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Наталья\Downloads\"/>
    </mc:Choice>
  </mc:AlternateContent>
  <bookViews>
    <workbookView xWindow="0" yWindow="0" windowWidth="23040" windowHeight="9192" firstSheet="2" activeTab="4"/>
  </bookViews>
  <sheets>
    <sheet name="бэкэнд" sheetId="5" state="hidden" r:id="rId1"/>
    <sheet name="бэкэнд2" sheetId="8" state="hidden" r:id="rId2"/>
    <sheet name="Отдел стратегии" sheetId="2" r:id="rId3"/>
    <sheet name="tariffs" sheetId="9" r:id="rId4"/>
    <sheet name="коды" sheetId="4" r:id="rId5"/>
  </sheets>
  <definedNames>
    <definedName name="_xlnm._FilterDatabase" localSheetId="0" hidden="1">бэкэнд!$B$8:$P$5587</definedName>
    <definedName name="_xlnm._FilterDatabase" localSheetId="1" hidden="1">бэкэнд2!$B$2:$L$5581</definedName>
    <definedName name="_xlnm._FilterDatabase" localSheetId="4" hidden="1">коды!$A$1:$B$1</definedName>
    <definedName name="_xlnm._FilterDatabase" localSheetId="2" hidden="1">'Отдел стратегии'!$A$1:$I$1966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919" i="8" l="1"/>
  <c r="M7919" i="8"/>
  <c r="N7919" i="8" s="1"/>
  <c r="L7919" i="8"/>
  <c r="K7919" i="8"/>
  <c r="J7919" i="8"/>
  <c r="H7919" i="8"/>
  <c r="I7919" i="8" s="1"/>
  <c r="E7919" i="8"/>
  <c r="C7919" i="8"/>
  <c r="D7919" i="8" s="1"/>
  <c r="O7918" i="8"/>
  <c r="M7918" i="8"/>
  <c r="N7918" i="8" s="1"/>
  <c r="L7918" i="8"/>
  <c r="K7918" i="8"/>
  <c r="J7918" i="8"/>
  <c r="H7918" i="8"/>
  <c r="I7918" i="8" s="1"/>
  <c r="E7918" i="8"/>
  <c r="C7918" i="8"/>
  <c r="D7918" i="8" s="1"/>
  <c r="O7917" i="8"/>
  <c r="M7917" i="8"/>
  <c r="N7917" i="8" s="1"/>
  <c r="L7917" i="8"/>
  <c r="K7917" i="8"/>
  <c r="J7917" i="8"/>
  <c r="H7917" i="8"/>
  <c r="I7917" i="8" s="1"/>
  <c r="E7917" i="8"/>
  <c r="C7917" i="8"/>
  <c r="D7917" i="8" s="1"/>
  <c r="O7916" i="8"/>
  <c r="M7916" i="8"/>
  <c r="N7916" i="8" s="1"/>
  <c r="L7916" i="8"/>
  <c r="K7916" i="8"/>
  <c r="J7916" i="8"/>
  <c r="H7916" i="8"/>
  <c r="I7916" i="8" s="1"/>
  <c r="E7916" i="8"/>
  <c r="C7916" i="8"/>
  <c r="D7916" i="8" s="1"/>
  <c r="O7915" i="8"/>
  <c r="M7915" i="8"/>
  <c r="N7915" i="8" s="1"/>
  <c r="L7915" i="8"/>
  <c r="K7915" i="8"/>
  <c r="J7915" i="8"/>
  <c r="H7915" i="8"/>
  <c r="I7915" i="8" s="1"/>
  <c r="E7915" i="8"/>
  <c r="C7915" i="8"/>
  <c r="D7915" i="8" s="1"/>
  <c r="O7914" i="8"/>
  <c r="M7914" i="8"/>
  <c r="N7914" i="8" s="1"/>
  <c r="L7914" i="8"/>
  <c r="K7914" i="8"/>
  <c r="J7914" i="8"/>
  <c r="H7914" i="8"/>
  <c r="I7914" i="8" s="1"/>
  <c r="E7914" i="8"/>
  <c r="C7914" i="8"/>
  <c r="D7914" i="8" s="1"/>
  <c r="O7913" i="8"/>
  <c r="M7913" i="8"/>
  <c r="N7913" i="8" s="1"/>
  <c r="L7913" i="8"/>
  <c r="K7913" i="8"/>
  <c r="J7913" i="8"/>
  <c r="H7913" i="8"/>
  <c r="I7913" i="8" s="1"/>
  <c r="E7913" i="8"/>
  <c r="C7913" i="8"/>
  <c r="D7913" i="8" s="1"/>
  <c r="O7912" i="8"/>
  <c r="M7912" i="8"/>
  <c r="N7912" i="8" s="1"/>
  <c r="L7912" i="8"/>
  <c r="K7912" i="8"/>
  <c r="J7912" i="8"/>
  <c r="H7912" i="8"/>
  <c r="I7912" i="8" s="1"/>
  <c r="E7912" i="8"/>
  <c r="C7912" i="8"/>
  <c r="D7912" i="8" s="1"/>
  <c r="O7911" i="8"/>
  <c r="M7911" i="8"/>
  <c r="N7911" i="8" s="1"/>
  <c r="L7911" i="8"/>
  <c r="K7911" i="8"/>
  <c r="J7911" i="8"/>
  <c r="H7911" i="8"/>
  <c r="I7911" i="8" s="1"/>
  <c r="E7911" i="8"/>
  <c r="C7911" i="8"/>
  <c r="D7911" i="8" s="1"/>
  <c r="O7910" i="8"/>
  <c r="M7910" i="8"/>
  <c r="N7910" i="8" s="1"/>
  <c r="L7910" i="8"/>
  <c r="K7910" i="8"/>
  <c r="J7910" i="8"/>
  <c r="H7910" i="8"/>
  <c r="I7910" i="8" s="1"/>
  <c r="E7910" i="8"/>
  <c r="C7910" i="8"/>
  <c r="D7910" i="8" s="1"/>
  <c r="O7909" i="8"/>
  <c r="M7909" i="8"/>
  <c r="N7909" i="8" s="1"/>
  <c r="L7909" i="8"/>
  <c r="K7909" i="8"/>
  <c r="J7909" i="8"/>
  <c r="H7909" i="8"/>
  <c r="I7909" i="8" s="1"/>
  <c r="E7909" i="8"/>
  <c r="C7909" i="8"/>
  <c r="D7909" i="8" s="1"/>
  <c r="O7908" i="8"/>
  <c r="M7908" i="8"/>
  <c r="N7908" i="8" s="1"/>
  <c r="L7908" i="8"/>
  <c r="K7908" i="8"/>
  <c r="J7908" i="8"/>
  <c r="H7908" i="8"/>
  <c r="I7908" i="8" s="1"/>
  <c r="E7908" i="8"/>
  <c r="C7908" i="8"/>
  <c r="D7908" i="8" s="1"/>
  <c r="O7907" i="8"/>
  <c r="M7907" i="8"/>
  <c r="N7907" i="8" s="1"/>
  <c r="L7907" i="8"/>
  <c r="K7907" i="8"/>
  <c r="J7907" i="8"/>
  <c r="H7907" i="8"/>
  <c r="I7907" i="8" s="1"/>
  <c r="E7907" i="8"/>
  <c r="C7907" i="8"/>
  <c r="D7907" i="8" s="1"/>
  <c r="O7906" i="8"/>
  <c r="M7906" i="8"/>
  <c r="N7906" i="8" s="1"/>
  <c r="L7906" i="8"/>
  <c r="K7906" i="8"/>
  <c r="J7906" i="8"/>
  <c r="H7906" i="8"/>
  <c r="I7906" i="8" s="1"/>
  <c r="E7906" i="8"/>
  <c r="C7906" i="8"/>
  <c r="D7906" i="8" s="1"/>
  <c r="O7905" i="8"/>
  <c r="M7905" i="8"/>
  <c r="N7905" i="8" s="1"/>
  <c r="L7905" i="8"/>
  <c r="K7905" i="8"/>
  <c r="J7905" i="8"/>
  <c r="H7905" i="8"/>
  <c r="I7905" i="8" s="1"/>
  <c r="E7905" i="8"/>
  <c r="C7905" i="8"/>
  <c r="D7905" i="8" s="1"/>
  <c r="O7904" i="8"/>
  <c r="M7904" i="8"/>
  <c r="N7904" i="8" s="1"/>
  <c r="L7904" i="8"/>
  <c r="K7904" i="8"/>
  <c r="J7904" i="8"/>
  <c r="H7904" i="8"/>
  <c r="I7904" i="8" s="1"/>
  <c r="E7904" i="8"/>
  <c r="C7904" i="8"/>
  <c r="D7904" i="8" s="1"/>
  <c r="O7903" i="8"/>
  <c r="M7903" i="8"/>
  <c r="N7903" i="8" s="1"/>
  <c r="L7903" i="8"/>
  <c r="K7903" i="8"/>
  <c r="J7903" i="8"/>
  <c r="H7903" i="8"/>
  <c r="I7903" i="8" s="1"/>
  <c r="E7903" i="8"/>
  <c r="C7903" i="8"/>
  <c r="D7903" i="8" s="1"/>
  <c r="O7902" i="8"/>
  <c r="M7902" i="8"/>
  <c r="N7902" i="8" s="1"/>
  <c r="L7902" i="8"/>
  <c r="K7902" i="8"/>
  <c r="J7902" i="8"/>
  <c r="H7902" i="8"/>
  <c r="I7902" i="8" s="1"/>
  <c r="E7902" i="8"/>
  <c r="C7902" i="8"/>
  <c r="D7902" i="8" s="1"/>
  <c r="O7901" i="8"/>
  <c r="M7901" i="8"/>
  <c r="N7901" i="8" s="1"/>
  <c r="L7901" i="8"/>
  <c r="K7901" i="8"/>
  <c r="J7901" i="8"/>
  <c r="H7901" i="8"/>
  <c r="I7901" i="8" s="1"/>
  <c r="E7901" i="8"/>
  <c r="C7901" i="8"/>
  <c r="D7901" i="8" s="1"/>
  <c r="O7900" i="8"/>
  <c r="M7900" i="8"/>
  <c r="N7900" i="8" s="1"/>
  <c r="L7900" i="8"/>
  <c r="K7900" i="8"/>
  <c r="J7900" i="8"/>
  <c r="H7900" i="8"/>
  <c r="I7900" i="8" s="1"/>
  <c r="E7900" i="8"/>
  <c r="C7900" i="8"/>
  <c r="D7900" i="8" s="1"/>
  <c r="O7899" i="8"/>
  <c r="M7899" i="8"/>
  <c r="N7899" i="8" s="1"/>
  <c r="L7899" i="8"/>
  <c r="K7899" i="8"/>
  <c r="J7899" i="8"/>
  <c r="H7899" i="8"/>
  <c r="I7899" i="8" s="1"/>
  <c r="E7899" i="8"/>
  <c r="C7899" i="8"/>
  <c r="D7899" i="8" s="1"/>
  <c r="O7898" i="8"/>
  <c r="M7898" i="8"/>
  <c r="N7898" i="8" s="1"/>
  <c r="L7898" i="8"/>
  <c r="K7898" i="8"/>
  <c r="J7898" i="8"/>
  <c r="H7898" i="8"/>
  <c r="I7898" i="8" s="1"/>
  <c r="E7898" i="8"/>
  <c r="C7898" i="8"/>
  <c r="D7898" i="8" s="1"/>
  <c r="O7897" i="8"/>
  <c r="M7897" i="8"/>
  <c r="N7897" i="8" s="1"/>
  <c r="L7897" i="8"/>
  <c r="K7897" i="8"/>
  <c r="J7897" i="8"/>
  <c r="H7897" i="8"/>
  <c r="I7897" i="8" s="1"/>
  <c r="E7897" i="8"/>
  <c r="C7897" i="8"/>
  <c r="D7897" i="8" s="1"/>
  <c r="O7896" i="8"/>
  <c r="M7896" i="8"/>
  <c r="N7896" i="8" s="1"/>
  <c r="L7896" i="8"/>
  <c r="K7896" i="8"/>
  <c r="J7896" i="8"/>
  <c r="H7896" i="8"/>
  <c r="I7896" i="8" s="1"/>
  <c r="E7896" i="8"/>
  <c r="C7896" i="8"/>
  <c r="D7896" i="8" s="1"/>
  <c r="O7895" i="8"/>
  <c r="M7895" i="8"/>
  <c r="N7895" i="8" s="1"/>
  <c r="L7895" i="8"/>
  <c r="K7895" i="8"/>
  <c r="J7895" i="8"/>
  <c r="H7895" i="8"/>
  <c r="I7895" i="8" s="1"/>
  <c r="E7895" i="8"/>
  <c r="C7895" i="8"/>
  <c r="D7895" i="8" s="1"/>
  <c r="O7894" i="8"/>
  <c r="M7894" i="8"/>
  <c r="N7894" i="8" s="1"/>
  <c r="L7894" i="8"/>
  <c r="K7894" i="8"/>
  <c r="J7894" i="8"/>
  <c r="H7894" i="8"/>
  <c r="I7894" i="8" s="1"/>
  <c r="E7894" i="8"/>
  <c r="C7894" i="8"/>
  <c r="D7894" i="8" s="1"/>
  <c r="O7893" i="8"/>
  <c r="M7893" i="8"/>
  <c r="N7893" i="8" s="1"/>
  <c r="L7893" i="8"/>
  <c r="K7893" i="8"/>
  <c r="J7893" i="8"/>
  <c r="H7893" i="8"/>
  <c r="I7893" i="8" s="1"/>
  <c r="E7893" i="8"/>
  <c r="C7893" i="8"/>
  <c r="D7893" i="8" s="1"/>
  <c r="O7892" i="8"/>
  <c r="M7892" i="8"/>
  <c r="N7892" i="8" s="1"/>
  <c r="L7892" i="8"/>
  <c r="K7892" i="8"/>
  <c r="J7892" i="8"/>
  <c r="H7892" i="8"/>
  <c r="I7892" i="8" s="1"/>
  <c r="E7892" i="8"/>
  <c r="C7892" i="8"/>
  <c r="D7892" i="8" s="1"/>
  <c r="O7891" i="8"/>
  <c r="M7891" i="8"/>
  <c r="N7891" i="8" s="1"/>
  <c r="L7891" i="8"/>
  <c r="K7891" i="8"/>
  <c r="J7891" i="8"/>
  <c r="H7891" i="8"/>
  <c r="I7891" i="8" s="1"/>
  <c r="E7891" i="8"/>
  <c r="C7891" i="8"/>
  <c r="D7891" i="8" s="1"/>
  <c r="O7890" i="8"/>
  <c r="M7890" i="8"/>
  <c r="N7890" i="8" s="1"/>
  <c r="L7890" i="8"/>
  <c r="K7890" i="8"/>
  <c r="J7890" i="8"/>
  <c r="H7890" i="8"/>
  <c r="I7890" i="8" s="1"/>
  <c r="E7890" i="8"/>
  <c r="C7890" i="8"/>
  <c r="D7890" i="8" s="1"/>
  <c r="O7889" i="8"/>
  <c r="M7889" i="8"/>
  <c r="N7889" i="8" s="1"/>
  <c r="L7889" i="8"/>
  <c r="K7889" i="8"/>
  <c r="J7889" i="8"/>
  <c r="H7889" i="8"/>
  <c r="I7889" i="8" s="1"/>
  <c r="E7889" i="8"/>
  <c r="C7889" i="8"/>
  <c r="D7889" i="8" s="1"/>
  <c r="O7888" i="8"/>
  <c r="M7888" i="8"/>
  <c r="N7888" i="8" s="1"/>
  <c r="L7888" i="8"/>
  <c r="K7888" i="8"/>
  <c r="J7888" i="8"/>
  <c r="H7888" i="8"/>
  <c r="I7888" i="8" s="1"/>
  <c r="E7888" i="8"/>
  <c r="C7888" i="8"/>
  <c r="D7888" i="8" s="1"/>
  <c r="O7887" i="8"/>
  <c r="M7887" i="8"/>
  <c r="N7887" i="8" s="1"/>
  <c r="L7887" i="8"/>
  <c r="K7887" i="8"/>
  <c r="J7887" i="8"/>
  <c r="H7887" i="8"/>
  <c r="I7887" i="8" s="1"/>
  <c r="E7887" i="8"/>
  <c r="C7887" i="8"/>
  <c r="D7887" i="8" s="1"/>
  <c r="O7886" i="8"/>
  <c r="M7886" i="8"/>
  <c r="N7886" i="8" s="1"/>
  <c r="L7886" i="8"/>
  <c r="K7886" i="8"/>
  <c r="J7886" i="8"/>
  <c r="H7886" i="8"/>
  <c r="I7886" i="8" s="1"/>
  <c r="E7886" i="8"/>
  <c r="C7886" i="8"/>
  <c r="D7886" i="8" s="1"/>
  <c r="O7885" i="8"/>
  <c r="M7885" i="8"/>
  <c r="N7885" i="8" s="1"/>
  <c r="L7885" i="8"/>
  <c r="K7885" i="8"/>
  <c r="J7885" i="8"/>
  <c r="H7885" i="8"/>
  <c r="I7885" i="8" s="1"/>
  <c r="E7885" i="8"/>
  <c r="C7885" i="8"/>
  <c r="D7885" i="8" s="1"/>
  <c r="O7884" i="8"/>
  <c r="M7884" i="8"/>
  <c r="N7884" i="8" s="1"/>
  <c r="L7884" i="8"/>
  <c r="K7884" i="8"/>
  <c r="J7884" i="8"/>
  <c r="H7884" i="8"/>
  <c r="I7884" i="8" s="1"/>
  <c r="E7884" i="8"/>
  <c r="C7884" i="8"/>
  <c r="D7884" i="8" s="1"/>
  <c r="O7883" i="8"/>
  <c r="M7883" i="8"/>
  <c r="N7883" i="8" s="1"/>
  <c r="L7883" i="8"/>
  <c r="K7883" i="8"/>
  <c r="J7883" i="8"/>
  <c r="H7883" i="8"/>
  <c r="I7883" i="8" s="1"/>
  <c r="E7883" i="8"/>
  <c r="C7883" i="8"/>
  <c r="D7883" i="8" s="1"/>
  <c r="O7882" i="8"/>
  <c r="M7882" i="8"/>
  <c r="N7882" i="8" s="1"/>
  <c r="L7882" i="8"/>
  <c r="K7882" i="8"/>
  <c r="J7882" i="8"/>
  <c r="H7882" i="8"/>
  <c r="I7882" i="8" s="1"/>
  <c r="E7882" i="8"/>
  <c r="C7882" i="8"/>
  <c r="D7882" i="8" s="1"/>
  <c r="O7881" i="8"/>
  <c r="M7881" i="8"/>
  <c r="N7881" i="8" s="1"/>
  <c r="L7881" i="8"/>
  <c r="K7881" i="8"/>
  <c r="J7881" i="8"/>
  <c r="H7881" i="8"/>
  <c r="I7881" i="8" s="1"/>
  <c r="E7881" i="8"/>
  <c r="C7881" i="8"/>
  <c r="D7881" i="8" s="1"/>
  <c r="O7880" i="8"/>
  <c r="M7880" i="8"/>
  <c r="N7880" i="8" s="1"/>
  <c r="L7880" i="8"/>
  <c r="K7880" i="8"/>
  <c r="J7880" i="8"/>
  <c r="H7880" i="8"/>
  <c r="I7880" i="8" s="1"/>
  <c r="E7880" i="8"/>
  <c r="C7880" i="8"/>
  <c r="D7880" i="8" s="1"/>
  <c r="O7879" i="8"/>
  <c r="M7879" i="8"/>
  <c r="N7879" i="8" s="1"/>
  <c r="L7879" i="8"/>
  <c r="K7879" i="8"/>
  <c r="J7879" i="8"/>
  <c r="H7879" i="8"/>
  <c r="I7879" i="8" s="1"/>
  <c r="E7879" i="8"/>
  <c r="C7879" i="8"/>
  <c r="D7879" i="8" s="1"/>
  <c r="O7878" i="8"/>
  <c r="M7878" i="8"/>
  <c r="N7878" i="8" s="1"/>
  <c r="L7878" i="8"/>
  <c r="K7878" i="8"/>
  <c r="J7878" i="8"/>
  <c r="H7878" i="8"/>
  <c r="I7878" i="8" s="1"/>
  <c r="E7878" i="8"/>
  <c r="C7878" i="8"/>
  <c r="D7878" i="8" s="1"/>
  <c r="O7877" i="8"/>
  <c r="M7877" i="8"/>
  <c r="N7877" i="8" s="1"/>
  <c r="L7877" i="8"/>
  <c r="K7877" i="8"/>
  <c r="J7877" i="8"/>
  <c r="H7877" i="8"/>
  <c r="I7877" i="8" s="1"/>
  <c r="E7877" i="8"/>
  <c r="C7877" i="8"/>
  <c r="D7877" i="8" s="1"/>
  <c r="O7876" i="8"/>
  <c r="M7876" i="8"/>
  <c r="N7876" i="8" s="1"/>
  <c r="L7876" i="8"/>
  <c r="K7876" i="8"/>
  <c r="J7876" i="8"/>
  <c r="H7876" i="8"/>
  <c r="I7876" i="8" s="1"/>
  <c r="E7876" i="8"/>
  <c r="C7876" i="8"/>
  <c r="D7876" i="8" s="1"/>
  <c r="O7875" i="8"/>
  <c r="M7875" i="8"/>
  <c r="N7875" i="8" s="1"/>
  <c r="L7875" i="8"/>
  <c r="K7875" i="8"/>
  <c r="J7875" i="8"/>
  <c r="H7875" i="8"/>
  <c r="I7875" i="8" s="1"/>
  <c r="E7875" i="8"/>
  <c r="C7875" i="8"/>
  <c r="D7875" i="8" s="1"/>
  <c r="O7874" i="8"/>
  <c r="M7874" i="8"/>
  <c r="N7874" i="8" s="1"/>
  <c r="L7874" i="8"/>
  <c r="K7874" i="8"/>
  <c r="J7874" i="8"/>
  <c r="H7874" i="8"/>
  <c r="I7874" i="8" s="1"/>
  <c r="E7874" i="8"/>
  <c r="C7874" i="8"/>
  <c r="D7874" i="8" s="1"/>
  <c r="O7873" i="8"/>
  <c r="M7873" i="8"/>
  <c r="N7873" i="8" s="1"/>
  <c r="L7873" i="8"/>
  <c r="K7873" i="8"/>
  <c r="J7873" i="8"/>
  <c r="H7873" i="8"/>
  <c r="I7873" i="8" s="1"/>
  <c r="E7873" i="8"/>
  <c r="C7873" i="8"/>
  <c r="D7873" i="8" s="1"/>
  <c r="O7872" i="8"/>
  <c r="M7872" i="8"/>
  <c r="N7872" i="8" s="1"/>
  <c r="L7872" i="8"/>
  <c r="K7872" i="8"/>
  <c r="J7872" i="8"/>
  <c r="H7872" i="8"/>
  <c r="I7872" i="8" s="1"/>
  <c r="E7872" i="8"/>
  <c r="C7872" i="8"/>
  <c r="D7872" i="8" s="1"/>
  <c r="O7871" i="8"/>
  <c r="M7871" i="8"/>
  <c r="N7871" i="8" s="1"/>
  <c r="L7871" i="8"/>
  <c r="K7871" i="8"/>
  <c r="J7871" i="8"/>
  <c r="H7871" i="8"/>
  <c r="I7871" i="8" s="1"/>
  <c r="E7871" i="8"/>
  <c r="C7871" i="8"/>
  <c r="D7871" i="8" s="1"/>
  <c r="O7870" i="8"/>
  <c r="M7870" i="8"/>
  <c r="N7870" i="8" s="1"/>
  <c r="L7870" i="8"/>
  <c r="K7870" i="8"/>
  <c r="J7870" i="8"/>
  <c r="H7870" i="8"/>
  <c r="I7870" i="8" s="1"/>
  <c r="E7870" i="8"/>
  <c r="C7870" i="8"/>
  <c r="D7870" i="8" s="1"/>
  <c r="O7869" i="8"/>
  <c r="M7869" i="8"/>
  <c r="N7869" i="8" s="1"/>
  <c r="L7869" i="8"/>
  <c r="K7869" i="8"/>
  <c r="J7869" i="8"/>
  <c r="H7869" i="8"/>
  <c r="I7869" i="8" s="1"/>
  <c r="E7869" i="8"/>
  <c r="C7869" i="8"/>
  <c r="D7869" i="8" s="1"/>
  <c r="O7868" i="8"/>
  <c r="M7868" i="8"/>
  <c r="N7868" i="8" s="1"/>
  <c r="L7868" i="8"/>
  <c r="K7868" i="8"/>
  <c r="J7868" i="8"/>
  <c r="H7868" i="8"/>
  <c r="I7868" i="8" s="1"/>
  <c r="E7868" i="8"/>
  <c r="C7868" i="8"/>
  <c r="D7868" i="8" s="1"/>
  <c r="O7867" i="8"/>
  <c r="M7867" i="8"/>
  <c r="N7867" i="8" s="1"/>
  <c r="L7867" i="8"/>
  <c r="K7867" i="8"/>
  <c r="J7867" i="8"/>
  <c r="H7867" i="8"/>
  <c r="I7867" i="8" s="1"/>
  <c r="E7867" i="8"/>
  <c r="C7867" i="8"/>
  <c r="D7867" i="8" s="1"/>
  <c r="O7866" i="8"/>
  <c r="M7866" i="8"/>
  <c r="N7866" i="8" s="1"/>
  <c r="L7866" i="8"/>
  <c r="K7866" i="8"/>
  <c r="J7866" i="8"/>
  <c r="H7866" i="8"/>
  <c r="I7866" i="8" s="1"/>
  <c r="E7866" i="8"/>
  <c r="C7866" i="8"/>
  <c r="D7866" i="8" s="1"/>
  <c r="O7865" i="8"/>
  <c r="M7865" i="8"/>
  <c r="N7865" i="8" s="1"/>
  <c r="L7865" i="8"/>
  <c r="K7865" i="8"/>
  <c r="J7865" i="8"/>
  <c r="H7865" i="8"/>
  <c r="I7865" i="8" s="1"/>
  <c r="E7865" i="8"/>
  <c r="C7865" i="8"/>
  <c r="D7865" i="8" s="1"/>
  <c r="O7864" i="8"/>
  <c r="M7864" i="8"/>
  <c r="N7864" i="8" s="1"/>
  <c r="L7864" i="8"/>
  <c r="K7864" i="8"/>
  <c r="J7864" i="8"/>
  <c r="H7864" i="8"/>
  <c r="I7864" i="8" s="1"/>
  <c r="E7864" i="8"/>
  <c r="C7864" i="8"/>
  <c r="D7864" i="8" s="1"/>
  <c r="O7863" i="8"/>
  <c r="M7863" i="8"/>
  <c r="N7863" i="8" s="1"/>
  <c r="L7863" i="8"/>
  <c r="K7863" i="8"/>
  <c r="J7863" i="8"/>
  <c r="H7863" i="8"/>
  <c r="I7863" i="8" s="1"/>
  <c r="E7863" i="8"/>
  <c r="C7863" i="8"/>
  <c r="D7863" i="8" s="1"/>
  <c r="O7862" i="8"/>
  <c r="M7862" i="8"/>
  <c r="N7862" i="8" s="1"/>
  <c r="L7862" i="8"/>
  <c r="K7862" i="8"/>
  <c r="J7862" i="8"/>
  <c r="H7862" i="8"/>
  <c r="I7862" i="8" s="1"/>
  <c r="E7862" i="8"/>
  <c r="C7862" i="8"/>
  <c r="D7862" i="8" s="1"/>
  <c r="O7861" i="8"/>
  <c r="M7861" i="8"/>
  <c r="N7861" i="8" s="1"/>
  <c r="L7861" i="8"/>
  <c r="K7861" i="8"/>
  <c r="J7861" i="8"/>
  <c r="H7861" i="8"/>
  <c r="I7861" i="8" s="1"/>
  <c r="E7861" i="8"/>
  <c r="C7861" i="8"/>
  <c r="D7861" i="8" s="1"/>
  <c r="O7860" i="8"/>
  <c r="M7860" i="8"/>
  <c r="N7860" i="8" s="1"/>
  <c r="L7860" i="8"/>
  <c r="K7860" i="8"/>
  <c r="J7860" i="8"/>
  <c r="H7860" i="8"/>
  <c r="I7860" i="8" s="1"/>
  <c r="E7860" i="8"/>
  <c r="C7860" i="8"/>
  <c r="D7860" i="8" s="1"/>
  <c r="O7859" i="8"/>
  <c r="M7859" i="8"/>
  <c r="N7859" i="8" s="1"/>
  <c r="L7859" i="8"/>
  <c r="K7859" i="8"/>
  <c r="J7859" i="8"/>
  <c r="H7859" i="8"/>
  <c r="I7859" i="8" s="1"/>
  <c r="E7859" i="8"/>
  <c r="C7859" i="8"/>
  <c r="D7859" i="8" s="1"/>
  <c r="O7858" i="8"/>
  <c r="M7858" i="8"/>
  <c r="N7858" i="8" s="1"/>
  <c r="L7858" i="8"/>
  <c r="K7858" i="8"/>
  <c r="J7858" i="8"/>
  <c r="H7858" i="8"/>
  <c r="I7858" i="8" s="1"/>
  <c r="E7858" i="8"/>
  <c r="C7858" i="8"/>
  <c r="D7858" i="8" s="1"/>
  <c r="O7857" i="8"/>
  <c r="M7857" i="8"/>
  <c r="N7857" i="8" s="1"/>
  <c r="L7857" i="8"/>
  <c r="K7857" i="8"/>
  <c r="J7857" i="8"/>
  <c r="H7857" i="8"/>
  <c r="I7857" i="8" s="1"/>
  <c r="E7857" i="8"/>
  <c r="C7857" i="8"/>
  <c r="D7857" i="8" s="1"/>
  <c r="O7856" i="8"/>
  <c r="M7856" i="8"/>
  <c r="N7856" i="8" s="1"/>
  <c r="L7856" i="8"/>
  <c r="K7856" i="8"/>
  <c r="J7856" i="8"/>
  <c r="H7856" i="8"/>
  <c r="I7856" i="8" s="1"/>
  <c r="E7856" i="8"/>
  <c r="C7856" i="8"/>
  <c r="D7856" i="8" s="1"/>
  <c r="O7855" i="8"/>
  <c r="M7855" i="8"/>
  <c r="N7855" i="8" s="1"/>
  <c r="L7855" i="8"/>
  <c r="K7855" i="8"/>
  <c r="J7855" i="8"/>
  <c r="H7855" i="8"/>
  <c r="I7855" i="8" s="1"/>
  <c r="E7855" i="8"/>
  <c r="C7855" i="8"/>
  <c r="D7855" i="8" s="1"/>
  <c r="O7854" i="8"/>
  <c r="M7854" i="8"/>
  <c r="N7854" i="8" s="1"/>
  <c r="L7854" i="8"/>
  <c r="K7854" i="8"/>
  <c r="J7854" i="8"/>
  <c r="H7854" i="8"/>
  <c r="I7854" i="8" s="1"/>
  <c r="E7854" i="8"/>
  <c r="C7854" i="8"/>
  <c r="D7854" i="8" s="1"/>
  <c r="O7853" i="8"/>
  <c r="M7853" i="8"/>
  <c r="N7853" i="8" s="1"/>
  <c r="L7853" i="8"/>
  <c r="K7853" i="8"/>
  <c r="J7853" i="8"/>
  <c r="H7853" i="8"/>
  <c r="I7853" i="8" s="1"/>
  <c r="E7853" i="8"/>
  <c r="C7853" i="8"/>
  <c r="D7853" i="8" s="1"/>
  <c r="O7852" i="8"/>
  <c r="M7852" i="8"/>
  <c r="N7852" i="8" s="1"/>
  <c r="L7852" i="8"/>
  <c r="K7852" i="8"/>
  <c r="J7852" i="8"/>
  <c r="H7852" i="8"/>
  <c r="I7852" i="8" s="1"/>
  <c r="E7852" i="8"/>
  <c r="C7852" i="8"/>
  <c r="D7852" i="8" s="1"/>
  <c r="O7851" i="8"/>
  <c r="M7851" i="8"/>
  <c r="N7851" i="8" s="1"/>
  <c r="L7851" i="8"/>
  <c r="K7851" i="8"/>
  <c r="J7851" i="8"/>
  <c r="H7851" i="8"/>
  <c r="I7851" i="8" s="1"/>
  <c r="E7851" i="8"/>
  <c r="C7851" i="8"/>
  <c r="D7851" i="8" s="1"/>
  <c r="O7850" i="8"/>
  <c r="M7850" i="8"/>
  <c r="N7850" i="8" s="1"/>
  <c r="L7850" i="8"/>
  <c r="K7850" i="8"/>
  <c r="J7850" i="8"/>
  <c r="H7850" i="8"/>
  <c r="I7850" i="8" s="1"/>
  <c r="E7850" i="8"/>
  <c r="C7850" i="8"/>
  <c r="D7850" i="8" s="1"/>
  <c r="O7849" i="8"/>
  <c r="M7849" i="8"/>
  <c r="N7849" i="8" s="1"/>
  <c r="L7849" i="8"/>
  <c r="K7849" i="8"/>
  <c r="J7849" i="8"/>
  <c r="H7849" i="8"/>
  <c r="I7849" i="8" s="1"/>
  <c r="E7849" i="8"/>
  <c r="C7849" i="8"/>
  <c r="D7849" i="8" s="1"/>
  <c r="O7848" i="8"/>
  <c r="M7848" i="8"/>
  <c r="N7848" i="8" s="1"/>
  <c r="L7848" i="8"/>
  <c r="K7848" i="8"/>
  <c r="J7848" i="8"/>
  <c r="H7848" i="8"/>
  <c r="I7848" i="8" s="1"/>
  <c r="E7848" i="8"/>
  <c r="C7848" i="8"/>
  <c r="D7848" i="8" s="1"/>
  <c r="O7847" i="8"/>
  <c r="M7847" i="8"/>
  <c r="N7847" i="8" s="1"/>
  <c r="L7847" i="8"/>
  <c r="K7847" i="8"/>
  <c r="J7847" i="8"/>
  <c r="H7847" i="8"/>
  <c r="I7847" i="8" s="1"/>
  <c r="E7847" i="8"/>
  <c r="C7847" i="8"/>
  <c r="D7847" i="8" s="1"/>
  <c r="O7846" i="8"/>
  <c r="M7846" i="8"/>
  <c r="N7846" i="8" s="1"/>
  <c r="L7846" i="8"/>
  <c r="K7846" i="8"/>
  <c r="J7846" i="8"/>
  <c r="H7846" i="8"/>
  <c r="I7846" i="8" s="1"/>
  <c r="E7846" i="8"/>
  <c r="C7846" i="8"/>
  <c r="D7846" i="8" s="1"/>
  <c r="O7845" i="8"/>
  <c r="M7845" i="8"/>
  <c r="N7845" i="8" s="1"/>
  <c r="L7845" i="8"/>
  <c r="K7845" i="8"/>
  <c r="J7845" i="8"/>
  <c r="H7845" i="8"/>
  <c r="I7845" i="8" s="1"/>
  <c r="E7845" i="8"/>
  <c r="C7845" i="8"/>
  <c r="D7845" i="8" s="1"/>
  <c r="O7844" i="8"/>
  <c r="M7844" i="8"/>
  <c r="N7844" i="8" s="1"/>
  <c r="L7844" i="8"/>
  <c r="K7844" i="8"/>
  <c r="J7844" i="8"/>
  <c r="H7844" i="8"/>
  <c r="I7844" i="8" s="1"/>
  <c r="E7844" i="8"/>
  <c r="C7844" i="8"/>
  <c r="D7844" i="8" s="1"/>
  <c r="O7843" i="8"/>
  <c r="M7843" i="8"/>
  <c r="N7843" i="8" s="1"/>
  <c r="L7843" i="8"/>
  <c r="K7843" i="8"/>
  <c r="J7843" i="8"/>
  <c r="H7843" i="8"/>
  <c r="I7843" i="8" s="1"/>
  <c r="E7843" i="8"/>
  <c r="C7843" i="8"/>
  <c r="D7843" i="8" s="1"/>
  <c r="O7842" i="8"/>
  <c r="M7842" i="8"/>
  <c r="N7842" i="8" s="1"/>
  <c r="L7842" i="8"/>
  <c r="K7842" i="8"/>
  <c r="J7842" i="8"/>
  <c r="H7842" i="8"/>
  <c r="I7842" i="8" s="1"/>
  <c r="E7842" i="8"/>
  <c r="C7842" i="8"/>
  <c r="D7842" i="8" s="1"/>
  <c r="O7841" i="8"/>
  <c r="M7841" i="8"/>
  <c r="N7841" i="8" s="1"/>
  <c r="L7841" i="8"/>
  <c r="K7841" i="8"/>
  <c r="J7841" i="8"/>
  <c r="H7841" i="8"/>
  <c r="I7841" i="8" s="1"/>
  <c r="E7841" i="8"/>
  <c r="C7841" i="8"/>
  <c r="D7841" i="8" s="1"/>
  <c r="O7840" i="8"/>
  <c r="M7840" i="8"/>
  <c r="N7840" i="8" s="1"/>
  <c r="L7840" i="8"/>
  <c r="K7840" i="8"/>
  <c r="J7840" i="8"/>
  <c r="H7840" i="8"/>
  <c r="I7840" i="8" s="1"/>
  <c r="E7840" i="8"/>
  <c r="C7840" i="8"/>
  <c r="D7840" i="8" s="1"/>
  <c r="O7839" i="8"/>
  <c r="M7839" i="8"/>
  <c r="N7839" i="8" s="1"/>
  <c r="L7839" i="8"/>
  <c r="K7839" i="8"/>
  <c r="J7839" i="8"/>
  <c r="H7839" i="8"/>
  <c r="I7839" i="8" s="1"/>
  <c r="E7839" i="8"/>
  <c r="C7839" i="8"/>
  <c r="D7839" i="8" s="1"/>
  <c r="O7838" i="8"/>
  <c r="M7838" i="8"/>
  <c r="N7838" i="8" s="1"/>
  <c r="L7838" i="8"/>
  <c r="K7838" i="8"/>
  <c r="J7838" i="8"/>
  <c r="H7838" i="8"/>
  <c r="I7838" i="8" s="1"/>
  <c r="E7838" i="8"/>
  <c r="C7838" i="8"/>
  <c r="D7838" i="8" s="1"/>
  <c r="O7837" i="8"/>
  <c r="M7837" i="8"/>
  <c r="N7837" i="8" s="1"/>
  <c r="L7837" i="8"/>
  <c r="K7837" i="8"/>
  <c r="J7837" i="8"/>
  <c r="H7837" i="8"/>
  <c r="I7837" i="8" s="1"/>
  <c r="E7837" i="8"/>
  <c r="C7837" i="8"/>
  <c r="D7837" i="8" s="1"/>
  <c r="O7836" i="8"/>
  <c r="M7836" i="8"/>
  <c r="N7836" i="8" s="1"/>
  <c r="L7836" i="8"/>
  <c r="K7836" i="8"/>
  <c r="J7836" i="8"/>
  <c r="H7836" i="8"/>
  <c r="I7836" i="8" s="1"/>
  <c r="E7836" i="8"/>
  <c r="C7836" i="8"/>
  <c r="D7836" i="8" s="1"/>
  <c r="O7835" i="8"/>
  <c r="M7835" i="8"/>
  <c r="N7835" i="8" s="1"/>
  <c r="L7835" i="8"/>
  <c r="K7835" i="8"/>
  <c r="J7835" i="8"/>
  <c r="H7835" i="8"/>
  <c r="I7835" i="8" s="1"/>
  <c r="E7835" i="8"/>
  <c r="C7835" i="8"/>
  <c r="D7835" i="8" s="1"/>
  <c r="O7834" i="8"/>
  <c r="M7834" i="8"/>
  <c r="N7834" i="8" s="1"/>
  <c r="L7834" i="8"/>
  <c r="K7834" i="8"/>
  <c r="J7834" i="8"/>
  <c r="H7834" i="8"/>
  <c r="I7834" i="8" s="1"/>
  <c r="E7834" i="8"/>
  <c r="C7834" i="8"/>
  <c r="D7834" i="8" s="1"/>
  <c r="O7833" i="8"/>
  <c r="M7833" i="8"/>
  <c r="N7833" i="8" s="1"/>
  <c r="L7833" i="8"/>
  <c r="K7833" i="8"/>
  <c r="J7833" i="8"/>
  <c r="H7833" i="8"/>
  <c r="I7833" i="8" s="1"/>
  <c r="E7833" i="8"/>
  <c r="C7833" i="8"/>
  <c r="D7833" i="8" s="1"/>
  <c r="O7832" i="8"/>
  <c r="M7832" i="8"/>
  <c r="N7832" i="8" s="1"/>
  <c r="L7832" i="8"/>
  <c r="K7832" i="8"/>
  <c r="J7832" i="8"/>
  <c r="H7832" i="8"/>
  <c r="I7832" i="8" s="1"/>
  <c r="E7832" i="8"/>
  <c r="C7832" i="8"/>
  <c r="D7832" i="8" s="1"/>
  <c r="O7831" i="8"/>
  <c r="M7831" i="8"/>
  <c r="N7831" i="8" s="1"/>
  <c r="L7831" i="8"/>
  <c r="K7831" i="8"/>
  <c r="J7831" i="8"/>
  <c r="H7831" i="8"/>
  <c r="I7831" i="8" s="1"/>
  <c r="E7831" i="8"/>
  <c r="C7831" i="8"/>
  <c r="D7831" i="8" s="1"/>
  <c r="O7830" i="8"/>
  <c r="M7830" i="8"/>
  <c r="N7830" i="8" s="1"/>
  <c r="L7830" i="8"/>
  <c r="K7830" i="8"/>
  <c r="J7830" i="8"/>
  <c r="H7830" i="8"/>
  <c r="I7830" i="8" s="1"/>
  <c r="E7830" i="8"/>
  <c r="C7830" i="8"/>
  <c r="D7830" i="8" s="1"/>
  <c r="O7829" i="8"/>
  <c r="M7829" i="8"/>
  <c r="N7829" i="8" s="1"/>
  <c r="L7829" i="8"/>
  <c r="K7829" i="8"/>
  <c r="J7829" i="8"/>
  <c r="H7829" i="8"/>
  <c r="I7829" i="8" s="1"/>
  <c r="E7829" i="8"/>
  <c r="C7829" i="8"/>
  <c r="D7829" i="8" s="1"/>
  <c r="O7828" i="8"/>
  <c r="M7828" i="8"/>
  <c r="N7828" i="8" s="1"/>
  <c r="L7828" i="8"/>
  <c r="K7828" i="8"/>
  <c r="J7828" i="8"/>
  <c r="H7828" i="8"/>
  <c r="I7828" i="8" s="1"/>
  <c r="E7828" i="8"/>
  <c r="C7828" i="8"/>
  <c r="D7828" i="8" s="1"/>
  <c r="O7827" i="8"/>
  <c r="M7827" i="8"/>
  <c r="N7827" i="8" s="1"/>
  <c r="L7827" i="8"/>
  <c r="K7827" i="8"/>
  <c r="J7827" i="8"/>
  <c r="H7827" i="8"/>
  <c r="I7827" i="8" s="1"/>
  <c r="E7827" i="8"/>
  <c r="C7827" i="8"/>
  <c r="D7827" i="8" s="1"/>
  <c r="O7826" i="8"/>
  <c r="M7826" i="8"/>
  <c r="N7826" i="8" s="1"/>
  <c r="L7826" i="8"/>
  <c r="K7826" i="8"/>
  <c r="J7826" i="8"/>
  <c r="H7826" i="8"/>
  <c r="I7826" i="8" s="1"/>
  <c r="E7826" i="8"/>
  <c r="C7826" i="8"/>
  <c r="D7826" i="8" s="1"/>
  <c r="O7825" i="8"/>
  <c r="M7825" i="8"/>
  <c r="N7825" i="8" s="1"/>
  <c r="L7825" i="8"/>
  <c r="K7825" i="8"/>
  <c r="J7825" i="8"/>
  <c r="H7825" i="8"/>
  <c r="I7825" i="8" s="1"/>
  <c r="E7825" i="8"/>
  <c r="C7825" i="8"/>
  <c r="D7825" i="8" s="1"/>
  <c r="O7824" i="8"/>
  <c r="M7824" i="8"/>
  <c r="N7824" i="8" s="1"/>
  <c r="L7824" i="8"/>
  <c r="K7824" i="8"/>
  <c r="J7824" i="8"/>
  <c r="H7824" i="8"/>
  <c r="I7824" i="8" s="1"/>
  <c r="E7824" i="8"/>
  <c r="C7824" i="8"/>
  <c r="D7824" i="8" s="1"/>
  <c r="O7823" i="8"/>
  <c r="M7823" i="8"/>
  <c r="N7823" i="8" s="1"/>
  <c r="L7823" i="8"/>
  <c r="K7823" i="8"/>
  <c r="J7823" i="8"/>
  <c r="H7823" i="8"/>
  <c r="I7823" i="8" s="1"/>
  <c r="E7823" i="8"/>
  <c r="C7823" i="8"/>
  <c r="D7823" i="8" s="1"/>
  <c r="O7822" i="8"/>
  <c r="M7822" i="8"/>
  <c r="N7822" i="8" s="1"/>
  <c r="L7822" i="8"/>
  <c r="K7822" i="8"/>
  <c r="J7822" i="8"/>
  <c r="H7822" i="8"/>
  <c r="I7822" i="8" s="1"/>
  <c r="E7822" i="8"/>
  <c r="C7822" i="8"/>
  <c r="D7822" i="8" s="1"/>
  <c r="O7821" i="8"/>
  <c r="M7821" i="8"/>
  <c r="N7821" i="8" s="1"/>
  <c r="L7821" i="8"/>
  <c r="K7821" i="8"/>
  <c r="J7821" i="8"/>
  <c r="H7821" i="8"/>
  <c r="I7821" i="8" s="1"/>
  <c r="E7821" i="8"/>
  <c r="C7821" i="8"/>
  <c r="D7821" i="8" s="1"/>
  <c r="O7820" i="8"/>
  <c r="M7820" i="8"/>
  <c r="N7820" i="8" s="1"/>
  <c r="L7820" i="8"/>
  <c r="K7820" i="8"/>
  <c r="J7820" i="8"/>
  <c r="H7820" i="8"/>
  <c r="I7820" i="8" s="1"/>
  <c r="E7820" i="8"/>
  <c r="C7820" i="8"/>
  <c r="D7820" i="8" s="1"/>
  <c r="O7819" i="8"/>
  <c r="M7819" i="8"/>
  <c r="N7819" i="8" s="1"/>
  <c r="L7819" i="8"/>
  <c r="K7819" i="8"/>
  <c r="J7819" i="8"/>
  <c r="H7819" i="8"/>
  <c r="I7819" i="8" s="1"/>
  <c r="E7819" i="8"/>
  <c r="C7819" i="8"/>
  <c r="D7819" i="8" s="1"/>
  <c r="O7818" i="8"/>
  <c r="M7818" i="8"/>
  <c r="N7818" i="8" s="1"/>
  <c r="L7818" i="8"/>
  <c r="K7818" i="8"/>
  <c r="J7818" i="8"/>
  <c r="H7818" i="8"/>
  <c r="I7818" i="8" s="1"/>
  <c r="E7818" i="8"/>
  <c r="C7818" i="8"/>
  <c r="D7818" i="8" s="1"/>
  <c r="O7817" i="8"/>
  <c r="M7817" i="8"/>
  <c r="N7817" i="8" s="1"/>
  <c r="L7817" i="8"/>
  <c r="K7817" i="8"/>
  <c r="J7817" i="8"/>
  <c r="H7817" i="8"/>
  <c r="I7817" i="8" s="1"/>
  <c r="E7817" i="8"/>
  <c r="C7817" i="8"/>
  <c r="D7817" i="8" s="1"/>
  <c r="O7816" i="8"/>
  <c r="M7816" i="8"/>
  <c r="N7816" i="8" s="1"/>
  <c r="L7816" i="8"/>
  <c r="K7816" i="8"/>
  <c r="J7816" i="8"/>
  <c r="H7816" i="8"/>
  <c r="I7816" i="8" s="1"/>
  <c r="E7816" i="8"/>
  <c r="C7816" i="8"/>
  <c r="D7816" i="8" s="1"/>
  <c r="O7815" i="8"/>
  <c r="M7815" i="8"/>
  <c r="N7815" i="8" s="1"/>
  <c r="L7815" i="8"/>
  <c r="K7815" i="8"/>
  <c r="J7815" i="8"/>
  <c r="H7815" i="8"/>
  <c r="I7815" i="8" s="1"/>
  <c r="E7815" i="8"/>
  <c r="C7815" i="8"/>
  <c r="D7815" i="8" s="1"/>
  <c r="O7814" i="8"/>
  <c r="M7814" i="8"/>
  <c r="N7814" i="8" s="1"/>
  <c r="L7814" i="8"/>
  <c r="K7814" i="8"/>
  <c r="J7814" i="8"/>
  <c r="H7814" i="8"/>
  <c r="I7814" i="8" s="1"/>
  <c r="E7814" i="8"/>
  <c r="C7814" i="8"/>
  <c r="D7814" i="8" s="1"/>
  <c r="O7813" i="8"/>
  <c r="M7813" i="8"/>
  <c r="N7813" i="8" s="1"/>
  <c r="L7813" i="8"/>
  <c r="K7813" i="8"/>
  <c r="J7813" i="8"/>
  <c r="H7813" i="8"/>
  <c r="I7813" i="8" s="1"/>
  <c r="E7813" i="8"/>
  <c r="C7813" i="8"/>
  <c r="D7813" i="8" s="1"/>
  <c r="O7812" i="8"/>
  <c r="M7812" i="8"/>
  <c r="N7812" i="8" s="1"/>
  <c r="L7812" i="8"/>
  <c r="K7812" i="8"/>
  <c r="J7812" i="8"/>
  <c r="H7812" i="8"/>
  <c r="I7812" i="8" s="1"/>
  <c r="E7812" i="8"/>
  <c r="C7812" i="8"/>
  <c r="D7812" i="8" s="1"/>
  <c r="O7811" i="8"/>
  <c r="M7811" i="8"/>
  <c r="N7811" i="8" s="1"/>
  <c r="L7811" i="8"/>
  <c r="K7811" i="8"/>
  <c r="J7811" i="8"/>
  <c r="H7811" i="8"/>
  <c r="I7811" i="8" s="1"/>
  <c r="E7811" i="8"/>
  <c r="C7811" i="8"/>
  <c r="D7811" i="8" s="1"/>
  <c r="O7810" i="8"/>
  <c r="M7810" i="8"/>
  <c r="N7810" i="8" s="1"/>
  <c r="L7810" i="8"/>
  <c r="K7810" i="8"/>
  <c r="J7810" i="8"/>
  <c r="H7810" i="8"/>
  <c r="I7810" i="8" s="1"/>
  <c r="E7810" i="8"/>
  <c r="C7810" i="8"/>
  <c r="D7810" i="8" s="1"/>
  <c r="O7809" i="8"/>
  <c r="M7809" i="8"/>
  <c r="N7809" i="8" s="1"/>
  <c r="L7809" i="8"/>
  <c r="K7809" i="8"/>
  <c r="J7809" i="8"/>
  <c r="H7809" i="8"/>
  <c r="I7809" i="8" s="1"/>
  <c r="E7809" i="8"/>
  <c r="C7809" i="8"/>
  <c r="D7809" i="8" s="1"/>
  <c r="O7808" i="8"/>
  <c r="M7808" i="8"/>
  <c r="N7808" i="8" s="1"/>
  <c r="L7808" i="8"/>
  <c r="K7808" i="8"/>
  <c r="J7808" i="8"/>
  <c r="H7808" i="8"/>
  <c r="I7808" i="8" s="1"/>
  <c r="E7808" i="8"/>
  <c r="C7808" i="8"/>
  <c r="D7808" i="8" s="1"/>
  <c r="O7807" i="8"/>
  <c r="M7807" i="8"/>
  <c r="N7807" i="8" s="1"/>
  <c r="L7807" i="8"/>
  <c r="K7807" i="8"/>
  <c r="J7807" i="8"/>
  <c r="H7807" i="8"/>
  <c r="I7807" i="8" s="1"/>
  <c r="E7807" i="8"/>
  <c r="C7807" i="8"/>
  <c r="D7807" i="8" s="1"/>
  <c r="O7806" i="8"/>
  <c r="M7806" i="8"/>
  <c r="N7806" i="8" s="1"/>
  <c r="L7806" i="8"/>
  <c r="K7806" i="8"/>
  <c r="J7806" i="8"/>
  <c r="H7806" i="8"/>
  <c r="I7806" i="8" s="1"/>
  <c r="E7806" i="8"/>
  <c r="C7806" i="8"/>
  <c r="D7806" i="8" s="1"/>
  <c r="O7805" i="8"/>
  <c r="M7805" i="8"/>
  <c r="N7805" i="8" s="1"/>
  <c r="L7805" i="8"/>
  <c r="K7805" i="8"/>
  <c r="J7805" i="8"/>
  <c r="H7805" i="8"/>
  <c r="I7805" i="8" s="1"/>
  <c r="E7805" i="8"/>
  <c r="C7805" i="8"/>
  <c r="D7805" i="8" s="1"/>
  <c r="O7804" i="8"/>
  <c r="M7804" i="8"/>
  <c r="N7804" i="8" s="1"/>
  <c r="L7804" i="8"/>
  <c r="K7804" i="8"/>
  <c r="J7804" i="8"/>
  <c r="H7804" i="8"/>
  <c r="I7804" i="8" s="1"/>
  <c r="E7804" i="8"/>
  <c r="C7804" i="8"/>
  <c r="D7804" i="8" s="1"/>
  <c r="O7803" i="8"/>
  <c r="M7803" i="8"/>
  <c r="N7803" i="8" s="1"/>
  <c r="L7803" i="8"/>
  <c r="K7803" i="8"/>
  <c r="J7803" i="8"/>
  <c r="H7803" i="8"/>
  <c r="I7803" i="8" s="1"/>
  <c r="E7803" i="8"/>
  <c r="C7803" i="8"/>
  <c r="D7803" i="8" s="1"/>
  <c r="O7802" i="8"/>
  <c r="M7802" i="8"/>
  <c r="N7802" i="8" s="1"/>
  <c r="L7802" i="8"/>
  <c r="K7802" i="8"/>
  <c r="J7802" i="8"/>
  <c r="H7802" i="8"/>
  <c r="I7802" i="8" s="1"/>
  <c r="E7802" i="8"/>
  <c r="C7802" i="8"/>
  <c r="D7802" i="8" s="1"/>
  <c r="O7801" i="8"/>
  <c r="M7801" i="8"/>
  <c r="N7801" i="8" s="1"/>
  <c r="L7801" i="8"/>
  <c r="K7801" i="8"/>
  <c r="J7801" i="8"/>
  <c r="H7801" i="8"/>
  <c r="I7801" i="8" s="1"/>
  <c r="E7801" i="8"/>
  <c r="C7801" i="8"/>
  <c r="D7801" i="8" s="1"/>
  <c r="O7800" i="8"/>
  <c r="M7800" i="8"/>
  <c r="N7800" i="8" s="1"/>
  <c r="L7800" i="8"/>
  <c r="K7800" i="8"/>
  <c r="J7800" i="8"/>
  <c r="H7800" i="8"/>
  <c r="I7800" i="8" s="1"/>
  <c r="E7800" i="8"/>
  <c r="C7800" i="8"/>
  <c r="D7800" i="8" s="1"/>
  <c r="O7799" i="8"/>
  <c r="M7799" i="8"/>
  <c r="N7799" i="8" s="1"/>
  <c r="L7799" i="8"/>
  <c r="K7799" i="8"/>
  <c r="J7799" i="8"/>
  <c r="H7799" i="8"/>
  <c r="I7799" i="8" s="1"/>
  <c r="E7799" i="8"/>
  <c r="C7799" i="8"/>
  <c r="D7799" i="8" s="1"/>
  <c r="O7798" i="8"/>
  <c r="M7798" i="8"/>
  <c r="N7798" i="8" s="1"/>
  <c r="L7798" i="8"/>
  <c r="K7798" i="8"/>
  <c r="J7798" i="8"/>
  <c r="H7798" i="8"/>
  <c r="I7798" i="8" s="1"/>
  <c r="E7798" i="8"/>
  <c r="C7798" i="8"/>
  <c r="D7798" i="8" s="1"/>
  <c r="O7797" i="8"/>
  <c r="M7797" i="8"/>
  <c r="N7797" i="8" s="1"/>
  <c r="L7797" i="8"/>
  <c r="K7797" i="8"/>
  <c r="J7797" i="8"/>
  <c r="H7797" i="8"/>
  <c r="I7797" i="8" s="1"/>
  <c r="E7797" i="8"/>
  <c r="C7797" i="8"/>
  <c r="D7797" i="8" s="1"/>
  <c r="O7796" i="8"/>
  <c r="M7796" i="8"/>
  <c r="N7796" i="8" s="1"/>
  <c r="L7796" i="8"/>
  <c r="K7796" i="8"/>
  <c r="J7796" i="8"/>
  <c r="H7796" i="8"/>
  <c r="I7796" i="8" s="1"/>
  <c r="E7796" i="8"/>
  <c r="C7796" i="8"/>
  <c r="D7796" i="8" s="1"/>
  <c r="O7795" i="8"/>
  <c r="M7795" i="8"/>
  <c r="N7795" i="8" s="1"/>
  <c r="L7795" i="8"/>
  <c r="K7795" i="8"/>
  <c r="J7795" i="8"/>
  <c r="H7795" i="8"/>
  <c r="I7795" i="8" s="1"/>
  <c r="E7795" i="8"/>
  <c r="C7795" i="8"/>
  <c r="D7795" i="8" s="1"/>
  <c r="O7794" i="8"/>
  <c r="M7794" i="8"/>
  <c r="N7794" i="8" s="1"/>
  <c r="L7794" i="8"/>
  <c r="K7794" i="8"/>
  <c r="J7794" i="8"/>
  <c r="H7794" i="8"/>
  <c r="I7794" i="8" s="1"/>
  <c r="E7794" i="8"/>
  <c r="C7794" i="8"/>
  <c r="D7794" i="8" s="1"/>
  <c r="O7793" i="8"/>
  <c r="M7793" i="8"/>
  <c r="N7793" i="8" s="1"/>
  <c r="L7793" i="8"/>
  <c r="K7793" i="8"/>
  <c r="J7793" i="8"/>
  <c r="H7793" i="8"/>
  <c r="I7793" i="8" s="1"/>
  <c r="E7793" i="8"/>
  <c r="C7793" i="8"/>
  <c r="D7793" i="8" s="1"/>
  <c r="O7792" i="8"/>
  <c r="M7792" i="8"/>
  <c r="N7792" i="8" s="1"/>
  <c r="L7792" i="8"/>
  <c r="K7792" i="8"/>
  <c r="J7792" i="8"/>
  <c r="H7792" i="8"/>
  <c r="I7792" i="8" s="1"/>
  <c r="E7792" i="8"/>
  <c r="C7792" i="8"/>
  <c r="D7792" i="8" s="1"/>
  <c r="O7791" i="8"/>
  <c r="M7791" i="8"/>
  <c r="N7791" i="8" s="1"/>
  <c r="L7791" i="8"/>
  <c r="K7791" i="8"/>
  <c r="J7791" i="8"/>
  <c r="H7791" i="8"/>
  <c r="I7791" i="8" s="1"/>
  <c r="E7791" i="8"/>
  <c r="C7791" i="8"/>
  <c r="D7791" i="8" s="1"/>
  <c r="O7790" i="8"/>
  <c r="M7790" i="8"/>
  <c r="N7790" i="8" s="1"/>
  <c r="L7790" i="8"/>
  <c r="K7790" i="8"/>
  <c r="J7790" i="8"/>
  <c r="H7790" i="8"/>
  <c r="I7790" i="8" s="1"/>
  <c r="E7790" i="8"/>
  <c r="C7790" i="8"/>
  <c r="D7790" i="8" s="1"/>
  <c r="O7789" i="8"/>
  <c r="M7789" i="8"/>
  <c r="N7789" i="8" s="1"/>
  <c r="L7789" i="8"/>
  <c r="K7789" i="8"/>
  <c r="J7789" i="8"/>
  <c r="H7789" i="8"/>
  <c r="I7789" i="8" s="1"/>
  <c r="E7789" i="8"/>
  <c r="C7789" i="8"/>
  <c r="D7789" i="8" s="1"/>
  <c r="O7788" i="8"/>
  <c r="M7788" i="8"/>
  <c r="N7788" i="8" s="1"/>
  <c r="L7788" i="8"/>
  <c r="K7788" i="8"/>
  <c r="J7788" i="8"/>
  <c r="H7788" i="8"/>
  <c r="I7788" i="8" s="1"/>
  <c r="E7788" i="8"/>
  <c r="C7788" i="8"/>
  <c r="D7788" i="8" s="1"/>
  <c r="O7787" i="8"/>
  <c r="M7787" i="8"/>
  <c r="N7787" i="8" s="1"/>
  <c r="L7787" i="8"/>
  <c r="K7787" i="8"/>
  <c r="J7787" i="8"/>
  <c r="H7787" i="8"/>
  <c r="I7787" i="8" s="1"/>
  <c r="E7787" i="8"/>
  <c r="C7787" i="8"/>
  <c r="D7787" i="8" s="1"/>
  <c r="O7786" i="8"/>
  <c r="M7786" i="8"/>
  <c r="N7786" i="8" s="1"/>
  <c r="L7786" i="8"/>
  <c r="K7786" i="8"/>
  <c r="J7786" i="8"/>
  <c r="H7786" i="8"/>
  <c r="I7786" i="8" s="1"/>
  <c r="E7786" i="8"/>
  <c r="C7786" i="8"/>
  <c r="D7786" i="8" s="1"/>
  <c r="O7785" i="8"/>
  <c r="M7785" i="8"/>
  <c r="N7785" i="8" s="1"/>
  <c r="L7785" i="8"/>
  <c r="K7785" i="8"/>
  <c r="J7785" i="8"/>
  <c r="H7785" i="8"/>
  <c r="I7785" i="8" s="1"/>
  <c r="E7785" i="8"/>
  <c r="C7785" i="8"/>
  <c r="D7785" i="8" s="1"/>
  <c r="O7784" i="8"/>
  <c r="M7784" i="8"/>
  <c r="N7784" i="8" s="1"/>
  <c r="L7784" i="8"/>
  <c r="K7784" i="8"/>
  <c r="J7784" i="8"/>
  <c r="H7784" i="8"/>
  <c r="I7784" i="8" s="1"/>
  <c r="E7784" i="8"/>
  <c r="C7784" i="8"/>
  <c r="D7784" i="8" s="1"/>
  <c r="O7783" i="8"/>
  <c r="M7783" i="8"/>
  <c r="N7783" i="8" s="1"/>
  <c r="L7783" i="8"/>
  <c r="K7783" i="8"/>
  <c r="J7783" i="8"/>
  <c r="H7783" i="8"/>
  <c r="I7783" i="8" s="1"/>
  <c r="E7783" i="8"/>
  <c r="C7783" i="8"/>
  <c r="D7783" i="8" s="1"/>
  <c r="O7782" i="8"/>
  <c r="M7782" i="8"/>
  <c r="N7782" i="8" s="1"/>
  <c r="L7782" i="8"/>
  <c r="K7782" i="8"/>
  <c r="J7782" i="8"/>
  <c r="H7782" i="8"/>
  <c r="I7782" i="8" s="1"/>
  <c r="E7782" i="8"/>
  <c r="C7782" i="8"/>
  <c r="D7782" i="8" s="1"/>
  <c r="O7781" i="8"/>
  <c r="M7781" i="8"/>
  <c r="N7781" i="8" s="1"/>
  <c r="L7781" i="8"/>
  <c r="K7781" i="8"/>
  <c r="J7781" i="8"/>
  <c r="H7781" i="8"/>
  <c r="I7781" i="8" s="1"/>
  <c r="E7781" i="8"/>
  <c r="C7781" i="8"/>
  <c r="D7781" i="8" s="1"/>
  <c r="O7780" i="8"/>
  <c r="M7780" i="8"/>
  <c r="N7780" i="8" s="1"/>
  <c r="L7780" i="8"/>
  <c r="K7780" i="8"/>
  <c r="J7780" i="8"/>
  <c r="H7780" i="8"/>
  <c r="I7780" i="8" s="1"/>
  <c r="E7780" i="8"/>
  <c r="C7780" i="8"/>
  <c r="D7780" i="8" s="1"/>
  <c r="O7779" i="8"/>
  <c r="M7779" i="8"/>
  <c r="N7779" i="8" s="1"/>
  <c r="L7779" i="8"/>
  <c r="K7779" i="8"/>
  <c r="J7779" i="8"/>
  <c r="H7779" i="8"/>
  <c r="I7779" i="8" s="1"/>
  <c r="E7779" i="8"/>
  <c r="C7779" i="8"/>
  <c r="D7779" i="8" s="1"/>
  <c r="O7778" i="8"/>
  <c r="M7778" i="8"/>
  <c r="N7778" i="8" s="1"/>
  <c r="L7778" i="8"/>
  <c r="K7778" i="8"/>
  <c r="J7778" i="8"/>
  <c r="H7778" i="8"/>
  <c r="I7778" i="8" s="1"/>
  <c r="E7778" i="8"/>
  <c r="C7778" i="8"/>
  <c r="D7778" i="8" s="1"/>
  <c r="O7777" i="8"/>
  <c r="M7777" i="8"/>
  <c r="N7777" i="8" s="1"/>
  <c r="L7777" i="8"/>
  <c r="K7777" i="8"/>
  <c r="J7777" i="8"/>
  <c r="H7777" i="8"/>
  <c r="I7777" i="8" s="1"/>
  <c r="E7777" i="8"/>
  <c r="C7777" i="8"/>
  <c r="D7777" i="8" s="1"/>
  <c r="O7776" i="8"/>
  <c r="M7776" i="8"/>
  <c r="N7776" i="8" s="1"/>
  <c r="L7776" i="8"/>
  <c r="K7776" i="8"/>
  <c r="J7776" i="8"/>
  <c r="H7776" i="8"/>
  <c r="I7776" i="8" s="1"/>
  <c r="E7776" i="8"/>
  <c r="C7776" i="8"/>
  <c r="D7776" i="8" s="1"/>
  <c r="O7775" i="8"/>
  <c r="M7775" i="8"/>
  <c r="N7775" i="8" s="1"/>
  <c r="L7775" i="8"/>
  <c r="K7775" i="8"/>
  <c r="J7775" i="8"/>
  <c r="H7775" i="8"/>
  <c r="I7775" i="8" s="1"/>
  <c r="E7775" i="8"/>
  <c r="C7775" i="8"/>
  <c r="D7775" i="8" s="1"/>
  <c r="O7774" i="8"/>
  <c r="M7774" i="8"/>
  <c r="N7774" i="8" s="1"/>
  <c r="L7774" i="8"/>
  <c r="K7774" i="8"/>
  <c r="J7774" i="8"/>
  <c r="H7774" i="8"/>
  <c r="I7774" i="8" s="1"/>
  <c r="E7774" i="8"/>
  <c r="C7774" i="8"/>
  <c r="D7774" i="8" s="1"/>
  <c r="O7773" i="8"/>
  <c r="M7773" i="8"/>
  <c r="N7773" i="8" s="1"/>
  <c r="L7773" i="8"/>
  <c r="K7773" i="8"/>
  <c r="J7773" i="8"/>
  <c r="H7773" i="8"/>
  <c r="I7773" i="8" s="1"/>
  <c r="E7773" i="8"/>
  <c r="C7773" i="8"/>
  <c r="D7773" i="8" s="1"/>
  <c r="O7772" i="8"/>
  <c r="M7772" i="8"/>
  <c r="N7772" i="8" s="1"/>
  <c r="L7772" i="8"/>
  <c r="K7772" i="8"/>
  <c r="J7772" i="8"/>
  <c r="H7772" i="8"/>
  <c r="I7772" i="8" s="1"/>
  <c r="E7772" i="8"/>
  <c r="C7772" i="8"/>
  <c r="D7772" i="8" s="1"/>
  <c r="O7771" i="8"/>
  <c r="M7771" i="8"/>
  <c r="N7771" i="8" s="1"/>
  <c r="L7771" i="8"/>
  <c r="K7771" i="8"/>
  <c r="J7771" i="8"/>
  <c r="H7771" i="8"/>
  <c r="I7771" i="8" s="1"/>
  <c r="E7771" i="8"/>
  <c r="C7771" i="8"/>
  <c r="D7771" i="8" s="1"/>
  <c r="O7770" i="8"/>
  <c r="M7770" i="8"/>
  <c r="N7770" i="8" s="1"/>
  <c r="L7770" i="8"/>
  <c r="K7770" i="8"/>
  <c r="J7770" i="8"/>
  <c r="H7770" i="8"/>
  <c r="I7770" i="8" s="1"/>
  <c r="E7770" i="8"/>
  <c r="C7770" i="8"/>
  <c r="D7770" i="8" s="1"/>
  <c r="O7769" i="8"/>
  <c r="M7769" i="8"/>
  <c r="N7769" i="8" s="1"/>
  <c r="L7769" i="8"/>
  <c r="K7769" i="8"/>
  <c r="J7769" i="8"/>
  <c r="H7769" i="8"/>
  <c r="I7769" i="8" s="1"/>
  <c r="E7769" i="8"/>
  <c r="C7769" i="8"/>
  <c r="D7769" i="8" s="1"/>
  <c r="O7768" i="8"/>
  <c r="M7768" i="8"/>
  <c r="N7768" i="8" s="1"/>
  <c r="L7768" i="8"/>
  <c r="K7768" i="8"/>
  <c r="J7768" i="8"/>
  <c r="H7768" i="8"/>
  <c r="I7768" i="8" s="1"/>
  <c r="E7768" i="8"/>
  <c r="C7768" i="8"/>
  <c r="D7768" i="8" s="1"/>
  <c r="O7767" i="8"/>
  <c r="M7767" i="8"/>
  <c r="N7767" i="8" s="1"/>
  <c r="L7767" i="8"/>
  <c r="K7767" i="8"/>
  <c r="J7767" i="8"/>
  <c r="H7767" i="8"/>
  <c r="I7767" i="8" s="1"/>
  <c r="E7767" i="8"/>
  <c r="C7767" i="8"/>
  <c r="D7767" i="8" s="1"/>
  <c r="O7766" i="8"/>
  <c r="M7766" i="8"/>
  <c r="N7766" i="8" s="1"/>
  <c r="L7766" i="8"/>
  <c r="K7766" i="8"/>
  <c r="J7766" i="8"/>
  <c r="H7766" i="8"/>
  <c r="I7766" i="8" s="1"/>
  <c r="E7766" i="8"/>
  <c r="C7766" i="8"/>
  <c r="D7766" i="8" s="1"/>
  <c r="O7765" i="8"/>
  <c r="M7765" i="8"/>
  <c r="N7765" i="8" s="1"/>
  <c r="L7765" i="8"/>
  <c r="K7765" i="8"/>
  <c r="J7765" i="8"/>
  <c r="H7765" i="8"/>
  <c r="I7765" i="8" s="1"/>
  <c r="E7765" i="8"/>
  <c r="C7765" i="8"/>
  <c r="D7765" i="8" s="1"/>
  <c r="O7764" i="8"/>
  <c r="M7764" i="8"/>
  <c r="N7764" i="8" s="1"/>
  <c r="L7764" i="8"/>
  <c r="K7764" i="8"/>
  <c r="J7764" i="8"/>
  <c r="H7764" i="8"/>
  <c r="I7764" i="8" s="1"/>
  <c r="E7764" i="8"/>
  <c r="C7764" i="8"/>
  <c r="D7764" i="8" s="1"/>
  <c r="O7763" i="8"/>
  <c r="M7763" i="8"/>
  <c r="N7763" i="8" s="1"/>
  <c r="L7763" i="8"/>
  <c r="K7763" i="8"/>
  <c r="J7763" i="8"/>
  <c r="H7763" i="8"/>
  <c r="I7763" i="8" s="1"/>
  <c r="E7763" i="8"/>
  <c r="C7763" i="8"/>
  <c r="D7763" i="8" s="1"/>
  <c r="O7762" i="8"/>
  <c r="M7762" i="8"/>
  <c r="N7762" i="8" s="1"/>
  <c r="L7762" i="8"/>
  <c r="K7762" i="8"/>
  <c r="J7762" i="8"/>
  <c r="H7762" i="8"/>
  <c r="I7762" i="8" s="1"/>
  <c r="E7762" i="8"/>
  <c r="C7762" i="8"/>
  <c r="D7762" i="8" s="1"/>
  <c r="O7761" i="8"/>
  <c r="M7761" i="8"/>
  <c r="N7761" i="8" s="1"/>
  <c r="L7761" i="8"/>
  <c r="K7761" i="8"/>
  <c r="J7761" i="8"/>
  <c r="H7761" i="8"/>
  <c r="I7761" i="8" s="1"/>
  <c r="E7761" i="8"/>
  <c r="C7761" i="8"/>
  <c r="D7761" i="8" s="1"/>
  <c r="O7760" i="8"/>
  <c r="M7760" i="8"/>
  <c r="N7760" i="8" s="1"/>
  <c r="L7760" i="8"/>
  <c r="K7760" i="8"/>
  <c r="J7760" i="8"/>
  <c r="H7760" i="8"/>
  <c r="I7760" i="8" s="1"/>
  <c r="E7760" i="8"/>
  <c r="C7760" i="8"/>
  <c r="D7760" i="8" s="1"/>
  <c r="O7759" i="8"/>
  <c r="M7759" i="8"/>
  <c r="N7759" i="8" s="1"/>
  <c r="L7759" i="8"/>
  <c r="K7759" i="8"/>
  <c r="J7759" i="8"/>
  <c r="H7759" i="8"/>
  <c r="I7759" i="8" s="1"/>
  <c r="E7759" i="8"/>
  <c r="C7759" i="8"/>
  <c r="D7759" i="8" s="1"/>
  <c r="O7758" i="8"/>
  <c r="M7758" i="8"/>
  <c r="N7758" i="8" s="1"/>
  <c r="L7758" i="8"/>
  <c r="K7758" i="8"/>
  <c r="J7758" i="8"/>
  <c r="H7758" i="8"/>
  <c r="I7758" i="8" s="1"/>
  <c r="E7758" i="8"/>
  <c r="C7758" i="8"/>
  <c r="D7758" i="8" s="1"/>
  <c r="O7757" i="8"/>
  <c r="M7757" i="8"/>
  <c r="N7757" i="8" s="1"/>
  <c r="L7757" i="8"/>
  <c r="K7757" i="8"/>
  <c r="J7757" i="8"/>
  <c r="H7757" i="8"/>
  <c r="I7757" i="8" s="1"/>
  <c r="E7757" i="8"/>
  <c r="C7757" i="8"/>
  <c r="D7757" i="8" s="1"/>
  <c r="O7756" i="8"/>
  <c r="M7756" i="8"/>
  <c r="N7756" i="8" s="1"/>
  <c r="L7756" i="8"/>
  <c r="K7756" i="8"/>
  <c r="J7756" i="8"/>
  <c r="H7756" i="8"/>
  <c r="I7756" i="8" s="1"/>
  <c r="E7756" i="8"/>
  <c r="C7756" i="8"/>
  <c r="D7756" i="8" s="1"/>
  <c r="O7755" i="8"/>
  <c r="M7755" i="8"/>
  <c r="N7755" i="8" s="1"/>
  <c r="L7755" i="8"/>
  <c r="K7755" i="8"/>
  <c r="J7755" i="8"/>
  <c r="H7755" i="8"/>
  <c r="I7755" i="8" s="1"/>
  <c r="E7755" i="8"/>
  <c r="C7755" i="8"/>
  <c r="D7755" i="8" s="1"/>
  <c r="O7754" i="8"/>
  <c r="M7754" i="8"/>
  <c r="N7754" i="8" s="1"/>
  <c r="L7754" i="8"/>
  <c r="K7754" i="8"/>
  <c r="J7754" i="8"/>
  <c r="H7754" i="8"/>
  <c r="I7754" i="8" s="1"/>
  <c r="E7754" i="8"/>
  <c r="C7754" i="8"/>
  <c r="D7754" i="8" s="1"/>
  <c r="O7753" i="8"/>
  <c r="M7753" i="8"/>
  <c r="N7753" i="8" s="1"/>
  <c r="L7753" i="8"/>
  <c r="K7753" i="8"/>
  <c r="J7753" i="8"/>
  <c r="H7753" i="8"/>
  <c r="I7753" i="8" s="1"/>
  <c r="E7753" i="8"/>
  <c r="C7753" i="8"/>
  <c r="D7753" i="8" s="1"/>
  <c r="O7752" i="8"/>
  <c r="M7752" i="8"/>
  <c r="N7752" i="8" s="1"/>
  <c r="L7752" i="8"/>
  <c r="K7752" i="8"/>
  <c r="J7752" i="8"/>
  <c r="H7752" i="8"/>
  <c r="I7752" i="8" s="1"/>
  <c r="E7752" i="8"/>
  <c r="C7752" i="8"/>
  <c r="D7752" i="8" s="1"/>
  <c r="O7751" i="8"/>
  <c r="M7751" i="8"/>
  <c r="N7751" i="8" s="1"/>
  <c r="L7751" i="8"/>
  <c r="K7751" i="8"/>
  <c r="J7751" i="8"/>
  <c r="H7751" i="8"/>
  <c r="I7751" i="8" s="1"/>
  <c r="E7751" i="8"/>
  <c r="C7751" i="8"/>
  <c r="D7751" i="8" s="1"/>
  <c r="O7750" i="8"/>
  <c r="M7750" i="8"/>
  <c r="N7750" i="8" s="1"/>
  <c r="L7750" i="8"/>
  <c r="K7750" i="8"/>
  <c r="J7750" i="8"/>
  <c r="H7750" i="8"/>
  <c r="I7750" i="8" s="1"/>
  <c r="E7750" i="8"/>
  <c r="C7750" i="8"/>
  <c r="D7750" i="8" s="1"/>
  <c r="O7749" i="8"/>
  <c r="M7749" i="8"/>
  <c r="N7749" i="8" s="1"/>
  <c r="L7749" i="8"/>
  <c r="K7749" i="8"/>
  <c r="J7749" i="8"/>
  <c r="H7749" i="8"/>
  <c r="I7749" i="8" s="1"/>
  <c r="E7749" i="8"/>
  <c r="C7749" i="8"/>
  <c r="D7749" i="8" s="1"/>
  <c r="O7748" i="8"/>
  <c r="M7748" i="8"/>
  <c r="N7748" i="8" s="1"/>
  <c r="L7748" i="8"/>
  <c r="K7748" i="8"/>
  <c r="J7748" i="8"/>
  <c r="H7748" i="8"/>
  <c r="I7748" i="8" s="1"/>
  <c r="E7748" i="8"/>
  <c r="C7748" i="8"/>
  <c r="D7748" i="8" s="1"/>
  <c r="O7747" i="8"/>
  <c r="M7747" i="8"/>
  <c r="N7747" i="8" s="1"/>
  <c r="L7747" i="8"/>
  <c r="K7747" i="8"/>
  <c r="J7747" i="8"/>
  <c r="H7747" i="8"/>
  <c r="I7747" i="8" s="1"/>
  <c r="E7747" i="8"/>
  <c r="C7747" i="8"/>
  <c r="D7747" i="8" s="1"/>
  <c r="O7746" i="8"/>
  <c r="M7746" i="8"/>
  <c r="N7746" i="8" s="1"/>
  <c r="L7746" i="8"/>
  <c r="K7746" i="8"/>
  <c r="J7746" i="8"/>
  <c r="H7746" i="8"/>
  <c r="I7746" i="8" s="1"/>
  <c r="E7746" i="8"/>
  <c r="C7746" i="8"/>
  <c r="D7746" i="8" s="1"/>
  <c r="O7745" i="8"/>
  <c r="M7745" i="8"/>
  <c r="N7745" i="8" s="1"/>
  <c r="L7745" i="8"/>
  <c r="K7745" i="8"/>
  <c r="J7745" i="8"/>
  <c r="H7745" i="8"/>
  <c r="I7745" i="8" s="1"/>
  <c r="E7745" i="8"/>
  <c r="C7745" i="8"/>
  <c r="D7745" i="8" s="1"/>
  <c r="O7744" i="8"/>
  <c r="M7744" i="8"/>
  <c r="N7744" i="8" s="1"/>
  <c r="L7744" i="8"/>
  <c r="K7744" i="8"/>
  <c r="J7744" i="8"/>
  <c r="H7744" i="8"/>
  <c r="I7744" i="8" s="1"/>
  <c r="E7744" i="8"/>
  <c r="C7744" i="8"/>
  <c r="D7744" i="8" s="1"/>
  <c r="O7743" i="8"/>
  <c r="M7743" i="8"/>
  <c r="N7743" i="8" s="1"/>
  <c r="L7743" i="8"/>
  <c r="K7743" i="8"/>
  <c r="J7743" i="8"/>
  <c r="H7743" i="8"/>
  <c r="I7743" i="8" s="1"/>
  <c r="E7743" i="8"/>
  <c r="C7743" i="8"/>
  <c r="D7743" i="8" s="1"/>
  <c r="O7742" i="8"/>
  <c r="M7742" i="8"/>
  <c r="N7742" i="8" s="1"/>
  <c r="L7742" i="8"/>
  <c r="K7742" i="8"/>
  <c r="J7742" i="8"/>
  <c r="H7742" i="8"/>
  <c r="I7742" i="8" s="1"/>
  <c r="E7742" i="8"/>
  <c r="C7742" i="8"/>
  <c r="D7742" i="8" s="1"/>
  <c r="O7741" i="8"/>
  <c r="M7741" i="8"/>
  <c r="N7741" i="8" s="1"/>
  <c r="L7741" i="8"/>
  <c r="K7741" i="8"/>
  <c r="J7741" i="8"/>
  <c r="H7741" i="8"/>
  <c r="I7741" i="8" s="1"/>
  <c r="E7741" i="8"/>
  <c r="C7741" i="8"/>
  <c r="D7741" i="8" s="1"/>
  <c r="O7740" i="8"/>
  <c r="M7740" i="8"/>
  <c r="N7740" i="8" s="1"/>
  <c r="L7740" i="8"/>
  <c r="K7740" i="8"/>
  <c r="J7740" i="8"/>
  <c r="H7740" i="8"/>
  <c r="I7740" i="8" s="1"/>
  <c r="E7740" i="8"/>
  <c r="C7740" i="8"/>
  <c r="D7740" i="8" s="1"/>
  <c r="O7739" i="8"/>
  <c r="M7739" i="8"/>
  <c r="N7739" i="8" s="1"/>
  <c r="L7739" i="8"/>
  <c r="K7739" i="8"/>
  <c r="J7739" i="8"/>
  <c r="H7739" i="8"/>
  <c r="I7739" i="8" s="1"/>
  <c r="E7739" i="8"/>
  <c r="C7739" i="8"/>
  <c r="D7739" i="8" s="1"/>
  <c r="O7738" i="8"/>
  <c r="M7738" i="8"/>
  <c r="N7738" i="8" s="1"/>
  <c r="L7738" i="8"/>
  <c r="K7738" i="8"/>
  <c r="J7738" i="8"/>
  <c r="H7738" i="8"/>
  <c r="I7738" i="8" s="1"/>
  <c r="E7738" i="8"/>
  <c r="C7738" i="8"/>
  <c r="D7738" i="8" s="1"/>
  <c r="O7737" i="8"/>
  <c r="M7737" i="8"/>
  <c r="N7737" i="8" s="1"/>
  <c r="L7737" i="8"/>
  <c r="K7737" i="8"/>
  <c r="J7737" i="8"/>
  <c r="H7737" i="8"/>
  <c r="I7737" i="8" s="1"/>
  <c r="E7737" i="8"/>
  <c r="C7737" i="8"/>
  <c r="D7737" i="8" s="1"/>
  <c r="O7736" i="8"/>
  <c r="M7736" i="8"/>
  <c r="N7736" i="8" s="1"/>
  <c r="L7736" i="8"/>
  <c r="K7736" i="8"/>
  <c r="J7736" i="8"/>
  <c r="H7736" i="8"/>
  <c r="I7736" i="8" s="1"/>
  <c r="E7736" i="8"/>
  <c r="C7736" i="8"/>
  <c r="D7736" i="8" s="1"/>
  <c r="O7735" i="8"/>
  <c r="M7735" i="8"/>
  <c r="N7735" i="8" s="1"/>
  <c r="L7735" i="8"/>
  <c r="K7735" i="8"/>
  <c r="J7735" i="8"/>
  <c r="H7735" i="8"/>
  <c r="I7735" i="8" s="1"/>
  <c r="E7735" i="8"/>
  <c r="C7735" i="8"/>
  <c r="D7735" i="8" s="1"/>
  <c r="O7734" i="8"/>
  <c r="M7734" i="8"/>
  <c r="N7734" i="8" s="1"/>
  <c r="L7734" i="8"/>
  <c r="K7734" i="8"/>
  <c r="J7734" i="8"/>
  <c r="H7734" i="8"/>
  <c r="I7734" i="8" s="1"/>
  <c r="E7734" i="8"/>
  <c r="C7734" i="8"/>
  <c r="D7734" i="8" s="1"/>
  <c r="O7733" i="8"/>
  <c r="M7733" i="8"/>
  <c r="N7733" i="8" s="1"/>
  <c r="L7733" i="8"/>
  <c r="K7733" i="8"/>
  <c r="J7733" i="8"/>
  <c r="H7733" i="8"/>
  <c r="I7733" i="8" s="1"/>
  <c r="E7733" i="8"/>
  <c r="C7733" i="8"/>
  <c r="D7733" i="8" s="1"/>
  <c r="O7732" i="8"/>
  <c r="M7732" i="8"/>
  <c r="N7732" i="8" s="1"/>
  <c r="L7732" i="8"/>
  <c r="K7732" i="8"/>
  <c r="J7732" i="8"/>
  <c r="H7732" i="8"/>
  <c r="I7732" i="8" s="1"/>
  <c r="E7732" i="8"/>
  <c r="C7732" i="8"/>
  <c r="D7732" i="8" s="1"/>
  <c r="O7731" i="8"/>
  <c r="M7731" i="8"/>
  <c r="N7731" i="8" s="1"/>
  <c r="L7731" i="8"/>
  <c r="K7731" i="8"/>
  <c r="J7731" i="8"/>
  <c r="H7731" i="8"/>
  <c r="I7731" i="8" s="1"/>
  <c r="E7731" i="8"/>
  <c r="C7731" i="8"/>
  <c r="D7731" i="8" s="1"/>
  <c r="O7730" i="8"/>
  <c r="M7730" i="8"/>
  <c r="N7730" i="8" s="1"/>
  <c r="L7730" i="8"/>
  <c r="K7730" i="8"/>
  <c r="J7730" i="8"/>
  <c r="H7730" i="8"/>
  <c r="I7730" i="8" s="1"/>
  <c r="E7730" i="8"/>
  <c r="C7730" i="8"/>
  <c r="D7730" i="8" s="1"/>
  <c r="O7729" i="8"/>
  <c r="M7729" i="8"/>
  <c r="N7729" i="8" s="1"/>
  <c r="L7729" i="8"/>
  <c r="K7729" i="8"/>
  <c r="J7729" i="8"/>
  <c r="H7729" i="8"/>
  <c r="I7729" i="8" s="1"/>
  <c r="E7729" i="8"/>
  <c r="C7729" i="8"/>
  <c r="D7729" i="8" s="1"/>
  <c r="O7728" i="8"/>
  <c r="M7728" i="8"/>
  <c r="N7728" i="8" s="1"/>
  <c r="L7728" i="8"/>
  <c r="K7728" i="8"/>
  <c r="J7728" i="8"/>
  <c r="H7728" i="8"/>
  <c r="I7728" i="8" s="1"/>
  <c r="E7728" i="8"/>
  <c r="C7728" i="8"/>
  <c r="D7728" i="8" s="1"/>
  <c r="O7727" i="8"/>
  <c r="M7727" i="8"/>
  <c r="N7727" i="8" s="1"/>
  <c r="L7727" i="8"/>
  <c r="K7727" i="8"/>
  <c r="J7727" i="8"/>
  <c r="H7727" i="8"/>
  <c r="I7727" i="8" s="1"/>
  <c r="E7727" i="8"/>
  <c r="C7727" i="8"/>
  <c r="D7727" i="8" s="1"/>
  <c r="O7726" i="8"/>
  <c r="M7726" i="8"/>
  <c r="N7726" i="8" s="1"/>
  <c r="L7726" i="8"/>
  <c r="K7726" i="8"/>
  <c r="J7726" i="8"/>
  <c r="H7726" i="8"/>
  <c r="I7726" i="8" s="1"/>
  <c r="E7726" i="8"/>
  <c r="C7726" i="8"/>
  <c r="D7726" i="8" s="1"/>
  <c r="O7725" i="8"/>
  <c r="M7725" i="8"/>
  <c r="N7725" i="8" s="1"/>
  <c r="L7725" i="8"/>
  <c r="K7725" i="8"/>
  <c r="J7725" i="8"/>
  <c r="H7725" i="8"/>
  <c r="I7725" i="8" s="1"/>
  <c r="E7725" i="8"/>
  <c r="C7725" i="8"/>
  <c r="D7725" i="8" s="1"/>
  <c r="O7724" i="8"/>
  <c r="M7724" i="8"/>
  <c r="N7724" i="8" s="1"/>
  <c r="L7724" i="8"/>
  <c r="K7724" i="8"/>
  <c r="J7724" i="8"/>
  <c r="H7724" i="8"/>
  <c r="I7724" i="8" s="1"/>
  <c r="E7724" i="8"/>
  <c r="C7724" i="8"/>
  <c r="D7724" i="8" s="1"/>
  <c r="O7723" i="8"/>
  <c r="M7723" i="8"/>
  <c r="N7723" i="8" s="1"/>
  <c r="L7723" i="8"/>
  <c r="K7723" i="8"/>
  <c r="J7723" i="8"/>
  <c r="H7723" i="8"/>
  <c r="I7723" i="8" s="1"/>
  <c r="E7723" i="8"/>
  <c r="C7723" i="8"/>
  <c r="D7723" i="8" s="1"/>
  <c r="O7722" i="8"/>
  <c r="M7722" i="8"/>
  <c r="N7722" i="8" s="1"/>
  <c r="L7722" i="8"/>
  <c r="K7722" i="8"/>
  <c r="J7722" i="8"/>
  <c r="H7722" i="8"/>
  <c r="I7722" i="8" s="1"/>
  <c r="E7722" i="8"/>
  <c r="C7722" i="8"/>
  <c r="D7722" i="8" s="1"/>
  <c r="O7721" i="8"/>
  <c r="M7721" i="8"/>
  <c r="N7721" i="8" s="1"/>
  <c r="L7721" i="8"/>
  <c r="K7721" i="8"/>
  <c r="J7721" i="8"/>
  <c r="H7721" i="8"/>
  <c r="I7721" i="8" s="1"/>
  <c r="E7721" i="8"/>
  <c r="C7721" i="8"/>
  <c r="D7721" i="8" s="1"/>
  <c r="O7720" i="8"/>
  <c r="M7720" i="8"/>
  <c r="N7720" i="8" s="1"/>
  <c r="L7720" i="8"/>
  <c r="K7720" i="8"/>
  <c r="J7720" i="8"/>
  <c r="H7720" i="8"/>
  <c r="I7720" i="8" s="1"/>
  <c r="E7720" i="8"/>
  <c r="C7720" i="8"/>
  <c r="D7720" i="8" s="1"/>
  <c r="O7719" i="8"/>
  <c r="M7719" i="8"/>
  <c r="N7719" i="8" s="1"/>
  <c r="L7719" i="8"/>
  <c r="K7719" i="8"/>
  <c r="J7719" i="8"/>
  <c r="H7719" i="8"/>
  <c r="I7719" i="8" s="1"/>
  <c r="E7719" i="8"/>
  <c r="C7719" i="8"/>
  <c r="D7719" i="8" s="1"/>
  <c r="O7718" i="8"/>
  <c r="M7718" i="8"/>
  <c r="N7718" i="8" s="1"/>
  <c r="L7718" i="8"/>
  <c r="K7718" i="8"/>
  <c r="J7718" i="8"/>
  <c r="H7718" i="8"/>
  <c r="I7718" i="8" s="1"/>
  <c r="E7718" i="8"/>
  <c r="C7718" i="8"/>
  <c r="D7718" i="8" s="1"/>
  <c r="O7717" i="8"/>
  <c r="M7717" i="8"/>
  <c r="N7717" i="8" s="1"/>
  <c r="L7717" i="8"/>
  <c r="K7717" i="8"/>
  <c r="J7717" i="8"/>
  <c r="H7717" i="8"/>
  <c r="I7717" i="8" s="1"/>
  <c r="E7717" i="8"/>
  <c r="C7717" i="8"/>
  <c r="D7717" i="8" s="1"/>
  <c r="O7716" i="8"/>
  <c r="M7716" i="8"/>
  <c r="N7716" i="8" s="1"/>
  <c r="L7716" i="8"/>
  <c r="K7716" i="8"/>
  <c r="J7716" i="8"/>
  <c r="H7716" i="8"/>
  <c r="I7716" i="8" s="1"/>
  <c r="E7716" i="8"/>
  <c r="C7716" i="8"/>
  <c r="D7716" i="8" s="1"/>
  <c r="O7715" i="8"/>
  <c r="M7715" i="8"/>
  <c r="N7715" i="8" s="1"/>
  <c r="L7715" i="8"/>
  <c r="K7715" i="8"/>
  <c r="J7715" i="8"/>
  <c r="H7715" i="8"/>
  <c r="I7715" i="8" s="1"/>
  <c r="E7715" i="8"/>
  <c r="C7715" i="8"/>
  <c r="D7715" i="8" s="1"/>
  <c r="O7714" i="8"/>
  <c r="M7714" i="8"/>
  <c r="N7714" i="8" s="1"/>
  <c r="L7714" i="8"/>
  <c r="K7714" i="8"/>
  <c r="J7714" i="8"/>
  <c r="H7714" i="8"/>
  <c r="I7714" i="8" s="1"/>
  <c r="E7714" i="8"/>
  <c r="C7714" i="8"/>
  <c r="D7714" i="8" s="1"/>
  <c r="O7713" i="8"/>
  <c r="M7713" i="8"/>
  <c r="N7713" i="8" s="1"/>
  <c r="L7713" i="8"/>
  <c r="K7713" i="8"/>
  <c r="J7713" i="8"/>
  <c r="H7713" i="8"/>
  <c r="I7713" i="8" s="1"/>
  <c r="E7713" i="8"/>
  <c r="C7713" i="8"/>
  <c r="D7713" i="8" s="1"/>
  <c r="O7712" i="8"/>
  <c r="M7712" i="8"/>
  <c r="N7712" i="8" s="1"/>
  <c r="L7712" i="8"/>
  <c r="K7712" i="8"/>
  <c r="J7712" i="8"/>
  <c r="H7712" i="8"/>
  <c r="I7712" i="8" s="1"/>
  <c r="E7712" i="8"/>
  <c r="C7712" i="8"/>
  <c r="D7712" i="8" s="1"/>
  <c r="O7711" i="8"/>
  <c r="M7711" i="8"/>
  <c r="N7711" i="8" s="1"/>
  <c r="L7711" i="8"/>
  <c r="K7711" i="8"/>
  <c r="J7711" i="8"/>
  <c r="H7711" i="8"/>
  <c r="I7711" i="8" s="1"/>
  <c r="E7711" i="8"/>
  <c r="C7711" i="8"/>
  <c r="D7711" i="8" s="1"/>
  <c r="O7710" i="8"/>
  <c r="M7710" i="8"/>
  <c r="N7710" i="8" s="1"/>
  <c r="L7710" i="8"/>
  <c r="K7710" i="8"/>
  <c r="J7710" i="8"/>
  <c r="H7710" i="8"/>
  <c r="I7710" i="8" s="1"/>
  <c r="E7710" i="8"/>
  <c r="C7710" i="8"/>
  <c r="D7710" i="8" s="1"/>
  <c r="O7709" i="8"/>
  <c r="M7709" i="8"/>
  <c r="N7709" i="8" s="1"/>
  <c r="L7709" i="8"/>
  <c r="K7709" i="8"/>
  <c r="J7709" i="8"/>
  <c r="H7709" i="8"/>
  <c r="I7709" i="8" s="1"/>
  <c r="E7709" i="8"/>
  <c r="C7709" i="8"/>
  <c r="D7709" i="8" s="1"/>
  <c r="O7708" i="8"/>
  <c r="M7708" i="8"/>
  <c r="N7708" i="8" s="1"/>
  <c r="L7708" i="8"/>
  <c r="K7708" i="8"/>
  <c r="J7708" i="8"/>
  <c r="H7708" i="8"/>
  <c r="I7708" i="8" s="1"/>
  <c r="E7708" i="8"/>
  <c r="C7708" i="8"/>
  <c r="D7708" i="8" s="1"/>
  <c r="O7707" i="8"/>
  <c r="M7707" i="8"/>
  <c r="N7707" i="8" s="1"/>
  <c r="L7707" i="8"/>
  <c r="K7707" i="8"/>
  <c r="J7707" i="8"/>
  <c r="H7707" i="8"/>
  <c r="I7707" i="8" s="1"/>
  <c r="E7707" i="8"/>
  <c r="C7707" i="8"/>
  <c r="D7707" i="8" s="1"/>
  <c r="O7706" i="8"/>
  <c r="M7706" i="8"/>
  <c r="N7706" i="8" s="1"/>
  <c r="L7706" i="8"/>
  <c r="K7706" i="8"/>
  <c r="J7706" i="8"/>
  <c r="H7706" i="8"/>
  <c r="I7706" i="8" s="1"/>
  <c r="E7706" i="8"/>
  <c r="C7706" i="8"/>
  <c r="D7706" i="8" s="1"/>
  <c r="O7705" i="8"/>
  <c r="M7705" i="8"/>
  <c r="N7705" i="8" s="1"/>
  <c r="L7705" i="8"/>
  <c r="K7705" i="8"/>
  <c r="J7705" i="8"/>
  <c r="H7705" i="8"/>
  <c r="I7705" i="8" s="1"/>
  <c r="E7705" i="8"/>
  <c r="C7705" i="8"/>
  <c r="D7705" i="8" s="1"/>
  <c r="O7704" i="8"/>
  <c r="M7704" i="8"/>
  <c r="N7704" i="8" s="1"/>
  <c r="L7704" i="8"/>
  <c r="K7704" i="8"/>
  <c r="J7704" i="8"/>
  <c r="H7704" i="8"/>
  <c r="I7704" i="8" s="1"/>
  <c r="E7704" i="8"/>
  <c r="C7704" i="8"/>
  <c r="D7704" i="8" s="1"/>
  <c r="O7703" i="8"/>
  <c r="M7703" i="8"/>
  <c r="N7703" i="8" s="1"/>
  <c r="L7703" i="8"/>
  <c r="K7703" i="8"/>
  <c r="J7703" i="8"/>
  <c r="H7703" i="8"/>
  <c r="I7703" i="8" s="1"/>
  <c r="E7703" i="8"/>
  <c r="C7703" i="8"/>
  <c r="D7703" i="8" s="1"/>
  <c r="O7702" i="8"/>
  <c r="M7702" i="8"/>
  <c r="N7702" i="8" s="1"/>
  <c r="L7702" i="8"/>
  <c r="K7702" i="8"/>
  <c r="J7702" i="8"/>
  <c r="H7702" i="8"/>
  <c r="I7702" i="8" s="1"/>
  <c r="E7702" i="8"/>
  <c r="C7702" i="8"/>
  <c r="D7702" i="8" s="1"/>
  <c r="O7701" i="8"/>
  <c r="M7701" i="8"/>
  <c r="N7701" i="8" s="1"/>
  <c r="L7701" i="8"/>
  <c r="K7701" i="8"/>
  <c r="J7701" i="8"/>
  <c r="H7701" i="8"/>
  <c r="I7701" i="8" s="1"/>
  <c r="E7701" i="8"/>
  <c r="C7701" i="8"/>
  <c r="D7701" i="8" s="1"/>
  <c r="O7700" i="8"/>
  <c r="M7700" i="8"/>
  <c r="N7700" i="8" s="1"/>
  <c r="L7700" i="8"/>
  <c r="K7700" i="8"/>
  <c r="J7700" i="8"/>
  <c r="H7700" i="8"/>
  <c r="I7700" i="8" s="1"/>
  <c r="E7700" i="8"/>
  <c r="C7700" i="8"/>
  <c r="D7700" i="8" s="1"/>
  <c r="O7699" i="8"/>
  <c r="M7699" i="8"/>
  <c r="N7699" i="8" s="1"/>
  <c r="L7699" i="8"/>
  <c r="K7699" i="8"/>
  <c r="J7699" i="8"/>
  <c r="H7699" i="8"/>
  <c r="I7699" i="8" s="1"/>
  <c r="E7699" i="8"/>
  <c r="C7699" i="8"/>
  <c r="D7699" i="8" s="1"/>
  <c r="O7698" i="8"/>
  <c r="M7698" i="8"/>
  <c r="N7698" i="8" s="1"/>
  <c r="L7698" i="8"/>
  <c r="K7698" i="8"/>
  <c r="J7698" i="8"/>
  <c r="H7698" i="8"/>
  <c r="I7698" i="8" s="1"/>
  <c r="E7698" i="8"/>
  <c r="C7698" i="8"/>
  <c r="D7698" i="8" s="1"/>
  <c r="O7697" i="8"/>
  <c r="M7697" i="8"/>
  <c r="N7697" i="8" s="1"/>
  <c r="L7697" i="8"/>
  <c r="K7697" i="8"/>
  <c r="J7697" i="8"/>
  <c r="H7697" i="8"/>
  <c r="I7697" i="8" s="1"/>
  <c r="E7697" i="8"/>
  <c r="C7697" i="8"/>
  <c r="D7697" i="8" s="1"/>
  <c r="O7696" i="8"/>
  <c r="M7696" i="8"/>
  <c r="N7696" i="8" s="1"/>
  <c r="L7696" i="8"/>
  <c r="K7696" i="8"/>
  <c r="J7696" i="8"/>
  <c r="H7696" i="8"/>
  <c r="I7696" i="8" s="1"/>
  <c r="E7696" i="8"/>
  <c r="C7696" i="8"/>
  <c r="D7696" i="8" s="1"/>
  <c r="O7695" i="8"/>
  <c r="M7695" i="8"/>
  <c r="N7695" i="8" s="1"/>
  <c r="L7695" i="8"/>
  <c r="K7695" i="8"/>
  <c r="J7695" i="8"/>
  <c r="H7695" i="8"/>
  <c r="I7695" i="8" s="1"/>
  <c r="E7695" i="8"/>
  <c r="C7695" i="8"/>
  <c r="D7695" i="8" s="1"/>
  <c r="O7694" i="8"/>
  <c r="M7694" i="8"/>
  <c r="N7694" i="8" s="1"/>
  <c r="L7694" i="8"/>
  <c r="K7694" i="8"/>
  <c r="J7694" i="8"/>
  <c r="H7694" i="8"/>
  <c r="I7694" i="8" s="1"/>
  <c r="E7694" i="8"/>
  <c r="C7694" i="8"/>
  <c r="D7694" i="8" s="1"/>
  <c r="O7693" i="8"/>
  <c r="M7693" i="8"/>
  <c r="N7693" i="8" s="1"/>
  <c r="L7693" i="8"/>
  <c r="K7693" i="8"/>
  <c r="J7693" i="8"/>
  <c r="H7693" i="8"/>
  <c r="I7693" i="8" s="1"/>
  <c r="E7693" i="8"/>
  <c r="C7693" i="8"/>
  <c r="D7693" i="8" s="1"/>
  <c r="O7692" i="8"/>
  <c r="M7692" i="8"/>
  <c r="N7692" i="8" s="1"/>
  <c r="L7692" i="8"/>
  <c r="K7692" i="8"/>
  <c r="J7692" i="8"/>
  <c r="H7692" i="8"/>
  <c r="I7692" i="8" s="1"/>
  <c r="E7692" i="8"/>
  <c r="C7692" i="8"/>
  <c r="D7692" i="8" s="1"/>
  <c r="O7691" i="8"/>
  <c r="M7691" i="8"/>
  <c r="N7691" i="8" s="1"/>
  <c r="L7691" i="8"/>
  <c r="K7691" i="8"/>
  <c r="J7691" i="8"/>
  <c r="H7691" i="8"/>
  <c r="I7691" i="8" s="1"/>
  <c r="E7691" i="8"/>
  <c r="C7691" i="8"/>
  <c r="D7691" i="8" s="1"/>
  <c r="O7690" i="8"/>
  <c r="M7690" i="8"/>
  <c r="N7690" i="8" s="1"/>
  <c r="L7690" i="8"/>
  <c r="K7690" i="8"/>
  <c r="J7690" i="8"/>
  <c r="H7690" i="8"/>
  <c r="I7690" i="8" s="1"/>
  <c r="E7690" i="8"/>
  <c r="C7690" i="8"/>
  <c r="D7690" i="8" s="1"/>
  <c r="O7689" i="8"/>
  <c r="M7689" i="8"/>
  <c r="N7689" i="8" s="1"/>
  <c r="L7689" i="8"/>
  <c r="K7689" i="8"/>
  <c r="J7689" i="8"/>
  <c r="H7689" i="8"/>
  <c r="I7689" i="8" s="1"/>
  <c r="E7689" i="8"/>
  <c r="C7689" i="8"/>
  <c r="D7689" i="8" s="1"/>
  <c r="O7688" i="8"/>
  <c r="M7688" i="8"/>
  <c r="N7688" i="8" s="1"/>
  <c r="L7688" i="8"/>
  <c r="K7688" i="8"/>
  <c r="J7688" i="8"/>
  <c r="H7688" i="8"/>
  <c r="I7688" i="8" s="1"/>
  <c r="E7688" i="8"/>
  <c r="C7688" i="8"/>
  <c r="D7688" i="8" s="1"/>
  <c r="O7687" i="8"/>
  <c r="M7687" i="8"/>
  <c r="N7687" i="8" s="1"/>
  <c r="L7687" i="8"/>
  <c r="K7687" i="8"/>
  <c r="J7687" i="8"/>
  <c r="H7687" i="8"/>
  <c r="I7687" i="8" s="1"/>
  <c r="E7687" i="8"/>
  <c r="C7687" i="8"/>
  <c r="D7687" i="8" s="1"/>
  <c r="O7686" i="8"/>
  <c r="M7686" i="8"/>
  <c r="N7686" i="8" s="1"/>
  <c r="L7686" i="8"/>
  <c r="K7686" i="8"/>
  <c r="J7686" i="8"/>
  <c r="H7686" i="8"/>
  <c r="I7686" i="8" s="1"/>
  <c r="E7686" i="8"/>
  <c r="C7686" i="8"/>
  <c r="D7686" i="8" s="1"/>
  <c r="O7685" i="8"/>
  <c r="M7685" i="8"/>
  <c r="N7685" i="8" s="1"/>
  <c r="L7685" i="8"/>
  <c r="K7685" i="8"/>
  <c r="J7685" i="8"/>
  <c r="H7685" i="8"/>
  <c r="I7685" i="8" s="1"/>
  <c r="E7685" i="8"/>
  <c r="C7685" i="8"/>
  <c r="D7685" i="8" s="1"/>
  <c r="O7684" i="8"/>
  <c r="M7684" i="8"/>
  <c r="N7684" i="8" s="1"/>
  <c r="L7684" i="8"/>
  <c r="K7684" i="8"/>
  <c r="J7684" i="8"/>
  <c r="H7684" i="8"/>
  <c r="I7684" i="8" s="1"/>
  <c r="E7684" i="8"/>
  <c r="C7684" i="8"/>
  <c r="D7684" i="8" s="1"/>
  <c r="O7683" i="8"/>
  <c r="M7683" i="8"/>
  <c r="N7683" i="8" s="1"/>
  <c r="L7683" i="8"/>
  <c r="K7683" i="8"/>
  <c r="J7683" i="8"/>
  <c r="H7683" i="8"/>
  <c r="I7683" i="8" s="1"/>
  <c r="E7683" i="8"/>
  <c r="C7683" i="8"/>
  <c r="D7683" i="8" s="1"/>
  <c r="O7682" i="8"/>
  <c r="M7682" i="8"/>
  <c r="N7682" i="8" s="1"/>
  <c r="L7682" i="8"/>
  <c r="K7682" i="8"/>
  <c r="J7682" i="8"/>
  <c r="H7682" i="8"/>
  <c r="I7682" i="8" s="1"/>
  <c r="E7682" i="8"/>
  <c r="C7682" i="8"/>
  <c r="D7682" i="8" s="1"/>
  <c r="O7681" i="8"/>
  <c r="M7681" i="8"/>
  <c r="N7681" i="8" s="1"/>
  <c r="L7681" i="8"/>
  <c r="K7681" i="8"/>
  <c r="J7681" i="8"/>
  <c r="H7681" i="8"/>
  <c r="I7681" i="8" s="1"/>
  <c r="E7681" i="8"/>
  <c r="C7681" i="8"/>
  <c r="D7681" i="8" s="1"/>
  <c r="O7680" i="8"/>
  <c r="M7680" i="8"/>
  <c r="N7680" i="8" s="1"/>
  <c r="L7680" i="8"/>
  <c r="K7680" i="8"/>
  <c r="J7680" i="8"/>
  <c r="H7680" i="8"/>
  <c r="I7680" i="8" s="1"/>
  <c r="E7680" i="8"/>
  <c r="C7680" i="8"/>
  <c r="D7680" i="8" s="1"/>
  <c r="O7679" i="8"/>
  <c r="M7679" i="8"/>
  <c r="N7679" i="8" s="1"/>
  <c r="L7679" i="8"/>
  <c r="K7679" i="8"/>
  <c r="J7679" i="8"/>
  <c r="H7679" i="8"/>
  <c r="I7679" i="8" s="1"/>
  <c r="E7679" i="8"/>
  <c r="C7679" i="8"/>
  <c r="D7679" i="8" s="1"/>
  <c r="O7678" i="8"/>
  <c r="M7678" i="8"/>
  <c r="N7678" i="8" s="1"/>
  <c r="L7678" i="8"/>
  <c r="K7678" i="8"/>
  <c r="J7678" i="8"/>
  <c r="H7678" i="8"/>
  <c r="I7678" i="8" s="1"/>
  <c r="E7678" i="8"/>
  <c r="C7678" i="8"/>
  <c r="D7678" i="8" s="1"/>
  <c r="O7677" i="8"/>
  <c r="M7677" i="8"/>
  <c r="N7677" i="8" s="1"/>
  <c r="L7677" i="8"/>
  <c r="K7677" i="8"/>
  <c r="J7677" i="8"/>
  <c r="H7677" i="8"/>
  <c r="I7677" i="8" s="1"/>
  <c r="E7677" i="8"/>
  <c r="C7677" i="8"/>
  <c r="D7677" i="8" s="1"/>
  <c r="O7676" i="8"/>
  <c r="M7676" i="8"/>
  <c r="N7676" i="8" s="1"/>
  <c r="L7676" i="8"/>
  <c r="K7676" i="8"/>
  <c r="J7676" i="8"/>
  <c r="H7676" i="8"/>
  <c r="I7676" i="8" s="1"/>
  <c r="E7676" i="8"/>
  <c r="C7676" i="8"/>
  <c r="D7676" i="8" s="1"/>
  <c r="O7675" i="8"/>
  <c r="M7675" i="8"/>
  <c r="N7675" i="8" s="1"/>
  <c r="L7675" i="8"/>
  <c r="K7675" i="8"/>
  <c r="J7675" i="8"/>
  <c r="H7675" i="8"/>
  <c r="I7675" i="8" s="1"/>
  <c r="E7675" i="8"/>
  <c r="C7675" i="8"/>
  <c r="D7675" i="8" s="1"/>
  <c r="O7674" i="8"/>
  <c r="M7674" i="8"/>
  <c r="N7674" i="8" s="1"/>
  <c r="L7674" i="8"/>
  <c r="K7674" i="8"/>
  <c r="J7674" i="8"/>
  <c r="H7674" i="8"/>
  <c r="I7674" i="8" s="1"/>
  <c r="E7674" i="8"/>
  <c r="C7674" i="8"/>
  <c r="D7674" i="8" s="1"/>
  <c r="O7673" i="8"/>
  <c r="M7673" i="8"/>
  <c r="N7673" i="8" s="1"/>
  <c r="L7673" i="8"/>
  <c r="K7673" i="8"/>
  <c r="J7673" i="8"/>
  <c r="H7673" i="8"/>
  <c r="I7673" i="8" s="1"/>
  <c r="E7673" i="8"/>
  <c r="C7673" i="8"/>
  <c r="D7673" i="8" s="1"/>
  <c r="O7672" i="8"/>
  <c r="M7672" i="8"/>
  <c r="N7672" i="8" s="1"/>
  <c r="L7672" i="8"/>
  <c r="K7672" i="8"/>
  <c r="J7672" i="8"/>
  <c r="H7672" i="8"/>
  <c r="I7672" i="8" s="1"/>
  <c r="E7672" i="8"/>
  <c r="C7672" i="8"/>
  <c r="D7672" i="8" s="1"/>
  <c r="O7671" i="8"/>
  <c r="M7671" i="8"/>
  <c r="N7671" i="8" s="1"/>
  <c r="L7671" i="8"/>
  <c r="K7671" i="8"/>
  <c r="J7671" i="8"/>
  <c r="H7671" i="8"/>
  <c r="I7671" i="8" s="1"/>
  <c r="E7671" i="8"/>
  <c r="C7671" i="8"/>
  <c r="D7671" i="8" s="1"/>
  <c r="O7670" i="8"/>
  <c r="M7670" i="8"/>
  <c r="N7670" i="8" s="1"/>
  <c r="L7670" i="8"/>
  <c r="K7670" i="8"/>
  <c r="J7670" i="8"/>
  <c r="H7670" i="8"/>
  <c r="I7670" i="8" s="1"/>
  <c r="E7670" i="8"/>
  <c r="C7670" i="8"/>
  <c r="D7670" i="8" s="1"/>
  <c r="O7669" i="8"/>
  <c r="M7669" i="8"/>
  <c r="N7669" i="8" s="1"/>
  <c r="L7669" i="8"/>
  <c r="K7669" i="8"/>
  <c r="J7669" i="8"/>
  <c r="H7669" i="8"/>
  <c r="I7669" i="8" s="1"/>
  <c r="E7669" i="8"/>
  <c r="C7669" i="8"/>
  <c r="D7669" i="8" s="1"/>
  <c r="O7668" i="8"/>
  <c r="M7668" i="8"/>
  <c r="N7668" i="8" s="1"/>
  <c r="L7668" i="8"/>
  <c r="K7668" i="8"/>
  <c r="J7668" i="8"/>
  <c r="H7668" i="8"/>
  <c r="I7668" i="8" s="1"/>
  <c r="E7668" i="8"/>
  <c r="C7668" i="8"/>
  <c r="D7668" i="8" s="1"/>
  <c r="O7667" i="8"/>
  <c r="M7667" i="8"/>
  <c r="N7667" i="8" s="1"/>
  <c r="L7667" i="8"/>
  <c r="K7667" i="8"/>
  <c r="J7667" i="8"/>
  <c r="H7667" i="8"/>
  <c r="I7667" i="8" s="1"/>
  <c r="E7667" i="8"/>
  <c r="C7667" i="8"/>
  <c r="D7667" i="8" s="1"/>
  <c r="O7666" i="8"/>
  <c r="M7666" i="8"/>
  <c r="N7666" i="8" s="1"/>
  <c r="L7666" i="8"/>
  <c r="K7666" i="8"/>
  <c r="J7666" i="8"/>
  <c r="H7666" i="8"/>
  <c r="I7666" i="8" s="1"/>
  <c r="E7666" i="8"/>
  <c r="C7666" i="8"/>
  <c r="D7666" i="8" s="1"/>
  <c r="O7665" i="8"/>
  <c r="M7665" i="8"/>
  <c r="N7665" i="8" s="1"/>
  <c r="L7665" i="8"/>
  <c r="K7665" i="8"/>
  <c r="J7665" i="8"/>
  <c r="H7665" i="8"/>
  <c r="I7665" i="8" s="1"/>
  <c r="E7665" i="8"/>
  <c r="C7665" i="8"/>
  <c r="D7665" i="8" s="1"/>
  <c r="O7664" i="8"/>
  <c r="M7664" i="8"/>
  <c r="N7664" i="8" s="1"/>
  <c r="L7664" i="8"/>
  <c r="K7664" i="8"/>
  <c r="J7664" i="8"/>
  <c r="H7664" i="8"/>
  <c r="I7664" i="8" s="1"/>
  <c r="E7664" i="8"/>
  <c r="C7664" i="8"/>
  <c r="D7664" i="8" s="1"/>
  <c r="O7663" i="8"/>
  <c r="M7663" i="8"/>
  <c r="N7663" i="8" s="1"/>
  <c r="L7663" i="8"/>
  <c r="K7663" i="8"/>
  <c r="J7663" i="8"/>
  <c r="H7663" i="8"/>
  <c r="I7663" i="8" s="1"/>
  <c r="E7663" i="8"/>
  <c r="C7663" i="8"/>
  <c r="D7663" i="8" s="1"/>
  <c r="O7662" i="8"/>
  <c r="M7662" i="8"/>
  <c r="N7662" i="8" s="1"/>
  <c r="L7662" i="8"/>
  <c r="K7662" i="8"/>
  <c r="J7662" i="8"/>
  <c r="H7662" i="8"/>
  <c r="I7662" i="8" s="1"/>
  <c r="E7662" i="8"/>
  <c r="C7662" i="8"/>
  <c r="D7662" i="8" s="1"/>
  <c r="O7661" i="8"/>
  <c r="M7661" i="8"/>
  <c r="N7661" i="8" s="1"/>
  <c r="L7661" i="8"/>
  <c r="K7661" i="8"/>
  <c r="J7661" i="8"/>
  <c r="H7661" i="8"/>
  <c r="I7661" i="8" s="1"/>
  <c r="E7661" i="8"/>
  <c r="C7661" i="8"/>
  <c r="D7661" i="8" s="1"/>
  <c r="O7660" i="8"/>
  <c r="M7660" i="8"/>
  <c r="N7660" i="8" s="1"/>
  <c r="L7660" i="8"/>
  <c r="K7660" i="8"/>
  <c r="J7660" i="8"/>
  <c r="H7660" i="8"/>
  <c r="I7660" i="8" s="1"/>
  <c r="E7660" i="8"/>
  <c r="C7660" i="8"/>
  <c r="D7660" i="8" s="1"/>
  <c r="O7659" i="8"/>
  <c r="M7659" i="8"/>
  <c r="N7659" i="8" s="1"/>
  <c r="L7659" i="8"/>
  <c r="K7659" i="8"/>
  <c r="J7659" i="8"/>
  <c r="H7659" i="8"/>
  <c r="I7659" i="8" s="1"/>
  <c r="E7659" i="8"/>
  <c r="C7659" i="8"/>
  <c r="D7659" i="8" s="1"/>
  <c r="O7658" i="8"/>
  <c r="M7658" i="8"/>
  <c r="N7658" i="8" s="1"/>
  <c r="L7658" i="8"/>
  <c r="K7658" i="8"/>
  <c r="J7658" i="8"/>
  <c r="H7658" i="8"/>
  <c r="I7658" i="8" s="1"/>
  <c r="E7658" i="8"/>
  <c r="C7658" i="8"/>
  <c r="D7658" i="8" s="1"/>
  <c r="O7657" i="8"/>
  <c r="M7657" i="8"/>
  <c r="N7657" i="8" s="1"/>
  <c r="L7657" i="8"/>
  <c r="K7657" i="8"/>
  <c r="J7657" i="8"/>
  <c r="H7657" i="8"/>
  <c r="I7657" i="8" s="1"/>
  <c r="E7657" i="8"/>
  <c r="C7657" i="8"/>
  <c r="D7657" i="8" s="1"/>
  <c r="O7656" i="8"/>
  <c r="M7656" i="8"/>
  <c r="N7656" i="8" s="1"/>
  <c r="L7656" i="8"/>
  <c r="K7656" i="8"/>
  <c r="J7656" i="8"/>
  <c r="H7656" i="8"/>
  <c r="I7656" i="8" s="1"/>
  <c r="E7656" i="8"/>
  <c r="C7656" i="8"/>
  <c r="D7656" i="8" s="1"/>
  <c r="O7655" i="8"/>
  <c r="M7655" i="8"/>
  <c r="N7655" i="8" s="1"/>
  <c r="L7655" i="8"/>
  <c r="K7655" i="8"/>
  <c r="J7655" i="8"/>
  <c r="H7655" i="8"/>
  <c r="I7655" i="8" s="1"/>
  <c r="E7655" i="8"/>
  <c r="C7655" i="8"/>
  <c r="D7655" i="8" s="1"/>
  <c r="O7654" i="8"/>
  <c r="M7654" i="8"/>
  <c r="N7654" i="8" s="1"/>
  <c r="L7654" i="8"/>
  <c r="K7654" i="8"/>
  <c r="J7654" i="8"/>
  <c r="H7654" i="8"/>
  <c r="I7654" i="8" s="1"/>
  <c r="E7654" i="8"/>
  <c r="C7654" i="8"/>
  <c r="D7654" i="8" s="1"/>
  <c r="O7653" i="8"/>
  <c r="M7653" i="8"/>
  <c r="N7653" i="8" s="1"/>
  <c r="L7653" i="8"/>
  <c r="K7653" i="8"/>
  <c r="J7653" i="8"/>
  <c r="H7653" i="8"/>
  <c r="I7653" i="8" s="1"/>
  <c r="E7653" i="8"/>
  <c r="C7653" i="8"/>
  <c r="D7653" i="8" s="1"/>
  <c r="O7652" i="8"/>
  <c r="M7652" i="8"/>
  <c r="N7652" i="8" s="1"/>
  <c r="L7652" i="8"/>
  <c r="K7652" i="8"/>
  <c r="J7652" i="8"/>
  <c r="H7652" i="8"/>
  <c r="I7652" i="8" s="1"/>
  <c r="E7652" i="8"/>
  <c r="C7652" i="8"/>
  <c r="D7652" i="8" s="1"/>
  <c r="O7651" i="8"/>
  <c r="M7651" i="8"/>
  <c r="N7651" i="8" s="1"/>
  <c r="L7651" i="8"/>
  <c r="K7651" i="8"/>
  <c r="J7651" i="8"/>
  <c r="H7651" i="8"/>
  <c r="I7651" i="8" s="1"/>
  <c r="E7651" i="8"/>
  <c r="C7651" i="8"/>
  <c r="D7651" i="8" s="1"/>
  <c r="O7650" i="8"/>
  <c r="M7650" i="8"/>
  <c r="N7650" i="8" s="1"/>
  <c r="L7650" i="8"/>
  <c r="K7650" i="8"/>
  <c r="J7650" i="8"/>
  <c r="H7650" i="8"/>
  <c r="I7650" i="8" s="1"/>
  <c r="E7650" i="8"/>
  <c r="C7650" i="8"/>
  <c r="D7650" i="8" s="1"/>
  <c r="O7649" i="8"/>
  <c r="M7649" i="8"/>
  <c r="N7649" i="8" s="1"/>
  <c r="L7649" i="8"/>
  <c r="K7649" i="8"/>
  <c r="J7649" i="8"/>
  <c r="H7649" i="8"/>
  <c r="I7649" i="8" s="1"/>
  <c r="E7649" i="8"/>
  <c r="C7649" i="8"/>
  <c r="D7649" i="8" s="1"/>
  <c r="O7648" i="8"/>
  <c r="M7648" i="8"/>
  <c r="N7648" i="8" s="1"/>
  <c r="L7648" i="8"/>
  <c r="K7648" i="8"/>
  <c r="J7648" i="8"/>
  <c r="H7648" i="8"/>
  <c r="I7648" i="8" s="1"/>
  <c r="E7648" i="8"/>
  <c r="C7648" i="8"/>
  <c r="D7648" i="8" s="1"/>
  <c r="O7647" i="8"/>
  <c r="M7647" i="8"/>
  <c r="N7647" i="8" s="1"/>
  <c r="L7647" i="8"/>
  <c r="K7647" i="8"/>
  <c r="J7647" i="8"/>
  <c r="H7647" i="8"/>
  <c r="I7647" i="8" s="1"/>
  <c r="E7647" i="8"/>
  <c r="C7647" i="8"/>
  <c r="D7647" i="8" s="1"/>
  <c r="O7646" i="8"/>
  <c r="M7646" i="8"/>
  <c r="N7646" i="8" s="1"/>
  <c r="L7646" i="8"/>
  <c r="K7646" i="8"/>
  <c r="J7646" i="8"/>
  <c r="H7646" i="8"/>
  <c r="I7646" i="8" s="1"/>
  <c r="E7646" i="8"/>
  <c r="C7646" i="8"/>
  <c r="D7646" i="8" s="1"/>
  <c r="O7645" i="8"/>
  <c r="M7645" i="8"/>
  <c r="N7645" i="8" s="1"/>
  <c r="L7645" i="8"/>
  <c r="K7645" i="8"/>
  <c r="J7645" i="8"/>
  <c r="H7645" i="8"/>
  <c r="I7645" i="8" s="1"/>
  <c r="E7645" i="8"/>
  <c r="C7645" i="8"/>
  <c r="D7645" i="8" s="1"/>
  <c r="O7644" i="8"/>
  <c r="M7644" i="8"/>
  <c r="N7644" i="8" s="1"/>
  <c r="L7644" i="8"/>
  <c r="K7644" i="8"/>
  <c r="J7644" i="8"/>
  <c r="H7644" i="8"/>
  <c r="I7644" i="8" s="1"/>
  <c r="E7644" i="8"/>
  <c r="C7644" i="8"/>
  <c r="D7644" i="8" s="1"/>
  <c r="O7643" i="8"/>
  <c r="M7643" i="8"/>
  <c r="N7643" i="8" s="1"/>
  <c r="L7643" i="8"/>
  <c r="K7643" i="8"/>
  <c r="J7643" i="8"/>
  <c r="H7643" i="8"/>
  <c r="I7643" i="8" s="1"/>
  <c r="E7643" i="8"/>
  <c r="C7643" i="8"/>
  <c r="D7643" i="8" s="1"/>
  <c r="O7642" i="8"/>
  <c r="M7642" i="8"/>
  <c r="N7642" i="8" s="1"/>
  <c r="L7642" i="8"/>
  <c r="K7642" i="8"/>
  <c r="J7642" i="8"/>
  <c r="H7642" i="8"/>
  <c r="I7642" i="8" s="1"/>
  <c r="E7642" i="8"/>
  <c r="C7642" i="8"/>
  <c r="D7642" i="8" s="1"/>
  <c r="O7641" i="8"/>
  <c r="M7641" i="8"/>
  <c r="N7641" i="8" s="1"/>
  <c r="L7641" i="8"/>
  <c r="K7641" i="8"/>
  <c r="J7641" i="8"/>
  <c r="H7641" i="8"/>
  <c r="I7641" i="8" s="1"/>
  <c r="E7641" i="8"/>
  <c r="C7641" i="8"/>
  <c r="D7641" i="8" s="1"/>
  <c r="O7640" i="8"/>
  <c r="M7640" i="8"/>
  <c r="N7640" i="8" s="1"/>
  <c r="L7640" i="8"/>
  <c r="K7640" i="8"/>
  <c r="J7640" i="8"/>
  <c r="H7640" i="8"/>
  <c r="I7640" i="8" s="1"/>
  <c r="E7640" i="8"/>
  <c r="C7640" i="8"/>
  <c r="D7640" i="8" s="1"/>
  <c r="O7639" i="8"/>
  <c r="M7639" i="8"/>
  <c r="N7639" i="8" s="1"/>
  <c r="L7639" i="8"/>
  <c r="K7639" i="8"/>
  <c r="J7639" i="8"/>
  <c r="H7639" i="8"/>
  <c r="I7639" i="8" s="1"/>
  <c r="E7639" i="8"/>
  <c r="C7639" i="8"/>
  <c r="D7639" i="8" s="1"/>
  <c r="O7638" i="8"/>
  <c r="M7638" i="8"/>
  <c r="N7638" i="8" s="1"/>
  <c r="L7638" i="8"/>
  <c r="K7638" i="8"/>
  <c r="J7638" i="8"/>
  <c r="H7638" i="8"/>
  <c r="I7638" i="8" s="1"/>
  <c r="E7638" i="8"/>
  <c r="C7638" i="8"/>
  <c r="D7638" i="8" s="1"/>
  <c r="O7637" i="8"/>
  <c r="M7637" i="8"/>
  <c r="N7637" i="8" s="1"/>
  <c r="L7637" i="8"/>
  <c r="K7637" i="8"/>
  <c r="J7637" i="8"/>
  <c r="H7637" i="8"/>
  <c r="I7637" i="8" s="1"/>
  <c r="E7637" i="8"/>
  <c r="C7637" i="8"/>
  <c r="D7637" i="8" s="1"/>
  <c r="O7636" i="8"/>
  <c r="M7636" i="8"/>
  <c r="N7636" i="8" s="1"/>
  <c r="L7636" i="8"/>
  <c r="K7636" i="8"/>
  <c r="J7636" i="8"/>
  <c r="H7636" i="8"/>
  <c r="I7636" i="8" s="1"/>
  <c r="E7636" i="8"/>
  <c r="C7636" i="8"/>
  <c r="D7636" i="8" s="1"/>
  <c r="O7635" i="8"/>
  <c r="M7635" i="8"/>
  <c r="N7635" i="8" s="1"/>
  <c r="L7635" i="8"/>
  <c r="K7635" i="8"/>
  <c r="J7635" i="8"/>
  <c r="H7635" i="8"/>
  <c r="I7635" i="8" s="1"/>
  <c r="E7635" i="8"/>
  <c r="C7635" i="8"/>
  <c r="D7635" i="8" s="1"/>
  <c r="O7634" i="8"/>
  <c r="M7634" i="8"/>
  <c r="N7634" i="8" s="1"/>
  <c r="L7634" i="8"/>
  <c r="K7634" i="8"/>
  <c r="J7634" i="8"/>
  <c r="H7634" i="8"/>
  <c r="I7634" i="8" s="1"/>
  <c r="E7634" i="8"/>
  <c r="C7634" i="8"/>
  <c r="D7634" i="8" s="1"/>
  <c r="O7633" i="8"/>
  <c r="M7633" i="8"/>
  <c r="N7633" i="8" s="1"/>
  <c r="L7633" i="8"/>
  <c r="K7633" i="8"/>
  <c r="J7633" i="8"/>
  <c r="H7633" i="8"/>
  <c r="I7633" i="8" s="1"/>
  <c r="E7633" i="8"/>
  <c r="C7633" i="8"/>
  <c r="D7633" i="8" s="1"/>
  <c r="O7632" i="8"/>
  <c r="M7632" i="8"/>
  <c r="N7632" i="8" s="1"/>
  <c r="L7632" i="8"/>
  <c r="K7632" i="8"/>
  <c r="J7632" i="8"/>
  <c r="H7632" i="8"/>
  <c r="I7632" i="8" s="1"/>
  <c r="E7632" i="8"/>
  <c r="C7632" i="8"/>
  <c r="D7632" i="8" s="1"/>
  <c r="O7631" i="8"/>
  <c r="M7631" i="8"/>
  <c r="N7631" i="8" s="1"/>
  <c r="L7631" i="8"/>
  <c r="K7631" i="8"/>
  <c r="J7631" i="8"/>
  <c r="H7631" i="8"/>
  <c r="I7631" i="8" s="1"/>
  <c r="E7631" i="8"/>
  <c r="C7631" i="8"/>
  <c r="D7631" i="8" s="1"/>
  <c r="O7630" i="8"/>
  <c r="M7630" i="8"/>
  <c r="N7630" i="8" s="1"/>
  <c r="L7630" i="8"/>
  <c r="K7630" i="8"/>
  <c r="J7630" i="8"/>
  <c r="H7630" i="8"/>
  <c r="I7630" i="8" s="1"/>
  <c r="E7630" i="8"/>
  <c r="C7630" i="8"/>
  <c r="D7630" i="8" s="1"/>
  <c r="O7629" i="8"/>
  <c r="M7629" i="8"/>
  <c r="N7629" i="8" s="1"/>
  <c r="L7629" i="8"/>
  <c r="K7629" i="8"/>
  <c r="J7629" i="8"/>
  <c r="H7629" i="8"/>
  <c r="I7629" i="8" s="1"/>
  <c r="E7629" i="8"/>
  <c r="C7629" i="8"/>
  <c r="D7629" i="8" s="1"/>
  <c r="O7628" i="8"/>
  <c r="M7628" i="8"/>
  <c r="N7628" i="8" s="1"/>
  <c r="L7628" i="8"/>
  <c r="K7628" i="8"/>
  <c r="J7628" i="8"/>
  <c r="H7628" i="8"/>
  <c r="I7628" i="8" s="1"/>
  <c r="E7628" i="8"/>
  <c r="C7628" i="8"/>
  <c r="D7628" i="8" s="1"/>
  <c r="O7627" i="8"/>
  <c r="M7627" i="8"/>
  <c r="N7627" i="8" s="1"/>
  <c r="L7627" i="8"/>
  <c r="K7627" i="8"/>
  <c r="J7627" i="8"/>
  <c r="H7627" i="8"/>
  <c r="I7627" i="8" s="1"/>
  <c r="E7627" i="8"/>
  <c r="C7627" i="8"/>
  <c r="D7627" i="8" s="1"/>
  <c r="O7626" i="8"/>
  <c r="M7626" i="8"/>
  <c r="N7626" i="8" s="1"/>
  <c r="L7626" i="8"/>
  <c r="K7626" i="8"/>
  <c r="J7626" i="8"/>
  <c r="H7626" i="8"/>
  <c r="I7626" i="8" s="1"/>
  <c r="E7626" i="8"/>
  <c r="C7626" i="8"/>
  <c r="D7626" i="8" s="1"/>
  <c r="O7625" i="8"/>
  <c r="M7625" i="8"/>
  <c r="N7625" i="8" s="1"/>
  <c r="L7625" i="8"/>
  <c r="K7625" i="8"/>
  <c r="J7625" i="8"/>
  <c r="H7625" i="8"/>
  <c r="I7625" i="8" s="1"/>
  <c r="E7625" i="8"/>
  <c r="C7625" i="8"/>
  <c r="D7625" i="8" s="1"/>
  <c r="O7624" i="8"/>
  <c r="M7624" i="8"/>
  <c r="N7624" i="8" s="1"/>
  <c r="L7624" i="8"/>
  <c r="K7624" i="8"/>
  <c r="J7624" i="8"/>
  <c r="H7624" i="8"/>
  <c r="I7624" i="8" s="1"/>
  <c r="E7624" i="8"/>
  <c r="C7624" i="8"/>
  <c r="D7624" i="8" s="1"/>
  <c r="O7623" i="8"/>
  <c r="M7623" i="8"/>
  <c r="N7623" i="8" s="1"/>
  <c r="L7623" i="8"/>
  <c r="K7623" i="8"/>
  <c r="J7623" i="8"/>
  <c r="H7623" i="8"/>
  <c r="I7623" i="8" s="1"/>
  <c r="E7623" i="8"/>
  <c r="C7623" i="8"/>
  <c r="D7623" i="8" s="1"/>
  <c r="O7622" i="8"/>
  <c r="M7622" i="8"/>
  <c r="N7622" i="8" s="1"/>
  <c r="L7622" i="8"/>
  <c r="K7622" i="8"/>
  <c r="J7622" i="8"/>
  <c r="H7622" i="8"/>
  <c r="I7622" i="8" s="1"/>
  <c r="E7622" i="8"/>
  <c r="C7622" i="8"/>
  <c r="D7622" i="8" s="1"/>
  <c r="O7621" i="8"/>
  <c r="M7621" i="8"/>
  <c r="N7621" i="8" s="1"/>
  <c r="L7621" i="8"/>
  <c r="K7621" i="8"/>
  <c r="J7621" i="8"/>
  <c r="H7621" i="8"/>
  <c r="I7621" i="8" s="1"/>
  <c r="E7621" i="8"/>
  <c r="C7621" i="8"/>
  <c r="D7621" i="8" s="1"/>
  <c r="O7620" i="8"/>
  <c r="M7620" i="8"/>
  <c r="N7620" i="8" s="1"/>
  <c r="L7620" i="8"/>
  <c r="K7620" i="8"/>
  <c r="J7620" i="8"/>
  <c r="H7620" i="8"/>
  <c r="I7620" i="8" s="1"/>
  <c r="E7620" i="8"/>
  <c r="C7620" i="8"/>
  <c r="D7620" i="8" s="1"/>
  <c r="O7619" i="8"/>
  <c r="M7619" i="8"/>
  <c r="N7619" i="8" s="1"/>
  <c r="L7619" i="8"/>
  <c r="K7619" i="8"/>
  <c r="J7619" i="8"/>
  <c r="H7619" i="8"/>
  <c r="I7619" i="8" s="1"/>
  <c r="E7619" i="8"/>
  <c r="C7619" i="8"/>
  <c r="D7619" i="8" s="1"/>
  <c r="O7618" i="8"/>
  <c r="M7618" i="8"/>
  <c r="N7618" i="8" s="1"/>
  <c r="L7618" i="8"/>
  <c r="K7618" i="8"/>
  <c r="J7618" i="8"/>
  <c r="H7618" i="8"/>
  <c r="I7618" i="8" s="1"/>
  <c r="E7618" i="8"/>
  <c r="C7618" i="8"/>
  <c r="D7618" i="8" s="1"/>
  <c r="O7617" i="8"/>
  <c r="M7617" i="8"/>
  <c r="N7617" i="8" s="1"/>
  <c r="L7617" i="8"/>
  <c r="K7617" i="8"/>
  <c r="J7617" i="8"/>
  <c r="H7617" i="8"/>
  <c r="I7617" i="8" s="1"/>
  <c r="E7617" i="8"/>
  <c r="C7617" i="8"/>
  <c r="D7617" i="8" s="1"/>
  <c r="O7616" i="8"/>
  <c r="M7616" i="8"/>
  <c r="N7616" i="8" s="1"/>
  <c r="L7616" i="8"/>
  <c r="K7616" i="8"/>
  <c r="J7616" i="8"/>
  <c r="H7616" i="8"/>
  <c r="I7616" i="8" s="1"/>
  <c r="E7616" i="8"/>
  <c r="C7616" i="8"/>
  <c r="D7616" i="8" s="1"/>
  <c r="O7615" i="8"/>
  <c r="M7615" i="8"/>
  <c r="N7615" i="8" s="1"/>
  <c r="L7615" i="8"/>
  <c r="K7615" i="8"/>
  <c r="J7615" i="8"/>
  <c r="H7615" i="8"/>
  <c r="I7615" i="8" s="1"/>
  <c r="E7615" i="8"/>
  <c r="C7615" i="8"/>
  <c r="D7615" i="8" s="1"/>
  <c r="O7614" i="8"/>
  <c r="M7614" i="8"/>
  <c r="N7614" i="8" s="1"/>
  <c r="L7614" i="8"/>
  <c r="K7614" i="8"/>
  <c r="J7614" i="8"/>
  <c r="H7614" i="8"/>
  <c r="I7614" i="8" s="1"/>
  <c r="E7614" i="8"/>
  <c r="C7614" i="8"/>
  <c r="D7614" i="8" s="1"/>
  <c r="O7613" i="8"/>
  <c r="M7613" i="8"/>
  <c r="N7613" i="8" s="1"/>
  <c r="L7613" i="8"/>
  <c r="K7613" i="8"/>
  <c r="J7613" i="8"/>
  <c r="H7613" i="8"/>
  <c r="I7613" i="8" s="1"/>
  <c r="E7613" i="8"/>
  <c r="C7613" i="8"/>
  <c r="D7613" i="8" s="1"/>
  <c r="O7612" i="8"/>
  <c r="M7612" i="8"/>
  <c r="N7612" i="8" s="1"/>
  <c r="L7612" i="8"/>
  <c r="K7612" i="8"/>
  <c r="J7612" i="8"/>
  <c r="H7612" i="8"/>
  <c r="I7612" i="8" s="1"/>
  <c r="E7612" i="8"/>
  <c r="C7612" i="8"/>
  <c r="D7612" i="8" s="1"/>
  <c r="O7611" i="8"/>
  <c r="M7611" i="8"/>
  <c r="N7611" i="8" s="1"/>
  <c r="L7611" i="8"/>
  <c r="K7611" i="8"/>
  <c r="J7611" i="8"/>
  <c r="H7611" i="8"/>
  <c r="I7611" i="8" s="1"/>
  <c r="E7611" i="8"/>
  <c r="C7611" i="8"/>
  <c r="D7611" i="8" s="1"/>
  <c r="O7610" i="8"/>
  <c r="M7610" i="8"/>
  <c r="N7610" i="8" s="1"/>
  <c r="L7610" i="8"/>
  <c r="K7610" i="8"/>
  <c r="J7610" i="8"/>
  <c r="H7610" i="8"/>
  <c r="I7610" i="8" s="1"/>
  <c r="E7610" i="8"/>
  <c r="C7610" i="8"/>
  <c r="D7610" i="8" s="1"/>
  <c r="O7609" i="8"/>
  <c r="M7609" i="8"/>
  <c r="N7609" i="8" s="1"/>
  <c r="L7609" i="8"/>
  <c r="K7609" i="8"/>
  <c r="J7609" i="8"/>
  <c r="H7609" i="8"/>
  <c r="I7609" i="8" s="1"/>
  <c r="E7609" i="8"/>
  <c r="C7609" i="8"/>
  <c r="D7609" i="8" s="1"/>
  <c r="O7608" i="8"/>
  <c r="M7608" i="8"/>
  <c r="N7608" i="8" s="1"/>
  <c r="L7608" i="8"/>
  <c r="K7608" i="8"/>
  <c r="J7608" i="8"/>
  <c r="H7608" i="8"/>
  <c r="I7608" i="8" s="1"/>
  <c r="E7608" i="8"/>
  <c r="C7608" i="8"/>
  <c r="D7608" i="8" s="1"/>
  <c r="O7607" i="8"/>
  <c r="M7607" i="8"/>
  <c r="N7607" i="8" s="1"/>
  <c r="L7607" i="8"/>
  <c r="K7607" i="8"/>
  <c r="J7607" i="8"/>
  <c r="H7607" i="8"/>
  <c r="I7607" i="8" s="1"/>
  <c r="E7607" i="8"/>
  <c r="C7607" i="8"/>
  <c r="D7607" i="8" s="1"/>
  <c r="O7606" i="8"/>
  <c r="M7606" i="8"/>
  <c r="N7606" i="8" s="1"/>
  <c r="L7606" i="8"/>
  <c r="K7606" i="8"/>
  <c r="J7606" i="8"/>
  <c r="H7606" i="8"/>
  <c r="I7606" i="8" s="1"/>
  <c r="E7606" i="8"/>
  <c r="C7606" i="8"/>
  <c r="D7606" i="8" s="1"/>
  <c r="O7605" i="8"/>
  <c r="M7605" i="8"/>
  <c r="N7605" i="8" s="1"/>
  <c r="L7605" i="8"/>
  <c r="K7605" i="8"/>
  <c r="J7605" i="8"/>
  <c r="H7605" i="8"/>
  <c r="I7605" i="8" s="1"/>
  <c r="E7605" i="8"/>
  <c r="C7605" i="8"/>
  <c r="D7605" i="8" s="1"/>
  <c r="O7604" i="8"/>
  <c r="M7604" i="8"/>
  <c r="N7604" i="8" s="1"/>
  <c r="L7604" i="8"/>
  <c r="K7604" i="8"/>
  <c r="J7604" i="8"/>
  <c r="H7604" i="8"/>
  <c r="I7604" i="8" s="1"/>
  <c r="E7604" i="8"/>
  <c r="C7604" i="8"/>
  <c r="D7604" i="8" s="1"/>
  <c r="O7603" i="8"/>
  <c r="M7603" i="8"/>
  <c r="N7603" i="8" s="1"/>
  <c r="L7603" i="8"/>
  <c r="K7603" i="8"/>
  <c r="J7603" i="8"/>
  <c r="H7603" i="8"/>
  <c r="I7603" i="8" s="1"/>
  <c r="E7603" i="8"/>
  <c r="C7603" i="8"/>
  <c r="D7603" i="8" s="1"/>
  <c r="O7602" i="8"/>
  <c r="M7602" i="8"/>
  <c r="N7602" i="8" s="1"/>
  <c r="L7602" i="8"/>
  <c r="K7602" i="8"/>
  <c r="J7602" i="8"/>
  <c r="H7602" i="8"/>
  <c r="I7602" i="8" s="1"/>
  <c r="E7602" i="8"/>
  <c r="C7602" i="8"/>
  <c r="D7602" i="8" s="1"/>
  <c r="O7601" i="8"/>
  <c r="M7601" i="8"/>
  <c r="N7601" i="8" s="1"/>
  <c r="L7601" i="8"/>
  <c r="K7601" i="8"/>
  <c r="J7601" i="8"/>
  <c r="H7601" i="8"/>
  <c r="I7601" i="8" s="1"/>
  <c r="E7601" i="8"/>
  <c r="C7601" i="8"/>
  <c r="D7601" i="8" s="1"/>
  <c r="O7600" i="8"/>
  <c r="M7600" i="8"/>
  <c r="N7600" i="8" s="1"/>
  <c r="L7600" i="8"/>
  <c r="K7600" i="8"/>
  <c r="J7600" i="8"/>
  <c r="H7600" i="8"/>
  <c r="I7600" i="8" s="1"/>
  <c r="E7600" i="8"/>
  <c r="C7600" i="8"/>
  <c r="D7600" i="8" s="1"/>
  <c r="O7599" i="8"/>
  <c r="M7599" i="8"/>
  <c r="N7599" i="8" s="1"/>
  <c r="L7599" i="8"/>
  <c r="K7599" i="8"/>
  <c r="J7599" i="8"/>
  <c r="H7599" i="8"/>
  <c r="I7599" i="8" s="1"/>
  <c r="E7599" i="8"/>
  <c r="C7599" i="8"/>
  <c r="D7599" i="8" s="1"/>
  <c r="O7598" i="8"/>
  <c r="M7598" i="8"/>
  <c r="N7598" i="8" s="1"/>
  <c r="L7598" i="8"/>
  <c r="K7598" i="8"/>
  <c r="J7598" i="8"/>
  <c r="H7598" i="8"/>
  <c r="I7598" i="8" s="1"/>
  <c r="E7598" i="8"/>
  <c r="C7598" i="8"/>
  <c r="D7598" i="8" s="1"/>
  <c r="O7597" i="8"/>
  <c r="M7597" i="8"/>
  <c r="N7597" i="8" s="1"/>
  <c r="L7597" i="8"/>
  <c r="K7597" i="8"/>
  <c r="J7597" i="8"/>
  <c r="H7597" i="8"/>
  <c r="I7597" i="8" s="1"/>
  <c r="E7597" i="8"/>
  <c r="C7597" i="8"/>
  <c r="D7597" i="8" s="1"/>
  <c r="O7596" i="8"/>
  <c r="M7596" i="8"/>
  <c r="N7596" i="8" s="1"/>
  <c r="L7596" i="8"/>
  <c r="K7596" i="8"/>
  <c r="J7596" i="8"/>
  <c r="H7596" i="8"/>
  <c r="I7596" i="8" s="1"/>
  <c r="E7596" i="8"/>
  <c r="C7596" i="8"/>
  <c r="D7596" i="8" s="1"/>
  <c r="O7595" i="8"/>
  <c r="M7595" i="8"/>
  <c r="N7595" i="8" s="1"/>
  <c r="L7595" i="8"/>
  <c r="K7595" i="8"/>
  <c r="J7595" i="8"/>
  <c r="H7595" i="8"/>
  <c r="I7595" i="8" s="1"/>
  <c r="E7595" i="8"/>
  <c r="C7595" i="8"/>
  <c r="D7595" i="8" s="1"/>
  <c r="O7594" i="8"/>
  <c r="M7594" i="8"/>
  <c r="N7594" i="8" s="1"/>
  <c r="L7594" i="8"/>
  <c r="K7594" i="8"/>
  <c r="J7594" i="8"/>
  <c r="H7594" i="8"/>
  <c r="I7594" i="8" s="1"/>
  <c r="E7594" i="8"/>
  <c r="C7594" i="8"/>
  <c r="D7594" i="8" s="1"/>
  <c r="O7593" i="8"/>
  <c r="M7593" i="8"/>
  <c r="N7593" i="8" s="1"/>
  <c r="L7593" i="8"/>
  <c r="K7593" i="8"/>
  <c r="J7593" i="8"/>
  <c r="H7593" i="8"/>
  <c r="I7593" i="8" s="1"/>
  <c r="E7593" i="8"/>
  <c r="C7593" i="8"/>
  <c r="D7593" i="8" s="1"/>
  <c r="O7592" i="8"/>
  <c r="M7592" i="8"/>
  <c r="N7592" i="8" s="1"/>
  <c r="L7592" i="8"/>
  <c r="K7592" i="8"/>
  <c r="J7592" i="8"/>
  <c r="H7592" i="8"/>
  <c r="I7592" i="8" s="1"/>
  <c r="E7592" i="8"/>
  <c r="C7592" i="8"/>
  <c r="D7592" i="8" s="1"/>
  <c r="O7591" i="8"/>
  <c r="M7591" i="8"/>
  <c r="N7591" i="8" s="1"/>
  <c r="L7591" i="8"/>
  <c r="K7591" i="8"/>
  <c r="J7591" i="8"/>
  <c r="H7591" i="8"/>
  <c r="I7591" i="8" s="1"/>
  <c r="E7591" i="8"/>
  <c r="C7591" i="8"/>
  <c r="D7591" i="8" s="1"/>
  <c r="O7590" i="8"/>
  <c r="M7590" i="8"/>
  <c r="N7590" i="8" s="1"/>
  <c r="L7590" i="8"/>
  <c r="K7590" i="8"/>
  <c r="J7590" i="8"/>
  <c r="H7590" i="8"/>
  <c r="I7590" i="8" s="1"/>
  <c r="E7590" i="8"/>
  <c r="C7590" i="8"/>
  <c r="D7590" i="8" s="1"/>
  <c r="O7589" i="8"/>
  <c r="M7589" i="8"/>
  <c r="N7589" i="8" s="1"/>
  <c r="L7589" i="8"/>
  <c r="K7589" i="8"/>
  <c r="J7589" i="8"/>
  <c r="H7589" i="8"/>
  <c r="I7589" i="8" s="1"/>
  <c r="E7589" i="8"/>
  <c r="C7589" i="8"/>
  <c r="D7589" i="8" s="1"/>
  <c r="O7588" i="8"/>
  <c r="M7588" i="8"/>
  <c r="N7588" i="8" s="1"/>
  <c r="L7588" i="8"/>
  <c r="K7588" i="8"/>
  <c r="J7588" i="8"/>
  <c r="H7588" i="8"/>
  <c r="I7588" i="8" s="1"/>
  <c r="E7588" i="8"/>
  <c r="C7588" i="8"/>
  <c r="D7588" i="8" s="1"/>
  <c r="O7587" i="8"/>
  <c r="M7587" i="8"/>
  <c r="N7587" i="8" s="1"/>
  <c r="L7587" i="8"/>
  <c r="K7587" i="8"/>
  <c r="J7587" i="8"/>
  <c r="H7587" i="8"/>
  <c r="I7587" i="8" s="1"/>
  <c r="E7587" i="8"/>
  <c r="C7587" i="8"/>
  <c r="D7587" i="8" s="1"/>
  <c r="O7586" i="8"/>
  <c r="M7586" i="8"/>
  <c r="N7586" i="8" s="1"/>
  <c r="L7586" i="8"/>
  <c r="K7586" i="8"/>
  <c r="J7586" i="8"/>
  <c r="H7586" i="8"/>
  <c r="I7586" i="8" s="1"/>
  <c r="E7586" i="8"/>
  <c r="C7586" i="8"/>
  <c r="D7586" i="8" s="1"/>
  <c r="O7585" i="8"/>
  <c r="M7585" i="8"/>
  <c r="N7585" i="8" s="1"/>
  <c r="L7585" i="8"/>
  <c r="K7585" i="8"/>
  <c r="J7585" i="8"/>
  <c r="H7585" i="8"/>
  <c r="I7585" i="8" s="1"/>
  <c r="E7585" i="8"/>
  <c r="C7585" i="8"/>
  <c r="D7585" i="8" s="1"/>
  <c r="O7584" i="8"/>
  <c r="M7584" i="8"/>
  <c r="N7584" i="8" s="1"/>
  <c r="L7584" i="8"/>
  <c r="K7584" i="8"/>
  <c r="J7584" i="8"/>
  <c r="H7584" i="8"/>
  <c r="I7584" i="8" s="1"/>
  <c r="E7584" i="8"/>
  <c r="C7584" i="8"/>
  <c r="D7584" i="8" s="1"/>
  <c r="O7583" i="8"/>
  <c r="M7583" i="8"/>
  <c r="N7583" i="8" s="1"/>
  <c r="L7583" i="8"/>
  <c r="K7583" i="8"/>
  <c r="J7583" i="8"/>
  <c r="H7583" i="8"/>
  <c r="I7583" i="8" s="1"/>
  <c r="E7583" i="8"/>
  <c r="C7583" i="8"/>
  <c r="D7583" i="8" s="1"/>
  <c r="O7582" i="8"/>
  <c r="M7582" i="8"/>
  <c r="N7582" i="8" s="1"/>
  <c r="L7582" i="8"/>
  <c r="K7582" i="8"/>
  <c r="J7582" i="8"/>
  <c r="H7582" i="8"/>
  <c r="I7582" i="8" s="1"/>
  <c r="E7582" i="8"/>
  <c r="C7582" i="8"/>
  <c r="D7582" i="8" s="1"/>
  <c r="O7581" i="8"/>
  <c r="M7581" i="8"/>
  <c r="N7581" i="8" s="1"/>
  <c r="L7581" i="8"/>
  <c r="K7581" i="8"/>
  <c r="J7581" i="8"/>
  <c r="H7581" i="8"/>
  <c r="I7581" i="8" s="1"/>
  <c r="E7581" i="8"/>
  <c r="C7581" i="8"/>
  <c r="D7581" i="8" s="1"/>
  <c r="O7580" i="8"/>
  <c r="M7580" i="8"/>
  <c r="N7580" i="8" s="1"/>
  <c r="L7580" i="8"/>
  <c r="K7580" i="8"/>
  <c r="J7580" i="8"/>
  <c r="H7580" i="8"/>
  <c r="I7580" i="8" s="1"/>
  <c r="E7580" i="8"/>
  <c r="C7580" i="8"/>
  <c r="D7580" i="8" s="1"/>
  <c r="O7579" i="8"/>
  <c r="M7579" i="8"/>
  <c r="N7579" i="8" s="1"/>
  <c r="L7579" i="8"/>
  <c r="K7579" i="8"/>
  <c r="J7579" i="8"/>
  <c r="H7579" i="8"/>
  <c r="I7579" i="8" s="1"/>
  <c r="E7579" i="8"/>
  <c r="C7579" i="8"/>
  <c r="D7579" i="8" s="1"/>
  <c r="O7578" i="8"/>
  <c r="M7578" i="8"/>
  <c r="N7578" i="8" s="1"/>
  <c r="L7578" i="8"/>
  <c r="K7578" i="8"/>
  <c r="J7578" i="8"/>
  <c r="H7578" i="8"/>
  <c r="I7578" i="8" s="1"/>
  <c r="E7578" i="8"/>
  <c r="C7578" i="8"/>
  <c r="D7578" i="8" s="1"/>
  <c r="O7577" i="8"/>
  <c r="M7577" i="8"/>
  <c r="N7577" i="8" s="1"/>
  <c r="L7577" i="8"/>
  <c r="K7577" i="8"/>
  <c r="J7577" i="8"/>
  <c r="H7577" i="8"/>
  <c r="I7577" i="8" s="1"/>
  <c r="E7577" i="8"/>
  <c r="C7577" i="8"/>
  <c r="D7577" i="8" s="1"/>
  <c r="O7576" i="8"/>
  <c r="M7576" i="8"/>
  <c r="N7576" i="8" s="1"/>
  <c r="L7576" i="8"/>
  <c r="K7576" i="8"/>
  <c r="J7576" i="8"/>
  <c r="H7576" i="8"/>
  <c r="I7576" i="8" s="1"/>
  <c r="E7576" i="8"/>
  <c r="C7576" i="8"/>
  <c r="D7576" i="8" s="1"/>
  <c r="O7575" i="8"/>
  <c r="M7575" i="8"/>
  <c r="N7575" i="8" s="1"/>
  <c r="L7575" i="8"/>
  <c r="K7575" i="8"/>
  <c r="J7575" i="8"/>
  <c r="H7575" i="8"/>
  <c r="I7575" i="8" s="1"/>
  <c r="E7575" i="8"/>
  <c r="C7575" i="8"/>
  <c r="D7575" i="8" s="1"/>
  <c r="O7574" i="8"/>
  <c r="M7574" i="8"/>
  <c r="N7574" i="8" s="1"/>
  <c r="L7574" i="8"/>
  <c r="K7574" i="8"/>
  <c r="J7574" i="8"/>
  <c r="H7574" i="8"/>
  <c r="I7574" i="8" s="1"/>
  <c r="E7574" i="8"/>
  <c r="C7574" i="8"/>
  <c r="D7574" i="8" s="1"/>
  <c r="O7573" i="8"/>
  <c r="M7573" i="8"/>
  <c r="N7573" i="8" s="1"/>
  <c r="L7573" i="8"/>
  <c r="K7573" i="8"/>
  <c r="J7573" i="8"/>
  <c r="H7573" i="8"/>
  <c r="I7573" i="8" s="1"/>
  <c r="E7573" i="8"/>
  <c r="C7573" i="8"/>
  <c r="D7573" i="8" s="1"/>
  <c r="O7572" i="8"/>
  <c r="M7572" i="8"/>
  <c r="N7572" i="8" s="1"/>
  <c r="L7572" i="8"/>
  <c r="K7572" i="8"/>
  <c r="J7572" i="8"/>
  <c r="H7572" i="8"/>
  <c r="I7572" i="8" s="1"/>
  <c r="E7572" i="8"/>
  <c r="C7572" i="8"/>
  <c r="D7572" i="8" s="1"/>
  <c r="O7571" i="8"/>
  <c r="M7571" i="8"/>
  <c r="N7571" i="8" s="1"/>
  <c r="L7571" i="8"/>
  <c r="K7571" i="8"/>
  <c r="J7571" i="8"/>
  <c r="H7571" i="8"/>
  <c r="I7571" i="8" s="1"/>
  <c r="E7571" i="8"/>
  <c r="C7571" i="8"/>
  <c r="D7571" i="8" s="1"/>
  <c r="O7570" i="8"/>
  <c r="M7570" i="8"/>
  <c r="N7570" i="8" s="1"/>
  <c r="L7570" i="8"/>
  <c r="K7570" i="8"/>
  <c r="J7570" i="8"/>
  <c r="H7570" i="8"/>
  <c r="I7570" i="8" s="1"/>
  <c r="E7570" i="8"/>
  <c r="C7570" i="8"/>
  <c r="D7570" i="8" s="1"/>
  <c r="O7569" i="8"/>
  <c r="M7569" i="8"/>
  <c r="N7569" i="8" s="1"/>
  <c r="L7569" i="8"/>
  <c r="K7569" i="8"/>
  <c r="J7569" i="8"/>
  <c r="H7569" i="8"/>
  <c r="I7569" i="8" s="1"/>
  <c r="E7569" i="8"/>
  <c r="C7569" i="8"/>
  <c r="D7569" i="8" s="1"/>
  <c r="O7568" i="8"/>
  <c r="M7568" i="8"/>
  <c r="N7568" i="8" s="1"/>
  <c r="L7568" i="8"/>
  <c r="K7568" i="8"/>
  <c r="J7568" i="8"/>
  <c r="H7568" i="8"/>
  <c r="I7568" i="8" s="1"/>
  <c r="E7568" i="8"/>
  <c r="C7568" i="8"/>
  <c r="D7568" i="8" s="1"/>
  <c r="O7567" i="8"/>
  <c r="M7567" i="8"/>
  <c r="N7567" i="8" s="1"/>
  <c r="L7567" i="8"/>
  <c r="K7567" i="8"/>
  <c r="J7567" i="8"/>
  <c r="H7567" i="8"/>
  <c r="I7567" i="8" s="1"/>
  <c r="E7567" i="8"/>
  <c r="C7567" i="8"/>
  <c r="D7567" i="8" s="1"/>
  <c r="O7566" i="8"/>
  <c r="M7566" i="8"/>
  <c r="N7566" i="8" s="1"/>
  <c r="L7566" i="8"/>
  <c r="K7566" i="8"/>
  <c r="J7566" i="8"/>
  <c r="H7566" i="8"/>
  <c r="I7566" i="8" s="1"/>
  <c r="E7566" i="8"/>
  <c r="C7566" i="8"/>
  <c r="D7566" i="8" s="1"/>
  <c r="O7565" i="8"/>
  <c r="M7565" i="8"/>
  <c r="N7565" i="8" s="1"/>
  <c r="L7565" i="8"/>
  <c r="K7565" i="8"/>
  <c r="J7565" i="8"/>
  <c r="H7565" i="8"/>
  <c r="I7565" i="8" s="1"/>
  <c r="E7565" i="8"/>
  <c r="C7565" i="8"/>
  <c r="D7565" i="8" s="1"/>
  <c r="O7564" i="8"/>
  <c r="M7564" i="8"/>
  <c r="N7564" i="8" s="1"/>
  <c r="L7564" i="8"/>
  <c r="K7564" i="8"/>
  <c r="J7564" i="8"/>
  <c r="H7564" i="8"/>
  <c r="I7564" i="8" s="1"/>
  <c r="E7564" i="8"/>
  <c r="C7564" i="8"/>
  <c r="D7564" i="8" s="1"/>
  <c r="O7563" i="8"/>
  <c r="M7563" i="8"/>
  <c r="N7563" i="8" s="1"/>
  <c r="L7563" i="8"/>
  <c r="K7563" i="8"/>
  <c r="J7563" i="8"/>
  <c r="H7563" i="8"/>
  <c r="I7563" i="8" s="1"/>
  <c r="E7563" i="8"/>
  <c r="C7563" i="8"/>
  <c r="D7563" i="8" s="1"/>
  <c r="O7562" i="8"/>
  <c r="M7562" i="8"/>
  <c r="N7562" i="8" s="1"/>
  <c r="L7562" i="8"/>
  <c r="K7562" i="8"/>
  <c r="J7562" i="8"/>
  <c r="H7562" i="8"/>
  <c r="I7562" i="8" s="1"/>
  <c r="E7562" i="8"/>
  <c r="C7562" i="8"/>
  <c r="D7562" i="8" s="1"/>
  <c r="O7561" i="8"/>
  <c r="M7561" i="8"/>
  <c r="N7561" i="8" s="1"/>
  <c r="L7561" i="8"/>
  <c r="K7561" i="8"/>
  <c r="J7561" i="8"/>
  <c r="H7561" i="8"/>
  <c r="I7561" i="8" s="1"/>
  <c r="E7561" i="8"/>
  <c r="C7561" i="8"/>
  <c r="D7561" i="8" s="1"/>
  <c r="O7560" i="8"/>
  <c r="M7560" i="8"/>
  <c r="N7560" i="8" s="1"/>
  <c r="L7560" i="8"/>
  <c r="K7560" i="8"/>
  <c r="J7560" i="8"/>
  <c r="H7560" i="8"/>
  <c r="I7560" i="8" s="1"/>
  <c r="E7560" i="8"/>
  <c r="C7560" i="8"/>
  <c r="D7560" i="8" s="1"/>
  <c r="O7559" i="8"/>
  <c r="M7559" i="8"/>
  <c r="N7559" i="8" s="1"/>
  <c r="L7559" i="8"/>
  <c r="K7559" i="8"/>
  <c r="J7559" i="8"/>
  <c r="H7559" i="8"/>
  <c r="I7559" i="8" s="1"/>
  <c r="E7559" i="8"/>
  <c r="C7559" i="8"/>
  <c r="D7559" i="8" s="1"/>
  <c r="O7558" i="8"/>
  <c r="M7558" i="8"/>
  <c r="N7558" i="8" s="1"/>
  <c r="L7558" i="8"/>
  <c r="K7558" i="8"/>
  <c r="J7558" i="8"/>
  <c r="H7558" i="8"/>
  <c r="I7558" i="8" s="1"/>
  <c r="E7558" i="8"/>
  <c r="C7558" i="8"/>
  <c r="D7558" i="8" s="1"/>
  <c r="O7557" i="8"/>
  <c r="M7557" i="8"/>
  <c r="N7557" i="8" s="1"/>
  <c r="L7557" i="8"/>
  <c r="K7557" i="8"/>
  <c r="J7557" i="8"/>
  <c r="H7557" i="8"/>
  <c r="I7557" i="8" s="1"/>
  <c r="E7557" i="8"/>
  <c r="C7557" i="8"/>
  <c r="D7557" i="8" s="1"/>
  <c r="O7556" i="8"/>
  <c r="M7556" i="8"/>
  <c r="N7556" i="8" s="1"/>
  <c r="L7556" i="8"/>
  <c r="K7556" i="8"/>
  <c r="J7556" i="8"/>
  <c r="H7556" i="8"/>
  <c r="I7556" i="8" s="1"/>
  <c r="E7556" i="8"/>
  <c r="C7556" i="8"/>
  <c r="D7556" i="8" s="1"/>
  <c r="O7555" i="8"/>
  <c r="M7555" i="8"/>
  <c r="N7555" i="8" s="1"/>
  <c r="L7555" i="8"/>
  <c r="K7555" i="8"/>
  <c r="J7555" i="8"/>
  <c r="H7555" i="8"/>
  <c r="I7555" i="8" s="1"/>
  <c r="E7555" i="8"/>
  <c r="C7555" i="8"/>
  <c r="D7555" i="8" s="1"/>
  <c r="O7554" i="8"/>
  <c r="M7554" i="8"/>
  <c r="N7554" i="8" s="1"/>
  <c r="L7554" i="8"/>
  <c r="K7554" i="8"/>
  <c r="J7554" i="8"/>
  <c r="H7554" i="8"/>
  <c r="I7554" i="8" s="1"/>
  <c r="E7554" i="8"/>
  <c r="C7554" i="8"/>
  <c r="D7554" i="8" s="1"/>
  <c r="O7553" i="8"/>
  <c r="M7553" i="8"/>
  <c r="N7553" i="8" s="1"/>
  <c r="L7553" i="8"/>
  <c r="K7553" i="8"/>
  <c r="J7553" i="8"/>
  <c r="H7553" i="8"/>
  <c r="I7553" i="8" s="1"/>
  <c r="E7553" i="8"/>
  <c r="C7553" i="8"/>
  <c r="D7553" i="8" s="1"/>
  <c r="O7552" i="8"/>
  <c r="M7552" i="8"/>
  <c r="N7552" i="8" s="1"/>
  <c r="L7552" i="8"/>
  <c r="K7552" i="8"/>
  <c r="J7552" i="8"/>
  <c r="H7552" i="8"/>
  <c r="I7552" i="8" s="1"/>
  <c r="E7552" i="8"/>
  <c r="C7552" i="8"/>
  <c r="D7552" i="8" s="1"/>
  <c r="O7551" i="8"/>
  <c r="M7551" i="8"/>
  <c r="N7551" i="8" s="1"/>
  <c r="L7551" i="8"/>
  <c r="K7551" i="8"/>
  <c r="J7551" i="8"/>
  <c r="H7551" i="8"/>
  <c r="I7551" i="8" s="1"/>
  <c r="E7551" i="8"/>
  <c r="C7551" i="8"/>
  <c r="D7551" i="8" s="1"/>
  <c r="O7550" i="8"/>
  <c r="M7550" i="8"/>
  <c r="N7550" i="8" s="1"/>
  <c r="L7550" i="8"/>
  <c r="K7550" i="8"/>
  <c r="J7550" i="8"/>
  <c r="H7550" i="8"/>
  <c r="I7550" i="8" s="1"/>
  <c r="E7550" i="8"/>
  <c r="C7550" i="8"/>
  <c r="D7550" i="8" s="1"/>
  <c r="O7549" i="8"/>
  <c r="M7549" i="8"/>
  <c r="N7549" i="8" s="1"/>
  <c r="L7549" i="8"/>
  <c r="K7549" i="8"/>
  <c r="J7549" i="8"/>
  <c r="H7549" i="8"/>
  <c r="I7549" i="8" s="1"/>
  <c r="E7549" i="8"/>
  <c r="C7549" i="8"/>
  <c r="D7549" i="8" s="1"/>
  <c r="O7548" i="8"/>
  <c r="M7548" i="8"/>
  <c r="N7548" i="8" s="1"/>
  <c r="L7548" i="8"/>
  <c r="K7548" i="8"/>
  <c r="J7548" i="8"/>
  <c r="H7548" i="8"/>
  <c r="I7548" i="8" s="1"/>
  <c r="E7548" i="8"/>
  <c r="C7548" i="8"/>
  <c r="D7548" i="8" s="1"/>
  <c r="O7547" i="8"/>
  <c r="M7547" i="8"/>
  <c r="N7547" i="8" s="1"/>
  <c r="L7547" i="8"/>
  <c r="K7547" i="8"/>
  <c r="J7547" i="8"/>
  <c r="H7547" i="8"/>
  <c r="I7547" i="8" s="1"/>
  <c r="E7547" i="8"/>
  <c r="C7547" i="8"/>
  <c r="D7547" i="8" s="1"/>
  <c r="O7546" i="8"/>
  <c r="M7546" i="8"/>
  <c r="N7546" i="8" s="1"/>
  <c r="L7546" i="8"/>
  <c r="K7546" i="8"/>
  <c r="J7546" i="8"/>
  <c r="H7546" i="8"/>
  <c r="I7546" i="8" s="1"/>
  <c r="E7546" i="8"/>
  <c r="C7546" i="8"/>
  <c r="D7546" i="8" s="1"/>
  <c r="O7545" i="8"/>
  <c r="M7545" i="8"/>
  <c r="N7545" i="8" s="1"/>
  <c r="L7545" i="8"/>
  <c r="K7545" i="8"/>
  <c r="J7545" i="8"/>
  <c r="H7545" i="8"/>
  <c r="I7545" i="8" s="1"/>
  <c r="E7545" i="8"/>
  <c r="C7545" i="8"/>
  <c r="D7545" i="8" s="1"/>
  <c r="O7544" i="8"/>
  <c r="M7544" i="8"/>
  <c r="N7544" i="8" s="1"/>
  <c r="L7544" i="8"/>
  <c r="K7544" i="8"/>
  <c r="J7544" i="8"/>
  <c r="H7544" i="8"/>
  <c r="I7544" i="8" s="1"/>
  <c r="E7544" i="8"/>
  <c r="C7544" i="8"/>
  <c r="D7544" i="8" s="1"/>
  <c r="O7543" i="8"/>
  <c r="M7543" i="8"/>
  <c r="N7543" i="8" s="1"/>
  <c r="L7543" i="8"/>
  <c r="K7543" i="8"/>
  <c r="J7543" i="8"/>
  <c r="H7543" i="8"/>
  <c r="I7543" i="8" s="1"/>
  <c r="E7543" i="8"/>
  <c r="C7543" i="8"/>
  <c r="D7543" i="8" s="1"/>
  <c r="O7542" i="8"/>
  <c r="M7542" i="8"/>
  <c r="N7542" i="8" s="1"/>
  <c r="L7542" i="8"/>
  <c r="K7542" i="8"/>
  <c r="J7542" i="8"/>
  <c r="H7542" i="8"/>
  <c r="I7542" i="8" s="1"/>
  <c r="E7542" i="8"/>
  <c r="C7542" i="8"/>
  <c r="D7542" i="8" s="1"/>
  <c r="O7541" i="8"/>
  <c r="M7541" i="8"/>
  <c r="N7541" i="8" s="1"/>
  <c r="L7541" i="8"/>
  <c r="K7541" i="8"/>
  <c r="J7541" i="8"/>
  <c r="H7541" i="8"/>
  <c r="I7541" i="8" s="1"/>
  <c r="E7541" i="8"/>
  <c r="C7541" i="8"/>
  <c r="D7541" i="8" s="1"/>
  <c r="O7540" i="8"/>
  <c r="M7540" i="8"/>
  <c r="N7540" i="8" s="1"/>
  <c r="L7540" i="8"/>
  <c r="K7540" i="8"/>
  <c r="J7540" i="8"/>
  <c r="H7540" i="8"/>
  <c r="I7540" i="8" s="1"/>
  <c r="E7540" i="8"/>
  <c r="C7540" i="8"/>
  <c r="D7540" i="8" s="1"/>
  <c r="O7539" i="8"/>
  <c r="M7539" i="8"/>
  <c r="N7539" i="8" s="1"/>
  <c r="L7539" i="8"/>
  <c r="K7539" i="8"/>
  <c r="J7539" i="8"/>
  <c r="H7539" i="8"/>
  <c r="I7539" i="8" s="1"/>
  <c r="E7539" i="8"/>
  <c r="C7539" i="8"/>
  <c r="D7539" i="8" s="1"/>
  <c r="O7538" i="8"/>
  <c r="M7538" i="8"/>
  <c r="N7538" i="8" s="1"/>
  <c r="L7538" i="8"/>
  <c r="K7538" i="8"/>
  <c r="J7538" i="8"/>
  <c r="H7538" i="8"/>
  <c r="I7538" i="8" s="1"/>
  <c r="E7538" i="8"/>
  <c r="C7538" i="8"/>
  <c r="D7538" i="8" s="1"/>
  <c r="O7537" i="8"/>
  <c r="M7537" i="8"/>
  <c r="N7537" i="8" s="1"/>
  <c r="L7537" i="8"/>
  <c r="K7537" i="8"/>
  <c r="J7537" i="8"/>
  <c r="H7537" i="8"/>
  <c r="I7537" i="8" s="1"/>
  <c r="E7537" i="8"/>
  <c r="C7537" i="8"/>
  <c r="D7537" i="8" s="1"/>
  <c r="O7536" i="8"/>
  <c r="M7536" i="8"/>
  <c r="N7536" i="8" s="1"/>
  <c r="L7536" i="8"/>
  <c r="K7536" i="8"/>
  <c r="J7536" i="8"/>
  <c r="H7536" i="8"/>
  <c r="I7536" i="8" s="1"/>
  <c r="E7536" i="8"/>
  <c r="C7536" i="8"/>
  <c r="D7536" i="8" s="1"/>
  <c r="O7535" i="8"/>
  <c r="M7535" i="8"/>
  <c r="N7535" i="8" s="1"/>
  <c r="L7535" i="8"/>
  <c r="K7535" i="8"/>
  <c r="J7535" i="8"/>
  <c r="H7535" i="8"/>
  <c r="I7535" i="8" s="1"/>
  <c r="E7535" i="8"/>
  <c r="C7535" i="8"/>
  <c r="D7535" i="8" s="1"/>
  <c r="O7534" i="8"/>
  <c r="M7534" i="8"/>
  <c r="N7534" i="8" s="1"/>
  <c r="L7534" i="8"/>
  <c r="K7534" i="8"/>
  <c r="J7534" i="8"/>
  <c r="H7534" i="8"/>
  <c r="I7534" i="8" s="1"/>
  <c r="E7534" i="8"/>
  <c r="C7534" i="8"/>
  <c r="D7534" i="8" s="1"/>
  <c r="O7533" i="8"/>
  <c r="M7533" i="8"/>
  <c r="N7533" i="8" s="1"/>
  <c r="L7533" i="8"/>
  <c r="K7533" i="8"/>
  <c r="J7533" i="8"/>
  <c r="H7533" i="8"/>
  <c r="I7533" i="8" s="1"/>
  <c r="E7533" i="8"/>
  <c r="C7533" i="8"/>
  <c r="D7533" i="8" s="1"/>
  <c r="O7532" i="8"/>
  <c r="M7532" i="8"/>
  <c r="N7532" i="8" s="1"/>
  <c r="L7532" i="8"/>
  <c r="K7532" i="8"/>
  <c r="J7532" i="8"/>
  <c r="H7532" i="8"/>
  <c r="I7532" i="8" s="1"/>
  <c r="E7532" i="8"/>
  <c r="C7532" i="8"/>
  <c r="D7532" i="8" s="1"/>
  <c r="O7531" i="8"/>
  <c r="M7531" i="8"/>
  <c r="N7531" i="8" s="1"/>
  <c r="L7531" i="8"/>
  <c r="K7531" i="8"/>
  <c r="J7531" i="8"/>
  <c r="H7531" i="8"/>
  <c r="I7531" i="8" s="1"/>
  <c r="E7531" i="8"/>
  <c r="C7531" i="8"/>
  <c r="D7531" i="8" s="1"/>
  <c r="O7530" i="8"/>
  <c r="M7530" i="8"/>
  <c r="N7530" i="8" s="1"/>
  <c r="L7530" i="8"/>
  <c r="K7530" i="8"/>
  <c r="J7530" i="8"/>
  <c r="H7530" i="8"/>
  <c r="I7530" i="8" s="1"/>
  <c r="E7530" i="8"/>
  <c r="C7530" i="8"/>
  <c r="D7530" i="8" s="1"/>
  <c r="O7529" i="8"/>
  <c r="M7529" i="8"/>
  <c r="N7529" i="8" s="1"/>
  <c r="L7529" i="8"/>
  <c r="K7529" i="8"/>
  <c r="J7529" i="8"/>
  <c r="H7529" i="8"/>
  <c r="I7529" i="8" s="1"/>
  <c r="E7529" i="8"/>
  <c r="C7529" i="8"/>
  <c r="D7529" i="8" s="1"/>
  <c r="O7528" i="8"/>
  <c r="M7528" i="8"/>
  <c r="N7528" i="8" s="1"/>
  <c r="L7528" i="8"/>
  <c r="K7528" i="8"/>
  <c r="J7528" i="8"/>
  <c r="H7528" i="8"/>
  <c r="I7528" i="8" s="1"/>
  <c r="E7528" i="8"/>
  <c r="C7528" i="8"/>
  <c r="D7528" i="8" s="1"/>
  <c r="O7527" i="8"/>
  <c r="M7527" i="8"/>
  <c r="N7527" i="8" s="1"/>
  <c r="L7527" i="8"/>
  <c r="K7527" i="8"/>
  <c r="J7527" i="8"/>
  <c r="H7527" i="8"/>
  <c r="I7527" i="8" s="1"/>
  <c r="E7527" i="8"/>
  <c r="C7527" i="8"/>
  <c r="D7527" i="8" s="1"/>
  <c r="O7526" i="8"/>
  <c r="M7526" i="8"/>
  <c r="N7526" i="8" s="1"/>
  <c r="L7526" i="8"/>
  <c r="K7526" i="8"/>
  <c r="J7526" i="8"/>
  <c r="H7526" i="8"/>
  <c r="I7526" i="8" s="1"/>
  <c r="E7526" i="8"/>
  <c r="C7526" i="8"/>
  <c r="D7526" i="8" s="1"/>
  <c r="O7525" i="8"/>
  <c r="M7525" i="8"/>
  <c r="N7525" i="8" s="1"/>
  <c r="L7525" i="8"/>
  <c r="K7525" i="8"/>
  <c r="J7525" i="8"/>
  <c r="H7525" i="8"/>
  <c r="I7525" i="8" s="1"/>
  <c r="E7525" i="8"/>
  <c r="C7525" i="8"/>
  <c r="D7525" i="8" s="1"/>
  <c r="O7524" i="8"/>
  <c r="M7524" i="8"/>
  <c r="N7524" i="8" s="1"/>
  <c r="L7524" i="8"/>
  <c r="K7524" i="8"/>
  <c r="J7524" i="8"/>
  <c r="H7524" i="8"/>
  <c r="I7524" i="8" s="1"/>
  <c r="E7524" i="8"/>
  <c r="C7524" i="8"/>
  <c r="D7524" i="8" s="1"/>
  <c r="O7523" i="8"/>
  <c r="M7523" i="8"/>
  <c r="N7523" i="8" s="1"/>
  <c r="L7523" i="8"/>
  <c r="K7523" i="8"/>
  <c r="J7523" i="8"/>
  <c r="H7523" i="8"/>
  <c r="I7523" i="8" s="1"/>
  <c r="E7523" i="8"/>
  <c r="C7523" i="8"/>
  <c r="D7523" i="8" s="1"/>
  <c r="O7522" i="8"/>
  <c r="M7522" i="8"/>
  <c r="N7522" i="8" s="1"/>
  <c r="L7522" i="8"/>
  <c r="K7522" i="8"/>
  <c r="J7522" i="8"/>
  <c r="H7522" i="8"/>
  <c r="I7522" i="8" s="1"/>
  <c r="E7522" i="8"/>
  <c r="C7522" i="8"/>
  <c r="D7522" i="8" s="1"/>
  <c r="O7521" i="8"/>
  <c r="M7521" i="8"/>
  <c r="N7521" i="8" s="1"/>
  <c r="L7521" i="8"/>
  <c r="K7521" i="8"/>
  <c r="J7521" i="8"/>
  <c r="H7521" i="8"/>
  <c r="I7521" i="8" s="1"/>
  <c r="E7521" i="8"/>
  <c r="C7521" i="8"/>
  <c r="D7521" i="8" s="1"/>
  <c r="O7520" i="8"/>
  <c r="M7520" i="8"/>
  <c r="N7520" i="8" s="1"/>
  <c r="L7520" i="8"/>
  <c r="K7520" i="8"/>
  <c r="J7520" i="8"/>
  <c r="H7520" i="8"/>
  <c r="I7520" i="8" s="1"/>
  <c r="E7520" i="8"/>
  <c r="C7520" i="8"/>
  <c r="D7520" i="8" s="1"/>
  <c r="O7519" i="8"/>
  <c r="M7519" i="8"/>
  <c r="N7519" i="8" s="1"/>
  <c r="L7519" i="8"/>
  <c r="K7519" i="8"/>
  <c r="J7519" i="8"/>
  <c r="H7519" i="8"/>
  <c r="I7519" i="8" s="1"/>
  <c r="E7519" i="8"/>
  <c r="C7519" i="8"/>
  <c r="D7519" i="8" s="1"/>
  <c r="O7518" i="8"/>
  <c r="M7518" i="8"/>
  <c r="N7518" i="8" s="1"/>
  <c r="L7518" i="8"/>
  <c r="K7518" i="8"/>
  <c r="J7518" i="8"/>
  <c r="H7518" i="8"/>
  <c r="I7518" i="8" s="1"/>
  <c r="E7518" i="8"/>
  <c r="C7518" i="8"/>
  <c r="D7518" i="8" s="1"/>
  <c r="O7517" i="8"/>
  <c r="M7517" i="8"/>
  <c r="N7517" i="8" s="1"/>
  <c r="L7517" i="8"/>
  <c r="K7517" i="8"/>
  <c r="J7517" i="8"/>
  <c r="H7517" i="8"/>
  <c r="I7517" i="8" s="1"/>
  <c r="E7517" i="8"/>
  <c r="C7517" i="8"/>
  <c r="D7517" i="8" s="1"/>
  <c r="O7516" i="8"/>
  <c r="M7516" i="8"/>
  <c r="N7516" i="8" s="1"/>
  <c r="L7516" i="8"/>
  <c r="K7516" i="8"/>
  <c r="J7516" i="8"/>
  <c r="H7516" i="8"/>
  <c r="I7516" i="8" s="1"/>
  <c r="E7516" i="8"/>
  <c r="C7516" i="8"/>
  <c r="D7516" i="8" s="1"/>
  <c r="O7515" i="8"/>
  <c r="M7515" i="8"/>
  <c r="N7515" i="8" s="1"/>
  <c r="L7515" i="8"/>
  <c r="K7515" i="8"/>
  <c r="J7515" i="8"/>
  <c r="H7515" i="8"/>
  <c r="I7515" i="8" s="1"/>
  <c r="E7515" i="8"/>
  <c r="C7515" i="8"/>
  <c r="D7515" i="8" s="1"/>
  <c r="O7514" i="8"/>
  <c r="M7514" i="8"/>
  <c r="N7514" i="8" s="1"/>
  <c r="L7514" i="8"/>
  <c r="K7514" i="8"/>
  <c r="J7514" i="8"/>
  <c r="H7514" i="8"/>
  <c r="I7514" i="8" s="1"/>
  <c r="E7514" i="8"/>
  <c r="C7514" i="8"/>
  <c r="D7514" i="8" s="1"/>
  <c r="O7513" i="8"/>
  <c r="M7513" i="8"/>
  <c r="N7513" i="8" s="1"/>
  <c r="L7513" i="8"/>
  <c r="K7513" i="8"/>
  <c r="J7513" i="8"/>
  <c r="H7513" i="8"/>
  <c r="I7513" i="8" s="1"/>
  <c r="E7513" i="8"/>
  <c r="C7513" i="8"/>
  <c r="D7513" i="8" s="1"/>
  <c r="O7512" i="8"/>
  <c r="M7512" i="8"/>
  <c r="N7512" i="8" s="1"/>
  <c r="L7512" i="8"/>
  <c r="K7512" i="8"/>
  <c r="J7512" i="8"/>
  <c r="H7512" i="8"/>
  <c r="I7512" i="8" s="1"/>
  <c r="E7512" i="8"/>
  <c r="C7512" i="8"/>
  <c r="D7512" i="8" s="1"/>
  <c r="O7511" i="8"/>
  <c r="M7511" i="8"/>
  <c r="N7511" i="8" s="1"/>
  <c r="L7511" i="8"/>
  <c r="K7511" i="8"/>
  <c r="J7511" i="8"/>
  <c r="H7511" i="8"/>
  <c r="I7511" i="8" s="1"/>
  <c r="E7511" i="8"/>
  <c r="C7511" i="8"/>
  <c r="D7511" i="8" s="1"/>
  <c r="O7510" i="8"/>
  <c r="M7510" i="8"/>
  <c r="N7510" i="8" s="1"/>
  <c r="L7510" i="8"/>
  <c r="K7510" i="8"/>
  <c r="J7510" i="8"/>
  <c r="H7510" i="8"/>
  <c r="I7510" i="8" s="1"/>
  <c r="E7510" i="8"/>
  <c r="C7510" i="8"/>
  <c r="D7510" i="8" s="1"/>
  <c r="O7509" i="8"/>
  <c r="M7509" i="8"/>
  <c r="N7509" i="8" s="1"/>
  <c r="L7509" i="8"/>
  <c r="K7509" i="8"/>
  <c r="J7509" i="8"/>
  <c r="H7509" i="8"/>
  <c r="I7509" i="8" s="1"/>
  <c r="E7509" i="8"/>
  <c r="C7509" i="8"/>
  <c r="D7509" i="8" s="1"/>
  <c r="O7508" i="8"/>
  <c r="M7508" i="8"/>
  <c r="N7508" i="8" s="1"/>
  <c r="L7508" i="8"/>
  <c r="K7508" i="8"/>
  <c r="J7508" i="8"/>
  <c r="H7508" i="8"/>
  <c r="I7508" i="8" s="1"/>
  <c r="E7508" i="8"/>
  <c r="C7508" i="8"/>
  <c r="D7508" i="8" s="1"/>
  <c r="O7507" i="8"/>
  <c r="M7507" i="8"/>
  <c r="N7507" i="8" s="1"/>
  <c r="L7507" i="8"/>
  <c r="K7507" i="8"/>
  <c r="J7507" i="8"/>
  <c r="H7507" i="8"/>
  <c r="I7507" i="8" s="1"/>
  <c r="E7507" i="8"/>
  <c r="C7507" i="8"/>
  <c r="D7507" i="8" s="1"/>
  <c r="O7506" i="8"/>
  <c r="M7506" i="8"/>
  <c r="N7506" i="8" s="1"/>
  <c r="L7506" i="8"/>
  <c r="K7506" i="8"/>
  <c r="J7506" i="8"/>
  <c r="H7506" i="8"/>
  <c r="I7506" i="8" s="1"/>
  <c r="E7506" i="8"/>
  <c r="C7506" i="8"/>
  <c r="D7506" i="8" s="1"/>
  <c r="O7505" i="8"/>
  <c r="M7505" i="8"/>
  <c r="N7505" i="8" s="1"/>
  <c r="L7505" i="8"/>
  <c r="K7505" i="8"/>
  <c r="J7505" i="8"/>
  <c r="H7505" i="8"/>
  <c r="I7505" i="8" s="1"/>
  <c r="E7505" i="8"/>
  <c r="C7505" i="8"/>
  <c r="D7505" i="8" s="1"/>
  <c r="O7504" i="8"/>
  <c r="M7504" i="8"/>
  <c r="N7504" i="8" s="1"/>
  <c r="L7504" i="8"/>
  <c r="K7504" i="8"/>
  <c r="J7504" i="8"/>
  <c r="H7504" i="8"/>
  <c r="I7504" i="8" s="1"/>
  <c r="E7504" i="8"/>
  <c r="C7504" i="8"/>
  <c r="D7504" i="8" s="1"/>
  <c r="O7503" i="8"/>
  <c r="M7503" i="8"/>
  <c r="N7503" i="8" s="1"/>
  <c r="L7503" i="8"/>
  <c r="K7503" i="8"/>
  <c r="J7503" i="8"/>
  <c r="H7503" i="8"/>
  <c r="I7503" i="8" s="1"/>
  <c r="E7503" i="8"/>
  <c r="C7503" i="8"/>
  <c r="D7503" i="8" s="1"/>
  <c r="O7502" i="8"/>
  <c r="M7502" i="8"/>
  <c r="N7502" i="8" s="1"/>
  <c r="L7502" i="8"/>
  <c r="K7502" i="8"/>
  <c r="J7502" i="8"/>
  <c r="H7502" i="8"/>
  <c r="I7502" i="8" s="1"/>
  <c r="E7502" i="8"/>
  <c r="C7502" i="8"/>
  <c r="D7502" i="8" s="1"/>
  <c r="O7501" i="8"/>
  <c r="M7501" i="8"/>
  <c r="N7501" i="8" s="1"/>
  <c r="L7501" i="8"/>
  <c r="K7501" i="8"/>
  <c r="J7501" i="8"/>
  <c r="H7501" i="8"/>
  <c r="I7501" i="8" s="1"/>
  <c r="E7501" i="8"/>
  <c r="C7501" i="8"/>
  <c r="D7501" i="8" s="1"/>
  <c r="O7500" i="8"/>
  <c r="M7500" i="8"/>
  <c r="N7500" i="8" s="1"/>
  <c r="L7500" i="8"/>
  <c r="K7500" i="8"/>
  <c r="J7500" i="8"/>
  <c r="H7500" i="8"/>
  <c r="I7500" i="8" s="1"/>
  <c r="E7500" i="8"/>
  <c r="C7500" i="8"/>
  <c r="D7500" i="8" s="1"/>
  <c r="O7499" i="8"/>
  <c r="M7499" i="8"/>
  <c r="N7499" i="8" s="1"/>
  <c r="L7499" i="8"/>
  <c r="K7499" i="8"/>
  <c r="J7499" i="8"/>
  <c r="H7499" i="8"/>
  <c r="I7499" i="8" s="1"/>
  <c r="E7499" i="8"/>
  <c r="C7499" i="8"/>
  <c r="D7499" i="8" s="1"/>
  <c r="O7498" i="8"/>
  <c r="M7498" i="8"/>
  <c r="N7498" i="8" s="1"/>
  <c r="L7498" i="8"/>
  <c r="K7498" i="8"/>
  <c r="J7498" i="8"/>
  <c r="H7498" i="8"/>
  <c r="I7498" i="8" s="1"/>
  <c r="E7498" i="8"/>
  <c r="C7498" i="8"/>
  <c r="D7498" i="8" s="1"/>
  <c r="O7497" i="8"/>
  <c r="M7497" i="8"/>
  <c r="N7497" i="8" s="1"/>
  <c r="L7497" i="8"/>
  <c r="K7497" i="8"/>
  <c r="J7497" i="8"/>
  <c r="H7497" i="8"/>
  <c r="I7497" i="8" s="1"/>
  <c r="E7497" i="8"/>
  <c r="C7497" i="8"/>
  <c r="D7497" i="8" s="1"/>
  <c r="O7496" i="8"/>
  <c r="M7496" i="8"/>
  <c r="N7496" i="8" s="1"/>
  <c r="L7496" i="8"/>
  <c r="K7496" i="8"/>
  <c r="J7496" i="8"/>
  <c r="H7496" i="8"/>
  <c r="I7496" i="8" s="1"/>
  <c r="E7496" i="8"/>
  <c r="C7496" i="8"/>
  <c r="D7496" i="8" s="1"/>
  <c r="O7495" i="8"/>
  <c r="M7495" i="8"/>
  <c r="N7495" i="8" s="1"/>
  <c r="L7495" i="8"/>
  <c r="K7495" i="8"/>
  <c r="J7495" i="8"/>
  <c r="H7495" i="8"/>
  <c r="I7495" i="8" s="1"/>
  <c r="E7495" i="8"/>
  <c r="C7495" i="8"/>
  <c r="D7495" i="8" s="1"/>
  <c r="O7494" i="8"/>
  <c r="M7494" i="8"/>
  <c r="N7494" i="8" s="1"/>
  <c r="L7494" i="8"/>
  <c r="K7494" i="8"/>
  <c r="J7494" i="8"/>
  <c r="H7494" i="8"/>
  <c r="I7494" i="8" s="1"/>
  <c r="E7494" i="8"/>
  <c r="C7494" i="8"/>
  <c r="D7494" i="8" s="1"/>
  <c r="O7493" i="8"/>
  <c r="M7493" i="8"/>
  <c r="N7493" i="8" s="1"/>
  <c r="L7493" i="8"/>
  <c r="K7493" i="8"/>
  <c r="J7493" i="8"/>
  <c r="H7493" i="8"/>
  <c r="I7493" i="8" s="1"/>
  <c r="E7493" i="8"/>
  <c r="C7493" i="8"/>
  <c r="D7493" i="8" s="1"/>
  <c r="O7492" i="8"/>
  <c r="M7492" i="8"/>
  <c r="N7492" i="8" s="1"/>
  <c r="L7492" i="8"/>
  <c r="K7492" i="8"/>
  <c r="J7492" i="8"/>
  <c r="H7492" i="8"/>
  <c r="I7492" i="8" s="1"/>
  <c r="E7492" i="8"/>
  <c r="C7492" i="8"/>
  <c r="D7492" i="8" s="1"/>
  <c r="O7491" i="8"/>
  <c r="M7491" i="8"/>
  <c r="N7491" i="8" s="1"/>
  <c r="L7491" i="8"/>
  <c r="K7491" i="8"/>
  <c r="J7491" i="8"/>
  <c r="H7491" i="8"/>
  <c r="I7491" i="8" s="1"/>
  <c r="E7491" i="8"/>
  <c r="C7491" i="8"/>
  <c r="D7491" i="8" s="1"/>
  <c r="O7490" i="8"/>
  <c r="M7490" i="8"/>
  <c r="N7490" i="8" s="1"/>
  <c r="L7490" i="8"/>
  <c r="K7490" i="8"/>
  <c r="J7490" i="8"/>
  <c r="H7490" i="8"/>
  <c r="I7490" i="8" s="1"/>
  <c r="E7490" i="8"/>
  <c r="C7490" i="8"/>
  <c r="D7490" i="8" s="1"/>
  <c r="O7489" i="8"/>
  <c r="M7489" i="8"/>
  <c r="N7489" i="8" s="1"/>
  <c r="L7489" i="8"/>
  <c r="K7489" i="8"/>
  <c r="J7489" i="8"/>
  <c r="H7489" i="8"/>
  <c r="I7489" i="8" s="1"/>
  <c r="E7489" i="8"/>
  <c r="C7489" i="8"/>
  <c r="D7489" i="8" s="1"/>
  <c r="O7488" i="8"/>
  <c r="M7488" i="8"/>
  <c r="N7488" i="8" s="1"/>
  <c r="L7488" i="8"/>
  <c r="K7488" i="8"/>
  <c r="J7488" i="8"/>
  <c r="H7488" i="8"/>
  <c r="I7488" i="8" s="1"/>
  <c r="E7488" i="8"/>
  <c r="C7488" i="8"/>
  <c r="D7488" i="8" s="1"/>
  <c r="O7487" i="8"/>
  <c r="M7487" i="8"/>
  <c r="N7487" i="8" s="1"/>
  <c r="L7487" i="8"/>
  <c r="K7487" i="8"/>
  <c r="J7487" i="8"/>
  <c r="H7487" i="8"/>
  <c r="I7487" i="8" s="1"/>
  <c r="E7487" i="8"/>
  <c r="C7487" i="8"/>
  <c r="D7487" i="8" s="1"/>
  <c r="O7486" i="8"/>
  <c r="M7486" i="8"/>
  <c r="N7486" i="8" s="1"/>
  <c r="L7486" i="8"/>
  <c r="K7486" i="8"/>
  <c r="J7486" i="8"/>
  <c r="H7486" i="8"/>
  <c r="I7486" i="8" s="1"/>
  <c r="E7486" i="8"/>
  <c r="C7486" i="8"/>
  <c r="D7486" i="8" s="1"/>
  <c r="O7485" i="8"/>
  <c r="M7485" i="8"/>
  <c r="N7485" i="8" s="1"/>
  <c r="L7485" i="8"/>
  <c r="K7485" i="8"/>
  <c r="J7485" i="8"/>
  <c r="H7485" i="8"/>
  <c r="I7485" i="8" s="1"/>
  <c r="E7485" i="8"/>
  <c r="C7485" i="8"/>
  <c r="D7485" i="8" s="1"/>
  <c r="O7484" i="8"/>
  <c r="M7484" i="8"/>
  <c r="N7484" i="8" s="1"/>
  <c r="L7484" i="8"/>
  <c r="K7484" i="8"/>
  <c r="J7484" i="8"/>
  <c r="H7484" i="8"/>
  <c r="I7484" i="8" s="1"/>
  <c r="E7484" i="8"/>
  <c r="C7484" i="8"/>
  <c r="D7484" i="8" s="1"/>
  <c r="O7483" i="8"/>
  <c r="M7483" i="8"/>
  <c r="N7483" i="8" s="1"/>
  <c r="L7483" i="8"/>
  <c r="K7483" i="8"/>
  <c r="J7483" i="8"/>
  <c r="H7483" i="8"/>
  <c r="I7483" i="8" s="1"/>
  <c r="E7483" i="8"/>
  <c r="C7483" i="8"/>
  <c r="D7483" i="8" s="1"/>
  <c r="O7482" i="8"/>
  <c r="M7482" i="8"/>
  <c r="N7482" i="8" s="1"/>
  <c r="L7482" i="8"/>
  <c r="K7482" i="8"/>
  <c r="J7482" i="8"/>
  <c r="H7482" i="8"/>
  <c r="I7482" i="8" s="1"/>
  <c r="E7482" i="8"/>
  <c r="C7482" i="8"/>
  <c r="D7482" i="8" s="1"/>
  <c r="O7481" i="8"/>
  <c r="M7481" i="8"/>
  <c r="N7481" i="8" s="1"/>
  <c r="L7481" i="8"/>
  <c r="K7481" i="8"/>
  <c r="J7481" i="8"/>
  <c r="H7481" i="8"/>
  <c r="I7481" i="8" s="1"/>
  <c r="E7481" i="8"/>
  <c r="C7481" i="8"/>
  <c r="D7481" i="8" s="1"/>
  <c r="O7480" i="8"/>
  <c r="M7480" i="8"/>
  <c r="N7480" i="8" s="1"/>
  <c r="L7480" i="8"/>
  <c r="K7480" i="8"/>
  <c r="J7480" i="8"/>
  <c r="H7480" i="8"/>
  <c r="I7480" i="8" s="1"/>
  <c r="E7480" i="8"/>
  <c r="C7480" i="8"/>
  <c r="D7480" i="8" s="1"/>
  <c r="O7479" i="8"/>
  <c r="M7479" i="8"/>
  <c r="N7479" i="8" s="1"/>
  <c r="L7479" i="8"/>
  <c r="K7479" i="8"/>
  <c r="J7479" i="8"/>
  <c r="H7479" i="8"/>
  <c r="I7479" i="8" s="1"/>
  <c r="E7479" i="8"/>
  <c r="C7479" i="8"/>
  <c r="D7479" i="8" s="1"/>
  <c r="O7478" i="8"/>
  <c r="M7478" i="8"/>
  <c r="N7478" i="8" s="1"/>
  <c r="L7478" i="8"/>
  <c r="K7478" i="8"/>
  <c r="J7478" i="8"/>
  <c r="H7478" i="8"/>
  <c r="I7478" i="8" s="1"/>
  <c r="E7478" i="8"/>
  <c r="C7478" i="8"/>
  <c r="D7478" i="8" s="1"/>
  <c r="O7477" i="8"/>
  <c r="M7477" i="8"/>
  <c r="N7477" i="8" s="1"/>
  <c r="L7477" i="8"/>
  <c r="K7477" i="8"/>
  <c r="J7477" i="8"/>
  <c r="H7477" i="8"/>
  <c r="I7477" i="8" s="1"/>
  <c r="E7477" i="8"/>
  <c r="C7477" i="8"/>
  <c r="D7477" i="8" s="1"/>
  <c r="O7476" i="8"/>
  <c r="M7476" i="8"/>
  <c r="N7476" i="8" s="1"/>
  <c r="L7476" i="8"/>
  <c r="K7476" i="8"/>
  <c r="J7476" i="8"/>
  <c r="H7476" i="8"/>
  <c r="I7476" i="8" s="1"/>
  <c r="E7476" i="8"/>
  <c r="C7476" i="8"/>
  <c r="D7476" i="8" s="1"/>
  <c r="O7475" i="8"/>
  <c r="M7475" i="8"/>
  <c r="N7475" i="8" s="1"/>
  <c r="L7475" i="8"/>
  <c r="K7475" i="8"/>
  <c r="J7475" i="8"/>
  <c r="H7475" i="8"/>
  <c r="I7475" i="8" s="1"/>
  <c r="E7475" i="8"/>
  <c r="C7475" i="8"/>
  <c r="D7475" i="8" s="1"/>
  <c r="O7474" i="8"/>
  <c r="M7474" i="8"/>
  <c r="N7474" i="8" s="1"/>
  <c r="L7474" i="8"/>
  <c r="K7474" i="8"/>
  <c r="J7474" i="8"/>
  <c r="H7474" i="8"/>
  <c r="I7474" i="8" s="1"/>
  <c r="E7474" i="8"/>
  <c r="C7474" i="8"/>
  <c r="D7474" i="8" s="1"/>
  <c r="O7473" i="8"/>
  <c r="M7473" i="8"/>
  <c r="N7473" i="8" s="1"/>
  <c r="L7473" i="8"/>
  <c r="K7473" i="8"/>
  <c r="J7473" i="8"/>
  <c r="H7473" i="8"/>
  <c r="I7473" i="8" s="1"/>
  <c r="E7473" i="8"/>
  <c r="C7473" i="8"/>
  <c r="D7473" i="8" s="1"/>
  <c r="O7472" i="8"/>
  <c r="M7472" i="8"/>
  <c r="N7472" i="8" s="1"/>
  <c r="L7472" i="8"/>
  <c r="K7472" i="8"/>
  <c r="J7472" i="8"/>
  <c r="H7472" i="8"/>
  <c r="I7472" i="8" s="1"/>
  <c r="E7472" i="8"/>
  <c r="C7472" i="8"/>
  <c r="D7472" i="8" s="1"/>
  <c r="O7471" i="8"/>
  <c r="M7471" i="8"/>
  <c r="N7471" i="8" s="1"/>
  <c r="L7471" i="8"/>
  <c r="K7471" i="8"/>
  <c r="J7471" i="8"/>
  <c r="H7471" i="8"/>
  <c r="I7471" i="8" s="1"/>
  <c r="E7471" i="8"/>
  <c r="C7471" i="8"/>
  <c r="D7471" i="8" s="1"/>
  <c r="O7470" i="8"/>
  <c r="M7470" i="8"/>
  <c r="N7470" i="8" s="1"/>
  <c r="L7470" i="8"/>
  <c r="K7470" i="8"/>
  <c r="J7470" i="8"/>
  <c r="H7470" i="8"/>
  <c r="I7470" i="8" s="1"/>
  <c r="E7470" i="8"/>
  <c r="C7470" i="8"/>
  <c r="D7470" i="8" s="1"/>
  <c r="O7469" i="8"/>
  <c r="M7469" i="8"/>
  <c r="N7469" i="8" s="1"/>
  <c r="L7469" i="8"/>
  <c r="K7469" i="8"/>
  <c r="J7469" i="8"/>
  <c r="H7469" i="8"/>
  <c r="I7469" i="8" s="1"/>
  <c r="E7469" i="8"/>
  <c r="C7469" i="8"/>
  <c r="D7469" i="8" s="1"/>
  <c r="O7468" i="8"/>
  <c r="M7468" i="8"/>
  <c r="N7468" i="8" s="1"/>
  <c r="L7468" i="8"/>
  <c r="K7468" i="8"/>
  <c r="J7468" i="8"/>
  <c r="H7468" i="8"/>
  <c r="I7468" i="8" s="1"/>
  <c r="E7468" i="8"/>
  <c r="C7468" i="8"/>
  <c r="D7468" i="8" s="1"/>
  <c r="O7467" i="8"/>
  <c r="M7467" i="8"/>
  <c r="N7467" i="8" s="1"/>
  <c r="L7467" i="8"/>
  <c r="K7467" i="8"/>
  <c r="J7467" i="8"/>
  <c r="H7467" i="8"/>
  <c r="I7467" i="8" s="1"/>
  <c r="E7467" i="8"/>
  <c r="C7467" i="8"/>
  <c r="D7467" i="8" s="1"/>
  <c r="O7466" i="8"/>
  <c r="M7466" i="8"/>
  <c r="N7466" i="8" s="1"/>
  <c r="L7466" i="8"/>
  <c r="K7466" i="8"/>
  <c r="J7466" i="8"/>
  <c r="H7466" i="8"/>
  <c r="I7466" i="8" s="1"/>
  <c r="E7466" i="8"/>
  <c r="C7466" i="8"/>
  <c r="D7466" i="8" s="1"/>
  <c r="O7465" i="8"/>
  <c r="M7465" i="8"/>
  <c r="N7465" i="8" s="1"/>
  <c r="L7465" i="8"/>
  <c r="K7465" i="8"/>
  <c r="J7465" i="8"/>
  <c r="H7465" i="8"/>
  <c r="I7465" i="8" s="1"/>
  <c r="E7465" i="8"/>
  <c r="C7465" i="8"/>
  <c r="D7465" i="8" s="1"/>
  <c r="O7464" i="8"/>
  <c r="M7464" i="8"/>
  <c r="N7464" i="8" s="1"/>
  <c r="L7464" i="8"/>
  <c r="K7464" i="8"/>
  <c r="J7464" i="8"/>
  <c r="H7464" i="8"/>
  <c r="I7464" i="8" s="1"/>
  <c r="E7464" i="8"/>
  <c r="C7464" i="8"/>
  <c r="D7464" i="8" s="1"/>
  <c r="O7463" i="8"/>
  <c r="M7463" i="8"/>
  <c r="N7463" i="8" s="1"/>
  <c r="L7463" i="8"/>
  <c r="K7463" i="8"/>
  <c r="J7463" i="8"/>
  <c r="H7463" i="8"/>
  <c r="I7463" i="8" s="1"/>
  <c r="E7463" i="8"/>
  <c r="C7463" i="8"/>
  <c r="D7463" i="8" s="1"/>
  <c r="O7462" i="8"/>
  <c r="M7462" i="8"/>
  <c r="N7462" i="8" s="1"/>
  <c r="L7462" i="8"/>
  <c r="K7462" i="8"/>
  <c r="J7462" i="8"/>
  <c r="H7462" i="8"/>
  <c r="I7462" i="8" s="1"/>
  <c r="E7462" i="8"/>
  <c r="C7462" i="8"/>
  <c r="D7462" i="8" s="1"/>
  <c r="O7461" i="8"/>
  <c r="M7461" i="8"/>
  <c r="N7461" i="8" s="1"/>
  <c r="L7461" i="8"/>
  <c r="K7461" i="8"/>
  <c r="J7461" i="8"/>
  <c r="H7461" i="8"/>
  <c r="I7461" i="8" s="1"/>
  <c r="E7461" i="8"/>
  <c r="C7461" i="8"/>
  <c r="D7461" i="8" s="1"/>
  <c r="O7460" i="8"/>
  <c r="M7460" i="8"/>
  <c r="N7460" i="8" s="1"/>
  <c r="L7460" i="8"/>
  <c r="K7460" i="8"/>
  <c r="J7460" i="8"/>
  <c r="H7460" i="8"/>
  <c r="I7460" i="8" s="1"/>
  <c r="E7460" i="8"/>
  <c r="C7460" i="8"/>
  <c r="D7460" i="8" s="1"/>
  <c r="O7459" i="8"/>
  <c r="M7459" i="8"/>
  <c r="N7459" i="8" s="1"/>
  <c r="L7459" i="8"/>
  <c r="K7459" i="8"/>
  <c r="J7459" i="8"/>
  <c r="H7459" i="8"/>
  <c r="I7459" i="8" s="1"/>
  <c r="E7459" i="8"/>
  <c r="C7459" i="8"/>
  <c r="D7459" i="8" s="1"/>
  <c r="O7458" i="8"/>
  <c r="M7458" i="8"/>
  <c r="N7458" i="8" s="1"/>
  <c r="L7458" i="8"/>
  <c r="K7458" i="8"/>
  <c r="J7458" i="8"/>
  <c r="H7458" i="8"/>
  <c r="I7458" i="8" s="1"/>
  <c r="E7458" i="8"/>
  <c r="C7458" i="8"/>
  <c r="D7458" i="8" s="1"/>
  <c r="O7457" i="8"/>
  <c r="M7457" i="8"/>
  <c r="N7457" i="8" s="1"/>
  <c r="L7457" i="8"/>
  <c r="K7457" i="8"/>
  <c r="J7457" i="8"/>
  <c r="H7457" i="8"/>
  <c r="I7457" i="8" s="1"/>
  <c r="E7457" i="8"/>
  <c r="C7457" i="8"/>
  <c r="D7457" i="8" s="1"/>
  <c r="O7456" i="8"/>
  <c r="M7456" i="8"/>
  <c r="N7456" i="8" s="1"/>
  <c r="L7456" i="8"/>
  <c r="K7456" i="8"/>
  <c r="J7456" i="8"/>
  <c r="H7456" i="8"/>
  <c r="I7456" i="8" s="1"/>
  <c r="E7456" i="8"/>
  <c r="C7456" i="8"/>
  <c r="D7456" i="8" s="1"/>
  <c r="O7455" i="8"/>
  <c r="M7455" i="8"/>
  <c r="N7455" i="8" s="1"/>
  <c r="L7455" i="8"/>
  <c r="K7455" i="8"/>
  <c r="J7455" i="8"/>
  <c r="H7455" i="8"/>
  <c r="I7455" i="8" s="1"/>
  <c r="E7455" i="8"/>
  <c r="C7455" i="8"/>
  <c r="D7455" i="8" s="1"/>
  <c r="O7454" i="8"/>
  <c r="M7454" i="8"/>
  <c r="N7454" i="8" s="1"/>
  <c r="L7454" i="8"/>
  <c r="K7454" i="8"/>
  <c r="J7454" i="8"/>
  <c r="H7454" i="8"/>
  <c r="I7454" i="8" s="1"/>
  <c r="E7454" i="8"/>
  <c r="C7454" i="8"/>
  <c r="D7454" i="8" s="1"/>
  <c r="O7453" i="8"/>
  <c r="M7453" i="8"/>
  <c r="N7453" i="8" s="1"/>
  <c r="L7453" i="8"/>
  <c r="K7453" i="8"/>
  <c r="J7453" i="8"/>
  <c r="H7453" i="8"/>
  <c r="I7453" i="8" s="1"/>
  <c r="E7453" i="8"/>
  <c r="C7453" i="8"/>
  <c r="D7453" i="8" s="1"/>
  <c r="O7452" i="8"/>
  <c r="M7452" i="8"/>
  <c r="N7452" i="8" s="1"/>
  <c r="L7452" i="8"/>
  <c r="K7452" i="8"/>
  <c r="J7452" i="8"/>
  <c r="H7452" i="8"/>
  <c r="I7452" i="8" s="1"/>
  <c r="E7452" i="8"/>
  <c r="C7452" i="8"/>
  <c r="D7452" i="8" s="1"/>
  <c r="O7451" i="8"/>
  <c r="M7451" i="8"/>
  <c r="N7451" i="8" s="1"/>
  <c r="L7451" i="8"/>
  <c r="K7451" i="8"/>
  <c r="J7451" i="8"/>
  <c r="H7451" i="8"/>
  <c r="I7451" i="8" s="1"/>
  <c r="E7451" i="8"/>
  <c r="C7451" i="8"/>
  <c r="D7451" i="8" s="1"/>
  <c r="O7450" i="8"/>
  <c r="M7450" i="8"/>
  <c r="N7450" i="8" s="1"/>
  <c r="L7450" i="8"/>
  <c r="K7450" i="8"/>
  <c r="J7450" i="8"/>
  <c r="H7450" i="8"/>
  <c r="I7450" i="8" s="1"/>
  <c r="E7450" i="8"/>
  <c r="C7450" i="8"/>
  <c r="D7450" i="8" s="1"/>
  <c r="O7449" i="8"/>
  <c r="M7449" i="8"/>
  <c r="N7449" i="8" s="1"/>
  <c r="L7449" i="8"/>
  <c r="K7449" i="8"/>
  <c r="J7449" i="8"/>
  <c r="H7449" i="8"/>
  <c r="I7449" i="8" s="1"/>
  <c r="E7449" i="8"/>
  <c r="C7449" i="8"/>
  <c r="D7449" i="8" s="1"/>
  <c r="O7448" i="8"/>
  <c r="M7448" i="8"/>
  <c r="N7448" i="8" s="1"/>
  <c r="L7448" i="8"/>
  <c r="K7448" i="8"/>
  <c r="J7448" i="8"/>
  <c r="H7448" i="8"/>
  <c r="I7448" i="8" s="1"/>
  <c r="E7448" i="8"/>
  <c r="C7448" i="8"/>
  <c r="D7448" i="8" s="1"/>
  <c r="O7447" i="8"/>
  <c r="M7447" i="8"/>
  <c r="N7447" i="8" s="1"/>
  <c r="L7447" i="8"/>
  <c r="K7447" i="8"/>
  <c r="J7447" i="8"/>
  <c r="H7447" i="8"/>
  <c r="I7447" i="8" s="1"/>
  <c r="E7447" i="8"/>
  <c r="C7447" i="8"/>
  <c r="D7447" i="8" s="1"/>
  <c r="O7446" i="8"/>
  <c r="M7446" i="8"/>
  <c r="N7446" i="8" s="1"/>
  <c r="L7446" i="8"/>
  <c r="K7446" i="8"/>
  <c r="J7446" i="8"/>
  <c r="H7446" i="8"/>
  <c r="I7446" i="8" s="1"/>
  <c r="E7446" i="8"/>
  <c r="C7446" i="8"/>
  <c r="D7446" i="8" s="1"/>
  <c r="O7445" i="8"/>
  <c r="M7445" i="8"/>
  <c r="N7445" i="8" s="1"/>
  <c r="L7445" i="8"/>
  <c r="K7445" i="8"/>
  <c r="J7445" i="8"/>
  <c r="H7445" i="8"/>
  <c r="I7445" i="8" s="1"/>
  <c r="E7445" i="8"/>
  <c r="C7445" i="8"/>
  <c r="D7445" i="8" s="1"/>
  <c r="O7444" i="8"/>
  <c r="M7444" i="8"/>
  <c r="N7444" i="8" s="1"/>
  <c r="L7444" i="8"/>
  <c r="K7444" i="8"/>
  <c r="J7444" i="8"/>
  <c r="H7444" i="8"/>
  <c r="I7444" i="8" s="1"/>
  <c r="E7444" i="8"/>
  <c r="C7444" i="8"/>
  <c r="D7444" i="8" s="1"/>
  <c r="O7443" i="8"/>
  <c r="M7443" i="8"/>
  <c r="N7443" i="8" s="1"/>
  <c r="L7443" i="8"/>
  <c r="K7443" i="8"/>
  <c r="J7443" i="8"/>
  <c r="H7443" i="8"/>
  <c r="I7443" i="8" s="1"/>
  <c r="E7443" i="8"/>
  <c r="C7443" i="8"/>
  <c r="D7443" i="8" s="1"/>
  <c r="O7442" i="8"/>
  <c r="M7442" i="8"/>
  <c r="N7442" i="8" s="1"/>
  <c r="L7442" i="8"/>
  <c r="K7442" i="8"/>
  <c r="J7442" i="8"/>
  <c r="H7442" i="8"/>
  <c r="I7442" i="8" s="1"/>
  <c r="E7442" i="8"/>
  <c r="C7442" i="8"/>
  <c r="D7442" i="8" s="1"/>
  <c r="O7441" i="8"/>
  <c r="M7441" i="8"/>
  <c r="N7441" i="8" s="1"/>
  <c r="L7441" i="8"/>
  <c r="K7441" i="8"/>
  <c r="J7441" i="8"/>
  <c r="H7441" i="8"/>
  <c r="I7441" i="8" s="1"/>
  <c r="E7441" i="8"/>
  <c r="C7441" i="8"/>
  <c r="D7441" i="8" s="1"/>
  <c r="O7440" i="8"/>
  <c r="M7440" i="8"/>
  <c r="N7440" i="8" s="1"/>
  <c r="L7440" i="8"/>
  <c r="K7440" i="8"/>
  <c r="J7440" i="8"/>
  <c r="H7440" i="8"/>
  <c r="I7440" i="8" s="1"/>
  <c r="E7440" i="8"/>
  <c r="C7440" i="8"/>
  <c r="D7440" i="8" s="1"/>
  <c r="O7439" i="8"/>
  <c r="M7439" i="8"/>
  <c r="N7439" i="8" s="1"/>
  <c r="L7439" i="8"/>
  <c r="K7439" i="8"/>
  <c r="J7439" i="8"/>
  <c r="H7439" i="8"/>
  <c r="I7439" i="8" s="1"/>
  <c r="E7439" i="8"/>
  <c r="C7439" i="8"/>
  <c r="D7439" i="8" s="1"/>
  <c r="O7438" i="8"/>
  <c r="M7438" i="8"/>
  <c r="N7438" i="8" s="1"/>
  <c r="L7438" i="8"/>
  <c r="K7438" i="8"/>
  <c r="J7438" i="8"/>
  <c r="H7438" i="8"/>
  <c r="I7438" i="8" s="1"/>
  <c r="E7438" i="8"/>
  <c r="C7438" i="8"/>
  <c r="D7438" i="8" s="1"/>
  <c r="O7437" i="8"/>
  <c r="M7437" i="8"/>
  <c r="N7437" i="8" s="1"/>
  <c r="L7437" i="8"/>
  <c r="K7437" i="8"/>
  <c r="J7437" i="8"/>
  <c r="H7437" i="8"/>
  <c r="I7437" i="8" s="1"/>
  <c r="E7437" i="8"/>
  <c r="C7437" i="8"/>
  <c r="D7437" i="8" s="1"/>
  <c r="O7436" i="8"/>
  <c r="M7436" i="8"/>
  <c r="N7436" i="8" s="1"/>
  <c r="L7436" i="8"/>
  <c r="K7436" i="8"/>
  <c r="J7436" i="8"/>
  <c r="H7436" i="8"/>
  <c r="I7436" i="8" s="1"/>
  <c r="E7436" i="8"/>
  <c r="C7436" i="8"/>
  <c r="D7436" i="8" s="1"/>
  <c r="O7435" i="8"/>
  <c r="M7435" i="8"/>
  <c r="N7435" i="8" s="1"/>
  <c r="L7435" i="8"/>
  <c r="K7435" i="8"/>
  <c r="J7435" i="8"/>
  <c r="H7435" i="8"/>
  <c r="I7435" i="8" s="1"/>
  <c r="E7435" i="8"/>
  <c r="C7435" i="8"/>
  <c r="D7435" i="8" s="1"/>
  <c r="O7434" i="8"/>
  <c r="M7434" i="8"/>
  <c r="N7434" i="8" s="1"/>
  <c r="L7434" i="8"/>
  <c r="K7434" i="8"/>
  <c r="J7434" i="8"/>
  <c r="H7434" i="8"/>
  <c r="I7434" i="8" s="1"/>
  <c r="E7434" i="8"/>
  <c r="C7434" i="8"/>
  <c r="D7434" i="8" s="1"/>
  <c r="O7433" i="8"/>
  <c r="M7433" i="8"/>
  <c r="N7433" i="8" s="1"/>
  <c r="L7433" i="8"/>
  <c r="K7433" i="8"/>
  <c r="J7433" i="8"/>
  <c r="H7433" i="8"/>
  <c r="I7433" i="8" s="1"/>
  <c r="E7433" i="8"/>
  <c r="C7433" i="8"/>
  <c r="D7433" i="8" s="1"/>
  <c r="O7432" i="8"/>
  <c r="M7432" i="8"/>
  <c r="N7432" i="8" s="1"/>
  <c r="L7432" i="8"/>
  <c r="K7432" i="8"/>
  <c r="J7432" i="8"/>
  <c r="H7432" i="8"/>
  <c r="I7432" i="8" s="1"/>
  <c r="E7432" i="8"/>
  <c r="C7432" i="8"/>
  <c r="D7432" i="8" s="1"/>
  <c r="O7431" i="8"/>
  <c r="M7431" i="8"/>
  <c r="N7431" i="8" s="1"/>
  <c r="L7431" i="8"/>
  <c r="K7431" i="8"/>
  <c r="J7431" i="8"/>
  <c r="H7431" i="8"/>
  <c r="I7431" i="8" s="1"/>
  <c r="E7431" i="8"/>
  <c r="C7431" i="8"/>
  <c r="D7431" i="8" s="1"/>
  <c r="O7430" i="8"/>
  <c r="M7430" i="8"/>
  <c r="N7430" i="8" s="1"/>
  <c r="L7430" i="8"/>
  <c r="K7430" i="8"/>
  <c r="J7430" i="8"/>
  <c r="H7430" i="8"/>
  <c r="I7430" i="8" s="1"/>
  <c r="E7430" i="8"/>
  <c r="C7430" i="8"/>
  <c r="D7430" i="8" s="1"/>
  <c r="O7429" i="8"/>
  <c r="M7429" i="8"/>
  <c r="N7429" i="8" s="1"/>
  <c r="L7429" i="8"/>
  <c r="K7429" i="8"/>
  <c r="J7429" i="8"/>
  <c r="H7429" i="8"/>
  <c r="I7429" i="8" s="1"/>
  <c r="E7429" i="8"/>
  <c r="C7429" i="8"/>
  <c r="D7429" i="8" s="1"/>
  <c r="O7428" i="8"/>
  <c r="M7428" i="8"/>
  <c r="N7428" i="8" s="1"/>
  <c r="L7428" i="8"/>
  <c r="K7428" i="8"/>
  <c r="J7428" i="8"/>
  <c r="H7428" i="8"/>
  <c r="I7428" i="8" s="1"/>
  <c r="E7428" i="8"/>
  <c r="C7428" i="8"/>
  <c r="D7428" i="8" s="1"/>
  <c r="O7427" i="8"/>
  <c r="M7427" i="8"/>
  <c r="N7427" i="8" s="1"/>
  <c r="L7427" i="8"/>
  <c r="K7427" i="8"/>
  <c r="J7427" i="8"/>
  <c r="H7427" i="8"/>
  <c r="I7427" i="8" s="1"/>
  <c r="E7427" i="8"/>
  <c r="C7427" i="8"/>
  <c r="D7427" i="8" s="1"/>
  <c r="O7426" i="8"/>
  <c r="M7426" i="8"/>
  <c r="N7426" i="8" s="1"/>
  <c r="L7426" i="8"/>
  <c r="K7426" i="8"/>
  <c r="J7426" i="8"/>
  <c r="H7426" i="8"/>
  <c r="I7426" i="8" s="1"/>
  <c r="E7426" i="8"/>
  <c r="C7426" i="8"/>
  <c r="D7426" i="8" s="1"/>
  <c r="O7425" i="8"/>
  <c r="M7425" i="8"/>
  <c r="N7425" i="8" s="1"/>
  <c r="L7425" i="8"/>
  <c r="K7425" i="8"/>
  <c r="J7425" i="8"/>
  <c r="H7425" i="8"/>
  <c r="I7425" i="8" s="1"/>
  <c r="E7425" i="8"/>
  <c r="C7425" i="8"/>
  <c r="D7425" i="8" s="1"/>
  <c r="O7424" i="8"/>
  <c r="M7424" i="8"/>
  <c r="N7424" i="8" s="1"/>
  <c r="L7424" i="8"/>
  <c r="K7424" i="8"/>
  <c r="J7424" i="8"/>
  <c r="H7424" i="8"/>
  <c r="I7424" i="8" s="1"/>
  <c r="E7424" i="8"/>
  <c r="C7424" i="8"/>
  <c r="D7424" i="8" s="1"/>
  <c r="O7423" i="8"/>
  <c r="M7423" i="8"/>
  <c r="N7423" i="8" s="1"/>
  <c r="L7423" i="8"/>
  <c r="K7423" i="8"/>
  <c r="J7423" i="8"/>
  <c r="H7423" i="8"/>
  <c r="I7423" i="8" s="1"/>
  <c r="E7423" i="8"/>
  <c r="C7423" i="8"/>
  <c r="D7423" i="8" s="1"/>
  <c r="O7422" i="8"/>
  <c r="M7422" i="8"/>
  <c r="N7422" i="8" s="1"/>
  <c r="L7422" i="8"/>
  <c r="K7422" i="8"/>
  <c r="J7422" i="8"/>
  <c r="H7422" i="8"/>
  <c r="I7422" i="8" s="1"/>
  <c r="E7422" i="8"/>
  <c r="C7422" i="8"/>
  <c r="D7422" i="8" s="1"/>
  <c r="O7421" i="8"/>
  <c r="M7421" i="8"/>
  <c r="N7421" i="8" s="1"/>
  <c r="L7421" i="8"/>
  <c r="K7421" i="8"/>
  <c r="J7421" i="8"/>
  <c r="H7421" i="8"/>
  <c r="I7421" i="8" s="1"/>
  <c r="E7421" i="8"/>
  <c r="C7421" i="8"/>
  <c r="D7421" i="8" s="1"/>
  <c r="O7420" i="8"/>
  <c r="M7420" i="8"/>
  <c r="N7420" i="8" s="1"/>
  <c r="L7420" i="8"/>
  <c r="K7420" i="8"/>
  <c r="J7420" i="8"/>
  <c r="H7420" i="8"/>
  <c r="I7420" i="8" s="1"/>
  <c r="E7420" i="8"/>
  <c r="C7420" i="8"/>
  <c r="D7420" i="8" s="1"/>
  <c r="O7419" i="8"/>
  <c r="M7419" i="8"/>
  <c r="N7419" i="8" s="1"/>
  <c r="L7419" i="8"/>
  <c r="K7419" i="8"/>
  <c r="J7419" i="8"/>
  <c r="H7419" i="8"/>
  <c r="I7419" i="8" s="1"/>
  <c r="E7419" i="8"/>
  <c r="C7419" i="8"/>
  <c r="D7419" i="8" s="1"/>
  <c r="O7418" i="8"/>
  <c r="M7418" i="8"/>
  <c r="N7418" i="8" s="1"/>
  <c r="L7418" i="8"/>
  <c r="K7418" i="8"/>
  <c r="J7418" i="8"/>
  <c r="H7418" i="8"/>
  <c r="I7418" i="8" s="1"/>
  <c r="E7418" i="8"/>
  <c r="C7418" i="8"/>
  <c r="D7418" i="8" s="1"/>
  <c r="O7417" i="8"/>
  <c r="M7417" i="8"/>
  <c r="N7417" i="8" s="1"/>
  <c r="L7417" i="8"/>
  <c r="K7417" i="8"/>
  <c r="J7417" i="8"/>
  <c r="H7417" i="8"/>
  <c r="I7417" i="8" s="1"/>
  <c r="E7417" i="8"/>
  <c r="C7417" i="8"/>
  <c r="D7417" i="8" s="1"/>
  <c r="O7416" i="8"/>
  <c r="M7416" i="8"/>
  <c r="N7416" i="8" s="1"/>
  <c r="L7416" i="8"/>
  <c r="K7416" i="8"/>
  <c r="J7416" i="8"/>
  <c r="H7416" i="8"/>
  <c r="I7416" i="8" s="1"/>
  <c r="E7416" i="8"/>
  <c r="C7416" i="8"/>
  <c r="D7416" i="8" s="1"/>
  <c r="O7415" i="8"/>
  <c r="M7415" i="8"/>
  <c r="N7415" i="8" s="1"/>
  <c r="L7415" i="8"/>
  <c r="K7415" i="8"/>
  <c r="J7415" i="8"/>
  <c r="H7415" i="8"/>
  <c r="I7415" i="8" s="1"/>
  <c r="E7415" i="8"/>
  <c r="C7415" i="8"/>
  <c r="D7415" i="8" s="1"/>
  <c r="O7414" i="8"/>
  <c r="M7414" i="8"/>
  <c r="N7414" i="8" s="1"/>
  <c r="L7414" i="8"/>
  <c r="K7414" i="8"/>
  <c r="J7414" i="8"/>
  <c r="H7414" i="8"/>
  <c r="I7414" i="8" s="1"/>
  <c r="E7414" i="8"/>
  <c r="C7414" i="8"/>
  <c r="D7414" i="8" s="1"/>
  <c r="O7413" i="8"/>
  <c r="M7413" i="8"/>
  <c r="N7413" i="8" s="1"/>
  <c r="L7413" i="8"/>
  <c r="K7413" i="8"/>
  <c r="J7413" i="8"/>
  <c r="H7413" i="8"/>
  <c r="I7413" i="8" s="1"/>
  <c r="E7413" i="8"/>
  <c r="C7413" i="8"/>
  <c r="D7413" i="8" s="1"/>
  <c r="O7412" i="8"/>
  <c r="M7412" i="8"/>
  <c r="N7412" i="8" s="1"/>
  <c r="L7412" i="8"/>
  <c r="K7412" i="8"/>
  <c r="J7412" i="8"/>
  <c r="H7412" i="8"/>
  <c r="I7412" i="8" s="1"/>
  <c r="E7412" i="8"/>
  <c r="C7412" i="8"/>
  <c r="D7412" i="8" s="1"/>
  <c r="O7411" i="8"/>
  <c r="M7411" i="8"/>
  <c r="N7411" i="8" s="1"/>
  <c r="L7411" i="8"/>
  <c r="K7411" i="8"/>
  <c r="J7411" i="8"/>
  <c r="H7411" i="8"/>
  <c r="I7411" i="8" s="1"/>
  <c r="E7411" i="8"/>
  <c r="C7411" i="8"/>
  <c r="D7411" i="8" s="1"/>
  <c r="O7410" i="8"/>
  <c r="M7410" i="8"/>
  <c r="N7410" i="8" s="1"/>
  <c r="L7410" i="8"/>
  <c r="K7410" i="8"/>
  <c r="J7410" i="8"/>
  <c r="H7410" i="8"/>
  <c r="I7410" i="8" s="1"/>
  <c r="E7410" i="8"/>
  <c r="C7410" i="8"/>
  <c r="D7410" i="8" s="1"/>
  <c r="O7409" i="8"/>
  <c r="M7409" i="8"/>
  <c r="N7409" i="8" s="1"/>
  <c r="L7409" i="8"/>
  <c r="K7409" i="8"/>
  <c r="J7409" i="8"/>
  <c r="H7409" i="8"/>
  <c r="I7409" i="8" s="1"/>
  <c r="E7409" i="8"/>
  <c r="C7409" i="8"/>
  <c r="D7409" i="8" s="1"/>
  <c r="O7408" i="8"/>
  <c r="M7408" i="8"/>
  <c r="N7408" i="8" s="1"/>
  <c r="L7408" i="8"/>
  <c r="K7408" i="8"/>
  <c r="J7408" i="8"/>
  <c r="H7408" i="8"/>
  <c r="I7408" i="8" s="1"/>
  <c r="E7408" i="8"/>
  <c r="C7408" i="8"/>
  <c r="D7408" i="8" s="1"/>
  <c r="O7407" i="8"/>
  <c r="M7407" i="8"/>
  <c r="N7407" i="8" s="1"/>
  <c r="L7407" i="8"/>
  <c r="K7407" i="8"/>
  <c r="J7407" i="8"/>
  <c r="H7407" i="8"/>
  <c r="I7407" i="8" s="1"/>
  <c r="E7407" i="8"/>
  <c r="C7407" i="8"/>
  <c r="D7407" i="8" s="1"/>
  <c r="O7406" i="8"/>
  <c r="M7406" i="8"/>
  <c r="N7406" i="8" s="1"/>
  <c r="L7406" i="8"/>
  <c r="K7406" i="8"/>
  <c r="J7406" i="8"/>
  <c r="H7406" i="8"/>
  <c r="I7406" i="8" s="1"/>
  <c r="E7406" i="8"/>
  <c r="C7406" i="8"/>
  <c r="D7406" i="8" s="1"/>
  <c r="O7405" i="8"/>
  <c r="M7405" i="8"/>
  <c r="N7405" i="8" s="1"/>
  <c r="L7405" i="8"/>
  <c r="K7405" i="8"/>
  <c r="J7405" i="8"/>
  <c r="H7405" i="8"/>
  <c r="I7405" i="8" s="1"/>
  <c r="E7405" i="8"/>
  <c r="C7405" i="8"/>
  <c r="D7405" i="8" s="1"/>
  <c r="O7404" i="8"/>
  <c r="M7404" i="8"/>
  <c r="N7404" i="8" s="1"/>
  <c r="L7404" i="8"/>
  <c r="K7404" i="8"/>
  <c r="J7404" i="8"/>
  <c r="H7404" i="8"/>
  <c r="I7404" i="8" s="1"/>
  <c r="E7404" i="8"/>
  <c r="C7404" i="8"/>
  <c r="D7404" i="8" s="1"/>
  <c r="O7403" i="8"/>
  <c r="M7403" i="8"/>
  <c r="N7403" i="8" s="1"/>
  <c r="L7403" i="8"/>
  <c r="K7403" i="8"/>
  <c r="J7403" i="8"/>
  <c r="H7403" i="8"/>
  <c r="I7403" i="8" s="1"/>
  <c r="E7403" i="8"/>
  <c r="C7403" i="8"/>
  <c r="D7403" i="8" s="1"/>
  <c r="O7402" i="8"/>
  <c r="M7402" i="8"/>
  <c r="N7402" i="8" s="1"/>
  <c r="L7402" i="8"/>
  <c r="K7402" i="8"/>
  <c r="J7402" i="8"/>
  <c r="H7402" i="8"/>
  <c r="I7402" i="8" s="1"/>
  <c r="E7402" i="8"/>
  <c r="C7402" i="8"/>
  <c r="D7402" i="8" s="1"/>
  <c r="O7401" i="8"/>
  <c r="M7401" i="8"/>
  <c r="N7401" i="8" s="1"/>
  <c r="L7401" i="8"/>
  <c r="K7401" i="8"/>
  <c r="J7401" i="8"/>
  <c r="H7401" i="8"/>
  <c r="I7401" i="8" s="1"/>
  <c r="E7401" i="8"/>
  <c r="C7401" i="8"/>
  <c r="D7401" i="8" s="1"/>
  <c r="O7400" i="8"/>
  <c r="M7400" i="8"/>
  <c r="N7400" i="8" s="1"/>
  <c r="L7400" i="8"/>
  <c r="K7400" i="8"/>
  <c r="J7400" i="8"/>
  <c r="H7400" i="8"/>
  <c r="I7400" i="8" s="1"/>
  <c r="E7400" i="8"/>
  <c r="C7400" i="8"/>
  <c r="D7400" i="8" s="1"/>
  <c r="O7399" i="8"/>
  <c r="M7399" i="8"/>
  <c r="N7399" i="8" s="1"/>
  <c r="L7399" i="8"/>
  <c r="K7399" i="8"/>
  <c r="J7399" i="8"/>
  <c r="H7399" i="8"/>
  <c r="I7399" i="8" s="1"/>
  <c r="E7399" i="8"/>
  <c r="C7399" i="8"/>
  <c r="D7399" i="8" s="1"/>
  <c r="O7398" i="8"/>
  <c r="M7398" i="8"/>
  <c r="N7398" i="8" s="1"/>
  <c r="L7398" i="8"/>
  <c r="K7398" i="8"/>
  <c r="J7398" i="8"/>
  <c r="H7398" i="8"/>
  <c r="I7398" i="8" s="1"/>
  <c r="E7398" i="8"/>
  <c r="C7398" i="8"/>
  <c r="D7398" i="8" s="1"/>
  <c r="O7397" i="8"/>
  <c r="M7397" i="8"/>
  <c r="N7397" i="8" s="1"/>
  <c r="L7397" i="8"/>
  <c r="K7397" i="8"/>
  <c r="J7397" i="8"/>
  <c r="H7397" i="8"/>
  <c r="I7397" i="8" s="1"/>
  <c r="E7397" i="8"/>
  <c r="C7397" i="8"/>
  <c r="D7397" i="8" s="1"/>
  <c r="O7396" i="8"/>
  <c r="M7396" i="8"/>
  <c r="N7396" i="8" s="1"/>
  <c r="L7396" i="8"/>
  <c r="K7396" i="8"/>
  <c r="J7396" i="8"/>
  <c r="H7396" i="8"/>
  <c r="I7396" i="8" s="1"/>
  <c r="E7396" i="8"/>
  <c r="C7396" i="8"/>
  <c r="D7396" i="8" s="1"/>
  <c r="O7395" i="8"/>
  <c r="M7395" i="8"/>
  <c r="N7395" i="8" s="1"/>
  <c r="L7395" i="8"/>
  <c r="K7395" i="8"/>
  <c r="J7395" i="8"/>
  <c r="H7395" i="8"/>
  <c r="I7395" i="8" s="1"/>
  <c r="E7395" i="8"/>
  <c r="C7395" i="8"/>
  <c r="D7395" i="8" s="1"/>
  <c r="O7394" i="8"/>
  <c r="M7394" i="8"/>
  <c r="N7394" i="8" s="1"/>
  <c r="L7394" i="8"/>
  <c r="K7394" i="8"/>
  <c r="J7394" i="8"/>
  <c r="H7394" i="8"/>
  <c r="I7394" i="8" s="1"/>
  <c r="E7394" i="8"/>
  <c r="C7394" i="8"/>
  <c r="D7394" i="8" s="1"/>
  <c r="O7393" i="8"/>
  <c r="M7393" i="8"/>
  <c r="N7393" i="8" s="1"/>
  <c r="L7393" i="8"/>
  <c r="K7393" i="8"/>
  <c r="J7393" i="8"/>
  <c r="H7393" i="8"/>
  <c r="I7393" i="8" s="1"/>
  <c r="E7393" i="8"/>
  <c r="C7393" i="8"/>
  <c r="D7393" i="8" s="1"/>
  <c r="O7392" i="8"/>
  <c r="M7392" i="8"/>
  <c r="N7392" i="8" s="1"/>
  <c r="L7392" i="8"/>
  <c r="K7392" i="8"/>
  <c r="J7392" i="8"/>
  <c r="H7392" i="8"/>
  <c r="I7392" i="8" s="1"/>
  <c r="E7392" i="8"/>
  <c r="C7392" i="8"/>
  <c r="D7392" i="8" s="1"/>
  <c r="O7391" i="8"/>
  <c r="M7391" i="8"/>
  <c r="N7391" i="8" s="1"/>
  <c r="L7391" i="8"/>
  <c r="K7391" i="8"/>
  <c r="J7391" i="8"/>
  <c r="H7391" i="8"/>
  <c r="I7391" i="8" s="1"/>
  <c r="E7391" i="8"/>
  <c r="C7391" i="8"/>
  <c r="D7391" i="8" s="1"/>
  <c r="O7390" i="8"/>
  <c r="M7390" i="8"/>
  <c r="N7390" i="8" s="1"/>
  <c r="L7390" i="8"/>
  <c r="K7390" i="8"/>
  <c r="J7390" i="8"/>
  <c r="H7390" i="8"/>
  <c r="I7390" i="8" s="1"/>
  <c r="E7390" i="8"/>
  <c r="C7390" i="8"/>
  <c r="D7390" i="8" s="1"/>
  <c r="O7389" i="8"/>
  <c r="M7389" i="8"/>
  <c r="N7389" i="8" s="1"/>
  <c r="L7389" i="8"/>
  <c r="K7389" i="8"/>
  <c r="J7389" i="8"/>
  <c r="H7389" i="8"/>
  <c r="I7389" i="8" s="1"/>
  <c r="E7389" i="8"/>
  <c r="C7389" i="8"/>
  <c r="D7389" i="8" s="1"/>
  <c r="O7388" i="8"/>
  <c r="M7388" i="8"/>
  <c r="N7388" i="8" s="1"/>
  <c r="L7388" i="8"/>
  <c r="K7388" i="8"/>
  <c r="J7388" i="8"/>
  <c r="H7388" i="8"/>
  <c r="I7388" i="8" s="1"/>
  <c r="E7388" i="8"/>
  <c r="C7388" i="8"/>
  <c r="D7388" i="8" s="1"/>
  <c r="O7387" i="8"/>
  <c r="M7387" i="8"/>
  <c r="N7387" i="8" s="1"/>
  <c r="L7387" i="8"/>
  <c r="K7387" i="8"/>
  <c r="J7387" i="8"/>
  <c r="H7387" i="8"/>
  <c r="I7387" i="8" s="1"/>
  <c r="E7387" i="8"/>
  <c r="C7387" i="8"/>
  <c r="D7387" i="8" s="1"/>
  <c r="O7386" i="8"/>
  <c r="M7386" i="8"/>
  <c r="N7386" i="8" s="1"/>
  <c r="L7386" i="8"/>
  <c r="K7386" i="8"/>
  <c r="J7386" i="8"/>
  <c r="H7386" i="8"/>
  <c r="I7386" i="8" s="1"/>
  <c r="E7386" i="8"/>
  <c r="C7386" i="8"/>
  <c r="D7386" i="8" s="1"/>
  <c r="O7385" i="8"/>
  <c r="M7385" i="8"/>
  <c r="N7385" i="8" s="1"/>
  <c r="L7385" i="8"/>
  <c r="K7385" i="8"/>
  <c r="J7385" i="8"/>
  <c r="H7385" i="8"/>
  <c r="I7385" i="8" s="1"/>
  <c r="E7385" i="8"/>
  <c r="C7385" i="8"/>
  <c r="D7385" i="8" s="1"/>
  <c r="O7384" i="8"/>
  <c r="M7384" i="8"/>
  <c r="N7384" i="8" s="1"/>
  <c r="L7384" i="8"/>
  <c r="K7384" i="8"/>
  <c r="J7384" i="8"/>
  <c r="H7384" i="8"/>
  <c r="I7384" i="8" s="1"/>
  <c r="E7384" i="8"/>
  <c r="C7384" i="8"/>
  <c r="D7384" i="8" s="1"/>
  <c r="O7383" i="8"/>
  <c r="M7383" i="8"/>
  <c r="N7383" i="8" s="1"/>
  <c r="L7383" i="8"/>
  <c r="K7383" i="8"/>
  <c r="J7383" i="8"/>
  <c r="H7383" i="8"/>
  <c r="I7383" i="8" s="1"/>
  <c r="E7383" i="8"/>
  <c r="C7383" i="8"/>
  <c r="D7383" i="8" s="1"/>
  <c r="O7382" i="8"/>
  <c r="M7382" i="8"/>
  <c r="N7382" i="8" s="1"/>
  <c r="L7382" i="8"/>
  <c r="K7382" i="8"/>
  <c r="J7382" i="8"/>
  <c r="H7382" i="8"/>
  <c r="I7382" i="8" s="1"/>
  <c r="E7382" i="8"/>
  <c r="C7382" i="8"/>
  <c r="D7382" i="8" s="1"/>
  <c r="O7381" i="8"/>
  <c r="M7381" i="8"/>
  <c r="N7381" i="8" s="1"/>
  <c r="L7381" i="8"/>
  <c r="K7381" i="8"/>
  <c r="J7381" i="8"/>
  <c r="H7381" i="8"/>
  <c r="I7381" i="8" s="1"/>
  <c r="E7381" i="8"/>
  <c r="C7381" i="8"/>
  <c r="D7381" i="8" s="1"/>
  <c r="O7380" i="8"/>
  <c r="M7380" i="8"/>
  <c r="N7380" i="8" s="1"/>
  <c r="L7380" i="8"/>
  <c r="K7380" i="8"/>
  <c r="J7380" i="8"/>
  <c r="H7380" i="8"/>
  <c r="I7380" i="8" s="1"/>
  <c r="E7380" i="8"/>
  <c r="C7380" i="8"/>
  <c r="D7380" i="8" s="1"/>
  <c r="O7379" i="8"/>
  <c r="M7379" i="8"/>
  <c r="N7379" i="8" s="1"/>
  <c r="L7379" i="8"/>
  <c r="K7379" i="8"/>
  <c r="J7379" i="8"/>
  <c r="H7379" i="8"/>
  <c r="I7379" i="8" s="1"/>
  <c r="E7379" i="8"/>
  <c r="C7379" i="8"/>
  <c r="D7379" i="8" s="1"/>
  <c r="O7378" i="8"/>
  <c r="M7378" i="8"/>
  <c r="N7378" i="8" s="1"/>
  <c r="L7378" i="8"/>
  <c r="K7378" i="8"/>
  <c r="J7378" i="8"/>
  <c r="H7378" i="8"/>
  <c r="I7378" i="8" s="1"/>
  <c r="E7378" i="8"/>
  <c r="C7378" i="8"/>
  <c r="D7378" i="8" s="1"/>
  <c r="O7377" i="8"/>
  <c r="M7377" i="8"/>
  <c r="N7377" i="8" s="1"/>
  <c r="L7377" i="8"/>
  <c r="K7377" i="8"/>
  <c r="J7377" i="8"/>
  <c r="H7377" i="8"/>
  <c r="I7377" i="8" s="1"/>
  <c r="E7377" i="8"/>
  <c r="C7377" i="8"/>
  <c r="D7377" i="8" s="1"/>
  <c r="O7376" i="8"/>
  <c r="M7376" i="8"/>
  <c r="N7376" i="8" s="1"/>
  <c r="L7376" i="8"/>
  <c r="K7376" i="8"/>
  <c r="J7376" i="8"/>
  <c r="H7376" i="8"/>
  <c r="I7376" i="8" s="1"/>
  <c r="E7376" i="8"/>
  <c r="C7376" i="8"/>
  <c r="D7376" i="8" s="1"/>
  <c r="O7375" i="8"/>
  <c r="M7375" i="8"/>
  <c r="N7375" i="8" s="1"/>
  <c r="L7375" i="8"/>
  <c r="K7375" i="8"/>
  <c r="J7375" i="8"/>
  <c r="H7375" i="8"/>
  <c r="I7375" i="8" s="1"/>
  <c r="E7375" i="8"/>
  <c r="C7375" i="8"/>
  <c r="D7375" i="8" s="1"/>
  <c r="O7374" i="8"/>
  <c r="M7374" i="8"/>
  <c r="N7374" i="8" s="1"/>
  <c r="L7374" i="8"/>
  <c r="K7374" i="8"/>
  <c r="J7374" i="8"/>
  <c r="H7374" i="8"/>
  <c r="I7374" i="8" s="1"/>
  <c r="E7374" i="8"/>
  <c r="C7374" i="8"/>
  <c r="D7374" i="8" s="1"/>
  <c r="O7373" i="8"/>
  <c r="M7373" i="8"/>
  <c r="N7373" i="8" s="1"/>
  <c r="L7373" i="8"/>
  <c r="K7373" i="8"/>
  <c r="J7373" i="8"/>
  <c r="H7373" i="8"/>
  <c r="I7373" i="8" s="1"/>
  <c r="E7373" i="8"/>
  <c r="C7373" i="8"/>
  <c r="D7373" i="8" s="1"/>
  <c r="O7372" i="8"/>
  <c r="M7372" i="8"/>
  <c r="N7372" i="8" s="1"/>
  <c r="L7372" i="8"/>
  <c r="K7372" i="8"/>
  <c r="J7372" i="8"/>
  <c r="H7372" i="8"/>
  <c r="I7372" i="8" s="1"/>
  <c r="E7372" i="8"/>
  <c r="C7372" i="8"/>
  <c r="D7372" i="8" s="1"/>
  <c r="O7371" i="8"/>
  <c r="M7371" i="8"/>
  <c r="N7371" i="8" s="1"/>
  <c r="L7371" i="8"/>
  <c r="K7371" i="8"/>
  <c r="J7371" i="8"/>
  <c r="H7371" i="8"/>
  <c r="I7371" i="8" s="1"/>
  <c r="E7371" i="8"/>
  <c r="C7371" i="8"/>
  <c r="D7371" i="8" s="1"/>
  <c r="O7370" i="8"/>
  <c r="M7370" i="8"/>
  <c r="N7370" i="8" s="1"/>
  <c r="L7370" i="8"/>
  <c r="K7370" i="8"/>
  <c r="J7370" i="8"/>
  <c r="H7370" i="8"/>
  <c r="I7370" i="8" s="1"/>
  <c r="E7370" i="8"/>
  <c r="C7370" i="8"/>
  <c r="D7370" i="8" s="1"/>
  <c r="O7369" i="8"/>
  <c r="M7369" i="8"/>
  <c r="N7369" i="8" s="1"/>
  <c r="L7369" i="8"/>
  <c r="K7369" i="8"/>
  <c r="J7369" i="8"/>
  <c r="H7369" i="8"/>
  <c r="I7369" i="8" s="1"/>
  <c r="E7369" i="8"/>
  <c r="C7369" i="8"/>
  <c r="D7369" i="8" s="1"/>
  <c r="O7368" i="8"/>
  <c r="M7368" i="8"/>
  <c r="N7368" i="8" s="1"/>
  <c r="L7368" i="8"/>
  <c r="K7368" i="8"/>
  <c r="J7368" i="8"/>
  <c r="H7368" i="8"/>
  <c r="I7368" i="8" s="1"/>
  <c r="E7368" i="8"/>
  <c r="C7368" i="8"/>
  <c r="D7368" i="8" s="1"/>
  <c r="O7367" i="8"/>
  <c r="M7367" i="8"/>
  <c r="N7367" i="8" s="1"/>
  <c r="L7367" i="8"/>
  <c r="K7367" i="8"/>
  <c r="J7367" i="8"/>
  <c r="H7367" i="8"/>
  <c r="I7367" i="8" s="1"/>
  <c r="E7367" i="8"/>
  <c r="C7367" i="8"/>
  <c r="D7367" i="8" s="1"/>
  <c r="O7366" i="8"/>
  <c r="M7366" i="8"/>
  <c r="N7366" i="8" s="1"/>
  <c r="L7366" i="8"/>
  <c r="K7366" i="8"/>
  <c r="J7366" i="8"/>
  <c r="H7366" i="8"/>
  <c r="I7366" i="8" s="1"/>
  <c r="E7366" i="8"/>
  <c r="C7366" i="8"/>
  <c r="D7366" i="8" s="1"/>
  <c r="O7365" i="8"/>
  <c r="M7365" i="8"/>
  <c r="N7365" i="8" s="1"/>
  <c r="L7365" i="8"/>
  <c r="K7365" i="8"/>
  <c r="J7365" i="8"/>
  <c r="H7365" i="8"/>
  <c r="I7365" i="8" s="1"/>
  <c r="E7365" i="8"/>
  <c r="C7365" i="8"/>
  <c r="D7365" i="8" s="1"/>
  <c r="O7364" i="8"/>
  <c r="M7364" i="8"/>
  <c r="N7364" i="8" s="1"/>
  <c r="L7364" i="8"/>
  <c r="K7364" i="8"/>
  <c r="J7364" i="8"/>
  <c r="H7364" i="8"/>
  <c r="I7364" i="8" s="1"/>
  <c r="E7364" i="8"/>
  <c r="C7364" i="8"/>
  <c r="D7364" i="8" s="1"/>
  <c r="O7363" i="8"/>
  <c r="M7363" i="8"/>
  <c r="N7363" i="8" s="1"/>
  <c r="L7363" i="8"/>
  <c r="K7363" i="8"/>
  <c r="J7363" i="8"/>
  <c r="H7363" i="8"/>
  <c r="I7363" i="8" s="1"/>
  <c r="E7363" i="8"/>
  <c r="C7363" i="8"/>
  <c r="D7363" i="8" s="1"/>
  <c r="O7362" i="8"/>
  <c r="M7362" i="8"/>
  <c r="N7362" i="8" s="1"/>
  <c r="L7362" i="8"/>
  <c r="K7362" i="8"/>
  <c r="J7362" i="8"/>
  <c r="H7362" i="8"/>
  <c r="I7362" i="8" s="1"/>
  <c r="E7362" i="8"/>
  <c r="C7362" i="8"/>
  <c r="D7362" i="8" s="1"/>
  <c r="O7361" i="8"/>
  <c r="M7361" i="8"/>
  <c r="N7361" i="8" s="1"/>
  <c r="L7361" i="8"/>
  <c r="K7361" i="8"/>
  <c r="J7361" i="8"/>
  <c r="H7361" i="8"/>
  <c r="I7361" i="8" s="1"/>
  <c r="E7361" i="8"/>
  <c r="C7361" i="8"/>
  <c r="D7361" i="8" s="1"/>
  <c r="O7360" i="8"/>
  <c r="M7360" i="8"/>
  <c r="N7360" i="8" s="1"/>
  <c r="L7360" i="8"/>
  <c r="K7360" i="8"/>
  <c r="J7360" i="8"/>
  <c r="H7360" i="8"/>
  <c r="I7360" i="8" s="1"/>
  <c r="E7360" i="8"/>
  <c r="C7360" i="8"/>
  <c r="D7360" i="8" s="1"/>
  <c r="O7359" i="8"/>
  <c r="M7359" i="8"/>
  <c r="N7359" i="8" s="1"/>
  <c r="L7359" i="8"/>
  <c r="K7359" i="8"/>
  <c r="J7359" i="8"/>
  <c r="H7359" i="8"/>
  <c r="I7359" i="8" s="1"/>
  <c r="E7359" i="8"/>
  <c r="C7359" i="8"/>
  <c r="D7359" i="8" s="1"/>
  <c r="O7358" i="8"/>
  <c r="M7358" i="8"/>
  <c r="N7358" i="8" s="1"/>
  <c r="L7358" i="8"/>
  <c r="K7358" i="8"/>
  <c r="J7358" i="8"/>
  <c r="H7358" i="8"/>
  <c r="I7358" i="8" s="1"/>
  <c r="E7358" i="8"/>
  <c r="C7358" i="8"/>
  <c r="D7358" i="8" s="1"/>
  <c r="O7357" i="8"/>
  <c r="M7357" i="8"/>
  <c r="N7357" i="8" s="1"/>
  <c r="L7357" i="8"/>
  <c r="K7357" i="8"/>
  <c r="J7357" i="8"/>
  <c r="H7357" i="8"/>
  <c r="I7357" i="8" s="1"/>
  <c r="E7357" i="8"/>
  <c r="C7357" i="8"/>
  <c r="D7357" i="8" s="1"/>
  <c r="O7356" i="8"/>
  <c r="M7356" i="8"/>
  <c r="N7356" i="8" s="1"/>
  <c r="L7356" i="8"/>
  <c r="K7356" i="8"/>
  <c r="J7356" i="8"/>
  <c r="H7356" i="8"/>
  <c r="I7356" i="8" s="1"/>
  <c r="E7356" i="8"/>
  <c r="C7356" i="8"/>
  <c r="D7356" i="8" s="1"/>
  <c r="O7355" i="8"/>
  <c r="M7355" i="8"/>
  <c r="N7355" i="8" s="1"/>
  <c r="L7355" i="8"/>
  <c r="K7355" i="8"/>
  <c r="J7355" i="8"/>
  <c r="H7355" i="8"/>
  <c r="I7355" i="8" s="1"/>
  <c r="E7355" i="8"/>
  <c r="C7355" i="8"/>
  <c r="D7355" i="8" s="1"/>
  <c r="O7354" i="8"/>
  <c r="M7354" i="8"/>
  <c r="N7354" i="8" s="1"/>
  <c r="L7354" i="8"/>
  <c r="K7354" i="8"/>
  <c r="J7354" i="8"/>
  <c r="H7354" i="8"/>
  <c r="I7354" i="8" s="1"/>
  <c r="E7354" i="8"/>
  <c r="C7354" i="8"/>
  <c r="D7354" i="8" s="1"/>
  <c r="O7353" i="8"/>
  <c r="M7353" i="8"/>
  <c r="N7353" i="8" s="1"/>
  <c r="L7353" i="8"/>
  <c r="K7353" i="8"/>
  <c r="J7353" i="8"/>
  <c r="H7353" i="8"/>
  <c r="I7353" i="8" s="1"/>
  <c r="E7353" i="8"/>
  <c r="C7353" i="8"/>
  <c r="D7353" i="8" s="1"/>
  <c r="O7352" i="8"/>
  <c r="M7352" i="8"/>
  <c r="N7352" i="8" s="1"/>
  <c r="L7352" i="8"/>
  <c r="K7352" i="8"/>
  <c r="J7352" i="8"/>
  <c r="H7352" i="8"/>
  <c r="I7352" i="8" s="1"/>
  <c r="E7352" i="8"/>
  <c r="C7352" i="8"/>
  <c r="D7352" i="8" s="1"/>
  <c r="O7351" i="8"/>
  <c r="M7351" i="8"/>
  <c r="N7351" i="8" s="1"/>
  <c r="L7351" i="8"/>
  <c r="K7351" i="8"/>
  <c r="J7351" i="8"/>
  <c r="H7351" i="8"/>
  <c r="I7351" i="8" s="1"/>
  <c r="E7351" i="8"/>
  <c r="C7351" i="8"/>
  <c r="D7351" i="8" s="1"/>
  <c r="O7350" i="8"/>
  <c r="M7350" i="8"/>
  <c r="N7350" i="8" s="1"/>
  <c r="L7350" i="8"/>
  <c r="K7350" i="8"/>
  <c r="J7350" i="8"/>
  <c r="H7350" i="8"/>
  <c r="I7350" i="8" s="1"/>
  <c r="E7350" i="8"/>
  <c r="C7350" i="8"/>
  <c r="D7350" i="8" s="1"/>
  <c r="O7349" i="8"/>
  <c r="M7349" i="8"/>
  <c r="N7349" i="8" s="1"/>
  <c r="L7349" i="8"/>
  <c r="K7349" i="8"/>
  <c r="J7349" i="8"/>
  <c r="H7349" i="8"/>
  <c r="I7349" i="8" s="1"/>
  <c r="E7349" i="8"/>
  <c r="C7349" i="8"/>
  <c r="D7349" i="8" s="1"/>
  <c r="O7348" i="8"/>
  <c r="M7348" i="8"/>
  <c r="N7348" i="8" s="1"/>
  <c r="L7348" i="8"/>
  <c r="K7348" i="8"/>
  <c r="J7348" i="8"/>
  <c r="H7348" i="8"/>
  <c r="I7348" i="8" s="1"/>
  <c r="E7348" i="8"/>
  <c r="C7348" i="8"/>
  <c r="D7348" i="8" s="1"/>
  <c r="O7347" i="8"/>
  <c r="M7347" i="8"/>
  <c r="N7347" i="8" s="1"/>
  <c r="L7347" i="8"/>
  <c r="K7347" i="8"/>
  <c r="J7347" i="8"/>
  <c r="H7347" i="8"/>
  <c r="I7347" i="8" s="1"/>
  <c r="E7347" i="8"/>
  <c r="C7347" i="8"/>
  <c r="D7347" i="8" s="1"/>
  <c r="O7346" i="8"/>
  <c r="M7346" i="8"/>
  <c r="N7346" i="8" s="1"/>
  <c r="L7346" i="8"/>
  <c r="K7346" i="8"/>
  <c r="J7346" i="8"/>
  <c r="H7346" i="8"/>
  <c r="I7346" i="8" s="1"/>
  <c r="E7346" i="8"/>
  <c r="C7346" i="8"/>
  <c r="D7346" i="8" s="1"/>
  <c r="O7345" i="8"/>
  <c r="M7345" i="8"/>
  <c r="N7345" i="8" s="1"/>
  <c r="L7345" i="8"/>
  <c r="K7345" i="8"/>
  <c r="J7345" i="8"/>
  <c r="H7345" i="8"/>
  <c r="I7345" i="8" s="1"/>
  <c r="E7345" i="8"/>
  <c r="C7345" i="8"/>
  <c r="D7345" i="8" s="1"/>
  <c r="O7344" i="8"/>
  <c r="M7344" i="8"/>
  <c r="N7344" i="8" s="1"/>
  <c r="L7344" i="8"/>
  <c r="K7344" i="8"/>
  <c r="J7344" i="8"/>
  <c r="H7344" i="8"/>
  <c r="I7344" i="8" s="1"/>
  <c r="E7344" i="8"/>
  <c r="C7344" i="8"/>
  <c r="D7344" i="8" s="1"/>
  <c r="O7343" i="8"/>
  <c r="M7343" i="8"/>
  <c r="N7343" i="8" s="1"/>
  <c r="L7343" i="8"/>
  <c r="K7343" i="8"/>
  <c r="J7343" i="8"/>
  <c r="H7343" i="8"/>
  <c r="I7343" i="8" s="1"/>
  <c r="E7343" i="8"/>
  <c r="C7343" i="8"/>
  <c r="D7343" i="8" s="1"/>
  <c r="O7342" i="8"/>
  <c r="M7342" i="8"/>
  <c r="N7342" i="8" s="1"/>
  <c r="L7342" i="8"/>
  <c r="K7342" i="8"/>
  <c r="J7342" i="8"/>
  <c r="H7342" i="8"/>
  <c r="I7342" i="8" s="1"/>
  <c r="E7342" i="8"/>
  <c r="C7342" i="8"/>
  <c r="D7342" i="8" s="1"/>
  <c r="O7341" i="8"/>
  <c r="M7341" i="8"/>
  <c r="N7341" i="8" s="1"/>
  <c r="L7341" i="8"/>
  <c r="K7341" i="8"/>
  <c r="J7341" i="8"/>
  <c r="H7341" i="8"/>
  <c r="I7341" i="8" s="1"/>
  <c r="E7341" i="8"/>
  <c r="C7341" i="8"/>
  <c r="D7341" i="8" s="1"/>
  <c r="O7340" i="8"/>
  <c r="M7340" i="8"/>
  <c r="N7340" i="8" s="1"/>
  <c r="L7340" i="8"/>
  <c r="K7340" i="8"/>
  <c r="J7340" i="8"/>
  <c r="H7340" i="8"/>
  <c r="I7340" i="8" s="1"/>
  <c r="E7340" i="8"/>
  <c r="C7340" i="8"/>
  <c r="D7340" i="8" s="1"/>
  <c r="O7339" i="8"/>
  <c r="M7339" i="8"/>
  <c r="N7339" i="8" s="1"/>
  <c r="L7339" i="8"/>
  <c r="K7339" i="8"/>
  <c r="J7339" i="8"/>
  <c r="H7339" i="8"/>
  <c r="I7339" i="8" s="1"/>
  <c r="E7339" i="8"/>
  <c r="C7339" i="8"/>
  <c r="D7339" i="8" s="1"/>
  <c r="O7338" i="8"/>
  <c r="M7338" i="8"/>
  <c r="N7338" i="8" s="1"/>
  <c r="L7338" i="8"/>
  <c r="K7338" i="8"/>
  <c r="J7338" i="8"/>
  <c r="H7338" i="8"/>
  <c r="I7338" i="8" s="1"/>
  <c r="E7338" i="8"/>
  <c r="C7338" i="8"/>
  <c r="D7338" i="8" s="1"/>
  <c r="O7337" i="8"/>
  <c r="M7337" i="8"/>
  <c r="N7337" i="8" s="1"/>
  <c r="L7337" i="8"/>
  <c r="K7337" i="8"/>
  <c r="J7337" i="8"/>
  <c r="H7337" i="8"/>
  <c r="I7337" i="8" s="1"/>
  <c r="E7337" i="8"/>
  <c r="C7337" i="8"/>
  <c r="D7337" i="8" s="1"/>
  <c r="O7336" i="8"/>
  <c r="M7336" i="8"/>
  <c r="N7336" i="8" s="1"/>
  <c r="L7336" i="8"/>
  <c r="K7336" i="8"/>
  <c r="J7336" i="8"/>
  <c r="H7336" i="8"/>
  <c r="I7336" i="8" s="1"/>
  <c r="E7336" i="8"/>
  <c r="C7336" i="8"/>
  <c r="D7336" i="8" s="1"/>
  <c r="O7335" i="8"/>
  <c r="M7335" i="8"/>
  <c r="N7335" i="8" s="1"/>
  <c r="L7335" i="8"/>
  <c r="K7335" i="8"/>
  <c r="J7335" i="8"/>
  <c r="H7335" i="8"/>
  <c r="I7335" i="8" s="1"/>
  <c r="E7335" i="8"/>
  <c r="C7335" i="8"/>
  <c r="D7335" i="8" s="1"/>
  <c r="O7334" i="8"/>
  <c r="M7334" i="8"/>
  <c r="N7334" i="8" s="1"/>
  <c r="L7334" i="8"/>
  <c r="K7334" i="8"/>
  <c r="J7334" i="8"/>
  <c r="H7334" i="8"/>
  <c r="I7334" i="8" s="1"/>
  <c r="E7334" i="8"/>
  <c r="C7334" i="8"/>
  <c r="D7334" i="8" s="1"/>
  <c r="O7333" i="8"/>
  <c r="M7333" i="8"/>
  <c r="N7333" i="8" s="1"/>
  <c r="L7333" i="8"/>
  <c r="K7333" i="8"/>
  <c r="J7333" i="8"/>
  <c r="H7333" i="8"/>
  <c r="I7333" i="8" s="1"/>
  <c r="E7333" i="8"/>
  <c r="C7333" i="8"/>
  <c r="D7333" i="8" s="1"/>
  <c r="O7332" i="8"/>
  <c r="M7332" i="8"/>
  <c r="N7332" i="8" s="1"/>
  <c r="L7332" i="8"/>
  <c r="K7332" i="8"/>
  <c r="J7332" i="8"/>
  <c r="H7332" i="8"/>
  <c r="I7332" i="8" s="1"/>
  <c r="E7332" i="8"/>
  <c r="C7332" i="8"/>
  <c r="D7332" i="8" s="1"/>
  <c r="O7331" i="8"/>
  <c r="M7331" i="8"/>
  <c r="N7331" i="8" s="1"/>
  <c r="L7331" i="8"/>
  <c r="K7331" i="8"/>
  <c r="J7331" i="8"/>
  <c r="H7331" i="8"/>
  <c r="I7331" i="8" s="1"/>
  <c r="E7331" i="8"/>
  <c r="C7331" i="8"/>
  <c r="D7331" i="8" s="1"/>
  <c r="O7330" i="8"/>
  <c r="M7330" i="8"/>
  <c r="N7330" i="8" s="1"/>
  <c r="L7330" i="8"/>
  <c r="K7330" i="8"/>
  <c r="J7330" i="8"/>
  <c r="H7330" i="8"/>
  <c r="I7330" i="8" s="1"/>
  <c r="E7330" i="8"/>
  <c r="C7330" i="8"/>
  <c r="D7330" i="8" s="1"/>
  <c r="O7329" i="8"/>
  <c r="M7329" i="8"/>
  <c r="N7329" i="8" s="1"/>
  <c r="L7329" i="8"/>
  <c r="K7329" i="8"/>
  <c r="J7329" i="8"/>
  <c r="H7329" i="8"/>
  <c r="I7329" i="8" s="1"/>
  <c r="E7329" i="8"/>
  <c r="C7329" i="8"/>
  <c r="D7329" i="8" s="1"/>
  <c r="O7328" i="8"/>
  <c r="M7328" i="8"/>
  <c r="N7328" i="8" s="1"/>
  <c r="L7328" i="8"/>
  <c r="K7328" i="8"/>
  <c r="J7328" i="8"/>
  <c r="H7328" i="8"/>
  <c r="I7328" i="8" s="1"/>
  <c r="E7328" i="8"/>
  <c r="C7328" i="8"/>
  <c r="D7328" i="8" s="1"/>
  <c r="O7327" i="8"/>
  <c r="M7327" i="8"/>
  <c r="N7327" i="8" s="1"/>
  <c r="L7327" i="8"/>
  <c r="K7327" i="8"/>
  <c r="J7327" i="8"/>
  <c r="H7327" i="8"/>
  <c r="I7327" i="8" s="1"/>
  <c r="E7327" i="8"/>
  <c r="C7327" i="8"/>
  <c r="D7327" i="8" s="1"/>
  <c r="O7326" i="8"/>
  <c r="M7326" i="8"/>
  <c r="N7326" i="8" s="1"/>
  <c r="L7326" i="8"/>
  <c r="K7326" i="8"/>
  <c r="J7326" i="8"/>
  <c r="H7326" i="8"/>
  <c r="I7326" i="8" s="1"/>
  <c r="E7326" i="8"/>
  <c r="C7326" i="8"/>
  <c r="D7326" i="8" s="1"/>
  <c r="O7325" i="8"/>
  <c r="M7325" i="8"/>
  <c r="N7325" i="8" s="1"/>
  <c r="L7325" i="8"/>
  <c r="K7325" i="8"/>
  <c r="J7325" i="8"/>
  <c r="H7325" i="8"/>
  <c r="I7325" i="8" s="1"/>
  <c r="E7325" i="8"/>
  <c r="C7325" i="8"/>
  <c r="D7325" i="8" s="1"/>
  <c r="O7324" i="8"/>
  <c r="M7324" i="8"/>
  <c r="N7324" i="8" s="1"/>
  <c r="L7324" i="8"/>
  <c r="K7324" i="8"/>
  <c r="J7324" i="8"/>
  <c r="H7324" i="8"/>
  <c r="I7324" i="8" s="1"/>
  <c r="E7324" i="8"/>
  <c r="C7324" i="8"/>
  <c r="D7324" i="8" s="1"/>
  <c r="O7323" i="8"/>
  <c r="M7323" i="8"/>
  <c r="N7323" i="8" s="1"/>
  <c r="L7323" i="8"/>
  <c r="K7323" i="8"/>
  <c r="J7323" i="8"/>
  <c r="H7323" i="8"/>
  <c r="I7323" i="8" s="1"/>
  <c r="E7323" i="8"/>
  <c r="C7323" i="8"/>
  <c r="D7323" i="8" s="1"/>
  <c r="O7322" i="8"/>
  <c r="M7322" i="8"/>
  <c r="N7322" i="8" s="1"/>
  <c r="L7322" i="8"/>
  <c r="K7322" i="8"/>
  <c r="J7322" i="8"/>
  <c r="H7322" i="8"/>
  <c r="I7322" i="8" s="1"/>
  <c r="E7322" i="8"/>
  <c r="C7322" i="8"/>
  <c r="D7322" i="8" s="1"/>
  <c r="O7321" i="8"/>
  <c r="M7321" i="8"/>
  <c r="N7321" i="8" s="1"/>
  <c r="L7321" i="8"/>
  <c r="K7321" i="8"/>
  <c r="J7321" i="8"/>
  <c r="H7321" i="8"/>
  <c r="I7321" i="8" s="1"/>
  <c r="E7321" i="8"/>
  <c r="C7321" i="8"/>
  <c r="D7321" i="8" s="1"/>
  <c r="O7320" i="8"/>
  <c r="M7320" i="8"/>
  <c r="N7320" i="8" s="1"/>
  <c r="L7320" i="8"/>
  <c r="K7320" i="8"/>
  <c r="J7320" i="8"/>
  <c r="H7320" i="8"/>
  <c r="I7320" i="8" s="1"/>
  <c r="E7320" i="8"/>
  <c r="C7320" i="8"/>
  <c r="D7320" i="8" s="1"/>
  <c r="O7319" i="8"/>
  <c r="M7319" i="8"/>
  <c r="N7319" i="8" s="1"/>
  <c r="L7319" i="8"/>
  <c r="K7319" i="8"/>
  <c r="J7319" i="8"/>
  <c r="H7319" i="8"/>
  <c r="I7319" i="8" s="1"/>
  <c r="E7319" i="8"/>
  <c r="C7319" i="8"/>
  <c r="D7319" i="8" s="1"/>
  <c r="O7318" i="8"/>
  <c r="M7318" i="8"/>
  <c r="N7318" i="8" s="1"/>
  <c r="L7318" i="8"/>
  <c r="K7318" i="8"/>
  <c r="J7318" i="8"/>
  <c r="H7318" i="8"/>
  <c r="I7318" i="8" s="1"/>
  <c r="E7318" i="8"/>
  <c r="C7318" i="8"/>
  <c r="D7318" i="8" s="1"/>
  <c r="O7317" i="8"/>
  <c r="M7317" i="8"/>
  <c r="N7317" i="8" s="1"/>
  <c r="L7317" i="8"/>
  <c r="K7317" i="8"/>
  <c r="J7317" i="8"/>
  <c r="H7317" i="8"/>
  <c r="I7317" i="8" s="1"/>
  <c r="E7317" i="8"/>
  <c r="C7317" i="8"/>
  <c r="D7317" i="8" s="1"/>
  <c r="O7316" i="8"/>
  <c r="M7316" i="8"/>
  <c r="N7316" i="8" s="1"/>
  <c r="L7316" i="8"/>
  <c r="K7316" i="8"/>
  <c r="J7316" i="8"/>
  <c r="H7316" i="8"/>
  <c r="I7316" i="8" s="1"/>
  <c r="E7316" i="8"/>
  <c r="C7316" i="8"/>
  <c r="D7316" i="8" s="1"/>
  <c r="O7315" i="8"/>
  <c r="M7315" i="8"/>
  <c r="N7315" i="8" s="1"/>
  <c r="L7315" i="8"/>
  <c r="K7315" i="8"/>
  <c r="J7315" i="8"/>
  <c r="H7315" i="8"/>
  <c r="I7315" i="8" s="1"/>
  <c r="E7315" i="8"/>
  <c r="C7315" i="8"/>
  <c r="D7315" i="8" s="1"/>
  <c r="O7314" i="8"/>
  <c r="M7314" i="8"/>
  <c r="N7314" i="8" s="1"/>
  <c r="L7314" i="8"/>
  <c r="K7314" i="8"/>
  <c r="J7314" i="8"/>
  <c r="H7314" i="8"/>
  <c r="I7314" i="8" s="1"/>
  <c r="E7314" i="8"/>
  <c r="C7314" i="8"/>
  <c r="D7314" i="8" s="1"/>
  <c r="O7313" i="8"/>
  <c r="M7313" i="8"/>
  <c r="N7313" i="8" s="1"/>
  <c r="L7313" i="8"/>
  <c r="K7313" i="8"/>
  <c r="J7313" i="8"/>
  <c r="H7313" i="8"/>
  <c r="I7313" i="8" s="1"/>
  <c r="E7313" i="8"/>
  <c r="C7313" i="8"/>
  <c r="D7313" i="8" s="1"/>
  <c r="O7312" i="8"/>
  <c r="M7312" i="8"/>
  <c r="N7312" i="8" s="1"/>
  <c r="L7312" i="8"/>
  <c r="K7312" i="8"/>
  <c r="J7312" i="8"/>
  <c r="H7312" i="8"/>
  <c r="I7312" i="8" s="1"/>
  <c r="E7312" i="8"/>
  <c r="C7312" i="8"/>
  <c r="D7312" i="8" s="1"/>
  <c r="O7311" i="8"/>
  <c r="M7311" i="8"/>
  <c r="N7311" i="8" s="1"/>
  <c r="L7311" i="8"/>
  <c r="K7311" i="8"/>
  <c r="J7311" i="8"/>
  <c r="H7311" i="8"/>
  <c r="I7311" i="8" s="1"/>
  <c r="E7311" i="8"/>
  <c r="C7311" i="8"/>
  <c r="D7311" i="8" s="1"/>
  <c r="O7310" i="8"/>
  <c r="M7310" i="8"/>
  <c r="N7310" i="8" s="1"/>
  <c r="L7310" i="8"/>
  <c r="K7310" i="8"/>
  <c r="J7310" i="8"/>
  <c r="H7310" i="8"/>
  <c r="I7310" i="8" s="1"/>
  <c r="E7310" i="8"/>
  <c r="C7310" i="8"/>
  <c r="D7310" i="8" s="1"/>
  <c r="O7309" i="8"/>
  <c r="M7309" i="8"/>
  <c r="N7309" i="8" s="1"/>
  <c r="L7309" i="8"/>
  <c r="K7309" i="8"/>
  <c r="J7309" i="8"/>
  <c r="H7309" i="8"/>
  <c r="I7309" i="8" s="1"/>
  <c r="E7309" i="8"/>
  <c r="C7309" i="8"/>
  <c r="D7309" i="8" s="1"/>
  <c r="O7308" i="8"/>
  <c r="M7308" i="8"/>
  <c r="N7308" i="8" s="1"/>
  <c r="L7308" i="8"/>
  <c r="K7308" i="8"/>
  <c r="J7308" i="8"/>
  <c r="H7308" i="8"/>
  <c r="I7308" i="8" s="1"/>
  <c r="E7308" i="8"/>
  <c r="C7308" i="8"/>
  <c r="D7308" i="8" s="1"/>
  <c r="O7307" i="8"/>
  <c r="M7307" i="8"/>
  <c r="N7307" i="8" s="1"/>
  <c r="L7307" i="8"/>
  <c r="K7307" i="8"/>
  <c r="J7307" i="8"/>
  <c r="H7307" i="8"/>
  <c r="I7307" i="8" s="1"/>
  <c r="E7307" i="8"/>
  <c r="C7307" i="8"/>
  <c r="D7307" i="8" s="1"/>
  <c r="O7306" i="8"/>
  <c r="M7306" i="8"/>
  <c r="N7306" i="8" s="1"/>
  <c r="L7306" i="8"/>
  <c r="K7306" i="8"/>
  <c r="J7306" i="8"/>
  <c r="H7306" i="8"/>
  <c r="I7306" i="8" s="1"/>
  <c r="E7306" i="8"/>
  <c r="C7306" i="8"/>
  <c r="D7306" i="8" s="1"/>
  <c r="O7305" i="8"/>
  <c r="M7305" i="8"/>
  <c r="N7305" i="8" s="1"/>
  <c r="L7305" i="8"/>
  <c r="K7305" i="8"/>
  <c r="J7305" i="8"/>
  <c r="H7305" i="8"/>
  <c r="I7305" i="8" s="1"/>
  <c r="E7305" i="8"/>
  <c r="C7305" i="8"/>
  <c r="D7305" i="8" s="1"/>
  <c r="O7304" i="8"/>
  <c r="M7304" i="8"/>
  <c r="N7304" i="8" s="1"/>
  <c r="L7304" i="8"/>
  <c r="K7304" i="8"/>
  <c r="J7304" i="8"/>
  <c r="H7304" i="8"/>
  <c r="I7304" i="8" s="1"/>
  <c r="E7304" i="8"/>
  <c r="C7304" i="8"/>
  <c r="D7304" i="8" s="1"/>
  <c r="O7303" i="8"/>
  <c r="M7303" i="8"/>
  <c r="N7303" i="8" s="1"/>
  <c r="L7303" i="8"/>
  <c r="K7303" i="8"/>
  <c r="J7303" i="8"/>
  <c r="H7303" i="8"/>
  <c r="I7303" i="8" s="1"/>
  <c r="E7303" i="8"/>
  <c r="C7303" i="8"/>
  <c r="D7303" i="8" s="1"/>
  <c r="O7302" i="8"/>
  <c r="M7302" i="8"/>
  <c r="N7302" i="8" s="1"/>
  <c r="L7302" i="8"/>
  <c r="K7302" i="8"/>
  <c r="J7302" i="8"/>
  <c r="H7302" i="8"/>
  <c r="I7302" i="8" s="1"/>
  <c r="E7302" i="8"/>
  <c r="C7302" i="8"/>
  <c r="D7302" i="8" s="1"/>
  <c r="O7301" i="8"/>
  <c r="M7301" i="8"/>
  <c r="N7301" i="8" s="1"/>
  <c r="L7301" i="8"/>
  <c r="K7301" i="8"/>
  <c r="J7301" i="8"/>
  <c r="H7301" i="8"/>
  <c r="I7301" i="8" s="1"/>
  <c r="E7301" i="8"/>
  <c r="C7301" i="8"/>
  <c r="D7301" i="8" s="1"/>
  <c r="O7300" i="8"/>
  <c r="M7300" i="8"/>
  <c r="N7300" i="8" s="1"/>
  <c r="L7300" i="8"/>
  <c r="K7300" i="8"/>
  <c r="J7300" i="8"/>
  <c r="H7300" i="8"/>
  <c r="I7300" i="8" s="1"/>
  <c r="E7300" i="8"/>
  <c r="C7300" i="8"/>
  <c r="D7300" i="8" s="1"/>
  <c r="O7299" i="8"/>
  <c r="M7299" i="8"/>
  <c r="N7299" i="8" s="1"/>
  <c r="L7299" i="8"/>
  <c r="K7299" i="8"/>
  <c r="J7299" i="8"/>
  <c r="H7299" i="8"/>
  <c r="I7299" i="8" s="1"/>
  <c r="E7299" i="8"/>
  <c r="C7299" i="8"/>
  <c r="D7299" i="8" s="1"/>
  <c r="O7298" i="8"/>
  <c r="M7298" i="8"/>
  <c r="N7298" i="8" s="1"/>
  <c r="L7298" i="8"/>
  <c r="K7298" i="8"/>
  <c r="J7298" i="8"/>
  <c r="H7298" i="8"/>
  <c r="I7298" i="8" s="1"/>
  <c r="E7298" i="8"/>
  <c r="C7298" i="8"/>
  <c r="D7298" i="8" s="1"/>
  <c r="O7297" i="8"/>
  <c r="M7297" i="8"/>
  <c r="N7297" i="8" s="1"/>
  <c r="L7297" i="8"/>
  <c r="K7297" i="8"/>
  <c r="J7297" i="8"/>
  <c r="H7297" i="8"/>
  <c r="I7297" i="8" s="1"/>
  <c r="E7297" i="8"/>
  <c r="C7297" i="8"/>
  <c r="D7297" i="8" s="1"/>
  <c r="O7296" i="8"/>
  <c r="M7296" i="8"/>
  <c r="N7296" i="8" s="1"/>
  <c r="L7296" i="8"/>
  <c r="K7296" i="8"/>
  <c r="J7296" i="8"/>
  <c r="H7296" i="8"/>
  <c r="I7296" i="8" s="1"/>
  <c r="E7296" i="8"/>
  <c r="C7296" i="8"/>
  <c r="D7296" i="8" s="1"/>
  <c r="O7295" i="8"/>
  <c r="M7295" i="8"/>
  <c r="N7295" i="8" s="1"/>
  <c r="L7295" i="8"/>
  <c r="K7295" i="8"/>
  <c r="J7295" i="8"/>
  <c r="H7295" i="8"/>
  <c r="I7295" i="8" s="1"/>
  <c r="E7295" i="8"/>
  <c r="C7295" i="8"/>
  <c r="D7295" i="8" s="1"/>
  <c r="O7294" i="8"/>
  <c r="M7294" i="8"/>
  <c r="N7294" i="8" s="1"/>
  <c r="L7294" i="8"/>
  <c r="K7294" i="8"/>
  <c r="J7294" i="8"/>
  <c r="H7294" i="8"/>
  <c r="I7294" i="8" s="1"/>
  <c r="E7294" i="8"/>
  <c r="C7294" i="8"/>
  <c r="D7294" i="8" s="1"/>
  <c r="O7293" i="8"/>
  <c r="M7293" i="8"/>
  <c r="N7293" i="8" s="1"/>
  <c r="L7293" i="8"/>
  <c r="K7293" i="8"/>
  <c r="J7293" i="8"/>
  <c r="H7293" i="8"/>
  <c r="I7293" i="8" s="1"/>
  <c r="E7293" i="8"/>
  <c r="C7293" i="8"/>
  <c r="D7293" i="8" s="1"/>
  <c r="O7292" i="8"/>
  <c r="M7292" i="8"/>
  <c r="N7292" i="8" s="1"/>
  <c r="L7292" i="8"/>
  <c r="K7292" i="8"/>
  <c r="J7292" i="8"/>
  <c r="H7292" i="8"/>
  <c r="I7292" i="8" s="1"/>
  <c r="E7292" i="8"/>
  <c r="C7292" i="8"/>
  <c r="D7292" i="8" s="1"/>
  <c r="O7291" i="8"/>
  <c r="M7291" i="8"/>
  <c r="N7291" i="8" s="1"/>
  <c r="L7291" i="8"/>
  <c r="K7291" i="8"/>
  <c r="J7291" i="8"/>
  <c r="H7291" i="8"/>
  <c r="I7291" i="8" s="1"/>
  <c r="E7291" i="8"/>
  <c r="C7291" i="8"/>
  <c r="D7291" i="8" s="1"/>
  <c r="O7290" i="8"/>
  <c r="M7290" i="8"/>
  <c r="N7290" i="8" s="1"/>
  <c r="L7290" i="8"/>
  <c r="K7290" i="8"/>
  <c r="J7290" i="8"/>
  <c r="H7290" i="8"/>
  <c r="I7290" i="8" s="1"/>
  <c r="E7290" i="8"/>
  <c r="C7290" i="8"/>
  <c r="D7290" i="8" s="1"/>
  <c r="O7289" i="8"/>
  <c r="M7289" i="8"/>
  <c r="N7289" i="8" s="1"/>
  <c r="L7289" i="8"/>
  <c r="K7289" i="8"/>
  <c r="J7289" i="8"/>
  <c r="H7289" i="8"/>
  <c r="I7289" i="8" s="1"/>
  <c r="E7289" i="8"/>
  <c r="C7289" i="8"/>
  <c r="D7289" i="8" s="1"/>
  <c r="O7288" i="8"/>
  <c r="M7288" i="8"/>
  <c r="N7288" i="8" s="1"/>
  <c r="L7288" i="8"/>
  <c r="K7288" i="8"/>
  <c r="J7288" i="8"/>
  <c r="H7288" i="8"/>
  <c r="I7288" i="8" s="1"/>
  <c r="E7288" i="8"/>
  <c r="C7288" i="8"/>
  <c r="D7288" i="8" s="1"/>
  <c r="O7287" i="8"/>
  <c r="M7287" i="8"/>
  <c r="N7287" i="8" s="1"/>
  <c r="L7287" i="8"/>
  <c r="K7287" i="8"/>
  <c r="J7287" i="8"/>
  <c r="H7287" i="8"/>
  <c r="I7287" i="8" s="1"/>
  <c r="E7287" i="8"/>
  <c r="C7287" i="8"/>
  <c r="D7287" i="8" s="1"/>
  <c r="O7286" i="8"/>
  <c r="M7286" i="8"/>
  <c r="N7286" i="8" s="1"/>
  <c r="L7286" i="8"/>
  <c r="K7286" i="8"/>
  <c r="J7286" i="8"/>
  <c r="H7286" i="8"/>
  <c r="I7286" i="8" s="1"/>
  <c r="E7286" i="8"/>
  <c r="C7286" i="8"/>
  <c r="D7286" i="8" s="1"/>
  <c r="O7285" i="8"/>
  <c r="M7285" i="8"/>
  <c r="N7285" i="8" s="1"/>
  <c r="L7285" i="8"/>
  <c r="K7285" i="8"/>
  <c r="J7285" i="8"/>
  <c r="H7285" i="8"/>
  <c r="I7285" i="8" s="1"/>
  <c r="E7285" i="8"/>
  <c r="C7285" i="8"/>
  <c r="D7285" i="8" s="1"/>
  <c r="O7284" i="8"/>
  <c r="M7284" i="8"/>
  <c r="N7284" i="8" s="1"/>
  <c r="L7284" i="8"/>
  <c r="K7284" i="8"/>
  <c r="J7284" i="8"/>
  <c r="H7284" i="8"/>
  <c r="I7284" i="8" s="1"/>
  <c r="E7284" i="8"/>
  <c r="C7284" i="8"/>
  <c r="D7284" i="8" s="1"/>
  <c r="O7283" i="8"/>
  <c r="M7283" i="8"/>
  <c r="N7283" i="8" s="1"/>
  <c r="L7283" i="8"/>
  <c r="K7283" i="8"/>
  <c r="J7283" i="8"/>
  <c r="H7283" i="8"/>
  <c r="I7283" i="8" s="1"/>
  <c r="E7283" i="8"/>
  <c r="C7283" i="8"/>
  <c r="D7283" i="8" s="1"/>
  <c r="O7282" i="8"/>
  <c r="M7282" i="8"/>
  <c r="N7282" i="8" s="1"/>
  <c r="L7282" i="8"/>
  <c r="K7282" i="8"/>
  <c r="J7282" i="8"/>
  <c r="H7282" i="8"/>
  <c r="I7282" i="8" s="1"/>
  <c r="E7282" i="8"/>
  <c r="C7282" i="8"/>
  <c r="D7282" i="8" s="1"/>
  <c r="O7281" i="8"/>
  <c r="M7281" i="8"/>
  <c r="N7281" i="8" s="1"/>
  <c r="L7281" i="8"/>
  <c r="K7281" i="8"/>
  <c r="J7281" i="8"/>
  <c r="H7281" i="8"/>
  <c r="I7281" i="8" s="1"/>
  <c r="E7281" i="8"/>
  <c r="C7281" i="8"/>
  <c r="D7281" i="8" s="1"/>
  <c r="O7280" i="8"/>
  <c r="M7280" i="8"/>
  <c r="N7280" i="8" s="1"/>
  <c r="L7280" i="8"/>
  <c r="K7280" i="8"/>
  <c r="J7280" i="8"/>
  <c r="H7280" i="8"/>
  <c r="I7280" i="8" s="1"/>
  <c r="E7280" i="8"/>
  <c r="C7280" i="8"/>
  <c r="D7280" i="8" s="1"/>
  <c r="O7279" i="8"/>
  <c r="M7279" i="8"/>
  <c r="N7279" i="8" s="1"/>
  <c r="L7279" i="8"/>
  <c r="K7279" i="8"/>
  <c r="J7279" i="8"/>
  <c r="H7279" i="8"/>
  <c r="I7279" i="8" s="1"/>
  <c r="E7279" i="8"/>
  <c r="C7279" i="8"/>
  <c r="D7279" i="8" s="1"/>
  <c r="O7278" i="8"/>
  <c r="M7278" i="8"/>
  <c r="N7278" i="8" s="1"/>
  <c r="L7278" i="8"/>
  <c r="K7278" i="8"/>
  <c r="J7278" i="8"/>
  <c r="H7278" i="8"/>
  <c r="I7278" i="8" s="1"/>
  <c r="E7278" i="8"/>
  <c r="C7278" i="8"/>
  <c r="D7278" i="8" s="1"/>
  <c r="O7277" i="8"/>
  <c r="M7277" i="8"/>
  <c r="N7277" i="8" s="1"/>
  <c r="L7277" i="8"/>
  <c r="K7277" i="8"/>
  <c r="J7277" i="8"/>
  <c r="H7277" i="8"/>
  <c r="I7277" i="8" s="1"/>
  <c r="E7277" i="8"/>
  <c r="C7277" i="8"/>
  <c r="D7277" i="8" s="1"/>
  <c r="O7276" i="8"/>
  <c r="M7276" i="8"/>
  <c r="N7276" i="8" s="1"/>
  <c r="L7276" i="8"/>
  <c r="K7276" i="8"/>
  <c r="J7276" i="8"/>
  <c r="H7276" i="8"/>
  <c r="I7276" i="8" s="1"/>
  <c r="E7276" i="8"/>
  <c r="C7276" i="8"/>
  <c r="D7276" i="8" s="1"/>
  <c r="O7275" i="8"/>
  <c r="M7275" i="8"/>
  <c r="N7275" i="8" s="1"/>
  <c r="L7275" i="8"/>
  <c r="K7275" i="8"/>
  <c r="J7275" i="8"/>
  <c r="H7275" i="8"/>
  <c r="I7275" i="8" s="1"/>
  <c r="E7275" i="8"/>
  <c r="C7275" i="8"/>
  <c r="D7275" i="8" s="1"/>
  <c r="O7274" i="8"/>
  <c r="M7274" i="8"/>
  <c r="N7274" i="8" s="1"/>
  <c r="L7274" i="8"/>
  <c r="K7274" i="8"/>
  <c r="J7274" i="8"/>
  <c r="H7274" i="8"/>
  <c r="I7274" i="8" s="1"/>
  <c r="E7274" i="8"/>
  <c r="C7274" i="8"/>
  <c r="D7274" i="8" s="1"/>
  <c r="O7273" i="8"/>
  <c r="M7273" i="8"/>
  <c r="N7273" i="8" s="1"/>
  <c r="L7273" i="8"/>
  <c r="K7273" i="8"/>
  <c r="J7273" i="8"/>
  <c r="H7273" i="8"/>
  <c r="I7273" i="8" s="1"/>
  <c r="E7273" i="8"/>
  <c r="C7273" i="8"/>
  <c r="D7273" i="8" s="1"/>
  <c r="O7272" i="8"/>
  <c r="M7272" i="8"/>
  <c r="N7272" i="8" s="1"/>
  <c r="L7272" i="8"/>
  <c r="K7272" i="8"/>
  <c r="J7272" i="8"/>
  <c r="H7272" i="8"/>
  <c r="I7272" i="8" s="1"/>
  <c r="E7272" i="8"/>
  <c r="C7272" i="8"/>
  <c r="D7272" i="8" s="1"/>
  <c r="O7271" i="8"/>
  <c r="M7271" i="8"/>
  <c r="N7271" i="8" s="1"/>
  <c r="L7271" i="8"/>
  <c r="K7271" i="8"/>
  <c r="J7271" i="8"/>
  <c r="H7271" i="8"/>
  <c r="I7271" i="8" s="1"/>
  <c r="E7271" i="8"/>
  <c r="C7271" i="8"/>
  <c r="D7271" i="8" s="1"/>
  <c r="O7270" i="8"/>
  <c r="M7270" i="8"/>
  <c r="N7270" i="8" s="1"/>
  <c r="L7270" i="8"/>
  <c r="K7270" i="8"/>
  <c r="J7270" i="8"/>
  <c r="H7270" i="8"/>
  <c r="I7270" i="8" s="1"/>
  <c r="E7270" i="8"/>
  <c r="C7270" i="8"/>
  <c r="D7270" i="8" s="1"/>
  <c r="O7269" i="8"/>
  <c r="M7269" i="8"/>
  <c r="N7269" i="8" s="1"/>
  <c r="L7269" i="8"/>
  <c r="K7269" i="8"/>
  <c r="J7269" i="8"/>
  <c r="H7269" i="8"/>
  <c r="I7269" i="8" s="1"/>
  <c r="E7269" i="8"/>
  <c r="C7269" i="8"/>
  <c r="D7269" i="8" s="1"/>
  <c r="O7268" i="8"/>
  <c r="M7268" i="8"/>
  <c r="N7268" i="8" s="1"/>
  <c r="L7268" i="8"/>
  <c r="K7268" i="8"/>
  <c r="J7268" i="8"/>
  <c r="H7268" i="8"/>
  <c r="I7268" i="8" s="1"/>
  <c r="E7268" i="8"/>
  <c r="C7268" i="8"/>
  <c r="D7268" i="8" s="1"/>
  <c r="O7267" i="8"/>
  <c r="M7267" i="8"/>
  <c r="N7267" i="8" s="1"/>
  <c r="L7267" i="8"/>
  <c r="K7267" i="8"/>
  <c r="J7267" i="8"/>
  <c r="H7267" i="8"/>
  <c r="I7267" i="8" s="1"/>
  <c r="E7267" i="8"/>
  <c r="C7267" i="8"/>
  <c r="D7267" i="8" s="1"/>
  <c r="O7266" i="8"/>
  <c r="M7266" i="8"/>
  <c r="N7266" i="8" s="1"/>
  <c r="L7266" i="8"/>
  <c r="K7266" i="8"/>
  <c r="J7266" i="8"/>
  <c r="H7266" i="8"/>
  <c r="I7266" i="8" s="1"/>
  <c r="E7266" i="8"/>
  <c r="C7266" i="8"/>
  <c r="D7266" i="8" s="1"/>
  <c r="O7265" i="8"/>
  <c r="M7265" i="8"/>
  <c r="N7265" i="8" s="1"/>
  <c r="L7265" i="8"/>
  <c r="K7265" i="8"/>
  <c r="J7265" i="8"/>
  <c r="H7265" i="8"/>
  <c r="I7265" i="8" s="1"/>
  <c r="E7265" i="8"/>
  <c r="C7265" i="8"/>
  <c r="D7265" i="8" s="1"/>
  <c r="O7264" i="8"/>
  <c r="M7264" i="8"/>
  <c r="N7264" i="8" s="1"/>
  <c r="L7264" i="8"/>
  <c r="K7264" i="8"/>
  <c r="J7264" i="8"/>
  <c r="H7264" i="8"/>
  <c r="I7264" i="8" s="1"/>
  <c r="E7264" i="8"/>
  <c r="C7264" i="8"/>
  <c r="D7264" i="8" s="1"/>
  <c r="O7263" i="8"/>
  <c r="M7263" i="8"/>
  <c r="N7263" i="8" s="1"/>
  <c r="L7263" i="8"/>
  <c r="K7263" i="8"/>
  <c r="J7263" i="8"/>
  <c r="H7263" i="8"/>
  <c r="I7263" i="8" s="1"/>
  <c r="E7263" i="8"/>
  <c r="C7263" i="8"/>
  <c r="D7263" i="8" s="1"/>
  <c r="O7262" i="8"/>
  <c r="M7262" i="8"/>
  <c r="N7262" i="8" s="1"/>
  <c r="L7262" i="8"/>
  <c r="K7262" i="8"/>
  <c r="J7262" i="8"/>
  <c r="H7262" i="8"/>
  <c r="I7262" i="8" s="1"/>
  <c r="E7262" i="8"/>
  <c r="C7262" i="8"/>
  <c r="D7262" i="8" s="1"/>
  <c r="O7261" i="8"/>
  <c r="M7261" i="8"/>
  <c r="N7261" i="8" s="1"/>
  <c r="L7261" i="8"/>
  <c r="K7261" i="8"/>
  <c r="J7261" i="8"/>
  <c r="H7261" i="8"/>
  <c r="I7261" i="8" s="1"/>
  <c r="E7261" i="8"/>
  <c r="C7261" i="8"/>
  <c r="D7261" i="8" s="1"/>
  <c r="O7260" i="8"/>
  <c r="M7260" i="8"/>
  <c r="N7260" i="8" s="1"/>
  <c r="L7260" i="8"/>
  <c r="K7260" i="8"/>
  <c r="J7260" i="8"/>
  <c r="H7260" i="8"/>
  <c r="I7260" i="8" s="1"/>
  <c r="E7260" i="8"/>
  <c r="C7260" i="8"/>
  <c r="D7260" i="8" s="1"/>
  <c r="O7259" i="8"/>
  <c r="M7259" i="8"/>
  <c r="N7259" i="8" s="1"/>
  <c r="L7259" i="8"/>
  <c r="K7259" i="8"/>
  <c r="J7259" i="8"/>
  <c r="H7259" i="8"/>
  <c r="I7259" i="8" s="1"/>
  <c r="E7259" i="8"/>
  <c r="C7259" i="8"/>
  <c r="D7259" i="8" s="1"/>
  <c r="O7258" i="8"/>
  <c r="M7258" i="8"/>
  <c r="N7258" i="8" s="1"/>
  <c r="L7258" i="8"/>
  <c r="K7258" i="8"/>
  <c r="J7258" i="8"/>
  <c r="H7258" i="8"/>
  <c r="I7258" i="8" s="1"/>
  <c r="E7258" i="8"/>
  <c r="C7258" i="8"/>
  <c r="D7258" i="8" s="1"/>
  <c r="O7257" i="8"/>
  <c r="M7257" i="8"/>
  <c r="N7257" i="8" s="1"/>
  <c r="L7257" i="8"/>
  <c r="K7257" i="8"/>
  <c r="J7257" i="8"/>
  <c r="H7257" i="8"/>
  <c r="I7257" i="8" s="1"/>
  <c r="E7257" i="8"/>
  <c r="C7257" i="8"/>
  <c r="D7257" i="8" s="1"/>
  <c r="O7256" i="8"/>
  <c r="M7256" i="8"/>
  <c r="N7256" i="8" s="1"/>
  <c r="L7256" i="8"/>
  <c r="K7256" i="8"/>
  <c r="J7256" i="8"/>
  <c r="H7256" i="8"/>
  <c r="I7256" i="8" s="1"/>
  <c r="E7256" i="8"/>
  <c r="C7256" i="8"/>
  <c r="D7256" i="8" s="1"/>
  <c r="O7255" i="8"/>
  <c r="M7255" i="8"/>
  <c r="N7255" i="8" s="1"/>
  <c r="L7255" i="8"/>
  <c r="K7255" i="8"/>
  <c r="J7255" i="8"/>
  <c r="H7255" i="8"/>
  <c r="I7255" i="8" s="1"/>
  <c r="E7255" i="8"/>
  <c r="C7255" i="8"/>
  <c r="D7255" i="8" s="1"/>
  <c r="O7254" i="8"/>
  <c r="M7254" i="8"/>
  <c r="N7254" i="8" s="1"/>
  <c r="L7254" i="8"/>
  <c r="K7254" i="8"/>
  <c r="J7254" i="8"/>
  <c r="H7254" i="8"/>
  <c r="I7254" i="8" s="1"/>
  <c r="E7254" i="8"/>
  <c r="C7254" i="8"/>
  <c r="D7254" i="8" s="1"/>
  <c r="O7253" i="8"/>
  <c r="M7253" i="8"/>
  <c r="N7253" i="8" s="1"/>
  <c r="L7253" i="8"/>
  <c r="K7253" i="8"/>
  <c r="J7253" i="8"/>
  <c r="H7253" i="8"/>
  <c r="I7253" i="8" s="1"/>
  <c r="E7253" i="8"/>
  <c r="C7253" i="8"/>
  <c r="D7253" i="8" s="1"/>
  <c r="O7252" i="8"/>
  <c r="M7252" i="8"/>
  <c r="N7252" i="8" s="1"/>
  <c r="L7252" i="8"/>
  <c r="K7252" i="8"/>
  <c r="J7252" i="8"/>
  <c r="H7252" i="8"/>
  <c r="I7252" i="8" s="1"/>
  <c r="E7252" i="8"/>
  <c r="C7252" i="8"/>
  <c r="D7252" i="8" s="1"/>
  <c r="O7251" i="8"/>
  <c r="M7251" i="8"/>
  <c r="N7251" i="8" s="1"/>
  <c r="L7251" i="8"/>
  <c r="K7251" i="8"/>
  <c r="J7251" i="8"/>
  <c r="H7251" i="8"/>
  <c r="I7251" i="8" s="1"/>
  <c r="E7251" i="8"/>
  <c r="C7251" i="8"/>
  <c r="D7251" i="8" s="1"/>
  <c r="O7250" i="8"/>
  <c r="M7250" i="8"/>
  <c r="N7250" i="8" s="1"/>
  <c r="L7250" i="8"/>
  <c r="K7250" i="8"/>
  <c r="J7250" i="8"/>
  <c r="H7250" i="8"/>
  <c r="I7250" i="8" s="1"/>
  <c r="E7250" i="8"/>
  <c r="C7250" i="8"/>
  <c r="D7250" i="8" s="1"/>
  <c r="O7249" i="8"/>
  <c r="M7249" i="8"/>
  <c r="N7249" i="8" s="1"/>
  <c r="L7249" i="8"/>
  <c r="K7249" i="8"/>
  <c r="J7249" i="8"/>
  <c r="H7249" i="8"/>
  <c r="I7249" i="8" s="1"/>
  <c r="E7249" i="8"/>
  <c r="C7249" i="8"/>
  <c r="D7249" i="8" s="1"/>
  <c r="O7248" i="8"/>
  <c r="M7248" i="8"/>
  <c r="N7248" i="8" s="1"/>
  <c r="L7248" i="8"/>
  <c r="K7248" i="8"/>
  <c r="J7248" i="8"/>
  <c r="H7248" i="8"/>
  <c r="I7248" i="8" s="1"/>
  <c r="E7248" i="8"/>
  <c r="C7248" i="8"/>
  <c r="D7248" i="8" s="1"/>
  <c r="O7247" i="8"/>
  <c r="M7247" i="8"/>
  <c r="N7247" i="8" s="1"/>
  <c r="L7247" i="8"/>
  <c r="K7247" i="8"/>
  <c r="J7247" i="8"/>
  <c r="H7247" i="8"/>
  <c r="I7247" i="8" s="1"/>
  <c r="E7247" i="8"/>
  <c r="C7247" i="8"/>
  <c r="D7247" i="8" s="1"/>
  <c r="O7246" i="8"/>
  <c r="M7246" i="8"/>
  <c r="N7246" i="8" s="1"/>
  <c r="L7246" i="8"/>
  <c r="K7246" i="8"/>
  <c r="J7246" i="8"/>
  <c r="H7246" i="8"/>
  <c r="I7246" i="8" s="1"/>
  <c r="E7246" i="8"/>
  <c r="C7246" i="8"/>
  <c r="D7246" i="8" s="1"/>
  <c r="O7245" i="8"/>
  <c r="M7245" i="8"/>
  <c r="N7245" i="8" s="1"/>
  <c r="L7245" i="8"/>
  <c r="K7245" i="8"/>
  <c r="J7245" i="8"/>
  <c r="H7245" i="8"/>
  <c r="I7245" i="8" s="1"/>
  <c r="E7245" i="8"/>
  <c r="C7245" i="8"/>
  <c r="D7245" i="8" s="1"/>
  <c r="O7244" i="8"/>
  <c r="M7244" i="8"/>
  <c r="N7244" i="8" s="1"/>
  <c r="L7244" i="8"/>
  <c r="K7244" i="8"/>
  <c r="J7244" i="8"/>
  <c r="H7244" i="8"/>
  <c r="I7244" i="8" s="1"/>
  <c r="E7244" i="8"/>
  <c r="C7244" i="8"/>
  <c r="D7244" i="8" s="1"/>
  <c r="O7243" i="8"/>
  <c r="M7243" i="8"/>
  <c r="N7243" i="8" s="1"/>
  <c r="L7243" i="8"/>
  <c r="K7243" i="8"/>
  <c r="J7243" i="8"/>
  <c r="H7243" i="8"/>
  <c r="I7243" i="8" s="1"/>
  <c r="E7243" i="8"/>
  <c r="C7243" i="8"/>
  <c r="D7243" i="8" s="1"/>
  <c r="O7242" i="8"/>
  <c r="M7242" i="8"/>
  <c r="N7242" i="8" s="1"/>
  <c r="L7242" i="8"/>
  <c r="K7242" i="8"/>
  <c r="J7242" i="8"/>
  <c r="H7242" i="8"/>
  <c r="I7242" i="8" s="1"/>
  <c r="E7242" i="8"/>
  <c r="C7242" i="8"/>
  <c r="D7242" i="8" s="1"/>
  <c r="O7241" i="8"/>
  <c r="M7241" i="8"/>
  <c r="N7241" i="8" s="1"/>
  <c r="L7241" i="8"/>
  <c r="K7241" i="8"/>
  <c r="J7241" i="8"/>
  <c r="H7241" i="8"/>
  <c r="I7241" i="8" s="1"/>
  <c r="E7241" i="8"/>
  <c r="C7241" i="8"/>
  <c r="D7241" i="8" s="1"/>
  <c r="O7240" i="8"/>
  <c r="M7240" i="8"/>
  <c r="N7240" i="8" s="1"/>
  <c r="L7240" i="8"/>
  <c r="K7240" i="8"/>
  <c r="J7240" i="8"/>
  <c r="H7240" i="8"/>
  <c r="I7240" i="8" s="1"/>
  <c r="E7240" i="8"/>
  <c r="C7240" i="8"/>
  <c r="D7240" i="8" s="1"/>
  <c r="O7239" i="8"/>
  <c r="M7239" i="8"/>
  <c r="N7239" i="8" s="1"/>
  <c r="L7239" i="8"/>
  <c r="K7239" i="8"/>
  <c r="J7239" i="8"/>
  <c r="H7239" i="8"/>
  <c r="I7239" i="8" s="1"/>
  <c r="E7239" i="8"/>
  <c r="C7239" i="8"/>
  <c r="D7239" i="8" s="1"/>
  <c r="O7238" i="8"/>
  <c r="M7238" i="8"/>
  <c r="N7238" i="8" s="1"/>
  <c r="L7238" i="8"/>
  <c r="K7238" i="8"/>
  <c r="J7238" i="8"/>
  <c r="H7238" i="8"/>
  <c r="I7238" i="8" s="1"/>
  <c r="E7238" i="8"/>
  <c r="C7238" i="8"/>
  <c r="D7238" i="8" s="1"/>
  <c r="O7237" i="8"/>
  <c r="M7237" i="8"/>
  <c r="N7237" i="8" s="1"/>
  <c r="L7237" i="8"/>
  <c r="K7237" i="8"/>
  <c r="J7237" i="8"/>
  <c r="H7237" i="8"/>
  <c r="I7237" i="8" s="1"/>
  <c r="E7237" i="8"/>
  <c r="C7237" i="8"/>
  <c r="D7237" i="8" s="1"/>
  <c r="O7236" i="8"/>
  <c r="M7236" i="8"/>
  <c r="N7236" i="8" s="1"/>
  <c r="L7236" i="8"/>
  <c r="K7236" i="8"/>
  <c r="J7236" i="8"/>
  <c r="H7236" i="8"/>
  <c r="I7236" i="8" s="1"/>
  <c r="E7236" i="8"/>
  <c r="C7236" i="8"/>
  <c r="D7236" i="8" s="1"/>
  <c r="O7235" i="8"/>
  <c r="M7235" i="8"/>
  <c r="N7235" i="8" s="1"/>
  <c r="L7235" i="8"/>
  <c r="K7235" i="8"/>
  <c r="J7235" i="8"/>
  <c r="H7235" i="8"/>
  <c r="I7235" i="8" s="1"/>
  <c r="E7235" i="8"/>
  <c r="C7235" i="8"/>
  <c r="D7235" i="8" s="1"/>
  <c r="O7234" i="8"/>
  <c r="M7234" i="8"/>
  <c r="N7234" i="8" s="1"/>
  <c r="L7234" i="8"/>
  <c r="K7234" i="8"/>
  <c r="J7234" i="8"/>
  <c r="H7234" i="8"/>
  <c r="I7234" i="8" s="1"/>
  <c r="E7234" i="8"/>
  <c r="C7234" i="8"/>
  <c r="D7234" i="8" s="1"/>
  <c r="O7233" i="8"/>
  <c r="M7233" i="8"/>
  <c r="N7233" i="8" s="1"/>
  <c r="L7233" i="8"/>
  <c r="K7233" i="8"/>
  <c r="J7233" i="8"/>
  <c r="H7233" i="8"/>
  <c r="I7233" i="8" s="1"/>
  <c r="E7233" i="8"/>
  <c r="C7233" i="8"/>
  <c r="D7233" i="8" s="1"/>
  <c r="O7232" i="8"/>
  <c r="M7232" i="8"/>
  <c r="N7232" i="8" s="1"/>
  <c r="L7232" i="8"/>
  <c r="K7232" i="8"/>
  <c r="J7232" i="8"/>
  <c r="H7232" i="8"/>
  <c r="I7232" i="8" s="1"/>
  <c r="E7232" i="8"/>
  <c r="C7232" i="8"/>
  <c r="D7232" i="8" s="1"/>
  <c r="O7231" i="8"/>
  <c r="M7231" i="8"/>
  <c r="N7231" i="8" s="1"/>
  <c r="L7231" i="8"/>
  <c r="K7231" i="8"/>
  <c r="J7231" i="8"/>
  <c r="H7231" i="8"/>
  <c r="I7231" i="8" s="1"/>
  <c r="E7231" i="8"/>
  <c r="C7231" i="8"/>
  <c r="D7231" i="8" s="1"/>
  <c r="O7230" i="8"/>
  <c r="M7230" i="8"/>
  <c r="N7230" i="8" s="1"/>
  <c r="L7230" i="8"/>
  <c r="K7230" i="8"/>
  <c r="J7230" i="8"/>
  <c r="H7230" i="8"/>
  <c r="I7230" i="8" s="1"/>
  <c r="E7230" i="8"/>
  <c r="C7230" i="8"/>
  <c r="D7230" i="8" s="1"/>
  <c r="O7229" i="8"/>
  <c r="M7229" i="8"/>
  <c r="N7229" i="8" s="1"/>
  <c r="L7229" i="8"/>
  <c r="K7229" i="8"/>
  <c r="J7229" i="8"/>
  <c r="H7229" i="8"/>
  <c r="I7229" i="8" s="1"/>
  <c r="E7229" i="8"/>
  <c r="C7229" i="8"/>
  <c r="D7229" i="8" s="1"/>
  <c r="O7228" i="8"/>
  <c r="M7228" i="8"/>
  <c r="N7228" i="8" s="1"/>
  <c r="L7228" i="8"/>
  <c r="K7228" i="8"/>
  <c r="J7228" i="8"/>
  <c r="H7228" i="8"/>
  <c r="I7228" i="8" s="1"/>
  <c r="E7228" i="8"/>
  <c r="C7228" i="8"/>
  <c r="D7228" i="8" s="1"/>
  <c r="O7227" i="8"/>
  <c r="M7227" i="8"/>
  <c r="N7227" i="8" s="1"/>
  <c r="L7227" i="8"/>
  <c r="K7227" i="8"/>
  <c r="J7227" i="8"/>
  <c r="H7227" i="8"/>
  <c r="I7227" i="8" s="1"/>
  <c r="E7227" i="8"/>
  <c r="C7227" i="8"/>
  <c r="D7227" i="8" s="1"/>
  <c r="O7226" i="8"/>
  <c r="M7226" i="8"/>
  <c r="N7226" i="8" s="1"/>
  <c r="L7226" i="8"/>
  <c r="K7226" i="8"/>
  <c r="J7226" i="8"/>
  <c r="H7226" i="8"/>
  <c r="I7226" i="8" s="1"/>
  <c r="E7226" i="8"/>
  <c r="C7226" i="8"/>
  <c r="D7226" i="8" s="1"/>
  <c r="O7225" i="8"/>
  <c r="M7225" i="8"/>
  <c r="N7225" i="8" s="1"/>
  <c r="L7225" i="8"/>
  <c r="K7225" i="8"/>
  <c r="J7225" i="8"/>
  <c r="H7225" i="8"/>
  <c r="I7225" i="8" s="1"/>
  <c r="E7225" i="8"/>
  <c r="C7225" i="8"/>
  <c r="D7225" i="8" s="1"/>
  <c r="O7224" i="8"/>
  <c r="M7224" i="8"/>
  <c r="N7224" i="8" s="1"/>
  <c r="L7224" i="8"/>
  <c r="K7224" i="8"/>
  <c r="J7224" i="8"/>
  <c r="H7224" i="8"/>
  <c r="I7224" i="8" s="1"/>
  <c r="E7224" i="8"/>
  <c r="C7224" i="8"/>
  <c r="D7224" i="8" s="1"/>
  <c r="O7223" i="8"/>
  <c r="M7223" i="8"/>
  <c r="N7223" i="8" s="1"/>
  <c r="L7223" i="8"/>
  <c r="K7223" i="8"/>
  <c r="J7223" i="8"/>
  <c r="H7223" i="8"/>
  <c r="I7223" i="8" s="1"/>
  <c r="E7223" i="8"/>
  <c r="C7223" i="8"/>
  <c r="D7223" i="8" s="1"/>
  <c r="O7222" i="8"/>
  <c r="M7222" i="8"/>
  <c r="N7222" i="8" s="1"/>
  <c r="L7222" i="8"/>
  <c r="K7222" i="8"/>
  <c r="J7222" i="8"/>
  <c r="H7222" i="8"/>
  <c r="I7222" i="8" s="1"/>
  <c r="E7222" i="8"/>
  <c r="C7222" i="8"/>
  <c r="D7222" i="8" s="1"/>
  <c r="O7221" i="8"/>
  <c r="M7221" i="8"/>
  <c r="N7221" i="8" s="1"/>
  <c r="L7221" i="8"/>
  <c r="K7221" i="8"/>
  <c r="J7221" i="8"/>
  <c r="H7221" i="8"/>
  <c r="I7221" i="8" s="1"/>
  <c r="E7221" i="8"/>
  <c r="C7221" i="8"/>
  <c r="D7221" i="8" s="1"/>
  <c r="O7220" i="8"/>
  <c r="M7220" i="8"/>
  <c r="N7220" i="8" s="1"/>
  <c r="L7220" i="8"/>
  <c r="K7220" i="8"/>
  <c r="J7220" i="8"/>
  <c r="H7220" i="8"/>
  <c r="I7220" i="8" s="1"/>
  <c r="E7220" i="8"/>
  <c r="C7220" i="8"/>
  <c r="D7220" i="8" s="1"/>
  <c r="O7219" i="8"/>
  <c r="M7219" i="8"/>
  <c r="N7219" i="8" s="1"/>
  <c r="L7219" i="8"/>
  <c r="K7219" i="8"/>
  <c r="J7219" i="8"/>
  <c r="H7219" i="8"/>
  <c r="I7219" i="8" s="1"/>
  <c r="E7219" i="8"/>
  <c r="C7219" i="8"/>
  <c r="D7219" i="8" s="1"/>
  <c r="O7218" i="8"/>
  <c r="M7218" i="8"/>
  <c r="N7218" i="8" s="1"/>
  <c r="L7218" i="8"/>
  <c r="K7218" i="8"/>
  <c r="J7218" i="8"/>
  <c r="H7218" i="8"/>
  <c r="I7218" i="8" s="1"/>
  <c r="E7218" i="8"/>
  <c r="C7218" i="8"/>
  <c r="D7218" i="8" s="1"/>
  <c r="O7217" i="8"/>
  <c r="M7217" i="8"/>
  <c r="N7217" i="8" s="1"/>
  <c r="L7217" i="8"/>
  <c r="K7217" i="8"/>
  <c r="J7217" i="8"/>
  <c r="H7217" i="8"/>
  <c r="I7217" i="8" s="1"/>
  <c r="E7217" i="8"/>
  <c r="C7217" i="8"/>
  <c r="D7217" i="8" s="1"/>
  <c r="O7216" i="8"/>
  <c r="M7216" i="8"/>
  <c r="N7216" i="8" s="1"/>
  <c r="L7216" i="8"/>
  <c r="K7216" i="8"/>
  <c r="J7216" i="8"/>
  <c r="H7216" i="8"/>
  <c r="I7216" i="8" s="1"/>
  <c r="E7216" i="8"/>
  <c r="C7216" i="8"/>
  <c r="D7216" i="8" s="1"/>
  <c r="O7215" i="8"/>
  <c r="M7215" i="8"/>
  <c r="N7215" i="8" s="1"/>
  <c r="L7215" i="8"/>
  <c r="K7215" i="8"/>
  <c r="J7215" i="8"/>
  <c r="H7215" i="8"/>
  <c r="I7215" i="8" s="1"/>
  <c r="E7215" i="8"/>
  <c r="C7215" i="8"/>
  <c r="D7215" i="8" s="1"/>
  <c r="O7214" i="8"/>
  <c r="M7214" i="8"/>
  <c r="N7214" i="8" s="1"/>
  <c r="L7214" i="8"/>
  <c r="K7214" i="8"/>
  <c r="J7214" i="8"/>
  <c r="H7214" i="8"/>
  <c r="I7214" i="8" s="1"/>
  <c r="E7214" i="8"/>
  <c r="C7214" i="8"/>
  <c r="D7214" i="8" s="1"/>
  <c r="O7213" i="8"/>
  <c r="M7213" i="8"/>
  <c r="N7213" i="8" s="1"/>
  <c r="L7213" i="8"/>
  <c r="K7213" i="8"/>
  <c r="J7213" i="8"/>
  <c r="H7213" i="8"/>
  <c r="I7213" i="8" s="1"/>
  <c r="E7213" i="8"/>
  <c r="C7213" i="8"/>
  <c r="D7213" i="8" s="1"/>
  <c r="O7212" i="8"/>
  <c r="M7212" i="8"/>
  <c r="N7212" i="8" s="1"/>
  <c r="L7212" i="8"/>
  <c r="K7212" i="8"/>
  <c r="J7212" i="8"/>
  <c r="H7212" i="8"/>
  <c r="I7212" i="8" s="1"/>
  <c r="E7212" i="8"/>
  <c r="C7212" i="8"/>
  <c r="D7212" i="8" s="1"/>
  <c r="O7211" i="8"/>
  <c r="M7211" i="8"/>
  <c r="N7211" i="8" s="1"/>
  <c r="L7211" i="8"/>
  <c r="K7211" i="8"/>
  <c r="J7211" i="8"/>
  <c r="H7211" i="8"/>
  <c r="I7211" i="8" s="1"/>
  <c r="E7211" i="8"/>
  <c r="C7211" i="8"/>
  <c r="D7211" i="8" s="1"/>
  <c r="O7210" i="8"/>
  <c r="M7210" i="8"/>
  <c r="N7210" i="8" s="1"/>
  <c r="L7210" i="8"/>
  <c r="K7210" i="8"/>
  <c r="J7210" i="8"/>
  <c r="H7210" i="8"/>
  <c r="I7210" i="8" s="1"/>
  <c r="E7210" i="8"/>
  <c r="C7210" i="8"/>
  <c r="D7210" i="8" s="1"/>
  <c r="O7209" i="8"/>
  <c r="M7209" i="8"/>
  <c r="N7209" i="8" s="1"/>
  <c r="L7209" i="8"/>
  <c r="K7209" i="8"/>
  <c r="J7209" i="8"/>
  <c r="H7209" i="8"/>
  <c r="I7209" i="8" s="1"/>
  <c r="E7209" i="8"/>
  <c r="C7209" i="8"/>
  <c r="D7209" i="8" s="1"/>
  <c r="O7208" i="8"/>
  <c r="M7208" i="8"/>
  <c r="N7208" i="8" s="1"/>
  <c r="L7208" i="8"/>
  <c r="K7208" i="8"/>
  <c r="J7208" i="8"/>
  <c r="H7208" i="8"/>
  <c r="I7208" i="8" s="1"/>
  <c r="E7208" i="8"/>
  <c r="C7208" i="8"/>
  <c r="D7208" i="8" s="1"/>
  <c r="O7207" i="8"/>
  <c r="M7207" i="8"/>
  <c r="N7207" i="8" s="1"/>
  <c r="L7207" i="8"/>
  <c r="K7207" i="8"/>
  <c r="J7207" i="8"/>
  <c r="H7207" i="8"/>
  <c r="I7207" i="8" s="1"/>
  <c r="E7207" i="8"/>
  <c r="C7207" i="8"/>
  <c r="D7207" i="8" s="1"/>
  <c r="O7206" i="8"/>
  <c r="M7206" i="8"/>
  <c r="N7206" i="8" s="1"/>
  <c r="L7206" i="8"/>
  <c r="K7206" i="8"/>
  <c r="J7206" i="8"/>
  <c r="H7206" i="8"/>
  <c r="I7206" i="8" s="1"/>
  <c r="E7206" i="8"/>
  <c r="C7206" i="8"/>
  <c r="D7206" i="8" s="1"/>
  <c r="O7205" i="8"/>
  <c r="M7205" i="8"/>
  <c r="N7205" i="8" s="1"/>
  <c r="L7205" i="8"/>
  <c r="K7205" i="8"/>
  <c r="J7205" i="8"/>
  <c r="H7205" i="8"/>
  <c r="I7205" i="8" s="1"/>
  <c r="E7205" i="8"/>
  <c r="C7205" i="8"/>
  <c r="D7205" i="8" s="1"/>
  <c r="O7204" i="8"/>
  <c r="M7204" i="8"/>
  <c r="N7204" i="8" s="1"/>
  <c r="L7204" i="8"/>
  <c r="K7204" i="8"/>
  <c r="J7204" i="8"/>
  <c r="H7204" i="8"/>
  <c r="I7204" i="8" s="1"/>
  <c r="E7204" i="8"/>
  <c r="C7204" i="8"/>
  <c r="D7204" i="8" s="1"/>
  <c r="O7203" i="8"/>
  <c r="M7203" i="8"/>
  <c r="N7203" i="8" s="1"/>
  <c r="L7203" i="8"/>
  <c r="K7203" i="8"/>
  <c r="J7203" i="8"/>
  <c r="H7203" i="8"/>
  <c r="I7203" i="8" s="1"/>
  <c r="E7203" i="8"/>
  <c r="C7203" i="8"/>
  <c r="D7203" i="8" s="1"/>
  <c r="O7202" i="8"/>
  <c r="M7202" i="8"/>
  <c r="N7202" i="8" s="1"/>
  <c r="L7202" i="8"/>
  <c r="K7202" i="8"/>
  <c r="J7202" i="8"/>
  <c r="H7202" i="8"/>
  <c r="I7202" i="8" s="1"/>
  <c r="E7202" i="8"/>
  <c r="C7202" i="8"/>
  <c r="D7202" i="8" s="1"/>
  <c r="O7201" i="8"/>
  <c r="M7201" i="8"/>
  <c r="N7201" i="8" s="1"/>
  <c r="L7201" i="8"/>
  <c r="K7201" i="8"/>
  <c r="J7201" i="8"/>
  <c r="H7201" i="8"/>
  <c r="I7201" i="8" s="1"/>
  <c r="E7201" i="8"/>
  <c r="C7201" i="8"/>
  <c r="D7201" i="8" s="1"/>
  <c r="O7200" i="8"/>
  <c r="M7200" i="8"/>
  <c r="N7200" i="8" s="1"/>
  <c r="L7200" i="8"/>
  <c r="K7200" i="8"/>
  <c r="J7200" i="8"/>
  <c r="H7200" i="8"/>
  <c r="I7200" i="8" s="1"/>
  <c r="E7200" i="8"/>
  <c r="C7200" i="8"/>
  <c r="D7200" i="8" s="1"/>
  <c r="O7199" i="8"/>
  <c r="M7199" i="8"/>
  <c r="N7199" i="8" s="1"/>
  <c r="L7199" i="8"/>
  <c r="K7199" i="8"/>
  <c r="J7199" i="8"/>
  <c r="H7199" i="8"/>
  <c r="I7199" i="8" s="1"/>
  <c r="E7199" i="8"/>
  <c r="C7199" i="8"/>
  <c r="D7199" i="8" s="1"/>
  <c r="O7198" i="8"/>
  <c r="M7198" i="8"/>
  <c r="N7198" i="8" s="1"/>
  <c r="L7198" i="8"/>
  <c r="K7198" i="8"/>
  <c r="J7198" i="8"/>
  <c r="H7198" i="8"/>
  <c r="I7198" i="8" s="1"/>
  <c r="E7198" i="8"/>
  <c r="C7198" i="8"/>
  <c r="D7198" i="8" s="1"/>
  <c r="O7197" i="8"/>
  <c r="M7197" i="8"/>
  <c r="N7197" i="8" s="1"/>
  <c r="L7197" i="8"/>
  <c r="K7197" i="8"/>
  <c r="J7197" i="8"/>
  <c r="H7197" i="8"/>
  <c r="I7197" i="8" s="1"/>
  <c r="E7197" i="8"/>
  <c r="C7197" i="8"/>
  <c r="D7197" i="8" s="1"/>
  <c r="O7196" i="8"/>
  <c r="M7196" i="8"/>
  <c r="N7196" i="8" s="1"/>
  <c r="L7196" i="8"/>
  <c r="K7196" i="8"/>
  <c r="J7196" i="8"/>
  <c r="H7196" i="8"/>
  <c r="I7196" i="8" s="1"/>
  <c r="E7196" i="8"/>
  <c r="C7196" i="8"/>
  <c r="D7196" i="8" s="1"/>
  <c r="O7195" i="8"/>
  <c r="M7195" i="8"/>
  <c r="N7195" i="8" s="1"/>
  <c r="L7195" i="8"/>
  <c r="K7195" i="8"/>
  <c r="J7195" i="8"/>
  <c r="H7195" i="8"/>
  <c r="I7195" i="8" s="1"/>
  <c r="E7195" i="8"/>
  <c r="C7195" i="8"/>
  <c r="D7195" i="8" s="1"/>
  <c r="O7194" i="8"/>
  <c r="M7194" i="8"/>
  <c r="N7194" i="8" s="1"/>
  <c r="L7194" i="8"/>
  <c r="K7194" i="8"/>
  <c r="J7194" i="8"/>
  <c r="H7194" i="8"/>
  <c r="I7194" i="8" s="1"/>
  <c r="E7194" i="8"/>
  <c r="C7194" i="8"/>
  <c r="D7194" i="8" s="1"/>
  <c r="O7193" i="8"/>
  <c r="M7193" i="8"/>
  <c r="N7193" i="8" s="1"/>
  <c r="L7193" i="8"/>
  <c r="K7193" i="8"/>
  <c r="J7193" i="8"/>
  <c r="H7193" i="8"/>
  <c r="I7193" i="8" s="1"/>
  <c r="E7193" i="8"/>
  <c r="C7193" i="8"/>
  <c r="D7193" i="8" s="1"/>
  <c r="O7192" i="8"/>
  <c r="M7192" i="8"/>
  <c r="N7192" i="8" s="1"/>
  <c r="L7192" i="8"/>
  <c r="K7192" i="8"/>
  <c r="J7192" i="8"/>
  <c r="H7192" i="8"/>
  <c r="I7192" i="8" s="1"/>
  <c r="E7192" i="8"/>
  <c r="C7192" i="8"/>
  <c r="D7192" i="8" s="1"/>
  <c r="O7191" i="8"/>
  <c r="M7191" i="8"/>
  <c r="N7191" i="8" s="1"/>
  <c r="L7191" i="8"/>
  <c r="K7191" i="8"/>
  <c r="J7191" i="8"/>
  <c r="H7191" i="8"/>
  <c r="I7191" i="8" s="1"/>
  <c r="E7191" i="8"/>
  <c r="C7191" i="8"/>
  <c r="D7191" i="8" s="1"/>
  <c r="O7190" i="8"/>
  <c r="M7190" i="8"/>
  <c r="N7190" i="8" s="1"/>
  <c r="L7190" i="8"/>
  <c r="K7190" i="8"/>
  <c r="J7190" i="8"/>
  <c r="H7190" i="8"/>
  <c r="I7190" i="8" s="1"/>
  <c r="E7190" i="8"/>
  <c r="C7190" i="8"/>
  <c r="D7190" i="8" s="1"/>
  <c r="O7189" i="8"/>
  <c r="M7189" i="8"/>
  <c r="N7189" i="8" s="1"/>
  <c r="L7189" i="8"/>
  <c r="K7189" i="8"/>
  <c r="J7189" i="8"/>
  <c r="H7189" i="8"/>
  <c r="I7189" i="8" s="1"/>
  <c r="E7189" i="8"/>
  <c r="C7189" i="8"/>
  <c r="D7189" i="8" s="1"/>
  <c r="O7188" i="8"/>
  <c r="M7188" i="8"/>
  <c r="N7188" i="8" s="1"/>
  <c r="L7188" i="8"/>
  <c r="K7188" i="8"/>
  <c r="J7188" i="8"/>
  <c r="H7188" i="8"/>
  <c r="I7188" i="8" s="1"/>
  <c r="E7188" i="8"/>
  <c r="C7188" i="8"/>
  <c r="D7188" i="8" s="1"/>
  <c r="O7187" i="8"/>
  <c r="M7187" i="8"/>
  <c r="N7187" i="8" s="1"/>
  <c r="L7187" i="8"/>
  <c r="K7187" i="8"/>
  <c r="J7187" i="8"/>
  <c r="H7187" i="8"/>
  <c r="I7187" i="8" s="1"/>
  <c r="E7187" i="8"/>
  <c r="C7187" i="8"/>
  <c r="D7187" i="8" s="1"/>
  <c r="O7186" i="8"/>
  <c r="M7186" i="8"/>
  <c r="N7186" i="8" s="1"/>
  <c r="L7186" i="8"/>
  <c r="K7186" i="8"/>
  <c r="J7186" i="8"/>
  <c r="H7186" i="8"/>
  <c r="I7186" i="8" s="1"/>
  <c r="E7186" i="8"/>
  <c r="C7186" i="8"/>
  <c r="D7186" i="8" s="1"/>
  <c r="O7185" i="8"/>
  <c r="M7185" i="8"/>
  <c r="N7185" i="8" s="1"/>
  <c r="L7185" i="8"/>
  <c r="K7185" i="8"/>
  <c r="J7185" i="8"/>
  <c r="H7185" i="8"/>
  <c r="I7185" i="8" s="1"/>
  <c r="E7185" i="8"/>
  <c r="C7185" i="8"/>
  <c r="D7185" i="8" s="1"/>
  <c r="O7184" i="8"/>
  <c r="M7184" i="8"/>
  <c r="N7184" i="8" s="1"/>
  <c r="L7184" i="8"/>
  <c r="K7184" i="8"/>
  <c r="J7184" i="8"/>
  <c r="H7184" i="8"/>
  <c r="I7184" i="8" s="1"/>
  <c r="E7184" i="8"/>
  <c r="C7184" i="8"/>
  <c r="D7184" i="8" s="1"/>
  <c r="O7183" i="8"/>
  <c r="M7183" i="8"/>
  <c r="N7183" i="8" s="1"/>
  <c r="L7183" i="8"/>
  <c r="K7183" i="8"/>
  <c r="J7183" i="8"/>
  <c r="H7183" i="8"/>
  <c r="I7183" i="8" s="1"/>
  <c r="E7183" i="8"/>
  <c r="C7183" i="8"/>
  <c r="D7183" i="8" s="1"/>
  <c r="O7182" i="8"/>
  <c r="M7182" i="8"/>
  <c r="N7182" i="8" s="1"/>
  <c r="L7182" i="8"/>
  <c r="K7182" i="8"/>
  <c r="J7182" i="8"/>
  <c r="H7182" i="8"/>
  <c r="I7182" i="8" s="1"/>
  <c r="E7182" i="8"/>
  <c r="C7182" i="8"/>
  <c r="D7182" i="8" s="1"/>
  <c r="O7181" i="8"/>
  <c r="M7181" i="8"/>
  <c r="N7181" i="8" s="1"/>
  <c r="L7181" i="8"/>
  <c r="K7181" i="8"/>
  <c r="J7181" i="8"/>
  <c r="H7181" i="8"/>
  <c r="I7181" i="8" s="1"/>
  <c r="E7181" i="8"/>
  <c r="C7181" i="8"/>
  <c r="D7181" i="8" s="1"/>
  <c r="O7180" i="8"/>
  <c r="M7180" i="8"/>
  <c r="N7180" i="8" s="1"/>
  <c r="L7180" i="8"/>
  <c r="K7180" i="8"/>
  <c r="J7180" i="8"/>
  <c r="H7180" i="8"/>
  <c r="I7180" i="8" s="1"/>
  <c r="E7180" i="8"/>
  <c r="C7180" i="8"/>
  <c r="D7180" i="8" s="1"/>
  <c r="O7179" i="8"/>
  <c r="M7179" i="8"/>
  <c r="N7179" i="8" s="1"/>
  <c r="L7179" i="8"/>
  <c r="K7179" i="8"/>
  <c r="J7179" i="8"/>
  <c r="H7179" i="8"/>
  <c r="I7179" i="8" s="1"/>
  <c r="E7179" i="8"/>
  <c r="C7179" i="8"/>
  <c r="D7179" i="8" s="1"/>
  <c r="O7178" i="8"/>
  <c r="M7178" i="8"/>
  <c r="N7178" i="8" s="1"/>
  <c r="L7178" i="8"/>
  <c r="K7178" i="8"/>
  <c r="J7178" i="8"/>
  <c r="H7178" i="8"/>
  <c r="I7178" i="8" s="1"/>
  <c r="E7178" i="8"/>
  <c r="C7178" i="8"/>
  <c r="D7178" i="8" s="1"/>
  <c r="O7177" i="8"/>
  <c r="M7177" i="8"/>
  <c r="N7177" i="8" s="1"/>
  <c r="L7177" i="8"/>
  <c r="K7177" i="8"/>
  <c r="J7177" i="8"/>
  <c r="H7177" i="8"/>
  <c r="I7177" i="8" s="1"/>
  <c r="E7177" i="8"/>
  <c r="C7177" i="8"/>
  <c r="D7177" i="8" s="1"/>
  <c r="O7176" i="8"/>
  <c r="M7176" i="8"/>
  <c r="N7176" i="8" s="1"/>
  <c r="L7176" i="8"/>
  <c r="K7176" i="8"/>
  <c r="J7176" i="8"/>
  <c r="H7176" i="8"/>
  <c r="I7176" i="8" s="1"/>
  <c r="E7176" i="8"/>
  <c r="C7176" i="8"/>
  <c r="D7176" i="8" s="1"/>
  <c r="O7175" i="8"/>
  <c r="M7175" i="8"/>
  <c r="N7175" i="8" s="1"/>
  <c r="L7175" i="8"/>
  <c r="K7175" i="8"/>
  <c r="J7175" i="8"/>
  <c r="H7175" i="8"/>
  <c r="I7175" i="8" s="1"/>
  <c r="E7175" i="8"/>
  <c r="C7175" i="8"/>
  <c r="D7175" i="8" s="1"/>
  <c r="O7174" i="8"/>
  <c r="M7174" i="8"/>
  <c r="N7174" i="8" s="1"/>
  <c r="L7174" i="8"/>
  <c r="K7174" i="8"/>
  <c r="J7174" i="8"/>
  <c r="H7174" i="8"/>
  <c r="I7174" i="8" s="1"/>
  <c r="E7174" i="8"/>
  <c r="C7174" i="8"/>
  <c r="D7174" i="8" s="1"/>
  <c r="O7173" i="8"/>
  <c r="M7173" i="8"/>
  <c r="N7173" i="8" s="1"/>
  <c r="L7173" i="8"/>
  <c r="K7173" i="8"/>
  <c r="J7173" i="8"/>
  <c r="H7173" i="8"/>
  <c r="I7173" i="8" s="1"/>
  <c r="E7173" i="8"/>
  <c r="C7173" i="8"/>
  <c r="D7173" i="8" s="1"/>
  <c r="O7172" i="8"/>
  <c r="M7172" i="8"/>
  <c r="N7172" i="8" s="1"/>
  <c r="L7172" i="8"/>
  <c r="K7172" i="8"/>
  <c r="J7172" i="8"/>
  <c r="H7172" i="8"/>
  <c r="I7172" i="8" s="1"/>
  <c r="E7172" i="8"/>
  <c r="C7172" i="8"/>
  <c r="D7172" i="8" s="1"/>
  <c r="O7171" i="8"/>
  <c r="M7171" i="8"/>
  <c r="N7171" i="8" s="1"/>
  <c r="L7171" i="8"/>
  <c r="K7171" i="8"/>
  <c r="J7171" i="8"/>
  <c r="H7171" i="8"/>
  <c r="I7171" i="8" s="1"/>
  <c r="E7171" i="8"/>
  <c r="C7171" i="8"/>
  <c r="D7171" i="8" s="1"/>
  <c r="O7170" i="8"/>
  <c r="M7170" i="8"/>
  <c r="N7170" i="8" s="1"/>
  <c r="L7170" i="8"/>
  <c r="K7170" i="8"/>
  <c r="J7170" i="8"/>
  <c r="H7170" i="8"/>
  <c r="I7170" i="8" s="1"/>
  <c r="E7170" i="8"/>
  <c r="C7170" i="8"/>
  <c r="D7170" i="8" s="1"/>
  <c r="O7169" i="8"/>
  <c r="M7169" i="8"/>
  <c r="N7169" i="8" s="1"/>
  <c r="L7169" i="8"/>
  <c r="K7169" i="8"/>
  <c r="J7169" i="8"/>
  <c r="H7169" i="8"/>
  <c r="I7169" i="8" s="1"/>
  <c r="E7169" i="8"/>
  <c r="C7169" i="8"/>
  <c r="D7169" i="8" s="1"/>
  <c r="O7168" i="8"/>
  <c r="M7168" i="8"/>
  <c r="N7168" i="8" s="1"/>
  <c r="L7168" i="8"/>
  <c r="K7168" i="8"/>
  <c r="J7168" i="8"/>
  <c r="H7168" i="8"/>
  <c r="I7168" i="8" s="1"/>
  <c r="E7168" i="8"/>
  <c r="C7168" i="8"/>
  <c r="D7168" i="8" s="1"/>
  <c r="O7167" i="8"/>
  <c r="M7167" i="8"/>
  <c r="N7167" i="8" s="1"/>
  <c r="L7167" i="8"/>
  <c r="K7167" i="8"/>
  <c r="J7167" i="8"/>
  <c r="H7167" i="8"/>
  <c r="I7167" i="8" s="1"/>
  <c r="E7167" i="8"/>
  <c r="C7167" i="8"/>
  <c r="D7167" i="8" s="1"/>
  <c r="O7166" i="8"/>
  <c r="M7166" i="8"/>
  <c r="N7166" i="8" s="1"/>
  <c r="L7166" i="8"/>
  <c r="K7166" i="8"/>
  <c r="J7166" i="8"/>
  <c r="H7166" i="8"/>
  <c r="I7166" i="8" s="1"/>
  <c r="E7166" i="8"/>
  <c r="C7166" i="8"/>
  <c r="D7166" i="8" s="1"/>
  <c r="O7165" i="8"/>
  <c r="M7165" i="8"/>
  <c r="N7165" i="8" s="1"/>
  <c r="L7165" i="8"/>
  <c r="K7165" i="8"/>
  <c r="J7165" i="8"/>
  <c r="H7165" i="8"/>
  <c r="I7165" i="8" s="1"/>
  <c r="E7165" i="8"/>
  <c r="C7165" i="8"/>
  <c r="D7165" i="8" s="1"/>
  <c r="O7164" i="8"/>
  <c r="M7164" i="8"/>
  <c r="N7164" i="8" s="1"/>
  <c r="L7164" i="8"/>
  <c r="K7164" i="8"/>
  <c r="J7164" i="8"/>
  <c r="H7164" i="8"/>
  <c r="I7164" i="8" s="1"/>
  <c r="E7164" i="8"/>
  <c r="C7164" i="8"/>
  <c r="D7164" i="8" s="1"/>
  <c r="O7163" i="8"/>
  <c r="M7163" i="8"/>
  <c r="N7163" i="8" s="1"/>
  <c r="L7163" i="8"/>
  <c r="K7163" i="8"/>
  <c r="J7163" i="8"/>
  <c r="H7163" i="8"/>
  <c r="I7163" i="8" s="1"/>
  <c r="E7163" i="8"/>
  <c r="C7163" i="8"/>
  <c r="D7163" i="8" s="1"/>
  <c r="O7162" i="8"/>
  <c r="M7162" i="8"/>
  <c r="N7162" i="8" s="1"/>
  <c r="L7162" i="8"/>
  <c r="K7162" i="8"/>
  <c r="J7162" i="8"/>
  <c r="H7162" i="8"/>
  <c r="I7162" i="8" s="1"/>
  <c r="E7162" i="8"/>
  <c r="C7162" i="8"/>
  <c r="D7162" i="8" s="1"/>
  <c r="O7161" i="8"/>
  <c r="M7161" i="8"/>
  <c r="N7161" i="8" s="1"/>
  <c r="L7161" i="8"/>
  <c r="K7161" i="8"/>
  <c r="J7161" i="8"/>
  <c r="H7161" i="8"/>
  <c r="I7161" i="8" s="1"/>
  <c r="E7161" i="8"/>
  <c r="C7161" i="8"/>
  <c r="D7161" i="8" s="1"/>
  <c r="O7160" i="8"/>
  <c r="M7160" i="8"/>
  <c r="N7160" i="8" s="1"/>
  <c r="L7160" i="8"/>
  <c r="K7160" i="8"/>
  <c r="J7160" i="8"/>
  <c r="H7160" i="8"/>
  <c r="I7160" i="8" s="1"/>
  <c r="E7160" i="8"/>
  <c r="C7160" i="8"/>
  <c r="D7160" i="8" s="1"/>
  <c r="O7159" i="8"/>
  <c r="M7159" i="8"/>
  <c r="N7159" i="8" s="1"/>
  <c r="L7159" i="8"/>
  <c r="K7159" i="8"/>
  <c r="J7159" i="8"/>
  <c r="H7159" i="8"/>
  <c r="I7159" i="8" s="1"/>
  <c r="E7159" i="8"/>
  <c r="C7159" i="8"/>
  <c r="D7159" i="8" s="1"/>
  <c r="O7158" i="8"/>
  <c r="M7158" i="8"/>
  <c r="N7158" i="8" s="1"/>
  <c r="L7158" i="8"/>
  <c r="K7158" i="8"/>
  <c r="J7158" i="8"/>
  <c r="H7158" i="8"/>
  <c r="I7158" i="8" s="1"/>
  <c r="E7158" i="8"/>
  <c r="C7158" i="8"/>
  <c r="D7158" i="8" s="1"/>
  <c r="O7157" i="8"/>
  <c r="M7157" i="8"/>
  <c r="N7157" i="8" s="1"/>
  <c r="L7157" i="8"/>
  <c r="K7157" i="8"/>
  <c r="J7157" i="8"/>
  <c r="H7157" i="8"/>
  <c r="I7157" i="8" s="1"/>
  <c r="E7157" i="8"/>
  <c r="C7157" i="8"/>
  <c r="D7157" i="8" s="1"/>
  <c r="O7156" i="8"/>
  <c r="M7156" i="8"/>
  <c r="N7156" i="8" s="1"/>
  <c r="L7156" i="8"/>
  <c r="K7156" i="8"/>
  <c r="J7156" i="8"/>
  <c r="H7156" i="8"/>
  <c r="I7156" i="8" s="1"/>
  <c r="E7156" i="8"/>
  <c r="C7156" i="8"/>
  <c r="D7156" i="8" s="1"/>
  <c r="O7155" i="8"/>
  <c r="M7155" i="8"/>
  <c r="N7155" i="8" s="1"/>
  <c r="L7155" i="8"/>
  <c r="K7155" i="8"/>
  <c r="J7155" i="8"/>
  <c r="H7155" i="8"/>
  <c r="I7155" i="8" s="1"/>
  <c r="E7155" i="8"/>
  <c r="C7155" i="8"/>
  <c r="D7155" i="8" s="1"/>
  <c r="O7154" i="8"/>
  <c r="M7154" i="8"/>
  <c r="N7154" i="8" s="1"/>
  <c r="L7154" i="8"/>
  <c r="K7154" i="8"/>
  <c r="J7154" i="8"/>
  <c r="H7154" i="8"/>
  <c r="I7154" i="8" s="1"/>
  <c r="E7154" i="8"/>
  <c r="C7154" i="8"/>
  <c r="D7154" i="8" s="1"/>
  <c r="O7153" i="8"/>
  <c r="M7153" i="8"/>
  <c r="N7153" i="8" s="1"/>
  <c r="L7153" i="8"/>
  <c r="K7153" i="8"/>
  <c r="J7153" i="8"/>
  <c r="H7153" i="8"/>
  <c r="I7153" i="8" s="1"/>
  <c r="E7153" i="8"/>
  <c r="C7153" i="8"/>
  <c r="D7153" i="8" s="1"/>
  <c r="O7152" i="8"/>
  <c r="M7152" i="8"/>
  <c r="N7152" i="8" s="1"/>
  <c r="L7152" i="8"/>
  <c r="K7152" i="8"/>
  <c r="J7152" i="8"/>
  <c r="H7152" i="8"/>
  <c r="I7152" i="8" s="1"/>
  <c r="E7152" i="8"/>
  <c r="C7152" i="8"/>
  <c r="D7152" i="8" s="1"/>
  <c r="O7151" i="8"/>
  <c r="M7151" i="8"/>
  <c r="N7151" i="8" s="1"/>
  <c r="L7151" i="8"/>
  <c r="K7151" i="8"/>
  <c r="J7151" i="8"/>
  <c r="H7151" i="8"/>
  <c r="I7151" i="8" s="1"/>
  <c r="E7151" i="8"/>
  <c r="C7151" i="8"/>
  <c r="D7151" i="8" s="1"/>
  <c r="O7150" i="8"/>
  <c r="M7150" i="8"/>
  <c r="N7150" i="8" s="1"/>
  <c r="L7150" i="8"/>
  <c r="K7150" i="8"/>
  <c r="J7150" i="8"/>
  <c r="H7150" i="8"/>
  <c r="I7150" i="8" s="1"/>
  <c r="E7150" i="8"/>
  <c r="C7150" i="8"/>
  <c r="D7150" i="8" s="1"/>
  <c r="O7149" i="8"/>
  <c r="M7149" i="8"/>
  <c r="N7149" i="8" s="1"/>
  <c r="L7149" i="8"/>
  <c r="K7149" i="8"/>
  <c r="J7149" i="8"/>
  <c r="H7149" i="8"/>
  <c r="I7149" i="8" s="1"/>
  <c r="E7149" i="8"/>
  <c r="C7149" i="8"/>
  <c r="D7149" i="8" s="1"/>
  <c r="O7148" i="8"/>
  <c r="M7148" i="8"/>
  <c r="N7148" i="8" s="1"/>
  <c r="L7148" i="8"/>
  <c r="K7148" i="8"/>
  <c r="J7148" i="8"/>
  <c r="H7148" i="8"/>
  <c r="I7148" i="8" s="1"/>
  <c r="E7148" i="8"/>
  <c r="C7148" i="8"/>
  <c r="D7148" i="8" s="1"/>
  <c r="O7147" i="8"/>
  <c r="M7147" i="8"/>
  <c r="N7147" i="8" s="1"/>
  <c r="L7147" i="8"/>
  <c r="K7147" i="8"/>
  <c r="J7147" i="8"/>
  <c r="H7147" i="8"/>
  <c r="I7147" i="8" s="1"/>
  <c r="E7147" i="8"/>
  <c r="C7147" i="8"/>
  <c r="D7147" i="8" s="1"/>
  <c r="O7146" i="8"/>
  <c r="M7146" i="8"/>
  <c r="N7146" i="8" s="1"/>
  <c r="L7146" i="8"/>
  <c r="K7146" i="8"/>
  <c r="J7146" i="8"/>
  <c r="H7146" i="8"/>
  <c r="I7146" i="8" s="1"/>
  <c r="E7146" i="8"/>
  <c r="C7146" i="8"/>
  <c r="D7146" i="8" s="1"/>
  <c r="O7145" i="8"/>
  <c r="M7145" i="8"/>
  <c r="N7145" i="8" s="1"/>
  <c r="L7145" i="8"/>
  <c r="K7145" i="8"/>
  <c r="J7145" i="8"/>
  <c r="H7145" i="8"/>
  <c r="I7145" i="8" s="1"/>
  <c r="E7145" i="8"/>
  <c r="C7145" i="8"/>
  <c r="D7145" i="8" s="1"/>
  <c r="O7144" i="8"/>
  <c r="M7144" i="8"/>
  <c r="N7144" i="8" s="1"/>
  <c r="L7144" i="8"/>
  <c r="K7144" i="8"/>
  <c r="J7144" i="8"/>
  <c r="H7144" i="8"/>
  <c r="I7144" i="8" s="1"/>
  <c r="E7144" i="8"/>
  <c r="C7144" i="8"/>
  <c r="D7144" i="8" s="1"/>
  <c r="O7143" i="8"/>
  <c r="M7143" i="8"/>
  <c r="N7143" i="8" s="1"/>
  <c r="L7143" i="8"/>
  <c r="K7143" i="8"/>
  <c r="J7143" i="8"/>
  <c r="H7143" i="8"/>
  <c r="I7143" i="8" s="1"/>
  <c r="E7143" i="8"/>
  <c r="C7143" i="8"/>
  <c r="D7143" i="8" s="1"/>
  <c r="O7142" i="8"/>
  <c r="M7142" i="8"/>
  <c r="N7142" i="8" s="1"/>
  <c r="L7142" i="8"/>
  <c r="K7142" i="8"/>
  <c r="J7142" i="8"/>
  <c r="H7142" i="8"/>
  <c r="I7142" i="8" s="1"/>
  <c r="E7142" i="8"/>
  <c r="C7142" i="8"/>
  <c r="D7142" i="8" s="1"/>
  <c r="O7141" i="8"/>
  <c r="M7141" i="8"/>
  <c r="N7141" i="8" s="1"/>
  <c r="L7141" i="8"/>
  <c r="K7141" i="8"/>
  <c r="J7141" i="8"/>
  <c r="H7141" i="8"/>
  <c r="I7141" i="8" s="1"/>
  <c r="E7141" i="8"/>
  <c r="C7141" i="8"/>
  <c r="D7141" i="8" s="1"/>
  <c r="O7140" i="8"/>
  <c r="M7140" i="8"/>
  <c r="N7140" i="8" s="1"/>
  <c r="L7140" i="8"/>
  <c r="K7140" i="8"/>
  <c r="J7140" i="8"/>
  <c r="H7140" i="8"/>
  <c r="I7140" i="8" s="1"/>
  <c r="E7140" i="8"/>
  <c r="C7140" i="8"/>
  <c r="D7140" i="8" s="1"/>
  <c r="O7139" i="8"/>
  <c r="M7139" i="8"/>
  <c r="N7139" i="8" s="1"/>
  <c r="L7139" i="8"/>
  <c r="K7139" i="8"/>
  <c r="J7139" i="8"/>
  <c r="H7139" i="8"/>
  <c r="I7139" i="8" s="1"/>
  <c r="E7139" i="8"/>
  <c r="C7139" i="8"/>
  <c r="D7139" i="8" s="1"/>
  <c r="O7138" i="8"/>
  <c r="M7138" i="8"/>
  <c r="N7138" i="8" s="1"/>
  <c r="L7138" i="8"/>
  <c r="K7138" i="8"/>
  <c r="J7138" i="8"/>
  <c r="H7138" i="8"/>
  <c r="I7138" i="8" s="1"/>
  <c r="E7138" i="8"/>
  <c r="C7138" i="8"/>
  <c r="D7138" i="8" s="1"/>
  <c r="O7137" i="8"/>
  <c r="M7137" i="8"/>
  <c r="N7137" i="8" s="1"/>
  <c r="L7137" i="8"/>
  <c r="K7137" i="8"/>
  <c r="J7137" i="8"/>
  <c r="H7137" i="8"/>
  <c r="I7137" i="8" s="1"/>
  <c r="E7137" i="8"/>
  <c r="C7137" i="8"/>
  <c r="D7137" i="8" s="1"/>
  <c r="O7136" i="8"/>
  <c r="M7136" i="8"/>
  <c r="N7136" i="8" s="1"/>
  <c r="L7136" i="8"/>
  <c r="K7136" i="8"/>
  <c r="J7136" i="8"/>
  <c r="H7136" i="8"/>
  <c r="I7136" i="8" s="1"/>
  <c r="E7136" i="8"/>
  <c r="C7136" i="8"/>
  <c r="D7136" i="8" s="1"/>
  <c r="O7135" i="8"/>
  <c r="M7135" i="8"/>
  <c r="N7135" i="8" s="1"/>
  <c r="L7135" i="8"/>
  <c r="K7135" i="8"/>
  <c r="J7135" i="8"/>
  <c r="H7135" i="8"/>
  <c r="I7135" i="8" s="1"/>
  <c r="E7135" i="8"/>
  <c r="C7135" i="8"/>
  <c r="D7135" i="8" s="1"/>
  <c r="O7134" i="8"/>
  <c r="M7134" i="8"/>
  <c r="N7134" i="8" s="1"/>
  <c r="L7134" i="8"/>
  <c r="K7134" i="8"/>
  <c r="J7134" i="8"/>
  <c r="H7134" i="8"/>
  <c r="I7134" i="8" s="1"/>
  <c r="E7134" i="8"/>
  <c r="C7134" i="8"/>
  <c r="D7134" i="8" s="1"/>
  <c r="O7133" i="8"/>
  <c r="M7133" i="8"/>
  <c r="N7133" i="8" s="1"/>
  <c r="L7133" i="8"/>
  <c r="K7133" i="8"/>
  <c r="J7133" i="8"/>
  <c r="H7133" i="8"/>
  <c r="I7133" i="8" s="1"/>
  <c r="E7133" i="8"/>
  <c r="C7133" i="8"/>
  <c r="D7133" i="8" s="1"/>
  <c r="O7132" i="8"/>
  <c r="M7132" i="8"/>
  <c r="N7132" i="8" s="1"/>
  <c r="L7132" i="8"/>
  <c r="K7132" i="8"/>
  <c r="J7132" i="8"/>
  <c r="H7132" i="8"/>
  <c r="I7132" i="8" s="1"/>
  <c r="E7132" i="8"/>
  <c r="C7132" i="8"/>
  <c r="D7132" i="8" s="1"/>
  <c r="O7131" i="8"/>
  <c r="M7131" i="8"/>
  <c r="N7131" i="8" s="1"/>
  <c r="L7131" i="8"/>
  <c r="K7131" i="8"/>
  <c r="J7131" i="8"/>
  <c r="H7131" i="8"/>
  <c r="I7131" i="8" s="1"/>
  <c r="E7131" i="8"/>
  <c r="C7131" i="8"/>
  <c r="D7131" i="8" s="1"/>
  <c r="O7130" i="8"/>
  <c r="M7130" i="8"/>
  <c r="N7130" i="8" s="1"/>
  <c r="L7130" i="8"/>
  <c r="K7130" i="8"/>
  <c r="J7130" i="8"/>
  <c r="H7130" i="8"/>
  <c r="I7130" i="8" s="1"/>
  <c r="E7130" i="8"/>
  <c r="C7130" i="8"/>
  <c r="D7130" i="8" s="1"/>
  <c r="O7129" i="8"/>
  <c r="M7129" i="8"/>
  <c r="N7129" i="8" s="1"/>
  <c r="L7129" i="8"/>
  <c r="K7129" i="8"/>
  <c r="J7129" i="8"/>
  <c r="H7129" i="8"/>
  <c r="I7129" i="8" s="1"/>
  <c r="E7129" i="8"/>
  <c r="C7129" i="8"/>
  <c r="D7129" i="8" s="1"/>
  <c r="O7128" i="8"/>
  <c r="M7128" i="8"/>
  <c r="N7128" i="8" s="1"/>
  <c r="L7128" i="8"/>
  <c r="K7128" i="8"/>
  <c r="J7128" i="8"/>
  <c r="H7128" i="8"/>
  <c r="I7128" i="8" s="1"/>
  <c r="E7128" i="8"/>
  <c r="C7128" i="8"/>
  <c r="D7128" i="8" s="1"/>
  <c r="O7127" i="8"/>
  <c r="M7127" i="8"/>
  <c r="N7127" i="8" s="1"/>
  <c r="L7127" i="8"/>
  <c r="K7127" i="8"/>
  <c r="J7127" i="8"/>
  <c r="H7127" i="8"/>
  <c r="I7127" i="8" s="1"/>
  <c r="E7127" i="8"/>
  <c r="C7127" i="8"/>
  <c r="D7127" i="8" s="1"/>
  <c r="O7126" i="8"/>
  <c r="M7126" i="8"/>
  <c r="N7126" i="8" s="1"/>
  <c r="L7126" i="8"/>
  <c r="K7126" i="8"/>
  <c r="J7126" i="8"/>
  <c r="H7126" i="8"/>
  <c r="I7126" i="8" s="1"/>
  <c r="E7126" i="8"/>
  <c r="C7126" i="8"/>
  <c r="D7126" i="8" s="1"/>
  <c r="O7125" i="8"/>
  <c r="M7125" i="8"/>
  <c r="N7125" i="8" s="1"/>
  <c r="L7125" i="8"/>
  <c r="K7125" i="8"/>
  <c r="J7125" i="8"/>
  <c r="H7125" i="8"/>
  <c r="I7125" i="8" s="1"/>
  <c r="E7125" i="8"/>
  <c r="C7125" i="8"/>
  <c r="D7125" i="8" s="1"/>
  <c r="O7124" i="8"/>
  <c r="M7124" i="8"/>
  <c r="N7124" i="8" s="1"/>
  <c r="L7124" i="8"/>
  <c r="K7124" i="8"/>
  <c r="J7124" i="8"/>
  <c r="H7124" i="8"/>
  <c r="I7124" i="8" s="1"/>
  <c r="E7124" i="8"/>
  <c r="C7124" i="8"/>
  <c r="D7124" i="8" s="1"/>
  <c r="O7123" i="8"/>
  <c r="M7123" i="8"/>
  <c r="N7123" i="8" s="1"/>
  <c r="L7123" i="8"/>
  <c r="K7123" i="8"/>
  <c r="J7123" i="8"/>
  <c r="H7123" i="8"/>
  <c r="I7123" i="8" s="1"/>
  <c r="E7123" i="8"/>
  <c r="C7123" i="8"/>
  <c r="D7123" i="8" s="1"/>
  <c r="O7122" i="8"/>
  <c r="M7122" i="8"/>
  <c r="N7122" i="8" s="1"/>
  <c r="L7122" i="8"/>
  <c r="K7122" i="8"/>
  <c r="J7122" i="8"/>
  <c r="H7122" i="8"/>
  <c r="I7122" i="8" s="1"/>
  <c r="E7122" i="8"/>
  <c r="C7122" i="8"/>
  <c r="D7122" i="8" s="1"/>
  <c r="O7121" i="8"/>
  <c r="M7121" i="8"/>
  <c r="N7121" i="8" s="1"/>
  <c r="L7121" i="8"/>
  <c r="K7121" i="8"/>
  <c r="J7121" i="8"/>
  <c r="H7121" i="8"/>
  <c r="I7121" i="8" s="1"/>
  <c r="E7121" i="8"/>
  <c r="C7121" i="8"/>
  <c r="D7121" i="8" s="1"/>
  <c r="O7120" i="8"/>
  <c r="M7120" i="8"/>
  <c r="N7120" i="8" s="1"/>
  <c r="L7120" i="8"/>
  <c r="K7120" i="8"/>
  <c r="J7120" i="8"/>
  <c r="H7120" i="8"/>
  <c r="I7120" i="8" s="1"/>
  <c r="E7120" i="8"/>
  <c r="C7120" i="8"/>
  <c r="D7120" i="8" s="1"/>
  <c r="O7119" i="8"/>
  <c r="M7119" i="8"/>
  <c r="N7119" i="8" s="1"/>
  <c r="L7119" i="8"/>
  <c r="K7119" i="8"/>
  <c r="J7119" i="8"/>
  <c r="H7119" i="8"/>
  <c r="I7119" i="8" s="1"/>
  <c r="E7119" i="8"/>
  <c r="C7119" i="8"/>
  <c r="D7119" i="8" s="1"/>
  <c r="O7118" i="8"/>
  <c r="M7118" i="8"/>
  <c r="N7118" i="8" s="1"/>
  <c r="L7118" i="8"/>
  <c r="K7118" i="8"/>
  <c r="J7118" i="8"/>
  <c r="H7118" i="8"/>
  <c r="I7118" i="8" s="1"/>
  <c r="E7118" i="8"/>
  <c r="C7118" i="8"/>
  <c r="D7118" i="8" s="1"/>
  <c r="O7117" i="8"/>
  <c r="M7117" i="8"/>
  <c r="N7117" i="8" s="1"/>
  <c r="L7117" i="8"/>
  <c r="K7117" i="8"/>
  <c r="J7117" i="8"/>
  <c r="H7117" i="8"/>
  <c r="I7117" i="8" s="1"/>
  <c r="E7117" i="8"/>
  <c r="C7117" i="8"/>
  <c r="D7117" i="8" s="1"/>
  <c r="O7116" i="8"/>
  <c r="M7116" i="8"/>
  <c r="N7116" i="8" s="1"/>
  <c r="L7116" i="8"/>
  <c r="K7116" i="8"/>
  <c r="J7116" i="8"/>
  <c r="H7116" i="8"/>
  <c r="I7116" i="8" s="1"/>
  <c r="E7116" i="8"/>
  <c r="C7116" i="8"/>
  <c r="D7116" i="8" s="1"/>
  <c r="O7115" i="8"/>
  <c r="M7115" i="8"/>
  <c r="N7115" i="8" s="1"/>
  <c r="L7115" i="8"/>
  <c r="K7115" i="8"/>
  <c r="J7115" i="8"/>
  <c r="H7115" i="8"/>
  <c r="I7115" i="8" s="1"/>
  <c r="E7115" i="8"/>
  <c r="C7115" i="8"/>
  <c r="D7115" i="8" s="1"/>
  <c r="O7114" i="8"/>
  <c r="M7114" i="8"/>
  <c r="N7114" i="8" s="1"/>
  <c r="L7114" i="8"/>
  <c r="K7114" i="8"/>
  <c r="J7114" i="8"/>
  <c r="H7114" i="8"/>
  <c r="I7114" i="8" s="1"/>
  <c r="E7114" i="8"/>
  <c r="C7114" i="8"/>
  <c r="D7114" i="8" s="1"/>
  <c r="O7113" i="8"/>
  <c r="M7113" i="8"/>
  <c r="N7113" i="8" s="1"/>
  <c r="L7113" i="8"/>
  <c r="K7113" i="8"/>
  <c r="J7113" i="8"/>
  <c r="H7113" i="8"/>
  <c r="I7113" i="8" s="1"/>
  <c r="E7113" i="8"/>
  <c r="C7113" i="8"/>
  <c r="D7113" i="8" s="1"/>
  <c r="O7112" i="8"/>
  <c r="M7112" i="8"/>
  <c r="N7112" i="8" s="1"/>
  <c r="L7112" i="8"/>
  <c r="K7112" i="8"/>
  <c r="J7112" i="8"/>
  <c r="H7112" i="8"/>
  <c r="I7112" i="8" s="1"/>
  <c r="E7112" i="8"/>
  <c r="C7112" i="8"/>
  <c r="D7112" i="8" s="1"/>
  <c r="O7111" i="8"/>
  <c r="M7111" i="8"/>
  <c r="N7111" i="8" s="1"/>
  <c r="L7111" i="8"/>
  <c r="K7111" i="8"/>
  <c r="J7111" i="8"/>
  <c r="H7111" i="8"/>
  <c r="I7111" i="8" s="1"/>
  <c r="E7111" i="8"/>
  <c r="C7111" i="8"/>
  <c r="D7111" i="8" s="1"/>
  <c r="O7110" i="8"/>
  <c r="M7110" i="8"/>
  <c r="N7110" i="8" s="1"/>
  <c r="L7110" i="8"/>
  <c r="K7110" i="8"/>
  <c r="J7110" i="8"/>
  <c r="H7110" i="8"/>
  <c r="I7110" i="8" s="1"/>
  <c r="E7110" i="8"/>
  <c r="C7110" i="8"/>
  <c r="D7110" i="8" s="1"/>
  <c r="O7109" i="8"/>
  <c r="M7109" i="8"/>
  <c r="N7109" i="8" s="1"/>
  <c r="L7109" i="8"/>
  <c r="K7109" i="8"/>
  <c r="J7109" i="8"/>
  <c r="H7109" i="8"/>
  <c r="I7109" i="8" s="1"/>
  <c r="E7109" i="8"/>
  <c r="C7109" i="8"/>
  <c r="D7109" i="8" s="1"/>
  <c r="O7108" i="8"/>
  <c r="M7108" i="8"/>
  <c r="N7108" i="8" s="1"/>
  <c r="L7108" i="8"/>
  <c r="K7108" i="8"/>
  <c r="J7108" i="8"/>
  <c r="H7108" i="8"/>
  <c r="I7108" i="8" s="1"/>
  <c r="E7108" i="8"/>
  <c r="C7108" i="8"/>
  <c r="D7108" i="8" s="1"/>
  <c r="O7107" i="8"/>
  <c r="M7107" i="8"/>
  <c r="N7107" i="8" s="1"/>
  <c r="L7107" i="8"/>
  <c r="K7107" i="8"/>
  <c r="J7107" i="8"/>
  <c r="H7107" i="8"/>
  <c r="I7107" i="8" s="1"/>
  <c r="E7107" i="8"/>
  <c r="C7107" i="8"/>
  <c r="D7107" i="8" s="1"/>
  <c r="O7106" i="8"/>
  <c r="M7106" i="8"/>
  <c r="N7106" i="8" s="1"/>
  <c r="L7106" i="8"/>
  <c r="K7106" i="8"/>
  <c r="J7106" i="8"/>
  <c r="H7106" i="8"/>
  <c r="I7106" i="8" s="1"/>
  <c r="E7106" i="8"/>
  <c r="C7106" i="8"/>
  <c r="D7106" i="8" s="1"/>
  <c r="O7105" i="8"/>
  <c r="M7105" i="8"/>
  <c r="N7105" i="8" s="1"/>
  <c r="L7105" i="8"/>
  <c r="K7105" i="8"/>
  <c r="J7105" i="8"/>
  <c r="H7105" i="8"/>
  <c r="I7105" i="8" s="1"/>
  <c r="E7105" i="8"/>
  <c r="C7105" i="8"/>
  <c r="D7105" i="8" s="1"/>
  <c r="O7104" i="8"/>
  <c r="M7104" i="8"/>
  <c r="N7104" i="8" s="1"/>
  <c r="L7104" i="8"/>
  <c r="K7104" i="8"/>
  <c r="J7104" i="8"/>
  <c r="H7104" i="8"/>
  <c r="I7104" i="8" s="1"/>
  <c r="E7104" i="8"/>
  <c r="C7104" i="8"/>
  <c r="D7104" i="8" s="1"/>
  <c r="O7103" i="8"/>
  <c r="M7103" i="8"/>
  <c r="N7103" i="8" s="1"/>
  <c r="L7103" i="8"/>
  <c r="K7103" i="8"/>
  <c r="J7103" i="8"/>
  <c r="H7103" i="8"/>
  <c r="I7103" i="8" s="1"/>
  <c r="E7103" i="8"/>
  <c r="C7103" i="8"/>
  <c r="D7103" i="8" s="1"/>
  <c r="O7102" i="8"/>
  <c r="M7102" i="8"/>
  <c r="N7102" i="8" s="1"/>
  <c r="L7102" i="8"/>
  <c r="K7102" i="8"/>
  <c r="J7102" i="8"/>
  <c r="H7102" i="8"/>
  <c r="I7102" i="8" s="1"/>
  <c r="E7102" i="8"/>
  <c r="C7102" i="8"/>
  <c r="D7102" i="8" s="1"/>
  <c r="O7101" i="8"/>
  <c r="M7101" i="8"/>
  <c r="N7101" i="8" s="1"/>
  <c r="L7101" i="8"/>
  <c r="K7101" i="8"/>
  <c r="J7101" i="8"/>
  <c r="H7101" i="8"/>
  <c r="I7101" i="8" s="1"/>
  <c r="E7101" i="8"/>
  <c r="C7101" i="8"/>
  <c r="D7101" i="8" s="1"/>
  <c r="O7100" i="8"/>
  <c r="M7100" i="8"/>
  <c r="N7100" i="8" s="1"/>
  <c r="L7100" i="8"/>
  <c r="K7100" i="8"/>
  <c r="J7100" i="8"/>
  <c r="H7100" i="8"/>
  <c r="I7100" i="8" s="1"/>
  <c r="E7100" i="8"/>
  <c r="C7100" i="8"/>
  <c r="D7100" i="8" s="1"/>
  <c r="O7099" i="8"/>
  <c r="M7099" i="8"/>
  <c r="N7099" i="8" s="1"/>
  <c r="L7099" i="8"/>
  <c r="K7099" i="8"/>
  <c r="J7099" i="8"/>
  <c r="H7099" i="8"/>
  <c r="I7099" i="8" s="1"/>
  <c r="E7099" i="8"/>
  <c r="C7099" i="8"/>
  <c r="D7099" i="8" s="1"/>
  <c r="O7098" i="8"/>
  <c r="M7098" i="8"/>
  <c r="N7098" i="8" s="1"/>
  <c r="L7098" i="8"/>
  <c r="K7098" i="8"/>
  <c r="J7098" i="8"/>
  <c r="H7098" i="8"/>
  <c r="I7098" i="8" s="1"/>
  <c r="E7098" i="8"/>
  <c r="C7098" i="8"/>
  <c r="D7098" i="8" s="1"/>
  <c r="O7097" i="8"/>
  <c r="M7097" i="8"/>
  <c r="N7097" i="8" s="1"/>
  <c r="L7097" i="8"/>
  <c r="K7097" i="8"/>
  <c r="J7097" i="8"/>
  <c r="H7097" i="8"/>
  <c r="I7097" i="8" s="1"/>
  <c r="E7097" i="8"/>
  <c r="C7097" i="8"/>
  <c r="D7097" i="8" s="1"/>
  <c r="O7096" i="8"/>
  <c r="M7096" i="8"/>
  <c r="N7096" i="8" s="1"/>
  <c r="L7096" i="8"/>
  <c r="K7096" i="8"/>
  <c r="J7096" i="8"/>
  <c r="H7096" i="8"/>
  <c r="I7096" i="8" s="1"/>
  <c r="E7096" i="8"/>
  <c r="C7096" i="8"/>
  <c r="D7096" i="8" s="1"/>
  <c r="O7095" i="8"/>
  <c r="M7095" i="8"/>
  <c r="N7095" i="8" s="1"/>
  <c r="L7095" i="8"/>
  <c r="K7095" i="8"/>
  <c r="J7095" i="8"/>
  <c r="H7095" i="8"/>
  <c r="I7095" i="8" s="1"/>
  <c r="E7095" i="8"/>
  <c r="C7095" i="8"/>
  <c r="D7095" i="8" s="1"/>
  <c r="O7094" i="8"/>
  <c r="M7094" i="8"/>
  <c r="N7094" i="8" s="1"/>
  <c r="L7094" i="8"/>
  <c r="K7094" i="8"/>
  <c r="J7094" i="8"/>
  <c r="H7094" i="8"/>
  <c r="I7094" i="8" s="1"/>
  <c r="E7094" i="8"/>
  <c r="C7094" i="8"/>
  <c r="D7094" i="8" s="1"/>
  <c r="O7093" i="8"/>
  <c r="M7093" i="8"/>
  <c r="N7093" i="8" s="1"/>
  <c r="L7093" i="8"/>
  <c r="K7093" i="8"/>
  <c r="J7093" i="8"/>
  <c r="H7093" i="8"/>
  <c r="I7093" i="8" s="1"/>
  <c r="E7093" i="8"/>
  <c r="C7093" i="8"/>
  <c r="D7093" i="8" s="1"/>
  <c r="O7092" i="8"/>
  <c r="M7092" i="8"/>
  <c r="N7092" i="8" s="1"/>
  <c r="L7092" i="8"/>
  <c r="K7092" i="8"/>
  <c r="J7092" i="8"/>
  <c r="H7092" i="8"/>
  <c r="I7092" i="8" s="1"/>
  <c r="E7092" i="8"/>
  <c r="C7092" i="8"/>
  <c r="D7092" i="8" s="1"/>
  <c r="O7091" i="8"/>
  <c r="M7091" i="8"/>
  <c r="N7091" i="8" s="1"/>
  <c r="L7091" i="8"/>
  <c r="K7091" i="8"/>
  <c r="J7091" i="8"/>
  <c r="H7091" i="8"/>
  <c r="I7091" i="8" s="1"/>
  <c r="E7091" i="8"/>
  <c r="C7091" i="8"/>
  <c r="D7091" i="8" s="1"/>
  <c r="O7090" i="8"/>
  <c r="M7090" i="8"/>
  <c r="N7090" i="8" s="1"/>
  <c r="L7090" i="8"/>
  <c r="K7090" i="8"/>
  <c r="J7090" i="8"/>
  <c r="H7090" i="8"/>
  <c r="I7090" i="8" s="1"/>
  <c r="E7090" i="8"/>
  <c r="C7090" i="8"/>
  <c r="D7090" i="8" s="1"/>
  <c r="O7089" i="8"/>
  <c r="M7089" i="8"/>
  <c r="N7089" i="8" s="1"/>
  <c r="L7089" i="8"/>
  <c r="K7089" i="8"/>
  <c r="J7089" i="8"/>
  <c r="H7089" i="8"/>
  <c r="I7089" i="8" s="1"/>
  <c r="E7089" i="8"/>
  <c r="C7089" i="8"/>
  <c r="D7089" i="8" s="1"/>
  <c r="O7088" i="8"/>
  <c r="M7088" i="8"/>
  <c r="N7088" i="8" s="1"/>
  <c r="L7088" i="8"/>
  <c r="K7088" i="8"/>
  <c r="J7088" i="8"/>
  <c r="H7088" i="8"/>
  <c r="I7088" i="8" s="1"/>
  <c r="E7088" i="8"/>
  <c r="C7088" i="8"/>
  <c r="D7088" i="8" s="1"/>
  <c r="O7087" i="8"/>
  <c r="M7087" i="8"/>
  <c r="N7087" i="8" s="1"/>
  <c r="L7087" i="8"/>
  <c r="K7087" i="8"/>
  <c r="J7087" i="8"/>
  <c r="H7087" i="8"/>
  <c r="I7087" i="8" s="1"/>
  <c r="E7087" i="8"/>
  <c r="C7087" i="8"/>
  <c r="D7087" i="8" s="1"/>
  <c r="O7086" i="8"/>
  <c r="M7086" i="8"/>
  <c r="N7086" i="8" s="1"/>
  <c r="L7086" i="8"/>
  <c r="K7086" i="8"/>
  <c r="J7086" i="8"/>
  <c r="H7086" i="8"/>
  <c r="I7086" i="8" s="1"/>
  <c r="E7086" i="8"/>
  <c r="C7086" i="8"/>
  <c r="D7086" i="8" s="1"/>
  <c r="O7085" i="8"/>
  <c r="M7085" i="8"/>
  <c r="N7085" i="8" s="1"/>
  <c r="L7085" i="8"/>
  <c r="K7085" i="8"/>
  <c r="J7085" i="8"/>
  <c r="H7085" i="8"/>
  <c r="I7085" i="8" s="1"/>
  <c r="E7085" i="8"/>
  <c r="C7085" i="8"/>
  <c r="D7085" i="8" s="1"/>
  <c r="O7084" i="8"/>
  <c r="M7084" i="8"/>
  <c r="N7084" i="8" s="1"/>
  <c r="L7084" i="8"/>
  <c r="K7084" i="8"/>
  <c r="J7084" i="8"/>
  <c r="H7084" i="8"/>
  <c r="I7084" i="8" s="1"/>
  <c r="E7084" i="8"/>
  <c r="C7084" i="8"/>
  <c r="D7084" i="8" s="1"/>
  <c r="O7083" i="8"/>
  <c r="M7083" i="8"/>
  <c r="N7083" i="8" s="1"/>
  <c r="L7083" i="8"/>
  <c r="K7083" i="8"/>
  <c r="J7083" i="8"/>
  <c r="H7083" i="8"/>
  <c r="I7083" i="8" s="1"/>
  <c r="E7083" i="8"/>
  <c r="C7083" i="8"/>
  <c r="D7083" i="8" s="1"/>
  <c r="O7082" i="8"/>
  <c r="M7082" i="8"/>
  <c r="N7082" i="8" s="1"/>
  <c r="L7082" i="8"/>
  <c r="K7082" i="8"/>
  <c r="J7082" i="8"/>
  <c r="H7082" i="8"/>
  <c r="I7082" i="8" s="1"/>
  <c r="E7082" i="8"/>
  <c r="C7082" i="8"/>
  <c r="D7082" i="8" s="1"/>
  <c r="O7081" i="8"/>
  <c r="M7081" i="8"/>
  <c r="N7081" i="8" s="1"/>
  <c r="L7081" i="8"/>
  <c r="K7081" i="8"/>
  <c r="J7081" i="8"/>
  <c r="H7081" i="8"/>
  <c r="I7081" i="8" s="1"/>
  <c r="E7081" i="8"/>
  <c r="C7081" i="8"/>
  <c r="D7081" i="8" s="1"/>
  <c r="O7080" i="8"/>
  <c r="M7080" i="8"/>
  <c r="N7080" i="8" s="1"/>
  <c r="L7080" i="8"/>
  <c r="K7080" i="8"/>
  <c r="J7080" i="8"/>
  <c r="H7080" i="8"/>
  <c r="I7080" i="8" s="1"/>
  <c r="E7080" i="8"/>
  <c r="C7080" i="8"/>
  <c r="D7080" i="8" s="1"/>
  <c r="O7079" i="8"/>
  <c r="M7079" i="8"/>
  <c r="N7079" i="8" s="1"/>
  <c r="L7079" i="8"/>
  <c r="K7079" i="8"/>
  <c r="J7079" i="8"/>
  <c r="H7079" i="8"/>
  <c r="I7079" i="8" s="1"/>
  <c r="E7079" i="8"/>
  <c r="C7079" i="8"/>
  <c r="D7079" i="8" s="1"/>
  <c r="O7078" i="8"/>
  <c r="M7078" i="8"/>
  <c r="N7078" i="8" s="1"/>
  <c r="L7078" i="8"/>
  <c r="K7078" i="8"/>
  <c r="J7078" i="8"/>
  <c r="H7078" i="8"/>
  <c r="I7078" i="8" s="1"/>
  <c r="E7078" i="8"/>
  <c r="C7078" i="8"/>
  <c r="D7078" i="8" s="1"/>
  <c r="O7077" i="8"/>
  <c r="M7077" i="8"/>
  <c r="N7077" i="8" s="1"/>
  <c r="L7077" i="8"/>
  <c r="K7077" i="8"/>
  <c r="J7077" i="8"/>
  <c r="H7077" i="8"/>
  <c r="I7077" i="8" s="1"/>
  <c r="E7077" i="8"/>
  <c r="C7077" i="8"/>
  <c r="D7077" i="8" s="1"/>
  <c r="O7076" i="8"/>
  <c r="M7076" i="8"/>
  <c r="N7076" i="8" s="1"/>
  <c r="L7076" i="8"/>
  <c r="K7076" i="8"/>
  <c r="J7076" i="8"/>
  <c r="H7076" i="8"/>
  <c r="I7076" i="8" s="1"/>
  <c r="E7076" i="8"/>
  <c r="C7076" i="8"/>
  <c r="D7076" i="8" s="1"/>
  <c r="O7075" i="8"/>
  <c r="M7075" i="8"/>
  <c r="N7075" i="8" s="1"/>
  <c r="L7075" i="8"/>
  <c r="K7075" i="8"/>
  <c r="J7075" i="8"/>
  <c r="H7075" i="8"/>
  <c r="I7075" i="8" s="1"/>
  <c r="E7075" i="8"/>
  <c r="C7075" i="8"/>
  <c r="D7075" i="8" s="1"/>
  <c r="O7074" i="8"/>
  <c r="M7074" i="8"/>
  <c r="N7074" i="8" s="1"/>
  <c r="L7074" i="8"/>
  <c r="K7074" i="8"/>
  <c r="J7074" i="8"/>
  <c r="H7074" i="8"/>
  <c r="I7074" i="8" s="1"/>
  <c r="E7074" i="8"/>
  <c r="C7074" i="8"/>
  <c r="D7074" i="8" s="1"/>
  <c r="O7073" i="8"/>
  <c r="M7073" i="8"/>
  <c r="N7073" i="8" s="1"/>
  <c r="L7073" i="8"/>
  <c r="K7073" i="8"/>
  <c r="J7073" i="8"/>
  <c r="H7073" i="8"/>
  <c r="I7073" i="8" s="1"/>
  <c r="E7073" i="8"/>
  <c r="C7073" i="8"/>
  <c r="D7073" i="8" s="1"/>
  <c r="O7072" i="8"/>
  <c r="M7072" i="8"/>
  <c r="N7072" i="8" s="1"/>
  <c r="L7072" i="8"/>
  <c r="K7072" i="8"/>
  <c r="J7072" i="8"/>
  <c r="H7072" i="8"/>
  <c r="I7072" i="8" s="1"/>
  <c r="E7072" i="8"/>
  <c r="C7072" i="8"/>
  <c r="D7072" i="8" s="1"/>
  <c r="O7071" i="8"/>
  <c r="M7071" i="8"/>
  <c r="N7071" i="8" s="1"/>
  <c r="L7071" i="8"/>
  <c r="K7071" i="8"/>
  <c r="J7071" i="8"/>
  <c r="H7071" i="8"/>
  <c r="I7071" i="8" s="1"/>
  <c r="E7071" i="8"/>
  <c r="C7071" i="8"/>
  <c r="D7071" i="8" s="1"/>
  <c r="O7070" i="8"/>
  <c r="M7070" i="8"/>
  <c r="N7070" i="8" s="1"/>
  <c r="L7070" i="8"/>
  <c r="K7070" i="8"/>
  <c r="J7070" i="8"/>
  <c r="H7070" i="8"/>
  <c r="I7070" i="8" s="1"/>
  <c r="E7070" i="8"/>
  <c r="C7070" i="8"/>
  <c r="D7070" i="8" s="1"/>
  <c r="O7069" i="8"/>
  <c r="M7069" i="8"/>
  <c r="N7069" i="8" s="1"/>
  <c r="L7069" i="8"/>
  <c r="K7069" i="8"/>
  <c r="J7069" i="8"/>
  <c r="H7069" i="8"/>
  <c r="I7069" i="8" s="1"/>
  <c r="E7069" i="8"/>
  <c r="C7069" i="8"/>
  <c r="D7069" i="8" s="1"/>
  <c r="O7068" i="8"/>
  <c r="M7068" i="8"/>
  <c r="N7068" i="8" s="1"/>
  <c r="L7068" i="8"/>
  <c r="K7068" i="8"/>
  <c r="J7068" i="8"/>
  <c r="H7068" i="8"/>
  <c r="I7068" i="8" s="1"/>
  <c r="E7068" i="8"/>
  <c r="C7068" i="8"/>
  <c r="D7068" i="8" s="1"/>
  <c r="O7067" i="8"/>
  <c r="M7067" i="8"/>
  <c r="N7067" i="8" s="1"/>
  <c r="L7067" i="8"/>
  <c r="K7067" i="8"/>
  <c r="J7067" i="8"/>
  <c r="H7067" i="8"/>
  <c r="I7067" i="8" s="1"/>
  <c r="E7067" i="8"/>
  <c r="C7067" i="8"/>
  <c r="D7067" i="8" s="1"/>
  <c r="O7066" i="8"/>
  <c r="M7066" i="8"/>
  <c r="N7066" i="8" s="1"/>
  <c r="L7066" i="8"/>
  <c r="K7066" i="8"/>
  <c r="J7066" i="8"/>
  <c r="H7066" i="8"/>
  <c r="I7066" i="8" s="1"/>
  <c r="E7066" i="8"/>
  <c r="C7066" i="8"/>
  <c r="D7066" i="8" s="1"/>
  <c r="O7065" i="8"/>
  <c r="M7065" i="8"/>
  <c r="N7065" i="8" s="1"/>
  <c r="L7065" i="8"/>
  <c r="K7065" i="8"/>
  <c r="J7065" i="8"/>
  <c r="H7065" i="8"/>
  <c r="I7065" i="8" s="1"/>
  <c r="E7065" i="8"/>
  <c r="C7065" i="8"/>
  <c r="D7065" i="8" s="1"/>
  <c r="O7064" i="8"/>
  <c r="M7064" i="8"/>
  <c r="N7064" i="8" s="1"/>
  <c r="L7064" i="8"/>
  <c r="K7064" i="8"/>
  <c r="J7064" i="8"/>
  <c r="H7064" i="8"/>
  <c r="I7064" i="8" s="1"/>
  <c r="E7064" i="8"/>
  <c r="C7064" i="8"/>
  <c r="D7064" i="8" s="1"/>
  <c r="O7063" i="8"/>
  <c r="M7063" i="8"/>
  <c r="N7063" i="8" s="1"/>
  <c r="L7063" i="8"/>
  <c r="K7063" i="8"/>
  <c r="J7063" i="8"/>
  <c r="H7063" i="8"/>
  <c r="I7063" i="8" s="1"/>
  <c r="E7063" i="8"/>
  <c r="C7063" i="8"/>
  <c r="D7063" i="8" s="1"/>
  <c r="O7062" i="8"/>
  <c r="M7062" i="8"/>
  <c r="N7062" i="8" s="1"/>
  <c r="L7062" i="8"/>
  <c r="K7062" i="8"/>
  <c r="J7062" i="8"/>
  <c r="H7062" i="8"/>
  <c r="I7062" i="8" s="1"/>
  <c r="E7062" i="8"/>
  <c r="C7062" i="8"/>
  <c r="D7062" i="8" s="1"/>
  <c r="O7061" i="8"/>
  <c r="M7061" i="8"/>
  <c r="N7061" i="8" s="1"/>
  <c r="L7061" i="8"/>
  <c r="K7061" i="8"/>
  <c r="J7061" i="8"/>
  <c r="H7061" i="8"/>
  <c r="I7061" i="8" s="1"/>
  <c r="E7061" i="8"/>
  <c r="C7061" i="8"/>
  <c r="D7061" i="8" s="1"/>
  <c r="O7060" i="8"/>
  <c r="M7060" i="8"/>
  <c r="N7060" i="8" s="1"/>
  <c r="L7060" i="8"/>
  <c r="K7060" i="8"/>
  <c r="J7060" i="8"/>
  <c r="H7060" i="8"/>
  <c r="I7060" i="8" s="1"/>
  <c r="E7060" i="8"/>
  <c r="C7060" i="8"/>
  <c r="D7060" i="8" s="1"/>
  <c r="O7059" i="8"/>
  <c r="M7059" i="8"/>
  <c r="N7059" i="8" s="1"/>
  <c r="L7059" i="8"/>
  <c r="K7059" i="8"/>
  <c r="J7059" i="8"/>
  <c r="H7059" i="8"/>
  <c r="I7059" i="8" s="1"/>
  <c r="E7059" i="8"/>
  <c r="C7059" i="8"/>
  <c r="D7059" i="8" s="1"/>
  <c r="O7058" i="8"/>
  <c r="M7058" i="8"/>
  <c r="N7058" i="8" s="1"/>
  <c r="L7058" i="8"/>
  <c r="K7058" i="8"/>
  <c r="J7058" i="8"/>
  <c r="H7058" i="8"/>
  <c r="I7058" i="8" s="1"/>
  <c r="E7058" i="8"/>
  <c r="C7058" i="8"/>
  <c r="D7058" i="8" s="1"/>
  <c r="O7057" i="8"/>
  <c r="M7057" i="8"/>
  <c r="N7057" i="8" s="1"/>
  <c r="L7057" i="8"/>
  <c r="K7057" i="8"/>
  <c r="J7057" i="8"/>
  <c r="H7057" i="8"/>
  <c r="I7057" i="8" s="1"/>
  <c r="E7057" i="8"/>
  <c r="C7057" i="8"/>
  <c r="D7057" i="8" s="1"/>
  <c r="O7056" i="8"/>
  <c r="M7056" i="8"/>
  <c r="N7056" i="8" s="1"/>
  <c r="L7056" i="8"/>
  <c r="K7056" i="8"/>
  <c r="J7056" i="8"/>
  <c r="H7056" i="8"/>
  <c r="I7056" i="8" s="1"/>
  <c r="E7056" i="8"/>
  <c r="C7056" i="8"/>
  <c r="D7056" i="8" s="1"/>
  <c r="O7055" i="8"/>
  <c r="M7055" i="8"/>
  <c r="N7055" i="8" s="1"/>
  <c r="L7055" i="8"/>
  <c r="K7055" i="8"/>
  <c r="J7055" i="8"/>
  <c r="H7055" i="8"/>
  <c r="I7055" i="8" s="1"/>
  <c r="E7055" i="8"/>
  <c r="C7055" i="8"/>
  <c r="D7055" i="8" s="1"/>
  <c r="O7054" i="8"/>
  <c r="M7054" i="8"/>
  <c r="N7054" i="8" s="1"/>
  <c r="L7054" i="8"/>
  <c r="K7054" i="8"/>
  <c r="J7054" i="8"/>
  <c r="H7054" i="8"/>
  <c r="I7054" i="8" s="1"/>
  <c r="E7054" i="8"/>
  <c r="C7054" i="8"/>
  <c r="D7054" i="8" s="1"/>
  <c r="O7053" i="8"/>
  <c r="M7053" i="8"/>
  <c r="N7053" i="8" s="1"/>
  <c r="L7053" i="8"/>
  <c r="K7053" i="8"/>
  <c r="J7053" i="8"/>
  <c r="H7053" i="8"/>
  <c r="I7053" i="8" s="1"/>
  <c r="E7053" i="8"/>
  <c r="C7053" i="8"/>
  <c r="D7053" i="8" s="1"/>
  <c r="O7052" i="8"/>
  <c r="M7052" i="8"/>
  <c r="N7052" i="8" s="1"/>
  <c r="L7052" i="8"/>
  <c r="K7052" i="8"/>
  <c r="J7052" i="8"/>
  <c r="H7052" i="8"/>
  <c r="I7052" i="8" s="1"/>
  <c r="E7052" i="8"/>
  <c r="C7052" i="8"/>
  <c r="D7052" i="8" s="1"/>
  <c r="O7051" i="8"/>
  <c r="M7051" i="8"/>
  <c r="N7051" i="8" s="1"/>
  <c r="L7051" i="8"/>
  <c r="K7051" i="8"/>
  <c r="J7051" i="8"/>
  <c r="H7051" i="8"/>
  <c r="I7051" i="8" s="1"/>
  <c r="E7051" i="8"/>
  <c r="C7051" i="8"/>
  <c r="D7051" i="8" s="1"/>
  <c r="O7050" i="8"/>
  <c r="M7050" i="8"/>
  <c r="N7050" i="8" s="1"/>
  <c r="L7050" i="8"/>
  <c r="K7050" i="8"/>
  <c r="J7050" i="8"/>
  <c r="H7050" i="8"/>
  <c r="I7050" i="8" s="1"/>
  <c r="E7050" i="8"/>
  <c r="C7050" i="8"/>
  <c r="D7050" i="8" s="1"/>
  <c r="O7049" i="8"/>
  <c r="M7049" i="8"/>
  <c r="N7049" i="8" s="1"/>
  <c r="L7049" i="8"/>
  <c r="K7049" i="8"/>
  <c r="J7049" i="8"/>
  <c r="H7049" i="8"/>
  <c r="I7049" i="8" s="1"/>
  <c r="E7049" i="8"/>
  <c r="C7049" i="8"/>
  <c r="D7049" i="8" s="1"/>
  <c r="O7048" i="8"/>
  <c r="M7048" i="8"/>
  <c r="N7048" i="8" s="1"/>
  <c r="L7048" i="8"/>
  <c r="K7048" i="8"/>
  <c r="J7048" i="8"/>
  <c r="H7048" i="8"/>
  <c r="I7048" i="8" s="1"/>
  <c r="E7048" i="8"/>
  <c r="C7048" i="8"/>
  <c r="D7048" i="8" s="1"/>
  <c r="O7047" i="8"/>
  <c r="M7047" i="8"/>
  <c r="N7047" i="8" s="1"/>
  <c r="L7047" i="8"/>
  <c r="K7047" i="8"/>
  <c r="J7047" i="8"/>
  <c r="H7047" i="8"/>
  <c r="I7047" i="8" s="1"/>
  <c r="E7047" i="8"/>
  <c r="C7047" i="8"/>
  <c r="D7047" i="8" s="1"/>
  <c r="O7046" i="8"/>
  <c r="M7046" i="8"/>
  <c r="N7046" i="8" s="1"/>
  <c r="L7046" i="8"/>
  <c r="K7046" i="8"/>
  <c r="J7046" i="8"/>
  <c r="H7046" i="8"/>
  <c r="I7046" i="8" s="1"/>
  <c r="E7046" i="8"/>
  <c r="C7046" i="8"/>
  <c r="D7046" i="8" s="1"/>
  <c r="O7045" i="8"/>
  <c r="M7045" i="8"/>
  <c r="N7045" i="8" s="1"/>
  <c r="L7045" i="8"/>
  <c r="K7045" i="8"/>
  <c r="J7045" i="8"/>
  <c r="H7045" i="8"/>
  <c r="I7045" i="8" s="1"/>
  <c r="E7045" i="8"/>
  <c r="C7045" i="8"/>
  <c r="D7045" i="8" s="1"/>
  <c r="O7044" i="8"/>
  <c r="M7044" i="8"/>
  <c r="N7044" i="8" s="1"/>
  <c r="L7044" i="8"/>
  <c r="K7044" i="8"/>
  <c r="J7044" i="8"/>
  <c r="H7044" i="8"/>
  <c r="I7044" i="8" s="1"/>
  <c r="E7044" i="8"/>
  <c r="C7044" i="8"/>
  <c r="D7044" i="8" s="1"/>
  <c r="O7043" i="8"/>
  <c r="M7043" i="8"/>
  <c r="N7043" i="8" s="1"/>
  <c r="L7043" i="8"/>
  <c r="K7043" i="8"/>
  <c r="J7043" i="8"/>
  <c r="H7043" i="8"/>
  <c r="I7043" i="8" s="1"/>
  <c r="E7043" i="8"/>
  <c r="C7043" i="8"/>
  <c r="D7043" i="8" s="1"/>
  <c r="O7042" i="8"/>
  <c r="M7042" i="8"/>
  <c r="N7042" i="8" s="1"/>
  <c r="L7042" i="8"/>
  <c r="K7042" i="8"/>
  <c r="J7042" i="8"/>
  <c r="H7042" i="8"/>
  <c r="I7042" i="8" s="1"/>
  <c r="E7042" i="8"/>
  <c r="C7042" i="8"/>
  <c r="D7042" i="8" s="1"/>
  <c r="O7041" i="8"/>
  <c r="M7041" i="8"/>
  <c r="N7041" i="8" s="1"/>
  <c r="L7041" i="8"/>
  <c r="K7041" i="8"/>
  <c r="J7041" i="8"/>
  <c r="H7041" i="8"/>
  <c r="I7041" i="8" s="1"/>
  <c r="E7041" i="8"/>
  <c r="C7041" i="8"/>
  <c r="D7041" i="8" s="1"/>
  <c r="O7040" i="8"/>
  <c r="M7040" i="8"/>
  <c r="N7040" i="8" s="1"/>
  <c r="L7040" i="8"/>
  <c r="K7040" i="8"/>
  <c r="J7040" i="8"/>
  <c r="H7040" i="8"/>
  <c r="I7040" i="8" s="1"/>
  <c r="E7040" i="8"/>
  <c r="C7040" i="8"/>
  <c r="D7040" i="8" s="1"/>
  <c r="O7039" i="8"/>
  <c r="M7039" i="8"/>
  <c r="N7039" i="8" s="1"/>
  <c r="L7039" i="8"/>
  <c r="K7039" i="8"/>
  <c r="J7039" i="8"/>
  <c r="H7039" i="8"/>
  <c r="I7039" i="8" s="1"/>
  <c r="E7039" i="8"/>
  <c r="C7039" i="8"/>
  <c r="D7039" i="8" s="1"/>
  <c r="O7038" i="8"/>
  <c r="M7038" i="8"/>
  <c r="N7038" i="8" s="1"/>
  <c r="L7038" i="8"/>
  <c r="K7038" i="8"/>
  <c r="J7038" i="8"/>
  <c r="H7038" i="8"/>
  <c r="I7038" i="8" s="1"/>
  <c r="E7038" i="8"/>
  <c r="C7038" i="8"/>
  <c r="D7038" i="8" s="1"/>
  <c r="O7037" i="8"/>
  <c r="M7037" i="8"/>
  <c r="N7037" i="8" s="1"/>
  <c r="L7037" i="8"/>
  <c r="K7037" i="8"/>
  <c r="J7037" i="8"/>
  <c r="H7037" i="8"/>
  <c r="I7037" i="8" s="1"/>
  <c r="E7037" i="8"/>
  <c r="C7037" i="8"/>
  <c r="D7037" i="8" s="1"/>
  <c r="O7036" i="8"/>
  <c r="M7036" i="8"/>
  <c r="N7036" i="8" s="1"/>
  <c r="L7036" i="8"/>
  <c r="K7036" i="8"/>
  <c r="J7036" i="8"/>
  <c r="H7036" i="8"/>
  <c r="I7036" i="8" s="1"/>
  <c r="E7036" i="8"/>
  <c r="C7036" i="8"/>
  <c r="D7036" i="8" s="1"/>
  <c r="O7035" i="8"/>
  <c r="M7035" i="8"/>
  <c r="N7035" i="8" s="1"/>
  <c r="L7035" i="8"/>
  <c r="K7035" i="8"/>
  <c r="J7035" i="8"/>
  <c r="H7035" i="8"/>
  <c r="I7035" i="8" s="1"/>
  <c r="E7035" i="8"/>
  <c r="C7035" i="8"/>
  <c r="D7035" i="8" s="1"/>
  <c r="O7034" i="8"/>
  <c r="M7034" i="8"/>
  <c r="N7034" i="8" s="1"/>
  <c r="L7034" i="8"/>
  <c r="K7034" i="8"/>
  <c r="J7034" i="8"/>
  <c r="H7034" i="8"/>
  <c r="I7034" i="8" s="1"/>
  <c r="E7034" i="8"/>
  <c r="C7034" i="8"/>
  <c r="D7034" i="8" s="1"/>
  <c r="O7033" i="8"/>
  <c r="M7033" i="8"/>
  <c r="N7033" i="8" s="1"/>
  <c r="L7033" i="8"/>
  <c r="K7033" i="8"/>
  <c r="J7033" i="8"/>
  <c r="H7033" i="8"/>
  <c r="I7033" i="8" s="1"/>
  <c r="E7033" i="8"/>
  <c r="C7033" i="8"/>
  <c r="D7033" i="8" s="1"/>
  <c r="O7032" i="8"/>
  <c r="M7032" i="8"/>
  <c r="N7032" i="8" s="1"/>
  <c r="L7032" i="8"/>
  <c r="K7032" i="8"/>
  <c r="J7032" i="8"/>
  <c r="H7032" i="8"/>
  <c r="I7032" i="8" s="1"/>
  <c r="E7032" i="8"/>
  <c r="C7032" i="8"/>
  <c r="D7032" i="8" s="1"/>
  <c r="O7031" i="8"/>
  <c r="M7031" i="8"/>
  <c r="N7031" i="8" s="1"/>
  <c r="L7031" i="8"/>
  <c r="K7031" i="8"/>
  <c r="J7031" i="8"/>
  <c r="H7031" i="8"/>
  <c r="I7031" i="8" s="1"/>
  <c r="E7031" i="8"/>
  <c r="C7031" i="8"/>
  <c r="D7031" i="8" s="1"/>
  <c r="O7030" i="8"/>
  <c r="M7030" i="8"/>
  <c r="N7030" i="8" s="1"/>
  <c r="L7030" i="8"/>
  <c r="K7030" i="8"/>
  <c r="J7030" i="8"/>
  <c r="H7030" i="8"/>
  <c r="I7030" i="8" s="1"/>
  <c r="E7030" i="8"/>
  <c r="C7030" i="8"/>
  <c r="D7030" i="8" s="1"/>
  <c r="O7029" i="8"/>
  <c r="M7029" i="8"/>
  <c r="N7029" i="8" s="1"/>
  <c r="L7029" i="8"/>
  <c r="K7029" i="8"/>
  <c r="J7029" i="8"/>
  <c r="H7029" i="8"/>
  <c r="I7029" i="8" s="1"/>
  <c r="E7029" i="8"/>
  <c r="C7029" i="8"/>
  <c r="D7029" i="8" s="1"/>
  <c r="O7028" i="8"/>
  <c r="M7028" i="8"/>
  <c r="N7028" i="8" s="1"/>
  <c r="L7028" i="8"/>
  <c r="K7028" i="8"/>
  <c r="J7028" i="8"/>
  <c r="H7028" i="8"/>
  <c r="I7028" i="8" s="1"/>
  <c r="E7028" i="8"/>
  <c r="C7028" i="8"/>
  <c r="D7028" i="8" s="1"/>
  <c r="O7027" i="8"/>
  <c r="M7027" i="8"/>
  <c r="N7027" i="8" s="1"/>
  <c r="L7027" i="8"/>
  <c r="K7027" i="8"/>
  <c r="J7027" i="8"/>
  <c r="H7027" i="8"/>
  <c r="I7027" i="8" s="1"/>
  <c r="E7027" i="8"/>
  <c r="C7027" i="8"/>
  <c r="D7027" i="8" s="1"/>
  <c r="O7026" i="8"/>
  <c r="M7026" i="8"/>
  <c r="N7026" i="8" s="1"/>
  <c r="L7026" i="8"/>
  <c r="K7026" i="8"/>
  <c r="J7026" i="8"/>
  <c r="H7026" i="8"/>
  <c r="I7026" i="8" s="1"/>
  <c r="E7026" i="8"/>
  <c r="C7026" i="8"/>
  <c r="D7026" i="8" s="1"/>
  <c r="O7025" i="8"/>
  <c r="M7025" i="8"/>
  <c r="N7025" i="8" s="1"/>
  <c r="L7025" i="8"/>
  <c r="K7025" i="8"/>
  <c r="J7025" i="8"/>
  <c r="H7025" i="8"/>
  <c r="I7025" i="8" s="1"/>
  <c r="E7025" i="8"/>
  <c r="C7025" i="8"/>
  <c r="D7025" i="8" s="1"/>
  <c r="O7024" i="8"/>
  <c r="M7024" i="8"/>
  <c r="N7024" i="8" s="1"/>
  <c r="L7024" i="8"/>
  <c r="K7024" i="8"/>
  <c r="J7024" i="8"/>
  <c r="H7024" i="8"/>
  <c r="I7024" i="8" s="1"/>
  <c r="E7024" i="8"/>
  <c r="C7024" i="8"/>
  <c r="D7024" i="8" s="1"/>
  <c r="O7023" i="8"/>
  <c r="M7023" i="8"/>
  <c r="N7023" i="8" s="1"/>
  <c r="L7023" i="8"/>
  <c r="K7023" i="8"/>
  <c r="J7023" i="8"/>
  <c r="H7023" i="8"/>
  <c r="I7023" i="8" s="1"/>
  <c r="E7023" i="8"/>
  <c r="C7023" i="8"/>
  <c r="D7023" i="8" s="1"/>
  <c r="O7022" i="8"/>
  <c r="M7022" i="8"/>
  <c r="N7022" i="8" s="1"/>
  <c r="L7022" i="8"/>
  <c r="K7022" i="8"/>
  <c r="J7022" i="8"/>
  <c r="H7022" i="8"/>
  <c r="I7022" i="8" s="1"/>
  <c r="E7022" i="8"/>
  <c r="C7022" i="8"/>
  <c r="D7022" i="8" s="1"/>
  <c r="O7021" i="8"/>
  <c r="M7021" i="8"/>
  <c r="N7021" i="8" s="1"/>
  <c r="L7021" i="8"/>
  <c r="K7021" i="8"/>
  <c r="J7021" i="8"/>
  <c r="H7021" i="8"/>
  <c r="I7021" i="8" s="1"/>
  <c r="E7021" i="8"/>
  <c r="C7021" i="8"/>
  <c r="D7021" i="8" s="1"/>
  <c r="O7020" i="8"/>
  <c r="M7020" i="8"/>
  <c r="N7020" i="8" s="1"/>
  <c r="L7020" i="8"/>
  <c r="K7020" i="8"/>
  <c r="J7020" i="8"/>
  <c r="H7020" i="8"/>
  <c r="I7020" i="8" s="1"/>
  <c r="E7020" i="8"/>
  <c r="C7020" i="8"/>
  <c r="D7020" i="8" s="1"/>
  <c r="O7019" i="8"/>
  <c r="M7019" i="8"/>
  <c r="N7019" i="8" s="1"/>
  <c r="L7019" i="8"/>
  <c r="K7019" i="8"/>
  <c r="J7019" i="8"/>
  <c r="H7019" i="8"/>
  <c r="I7019" i="8" s="1"/>
  <c r="E7019" i="8"/>
  <c r="C7019" i="8"/>
  <c r="D7019" i="8" s="1"/>
  <c r="O7018" i="8"/>
  <c r="M7018" i="8"/>
  <c r="N7018" i="8" s="1"/>
  <c r="L7018" i="8"/>
  <c r="K7018" i="8"/>
  <c r="J7018" i="8"/>
  <c r="H7018" i="8"/>
  <c r="I7018" i="8" s="1"/>
  <c r="E7018" i="8"/>
  <c r="C7018" i="8"/>
  <c r="D7018" i="8" s="1"/>
  <c r="O7017" i="8"/>
  <c r="M7017" i="8"/>
  <c r="N7017" i="8" s="1"/>
  <c r="L7017" i="8"/>
  <c r="K7017" i="8"/>
  <c r="J7017" i="8"/>
  <c r="H7017" i="8"/>
  <c r="I7017" i="8" s="1"/>
  <c r="E7017" i="8"/>
  <c r="C7017" i="8"/>
  <c r="D7017" i="8" s="1"/>
  <c r="O7016" i="8"/>
  <c r="M7016" i="8"/>
  <c r="N7016" i="8" s="1"/>
  <c r="L7016" i="8"/>
  <c r="K7016" i="8"/>
  <c r="J7016" i="8"/>
  <c r="H7016" i="8"/>
  <c r="I7016" i="8" s="1"/>
  <c r="E7016" i="8"/>
  <c r="C7016" i="8"/>
  <c r="D7016" i="8" s="1"/>
  <c r="O7015" i="8"/>
  <c r="M7015" i="8"/>
  <c r="N7015" i="8" s="1"/>
  <c r="L7015" i="8"/>
  <c r="K7015" i="8"/>
  <c r="J7015" i="8"/>
  <c r="H7015" i="8"/>
  <c r="I7015" i="8" s="1"/>
  <c r="E7015" i="8"/>
  <c r="C7015" i="8"/>
  <c r="D7015" i="8" s="1"/>
  <c r="O7014" i="8"/>
  <c r="M7014" i="8"/>
  <c r="N7014" i="8" s="1"/>
  <c r="L7014" i="8"/>
  <c r="K7014" i="8"/>
  <c r="J7014" i="8"/>
  <c r="H7014" i="8"/>
  <c r="I7014" i="8" s="1"/>
  <c r="E7014" i="8"/>
  <c r="C7014" i="8"/>
  <c r="D7014" i="8" s="1"/>
  <c r="O7013" i="8"/>
  <c r="M7013" i="8"/>
  <c r="N7013" i="8" s="1"/>
  <c r="L7013" i="8"/>
  <c r="K7013" i="8"/>
  <c r="J7013" i="8"/>
  <c r="H7013" i="8"/>
  <c r="I7013" i="8" s="1"/>
  <c r="E7013" i="8"/>
  <c r="C7013" i="8"/>
  <c r="D7013" i="8" s="1"/>
  <c r="O7012" i="8"/>
  <c r="M7012" i="8"/>
  <c r="N7012" i="8" s="1"/>
  <c r="L7012" i="8"/>
  <c r="K7012" i="8"/>
  <c r="J7012" i="8"/>
  <c r="H7012" i="8"/>
  <c r="I7012" i="8" s="1"/>
  <c r="E7012" i="8"/>
  <c r="C7012" i="8"/>
  <c r="D7012" i="8" s="1"/>
  <c r="O7011" i="8"/>
  <c r="M7011" i="8"/>
  <c r="N7011" i="8" s="1"/>
  <c r="L7011" i="8"/>
  <c r="K7011" i="8"/>
  <c r="J7011" i="8"/>
  <c r="H7011" i="8"/>
  <c r="I7011" i="8" s="1"/>
  <c r="E7011" i="8"/>
  <c r="C7011" i="8"/>
  <c r="D7011" i="8" s="1"/>
  <c r="O7010" i="8"/>
  <c r="M7010" i="8"/>
  <c r="N7010" i="8" s="1"/>
  <c r="L7010" i="8"/>
  <c r="K7010" i="8"/>
  <c r="J7010" i="8"/>
  <c r="H7010" i="8"/>
  <c r="I7010" i="8" s="1"/>
  <c r="E7010" i="8"/>
  <c r="C7010" i="8"/>
  <c r="D7010" i="8" s="1"/>
  <c r="O7009" i="8"/>
  <c r="M7009" i="8"/>
  <c r="N7009" i="8" s="1"/>
  <c r="L7009" i="8"/>
  <c r="K7009" i="8"/>
  <c r="J7009" i="8"/>
  <c r="H7009" i="8"/>
  <c r="I7009" i="8" s="1"/>
  <c r="E7009" i="8"/>
  <c r="C7009" i="8"/>
  <c r="D7009" i="8" s="1"/>
  <c r="O7008" i="8"/>
  <c r="M7008" i="8"/>
  <c r="N7008" i="8" s="1"/>
  <c r="L7008" i="8"/>
  <c r="K7008" i="8"/>
  <c r="J7008" i="8"/>
  <c r="H7008" i="8"/>
  <c r="I7008" i="8" s="1"/>
  <c r="E7008" i="8"/>
  <c r="C7008" i="8"/>
  <c r="D7008" i="8" s="1"/>
  <c r="O7007" i="8"/>
  <c r="M7007" i="8"/>
  <c r="N7007" i="8" s="1"/>
  <c r="L7007" i="8"/>
  <c r="K7007" i="8"/>
  <c r="J7007" i="8"/>
  <c r="H7007" i="8"/>
  <c r="I7007" i="8" s="1"/>
  <c r="E7007" i="8"/>
  <c r="C7007" i="8"/>
  <c r="D7007" i="8" s="1"/>
  <c r="O7006" i="8"/>
  <c r="M7006" i="8"/>
  <c r="N7006" i="8" s="1"/>
  <c r="L7006" i="8"/>
  <c r="K7006" i="8"/>
  <c r="J7006" i="8"/>
  <c r="H7006" i="8"/>
  <c r="I7006" i="8" s="1"/>
  <c r="E7006" i="8"/>
  <c r="C7006" i="8"/>
  <c r="D7006" i="8" s="1"/>
  <c r="O7005" i="8"/>
  <c r="M7005" i="8"/>
  <c r="N7005" i="8" s="1"/>
  <c r="L7005" i="8"/>
  <c r="K7005" i="8"/>
  <c r="J7005" i="8"/>
  <c r="H7005" i="8"/>
  <c r="I7005" i="8" s="1"/>
  <c r="E7005" i="8"/>
  <c r="C7005" i="8"/>
  <c r="D7005" i="8" s="1"/>
  <c r="O7004" i="8"/>
  <c r="M7004" i="8"/>
  <c r="N7004" i="8" s="1"/>
  <c r="L7004" i="8"/>
  <c r="K7004" i="8"/>
  <c r="J7004" i="8"/>
  <c r="H7004" i="8"/>
  <c r="I7004" i="8" s="1"/>
  <c r="E7004" i="8"/>
  <c r="C7004" i="8"/>
  <c r="D7004" i="8" s="1"/>
  <c r="O7003" i="8"/>
  <c r="M7003" i="8"/>
  <c r="N7003" i="8" s="1"/>
  <c r="L7003" i="8"/>
  <c r="K7003" i="8"/>
  <c r="J7003" i="8"/>
  <c r="H7003" i="8"/>
  <c r="I7003" i="8" s="1"/>
  <c r="E7003" i="8"/>
  <c r="C7003" i="8"/>
  <c r="D7003" i="8" s="1"/>
  <c r="O7002" i="8"/>
  <c r="M7002" i="8"/>
  <c r="N7002" i="8" s="1"/>
  <c r="L7002" i="8"/>
  <c r="K7002" i="8"/>
  <c r="J7002" i="8"/>
  <c r="H7002" i="8"/>
  <c r="I7002" i="8" s="1"/>
  <c r="E7002" i="8"/>
  <c r="C7002" i="8"/>
  <c r="D7002" i="8" s="1"/>
  <c r="O7001" i="8"/>
  <c r="M7001" i="8"/>
  <c r="N7001" i="8" s="1"/>
  <c r="L7001" i="8"/>
  <c r="K7001" i="8"/>
  <c r="J7001" i="8"/>
  <c r="H7001" i="8"/>
  <c r="I7001" i="8" s="1"/>
  <c r="E7001" i="8"/>
  <c r="C7001" i="8"/>
  <c r="D7001" i="8" s="1"/>
  <c r="O7000" i="8"/>
  <c r="M7000" i="8"/>
  <c r="N7000" i="8" s="1"/>
  <c r="L7000" i="8"/>
  <c r="K7000" i="8"/>
  <c r="J7000" i="8"/>
  <c r="H7000" i="8"/>
  <c r="I7000" i="8" s="1"/>
  <c r="E7000" i="8"/>
  <c r="C7000" i="8"/>
  <c r="D7000" i="8" s="1"/>
  <c r="O6999" i="8"/>
  <c r="M6999" i="8"/>
  <c r="N6999" i="8" s="1"/>
  <c r="L6999" i="8"/>
  <c r="K6999" i="8"/>
  <c r="J6999" i="8"/>
  <c r="H6999" i="8"/>
  <c r="I6999" i="8" s="1"/>
  <c r="E6999" i="8"/>
  <c r="C6999" i="8"/>
  <c r="D6999" i="8" s="1"/>
  <c r="O6998" i="8"/>
  <c r="M6998" i="8"/>
  <c r="N6998" i="8" s="1"/>
  <c r="L6998" i="8"/>
  <c r="K6998" i="8"/>
  <c r="J6998" i="8"/>
  <c r="H6998" i="8"/>
  <c r="I6998" i="8" s="1"/>
  <c r="E6998" i="8"/>
  <c r="C6998" i="8"/>
  <c r="D6998" i="8" s="1"/>
  <c r="O6997" i="8"/>
  <c r="M6997" i="8"/>
  <c r="N6997" i="8" s="1"/>
  <c r="L6997" i="8"/>
  <c r="K6997" i="8"/>
  <c r="J6997" i="8"/>
  <c r="H6997" i="8"/>
  <c r="I6997" i="8" s="1"/>
  <c r="E6997" i="8"/>
  <c r="C6997" i="8"/>
  <c r="D6997" i="8" s="1"/>
  <c r="O6996" i="8"/>
  <c r="M6996" i="8"/>
  <c r="N6996" i="8" s="1"/>
  <c r="L6996" i="8"/>
  <c r="K6996" i="8"/>
  <c r="J6996" i="8"/>
  <c r="H6996" i="8"/>
  <c r="I6996" i="8" s="1"/>
  <c r="E6996" i="8"/>
  <c r="C6996" i="8"/>
  <c r="D6996" i="8" s="1"/>
  <c r="O6995" i="8"/>
  <c r="M6995" i="8"/>
  <c r="N6995" i="8" s="1"/>
  <c r="L6995" i="8"/>
  <c r="K6995" i="8"/>
  <c r="J6995" i="8"/>
  <c r="H6995" i="8"/>
  <c r="I6995" i="8" s="1"/>
  <c r="E6995" i="8"/>
  <c r="C6995" i="8"/>
  <c r="D6995" i="8" s="1"/>
  <c r="O6994" i="8"/>
  <c r="M6994" i="8"/>
  <c r="N6994" i="8" s="1"/>
  <c r="L6994" i="8"/>
  <c r="K6994" i="8"/>
  <c r="J6994" i="8"/>
  <c r="H6994" i="8"/>
  <c r="I6994" i="8" s="1"/>
  <c r="E6994" i="8"/>
  <c r="C6994" i="8"/>
  <c r="D6994" i="8" s="1"/>
  <c r="O6993" i="8"/>
  <c r="M6993" i="8"/>
  <c r="N6993" i="8" s="1"/>
  <c r="L6993" i="8"/>
  <c r="K6993" i="8"/>
  <c r="J6993" i="8"/>
  <c r="H6993" i="8"/>
  <c r="I6993" i="8" s="1"/>
  <c r="E6993" i="8"/>
  <c r="C6993" i="8"/>
  <c r="D6993" i="8" s="1"/>
  <c r="O6992" i="8"/>
  <c r="M6992" i="8"/>
  <c r="N6992" i="8" s="1"/>
  <c r="L6992" i="8"/>
  <c r="K6992" i="8"/>
  <c r="J6992" i="8"/>
  <c r="H6992" i="8"/>
  <c r="I6992" i="8" s="1"/>
  <c r="E6992" i="8"/>
  <c r="C6992" i="8"/>
  <c r="D6992" i="8" s="1"/>
  <c r="O6991" i="8"/>
  <c r="M6991" i="8"/>
  <c r="N6991" i="8" s="1"/>
  <c r="L6991" i="8"/>
  <c r="K6991" i="8"/>
  <c r="J6991" i="8"/>
  <c r="H6991" i="8"/>
  <c r="I6991" i="8" s="1"/>
  <c r="E6991" i="8"/>
  <c r="C6991" i="8"/>
  <c r="D6991" i="8" s="1"/>
  <c r="O6990" i="8"/>
  <c r="M6990" i="8"/>
  <c r="N6990" i="8" s="1"/>
  <c r="L6990" i="8"/>
  <c r="K6990" i="8"/>
  <c r="J6990" i="8"/>
  <c r="H6990" i="8"/>
  <c r="I6990" i="8" s="1"/>
  <c r="E6990" i="8"/>
  <c r="C6990" i="8"/>
  <c r="D6990" i="8" s="1"/>
  <c r="O6989" i="8"/>
  <c r="M6989" i="8"/>
  <c r="N6989" i="8" s="1"/>
  <c r="L6989" i="8"/>
  <c r="K6989" i="8"/>
  <c r="J6989" i="8"/>
  <c r="H6989" i="8"/>
  <c r="I6989" i="8" s="1"/>
  <c r="E6989" i="8"/>
  <c r="C6989" i="8"/>
  <c r="D6989" i="8" s="1"/>
  <c r="O6988" i="8"/>
  <c r="M6988" i="8"/>
  <c r="N6988" i="8" s="1"/>
  <c r="L6988" i="8"/>
  <c r="K6988" i="8"/>
  <c r="J6988" i="8"/>
  <c r="H6988" i="8"/>
  <c r="I6988" i="8" s="1"/>
  <c r="E6988" i="8"/>
  <c r="C6988" i="8"/>
  <c r="D6988" i="8" s="1"/>
  <c r="O6987" i="8"/>
  <c r="M6987" i="8"/>
  <c r="N6987" i="8" s="1"/>
  <c r="L6987" i="8"/>
  <c r="K6987" i="8"/>
  <c r="J6987" i="8"/>
  <c r="H6987" i="8"/>
  <c r="I6987" i="8" s="1"/>
  <c r="E6987" i="8"/>
  <c r="C6987" i="8"/>
  <c r="D6987" i="8" s="1"/>
  <c r="O6986" i="8"/>
  <c r="M6986" i="8"/>
  <c r="N6986" i="8" s="1"/>
  <c r="L6986" i="8"/>
  <c r="K6986" i="8"/>
  <c r="J6986" i="8"/>
  <c r="H6986" i="8"/>
  <c r="I6986" i="8" s="1"/>
  <c r="E6986" i="8"/>
  <c r="C6986" i="8"/>
  <c r="D6986" i="8" s="1"/>
  <c r="O6985" i="8"/>
  <c r="M6985" i="8"/>
  <c r="N6985" i="8" s="1"/>
  <c r="L6985" i="8"/>
  <c r="K6985" i="8"/>
  <c r="J6985" i="8"/>
  <c r="H6985" i="8"/>
  <c r="I6985" i="8" s="1"/>
  <c r="E6985" i="8"/>
  <c r="C6985" i="8"/>
  <c r="D6985" i="8" s="1"/>
  <c r="O6984" i="8"/>
  <c r="M6984" i="8"/>
  <c r="N6984" i="8" s="1"/>
  <c r="L6984" i="8"/>
  <c r="K6984" i="8"/>
  <c r="J6984" i="8"/>
  <c r="H6984" i="8"/>
  <c r="I6984" i="8" s="1"/>
  <c r="E6984" i="8"/>
  <c r="C6984" i="8"/>
  <c r="D6984" i="8" s="1"/>
  <c r="O6983" i="8"/>
  <c r="M6983" i="8"/>
  <c r="N6983" i="8" s="1"/>
  <c r="L6983" i="8"/>
  <c r="K6983" i="8"/>
  <c r="J6983" i="8"/>
  <c r="H6983" i="8"/>
  <c r="I6983" i="8" s="1"/>
  <c r="E6983" i="8"/>
  <c r="C6983" i="8"/>
  <c r="D6983" i="8" s="1"/>
  <c r="O6982" i="8"/>
  <c r="M6982" i="8"/>
  <c r="N6982" i="8" s="1"/>
  <c r="L6982" i="8"/>
  <c r="K6982" i="8"/>
  <c r="J6982" i="8"/>
  <c r="H6982" i="8"/>
  <c r="I6982" i="8" s="1"/>
  <c r="E6982" i="8"/>
  <c r="C6982" i="8"/>
  <c r="D6982" i="8" s="1"/>
  <c r="O6981" i="8"/>
  <c r="M6981" i="8"/>
  <c r="N6981" i="8" s="1"/>
  <c r="L6981" i="8"/>
  <c r="K6981" i="8"/>
  <c r="J6981" i="8"/>
  <c r="H6981" i="8"/>
  <c r="I6981" i="8" s="1"/>
  <c r="E6981" i="8"/>
  <c r="C6981" i="8"/>
  <c r="D6981" i="8" s="1"/>
  <c r="O6980" i="8"/>
  <c r="M6980" i="8"/>
  <c r="N6980" i="8" s="1"/>
  <c r="L6980" i="8"/>
  <c r="K6980" i="8"/>
  <c r="J6980" i="8"/>
  <c r="H6980" i="8"/>
  <c r="I6980" i="8" s="1"/>
  <c r="E6980" i="8"/>
  <c r="C6980" i="8"/>
  <c r="D6980" i="8" s="1"/>
  <c r="O6979" i="8"/>
  <c r="M6979" i="8"/>
  <c r="N6979" i="8" s="1"/>
  <c r="L6979" i="8"/>
  <c r="K6979" i="8"/>
  <c r="J6979" i="8"/>
  <c r="H6979" i="8"/>
  <c r="I6979" i="8" s="1"/>
  <c r="E6979" i="8"/>
  <c r="C6979" i="8"/>
  <c r="D6979" i="8" s="1"/>
  <c r="O6978" i="8"/>
  <c r="M6978" i="8"/>
  <c r="N6978" i="8" s="1"/>
  <c r="L6978" i="8"/>
  <c r="K6978" i="8"/>
  <c r="J6978" i="8"/>
  <c r="H6978" i="8"/>
  <c r="I6978" i="8" s="1"/>
  <c r="E6978" i="8"/>
  <c r="C6978" i="8"/>
  <c r="D6978" i="8" s="1"/>
  <c r="O6977" i="8"/>
  <c r="M6977" i="8"/>
  <c r="N6977" i="8" s="1"/>
  <c r="L6977" i="8"/>
  <c r="K6977" i="8"/>
  <c r="J6977" i="8"/>
  <c r="H6977" i="8"/>
  <c r="I6977" i="8" s="1"/>
  <c r="E6977" i="8"/>
  <c r="C6977" i="8"/>
  <c r="D6977" i="8" s="1"/>
  <c r="O6976" i="8"/>
  <c r="M6976" i="8"/>
  <c r="N6976" i="8" s="1"/>
  <c r="L6976" i="8"/>
  <c r="K6976" i="8"/>
  <c r="J6976" i="8"/>
  <c r="H6976" i="8"/>
  <c r="I6976" i="8" s="1"/>
  <c r="E6976" i="8"/>
  <c r="C6976" i="8"/>
  <c r="D6976" i="8" s="1"/>
  <c r="O6975" i="8"/>
  <c r="M6975" i="8"/>
  <c r="N6975" i="8" s="1"/>
  <c r="L6975" i="8"/>
  <c r="K6975" i="8"/>
  <c r="J6975" i="8"/>
  <c r="H6975" i="8"/>
  <c r="I6975" i="8" s="1"/>
  <c r="E6975" i="8"/>
  <c r="C6975" i="8"/>
  <c r="D6975" i="8" s="1"/>
  <c r="O6974" i="8"/>
  <c r="M6974" i="8"/>
  <c r="N6974" i="8" s="1"/>
  <c r="L6974" i="8"/>
  <c r="K6974" i="8"/>
  <c r="J6974" i="8"/>
  <c r="H6974" i="8"/>
  <c r="I6974" i="8" s="1"/>
  <c r="E6974" i="8"/>
  <c r="C6974" i="8"/>
  <c r="D6974" i="8" s="1"/>
  <c r="O6973" i="8"/>
  <c r="M6973" i="8"/>
  <c r="N6973" i="8" s="1"/>
  <c r="L6973" i="8"/>
  <c r="K6973" i="8"/>
  <c r="J6973" i="8"/>
  <c r="H6973" i="8"/>
  <c r="I6973" i="8" s="1"/>
  <c r="E6973" i="8"/>
  <c r="C6973" i="8"/>
  <c r="D6973" i="8" s="1"/>
  <c r="O6972" i="8"/>
  <c r="M6972" i="8"/>
  <c r="N6972" i="8" s="1"/>
  <c r="L6972" i="8"/>
  <c r="K6972" i="8"/>
  <c r="J6972" i="8"/>
  <c r="H6972" i="8"/>
  <c r="I6972" i="8" s="1"/>
  <c r="E6972" i="8"/>
  <c r="C6972" i="8"/>
  <c r="D6972" i="8" s="1"/>
  <c r="O6971" i="8"/>
  <c r="M6971" i="8"/>
  <c r="N6971" i="8" s="1"/>
  <c r="L6971" i="8"/>
  <c r="K6971" i="8"/>
  <c r="J6971" i="8"/>
  <c r="H6971" i="8"/>
  <c r="I6971" i="8" s="1"/>
  <c r="E6971" i="8"/>
  <c r="C6971" i="8"/>
  <c r="D6971" i="8" s="1"/>
  <c r="O6970" i="8"/>
  <c r="M6970" i="8"/>
  <c r="N6970" i="8" s="1"/>
  <c r="L6970" i="8"/>
  <c r="K6970" i="8"/>
  <c r="J6970" i="8"/>
  <c r="H6970" i="8"/>
  <c r="I6970" i="8" s="1"/>
  <c r="E6970" i="8"/>
  <c r="C6970" i="8"/>
  <c r="D6970" i="8" s="1"/>
  <c r="O6969" i="8"/>
  <c r="M6969" i="8"/>
  <c r="N6969" i="8" s="1"/>
  <c r="L6969" i="8"/>
  <c r="K6969" i="8"/>
  <c r="J6969" i="8"/>
  <c r="H6969" i="8"/>
  <c r="I6969" i="8" s="1"/>
  <c r="E6969" i="8"/>
  <c r="C6969" i="8"/>
  <c r="D6969" i="8" s="1"/>
  <c r="O6968" i="8"/>
  <c r="M6968" i="8"/>
  <c r="N6968" i="8" s="1"/>
  <c r="L6968" i="8"/>
  <c r="K6968" i="8"/>
  <c r="J6968" i="8"/>
  <c r="H6968" i="8"/>
  <c r="I6968" i="8" s="1"/>
  <c r="E6968" i="8"/>
  <c r="C6968" i="8"/>
  <c r="D6968" i="8" s="1"/>
  <c r="O6967" i="8"/>
  <c r="M6967" i="8"/>
  <c r="N6967" i="8" s="1"/>
  <c r="L6967" i="8"/>
  <c r="K6967" i="8"/>
  <c r="J6967" i="8"/>
  <c r="H6967" i="8"/>
  <c r="I6967" i="8" s="1"/>
  <c r="E6967" i="8"/>
  <c r="C6967" i="8"/>
  <c r="D6967" i="8" s="1"/>
  <c r="O6966" i="8"/>
  <c r="M6966" i="8"/>
  <c r="N6966" i="8" s="1"/>
  <c r="L6966" i="8"/>
  <c r="K6966" i="8"/>
  <c r="J6966" i="8"/>
  <c r="H6966" i="8"/>
  <c r="I6966" i="8" s="1"/>
  <c r="E6966" i="8"/>
  <c r="C6966" i="8"/>
  <c r="D6966" i="8" s="1"/>
  <c r="O6965" i="8"/>
  <c r="M6965" i="8"/>
  <c r="N6965" i="8" s="1"/>
  <c r="L6965" i="8"/>
  <c r="K6965" i="8"/>
  <c r="J6965" i="8"/>
  <c r="H6965" i="8"/>
  <c r="I6965" i="8" s="1"/>
  <c r="E6965" i="8"/>
  <c r="C6965" i="8"/>
  <c r="D6965" i="8" s="1"/>
  <c r="O6964" i="8"/>
  <c r="M6964" i="8"/>
  <c r="N6964" i="8" s="1"/>
  <c r="L6964" i="8"/>
  <c r="K6964" i="8"/>
  <c r="J6964" i="8"/>
  <c r="H6964" i="8"/>
  <c r="I6964" i="8" s="1"/>
  <c r="E6964" i="8"/>
  <c r="C6964" i="8"/>
  <c r="D6964" i="8" s="1"/>
  <c r="O6963" i="8"/>
  <c r="M6963" i="8"/>
  <c r="N6963" i="8" s="1"/>
  <c r="L6963" i="8"/>
  <c r="K6963" i="8"/>
  <c r="J6963" i="8"/>
  <c r="H6963" i="8"/>
  <c r="I6963" i="8" s="1"/>
  <c r="E6963" i="8"/>
  <c r="C6963" i="8"/>
  <c r="D6963" i="8" s="1"/>
  <c r="O6962" i="8"/>
  <c r="M6962" i="8"/>
  <c r="N6962" i="8" s="1"/>
  <c r="L6962" i="8"/>
  <c r="K6962" i="8"/>
  <c r="J6962" i="8"/>
  <c r="H6962" i="8"/>
  <c r="I6962" i="8" s="1"/>
  <c r="E6962" i="8"/>
  <c r="C6962" i="8"/>
  <c r="D6962" i="8" s="1"/>
  <c r="O6961" i="8"/>
  <c r="M6961" i="8"/>
  <c r="N6961" i="8" s="1"/>
  <c r="L6961" i="8"/>
  <c r="K6961" i="8"/>
  <c r="J6961" i="8"/>
  <c r="H6961" i="8"/>
  <c r="I6961" i="8" s="1"/>
  <c r="E6961" i="8"/>
  <c r="C6961" i="8"/>
  <c r="D6961" i="8" s="1"/>
  <c r="O6960" i="8"/>
  <c r="M6960" i="8"/>
  <c r="N6960" i="8" s="1"/>
  <c r="L6960" i="8"/>
  <c r="K6960" i="8"/>
  <c r="J6960" i="8"/>
  <c r="H6960" i="8"/>
  <c r="I6960" i="8" s="1"/>
  <c r="E6960" i="8"/>
  <c r="C6960" i="8"/>
  <c r="D6960" i="8" s="1"/>
  <c r="O6959" i="8"/>
  <c r="M6959" i="8"/>
  <c r="N6959" i="8" s="1"/>
  <c r="L6959" i="8"/>
  <c r="K6959" i="8"/>
  <c r="J6959" i="8"/>
  <c r="H6959" i="8"/>
  <c r="I6959" i="8" s="1"/>
  <c r="E6959" i="8"/>
  <c r="C6959" i="8"/>
  <c r="D6959" i="8" s="1"/>
  <c r="O6958" i="8"/>
  <c r="M6958" i="8"/>
  <c r="N6958" i="8" s="1"/>
  <c r="L6958" i="8"/>
  <c r="K6958" i="8"/>
  <c r="J6958" i="8"/>
  <c r="H6958" i="8"/>
  <c r="I6958" i="8" s="1"/>
  <c r="E6958" i="8"/>
  <c r="C6958" i="8"/>
  <c r="D6958" i="8" s="1"/>
  <c r="O6957" i="8"/>
  <c r="M6957" i="8"/>
  <c r="N6957" i="8" s="1"/>
  <c r="L6957" i="8"/>
  <c r="K6957" i="8"/>
  <c r="J6957" i="8"/>
  <c r="H6957" i="8"/>
  <c r="I6957" i="8" s="1"/>
  <c r="E6957" i="8"/>
  <c r="C6957" i="8"/>
  <c r="D6957" i="8" s="1"/>
  <c r="O6956" i="8"/>
  <c r="M6956" i="8"/>
  <c r="N6956" i="8" s="1"/>
  <c r="L6956" i="8"/>
  <c r="K6956" i="8"/>
  <c r="J6956" i="8"/>
  <c r="H6956" i="8"/>
  <c r="I6956" i="8" s="1"/>
  <c r="E6956" i="8"/>
  <c r="C6956" i="8"/>
  <c r="D6956" i="8" s="1"/>
  <c r="O6955" i="8"/>
  <c r="M6955" i="8"/>
  <c r="N6955" i="8" s="1"/>
  <c r="L6955" i="8"/>
  <c r="K6955" i="8"/>
  <c r="J6955" i="8"/>
  <c r="H6955" i="8"/>
  <c r="I6955" i="8" s="1"/>
  <c r="E6955" i="8"/>
  <c r="C6955" i="8"/>
  <c r="D6955" i="8" s="1"/>
  <c r="O6954" i="8"/>
  <c r="M6954" i="8"/>
  <c r="N6954" i="8" s="1"/>
  <c r="L6954" i="8"/>
  <c r="K6954" i="8"/>
  <c r="J6954" i="8"/>
  <c r="H6954" i="8"/>
  <c r="I6954" i="8" s="1"/>
  <c r="E6954" i="8"/>
  <c r="C6954" i="8"/>
  <c r="D6954" i="8" s="1"/>
  <c r="O6953" i="8"/>
  <c r="M6953" i="8"/>
  <c r="N6953" i="8" s="1"/>
  <c r="L6953" i="8"/>
  <c r="K6953" i="8"/>
  <c r="J6953" i="8"/>
  <c r="H6953" i="8"/>
  <c r="I6953" i="8" s="1"/>
  <c r="E6953" i="8"/>
  <c r="C6953" i="8"/>
  <c r="D6953" i="8" s="1"/>
  <c r="O6952" i="8"/>
  <c r="M6952" i="8"/>
  <c r="N6952" i="8" s="1"/>
  <c r="L6952" i="8"/>
  <c r="K6952" i="8"/>
  <c r="J6952" i="8"/>
  <c r="H6952" i="8"/>
  <c r="I6952" i="8" s="1"/>
  <c r="E6952" i="8"/>
  <c r="C6952" i="8"/>
  <c r="D6952" i="8" s="1"/>
  <c r="O6951" i="8"/>
  <c r="M6951" i="8"/>
  <c r="N6951" i="8" s="1"/>
  <c r="L6951" i="8"/>
  <c r="K6951" i="8"/>
  <c r="J6951" i="8"/>
  <c r="H6951" i="8"/>
  <c r="I6951" i="8" s="1"/>
  <c r="E6951" i="8"/>
  <c r="C6951" i="8"/>
  <c r="D6951" i="8" s="1"/>
  <c r="O6950" i="8"/>
  <c r="M6950" i="8"/>
  <c r="N6950" i="8" s="1"/>
  <c r="L6950" i="8"/>
  <c r="K6950" i="8"/>
  <c r="J6950" i="8"/>
  <c r="H6950" i="8"/>
  <c r="I6950" i="8" s="1"/>
  <c r="E6950" i="8"/>
  <c r="C6950" i="8"/>
  <c r="D6950" i="8" s="1"/>
  <c r="O6949" i="8"/>
  <c r="M6949" i="8"/>
  <c r="N6949" i="8" s="1"/>
  <c r="L6949" i="8"/>
  <c r="K6949" i="8"/>
  <c r="J6949" i="8"/>
  <c r="H6949" i="8"/>
  <c r="I6949" i="8" s="1"/>
  <c r="E6949" i="8"/>
  <c r="C6949" i="8"/>
  <c r="D6949" i="8" s="1"/>
  <c r="O6948" i="8"/>
  <c r="M6948" i="8"/>
  <c r="N6948" i="8" s="1"/>
  <c r="L6948" i="8"/>
  <c r="K6948" i="8"/>
  <c r="J6948" i="8"/>
  <c r="H6948" i="8"/>
  <c r="I6948" i="8" s="1"/>
  <c r="E6948" i="8"/>
  <c r="C6948" i="8"/>
  <c r="D6948" i="8" s="1"/>
  <c r="O6947" i="8"/>
  <c r="M6947" i="8"/>
  <c r="N6947" i="8" s="1"/>
  <c r="L6947" i="8"/>
  <c r="K6947" i="8"/>
  <c r="J6947" i="8"/>
  <c r="H6947" i="8"/>
  <c r="I6947" i="8" s="1"/>
  <c r="E6947" i="8"/>
  <c r="C6947" i="8"/>
  <c r="D6947" i="8" s="1"/>
  <c r="O6946" i="8"/>
  <c r="M6946" i="8"/>
  <c r="N6946" i="8" s="1"/>
  <c r="L6946" i="8"/>
  <c r="K6946" i="8"/>
  <c r="J6946" i="8"/>
  <c r="H6946" i="8"/>
  <c r="I6946" i="8" s="1"/>
  <c r="E6946" i="8"/>
  <c r="C6946" i="8"/>
  <c r="D6946" i="8" s="1"/>
  <c r="O6945" i="8"/>
  <c r="M6945" i="8"/>
  <c r="N6945" i="8" s="1"/>
  <c r="L6945" i="8"/>
  <c r="K6945" i="8"/>
  <c r="J6945" i="8"/>
  <c r="H6945" i="8"/>
  <c r="I6945" i="8" s="1"/>
  <c r="E6945" i="8"/>
  <c r="C6945" i="8"/>
  <c r="D6945" i="8" s="1"/>
  <c r="O6944" i="8"/>
  <c r="M6944" i="8"/>
  <c r="N6944" i="8" s="1"/>
  <c r="L6944" i="8"/>
  <c r="K6944" i="8"/>
  <c r="J6944" i="8"/>
  <c r="H6944" i="8"/>
  <c r="I6944" i="8" s="1"/>
  <c r="E6944" i="8"/>
  <c r="C6944" i="8"/>
  <c r="D6944" i="8" s="1"/>
  <c r="O6943" i="8"/>
  <c r="M6943" i="8"/>
  <c r="N6943" i="8" s="1"/>
  <c r="L6943" i="8"/>
  <c r="K6943" i="8"/>
  <c r="J6943" i="8"/>
  <c r="H6943" i="8"/>
  <c r="I6943" i="8" s="1"/>
  <c r="E6943" i="8"/>
  <c r="C6943" i="8"/>
  <c r="D6943" i="8" s="1"/>
  <c r="O6942" i="8"/>
  <c r="M6942" i="8"/>
  <c r="N6942" i="8" s="1"/>
  <c r="L6942" i="8"/>
  <c r="K6942" i="8"/>
  <c r="J6942" i="8"/>
  <c r="H6942" i="8"/>
  <c r="I6942" i="8" s="1"/>
  <c r="E6942" i="8"/>
  <c r="C6942" i="8"/>
  <c r="D6942" i="8" s="1"/>
  <c r="O6941" i="8"/>
  <c r="M6941" i="8"/>
  <c r="N6941" i="8" s="1"/>
  <c r="L6941" i="8"/>
  <c r="K6941" i="8"/>
  <c r="J6941" i="8"/>
  <c r="H6941" i="8"/>
  <c r="I6941" i="8" s="1"/>
  <c r="E6941" i="8"/>
  <c r="C6941" i="8"/>
  <c r="D6941" i="8" s="1"/>
  <c r="O6940" i="8"/>
  <c r="M6940" i="8"/>
  <c r="N6940" i="8" s="1"/>
  <c r="L6940" i="8"/>
  <c r="K6940" i="8"/>
  <c r="J6940" i="8"/>
  <c r="H6940" i="8"/>
  <c r="I6940" i="8" s="1"/>
  <c r="E6940" i="8"/>
  <c r="C6940" i="8"/>
  <c r="D6940" i="8" s="1"/>
  <c r="O6939" i="8"/>
  <c r="M6939" i="8"/>
  <c r="N6939" i="8" s="1"/>
  <c r="L6939" i="8"/>
  <c r="K6939" i="8"/>
  <c r="J6939" i="8"/>
  <c r="H6939" i="8"/>
  <c r="I6939" i="8" s="1"/>
  <c r="E6939" i="8"/>
  <c r="C6939" i="8"/>
  <c r="D6939" i="8" s="1"/>
  <c r="O6938" i="8"/>
  <c r="M6938" i="8"/>
  <c r="N6938" i="8" s="1"/>
  <c r="L6938" i="8"/>
  <c r="K6938" i="8"/>
  <c r="J6938" i="8"/>
  <c r="H6938" i="8"/>
  <c r="I6938" i="8" s="1"/>
  <c r="E6938" i="8"/>
  <c r="C6938" i="8"/>
  <c r="D6938" i="8" s="1"/>
  <c r="O6937" i="8"/>
  <c r="M6937" i="8"/>
  <c r="N6937" i="8" s="1"/>
  <c r="L6937" i="8"/>
  <c r="K6937" i="8"/>
  <c r="J6937" i="8"/>
  <c r="H6937" i="8"/>
  <c r="I6937" i="8" s="1"/>
  <c r="E6937" i="8"/>
  <c r="C6937" i="8"/>
  <c r="D6937" i="8" s="1"/>
  <c r="O6936" i="8"/>
  <c r="M6936" i="8"/>
  <c r="N6936" i="8" s="1"/>
  <c r="L6936" i="8"/>
  <c r="K6936" i="8"/>
  <c r="J6936" i="8"/>
  <c r="H6936" i="8"/>
  <c r="I6936" i="8" s="1"/>
  <c r="E6936" i="8"/>
  <c r="C6936" i="8"/>
  <c r="D6936" i="8" s="1"/>
  <c r="O6935" i="8"/>
  <c r="M6935" i="8"/>
  <c r="N6935" i="8" s="1"/>
  <c r="L6935" i="8"/>
  <c r="K6935" i="8"/>
  <c r="J6935" i="8"/>
  <c r="H6935" i="8"/>
  <c r="I6935" i="8" s="1"/>
  <c r="E6935" i="8"/>
  <c r="C6935" i="8"/>
  <c r="D6935" i="8" s="1"/>
  <c r="O6934" i="8"/>
  <c r="M6934" i="8"/>
  <c r="N6934" i="8" s="1"/>
  <c r="L6934" i="8"/>
  <c r="K6934" i="8"/>
  <c r="J6934" i="8"/>
  <c r="H6934" i="8"/>
  <c r="I6934" i="8" s="1"/>
  <c r="E6934" i="8"/>
  <c r="C6934" i="8"/>
  <c r="D6934" i="8" s="1"/>
  <c r="O6933" i="8"/>
  <c r="M6933" i="8"/>
  <c r="N6933" i="8" s="1"/>
  <c r="L6933" i="8"/>
  <c r="K6933" i="8"/>
  <c r="J6933" i="8"/>
  <c r="H6933" i="8"/>
  <c r="I6933" i="8" s="1"/>
  <c r="E6933" i="8"/>
  <c r="C6933" i="8"/>
  <c r="D6933" i="8" s="1"/>
  <c r="O6932" i="8"/>
  <c r="M6932" i="8"/>
  <c r="N6932" i="8" s="1"/>
  <c r="L6932" i="8"/>
  <c r="K6932" i="8"/>
  <c r="J6932" i="8"/>
  <c r="H6932" i="8"/>
  <c r="I6932" i="8" s="1"/>
  <c r="E6932" i="8"/>
  <c r="C6932" i="8"/>
  <c r="D6932" i="8" s="1"/>
  <c r="O6931" i="8"/>
  <c r="M6931" i="8"/>
  <c r="N6931" i="8" s="1"/>
  <c r="L6931" i="8"/>
  <c r="K6931" i="8"/>
  <c r="J6931" i="8"/>
  <c r="H6931" i="8"/>
  <c r="I6931" i="8" s="1"/>
  <c r="E6931" i="8"/>
  <c r="C6931" i="8"/>
  <c r="D6931" i="8" s="1"/>
  <c r="O6930" i="8"/>
  <c r="M6930" i="8"/>
  <c r="N6930" i="8" s="1"/>
  <c r="L6930" i="8"/>
  <c r="K6930" i="8"/>
  <c r="J6930" i="8"/>
  <c r="H6930" i="8"/>
  <c r="I6930" i="8" s="1"/>
  <c r="E6930" i="8"/>
  <c r="C6930" i="8"/>
  <c r="D6930" i="8" s="1"/>
  <c r="O6929" i="8"/>
  <c r="M6929" i="8"/>
  <c r="N6929" i="8" s="1"/>
  <c r="L6929" i="8"/>
  <c r="K6929" i="8"/>
  <c r="J6929" i="8"/>
  <c r="H6929" i="8"/>
  <c r="I6929" i="8" s="1"/>
  <c r="E6929" i="8"/>
  <c r="C6929" i="8"/>
  <c r="D6929" i="8" s="1"/>
  <c r="O6928" i="8"/>
  <c r="M6928" i="8"/>
  <c r="N6928" i="8" s="1"/>
  <c r="L6928" i="8"/>
  <c r="K6928" i="8"/>
  <c r="J6928" i="8"/>
  <c r="H6928" i="8"/>
  <c r="I6928" i="8" s="1"/>
  <c r="E6928" i="8"/>
  <c r="C6928" i="8"/>
  <c r="D6928" i="8" s="1"/>
  <c r="O6927" i="8"/>
  <c r="M6927" i="8"/>
  <c r="N6927" i="8" s="1"/>
  <c r="L6927" i="8"/>
  <c r="K6927" i="8"/>
  <c r="J6927" i="8"/>
  <c r="H6927" i="8"/>
  <c r="I6927" i="8" s="1"/>
  <c r="E6927" i="8"/>
  <c r="C6927" i="8"/>
  <c r="D6927" i="8" s="1"/>
  <c r="O6926" i="8"/>
  <c r="M6926" i="8"/>
  <c r="N6926" i="8" s="1"/>
  <c r="L6926" i="8"/>
  <c r="K6926" i="8"/>
  <c r="J6926" i="8"/>
  <c r="H6926" i="8"/>
  <c r="I6926" i="8" s="1"/>
  <c r="E6926" i="8"/>
  <c r="C6926" i="8"/>
  <c r="D6926" i="8" s="1"/>
  <c r="O6925" i="8"/>
  <c r="M6925" i="8"/>
  <c r="N6925" i="8" s="1"/>
  <c r="L6925" i="8"/>
  <c r="K6925" i="8"/>
  <c r="J6925" i="8"/>
  <c r="H6925" i="8"/>
  <c r="I6925" i="8" s="1"/>
  <c r="E6925" i="8"/>
  <c r="C6925" i="8"/>
  <c r="D6925" i="8" s="1"/>
  <c r="O6924" i="8"/>
  <c r="M6924" i="8"/>
  <c r="N6924" i="8" s="1"/>
  <c r="L6924" i="8"/>
  <c r="K6924" i="8"/>
  <c r="J6924" i="8"/>
  <c r="H6924" i="8"/>
  <c r="I6924" i="8" s="1"/>
  <c r="E6924" i="8"/>
  <c r="C6924" i="8"/>
  <c r="D6924" i="8" s="1"/>
  <c r="O6923" i="8"/>
  <c r="M6923" i="8"/>
  <c r="N6923" i="8" s="1"/>
  <c r="L6923" i="8"/>
  <c r="K6923" i="8"/>
  <c r="J6923" i="8"/>
  <c r="H6923" i="8"/>
  <c r="I6923" i="8" s="1"/>
  <c r="E6923" i="8"/>
  <c r="C6923" i="8"/>
  <c r="D6923" i="8" s="1"/>
  <c r="O6922" i="8"/>
  <c r="M6922" i="8"/>
  <c r="N6922" i="8" s="1"/>
  <c r="L6922" i="8"/>
  <c r="K6922" i="8"/>
  <c r="J6922" i="8"/>
  <c r="H6922" i="8"/>
  <c r="I6922" i="8" s="1"/>
  <c r="E6922" i="8"/>
  <c r="C6922" i="8"/>
  <c r="D6922" i="8" s="1"/>
  <c r="O6921" i="8"/>
  <c r="M6921" i="8"/>
  <c r="N6921" i="8" s="1"/>
  <c r="L6921" i="8"/>
  <c r="K6921" i="8"/>
  <c r="J6921" i="8"/>
  <c r="H6921" i="8"/>
  <c r="I6921" i="8" s="1"/>
  <c r="E6921" i="8"/>
  <c r="C6921" i="8"/>
  <c r="D6921" i="8" s="1"/>
  <c r="O6920" i="8"/>
  <c r="M6920" i="8"/>
  <c r="N6920" i="8" s="1"/>
  <c r="L6920" i="8"/>
  <c r="K6920" i="8"/>
  <c r="J6920" i="8"/>
  <c r="H6920" i="8"/>
  <c r="I6920" i="8" s="1"/>
  <c r="E6920" i="8"/>
  <c r="C6920" i="8"/>
  <c r="D6920" i="8" s="1"/>
  <c r="O6919" i="8"/>
  <c r="M6919" i="8"/>
  <c r="N6919" i="8" s="1"/>
  <c r="L6919" i="8"/>
  <c r="K6919" i="8"/>
  <c r="J6919" i="8"/>
  <c r="H6919" i="8"/>
  <c r="I6919" i="8" s="1"/>
  <c r="E6919" i="8"/>
  <c r="C6919" i="8"/>
  <c r="D6919" i="8" s="1"/>
  <c r="O6918" i="8"/>
  <c r="M6918" i="8"/>
  <c r="N6918" i="8" s="1"/>
  <c r="L6918" i="8"/>
  <c r="K6918" i="8"/>
  <c r="J6918" i="8"/>
  <c r="H6918" i="8"/>
  <c r="I6918" i="8" s="1"/>
  <c r="E6918" i="8"/>
  <c r="C6918" i="8"/>
  <c r="D6918" i="8" s="1"/>
  <c r="O6917" i="8"/>
  <c r="M6917" i="8"/>
  <c r="N6917" i="8" s="1"/>
  <c r="L6917" i="8"/>
  <c r="K6917" i="8"/>
  <c r="J6917" i="8"/>
  <c r="H6917" i="8"/>
  <c r="I6917" i="8" s="1"/>
  <c r="E6917" i="8"/>
  <c r="C6917" i="8"/>
  <c r="D6917" i="8" s="1"/>
  <c r="O6916" i="8"/>
  <c r="M6916" i="8"/>
  <c r="N6916" i="8" s="1"/>
  <c r="L6916" i="8"/>
  <c r="K6916" i="8"/>
  <c r="J6916" i="8"/>
  <c r="H6916" i="8"/>
  <c r="I6916" i="8" s="1"/>
  <c r="E6916" i="8"/>
  <c r="C6916" i="8"/>
  <c r="D6916" i="8" s="1"/>
  <c r="O6915" i="8"/>
  <c r="M6915" i="8"/>
  <c r="N6915" i="8" s="1"/>
  <c r="L6915" i="8"/>
  <c r="K6915" i="8"/>
  <c r="J6915" i="8"/>
  <c r="H6915" i="8"/>
  <c r="I6915" i="8" s="1"/>
  <c r="E6915" i="8"/>
  <c r="C6915" i="8"/>
  <c r="D6915" i="8" s="1"/>
  <c r="O6914" i="8"/>
  <c r="M6914" i="8"/>
  <c r="N6914" i="8" s="1"/>
  <c r="L6914" i="8"/>
  <c r="K6914" i="8"/>
  <c r="J6914" i="8"/>
  <c r="H6914" i="8"/>
  <c r="I6914" i="8" s="1"/>
  <c r="E6914" i="8"/>
  <c r="C6914" i="8"/>
  <c r="D6914" i="8" s="1"/>
  <c r="O6913" i="8"/>
  <c r="M6913" i="8"/>
  <c r="N6913" i="8" s="1"/>
  <c r="L6913" i="8"/>
  <c r="K6913" i="8"/>
  <c r="J6913" i="8"/>
  <c r="H6913" i="8"/>
  <c r="I6913" i="8" s="1"/>
  <c r="E6913" i="8"/>
  <c r="C6913" i="8"/>
  <c r="D6913" i="8" s="1"/>
  <c r="O6912" i="8"/>
  <c r="M6912" i="8"/>
  <c r="N6912" i="8" s="1"/>
  <c r="L6912" i="8"/>
  <c r="K6912" i="8"/>
  <c r="J6912" i="8"/>
  <c r="H6912" i="8"/>
  <c r="I6912" i="8" s="1"/>
  <c r="E6912" i="8"/>
  <c r="C6912" i="8"/>
  <c r="D6912" i="8" s="1"/>
  <c r="O6911" i="8"/>
  <c r="M6911" i="8"/>
  <c r="N6911" i="8" s="1"/>
  <c r="L6911" i="8"/>
  <c r="K6911" i="8"/>
  <c r="J6911" i="8"/>
  <c r="H6911" i="8"/>
  <c r="I6911" i="8" s="1"/>
  <c r="E6911" i="8"/>
  <c r="C6911" i="8"/>
  <c r="D6911" i="8" s="1"/>
  <c r="O6910" i="8"/>
  <c r="M6910" i="8"/>
  <c r="N6910" i="8" s="1"/>
  <c r="L6910" i="8"/>
  <c r="K6910" i="8"/>
  <c r="J6910" i="8"/>
  <c r="H6910" i="8"/>
  <c r="I6910" i="8" s="1"/>
  <c r="E6910" i="8"/>
  <c r="C6910" i="8"/>
  <c r="D6910" i="8" s="1"/>
  <c r="O6909" i="8"/>
  <c r="M6909" i="8"/>
  <c r="N6909" i="8" s="1"/>
  <c r="L6909" i="8"/>
  <c r="K6909" i="8"/>
  <c r="J6909" i="8"/>
  <c r="H6909" i="8"/>
  <c r="I6909" i="8" s="1"/>
  <c r="E6909" i="8"/>
  <c r="C6909" i="8"/>
  <c r="D6909" i="8" s="1"/>
  <c r="O6908" i="8"/>
  <c r="M6908" i="8"/>
  <c r="N6908" i="8" s="1"/>
  <c r="L6908" i="8"/>
  <c r="K6908" i="8"/>
  <c r="J6908" i="8"/>
  <c r="H6908" i="8"/>
  <c r="I6908" i="8" s="1"/>
  <c r="E6908" i="8"/>
  <c r="C6908" i="8"/>
  <c r="D6908" i="8" s="1"/>
  <c r="O6907" i="8"/>
  <c r="M6907" i="8"/>
  <c r="N6907" i="8" s="1"/>
  <c r="L6907" i="8"/>
  <c r="K6907" i="8"/>
  <c r="J6907" i="8"/>
  <c r="H6907" i="8"/>
  <c r="I6907" i="8" s="1"/>
  <c r="E6907" i="8"/>
  <c r="C6907" i="8"/>
  <c r="D6907" i="8" s="1"/>
  <c r="O6906" i="8"/>
  <c r="M6906" i="8"/>
  <c r="N6906" i="8" s="1"/>
  <c r="L6906" i="8"/>
  <c r="K6906" i="8"/>
  <c r="J6906" i="8"/>
  <c r="H6906" i="8"/>
  <c r="I6906" i="8" s="1"/>
  <c r="E6906" i="8"/>
  <c r="C6906" i="8"/>
  <c r="D6906" i="8" s="1"/>
  <c r="O6905" i="8"/>
  <c r="M6905" i="8"/>
  <c r="N6905" i="8" s="1"/>
  <c r="L6905" i="8"/>
  <c r="K6905" i="8"/>
  <c r="J6905" i="8"/>
  <c r="H6905" i="8"/>
  <c r="I6905" i="8" s="1"/>
  <c r="E6905" i="8"/>
  <c r="C6905" i="8"/>
  <c r="D6905" i="8" s="1"/>
  <c r="O6904" i="8"/>
  <c r="M6904" i="8"/>
  <c r="N6904" i="8" s="1"/>
  <c r="L6904" i="8"/>
  <c r="K6904" i="8"/>
  <c r="J6904" i="8"/>
  <c r="H6904" i="8"/>
  <c r="I6904" i="8" s="1"/>
  <c r="E6904" i="8"/>
  <c r="C6904" i="8"/>
  <c r="D6904" i="8" s="1"/>
  <c r="O6903" i="8"/>
  <c r="M6903" i="8"/>
  <c r="N6903" i="8" s="1"/>
  <c r="L6903" i="8"/>
  <c r="K6903" i="8"/>
  <c r="J6903" i="8"/>
  <c r="H6903" i="8"/>
  <c r="I6903" i="8" s="1"/>
  <c r="E6903" i="8"/>
  <c r="C6903" i="8"/>
  <c r="D6903" i="8" s="1"/>
  <c r="O6902" i="8"/>
  <c r="M6902" i="8"/>
  <c r="N6902" i="8" s="1"/>
  <c r="L6902" i="8"/>
  <c r="K6902" i="8"/>
  <c r="J6902" i="8"/>
  <c r="H6902" i="8"/>
  <c r="I6902" i="8" s="1"/>
  <c r="E6902" i="8"/>
  <c r="C6902" i="8"/>
  <c r="D6902" i="8" s="1"/>
  <c r="O6901" i="8"/>
  <c r="M6901" i="8"/>
  <c r="N6901" i="8" s="1"/>
  <c r="L6901" i="8"/>
  <c r="K6901" i="8"/>
  <c r="J6901" i="8"/>
  <c r="H6901" i="8"/>
  <c r="I6901" i="8" s="1"/>
  <c r="E6901" i="8"/>
  <c r="C6901" i="8"/>
  <c r="D6901" i="8" s="1"/>
  <c r="O6900" i="8"/>
  <c r="M6900" i="8"/>
  <c r="N6900" i="8" s="1"/>
  <c r="L6900" i="8"/>
  <c r="K6900" i="8"/>
  <c r="J6900" i="8"/>
  <c r="H6900" i="8"/>
  <c r="I6900" i="8" s="1"/>
  <c r="E6900" i="8"/>
  <c r="C6900" i="8"/>
  <c r="D6900" i="8" s="1"/>
  <c r="O6899" i="8"/>
  <c r="M6899" i="8"/>
  <c r="N6899" i="8" s="1"/>
  <c r="L6899" i="8"/>
  <c r="K6899" i="8"/>
  <c r="J6899" i="8"/>
  <c r="H6899" i="8"/>
  <c r="I6899" i="8" s="1"/>
  <c r="E6899" i="8"/>
  <c r="C6899" i="8"/>
  <c r="D6899" i="8" s="1"/>
  <c r="O6898" i="8"/>
  <c r="M6898" i="8"/>
  <c r="N6898" i="8" s="1"/>
  <c r="L6898" i="8"/>
  <c r="K6898" i="8"/>
  <c r="J6898" i="8"/>
  <c r="H6898" i="8"/>
  <c r="I6898" i="8" s="1"/>
  <c r="E6898" i="8"/>
  <c r="C6898" i="8"/>
  <c r="D6898" i="8" s="1"/>
  <c r="O6897" i="8"/>
  <c r="M6897" i="8"/>
  <c r="N6897" i="8" s="1"/>
  <c r="L6897" i="8"/>
  <c r="K6897" i="8"/>
  <c r="J6897" i="8"/>
  <c r="H6897" i="8"/>
  <c r="I6897" i="8" s="1"/>
  <c r="E6897" i="8"/>
  <c r="C6897" i="8"/>
  <c r="D6897" i="8" s="1"/>
  <c r="O6896" i="8"/>
  <c r="M6896" i="8"/>
  <c r="N6896" i="8" s="1"/>
  <c r="L6896" i="8"/>
  <c r="K6896" i="8"/>
  <c r="J6896" i="8"/>
  <c r="H6896" i="8"/>
  <c r="I6896" i="8" s="1"/>
  <c r="E6896" i="8"/>
  <c r="C6896" i="8"/>
  <c r="D6896" i="8" s="1"/>
  <c r="O6895" i="8"/>
  <c r="M6895" i="8"/>
  <c r="N6895" i="8" s="1"/>
  <c r="L6895" i="8"/>
  <c r="K6895" i="8"/>
  <c r="J6895" i="8"/>
  <c r="H6895" i="8"/>
  <c r="I6895" i="8" s="1"/>
  <c r="E6895" i="8"/>
  <c r="C6895" i="8"/>
  <c r="D6895" i="8" s="1"/>
  <c r="O6894" i="8"/>
  <c r="M6894" i="8"/>
  <c r="N6894" i="8" s="1"/>
  <c r="L6894" i="8"/>
  <c r="K6894" i="8"/>
  <c r="J6894" i="8"/>
  <c r="H6894" i="8"/>
  <c r="I6894" i="8" s="1"/>
  <c r="E6894" i="8"/>
  <c r="C6894" i="8"/>
  <c r="D6894" i="8" s="1"/>
  <c r="O6893" i="8"/>
  <c r="M6893" i="8"/>
  <c r="N6893" i="8" s="1"/>
  <c r="L6893" i="8"/>
  <c r="K6893" i="8"/>
  <c r="J6893" i="8"/>
  <c r="H6893" i="8"/>
  <c r="I6893" i="8" s="1"/>
  <c r="E6893" i="8"/>
  <c r="C6893" i="8"/>
  <c r="D6893" i="8" s="1"/>
  <c r="O6892" i="8"/>
  <c r="M6892" i="8"/>
  <c r="N6892" i="8" s="1"/>
  <c r="L6892" i="8"/>
  <c r="K6892" i="8"/>
  <c r="J6892" i="8"/>
  <c r="H6892" i="8"/>
  <c r="I6892" i="8" s="1"/>
  <c r="E6892" i="8"/>
  <c r="C6892" i="8"/>
  <c r="D6892" i="8" s="1"/>
  <c r="O6891" i="8"/>
  <c r="M6891" i="8"/>
  <c r="N6891" i="8" s="1"/>
  <c r="L6891" i="8"/>
  <c r="K6891" i="8"/>
  <c r="J6891" i="8"/>
  <c r="H6891" i="8"/>
  <c r="I6891" i="8" s="1"/>
  <c r="E6891" i="8"/>
  <c r="C6891" i="8"/>
  <c r="D6891" i="8" s="1"/>
  <c r="O6890" i="8"/>
  <c r="M6890" i="8"/>
  <c r="N6890" i="8" s="1"/>
  <c r="L6890" i="8"/>
  <c r="K6890" i="8"/>
  <c r="J6890" i="8"/>
  <c r="H6890" i="8"/>
  <c r="I6890" i="8" s="1"/>
  <c r="E6890" i="8"/>
  <c r="C6890" i="8"/>
  <c r="D6890" i="8" s="1"/>
  <c r="O6889" i="8"/>
  <c r="M6889" i="8"/>
  <c r="N6889" i="8" s="1"/>
  <c r="L6889" i="8"/>
  <c r="K6889" i="8"/>
  <c r="J6889" i="8"/>
  <c r="H6889" i="8"/>
  <c r="I6889" i="8" s="1"/>
  <c r="E6889" i="8"/>
  <c r="C6889" i="8"/>
  <c r="D6889" i="8" s="1"/>
  <c r="O6888" i="8"/>
  <c r="M6888" i="8"/>
  <c r="N6888" i="8" s="1"/>
  <c r="L6888" i="8"/>
  <c r="K6888" i="8"/>
  <c r="J6888" i="8"/>
  <c r="H6888" i="8"/>
  <c r="I6888" i="8" s="1"/>
  <c r="E6888" i="8"/>
  <c r="C6888" i="8"/>
  <c r="D6888" i="8" s="1"/>
  <c r="O6887" i="8"/>
  <c r="M6887" i="8"/>
  <c r="N6887" i="8" s="1"/>
  <c r="L6887" i="8"/>
  <c r="K6887" i="8"/>
  <c r="J6887" i="8"/>
  <c r="H6887" i="8"/>
  <c r="I6887" i="8" s="1"/>
  <c r="E6887" i="8"/>
  <c r="C6887" i="8"/>
  <c r="D6887" i="8" s="1"/>
  <c r="O6886" i="8"/>
  <c r="M6886" i="8"/>
  <c r="N6886" i="8" s="1"/>
  <c r="L6886" i="8"/>
  <c r="K6886" i="8"/>
  <c r="J6886" i="8"/>
  <c r="H6886" i="8"/>
  <c r="I6886" i="8" s="1"/>
  <c r="E6886" i="8"/>
  <c r="C6886" i="8"/>
  <c r="D6886" i="8" s="1"/>
  <c r="O6885" i="8"/>
  <c r="M6885" i="8"/>
  <c r="N6885" i="8" s="1"/>
  <c r="L6885" i="8"/>
  <c r="K6885" i="8"/>
  <c r="J6885" i="8"/>
  <c r="H6885" i="8"/>
  <c r="I6885" i="8" s="1"/>
  <c r="E6885" i="8"/>
  <c r="C6885" i="8"/>
  <c r="D6885" i="8" s="1"/>
  <c r="O6884" i="8"/>
  <c r="M6884" i="8"/>
  <c r="N6884" i="8" s="1"/>
  <c r="L6884" i="8"/>
  <c r="K6884" i="8"/>
  <c r="J6884" i="8"/>
  <c r="H6884" i="8"/>
  <c r="I6884" i="8" s="1"/>
  <c r="E6884" i="8"/>
  <c r="C6884" i="8"/>
  <c r="D6884" i="8" s="1"/>
  <c r="O6883" i="8"/>
  <c r="M6883" i="8"/>
  <c r="N6883" i="8" s="1"/>
  <c r="L6883" i="8"/>
  <c r="K6883" i="8"/>
  <c r="J6883" i="8"/>
  <c r="H6883" i="8"/>
  <c r="I6883" i="8" s="1"/>
  <c r="E6883" i="8"/>
  <c r="C6883" i="8"/>
  <c r="D6883" i="8" s="1"/>
  <c r="O6882" i="8"/>
  <c r="M6882" i="8"/>
  <c r="N6882" i="8" s="1"/>
  <c r="L6882" i="8"/>
  <c r="K6882" i="8"/>
  <c r="J6882" i="8"/>
  <c r="H6882" i="8"/>
  <c r="I6882" i="8" s="1"/>
  <c r="E6882" i="8"/>
  <c r="C6882" i="8"/>
  <c r="D6882" i="8" s="1"/>
  <c r="O6881" i="8"/>
  <c r="M6881" i="8"/>
  <c r="N6881" i="8" s="1"/>
  <c r="L6881" i="8"/>
  <c r="K6881" i="8"/>
  <c r="J6881" i="8"/>
  <c r="H6881" i="8"/>
  <c r="I6881" i="8" s="1"/>
  <c r="E6881" i="8"/>
  <c r="C6881" i="8"/>
  <c r="D6881" i="8" s="1"/>
  <c r="O6880" i="8"/>
  <c r="M6880" i="8"/>
  <c r="N6880" i="8" s="1"/>
  <c r="L6880" i="8"/>
  <c r="K6880" i="8"/>
  <c r="J6880" i="8"/>
  <c r="H6880" i="8"/>
  <c r="I6880" i="8" s="1"/>
  <c r="E6880" i="8"/>
  <c r="C6880" i="8"/>
  <c r="D6880" i="8" s="1"/>
  <c r="O6879" i="8"/>
  <c r="M6879" i="8"/>
  <c r="N6879" i="8" s="1"/>
  <c r="L6879" i="8"/>
  <c r="K6879" i="8"/>
  <c r="J6879" i="8"/>
  <c r="H6879" i="8"/>
  <c r="I6879" i="8" s="1"/>
  <c r="E6879" i="8"/>
  <c r="C6879" i="8"/>
  <c r="D6879" i="8" s="1"/>
  <c r="O6878" i="8"/>
  <c r="M6878" i="8"/>
  <c r="N6878" i="8" s="1"/>
  <c r="L6878" i="8"/>
  <c r="K6878" i="8"/>
  <c r="J6878" i="8"/>
  <c r="H6878" i="8"/>
  <c r="I6878" i="8" s="1"/>
  <c r="E6878" i="8"/>
  <c r="C6878" i="8"/>
  <c r="D6878" i="8" s="1"/>
  <c r="O6877" i="8"/>
  <c r="M6877" i="8"/>
  <c r="N6877" i="8" s="1"/>
  <c r="L6877" i="8"/>
  <c r="K6877" i="8"/>
  <c r="J6877" i="8"/>
  <c r="H6877" i="8"/>
  <c r="I6877" i="8" s="1"/>
  <c r="E6877" i="8"/>
  <c r="C6877" i="8"/>
  <c r="D6877" i="8" s="1"/>
  <c r="O6876" i="8"/>
  <c r="M6876" i="8"/>
  <c r="N6876" i="8" s="1"/>
  <c r="L6876" i="8"/>
  <c r="K6876" i="8"/>
  <c r="J6876" i="8"/>
  <c r="H6876" i="8"/>
  <c r="I6876" i="8" s="1"/>
  <c r="E6876" i="8"/>
  <c r="C6876" i="8"/>
  <c r="D6876" i="8" s="1"/>
  <c r="O6875" i="8"/>
  <c r="M6875" i="8"/>
  <c r="N6875" i="8" s="1"/>
  <c r="L6875" i="8"/>
  <c r="K6875" i="8"/>
  <c r="J6875" i="8"/>
  <c r="H6875" i="8"/>
  <c r="I6875" i="8" s="1"/>
  <c r="E6875" i="8"/>
  <c r="C6875" i="8"/>
  <c r="D6875" i="8" s="1"/>
  <c r="O6874" i="8"/>
  <c r="M6874" i="8"/>
  <c r="N6874" i="8" s="1"/>
  <c r="L6874" i="8"/>
  <c r="K6874" i="8"/>
  <c r="J6874" i="8"/>
  <c r="H6874" i="8"/>
  <c r="I6874" i="8" s="1"/>
  <c r="E6874" i="8"/>
  <c r="C6874" i="8"/>
  <c r="D6874" i="8" s="1"/>
  <c r="O6873" i="8"/>
  <c r="M6873" i="8"/>
  <c r="N6873" i="8" s="1"/>
  <c r="L6873" i="8"/>
  <c r="K6873" i="8"/>
  <c r="J6873" i="8"/>
  <c r="H6873" i="8"/>
  <c r="I6873" i="8" s="1"/>
  <c r="E6873" i="8"/>
  <c r="C6873" i="8"/>
  <c r="D6873" i="8" s="1"/>
  <c r="O6872" i="8"/>
  <c r="M6872" i="8"/>
  <c r="N6872" i="8" s="1"/>
  <c r="L6872" i="8"/>
  <c r="K6872" i="8"/>
  <c r="J6872" i="8"/>
  <c r="H6872" i="8"/>
  <c r="I6872" i="8" s="1"/>
  <c r="E6872" i="8"/>
  <c r="C6872" i="8"/>
  <c r="D6872" i="8" s="1"/>
  <c r="O6871" i="8"/>
  <c r="M6871" i="8"/>
  <c r="N6871" i="8" s="1"/>
  <c r="L6871" i="8"/>
  <c r="K6871" i="8"/>
  <c r="J6871" i="8"/>
  <c r="H6871" i="8"/>
  <c r="I6871" i="8" s="1"/>
  <c r="E6871" i="8"/>
  <c r="C6871" i="8"/>
  <c r="D6871" i="8" s="1"/>
  <c r="O6870" i="8"/>
  <c r="M6870" i="8"/>
  <c r="N6870" i="8" s="1"/>
  <c r="L6870" i="8"/>
  <c r="K6870" i="8"/>
  <c r="J6870" i="8"/>
  <c r="H6870" i="8"/>
  <c r="I6870" i="8" s="1"/>
  <c r="E6870" i="8"/>
  <c r="C6870" i="8"/>
  <c r="D6870" i="8" s="1"/>
  <c r="O6869" i="8"/>
  <c r="M6869" i="8"/>
  <c r="N6869" i="8" s="1"/>
  <c r="L6869" i="8"/>
  <c r="K6869" i="8"/>
  <c r="J6869" i="8"/>
  <c r="H6869" i="8"/>
  <c r="I6869" i="8" s="1"/>
  <c r="E6869" i="8"/>
  <c r="C6869" i="8"/>
  <c r="D6869" i="8" s="1"/>
  <c r="O6868" i="8"/>
  <c r="M6868" i="8"/>
  <c r="N6868" i="8" s="1"/>
  <c r="L6868" i="8"/>
  <c r="K6868" i="8"/>
  <c r="J6868" i="8"/>
  <c r="H6868" i="8"/>
  <c r="I6868" i="8" s="1"/>
  <c r="E6868" i="8"/>
  <c r="C6868" i="8"/>
  <c r="D6868" i="8" s="1"/>
  <c r="O6867" i="8"/>
  <c r="M6867" i="8"/>
  <c r="N6867" i="8" s="1"/>
  <c r="L6867" i="8"/>
  <c r="K6867" i="8"/>
  <c r="J6867" i="8"/>
  <c r="H6867" i="8"/>
  <c r="I6867" i="8" s="1"/>
  <c r="E6867" i="8"/>
  <c r="C6867" i="8"/>
  <c r="D6867" i="8" s="1"/>
  <c r="O6866" i="8"/>
  <c r="M6866" i="8"/>
  <c r="N6866" i="8" s="1"/>
  <c r="L6866" i="8"/>
  <c r="K6866" i="8"/>
  <c r="J6866" i="8"/>
  <c r="H6866" i="8"/>
  <c r="I6866" i="8" s="1"/>
  <c r="E6866" i="8"/>
  <c r="C6866" i="8"/>
  <c r="D6866" i="8" s="1"/>
  <c r="O6865" i="8"/>
  <c r="M6865" i="8"/>
  <c r="N6865" i="8" s="1"/>
  <c r="L6865" i="8"/>
  <c r="K6865" i="8"/>
  <c r="J6865" i="8"/>
  <c r="H6865" i="8"/>
  <c r="I6865" i="8" s="1"/>
  <c r="E6865" i="8"/>
  <c r="C6865" i="8"/>
  <c r="D6865" i="8" s="1"/>
  <c r="O6864" i="8"/>
  <c r="M6864" i="8"/>
  <c r="N6864" i="8" s="1"/>
  <c r="L6864" i="8"/>
  <c r="K6864" i="8"/>
  <c r="J6864" i="8"/>
  <c r="H6864" i="8"/>
  <c r="I6864" i="8" s="1"/>
  <c r="E6864" i="8"/>
  <c r="C6864" i="8"/>
  <c r="D6864" i="8" s="1"/>
  <c r="O6863" i="8"/>
  <c r="M6863" i="8"/>
  <c r="N6863" i="8" s="1"/>
  <c r="L6863" i="8"/>
  <c r="K6863" i="8"/>
  <c r="J6863" i="8"/>
  <c r="H6863" i="8"/>
  <c r="I6863" i="8" s="1"/>
  <c r="E6863" i="8"/>
  <c r="C6863" i="8"/>
  <c r="D6863" i="8" s="1"/>
  <c r="O6862" i="8"/>
  <c r="M6862" i="8"/>
  <c r="N6862" i="8" s="1"/>
  <c r="L6862" i="8"/>
  <c r="K6862" i="8"/>
  <c r="J6862" i="8"/>
  <c r="H6862" i="8"/>
  <c r="I6862" i="8" s="1"/>
  <c r="E6862" i="8"/>
  <c r="C6862" i="8"/>
  <c r="D6862" i="8" s="1"/>
  <c r="O6861" i="8"/>
  <c r="M6861" i="8"/>
  <c r="N6861" i="8" s="1"/>
  <c r="L6861" i="8"/>
  <c r="K6861" i="8"/>
  <c r="J6861" i="8"/>
  <c r="H6861" i="8"/>
  <c r="I6861" i="8" s="1"/>
  <c r="E6861" i="8"/>
  <c r="C6861" i="8"/>
  <c r="D6861" i="8" s="1"/>
  <c r="O6860" i="8"/>
  <c r="M6860" i="8"/>
  <c r="N6860" i="8" s="1"/>
  <c r="L6860" i="8"/>
  <c r="K6860" i="8"/>
  <c r="J6860" i="8"/>
  <c r="H6860" i="8"/>
  <c r="I6860" i="8" s="1"/>
  <c r="E6860" i="8"/>
  <c r="C6860" i="8"/>
  <c r="D6860" i="8" s="1"/>
  <c r="O6859" i="8"/>
  <c r="M6859" i="8"/>
  <c r="N6859" i="8" s="1"/>
  <c r="L6859" i="8"/>
  <c r="K6859" i="8"/>
  <c r="J6859" i="8"/>
  <c r="H6859" i="8"/>
  <c r="I6859" i="8" s="1"/>
  <c r="E6859" i="8"/>
  <c r="C6859" i="8"/>
  <c r="D6859" i="8" s="1"/>
  <c r="O6858" i="8"/>
  <c r="M6858" i="8"/>
  <c r="N6858" i="8" s="1"/>
  <c r="L6858" i="8"/>
  <c r="K6858" i="8"/>
  <c r="J6858" i="8"/>
  <c r="H6858" i="8"/>
  <c r="I6858" i="8" s="1"/>
  <c r="E6858" i="8"/>
  <c r="C6858" i="8"/>
  <c r="D6858" i="8" s="1"/>
  <c r="O6857" i="8"/>
  <c r="M6857" i="8"/>
  <c r="N6857" i="8" s="1"/>
  <c r="L6857" i="8"/>
  <c r="K6857" i="8"/>
  <c r="J6857" i="8"/>
  <c r="H6857" i="8"/>
  <c r="I6857" i="8" s="1"/>
  <c r="E6857" i="8"/>
  <c r="C6857" i="8"/>
  <c r="D6857" i="8" s="1"/>
  <c r="O6856" i="8"/>
  <c r="M6856" i="8"/>
  <c r="N6856" i="8" s="1"/>
  <c r="L6856" i="8"/>
  <c r="K6856" i="8"/>
  <c r="J6856" i="8"/>
  <c r="H6856" i="8"/>
  <c r="I6856" i="8" s="1"/>
  <c r="E6856" i="8"/>
  <c r="C6856" i="8"/>
  <c r="D6856" i="8" s="1"/>
  <c r="O6855" i="8"/>
  <c r="M6855" i="8"/>
  <c r="N6855" i="8" s="1"/>
  <c r="L6855" i="8"/>
  <c r="K6855" i="8"/>
  <c r="J6855" i="8"/>
  <c r="H6855" i="8"/>
  <c r="I6855" i="8" s="1"/>
  <c r="E6855" i="8"/>
  <c r="C6855" i="8"/>
  <c r="D6855" i="8" s="1"/>
  <c r="O6854" i="8"/>
  <c r="M6854" i="8"/>
  <c r="N6854" i="8" s="1"/>
  <c r="L6854" i="8"/>
  <c r="K6854" i="8"/>
  <c r="J6854" i="8"/>
  <c r="H6854" i="8"/>
  <c r="I6854" i="8" s="1"/>
  <c r="E6854" i="8"/>
  <c r="C6854" i="8"/>
  <c r="D6854" i="8" s="1"/>
  <c r="O6853" i="8"/>
  <c r="M6853" i="8"/>
  <c r="N6853" i="8" s="1"/>
  <c r="L6853" i="8"/>
  <c r="K6853" i="8"/>
  <c r="J6853" i="8"/>
  <c r="H6853" i="8"/>
  <c r="I6853" i="8" s="1"/>
  <c r="E6853" i="8"/>
  <c r="C6853" i="8"/>
  <c r="D6853" i="8" s="1"/>
  <c r="O6852" i="8"/>
  <c r="M6852" i="8"/>
  <c r="N6852" i="8" s="1"/>
  <c r="L6852" i="8"/>
  <c r="K6852" i="8"/>
  <c r="J6852" i="8"/>
  <c r="H6852" i="8"/>
  <c r="I6852" i="8" s="1"/>
  <c r="E6852" i="8"/>
  <c r="C6852" i="8"/>
  <c r="D6852" i="8" s="1"/>
  <c r="O6851" i="8"/>
  <c r="M6851" i="8"/>
  <c r="N6851" i="8" s="1"/>
  <c r="L6851" i="8"/>
  <c r="K6851" i="8"/>
  <c r="J6851" i="8"/>
  <c r="H6851" i="8"/>
  <c r="I6851" i="8" s="1"/>
  <c r="E6851" i="8"/>
  <c r="C6851" i="8"/>
  <c r="D6851" i="8" s="1"/>
  <c r="O6850" i="8"/>
  <c r="M6850" i="8"/>
  <c r="N6850" i="8" s="1"/>
  <c r="L6850" i="8"/>
  <c r="K6850" i="8"/>
  <c r="J6850" i="8"/>
  <c r="H6850" i="8"/>
  <c r="I6850" i="8" s="1"/>
  <c r="E6850" i="8"/>
  <c r="C6850" i="8"/>
  <c r="D6850" i="8" s="1"/>
  <c r="O6849" i="8"/>
  <c r="M6849" i="8"/>
  <c r="N6849" i="8" s="1"/>
  <c r="L6849" i="8"/>
  <c r="K6849" i="8"/>
  <c r="J6849" i="8"/>
  <c r="H6849" i="8"/>
  <c r="I6849" i="8" s="1"/>
  <c r="E6849" i="8"/>
  <c r="C6849" i="8"/>
  <c r="D6849" i="8" s="1"/>
  <c r="O6848" i="8"/>
  <c r="M6848" i="8"/>
  <c r="N6848" i="8" s="1"/>
  <c r="L6848" i="8"/>
  <c r="K6848" i="8"/>
  <c r="J6848" i="8"/>
  <c r="H6848" i="8"/>
  <c r="I6848" i="8" s="1"/>
  <c r="E6848" i="8"/>
  <c r="C6848" i="8"/>
  <c r="D6848" i="8" s="1"/>
  <c r="O6847" i="8"/>
  <c r="M6847" i="8"/>
  <c r="N6847" i="8" s="1"/>
  <c r="L6847" i="8"/>
  <c r="K6847" i="8"/>
  <c r="J6847" i="8"/>
  <c r="H6847" i="8"/>
  <c r="I6847" i="8" s="1"/>
  <c r="E6847" i="8"/>
  <c r="C6847" i="8"/>
  <c r="D6847" i="8" s="1"/>
  <c r="O6846" i="8"/>
  <c r="M6846" i="8"/>
  <c r="N6846" i="8" s="1"/>
  <c r="L6846" i="8"/>
  <c r="K6846" i="8"/>
  <c r="J6846" i="8"/>
  <c r="H6846" i="8"/>
  <c r="I6846" i="8" s="1"/>
  <c r="E6846" i="8"/>
  <c r="C6846" i="8"/>
  <c r="D6846" i="8" s="1"/>
  <c r="O6845" i="8"/>
  <c r="M6845" i="8"/>
  <c r="N6845" i="8" s="1"/>
  <c r="L6845" i="8"/>
  <c r="K6845" i="8"/>
  <c r="J6845" i="8"/>
  <c r="H6845" i="8"/>
  <c r="I6845" i="8" s="1"/>
  <c r="E6845" i="8"/>
  <c r="C6845" i="8"/>
  <c r="D6845" i="8" s="1"/>
  <c r="O6844" i="8"/>
  <c r="M6844" i="8"/>
  <c r="N6844" i="8" s="1"/>
  <c r="L6844" i="8"/>
  <c r="K6844" i="8"/>
  <c r="J6844" i="8"/>
  <c r="H6844" i="8"/>
  <c r="I6844" i="8" s="1"/>
  <c r="E6844" i="8"/>
  <c r="C6844" i="8"/>
  <c r="D6844" i="8" s="1"/>
  <c r="O6843" i="8"/>
  <c r="M6843" i="8"/>
  <c r="N6843" i="8" s="1"/>
  <c r="L6843" i="8"/>
  <c r="K6843" i="8"/>
  <c r="J6843" i="8"/>
  <c r="H6843" i="8"/>
  <c r="I6843" i="8" s="1"/>
  <c r="E6843" i="8"/>
  <c r="C6843" i="8"/>
  <c r="D6843" i="8" s="1"/>
  <c r="O6842" i="8"/>
  <c r="M6842" i="8"/>
  <c r="N6842" i="8" s="1"/>
  <c r="L6842" i="8"/>
  <c r="K6842" i="8"/>
  <c r="J6842" i="8"/>
  <c r="H6842" i="8"/>
  <c r="I6842" i="8" s="1"/>
  <c r="E6842" i="8"/>
  <c r="C6842" i="8"/>
  <c r="D6842" i="8" s="1"/>
  <c r="O6841" i="8"/>
  <c r="M6841" i="8"/>
  <c r="N6841" i="8" s="1"/>
  <c r="L6841" i="8"/>
  <c r="K6841" i="8"/>
  <c r="J6841" i="8"/>
  <c r="H6841" i="8"/>
  <c r="I6841" i="8" s="1"/>
  <c r="E6841" i="8"/>
  <c r="C6841" i="8"/>
  <c r="D6841" i="8" s="1"/>
  <c r="O6840" i="8"/>
  <c r="M6840" i="8"/>
  <c r="N6840" i="8" s="1"/>
  <c r="L6840" i="8"/>
  <c r="K6840" i="8"/>
  <c r="J6840" i="8"/>
  <c r="H6840" i="8"/>
  <c r="I6840" i="8" s="1"/>
  <c r="E6840" i="8"/>
  <c r="C6840" i="8"/>
  <c r="D6840" i="8" s="1"/>
  <c r="O6839" i="8"/>
  <c r="M6839" i="8"/>
  <c r="N6839" i="8" s="1"/>
  <c r="L6839" i="8"/>
  <c r="K6839" i="8"/>
  <c r="J6839" i="8"/>
  <c r="H6839" i="8"/>
  <c r="I6839" i="8" s="1"/>
  <c r="E6839" i="8"/>
  <c r="C6839" i="8"/>
  <c r="D6839" i="8" s="1"/>
  <c r="O6838" i="8"/>
  <c r="M6838" i="8"/>
  <c r="N6838" i="8" s="1"/>
  <c r="L6838" i="8"/>
  <c r="K6838" i="8"/>
  <c r="J6838" i="8"/>
  <c r="H6838" i="8"/>
  <c r="I6838" i="8" s="1"/>
  <c r="E6838" i="8"/>
  <c r="C6838" i="8"/>
  <c r="D6838" i="8" s="1"/>
  <c r="O6837" i="8"/>
  <c r="M6837" i="8"/>
  <c r="N6837" i="8" s="1"/>
  <c r="L6837" i="8"/>
  <c r="K6837" i="8"/>
  <c r="J6837" i="8"/>
  <c r="H6837" i="8"/>
  <c r="I6837" i="8" s="1"/>
  <c r="E6837" i="8"/>
  <c r="C6837" i="8"/>
  <c r="D6837" i="8" s="1"/>
  <c r="O6836" i="8"/>
  <c r="M6836" i="8"/>
  <c r="N6836" i="8" s="1"/>
  <c r="L6836" i="8"/>
  <c r="K6836" i="8"/>
  <c r="J6836" i="8"/>
  <c r="H6836" i="8"/>
  <c r="I6836" i="8" s="1"/>
  <c r="E6836" i="8"/>
  <c r="C6836" i="8"/>
  <c r="D6836" i="8" s="1"/>
  <c r="O6835" i="8"/>
  <c r="M6835" i="8"/>
  <c r="N6835" i="8" s="1"/>
  <c r="L6835" i="8"/>
  <c r="K6835" i="8"/>
  <c r="J6835" i="8"/>
  <c r="H6835" i="8"/>
  <c r="I6835" i="8" s="1"/>
  <c r="E6835" i="8"/>
  <c r="C6835" i="8"/>
  <c r="D6835" i="8" s="1"/>
  <c r="O6834" i="8"/>
  <c r="M6834" i="8"/>
  <c r="N6834" i="8" s="1"/>
  <c r="L6834" i="8"/>
  <c r="K6834" i="8"/>
  <c r="J6834" i="8"/>
  <c r="H6834" i="8"/>
  <c r="I6834" i="8" s="1"/>
  <c r="E6834" i="8"/>
  <c r="C6834" i="8"/>
  <c r="D6834" i="8" s="1"/>
  <c r="O6833" i="8"/>
  <c r="M6833" i="8"/>
  <c r="N6833" i="8" s="1"/>
  <c r="L6833" i="8"/>
  <c r="K6833" i="8"/>
  <c r="J6833" i="8"/>
  <c r="H6833" i="8"/>
  <c r="I6833" i="8" s="1"/>
  <c r="E6833" i="8"/>
  <c r="C6833" i="8"/>
  <c r="D6833" i="8" s="1"/>
  <c r="O6832" i="8"/>
  <c r="M6832" i="8"/>
  <c r="N6832" i="8" s="1"/>
  <c r="L6832" i="8"/>
  <c r="K6832" i="8"/>
  <c r="J6832" i="8"/>
  <c r="H6832" i="8"/>
  <c r="I6832" i="8" s="1"/>
  <c r="E6832" i="8"/>
  <c r="C6832" i="8"/>
  <c r="D6832" i="8" s="1"/>
  <c r="O6831" i="8"/>
  <c r="M6831" i="8"/>
  <c r="N6831" i="8" s="1"/>
  <c r="L6831" i="8"/>
  <c r="K6831" i="8"/>
  <c r="J6831" i="8"/>
  <c r="H6831" i="8"/>
  <c r="I6831" i="8" s="1"/>
  <c r="E6831" i="8"/>
  <c r="C6831" i="8"/>
  <c r="D6831" i="8" s="1"/>
  <c r="O6830" i="8"/>
  <c r="M6830" i="8"/>
  <c r="N6830" i="8" s="1"/>
  <c r="L6830" i="8"/>
  <c r="K6830" i="8"/>
  <c r="J6830" i="8"/>
  <c r="H6830" i="8"/>
  <c r="I6830" i="8" s="1"/>
  <c r="E6830" i="8"/>
  <c r="C6830" i="8"/>
  <c r="D6830" i="8" s="1"/>
  <c r="O6829" i="8"/>
  <c r="M6829" i="8"/>
  <c r="N6829" i="8" s="1"/>
  <c r="L6829" i="8"/>
  <c r="K6829" i="8"/>
  <c r="J6829" i="8"/>
  <c r="H6829" i="8"/>
  <c r="I6829" i="8" s="1"/>
  <c r="E6829" i="8"/>
  <c r="C6829" i="8"/>
  <c r="D6829" i="8" s="1"/>
  <c r="O6828" i="8"/>
  <c r="M6828" i="8"/>
  <c r="N6828" i="8" s="1"/>
  <c r="L6828" i="8"/>
  <c r="K6828" i="8"/>
  <c r="J6828" i="8"/>
  <c r="H6828" i="8"/>
  <c r="I6828" i="8" s="1"/>
  <c r="E6828" i="8"/>
  <c r="C6828" i="8"/>
  <c r="D6828" i="8" s="1"/>
  <c r="O6827" i="8"/>
  <c r="M6827" i="8"/>
  <c r="N6827" i="8" s="1"/>
  <c r="L6827" i="8"/>
  <c r="K6827" i="8"/>
  <c r="J6827" i="8"/>
  <c r="H6827" i="8"/>
  <c r="I6827" i="8" s="1"/>
  <c r="E6827" i="8"/>
  <c r="C6827" i="8"/>
  <c r="D6827" i="8" s="1"/>
  <c r="O6826" i="8"/>
  <c r="M6826" i="8"/>
  <c r="N6826" i="8" s="1"/>
  <c r="L6826" i="8"/>
  <c r="K6826" i="8"/>
  <c r="J6826" i="8"/>
  <c r="H6826" i="8"/>
  <c r="I6826" i="8" s="1"/>
  <c r="E6826" i="8"/>
  <c r="C6826" i="8"/>
  <c r="D6826" i="8" s="1"/>
  <c r="O6825" i="8"/>
  <c r="M6825" i="8"/>
  <c r="N6825" i="8" s="1"/>
  <c r="L6825" i="8"/>
  <c r="K6825" i="8"/>
  <c r="J6825" i="8"/>
  <c r="H6825" i="8"/>
  <c r="I6825" i="8" s="1"/>
  <c r="E6825" i="8"/>
  <c r="C6825" i="8"/>
  <c r="D6825" i="8" s="1"/>
  <c r="O6824" i="8"/>
  <c r="M6824" i="8"/>
  <c r="N6824" i="8" s="1"/>
  <c r="L6824" i="8"/>
  <c r="K6824" i="8"/>
  <c r="J6824" i="8"/>
  <c r="H6824" i="8"/>
  <c r="I6824" i="8" s="1"/>
  <c r="E6824" i="8"/>
  <c r="C6824" i="8"/>
  <c r="D6824" i="8" s="1"/>
  <c r="O6823" i="8"/>
  <c r="M6823" i="8"/>
  <c r="N6823" i="8" s="1"/>
  <c r="L6823" i="8"/>
  <c r="K6823" i="8"/>
  <c r="J6823" i="8"/>
  <c r="H6823" i="8"/>
  <c r="I6823" i="8" s="1"/>
  <c r="E6823" i="8"/>
  <c r="C6823" i="8"/>
  <c r="D6823" i="8" s="1"/>
  <c r="O6822" i="8"/>
  <c r="M6822" i="8"/>
  <c r="N6822" i="8" s="1"/>
  <c r="L6822" i="8"/>
  <c r="K6822" i="8"/>
  <c r="J6822" i="8"/>
  <c r="H6822" i="8"/>
  <c r="I6822" i="8" s="1"/>
  <c r="E6822" i="8"/>
  <c r="C6822" i="8"/>
  <c r="D6822" i="8" s="1"/>
  <c r="O6821" i="8"/>
  <c r="M6821" i="8"/>
  <c r="N6821" i="8" s="1"/>
  <c r="L6821" i="8"/>
  <c r="K6821" i="8"/>
  <c r="J6821" i="8"/>
  <c r="H6821" i="8"/>
  <c r="I6821" i="8" s="1"/>
  <c r="E6821" i="8"/>
  <c r="C6821" i="8"/>
  <c r="D6821" i="8" s="1"/>
  <c r="O6820" i="8"/>
  <c r="M6820" i="8"/>
  <c r="N6820" i="8" s="1"/>
  <c r="L6820" i="8"/>
  <c r="K6820" i="8"/>
  <c r="J6820" i="8"/>
  <c r="H6820" i="8"/>
  <c r="I6820" i="8" s="1"/>
  <c r="E6820" i="8"/>
  <c r="C6820" i="8"/>
  <c r="D6820" i="8" s="1"/>
  <c r="O6819" i="8"/>
  <c r="M6819" i="8"/>
  <c r="N6819" i="8" s="1"/>
  <c r="L6819" i="8"/>
  <c r="K6819" i="8"/>
  <c r="J6819" i="8"/>
  <c r="H6819" i="8"/>
  <c r="I6819" i="8" s="1"/>
  <c r="E6819" i="8"/>
  <c r="C6819" i="8"/>
  <c r="D6819" i="8" s="1"/>
  <c r="O6818" i="8"/>
  <c r="M6818" i="8"/>
  <c r="N6818" i="8" s="1"/>
  <c r="L6818" i="8"/>
  <c r="K6818" i="8"/>
  <c r="J6818" i="8"/>
  <c r="H6818" i="8"/>
  <c r="I6818" i="8" s="1"/>
  <c r="E6818" i="8"/>
  <c r="C6818" i="8"/>
  <c r="D6818" i="8" s="1"/>
  <c r="O6817" i="8"/>
  <c r="M6817" i="8"/>
  <c r="N6817" i="8" s="1"/>
  <c r="L6817" i="8"/>
  <c r="K6817" i="8"/>
  <c r="J6817" i="8"/>
  <c r="H6817" i="8"/>
  <c r="I6817" i="8" s="1"/>
  <c r="E6817" i="8"/>
  <c r="C6817" i="8"/>
  <c r="D6817" i="8" s="1"/>
  <c r="O6816" i="8"/>
  <c r="M6816" i="8"/>
  <c r="N6816" i="8" s="1"/>
  <c r="L6816" i="8"/>
  <c r="K6816" i="8"/>
  <c r="J6816" i="8"/>
  <c r="H6816" i="8"/>
  <c r="I6816" i="8" s="1"/>
  <c r="E6816" i="8"/>
  <c r="C6816" i="8"/>
  <c r="D6816" i="8" s="1"/>
  <c r="O6815" i="8"/>
  <c r="M6815" i="8"/>
  <c r="N6815" i="8" s="1"/>
  <c r="L6815" i="8"/>
  <c r="K6815" i="8"/>
  <c r="J6815" i="8"/>
  <c r="H6815" i="8"/>
  <c r="I6815" i="8" s="1"/>
  <c r="E6815" i="8"/>
  <c r="C6815" i="8"/>
  <c r="D6815" i="8" s="1"/>
  <c r="O6814" i="8"/>
  <c r="M6814" i="8"/>
  <c r="N6814" i="8" s="1"/>
  <c r="L6814" i="8"/>
  <c r="K6814" i="8"/>
  <c r="J6814" i="8"/>
  <c r="H6814" i="8"/>
  <c r="I6814" i="8" s="1"/>
  <c r="E6814" i="8"/>
  <c r="C6814" i="8"/>
  <c r="D6814" i="8" s="1"/>
  <c r="O6813" i="8"/>
  <c r="M6813" i="8"/>
  <c r="N6813" i="8" s="1"/>
  <c r="L6813" i="8"/>
  <c r="K6813" i="8"/>
  <c r="J6813" i="8"/>
  <c r="H6813" i="8"/>
  <c r="I6813" i="8" s="1"/>
  <c r="E6813" i="8"/>
  <c r="C6813" i="8"/>
  <c r="D6813" i="8" s="1"/>
  <c r="O6812" i="8"/>
  <c r="M6812" i="8"/>
  <c r="N6812" i="8" s="1"/>
  <c r="L6812" i="8"/>
  <c r="K6812" i="8"/>
  <c r="J6812" i="8"/>
  <c r="H6812" i="8"/>
  <c r="I6812" i="8" s="1"/>
  <c r="E6812" i="8"/>
  <c r="C6812" i="8"/>
  <c r="D6812" i="8" s="1"/>
  <c r="O6811" i="8"/>
  <c r="M6811" i="8"/>
  <c r="N6811" i="8" s="1"/>
  <c r="L6811" i="8"/>
  <c r="K6811" i="8"/>
  <c r="J6811" i="8"/>
  <c r="H6811" i="8"/>
  <c r="I6811" i="8" s="1"/>
  <c r="E6811" i="8"/>
  <c r="C6811" i="8"/>
  <c r="D6811" i="8" s="1"/>
  <c r="O6810" i="8"/>
  <c r="M6810" i="8"/>
  <c r="N6810" i="8" s="1"/>
  <c r="L6810" i="8"/>
  <c r="K6810" i="8"/>
  <c r="J6810" i="8"/>
  <c r="H6810" i="8"/>
  <c r="I6810" i="8" s="1"/>
  <c r="E6810" i="8"/>
  <c r="C6810" i="8"/>
  <c r="D6810" i="8" s="1"/>
  <c r="O6809" i="8"/>
  <c r="M6809" i="8"/>
  <c r="N6809" i="8" s="1"/>
  <c r="L6809" i="8"/>
  <c r="K6809" i="8"/>
  <c r="J6809" i="8"/>
  <c r="H6809" i="8"/>
  <c r="I6809" i="8" s="1"/>
  <c r="E6809" i="8"/>
  <c r="C6809" i="8"/>
  <c r="D6809" i="8" s="1"/>
  <c r="O6808" i="8"/>
  <c r="M6808" i="8"/>
  <c r="N6808" i="8" s="1"/>
  <c r="L6808" i="8"/>
  <c r="K6808" i="8"/>
  <c r="J6808" i="8"/>
  <c r="H6808" i="8"/>
  <c r="I6808" i="8" s="1"/>
  <c r="E6808" i="8"/>
  <c r="C6808" i="8"/>
  <c r="D6808" i="8" s="1"/>
  <c r="O6807" i="8"/>
  <c r="M6807" i="8"/>
  <c r="N6807" i="8" s="1"/>
  <c r="L6807" i="8"/>
  <c r="K6807" i="8"/>
  <c r="J6807" i="8"/>
  <c r="H6807" i="8"/>
  <c r="I6807" i="8" s="1"/>
  <c r="E6807" i="8"/>
  <c r="C6807" i="8"/>
  <c r="D6807" i="8" s="1"/>
  <c r="O6806" i="8"/>
  <c r="M6806" i="8"/>
  <c r="N6806" i="8" s="1"/>
  <c r="L6806" i="8"/>
  <c r="K6806" i="8"/>
  <c r="J6806" i="8"/>
  <c r="H6806" i="8"/>
  <c r="I6806" i="8" s="1"/>
  <c r="E6806" i="8"/>
  <c r="C6806" i="8"/>
  <c r="D6806" i="8" s="1"/>
  <c r="O6805" i="8"/>
  <c r="M6805" i="8"/>
  <c r="N6805" i="8" s="1"/>
  <c r="L6805" i="8"/>
  <c r="K6805" i="8"/>
  <c r="J6805" i="8"/>
  <c r="H6805" i="8"/>
  <c r="I6805" i="8" s="1"/>
  <c r="E6805" i="8"/>
  <c r="C6805" i="8"/>
  <c r="D6805" i="8" s="1"/>
  <c r="O6804" i="8"/>
  <c r="M6804" i="8"/>
  <c r="N6804" i="8" s="1"/>
  <c r="L6804" i="8"/>
  <c r="K6804" i="8"/>
  <c r="J6804" i="8"/>
  <c r="H6804" i="8"/>
  <c r="I6804" i="8" s="1"/>
  <c r="E6804" i="8"/>
  <c r="C6804" i="8"/>
  <c r="D6804" i="8" s="1"/>
  <c r="O6803" i="8"/>
  <c r="M6803" i="8"/>
  <c r="N6803" i="8" s="1"/>
  <c r="L6803" i="8"/>
  <c r="K6803" i="8"/>
  <c r="J6803" i="8"/>
  <c r="H6803" i="8"/>
  <c r="I6803" i="8" s="1"/>
  <c r="E6803" i="8"/>
  <c r="C6803" i="8"/>
  <c r="D6803" i="8" s="1"/>
  <c r="O6802" i="8"/>
  <c r="M6802" i="8"/>
  <c r="N6802" i="8" s="1"/>
  <c r="L6802" i="8"/>
  <c r="K6802" i="8"/>
  <c r="J6802" i="8"/>
  <c r="H6802" i="8"/>
  <c r="I6802" i="8" s="1"/>
  <c r="E6802" i="8"/>
  <c r="C6802" i="8"/>
  <c r="D6802" i="8" s="1"/>
  <c r="O6801" i="8"/>
  <c r="M6801" i="8"/>
  <c r="N6801" i="8" s="1"/>
  <c r="L6801" i="8"/>
  <c r="K6801" i="8"/>
  <c r="J6801" i="8"/>
  <c r="H6801" i="8"/>
  <c r="I6801" i="8" s="1"/>
  <c r="E6801" i="8"/>
  <c r="C6801" i="8"/>
  <c r="D6801" i="8" s="1"/>
  <c r="O6800" i="8"/>
  <c r="M6800" i="8"/>
  <c r="N6800" i="8" s="1"/>
  <c r="L6800" i="8"/>
  <c r="K6800" i="8"/>
  <c r="J6800" i="8"/>
  <c r="H6800" i="8"/>
  <c r="I6800" i="8" s="1"/>
  <c r="E6800" i="8"/>
  <c r="C6800" i="8"/>
  <c r="D6800" i="8" s="1"/>
  <c r="O6799" i="8"/>
  <c r="M6799" i="8"/>
  <c r="N6799" i="8" s="1"/>
  <c r="L6799" i="8"/>
  <c r="K6799" i="8"/>
  <c r="J6799" i="8"/>
  <c r="H6799" i="8"/>
  <c r="I6799" i="8" s="1"/>
  <c r="E6799" i="8"/>
  <c r="C6799" i="8"/>
  <c r="D6799" i="8" s="1"/>
  <c r="O6798" i="8"/>
  <c r="M6798" i="8"/>
  <c r="N6798" i="8" s="1"/>
  <c r="L6798" i="8"/>
  <c r="K6798" i="8"/>
  <c r="J6798" i="8"/>
  <c r="H6798" i="8"/>
  <c r="I6798" i="8" s="1"/>
  <c r="E6798" i="8"/>
  <c r="C6798" i="8"/>
  <c r="D6798" i="8" s="1"/>
  <c r="O6797" i="8"/>
  <c r="M6797" i="8"/>
  <c r="N6797" i="8" s="1"/>
  <c r="L6797" i="8"/>
  <c r="K6797" i="8"/>
  <c r="J6797" i="8"/>
  <c r="H6797" i="8"/>
  <c r="I6797" i="8" s="1"/>
  <c r="E6797" i="8"/>
  <c r="C6797" i="8"/>
  <c r="D6797" i="8" s="1"/>
  <c r="O6796" i="8"/>
  <c r="M6796" i="8"/>
  <c r="N6796" i="8" s="1"/>
  <c r="L6796" i="8"/>
  <c r="K6796" i="8"/>
  <c r="J6796" i="8"/>
  <c r="H6796" i="8"/>
  <c r="I6796" i="8" s="1"/>
  <c r="E6796" i="8"/>
  <c r="C6796" i="8"/>
  <c r="D6796" i="8" s="1"/>
  <c r="O6795" i="8"/>
  <c r="M6795" i="8"/>
  <c r="N6795" i="8" s="1"/>
  <c r="L6795" i="8"/>
  <c r="K6795" i="8"/>
  <c r="J6795" i="8"/>
  <c r="H6795" i="8"/>
  <c r="I6795" i="8" s="1"/>
  <c r="E6795" i="8"/>
  <c r="C6795" i="8"/>
  <c r="D6795" i="8" s="1"/>
  <c r="O6794" i="8"/>
  <c r="M6794" i="8"/>
  <c r="N6794" i="8" s="1"/>
  <c r="L6794" i="8"/>
  <c r="K6794" i="8"/>
  <c r="J6794" i="8"/>
  <c r="H6794" i="8"/>
  <c r="I6794" i="8" s="1"/>
  <c r="E6794" i="8"/>
  <c r="C6794" i="8"/>
  <c r="D6794" i="8" s="1"/>
  <c r="O6793" i="8"/>
  <c r="M6793" i="8"/>
  <c r="N6793" i="8" s="1"/>
  <c r="L6793" i="8"/>
  <c r="K6793" i="8"/>
  <c r="J6793" i="8"/>
  <c r="H6793" i="8"/>
  <c r="I6793" i="8" s="1"/>
  <c r="E6793" i="8"/>
  <c r="C6793" i="8"/>
  <c r="D6793" i="8" s="1"/>
  <c r="O6792" i="8"/>
  <c r="M6792" i="8"/>
  <c r="N6792" i="8" s="1"/>
  <c r="L6792" i="8"/>
  <c r="K6792" i="8"/>
  <c r="J6792" i="8"/>
  <c r="H6792" i="8"/>
  <c r="I6792" i="8" s="1"/>
  <c r="E6792" i="8"/>
  <c r="C6792" i="8"/>
  <c r="D6792" i="8" s="1"/>
  <c r="O6791" i="8"/>
  <c r="M6791" i="8"/>
  <c r="N6791" i="8" s="1"/>
  <c r="L6791" i="8"/>
  <c r="K6791" i="8"/>
  <c r="J6791" i="8"/>
  <c r="H6791" i="8"/>
  <c r="I6791" i="8" s="1"/>
  <c r="E6791" i="8"/>
  <c r="C6791" i="8"/>
  <c r="D6791" i="8" s="1"/>
  <c r="O6790" i="8"/>
  <c r="M6790" i="8"/>
  <c r="N6790" i="8" s="1"/>
  <c r="L6790" i="8"/>
  <c r="K6790" i="8"/>
  <c r="J6790" i="8"/>
  <c r="H6790" i="8"/>
  <c r="I6790" i="8" s="1"/>
  <c r="E6790" i="8"/>
  <c r="C6790" i="8"/>
  <c r="D6790" i="8" s="1"/>
  <c r="O6789" i="8"/>
  <c r="M6789" i="8"/>
  <c r="N6789" i="8" s="1"/>
  <c r="L6789" i="8"/>
  <c r="K6789" i="8"/>
  <c r="J6789" i="8"/>
  <c r="H6789" i="8"/>
  <c r="I6789" i="8" s="1"/>
  <c r="E6789" i="8"/>
  <c r="C6789" i="8"/>
  <c r="D6789" i="8" s="1"/>
  <c r="O6788" i="8"/>
  <c r="M6788" i="8"/>
  <c r="N6788" i="8" s="1"/>
  <c r="L6788" i="8"/>
  <c r="K6788" i="8"/>
  <c r="J6788" i="8"/>
  <c r="H6788" i="8"/>
  <c r="I6788" i="8" s="1"/>
  <c r="E6788" i="8"/>
  <c r="C6788" i="8"/>
  <c r="D6788" i="8" s="1"/>
  <c r="O6787" i="8"/>
  <c r="M6787" i="8"/>
  <c r="N6787" i="8" s="1"/>
  <c r="L6787" i="8"/>
  <c r="K6787" i="8"/>
  <c r="J6787" i="8"/>
  <c r="H6787" i="8"/>
  <c r="I6787" i="8" s="1"/>
  <c r="E6787" i="8"/>
  <c r="C6787" i="8"/>
  <c r="D6787" i="8" s="1"/>
  <c r="O6786" i="8"/>
  <c r="M6786" i="8"/>
  <c r="N6786" i="8" s="1"/>
  <c r="L6786" i="8"/>
  <c r="K6786" i="8"/>
  <c r="J6786" i="8"/>
  <c r="H6786" i="8"/>
  <c r="I6786" i="8" s="1"/>
  <c r="E6786" i="8"/>
  <c r="C6786" i="8"/>
  <c r="D6786" i="8" s="1"/>
  <c r="O6785" i="8"/>
  <c r="M6785" i="8"/>
  <c r="N6785" i="8" s="1"/>
  <c r="L6785" i="8"/>
  <c r="K6785" i="8"/>
  <c r="J6785" i="8"/>
  <c r="H6785" i="8"/>
  <c r="I6785" i="8" s="1"/>
  <c r="E6785" i="8"/>
  <c r="C6785" i="8"/>
  <c r="D6785" i="8" s="1"/>
  <c r="O6784" i="8"/>
  <c r="M6784" i="8"/>
  <c r="N6784" i="8" s="1"/>
  <c r="L6784" i="8"/>
  <c r="K6784" i="8"/>
  <c r="J6784" i="8"/>
  <c r="H6784" i="8"/>
  <c r="I6784" i="8" s="1"/>
  <c r="E6784" i="8"/>
  <c r="C6784" i="8"/>
  <c r="D6784" i="8" s="1"/>
  <c r="O6783" i="8"/>
  <c r="M6783" i="8"/>
  <c r="N6783" i="8" s="1"/>
  <c r="L6783" i="8"/>
  <c r="K6783" i="8"/>
  <c r="J6783" i="8"/>
  <c r="H6783" i="8"/>
  <c r="I6783" i="8" s="1"/>
  <c r="E6783" i="8"/>
  <c r="C6783" i="8"/>
  <c r="D6783" i="8" s="1"/>
  <c r="O6782" i="8"/>
  <c r="M6782" i="8"/>
  <c r="N6782" i="8" s="1"/>
  <c r="L6782" i="8"/>
  <c r="K6782" i="8"/>
  <c r="J6782" i="8"/>
  <c r="H6782" i="8"/>
  <c r="I6782" i="8" s="1"/>
  <c r="E6782" i="8"/>
  <c r="C6782" i="8"/>
  <c r="D6782" i="8" s="1"/>
  <c r="O6781" i="8"/>
  <c r="M6781" i="8"/>
  <c r="N6781" i="8" s="1"/>
  <c r="L6781" i="8"/>
  <c r="K6781" i="8"/>
  <c r="J6781" i="8"/>
  <c r="H6781" i="8"/>
  <c r="I6781" i="8" s="1"/>
  <c r="E6781" i="8"/>
  <c r="C6781" i="8"/>
  <c r="D6781" i="8" s="1"/>
  <c r="O6780" i="8"/>
  <c r="M6780" i="8"/>
  <c r="N6780" i="8" s="1"/>
  <c r="L6780" i="8"/>
  <c r="K6780" i="8"/>
  <c r="J6780" i="8"/>
  <c r="H6780" i="8"/>
  <c r="I6780" i="8" s="1"/>
  <c r="E6780" i="8"/>
  <c r="C6780" i="8"/>
  <c r="D6780" i="8" s="1"/>
  <c r="O6779" i="8"/>
  <c r="M6779" i="8"/>
  <c r="N6779" i="8" s="1"/>
  <c r="L6779" i="8"/>
  <c r="K6779" i="8"/>
  <c r="J6779" i="8"/>
  <c r="H6779" i="8"/>
  <c r="I6779" i="8" s="1"/>
  <c r="E6779" i="8"/>
  <c r="C6779" i="8"/>
  <c r="D6779" i="8" s="1"/>
  <c r="O6778" i="8"/>
  <c r="M6778" i="8"/>
  <c r="N6778" i="8" s="1"/>
  <c r="L6778" i="8"/>
  <c r="K6778" i="8"/>
  <c r="J6778" i="8"/>
  <c r="H6778" i="8"/>
  <c r="I6778" i="8" s="1"/>
  <c r="E6778" i="8"/>
  <c r="C6778" i="8"/>
  <c r="D6778" i="8" s="1"/>
  <c r="O6777" i="8"/>
  <c r="M6777" i="8"/>
  <c r="N6777" i="8" s="1"/>
  <c r="L6777" i="8"/>
  <c r="K6777" i="8"/>
  <c r="J6777" i="8"/>
  <c r="H6777" i="8"/>
  <c r="I6777" i="8" s="1"/>
  <c r="E6777" i="8"/>
  <c r="C6777" i="8"/>
  <c r="D6777" i="8" s="1"/>
  <c r="O6776" i="8"/>
  <c r="M6776" i="8"/>
  <c r="N6776" i="8" s="1"/>
  <c r="L6776" i="8"/>
  <c r="K6776" i="8"/>
  <c r="J6776" i="8"/>
  <c r="H6776" i="8"/>
  <c r="I6776" i="8" s="1"/>
  <c r="E6776" i="8"/>
  <c r="C6776" i="8"/>
  <c r="D6776" i="8" s="1"/>
  <c r="O6775" i="8"/>
  <c r="M6775" i="8"/>
  <c r="N6775" i="8" s="1"/>
  <c r="L6775" i="8"/>
  <c r="K6775" i="8"/>
  <c r="J6775" i="8"/>
  <c r="H6775" i="8"/>
  <c r="I6775" i="8" s="1"/>
  <c r="E6775" i="8"/>
  <c r="C6775" i="8"/>
  <c r="D6775" i="8" s="1"/>
  <c r="O6774" i="8"/>
  <c r="M6774" i="8"/>
  <c r="N6774" i="8" s="1"/>
  <c r="L6774" i="8"/>
  <c r="K6774" i="8"/>
  <c r="J6774" i="8"/>
  <c r="H6774" i="8"/>
  <c r="I6774" i="8" s="1"/>
  <c r="E6774" i="8"/>
  <c r="C6774" i="8"/>
  <c r="D6774" i="8" s="1"/>
  <c r="O6773" i="8"/>
  <c r="M6773" i="8"/>
  <c r="N6773" i="8" s="1"/>
  <c r="L6773" i="8"/>
  <c r="K6773" i="8"/>
  <c r="J6773" i="8"/>
  <c r="H6773" i="8"/>
  <c r="I6773" i="8" s="1"/>
  <c r="E6773" i="8"/>
  <c r="C6773" i="8"/>
  <c r="D6773" i="8" s="1"/>
  <c r="O6772" i="8"/>
  <c r="M6772" i="8"/>
  <c r="N6772" i="8" s="1"/>
  <c r="L6772" i="8"/>
  <c r="K6772" i="8"/>
  <c r="J6772" i="8"/>
  <c r="H6772" i="8"/>
  <c r="I6772" i="8" s="1"/>
  <c r="E6772" i="8"/>
  <c r="C6772" i="8"/>
  <c r="D6772" i="8" s="1"/>
  <c r="O6771" i="8"/>
  <c r="M6771" i="8"/>
  <c r="N6771" i="8" s="1"/>
  <c r="L6771" i="8"/>
  <c r="K6771" i="8"/>
  <c r="J6771" i="8"/>
  <c r="H6771" i="8"/>
  <c r="I6771" i="8" s="1"/>
  <c r="E6771" i="8"/>
  <c r="C6771" i="8"/>
  <c r="D6771" i="8" s="1"/>
  <c r="O6770" i="8"/>
  <c r="M6770" i="8"/>
  <c r="N6770" i="8" s="1"/>
  <c r="L6770" i="8"/>
  <c r="K6770" i="8"/>
  <c r="J6770" i="8"/>
  <c r="H6770" i="8"/>
  <c r="I6770" i="8" s="1"/>
  <c r="E6770" i="8"/>
  <c r="C6770" i="8"/>
  <c r="D6770" i="8" s="1"/>
  <c r="O6769" i="8"/>
  <c r="M6769" i="8"/>
  <c r="N6769" i="8" s="1"/>
  <c r="L6769" i="8"/>
  <c r="K6769" i="8"/>
  <c r="J6769" i="8"/>
  <c r="H6769" i="8"/>
  <c r="I6769" i="8" s="1"/>
  <c r="E6769" i="8"/>
  <c r="C6769" i="8"/>
  <c r="D6769" i="8" s="1"/>
  <c r="O6768" i="8"/>
  <c r="M6768" i="8"/>
  <c r="N6768" i="8" s="1"/>
  <c r="L6768" i="8"/>
  <c r="K6768" i="8"/>
  <c r="J6768" i="8"/>
  <c r="H6768" i="8"/>
  <c r="I6768" i="8" s="1"/>
  <c r="E6768" i="8"/>
  <c r="C6768" i="8"/>
  <c r="D6768" i="8" s="1"/>
  <c r="O6767" i="8"/>
  <c r="M6767" i="8"/>
  <c r="N6767" i="8" s="1"/>
  <c r="L6767" i="8"/>
  <c r="K6767" i="8"/>
  <c r="J6767" i="8"/>
  <c r="H6767" i="8"/>
  <c r="I6767" i="8" s="1"/>
  <c r="E6767" i="8"/>
  <c r="C6767" i="8"/>
  <c r="D6767" i="8" s="1"/>
  <c r="O6766" i="8"/>
  <c r="M6766" i="8"/>
  <c r="N6766" i="8" s="1"/>
  <c r="L6766" i="8"/>
  <c r="K6766" i="8"/>
  <c r="J6766" i="8"/>
  <c r="H6766" i="8"/>
  <c r="I6766" i="8" s="1"/>
  <c r="E6766" i="8"/>
  <c r="C6766" i="8"/>
  <c r="D6766" i="8" s="1"/>
  <c r="O6765" i="8"/>
  <c r="M6765" i="8"/>
  <c r="N6765" i="8" s="1"/>
  <c r="L6765" i="8"/>
  <c r="K6765" i="8"/>
  <c r="J6765" i="8"/>
  <c r="H6765" i="8"/>
  <c r="I6765" i="8" s="1"/>
  <c r="E6765" i="8"/>
  <c r="C6765" i="8"/>
  <c r="D6765" i="8" s="1"/>
  <c r="O6764" i="8"/>
  <c r="M6764" i="8"/>
  <c r="N6764" i="8" s="1"/>
  <c r="L6764" i="8"/>
  <c r="K6764" i="8"/>
  <c r="J6764" i="8"/>
  <c r="H6764" i="8"/>
  <c r="I6764" i="8" s="1"/>
  <c r="E6764" i="8"/>
  <c r="C6764" i="8"/>
  <c r="D6764" i="8" s="1"/>
  <c r="O6763" i="8"/>
  <c r="M6763" i="8"/>
  <c r="N6763" i="8" s="1"/>
  <c r="L6763" i="8"/>
  <c r="K6763" i="8"/>
  <c r="J6763" i="8"/>
  <c r="H6763" i="8"/>
  <c r="I6763" i="8" s="1"/>
  <c r="E6763" i="8"/>
  <c r="C6763" i="8"/>
  <c r="D6763" i="8" s="1"/>
  <c r="O6762" i="8"/>
  <c r="M6762" i="8"/>
  <c r="N6762" i="8" s="1"/>
  <c r="L6762" i="8"/>
  <c r="K6762" i="8"/>
  <c r="J6762" i="8"/>
  <c r="H6762" i="8"/>
  <c r="I6762" i="8" s="1"/>
  <c r="E6762" i="8"/>
  <c r="C6762" i="8"/>
  <c r="D6762" i="8" s="1"/>
  <c r="O6761" i="8"/>
  <c r="M6761" i="8"/>
  <c r="N6761" i="8" s="1"/>
  <c r="L6761" i="8"/>
  <c r="K6761" i="8"/>
  <c r="J6761" i="8"/>
  <c r="H6761" i="8"/>
  <c r="I6761" i="8" s="1"/>
  <c r="E6761" i="8"/>
  <c r="C6761" i="8"/>
  <c r="D6761" i="8" s="1"/>
  <c r="O6760" i="8"/>
  <c r="M6760" i="8"/>
  <c r="N6760" i="8" s="1"/>
  <c r="L6760" i="8"/>
  <c r="K6760" i="8"/>
  <c r="J6760" i="8"/>
  <c r="H6760" i="8"/>
  <c r="I6760" i="8" s="1"/>
  <c r="E6760" i="8"/>
  <c r="C6760" i="8"/>
  <c r="D6760" i="8" s="1"/>
  <c r="O6759" i="8"/>
  <c r="M6759" i="8"/>
  <c r="N6759" i="8" s="1"/>
  <c r="L6759" i="8"/>
  <c r="K6759" i="8"/>
  <c r="J6759" i="8"/>
  <c r="H6759" i="8"/>
  <c r="I6759" i="8" s="1"/>
  <c r="E6759" i="8"/>
  <c r="C6759" i="8"/>
  <c r="D6759" i="8" s="1"/>
  <c r="O6758" i="8"/>
  <c r="M6758" i="8"/>
  <c r="N6758" i="8" s="1"/>
  <c r="L6758" i="8"/>
  <c r="K6758" i="8"/>
  <c r="J6758" i="8"/>
  <c r="H6758" i="8"/>
  <c r="I6758" i="8" s="1"/>
  <c r="E6758" i="8"/>
  <c r="C6758" i="8"/>
  <c r="D6758" i="8" s="1"/>
  <c r="O6757" i="8"/>
  <c r="M6757" i="8"/>
  <c r="N6757" i="8" s="1"/>
  <c r="L6757" i="8"/>
  <c r="K6757" i="8"/>
  <c r="J6757" i="8"/>
  <c r="H6757" i="8"/>
  <c r="I6757" i="8" s="1"/>
  <c r="E6757" i="8"/>
  <c r="C6757" i="8"/>
  <c r="D6757" i="8" s="1"/>
  <c r="O6756" i="8"/>
  <c r="M6756" i="8"/>
  <c r="N6756" i="8" s="1"/>
  <c r="L6756" i="8"/>
  <c r="K6756" i="8"/>
  <c r="J6756" i="8"/>
  <c r="H6756" i="8"/>
  <c r="I6756" i="8" s="1"/>
  <c r="E6756" i="8"/>
  <c r="C6756" i="8"/>
  <c r="D6756" i="8" s="1"/>
  <c r="O6755" i="8"/>
  <c r="M6755" i="8"/>
  <c r="N6755" i="8" s="1"/>
  <c r="L6755" i="8"/>
  <c r="K6755" i="8"/>
  <c r="J6755" i="8"/>
  <c r="H6755" i="8"/>
  <c r="I6755" i="8" s="1"/>
  <c r="E6755" i="8"/>
  <c r="C6755" i="8"/>
  <c r="D6755" i="8" s="1"/>
  <c r="O6754" i="8"/>
  <c r="M6754" i="8"/>
  <c r="N6754" i="8" s="1"/>
  <c r="L6754" i="8"/>
  <c r="K6754" i="8"/>
  <c r="J6754" i="8"/>
  <c r="H6754" i="8"/>
  <c r="I6754" i="8" s="1"/>
  <c r="E6754" i="8"/>
  <c r="C6754" i="8"/>
  <c r="D6754" i="8" s="1"/>
  <c r="O6753" i="8"/>
  <c r="M6753" i="8"/>
  <c r="N6753" i="8" s="1"/>
  <c r="L6753" i="8"/>
  <c r="K6753" i="8"/>
  <c r="J6753" i="8"/>
  <c r="H6753" i="8"/>
  <c r="I6753" i="8" s="1"/>
  <c r="E6753" i="8"/>
  <c r="C6753" i="8"/>
  <c r="D6753" i="8" s="1"/>
  <c r="O6752" i="8"/>
  <c r="M6752" i="8"/>
  <c r="N6752" i="8" s="1"/>
  <c r="L6752" i="8"/>
  <c r="K6752" i="8"/>
  <c r="J6752" i="8"/>
  <c r="H6752" i="8"/>
  <c r="I6752" i="8" s="1"/>
  <c r="E6752" i="8"/>
  <c r="C6752" i="8"/>
  <c r="D6752" i="8" s="1"/>
  <c r="O6751" i="8"/>
  <c r="M6751" i="8"/>
  <c r="N6751" i="8" s="1"/>
  <c r="L6751" i="8"/>
  <c r="K6751" i="8"/>
  <c r="J6751" i="8"/>
  <c r="H6751" i="8"/>
  <c r="I6751" i="8" s="1"/>
  <c r="E6751" i="8"/>
  <c r="C6751" i="8"/>
  <c r="D6751" i="8" s="1"/>
  <c r="O6750" i="8"/>
  <c r="M6750" i="8"/>
  <c r="N6750" i="8" s="1"/>
  <c r="L6750" i="8"/>
  <c r="K6750" i="8"/>
  <c r="J6750" i="8"/>
  <c r="H6750" i="8"/>
  <c r="I6750" i="8" s="1"/>
  <c r="E6750" i="8"/>
  <c r="C6750" i="8"/>
  <c r="D6750" i="8" s="1"/>
  <c r="O6749" i="8"/>
  <c r="M6749" i="8"/>
  <c r="N6749" i="8" s="1"/>
  <c r="L6749" i="8"/>
  <c r="K6749" i="8"/>
  <c r="J6749" i="8"/>
  <c r="H6749" i="8"/>
  <c r="I6749" i="8" s="1"/>
  <c r="E6749" i="8"/>
  <c r="C6749" i="8"/>
  <c r="D6749" i="8" s="1"/>
  <c r="O6748" i="8"/>
  <c r="M6748" i="8"/>
  <c r="N6748" i="8" s="1"/>
  <c r="L6748" i="8"/>
  <c r="K6748" i="8"/>
  <c r="J6748" i="8"/>
  <c r="H6748" i="8"/>
  <c r="I6748" i="8" s="1"/>
  <c r="E6748" i="8"/>
  <c r="C6748" i="8"/>
  <c r="D6748" i="8" s="1"/>
  <c r="O6747" i="8"/>
  <c r="M6747" i="8"/>
  <c r="N6747" i="8" s="1"/>
  <c r="L6747" i="8"/>
  <c r="K6747" i="8"/>
  <c r="J6747" i="8"/>
  <c r="H6747" i="8"/>
  <c r="I6747" i="8" s="1"/>
  <c r="E6747" i="8"/>
  <c r="C6747" i="8"/>
  <c r="D6747" i="8" s="1"/>
  <c r="O6746" i="8"/>
  <c r="M6746" i="8"/>
  <c r="N6746" i="8" s="1"/>
  <c r="L6746" i="8"/>
  <c r="K6746" i="8"/>
  <c r="J6746" i="8"/>
  <c r="H6746" i="8"/>
  <c r="I6746" i="8" s="1"/>
  <c r="E6746" i="8"/>
  <c r="C6746" i="8"/>
  <c r="D6746" i="8" s="1"/>
  <c r="O6745" i="8"/>
  <c r="M6745" i="8"/>
  <c r="N6745" i="8" s="1"/>
  <c r="L6745" i="8"/>
  <c r="K6745" i="8"/>
  <c r="J6745" i="8"/>
  <c r="H6745" i="8"/>
  <c r="I6745" i="8" s="1"/>
  <c r="E6745" i="8"/>
  <c r="C6745" i="8"/>
  <c r="D6745" i="8" s="1"/>
  <c r="O6744" i="8"/>
  <c r="M6744" i="8"/>
  <c r="N6744" i="8" s="1"/>
  <c r="L6744" i="8"/>
  <c r="K6744" i="8"/>
  <c r="J6744" i="8"/>
  <c r="H6744" i="8"/>
  <c r="I6744" i="8" s="1"/>
  <c r="E6744" i="8"/>
  <c r="C6744" i="8"/>
  <c r="D6744" i="8" s="1"/>
  <c r="O6743" i="8"/>
  <c r="M6743" i="8"/>
  <c r="N6743" i="8" s="1"/>
  <c r="L6743" i="8"/>
  <c r="K6743" i="8"/>
  <c r="J6743" i="8"/>
  <c r="H6743" i="8"/>
  <c r="I6743" i="8" s="1"/>
  <c r="E6743" i="8"/>
  <c r="C6743" i="8"/>
  <c r="D6743" i="8" s="1"/>
  <c r="O6742" i="8"/>
  <c r="M6742" i="8"/>
  <c r="N6742" i="8" s="1"/>
  <c r="L6742" i="8"/>
  <c r="K6742" i="8"/>
  <c r="J6742" i="8"/>
  <c r="H6742" i="8"/>
  <c r="I6742" i="8" s="1"/>
  <c r="E6742" i="8"/>
  <c r="C6742" i="8"/>
  <c r="D6742" i="8" s="1"/>
  <c r="O6741" i="8"/>
  <c r="M6741" i="8"/>
  <c r="N6741" i="8" s="1"/>
  <c r="L6741" i="8"/>
  <c r="K6741" i="8"/>
  <c r="J6741" i="8"/>
  <c r="H6741" i="8"/>
  <c r="I6741" i="8" s="1"/>
  <c r="E6741" i="8"/>
  <c r="C6741" i="8"/>
  <c r="D6741" i="8" s="1"/>
  <c r="O6740" i="8"/>
  <c r="M6740" i="8"/>
  <c r="N6740" i="8" s="1"/>
  <c r="L6740" i="8"/>
  <c r="K6740" i="8"/>
  <c r="J6740" i="8"/>
  <c r="H6740" i="8"/>
  <c r="I6740" i="8" s="1"/>
  <c r="E6740" i="8"/>
  <c r="C6740" i="8"/>
  <c r="D6740" i="8" s="1"/>
  <c r="O6739" i="8"/>
  <c r="M6739" i="8"/>
  <c r="N6739" i="8" s="1"/>
  <c r="L6739" i="8"/>
  <c r="K6739" i="8"/>
  <c r="J6739" i="8"/>
  <c r="H6739" i="8"/>
  <c r="I6739" i="8" s="1"/>
  <c r="E6739" i="8"/>
  <c r="C6739" i="8"/>
  <c r="D6739" i="8" s="1"/>
  <c r="O6738" i="8"/>
  <c r="M6738" i="8"/>
  <c r="N6738" i="8" s="1"/>
  <c r="L6738" i="8"/>
  <c r="K6738" i="8"/>
  <c r="J6738" i="8"/>
  <c r="H6738" i="8"/>
  <c r="I6738" i="8" s="1"/>
  <c r="E6738" i="8"/>
  <c r="C6738" i="8"/>
  <c r="D6738" i="8" s="1"/>
  <c r="O6737" i="8"/>
  <c r="M6737" i="8"/>
  <c r="N6737" i="8" s="1"/>
  <c r="L6737" i="8"/>
  <c r="K6737" i="8"/>
  <c r="J6737" i="8"/>
  <c r="H6737" i="8"/>
  <c r="I6737" i="8" s="1"/>
  <c r="E6737" i="8"/>
  <c r="C6737" i="8"/>
  <c r="D6737" i="8" s="1"/>
  <c r="O6736" i="8"/>
  <c r="M6736" i="8"/>
  <c r="N6736" i="8" s="1"/>
  <c r="L6736" i="8"/>
  <c r="K6736" i="8"/>
  <c r="J6736" i="8"/>
  <c r="H6736" i="8"/>
  <c r="I6736" i="8" s="1"/>
  <c r="E6736" i="8"/>
  <c r="C6736" i="8"/>
  <c r="D6736" i="8" s="1"/>
  <c r="O6735" i="8"/>
  <c r="M6735" i="8"/>
  <c r="N6735" i="8" s="1"/>
  <c r="L6735" i="8"/>
  <c r="K6735" i="8"/>
  <c r="J6735" i="8"/>
  <c r="H6735" i="8"/>
  <c r="I6735" i="8" s="1"/>
  <c r="E6735" i="8"/>
  <c r="C6735" i="8"/>
  <c r="D6735" i="8" s="1"/>
  <c r="O6734" i="8"/>
  <c r="M6734" i="8"/>
  <c r="N6734" i="8" s="1"/>
  <c r="L6734" i="8"/>
  <c r="K6734" i="8"/>
  <c r="J6734" i="8"/>
  <c r="H6734" i="8"/>
  <c r="I6734" i="8" s="1"/>
  <c r="E6734" i="8"/>
  <c r="C6734" i="8"/>
  <c r="D6734" i="8" s="1"/>
  <c r="O6733" i="8"/>
  <c r="M6733" i="8"/>
  <c r="N6733" i="8" s="1"/>
  <c r="L6733" i="8"/>
  <c r="K6733" i="8"/>
  <c r="J6733" i="8"/>
  <c r="H6733" i="8"/>
  <c r="I6733" i="8" s="1"/>
  <c r="E6733" i="8"/>
  <c r="C6733" i="8"/>
  <c r="D6733" i="8" s="1"/>
  <c r="O6732" i="8"/>
  <c r="M6732" i="8"/>
  <c r="N6732" i="8" s="1"/>
  <c r="L6732" i="8"/>
  <c r="K6732" i="8"/>
  <c r="J6732" i="8"/>
  <c r="H6732" i="8"/>
  <c r="I6732" i="8" s="1"/>
  <c r="E6732" i="8"/>
  <c r="C6732" i="8"/>
  <c r="D6732" i="8" s="1"/>
  <c r="O6731" i="8"/>
  <c r="M6731" i="8"/>
  <c r="N6731" i="8" s="1"/>
  <c r="L6731" i="8"/>
  <c r="K6731" i="8"/>
  <c r="J6731" i="8"/>
  <c r="H6731" i="8"/>
  <c r="I6731" i="8" s="1"/>
  <c r="E6731" i="8"/>
  <c r="C6731" i="8"/>
  <c r="D6731" i="8" s="1"/>
  <c r="O6730" i="8"/>
  <c r="M6730" i="8"/>
  <c r="N6730" i="8" s="1"/>
  <c r="L6730" i="8"/>
  <c r="K6730" i="8"/>
  <c r="J6730" i="8"/>
  <c r="H6730" i="8"/>
  <c r="I6730" i="8" s="1"/>
  <c r="E6730" i="8"/>
  <c r="C6730" i="8"/>
  <c r="D6730" i="8" s="1"/>
  <c r="O6729" i="8"/>
  <c r="M6729" i="8"/>
  <c r="N6729" i="8" s="1"/>
  <c r="L6729" i="8"/>
  <c r="K6729" i="8"/>
  <c r="J6729" i="8"/>
  <c r="H6729" i="8"/>
  <c r="I6729" i="8" s="1"/>
  <c r="E6729" i="8"/>
  <c r="C6729" i="8"/>
  <c r="D6729" i="8" s="1"/>
  <c r="O6728" i="8"/>
  <c r="M6728" i="8"/>
  <c r="N6728" i="8" s="1"/>
  <c r="L6728" i="8"/>
  <c r="K6728" i="8"/>
  <c r="J6728" i="8"/>
  <c r="H6728" i="8"/>
  <c r="I6728" i="8" s="1"/>
  <c r="E6728" i="8"/>
  <c r="C6728" i="8"/>
  <c r="D6728" i="8" s="1"/>
  <c r="O6727" i="8"/>
  <c r="M6727" i="8"/>
  <c r="N6727" i="8" s="1"/>
  <c r="L6727" i="8"/>
  <c r="K6727" i="8"/>
  <c r="J6727" i="8"/>
  <c r="H6727" i="8"/>
  <c r="I6727" i="8" s="1"/>
  <c r="E6727" i="8"/>
  <c r="C6727" i="8"/>
  <c r="D6727" i="8" s="1"/>
  <c r="O6726" i="8"/>
  <c r="M6726" i="8"/>
  <c r="N6726" i="8" s="1"/>
  <c r="L6726" i="8"/>
  <c r="K6726" i="8"/>
  <c r="J6726" i="8"/>
  <c r="H6726" i="8"/>
  <c r="I6726" i="8" s="1"/>
  <c r="E6726" i="8"/>
  <c r="C6726" i="8"/>
  <c r="D6726" i="8" s="1"/>
  <c r="O6725" i="8"/>
  <c r="M6725" i="8"/>
  <c r="N6725" i="8" s="1"/>
  <c r="L6725" i="8"/>
  <c r="K6725" i="8"/>
  <c r="J6725" i="8"/>
  <c r="H6725" i="8"/>
  <c r="I6725" i="8" s="1"/>
  <c r="E6725" i="8"/>
  <c r="C6725" i="8"/>
  <c r="D6725" i="8" s="1"/>
  <c r="O6724" i="8"/>
  <c r="M6724" i="8"/>
  <c r="N6724" i="8" s="1"/>
  <c r="L6724" i="8"/>
  <c r="K6724" i="8"/>
  <c r="J6724" i="8"/>
  <c r="H6724" i="8"/>
  <c r="I6724" i="8" s="1"/>
  <c r="E6724" i="8"/>
  <c r="C6724" i="8"/>
  <c r="D6724" i="8" s="1"/>
  <c r="O6723" i="8"/>
  <c r="M6723" i="8"/>
  <c r="N6723" i="8" s="1"/>
  <c r="L6723" i="8"/>
  <c r="K6723" i="8"/>
  <c r="J6723" i="8"/>
  <c r="H6723" i="8"/>
  <c r="I6723" i="8" s="1"/>
  <c r="E6723" i="8"/>
  <c r="C6723" i="8"/>
  <c r="D6723" i="8" s="1"/>
  <c r="O6722" i="8"/>
  <c r="M6722" i="8"/>
  <c r="N6722" i="8" s="1"/>
  <c r="L6722" i="8"/>
  <c r="K6722" i="8"/>
  <c r="J6722" i="8"/>
  <c r="H6722" i="8"/>
  <c r="I6722" i="8" s="1"/>
  <c r="E6722" i="8"/>
  <c r="C6722" i="8"/>
  <c r="D6722" i="8" s="1"/>
  <c r="O6721" i="8"/>
  <c r="M6721" i="8"/>
  <c r="N6721" i="8" s="1"/>
  <c r="L6721" i="8"/>
  <c r="K6721" i="8"/>
  <c r="J6721" i="8"/>
  <c r="H6721" i="8"/>
  <c r="I6721" i="8" s="1"/>
  <c r="E6721" i="8"/>
  <c r="C6721" i="8"/>
  <c r="D6721" i="8" s="1"/>
  <c r="O6720" i="8"/>
  <c r="M6720" i="8"/>
  <c r="N6720" i="8" s="1"/>
  <c r="L6720" i="8"/>
  <c r="K6720" i="8"/>
  <c r="J6720" i="8"/>
  <c r="H6720" i="8"/>
  <c r="I6720" i="8" s="1"/>
  <c r="E6720" i="8"/>
  <c r="C6720" i="8"/>
  <c r="D6720" i="8" s="1"/>
  <c r="O6719" i="8"/>
  <c r="M6719" i="8"/>
  <c r="N6719" i="8" s="1"/>
  <c r="L6719" i="8"/>
  <c r="K6719" i="8"/>
  <c r="J6719" i="8"/>
  <c r="H6719" i="8"/>
  <c r="I6719" i="8" s="1"/>
  <c r="E6719" i="8"/>
  <c r="C6719" i="8"/>
  <c r="D6719" i="8" s="1"/>
  <c r="O6718" i="8"/>
  <c r="M6718" i="8"/>
  <c r="N6718" i="8" s="1"/>
  <c r="L6718" i="8"/>
  <c r="K6718" i="8"/>
  <c r="J6718" i="8"/>
  <c r="H6718" i="8"/>
  <c r="I6718" i="8" s="1"/>
  <c r="E6718" i="8"/>
  <c r="C6718" i="8"/>
  <c r="D6718" i="8" s="1"/>
  <c r="O6717" i="8"/>
  <c r="M6717" i="8"/>
  <c r="N6717" i="8" s="1"/>
  <c r="L6717" i="8"/>
  <c r="K6717" i="8"/>
  <c r="J6717" i="8"/>
  <c r="H6717" i="8"/>
  <c r="I6717" i="8" s="1"/>
  <c r="E6717" i="8"/>
  <c r="C6717" i="8"/>
  <c r="D6717" i="8" s="1"/>
  <c r="O6716" i="8"/>
  <c r="M6716" i="8"/>
  <c r="N6716" i="8" s="1"/>
  <c r="L6716" i="8"/>
  <c r="K6716" i="8"/>
  <c r="J6716" i="8"/>
  <c r="H6716" i="8"/>
  <c r="I6716" i="8" s="1"/>
  <c r="E6716" i="8"/>
  <c r="C6716" i="8"/>
  <c r="D6716" i="8" s="1"/>
  <c r="O6715" i="8"/>
  <c r="M6715" i="8"/>
  <c r="N6715" i="8" s="1"/>
  <c r="L6715" i="8"/>
  <c r="K6715" i="8"/>
  <c r="J6715" i="8"/>
  <c r="H6715" i="8"/>
  <c r="I6715" i="8" s="1"/>
  <c r="E6715" i="8"/>
  <c r="C6715" i="8"/>
  <c r="D6715" i="8" s="1"/>
  <c r="O6714" i="8"/>
  <c r="M6714" i="8"/>
  <c r="N6714" i="8" s="1"/>
  <c r="L6714" i="8"/>
  <c r="K6714" i="8"/>
  <c r="J6714" i="8"/>
  <c r="H6714" i="8"/>
  <c r="I6714" i="8" s="1"/>
  <c r="E6714" i="8"/>
  <c r="C6714" i="8"/>
  <c r="D6714" i="8" s="1"/>
  <c r="O6713" i="8"/>
  <c r="M6713" i="8"/>
  <c r="N6713" i="8" s="1"/>
  <c r="L6713" i="8"/>
  <c r="K6713" i="8"/>
  <c r="J6713" i="8"/>
  <c r="H6713" i="8"/>
  <c r="I6713" i="8" s="1"/>
  <c r="E6713" i="8"/>
  <c r="C6713" i="8"/>
  <c r="D6713" i="8" s="1"/>
  <c r="O6712" i="8"/>
  <c r="M6712" i="8"/>
  <c r="N6712" i="8" s="1"/>
  <c r="L6712" i="8"/>
  <c r="K6712" i="8"/>
  <c r="J6712" i="8"/>
  <c r="H6712" i="8"/>
  <c r="I6712" i="8" s="1"/>
  <c r="E6712" i="8"/>
  <c r="C6712" i="8"/>
  <c r="D6712" i="8" s="1"/>
  <c r="O6711" i="8"/>
  <c r="M6711" i="8"/>
  <c r="N6711" i="8" s="1"/>
  <c r="L6711" i="8"/>
  <c r="K6711" i="8"/>
  <c r="J6711" i="8"/>
  <c r="H6711" i="8"/>
  <c r="I6711" i="8" s="1"/>
  <c r="E6711" i="8"/>
  <c r="C6711" i="8"/>
  <c r="D6711" i="8" s="1"/>
  <c r="O6710" i="8"/>
  <c r="M6710" i="8"/>
  <c r="N6710" i="8" s="1"/>
  <c r="L6710" i="8"/>
  <c r="K6710" i="8"/>
  <c r="J6710" i="8"/>
  <c r="H6710" i="8"/>
  <c r="I6710" i="8" s="1"/>
  <c r="E6710" i="8"/>
  <c r="C6710" i="8"/>
  <c r="D6710" i="8" s="1"/>
  <c r="O6709" i="8"/>
  <c r="M6709" i="8"/>
  <c r="N6709" i="8" s="1"/>
  <c r="L6709" i="8"/>
  <c r="K6709" i="8"/>
  <c r="J6709" i="8"/>
  <c r="H6709" i="8"/>
  <c r="I6709" i="8" s="1"/>
  <c r="E6709" i="8"/>
  <c r="C6709" i="8"/>
  <c r="D6709" i="8" s="1"/>
  <c r="O6708" i="8"/>
  <c r="M6708" i="8"/>
  <c r="N6708" i="8" s="1"/>
  <c r="L6708" i="8"/>
  <c r="K6708" i="8"/>
  <c r="J6708" i="8"/>
  <c r="H6708" i="8"/>
  <c r="I6708" i="8" s="1"/>
  <c r="E6708" i="8"/>
  <c r="C6708" i="8"/>
  <c r="D6708" i="8" s="1"/>
  <c r="O6707" i="8"/>
  <c r="M6707" i="8"/>
  <c r="N6707" i="8" s="1"/>
  <c r="L6707" i="8"/>
  <c r="K6707" i="8"/>
  <c r="J6707" i="8"/>
  <c r="H6707" i="8"/>
  <c r="I6707" i="8" s="1"/>
  <c r="E6707" i="8"/>
  <c r="C6707" i="8"/>
  <c r="D6707" i="8" s="1"/>
  <c r="O6706" i="8"/>
  <c r="M6706" i="8"/>
  <c r="N6706" i="8" s="1"/>
  <c r="L6706" i="8"/>
  <c r="K6706" i="8"/>
  <c r="J6706" i="8"/>
  <c r="H6706" i="8"/>
  <c r="I6706" i="8" s="1"/>
  <c r="E6706" i="8"/>
  <c r="C6706" i="8"/>
  <c r="D6706" i="8" s="1"/>
  <c r="O6705" i="8"/>
  <c r="M6705" i="8"/>
  <c r="N6705" i="8" s="1"/>
  <c r="L6705" i="8"/>
  <c r="K6705" i="8"/>
  <c r="J6705" i="8"/>
  <c r="H6705" i="8"/>
  <c r="I6705" i="8" s="1"/>
  <c r="E6705" i="8"/>
  <c r="C6705" i="8"/>
  <c r="D6705" i="8" s="1"/>
  <c r="O6704" i="8"/>
  <c r="M6704" i="8"/>
  <c r="N6704" i="8" s="1"/>
  <c r="L6704" i="8"/>
  <c r="K6704" i="8"/>
  <c r="J6704" i="8"/>
  <c r="H6704" i="8"/>
  <c r="I6704" i="8" s="1"/>
  <c r="E6704" i="8"/>
  <c r="C6704" i="8"/>
  <c r="D6704" i="8" s="1"/>
  <c r="O6703" i="8"/>
  <c r="M6703" i="8"/>
  <c r="N6703" i="8" s="1"/>
  <c r="L6703" i="8"/>
  <c r="K6703" i="8"/>
  <c r="J6703" i="8"/>
  <c r="H6703" i="8"/>
  <c r="I6703" i="8" s="1"/>
  <c r="E6703" i="8"/>
  <c r="C6703" i="8"/>
  <c r="D6703" i="8" s="1"/>
  <c r="O6702" i="8"/>
  <c r="M6702" i="8"/>
  <c r="N6702" i="8" s="1"/>
  <c r="L6702" i="8"/>
  <c r="K6702" i="8"/>
  <c r="J6702" i="8"/>
  <c r="H6702" i="8"/>
  <c r="I6702" i="8" s="1"/>
  <c r="E6702" i="8"/>
  <c r="C6702" i="8"/>
  <c r="D6702" i="8" s="1"/>
  <c r="O6701" i="8"/>
  <c r="M6701" i="8"/>
  <c r="N6701" i="8" s="1"/>
  <c r="L6701" i="8"/>
  <c r="K6701" i="8"/>
  <c r="J6701" i="8"/>
  <c r="H6701" i="8"/>
  <c r="I6701" i="8" s="1"/>
  <c r="E6701" i="8"/>
  <c r="C6701" i="8"/>
  <c r="D6701" i="8" s="1"/>
  <c r="O6700" i="8"/>
  <c r="M6700" i="8"/>
  <c r="N6700" i="8" s="1"/>
  <c r="L6700" i="8"/>
  <c r="K6700" i="8"/>
  <c r="J6700" i="8"/>
  <c r="H6700" i="8"/>
  <c r="I6700" i="8" s="1"/>
  <c r="E6700" i="8"/>
  <c r="C6700" i="8"/>
  <c r="D6700" i="8" s="1"/>
  <c r="O6699" i="8"/>
  <c r="M6699" i="8"/>
  <c r="N6699" i="8" s="1"/>
  <c r="L6699" i="8"/>
  <c r="K6699" i="8"/>
  <c r="J6699" i="8"/>
  <c r="H6699" i="8"/>
  <c r="I6699" i="8" s="1"/>
  <c r="E6699" i="8"/>
  <c r="C6699" i="8"/>
  <c r="D6699" i="8" s="1"/>
  <c r="O6698" i="8"/>
  <c r="M6698" i="8"/>
  <c r="N6698" i="8" s="1"/>
  <c r="L6698" i="8"/>
  <c r="K6698" i="8"/>
  <c r="J6698" i="8"/>
  <c r="H6698" i="8"/>
  <c r="I6698" i="8" s="1"/>
  <c r="E6698" i="8"/>
  <c r="C6698" i="8"/>
  <c r="D6698" i="8" s="1"/>
  <c r="O6697" i="8"/>
  <c r="M6697" i="8"/>
  <c r="N6697" i="8" s="1"/>
  <c r="L6697" i="8"/>
  <c r="K6697" i="8"/>
  <c r="J6697" i="8"/>
  <c r="H6697" i="8"/>
  <c r="I6697" i="8" s="1"/>
  <c r="E6697" i="8"/>
  <c r="C6697" i="8"/>
  <c r="D6697" i="8" s="1"/>
  <c r="O6696" i="8"/>
  <c r="M6696" i="8"/>
  <c r="N6696" i="8" s="1"/>
  <c r="L6696" i="8"/>
  <c r="K6696" i="8"/>
  <c r="J6696" i="8"/>
  <c r="H6696" i="8"/>
  <c r="I6696" i="8" s="1"/>
  <c r="E6696" i="8"/>
  <c r="C6696" i="8"/>
  <c r="D6696" i="8" s="1"/>
  <c r="O6695" i="8"/>
  <c r="M6695" i="8"/>
  <c r="N6695" i="8" s="1"/>
  <c r="L6695" i="8"/>
  <c r="K6695" i="8"/>
  <c r="J6695" i="8"/>
  <c r="H6695" i="8"/>
  <c r="I6695" i="8" s="1"/>
  <c r="E6695" i="8"/>
  <c r="C6695" i="8"/>
  <c r="D6695" i="8" s="1"/>
  <c r="O6694" i="8"/>
  <c r="M6694" i="8"/>
  <c r="N6694" i="8" s="1"/>
  <c r="L6694" i="8"/>
  <c r="K6694" i="8"/>
  <c r="J6694" i="8"/>
  <c r="H6694" i="8"/>
  <c r="I6694" i="8" s="1"/>
  <c r="E6694" i="8"/>
  <c r="C6694" i="8"/>
  <c r="D6694" i="8" s="1"/>
  <c r="O6693" i="8"/>
  <c r="M6693" i="8"/>
  <c r="N6693" i="8" s="1"/>
  <c r="L6693" i="8"/>
  <c r="K6693" i="8"/>
  <c r="J6693" i="8"/>
  <c r="H6693" i="8"/>
  <c r="I6693" i="8" s="1"/>
  <c r="E6693" i="8"/>
  <c r="C6693" i="8"/>
  <c r="D6693" i="8" s="1"/>
  <c r="O6692" i="8"/>
  <c r="M6692" i="8"/>
  <c r="N6692" i="8" s="1"/>
  <c r="L6692" i="8"/>
  <c r="K6692" i="8"/>
  <c r="J6692" i="8"/>
  <c r="H6692" i="8"/>
  <c r="I6692" i="8" s="1"/>
  <c r="E6692" i="8"/>
  <c r="C6692" i="8"/>
  <c r="D6692" i="8" s="1"/>
  <c r="O6691" i="8"/>
  <c r="M6691" i="8"/>
  <c r="N6691" i="8" s="1"/>
  <c r="L6691" i="8"/>
  <c r="K6691" i="8"/>
  <c r="J6691" i="8"/>
  <c r="H6691" i="8"/>
  <c r="I6691" i="8" s="1"/>
  <c r="E6691" i="8"/>
  <c r="C6691" i="8"/>
  <c r="D6691" i="8" s="1"/>
  <c r="O6690" i="8"/>
  <c r="M6690" i="8"/>
  <c r="N6690" i="8" s="1"/>
  <c r="L6690" i="8"/>
  <c r="K6690" i="8"/>
  <c r="J6690" i="8"/>
  <c r="H6690" i="8"/>
  <c r="I6690" i="8" s="1"/>
  <c r="E6690" i="8"/>
  <c r="C6690" i="8"/>
  <c r="D6690" i="8" s="1"/>
  <c r="O6689" i="8"/>
  <c r="M6689" i="8"/>
  <c r="N6689" i="8" s="1"/>
  <c r="L6689" i="8"/>
  <c r="K6689" i="8"/>
  <c r="J6689" i="8"/>
  <c r="H6689" i="8"/>
  <c r="I6689" i="8" s="1"/>
  <c r="E6689" i="8"/>
  <c r="C6689" i="8"/>
  <c r="D6689" i="8" s="1"/>
  <c r="O6688" i="8"/>
  <c r="M6688" i="8"/>
  <c r="N6688" i="8" s="1"/>
  <c r="L6688" i="8"/>
  <c r="K6688" i="8"/>
  <c r="J6688" i="8"/>
  <c r="H6688" i="8"/>
  <c r="I6688" i="8" s="1"/>
  <c r="E6688" i="8"/>
  <c r="C6688" i="8"/>
  <c r="D6688" i="8" s="1"/>
  <c r="O6687" i="8"/>
  <c r="M6687" i="8"/>
  <c r="N6687" i="8" s="1"/>
  <c r="L6687" i="8"/>
  <c r="K6687" i="8"/>
  <c r="J6687" i="8"/>
  <c r="H6687" i="8"/>
  <c r="I6687" i="8" s="1"/>
  <c r="E6687" i="8"/>
  <c r="C6687" i="8"/>
  <c r="D6687" i="8" s="1"/>
  <c r="O6686" i="8"/>
  <c r="M6686" i="8"/>
  <c r="N6686" i="8" s="1"/>
  <c r="L6686" i="8"/>
  <c r="K6686" i="8"/>
  <c r="J6686" i="8"/>
  <c r="H6686" i="8"/>
  <c r="I6686" i="8" s="1"/>
  <c r="E6686" i="8"/>
  <c r="C6686" i="8"/>
  <c r="D6686" i="8" s="1"/>
  <c r="O6685" i="8"/>
  <c r="M6685" i="8"/>
  <c r="N6685" i="8" s="1"/>
  <c r="L6685" i="8"/>
  <c r="K6685" i="8"/>
  <c r="J6685" i="8"/>
  <c r="H6685" i="8"/>
  <c r="I6685" i="8" s="1"/>
  <c r="E6685" i="8"/>
  <c r="C6685" i="8"/>
  <c r="D6685" i="8" s="1"/>
  <c r="O6684" i="8"/>
  <c r="M6684" i="8"/>
  <c r="N6684" i="8" s="1"/>
  <c r="L6684" i="8"/>
  <c r="K6684" i="8"/>
  <c r="J6684" i="8"/>
  <c r="H6684" i="8"/>
  <c r="I6684" i="8" s="1"/>
  <c r="E6684" i="8"/>
  <c r="C6684" i="8"/>
  <c r="D6684" i="8" s="1"/>
  <c r="O6683" i="8"/>
  <c r="M6683" i="8"/>
  <c r="N6683" i="8" s="1"/>
  <c r="L6683" i="8"/>
  <c r="K6683" i="8"/>
  <c r="J6683" i="8"/>
  <c r="H6683" i="8"/>
  <c r="I6683" i="8" s="1"/>
  <c r="E6683" i="8"/>
  <c r="C6683" i="8"/>
  <c r="D6683" i="8" s="1"/>
  <c r="O6682" i="8"/>
  <c r="M6682" i="8"/>
  <c r="N6682" i="8" s="1"/>
  <c r="L6682" i="8"/>
  <c r="K6682" i="8"/>
  <c r="J6682" i="8"/>
  <c r="H6682" i="8"/>
  <c r="I6682" i="8" s="1"/>
  <c r="E6682" i="8"/>
  <c r="C6682" i="8"/>
  <c r="D6682" i="8" s="1"/>
  <c r="O6681" i="8"/>
  <c r="M6681" i="8"/>
  <c r="N6681" i="8" s="1"/>
  <c r="L6681" i="8"/>
  <c r="K6681" i="8"/>
  <c r="J6681" i="8"/>
  <c r="H6681" i="8"/>
  <c r="I6681" i="8" s="1"/>
  <c r="E6681" i="8"/>
  <c r="C6681" i="8"/>
  <c r="D6681" i="8" s="1"/>
  <c r="O6680" i="8"/>
  <c r="M6680" i="8"/>
  <c r="N6680" i="8" s="1"/>
  <c r="L6680" i="8"/>
  <c r="K6680" i="8"/>
  <c r="J6680" i="8"/>
  <c r="H6680" i="8"/>
  <c r="I6680" i="8" s="1"/>
  <c r="E6680" i="8"/>
  <c r="C6680" i="8"/>
  <c r="D6680" i="8" s="1"/>
  <c r="O6679" i="8"/>
  <c r="M6679" i="8"/>
  <c r="N6679" i="8" s="1"/>
  <c r="L6679" i="8"/>
  <c r="K6679" i="8"/>
  <c r="J6679" i="8"/>
  <c r="H6679" i="8"/>
  <c r="I6679" i="8" s="1"/>
  <c r="E6679" i="8"/>
  <c r="C6679" i="8"/>
  <c r="D6679" i="8" s="1"/>
  <c r="O6678" i="8"/>
  <c r="M6678" i="8"/>
  <c r="N6678" i="8" s="1"/>
  <c r="L6678" i="8"/>
  <c r="K6678" i="8"/>
  <c r="J6678" i="8"/>
  <c r="H6678" i="8"/>
  <c r="I6678" i="8" s="1"/>
  <c r="E6678" i="8"/>
  <c r="C6678" i="8"/>
  <c r="D6678" i="8" s="1"/>
  <c r="O6677" i="8"/>
  <c r="M6677" i="8"/>
  <c r="N6677" i="8" s="1"/>
  <c r="L6677" i="8"/>
  <c r="K6677" i="8"/>
  <c r="J6677" i="8"/>
  <c r="H6677" i="8"/>
  <c r="I6677" i="8" s="1"/>
  <c r="E6677" i="8"/>
  <c r="C6677" i="8"/>
  <c r="D6677" i="8" s="1"/>
  <c r="O6676" i="8"/>
  <c r="M6676" i="8"/>
  <c r="N6676" i="8" s="1"/>
  <c r="L6676" i="8"/>
  <c r="K6676" i="8"/>
  <c r="J6676" i="8"/>
  <c r="H6676" i="8"/>
  <c r="I6676" i="8" s="1"/>
  <c r="E6676" i="8"/>
  <c r="C6676" i="8"/>
  <c r="D6676" i="8" s="1"/>
  <c r="O6675" i="8"/>
  <c r="M6675" i="8"/>
  <c r="N6675" i="8" s="1"/>
  <c r="L6675" i="8"/>
  <c r="K6675" i="8"/>
  <c r="J6675" i="8"/>
  <c r="H6675" i="8"/>
  <c r="I6675" i="8" s="1"/>
  <c r="E6675" i="8"/>
  <c r="C6675" i="8"/>
  <c r="D6675" i="8" s="1"/>
  <c r="O6674" i="8"/>
  <c r="M6674" i="8"/>
  <c r="N6674" i="8" s="1"/>
  <c r="L6674" i="8"/>
  <c r="K6674" i="8"/>
  <c r="J6674" i="8"/>
  <c r="H6674" i="8"/>
  <c r="I6674" i="8" s="1"/>
  <c r="E6674" i="8"/>
  <c r="C6674" i="8"/>
  <c r="D6674" i="8" s="1"/>
  <c r="O6673" i="8"/>
  <c r="M6673" i="8"/>
  <c r="N6673" i="8" s="1"/>
  <c r="L6673" i="8"/>
  <c r="K6673" i="8"/>
  <c r="J6673" i="8"/>
  <c r="H6673" i="8"/>
  <c r="I6673" i="8" s="1"/>
  <c r="E6673" i="8"/>
  <c r="C6673" i="8"/>
  <c r="D6673" i="8" s="1"/>
  <c r="O6672" i="8"/>
  <c r="M6672" i="8"/>
  <c r="N6672" i="8" s="1"/>
  <c r="L6672" i="8"/>
  <c r="K6672" i="8"/>
  <c r="J6672" i="8"/>
  <c r="H6672" i="8"/>
  <c r="I6672" i="8" s="1"/>
  <c r="E6672" i="8"/>
  <c r="C6672" i="8"/>
  <c r="D6672" i="8" s="1"/>
  <c r="O6671" i="8"/>
  <c r="M6671" i="8"/>
  <c r="N6671" i="8" s="1"/>
  <c r="L6671" i="8"/>
  <c r="K6671" i="8"/>
  <c r="J6671" i="8"/>
  <c r="H6671" i="8"/>
  <c r="I6671" i="8" s="1"/>
  <c r="E6671" i="8"/>
  <c r="C6671" i="8"/>
  <c r="D6671" i="8" s="1"/>
  <c r="O6670" i="8"/>
  <c r="M6670" i="8"/>
  <c r="N6670" i="8" s="1"/>
  <c r="L6670" i="8"/>
  <c r="K6670" i="8"/>
  <c r="J6670" i="8"/>
  <c r="H6670" i="8"/>
  <c r="I6670" i="8" s="1"/>
  <c r="E6670" i="8"/>
  <c r="C6670" i="8"/>
  <c r="D6670" i="8" s="1"/>
  <c r="O6669" i="8"/>
  <c r="M6669" i="8"/>
  <c r="N6669" i="8" s="1"/>
  <c r="L6669" i="8"/>
  <c r="K6669" i="8"/>
  <c r="J6669" i="8"/>
  <c r="H6669" i="8"/>
  <c r="I6669" i="8" s="1"/>
  <c r="E6669" i="8"/>
  <c r="C6669" i="8"/>
  <c r="D6669" i="8" s="1"/>
  <c r="O6668" i="8"/>
  <c r="M6668" i="8"/>
  <c r="N6668" i="8" s="1"/>
  <c r="L6668" i="8"/>
  <c r="K6668" i="8"/>
  <c r="J6668" i="8"/>
  <c r="H6668" i="8"/>
  <c r="I6668" i="8" s="1"/>
  <c r="E6668" i="8"/>
  <c r="C6668" i="8"/>
  <c r="D6668" i="8" s="1"/>
  <c r="O6667" i="8"/>
  <c r="M6667" i="8"/>
  <c r="N6667" i="8" s="1"/>
  <c r="L6667" i="8"/>
  <c r="K6667" i="8"/>
  <c r="J6667" i="8"/>
  <c r="H6667" i="8"/>
  <c r="I6667" i="8" s="1"/>
  <c r="E6667" i="8"/>
  <c r="C6667" i="8"/>
  <c r="D6667" i="8" s="1"/>
  <c r="O6666" i="8"/>
  <c r="M6666" i="8"/>
  <c r="N6666" i="8" s="1"/>
  <c r="L6666" i="8"/>
  <c r="K6666" i="8"/>
  <c r="J6666" i="8"/>
  <c r="H6666" i="8"/>
  <c r="I6666" i="8" s="1"/>
  <c r="E6666" i="8"/>
  <c r="C6666" i="8"/>
  <c r="D6666" i="8" s="1"/>
  <c r="O6665" i="8"/>
  <c r="M6665" i="8"/>
  <c r="N6665" i="8" s="1"/>
  <c r="L6665" i="8"/>
  <c r="K6665" i="8"/>
  <c r="J6665" i="8"/>
  <c r="H6665" i="8"/>
  <c r="I6665" i="8" s="1"/>
  <c r="E6665" i="8"/>
  <c r="C6665" i="8"/>
  <c r="D6665" i="8" s="1"/>
  <c r="O6664" i="8"/>
  <c r="M6664" i="8"/>
  <c r="N6664" i="8" s="1"/>
  <c r="L6664" i="8"/>
  <c r="K6664" i="8"/>
  <c r="J6664" i="8"/>
  <c r="H6664" i="8"/>
  <c r="I6664" i="8" s="1"/>
  <c r="E6664" i="8"/>
  <c r="C6664" i="8"/>
  <c r="D6664" i="8" s="1"/>
  <c r="O6663" i="8"/>
  <c r="M6663" i="8"/>
  <c r="N6663" i="8" s="1"/>
  <c r="L6663" i="8"/>
  <c r="K6663" i="8"/>
  <c r="J6663" i="8"/>
  <c r="H6663" i="8"/>
  <c r="I6663" i="8" s="1"/>
  <c r="E6663" i="8"/>
  <c r="C6663" i="8"/>
  <c r="D6663" i="8" s="1"/>
  <c r="O6662" i="8"/>
  <c r="M6662" i="8"/>
  <c r="N6662" i="8" s="1"/>
  <c r="L6662" i="8"/>
  <c r="K6662" i="8"/>
  <c r="J6662" i="8"/>
  <c r="H6662" i="8"/>
  <c r="I6662" i="8" s="1"/>
  <c r="E6662" i="8"/>
  <c r="C6662" i="8"/>
  <c r="D6662" i="8" s="1"/>
  <c r="O6661" i="8"/>
  <c r="M6661" i="8"/>
  <c r="N6661" i="8" s="1"/>
  <c r="L6661" i="8"/>
  <c r="K6661" i="8"/>
  <c r="J6661" i="8"/>
  <c r="H6661" i="8"/>
  <c r="I6661" i="8" s="1"/>
  <c r="E6661" i="8"/>
  <c r="C6661" i="8"/>
  <c r="D6661" i="8" s="1"/>
  <c r="O6660" i="8"/>
  <c r="M6660" i="8"/>
  <c r="N6660" i="8" s="1"/>
  <c r="L6660" i="8"/>
  <c r="K6660" i="8"/>
  <c r="J6660" i="8"/>
  <c r="H6660" i="8"/>
  <c r="I6660" i="8" s="1"/>
  <c r="E6660" i="8"/>
  <c r="C6660" i="8"/>
  <c r="D6660" i="8" s="1"/>
  <c r="O6659" i="8"/>
  <c r="M6659" i="8"/>
  <c r="N6659" i="8" s="1"/>
  <c r="L6659" i="8"/>
  <c r="K6659" i="8"/>
  <c r="J6659" i="8"/>
  <c r="H6659" i="8"/>
  <c r="I6659" i="8" s="1"/>
  <c r="E6659" i="8"/>
  <c r="C6659" i="8"/>
  <c r="D6659" i="8" s="1"/>
  <c r="O6658" i="8"/>
  <c r="M6658" i="8"/>
  <c r="N6658" i="8" s="1"/>
  <c r="L6658" i="8"/>
  <c r="K6658" i="8"/>
  <c r="J6658" i="8"/>
  <c r="H6658" i="8"/>
  <c r="I6658" i="8" s="1"/>
  <c r="E6658" i="8"/>
  <c r="C6658" i="8"/>
  <c r="D6658" i="8" s="1"/>
  <c r="O6657" i="8"/>
  <c r="M6657" i="8"/>
  <c r="N6657" i="8" s="1"/>
  <c r="L6657" i="8"/>
  <c r="K6657" i="8"/>
  <c r="J6657" i="8"/>
  <c r="H6657" i="8"/>
  <c r="I6657" i="8" s="1"/>
  <c r="E6657" i="8"/>
  <c r="C6657" i="8"/>
  <c r="D6657" i="8" s="1"/>
  <c r="O6656" i="8"/>
  <c r="M6656" i="8"/>
  <c r="N6656" i="8" s="1"/>
  <c r="L6656" i="8"/>
  <c r="K6656" i="8"/>
  <c r="J6656" i="8"/>
  <c r="H6656" i="8"/>
  <c r="I6656" i="8" s="1"/>
  <c r="E6656" i="8"/>
  <c r="C6656" i="8"/>
  <c r="D6656" i="8" s="1"/>
  <c r="O6655" i="8"/>
  <c r="M6655" i="8"/>
  <c r="N6655" i="8" s="1"/>
  <c r="L6655" i="8"/>
  <c r="K6655" i="8"/>
  <c r="J6655" i="8"/>
  <c r="H6655" i="8"/>
  <c r="I6655" i="8" s="1"/>
  <c r="E6655" i="8"/>
  <c r="C6655" i="8"/>
  <c r="D6655" i="8" s="1"/>
  <c r="O6654" i="8"/>
  <c r="M6654" i="8"/>
  <c r="N6654" i="8" s="1"/>
  <c r="L6654" i="8"/>
  <c r="K6654" i="8"/>
  <c r="J6654" i="8"/>
  <c r="H6654" i="8"/>
  <c r="I6654" i="8" s="1"/>
  <c r="E6654" i="8"/>
  <c r="C6654" i="8"/>
  <c r="D6654" i="8" s="1"/>
  <c r="O6653" i="8"/>
  <c r="M6653" i="8"/>
  <c r="N6653" i="8" s="1"/>
  <c r="L6653" i="8"/>
  <c r="K6653" i="8"/>
  <c r="J6653" i="8"/>
  <c r="H6653" i="8"/>
  <c r="I6653" i="8" s="1"/>
  <c r="E6653" i="8"/>
  <c r="C6653" i="8"/>
  <c r="D6653" i="8" s="1"/>
  <c r="O6652" i="8"/>
  <c r="M6652" i="8"/>
  <c r="N6652" i="8" s="1"/>
  <c r="L6652" i="8"/>
  <c r="K6652" i="8"/>
  <c r="J6652" i="8"/>
  <c r="H6652" i="8"/>
  <c r="I6652" i="8" s="1"/>
  <c r="E6652" i="8"/>
  <c r="C6652" i="8"/>
  <c r="D6652" i="8" s="1"/>
  <c r="O6651" i="8"/>
  <c r="M6651" i="8"/>
  <c r="N6651" i="8" s="1"/>
  <c r="L6651" i="8"/>
  <c r="K6651" i="8"/>
  <c r="J6651" i="8"/>
  <c r="H6651" i="8"/>
  <c r="I6651" i="8" s="1"/>
  <c r="E6651" i="8"/>
  <c r="C6651" i="8"/>
  <c r="D6651" i="8" s="1"/>
  <c r="O6650" i="8"/>
  <c r="M6650" i="8"/>
  <c r="N6650" i="8" s="1"/>
  <c r="L6650" i="8"/>
  <c r="K6650" i="8"/>
  <c r="J6650" i="8"/>
  <c r="H6650" i="8"/>
  <c r="I6650" i="8" s="1"/>
  <c r="E6650" i="8"/>
  <c r="C6650" i="8"/>
  <c r="D6650" i="8" s="1"/>
  <c r="O6649" i="8"/>
  <c r="M6649" i="8"/>
  <c r="N6649" i="8" s="1"/>
  <c r="L6649" i="8"/>
  <c r="K6649" i="8"/>
  <c r="J6649" i="8"/>
  <c r="H6649" i="8"/>
  <c r="I6649" i="8" s="1"/>
  <c r="E6649" i="8"/>
  <c r="C6649" i="8"/>
  <c r="D6649" i="8" s="1"/>
  <c r="O6648" i="8"/>
  <c r="M6648" i="8"/>
  <c r="N6648" i="8" s="1"/>
  <c r="L6648" i="8"/>
  <c r="K6648" i="8"/>
  <c r="J6648" i="8"/>
  <c r="H6648" i="8"/>
  <c r="I6648" i="8" s="1"/>
  <c r="E6648" i="8"/>
  <c r="C6648" i="8"/>
  <c r="D6648" i="8" s="1"/>
  <c r="O6647" i="8"/>
  <c r="M6647" i="8"/>
  <c r="N6647" i="8" s="1"/>
  <c r="L6647" i="8"/>
  <c r="K6647" i="8"/>
  <c r="J6647" i="8"/>
  <c r="H6647" i="8"/>
  <c r="I6647" i="8" s="1"/>
  <c r="E6647" i="8"/>
  <c r="C6647" i="8"/>
  <c r="D6647" i="8" s="1"/>
  <c r="O6646" i="8"/>
  <c r="M6646" i="8"/>
  <c r="N6646" i="8" s="1"/>
  <c r="L6646" i="8"/>
  <c r="K6646" i="8"/>
  <c r="J6646" i="8"/>
  <c r="H6646" i="8"/>
  <c r="I6646" i="8" s="1"/>
  <c r="E6646" i="8"/>
  <c r="C6646" i="8"/>
  <c r="D6646" i="8" s="1"/>
  <c r="O6645" i="8"/>
  <c r="M6645" i="8"/>
  <c r="N6645" i="8" s="1"/>
  <c r="L6645" i="8"/>
  <c r="K6645" i="8"/>
  <c r="J6645" i="8"/>
  <c r="H6645" i="8"/>
  <c r="I6645" i="8" s="1"/>
  <c r="E6645" i="8"/>
  <c r="C6645" i="8"/>
  <c r="D6645" i="8" s="1"/>
  <c r="O6644" i="8"/>
  <c r="M6644" i="8"/>
  <c r="N6644" i="8" s="1"/>
  <c r="L6644" i="8"/>
  <c r="K6644" i="8"/>
  <c r="J6644" i="8"/>
  <c r="H6644" i="8"/>
  <c r="I6644" i="8" s="1"/>
  <c r="E6644" i="8"/>
  <c r="C6644" i="8"/>
  <c r="D6644" i="8" s="1"/>
  <c r="O6643" i="8"/>
  <c r="M6643" i="8"/>
  <c r="N6643" i="8" s="1"/>
  <c r="L6643" i="8"/>
  <c r="K6643" i="8"/>
  <c r="J6643" i="8"/>
  <c r="H6643" i="8"/>
  <c r="I6643" i="8" s="1"/>
  <c r="E6643" i="8"/>
  <c r="C6643" i="8"/>
  <c r="D6643" i="8" s="1"/>
  <c r="O6642" i="8"/>
  <c r="M6642" i="8"/>
  <c r="N6642" i="8" s="1"/>
  <c r="L6642" i="8"/>
  <c r="K6642" i="8"/>
  <c r="J6642" i="8"/>
  <c r="H6642" i="8"/>
  <c r="I6642" i="8" s="1"/>
  <c r="E6642" i="8"/>
  <c r="C6642" i="8"/>
  <c r="D6642" i="8" s="1"/>
  <c r="O6641" i="8"/>
  <c r="M6641" i="8"/>
  <c r="N6641" i="8" s="1"/>
  <c r="L6641" i="8"/>
  <c r="K6641" i="8"/>
  <c r="J6641" i="8"/>
  <c r="H6641" i="8"/>
  <c r="I6641" i="8" s="1"/>
  <c r="E6641" i="8"/>
  <c r="C6641" i="8"/>
  <c r="D6641" i="8" s="1"/>
  <c r="O6640" i="8"/>
  <c r="M6640" i="8"/>
  <c r="N6640" i="8" s="1"/>
  <c r="L6640" i="8"/>
  <c r="K6640" i="8"/>
  <c r="J6640" i="8"/>
  <c r="H6640" i="8"/>
  <c r="I6640" i="8" s="1"/>
  <c r="E6640" i="8"/>
  <c r="C6640" i="8"/>
  <c r="D6640" i="8" s="1"/>
  <c r="O6639" i="8"/>
  <c r="M6639" i="8"/>
  <c r="N6639" i="8" s="1"/>
  <c r="L6639" i="8"/>
  <c r="K6639" i="8"/>
  <c r="J6639" i="8"/>
  <c r="H6639" i="8"/>
  <c r="I6639" i="8" s="1"/>
  <c r="E6639" i="8"/>
  <c r="C6639" i="8"/>
  <c r="D6639" i="8" s="1"/>
  <c r="O6638" i="8"/>
  <c r="M6638" i="8"/>
  <c r="N6638" i="8" s="1"/>
  <c r="L6638" i="8"/>
  <c r="K6638" i="8"/>
  <c r="J6638" i="8"/>
  <c r="H6638" i="8"/>
  <c r="I6638" i="8" s="1"/>
  <c r="E6638" i="8"/>
  <c r="C6638" i="8"/>
  <c r="D6638" i="8" s="1"/>
  <c r="O6637" i="8"/>
  <c r="M6637" i="8"/>
  <c r="N6637" i="8" s="1"/>
  <c r="L6637" i="8"/>
  <c r="K6637" i="8"/>
  <c r="J6637" i="8"/>
  <c r="H6637" i="8"/>
  <c r="I6637" i="8" s="1"/>
  <c r="E6637" i="8"/>
  <c r="C6637" i="8"/>
  <c r="D6637" i="8" s="1"/>
  <c r="O6636" i="8"/>
  <c r="M6636" i="8"/>
  <c r="N6636" i="8" s="1"/>
  <c r="L6636" i="8"/>
  <c r="K6636" i="8"/>
  <c r="J6636" i="8"/>
  <c r="H6636" i="8"/>
  <c r="I6636" i="8" s="1"/>
  <c r="E6636" i="8"/>
  <c r="C6636" i="8"/>
  <c r="D6636" i="8" s="1"/>
  <c r="O6635" i="8"/>
  <c r="M6635" i="8"/>
  <c r="N6635" i="8" s="1"/>
  <c r="L6635" i="8"/>
  <c r="K6635" i="8"/>
  <c r="J6635" i="8"/>
  <c r="H6635" i="8"/>
  <c r="I6635" i="8" s="1"/>
  <c r="E6635" i="8"/>
  <c r="C6635" i="8"/>
  <c r="D6635" i="8" s="1"/>
  <c r="O6634" i="8"/>
  <c r="M6634" i="8"/>
  <c r="N6634" i="8" s="1"/>
  <c r="L6634" i="8"/>
  <c r="K6634" i="8"/>
  <c r="J6634" i="8"/>
  <c r="H6634" i="8"/>
  <c r="I6634" i="8" s="1"/>
  <c r="E6634" i="8"/>
  <c r="C6634" i="8"/>
  <c r="D6634" i="8" s="1"/>
  <c r="O6633" i="8"/>
  <c r="M6633" i="8"/>
  <c r="N6633" i="8" s="1"/>
  <c r="L6633" i="8"/>
  <c r="K6633" i="8"/>
  <c r="J6633" i="8"/>
  <c r="H6633" i="8"/>
  <c r="I6633" i="8" s="1"/>
  <c r="E6633" i="8"/>
  <c r="C6633" i="8"/>
  <c r="D6633" i="8" s="1"/>
  <c r="O6632" i="8"/>
  <c r="M6632" i="8"/>
  <c r="N6632" i="8" s="1"/>
  <c r="L6632" i="8"/>
  <c r="K6632" i="8"/>
  <c r="J6632" i="8"/>
  <c r="H6632" i="8"/>
  <c r="I6632" i="8" s="1"/>
  <c r="E6632" i="8"/>
  <c r="C6632" i="8"/>
  <c r="D6632" i="8" s="1"/>
  <c r="O6631" i="8"/>
  <c r="M6631" i="8"/>
  <c r="N6631" i="8" s="1"/>
  <c r="L6631" i="8"/>
  <c r="K6631" i="8"/>
  <c r="J6631" i="8"/>
  <c r="H6631" i="8"/>
  <c r="I6631" i="8" s="1"/>
  <c r="E6631" i="8"/>
  <c r="C6631" i="8"/>
  <c r="D6631" i="8" s="1"/>
  <c r="O6630" i="8"/>
  <c r="M6630" i="8"/>
  <c r="N6630" i="8" s="1"/>
  <c r="L6630" i="8"/>
  <c r="K6630" i="8"/>
  <c r="J6630" i="8"/>
  <c r="H6630" i="8"/>
  <c r="I6630" i="8" s="1"/>
  <c r="E6630" i="8"/>
  <c r="C6630" i="8"/>
  <c r="D6630" i="8" s="1"/>
  <c r="O6629" i="8"/>
  <c r="M6629" i="8"/>
  <c r="N6629" i="8" s="1"/>
  <c r="L6629" i="8"/>
  <c r="K6629" i="8"/>
  <c r="J6629" i="8"/>
  <c r="H6629" i="8"/>
  <c r="I6629" i="8" s="1"/>
  <c r="E6629" i="8"/>
  <c r="C6629" i="8"/>
  <c r="D6629" i="8" s="1"/>
  <c r="O6628" i="8"/>
  <c r="M6628" i="8"/>
  <c r="N6628" i="8" s="1"/>
  <c r="L6628" i="8"/>
  <c r="K6628" i="8"/>
  <c r="J6628" i="8"/>
  <c r="H6628" i="8"/>
  <c r="I6628" i="8" s="1"/>
  <c r="E6628" i="8"/>
  <c r="C6628" i="8"/>
  <c r="D6628" i="8" s="1"/>
  <c r="O6627" i="8"/>
  <c r="M6627" i="8"/>
  <c r="N6627" i="8" s="1"/>
  <c r="L6627" i="8"/>
  <c r="K6627" i="8"/>
  <c r="J6627" i="8"/>
  <c r="H6627" i="8"/>
  <c r="I6627" i="8" s="1"/>
  <c r="E6627" i="8"/>
  <c r="C6627" i="8"/>
  <c r="D6627" i="8" s="1"/>
  <c r="O6626" i="8"/>
  <c r="M6626" i="8"/>
  <c r="N6626" i="8" s="1"/>
  <c r="L6626" i="8"/>
  <c r="K6626" i="8"/>
  <c r="J6626" i="8"/>
  <c r="H6626" i="8"/>
  <c r="I6626" i="8" s="1"/>
  <c r="E6626" i="8"/>
  <c r="C6626" i="8"/>
  <c r="D6626" i="8" s="1"/>
  <c r="O6625" i="8"/>
  <c r="M6625" i="8"/>
  <c r="N6625" i="8" s="1"/>
  <c r="L6625" i="8"/>
  <c r="K6625" i="8"/>
  <c r="J6625" i="8"/>
  <c r="H6625" i="8"/>
  <c r="I6625" i="8" s="1"/>
  <c r="E6625" i="8"/>
  <c r="C6625" i="8"/>
  <c r="D6625" i="8" s="1"/>
  <c r="O6624" i="8"/>
  <c r="M6624" i="8"/>
  <c r="N6624" i="8" s="1"/>
  <c r="L6624" i="8"/>
  <c r="K6624" i="8"/>
  <c r="J6624" i="8"/>
  <c r="H6624" i="8"/>
  <c r="I6624" i="8" s="1"/>
  <c r="E6624" i="8"/>
  <c r="C6624" i="8"/>
  <c r="D6624" i="8" s="1"/>
  <c r="O6623" i="8"/>
  <c r="M6623" i="8"/>
  <c r="N6623" i="8" s="1"/>
  <c r="L6623" i="8"/>
  <c r="K6623" i="8"/>
  <c r="J6623" i="8"/>
  <c r="H6623" i="8"/>
  <c r="I6623" i="8" s="1"/>
  <c r="E6623" i="8"/>
  <c r="C6623" i="8"/>
  <c r="D6623" i="8" s="1"/>
  <c r="O6622" i="8"/>
  <c r="M6622" i="8"/>
  <c r="N6622" i="8" s="1"/>
  <c r="L6622" i="8"/>
  <c r="K6622" i="8"/>
  <c r="J6622" i="8"/>
  <c r="H6622" i="8"/>
  <c r="I6622" i="8" s="1"/>
  <c r="E6622" i="8"/>
  <c r="C6622" i="8"/>
  <c r="D6622" i="8" s="1"/>
  <c r="O6621" i="8"/>
  <c r="M6621" i="8"/>
  <c r="N6621" i="8" s="1"/>
  <c r="L6621" i="8"/>
  <c r="K6621" i="8"/>
  <c r="J6621" i="8"/>
  <c r="H6621" i="8"/>
  <c r="I6621" i="8" s="1"/>
  <c r="E6621" i="8"/>
  <c r="C6621" i="8"/>
  <c r="D6621" i="8" s="1"/>
  <c r="O6620" i="8"/>
  <c r="M6620" i="8"/>
  <c r="N6620" i="8" s="1"/>
  <c r="L6620" i="8"/>
  <c r="K6620" i="8"/>
  <c r="J6620" i="8"/>
  <c r="H6620" i="8"/>
  <c r="I6620" i="8" s="1"/>
  <c r="E6620" i="8"/>
  <c r="C6620" i="8"/>
  <c r="D6620" i="8" s="1"/>
  <c r="O6619" i="8"/>
  <c r="M6619" i="8"/>
  <c r="N6619" i="8" s="1"/>
  <c r="L6619" i="8"/>
  <c r="K6619" i="8"/>
  <c r="J6619" i="8"/>
  <c r="H6619" i="8"/>
  <c r="I6619" i="8" s="1"/>
  <c r="E6619" i="8"/>
  <c r="C6619" i="8"/>
  <c r="D6619" i="8" s="1"/>
  <c r="O6618" i="8"/>
  <c r="M6618" i="8"/>
  <c r="N6618" i="8" s="1"/>
  <c r="L6618" i="8"/>
  <c r="K6618" i="8"/>
  <c r="J6618" i="8"/>
  <c r="H6618" i="8"/>
  <c r="I6618" i="8" s="1"/>
  <c r="E6618" i="8"/>
  <c r="C6618" i="8"/>
  <c r="D6618" i="8" s="1"/>
  <c r="O6617" i="8"/>
  <c r="M6617" i="8"/>
  <c r="N6617" i="8" s="1"/>
  <c r="L6617" i="8"/>
  <c r="K6617" i="8"/>
  <c r="J6617" i="8"/>
  <c r="H6617" i="8"/>
  <c r="I6617" i="8" s="1"/>
  <c r="E6617" i="8"/>
  <c r="C6617" i="8"/>
  <c r="D6617" i="8" s="1"/>
  <c r="O6616" i="8"/>
  <c r="M6616" i="8"/>
  <c r="N6616" i="8" s="1"/>
  <c r="L6616" i="8"/>
  <c r="K6616" i="8"/>
  <c r="J6616" i="8"/>
  <c r="H6616" i="8"/>
  <c r="I6616" i="8" s="1"/>
  <c r="E6616" i="8"/>
  <c r="C6616" i="8"/>
  <c r="D6616" i="8" s="1"/>
  <c r="O6615" i="8"/>
  <c r="M6615" i="8"/>
  <c r="N6615" i="8" s="1"/>
  <c r="L6615" i="8"/>
  <c r="K6615" i="8"/>
  <c r="J6615" i="8"/>
  <c r="H6615" i="8"/>
  <c r="I6615" i="8" s="1"/>
  <c r="E6615" i="8"/>
  <c r="C6615" i="8"/>
  <c r="D6615" i="8" s="1"/>
  <c r="O6614" i="8"/>
  <c r="M6614" i="8"/>
  <c r="N6614" i="8" s="1"/>
  <c r="L6614" i="8"/>
  <c r="K6614" i="8"/>
  <c r="J6614" i="8"/>
  <c r="H6614" i="8"/>
  <c r="I6614" i="8" s="1"/>
  <c r="E6614" i="8"/>
  <c r="C6614" i="8"/>
  <c r="D6614" i="8" s="1"/>
  <c r="O6613" i="8"/>
  <c r="M6613" i="8"/>
  <c r="N6613" i="8" s="1"/>
  <c r="L6613" i="8"/>
  <c r="K6613" i="8"/>
  <c r="J6613" i="8"/>
  <c r="H6613" i="8"/>
  <c r="I6613" i="8" s="1"/>
  <c r="E6613" i="8"/>
  <c r="C6613" i="8"/>
  <c r="D6613" i="8" s="1"/>
  <c r="O6612" i="8"/>
  <c r="M6612" i="8"/>
  <c r="N6612" i="8" s="1"/>
  <c r="L6612" i="8"/>
  <c r="K6612" i="8"/>
  <c r="J6612" i="8"/>
  <c r="H6612" i="8"/>
  <c r="I6612" i="8" s="1"/>
  <c r="E6612" i="8"/>
  <c r="C6612" i="8"/>
  <c r="D6612" i="8" s="1"/>
  <c r="O6611" i="8"/>
  <c r="M6611" i="8"/>
  <c r="N6611" i="8" s="1"/>
  <c r="L6611" i="8"/>
  <c r="K6611" i="8"/>
  <c r="J6611" i="8"/>
  <c r="H6611" i="8"/>
  <c r="I6611" i="8" s="1"/>
  <c r="E6611" i="8"/>
  <c r="C6611" i="8"/>
  <c r="D6611" i="8" s="1"/>
  <c r="O6610" i="8"/>
  <c r="M6610" i="8"/>
  <c r="N6610" i="8" s="1"/>
  <c r="L6610" i="8"/>
  <c r="K6610" i="8"/>
  <c r="J6610" i="8"/>
  <c r="H6610" i="8"/>
  <c r="I6610" i="8" s="1"/>
  <c r="E6610" i="8"/>
  <c r="C6610" i="8"/>
  <c r="D6610" i="8" s="1"/>
  <c r="O6609" i="8"/>
  <c r="M6609" i="8"/>
  <c r="N6609" i="8" s="1"/>
  <c r="L6609" i="8"/>
  <c r="K6609" i="8"/>
  <c r="J6609" i="8"/>
  <c r="H6609" i="8"/>
  <c r="I6609" i="8" s="1"/>
  <c r="E6609" i="8"/>
  <c r="C6609" i="8"/>
  <c r="D6609" i="8" s="1"/>
  <c r="O6608" i="8"/>
  <c r="M6608" i="8"/>
  <c r="N6608" i="8" s="1"/>
  <c r="L6608" i="8"/>
  <c r="K6608" i="8"/>
  <c r="J6608" i="8"/>
  <c r="H6608" i="8"/>
  <c r="I6608" i="8" s="1"/>
  <c r="E6608" i="8"/>
  <c r="C6608" i="8"/>
  <c r="D6608" i="8" s="1"/>
  <c r="O6607" i="8"/>
  <c r="M6607" i="8"/>
  <c r="N6607" i="8" s="1"/>
  <c r="L6607" i="8"/>
  <c r="K6607" i="8"/>
  <c r="J6607" i="8"/>
  <c r="H6607" i="8"/>
  <c r="I6607" i="8" s="1"/>
  <c r="E6607" i="8"/>
  <c r="C6607" i="8"/>
  <c r="D6607" i="8" s="1"/>
  <c r="O6606" i="8"/>
  <c r="M6606" i="8"/>
  <c r="N6606" i="8" s="1"/>
  <c r="L6606" i="8"/>
  <c r="K6606" i="8"/>
  <c r="J6606" i="8"/>
  <c r="H6606" i="8"/>
  <c r="I6606" i="8" s="1"/>
  <c r="E6606" i="8"/>
  <c r="C6606" i="8"/>
  <c r="D6606" i="8" s="1"/>
  <c r="O6605" i="8"/>
  <c r="M6605" i="8"/>
  <c r="N6605" i="8" s="1"/>
  <c r="L6605" i="8"/>
  <c r="K6605" i="8"/>
  <c r="J6605" i="8"/>
  <c r="H6605" i="8"/>
  <c r="I6605" i="8" s="1"/>
  <c r="E6605" i="8"/>
  <c r="C6605" i="8"/>
  <c r="D6605" i="8" s="1"/>
  <c r="O6604" i="8"/>
  <c r="M6604" i="8"/>
  <c r="N6604" i="8" s="1"/>
  <c r="L6604" i="8"/>
  <c r="K6604" i="8"/>
  <c r="J6604" i="8"/>
  <c r="H6604" i="8"/>
  <c r="I6604" i="8" s="1"/>
  <c r="E6604" i="8"/>
  <c r="C6604" i="8"/>
  <c r="D6604" i="8" s="1"/>
  <c r="O6603" i="8"/>
  <c r="M6603" i="8"/>
  <c r="N6603" i="8" s="1"/>
  <c r="L6603" i="8"/>
  <c r="K6603" i="8"/>
  <c r="J6603" i="8"/>
  <c r="H6603" i="8"/>
  <c r="I6603" i="8" s="1"/>
  <c r="E6603" i="8"/>
  <c r="C6603" i="8"/>
  <c r="D6603" i="8" s="1"/>
  <c r="O6602" i="8"/>
  <c r="M6602" i="8"/>
  <c r="N6602" i="8" s="1"/>
  <c r="L6602" i="8"/>
  <c r="K6602" i="8"/>
  <c r="J6602" i="8"/>
  <c r="H6602" i="8"/>
  <c r="I6602" i="8" s="1"/>
  <c r="E6602" i="8"/>
  <c r="C6602" i="8"/>
  <c r="D6602" i="8" s="1"/>
  <c r="O6601" i="8"/>
  <c r="M6601" i="8"/>
  <c r="N6601" i="8" s="1"/>
  <c r="L6601" i="8"/>
  <c r="K6601" i="8"/>
  <c r="J6601" i="8"/>
  <c r="H6601" i="8"/>
  <c r="I6601" i="8" s="1"/>
  <c r="E6601" i="8"/>
  <c r="C6601" i="8"/>
  <c r="D6601" i="8" s="1"/>
  <c r="O6600" i="8"/>
  <c r="M6600" i="8"/>
  <c r="N6600" i="8" s="1"/>
  <c r="L6600" i="8"/>
  <c r="K6600" i="8"/>
  <c r="J6600" i="8"/>
  <c r="H6600" i="8"/>
  <c r="I6600" i="8" s="1"/>
  <c r="E6600" i="8"/>
  <c r="C6600" i="8"/>
  <c r="D6600" i="8" s="1"/>
  <c r="O6599" i="8"/>
  <c r="M6599" i="8"/>
  <c r="N6599" i="8" s="1"/>
  <c r="L6599" i="8"/>
  <c r="K6599" i="8"/>
  <c r="J6599" i="8"/>
  <c r="H6599" i="8"/>
  <c r="I6599" i="8" s="1"/>
  <c r="E6599" i="8"/>
  <c r="C6599" i="8"/>
  <c r="D6599" i="8" s="1"/>
  <c r="O6598" i="8"/>
  <c r="M6598" i="8"/>
  <c r="N6598" i="8" s="1"/>
  <c r="L6598" i="8"/>
  <c r="K6598" i="8"/>
  <c r="J6598" i="8"/>
  <c r="H6598" i="8"/>
  <c r="I6598" i="8" s="1"/>
  <c r="E6598" i="8"/>
  <c r="C6598" i="8"/>
  <c r="D6598" i="8" s="1"/>
  <c r="O6597" i="8"/>
  <c r="M6597" i="8"/>
  <c r="N6597" i="8" s="1"/>
  <c r="L6597" i="8"/>
  <c r="K6597" i="8"/>
  <c r="J6597" i="8"/>
  <c r="H6597" i="8"/>
  <c r="I6597" i="8" s="1"/>
  <c r="E6597" i="8"/>
  <c r="C6597" i="8"/>
  <c r="D6597" i="8" s="1"/>
  <c r="O6596" i="8"/>
  <c r="M6596" i="8"/>
  <c r="N6596" i="8" s="1"/>
  <c r="L6596" i="8"/>
  <c r="K6596" i="8"/>
  <c r="J6596" i="8"/>
  <c r="H6596" i="8"/>
  <c r="I6596" i="8" s="1"/>
  <c r="E6596" i="8"/>
  <c r="C6596" i="8"/>
  <c r="D6596" i="8" s="1"/>
  <c r="O6595" i="8"/>
  <c r="M6595" i="8"/>
  <c r="N6595" i="8" s="1"/>
  <c r="L6595" i="8"/>
  <c r="K6595" i="8"/>
  <c r="J6595" i="8"/>
  <c r="H6595" i="8"/>
  <c r="I6595" i="8" s="1"/>
  <c r="E6595" i="8"/>
  <c r="C6595" i="8"/>
  <c r="D6595" i="8" s="1"/>
  <c r="O6594" i="8"/>
  <c r="M6594" i="8"/>
  <c r="N6594" i="8" s="1"/>
  <c r="L6594" i="8"/>
  <c r="K6594" i="8"/>
  <c r="J6594" i="8"/>
  <c r="H6594" i="8"/>
  <c r="I6594" i="8" s="1"/>
  <c r="E6594" i="8"/>
  <c r="C6594" i="8"/>
  <c r="D6594" i="8" s="1"/>
  <c r="O6593" i="8"/>
  <c r="M6593" i="8"/>
  <c r="N6593" i="8" s="1"/>
  <c r="L6593" i="8"/>
  <c r="K6593" i="8"/>
  <c r="J6593" i="8"/>
  <c r="H6593" i="8"/>
  <c r="I6593" i="8" s="1"/>
  <c r="E6593" i="8"/>
  <c r="C6593" i="8"/>
  <c r="D6593" i="8" s="1"/>
  <c r="O6592" i="8"/>
  <c r="M6592" i="8"/>
  <c r="N6592" i="8" s="1"/>
  <c r="L6592" i="8"/>
  <c r="K6592" i="8"/>
  <c r="J6592" i="8"/>
  <c r="H6592" i="8"/>
  <c r="I6592" i="8" s="1"/>
  <c r="E6592" i="8"/>
  <c r="C6592" i="8"/>
  <c r="D6592" i="8" s="1"/>
  <c r="O6591" i="8"/>
  <c r="M6591" i="8"/>
  <c r="N6591" i="8" s="1"/>
  <c r="L6591" i="8"/>
  <c r="K6591" i="8"/>
  <c r="J6591" i="8"/>
  <c r="H6591" i="8"/>
  <c r="I6591" i="8" s="1"/>
  <c r="E6591" i="8"/>
  <c r="C6591" i="8"/>
  <c r="D6591" i="8" s="1"/>
  <c r="O6590" i="8"/>
  <c r="M6590" i="8"/>
  <c r="N6590" i="8" s="1"/>
  <c r="L6590" i="8"/>
  <c r="K6590" i="8"/>
  <c r="J6590" i="8"/>
  <c r="H6590" i="8"/>
  <c r="I6590" i="8" s="1"/>
  <c r="E6590" i="8"/>
  <c r="C6590" i="8"/>
  <c r="D6590" i="8" s="1"/>
  <c r="O6589" i="8"/>
  <c r="M6589" i="8"/>
  <c r="N6589" i="8" s="1"/>
  <c r="L6589" i="8"/>
  <c r="K6589" i="8"/>
  <c r="J6589" i="8"/>
  <c r="H6589" i="8"/>
  <c r="I6589" i="8" s="1"/>
  <c r="E6589" i="8"/>
  <c r="C6589" i="8"/>
  <c r="D6589" i="8" s="1"/>
  <c r="O6588" i="8"/>
  <c r="M6588" i="8"/>
  <c r="N6588" i="8" s="1"/>
  <c r="L6588" i="8"/>
  <c r="K6588" i="8"/>
  <c r="J6588" i="8"/>
  <c r="H6588" i="8"/>
  <c r="I6588" i="8" s="1"/>
  <c r="E6588" i="8"/>
  <c r="C6588" i="8"/>
  <c r="D6588" i="8" s="1"/>
  <c r="O6587" i="8"/>
  <c r="M6587" i="8"/>
  <c r="N6587" i="8" s="1"/>
  <c r="L6587" i="8"/>
  <c r="K6587" i="8"/>
  <c r="J6587" i="8"/>
  <c r="H6587" i="8"/>
  <c r="I6587" i="8" s="1"/>
  <c r="E6587" i="8"/>
  <c r="C6587" i="8"/>
  <c r="D6587" i="8" s="1"/>
  <c r="O6586" i="8"/>
  <c r="M6586" i="8"/>
  <c r="N6586" i="8" s="1"/>
  <c r="L6586" i="8"/>
  <c r="K6586" i="8"/>
  <c r="J6586" i="8"/>
  <c r="H6586" i="8"/>
  <c r="I6586" i="8" s="1"/>
  <c r="E6586" i="8"/>
  <c r="C6586" i="8"/>
  <c r="D6586" i="8" s="1"/>
  <c r="O6585" i="8"/>
  <c r="M6585" i="8"/>
  <c r="N6585" i="8" s="1"/>
  <c r="L6585" i="8"/>
  <c r="K6585" i="8"/>
  <c r="J6585" i="8"/>
  <c r="H6585" i="8"/>
  <c r="I6585" i="8" s="1"/>
  <c r="E6585" i="8"/>
  <c r="C6585" i="8"/>
  <c r="D6585" i="8" s="1"/>
  <c r="O6584" i="8"/>
  <c r="M6584" i="8"/>
  <c r="N6584" i="8" s="1"/>
  <c r="L6584" i="8"/>
  <c r="K6584" i="8"/>
  <c r="J6584" i="8"/>
  <c r="H6584" i="8"/>
  <c r="I6584" i="8" s="1"/>
  <c r="E6584" i="8"/>
  <c r="C6584" i="8"/>
  <c r="D6584" i="8" s="1"/>
  <c r="O6583" i="8"/>
  <c r="M6583" i="8"/>
  <c r="N6583" i="8" s="1"/>
  <c r="L6583" i="8"/>
  <c r="K6583" i="8"/>
  <c r="J6583" i="8"/>
  <c r="H6583" i="8"/>
  <c r="I6583" i="8" s="1"/>
  <c r="E6583" i="8"/>
  <c r="C6583" i="8"/>
  <c r="D6583" i="8" s="1"/>
  <c r="O6582" i="8"/>
  <c r="M6582" i="8"/>
  <c r="N6582" i="8" s="1"/>
  <c r="L6582" i="8"/>
  <c r="K6582" i="8"/>
  <c r="J6582" i="8"/>
  <c r="H6582" i="8"/>
  <c r="I6582" i="8" s="1"/>
  <c r="E6582" i="8"/>
  <c r="C6582" i="8"/>
  <c r="D6582" i="8" s="1"/>
  <c r="O6581" i="8"/>
  <c r="M6581" i="8"/>
  <c r="N6581" i="8" s="1"/>
  <c r="L6581" i="8"/>
  <c r="K6581" i="8"/>
  <c r="J6581" i="8"/>
  <c r="H6581" i="8"/>
  <c r="I6581" i="8" s="1"/>
  <c r="E6581" i="8"/>
  <c r="C6581" i="8"/>
  <c r="D6581" i="8" s="1"/>
  <c r="O6580" i="8"/>
  <c r="M6580" i="8"/>
  <c r="N6580" i="8" s="1"/>
  <c r="L6580" i="8"/>
  <c r="K6580" i="8"/>
  <c r="J6580" i="8"/>
  <c r="H6580" i="8"/>
  <c r="I6580" i="8" s="1"/>
  <c r="E6580" i="8"/>
  <c r="C6580" i="8"/>
  <c r="D6580" i="8" s="1"/>
  <c r="O6579" i="8"/>
  <c r="M6579" i="8"/>
  <c r="N6579" i="8" s="1"/>
  <c r="L6579" i="8"/>
  <c r="K6579" i="8"/>
  <c r="J6579" i="8"/>
  <c r="H6579" i="8"/>
  <c r="I6579" i="8" s="1"/>
  <c r="E6579" i="8"/>
  <c r="C6579" i="8"/>
  <c r="D6579" i="8" s="1"/>
  <c r="O6578" i="8"/>
  <c r="M6578" i="8"/>
  <c r="N6578" i="8" s="1"/>
  <c r="L6578" i="8"/>
  <c r="K6578" i="8"/>
  <c r="J6578" i="8"/>
  <c r="H6578" i="8"/>
  <c r="I6578" i="8" s="1"/>
  <c r="E6578" i="8"/>
  <c r="C6578" i="8"/>
  <c r="D6578" i="8" s="1"/>
  <c r="O6577" i="8"/>
  <c r="M6577" i="8"/>
  <c r="N6577" i="8" s="1"/>
  <c r="L6577" i="8"/>
  <c r="K6577" i="8"/>
  <c r="J6577" i="8"/>
  <c r="H6577" i="8"/>
  <c r="I6577" i="8" s="1"/>
  <c r="E6577" i="8"/>
  <c r="C6577" i="8"/>
  <c r="D6577" i="8" s="1"/>
  <c r="O6576" i="8"/>
  <c r="M6576" i="8"/>
  <c r="N6576" i="8" s="1"/>
  <c r="L6576" i="8"/>
  <c r="K6576" i="8"/>
  <c r="J6576" i="8"/>
  <c r="H6576" i="8"/>
  <c r="I6576" i="8" s="1"/>
  <c r="E6576" i="8"/>
  <c r="C6576" i="8"/>
  <c r="D6576" i="8" s="1"/>
  <c r="O6575" i="8"/>
  <c r="M6575" i="8"/>
  <c r="N6575" i="8" s="1"/>
  <c r="L6575" i="8"/>
  <c r="K6575" i="8"/>
  <c r="J6575" i="8"/>
  <c r="H6575" i="8"/>
  <c r="I6575" i="8" s="1"/>
  <c r="E6575" i="8"/>
  <c r="C6575" i="8"/>
  <c r="D6575" i="8" s="1"/>
  <c r="O6574" i="8"/>
  <c r="M6574" i="8"/>
  <c r="N6574" i="8" s="1"/>
  <c r="L6574" i="8"/>
  <c r="K6574" i="8"/>
  <c r="J6574" i="8"/>
  <c r="H6574" i="8"/>
  <c r="I6574" i="8" s="1"/>
  <c r="E6574" i="8"/>
  <c r="C6574" i="8"/>
  <c r="D6574" i="8" s="1"/>
  <c r="O6573" i="8"/>
  <c r="M6573" i="8"/>
  <c r="N6573" i="8" s="1"/>
  <c r="L6573" i="8"/>
  <c r="K6573" i="8"/>
  <c r="J6573" i="8"/>
  <c r="H6573" i="8"/>
  <c r="I6573" i="8" s="1"/>
  <c r="E6573" i="8"/>
  <c r="C6573" i="8"/>
  <c r="D6573" i="8" s="1"/>
  <c r="O6572" i="8"/>
  <c r="M6572" i="8"/>
  <c r="N6572" i="8" s="1"/>
  <c r="L6572" i="8"/>
  <c r="K6572" i="8"/>
  <c r="J6572" i="8"/>
  <c r="H6572" i="8"/>
  <c r="I6572" i="8" s="1"/>
  <c r="E6572" i="8"/>
  <c r="C6572" i="8"/>
  <c r="D6572" i="8" s="1"/>
  <c r="O6571" i="8"/>
  <c r="M6571" i="8"/>
  <c r="N6571" i="8" s="1"/>
  <c r="L6571" i="8"/>
  <c r="K6571" i="8"/>
  <c r="J6571" i="8"/>
  <c r="H6571" i="8"/>
  <c r="I6571" i="8" s="1"/>
  <c r="E6571" i="8"/>
  <c r="C6571" i="8"/>
  <c r="D6571" i="8" s="1"/>
  <c r="O6570" i="8"/>
  <c r="M6570" i="8"/>
  <c r="N6570" i="8" s="1"/>
  <c r="L6570" i="8"/>
  <c r="K6570" i="8"/>
  <c r="J6570" i="8"/>
  <c r="H6570" i="8"/>
  <c r="I6570" i="8" s="1"/>
  <c r="E6570" i="8"/>
  <c r="C6570" i="8"/>
  <c r="D6570" i="8" s="1"/>
  <c r="O6569" i="8"/>
  <c r="M6569" i="8"/>
  <c r="N6569" i="8" s="1"/>
  <c r="L6569" i="8"/>
  <c r="K6569" i="8"/>
  <c r="J6569" i="8"/>
  <c r="H6569" i="8"/>
  <c r="I6569" i="8" s="1"/>
  <c r="E6569" i="8"/>
  <c r="C6569" i="8"/>
  <c r="D6569" i="8" s="1"/>
  <c r="O6568" i="8"/>
  <c r="M6568" i="8"/>
  <c r="N6568" i="8" s="1"/>
  <c r="L6568" i="8"/>
  <c r="K6568" i="8"/>
  <c r="J6568" i="8"/>
  <c r="H6568" i="8"/>
  <c r="I6568" i="8" s="1"/>
  <c r="E6568" i="8"/>
  <c r="C6568" i="8"/>
  <c r="D6568" i="8" s="1"/>
  <c r="O6567" i="8"/>
  <c r="M6567" i="8"/>
  <c r="N6567" i="8" s="1"/>
  <c r="L6567" i="8"/>
  <c r="K6567" i="8"/>
  <c r="J6567" i="8"/>
  <c r="H6567" i="8"/>
  <c r="I6567" i="8" s="1"/>
  <c r="E6567" i="8"/>
  <c r="C6567" i="8"/>
  <c r="D6567" i="8" s="1"/>
  <c r="O6566" i="8"/>
  <c r="M6566" i="8"/>
  <c r="N6566" i="8" s="1"/>
  <c r="L6566" i="8"/>
  <c r="K6566" i="8"/>
  <c r="J6566" i="8"/>
  <c r="H6566" i="8"/>
  <c r="I6566" i="8" s="1"/>
  <c r="E6566" i="8"/>
  <c r="C6566" i="8"/>
  <c r="D6566" i="8" s="1"/>
  <c r="O6565" i="8"/>
  <c r="M6565" i="8"/>
  <c r="N6565" i="8" s="1"/>
  <c r="L6565" i="8"/>
  <c r="K6565" i="8"/>
  <c r="J6565" i="8"/>
  <c r="H6565" i="8"/>
  <c r="I6565" i="8" s="1"/>
  <c r="E6565" i="8"/>
  <c r="C6565" i="8"/>
  <c r="D6565" i="8" s="1"/>
  <c r="O6564" i="8"/>
  <c r="M6564" i="8"/>
  <c r="N6564" i="8" s="1"/>
  <c r="L6564" i="8"/>
  <c r="K6564" i="8"/>
  <c r="J6564" i="8"/>
  <c r="H6564" i="8"/>
  <c r="I6564" i="8" s="1"/>
  <c r="E6564" i="8"/>
  <c r="C6564" i="8"/>
  <c r="D6564" i="8" s="1"/>
  <c r="O6563" i="8"/>
  <c r="M6563" i="8"/>
  <c r="N6563" i="8" s="1"/>
  <c r="L6563" i="8"/>
  <c r="K6563" i="8"/>
  <c r="J6563" i="8"/>
  <c r="H6563" i="8"/>
  <c r="I6563" i="8" s="1"/>
  <c r="E6563" i="8"/>
  <c r="C6563" i="8"/>
  <c r="D6563" i="8" s="1"/>
  <c r="O6562" i="8"/>
  <c r="M6562" i="8"/>
  <c r="N6562" i="8" s="1"/>
  <c r="L6562" i="8"/>
  <c r="K6562" i="8"/>
  <c r="J6562" i="8"/>
  <c r="H6562" i="8"/>
  <c r="I6562" i="8" s="1"/>
  <c r="E6562" i="8"/>
  <c r="C6562" i="8"/>
  <c r="D6562" i="8" s="1"/>
  <c r="O6561" i="8"/>
  <c r="M6561" i="8"/>
  <c r="N6561" i="8" s="1"/>
  <c r="L6561" i="8"/>
  <c r="K6561" i="8"/>
  <c r="J6561" i="8"/>
  <c r="H6561" i="8"/>
  <c r="I6561" i="8" s="1"/>
  <c r="E6561" i="8"/>
  <c r="C6561" i="8"/>
  <c r="D6561" i="8" s="1"/>
  <c r="O6560" i="8"/>
  <c r="M6560" i="8"/>
  <c r="N6560" i="8" s="1"/>
  <c r="L6560" i="8"/>
  <c r="K6560" i="8"/>
  <c r="J6560" i="8"/>
  <c r="H6560" i="8"/>
  <c r="I6560" i="8" s="1"/>
  <c r="E6560" i="8"/>
  <c r="C6560" i="8"/>
  <c r="D6560" i="8" s="1"/>
  <c r="O6559" i="8"/>
  <c r="M6559" i="8"/>
  <c r="N6559" i="8" s="1"/>
  <c r="L6559" i="8"/>
  <c r="K6559" i="8"/>
  <c r="J6559" i="8"/>
  <c r="H6559" i="8"/>
  <c r="I6559" i="8" s="1"/>
  <c r="E6559" i="8"/>
  <c r="C6559" i="8"/>
  <c r="D6559" i="8" s="1"/>
  <c r="O6558" i="8"/>
  <c r="M6558" i="8"/>
  <c r="N6558" i="8" s="1"/>
  <c r="L6558" i="8"/>
  <c r="K6558" i="8"/>
  <c r="J6558" i="8"/>
  <c r="H6558" i="8"/>
  <c r="I6558" i="8" s="1"/>
  <c r="E6558" i="8"/>
  <c r="C6558" i="8"/>
  <c r="D6558" i="8" s="1"/>
  <c r="O6557" i="8"/>
  <c r="M6557" i="8"/>
  <c r="N6557" i="8" s="1"/>
  <c r="L6557" i="8"/>
  <c r="K6557" i="8"/>
  <c r="J6557" i="8"/>
  <c r="H6557" i="8"/>
  <c r="I6557" i="8" s="1"/>
  <c r="E6557" i="8"/>
  <c r="C6557" i="8"/>
  <c r="D6557" i="8" s="1"/>
  <c r="O6556" i="8"/>
  <c r="M6556" i="8"/>
  <c r="N6556" i="8" s="1"/>
  <c r="L6556" i="8"/>
  <c r="K6556" i="8"/>
  <c r="J6556" i="8"/>
  <c r="H6556" i="8"/>
  <c r="I6556" i="8" s="1"/>
  <c r="E6556" i="8"/>
  <c r="C6556" i="8"/>
  <c r="D6556" i="8" s="1"/>
  <c r="O6555" i="8"/>
  <c r="M6555" i="8"/>
  <c r="N6555" i="8" s="1"/>
  <c r="L6555" i="8"/>
  <c r="K6555" i="8"/>
  <c r="J6555" i="8"/>
  <c r="H6555" i="8"/>
  <c r="I6555" i="8" s="1"/>
  <c r="E6555" i="8"/>
  <c r="C6555" i="8"/>
  <c r="D6555" i="8" s="1"/>
  <c r="O6554" i="8"/>
  <c r="M6554" i="8"/>
  <c r="N6554" i="8" s="1"/>
  <c r="L6554" i="8"/>
  <c r="K6554" i="8"/>
  <c r="J6554" i="8"/>
  <c r="H6554" i="8"/>
  <c r="I6554" i="8" s="1"/>
  <c r="E6554" i="8"/>
  <c r="C6554" i="8"/>
  <c r="D6554" i="8" s="1"/>
  <c r="O6553" i="8"/>
  <c r="M6553" i="8"/>
  <c r="N6553" i="8" s="1"/>
  <c r="L6553" i="8"/>
  <c r="K6553" i="8"/>
  <c r="J6553" i="8"/>
  <c r="H6553" i="8"/>
  <c r="I6553" i="8" s="1"/>
  <c r="E6553" i="8"/>
  <c r="C6553" i="8"/>
  <c r="D6553" i="8" s="1"/>
  <c r="O6552" i="8"/>
  <c r="M6552" i="8"/>
  <c r="N6552" i="8" s="1"/>
  <c r="L6552" i="8"/>
  <c r="K6552" i="8"/>
  <c r="J6552" i="8"/>
  <c r="H6552" i="8"/>
  <c r="I6552" i="8" s="1"/>
  <c r="E6552" i="8"/>
  <c r="C6552" i="8"/>
  <c r="D6552" i="8" s="1"/>
  <c r="O6551" i="8"/>
  <c r="M6551" i="8"/>
  <c r="N6551" i="8" s="1"/>
  <c r="L6551" i="8"/>
  <c r="K6551" i="8"/>
  <c r="J6551" i="8"/>
  <c r="H6551" i="8"/>
  <c r="I6551" i="8" s="1"/>
  <c r="E6551" i="8"/>
  <c r="C6551" i="8"/>
  <c r="D6551" i="8" s="1"/>
  <c r="O6550" i="8"/>
  <c r="M6550" i="8"/>
  <c r="N6550" i="8" s="1"/>
  <c r="L6550" i="8"/>
  <c r="K6550" i="8"/>
  <c r="J6550" i="8"/>
  <c r="H6550" i="8"/>
  <c r="I6550" i="8" s="1"/>
  <c r="E6550" i="8"/>
  <c r="C6550" i="8"/>
  <c r="D6550" i="8" s="1"/>
  <c r="O6549" i="8"/>
  <c r="M6549" i="8"/>
  <c r="N6549" i="8" s="1"/>
  <c r="L6549" i="8"/>
  <c r="K6549" i="8"/>
  <c r="J6549" i="8"/>
  <c r="H6549" i="8"/>
  <c r="I6549" i="8" s="1"/>
  <c r="E6549" i="8"/>
  <c r="C6549" i="8"/>
  <c r="D6549" i="8" s="1"/>
  <c r="O6548" i="8"/>
  <c r="M6548" i="8"/>
  <c r="N6548" i="8" s="1"/>
  <c r="L6548" i="8"/>
  <c r="K6548" i="8"/>
  <c r="J6548" i="8"/>
  <c r="H6548" i="8"/>
  <c r="I6548" i="8" s="1"/>
  <c r="E6548" i="8"/>
  <c r="C6548" i="8"/>
  <c r="D6548" i="8" s="1"/>
  <c r="O6547" i="8"/>
  <c r="M6547" i="8"/>
  <c r="N6547" i="8" s="1"/>
  <c r="L6547" i="8"/>
  <c r="K6547" i="8"/>
  <c r="J6547" i="8"/>
  <c r="H6547" i="8"/>
  <c r="I6547" i="8" s="1"/>
  <c r="E6547" i="8"/>
  <c r="C6547" i="8"/>
  <c r="D6547" i="8" s="1"/>
  <c r="O6546" i="8"/>
  <c r="M6546" i="8"/>
  <c r="N6546" i="8" s="1"/>
  <c r="L6546" i="8"/>
  <c r="K6546" i="8"/>
  <c r="J6546" i="8"/>
  <c r="H6546" i="8"/>
  <c r="I6546" i="8" s="1"/>
  <c r="E6546" i="8"/>
  <c r="C6546" i="8"/>
  <c r="D6546" i="8" s="1"/>
  <c r="O6545" i="8"/>
  <c r="M6545" i="8"/>
  <c r="N6545" i="8" s="1"/>
  <c r="L6545" i="8"/>
  <c r="K6545" i="8"/>
  <c r="J6545" i="8"/>
  <c r="H6545" i="8"/>
  <c r="I6545" i="8" s="1"/>
  <c r="E6545" i="8"/>
  <c r="C6545" i="8"/>
  <c r="D6545" i="8" s="1"/>
  <c r="O6544" i="8"/>
  <c r="M6544" i="8"/>
  <c r="N6544" i="8" s="1"/>
  <c r="L6544" i="8"/>
  <c r="K6544" i="8"/>
  <c r="J6544" i="8"/>
  <c r="H6544" i="8"/>
  <c r="I6544" i="8" s="1"/>
  <c r="E6544" i="8"/>
  <c r="C6544" i="8"/>
  <c r="D6544" i="8" s="1"/>
  <c r="O6543" i="8"/>
  <c r="M6543" i="8"/>
  <c r="N6543" i="8" s="1"/>
  <c r="L6543" i="8"/>
  <c r="K6543" i="8"/>
  <c r="J6543" i="8"/>
  <c r="H6543" i="8"/>
  <c r="I6543" i="8" s="1"/>
  <c r="E6543" i="8"/>
  <c r="C6543" i="8"/>
  <c r="D6543" i="8" s="1"/>
  <c r="O6542" i="8"/>
  <c r="M6542" i="8"/>
  <c r="N6542" i="8" s="1"/>
  <c r="L6542" i="8"/>
  <c r="K6542" i="8"/>
  <c r="J6542" i="8"/>
  <c r="H6542" i="8"/>
  <c r="I6542" i="8" s="1"/>
  <c r="E6542" i="8"/>
  <c r="C6542" i="8"/>
  <c r="D6542" i="8" s="1"/>
  <c r="O6541" i="8"/>
  <c r="M6541" i="8"/>
  <c r="N6541" i="8" s="1"/>
  <c r="L6541" i="8"/>
  <c r="K6541" i="8"/>
  <c r="J6541" i="8"/>
  <c r="H6541" i="8"/>
  <c r="I6541" i="8" s="1"/>
  <c r="E6541" i="8"/>
  <c r="C6541" i="8"/>
  <c r="D6541" i="8" s="1"/>
  <c r="O6540" i="8"/>
  <c r="M6540" i="8"/>
  <c r="N6540" i="8" s="1"/>
  <c r="L6540" i="8"/>
  <c r="K6540" i="8"/>
  <c r="J6540" i="8"/>
  <c r="H6540" i="8"/>
  <c r="I6540" i="8" s="1"/>
  <c r="E6540" i="8"/>
  <c r="C6540" i="8"/>
  <c r="D6540" i="8" s="1"/>
  <c r="O6539" i="8"/>
  <c r="M6539" i="8"/>
  <c r="N6539" i="8" s="1"/>
  <c r="L6539" i="8"/>
  <c r="K6539" i="8"/>
  <c r="J6539" i="8"/>
  <c r="H6539" i="8"/>
  <c r="I6539" i="8" s="1"/>
  <c r="E6539" i="8"/>
  <c r="C6539" i="8"/>
  <c r="D6539" i="8" s="1"/>
  <c r="O6538" i="8"/>
  <c r="M6538" i="8"/>
  <c r="N6538" i="8" s="1"/>
  <c r="L6538" i="8"/>
  <c r="K6538" i="8"/>
  <c r="J6538" i="8"/>
  <c r="H6538" i="8"/>
  <c r="I6538" i="8" s="1"/>
  <c r="E6538" i="8"/>
  <c r="C6538" i="8"/>
  <c r="D6538" i="8" s="1"/>
  <c r="O6537" i="8"/>
  <c r="M6537" i="8"/>
  <c r="N6537" i="8" s="1"/>
  <c r="L6537" i="8"/>
  <c r="K6537" i="8"/>
  <c r="J6537" i="8"/>
  <c r="H6537" i="8"/>
  <c r="I6537" i="8" s="1"/>
  <c r="E6537" i="8"/>
  <c r="C6537" i="8"/>
  <c r="D6537" i="8" s="1"/>
  <c r="O6536" i="8"/>
  <c r="M6536" i="8"/>
  <c r="N6536" i="8" s="1"/>
  <c r="L6536" i="8"/>
  <c r="K6536" i="8"/>
  <c r="J6536" i="8"/>
  <c r="H6536" i="8"/>
  <c r="I6536" i="8" s="1"/>
  <c r="E6536" i="8"/>
  <c r="C6536" i="8"/>
  <c r="D6536" i="8" s="1"/>
  <c r="O6535" i="8"/>
  <c r="M6535" i="8"/>
  <c r="N6535" i="8" s="1"/>
  <c r="L6535" i="8"/>
  <c r="K6535" i="8"/>
  <c r="J6535" i="8"/>
  <c r="H6535" i="8"/>
  <c r="I6535" i="8" s="1"/>
  <c r="E6535" i="8"/>
  <c r="C6535" i="8"/>
  <c r="D6535" i="8" s="1"/>
  <c r="O6534" i="8"/>
  <c r="M6534" i="8"/>
  <c r="N6534" i="8" s="1"/>
  <c r="L6534" i="8"/>
  <c r="K6534" i="8"/>
  <c r="J6534" i="8"/>
  <c r="H6534" i="8"/>
  <c r="I6534" i="8" s="1"/>
  <c r="E6534" i="8"/>
  <c r="C6534" i="8"/>
  <c r="D6534" i="8" s="1"/>
  <c r="O6533" i="8"/>
  <c r="M6533" i="8"/>
  <c r="N6533" i="8" s="1"/>
  <c r="L6533" i="8"/>
  <c r="K6533" i="8"/>
  <c r="J6533" i="8"/>
  <c r="H6533" i="8"/>
  <c r="I6533" i="8" s="1"/>
  <c r="E6533" i="8"/>
  <c r="C6533" i="8"/>
  <c r="D6533" i="8" s="1"/>
  <c r="O6532" i="8"/>
  <c r="M6532" i="8"/>
  <c r="N6532" i="8" s="1"/>
  <c r="L6532" i="8"/>
  <c r="K6532" i="8"/>
  <c r="J6532" i="8"/>
  <c r="H6532" i="8"/>
  <c r="I6532" i="8" s="1"/>
  <c r="E6532" i="8"/>
  <c r="C6532" i="8"/>
  <c r="D6532" i="8" s="1"/>
  <c r="O6531" i="8"/>
  <c r="M6531" i="8"/>
  <c r="N6531" i="8" s="1"/>
  <c r="L6531" i="8"/>
  <c r="K6531" i="8"/>
  <c r="J6531" i="8"/>
  <c r="H6531" i="8"/>
  <c r="I6531" i="8" s="1"/>
  <c r="E6531" i="8"/>
  <c r="C6531" i="8"/>
  <c r="D6531" i="8" s="1"/>
  <c r="O6530" i="8"/>
  <c r="M6530" i="8"/>
  <c r="N6530" i="8" s="1"/>
  <c r="L6530" i="8"/>
  <c r="K6530" i="8"/>
  <c r="J6530" i="8"/>
  <c r="H6530" i="8"/>
  <c r="I6530" i="8" s="1"/>
  <c r="E6530" i="8"/>
  <c r="C6530" i="8"/>
  <c r="D6530" i="8" s="1"/>
  <c r="O6529" i="8"/>
  <c r="M6529" i="8"/>
  <c r="N6529" i="8" s="1"/>
  <c r="L6529" i="8"/>
  <c r="K6529" i="8"/>
  <c r="J6529" i="8"/>
  <c r="H6529" i="8"/>
  <c r="I6529" i="8" s="1"/>
  <c r="E6529" i="8"/>
  <c r="C6529" i="8"/>
  <c r="D6529" i="8" s="1"/>
  <c r="O6528" i="8"/>
  <c r="M6528" i="8"/>
  <c r="N6528" i="8" s="1"/>
  <c r="L6528" i="8"/>
  <c r="K6528" i="8"/>
  <c r="J6528" i="8"/>
  <c r="H6528" i="8"/>
  <c r="I6528" i="8" s="1"/>
  <c r="E6528" i="8"/>
  <c r="C6528" i="8"/>
  <c r="D6528" i="8" s="1"/>
  <c r="O6527" i="8"/>
  <c r="M6527" i="8"/>
  <c r="N6527" i="8" s="1"/>
  <c r="L6527" i="8"/>
  <c r="K6527" i="8"/>
  <c r="J6527" i="8"/>
  <c r="H6527" i="8"/>
  <c r="I6527" i="8" s="1"/>
  <c r="E6527" i="8"/>
  <c r="C6527" i="8"/>
  <c r="D6527" i="8" s="1"/>
  <c r="O6526" i="8"/>
  <c r="M6526" i="8"/>
  <c r="N6526" i="8" s="1"/>
  <c r="L6526" i="8"/>
  <c r="K6526" i="8"/>
  <c r="J6526" i="8"/>
  <c r="H6526" i="8"/>
  <c r="I6526" i="8" s="1"/>
  <c r="E6526" i="8"/>
  <c r="C6526" i="8"/>
  <c r="D6526" i="8" s="1"/>
  <c r="O6525" i="8"/>
  <c r="M6525" i="8"/>
  <c r="N6525" i="8" s="1"/>
  <c r="L6525" i="8"/>
  <c r="K6525" i="8"/>
  <c r="J6525" i="8"/>
  <c r="H6525" i="8"/>
  <c r="I6525" i="8" s="1"/>
  <c r="E6525" i="8"/>
  <c r="C6525" i="8"/>
  <c r="D6525" i="8" s="1"/>
  <c r="O6524" i="8"/>
  <c r="M6524" i="8"/>
  <c r="N6524" i="8" s="1"/>
  <c r="L6524" i="8"/>
  <c r="K6524" i="8"/>
  <c r="J6524" i="8"/>
  <c r="H6524" i="8"/>
  <c r="I6524" i="8" s="1"/>
  <c r="E6524" i="8"/>
  <c r="C6524" i="8"/>
  <c r="D6524" i="8" s="1"/>
  <c r="O6523" i="8"/>
  <c r="M6523" i="8"/>
  <c r="N6523" i="8" s="1"/>
  <c r="L6523" i="8"/>
  <c r="K6523" i="8"/>
  <c r="J6523" i="8"/>
  <c r="H6523" i="8"/>
  <c r="I6523" i="8" s="1"/>
  <c r="E6523" i="8"/>
  <c r="C6523" i="8"/>
  <c r="D6523" i="8" s="1"/>
  <c r="O6522" i="8"/>
  <c r="M6522" i="8"/>
  <c r="N6522" i="8" s="1"/>
  <c r="L6522" i="8"/>
  <c r="K6522" i="8"/>
  <c r="J6522" i="8"/>
  <c r="H6522" i="8"/>
  <c r="I6522" i="8" s="1"/>
  <c r="E6522" i="8"/>
  <c r="C6522" i="8"/>
  <c r="D6522" i="8" s="1"/>
  <c r="O6521" i="8"/>
  <c r="M6521" i="8"/>
  <c r="N6521" i="8" s="1"/>
  <c r="L6521" i="8"/>
  <c r="K6521" i="8"/>
  <c r="J6521" i="8"/>
  <c r="H6521" i="8"/>
  <c r="I6521" i="8" s="1"/>
  <c r="E6521" i="8"/>
  <c r="C6521" i="8"/>
  <c r="D6521" i="8" s="1"/>
  <c r="O6520" i="8"/>
  <c r="M6520" i="8"/>
  <c r="N6520" i="8" s="1"/>
  <c r="L6520" i="8"/>
  <c r="K6520" i="8"/>
  <c r="J6520" i="8"/>
  <c r="H6520" i="8"/>
  <c r="I6520" i="8" s="1"/>
  <c r="E6520" i="8"/>
  <c r="C6520" i="8"/>
  <c r="D6520" i="8" s="1"/>
  <c r="O6519" i="8"/>
  <c r="M6519" i="8"/>
  <c r="N6519" i="8" s="1"/>
  <c r="L6519" i="8"/>
  <c r="K6519" i="8"/>
  <c r="J6519" i="8"/>
  <c r="H6519" i="8"/>
  <c r="I6519" i="8" s="1"/>
  <c r="E6519" i="8"/>
  <c r="C6519" i="8"/>
  <c r="D6519" i="8" s="1"/>
  <c r="O6518" i="8"/>
  <c r="M6518" i="8"/>
  <c r="N6518" i="8" s="1"/>
  <c r="L6518" i="8"/>
  <c r="K6518" i="8"/>
  <c r="J6518" i="8"/>
  <c r="H6518" i="8"/>
  <c r="I6518" i="8" s="1"/>
  <c r="E6518" i="8"/>
  <c r="C6518" i="8"/>
  <c r="D6518" i="8" s="1"/>
  <c r="O6517" i="8"/>
  <c r="M6517" i="8"/>
  <c r="N6517" i="8" s="1"/>
  <c r="L6517" i="8"/>
  <c r="K6517" i="8"/>
  <c r="J6517" i="8"/>
  <c r="H6517" i="8"/>
  <c r="I6517" i="8" s="1"/>
  <c r="E6517" i="8"/>
  <c r="C6517" i="8"/>
  <c r="D6517" i="8" s="1"/>
  <c r="O6516" i="8"/>
  <c r="M6516" i="8"/>
  <c r="N6516" i="8" s="1"/>
  <c r="L6516" i="8"/>
  <c r="K6516" i="8"/>
  <c r="J6516" i="8"/>
  <c r="H6516" i="8"/>
  <c r="I6516" i="8" s="1"/>
  <c r="E6516" i="8"/>
  <c r="C6516" i="8"/>
  <c r="D6516" i="8" s="1"/>
  <c r="O6515" i="8"/>
  <c r="M6515" i="8"/>
  <c r="N6515" i="8" s="1"/>
  <c r="L6515" i="8"/>
  <c r="K6515" i="8"/>
  <c r="J6515" i="8"/>
  <c r="H6515" i="8"/>
  <c r="I6515" i="8" s="1"/>
  <c r="E6515" i="8"/>
  <c r="C6515" i="8"/>
  <c r="D6515" i="8" s="1"/>
  <c r="O6514" i="8"/>
  <c r="M6514" i="8"/>
  <c r="N6514" i="8" s="1"/>
  <c r="L6514" i="8"/>
  <c r="K6514" i="8"/>
  <c r="J6514" i="8"/>
  <c r="H6514" i="8"/>
  <c r="I6514" i="8" s="1"/>
  <c r="E6514" i="8"/>
  <c r="C6514" i="8"/>
  <c r="D6514" i="8" s="1"/>
  <c r="O6513" i="8"/>
  <c r="M6513" i="8"/>
  <c r="N6513" i="8" s="1"/>
  <c r="L6513" i="8"/>
  <c r="K6513" i="8"/>
  <c r="J6513" i="8"/>
  <c r="H6513" i="8"/>
  <c r="I6513" i="8" s="1"/>
  <c r="E6513" i="8"/>
  <c r="C6513" i="8"/>
  <c r="D6513" i="8" s="1"/>
  <c r="O6512" i="8"/>
  <c r="M6512" i="8"/>
  <c r="N6512" i="8" s="1"/>
  <c r="L6512" i="8"/>
  <c r="K6512" i="8"/>
  <c r="J6512" i="8"/>
  <c r="H6512" i="8"/>
  <c r="I6512" i="8" s="1"/>
  <c r="E6512" i="8"/>
  <c r="C6512" i="8"/>
  <c r="D6512" i="8" s="1"/>
  <c r="O6511" i="8"/>
  <c r="M6511" i="8"/>
  <c r="N6511" i="8" s="1"/>
  <c r="L6511" i="8"/>
  <c r="K6511" i="8"/>
  <c r="J6511" i="8"/>
  <c r="H6511" i="8"/>
  <c r="I6511" i="8" s="1"/>
  <c r="E6511" i="8"/>
  <c r="C6511" i="8"/>
  <c r="D6511" i="8" s="1"/>
  <c r="O6510" i="8"/>
  <c r="M6510" i="8"/>
  <c r="N6510" i="8" s="1"/>
  <c r="L6510" i="8"/>
  <c r="K6510" i="8"/>
  <c r="J6510" i="8"/>
  <c r="H6510" i="8"/>
  <c r="I6510" i="8" s="1"/>
  <c r="E6510" i="8"/>
  <c r="C6510" i="8"/>
  <c r="D6510" i="8" s="1"/>
  <c r="O6509" i="8"/>
  <c r="M6509" i="8"/>
  <c r="N6509" i="8" s="1"/>
  <c r="L6509" i="8"/>
  <c r="K6509" i="8"/>
  <c r="J6509" i="8"/>
  <c r="H6509" i="8"/>
  <c r="I6509" i="8" s="1"/>
  <c r="E6509" i="8"/>
  <c r="C6509" i="8"/>
  <c r="D6509" i="8" s="1"/>
  <c r="O6508" i="8"/>
  <c r="M6508" i="8"/>
  <c r="N6508" i="8" s="1"/>
  <c r="L6508" i="8"/>
  <c r="K6508" i="8"/>
  <c r="J6508" i="8"/>
  <c r="H6508" i="8"/>
  <c r="I6508" i="8" s="1"/>
  <c r="E6508" i="8"/>
  <c r="C6508" i="8"/>
  <c r="D6508" i="8" s="1"/>
  <c r="O6507" i="8"/>
  <c r="M6507" i="8"/>
  <c r="N6507" i="8" s="1"/>
  <c r="L6507" i="8"/>
  <c r="K6507" i="8"/>
  <c r="J6507" i="8"/>
  <c r="H6507" i="8"/>
  <c r="I6507" i="8" s="1"/>
  <c r="E6507" i="8"/>
  <c r="C6507" i="8"/>
  <c r="D6507" i="8" s="1"/>
  <c r="O6506" i="8"/>
  <c r="M6506" i="8"/>
  <c r="N6506" i="8" s="1"/>
  <c r="L6506" i="8"/>
  <c r="K6506" i="8"/>
  <c r="J6506" i="8"/>
  <c r="H6506" i="8"/>
  <c r="I6506" i="8" s="1"/>
  <c r="E6506" i="8"/>
  <c r="C6506" i="8"/>
  <c r="D6506" i="8" s="1"/>
  <c r="O6505" i="8"/>
  <c r="M6505" i="8"/>
  <c r="N6505" i="8" s="1"/>
  <c r="L6505" i="8"/>
  <c r="K6505" i="8"/>
  <c r="J6505" i="8"/>
  <c r="H6505" i="8"/>
  <c r="I6505" i="8" s="1"/>
  <c r="E6505" i="8"/>
  <c r="C6505" i="8"/>
  <c r="D6505" i="8" s="1"/>
  <c r="O6504" i="8"/>
  <c r="M6504" i="8"/>
  <c r="N6504" i="8" s="1"/>
  <c r="L6504" i="8"/>
  <c r="K6504" i="8"/>
  <c r="J6504" i="8"/>
  <c r="H6504" i="8"/>
  <c r="I6504" i="8" s="1"/>
  <c r="E6504" i="8"/>
  <c r="C6504" i="8"/>
  <c r="D6504" i="8" s="1"/>
  <c r="O6503" i="8"/>
  <c r="M6503" i="8"/>
  <c r="N6503" i="8" s="1"/>
  <c r="L6503" i="8"/>
  <c r="K6503" i="8"/>
  <c r="J6503" i="8"/>
  <c r="H6503" i="8"/>
  <c r="I6503" i="8" s="1"/>
  <c r="E6503" i="8"/>
  <c r="C6503" i="8"/>
  <c r="D6503" i="8" s="1"/>
  <c r="O6502" i="8"/>
  <c r="M6502" i="8"/>
  <c r="N6502" i="8" s="1"/>
  <c r="L6502" i="8"/>
  <c r="K6502" i="8"/>
  <c r="J6502" i="8"/>
  <c r="H6502" i="8"/>
  <c r="I6502" i="8" s="1"/>
  <c r="E6502" i="8"/>
  <c r="C6502" i="8"/>
  <c r="D6502" i="8" s="1"/>
  <c r="O6501" i="8"/>
  <c r="M6501" i="8"/>
  <c r="N6501" i="8" s="1"/>
  <c r="L6501" i="8"/>
  <c r="K6501" i="8"/>
  <c r="J6501" i="8"/>
  <c r="H6501" i="8"/>
  <c r="I6501" i="8" s="1"/>
  <c r="E6501" i="8"/>
  <c r="C6501" i="8"/>
  <c r="D6501" i="8" s="1"/>
  <c r="O6500" i="8"/>
  <c r="M6500" i="8"/>
  <c r="N6500" i="8" s="1"/>
  <c r="L6500" i="8"/>
  <c r="K6500" i="8"/>
  <c r="J6500" i="8"/>
  <c r="H6500" i="8"/>
  <c r="I6500" i="8" s="1"/>
  <c r="E6500" i="8"/>
  <c r="C6500" i="8"/>
  <c r="D6500" i="8" s="1"/>
  <c r="O6499" i="8"/>
  <c r="M6499" i="8"/>
  <c r="N6499" i="8" s="1"/>
  <c r="L6499" i="8"/>
  <c r="K6499" i="8"/>
  <c r="J6499" i="8"/>
  <c r="H6499" i="8"/>
  <c r="I6499" i="8" s="1"/>
  <c r="E6499" i="8"/>
  <c r="C6499" i="8"/>
  <c r="D6499" i="8" s="1"/>
  <c r="O6498" i="8"/>
  <c r="M6498" i="8"/>
  <c r="N6498" i="8" s="1"/>
  <c r="L6498" i="8"/>
  <c r="K6498" i="8"/>
  <c r="J6498" i="8"/>
  <c r="H6498" i="8"/>
  <c r="I6498" i="8" s="1"/>
  <c r="E6498" i="8"/>
  <c r="C6498" i="8"/>
  <c r="D6498" i="8" s="1"/>
  <c r="O6497" i="8"/>
  <c r="M6497" i="8"/>
  <c r="N6497" i="8" s="1"/>
  <c r="L6497" i="8"/>
  <c r="K6497" i="8"/>
  <c r="J6497" i="8"/>
  <c r="H6497" i="8"/>
  <c r="I6497" i="8" s="1"/>
  <c r="E6497" i="8"/>
  <c r="C6497" i="8"/>
  <c r="D6497" i="8" s="1"/>
  <c r="O6496" i="8"/>
  <c r="M6496" i="8"/>
  <c r="N6496" i="8" s="1"/>
  <c r="L6496" i="8"/>
  <c r="K6496" i="8"/>
  <c r="J6496" i="8"/>
  <c r="H6496" i="8"/>
  <c r="I6496" i="8" s="1"/>
  <c r="E6496" i="8"/>
  <c r="C6496" i="8"/>
  <c r="D6496" i="8" s="1"/>
  <c r="O6495" i="8"/>
  <c r="M6495" i="8"/>
  <c r="N6495" i="8" s="1"/>
  <c r="L6495" i="8"/>
  <c r="K6495" i="8"/>
  <c r="J6495" i="8"/>
  <c r="H6495" i="8"/>
  <c r="I6495" i="8" s="1"/>
  <c r="E6495" i="8"/>
  <c r="C6495" i="8"/>
  <c r="D6495" i="8" s="1"/>
  <c r="O6494" i="8"/>
  <c r="M6494" i="8"/>
  <c r="N6494" i="8" s="1"/>
  <c r="L6494" i="8"/>
  <c r="K6494" i="8"/>
  <c r="J6494" i="8"/>
  <c r="H6494" i="8"/>
  <c r="I6494" i="8" s="1"/>
  <c r="E6494" i="8"/>
  <c r="C6494" i="8"/>
  <c r="D6494" i="8" s="1"/>
  <c r="O6493" i="8"/>
  <c r="M6493" i="8"/>
  <c r="N6493" i="8" s="1"/>
  <c r="L6493" i="8"/>
  <c r="K6493" i="8"/>
  <c r="J6493" i="8"/>
  <c r="H6493" i="8"/>
  <c r="I6493" i="8" s="1"/>
  <c r="E6493" i="8"/>
  <c r="C6493" i="8"/>
  <c r="D6493" i="8" s="1"/>
  <c r="O6492" i="8"/>
  <c r="M6492" i="8"/>
  <c r="N6492" i="8" s="1"/>
  <c r="L6492" i="8"/>
  <c r="K6492" i="8"/>
  <c r="J6492" i="8"/>
  <c r="H6492" i="8"/>
  <c r="I6492" i="8" s="1"/>
  <c r="E6492" i="8"/>
  <c r="C6492" i="8"/>
  <c r="D6492" i="8" s="1"/>
  <c r="O6491" i="8"/>
  <c r="M6491" i="8"/>
  <c r="N6491" i="8" s="1"/>
  <c r="L6491" i="8"/>
  <c r="K6491" i="8"/>
  <c r="J6491" i="8"/>
  <c r="H6491" i="8"/>
  <c r="I6491" i="8" s="1"/>
  <c r="E6491" i="8"/>
  <c r="C6491" i="8"/>
  <c r="D6491" i="8" s="1"/>
  <c r="O6490" i="8"/>
  <c r="M6490" i="8"/>
  <c r="N6490" i="8" s="1"/>
  <c r="L6490" i="8"/>
  <c r="K6490" i="8"/>
  <c r="J6490" i="8"/>
  <c r="H6490" i="8"/>
  <c r="I6490" i="8" s="1"/>
  <c r="E6490" i="8"/>
  <c r="C6490" i="8"/>
  <c r="D6490" i="8" s="1"/>
  <c r="O6489" i="8"/>
  <c r="M6489" i="8"/>
  <c r="N6489" i="8" s="1"/>
  <c r="L6489" i="8"/>
  <c r="K6489" i="8"/>
  <c r="J6489" i="8"/>
  <c r="H6489" i="8"/>
  <c r="I6489" i="8" s="1"/>
  <c r="E6489" i="8"/>
  <c r="C6489" i="8"/>
  <c r="D6489" i="8" s="1"/>
  <c r="O6488" i="8"/>
  <c r="M6488" i="8"/>
  <c r="N6488" i="8" s="1"/>
  <c r="L6488" i="8"/>
  <c r="K6488" i="8"/>
  <c r="J6488" i="8"/>
  <c r="H6488" i="8"/>
  <c r="I6488" i="8" s="1"/>
  <c r="E6488" i="8"/>
  <c r="C6488" i="8"/>
  <c r="D6488" i="8" s="1"/>
  <c r="O6487" i="8"/>
  <c r="M6487" i="8"/>
  <c r="N6487" i="8" s="1"/>
  <c r="L6487" i="8"/>
  <c r="K6487" i="8"/>
  <c r="J6487" i="8"/>
  <c r="H6487" i="8"/>
  <c r="I6487" i="8" s="1"/>
  <c r="E6487" i="8"/>
  <c r="C6487" i="8"/>
  <c r="D6487" i="8" s="1"/>
  <c r="O6486" i="8"/>
  <c r="M6486" i="8"/>
  <c r="N6486" i="8" s="1"/>
  <c r="L6486" i="8"/>
  <c r="K6486" i="8"/>
  <c r="J6486" i="8"/>
  <c r="H6486" i="8"/>
  <c r="I6486" i="8" s="1"/>
  <c r="E6486" i="8"/>
  <c r="C6486" i="8"/>
  <c r="D6486" i="8" s="1"/>
  <c r="O6485" i="8"/>
  <c r="M6485" i="8"/>
  <c r="N6485" i="8" s="1"/>
  <c r="L6485" i="8"/>
  <c r="K6485" i="8"/>
  <c r="J6485" i="8"/>
  <c r="H6485" i="8"/>
  <c r="I6485" i="8" s="1"/>
  <c r="E6485" i="8"/>
  <c r="C6485" i="8"/>
  <c r="D6485" i="8" s="1"/>
  <c r="O6484" i="8"/>
  <c r="M6484" i="8"/>
  <c r="N6484" i="8" s="1"/>
  <c r="L6484" i="8"/>
  <c r="K6484" i="8"/>
  <c r="J6484" i="8"/>
  <c r="H6484" i="8"/>
  <c r="I6484" i="8" s="1"/>
  <c r="E6484" i="8"/>
  <c r="C6484" i="8"/>
  <c r="D6484" i="8" s="1"/>
  <c r="O6483" i="8"/>
  <c r="M6483" i="8"/>
  <c r="N6483" i="8" s="1"/>
  <c r="L6483" i="8"/>
  <c r="K6483" i="8"/>
  <c r="J6483" i="8"/>
  <c r="H6483" i="8"/>
  <c r="I6483" i="8" s="1"/>
  <c r="E6483" i="8"/>
  <c r="C6483" i="8"/>
  <c r="D6483" i="8" s="1"/>
  <c r="O6482" i="8"/>
  <c r="M6482" i="8"/>
  <c r="N6482" i="8" s="1"/>
  <c r="L6482" i="8"/>
  <c r="K6482" i="8"/>
  <c r="J6482" i="8"/>
  <c r="H6482" i="8"/>
  <c r="I6482" i="8" s="1"/>
  <c r="E6482" i="8"/>
  <c r="C6482" i="8"/>
  <c r="D6482" i="8" s="1"/>
  <c r="O6481" i="8"/>
  <c r="M6481" i="8"/>
  <c r="N6481" i="8" s="1"/>
  <c r="L6481" i="8"/>
  <c r="K6481" i="8"/>
  <c r="J6481" i="8"/>
  <c r="H6481" i="8"/>
  <c r="I6481" i="8" s="1"/>
  <c r="E6481" i="8"/>
  <c r="C6481" i="8"/>
  <c r="D6481" i="8" s="1"/>
  <c r="O6480" i="8"/>
  <c r="M6480" i="8"/>
  <c r="N6480" i="8" s="1"/>
  <c r="L6480" i="8"/>
  <c r="K6480" i="8"/>
  <c r="J6480" i="8"/>
  <c r="H6480" i="8"/>
  <c r="I6480" i="8" s="1"/>
  <c r="E6480" i="8"/>
  <c r="C6480" i="8"/>
  <c r="D6480" i="8" s="1"/>
  <c r="O6479" i="8"/>
  <c r="M6479" i="8"/>
  <c r="N6479" i="8" s="1"/>
  <c r="L6479" i="8"/>
  <c r="K6479" i="8"/>
  <c r="J6479" i="8"/>
  <c r="H6479" i="8"/>
  <c r="I6479" i="8" s="1"/>
  <c r="E6479" i="8"/>
  <c r="C6479" i="8"/>
  <c r="D6479" i="8" s="1"/>
  <c r="O6478" i="8"/>
  <c r="M6478" i="8"/>
  <c r="N6478" i="8" s="1"/>
  <c r="L6478" i="8"/>
  <c r="K6478" i="8"/>
  <c r="J6478" i="8"/>
  <c r="H6478" i="8"/>
  <c r="I6478" i="8" s="1"/>
  <c r="E6478" i="8"/>
  <c r="C6478" i="8"/>
  <c r="D6478" i="8" s="1"/>
  <c r="O6477" i="8"/>
  <c r="M6477" i="8"/>
  <c r="N6477" i="8" s="1"/>
  <c r="L6477" i="8"/>
  <c r="K6477" i="8"/>
  <c r="J6477" i="8"/>
  <c r="H6477" i="8"/>
  <c r="I6477" i="8" s="1"/>
  <c r="E6477" i="8"/>
  <c r="C6477" i="8"/>
  <c r="D6477" i="8" s="1"/>
  <c r="O6476" i="8"/>
  <c r="M6476" i="8"/>
  <c r="N6476" i="8" s="1"/>
  <c r="L6476" i="8"/>
  <c r="K6476" i="8"/>
  <c r="J6476" i="8"/>
  <c r="H6476" i="8"/>
  <c r="I6476" i="8" s="1"/>
  <c r="E6476" i="8"/>
  <c r="C6476" i="8"/>
  <c r="D6476" i="8" s="1"/>
  <c r="O6475" i="8"/>
  <c r="M6475" i="8"/>
  <c r="N6475" i="8" s="1"/>
  <c r="L6475" i="8"/>
  <c r="K6475" i="8"/>
  <c r="J6475" i="8"/>
  <c r="H6475" i="8"/>
  <c r="I6475" i="8" s="1"/>
  <c r="E6475" i="8"/>
  <c r="C6475" i="8"/>
  <c r="D6475" i="8" s="1"/>
  <c r="O6474" i="8"/>
  <c r="M6474" i="8"/>
  <c r="N6474" i="8" s="1"/>
  <c r="L6474" i="8"/>
  <c r="K6474" i="8"/>
  <c r="J6474" i="8"/>
  <c r="H6474" i="8"/>
  <c r="I6474" i="8" s="1"/>
  <c r="E6474" i="8"/>
  <c r="C6474" i="8"/>
  <c r="D6474" i="8" s="1"/>
  <c r="O6473" i="8"/>
  <c r="M6473" i="8"/>
  <c r="N6473" i="8" s="1"/>
  <c r="L6473" i="8"/>
  <c r="K6473" i="8"/>
  <c r="J6473" i="8"/>
  <c r="H6473" i="8"/>
  <c r="I6473" i="8" s="1"/>
  <c r="E6473" i="8"/>
  <c r="C6473" i="8"/>
  <c r="D6473" i="8" s="1"/>
  <c r="O6472" i="8"/>
  <c r="M6472" i="8"/>
  <c r="N6472" i="8" s="1"/>
  <c r="L6472" i="8"/>
  <c r="K6472" i="8"/>
  <c r="J6472" i="8"/>
  <c r="H6472" i="8"/>
  <c r="I6472" i="8" s="1"/>
  <c r="E6472" i="8"/>
  <c r="C6472" i="8"/>
  <c r="D6472" i="8" s="1"/>
  <c r="O6471" i="8"/>
  <c r="M6471" i="8"/>
  <c r="N6471" i="8" s="1"/>
  <c r="L6471" i="8"/>
  <c r="K6471" i="8"/>
  <c r="J6471" i="8"/>
  <c r="H6471" i="8"/>
  <c r="I6471" i="8" s="1"/>
  <c r="E6471" i="8"/>
  <c r="C6471" i="8"/>
  <c r="D6471" i="8" s="1"/>
  <c r="O6470" i="8"/>
  <c r="M6470" i="8"/>
  <c r="N6470" i="8" s="1"/>
  <c r="L6470" i="8"/>
  <c r="K6470" i="8"/>
  <c r="J6470" i="8"/>
  <c r="H6470" i="8"/>
  <c r="I6470" i="8" s="1"/>
  <c r="E6470" i="8"/>
  <c r="C6470" i="8"/>
  <c r="D6470" i="8" s="1"/>
  <c r="O6469" i="8"/>
  <c r="M6469" i="8"/>
  <c r="N6469" i="8" s="1"/>
  <c r="L6469" i="8"/>
  <c r="K6469" i="8"/>
  <c r="J6469" i="8"/>
  <c r="H6469" i="8"/>
  <c r="I6469" i="8" s="1"/>
  <c r="E6469" i="8"/>
  <c r="C6469" i="8"/>
  <c r="D6469" i="8" s="1"/>
  <c r="O6468" i="8"/>
  <c r="M6468" i="8"/>
  <c r="N6468" i="8" s="1"/>
  <c r="L6468" i="8"/>
  <c r="K6468" i="8"/>
  <c r="J6468" i="8"/>
  <c r="H6468" i="8"/>
  <c r="I6468" i="8" s="1"/>
  <c r="E6468" i="8"/>
  <c r="C6468" i="8"/>
  <c r="D6468" i="8" s="1"/>
  <c r="O6467" i="8"/>
  <c r="M6467" i="8"/>
  <c r="N6467" i="8" s="1"/>
  <c r="L6467" i="8"/>
  <c r="K6467" i="8"/>
  <c r="J6467" i="8"/>
  <c r="H6467" i="8"/>
  <c r="I6467" i="8" s="1"/>
  <c r="E6467" i="8"/>
  <c r="C6467" i="8"/>
  <c r="D6467" i="8" s="1"/>
  <c r="O6466" i="8"/>
  <c r="M6466" i="8"/>
  <c r="N6466" i="8" s="1"/>
  <c r="L6466" i="8"/>
  <c r="K6466" i="8"/>
  <c r="J6466" i="8"/>
  <c r="H6466" i="8"/>
  <c r="I6466" i="8" s="1"/>
  <c r="E6466" i="8"/>
  <c r="C6466" i="8"/>
  <c r="D6466" i="8" s="1"/>
  <c r="O6465" i="8"/>
  <c r="M6465" i="8"/>
  <c r="N6465" i="8" s="1"/>
  <c r="L6465" i="8"/>
  <c r="K6465" i="8"/>
  <c r="J6465" i="8"/>
  <c r="H6465" i="8"/>
  <c r="I6465" i="8" s="1"/>
  <c r="E6465" i="8"/>
  <c r="C6465" i="8"/>
  <c r="D6465" i="8" s="1"/>
  <c r="O6464" i="8"/>
  <c r="M6464" i="8"/>
  <c r="N6464" i="8" s="1"/>
  <c r="L6464" i="8"/>
  <c r="K6464" i="8"/>
  <c r="J6464" i="8"/>
  <c r="H6464" i="8"/>
  <c r="I6464" i="8" s="1"/>
  <c r="E6464" i="8"/>
  <c r="C6464" i="8"/>
  <c r="D6464" i="8" s="1"/>
  <c r="O6463" i="8"/>
  <c r="M6463" i="8"/>
  <c r="N6463" i="8" s="1"/>
  <c r="L6463" i="8"/>
  <c r="K6463" i="8"/>
  <c r="J6463" i="8"/>
  <c r="H6463" i="8"/>
  <c r="I6463" i="8" s="1"/>
  <c r="E6463" i="8"/>
  <c r="C6463" i="8"/>
  <c r="D6463" i="8" s="1"/>
  <c r="O6462" i="8"/>
  <c r="M6462" i="8"/>
  <c r="N6462" i="8" s="1"/>
  <c r="L6462" i="8"/>
  <c r="K6462" i="8"/>
  <c r="J6462" i="8"/>
  <c r="H6462" i="8"/>
  <c r="I6462" i="8" s="1"/>
  <c r="E6462" i="8"/>
  <c r="C6462" i="8"/>
  <c r="D6462" i="8" s="1"/>
  <c r="O6461" i="8"/>
  <c r="M6461" i="8"/>
  <c r="N6461" i="8" s="1"/>
  <c r="L6461" i="8"/>
  <c r="K6461" i="8"/>
  <c r="J6461" i="8"/>
  <c r="H6461" i="8"/>
  <c r="I6461" i="8" s="1"/>
  <c r="E6461" i="8"/>
  <c r="C6461" i="8"/>
  <c r="D6461" i="8" s="1"/>
  <c r="O6460" i="8"/>
  <c r="M6460" i="8"/>
  <c r="N6460" i="8" s="1"/>
  <c r="L6460" i="8"/>
  <c r="K6460" i="8"/>
  <c r="J6460" i="8"/>
  <c r="H6460" i="8"/>
  <c r="I6460" i="8" s="1"/>
  <c r="E6460" i="8"/>
  <c r="C6460" i="8"/>
  <c r="D6460" i="8" s="1"/>
  <c r="O6459" i="8"/>
  <c r="M6459" i="8"/>
  <c r="N6459" i="8" s="1"/>
  <c r="L6459" i="8"/>
  <c r="K6459" i="8"/>
  <c r="J6459" i="8"/>
  <c r="H6459" i="8"/>
  <c r="I6459" i="8" s="1"/>
  <c r="E6459" i="8"/>
  <c r="C6459" i="8"/>
  <c r="D6459" i="8" s="1"/>
  <c r="O6458" i="8"/>
  <c r="M6458" i="8"/>
  <c r="N6458" i="8" s="1"/>
  <c r="L6458" i="8"/>
  <c r="K6458" i="8"/>
  <c r="J6458" i="8"/>
  <c r="H6458" i="8"/>
  <c r="I6458" i="8" s="1"/>
  <c r="E6458" i="8"/>
  <c r="C6458" i="8"/>
  <c r="D6458" i="8" s="1"/>
  <c r="O6457" i="8"/>
  <c r="M6457" i="8"/>
  <c r="N6457" i="8" s="1"/>
  <c r="L6457" i="8"/>
  <c r="K6457" i="8"/>
  <c r="J6457" i="8"/>
  <c r="H6457" i="8"/>
  <c r="I6457" i="8" s="1"/>
  <c r="E6457" i="8"/>
  <c r="C6457" i="8"/>
  <c r="D6457" i="8" s="1"/>
  <c r="O6456" i="8"/>
  <c r="M6456" i="8"/>
  <c r="N6456" i="8" s="1"/>
  <c r="L6456" i="8"/>
  <c r="K6456" i="8"/>
  <c r="J6456" i="8"/>
  <c r="H6456" i="8"/>
  <c r="I6456" i="8" s="1"/>
  <c r="E6456" i="8"/>
  <c r="C6456" i="8"/>
  <c r="D6456" i="8" s="1"/>
  <c r="O6455" i="8"/>
  <c r="M6455" i="8"/>
  <c r="N6455" i="8" s="1"/>
  <c r="L6455" i="8"/>
  <c r="K6455" i="8"/>
  <c r="J6455" i="8"/>
  <c r="H6455" i="8"/>
  <c r="I6455" i="8" s="1"/>
  <c r="E6455" i="8"/>
  <c r="C6455" i="8"/>
  <c r="D6455" i="8" s="1"/>
  <c r="O6454" i="8"/>
  <c r="M6454" i="8"/>
  <c r="N6454" i="8" s="1"/>
  <c r="L6454" i="8"/>
  <c r="K6454" i="8"/>
  <c r="J6454" i="8"/>
  <c r="H6454" i="8"/>
  <c r="I6454" i="8" s="1"/>
  <c r="E6454" i="8"/>
  <c r="C6454" i="8"/>
  <c r="D6454" i="8" s="1"/>
  <c r="O6453" i="8"/>
  <c r="M6453" i="8"/>
  <c r="N6453" i="8" s="1"/>
  <c r="L6453" i="8"/>
  <c r="K6453" i="8"/>
  <c r="J6453" i="8"/>
  <c r="H6453" i="8"/>
  <c r="I6453" i="8" s="1"/>
  <c r="E6453" i="8"/>
  <c r="C6453" i="8"/>
  <c r="D6453" i="8" s="1"/>
  <c r="O6452" i="8"/>
  <c r="M6452" i="8"/>
  <c r="N6452" i="8" s="1"/>
  <c r="L6452" i="8"/>
  <c r="K6452" i="8"/>
  <c r="J6452" i="8"/>
  <c r="H6452" i="8"/>
  <c r="I6452" i="8" s="1"/>
  <c r="E6452" i="8"/>
  <c r="C6452" i="8"/>
  <c r="D6452" i="8" s="1"/>
  <c r="O6451" i="8"/>
  <c r="M6451" i="8"/>
  <c r="N6451" i="8" s="1"/>
  <c r="L6451" i="8"/>
  <c r="K6451" i="8"/>
  <c r="J6451" i="8"/>
  <c r="H6451" i="8"/>
  <c r="I6451" i="8" s="1"/>
  <c r="E6451" i="8"/>
  <c r="C6451" i="8"/>
  <c r="D6451" i="8" s="1"/>
  <c r="O6450" i="8"/>
  <c r="M6450" i="8"/>
  <c r="N6450" i="8" s="1"/>
  <c r="L6450" i="8"/>
  <c r="K6450" i="8"/>
  <c r="J6450" i="8"/>
  <c r="H6450" i="8"/>
  <c r="I6450" i="8" s="1"/>
  <c r="E6450" i="8"/>
  <c r="C6450" i="8"/>
  <c r="D6450" i="8" s="1"/>
  <c r="O6449" i="8"/>
  <c r="M6449" i="8"/>
  <c r="N6449" i="8" s="1"/>
  <c r="L6449" i="8"/>
  <c r="K6449" i="8"/>
  <c r="J6449" i="8"/>
  <c r="H6449" i="8"/>
  <c r="I6449" i="8" s="1"/>
  <c r="E6449" i="8"/>
  <c r="C6449" i="8"/>
  <c r="D6449" i="8" s="1"/>
  <c r="O6448" i="8"/>
  <c r="M6448" i="8"/>
  <c r="N6448" i="8" s="1"/>
  <c r="L6448" i="8"/>
  <c r="K6448" i="8"/>
  <c r="J6448" i="8"/>
  <c r="H6448" i="8"/>
  <c r="I6448" i="8" s="1"/>
  <c r="E6448" i="8"/>
  <c r="C6448" i="8"/>
  <c r="D6448" i="8" s="1"/>
  <c r="O6447" i="8"/>
  <c r="M6447" i="8"/>
  <c r="N6447" i="8" s="1"/>
  <c r="L6447" i="8"/>
  <c r="K6447" i="8"/>
  <c r="J6447" i="8"/>
  <c r="H6447" i="8"/>
  <c r="I6447" i="8" s="1"/>
  <c r="E6447" i="8"/>
  <c r="C6447" i="8"/>
  <c r="D6447" i="8" s="1"/>
  <c r="O6446" i="8"/>
  <c r="M6446" i="8"/>
  <c r="N6446" i="8" s="1"/>
  <c r="L6446" i="8"/>
  <c r="K6446" i="8"/>
  <c r="J6446" i="8"/>
  <c r="H6446" i="8"/>
  <c r="I6446" i="8" s="1"/>
  <c r="E6446" i="8"/>
  <c r="C6446" i="8"/>
  <c r="D6446" i="8" s="1"/>
  <c r="O6445" i="8"/>
  <c r="M6445" i="8"/>
  <c r="N6445" i="8" s="1"/>
  <c r="L6445" i="8"/>
  <c r="K6445" i="8"/>
  <c r="J6445" i="8"/>
  <c r="H6445" i="8"/>
  <c r="I6445" i="8" s="1"/>
  <c r="E6445" i="8"/>
  <c r="C6445" i="8"/>
  <c r="D6445" i="8" s="1"/>
  <c r="O6444" i="8"/>
  <c r="M6444" i="8"/>
  <c r="N6444" i="8" s="1"/>
  <c r="L6444" i="8"/>
  <c r="K6444" i="8"/>
  <c r="J6444" i="8"/>
  <c r="H6444" i="8"/>
  <c r="I6444" i="8" s="1"/>
  <c r="E6444" i="8"/>
  <c r="C6444" i="8"/>
  <c r="D6444" i="8" s="1"/>
  <c r="O6443" i="8"/>
  <c r="M6443" i="8"/>
  <c r="N6443" i="8" s="1"/>
  <c r="L6443" i="8"/>
  <c r="K6443" i="8"/>
  <c r="J6443" i="8"/>
  <c r="H6443" i="8"/>
  <c r="I6443" i="8" s="1"/>
  <c r="E6443" i="8"/>
  <c r="C6443" i="8"/>
  <c r="D6443" i="8" s="1"/>
  <c r="O6442" i="8"/>
  <c r="M6442" i="8"/>
  <c r="N6442" i="8" s="1"/>
  <c r="L6442" i="8"/>
  <c r="K6442" i="8"/>
  <c r="J6442" i="8"/>
  <c r="H6442" i="8"/>
  <c r="I6442" i="8" s="1"/>
  <c r="E6442" i="8"/>
  <c r="C6442" i="8"/>
  <c r="D6442" i="8" s="1"/>
  <c r="O6441" i="8"/>
  <c r="M6441" i="8"/>
  <c r="N6441" i="8" s="1"/>
  <c r="L6441" i="8"/>
  <c r="K6441" i="8"/>
  <c r="J6441" i="8"/>
  <c r="H6441" i="8"/>
  <c r="I6441" i="8" s="1"/>
  <c r="E6441" i="8"/>
  <c r="C6441" i="8"/>
  <c r="D6441" i="8" s="1"/>
  <c r="O6440" i="8"/>
  <c r="M6440" i="8"/>
  <c r="N6440" i="8" s="1"/>
  <c r="L6440" i="8"/>
  <c r="K6440" i="8"/>
  <c r="J6440" i="8"/>
  <c r="H6440" i="8"/>
  <c r="I6440" i="8" s="1"/>
  <c r="E6440" i="8"/>
  <c r="C6440" i="8"/>
  <c r="D6440" i="8" s="1"/>
  <c r="O6439" i="8"/>
  <c r="M6439" i="8"/>
  <c r="N6439" i="8" s="1"/>
  <c r="L6439" i="8"/>
  <c r="K6439" i="8"/>
  <c r="J6439" i="8"/>
  <c r="H6439" i="8"/>
  <c r="I6439" i="8" s="1"/>
  <c r="E6439" i="8"/>
  <c r="C6439" i="8"/>
  <c r="D6439" i="8" s="1"/>
  <c r="O6438" i="8"/>
  <c r="M6438" i="8"/>
  <c r="N6438" i="8" s="1"/>
  <c r="L6438" i="8"/>
  <c r="K6438" i="8"/>
  <c r="J6438" i="8"/>
  <c r="H6438" i="8"/>
  <c r="I6438" i="8" s="1"/>
  <c r="E6438" i="8"/>
  <c r="C6438" i="8"/>
  <c r="D6438" i="8" s="1"/>
  <c r="O6437" i="8"/>
  <c r="M6437" i="8"/>
  <c r="N6437" i="8" s="1"/>
  <c r="L6437" i="8"/>
  <c r="K6437" i="8"/>
  <c r="J6437" i="8"/>
  <c r="H6437" i="8"/>
  <c r="I6437" i="8" s="1"/>
  <c r="E6437" i="8"/>
  <c r="C6437" i="8"/>
  <c r="D6437" i="8" s="1"/>
  <c r="O6436" i="8"/>
  <c r="M6436" i="8"/>
  <c r="N6436" i="8" s="1"/>
  <c r="L6436" i="8"/>
  <c r="K6436" i="8"/>
  <c r="J6436" i="8"/>
  <c r="H6436" i="8"/>
  <c r="I6436" i="8" s="1"/>
  <c r="E6436" i="8"/>
  <c r="C6436" i="8"/>
  <c r="D6436" i="8" s="1"/>
  <c r="O6435" i="8"/>
  <c r="M6435" i="8"/>
  <c r="N6435" i="8" s="1"/>
  <c r="L6435" i="8"/>
  <c r="K6435" i="8"/>
  <c r="J6435" i="8"/>
  <c r="H6435" i="8"/>
  <c r="I6435" i="8" s="1"/>
  <c r="E6435" i="8"/>
  <c r="C6435" i="8"/>
  <c r="D6435" i="8" s="1"/>
  <c r="O6434" i="8"/>
  <c r="M6434" i="8"/>
  <c r="N6434" i="8" s="1"/>
  <c r="L6434" i="8"/>
  <c r="K6434" i="8"/>
  <c r="J6434" i="8"/>
  <c r="H6434" i="8"/>
  <c r="I6434" i="8" s="1"/>
  <c r="E6434" i="8"/>
  <c r="C6434" i="8"/>
  <c r="D6434" i="8" s="1"/>
  <c r="O6433" i="8"/>
  <c r="M6433" i="8"/>
  <c r="N6433" i="8" s="1"/>
  <c r="L6433" i="8"/>
  <c r="K6433" i="8"/>
  <c r="J6433" i="8"/>
  <c r="H6433" i="8"/>
  <c r="I6433" i="8" s="1"/>
  <c r="E6433" i="8"/>
  <c r="C6433" i="8"/>
  <c r="D6433" i="8" s="1"/>
  <c r="O6432" i="8"/>
  <c r="M6432" i="8"/>
  <c r="N6432" i="8" s="1"/>
  <c r="L6432" i="8"/>
  <c r="K6432" i="8"/>
  <c r="J6432" i="8"/>
  <c r="H6432" i="8"/>
  <c r="I6432" i="8" s="1"/>
  <c r="E6432" i="8"/>
  <c r="C6432" i="8"/>
  <c r="D6432" i="8" s="1"/>
  <c r="O6431" i="8"/>
  <c r="M6431" i="8"/>
  <c r="N6431" i="8" s="1"/>
  <c r="L6431" i="8"/>
  <c r="K6431" i="8"/>
  <c r="J6431" i="8"/>
  <c r="H6431" i="8"/>
  <c r="I6431" i="8" s="1"/>
  <c r="E6431" i="8"/>
  <c r="C6431" i="8"/>
  <c r="D6431" i="8" s="1"/>
  <c r="O6430" i="8"/>
  <c r="M6430" i="8"/>
  <c r="N6430" i="8" s="1"/>
  <c r="L6430" i="8"/>
  <c r="K6430" i="8"/>
  <c r="J6430" i="8"/>
  <c r="H6430" i="8"/>
  <c r="I6430" i="8" s="1"/>
  <c r="E6430" i="8"/>
  <c r="C6430" i="8"/>
  <c r="D6430" i="8" s="1"/>
  <c r="O6429" i="8"/>
  <c r="M6429" i="8"/>
  <c r="N6429" i="8" s="1"/>
  <c r="L6429" i="8"/>
  <c r="K6429" i="8"/>
  <c r="J6429" i="8"/>
  <c r="H6429" i="8"/>
  <c r="I6429" i="8" s="1"/>
  <c r="E6429" i="8"/>
  <c r="C6429" i="8"/>
  <c r="D6429" i="8" s="1"/>
  <c r="O6428" i="8"/>
  <c r="M6428" i="8"/>
  <c r="N6428" i="8" s="1"/>
  <c r="L6428" i="8"/>
  <c r="K6428" i="8"/>
  <c r="J6428" i="8"/>
  <c r="H6428" i="8"/>
  <c r="I6428" i="8" s="1"/>
  <c r="E6428" i="8"/>
  <c r="C6428" i="8"/>
  <c r="D6428" i="8" s="1"/>
  <c r="O6427" i="8"/>
  <c r="M6427" i="8"/>
  <c r="N6427" i="8" s="1"/>
  <c r="L6427" i="8"/>
  <c r="K6427" i="8"/>
  <c r="J6427" i="8"/>
  <c r="H6427" i="8"/>
  <c r="I6427" i="8" s="1"/>
  <c r="E6427" i="8"/>
  <c r="C6427" i="8"/>
  <c r="D6427" i="8" s="1"/>
  <c r="O6426" i="8"/>
  <c r="M6426" i="8"/>
  <c r="N6426" i="8" s="1"/>
  <c r="L6426" i="8"/>
  <c r="K6426" i="8"/>
  <c r="J6426" i="8"/>
  <c r="H6426" i="8"/>
  <c r="I6426" i="8" s="1"/>
  <c r="E6426" i="8"/>
  <c r="C6426" i="8"/>
  <c r="D6426" i="8" s="1"/>
  <c r="O6425" i="8"/>
  <c r="M6425" i="8"/>
  <c r="N6425" i="8" s="1"/>
  <c r="L6425" i="8"/>
  <c r="K6425" i="8"/>
  <c r="J6425" i="8"/>
  <c r="H6425" i="8"/>
  <c r="I6425" i="8" s="1"/>
  <c r="E6425" i="8"/>
  <c r="C6425" i="8"/>
  <c r="D6425" i="8" s="1"/>
  <c r="O6424" i="8"/>
  <c r="M6424" i="8"/>
  <c r="N6424" i="8" s="1"/>
  <c r="L6424" i="8"/>
  <c r="K6424" i="8"/>
  <c r="J6424" i="8"/>
  <c r="H6424" i="8"/>
  <c r="I6424" i="8" s="1"/>
  <c r="E6424" i="8"/>
  <c r="C6424" i="8"/>
  <c r="D6424" i="8" s="1"/>
  <c r="O6423" i="8"/>
  <c r="M6423" i="8"/>
  <c r="N6423" i="8" s="1"/>
  <c r="L6423" i="8"/>
  <c r="K6423" i="8"/>
  <c r="J6423" i="8"/>
  <c r="H6423" i="8"/>
  <c r="I6423" i="8" s="1"/>
  <c r="E6423" i="8"/>
  <c r="C6423" i="8"/>
  <c r="D6423" i="8" s="1"/>
  <c r="O6422" i="8"/>
  <c r="M6422" i="8"/>
  <c r="N6422" i="8" s="1"/>
  <c r="L6422" i="8"/>
  <c r="K6422" i="8"/>
  <c r="J6422" i="8"/>
  <c r="H6422" i="8"/>
  <c r="I6422" i="8" s="1"/>
  <c r="E6422" i="8"/>
  <c r="C6422" i="8"/>
  <c r="D6422" i="8" s="1"/>
  <c r="O6421" i="8"/>
  <c r="M6421" i="8"/>
  <c r="N6421" i="8" s="1"/>
  <c r="L6421" i="8"/>
  <c r="K6421" i="8"/>
  <c r="J6421" i="8"/>
  <c r="H6421" i="8"/>
  <c r="I6421" i="8" s="1"/>
  <c r="E6421" i="8"/>
  <c r="C6421" i="8"/>
  <c r="D6421" i="8" s="1"/>
  <c r="O6420" i="8"/>
  <c r="M6420" i="8"/>
  <c r="N6420" i="8" s="1"/>
  <c r="L6420" i="8"/>
  <c r="K6420" i="8"/>
  <c r="J6420" i="8"/>
  <c r="H6420" i="8"/>
  <c r="I6420" i="8" s="1"/>
  <c r="E6420" i="8"/>
  <c r="C6420" i="8"/>
  <c r="D6420" i="8" s="1"/>
  <c r="O6419" i="8"/>
  <c r="M6419" i="8"/>
  <c r="N6419" i="8" s="1"/>
  <c r="L6419" i="8"/>
  <c r="K6419" i="8"/>
  <c r="J6419" i="8"/>
  <c r="H6419" i="8"/>
  <c r="I6419" i="8" s="1"/>
  <c r="E6419" i="8"/>
  <c r="C6419" i="8"/>
  <c r="D6419" i="8" s="1"/>
  <c r="O6418" i="8"/>
  <c r="M6418" i="8"/>
  <c r="N6418" i="8" s="1"/>
  <c r="L6418" i="8"/>
  <c r="K6418" i="8"/>
  <c r="J6418" i="8"/>
  <c r="H6418" i="8"/>
  <c r="I6418" i="8" s="1"/>
  <c r="E6418" i="8"/>
  <c r="C6418" i="8"/>
  <c r="D6418" i="8" s="1"/>
  <c r="O6417" i="8"/>
  <c r="M6417" i="8"/>
  <c r="N6417" i="8" s="1"/>
  <c r="L6417" i="8"/>
  <c r="K6417" i="8"/>
  <c r="J6417" i="8"/>
  <c r="H6417" i="8"/>
  <c r="I6417" i="8" s="1"/>
  <c r="E6417" i="8"/>
  <c r="C6417" i="8"/>
  <c r="D6417" i="8" s="1"/>
  <c r="O6416" i="8"/>
  <c r="M6416" i="8"/>
  <c r="N6416" i="8" s="1"/>
  <c r="L6416" i="8"/>
  <c r="K6416" i="8"/>
  <c r="J6416" i="8"/>
  <c r="H6416" i="8"/>
  <c r="I6416" i="8" s="1"/>
  <c r="E6416" i="8"/>
  <c r="C6416" i="8"/>
  <c r="D6416" i="8" s="1"/>
  <c r="O6415" i="8"/>
  <c r="M6415" i="8"/>
  <c r="N6415" i="8" s="1"/>
  <c r="L6415" i="8"/>
  <c r="K6415" i="8"/>
  <c r="J6415" i="8"/>
  <c r="H6415" i="8"/>
  <c r="I6415" i="8" s="1"/>
  <c r="E6415" i="8"/>
  <c r="C6415" i="8"/>
  <c r="D6415" i="8" s="1"/>
  <c r="O6414" i="8"/>
  <c r="M6414" i="8"/>
  <c r="N6414" i="8" s="1"/>
  <c r="L6414" i="8"/>
  <c r="K6414" i="8"/>
  <c r="J6414" i="8"/>
  <c r="H6414" i="8"/>
  <c r="I6414" i="8" s="1"/>
  <c r="E6414" i="8"/>
  <c r="C6414" i="8"/>
  <c r="D6414" i="8" s="1"/>
  <c r="O6413" i="8"/>
  <c r="M6413" i="8"/>
  <c r="N6413" i="8" s="1"/>
  <c r="L6413" i="8"/>
  <c r="K6413" i="8"/>
  <c r="J6413" i="8"/>
  <c r="H6413" i="8"/>
  <c r="I6413" i="8" s="1"/>
  <c r="E6413" i="8"/>
  <c r="C6413" i="8"/>
  <c r="D6413" i="8" s="1"/>
  <c r="O6412" i="8"/>
  <c r="M6412" i="8"/>
  <c r="N6412" i="8" s="1"/>
  <c r="L6412" i="8"/>
  <c r="K6412" i="8"/>
  <c r="J6412" i="8"/>
  <c r="H6412" i="8"/>
  <c r="I6412" i="8" s="1"/>
  <c r="E6412" i="8"/>
  <c r="C6412" i="8"/>
  <c r="D6412" i="8" s="1"/>
  <c r="O6411" i="8"/>
  <c r="M6411" i="8"/>
  <c r="N6411" i="8" s="1"/>
  <c r="L6411" i="8"/>
  <c r="K6411" i="8"/>
  <c r="J6411" i="8"/>
  <c r="H6411" i="8"/>
  <c r="I6411" i="8" s="1"/>
  <c r="E6411" i="8"/>
  <c r="C6411" i="8"/>
  <c r="D6411" i="8" s="1"/>
  <c r="O6410" i="8"/>
  <c r="M6410" i="8"/>
  <c r="N6410" i="8" s="1"/>
  <c r="L6410" i="8"/>
  <c r="K6410" i="8"/>
  <c r="J6410" i="8"/>
  <c r="H6410" i="8"/>
  <c r="I6410" i="8" s="1"/>
  <c r="E6410" i="8"/>
  <c r="C6410" i="8"/>
  <c r="D6410" i="8" s="1"/>
  <c r="O6409" i="8"/>
  <c r="M6409" i="8"/>
  <c r="N6409" i="8" s="1"/>
  <c r="L6409" i="8"/>
  <c r="K6409" i="8"/>
  <c r="J6409" i="8"/>
  <c r="H6409" i="8"/>
  <c r="I6409" i="8" s="1"/>
  <c r="E6409" i="8"/>
  <c r="C6409" i="8"/>
  <c r="D6409" i="8" s="1"/>
  <c r="O6408" i="8"/>
  <c r="M6408" i="8"/>
  <c r="N6408" i="8" s="1"/>
  <c r="L6408" i="8"/>
  <c r="K6408" i="8"/>
  <c r="J6408" i="8"/>
  <c r="H6408" i="8"/>
  <c r="I6408" i="8" s="1"/>
  <c r="E6408" i="8"/>
  <c r="C6408" i="8"/>
  <c r="D6408" i="8" s="1"/>
  <c r="O6407" i="8"/>
  <c r="M6407" i="8"/>
  <c r="N6407" i="8" s="1"/>
  <c r="L6407" i="8"/>
  <c r="K6407" i="8"/>
  <c r="J6407" i="8"/>
  <c r="H6407" i="8"/>
  <c r="I6407" i="8" s="1"/>
  <c r="E6407" i="8"/>
  <c r="C6407" i="8"/>
  <c r="D6407" i="8" s="1"/>
  <c r="O6406" i="8"/>
  <c r="M6406" i="8"/>
  <c r="N6406" i="8" s="1"/>
  <c r="L6406" i="8"/>
  <c r="K6406" i="8"/>
  <c r="J6406" i="8"/>
  <c r="H6406" i="8"/>
  <c r="I6406" i="8" s="1"/>
  <c r="E6406" i="8"/>
  <c r="C6406" i="8"/>
  <c r="D6406" i="8" s="1"/>
  <c r="O6405" i="8"/>
  <c r="M6405" i="8"/>
  <c r="N6405" i="8" s="1"/>
  <c r="L6405" i="8"/>
  <c r="K6405" i="8"/>
  <c r="J6405" i="8"/>
  <c r="H6405" i="8"/>
  <c r="I6405" i="8" s="1"/>
  <c r="E6405" i="8"/>
  <c r="C6405" i="8"/>
  <c r="D6405" i="8" s="1"/>
  <c r="O6404" i="8"/>
  <c r="M6404" i="8"/>
  <c r="N6404" i="8" s="1"/>
  <c r="L6404" i="8"/>
  <c r="K6404" i="8"/>
  <c r="J6404" i="8"/>
  <c r="H6404" i="8"/>
  <c r="I6404" i="8" s="1"/>
  <c r="E6404" i="8"/>
  <c r="C6404" i="8"/>
  <c r="D6404" i="8" s="1"/>
  <c r="O6403" i="8"/>
  <c r="M6403" i="8"/>
  <c r="N6403" i="8" s="1"/>
  <c r="L6403" i="8"/>
  <c r="K6403" i="8"/>
  <c r="J6403" i="8"/>
  <c r="H6403" i="8"/>
  <c r="I6403" i="8" s="1"/>
  <c r="E6403" i="8"/>
  <c r="C6403" i="8"/>
  <c r="D6403" i="8" s="1"/>
  <c r="O6402" i="8"/>
  <c r="M6402" i="8"/>
  <c r="N6402" i="8" s="1"/>
  <c r="L6402" i="8"/>
  <c r="K6402" i="8"/>
  <c r="J6402" i="8"/>
  <c r="H6402" i="8"/>
  <c r="I6402" i="8" s="1"/>
  <c r="E6402" i="8"/>
  <c r="C6402" i="8"/>
  <c r="D6402" i="8" s="1"/>
  <c r="O6401" i="8"/>
  <c r="M6401" i="8"/>
  <c r="N6401" i="8" s="1"/>
  <c r="L6401" i="8"/>
  <c r="K6401" i="8"/>
  <c r="J6401" i="8"/>
  <c r="H6401" i="8"/>
  <c r="I6401" i="8" s="1"/>
  <c r="E6401" i="8"/>
  <c r="C6401" i="8"/>
  <c r="D6401" i="8" s="1"/>
  <c r="O6400" i="8"/>
  <c r="M6400" i="8"/>
  <c r="N6400" i="8" s="1"/>
  <c r="L6400" i="8"/>
  <c r="K6400" i="8"/>
  <c r="J6400" i="8"/>
  <c r="H6400" i="8"/>
  <c r="I6400" i="8" s="1"/>
  <c r="E6400" i="8"/>
  <c r="C6400" i="8"/>
  <c r="D6400" i="8" s="1"/>
  <c r="O6399" i="8"/>
  <c r="M6399" i="8"/>
  <c r="N6399" i="8" s="1"/>
  <c r="L6399" i="8"/>
  <c r="K6399" i="8"/>
  <c r="J6399" i="8"/>
  <c r="H6399" i="8"/>
  <c r="I6399" i="8" s="1"/>
  <c r="E6399" i="8"/>
  <c r="C6399" i="8"/>
  <c r="D6399" i="8" s="1"/>
  <c r="O6398" i="8"/>
  <c r="M6398" i="8"/>
  <c r="N6398" i="8" s="1"/>
  <c r="L6398" i="8"/>
  <c r="K6398" i="8"/>
  <c r="J6398" i="8"/>
  <c r="H6398" i="8"/>
  <c r="I6398" i="8" s="1"/>
  <c r="E6398" i="8"/>
  <c r="C6398" i="8"/>
  <c r="D6398" i="8" s="1"/>
  <c r="O6397" i="8"/>
  <c r="M6397" i="8"/>
  <c r="N6397" i="8" s="1"/>
  <c r="L6397" i="8"/>
  <c r="K6397" i="8"/>
  <c r="J6397" i="8"/>
  <c r="H6397" i="8"/>
  <c r="I6397" i="8" s="1"/>
  <c r="E6397" i="8"/>
  <c r="C6397" i="8"/>
  <c r="D6397" i="8" s="1"/>
  <c r="O6396" i="8"/>
  <c r="M6396" i="8"/>
  <c r="N6396" i="8" s="1"/>
  <c r="L6396" i="8"/>
  <c r="K6396" i="8"/>
  <c r="J6396" i="8"/>
  <c r="H6396" i="8"/>
  <c r="I6396" i="8" s="1"/>
  <c r="E6396" i="8"/>
  <c r="C6396" i="8"/>
  <c r="D6396" i="8" s="1"/>
  <c r="O6395" i="8"/>
  <c r="M6395" i="8"/>
  <c r="N6395" i="8" s="1"/>
  <c r="L6395" i="8"/>
  <c r="K6395" i="8"/>
  <c r="J6395" i="8"/>
  <c r="H6395" i="8"/>
  <c r="I6395" i="8" s="1"/>
  <c r="E6395" i="8"/>
  <c r="C6395" i="8"/>
  <c r="D6395" i="8" s="1"/>
  <c r="O6394" i="8"/>
  <c r="M6394" i="8"/>
  <c r="N6394" i="8" s="1"/>
  <c r="L6394" i="8"/>
  <c r="K6394" i="8"/>
  <c r="J6394" i="8"/>
  <c r="H6394" i="8"/>
  <c r="I6394" i="8" s="1"/>
  <c r="E6394" i="8"/>
  <c r="C6394" i="8"/>
  <c r="D6394" i="8" s="1"/>
  <c r="O6393" i="8"/>
  <c r="M6393" i="8"/>
  <c r="N6393" i="8" s="1"/>
  <c r="L6393" i="8"/>
  <c r="K6393" i="8"/>
  <c r="J6393" i="8"/>
  <c r="H6393" i="8"/>
  <c r="I6393" i="8" s="1"/>
  <c r="E6393" i="8"/>
  <c r="C6393" i="8"/>
  <c r="D6393" i="8" s="1"/>
  <c r="O6392" i="8"/>
  <c r="M6392" i="8"/>
  <c r="N6392" i="8" s="1"/>
  <c r="L6392" i="8"/>
  <c r="K6392" i="8"/>
  <c r="J6392" i="8"/>
  <c r="H6392" i="8"/>
  <c r="I6392" i="8" s="1"/>
  <c r="E6392" i="8"/>
  <c r="C6392" i="8"/>
  <c r="D6392" i="8" s="1"/>
  <c r="O6391" i="8"/>
  <c r="M6391" i="8"/>
  <c r="N6391" i="8" s="1"/>
  <c r="L6391" i="8"/>
  <c r="K6391" i="8"/>
  <c r="J6391" i="8"/>
  <c r="H6391" i="8"/>
  <c r="I6391" i="8" s="1"/>
  <c r="E6391" i="8"/>
  <c r="C6391" i="8"/>
  <c r="D6391" i="8" s="1"/>
  <c r="O6390" i="8"/>
  <c r="M6390" i="8"/>
  <c r="N6390" i="8" s="1"/>
  <c r="L6390" i="8"/>
  <c r="K6390" i="8"/>
  <c r="J6390" i="8"/>
  <c r="H6390" i="8"/>
  <c r="I6390" i="8" s="1"/>
  <c r="E6390" i="8"/>
  <c r="C6390" i="8"/>
  <c r="D6390" i="8" s="1"/>
  <c r="O6389" i="8"/>
  <c r="M6389" i="8"/>
  <c r="N6389" i="8" s="1"/>
  <c r="L6389" i="8"/>
  <c r="K6389" i="8"/>
  <c r="J6389" i="8"/>
  <c r="H6389" i="8"/>
  <c r="I6389" i="8" s="1"/>
  <c r="E6389" i="8"/>
  <c r="C6389" i="8"/>
  <c r="D6389" i="8" s="1"/>
  <c r="O6388" i="8"/>
  <c r="M6388" i="8"/>
  <c r="N6388" i="8" s="1"/>
  <c r="L6388" i="8"/>
  <c r="K6388" i="8"/>
  <c r="J6388" i="8"/>
  <c r="H6388" i="8"/>
  <c r="I6388" i="8" s="1"/>
  <c r="E6388" i="8"/>
  <c r="C6388" i="8"/>
  <c r="D6388" i="8" s="1"/>
  <c r="O6387" i="8"/>
  <c r="M6387" i="8"/>
  <c r="N6387" i="8" s="1"/>
  <c r="L6387" i="8"/>
  <c r="K6387" i="8"/>
  <c r="J6387" i="8"/>
  <c r="H6387" i="8"/>
  <c r="I6387" i="8" s="1"/>
  <c r="E6387" i="8"/>
  <c r="C6387" i="8"/>
  <c r="D6387" i="8" s="1"/>
  <c r="O6386" i="8"/>
  <c r="M6386" i="8"/>
  <c r="N6386" i="8" s="1"/>
  <c r="L6386" i="8"/>
  <c r="K6386" i="8"/>
  <c r="J6386" i="8"/>
  <c r="H6386" i="8"/>
  <c r="I6386" i="8" s="1"/>
  <c r="E6386" i="8"/>
  <c r="C6386" i="8"/>
  <c r="D6386" i="8" s="1"/>
  <c r="O6385" i="8"/>
  <c r="M6385" i="8"/>
  <c r="N6385" i="8" s="1"/>
  <c r="L6385" i="8"/>
  <c r="K6385" i="8"/>
  <c r="J6385" i="8"/>
  <c r="H6385" i="8"/>
  <c r="I6385" i="8" s="1"/>
  <c r="E6385" i="8"/>
  <c r="C6385" i="8"/>
  <c r="D6385" i="8" s="1"/>
  <c r="O6384" i="8"/>
  <c r="M6384" i="8"/>
  <c r="N6384" i="8" s="1"/>
  <c r="L6384" i="8"/>
  <c r="K6384" i="8"/>
  <c r="J6384" i="8"/>
  <c r="H6384" i="8"/>
  <c r="I6384" i="8" s="1"/>
  <c r="E6384" i="8"/>
  <c r="C6384" i="8"/>
  <c r="D6384" i="8" s="1"/>
  <c r="O6383" i="8"/>
  <c r="M6383" i="8"/>
  <c r="N6383" i="8" s="1"/>
  <c r="L6383" i="8"/>
  <c r="K6383" i="8"/>
  <c r="J6383" i="8"/>
  <c r="H6383" i="8"/>
  <c r="I6383" i="8" s="1"/>
  <c r="E6383" i="8"/>
  <c r="C6383" i="8"/>
  <c r="D6383" i="8" s="1"/>
  <c r="O6382" i="8"/>
  <c r="M6382" i="8"/>
  <c r="N6382" i="8" s="1"/>
  <c r="L6382" i="8"/>
  <c r="K6382" i="8"/>
  <c r="J6382" i="8"/>
  <c r="H6382" i="8"/>
  <c r="I6382" i="8" s="1"/>
  <c r="E6382" i="8"/>
  <c r="C6382" i="8"/>
  <c r="D6382" i="8" s="1"/>
  <c r="O6381" i="8"/>
  <c r="M6381" i="8"/>
  <c r="N6381" i="8" s="1"/>
  <c r="L6381" i="8"/>
  <c r="K6381" i="8"/>
  <c r="J6381" i="8"/>
  <c r="H6381" i="8"/>
  <c r="I6381" i="8" s="1"/>
  <c r="E6381" i="8"/>
  <c r="C6381" i="8"/>
  <c r="D6381" i="8" s="1"/>
  <c r="O6380" i="8"/>
  <c r="M6380" i="8"/>
  <c r="N6380" i="8" s="1"/>
  <c r="L6380" i="8"/>
  <c r="K6380" i="8"/>
  <c r="J6380" i="8"/>
  <c r="H6380" i="8"/>
  <c r="I6380" i="8" s="1"/>
  <c r="E6380" i="8"/>
  <c r="C6380" i="8"/>
  <c r="D6380" i="8" s="1"/>
  <c r="O6379" i="8"/>
  <c r="M6379" i="8"/>
  <c r="N6379" i="8" s="1"/>
  <c r="L6379" i="8"/>
  <c r="K6379" i="8"/>
  <c r="J6379" i="8"/>
  <c r="H6379" i="8"/>
  <c r="I6379" i="8" s="1"/>
  <c r="E6379" i="8"/>
  <c r="C6379" i="8"/>
  <c r="D6379" i="8" s="1"/>
  <c r="O6378" i="8"/>
  <c r="M6378" i="8"/>
  <c r="N6378" i="8" s="1"/>
  <c r="L6378" i="8"/>
  <c r="K6378" i="8"/>
  <c r="J6378" i="8"/>
  <c r="H6378" i="8"/>
  <c r="I6378" i="8" s="1"/>
  <c r="E6378" i="8"/>
  <c r="C6378" i="8"/>
  <c r="D6378" i="8" s="1"/>
  <c r="O6377" i="8"/>
  <c r="M6377" i="8"/>
  <c r="N6377" i="8" s="1"/>
  <c r="L6377" i="8"/>
  <c r="K6377" i="8"/>
  <c r="J6377" i="8"/>
  <c r="H6377" i="8"/>
  <c r="I6377" i="8" s="1"/>
  <c r="E6377" i="8"/>
  <c r="C6377" i="8"/>
  <c r="D6377" i="8" s="1"/>
  <c r="O6376" i="8"/>
  <c r="M6376" i="8"/>
  <c r="N6376" i="8" s="1"/>
  <c r="L6376" i="8"/>
  <c r="K6376" i="8"/>
  <c r="J6376" i="8"/>
  <c r="H6376" i="8"/>
  <c r="I6376" i="8" s="1"/>
  <c r="E6376" i="8"/>
  <c r="C6376" i="8"/>
  <c r="D6376" i="8" s="1"/>
  <c r="O6375" i="8"/>
  <c r="M6375" i="8"/>
  <c r="N6375" i="8" s="1"/>
  <c r="L6375" i="8"/>
  <c r="K6375" i="8"/>
  <c r="J6375" i="8"/>
  <c r="H6375" i="8"/>
  <c r="I6375" i="8" s="1"/>
  <c r="E6375" i="8"/>
  <c r="C6375" i="8"/>
  <c r="D6375" i="8" s="1"/>
  <c r="O6374" i="8"/>
  <c r="M6374" i="8"/>
  <c r="N6374" i="8" s="1"/>
  <c r="L6374" i="8"/>
  <c r="K6374" i="8"/>
  <c r="J6374" i="8"/>
  <c r="H6374" i="8"/>
  <c r="I6374" i="8" s="1"/>
  <c r="E6374" i="8"/>
  <c r="C6374" i="8"/>
  <c r="D6374" i="8" s="1"/>
  <c r="O6373" i="8"/>
  <c r="M6373" i="8"/>
  <c r="N6373" i="8" s="1"/>
  <c r="L6373" i="8"/>
  <c r="K6373" i="8"/>
  <c r="J6373" i="8"/>
  <c r="H6373" i="8"/>
  <c r="I6373" i="8" s="1"/>
  <c r="E6373" i="8"/>
  <c r="C6373" i="8"/>
  <c r="D6373" i="8" s="1"/>
  <c r="O6372" i="8"/>
  <c r="M6372" i="8"/>
  <c r="N6372" i="8" s="1"/>
  <c r="L6372" i="8"/>
  <c r="K6372" i="8"/>
  <c r="J6372" i="8"/>
  <c r="H6372" i="8"/>
  <c r="I6372" i="8" s="1"/>
  <c r="E6372" i="8"/>
  <c r="C6372" i="8"/>
  <c r="D6372" i="8" s="1"/>
  <c r="O6371" i="8"/>
  <c r="M6371" i="8"/>
  <c r="N6371" i="8" s="1"/>
  <c r="L6371" i="8"/>
  <c r="K6371" i="8"/>
  <c r="J6371" i="8"/>
  <c r="H6371" i="8"/>
  <c r="I6371" i="8" s="1"/>
  <c r="E6371" i="8"/>
  <c r="C6371" i="8"/>
  <c r="D6371" i="8" s="1"/>
  <c r="O6370" i="8"/>
  <c r="M6370" i="8"/>
  <c r="N6370" i="8" s="1"/>
  <c r="L6370" i="8"/>
  <c r="K6370" i="8"/>
  <c r="J6370" i="8"/>
  <c r="H6370" i="8"/>
  <c r="I6370" i="8" s="1"/>
  <c r="E6370" i="8"/>
  <c r="C6370" i="8"/>
  <c r="D6370" i="8" s="1"/>
  <c r="O6369" i="8"/>
  <c r="M6369" i="8"/>
  <c r="N6369" i="8" s="1"/>
  <c r="L6369" i="8"/>
  <c r="K6369" i="8"/>
  <c r="J6369" i="8"/>
  <c r="H6369" i="8"/>
  <c r="I6369" i="8" s="1"/>
  <c r="E6369" i="8"/>
  <c r="C6369" i="8"/>
  <c r="D6369" i="8" s="1"/>
  <c r="O6368" i="8"/>
  <c r="M6368" i="8"/>
  <c r="N6368" i="8" s="1"/>
  <c r="L6368" i="8"/>
  <c r="K6368" i="8"/>
  <c r="J6368" i="8"/>
  <c r="H6368" i="8"/>
  <c r="I6368" i="8" s="1"/>
  <c r="E6368" i="8"/>
  <c r="C6368" i="8"/>
  <c r="D6368" i="8" s="1"/>
  <c r="O6367" i="8"/>
  <c r="M6367" i="8"/>
  <c r="N6367" i="8" s="1"/>
  <c r="L6367" i="8"/>
  <c r="K6367" i="8"/>
  <c r="J6367" i="8"/>
  <c r="H6367" i="8"/>
  <c r="I6367" i="8" s="1"/>
  <c r="E6367" i="8"/>
  <c r="C6367" i="8"/>
  <c r="D6367" i="8" s="1"/>
  <c r="O6366" i="8"/>
  <c r="M6366" i="8"/>
  <c r="N6366" i="8" s="1"/>
  <c r="L6366" i="8"/>
  <c r="K6366" i="8"/>
  <c r="J6366" i="8"/>
  <c r="H6366" i="8"/>
  <c r="I6366" i="8" s="1"/>
  <c r="E6366" i="8"/>
  <c r="C6366" i="8"/>
  <c r="D6366" i="8" s="1"/>
  <c r="O6365" i="8"/>
  <c r="M6365" i="8"/>
  <c r="N6365" i="8" s="1"/>
  <c r="L6365" i="8"/>
  <c r="K6365" i="8"/>
  <c r="J6365" i="8"/>
  <c r="H6365" i="8"/>
  <c r="I6365" i="8" s="1"/>
  <c r="E6365" i="8"/>
  <c r="C6365" i="8"/>
  <c r="D6365" i="8" s="1"/>
  <c r="O6364" i="8"/>
  <c r="M6364" i="8"/>
  <c r="N6364" i="8" s="1"/>
  <c r="L6364" i="8"/>
  <c r="K6364" i="8"/>
  <c r="J6364" i="8"/>
  <c r="H6364" i="8"/>
  <c r="I6364" i="8" s="1"/>
  <c r="E6364" i="8"/>
  <c r="C6364" i="8"/>
  <c r="D6364" i="8" s="1"/>
  <c r="O6363" i="8"/>
  <c r="M6363" i="8"/>
  <c r="N6363" i="8" s="1"/>
  <c r="L6363" i="8"/>
  <c r="K6363" i="8"/>
  <c r="J6363" i="8"/>
  <c r="H6363" i="8"/>
  <c r="I6363" i="8" s="1"/>
  <c r="E6363" i="8"/>
  <c r="C6363" i="8"/>
  <c r="D6363" i="8" s="1"/>
  <c r="O6362" i="8"/>
  <c r="M6362" i="8"/>
  <c r="N6362" i="8" s="1"/>
  <c r="L6362" i="8"/>
  <c r="K6362" i="8"/>
  <c r="J6362" i="8"/>
  <c r="H6362" i="8"/>
  <c r="I6362" i="8" s="1"/>
  <c r="E6362" i="8"/>
  <c r="C6362" i="8"/>
  <c r="D6362" i="8" s="1"/>
  <c r="O6361" i="8"/>
  <c r="M6361" i="8"/>
  <c r="N6361" i="8" s="1"/>
  <c r="L6361" i="8"/>
  <c r="K6361" i="8"/>
  <c r="J6361" i="8"/>
  <c r="H6361" i="8"/>
  <c r="I6361" i="8" s="1"/>
  <c r="E6361" i="8"/>
  <c r="C6361" i="8"/>
  <c r="D6361" i="8" s="1"/>
  <c r="O6360" i="8"/>
  <c r="M6360" i="8"/>
  <c r="N6360" i="8" s="1"/>
  <c r="L6360" i="8"/>
  <c r="K6360" i="8"/>
  <c r="J6360" i="8"/>
  <c r="H6360" i="8"/>
  <c r="I6360" i="8" s="1"/>
  <c r="E6360" i="8"/>
  <c r="C6360" i="8"/>
  <c r="D6360" i="8" s="1"/>
  <c r="O6359" i="8"/>
  <c r="M6359" i="8"/>
  <c r="N6359" i="8" s="1"/>
  <c r="L6359" i="8"/>
  <c r="K6359" i="8"/>
  <c r="J6359" i="8"/>
  <c r="H6359" i="8"/>
  <c r="I6359" i="8" s="1"/>
  <c r="E6359" i="8"/>
  <c r="C6359" i="8"/>
  <c r="D6359" i="8" s="1"/>
  <c r="O6358" i="8"/>
  <c r="M6358" i="8"/>
  <c r="N6358" i="8" s="1"/>
  <c r="L6358" i="8"/>
  <c r="K6358" i="8"/>
  <c r="J6358" i="8"/>
  <c r="H6358" i="8"/>
  <c r="I6358" i="8" s="1"/>
  <c r="E6358" i="8"/>
  <c r="C6358" i="8"/>
  <c r="D6358" i="8" s="1"/>
  <c r="O6357" i="8"/>
  <c r="M6357" i="8"/>
  <c r="N6357" i="8" s="1"/>
  <c r="L6357" i="8"/>
  <c r="K6357" i="8"/>
  <c r="J6357" i="8"/>
  <c r="H6357" i="8"/>
  <c r="I6357" i="8" s="1"/>
  <c r="E6357" i="8"/>
  <c r="C6357" i="8"/>
  <c r="D6357" i="8" s="1"/>
  <c r="O6356" i="8"/>
  <c r="M6356" i="8"/>
  <c r="N6356" i="8" s="1"/>
  <c r="L6356" i="8"/>
  <c r="K6356" i="8"/>
  <c r="J6356" i="8"/>
  <c r="H6356" i="8"/>
  <c r="I6356" i="8" s="1"/>
  <c r="E6356" i="8"/>
  <c r="C6356" i="8"/>
  <c r="D6356" i="8" s="1"/>
  <c r="O6355" i="8"/>
  <c r="M6355" i="8"/>
  <c r="N6355" i="8" s="1"/>
  <c r="L6355" i="8"/>
  <c r="K6355" i="8"/>
  <c r="J6355" i="8"/>
  <c r="H6355" i="8"/>
  <c r="I6355" i="8" s="1"/>
  <c r="E6355" i="8"/>
  <c r="C6355" i="8"/>
  <c r="D6355" i="8" s="1"/>
  <c r="O6354" i="8"/>
  <c r="M6354" i="8"/>
  <c r="N6354" i="8" s="1"/>
  <c r="L6354" i="8"/>
  <c r="K6354" i="8"/>
  <c r="J6354" i="8"/>
  <c r="H6354" i="8"/>
  <c r="I6354" i="8" s="1"/>
  <c r="E6354" i="8"/>
  <c r="C6354" i="8"/>
  <c r="D6354" i="8" s="1"/>
  <c r="O6353" i="8"/>
  <c r="M6353" i="8"/>
  <c r="N6353" i="8" s="1"/>
  <c r="L6353" i="8"/>
  <c r="K6353" i="8"/>
  <c r="J6353" i="8"/>
  <c r="H6353" i="8"/>
  <c r="I6353" i="8" s="1"/>
  <c r="E6353" i="8"/>
  <c r="C6353" i="8"/>
  <c r="D6353" i="8" s="1"/>
  <c r="O6352" i="8"/>
  <c r="M6352" i="8"/>
  <c r="N6352" i="8" s="1"/>
  <c r="L6352" i="8"/>
  <c r="K6352" i="8"/>
  <c r="J6352" i="8"/>
  <c r="H6352" i="8"/>
  <c r="I6352" i="8" s="1"/>
  <c r="E6352" i="8"/>
  <c r="C6352" i="8"/>
  <c r="D6352" i="8" s="1"/>
  <c r="O6351" i="8"/>
  <c r="M6351" i="8"/>
  <c r="N6351" i="8" s="1"/>
  <c r="L6351" i="8"/>
  <c r="K6351" i="8"/>
  <c r="J6351" i="8"/>
  <c r="H6351" i="8"/>
  <c r="I6351" i="8" s="1"/>
  <c r="E6351" i="8"/>
  <c r="C6351" i="8"/>
  <c r="D6351" i="8" s="1"/>
  <c r="O6350" i="8"/>
  <c r="M6350" i="8"/>
  <c r="N6350" i="8" s="1"/>
  <c r="L6350" i="8"/>
  <c r="K6350" i="8"/>
  <c r="J6350" i="8"/>
  <c r="H6350" i="8"/>
  <c r="I6350" i="8" s="1"/>
  <c r="E6350" i="8"/>
  <c r="C6350" i="8"/>
  <c r="D6350" i="8" s="1"/>
  <c r="O6349" i="8"/>
  <c r="M6349" i="8"/>
  <c r="N6349" i="8" s="1"/>
  <c r="L6349" i="8"/>
  <c r="K6349" i="8"/>
  <c r="J6349" i="8"/>
  <c r="H6349" i="8"/>
  <c r="I6349" i="8" s="1"/>
  <c r="E6349" i="8"/>
  <c r="C6349" i="8"/>
  <c r="D6349" i="8" s="1"/>
  <c r="O6348" i="8"/>
  <c r="M6348" i="8"/>
  <c r="N6348" i="8" s="1"/>
  <c r="L6348" i="8"/>
  <c r="K6348" i="8"/>
  <c r="J6348" i="8"/>
  <c r="H6348" i="8"/>
  <c r="I6348" i="8" s="1"/>
  <c r="E6348" i="8"/>
  <c r="C6348" i="8"/>
  <c r="D6348" i="8" s="1"/>
  <c r="O6347" i="8"/>
  <c r="M6347" i="8"/>
  <c r="N6347" i="8" s="1"/>
  <c r="L6347" i="8"/>
  <c r="K6347" i="8"/>
  <c r="J6347" i="8"/>
  <c r="H6347" i="8"/>
  <c r="I6347" i="8" s="1"/>
  <c r="E6347" i="8"/>
  <c r="C6347" i="8"/>
  <c r="D6347" i="8" s="1"/>
  <c r="O6346" i="8"/>
  <c r="M6346" i="8"/>
  <c r="N6346" i="8" s="1"/>
  <c r="L6346" i="8"/>
  <c r="K6346" i="8"/>
  <c r="J6346" i="8"/>
  <c r="H6346" i="8"/>
  <c r="I6346" i="8" s="1"/>
  <c r="E6346" i="8"/>
  <c r="C6346" i="8"/>
  <c r="D6346" i="8" s="1"/>
  <c r="O6345" i="8"/>
  <c r="M6345" i="8"/>
  <c r="N6345" i="8" s="1"/>
  <c r="L6345" i="8"/>
  <c r="K6345" i="8"/>
  <c r="J6345" i="8"/>
  <c r="H6345" i="8"/>
  <c r="I6345" i="8" s="1"/>
  <c r="E6345" i="8"/>
  <c r="C6345" i="8"/>
  <c r="D6345" i="8" s="1"/>
  <c r="O6344" i="8"/>
  <c r="M6344" i="8"/>
  <c r="N6344" i="8" s="1"/>
  <c r="L6344" i="8"/>
  <c r="K6344" i="8"/>
  <c r="J6344" i="8"/>
  <c r="H6344" i="8"/>
  <c r="I6344" i="8" s="1"/>
  <c r="E6344" i="8"/>
  <c r="C6344" i="8"/>
  <c r="D6344" i="8" s="1"/>
  <c r="O6343" i="8"/>
  <c r="M6343" i="8"/>
  <c r="N6343" i="8" s="1"/>
  <c r="L6343" i="8"/>
  <c r="K6343" i="8"/>
  <c r="J6343" i="8"/>
  <c r="H6343" i="8"/>
  <c r="I6343" i="8" s="1"/>
  <c r="E6343" i="8"/>
  <c r="C6343" i="8"/>
  <c r="D6343" i="8" s="1"/>
  <c r="O6342" i="8"/>
  <c r="M6342" i="8"/>
  <c r="N6342" i="8" s="1"/>
  <c r="L6342" i="8"/>
  <c r="K6342" i="8"/>
  <c r="J6342" i="8"/>
  <c r="H6342" i="8"/>
  <c r="I6342" i="8" s="1"/>
  <c r="E6342" i="8"/>
  <c r="C6342" i="8"/>
  <c r="D6342" i="8" s="1"/>
  <c r="O6341" i="8"/>
  <c r="M6341" i="8"/>
  <c r="N6341" i="8" s="1"/>
  <c r="L6341" i="8"/>
  <c r="K6341" i="8"/>
  <c r="J6341" i="8"/>
  <c r="H6341" i="8"/>
  <c r="I6341" i="8" s="1"/>
  <c r="E6341" i="8"/>
  <c r="C6341" i="8"/>
  <c r="D6341" i="8" s="1"/>
  <c r="O6340" i="8"/>
  <c r="M6340" i="8"/>
  <c r="N6340" i="8" s="1"/>
  <c r="L6340" i="8"/>
  <c r="K6340" i="8"/>
  <c r="J6340" i="8"/>
  <c r="H6340" i="8"/>
  <c r="I6340" i="8" s="1"/>
  <c r="E6340" i="8"/>
  <c r="C6340" i="8"/>
  <c r="D6340" i="8" s="1"/>
  <c r="O6339" i="8"/>
  <c r="M6339" i="8"/>
  <c r="N6339" i="8" s="1"/>
  <c r="L6339" i="8"/>
  <c r="K6339" i="8"/>
  <c r="J6339" i="8"/>
  <c r="H6339" i="8"/>
  <c r="I6339" i="8" s="1"/>
  <c r="E6339" i="8"/>
  <c r="C6339" i="8"/>
  <c r="D6339" i="8" s="1"/>
  <c r="O6338" i="8"/>
  <c r="M6338" i="8"/>
  <c r="N6338" i="8" s="1"/>
  <c r="L6338" i="8"/>
  <c r="K6338" i="8"/>
  <c r="J6338" i="8"/>
  <c r="H6338" i="8"/>
  <c r="I6338" i="8" s="1"/>
  <c r="E6338" i="8"/>
  <c r="C6338" i="8"/>
  <c r="D6338" i="8" s="1"/>
  <c r="O6337" i="8"/>
  <c r="M6337" i="8"/>
  <c r="N6337" i="8" s="1"/>
  <c r="L6337" i="8"/>
  <c r="K6337" i="8"/>
  <c r="J6337" i="8"/>
  <c r="H6337" i="8"/>
  <c r="I6337" i="8" s="1"/>
  <c r="E6337" i="8"/>
  <c r="C6337" i="8"/>
  <c r="D6337" i="8" s="1"/>
  <c r="O6336" i="8"/>
  <c r="M6336" i="8"/>
  <c r="N6336" i="8" s="1"/>
  <c r="L6336" i="8"/>
  <c r="K6336" i="8"/>
  <c r="J6336" i="8"/>
  <c r="H6336" i="8"/>
  <c r="I6336" i="8" s="1"/>
  <c r="E6336" i="8"/>
  <c r="C6336" i="8"/>
  <c r="D6336" i="8" s="1"/>
  <c r="O6335" i="8"/>
  <c r="M6335" i="8"/>
  <c r="N6335" i="8" s="1"/>
  <c r="L6335" i="8"/>
  <c r="K6335" i="8"/>
  <c r="J6335" i="8"/>
  <c r="H6335" i="8"/>
  <c r="I6335" i="8" s="1"/>
  <c r="E6335" i="8"/>
  <c r="C6335" i="8"/>
  <c r="D6335" i="8" s="1"/>
  <c r="O6334" i="8"/>
  <c r="M6334" i="8"/>
  <c r="N6334" i="8" s="1"/>
  <c r="L6334" i="8"/>
  <c r="K6334" i="8"/>
  <c r="J6334" i="8"/>
  <c r="H6334" i="8"/>
  <c r="I6334" i="8" s="1"/>
  <c r="E6334" i="8"/>
  <c r="C6334" i="8"/>
  <c r="D6334" i="8" s="1"/>
  <c r="O6333" i="8"/>
  <c r="M6333" i="8"/>
  <c r="N6333" i="8" s="1"/>
  <c r="L6333" i="8"/>
  <c r="K6333" i="8"/>
  <c r="J6333" i="8"/>
  <c r="H6333" i="8"/>
  <c r="I6333" i="8" s="1"/>
  <c r="E6333" i="8"/>
  <c r="C6333" i="8"/>
  <c r="D6333" i="8" s="1"/>
  <c r="O6332" i="8"/>
  <c r="M6332" i="8"/>
  <c r="N6332" i="8" s="1"/>
  <c r="L6332" i="8"/>
  <c r="K6332" i="8"/>
  <c r="J6332" i="8"/>
  <c r="H6332" i="8"/>
  <c r="I6332" i="8" s="1"/>
  <c r="E6332" i="8"/>
  <c r="C6332" i="8"/>
  <c r="D6332" i="8" s="1"/>
  <c r="O6331" i="8"/>
  <c r="M6331" i="8"/>
  <c r="N6331" i="8" s="1"/>
  <c r="L6331" i="8"/>
  <c r="K6331" i="8"/>
  <c r="J6331" i="8"/>
  <c r="H6331" i="8"/>
  <c r="I6331" i="8" s="1"/>
  <c r="E6331" i="8"/>
  <c r="C6331" i="8"/>
  <c r="D6331" i="8" s="1"/>
  <c r="O6330" i="8"/>
  <c r="M6330" i="8"/>
  <c r="N6330" i="8" s="1"/>
  <c r="L6330" i="8"/>
  <c r="K6330" i="8"/>
  <c r="J6330" i="8"/>
  <c r="H6330" i="8"/>
  <c r="I6330" i="8" s="1"/>
  <c r="E6330" i="8"/>
  <c r="C6330" i="8"/>
  <c r="D6330" i="8" s="1"/>
  <c r="O6329" i="8"/>
  <c r="M6329" i="8"/>
  <c r="N6329" i="8" s="1"/>
  <c r="L6329" i="8"/>
  <c r="K6329" i="8"/>
  <c r="J6329" i="8"/>
  <c r="H6329" i="8"/>
  <c r="I6329" i="8" s="1"/>
  <c r="E6329" i="8"/>
  <c r="C6329" i="8"/>
  <c r="D6329" i="8" s="1"/>
  <c r="O6328" i="8"/>
  <c r="M6328" i="8"/>
  <c r="N6328" i="8" s="1"/>
  <c r="L6328" i="8"/>
  <c r="K6328" i="8"/>
  <c r="J6328" i="8"/>
  <c r="H6328" i="8"/>
  <c r="I6328" i="8" s="1"/>
  <c r="E6328" i="8"/>
  <c r="C6328" i="8"/>
  <c r="D6328" i="8" s="1"/>
  <c r="O6327" i="8"/>
  <c r="M6327" i="8"/>
  <c r="N6327" i="8" s="1"/>
  <c r="L6327" i="8"/>
  <c r="K6327" i="8"/>
  <c r="J6327" i="8"/>
  <c r="H6327" i="8"/>
  <c r="I6327" i="8" s="1"/>
  <c r="E6327" i="8"/>
  <c r="C6327" i="8"/>
  <c r="D6327" i="8" s="1"/>
  <c r="O6326" i="8"/>
  <c r="M6326" i="8"/>
  <c r="N6326" i="8" s="1"/>
  <c r="L6326" i="8"/>
  <c r="K6326" i="8"/>
  <c r="J6326" i="8"/>
  <c r="H6326" i="8"/>
  <c r="I6326" i="8" s="1"/>
  <c r="E6326" i="8"/>
  <c r="C6326" i="8"/>
  <c r="D6326" i="8" s="1"/>
  <c r="O6325" i="8"/>
  <c r="M6325" i="8"/>
  <c r="N6325" i="8" s="1"/>
  <c r="L6325" i="8"/>
  <c r="K6325" i="8"/>
  <c r="J6325" i="8"/>
  <c r="H6325" i="8"/>
  <c r="I6325" i="8" s="1"/>
  <c r="E6325" i="8"/>
  <c r="C6325" i="8"/>
  <c r="D6325" i="8" s="1"/>
  <c r="O6324" i="8"/>
  <c r="M6324" i="8"/>
  <c r="N6324" i="8" s="1"/>
  <c r="L6324" i="8"/>
  <c r="K6324" i="8"/>
  <c r="J6324" i="8"/>
  <c r="H6324" i="8"/>
  <c r="I6324" i="8" s="1"/>
  <c r="E6324" i="8"/>
  <c r="C6324" i="8"/>
  <c r="D6324" i="8" s="1"/>
  <c r="O6323" i="8"/>
  <c r="M6323" i="8"/>
  <c r="N6323" i="8" s="1"/>
  <c r="L6323" i="8"/>
  <c r="K6323" i="8"/>
  <c r="J6323" i="8"/>
  <c r="H6323" i="8"/>
  <c r="I6323" i="8" s="1"/>
  <c r="E6323" i="8"/>
  <c r="C6323" i="8"/>
  <c r="D6323" i="8" s="1"/>
  <c r="O6322" i="8"/>
  <c r="M6322" i="8"/>
  <c r="N6322" i="8" s="1"/>
  <c r="L6322" i="8"/>
  <c r="K6322" i="8"/>
  <c r="J6322" i="8"/>
  <c r="H6322" i="8"/>
  <c r="I6322" i="8" s="1"/>
  <c r="E6322" i="8"/>
  <c r="C6322" i="8"/>
  <c r="D6322" i="8" s="1"/>
  <c r="O6321" i="8"/>
  <c r="M6321" i="8"/>
  <c r="N6321" i="8" s="1"/>
  <c r="L6321" i="8"/>
  <c r="K6321" i="8"/>
  <c r="J6321" i="8"/>
  <c r="H6321" i="8"/>
  <c r="I6321" i="8" s="1"/>
  <c r="E6321" i="8"/>
  <c r="C6321" i="8"/>
  <c r="D6321" i="8" s="1"/>
  <c r="O6320" i="8"/>
  <c r="M6320" i="8"/>
  <c r="N6320" i="8" s="1"/>
  <c r="L6320" i="8"/>
  <c r="K6320" i="8"/>
  <c r="J6320" i="8"/>
  <c r="H6320" i="8"/>
  <c r="I6320" i="8" s="1"/>
  <c r="E6320" i="8"/>
  <c r="C6320" i="8"/>
  <c r="D6320" i="8" s="1"/>
  <c r="O6319" i="8"/>
  <c r="M6319" i="8"/>
  <c r="N6319" i="8" s="1"/>
  <c r="L6319" i="8"/>
  <c r="K6319" i="8"/>
  <c r="J6319" i="8"/>
  <c r="H6319" i="8"/>
  <c r="I6319" i="8" s="1"/>
  <c r="E6319" i="8"/>
  <c r="C6319" i="8"/>
  <c r="D6319" i="8" s="1"/>
  <c r="O6318" i="8"/>
  <c r="M6318" i="8"/>
  <c r="N6318" i="8" s="1"/>
  <c r="L6318" i="8"/>
  <c r="K6318" i="8"/>
  <c r="J6318" i="8"/>
  <c r="H6318" i="8"/>
  <c r="I6318" i="8" s="1"/>
  <c r="E6318" i="8"/>
  <c r="C6318" i="8"/>
  <c r="D6318" i="8" s="1"/>
  <c r="O6317" i="8"/>
  <c r="M6317" i="8"/>
  <c r="N6317" i="8" s="1"/>
  <c r="L6317" i="8"/>
  <c r="K6317" i="8"/>
  <c r="J6317" i="8"/>
  <c r="H6317" i="8"/>
  <c r="I6317" i="8" s="1"/>
  <c r="E6317" i="8"/>
  <c r="C6317" i="8"/>
  <c r="D6317" i="8" s="1"/>
  <c r="O6316" i="8"/>
  <c r="M6316" i="8"/>
  <c r="N6316" i="8" s="1"/>
  <c r="L6316" i="8"/>
  <c r="K6316" i="8"/>
  <c r="J6316" i="8"/>
  <c r="H6316" i="8"/>
  <c r="I6316" i="8" s="1"/>
  <c r="E6316" i="8"/>
  <c r="C6316" i="8"/>
  <c r="D6316" i="8" s="1"/>
  <c r="O6315" i="8"/>
  <c r="M6315" i="8"/>
  <c r="N6315" i="8" s="1"/>
  <c r="L6315" i="8"/>
  <c r="K6315" i="8"/>
  <c r="J6315" i="8"/>
  <c r="H6315" i="8"/>
  <c r="I6315" i="8" s="1"/>
  <c r="E6315" i="8"/>
  <c r="C6315" i="8"/>
  <c r="D6315" i="8" s="1"/>
  <c r="O6314" i="8"/>
  <c r="M6314" i="8"/>
  <c r="N6314" i="8" s="1"/>
  <c r="L6314" i="8"/>
  <c r="K6314" i="8"/>
  <c r="J6314" i="8"/>
  <c r="H6314" i="8"/>
  <c r="I6314" i="8" s="1"/>
  <c r="E6314" i="8"/>
  <c r="C6314" i="8"/>
  <c r="D6314" i="8" s="1"/>
  <c r="O6313" i="8"/>
  <c r="M6313" i="8"/>
  <c r="N6313" i="8" s="1"/>
  <c r="L6313" i="8"/>
  <c r="K6313" i="8"/>
  <c r="J6313" i="8"/>
  <c r="H6313" i="8"/>
  <c r="I6313" i="8" s="1"/>
  <c r="E6313" i="8"/>
  <c r="C6313" i="8"/>
  <c r="D6313" i="8" s="1"/>
  <c r="O6312" i="8"/>
  <c r="M6312" i="8"/>
  <c r="N6312" i="8" s="1"/>
  <c r="L6312" i="8"/>
  <c r="K6312" i="8"/>
  <c r="J6312" i="8"/>
  <c r="H6312" i="8"/>
  <c r="I6312" i="8" s="1"/>
  <c r="E6312" i="8"/>
  <c r="C6312" i="8"/>
  <c r="D6312" i="8" s="1"/>
  <c r="O6311" i="8"/>
  <c r="M6311" i="8"/>
  <c r="N6311" i="8" s="1"/>
  <c r="L6311" i="8"/>
  <c r="K6311" i="8"/>
  <c r="J6311" i="8"/>
  <c r="H6311" i="8"/>
  <c r="I6311" i="8" s="1"/>
  <c r="E6311" i="8"/>
  <c r="C6311" i="8"/>
  <c r="D6311" i="8" s="1"/>
  <c r="O6310" i="8"/>
  <c r="M6310" i="8"/>
  <c r="N6310" i="8" s="1"/>
  <c r="L6310" i="8"/>
  <c r="K6310" i="8"/>
  <c r="J6310" i="8"/>
  <c r="H6310" i="8"/>
  <c r="I6310" i="8" s="1"/>
  <c r="E6310" i="8"/>
  <c r="C6310" i="8"/>
  <c r="D6310" i="8" s="1"/>
  <c r="O6309" i="8"/>
  <c r="M6309" i="8"/>
  <c r="N6309" i="8" s="1"/>
  <c r="L6309" i="8"/>
  <c r="K6309" i="8"/>
  <c r="J6309" i="8"/>
  <c r="H6309" i="8"/>
  <c r="I6309" i="8" s="1"/>
  <c r="E6309" i="8"/>
  <c r="C6309" i="8"/>
  <c r="D6309" i="8" s="1"/>
  <c r="O6308" i="8"/>
  <c r="M6308" i="8"/>
  <c r="N6308" i="8" s="1"/>
  <c r="L6308" i="8"/>
  <c r="K6308" i="8"/>
  <c r="J6308" i="8"/>
  <c r="H6308" i="8"/>
  <c r="I6308" i="8" s="1"/>
  <c r="E6308" i="8"/>
  <c r="C6308" i="8"/>
  <c r="D6308" i="8" s="1"/>
  <c r="O6307" i="8"/>
  <c r="M6307" i="8"/>
  <c r="N6307" i="8" s="1"/>
  <c r="L6307" i="8"/>
  <c r="K6307" i="8"/>
  <c r="J6307" i="8"/>
  <c r="H6307" i="8"/>
  <c r="I6307" i="8" s="1"/>
  <c r="E6307" i="8"/>
  <c r="C6307" i="8"/>
  <c r="D6307" i="8" s="1"/>
  <c r="O6306" i="8"/>
  <c r="M6306" i="8"/>
  <c r="N6306" i="8" s="1"/>
  <c r="L6306" i="8"/>
  <c r="K6306" i="8"/>
  <c r="J6306" i="8"/>
  <c r="H6306" i="8"/>
  <c r="I6306" i="8" s="1"/>
  <c r="E6306" i="8"/>
  <c r="C6306" i="8"/>
  <c r="D6306" i="8" s="1"/>
  <c r="O6305" i="8"/>
  <c r="M6305" i="8"/>
  <c r="N6305" i="8" s="1"/>
  <c r="L6305" i="8"/>
  <c r="K6305" i="8"/>
  <c r="J6305" i="8"/>
  <c r="H6305" i="8"/>
  <c r="I6305" i="8" s="1"/>
  <c r="E6305" i="8"/>
  <c r="C6305" i="8"/>
  <c r="D6305" i="8" s="1"/>
  <c r="O6304" i="8"/>
  <c r="M6304" i="8"/>
  <c r="N6304" i="8" s="1"/>
  <c r="L6304" i="8"/>
  <c r="K6304" i="8"/>
  <c r="J6304" i="8"/>
  <c r="H6304" i="8"/>
  <c r="I6304" i="8" s="1"/>
  <c r="E6304" i="8"/>
  <c r="C6304" i="8"/>
  <c r="D6304" i="8" s="1"/>
  <c r="O6303" i="8"/>
  <c r="M6303" i="8"/>
  <c r="N6303" i="8" s="1"/>
  <c r="L6303" i="8"/>
  <c r="K6303" i="8"/>
  <c r="J6303" i="8"/>
  <c r="H6303" i="8"/>
  <c r="I6303" i="8" s="1"/>
  <c r="E6303" i="8"/>
  <c r="C6303" i="8"/>
  <c r="D6303" i="8" s="1"/>
  <c r="O6302" i="8"/>
  <c r="M6302" i="8"/>
  <c r="N6302" i="8" s="1"/>
  <c r="L6302" i="8"/>
  <c r="K6302" i="8"/>
  <c r="J6302" i="8"/>
  <c r="H6302" i="8"/>
  <c r="I6302" i="8" s="1"/>
  <c r="E6302" i="8"/>
  <c r="C6302" i="8"/>
  <c r="D6302" i="8" s="1"/>
  <c r="O6301" i="8"/>
  <c r="M6301" i="8"/>
  <c r="N6301" i="8" s="1"/>
  <c r="L6301" i="8"/>
  <c r="K6301" i="8"/>
  <c r="J6301" i="8"/>
  <c r="H6301" i="8"/>
  <c r="I6301" i="8" s="1"/>
  <c r="E6301" i="8"/>
  <c r="C6301" i="8"/>
  <c r="D6301" i="8" s="1"/>
  <c r="O6300" i="8"/>
  <c r="M6300" i="8"/>
  <c r="N6300" i="8" s="1"/>
  <c r="L6300" i="8"/>
  <c r="K6300" i="8"/>
  <c r="J6300" i="8"/>
  <c r="H6300" i="8"/>
  <c r="I6300" i="8" s="1"/>
  <c r="E6300" i="8"/>
  <c r="C6300" i="8"/>
  <c r="D6300" i="8" s="1"/>
  <c r="O6299" i="8"/>
  <c r="M6299" i="8"/>
  <c r="N6299" i="8" s="1"/>
  <c r="L6299" i="8"/>
  <c r="K6299" i="8"/>
  <c r="J6299" i="8"/>
  <c r="H6299" i="8"/>
  <c r="I6299" i="8" s="1"/>
  <c r="E6299" i="8"/>
  <c r="C6299" i="8"/>
  <c r="D6299" i="8" s="1"/>
  <c r="O6298" i="8"/>
  <c r="M6298" i="8"/>
  <c r="N6298" i="8" s="1"/>
  <c r="L6298" i="8"/>
  <c r="K6298" i="8"/>
  <c r="J6298" i="8"/>
  <c r="H6298" i="8"/>
  <c r="I6298" i="8" s="1"/>
  <c r="E6298" i="8"/>
  <c r="C6298" i="8"/>
  <c r="D6298" i="8" s="1"/>
  <c r="O6297" i="8"/>
  <c r="M6297" i="8"/>
  <c r="N6297" i="8" s="1"/>
  <c r="L6297" i="8"/>
  <c r="K6297" i="8"/>
  <c r="J6297" i="8"/>
  <c r="H6297" i="8"/>
  <c r="I6297" i="8" s="1"/>
  <c r="E6297" i="8"/>
  <c r="C6297" i="8"/>
  <c r="D6297" i="8" s="1"/>
  <c r="O6296" i="8"/>
  <c r="M6296" i="8"/>
  <c r="N6296" i="8" s="1"/>
  <c r="L6296" i="8"/>
  <c r="K6296" i="8"/>
  <c r="J6296" i="8"/>
  <c r="H6296" i="8"/>
  <c r="I6296" i="8" s="1"/>
  <c r="E6296" i="8"/>
  <c r="C6296" i="8"/>
  <c r="D6296" i="8" s="1"/>
  <c r="O6295" i="8"/>
  <c r="M6295" i="8"/>
  <c r="N6295" i="8" s="1"/>
  <c r="L6295" i="8"/>
  <c r="K6295" i="8"/>
  <c r="J6295" i="8"/>
  <c r="H6295" i="8"/>
  <c r="I6295" i="8" s="1"/>
  <c r="E6295" i="8"/>
  <c r="C6295" i="8"/>
  <c r="D6295" i="8" s="1"/>
  <c r="O6294" i="8"/>
  <c r="M6294" i="8"/>
  <c r="N6294" i="8" s="1"/>
  <c r="L6294" i="8"/>
  <c r="K6294" i="8"/>
  <c r="J6294" i="8"/>
  <c r="H6294" i="8"/>
  <c r="I6294" i="8" s="1"/>
  <c r="E6294" i="8"/>
  <c r="C6294" i="8"/>
  <c r="D6294" i="8" s="1"/>
  <c r="O6293" i="8"/>
  <c r="M6293" i="8"/>
  <c r="N6293" i="8" s="1"/>
  <c r="L6293" i="8"/>
  <c r="K6293" i="8"/>
  <c r="J6293" i="8"/>
  <c r="H6293" i="8"/>
  <c r="I6293" i="8" s="1"/>
  <c r="E6293" i="8"/>
  <c r="C6293" i="8"/>
  <c r="D6293" i="8" s="1"/>
  <c r="O6292" i="8"/>
  <c r="M6292" i="8"/>
  <c r="N6292" i="8" s="1"/>
  <c r="L6292" i="8"/>
  <c r="K6292" i="8"/>
  <c r="J6292" i="8"/>
  <c r="H6292" i="8"/>
  <c r="I6292" i="8" s="1"/>
  <c r="E6292" i="8"/>
  <c r="C6292" i="8"/>
  <c r="D6292" i="8" s="1"/>
  <c r="O6291" i="8"/>
  <c r="M6291" i="8"/>
  <c r="N6291" i="8" s="1"/>
  <c r="L6291" i="8"/>
  <c r="K6291" i="8"/>
  <c r="J6291" i="8"/>
  <c r="H6291" i="8"/>
  <c r="I6291" i="8" s="1"/>
  <c r="E6291" i="8"/>
  <c r="C6291" i="8"/>
  <c r="D6291" i="8" s="1"/>
  <c r="O6290" i="8"/>
  <c r="M6290" i="8"/>
  <c r="N6290" i="8" s="1"/>
  <c r="L6290" i="8"/>
  <c r="K6290" i="8"/>
  <c r="J6290" i="8"/>
  <c r="H6290" i="8"/>
  <c r="I6290" i="8" s="1"/>
  <c r="E6290" i="8"/>
  <c r="C6290" i="8"/>
  <c r="D6290" i="8" s="1"/>
  <c r="O6289" i="8"/>
  <c r="M6289" i="8"/>
  <c r="N6289" i="8" s="1"/>
  <c r="L6289" i="8"/>
  <c r="K6289" i="8"/>
  <c r="J6289" i="8"/>
  <c r="H6289" i="8"/>
  <c r="I6289" i="8" s="1"/>
  <c r="E6289" i="8"/>
  <c r="C6289" i="8"/>
  <c r="D6289" i="8" s="1"/>
  <c r="O6288" i="8"/>
  <c r="M6288" i="8"/>
  <c r="N6288" i="8" s="1"/>
  <c r="L6288" i="8"/>
  <c r="K6288" i="8"/>
  <c r="J6288" i="8"/>
  <c r="H6288" i="8"/>
  <c r="I6288" i="8" s="1"/>
  <c r="E6288" i="8"/>
  <c r="C6288" i="8"/>
  <c r="D6288" i="8" s="1"/>
  <c r="O6287" i="8"/>
  <c r="M6287" i="8"/>
  <c r="N6287" i="8" s="1"/>
  <c r="L6287" i="8"/>
  <c r="K6287" i="8"/>
  <c r="J6287" i="8"/>
  <c r="H6287" i="8"/>
  <c r="I6287" i="8" s="1"/>
  <c r="E6287" i="8"/>
  <c r="C6287" i="8"/>
  <c r="D6287" i="8" s="1"/>
  <c r="O6286" i="8"/>
  <c r="M6286" i="8"/>
  <c r="N6286" i="8" s="1"/>
  <c r="L6286" i="8"/>
  <c r="K6286" i="8"/>
  <c r="J6286" i="8"/>
  <c r="H6286" i="8"/>
  <c r="I6286" i="8" s="1"/>
  <c r="E6286" i="8"/>
  <c r="C6286" i="8"/>
  <c r="D6286" i="8" s="1"/>
  <c r="O6285" i="8"/>
  <c r="M6285" i="8"/>
  <c r="N6285" i="8" s="1"/>
  <c r="L6285" i="8"/>
  <c r="K6285" i="8"/>
  <c r="J6285" i="8"/>
  <c r="H6285" i="8"/>
  <c r="I6285" i="8" s="1"/>
  <c r="E6285" i="8"/>
  <c r="C6285" i="8"/>
  <c r="D6285" i="8" s="1"/>
  <c r="O6284" i="8"/>
  <c r="M6284" i="8"/>
  <c r="N6284" i="8" s="1"/>
  <c r="L6284" i="8"/>
  <c r="K6284" i="8"/>
  <c r="J6284" i="8"/>
  <c r="H6284" i="8"/>
  <c r="I6284" i="8" s="1"/>
  <c r="E6284" i="8"/>
  <c r="C6284" i="8"/>
  <c r="D6284" i="8" s="1"/>
  <c r="O6283" i="8"/>
  <c r="M6283" i="8"/>
  <c r="N6283" i="8" s="1"/>
  <c r="L6283" i="8"/>
  <c r="K6283" i="8"/>
  <c r="J6283" i="8"/>
  <c r="H6283" i="8"/>
  <c r="I6283" i="8" s="1"/>
  <c r="E6283" i="8"/>
  <c r="C6283" i="8"/>
  <c r="D6283" i="8" s="1"/>
  <c r="O6282" i="8"/>
  <c r="M6282" i="8"/>
  <c r="N6282" i="8" s="1"/>
  <c r="L6282" i="8"/>
  <c r="K6282" i="8"/>
  <c r="J6282" i="8"/>
  <c r="H6282" i="8"/>
  <c r="I6282" i="8" s="1"/>
  <c r="E6282" i="8"/>
  <c r="C6282" i="8"/>
  <c r="D6282" i="8" s="1"/>
  <c r="O6281" i="8"/>
  <c r="M6281" i="8"/>
  <c r="N6281" i="8" s="1"/>
  <c r="L6281" i="8"/>
  <c r="K6281" i="8"/>
  <c r="J6281" i="8"/>
  <c r="H6281" i="8"/>
  <c r="I6281" i="8" s="1"/>
  <c r="E6281" i="8"/>
  <c r="C6281" i="8"/>
  <c r="D6281" i="8" s="1"/>
  <c r="O6280" i="8"/>
  <c r="M6280" i="8"/>
  <c r="N6280" i="8" s="1"/>
  <c r="L6280" i="8"/>
  <c r="K6280" i="8"/>
  <c r="J6280" i="8"/>
  <c r="H6280" i="8"/>
  <c r="I6280" i="8" s="1"/>
  <c r="E6280" i="8"/>
  <c r="C6280" i="8"/>
  <c r="D6280" i="8" s="1"/>
  <c r="O6279" i="8"/>
  <c r="M6279" i="8"/>
  <c r="N6279" i="8" s="1"/>
  <c r="L6279" i="8"/>
  <c r="K6279" i="8"/>
  <c r="J6279" i="8"/>
  <c r="H6279" i="8"/>
  <c r="I6279" i="8" s="1"/>
  <c r="E6279" i="8"/>
  <c r="C6279" i="8"/>
  <c r="D6279" i="8" s="1"/>
  <c r="O6278" i="8"/>
  <c r="M6278" i="8"/>
  <c r="N6278" i="8" s="1"/>
  <c r="L6278" i="8"/>
  <c r="K6278" i="8"/>
  <c r="J6278" i="8"/>
  <c r="H6278" i="8"/>
  <c r="I6278" i="8" s="1"/>
  <c r="E6278" i="8"/>
  <c r="C6278" i="8"/>
  <c r="D6278" i="8" s="1"/>
  <c r="O6277" i="8"/>
  <c r="M6277" i="8"/>
  <c r="N6277" i="8" s="1"/>
  <c r="L6277" i="8"/>
  <c r="K6277" i="8"/>
  <c r="J6277" i="8"/>
  <c r="H6277" i="8"/>
  <c r="I6277" i="8" s="1"/>
  <c r="E6277" i="8"/>
  <c r="C6277" i="8"/>
  <c r="D6277" i="8" s="1"/>
  <c r="O6276" i="8"/>
  <c r="M6276" i="8"/>
  <c r="N6276" i="8" s="1"/>
  <c r="L6276" i="8"/>
  <c r="K6276" i="8"/>
  <c r="J6276" i="8"/>
  <c r="H6276" i="8"/>
  <c r="I6276" i="8" s="1"/>
  <c r="E6276" i="8"/>
  <c r="C6276" i="8"/>
  <c r="D6276" i="8" s="1"/>
  <c r="O6275" i="8"/>
  <c r="M6275" i="8"/>
  <c r="N6275" i="8" s="1"/>
  <c r="L6275" i="8"/>
  <c r="K6275" i="8"/>
  <c r="J6275" i="8"/>
  <c r="H6275" i="8"/>
  <c r="I6275" i="8" s="1"/>
  <c r="E6275" i="8"/>
  <c r="C6275" i="8"/>
  <c r="D6275" i="8" s="1"/>
  <c r="O6274" i="8"/>
  <c r="M6274" i="8"/>
  <c r="N6274" i="8" s="1"/>
  <c r="L6274" i="8"/>
  <c r="K6274" i="8"/>
  <c r="J6274" i="8"/>
  <c r="H6274" i="8"/>
  <c r="I6274" i="8" s="1"/>
  <c r="E6274" i="8"/>
  <c r="C6274" i="8"/>
  <c r="D6274" i="8" s="1"/>
  <c r="O6273" i="8"/>
  <c r="M6273" i="8"/>
  <c r="N6273" i="8" s="1"/>
  <c r="L6273" i="8"/>
  <c r="K6273" i="8"/>
  <c r="J6273" i="8"/>
  <c r="H6273" i="8"/>
  <c r="I6273" i="8" s="1"/>
  <c r="E6273" i="8"/>
  <c r="C6273" i="8"/>
  <c r="D6273" i="8" s="1"/>
  <c r="O6272" i="8"/>
  <c r="M6272" i="8"/>
  <c r="N6272" i="8" s="1"/>
  <c r="L6272" i="8"/>
  <c r="K6272" i="8"/>
  <c r="J6272" i="8"/>
  <c r="H6272" i="8"/>
  <c r="I6272" i="8" s="1"/>
  <c r="E6272" i="8"/>
  <c r="C6272" i="8"/>
  <c r="D6272" i="8" s="1"/>
  <c r="O6271" i="8"/>
  <c r="M6271" i="8"/>
  <c r="N6271" i="8" s="1"/>
  <c r="L6271" i="8"/>
  <c r="K6271" i="8"/>
  <c r="J6271" i="8"/>
  <c r="H6271" i="8"/>
  <c r="I6271" i="8" s="1"/>
  <c r="E6271" i="8"/>
  <c r="C6271" i="8"/>
  <c r="D6271" i="8" s="1"/>
  <c r="O6270" i="8"/>
  <c r="M6270" i="8"/>
  <c r="N6270" i="8" s="1"/>
  <c r="L6270" i="8"/>
  <c r="K6270" i="8"/>
  <c r="J6270" i="8"/>
  <c r="H6270" i="8"/>
  <c r="I6270" i="8" s="1"/>
  <c r="E6270" i="8"/>
  <c r="C6270" i="8"/>
  <c r="D6270" i="8" s="1"/>
  <c r="O6269" i="8"/>
  <c r="M6269" i="8"/>
  <c r="N6269" i="8" s="1"/>
  <c r="L6269" i="8"/>
  <c r="K6269" i="8"/>
  <c r="J6269" i="8"/>
  <c r="H6269" i="8"/>
  <c r="I6269" i="8" s="1"/>
  <c r="E6269" i="8"/>
  <c r="C6269" i="8"/>
  <c r="D6269" i="8" s="1"/>
  <c r="O6268" i="8"/>
  <c r="M6268" i="8"/>
  <c r="N6268" i="8" s="1"/>
  <c r="L6268" i="8"/>
  <c r="K6268" i="8"/>
  <c r="J6268" i="8"/>
  <c r="H6268" i="8"/>
  <c r="I6268" i="8" s="1"/>
  <c r="E6268" i="8"/>
  <c r="C6268" i="8"/>
  <c r="D6268" i="8" s="1"/>
  <c r="O6267" i="8"/>
  <c r="M6267" i="8"/>
  <c r="N6267" i="8" s="1"/>
  <c r="L6267" i="8"/>
  <c r="K6267" i="8"/>
  <c r="J6267" i="8"/>
  <c r="H6267" i="8"/>
  <c r="I6267" i="8" s="1"/>
  <c r="E6267" i="8"/>
  <c r="C6267" i="8"/>
  <c r="D6267" i="8" s="1"/>
  <c r="O6266" i="8"/>
  <c r="M6266" i="8"/>
  <c r="N6266" i="8" s="1"/>
  <c r="L6266" i="8"/>
  <c r="K6266" i="8"/>
  <c r="J6266" i="8"/>
  <c r="H6266" i="8"/>
  <c r="I6266" i="8" s="1"/>
  <c r="E6266" i="8"/>
  <c r="C6266" i="8"/>
  <c r="D6266" i="8" s="1"/>
  <c r="O6265" i="8"/>
  <c r="M6265" i="8"/>
  <c r="N6265" i="8" s="1"/>
  <c r="L6265" i="8"/>
  <c r="K6265" i="8"/>
  <c r="J6265" i="8"/>
  <c r="H6265" i="8"/>
  <c r="I6265" i="8" s="1"/>
  <c r="E6265" i="8"/>
  <c r="C6265" i="8"/>
  <c r="D6265" i="8" s="1"/>
  <c r="O6264" i="8"/>
  <c r="M6264" i="8"/>
  <c r="N6264" i="8" s="1"/>
  <c r="L6264" i="8"/>
  <c r="K6264" i="8"/>
  <c r="J6264" i="8"/>
  <c r="H6264" i="8"/>
  <c r="I6264" i="8" s="1"/>
  <c r="E6264" i="8"/>
  <c r="C6264" i="8"/>
  <c r="D6264" i="8" s="1"/>
  <c r="O6263" i="8"/>
  <c r="M6263" i="8"/>
  <c r="N6263" i="8" s="1"/>
  <c r="L6263" i="8"/>
  <c r="K6263" i="8"/>
  <c r="J6263" i="8"/>
  <c r="H6263" i="8"/>
  <c r="I6263" i="8" s="1"/>
  <c r="E6263" i="8"/>
  <c r="C6263" i="8"/>
  <c r="D6263" i="8" s="1"/>
  <c r="O6262" i="8"/>
  <c r="M6262" i="8"/>
  <c r="N6262" i="8" s="1"/>
  <c r="L6262" i="8"/>
  <c r="K6262" i="8"/>
  <c r="J6262" i="8"/>
  <c r="H6262" i="8"/>
  <c r="I6262" i="8" s="1"/>
  <c r="E6262" i="8"/>
  <c r="C6262" i="8"/>
  <c r="D6262" i="8" s="1"/>
  <c r="O6261" i="8"/>
  <c r="M6261" i="8"/>
  <c r="N6261" i="8" s="1"/>
  <c r="L6261" i="8"/>
  <c r="K6261" i="8"/>
  <c r="J6261" i="8"/>
  <c r="H6261" i="8"/>
  <c r="I6261" i="8" s="1"/>
  <c r="E6261" i="8"/>
  <c r="C6261" i="8"/>
  <c r="D6261" i="8" s="1"/>
  <c r="O6260" i="8"/>
  <c r="M6260" i="8"/>
  <c r="N6260" i="8" s="1"/>
  <c r="L6260" i="8"/>
  <c r="K6260" i="8"/>
  <c r="J6260" i="8"/>
  <c r="H6260" i="8"/>
  <c r="I6260" i="8" s="1"/>
  <c r="E6260" i="8"/>
  <c r="C6260" i="8"/>
  <c r="D6260" i="8" s="1"/>
  <c r="O6259" i="8"/>
  <c r="M6259" i="8"/>
  <c r="N6259" i="8" s="1"/>
  <c r="L6259" i="8"/>
  <c r="K6259" i="8"/>
  <c r="J6259" i="8"/>
  <c r="H6259" i="8"/>
  <c r="I6259" i="8" s="1"/>
  <c r="E6259" i="8"/>
  <c r="C6259" i="8"/>
  <c r="D6259" i="8" s="1"/>
  <c r="O6258" i="8"/>
  <c r="M6258" i="8"/>
  <c r="N6258" i="8" s="1"/>
  <c r="L6258" i="8"/>
  <c r="K6258" i="8"/>
  <c r="J6258" i="8"/>
  <c r="H6258" i="8"/>
  <c r="I6258" i="8" s="1"/>
  <c r="E6258" i="8"/>
  <c r="C6258" i="8"/>
  <c r="D6258" i="8" s="1"/>
  <c r="O6257" i="8"/>
  <c r="M6257" i="8"/>
  <c r="N6257" i="8" s="1"/>
  <c r="L6257" i="8"/>
  <c r="K6257" i="8"/>
  <c r="J6257" i="8"/>
  <c r="H6257" i="8"/>
  <c r="I6257" i="8" s="1"/>
  <c r="E6257" i="8"/>
  <c r="C6257" i="8"/>
  <c r="D6257" i="8" s="1"/>
  <c r="O6256" i="8"/>
  <c r="M6256" i="8"/>
  <c r="N6256" i="8" s="1"/>
  <c r="L6256" i="8"/>
  <c r="K6256" i="8"/>
  <c r="J6256" i="8"/>
  <c r="H6256" i="8"/>
  <c r="I6256" i="8" s="1"/>
  <c r="E6256" i="8"/>
  <c r="C6256" i="8"/>
  <c r="D6256" i="8" s="1"/>
  <c r="O6255" i="8"/>
  <c r="M6255" i="8"/>
  <c r="N6255" i="8" s="1"/>
  <c r="L6255" i="8"/>
  <c r="K6255" i="8"/>
  <c r="J6255" i="8"/>
  <c r="H6255" i="8"/>
  <c r="I6255" i="8" s="1"/>
  <c r="E6255" i="8"/>
  <c r="C6255" i="8"/>
  <c r="D6255" i="8" s="1"/>
  <c r="O6254" i="8"/>
  <c r="M6254" i="8"/>
  <c r="N6254" i="8" s="1"/>
  <c r="L6254" i="8"/>
  <c r="K6254" i="8"/>
  <c r="J6254" i="8"/>
  <c r="H6254" i="8"/>
  <c r="I6254" i="8" s="1"/>
  <c r="E6254" i="8"/>
  <c r="C6254" i="8"/>
  <c r="D6254" i="8" s="1"/>
  <c r="O6253" i="8"/>
  <c r="M6253" i="8"/>
  <c r="N6253" i="8" s="1"/>
  <c r="L6253" i="8"/>
  <c r="K6253" i="8"/>
  <c r="J6253" i="8"/>
  <c r="H6253" i="8"/>
  <c r="I6253" i="8" s="1"/>
  <c r="E6253" i="8"/>
  <c r="C6253" i="8"/>
  <c r="D6253" i="8" s="1"/>
  <c r="O6252" i="8"/>
  <c r="M6252" i="8"/>
  <c r="N6252" i="8" s="1"/>
  <c r="L6252" i="8"/>
  <c r="K6252" i="8"/>
  <c r="J6252" i="8"/>
  <c r="H6252" i="8"/>
  <c r="I6252" i="8" s="1"/>
  <c r="E6252" i="8"/>
  <c r="C6252" i="8"/>
  <c r="D6252" i="8" s="1"/>
  <c r="O6251" i="8"/>
  <c r="M6251" i="8"/>
  <c r="N6251" i="8" s="1"/>
  <c r="L6251" i="8"/>
  <c r="K6251" i="8"/>
  <c r="J6251" i="8"/>
  <c r="H6251" i="8"/>
  <c r="I6251" i="8" s="1"/>
  <c r="E6251" i="8"/>
  <c r="C6251" i="8"/>
  <c r="D6251" i="8" s="1"/>
  <c r="O6250" i="8"/>
  <c r="M6250" i="8"/>
  <c r="N6250" i="8" s="1"/>
  <c r="L6250" i="8"/>
  <c r="K6250" i="8"/>
  <c r="J6250" i="8"/>
  <c r="H6250" i="8"/>
  <c r="I6250" i="8" s="1"/>
  <c r="E6250" i="8"/>
  <c r="C6250" i="8"/>
  <c r="D6250" i="8" s="1"/>
  <c r="O6249" i="8"/>
  <c r="M6249" i="8"/>
  <c r="N6249" i="8" s="1"/>
  <c r="L6249" i="8"/>
  <c r="K6249" i="8"/>
  <c r="J6249" i="8"/>
  <c r="H6249" i="8"/>
  <c r="I6249" i="8" s="1"/>
  <c r="E6249" i="8"/>
  <c r="C6249" i="8"/>
  <c r="D6249" i="8" s="1"/>
  <c r="O6248" i="8"/>
  <c r="M6248" i="8"/>
  <c r="N6248" i="8" s="1"/>
  <c r="L6248" i="8"/>
  <c r="K6248" i="8"/>
  <c r="J6248" i="8"/>
  <c r="H6248" i="8"/>
  <c r="I6248" i="8" s="1"/>
  <c r="E6248" i="8"/>
  <c r="C6248" i="8"/>
  <c r="D6248" i="8" s="1"/>
  <c r="O6247" i="8"/>
  <c r="M6247" i="8"/>
  <c r="N6247" i="8" s="1"/>
  <c r="L6247" i="8"/>
  <c r="K6247" i="8"/>
  <c r="J6247" i="8"/>
  <c r="H6247" i="8"/>
  <c r="I6247" i="8" s="1"/>
  <c r="E6247" i="8"/>
  <c r="C6247" i="8"/>
  <c r="D6247" i="8" s="1"/>
  <c r="O6246" i="8"/>
  <c r="M6246" i="8"/>
  <c r="N6246" i="8" s="1"/>
  <c r="L6246" i="8"/>
  <c r="K6246" i="8"/>
  <c r="J6246" i="8"/>
  <c r="H6246" i="8"/>
  <c r="I6246" i="8" s="1"/>
  <c r="E6246" i="8"/>
  <c r="C6246" i="8"/>
  <c r="D6246" i="8" s="1"/>
  <c r="O6245" i="8"/>
  <c r="M6245" i="8"/>
  <c r="N6245" i="8" s="1"/>
  <c r="L6245" i="8"/>
  <c r="K6245" i="8"/>
  <c r="J6245" i="8"/>
  <c r="H6245" i="8"/>
  <c r="I6245" i="8" s="1"/>
  <c r="E6245" i="8"/>
  <c r="C6245" i="8"/>
  <c r="D6245" i="8" s="1"/>
  <c r="O6244" i="8"/>
  <c r="M6244" i="8"/>
  <c r="N6244" i="8" s="1"/>
  <c r="L6244" i="8"/>
  <c r="K6244" i="8"/>
  <c r="J6244" i="8"/>
  <c r="H6244" i="8"/>
  <c r="I6244" i="8" s="1"/>
  <c r="E6244" i="8"/>
  <c r="C6244" i="8"/>
  <c r="D6244" i="8" s="1"/>
  <c r="O6243" i="8"/>
  <c r="M6243" i="8"/>
  <c r="N6243" i="8" s="1"/>
  <c r="L6243" i="8"/>
  <c r="K6243" i="8"/>
  <c r="J6243" i="8"/>
  <c r="H6243" i="8"/>
  <c r="I6243" i="8" s="1"/>
  <c r="E6243" i="8"/>
  <c r="C6243" i="8"/>
  <c r="D6243" i="8" s="1"/>
  <c r="O6242" i="8"/>
  <c r="M6242" i="8"/>
  <c r="N6242" i="8" s="1"/>
  <c r="L6242" i="8"/>
  <c r="K6242" i="8"/>
  <c r="J6242" i="8"/>
  <c r="H6242" i="8"/>
  <c r="I6242" i="8" s="1"/>
  <c r="E6242" i="8"/>
  <c r="C6242" i="8"/>
  <c r="D6242" i="8" s="1"/>
  <c r="O6241" i="8"/>
  <c r="M6241" i="8"/>
  <c r="N6241" i="8" s="1"/>
  <c r="L6241" i="8"/>
  <c r="K6241" i="8"/>
  <c r="J6241" i="8"/>
  <c r="H6241" i="8"/>
  <c r="I6241" i="8" s="1"/>
  <c r="E6241" i="8"/>
  <c r="C6241" i="8"/>
  <c r="D6241" i="8" s="1"/>
  <c r="O6240" i="8"/>
  <c r="M6240" i="8"/>
  <c r="N6240" i="8" s="1"/>
  <c r="L6240" i="8"/>
  <c r="K6240" i="8"/>
  <c r="J6240" i="8"/>
  <c r="H6240" i="8"/>
  <c r="I6240" i="8" s="1"/>
  <c r="E6240" i="8"/>
  <c r="C6240" i="8"/>
  <c r="D6240" i="8" s="1"/>
  <c r="O6239" i="8"/>
  <c r="M6239" i="8"/>
  <c r="N6239" i="8" s="1"/>
  <c r="L6239" i="8"/>
  <c r="K6239" i="8"/>
  <c r="J6239" i="8"/>
  <c r="H6239" i="8"/>
  <c r="I6239" i="8" s="1"/>
  <c r="E6239" i="8"/>
  <c r="C6239" i="8"/>
  <c r="D6239" i="8" s="1"/>
  <c r="O6238" i="8"/>
  <c r="M6238" i="8"/>
  <c r="N6238" i="8" s="1"/>
  <c r="L6238" i="8"/>
  <c r="K6238" i="8"/>
  <c r="J6238" i="8"/>
  <c r="H6238" i="8"/>
  <c r="I6238" i="8" s="1"/>
  <c r="E6238" i="8"/>
  <c r="C6238" i="8"/>
  <c r="D6238" i="8" s="1"/>
  <c r="O6237" i="8"/>
  <c r="M6237" i="8"/>
  <c r="N6237" i="8" s="1"/>
  <c r="L6237" i="8"/>
  <c r="K6237" i="8"/>
  <c r="J6237" i="8"/>
  <c r="H6237" i="8"/>
  <c r="I6237" i="8" s="1"/>
  <c r="E6237" i="8"/>
  <c r="C6237" i="8"/>
  <c r="D6237" i="8" s="1"/>
  <c r="O6236" i="8"/>
  <c r="M6236" i="8"/>
  <c r="N6236" i="8" s="1"/>
  <c r="L6236" i="8"/>
  <c r="K6236" i="8"/>
  <c r="J6236" i="8"/>
  <c r="H6236" i="8"/>
  <c r="I6236" i="8" s="1"/>
  <c r="E6236" i="8"/>
  <c r="C6236" i="8"/>
  <c r="D6236" i="8" s="1"/>
  <c r="O6235" i="8"/>
  <c r="M6235" i="8"/>
  <c r="N6235" i="8" s="1"/>
  <c r="L6235" i="8"/>
  <c r="K6235" i="8"/>
  <c r="J6235" i="8"/>
  <c r="H6235" i="8"/>
  <c r="I6235" i="8" s="1"/>
  <c r="E6235" i="8"/>
  <c r="C6235" i="8"/>
  <c r="D6235" i="8" s="1"/>
  <c r="O6234" i="8"/>
  <c r="M6234" i="8"/>
  <c r="N6234" i="8" s="1"/>
  <c r="L6234" i="8"/>
  <c r="K6234" i="8"/>
  <c r="J6234" i="8"/>
  <c r="H6234" i="8"/>
  <c r="I6234" i="8" s="1"/>
  <c r="E6234" i="8"/>
  <c r="C6234" i="8"/>
  <c r="D6234" i="8" s="1"/>
  <c r="O6233" i="8"/>
  <c r="M6233" i="8"/>
  <c r="N6233" i="8" s="1"/>
  <c r="L6233" i="8"/>
  <c r="K6233" i="8"/>
  <c r="J6233" i="8"/>
  <c r="H6233" i="8"/>
  <c r="I6233" i="8" s="1"/>
  <c r="E6233" i="8"/>
  <c r="C6233" i="8"/>
  <c r="D6233" i="8" s="1"/>
  <c r="O6232" i="8"/>
  <c r="M6232" i="8"/>
  <c r="N6232" i="8" s="1"/>
  <c r="L6232" i="8"/>
  <c r="K6232" i="8"/>
  <c r="J6232" i="8"/>
  <c r="H6232" i="8"/>
  <c r="I6232" i="8" s="1"/>
  <c r="E6232" i="8"/>
  <c r="C6232" i="8"/>
  <c r="D6232" i="8" s="1"/>
  <c r="O6231" i="8"/>
  <c r="M6231" i="8"/>
  <c r="N6231" i="8" s="1"/>
  <c r="L6231" i="8"/>
  <c r="K6231" i="8"/>
  <c r="J6231" i="8"/>
  <c r="H6231" i="8"/>
  <c r="I6231" i="8" s="1"/>
  <c r="E6231" i="8"/>
  <c r="C6231" i="8"/>
  <c r="D6231" i="8" s="1"/>
  <c r="O6230" i="8"/>
  <c r="M6230" i="8"/>
  <c r="N6230" i="8" s="1"/>
  <c r="L6230" i="8"/>
  <c r="K6230" i="8"/>
  <c r="J6230" i="8"/>
  <c r="H6230" i="8"/>
  <c r="I6230" i="8" s="1"/>
  <c r="E6230" i="8"/>
  <c r="C6230" i="8"/>
  <c r="D6230" i="8" s="1"/>
  <c r="O6229" i="8"/>
  <c r="M6229" i="8"/>
  <c r="N6229" i="8" s="1"/>
  <c r="L6229" i="8"/>
  <c r="K6229" i="8"/>
  <c r="J6229" i="8"/>
  <c r="H6229" i="8"/>
  <c r="I6229" i="8" s="1"/>
  <c r="E6229" i="8"/>
  <c r="C6229" i="8"/>
  <c r="D6229" i="8" s="1"/>
  <c r="O6228" i="8"/>
  <c r="M6228" i="8"/>
  <c r="N6228" i="8" s="1"/>
  <c r="L6228" i="8"/>
  <c r="K6228" i="8"/>
  <c r="J6228" i="8"/>
  <c r="H6228" i="8"/>
  <c r="I6228" i="8" s="1"/>
  <c r="E6228" i="8"/>
  <c r="C6228" i="8"/>
  <c r="D6228" i="8" s="1"/>
  <c r="O6227" i="8"/>
  <c r="M6227" i="8"/>
  <c r="N6227" i="8" s="1"/>
  <c r="L6227" i="8"/>
  <c r="K6227" i="8"/>
  <c r="J6227" i="8"/>
  <c r="H6227" i="8"/>
  <c r="I6227" i="8" s="1"/>
  <c r="E6227" i="8"/>
  <c r="C6227" i="8"/>
  <c r="D6227" i="8" s="1"/>
  <c r="O6226" i="8"/>
  <c r="M6226" i="8"/>
  <c r="N6226" i="8" s="1"/>
  <c r="L6226" i="8"/>
  <c r="K6226" i="8"/>
  <c r="J6226" i="8"/>
  <c r="H6226" i="8"/>
  <c r="I6226" i="8" s="1"/>
  <c r="E6226" i="8"/>
  <c r="C6226" i="8"/>
  <c r="D6226" i="8" s="1"/>
  <c r="O6225" i="8"/>
  <c r="M6225" i="8"/>
  <c r="N6225" i="8" s="1"/>
  <c r="L6225" i="8"/>
  <c r="K6225" i="8"/>
  <c r="J6225" i="8"/>
  <c r="H6225" i="8"/>
  <c r="I6225" i="8" s="1"/>
  <c r="E6225" i="8"/>
  <c r="C6225" i="8"/>
  <c r="D6225" i="8" s="1"/>
  <c r="O6224" i="8"/>
  <c r="M6224" i="8"/>
  <c r="N6224" i="8" s="1"/>
  <c r="L6224" i="8"/>
  <c r="K6224" i="8"/>
  <c r="J6224" i="8"/>
  <c r="H6224" i="8"/>
  <c r="I6224" i="8" s="1"/>
  <c r="E6224" i="8"/>
  <c r="C6224" i="8"/>
  <c r="D6224" i="8" s="1"/>
  <c r="O6223" i="8"/>
  <c r="M6223" i="8"/>
  <c r="N6223" i="8" s="1"/>
  <c r="L6223" i="8"/>
  <c r="K6223" i="8"/>
  <c r="J6223" i="8"/>
  <c r="H6223" i="8"/>
  <c r="I6223" i="8" s="1"/>
  <c r="E6223" i="8"/>
  <c r="C6223" i="8"/>
  <c r="D6223" i="8" s="1"/>
  <c r="O6222" i="8"/>
  <c r="M6222" i="8"/>
  <c r="N6222" i="8" s="1"/>
  <c r="L6222" i="8"/>
  <c r="K6222" i="8"/>
  <c r="J6222" i="8"/>
  <c r="H6222" i="8"/>
  <c r="I6222" i="8" s="1"/>
  <c r="E6222" i="8"/>
  <c r="C6222" i="8"/>
  <c r="D6222" i="8" s="1"/>
  <c r="O6221" i="8"/>
  <c r="M6221" i="8"/>
  <c r="N6221" i="8" s="1"/>
  <c r="L6221" i="8"/>
  <c r="K6221" i="8"/>
  <c r="J6221" i="8"/>
  <c r="H6221" i="8"/>
  <c r="I6221" i="8" s="1"/>
  <c r="E6221" i="8"/>
  <c r="C6221" i="8"/>
  <c r="D6221" i="8" s="1"/>
  <c r="O6220" i="8"/>
  <c r="M6220" i="8"/>
  <c r="N6220" i="8" s="1"/>
  <c r="L6220" i="8"/>
  <c r="K6220" i="8"/>
  <c r="J6220" i="8"/>
  <c r="H6220" i="8"/>
  <c r="I6220" i="8" s="1"/>
  <c r="E6220" i="8"/>
  <c r="C6220" i="8"/>
  <c r="D6220" i="8" s="1"/>
  <c r="O6219" i="8"/>
  <c r="M6219" i="8"/>
  <c r="N6219" i="8" s="1"/>
  <c r="L6219" i="8"/>
  <c r="K6219" i="8"/>
  <c r="J6219" i="8"/>
  <c r="H6219" i="8"/>
  <c r="I6219" i="8" s="1"/>
  <c r="E6219" i="8"/>
  <c r="C6219" i="8"/>
  <c r="D6219" i="8" s="1"/>
  <c r="O6218" i="8"/>
  <c r="M6218" i="8"/>
  <c r="N6218" i="8" s="1"/>
  <c r="L6218" i="8"/>
  <c r="K6218" i="8"/>
  <c r="J6218" i="8"/>
  <c r="H6218" i="8"/>
  <c r="I6218" i="8" s="1"/>
  <c r="E6218" i="8"/>
  <c r="C6218" i="8"/>
  <c r="D6218" i="8" s="1"/>
  <c r="O6217" i="8"/>
  <c r="M6217" i="8"/>
  <c r="N6217" i="8" s="1"/>
  <c r="L6217" i="8"/>
  <c r="K6217" i="8"/>
  <c r="J6217" i="8"/>
  <c r="H6217" i="8"/>
  <c r="I6217" i="8" s="1"/>
  <c r="E6217" i="8"/>
  <c r="C6217" i="8"/>
  <c r="D6217" i="8" s="1"/>
  <c r="O6216" i="8"/>
  <c r="M6216" i="8"/>
  <c r="N6216" i="8" s="1"/>
  <c r="L6216" i="8"/>
  <c r="K6216" i="8"/>
  <c r="J6216" i="8"/>
  <c r="H6216" i="8"/>
  <c r="I6216" i="8" s="1"/>
  <c r="E6216" i="8"/>
  <c r="C6216" i="8"/>
  <c r="D6216" i="8" s="1"/>
  <c r="O6215" i="8"/>
  <c r="M6215" i="8"/>
  <c r="N6215" i="8" s="1"/>
  <c r="L6215" i="8"/>
  <c r="K6215" i="8"/>
  <c r="J6215" i="8"/>
  <c r="H6215" i="8"/>
  <c r="I6215" i="8" s="1"/>
  <c r="E6215" i="8"/>
  <c r="C6215" i="8"/>
  <c r="D6215" i="8" s="1"/>
  <c r="O6214" i="8"/>
  <c r="M6214" i="8"/>
  <c r="N6214" i="8" s="1"/>
  <c r="L6214" i="8"/>
  <c r="K6214" i="8"/>
  <c r="J6214" i="8"/>
  <c r="H6214" i="8"/>
  <c r="I6214" i="8" s="1"/>
  <c r="E6214" i="8"/>
  <c r="C6214" i="8"/>
  <c r="D6214" i="8" s="1"/>
  <c r="O6213" i="8"/>
  <c r="M6213" i="8"/>
  <c r="N6213" i="8" s="1"/>
  <c r="L6213" i="8"/>
  <c r="K6213" i="8"/>
  <c r="J6213" i="8"/>
  <c r="H6213" i="8"/>
  <c r="I6213" i="8" s="1"/>
  <c r="E6213" i="8"/>
  <c r="C6213" i="8"/>
  <c r="D6213" i="8" s="1"/>
  <c r="O6212" i="8"/>
  <c r="M6212" i="8"/>
  <c r="N6212" i="8" s="1"/>
  <c r="L6212" i="8"/>
  <c r="K6212" i="8"/>
  <c r="J6212" i="8"/>
  <c r="H6212" i="8"/>
  <c r="I6212" i="8" s="1"/>
  <c r="E6212" i="8"/>
  <c r="C6212" i="8"/>
  <c r="D6212" i="8" s="1"/>
  <c r="O6211" i="8"/>
  <c r="M6211" i="8"/>
  <c r="N6211" i="8" s="1"/>
  <c r="L6211" i="8"/>
  <c r="K6211" i="8"/>
  <c r="J6211" i="8"/>
  <c r="H6211" i="8"/>
  <c r="I6211" i="8" s="1"/>
  <c r="E6211" i="8"/>
  <c r="C6211" i="8"/>
  <c r="D6211" i="8" s="1"/>
  <c r="O6210" i="8"/>
  <c r="M6210" i="8"/>
  <c r="N6210" i="8" s="1"/>
  <c r="L6210" i="8"/>
  <c r="K6210" i="8"/>
  <c r="J6210" i="8"/>
  <c r="H6210" i="8"/>
  <c r="I6210" i="8" s="1"/>
  <c r="E6210" i="8"/>
  <c r="C6210" i="8"/>
  <c r="D6210" i="8" s="1"/>
  <c r="O6209" i="8"/>
  <c r="M6209" i="8"/>
  <c r="N6209" i="8" s="1"/>
  <c r="L6209" i="8"/>
  <c r="K6209" i="8"/>
  <c r="J6209" i="8"/>
  <c r="H6209" i="8"/>
  <c r="I6209" i="8" s="1"/>
  <c r="E6209" i="8"/>
  <c r="C6209" i="8"/>
  <c r="D6209" i="8" s="1"/>
  <c r="O6208" i="8"/>
  <c r="M6208" i="8"/>
  <c r="N6208" i="8" s="1"/>
  <c r="L6208" i="8"/>
  <c r="K6208" i="8"/>
  <c r="J6208" i="8"/>
  <c r="H6208" i="8"/>
  <c r="I6208" i="8" s="1"/>
  <c r="E6208" i="8"/>
  <c r="C6208" i="8"/>
  <c r="D6208" i="8" s="1"/>
  <c r="O6207" i="8"/>
  <c r="M6207" i="8"/>
  <c r="N6207" i="8" s="1"/>
  <c r="L6207" i="8"/>
  <c r="K6207" i="8"/>
  <c r="J6207" i="8"/>
  <c r="H6207" i="8"/>
  <c r="I6207" i="8" s="1"/>
  <c r="E6207" i="8"/>
  <c r="C6207" i="8"/>
  <c r="D6207" i="8" s="1"/>
  <c r="O6206" i="8"/>
  <c r="M6206" i="8"/>
  <c r="N6206" i="8" s="1"/>
  <c r="L6206" i="8"/>
  <c r="K6206" i="8"/>
  <c r="J6206" i="8"/>
  <c r="H6206" i="8"/>
  <c r="I6206" i="8" s="1"/>
  <c r="E6206" i="8"/>
  <c r="C6206" i="8"/>
  <c r="D6206" i="8" s="1"/>
  <c r="O6205" i="8"/>
  <c r="M6205" i="8"/>
  <c r="N6205" i="8" s="1"/>
  <c r="L6205" i="8"/>
  <c r="K6205" i="8"/>
  <c r="J6205" i="8"/>
  <c r="H6205" i="8"/>
  <c r="I6205" i="8" s="1"/>
  <c r="E6205" i="8"/>
  <c r="C6205" i="8"/>
  <c r="D6205" i="8" s="1"/>
  <c r="O6204" i="8"/>
  <c r="M6204" i="8"/>
  <c r="N6204" i="8" s="1"/>
  <c r="L6204" i="8"/>
  <c r="K6204" i="8"/>
  <c r="J6204" i="8"/>
  <c r="H6204" i="8"/>
  <c r="I6204" i="8" s="1"/>
  <c r="E6204" i="8"/>
  <c r="C6204" i="8"/>
  <c r="D6204" i="8" s="1"/>
  <c r="O6203" i="8"/>
  <c r="M6203" i="8"/>
  <c r="N6203" i="8" s="1"/>
  <c r="L6203" i="8"/>
  <c r="K6203" i="8"/>
  <c r="J6203" i="8"/>
  <c r="H6203" i="8"/>
  <c r="I6203" i="8" s="1"/>
  <c r="E6203" i="8"/>
  <c r="C6203" i="8"/>
  <c r="D6203" i="8" s="1"/>
  <c r="O6202" i="8"/>
  <c r="M6202" i="8"/>
  <c r="N6202" i="8" s="1"/>
  <c r="L6202" i="8"/>
  <c r="K6202" i="8"/>
  <c r="J6202" i="8"/>
  <c r="H6202" i="8"/>
  <c r="I6202" i="8" s="1"/>
  <c r="E6202" i="8"/>
  <c r="C6202" i="8"/>
  <c r="D6202" i="8" s="1"/>
  <c r="O6201" i="8"/>
  <c r="M6201" i="8"/>
  <c r="N6201" i="8" s="1"/>
  <c r="L6201" i="8"/>
  <c r="K6201" i="8"/>
  <c r="J6201" i="8"/>
  <c r="H6201" i="8"/>
  <c r="I6201" i="8" s="1"/>
  <c r="E6201" i="8"/>
  <c r="C6201" i="8"/>
  <c r="D6201" i="8" s="1"/>
  <c r="O6200" i="8"/>
  <c r="M6200" i="8"/>
  <c r="N6200" i="8" s="1"/>
  <c r="L6200" i="8"/>
  <c r="K6200" i="8"/>
  <c r="J6200" i="8"/>
  <c r="H6200" i="8"/>
  <c r="I6200" i="8" s="1"/>
  <c r="E6200" i="8"/>
  <c r="C6200" i="8"/>
  <c r="D6200" i="8" s="1"/>
  <c r="O6199" i="8"/>
  <c r="M6199" i="8"/>
  <c r="N6199" i="8" s="1"/>
  <c r="L6199" i="8"/>
  <c r="K6199" i="8"/>
  <c r="J6199" i="8"/>
  <c r="H6199" i="8"/>
  <c r="I6199" i="8" s="1"/>
  <c r="E6199" i="8"/>
  <c r="C6199" i="8"/>
  <c r="D6199" i="8" s="1"/>
  <c r="O6198" i="8"/>
  <c r="M6198" i="8"/>
  <c r="N6198" i="8" s="1"/>
  <c r="L6198" i="8"/>
  <c r="K6198" i="8"/>
  <c r="J6198" i="8"/>
  <c r="H6198" i="8"/>
  <c r="I6198" i="8" s="1"/>
  <c r="E6198" i="8"/>
  <c r="C6198" i="8"/>
  <c r="D6198" i="8" s="1"/>
  <c r="O6197" i="8"/>
  <c r="M6197" i="8"/>
  <c r="N6197" i="8" s="1"/>
  <c r="L6197" i="8"/>
  <c r="K6197" i="8"/>
  <c r="J6197" i="8"/>
  <c r="H6197" i="8"/>
  <c r="I6197" i="8" s="1"/>
  <c r="E6197" i="8"/>
  <c r="C6197" i="8"/>
  <c r="D6197" i="8" s="1"/>
  <c r="O6196" i="8"/>
  <c r="M6196" i="8"/>
  <c r="N6196" i="8" s="1"/>
  <c r="L6196" i="8"/>
  <c r="K6196" i="8"/>
  <c r="J6196" i="8"/>
  <c r="H6196" i="8"/>
  <c r="I6196" i="8" s="1"/>
  <c r="E6196" i="8"/>
  <c r="C6196" i="8"/>
  <c r="D6196" i="8" s="1"/>
  <c r="O6195" i="8"/>
  <c r="M6195" i="8"/>
  <c r="N6195" i="8" s="1"/>
  <c r="L6195" i="8"/>
  <c r="K6195" i="8"/>
  <c r="J6195" i="8"/>
  <c r="H6195" i="8"/>
  <c r="I6195" i="8" s="1"/>
  <c r="E6195" i="8"/>
  <c r="C6195" i="8"/>
  <c r="D6195" i="8" s="1"/>
  <c r="O6194" i="8"/>
  <c r="M6194" i="8"/>
  <c r="N6194" i="8" s="1"/>
  <c r="L6194" i="8"/>
  <c r="K6194" i="8"/>
  <c r="J6194" i="8"/>
  <c r="H6194" i="8"/>
  <c r="I6194" i="8" s="1"/>
  <c r="E6194" i="8"/>
  <c r="C6194" i="8"/>
  <c r="D6194" i="8" s="1"/>
  <c r="O6193" i="8"/>
  <c r="M6193" i="8"/>
  <c r="N6193" i="8" s="1"/>
  <c r="L6193" i="8"/>
  <c r="K6193" i="8"/>
  <c r="J6193" i="8"/>
  <c r="H6193" i="8"/>
  <c r="I6193" i="8" s="1"/>
  <c r="E6193" i="8"/>
  <c r="C6193" i="8"/>
  <c r="D6193" i="8" s="1"/>
  <c r="O6192" i="8"/>
  <c r="M6192" i="8"/>
  <c r="N6192" i="8" s="1"/>
  <c r="L6192" i="8"/>
  <c r="K6192" i="8"/>
  <c r="J6192" i="8"/>
  <c r="H6192" i="8"/>
  <c r="I6192" i="8" s="1"/>
  <c r="E6192" i="8"/>
  <c r="C6192" i="8"/>
  <c r="D6192" i="8" s="1"/>
  <c r="O6191" i="8"/>
  <c r="M6191" i="8"/>
  <c r="N6191" i="8" s="1"/>
  <c r="L6191" i="8"/>
  <c r="K6191" i="8"/>
  <c r="J6191" i="8"/>
  <c r="H6191" i="8"/>
  <c r="I6191" i="8" s="1"/>
  <c r="E6191" i="8"/>
  <c r="C6191" i="8"/>
  <c r="D6191" i="8" s="1"/>
  <c r="O6190" i="8"/>
  <c r="M6190" i="8"/>
  <c r="N6190" i="8" s="1"/>
  <c r="L6190" i="8"/>
  <c r="K6190" i="8"/>
  <c r="J6190" i="8"/>
  <c r="H6190" i="8"/>
  <c r="I6190" i="8" s="1"/>
  <c r="E6190" i="8"/>
  <c r="C6190" i="8"/>
  <c r="D6190" i="8" s="1"/>
  <c r="O6189" i="8"/>
  <c r="M6189" i="8"/>
  <c r="N6189" i="8" s="1"/>
  <c r="L6189" i="8"/>
  <c r="K6189" i="8"/>
  <c r="J6189" i="8"/>
  <c r="H6189" i="8"/>
  <c r="I6189" i="8" s="1"/>
  <c r="E6189" i="8"/>
  <c r="C6189" i="8"/>
  <c r="D6189" i="8" s="1"/>
  <c r="O6188" i="8"/>
  <c r="M6188" i="8"/>
  <c r="N6188" i="8" s="1"/>
  <c r="L6188" i="8"/>
  <c r="K6188" i="8"/>
  <c r="J6188" i="8"/>
  <c r="H6188" i="8"/>
  <c r="I6188" i="8" s="1"/>
  <c r="E6188" i="8"/>
  <c r="C6188" i="8"/>
  <c r="D6188" i="8" s="1"/>
  <c r="O6187" i="8"/>
  <c r="M6187" i="8"/>
  <c r="N6187" i="8" s="1"/>
  <c r="L6187" i="8"/>
  <c r="K6187" i="8"/>
  <c r="J6187" i="8"/>
  <c r="H6187" i="8"/>
  <c r="I6187" i="8" s="1"/>
  <c r="E6187" i="8"/>
  <c r="C6187" i="8"/>
  <c r="D6187" i="8" s="1"/>
  <c r="O6186" i="8"/>
  <c r="M6186" i="8"/>
  <c r="N6186" i="8" s="1"/>
  <c r="L6186" i="8"/>
  <c r="K6186" i="8"/>
  <c r="J6186" i="8"/>
  <c r="H6186" i="8"/>
  <c r="I6186" i="8" s="1"/>
  <c r="E6186" i="8"/>
  <c r="C6186" i="8"/>
  <c r="D6186" i="8" s="1"/>
  <c r="O6185" i="8"/>
  <c r="M6185" i="8"/>
  <c r="N6185" i="8" s="1"/>
  <c r="L6185" i="8"/>
  <c r="K6185" i="8"/>
  <c r="J6185" i="8"/>
  <c r="H6185" i="8"/>
  <c r="I6185" i="8" s="1"/>
  <c r="E6185" i="8"/>
  <c r="C6185" i="8"/>
  <c r="D6185" i="8" s="1"/>
  <c r="O6184" i="8"/>
  <c r="M6184" i="8"/>
  <c r="N6184" i="8" s="1"/>
  <c r="L6184" i="8"/>
  <c r="K6184" i="8"/>
  <c r="J6184" i="8"/>
  <c r="H6184" i="8"/>
  <c r="I6184" i="8" s="1"/>
  <c r="E6184" i="8"/>
  <c r="C6184" i="8"/>
  <c r="D6184" i="8" s="1"/>
  <c r="O6183" i="8"/>
  <c r="M6183" i="8"/>
  <c r="N6183" i="8" s="1"/>
  <c r="L6183" i="8"/>
  <c r="K6183" i="8"/>
  <c r="J6183" i="8"/>
  <c r="H6183" i="8"/>
  <c r="I6183" i="8" s="1"/>
  <c r="E6183" i="8"/>
  <c r="C6183" i="8"/>
  <c r="D6183" i="8" s="1"/>
  <c r="O6182" i="8"/>
  <c r="M6182" i="8"/>
  <c r="N6182" i="8" s="1"/>
  <c r="L6182" i="8"/>
  <c r="K6182" i="8"/>
  <c r="J6182" i="8"/>
  <c r="H6182" i="8"/>
  <c r="I6182" i="8" s="1"/>
  <c r="E6182" i="8"/>
  <c r="C6182" i="8"/>
  <c r="D6182" i="8" s="1"/>
  <c r="O6181" i="8"/>
  <c r="M6181" i="8"/>
  <c r="N6181" i="8" s="1"/>
  <c r="L6181" i="8"/>
  <c r="K6181" i="8"/>
  <c r="J6181" i="8"/>
  <c r="H6181" i="8"/>
  <c r="I6181" i="8" s="1"/>
  <c r="E6181" i="8"/>
  <c r="C6181" i="8"/>
  <c r="D6181" i="8" s="1"/>
  <c r="O6180" i="8"/>
  <c r="M6180" i="8"/>
  <c r="N6180" i="8" s="1"/>
  <c r="L6180" i="8"/>
  <c r="K6180" i="8"/>
  <c r="J6180" i="8"/>
  <c r="H6180" i="8"/>
  <c r="I6180" i="8" s="1"/>
  <c r="E6180" i="8"/>
  <c r="C6180" i="8"/>
  <c r="D6180" i="8" s="1"/>
  <c r="O6179" i="8"/>
  <c r="M6179" i="8"/>
  <c r="N6179" i="8" s="1"/>
  <c r="L6179" i="8"/>
  <c r="K6179" i="8"/>
  <c r="J6179" i="8"/>
  <c r="H6179" i="8"/>
  <c r="I6179" i="8" s="1"/>
  <c r="E6179" i="8"/>
  <c r="C6179" i="8"/>
  <c r="D6179" i="8" s="1"/>
  <c r="O6178" i="8"/>
  <c r="M6178" i="8"/>
  <c r="N6178" i="8" s="1"/>
  <c r="L6178" i="8"/>
  <c r="K6178" i="8"/>
  <c r="J6178" i="8"/>
  <c r="H6178" i="8"/>
  <c r="I6178" i="8" s="1"/>
  <c r="E6178" i="8"/>
  <c r="C6178" i="8"/>
  <c r="D6178" i="8" s="1"/>
  <c r="O6177" i="8"/>
  <c r="M6177" i="8"/>
  <c r="N6177" i="8" s="1"/>
  <c r="L6177" i="8"/>
  <c r="K6177" i="8"/>
  <c r="J6177" i="8"/>
  <c r="H6177" i="8"/>
  <c r="I6177" i="8" s="1"/>
  <c r="E6177" i="8"/>
  <c r="C6177" i="8"/>
  <c r="D6177" i="8" s="1"/>
  <c r="O6176" i="8"/>
  <c r="M6176" i="8"/>
  <c r="N6176" i="8" s="1"/>
  <c r="L6176" i="8"/>
  <c r="K6176" i="8"/>
  <c r="J6176" i="8"/>
  <c r="H6176" i="8"/>
  <c r="I6176" i="8" s="1"/>
  <c r="E6176" i="8"/>
  <c r="C6176" i="8"/>
  <c r="D6176" i="8" s="1"/>
  <c r="O6175" i="8"/>
  <c r="M6175" i="8"/>
  <c r="N6175" i="8" s="1"/>
  <c r="L6175" i="8"/>
  <c r="K6175" i="8"/>
  <c r="J6175" i="8"/>
  <c r="H6175" i="8"/>
  <c r="I6175" i="8" s="1"/>
  <c r="E6175" i="8"/>
  <c r="C6175" i="8"/>
  <c r="D6175" i="8" s="1"/>
  <c r="O6174" i="8"/>
  <c r="M6174" i="8"/>
  <c r="N6174" i="8" s="1"/>
  <c r="L6174" i="8"/>
  <c r="K6174" i="8"/>
  <c r="J6174" i="8"/>
  <c r="H6174" i="8"/>
  <c r="I6174" i="8" s="1"/>
  <c r="E6174" i="8"/>
  <c r="C6174" i="8"/>
  <c r="D6174" i="8" s="1"/>
  <c r="O6173" i="8"/>
  <c r="M6173" i="8"/>
  <c r="N6173" i="8" s="1"/>
  <c r="L6173" i="8"/>
  <c r="K6173" i="8"/>
  <c r="J6173" i="8"/>
  <c r="H6173" i="8"/>
  <c r="I6173" i="8" s="1"/>
  <c r="E6173" i="8"/>
  <c r="C6173" i="8"/>
  <c r="D6173" i="8" s="1"/>
  <c r="O6172" i="8"/>
  <c r="M6172" i="8"/>
  <c r="N6172" i="8" s="1"/>
  <c r="L6172" i="8"/>
  <c r="K6172" i="8"/>
  <c r="J6172" i="8"/>
  <c r="H6172" i="8"/>
  <c r="I6172" i="8" s="1"/>
  <c r="E6172" i="8"/>
  <c r="C6172" i="8"/>
  <c r="D6172" i="8" s="1"/>
  <c r="O6171" i="8"/>
  <c r="M6171" i="8"/>
  <c r="N6171" i="8" s="1"/>
  <c r="L6171" i="8"/>
  <c r="K6171" i="8"/>
  <c r="J6171" i="8"/>
  <c r="H6171" i="8"/>
  <c r="I6171" i="8" s="1"/>
  <c r="E6171" i="8"/>
  <c r="C6171" i="8"/>
  <c r="D6171" i="8" s="1"/>
  <c r="O6170" i="8"/>
  <c r="M6170" i="8"/>
  <c r="N6170" i="8" s="1"/>
  <c r="L6170" i="8"/>
  <c r="K6170" i="8"/>
  <c r="J6170" i="8"/>
  <c r="H6170" i="8"/>
  <c r="I6170" i="8" s="1"/>
  <c r="E6170" i="8"/>
  <c r="C6170" i="8"/>
  <c r="D6170" i="8" s="1"/>
  <c r="O6169" i="8"/>
  <c r="M6169" i="8"/>
  <c r="N6169" i="8" s="1"/>
  <c r="L6169" i="8"/>
  <c r="K6169" i="8"/>
  <c r="J6169" i="8"/>
  <c r="H6169" i="8"/>
  <c r="I6169" i="8" s="1"/>
  <c r="E6169" i="8"/>
  <c r="C6169" i="8"/>
  <c r="D6169" i="8" s="1"/>
  <c r="O6168" i="8"/>
  <c r="M6168" i="8"/>
  <c r="N6168" i="8" s="1"/>
  <c r="L6168" i="8"/>
  <c r="K6168" i="8"/>
  <c r="J6168" i="8"/>
  <c r="H6168" i="8"/>
  <c r="I6168" i="8" s="1"/>
  <c r="E6168" i="8"/>
  <c r="C6168" i="8"/>
  <c r="D6168" i="8" s="1"/>
  <c r="O6167" i="8"/>
  <c r="M6167" i="8"/>
  <c r="N6167" i="8" s="1"/>
  <c r="L6167" i="8"/>
  <c r="K6167" i="8"/>
  <c r="J6167" i="8"/>
  <c r="H6167" i="8"/>
  <c r="I6167" i="8" s="1"/>
  <c r="E6167" i="8"/>
  <c r="C6167" i="8"/>
  <c r="D6167" i="8" s="1"/>
  <c r="O6166" i="8"/>
  <c r="M6166" i="8"/>
  <c r="N6166" i="8" s="1"/>
  <c r="L6166" i="8"/>
  <c r="K6166" i="8"/>
  <c r="J6166" i="8"/>
  <c r="H6166" i="8"/>
  <c r="I6166" i="8" s="1"/>
  <c r="E6166" i="8"/>
  <c r="C6166" i="8"/>
  <c r="D6166" i="8" s="1"/>
  <c r="O6165" i="8"/>
  <c r="M6165" i="8"/>
  <c r="N6165" i="8" s="1"/>
  <c r="L6165" i="8"/>
  <c r="K6165" i="8"/>
  <c r="J6165" i="8"/>
  <c r="H6165" i="8"/>
  <c r="I6165" i="8" s="1"/>
  <c r="E6165" i="8"/>
  <c r="C6165" i="8"/>
  <c r="D6165" i="8" s="1"/>
  <c r="O6164" i="8"/>
  <c r="M6164" i="8"/>
  <c r="N6164" i="8" s="1"/>
  <c r="L6164" i="8"/>
  <c r="K6164" i="8"/>
  <c r="J6164" i="8"/>
  <c r="H6164" i="8"/>
  <c r="I6164" i="8" s="1"/>
  <c r="E6164" i="8"/>
  <c r="C6164" i="8"/>
  <c r="D6164" i="8" s="1"/>
  <c r="O6163" i="8"/>
  <c r="M6163" i="8"/>
  <c r="N6163" i="8" s="1"/>
  <c r="L6163" i="8"/>
  <c r="K6163" i="8"/>
  <c r="J6163" i="8"/>
  <c r="H6163" i="8"/>
  <c r="I6163" i="8" s="1"/>
  <c r="E6163" i="8"/>
  <c r="C6163" i="8"/>
  <c r="D6163" i="8" s="1"/>
  <c r="O6162" i="8"/>
  <c r="M6162" i="8"/>
  <c r="N6162" i="8" s="1"/>
  <c r="L6162" i="8"/>
  <c r="K6162" i="8"/>
  <c r="J6162" i="8"/>
  <c r="H6162" i="8"/>
  <c r="I6162" i="8" s="1"/>
  <c r="E6162" i="8"/>
  <c r="C6162" i="8"/>
  <c r="D6162" i="8" s="1"/>
  <c r="O6161" i="8"/>
  <c r="M6161" i="8"/>
  <c r="N6161" i="8" s="1"/>
  <c r="L6161" i="8"/>
  <c r="K6161" i="8"/>
  <c r="J6161" i="8"/>
  <c r="H6161" i="8"/>
  <c r="I6161" i="8" s="1"/>
  <c r="E6161" i="8"/>
  <c r="C6161" i="8"/>
  <c r="D6161" i="8" s="1"/>
  <c r="O6160" i="8"/>
  <c r="M6160" i="8"/>
  <c r="N6160" i="8" s="1"/>
  <c r="L6160" i="8"/>
  <c r="K6160" i="8"/>
  <c r="J6160" i="8"/>
  <c r="H6160" i="8"/>
  <c r="I6160" i="8" s="1"/>
  <c r="E6160" i="8"/>
  <c r="C6160" i="8"/>
  <c r="D6160" i="8" s="1"/>
  <c r="O6159" i="8"/>
  <c r="M6159" i="8"/>
  <c r="N6159" i="8" s="1"/>
  <c r="L6159" i="8"/>
  <c r="K6159" i="8"/>
  <c r="J6159" i="8"/>
  <c r="H6159" i="8"/>
  <c r="I6159" i="8" s="1"/>
  <c r="E6159" i="8"/>
  <c r="C6159" i="8"/>
  <c r="D6159" i="8" s="1"/>
  <c r="O6158" i="8"/>
  <c r="M6158" i="8"/>
  <c r="N6158" i="8" s="1"/>
  <c r="L6158" i="8"/>
  <c r="K6158" i="8"/>
  <c r="J6158" i="8"/>
  <c r="H6158" i="8"/>
  <c r="I6158" i="8" s="1"/>
  <c r="E6158" i="8"/>
  <c r="C6158" i="8"/>
  <c r="D6158" i="8" s="1"/>
  <c r="O6157" i="8"/>
  <c r="M6157" i="8"/>
  <c r="N6157" i="8" s="1"/>
  <c r="L6157" i="8"/>
  <c r="K6157" i="8"/>
  <c r="J6157" i="8"/>
  <c r="H6157" i="8"/>
  <c r="I6157" i="8" s="1"/>
  <c r="E6157" i="8"/>
  <c r="C6157" i="8"/>
  <c r="D6157" i="8" s="1"/>
  <c r="O6156" i="8"/>
  <c r="M6156" i="8"/>
  <c r="N6156" i="8" s="1"/>
  <c r="L6156" i="8"/>
  <c r="K6156" i="8"/>
  <c r="J6156" i="8"/>
  <c r="H6156" i="8"/>
  <c r="I6156" i="8" s="1"/>
  <c r="E6156" i="8"/>
  <c r="C6156" i="8"/>
  <c r="D6156" i="8" s="1"/>
  <c r="O6155" i="8"/>
  <c r="M6155" i="8"/>
  <c r="N6155" i="8" s="1"/>
  <c r="L6155" i="8"/>
  <c r="K6155" i="8"/>
  <c r="J6155" i="8"/>
  <c r="H6155" i="8"/>
  <c r="I6155" i="8" s="1"/>
  <c r="E6155" i="8"/>
  <c r="C6155" i="8"/>
  <c r="D6155" i="8" s="1"/>
  <c r="O6154" i="8"/>
  <c r="M6154" i="8"/>
  <c r="N6154" i="8" s="1"/>
  <c r="L6154" i="8"/>
  <c r="K6154" i="8"/>
  <c r="J6154" i="8"/>
  <c r="H6154" i="8"/>
  <c r="I6154" i="8" s="1"/>
  <c r="E6154" i="8"/>
  <c r="C6154" i="8"/>
  <c r="D6154" i="8" s="1"/>
  <c r="O6153" i="8"/>
  <c r="M6153" i="8"/>
  <c r="N6153" i="8" s="1"/>
  <c r="L6153" i="8"/>
  <c r="K6153" i="8"/>
  <c r="J6153" i="8"/>
  <c r="H6153" i="8"/>
  <c r="I6153" i="8" s="1"/>
  <c r="E6153" i="8"/>
  <c r="C6153" i="8"/>
  <c r="D6153" i="8" s="1"/>
  <c r="O6152" i="8"/>
  <c r="M6152" i="8"/>
  <c r="N6152" i="8" s="1"/>
  <c r="L6152" i="8"/>
  <c r="K6152" i="8"/>
  <c r="J6152" i="8"/>
  <c r="H6152" i="8"/>
  <c r="I6152" i="8" s="1"/>
  <c r="E6152" i="8"/>
  <c r="C6152" i="8"/>
  <c r="D6152" i="8" s="1"/>
  <c r="O6151" i="8"/>
  <c r="M6151" i="8"/>
  <c r="N6151" i="8" s="1"/>
  <c r="L6151" i="8"/>
  <c r="K6151" i="8"/>
  <c r="J6151" i="8"/>
  <c r="H6151" i="8"/>
  <c r="I6151" i="8" s="1"/>
  <c r="E6151" i="8"/>
  <c r="C6151" i="8"/>
  <c r="D6151" i="8" s="1"/>
  <c r="O6150" i="8"/>
  <c r="M6150" i="8"/>
  <c r="N6150" i="8" s="1"/>
  <c r="L6150" i="8"/>
  <c r="K6150" i="8"/>
  <c r="J6150" i="8"/>
  <c r="H6150" i="8"/>
  <c r="I6150" i="8" s="1"/>
  <c r="E6150" i="8"/>
  <c r="C6150" i="8"/>
  <c r="D6150" i="8" s="1"/>
  <c r="O6149" i="8"/>
  <c r="M6149" i="8"/>
  <c r="N6149" i="8" s="1"/>
  <c r="L6149" i="8"/>
  <c r="K6149" i="8"/>
  <c r="J6149" i="8"/>
  <c r="H6149" i="8"/>
  <c r="I6149" i="8" s="1"/>
  <c r="E6149" i="8"/>
  <c r="C6149" i="8"/>
  <c r="D6149" i="8" s="1"/>
  <c r="O6148" i="8"/>
  <c r="M6148" i="8"/>
  <c r="N6148" i="8" s="1"/>
  <c r="L6148" i="8"/>
  <c r="K6148" i="8"/>
  <c r="J6148" i="8"/>
  <c r="H6148" i="8"/>
  <c r="I6148" i="8" s="1"/>
  <c r="E6148" i="8"/>
  <c r="C6148" i="8"/>
  <c r="D6148" i="8" s="1"/>
  <c r="O6147" i="8"/>
  <c r="M6147" i="8"/>
  <c r="N6147" i="8" s="1"/>
  <c r="L6147" i="8"/>
  <c r="K6147" i="8"/>
  <c r="J6147" i="8"/>
  <c r="H6147" i="8"/>
  <c r="I6147" i="8" s="1"/>
  <c r="E6147" i="8"/>
  <c r="C6147" i="8"/>
  <c r="D6147" i="8" s="1"/>
  <c r="O6146" i="8"/>
  <c r="M6146" i="8"/>
  <c r="N6146" i="8" s="1"/>
  <c r="L6146" i="8"/>
  <c r="K6146" i="8"/>
  <c r="J6146" i="8"/>
  <c r="H6146" i="8"/>
  <c r="I6146" i="8" s="1"/>
  <c r="E6146" i="8"/>
  <c r="C6146" i="8"/>
  <c r="D6146" i="8" s="1"/>
  <c r="O6145" i="8"/>
  <c r="M6145" i="8"/>
  <c r="N6145" i="8" s="1"/>
  <c r="L6145" i="8"/>
  <c r="K6145" i="8"/>
  <c r="J6145" i="8"/>
  <c r="H6145" i="8"/>
  <c r="I6145" i="8" s="1"/>
  <c r="E6145" i="8"/>
  <c r="C6145" i="8"/>
  <c r="D6145" i="8" s="1"/>
  <c r="O6144" i="8"/>
  <c r="M6144" i="8"/>
  <c r="N6144" i="8" s="1"/>
  <c r="L6144" i="8"/>
  <c r="K6144" i="8"/>
  <c r="J6144" i="8"/>
  <c r="H6144" i="8"/>
  <c r="I6144" i="8" s="1"/>
  <c r="E6144" i="8"/>
  <c r="C6144" i="8"/>
  <c r="D6144" i="8" s="1"/>
  <c r="O6143" i="8"/>
  <c r="M6143" i="8"/>
  <c r="N6143" i="8" s="1"/>
  <c r="L6143" i="8"/>
  <c r="K6143" i="8"/>
  <c r="J6143" i="8"/>
  <c r="H6143" i="8"/>
  <c r="I6143" i="8" s="1"/>
  <c r="E6143" i="8"/>
  <c r="C6143" i="8"/>
  <c r="D6143" i="8" s="1"/>
  <c r="O6142" i="8"/>
  <c r="M6142" i="8"/>
  <c r="N6142" i="8" s="1"/>
  <c r="L6142" i="8"/>
  <c r="K6142" i="8"/>
  <c r="J6142" i="8"/>
  <c r="H6142" i="8"/>
  <c r="I6142" i="8" s="1"/>
  <c r="E6142" i="8"/>
  <c r="C6142" i="8"/>
  <c r="D6142" i="8" s="1"/>
  <c r="O6141" i="8"/>
  <c r="M6141" i="8"/>
  <c r="N6141" i="8" s="1"/>
  <c r="L6141" i="8"/>
  <c r="K6141" i="8"/>
  <c r="J6141" i="8"/>
  <c r="H6141" i="8"/>
  <c r="I6141" i="8" s="1"/>
  <c r="E6141" i="8"/>
  <c r="C6141" i="8"/>
  <c r="D6141" i="8" s="1"/>
  <c r="O6140" i="8"/>
  <c r="M6140" i="8"/>
  <c r="N6140" i="8" s="1"/>
  <c r="L6140" i="8"/>
  <c r="K6140" i="8"/>
  <c r="J6140" i="8"/>
  <c r="H6140" i="8"/>
  <c r="I6140" i="8" s="1"/>
  <c r="E6140" i="8"/>
  <c r="C6140" i="8"/>
  <c r="D6140" i="8" s="1"/>
  <c r="O6139" i="8"/>
  <c r="M6139" i="8"/>
  <c r="N6139" i="8" s="1"/>
  <c r="L6139" i="8"/>
  <c r="K6139" i="8"/>
  <c r="J6139" i="8"/>
  <c r="H6139" i="8"/>
  <c r="I6139" i="8" s="1"/>
  <c r="E6139" i="8"/>
  <c r="C6139" i="8"/>
  <c r="D6139" i="8" s="1"/>
  <c r="O6138" i="8"/>
  <c r="M6138" i="8"/>
  <c r="N6138" i="8" s="1"/>
  <c r="L6138" i="8"/>
  <c r="K6138" i="8"/>
  <c r="J6138" i="8"/>
  <c r="H6138" i="8"/>
  <c r="I6138" i="8" s="1"/>
  <c r="E6138" i="8"/>
  <c r="C6138" i="8"/>
  <c r="D6138" i="8" s="1"/>
  <c r="O6137" i="8"/>
  <c r="M6137" i="8"/>
  <c r="N6137" i="8" s="1"/>
  <c r="L6137" i="8"/>
  <c r="K6137" i="8"/>
  <c r="J6137" i="8"/>
  <c r="H6137" i="8"/>
  <c r="I6137" i="8" s="1"/>
  <c r="E6137" i="8"/>
  <c r="C6137" i="8"/>
  <c r="D6137" i="8" s="1"/>
  <c r="O6136" i="8"/>
  <c r="M6136" i="8"/>
  <c r="N6136" i="8" s="1"/>
  <c r="L6136" i="8"/>
  <c r="K6136" i="8"/>
  <c r="J6136" i="8"/>
  <c r="H6136" i="8"/>
  <c r="I6136" i="8" s="1"/>
  <c r="E6136" i="8"/>
  <c r="C6136" i="8"/>
  <c r="D6136" i="8" s="1"/>
  <c r="O6135" i="8"/>
  <c r="M6135" i="8"/>
  <c r="N6135" i="8" s="1"/>
  <c r="L6135" i="8"/>
  <c r="K6135" i="8"/>
  <c r="J6135" i="8"/>
  <c r="H6135" i="8"/>
  <c r="I6135" i="8" s="1"/>
  <c r="E6135" i="8"/>
  <c r="C6135" i="8"/>
  <c r="D6135" i="8" s="1"/>
  <c r="O6134" i="8"/>
  <c r="M6134" i="8"/>
  <c r="N6134" i="8" s="1"/>
  <c r="L6134" i="8"/>
  <c r="K6134" i="8"/>
  <c r="J6134" i="8"/>
  <c r="H6134" i="8"/>
  <c r="I6134" i="8" s="1"/>
  <c r="E6134" i="8"/>
  <c r="C6134" i="8"/>
  <c r="D6134" i="8" s="1"/>
  <c r="O6133" i="8"/>
  <c r="M6133" i="8"/>
  <c r="N6133" i="8" s="1"/>
  <c r="L6133" i="8"/>
  <c r="K6133" i="8"/>
  <c r="J6133" i="8"/>
  <c r="H6133" i="8"/>
  <c r="I6133" i="8" s="1"/>
  <c r="E6133" i="8"/>
  <c r="C6133" i="8"/>
  <c r="D6133" i="8" s="1"/>
  <c r="O6132" i="8"/>
  <c r="M6132" i="8"/>
  <c r="N6132" i="8" s="1"/>
  <c r="L6132" i="8"/>
  <c r="K6132" i="8"/>
  <c r="J6132" i="8"/>
  <c r="H6132" i="8"/>
  <c r="I6132" i="8" s="1"/>
  <c r="E6132" i="8"/>
  <c r="C6132" i="8"/>
  <c r="D6132" i="8" s="1"/>
  <c r="O6131" i="8"/>
  <c r="M6131" i="8"/>
  <c r="N6131" i="8" s="1"/>
  <c r="L6131" i="8"/>
  <c r="K6131" i="8"/>
  <c r="J6131" i="8"/>
  <c r="H6131" i="8"/>
  <c r="I6131" i="8" s="1"/>
  <c r="E6131" i="8"/>
  <c r="C6131" i="8"/>
  <c r="D6131" i="8" s="1"/>
  <c r="O6130" i="8"/>
  <c r="M6130" i="8"/>
  <c r="N6130" i="8" s="1"/>
  <c r="L6130" i="8"/>
  <c r="K6130" i="8"/>
  <c r="J6130" i="8"/>
  <c r="H6130" i="8"/>
  <c r="I6130" i="8" s="1"/>
  <c r="E6130" i="8"/>
  <c r="C6130" i="8"/>
  <c r="D6130" i="8" s="1"/>
  <c r="O6129" i="8"/>
  <c r="M6129" i="8"/>
  <c r="N6129" i="8" s="1"/>
  <c r="L6129" i="8"/>
  <c r="K6129" i="8"/>
  <c r="J6129" i="8"/>
  <c r="H6129" i="8"/>
  <c r="I6129" i="8" s="1"/>
  <c r="E6129" i="8"/>
  <c r="C6129" i="8"/>
  <c r="D6129" i="8" s="1"/>
  <c r="O6128" i="8"/>
  <c r="M6128" i="8"/>
  <c r="N6128" i="8" s="1"/>
  <c r="L6128" i="8"/>
  <c r="K6128" i="8"/>
  <c r="J6128" i="8"/>
  <c r="H6128" i="8"/>
  <c r="I6128" i="8" s="1"/>
  <c r="E6128" i="8"/>
  <c r="C6128" i="8"/>
  <c r="D6128" i="8" s="1"/>
  <c r="O6127" i="8"/>
  <c r="M6127" i="8"/>
  <c r="N6127" i="8" s="1"/>
  <c r="L6127" i="8"/>
  <c r="K6127" i="8"/>
  <c r="J6127" i="8"/>
  <c r="H6127" i="8"/>
  <c r="I6127" i="8" s="1"/>
  <c r="E6127" i="8"/>
  <c r="C6127" i="8"/>
  <c r="D6127" i="8" s="1"/>
  <c r="O6126" i="8"/>
  <c r="M6126" i="8"/>
  <c r="N6126" i="8" s="1"/>
  <c r="L6126" i="8"/>
  <c r="K6126" i="8"/>
  <c r="J6126" i="8"/>
  <c r="H6126" i="8"/>
  <c r="I6126" i="8" s="1"/>
  <c r="E6126" i="8"/>
  <c r="C6126" i="8"/>
  <c r="D6126" i="8" s="1"/>
  <c r="O6125" i="8"/>
  <c r="M6125" i="8"/>
  <c r="N6125" i="8" s="1"/>
  <c r="L6125" i="8"/>
  <c r="K6125" i="8"/>
  <c r="J6125" i="8"/>
  <c r="H6125" i="8"/>
  <c r="I6125" i="8" s="1"/>
  <c r="E6125" i="8"/>
  <c r="C6125" i="8"/>
  <c r="D6125" i="8" s="1"/>
  <c r="O6124" i="8"/>
  <c r="M6124" i="8"/>
  <c r="N6124" i="8" s="1"/>
  <c r="L6124" i="8"/>
  <c r="K6124" i="8"/>
  <c r="J6124" i="8"/>
  <c r="H6124" i="8"/>
  <c r="I6124" i="8" s="1"/>
  <c r="E6124" i="8"/>
  <c r="C6124" i="8"/>
  <c r="D6124" i="8" s="1"/>
  <c r="O6123" i="8"/>
  <c r="M6123" i="8"/>
  <c r="N6123" i="8" s="1"/>
  <c r="L6123" i="8"/>
  <c r="K6123" i="8"/>
  <c r="J6123" i="8"/>
  <c r="H6123" i="8"/>
  <c r="I6123" i="8" s="1"/>
  <c r="E6123" i="8"/>
  <c r="C6123" i="8"/>
  <c r="D6123" i="8" s="1"/>
  <c r="O6122" i="8"/>
  <c r="M6122" i="8"/>
  <c r="N6122" i="8" s="1"/>
  <c r="L6122" i="8"/>
  <c r="K6122" i="8"/>
  <c r="J6122" i="8"/>
  <c r="H6122" i="8"/>
  <c r="I6122" i="8" s="1"/>
  <c r="E6122" i="8"/>
  <c r="C6122" i="8"/>
  <c r="D6122" i="8" s="1"/>
  <c r="O6121" i="8"/>
  <c r="M6121" i="8"/>
  <c r="N6121" i="8" s="1"/>
  <c r="L6121" i="8"/>
  <c r="K6121" i="8"/>
  <c r="J6121" i="8"/>
  <c r="H6121" i="8"/>
  <c r="I6121" i="8" s="1"/>
  <c r="E6121" i="8"/>
  <c r="C6121" i="8"/>
  <c r="D6121" i="8" s="1"/>
  <c r="O6120" i="8"/>
  <c r="M6120" i="8"/>
  <c r="N6120" i="8" s="1"/>
  <c r="L6120" i="8"/>
  <c r="K6120" i="8"/>
  <c r="J6120" i="8"/>
  <c r="H6120" i="8"/>
  <c r="I6120" i="8" s="1"/>
  <c r="E6120" i="8"/>
  <c r="C6120" i="8"/>
  <c r="D6120" i="8" s="1"/>
  <c r="O6119" i="8"/>
  <c r="M6119" i="8"/>
  <c r="N6119" i="8" s="1"/>
  <c r="L6119" i="8"/>
  <c r="K6119" i="8"/>
  <c r="J6119" i="8"/>
  <c r="H6119" i="8"/>
  <c r="I6119" i="8" s="1"/>
  <c r="E6119" i="8"/>
  <c r="C6119" i="8"/>
  <c r="D6119" i="8" s="1"/>
  <c r="O6118" i="8"/>
  <c r="M6118" i="8"/>
  <c r="N6118" i="8" s="1"/>
  <c r="L6118" i="8"/>
  <c r="K6118" i="8"/>
  <c r="J6118" i="8"/>
  <c r="H6118" i="8"/>
  <c r="I6118" i="8" s="1"/>
  <c r="E6118" i="8"/>
  <c r="C6118" i="8"/>
  <c r="D6118" i="8" s="1"/>
  <c r="O6117" i="8"/>
  <c r="M6117" i="8"/>
  <c r="N6117" i="8" s="1"/>
  <c r="L6117" i="8"/>
  <c r="K6117" i="8"/>
  <c r="J6117" i="8"/>
  <c r="H6117" i="8"/>
  <c r="I6117" i="8" s="1"/>
  <c r="E6117" i="8"/>
  <c r="C6117" i="8"/>
  <c r="D6117" i="8" s="1"/>
  <c r="O6116" i="8"/>
  <c r="M6116" i="8"/>
  <c r="N6116" i="8" s="1"/>
  <c r="L6116" i="8"/>
  <c r="K6116" i="8"/>
  <c r="J6116" i="8"/>
  <c r="H6116" i="8"/>
  <c r="I6116" i="8" s="1"/>
  <c r="E6116" i="8"/>
  <c r="C6116" i="8"/>
  <c r="D6116" i="8" s="1"/>
  <c r="O6115" i="8"/>
  <c r="M6115" i="8"/>
  <c r="N6115" i="8" s="1"/>
  <c r="L6115" i="8"/>
  <c r="K6115" i="8"/>
  <c r="J6115" i="8"/>
  <c r="H6115" i="8"/>
  <c r="I6115" i="8" s="1"/>
  <c r="E6115" i="8"/>
  <c r="C6115" i="8"/>
  <c r="D6115" i="8" s="1"/>
  <c r="O6114" i="8"/>
  <c r="M6114" i="8"/>
  <c r="N6114" i="8" s="1"/>
  <c r="L6114" i="8"/>
  <c r="K6114" i="8"/>
  <c r="J6114" i="8"/>
  <c r="H6114" i="8"/>
  <c r="I6114" i="8" s="1"/>
  <c r="E6114" i="8"/>
  <c r="C6114" i="8"/>
  <c r="D6114" i="8" s="1"/>
  <c r="O6113" i="8"/>
  <c r="M6113" i="8"/>
  <c r="N6113" i="8" s="1"/>
  <c r="L6113" i="8"/>
  <c r="K6113" i="8"/>
  <c r="J6113" i="8"/>
  <c r="H6113" i="8"/>
  <c r="I6113" i="8" s="1"/>
  <c r="E6113" i="8"/>
  <c r="C6113" i="8"/>
  <c r="D6113" i="8" s="1"/>
  <c r="O6112" i="8"/>
  <c r="M6112" i="8"/>
  <c r="N6112" i="8" s="1"/>
  <c r="L6112" i="8"/>
  <c r="K6112" i="8"/>
  <c r="J6112" i="8"/>
  <c r="H6112" i="8"/>
  <c r="I6112" i="8" s="1"/>
  <c r="E6112" i="8"/>
  <c r="C6112" i="8"/>
  <c r="D6112" i="8" s="1"/>
  <c r="O6111" i="8"/>
  <c r="M6111" i="8"/>
  <c r="N6111" i="8" s="1"/>
  <c r="L6111" i="8"/>
  <c r="K6111" i="8"/>
  <c r="J6111" i="8"/>
  <c r="H6111" i="8"/>
  <c r="I6111" i="8" s="1"/>
  <c r="E6111" i="8"/>
  <c r="C6111" i="8"/>
  <c r="D6111" i="8" s="1"/>
  <c r="O6110" i="8"/>
  <c r="M6110" i="8"/>
  <c r="N6110" i="8" s="1"/>
  <c r="L6110" i="8"/>
  <c r="K6110" i="8"/>
  <c r="J6110" i="8"/>
  <c r="H6110" i="8"/>
  <c r="I6110" i="8" s="1"/>
  <c r="E6110" i="8"/>
  <c r="C6110" i="8"/>
  <c r="D6110" i="8" s="1"/>
  <c r="O6109" i="8"/>
  <c r="M6109" i="8"/>
  <c r="N6109" i="8" s="1"/>
  <c r="L6109" i="8"/>
  <c r="K6109" i="8"/>
  <c r="J6109" i="8"/>
  <c r="H6109" i="8"/>
  <c r="I6109" i="8" s="1"/>
  <c r="E6109" i="8"/>
  <c r="C6109" i="8"/>
  <c r="D6109" i="8" s="1"/>
  <c r="O6108" i="8"/>
  <c r="M6108" i="8"/>
  <c r="N6108" i="8" s="1"/>
  <c r="L6108" i="8"/>
  <c r="K6108" i="8"/>
  <c r="J6108" i="8"/>
  <c r="H6108" i="8"/>
  <c r="I6108" i="8" s="1"/>
  <c r="E6108" i="8"/>
  <c r="C6108" i="8"/>
  <c r="D6108" i="8" s="1"/>
  <c r="O6107" i="8"/>
  <c r="M6107" i="8"/>
  <c r="N6107" i="8" s="1"/>
  <c r="L6107" i="8"/>
  <c r="K6107" i="8"/>
  <c r="J6107" i="8"/>
  <c r="H6107" i="8"/>
  <c r="I6107" i="8" s="1"/>
  <c r="E6107" i="8"/>
  <c r="C6107" i="8"/>
  <c r="D6107" i="8" s="1"/>
  <c r="O6106" i="8"/>
  <c r="M6106" i="8"/>
  <c r="N6106" i="8" s="1"/>
  <c r="L6106" i="8"/>
  <c r="K6106" i="8"/>
  <c r="J6106" i="8"/>
  <c r="H6106" i="8"/>
  <c r="I6106" i="8" s="1"/>
  <c r="E6106" i="8"/>
  <c r="C6106" i="8"/>
  <c r="D6106" i="8" s="1"/>
  <c r="O6105" i="8"/>
  <c r="M6105" i="8"/>
  <c r="N6105" i="8" s="1"/>
  <c r="L6105" i="8"/>
  <c r="K6105" i="8"/>
  <c r="J6105" i="8"/>
  <c r="H6105" i="8"/>
  <c r="I6105" i="8" s="1"/>
  <c r="E6105" i="8"/>
  <c r="C6105" i="8"/>
  <c r="D6105" i="8" s="1"/>
  <c r="O6104" i="8"/>
  <c r="M6104" i="8"/>
  <c r="N6104" i="8" s="1"/>
  <c r="L6104" i="8"/>
  <c r="K6104" i="8"/>
  <c r="J6104" i="8"/>
  <c r="H6104" i="8"/>
  <c r="I6104" i="8" s="1"/>
  <c r="E6104" i="8"/>
  <c r="C6104" i="8"/>
  <c r="D6104" i="8" s="1"/>
  <c r="O6103" i="8"/>
  <c r="M6103" i="8"/>
  <c r="N6103" i="8" s="1"/>
  <c r="L6103" i="8"/>
  <c r="K6103" i="8"/>
  <c r="J6103" i="8"/>
  <c r="H6103" i="8"/>
  <c r="I6103" i="8" s="1"/>
  <c r="E6103" i="8"/>
  <c r="C6103" i="8"/>
  <c r="D6103" i="8" s="1"/>
  <c r="O6102" i="8"/>
  <c r="M6102" i="8"/>
  <c r="N6102" i="8" s="1"/>
  <c r="L6102" i="8"/>
  <c r="K6102" i="8"/>
  <c r="J6102" i="8"/>
  <c r="H6102" i="8"/>
  <c r="I6102" i="8" s="1"/>
  <c r="E6102" i="8"/>
  <c r="C6102" i="8"/>
  <c r="D6102" i="8" s="1"/>
  <c r="O6101" i="8"/>
  <c r="M6101" i="8"/>
  <c r="N6101" i="8" s="1"/>
  <c r="L6101" i="8"/>
  <c r="K6101" i="8"/>
  <c r="J6101" i="8"/>
  <c r="H6101" i="8"/>
  <c r="I6101" i="8" s="1"/>
  <c r="E6101" i="8"/>
  <c r="C6101" i="8"/>
  <c r="D6101" i="8" s="1"/>
  <c r="O6100" i="8"/>
  <c r="M6100" i="8"/>
  <c r="N6100" i="8" s="1"/>
  <c r="L6100" i="8"/>
  <c r="K6100" i="8"/>
  <c r="J6100" i="8"/>
  <c r="H6100" i="8"/>
  <c r="I6100" i="8" s="1"/>
  <c r="E6100" i="8"/>
  <c r="C6100" i="8"/>
  <c r="D6100" i="8" s="1"/>
  <c r="O6099" i="8"/>
  <c r="M6099" i="8"/>
  <c r="N6099" i="8" s="1"/>
  <c r="L6099" i="8"/>
  <c r="K6099" i="8"/>
  <c r="J6099" i="8"/>
  <c r="H6099" i="8"/>
  <c r="I6099" i="8" s="1"/>
  <c r="E6099" i="8"/>
  <c r="C6099" i="8"/>
  <c r="D6099" i="8" s="1"/>
  <c r="O6098" i="8"/>
  <c r="M6098" i="8"/>
  <c r="N6098" i="8" s="1"/>
  <c r="L6098" i="8"/>
  <c r="K6098" i="8"/>
  <c r="J6098" i="8"/>
  <c r="H6098" i="8"/>
  <c r="I6098" i="8" s="1"/>
  <c r="E6098" i="8"/>
  <c r="C6098" i="8"/>
  <c r="D6098" i="8" s="1"/>
  <c r="O6097" i="8"/>
  <c r="M6097" i="8"/>
  <c r="N6097" i="8" s="1"/>
  <c r="L6097" i="8"/>
  <c r="K6097" i="8"/>
  <c r="J6097" i="8"/>
  <c r="H6097" i="8"/>
  <c r="I6097" i="8" s="1"/>
  <c r="E6097" i="8"/>
  <c r="C6097" i="8"/>
  <c r="D6097" i="8" s="1"/>
  <c r="O6096" i="8"/>
  <c r="M6096" i="8"/>
  <c r="N6096" i="8" s="1"/>
  <c r="L6096" i="8"/>
  <c r="K6096" i="8"/>
  <c r="J6096" i="8"/>
  <c r="H6096" i="8"/>
  <c r="I6096" i="8" s="1"/>
  <c r="E6096" i="8"/>
  <c r="C6096" i="8"/>
  <c r="D6096" i="8" s="1"/>
  <c r="O6095" i="8"/>
  <c r="M6095" i="8"/>
  <c r="N6095" i="8" s="1"/>
  <c r="L6095" i="8"/>
  <c r="K6095" i="8"/>
  <c r="J6095" i="8"/>
  <c r="H6095" i="8"/>
  <c r="I6095" i="8" s="1"/>
  <c r="E6095" i="8"/>
  <c r="C6095" i="8"/>
  <c r="D6095" i="8" s="1"/>
  <c r="O6094" i="8"/>
  <c r="M6094" i="8"/>
  <c r="N6094" i="8" s="1"/>
  <c r="L6094" i="8"/>
  <c r="K6094" i="8"/>
  <c r="J6094" i="8"/>
  <c r="H6094" i="8"/>
  <c r="I6094" i="8" s="1"/>
  <c r="E6094" i="8"/>
  <c r="C6094" i="8"/>
  <c r="D6094" i="8" s="1"/>
  <c r="O6093" i="8"/>
  <c r="M6093" i="8"/>
  <c r="N6093" i="8" s="1"/>
  <c r="L6093" i="8"/>
  <c r="K6093" i="8"/>
  <c r="J6093" i="8"/>
  <c r="H6093" i="8"/>
  <c r="I6093" i="8" s="1"/>
  <c r="E6093" i="8"/>
  <c r="C6093" i="8"/>
  <c r="D6093" i="8" s="1"/>
  <c r="O6092" i="8"/>
  <c r="M6092" i="8"/>
  <c r="N6092" i="8" s="1"/>
  <c r="L6092" i="8"/>
  <c r="K6092" i="8"/>
  <c r="J6092" i="8"/>
  <c r="H6092" i="8"/>
  <c r="I6092" i="8" s="1"/>
  <c r="E6092" i="8"/>
  <c r="C6092" i="8"/>
  <c r="D6092" i="8" s="1"/>
  <c r="O6091" i="8"/>
  <c r="M6091" i="8"/>
  <c r="N6091" i="8" s="1"/>
  <c r="L6091" i="8"/>
  <c r="K6091" i="8"/>
  <c r="J6091" i="8"/>
  <c r="H6091" i="8"/>
  <c r="I6091" i="8" s="1"/>
  <c r="E6091" i="8"/>
  <c r="C6091" i="8"/>
  <c r="D6091" i="8" s="1"/>
  <c r="O6090" i="8"/>
  <c r="M6090" i="8"/>
  <c r="N6090" i="8" s="1"/>
  <c r="L6090" i="8"/>
  <c r="K6090" i="8"/>
  <c r="J6090" i="8"/>
  <c r="H6090" i="8"/>
  <c r="I6090" i="8" s="1"/>
  <c r="E6090" i="8"/>
  <c r="C6090" i="8"/>
  <c r="D6090" i="8" s="1"/>
  <c r="O6089" i="8"/>
  <c r="M6089" i="8"/>
  <c r="N6089" i="8" s="1"/>
  <c r="L6089" i="8"/>
  <c r="K6089" i="8"/>
  <c r="J6089" i="8"/>
  <c r="H6089" i="8"/>
  <c r="I6089" i="8" s="1"/>
  <c r="E6089" i="8"/>
  <c r="C6089" i="8"/>
  <c r="D6089" i="8" s="1"/>
  <c r="O6088" i="8"/>
  <c r="M6088" i="8"/>
  <c r="N6088" i="8" s="1"/>
  <c r="L6088" i="8"/>
  <c r="K6088" i="8"/>
  <c r="J6088" i="8"/>
  <c r="H6088" i="8"/>
  <c r="I6088" i="8" s="1"/>
  <c r="E6088" i="8"/>
  <c r="C6088" i="8"/>
  <c r="D6088" i="8" s="1"/>
  <c r="O6087" i="8"/>
  <c r="M6087" i="8"/>
  <c r="N6087" i="8" s="1"/>
  <c r="L6087" i="8"/>
  <c r="K6087" i="8"/>
  <c r="J6087" i="8"/>
  <c r="H6087" i="8"/>
  <c r="I6087" i="8" s="1"/>
  <c r="E6087" i="8"/>
  <c r="C6087" i="8"/>
  <c r="D6087" i="8" s="1"/>
  <c r="O6086" i="8"/>
  <c r="M6086" i="8"/>
  <c r="N6086" i="8" s="1"/>
  <c r="L6086" i="8"/>
  <c r="K6086" i="8"/>
  <c r="J6086" i="8"/>
  <c r="H6086" i="8"/>
  <c r="I6086" i="8" s="1"/>
  <c r="E6086" i="8"/>
  <c r="C6086" i="8"/>
  <c r="D6086" i="8" s="1"/>
  <c r="O6085" i="8"/>
  <c r="M6085" i="8"/>
  <c r="N6085" i="8" s="1"/>
  <c r="L6085" i="8"/>
  <c r="K6085" i="8"/>
  <c r="J6085" i="8"/>
  <c r="H6085" i="8"/>
  <c r="I6085" i="8" s="1"/>
  <c r="E6085" i="8"/>
  <c r="C6085" i="8"/>
  <c r="D6085" i="8" s="1"/>
  <c r="O6084" i="8"/>
  <c r="M6084" i="8"/>
  <c r="N6084" i="8" s="1"/>
  <c r="L6084" i="8"/>
  <c r="K6084" i="8"/>
  <c r="J6084" i="8"/>
  <c r="H6084" i="8"/>
  <c r="I6084" i="8" s="1"/>
  <c r="E6084" i="8"/>
  <c r="C6084" i="8"/>
  <c r="D6084" i="8" s="1"/>
  <c r="O6083" i="8"/>
  <c r="M6083" i="8"/>
  <c r="N6083" i="8" s="1"/>
  <c r="L6083" i="8"/>
  <c r="K6083" i="8"/>
  <c r="J6083" i="8"/>
  <c r="H6083" i="8"/>
  <c r="I6083" i="8" s="1"/>
  <c r="E6083" i="8"/>
  <c r="C6083" i="8"/>
  <c r="D6083" i="8" s="1"/>
  <c r="O6082" i="8"/>
  <c r="M6082" i="8"/>
  <c r="N6082" i="8" s="1"/>
  <c r="L6082" i="8"/>
  <c r="K6082" i="8"/>
  <c r="J6082" i="8"/>
  <c r="H6082" i="8"/>
  <c r="I6082" i="8" s="1"/>
  <c r="E6082" i="8"/>
  <c r="C6082" i="8"/>
  <c r="D6082" i="8" s="1"/>
  <c r="O6081" i="8"/>
  <c r="M6081" i="8"/>
  <c r="N6081" i="8" s="1"/>
  <c r="L6081" i="8"/>
  <c r="K6081" i="8"/>
  <c r="J6081" i="8"/>
  <c r="H6081" i="8"/>
  <c r="I6081" i="8" s="1"/>
  <c r="E6081" i="8"/>
  <c r="C6081" i="8"/>
  <c r="D6081" i="8" s="1"/>
  <c r="O6080" i="8"/>
  <c r="M6080" i="8"/>
  <c r="N6080" i="8" s="1"/>
  <c r="L6080" i="8"/>
  <c r="K6080" i="8"/>
  <c r="J6080" i="8"/>
  <c r="H6080" i="8"/>
  <c r="I6080" i="8" s="1"/>
  <c r="E6080" i="8"/>
  <c r="C6080" i="8"/>
  <c r="D6080" i="8" s="1"/>
  <c r="O6079" i="8"/>
  <c r="M6079" i="8"/>
  <c r="N6079" i="8" s="1"/>
  <c r="L6079" i="8"/>
  <c r="K6079" i="8"/>
  <c r="J6079" i="8"/>
  <c r="H6079" i="8"/>
  <c r="I6079" i="8" s="1"/>
  <c r="E6079" i="8"/>
  <c r="C6079" i="8"/>
  <c r="D6079" i="8" s="1"/>
  <c r="O6078" i="8"/>
  <c r="M6078" i="8"/>
  <c r="N6078" i="8" s="1"/>
  <c r="L6078" i="8"/>
  <c r="K6078" i="8"/>
  <c r="J6078" i="8"/>
  <c r="H6078" i="8"/>
  <c r="I6078" i="8" s="1"/>
  <c r="E6078" i="8"/>
  <c r="C6078" i="8"/>
  <c r="D6078" i="8" s="1"/>
  <c r="O6077" i="8"/>
  <c r="M6077" i="8"/>
  <c r="N6077" i="8" s="1"/>
  <c r="L6077" i="8"/>
  <c r="K6077" i="8"/>
  <c r="J6077" i="8"/>
  <c r="H6077" i="8"/>
  <c r="I6077" i="8" s="1"/>
  <c r="E6077" i="8"/>
  <c r="C6077" i="8"/>
  <c r="D6077" i="8" s="1"/>
  <c r="O6076" i="8"/>
  <c r="M6076" i="8"/>
  <c r="N6076" i="8" s="1"/>
  <c r="L6076" i="8"/>
  <c r="K6076" i="8"/>
  <c r="J6076" i="8"/>
  <c r="H6076" i="8"/>
  <c r="I6076" i="8" s="1"/>
  <c r="E6076" i="8"/>
  <c r="C6076" i="8"/>
  <c r="D6076" i="8" s="1"/>
  <c r="O6075" i="8"/>
  <c r="M6075" i="8"/>
  <c r="N6075" i="8" s="1"/>
  <c r="L6075" i="8"/>
  <c r="K6075" i="8"/>
  <c r="J6075" i="8"/>
  <c r="H6075" i="8"/>
  <c r="I6075" i="8" s="1"/>
  <c r="E6075" i="8"/>
  <c r="C6075" i="8"/>
  <c r="D6075" i="8" s="1"/>
  <c r="O6074" i="8"/>
  <c r="M6074" i="8"/>
  <c r="N6074" i="8" s="1"/>
  <c r="L6074" i="8"/>
  <c r="K6074" i="8"/>
  <c r="J6074" i="8"/>
  <c r="H6074" i="8"/>
  <c r="I6074" i="8" s="1"/>
  <c r="E6074" i="8"/>
  <c r="C6074" i="8"/>
  <c r="D6074" i="8" s="1"/>
  <c r="O6073" i="8"/>
  <c r="M6073" i="8"/>
  <c r="N6073" i="8" s="1"/>
  <c r="L6073" i="8"/>
  <c r="K6073" i="8"/>
  <c r="J6073" i="8"/>
  <c r="H6073" i="8"/>
  <c r="I6073" i="8" s="1"/>
  <c r="E6073" i="8"/>
  <c r="C6073" i="8"/>
  <c r="D6073" i="8" s="1"/>
  <c r="O6072" i="8"/>
  <c r="M6072" i="8"/>
  <c r="N6072" i="8" s="1"/>
  <c r="L6072" i="8"/>
  <c r="K6072" i="8"/>
  <c r="J6072" i="8"/>
  <c r="H6072" i="8"/>
  <c r="I6072" i="8" s="1"/>
  <c r="E6072" i="8"/>
  <c r="C6072" i="8"/>
  <c r="D6072" i="8" s="1"/>
  <c r="O6071" i="8"/>
  <c r="M6071" i="8"/>
  <c r="N6071" i="8" s="1"/>
  <c r="L6071" i="8"/>
  <c r="K6071" i="8"/>
  <c r="J6071" i="8"/>
  <c r="H6071" i="8"/>
  <c r="I6071" i="8" s="1"/>
  <c r="E6071" i="8"/>
  <c r="C6071" i="8"/>
  <c r="D6071" i="8" s="1"/>
  <c r="O6070" i="8"/>
  <c r="M6070" i="8"/>
  <c r="N6070" i="8" s="1"/>
  <c r="L6070" i="8"/>
  <c r="K6070" i="8"/>
  <c r="J6070" i="8"/>
  <c r="H6070" i="8"/>
  <c r="I6070" i="8" s="1"/>
  <c r="E6070" i="8"/>
  <c r="C6070" i="8"/>
  <c r="D6070" i="8" s="1"/>
  <c r="O6069" i="8"/>
  <c r="M6069" i="8"/>
  <c r="N6069" i="8" s="1"/>
  <c r="L6069" i="8"/>
  <c r="K6069" i="8"/>
  <c r="J6069" i="8"/>
  <c r="H6069" i="8"/>
  <c r="I6069" i="8" s="1"/>
  <c r="E6069" i="8"/>
  <c r="C6069" i="8"/>
  <c r="D6069" i="8" s="1"/>
  <c r="O6068" i="8"/>
  <c r="M6068" i="8"/>
  <c r="N6068" i="8" s="1"/>
  <c r="L6068" i="8"/>
  <c r="K6068" i="8"/>
  <c r="J6068" i="8"/>
  <c r="H6068" i="8"/>
  <c r="I6068" i="8" s="1"/>
  <c r="E6068" i="8"/>
  <c r="C6068" i="8"/>
  <c r="D6068" i="8" s="1"/>
  <c r="O6067" i="8"/>
  <c r="M6067" i="8"/>
  <c r="N6067" i="8" s="1"/>
  <c r="L6067" i="8"/>
  <c r="K6067" i="8"/>
  <c r="J6067" i="8"/>
  <c r="H6067" i="8"/>
  <c r="I6067" i="8" s="1"/>
  <c r="E6067" i="8"/>
  <c r="C6067" i="8"/>
  <c r="D6067" i="8" s="1"/>
  <c r="O6066" i="8"/>
  <c r="M6066" i="8"/>
  <c r="N6066" i="8" s="1"/>
  <c r="L6066" i="8"/>
  <c r="K6066" i="8"/>
  <c r="J6066" i="8"/>
  <c r="H6066" i="8"/>
  <c r="I6066" i="8" s="1"/>
  <c r="E6066" i="8"/>
  <c r="C6066" i="8"/>
  <c r="D6066" i="8" s="1"/>
  <c r="O6065" i="8"/>
  <c r="M6065" i="8"/>
  <c r="N6065" i="8" s="1"/>
  <c r="L6065" i="8"/>
  <c r="K6065" i="8"/>
  <c r="J6065" i="8"/>
  <c r="H6065" i="8"/>
  <c r="I6065" i="8" s="1"/>
  <c r="E6065" i="8"/>
  <c r="C6065" i="8"/>
  <c r="D6065" i="8" s="1"/>
  <c r="O6064" i="8"/>
  <c r="M6064" i="8"/>
  <c r="N6064" i="8" s="1"/>
  <c r="L6064" i="8"/>
  <c r="K6064" i="8"/>
  <c r="J6064" i="8"/>
  <c r="H6064" i="8"/>
  <c r="I6064" i="8" s="1"/>
  <c r="E6064" i="8"/>
  <c r="C6064" i="8"/>
  <c r="D6064" i="8" s="1"/>
  <c r="O6063" i="8"/>
  <c r="M6063" i="8"/>
  <c r="N6063" i="8" s="1"/>
  <c r="L6063" i="8"/>
  <c r="K6063" i="8"/>
  <c r="J6063" i="8"/>
  <c r="H6063" i="8"/>
  <c r="I6063" i="8" s="1"/>
  <c r="E6063" i="8"/>
  <c r="C6063" i="8"/>
  <c r="D6063" i="8" s="1"/>
  <c r="O6062" i="8"/>
  <c r="M6062" i="8"/>
  <c r="N6062" i="8" s="1"/>
  <c r="L6062" i="8"/>
  <c r="K6062" i="8"/>
  <c r="J6062" i="8"/>
  <c r="H6062" i="8"/>
  <c r="I6062" i="8" s="1"/>
  <c r="E6062" i="8"/>
  <c r="C6062" i="8"/>
  <c r="D6062" i="8" s="1"/>
  <c r="O6061" i="8"/>
  <c r="M6061" i="8"/>
  <c r="N6061" i="8" s="1"/>
  <c r="L6061" i="8"/>
  <c r="K6061" i="8"/>
  <c r="J6061" i="8"/>
  <c r="H6061" i="8"/>
  <c r="I6061" i="8" s="1"/>
  <c r="E6061" i="8"/>
  <c r="C6061" i="8"/>
  <c r="D6061" i="8" s="1"/>
  <c r="O6060" i="8"/>
  <c r="M6060" i="8"/>
  <c r="N6060" i="8" s="1"/>
  <c r="L6060" i="8"/>
  <c r="K6060" i="8"/>
  <c r="J6060" i="8"/>
  <c r="H6060" i="8"/>
  <c r="I6060" i="8" s="1"/>
  <c r="E6060" i="8"/>
  <c r="C6060" i="8"/>
  <c r="D6060" i="8" s="1"/>
  <c r="O6059" i="8"/>
  <c r="M6059" i="8"/>
  <c r="N6059" i="8" s="1"/>
  <c r="L6059" i="8"/>
  <c r="K6059" i="8"/>
  <c r="J6059" i="8"/>
  <c r="H6059" i="8"/>
  <c r="I6059" i="8" s="1"/>
  <c r="E6059" i="8"/>
  <c r="C6059" i="8"/>
  <c r="D6059" i="8" s="1"/>
  <c r="O6058" i="8"/>
  <c r="M6058" i="8"/>
  <c r="N6058" i="8" s="1"/>
  <c r="L6058" i="8"/>
  <c r="K6058" i="8"/>
  <c r="J6058" i="8"/>
  <c r="H6058" i="8"/>
  <c r="I6058" i="8" s="1"/>
  <c r="E6058" i="8"/>
  <c r="C6058" i="8"/>
  <c r="D6058" i="8" s="1"/>
  <c r="O6057" i="8"/>
  <c r="M6057" i="8"/>
  <c r="N6057" i="8" s="1"/>
  <c r="L6057" i="8"/>
  <c r="K6057" i="8"/>
  <c r="J6057" i="8"/>
  <c r="H6057" i="8"/>
  <c r="I6057" i="8" s="1"/>
  <c r="E6057" i="8"/>
  <c r="C6057" i="8"/>
  <c r="D6057" i="8" s="1"/>
  <c r="O6056" i="8"/>
  <c r="M6056" i="8"/>
  <c r="N6056" i="8" s="1"/>
  <c r="L6056" i="8"/>
  <c r="K6056" i="8"/>
  <c r="J6056" i="8"/>
  <c r="H6056" i="8"/>
  <c r="I6056" i="8" s="1"/>
  <c r="E6056" i="8"/>
  <c r="C6056" i="8"/>
  <c r="D6056" i="8" s="1"/>
  <c r="O6055" i="8"/>
  <c r="M6055" i="8"/>
  <c r="N6055" i="8" s="1"/>
  <c r="L6055" i="8"/>
  <c r="K6055" i="8"/>
  <c r="J6055" i="8"/>
  <c r="H6055" i="8"/>
  <c r="I6055" i="8" s="1"/>
  <c r="E6055" i="8"/>
  <c r="C6055" i="8"/>
  <c r="D6055" i="8" s="1"/>
  <c r="O6054" i="8"/>
  <c r="M6054" i="8"/>
  <c r="N6054" i="8" s="1"/>
  <c r="L6054" i="8"/>
  <c r="K6054" i="8"/>
  <c r="J6054" i="8"/>
  <c r="H6054" i="8"/>
  <c r="I6054" i="8" s="1"/>
  <c r="E6054" i="8"/>
  <c r="C6054" i="8"/>
  <c r="D6054" i="8" s="1"/>
  <c r="O6053" i="8"/>
  <c r="M6053" i="8"/>
  <c r="N6053" i="8" s="1"/>
  <c r="L6053" i="8"/>
  <c r="K6053" i="8"/>
  <c r="J6053" i="8"/>
  <c r="H6053" i="8"/>
  <c r="I6053" i="8" s="1"/>
  <c r="E6053" i="8"/>
  <c r="C6053" i="8"/>
  <c r="D6053" i="8" s="1"/>
  <c r="O6052" i="8"/>
  <c r="M6052" i="8"/>
  <c r="N6052" i="8" s="1"/>
  <c r="L6052" i="8"/>
  <c r="K6052" i="8"/>
  <c r="J6052" i="8"/>
  <c r="H6052" i="8"/>
  <c r="I6052" i="8" s="1"/>
  <c r="E6052" i="8"/>
  <c r="C6052" i="8"/>
  <c r="D6052" i="8" s="1"/>
  <c r="O6051" i="8"/>
  <c r="M6051" i="8"/>
  <c r="N6051" i="8" s="1"/>
  <c r="L6051" i="8"/>
  <c r="K6051" i="8"/>
  <c r="J6051" i="8"/>
  <c r="H6051" i="8"/>
  <c r="I6051" i="8" s="1"/>
  <c r="E6051" i="8"/>
  <c r="C6051" i="8"/>
  <c r="D6051" i="8" s="1"/>
  <c r="O6050" i="8"/>
  <c r="M6050" i="8"/>
  <c r="N6050" i="8" s="1"/>
  <c r="L6050" i="8"/>
  <c r="K6050" i="8"/>
  <c r="J6050" i="8"/>
  <c r="H6050" i="8"/>
  <c r="I6050" i="8" s="1"/>
  <c r="E6050" i="8"/>
  <c r="C6050" i="8"/>
  <c r="D6050" i="8" s="1"/>
  <c r="O6049" i="8"/>
  <c r="M6049" i="8"/>
  <c r="N6049" i="8" s="1"/>
  <c r="L6049" i="8"/>
  <c r="K6049" i="8"/>
  <c r="J6049" i="8"/>
  <c r="H6049" i="8"/>
  <c r="I6049" i="8" s="1"/>
  <c r="E6049" i="8"/>
  <c r="C6049" i="8"/>
  <c r="D6049" i="8" s="1"/>
  <c r="O6048" i="8"/>
  <c r="M6048" i="8"/>
  <c r="N6048" i="8" s="1"/>
  <c r="L6048" i="8"/>
  <c r="K6048" i="8"/>
  <c r="J6048" i="8"/>
  <c r="H6048" i="8"/>
  <c r="I6048" i="8" s="1"/>
  <c r="E6048" i="8"/>
  <c r="C6048" i="8"/>
  <c r="D6048" i="8" s="1"/>
  <c r="O6047" i="8"/>
  <c r="M6047" i="8"/>
  <c r="N6047" i="8" s="1"/>
  <c r="L6047" i="8"/>
  <c r="K6047" i="8"/>
  <c r="J6047" i="8"/>
  <c r="H6047" i="8"/>
  <c r="I6047" i="8" s="1"/>
  <c r="E6047" i="8"/>
  <c r="C6047" i="8"/>
  <c r="D6047" i="8" s="1"/>
  <c r="O6046" i="8"/>
  <c r="M6046" i="8"/>
  <c r="N6046" i="8" s="1"/>
  <c r="L6046" i="8"/>
  <c r="K6046" i="8"/>
  <c r="J6046" i="8"/>
  <c r="H6046" i="8"/>
  <c r="I6046" i="8" s="1"/>
  <c r="E6046" i="8"/>
  <c r="C6046" i="8"/>
  <c r="D6046" i="8" s="1"/>
  <c r="O6045" i="8"/>
  <c r="M6045" i="8"/>
  <c r="N6045" i="8" s="1"/>
  <c r="L6045" i="8"/>
  <c r="K6045" i="8"/>
  <c r="J6045" i="8"/>
  <c r="H6045" i="8"/>
  <c r="I6045" i="8" s="1"/>
  <c r="E6045" i="8"/>
  <c r="C6045" i="8"/>
  <c r="D6045" i="8" s="1"/>
  <c r="O6044" i="8"/>
  <c r="M6044" i="8"/>
  <c r="N6044" i="8" s="1"/>
  <c r="L6044" i="8"/>
  <c r="K6044" i="8"/>
  <c r="J6044" i="8"/>
  <c r="H6044" i="8"/>
  <c r="I6044" i="8" s="1"/>
  <c r="E6044" i="8"/>
  <c r="C6044" i="8"/>
  <c r="D6044" i="8" s="1"/>
  <c r="O6043" i="8"/>
  <c r="M6043" i="8"/>
  <c r="N6043" i="8" s="1"/>
  <c r="L6043" i="8"/>
  <c r="K6043" i="8"/>
  <c r="J6043" i="8"/>
  <c r="H6043" i="8"/>
  <c r="I6043" i="8" s="1"/>
  <c r="E6043" i="8"/>
  <c r="C6043" i="8"/>
  <c r="D6043" i="8" s="1"/>
  <c r="O6042" i="8"/>
  <c r="M6042" i="8"/>
  <c r="N6042" i="8" s="1"/>
  <c r="L6042" i="8"/>
  <c r="K6042" i="8"/>
  <c r="J6042" i="8"/>
  <c r="H6042" i="8"/>
  <c r="I6042" i="8" s="1"/>
  <c r="E6042" i="8"/>
  <c r="C6042" i="8"/>
  <c r="D6042" i="8" s="1"/>
  <c r="O6041" i="8"/>
  <c r="M6041" i="8"/>
  <c r="N6041" i="8" s="1"/>
  <c r="L6041" i="8"/>
  <c r="K6041" i="8"/>
  <c r="J6041" i="8"/>
  <c r="H6041" i="8"/>
  <c r="I6041" i="8" s="1"/>
  <c r="E6041" i="8"/>
  <c r="C6041" i="8"/>
  <c r="D6041" i="8" s="1"/>
  <c r="O6040" i="8"/>
  <c r="M6040" i="8"/>
  <c r="N6040" i="8" s="1"/>
  <c r="L6040" i="8"/>
  <c r="K6040" i="8"/>
  <c r="J6040" i="8"/>
  <c r="H6040" i="8"/>
  <c r="I6040" i="8" s="1"/>
  <c r="E6040" i="8"/>
  <c r="C6040" i="8"/>
  <c r="D6040" i="8" s="1"/>
  <c r="O6039" i="8"/>
  <c r="M6039" i="8"/>
  <c r="N6039" i="8" s="1"/>
  <c r="L6039" i="8"/>
  <c r="K6039" i="8"/>
  <c r="J6039" i="8"/>
  <c r="H6039" i="8"/>
  <c r="I6039" i="8" s="1"/>
  <c r="E6039" i="8"/>
  <c r="C6039" i="8"/>
  <c r="D6039" i="8" s="1"/>
  <c r="O6038" i="8"/>
  <c r="M6038" i="8"/>
  <c r="N6038" i="8" s="1"/>
  <c r="L6038" i="8"/>
  <c r="K6038" i="8"/>
  <c r="J6038" i="8"/>
  <c r="H6038" i="8"/>
  <c r="I6038" i="8" s="1"/>
  <c r="E6038" i="8"/>
  <c r="C6038" i="8"/>
  <c r="D6038" i="8" s="1"/>
  <c r="O6037" i="8"/>
  <c r="M6037" i="8"/>
  <c r="N6037" i="8" s="1"/>
  <c r="L6037" i="8"/>
  <c r="K6037" i="8"/>
  <c r="J6037" i="8"/>
  <c r="H6037" i="8"/>
  <c r="I6037" i="8" s="1"/>
  <c r="E6037" i="8"/>
  <c r="C6037" i="8"/>
  <c r="D6037" i="8" s="1"/>
  <c r="O6036" i="8"/>
  <c r="M6036" i="8"/>
  <c r="N6036" i="8" s="1"/>
  <c r="L6036" i="8"/>
  <c r="K6036" i="8"/>
  <c r="J6036" i="8"/>
  <c r="H6036" i="8"/>
  <c r="I6036" i="8" s="1"/>
  <c r="E6036" i="8"/>
  <c r="C6036" i="8"/>
  <c r="D6036" i="8" s="1"/>
  <c r="O6035" i="8"/>
  <c r="M6035" i="8"/>
  <c r="N6035" i="8" s="1"/>
  <c r="L6035" i="8"/>
  <c r="K6035" i="8"/>
  <c r="J6035" i="8"/>
  <c r="H6035" i="8"/>
  <c r="I6035" i="8" s="1"/>
  <c r="E6035" i="8"/>
  <c r="C6035" i="8"/>
  <c r="D6035" i="8" s="1"/>
  <c r="O6034" i="8"/>
  <c r="M6034" i="8"/>
  <c r="N6034" i="8" s="1"/>
  <c r="L6034" i="8"/>
  <c r="K6034" i="8"/>
  <c r="J6034" i="8"/>
  <c r="H6034" i="8"/>
  <c r="I6034" i="8" s="1"/>
  <c r="E6034" i="8"/>
  <c r="C6034" i="8"/>
  <c r="D6034" i="8" s="1"/>
  <c r="O6033" i="8"/>
  <c r="M6033" i="8"/>
  <c r="N6033" i="8" s="1"/>
  <c r="L6033" i="8"/>
  <c r="K6033" i="8"/>
  <c r="J6033" i="8"/>
  <c r="H6033" i="8"/>
  <c r="I6033" i="8" s="1"/>
  <c r="E6033" i="8"/>
  <c r="C6033" i="8"/>
  <c r="D6033" i="8" s="1"/>
  <c r="O6032" i="8"/>
  <c r="M6032" i="8"/>
  <c r="N6032" i="8" s="1"/>
  <c r="L6032" i="8"/>
  <c r="K6032" i="8"/>
  <c r="J6032" i="8"/>
  <c r="H6032" i="8"/>
  <c r="I6032" i="8" s="1"/>
  <c r="E6032" i="8"/>
  <c r="C6032" i="8"/>
  <c r="D6032" i="8" s="1"/>
  <c r="O6031" i="8"/>
  <c r="M6031" i="8"/>
  <c r="N6031" i="8" s="1"/>
  <c r="L6031" i="8"/>
  <c r="K6031" i="8"/>
  <c r="J6031" i="8"/>
  <c r="H6031" i="8"/>
  <c r="I6031" i="8" s="1"/>
  <c r="E6031" i="8"/>
  <c r="C6031" i="8"/>
  <c r="D6031" i="8" s="1"/>
  <c r="O6030" i="8"/>
  <c r="M6030" i="8"/>
  <c r="N6030" i="8" s="1"/>
  <c r="L6030" i="8"/>
  <c r="K6030" i="8"/>
  <c r="J6030" i="8"/>
  <c r="H6030" i="8"/>
  <c r="I6030" i="8" s="1"/>
  <c r="E6030" i="8"/>
  <c r="C6030" i="8"/>
  <c r="D6030" i="8" s="1"/>
  <c r="O6029" i="8"/>
  <c r="M6029" i="8"/>
  <c r="N6029" i="8" s="1"/>
  <c r="L6029" i="8"/>
  <c r="K6029" i="8"/>
  <c r="J6029" i="8"/>
  <c r="H6029" i="8"/>
  <c r="I6029" i="8" s="1"/>
  <c r="E6029" i="8"/>
  <c r="C6029" i="8"/>
  <c r="D6029" i="8" s="1"/>
  <c r="O6028" i="8"/>
  <c r="M6028" i="8"/>
  <c r="N6028" i="8" s="1"/>
  <c r="L6028" i="8"/>
  <c r="K6028" i="8"/>
  <c r="J6028" i="8"/>
  <c r="H6028" i="8"/>
  <c r="I6028" i="8" s="1"/>
  <c r="E6028" i="8"/>
  <c r="C6028" i="8"/>
  <c r="D6028" i="8" s="1"/>
  <c r="O6027" i="8"/>
  <c r="M6027" i="8"/>
  <c r="N6027" i="8" s="1"/>
  <c r="L6027" i="8"/>
  <c r="K6027" i="8"/>
  <c r="J6027" i="8"/>
  <c r="H6027" i="8"/>
  <c r="I6027" i="8" s="1"/>
  <c r="E6027" i="8"/>
  <c r="C6027" i="8"/>
  <c r="D6027" i="8" s="1"/>
  <c r="O6026" i="8"/>
  <c r="M6026" i="8"/>
  <c r="N6026" i="8" s="1"/>
  <c r="L6026" i="8"/>
  <c r="K6026" i="8"/>
  <c r="J6026" i="8"/>
  <c r="H6026" i="8"/>
  <c r="I6026" i="8" s="1"/>
  <c r="E6026" i="8"/>
  <c r="C6026" i="8"/>
  <c r="D6026" i="8" s="1"/>
  <c r="O6025" i="8"/>
  <c r="M6025" i="8"/>
  <c r="N6025" i="8" s="1"/>
  <c r="L6025" i="8"/>
  <c r="K6025" i="8"/>
  <c r="J6025" i="8"/>
  <c r="H6025" i="8"/>
  <c r="I6025" i="8" s="1"/>
  <c r="E6025" i="8"/>
  <c r="C6025" i="8"/>
  <c r="D6025" i="8" s="1"/>
  <c r="O6024" i="8"/>
  <c r="M6024" i="8"/>
  <c r="N6024" i="8" s="1"/>
  <c r="L6024" i="8"/>
  <c r="K6024" i="8"/>
  <c r="J6024" i="8"/>
  <c r="H6024" i="8"/>
  <c r="I6024" i="8" s="1"/>
  <c r="E6024" i="8"/>
  <c r="C6024" i="8"/>
  <c r="D6024" i="8" s="1"/>
  <c r="O6023" i="8"/>
  <c r="M6023" i="8"/>
  <c r="N6023" i="8" s="1"/>
  <c r="L6023" i="8"/>
  <c r="K6023" i="8"/>
  <c r="J6023" i="8"/>
  <c r="H6023" i="8"/>
  <c r="I6023" i="8" s="1"/>
  <c r="E6023" i="8"/>
  <c r="C6023" i="8"/>
  <c r="D6023" i="8" s="1"/>
  <c r="O6022" i="8"/>
  <c r="M6022" i="8"/>
  <c r="N6022" i="8" s="1"/>
  <c r="L6022" i="8"/>
  <c r="K6022" i="8"/>
  <c r="J6022" i="8"/>
  <c r="H6022" i="8"/>
  <c r="I6022" i="8" s="1"/>
  <c r="E6022" i="8"/>
  <c r="C6022" i="8"/>
  <c r="D6022" i="8" s="1"/>
  <c r="O6021" i="8"/>
  <c r="M6021" i="8"/>
  <c r="N6021" i="8" s="1"/>
  <c r="L6021" i="8"/>
  <c r="K6021" i="8"/>
  <c r="J6021" i="8"/>
  <c r="H6021" i="8"/>
  <c r="I6021" i="8" s="1"/>
  <c r="E6021" i="8"/>
  <c r="C6021" i="8"/>
  <c r="D6021" i="8" s="1"/>
  <c r="O6020" i="8"/>
  <c r="M6020" i="8"/>
  <c r="N6020" i="8" s="1"/>
  <c r="L6020" i="8"/>
  <c r="K6020" i="8"/>
  <c r="J6020" i="8"/>
  <c r="H6020" i="8"/>
  <c r="I6020" i="8" s="1"/>
  <c r="E6020" i="8"/>
  <c r="C6020" i="8"/>
  <c r="D6020" i="8" s="1"/>
  <c r="O6019" i="8"/>
  <c r="M6019" i="8"/>
  <c r="N6019" i="8" s="1"/>
  <c r="L6019" i="8"/>
  <c r="K6019" i="8"/>
  <c r="J6019" i="8"/>
  <c r="H6019" i="8"/>
  <c r="I6019" i="8" s="1"/>
  <c r="E6019" i="8"/>
  <c r="C6019" i="8"/>
  <c r="D6019" i="8" s="1"/>
  <c r="O6018" i="8"/>
  <c r="M6018" i="8"/>
  <c r="N6018" i="8" s="1"/>
  <c r="L6018" i="8"/>
  <c r="K6018" i="8"/>
  <c r="J6018" i="8"/>
  <c r="H6018" i="8"/>
  <c r="I6018" i="8" s="1"/>
  <c r="E6018" i="8"/>
  <c r="C6018" i="8"/>
  <c r="D6018" i="8" s="1"/>
  <c r="O6017" i="8"/>
  <c r="M6017" i="8"/>
  <c r="N6017" i="8" s="1"/>
  <c r="L6017" i="8"/>
  <c r="K6017" i="8"/>
  <c r="J6017" i="8"/>
  <c r="H6017" i="8"/>
  <c r="I6017" i="8" s="1"/>
  <c r="E6017" i="8"/>
  <c r="C6017" i="8"/>
  <c r="D6017" i="8" s="1"/>
  <c r="O6016" i="8"/>
  <c r="M6016" i="8"/>
  <c r="N6016" i="8" s="1"/>
  <c r="L6016" i="8"/>
  <c r="K6016" i="8"/>
  <c r="J6016" i="8"/>
  <c r="H6016" i="8"/>
  <c r="I6016" i="8" s="1"/>
  <c r="E6016" i="8"/>
  <c r="C6016" i="8"/>
  <c r="D6016" i="8" s="1"/>
  <c r="O6015" i="8"/>
  <c r="M6015" i="8"/>
  <c r="N6015" i="8" s="1"/>
  <c r="L6015" i="8"/>
  <c r="K6015" i="8"/>
  <c r="J6015" i="8"/>
  <c r="H6015" i="8"/>
  <c r="I6015" i="8" s="1"/>
  <c r="E6015" i="8"/>
  <c r="C6015" i="8"/>
  <c r="D6015" i="8" s="1"/>
  <c r="O6014" i="8"/>
  <c r="M6014" i="8"/>
  <c r="N6014" i="8" s="1"/>
  <c r="L6014" i="8"/>
  <c r="K6014" i="8"/>
  <c r="J6014" i="8"/>
  <c r="H6014" i="8"/>
  <c r="I6014" i="8" s="1"/>
  <c r="E6014" i="8"/>
  <c r="C6014" i="8"/>
  <c r="D6014" i="8" s="1"/>
  <c r="O6013" i="8"/>
  <c r="M6013" i="8"/>
  <c r="N6013" i="8" s="1"/>
  <c r="L6013" i="8"/>
  <c r="K6013" i="8"/>
  <c r="J6013" i="8"/>
  <c r="H6013" i="8"/>
  <c r="I6013" i="8" s="1"/>
  <c r="E6013" i="8"/>
  <c r="C6013" i="8"/>
  <c r="D6013" i="8" s="1"/>
  <c r="O6012" i="8"/>
  <c r="M6012" i="8"/>
  <c r="N6012" i="8" s="1"/>
  <c r="L6012" i="8"/>
  <c r="K6012" i="8"/>
  <c r="J6012" i="8"/>
  <c r="H6012" i="8"/>
  <c r="I6012" i="8" s="1"/>
  <c r="E6012" i="8"/>
  <c r="C6012" i="8"/>
  <c r="D6012" i="8" s="1"/>
  <c r="O6011" i="8"/>
  <c r="M6011" i="8"/>
  <c r="N6011" i="8" s="1"/>
  <c r="L6011" i="8"/>
  <c r="K6011" i="8"/>
  <c r="J6011" i="8"/>
  <c r="H6011" i="8"/>
  <c r="I6011" i="8" s="1"/>
  <c r="E6011" i="8"/>
  <c r="C6011" i="8"/>
  <c r="D6011" i="8" s="1"/>
  <c r="O6010" i="8"/>
  <c r="M6010" i="8"/>
  <c r="N6010" i="8" s="1"/>
  <c r="L6010" i="8"/>
  <c r="K6010" i="8"/>
  <c r="J6010" i="8"/>
  <c r="H6010" i="8"/>
  <c r="I6010" i="8" s="1"/>
  <c r="E6010" i="8"/>
  <c r="C6010" i="8"/>
  <c r="D6010" i="8" s="1"/>
  <c r="O6009" i="8"/>
  <c r="M6009" i="8"/>
  <c r="N6009" i="8" s="1"/>
  <c r="L6009" i="8"/>
  <c r="K6009" i="8"/>
  <c r="J6009" i="8"/>
  <c r="H6009" i="8"/>
  <c r="I6009" i="8" s="1"/>
  <c r="E6009" i="8"/>
  <c r="C6009" i="8"/>
  <c r="D6009" i="8" s="1"/>
  <c r="O6008" i="8"/>
  <c r="M6008" i="8"/>
  <c r="N6008" i="8" s="1"/>
  <c r="L6008" i="8"/>
  <c r="K6008" i="8"/>
  <c r="J6008" i="8"/>
  <c r="H6008" i="8"/>
  <c r="I6008" i="8" s="1"/>
  <c r="E6008" i="8"/>
  <c r="C6008" i="8"/>
  <c r="D6008" i="8" s="1"/>
  <c r="O6007" i="8"/>
  <c r="M6007" i="8"/>
  <c r="N6007" i="8" s="1"/>
  <c r="L6007" i="8"/>
  <c r="K6007" i="8"/>
  <c r="J6007" i="8"/>
  <c r="H6007" i="8"/>
  <c r="I6007" i="8" s="1"/>
  <c r="E6007" i="8"/>
  <c r="C6007" i="8"/>
  <c r="D6007" i="8" s="1"/>
  <c r="O6006" i="8"/>
  <c r="M6006" i="8"/>
  <c r="N6006" i="8" s="1"/>
  <c r="L6006" i="8"/>
  <c r="K6006" i="8"/>
  <c r="J6006" i="8"/>
  <c r="H6006" i="8"/>
  <c r="I6006" i="8" s="1"/>
  <c r="E6006" i="8"/>
  <c r="C6006" i="8"/>
  <c r="D6006" i="8" s="1"/>
  <c r="O6005" i="8"/>
  <c r="M6005" i="8"/>
  <c r="N6005" i="8" s="1"/>
  <c r="L6005" i="8"/>
  <c r="K6005" i="8"/>
  <c r="J6005" i="8"/>
  <c r="H6005" i="8"/>
  <c r="I6005" i="8" s="1"/>
  <c r="E6005" i="8"/>
  <c r="C6005" i="8"/>
  <c r="D6005" i="8" s="1"/>
  <c r="O6004" i="8"/>
  <c r="M6004" i="8"/>
  <c r="N6004" i="8" s="1"/>
  <c r="L6004" i="8"/>
  <c r="K6004" i="8"/>
  <c r="J6004" i="8"/>
  <c r="H6004" i="8"/>
  <c r="I6004" i="8" s="1"/>
  <c r="E6004" i="8"/>
  <c r="C6004" i="8"/>
  <c r="D6004" i="8" s="1"/>
  <c r="O6003" i="8"/>
  <c r="M6003" i="8"/>
  <c r="N6003" i="8" s="1"/>
  <c r="L6003" i="8"/>
  <c r="K6003" i="8"/>
  <c r="J6003" i="8"/>
  <c r="H6003" i="8"/>
  <c r="I6003" i="8" s="1"/>
  <c r="E6003" i="8"/>
  <c r="C6003" i="8"/>
  <c r="D6003" i="8" s="1"/>
  <c r="O6002" i="8"/>
  <c r="M6002" i="8"/>
  <c r="N6002" i="8" s="1"/>
  <c r="L6002" i="8"/>
  <c r="K6002" i="8"/>
  <c r="J6002" i="8"/>
  <c r="H6002" i="8"/>
  <c r="I6002" i="8" s="1"/>
  <c r="E6002" i="8"/>
  <c r="C6002" i="8"/>
  <c r="D6002" i="8" s="1"/>
  <c r="O6001" i="8"/>
  <c r="M6001" i="8"/>
  <c r="N6001" i="8" s="1"/>
  <c r="L6001" i="8"/>
  <c r="K6001" i="8"/>
  <c r="J6001" i="8"/>
  <c r="H6001" i="8"/>
  <c r="I6001" i="8" s="1"/>
  <c r="E6001" i="8"/>
  <c r="C6001" i="8"/>
  <c r="D6001" i="8" s="1"/>
  <c r="O6000" i="8"/>
  <c r="M6000" i="8"/>
  <c r="N6000" i="8" s="1"/>
  <c r="L6000" i="8"/>
  <c r="K6000" i="8"/>
  <c r="J6000" i="8"/>
  <c r="H6000" i="8"/>
  <c r="I6000" i="8" s="1"/>
  <c r="E6000" i="8"/>
  <c r="C6000" i="8"/>
  <c r="D6000" i="8" s="1"/>
  <c r="O5999" i="8"/>
  <c r="M5999" i="8"/>
  <c r="N5999" i="8" s="1"/>
  <c r="L5999" i="8"/>
  <c r="K5999" i="8"/>
  <c r="J5999" i="8"/>
  <c r="H5999" i="8"/>
  <c r="I5999" i="8" s="1"/>
  <c r="E5999" i="8"/>
  <c r="C5999" i="8"/>
  <c r="D5999" i="8" s="1"/>
  <c r="O5998" i="8"/>
  <c r="M5998" i="8"/>
  <c r="N5998" i="8" s="1"/>
  <c r="L5998" i="8"/>
  <c r="K5998" i="8"/>
  <c r="J5998" i="8"/>
  <c r="H5998" i="8"/>
  <c r="I5998" i="8" s="1"/>
  <c r="E5998" i="8"/>
  <c r="C5998" i="8"/>
  <c r="D5998" i="8" s="1"/>
  <c r="O5997" i="8"/>
  <c r="M5997" i="8"/>
  <c r="N5997" i="8" s="1"/>
  <c r="L5997" i="8"/>
  <c r="K5997" i="8"/>
  <c r="J5997" i="8"/>
  <c r="H5997" i="8"/>
  <c r="I5997" i="8" s="1"/>
  <c r="E5997" i="8"/>
  <c r="C5997" i="8"/>
  <c r="D5997" i="8" s="1"/>
  <c r="O5996" i="8"/>
  <c r="M5996" i="8"/>
  <c r="N5996" i="8" s="1"/>
  <c r="L5996" i="8"/>
  <c r="K5996" i="8"/>
  <c r="J5996" i="8"/>
  <c r="H5996" i="8"/>
  <c r="I5996" i="8" s="1"/>
  <c r="E5996" i="8"/>
  <c r="C5996" i="8"/>
  <c r="D5996" i="8" s="1"/>
  <c r="O5995" i="8"/>
  <c r="M5995" i="8"/>
  <c r="N5995" i="8" s="1"/>
  <c r="L5995" i="8"/>
  <c r="K5995" i="8"/>
  <c r="J5995" i="8"/>
  <c r="H5995" i="8"/>
  <c r="I5995" i="8" s="1"/>
  <c r="E5995" i="8"/>
  <c r="C5995" i="8"/>
  <c r="D5995" i="8" s="1"/>
  <c r="O5994" i="8"/>
  <c r="M5994" i="8"/>
  <c r="N5994" i="8" s="1"/>
  <c r="L5994" i="8"/>
  <c r="K5994" i="8"/>
  <c r="J5994" i="8"/>
  <c r="H5994" i="8"/>
  <c r="I5994" i="8" s="1"/>
  <c r="E5994" i="8"/>
  <c r="C5994" i="8"/>
  <c r="D5994" i="8" s="1"/>
  <c r="O5993" i="8"/>
  <c r="M5993" i="8"/>
  <c r="N5993" i="8" s="1"/>
  <c r="L5993" i="8"/>
  <c r="K5993" i="8"/>
  <c r="J5993" i="8"/>
  <c r="H5993" i="8"/>
  <c r="I5993" i="8" s="1"/>
  <c r="E5993" i="8"/>
  <c r="C5993" i="8"/>
  <c r="D5993" i="8" s="1"/>
  <c r="O5992" i="8"/>
  <c r="M5992" i="8"/>
  <c r="N5992" i="8" s="1"/>
  <c r="L5992" i="8"/>
  <c r="K5992" i="8"/>
  <c r="J5992" i="8"/>
  <c r="H5992" i="8"/>
  <c r="I5992" i="8" s="1"/>
  <c r="E5992" i="8"/>
  <c r="C5992" i="8"/>
  <c r="D5992" i="8" s="1"/>
  <c r="O5991" i="8"/>
  <c r="M5991" i="8"/>
  <c r="N5991" i="8" s="1"/>
  <c r="L5991" i="8"/>
  <c r="K5991" i="8"/>
  <c r="J5991" i="8"/>
  <c r="H5991" i="8"/>
  <c r="I5991" i="8" s="1"/>
  <c r="E5991" i="8"/>
  <c r="C5991" i="8"/>
  <c r="D5991" i="8" s="1"/>
  <c r="O5990" i="8"/>
  <c r="M5990" i="8"/>
  <c r="N5990" i="8" s="1"/>
  <c r="L5990" i="8"/>
  <c r="K5990" i="8"/>
  <c r="J5990" i="8"/>
  <c r="H5990" i="8"/>
  <c r="I5990" i="8" s="1"/>
  <c r="E5990" i="8"/>
  <c r="C5990" i="8"/>
  <c r="D5990" i="8" s="1"/>
  <c r="O5989" i="8"/>
  <c r="M5989" i="8"/>
  <c r="N5989" i="8" s="1"/>
  <c r="L5989" i="8"/>
  <c r="K5989" i="8"/>
  <c r="J5989" i="8"/>
  <c r="H5989" i="8"/>
  <c r="I5989" i="8" s="1"/>
  <c r="E5989" i="8"/>
  <c r="C5989" i="8"/>
  <c r="D5989" i="8" s="1"/>
  <c r="O5988" i="8"/>
  <c r="M5988" i="8"/>
  <c r="N5988" i="8" s="1"/>
  <c r="L5988" i="8"/>
  <c r="K5988" i="8"/>
  <c r="J5988" i="8"/>
  <c r="H5988" i="8"/>
  <c r="I5988" i="8" s="1"/>
  <c r="E5988" i="8"/>
  <c r="C5988" i="8"/>
  <c r="D5988" i="8" s="1"/>
  <c r="O5987" i="8"/>
  <c r="M5987" i="8"/>
  <c r="N5987" i="8" s="1"/>
  <c r="L5987" i="8"/>
  <c r="K5987" i="8"/>
  <c r="J5987" i="8"/>
  <c r="H5987" i="8"/>
  <c r="I5987" i="8" s="1"/>
  <c r="E5987" i="8"/>
  <c r="C5987" i="8"/>
  <c r="D5987" i="8" s="1"/>
  <c r="O5986" i="8"/>
  <c r="M5986" i="8"/>
  <c r="N5986" i="8" s="1"/>
  <c r="L5986" i="8"/>
  <c r="K5986" i="8"/>
  <c r="J5986" i="8"/>
  <c r="H5986" i="8"/>
  <c r="I5986" i="8" s="1"/>
  <c r="E5986" i="8"/>
  <c r="C5986" i="8"/>
  <c r="D5986" i="8" s="1"/>
  <c r="O5985" i="8"/>
  <c r="M5985" i="8"/>
  <c r="N5985" i="8" s="1"/>
  <c r="L5985" i="8"/>
  <c r="K5985" i="8"/>
  <c r="J5985" i="8"/>
  <c r="H5985" i="8"/>
  <c r="I5985" i="8" s="1"/>
  <c r="E5985" i="8"/>
  <c r="C5985" i="8"/>
  <c r="D5985" i="8" s="1"/>
  <c r="O5984" i="8"/>
  <c r="M5984" i="8"/>
  <c r="N5984" i="8" s="1"/>
  <c r="L5984" i="8"/>
  <c r="K5984" i="8"/>
  <c r="J5984" i="8"/>
  <c r="H5984" i="8"/>
  <c r="I5984" i="8" s="1"/>
  <c r="E5984" i="8"/>
  <c r="C5984" i="8"/>
  <c r="D5984" i="8" s="1"/>
  <c r="O5983" i="8"/>
  <c r="M5983" i="8"/>
  <c r="N5983" i="8" s="1"/>
  <c r="L5983" i="8"/>
  <c r="K5983" i="8"/>
  <c r="J5983" i="8"/>
  <c r="H5983" i="8"/>
  <c r="I5983" i="8" s="1"/>
  <c r="E5983" i="8"/>
  <c r="C5983" i="8"/>
  <c r="D5983" i="8" s="1"/>
  <c r="O5982" i="8"/>
  <c r="M5982" i="8"/>
  <c r="N5982" i="8" s="1"/>
  <c r="L5982" i="8"/>
  <c r="K5982" i="8"/>
  <c r="J5982" i="8"/>
  <c r="H5982" i="8"/>
  <c r="I5982" i="8" s="1"/>
  <c r="E5982" i="8"/>
  <c r="C5982" i="8"/>
  <c r="D5982" i="8" s="1"/>
  <c r="O5981" i="8"/>
  <c r="M5981" i="8"/>
  <c r="N5981" i="8" s="1"/>
  <c r="L5981" i="8"/>
  <c r="K5981" i="8"/>
  <c r="J5981" i="8"/>
  <c r="H5981" i="8"/>
  <c r="I5981" i="8" s="1"/>
  <c r="E5981" i="8"/>
  <c r="C5981" i="8"/>
  <c r="D5981" i="8" s="1"/>
  <c r="O5980" i="8"/>
  <c r="M5980" i="8"/>
  <c r="N5980" i="8" s="1"/>
  <c r="L5980" i="8"/>
  <c r="K5980" i="8"/>
  <c r="J5980" i="8"/>
  <c r="H5980" i="8"/>
  <c r="I5980" i="8" s="1"/>
  <c r="E5980" i="8"/>
  <c r="C5980" i="8"/>
  <c r="D5980" i="8" s="1"/>
  <c r="O5979" i="8"/>
  <c r="M5979" i="8"/>
  <c r="N5979" i="8" s="1"/>
  <c r="L5979" i="8"/>
  <c r="K5979" i="8"/>
  <c r="J5979" i="8"/>
  <c r="H5979" i="8"/>
  <c r="I5979" i="8" s="1"/>
  <c r="E5979" i="8"/>
  <c r="C5979" i="8"/>
  <c r="D5979" i="8" s="1"/>
  <c r="O5978" i="8"/>
  <c r="M5978" i="8"/>
  <c r="N5978" i="8" s="1"/>
  <c r="L5978" i="8"/>
  <c r="K5978" i="8"/>
  <c r="J5978" i="8"/>
  <c r="H5978" i="8"/>
  <c r="I5978" i="8" s="1"/>
  <c r="E5978" i="8"/>
  <c r="C5978" i="8"/>
  <c r="D5978" i="8" s="1"/>
  <c r="O5977" i="8"/>
  <c r="M5977" i="8"/>
  <c r="N5977" i="8" s="1"/>
  <c r="L5977" i="8"/>
  <c r="K5977" i="8"/>
  <c r="J5977" i="8"/>
  <c r="H5977" i="8"/>
  <c r="I5977" i="8" s="1"/>
  <c r="E5977" i="8"/>
  <c r="C5977" i="8"/>
  <c r="D5977" i="8" s="1"/>
  <c r="O5976" i="8"/>
  <c r="M5976" i="8"/>
  <c r="N5976" i="8" s="1"/>
  <c r="L5976" i="8"/>
  <c r="K5976" i="8"/>
  <c r="J5976" i="8"/>
  <c r="H5976" i="8"/>
  <c r="I5976" i="8" s="1"/>
  <c r="E5976" i="8"/>
  <c r="C5976" i="8"/>
  <c r="D5976" i="8" s="1"/>
  <c r="O5975" i="8"/>
  <c r="M5975" i="8"/>
  <c r="N5975" i="8" s="1"/>
  <c r="L5975" i="8"/>
  <c r="K5975" i="8"/>
  <c r="J5975" i="8"/>
  <c r="H5975" i="8"/>
  <c r="I5975" i="8" s="1"/>
  <c r="E5975" i="8"/>
  <c r="C5975" i="8"/>
  <c r="D5975" i="8" s="1"/>
  <c r="O5974" i="8"/>
  <c r="M5974" i="8"/>
  <c r="N5974" i="8" s="1"/>
  <c r="L5974" i="8"/>
  <c r="K5974" i="8"/>
  <c r="J5974" i="8"/>
  <c r="H5974" i="8"/>
  <c r="I5974" i="8" s="1"/>
  <c r="E5974" i="8"/>
  <c r="C5974" i="8"/>
  <c r="D5974" i="8" s="1"/>
  <c r="O5973" i="8"/>
  <c r="M5973" i="8"/>
  <c r="N5973" i="8" s="1"/>
  <c r="L5973" i="8"/>
  <c r="K5973" i="8"/>
  <c r="J5973" i="8"/>
  <c r="H5973" i="8"/>
  <c r="I5973" i="8" s="1"/>
  <c r="E5973" i="8"/>
  <c r="C5973" i="8"/>
  <c r="D5973" i="8" s="1"/>
  <c r="O5972" i="8"/>
  <c r="M5972" i="8"/>
  <c r="N5972" i="8" s="1"/>
  <c r="L5972" i="8"/>
  <c r="K5972" i="8"/>
  <c r="J5972" i="8"/>
  <c r="H5972" i="8"/>
  <c r="I5972" i="8" s="1"/>
  <c r="E5972" i="8"/>
  <c r="C5972" i="8"/>
  <c r="D5972" i="8" s="1"/>
  <c r="O5971" i="8"/>
  <c r="M5971" i="8"/>
  <c r="N5971" i="8" s="1"/>
  <c r="L5971" i="8"/>
  <c r="K5971" i="8"/>
  <c r="J5971" i="8"/>
  <c r="H5971" i="8"/>
  <c r="I5971" i="8" s="1"/>
  <c r="E5971" i="8"/>
  <c r="C5971" i="8"/>
  <c r="D5971" i="8" s="1"/>
  <c r="O5970" i="8"/>
  <c r="M5970" i="8"/>
  <c r="N5970" i="8" s="1"/>
  <c r="L5970" i="8"/>
  <c r="K5970" i="8"/>
  <c r="J5970" i="8"/>
  <c r="H5970" i="8"/>
  <c r="I5970" i="8" s="1"/>
  <c r="E5970" i="8"/>
  <c r="C5970" i="8"/>
  <c r="D5970" i="8" s="1"/>
  <c r="O5969" i="8"/>
  <c r="M5969" i="8"/>
  <c r="N5969" i="8" s="1"/>
  <c r="L5969" i="8"/>
  <c r="K5969" i="8"/>
  <c r="J5969" i="8"/>
  <c r="H5969" i="8"/>
  <c r="I5969" i="8" s="1"/>
  <c r="E5969" i="8"/>
  <c r="C5969" i="8"/>
  <c r="D5969" i="8" s="1"/>
  <c r="O5968" i="8"/>
  <c r="M5968" i="8"/>
  <c r="N5968" i="8" s="1"/>
  <c r="L5968" i="8"/>
  <c r="K5968" i="8"/>
  <c r="J5968" i="8"/>
  <c r="H5968" i="8"/>
  <c r="I5968" i="8" s="1"/>
  <c r="E5968" i="8"/>
  <c r="C5968" i="8"/>
  <c r="D5968" i="8" s="1"/>
  <c r="O5967" i="8"/>
  <c r="M5967" i="8"/>
  <c r="N5967" i="8" s="1"/>
  <c r="L5967" i="8"/>
  <c r="K5967" i="8"/>
  <c r="J5967" i="8"/>
  <c r="H5967" i="8"/>
  <c r="I5967" i="8" s="1"/>
  <c r="E5967" i="8"/>
  <c r="C5967" i="8"/>
  <c r="D5967" i="8" s="1"/>
  <c r="O5966" i="8"/>
  <c r="M5966" i="8"/>
  <c r="N5966" i="8" s="1"/>
  <c r="L5966" i="8"/>
  <c r="K5966" i="8"/>
  <c r="J5966" i="8"/>
  <c r="H5966" i="8"/>
  <c r="I5966" i="8" s="1"/>
  <c r="E5966" i="8"/>
  <c r="C5966" i="8"/>
  <c r="D5966" i="8" s="1"/>
  <c r="O5965" i="8"/>
  <c r="M5965" i="8"/>
  <c r="N5965" i="8" s="1"/>
  <c r="L5965" i="8"/>
  <c r="K5965" i="8"/>
  <c r="J5965" i="8"/>
  <c r="H5965" i="8"/>
  <c r="I5965" i="8" s="1"/>
  <c r="E5965" i="8"/>
  <c r="C5965" i="8"/>
  <c r="D5965" i="8" s="1"/>
  <c r="O5964" i="8"/>
  <c r="M5964" i="8"/>
  <c r="N5964" i="8" s="1"/>
  <c r="L5964" i="8"/>
  <c r="K5964" i="8"/>
  <c r="J5964" i="8"/>
  <c r="H5964" i="8"/>
  <c r="I5964" i="8" s="1"/>
  <c r="E5964" i="8"/>
  <c r="C5964" i="8"/>
  <c r="D5964" i="8" s="1"/>
  <c r="O5963" i="8"/>
  <c r="M5963" i="8"/>
  <c r="N5963" i="8" s="1"/>
  <c r="L5963" i="8"/>
  <c r="K5963" i="8"/>
  <c r="J5963" i="8"/>
  <c r="H5963" i="8"/>
  <c r="I5963" i="8" s="1"/>
  <c r="E5963" i="8"/>
  <c r="C5963" i="8"/>
  <c r="D5963" i="8" s="1"/>
  <c r="O5962" i="8"/>
  <c r="M5962" i="8"/>
  <c r="N5962" i="8" s="1"/>
  <c r="L5962" i="8"/>
  <c r="K5962" i="8"/>
  <c r="J5962" i="8"/>
  <c r="H5962" i="8"/>
  <c r="I5962" i="8" s="1"/>
  <c r="E5962" i="8"/>
  <c r="C5962" i="8"/>
  <c r="D5962" i="8" s="1"/>
  <c r="O5961" i="8"/>
  <c r="M5961" i="8"/>
  <c r="N5961" i="8" s="1"/>
  <c r="L5961" i="8"/>
  <c r="K5961" i="8"/>
  <c r="J5961" i="8"/>
  <c r="H5961" i="8"/>
  <c r="I5961" i="8" s="1"/>
  <c r="E5961" i="8"/>
  <c r="C5961" i="8"/>
  <c r="D5961" i="8" s="1"/>
  <c r="O5960" i="8"/>
  <c r="M5960" i="8"/>
  <c r="N5960" i="8" s="1"/>
  <c r="L5960" i="8"/>
  <c r="K5960" i="8"/>
  <c r="J5960" i="8"/>
  <c r="H5960" i="8"/>
  <c r="I5960" i="8" s="1"/>
  <c r="E5960" i="8"/>
  <c r="C5960" i="8"/>
  <c r="D5960" i="8" s="1"/>
  <c r="O5959" i="8"/>
  <c r="M5959" i="8"/>
  <c r="N5959" i="8" s="1"/>
  <c r="L5959" i="8"/>
  <c r="K5959" i="8"/>
  <c r="J5959" i="8"/>
  <c r="H5959" i="8"/>
  <c r="I5959" i="8" s="1"/>
  <c r="E5959" i="8"/>
  <c r="C5959" i="8"/>
  <c r="D5959" i="8" s="1"/>
  <c r="O5958" i="8"/>
  <c r="M5958" i="8"/>
  <c r="N5958" i="8" s="1"/>
  <c r="L5958" i="8"/>
  <c r="K5958" i="8"/>
  <c r="J5958" i="8"/>
  <c r="H5958" i="8"/>
  <c r="I5958" i="8" s="1"/>
  <c r="E5958" i="8"/>
  <c r="C5958" i="8"/>
  <c r="D5958" i="8" s="1"/>
  <c r="O5957" i="8"/>
  <c r="M5957" i="8"/>
  <c r="N5957" i="8" s="1"/>
  <c r="L5957" i="8"/>
  <c r="K5957" i="8"/>
  <c r="J5957" i="8"/>
  <c r="H5957" i="8"/>
  <c r="I5957" i="8" s="1"/>
  <c r="E5957" i="8"/>
  <c r="C5957" i="8"/>
  <c r="D5957" i="8" s="1"/>
  <c r="O5956" i="8"/>
  <c r="M5956" i="8"/>
  <c r="N5956" i="8" s="1"/>
  <c r="L5956" i="8"/>
  <c r="K5956" i="8"/>
  <c r="J5956" i="8"/>
  <c r="H5956" i="8"/>
  <c r="I5956" i="8" s="1"/>
  <c r="E5956" i="8"/>
  <c r="C5956" i="8"/>
  <c r="D5956" i="8" s="1"/>
  <c r="O5955" i="8"/>
  <c r="M5955" i="8"/>
  <c r="N5955" i="8" s="1"/>
  <c r="L5955" i="8"/>
  <c r="K5955" i="8"/>
  <c r="J5955" i="8"/>
  <c r="H5955" i="8"/>
  <c r="I5955" i="8" s="1"/>
  <c r="E5955" i="8"/>
  <c r="C5955" i="8"/>
  <c r="D5955" i="8" s="1"/>
  <c r="O5954" i="8"/>
  <c r="M5954" i="8"/>
  <c r="N5954" i="8" s="1"/>
  <c r="L5954" i="8"/>
  <c r="K5954" i="8"/>
  <c r="J5954" i="8"/>
  <c r="H5954" i="8"/>
  <c r="I5954" i="8" s="1"/>
  <c r="E5954" i="8"/>
  <c r="C5954" i="8"/>
  <c r="D5954" i="8" s="1"/>
  <c r="O5953" i="8"/>
  <c r="M5953" i="8"/>
  <c r="N5953" i="8" s="1"/>
  <c r="L5953" i="8"/>
  <c r="K5953" i="8"/>
  <c r="J5953" i="8"/>
  <c r="H5953" i="8"/>
  <c r="I5953" i="8" s="1"/>
  <c r="E5953" i="8"/>
  <c r="C5953" i="8"/>
  <c r="D5953" i="8" s="1"/>
  <c r="O5952" i="8"/>
  <c r="M5952" i="8"/>
  <c r="N5952" i="8" s="1"/>
  <c r="L5952" i="8"/>
  <c r="K5952" i="8"/>
  <c r="J5952" i="8"/>
  <c r="H5952" i="8"/>
  <c r="I5952" i="8" s="1"/>
  <c r="E5952" i="8"/>
  <c r="C5952" i="8"/>
  <c r="D5952" i="8" s="1"/>
  <c r="O5951" i="8"/>
  <c r="M5951" i="8"/>
  <c r="N5951" i="8" s="1"/>
  <c r="L5951" i="8"/>
  <c r="K5951" i="8"/>
  <c r="J5951" i="8"/>
  <c r="H5951" i="8"/>
  <c r="I5951" i="8" s="1"/>
  <c r="E5951" i="8"/>
  <c r="C5951" i="8"/>
  <c r="D5951" i="8" s="1"/>
  <c r="O5950" i="8"/>
  <c r="M5950" i="8"/>
  <c r="N5950" i="8" s="1"/>
  <c r="L5950" i="8"/>
  <c r="K5950" i="8"/>
  <c r="J5950" i="8"/>
  <c r="H5950" i="8"/>
  <c r="I5950" i="8" s="1"/>
  <c r="E5950" i="8"/>
  <c r="C5950" i="8"/>
  <c r="D5950" i="8" s="1"/>
  <c r="O5949" i="8"/>
  <c r="M5949" i="8"/>
  <c r="N5949" i="8" s="1"/>
  <c r="L5949" i="8"/>
  <c r="K5949" i="8"/>
  <c r="J5949" i="8"/>
  <c r="H5949" i="8"/>
  <c r="I5949" i="8" s="1"/>
  <c r="E5949" i="8"/>
  <c r="C5949" i="8"/>
  <c r="D5949" i="8" s="1"/>
  <c r="O5948" i="8"/>
  <c r="M5948" i="8"/>
  <c r="N5948" i="8" s="1"/>
  <c r="L5948" i="8"/>
  <c r="K5948" i="8"/>
  <c r="J5948" i="8"/>
  <c r="H5948" i="8"/>
  <c r="I5948" i="8" s="1"/>
  <c r="E5948" i="8"/>
  <c r="C5948" i="8"/>
  <c r="D5948" i="8" s="1"/>
  <c r="O5947" i="8"/>
  <c r="M5947" i="8"/>
  <c r="N5947" i="8" s="1"/>
  <c r="L5947" i="8"/>
  <c r="K5947" i="8"/>
  <c r="J5947" i="8"/>
  <c r="H5947" i="8"/>
  <c r="I5947" i="8" s="1"/>
  <c r="E5947" i="8"/>
  <c r="C5947" i="8"/>
  <c r="D5947" i="8" s="1"/>
  <c r="O5946" i="8"/>
  <c r="M5946" i="8"/>
  <c r="N5946" i="8" s="1"/>
  <c r="L5946" i="8"/>
  <c r="K5946" i="8"/>
  <c r="J5946" i="8"/>
  <c r="H5946" i="8"/>
  <c r="I5946" i="8" s="1"/>
  <c r="E5946" i="8"/>
  <c r="C5946" i="8"/>
  <c r="D5946" i="8" s="1"/>
  <c r="O5945" i="8"/>
  <c r="M5945" i="8"/>
  <c r="N5945" i="8" s="1"/>
  <c r="L5945" i="8"/>
  <c r="K5945" i="8"/>
  <c r="J5945" i="8"/>
  <c r="H5945" i="8"/>
  <c r="I5945" i="8" s="1"/>
  <c r="E5945" i="8"/>
  <c r="C5945" i="8"/>
  <c r="D5945" i="8" s="1"/>
  <c r="O5944" i="8"/>
  <c r="M5944" i="8"/>
  <c r="N5944" i="8" s="1"/>
  <c r="L5944" i="8"/>
  <c r="K5944" i="8"/>
  <c r="J5944" i="8"/>
  <c r="H5944" i="8"/>
  <c r="I5944" i="8" s="1"/>
  <c r="E5944" i="8"/>
  <c r="C5944" i="8"/>
  <c r="D5944" i="8" s="1"/>
  <c r="O5943" i="8"/>
  <c r="M5943" i="8"/>
  <c r="N5943" i="8" s="1"/>
  <c r="L5943" i="8"/>
  <c r="K5943" i="8"/>
  <c r="J5943" i="8"/>
  <c r="H5943" i="8"/>
  <c r="I5943" i="8" s="1"/>
  <c r="E5943" i="8"/>
  <c r="C5943" i="8"/>
  <c r="D5943" i="8" s="1"/>
  <c r="O5942" i="8"/>
  <c r="M5942" i="8"/>
  <c r="N5942" i="8" s="1"/>
  <c r="L5942" i="8"/>
  <c r="K5942" i="8"/>
  <c r="J5942" i="8"/>
  <c r="H5942" i="8"/>
  <c r="I5942" i="8" s="1"/>
  <c r="E5942" i="8"/>
  <c r="C5942" i="8"/>
  <c r="D5942" i="8" s="1"/>
  <c r="O5941" i="8"/>
  <c r="M5941" i="8"/>
  <c r="N5941" i="8" s="1"/>
  <c r="L5941" i="8"/>
  <c r="K5941" i="8"/>
  <c r="J5941" i="8"/>
  <c r="H5941" i="8"/>
  <c r="I5941" i="8" s="1"/>
  <c r="E5941" i="8"/>
  <c r="C5941" i="8"/>
  <c r="D5941" i="8" s="1"/>
  <c r="O5940" i="8"/>
  <c r="M5940" i="8"/>
  <c r="N5940" i="8" s="1"/>
  <c r="L5940" i="8"/>
  <c r="K5940" i="8"/>
  <c r="J5940" i="8"/>
  <c r="H5940" i="8"/>
  <c r="I5940" i="8" s="1"/>
  <c r="E5940" i="8"/>
  <c r="C5940" i="8"/>
  <c r="D5940" i="8" s="1"/>
  <c r="O5939" i="8"/>
  <c r="M5939" i="8"/>
  <c r="N5939" i="8" s="1"/>
  <c r="L5939" i="8"/>
  <c r="K5939" i="8"/>
  <c r="J5939" i="8"/>
  <c r="H5939" i="8"/>
  <c r="I5939" i="8" s="1"/>
  <c r="E5939" i="8"/>
  <c r="C5939" i="8"/>
  <c r="D5939" i="8" s="1"/>
  <c r="O5938" i="8"/>
  <c r="M5938" i="8"/>
  <c r="N5938" i="8" s="1"/>
  <c r="L5938" i="8"/>
  <c r="K5938" i="8"/>
  <c r="J5938" i="8"/>
  <c r="H5938" i="8"/>
  <c r="I5938" i="8" s="1"/>
  <c r="E5938" i="8"/>
  <c r="C5938" i="8"/>
  <c r="D5938" i="8" s="1"/>
  <c r="O5937" i="8"/>
  <c r="M5937" i="8"/>
  <c r="N5937" i="8" s="1"/>
  <c r="L5937" i="8"/>
  <c r="K5937" i="8"/>
  <c r="J5937" i="8"/>
  <c r="H5937" i="8"/>
  <c r="I5937" i="8" s="1"/>
  <c r="E5937" i="8"/>
  <c r="C5937" i="8"/>
  <c r="D5937" i="8" s="1"/>
  <c r="O5936" i="8"/>
  <c r="M5936" i="8"/>
  <c r="N5936" i="8" s="1"/>
  <c r="L5936" i="8"/>
  <c r="K5936" i="8"/>
  <c r="J5936" i="8"/>
  <c r="H5936" i="8"/>
  <c r="I5936" i="8" s="1"/>
  <c r="E5936" i="8"/>
  <c r="C5936" i="8"/>
  <c r="D5936" i="8" s="1"/>
  <c r="O5935" i="8"/>
  <c r="M5935" i="8"/>
  <c r="N5935" i="8" s="1"/>
  <c r="L5935" i="8"/>
  <c r="K5935" i="8"/>
  <c r="J5935" i="8"/>
  <c r="H5935" i="8"/>
  <c r="I5935" i="8" s="1"/>
  <c r="E5935" i="8"/>
  <c r="C5935" i="8"/>
  <c r="D5935" i="8" s="1"/>
  <c r="O5934" i="8"/>
  <c r="M5934" i="8"/>
  <c r="N5934" i="8" s="1"/>
  <c r="L5934" i="8"/>
  <c r="K5934" i="8"/>
  <c r="J5934" i="8"/>
  <c r="H5934" i="8"/>
  <c r="I5934" i="8" s="1"/>
  <c r="E5934" i="8"/>
  <c r="C5934" i="8"/>
  <c r="D5934" i="8" s="1"/>
  <c r="O5933" i="8"/>
  <c r="M5933" i="8"/>
  <c r="N5933" i="8" s="1"/>
  <c r="L5933" i="8"/>
  <c r="K5933" i="8"/>
  <c r="J5933" i="8"/>
  <c r="H5933" i="8"/>
  <c r="I5933" i="8" s="1"/>
  <c r="E5933" i="8"/>
  <c r="C5933" i="8"/>
  <c r="D5933" i="8" s="1"/>
  <c r="O5932" i="8"/>
  <c r="M5932" i="8"/>
  <c r="N5932" i="8" s="1"/>
  <c r="L5932" i="8"/>
  <c r="K5932" i="8"/>
  <c r="J5932" i="8"/>
  <c r="H5932" i="8"/>
  <c r="I5932" i="8" s="1"/>
  <c r="E5932" i="8"/>
  <c r="C5932" i="8"/>
  <c r="D5932" i="8" s="1"/>
  <c r="O5931" i="8"/>
  <c r="M5931" i="8"/>
  <c r="N5931" i="8" s="1"/>
  <c r="L5931" i="8"/>
  <c r="K5931" i="8"/>
  <c r="J5931" i="8"/>
  <c r="H5931" i="8"/>
  <c r="I5931" i="8" s="1"/>
  <c r="E5931" i="8"/>
  <c r="C5931" i="8"/>
  <c r="D5931" i="8" s="1"/>
  <c r="O5930" i="8"/>
  <c r="M5930" i="8"/>
  <c r="N5930" i="8" s="1"/>
  <c r="L5930" i="8"/>
  <c r="K5930" i="8"/>
  <c r="J5930" i="8"/>
  <c r="H5930" i="8"/>
  <c r="I5930" i="8" s="1"/>
  <c r="E5930" i="8"/>
  <c r="C5930" i="8"/>
  <c r="D5930" i="8" s="1"/>
  <c r="O5929" i="8"/>
  <c r="M5929" i="8"/>
  <c r="N5929" i="8" s="1"/>
  <c r="L5929" i="8"/>
  <c r="K5929" i="8"/>
  <c r="J5929" i="8"/>
  <c r="H5929" i="8"/>
  <c r="I5929" i="8" s="1"/>
  <c r="E5929" i="8"/>
  <c r="C5929" i="8"/>
  <c r="D5929" i="8" s="1"/>
  <c r="O5928" i="8"/>
  <c r="M5928" i="8"/>
  <c r="N5928" i="8" s="1"/>
  <c r="L5928" i="8"/>
  <c r="K5928" i="8"/>
  <c r="J5928" i="8"/>
  <c r="H5928" i="8"/>
  <c r="I5928" i="8" s="1"/>
  <c r="E5928" i="8"/>
  <c r="C5928" i="8"/>
  <c r="D5928" i="8" s="1"/>
  <c r="O5927" i="8"/>
  <c r="M5927" i="8"/>
  <c r="N5927" i="8" s="1"/>
  <c r="L5927" i="8"/>
  <c r="K5927" i="8"/>
  <c r="J5927" i="8"/>
  <c r="H5927" i="8"/>
  <c r="I5927" i="8" s="1"/>
  <c r="E5927" i="8"/>
  <c r="C5927" i="8"/>
  <c r="D5927" i="8" s="1"/>
  <c r="O5926" i="8"/>
  <c r="M5926" i="8"/>
  <c r="N5926" i="8" s="1"/>
  <c r="L5926" i="8"/>
  <c r="K5926" i="8"/>
  <c r="J5926" i="8"/>
  <c r="H5926" i="8"/>
  <c r="I5926" i="8" s="1"/>
  <c r="E5926" i="8"/>
  <c r="C5926" i="8"/>
  <c r="D5926" i="8" s="1"/>
  <c r="O5925" i="8"/>
  <c r="M5925" i="8"/>
  <c r="N5925" i="8" s="1"/>
  <c r="L5925" i="8"/>
  <c r="K5925" i="8"/>
  <c r="J5925" i="8"/>
  <c r="H5925" i="8"/>
  <c r="I5925" i="8" s="1"/>
  <c r="E5925" i="8"/>
  <c r="C5925" i="8"/>
  <c r="D5925" i="8" s="1"/>
  <c r="O5924" i="8"/>
  <c r="M5924" i="8"/>
  <c r="N5924" i="8" s="1"/>
  <c r="L5924" i="8"/>
  <c r="K5924" i="8"/>
  <c r="J5924" i="8"/>
  <c r="H5924" i="8"/>
  <c r="I5924" i="8" s="1"/>
  <c r="E5924" i="8"/>
  <c r="C5924" i="8"/>
  <c r="D5924" i="8" s="1"/>
  <c r="O5923" i="8"/>
  <c r="M5923" i="8"/>
  <c r="N5923" i="8" s="1"/>
  <c r="L5923" i="8"/>
  <c r="K5923" i="8"/>
  <c r="J5923" i="8"/>
  <c r="H5923" i="8"/>
  <c r="I5923" i="8" s="1"/>
  <c r="E5923" i="8"/>
  <c r="C5923" i="8"/>
  <c r="D5923" i="8" s="1"/>
  <c r="O5922" i="8"/>
  <c r="M5922" i="8"/>
  <c r="N5922" i="8" s="1"/>
  <c r="L5922" i="8"/>
  <c r="K5922" i="8"/>
  <c r="J5922" i="8"/>
  <c r="H5922" i="8"/>
  <c r="I5922" i="8" s="1"/>
  <c r="E5922" i="8"/>
  <c r="C5922" i="8"/>
  <c r="D5922" i="8" s="1"/>
  <c r="O5921" i="8"/>
  <c r="M5921" i="8"/>
  <c r="N5921" i="8" s="1"/>
  <c r="L5921" i="8"/>
  <c r="K5921" i="8"/>
  <c r="J5921" i="8"/>
  <c r="H5921" i="8"/>
  <c r="I5921" i="8" s="1"/>
  <c r="E5921" i="8"/>
  <c r="C5921" i="8"/>
  <c r="D5921" i="8" s="1"/>
  <c r="O5920" i="8"/>
  <c r="M5920" i="8"/>
  <c r="N5920" i="8" s="1"/>
  <c r="L5920" i="8"/>
  <c r="K5920" i="8"/>
  <c r="J5920" i="8"/>
  <c r="H5920" i="8"/>
  <c r="I5920" i="8" s="1"/>
  <c r="E5920" i="8"/>
  <c r="C5920" i="8"/>
  <c r="D5920" i="8" s="1"/>
  <c r="O5919" i="8"/>
  <c r="M5919" i="8"/>
  <c r="N5919" i="8" s="1"/>
  <c r="L5919" i="8"/>
  <c r="K5919" i="8"/>
  <c r="J5919" i="8"/>
  <c r="H5919" i="8"/>
  <c r="I5919" i="8" s="1"/>
  <c r="E5919" i="8"/>
  <c r="C5919" i="8"/>
  <c r="D5919" i="8" s="1"/>
  <c r="O5918" i="8"/>
  <c r="M5918" i="8"/>
  <c r="N5918" i="8" s="1"/>
  <c r="L5918" i="8"/>
  <c r="K5918" i="8"/>
  <c r="J5918" i="8"/>
  <c r="H5918" i="8"/>
  <c r="I5918" i="8" s="1"/>
  <c r="E5918" i="8"/>
  <c r="C5918" i="8"/>
  <c r="D5918" i="8" s="1"/>
  <c r="O5917" i="8"/>
  <c r="M5917" i="8"/>
  <c r="N5917" i="8" s="1"/>
  <c r="L5917" i="8"/>
  <c r="K5917" i="8"/>
  <c r="J5917" i="8"/>
  <c r="H5917" i="8"/>
  <c r="I5917" i="8" s="1"/>
  <c r="E5917" i="8"/>
  <c r="C5917" i="8"/>
  <c r="D5917" i="8" s="1"/>
  <c r="O5916" i="8"/>
  <c r="M5916" i="8"/>
  <c r="N5916" i="8" s="1"/>
  <c r="L5916" i="8"/>
  <c r="K5916" i="8"/>
  <c r="J5916" i="8"/>
  <c r="H5916" i="8"/>
  <c r="I5916" i="8" s="1"/>
  <c r="E5916" i="8"/>
  <c r="C5916" i="8"/>
  <c r="D5916" i="8" s="1"/>
  <c r="O5915" i="8"/>
  <c r="M5915" i="8"/>
  <c r="N5915" i="8" s="1"/>
  <c r="L5915" i="8"/>
  <c r="K5915" i="8"/>
  <c r="J5915" i="8"/>
  <c r="H5915" i="8"/>
  <c r="I5915" i="8" s="1"/>
  <c r="E5915" i="8"/>
  <c r="C5915" i="8"/>
  <c r="D5915" i="8" s="1"/>
  <c r="O5914" i="8"/>
  <c r="M5914" i="8"/>
  <c r="N5914" i="8" s="1"/>
  <c r="L5914" i="8"/>
  <c r="K5914" i="8"/>
  <c r="J5914" i="8"/>
  <c r="H5914" i="8"/>
  <c r="I5914" i="8" s="1"/>
  <c r="E5914" i="8"/>
  <c r="C5914" i="8"/>
  <c r="D5914" i="8" s="1"/>
  <c r="O5913" i="8"/>
  <c r="M5913" i="8"/>
  <c r="N5913" i="8" s="1"/>
  <c r="L5913" i="8"/>
  <c r="K5913" i="8"/>
  <c r="J5913" i="8"/>
  <c r="H5913" i="8"/>
  <c r="I5913" i="8" s="1"/>
  <c r="E5913" i="8"/>
  <c r="C5913" i="8"/>
  <c r="D5913" i="8" s="1"/>
  <c r="O5912" i="8"/>
  <c r="M5912" i="8"/>
  <c r="N5912" i="8" s="1"/>
  <c r="L5912" i="8"/>
  <c r="K5912" i="8"/>
  <c r="J5912" i="8"/>
  <c r="H5912" i="8"/>
  <c r="I5912" i="8" s="1"/>
  <c r="E5912" i="8"/>
  <c r="C5912" i="8"/>
  <c r="D5912" i="8" s="1"/>
  <c r="O5911" i="8"/>
  <c r="M5911" i="8"/>
  <c r="N5911" i="8" s="1"/>
  <c r="L5911" i="8"/>
  <c r="K5911" i="8"/>
  <c r="J5911" i="8"/>
  <c r="H5911" i="8"/>
  <c r="I5911" i="8" s="1"/>
  <c r="E5911" i="8"/>
  <c r="C5911" i="8"/>
  <c r="D5911" i="8" s="1"/>
  <c r="O5910" i="8"/>
  <c r="M5910" i="8"/>
  <c r="N5910" i="8" s="1"/>
  <c r="L5910" i="8"/>
  <c r="K5910" i="8"/>
  <c r="J5910" i="8"/>
  <c r="H5910" i="8"/>
  <c r="I5910" i="8" s="1"/>
  <c r="E5910" i="8"/>
  <c r="C5910" i="8"/>
  <c r="D5910" i="8" s="1"/>
  <c r="O5909" i="8"/>
  <c r="M5909" i="8"/>
  <c r="N5909" i="8" s="1"/>
  <c r="L5909" i="8"/>
  <c r="K5909" i="8"/>
  <c r="J5909" i="8"/>
  <c r="H5909" i="8"/>
  <c r="I5909" i="8" s="1"/>
  <c r="E5909" i="8"/>
  <c r="C5909" i="8"/>
  <c r="D5909" i="8" s="1"/>
  <c r="O5908" i="8"/>
  <c r="M5908" i="8"/>
  <c r="N5908" i="8" s="1"/>
  <c r="L5908" i="8"/>
  <c r="K5908" i="8"/>
  <c r="J5908" i="8"/>
  <c r="H5908" i="8"/>
  <c r="I5908" i="8" s="1"/>
  <c r="E5908" i="8"/>
  <c r="C5908" i="8"/>
  <c r="D5908" i="8" s="1"/>
  <c r="O5907" i="8"/>
  <c r="M5907" i="8"/>
  <c r="N5907" i="8" s="1"/>
  <c r="L5907" i="8"/>
  <c r="K5907" i="8"/>
  <c r="J5907" i="8"/>
  <c r="H5907" i="8"/>
  <c r="I5907" i="8" s="1"/>
  <c r="E5907" i="8"/>
  <c r="C5907" i="8"/>
  <c r="D5907" i="8" s="1"/>
  <c r="O5906" i="8"/>
  <c r="M5906" i="8"/>
  <c r="N5906" i="8" s="1"/>
  <c r="L5906" i="8"/>
  <c r="K5906" i="8"/>
  <c r="J5906" i="8"/>
  <c r="H5906" i="8"/>
  <c r="I5906" i="8" s="1"/>
  <c r="E5906" i="8"/>
  <c r="C5906" i="8"/>
  <c r="D5906" i="8" s="1"/>
  <c r="O5905" i="8"/>
  <c r="M5905" i="8"/>
  <c r="N5905" i="8" s="1"/>
  <c r="L5905" i="8"/>
  <c r="K5905" i="8"/>
  <c r="J5905" i="8"/>
  <c r="H5905" i="8"/>
  <c r="I5905" i="8" s="1"/>
  <c r="E5905" i="8"/>
  <c r="C5905" i="8"/>
  <c r="D5905" i="8" s="1"/>
  <c r="O5904" i="8"/>
  <c r="M5904" i="8"/>
  <c r="N5904" i="8" s="1"/>
  <c r="L5904" i="8"/>
  <c r="K5904" i="8"/>
  <c r="J5904" i="8"/>
  <c r="H5904" i="8"/>
  <c r="I5904" i="8" s="1"/>
  <c r="E5904" i="8"/>
  <c r="C5904" i="8"/>
  <c r="D5904" i="8" s="1"/>
  <c r="O5903" i="8"/>
  <c r="M5903" i="8"/>
  <c r="N5903" i="8" s="1"/>
  <c r="L5903" i="8"/>
  <c r="K5903" i="8"/>
  <c r="J5903" i="8"/>
  <c r="H5903" i="8"/>
  <c r="I5903" i="8" s="1"/>
  <c r="E5903" i="8"/>
  <c r="C5903" i="8"/>
  <c r="D5903" i="8" s="1"/>
  <c r="O5902" i="8"/>
  <c r="M5902" i="8"/>
  <c r="N5902" i="8" s="1"/>
  <c r="L5902" i="8"/>
  <c r="K5902" i="8"/>
  <c r="J5902" i="8"/>
  <c r="H5902" i="8"/>
  <c r="I5902" i="8" s="1"/>
  <c r="E5902" i="8"/>
  <c r="C5902" i="8"/>
  <c r="D5902" i="8" s="1"/>
  <c r="O5901" i="8"/>
  <c r="M5901" i="8"/>
  <c r="N5901" i="8" s="1"/>
  <c r="L5901" i="8"/>
  <c r="K5901" i="8"/>
  <c r="J5901" i="8"/>
  <c r="H5901" i="8"/>
  <c r="I5901" i="8" s="1"/>
  <c r="E5901" i="8"/>
  <c r="C5901" i="8"/>
  <c r="D5901" i="8" s="1"/>
  <c r="O5900" i="8"/>
  <c r="M5900" i="8"/>
  <c r="N5900" i="8" s="1"/>
  <c r="L5900" i="8"/>
  <c r="K5900" i="8"/>
  <c r="J5900" i="8"/>
  <c r="H5900" i="8"/>
  <c r="I5900" i="8" s="1"/>
  <c r="E5900" i="8"/>
  <c r="C5900" i="8"/>
  <c r="D5900" i="8" s="1"/>
  <c r="O5899" i="8"/>
  <c r="M5899" i="8"/>
  <c r="N5899" i="8" s="1"/>
  <c r="L5899" i="8"/>
  <c r="K5899" i="8"/>
  <c r="J5899" i="8"/>
  <c r="H5899" i="8"/>
  <c r="I5899" i="8" s="1"/>
  <c r="E5899" i="8"/>
  <c r="C5899" i="8"/>
  <c r="D5899" i="8" s="1"/>
  <c r="O5898" i="8"/>
  <c r="M5898" i="8"/>
  <c r="N5898" i="8" s="1"/>
  <c r="L5898" i="8"/>
  <c r="K5898" i="8"/>
  <c r="J5898" i="8"/>
  <c r="H5898" i="8"/>
  <c r="I5898" i="8" s="1"/>
  <c r="E5898" i="8"/>
  <c r="C5898" i="8"/>
  <c r="D5898" i="8" s="1"/>
  <c r="O5897" i="8"/>
  <c r="M5897" i="8"/>
  <c r="N5897" i="8" s="1"/>
  <c r="L5897" i="8"/>
  <c r="K5897" i="8"/>
  <c r="J5897" i="8"/>
  <c r="H5897" i="8"/>
  <c r="I5897" i="8" s="1"/>
  <c r="E5897" i="8"/>
  <c r="C5897" i="8"/>
  <c r="D5897" i="8" s="1"/>
  <c r="O5896" i="8"/>
  <c r="M5896" i="8"/>
  <c r="N5896" i="8" s="1"/>
  <c r="L5896" i="8"/>
  <c r="K5896" i="8"/>
  <c r="J5896" i="8"/>
  <c r="H5896" i="8"/>
  <c r="I5896" i="8" s="1"/>
  <c r="E5896" i="8"/>
  <c r="C5896" i="8"/>
  <c r="D5896" i="8" s="1"/>
  <c r="O5895" i="8"/>
  <c r="M5895" i="8"/>
  <c r="N5895" i="8" s="1"/>
  <c r="L5895" i="8"/>
  <c r="K5895" i="8"/>
  <c r="J5895" i="8"/>
  <c r="H5895" i="8"/>
  <c r="I5895" i="8" s="1"/>
  <c r="E5895" i="8"/>
  <c r="C5895" i="8"/>
  <c r="D5895" i="8" s="1"/>
  <c r="O5894" i="8"/>
  <c r="M5894" i="8"/>
  <c r="N5894" i="8" s="1"/>
  <c r="L5894" i="8"/>
  <c r="K5894" i="8"/>
  <c r="J5894" i="8"/>
  <c r="H5894" i="8"/>
  <c r="I5894" i="8" s="1"/>
  <c r="E5894" i="8"/>
  <c r="C5894" i="8"/>
  <c r="D5894" i="8" s="1"/>
  <c r="O5893" i="8"/>
  <c r="M5893" i="8"/>
  <c r="N5893" i="8" s="1"/>
  <c r="L5893" i="8"/>
  <c r="K5893" i="8"/>
  <c r="J5893" i="8"/>
  <c r="H5893" i="8"/>
  <c r="I5893" i="8" s="1"/>
  <c r="E5893" i="8"/>
  <c r="C5893" i="8"/>
  <c r="D5893" i="8" s="1"/>
  <c r="O5892" i="8"/>
  <c r="M5892" i="8"/>
  <c r="N5892" i="8" s="1"/>
  <c r="L5892" i="8"/>
  <c r="K5892" i="8"/>
  <c r="J5892" i="8"/>
  <c r="H5892" i="8"/>
  <c r="I5892" i="8" s="1"/>
  <c r="E5892" i="8"/>
  <c r="C5892" i="8"/>
  <c r="D5892" i="8" s="1"/>
  <c r="O5891" i="8"/>
  <c r="M5891" i="8"/>
  <c r="N5891" i="8" s="1"/>
  <c r="L5891" i="8"/>
  <c r="K5891" i="8"/>
  <c r="J5891" i="8"/>
  <c r="H5891" i="8"/>
  <c r="I5891" i="8" s="1"/>
  <c r="E5891" i="8"/>
  <c r="C5891" i="8"/>
  <c r="D5891" i="8" s="1"/>
  <c r="O5890" i="8"/>
  <c r="M5890" i="8"/>
  <c r="N5890" i="8" s="1"/>
  <c r="L5890" i="8"/>
  <c r="K5890" i="8"/>
  <c r="J5890" i="8"/>
  <c r="H5890" i="8"/>
  <c r="I5890" i="8" s="1"/>
  <c r="E5890" i="8"/>
  <c r="C5890" i="8"/>
  <c r="D5890" i="8" s="1"/>
  <c r="O5889" i="8"/>
  <c r="M5889" i="8"/>
  <c r="N5889" i="8" s="1"/>
  <c r="L5889" i="8"/>
  <c r="K5889" i="8"/>
  <c r="J5889" i="8"/>
  <c r="H5889" i="8"/>
  <c r="I5889" i="8" s="1"/>
  <c r="E5889" i="8"/>
  <c r="C5889" i="8"/>
  <c r="D5889" i="8" s="1"/>
  <c r="O5888" i="8"/>
  <c r="M5888" i="8"/>
  <c r="N5888" i="8" s="1"/>
  <c r="L5888" i="8"/>
  <c r="K5888" i="8"/>
  <c r="J5888" i="8"/>
  <c r="H5888" i="8"/>
  <c r="I5888" i="8" s="1"/>
  <c r="E5888" i="8"/>
  <c r="C5888" i="8"/>
  <c r="D5888" i="8" s="1"/>
  <c r="O5887" i="8"/>
  <c r="M5887" i="8"/>
  <c r="N5887" i="8" s="1"/>
  <c r="L5887" i="8"/>
  <c r="K5887" i="8"/>
  <c r="J5887" i="8"/>
  <c r="H5887" i="8"/>
  <c r="I5887" i="8" s="1"/>
  <c r="E5887" i="8"/>
  <c r="C5887" i="8"/>
  <c r="D5887" i="8" s="1"/>
  <c r="O5886" i="8"/>
  <c r="M5886" i="8"/>
  <c r="N5886" i="8" s="1"/>
  <c r="L5886" i="8"/>
  <c r="K5886" i="8"/>
  <c r="J5886" i="8"/>
  <c r="H5886" i="8"/>
  <c r="I5886" i="8" s="1"/>
  <c r="E5886" i="8"/>
  <c r="C5886" i="8"/>
  <c r="D5886" i="8" s="1"/>
  <c r="O5885" i="8"/>
  <c r="M5885" i="8"/>
  <c r="N5885" i="8" s="1"/>
  <c r="L5885" i="8"/>
  <c r="K5885" i="8"/>
  <c r="J5885" i="8"/>
  <c r="H5885" i="8"/>
  <c r="I5885" i="8" s="1"/>
  <c r="E5885" i="8"/>
  <c r="C5885" i="8"/>
  <c r="D5885" i="8" s="1"/>
  <c r="O5884" i="8"/>
  <c r="M5884" i="8"/>
  <c r="N5884" i="8" s="1"/>
  <c r="L5884" i="8"/>
  <c r="K5884" i="8"/>
  <c r="J5884" i="8"/>
  <c r="H5884" i="8"/>
  <c r="I5884" i="8" s="1"/>
  <c r="E5884" i="8"/>
  <c r="C5884" i="8"/>
  <c r="D5884" i="8" s="1"/>
  <c r="O5883" i="8"/>
  <c r="M5883" i="8"/>
  <c r="N5883" i="8" s="1"/>
  <c r="L5883" i="8"/>
  <c r="K5883" i="8"/>
  <c r="J5883" i="8"/>
  <c r="H5883" i="8"/>
  <c r="I5883" i="8" s="1"/>
  <c r="E5883" i="8"/>
  <c r="C5883" i="8"/>
  <c r="D5883" i="8" s="1"/>
  <c r="O5882" i="8"/>
  <c r="M5882" i="8"/>
  <c r="N5882" i="8" s="1"/>
  <c r="L5882" i="8"/>
  <c r="K5882" i="8"/>
  <c r="J5882" i="8"/>
  <c r="H5882" i="8"/>
  <c r="I5882" i="8" s="1"/>
  <c r="E5882" i="8"/>
  <c r="C5882" i="8"/>
  <c r="D5882" i="8" s="1"/>
  <c r="O5881" i="8"/>
  <c r="M5881" i="8"/>
  <c r="N5881" i="8" s="1"/>
  <c r="L5881" i="8"/>
  <c r="K5881" i="8"/>
  <c r="J5881" i="8"/>
  <c r="H5881" i="8"/>
  <c r="I5881" i="8" s="1"/>
  <c r="E5881" i="8"/>
  <c r="C5881" i="8"/>
  <c r="D5881" i="8" s="1"/>
  <c r="O5880" i="8"/>
  <c r="M5880" i="8"/>
  <c r="N5880" i="8" s="1"/>
  <c r="L5880" i="8"/>
  <c r="K5880" i="8"/>
  <c r="J5880" i="8"/>
  <c r="H5880" i="8"/>
  <c r="I5880" i="8" s="1"/>
  <c r="E5880" i="8"/>
  <c r="C5880" i="8"/>
  <c r="D5880" i="8" s="1"/>
  <c r="O5879" i="8"/>
  <c r="M5879" i="8"/>
  <c r="N5879" i="8" s="1"/>
  <c r="L5879" i="8"/>
  <c r="K5879" i="8"/>
  <c r="J5879" i="8"/>
  <c r="H5879" i="8"/>
  <c r="I5879" i="8" s="1"/>
  <c r="E5879" i="8"/>
  <c r="C5879" i="8"/>
  <c r="D5879" i="8" s="1"/>
  <c r="O5878" i="8"/>
  <c r="M5878" i="8"/>
  <c r="N5878" i="8" s="1"/>
  <c r="L5878" i="8"/>
  <c r="K5878" i="8"/>
  <c r="J5878" i="8"/>
  <c r="H5878" i="8"/>
  <c r="I5878" i="8" s="1"/>
  <c r="E5878" i="8"/>
  <c r="C5878" i="8"/>
  <c r="D5878" i="8" s="1"/>
  <c r="O5877" i="8"/>
  <c r="M5877" i="8"/>
  <c r="N5877" i="8" s="1"/>
  <c r="L5877" i="8"/>
  <c r="K5877" i="8"/>
  <c r="J5877" i="8"/>
  <c r="H5877" i="8"/>
  <c r="I5877" i="8" s="1"/>
  <c r="E5877" i="8"/>
  <c r="C5877" i="8"/>
  <c r="D5877" i="8" s="1"/>
  <c r="O5876" i="8"/>
  <c r="M5876" i="8"/>
  <c r="N5876" i="8" s="1"/>
  <c r="L5876" i="8"/>
  <c r="K5876" i="8"/>
  <c r="J5876" i="8"/>
  <c r="H5876" i="8"/>
  <c r="I5876" i="8" s="1"/>
  <c r="E5876" i="8"/>
  <c r="C5876" i="8"/>
  <c r="D5876" i="8" s="1"/>
  <c r="O5875" i="8"/>
  <c r="M5875" i="8"/>
  <c r="N5875" i="8" s="1"/>
  <c r="L5875" i="8"/>
  <c r="K5875" i="8"/>
  <c r="J5875" i="8"/>
  <c r="H5875" i="8"/>
  <c r="I5875" i="8" s="1"/>
  <c r="E5875" i="8"/>
  <c r="C5875" i="8"/>
  <c r="D5875" i="8" s="1"/>
  <c r="O5874" i="8"/>
  <c r="M5874" i="8"/>
  <c r="N5874" i="8" s="1"/>
  <c r="L5874" i="8"/>
  <c r="K5874" i="8"/>
  <c r="J5874" i="8"/>
  <c r="H5874" i="8"/>
  <c r="I5874" i="8" s="1"/>
  <c r="E5874" i="8"/>
  <c r="C5874" i="8"/>
  <c r="D5874" i="8" s="1"/>
  <c r="O5873" i="8"/>
  <c r="M5873" i="8"/>
  <c r="N5873" i="8" s="1"/>
  <c r="L5873" i="8"/>
  <c r="K5873" i="8"/>
  <c r="J5873" i="8"/>
  <c r="H5873" i="8"/>
  <c r="I5873" i="8" s="1"/>
  <c r="E5873" i="8"/>
  <c r="C5873" i="8"/>
  <c r="D5873" i="8" s="1"/>
  <c r="O5872" i="8"/>
  <c r="M5872" i="8"/>
  <c r="N5872" i="8" s="1"/>
  <c r="L5872" i="8"/>
  <c r="K5872" i="8"/>
  <c r="J5872" i="8"/>
  <c r="H5872" i="8"/>
  <c r="I5872" i="8" s="1"/>
  <c r="E5872" i="8"/>
  <c r="C5872" i="8"/>
  <c r="D5872" i="8" s="1"/>
  <c r="O5871" i="8"/>
  <c r="M5871" i="8"/>
  <c r="N5871" i="8" s="1"/>
  <c r="L5871" i="8"/>
  <c r="K5871" i="8"/>
  <c r="J5871" i="8"/>
  <c r="H5871" i="8"/>
  <c r="I5871" i="8" s="1"/>
  <c r="E5871" i="8"/>
  <c r="C5871" i="8"/>
  <c r="D5871" i="8" s="1"/>
  <c r="O5870" i="8"/>
  <c r="M5870" i="8"/>
  <c r="N5870" i="8" s="1"/>
  <c r="L5870" i="8"/>
  <c r="K5870" i="8"/>
  <c r="J5870" i="8"/>
  <c r="H5870" i="8"/>
  <c r="I5870" i="8" s="1"/>
  <c r="E5870" i="8"/>
  <c r="C5870" i="8"/>
  <c r="D5870" i="8" s="1"/>
  <c r="O5869" i="8"/>
  <c r="M5869" i="8"/>
  <c r="N5869" i="8" s="1"/>
  <c r="L5869" i="8"/>
  <c r="K5869" i="8"/>
  <c r="J5869" i="8"/>
  <c r="H5869" i="8"/>
  <c r="I5869" i="8" s="1"/>
  <c r="E5869" i="8"/>
  <c r="C5869" i="8"/>
  <c r="D5869" i="8" s="1"/>
  <c r="O5868" i="8"/>
  <c r="M5868" i="8"/>
  <c r="N5868" i="8" s="1"/>
  <c r="L5868" i="8"/>
  <c r="K5868" i="8"/>
  <c r="J5868" i="8"/>
  <c r="H5868" i="8"/>
  <c r="I5868" i="8" s="1"/>
  <c r="E5868" i="8"/>
  <c r="C5868" i="8"/>
  <c r="D5868" i="8" s="1"/>
  <c r="O5867" i="8"/>
  <c r="M5867" i="8"/>
  <c r="N5867" i="8" s="1"/>
  <c r="L5867" i="8"/>
  <c r="K5867" i="8"/>
  <c r="J5867" i="8"/>
  <c r="H5867" i="8"/>
  <c r="I5867" i="8" s="1"/>
  <c r="E5867" i="8"/>
  <c r="C5867" i="8"/>
  <c r="D5867" i="8" s="1"/>
  <c r="O5866" i="8"/>
  <c r="M5866" i="8"/>
  <c r="N5866" i="8" s="1"/>
  <c r="L5866" i="8"/>
  <c r="K5866" i="8"/>
  <c r="J5866" i="8"/>
  <c r="H5866" i="8"/>
  <c r="I5866" i="8" s="1"/>
  <c r="E5866" i="8"/>
  <c r="C5866" i="8"/>
  <c r="D5866" i="8" s="1"/>
  <c r="O5865" i="8"/>
  <c r="M5865" i="8"/>
  <c r="N5865" i="8" s="1"/>
  <c r="L5865" i="8"/>
  <c r="K5865" i="8"/>
  <c r="J5865" i="8"/>
  <c r="H5865" i="8"/>
  <c r="I5865" i="8" s="1"/>
  <c r="E5865" i="8"/>
  <c r="C5865" i="8"/>
  <c r="D5865" i="8" s="1"/>
  <c r="O5864" i="8"/>
  <c r="M5864" i="8"/>
  <c r="N5864" i="8" s="1"/>
  <c r="L5864" i="8"/>
  <c r="K5864" i="8"/>
  <c r="J5864" i="8"/>
  <c r="H5864" i="8"/>
  <c r="I5864" i="8" s="1"/>
  <c r="E5864" i="8"/>
  <c r="C5864" i="8"/>
  <c r="D5864" i="8" s="1"/>
  <c r="O5863" i="8"/>
  <c r="M5863" i="8"/>
  <c r="N5863" i="8" s="1"/>
  <c r="L5863" i="8"/>
  <c r="K5863" i="8"/>
  <c r="J5863" i="8"/>
  <c r="H5863" i="8"/>
  <c r="I5863" i="8" s="1"/>
  <c r="E5863" i="8"/>
  <c r="C5863" i="8"/>
  <c r="D5863" i="8" s="1"/>
  <c r="O5862" i="8"/>
  <c r="M5862" i="8"/>
  <c r="N5862" i="8" s="1"/>
  <c r="L5862" i="8"/>
  <c r="K5862" i="8"/>
  <c r="J5862" i="8"/>
  <c r="H5862" i="8"/>
  <c r="I5862" i="8" s="1"/>
  <c r="E5862" i="8"/>
  <c r="C5862" i="8"/>
  <c r="D5862" i="8" s="1"/>
  <c r="O5861" i="8"/>
  <c r="M5861" i="8"/>
  <c r="N5861" i="8" s="1"/>
  <c r="L5861" i="8"/>
  <c r="K5861" i="8"/>
  <c r="J5861" i="8"/>
  <c r="H5861" i="8"/>
  <c r="I5861" i="8" s="1"/>
  <c r="E5861" i="8"/>
  <c r="C5861" i="8"/>
  <c r="D5861" i="8" s="1"/>
  <c r="O5860" i="8"/>
  <c r="M5860" i="8"/>
  <c r="N5860" i="8" s="1"/>
  <c r="L5860" i="8"/>
  <c r="K5860" i="8"/>
  <c r="J5860" i="8"/>
  <c r="H5860" i="8"/>
  <c r="I5860" i="8" s="1"/>
  <c r="E5860" i="8"/>
  <c r="C5860" i="8"/>
  <c r="D5860" i="8" s="1"/>
  <c r="O5859" i="8"/>
  <c r="M5859" i="8"/>
  <c r="N5859" i="8" s="1"/>
  <c r="L5859" i="8"/>
  <c r="K5859" i="8"/>
  <c r="J5859" i="8"/>
  <c r="H5859" i="8"/>
  <c r="I5859" i="8" s="1"/>
  <c r="E5859" i="8"/>
  <c r="C5859" i="8"/>
  <c r="D5859" i="8" s="1"/>
  <c r="O5858" i="8"/>
  <c r="M5858" i="8"/>
  <c r="N5858" i="8" s="1"/>
  <c r="L5858" i="8"/>
  <c r="K5858" i="8"/>
  <c r="J5858" i="8"/>
  <c r="H5858" i="8"/>
  <c r="I5858" i="8" s="1"/>
  <c r="E5858" i="8"/>
  <c r="C5858" i="8"/>
  <c r="D5858" i="8" s="1"/>
  <c r="O5857" i="8"/>
  <c r="M5857" i="8"/>
  <c r="N5857" i="8" s="1"/>
  <c r="L5857" i="8"/>
  <c r="K5857" i="8"/>
  <c r="J5857" i="8"/>
  <c r="H5857" i="8"/>
  <c r="I5857" i="8" s="1"/>
  <c r="E5857" i="8"/>
  <c r="C5857" i="8"/>
  <c r="D5857" i="8" s="1"/>
  <c r="O5856" i="8"/>
  <c r="M5856" i="8"/>
  <c r="N5856" i="8" s="1"/>
  <c r="L5856" i="8"/>
  <c r="K5856" i="8"/>
  <c r="J5856" i="8"/>
  <c r="H5856" i="8"/>
  <c r="I5856" i="8" s="1"/>
  <c r="E5856" i="8"/>
  <c r="C5856" i="8"/>
  <c r="D5856" i="8" s="1"/>
  <c r="O5855" i="8"/>
  <c r="M5855" i="8"/>
  <c r="N5855" i="8" s="1"/>
  <c r="L5855" i="8"/>
  <c r="K5855" i="8"/>
  <c r="J5855" i="8"/>
  <c r="H5855" i="8"/>
  <c r="I5855" i="8" s="1"/>
  <c r="E5855" i="8"/>
  <c r="C5855" i="8"/>
  <c r="D5855" i="8" s="1"/>
  <c r="O5854" i="8"/>
  <c r="M5854" i="8"/>
  <c r="N5854" i="8" s="1"/>
  <c r="L5854" i="8"/>
  <c r="K5854" i="8"/>
  <c r="J5854" i="8"/>
  <c r="H5854" i="8"/>
  <c r="I5854" i="8" s="1"/>
  <c r="E5854" i="8"/>
  <c r="C5854" i="8"/>
  <c r="D5854" i="8" s="1"/>
  <c r="O5853" i="8"/>
  <c r="M5853" i="8"/>
  <c r="N5853" i="8" s="1"/>
  <c r="L5853" i="8"/>
  <c r="K5853" i="8"/>
  <c r="J5853" i="8"/>
  <c r="H5853" i="8"/>
  <c r="I5853" i="8" s="1"/>
  <c r="E5853" i="8"/>
  <c r="C5853" i="8"/>
  <c r="D5853" i="8" s="1"/>
  <c r="O5852" i="8"/>
  <c r="M5852" i="8"/>
  <c r="N5852" i="8" s="1"/>
  <c r="L5852" i="8"/>
  <c r="K5852" i="8"/>
  <c r="J5852" i="8"/>
  <c r="H5852" i="8"/>
  <c r="I5852" i="8" s="1"/>
  <c r="E5852" i="8"/>
  <c r="C5852" i="8"/>
  <c r="D5852" i="8" s="1"/>
  <c r="O5851" i="8"/>
  <c r="M5851" i="8"/>
  <c r="N5851" i="8" s="1"/>
  <c r="L5851" i="8"/>
  <c r="K5851" i="8"/>
  <c r="J5851" i="8"/>
  <c r="H5851" i="8"/>
  <c r="I5851" i="8" s="1"/>
  <c r="E5851" i="8"/>
  <c r="C5851" i="8"/>
  <c r="D5851" i="8" s="1"/>
  <c r="O5850" i="8"/>
  <c r="M5850" i="8"/>
  <c r="N5850" i="8" s="1"/>
  <c r="L5850" i="8"/>
  <c r="K5850" i="8"/>
  <c r="J5850" i="8"/>
  <c r="H5850" i="8"/>
  <c r="I5850" i="8" s="1"/>
  <c r="E5850" i="8"/>
  <c r="C5850" i="8"/>
  <c r="D5850" i="8" s="1"/>
  <c r="O5849" i="8"/>
  <c r="M5849" i="8"/>
  <c r="N5849" i="8" s="1"/>
  <c r="L5849" i="8"/>
  <c r="K5849" i="8"/>
  <c r="J5849" i="8"/>
  <c r="H5849" i="8"/>
  <c r="I5849" i="8" s="1"/>
  <c r="E5849" i="8"/>
  <c r="C5849" i="8"/>
  <c r="D5849" i="8" s="1"/>
  <c r="O5848" i="8"/>
  <c r="M5848" i="8"/>
  <c r="N5848" i="8" s="1"/>
  <c r="L5848" i="8"/>
  <c r="K5848" i="8"/>
  <c r="J5848" i="8"/>
  <c r="H5848" i="8"/>
  <c r="I5848" i="8" s="1"/>
  <c r="E5848" i="8"/>
  <c r="C5848" i="8"/>
  <c r="D5848" i="8" s="1"/>
  <c r="O5847" i="8"/>
  <c r="M5847" i="8"/>
  <c r="N5847" i="8" s="1"/>
  <c r="L5847" i="8"/>
  <c r="K5847" i="8"/>
  <c r="J5847" i="8"/>
  <c r="H5847" i="8"/>
  <c r="I5847" i="8" s="1"/>
  <c r="E5847" i="8"/>
  <c r="C5847" i="8"/>
  <c r="D5847" i="8" s="1"/>
  <c r="O5846" i="8"/>
  <c r="M5846" i="8"/>
  <c r="N5846" i="8" s="1"/>
  <c r="L5846" i="8"/>
  <c r="K5846" i="8"/>
  <c r="J5846" i="8"/>
  <c r="H5846" i="8"/>
  <c r="I5846" i="8" s="1"/>
  <c r="E5846" i="8"/>
  <c r="C5846" i="8"/>
  <c r="D5846" i="8" s="1"/>
  <c r="O5845" i="8"/>
  <c r="M5845" i="8"/>
  <c r="N5845" i="8" s="1"/>
  <c r="L5845" i="8"/>
  <c r="K5845" i="8"/>
  <c r="J5845" i="8"/>
  <c r="H5845" i="8"/>
  <c r="I5845" i="8" s="1"/>
  <c r="E5845" i="8"/>
  <c r="C5845" i="8"/>
  <c r="D5845" i="8" s="1"/>
  <c r="O5844" i="8"/>
  <c r="M5844" i="8"/>
  <c r="N5844" i="8" s="1"/>
  <c r="L5844" i="8"/>
  <c r="K5844" i="8"/>
  <c r="J5844" i="8"/>
  <c r="H5844" i="8"/>
  <c r="I5844" i="8" s="1"/>
  <c r="E5844" i="8"/>
  <c r="C5844" i="8"/>
  <c r="D5844" i="8" s="1"/>
  <c r="O5843" i="8"/>
  <c r="M5843" i="8"/>
  <c r="N5843" i="8" s="1"/>
  <c r="L5843" i="8"/>
  <c r="K5843" i="8"/>
  <c r="J5843" i="8"/>
  <c r="H5843" i="8"/>
  <c r="I5843" i="8" s="1"/>
  <c r="E5843" i="8"/>
  <c r="C5843" i="8"/>
  <c r="D5843" i="8" s="1"/>
  <c r="O5842" i="8"/>
  <c r="M5842" i="8"/>
  <c r="N5842" i="8" s="1"/>
  <c r="L5842" i="8"/>
  <c r="K5842" i="8"/>
  <c r="J5842" i="8"/>
  <c r="H5842" i="8"/>
  <c r="I5842" i="8" s="1"/>
  <c r="E5842" i="8"/>
  <c r="C5842" i="8"/>
  <c r="D5842" i="8" s="1"/>
  <c r="O5841" i="8"/>
  <c r="M5841" i="8"/>
  <c r="N5841" i="8" s="1"/>
  <c r="L5841" i="8"/>
  <c r="K5841" i="8"/>
  <c r="J5841" i="8"/>
  <c r="H5841" i="8"/>
  <c r="I5841" i="8" s="1"/>
  <c r="E5841" i="8"/>
  <c r="C5841" i="8"/>
  <c r="D5841" i="8" s="1"/>
  <c r="O5840" i="8"/>
  <c r="M5840" i="8"/>
  <c r="N5840" i="8" s="1"/>
  <c r="L5840" i="8"/>
  <c r="K5840" i="8"/>
  <c r="J5840" i="8"/>
  <c r="H5840" i="8"/>
  <c r="I5840" i="8" s="1"/>
  <c r="E5840" i="8"/>
  <c r="C5840" i="8"/>
  <c r="D5840" i="8" s="1"/>
  <c r="O5839" i="8"/>
  <c r="M5839" i="8"/>
  <c r="N5839" i="8" s="1"/>
  <c r="L5839" i="8"/>
  <c r="K5839" i="8"/>
  <c r="J5839" i="8"/>
  <c r="H5839" i="8"/>
  <c r="I5839" i="8" s="1"/>
  <c r="E5839" i="8"/>
  <c r="C5839" i="8"/>
  <c r="D5839" i="8" s="1"/>
  <c r="O5838" i="8"/>
  <c r="M5838" i="8"/>
  <c r="N5838" i="8" s="1"/>
  <c r="L5838" i="8"/>
  <c r="K5838" i="8"/>
  <c r="J5838" i="8"/>
  <c r="H5838" i="8"/>
  <c r="I5838" i="8" s="1"/>
  <c r="E5838" i="8"/>
  <c r="C5838" i="8"/>
  <c r="D5838" i="8" s="1"/>
  <c r="O5837" i="8"/>
  <c r="M5837" i="8"/>
  <c r="N5837" i="8" s="1"/>
  <c r="L5837" i="8"/>
  <c r="K5837" i="8"/>
  <c r="J5837" i="8"/>
  <c r="H5837" i="8"/>
  <c r="I5837" i="8" s="1"/>
  <c r="E5837" i="8"/>
  <c r="C5837" i="8"/>
  <c r="D5837" i="8" s="1"/>
  <c r="O5836" i="8"/>
  <c r="M5836" i="8"/>
  <c r="N5836" i="8" s="1"/>
  <c r="L5836" i="8"/>
  <c r="K5836" i="8"/>
  <c r="J5836" i="8"/>
  <c r="H5836" i="8"/>
  <c r="I5836" i="8" s="1"/>
  <c r="E5836" i="8"/>
  <c r="C5836" i="8"/>
  <c r="D5836" i="8" s="1"/>
  <c r="O5835" i="8"/>
  <c r="M5835" i="8"/>
  <c r="N5835" i="8" s="1"/>
  <c r="L5835" i="8"/>
  <c r="K5835" i="8"/>
  <c r="J5835" i="8"/>
  <c r="H5835" i="8"/>
  <c r="I5835" i="8" s="1"/>
  <c r="E5835" i="8"/>
  <c r="C5835" i="8"/>
  <c r="D5835" i="8" s="1"/>
  <c r="O5834" i="8"/>
  <c r="M5834" i="8"/>
  <c r="N5834" i="8" s="1"/>
  <c r="L5834" i="8"/>
  <c r="K5834" i="8"/>
  <c r="J5834" i="8"/>
  <c r="H5834" i="8"/>
  <c r="I5834" i="8" s="1"/>
  <c r="E5834" i="8"/>
  <c r="C5834" i="8"/>
  <c r="D5834" i="8" s="1"/>
  <c r="O5833" i="8"/>
  <c r="M5833" i="8"/>
  <c r="N5833" i="8" s="1"/>
  <c r="L5833" i="8"/>
  <c r="K5833" i="8"/>
  <c r="J5833" i="8"/>
  <c r="H5833" i="8"/>
  <c r="I5833" i="8" s="1"/>
  <c r="E5833" i="8"/>
  <c r="C5833" i="8"/>
  <c r="D5833" i="8" s="1"/>
  <c r="O5832" i="8"/>
  <c r="M5832" i="8"/>
  <c r="N5832" i="8" s="1"/>
  <c r="L5832" i="8"/>
  <c r="K5832" i="8"/>
  <c r="J5832" i="8"/>
  <c r="H5832" i="8"/>
  <c r="I5832" i="8" s="1"/>
  <c r="E5832" i="8"/>
  <c r="C5832" i="8"/>
  <c r="D5832" i="8" s="1"/>
  <c r="O5831" i="8"/>
  <c r="M5831" i="8"/>
  <c r="N5831" i="8" s="1"/>
  <c r="L5831" i="8"/>
  <c r="K5831" i="8"/>
  <c r="J5831" i="8"/>
  <c r="H5831" i="8"/>
  <c r="I5831" i="8" s="1"/>
  <c r="E5831" i="8"/>
  <c r="C5831" i="8"/>
  <c r="D5831" i="8" s="1"/>
  <c r="O5830" i="8"/>
  <c r="M5830" i="8"/>
  <c r="N5830" i="8" s="1"/>
  <c r="L5830" i="8"/>
  <c r="K5830" i="8"/>
  <c r="J5830" i="8"/>
  <c r="H5830" i="8"/>
  <c r="I5830" i="8" s="1"/>
  <c r="E5830" i="8"/>
  <c r="C5830" i="8"/>
  <c r="D5830" i="8" s="1"/>
  <c r="O5829" i="8"/>
  <c r="M5829" i="8"/>
  <c r="N5829" i="8" s="1"/>
  <c r="L5829" i="8"/>
  <c r="K5829" i="8"/>
  <c r="J5829" i="8"/>
  <c r="H5829" i="8"/>
  <c r="I5829" i="8" s="1"/>
  <c r="E5829" i="8"/>
  <c r="C5829" i="8"/>
  <c r="D5829" i="8" s="1"/>
  <c r="O5828" i="8"/>
  <c r="M5828" i="8"/>
  <c r="N5828" i="8" s="1"/>
  <c r="L5828" i="8"/>
  <c r="K5828" i="8"/>
  <c r="J5828" i="8"/>
  <c r="H5828" i="8"/>
  <c r="I5828" i="8" s="1"/>
  <c r="E5828" i="8"/>
  <c r="C5828" i="8"/>
  <c r="D5828" i="8" s="1"/>
  <c r="O5827" i="8"/>
  <c r="M5827" i="8"/>
  <c r="N5827" i="8" s="1"/>
  <c r="L5827" i="8"/>
  <c r="K5827" i="8"/>
  <c r="J5827" i="8"/>
  <c r="H5827" i="8"/>
  <c r="I5827" i="8" s="1"/>
  <c r="E5827" i="8"/>
  <c r="C5827" i="8"/>
  <c r="D5827" i="8" s="1"/>
  <c r="O5826" i="8"/>
  <c r="M5826" i="8"/>
  <c r="N5826" i="8" s="1"/>
  <c r="L5826" i="8"/>
  <c r="K5826" i="8"/>
  <c r="J5826" i="8"/>
  <c r="H5826" i="8"/>
  <c r="I5826" i="8" s="1"/>
  <c r="E5826" i="8"/>
  <c r="C5826" i="8"/>
  <c r="D5826" i="8" s="1"/>
  <c r="O5825" i="8"/>
  <c r="M5825" i="8"/>
  <c r="N5825" i="8" s="1"/>
  <c r="L5825" i="8"/>
  <c r="K5825" i="8"/>
  <c r="J5825" i="8"/>
  <c r="H5825" i="8"/>
  <c r="I5825" i="8" s="1"/>
  <c r="E5825" i="8"/>
  <c r="C5825" i="8"/>
  <c r="D5825" i="8" s="1"/>
  <c r="O5824" i="8"/>
  <c r="M5824" i="8"/>
  <c r="N5824" i="8" s="1"/>
  <c r="L5824" i="8"/>
  <c r="K5824" i="8"/>
  <c r="J5824" i="8"/>
  <c r="H5824" i="8"/>
  <c r="I5824" i="8" s="1"/>
  <c r="E5824" i="8"/>
  <c r="C5824" i="8"/>
  <c r="D5824" i="8" s="1"/>
  <c r="O5823" i="8"/>
  <c r="M5823" i="8"/>
  <c r="N5823" i="8" s="1"/>
  <c r="L5823" i="8"/>
  <c r="K5823" i="8"/>
  <c r="J5823" i="8"/>
  <c r="H5823" i="8"/>
  <c r="I5823" i="8" s="1"/>
  <c r="E5823" i="8"/>
  <c r="C5823" i="8"/>
  <c r="D5823" i="8" s="1"/>
  <c r="O5822" i="8"/>
  <c r="M5822" i="8"/>
  <c r="N5822" i="8" s="1"/>
  <c r="L5822" i="8"/>
  <c r="K5822" i="8"/>
  <c r="J5822" i="8"/>
  <c r="H5822" i="8"/>
  <c r="I5822" i="8" s="1"/>
  <c r="E5822" i="8"/>
  <c r="C5822" i="8"/>
  <c r="D5822" i="8" s="1"/>
  <c r="O5821" i="8"/>
  <c r="M5821" i="8"/>
  <c r="N5821" i="8" s="1"/>
  <c r="L5821" i="8"/>
  <c r="K5821" i="8"/>
  <c r="J5821" i="8"/>
  <c r="H5821" i="8"/>
  <c r="I5821" i="8" s="1"/>
  <c r="E5821" i="8"/>
  <c r="C5821" i="8"/>
  <c r="D5821" i="8" s="1"/>
  <c r="O5820" i="8"/>
  <c r="M5820" i="8"/>
  <c r="N5820" i="8" s="1"/>
  <c r="L5820" i="8"/>
  <c r="K5820" i="8"/>
  <c r="J5820" i="8"/>
  <c r="H5820" i="8"/>
  <c r="I5820" i="8" s="1"/>
  <c r="E5820" i="8"/>
  <c r="C5820" i="8"/>
  <c r="D5820" i="8" s="1"/>
  <c r="O5819" i="8"/>
  <c r="M5819" i="8"/>
  <c r="N5819" i="8" s="1"/>
  <c r="L5819" i="8"/>
  <c r="K5819" i="8"/>
  <c r="J5819" i="8"/>
  <c r="H5819" i="8"/>
  <c r="I5819" i="8" s="1"/>
  <c r="E5819" i="8"/>
  <c r="C5819" i="8"/>
  <c r="D5819" i="8" s="1"/>
  <c r="O5818" i="8"/>
  <c r="M5818" i="8"/>
  <c r="N5818" i="8" s="1"/>
  <c r="L5818" i="8"/>
  <c r="K5818" i="8"/>
  <c r="J5818" i="8"/>
  <c r="H5818" i="8"/>
  <c r="I5818" i="8" s="1"/>
  <c r="E5818" i="8"/>
  <c r="C5818" i="8"/>
  <c r="D5818" i="8" s="1"/>
  <c r="O5817" i="8"/>
  <c r="M5817" i="8"/>
  <c r="N5817" i="8" s="1"/>
  <c r="L5817" i="8"/>
  <c r="K5817" i="8"/>
  <c r="J5817" i="8"/>
  <c r="H5817" i="8"/>
  <c r="I5817" i="8" s="1"/>
  <c r="E5817" i="8"/>
  <c r="C5817" i="8"/>
  <c r="D5817" i="8" s="1"/>
  <c r="O5816" i="8"/>
  <c r="M5816" i="8"/>
  <c r="N5816" i="8" s="1"/>
  <c r="L5816" i="8"/>
  <c r="K5816" i="8"/>
  <c r="J5816" i="8"/>
  <c r="H5816" i="8"/>
  <c r="I5816" i="8" s="1"/>
  <c r="E5816" i="8"/>
  <c r="C5816" i="8"/>
  <c r="D5816" i="8" s="1"/>
  <c r="O5815" i="8"/>
  <c r="M5815" i="8"/>
  <c r="N5815" i="8" s="1"/>
  <c r="L5815" i="8"/>
  <c r="K5815" i="8"/>
  <c r="J5815" i="8"/>
  <c r="H5815" i="8"/>
  <c r="I5815" i="8" s="1"/>
  <c r="E5815" i="8"/>
  <c r="C5815" i="8"/>
  <c r="D5815" i="8" s="1"/>
  <c r="O5814" i="8"/>
  <c r="M5814" i="8"/>
  <c r="N5814" i="8" s="1"/>
  <c r="L5814" i="8"/>
  <c r="K5814" i="8"/>
  <c r="J5814" i="8"/>
  <c r="H5814" i="8"/>
  <c r="I5814" i="8" s="1"/>
  <c r="E5814" i="8"/>
  <c r="C5814" i="8"/>
  <c r="D5814" i="8" s="1"/>
  <c r="O5813" i="8"/>
  <c r="M5813" i="8"/>
  <c r="N5813" i="8" s="1"/>
  <c r="L5813" i="8"/>
  <c r="K5813" i="8"/>
  <c r="J5813" i="8"/>
  <c r="H5813" i="8"/>
  <c r="I5813" i="8" s="1"/>
  <c r="E5813" i="8"/>
  <c r="C5813" i="8"/>
  <c r="D5813" i="8" s="1"/>
  <c r="O5812" i="8"/>
  <c r="M5812" i="8"/>
  <c r="N5812" i="8" s="1"/>
  <c r="L5812" i="8"/>
  <c r="K5812" i="8"/>
  <c r="J5812" i="8"/>
  <c r="H5812" i="8"/>
  <c r="I5812" i="8" s="1"/>
  <c r="E5812" i="8"/>
  <c r="C5812" i="8"/>
  <c r="D5812" i="8" s="1"/>
  <c r="O5811" i="8"/>
  <c r="M5811" i="8"/>
  <c r="N5811" i="8" s="1"/>
  <c r="L5811" i="8"/>
  <c r="K5811" i="8"/>
  <c r="J5811" i="8"/>
  <c r="H5811" i="8"/>
  <c r="I5811" i="8" s="1"/>
  <c r="E5811" i="8"/>
  <c r="C5811" i="8"/>
  <c r="D5811" i="8" s="1"/>
  <c r="O5810" i="8"/>
  <c r="M5810" i="8"/>
  <c r="N5810" i="8" s="1"/>
  <c r="L5810" i="8"/>
  <c r="K5810" i="8"/>
  <c r="J5810" i="8"/>
  <c r="H5810" i="8"/>
  <c r="I5810" i="8" s="1"/>
  <c r="E5810" i="8"/>
  <c r="C5810" i="8"/>
  <c r="D5810" i="8" s="1"/>
  <c r="O5809" i="8"/>
  <c r="M5809" i="8"/>
  <c r="N5809" i="8" s="1"/>
  <c r="L5809" i="8"/>
  <c r="K5809" i="8"/>
  <c r="J5809" i="8"/>
  <c r="H5809" i="8"/>
  <c r="I5809" i="8" s="1"/>
  <c r="E5809" i="8"/>
  <c r="C5809" i="8"/>
  <c r="D5809" i="8" s="1"/>
  <c r="O5808" i="8"/>
  <c r="M5808" i="8"/>
  <c r="N5808" i="8" s="1"/>
  <c r="L5808" i="8"/>
  <c r="K5808" i="8"/>
  <c r="J5808" i="8"/>
  <c r="H5808" i="8"/>
  <c r="I5808" i="8" s="1"/>
  <c r="E5808" i="8"/>
  <c r="C5808" i="8"/>
  <c r="D5808" i="8" s="1"/>
  <c r="O5807" i="8"/>
  <c r="M5807" i="8"/>
  <c r="N5807" i="8" s="1"/>
  <c r="L5807" i="8"/>
  <c r="K5807" i="8"/>
  <c r="J5807" i="8"/>
  <c r="H5807" i="8"/>
  <c r="I5807" i="8" s="1"/>
  <c r="E5807" i="8"/>
  <c r="C5807" i="8"/>
  <c r="D5807" i="8" s="1"/>
  <c r="O5806" i="8"/>
  <c r="M5806" i="8"/>
  <c r="N5806" i="8" s="1"/>
  <c r="L5806" i="8"/>
  <c r="K5806" i="8"/>
  <c r="J5806" i="8"/>
  <c r="H5806" i="8"/>
  <c r="I5806" i="8" s="1"/>
  <c r="E5806" i="8"/>
  <c r="C5806" i="8"/>
  <c r="D5806" i="8" s="1"/>
  <c r="O5805" i="8"/>
  <c r="M5805" i="8"/>
  <c r="N5805" i="8" s="1"/>
  <c r="L5805" i="8"/>
  <c r="K5805" i="8"/>
  <c r="J5805" i="8"/>
  <c r="H5805" i="8"/>
  <c r="I5805" i="8" s="1"/>
  <c r="E5805" i="8"/>
  <c r="C5805" i="8"/>
  <c r="D5805" i="8" s="1"/>
  <c r="O5804" i="8"/>
  <c r="M5804" i="8"/>
  <c r="N5804" i="8" s="1"/>
  <c r="L5804" i="8"/>
  <c r="K5804" i="8"/>
  <c r="J5804" i="8"/>
  <c r="H5804" i="8"/>
  <c r="I5804" i="8" s="1"/>
  <c r="E5804" i="8"/>
  <c r="C5804" i="8"/>
  <c r="D5804" i="8" s="1"/>
  <c r="O5803" i="8"/>
  <c r="M5803" i="8"/>
  <c r="N5803" i="8" s="1"/>
  <c r="L5803" i="8"/>
  <c r="K5803" i="8"/>
  <c r="J5803" i="8"/>
  <c r="H5803" i="8"/>
  <c r="I5803" i="8" s="1"/>
  <c r="E5803" i="8"/>
  <c r="C5803" i="8"/>
  <c r="D5803" i="8" s="1"/>
  <c r="O5802" i="8"/>
  <c r="M5802" i="8"/>
  <c r="N5802" i="8" s="1"/>
  <c r="L5802" i="8"/>
  <c r="K5802" i="8"/>
  <c r="J5802" i="8"/>
  <c r="H5802" i="8"/>
  <c r="I5802" i="8" s="1"/>
  <c r="E5802" i="8"/>
  <c r="C5802" i="8"/>
  <c r="D5802" i="8" s="1"/>
  <c r="O5801" i="8"/>
  <c r="M5801" i="8"/>
  <c r="N5801" i="8" s="1"/>
  <c r="L5801" i="8"/>
  <c r="K5801" i="8"/>
  <c r="J5801" i="8"/>
  <c r="H5801" i="8"/>
  <c r="I5801" i="8" s="1"/>
  <c r="E5801" i="8"/>
  <c r="C5801" i="8"/>
  <c r="D5801" i="8" s="1"/>
  <c r="O5800" i="8"/>
  <c r="M5800" i="8"/>
  <c r="N5800" i="8" s="1"/>
  <c r="L5800" i="8"/>
  <c r="K5800" i="8"/>
  <c r="J5800" i="8"/>
  <c r="H5800" i="8"/>
  <c r="I5800" i="8" s="1"/>
  <c r="E5800" i="8"/>
  <c r="C5800" i="8"/>
  <c r="D5800" i="8" s="1"/>
  <c r="O5799" i="8"/>
  <c r="M5799" i="8"/>
  <c r="N5799" i="8" s="1"/>
  <c r="L5799" i="8"/>
  <c r="K5799" i="8"/>
  <c r="J5799" i="8"/>
  <c r="H5799" i="8"/>
  <c r="I5799" i="8" s="1"/>
  <c r="E5799" i="8"/>
  <c r="C5799" i="8"/>
  <c r="D5799" i="8" s="1"/>
  <c r="O5798" i="8"/>
  <c r="M5798" i="8"/>
  <c r="N5798" i="8" s="1"/>
  <c r="L5798" i="8"/>
  <c r="K5798" i="8"/>
  <c r="J5798" i="8"/>
  <c r="H5798" i="8"/>
  <c r="I5798" i="8" s="1"/>
  <c r="E5798" i="8"/>
  <c r="C5798" i="8"/>
  <c r="D5798" i="8" s="1"/>
  <c r="O5797" i="8"/>
  <c r="M5797" i="8"/>
  <c r="N5797" i="8" s="1"/>
  <c r="L5797" i="8"/>
  <c r="K5797" i="8"/>
  <c r="J5797" i="8"/>
  <c r="H5797" i="8"/>
  <c r="I5797" i="8" s="1"/>
  <c r="E5797" i="8"/>
  <c r="C5797" i="8"/>
  <c r="D5797" i="8" s="1"/>
  <c r="O5796" i="8"/>
  <c r="M5796" i="8"/>
  <c r="N5796" i="8" s="1"/>
  <c r="L5796" i="8"/>
  <c r="K5796" i="8"/>
  <c r="J5796" i="8"/>
  <c r="H5796" i="8"/>
  <c r="I5796" i="8" s="1"/>
  <c r="E5796" i="8"/>
  <c r="C5796" i="8"/>
  <c r="D5796" i="8" s="1"/>
  <c r="O5795" i="8"/>
  <c r="M5795" i="8"/>
  <c r="N5795" i="8" s="1"/>
  <c r="L5795" i="8"/>
  <c r="K5795" i="8"/>
  <c r="J5795" i="8"/>
  <c r="H5795" i="8"/>
  <c r="I5795" i="8" s="1"/>
  <c r="E5795" i="8"/>
  <c r="C5795" i="8"/>
  <c r="D5795" i="8" s="1"/>
  <c r="O5794" i="8"/>
  <c r="M5794" i="8"/>
  <c r="N5794" i="8" s="1"/>
  <c r="L5794" i="8"/>
  <c r="K5794" i="8"/>
  <c r="J5794" i="8"/>
  <c r="H5794" i="8"/>
  <c r="I5794" i="8" s="1"/>
  <c r="E5794" i="8"/>
  <c r="C5794" i="8"/>
  <c r="D5794" i="8" s="1"/>
  <c r="O5793" i="8"/>
  <c r="M5793" i="8"/>
  <c r="N5793" i="8" s="1"/>
  <c r="L5793" i="8"/>
  <c r="K5793" i="8"/>
  <c r="J5793" i="8"/>
  <c r="H5793" i="8"/>
  <c r="I5793" i="8" s="1"/>
  <c r="E5793" i="8"/>
  <c r="C5793" i="8"/>
  <c r="D5793" i="8" s="1"/>
  <c r="O5792" i="8"/>
  <c r="M5792" i="8"/>
  <c r="N5792" i="8" s="1"/>
  <c r="L5792" i="8"/>
  <c r="K5792" i="8"/>
  <c r="J5792" i="8"/>
  <c r="H5792" i="8"/>
  <c r="I5792" i="8" s="1"/>
  <c r="E5792" i="8"/>
  <c r="C5792" i="8"/>
  <c r="D5792" i="8" s="1"/>
  <c r="O5791" i="8"/>
  <c r="M5791" i="8"/>
  <c r="N5791" i="8" s="1"/>
  <c r="L5791" i="8"/>
  <c r="K5791" i="8"/>
  <c r="J5791" i="8"/>
  <c r="H5791" i="8"/>
  <c r="I5791" i="8" s="1"/>
  <c r="E5791" i="8"/>
  <c r="C5791" i="8"/>
  <c r="D5791" i="8" s="1"/>
  <c r="O5790" i="8"/>
  <c r="M5790" i="8"/>
  <c r="N5790" i="8" s="1"/>
  <c r="L5790" i="8"/>
  <c r="K5790" i="8"/>
  <c r="J5790" i="8"/>
  <c r="H5790" i="8"/>
  <c r="I5790" i="8" s="1"/>
  <c r="E5790" i="8"/>
  <c r="C5790" i="8"/>
  <c r="D5790" i="8" s="1"/>
  <c r="O5789" i="8"/>
  <c r="M5789" i="8"/>
  <c r="N5789" i="8" s="1"/>
  <c r="L5789" i="8"/>
  <c r="K5789" i="8"/>
  <c r="J5789" i="8"/>
  <c r="H5789" i="8"/>
  <c r="I5789" i="8" s="1"/>
  <c r="E5789" i="8"/>
  <c r="C5789" i="8"/>
  <c r="D5789" i="8" s="1"/>
  <c r="O5788" i="8"/>
  <c r="M5788" i="8"/>
  <c r="N5788" i="8" s="1"/>
  <c r="L5788" i="8"/>
  <c r="K5788" i="8"/>
  <c r="J5788" i="8"/>
  <c r="H5788" i="8"/>
  <c r="I5788" i="8" s="1"/>
  <c r="E5788" i="8"/>
  <c r="C5788" i="8"/>
  <c r="D5788" i="8" s="1"/>
  <c r="O5787" i="8"/>
  <c r="M5787" i="8"/>
  <c r="N5787" i="8" s="1"/>
  <c r="L5787" i="8"/>
  <c r="K5787" i="8"/>
  <c r="J5787" i="8"/>
  <c r="H5787" i="8"/>
  <c r="I5787" i="8" s="1"/>
  <c r="E5787" i="8"/>
  <c r="C5787" i="8"/>
  <c r="D5787" i="8" s="1"/>
  <c r="O5786" i="8"/>
  <c r="M5786" i="8"/>
  <c r="N5786" i="8" s="1"/>
  <c r="L5786" i="8"/>
  <c r="K5786" i="8"/>
  <c r="J5786" i="8"/>
  <c r="H5786" i="8"/>
  <c r="I5786" i="8" s="1"/>
  <c r="E5786" i="8"/>
  <c r="C5786" i="8"/>
  <c r="D5786" i="8" s="1"/>
  <c r="O5785" i="8"/>
  <c r="M5785" i="8"/>
  <c r="N5785" i="8" s="1"/>
  <c r="L5785" i="8"/>
  <c r="K5785" i="8"/>
  <c r="J5785" i="8"/>
  <c r="H5785" i="8"/>
  <c r="I5785" i="8" s="1"/>
  <c r="E5785" i="8"/>
  <c r="C5785" i="8"/>
  <c r="D5785" i="8" s="1"/>
  <c r="O5784" i="8"/>
  <c r="M5784" i="8"/>
  <c r="N5784" i="8" s="1"/>
  <c r="L5784" i="8"/>
  <c r="K5784" i="8"/>
  <c r="J5784" i="8"/>
  <c r="H5784" i="8"/>
  <c r="I5784" i="8" s="1"/>
  <c r="E5784" i="8"/>
  <c r="C5784" i="8"/>
  <c r="D5784" i="8" s="1"/>
  <c r="O5783" i="8"/>
  <c r="M5783" i="8"/>
  <c r="N5783" i="8" s="1"/>
  <c r="L5783" i="8"/>
  <c r="K5783" i="8"/>
  <c r="J5783" i="8"/>
  <c r="H5783" i="8"/>
  <c r="I5783" i="8" s="1"/>
  <c r="E5783" i="8"/>
  <c r="C5783" i="8"/>
  <c r="D5783" i="8" s="1"/>
  <c r="O5782" i="8"/>
  <c r="M5782" i="8"/>
  <c r="N5782" i="8" s="1"/>
  <c r="L5782" i="8"/>
  <c r="K5782" i="8"/>
  <c r="J5782" i="8"/>
  <c r="H5782" i="8"/>
  <c r="I5782" i="8" s="1"/>
  <c r="E5782" i="8"/>
  <c r="C5782" i="8"/>
  <c r="D5782" i="8" s="1"/>
  <c r="O5781" i="8"/>
  <c r="M5781" i="8"/>
  <c r="N5781" i="8" s="1"/>
  <c r="L5781" i="8"/>
  <c r="K5781" i="8"/>
  <c r="J5781" i="8"/>
  <c r="H5781" i="8"/>
  <c r="I5781" i="8" s="1"/>
  <c r="E5781" i="8"/>
  <c r="C5781" i="8"/>
  <c r="D5781" i="8" s="1"/>
  <c r="O5780" i="8"/>
  <c r="M5780" i="8"/>
  <c r="N5780" i="8" s="1"/>
  <c r="L5780" i="8"/>
  <c r="K5780" i="8"/>
  <c r="J5780" i="8"/>
  <c r="H5780" i="8"/>
  <c r="I5780" i="8" s="1"/>
  <c r="E5780" i="8"/>
  <c r="C5780" i="8"/>
  <c r="D5780" i="8" s="1"/>
  <c r="O5779" i="8"/>
  <c r="M5779" i="8"/>
  <c r="N5779" i="8" s="1"/>
  <c r="L5779" i="8"/>
  <c r="K5779" i="8"/>
  <c r="J5779" i="8"/>
  <c r="H5779" i="8"/>
  <c r="I5779" i="8" s="1"/>
  <c r="E5779" i="8"/>
  <c r="C5779" i="8"/>
  <c r="D5779" i="8" s="1"/>
  <c r="O5778" i="8"/>
  <c r="M5778" i="8"/>
  <c r="N5778" i="8" s="1"/>
  <c r="L5778" i="8"/>
  <c r="K5778" i="8"/>
  <c r="J5778" i="8"/>
  <c r="H5778" i="8"/>
  <c r="I5778" i="8" s="1"/>
  <c r="E5778" i="8"/>
  <c r="C5778" i="8"/>
  <c r="D5778" i="8" s="1"/>
  <c r="O5777" i="8"/>
  <c r="M5777" i="8"/>
  <c r="N5777" i="8" s="1"/>
  <c r="L5777" i="8"/>
  <c r="K5777" i="8"/>
  <c r="J5777" i="8"/>
  <c r="H5777" i="8"/>
  <c r="I5777" i="8" s="1"/>
  <c r="E5777" i="8"/>
  <c r="C5777" i="8"/>
  <c r="D5777" i="8" s="1"/>
  <c r="O5776" i="8"/>
  <c r="M5776" i="8"/>
  <c r="N5776" i="8" s="1"/>
  <c r="L5776" i="8"/>
  <c r="K5776" i="8"/>
  <c r="J5776" i="8"/>
  <c r="H5776" i="8"/>
  <c r="I5776" i="8" s="1"/>
  <c r="E5776" i="8"/>
  <c r="C5776" i="8"/>
  <c r="D5776" i="8" s="1"/>
  <c r="O5775" i="8"/>
  <c r="M5775" i="8"/>
  <c r="N5775" i="8" s="1"/>
  <c r="L5775" i="8"/>
  <c r="K5775" i="8"/>
  <c r="J5775" i="8"/>
  <c r="H5775" i="8"/>
  <c r="I5775" i="8" s="1"/>
  <c r="E5775" i="8"/>
  <c r="C5775" i="8"/>
  <c r="D5775" i="8" s="1"/>
  <c r="O5774" i="8"/>
  <c r="M5774" i="8"/>
  <c r="N5774" i="8" s="1"/>
  <c r="L5774" i="8"/>
  <c r="K5774" i="8"/>
  <c r="J5774" i="8"/>
  <c r="H5774" i="8"/>
  <c r="I5774" i="8" s="1"/>
  <c r="E5774" i="8"/>
  <c r="C5774" i="8"/>
  <c r="D5774" i="8" s="1"/>
  <c r="O5773" i="8"/>
  <c r="M5773" i="8"/>
  <c r="N5773" i="8" s="1"/>
  <c r="L5773" i="8"/>
  <c r="K5773" i="8"/>
  <c r="J5773" i="8"/>
  <c r="H5773" i="8"/>
  <c r="I5773" i="8" s="1"/>
  <c r="E5773" i="8"/>
  <c r="C5773" i="8"/>
  <c r="D5773" i="8" s="1"/>
  <c r="O5772" i="8"/>
  <c r="M5772" i="8"/>
  <c r="N5772" i="8" s="1"/>
  <c r="L5772" i="8"/>
  <c r="K5772" i="8"/>
  <c r="J5772" i="8"/>
  <c r="H5772" i="8"/>
  <c r="I5772" i="8" s="1"/>
  <c r="E5772" i="8"/>
  <c r="C5772" i="8"/>
  <c r="D5772" i="8" s="1"/>
  <c r="O5771" i="8"/>
  <c r="M5771" i="8"/>
  <c r="N5771" i="8" s="1"/>
  <c r="L5771" i="8"/>
  <c r="K5771" i="8"/>
  <c r="J5771" i="8"/>
  <c r="H5771" i="8"/>
  <c r="I5771" i="8" s="1"/>
  <c r="E5771" i="8"/>
  <c r="C5771" i="8"/>
  <c r="D5771" i="8" s="1"/>
  <c r="O5770" i="8"/>
  <c r="M5770" i="8"/>
  <c r="N5770" i="8" s="1"/>
  <c r="L5770" i="8"/>
  <c r="K5770" i="8"/>
  <c r="J5770" i="8"/>
  <c r="H5770" i="8"/>
  <c r="I5770" i="8" s="1"/>
  <c r="E5770" i="8"/>
  <c r="C5770" i="8"/>
  <c r="D5770" i="8" s="1"/>
  <c r="O5769" i="8"/>
  <c r="M5769" i="8"/>
  <c r="N5769" i="8" s="1"/>
  <c r="L5769" i="8"/>
  <c r="K5769" i="8"/>
  <c r="J5769" i="8"/>
  <c r="H5769" i="8"/>
  <c r="I5769" i="8" s="1"/>
  <c r="E5769" i="8"/>
  <c r="C5769" i="8"/>
  <c r="D5769" i="8" s="1"/>
  <c r="O5768" i="8"/>
  <c r="M5768" i="8"/>
  <c r="N5768" i="8" s="1"/>
  <c r="L5768" i="8"/>
  <c r="K5768" i="8"/>
  <c r="J5768" i="8"/>
  <c r="H5768" i="8"/>
  <c r="I5768" i="8" s="1"/>
  <c r="E5768" i="8"/>
  <c r="C5768" i="8"/>
  <c r="D5768" i="8" s="1"/>
  <c r="O5767" i="8"/>
  <c r="M5767" i="8"/>
  <c r="N5767" i="8" s="1"/>
  <c r="L5767" i="8"/>
  <c r="K5767" i="8"/>
  <c r="J5767" i="8"/>
  <c r="H5767" i="8"/>
  <c r="I5767" i="8" s="1"/>
  <c r="E5767" i="8"/>
  <c r="C5767" i="8"/>
  <c r="D5767" i="8" s="1"/>
  <c r="O5766" i="8"/>
  <c r="M5766" i="8"/>
  <c r="N5766" i="8" s="1"/>
  <c r="L5766" i="8"/>
  <c r="K5766" i="8"/>
  <c r="J5766" i="8"/>
  <c r="H5766" i="8"/>
  <c r="I5766" i="8" s="1"/>
  <c r="E5766" i="8"/>
  <c r="C5766" i="8"/>
  <c r="D5766" i="8" s="1"/>
  <c r="O5765" i="8"/>
  <c r="M5765" i="8"/>
  <c r="N5765" i="8" s="1"/>
  <c r="L5765" i="8"/>
  <c r="K5765" i="8"/>
  <c r="J5765" i="8"/>
  <c r="H5765" i="8"/>
  <c r="I5765" i="8" s="1"/>
  <c r="E5765" i="8"/>
  <c r="C5765" i="8"/>
  <c r="D5765" i="8" s="1"/>
  <c r="O5764" i="8"/>
  <c r="M5764" i="8"/>
  <c r="N5764" i="8" s="1"/>
  <c r="L5764" i="8"/>
  <c r="K5764" i="8"/>
  <c r="J5764" i="8"/>
  <c r="H5764" i="8"/>
  <c r="I5764" i="8" s="1"/>
  <c r="E5764" i="8"/>
  <c r="C5764" i="8"/>
  <c r="D5764" i="8" s="1"/>
  <c r="O5763" i="8"/>
  <c r="M5763" i="8"/>
  <c r="N5763" i="8" s="1"/>
  <c r="L5763" i="8"/>
  <c r="K5763" i="8"/>
  <c r="J5763" i="8"/>
  <c r="H5763" i="8"/>
  <c r="I5763" i="8" s="1"/>
  <c r="E5763" i="8"/>
  <c r="C5763" i="8"/>
  <c r="D5763" i="8" s="1"/>
  <c r="O5762" i="8"/>
  <c r="M5762" i="8"/>
  <c r="N5762" i="8" s="1"/>
  <c r="L5762" i="8"/>
  <c r="K5762" i="8"/>
  <c r="J5762" i="8"/>
  <c r="H5762" i="8"/>
  <c r="I5762" i="8" s="1"/>
  <c r="E5762" i="8"/>
  <c r="C5762" i="8"/>
  <c r="D5762" i="8" s="1"/>
  <c r="O5761" i="8"/>
  <c r="M5761" i="8"/>
  <c r="N5761" i="8" s="1"/>
  <c r="L5761" i="8"/>
  <c r="K5761" i="8"/>
  <c r="J5761" i="8"/>
  <c r="H5761" i="8"/>
  <c r="I5761" i="8" s="1"/>
  <c r="E5761" i="8"/>
  <c r="C5761" i="8"/>
  <c r="D5761" i="8" s="1"/>
  <c r="O5760" i="8"/>
  <c r="M5760" i="8"/>
  <c r="N5760" i="8" s="1"/>
  <c r="L5760" i="8"/>
  <c r="K5760" i="8"/>
  <c r="J5760" i="8"/>
  <c r="H5760" i="8"/>
  <c r="I5760" i="8" s="1"/>
  <c r="E5760" i="8"/>
  <c r="C5760" i="8"/>
  <c r="D5760" i="8" s="1"/>
  <c r="O5759" i="8"/>
  <c r="M5759" i="8"/>
  <c r="N5759" i="8" s="1"/>
  <c r="L5759" i="8"/>
  <c r="K5759" i="8"/>
  <c r="J5759" i="8"/>
  <c r="H5759" i="8"/>
  <c r="I5759" i="8" s="1"/>
  <c r="E5759" i="8"/>
  <c r="C5759" i="8"/>
  <c r="D5759" i="8" s="1"/>
  <c r="O5758" i="8"/>
  <c r="M5758" i="8"/>
  <c r="N5758" i="8" s="1"/>
  <c r="L5758" i="8"/>
  <c r="K5758" i="8"/>
  <c r="J5758" i="8"/>
  <c r="H5758" i="8"/>
  <c r="I5758" i="8" s="1"/>
  <c r="E5758" i="8"/>
  <c r="C5758" i="8"/>
  <c r="D5758" i="8" s="1"/>
  <c r="O5757" i="8"/>
  <c r="M5757" i="8"/>
  <c r="N5757" i="8" s="1"/>
  <c r="L5757" i="8"/>
  <c r="K5757" i="8"/>
  <c r="J5757" i="8"/>
  <c r="H5757" i="8"/>
  <c r="I5757" i="8" s="1"/>
  <c r="E5757" i="8"/>
  <c r="C5757" i="8"/>
  <c r="D5757" i="8" s="1"/>
  <c r="O5756" i="8"/>
  <c r="M5756" i="8"/>
  <c r="N5756" i="8" s="1"/>
  <c r="L5756" i="8"/>
  <c r="K5756" i="8"/>
  <c r="J5756" i="8"/>
  <c r="H5756" i="8"/>
  <c r="I5756" i="8" s="1"/>
  <c r="E5756" i="8"/>
  <c r="C5756" i="8"/>
  <c r="D5756" i="8" s="1"/>
  <c r="O5755" i="8"/>
  <c r="M5755" i="8"/>
  <c r="N5755" i="8" s="1"/>
  <c r="L5755" i="8"/>
  <c r="K5755" i="8"/>
  <c r="J5755" i="8"/>
  <c r="H5755" i="8"/>
  <c r="I5755" i="8" s="1"/>
  <c r="E5755" i="8"/>
  <c r="C5755" i="8"/>
  <c r="D5755" i="8" s="1"/>
  <c r="O5754" i="8"/>
  <c r="M5754" i="8"/>
  <c r="N5754" i="8" s="1"/>
  <c r="L5754" i="8"/>
  <c r="K5754" i="8"/>
  <c r="J5754" i="8"/>
  <c r="H5754" i="8"/>
  <c r="I5754" i="8" s="1"/>
  <c r="E5754" i="8"/>
  <c r="C5754" i="8"/>
  <c r="D5754" i="8" s="1"/>
  <c r="O5753" i="8"/>
  <c r="M5753" i="8"/>
  <c r="N5753" i="8" s="1"/>
  <c r="L5753" i="8"/>
  <c r="K5753" i="8"/>
  <c r="J5753" i="8"/>
  <c r="H5753" i="8"/>
  <c r="I5753" i="8" s="1"/>
  <c r="E5753" i="8"/>
  <c r="C5753" i="8"/>
  <c r="D5753" i="8" s="1"/>
  <c r="O5752" i="8"/>
  <c r="M5752" i="8"/>
  <c r="N5752" i="8" s="1"/>
  <c r="L5752" i="8"/>
  <c r="K5752" i="8"/>
  <c r="J5752" i="8"/>
  <c r="H5752" i="8"/>
  <c r="I5752" i="8" s="1"/>
  <c r="E5752" i="8"/>
  <c r="C5752" i="8"/>
  <c r="D5752" i="8" s="1"/>
  <c r="O5751" i="8"/>
  <c r="M5751" i="8"/>
  <c r="N5751" i="8" s="1"/>
  <c r="L5751" i="8"/>
  <c r="K5751" i="8"/>
  <c r="J5751" i="8"/>
  <c r="H5751" i="8"/>
  <c r="I5751" i="8" s="1"/>
  <c r="E5751" i="8"/>
  <c r="C5751" i="8"/>
  <c r="D5751" i="8" s="1"/>
  <c r="O5750" i="8"/>
  <c r="M5750" i="8"/>
  <c r="N5750" i="8" s="1"/>
  <c r="L5750" i="8"/>
  <c r="K5750" i="8"/>
  <c r="J5750" i="8"/>
  <c r="H5750" i="8"/>
  <c r="I5750" i="8" s="1"/>
  <c r="E5750" i="8"/>
  <c r="C5750" i="8"/>
  <c r="D5750" i="8" s="1"/>
  <c r="O5749" i="8"/>
  <c r="M5749" i="8"/>
  <c r="N5749" i="8" s="1"/>
  <c r="L5749" i="8"/>
  <c r="K5749" i="8"/>
  <c r="J5749" i="8"/>
  <c r="H5749" i="8"/>
  <c r="I5749" i="8" s="1"/>
  <c r="E5749" i="8"/>
  <c r="C5749" i="8"/>
  <c r="D5749" i="8" s="1"/>
  <c r="O5748" i="8"/>
  <c r="M5748" i="8"/>
  <c r="N5748" i="8" s="1"/>
  <c r="L5748" i="8"/>
  <c r="K5748" i="8"/>
  <c r="J5748" i="8"/>
  <c r="H5748" i="8"/>
  <c r="I5748" i="8" s="1"/>
  <c r="E5748" i="8"/>
  <c r="C5748" i="8"/>
  <c r="D5748" i="8" s="1"/>
  <c r="O5747" i="8"/>
  <c r="M5747" i="8"/>
  <c r="N5747" i="8" s="1"/>
  <c r="L5747" i="8"/>
  <c r="K5747" i="8"/>
  <c r="J5747" i="8"/>
  <c r="H5747" i="8"/>
  <c r="I5747" i="8" s="1"/>
  <c r="E5747" i="8"/>
  <c r="C5747" i="8"/>
  <c r="D5747" i="8" s="1"/>
  <c r="O5746" i="8"/>
  <c r="M5746" i="8"/>
  <c r="N5746" i="8" s="1"/>
  <c r="L5746" i="8"/>
  <c r="K5746" i="8"/>
  <c r="J5746" i="8"/>
  <c r="H5746" i="8"/>
  <c r="I5746" i="8" s="1"/>
  <c r="E5746" i="8"/>
  <c r="C5746" i="8"/>
  <c r="D5746" i="8" s="1"/>
  <c r="O5745" i="8"/>
  <c r="M5745" i="8"/>
  <c r="N5745" i="8" s="1"/>
  <c r="L5745" i="8"/>
  <c r="K5745" i="8"/>
  <c r="J5745" i="8"/>
  <c r="H5745" i="8"/>
  <c r="I5745" i="8" s="1"/>
  <c r="E5745" i="8"/>
  <c r="C5745" i="8"/>
  <c r="D5745" i="8" s="1"/>
  <c r="O5744" i="8"/>
  <c r="M5744" i="8"/>
  <c r="N5744" i="8" s="1"/>
  <c r="L5744" i="8"/>
  <c r="K5744" i="8"/>
  <c r="J5744" i="8"/>
  <c r="H5744" i="8"/>
  <c r="I5744" i="8" s="1"/>
  <c r="E5744" i="8"/>
  <c r="C5744" i="8"/>
  <c r="D5744" i="8" s="1"/>
  <c r="O5743" i="8"/>
  <c r="M5743" i="8"/>
  <c r="N5743" i="8" s="1"/>
  <c r="L5743" i="8"/>
  <c r="K5743" i="8"/>
  <c r="J5743" i="8"/>
  <c r="H5743" i="8"/>
  <c r="I5743" i="8" s="1"/>
  <c r="E5743" i="8"/>
  <c r="C5743" i="8"/>
  <c r="D5743" i="8" s="1"/>
  <c r="O5742" i="8"/>
  <c r="M5742" i="8"/>
  <c r="N5742" i="8" s="1"/>
  <c r="L5742" i="8"/>
  <c r="K5742" i="8"/>
  <c r="J5742" i="8"/>
  <c r="H5742" i="8"/>
  <c r="I5742" i="8" s="1"/>
  <c r="E5742" i="8"/>
  <c r="C5742" i="8"/>
  <c r="D5742" i="8" s="1"/>
  <c r="O5741" i="8"/>
  <c r="M5741" i="8"/>
  <c r="N5741" i="8" s="1"/>
  <c r="L5741" i="8"/>
  <c r="K5741" i="8"/>
  <c r="J5741" i="8"/>
  <c r="H5741" i="8"/>
  <c r="I5741" i="8" s="1"/>
  <c r="E5741" i="8"/>
  <c r="C5741" i="8"/>
  <c r="D5741" i="8" s="1"/>
  <c r="O5740" i="8"/>
  <c r="M5740" i="8"/>
  <c r="N5740" i="8" s="1"/>
  <c r="L5740" i="8"/>
  <c r="K5740" i="8"/>
  <c r="J5740" i="8"/>
  <c r="H5740" i="8"/>
  <c r="I5740" i="8" s="1"/>
  <c r="E5740" i="8"/>
  <c r="C5740" i="8"/>
  <c r="D5740" i="8" s="1"/>
  <c r="O5739" i="8"/>
  <c r="M5739" i="8"/>
  <c r="N5739" i="8" s="1"/>
  <c r="L5739" i="8"/>
  <c r="K5739" i="8"/>
  <c r="J5739" i="8"/>
  <c r="H5739" i="8"/>
  <c r="I5739" i="8" s="1"/>
  <c r="E5739" i="8"/>
  <c r="C5739" i="8"/>
  <c r="D5739" i="8" s="1"/>
  <c r="O5738" i="8"/>
  <c r="M5738" i="8"/>
  <c r="N5738" i="8" s="1"/>
  <c r="L5738" i="8"/>
  <c r="K5738" i="8"/>
  <c r="J5738" i="8"/>
  <c r="H5738" i="8"/>
  <c r="I5738" i="8" s="1"/>
  <c r="E5738" i="8"/>
  <c r="C5738" i="8"/>
  <c r="D5738" i="8" s="1"/>
  <c r="O5737" i="8"/>
  <c r="M5737" i="8"/>
  <c r="N5737" i="8" s="1"/>
  <c r="L5737" i="8"/>
  <c r="K5737" i="8"/>
  <c r="J5737" i="8"/>
  <c r="H5737" i="8"/>
  <c r="I5737" i="8" s="1"/>
  <c r="E5737" i="8"/>
  <c r="C5737" i="8"/>
  <c r="D5737" i="8" s="1"/>
  <c r="O5736" i="8"/>
  <c r="M5736" i="8"/>
  <c r="N5736" i="8" s="1"/>
  <c r="L5736" i="8"/>
  <c r="K5736" i="8"/>
  <c r="J5736" i="8"/>
  <c r="H5736" i="8"/>
  <c r="I5736" i="8" s="1"/>
  <c r="E5736" i="8"/>
  <c r="C5736" i="8"/>
  <c r="D5736" i="8" s="1"/>
  <c r="O5735" i="8"/>
  <c r="M5735" i="8"/>
  <c r="N5735" i="8" s="1"/>
  <c r="L5735" i="8"/>
  <c r="K5735" i="8"/>
  <c r="J5735" i="8"/>
  <c r="H5735" i="8"/>
  <c r="I5735" i="8" s="1"/>
  <c r="E5735" i="8"/>
  <c r="C5735" i="8"/>
  <c r="D5735" i="8" s="1"/>
  <c r="O5734" i="8"/>
  <c r="M5734" i="8"/>
  <c r="N5734" i="8" s="1"/>
  <c r="L5734" i="8"/>
  <c r="K5734" i="8"/>
  <c r="J5734" i="8"/>
  <c r="H5734" i="8"/>
  <c r="I5734" i="8" s="1"/>
  <c r="E5734" i="8"/>
  <c r="C5734" i="8"/>
  <c r="D5734" i="8" s="1"/>
  <c r="O5733" i="8"/>
  <c r="M5733" i="8"/>
  <c r="N5733" i="8" s="1"/>
  <c r="L5733" i="8"/>
  <c r="K5733" i="8"/>
  <c r="J5733" i="8"/>
  <c r="H5733" i="8"/>
  <c r="I5733" i="8" s="1"/>
  <c r="E5733" i="8"/>
  <c r="C5733" i="8"/>
  <c r="D5733" i="8" s="1"/>
  <c r="O5732" i="8"/>
  <c r="M5732" i="8"/>
  <c r="N5732" i="8" s="1"/>
  <c r="L5732" i="8"/>
  <c r="K5732" i="8"/>
  <c r="J5732" i="8"/>
  <c r="H5732" i="8"/>
  <c r="I5732" i="8" s="1"/>
  <c r="E5732" i="8"/>
  <c r="C5732" i="8"/>
  <c r="D5732" i="8" s="1"/>
  <c r="O5731" i="8"/>
  <c r="M5731" i="8"/>
  <c r="N5731" i="8" s="1"/>
  <c r="L5731" i="8"/>
  <c r="K5731" i="8"/>
  <c r="J5731" i="8"/>
  <c r="H5731" i="8"/>
  <c r="I5731" i="8" s="1"/>
  <c r="E5731" i="8"/>
  <c r="C5731" i="8"/>
  <c r="D5731" i="8" s="1"/>
  <c r="O5730" i="8"/>
  <c r="M5730" i="8"/>
  <c r="N5730" i="8" s="1"/>
  <c r="L5730" i="8"/>
  <c r="K5730" i="8"/>
  <c r="J5730" i="8"/>
  <c r="H5730" i="8"/>
  <c r="I5730" i="8" s="1"/>
  <c r="E5730" i="8"/>
  <c r="C5730" i="8"/>
  <c r="D5730" i="8" s="1"/>
  <c r="O5729" i="8"/>
  <c r="M5729" i="8"/>
  <c r="N5729" i="8" s="1"/>
  <c r="L5729" i="8"/>
  <c r="K5729" i="8"/>
  <c r="J5729" i="8"/>
  <c r="H5729" i="8"/>
  <c r="I5729" i="8" s="1"/>
  <c r="E5729" i="8"/>
  <c r="C5729" i="8"/>
  <c r="D5729" i="8" s="1"/>
  <c r="O5728" i="8"/>
  <c r="M5728" i="8"/>
  <c r="N5728" i="8" s="1"/>
  <c r="L5728" i="8"/>
  <c r="K5728" i="8"/>
  <c r="J5728" i="8"/>
  <c r="H5728" i="8"/>
  <c r="I5728" i="8" s="1"/>
  <c r="E5728" i="8"/>
  <c r="C5728" i="8"/>
  <c r="D5728" i="8" s="1"/>
  <c r="O5727" i="8"/>
  <c r="M5727" i="8"/>
  <c r="N5727" i="8" s="1"/>
  <c r="L5727" i="8"/>
  <c r="K5727" i="8"/>
  <c r="J5727" i="8"/>
  <c r="H5727" i="8"/>
  <c r="I5727" i="8" s="1"/>
  <c r="E5727" i="8"/>
  <c r="C5727" i="8"/>
  <c r="D5727" i="8" s="1"/>
  <c r="O5726" i="8"/>
  <c r="M5726" i="8"/>
  <c r="N5726" i="8" s="1"/>
  <c r="L5726" i="8"/>
  <c r="K5726" i="8"/>
  <c r="J5726" i="8"/>
  <c r="H5726" i="8"/>
  <c r="I5726" i="8" s="1"/>
  <c r="E5726" i="8"/>
  <c r="C5726" i="8"/>
  <c r="D5726" i="8" s="1"/>
  <c r="O5725" i="8"/>
  <c r="M5725" i="8"/>
  <c r="N5725" i="8" s="1"/>
  <c r="L5725" i="8"/>
  <c r="K5725" i="8"/>
  <c r="J5725" i="8"/>
  <c r="H5725" i="8"/>
  <c r="I5725" i="8" s="1"/>
  <c r="E5725" i="8"/>
  <c r="C5725" i="8"/>
  <c r="D5725" i="8" s="1"/>
  <c r="O5724" i="8"/>
  <c r="M5724" i="8"/>
  <c r="N5724" i="8" s="1"/>
  <c r="L5724" i="8"/>
  <c r="K5724" i="8"/>
  <c r="J5724" i="8"/>
  <c r="H5724" i="8"/>
  <c r="I5724" i="8" s="1"/>
  <c r="E5724" i="8"/>
  <c r="C5724" i="8"/>
  <c r="D5724" i="8" s="1"/>
  <c r="O5723" i="8"/>
  <c r="M5723" i="8"/>
  <c r="N5723" i="8" s="1"/>
  <c r="L5723" i="8"/>
  <c r="K5723" i="8"/>
  <c r="J5723" i="8"/>
  <c r="H5723" i="8"/>
  <c r="I5723" i="8" s="1"/>
  <c r="E5723" i="8"/>
  <c r="C5723" i="8"/>
  <c r="D5723" i="8" s="1"/>
  <c r="O5722" i="8"/>
  <c r="M5722" i="8"/>
  <c r="N5722" i="8" s="1"/>
  <c r="L5722" i="8"/>
  <c r="K5722" i="8"/>
  <c r="J5722" i="8"/>
  <c r="H5722" i="8"/>
  <c r="I5722" i="8" s="1"/>
  <c r="E5722" i="8"/>
  <c r="C5722" i="8"/>
  <c r="D5722" i="8" s="1"/>
  <c r="O5721" i="8"/>
  <c r="M5721" i="8"/>
  <c r="N5721" i="8" s="1"/>
  <c r="L5721" i="8"/>
  <c r="K5721" i="8"/>
  <c r="J5721" i="8"/>
  <c r="H5721" i="8"/>
  <c r="I5721" i="8" s="1"/>
  <c r="E5721" i="8"/>
  <c r="C5721" i="8"/>
  <c r="D5721" i="8" s="1"/>
  <c r="O5720" i="8"/>
  <c r="M5720" i="8"/>
  <c r="N5720" i="8" s="1"/>
  <c r="L5720" i="8"/>
  <c r="K5720" i="8"/>
  <c r="J5720" i="8"/>
  <c r="H5720" i="8"/>
  <c r="I5720" i="8" s="1"/>
  <c r="E5720" i="8"/>
  <c r="C5720" i="8"/>
  <c r="D5720" i="8" s="1"/>
  <c r="O5719" i="8"/>
  <c r="M5719" i="8"/>
  <c r="N5719" i="8" s="1"/>
  <c r="L5719" i="8"/>
  <c r="K5719" i="8"/>
  <c r="J5719" i="8"/>
  <c r="H5719" i="8"/>
  <c r="I5719" i="8" s="1"/>
  <c r="E5719" i="8"/>
  <c r="C5719" i="8"/>
  <c r="D5719" i="8" s="1"/>
  <c r="O5718" i="8"/>
  <c r="M5718" i="8"/>
  <c r="N5718" i="8" s="1"/>
  <c r="L5718" i="8"/>
  <c r="K5718" i="8"/>
  <c r="J5718" i="8"/>
  <c r="H5718" i="8"/>
  <c r="I5718" i="8" s="1"/>
  <c r="E5718" i="8"/>
  <c r="C5718" i="8"/>
  <c r="D5718" i="8" s="1"/>
  <c r="O5717" i="8"/>
  <c r="M5717" i="8"/>
  <c r="N5717" i="8" s="1"/>
  <c r="L5717" i="8"/>
  <c r="K5717" i="8"/>
  <c r="J5717" i="8"/>
  <c r="H5717" i="8"/>
  <c r="I5717" i="8" s="1"/>
  <c r="E5717" i="8"/>
  <c r="C5717" i="8"/>
  <c r="D5717" i="8" s="1"/>
  <c r="O5716" i="8"/>
  <c r="M5716" i="8"/>
  <c r="N5716" i="8" s="1"/>
  <c r="L5716" i="8"/>
  <c r="K5716" i="8"/>
  <c r="J5716" i="8"/>
  <c r="H5716" i="8"/>
  <c r="I5716" i="8" s="1"/>
  <c r="E5716" i="8"/>
  <c r="C5716" i="8"/>
  <c r="D5716" i="8" s="1"/>
  <c r="O5715" i="8"/>
  <c r="M5715" i="8"/>
  <c r="N5715" i="8" s="1"/>
  <c r="L5715" i="8"/>
  <c r="K5715" i="8"/>
  <c r="J5715" i="8"/>
  <c r="H5715" i="8"/>
  <c r="I5715" i="8" s="1"/>
  <c r="E5715" i="8"/>
  <c r="C5715" i="8"/>
  <c r="D5715" i="8" s="1"/>
  <c r="O5714" i="8"/>
  <c r="M5714" i="8"/>
  <c r="N5714" i="8" s="1"/>
  <c r="L5714" i="8"/>
  <c r="K5714" i="8"/>
  <c r="J5714" i="8"/>
  <c r="H5714" i="8"/>
  <c r="I5714" i="8" s="1"/>
  <c r="E5714" i="8"/>
  <c r="C5714" i="8"/>
  <c r="D5714" i="8" s="1"/>
  <c r="O5713" i="8"/>
  <c r="M5713" i="8"/>
  <c r="N5713" i="8" s="1"/>
  <c r="L5713" i="8"/>
  <c r="K5713" i="8"/>
  <c r="J5713" i="8"/>
  <c r="H5713" i="8"/>
  <c r="I5713" i="8" s="1"/>
  <c r="E5713" i="8"/>
  <c r="C5713" i="8"/>
  <c r="D5713" i="8" s="1"/>
  <c r="O5712" i="8"/>
  <c r="M5712" i="8"/>
  <c r="N5712" i="8" s="1"/>
  <c r="L5712" i="8"/>
  <c r="K5712" i="8"/>
  <c r="J5712" i="8"/>
  <c r="H5712" i="8"/>
  <c r="I5712" i="8" s="1"/>
  <c r="E5712" i="8"/>
  <c r="C5712" i="8"/>
  <c r="D5712" i="8" s="1"/>
  <c r="O5711" i="8"/>
  <c r="M5711" i="8"/>
  <c r="N5711" i="8" s="1"/>
  <c r="L5711" i="8"/>
  <c r="K5711" i="8"/>
  <c r="J5711" i="8"/>
  <c r="H5711" i="8"/>
  <c r="I5711" i="8" s="1"/>
  <c r="E5711" i="8"/>
  <c r="C5711" i="8"/>
  <c r="D5711" i="8" s="1"/>
  <c r="O5710" i="8"/>
  <c r="M5710" i="8"/>
  <c r="N5710" i="8" s="1"/>
  <c r="L5710" i="8"/>
  <c r="K5710" i="8"/>
  <c r="J5710" i="8"/>
  <c r="H5710" i="8"/>
  <c r="I5710" i="8" s="1"/>
  <c r="E5710" i="8"/>
  <c r="C5710" i="8"/>
  <c r="D5710" i="8" s="1"/>
  <c r="O5709" i="8"/>
  <c r="M5709" i="8"/>
  <c r="N5709" i="8" s="1"/>
  <c r="L5709" i="8"/>
  <c r="K5709" i="8"/>
  <c r="J5709" i="8"/>
  <c r="H5709" i="8"/>
  <c r="I5709" i="8" s="1"/>
  <c r="E5709" i="8"/>
  <c r="C5709" i="8"/>
  <c r="D5709" i="8" s="1"/>
  <c r="O5708" i="8"/>
  <c r="M5708" i="8"/>
  <c r="N5708" i="8" s="1"/>
  <c r="L5708" i="8"/>
  <c r="K5708" i="8"/>
  <c r="J5708" i="8"/>
  <c r="H5708" i="8"/>
  <c r="I5708" i="8" s="1"/>
  <c r="E5708" i="8"/>
  <c r="C5708" i="8"/>
  <c r="D5708" i="8" s="1"/>
  <c r="O5707" i="8"/>
  <c r="M5707" i="8"/>
  <c r="N5707" i="8" s="1"/>
  <c r="L5707" i="8"/>
  <c r="K5707" i="8"/>
  <c r="J5707" i="8"/>
  <c r="H5707" i="8"/>
  <c r="I5707" i="8" s="1"/>
  <c r="E5707" i="8"/>
  <c r="C5707" i="8"/>
  <c r="D5707" i="8" s="1"/>
  <c r="O5706" i="8"/>
  <c r="M5706" i="8"/>
  <c r="N5706" i="8" s="1"/>
  <c r="L5706" i="8"/>
  <c r="K5706" i="8"/>
  <c r="J5706" i="8"/>
  <c r="H5706" i="8"/>
  <c r="I5706" i="8" s="1"/>
  <c r="E5706" i="8"/>
  <c r="C5706" i="8"/>
  <c r="D5706" i="8" s="1"/>
  <c r="O5705" i="8"/>
  <c r="M5705" i="8"/>
  <c r="N5705" i="8" s="1"/>
  <c r="L5705" i="8"/>
  <c r="K5705" i="8"/>
  <c r="J5705" i="8"/>
  <c r="H5705" i="8"/>
  <c r="I5705" i="8" s="1"/>
  <c r="E5705" i="8"/>
  <c r="C5705" i="8"/>
  <c r="D5705" i="8" s="1"/>
  <c r="O5704" i="8"/>
  <c r="M5704" i="8"/>
  <c r="N5704" i="8" s="1"/>
  <c r="L5704" i="8"/>
  <c r="K5704" i="8"/>
  <c r="J5704" i="8"/>
  <c r="H5704" i="8"/>
  <c r="I5704" i="8" s="1"/>
  <c r="E5704" i="8"/>
  <c r="C5704" i="8"/>
  <c r="D5704" i="8" s="1"/>
  <c r="O5703" i="8"/>
  <c r="M5703" i="8"/>
  <c r="N5703" i="8" s="1"/>
  <c r="L5703" i="8"/>
  <c r="K5703" i="8"/>
  <c r="J5703" i="8"/>
  <c r="H5703" i="8"/>
  <c r="I5703" i="8" s="1"/>
  <c r="E5703" i="8"/>
  <c r="C5703" i="8"/>
  <c r="D5703" i="8" s="1"/>
  <c r="O5702" i="8"/>
  <c r="M5702" i="8"/>
  <c r="N5702" i="8" s="1"/>
  <c r="L5702" i="8"/>
  <c r="K5702" i="8"/>
  <c r="J5702" i="8"/>
  <c r="H5702" i="8"/>
  <c r="I5702" i="8" s="1"/>
  <c r="E5702" i="8"/>
  <c r="C5702" i="8"/>
  <c r="D5702" i="8" s="1"/>
  <c r="O5701" i="8"/>
  <c r="M5701" i="8"/>
  <c r="N5701" i="8" s="1"/>
  <c r="L5701" i="8"/>
  <c r="K5701" i="8"/>
  <c r="J5701" i="8"/>
  <c r="H5701" i="8"/>
  <c r="I5701" i="8" s="1"/>
  <c r="E5701" i="8"/>
  <c r="C5701" i="8"/>
  <c r="D5701" i="8" s="1"/>
  <c r="O5700" i="8"/>
  <c r="M5700" i="8"/>
  <c r="N5700" i="8" s="1"/>
  <c r="L5700" i="8"/>
  <c r="K5700" i="8"/>
  <c r="J5700" i="8"/>
  <c r="H5700" i="8"/>
  <c r="I5700" i="8" s="1"/>
  <c r="E5700" i="8"/>
  <c r="C5700" i="8"/>
  <c r="D5700" i="8" s="1"/>
  <c r="O5699" i="8"/>
  <c r="M5699" i="8"/>
  <c r="N5699" i="8" s="1"/>
  <c r="L5699" i="8"/>
  <c r="K5699" i="8"/>
  <c r="J5699" i="8"/>
  <c r="H5699" i="8"/>
  <c r="I5699" i="8" s="1"/>
  <c r="E5699" i="8"/>
  <c r="C5699" i="8"/>
  <c r="D5699" i="8" s="1"/>
  <c r="O5698" i="8"/>
  <c r="M5698" i="8"/>
  <c r="N5698" i="8" s="1"/>
  <c r="L5698" i="8"/>
  <c r="K5698" i="8"/>
  <c r="J5698" i="8"/>
  <c r="H5698" i="8"/>
  <c r="I5698" i="8" s="1"/>
  <c r="E5698" i="8"/>
  <c r="C5698" i="8"/>
  <c r="D5698" i="8" s="1"/>
  <c r="O5697" i="8"/>
  <c r="M5697" i="8"/>
  <c r="N5697" i="8" s="1"/>
  <c r="L5697" i="8"/>
  <c r="K5697" i="8"/>
  <c r="J5697" i="8"/>
  <c r="H5697" i="8"/>
  <c r="I5697" i="8" s="1"/>
  <c r="E5697" i="8"/>
  <c r="C5697" i="8"/>
  <c r="D5697" i="8" s="1"/>
  <c r="O5696" i="8"/>
  <c r="M5696" i="8"/>
  <c r="N5696" i="8" s="1"/>
  <c r="L5696" i="8"/>
  <c r="K5696" i="8"/>
  <c r="J5696" i="8"/>
  <c r="H5696" i="8"/>
  <c r="I5696" i="8" s="1"/>
  <c r="E5696" i="8"/>
  <c r="C5696" i="8"/>
  <c r="D5696" i="8" s="1"/>
  <c r="O5695" i="8"/>
  <c r="M5695" i="8"/>
  <c r="N5695" i="8" s="1"/>
  <c r="L5695" i="8"/>
  <c r="K5695" i="8"/>
  <c r="J5695" i="8"/>
  <c r="H5695" i="8"/>
  <c r="I5695" i="8" s="1"/>
  <c r="E5695" i="8"/>
  <c r="C5695" i="8"/>
  <c r="D5695" i="8" s="1"/>
  <c r="O5694" i="8"/>
  <c r="M5694" i="8"/>
  <c r="N5694" i="8" s="1"/>
  <c r="L5694" i="8"/>
  <c r="K5694" i="8"/>
  <c r="J5694" i="8"/>
  <c r="H5694" i="8"/>
  <c r="I5694" i="8" s="1"/>
  <c r="E5694" i="8"/>
  <c r="C5694" i="8"/>
  <c r="D5694" i="8" s="1"/>
  <c r="O5693" i="8"/>
  <c r="M5693" i="8"/>
  <c r="N5693" i="8" s="1"/>
  <c r="L5693" i="8"/>
  <c r="K5693" i="8"/>
  <c r="J5693" i="8"/>
  <c r="H5693" i="8"/>
  <c r="I5693" i="8" s="1"/>
  <c r="E5693" i="8"/>
  <c r="C5693" i="8"/>
  <c r="D5693" i="8" s="1"/>
  <c r="O5692" i="8"/>
  <c r="M5692" i="8"/>
  <c r="N5692" i="8" s="1"/>
  <c r="L5692" i="8"/>
  <c r="K5692" i="8"/>
  <c r="J5692" i="8"/>
  <c r="H5692" i="8"/>
  <c r="I5692" i="8" s="1"/>
  <c r="E5692" i="8"/>
  <c r="C5692" i="8"/>
  <c r="D5692" i="8" s="1"/>
  <c r="O5691" i="8"/>
  <c r="M5691" i="8"/>
  <c r="N5691" i="8" s="1"/>
  <c r="L5691" i="8"/>
  <c r="K5691" i="8"/>
  <c r="J5691" i="8"/>
  <c r="H5691" i="8"/>
  <c r="I5691" i="8" s="1"/>
  <c r="E5691" i="8"/>
  <c r="C5691" i="8"/>
  <c r="D5691" i="8" s="1"/>
  <c r="O5690" i="8"/>
  <c r="M5690" i="8"/>
  <c r="N5690" i="8" s="1"/>
  <c r="L5690" i="8"/>
  <c r="K5690" i="8"/>
  <c r="J5690" i="8"/>
  <c r="H5690" i="8"/>
  <c r="I5690" i="8" s="1"/>
  <c r="E5690" i="8"/>
  <c r="C5690" i="8"/>
  <c r="D5690" i="8" s="1"/>
  <c r="O5689" i="8"/>
  <c r="M5689" i="8"/>
  <c r="N5689" i="8" s="1"/>
  <c r="L5689" i="8"/>
  <c r="K5689" i="8"/>
  <c r="J5689" i="8"/>
  <c r="H5689" i="8"/>
  <c r="I5689" i="8" s="1"/>
  <c r="E5689" i="8"/>
  <c r="C5689" i="8"/>
  <c r="D5689" i="8" s="1"/>
  <c r="O5688" i="8"/>
  <c r="M5688" i="8"/>
  <c r="N5688" i="8" s="1"/>
  <c r="L5688" i="8"/>
  <c r="K5688" i="8"/>
  <c r="J5688" i="8"/>
  <c r="H5688" i="8"/>
  <c r="I5688" i="8" s="1"/>
  <c r="E5688" i="8"/>
  <c r="C5688" i="8"/>
  <c r="D5688" i="8" s="1"/>
  <c r="O5687" i="8"/>
  <c r="M5687" i="8"/>
  <c r="N5687" i="8" s="1"/>
  <c r="L5687" i="8"/>
  <c r="K5687" i="8"/>
  <c r="J5687" i="8"/>
  <c r="H5687" i="8"/>
  <c r="I5687" i="8" s="1"/>
  <c r="E5687" i="8"/>
  <c r="C5687" i="8"/>
  <c r="D5687" i="8" s="1"/>
  <c r="O5686" i="8"/>
  <c r="M5686" i="8"/>
  <c r="N5686" i="8" s="1"/>
  <c r="L5686" i="8"/>
  <c r="K5686" i="8"/>
  <c r="J5686" i="8"/>
  <c r="H5686" i="8"/>
  <c r="I5686" i="8" s="1"/>
  <c r="E5686" i="8"/>
  <c r="C5686" i="8"/>
  <c r="D5686" i="8" s="1"/>
  <c r="O5685" i="8"/>
  <c r="M5685" i="8"/>
  <c r="N5685" i="8" s="1"/>
  <c r="L5685" i="8"/>
  <c r="K5685" i="8"/>
  <c r="J5685" i="8"/>
  <c r="H5685" i="8"/>
  <c r="I5685" i="8" s="1"/>
  <c r="E5685" i="8"/>
  <c r="C5685" i="8"/>
  <c r="D5685" i="8" s="1"/>
  <c r="O5684" i="8"/>
  <c r="M5684" i="8"/>
  <c r="N5684" i="8" s="1"/>
  <c r="L5684" i="8"/>
  <c r="K5684" i="8"/>
  <c r="J5684" i="8"/>
  <c r="H5684" i="8"/>
  <c r="I5684" i="8" s="1"/>
  <c r="E5684" i="8"/>
  <c r="C5684" i="8"/>
  <c r="D5684" i="8" s="1"/>
  <c r="O5683" i="8"/>
  <c r="M5683" i="8"/>
  <c r="N5683" i="8" s="1"/>
  <c r="L5683" i="8"/>
  <c r="K5683" i="8"/>
  <c r="J5683" i="8"/>
  <c r="H5683" i="8"/>
  <c r="I5683" i="8" s="1"/>
  <c r="E5683" i="8"/>
  <c r="C5683" i="8"/>
  <c r="D5683" i="8" s="1"/>
  <c r="O5682" i="8"/>
  <c r="M5682" i="8"/>
  <c r="N5682" i="8" s="1"/>
  <c r="L5682" i="8"/>
  <c r="K5682" i="8"/>
  <c r="J5682" i="8"/>
  <c r="H5682" i="8"/>
  <c r="I5682" i="8" s="1"/>
  <c r="E5682" i="8"/>
  <c r="C5682" i="8"/>
  <c r="D5682" i="8" s="1"/>
  <c r="O5681" i="8"/>
  <c r="M5681" i="8"/>
  <c r="N5681" i="8" s="1"/>
  <c r="L5681" i="8"/>
  <c r="K5681" i="8"/>
  <c r="J5681" i="8"/>
  <c r="H5681" i="8"/>
  <c r="I5681" i="8" s="1"/>
  <c r="E5681" i="8"/>
  <c r="C5681" i="8"/>
  <c r="D5681" i="8" s="1"/>
  <c r="O5680" i="8"/>
  <c r="M5680" i="8"/>
  <c r="N5680" i="8" s="1"/>
  <c r="L5680" i="8"/>
  <c r="K5680" i="8"/>
  <c r="J5680" i="8"/>
  <c r="H5680" i="8"/>
  <c r="I5680" i="8" s="1"/>
  <c r="E5680" i="8"/>
  <c r="C5680" i="8"/>
  <c r="D5680" i="8" s="1"/>
  <c r="O5679" i="8"/>
  <c r="M5679" i="8"/>
  <c r="N5679" i="8" s="1"/>
  <c r="L5679" i="8"/>
  <c r="K5679" i="8"/>
  <c r="J5679" i="8"/>
  <c r="H5679" i="8"/>
  <c r="I5679" i="8" s="1"/>
  <c r="E5679" i="8"/>
  <c r="C5679" i="8"/>
  <c r="D5679" i="8" s="1"/>
  <c r="O5678" i="8"/>
  <c r="M5678" i="8"/>
  <c r="N5678" i="8" s="1"/>
  <c r="L5678" i="8"/>
  <c r="K5678" i="8"/>
  <c r="J5678" i="8"/>
  <c r="H5678" i="8"/>
  <c r="I5678" i="8" s="1"/>
  <c r="E5678" i="8"/>
  <c r="C5678" i="8"/>
  <c r="D5678" i="8" s="1"/>
  <c r="O5677" i="8"/>
  <c r="M5677" i="8"/>
  <c r="N5677" i="8" s="1"/>
  <c r="L5677" i="8"/>
  <c r="K5677" i="8"/>
  <c r="J5677" i="8"/>
  <c r="H5677" i="8"/>
  <c r="I5677" i="8" s="1"/>
  <c r="E5677" i="8"/>
  <c r="C5677" i="8"/>
  <c r="D5677" i="8" s="1"/>
  <c r="O5676" i="8"/>
  <c r="M5676" i="8"/>
  <c r="N5676" i="8" s="1"/>
  <c r="L5676" i="8"/>
  <c r="K5676" i="8"/>
  <c r="J5676" i="8"/>
  <c r="H5676" i="8"/>
  <c r="I5676" i="8" s="1"/>
  <c r="E5676" i="8"/>
  <c r="C5676" i="8"/>
  <c r="D5676" i="8" s="1"/>
  <c r="O5675" i="8"/>
  <c r="M5675" i="8"/>
  <c r="N5675" i="8" s="1"/>
  <c r="L5675" i="8"/>
  <c r="K5675" i="8"/>
  <c r="J5675" i="8"/>
  <c r="H5675" i="8"/>
  <c r="I5675" i="8" s="1"/>
  <c r="E5675" i="8"/>
  <c r="C5675" i="8"/>
  <c r="D5675" i="8" s="1"/>
  <c r="O5674" i="8"/>
  <c r="M5674" i="8"/>
  <c r="N5674" i="8" s="1"/>
  <c r="L5674" i="8"/>
  <c r="K5674" i="8"/>
  <c r="J5674" i="8"/>
  <c r="H5674" i="8"/>
  <c r="I5674" i="8" s="1"/>
  <c r="E5674" i="8"/>
  <c r="C5674" i="8"/>
  <c r="D5674" i="8" s="1"/>
  <c r="O5673" i="8"/>
  <c r="M5673" i="8"/>
  <c r="N5673" i="8" s="1"/>
  <c r="L5673" i="8"/>
  <c r="K5673" i="8"/>
  <c r="J5673" i="8"/>
  <c r="H5673" i="8"/>
  <c r="I5673" i="8" s="1"/>
  <c r="E5673" i="8"/>
  <c r="C5673" i="8"/>
  <c r="D5673" i="8" s="1"/>
  <c r="O5672" i="8"/>
  <c r="M5672" i="8"/>
  <c r="N5672" i="8" s="1"/>
  <c r="L5672" i="8"/>
  <c r="K5672" i="8"/>
  <c r="J5672" i="8"/>
  <c r="H5672" i="8"/>
  <c r="I5672" i="8" s="1"/>
  <c r="E5672" i="8"/>
  <c r="C5672" i="8"/>
  <c r="D5672" i="8" s="1"/>
  <c r="O5671" i="8"/>
  <c r="M5671" i="8"/>
  <c r="N5671" i="8" s="1"/>
  <c r="L5671" i="8"/>
  <c r="K5671" i="8"/>
  <c r="J5671" i="8"/>
  <c r="H5671" i="8"/>
  <c r="I5671" i="8" s="1"/>
  <c r="E5671" i="8"/>
  <c r="C5671" i="8"/>
  <c r="D5671" i="8" s="1"/>
  <c r="O5670" i="8"/>
  <c r="M5670" i="8"/>
  <c r="N5670" i="8" s="1"/>
  <c r="L5670" i="8"/>
  <c r="K5670" i="8"/>
  <c r="J5670" i="8"/>
  <c r="H5670" i="8"/>
  <c r="I5670" i="8" s="1"/>
  <c r="E5670" i="8"/>
  <c r="C5670" i="8"/>
  <c r="D5670" i="8" s="1"/>
  <c r="O5669" i="8"/>
  <c r="M5669" i="8"/>
  <c r="N5669" i="8" s="1"/>
  <c r="L5669" i="8"/>
  <c r="K5669" i="8"/>
  <c r="J5669" i="8"/>
  <c r="H5669" i="8"/>
  <c r="I5669" i="8" s="1"/>
  <c r="E5669" i="8"/>
  <c r="C5669" i="8"/>
  <c r="D5669" i="8" s="1"/>
  <c r="O5668" i="8"/>
  <c r="M5668" i="8"/>
  <c r="N5668" i="8" s="1"/>
  <c r="L5668" i="8"/>
  <c r="K5668" i="8"/>
  <c r="J5668" i="8"/>
  <c r="H5668" i="8"/>
  <c r="I5668" i="8" s="1"/>
  <c r="E5668" i="8"/>
  <c r="C5668" i="8"/>
  <c r="D5668" i="8" s="1"/>
  <c r="O5667" i="8"/>
  <c r="M5667" i="8"/>
  <c r="N5667" i="8" s="1"/>
  <c r="L5667" i="8"/>
  <c r="K5667" i="8"/>
  <c r="J5667" i="8"/>
  <c r="H5667" i="8"/>
  <c r="I5667" i="8" s="1"/>
  <c r="E5667" i="8"/>
  <c r="C5667" i="8"/>
  <c r="D5667" i="8" s="1"/>
  <c r="O5666" i="8"/>
  <c r="M5666" i="8"/>
  <c r="N5666" i="8" s="1"/>
  <c r="L5666" i="8"/>
  <c r="K5666" i="8"/>
  <c r="J5666" i="8"/>
  <c r="H5666" i="8"/>
  <c r="I5666" i="8" s="1"/>
  <c r="E5666" i="8"/>
  <c r="C5666" i="8"/>
  <c r="D5666" i="8" s="1"/>
  <c r="O5665" i="8"/>
  <c r="M5665" i="8"/>
  <c r="N5665" i="8" s="1"/>
  <c r="L5665" i="8"/>
  <c r="K5665" i="8"/>
  <c r="J5665" i="8"/>
  <c r="H5665" i="8"/>
  <c r="I5665" i="8" s="1"/>
  <c r="E5665" i="8"/>
  <c r="C5665" i="8"/>
  <c r="D5665" i="8" s="1"/>
  <c r="O5664" i="8"/>
  <c r="M5664" i="8"/>
  <c r="N5664" i="8" s="1"/>
  <c r="L5664" i="8"/>
  <c r="K5664" i="8"/>
  <c r="J5664" i="8"/>
  <c r="H5664" i="8"/>
  <c r="I5664" i="8" s="1"/>
  <c r="E5664" i="8"/>
  <c r="C5664" i="8"/>
  <c r="D5664" i="8" s="1"/>
  <c r="O5663" i="8"/>
  <c r="M5663" i="8"/>
  <c r="N5663" i="8" s="1"/>
  <c r="L5663" i="8"/>
  <c r="K5663" i="8"/>
  <c r="J5663" i="8"/>
  <c r="H5663" i="8"/>
  <c r="I5663" i="8" s="1"/>
  <c r="E5663" i="8"/>
  <c r="C5663" i="8"/>
  <c r="D5663" i="8" s="1"/>
  <c r="O5662" i="8"/>
  <c r="M5662" i="8"/>
  <c r="N5662" i="8" s="1"/>
  <c r="L5662" i="8"/>
  <c r="K5662" i="8"/>
  <c r="J5662" i="8"/>
  <c r="H5662" i="8"/>
  <c r="I5662" i="8" s="1"/>
  <c r="E5662" i="8"/>
  <c r="C5662" i="8"/>
  <c r="D5662" i="8" s="1"/>
  <c r="O5661" i="8"/>
  <c r="M5661" i="8"/>
  <c r="N5661" i="8" s="1"/>
  <c r="L5661" i="8"/>
  <c r="K5661" i="8"/>
  <c r="J5661" i="8"/>
  <c r="H5661" i="8"/>
  <c r="I5661" i="8" s="1"/>
  <c r="E5661" i="8"/>
  <c r="C5661" i="8"/>
  <c r="D5661" i="8" s="1"/>
  <c r="O5660" i="8"/>
  <c r="M5660" i="8"/>
  <c r="N5660" i="8" s="1"/>
  <c r="L5660" i="8"/>
  <c r="K5660" i="8"/>
  <c r="J5660" i="8"/>
  <c r="H5660" i="8"/>
  <c r="I5660" i="8" s="1"/>
  <c r="E5660" i="8"/>
  <c r="C5660" i="8"/>
  <c r="D5660" i="8" s="1"/>
  <c r="O5659" i="8"/>
  <c r="M5659" i="8"/>
  <c r="N5659" i="8" s="1"/>
  <c r="L5659" i="8"/>
  <c r="K5659" i="8"/>
  <c r="J5659" i="8"/>
  <c r="H5659" i="8"/>
  <c r="I5659" i="8" s="1"/>
  <c r="E5659" i="8"/>
  <c r="C5659" i="8"/>
  <c r="D5659" i="8" s="1"/>
  <c r="O5658" i="8"/>
  <c r="M5658" i="8"/>
  <c r="N5658" i="8" s="1"/>
  <c r="L5658" i="8"/>
  <c r="K5658" i="8"/>
  <c r="J5658" i="8"/>
  <c r="H5658" i="8"/>
  <c r="I5658" i="8" s="1"/>
  <c r="E5658" i="8"/>
  <c r="C5658" i="8"/>
  <c r="D5658" i="8" s="1"/>
  <c r="O5657" i="8"/>
  <c r="M5657" i="8"/>
  <c r="N5657" i="8" s="1"/>
  <c r="L5657" i="8"/>
  <c r="K5657" i="8"/>
  <c r="J5657" i="8"/>
  <c r="H5657" i="8"/>
  <c r="I5657" i="8" s="1"/>
  <c r="E5657" i="8"/>
  <c r="C5657" i="8"/>
  <c r="D5657" i="8" s="1"/>
  <c r="O5656" i="8"/>
  <c r="M5656" i="8"/>
  <c r="N5656" i="8" s="1"/>
  <c r="L5656" i="8"/>
  <c r="K5656" i="8"/>
  <c r="J5656" i="8"/>
  <c r="H5656" i="8"/>
  <c r="I5656" i="8" s="1"/>
  <c r="E5656" i="8"/>
  <c r="C5656" i="8"/>
  <c r="D5656" i="8" s="1"/>
  <c r="O5655" i="8"/>
  <c r="M5655" i="8"/>
  <c r="N5655" i="8" s="1"/>
  <c r="L5655" i="8"/>
  <c r="K5655" i="8"/>
  <c r="J5655" i="8"/>
  <c r="H5655" i="8"/>
  <c r="I5655" i="8" s="1"/>
  <c r="E5655" i="8"/>
  <c r="C5655" i="8"/>
  <c r="D5655" i="8" s="1"/>
  <c r="O5654" i="8"/>
  <c r="M5654" i="8"/>
  <c r="N5654" i="8" s="1"/>
  <c r="L5654" i="8"/>
  <c r="K5654" i="8"/>
  <c r="J5654" i="8"/>
  <c r="H5654" i="8"/>
  <c r="I5654" i="8" s="1"/>
  <c r="E5654" i="8"/>
  <c r="C5654" i="8"/>
  <c r="D5654" i="8" s="1"/>
  <c r="O5653" i="8"/>
  <c r="M5653" i="8"/>
  <c r="N5653" i="8" s="1"/>
  <c r="L5653" i="8"/>
  <c r="K5653" i="8"/>
  <c r="J5653" i="8"/>
  <c r="H5653" i="8"/>
  <c r="I5653" i="8" s="1"/>
  <c r="E5653" i="8"/>
  <c r="C5653" i="8"/>
  <c r="D5653" i="8" s="1"/>
  <c r="O5652" i="8"/>
  <c r="M5652" i="8"/>
  <c r="N5652" i="8" s="1"/>
  <c r="L5652" i="8"/>
  <c r="K5652" i="8"/>
  <c r="J5652" i="8"/>
  <c r="H5652" i="8"/>
  <c r="I5652" i="8" s="1"/>
  <c r="E5652" i="8"/>
  <c r="C5652" i="8"/>
  <c r="D5652" i="8" s="1"/>
  <c r="O5651" i="8"/>
  <c r="M5651" i="8"/>
  <c r="N5651" i="8" s="1"/>
  <c r="L5651" i="8"/>
  <c r="K5651" i="8"/>
  <c r="J5651" i="8"/>
  <c r="H5651" i="8"/>
  <c r="I5651" i="8" s="1"/>
  <c r="E5651" i="8"/>
  <c r="C5651" i="8"/>
  <c r="D5651" i="8" s="1"/>
  <c r="O5650" i="8"/>
  <c r="M5650" i="8"/>
  <c r="N5650" i="8" s="1"/>
  <c r="L5650" i="8"/>
  <c r="K5650" i="8"/>
  <c r="J5650" i="8"/>
  <c r="H5650" i="8"/>
  <c r="I5650" i="8" s="1"/>
  <c r="E5650" i="8"/>
  <c r="C5650" i="8"/>
  <c r="D5650" i="8" s="1"/>
  <c r="O5649" i="8"/>
  <c r="M5649" i="8"/>
  <c r="N5649" i="8" s="1"/>
  <c r="L5649" i="8"/>
  <c r="K5649" i="8"/>
  <c r="J5649" i="8"/>
  <c r="H5649" i="8"/>
  <c r="I5649" i="8" s="1"/>
  <c r="E5649" i="8"/>
  <c r="C5649" i="8"/>
  <c r="D5649" i="8" s="1"/>
  <c r="O5648" i="8"/>
  <c r="M5648" i="8"/>
  <c r="N5648" i="8" s="1"/>
  <c r="L5648" i="8"/>
  <c r="K5648" i="8"/>
  <c r="J5648" i="8"/>
  <c r="H5648" i="8"/>
  <c r="I5648" i="8" s="1"/>
  <c r="E5648" i="8"/>
  <c r="C5648" i="8"/>
  <c r="D5648" i="8" s="1"/>
  <c r="O5647" i="8"/>
  <c r="M5647" i="8"/>
  <c r="N5647" i="8" s="1"/>
  <c r="L5647" i="8"/>
  <c r="K5647" i="8"/>
  <c r="J5647" i="8"/>
  <c r="H5647" i="8"/>
  <c r="I5647" i="8" s="1"/>
  <c r="E5647" i="8"/>
  <c r="C5647" i="8"/>
  <c r="D5647" i="8" s="1"/>
  <c r="O5646" i="8"/>
  <c r="M5646" i="8"/>
  <c r="N5646" i="8" s="1"/>
  <c r="L5646" i="8"/>
  <c r="K5646" i="8"/>
  <c r="J5646" i="8"/>
  <c r="H5646" i="8"/>
  <c r="I5646" i="8" s="1"/>
  <c r="E5646" i="8"/>
  <c r="C5646" i="8"/>
  <c r="D5646" i="8" s="1"/>
  <c r="O5645" i="8"/>
  <c r="M5645" i="8"/>
  <c r="N5645" i="8" s="1"/>
  <c r="L5645" i="8"/>
  <c r="K5645" i="8"/>
  <c r="J5645" i="8"/>
  <c r="H5645" i="8"/>
  <c r="I5645" i="8" s="1"/>
  <c r="E5645" i="8"/>
  <c r="C5645" i="8"/>
  <c r="D5645" i="8" s="1"/>
  <c r="O5644" i="8"/>
  <c r="M5644" i="8"/>
  <c r="N5644" i="8" s="1"/>
  <c r="L5644" i="8"/>
  <c r="K5644" i="8"/>
  <c r="J5644" i="8"/>
  <c r="H5644" i="8"/>
  <c r="I5644" i="8" s="1"/>
  <c r="E5644" i="8"/>
  <c r="C5644" i="8"/>
  <c r="D5644" i="8" s="1"/>
  <c r="O5643" i="8"/>
  <c r="M5643" i="8"/>
  <c r="N5643" i="8" s="1"/>
  <c r="L5643" i="8"/>
  <c r="K5643" i="8"/>
  <c r="J5643" i="8"/>
  <c r="H5643" i="8"/>
  <c r="I5643" i="8" s="1"/>
  <c r="E5643" i="8"/>
  <c r="C5643" i="8"/>
  <c r="D5643" i="8" s="1"/>
  <c r="O5642" i="8"/>
  <c r="M5642" i="8"/>
  <c r="N5642" i="8" s="1"/>
  <c r="L5642" i="8"/>
  <c r="K5642" i="8"/>
  <c r="J5642" i="8"/>
  <c r="H5642" i="8"/>
  <c r="I5642" i="8" s="1"/>
  <c r="E5642" i="8"/>
  <c r="C5642" i="8"/>
  <c r="D5642" i="8" s="1"/>
  <c r="O5641" i="8"/>
  <c r="M5641" i="8"/>
  <c r="N5641" i="8" s="1"/>
  <c r="L5641" i="8"/>
  <c r="K5641" i="8"/>
  <c r="J5641" i="8"/>
  <c r="H5641" i="8"/>
  <c r="I5641" i="8" s="1"/>
  <c r="E5641" i="8"/>
  <c r="C5641" i="8"/>
  <c r="D5641" i="8" s="1"/>
  <c r="O5640" i="8"/>
  <c r="M5640" i="8"/>
  <c r="N5640" i="8" s="1"/>
  <c r="L5640" i="8"/>
  <c r="K5640" i="8"/>
  <c r="J5640" i="8"/>
  <c r="H5640" i="8"/>
  <c r="I5640" i="8" s="1"/>
  <c r="E5640" i="8"/>
  <c r="C5640" i="8"/>
  <c r="D5640" i="8" s="1"/>
  <c r="O5639" i="8"/>
  <c r="M5639" i="8"/>
  <c r="N5639" i="8" s="1"/>
  <c r="L5639" i="8"/>
  <c r="K5639" i="8"/>
  <c r="J5639" i="8"/>
  <c r="H5639" i="8"/>
  <c r="I5639" i="8" s="1"/>
  <c r="E5639" i="8"/>
  <c r="C5639" i="8"/>
  <c r="D5639" i="8" s="1"/>
  <c r="O5638" i="8"/>
  <c r="M5638" i="8"/>
  <c r="N5638" i="8" s="1"/>
  <c r="L5638" i="8"/>
  <c r="K5638" i="8"/>
  <c r="J5638" i="8"/>
  <c r="H5638" i="8"/>
  <c r="I5638" i="8" s="1"/>
  <c r="E5638" i="8"/>
  <c r="C5638" i="8"/>
  <c r="D5638" i="8" s="1"/>
  <c r="O5637" i="8"/>
  <c r="M5637" i="8"/>
  <c r="N5637" i="8" s="1"/>
  <c r="L5637" i="8"/>
  <c r="K5637" i="8"/>
  <c r="J5637" i="8"/>
  <c r="H5637" i="8"/>
  <c r="I5637" i="8" s="1"/>
  <c r="E5637" i="8"/>
  <c r="C5637" i="8"/>
  <c r="D5637" i="8" s="1"/>
  <c r="O5636" i="8"/>
  <c r="M5636" i="8"/>
  <c r="N5636" i="8" s="1"/>
  <c r="L5636" i="8"/>
  <c r="K5636" i="8"/>
  <c r="J5636" i="8"/>
  <c r="H5636" i="8"/>
  <c r="I5636" i="8" s="1"/>
  <c r="E5636" i="8"/>
  <c r="C5636" i="8"/>
  <c r="D5636" i="8" s="1"/>
  <c r="O5635" i="8"/>
  <c r="M5635" i="8"/>
  <c r="N5635" i="8" s="1"/>
  <c r="L5635" i="8"/>
  <c r="K5635" i="8"/>
  <c r="J5635" i="8"/>
  <c r="H5635" i="8"/>
  <c r="I5635" i="8" s="1"/>
  <c r="E5635" i="8"/>
  <c r="C5635" i="8"/>
  <c r="D5635" i="8" s="1"/>
  <c r="O5634" i="8"/>
  <c r="M5634" i="8"/>
  <c r="N5634" i="8" s="1"/>
  <c r="L5634" i="8"/>
  <c r="K5634" i="8"/>
  <c r="J5634" i="8"/>
  <c r="H5634" i="8"/>
  <c r="I5634" i="8" s="1"/>
  <c r="E5634" i="8"/>
  <c r="C5634" i="8"/>
  <c r="D5634" i="8" s="1"/>
  <c r="O5633" i="8"/>
  <c r="M5633" i="8"/>
  <c r="N5633" i="8" s="1"/>
  <c r="L5633" i="8"/>
  <c r="K5633" i="8"/>
  <c r="J5633" i="8"/>
  <c r="H5633" i="8"/>
  <c r="I5633" i="8" s="1"/>
  <c r="E5633" i="8"/>
  <c r="C5633" i="8"/>
  <c r="D5633" i="8" s="1"/>
  <c r="O5632" i="8"/>
  <c r="M5632" i="8"/>
  <c r="N5632" i="8" s="1"/>
  <c r="L5632" i="8"/>
  <c r="K5632" i="8"/>
  <c r="J5632" i="8"/>
  <c r="H5632" i="8"/>
  <c r="I5632" i="8" s="1"/>
  <c r="E5632" i="8"/>
  <c r="C5632" i="8"/>
  <c r="D5632" i="8" s="1"/>
  <c r="O5631" i="8"/>
  <c r="M5631" i="8"/>
  <c r="N5631" i="8" s="1"/>
  <c r="L5631" i="8"/>
  <c r="K5631" i="8"/>
  <c r="J5631" i="8"/>
  <c r="H5631" i="8"/>
  <c r="I5631" i="8" s="1"/>
  <c r="E5631" i="8"/>
  <c r="C5631" i="8"/>
  <c r="D5631" i="8" s="1"/>
  <c r="O5630" i="8"/>
  <c r="M5630" i="8"/>
  <c r="N5630" i="8" s="1"/>
  <c r="L5630" i="8"/>
  <c r="K5630" i="8"/>
  <c r="J5630" i="8"/>
  <c r="H5630" i="8"/>
  <c r="I5630" i="8" s="1"/>
  <c r="E5630" i="8"/>
  <c r="C5630" i="8"/>
  <c r="D5630" i="8" s="1"/>
  <c r="O5629" i="8"/>
  <c r="M5629" i="8"/>
  <c r="N5629" i="8" s="1"/>
  <c r="L5629" i="8"/>
  <c r="K5629" i="8"/>
  <c r="J5629" i="8"/>
  <c r="H5629" i="8"/>
  <c r="I5629" i="8" s="1"/>
  <c r="E5629" i="8"/>
  <c r="C5629" i="8"/>
  <c r="D5629" i="8" s="1"/>
  <c r="O5628" i="8"/>
  <c r="M5628" i="8"/>
  <c r="N5628" i="8" s="1"/>
  <c r="L5628" i="8"/>
  <c r="K5628" i="8"/>
  <c r="J5628" i="8"/>
  <c r="H5628" i="8"/>
  <c r="I5628" i="8" s="1"/>
  <c r="E5628" i="8"/>
  <c r="C5628" i="8"/>
  <c r="D5628" i="8" s="1"/>
  <c r="O5627" i="8"/>
  <c r="M5627" i="8"/>
  <c r="N5627" i="8" s="1"/>
  <c r="L5627" i="8"/>
  <c r="K5627" i="8"/>
  <c r="J5627" i="8"/>
  <c r="H5627" i="8"/>
  <c r="I5627" i="8" s="1"/>
  <c r="E5627" i="8"/>
  <c r="C5627" i="8"/>
  <c r="D5627" i="8" s="1"/>
  <c r="O5626" i="8"/>
  <c r="M5626" i="8"/>
  <c r="N5626" i="8" s="1"/>
  <c r="L5626" i="8"/>
  <c r="K5626" i="8"/>
  <c r="J5626" i="8"/>
  <c r="H5626" i="8"/>
  <c r="I5626" i="8" s="1"/>
  <c r="E5626" i="8"/>
  <c r="C5626" i="8"/>
  <c r="D5626" i="8" s="1"/>
  <c r="O5625" i="8"/>
  <c r="M5625" i="8"/>
  <c r="N5625" i="8" s="1"/>
  <c r="L5625" i="8"/>
  <c r="K5625" i="8"/>
  <c r="J5625" i="8"/>
  <c r="H5625" i="8"/>
  <c r="I5625" i="8" s="1"/>
  <c r="E5625" i="8"/>
  <c r="C5625" i="8"/>
  <c r="D5625" i="8" s="1"/>
  <c r="O5624" i="8"/>
  <c r="M5624" i="8"/>
  <c r="N5624" i="8" s="1"/>
  <c r="L5624" i="8"/>
  <c r="K5624" i="8"/>
  <c r="J5624" i="8"/>
  <c r="H5624" i="8"/>
  <c r="I5624" i="8" s="1"/>
  <c r="E5624" i="8"/>
  <c r="C5624" i="8"/>
  <c r="D5624" i="8" s="1"/>
  <c r="O5623" i="8"/>
  <c r="M5623" i="8"/>
  <c r="N5623" i="8" s="1"/>
  <c r="L5623" i="8"/>
  <c r="K5623" i="8"/>
  <c r="J5623" i="8"/>
  <c r="H5623" i="8"/>
  <c r="I5623" i="8" s="1"/>
  <c r="E5623" i="8"/>
  <c r="C5623" i="8"/>
  <c r="D5623" i="8" s="1"/>
  <c r="O5622" i="8"/>
  <c r="M5622" i="8"/>
  <c r="N5622" i="8" s="1"/>
  <c r="L5622" i="8"/>
  <c r="K5622" i="8"/>
  <c r="J5622" i="8"/>
  <c r="H5622" i="8"/>
  <c r="I5622" i="8" s="1"/>
  <c r="E5622" i="8"/>
  <c r="C5622" i="8"/>
  <c r="D5622" i="8" s="1"/>
  <c r="O5621" i="8"/>
  <c r="M5621" i="8"/>
  <c r="N5621" i="8" s="1"/>
  <c r="L5621" i="8"/>
  <c r="K5621" i="8"/>
  <c r="J5621" i="8"/>
  <c r="H5621" i="8"/>
  <c r="I5621" i="8" s="1"/>
  <c r="E5621" i="8"/>
  <c r="C5621" i="8"/>
  <c r="D5621" i="8" s="1"/>
  <c r="O5620" i="8"/>
  <c r="M5620" i="8"/>
  <c r="N5620" i="8" s="1"/>
  <c r="L5620" i="8"/>
  <c r="K5620" i="8"/>
  <c r="J5620" i="8"/>
  <c r="H5620" i="8"/>
  <c r="I5620" i="8" s="1"/>
  <c r="E5620" i="8"/>
  <c r="C5620" i="8"/>
  <c r="D5620" i="8" s="1"/>
  <c r="O5619" i="8"/>
  <c r="M5619" i="8"/>
  <c r="N5619" i="8" s="1"/>
  <c r="L5619" i="8"/>
  <c r="K5619" i="8"/>
  <c r="J5619" i="8"/>
  <c r="H5619" i="8"/>
  <c r="I5619" i="8" s="1"/>
  <c r="E5619" i="8"/>
  <c r="C5619" i="8"/>
  <c r="D5619" i="8" s="1"/>
  <c r="O5618" i="8"/>
  <c r="M5618" i="8"/>
  <c r="N5618" i="8" s="1"/>
  <c r="L5618" i="8"/>
  <c r="K5618" i="8"/>
  <c r="J5618" i="8"/>
  <c r="H5618" i="8"/>
  <c r="I5618" i="8" s="1"/>
  <c r="E5618" i="8"/>
  <c r="C5618" i="8"/>
  <c r="D5618" i="8" s="1"/>
  <c r="O5617" i="8"/>
  <c r="M5617" i="8"/>
  <c r="N5617" i="8" s="1"/>
  <c r="L5617" i="8"/>
  <c r="K5617" i="8"/>
  <c r="J5617" i="8"/>
  <c r="H5617" i="8"/>
  <c r="I5617" i="8" s="1"/>
  <c r="E5617" i="8"/>
  <c r="C5617" i="8"/>
  <c r="D5617" i="8" s="1"/>
  <c r="O5616" i="8"/>
  <c r="M5616" i="8"/>
  <c r="N5616" i="8" s="1"/>
  <c r="L5616" i="8"/>
  <c r="K5616" i="8"/>
  <c r="J5616" i="8"/>
  <c r="H5616" i="8"/>
  <c r="I5616" i="8" s="1"/>
  <c r="E5616" i="8"/>
  <c r="C5616" i="8"/>
  <c r="D5616" i="8" s="1"/>
  <c r="O5615" i="8"/>
  <c r="M5615" i="8"/>
  <c r="N5615" i="8" s="1"/>
  <c r="L5615" i="8"/>
  <c r="K5615" i="8"/>
  <c r="J5615" i="8"/>
  <c r="H5615" i="8"/>
  <c r="I5615" i="8" s="1"/>
  <c r="E5615" i="8"/>
  <c r="C5615" i="8"/>
  <c r="D5615" i="8" s="1"/>
  <c r="O5614" i="8"/>
  <c r="M5614" i="8"/>
  <c r="N5614" i="8" s="1"/>
  <c r="L5614" i="8"/>
  <c r="K5614" i="8"/>
  <c r="J5614" i="8"/>
  <c r="H5614" i="8"/>
  <c r="I5614" i="8" s="1"/>
  <c r="E5614" i="8"/>
  <c r="C5614" i="8"/>
  <c r="D5614" i="8" s="1"/>
  <c r="O5613" i="8"/>
  <c r="M5613" i="8"/>
  <c r="N5613" i="8" s="1"/>
  <c r="L5613" i="8"/>
  <c r="K5613" i="8"/>
  <c r="J5613" i="8"/>
  <c r="H5613" i="8"/>
  <c r="I5613" i="8" s="1"/>
  <c r="E5613" i="8"/>
  <c r="C5613" i="8"/>
  <c r="D5613" i="8" s="1"/>
  <c r="O5612" i="8"/>
  <c r="M5612" i="8"/>
  <c r="N5612" i="8" s="1"/>
  <c r="L5612" i="8"/>
  <c r="K5612" i="8"/>
  <c r="J5612" i="8"/>
  <c r="H5612" i="8"/>
  <c r="I5612" i="8" s="1"/>
  <c r="E5612" i="8"/>
  <c r="C5612" i="8"/>
  <c r="D5612" i="8" s="1"/>
  <c r="O5611" i="8"/>
  <c r="M5611" i="8"/>
  <c r="N5611" i="8" s="1"/>
  <c r="L5611" i="8"/>
  <c r="K5611" i="8"/>
  <c r="J5611" i="8"/>
  <c r="H5611" i="8"/>
  <c r="I5611" i="8" s="1"/>
  <c r="E5611" i="8"/>
  <c r="C5611" i="8"/>
  <c r="D5611" i="8" s="1"/>
  <c r="O5610" i="8"/>
  <c r="M5610" i="8"/>
  <c r="N5610" i="8" s="1"/>
  <c r="L5610" i="8"/>
  <c r="K5610" i="8"/>
  <c r="J5610" i="8"/>
  <c r="H5610" i="8"/>
  <c r="I5610" i="8" s="1"/>
  <c r="E5610" i="8"/>
  <c r="C5610" i="8"/>
  <c r="D5610" i="8" s="1"/>
  <c r="O5609" i="8"/>
  <c r="M5609" i="8"/>
  <c r="N5609" i="8" s="1"/>
  <c r="L5609" i="8"/>
  <c r="K5609" i="8"/>
  <c r="J5609" i="8"/>
  <c r="H5609" i="8"/>
  <c r="I5609" i="8" s="1"/>
  <c r="E5609" i="8"/>
  <c r="C5609" i="8"/>
  <c r="D5609" i="8" s="1"/>
  <c r="O5608" i="8"/>
  <c r="M5608" i="8"/>
  <c r="N5608" i="8" s="1"/>
  <c r="L5608" i="8"/>
  <c r="K5608" i="8"/>
  <c r="J5608" i="8"/>
  <c r="H5608" i="8"/>
  <c r="I5608" i="8" s="1"/>
  <c r="E5608" i="8"/>
  <c r="C5608" i="8"/>
  <c r="D5608" i="8" s="1"/>
  <c r="O5607" i="8"/>
  <c r="M5607" i="8"/>
  <c r="N5607" i="8" s="1"/>
  <c r="L5607" i="8"/>
  <c r="K5607" i="8"/>
  <c r="J5607" i="8"/>
  <c r="H5607" i="8"/>
  <c r="I5607" i="8" s="1"/>
  <c r="E5607" i="8"/>
  <c r="C5607" i="8"/>
  <c r="D5607" i="8" s="1"/>
  <c r="O5606" i="8"/>
  <c r="M5606" i="8"/>
  <c r="N5606" i="8" s="1"/>
  <c r="L5606" i="8"/>
  <c r="K5606" i="8"/>
  <c r="J5606" i="8"/>
  <c r="H5606" i="8"/>
  <c r="I5606" i="8" s="1"/>
  <c r="E5606" i="8"/>
  <c r="C5606" i="8"/>
  <c r="D5606" i="8" s="1"/>
  <c r="O5605" i="8"/>
  <c r="M5605" i="8"/>
  <c r="N5605" i="8" s="1"/>
  <c r="L5605" i="8"/>
  <c r="K5605" i="8"/>
  <c r="J5605" i="8"/>
  <c r="H5605" i="8"/>
  <c r="I5605" i="8" s="1"/>
  <c r="E5605" i="8"/>
  <c r="C5605" i="8"/>
  <c r="D5605" i="8" s="1"/>
  <c r="O5604" i="8"/>
  <c r="M5604" i="8"/>
  <c r="N5604" i="8" s="1"/>
  <c r="L5604" i="8"/>
  <c r="K5604" i="8"/>
  <c r="J5604" i="8"/>
  <c r="H5604" i="8"/>
  <c r="I5604" i="8" s="1"/>
  <c r="E5604" i="8"/>
  <c r="C5604" i="8"/>
  <c r="D5604" i="8" s="1"/>
  <c r="O5603" i="8"/>
  <c r="M5603" i="8"/>
  <c r="N5603" i="8" s="1"/>
  <c r="L5603" i="8"/>
  <c r="K5603" i="8"/>
  <c r="J5603" i="8"/>
  <c r="H5603" i="8"/>
  <c r="I5603" i="8" s="1"/>
  <c r="E5603" i="8"/>
  <c r="C5603" i="8"/>
  <c r="D5603" i="8" s="1"/>
  <c r="O5602" i="8"/>
  <c r="M5602" i="8"/>
  <c r="N5602" i="8" s="1"/>
  <c r="L5602" i="8"/>
  <c r="K5602" i="8"/>
  <c r="J5602" i="8"/>
  <c r="H5602" i="8"/>
  <c r="I5602" i="8" s="1"/>
  <c r="E5602" i="8"/>
  <c r="C5602" i="8"/>
  <c r="D5602" i="8" s="1"/>
  <c r="O5601" i="8"/>
  <c r="M5601" i="8"/>
  <c r="N5601" i="8" s="1"/>
  <c r="L5601" i="8"/>
  <c r="K5601" i="8"/>
  <c r="J5601" i="8"/>
  <c r="H5601" i="8"/>
  <c r="I5601" i="8" s="1"/>
  <c r="E5601" i="8"/>
  <c r="C5601" i="8"/>
  <c r="D5601" i="8" s="1"/>
  <c r="O5600" i="8"/>
  <c r="M5600" i="8"/>
  <c r="N5600" i="8" s="1"/>
  <c r="L5600" i="8"/>
  <c r="K5600" i="8"/>
  <c r="J5600" i="8"/>
  <c r="H5600" i="8"/>
  <c r="I5600" i="8" s="1"/>
  <c r="E5600" i="8"/>
  <c r="C5600" i="8"/>
  <c r="D5600" i="8" s="1"/>
  <c r="O5599" i="8"/>
  <c r="M5599" i="8"/>
  <c r="N5599" i="8" s="1"/>
  <c r="L5599" i="8"/>
  <c r="K5599" i="8"/>
  <c r="J5599" i="8"/>
  <c r="H5599" i="8"/>
  <c r="I5599" i="8" s="1"/>
  <c r="E5599" i="8"/>
  <c r="C5599" i="8"/>
  <c r="D5599" i="8" s="1"/>
  <c r="O5598" i="8"/>
  <c r="M5598" i="8"/>
  <c r="N5598" i="8" s="1"/>
  <c r="L5598" i="8"/>
  <c r="K5598" i="8"/>
  <c r="J5598" i="8"/>
  <c r="H5598" i="8"/>
  <c r="I5598" i="8" s="1"/>
  <c r="E5598" i="8"/>
  <c r="C5598" i="8"/>
  <c r="D5598" i="8" s="1"/>
  <c r="O5597" i="8"/>
  <c r="M5597" i="8"/>
  <c r="N5597" i="8" s="1"/>
  <c r="L5597" i="8"/>
  <c r="K5597" i="8"/>
  <c r="J5597" i="8"/>
  <c r="H5597" i="8"/>
  <c r="I5597" i="8" s="1"/>
  <c r="E5597" i="8"/>
  <c r="C5597" i="8"/>
  <c r="D5597" i="8" s="1"/>
  <c r="O5596" i="8"/>
  <c r="M5596" i="8"/>
  <c r="N5596" i="8" s="1"/>
  <c r="L5596" i="8"/>
  <c r="K5596" i="8"/>
  <c r="J5596" i="8"/>
  <c r="H5596" i="8"/>
  <c r="I5596" i="8" s="1"/>
  <c r="E5596" i="8"/>
  <c r="C5596" i="8"/>
  <c r="D5596" i="8" s="1"/>
  <c r="O5595" i="8"/>
  <c r="M5595" i="8"/>
  <c r="N5595" i="8" s="1"/>
  <c r="L5595" i="8"/>
  <c r="K5595" i="8"/>
  <c r="J5595" i="8"/>
  <c r="H5595" i="8"/>
  <c r="I5595" i="8" s="1"/>
  <c r="E5595" i="8"/>
  <c r="C5595" i="8"/>
  <c r="D5595" i="8" s="1"/>
  <c r="O5594" i="8"/>
  <c r="M5594" i="8"/>
  <c r="N5594" i="8" s="1"/>
  <c r="L5594" i="8"/>
  <c r="K5594" i="8"/>
  <c r="J5594" i="8"/>
  <c r="H5594" i="8"/>
  <c r="I5594" i="8" s="1"/>
  <c r="E5594" i="8"/>
  <c r="C5594" i="8"/>
  <c r="D5594" i="8" s="1"/>
  <c r="O5593" i="8"/>
  <c r="M5593" i="8"/>
  <c r="N5593" i="8" s="1"/>
  <c r="L5593" i="8"/>
  <c r="K5593" i="8"/>
  <c r="J5593" i="8"/>
  <c r="H5593" i="8"/>
  <c r="I5593" i="8" s="1"/>
  <c r="E5593" i="8"/>
  <c r="C5593" i="8"/>
  <c r="D5593" i="8" s="1"/>
  <c r="O5592" i="8"/>
  <c r="M5592" i="8"/>
  <c r="N5592" i="8" s="1"/>
  <c r="L5592" i="8"/>
  <c r="K5592" i="8"/>
  <c r="J5592" i="8"/>
  <c r="H5592" i="8"/>
  <c r="I5592" i="8" s="1"/>
  <c r="E5592" i="8"/>
  <c r="C5592" i="8"/>
  <c r="D5592" i="8" s="1"/>
  <c r="O5591" i="8"/>
  <c r="M5591" i="8"/>
  <c r="N5591" i="8" s="1"/>
  <c r="L5591" i="8"/>
  <c r="K5591" i="8"/>
  <c r="J5591" i="8"/>
  <c r="H5591" i="8"/>
  <c r="I5591" i="8" s="1"/>
  <c r="E5591" i="8"/>
  <c r="C5591" i="8"/>
  <c r="D5591" i="8" s="1"/>
  <c r="O5590" i="8"/>
  <c r="M5590" i="8"/>
  <c r="N5590" i="8" s="1"/>
  <c r="L5590" i="8"/>
  <c r="K5590" i="8"/>
  <c r="J5590" i="8"/>
  <c r="H5590" i="8"/>
  <c r="I5590" i="8" s="1"/>
  <c r="E5590" i="8"/>
  <c r="C5590" i="8"/>
  <c r="D5590" i="8" s="1"/>
  <c r="O5589" i="8"/>
  <c r="M5589" i="8"/>
  <c r="N5589" i="8" s="1"/>
  <c r="L5589" i="8"/>
  <c r="K5589" i="8"/>
  <c r="J5589" i="8"/>
  <c r="H5589" i="8"/>
  <c r="I5589" i="8" s="1"/>
  <c r="E5589" i="8"/>
  <c r="C5589" i="8"/>
  <c r="D5589" i="8" s="1"/>
  <c r="O5588" i="8"/>
  <c r="M5588" i="8"/>
  <c r="N5588" i="8" s="1"/>
  <c r="L5588" i="8"/>
  <c r="K5588" i="8"/>
  <c r="J5588" i="8"/>
  <c r="H5588" i="8"/>
  <c r="I5588" i="8" s="1"/>
  <c r="E5588" i="8"/>
  <c r="C5588" i="8"/>
  <c r="D5588" i="8" s="1"/>
  <c r="O5587" i="8"/>
  <c r="M5587" i="8"/>
  <c r="N5587" i="8" s="1"/>
  <c r="L5587" i="8"/>
  <c r="K5587" i="8"/>
  <c r="J5587" i="8"/>
  <c r="H5587" i="8"/>
  <c r="I5587" i="8" s="1"/>
  <c r="E5587" i="8"/>
  <c r="C5587" i="8"/>
  <c r="D5587" i="8" s="1"/>
  <c r="O5586" i="8"/>
  <c r="M5586" i="8"/>
  <c r="N5586" i="8" s="1"/>
  <c r="L5586" i="8"/>
  <c r="K5586" i="8"/>
  <c r="J5586" i="8"/>
  <c r="H5586" i="8"/>
  <c r="I5586" i="8" s="1"/>
  <c r="E5586" i="8"/>
  <c r="C5586" i="8"/>
  <c r="D5586" i="8" s="1"/>
  <c r="O5585" i="8"/>
  <c r="M5585" i="8"/>
  <c r="N5585" i="8" s="1"/>
  <c r="L5585" i="8"/>
  <c r="K5585" i="8"/>
  <c r="J5585" i="8"/>
  <c r="H5585" i="8"/>
  <c r="I5585" i="8" s="1"/>
  <c r="E5585" i="8"/>
  <c r="C5585" i="8"/>
  <c r="D5585" i="8" s="1"/>
  <c r="O5584" i="8"/>
  <c r="M5584" i="8"/>
  <c r="N5584" i="8" s="1"/>
  <c r="L5584" i="8"/>
  <c r="K5584" i="8"/>
  <c r="J5584" i="8"/>
  <c r="H5584" i="8"/>
  <c r="I5584" i="8" s="1"/>
  <c r="E5584" i="8"/>
  <c r="C5584" i="8"/>
  <c r="D5584" i="8" s="1"/>
  <c r="O5583" i="8"/>
  <c r="M5583" i="8"/>
  <c r="N5583" i="8" s="1"/>
  <c r="L5583" i="8"/>
  <c r="K5583" i="8"/>
  <c r="J5583" i="8"/>
  <c r="H5583" i="8"/>
  <c r="I5583" i="8" s="1"/>
  <c r="E5583" i="8"/>
  <c r="C5583" i="8"/>
  <c r="D5583" i="8" s="1"/>
  <c r="O5582" i="8"/>
  <c r="M5582" i="8"/>
  <c r="N5582" i="8" s="1"/>
  <c r="L5582" i="8"/>
  <c r="K5582" i="8"/>
  <c r="J5582" i="8"/>
  <c r="H5582" i="8"/>
  <c r="I5582" i="8" s="1"/>
  <c r="E5582" i="8"/>
  <c r="C5582" i="8"/>
  <c r="D5582" i="8" s="1"/>
  <c r="O5581" i="8"/>
  <c r="M5581" i="8"/>
  <c r="N5581" i="8" s="1"/>
  <c r="L5581" i="8"/>
  <c r="K5581" i="8"/>
  <c r="J5581" i="8"/>
  <c r="H5581" i="8"/>
  <c r="I5581" i="8" s="1"/>
  <c r="E5581" i="8"/>
  <c r="C5581" i="8"/>
  <c r="D5581" i="8" s="1"/>
  <c r="O5580" i="8"/>
  <c r="M5580" i="8"/>
  <c r="N5580" i="8" s="1"/>
  <c r="L5580" i="8"/>
  <c r="K5580" i="8"/>
  <c r="J5580" i="8"/>
  <c r="H5580" i="8"/>
  <c r="I5580" i="8" s="1"/>
  <c r="E5580" i="8"/>
  <c r="C5580" i="8"/>
  <c r="D5580" i="8" s="1"/>
  <c r="O5579" i="8"/>
  <c r="M5579" i="8"/>
  <c r="N5579" i="8" s="1"/>
  <c r="L5579" i="8"/>
  <c r="K5579" i="8"/>
  <c r="J5579" i="8"/>
  <c r="H5579" i="8"/>
  <c r="I5579" i="8" s="1"/>
  <c r="E5579" i="8"/>
  <c r="C5579" i="8"/>
  <c r="D5579" i="8" s="1"/>
  <c r="O5578" i="8"/>
  <c r="M5578" i="8"/>
  <c r="N5578" i="8" s="1"/>
  <c r="L5578" i="8"/>
  <c r="K5578" i="8"/>
  <c r="J5578" i="8"/>
  <c r="H5578" i="8"/>
  <c r="I5578" i="8" s="1"/>
  <c r="E5578" i="8"/>
  <c r="C5578" i="8"/>
  <c r="D5578" i="8" s="1"/>
  <c r="O5577" i="8"/>
  <c r="M5577" i="8"/>
  <c r="N5577" i="8" s="1"/>
  <c r="L5577" i="8"/>
  <c r="K5577" i="8"/>
  <c r="J5577" i="8"/>
  <c r="H5577" i="8"/>
  <c r="I5577" i="8" s="1"/>
  <c r="E5577" i="8"/>
  <c r="C5577" i="8"/>
  <c r="D5577" i="8" s="1"/>
  <c r="O5576" i="8"/>
  <c r="M5576" i="8"/>
  <c r="N5576" i="8" s="1"/>
  <c r="L5576" i="8"/>
  <c r="K5576" i="8"/>
  <c r="J5576" i="8"/>
  <c r="H5576" i="8"/>
  <c r="I5576" i="8" s="1"/>
  <c r="E5576" i="8"/>
  <c r="C5576" i="8"/>
  <c r="D5576" i="8" s="1"/>
  <c r="O5575" i="8"/>
  <c r="M5575" i="8"/>
  <c r="N5575" i="8" s="1"/>
  <c r="L5575" i="8"/>
  <c r="K5575" i="8"/>
  <c r="J5575" i="8"/>
  <c r="H5575" i="8"/>
  <c r="I5575" i="8" s="1"/>
  <c r="E5575" i="8"/>
  <c r="C5575" i="8"/>
  <c r="D5575" i="8" s="1"/>
  <c r="O5574" i="8"/>
  <c r="M5574" i="8"/>
  <c r="N5574" i="8" s="1"/>
  <c r="L5574" i="8"/>
  <c r="K5574" i="8"/>
  <c r="J5574" i="8"/>
  <c r="H5574" i="8"/>
  <c r="I5574" i="8" s="1"/>
  <c r="E5574" i="8"/>
  <c r="C5574" i="8"/>
  <c r="D5574" i="8" s="1"/>
  <c r="O5573" i="8"/>
  <c r="M5573" i="8"/>
  <c r="N5573" i="8" s="1"/>
  <c r="L5573" i="8"/>
  <c r="K5573" i="8"/>
  <c r="J5573" i="8"/>
  <c r="H5573" i="8"/>
  <c r="I5573" i="8" s="1"/>
  <c r="E5573" i="8"/>
  <c r="C5573" i="8"/>
  <c r="D5573" i="8" s="1"/>
  <c r="O5572" i="8"/>
  <c r="M5572" i="8"/>
  <c r="N5572" i="8" s="1"/>
  <c r="L5572" i="8"/>
  <c r="K5572" i="8"/>
  <c r="J5572" i="8"/>
  <c r="H5572" i="8"/>
  <c r="I5572" i="8" s="1"/>
  <c r="E5572" i="8"/>
  <c r="C5572" i="8"/>
  <c r="D5572" i="8" s="1"/>
  <c r="O5571" i="8"/>
  <c r="M5571" i="8"/>
  <c r="N5571" i="8" s="1"/>
  <c r="L5571" i="8"/>
  <c r="K5571" i="8"/>
  <c r="J5571" i="8"/>
  <c r="H5571" i="8"/>
  <c r="I5571" i="8" s="1"/>
  <c r="E5571" i="8"/>
  <c r="C5571" i="8"/>
  <c r="D5571" i="8" s="1"/>
  <c r="O5570" i="8"/>
  <c r="M5570" i="8"/>
  <c r="N5570" i="8" s="1"/>
  <c r="L5570" i="8"/>
  <c r="K5570" i="8"/>
  <c r="J5570" i="8"/>
  <c r="H5570" i="8"/>
  <c r="I5570" i="8" s="1"/>
  <c r="E5570" i="8"/>
  <c r="C5570" i="8"/>
  <c r="D5570" i="8" s="1"/>
  <c r="O5569" i="8"/>
  <c r="M5569" i="8"/>
  <c r="N5569" i="8" s="1"/>
  <c r="L5569" i="8"/>
  <c r="K5569" i="8"/>
  <c r="J5569" i="8"/>
  <c r="H5569" i="8"/>
  <c r="I5569" i="8" s="1"/>
  <c r="E5569" i="8"/>
  <c r="C5569" i="8"/>
  <c r="D5569" i="8" s="1"/>
  <c r="O5568" i="8"/>
  <c r="M5568" i="8"/>
  <c r="N5568" i="8" s="1"/>
  <c r="L5568" i="8"/>
  <c r="K5568" i="8"/>
  <c r="J5568" i="8"/>
  <c r="H5568" i="8"/>
  <c r="I5568" i="8" s="1"/>
  <c r="E5568" i="8"/>
  <c r="C5568" i="8"/>
  <c r="D5568" i="8" s="1"/>
  <c r="O5567" i="8"/>
  <c r="M5567" i="8"/>
  <c r="N5567" i="8" s="1"/>
  <c r="L5567" i="8"/>
  <c r="K5567" i="8"/>
  <c r="J5567" i="8"/>
  <c r="H5567" i="8"/>
  <c r="I5567" i="8" s="1"/>
  <c r="E5567" i="8"/>
  <c r="C5567" i="8"/>
  <c r="D5567" i="8" s="1"/>
  <c r="O5566" i="8"/>
  <c r="M5566" i="8"/>
  <c r="N5566" i="8" s="1"/>
  <c r="L5566" i="8"/>
  <c r="K5566" i="8"/>
  <c r="J5566" i="8"/>
  <c r="H5566" i="8"/>
  <c r="I5566" i="8" s="1"/>
  <c r="E5566" i="8"/>
  <c r="C5566" i="8"/>
  <c r="D5566" i="8" s="1"/>
  <c r="O5565" i="8"/>
  <c r="M5565" i="8"/>
  <c r="N5565" i="8" s="1"/>
  <c r="L5565" i="8"/>
  <c r="K5565" i="8"/>
  <c r="J5565" i="8"/>
  <c r="H5565" i="8"/>
  <c r="I5565" i="8" s="1"/>
  <c r="E5565" i="8"/>
  <c r="C5565" i="8"/>
  <c r="D5565" i="8" s="1"/>
  <c r="O5564" i="8"/>
  <c r="M5564" i="8"/>
  <c r="N5564" i="8" s="1"/>
  <c r="L5564" i="8"/>
  <c r="K5564" i="8"/>
  <c r="J5564" i="8"/>
  <c r="H5564" i="8"/>
  <c r="I5564" i="8" s="1"/>
  <c r="E5564" i="8"/>
  <c r="C5564" i="8"/>
  <c r="D5564" i="8" s="1"/>
  <c r="O5563" i="8"/>
  <c r="M5563" i="8"/>
  <c r="N5563" i="8" s="1"/>
  <c r="L5563" i="8"/>
  <c r="K5563" i="8"/>
  <c r="J5563" i="8"/>
  <c r="H5563" i="8"/>
  <c r="I5563" i="8" s="1"/>
  <c r="E5563" i="8"/>
  <c r="C5563" i="8"/>
  <c r="D5563" i="8" s="1"/>
  <c r="O5562" i="8"/>
  <c r="M5562" i="8"/>
  <c r="N5562" i="8" s="1"/>
  <c r="L5562" i="8"/>
  <c r="K5562" i="8"/>
  <c r="J5562" i="8"/>
  <c r="H5562" i="8"/>
  <c r="I5562" i="8" s="1"/>
  <c r="E5562" i="8"/>
  <c r="C5562" i="8"/>
  <c r="D5562" i="8" s="1"/>
  <c r="O5561" i="8"/>
  <c r="M5561" i="8"/>
  <c r="N5561" i="8" s="1"/>
  <c r="L5561" i="8"/>
  <c r="K5561" i="8"/>
  <c r="J5561" i="8"/>
  <c r="H5561" i="8"/>
  <c r="I5561" i="8" s="1"/>
  <c r="E5561" i="8"/>
  <c r="C5561" i="8"/>
  <c r="D5561" i="8" s="1"/>
  <c r="O5560" i="8"/>
  <c r="M5560" i="8"/>
  <c r="N5560" i="8" s="1"/>
  <c r="L5560" i="8"/>
  <c r="K5560" i="8"/>
  <c r="J5560" i="8"/>
  <c r="H5560" i="8"/>
  <c r="I5560" i="8" s="1"/>
  <c r="E5560" i="8"/>
  <c r="C5560" i="8"/>
  <c r="D5560" i="8" s="1"/>
  <c r="O5559" i="8"/>
  <c r="M5559" i="8"/>
  <c r="N5559" i="8" s="1"/>
  <c r="L5559" i="8"/>
  <c r="K5559" i="8"/>
  <c r="J5559" i="8"/>
  <c r="H5559" i="8"/>
  <c r="I5559" i="8" s="1"/>
  <c r="E5559" i="8"/>
  <c r="C5559" i="8"/>
  <c r="D5559" i="8" s="1"/>
  <c r="O5558" i="8"/>
  <c r="M5558" i="8"/>
  <c r="N5558" i="8" s="1"/>
  <c r="L5558" i="8"/>
  <c r="K5558" i="8"/>
  <c r="J5558" i="8"/>
  <c r="H5558" i="8"/>
  <c r="I5558" i="8" s="1"/>
  <c r="E5558" i="8"/>
  <c r="C5558" i="8"/>
  <c r="D5558" i="8" s="1"/>
  <c r="O5557" i="8"/>
  <c r="M5557" i="8"/>
  <c r="N5557" i="8" s="1"/>
  <c r="L5557" i="8"/>
  <c r="K5557" i="8"/>
  <c r="J5557" i="8"/>
  <c r="H5557" i="8"/>
  <c r="I5557" i="8" s="1"/>
  <c r="E5557" i="8"/>
  <c r="C5557" i="8"/>
  <c r="D5557" i="8" s="1"/>
  <c r="O5556" i="8"/>
  <c r="M5556" i="8"/>
  <c r="N5556" i="8" s="1"/>
  <c r="L5556" i="8"/>
  <c r="K5556" i="8"/>
  <c r="J5556" i="8"/>
  <c r="H5556" i="8"/>
  <c r="I5556" i="8" s="1"/>
  <c r="E5556" i="8"/>
  <c r="C5556" i="8"/>
  <c r="D5556" i="8" s="1"/>
  <c r="O5555" i="8"/>
  <c r="M5555" i="8"/>
  <c r="N5555" i="8" s="1"/>
  <c r="L5555" i="8"/>
  <c r="K5555" i="8"/>
  <c r="J5555" i="8"/>
  <c r="H5555" i="8"/>
  <c r="I5555" i="8" s="1"/>
  <c r="E5555" i="8"/>
  <c r="C5555" i="8"/>
  <c r="D5555" i="8" s="1"/>
  <c r="O5554" i="8"/>
  <c r="M5554" i="8"/>
  <c r="N5554" i="8" s="1"/>
  <c r="L5554" i="8"/>
  <c r="K5554" i="8"/>
  <c r="J5554" i="8"/>
  <c r="H5554" i="8"/>
  <c r="I5554" i="8" s="1"/>
  <c r="E5554" i="8"/>
  <c r="C5554" i="8"/>
  <c r="D5554" i="8" s="1"/>
  <c r="O5553" i="8"/>
  <c r="M5553" i="8"/>
  <c r="N5553" i="8" s="1"/>
  <c r="L5553" i="8"/>
  <c r="K5553" i="8"/>
  <c r="J5553" i="8"/>
  <c r="H5553" i="8"/>
  <c r="I5553" i="8" s="1"/>
  <c r="E5553" i="8"/>
  <c r="C5553" i="8"/>
  <c r="D5553" i="8" s="1"/>
  <c r="O5552" i="8"/>
  <c r="M5552" i="8"/>
  <c r="N5552" i="8" s="1"/>
  <c r="L5552" i="8"/>
  <c r="K5552" i="8"/>
  <c r="J5552" i="8"/>
  <c r="H5552" i="8"/>
  <c r="I5552" i="8" s="1"/>
  <c r="E5552" i="8"/>
  <c r="C5552" i="8"/>
  <c r="D5552" i="8" s="1"/>
  <c r="O5551" i="8"/>
  <c r="M5551" i="8"/>
  <c r="N5551" i="8" s="1"/>
  <c r="L5551" i="8"/>
  <c r="K5551" i="8"/>
  <c r="J5551" i="8"/>
  <c r="H5551" i="8"/>
  <c r="I5551" i="8" s="1"/>
  <c r="E5551" i="8"/>
  <c r="C5551" i="8"/>
  <c r="D5551" i="8" s="1"/>
  <c r="O5550" i="8"/>
  <c r="M5550" i="8"/>
  <c r="N5550" i="8" s="1"/>
  <c r="L5550" i="8"/>
  <c r="K5550" i="8"/>
  <c r="J5550" i="8"/>
  <c r="H5550" i="8"/>
  <c r="I5550" i="8" s="1"/>
  <c r="E5550" i="8"/>
  <c r="C5550" i="8"/>
  <c r="D5550" i="8" s="1"/>
  <c r="O5549" i="8"/>
  <c r="M5549" i="8"/>
  <c r="N5549" i="8" s="1"/>
  <c r="L5549" i="8"/>
  <c r="K5549" i="8"/>
  <c r="J5549" i="8"/>
  <c r="H5549" i="8"/>
  <c r="I5549" i="8" s="1"/>
  <c r="E5549" i="8"/>
  <c r="C5549" i="8"/>
  <c r="D5549" i="8" s="1"/>
  <c r="O5548" i="8"/>
  <c r="M5548" i="8"/>
  <c r="N5548" i="8" s="1"/>
  <c r="L5548" i="8"/>
  <c r="K5548" i="8"/>
  <c r="J5548" i="8"/>
  <c r="H5548" i="8"/>
  <c r="I5548" i="8" s="1"/>
  <c r="E5548" i="8"/>
  <c r="C5548" i="8"/>
  <c r="D5548" i="8" s="1"/>
  <c r="O5547" i="8"/>
  <c r="M5547" i="8"/>
  <c r="N5547" i="8" s="1"/>
  <c r="L5547" i="8"/>
  <c r="K5547" i="8"/>
  <c r="J5547" i="8"/>
  <c r="H5547" i="8"/>
  <c r="I5547" i="8" s="1"/>
  <c r="E5547" i="8"/>
  <c r="C5547" i="8"/>
  <c r="D5547" i="8" s="1"/>
  <c r="O5546" i="8"/>
  <c r="M5546" i="8"/>
  <c r="N5546" i="8" s="1"/>
  <c r="L5546" i="8"/>
  <c r="K5546" i="8"/>
  <c r="J5546" i="8"/>
  <c r="H5546" i="8"/>
  <c r="I5546" i="8" s="1"/>
  <c r="E5546" i="8"/>
  <c r="C5546" i="8"/>
  <c r="D5546" i="8" s="1"/>
  <c r="O5545" i="8"/>
  <c r="M5545" i="8"/>
  <c r="N5545" i="8" s="1"/>
  <c r="L5545" i="8"/>
  <c r="K5545" i="8"/>
  <c r="J5545" i="8"/>
  <c r="H5545" i="8"/>
  <c r="I5545" i="8" s="1"/>
  <c r="E5545" i="8"/>
  <c r="C5545" i="8"/>
  <c r="D5545" i="8" s="1"/>
  <c r="O5544" i="8"/>
  <c r="M5544" i="8"/>
  <c r="N5544" i="8" s="1"/>
  <c r="L5544" i="8"/>
  <c r="K5544" i="8"/>
  <c r="J5544" i="8"/>
  <c r="H5544" i="8"/>
  <c r="I5544" i="8" s="1"/>
  <c r="E5544" i="8"/>
  <c r="C5544" i="8"/>
  <c r="D5544" i="8" s="1"/>
  <c r="O5543" i="8"/>
  <c r="M5543" i="8"/>
  <c r="N5543" i="8" s="1"/>
  <c r="L5543" i="8"/>
  <c r="K5543" i="8"/>
  <c r="J5543" i="8"/>
  <c r="H5543" i="8"/>
  <c r="I5543" i="8" s="1"/>
  <c r="E5543" i="8"/>
  <c r="C5543" i="8"/>
  <c r="D5543" i="8" s="1"/>
  <c r="O5542" i="8"/>
  <c r="M5542" i="8"/>
  <c r="N5542" i="8" s="1"/>
  <c r="L5542" i="8"/>
  <c r="K5542" i="8"/>
  <c r="J5542" i="8"/>
  <c r="H5542" i="8"/>
  <c r="I5542" i="8" s="1"/>
  <c r="E5542" i="8"/>
  <c r="C5542" i="8"/>
  <c r="D5542" i="8" s="1"/>
  <c r="O5541" i="8"/>
  <c r="M5541" i="8"/>
  <c r="N5541" i="8" s="1"/>
  <c r="L5541" i="8"/>
  <c r="K5541" i="8"/>
  <c r="J5541" i="8"/>
  <c r="H5541" i="8"/>
  <c r="I5541" i="8" s="1"/>
  <c r="E5541" i="8"/>
  <c r="C5541" i="8"/>
  <c r="D5541" i="8" s="1"/>
  <c r="O5540" i="8"/>
  <c r="M5540" i="8"/>
  <c r="N5540" i="8" s="1"/>
  <c r="L5540" i="8"/>
  <c r="K5540" i="8"/>
  <c r="J5540" i="8"/>
  <c r="H5540" i="8"/>
  <c r="I5540" i="8" s="1"/>
  <c r="E5540" i="8"/>
  <c r="C5540" i="8"/>
  <c r="D5540" i="8" s="1"/>
  <c r="O5539" i="8"/>
  <c r="M5539" i="8"/>
  <c r="N5539" i="8" s="1"/>
  <c r="L5539" i="8"/>
  <c r="K5539" i="8"/>
  <c r="J5539" i="8"/>
  <c r="H5539" i="8"/>
  <c r="I5539" i="8" s="1"/>
  <c r="E5539" i="8"/>
  <c r="C5539" i="8"/>
  <c r="D5539" i="8" s="1"/>
  <c r="O5538" i="8"/>
  <c r="M5538" i="8"/>
  <c r="N5538" i="8" s="1"/>
  <c r="L5538" i="8"/>
  <c r="K5538" i="8"/>
  <c r="J5538" i="8"/>
  <c r="H5538" i="8"/>
  <c r="I5538" i="8" s="1"/>
  <c r="E5538" i="8"/>
  <c r="C5538" i="8"/>
  <c r="D5538" i="8" s="1"/>
  <c r="O5537" i="8"/>
  <c r="M5537" i="8"/>
  <c r="N5537" i="8" s="1"/>
  <c r="L5537" i="8"/>
  <c r="K5537" i="8"/>
  <c r="J5537" i="8"/>
  <c r="H5537" i="8"/>
  <c r="I5537" i="8" s="1"/>
  <c r="E5537" i="8"/>
  <c r="C5537" i="8"/>
  <c r="D5537" i="8" s="1"/>
  <c r="O5536" i="8"/>
  <c r="M5536" i="8"/>
  <c r="N5536" i="8" s="1"/>
  <c r="L5536" i="8"/>
  <c r="K5536" i="8"/>
  <c r="J5536" i="8"/>
  <c r="H5536" i="8"/>
  <c r="I5536" i="8" s="1"/>
  <c r="E5536" i="8"/>
  <c r="C5536" i="8"/>
  <c r="D5536" i="8" s="1"/>
  <c r="O5535" i="8"/>
  <c r="M5535" i="8"/>
  <c r="N5535" i="8" s="1"/>
  <c r="L5535" i="8"/>
  <c r="K5535" i="8"/>
  <c r="J5535" i="8"/>
  <c r="H5535" i="8"/>
  <c r="I5535" i="8" s="1"/>
  <c r="E5535" i="8"/>
  <c r="C5535" i="8"/>
  <c r="D5535" i="8" s="1"/>
  <c r="O5534" i="8"/>
  <c r="M5534" i="8"/>
  <c r="N5534" i="8" s="1"/>
  <c r="L5534" i="8"/>
  <c r="K5534" i="8"/>
  <c r="J5534" i="8"/>
  <c r="H5534" i="8"/>
  <c r="I5534" i="8" s="1"/>
  <c r="E5534" i="8"/>
  <c r="C5534" i="8"/>
  <c r="D5534" i="8" s="1"/>
  <c r="O5533" i="8"/>
  <c r="M5533" i="8"/>
  <c r="N5533" i="8" s="1"/>
  <c r="L5533" i="8"/>
  <c r="K5533" i="8"/>
  <c r="J5533" i="8"/>
  <c r="H5533" i="8"/>
  <c r="I5533" i="8" s="1"/>
  <c r="E5533" i="8"/>
  <c r="C5533" i="8"/>
  <c r="D5533" i="8" s="1"/>
  <c r="O5532" i="8"/>
  <c r="M5532" i="8"/>
  <c r="N5532" i="8" s="1"/>
  <c r="L5532" i="8"/>
  <c r="K5532" i="8"/>
  <c r="J5532" i="8"/>
  <c r="H5532" i="8"/>
  <c r="I5532" i="8" s="1"/>
  <c r="E5532" i="8"/>
  <c r="C5532" i="8"/>
  <c r="D5532" i="8" s="1"/>
  <c r="O5531" i="8"/>
  <c r="M5531" i="8"/>
  <c r="N5531" i="8" s="1"/>
  <c r="L5531" i="8"/>
  <c r="K5531" i="8"/>
  <c r="J5531" i="8"/>
  <c r="H5531" i="8"/>
  <c r="I5531" i="8" s="1"/>
  <c r="E5531" i="8"/>
  <c r="C5531" i="8"/>
  <c r="D5531" i="8" s="1"/>
  <c r="O5530" i="8"/>
  <c r="M5530" i="8"/>
  <c r="N5530" i="8" s="1"/>
  <c r="L5530" i="8"/>
  <c r="K5530" i="8"/>
  <c r="J5530" i="8"/>
  <c r="H5530" i="8"/>
  <c r="I5530" i="8" s="1"/>
  <c r="E5530" i="8"/>
  <c r="C5530" i="8"/>
  <c r="D5530" i="8" s="1"/>
  <c r="O5529" i="8"/>
  <c r="M5529" i="8"/>
  <c r="N5529" i="8" s="1"/>
  <c r="L5529" i="8"/>
  <c r="K5529" i="8"/>
  <c r="J5529" i="8"/>
  <c r="H5529" i="8"/>
  <c r="I5529" i="8" s="1"/>
  <c r="E5529" i="8"/>
  <c r="C5529" i="8"/>
  <c r="D5529" i="8" s="1"/>
  <c r="O5528" i="8"/>
  <c r="M5528" i="8"/>
  <c r="N5528" i="8" s="1"/>
  <c r="L5528" i="8"/>
  <c r="K5528" i="8"/>
  <c r="J5528" i="8"/>
  <c r="H5528" i="8"/>
  <c r="I5528" i="8" s="1"/>
  <c r="E5528" i="8"/>
  <c r="C5528" i="8"/>
  <c r="D5528" i="8" s="1"/>
  <c r="O5527" i="8"/>
  <c r="M5527" i="8"/>
  <c r="N5527" i="8" s="1"/>
  <c r="L5527" i="8"/>
  <c r="K5527" i="8"/>
  <c r="J5527" i="8"/>
  <c r="H5527" i="8"/>
  <c r="I5527" i="8" s="1"/>
  <c r="E5527" i="8"/>
  <c r="C5527" i="8"/>
  <c r="D5527" i="8" s="1"/>
  <c r="O5526" i="8"/>
  <c r="M5526" i="8"/>
  <c r="N5526" i="8" s="1"/>
  <c r="L5526" i="8"/>
  <c r="K5526" i="8"/>
  <c r="J5526" i="8"/>
  <c r="H5526" i="8"/>
  <c r="I5526" i="8" s="1"/>
  <c r="E5526" i="8"/>
  <c r="C5526" i="8"/>
  <c r="D5526" i="8" s="1"/>
  <c r="O5525" i="8"/>
  <c r="M5525" i="8"/>
  <c r="N5525" i="8" s="1"/>
  <c r="L5525" i="8"/>
  <c r="K5525" i="8"/>
  <c r="J5525" i="8"/>
  <c r="H5525" i="8"/>
  <c r="I5525" i="8" s="1"/>
  <c r="E5525" i="8"/>
  <c r="C5525" i="8"/>
  <c r="D5525" i="8" s="1"/>
  <c r="O5524" i="8"/>
  <c r="M5524" i="8"/>
  <c r="N5524" i="8" s="1"/>
  <c r="L5524" i="8"/>
  <c r="K5524" i="8"/>
  <c r="J5524" i="8"/>
  <c r="H5524" i="8"/>
  <c r="I5524" i="8" s="1"/>
  <c r="E5524" i="8"/>
  <c r="C5524" i="8"/>
  <c r="D5524" i="8" s="1"/>
  <c r="O5523" i="8"/>
  <c r="M5523" i="8"/>
  <c r="N5523" i="8" s="1"/>
  <c r="L5523" i="8"/>
  <c r="K5523" i="8"/>
  <c r="J5523" i="8"/>
  <c r="H5523" i="8"/>
  <c r="I5523" i="8" s="1"/>
  <c r="E5523" i="8"/>
  <c r="C5523" i="8"/>
  <c r="D5523" i="8" s="1"/>
  <c r="O5522" i="8"/>
  <c r="M5522" i="8"/>
  <c r="N5522" i="8" s="1"/>
  <c r="L5522" i="8"/>
  <c r="K5522" i="8"/>
  <c r="J5522" i="8"/>
  <c r="H5522" i="8"/>
  <c r="I5522" i="8" s="1"/>
  <c r="E5522" i="8"/>
  <c r="C5522" i="8"/>
  <c r="D5522" i="8" s="1"/>
  <c r="O5521" i="8"/>
  <c r="M5521" i="8"/>
  <c r="N5521" i="8" s="1"/>
  <c r="L5521" i="8"/>
  <c r="K5521" i="8"/>
  <c r="J5521" i="8"/>
  <c r="H5521" i="8"/>
  <c r="I5521" i="8" s="1"/>
  <c r="E5521" i="8"/>
  <c r="C5521" i="8"/>
  <c r="D5521" i="8" s="1"/>
  <c r="O5520" i="8"/>
  <c r="M5520" i="8"/>
  <c r="N5520" i="8" s="1"/>
  <c r="L5520" i="8"/>
  <c r="K5520" i="8"/>
  <c r="J5520" i="8"/>
  <c r="H5520" i="8"/>
  <c r="I5520" i="8" s="1"/>
  <c r="E5520" i="8"/>
  <c r="C5520" i="8"/>
  <c r="D5520" i="8" s="1"/>
  <c r="O5519" i="8"/>
  <c r="M5519" i="8"/>
  <c r="N5519" i="8" s="1"/>
  <c r="L5519" i="8"/>
  <c r="K5519" i="8"/>
  <c r="J5519" i="8"/>
  <c r="H5519" i="8"/>
  <c r="I5519" i="8" s="1"/>
  <c r="E5519" i="8"/>
  <c r="C5519" i="8"/>
  <c r="D5519" i="8" s="1"/>
  <c r="O5518" i="8"/>
  <c r="M5518" i="8"/>
  <c r="N5518" i="8" s="1"/>
  <c r="L5518" i="8"/>
  <c r="K5518" i="8"/>
  <c r="J5518" i="8"/>
  <c r="H5518" i="8"/>
  <c r="I5518" i="8" s="1"/>
  <c r="E5518" i="8"/>
  <c r="C5518" i="8"/>
  <c r="D5518" i="8" s="1"/>
  <c r="O5517" i="8"/>
  <c r="M5517" i="8"/>
  <c r="N5517" i="8" s="1"/>
  <c r="L5517" i="8"/>
  <c r="K5517" i="8"/>
  <c r="J5517" i="8"/>
  <c r="H5517" i="8"/>
  <c r="I5517" i="8" s="1"/>
  <c r="E5517" i="8"/>
  <c r="C5517" i="8"/>
  <c r="D5517" i="8" s="1"/>
  <c r="O5516" i="8"/>
  <c r="M5516" i="8"/>
  <c r="N5516" i="8" s="1"/>
  <c r="L5516" i="8"/>
  <c r="K5516" i="8"/>
  <c r="J5516" i="8"/>
  <c r="H5516" i="8"/>
  <c r="I5516" i="8" s="1"/>
  <c r="E5516" i="8"/>
  <c r="C5516" i="8"/>
  <c r="D5516" i="8" s="1"/>
  <c r="O5515" i="8"/>
  <c r="M5515" i="8"/>
  <c r="N5515" i="8" s="1"/>
  <c r="L5515" i="8"/>
  <c r="K5515" i="8"/>
  <c r="J5515" i="8"/>
  <c r="H5515" i="8"/>
  <c r="I5515" i="8" s="1"/>
  <c r="E5515" i="8"/>
  <c r="C5515" i="8"/>
  <c r="D5515" i="8" s="1"/>
  <c r="O5514" i="8"/>
  <c r="M5514" i="8"/>
  <c r="N5514" i="8" s="1"/>
  <c r="L5514" i="8"/>
  <c r="K5514" i="8"/>
  <c r="J5514" i="8"/>
  <c r="H5514" i="8"/>
  <c r="I5514" i="8" s="1"/>
  <c r="E5514" i="8"/>
  <c r="C5514" i="8"/>
  <c r="D5514" i="8" s="1"/>
  <c r="O5513" i="8"/>
  <c r="M5513" i="8"/>
  <c r="N5513" i="8" s="1"/>
  <c r="L5513" i="8"/>
  <c r="K5513" i="8"/>
  <c r="J5513" i="8"/>
  <c r="H5513" i="8"/>
  <c r="I5513" i="8" s="1"/>
  <c r="E5513" i="8"/>
  <c r="C5513" i="8"/>
  <c r="D5513" i="8" s="1"/>
  <c r="O5512" i="8"/>
  <c r="M5512" i="8"/>
  <c r="N5512" i="8" s="1"/>
  <c r="L5512" i="8"/>
  <c r="K5512" i="8"/>
  <c r="J5512" i="8"/>
  <c r="H5512" i="8"/>
  <c r="I5512" i="8" s="1"/>
  <c r="E5512" i="8"/>
  <c r="C5512" i="8"/>
  <c r="D5512" i="8" s="1"/>
  <c r="O5511" i="8"/>
  <c r="M5511" i="8"/>
  <c r="N5511" i="8" s="1"/>
  <c r="L5511" i="8"/>
  <c r="K5511" i="8"/>
  <c r="J5511" i="8"/>
  <c r="H5511" i="8"/>
  <c r="I5511" i="8" s="1"/>
  <c r="E5511" i="8"/>
  <c r="C5511" i="8"/>
  <c r="D5511" i="8" s="1"/>
  <c r="O5510" i="8"/>
  <c r="M5510" i="8"/>
  <c r="N5510" i="8" s="1"/>
  <c r="L5510" i="8"/>
  <c r="K5510" i="8"/>
  <c r="J5510" i="8"/>
  <c r="H5510" i="8"/>
  <c r="I5510" i="8" s="1"/>
  <c r="E5510" i="8"/>
  <c r="C5510" i="8"/>
  <c r="D5510" i="8" s="1"/>
  <c r="O5509" i="8"/>
  <c r="M5509" i="8"/>
  <c r="N5509" i="8" s="1"/>
  <c r="L5509" i="8"/>
  <c r="K5509" i="8"/>
  <c r="J5509" i="8"/>
  <c r="H5509" i="8"/>
  <c r="I5509" i="8" s="1"/>
  <c r="E5509" i="8"/>
  <c r="C5509" i="8"/>
  <c r="D5509" i="8" s="1"/>
  <c r="O5508" i="8"/>
  <c r="M5508" i="8"/>
  <c r="N5508" i="8" s="1"/>
  <c r="L5508" i="8"/>
  <c r="K5508" i="8"/>
  <c r="J5508" i="8"/>
  <c r="H5508" i="8"/>
  <c r="I5508" i="8" s="1"/>
  <c r="E5508" i="8"/>
  <c r="C5508" i="8"/>
  <c r="D5508" i="8" s="1"/>
  <c r="O5507" i="8"/>
  <c r="M5507" i="8"/>
  <c r="N5507" i="8" s="1"/>
  <c r="L5507" i="8"/>
  <c r="K5507" i="8"/>
  <c r="J5507" i="8"/>
  <c r="H5507" i="8"/>
  <c r="I5507" i="8" s="1"/>
  <c r="E5507" i="8"/>
  <c r="C5507" i="8"/>
  <c r="D5507" i="8" s="1"/>
  <c r="O5506" i="8"/>
  <c r="M5506" i="8"/>
  <c r="N5506" i="8" s="1"/>
  <c r="L5506" i="8"/>
  <c r="K5506" i="8"/>
  <c r="J5506" i="8"/>
  <c r="H5506" i="8"/>
  <c r="I5506" i="8" s="1"/>
  <c r="E5506" i="8"/>
  <c r="C5506" i="8"/>
  <c r="D5506" i="8" s="1"/>
  <c r="O5505" i="8"/>
  <c r="M5505" i="8"/>
  <c r="N5505" i="8" s="1"/>
  <c r="L5505" i="8"/>
  <c r="K5505" i="8"/>
  <c r="J5505" i="8"/>
  <c r="H5505" i="8"/>
  <c r="I5505" i="8" s="1"/>
  <c r="E5505" i="8"/>
  <c r="C5505" i="8"/>
  <c r="D5505" i="8" s="1"/>
  <c r="O5504" i="8"/>
  <c r="M5504" i="8"/>
  <c r="N5504" i="8" s="1"/>
  <c r="L5504" i="8"/>
  <c r="K5504" i="8"/>
  <c r="J5504" i="8"/>
  <c r="H5504" i="8"/>
  <c r="I5504" i="8" s="1"/>
  <c r="E5504" i="8"/>
  <c r="C5504" i="8"/>
  <c r="D5504" i="8" s="1"/>
  <c r="O5503" i="8"/>
  <c r="M5503" i="8"/>
  <c r="N5503" i="8" s="1"/>
  <c r="L5503" i="8"/>
  <c r="K5503" i="8"/>
  <c r="J5503" i="8"/>
  <c r="H5503" i="8"/>
  <c r="I5503" i="8" s="1"/>
  <c r="E5503" i="8"/>
  <c r="C5503" i="8"/>
  <c r="D5503" i="8" s="1"/>
  <c r="O5502" i="8"/>
  <c r="M5502" i="8"/>
  <c r="N5502" i="8" s="1"/>
  <c r="L5502" i="8"/>
  <c r="K5502" i="8"/>
  <c r="J5502" i="8"/>
  <c r="H5502" i="8"/>
  <c r="I5502" i="8" s="1"/>
  <c r="E5502" i="8"/>
  <c r="C5502" i="8"/>
  <c r="D5502" i="8" s="1"/>
  <c r="O5501" i="8"/>
  <c r="M5501" i="8"/>
  <c r="N5501" i="8" s="1"/>
  <c r="L5501" i="8"/>
  <c r="K5501" i="8"/>
  <c r="J5501" i="8"/>
  <c r="H5501" i="8"/>
  <c r="I5501" i="8" s="1"/>
  <c r="E5501" i="8"/>
  <c r="C5501" i="8"/>
  <c r="D5501" i="8" s="1"/>
  <c r="O5500" i="8"/>
  <c r="M5500" i="8"/>
  <c r="N5500" i="8" s="1"/>
  <c r="L5500" i="8"/>
  <c r="K5500" i="8"/>
  <c r="J5500" i="8"/>
  <c r="H5500" i="8"/>
  <c r="I5500" i="8" s="1"/>
  <c r="E5500" i="8"/>
  <c r="C5500" i="8"/>
  <c r="D5500" i="8" s="1"/>
  <c r="O5499" i="8"/>
  <c r="M5499" i="8"/>
  <c r="N5499" i="8" s="1"/>
  <c r="L5499" i="8"/>
  <c r="K5499" i="8"/>
  <c r="J5499" i="8"/>
  <c r="H5499" i="8"/>
  <c r="I5499" i="8" s="1"/>
  <c r="E5499" i="8"/>
  <c r="C5499" i="8"/>
  <c r="D5499" i="8" s="1"/>
  <c r="O5498" i="8"/>
  <c r="M5498" i="8"/>
  <c r="N5498" i="8" s="1"/>
  <c r="L5498" i="8"/>
  <c r="K5498" i="8"/>
  <c r="J5498" i="8"/>
  <c r="H5498" i="8"/>
  <c r="I5498" i="8" s="1"/>
  <c r="E5498" i="8"/>
  <c r="C5498" i="8"/>
  <c r="D5498" i="8" s="1"/>
  <c r="O5497" i="8"/>
  <c r="M5497" i="8"/>
  <c r="N5497" i="8" s="1"/>
  <c r="L5497" i="8"/>
  <c r="K5497" i="8"/>
  <c r="J5497" i="8"/>
  <c r="H5497" i="8"/>
  <c r="I5497" i="8" s="1"/>
  <c r="E5497" i="8"/>
  <c r="C5497" i="8"/>
  <c r="D5497" i="8" s="1"/>
  <c r="O5496" i="8"/>
  <c r="M5496" i="8"/>
  <c r="N5496" i="8" s="1"/>
  <c r="L5496" i="8"/>
  <c r="K5496" i="8"/>
  <c r="J5496" i="8"/>
  <c r="H5496" i="8"/>
  <c r="I5496" i="8" s="1"/>
  <c r="E5496" i="8"/>
  <c r="C5496" i="8"/>
  <c r="D5496" i="8" s="1"/>
  <c r="O5495" i="8"/>
  <c r="M5495" i="8"/>
  <c r="N5495" i="8" s="1"/>
  <c r="L5495" i="8"/>
  <c r="K5495" i="8"/>
  <c r="J5495" i="8"/>
  <c r="H5495" i="8"/>
  <c r="I5495" i="8" s="1"/>
  <c r="E5495" i="8"/>
  <c r="C5495" i="8"/>
  <c r="D5495" i="8" s="1"/>
  <c r="O5494" i="8"/>
  <c r="M5494" i="8"/>
  <c r="N5494" i="8" s="1"/>
  <c r="L5494" i="8"/>
  <c r="K5494" i="8"/>
  <c r="J5494" i="8"/>
  <c r="H5494" i="8"/>
  <c r="I5494" i="8" s="1"/>
  <c r="E5494" i="8"/>
  <c r="C5494" i="8"/>
  <c r="D5494" i="8" s="1"/>
  <c r="O5493" i="8"/>
  <c r="M5493" i="8"/>
  <c r="N5493" i="8" s="1"/>
  <c r="L5493" i="8"/>
  <c r="K5493" i="8"/>
  <c r="J5493" i="8"/>
  <c r="H5493" i="8"/>
  <c r="I5493" i="8" s="1"/>
  <c r="E5493" i="8"/>
  <c r="C5493" i="8"/>
  <c r="D5493" i="8" s="1"/>
  <c r="O5492" i="8"/>
  <c r="M5492" i="8"/>
  <c r="N5492" i="8" s="1"/>
  <c r="L5492" i="8"/>
  <c r="K5492" i="8"/>
  <c r="J5492" i="8"/>
  <c r="H5492" i="8"/>
  <c r="I5492" i="8" s="1"/>
  <c r="E5492" i="8"/>
  <c r="C5492" i="8"/>
  <c r="D5492" i="8" s="1"/>
  <c r="O5491" i="8"/>
  <c r="M5491" i="8"/>
  <c r="N5491" i="8" s="1"/>
  <c r="L5491" i="8"/>
  <c r="K5491" i="8"/>
  <c r="J5491" i="8"/>
  <c r="H5491" i="8"/>
  <c r="I5491" i="8" s="1"/>
  <c r="E5491" i="8"/>
  <c r="C5491" i="8"/>
  <c r="D5491" i="8" s="1"/>
  <c r="O5490" i="8"/>
  <c r="M5490" i="8"/>
  <c r="N5490" i="8" s="1"/>
  <c r="L5490" i="8"/>
  <c r="K5490" i="8"/>
  <c r="J5490" i="8"/>
  <c r="H5490" i="8"/>
  <c r="I5490" i="8" s="1"/>
  <c r="E5490" i="8"/>
  <c r="C5490" i="8"/>
  <c r="D5490" i="8" s="1"/>
  <c r="O5489" i="8"/>
  <c r="M5489" i="8"/>
  <c r="N5489" i="8" s="1"/>
  <c r="L5489" i="8"/>
  <c r="K5489" i="8"/>
  <c r="J5489" i="8"/>
  <c r="H5489" i="8"/>
  <c r="I5489" i="8" s="1"/>
  <c r="E5489" i="8"/>
  <c r="C5489" i="8"/>
  <c r="D5489" i="8" s="1"/>
  <c r="O5488" i="8"/>
  <c r="M5488" i="8"/>
  <c r="N5488" i="8" s="1"/>
  <c r="L5488" i="8"/>
  <c r="K5488" i="8"/>
  <c r="J5488" i="8"/>
  <c r="H5488" i="8"/>
  <c r="I5488" i="8" s="1"/>
  <c r="E5488" i="8"/>
  <c r="C5488" i="8"/>
  <c r="D5488" i="8" s="1"/>
  <c r="O5487" i="8"/>
  <c r="M5487" i="8"/>
  <c r="N5487" i="8" s="1"/>
  <c r="L5487" i="8"/>
  <c r="K5487" i="8"/>
  <c r="J5487" i="8"/>
  <c r="H5487" i="8"/>
  <c r="I5487" i="8" s="1"/>
  <c r="E5487" i="8"/>
  <c r="C5487" i="8"/>
  <c r="D5487" i="8" s="1"/>
  <c r="O5486" i="8"/>
  <c r="M5486" i="8"/>
  <c r="N5486" i="8" s="1"/>
  <c r="L5486" i="8"/>
  <c r="K5486" i="8"/>
  <c r="J5486" i="8"/>
  <c r="H5486" i="8"/>
  <c r="I5486" i="8" s="1"/>
  <c r="E5486" i="8"/>
  <c r="C5486" i="8"/>
  <c r="D5486" i="8" s="1"/>
  <c r="O5485" i="8"/>
  <c r="M5485" i="8"/>
  <c r="N5485" i="8" s="1"/>
  <c r="L5485" i="8"/>
  <c r="K5485" i="8"/>
  <c r="J5485" i="8"/>
  <c r="H5485" i="8"/>
  <c r="I5485" i="8" s="1"/>
  <c r="E5485" i="8"/>
  <c r="C5485" i="8"/>
  <c r="D5485" i="8" s="1"/>
  <c r="O5484" i="8"/>
  <c r="M5484" i="8"/>
  <c r="N5484" i="8" s="1"/>
  <c r="L5484" i="8"/>
  <c r="K5484" i="8"/>
  <c r="J5484" i="8"/>
  <c r="H5484" i="8"/>
  <c r="I5484" i="8" s="1"/>
  <c r="E5484" i="8"/>
  <c r="C5484" i="8"/>
  <c r="D5484" i="8" s="1"/>
  <c r="O5483" i="8"/>
  <c r="M5483" i="8"/>
  <c r="N5483" i="8" s="1"/>
  <c r="L5483" i="8"/>
  <c r="K5483" i="8"/>
  <c r="J5483" i="8"/>
  <c r="H5483" i="8"/>
  <c r="I5483" i="8" s="1"/>
  <c r="E5483" i="8"/>
  <c r="C5483" i="8"/>
  <c r="D5483" i="8" s="1"/>
  <c r="O5482" i="8"/>
  <c r="M5482" i="8"/>
  <c r="N5482" i="8" s="1"/>
  <c r="L5482" i="8"/>
  <c r="K5482" i="8"/>
  <c r="J5482" i="8"/>
  <c r="H5482" i="8"/>
  <c r="I5482" i="8" s="1"/>
  <c r="E5482" i="8"/>
  <c r="C5482" i="8"/>
  <c r="D5482" i="8" s="1"/>
  <c r="O5481" i="8"/>
  <c r="M5481" i="8"/>
  <c r="N5481" i="8" s="1"/>
  <c r="L5481" i="8"/>
  <c r="K5481" i="8"/>
  <c r="J5481" i="8"/>
  <c r="H5481" i="8"/>
  <c r="I5481" i="8" s="1"/>
  <c r="E5481" i="8"/>
  <c r="C5481" i="8"/>
  <c r="D5481" i="8" s="1"/>
  <c r="O5480" i="8"/>
  <c r="M5480" i="8"/>
  <c r="N5480" i="8" s="1"/>
  <c r="L5480" i="8"/>
  <c r="K5480" i="8"/>
  <c r="J5480" i="8"/>
  <c r="H5480" i="8"/>
  <c r="I5480" i="8" s="1"/>
  <c r="E5480" i="8"/>
  <c r="C5480" i="8"/>
  <c r="D5480" i="8" s="1"/>
  <c r="O5479" i="8"/>
  <c r="M5479" i="8"/>
  <c r="N5479" i="8" s="1"/>
  <c r="L5479" i="8"/>
  <c r="K5479" i="8"/>
  <c r="J5479" i="8"/>
  <c r="H5479" i="8"/>
  <c r="I5479" i="8" s="1"/>
  <c r="E5479" i="8"/>
  <c r="C5479" i="8"/>
  <c r="D5479" i="8" s="1"/>
  <c r="O5478" i="8"/>
  <c r="M5478" i="8"/>
  <c r="N5478" i="8" s="1"/>
  <c r="L5478" i="8"/>
  <c r="K5478" i="8"/>
  <c r="J5478" i="8"/>
  <c r="H5478" i="8"/>
  <c r="I5478" i="8" s="1"/>
  <c r="E5478" i="8"/>
  <c r="C5478" i="8"/>
  <c r="D5478" i="8" s="1"/>
  <c r="O5477" i="8"/>
  <c r="M5477" i="8"/>
  <c r="N5477" i="8" s="1"/>
  <c r="L5477" i="8"/>
  <c r="K5477" i="8"/>
  <c r="J5477" i="8"/>
  <c r="H5477" i="8"/>
  <c r="I5477" i="8" s="1"/>
  <c r="E5477" i="8"/>
  <c r="C5477" i="8"/>
  <c r="D5477" i="8" s="1"/>
  <c r="O5476" i="8"/>
  <c r="M5476" i="8"/>
  <c r="N5476" i="8" s="1"/>
  <c r="L5476" i="8"/>
  <c r="K5476" i="8"/>
  <c r="J5476" i="8"/>
  <c r="H5476" i="8"/>
  <c r="I5476" i="8" s="1"/>
  <c r="E5476" i="8"/>
  <c r="C5476" i="8"/>
  <c r="D5476" i="8" s="1"/>
  <c r="O5475" i="8"/>
  <c r="M5475" i="8"/>
  <c r="N5475" i="8" s="1"/>
  <c r="L5475" i="8"/>
  <c r="K5475" i="8"/>
  <c r="J5475" i="8"/>
  <c r="H5475" i="8"/>
  <c r="I5475" i="8" s="1"/>
  <c r="E5475" i="8"/>
  <c r="C5475" i="8"/>
  <c r="D5475" i="8" s="1"/>
  <c r="O5474" i="8"/>
  <c r="M5474" i="8"/>
  <c r="N5474" i="8" s="1"/>
  <c r="L5474" i="8"/>
  <c r="K5474" i="8"/>
  <c r="J5474" i="8"/>
  <c r="H5474" i="8"/>
  <c r="I5474" i="8" s="1"/>
  <c r="E5474" i="8"/>
  <c r="C5474" i="8"/>
  <c r="D5474" i="8" s="1"/>
  <c r="O5473" i="8"/>
  <c r="M5473" i="8"/>
  <c r="N5473" i="8" s="1"/>
  <c r="L5473" i="8"/>
  <c r="K5473" i="8"/>
  <c r="J5473" i="8"/>
  <c r="H5473" i="8"/>
  <c r="I5473" i="8" s="1"/>
  <c r="E5473" i="8"/>
  <c r="C5473" i="8"/>
  <c r="D5473" i="8" s="1"/>
  <c r="O5472" i="8"/>
  <c r="M5472" i="8"/>
  <c r="N5472" i="8" s="1"/>
  <c r="L5472" i="8"/>
  <c r="K5472" i="8"/>
  <c r="J5472" i="8"/>
  <c r="H5472" i="8"/>
  <c r="I5472" i="8" s="1"/>
  <c r="E5472" i="8"/>
  <c r="C5472" i="8"/>
  <c r="D5472" i="8" s="1"/>
  <c r="O5471" i="8"/>
  <c r="M5471" i="8"/>
  <c r="N5471" i="8" s="1"/>
  <c r="L5471" i="8"/>
  <c r="K5471" i="8"/>
  <c r="J5471" i="8"/>
  <c r="H5471" i="8"/>
  <c r="I5471" i="8" s="1"/>
  <c r="E5471" i="8"/>
  <c r="C5471" i="8"/>
  <c r="D5471" i="8" s="1"/>
  <c r="O5470" i="8"/>
  <c r="M5470" i="8"/>
  <c r="N5470" i="8" s="1"/>
  <c r="L5470" i="8"/>
  <c r="K5470" i="8"/>
  <c r="J5470" i="8"/>
  <c r="H5470" i="8"/>
  <c r="I5470" i="8" s="1"/>
  <c r="E5470" i="8"/>
  <c r="C5470" i="8"/>
  <c r="D5470" i="8" s="1"/>
  <c r="O5469" i="8"/>
  <c r="M5469" i="8"/>
  <c r="N5469" i="8" s="1"/>
  <c r="L5469" i="8"/>
  <c r="K5469" i="8"/>
  <c r="J5469" i="8"/>
  <c r="H5469" i="8"/>
  <c r="I5469" i="8" s="1"/>
  <c r="E5469" i="8"/>
  <c r="C5469" i="8"/>
  <c r="D5469" i="8" s="1"/>
  <c r="O5468" i="8"/>
  <c r="M5468" i="8"/>
  <c r="N5468" i="8" s="1"/>
  <c r="L5468" i="8"/>
  <c r="K5468" i="8"/>
  <c r="J5468" i="8"/>
  <c r="H5468" i="8"/>
  <c r="I5468" i="8" s="1"/>
  <c r="E5468" i="8"/>
  <c r="C5468" i="8"/>
  <c r="D5468" i="8" s="1"/>
  <c r="O5467" i="8"/>
  <c r="M5467" i="8"/>
  <c r="N5467" i="8" s="1"/>
  <c r="L5467" i="8"/>
  <c r="K5467" i="8"/>
  <c r="J5467" i="8"/>
  <c r="H5467" i="8"/>
  <c r="I5467" i="8" s="1"/>
  <c r="E5467" i="8"/>
  <c r="C5467" i="8"/>
  <c r="D5467" i="8" s="1"/>
  <c r="O5466" i="8"/>
  <c r="M5466" i="8"/>
  <c r="N5466" i="8" s="1"/>
  <c r="L5466" i="8"/>
  <c r="K5466" i="8"/>
  <c r="J5466" i="8"/>
  <c r="H5466" i="8"/>
  <c r="I5466" i="8" s="1"/>
  <c r="E5466" i="8"/>
  <c r="C5466" i="8"/>
  <c r="D5466" i="8" s="1"/>
  <c r="O5465" i="8"/>
  <c r="M5465" i="8"/>
  <c r="N5465" i="8" s="1"/>
  <c r="L5465" i="8"/>
  <c r="K5465" i="8"/>
  <c r="J5465" i="8"/>
  <c r="H5465" i="8"/>
  <c r="I5465" i="8" s="1"/>
  <c r="E5465" i="8"/>
  <c r="C5465" i="8"/>
  <c r="D5465" i="8" s="1"/>
  <c r="O5464" i="8"/>
  <c r="M5464" i="8"/>
  <c r="N5464" i="8" s="1"/>
  <c r="L5464" i="8"/>
  <c r="K5464" i="8"/>
  <c r="J5464" i="8"/>
  <c r="H5464" i="8"/>
  <c r="I5464" i="8" s="1"/>
  <c r="E5464" i="8"/>
  <c r="C5464" i="8"/>
  <c r="D5464" i="8" s="1"/>
  <c r="O5463" i="8"/>
  <c r="M5463" i="8"/>
  <c r="N5463" i="8" s="1"/>
  <c r="L5463" i="8"/>
  <c r="K5463" i="8"/>
  <c r="J5463" i="8"/>
  <c r="H5463" i="8"/>
  <c r="I5463" i="8" s="1"/>
  <c r="E5463" i="8"/>
  <c r="C5463" i="8"/>
  <c r="D5463" i="8" s="1"/>
  <c r="O5462" i="8"/>
  <c r="M5462" i="8"/>
  <c r="N5462" i="8" s="1"/>
  <c r="L5462" i="8"/>
  <c r="K5462" i="8"/>
  <c r="J5462" i="8"/>
  <c r="H5462" i="8"/>
  <c r="I5462" i="8" s="1"/>
  <c r="E5462" i="8"/>
  <c r="C5462" i="8"/>
  <c r="D5462" i="8" s="1"/>
  <c r="O5461" i="8"/>
  <c r="M5461" i="8"/>
  <c r="N5461" i="8" s="1"/>
  <c r="L5461" i="8"/>
  <c r="K5461" i="8"/>
  <c r="J5461" i="8"/>
  <c r="H5461" i="8"/>
  <c r="I5461" i="8" s="1"/>
  <c r="E5461" i="8"/>
  <c r="C5461" i="8"/>
  <c r="D5461" i="8" s="1"/>
  <c r="O5460" i="8"/>
  <c r="M5460" i="8"/>
  <c r="N5460" i="8" s="1"/>
  <c r="L5460" i="8"/>
  <c r="K5460" i="8"/>
  <c r="J5460" i="8"/>
  <c r="H5460" i="8"/>
  <c r="I5460" i="8" s="1"/>
  <c r="E5460" i="8"/>
  <c r="C5460" i="8"/>
  <c r="D5460" i="8" s="1"/>
  <c r="O5459" i="8"/>
  <c r="M5459" i="8"/>
  <c r="N5459" i="8" s="1"/>
  <c r="L5459" i="8"/>
  <c r="K5459" i="8"/>
  <c r="J5459" i="8"/>
  <c r="H5459" i="8"/>
  <c r="I5459" i="8" s="1"/>
  <c r="E5459" i="8"/>
  <c r="C5459" i="8"/>
  <c r="D5459" i="8" s="1"/>
  <c r="O5458" i="8"/>
  <c r="M5458" i="8"/>
  <c r="N5458" i="8" s="1"/>
  <c r="L5458" i="8"/>
  <c r="K5458" i="8"/>
  <c r="J5458" i="8"/>
  <c r="H5458" i="8"/>
  <c r="I5458" i="8" s="1"/>
  <c r="E5458" i="8"/>
  <c r="C5458" i="8"/>
  <c r="D5458" i="8" s="1"/>
  <c r="O5457" i="8"/>
  <c r="M5457" i="8"/>
  <c r="N5457" i="8" s="1"/>
  <c r="L5457" i="8"/>
  <c r="K5457" i="8"/>
  <c r="J5457" i="8"/>
  <c r="H5457" i="8"/>
  <c r="I5457" i="8" s="1"/>
  <c r="E5457" i="8"/>
  <c r="C5457" i="8"/>
  <c r="D5457" i="8" s="1"/>
  <c r="O5456" i="8"/>
  <c r="M5456" i="8"/>
  <c r="N5456" i="8" s="1"/>
  <c r="L5456" i="8"/>
  <c r="K5456" i="8"/>
  <c r="J5456" i="8"/>
  <c r="H5456" i="8"/>
  <c r="I5456" i="8" s="1"/>
  <c r="E5456" i="8"/>
  <c r="C5456" i="8"/>
  <c r="D5456" i="8" s="1"/>
  <c r="O5455" i="8"/>
  <c r="M5455" i="8"/>
  <c r="N5455" i="8" s="1"/>
  <c r="L5455" i="8"/>
  <c r="K5455" i="8"/>
  <c r="J5455" i="8"/>
  <c r="H5455" i="8"/>
  <c r="I5455" i="8" s="1"/>
  <c r="E5455" i="8"/>
  <c r="C5455" i="8"/>
  <c r="D5455" i="8" s="1"/>
  <c r="O5454" i="8"/>
  <c r="M5454" i="8"/>
  <c r="N5454" i="8" s="1"/>
  <c r="L5454" i="8"/>
  <c r="K5454" i="8"/>
  <c r="J5454" i="8"/>
  <c r="H5454" i="8"/>
  <c r="I5454" i="8" s="1"/>
  <c r="E5454" i="8"/>
  <c r="C5454" i="8"/>
  <c r="D5454" i="8" s="1"/>
  <c r="O5453" i="8"/>
  <c r="M5453" i="8"/>
  <c r="N5453" i="8" s="1"/>
  <c r="L5453" i="8"/>
  <c r="K5453" i="8"/>
  <c r="J5453" i="8"/>
  <c r="H5453" i="8"/>
  <c r="I5453" i="8" s="1"/>
  <c r="E5453" i="8"/>
  <c r="C5453" i="8"/>
  <c r="D5453" i="8" s="1"/>
  <c r="O5452" i="8"/>
  <c r="M5452" i="8"/>
  <c r="N5452" i="8" s="1"/>
  <c r="L5452" i="8"/>
  <c r="K5452" i="8"/>
  <c r="J5452" i="8"/>
  <c r="H5452" i="8"/>
  <c r="I5452" i="8" s="1"/>
  <c r="E5452" i="8"/>
  <c r="C5452" i="8"/>
  <c r="D5452" i="8" s="1"/>
  <c r="O5451" i="8"/>
  <c r="M5451" i="8"/>
  <c r="N5451" i="8" s="1"/>
  <c r="L5451" i="8"/>
  <c r="K5451" i="8"/>
  <c r="J5451" i="8"/>
  <c r="H5451" i="8"/>
  <c r="I5451" i="8" s="1"/>
  <c r="E5451" i="8"/>
  <c r="C5451" i="8"/>
  <c r="D5451" i="8" s="1"/>
  <c r="O5450" i="8"/>
  <c r="M5450" i="8"/>
  <c r="N5450" i="8" s="1"/>
  <c r="L5450" i="8"/>
  <c r="K5450" i="8"/>
  <c r="J5450" i="8"/>
  <c r="H5450" i="8"/>
  <c r="I5450" i="8" s="1"/>
  <c r="E5450" i="8"/>
  <c r="C5450" i="8"/>
  <c r="D5450" i="8" s="1"/>
  <c r="O5449" i="8"/>
  <c r="M5449" i="8"/>
  <c r="N5449" i="8" s="1"/>
  <c r="L5449" i="8"/>
  <c r="K5449" i="8"/>
  <c r="J5449" i="8"/>
  <c r="H5449" i="8"/>
  <c r="I5449" i="8" s="1"/>
  <c r="E5449" i="8"/>
  <c r="C5449" i="8"/>
  <c r="D5449" i="8" s="1"/>
  <c r="O5448" i="8"/>
  <c r="M5448" i="8"/>
  <c r="N5448" i="8" s="1"/>
  <c r="L5448" i="8"/>
  <c r="K5448" i="8"/>
  <c r="J5448" i="8"/>
  <c r="H5448" i="8"/>
  <c r="I5448" i="8" s="1"/>
  <c r="E5448" i="8"/>
  <c r="C5448" i="8"/>
  <c r="D5448" i="8" s="1"/>
  <c r="O5447" i="8"/>
  <c r="M5447" i="8"/>
  <c r="N5447" i="8" s="1"/>
  <c r="L5447" i="8"/>
  <c r="K5447" i="8"/>
  <c r="J5447" i="8"/>
  <c r="H5447" i="8"/>
  <c r="I5447" i="8" s="1"/>
  <c r="E5447" i="8"/>
  <c r="C5447" i="8"/>
  <c r="D5447" i="8" s="1"/>
  <c r="O5446" i="8"/>
  <c r="M5446" i="8"/>
  <c r="N5446" i="8" s="1"/>
  <c r="L5446" i="8"/>
  <c r="K5446" i="8"/>
  <c r="J5446" i="8"/>
  <c r="H5446" i="8"/>
  <c r="I5446" i="8" s="1"/>
  <c r="E5446" i="8"/>
  <c r="C5446" i="8"/>
  <c r="D5446" i="8" s="1"/>
  <c r="O5445" i="8"/>
  <c r="M5445" i="8"/>
  <c r="N5445" i="8" s="1"/>
  <c r="L5445" i="8"/>
  <c r="K5445" i="8"/>
  <c r="J5445" i="8"/>
  <c r="H5445" i="8"/>
  <c r="I5445" i="8" s="1"/>
  <c r="E5445" i="8"/>
  <c r="C5445" i="8"/>
  <c r="D5445" i="8" s="1"/>
  <c r="O5444" i="8"/>
  <c r="M5444" i="8"/>
  <c r="N5444" i="8" s="1"/>
  <c r="L5444" i="8"/>
  <c r="K5444" i="8"/>
  <c r="J5444" i="8"/>
  <c r="H5444" i="8"/>
  <c r="I5444" i="8" s="1"/>
  <c r="E5444" i="8"/>
  <c r="C5444" i="8"/>
  <c r="D5444" i="8" s="1"/>
  <c r="O5443" i="8"/>
  <c r="M5443" i="8"/>
  <c r="N5443" i="8" s="1"/>
  <c r="L5443" i="8"/>
  <c r="K5443" i="8"/>
  <c r="J5443" i="8"/>
  <c r="H5443" i="8"/>
  <c r="I5443" i="8" s="1"/>
  <c r="E5443" i="8"/>
  <c r="C5443" i="8"/>
  <c r="D5443" i="8" s="1"/>
  <c r="O5442" i="8"/>
  <c r="M5442" i="8"/>
  <c r="N5442" i="8" s="1"/>
  <c r="L5442" i="8"/>
  <c r="K5442" i="8"/>
  <c r="J5442" i="8"/>
  <c r="H5442" i="8"/>
  <c r="I5442" i="8" s="1"/>
  <c r="E5442" i="8"/>
  <c r="C5442" i="8"/>
  <c r="D5442" i="8" s="1"/>
  <c r="O5441" i="8"/>
  <c r="M5441" i="8"/>
  <c r="N5441" i="8" s="1"/>
  <c r="L5441" i="8"/>
  <c r="K5441" i="8"/>
  <c r="J5441" i="8"/>
  <c r="H5441" i="8"/>
  <c r="I5441" i="8" s="1"/>
  <c r="E5441" i="8"/>
  <c r="C5441" i="8"/>
  <c r="D5441" i="8" s="1"/>
  <c r="O5440" i="8"/>
  <c r="M5440" i="8"/>
  <c r="N5440" i="8" s="1"/>
  <c r="L5440" i="8"/>
  <c r="K5440" i="8"/>
  <c r="J5440" i="8"/>
  <c r="H5440" i="8"/>
  <c r="I5440" i="8" s="1"/>
  <c r="E5440" i="8"/>
  <c r="C5440" i="8"/>
  <c r="D5440" i="8" s="1"/>
  <c r="O5439" i="8"/>
  <c r="M5439" i="8"/>
  <c r="N5439" i="8" s="1"/>
  <c r="L5439" i="8"/>
  <c r="K5439" i="8"/>
  <c r="J5439" i="8"/>
  <c r="H5439" i="8"/>
  <c r="I5439" i="8" s="1"/>
  <c r="E5439" i="8"/>
  <c r="C5439" i="8"/>
  <c r="D5439" i="8" s="1"/>
  <c r="O5438" i="8"/>
  <c r="M5438" i="8"/>
  <c r="N5438" i="8" s="1"/>
  <c r="L5438" i="8"/>
  <c r="K5438" i="8"/>
  <c r="J5438" i="8"/>
  <c r="H5438" i="8"/>
  <c r="I5438" i="8" s="1"/>
  <c r="E5438" i="8"/>
  <c r="C5438" i="8"/>
  <c r="D5438" i="8" s="1"/>
  <c r="O5437" i="8"/>
  <c r="M5437" i="8"/>
  <c r="N5437" i="8" s="1"/>
  <c r="L5437" i="8"/>
  <c r="K5437" i="8"/>
  <c r="J5437" i="8"/>
  <c r="H5437" i="8"/>
  <c r="I5437" i="8" s="1"/>
  <c r="E5437" i="8"/>
  <c r="C5437" i="8"/>
  <c r="D5437" i="8" s="1"/>
  <c r="O5436" i="8"/>
  <c r="M5436" i="8"/>
  <c r="N5436" i="8" s="1"/>
  <c r="L5436" i="8"/>
  <c r="K5436" i="8"/>
  <c r="J5436" i="8"/>
  <c r="H5436" i="8"/>
  <c r="I5436" i="8" s="1"/>
  <c r="E5436" i="8"/>
  <c r="C5436" i="8"/>
  <c r="D5436" i="8" s="1"/>
  <c r="O5435" i="8"/>
  <c r="M5435" i="8"/>
  <c r="N5435" i="8" s="1"/>
  <c r="L5435" i="8"/>
  <c r="K5435" i="8"/>
  <c r="J5435" i="8"/>
  <c r="H5435" i="8"/>
  <c r="I5435" i="8" s="1"/>
  <c r="E5435" i="8"/>
  <c r="C5435" i="8"/>
  <c r="D5435" i="8" s="1"/>
  <c r="O5434" i="8"/>
  <c r="M5434" i="8"/>
  <c r="N5434" i="8" s="1"/>
  <c r="L5434" i="8"/>
  <c r="K5434" i="8"/>
  <c r="J5434" i="8"/>
  <c r="H5434" i="8"/>
  <c r="I5434" i="8" s="1"/>
  <c r="E5434" i="8"/>
  <c r="C5434" i="8"/>
  <c r="D5434" i="8" s="1"/>
  <c r="O5433" i="8"/>
  <c r="M5433" i="8"/>
  <c r="N5433" i="8" s="1"/>
  <c r="L5433" i="8"/>
  <c r="K5433" i="8"/>
  <c r="J5433" i="8"/>
  <c r="H5433" i="8"/>
  <c r="I5433" i="8" s="1"/>
  <c r="E5433" i="8"/>
  <c r="C5433" i="8"/>
  <c r="D5433" i="8" s="1"/>
  <c r="O5432" i="8"/>
  <c r="M5432" i="8"/>
  <c r="N5432" i="8" s="1"/>
  <c r="L5432" i="8"/>
  <c r="K5432" i="8"/>
  <c r="J5432" i="8"/>
  <c r="H5432" i="8"/>
  <c r="I5432" i="8" s="1"/>
  <c r="E5432" i="8"/>
  <c r="C5432" i="8"/>
  <c r="D5432" i="8" s="1"/>
  <c r="O5431" i="8"/>
  <c r="M5431" i="8"/>
  <c r="N5431" i="8" s="1"/>
  <c r="L5431" i="8"/>
  <c r="K5431" i="8"/>
  <c r="J5431" i="8"/>
  <c r="H5431" i="8"/>
  <c r="I5431" i="8" s="1"/>
  <c r="E5431" i="8"/>
  <c r="C5431" i="8"/>
  <c r="D5431" i="8" s="1"/>
  <c r="O5430" i="8"/>
  <c r="M5430" i="8"/>
  <c r="N5430" i="8" s="1"/>
  <c r="L5430" i="8"/>
  <c r="K5430" i="8"/>
  <c r="J5430" i="8"/>
  <c r="H5430" i="8"/>
  <c r="I5430" i="8" s="1"/>
  <c r="E5430" i="8"/>
  <c r="C5430" i="8"/>
  <c r="D5430" i="8" s="1"/>
  <c r="O5429" i="8"/>
  <c r="M5429" i="8"/>
  <c r="N5429" i="8" s="1"/>
  <c r="L5429" i="8"/>
  <c r="K5429" i="8"/>
  <c r="J5429" i="8"/>
  <c r="H5429" i="8"/>
  <c r="I5429" i="8" s="1"/>
  <c r="E5429" i="8"/>
  <c r="C5429" i="8"/>
  <c r="D5429" i="8" s="1"/>
  <c r="O5428" i="8"/>
  <c r="M5428" i="8"/>
  <c r="N5428" i="8" s="1"/>
  <c r="L5428" i="8"/>
  <c r="K5428" i="8"/>
  <c r="J5428" i="8"/>
  <c r="H5428" i="8"/>
  <c r="I5428" i="8" s="1"/>
  <c r="E5428" i="8"/>
  <c r="C5428" i="8"/>
  <c r="D5428" i="8" s="1"/>
  <c r="O5427" i="8"/>
  <c r="M5427" i="8"/>
  <c r="N5427" i="8" s="1"/>
  <c r="L5427" i="8"/>
  <c r="K5427" i="8"/>
  <c r="J5427" i="8"/>
  <c r="H5427" i="8"/>
  <c r="I5427" i="8" s="1"/>
  <c r="E5427" i="8"/>
  <c r="C5427" i="8"/>
  <c r="D5427" i="8" s="1"/>
  <c r="O5426" i="8"/>
  <c r="M5426" i="8"/>
  <c r="N5426" i="8" s="1"/>
  <c r="L5426" i="8"/>
  <c r="K5426" i="8"/>
  <c r="J5426" i="8"/>
  <c r="H5426" i="8"/>
  <c r="I5426" i="8" s="1"/>
  <c r="E5426" i="8"/>
  <c r="C5426" i="8"/>
  <c r="D5426" i="8" s="1"/>
  <c r="O5425" i="8"/>
  <c r="M5425" i="8"/>
  <c r="N5425" i="8" s="1"/>
  <c r="L5425" i="8"/>
  <c r="K5425" i="8"/>
  <c r="J5425" i="8"/>
  <c r="H5425" i="8"/>
  <c r="I5425" i="8" s="1"/>
  <c r="E5425" i="8"/>
  <c r="C5425" i="8"/>
  <c r="D5425" i="8" s="1"/>
  <c r="O5424" i="8"/>
  <c r="M5424" i="8"/>
  <c r="N5424" i="8" s="1"/>
  <c r="L5424" i="8"/>
  <c r="K5424" i="8"/>
  <c r="J5424" i="8"/>
  <c r="H5424" i="8"/>
  <c r="I5424" i="8" s="1"/>
  <c r="E5424" i="8"/>
  <c r="C5424" i="8"/>
  <c r="D5424" i="8" s="1"/>
  <c r="O5423" i="8"/>
  <c r="M5423" i="8"/>
  <c r="N5423" i="8" s="1"/>
  <c r="L5423" i="8"/>
  <c r="K5423" i="8"/>
  <c r="J5423" i="8"/>
  <c r="H5423" i="8"/>
  <c r="I5423" i="8" s="1"/>
  <c r="E5423" i="8"/>
  <c r="C5423" i="8"/>
  <c r="D5423" i="8" s="1"/>
  <c r="O5422" i="8"/>
  <c r="M5422" i="8"/>
  <c r="N5422" i="8" s="1"/>
  <c r="L5422" i="8"/>
  <c r="K5422" i="8"/>
  <c r="J5422" i="8"/>
  <c r="H5422" i="8"/>
  <c r="I5422" i="8" s="1"/>
  <c r="E5422" i="8"/>
  <c r="C5422" i="8"/>
  <c r="D5422" i="8" s="1"/>
  <c r="O5421" i="8"/>
  <c r="M5421" i="8"/>
  <c r="N5421" i="8" s="1"/>
  <c r="L5421" i="8"/>
  <c r="K5421" i="8"/>
  <c r="J5421" i="8"/>
  <c r="H5421" i="8"/>
  <c r="I5421" i="8" s="1"/>
  <c r="E5421" i="8"/>
  <c r="C5421" i="8"/>
  <c r="D5421" i="8" s="1"/>
  <c r="O5420" i="8"/>
  <c r="M5420" i="8"/>
  <c r="N5420" i="8" s="1"/>
  <c r="L5420" i="8"/>
  <c r="K5420" i="8"/>
  <c r="J5420" i="8"/>
  <c r="H5420" i="8"/>
  <c r="I5420" i="8" s="1"/>
  <c r="E5420" i="8"/>
  <c r="C5420" i="8"/>
  <c r="D5420" i="8" s="1"/>
  <c r="O5419" i="8"/>
  <c r="M5419" i="8"/>
  <c r="N5419" i="8" s="1"/>
  <c r="L5419" i="8"/>
  <c r="K5419" i="8"/>
  <c r="J5419" i="8"/>
  <c r="H5419" i="8"/>
  <c r="I5419" i="8" s="1"/>
  <c r="E5419" i="8"/>
  <c r="C5419" i="8"/>
  <c r="D5419" i="8" s="1"/>
  <c r="O5418" i="8"/>
  <c r="M5418" i="8"/>
  <c r="N5418" i="8" s="1"/>
  <c r="L5418" i="8"/>
  <c r="K5418" i="8"/>
  <c r="J5418" i="8"/>
  <c r="H5418" i="8"/>
  <c r="I5418" i="8" s="1"/>
  <c r="E5418" i="8"/>
  <c r="C5418" i="8"/>
  <c r="D5418" i="8" s="1"/>
  <c r="O5417" i="8"/>
  <c r="M5417" i="8"/>
  <c r="N5417" i="8" s="1"/>
  <c r="L5417" i="8"/>
  <c r="K5417" i="8"/>
  <c r="J5417" i="8"/>
  <c r="H5417" i="8"/>
  <c r="I5417" i="8" s="1"/>
  <c r="E5417" i="8"/>
  <c r="C5417" i="8"/>
  <c r="D5417" i="8" s="1"/>
  <c r="O5416" i="8"/>
  <c r="M5416" i="8"/>
  <c r="N5416" i="8" s="1"/>
  <c r="L5416" i="8"/>
  <c r="K5416" i="8"/>
  <c r="J5416" i="8"/>
  <c r="H5416" i="8"/>
  <c r="I5416" i="8" s="1"/>
  <c r="E5416" i="8"/>
  <c r="C5416" i="8"/>
  <c r="D5416" i="8" s="1"/>
  <c r="O5415" i="8"/>
  <c r="M5415" i="8"/>
  <c r="N5415" i="8" s="1"/>
  <c r="L5415" i="8"/>
  <c r="K5415" i="8"/>
  <c r="J5415" i="8"/>
  <c r="H5415" i="8"/>
  <c r="I5415" i="8" s="1"/>
  <c r="E5415" i="8"/>
  <c r="C5415" i="8"/>
  <c r="D5415" i="8" s="1"/>
  <c r="O5414" i="8"/>
  <c r="M5414" i="8"/>
  <c r="N5414" i="8" s="1"/>
  <c r="L5414" i="8"/>
  <c r="K5414" i="8"/>
  <c r="J5414" i="8"/>
  <c r="H5414" i="8"/>
  <c r="I5414" i="8" s="1"/>
  <c r="E5414" i="8"/>
  <c r="C5414" i="8"/>
  <c r="D5414" i="8" s="1"/>
  <c r="O5413" i="8"/>
  <c r="M5413" i="8"/>
  <c r="N5413" i="8" s="1"/>
  <c r="L5413" i="8"/>
  <c r="K5413" i="8"/>
  <c r="J5413" i="8"/>
  <c r="H5413" i="8"/>
  <c r="I5413" i="8" s="1"/>
  <c r="E5413" i="8"/>
  <c r="C5413" i="8"/>
  <c r="D5413" i="8" s="1"/>
  <c r="O5412" i="8"/>
  <c r="M5412" i="8"/>
  <c r="N5412" i="8" s="1"/>
  <c r="L5412" i="8"/>
  <c r="K5412" i="8"/>
  <c r="J5412" i="8"/>
  <c r="H5412" i="8"/>
  <c r="I5412" i="8" s="1"/>
  <c r="E5412" i="8"/>
  <c r="C5412" i="8"/>
  <c r="D5412" i="8" s="1"/>
  <c r="O5411" i="8"/>
  <c r="M5411" i="8"/>
  <c r="N5411" i="8" s="1"/>
  <c r="L5411" i="8"/>
  <c r="K5411" i="8"/>
  <c r="J5411" i="8"/>
  <c r="H5411" i="8"/>
  <c r="I5411" i="8" s="1"/>
  <c r="E5411" i="8"/>
  <c r="C5411" i="8"/>
  <c r="D5411" i="8" s="1"/>
  <c r="O5410" i="8"/>
  <c r="M5410" i="8"/>
  <c r="N5410" i="8" s="1"/>
  <c r="L5410" i="8"/>
  <c r="K5410" i="8"/>
  <c r="J5410" i="8"/>
  <c r="H5410" i="8"/>
  <c r="I5410" i="8" s="1"/>
  <c r="E5410" i="8"/>
  <c r="C5410" i="8"/>
  <c r="D5410" i="8" s="1"/>
  <c r="O5409" i="8"/>
  <c r="M5409" i="8"/>
  <c r="N5409" i="8" s="1"/>
  <c r="L5409" i="8"/>
  <c r="K5409" i="8"/>
  <c r="J5409" i="8"/>
  <c r="H5409" i="8"/>
  <c r="I5409" i="8" s="1"/>
  <c r="E5409" i="8"/>
  <c r="C5409" i="8"/>
  <c r="D5409" i="8" s="1"/>
  <c r="O5408" i="8"/>
  <c r="M5408" i="8"/>
  <c r="N5408" i="8" s="1"/>
  <c r="L5408" i="8"/>
  <c r="K5408" i="8"/>
  <c r="J5408" i="8"/>
  <c r="H5408" i="8"/>
  <c r="I5408" i="8" s="1"/>
  <c r="E5408" i="8"/>
  <c r="C5408" i="8"/>
  <c r="D5408" i="8" s="1"/>
  <c r="O5407" i="8"/>
  <c r="M5407" i="8"/>
  <c r="N5407" i="8" s="1"/>
  <c r="L5407" i="8"/>
  <c r="K5407" i="8"/>
  <c r="J5407" i="8"/>
  <c r="H5407" i="8"/>
  <c r="I5407" i="8" s="1"/>
  <c r="E5407" i="8"/>
  <c r="C5407" i="8"/>
  <c r="D5407" i="8" s="1"/>
  <c r="O5406" i="8"/>
  <c r="M5406" i="8"/>
  <c r="N5406" i="8" s="1"/>
  <c r="L5406" i="8"/>
  <c r="K5406" i="8"/>
  <c r="J5406" i="8"/>
  <c r="H5406" i="8"/>
  <c r="I5406" i="8" s="1"/>
  <c r="E5406" i="8"/>
  <c r="C5406" i="8"/>
  <c r="D5406" i="8" s="1"/>
  <c r="O5405" i="8"/>
  <c r="M5405" i="8"/>
  <c r="N5405" i="8" s="1"/>
  <c r="L5405" i="8"/>
  <c r="K5405" i="8"/>
  <c r="J5405" i="8"/>
  <c r="H5405" i="8"/>
  <c r="I5405" i="8" s="1"/>
  <c r="E5405" i="8"/>
  <c r="C5405" i="8"/>
  <c r="D5405" i="8" s="1"/>
  <c r="O5404" i="8"/>
  <c r="M5404" i="8"/>
  <c r="N5404" i="8" s="1"/>
  <c r="L5404" i="8"/>
  <c r="K5404" i="8"/>
  <c r="J5404" i="8"/>
  <c r="H5404" i="8"/>
  <c r="I5404" i="8" s="1"/>
  <c r="E5404" i="8"/>
  <c r="C5404" i="8"/>
  <c r="D5404" i="8" s="1"/>
  <c r="O5403" i="8"/>
  <c r="M5403" i="8"/>
  <c r="N5403" i="8" s="1"/>
  <c r="L5403" i="8"/>
  <c r="K5403" i="8"/>
  <c r="J5403" i="8"/>
  <c r="H5403" i="8"/>
  <c r="I5403" i="8" s="1"/>
  <c r="E5403" i="8"/>
  <c r="C5403" i="8"/>
  <c r="D5403" i="8" s="1"/>
  <c r="O5402" i="8"/>
  <c r="M5402" i="8"/>
  <c r="N5402" i="8" s="1"/>
  <c r="L5402" i="8"/>
  <c r="K5402" i="8"/>
  <c r="J5402" i="8"/>
  <c r="H5402" i="8"/>
  <c r="I5402" i="8" s="1"/>
  <c r="E5402" i="8"/>
  <c r="C5402" i="8"/>
  <c r="D5402" i="8" s="1"/>
  <c r="O5401" i="8"/>
  <c r="M5401" i="8"/>
  <c r="N5401" i="8" s="1"/>
  <c r="L5401" i="8"/>
  <c r="K5401" i="8"/>
  <c r="J5401" i="8"/>
  <c r="H5401" i="8"/>
  <c r="I5401" i="8" s="1"/>
  <c r="E5401" i="8"/>
  <c r="C5401" i="8"/>
  <c r="D5401" i="8" s="1"/>
  <c r="O5400" i="8"/>
  <c r="M5400" i="8"/>
  <c r="N5400" i="8" s="1"/>
  <c r="L5400" i="8"/>
  <c r="K5400" i="8"/>
  <c r="J5400" i="8"/>
  <c r="H5400" i="8"/>
  <c r="I5400" i="8" s="1"/>
  <c r="E5400" i="8"/>
  <c r="C5400" i="8"/>
  <c r="D5400" i="8" s="1"/>
  <c r="O5399" i="8"/>
  <c r="M5399" i="8"/>
  <c r="N5399" i="8" s="1"/>
  <c r="L5399" i="8"/>
  <c r="K5399" i="8"/>
  <c r="J5399" i="8"/>
  <c r="H5399" i="8"/>
  <c r="I5399" i="8" s="1"/>
  <c r="E5399" i="8"/>
  <c r="C5399" i="8"/>
  <c r="D5399" i="8" s="1"/>
  <c r="O5398" i="8"/>
  <c r="M5398" i="8"/>
  <c r="N5398" i="8" s="1"/>
  <c r="L5398" i="8"/>
  <c r="K5398" i="8"/>
  <c r="J5398" i="8"/>
  <c r="H5398" i="8"/>
  <c r="I5398" i="8" s="1"/>
  <c r="E5398" i="8"/>
  <c r="C5398" i="8"/>
  <c r="D5398" i="8" s="1"/>
  <c r="O5397" i="8"/>
  <c r="M5397" i="8"/>
  <c r="N5397" i="8" s="1"/>
  <c r="L5397" i="8"/>
  <c r="K5397" i="8"/>
  <c r="J5397" i="8"/>
  <c r="H5397" i="8"/>
  <c r="I5397" i="8" s="1"/>
  <c r="E5397" i="8"/>
  <c r="C5397" i="8"/>
  <c r="D5397" i="8" s="1"/>
  <c r="O5396" i="8"/>
  <c r="M5396" i="8"/>
  <c r="N5396" i="8" s="1"/>
  <c r="L5396" i="8"/>
  <c r="K5396" i="8"/>
  <c r="J5396" i="8"/>
  <c r="H5396" i="8"/>
  <c r="I5396" i="8" s="1"/>
  <c r="E5396" i="8"/>
  <c r="C5396" i="8"/>
  <c r="D5396" i="8" s="1"/>
  <c r="O5395" i="8"/>
  <c r="M5395" i="8"/>
  <c r="N5395" i="8" s="1"/>
  <c r="L5395" i="8"/>
  <c r="K5395" i="8"/>
  <c r="J5395" i="8"/>
  <c r="H5395" i="8"/>
  <c r="I5395" i="8" s="1"/>
  <c r="E5395" i="8"/>
  <c r="C5395" i="8"/>
  <c r="D5395" i="8" s="1"/>
  <c r="O5394" i="8"/>
  <c r="M5394" i="8"/>
  <c r="N5394" i="8" s="1"/>
  <c r="L5394" i="8"/>
  <c r="K5394" i="8"/>
  <c r="J5394" i="8"/>
  <c r="H5394" i="8"/>
  <c r="I5394" i="8" s="1"/>
  <c r="E5394" i="8"/>
  <c r="C5394" i="8"/>
  <c r="D5394" i="8" s="1"/>
  <c r="O5393" i="8"/>
  <c r="M5393" i="8"/>
  <c r="N5393" i="8" s="1"/>
  <c r="L5393" i="8"/>
  <c r="K5393" i="8"/>
  <c r="J5393" i="8"/>
  <c r="H5393" i="8"/>
  <c r="I5393" i="8" s="1"/>
  <c r="E5393" i="8"/>
  <c r="C5393" i="8"/>
  <c r="D5393" i="8" s="1"/>
  <c r="O5392" i="8"/>
  <c r="M5392" i="8"/>
  <c r="N5392" i="8" s="1"/>
  <c r="L5392" i="8"/>
  <c r="K5392" i="8"/>
  <c r="J5392" i="8"/>
  <c r="H5392" i="8"/>
  <c r="I5392" i="8" s="1"/>
  <c r="E5392" i="8"/>
  <c r="C5392" i="8"/>
  <c r="D5392" i="8" s="1"/>
  <c r="O5391" i="8"/>
  <c r="M5391" i="8"/>
  <c r="N5391" i="8" s="1"/>
  <c r="L5391" i="8"/>
  <c r="K5391" i="8"/>
  <c r="J5391" i="8"/>
  <c r="H5391" i="8"/>
  <c r="I5391" i="8" s="1"/>
  <c r="E5391" i="8"/>
  <c r="C5391" i="8"/>
  <c r="D5391" i="8" s="1"/>
  <c r="O5390" i="8"/>
  <c r="M5390" i="8"/>
  <c r="N5390" i="8" s="1"/>
  <c r="L5390" i="8"/>
  <c r="K5390" i="8"/>
  <c r="J5390" i="8"/>
  <c r="H5390" i="8"/>
  <c r="I5390" i="8" s="1"/>
  <c r="E5390" i="8"/>
  <c r="C5390" i="8"/>
  <c r="D5390" i="8" s="1"/>
  <c r="O5389" i="8"/>
  <c r="M5389" i="8"/>
  <c r="N5389" i="8" s="1"/>
  <c r="L5389" i="8"/>
  <c r="K5389" i="8"/>
  <c r="J5389" i="8"/>
  <c r="H5389" i="8"/>
  <c r="I5389" i="8" s="1"/>
  <c r="E5389" i="8"/>
  <c r="C5389" i="8"/>
  <c r="D5389" i="8" s="1"/>
  <c r="O5388" i="8"/>
  <c r="M5388" i="8"/>
  <c r="N5388" i="8" s="1"/>
  <c r="L5388" i="8"/>
  <c r="K5388" i="8"/>
  <c r="J5388" i="8"/>
  <c r="H5388" i="8"/>
  <c r="I5388" i="8" s="1"/>
  <c r="E5388" i="8"/>
  <c r="C5388" i="8"/>
  <c r="D5388" i="8" s="1"/>
  <c r="O5387" i="8"/>
  <c r="M5387" i="8"/>
  <c r="N5387" i="8" s="1"/>
  <c r="L5387" i="8"/>
  <c r="K5387" i="8"/>
  <c r="J5387" i="8"/>
  <c r="H5387" i="8"/>
  <c r="I5387" i="8" s="1"/>
  <c r="E5387" i="8"/>
  <c r="C5387" i="8"/>
  <c r="D5387" i="8" s="1"/>
  <c r="O5386" i="8"/>
  <c r="M5386" i="8"/>
  <c r="N5386" i="8" s="1"/>
  <c r="L5386" i="8"/>
  <c r="K5386" i="8"/>
  <c r="J5386" i="8"/>
  <c r="H5386" i="8"/>
  <c r="I5386" i="8" s="1"/>
  <c r="E5386" i="8"/>
  <c r="C5386" i="8"/>
  <c r="D5386" i="8" s="1"/>
  <c r="O5385" i="8"/>
  <c r="M5385" i="8"/>
  <c r="N5385" i="8" s="1"/>
  <c r="L5385" i="8"/>
  <c r="K5385" i="8"/>
  <c r="J5385" i="8"/>
  <c r="H5385" i="8"/>
  <c r="I5385" i="8" s="1"/>
  <c r="E5385" i="8"/>
  <c r="C5385" i="8"/>
  <c r="D5385" i="8" s="1"/>
  <c r="O5384" i="8"/>
  <c r="M5384" i="8"/>
  <c r="N5384" i="8" s="1"/>
  <c r="L5384" i="8"/>
  <c r="K5384" i="8"/>
  <c r="J5384" i="8"/>
  <c r="H5384" i="8"/>
  <c r="I5384" i="8" s="1"/>
  <c r="E5384" i="8"/>
  <c r="C5384" i="8"/>
  <c r="D5384" i="8" s="1"/>
  <c r="O5383" i="8"/>
  <c r="M5383" i="8"/>
  <c r="N5383" i="8" s="1"/>
  <c r="L5383" i="8"/>
  <c r="K5383" i="8"/>
  <c r="J5383" i="8"/>
  <c r="H5383" i="8"/>
  <c r="I5383" i="8" s="1"/>
  <c r="E5383" i="8"/>
  <c r="C5383" i="8"/>
  <c r="D5383" i="8" s="1"/>
  <c r="O5382" i="8"/>
  <c r="M5382" i="8"/>
  <c r="N5382" i="8" s="1"/>
  <c r="L5382" i="8"/>
  <c r="K5382" i="8"/>
  <c r="J5382" i="8"/>
  <c r="H5382" i="8"/>
  <c r="I5382" i="8" s="1"/>
  <c r="E5382" i="8"/>
  <c r="C5382" i="8"/>
  <c r="D5382" i="8" s="1"/>
  <c r="O5381" i="8"/>
  <c r="M5381" i="8"/>
  <c r="N5381" i="8" s="1"/>
  <c r="L5381" i="8"/>
  <c r="K5381" i="8"/>
  <c r="J5381" i="8"/>
  <c r="H5381" i="8"/>
  <c r="I5381" i="8" s="1"/>
  <c r="E5381" i="8"/>
  <c r="C5381" i="8"/>
  <c r="D5381" i="8" s="1"/>
  <c r="O5380" i="8"/>
  <c r="M5380" i="8"/>
  <c r="N5380" i="8" s="1"/>
  <c r="L5380" i="8"/>
  <c r="K5380" i="8"/>
  <c r="J5380" i="8"/>
  <c r="H5380" i="8"/>
  <c r="I5380" i="8" s="1"/>
  <c r="E5380" i="8"/>
  <c r="C5380" i="8"/>
  <c r="D5380" i="8" s="1"/>
  <c r="O5379" i="8"/>
  <c r="M5379" i="8"/>
  <c r="N5379" i="8" s="1"/>
  <c r="L5379" i="8"/>
  <c r="K5379" i="8"/>
  <c r="J5379" i="8"/>
  <c r="H5379" i="8"/>
  <c r="I5379" i="8" s="1"/>
  <c r="E5379" i="8"/>
  <c r="C5379" i="8"/>
  <c r="D5379" i="8" s="1"/>
  <c r="O5378" i="8"/>
  <c r="M5378" i="8"/>
  <c r="N5378" i="8" s="1"/>
  <c r="L5378" i="8"/>
  <c r="K5378" i="8"/>
  <c r="J5378" i="8"/>
  <c r="H5378" i="8"/>
  <c r="I5378" i="8" s="1"/>
  <c r="E5378" i="8"/>
  <c r="C5378" i="8"/>
  <c r="D5378" i="8" s="1"/>
  <c r="O5377" i="8"/>
  <c r="M5377" i="8"/>
  <c r="N5377" i="8" s="1"/>
  <c r="L5377" i="8"/>
  <c r="K5377" i="8"/>
  <c r="J5377" i="8"/>
  <c r="H5377" i="8"/>
  <c r="I5377" i="8" s="1"/>
  <c r="E5377" i="8"/>
  <c r="C5377" i="8"/>
  <c r="D5377" i="8" s="1"/>
  <c r="O5376" i="8"/>
  <c r="M5376" i="8"/>
  <c r="N5376" i="8" s="1"/>
  <c r="L5376" i="8"/>
  <c r="K5376" i="8"/>
  <c r="J5376" i="8"/>
  <c r="H5376" i="8"/>
  <c r="I5376" i="8" s="1"/>
  <c r="E5376" i="8"/>
  <c r="C5376" i="8"/>
  <c r="D5376" i="8" s="1"/>
  <c r="O5375" i="8"/>
  <c r="M5375" i="8"/>
  <c r="N5375" i="8" s="1"/>
  <c r="L5375" i="8"/>
  <c r="K5375" i="8"/>
  <c r="J5375" i="8"/>
  <c r="H5375" i="8"/>
  <c r="I5375" i="8" s="1"/>
  <c r="E5375" i="8"/>
  <c r="C5375" i="8"/>
  <c r="D5375" i="8" s="1"/>
  <c r="O5374" i="8"/>
  <c r="M5374" i="8"/>
  <c r="N5374" i="8" s="1"/>
  <c r="L5374" i="8"/>
  <c r="K5374" i="8"/>
  <c r="J5374" i="8"/>
  <c r="H5374" i="8"/>
  <c r="I5374" i="8" s="1"/>
  <c r="E5374" i="8"/>
  <c r="C5374" i="8"/>
  <c r="D5374" i="8" s="1"/>
  <c r="O5373" i="8"/>
  <c r="M5373" i="8"/>
  <c r="N5373" i="8" s="1"/>
  <c r="L5373" i="8"/>
  <c r="K5373" i="8"/>
  <c r="J5373" i="8"/>
  <c r="H5373" i="8"/>
  <c r="I5373" i="8" s="1"/>
  <c r="E5373" i="8"/>
  <c r="C5373" i="8"/>
  <c r="D5373" i="8" s="1"/>
  <c r="O5372" i="8"/>
  <c r="M5372" i="8"/>
  <c r="N5372" i="8" s="1"/>
  <c r="L5372" i="8"/>
  <c r="K5372" i="8"/>
  <c r="J5372" i="8"/>
  <c r="H5372" i="8"/>
  <c r="I5372" i="8" s="1"/>
  <c r="E5372" i="8"/>
  <c r="C5372" i="8"/>
  <c r="D5372" i="8" s="1"/>
  <c r="O5371" i="8"/>
  <c r="M5371" i="8"/>
  <c r="N5371" i="8" s="1"/>
  <c r="L5371" i="8"/>
  <c r="K5371" i="8"/>
  <c r="J5371" i="8"/>
  <c r="H5371" i="8"/>
  <c r="I5371" i="8" s="1"/>
  <c r="E5371" i="8"/>
  <c r="C5371" i="8"/>
  <c r="D5371" i="8" s="1"/>
  <c r="O5370" i="8"/>
  <c r="M5370" i="8"/>
  <c r="N5370" i="8" s="1"/>
  <c r="L5370" i="8"/>
  <c r="K5370" i="8"/>
  <c r="J5370" i="8"/>
  <c r="H5370" i="8"/>
  <c r="I5370" i="8" s="1"/>
  <c r="E5370" i="8"/>
  <c r="C5370" i="8"/>
  <c r="D5370" i="8" s="1"/>
  <c r="O5369" i="8"/>
  <c r="M5369" i="8"/>
  <c r="N5369" i="8" s="1"/>
  <c r="L5369" i="8"/>
  <c r="K5369" i="8"/>
  <c r="J5369" i="8"/>
  <c r="H5369" i="8"/>
  <c r="I5369" i="8" s="1"/>
  <c r="E5369" i="8"/>
  <c r="C5369" i="8"/>
  <c r="D5369" i="8" s="1"/>
  <c r="O5368" i="8"/>
  <c r="M5368" i="8"/>
  <c r="N5368" i="8" s="1"/>
  <c r="L5368" i="8"/>
  <c r="K5368" i="8"/>
  <c r="J5368" i="8"/>
  <c r="H5368" i="8"/>
  <c r="I5368" i="8" s="1"/>
  <c r="E5368" i="8"/>
  <c r="C5368" i="8"/>
  <c r="D5368" i="8" s="1"/>
  <c r="O5367" i="8"/>
  <c r="M5367" i="8"/>
  <c r="N5367" i="8" s="1"/>
  <c r="L5367" i="8"/>
  <c r="K5367" i="8"/>
  <c r="J5367" i="8"/>
  <c r="H5367" i="8"/>
  <c r="I5367" i="8" s="1"/>
  <c r="E5367" i="8"/>
  <c r="C5367" i="8"/>
  <c r="D5367" i="8" s="1"/>
  <c r="O5366" i="8"/>
  <c r="M5366" i="8"/>
  <c r="N5366" i="8" s="1"/>
  <c r="L5366" i="8"/>
  <c r="K5366" i="8"/>
  <c r="J5366" i="8"/>
  <c r="H5366" i="8"/>
  <c r="I5366" i="8" s="1"/>
  <c r="E5366" i="8"/>
  <c r="C5366" i="8"/>
  <c r="D5366" i="8" s="1"/>
  <c r="O5365" i="8"/>
  <c r="M5365" i="8"/>
  <c r="N5365" i="8" s="1"/>
  <c r="L5365" i="8"/>
  <c r="K5365" i="8"/>
  <c r="J5365" i="8"/>
  <c r="H5365" i="8"/>
  <c r="I5365" i="8" s="1"/>
  <c r="E5365" i="8"/>
  <c r="C5365" i="8"/>
  <c r="D5365" i="8" s="1"/>
  <c r="O5364" i="8"/>
  <c r="M5364" i="8"/>
  <c r="N5364" i="8" s="1"/>
  <c r="L5364" i="8"/>
  <c r="K5364" i="8"/>
  <c r="J5364" i="8"/>
  <c r="H5364" i="8"/>
  <c r="I5364" i="8" s="1"/>
  <c r="E5364" i="8"/>
  <c r="C5364" i="8"/>
  <c r="D5364" i="8" s="1"/>
  <c r="O5363" i="8"/>
  <c r="M5363" i="8"/>
  <c r="N5363" i="8" s="1"/>
  <c r="L5363" i="8"/>
  <c r="K5363" i="8"/>
  <c r="J5363" i="8"/>
  <c r="H5363" i="8"/>
  <c r="I5363" i="8" s="1"/>
  <c r="E5363" i="8"/>
  <c r="C5363" i="8"/>
  <c r="D5363" i="8" s="1"/>
  <c r="O5362" i="8"/>
  <c r="M5362" i="8"/>
  <c r="N5362" i="8" s="1"/>
  <c r="L5362" i="8"/>
  <c r="K5362" i="8"/>
  <c r="J5362" i="8"/>
  <c r="H5362" i="8"/>
  <c r="I5362" i="8" s="1"/>
  <c r="E5362" i="8"/>
  <c r="C5362" i="8"/>
  <c r="D5362" i="8" s="1"/>
  <c r="O5361" i="8"/>
  <c r="M5361" i="8"/>
  <c r="N5361" i="8" s="1"/>
  <c r="L5361" i="8"/>
  <c r="K5361" i="8"/>
  <c r="J5361" i="8"/>
  <c r="H5361" i="8"/>
  <c r="I5361" i="8" s="1"/>
  <c r="E5361" i="8"/>
  <c r="C5361" i="8"/>
  <c r="D5361" i="8" s="1"/>
  <c r="O5360" i="8"/>
  <c r="M5360" i="8"/>
  <c r="N5360" i="8" s="1"/>
  <c r="L5360" i="8"/>
  <c r="K5360" i="8"/>
  <c r="J5360" i="8"/>
  <c r="H5360" i="8"/>
  <c r="I5360" i="8" s="1"/>
  <c r="E5360" i="8"/>
  <c r="C5360" i="8"/>
  <c r="D5360" i="8" s="1"/>
  <c r="O5359" i="8"/>
  <c r="M5359" i="8"/>
  <c r="N5359" i="8" s="1"/>
  <c r="L5359" i="8"/>
  <c r="K5359" i="8"/>
  <c r="J5359" i="8"/>
  <c r="H5359" i="8"/>
  <c r="I5359" i="8" s="1"/>
  <c r="E5359" i="8"/>
  <c r="C5359" i="8"/>
  <c r="D5359" i="8" s="1"/>
  <c r="O5358" i="8"/>
  <c r="M5358" i="8"/>
  <c r="N5358" i="8" s="1"/>
  <c r="L5358" i="8"/>
  <c r="K5358" i="8"/>
  <c r="J5358" i="8"/>
  <c r="H5358" i="8"/>
  <c r="I5358" i="8" s="1"/>
  <c r="E5358" i="8"/>
  <c r="C5358" i="8"/>
  <c r="D5358" i="8" s="1"/>
  <c r="O5357" i="8"/>
  <c r="M5357" i="8"/>
  <c r="N5357" i="8" s="1"/>
  <c r="L5357" i="8"/>
  <c r="K5357" i="8"/>
  <c r="J5357" i="8"/>
  <c r="H5357" i="8"/>
  <c r="I5357" i="8" s="1"/>
  <c r="E5357" i="8"/>
  <c r="C5357" i="8"/>
  <c r="D5357" i="8" s="1"/>
  <c r="O5356" i="8"/>
  <c r="M5356" i="8"/>
  <c r="N5356" i="8" s="1"/>
  <c r="L5356" i="8"/>
  <c r="K5356" i="8"/>
  <c r="J5356" i="8"/>
  <c r="H5356" i="8"/>
  <c r="I5356" i="8" s="1"/>
  <c r="E5356" i="8"/>
  <c r="C5356" i="8"/>
  <c r="D5356" i="8" s="1"/>
  <c r="O5355" i="8"/>
  <c r="M5355" i="8"/>
  <c r="N5355" i="8" s="1"/>
  <c r="L5355" i="8"/>
  <c r="K5355" i="8"/>
  <c r="J5355" i="8"/>
  <c r="H5355" i="8"/>
  <c r="I5355" i="8" s="1"/>
  <c r="E5355" i="8"/>
  <c r="C5355" i="8"/>
  <c r="D5355" i="8" s="1"/>
  <c r="O5354" i="8"/>
  <c r="M5354" i="8"/>
  <c r="N5354" i="8" s="1"/>
  <c r="L5354" i="8"/>
  <c r="K5354" i="8"/>
  <c r="J5354" i="8"/>
  <c r="H5354" i="8"/>
  <c r="I5354" i="8" s="1"/>
  <c r="E5354" i="8"/>
  <c r="C5354" i="8"/>
  <c r="D5354" i="8" s="1"/>
  <c r="O5353" i="8"/>
  <c r="M5353" i="8"/>
  <c r="N5353" i="8" s="1"/>
  <c r="L5353" i="8"/>
  <c r="K5353" i="8"/>
  <c r="J5353" i="8"/>
  <c r="H5353" i="8"/>
  <c r="I5353" i="8" s="1"/>
  <c r="E5353" i="8"/>
  <c r="C5353" i="8"/>
  <c r="D5353" i="8" s="1"/>
  <c r="O5352" i="8"/>
  <c r="M5352" i="8"/>
  <c r="N5352" i="8" s="1"/>
  <c r="L5352" i="8"/>
  <c r="K5352" i="8"/>
  <c r="J5352" i="8"/>
  <c r="H5352" i="8"/>
  <c r="I5352" i="8" s="1"/>
  <c r="E5352" i="8"/>
  <c r="C5352" i="8"/>
  <c r="D5352" i="8" s="1"/>
  <c r="O5351" i="8"/>
  <c r="M5351" i="8"/>
  <c r="N5351" i="8" s="1"/>
  <c r="L5351" i="8"/>
  <c r="K5351" i="8"/>
  <c r="J5351" i="8"/>
  <c r="H5351" i="8"/>
  <c r="I5351" i="8" s="1"/>
  <c r="E5351" i="8"/>
  <c r="C5351" i="8"/>
  <c r="D5351" i="8" s="1"/>
  <c r="O5350" i="8"/>
  <c r="M5350" i="8"/>
  <c r="N5350" i="8" s="1"/>
  <c r="L5350" i="8"/>
  <c r="K5350" i="8"/>
  <c r="J5350" i="8"/>
  <c r="H5350" i="8"/>
  <c r="I5350" i="8" s="1"/>
  <c r="E5350" i="8"/>
  <c r="C5350" i="8"/>
  <c r="D5350" i="8" s="1"/>
  <c r="O5349" i="8"/>
  <c r="M5349" i="8"/>
  <c r="N5349" i="8" s="1"/>
  <c r="L5349" i="8"/>
  <c r="K5349" i="8"/>
  <c r="J5349" i="8"/>
  <c r="H5349" i="8"/>
  <c r="I5349" i="8" s="1"/>
  <c r="E5349" i="8"/>
  <c r="C5349" i="8"/>
  <c r="D5349" i="8" s="1"/>
  <c r="O5348" i="8"/>
  <c r="M5348" i="8"/>
  <c r="N5348" i="8" s="1"/>
  <c r="L5348" i="8"/>
  <c r="K5348" i="8"/>
  <c r="J5348" i="8"/>
  <c r="H5348" i="8"/>
  <c r="I5348" i="8" s="1"/>
  <c r="E5348" i="8"/>
  <c r="C5348" i="8"/>
  <c r="D5348" i="8" s="1"/>
  <c r="O5347" i="8"/>
  <c r="M5347" i="8"/>
  <c r="N5347" i="8" s="1"/>
  <c r="L5347" i="8"/>
  <c r="K5347" i="8"/>
  <c r="J5347" i="8"/>
  <c r="H5347" i="8"/>
  <c r="I5347" i="8" s="1"/>
  <c r="E5347" i="8"/>
  <c r="C5347" i="8"/>
  <c r="D5347" i="8" s="1"/>
  <c r="O5346" i="8"/>
  <c r="M5346" i="8"/>
  <c r="N5346" i="8" s="1"/>
  <c r="L5346" i="8"/>
  <c r="K5346" i="8"/>
  <c r="J5346" i="8"/>
  <c r="H5346" i="8"/>
  <c r="I5346" i="8" s="1"/>
  <c r="E5346" i="8"/>
  <c r="C5346" i="8"/>
  <c r="D5346" i="8" s="1"/>
  <c r="O5345" i="8"/>
  <c r="M5345" i="8"/>
  <c r="N5345" i="8" s="1"/>
  <c r="L5345" i="8"/>
  <c r="K5345" i="8"/>
  <c r="J5345" i="8"/>
  <c r="H5345" i="8"/>
  <c r="I5345" i="8" s="1"/>
  <c r="E5345" i="8"/>
  <c r="C5345" i="8"/>
  <c r="D5345" i="8" s="1"/>
  <c r="O5344" i="8"/>
  <c r="M5344" i="8"/>
  <c r="N5344" i="8" s="1"/>
  <c r="L5344" i="8"/>
  <c r="K5344" i="8"/>
  <c r="J5344" i="8"/>
  <c r="H5344" i="8"/>
  <c r="I5344" i="8" s="1"/>
  <c r="E5344" i="8"/>
  <c r="C5344" i="8"/>
  <c r="D5344" i="8" s="1"/>
  <c r="O5343" i="8"/>
  <c r="M5343" i="8"/>
  <c r="N5343" i="8" s="1"/>
  <c r="L5343" i="8"/>
  <c r="K5343" i="8"/>
  <c r="J5343" i="8"/>
  <c r="H5343" i="8"/>
  <c r="I5343" i="8" s="1"/>
  <c r="E5343" i="8"/>
  <c r="C5343" i="8"/>
  <c r="D5343" i="8" s="1"/>
  <c r="O5342" i="8"/>
  <c r="M5342" i="8"/>
  <c r="N5342" i="8" s="1"/>
  <c r="L5342" i="8"/>
  <c r="K5342" i="8"/>
  <c r="J5342" i="8"/>
  <c r="H5342" i="8"/>
  <c r="I5342" i="8" s="1"/>
  <c r="E5342" i="8"/>
  <c r="C5342" i="8"/>
  <c r="D5342" i="8" s="1"/>
  <c r="O5341" i="8"/>
  <c r="M5341" i="8"/>
  <c r="N5341" i="8" s="1"/>
  <c r="L5341" i="8"/>
  <c r="K5341" i="8"/>
  <c r="J5341" i="8"/>
  <c r="H5341" i="8"/>
  <c r="I5341" i="8" s="1"/>
  <c r="E5341" i="8"/>
  <c r="C5341" i="8"/>
  <c r="D5341" i="8" s="1"/>
  <c r="O5340" i="8"/>
  <c r="M5340" i="8"/>
  <c r="N5340" i="8" s="1"/>
  <c r="L5340" i="8"/>
  <c r="K5340" i="8"/>
  <c r="J5340" i="8"/>
  <c r="H5340" i="8"/>
  <c r="I5340" i="8" s="1"/>
  <c r="E5340" i="8"/>
  <c r="C5340" i="8"/>
  <c r="D5340" i="8" s="1"/>
  <c r="O5339" i="8"/>
  <c r="M5339" i="8"/>
  <c r="N5339" i="8" s="1"/>
  <c r="L5339" i="8"/>
  <c r="K5339" i="8"/>
  <c r="J5339" i="8"/>
  <c r="H5339" i="8"/>
  <c r="I5339" i="8" s="1"/>
  <c r="E5339" i="8"/>
  <c r="C5339" i="8"/>
  <c r="D5339" i="8" s="1"/>
  <c r="O5338" i="8"/>
  <c r="M5338" i="8"/>
  <c r="N5338" i="8" s="1"/>
  <c r="L5338" i="8"/>
  <c r="K5338" i="8"/>
  <c r="J5338" i="8"/>
  <c r="H5338" i="8"/>
  <c r="I5338" i="8" s="1"/>
  <c r="E5338" i="8"/>
  <c r="C5338" i="8"/>
  <c r="D5338" i="8" s="1"/>
  <c r="O5337" i="8"/>
  <c r="M5337" i="8"/>
  <c r="N5337" i="8" s="1"/>
  <c r="L5337" i="8"/>
  <c r="K5337" i="8"/>
  <c r="J5337" i="8"/>
  <c r="H5337" i="8"/>
  <c r="I5337" i="8" s="1"/>
  <c r="E5337" i="8"/>
  <c r="C5337" i="8"/>
  <c r="D5337" i="8" s="1"/>
  <c r="O5336" i="8"/>
  <c r="M5336" i="8"/>
  <c r="N5336" i="8" s="1"/>
  <c r="L5336" i="8"/>
  <c r="K5336" i="8"/>
  <c r="J5336" i="8"/>
  <c r="H5336" i="8"/>
  <c r="I5336" i="8" s="1"/>
  <c r="E5336" i="8"/>
  <c r="C5336" i="8"/>
  <c r="D5336" i="8" s="1"/>
  <c r="O5335" i="8"/>
  <c r="M5335" i="8"/>
  <c r="N5335" i="8" s="1"/>
  <c r="L5335" i="8"/>
  <c r="K5335" i="8"/>
  <c r="J5335" i="8"/>
  <c r="H5335" i="8"/>
  <c r="I5335" i="8" s="1"/>
  <c r="E5335" i="8"/>
  <c r="C5335" i="8"/>
  <c r="D5335" i="8" s="1"/>
  <c r="O5334" i="8"/>
  <c r="M5334" i="8"/>
  <c r="N5334" i="8" s="1"/>
  <c r="L5334" i="8"/>
  <c r="K5334" i="8"/>
  <c r="J5334" i="8"/>
  <c r="H5334" i="8"/>
  <c r="I5334" i="8" s="1"/>
  <c r="E5334" i="8"/>
  <c r="C5334" i="8"/>
  <c r="D5334" i="8" s="1"/>
  <c r="O5333" i="8"/>
  <c r="M5333" i="8"/>
  <c r="N5333" i="8" s="1"/>
  <c r="L5333" i="8"/>
  <c r="K5333" i="8"/>
  <c r="J5333" i="8"/>
  <c r="H5333" i="8"/>
  <c r="I5333" i="8" s="1"/>
  <c r="E5333" i="8"/>
  <c r="C5333" i="8"/>
  <c r="D5333" i="8" s="1"/>
  <c r="O5332" i="8"/>
  <c r="M5332" i="8"/>
  <c r="N5332" i="8" s="1"/>
  <c r="L5332" i="8"/>
  <c r="K5332" i="8"/>
  <c r="J5332" i="8"/>
  <c r="H5332" i="8"/>
  <c r="I5332" i="8" s="1"/>
  <c r="E5332" i="8"/>
  <c r="C5332" i="8"/>
  <c r="D5332" i="8" s="1"/>
  <c r="O5331" i="8"/>
  <c r="M5331" i="8"/>
  <c r="N5331" i="8" s="1"/>
  <c r="L5331" i="8"/>
  <c r="K5331" i="8"/>
  <c r="J5331" i="8"/>
  <c r="H5331" i="8"/>
  <c r="I5331" i="8" s="1"/>
  <c r="E5331" i="8"/>
  <c r="C5331" i="8"/>
  <c r="D5331" i="8" s="1"/>
  <c r="O5330" i="8"/>
  <c r="M5330" i="8"/>
  <c r="N5330" i="8" s="1"/>
  <c r="L5330" i="8"/>
  <c r="K5330" i="8"/>
  <c r="J5330" i="8"/>
  <c r="H5330" i="8"/>
  <c r="I5330" i="8" s="1"/>
  <c r="E5330" i="8"/>
  <c r="C5330" i="8"/>
  <c r="D5330" i="8" s="1"/>
  <c r="O5329" i="8"/>
  <c r="M5329" i="8"/>
  <c r="N5329" i="8" s="1"/>
  <c r="L5329" i="8"/>
  <c r="K5329" i="8"/>
  <c r="J5329" i="8"/>
  <c r="H5329" i="8"/>
  <c r="I5329" i="8" s="1"/>
  <c r="E5329" i="8"/>
  <c r="C5329" i="8"/>
  <c r="D5329" i="8" s="1"/>
  <c r="O5328" i="8"/>
  <c r="M5328" i="8"/>
  <c r="N5328" i="8" s="1"/>
  <c r="L5328" i="8"/>
  <c r="K5328" i="8"/>
  <c r="J5328" i="8"/>
  <c r="H5328" i="8"/>
  <c r="I5328" i="8" s="1"/>
  <c r="E5328" i="8"/>
  <c r="C5328" i="8"/>
  <c r="D5328" i="8" s="1"/>
  <c r="O5327" i="8"/>
  <c r="M5327" i="8"/>
  <c r="N5327" i="8" s="1"/>
  <c r="L5327" i="8"/>
  <c r="K5327" i="8"/>
  <c r="J5327" i="8"/>
  <c r="H5327" i="8"/>
  <c r="I5327" i="8" s="1"/>
  <c r="E5327" i="8"/>
  <c r="C5327" i="8"/>
  <c r="D5327" i="8" s="1"/>
  <c r="O5326" i="8"/>
  <c r="M5326" i="8"/>
  <c r="N5326" i="8" s="1"/>
  <c r="L5326" i="8"/>
  <c r="K5326" i="8"/>
  <c r="J5326" i="8"/>
  <c r="H5326" i="8"/>
  <c r="I5326" i="8" s="1"/>
  <c r="E5326" i="8"/>
  <c r="C5326" i="8"/>
  <c r="D5326" i="8" s="1"/>
  <c r="O5325" i="8"/>
  <c r="M5325" i="8"/>
  <c r="N5325" i="8" s="1"/>
  <c r="L5325" i="8"/>
  <c r="K5325" i="8"/>
  <c r="J5325" i="8"/>
  <c r="H5325" i="8"/>
  <c r="I5325" i="8" s="1"/>
  <c r="E5325" i="8"/>
  <c r="C5325" i="8"/>
  <c r="D5325" i="8" s="1"/>
  <c r="O5324" i="8"/>
  <c r="M5324" i="8"/>
  <c r="N5324" i="8" s="1"/>
  <c r="L5324" i="8"/>
  <c r="K5324" i="8"/>
  <c r="J5324" i="8"/>
  <c r="H5324" i="8"/>
  <c r="I5324" i="8" s="1"/>
  <c r="E5324" i="8"/>
  <c r="C5324" i="8"/>
  <c r="D5324" i="8" s="1"/>
  <c r="O5323" i="8"/>
  <c r="M5323" i="8"/>
  <c r="N5323" i="8" s="1"/>
  <c r="L5323" i="8"/>
  <c r="K5323" i="8"/>
  <c r="J5323" i="8"/>
  <c r="H5323" i="8"/>
  <c r="I5323" i="8" s="1"/>
  <c r="E5323" i="8"/>
  <c r="C5323" i="8"/>
  <c r="D5323" i="8" s="1"/>
  <c r="O5322" i="8"/>
  <c r="M5322" i="8"/>
  <c r="N5322" i="8" s="1"/>
  <c r="L5322" i="8"/>
  <c r="K5322" i="8"/>
  <c r="J5322" i="8"/>
  <c r="H5322" i="8"/>
  <c r="I5322" i="8" s="1"/>
  <c r="E5322" i="8"/>
  <c r="C5322" i="8"/>
  <c r="D5322" i="8" s="1"/>
  <c r="O5321" i="8"/>
  <c r="M5321" i="8"/>
  <c r="N5321" i="8" s="1"/>
  <c r="L5321" i="8"/>
  <c r="K5321" i="8"/>
  <c r="J5321" i="8"/>
  <c r="H5321" i="8"/>
  <c r="I5321" i="8" s="1"/>
  <c r="E5321" i="8"/>
  <c r="C5321" i="8"/>
  <c r="D5321" i="8" s="1"/>
  <c r="O5320" i="8"/>
  <c r="M5320" i="8"/>
  <c r="N5320" i="8" s="1"/>
  <c r="L5320" i="8"/>
  <c r="K5320" i="8"/>
  <c r="J5320" i="8"/>
  <c r="H5320" i="8"/>
  <c r="I5320" i="8" s="1"/>
  <c r="E5320" i="8"/>
  <c r="C5320" i="8"/>
  <c r="D5320" i="8" s="1"/>
  <c r="O5319" i="8"/>
  <c r="M5319" i="8"/>
  <c r="N5319" i="8" s="1"/>
  <c r="L5319" i="8"/>
  <c r="K5319" i="8"/>
  <c r="J5319" i="8"/>
  <c r="H5319" i="8"/>
  <c r="I5319" i="8" s="1"/>
  <c r="E5319" i="8"/>
  <c r="C5319" i="8"/>
  <c r="D5319" i="8" s="1"/>
  <c r="O5318" i="8"/>
  <c r="M5318" i="8"/>
  <c r="N5318" i="8" s="1"/>
  <c r="L5318" i="8"/>
  <c r="K5318" i="8"/>
  <c r="J5318" i="8"/>
  <c r="H5318" i="8"/>
  <c r="I5318" i="8" s="1"/>
  <c r="E5318" i="8"/>
  <c r="C5318" i="8"/>
  <c r="D5318" i="8" s="1"/>
  <c r="O5317" i="8"/>
  <c r="M5317" i="8"/>
  <c r="N5317" i="8" s="1"/>
  <c r="L5317" i="8"/>
  <c r="K5317" i="8"/>
  <c r="J5317" i="8"/>
  <c r="H5317" i="8"/>
  <c r="I5317" i="8" s="1"/>
  <c r="E5317" i="8"/>
  <c r="C5317" i="8"/>
  <c r="D5317" i="8" s="1"/>
  <c r="O5316" i="8"/>
  <c r="M5316" i="8"/>
  <c r="N5316" i="8" s="1"/>
  <c r="L5316" i="8"/>
  <c r="K5316" i="8"/>
  <c r="J5316" i="8"/>
  <c r="H5316" i="8"/>
  <c r="I5316" i="8" s="1"/>
  <c r="E5316" i="8"/>
  <c r="C5316" i="8"/>
  <c r="D5316" i="8" s="1"/>
  <c r="O5315" i="8"/>
  <c r="M5315" i="8"/>
  <c r="N5315" i="8" s="1"/>
  <c r="L5315" i="8"/>
  <c r="K5315" i="8"/>
  <c r="J5315" i="8"/>
  <c r="H5315" i="8"/>
  <c r="I5315" i="8" s="1"/>
  <c r="E5315" i="8"/>
  <c r="C5315" i="8"/>
  <c r="D5315" i="8" s="1"/>
  <c r="O5314" i="8"/>
  <c r="M5314" i="8"/>
  <c r="N5314" i="8" s="1"/>
  <c r="L5314" i="8"/>
  <c r="K5314" i="8"/>
  <c r="J5314" i="8"/>
  <c r="H5314" i="8"/>
  <c r="I5314" i="8" s="1"/>
  <c r="E5314" i="8"/>
  <c r="C5314" i="8"/>
  <c r="D5314" i="8" s="1"/>
  <c r="O5313" i="8"/>
  <c r="M5313" i="8"/>
  <c r="N5313" i="8" s="1"/>
  <c r="L5313" i="8"/>
  <c r="K5313" i="8"/>
  <c r="J5313" i="8"/>
  <c r="H5313" i="8"/>
  <c r="I5313" i="8" s="1"/>
  <c r="E5313" i="8"/>
  <c r="C5313" i="8"/>
  <c r="D5313" i="8" s="1"/>
  <c r="O5312" i="8"/>
  <c r="M5312" i="8"/>
  <c r="N5312" i="8" s="1"/>
  <c r="L5312" i="8"/>
  <c r="K5312" i="8"/>
  <c r="J5312" i="8"/>
  <c r="H5312" i="8"/>
  <c r="I5312" i="8" s="1"/>
  <c r="E5312" i="8"/>
  <c r="C5312" i="8"/>
  <c r="D5312" i="8" s="1"/>
  <c r="O5311" i="8"/>
  <c r="M5311" i="8"/>
  <c r="N5311" i="8" s="1"/>
  <c r="L5311" i="8"/>
  <c r="K5311" i="8"/>
  <c r="J5311" i="8"/>
  <c r="H5311" i="8"/>
  <c r="I5311" i="8" s="1"/>
  <c r="E5311" i="8"/>
  <c r="C5311" i="8"/>
  <c r="D5311" i="8" s="1"/>
  <c r="O5310" i="8"/>
  <c r="M5310" i="8"/>
  <c r="N5310" i="8" s="1"/>
  <c r="L5310" i="8"/>
  <c r="K5310" i="8"/>
  <c r="J5310" i="8"/>
  <c r="H5310" i="8"/>
  <c r="I5310" i="8" s="1"/>
  <c r="E5310" i="8"/>
  <c r="C5310" i="8"/>
  <c r="D5310" i="8" s="1"/>
  <c r="O5309" i="8"/>
  <c r="M5309" i="8"/>
  <c r="N5309" i="8" s="1"/>
  <c r="L5309" i="8"/>
  <c r="K5309" i="8"/>
  <c r="J5309" i="8"/>
  <c r="H5309" i="8"/>
  <c r="I5309" i="8" s="1"/>
  <c r="E5309" i="8"/>
  <c r="C5309" i="8"/>
  <c r="D5309" i="8" s="1"/>
  <c r="O5308" i="8"/>
  <c r="M5308" i="8"/>
  <c r="N5308" i="8" s="1"/>
  <c r="L5308" i="8"/>
  <c r="K5308" i="8"/>
  <c r="J5308" i="8"/>
  <c r="H5308" i="8"/>
  <c r="I5308" i="8" s="1"/>
  <c r="E5308" i="8"/>
  <c r="C5308" i="8"/>
  <c r="D5308" i="8" s="1"/>
  <c r="O5307" i="8"/>
  <c r="M5307" i="8"/>
  <c r="N5307" i="8" s="1"/>
  <c r="L5307" i="8"/>
  <c r="K5307" i="8"/>
  <c r="J5307" i="8"/>
  <c r="H5307" i="8"/>
  <c r="I5307" i="8" s="1"/>
  <c r="E5307" i="8"/>
  <c r="C5307" i="8"/>
  <c r="D5307" i="8" s="1"/>
  <c r="O5306" i="8"/>
  <c r="M5306" i="8"/>
  <c r="N5306" i="8" s="1"/>
  <c r="L5306" i="8"/>
  <c r="K5306" i="8"/>
  <c r="J5306" i="8"/>
  <c r="H5306" i="8"/>
  <c r="I5306" i="8" s="1"/>
  <c r="E5306" i="8"/>
  <c r="C5306" i="8"/>
  <c r="D5306" i="8" s="1"/>
  <c r="O5305" i="8"/>
  <c r="M5305" i="8"/>
  <c r="N5305" i="8" s="1"/>
  <c r="L5305" i="8"/>
  <c r="K5305" i="8"/>
  <c r="J5305" i="8"/>
  <c r="H5305" i="8"/>
  <c r="I5305" i="8" s="1"/>
  <c r="E5305" i="8"/>
  <c r="C5305" i="8"/>
  <c r="D5305" i="8" s="1"/>
  <c r="O5304" i="8"/>
  <c r="M5304" i="8"/>
  <c r="N5304" i="8" s="1"/>
  <c r="L5304" i="8"/>
  <c r="K5304" i="8"/>
  <c r="J5304" i="8"/>
  <c r="H5304" i="8"/>
  <c r="I5304" i="8" s="1"/>
  <c r="E5304" i="8"/>
  <c r="C5304" i="8"/>
  <c r="D5304" i="8" s="1"/>
  <c r="O5303" i="8"/>
  <c r="M5303" i="8"/>
  <c r="N5303" i="8" s="1"/>
  <c r="L5303" i="8"/>
  <c r="K5303" i="8"/>
  <c r="J5303" i="8"/>
  <c r="H5303" i="8"/>
  <c r="I5303" i="8" s="1"/>
  <c r="E5303" i="8"/>
  <c r="C5303" i="8"/>
  <c r="D5303" i="8" s="1"/>
  <c r="O5302" i="8"/>
  <c r="M5302" i="8"/>
  <c r="N5302" i="8" s="1"/>
  <c r="L5302" i="8"/>
  <c r="K5302" i="8"/>
  <c r="J5302" i="8"/>
  <c r="H5302" i="8"/>
  <c r="I5302" i="8" s="1"/>
  <c r="E5302" i="8"/>
  <c r="C5302" i="8"/>
  <c r="D5302" i="8" s="1"/>
  <c r="O5301" i="8"/>
  <c r="M5301" i="8"/>
  <c r="N5301" i="8" s="1"/>
  <c r="L5301" i="8"/>
  <c r="K5301" i="8"/>
  <c r="J5301" i="8"/>
  <c r="H5301" i="8"/>
  <c r="I5301" i="8" s="1"/>
  <c r="E5301" i="8"/>
  <c r="C5301" i="8"/>
  <c r="D5301" i="8" s="1"/>
  <c r="O5300" i="8"/>
  <c r="M5300" i="8"/>
  <c r="N5300" i="8" s="1"/>
  <c r="L5300" i="8"/>
  <c r="K5300" i="8"/>
  <c r="J5300" i="8"/>
  <c r="H5300" i="8"/>
  <c r="I5300" i="8" s="1"/>
  <c r="E5300" i="8"/>
  <c r="C5300" i="8"/>
  <c r="D5300" i="8" s="1"/>
  <c r="O5299" i="8"/>
  <c r="M5299" i="8"/>
  <c r="N5299" i="8" s="1"/>
  <c r="L5299" i="8"/>
  <c r="K5299" i="8"/>
  <c r="J5299" i="8"/>
  <c r="H5299" i="8"/>
  <c r="I5299" i="8" s="1"/>
  <c r="E5299" i="8"/>
  <c r="C5299" i="8"/>
  <c r="D5299" i="8" s="1"/>
  <c r="O5298" i="8"/>
  <c r="M5298" i="8"/>
  <c r="N5298" i="8" s="1"/>
  <c r="L5298" i="8"/>
  <c r="K5298" i="8"/>
  <c r="J5298" i="8"/>
  <c r="H5298" i="8"/>
  <c r="I5298" i="8" s="1"/>
  <c r="E5298" i="8"/>
  <c r="C5298" i="8"/>
  <c r="D5298" i="8" s="1"/>
  <c r="O5297" i="8"/>
  <c r="M5297" i="8"/>
  <c r="N5297" i="8" s="1"/>
  <c r="L5297" i="8"/>
  <c r="K5297" i="8"/>
  <c r="J5297" i="8"/>
  <c r="H5297" i="8"/>
  <c r="I5297" i="8" s="1"/>
  <c r="E5297" i="8"/>
  <c r="C5297" i="8"/>
  <c r="D5297" i="8" s="1"/>
  <c r="O5296" i="8"/>
  <c r="M5296" i="8"/>
  <c r="N5296" i="8" s="1"/>
  <c r="L5296" i="8"/>
  <c r="K5296" i="8"/>
  <c r="J5296" i="8"/>
  <c r="H5296" i="8"/>
  <c r="I5296" i="8" s="1"/>
  <c r="E5296" i="8"/>
  <c r="C5296" i="8"/>
  <c r="D5296" i="8" s="1"/>
  <c r="O5295" i="8"/>
  <c r="M5295" i="8"/>
  <c r="N5295" i="8" s="1"/>
  <c r="L5295" i="8"/>
  <c r="K5295" i="8"/>
  <c r="J5295" i="8"/>
  <c r="H5295" i="8"/>
  <c r="I5295" i="8" s="1"/>
  <c r="E5295" i="8"/>
  <c r="C5295" i="8"/>
  <c r="D5295" i="8" s="1"/>
  <c r="O5294" i="8"/>
  <c r="M5294" i="8"/>
  <c r="N5294" i="8" s="1"/>
  <c r="L5294" i="8"/>
  <c r="K5294" i="8"/>
  <c r="J5294" i="8"/>
  <c r="H5294" i="8"/>
  <c r="I5294" i="8" s="1"/>
  <c r="E5294" i="8"/>
  <c r="C5294" i="8"/>
  <c r="D5294" i="8" s="1"/>
  <c r="O5293" i="8"/>
  <c r="M5293" i="8"/>
  <c r="N5293" i="8" s="1"/>
  <c r="L5293" i="8"/>
  <c r="K5293" i="8"/>
  <c r="J5293" i="8"/>
  <c r="H5293" i="8"/>
  <c r="I5293" i="8" s="1"/>
  <c r="E5293" i="8"/>
  <c r="C5293" i="8"/>
  <c r="D5293" i="8" s="1"/>
  <c r="O5292" i="8"/>
  <c r="M5292" i="8"/>
  <c r="N5292" i="8" s="1"/>
  <c r="L5292" i="8"/>
  <c r="K5292" i="8"/>
  <c r="J5292" i="8"/>
  <c r="H5292" i="8"/>
  <c r="I5292" i="8" s="1"/>
  <c r="E5292" i="8"/>
  <c r="C5292" i="8"/>
  <c r="D5292" i="8" s="1"/>
  <c r="O5291" i="8"/>
  <c r="M5291" i="8"/>
  <c r="N5291" i="8" s="1"/>
  <c r="L5291" i="8"/>
  <c r="K5291" i="8"/>
  <c r="J5291" i="8"/>
  <c r="H5291" i="8"/>
  <c r="I5291" i="8" s="1"/>
  <c r="E5291" i="8"/>
  <c r="C5291" i="8"/>
  <c r="D5291" i="8" s="1"/>
  <c r="O5290" i="8"/>
  <c r="M5290" i="8"/>
  <c r="N5290" i="8" s="1"/>
  <c r="L5290" i="8"/>
  <c r="K5290" i="8"/>
  <c r="J5290" i="8"/>
  <c r="H5290" i="8"/>
  <c r="I5290" i="8" s="1"/>
  <c r="E5290" i="8"/>
  <c r="C5290" i="8"/>
  <c r="D5290" i="8" s="1"/>
  <c r="O5289" i="8"/>
  <c r="M5289" i="8"/>
  <c r="N5289" i="8" s="1"/>
  <c r="L5289" i="8"/>
  <c r="K5289" i="8"/>
  <c r="J5289" i="8"/>
  <c r="H5289" i="8"/>
  <c r="I5289" i="8" s="1"/>
  <c r="E5289" i="8"/>
  <c r="C5289" i="8"/>
  <c r="D5289" i="8" s="1"/>
  <c r="O5288" i="8"/>
  <c r="M5288" i="8"/>
  <c r="N5288" i="8" s="1"/>
  <c r="L5288" i="8"/>
  <c r="K5288" i="8"/>
  <c r="J5288" i="8"/>
  <c r="H5288" i="8"/>
  <c r="I5288" i="8" s="1"/>
  <c r="E5288" i="8"/>
  <c r="C5288" i="8"/>
  <c r="D5288" i="8" s="1"/>
  <c r="O5287" i="8"/>
  <c r="M5287" i="8"/>
  <c r="N5287" i="8" s="1"/>
  <c r="L5287" i="8"/>
  <c r="K5287" i="8"/>
  <c r="J5287" i="8"/>
  <c r="H5287" i="8"/>
  <c r="I5287" i="8" s="1"/>
  <c r="E5287" i="8"/>
  <c r="C5287" i="8"/>
  <c r="D5287" i="8" s="1"/>
  <c r="O5286" i="8"/>
  <c r="M5286" i="8"/>
  <c r="N5286" i="8" s="1"/>
  <c r="L5286" i="8"/>
  <c r="K5286" i="8"/>
  <c r="J5286" i="8"/>
  <c r="H5286" i="8"/>
  <c r="I5286" i="8" s="1"/>
  <c r="E5286" i="8"/>
  <c r="C5286" i="8"/>
  <c r="D5286" i="8" s="1"/>
  <c r="O5285" i="8"/>
  <c r="M5285" i="8"/>
  <c r="N5285" i="8" s="1"/>
  <c r="L5285" i="8"/>
  <c r="K5285" i="8"/>
  <c r="J5285" i="8"/>
  <c r="H5285" i="8"/>
  <c r="I5285" i="8" s="1"/>
  <c r="E5285" i="8"/>
  <c r="C5285" i="8"/>
  <c r="D5285" i="8" s="1"/>
  <c r="O5284" i="8"/>
  <c r="M5284" i="8"/>
  <c r="N5284" i="8" s="1"/>
  <c r="L5284" i="8"/>
  <c r="K5284" i="8"/>
  <c r="J5284" i="8"/>
  <c r="H5284" i="8"/>
  <c r="I5284" i="8" s="1"/>
  <c r="E5284" i="8"/>
  <c r="C5284" i="8"/>
  <c r="D5284" i="8" s="1"/>
  <c r="O5283" i="8"/>
  <c r="M5283" i="8"/>
  <c r="N5283" i="8" s="1"/>
  <c r="L5283" i="8"/>
  <c r="K5283" i="8"/>
  <c r="J5283" i="8"/>
  <c r="H5283" i="8"/>
  <c r="I5283" i="8" s="1"/>
  <c r="E5283" i="8"/>
  <c r="C5283" i="8"/>
  <c r="D5283" i="8" s="1"/>
  <c r="O5282" i="8"/>
  <c r="M5282" i="8"/>
  <c r="N5282" i="8" s="1"/>
  <c r="L5282" i="8"/>
  <c r="K5282" i="8"/>
  <c r="J5282" i="8"/>
  <c r="H5282" i="8"/>
  <c r="I5282" i="8" s="1"/>
  <c r="E5282" i="8"/>
  <c r="C5282" i="8"/>
  <c r="D5282" i="8" s="1"/>
  <c r="O5281" i="8"/>
  <c r="M5281" i="8"/>
  <c r="N5281" i="8" s="1"/>
  <c r="L5281" i="8"/>
  <c r="K5281" i="8"/>
  <c r="J5281" i="8"/>
  <c r="H5281" i="8"/>
  <c r="I5281" i="8" s="1"/>
  <c r="E5281" i="8"/>
  <c r="C5281" i="8"/>
  <c r="D5281" i="8" s="1"/>
  <c r="O5280" i="8"/>
  <c r="M5280" i="8"/>
  <c r="N5280" i="8" s="1"/>
  <c r="L5280" i="8"/>
  <c r="K5280" i="8"/>
  <c r="J5280" i="8"/>
  <c r="H5280" i="8"/>
  <c r="I5280" i="8" s="1"/>
  <c r="E5280" i="8"/>
  <c r="C5280" i="8"/>
  <c r="D5280" i="8" s="1"/>
  <c r="O5279" i="8"/>
  <c r="M5279" i="8"/>
  <c r="N5279" i="8" s="1"/>
  <c r="L5279" i="8"/>
  <c r="K5279" i="8"/>
  <c r="J5279" i="8"/>
  <c r="H5279" i="8"/>
  <c r="I5279" i="8" s="1"/>
  <c r="E5279" i="8"/>
  <c r="C5279" i="8"/>
  <c r="D5279" i="8" s="1"/>
  <c r="O5278" i="8"/>
  <c r="M5278" i="8"/>
  <c r="N5278" i="8" s="1"/>
  <c r="L5278" i="8"/>
  <c r="K5278" i="8"/>
  <c r="J5278" i="8"/>
  <c r="H5278" i="8"/>
  <c r="I5278" i="8" s="1"/>
  <c r="E5278" i="8"/>
  <c r="C5278" i="8"/>
  <c r="D5278" i="8" s="1"/>
  <c r="O5277" i="8"/>
  <c r="M5277" i="8"/>
  <c r="N5277" i="8" s="1"/>
  <c r="L5277" i="8"/>
  <c r="K5277" i="8"/>
  <c r="J5277" i="8"/>
  <c r="H5277" i="8"/>
  <c r="I5277" i="8" s="1"/>
  <c r="E5277" i="8"/>
  <c r="C5277" i="8"/>
  <c r="D5277" i="8" s="1"/>
  <c r="O5276" i="8"/>
  <c r="M5276" i="8"/>
  <c r="N5276" i="8" s="1"/>
  <c r="L5276" i="8"/>
  <c r="K5276" i="8"/>
  <c r="J5276" i="8"/>
  <c r="H5276" i="8"/>
  <c r="I5276" i="8" s="1"/>
  <c r="E5276" i="8"/>
  <c r="C5276" i="8"/>
  <c r="D5276" i="8" s="1"/>
  <c r="O5275" i="8"/>
  <c r="M5275" i="8"/>
  <c r="N5275" i="8" s="1"/>
  <c r="L5275" i="8"/>
  <c r="K5275" i="8"/>
  <c r="J5275" i="8"/>
  <c r="H5275" i="8"/>
  <c r="I5275" i="8" s="1"/>
  <c r="E5275" i="8"/>
  <c r="C5275" i="8"/>
  <c r="D5275" i="8" s="1"/>
  <c r="O5274" i="8"/>
  <c r="M5274" i="8"/>
  <c r="N5274" i="8" s="1"/>
  <c r="L5274" i="8"/>
  <c r="K5274" i="8"/>
  <c r="J5274" i="8"/>
  <c r="H5274" i="8"/>
  <c r="I5274" i="8" s="1"/>
  <c r="E5274" i="8"/>
  <c r="C5274" i="8"/>
  <c r="D5274" i="8" s="1"/>
  <c r="O5273" i="8"/>
  <c r="M5273" i="8"/>
  <c r="N5273" i="8" s="1"/>
  <c r="L5273" i="8"/>
  <c r="K5273" i="8"/>
  <c r="J5273" i="8"/>
  <c r="H5273" i="8"/>
  <c r="I5273" i="8" s="1"/>
  <c r="E5273" i="8"/>
  <c r="C5273" i="8"/>
  <c r="D5273" i="8" s="1"/>
  <c r="O5272" i="8"/>
  <c r="M5272" i="8"/>
  <c r="N5272" i="8" s="1"/>
  <c r="L5272" i="8"/>
  <c r="K5272" i="8"/>
  <c r="J5272" i="8"/>
  <c r="H5272" i="8"/>
  <c r="I5272" i="8" s="1"/>
  <c r="E5272" i="8"/>
  <c r="C5272" i="8"/>
  <c r="D5272" i="8" s="1"/>
  <c r="O5271" i="8"/>
  <c r="M5271" i="8"/>
  <c r="N5271" i="8" s="1"/>
  <c r="L5271" i="8"/>
  <c r="K5271" i="8"/>
  <c r="J5271" i="8"/>
  <c r="H5271" i="8"/>
  <c r="I5271" i="8" s="1"/>
  <c r="E5271" i="8"/>
  <c r="C5271" i="8"/>
  <c r="D5271" i="8" s="1"/>
  <c r="O5270" i="8"/>
  <c r="M5270" i="8"/>
  <c r="N5270" i="8" s="1"/>
  <c r="L5270" i="8"/>
  <c r="K5270" i="8"/>
  <c r="J5270" i="8"/>
  <c r="H5270" i="8"/>
  <c r="I5270" i="8" s="1"/>
  <c r="E5270" i="8"/>
  <c r="C5270" i="8"/>
  <c r="D5270" i="8" s="1"/>
  <c r="O5269" i="8"/>
  <c r="M5269" i="8"/>
  <c r="N5269" i="8" s="1"/>
  <c r="L5269" i="8"/>
  <c r="K5269" i="8"/>
  <c r="J5269" i="8"/>
  <c r="H5269" i="8"/>
  <c r="I5269" i="8" s="1"/>
  <c r="E5269" i="8"/>
  <c r="C5269" i="8"/>
  <c r="D5269" i="8" s="1"/>
  <c r="O5268" i="8"/>
  <c r="M5268" i="8"/>
  <c r="N5268" i="8" s="1"/>
  <c r="L5268" i="8"/>
  <c r="K5268" i="8"/>
  <c r="J5268" i="8"/>
  <c r="H5268" i="8"/>
  <c r="I5268" i="8" s="1"/>
  <c r="E5268" i="8"/>
  <c r="C5268" i="8"/>
  <c r="D5268" i="8" s="1"/>
  <c r="O5267" i="8"/>
  <c r="M5267" i="8"/>
  <c r="N5267" i="8" s="1"/>
  <c r="L5267" i="8"/>
  <c r="K5267" i="8"/>
  <c r="J5267" i="8"/>
  <c r="H5267" i="8"/>
  <c r="I5267" i="8" s="1"/>
  <c r="E5267" i="8"/>
  <c r="C5267" i="8"/>
  <c r="D5267" i="8" s="1"/>
  <c r="O5266" i="8"/>
  <c r="M5266" i="8"/>
  <c r="N5266" i="8" s="1"/>
  <c r="L5266" i="8"/>
  <c r="K5266" i="8"/>
  <c r="J5266" i="8"/>
  <c r="H5266" i="8"/>
  <c r="I5266" i="8" s="1"/>
  <c r="E5266" i="8"/>
  <c r="C5266" i="8"/>
  <c r="D5266" i="8" s="1"/>
  <c r="O5265" i="8"/>
  <c r="M5265" i="8"/>
  <c r="N5265" i="8" s="1"/>
  <c r="L5265" i="8"/>
  <c r="K5265" i="8"/>
  <c r="J5265" i="8"/>
  <c r="H5265" i="8"/>
  <c r="I5265" i="8" s="1"/>
  <c r="E5265" i="8"/>
  <c r="C5265" i="8"/>
  <c r="D5265" i="8" s="1"/>
  <c r="O5264" i="8"/>
  <c r="M5264" i="8"/>
  <c r="N5264" i="8" s="1"/>
  <c r="L5264" i="8"/>
  <c r="K5264" i="8"/>
  <c r="J5264" i="8"/>
  <c r="H5264" i="8"/>
  <c r="I5264" i="8" s="1"/>
  <c r="E5264" i="8"/>
  <c r="C5264" i="8"/>
  <c r="D5264" i="8" s="1"/>
  <c r="O5263" i="8"/>
  <c r="M5263" i="8"/>
  <c r="N5263" i="8" s="1"/>
  <c r="L5263" i="8"/>
  <c r="K5263" i="8"/>
  <c r="J5263" i="8"/>
  <c r="H5263" i="8"/>
  <c r="I5263" i="8" s="1"/>
  <c r="E5263" i="8"/>
  <c r="C5263" i="8"/>
  <c r="D5263" i="8" s="1"/>
  <c r="O5262" i="8"/>
  <c r="M5262" i="8"/>
  <c r="N5262" i="8" s="1"/>
  <c r="L5262" i="8"/>
  <c r="K5262" i="8"/>
  <c r="J5262" i="8"/>
  <c r="H5262" i="8"/>
  <c r="I5262" i="8" s="1"/>
  <c r="E5262" i="8"/>
  <c r="C5262" i="8"/>
  <c r="D5262" i="8" s="1"/>
  <c r="O5261" i="8"/>
  <c r="M5261" i="8"/>
  <c r="N5261" i="8" s="1"/>
  <c r="L5261" i="8"/>
  <c r="K5261" i="8"/>
  <c r="J5261" i="8"/>
  <c r="H5261" i="8"/>
  <c r="I5261" i="8" s="1"/>
  <c r="E5261" i="8"/>
  <c r="C5261" i="8"/>
  <c r="D5261" i="8" s="1"/>
  <c r="O5260" i="8"/>
  <c r="M5260" i="8"/>
  <c r="N5260" i="8" s="1"/>
  <c r="L5260" i="8"/>
  <c r="K5260" i="8"/>
  <c r="J5260" i="8"/>
  <c r="H5260" i="8"/>
  <c r="I5260" i="8" s="1"/>
  <c r="E5260" i="8"/>
  <c r="C5260" i="8"/>
  <c r="D5260" i="8" s="1"/>
  <c r="O5259" i="8"/>
  <c r="M5259" i="8"/>
  <c r="N5259" i="8" s="1"/>
  <c r="L5259" i="8"/>
  <c r="K5259" i="8"/>
  <c r="J5259" i="8"/>
  <c r="H5259" i="8"/>
  <c r="I5259" i="8" s="1"/>
  <c r="E5259" i="8"/>
  <c r="C5259" i="8"/>
  <c r="D5259" i="8" s="1"/>
  <c r="O5258" i="8"/>
  <c r="M5258" i="8"/>
  <c r="N5258" i="8" s="1"/>
  <c r="L5258" i="8"/>
  <c r="K5258" i="8"/>
  <c r="J5258" i="8"/>
  <c r="H5258" i="8"/>
  <c r="I5258" i="8" s="1"/>
  <c r="E5258" i="8"/>
  <c r="C5258" i="8"/>
  <c r="D5258" i="8" s="1"/>
  <c r="O5257" i="8"/>
  <c r="M5257" i="8"/>
  <c r="N5257" i="8" s="1"/>
  <c r="L5257" i="8"/>
  <c r="K5257" i="8"/>
  <c r="J5257" i="8"/>
  <c r="H5257" i="8"/>
  <c r="I5257" i="8" s="1"/>
  <c r="E5257" i="8"/>
  <c r="C5257" i="8"/>
  <c r="D5257" i="8" s="1"/>
  <c r="O5256" i="8"/>
  <c r="M5256" i="8"/>
  <c r="N5256" i="8" s="1"/>
  <c r="L5256" i="8"/>
  <c r="K5256" i="8"/>
  <c r="J5256" i="8"/>
  <c r="H5256" i="8"/>
  <c r="I5256" i="8" s="1"/>
  <c r="E5256" i="8"/>
  <c r="C5256" i="8"/>
  <c r="D5256" i="8" s="1"/>
  <c r="O5255" i="8"/>
  <c r="M5255" i="8"/>
  <c r="N5255" i="8" s="1"/>
  <c r="L5255" i="8"/>
  <c r="K5255" i="8"/>
  <c r="J5255" i="8"/>
  <c r="H5255" i="8"/>
  <c r="I5255" i="8" s="1"/>
  <c r="E5255" i="8"/>
  <c r="C5255" i="8"/>
  <c r="D5255" i="8" s="1"/>
  <c r="O5254" i="8"/>
  <c r="M5254" i="8"/>
  <c r="N5254" i="8" s="1"/>
  <c r="L5254" i="8"/>
  <c r="K5254" i="8"/>
  <c r="J5254" i="8"/>
  <c r="H5254" i="8"/>
  <c r="I5254" i="8" s="1"/>
  <c r="E5254" i="8"/>
  <c r="C5254" i="8"/>
  <c r="D5254" i="8" s="1"/>
  <c r="O5253" i="8"/>
  <c r="M5253" i="8"/>
  <c r="N5253" i="8" s="1"/>
  <c r="L5253" i="8"/>
  <c r="K5253" i="8"/>
  <c r="J5253" i="8"/>
  <c r="H5253" i="8"/>
  <c r="I5253" i="8" s="1"/>
  <c r="E5253" i="8"/>
  <c r="C5253" i="8"/>
  <c r="D5253" i="8" s="1"/>
  <c r="O5252" i="8"/>
  <c r="M5252" i="8"/>
  <c r="N5252" i="8" s="1"/>
  <c r="L5252" i="8"/>
  <c r="K5252" i="8"/>
  <c r="J5252" i="8"/>
  <c r="H5252" i="8"/>
  <c r="I5252" i="8" s="1"/>
  <c r="E5252" i="8"/>
  <c r="C5252" i="8"/>
  <c r="D5252" i="8" s="1"/>
  <c r="O5251" i="8"/>
  <c r="M5251" i="8"/>
  <c r="N5251" i="8" s="1"/>
  <c r="L5251" i="8"/>
  <c r="K5251" i="8"/>
  <c r="J5251" i="8"/>
  <c r="H5251" i="8"/>
  <c r="I5251" i="8" s="1"/>
  <c r="E5251" i="8"/>
  <c r="C5251" i="8"/>
  <c r="D5251" i="8" s="1"/>
  <c r="O5250" i="8"/>
  <c r="M5250" i="8"/>
  <c r="N5250" i="8" s="1"/>
  <c r="L5250" i="8"/>
  <c r="K5250" i="8"/>
  <c r="J5250" i="8"/>
  <c r="H5250" i="8"/>
  <c r="I5250" i="8" s="1"/>
  <c r="E5250" i="8"/>
  <c r="C5250" i="8"/>
  <c r="D5250" i="8" s="1"/>
  <c r="O5249" i="8"/>
  <c r="M5249" i="8"/>
  <c r="N5249" i="8" s="1"/>
  <c r="L5249" i="8"/>
  <c r="K5249" i="8"/>
  <c r="J5249" i="8"/>
  <c r="H5249" i="8"/>
  <c r="I5249" i="8" s="1"/>
  <c r="E5249" i="8"/>
  <c r="C5249" i="8"/>
  <c r="D5249" i="8" s="1"/>
  <c r="O5248" i="8"/>
  <c r="M5248" i="8"/>
  <c r="N5248" i="8" s="1"/>
  <c r="L5248" i="8"/>
  <c r="K5248" i="8"/>
  <c r="J5248" i="8"/>
  <c r="H5248" i="8"/>
  <c r="I5248" i="8" s="1"/>
  <c r="E5248" i="8"/>
  <c r="C5248" i="8"/>
  <c r="D5248" i="8" s="1"/>
  <c r="O5247" i="8"/>
  <c r="M5247" i="8"/>
  <c r="N5247" i="8" s="1"/>
  <c r="L5247" i="8"/>
  <c r="K5247" i="8"/>
  <c r="J5247" i="8"/>
  <c r="H5247" i="8"/>
  <c r="I5247" i="8" s="1"/>
  <c r="E5247" i="8"/>
  <c r="C5247" i="8"/>
  <c r="D5247" i="8" s="1"/>
  <c r="O5246" i="8"/>
  <c r="M5246" i="8"/>
  <c r="N5246" i="8" s="1"/>
  <c r="L5246" i="8"/>
  <c r="K5246" i="8"/>
  <c r="J5246" i="8"/>
  <c r="H5246" i="8"/>
  <c r="I5246" i="8" s="1"/>
  <c r="E5246" i="8"/>
  <c r="C5246" i="8"/>
  <c r="D5246" i="8" s="1"/>
  <c r="O5245" i="8"/>
  <c r="M5245" i="8"/>
  <c r="N5245" i="8" s="1"/>
  <c r="L5245" i="8"/>
  <c r="K5245" i="8"/>
  <c r="J5245" i="8"/>
  <c r="H5245" i="8"/>
  <c r="I5245" i="8" s="1"/>
  <c r="E5245" i="8"/>
  <c r="C5245" i="8"/>
  <c r="D5245" i="8" s="1"/>
  <c r="O5244" i="8"/>
  <c r="M5244" i="8"/>
  <c r="N5244" i="8" s="1"/>
  <c r="L5244" i="8"/>
  <c r="K5244" i="8"/>
  <c r="J5244" i="8"/>
  <c r="H5244" i="8"/>
  <c r="I5244" i="8" s="1"/>
  <c r="E5244" i="8"/>
  <c r="C5244" i="8"/>
  <c r="D5244" i="8" s="1"/>
  <c r="O5243" i="8"/>
  <c r="M5243" i="8"/>
  <c r="N5243" i="8" s="1"/>
  <c r="L5243" i="8"/>
  <c r="K5243" i="8"/>
  <c r="J5243" i="8"/>
  <c r="H5243" i="8"/>
  <c r="I5243" i="8" s="1"/>
  <c r="E5243" i="8"/>
  <c r="C5243" i="8"/>
  <c r="D5243" i="8" s="1"/>
  <c r="O5242" i="8"/>
  <c r="M5242" i="8"/>
  <c r="N5242" i="8" s="1"/>
  <c r="L5242" i="8"/>
  <c r="K5242" i="8"/>
  <c r="J5242" i="8"/>
  <c r="H5242" i="8"/>
  <c r="I5242" i="8" s="1"/>
  <c r="E5242" i="8"/>
  <c r="C5242" i="8"/>
  <c r="D5242" i="8" s="1"/>
  <c r="O5241" i="8"/>
  <c r="M5241" i="8"/>
  <c r="N5241" i="8" s="1"/>
  <c r="L5241" i="8"/>
  <c r="K5241" i="8"/>
  <c r="J5241" i="8"/>
  <c r="H5241" i="8"/>
  <c r="I5241" i="8" s="1"/>
  <c r="E5241" i="8"/>
  <c r="C5241" i="8"/>
  <c r="D5241" i="8" s="1"/>
  <c r="O5240" i="8"/>
  <c r="M5240" i="8"/>
  <c r="N5240" i="8" s="1"/>
  <c r="L5240" i="8"/>
  <c r="K5240" i="8"/>
  <c r="J5240" i="8"/>
  <c r="H5240" i="8"/>
  <c r="I5240" i="8" s="1"/>
  <c r="E5240" i="8"/>
  <c r="C5240" i="8"/>
  <c r="D5240" i="8" s="1"/>
  <c r="O5239" i="8"/>
  <c r="M5239" i="8"/>
  <c r="N5239" i="8" s="1"/>
  <c r="L5239" i="8"/>
  <c r="K5239" i="8"/>
  <c r="J5239" i="8"/>
  <c r="H5239" i="8"/>
  <c r="I5239" i="8" s="1"/>
  <c r="E5239" i="8"/>
  <c r="C5239" i="8"/>
  <c r="D5239" i="8" s="1"/>
  <c r="O5238" i="8"/>
  <c r="M5238" i="8"/>
  <c r="N5238" i="8" s="1"/>
  <c r="L5238" i="8"/>
  <c r="K5238" i="8"/>
  <c r="J5238" i="8"/>
  <c r="H5238" i="8"/>
  <c r="I5238" i="8" s="1"/>
  <c r="E5238" i="8"/>
  <c r="C5238" i="8"/>
  <c r="D5238" i="8" s="1"/>
  <c r="O5237" i="8"/>
  <c r="M5237" i="8"/>
  <c r="N5237" i="8" s="1"/>
  <c r="L5237" i="8"/>
  <c r="K5237" i="8"/>
  <c r="J5237" i="8"/>
  <c r="H5237" i="8"/>
  <c r="I5237" i="8" s="1"/>
  <c r="E5237" i="8"/>
  <c r="C5237" i="8"/>
  <c r="D5237" i="8" s="1"/>
  <c r="O5236" i="8"/>
  <c r="M5236" i="8"/>
  <c r="N5236" i="8" s="1"/>
  <c r="L5236" i="8"/>
  <c r="K5236" i="8"/>
  <c r="J5236" i="8"/>
  <c r="H5236" i="8"/>
  <c r="I5236" i="8" s="1"/>
  <c r="E5236" i="8"/>
  <c r="C5236" i="8"/>
  <c r="D5236" i="8" s="1"/>
  <c r="O5235" i="8"/>
  <c r="M5235" i="8"/>
  <c r="N5235" i="8" s="1"/>
  <c r="L5235" i="8"/>
  <c r="K5235" i="8"/>
  <c r="J5235" i="8"/>
  <c r="H5235" i="8"/>
  <c r="I5235" i="8" s="1"/>
  <c r="E5235" i="8"/>
  <c r="C5235" i="8"/>
  <c r="D5235" i="8" s="1"/>
  <c r="O5234" i="8"/>
  <c r="M5234" i="8"/>
  <c r="N5234" i="8" s="1"/>
  <c r="L5234" i="8"/>
  <c r="K5234" i="8"/>
  <c r="J5234" i="8"/>
  <c r="H5234" i="8"/>
  <c r="I5234" i="8" s="1"/>
  <c r="E5234" i="8"/>
  <c r="C5234" i="8"/>
  <c r="D5234" i="8" s="1"/>
  <c r="O5233" i="8"/>
  <c r="M5233" i="8"/>
  <c r="N5233" i="8" s="1"/>
  <c r="L5233" i="8"/>
  <c r="K5233" i="8"/>
  <c r="J5233" i="8"/>
  <c r="H5233" i="8"/>
  <c r="I5233" i="8" s="1"/>
  <c r="E5233" i="8"/>
  <c r="C5233" i="8"/>
  <c r="D5233" i="8" s="1"/>
  <c r="O5232" i="8"/>
  <c r="M5232" i="8"/>
  <c r="N5232" i="8" s="1"/>
  <c r="L5232" i="8"/>
  <c r="K5232" i="8"/>
  <c r="J5232" i="8"/>
  <c r="H5232" i="8"/>
  <c r="I5232" i="8" s="1"/>
  <c r="E5232" i="8"/>
  <c r="C5232" i="8"/>
  <c r="D5232" i="8" s="1"/>
  <c r="O5231" i="8"/>
  <c r="M5231" i="8"/>
  <c r="N5231" i="8" s="1"/>
  <c r="L5231" i="8"/>
  <c r="K5231" i="8"/>
  <c r="J5231" i="8"/>
  <c r="H5231" i="8"/>
  <c r="I5231" i="8" s="1"/>
  <c r="E5231" i="8"/>
  <c r="C5231" i="8"/>
  <c r="D5231" i="8" s="1"/>
  <c r="O5230" i="8"/>
  <c r="M5230" i="8"/>
  <c r="N5230" i="8" s="1"/>
  <c r="L5230" i="8"/>
  <c r="K5230" i="8"/>
  <c r="J5230" i="8"/>
  <c r="H5230" i="8"/>
  <c r="I5230" i="8" s="1"/>
  <c r="E5230" i="8"/>
  <c r="C5230" i="8"/>
  <c r="D5230" i="8" s="1"/>
  <c r="O5229" i="8"/>
  <c r="M5229" i="8"/>
  <c r="N5229" i="8" s="1"/>
  <c r="L5229" i="8"/>
  <c r="K5229" i="8"/>
  <c r="J5229" i="8"/>
  <c r="H5229" i="8"/>
  <c r="I5229" i="8" s="1"/>
  <c r="E5229" i="8"/>
  <c r="C5229" i="8"/>
  <c r="D5229" i="8" s="1"/>
  <c r="O5228" i="8"/>
  <c r="M5228" i="8"/>
  <c r="N5228" i="8" s="1"/>
  <c r="L5228" i="8"/>
  <c r="K5228" i="8"/>
  <c r="J5228" i="8"/>
  <c r="H5228" i="8"/>
  <c r="I5228" i="8" s="1"/>
  <c r="E5228" i="8"/>
  <c r="C5228" i="8"/>
  <c r="D5228" i="8" s="1"/>
  <c r="O5227" i="8"/>
  <c r="M5227" i="8"/>
  <c r="N5227" i="8" s="1"/>
  <c r="L5227" i="8"/>
  <c r="K5227" i="8"/>
  <c r="J5227" i="8"/>
  <c r="H5227" i="8"/>
  <c r="I5227" i="8" s="1"/>
  <c r="E5227" i="8"/>
  <c r="C5227" i="8"/>
  <c r="D5227" i="8" s="1"/>
  <c r="O5226" i="8"/>
  <c r="M5226" i="8"/>
  <c r="N5226" i="8" s="1"/>
  <c r="L5226" i="8"/>
  <c r="K5226" i="8"/>
  <c r="J5226" i="8"/>
  <c r="H5226" i="8"/>
  <c r="I5226" i="8" s="1"/>
  <c r="E5226" i="8"/>
  <c r="C5226" i="8"/>
  <c r="D5226" i="8" s="1"/>
  <c r="O5225" i="8"/>
  <c r="M5225" i="8"/>
  <c r="N5225" i="8" s="1"/>
  <c r="L5225" i="8"/>
  <c r="K5225" i="8"/>
  <c r="J5225" i="8"/>
  <c r="H5225" i="8"/>
  <c r="I5225" i="8" s="1"/>
  <c r="E5225" i="8"/>
  <c r="C5225" i="8"/>
  <c r="D5225" i="8" s="1"/>
  <c r="O5224" i="8"/>
  <c r="M5224" i="8"/>
  <c r="N5224" i="8" s="1"/>
  <c r="L5224" i="8"/>
  <c r="K5224" i="8"/>
  <c r="J5224" i="8"/>
  <c r="H5224" i="8"/>
  <c r="I5224" i="8" s="1"/>
  <c r="E5224" i="8"/>
  <c r="C5224" i="8"/>
  <c r="D5224" i="8" s="1"/>
  <c r="O5223" i="8"/>
  <c r="M5223" i="8"/>
  <c r="N5223" i="8" s="1"/>
  <c r="L5223" i="8"/>
  <c r="K5223" i="8"/>
  <c r="J5223" i="8"/>
  <c r="H5223" i="8"/>
  <c r="I5223" i="8" s="1"/>
  <c r="E5223" i="8"/>
  <c r="C5223" i="8"/>
  <c r="D5223" i="8" s="1"/>
  <c r="O5222" i="8"/>
  <c r="M5222" i="8"/>
  <c r="N5222" i="8" s="1"/>
  <c r="L5222" i="8"/>
  <c r="K5222" i="8"/>
  <c r="J5222" i="8"/>
  <c r="H5222" i="8"/>
  <c r="I5222" i="8" s="1"/>
  <c r="E5222" i="8"/>
  <c r="C5222" i="8"/>
  <c r="D5222" i="8" s="1"/>
  <c r="O5221" i="8"/>
  <c r="M5221" i="8"/>
  <c r="N5221" i="8" s="1"/>
  <c r="L5221" i="8"/>
  <c r="K5221" i="8"/>
  <c r="J5221" i="8"/>
  <c r="H5221" i="8"/>
  <c r="I5221" i="8" s="1"/>
  <c r="E5221" i="8"/>
  <c r="C5221" i="8"/>
  <c r="D5221" i="8" s="1"/>
  <c r="O5220" i="8"/>
  <c r="M5220" i="8"/>
  <c r="N5220" i="8" s="1"/>
  <c r="L5220" i="8"/>
  <c r="K5220" i="8"/>
  <c r="J5220" i="8"/>
  <c r="H5220" i="8"/>
  <c r="I5220" i="8" s="1"/>
  <c r="E5220" i="8"/>
  <c r="C5220" i="8"/>
  <c r="D5220" i="8" s="1"/>
  <c r="O5219" i="8"/>
  <c r="M5219" i="8"/>
  <c r="N5219" i="8" s="1"/>
  <c r="L5219" i="8"/>
  <c r="K5219" i="8"/>
  <c r="J5219" i="8"/>
  <c r="H5219" i="8"/>
  <c r="I5219" i="8" s="1"/>
  <c r="E5219" i="8"/>
  <c r="C5219" i="8"/>
  <c r="D5219" i="8" s="1"/>
  <c r="O5218" i="8"/>
  <c r="M5218" i="8"/>
  <c r="N5218" i="8" s="1"/>
  <c r="L5218" i="8"/>
  <c r="K5218" i="8"/>
  <c r="J5218" i="8"/>
  <c r="H5218" i="8"/>
  <c r="I5218" i="8" s="1"/>
  <c r="E5218" i="8"/>
  <c r="C5218" i="8"/>
  <c r="D5218" i="8" s="1"/>
  <c r="O5217" i="8"/>
  <c r="M5217" i="8"/>
  <c r="N5217" i="8" s="1"/>
  <c r="L5217" i="8"/>
  <c r="K5217" i="8"/>
  <c r="J5217" i="8"/>
  <c r="H5217" i="8"/>
  <c r="I5217" i="8" s="1"/>
  <c r="E5217" i="8"/>
  <c r="C5217" i="8"/>
  <c r="D5217" i="8" s="1"/>
  <c r="O5216" i="8"/>
  <c r="M5216" i="8"/>
  <c r="N5216" i="8" s="1"/>
  <c r="L5216" i="8"/>
  <c r="K5216" i="8"/>
  <c r="J5216" i="8"/>
  <c r="H5216" i="8"/>
  <c r="I5216" i="8" s="1"/>
  <c r="E5216" i="8"/>
  <c r="C5216" i="8"/>
  <c r="D5216" i="8" s="1"/>
  <c r="O5215" i="8"/>
  <c r="M5215" i="8"/>
  <c r="N5215" i="8" s="1"/>
  <c r="L5215" i="8"/>
  <c r="K5215" i="8"/>
  <c r="J5215" i="8"/>
  <c r="H5215" i="8"/>
  <c r="I5215" i="8" s="1"/>
  <c r="E5215" i="8"/>
  <c r="C5215" i="8"/>
  <c r="D5215" i="8" s="1"/>
  <c r="O5214" i="8"/>
  <c r="M5214" i="8"/>
  <c r="N5214" i="8" s="1"/>
  <c r="L5214" i="8"/>
  <c r="K5214" i="8"/>
  <c r="J5214" i="8"/>
  <c r="H5214" i="8"/>
  <c r="I5214" i="8" s="1"/>
  <c r="E5214" i="8"/>
  <c r="C5214" i="8"/>
  <c r="D5214" i="8" s="1"/>
  <c r="O5213" i="8"/>
  <c r="M5213" i="8"/>
  <c r="N5213" i="8" s="1"/>
  <c r="L5213" i="8"/>
  <c r="K5213" i="8"/>
  <c r="J5213" i="8"/>
  <c r="H5213" i="8"/>
  <c r="I5213" i="8" s="1"/>
  <c r="E5213" i="8"/>
  <c r="C5213" i="8"/>
  <c r="D5213" i="8" s="1"/>
  <c r="O5212" i="8"/>
  <c r="M5212" i="8"/>
  <c r="N5212" i="8" s="1"/>
  <c r="L5212" i="8"/>
  <c r="K5212" i="8"/>
  <c r="J5212" i="8"/>
  <c r="H5212" i="8"/>
  <c r="I5212" i="8" s="1"/>
  <c r="E5212" i="8"/>
  <c r="C5212" i="8"/>
  <c r="D5212" i="8" s="1"/>
  <c r="O5211" i="8"/>
  <c r="M5211" i="8"/>
  <c r="N5211" i="8" s="1"/>
  <c r="L5211" i="8"/>
  <c r="K5211" i="8"/>
  <c r="J5211" i="8"/>
  <c r="H5211" i="8"/>
  <c r="I5211" i="8" s="1"/>
  <c r="E5211" i="8"/>
  <c r="C5211" i="8"/>
  <c r="D5211" i="8" s="1"/>
  <c r="O5210" i="8"/>
  <c r="M5210" i="8"/>
  <c r="N5210" i="8" s="1"/>
  <c r="L5210" i="8"/>
  <c r="K5210" i="8"/>
  <c r="J5210" i="8"/>
  <c r="H5210" i="8"/>
  <c r="I5210" i="8" s="1"/>
  <c r="E5210" i="8"/>
  <c r="C5210" i="8"/>
  <c r="D5210" i="8" s="1"/>
  <c r="O5209" i="8"/>
  <c r="M5209" i="8"/>
  <c r="N5209" i="8" s="1"/>
  <c r="L5209" i="8"/>
  <c r="K5209" i="8"/>
  <c r="J5209" i="8"/>
  <c r="H5209" i="8"/>
  <c r="I5209" i="8" s="1"/>
  <c r="E5209" i="8"/>
  <c r="C5209" i="8"/>
  <c r="D5209" i="8" s="1"/>
  <c r="O5208" i="8"/>
  <c r="M5208" i="8"/>
  <c r="N5208" i="8" s="1"/>
  <c r="L5208" i="8"/>
  <c r="K5208" i="8"/>
  <c r="J5208" i="8"/>
  <c r="H5208" i="8"/>
  <c r="I5208" i="8" s="1"/>
  <c r="E5208" i="8"/>
  <c r="C5208" i="8"/>
  <c r="D5208" i="8" s="1"/>
  <c r="O5207" i="8"/>
  <c r="M5207" i="8"/>
  <c r="N5207" i="8" s="1"/>
  <c r="L5207" i="8"/>
  <c r="K5207" i="8"/>
  <c r="J5207" i="8"/>
  <c r="H5207" i="8"/>
  <c r="I5207" i="8" s="1"/>
  <c r="E5207" i="8"/>
  <c r="C5207" i="8"/>
  <c r="D5207" i="8" s="1"/>
  <c r="O5206" i="8"/>
  <c r="M5206" i="8"/>
  <c r="N5206" i="8" s="1"/>
  <c r="L5206" i="8"/>
  <c r="K5206" i="8"/>
  <c r="J5206" i="8"/>
  <c r="H5206" i="8"/>
  <c r="I5206" i="8" s="1"/>
  <c r="E5206" i="8"/>
  <c r="C5206" i="8"/>
  <c r="D5206" i="8" s="1"/>
  <c r="O5205" i="8"/>
  <c r="M5205" i="8"/>
  <c r="N5205" i="8" s="1"/>
  <c r="L5205" i="8"/>
  <c r="K5205" i="8"/>
  <c r="J5205" i="8"/>
  <c r="H5205" i="8"/>
  <c r="I5205" i="8" s="1"/>
  <c r="E5205" i="8"/>
  <c r="C5205" i="8"/>
  <c r="D5205" i="8" s="1"/>
  <c r="O5204" i="8"/>
  <c r="M5204" i="8"/>
  <c r="N5204" i="8" s="1"/>
  <c r="L5204" i="8"/>
  <c r="K5204" i="8"/>
  <c r="J5204" i="8"/>
  <c r="H5204" i="8"/>
  <c r="I5204" i="8" s="1"/>
  <c r="E5204" i="8"/>
  <c r="C5204" i="8"/>
  <c r="D5204" i="8" s="1"/>
  <c r="O5203" i="8"/>
  <c r="M5203" i="8"/>
  <c r="N5203" i="8" s="1"/>
  <c r="L5203" i="8"/>
  <c r="K5203" i="8"/>
  <c r="J5203" i="8"/>
  <c r="H5203" i="8"/>
  <c r="I5203" i="8" s="1"/>
  <c r="E5203" i="8"/>
  <c r="C5203" i="8"/>
  <c r="D5203" i="8" s="1"/>
  <c r="O5202" i="8"/>
  <c r="M5202" i="8"/>
  <c r="N5202" i="8" s="1"/>
  <c r="L5202" i="8"/>
  <c r="K5202" i="8"/>
  <c r="J5202" i="8"/>
  <c r="H5202" i="8"/>
  <c r="I5202" i="8" s="1"/>
  <c r="E5202" i="8"/>
  <c r="C5202" i="8"/>
  <c r="D5202" i="8" s="1"/>
  <c r="O5201" i="8"/>
  <c r="M5201" i="8"/>
  <c r="N5201" i="8" s="1"/>
  <c r="L5201" i="8"/>
  <c r="K5201" i="8"/>
  <c r="J5201" i="8"/>
  <c r="H5201" i="8"/>
  <c r="I5201" i="8" s="1"/>
  <c r="E5201" i="8"/>
  <c r="C5201" i="8"/>
  <c r="D5201" i="8" s="1"/>
  <c r="O5200" i="8"/>
  <c r="M5200" i="8"/>
  <c r="N5200" i="8" s="1"/>
  <c r="L5200" i="8"/>
  <c r="K5200" i="8"/>
  <c r="J5200" i="8"/>
  <c r="H5200" i="8"/>
  <c r="I5200" i="8" s="1"/>
  <c r="E5200" i="8"/>
  <c r="C5200" i="8"/>
  <c r="D5200" i="8" s="1"/>
  <c r="O5199" i="8"/>
  <c r="M5199" i="8"/>
  <c r="N5199" i="8" s="1"/>
  <c r="L5199" i="8"/>
  <c r="K5199" i="8"/>
  <c r="J5199" i="8"/>
  <c r="H5199" i="8"/>
  <c r="I5199" i="8" s="1"/>
  <c r="E5199" i="8"/>
  <c r="C5199" i="8"/>
  <c r="D5199" i="8" s="1"/>
  <c r="O5198" i="8"/>
  <c r="M5198" i="8"/>
  <c r="N5198" i="8" s="1"/>
  <c r="L5198" i="8"/>
  <c r="K5198" i="8"/>
  <c r="J5198" i="8"/>
  <c r="H5198" i="8"/>
  <c r="I5198" i="8" s="1"/>
  <c r="E5198" i="8"/>
  <c r="C5198" i="8"/>
  <c r="D5198" i="8" s="1"/>
  <c r="O5197" i="8"/>
  <c r="M5197" i="8"/>
  <c r="N5197" i="8" s="1"/>
  <c r="L5197" i="8"/>
  <c r="K5197" i="8"/>
  <c r="J5197" i="8"/>
  <c r="H5197" i="8"/>
  <c r="I5197" i="8" s="1"/>
  <c r="E5197" i="8"/>
  <c r="C5197" i="8"/>
  <c r="D5197" i="8" s="1"/>
  <c r="O5196" i="8"/>
  <c r="M5196" i="8"/>
  <c r="N5196" i="8" s="1"/>
  <c r="L5196" i="8"/>
  <c r="K5196" i="8"/>
  <c r="J5196" i="8"/>
  <c r="H5196" i="8"/>
  <c r="I5196" i="8" s="1"/>
  <c r="E5196" i="8"/>
  <c r="C5196" i="8"/>
  <c r="D5196" i="8" s="1"/>
  <c r="O5195" i="8"/>
  <c r="M5195" i="8"/>
  <c r="N5195" i="8" s="1"/>
  <c r="L5195" i="8"/>
  <c r="K5195" i="8"/>
  <c r="J5195" i="8"/>
  <c r="H5195" i="8"/>
  <c r="I5195" i="8" s="1"/>
  <c r="E5195" i="8"/>
  <c r="C5195" i="8"/>
  <c r="D5195" i="8" s="1"/>
  <c r="O5194" i="8"/>
  <c r="M5194" i="8"/>
  <c r="N5194" i="8" s="1"/>
  <c r="L5194" i="8"/>
  <c r="K5194" i="8"/>
  <c r="J5194" i="8"/>
  <c r="H5194" i="8"/>
  <c r="I5194" i="8" s="1"/>
  <c r="E5194" i="8"/>
  <c r="C5194" i="8"/>
  <c r="D5194" i="8" s="1"/>
  <c r="O5193" i="8"/>
  <c r="M5193" i="8"/>
  <c r="N5193" i="8" s="1"/>
  <c r="L5193" i="8"/>
  <c r="K5193" i="8"/>
  <c r="J5193" i="8"/>
  <c r="H5193" i="8"/>
  <c r="I5193" i="8" s="1"/>
  <c r="E5193" i="8"/>
  <c r="C5193" i="8"/>
  <c r="D5193" i="8" s="1"/>
  <c r="O5192" i="8"/>
  <c r="M5192" i="8"/>
  <c r="N5192" i="8" s="1"/>
  <c r="L5192" i="8"/>
  <c r="K5192" i="8"/>
  <c r="J5192" i="8"/>
  <c r="H5192" i="8"/>
  <c r="I5192" i="8" s="1"/>
  <c r="E5192" i="8"/>
  <c r="C5192" i="8"/>
  <c r="D5192" i="8" s="1"/>
  <c r="O5191" i="8"/>
  <c r="M5191" i="8"/>
  <c r="N5191" i="8" s="1"/>
  <c r="L5191" i="8"/>
  <c r="K5191" i="8"/>
  <c r="J5191" i="8"/>
  <c r="H5191" i="8"/>
  <c r="I5191" i="8" s="1"/>
  <c r="E5191" i="8"/>
  <c r="C5191" i="8"/>
  <c r="D5191" i="8" s="1"/>
  <c r="O5190" i="8"/>
  <c r="M5190" i="8"/>
  <c r="N5190" i="8" s="1"/>
  <c r="L5190" i="8"/>
  <c r="K5190" i="8"/>
  <c r="J5190" i="8"/>
  <c r="H5190" i="8"/>
  <c r="I5190" i="8" s="1"/>
  <c r="E5190" i="8"/>
  <c r="C5190" i="8"/>
  <c r="D5190" i="8" s="1"/>
  <c r="O5189" i="8"/>
  <c r="M5189" i="8"/>
  <c r="N5189" i="8" s="1"/>
  <c r="L5189" i="8"/>
  <c r="K5189" i="8"/>
  <c r="J5189" i="8"/>
  <c r="H5189" i="8"/>
  <c r="I5189" i="8" s="1"/>
  <c r="E5189" i="8"/>
  <c r="C5189" i="8"/>
  <c r="D5189" i="8" s="1"/>
  <c r="O5188" i="8"/>
  <c r="M5188" i="8"/>
  <c r="N5188" i="8" s="1"/>
  <c r="L5188" i="8"/>
  <c r="K5188" i="8"/>
  <c r="J5188" i="8"/>
  <c r="H5188" i="8"/>
  <c r="I5188" i="8" s="1"/>
  <c r="E5188" i="8"/>
  <c r="C5188" i="8"/>
  <c r="D5188" i="8" s="1"/>
  <c r="O5187" i="8"/>
  <c r="M5187" i="8"/>
  <c r="N5187" i="8" s="1"/>
  <c r="L5187" i="8"/>
  <c r="K5187" i="8"/>
  <c r="J5187" i="8"/>
  <c r="H5187" i="8"/>
  <c r="I5187" i="8" s="1"/>
  <c r="E5187" i="8"/>
  <c r="C5187" i="8"/>
  <c r="D5187" i="8" s="1"/>
  <c r="O5186" i="8"/>
  <c r="M5186" i="8"/>
  <c r="N5186" i="8" s="1"/>
  <c r="L5186" i="8"/>
  <c r="K5186" i="8"/>
  <c r="J5186" i="8"/>
  <c r="H5186" i="8"/>
  <c r="I5186" i="8" s="1"/>
  <c r="E5186" i="8"/>
  <c r="C5186" i="8"/>
  <c r="D5186" i="8" s="1"/>
  <c r="O5185" i="8"/>
  <c r="M5185" i="8"/>
  <c r="N5185" i="8" s="1"/>
  <c r="L5185" i="8"/>
  <c r="K5185" i="8"/>
  <c r="J5185" i="8"/>
  <c r="H5185" i="8"/>
  <c r="I5185" i="8" s="1"/>
  <c r="E5185" i="8"/>
  <c r="C5185" i="8"/>
  <c r="D5185" i="8" s="1"/>
  <c r="O5184" i="8"/>
  <c r="M5184" i="8"/>
  <c r="N5184" i="8" s="1"/>
  <c r="L5184" i="8"/>
  <c r="K5184" i="8"/>
  <c r="J5184" i="8"/>
  <c r="H5184" i="8"/>
  <c r="I5184" i="8" s="1"/>
  <c r="E5184" i="8"/>
  <c r="C5184" i="8"/>
  <c r="D5184" i="8" s="1"/>
  <c r="O5183" i="8"/>
  <c r="M5183" i="8"/>
  <c r="N5183" i="8" s="1"/>
  <c r="L5183" i="8"/>
  <c r="K5183" i="8"/>
  <c r="J5183" i="8"/>
  <c r="H5183" i="8"/>
  <c r="I5183" i="8" s="1"/>
  <c r="E5183" i="8"/>
  <c r="C5183" i="8"/>
  <c r="D5183" i="8" s="1"/>
  <c r="O5182" i="8"/>
  <c r="M5182" i="8"/>
  <c r="N5182" i="8" s="1"/>
  <c r="L5182" i="8"/>
  <c r="K5182" i="8"/>
  <c r="J5182" i="8"/>
  <c r="H5182" i="8"/>
  <c r="I5182" i="8" s="1"/>
  <c r="E5182" i="8"/>
  <c r="C5182" i="8"/>
  <c r="D5182" i="8" s="1"/>
  <c r="O5181" i="8"/>
  <c r="M5181" i="8"/>
  <c r="N5181" i="8" s="1"/>
  <c r="L5181" i="8"/>
  <c r="K5181" i="8"/>
  <c r="J5181" i="8"/>
  <c r="H5181" i="8"/>
  <c r="I5181" i="8" s="1"/>
  <c r="E5181" i="8"/>
  <c r="C5181" i="8"/>
  <c r="D5181" i="8" s="1"/>
  <c r="O5180" i="8"/>
  <c r="M5180" i="8"/>
  <c r="N5180" i="8" s="1"/>
  <c r="L5180" i="8"/>
  <c r="K5180" i="8"/>
  <c r="J5180" i="8"/>
  <c r="H5180" i="8"/>
  <c r="I5180" i="8" s="1"/>
  <c r="E5180" i="8"/>
  <c r="C5180" i="8"/>
  <c r="D5180" i="8" s="1"/>
  <c r="O5179" i="8"/>
  <c r="M5179" i="8"/>
  <c r="N5179" i="8" s="1"/>
  <c r="L5179" i="8"/>
  <c r="K5179" i="8"/>
  <c r="J5179" i="8"/>
  <c r="H5179" i="8"/>
  <c r="I5179" i="8" s="1"/>
  <c r="E5179" i="8"/>
  <c r="C5179" i="8"/>
  <c r="D5179" i="8" s="1"/>
  <c r="O5178" i="8"/>
  <c r="M5178" i="8"/>
  <c r="N5178" i="8" s="1"/>
  <c r="L5178" i="8"/>
  <c r="K5178" i="8"/>
  <c r="J5178" i="8"/>
  <c r="H5178" i="8"/>
  <c r="I5178" i="8" s="1"/>
  <c r="E5178" i="8"/>
  <c r="C5178" i="8"/>
  <c r="D5178" i="8" s="1"/>
  <c r="O5177" i="8"/>
  <c r="M5177" i="8"/>
  <c r="N5177" i="8" s="1"/>
  <c r="L5177" i="8"/>
  <c r="K5177" i="8"/>
  <c r="J5177" i="8"/>
  <c r="H5177" i="8"/>
  <c r="I5177" i="8" s="1"/>
  <c r="E5177" i="8"/>
  <c r="C5177" i="8"/>
  <c r="D5177" i="8" s="1"/>
  <c r="O5176" i="8"/>
  <c r="M5176" i="8"/>
  <c r="N5176" i="8" s="1"/>
  <c r="L5176" i="8"/>
  <c r="K5176" i="8"/>
  <c r="J5176" i="8"/>
  <c r="H5176" i="8"/>
  <c r="I5176" i="8" s="1"/>
  <c r="E5176" i="8"/>
  <c r="C5176" i="8"/>
  <c r="D5176" i="8" s="1"/>
  <c r="O5175" i="8"/>
  <c r="M5175" i="8"/>
  <c r="N5175" i="8" s="1"/>
  <c r="L5175" i="8"/>
  <c r="K5175" i="8"/>
  <c r="J5175" i="8"/>
  <c r="H5175" i="8"/>
  <c r="I5175" i="8" s="1"/>
  <c r="E5175" i="8"/>
  <c r="C5175" i="8"/>
  <c r="D5175" i="8" s="1"/>
  <c r="O5174" i="8"/>
  <c r="M5174" i="8"/>
  <c r="N5174" i="8" s="1"/>
  <c r="L5174" i="8"/>
  <c r="K5174" i="8"/>
  <c r="J5174" i="8"/>
  <c r="H5174" i="8"/>
  <c r="I5174" i="8" s="1"/>
  <c r="E5174" i="8"/>
  <c r="C5174" i="8"/>
  <c r="D5174" i="8" s="1"/>
  <c r="O5173" i="8"/>
  <c r="M5173" i="8"/>
  <c r="N5173" i="8" s="1"/>
  <c r="L5173" i="8"/>
  <c r="K5173" i="8"/>
  <c r="J5173" i="8"/>
  <c r="H5173" i="8"/>
  <c r="I5173" i="8" s="1"/>
  <c r="E5173" i="8"/>
  <c r="C5173" i="8"/>
  <c r="D5173" i="8" s="1"/>
  <c r="O5172" i="8"/>
  <c r="M5172" i="8"/>
  <c r="N5172" i="8" s="1"/>
  <c r="L5172" i="8"/>
  <c r="K5172" i="8"/>
  <c r="J5172" i="8"/>
  <c r="H5172" i="8"/>
  <c r="I5172" i="8" s="1"/>
  <c r="E5172" i="8"/>
  <c r="C5172" i="8"/>
  <c r="D5172" i="8" s="1"/>
  <c r="O5171" i="8"/>
  <c r="M5171" i="8"/>
  <c r="N5171" i="8" s="1"/>
  <c r="L5171" i="8"/>
  <c r="K5171" i="8"/>
  <c r="J5171" i="8"/>
  <c r="H5171" i="8"/>
  <c r="I5171" i="8" s="1"/>
  <c r="E5171" i="8"/>
  <c r="C5171" i="8"/>
  <c r="D5171" i="8" s="1"/>
  <c r="O5170" i="8"/>
  <c r="M5170" i="8"/>
  <c r="N5170" i="8" s="1"/>
  <c r="L5170" i="8"/>
  <c r="K5170" i="8"/>
  <c r="J5170" i="8"/>
  <c r="H5170" i="8"/>
  <c r="I5170" i="8" s="1"/>
  <c r="E5170" i="8"/>
  <c r="C5170" i="8"/>
  <c r="D5170" i="8" s="1"/>
  <c r="O5169" i="8"/>
  <c r="M5169" i="8"/>
  <c r="N5169" i="8" s="1"/>
  <c r="L5169" i="8"/>
  <c r="K5169" i="8"/>
  <c r="J5169" i="8"/>
  <c r="H5169" i="8"/>
  <c r="I5169" i="8" s="1"/>
  <c r="E5169" i="8"/>
  <c r="C5169" i="8"/>
  <c r="D5169" i="8" s="1"/>
  <c r="O5168" i="8"/>
  <c r="M5168" i="8"/>
  <c r="N5168" i="8" s="1"/>
  <c r="L5168" i="8"/>
  <c r="K5168" i="8"/>
  <c r="J5168" i="8"/>
  <c r="H5168" i="8"/>
  <c r="I5168" i="8" s="1"/>
  <c r="E5168" i="8"/>
  <c r="C5168" i="8"/>
  <c r="D5168" i="8" s="1"/>
  <c r="O5167" i="8"/>
  <c r="M5167" i="8"/>
  <c r="N5167" i="8" s="1"/>
  <c r="L5167" i="8"/>
  <c r="K5167" i="8"/>
  <c r="J5167" i="8"/>
  <c r="H5167" i="8"/>
  <c r="I5167" i="8" s="1"/>
  <c r="E5167" i="8"/>
  <c r="C5167" i="8"/>
  <c r="D5167" i="8" s="1"/>
  <c r="O5166" i="8"/>
  <c r="M5166" i="8"/>
  <c r="N5166" i="8" s="1"/>
  <c r="L5166" i="8"/>
  <c r="K5166" i="8"/>
  <c r="J5166" i="8"/>
  <c r="H5166" i="8"/>
  <c r="I5166" i="8" s="1"/>
  <c r="E5166" i="8"/>
  <c r="C5166" i="8"/>
  <c r="D5166" i="8" s="1"/>
  <c r="O5165" i="8"/>
  <c r="M5165" i="8"/>
  <c r="N5165" i="8" s="1"/>
  <c r="L5165" i="8"/>
  <c r="K5165" i="8"/>
  <c r="J5165" i="8"/>
  <c r="H5165" i="8"/>
  <c r="I5165" i="8" s="1"/>
  <c r="E5165" i="8"/>
  <c r="C5165" i="8"/>
  <c r="D5165" i="8" s="1"/>
  <c r="O5164" i="8"/>
  <c r="M5164" i="8"/>
  <c r="N5164" i="8" s="1"/>
  <c r="L5164" i="8"/>
  <c r="K5164" i="8"/>
  <c r="J5164" i="8"/>
  <c r="H5164" i="8"/>
  <c r="I5164" i="8" s="1"/>
  <c r="E5164" i="8"/>
  <c r="C5164" i="8"/>
  <c r="D5164" i="8" s="1"/>
  <c r="O5163" i="8"/>
  <c r="M5163" i="8"/>
  <c r="N5163" i="8" s="1"/>
  <c r="L5163" i="8"/>
  <c r="K5163" i="8"/>
  <c r="J5163" i="8"/>
  <c r="H5163" i="8"/>
  <c r="I5163" i="8" s="1"/>
  <c r="E5163" i="8"/>
  <c r="C5163" i="8"/>
  <c r="D5163" i="8" s="1"/>
  <c r="O5162" i="8"/>
  <c r="M5162" i="8"/>
  <c r="N5162" i="8" s="1"/>
  <c r="L5162" i="8"/>
  <c r="K5162" i="8"/>
  <c r="J5162" i="8"/>
  <c r="H5162" i="8"/>
  <c r="I5162" i="8" s="1"/>
  <c r="E5162" i="8"/>
  <c r="C5162" i="8"/>
  <c r="D5162" i="8" s="1"/>
  <c r="O5161" i="8"/>
  <c r="M5161" i="8"/>
  <c r="N5161" i="8" s="1"/>
  <c r="L5161" i="8"/>
  <c r="K5161" i="8"/>
  <c r="J5161" i="8"/>
  <c r="H5161" i="8"/>
  <c r="I5161" i="8" s="1"/>
  <c r="E5161" i="8"/>
  <c r="C5161" i="8"/>
  <c r="D5161" i="8" s="1"/>
  <c r="O5160" i="8"/>
  <c r="M5160" i="8"/>
  <c r="N5160" i="8" s="1"/>
  <c r="L5160" i="8"/>
  <c r="K5160" i="8"/>
  <c r="J5160" i="8"/>
  <c r="H5160" i="8"/>
  <c r="I5160" i="8" s="1"/>
  <c r="E5160" i="8"/>
  <c r="C5160" i="8"/>
  <c r="D5160" i="8" s="1"/>
  <c r="O5159" i="8"/>
  <c r="M5159" i="8"/>
  <c r="N5159" i="8" s="1"/>
  <c r="L5159" i="8"/>
  <c r="K5159" i="8"/>
  <c r="J5159" i="8"/>
  <c r="H5159" i="8"/>
  <c r="I5159" i="8" s="1"/>
  <c r="E5159" i="8"/>
  <c r="C5159" i="8"/>
  <c r="D5159" i="8" s="1"/>
  <c r="O5158" i="8"/>
  <c r="M5158" i="8"/>
  <c r="N5158" i="8" s="1"/>
  <c r="L5158" i="8"/>
  <c r="K5158" i="8"/>
  <c r="J5158" i="8"/>
  <c r="H5158" i="8"/>
  <c r="I5158" i="8" s="1"/>
  <c r="E5158" i="8"/>
  <c r="C5158" i="8"/>
  <c r="D5158" i="8" s="1"/>
  <c r="O5157" i="8"/>
  <c r="M5157" i="8"/>
  <c r="N5157" i="8" s="1"/>
  <c r="L5157" i="8"/>
  <c r="K5157" i="8"/>
  <c r="J5157" i="8"/>
  <c r="H5157" i="8"/>
  <c r="I5157" i="8" s="1"/>
  <c r="E5157" i="8"/>
  <c r="C5157" i="8"/>
  <c r="D5157" i="8" s="1"/>
  <c r="O5156" i="8"/>
  <c r="M5156" i="8"/>
  <c r="N5156" i="8" s="1"/>
  <c r="L5156" i="8"/>
  <c r="K5156" i="8"/>
  <c r="J5156" i="8"/>
  <c r="H5156" i="8"/>
  <c r="I5156" i="8" s="1"/>
  <c r="E5156" i="8"/>
  <c r="C5156" i="8"/>
  <c r="D5156" i="8" s="1"/>
  <c r="O5155" i="8"/>
  <c r="M5155" i="8"/>
  <c r="N5155" i="8" s="1"/>
  <c r="L5155" i="8"/>
  <c r="K5155" i="8"/>
  <c r="J5155" i="8"/>
  <c r="H5155" i="8"/>
  <c r="I5155" i="8" s="1"/>
  <c r="E5155" i="8"/>
  <c r="C5155" i="8"/>
  <c r="D5155" i="8" s="1"/>
  <c r="O5154" i="8"/>
  <c r="M5154" i="8"/>
  <c r="N5154" i="8" s="1"/>
  <c r="L5154" i="8"/>
  <c r="K5154" i="8"/>
  <c r="J5154" i="8"/>
  <c r="H5154" i="8"/>
  <c r="I5154" i="8" s="1"/>
  <c r="E5154" i="8"/>
  <c r="C5154" i="8"/>
  <c r="D5154" i="8" s="1"/>
  <c r="O5153" i="8"/>
  <c r="M5153" i="8"/>
  <c r="N5153" i="8" s="1"/>
  <c r="L5153" i="8"/>
  <c r="K5153" i="8"/>
  <c r="J5153" i="8"/>
  <c r="H5153" i="8"/>
  <c r="I5153" i="8" s="1"/>
  <c r="E5153" i="8"/>
  <c r="C5153" i="8"/>
  <c r="D5153" i="8" s="1"/>
  <c r="O5152" i="8"/>
  <c r="M5152" i="8"/>
  <c r="N5152" i="8" s="1"/>
  <c r="L5152" i="8"/>
  <c r="K5152" i="8"/>
  <c r="J5152" i="8"/>
  <c r="H5152" i="8"/>
  <c r="I5152" i="8" s="1"/>
  <c r="E5152" i="8"/>
  <c r="C5152" i="8"/>
  <c r="D5152" i="8" s="1"/>
  <c r="O5151" i="8"/>
  <c r="M5151" i="8"/>
  <c r="N5151" i="8" s="1"/>
  <c r="L5151" i="8"/>
  <c r="K5151" i="8"/>
  <c r="J5151" i="8"/>
  <c r="H5151" i="8"/>
  <c r="I5151" i="8" s="1"/>
  <c r="E5151" i="8"/>
  <c r="C5151" i="8"/>
  <c r="D5151" i="8" s="1"/>
  <c r="O5150" i="8"/>
  <c r="M5150" i="8"/>
  <c r="N5150" i="8" s="1"/>
  <c r="L5150" i="8"/>
  <c r="K5150" i="8"/>
  <c r="J5150" i="8"/>
  <c r="H5150" i="8"/>
  <c r="I5150" i="8" s="1"/>
  <c r="E5150" i="8"/>
  <c r="C5150" i="8"/>
  <c r="D5150" i="8" s="1"/>
  <c r="O5149" i="8"/>
  <c r="M5149" i="8"/>
  <c r="N5149" i="8" s="1"/>
  <c r="L5149" i="8"/>
  <c r="K5149" i="8"/>
  <c r="J5149" i="8"/>
  <c r="H5149" i="8"/>
  <c r="I5149" i="8" s="1"/>
  <c r="E5149" i="8"/>
  <c r="C5149" i="8"/>
  <c r="D5149" i="8" s="1"/>
  <c r="O5148" i="8"/>
  <c r="M5148" i="8"/>
  <c r="N5148" i="8" s="1"/>
  <c r="L5148" i="8"/>
  <c r="K5148" i="8"/>
  <c r="J5148" i="8"/>
  <c r="H5148" i="8"/>
  <c r="I5148" i="8" s="1"/>
  <c r="E5148" i="8"/>
  <c r="C5148" i="8"/>
  <c r="D5148" i="8" s="1"/>
  <c r="O5147" i="8"/>
  <c r="M5147" i="8"/>
  <c r="N5147" i="8" s="1"/>
  <c r="L5147" i="8"/>
  <c r="K5147" i="8"/>
  <c r="J5147" i="8"/>
  <c r="H5147" i="8"/>
  <c r="I5147" i="8" s="1"/>
  <c r="E5147" i="8"/>
  <c r="C5147" i="8"/>
  <c r="D5147" i="8" s="1"/>
  <c r="O5146" i="8"/>
  <c r="M5146" i="8"/>
  <c r="N5146" i="8" s="1"/>
  <c r="L5146" i="8"/>
  <c r="K5146" i="8"/>
  <c r="J5146" i="8"/>
  <c r="H5146" i="8"/>
  <c r="I5146" i="8" s="1"/>
  <c r="E5146" i="8"/>
  <c r="C5146" i="8"/>
  <c r="D5146" i="8" s="1"/>
  <c r="O5145" i="8"/>
  <c r="M5145" i="8"/>
  <c r="N5145" i="8" s="1"/>
  <c r="L5145" i="8"/>
  <c r="K5145" i="8"/>
  <c r="J5145" i="8"/>
  <c r="H5145" i="8"/>
  <c r="I5145" i="8" s="1"/>
  <c r="E5145" i="8"/>
  <c r="C5145" i="8"/>
  <c r="D5145" i="8" s="1"/>
  <c r="O5144" i="8"/>
  <c r="M5144" i="8"/>
  <c r="N5144" i="8" s="1"/>
  <c r="L5144" i="8"/>
  <c r="K5144" i="8"/>
  <c r="J5144" i="8"/>
  <c r="H5144" i="8"/>
  <c r="I5144" i="8" s="1"/>
  <c r="E5144" i="8"/>
  <c r="C5144" i="8"/>
  <c r="D5144" i="8" s="1"/>
  <c r="O5143" i="8"/>
  <c r="M5143" i="8"/>
  <c r="N5143" i="8" s="1"/>
  <c r="L5143" i="8"/>
  <c r="K5143" i="8"/>
  <c r="J5143" i="8"/>
  <c r="H5143" i="8"/>
  <c r="I5143" i="8" s="1"/>
  <c r="E5143" i="8"/>
  <c r="C5143" i="8"/>
  <c r="D5143" i="8" s="1"/>
  <c r="O5142" i="8"/>
  <c r="M5142" i="8"/>
  <c r="N5142" i="8" s="1"/>
  <c r="L5142" i="8"/>
  <c r="K5142" i="8"/>
  <c r="J5142" i="8"/>
  <c r="H5142" i="8"/>
  <c r="I5142" i="8" s="1"/>
  <c r="E5142" i="8"/>
  <c r="C5142" i="8"/>
  <c r="D5142" i="8" s="1"/>
  <c r="O5141" i="8"/>
  <c r="M5141" i="8"/>
  <c r="N5141" i="8" s="1"/>
  <c r="L5141" i="8"/>
  <c r="K5141" i="8"/>
  <c r="J5141" i="8"/>
  <c r="H5141" i="8"/>
  <c r="I5141" i="8" s="1"/>
  <c r="E5141" i="8"/>
  <c r="C5141" i="8"/>
  <c r="D5141" i="8" s="1"/>
  <c r="O5140" i="8"/>
  <c r="M5140" i="8"/>
  <c r="N5140" i="8" s="1"/>
  <c r="L5140" i="8"/>
  <c r="K5140" i="8"/>
  <c r="J5140" i="8"/>
  <c r="H5140" i="8"/>
  <c r="I5140" i="8" s="1"/>
  <c r="E5140" i="8"/>
  <c r="C5140" i="8"/>
  <c r="D5140" i="8" s="1"/>
  <c r="O5139" i="8"/>
  <c r="M5139" i="8"/>
  <c r="N5139" i="8" s="1"/>
  <c r="L5139" i="8"/>
  <c r="K5139" i="8"/>
  <c r="J5139" i="8"/>
  <c r="H5139" i="8"/>
  <c r="I5139" i="8" s="1"/>
  <c r="E5139" i="8"/>
  <c r="C5139" i="8"/>
  <c r="D5139" i="8" s="1"/>
  <c r="O5138" i="8"/>
  <c r="M5138" i="8"/>
  <c r="N5138" i="8" s="1"/>
  <c r="L5138" i="8"/>
  <c r="K5138" i="8"/>
  <c r="J5138" i="8"/>
  <c r="H5138" i="8"/>
  <c r="I5138" i="8" s="1"/>
  <c r="E5138" i="8"/>
  <c r="C5138" i="8"/>
  <c r="D5138" i="8" s="1"/>
  <c r="O5137" i="8"/>
  <c r="M5137" i="8"/>
  <c r="N5137" i="8" s="1"/>
  <c r="L5137" i="8"/>
  <c r="K5137" i="8"/>
  <c r="J5137" i="8"/>
  <c r="H5137" i="8"/>
  <c r="I5137" i="8" s="1"/>
  <c r="E5137" i="8"/>
  <c r="C5137" i="8"/>
  <c r="D5137" i="8" s="1"/>
  <c r="O5136" i="8"/>
  <c r="M5136" i="8"/>
  <c r="N5136" i="8" s="1"/>
  <c r="L5136" i="8"/>
  <c r="K5136" i="8"/>
  <c r="J5136" i="8"/>
  <c r="H5136" i="8"/>
  <c r="I5136" i="8" s="1"/>
  <c r="E5136" i="8"/>
  <c r="C5136" i="8"/>
  <c r="D5136" i="8" s="1"/>
  <c r="O5135" i="8"/>
  <c r="M5135" i="8"/>
  <c r="N5135" i="8" s="1"/>
  <c r="L5135" i="8"/>
  <c r="K5135" i="8"/>
  <c r="J5135" i="8"/>
  <c r="H5135" i="8"/>
  <c r="I5135" i="8" s="1"/>
  <c r="E5135" i="8"/>
  <c r="C5135" i="8"/>
  <c r="D5135" i="8" s="1"/>
  <c r="O5134" i="8"/>
  <c r="M5134" i="8"/>
  <c r="N5134" i="8" s="1"/>
  <c r="L5134" i="8"/>
  <c r="K5134" i="8"/>
  <c r="J5134" i="8"/>
  <c r="H5134" i="8"/>
  <c r="I5134" i="8" s="1"/>
  <c r="E5134" i="8"/>
  <c r="C5134" i="8"/>
  <c r="D5134" i="8" s="1"/>
  <c r="O5133" i="8"/>
  <c r="M5133" i="8"/>
  <c r="N5133" i="8" s="1"/>
  <c r="L5133" i="8"/>
  <c r="K5133" i="8"/>
  <c r="J5133" i="8"/>
  <c r="H5133" i="8"/>
  <c r="I5133" i="8" s="1"/>
  <c r="E5133" i="8"/>
  <c r="C5133" i="8"/>
  <c r="D5133" i="8" s="1"/>
  <c r="O5132" i="8"/>
  <c r="M5132" i="8"/>
  <c r="N5132" i="8" s="1"/>
  <c r="L5132" i="8"/>
  <c r="K5132" i="8"/>
  <c r="J5132" i="8"/>
  <c r="H5132" i="8"/>
  <c r="I5132" i="8" s="1"/>
  <c r="E5132" i="8"/>
  <c r="C5132" i="8"/>
  <c r="D5132" i="8" s="1"/>
  <c r="O5131" i="8"/>
  <c r="M5131" i="8"/>
  <c r="N5131" i="8" s="1"/>
  <c r="L5131" i="8"/>
  <c r="K5131" i="8"/>
  <c r="J5131" i="8"/>
  <c r="H5131" i="8"/>
  <c r="I5131" i="8" s="1"/>
  <c r="E5131" i="8"/>
  <c r="C5131" i="8"/>
  <c r="D5131" i="8" s="1"/>
  <c r="O5130" i="8"/>
  <c r="M5130" i="8"/>
  <c r="N5130" i="8" s="1"/>
  <c r="L5130" i="8"/>
  <c r="K5130" i="8"/>
  <c r="J5130" i="8"/>
  <c r="H5130" i="8"/>
  <c r="I5130" i="8" s="1"/>
  <c r="E5130" i="8"/>
  <c r="C5130" i="8"/>
  <c r="D5130" i="8" s="1"/>
  <c r="O5129" i="8"/>
  <c r="M5129" i="8"/>
  <c r="N5129" i="8" s="1"/>
  <c r="L5129" i="8"/>
  <c r="K5129" i="8"/>
  <c r="J5129" i="8"/>
  <c r="H5129" i="8"/>
  <c r="I5129" i="8" s="1"/>
  <c r="E5129" i="8"/>
  <c r="C5129" i="8"/>
  <c r="D5129" i="8" s="1"/>
  <c r="O5128" i="8"/>
  <c r="M5128" i="8"/>
  <c r="N5128" i="8" s="1"/>
  <c r="L5128" i="8"/>
  <c r="K5128" i="8"/>
  <c r="J5128" i="8"/>
  <c r="H5128" i="8"/>
  <c r="I5128" i="8" s="1"/>
  <c r="E5128" i="8"/>
  <c r="C5128" i="8"/>
  <c r="D5128" i="8" s="1"/>
  <c r="O5127" i="8"/>
  <c r="M5127" i="8"/>
  <c r="N5127" i="8" s="1"/>
  <c r="L5127" i="8"/>
  <c r="K5127" i="8"/>
  <c r="J5127" i="8"/>
  <c r="H5127" i="8"/>
  <c r="I5127" i="8" s="1"/>
  <c r="E5127" i="8"/>
  <c r="C5127" i="8"/>
  <c r="D5127" i="8" s="1"/>
  <c r="O5126" i="8"/>
  <c r="M5126" i="8"/>
  <c r="N5126" i="8" s="1"/>
  <c r="L5126" i="8"/>
  <c r="K5126" i="8"/>
  <c r="J5126" i="8"/>
  <c r="H5126" i="8"/>
  <c r="I5126" i="8" s="1"/>
  <c r="E5126" i="8"/>
  <c r="C5126" i="8"/>
  <c r="D5126" i="8" s="1"/>
  <c r="O5125" i="8"/>
  <c r="M5125" i="8"/>
  <c r="N5125" i="8" s="1"/>
  <c r="L5125" i="8"/>
  <c r="K5125" i="8"/>
  <c r="J5125" i="8"/>
  <c r="H5125" i="8"/>
  <c r="I5125" i="8" s="1"/>
  <c r="E5125" i="8"/>
  <c r="C5125" i="8"/>
  <c r="D5125" i="8" s="1"/>
  <c r="O5124" i="8"/>
  <c r="M5124" i="8"/>
  <c r="N5124" i="8" s="1"/>
  <c r="L5124" i="8"/>
  <c r="K5124" i="8"/>
  <c r="J5124" i="8"/>
  <c r="H5124" i="8"/>
  <c r="I5124" i="8" s="1"/>
  <c r="E5124" i="8"/>
  <c r="C5124" i="8"/>
  <c r="D5124" i="8" s="1"/>
  <c r="O5123" i="8"/>
  <c r="M5123" i="8"/>
  <c r="N5123" i="8" s="1"/>
  <c r="L5123" i="8"/>
  <c r="K5123" i="8"/>
  <c r="J5123" i="8"/>
  <c r="H5123" i="8"/>
  <c r="I5123" i="8" s="1"/>
  <c r="E5123" i="8"/>
  <c r="C5123" i="8"/>
  <c r="D5123" i="8" s="1"/>
  <c r="O5122" i="8"/>
  <c r="M5122" i="8"/>
  <c r="N5122" i="8" s="1"/>
  <c r="L5122" i="8"/>
  <c r="K5122" i="8"/>
  <c r="J5122" i="8"/>
  <c r="H5122" i="8"/>
  <c r="I5122" i="8" s="1"/>
  <c r="E5122" i="8"/>
  <c r="C5122" i="8"/>
  <c r="D5122" i="8" s="1"/>
  <c r="O5121" i="8"/>
  <c r="M5121" i="8"/>
  <c r="N5121" i="8" s="1"/>
  <c r="L5121" i="8"/>
  <c r="K5121" i="8"/>
  <c r="J5121" i="8"/>
  <c r="H5121" i="8"/>
  <c r="I5121" i="8" s="1"/>
  <c r="E5121" i="8"/>
  <c r="C5121" i="8"/>
  <c r="D5121" i="8" s="1"/>
  <c r="O5120" i="8"/>
  <c r="M5120" i="8"/>
  <c r="N5120" i="8" s="1"/>
  <c r="L5120" i="8"/>
  <c r="K5120" i="8"/>
  <c r="J5120" i="8"/>
  <c r="H5120" i="8"/>
  <c r="I5120" i="8" s="1"/>
  <c r="E5120" i="8"/>
  <c r="C5120" i="8"/>
  <c r="D5120" i="8" s="1"/>
  <c r="O5119" i="8"/>
  <c r="M5119" i="8"/>
  <c r="N5119" i="8" s="1"/>
  <c r="L5119" i="8"/>
  <c r="K5119" i="8"/>
  <c r="J5119" i="8"/>
  <c r="H5119" i="8"/>
  <c r="I5119" i="8" s="1"/>
  <c r="E5119" i="8"/>
  <c r="C5119" i="8"/>
  <c r="D5119" i="8" s="1"/>
  <c r="O5118" i="8"/>
  <c r="M5118" i="8"/>
  <c r="N5118" i="8" s="1"/>
  <c r="L5118" i="8"/>
  <c r="K5118" i="8"/>
  <c r="J5118" i="8"/>
  <c r="H5118" i="8"/>
  <c r="I5118" i="8" s="1"/>
  <c r="E5118" i="8"/>
  <c r="C5118" i="8"/>
  <c r="D5118" i="8" s="1"/>
  <c r="O5117" i="8"/>
  <c r="M5117" i="8"/>
  <c r="N5117" i="8" s="1"/>
  <c r="L5117" i="8"/>
  <c r="K5117" i="8"/>
  <c r="J5117" i="8"/>
  <c r="H5117" i="8"/>
  <c r="I5117" i="8" s="1"/>
  <c r="E5117" i="8"/>
  <c r="C5117" i="8"/>
  <c r="D5117" i="8" s="1"/>
  <c r="O5116" i="8"/>
  <c r="M5116" i="8"/>
  <c r="N5116" i="8" s="1"/>
  <c r="L5116" i="8"/>
  <c r="K5116" i="8"/>
  <c r="J5116" i="8"/>
  <c r="H5116" i="8"/>
  <c r="I5116" i="8" s="1"/>
  <c r="E5116" i="8"/>
  <c r="C5116" i="8"/>
  <c r="D5116" i="8" s="1"/>
  <c r="O5115" i="8"/>
  <c r="M5115" i="8"/>
  <c r="N5115" i="8" s="1"/>
  <c r="L5115" i="8"/>
  <c r="K5115" i="8"/>
  <c r="J5115" i="8"/>
  <c r="H5115" i="8"/>
  <c r="I5115" i="8" s="1"/>
  <c r="E5115" i="8"/>
  <c r="C5115" i="8"/>
  <c r="D5115" i="8" s="1"/>
  <c r="O5114" i="8"/>
  <c r="M5114" i="8"/>
  <c r="N5114" i="8" s="1"/>
  <c r="L5114" i="8"/>
  <c r="K5114" i="8"/>
  <c r="J5114" i="8"/>
  <c r="H5114" i="8"/>
  <c r="I5114" i="8" s="1"/>
  <c r="E5114" i="8"/>
  <c r="C5114" i="8"/>
  <c r="D5114" i="8" s="1"/>
  <c r="O5113" i="8"/>
  <c r="M5113" i="8"/>
  <c r="N5113" i="8" s="1"/>
  <c r="L5113" i="8"/>
  <c r="K5113" i="8"/>
  <c r="J5113" i="8"/>
  <c r="H5113" i="8"/>
  <c r="I5113" i="8" s="1"/>
  <c r="E5113" i="8"/>
  <c r="C5113" i="8"/>
  <c r="D5113" i="8" s="1"/>
  <c r="O5112" i="8"/>
  <c r="M5112" i="8"/>
  <c r="N5112" i="8" s="1"/>
  <c r="L5112" i="8"/>
  <c r="K5112" i="8"/>
  <c r="J5112" i="8"/>
  <c r="H5112" i="8"/>
  <c r="I5112" i="8" s="1"/>
  <c r="E5112" i="8"/>
  <c r="C5112" i="8"/>
  <c r="D5112" i="8" s="1"/>
  <c r="O5111" i="8"/>
  <c r="M5111" i="8"/>
  <c r="N5111" i="8" s="1"/>
  <c r="L5111" i="8"/>
  <c r="K5111" i="8"/>
  <c r="J5111" i="8"/>
  <c r="H5111" i="8"/>
  <c r="I5111" i="8" s="1"/>
  <c r="E5111" i="8"/>
  <c r="C5111" i="8"/>
  <c r="D5111" i="8" s="1"/>
  <c r="O5110" i="8"/>
  <c r="M5110" i="8"/>
  <c r="N5110" i="8" s="1"/>
  <c r="L5110" i="8"/>
  <c r="K5110" i="8"/>
  <c r="J5110" i="8"/>
  <c r="H5110" i="8"/>
  <c r="I5110" i="8" s="1"/>
  <c r="E5110" i="8"/>
  <c r="C5110" i="8"/>
  <c r="D5110" i="8" s="1"/>
  <c r="O5109" i="8"/>
  <c r="M5109" i="8"/>
  <c r="N5109" i="8" s="1"/>
  <c r="L5109" i="8"/>
  <c r="K5109" i="8"/>
  <c r="J5109" i="8"/>
  <c r="H5109" i="8"/>
  <c r="I5109" i="8" s="1"/>
  <c r="E5109" i="8"/>
  <c r="C5109" i="8"/>
  <c r="D5109" i="8" s="1"/>
  <c r="O5108" i="8"/>
  <c r="M5108" i="8"/>
  <c r="N5108" i="8" s="1"/>
  <c r="L5108" i="8"/>
  <c r="K5108" i="8"/>
  <c r="J5108" i="8"/>
  <c r="H5108" i="8"/>
  <c r="I5108" i="8" s="1"/>
  <c r="E5108" i="8"/>
  <c r="C5108" i="8"/>
  <c r="D5108" i="8" s="1"/>
  <c r="O5107" i="8"/>
  <c r="M5107" i="8"/>
  <c r="N5107" i="8" s="1"/>
  <c r="L5107" i="8"/>
  <c r="K5107" i="8"/>
  <c r="J5107" i="8"/>
  <c r="H5107" i="8"/>
  <c r="I5107" i="8" s="1"/>
  <c r="E5107" i="8"/>
  <c r="C5107" i="8"/>
  <c r="D5107" i="8" s="1"/>
  <c r="O5106" i="8"/>
  <c r="M5106" i="8"/>
  <c r="N5106" i="8" s="1"/>
  <c r="L5106" i="8"/>
  <c r="K5106" i="8"/>
  <c r="J5106" i="8"/>
  <c r="H5106" i="8"/>
  <c r="I5106" i="8" s="1"/>
  <c r="E5106" i="8"/>
  <c r="C5106" i="8"/>
  <c r="D5106" i="8" s="1"/>
  <c r="O5105" i="8"/>
  <c r="M5105" i="8"/>
  <c r="N5105" i="8" s="1"/>
  <c r="L5105" i="8"/>
  <c r="K5105" i="8"/>
  <c r="J5105" i="8"/>
  <c r="H5105" i="8"/>
  <c r="I5105" i="8" s="1"/>
  <c r="E5105" i="8"/>
  <c r="C5105" i="8"/>
  <c r="D5105" i="8" s="1"/>
  <c r="O5104" i="8"/>
  <c r="M5104" i="8"/>
  <c r="N5104" i="8" s="1"/>
  <c r="L5104" i="8"/>
  <c r="K5104" i="8"/>
  <c r="J5104" i="8"/>
  <c r="H5104" i="8"/>
  <c r="I5104" i="8" s="1"/>
  <c r="E5104" i="8"/>
  <c r="C5104" i="8"/>
  <c r="D5104" i="8" s="1"/>
  <c r="O5103" i="8"/>
  <c r="M5103" i="8"/>
  <c r="N5103" i="8" s="1"/>
  <c r="L5103" i="8"/>
  <c r="K5103" i="8"/>
  <c r="J5103" i="8"/>
  <c r="H5103" i="8"/>
  <c r="I5103" i="8" s="1"/>
  <c r="E5103" i="8"/>
  <c r="C5103" i="8"/>
  <c r="D5103" i="8" s="1"/>
  <c r="O5102" i="8"/>
  <c r="M5102" i="8"/>
  <c r="N5102" i="8" s="1"/>
  <c r="L5102" i="8"/>
  <c r="K5102" i="8"/>
  <c r="J5102" i="8"/>
  <c r="H5102" i="8"/>
  <c r="I5102" i="8" s="1"/>
  <c r="E5102" i="8"/>
  <c r="C5102" i="8"/>
  <c r="D5102" i="8" s="1"/>
  <c r="O5101" i="8"/>
  <c r="M5101" i="8"/>
  <c r="N5101" i="8" s="1"/>
  <c r="L5101" i="8"/>
  <c r="K5101" i="8"/>
  <c r="J5101" i="8"/>
  <c r="H5101" i="8"/>
  <c r="I5101" i="8" s="1"/>
  <c r="E5101" i="8"/>
  <c r="C5101" i="8"/>
  <c r="D5101" i="8" s="1"/>
  <c r="O5100" i="8"/>
  <c r="M5100" i="8"/>
  <c r="N5100" i="8" s="1"/>
  <c r="L5100" i="8"/>
  <c r="K5100" i="8"/>
  <c r="J5100" i="8"/>
  <c r="H5100" i="8"/>
  <c r="I5100" i="8" s="1"/>
  <c r="E5100" i="8"/>
  <c r="C5100" i="8"/>
  <c r="D5100" i="8" s="1"/>
  <c r="O5099" i="8"/>
  <c r="M5099" i="8"/>
  <c r="N5099" i="8" s="1"/>
  <c r="L5099" i="8"/>
  <c r="K5099" i="8"/>
  <c r="J5099" i="8"/>
  <c r="H5099" i="8"/>
  <c r="I5099" i="8" s="1"/>
  <c r="E5099" i="8"/>
  <c r="C5099" i="8"/>
  <c r="D5099" i="8" s="1"/>
  <c r="O5098" i="8"/>
  <c r="M5098" i="8"/>
  <c r="N5098" i="8" s="1"/>
  <c r="L5098" i="8"/>
  <c r="K5098" i="8"/>
  <c r="J5098" i="8"/>
  <c r="H5098" i="8"/>
  <c r="I5098" i="8" s="1"/>
  <c r="E5098" i="8"/>
  <c r="C5098" i="8"/>
  <c r="D5098" i="8" s="1"/>
  <c r="O5097" i="8"/>
  <c r="M5097" i="8"/>
  <c r="N5097" i="8" s="1"/>
  <c r="L5097" i="8"/>
  <c r="K5097" i="8"/>
  <c r="J5097" i="8"/>
  <c r="H5097" i="8"/>
  <c r="I5097" i="8" s="1"/>
  <c r="E5097" i="8"/>
  <c r="C5097" i="8"/>
  <c r="D5097" i="8" s="1"/>
  <c r="O5096" i="8"/>
  <c r="M5096" i="8"/>
  <c r="N5096" i="8" s="1"/>
  <c r="L5096" i="8"/>
  <c r="K5096" i="8"/>
  <c r="J5096" i="8"/>
  <c r="H5096" i="8"/>
  <c r="I5096" i="8" s="1"/>
  <c r="E5096" i="8"/>
  <c r="C5096" i="8"/>
  <c r="D5096" i="8" s="1"/>
  <c r="O5095" i="8"/>
  <c r="M5095" i="8"/>
  <c r="N5095" i="8" s="1"/>
  <c r="L5095" i="8"/>
  <c r="K5095" i="8"/>
  <c r="J5095" i="8"/>
  <c r="H5095" i="8"/>
  <c r="I5095" i="8" s="1"/>
  <c r="E5095" i="8"/>
  <c r="C5095" i="8"/>
  <c r="D5095" i="8" s="1"/>
  <c r="O5094" i="8"/>
  <c r="M5094" i="8"/>
  <c r="N5094" i="8" s="1"/>
  <c r="L5094" i="8"/>
  <c r="K5094" i="8"/>
  <c r="J5094" i="8"/>
  <c r="H5094" i="8"/>
  <c r="I5094" i="8" s="1"/>
  <c r="E5094" i="8"/>
  <c r="C5094" i="8"/>
  <c r="D5094" i="8" s="1"/>
  <c r="O5093" i="8"/>
  <c r="M5093" i="8"/>
  <c r="N5093" i="8" s="1"/>
  <c r="L5093" i="8"/>
  <c r="K5093" i="8"/>
  <c r="J5093" i="8"/>
  <c r="H5093" i="8"/>
  <c r="I5093" i="8" s="1"/>
  <c r="E5093" i="8"/>
  <c r="C5093" i="8"/>
  <c r="D5093" i="8" s="1"/>
  <c r="O5092" i="8"/>
  <c r="M5092" i="8"/>
  <c r="N5092" i="8" s="1"/>
  <c r="L5092" i="8"/>
  <c r="K5092" i="8"/>
  <c r="J5092" i="8"/>
  <c r="H5092" i="8"/>
  <c r="I5092" i="8" s="1"/>
  <c r="E5092" i="8"/>
  <c r="C5092" i="8"/>
  <c r="D5092" i="8" s="1"/>
  <c r="O5091" i="8"/>
  <c r="M5091" i="8"/>
  <c r="N5091" i="8" s="1"/>
  <c r="L5091" i="8"/>
  <c r="K5091" i="8"/>
  <c r="J5091" i="8"/>
  <c r="H5091" i="8"/>
  <c r="I5091" i="8" s="1"/>
  <c r="E5091" i="8"/>
  <c r="C5091" i="8"/>
  <c r="D5091" i="8" s="1"/>
  <c r="O5090" i="8"/>
  <c r="M5090" i="8"/>
  <c r="N5090" i="8" s="1"/>
  <c r="L5090" i="8"/>
  <c r="K5090" i="8"/>
  <c r="J5090" i="8"/>
  <c r="H5090" i="8"/>
  <c r="I5090" i="8" s="1"/>
  <c r="E5090" i="8"/>
  <c r="C5090" i="8"/>
  <c r="D5090" i="8" s="1"/>
  <c r="O5089" i="8"/>
  <c r="M5089" i="8"/>
  <c r="N5089" i="8" s="1"/>
  <c r="L5089" i="8"/>
  <c r="K5089" i="8"/>
  <c r="J5089" i="8"/>
  <c r="H5089" i="8"/>
  <c r="I5089" i="8" s="1"/>
  <c r="E5089" i="8"/>
  <c r="C5089" i="8"/>
  <c r="D5089" i="8" s="1"/>
  <c r="O5088" i="8"/>
  <c r="M5088" i="8"/>
  <c r="N5088" i="8" s="1"/>
  <c r="L5088" i="8"/>
  <c r="K5088" i="8"/>
  <c r="J5088" i="8"/>
  <c r="H5088" i="8"/>
  <c r="I5088" i="8" s="1"/>
  <c r="E5088" i="8"/>
  <c r="C5088" i="8"/>
  <c r="D5088" i="8" s="1"/>
  <c r="O5087" i="8"/>
  <c r="M5087" i="8"/>
  <c r="N5087" i="8" s="1"/>
  <c r="L5087" i="8"/>
  <c r="K5087" i="8"/>
  <c r="J5087" i="8"/>
  <c r="H5087" i="8"/>
  <c r="I5087" i="8" s="1"/>
  <c r="E5087" i="8"/>
  <c r="C5087" i="8"/>
  <c r="D5087" i="8" s="1"/>
  <c r="O5086" i="8"/>
  <c r="M5086" i="8"/>
  <c r="N5086" i="8" s="1"/>
  <c r="L5086" i="8"/>
  <c r="K5086" i="8"/>
  <c r="J5086" i="8"/>
  <c r="H5086" i="8"/>
  <c r="I5086" i="8" s="1"/>
  <c r="E5086" i="8"/>
  <c r="C5086" i="8"/>
  <c r="D5086" i="8" s="1"/>
  <c r="O5085" i="8"/>
  <c r="M5085" i="8"/>
  <c r="N5085" i="8" s="1"/>
  <c r="L5085" i="8"/>
  <c r="K5085" i="8"/>
  <c r="J5085" i="8"/>
  <c r="H5085" i="8"/>
  <c r="I5085" i="8" s="1"/>
  <c r="E5085" i="8"/>
  <c r="C5085" i="8"/>
  <c r="D5085" i="8" s="1"/>
  <c r="O5084" i="8"/>
  <c r="M5084" i="8"/>
  <c r="N5084" i="8" s="1"/>
  <c r="L5084" i="8"/>
  <c r="K5084" i="8"/>
  <c r="J5084" i="8"/>
  <c r="H5084" i="8"/>
  <c r="I5084" i="8" s="1"/>
  <c r="E5084" i="8"/>
  <c r="C5084" i="8"/>
  <c r="D5084" i="8" s="1"/>
  <c r="O5083" i="8"/>
  <c r="M5083" i="8"/>
  <c r="N5083" i="8" s="1"/>
  <c r="L5083" i="8"/>
  <c r="K5083" i="8"/>
  <c r="J5083" i="8"/>
  <c r="H5083" i="8"/>
  <c r="I5083" i="8" s="1"/>
  <c r="E5083" i="8"/>
  <c r="C5083" i="8"/>
  <c r="D5083" i="8" s="1"/>
  <c r="O5082" i="8"/>
  <c r="M5082" i="8"/>
  <c r="N5082" i="8" s="1"/>
  <c r="L5082" i="8"/>
  <c r="K5082" i="8"/>
  <c r="J5082" i="8"/>
  <c r="H5082" i="8"/>
  <c r="I5082" i="8" s="1"/>
  <c r="E5082" i="8"/>
  <c r="C5082" i="8"/>
  <c r="D5082" i="8" s="1"/>
  <c r="O5081" i="8"/>
  <c r="M5081" i="8"/>
  <c r="N5081" i="8" s="1"/>
  <c r="L5081" i="8"/>
  <c r="K5081" i="8"/>
  <c r="J5081" i="8"/>
  <c r="H5081" i="8"/>
  <c r="I5081" i="8" s="1"/>
  <c r="E5081" i="8"/>
  <c r="C5081" i="8"/>
  <c r="D5081" i="8" s="1"/>
  <c r="O5080" i="8"/>
  <c r="M5080" i="8"/>
  <c r="N5080" i="8" s="1"/>
  <c r="L5080" i="8"/>
  <c r="K5080" i="8"/>
  <c r="J5080" i="8"/>
  <c r="H5080" i="8"/>
  <c r="I5080" i="8" s="1"/>
  <c r="E5080" i="8"/>
  <c r="C5080" i="8"/>
  <c r="D5080" i="8" s="1"/>
  <c r="O5079" i="8"/>
  <c r="M5079" i="8"/>
  <c r="N5079" i="8" s="1"/>
  <c r="L5079" i="8"/>
  <c r="K5079" i="8"/>
  <c r="J5079" i="8"/>
  <c r="H5079" i="8"/>
  <c r="I5079" i="8" s="1"/>
  <c r="E5079" i="8"/>
  <c r="C5079" i="8"/>
  <c r="D5079" i="8" s="1"/>
  <c r="O5078" i="8"/>
  <c r="M5078" i="8"/>
  <c r="N5078" i="8" s="1"/>
  <c r="L5078" i="8"/>
  <c r="K5078" i="8"/>
  <c r="J5078" i="8"/>
  <c r="H5078" i="8"/>
  <c r="I5078" i="8" s="1"/>
  <c r="E5078" i="8"/>
  <c r="C5078" i="8"/>
  <c r="D5078" i="8" s="1"/>
  <c r="O5077" i="8"/>
  <c r="M5077" i="8"/>
  <c r="N5077" i="8" s="1"/>
  <c r="L5077" i="8"/>
  <c r="K5077" i="8"/>
  <c r="J5077" i="8"/>
  <c r="H5077" i="8"/>
  <c r="I5077" i="8" s="1"/>
  <c r="E5077" i="8"/>
  <c r="C5077" i="8"/>
  <c r="D5077" i="8" s="1"/>
  <c r="O5076" i="8"/>
  <c r="M5076" i="8"/>
  <c r="N5076" i="8" s="1"/>
  <c r="L5076" i="8"/>
  <c r="K5076" i="8"/>
  <c r="J5076" i="8"/>
  <c r="H5076" i="8"/>
  <c r="I5076" i="8" s="1"/>
  <c r="E5076" i="8"/>
  <c r="C5076" i="8"/>
  <c r="D5076" i="8" s="1"/>
  <c r="O5075" i="8"/>
  <c r="M5075" i="8"/>
  <c r="N5075" i="8" s="1"/>
  <c r="L5075" i="8"/>
  <c r="K5075" i="8"/>
  <c r="J5075" i="8"/>
  <c r="H5075" i="8"/>
  <c r="I5075" i="8" s="1"/>
  <c r="E5075" i="8"/>
  <c r="C5075" i="8"/>
  <c r="D5075" i="8" s="1"/>
  <c r="O5074" i="8"/>
  <c r="M5074" i="8"/>
  <c r="N5074" i="8" s="1"/>
  <c r="L5074" i="8"/>
  <c r="K5074" i="8"/>
  <c r="J5074" i="8"/>
  <c r="H5074" i="8"/>
  <c r="I5074" i="8" s="1"/>
  <c r="E5074" i="8"/>
  <c r="C5074" i="8"/>
  <c r="D5074" i="8" s="1"/>
  <c r="O5073" i="8"/>
  <c r="M5073" i="8"/>
  <c r="N5073" i="8" s="1"/>
  <c r="L5073" i="8"/>
  <c r="K5073" i="8"/>
  <c r="J5073" i="8"/>
  <c r="H5073" i="8"/>
  <c r="I5073" i="8" s="1"/>
  <c r="E5073" i="8"/>
  <c r="C5073" i="8"/>
  <c r="D5073" i="8" s="1"/>
  <c r="O5072" i="8"/>
  <c r="M5072" i="8"/>
  <c r="N5072" i="8" s="1"/>
  <c r="L5072" i="8"/>
  <c r="K5072" i="8"/>
  <c r="J5072" i="8"/>
  <c r="H5072" i="8"/>
  <c r="I5072" i="8" s="1"/>
  <c r="E5072" i="8"/>
  <c r="C5072" i="8"/>
  <c r="D5072" i="8" s="1"/>
  <c r="O5071" i="8"/>
  <c r="M5071" i="8"/>
  <c r="N5071" i="8" s="1"/>
  <c r="L5071" i="8"/>
  <c r="K5071" i="8"/>
  <c r="J5071" i="8"/>
  <c r="H5071" i="8"/>
  <c r="I5071" i="8" s="1"/>
  <c r="E5071" i="8"/>
  <c r="C5071" i="8"/>
  <c r="D5071" i="8" s="1"/>
  <c r="O5070" i="8"/>
  <c r="M5070" i="8"/>
  <c r="N5070" i="8" s="1"/>
  <c r="L5070" i="8"/>
  <c r="K5070" i="8"/>
  <c r="J5070" i="8"/>
  <c r="H5070" i="8"/>
  <c r="I5070" i="8" s="1"/>
  <c r="E5070" i="8"/>
  <c r="C5070" i="8"/>
  <c r="D5070" i="8" s="1"/>
  <c r="O5069" i="8"/>
  <c r="M5069" i="8"/>
  <c r="N5069" i="8" s="1"/>
  <c r="L5069" i="8"/>
  <c r="K5069" i="8"/>
  <c r="J5069" i="8"/>
  <c r="H5069" i="8"/>
  <c r="I5069" i="8" s="1"/>
  <c r="E5069" i="8"/>
  <c r="C5069" i="8"/>
  <c r="D5069" i="8" s="1"/>
  <c r="O5068" i="8"/>
  <c r="M5068" i="8"/>
  <c r="N5068" i="8" s="1"/>
  <c r="L5068" i="8"/>
  <c r="K5068" i="8"/>
  <c r="J5068" i="8"/>
  <c r="H5068" i="8"/>
  <c r="I5068" i="8" s="1"/>
  <c r="E5068" i="8"/>
  <c r="C5068" i="8"/>
  <c r="D5068" i="8" s="1"/>
  <c r="O5067" i="8"/>
  <c r="M5067" i="8"/>
  <c r="N5067" i="8" s="1"/>
  <c r="L5067" i="8"/>
  <c r="K5067" i="8"/>
  <c r="J5067" i="8"/>
  <c r="H5067" i="8"/>
  <c r="I5067" i="8" s="1"/>
  <c r="E5067" i="8"/>
  <c r="C5067" i="8"/>
  <c r="D5067" i="8" s="1"/>
  <c r="O5066" i="8"/>
  <c r="M5066" i="8"/>
  <c r="N5066" i="8" s="1"/>
  <c r="L5066" i="8"/>
  <c r="K5066" i="8"/>
  <c r="J5066" i="8"/>
  <c r="H5066" i="8"/>
  <c r="I5066" i="8" s="1"/>
  <c r="E5066" i="8"/>
  <c r="C5066" i="8"/>
  <c r="D5066" i="8" s="1"/>
  <c r="O5065" i="8"/>
  <c r="M5065" i="8"/>
  <c r="N5065" i="8" s="1"/>
  <c r="L5065" i="8"/>
  <c r="K5065" i="8"/>
  <c r="J5065" i="8"/>
  <c r="H5065" i="8"/>
  <c r="I5065" i="8" s="1"/>
  <c r="E5065" i="8"/>
  <c r="C5065" i="8"/>
  <c r="D5065" i="8" s="1"/>
  <c r="O5064" i="8"/>
  <c r="M5064" i="8"/>
  <c r="N5064" i="8" s="1"/>
  <c r="L5064" i="8"/>
  <c r="K5064" i="8"/>
  <c r="J5064" i="8"/>
  <c r="H5064" i="8"/>
  <c r="I5064" i="8" s="1"/>
  <c r="E5064" i="8"/>
  <c r="C5064" i="8"/>
  <c r="D5064" i="8" s="1"/>
  <c r="O5063" i="8"/>
  <c r="M5063" i="8"/>
  <c r="N5063" i="8" s="1"/>
  <c r="L5063" i="8"/>
  <c r="K5063" i="8"/>
  <c r="J5063" i="8"/>
  <c r="H5063" i="8"/>
  <c r="I5063" i="8" s="1"/>
  <c r="E5063" i="8"/>
  <c r="C5063" i="8"/>
  <c r="D5063" i="8" s="1"/>
  <c r="O5062" i="8"/>
  <c r="M5062" i="8"/>
  <c r="N5062" i="8" s="1"/>
  <c r="L5062" i="8"/>
  <c r="K5062" i="8"/>
  <c r="J5062" i="8"/>
  <c r="H5062" i="8"/>
  <c r="I5062" i="8" s="1"/>
  <c r="E5062" i="8"/>
  <c r="C5062" i="8"/>
  <c r="D5062" i="8" s="1"/>
  <c r="O5061" i="8"/>
  <c r="M5061" i="8"/>
  <c r="N5061" i="8" s="1"/>
  <c r="L5061" i="8"/>
  <c r="K5061" i="8"/>
  <c r="J5061" i="8"/>
  <c r="H5061" i="8"/>
  <c r="I5061" i="8" s="1"/>
  <c r="E5061" i="8"/>
  <c r="C5061" i="8"/>
  <c r="D5061" i="8" s="1"/>
  <c r="O5060" i="8"/>
  <c r="M5060" i="8"/>
  <c r="N5060" i="8" s="1"/>
  <c r="L5060" i="8"/>
  <c r="K5060" i="8"/>
  <c r="J5060" i="8"/>
  <c r="H5060" i="8"/>
  <c r="I5060" i="8" s="1"/>
  <c r="E5060" i="8"/>
  <c r="C5060" i="8"/>
  <c r="D5060" i="8" s="1"/>
  <c r="O5059" i="8"/>
  <c r="M5059" i="8"/>
  <c r="N5059" i="8" s="1"/>
  <c r="L5059" i="8"/>
  <c r="K5059" i="8"/>
  <c r="J5059" i="8"/>
  <c r="H5059" i="8"/>
  <c r="I5059" i="8" s="1"/>
  <c r="E5059" i="8"/>
  <c r="C5059" i="8"/>
  <c r="D5059" i="8" s="1"/>
  <c r="O5058" i="8"/>
  <c r="M5058" i="8"/>
  <c r="N5058" i="8" s="1"/>
  <c r="L5058" i="8"/>
  <c r="K5058" i="8"/>
  <c r="J5058" i="8"/>
  <c r="H5058" i="8"/>
  <c r="I5058" i="8" s="1"/>
  <c r="E5058" i="8"/>
  <c r="C5058" i="8"/>
  <c r="D5058" i="8" s="1"/>
  <c r="O5057" i="8"/>
  <c r="M5057" i="8"/>
  <c r="N5057" i="8" s="1"/>
  <c r="L5057" i="8"/>
  <c r="K5057" i="8"/>
  <c r="J5057" i="8"/>
  <c r="H5057" i="8"/>
  <c r="I5057" i="8" s="1"/>
  <c r="E5057" i="8"/>
  <c r="C5057" i="8"/>
  <c r="D5057" i="8" s="1"/>
  <c r="O5056" i="8"/>
  <c r="M5056" i="8"/>
  <c r="N5056" i="8" s="1"/>
  <c r="L5056" i="8"/>
  <c r="K5056" i="8"/>
  <c r="J5056" i="8"/>
  <c r="H5056" i="8"/>
  <c r="I5056" i="8" s="1"/>
  <c r="E5056" i="8"/>
  <c r="C5056" i="8"/>
  <c r="D5056" i="8" s="1"/>
  <c r="O5055" i="8"/>
  <c r="M5055" i="8"/>
  <c r="N5055" i="8" s="1"/>
  <c r="L5055" i="8"/>
  <c r="K5055" i="8"/>
  <c r="J5055" i="8"/>
  <c r="H5055" i="8"/>
  <c r="I5055" i="8" s="1"/>
  <c r="E5055" i="8"/>
  <c r="C5055" i="8"/>
  <c r="D5055" i="8" s="1"/>
  <c r="O5054" i="8"/>
  <c r="M5054" i="8"/>
  <c r="N5054" i="8" s="1"/>
  <c r="L5054" i="8"/>
  <c r="K5054" i="8"/>
  <c r="J5054" i="8"/>
  <c r="H5054" i="8"/>
  <c r="I5054" i="8" s="1"/>
  <c r="E5054" i="8"/>
  <c r="C5054" i="8"/>
  <c r="D5054" i="8" s="1"/>
  <c r="O5053" i="8"/>
  <c r="M5053" i="8"/>
  <c r="N5053" i="8" s="1"/>
  <c r="L5053" i="8"/>
  <c r="K5053" i="8"/>
  <c r="J5053" i="8"/>
  <c r="H5053" i="8"/>
  <c r="I5053" i="8" s="1"/>
  <c r="E5053" i="8"/>
  <c r="C5053" i="8"/>
  <c r="D5053" i="8" s="1"/>
  <c r="O5052" i="8"/>
  <c r="M5052" i="8"/>
  <c r="N5052" i="8" s="1"/>
  <c r="L5052" i="8"/>
  <c r="K5052" i="8"/>
  <c r="J5052" i="8"/>
  <c r="H5052" i="8"/>
  <c r="I5052" i="8" s="1"/>
  <c r="E5052" i="8"/>
  <c r="C5052" i="8"/>
  <c r="D5052" i="8" s="1"/>
  <c r="O5051" i="8"/>
  <c r="M5051" i="8"/>
  <c r="N5051" i="8" s="1"/>
  <c r="L5051" i="8"/>
  <c r="K5051" i="8"/>
  <c r="J5051" i="8"/>
  <c r="H5051" i="8"/>
  <c r="I5051" i="8" s="1"/>
  <c r="E5051" i="8"/>
  <c r="C5051" i="8"/>
  <c r="D5051" i="8" s="1"/>
  <c r="O5050" i="8"/>
  <c r="M5050" i="8"/>
  <c r="N5050" i="8" s="1"/>
  <c r="L5050" i="8"/>
  <c r="K5050" i="8"/>
  <c r="J5050" i="8"/>
  <c r="H5050" i="8"/>
  <c r="I5050" i="8" s="1"/>
  <c r="E5050" i="8"/>
  <c r="C5050" i="8"/>
  <c r="D5050" i="8" s="1"/>
  <c r="O5049" i="8"/>
  <c r="M5049" i="8"/>
  <c r="N5049" i="8" s="1"/>
  <c r="L5049" i="8"/>
  <c r="K5049" i="8"/>
  <c r="J5049" i="8"/>
  <c r="H5049" i="8"/>
  <c r="I5049" i="8" s="1"/>
  <c r="E5049" i="8"/>
  <c r="C5049" i="8"/>
  <c r="D5049" i="8" s="1"/>
  <c r="O5048" i="8"/>
  <c r="M5048" i="8"/>
  <c r="N5048" i="8" s="1"/>
  <c r="L5048" i="8"/>
  <c r="K5048" i="8"/>
  <c r="J5048" i="8"/>
  <c r="H5048" i="8"/>
  <c r="I5048" i="8" s="1"/>
  <c r="E5048" i="8"/>
  <c r="C5048" i="8"/>
  <c r="D5048" i="8" s="1"/>
  <c r="O5047" i="8"/>
  <c r="M5047" i="8"/>
  <c r="N5047" i="8" s="1"/>
  <c r="L5047" i="8"/>
  <c r="K5047" i="8"/>
  <c r="J5047" i="8"/>
  <c r="H5047" i="8"/>
  <c r="I5047" i="8" s="1"/>
  <c r="E5047" i="8"/>
  <c r="C5047" i="8"/>
  <c r="D5047" i="8" s="1"/>
  <c r="O5046" i="8"/>
  <c r="M5046" i="8"/>
  <c r="N5046" i="8" s="1"/>
  <c r="L5046" i="8"/>
  <c r="K5046" i="8"/>
  <c r="J5046" i="8"/>
  <c r="H5046" i="8"/>
  <c r="I5046" i="8" s="1"/>
  <c r="E5046" i="8"/>
  <c r="C5046" i="8"/>
  <c r="D5046" i="8" s="1"/>
  <c r="O5045" i="8"/>
  <c r="M5045" i="8"/>
  <c r="N5045" i="8" s="1"/>
  <c r="L5045" i="8"/>
  <c r="K5045" i="8"/>
  <c r="J5045" i="8"/>
  <c r="H5045" i="8"/>
  <c r="I5045" i="8" s="1"/>
  <c r="E5045" i="8"/>
  <c r="C5045" i="8"/>
  <c r="D5045" i="8" s="1"/>
  <c r="O5044" i="8"/>
  <c r="M5044" i="8"/>
  <c r="N5044" i="8" s="1"/>
  <c r="L5044" i="8"/>
  <c r="K5044" i="8"/>
  <c r="J5044" i="8"/>
  <c r="H5044" i="8"/>
  <c r="I5044" i="8" s="1"/>
  <c r="E5044" i="8"/>
  <c r="C5044" i="8"/>
  <c r="D5044" i="8" s="1"/>
  <c r="O5043" i="8"/>
  <c r="M5043" i="8"/>
  <c r="N5043" i="8" s="1"/>
  <c r="L5043" i="8"/>
  <c r="K5043" i="8"/>
  <c r="J5043" i="8"/>
  <c r="H5043" i="8"/>
  <c r="I5043" i="8" s="1"/>
  <c r="E5043" i="8"/>
  <c r="C5043" i="8"/>
  <c r="D5043" i="8" s="1"/>
  <c r="O5042" i="8"/>
  <c r="M5042" i="8"/>
  <c r="N5042" i="8" s="1"/>
  <c r="L5042" i="8"/>
  <c r="K5042" i="8"/>
  <c r="J5042" i="8"/>
  <c r="H5042" i="8"/>
  <c r="I5042" i="8" s="1"/>
  <c r="E5042" i="8"/>
  <c r="C5042" i="8"/>
  <c r="D5042" i="8" s="1"/>
  <c r="O5041" i="8"/>
  <c r="M5041" i="8"/>
  <c r="N5041" i="8" s="1"/>
  <c r="L5041" i="8"/>
  <c r="K5041" i="8"/>
  <c r="J5041" i="8"/>
  <c r="H5041" i="8"/>
  <c r="I5041" i="8" s="1"/>
  <c r="E5041" i="8"/>
  <c r="C5041" i="8"/>
  <c r="D5041" i="8" s="1"/>
  <c r="O5040" i="8"/>
  <c r="M5040" i="8"/>
  <c r="N5040" i="8" s="1"/>
  <c r="L5040" i="8"/>
  <c r="K5040" i="8"/>
  <c r="J5040" i="8"/>
  <c r="H5040" i="8"/>
  <c r="I5040" i="8" s="1"/>
  <c r="E5040" i="8"/>
  <c r="C5040" i="8"/>
  <c r="D5040" i="8" s="1"/>
  <c r="O5039" i="8"/>
  <c r="M5039" i="8"/>
  <c r="N5039" i="8" s="1"/>
  <c r="L5039" i="8"/>
  <c r="K5039" i="8"/>
  <c r="J5039" i="8"/>
  <c r="H5039" i="8"/>
  <c r="I5039" i="8" s="1"/>
  <c r="E5039" i="8"/>
  <c r="C5039" i="8"/>
  <c r="D5039" i="8" s="1"/>
  <c r="O5038" i="8"/>
  <c r="M5038" i="8"/>
  <c r="N5038" i="8" s="1"/>
  <c r="L5038" i="8"/>
  <c r="K5038" i="8"/>
  <c r="J5038" i="8"/>
  <c r="H5038" i="8"/>
  <c r="I5038" i="8" s="1"/>
  <c r="E5038" i="8"/>
  <c r="C5038" i="8"/>
  <c r="D5038" i="8" s="1"/>
  <c r="O5037" i="8"/>
  <c r="M5037" i="8"/>
  <c r="N5037" i="8" s="1"/>
  <c r="L5037" i="8"/>
  <c r="K5037" i="8"/>
  <c r="J5037" i="8"/>
  <c r="H5037" i="8"/>
  <c r="I5037" i="8" s="1"/>
  <c r="E5037" i="8"/>
  <c r="C5037" i="8"/>
  <c r="D5037" i="8" s="1"/>
  <c r="O5036" i="8"/>
  <c r="M5036" i="8"/>
  <c r="N5036" i="8" s="1"/>
  <c r="L5036" i="8"/>
  <c r="K5036" i="8"/>
  <c r="J5036" i="8"/>
  <c r="H5036" i="8"/>
  <c r="I5036" i="8" s="1"/>
  <c r="E5036" i="8"/>
  <c r="C5036" i="8"/>
  <c r="D5036" i="8" s="1"/>
  <c r="O5035" i="8"/>
  <c r="M5035" i="8"/>
  <c r="N5035" i="8" s="1"/>
  <c r="L5035" i="8"/>
  <c r="K5035" i="8"/>
  <c r="J5035" i="8"/>
  <c r="H5035" i="8"/>
  <c r="I5035" i="8" s="1"/>
  <c r="E5035" i="8"/>
  <c r="C5035" i="8"/>
  <c r="D5035" i="8" s="1"/>
  <c r="O5034" i="8"/>
  <c r="M5034" i="8"/>
  <c r="N5034" i="8" s="1"/>
  <c r="L5034" i="8"/>
  <c r="K5034" i="8"/>
  <c r="J5034" i="8"/>
  <c r="H5034" i="8"/>
  <c r="I5034" i="8" s="1"/>
  <c r="E5034" i="8"/>
  <c r="C5034" i="8"/>
  <c r="D5034" i="8" s="1"/>
  <c r="O5033" i="8"/>
  <c r="M5033" i="8"/>
  <c r="N5033" i="8" s="1"/>
  <c r="L5033" i="8"/>
  <c r="K5033" i="8"/>
  <c r="J5033" i="8"/>
  <c r="H5033" i="8"/>
  <c r="I5033" i="8" s="1"/>
  <c r="E5033" i="8"/>
  <c r="C5033" i="8"/>
  <c r="D5033" i="8" s="1"/>
  <c r="O5032" i="8"/>
  <c r="M5032" i="8"/>
  <c r="N5032" i="8" s="1"/>
  <c r="L5032" i="8"/>
  <c r="K5032" i="8"/>
  <c r="J5032" i="8"/>
  <c r="H5032" i="8"/>
  <c r="I5032" i="8" s="1"/>
  <c r="E5032" i="8"/>
  <c r="C5032" i="8"/>
  <c r="D5032" i="8" s="1"/>
  <c r="O5031" i="8"/>
  <c r="M5031" i="8"/>
  <c r="N5031" i="8" s="1"/>
  <c r="L5031" i="8"/>
  <c r="K5031" i="8"/>
  <c r="J5031" i="8"/>
  <c r="H5031" i="8"/>
  <c r="I5031" i="8" s="1"/>
  <c r="E5031" i="8"/>
  <c r="C5031" i="8"/>
  <c r="D5031" i="8" s="1"/>
  <c r="O5030" i="8"/>
  <c r="M5030" i="8"/>
  <c r="N5030" i="8" s="1"/>
  <c r="L5030" i="8"/>
  <c r="K5030" i="8"/>
  <c r="J5030" i="8"/>
  <c r="H5030" i="8"/>
  <c r="I5030" i="8" s="1"/>
  <c r="E5030" i="8"/>
  <c r="C5030" i="8"/>
  <c r="D5030" i="8" s="1"/>
  <c r="O5029" i="8"/>
  <c r="M5029" i="8"/>
  <c r="N5029" i="8" s="1"/>
  <c r="L5029" i="8"/>
  <c r="K5029" i="8"/>
  <c r="J5029" i="8"/>
  <c r="H5029" i="8"/>
  <c r="I5029" i="8" s="1"/>
  <c r="E5029" i="8"/>
  <c r="C5029" i="8"/>
  <c r="D5029" i="8" s="1"/>
  <c r="O5028" i="8"/>
  <c r="M5028" i="8"/>
  <c r="N5028" i="8" s="1"/>
  <c r="L5028" i="8"/>
  <c r="K5028" i="8"/>
  <c r="J5028" i="8"/>
  <c r="H5028" i="8"/>
  <c r="I5028" i="8" s="1"/>
  <c r="E5028" i="8"/>
  <c r="C5028" i="8"/>
  <c r="D5028" i="8" s="1"/>
  <c r="O5027" i="8"/>
  <c r="M5027" i="8"/>
  <c r="N5027" i="8" s="1"/>
  <c r="L5027" i="8"/>
  <c r="K5027" i="8"/>
  <c r="J5027" i="8"/>
  <c r="H5027" i="8"/>
  <c r="I5027" i="8" s="1"/>
  <c r="E5027" i="8"/>
  <c r="C5027" i="8"/>
  <c r="D5027" i="8" s="1"/>
  <c r="O5026" i="8"/>
  <c r="M5026" i="8"/>
  <c r="N5026" i="8" s="1"/>
  <c r="L5026" i="8"/>
  <c r="K5026" i="8"/>
  <c r="J5026" i="8"/>
  <c r="H5026" i="8"/>
  <c r="I5026" i="8" s="1"/>
  <c r="E5026" i="8"/>
  <c r="C5026" i="8"/>
  <c r="D5026" i="8" s="1"/>
  <c r="O5025" i="8"/>
  <c r="M5025" i="8"/>
  <c r="N5025" i="8" s="1"/>
  <c r="L5025" i="8"/>
  <c r="K5025" i="8"/>
  <c r="J5025" i="8"/>
  <c r="H5025" i="8"/>
  <c r="I5025" i="8" s="1"/>
  <c r="E5025" i="8"/>
  <c r="C5025" i="8"/>
  <c r="D5025" i="8" s="1"/>
  <c r="O5024" i="8"/>
  <c r="M5024" i="8"/>
  <c r="N5024" i="8" s="1"/>
  <c r="L5024" i="8"/>
  <c r="K5024" i="8"/>
  <c r="J5024" i="8"/>
  <c r="H5024" i="8"/>
  <c r="I5024" i="8" s="1"/>
  <c r="E5024" i="8"/>
  <c r="C5024" i="8"/>
  <c r="D5024" i="8" s="1"/>
  <c r="O5023" i="8"/>
  <c r="M5023" i="8"/>
  <c r="N5023" i="8" s="1"/>
  <c r="L5023" i="8"/>
  <c r="K5023" i="8"/>
  <c r="J5023" i="8"/>
  <c r="H5023" i="8"/>
  <c r="I5023" i="8" s="1"/>
  <c r="E5023" i="8"/>
  <c r="C5023" i="8"/>
  <c r="D5023" i="8" s="1"/>
  <c r="O5022" i="8"/>
  <c r="M5022" i="8"/>
  <c r="N5022" i="8" s="1"/>
  <c r="L5022" i="8"/>
  <c r="K5022" i="8"/>
  <c r="J5022" i="8"/>
  <c r="H5022" i="8"/>
  <c r="I5022" i="8" s="1"/>
  <c r="E5022" i="8"/>
  <c r="C5022" i="8"/>
  <c r="D5022" i="8" s="1"/>
  <c r="O5021" i="8"/>
  <c r="M5021" i="8"/>
  <c r="N5021" i="8" s="1"/>
  <c r="L5021" i="8"/>
  <c r="K5021" i="8"/>
  <c r="J5021" i="8"/>
  <c r="H5021" i="8"/>
  <c r="I5021" i="8" s="1"/>
  <c r="E5021" i="8"/>
  <c r="C5021" i="8"/>
  <c r="D5021" i="8" s="1"/>
  <c r="O5020" i="8"/>
  <c r="M5020" i="8"/>
  <c r="N5020" i="8" s="1"/>
  <c r="L5020" i="8"/>
  <c r="K5020" i="8"/>
  <c r="J5020" i="8"/>
  <c r="H5020" i="8"/>
  <c r="I5020" i="8" s="1"/>
  <c r="E5020" i="8"/>
  <c r="C5020" i="8"/>
  <c r="D5020" i="8" s="1"/>
  <c r="O5019" i="8"/>
  <c r="M5019" i="8"/>
  <c r="N5019" i="8" s="1"/>
  <c r="L5019" i="8"/>
  <c r="K5019" i="8"/>
  <c r="J5019" i="8"/>
  <c r="H5019" i="8"/>
  <c r="I5019" i="8" s="1"/>
  <c r="E5019" i="8"/>
  <c r="C5019" i="8"/>
  <c r="D5019" i="8" s="1"/>
  <c r="O5018" i="8"/>
  <c r="M5018" i="8"/>
  <c r="N5018" i="8" s="1"/>
  <c r="L5018" i="8"/>
  <c r="K5018" i="8"/>
  <c r="J5018" i="8"/>
  <c r="H5018" i="8"/>
  <c r="I5018" i="8" s="1"/>
  <c r="E5018" i="8"/>
  <c r="C5018" i="8"/>
  <c r="D5018" i="8" s="1"/>
  <c r="O5017" i="8"/>
  <c r="M5017" i="8"/>
  <c r="N5017" i="8" s="1"/>
  <c r="L5017" i="8"/>
  <c r="K5017" i="8"/>
  <c r="J5017" i="8"/>
  <c r="H5017" i="8"/>
  <c r="I5017" i="8" s="1"/>
  <c r="E5017" i="8"/>
  <c r="C5017" i="8"/>
  <c r="D5017" i="8" s="1"/>
  <c r="O5016" i="8"/>
  <c r="M5016" i="8"/>
  <c r="N5016" i="8" s="1"/>
  <c r="L5016" i="8"/>
  <c r="K5016" i="8"/>
  <c r="J5016" i="8"/>
  <c r="H5016" i="8"/>
  <c r="I5016" i="8" s="1"/>
  <c r="E5016" i="8"/>
  <c r="C5016" i="8"/>
  <c r="D5016" i="8" s="1"/>
  <c r="O5015" i="8"/>
  <c r="M5015" i="8"/>
  <c r="N5015" i="8" s="1"/>
  <c r="L5015" i="8"/>
  <c r="K5015" i="8"/>
  <c r="J5015" i="8"/>
  <c r="H5015" i="8"/>
  <c r="I5015" i="8" s="1"/>
  <c r="E5015" i="8"/>
  <c r="C5015" i="8"/>
  <c r="D5015" i="8" s="1"/>
  <c r="O5014" i="8"/>
  <c r="M5014" i="8"/>
  <c r="N5014" i="8" s="1"/>
  <c r="L5014" i="8"/>
  <c r="K5014" i="8"/>
  <c r="J5014" i="8"/>
  <c r="H5014" i="8"/>
  <c r="I5014" i="8" s="1"/>
  <c r="E5014" i="8"/>
  <c r="C5014" i="8"/>
  <c r="D5014" i="8" s="1"/>
  <c r="O5013" i="8"/>
  <c r="M5013" i="8"/>
  <c r="N5013" i="8" s="1"/>
  <c r="L5013" i="8"/>
  <c r="K5013" i="8"/>
  <c r="J5013" i="8"/>
  <c r="H5013" i="8"/>
  <c r="I5013" i="8" s="1"/>
  <c r="E5013" i="8"/>
  <c r="C5013" i="8"/>
  <c r="D5013" i="8" s="1"/>
  <c r="O5012" i="8"/>
  <c r="M5012" i="8"/>
  <c r="N5012" i="8" s="1"/>
  <c r="L5012" i="8"/>
  <c r="K5012" i="8"/>
  <c r="J5012" i="8"/>
  <c r="H5012" i="8"/>
  <c r="I5012" i="8" s="1"/>
  <c r="E5012" i="8"/>
  <c r="C5012" i="8"/>
  <c r="D5012" i="8" s="1"/>
  <c r="O5011" i="8"/>
  <c r="M5011" i="8"/>
  <c r="N5011" i="8" s="1"/>
  <c r="L5011" i="8"/>
  <c r="K5011" i="8"/>
  <c r="J5011" i="8"/>
  <c r="H5011" i="8"/>
  <c r="I5011" i="8" s="1"/>
  <c r="E5011" i="8"/>
  <c r="C5011" i="8"/>
  <c r="D5011" i="8" s="1"/>
  <c r="O5010" i="8"/>
  <c r="M5010" i="8"/>
  <c r="N5010" i="8" s="1"/>
  <c r="L5010" i="8"/>
  <c r="K5010" i="8"/>
  <c r="J5010" i="8"/>
  <c r="H5010" i="8"/>
  <c r="I5010" i="8" s="1"/>
  <c r="E5010" i="8"/>
  <c r="C5010" i="8"/>
  <c r="D5010" i="8" s="1"/>
  <c r="O5009" i="8"/>
  <c r="M5009" i="8"/>
  <c r="N5009" i="8" s="1"/>
  <c r="L5009" i="8"/>
  <c r="K5009" i="8"/>
  <c r="J5009" i="8"/>
  <c r="H5009" i="8"/>
  <c r="I5009" i="8" s="1"/>
  <c r="E5009" i="8"/>
  <c r="C5009" i="8"/>
  <c r="D5009" i="8" s="1"/>
  <c r="O5008" i="8"/>
  <c r="M5008" i="8"/>
  <c r="N5008" i="8" s="1"/>
  <c r="L5008" i="8"/>
  <c r="K5008" i="8"/>
  <c r="J5008" i="8"/>
  <c r="H5008" i="8"/>
  <c r="I5008" i="8" s="1"/>
  <c r="E5008" i="8"/>
  <c r="C5008" i="8"/>
  <c r="D5008" i="8" s="1"/>
  <c r="O5007" i="8"/>
  <c r="M5007" i="8"/>
  <c r="N5007" i="8" s="1"/>
  <c r="L5007" i="8"/>
  <c r="K5007" i="8"/>
  <c r="J5007" i="8"/>
  <c r="H5007" i="8"/>
  <c r="I5007" i="8" s="1"/>
  <c r="E5007" i="8"/>
  <c r="C5007" i="8"/>
  <c r="D5007" i="8" s="1"/>
  <c r="O5006" i="8"/>
  <c r="M5006" i="8"/>
  <c r="N5006" i="8" s="1"/>
  <c r="L5006" i="8"/>
  <c r="K5006" i="8"/>
  <c r="J5006" i="8"/>
  <c r="H5006" i="8"/>
  <c r="I5006" i="8" s="1"/>
  <c r="E5006" i="8"/>
  <c r="C5006" i="8"/>
  <c r="D5006" i="8" s="1"/>
  <c r="O5005" i="8"/>
  <c r="M5005" i="8"/>
  <c r="N5005" i="8" s="1"/>
  <c r="L5005" i="8"/>
  <c r="K5005" i="8"/>
  <c r="J5005" i="8"/>
  <c r="H5005" i="8"/>
  <c r="I5005" i="8" s="1"/>
  <c r="E5005" i="8"/>
  <c r="C5005" i="8"/>
  <c r="D5005" i="8" s="1"/>
  <c r="O5004" i="8"/>
  <c r="M5004" i="8"/>
  <c r="N5004" i="8" s="1"/>
  <c r="L5004" i="8"/>
  <c r="K5004" i="8"/>
  <c r="J5004" i="8"/>
  <c r="H5004" i="8"/>
  <c r="I5004" i="8" s="1"/>
  <c r="E5004" i="8"/>
  <c r="C5004" i="8"/>
  <c r="D5004" i="8" s="1"/>
  <c r="O5003" i="8"/>
  <c r="M5003" i="8"/>
  <c r="N5003" i="8" s="1"/>
  <c r="L5003" i="8"/>
  <c r="K5003" i="8"/>
  <c r="J5003" i="8"/>
  <c r="H5003" i="8"/>
  <c r="I5003" i="8" s="1"/>
  <c r="E5003" i="8"/>
  <c r="C5003" i="8"/>
  <c r="D5003" i="8" s="1"/>
  <c r="O5002" i="8"/>
  <c r="M5002" i="8"/>
  <c r="N5002" i="8" s="1"/>
  <c r="L5002" i="8"/>
  <c r="K5002" i="8"/>
  <c r="J5002" i="8"/>
  <c r="H5002" i="8"/>
  <c r="I5002" i="8" s="1"/>
  <c r="E5002" i="8"/>
  <c r="C5002" i="8"/>
  <c r="D5002" i="8" s="1"/>
  <c r="O5001" i="8"/>
  <c r="M5001" i="8"/>
  <c r="N5001" i="8" s="1"/>
  <c r="L5001" i="8"/>
  <c r="K5001" i="8"/>
  <c r="J5001" i="8"/>
  <c r="H5001" i="8"/>
  <c r="I5001" i="8" s="1"/>
  <c r="E5001" i="8"/>
  <c r="C5001" i="8"/>
  <c r="D5001" i="8" s="1"/>
  <c r="O5000" i="8"/>
  <c r="M5000" i="8"/>
  <c r="N5000" i="8" s="1"/>
  <c r="L5000" i="8"/>
  <c r="K5000" i="8"/>
  <c r="J5000" i="8"/>
  <c r="H5000" i="8"/>
  <c r="I5000" i="8" s="1"/>
  <c r="E5000" i="8"/>
  <c r="C5000" i="8"/>
  <c r="D5000" i="8" s="1"/>
  <c r="O4999" i="8"/>
  <c r="M4999" i="8"/>
  <c r="N4999" i="8" s="1"/>
  <c r="L4999" i="8"/>
  <c r="K4999" i="8"/>
  <c r="J4999" i="8"/>
  <c r="H4999" i="8"/>
  <c r="I4999" i="8" s="1"/>
  <c r="E4999" i="8"/>
  <c r="C4999" i="8"/>
  <c r="D4999" i="8" s="1"/>
  <c r="O4998" i="8"/>
  <c r="M4998" i="8"/>
  <c r="N4998" i="8" s="1"/>
  <c r="L4998" i="8"/>
  <c r="K4998" i="8"/>
  <c r="J4998" i="8"/>
  <c r="H4998" i="8"/>
  <c r="I4998" i="8" s="1"/>
  <c r="E4998" i="8"/>
  <c r="C4998" i="8"/>
  <c r="D4998" i="8" s="1"/>
  <c r="O4997" i="8"/>
  <c r="M4997" i="8"/>
  <c r="N4997" i="8" s="1"/>
  <c r="L4997" i="8"/>
  <c r="K4997" i="8"/>
  <c r="J4997" i="8"/>
  <c r="H4997" i="8"/>
  <c r="I4997" i="8" s="1"/>
  <c r="E4997" i="8"/>
  <c r="C4997" i="8"/>
  <c r="D4997" i="8" s="1"/>
  <c r="O4996" i="8"/>
  <c r="M4996" i="8"/>
  <c r="N4996" i="8" s="1"/>
  <c r="L4996" i="8"/>
  <c r="K4996" i="8"/>
  <c r="J4996" i="8"/>
  <c r="H4996" i="8"/>
  <c r="I4996" i="8" s="1"/>
  <c r="E4996" i="8"/>
  <c r="C4996" i="8"/>
  <c r="D4996" i="8" s="1"/>
  <c r="O4995" i="8"/>
  <c r="M4995" i="8"/>
  <c r="N4995" i="8" s="1"/>
  <c r="L4995" i="8"/>
  <c r="K4995" i="8"/>
  <c r="J4995" i="8"/>
  <c r="H4995" i="8"/>
  <c r="I4995" i="8" s="1"/>
  <c r="E4995" i="8"/>
  <c r="C4995" i="8"/>
  <c r="D4995" i="8" s="1"/>
  <c r="O4994" i="8"/>
  <c r="M4994" i="8"/>
  <c r="N4994" i="8" s="1"/>
  <c r="L4994" i="8"/>
  <c r="K4994" i="8"/>
  <c r="J4994" i="8"/>
  <c r="H4994" i="8"/>
  <c r="I4994" i="8" s="1"/>
  <c r="E4994" i="8"/>
  <c r="C4994" i="8"/>
  <c r="D4994" i="8" s="1"/>
  <c r="O4993" i="8"/>
  <c r="M4993" i="8"/>
  <c r="N4993" i="8" s="1"/>
  <c r="L4993" i="8"/>
  <c r="K4993" i="8"/>
  <c r="J4993" i="8"/>
  <c r="H4993" i="8"/>
  <c r="I4993" i="8" s="1"/>
  <c r="E4993" i="8"/>
  <c r="C4993" i="8"/>
  <c r="D4993" i="8" s="1"/>
  <c r="O4992" i="8"/>
  <c r="M4992" i="8"/>
  <c r="N4992" i="8" s="1"/>
  <c r="L4992" i="8"/>
  <c r="K4992" i="8"/>
  <c r="J4992" i="8"/>
  <c r="H4992" i="8"/>
  <c r="I4992" i="8" s="1"/>
  <c r="E4992" i="8"/>
  <c r="C4992" i="8"/>
  <c r="D4992" i="8" s="1"/>
  <c r="O4991" i="8"/>
  <c r="M4991" i="8"/>
  <c r="N4991" i="8" s="1"/>
  <c r="L4991" i="8"/>
  <c r="K4991" i="8"/>
  <c r="J4991" i="8"/>
  <c r="H4991" i="8"/>
  <c r="I4991" i="8" s="1"/>
  <c r="E4991" i="8"/>
  <c r="C4991" i="8"/>
  <c r="D4991" i="8" s="1"/>
  <c r="O4990" i="8"/>
  <c r="M4990" i="8"/>
  <c r="N4990" i="8" s="1"/>
  <c r="L4990" i="8"/>
  <c r="K4990" i="8"/>
  <c r="J4990" i="8"/>
  <c r="H4990" i="8"/>
  <c r="I4990" i="8" s="1"/>
  <c r="E4990" i="8"/>
  <c r="C4990" i="8"/>
  <c r="D4990" i="8" s="1"/>
  <c r="O4989" i="8"/>
  <c r="M4989" i="8"/>
  <c r="N4989" i="8" s="1"/>
  <c r="L4989" i="8"/>
  <c r="K4989" i="8"/>
  <c r="J4989" i="8"/>
  <c r="H4989" i="8"/>
  <c r="I4989" i="8" s="1"/>
  <c r="E4989" i="8"/>
  <c r="C4989" i="8"/>
  <c r="D4989" i="8" s="1"/>
  <c r="O4988" i="8"/>
  <c r="M4988" i="8"/>
  <c r="N4988" i="8" s="1"/>
  <c r="L4988" i="8"/>
  <c r="K4988" i="8"/>
  <c r="J4988" i="8"/>
  <c r="H4988" i="8"/>
  <c r="I4988" i="8" s="1"/>
  <c r="E4988" i="8"/>
  <c r="C4988" i="8"/>
  <c r="D4988" i="8" s="1"/>
  <c r="O4987" i="8"/>
  <c r="M4987" i="8"/>
  <c r="N4987" i="8" s="1"/>
  <c r="L4987" i="8"/>
  <c r="K4987" i="8"/>
  <c r="J4987" i="8"/>
  <c r="H4987" i="8"/>
  <c r="I4987" i="8" s="1"/>
  <c r="E4987" i="8"/>
  <c r="C4987" i="8"/>
  <c r="D4987" i="8" s="1"/>
  <c r="O4986" i="8"/>
  <c r="M4986" i="8"/>
  <c r="N4986" i="8" s="1"/>
  <c r="L4986" i="8"/>
  <c r="K4986" i="8"/>
  <c r="J4986" i="8"/>
  <c r="H4986" i="8"/>
  <c r="I4986" i="8" s="1"/>
  <c r="E4986" i="8"/>
  <c r="C4986" i="8"/>
  <c r="D4986" i="8" s="1"/>
  <c r="O4985" i="8"/>
  <c r="M4985" i="8"/>
  <c r="N4985" i="8" s="1"/>
  <c r="L4985" i="8"/>
  <c r="K4985" i="8"/>
  <c r="J4985" i="8"/>
  <c r="H4985" i="8"/>
  <c r="I4985" i="8" s="1"/>
  <c r="E4985" i="8"/>
  <c r="C4985" i="8"/>
  <c r="D4985" i="8" s="1"/>
  <c r="O4984" i="8"/>
  <c r="M4984" i="8"/>
  <c r="N4984" i="8" s="1"/>
  <c r="L4984" i="8"/>
  <c r="K4984" i="8"/>
  <c r="J4984" i="8"/>
  <c r="H4984" i="8"/>
  <c r="I4984" i="8" s="1"/>
  <c r="E4984" i="8"/>
  <c r="C4984" i="8"/>
  <c r="D4984" i="8" s="1"/>
  <c r="O4983" i="8"/>
  <c r="M4983" i="8"/>
  <c r="N4983" i="8" s="1"/>
  <c r="L4983" i="8"/>
  <c r="K4983" i="8"/>
  <c r="J4983" i="8"/>
  <c r="H4983" i="8"/>
  <c r="I4983" i="8" s="1"/>
  <c r="E4983" i="8"/>
  <c r="C4983" i="8"/>
  <c r="D4983" i="8" s="1"/>
  <c r="O4982" i="8"/>
  <c r="M4982" i="8"/>
  <c r="N4982" i="8" s="1"/>
  <c r="L4982" i="8"/>
  <c r="K4982" i="8"/>
  <c r="J4982" i="8"/>
  <c r="H4982" i="8"/>
  <c r="I4982" i="8" s="1"/>
  <c r="E4982" i="8"/>
  <c r="C4982" i="8"/>
  <c r="D4982" i="8" s="1"/>
  <c r="O4981" i="8"/>
  <c r="M4981" i="8"/>
  <c r="N4981" i="8" s="1"/>
  <c r="L4981" i="8"/>
  <c r="K4981" i="8"/>
  <c r="J4981" i="8"/>
  <c r="H4981" i="8"/>
  <c r="I4981" i="8" s="1"/>
  <c r="E4981" i="8"/>
  <c r="C4981" i="8"/>
  <c r="D4981" i="8" s="1"/>
  <c r="O4980" i="8"/>
  <c r="M4980" i="8"/>
  <c r="N4980" i="8" s="1"/>
  <c r="L4980" i="8"/>
  <c r="K4980" i="8"/>
  <c r="J4980" i="8"/>
  <c r="H4980" i="8"/>
  <c r="I4980" i="8" s="1"/>
  <c r="E4980" i="8"/>
  <c r="C4980" i="8"/>
  <c r="D4980" i="8" s="1"/>
  <c r="O4979" i="8"/>
  <c r="M4979" i="8"/>
  <c r="N4979" i="8" s="1"/>
  <c r="L4979" i="8"/>
  <c r="K4979" i="8"/>
  <c r="J4979" i="8"/>
  <c r="H4979" i="8"/>
  <c r="I4979" i="8" s="1"/>
  <c r="E4979" i="8"/>
  <c r="C4979" i="8"/>
  <c r="D4979" i="8" s="1"/>
  <c r="O4978" i="8"/>
  <c r="M4978" i="8"/>
  <c r="N4978" i="8" s="1"/>
  <c r="L4978" i="8"/>
  <c r="K4978" i="8"/>
  <c r="J4978" i="8"/>
  <c r="H4978" i="8"/>
  <c r="I4978" i="8" s="1"/>
  <c r="E4978" i="8"/>
  <c r="C4978" i="8"/>
  <c r="D4978" i="8" s="1"/>
  <c r="O4977" i="8"/>
  <c r="M4977" i="8"/>
  <c r="N4977" i="8" s="1"/>
  <c r="L4977" i="8"/>
  <c r="K4977" i="8"/>
  <c r="J4977" i="8"/>
  <c r="H4977" i="8"/>
  <c r="I4977" i="8" s="1"/>
  <c r="E4977" i="8"/>
  <c r="C4977" i="8"/>
  <c r="D4977" i="8" s="1"/>
  <c r="O4976" i="8"/>
  <c r="M4976" i="8"/>
  <c r="N4976" i="8" s="1"/>
  <c r="L4976" i="8"/>
  <c r="K4976" i="8"/>
  <c r="J4976" i="8"/>
  <c r="H4976" i="8"/>
  <c r="I4976" i="8" s="1"/>
  <c r="E4976" i="8"/>
  <c r="C4976" i="8"/>
  <c r="D4976" i="8" s="1"/>
  <c r="O4975" i="8"/>
  <c r="M4975" i="8"/>
  <c r="N4975" i="8" s="1"/>
  <c r="L4975" i="8"/>
  <c r="K4975" i="8"/>
  <c r="J4975" i="8"/>
  <c r="H4975" i="8"/>
  <c r="I4975" i="8" s="1"/>
  <c r="E4975" i="8"/>
  <c r="C4975" i="8"/>
  <c r="D4975" i="8" s="1"/>
  <c r="O4974" i="8"/>
  <c r="M4974" i="8"/>
  <c r="N4974" i="8" s="1"/>
  <c r="L4974" i="8"/>
  <c r="K4974" i="8"/>
  <c r="J4974" i="8"/>
  <c r="H4974" i="8"/>
  <c r="I4974" i="8" s="1"/>
  <c r="E4974" i="8"/>
  <c r="C4974" i="8"/>
  <c r="D4974" i="8" s="1"/>
  <c r="O4973" i="8"/>
  <c r="M4973" i="8"/>
  <c r="N4973" i="8" s="1"/>
  <c r="L4973" i="8"/>
  <c r="K4973" i="8"/>
  <c r="J4973" i="8"/>
  <c r="H4973" i="8"/>
  <c r="I4973" i="8" s="1"/>
  <c r="E4973" i="8"/>
  <c r="C4973" i="8"/>
  <c r="D4973" i="8" s="1"/>
  <c r="O4972" i="8"/>
  <c r="M4972" i="8"/>
  <c r="N4972" i="8" s="1"/>
  <c r="L4972" i="8"/>
  <c r="K4972" i="8"/>
  <c r="J4972" i="8"/>
  <c r="H4972" i="8"/>
  <c r="I4972" i="8" s="1"/>
  <c r="E4972" i="8"/>
  <c r="C4972" i="8"/>
  <c r="D4972" i="8" s="1"/>
  <c r="O4971" i="8"/>
  <c r="M4971" i="8"/>
  <c r="N4971" i="8" s="1"/>
  <c r="L4971" i="8"/>
  <c r="K4971" i="8"/>
  <c r="J4971" i="8"/>
  <c r="H4971" i="8"/>
  <c r="I4971" i="8" s="1"/>
  <c r="E4971" i="8"/>
  <c r="C4971" i="8"/>
  <c r="D4971" i="8" s="1"/>
  <c r="O4970" i="8"/>
  <c r="M4970" i="8"/>
  <c r="N4970" i="8" s="1"/>
  <c r="L4970" i="8"/>
  <c r="K4970" i="8"/>
  <c r="J4970" i="8"/>
  <c r="H4970" i="8"/>
  <c r="I4970" i="8" s="1"/>
  <c r="E4970" i="8"/>
  <c r="C4970" i="8"/>
  <c r="D4970" i="8" s="1"/>
  <c r="O4969" i="8"/>
  <c r="M4969" i="8"/>
  <c r="N4969" i="8" s="1"/>
  <c r="L4969" i="8"/>
  <c r="K4969" i="8"/>
  <c r="J4969" i="8"/>
  <c r="H4969" i="8"/>
  <c r="I4969" i="8" s="1"/>
  <c r="E4969" i="8"/>
  <c r="C4969" i="8"/>
  <c r="D4969" i="8" s="1"/>
  <c r="O4968" i="8"/>
  <c r="M4968" i="8"/>
  <c r="N4968" i="8" s="1"/>
  <c r="L4968" i="8"/>
  <c r="K4968" i="8"/>
  <c r="J4968" i="8"/>
  <c r="H4968" i="8"/>
  <c r="I4968" i="8" s="1"/>
  <c r="E4968" i="8"/>
  <c r="C4968" i="8"/>
  <c r="D4968" i="8" s="1"/>
  <c r="O4967" i="8"/>
  <c r="M4967" i="8"/>
  <c r="N4967" i="8" s="1"/>
  <c r="L4967" i="8"/>
  <c r="K4967" i="8"/>
  <c r="J4967" i="8"/>
  <c r="H4967" i="8"/>
  <c r="I4967" i="8" s="1"/>
  <c r="E4967" i="8"/>
  <c r="C4967" i="8"/>
  <c r="D4967" i="8" s="1"/>
  <c r="O4966" i="8"/>
  <c r="M4966" i="8"/>
  <c r="N4966" i="8" s="1"/>
  <c r="L4966" i="8"/>
  <c r="K4966" i="8"/>
  <c r="J4966" i="8"/>
  <c r="H4966" i="8"/>
  <c r="I4966" i="8" s="1"/>
  <c r="E4966" i="8"/>
  <c r="C4966" i="8"/>
  <c r="D4966" i="8" s="1"/>
  <c r="O4965" i="8"/>
  <c r="M4965" i="8"/>
  <c r="N4965" i="8" s="1"/>
  <c r="L4965" i="8"/>
  <c r="K4965" i="8"/>
  <c r="J4965" i="8"/>
  <c r="H4965" i="8"/>
  <c r="I4965" i="8" s="1"/>
  <c r="E4965" i="8"/>
  <c r="C4965" i="8"/>
  <c r="D4965" i="8" s="1"/>
  <c r="O4964" i="8"/>
  <c r="M4964" i="8"/>
  <c r="N4964" i="8" s="1"/>
  <c r="L4964" i="8"/>
  <c r="K4964" i="8"/>
  <c r="J4964" i="8"/>
  <c r="H4964" i="8"/>
  <c r="I4964" i="8" s="1"/>
  <c r="E4964" i="8"/>
  <c r="C4964" i="8"/>
  <c r="D4964" i="8" s="1"/>
  <c r="O4963" i="8"/>
  <c r="M4963" i="8"/>
  <c r="N4963" i="8" s="1"/>
  <c r="L4963" i="8"/>
  <c r="K4963" i="8"/>
  <c r="J4963" i="8"/>
  <c r="H4963" i="8"/>
  <c r="I4963" i="8" s="1"/>
  <c r="E4963" i="8"/>
  <c r="C4963" i="8"/>
  <c r="D4963" i="8" s="1"/>
  <c r="O4962" i="8"/>
  <c r="M4962" i="8"/>
  <c r="N4962" i="8" s="1"/>
  <c r="L4962" i="8"/>
  <c r="K4962" i="8"/>
  <c r="J4962" i="8"/>
  <c r="H4962" i="8"/>
  <c r="I4962" i="8" s="1"/>
  <c r="E4962" i="8"/>
  <c r="C4962" i="8"/>
  <c r="D4962" i="8" s="1"/>
  <c r="O4961" i="8"/>
  <c r="M4961" i="8"/>
  <c r="N4961" i="8" s="1"/>
  <c r="L4961" i="8"/>
  <c r="K4961" i="8"/>
  <c r="J4961" i="8"/>
  <c r="H4961" i="8"/>
  <c r="I4961" i="8" s="1"/>
  <c r="E4961" i="8"/>
  <c r="C4961" i="8"/>
  <c r="D4961" i="8" s="1"/>
  <c r="O4960" i="8"/>
  <c r="M4960" i="8"/>
  <c r="N4960" i="8" s="1"/>
  <c r="L4960" i="8"/>
  <c r="K4960" i="8"/>
  <c r="J4960" i="8"/>
  <c r="H4960" i="8"/>
  <c r="I4960" i="8" s="1"/>
  <c r="E4960" i="8"/>
  <c r="C4960" i="8"/>
  <c r="D4960" i="8" s="1"/>
  <c r="O4959" i="8"/>
  <c r="M4959" i="8"/>
  <c r="N4959" i="8" s="1"/>
  <c r="L4959" i="8"/>
  <c r="K4959" i="8"/>
  <c r="J4959" i="8"/>
  <c r="H4959" i="8"/>
  <c r="I4959" i="8" s="1"/>
  <c r="E4959" i="8"/>
  <c r="C4959" i="8"/>
  <c r="D4959" i="8" s="1"/>
  <c r="O4958" i="8"/>
  <c r="M4958" i="8"/>
  <c r="N4958" i="8" s="1"/>
  <c r="L4958" i="8"/>
  <c r="K4958" i="8"/>
  <c r="J4958" i="8"/>
  <c r="H4958" i="8"/>
  <c r="I4958" i="8" s="1"/>
  <c r="E4958" i="8"/>
  <c r="C4958" i="8"/>
  <c r="D4958" i="8" s="1"/>
  <c r="O4957" i="8"/>
  <c r="M4957" i="8"/>
  <c r="N4957" i="8" s="1"/>
  <c r="L4957" i="8"/>
  <c r="K4957" i="8"/>
  <c r="J4957" i="8"/>
  <c r="H4957" i="8"/>
  <c r="I4957" i="8" s="1"/>
  <c r="E4957" i="8"/>
  <c r="C4957" i="8"/>
  <c r="D4957" i="8" s="1"/>
  <c r="O4956" i="8"/>
  <c r="M4956" i="8"/>
  <c r="N4956" i="8" s="1"/>
  <c r="L4956" i="8"/>
  <c r="K4956" i="8"/>
  <c r="J4956" i="8"/>
  <c r="H4956" i="8"/>
  <c r="I4956" i="8" s="1"/>
  <c r="E4956" i="8"/>
  <c r="C4956" i="8"/>
  <c r="D4956" i="8" s="1"/>
  <c r="O4955" i="8"/>
  <c r="M4955" i="8"/>
  <c r="N4955" i="8" s="1"/>
  <c r="L4955" i="8"/>
  <c r="K4955" i="8"/>
  <c r="J4955" i="8"/>
  <c r="H4955" i="8"/>
  <c r="I4955" i="8" s="1"/>
  <c r="E4955" i="8"/>
  <c r="C4955" i="8"/>
  <c r="D4955" i="8" s="1"/>
  <c r="O4954" i="8"/>
  <c r="M4954" i="8"/>
  <c r="N4954" i="8" s="1"/>
  <c r="L4954" i="8"/>
  <c r="K4954" i="8"/>
  <c r="J4954" i="8"/>
  <c r="H4954" i="8"/>
  <c r="I4954" i="8" s="1"/>
  <c r="E4954" i="8"/>
  <c r="C4954" i="8"/>
  <c r="D4954" i="8" s="1"/>
  <c r="O4953" i="8"/>
  <c r="M4953" i="8"/>
  <c r="N4953" i="8" s="1"/>
  <c r="L4953" i="8"/>
  <c r="K4953" i="8"/>
  <c r="J4953" i="8"/>
  <c r="H4953" i="8"/>
  <c r="I4953" i="8" s="1"/>
  <c r="E4953" i="8"/>
  <c r="C4953" i="8"/>
  <c r="D4953" i="8" s="1"/>
  <c r="O4952" i="8"/>
  <c r="M4952" i="8"/>
  <c r="N4952" i="8" s="1"/>
  <c r="L4952" i="8"/>
  <c r="K4952" i="8"/>
  <c r="J4952" i="8"/>
  <c r="H4952" i="8"/>
  <c r="I4952" i="8" s="1"/>
  <c r="E4952" i="8"/>
  <c r="C4952" i="8"/>
  <c r="D4952" i="8" s="1"/>
  <c r="O4951" i="8"/>
  <c r="M4951" i="8"/>
  <c r="N4951" i="8" s="1"/>
  <c r="L4951" i="8"/>
  <c r="K4951" i="8"/>
  <c r="J4951" i="8"/>
  <c r="H4951" i="8"/>
  <c r="I4951" i="8" s="1"/>
  <c r="E4951" i="8"/>
  <c r="C4951" i="8"/>
  <c r="D4951" i="8" s="1"/>
  <c r="O4950" i="8"/>
  <c r="M4950" i="8"/>
  <c r="N4950" i="8" s="1"/>
  <c r="L4950" i="8"/>
  <c r="K4950" i="8"/>
  <c r="J4950" i="8"/>
  <c r="H4950" i="8"/>
  <c r="I4950" i="8" s="1"/>
  <c r="E4950" i="8"/>
  <c r="C4950" i="8"/>
  <c r="D4950" i="8" s="1"/>
  <c r="O4949" i="8"/>
  <c r="M4949" i="8"/>
  <c r="N4949" i="8" s="1"/>
  <c r="L4949" i="8"/>
  <c r="K4949" i="8"/>
  <c r="J4949" i="8"/>
  <c r="H4949" i="8"/>
  <c r="I4949" i="8" s="1"/>
  <c r="E4949" i="8"/>
  <c r="C4949" i="8"/>
  <c r="D4949" i="8" s="1"/>
  <c r="O4948" i="8"/>
  <c r="M4948" i="8"/>
  <c r="N4948" i="8" s="1"/>
  <c r="L4948" i="8"/>
  <c r="K4948" i="8"/>
  <c r="J4948" i="8"/>
  <c r="H4948" i="8"/>
  <c r="I4948" i="8" s="1"/>
  <c r="E4948" i="8"/>
  <c r="C4948" i="8"/>
  <c r="D4948" i="8" s="1"/>
  <c r="O4947" i="8"/>
  <c r="M4947" i="8"/>
  <c r="N4947" i="8" s="1"/>
  <c r="L4947" i="8"/>
  <c r="K4947" i="8"/>
  <c r="J4947" i="8"/>
  <c r="H4947" i="8"/>
  <c r="I4947" i="8" s="1"/>
  <c r="E4947" i="8"/>
  <c r="C4947" i="8"/>
  <c r="D4947" i="8" s="1"/>
  <c r="O4946" i="8"/>
  <c r="M4946" i="8"/>
  <c r="N4946" i="8" s="1"/>
  <c r="L4946" i="8"/>
  <c r="K4946" i="8"/>
  <c r="J4946" i="8"/>
  <c r="H4946" i="8"/>
  <c r="I4946" i="8" s="1"/>
  <c r="E4946" i="8"/>
  <c r="C4946" i="8"/>
  <c r="D4946" i="8" s="1"/>
  <c r="O4945" i="8"/>
  <c r="M4945" i="8"/>
  <c r="N4945" i="8" s="1"/>
  <c r="L4945" i="8"/>
  <c r="K4945" i="8"/>
  <c r="J4945" i="8"/>
  <c r="H4945" i="8"/>
  <c r="I4945" i="8" s="1"/>
  <c r="E4945" i="8"/>
  <c r="C4945" i="8"/>
  <c r="D4945" i="8" s="1"/>
  <c r="O4944" i="8"/>
  <c r="M4944" i="8"/>
  <c r="N4944" i="8" s="1"/>
  <c r="L4944" i="8"/>
  <c r="K4944" i="8"/>
  <c r="J4944" i="8"/>
  <c r="H4944" i="8"/>
  <c r="I4944" i="8" s="1"/>
  <c r="E4944" i="8"/>
  <c r="C4944" i="8"/>
  <c r="D4944" i="8" s="1"/>
  <c r="O4943" i="8"/>
  <c r="M4943" i="8"/>
  <c r="N4943" i="8" s="1"/>
  <c r="L4943" i="8"/>
  <c r="K4943" i="8"/>
  <c r="J4943" i="8"/>
  <c r="H4943" i="8"/>
  <c r="I4943" i="8" s="1"/>
  <c r="E4943" i="8"/>
  <c r="C4943" i="8"/>
  <c r="D4943" i="8" s="1"/>
  <c r="O4942" i="8"/>
  <c r="M4942" i="8"/>
  <c r="N4942" i="8" s="1"/>
  <c r="L4942" i="8"/>
  <c r="K4942" i="8"/>
  <c r="J4942" i="8"/>
  <c r="H4942" i="8"/>
  <c r="I4942" i="8" s="1"/>
  <c r="E4942" i="8"/>
  <c r="C4942" i="8"/>
  <c r="D4942" i="8" s="1"/>
  <c r="O4941" i="8"/>
  <c r="M4941" i="8"/>
  <c r="N4941" i="8" s="1"/>
  <c r="L4941" i="8"/>
  <c r="K4941" i="8"/>
  <c r="J4941" i="8"/>
  <c r="H4941" i="8"/>
  <c r="I4941" i="8" s="1"/>
  <c r="E4941" i="8"/>
  <c r="C4941" i="8"/>
  <c r="D4941" i="8" s="1"/>
  <c r="O4940" i="8"/>
  <c r="M4940" i="8"/>
  <c r="N4940" i="8" s="1"/>
  <c r="L4940" i="8"/>
  <c r="K4940" i="8"/>
  <c r="J4940" i="8"/>
  <c r="H4940" i="8"/>
  <c r="I4940" i="8" s="1"/>
  <c r="E4940" i="8"/>
  <c r="C4940" i="8"/>
  <c r="D4940" i="8" s="1"/>
  <c r="O4939" i="8"/>
  <c r="M4939" i="8"/>
  <c r="N4939" i="8" s="1"/>
  <c r="L4939" i="8"/>
  <c r="K4939" i="8"/>
  <c r="J4939" i="8"/>
  <c r="H4939" i="8"/>
  <c r="I4939" i="8" s="1"/>
  <c r="E4939" i="8"/>
  <c r="C4939" i="8"/>
  <c r="D4939" i="8" s="1"/>
  <c r="O4938" i="8"/>
  <c r="M4938" i="8"/>
  <c r="N4938" i="8" s="1"/>
  <c r="L4938" i="8"/>
  <c r="K4938" i="8"/>
  <c r="J4938" i="8"/>
  <c r="H4938" i="8"/>
  <c r="I4938" i="8" s="1"/>
  <c r="E4938" i="8"/>
  <c r="C4938" i="8"/>
  <c r="D4938" i="8" s="1"/>
  <c r="O4937" i="8"/>
  <c r="M4937" i="8"/>
  <c r="N4937" i="8" s="1"/>
  <c r="L4937" i="8"/>
  <c r="K4937" i="8"/>
  <c r="J4937" i="8"/>
  <c r="H4937" i="8"/>
  <c r="I4937" i="8" s="1"/>
  <c r="E4937" i="8"/>
  <c r="C4937" i="8"/>
  <c r="D4937" i="8" s="1"/>
  <c r="O4936" i="8"/>
  <c r="M4936" i="8"/>
  <c r="N4936" i="8" s="1"/>
  <c r="L4936" i="8"/>
  <c r="K4936" i="8"/>
  <c r="J4936" i="8"/>
  <c r="H4936" i="8"/>
  <c r="I4936" i="8" s="1"/>
  <c r="E4936" i="8"/>
  <c r="C4936" i="8"/>
  <c r="D4936" i="8" s="1"/>
  <c r="O4935" i="8"/>
  <c r="M4935" i="8"/>
  <c r="N4935" i="8" s="1"/>
  <c r="L4935" i="8"/>
  <c r="K4935" i="8"/>
  <c r="J4935" i="8"/>
  <c r="H4935" i="8"/>
  <c r="I4935" i="8" s="1"/>
  <c r="E4935" i="8"/>
  <c r="C4935" i="8"/>
  <c r="D4935" i="8" s="1"/>
  <c r="O4934" i="8"/>
  <c r="M4934" i="8"/>
  <c r="N4934" i="8" s="1"/>
  <c r="L4934" i="8"/>
  <c r="K4934" i="8"/>
  <c r="J4934" i="8"/>
  <c r="H4934" i="8"/>
  <c r="I4934" i="8" s="1"/>
  <c r="E4934" i="8"/>
  <c r="C4934" i="8"/>
  <c r="D4934" i="8" s="1"/>
  <c r="O4933" i="8"/>
  <c r="M4933" i="8"/>
  <c r="N4933" i="8" s="1"/>
  <c r="L4933" i="8"/>
  <c r="K4933" i="8"/>
  <c r="J4933" i="8"/>
  <c r="H4933" i="8"/>
  <c r="I4933" i="8" s="1"/>
  <c r="E4933" i="8"/>
  <c r="C4933" i="8"/>
  <c r="D4933" i="8" s="1"/>
  <c r="O4932" i="8"/>
  <c r="M4932" i="8"/>
  <c r="N4932" i="8" s="1"/>
  <c r="L4932" i="8"/>
  <c r="K4932" i="8"/>
  <c r="J4932" i="8"/>
  <c r="H4932" i="8"/>
  <c r="I4932" i="8" s="1"/>
  <c r="E4932" i="8"/>
  <c r="C4932" i="8"/>
  <c r="D4932" i="8" s="1"/>
  <c r="O4931" i="8"/>
  <c r="M4931" i="8"/>
  <c r="N4931" i="8" s="1"/>
  <c r="L4931" i="8"/>
  <c r="K4931" i="8"/>
  <c r="J4931" i="8"/>
  <c r="H4931" i="8"/>
  <c r="I4931" i="8" s="1"/>
  <c r="E4931" i="8"/>
  <c r="C4931" i="8"/>
  <c r="D4931" i="8" s="1"/>
  <c r="O4930" i="8"/>
  <c r="M4930" i="8"/>
  <c r="N4930" i="8" s="1"/>
  <c r="L4930" i="8"/>
  <c r="K4930" i="8"/>
  <c r="J4930" i="8"/>
  <c r="H4930" i="8"/>
  <c r="I4930" i="8" s="1"/>
  <c r="E4930" i="8"/>
  <c r="C4930" i="8"/>
  <c r="D4930" i="8" s="1"/>
  <c r="O4929" i="8"/>
  <c r="M4929" i="8"/>
  <c r="N4929" i="8" s="1"/>
  <c r="L4929" i="8"/>
  <c r="K4929" i="8"/>
  <c r="J4929" i="8"/>
  <c r="H4929" i="8"/>
  <c r="I4929" i="8" s="1"/>
  <c r="E4929" i="8"/>
  <c r="C4929" i="8"/>
  <c r="D4929" i="8" s="1"/>
  <c r="O4928" i="8"/>
  <c r="M4928" i="8"/>
  <c r="N4928" i="8" s="1"/>
  <c r="L4928" i="8"/>
  <c r="K4928" i="8"/>
  <c r="J4928" i="8"/>
  <c r="H4928" i="8"/>
  <c r="I4928" i="8" s="1"/>
  <c r="E4928" i="8"/>
  <c r="C4928" i="8"/>
  <c r="D4928" i="8" s="1"/>
  <c r="O4927" i="8"/>
  <c r="M4927" i="8"/>
  <c r="N4927" i="8" s="1"/>
  <c r="L4927" i="8"/>
  <c r="K4927" i="8"/>
  <c r="J4927" i="8"/>
  <c r="H4927" i="8"/>
  <c r="I4927" i="8" s="1"/>
  <c r="E4927" i="8"/>
  <c r="C4927" i="8"/>
  <c r="D4927" i="8" s="1"/>
  <c r="O4926" i="8"/>
  <c r="M4926" i="8"/>
  <c r="N4926" i="8" s="1"/>
  <c r="L4926" i="8"/>
  <c r="K4926" i="8"/>
  <c r="J4926" i="8"/>
  <c r="H4926" i="8"/>
  <c r="I4926" i="8" s="1"/>
  <c r="E4926" i="8"/>
  <c r="C4926" i="8"/>
  <c r="D4926" i="8" s="1"/>
  <c r="O4925" i="8"/>
  <c r="M4925" i="8"/>
  <c r="N4925" i="8" s="1"/>
  <c r="L4925" i="8"/>
  <c r="K4925" i="8"/>
  <c r="J4925" i="8"/>
  <c r="H4925" i="8"/>
  <c r="I4925" i="8" s="1"/>
  <c r="E4925" i="8"/>
  <c r="C4925" i="8"/>
  <c r="D4925" i="8" s="1"/>
  <c r="O4924" i="8"/>
  <c r="M4924" i="8"/>
  <c r="N4924" i="8" s="1"/>
  <c r="L4924" i="8"/>
  <c r="K4924" i="8"/>
  <c r="J4924" i="8"/>
  <c r="H4924" i="8"/>
  <c r="I4924" i="8" s="1"/>
  <c r="E4924" i="8"/>
  <c r="C4924" i="8"/>
  <c r="D4924" i="8" s="1"/>
  <c r="O4923" i="8"/>
  <c r="M4923" i="8"/>
  <c r="N4923" i="8" s="1"/>
  <c r="L4923" i="8"/>
  <c r="K4923" i="8"/>
  <c r="J4923" i="8"/>
  <c r="H4923" i="8"/>
  <c r="I4923" i="8" s="1"/>
  <c r="E4923" i="8"/>
  <c r="C4923" i="8"/>
  <c r="D4923" i="8" s="1"/>
  <c r="O4922" i="8"/>
  <c r="M4922" i="8"/>
  <c r="N4922" i="8" s="1"/>
  <c r="L4922" i="8"/>
  <c r="K4922" i="8"/>
  <c r="J4922" i="8"/>
  <c r="H4922" i="8"/>
  <c r="I4922" i="8" s="1"/>
  <c r="E4922" i="8"/>
  <c r="C4922" i="8"/>
  <c r="D4922" i="8" s="1"/>
  <c r="O4921" i="8"/>
  <c r="M4921" i="8"/>
  <c r="N4921" i="8" s="1"/>
  <c r="L4921" i="8"/>
  <c r="K4921" i="8"/>
  <c r="J4921" i="8"/>
  <c r="H4921" i="8"/>
  <c r="I4921" i="8" s="1"/>
  <c r="E4921" i="8"/>
  <c r="C4921" i="8"/>
  <c r="D4921" i="8" s="1"/>
  <c r="O4920" i="8"/>
  <c r="M4920" i="8"/>
  <c r="N4920" i="8" s="1"/>
  <c r="L4920" i="8"/>
  <c r="K4920" i="8"/>
  <c r="J4920" i="8"/>
  <c r="H4920" i="8"/>
  <c r="I4920" i="8" s="1"/>
  <c r="E4920" i="8"/>
  <c r="C4920" i="8"/>
  <c r="D4920" i="8" s="1"/>
  <c r="O4919" i="8"/>
  <c r="M4919" i="8"/>
  <c r="N4919" i="8" s="1"/>
  <c r="L4919" i="8"/>
  <c r="K4919" i="8"/>
  <c r="J4919" i="8"/>
  <c r="H4919" i="8"/>
  <c r="I4919" i="8" s="1"/>
  <c r="E4919" i="8"/>
  <c r="C4919" i="8"/>
  <c r="D4919" i="8" s="1"/>
  <c r="O4918" i="8"/>
  <c r="M4918" i="8"/>
  <c r="N4918" i="8" s="1"/>
  <c r="L4918" i="8"/>
  <c r="K4918" i="8"/>
  <c r="J4918" i="8"/>
  <c r="H4918" i="8"/>
  <c r="I4918" i="8" s="1"/>
  <c r="E4918" i="8"/>
  <c r="C4918" i="8"/>
  <c r="D4918" i="8" s="1"/>
  <c r="O4917" i="8"/>
  <c r="M4917" i="8"/>
  <c r="N4917" i="8" s="1"/>
  <c r="L4917" i="8"/>
  <c r="K4917" i="8"/>
  <c r="J4917" i="8"/>
  <c r="H4917" i="8"/>
  <c r="I4917" i="8" s="1"/>
  <c r="E4917" i="8"/>
  <c r="C4917" i="8"/>
  <c r="D4917" i="8" s="1"/>
  <c r="O4916" i="8"/>
  <c r="M4916" i="8"/>
  <c r="N4916" i="8" s="1"/>
  <c r="L4916" i="8"/>
  <c r="K4916" i="8"/>
  <c r="J4916" i="8"/>
  <c r="H4916" i="8"/>
  <c r="I4916" i="8" s="1"/>
  <c r="E4916" i="8"/>
  <c r="C4916" i="8"/>
  <c r="D4916" i="8" s="1"/>
  <c r="O4915" i="8"/>
  <c r="M4915" i="8"/>
  <c r="N4915" i="8" s="1"/>
  <c r="L4915" i="8"/>
  <c r="K4915" i="8"/>
  <c r="J4915" i="8"/>
  <c r="H4915" i="8"/>
  <c r="I4915" i="8" s="1"/>
  <c r="E4915" i="8"/>
  <c r="C4915" i="8"/>
  <c r="D4915" i="8" s="1"/>
  <c r="O4914" i="8"/>
  <c r="M4914" i="8"/>
  <c r="N4914" i="8" s="1"/>
  <c r="L4914" i="8"/>
  <c r="K4914" i="8"/>
  <c r="J4914" i="8"/>
  <c r="H4914" i="8"/>
  <c r="I4914" i="8" s="1"/>
  <c r="E4914" i="8"/>
  <c r="C4914" i="8"/>
  <c r="D4914" i="8" s="1"/>
  <c r="O4913" i="8"/>
  <c r="M4913" i="8"/>
  <c r="N4913" i="8" s="1"/>
  <c r="L4913" i="8"/>
  <c r="K4913" i="8"/>
  <c r="J4913" i="8"/>
  <c r="H4913" i="8"/>
  <c r="I4913" i="8" s="1"/>
  <c r="E4913" i="8"/>
  <c r="C4913" i="8"/>
  <c r="D4913" i="8" s="1"/>
  <c r="O4912" i="8"/>
  <c r="M4912" i="8"/>
  <c r="N4912" i="8" s="1"/>
  <c r="L4912" i="8"/>
  <c r="K4912" i="8"/>
  <c r="J4912" i="8"/>
  <c r="H4912" i="8"/>
  <c r="I4912" i="8" s="1"/>
  <c r="E4912" i="8"/>
  <c r="C4912" i="8"/>
  <c r="D4912" i="8" s="1"/>
  <c r="O4911" i="8"/>
  <c r="M4911" i="8"/>
  <c r="N4911" i="8" s="1"/>
  <c r="L4911" i="8"/>
  <c r="K4911" i="8"/>
  <c r="J4911" i="8"/>
  <c r="H4911" i="8"/>
  <c r="I4911" i="8" s="1"/>
  <c r="E4911" i="8"/>
  <c r="C4911" i="8"/>
  <c r="D4911" i="8" s="1"/>
  <c r="O4910" i="8"/>
  <c r="M4910" i="8"/>
  <c r="N4910" i="8" s="1"/>
  <c r="L4910" i="8"/>
  <c r="K4910" i="8"/>
  <c r="J4910" i="8"/>
  <c r="H4910" i="8"/>
  <c r="I4910" i="8" s="1"/>
  <c r="E4910" i="8"/>
  <c r="C4910" i="8"/>
  <c r="D4910" i="8" s="1"/>
  <c r="O4909" i="8"/>
  <c r="M4909" i="8"/>
  <c r="N4909" i="8" s="1"/>
  <c r="L4909" i="8"/>
  <c r="K4909" i="8"/>
  <c r="J4909" i="8"/>
  <c r="H4909" i="8"/>
  <c r="I4909" i="8" s="1"/>
  <c r="E4909" i="8"/>
  <c r="C4909" i="8"/>
  <c r="D4909" i="8" s="1"/>
  <c r="O4908" i="8"/>
  <c r="M4908" i="8"/>
  <c r="N4908" i="8" s="1"/>
  <c r="L4908" i="8"/>
  <c r="K4908" i="8"/>
  <c r="J4908" i="8"/>
  <c r="H4908" i="8"/>
  <c r="I4908" i="8" s="1"/>
  <c r="E4908" i="8"/>
  <c r="C4908" i="8"/>
  <c r="D4908" i="8" s="1"/>
  <c r="O4907" i="8"/>
  <c r="M4907" i="8"/>
  <c r="N4907" i="8" s="1"/>
  <c r="L4907" i="8"/>
  <c r="K4907" i="8"/>
  <c r="J4907" i="8"/>
  <c r="H4907" i="8"/>
  <c r="I4907" i="8" s="1"/>
  <c r="E4907" i="8"/>
  <c r="C4907" i="8"/>
  <c r="D4907" i="8" s="1"/>
  <c r="O4906" i="8"/>
  <c r="M4906" i="8"/>
  <c r="N4906" i="8" s="1"/>
  <c r="L4906" i="8"/>
  <c r="K4906" i="8"/>
  <c r="J4906" i="8"/>
  <c r="H4906" i="8"/>
  <c r="I4906" i="8" s="1"/>
  <c r="E4906" i="8"/>
  <c r="C4906" i="8"/>
  <c r="D4906" i="8" s="1"/>
  <c r="O4905" i="8"/>
  <c r="M4905" i="8"/>
  <c r="N4905" i="8" s="1"/>
  <c r="L4905" i="8"/>
  <c r="K4905" i="8"/>
  <c r="J4905" i="8"/>
  <c r="H4905" i="8"/>
  <c r="I4905" i="8" s="1"/>
  <c r="E4905" i="8"/>
  <c r="C4905" i="8"/>
  <c r="D4905" i="8" s="1"/>
  <c r="O4904" i="8"/>
  <c r="M4904" i="8"/>
  <c r="N4904" i="8" s="1"/>
  <c r="L4904" i="8"/>
  <c r="K4904" i="8"/>
  <c r="J4904" i="8"/>
  <c r="H4904" i="8"/>
  <c r="I4904" i="8" s="1"/>
  <c r="E4904" i="8"/>
  <c r="C4904" i="8"/>
  <c r="D4904" i="8" s="1"/>
  <c r="O4903" i="8"/>
  <c r="M4903" i="8"/>
  <c r="N4903" i="8" s="1"/>
  <c r="L4903" i="8"/>
  <c r="K4903" i="8"/>
  <c r="J4903" i="8"/>
  <c r="H4903" i="8"/>
  <c r="I4903" i="8" s="1"/>
  <c r="E4903" i="8"/>
  <c r="C4903" i="8"/>
  <c r="D4903" i="8" s="1"/>
  <c r="O4902" i="8"/>
  <c r="M4902" i="8"/>
  <c r="N4902" i="8" s="1"/>
  <c r="L4902" i="8"/>
  <c r="K4902" i="8"/>
  <c r="J4902" i="8"/>
  <c r="H4902" i="8"/>
  <c r="I4902" i="8" s="1"/>
  <c r="E4902" i="8"/>
  <c r="C4902" i="8"/>
  <c r="D4902" i="8" s="1"/>
  <c r="O4901" i="8"/>
  <c r="M4901" i="8"/>
  <c r="N4901" i="8" s="1"/>
  <c r="L4901" i="8"/>
  <c r="K4901" i="8"/>
  <c r="J4901" i="8"/>
  <c r="H4901" i="8"/>
  <c r="I4901" i="8" s="1"/>
  <c r="E4901" i="8"/>
  <c r="C4901" i="8"/>
  <c r="D4901" i="8" s="1"/>
  <c r="O4900" i="8"/>
  <c r="M4900" i="8"/>
  <c r="N4900" i="8" s="1"/>
  <c r="L4900" i="8"/>
  <c r="K4900" i="8"/>
  <c r="J4900" i="8"/>
  <c r="H4900" i="8"/>
  <c r="I4900" i="8" s="1"/>
  <c r="E4900" i="8"/>
  <c r="C4900" i="8"/>
  <c r="D4900" i="8" s="1"/>
  <c r="O4899" i="8"/>
  <c r="M4899" i="8"/>
  <c r="N4899" i="8" s="1"/>
  <c r="L4899" i="8"/>
  <c r="K4899" i="8"/>
  <c r="J4899" i="8"/>
  <c r="H4899" i="8"/>
  <c r="I4899" i="8" s="1"/>
  <c r="E4899" i="8"/>
  <c r="C4899" i="8"/>
  <c r="D4899" i="8" s="1"/>
  <c r="O4898" i="8"/>
  <c r="M4898" i="8"/>
  <c r="N4898" i="8" s="1"/>
  <c r="L4898" i="8"/>
  <c r="K4898" i="8"/>
  <c r="J4898" i="8"/>
  <c r="H4898" i="8"/>
  <c r="I4898" i="8" s="1"/>
  <c r="E4898" i="8"/>
  <c r="C4898" i="8"/>
  <c r="D4898" i="8" s="1"/>
  <c r="O4897" i="8"/>
  <c r="M4897" i="8"/>
  <c r="N4897" i="8" s="1"/>
  <c r="L4897" i="8"/>
  <c r="K4897" i="8"/>
  <c r="J4897" i="8"/>
  <c r="H4897" i="8"/>
  <c r="I4897" i="8" s="1"/>
  <c r="E4897" i="8"/>
  <c r="C4897" i="8"/>
  <c r="D4897" i="8" s="1"/>
  <c r="O4896" i="8"/>
  <c r="M4896" i="8"/>
  <c r="N4896" i="8" s="1"/>
  <c r="L4896" i="8"/>
  <c r="K4896" i="8"/>
  <c r="J4896" i="8"/>
  <c r="H4896" i="8"/>
  <c r="I4896" i="8" s="1"/>
  <c r="E4896" i="8"/>
  <c r="C4896" i="8"/>
  <c r="D4896" i="8" s="1"/>
  <c r="O4895" i="8"/>
  <c r="M4895" i="8"/>
  <c r="N4895" i="8" s="1"/>
  <c r="L4895" i="8"/>
  <c r="K4895" i="8"/>
  <c r="J4895" i="8"/>
  <c r="H4895" i="8"/>
  <c r="I4895" i="8" s="1"/>
  <c r="E4895" i="8"/>
  <c r="C4895" i="8"/>
  <c r="D4895" i="8" s="1"/>
  <c r="O4894" i="8"/>
  <c r="M4894" i="8"/>
  <c r="N4894" i="8" s="1"/>
  <c r="L4894" i="8"/>
  <c r="K4894" i="8"/>
  <c r="J4894" i="8"/>
  <c r="H4894" i="8"/>
  <c r="I4894" i="8" s="1"/>
  <c r="E4894" i="8"/>
  <c r="C4894" i="8"/>
  <c r="D4894" i="8" s="1"/>
  <c r="O4893" i="8"/>
  <c r="M4893" i="8"/>
  <c r="N4893" i="8" s="1"/>
  <c r="L4893" i="8"/>
  <c r="K4893" i="8"/>
  <c r="J4893" i="8"/>
  <c r="H4893" i="8"/>
  <c r="I4893" i="8" s="1"/>
  <c r="E4893" i="8"/>
  <c r="C4893" i="8"/>
  <c r="D4893" i="8" s="1"/>
  <c r="O4892" i="8"/>
  <c r="M4892" i="8"/>
  <c r="N4892" i="8" s="1"/>
  <c r="L4892" i="8"/>
  <c r="K4892" i="8"/>
  <c r="J4892" i="8"/>
  <c r="H4892" i="8"/>
  <c r="I4892" i="8" s="1"/>
  <c r="E4892" i="8"/>
  <c r="C4892" i="8"/>
  <c r="D4892" i="8" s="1"/>
  <c r="O4891" i="8"/>
  <c r="M4891" i="8"/>
  <c r="N4891" i="8" s="1"/>
  <c r="L4891" i="8"/>
  <c r="K4891" i="8"/>
  <c r="J4891" i="8"/>
  <c r="H4891" i="8"/>
  <c r="I4891" i="8" s="1"/>
  <c r="E4891" i="8"/>
  <c r="C4891" i="8"/>
  <c r="D4891" i="8" s="1"/>
  <c r="O4890" i="8"/>
  <c r="M4890" i="8"/>
  <c r="N4890" i="8" s="1"/>
  <c r="L4890" i="8"/>
  <c r="K4890" i="8"/>
  <c r="J4890" i="8"/>
  <c r="H4890" i="8"/>
  <c r="I4890" i="8" s="1"/>
  <c r="E4890" i="8"/>
  <c r="C4890" i="8"/>
  <c r="D4890" i="8" s="1"/>
  <c r="O4889" i="8"/>
  <c r="M4889" i="8"/>
  <c r="N4889" i="8" s="1"/>
  <c r="L4889" i="8"/>
  <c r="K4889" i="8"/>
  <c r="J4889" i="8"/>
  <c r="H4889" i="8"/>
  <c r="I4889" i="8" s="1"/>
  <c r="E4889" i="8"/>
  <c r="C4889" i="8"/>
  <c r="D4889" i="8" s="1"/>
  <c r="O4888" i="8"/>
  <c r="M4888" i="8"/>
  <c r="N4888" i="8" s="1"/>
  <c r="L4888" i="8"/>
  <c r="K4888" i="8"/>
  <c r="J4888" i="8"/>
  <c r="H4888" i="8"/>
  <c r="I4888" i="8" s="1"/>
  <c r="E4888" i="8"/>
  <c r="C4888" i="8"/>
  <c r="D4888" i="8" s="1"/>
  <c r="O4887" i="8"/>
  <c r="M4887" i="8"/>
  <c r="N4887" i="8" s="1"/>
  <c r="L4887" i="8"/>
  <c r="K4887" i="8"/>
  <c r="J4887" i="8"/>
  <c r="H4887" i="8"/>
  <c r="I4887" i="8" s="1"/>
  <c r="E4887" i="8"/>
  <c r="C4887" i="8"/>
  <c r="D4887" i="8" s="1"/>
  <c r="O4886" i="8"/>
  <c r="M4886" i="8"/>
  <c r="N4886" i="8" s="1"/>
  <c r="L4886" i="8"/>
  <c r="K4886" i="8"/>
  <c r="J4886" i="8"/>
  <c r="H4886" i="8"/>
  <c r="I4886" i="8" s="1"/>
  <c r="E4886" i="8"/>
  <c r="C4886" i="8"/>
  <c r="D4886" i="8" s="1"/>
  <c r="O4885" i="8"/>
  <c r="M4885" i="8"/>
  <c r="N4885" i="8" s="1"/>
  <c r="L4885" i="8"/>
  <c r="K4885" i="8"/>
  <c r="J4885" i="8"/>
  <c r="H4885" i="8"/>
  <c r="I4885" i="8" s="1"/>
  <c r="E4885" i="8"/>
  <c r="C4885" i="8"/>
  <c r="D4885" i="8" s="1"/>
  <c r="O4884" i="8"/>
  <c r="M4884" i="8"/>
  <c r="N4884" i="8" s="1"/>
  <c r="L4884" i="8"/>
  <c r="K4884" i="8"/>
  <c r="J4884" i="8"/>
  <c r="H4884" i="8"/>
  <c r="I4884" i="8" s="1"/>
  <c r="E4884" i="8"/>
  <c r="C4884" i="8"/>
  <c r="D4884" i="8" s="1"/>
  <c r="O4883" i="8"/>
  <c r="M4883" i="8"/>
  <c r="N4883" i="8" s="1"/>
  <c r="L4883" i="8"/>
  <c r="K4883" i="8"/>
  <c r="J4883" i="8"/>
  <c r="H4883" i="8"/>
  <c r="I4883" i="8" s="1"/>
  <c r="E4883" i="8"/>
  <c r="C4883" i="8"/>
  <c r="D4883" i="8" s="1"/>
  <c r="O4882" i="8"/>
  <c r="M4882" i="8"/>
  <c r="N4882" i="8" s="1"/>
  <c r="L4882" i="8"/>
  <c r="K4882" i="8"/>
  <c r="J4882" i="8"/>
  <c r="H4882" i="8"/>
  <c r="I4882" i="8" s="1"/>
  <c r="E4882" i="8"/>
  <c r="C4882" i="8"/>
  <c r="D4882" i="8" s="1"/>
  <c r="O4881" i="8"/>
  <c r="M4881" i="8"/>
  <c r="N4881" i="8" s="1"/>
  <c r="L4881" i="8"/>
  <c r="K4881" i="8"/>
  <c r="J4881" i="8"/>
  <c r="H4881" i="8"/>
  <c r="I4881" i="8" s="1"/>
  <c r="E4881" i="8"/>
  <c r="C4881" i="8"/>
  <c r="D4881" i="8" s="1"/>
  <c r="O4880" i="8"/>
  <c r="M4880" i="8"/>
  <c r="N4880" i="8" s="1"/>
  <c r="L4880" i="8"/>
  <c r="K4880" i="8"/>
  <c r="J4880" i="8"/>
  <c r="H4880" i="8"/>
  <c r="I4880" i="8" s="1"/>
  <c r="E4880" i="8"/>
  <c r="C4880" i="8"/>
  <c r="D4880" i="8" s="1"/>
  <c r="O4879" i="8"/>
  <c r="M4879" i="8"/>
  <c r="N4879" i="8" s="1"/>
  <c r="L4879" i="8"/>
  <c r="K4879" i="8"/>
  <c r="J4879" i="8"/>
  <c r="H4879" i="8"/>
  <c r="I4879" i="8" s="1"/>
  <c r="E4879" i="8"/>
  <c r="C4879" i="8"/>
  <c r="D4879" i="8" s="1"/>
  <c r="O4878" i="8"/>
  <c r="M4878" i="8"/>
  <c r="N4878" i="8" s="1"/>
  <c r="L4878" i="8"/>
  <c r="K4878" i="8"/>
  <c r="J4878" i="8"/>
  <c r="H4878" i="8"/>
  <c r="I4878" i="8" s="1"/>
  <c r="E4878" i="8"/>
  <c r="C4878" i="8"/>
  <c r="D4878" i="8" s="1"/>
  <c r="O4877" i="8"/>
  <c r="M4877" i="8"/>
  <c r="N4877" i="8" s="1"/>
  <c r="L4877" i="8"/>
  <c r="K4877" i="8"/>
  <c r="J4877" i="8"/>
  <c r="H4877" i="8"/>
  <c r="I4877" i="8" s="1"/>
  <c r="E4877" i="8"/>
  <c r="C4877" i="8"/>
  <c r="D4877" i="8" s="1"/>
  <c r="O4876" i="8"/>
  <c r="M4876" i="8"/>
  <c r="N4876" i="8" s="1"/>
  <c r="L4876" i="8"/>
  <c r="K4876" i="8"/>
  <c r="J4876" i="8"/>
  <c r="H4876" i="8"/>
  <c r="I4876" i="8" s="1"/>
  <c r="E4876" i="8"/>
  <c r="C4876" i="8"/>
  <c r="D4876" i="8" s="1"/>
  <c r="O4875" i="8"/>
  <c r="M4875" i="8"/>
  <c r="N4875" i="8" s="1"/>
  <c r="L4875" i="8"/>
  <c r="K4875" i="8"/>
  <c r="J4875" i="8"/>
  <c r="H4875" i="8"/>
  <c r="I4875" i="8" s="1"/>
  <c r="E4875" i="8"/>
  <c r="C4875" i="8"/>
  <c r="D4875" i="8" s="1"/>
  <c r="O4874" i="8"/>
  <c r="M4874" i="8"/>
  <c r="N4874" i="8" s="1"/>
  <c r="L4874" i="8"/>
  <c r="K4874" i="8"/>
  <c r="J4874" i="8"/>
  <c r="H4874" i="8"/>
  <c r="I4874" i="8" s="1"/>
  <c r="E4874" i="8"/>
  <c r="C4874" i="8"/>
  <c r="D4874" i="8" s="1"/>
  <c r="O4873" i="8"/>
  <c r="M4873" i="8"/>
  <c r="N4873" i="8" s="1"/>
  <c r="L4873" i="8"/>
  <c r="K4873" i="8"/>
  <c r="J4873" i="8"/>
  <c r="H4873" i="8"/>
  <c r="I4873" i="8" s="1"/>
  <c r="E4873" i="8"/>
  <c r="C4873" i="8"/>
  <c r="D4873" i="8" s="1"/>
  <c r="O4872" i="8"/>
  <c r="M4872" i="8"/>
  <c r="N4872" i="8" s="1"/>
  <c r="L4872" i="8"/>
  <c r="K4872" i="8"/>
  <c r="J4872" i="8"/>
  <c r="H4872" i="8"/>
  <c r="I4872" i="8" s="1"/>
  <c r="E4872" i="8"/>
  <c r="C4872" i="8"/>
  <c r="D4872" i="8" s="1"/>
  <c r="O4871" i="8"/>
  <c r="M4871" i="8"/>
  <c r="N4871" i="8" s="1"/>
  <c r="L4871" i="8"/>
  <c r="K4871" i="8"/>
  <c r="J4871" i="8"/>
  <c r="H4871" i="8"/>
  <c r="I4871" i="8" s="1"/>
  <c r="E4871" i="8"/>
  <c r="C4871" i="8"/>
  <c r="D4871" i="8" s="1"/>
  <c r="O4870" i="8"/>
  <c r="M4870" i="8"/>
  <c r="N4870" i="8" s="1"/>
  <c r="L4870" i="8"/>
  <c r="K4870" i="8"/>
  <c r="J4870" i="8"/>
  <c r="H4870" i="8"/>
  <c r="I4870" i="8" s="1"/>
  <c r="E4870" i="8"/>
  <c r="C4870" i="8"/>
  <c r="D4870" i="8" s="1"/>
  <c r="O4869" i="8"/>
  <c r="M4869" i="8"/>
  <c r="N4869" i="8" s="1"/>
  <c r="L4869" i="8"/>
  <c r="K4869" i="8"/>
  <c r="J4869" i="8"/>
  <c r="H4869" i="8"/>
  <c r="I4869" i="8" s="1"/>
  <c r="E4869" i="8"/>
  <c r="C4869" i="8"/>
  <c r="D4869" i="8" s="1"/>
  <c r="O4868" i="8"/>
  <c r="M4868" i="8"/>
  <c r="N4868" i="8" s="1"/>
  <c r="L4868" i="8"/>
  <c r="K4868" i="8"/>
  <c r="J4868" i="8"/>
  <c r="H4868" i="8"/>
  <c r="I4868" i="8" s="1"/>
  <c r="E4868" i="8"/>
  <c r="C4868" i="8"/>
  <c r="D4868" i="8" s="1"/>
  <c r="O4867" i="8"/>
  <c r="M4867" i="8"/>
  <c r="N4867" i="8" s="1"/>
  <c r="L4867" i="8"/>
  <c r="K4867" i="8"/>
  <c r="J4867" i="8"/>
  <c r="H4867" i="8"/>
  <c r="I4867" i="8" s="1"/>
  <c r="E4867" i="8"/>
  <c r="C4867" i="8"/>
  <c r="D4867" i="8" s="1"/>
  <c r="O4866" i="8"/>
  <c r="M4866" i="8"/>
  <c r="N4866" i="8" s="1"/>
  <c r="L4866" i="8"/>
  <c r="K4866" i="8"/>
  <c r="J4866" i="8"/>
  <c r="H4866" i="8"/>
  <c r="I4866" i="8" s="1"/>
  <c r="E4866" i="8"/>
  <c r="C4866" i="8"/>
  <c r="D4866" i="8" s="1"/>
  <c r="O4865" i="8"/>
  <c r="M4865" i="8"/>
  <c r="N4865" i="8" s="1"/>
  <c r="L4865" i="8"/>
  <c r="K4865" i="8"/>
  <c r="J4865" i="8"/>
  <c r="H4865" i="8"/>
  <c r="I4865" i="8" s="1"/>
  <c r="E4865" i="8"/>
  <c r="C4865" i="8"/>
  <c r="D4865" i="8" s="1"/>
  <c r="O4864" i="8"/>
  <c r="M4864" i="8"/>
  <c r="N4864" i="8" s="1"/>
  <c r="L4864" i="8"/>
  <c r="K4864" i="8"/>
  <c r="J4864" i="8"/>
  <c r="H4864" i="8"/>
  <c r="I4864" i="8" s="1"/>
  <c r="E4864" i="8"/>
  <c r="C4864" i="8"/>
  <c r="D4864" i="8" s="1"/>
  <c r="O4863" i="8"/>
  <c r="M4863" i="8"/>
  <c r="N4863" i="8" s="1"/>
  <c r="L4863" i="8"/>
  <c r="K4863" i="8"/>
  <c r="J4863" i="8"/>
  <c r="H4863" i="8"/>
  <c r="I4863" i="8" s="1"/>
  <c r="E4863" i="8"/>
  <c r="C4863" i="8"/>
  <c r="D4863" i="8" s="1"/>
  <c r="O4862" i="8"/>
  <c r="M4862" i="8"/>
  <c r="N4862" i="8" s="1"/>
  <c r="L4862" i="8"/>
  <c r="K4862" i="8"/>
  <c r="J4862" i="8"/>
  <c r="H4862" i="8"/>
  <c r="I4862" i="8" s="1"/>
  <c r="E4862" i="8"/>
  <c r="C4862" i="8"/>
  <c r="D4862" i="8" s="1"/>
  <c r="O4861" i="8"/>
  <c r="M4861" i="8"/>
  <c r="N4861" i="8" s="1"/>
  <c r="L4861" i="8"/>
  <c r="K4861" i="8"/>
  <c r="J4861" i="8"/>
  <c r="H4861" i="8"/>
  <c r="I4861" i="8" s="1"/>
  <c r="E4861" i="8"/>
  <c r="C4861" i="8"/>
  <c r="D4861" i="8" s="1"/>
  <c r="O4860" i="8"/>
  <c r="M4860" i="8"/>
  <c r="N4860" i="8" s="1"/>
  <c r="L4860" i="8"/>
  <c r="K4860" i="8"/>
  <c r="J4860" i="8"/>
  <c r="H4860" i="8"/>
  <c r="I4860" i="8" s="1"/>
  <c r="E4860" i="8"/>
  <c r="C4860" i="8"/>
  <c r="D4860" i="8" s="1"/>
  <c r="O4859" i="8"/>
  <c r="M4859" i="8"/>
  <c r="N4859" i="8" s="1"/>
  <c r="L4859" i="8"/>
  <c r="K4859" i="8"/>
  <c r="J4859" i="8"/>
  <c r="H4859" i="8"/>
  <c r="I4859" i="8" s="1"/>
  <c r="E4859" i="8"/>
  <c r="C4859" i="8"/>
  <c r="D4859" i="8" s="1"/>
  <c r="O4858" i="8"/>
  <c r="M4858" i="8"/>
  <c r="N4858" i="8" s="1"/>
  <c r="L4858" i="8"/>
  <c r="K4858" i="8"/>
  <c r="J4858" i="8"/>
  <c r="H4858" i="8"/>
  <c r="I4858" i="8" s="1"/>
  <c r="E4858" i="8"/>
  <c r="C4858" i="8"/>
  <c r="D4858" i="8" s="1"/>
  <c r="O4857" i="8"/>
  <c r="M4857" i="8"/>
  <c r="N4857" i="8" s="1"/>
  <c r="L4857" i="8"/>
  <c r="K4857" i="8"/>
  <c r="J4857" i="8"/>
  <c r="H4857" i="8"/>
  <c r="I4857" i="8" s="1"/>
  <c r="E4857" i="8"/>
  <c r="C4857" i="8"/>
  <c r="D4857" i="8" s="1"/>
  <c r="O4856" i="8"/>
  <c r="M4856" i="8"/>
  <c r="N4856" i="8" s="1"/>
  <c r="L4856" i="8"/>
  <c r="K4856" i="8"/>
  <c r="J4856" i="8"/>
  <c r="H4856" i="8"/>
  <c r="I4856" i="8" s="1"/>
  <c r="E4856" i="8"/>
  <c r="C4856" i="8"/>
  <c r="D4856" i="8" s="1"/>
  <c r="O4855" i="8"/>
  <c r="M4855" i="8"/>
  <c r="N4855" i="8" s="1"/>
  <c r="L4855" i="8"/>
  <c r="K4855" i="8"/>
  <c r="J4855" i="8"/>
  <c r="H4855" i="8"/>
  <c r="I4855" i="8" s="1"/>
  <c r="E4855" i="8"/>
  <c r="C4855" i="8"/>
  <c r="D4855" i="8" s="1"/>
  <c r="O4854" i="8"/>
  <c r="M4854" i="8"/>
  <c r="N4854" i="8" s="1"/>
  <c r="L4854" i="8"/>
  <c r="K4854" i="8"/>
  <c r="J4854" i="8"/>
  <c r="H4854" i="8"/>
  <c r="I4854" i="8" s="1"/>
  <c r="E4854" i="8"/>
  <c r="C4854" i="8"/>
  <c r="D4854" i="8" s="1"/>
  <c r="O4853" i="8"/>
  <c r="M4853" i="8"/>
  <c r="N4853" i="8" s="1"/>
  <c r="L4853" i="8"/>
  <c r="K4853" i="8"/>
  <c r="J4853" i="8"/>
  <c r="H4853" i="8"/>
  <c r="I4853" i="8" s="1"/>
  <c r="E4853" i="8"/>
  <c r="C4853" i="8"/>
  <c r="D4853" i="8" s="1"/>
  <c r="O4852" i="8"/>
  <c r="M4852" i="8"/>
  <c r="N4852" i="8" s="1"/>
  <c r="L4852" i="8"/>
  <c r="K4852" i="8"/>
  <c r="J4852" i="8"/>
  <c r="H4852" i="8"/>
  <c r="I4852" i="8" s="1"/>
  <c r="E4852" i="8"/>
  <c r="C4852" i="8"/>
  <c r="D4852" i="8" s="1"/>
  <c r="O4851" i="8"/>
  <c r="M4851" i="8"/>
  <c r="N4851" i="8" s="1"/>
  <c r="L4851" i="8"/>
  <c r="K4851" i="8"/>
  <c r="J4851" i="8"/>
  <c r="H4851" i="8"/>
  <c r="I4851" i="8" s="1"/>
  <c r="E4851" i="8"/>
  <c r="C4851" i="8"/>
  <c r="D4851" i="8" s="1"/>
  <c r="O4850" i="8"/>
  <c r="M4850" i="8"/>
  <c r="N4850" i="8" s="1"/>
  <c r="L4850" i="8"/>
  <c r="K4850" i="8"/>
  <c r="J4850" i="8"/>
  <c r="H4850" i="8"/>
  <c r="I4850" i="8" s="1"/>
  <c r="E4850" i="8"/>
  <c r="C4850" i="8"/>
  <c r="D4850" i="8" s="1"/>
  <c r="O4849" i="8"/>
  <c r="M4849" i="8"/>
  <c r="N4849" i="8" s="1"/>
  <c r="L4849" i="8"/>
  <c r="K4849" i="8"/>
  <c r="J4849" i="8"/>
  <c r="H4849" i="8"/>
  <c r="I4849" i="8" s="1"/>
  <c r="E4849" i="8"/>
  <c r="C4849" i="8"/>
  <c r="D4849" i="8" s="1"/>
  <c r="O4848" i="8"/>
  <c r="M4848" i="8"/>
  <c r="N4848" i="8" s="1"/>
  <c r="L4848" i="8"/>
  <c r="K4848" i="8"/>
  <c r="J4848" i="8"/>
  <c r="H4848" i="8"/>
  <c r="I4848" i="8" s="1"/>
  <c r="E4848" i="8"/>
  <c r="C4848" i="8"/>
  <c r="D4848" i="8" s="1"/>
  <c r="O4847" i="8"/>
  <c r="M4847" i="8"/>
  <c r="N4847" i="8" s="1"/>
  <c r="L4847" i="8"/>
  <c r="K4847" i="8"/>
  <c r="J4847" i="8"/>
  <c r="H4847" i="8"/>
  <c r="I4847" i="8" s="1"/>
  <c r="E4847" i="8"/>
  <c r="C4847" i="8"/>
  <c r="D4847" i="8" s="1"/>
  <c r="O4846" i="8"/>
  <c r="M4846" i="8"/>
  <c r="N4846" i="8" s="1"/>
  <c r="L4846" i="8"/>
  <c r="K4846" i="8"/>
  <c r="J4846" i="8"/>
  <c r="H4846" i="8"/>
  <c r="I4846" i="8" s="1"/>
  <c r="E4846" i="8"/>
  <c r="C4846" i="8"/>
  <c r="D4846" i="8" s="1"/>
  <c r="O4845" i="8"/>
  <c r="M4845" i="8"/>
  <c r="N4845" i="8" s="1"/>
  <c r="L4845" i="8"/>
  <c r="K4845" i="8"/>
  <c r="J4845" i="8"/>
  <c r="H4845" i="8"/>
  <c r="I4845" i="8" s="1"/>
  <c r="E4845" i="8"/>
  <c r="C4845" i="8"/>
  <c r="D4845" i="8" s="1"/>
  <c r="O4844" i="8"/>
  <c r="M4844" i="8"/>
  <c r="N4844" i="8" s="1"/>
  <c r="L4844" i="8"/>
  <c r="K4844" i="8"/>
  <c r="J4844" i="8"/>
  <c r="H4844" i="8"/>
  <c r="I4844" i="8" s="1"/>
  <c r="E4844" i="8"/>
  <c r="C4844" i="8"/>
  <c r="D4844" i="8" s="1"/>
  <c r="O4843" i="8"/>
  <c r="M4843" i="8"/>
  <c r="N4843" i="8" s="1"/>
  <c r="L4843" i="8"/>
  <c r="K4843" i="8"/>
  <c r="J4843" i="8"/>
  <c r="H4843" i="8"/>
  <c r="I4843" i="8" s="1"/>
  <c r="E4843" i="8"/>
  <c r="C4843" i="8"/>
  <c r="D4843" i="8" s="1"/>
  <c r="O4842" i="8"/>
  <c r="M4842" i="8"/>
  <c r="N4842" i="8" s="1"/>
  <c r="L4842" i="8"/>
  <c r="K4842" i="8"/>
  <c r="J4842" i="8"/>
  <c r="H4842" i="8"/>
  <c r="I4842" i="8" s="1"/>
  <c r="E4842" i="8"/>
  <c r="C4842" i="8"/>
  <c r="D4842" i="8" s="1"/>
  <c r="O4841" i="8"/>
  <c r="M4841" i="8"/>
  <c r="N4841" i="8" s="1"/>
  <c r="L4841" i="8"/>
  <c r="K4841" i="8"/>
  <c r="J4841" i="8"/>
  <c r="H4841" i="8"/>
  <c r="I4841" i="8" s="1"/>
  <c r="E4841" i="8"/>
  <c r="C4841" i="8"/>
  <c r="D4841" i="8" s="1"/>
  <c r="O4840" i="8"/>
  <c r="M4840" i="8"/>
  <c r="N4840" i="8" s="1"/>
  <c r="L4840" i="8"/>
  <c r="K4840" i="8"/>
  <c r="J4840" i="8"/>
  <c r="H4840" i="8"/>
  <c r="I4840" i="8" s="1"/>
  <c r="E4840" i="8"/>
  <c r="C4840" i="8"/>
  <c r="D4840" i="8" s="1"/>
  <c r="O4839" i="8"/>
  <c r="M4839" i="8"/>
  <c r="N4839" i="8" s="1"/>
  <c r="L4839" i="8"/>
  <c r="K4839" i="8"/>
  <c r="J4839" i="8"/>
  <c r="H4839" i="8"/>
  <c r="I4839" i="8" s="1"/>
  <c r="E4839" i="8"/>
  <c r="C4839" i="8"/>
  <c r="D4839" i="8" s="1"/>
  <c r="O4838" i="8"/>
  <c r="M4838" i="8"/>
  <c r="N4838" i="8" s="1"/>
  <c r="L4838" i="8"/>
  <c r="K4838" i="8"/>
  <c r="J4838" i="8"/>
  <c r="H4838" i="8"/>
  <c r="I4838" i="8" s="1"/>
  <c r="E4838" i="8"/>
  <c r="C4838" i="8"/>
  <c r="D4838" i="8" s="1"/>
  <c r="O4837" i="8"/>
  <c r="M4837" i="8"/>
  <c r="N4837" i="8" s="1"/>
  <c r="L4837" i="8"/>
  <c r="K4837" i="8"/>
  <c r="J4837" i="8"/>
  <c r="H4837" i="8"/>
  <c r="I4837" i="8" s="1"/>
  <c r="E4837" i="8"/>
  <c r="C4837" i="8"/>
  <c r="D4837" i="8" s="1"/>
  <c r="O4836" i="8"/>
  <c r="M4836" i="8"/>
  <c r="N4836" i="8" s="1"/>
  <c r="L4836" i="8"/>
  <c r="K4836" i="8"/>
  <c r="J4836" i="8"/>
  <c r="H4836" i="8"/>
  <c r="I4836" i="8" s="1"/>
  <c r="E4836" i="8"/>
  <c r="C4836" i="8"/>
  <c r="D4836" i="8" s="1"/>
  <c r="O4835" i="8"/>
  <c r="M4835" i="8"/>
  <c r="N4835" i="8" s="1"/>
  <c r="L4835" i="8"/>
  <c r="K4835" i="8"/>
  <c r="J4835" i="8"/>
  <c r="H4835" i="8"/>
  <c r="I4835" i="8" s="1"/>
  <c r="E4835" i="8"/>
  <c r="C4835" i="8"/>
  <c r="D4835" i="8" s="1"/>
  <c r="O4834" i="8"/>
  <c r="M4834" i="8"/>
  <c r="N4834" i="8" s="1"/>
  <c r="L4834" i="8"/>
  <c r="K4834" i="8"/>
  <c r="J4834" i="8"/>
  <c r="H4834" i="8"/>
  <c r="I4834" i="8" s="1"/>
  <c r="E4834" i="8"/>
  <c r="C4834" i="8"/>
  <c r="D4834" i="8" s="1"/>
  <c r="O4833" i="8"/>
  <c r="M4833" i="8"/>
  <c r="N4833" i="8" s="1"/>
  <c r="L4833" i="8"/>
  <c r="K4833" i="8"/>
  <c r="J4833" i="8"/>
  <c r="H4833" i="8"/>
  <c r="I4833" i="8" s="1"/>
  <c r="E4833" i="8"/>
  <c r="C4833" i="8"/>
  <c r="D4833" i="8" s="1"/>
  <c r="O4832" i="8"/>
  <c r="M4832" i="8"/>
  <c r="N4832" i="8" s="1"/>
  <c r="L4832" i="8"/>
  <c r="K4832" i="8"/>
  <c r="J4832" i="8"/>
  <c r="H4832" i="8"/>
  <c r="I4832" i="8" s="1"/>
  <c r="E4832" i="8"/>
  <c r="C4832" i="8"/>
  <c r="D4832" i="8" s="1"/>
  <c r="O4831" i="8"/>
  <c r="M4831" i="8"/>
  <c r="N4831" i="8" s="1"/>
  <c r="L4831" i="8"/>
  <c r="K4831" i="8"/>
  <c r="J4831" i="8"/>
  <c r="H4831" i="8"/>
  <c r="I4831" i="8" s="1"/>
  <c r="E4831" i="8"/>
  <c r="C4831" i="8"/>
  <c r="D4831" i="8" s="1"/>
  <c r="O4830" i="8"/>
  <c r="M4830" i="8"/>
  <c r="N4830" i="8" s="1"/>
  <c r="L4830" i="8"/>
  <c r="K4830" i="8"/>
  <c r="J4830" i="8"/>
  <c r="H4830" i="8"/>
  <c r="I4830" i="8" s="1"/>
  <c r="E4830" i="8"/>
  <c r="C4830" i="8"/>
  <c r="D4830" i="8" s="1"/>
  <c r="O4829" i="8"/>
  <c r="M4829" i="8"/>
  <c r="N4829" i="8" s="1"/>
  <c r="L4829" i="8"/>
  <c r="K4829" i="8"/>
  <c r="J4829" i="8"/>
  <c r="H4829" i="8"/>
  <c r="I4829" i="8" s="1"/>
  <c r="E4829" i="8"/>
  <c r="C4829" i="8"/>
  <c r="D4829" i="8" s="1"/>
  <c r="O4828" i="8"/>
  <c r="M4828" i="8"/>
  <c r="N4828" i="8" s="1"/>
  <c r="L4828" i="8"/>
  <c r="K4828" i="8"/>
  <c r="J4828" i="8"/>
  <c r="H4828" i="8"/>
  <c r="I4828" i="8" s="1"/>
  <c r="E4828" i="8"/>
  <c r="C4828" i="8"/>
  <c r="D4828" i="8" s="1"/>
  <c r="O4827" i="8"/>
  <c r="M4827" i="8"/>
  <c r="N4827" i="8" s="1"/>
  <c r="L4827" i="8"/>
  <c r="K4827" i="8"/>
  <c r="J4827" i="8"/>
  <c r="H4827" i="8"/>
  <c r="I4827" i="8" s="1"/>
  <c r="E4827" i="8"/>
  <c r="C4827" i="8"/>
  <c r="D4827" i="8" s="1"/>
  <c r="O4826" i="8"/>
  <c r="M4826" i="8"/>
  <c r="N4826" i="8" s="1"/>
  <c r="L4826" i="8"/>
  <c r="K4826" i="8"/>
  <c r="J4826" i="8"/>
  <c r="H4826" i="8"/>
  <c r="I4826" i="8" s="1"/>
  <c r="E4826" i="8"/>
  <c r="C4826" i="8"/>
  <c r="D4826" i="8" s="1"/>
  <c r="O4825" i="8"/>
  <c r="M4825" i="8"/>
  <c r="N4825" i="8" s="1"/>
  <c r="L4825" i="8"/>
  <c r="K4825" i="8"/>
  <c r="J4825" i="8"/>
  <c r="H4825" i="8"/>
  <c r="I4825" i="8" s="1"/>
  <c r="E4825" i="8"/>
  <c r="C4825" i="8"/>
  <c r="D4825" i="8" s="1"/>
  <c r="O4824" i="8"/>
  <c r="M4824" i="8"/>
  <c r="N4824" i="8" s="1"/>
  <c r="L4824" i="8"/>
  <c r="K4824" i="8"/>
  <c r="J4824" i="8"/>
  <c r="H4824" i="8"/>
  <c r="I4824" i="8" s="1"/>
  <c r="E4824" i="8"/>
  <c r="C4824" i="8"/>
  <c r="D4824" i="8" s="1"/>
  <c r="O4823" i="8"/>
  <c r="M4823" i="8"/>
  <c r="N4823" i="8" s="1"/>
  <c r="L4823" i="8"/>
  <c r="K4823" i="8"/>
  <c r="J4823" i="8"/>
  <c r="H4823" i="8"/>
  <c r="I4823" i="8" s="1"/>
  <c r="E4823" i="8"/>
  <c r="C4823" i="8"/>
  <c r="D4823" i="8" s="1"/>
  <c r="O4822" i="8"/>
  <c r="M4822" i="8"/>
  <c r="N4822" i="8" s="1"/>
  <c r="L4822" i="8"/>
  <c r="K4822" i="8"/>
  <c r="J4822" i="8"/>
  <c r="H4822" i="8"/>
  <c r="I4822" i="8" s="1"/>
  <c r="E4822" i="8"/>
  <c r="C4822" i="8"/>
  <c r="D4822" i="8" s="1"/>
  <c r="O4821" i="8"/>
  <c r="M4821" i="8"/>
  <c r="N4821" i="8" s="1"/>
  <c r="L4821" i="8"/>
  <c r="K4821" i="8"/>
  <c r="J4821" i="8"/>
  <c r="H4821" i="8"/>
  <c r="I4821" i="8" s="1"/>
  <c r="E4821" i="8"/>
  <c r="C4821" i="8"/>
  <c r="D4821" i="8" s="1"/>
  <c r="O4820" i="8"/>
  <c r="M4820" i="8"/>
  <c r="N4820" i="8" s="1"/>
  <c r="L4820" i="8"/>
  <c r="K4820" i="8"/>
  <c r="J4820" i="8"/>
  <c r="H4820" i="8"/>
  <c r="I4820" i="8" s="1"/>
  <c r="E4820" i="8"/>
  <c r="C4820" i="8"/>
  <c r="D4820" i="8" s="1"/>
  <c r="O4819" i="8"/>
  <c r="M4819" i="8"/>
  <c r="N4819" i="8" s="1"/>
  <c r="L4819" i="8"/>
  <c r="K4819" i="8"/>
  <c r="J4819" i="8"/>
  <c r="H4819" i="8"/>
  <c r="I4819" i="8" s="1"/>
  <c r="E4819" i="8"/>
  <c r="C4819" i="8"/>
  <c r="D4819" i="8" s="1"/>
  <c r="O4818" i="8"/>
  <c r="M4818" i="8"/>
  <c r="N4818" i="8" s="1"/>
  <c r="L4818" i="8"/>
  <c r="K4818" i="8"/>
  <c r="J4818" i="8"/>
  <c r="H4818" i="8"/>
  <c r="I4818" i="8" s="1"/>
  <c r="E4818" i="8"/>
  <c r="C4818" i="8"/>
  <c r="D4818" i="8" s="1"/>
  <c r="O4817" i="8"/>
  <c r="M4817" i="8"/>
  <c r="N4817" i="8" s="1"/>
  <c r="L4817" i="8"/>
  <c r="K4817" i="8"/>
  <c r="J4817" i="8"/>
  <c r="H4817" i="8"/>
  <c r="I4817" i="8" s="1"/>
  <c r="E4817" i="8"/>
  <c r="C4817" i="8"/>
  <c r="D4817" i="8" s="1"/>
  <c r="O4816" i="8"/>
  <c r="M4816" i="8"/>
  <c r="N4816" i="8" s="1"/>
  <c r="L4816" i="8"/>
  <c r="K4816" i="8"/>
  <c r="J4816" i="8"/>
  <c r="H4816" i="8"/>
  <c r="I4816" i="8" s="1"/>
  <c r="E4816" i="8"/>
  <c r="C4816" i="8"/>
  <c r="D4816" i="8" s="1"/>
  <c r="O4815" i="8"/>
  <c r="M4815" i="8"/>
  <c r="N4815" i="8" s="1"/>
  <c r="L4815" i="8"/>
  <c r="K4815" i="8"/>
  <c r="J4815" i="8"/>
  <c r="H4815" i="8"/>
  <c r="I4815" i="8" s="1"/>
  <c r="E4815" i="8"/>
  <c r="C4815" i="8"/>
  <c r="D4815" i="8" s="1"/>
  <c r="O4814" i="8"/>
  <c r="M4814" i="8"/>
  <c r="N4814" i="8" s="1"/>
  <c r="L4814" i="8"/>
  <c r="K4814" i="8"/>
  <c r="J4814" i="8"/>
  <c r="H4814" i="8"/>
  <c r="I4814" i="8" s="1"/>
  <c r="E4814" i="8"/>
  <c r="C4814" i="8"/>
  <c r="D4814" i="8" s="1"/>
  <c r="O4813" i="8"/>
  <c r="M4813" i="8"/>
  <c r="N4813" i="8" s="1"/>
  <c r="L4813" i="8"/>
  <c r="K4813" i="8"/>
  <c r="J4813" i="8"/>
  <c r="H4813" i="8"/>
  <c r="I4813" i="8" s="1"/>
  <c r="E4813" i="8"/>
  <c r="C4813" i="8"/>
  <c r="D4813" i="8" s="1"/>
  <c r="O4812" i="8"/>
  <c r="M4812" i="8"/>
  <c r="N4812" i="8" s="1"/>
  <c r="L4812" i="8"/>
  <c r="K4812" i="8"/>
  <c r="J4812" i="8"/>
  <c r="H4812" i="8"/>
  <c r="I4812" i="8" s="1"/>
  <c r="E4812" i="8"/>
  <c r="C4812" i="8"/>
  <c r="D4812" i="8" s="1"/>
  <c r="O4811" i="8"/>
  <c r="M4811" i="8"/>
  <c r="N4811" i="8" s="1"/>
  <c r="L4811" i="8"/>
  <c r="K4811" i="8"/>
  <c r="J4811" i="8"/>
  <c r="H4811" i="8"/>
  <c r="I4811" i="8" s="1"/>
  <c r="E4811" i="8"/>
  <c r="C4811" i="8"/>
  <c r="D4811" i="8" s="1"/>
  <c r="O4810" i="8"/>
  <c r="M4810" i="8"/>
  <c r="N4810" i="8" s="1"/>
  <c r="L4810" i="8"/>
  <c r="K4810" i="8"/>
  <c r="J4810" i="8"/>
  <c r="H4810" i="8"/>
  <c r="I4810" i="8" s="1"/>
  <c r="E4810" i="8"/>
  <c r="C4810" i="8"/>
  <c r="D4810" i="8" s="1"/>
  <c r="O4809" i="8"/>
  <c r="M4809" i="8"/>
  <c r="N4809" i="8" s="1"/>
  <c r="L4809" i="8"/>
  <c r="K4809" i="8"/>
  <c r="J4809" i="8"/>
  <c r="H4809" i="8"/>
  <c r="I4809" i="8" s="1"/>
  <c r="E4809" i="8"/>
  <c r="C4809" i="8"/>
  <c r="D4809" i="8" s="1"/>
  <c r="O4808" i="8"/>
  <c r="M4808" i="8"/>
  <c r="N4808" i="8" s="1"/>
  <c r="L4808" i="8"/>
  <c r="K4808" i="8"/>
  <c r="J4808" i="8"/>
  <c r="H4808" i="8"/>
  <c r="I4808" i="8" s="1"/>
  <c r="E4808" i="8"/>
  <c r="C4808" i="8"/>
  <c r="D4808" i="8" s="1"/>
  <c r="O4807" i="8"/>
  <c r="M4807" i="8"/>
  <c r="N4807" i="8" s="1"/>
  <c r="L4807" i="8"/>
  <c r="K4807" i="8"/>
  <c r="J4807" i="8"/>
  <c r="H4807" i="8"/>
  <c r="I4807" i="8" s="1"/>
  <c r="E4807" i="8"/>
  <c r="C4807" i="8"/>
  <c r="D4807" i="8" s="1"/>
  <c r="O4806" i="8"/>
  <c r="M4806" i="8"/>
  <c r="N4806" i="8" s="1"/>
  <c r="L4806" i="8"/>
  <c r="K4806" i="8"/>
  <c r="J4806" i="8"/>
  <c r="H4806" i="8"/>
  <c r="I4806" i="8" s="1"/>
  <c r="E4806" i="8"/>
  <c r="C4806" i="8"/>
  <c r="D4806" i="8" s="1"/>
  <c r="O4805" i="8"/>
  <c r="M4805" i="8"/>
  <c r="N4805" i="8" s="1"/>
  <c r="L4805" i="8"/>
  <c r="K4805" i="8"/>
  <c r="J4805" i="8"/>
  <c r="H4805" i="8"/>
  <c r="I4805" i="8" s="1"/>
  <c r="E4805" i="8"/>
  <c r="C4805" i="8"/>
  <c r="D4805" i="8" s="1"/>
  <c r="O4804" i="8"/>
  <c r="M4804" i="8"/>
  <c r="N4804" i="8" s="1"/>
  <c r="L4804" i="8"/>
  <c r="K4804" i="8"/>
  <c r="J4804" i="8"/>
  <c r="H4804" i="8"/>
  <c r="I4804" i="8" s="1"/>
  <c r="E4804" i="8"/>
  <c r="C4804" i="8"/>
  <c r="D4804" i="8" s="1"/>
  <c r="O4803" i="8"/>
  <c r="M4803" i="8"/>
  <c r="N4803" i="8" s="1"/>
  <c r="L4803" i="8"/>
  <c r="K4803" i="8"/>
  <c r="J4803" i="8"/>
  <c r="H4803" i="8"/>
  <c r="I4803" i="8" s="1"/>
  <c r="E4803" i="8"/>
  <c r="C4803" i="8"/>
  <c r="D4803" i="8" s="1"/>
  <c r="O4802" i="8"/>
  <c r="M4802" i="8"/>
  <c r="N4802" i="8" s="1"/>
  <c r="L4802" i="8"/>
  <c r="K4802" i="8"/>
  <c r="J4802" i="8"/>
  <c r="H4802" i="8"/>
  <c r="I4802" i="8" s="1"/>
  <c r="E4802" i="8"/>
  <c r="C4802" i="8"/>
  <c r="D4802" i="8" s="1"/>
  <c r="O4801" i="8"/>
  <c r="M4801" i="8"/>
  <c r="N4801" i="8" s="1"/>
  <c r="L4801" i="8"/>
  <c r="K4801" i="8"/>
  <c r="J4801" i="8"/>
  <c r="H4801" i="8"/>
  <c r="I4801" i="8" s="1"/>
  <c r="E4801" i="8"/>
  <c r="C4801" i="8"/>
  <c r="D4801" i="8" s="1"/>
  <c r="O4800" i="8"/>
  <c r="M4800" i="8"/>
  <c r="N4800" i="8" s="1"/>
  <c r="L4800" i="8"/>
  <c r="K4800" i="8"/>
  <c r="J4800" i="8"/>
  <c r="H4800" i="8"/>
  <c r="I4800" i="8" s="1"/>
  <c r="E4800" i="8"/>
  <c r="C4800" i="8"/>
  <c r="D4800" i="8" s="1"/>
  <c r="O4799" i="8"/>
  <c r="M4799" i="8"/>
  <c r="N4799" i="8" s="1"/>
  <c r="L4799" i="8"/>
  <c r="K4799" i="8"/>
  <c r="J4799" i="8"/>
  <c r="H4799" i="8"/>
  <c r="I4799" i="8" s="1"/>
  <c r="E4799" i="8"/>
  <c r="C4799" i="8"/>
  <c r="D4799" i="8" s="1"/>
  <c r="O4798" i="8"/>
  <c r="M4798" i="8"/>
  <c r="N4798" i="8" s="1"/>
  <c r="L4798" i="8"/>
  <c r="K4798" i="8"/>
  <c r="J4798" i="8"/>
  <c r="H4798" i="8"/>
  <c r="I4798" i="8" s="1"/>
  <c r="E4798" i="8"/>
  <c r="C4798" i="8"/>
  <c r="D4798" i="8" s="1"/>
  <c r="O4797" i="8"/>
  <c r="M4797" i="8"/>
  <c r="N4797" i="8" s="1"/>
  <c r="L4797" i="8"/>
  <c r="K4797" i="8"/>
  <c r="J4797" i="8"/>
  <c r="H4797" i="8"/>
  <c r="I4797" i="8" s="1"/>
  <c r="E4797" i="8"/>
  <c r="C4797" i="8"/>
  <c r="D4797" i="8" s="1"/>
  <c r="O4796" i="8"/>
  <c r="M4796" i="8"/>
  <c r="N4796" i="8" s="1"/>
  <c r="L4796" i="8"/>
  <c r="K4796" i="8"/>
  <c r="J4796" i="8"/>
  <c r="H4796" i="8"/>
  <c r="I4796" i="8" s="1"/>
  <c r="E4796" i="8"/>
  <c r="C4796" i="8"/>
  <c r="D4796" i="8" s="1"/>
  <c r="O4795" i="8"/>
  <c r="M4795" i="8"/>
  <c r="N4795" i="8" s="1"/>
  <c r="L4795" i="8"/>
  <c r="K4795" i="8"/>
  <c r="J4795" i="8"/>
  <c r="H4795" i="8"/>
  <c r="I4795" i="8" s="1"/>
  <c r="E4795" i="8"/>
  <c r="C4795" i="8"/>
  <c r="D4795" i="8" s="1"/>
  <c r="O4794" i="8"/>
  <c r="M4794" i="8"/>
  <c r="N4794" i="8" s="1"/>
  <c r="L4794" i="8"/>
  <c r="K4794" i="8"/>
  <c r="J4794" i="8"/>
  <c r="H4794" i="8"/>
  <c r="I4794" i="8" s="1"/>
  <c r="E4794" i="8"/>
  <c r="C4794" i="8"/>
  <c r="D4794" i="8" s="1"/>
  <c r="O4793" i="8"/>
  <c r="M4793" i="8"/>
  <c r="N4793" i="8" s="1"/>
  <c r="L4793" i="8"/>
  <c r="K4793" i="8"/>
  <c r="J4793" i="8"/>
  <c r="H4793" i="8"/>
  <c r="I4793" i="8" s="1"/>
  <c r="E4793" i="8"/>
  <c r="C4793" i="8"/>
  <c r="D4793" i="8" s="1"/>
  <c r="O4792" i="8"/>
  <c r="M4792" i="8"/>
  <c r="N4792" i="8" s="1"/>
  <c r="L4792" i="8"/>
  <c r="K4792" i="8"/>
  <c r="J4792" i="8"/>
  <c r="H4792" i="8"/>
  <c r="I4792" i="8" s="1"/>
  <c r="E4792" i="8"/>
  <c r="C4792" i="8"/>
  <c r="D4792" i="8" s="1"/>
  <c r="O4791" i="8"/>
  <c r="M4791" i="8"/>
  <c r="N4791" i="8" s="1"/>
  <c r="L4791" i="8"/>
  <c r="K4791" i="8"/>
  <c r="J4791" i="8"/>
  <c r="H4791" i="8"/>
  <c r="I4791" i="8" s="1"/>
  <c r="E4791" i="8"/>
  <c r="C4791" i="8"/>
  <c r="D4791" i="8" s="1"/>
  <c r="O4790" i="8"/>
  <c r="M4790" i="8"/>
  <c r="N4790" i="8" s="1"/>
  <c r="L4790" i="8"/>
  <c r="K4790" i="8"/>
  <c r="J4790" i="8"/>
  <c r="H4790" i="8"/>
  <c r="I4790" i="8" s="1"/>
  <c r="E4790" i="8"/>
  <c r="C4790" i="8"/>
  <c r="D4790" i="8" s="1"/>
  <c r="O4789" i="8"/>
  <c r="M4789" i="8"/>
  <c r="N4789" i="8" s="1"/>
  <c r="L4789" i="8"/>
  <c r="K4789" i="8"/>
  <c r="J4789" i="8"/>
  <c r="H4789" i="8"/>
  <c r="I4789" i="8" s="1"/>
  <c r="E4789" i="8"/>
  <c r="C4789" i="8"/>
  <c r="D4789" i="8" s="1"/>
  <c r="O4788" i="8"/>
  <c r="M4788" i="8"/>
  <c r="N4788" i="8" s="1"/>
  <c r="L4788" i="8"/>
  <c r="K4788" i="8"/>
  <c r="J4788" i="8"/>
  <c r="H4788" i="8"/>
  <c r="I4788" i="8" s="1"/>
  <c r="E4788" i="8"/>
  <c r="C4788" i="8"/>
  <c r="D4788" i="8" s="1"/>
  <c r="O4787" i="8"/>
  <c r="M4787" i="8"/>
  <c r="N4787" i="8" s="1"/>
  <c r="L4787" i="8"/>
  <c r="K4787" i="8"/>
  <c r="J4787" i="8"/>
  <c r="H4787" i="8"/>
  <c r="I4787" i="8" s="1"/>
  <c r="E4787" i="8"/>
  <c r="C4787" i="8"/>
  <c r="D4787" i="8" s="1"/>
  <c r="O4786" i="8"/>
  <c r="M4786" i="8"/>
  <c r="N4786" i="8" s="1"/>
  <c r="L4786" i="8"/>
  <c r="K4786" i="8"/>
  <c r="J4786" i="8"/>
  <c r="H4786" i="8"/>
  <c r="I4786" i="8" s="1"/>
  <c r="E4786" i="8"/>
  <c r="C4786" i="8"/>
  <c r="D4786" i="8" s="1"/>
  <c r="O4785" i="8"/>
  <c r="M4785" i="8"/>
  <c r="N4785" i="8" s="1"/>
  <c r="L4785" i="8"/>
  <c r="K4785" i="8"/>
  <c r="J4785" i="8"/>
  <c r="H4785" i="8"/>
  <c r="I4785" i="8" s="1"/>
  <c r="E4785" i="8"/>
  <c r="C4785" i="8"/>
  <c r="D4785" i="8" s="1"/>
  <c r="O4784" i="8"/>
  <c r="M4784" i="8"/>
  <c r="N4784" i="8" s="1"/>
  <c r="L4784" i="8"/>
  <c r="K4784" i="8"/>
  <c r="J4784" i="8"/>
  <c r="H4784" i="8"/>
  <c r="I4784" i="8" s="1"/>
  <c r="E4784" i="8"/>
  <c r="C4784" i="8"/>
  <c r="D4784" i="8" s="1"/>
  <c r="O4783" i="8"/>
  <c r="M4783" i="8"/>
  <c r="N4783" i="8" s="1"/>
  <c r="L4783" i="8"/>
  <c r="K4783" i="8"/>
  <c r="J4783" i="8"/>
  <c r="H4783" i="8"/>
  <c r="I4783" i="8" s="1"/>
  <c r="E4783" i="8"/>
  <c r="C4783" i="8"/>
  <c r="D4783" i="8" s="1"/>
  <c r="O4782" i="8"/>
  <c r="M4782" i="8"/>
  <c r="N4782" i="8" s="1"/>
  <c r="L4782" i="8"/>
  <c r="K4782" i="8"/>
  <c r="J4782" i="8"/>
  <c r="H4782" i="8"/>
  <c r="I4782" i="8" s="1"/>
  <c r="E4782" i="8"/>
  <c r="C4782" i="8"/>
  <c r="D4782" i="8" s="1"/>
  <c r="O4781" i="8"/>
  <c r="M4781" i="8"/>
  <c r="N4781" i="8" s="1"/>
  <c r="L4781" i="8"/>
  <c r="K4781" i="8"/>
  <c r="J4781" i="8"/>
  <c r="H4781" i="8"/>
  <c r="I4781" i="8" s="1"/>
  <c r="E4781" i="8"/>
  <c r="C4781" i="8"/>
  <c r="D4781" i="8" s="1"/>
  <c r="O4780" i="8"/>
  <c r="M4780" i="8"/>
  <c r="N4780" i="8" s="1"/>
  <c r="L4780" i="8"/>
  <c r="K4780" i="8"/>
  <c r="J4780" i="8"/>
  <c r="H4780" i="8"/>
  <c r="I4780" i="8" s="1"/>
  <c r="E4780" i="8"/>
  <c r="C4780" i="8"/>
  <c r="D4780" i="8" s="1"/>
  <c r="O4779" i="8"/>
  <c r="M4779" i="8"/>
  <c r="N4779" i="8" s="1"/>
  <c r="L4779" i="8"/>
  <c r="K4779" i="8"/>
  <c r="J4779" i="8"/>
  <c r="H4779" i="8"/>
  <c r="I4779" i="8" s="1"/>
  <c r="E4779" i="8"/>
  <c r="C4779" i="8"/>
  <c r="D4779" i="8" s="1"/>
  <c r="O4778" i="8"/>
  <c r="M4778" i="8"/>
  <c r="N4778" i="8" s="1"/>
  <c r="L4778" i="8"/>
  <c r="K4778" i="8"/>
  <c r="J4778" i="8"/>
  <c r="H4778" i="8"/>
  <c r="I4778" i="8" s="1"/>
  <c r="E4778" i="8"/>
  <c r="C4778" i="8"/>
  <c r="D4778" i="8" s="1"/>
  <c r="O4777" i="8"/>
  <c r="M4777" i="8"/>
  <c r="N4777" i="8" s="1"/>
  <c r="L4777" i="8"/>
  <c r="K4777" i="8"/>
  <c r="J4777" i="8"/>
  <c r="H4777" i="8"/>
  <c r="I4777" i="8" s="1"/>
  <c r="E4777" i="8"/>
  <c r="C4777" i="8"/>
  <c r="D4777" i="8" s="1"/>
  <c r="O4776" i="8"/>
  <c r="M4776" i="8"/>
  <c r="N4776" i="8" s="1"/>
  <c r="L4776" i="8"/>
  <c r="K4776" i="8"/>
  <c r="J4776" i="8"/>
  <c r="H4776" i="8"/>
  <c r="I4776" i="8" s="1"/>
  <c r="E4776" i="8"/>
  <c r="C4776" i="8"/>
  <c r="D4776" i="8" s="1"/>
  <c r="O4775" i="8"/>
  <c r="M4775" i="8"/>
  <c r="N4775" i="8" s="1"/>
  <c r="L4775" i="8"/>
  <c r="K4775" i="8"/>
  <c r="J4775" i="8"/>
  <c r="H4775" i="8"/>
  <c r="I4775" i="8" s="1"/>
  <c r="E4775" i="8"/>
  <c r="C4775" i="8"/>
  <c r="D4775" i="8" s="1"/>
  <c r="O4774" i="8"/>
  <c r="M4774" i="8"/>
  <c r="N4774" i="8" s="1"/>
  <c r="L4774" i="8"/>
  <c r="K4774" i="8"/>
  <c r="J4774" i="8"/>
  <c r="H4774" i="8"/>
  <c r="I4774" i="8" s="1"/>
  <c r="E4774" i="8"/>
  <c r="C4774" i="8"/>
  <c r="D4774" i="8" s="1"/>
  <c r="O4773" i="8"/>
  <c r="M4773" i="8"/>
  <c r="N4773" i="8" s="1"/>
  <c r="L4773" i="8"/>
  <c r="K4773" i="8"/>
  <c r="J4773" i="8"/>
  <c r="H4773" i="8"/>
  <c r="I4773" i="8" s="1"/>
  <c r="E4773" i="8"/>
  <c r="C4773" i="8"/>
  <c r="D4773" i="8" s="1"/>
  <c r="O4772" i="8"/>
  <c r="M4772" i="8"/>
  <c r="N4772" i="8" s="1"/>
  <c r="L4772" i="8"/>
  <c r="K4772" i="8"/>
  <c r="J4772" i="8"/>
  <c r="H4772" i="8"/>
  <c r="I4772" i="8" s="1"/>
  <c r="E4772" i="8"/>
  <c r="C4772" i="8"/>
  <c r="D4772" i="8" s="1"/>
  <c r="O4771" i="8"/>
  <c r="M4771" i="8"/>
  <c r="N4771" i="8" s="1"/>
  <c r="L4771" i="8"/>
  <c r="K4771" i="8"/>
  <c r="J4771" i="8"/>
  <c r="H4771" i="8"/>
  <c r="I4771" i="8" s="1"/>
  <c r="E4771" i="8"/>
  <c r="C4771" i="8"/>
  <c r="D4771" i="8" s="1"/>
  <c r="O4770" i="8"/>
  <c r="M4770" i="8"/>
  <c r="N4770" i="8" s="1"/>
  <c r="L4770" i="8"/>
  <c r="K4770" i="8"/>
  <c r="J4770" i="8"/>
  <c r="H4770" i="8"/>
  <c r="I4770" i="8" s="1"/>
  <c r="E4770" i="8"/>
  <c r="C4770" i="8"/>
  <c r="D4770" i="8" s="1"/>
  <c r="O4769" i="8"/>
  <c r="M4769" i="8"/>
  <c r="N4769" i="8" s="1"/>
  <c r="L4769" i="8"/>
  <c r="K4769" i="8"/>
  <c r="J4769" i="8"/>
  <c r="H4769" i="8"/>
  <c r="I4769" i="8" s="1"/>
  <c r="E4769" i="8"/>
  <c r="C4769" i="8"/>
  <c r="D4769" i="8" s="1"/>
  <c r="O4768" i="8"/>
  <c r="M4768" i="8"/>
  <c r="N4768" i="8" s="1"/>
  <c r="L4768" i="8"/>
  <c r="K4768" i="8"/>
  <c r="J4768" i="8"/>
  <c r="H4768" i="8"/>
  <c r="I4768" i="8" s="1"/>
  <c r="E4768" i="8"/>
  <c r="C4768" i="8"/>
  <c r="D4768" i="8" s="1"/>
  <c r="O4767" i="8"/>
  <c r="M4767" i="8"/>
  <c r="N4767" i="8" s="1"/>
  <c r="L4767" i="8"/>
  <c r="K4767" i="8"/>
  <c r="J4767" i="8"/>
  <c r="H4767" i="8"/>
  <c r="I4767" i="8" s="1"/>
  <c r="E4767" i="8"/>
  <c r="C4767" i="8"/>
  <c r="D4767" i="8" s="1"/>
  <c r="O4766" i="8"/>
  <c r="M4766" i="8"/>
  <c r="N4766" i="8" s="1"/>
  <c r="L4766" i="8"/>
  <c r="K4766" i="8"/>
  <c r="J4766" i="8"/>
  <c r="H4766" i="8"/>
  <c r="I4766" i="8" s="1"/>
  <c r="E4766" i="8"/>
  <c r="C4766" i="8"/>
  <c r="D4766" i="8" s="1"/>
  <c r="O4765" i="8"/>
  <c r="M4765" i="8"/>
  <c r="N4765" i="8" s="1"/>
  <c r="L4765" i="8"/>
  <c r="K4765" i="8"/>
  <c r="J4765" i="8"/>
  <c r="H4765" i="8"/>
  <c r="I4765" i="8" s="1"/>
  <c r="E4765" i="8"/>
  <c r="C4765" i="8"/>
  <c r="D4765" i="8" s="1"/>
  <c r="O4764" i="8"/>
  <c r="M4764" i="8"/>
  <c r="N4764" i="8" s="1"/>
  <c r="L4764" i="8"/>
  <c r="K4764" i="8"/>
  <c r="J4764" i="8"/>
  <c r="H4764" i="8"/>
  <c r="I4764" i="8" s="1"/>
  <c r="E4764" i="8"/>
  <c r="C4764" i="8"/>
  <c r="D4764" i="8" s="1"/>
  <c r="O4763" i="8"/>
  <c r="M4763" i="8"/>
  <c r="N4763" i="8" s="1"/>
  <c r="L4763" i="8"/>
  <c r="K4763" i="8"/>
  <c r="J4763" i="8"/>
  <c r="H4763" i="8"/>
  <c r="I4763" i="8" s="1"/>
  <c r="E4763" i="8"/>
  <c r="C4763" i="8"/>
  <c r="D4763" i="8" s="1"/>
  <c r="O4762" i="8"/>
  <c r="M4762" i="8"/>
  <c r="N4762" i="8" s="1"/>
  <c r="L4762" i="8"/>
  <c r="K4762" i="8"/>
  <c r="J4762" i="8"/>
  <c r="H4762" i="8"/>
  <c r="I4762" i="8" s="1"/>
  <c r="E4762" i="8"/>
  <c r="C4762" i="8"/>
  <c r="D4762" i="8" s="1"/>
  <c r="O4761" i="8"/>
  <c r="M4761" i="8"/>
  <c r="N4761" i="8" s="1"/>
  <c r="L4761" i="8"/>
  <c r="K4761" i="8"/>
  <c r="J4761" i="8"/>
  <c r="H4761" i="8"/>
  <c r="I4761" i="8" s="1"/>
  <c r="E4761" i="8"/>
  <c r="C4761" i="8"/>
  <c r="D4761" i="8" s="1"/>
  <c r="O4760" i="8"/>
  <c r="M4760" i="8"/>
  <c r="N4760" i="8" s="1"/>
  <c r="L4760" i="8"/>
  <c r="K4760" i="8"/>
  <c r="J4760" i="8"/>
  <c r="H4760" i="8"/>
  <c r="I4760" i="8" s="1"/>
  <c r="E4760" i="8"/>
  <c r="C4760" i="8"/>
  <c r="D4760" i="8" s="1"/>
  <c r="O4759" i="8"/>
  <c r="M4759" i="8"/>
  <c r="N4759" i="8" s="1"/>
  <c r="L4759" i="8"/>
  <c r="K4759" i="8"/>
  <c r="J4759" i="8"/>
  <c r="H4759" i="8"/>
  <c r="I4759" i="8" s="1"/>
  <c r="E4759" i="8"/>
  <c r="C4759" i="8"/>
  <c r="D4759" i="8" s="1"/>
  <c r="O4758" i="8"/>
  <c r="M4758" i="8"/>
  <c r="N4758" i="8" s="1"/>
  <c r="L4758" i="8"/>
  <c r="K4758" i="8"/>
  <c r="J4758" i="8"/>
  <c r="H4758" i="8"/>
  <c r="I4758" i="8" s="1"/>
  <c r="E4758" i="8"/>
  <c r="C4758" i="8"/>
  <c r="D4758" i="8" s="1"/>
  <c r="O4757" i="8"/>
  <c r="M4757" i="8"/>
  <c r="N4757" i="8" s="1"/>
  <c r="L4757" i="8"/>
  <c r="K4757" i="8"/>
  <c r="J4757" i="8"/>
  <c r="H4757" i="8"/>
  <c r="I4757" i="8" s="1"/>
  <c r="E4757" i="8"/>
  <c r="C4757" i="8"/>
  <c r="D4757" i="8" s="1"/>
  <c r="O4756" i="8"/>
  <c r="M4756" i="8"/>
  <c r="N4756" i="8" s="1"/>
  <c r="L4756" i="8"/>
  <c r="K4756" i="8"/>
  <c r="J4756" i="8"/>
  <c r="H4756" i="8"/>
  <c r="I4756" i="8" s="1"/>
  <c r="E4756" i="8"/>
  <c r="C4756" i="8"/>
  <c r="D4756" i="8" s="1"/>
  <c r="O4755" i="8"/>
  <c r="M4755" i="8"/>
  <c r="N4755" i="8" s="1"/>
  <c r="L4755" i="8"/>
  <c r="K4755" i="8"/>
  <c r="J4755" i="8"/>
  <c r="H4755" i="8"/>
  <c r="I4755" i="8" s="1"/>
  <c r="E4755" i="8"/>
  <c r="C4755" i="8"/>
  <c r="D4755" i="8" s="1"/>
  <c r="O4754" i="8"/>
  <c r="M4754" i="8"/>
  <c r="N4754" i="8" s="1"/>
  <c r="L4754" i="8"/>
  <c r="K4754" i="8"/>
  <c r="J4754" i="8"/>
  <c r="H4754" i="8"/>
  <c r="I4754" i="8" s="1"/>
  <c r="E4754" i="8"/>
  <c r="C4754" i="8"/>
  <c r="D4754" i="8" s="1"/>
  <c r="O4753" i="8"/>
  <c r="M4753" i="8"/>
  <c r="N4753" i="8" s="1"/>
  <c r="L4753" i="8"/>
  <c r="K4753" i="8"/>
  <c r="J4753" i="8"/>
  <c r="H4753" i="8"/>
  <c r="I4753" i="8" s="1"/>
  <c r="E4753" i="8"/>
  <c r="C4753" i="8"/>
  <c r="D4753" i="8" s="1"/>
  <c r="O4752" i="8"/>
  <c r="M4752" i="8"/>
  <c r="N4752" i="8" s="1"/>
  <c r="L4752" i="8"/>
  <c r="K4752" i="8"/>
  <c r="J4752" i="8"/>
  <c r="H4752" i="8"/>
  <c r="I4752" i="8" s="1"/>
  <c r="E4752" i="8"/>
  <c r="C4752" i="8"/>
  <c r="D4752" i="8" s="1"/>
  <c r="O4751" i="8"/>
  <c r="M4751" i="8"/>
  <c r="N4751" i="8" s="1"/>
  <c r="L4751" i="8"/>
  <c r="K4751" i="8"/>
  <c r="J4751" i="8"/>
  <c r="H4751" i="8"/>
  <c r="I4751" i="8" s="1"/>
  <c r="E4751" i="8"/>
  <c r="C4751" i="8"/>
  <c r="D4751" i="8" s="1"/>
  <c r="O4750" i="8"/>
  <c r="M4750" i="8"/>
  <c r="N4750" i="8" s="1"/>
  <c r="L4750" i="8"/>
  <c r="K4750" i="8"/>
  <c r="J4750" i="8"/>
  <c r="H4750" i="8"/>
  <c r="I4750" i="8" s="1"/>
  <c r="E4750" i="8"/>
  <c r="C4750" i="8"/>
  <c r="D4750" i="8" s="1"/>
  <c r="O4749" i="8"/>
  <c r="M4749" i="8"/>
  <c r="N4749" i="8" s="1"/>
  <c r="L4749" i="8"/>
  <c r="K4749" i="8"/>
  <c r="J4749" i="8"/>
  <c r="H4749" i="8"/>
  <c r="I4749" i="8" s="1"/>
  <c r="E4749" i="8"/>
  <c r="C4749" i="8"/>
  <c r="D4749" i="8" s="1"/>
  <c r="O4748" i="8"/>
  <c r="M4748" i="8"/>
  <c r="N4748" i="8" s="1"/>
  <c r="L4748" i="8"/>
  <c r="K4748" i="8"/>
  <c r="J4748" i="8"/>
  <c r="H4748" i="8"/>
  <c r="I4748" i="8" s="1"/>
  <c r="E4748" i="8"/>
  <c r="C4748" i="8"/>
  <c r="D4748" i="8" s="1"/>
  <c r="O4747" i="8"/>
  <c r="M4747" i="8"/>
  <c r="N4747" i="8" s="1"/>
  <c r="L4747" i="8"/>
  <c r="K4747" i="8"/>
  <c r="J4747" i="8"/>
  <c r="H4747" i="8"/>
  <c r="I4747" i="8" s="1"/>
  <c r="E4747" i="8"/>
  <c r="C4747" i="8"/>
  <c r="D4747" i="8" s="1"/>
  <c r="O4746" i="8"/>
  <c r="M4746" i="8"/>
  <c r="N4746" i="8" s="1"/>
  <c r="L4746" i="8"/>
  <c r="K4746" i="8"/>
  <c r="J4746" i="8"/>
  <c r="H4746" i="8"/>
  <c r="I4746" i="8" s="1"/>
  <c r="E4746" i="8"/>
  <c r="C4746" i="8"/>
  <c r="D4746" i="8" s="1"/>
  <c r="O4745" i="8"/>
  <c r="M4745" i="8"/>
  <c r="N4745" i="8" s="1"/>
  <c r="L4745" i="8"/>
  <c r="K4745" i="8"/>
  <c r="J4745" i="8"/>
  <c r="H4745" i="8"/>
  <c r="I4745" i="8" s="1"/>
  <c r="E4745" i="8"/>
  <c r="C4745" i="8"/>
  <c r="D4745" i="8" s="1"/>
  <c r="O4744" i="8"/>
  <c r="M4744" i="8"/>
  <c r="N4744" i="8" s="1"/>
  <c r="L4744" i="8"/>
  <c r="K4744" i="8"/>
  <c r="J4744" i="8"/>
  <c r="H4744" i="8"/>
  <c r="I4744" i="8" s="1"/>
  <c r="E4744" i="8"/>
  <c r="C4744" i="8"/>
  <c r="D4744" i="8" s="1"/>
  <c r="O4743" i="8"/>
  <c r="M4743" i="8"/>
  <c r="N4743" i="8" s="1"/>
  <c r="L4743" i="8"/>
  <c r="K4743" i="8"/>
  <c r="J4743" i="8"/>
  <c r="H4743" i="8"/>
  <c r="I4743" i="8" s="1"/>
  <c r="E4743" i="8"/>
  <c r="C4743" i="8"/>
  <c r="D4743" i="8" s="1"/>
  <c r="O4742" i="8"/>
  <c r="M4742" i="8"/>
  <c r="N4742" i="8" s="1"/>
  <c r="L4742" i="8"/>
  <c r="K4742" i="8"/>
  <c r="J4742" i="8"/>
  <c r="H4742" i="8"/>
  <c r="I4742" i="8" s="1"/>
  <c r="E4742" i="8"/>
  <c r="C4742" i="8"/>
  <c r="D4742" i="8" s="1"/>
  <c r="O4741" i="8"/>
  <c r="M4741" i="8"/>
  <c r="N4741" i="8" s="1"/>
  <c r="L4741" i="8"/>
  <c r="K4741" i="8"/>
  <c r="J4741" i="8"/>
  <c r="H4741" i="8"/>
  <c r="I4741" i="8" s="1"/>
  <c r="E4741" i="8"/>
  <c r="C4741" i="8"/>
  <c r="D4741" i="8" s="1"/>
  <c r="O4740" i="8"/>
  <c r="M4740" i="8"/>
  <c r="N4740" i="8" s="1"/>
  <c r="L4740" i="8"/>
  <c r="K4740" i="8"/>
  <c r="J4740" i="8"/>
  <c r="H4740" i="8"/>
  <c r="I4740" i="8" s="1"/>
  <c r="E4740" i="8"/>
  <c r="C4740" i="8"/>
  <c r="D4740" i="8" s="1"/>
  <c r="O4739" i="8"/>
  <c r="M4739" i="8"/>
  <c r="N4739" i="8" s="1"/>
  <c r="L4739" i="8"/>
  <c r="K4739" i="8"/>
  <c r="J4739" i="8"/>
  <c r="H4739" i="8"/>
  <c r="I4739" i="8" s="1"/>
  <c r="E4739" i="8"/>
  <c r="C4739" i="8"/>
  <c r="D4739" i="8" s="1"/>
  <c r="O4738" i="8"/>
  <c r="M4738" i="8"/>
  <c r="N4738" i="8" s="1"/>
  <c r="L4738" i="8"/>
  <c r="K4738" i="8"/>
  <c r="J4738" i="8"/>
  <c r="H4738" i="8"/>
  <c r="I4738" i="8" s="1"/>
  <c r="E4738" i="8"/>
  <c r="C4738" i="8"/>
  <c r="D4738" i="8" s="1"/>
  <c r="O4737" i="8"/>
  <c r="M4737" i="8"/>
  <c r="N4737" i="8" s="1"/>
  <c r="L4737" i="8"/>
  <c r="K4737" i="8"/>
  <c r="J4737" i="8"/>
  <c r="H4737" i="8"/>
  <c r="I4737" i="8" s="1"/>
  <c r="E4737" i="8"/>
  <c r="C4737" i="8"/>
  <c r="D4737" i="8" s="1"/>
  <c r="O4736" i="8"/>
  <c r="M4736" i="8"/>
  <c r="N4736" i="8" s="1"/>
  <c r="L4736" i="8"/>
  <c r="K4736" i="8"/>
  <c r="J4736" i="8"/>
  <c r="H4736" i="8"/>
  <c r="I4736" i="8" s="1"/>
  <c r="E4736" i="8"/>
  <c r="C4736" i="8"/>
  <c r="D4736" i="8" s="1"/>
  <c r="O4735" i="8"/>
  <c r="M4735" i="8"/>
  <c r="N4735" i="8" s="1"/>
  <c r="L4735" i="8"/>
  <c r="K4735" i="8"/>
  <c r="J4735" i="8"/>
  <c r="H4735" i="8"/>
  <c r="I4735" i="8" s="1"/>
  <c r="E4735" i="8"/>
  <c r="C4735" i="8"/>
  <c r="D4735" i="8" s="1"/>
  <c r="O4734" i="8"/>
  <c r="M4734" i="8"/>
  <c r="N4734" i="8" s="1"/>
  <c r="L4734" i="8"/>
  <c r="K4734" i="8"/>
  <c r="J4734" i="8"/>
  <c r="H4734" i="8"/>
  <c r="I4734" i="8" s="1"/>
  <c r="E4734" i="8"/>
  <c r="C4734" i="8"/>
  <c r="D4734" i="8" s="1"/>
  <c r="O4733" i="8"/>
  <c r="M4733" i="8"/>
  <c r="N4733" i="8" s="1"/>
  <c r="L4733" i="8"/>
  <c r="K4733" i="8"/>
  <c r="J4733" i="8"/>
  <c r="H4733" i="8"/>
  <c r="I4733" i="8" s="1"/>
  <c r="E4733" i="8"/>
  <c r="C4733" i="8"/>
  <c r="D4733" i="8" s="1"/>
  <c r="O4732" i="8"/>
  <c r="M4732" i="8"/>
  <c r="N4732" i="8" s="1"/>
  <c r="L4732" i="8"/>
  <c r="K4732" i="8"/>
  <c r="J4732" i="8"/>
  <c r="H4732" i="8"/>
  <c r="I4732" i="8" s="1"/>
  <c r="E4732" i="8"/>
  <c r="C4732" i="8"/>
  <c r="D4732" i="8" s="1"/>
  <c r="O4731" i="8"/>
  <c r="M4731" i="8"/>
  <c r="N4731" i="8" s="1"/>
  <c r="L4731" i="8"/>
  <c r="K4731" i="8"/>
  <c r="J4731" i="8"/>
  <c r="H4731" i="8"/>
  <c r="I4731" i="8" s="1"/>
  <c r="E4731" i="8"/>
  <c r="C4731" i="8"/>
  <c r="D4731" i="8" s="1"/>
  <c r="O4730" i="8"/>
  <c r="M4730" i="8"/>
  <c r="N4730" i="8" s="1"/>
  <c r="L4730" i="8"/>
  <c r="K4730" i="8"/>
  <c r="J4730" i="8"/>
  <c r="H4730" i="8"/>
  <c r="I4730" i="8" s="1"/>
  <c r="E4730" i="8"/>
  <c r="C4730" i="8"/>
  <c r="D4730" i="8" s="1"/>
  <c r="O4729" i="8"/>
  <c r="M4729" i="8"/>
  <c r="N4729" i="8" s="1"/>
  <c r="L4729" i="8"/>
  <c r="K4729" i="8"/>
  <c r="J4729" i="8"/>
  <c r="H4729" i="8"/>
  <c r="I4729" i="8" s="1"/>
  <c r="E4729" i="8"/>
  <c r="C4729" i="8"/>
  <c r="D4729" i="8" s="1"/>
  <c r="O4728" i="8"/>
  <c r="M4728" i="8"/>
  <c r="N4728" i="8" s="1"/>
  <c r="L4728" i="8"/>
  <c r="K4728" i="8"/>
  <c r="J4728" i="8"/>
  <c r="H4728" i="8"/>
  <c r="I4728" i="8" s="1"/>
  <c r="E4728" i="8"/>
  <c r="C4728" i="8"/>
  <c r="D4728" i="8" s="1"/>
  <c r="O4727" i="8"/>
  <c r="M4727" i="8"/>
  <c r="N4727" i="8" s="1"/>
  <c r="L4727" i="8"/>
  <c r="K4727" i="8"/>
  <c r="J4727" i="8"/>
  <c r="H4727" i="8"/>
  <c r="I4727" i="8" s="1"/>
  <c r="E4727" i="8"/>
  <c r="C4727" i="8"/>
  <c r="D4727" i="8" s="1"/>
  <c r="O4726" i="8"/>
  <c r="M4726" i="8"/>
  <c r="N4726" i="8" s="1"/>
  <c r="L4726" i="8"/>
  <c r="K4726" i="8"/>
  <c r="J4726" i="8"/>
  <c r="H4726" i="8"/>
  <c r="I4726" i="8" s="1"/>
  <c r="E4726" i="8"/>
  <c r="C4726" i="8"/>
  <c r="D4726" i="8" s="1"/>
  <c r="O4725" i="8"/>
  <c r="M4725" i="8"/>
  <c r="N4725" i="8" s="1"/>
  <c r="L4725" i="8"/>
  <c r="K4725" i="8"/>
  <c r="J4725" i="8"/>
  <c r="H4725" i="8"/>
  <c r="I4725" i="8" s="1"/>
  <c r="E4725" i="8"/>
  <c r="C4725" i="8"/>
  <c r="D4725" i="8" s="1"/>
  <c r="O4724" i="8"/>
  <c r="M4724" i="8"/>
  <c r="N4724" i="8" s="1"/>
  <c r="L4724" i="8"/>
  <c r="K4724" i="8"/>
  <c r="J4724" i="8"/>
  <c r="H4724" i="8"/>
  <c r="I4724" i="8" s="1"/>
  <c r="E4724" i="8"/>
  <c r="C4724" i="8"/>
  <c r="D4724" i="8" s="1"/>
  <c r="O4723" i="8"/>
  <c r="M4723" i="8"/>
  <c r="N4723" i="8" s="1"/>
  <c r="L4723" i="8"/>
  <c r="K4723" i="8"/>
  <c r="J4723" i="8"/>
  <c r="H4723" i="8"/>
  <c r="I4723" i="8" s="1"/>
  <c r="E4723" i="8"/>
  <c r="C4723" i="8"/>
  <c r="D4723" i="8" s="1"/>
  <c r="O4722" i="8"/>
  <c r="M4722" i="8"/>
  <c r="N4722" i="8" s="1"/>
  <c r="L4722" i="8"/>
  <c r="K4722" i="8"/>
  <c r="J4722" i="8"/>
  <c r="H4722" i="8"/>
  <c r="I4722" i="8" s="1"/>
  <c r="E4722" i="8"/>
  <c r="C4722" i="8"/>
  <c r="D4722" i="8" s="1"/>
  <c r="O4721" i="8"/>
  <c r="M4721" i="8"/>
  <c r="N4721" i="8" s="1"/>
  <c r="L4721" i="8"/>
  <c r="K4721" i="8"/>
  <c r="J4721" i="8"/>
  <c r="H4721" i="8"/>
  <c r="I4721" i="8" s="1"/>
  <c r="E4721" i="8"/>
  <c r="C4721" i="8"/>
  <c r="D4721" i="8" s="1"/>
  <c r="O4720" i="8"/>
  <c r="M4720" i="8"/>
  <c r="N4720" i="8" s="1"/>
  <c r="L4720" i="8"/>
  <c r="K4720" i="8"/>
  <c r="J4720" i="8"/>
  <c r="H4720" i="8"/>
  <c r="I4720" i="8" s="1"/>
  <c r="E4720" i="8"/>
  <c r="C4720" i="8"/>
  <c r="D4720" i="8" s="1"/>
  <c r="O4719" i="8"/>
  <c r="M4719" i="8"/>
  <c r="N4719" i="8" s="1"/>
  <c r="L4719" i="8"/>
  <c r="K4719" i="8"/>
  <c r="J4719" i="8"/>
  <c r="H4719" i="8"/>
  <c r="I4719" i="8" s="1"/>
  <c r="E4719" i="8"/>
  <c r="C4719" i="8"/>
  <c r="D4719" i="8" s="1"/>
  <c r="O4718" i="8"/>
  <c r="M4718" i="8"/>
  <c r="N4718" i="8" s="1"/>
  <c r="L4718" i="8"/>
  <c r="K4718" i="8"/>
  <c r="J4718" i="8"/>
  <c r="H4718" i="8"/>
  <c r="I4718" i="8" s="1"/>
  <c r="E4718" i="8"/>
  <c r="C4718" i="8"/>
  <c r="D4718" i="8" s="1"/>
  <c r="O4717" i="8"/>
  <c r="M4717" i="8"/>
  <c r="N4717" i="8" s="1"/>
  <c r="L4717" i="8"/>
  <c r="K4717" i="8"/>
  <c r="J4717" i="8"/>
  <c r="H4717" i="8"/>
  <c r="I4717" i="8" s="1"/>
  <c r="E4717" i="8"/>
  <c r="C4717" i="8"/>
  <c r="D4717" i="8" s="1"/>
  <c r="O4716" i="8"/>
  <c r="M4716" i="8"/>
  <c r="N4716" i="8" s="1"/>
  <c r="L4716" i="8"/>
  <c r="K4716" i="8"/>
  <c r="J4716" i="8"/>
  <c r="H4716" i="8"/>
  <c r="I4716" i="8" s="1"/>
  <c r="E4716" i="8"/>
  <c r="C4716" i="8"/>
  <c r="D4716" i="8" s="1"/>
  <c r="O4715" i="8"/>
  <c r="M4715" i="8"/>
  <c r="N4715" i="8" s="1"/>
  <c r="L4715" i="8"/>
  <c r="K4715" i="8"/>
  <c r="J4715" i="8"/>
  <c r="H4715" i="8"/>
  <c r="I4715" i="8" s="1"/>
  <c r="E4715" i="8"/>
  <c r="C4715" i="8"/>
  <c r="D4715" i="8" s="1"/>
  <c r="O4714" i="8"/>
  <c r="M4714" i="8"/>
  <c r="N4714" i="8" s="1"/>
  <c r="L4714" i="8"/>
  <c r="K4714" i="8"/>
  <c r="J4714" i="8"/>
  <c r="H4714" i="8"/>
  <c r="I4714" i="8" s="1"/>
  <c r="E4714" i="8"/>
  <c r="C4714" i="8"/>
  <c r="D4714" i="8" s="1"/>
  <c r="O4713" i="8"/>
  <c r="M4713" i="8"/>
  <c r="N4713" i="8" s="1"/>
  <c r="L4713" i="8"/>
  <c r="K4713" i="8"/>
  <c r="J4713" i="8"/>
  <c r="H4713" i="8"/>
  <c r="I4713" i="8" s="1"/>
  <c r="E4713" i="8"/>
  <c r="C4713" i="8"/>
  <c r="D4713" i="8" s="1"/>
  <c r="O4712" i="8"/>
  <c r="M4712" i="8"/>
  <c r="N4712" i="8" s="1"/>
  <c r="L4712" i="8"/>
  <c r="K4712" i="8"/>
  <c r="J4712" i="8"/>
  <c r="H4712" i="8"/>
  <c r="I4712" i="8" s="1"/>
  <c r="E4712" i="8"/>
  <c r="C4712" i="8"/>
  <c r="D4712" i="8" s="1"/>
  <c r="O4711" i="8"/>
  <c r="M4711" i="8"/>
  <c r="N4711" i="8" s="1"/>
  <c r="L4711" i="8"/>
  <c r="K4711" i="8"/>
  <c r="J4711" i="8"/>
  <c r="H4711" i="8"/>
  <c r="I4711" i="8" s="1"/>
  <c r="E4711" i="8"/>
  <c r="C4711" i="8"/>
  <c r="D4711" i="8" s="1"/>
  <c r="O4710" i="8"/>
  <c r="M4710" i="8"/>
  <c r="N4710" i="8" s="1"/>
  <c r="L4710" i="8"/>
  <c r="K4710" i="8"/>
  <c r="J4710" i="8"/>
  <c r="H4710" i="8"/>
  <c r="I4710" i="8" s="1"/>
  <c r="E4710" i="8"/>
  <c r="C4710" i="8"/>
  <c r="D4710" i="8" s="1"/>
  <c r="O4709" i="8"/>
  <c r="M4709" i="8"/>
  <c r="N4709" i="8" s="1"/>
  <c r="L4709" i="8"/>
  <c r="K4709" i="8"/>
  <c r="J4709" i="8"/>
  <c r="H4709" i="8"/>
  <c r="I4709" i="8" s="1"/>
  <c r="E4709" i="8"/>
  <c r="C4709" i="8"/>
  <c r="D4709" i="8" s="1"/>
  <c r="O4708" i="8"/>
  <c r="M4708" i="8"/>
  <c r="N4708" i="8" s="1"/>
  <c r="L4708" i="8"/>
  <c r="K4708" i="8"/>
  <c r="J4708" i="8"/>
  <c r="H4708" i="8"/>
  <c r="I4708" i="8" s="1"/>
  <c r="E4708" i="8"/>
  <c r="C4708" i="8"/>
  <c r="D4708" i="8" s="1"/>
  <c r="O4707" i="8"/>
  <c r="M4707" i="8"/>
  <c r="N4707" i="8" s="1"/>
  <c r="L4707" i="8"/>
  <c r="K4707" i="8"/>
  <c r="J4707" i="8"/>
  <c r="H4707" i="8"/>
  <c r="I4707" i="8" s="1"/>
  <c r="E4707" i="8"/>
  <c r="C4707" i="8"/>
  <c r="D4707" i="8" s="1"/>
  <c r="O4706" i="8"/>
  <c r="M4706" i="8"/>
  <c r="N4706" i="8" s="1"/>
  <c r="L4706" i="8"/>
  <c r="K4706" i="8"/>
  <c r="J4706" i="8"/>
  <c r="H4706" i="8"/>
  <c r="I4706" i="8" s="1"/>
  <c r="E4706" i="8"/>
  <c r="C4706" i="8"/>
  <c r="D4706" i="8" s="1"/>
  <c r="O4705" i="8"/>
  <c r="M4705" i="8"/>
  <c r="N4705" i="8" s="1"/>
  <c r="L4705" i="8"/>
  <c r="K4705" i="8"/>
  <c r="J4705" i="8"/>
  <c r="H4705" i="8"/>
  <c r="I4705" i="8" s="1"/>
  <c r="E4705" i="8"/>
  <c r="C4705" i="8"/>
  <c r="D4705" i="8" s="1"/>
  <c r="O4704" i="8"/>
  <c r="M4704" i="8"/>
  <c r="N4704" i="8" s="1"/>
  <c r="L4704" i="8"/>
  <c r="K4704" i="8"/>
  <c r="J4704" i="8"/>
  <c r="H4704" i="8"/>
  <c r="I4704" i="8" s="1"/>
  <c r="E4704" i="8"/>
  <c r="C4704" i="8"/>
  <c r="D4704" i="8" s="1"/>
  <c r="O4703" i="8"/>
  <c r="M4703" i="8"/>
  <c r="N4703" i="8" s="1"/>
  <c r="L4703" i="8"/>
  <c r="K4703" i="8"/>
  <c r="J4703" i="8"/>
  <c r="H4703" i="8"/>
  <c r="I4703" i="8" s="1"/>
  <c r="E4703" i="8"/>
  <c r="C4703" i="8"/>
  <c r="D4703" i="8" s="1"/>
  <c r="O4702" i="8"/>
  <c r="M4702" i="8"/>
  <c r="N4702" i="8" s="1"/>
  <c r="L4702" i="8"/>
  <c r="K4702" i="8"/>
  <c r="J4702" i="8"/>
  <c r="H4702" i="8"/>
  <c r="I4702" i="8" s="1"/>
  <c r="E4702" i="8"/>
  <c r="C4702" i="8"/>
  <c r="D4702" i="8" s="1"/>
  <c r="O4701" i="8"/>
  <c r="M4701" i="8"/>
  <c r="N4701" i="8" s="1"/>
  <c r="L4701" i="8"/>
  <c r="K4701" i="8"/>
  <c r="J4701" i="8"/>
  <c r="H4701" i="8"/>
  <c r="I4701" i="8" s="1"/>
  <c r="E4701" i="8"/>
  <c r="C4701" i="8"/>
  <c r="D4701" i="8" s="1"/>
  <c r="O4700" i="8"/>
  <c r="M4700" i="8"/>
  <c r="N4700" i="8" s="1"/>
  <c r="L4700" i="8"/>
  <c r="K4700" i="8"/>
  <c r="J4700" i="8"/>
  <c r="H4700" i="8"/>
  <c r="I4700" i="8" s="1"/>
  <c r="E4700" i="8"/>
  <c r="C4700" i="8"/>
  <c r="D4700" i="8" s="1"/>
  <c r="O4699" i="8"/>
  <c r="M4699" i="8"/>
  <c r="N4699" i="8" s="1"/>
  <c r="L4699" i="8"/>
  <c r="K4699" i="8"/>
  <c r="J4699" i="8"/>
  <c r="H4699" i="8"/>
  <c r="I4699" i="8" s="1"/>
  <c r="E4699" i="8"/>
  <c r="C4699" i="8"/>
  <c r="D4699" i="8" s="1"/>
  <c r="O4698" i="8"/>
  <c r="M4698" i="8"/>
  <c r="N4698" i="8" s="1"/>
  <c r="L4698" i="8"/>
  <c r="K4698" i="8"/>
  <c r="J4698" i="8"/>
  <c r="H4698" i="8"/>
  <c r="I4698" i="8" s="1"/>
  <c r="E4698" i="8"/>
  <c r="C4698" i="8"/>
  <c r="D4698" i="8" s="1"/>
  <c r="O4697" i="8"/>
  <c r="M4697" i="8"/>
  <c r="N4697" i="8" s="1"/>
  <c r="L4697" i="8"/>
  <c r="K4697" i="8"/>
  <c r="J4697" i="8"/>
  <c r="H4697" i="8"/>
  <c r="I4697" i="8" s="1"/>
  <c r="E4697" i="8"/>
  <c r="C4697" i="8"/>
  <c r="D4697" i="8" s="1"/>
  <c r="O4696" i="8"/>
  <c r="M4696" i="8"/>
  <c r="N4696" i="8" s="1"/>
  <c r="L4696" i="8"/>
  <c r="K4696" i="8"/>
  <c r="J4696" i="8"/>
  <c r="H4696" i="8"/>
  <c r="I4696" i="8" s="1"/>
  <c r="E4696" i="8"/>
  <c r="C4696" i="8"/>
  <c r="D4696" i="8" s="1"/>
  <c r="O4695" i="8"/>
  <c r="M4695" i="8"/>
  <c r="N4695" i="8" s="1"/>
  <c r="L4695" i="8"/>
  <c r="K4695" i="8"/>
  <c r="J4695" i="8"/>
  <c r="H4695" i="8"/>
  <c r="I4695" i="8" s="1"/>
  <c r="E4695" i="8"/>
  <c r="C4695" i="8"/>
  <c r="D4695" i="8" s="1"/>
  <c r="O4694" i="8"/>
  <c r="M4694" i="8"/>
  <c r="N4694" i="8" s="1"/>
  <c r="L4694" i="8"/>
  <c r="K4694" i="8"/>
  <c r="J4694" i="8"/>
  <c r="H4694" i="8"/>
  <c r="I4694" i="8" s="1"/>
  <c r="E4694" i="8"/>
  <c r="C4694" i="8"/>
  <c r="D4694" i="8" s="1"/>
  <c r="O4693" i="8"/>
  <c r="M4693" i="8"/>
  <c r="N4693" i="8" s="1"/>
  <c r="L4693" i="8"/>
  <c r="K4693" i="8"/>
  <c r="J4693" i="8"/>
  <c r="H4693" i="8"/>
  <c r="I4693" i="8" s="1"/>
  <c r="E4693" i="8"/>
  <c r="C4693" i="8"/>
  <c r="D4693" i="8" s="1"/>
  <c r="O4692" i="8"/>
  <c r="M4692" i="8"/>
  <c r="N4692" i="8" s="1"/>
  <c r="L4692" i="8"/>
  <c r="K4692" i="8"/>
  <c r="J4692" i="8"/>
  <c r="H4692" i="8"/>
  <c r="I4692" i="8" s="1"/>
  <c r="E4692" i="8"/>
  <c r="C4692" i="8"/>
  <c r="D4692" i="8" s="1"/>
  <c r="O4691" i="8"/>
  <c r="M4691" i="8"/>
  <c r="N4691" i="8" s="1"/>
  <c r="L4691" i="8"/>
  <c r="K4691" i="8"/>
  <c r="J4691" i="8"/>
  <c r="H4691" i="8"/>
  <c r="I4691" i="8" s="1"/>
  <c r="E4691" i="8"/>
  <c r="C4691" i="8"/>
  <c r="D4691" i="8" s="1"/>
  <c r="O4690" i="8"/>
  <c r="M4690" i="8"/>
  <c r="N4690" i="8" s="1"/>
  <c r="L4690" i="8"/>
  <c r="K4690" i="8"/>
  <c r="J4690" i="8"/>
  <c r="H4690" i="8"/>
  <c r="I4690" i="8" s="1"/>
  <c r="E4690" i="8"/>
  <c r="C4690" i="8"/>
  <c r="D4690" i="8" s="1"/>
  <c r="O4689" i="8"/>
  <c r="M4689" i="8"/>
  <c r="N4689" i="8" s="1"/>
  <c r="L4689" i="8"/>
  <c r="K4689" i="8"/>
  <c r="J4689" i="8"/>
  <c r="H4689" i="8"/>
  <c r="I4689" i="8" s="1"/>
  <c r="E4689" i="8"/>
  <c r="C4689" i="8"/>
  <c r="D4689" i="8" s="1"/>
  <c r="O4688" i="8"/>
  <c r="M4688" i="8"/>
  <c r="N4688" i="8" s="1"/>
  <c r="L4688" i="8"/>
  <c r="K4688" i="8"/>
  <c r="J4688" i="8"/>
  <c r="H4688" i="8"/>
  <c r="I4688" i="8" s="1"/>
  <c r="E4688" i="8"/>
  <c r="C4688" i="8"/>
  <c r="D4688" i="8" s="1"/>
  <c r="O4687" i="8"/>
  <c r="M4687" i="8"/>
  <c r="N4687" i="8" s="1"/>
  <c r="L4687" i="8"/>
  <c r="K4687" i="8"/>
  <c r="J4687" i="8"/>
  <c r="H4687" i="8"/>
  <c r="I4687" i="8" s="1"/>
  <c r="E4687" i="8"/>
  <c r="C4687" i="8"/>
  <c r="D4687" i="8" s="1"/>
  <c r="O4686" i="8"/>
  <c r="M4686" i="8"/>
  <c r="N4686" i="8" s="1"/>
  <c r="L4686" i="8"/>
  <c r="K4686" i="8"/>
  <c r="J4686" i="8"/>
  <c r="H4686" i="8"/>
  <c r="I4686" i="8" s="1"/>
  <c r="E4686" i="8"/>
  <c r="C4686" i="8"/>
  <c r="D4686" i="8" s="1"/>
  <c r="O4685" i="8"/>
  <c r="M4685" i="8"/>
  <c r="N4685" i="8" s="1"/>
  <c r="L4685" i="8"/>
  <c r="K4685" i="8"/>
  <c r="J4685" i="8"/>
  <c r="H4685" i="8"/>
  <c r="I4685" i="8" s="1"/>
  <c r="E4685" i="8"/>
  <c r="C4685" i="8"/>
  <c r="D4685" i="8" s="1"/>
  <c r="O4684" i="8"/>
  <c r="M4684" i="8"/>
  <c r="N4684" i="8" s="1"/>
  <c r="L4684" i="8"/>
  <c r="K4684" i="8"/>
  <c r="J4684" i="8"/>
  <c r="H4684" i="8"/>
  <c r="I4684" i="8" s="1"/>
  <c r="E4684" i="8"/>
  <c r="C4684" i="8"/>
  <c r="D4684" i="8" s="1"/>
  <c r="O4683" i="8"/>
  <c r="M4683" i="8"/>
  <c r="N4683" i="8" s="1"/>
  <c r="L4683" i="8"/>
  <c r="K4683" i="8"/>
  <c r="J4683" i="8"/>
  <c r="H4683" i="8"/>
  <c r="I4683" i="8" s="1"/>
  <c r="E4683" i="8"/>
  <c r="C4683" i="8"/>
  <c r="D4683" i="8" s="1"/>
  <c r="O4682" i="8"/>
  <c r="M4682" i="8"/>
  <c r="N4682" i="8" s="1"/>
  <c r="L4682" i="8"/>
  <c r="K4682" i="8"/>
  <c r="J4682" i="8"/>
  <c r="H4682" i="8"/>
  <c r="I4682" i="8" s="1"/>
  <c r="E4682" i="8"/>
  <c r="C4682" i="8"/>
  <c r="D4682" i="8" s="1"/>
  <c r="O4681" i="8"/>
  <c r="M4681" i="8"/>
  <c r="N4681" i="8" s="1"/>
  <c r="L4681" i="8"/>
  <c r="K4681" i="8"/>
  <c r="J4681" i="8"/>
  <c r="H4681" i="8"/>
  <c r="I4681" i="8" s="1"/>
  <c r="E4681" i="8"/>
  <c r="C4681" i="8"/>
  <c r="D4681" i="8" s="1"/>
  <c r="O4680" i="8"/>
  <c r="M4680" i="8"/>
  <c r="N4680" i="8" s="1"/>
  <c r="L4680" i="8"/>
  <c r="K4680" i="8"/>
  <c r="J4680" i="8"/>
  <c r="H4680" i="8"/>
  <c r="I4680" i="8" s="1"/>
  <c r="E4680" i="8"/>
  <c r="C4680" i="8"/>
  <c r="D4680" i="8" s="1"/>
  <c r="O4679" i="8"/>
  <c r="M4679" i="8"/>
  <c r="N4679" i="8" s="1"/>
  <c r="L4679" i="8"/>
  <c r="K4679" i="8"/>
  <c r="J4679" i="8"/>
  <c r="H4679" i="8"/>
  <c r="I4679" i="8" s="1"/>
  <c r="E4679" i="8"/>
  <c r="C4679" i="8"/>
  <c r="D4679" i="8" s="1"/>
  <c r="O4678" i="8"/>
  <c r="M4678" i="8"/>
  <c r="N4678" i="8" s="1"/>
  <c r="L4678" i="8"/>
  <c r="K4678" i="8"/>
  <c r="J4678" i="8"/>
  <c r="H4678" i="8"/>
  <c r="I4678" i="8" s="1"/>
  <c r="E4678" i="8"/>
  <c r="C4678" i="8"/>
  <c r="D4678" i="8" s="1"/>
  <c r="O4677" i="8"/>
  <c r="M4677" i="8"/>
  <c r="N4677" i="8" s="1"/>
  <c r="L4677" i="8"/>
  <c r="K4677" i="8"/>
  <c r="J4677" i="8"/>
  <c r="H4677" i="8"/>
  <c r="I4677" i="8" s="1"/>
  <c r="E4677" i="8"/>
  <c r="C4677" i="8"/>
  <c r="D4677" i="8" s="1"/>
  <c r="O4676" i="8"/>
  <c r="M4676" i="8"/>
  <c r="N4676" i="8" s="1"/>
  <c r="L4676" i="8"/>
  <c r="K4676" i="8"/>
  <c r="J4676" i="8"/>
  <c r="H4676" i="8"/>
  <c r="I4676" i="8" s="1"/>
  <c r="E4676" i="8"/>
  <c r="C4676" i="8"/>
  <c r="D4676" i="8" s="1"/>
  <c r="O4675" i="8"/>
  <c r="M4675" i="8"/>
  <c r="N4675" i="8" s="1"/>
  <c r="L4675" i="8"/>
  <c r="K4675" i="8"/>
  <c r="J4675" i="8"/>
  <c r="H4675" i="8"/>
  <c r="I4675" i="8" s="1"/>
  <c r="E4675" i="8"/>
  <c r="C4675" i="8"/>
  <c r="D4675" i="8" s="1"/>
  <c r="O4674" i="8"/>
  <c r="M4674" i="8"/>
  <c r="N4674" i="8" s="1"/>
  <c r="L4674" i="8"/>
  <c r="K4674" i="8"/>
  <c r="J4674" i="8"/>
  <c r="H4674" i="8"/>
  <c r="I4674" i="8" s="1"/>
  <c r="E4674" i="8"/>
  <c r="C4674" i="8"/>
  <c r="D4674" i="8" s="1"/>
  <c r="O4673" i="8"/>
  <c r="M4673" i="8"/>
  <c r="N4673" i="8" s="1"/>
  <c r="L4673" i="8"/>
  <c r="K4673" i="8"/>
  <c r="J4673" i="8"/>
  <c r="H4673" i="8"/>
  <c r="I4673" i="8" s="1"/>
  <c r="E4673" i="8"/>
  <c r="C4673" i="8"/>
  <c r="D4673" i="8" s="1"/>
  <c r="O4672" i="8"/>
  <c r="M4672" i="8"/>
  <c r="N4672" i="8" s="1"/>
  <c r="L4672" i="8"/>
  <c r="K4672" i="8"/>
  <c r="J4672" i="8"/>
  <c r="H4672" i="8"/>
  <c r="I4672" i="8" s="1"/>
  <c r="E4672" i="8"/>
  <c r="C4672" i="8"/>
  <c r="D4672" i="8" s="1"/>
  <c r="O4671" i="8"/>
  <c r="M4671" i="8"/>
  <c r="N4671" i="8" s="1"/>
  <c r="L4671" i="8"/>
  <c r="K4671" i="8"/>
  <c r="J4671" i="8"/>
  <c r="H4671" i="8"/>
  <c r="I4671" i="8" s="1"/>
  <c r="E4671" i="8"/>
  <c r="C4671" i="8"/>
  <c r="D4671" i="8" s="1"/>
  <c r="O4670" i="8"/>
  <c r="M4670" i="8"/>
  <c r="N4670" i="8" s="1"/>
  <c r="L4670" i="8"/>
  <c r="K4670" i="8"/>
  <c r="J4670" i="8"/>
  <c r="H4670" i="8"/>
  <c r="I4670" i="8" s="1"/>
  <c r="E4670" i="8"/>
  <c r="C4670" i="8"/>
  <c r="D4670" i="8" s="1"/>
  <c r="O4669" i="8"/>
  <c r="M4669" i="8"/>
  <c r="N4669" i="8" s="1"/>
  <c r="L4669" i="8"/>
  <c r="K4669" i="8"/>
  <c r="J4669" i="8"/>
  <c r="H4669" i="8"/>
  <c r="I4669" i="8" s="1"/>
  <c r="E4669" i="8"/>
  <c r="C4669" i="8"/>
  <c r="D4669" i="8" s="1"/>
  <c r="O4668" i="8"/>
  <c r="M4668" i="8"/>
  <c r="N4668" i="8" s="1"/>
  <c r="L4668" i="8"/>
  <c r="K4668" i="8"/>
  <c r="J4668" i="8"/>
  <c r="H4668" i="8"/>
  <c r="I4668" i="8" s="1"/>
  <c r="E4668" i="8"/>
  <c r="C4668" i="8"/>
  <c r="D4668" i="8" s="1"/>
  <c r="O4667" i="8"/>
  <c r="M4667" i="8"/>
  <c r="N4667" i="8" s="1"/>
  <c r="L4667" i="8"/>
  <c r="K4667" i="8"/>
  <c r="J4667" i="8"/>
  <c r="H4667" i="8"/>
  <c r="I4667" i="8" s="1"/>
  <c r="E4667" i="8"/>
  <c r="C4667" i="8"/>
  <c r="D4667" i="8" s="1"/>
  <c r="O4666" i="8"/>
  <c r="M4666" i="8"/>
  <c r="N4666" i="8" s="1"/>
  <c r="L4666" i="8"/>
  <c r="K4666" i="8"/>
  <c r="J4666" i="8"/>
  <c r="H4666" i="8"/>
  <c r="I4666" i="8" s="1"/>
  <c r="E4666" i="8"/>
  <c r="C4666" i="8"/>
  <c r="D4666" i="8" s="1"/>
  <c r="O4665" i="8"/>
  <c r="M4665" i="8"/>
  <c r="N4665" i="8" s="1"/>
  <c r="L4665" i="8"/>
  <c r="K4665" i="8"/>
  <c r="J4665" i="8"/>
  <c r="H4665" i="8"/>
  <c r="I4665" i="8" s="1"/>
  <c r="E4665" i="8"/>
  <c r="C4665" i="8"/>
  <c r="D4665" i="8" s="1"/>
  <c r="O4664" i="8"/>
  <c r="M4664" i="8"/>
  <c r="N4664" i="8" s="1"/>
  <c r="L4664" i="8"/>
  <c r="K4664" i="8"/>
  <c r="J4664" i="8"/>
  <c r="H4664" i="8"/>
  <c r="I4664" i="8" s="1"/>
  <c r="E4664" i="8"/>
  <c r="C4664" i="8"/>
  <c r="D4664" i="8" s="1"/>
  <c r="O4663" i="8"/>
  <c r="M4663" i="8"/>
  <c r="N4663" i="8" s="1"/>
  <c r="L4663" i="8"/>
  <c r="K4663" i="8"/>
  <c r="J4663" i="8"/>
  <c r="H4663" i="8"/>
  <c r="I4663" i="8" s="1"/>
  <c r="E4663" i="8"/>
  <c r="C4663" i="8"/>
  <c r="D4663" i="8" s="1"/>
  <c r="O4662" i="8"/>
  <c r="M4662" i="8"/>
  <c r="N4662" i="8" s="1"/>
  <c r="L4662" i="8"/>
  <c r="K4662" i="8"/>
  <c r="J4662" i="8"/>
  <c r="H4662" i="8"/>
  <c r="I4662" i="8" s="1"/>
  <c r="E4662" i="8"/>
  <c r="C4662" i="8"/>
  <c r="D4662" i="8" s="1"/>
  <c r="O4661" i="8"/>
  <c r="M4661" i="8"/>
  <c r="N4661" i="8" s="1"/>
  <c r="L4661" i="8"/>
  <c r="K4661" i="8"/>
  <c r="J4661" i="8"/>
  <c r="H4661" i="8"/>
  <c r="I4661" i="8" s="1"/>
  <c r="E4661" i="8"/>
  <c r="C4661" i="8"/>
  <c r="D4661" i="8" s="1"/>
  <c r="O4660" i="8"/>
  <c r="M4660" i="8"/>
  <c r="N4660" i="8" s="1"/>
  <c r="L4660" i="8"/>
  <c r="K4660" i="8"/>
  <c r="J4660" i="8"/>
  <c r="H4660" i="8"/>
  <c r="I4660" i="8" s="1"/>
  <c r="E4660" i="8"/>
  <c r="C4660" i="8"/>
  <c r="D4660" i="8" s="1"/>
  <c r="O4659" i="8"/>
  <c r="M4659" i="8"/>
  <c r="N4659" i="8" s="1"/>
  <c r="L4659" i="8"/>
  <c r="K4659" i="8"/>
  <c r="J4659" i="8"/>
  <c r="H4659" i="8"/>
  <c r="I4659" i="8" s="1"/>
  <c r="E4659" i="8"/>
  <c r="C4659" i="8"/>
  <c r="D4659" i="8" s="1"/>
  <c r="O4658" i="8"/>
  <c r="M4658" i="8"/>
  <c r="N4658" i="8" s="1"/>
  <c r="L4658" i="8"/>
  <c r="K4658" i="8"/>
  <c r="J4658" i="8"/>
  <c r="H4658" i="8"/>
  <c r="I4658" i="8" s="1"/>
  <c r="E4658" i="8"/>
  <c r="C4658" i="8"/>
  <c r="D4658" i="8" s="1"/>
  <c r="O4657" i="8"/>
  <c r="M4657" i="8"/>
  <c r="N4657" i="8" s="1"/>
  <c r="L4657" i="8"/>
  <c r="K4657" i="8"/>
  <c r="J4657" i="8"/>
  <c r="H4657" i="8"/>
  <c r="I4657" i="8" s="1"/>
  <c r="E4657" i="8"/>
  <c r="C4657" i="8"/>
  <c r="D4657" i="8" s="1"/>
  <c r="O4656" i="8"/>
  <c r="M4656" i="8"/>
  <c r="N4656" i="8" s="1"/>
  <c r="L4656" i="8"/>
  <c r="K4656" i="8"/>
  <c r="J4656" i="8"/>
  <c r="H4656" i="8"/>
  <c r="I4656" i="8" s="1"/>
  <c r="E4656" i="8"/>
  <c r="C4656" i="8"/>
  <c r="D4656" i="8" s="1"/>
  <c r="O4655" i="8"/>
  <c r="M4655" i="8"/>
  <c r="N4655" i="8" s="1"/>
  <c r="L4655" i="8"/>
  <c r="K4655" i="8"/>
  <c r="J4655" i="8"/>
  <c r="H4655" i="8"/>
  <c r="I4655" i="8" s="1"/>
  <c r="E4655" i="8"/>
  <c r="C4655" i="8"/>
  <c r="D4655" i="8" s="1"/>
  <c r="O4654" i="8"/>
  <c r="M4654" i="8"/>
  <c r="N4654" i="8" s="1"/>
  <c r="L4654" i="8"/>
  <c r="K4654" i="8"/>
  <c r="J4654" i="8"/>
  <c r="H4654" i="8"/>
  <c r="I4654" i="8" s="1"/>
  <c r="E4654" i="8"/>
  <c r="C4654" i="8"/>
  <c r="D4654" i="8" s="1"/>
  <c r="O4653" i="8"/>
  <c r="M4653" i="8"/>
  <c r="N4653" i="8" s="1"/>
  <c r="L4653" i="8"/>
  <c r="K4653" i="8"/>
  <c r="J4653" i="8"/>
  <c r="H4653" i="8"/>
  <c r="I4653" i="8" s="1"/>
  <c r="E4653" i="8"/>
  <c r="C4653" i="8"/>
  <c r="D4653" i="8" s="1"/>
  <c r="O4652" i="8"/>
  <c r="M4652" i="8"/>
  <c r="N4652" i="8" s="1"/>
  <c r="L4652" i="8"/>
  <c r="K4652" i="8"/>
  <c r="J4652" i="8"/>
  <c r="H4652" i="8"/>
  <c r="I4652" i="8" s="1"/>
  <c r="E4652" i="8"/>
  <c r="C4652" i="8"/>
  <c r="D4652" i="8" s="1"/>
  <c r="O4651" i="8"/>
  <c r="M4651" i="8"/>
  <c r="N4651" i="8" s="1"/>
  <c r="L4651" i="8"/>
  <c r="K4651" i="8"/>
  <c r="J4651" i="8"/>
  <c r="H4651" i="8"/>
  <c r="I4651" i="8" s="1"/>
  <c r="E4651" i="8"/>
  <c r="C4651" i="8"/>
  <c r="D4651" i="8" s="1"/>
  <c r="O4650" i="8"/>
  <c r="M4650" i="8"/>
  <c r="N4650" i="8" s="1"/>
  <c r="L4650" i="8"/>
  <c r="K4650" i="8"/>
  <c r="J4650" i="8"/>
  <c r="H4650" i="8"/>
  <c r="I4650" i="8" s="1"/>
  <c r="E4650" i="8"/>
  <c r="C4650" i="8"/>
  <c r="D4650" i="8" s="1"/>
  <c r="O4649" i="8"/>
  <c r="M4649" i="8"/>
  <c r="N4649" i="8" s="1"/>
  <c r="L4649" i="8"/>
  <c r="K4649" i="8"/>
  <c r="J4649" i="8"/>
  <c r="H4649" i="8"/>
  <c r="I4649" i="8" s="1"/>
  <c r="E4649" i="8"/>
  <c r="C4649" i="8"/>
  <c r="D4649" i="8" s="1"/>
  <c r="O4648" i="8"/>
  <c r="M4648" i="8"/>
  <c r="N4648" i="8" s="1"/>
  <c r="L4648" i="8"/>
  <c r="K4648" i="8"/>
  <c r="J4648" i="8"/>
  <c r="H4648" i="8"/>
  <c r="I4648" i="8" s="1"/>
  <c r="E4648" i="8"/>
  <c r="C4648" i="8"/>
  <c r="D4648" i="8" s="1"/>
  <c r="O4647" i="8"/>
  <c r="M4647" i="8"/>
  <c r="N4647" i="8" s="1"/>
  <c r="L4647" i="8"/>
  <c r="K4647" i="8"/>
  <c r="J4647" i="8"/>
  <c r="H4647" i="8"/>
  <c r="I4647" i="8" s="1"/>
  <c r="E4647" i="8"/>
  <c r="C4647" i="8"/>
  <c r="D4647" i="8" s="1"/>
  <c r="O4646" i="8"/>
  <c r="M4646" i="8"/>
  <c r="N4646" i="8" s="1"/>
  <c r="L4646" i="8"/>
  <c r="K4646" i="8"/>
  <c r="J4646" i="8"/>
  <c r="H4646" i="8"/>
  <c r="I4646" i="8" s="1"/>
  <c r="E4646" i="8"/>
  <c r="C4646" i="8"/>
  <c r="D4646" i="8" s="1"/>
  <c r="O4645" i="8"/>
  <c r="M4645" i="8"/>
  <c r="N4645" i="8" s="1"/>
  <c r="L4645" i="8"/>
  <c r="K4645" i="8"/>
  <c r="J4645" i="8"/>
  <c r="H4645" i="8"/>
  <c r="I4645" i="8" s="1"/>
  <c r="E4645" i="8"/>
  <c r="C4645" i="8"/>
  <c r="D4645" i="8" s="1"/>
  <c r="O4644" i="8"/>
  <c r="M4644" i="8"/>
  <c r="N4644" i="8" s="1"/>
  <c r="L4644" i="8"/>
  <c r="K4644" i="8"/>
  <c r="J4644" i="8"/>
  <c r="H4644" i="8"/>
  <c r="I4644" i="8" s="1"/>
  <c r="E4644" i="8"/>
  <c r="C4644" i="8"/>
  <c r="D4644" i="8" s="1"/>
  <c r="O4643" i="8"/>
  <c r="M4643" i="8"/>
  <c r="N4643" i="8" s="1"/>
  <c r="L4643" i="8"/>
  <c r="K4643" i="8"/>
  <c r="J4643" i="8"/>
  <c r="H4643" i="8"/>
  <c r="I4643" i="8" s="1"/>
  <c r="E4643" i="8"/>
  <c r="C4643" i="8"/>
  <c r="D4643" i="8" s="1"/>
  <c r="O4642" i="8"/>
  <c r="M4642" i="8"/>
  <c r="N4642" i="8" s="1"/>
  <c r="L4642" i="8"/>
  <c r="K4642" i="8"/>
  <c r="J4642" i="8"/>
  <c r="H4642" i="8"/>
  <c r="I4642" i="8" s="1"/>
  <c r="E4642" i="8"/>
  <c r="C4642" i="8"/>
  <c r="D4642" i="8" s="1"/>
  <c r="O4641" i="8"/>
  <c r="M4641" i="8"/>
  <c r="N4641" i="8" s="1"/>
  <c r="L4641" i="8"/>
  <c r="K4641" i="8"/>
  <c r="J4641" i="8"/>
  <c r="H4641" i="8"/>
  <c r="I4641" i="8" s="1"/>
  <c r="E4641" i="8"/>
  <c r="C4641" i="8"/>
  <c r="D4641" i="8" s="1"/>
  <c r="O4640" i="8"/>
  <c r="M4640" i="8"/>
  <c r="N4640" i="8" s="1"/>
  <c r="L4640" i="8"/>
  <c r="K4640" i="8"/>
  <c r="J4640" i="8"/>
  <c r="H4640" i="8"/>
  <c r="I4640" i="8" s="1"/>
  <c r="E4640" i="8"/>
  <c r="C4640" i="8"/>
  <c r="D4640" i="8" s="1"/>
  <c r="O4639" i="8"/>
  <c r="M4639" i="8"/>
  <c r="N4639" i="8" s="1"/>
  <c r="L4639" i="8"/>
  <c r="K4639" i="8"/>
  <c r="J4639" i="8"/>
  <c r="H4639" i="8"/>
  <c r="I4639" i="8" s="1"/>
  <c r="E4639" i="8"/>
  <c r="C4639" i="8"/>
  <c r="D4639" i="8" s="1"/>
  <c r="O4638" i="8"/>
  <c r="M4638" i="8"/>
  <c r="N4638" i="8" s="1"/>
  <c r="L4638" i="8"/>
  <c r="K4638" i="8"/>
  <c r="J4638" i="8"/>
  <c r="H4638" i="8"/>
  <c r="I4638" i="8" s="1"/>
  <c r="E4638" i="8"/>
  <c r="C4638" i="8"/>
  <c r="D4638" i="8" s="1"/>
  <c r="O4637" i="8"/>
  <c r="M4637" i="8"/>
  <c r="N4637" i="8" s="1"/>
  <c r="L4637" i="8"/>
  <c r="K4637" i="8"/>
  <c r="J4637" i="8"/>
  <c r="H4637" i="8"/>
  <c r="I4637" i="8" s="1"/>
  <c r="E4637" i="8"/>
  <c r="C4637" i="8"/>
  <c r="D4637" i="8" s="1"/>
  <c r="O4636" i="8"/>
  <c r="M4636" i="8"/>
  <c r="N4636" i="8" s="1"/>
  <c r="L4636" i="8"/>
  <c r="K4636" i="8"/>
  <c r="J4636" i="8"/>
  <c r="H4636" i="8"/>
  <c r="I4636" i="8" s="1"/>
  <c r="E4636" i="8"/>
  <c r="C4636" i="8"/>
  <c r="D4636" i="8" s="1"/>
  <c r="O4635" i="8"/>
  <c r="M4635" i="8"/>
  <c r="N4635" i="8" s="1"/>
  <c r="L4635" i="8"/>
  <c r="K4635" i="8"/>
  <c r="J4635" i="8"/>
  <c r="H4635" i="8"/>
  <c r="I4635" i="8" s="1"/>
  <c r="E4635" i="8"/>
  <c r="C4635" i="8"/>
  <c r="D4635" i="8" s="1"/>
  <c r="O4634" i="8"/>
  <c r="M4634" i="8"/>
  <c r="N4634" i="8" s="1"/>
  <c r="L4634" i="8"/>
  <c r="K4634" i="8"/>
  <c r="J4634" i="8"/>
  <c r="H4634" i="8"/>
  <c r="I4634" i="8" s="1"/>
  <c r="E4634" i="8"/>
  <c r="C4634" i="8"/>
  <c r="D4634" i="8" s="1"/>
  <c r="O4633" i="8"/>
  <c r="M4633" i="8"/>
  <c r="N4633" i="8" s="1"/>
  <c r="L4633" i="8"/>
  <c r="K4633" i="8"/>
  <c r="J4633" i="8"/>
  <c r="H4633" i="8"/>
  <c r="I4633" i="8" s="1"/>
  <c r="E4633" i="8"/>
  <c r="C4633" i="8"/>
  <c r="D4633" i="8" s="1"/>
  <c r="O4632" i="8"/>
  <c r="M4632" i="8"/>
  <c r="N4632" i="8" s="1"/>
  <c r="L4632" i="8"/>
  <c r="K4632" i="8"/>
  <c r="J4632" i="8"/>
  <c r="H4632" i="8"/>
  <c r="I4632" i="8" s="1"/>
  <c r="E4632" i="8"/>
  <c r="C4632" i="8"/>
  <c r="D4632" i="8" s="1"/>
  <c r="O4631" i="8"/>
  <c r="M4631" i="8"/>
  <c r="N4631" i="8" s="1"/>
  <c r="L4631" i="8"/>
  <c r="K4631" i="8"/>
  <c r="J4631" i="8"/>
  <c r="H4631" i="8"/>
  <c r="I4631" i="8" s="1"/>
  <c r="E4631" i="8"/>
  <c r="C4631" i="8"/>
  <c r="D4631" i="8" s="1"/>
  <c r="O4630" i="8"/>
  <c r="M4630" i="8"/>
  <c r="N4630" i="8" s="1"/>
  <c r="L4630" i="8"/>
  <c r="K4630" i="8"/>
  <c r="J4630" i="8"/>
  <c r="H4630" i="8"/>
  <c r="I4630" i="8" s="1"/>
  <c r="E4630" i="8"/>
  <c r="C4630" i="8"/>
  <c r="D4630" i="8" s="1"/>
  <c r="O4629" i="8"/>
  <c r="M4629" i="8"/>
  <c r="N4629" i="8" s="1"/>
  <c r="L4629" i="8"/>
  <c r="K4629" i="8"/>
  <c r="J4629" i="8"/>
  <c r="H4629" i="8"/>
  <c r="I4629" i="8" s="1"/>
  <c r="E4629" i="8"/>
  <c r="C4629" i="8"/>
  <c r="D4629" i="8" s="1"/>
  <c r="O4628" i="8"/>
  <c r="M4628" i="8"/>
  <c r="N4628" i="8" s="1"/>
  <c r="L4628" i="8"/>
  <c r="K4628" i="8"/>
  <c r="J4628" i="8"/>
  <c r="H4628" i="8"/>
  <c r="I4628" i="8" s="1"/>
  <c r="E4628" i="8"/>
  <c r="C4628" i="8"/>
  <c r="D4628" i="8" s="1"/>
  <c r="O4627" i="8"/>
  <c r="M4627" i="8"/>
  <c r="N4627" i="8" s="1"/>
  <c r="L4627" i="8"/>
  <c r="K4627" i="8"/>
  <c r="J4627" i="8"/>
  <c r="H4627" i="8"/>
  <c r="I4627" i="8" s="1"/>
  <c r="E4627" i="8"/>
  <c r="C4627" i="8"/>
  <c r="D4627" i="8" s="1"/>
  <c r="O4626" i="8"/>
  <c r="M4626" i="8"/>
  <c r="N4626" i="8" s="1"/>
  <c r="L4626" i="8"/>
  <c r="K4626" i="8"/>
  <c r="J4626" i="8"/>
  <c r="H4626" i="8"/>
  <c r="I4626" i="8" s="1"/>
  <c r="E4626" i="8"/>
  <c r="C4626" i="8"/>
  <c r="D4626" i="8" s="1"/>
  <c r="O4625" i="8"/>
  <c r="M4625" i="8"/>
  <c r="N4625" i="8" s="1"/>
  <c r="L4625" i="8"/>
  <c r="K4625" i="8"/>
  <c r="J4625" i="8"/>
  <c r="H4625" i="8"/>
  <c r="I4625" i="8" s="1"/>
  <c r="E4625" i="8"/>
  <c r="C4625" i="8"/>
  <c r="D4625" i="8" s="1"/>
  <c r="O4624" i="8"/>
  <c r="M4624" i="8"/>
  <c r="N4624" i="8" s="1"/>
  <c r="L4624" i="8"/>
  <c r="K4624" i="8"/>
  <c r="J4624" i="8"/>
  <c r="H4624" i="8"/>
  <c r="I4624" i="8" s="1"/>
  <c r="E4624" i="8"/>
  <c r="C4624" i="8"/>
  <c r="D4624" i="8" s="1"/>
  <c r="O4623" i="8"/>
  <c r="M4623" i="8"/>
  <c r="N4623" i="8" s="1"/>
  <c r="L4623" i="8"/>
  <c r="K4623" i="8"/>
  <c r="J4623" i="8"/>
  <c r="H4623" i="8"/>
  <c r="I4623" i="8" s="1"/>
  <c r="E4623" i="8"/>
  <c r="C4623" i="8"/>
  <c r="D4623" i="8" s="1"/>
  <c r="O4622" i="8"/>
  <c r="M4622" i="8"/>
  <c r="N4622" i="8" s="1"/>
  <c r="L4622" i="8"/>
  <c r="K4622" i="8"/>
  <c r="J4622" i="8"/>
  <c r="H4622" i="8"/>
  <c r="I4622" i="8" s="1"/>
  <c r="E4622" i="8"/>
  <c r="C4622" i="8"/>
  <c r="D4622" i="8" s="1"/>
  <c r="O4621" i="8"/>
  <c r="M4621" i="8"/>
  <c r="N4621" i="8" s="1"/>
  <c r="L4621" i="8"/>
  <c r="K4621" i="8"/>
  <c r="J4621" i="8"/>
  <c r="H4621" i="8"/>
  <c r="I4621" i="8" s="1"/>
  <c r="E4621" i="8"/>
  <c r="C4621" i="8"/>
  <c r="D4621" i="8" s="1"/>
  <c r="O4620" i="8"/>
  <c r="M4620" i="8"/>
  <c r="N4620" i="8" s="1"/>
  <c r="L4620" i="8"/>
  <c r="K4620" i="8"/>
  <c r="J4620" i="8"/>
  <c r="H4620" i="8"/>
  <c r="I4620" i="8" s="1"/>
  <c r="E4620" i="8"/>
  <c r="C4620" i="8"/>
  <c r="D4620" i="8" s="1"/>
  <c r="O4619" i="8"/>
  <c r="M4619" i="8"/>
  <c r="N4619" i="8" s="1"/>
  <c r="L4619" i="8"/>
  <c r="K4619" i="8"/>
  <c r="J4619" i="8"/>
  <c r="H4619" i="8"/>
  <c r="I4619" i="8" s="1"/>
  <c r="E4619" i="8"/>
  <c r="C4619" i="8"/>
  <c r="D4619" i="8" s="1"/>
  <c r="O4618" i="8"/>
  <c r="M4618" i="8"/>
  <c r="N4618" i="8" s="1"/>
  <c r="L4618" i="8"/>
  <c r="K4618" i="8"/>
  <c r="J4618" i="8"/>
  <c r="H4618" i="8"/>
  <c r="I4618" i="8" s="1"/>
  <c r="E4618" i="8"/>
  <c r="C4618" i="8"/>
  <c r="D4618" i="8" s="1"/>
  <c r="O4617" i="8"/>
  <c r="M4617" i="8"/>
  <c r="N4617" i="8" s="1"/>
  <c r="L4617" i="8"/>
  <c r="K4617" i="8"/>
  <c r="J4617" i="8"/>
  <c r="H4617" i="8"/>
  <c r="I4617" i="8" s="1"/>
  <c r="E4617" i="8"/>
  <c r="C4617" i="8"/>
  <c r="D4617" i="8" s="1"/>
  <c r="O4616" i="8"/>
  <c r="M4616" i="8"/>
  <c r="N4616" i="8" s="1"/>
  <c r="L4616" i="8"/>
  <c r="K4616" i="8"/>
  <c r="J4616" i="8"/>
  <c r="H4616" i="8"/>
  <c r="I4616" i="8" s="1"/>
  <c r="E4616" i="8"/>
  <c r="C4616" i="8"/>
  <c r="D4616" i="8" s="1"/>
  <c r="O4615" i="8"/>
  <c r="M4615" i="8"/>
  <c r="N4615" i="8" s="1"/>
  <c r="L4615" i="8"/>
  <c r="K4615" i="8"/>
  <c r="J4615" i="8"/>
  <c r="H4615" i="8"/>
  <c r="I4615" i="8" s="1"/>
  <c r="E4615" i="8"/>
  <c r="C4615" i="8"/>
  <c r="D4615" i="8" s="1"/>
  <c r="O4614" i="8"/>
  <c r="M4614" i="8"/>
  <c r="N4614" i="8" s="1"/>
  <c r="L4614" i="8"/>
  <c r="K4614" i="8"/>
  <c r="J4614" i="8"/>
  <c r="H4614" i="8"/>
  <c r="I4614" i="8" s="1"/>
  <c r="E4614" i="8"/>
  <c r="C4614" i="8"/>
  <c r="D4614" i="8" s="1"/>
  <c r="O4613" i="8"/>
  <c r="M4613" i="8"/>
  <c r="N4613" i="8" s="1"/>
  <c r="L4613" i="8"/>
  <c r="K4613" i="8"/>
  <c r="J4613" i="8"/>
  <c r="H4613" i="8"/>
  <c r="I4613" i="8" s="1"/>
  <c r="E4613" i="8"/>
  <c r="C4613" i="8"/>
  <c r="D4613" i="8" s="1"/>
  <c r="O4612" i="8"/>
  <c r="M4612" i="8"/>
  <c r="N4612" i="8" s="1"/>
  <c r="L4612" i="8"/>
  <c r="K4612" i="8"/>
  <c r="J4612" i="8"/>
  <c r="H4612" i="8"/>
  <c r="I4612" i="8" s="1"/>
  <c r="E4612" i="8"/>
  <c r="C4612" i="8"/>
  <c r="D4612" i="8" s="1"/>
  <c r="O4611" i="8"/>
  <c r="M4611" i="8"/>
  <c r="N4611" i="8" s="1"/>
  <c r="L4611" i="8"/>
  <c r="K4611" i="8"/>
  <c r="J4611" i="8"/>
  <c r="H4611" i="8"/>
  <c r="I4611" i="8" s="1"/>
  <c r="E4611" i="8"/>
  <c r="C4611" i="8"/>
  <c r="D4611" i="8" s="1"/>
  <c r="O4610" i="8"/>
  <c r="M4610" i="8"/>
  <c r="N4610" i="8" s="1"/>
  <c r="L4610" i="8"/>
  <c r="K4610" i="8"/>
  <c r="J4610" i="8"/>
  <c r="H4610" i="8"/>
  <c r="I4610" i="8" s="1"/>
  <c r="E4610" i="8"/>
  <c r="C4610" i="8"/>
  <c r="D4610" i="8" s="1"/>
  <c r="O4609" i="8"/>
  <c r="M4609" i="8"/>
  <c r="N4609" i="8" s="1"/>
  <c r="L4609" i="8"/>
  <c r="K4609" i="8"/>
  <c r="J4609" i="8"/>
  <c r="H4609" i="8"/>
  <c r="I4609" i="8" s="1"/>
  <c r="E4609" i="8"/>
  <c r="C4609" i="8"/>
  <c r="D4609" i="8" s="1"/>
  <c r="O4608" i="8"/>
  <c r="M4608" i="8"/>
  <c r="N4608" i="8" s="1"/>
  <c r="L4608" i="8"/>
  <c r="K4608" i="8"/>
  <c r="J4608" i="8"/>
  <c r="H4608" i="8"/>
  <c r="I4608" i="8" s="1"/>
  <c r="E4608" i="8"/>
  <c r="C4608" i="8"/>
  <c r="D4608" i="8" s="1"/>
  <c r="O4607" i="8"/>
  <c r="M4607" i="8"/>
  <c r="N4607" i="8" s="1"/>
  <c r="L4607" i="8"/>
  <c r="K4607" i="8"/>
  <c r="J4607" i="8"/>
  <c r="H4607" i="8"/>
  <c r="I4607" i="8" s="1"/>
  <c r="E4607" i="8"/>
  <c r="C4607" i="8"/>
  <c r="D4607" i="8" s="1"/>
  <c r="O4606" i="8"/>
  <c r="M4606" i="8"/>
  <c r="N4606" i="8" s="1"/>
  <c r="L4606" i="8"/>
  <c r="K4606" i="8"/>
  <c r="J4606" i="8"/>
  <c r="H4606" i="8"/>
  <c r="I4606" i="8" s="1"/>
  <c r="E4606" i="8"/>
  <c r="C4606" i="8"/>
  <c r="D4606" i="8" s="1"/>
  <c r="O4605" i="8"/>
  <c r="M4605" i="8"/>
  <c r="N4605" i="8" s="1"/>
  <c r="L4605" i="8"/>
  <c r="K4605" i="8"/>
  <c r="J4605" i="8"/>
  <c r="H4605" i="8"/>
  <c r="I4605" i="8" s="1"/>
  <c r="E4605" i="8"/>
  <c r="C4605" i="8"/>
  <c r="D4605" i="8" s="1"/>
  <c r="O4604" i="8"/>
  <c r="M4604" i="8"/>
  <c r="N4604" i="8" s="1"/>
  <c r="L4604" i="8"/>
  <c r="K4604" i="8"/>
  <c r="J4604" i="8"/>
  <c r="H4604" i="8"/>
  <c r="I4604" i="8" s="1"/>
  <c r="E4604" i="8"/>
  <c r="C4604" i="8"/>
  <c r="D4604" i="8" s="1"/>
  <c r="O4603" i="8"/>
  <c r="M4603" i="8"/>
  <c r="N4603" i="8" s="1"/>
  <c r="L4603" i="8"/>
  <c r="K4603" i="8"/>
  <c r="J4603" i="8"/>
  <c r="H4603" i="8"/>
  <c r="I4603" i="8" s="1"/>
  <c r="E4603" i="8"/>
  <c r="C4603" i="8"/>
  <c r="D4603" i="8" s="1"/>
  <c r="O4602" i="8"/>
  <c r="M4602" i="8"/>
  <c r="N4602" i="8" s="1"/>
  <c r="L4602" i="8"/>
  <c r="K4602" i="8"/>
  <c r="J4602" i="8"/>
  <c r="H4602" i="8"/>
  <c r="I4602" i="8" s="1"/>
  <c r="E4602" i="8"/>
  <c r="C4602" i="8"/>
  <c r="D4602" i="8" s="1"/>
  <c r="O4601" i="8"/>
  <c r="M4601" i="8"/>
  <c r="N4601" i="8" s="1"/>
  <c r="L4601" i="8"/>
  <c r="K4601" i="8"/>
  <c r="J4601" i="8"/>
  <c r="H4601" i="8"/>
  <c r="I4601" i="8" s="1"/>
  <c r="E4601" i="8"/>
  <c r="C4601" i="8"/>
  <c r="D4601" i="8" s="1"/>
  <c r="O4600" i="8"/>
  <c r="M4600" i="8"/>
  <c r="N4600" i="8" s="1"/>
  <c r="L4600" i="8"/>
  <c r="K4600" i="8"/>
  <c r="J4600" i="8"/>
  <c r="H4600" i="8"/>
  <c r="I4600" i="8" s="1"/>
  <c r="E4600" i="8"/>
  <c r="C4600" i="8"/>
  <c r="D4600" i="8" s="1"/>
  <c r="O4599" i="8"/>
  <c r="M4599" i="8"/>
  <c r="N4599" i="8" s="1"/>
  <c r="L4599" i="8"/>
  <c r="K4599" i="8"/>
  <c r="J4599" i="8"/>
  <c r="H4599" i="8"/>
  <c r="I4599" i="8" s="1"/>
  <c r="E4599" i="8"/>
  <c r="C4599" i="8"/>
  <c r="D4599" i="8" s="1"/>
  <c r="O4598" i="8"/>
  <c r="M4598" i="8"/>
  <c r="N4598" i="8" s="1"/>
  <c r="L4598" i="8"/>
  <c r="K4598" i="8"/>
  <c r="J4598" i="8"/>
  <c r="H4598" i="8"/>
  <c r="I4598" i="8" s="1"/>
  <c r="E4598" i="8"/>
  <c r="C4598" i="8"/>
  <c r="D4598" i="8" s="1"/>
  <c r="O4597" i="8"/>
  <c r="M4597" i="8"/>
  <c r="N4597" i="8" s="1"/>
  <c r="L4597" i="8"/>
  <c r="K4597" i="8"/>
  <c r="J4597" i="8"/>
  <c r="H4597" i="8"/>
  <c r="I4597" i="8" s="1"/>
  <c r="E4597" i="8"/>
  <c r="C4597" i="8"/>
  <c r="D4597" i="8" s="1"/>
  <c r="O4596" i="8"/>
  <c r="M4596" i="8"/>
  <c r="N4596" i="8" s="1"/>
  <c r="L4596" i="8"/>
  <c r="K4596" i="8"/>
  <c r="J4596" i="8"/>
  <c r="H4596" i="8"/>
  <c r="I4596" i="8" s="1"/>
  <c r="E4596" i="8"/>
  <c r="C4596" i="8"/>
  <c r="D4596" i="8" s="1"/>
  <c r="O4595" i="8"/>
  <c r="M4595" i="8"/>
  <c r="N4595" i="8" s="1"/>
  <c r="L4595" i="8"/>
  <c r="K4595" i="8"/>
  <c r="J4595" i="8"/>
  <c r="H4595" i="8"/>
  <c r="I4595" i="8" s="1"/>
  <c r="E4595" i="8"/>
  <c r="C4595" i="8"/>
  <c r="D4595" i="8" s="1"/>
  <c r="O4594" i="8"/>
  <c r="M4594" i="8"/>
  <c r="N4594" i="8" s="1"/>
  <c r="L4594" i="8"/>
  <c r="K4594" i="8"/>
  <c r="J4594" i="8"/>
  <c r="H4594" i="8"/>
  <c r="I4594" i="8" s="1"/>
  <c r="E4594" i="8"/>
  <c r="C4594" i="8"/>
  <c r="D4594" i="8" s="1"/>
  <c r="O4593" i="8"/>
  <c r="M4593" i="8"/>
  <c r="N4593" i="8" s="1"/>
  <c r="L4593" i="8"/>
  <c r="K4593" i="8"/>
  <c r="J4593" i="8"/>
  <c r="H4593" i="8"/>
  <c r="I4593" i="8" s="1"/>
  <c r="E4593" i="8"/>
  <c r="C4593" i="8"/>
  <c r="D4593" i="8" s="1"/>
  <c r="O4592" i="8"/>
  <c r="M4592" i="8"/>
  <c r="N4592" i="8" s="1"/>
  <c r="L4592" i="8"/>
  <c r="K4592" i="8"/>
  <c r="J4592" i="8"/>
  <c r="H4592" i="8"/>
  <c r="I4592" i="8" s="1"/>
  <c r="E4592" i="8"/>
  <c r="C4592" i="8"/>
  <c r="D4592" i="8" s="1"/>
  <c r="O4591" i="8"/>
  <c r="M4591" i="8"/>
  <c r="N4591" i="8" s="1"/>
  <c r="L4591" i="8"/>
  <c r="K4591" i="8"/>
  <c r="J4591" i="8"/>
  <c r="H4591" i="8"/>
  <c r="I4591" i="8" s="1"/>
  <c r="E4591" i="8"/>
  <c r="C4591" i="8"/>
  <c r="D4591" i="8" s="1"/>
  <c r="O4590" i="8"/>
  <c r="M4590" i="8"/>
  <c r="N4590" i="8" s="1"/>
  <c r="L4590" i="8"/>
  <c r="K4590" i="8"/>
  <c r="J4590" i="8"/>
  <c r="H4590" i="8"/>
  <c r="I4590" i="8" s="1"/>
  <c r="E4590" i="8"/>
  <c r="C4590" i="8"/>
  <c r="D4590" i="8" s="1"/>
  <c r="O4589" i="8"/>
  <c r="M4589" i="8"/>
  <c r="N4589" i="8" s="1"/>
  <c r="L4589" i="8"/>
  <c r="K4589" i="8"/>
  <c r="J4589" i="8"/>
  <c r="H4589" i="8"/>
  <c r="I4589" i="8" s="1"/>
  <c r="E4589" i="8"/>
  <c r="C4589" i="8"/>
  <c r="D4589" i="8" s="1"/>
  <c r="O4588" i="8"/>
  <c r="M4588" i="8"/>
  <c r="N4588" i="8" s="1"/>
  <c r="L4588" i="8"/>
  <c r="K4588" i="8"/>
  <c r="J4588" i="8"/>
  <c r="H4588" i="8"/>
  <c r="I4588" i="8" s="1"/>
  <c r="E4588" i="8"/>
  <c r="C4588" i="8"/>
  <c r="D4588" i="8" s="1"/>
  <c r="O4587" i="8"/>
  <c r="M4587" i="8"/>
  <c r="N4587" i="8" s="1"/>
  <c r="L4587" i="8"/>
  <c r="K4587" i="8"/>
  <c r="J4587" i="8"/>
  <c r="H4587" i="8"/>
  <c r="I4587" i="8" s="1"/>
  <c r="E4587" i="8"/>
  <c r="C4587" i="8"/>
  <c r="D4587" i="8" s="1"/>
  <c r="O4586" i="8"/>
  <c r="M4586" i="8"/>
  <c r="N4586" i="8" s="1"/>
  <c r="L4586" i="8"/>
  <c r="K4586" i="8"/>
  <c r="J4586" i="8"/>
  <c r="H4586" i="8"/>
  <c r="I4586" i="8" s="1"/>
  <c r="E4586" i="8"/>
  <c r="C4586" i="8"/>
  <c r="D4586" i="8" s="1"/>
  <c r="O4585" i="8"/>
  <c r="M4585" i="8"/>
  <c r="N4585" i="8" s="1"/>
  <c r="L4585" i="8"/>
  <c r="K4585" i="8"/>
  <c r="J4585" i="8"/>
  <c r="H4585" i="8"/>
  <c r="I4585" i="8" s="1"/>
  <c r="E4585" i="8"/>
  <c r="C4585" i="8"/>
  <c r="D4585" i="8" s="1"/>
  <c r="O4584" i="8"/>
  <c r="M4584" i="8"/>
  <c r="N4584" i="8" s="1"/>
  <c r="L4584" i="8"/>
  <c r="K4584" i="8"/>
  <c r="J4584" i="8"/>
  <c r="H4584" i="8"/>
  <c r="I4584" i="8" s="1"/>
  <c r="E4584" i="8"/>
  <c r="C4584" i="8"/>
  <c r="D4584" i="8" s="1"/>
  <c r="O4583" i="8"/>
  <c r="M4583" i="8"/>
  <c r="N4583" i="8" s="1"/>
  <c r="L4583" i="8"/>
  <c r="K4583" i="8"/>
  <c r="J4583" i="8"/>
  <c r="H4583" i="8"/>
  <c r="I4583" i="8" s="1"/>
  <c r="E4583" i="8"/>
  <c r="C4583" i="8"/>
  <c r="D4583" i="8" s="1"/>
  <c r="O4582" i="8"/>
  <c r="M4582" i="8"/>
  <c r="N4582" i="8" s="1"/>
  <c r="L4582" i="8"/>
  <c r="K4582" i="8"/>
  <c r="J4582" i="8"/>
  <c r="H4582" i="8"/>
  <c r="I4582" i="8" s="1"/>
  <c r="E4582" i="8"/>
  <c r="C4582" i="8"/>
  <c r="D4582" i="8" s="1"/>
  <c r="O4581" i="8"/>
  <c r="M4581" i="8"/>
  <c r="N4581" i="8" s="1"/>
  <c r="L4581" i="8"/>
  <c r="K4581" i="8"/>
  <c r="J4581" i="8"/>
  <c r="H4581" i="8"/>
  <c r="I4581" i="8" s="1"/>
  <c r="E4581" i="8"/>
  <c r="C4581" i="8"/>
  <c r="D4581" i="8" s="1"/>
  <c r="O4580" i="8"/>
  <c r="M4580" i="8"/>
  <c r="N4580" i="8" s="1"/>
  <c r="L4580" i="8"/>
  <c r="K4580" i="8"/>
  <c r="J4580" i="8"/>
  <c r="H4580" i="8"/>
  <c r="I4580" i="8" s="1"/>
  <c r="E4580" i="8"/>
  <c r="C4580" i="8"/>
  <c r="D4580" i="8" s="1"/>
  <c r="O4579" i="8"/>
  <c r="M4579" i="8"/>
  <c r="N4579" i="8" s="1"/>
  <c r="L4579" i="8"/>
  <c r="K4579" i="8"/>
  <c r="J4579" i="8"/>
  <c r="H4579" i="8"/>
  <c r="I4579" i="8" s="1"/>
  <c r="E4579" i="8"/>
  <c r="C4579" i="8"/>
  <c r="D4579" i="8" s="1"/>
  <c r="O4578" i="8"/>
  <c r="M4578" i="8"/>
  <c r="N4578" i="8" s="1"/>
  <c r="L4578" i="8"/>
  <c r="K4578" i="8"/>
  <c r="J4578" i="8"/>
  <c r="H4578" i="8"/>
  <c r="I4578" i="8" s="1"/>
  <c r="E4578" i="8"/>
  <c r="C4578" i="8"/>
  <c r="D4578" i="8" s="1"/>
  <c r="O4577" i="8"/>
  <c r="M4577" i="8"/>
  <c r="N4577" i="8" s="1"/>
  <c r="L4577" i="8"/>
  <c r="K4577" i="8"/>
  <c r="J4577" i="8"/>
  <c r="H4577" i="8"/>
  <c r="I4577" i="8" s="1"/>
  <c r="E4577" i="8"/>
  <c r="C4577" i="8"/>
  <c r="D4577" i="8" s="1"/>
  <c r="O4576" i="8"/>
  <c r="M4576" i="8"/>
  <c r="N4576" i="8" s="1"/>
  <c r="L4576" i="8"/>
  <c r="K4576" i="8"/>
  <c r="J4576" i="8"/>
  <c r="H4576" i="8"/>
  <c r="I4576" i="8" s="1"/>
  <c r="E4576" i="8"/>
  <c r="C4576" i="8"/>
  <c r="D4576" i="8" s="1"/>
  <c r="O4575" i="8"/>
  <c r="M4575" i="8"/>
  <c r="N4575" i="8" s="1"/>
  <c r="L4575" i="8"/>
  <c r="K4575" i="8"/>
  <c r="J4575" i="8"/>
  <c r="H4575" i="8"/>
  <c r="I4575" i="8" s="1"/>
  <c r="E4575" i="8"/>
  <c r="C4575" i="8"/>
  <c r="D4575" i="8" s="1"/>
  <c r="O4574" i="8"/>
  <c r="M4574" i="8"/>
  <c r="N4574" i="8" s="1"/>
  <c r="L4574" i="8"/>
  <c r="K4574" i="8"/>
  <c r="J4574" i="8"/>
  <c r="H4574" i="8"/>
  <c r="I4574" i="8" s="1"/>
  <c r="E4574" i="8"/>
  <c r="C4574" i="8"/>
  <c r="D4574" i="8" s="1"/>
  <c r="O4573" i="8"/>
  <c r="M4573" i="8"/>
  <c r="N4573" i="8" s="1"/>
  <c r="L4573" i="8"/>
  <c r="K4573" i="8"/>
  <c r="J4573" i="8"/>
  <c r="H4573" i="8"/>
  <c r="I4573" i="8" s="1"/>
  <c r="E4573" i="8"/>
  <c r="C4573" i="8"/>
  <c r="D4573" i="8" s="1"/>
  <c r="O4572" i="8"/>
  <c r="M4572" i="8"/>
  <c r="N4572" i="8" s="1"/>
  <c r="L4572" i="8"/>
  <c r="K4572" i="8"/>
  <c r="J4572" i="8"/>
  <c r="H4572" i="8"/>
  <c r="I4572" i="8" s="1"/>
  <c r="E4572" i="8"/>
  <c r="C4572" i="8"/>
  <c r="D4572" i="8" s="1"/>
  <c r="O4571" i="8"/>
  <c r="M4571" i="8"/>
  <c r="N4571" i="8" s="1"/>
  <c r="L4571" i="8"/>
  <c r="K4571" i="8"/>
  <c r="J4571" i="8"/>
  <c r="H4571" i="8"/>
  <c r="I4571" i="8" s="1"/>
  <c r="E4571" i="8"/>
  <c r="C4571" i="8"/>
  <c r="D4571" i="8" s="1"/>
  <c r="O4570" i="8"/>
  <c r="M4570" i="8"/>
  <c r="N4570" i="8" s="1"/>
  <c r="L4570" i="8"/>
  <c r="K4570" i="8"/>
  <c r="J4570" i="8"/>
  <c r="H4570" i="8"/>
  <c r="I4570" i="8" s="1"/>
  <c r="E4570" i="8"/>
  <c r="C4570" i="8"/>
  <c r="D4570" i="8" s="1"/>
  <c r="O4569" i="8"/>
  <c r="M4569" i="8"/>
  <c r="N4569" i="8" s="1"/>
  <c r="L4569" i="8"/>
  <c r="K4569" i="8"/>
  <c r="J4569" i="8"/>
  <c r="H4569" i="8"/>
  <c r="I4569" i="8" s="1"/>
  <c r="E4569" i="8"/>
  <c r="C4569" i="8"/>
  <c r="D4569" i="8" s="1"/>
  <c r="O4568" i="8"/>
  <c r="M4568" i="8"/>
  <c r="N4568" i="8" s="1"/>
  <c r="L4568" i="8"/>
  <c r="K4568" i="8"/>
  <c r="J4568" i="8"/>
  <c r="H4568" i="8"/>
  <c r="I4568" i="8" s="1"/>
  <c r="E4568" i="8"/>
  <c r="C4568" i="8"/>
  <c r="D4568" i="8" s="1"/>
  <c r="O4567" i="8"/>
  <c r="M4567" i="8"/>
  <c r="N4567" i="8" s="1"/>
  <c r="L4567" i="8"/>
  <c r="K4567" i="8"/>
  <c r="J4567" i="8"/>
  <c r="H4567" i="8"/>
  <c r="I4567" i="8" s="1"/>
  <c r="E4567" i="8"/>
  <c r="C4567" i="8"/>
  <c r="D4567" i="8" s="1"/>
  <c r="O4566" i="8"/>
  <c r="M4566" i="8"/>
  <c r="N4566" i="8" s="1"/>
  <c r="L4566" i="8"/>
  <c r="K4566" i="8"/>
  <c r="J4566" i="8"/>
  <c r="H4566" i="8"/>
  <c r="I4566" i="8" s="1"/>
  <c r="E4566" i="8"/>
  <c r="C4566" i="8"/>
  <c r="D4566" i="8" s="1"/>
  <c r="O4565" i="8"/>
  <c r="M4565" i="8"/>
  <c r="N4565" i="8" s="1"/>
  <c r="L4565" i="8"/>
  <c r="K4565" i="8"/>
  <c r="J4565" i="8"/>
  <c r="H4565" i="8"/>
  <c r="I4565" i="8" s="1"/>
  <c r="E4565" i="8"/>
  <c r="C4565" i="8"/>
  <c r="D4565" i="8" s="1"/>
  <c r="O4564" i="8"/>
  <c r="M4564" i="8"/>
  <c r="N4564" i="8" s="1"/>
  <c r="L4564" i="8"/>
  <c r="K4564" i="8"/>
  <c r="J4564" i="8"/>
  <c r="H4564" i="8"/>
  <c r="I4564" i="8" s="1"/>
  <c r="E4564" i="8"/>
  <c r="C4564" i="8"/>
  <c r="D4564" i="8" s="1"/>
  <c r="O4563" i="8"/>
  <c r="M4563" i="8"/>
  <c r="N4563" i="8" s="1"/>
  <c r="L4563" i="8"/>
  <c r="K4563" i="8"/>
  <c r="J4563" i="8"/>
  <c r="H4563" i="8"/>
  <c r="I4563" i="8" s="1"/>
  <c r="E4563" i="8"/>
  <c r="C4563" i="8"/>
  <c r="D4563" i="8" s="1"/>
  <c r="O4562" i="8"/>
  <c r="M4562" i="8"/>
  <c r="N4562" i="8" s="1"/>
  <c r="L4562" i="8"/>
  <c r="K4562" i="8"/>
  <c r="J4562" i="8"/>
  <c r="H4562" i="8"/>
  <c r="I4562" i="8" s="1"/>
  <c r="E4562" i="8"/>
  <c r="C4562" i="8"/>
  <c r="D4562" i="8" s="1"/>
  <c r="O4561" i="8"/>
  <c r="M4561" i="8"/>
  <c r="N4561" i="8" s="1"/>
  <c r="L4561" i="8"/>
  <c r="K4561" i="8"/>
  <c r="J4561" i="8"/>
  <c r="H4561" i="8"/>
  <c r="I4561" i="8" s="1"/>
  <c r="E4561" i="8"/>
  <c r="C4561" i="8"/>
  <c r="D4561" i="8" s="1"/>
  <c r="O4560" i="8"/>
  <c r="M4560" i="8"/>
  <c r="N4560" i="8" s="1"/>
  <c r="L4560" i="8"/>
  <c r="K4560" i="8"/>
  <c r="J4560" i="8"/>
  <c r="H4560" i="8"/>
  <c r="I4560" i="8" s="1"/>
  <c r="E4560" i="8"/>
  <c r="C4560" i="8"/>
  <c r="D4560" i="8" s="1"/>
  <c r="O4559" i="8"/>
  <c r="M4559" i="8"/>
  <c r="N4559" i="8" s="1"/>
  <c r="L4559" i="8"/>
  <c r="K4559" i="8"/>
  <c r="J4559" i="8"/>
  <c r="H4559" i="8"/>
  <c r="I4559" i="8" s="1"/>
  <c r="E4559" i="8"/>
  <c r="C4559" i="8"/>
  <c r="D4559" i="8" s="1"/>
  <c r="O4558" i="8"/>
  <c r="M4558" i="8"/>
  <c r="N4558" i="8" s="1"/>
  <c r="L4558" i="8"/>
  <c r="K4558" i="8"/>
  <c r="J4558" i="8"/>
  <c r="H4558" i="8"/>
  <c r="I4558" i="8" s="1"/>
  <c r="E4558" i="8"/>
  <c r="C4558" i="8"/>
  <c r="D4558" i="8" s="1"/>
  <c r="O4557" i="8"/>
  <c r="M4557" i="8"/>
  <c r="N4557" i="8" s="1"/>
  <c r="L4557" i="8"/>
  <c r="K4557" i="8"/>
  <c r="J4557" i="8"/>
  <c r="H4557" i="8"/>
  <c r="I4557" i="8" s="1"/>
  <c r="E4557" i="8"/>
  <c r="C4557" i="8"/>
  <c r="D4557" i="8" s="1"/>
  <c r="O4556" i="8"/>
  <c r="M4556" i="8"/>
  <c r="N4556" i="8" s="1"/>
  <c r="L4556" i="8"/>
  <c r="K4556" i="8"/>
  <c r="J4556" i="8"/>
  <c r="H4556" i="8"/>
  <c r="I4556" i="8" s="1"/>
  <c r="E4556" i="8"/>
  <c r="C4556" i="8"/>
  <c r="D4556" i="8" s="1"/>
  <c r="O4555" i="8"/>
  <c r="M4555" i="8"/>
  <c r="N4555" i="8" s="1"/>
  <c r="L4555" i="8"/>
  <c r="K4555" i="8"/>
  <c r="J4555" i="8"/>
  <c r="H4555" i="8"/>
  <c r="I4555" i="8" s="1"/>
  <c r="E4555" i="8"/>
  <c r="C4555" i="8"/>
  <c r="D4555" i="8" s="1"/>
  <c r="O4554" i="8"/>
  <c r="M4554" i="8"/>
  <c r="N4554" i="8" s="1"/>
  <c r="L4554" i="8"/>
  <c r="K4554" i="8"/>
  <c r="J4554" i="8"/>
  <c r="H4554" i="8"/>
  <c r="I4554" i="8" s="1"/>
  <c r="E4554" i="8"/>
  <c r="C4554" i="8"/>
  <c r="D4554" i="8" s="1"/>
  <c r="O4553" i="8"/>
  <c r="M4553" i="8"/>
  <c r="N4553" i="8" s="1"/>
  <c r="L4553" i="8"/>
  <c r="K4553" i="8"/>
  <c r="J4553" i="8"/>
  <c r="H4553" i="8"/>
  <c r="I4553" i="8" s="1"/>
  <c r="E4553" i="8"/>
  <c r="C4553" i="8"/>
  <c r="D4553" i="8" s="1"/>
  <c r="O4552" i="8"/>
  <c r="M4552" i="8"/>
  <c r="N4552" i="8" s="1"/>
  <c r="L4552" i="8"/>
  <c r="K4552" i="8"/>
  <c r="J4552" i="8"/>
  <c r="H4552" i="8"/>
  <c r="I4552" i="8" s="1"/>
  <c r="E4552" i="8"/>
  <c r="C4552" i="8"/>
  <c r="D4552" i="8" s="1"/>
  <c r="O4551" i="8"/>
  <c r="M4551" i="8"/>
  <c r="N4551" i="8" s="1"/>
  <c r="L4551" i="8"/>
  <c r="K4551" i="8"/>
  <c r="J4551" i="8"/>
  <c r="H4551" i="8"/>
  <c r="I4551" i="8" s="1"/>
  <c r="E4551" i="8"/>
  <c r="C4551" i="8"/>
  <c r="D4551" i="8" s="1"/>
  <c r="O4550" i="8"/>
  <c r="M4550" i="8"/>
  <c r="N4550" i="8" s="1"/>
  <c r="L4550" i="8"/>
  <c r="K4550" i="8"/>
  <c r="J4550" i="8"/>
  <c r="H4550" i="8"/>
  <c r="I4550" i="8" s="1"/>
  <c r="E4550" i="8"/>
  <c r="C4550" i="8"/>
  <c r="D4550" i="8" s="1"/>
  <c r="O4549" i="8"/>
  <c r="M4549" i="8"/>
  <c r="N4549" i="8" s="1"/>
  <c r="L4549" i="8"/>
  <c r="K4549" i="8"/>
  <c r="J4549" i="8"/>
  <c r="H4549" i="8"/>
  <c r="I4549" i="8" s="1"/>
  <c r="E4549" i="8"/>
  <c r="C4549" i="8"/>
  <c r="D4549" i="8" s="1"/>
  <c r="O4548" i="8"/>
  <c r="M4548" i="8"/>
  <c r="N4548" i="8" s="1"/>
  <c r="L4548" i="8"/>
  <c r="K4548" i="8"/>
  <c r="J4548" i="8"/>
  <c r="H4548" i="8"/>
  <c r="I4548" i="8" s="1"/>
  <c r="E4548" i="8"/>
  <c r="C4548" i="8"/>
  <c r="D4548" i="8" s="1"/>
  <c r="O4547" i="8"/>
  <c r="M4547" i="8"/>
  <c r="N4547" i="8" s="1"/>
  <c r="L4547" i="8"/>
  <c r="K4547" i="8"/>
  <c r="J4547" i="8"/>
  <c r="H4547" i="8"/>
  <c r="I4547" i="8" s="1"/>
  <c r="E4547" i="8"/>
  <c r="C4547" i="8"/>
  <c r="D4547" i="8" s="1"/>
  <c r="O4546" i="8"/>
  <c r="M4546" i="8"/>
  <c r="N4546" i="8" s="1"/>
  <c r="L4546" i="8"/>
  <c r="K4546" i="8"/>
  <c r="J4546" i="8"/>
  <c r="H4546" i="8"/>
  <c r="I4546" i="8" s="1"/>
  <c r="E4546" i="8"/>
  <c r="C4546" i="8"/>
  <c r="D4546" i="8" s="1"/>
  <c r="O4545" i="8"/>
  <c r="M4545" i="8"/>
  <c r="N4545" i="8" s="1"/>
  <c r="L4545" i="8"/>
  <c r="K4545" i="8"/>
  <c r="J4545" i="8"/>
  <c r="H4545" i="8"/>
  <c r="I4545" i="8" s="1"/>
  <c r="E4545" i="8"/>
  <c r="C4545" i="8"/>
  <c r="D4545" i="8" s="1"/>
  <c r="O4544" i="8"/>
  <c r="M4544" i="8"/>
  <c r="N4544" i="8" s="1"/>
  <c r="L4544" i="8"/>
  <c r="K4544" i="8"/>
  <c r="J4544" i="8"/>
  <c r="H4544" i="8"/>
  <c r="I4544" i="8" s="1"/>
  <c r="E4544" i="8"/>
  <c r="C4544" i="8"/>
  <c r="D4544" i="8" s="1"/>
  <c r="O4543" i="8"/>
  <c r="M4543" i="8"/>
  <c r="N4543" i="8" s="1"/>
  <c r="L4543" i="8"/>
  <c r="K4543" i="8"/>
  <c r="J4543" i="8"/>
  <c r="H4543" i="8"/>
  <c r="I4543" i="8" s="1"/>
  <c r="E4543" i="8"/>
  <c r="C4543" i="8"/>
  <c r="D4543" i="8" s="1"/>
  <c r="O4542" i="8"/>
  <c r="M4542" i="8"/>
  <c r="N4542" i="8" s="1"/>
  <c r="L4542" i="8"/>
  <c r="K4542" i="8"/>
  <c r="J4542" i="8"/>
  <c r="H4542" i="8"/>
  <c r="I4542" i="8" s="1"/>
  <c r="E4542" i="8"/>
  <c r="C4542" i="8"/>
  <c r="D4542" i="8" s="1"/>
  <c r="O4541" i="8"/>
  <c r="M4541" i="8"/>
  <c r="N4541" i="8" s="1"/>
  <c r="L4541" i="8"/>
  <c r="K4541" i="8"/>
  <c r="J4541" i="8"/>
  <c r="H4541" i="8"/>
  <c r="I4541" i="8" s="1"/>
  <c r="E4541" i="8"/>
  <c r="C4541" i="8"/>
  <c r="D4541" i="8" s="1"/>
  <c r="O4540" i="8"/>
  <c r="M4540" i="8"/>
  <c r="N4540" i="8" s="1"/>
  <c r="L4540" i="8"/>
  <c r="K4540" i="8"/>
  <c r="J4540" i="8"/>
  <c r="H4540" i="8"/>
  <c r="I4540" i="8" s="1"/>
  <c r="E4540" i="8"/>
  <c r="C4540" i="8"/>
  <c r="D4540" i="8" s="1"/>
  <c r="O4539" i="8"/>
  <c r="M4539" i="8"/>
  <c r="N4539" i="8" s="1"/>
  <c r="L4539" i="8"/>
  <c r="K4539" i="8"/>
  <c r="J4539" i="8"/>
  <c r="H4539" i="8"/>
  <c r="I4539" i="8" s="1"/>
  <c r="E4539" i="8"/>
  <c r="C4539" i="8"/>
  <c r="D4539" i="8" s="1"/>
  <c r="O4538" i="8"/>
  <c r="M4538" i="8"/>
  <c r="N4538" i="8" s="1"/>
  <c r="L4538" i="8"/>
  <c r="K4538" i="8"/>
  <c r="J4538" i="8"/>
  <c r="H4538" i="8"/>
  <c r="I4538" i="8" s="1"/>
  <c r="E4538" i="8"/>
  <c r="C4538" i="8"/>
  <c r="D4538" i="8" s="1"/>
  <c r="O4537" i="8"/>
  <c r="M4537" i="8"/>
  <c r="N4537" i="8" s="1"/>
  <c r="L4537" i="8"/>
  <c r="K4537" i="8"/>
  <c r="J4537" i="8"/>
  <c r="H4537" i="8"/>
  <c r="I4537" i="8" s="1"/>
  <c r="E4537" i="8"/>
  <c r="C4537" i="8"/>
  <c r="D4537" i="8" s="1"/>
  <c r="O4536" i="8"/>
  <c r="M4536" i="8"/>
  <c r="N4536" i="8" s="1"/>
  <c r="L4536" i="8"/>
  <c r="K4536" i="8"/>
  <c r="J4536" i="8"/>
  <c r="H4536" i="8"/>
  <c r="I4536" i="8" s="1"/>
  <c r="E4536" i="8"/>
  <c r="C4536" i="8"/>
  <c r="D4536" i="8" s="1"/>
  <c r="O4535" i="8"/>
  <c r="M4535" i="8"/>
  <c r="N4535" i="8" s="1"/>
  <c r="L4535" i="8"/>
  <c r="K4535" i="8"/>
  <c r="J4535" i="8"/>
  <c r="H4535" i="8"/>
  <c r="I4535" i="8" s="1"/>
  <c r="E4535" i="8"/>
  <c r="C4535" i="8"/>
  <c r="D4535" i="8" s="1"/>
  <c r="O4534" i="8"/>
  <c r="M4534" i="8"/>
  <c r="N4534" i="8" s="1"/>
  <c r="L4534" i="8"/>
  <c r="K4534" i="8"/>
  <c r="J4534" i="8"/>
  <c r="H4534" i="8"/>
  <c r="I4534" i="8" s="1"/>
  <c r="E4534" i="8"/>
  <c r="C4534" i="8"/>
  <c r="D4534" i="8" s="1"/>
  <c r="O4533" i="8"/>
  <c r="M4533" i="8"/>
  <c r="N4533" i="8" s="1"/>
  <c r="L4533" i="8"/>
  <c r="K4533" i="8"/>
  <c r="J4533" i="8"/>
  <c r="H4533" i="8"/>
  <c r="I4533" i="8" s="1"/>
  <c r="E4533" i="8"/>
  <c r="C4533" i="8"/>
  <c r="D4533" i="8" s="1"/>
  <c r="O4532" i="8"/>
  <c r="M4532" i="8"/>
  <c r="N4532" i="8" s="1"/>
  <c r="L4532" i="8"/>
  <c r="K4532" i="8"/>
  <c r="J4532" i="8"/>
  <c r="H4532" i="8"/>
  <c r="I4532" i="8" s="1"/>
  <c r="E4532" i="8"/>
  <c r="C4532" i="8"/>
  <c r="D4532" i="8" s="1"/>
  <c r="O4531" i="8"/>
  <c r="M4531" i="8"/>
  <c r="N4531" i="8" s="1"/>
  <c r="L4531" i="8"/>
  <c r="K4531" i="8"/>
  <c r="J4531" i="8"/>
  <c r="H4531" i="8"/>
  <c r="I4531" i="8" s="1"/>
  <c r="E4531" i="8"/>
  <c r="C4531" i="8"/>
  <c r="D4531" i="8" s="1"/>
  <c r="O4530" i="8"/>
  <c r="M4530" i="8"/>
  <c r="N4530" i="8" s="1"/>
  <c r="L4530" i="8"/>
  <c r="K4530" i="8"/>
  <c r="J4530" i="8"/>
  <c r="H4530" i="8"/>
  <c r="I4530" i="8" s="1"/>
  <c r="E4530" i="8"/>
  <c r="C4530" i="8"/>
  <c r="D4530" i="8" s="1"/>
  <c r="O4529" i="8"/>
  <c r="M4529" i="8"/>
  <c r="N4529" i="8" s="1"/>
  <c r="L4529" i="8"/>
  <c r="K4529" i="8"/>
  <c r="J4529" i="8"/>
  <c r="H4529" i="8"/>
  <c r="I4529" i="8" s="1"/>
  <c r="E4529" i="8"/>
  <c r="C4529" i="8"/>
  <c r="D4529" i="8" s="1"/>
  <c r="O4528" i="8"/>
  <c r="M4528" i="8"/>
  <c r="N4528" i="8" s="1"/>
  <c r="L4528" i="8"/>
  <c r="K4528" i="8"/>
  <c r="J4528" i="8"/>
  <c r="H4528" i="8"/>
  <c r="I4528" i="8" s="1"/>
  <c r="E4528" i="8"/>
  <c r="C4528" i="8"/>
  <c r="D4528" i="8" s="1"/>
  <c r="O4527" i="8"/>
  <c r="M4527" i="8"/>
  <c r="N4527" i="8" s="1"/>
  <c r="L4527" i="8"/>
  <c r="K4527" i="8"/>
  <c r="J4527" i="8"/>
  <c r="H4527" i="8"/>
  <c r="I4527" i="8" s="1"/>
  <c r="E4527" i="8"/>
  <c r="C4527" i="8"/>
  <c r="D4527" i="8" s="1"/>
  <c r="O4526" i="8"/>
  <c r="M4526" i="8"/>
  <c r="N4526" i="8" s="1"/>
  <c r="L4526" i="8"/>
  <c r="K4526" i="8"/>
  <c r="J4526" i="8"/>
  <c r="H4526" i="8"/>
  <c r="I4526" i="8" s="1"/>
  <c r="E4526" i="8"/>
  <c r="C4526" i="8"/>
  <c r="D4526" i="8" s="1"/>
  <c r="O4525" i="8"/>
  <c r="M4525" i="8"/>
  <c r="N4525" i="8" s="1"/>
  <c r="L4525" i="8"/>
  <c r="K4525" i="8"/>
  <c r="J4525" i="8"/>
  <c r="H4525" i="8"/>
  <c r="I4525" i="8" s="1"/>
  <c r="E4525" i="8"/>
  <c r="C4525" i="8"/>
  <c r="D4525" i="8" s="1"/>
  <c r="O4524" i="8"/>
  <c r="M4524" i="8"/>
  <c r="N4524" i="8" s="1"/>
  <c r="L4524" i="8"/>
  <c r="K4524" i="8"/>
  <c r="J4524" i="8"/>
  <c r="H4524" i="8"/>
  <c r="I4524" i="8" s="1"/>
  <c r="E4524" i="8"/>
  <c r="C4524" i="8"/>
  <c r="D4524" i="8" s="1"/>
  <c r="O4523" i="8"/>
  <c r="M4523" i="8"/>
  <c r="N4523" i="8" s="1"/>
  <c r="L4523" i="8"/>
  <c r="K4523" i="8"/>
  <c r="J4523" i="8"/>
  <c r="H4523" i="8"/>
  <c r="I4523" i="8" s="1"/>
  <c r="E4523" i="8"/>
  <c r="C4523" i="8"/>
  <c r="D4523" i="8" s="1"/>
  <c r="O4522" i="8"/>
  <c r="M4522" i="8"/>
  <c r="N4522" i="8" s="1"/>
  <c r="L4522" i="8"/>
  <c r="K4522" i="8"/>
  <c r="J4522" i="8"/>
  <c r="H4522" i="8"/>
  <c r="I4522" i="8" s="1"/>
  <c r="E4522" i="8"/>
  <c r="C4522" i="8"/>
  <c r="D4522" i="8" s="1"/>
  <c r="O4521" i="8"/>
  <c r="M4521" i="8"/>
  <c r="N4521" i="8" s="1"/>
  <c r="L4521" i="8"/>
  <c r="K4521" i="8"/>
  <c r="J4521" i="8"/>
  <c r="H4521" i="8"/>
  <c r="I4521" i="8" s="1"/>
  <c r="E4521" i="8"/>
  <c r="C4521" i="8"/>
  <c r="D4521" i="8" s="1"/>
  <c r="O4520" i="8"/>
  <c r="M4520" i="8"/>
  <c r="N4520" i="8" s="1"/>
  <c r="L4520" i="8"/>
  <c r="K4520" i="8"/>
  <c r="J4520" i="8"/>
  <c r="H4520" i="8"/>
  <c r="I4520" i="8" s="1"/>
  <c r="E4520" i="8"/>
  <c r="C4520" i="8"/>
  <c r="D4520" i="8" s="1"/>
  <c r="O4519" i="8"/>
  <c r="M4519" i="8"/>
  <c r="N4519" i="8" s="1"/>
  <c r="L4519" i="8"/>
  <c r="K4519" i="8"/>
  <c r="J4519" i="8"/>
  <c r="H4519" i="8"/>
  <c r="I4519" i="8" s="1"/>
  <c r="E4519" i="8"/>
  <c r="C4519" i="8"/>
  <c r="D4519" i="8" s="1"/>
  <c r="O4518" i="8"/>
  <c r="M4518" i="8"/>
  <c r="N4518" i="8" s="1"/>
  <c r="L4518" i="8"/>
  <c r="K4518" i="8"/>
  <c r="J4518" i="8"/>
  <c r="H4518" i="8"/>
  <c r="I4518" i="8" s="1"/>
  <c r="E4518" i="8"/>
  <c r="C4518" i="8"/>
  <c r="D4518" i="8" s="1"/>
  <c r="O4517" i="8"/>
  <c r="M4517" i="8"/>
  <c r="N4517" i="8" s="1"/>
  <c r="L4517" i="8"/>
  <c r="K4517" i="8"/>
  <c r="J4517" i="8"/>
  <c r="H4517" i="8"/>
  <c r="I4517" i="8" s="1"/>
  <c r="E4517" i="8"/>
  <c r="C4517" i="8"/>
  <c r="D4517" i="8" s="1"/>
  <c r="O4516" i="8"/>
  <c r="M4516" i="8"/>
  <c r="N4516" i="8" s="1"/>
  <c r="L4516" i="8"/>
  <c r="K4516" i="8"/>
  <c r="J4516" i="8"/>
  <c r="H4516" i="8"/>
  <c r="I4516" i="8" s="1"/>
  <c r="E4516" i="8"/>
  <c r="C4516" i="8"/>
  <c r="D4516" i="8" s="1"/>
  <c r="O4515" i="8"/>
  <c r="M4515" i="8"/>
  <c r="N4515" i="8" s="1"/>
  <c r="L4515" i="8"/>
  <c r="K4515" i="8"/>
  <c r="J4515" i="8"/>
  <c r="H4515" i="8"/>
  <c r="I4515" i="8" s="1"/>
  <c r="E4515" i="8"/>
  <c r="C4515" i="8"/>
  <c r="D4515" i="8" s="1"/>
  <c r="O4514" i="8"/>
  <c r="M4514" i="8"/>
  <c r="N4514" i="8" s="1"/>
  <c r="L4514" i="8"/>
  <c r="K4514" i="8"/>
  <c r="J4514" i="8"/>
  <c r="H4514" i="8"/>
  <c r="I4514" i="8" s="1"/>
  <c r="E4514" i="8"/>
  <c r="C4514" i="8"/>
  <c r="D4514" i="8" s="1"/>
  <c r="O4513" i="8"/>
  <c r="M4513" i="8"/>
  <c r="N4513" i="8" s="1"/>
  <c r="L4513" i="8"/>
  <c r="K4513" i="8"/>
  <c r="J4513" i="8"/>
  <c r="H4513" i="8"/>
  <c r="I4513" i="8" s="1"/>
  <c r="E4513" i="8"/>
  <c r="C4513" i="8"/>
  <c r="D4513" i="8" s="1"/>
  <c r="O4512" i="8"/>
  <c r="M4512" i="8"/>
  <c r="N4512" i="8" s="1"/>
  <c r="L4512" i="8"/>
  <c r="K4512" i="8"/>
  <c r="J4512" i="8"/>
  <c r="H4512" i="8"/>
  <c r="I4512" i="8" s="1"/>
  <c r="E4512" i="8"/>
  <c r="C4512" i="8"/>
  <c r="D4512" i="8" s="1"/>
  <c r="O4511" i="8"/>
  <c r="M4511" i="8"/>
  <c r="N4511" i="8" s="1"/>
  <c r="L4511" i="8"/>
  <c r="K4511" i="8"/>
  <c r="J4511" i="8"/>
  <c r="H4511" i="8"/>
  <c r="I4511" i="8" s="1"/>
  <c r="E4511" i="8"/>
  <c r="C4511" i="8"/>
  <c r="D4511" i="8" s="1"/>
  <c r="O4510" i="8"/>
  <c r="M4510" i="8"/>
  <c r="N4510" i="8" s="1"/>
  <c r="L4510" i="8"/>
  <c r="K4510" i="8"/>
  <c r="J4510" i="8"/>
  <c r="H4510" i="8"/>
  <c r="I4510" i="8" s="1"/>
  <c r="E4510" i="8"/>
  <c r="C4510" i="8"/>
  <c r="D4510" i="8" s="1"/>
  <c r="O4509" i="8"/>
  <c r="M4509" i="8"/>
  <c r="N4509" i="8" s="1"/>
  <c r="L4509" i="8"/>
  <c r="K4509" i="8"/>
  <c r="J4509" i="8"/>
  <c r="H4509" i="8"/>
  <c r="I4509" i="8" s="1"/>
  <c r="E4509" i="8"/>
  <c r="C4509" i="8"/>
  <c r="D4509" i="8" s="1"/>
  <c r="O4508" i="8"/>
  <c r="M4508" i="8"/>
  <c r="N4508" i="8" s="1"/>
  <c r="L4508" i="8"/>
  <c r="K4508" i="8"/>
  <c r="J4508" i="8"/>
  <c r="H4508" i="8"/>
  <c r="I4508" i="8" s="1"/>
  <c r="E4508" i="8"/>
  <c r="C4508" i="8"/>
  <c r="D4508" i="8" s="1"/>
  <c r="O4507" i="8"/>
  <c r="M4507" i="8"/>
  <c r="N4507" i="8" s="1"/>
  <c r="L4507" i="8"/>
  <c r="K4507" i="8"/>
  <c r="J4507" i="8"/>
  <c r="H4507" i="8"/>
  <c r="I4507" i="8" s="1"/>
  <c r="E4507" i="8"/>
  <c r="C4507" i="8"/>
  <c r="D4507" i="8" s="1"/>
  <c r="O4506" i="8"/>
  <c r="M4506" i="8"/>
  <c r="N4506" i="8" s="1"/>
  <c r="L4506" i="8"/>
  <c r="K4506" i="8"/>
  <c r="J4506" i="8"/>
  <c r="H4506" i="8"/>
  <c r="I4506" i="8" s="1"/>
  <c r="E4506" i="8"/>
  <c r="C4506" i="8"/>
  <c r="D4506" i="8" s="1"/>
  <c r="O4505" i="8"/>
  <c r="M4505" i="8"/>
  <c r="N4505" i="8" s="1"/>
  <c r="L4505" i="8"/>
  <c r="K4505" i="8"/>
  <c r="J4505" i="8"/>
  <c r="H4505" i="8"/>
  <c r="I4505" i="8" s="1"/>
  <c r="E4505" i="8"/>
  <c r="C4505" i="8"/>
  <c r="D4505" i="8" s="1"/>
  <c r="O4504" i="8"/>
  <c r="M4504" i="8"/>
  <c r="N4504" i="8" s="1"/>
  <c r="L4504" i="8"/>
  <c r="K4504" i="8"/>
  <c r="J4504" i="8"/>
  <c r="H4504" i="8"/>
  <c r="I4504" i="8" s="1"/>
  <c r="E4504" i="8"/>
  <c r="C4504" i="8"/>
  <c r="D4504" i="8" s="1"/>
  <c r="O4503" i="8"/>
  <c r="M4503" i="8"/>
  <c r="N4503" i="8" s="1"/>
  <c r="L4503" i="8"/>
  <c r="K4503" i="8"/>
  <c r="J4503" i="8"/>
  <c r="H4503" i="8"/>
  <c r="I4503" i="8" s="1"/>
  <c r="E4503" i="8"/>
  <c r="C4503" i="8"/>
  <c r="D4503" i="8" s="1"/>
  <c r="O4502" i="8"/>
  <c r="M4502" i="8"/>
  <c r="N4502" i="8" s="1"/>
  <c r="L4502" i="8"/>
  <c r="K4502" i="8"/>
  <c r="J4502" i="8"/>
  <c r="H4502" i="8"/>
  <c r="I4502" i="8" s="1"/>
  <c r="E4502" i="8"/>
  <c r="C4502" i="8"/>
  <c r="D4502" i="8" s="1"/>
  <c r="O4501" i="8"/>
  <c r="M4501" i="8"/>
  <c r="N4501" i="8" s="1"/>
  <c r="L4501" i="8"/>
  <c r="K4501" i="8"/>
  <c r="J4501" i="8"/>
  <c r="H4501" i="8"/>
  <c r="I4501" i="8" s="1"/>
  <c r="E4501" i="8"/>
  <c r="C4501" i="8"/>
  <c r="D4501" i="8" s="1"/>
  <c r="O4500" i="8"/>
  <c r="M4500" i="8"/>
  <c r="N4500" i="8" s="1"/>
  <c r="L4500" i="8"/>
  <c r="K4500" i="8"/>
  <c r="J4500" i="8"/>
  <c r="H4500" i="8"/>
  <c r="I4500" i="8" s="1"/>
  <c r="E4500" i="8"/>
  <c r="C4500" i="8"/>
  <c r="D4500" i="8" s="1"/>
  <c r="O4499" i="8"/>
  <c r="M4499" i="8"/>
  <c r="N4499" i="8" s="1"/>
  <c r="L4499" i="8"/>
  <c r="K4499" i="8"/>
  <c r="J4499" i="8"/>
  <c r="H4499" i="8"/>
  <c r="I4499" i="8" s="1"/>
  <c r="E4499" i="8"/>
  <c r="C4499" i="8"/>
  <c r="D4499" i="8" s="1"/>
  <c r="O4498" i="8"/>
  <c r="M4498" i="8"/>
  <c r="N4498" i="8" s="1"/>
  <c r="L4498" i="8"/>
  <c r="K4498" i="8"/>
  <c r="J4498" i="8"/>
  <c r="H4498" i="8"/>
  <c r="I4498" i="8" s="1"/>
  <c r="E4498" i="8"/>
  <c r="C4498" i="8"/>
  <c r="D4498" i="8" s="1"/>
  <c r="O4497" i="8"/>
  <c r="M4497" i="8"/>
  <c r="N4497" i="8" s="1"/>
  <c r="L4497" i="8"/>
  <c r="K4497" i="8"/>
  <c r="J4497" i="8"/>
  <c r="H4497" i="8"/>
  <c r="I4497" i="8" s="1"/>
  <c r="E4497" i="8"/>
  <c r="C4497" i="8"/>
  <c r="D4497" i="8" s="1"/>
  <c r="O4496" i="8"/>
  <c r="M4496" i="8"/>
  <c r="N4496" i="8" s="1"/>
  <c r="L4496" i="8"/>
  <c r="K4496" i="8"/>
  <c r="J4496" i="8"/>
  <c r="H4496" i="8"/>
  <c r="I4496" i="8" s="1"/>
  <c r="E4496" i="8"/>
  <c r="C4496" i="8"/>
  <c r="D4496" i="8" s="1"/>
  <c r="O4495" i="8"/>
  <c r="M4495" i="8"/>
  <c r="N4495" i="8" s="1"/>
  <c r="L4495" i="8"/>
  <c r="K4495" i="8"/>
  <c r="J4495" i="8"/>
  <c r="H4495" i="8"/>
  <c r="I4495" i="8" s="1"/>
  <c r="E4495" i="8"/>
  <c r="C4495" i="8"/>
  <c r="D4495" i="8" s="1"/>
  <c r="O4494" i="8"/>
  <c r="M4494" i="8"/>
  <c r="N4494" i="8" s="1"/>
  <c r="L4494" i="8"/>
  <c r="K4494" i="8"/>
  <c r="J4494" i="8"/>
  <c r="H4494" i="8"/>
  <c r="I4494" i="8" s="1"/>
  <c r="E4494" i="8"/>
  <c r="C4494" i="8"/>
  <c r="D4494" i="8" s="1"/>
  <c r="O4493" i="8"/>
  <c r="M4493" i="8"/>
  <c r="N4493" i="8" s="1"/>
  <c r="L4493" i="8"/>
  <c r="K4493" i="8"/>
  <c r="J4493" i="8"/>
  <c r="H4493" i="8"/>
  <c r="I4493" i="8" s="1"/>
  <c r="E4493" i="8"/>
  <c r="C4493" i="8"/>
  <c r="D4493" i="8" s="1"/>
  <c r="O4492" i="8"/>
  <c r="M4492" i="8"/>
  <c r="N4492" i="8" s="1"/>
  <c r="L4492" i="8"/>
  <c r="K4492" i="8"/>
  <c r="J4492" i="8"/>
  <c r="H4492" i="8"/>
  <c r="I4492" i="8" s="1"/>
  <c r="E4492" i="8"/>
  <c r="C4492" i="8"/>
  <c r="D4492" i="8" s="1"/>
  <c r="O4491" i="8"/>
  <c r="M4491" i="8"/>
  <c r="N4491" i="8" s="1"/>
  <c r="L4491" i="8"/>
  <c r="K4491" i="8"/>
  <c r="J4491" i="8"/>
  <c r="H4491" i="8"/>
  <c r="I4491" i="8" s="1"/>
  <c r="E4491" i="8"/>
  <c r="C4491" i="8"/>
  <c r="D4491" i="8" s="1"/>
  <c r="O4490" i="8"/>
  <c r="M4490" i="8"/>
  <c r="N4490" i="8" s="1"/>
  <c r="L4490" i="8"/>
  <c r="K4490" i="8"/>
  <c r="J4490" i="8"/>
  <c r="H4490" i="8"/>
  <c r="I4490" i="8" s="1"/>
  <c r="E4490" i="8"/>
  <c r="C4490" i="8"/>
  <c r="D4490" i="8" s="1"/>
  <c r="O4489" i="8"/>
  <c r="M4489" i="8"/>
  <c r="N4489" i="8" s="1"/>
  <c r="L4489" i="8"/>
  <c r="K4489" i="8"/>
  <c r="J4489" i="8"/>
  <c r="H4489" i="8"/>
  <c r="I4489" i="8" s="1"/>
  <c r="E4489" i="8"/>
  <c r="C4489" i="8"/>
  <c r="D4489" i="8" s="1"/>
  <c r="O4488" i="8"/>
  <c r="M4488" i="8"/>
  <c r="N4488" i="8" s="1"/>
  <c r="L4488" i="8"/>
  <c r="K4488" i="8"/>
  <c r="J4488" i="8"/>
  <c r="H4488" i="8"/>
  <c r="I4488" i="8" s="1"/>
  <c r="E4488" i="8"/>
  <c r="C4488" i="8"/>
  <c r="D4488" i="8" s="1"/>
  <c r="O4487" i="8"/>
  <c r="M4487" i="8"/>
  <c r="N4487" i="8" s="1"/>
  <c r="L4487" i="8"/>
  <c r="K4487" i="8"/>
  <c r="J4487" i="8"/>
  <c r="H4487" i="8"/>
  <c r="I4487" i="8" s="1"/>
  <c r="E4487" i="8"/>
  <c r="C4487" i="8"/>
  <c r="D4487" i="8" s="1"/>
  <c r="O4486" i="8"/>
  <c r="M4486" i="8"/>
  <c r="N4486" i="8" s="1"/>
  <c r="L4486" i="8"/>
  <c r="K4486" i="8"/>
  <c r="J4486" i="8"/>
  <c r="H4486" i="8"/>
  <c r="I4486" i="8" s="1"/>
  <c r="E4486" i="8"/>
  <c r="C4486" i="8"/>
  <c r="D4486" i="8" s="1"/>
  <c r="O4485" i="8"/>
  <c r="M4485" i="8"/>
  <c r="N4485" i="8" s="1"/>
  <c r="L4485" i="8"/>
  <c r="K4485" i="8"/>
  <c r="J4485" i="8"/>
  <c r="H4485" i="8"/>
  <c r="I4485" i="8" s="1"/>
  <c r="E4485" i="8"/>
  <c r="C4485" i="8"/>
  <c r="D4485" i="8" s="1"/>
  <c r="O4484" i="8"/>
  <c r="M4484" i="8"/>
  <c r="N4484" i="8" s="1"/>
  <c r="L4484" i="8"/>
  <c r="K4484" i="8"/>
  <c r="J4484" i="8"/>
  <c r="H4484" i="8"/>
  <c r="I4484" i="8" s="1"/>
  <c r="E4484" i="8"/>
  <c r="C4484" i="8"/>
  <c r="D4484" i="8" s="1"/>
  <c r="O4483" i="8"/>
  <c r="M4483" i="8"/>
  <c r="N4483" i="8" s="1"/>
  <c r="L4483" i="8"/>
  <c r="K4483" i="8"/>
  <c r="J4483" i="8"/>
  <c r="H4483" i="8"/>
  <c r="I4483" i="8" s="1"/>
  <c r="E4483" i="8"/>
  <c r="C4483" i="8"/>
  <c r="D4483" i="8" s="1"/>
  <c r="O4482" i="8"/>
  <c r="M4482" i="8"/>
  <c r="N4482" i="8" s="1"/>
  <c r="L4482" i="8"/>
  <c r="K4482" i="8"/>
  <c r="J4482" i="8"/>
  <c r="H4482" i="8"/>
  <c r="I4482" i="8" s="1"/>
  <c r="E4482" i="8"/>
  <c r="C4482" i="8"/>
  <c r="D4482" i="8" s="1"/>
  <c r="O4481" i="8"/>
  <c r="M4481" i="8"/>
  <c r="N4481" i="8" s="1"/>
  <c r="L4481" i="8"/>
  <c r="K4481" i="8"/>
  <c r="J4481" i="8"/>
  <c r="H4481" i="8"/>
  <c r="I4481" i="8" s="1"/>
  <c r="E4481" i="8"/>
  <c r="C4481" i="8"/>
  <c r="D4481" i="8" s="1"/>
  <c r="O4480" i="8"/>
  <c r="M4480" i="8"/>
  <c r="N4480" i="8" s="1"/>
  <c r="L4480" i="8"/>
  <c r="K4480" i="8"/>
  <c r="J4480" i="8"/>
  <c r="H4480" i="8"/>
  <c r="I4480" i="8" s="1"/>
  <c r="E4480" i="8"/>
  <c r="C4480" i="8"/>
  <c r="D4480" i="8" s="1"/>
  <c r="O4479" i="8"/>
  <c r="M4479" i="8"/>
  <c r="N4479" i="8" s="1"/>
  <c r="L4479" i="8"/>
  <c r="K4479" i="8"/>
  <c r="J4479" i="8"/>
  <c r="H4479" i="8"/>
  <c r="I4479" i="8" s="1"/>
  <c r="E4479" i="8"/>
  <c r="C4479" i="8"/>
  <c r="D4479" i="8" s="1"/>
  <c r="O4478" i="8"/>
  <c r="M4478" i="8"/>
  <c r="N4478" i="8" s="1"/>
  <c r="L4478" i="8"/>
  <c r="K4478" i="8"/>
  <c r="J4478" i="8"/>
  <c r="H4478" i="8"/>
  <c r="I4478" i="8" s="1"/>
  <c r="E4478" i="8"/>
  <c r="C4478" i="8"/>
  <c r="D4478" i="8" s="1"/>
  <c r="O4477" i="8"/>
  <c r="M4477" i="8"/>
  <c r="N4477" i="8" s="1"/>
  <c r="L4477" i="8"/>
  <c r="K4477" i="8"/>
  <c r="J4477" i="8"/>
  <c r="H4477" i="8"/>
  <c r="I4477" i="8" s="1"/>
  <c r="E4477" i="8"/>
  <c r="C4477" i="8"/>
  <c r="D4477" i="8" s="1"/>
  <c r="O4476" i="8"/>
  <c r="M4476" i="8"/>
  <c r="N4476" i="8" s="1"/>
  <c r="L4476" i="8"/>
  <c r="K4476" i="8"/>
  <c r="J4476" i="8"/>
  <c r="H4476" i="8"/>
  <c r="I4476" i="8" s="1"/>
  <c r="E4476" i="8"/>
  <c r="C4476" i="8"/>
  <c r="D4476" i="8" s="1"/>
  <c r="O4475" i="8"/>
  <c r="M4475" i="8"/>
  <c r="N4475" i="8" s="1"/>
  <c r="L4475" i="8"/>
  <c r="K4475" i="8"/>
  <c r="J4475" i="8"/>
  <c r="H4475" i="8"/>
  <c r="I4475" i="8" s="1"/>
  <c r="E4475" i="8"/>
  <c r="C4475" i="8"/>
  <c r="D4475" i="8" s="1"/>
  <c r="O4474" i="8"/>
  <c r="M4474" i="8"/>
  <c r="N4474" i="8" s="1"/>
  <c r="L4474" i="8"/>
  <c r="K4474" i="8"/>
  <c r="J4474" i="8"/>
  <c r="H4474" i="8"/>
  <c r="I4474" i="8" s="1"/>
  <c r="E4474" i="8"/>
  <c r="C4474" i="8"/>
  <c r="D4474" i="8" s="1"/>
  <c r="O4473" i="8"/>
  <c r="M4473" i="8"/>
  <c r="N4473" i="8" s="1"/>
  <c r="L4473" i="8"/>
  <c r="K4473" i="8"/>
  <c r="J4473" i="8"/>
  <c r="H4473" i="8"/>
  <c r="I4473" i="8" s="1"/>
  <c r="E4473" i="8"/>
  <c r="C4473" i="8"/>
  <c r="D4473" i="8" s="1"/>
  <c r="O4472" i="8"/>
  <c r="M4472" i="8"/>
  <c r="N4472" i="8" s="1"/>
  <c r="L4472" i="8"/>
  <c r="K4472" i="8"/>
  <c r="J4472" i="8"/>
  <c r="H4472" i="8"/>
  <c r="I4472" i="8" s="1"/>
  <c r="E4472" i="8"/>
  <c r="C4472" i="8"/>
  <c r="D4472" i="8" s="1"/>
  <c r="O4471" i="8"/>
  <c r="M4471" i="8"/>
  <c r="N4471" i="8" s="1"/>
  <c r="L4471" i="8"/>
  <c r="K4471" i="8"/>
  <c r="J4471" i="8"/>
  <c r="H4471" i="8"/>
  <c r="I4471" i="8" s="1"/>
  <c r="E4471" i="8"/>
  <c r="C4471" i="8"/>
  <c r="D4471" i="8" s="1"/>
  <c r="O4470" i="8"/>
  <c r="M4470" i="8"/>
  <c r="N4470" i="8" s="1"/>
  <c r="L4470" i="8"/>
  <c r="K4470" i="8"/>
  <c r="J4470" i="8"/>
  <c r="H4470" i="8"/>
  <c r="I4470" i="8" s="1"/>
  <c r="E4470" i="8"/>
  <c r="C4470" i="8"/>
  <c r="D4470" i="8" s="1"/>
  <c r="O4469" i="8"/>
  <c r="M4469" i="8"/>
  <c r="N4469" i="8" s="1"/>
  <c r="L4469" i="8"/>
  <c r="K4469" i="8"/>
  <c r="J4469" i="8"/>
  <c r="H4469" i="8"/>
  <c r="I4469" i="8" s="1"/>
  <c r="E4469" i="8"/>
  <c r="C4469" i="8"/>
  <c r="D4469" i="8" s="1"/>
  <c r="O4468" i="8"/>
  <c r="M4468" i="8"/>
  <c r="N4468" i="8" s="1"/>
  <c r="L4468" i="8"/>
  <c r="K4468" i="8"/>
  <c r="J4468" i="8"/>
  <c r="H4468" i="8"/>
  <c r="I4468" i="8" s="1"/>
  <c r="E4468" i="8"/>
  <c r="C4468" i="8"/>
  <c r="D4468" i="8" s="1"/>
  <c r="O4467" i="8"/>
  <c r="M4467" i="8"/>
  <c r="N4467" i="8" s="1"/>
  <c r="L4467" i="8"/>
  <c r="K4467" i="8"/>
  <c r="J4467" i="8"/>
  <c r="H4467" i="8"/>
  <c r="I4467" i="8" s="1"/>
  <c r="E4467" i="8"/>
  <c r="C4467" i="8"/>
  <c r="D4467" i="8" s="1"/>
  <c r="O4466" i="8"/>
  <c r="M4466" i="8"/>
  <c r="N4466" i="8" s="1"/>
  <c r="L4466" i="8"/>
  <c r="K4466" i="8"/>
  <c r="J4466" i="8"/>
  <c r="H4466" i="8"/>
  <c r="I4466" i="8" s="1"/>
  <c r="E4466" i="8"/>
  <c r="C4466" i="8"/>
  <c r="D4466" i="8" s="1"/>
  <c r="O4465" i="8"/>
  <c r="M4465" i="8"/>
  <c r="N4465" i="8" s="1"/>
  <c r="L4465" i="8"/>
  <c r="K4465" i="8"/>
  <c r="J4465" i="8"/>
  <c r="H4465" i="8"/>
  <c r="I4465" i="8" s="1"/>
  <c r="E4465" i="8"/>
  <c r="C4465" i="8"/>
  <c r="D4465" i="8" s="1"/>
  <c r="O4464" i="8"/>
  <c r="M4464" i="8"/>
  <c r="N4464" i="8" s="1"/>
  <c r="L4464" i="8"/>
  <c r="K4464" i="8"/>
  <c r="J4464" i="8"/>
  <c r="H4464" i="8"/>
  <c r="I4464" i="8" s="1"/>
  <c r="E4464" i="8"/>
  <c r="C4464" i="8"/>
  <c r="D4464" i="8" s="1"/>
  <c r="O4463" i="8"/>
  <c r="M4463" i="8"/>
  <c r="N4463" i="8" s="1"/>
  <c r="L4463" i="8"/>
  <c r="K4463" i="8"/>
  <c r="J4463" i="8"/>
  <c r="H4463" i="8"/>
  <c r="I4463" i="8" s="1"/>
  <c r="E4463" i="8"/>
  <c r="C4463" i="8"/>
  <c r="D4463" i="8" s="1"/>
  <c r="O4462" i="8"/>
  <c r="M4462" i="8"/>
  <c r="N4462" i="8" s="1"/>
  <c r="L4462" i="8"/>
  <c r="K4462" i="8"/>
  <c r="J4462" i="8"/>
  <c r="H4462" i="8"/>
  <c r="I4462" i="8" s="1"/>
  <c r="E4462" i="8"/>
  <c r="C4462" i="8"/>
  <c r="D4462" i="8" s="1"/>
  <c r="O4461" i="8"/>
  <c r="M4461" i="8"/>
  <c r="N4461" i="8" s="1"/>
  <c r="L4461" i="8"/>
  <c r="K4461" i="8"/>
  <c r="J4461" i="8"/>
  <c r="H4461" i="8"/>
  <c r="I4461" i="8" s="1"/>
  <c r="E4461" i="8"/>
  <c r="C4461" i="8"/>
  <c r="D4461" i="8" s="1"/>
  <c r="O4460" i="8"/>
  <c r="M4460" i="8"/>
  <c r="N4460" i="8" s="1"/>
  <c r="L4460" i="8"/>
  <c r="K4460" i="8"/>
  <c r="J4460" i="8"/>
  <c r="H4460" i="8"/>
  <c r="I4460" i="8" s="1"/>
  <c r="E4460" i="8"/>
  <c r="C4460" i="8"/>
  <c r="D4460" i="8" s="1"/>
  <c r="O4459" i="8"/>
  <c r="M4459" i="8"/>
  <c r="N4459" i="8" s="1"/>
  <c r="L4459" i="8"/>
  <c r="K4459" i="8"/>
  <c r="J4459" i="8"/>
  <c r="H4459" i="8"/>
  <c r="I4459" i="8" s="1"/>
  <c r="E4459" i="8"/>
  <c r="C4459" i="8"/>
  <c r="D4459" i="8" s="1"/>
  <c r="O4458" i="8"/>
  <c r="M4458" i="8"/>
  <c r="N4458" i="8" s="1"/>
  <c r="L4458" i="8"/>
  <c r="K4458" i="8"/>
  <c r="J4458" i="8"/>
  <c r="H4458" i="8"/>
  <c r="I4458" i="8" s="1"/>
  <c r="E4458" i="8"/>
  <c r="C4458" i="8"/>
  <c r="D4458" i="8" s="1"/>
  <c r="O4457" i="8"/>
  <c r="M4457" i="8"/>
  <c r="N4457" i="8" s="1"/>
  <c r="L4457" i="8"/>
  <c r="K4457" i="8"/>
  <c r="J4457" i="8"/>
  <c r="H4457" i="8"/>
  <c r="I4457" i="8" s="1"/>
  <c r="E4457" i="8"/>
  <c r="C4457" i="8"/>
  <c r="D4457" i="8" s="1"/>
  <c r="O4456" i="8"/>
  <c r="M4456" i="8"/>
  <c r="N4456" i="8" s="1"/>
  <c r="L4456" i="8"/>
  <c r="K4456" i="8"/>
  <c r="J4456" i="8"/>
  <c r="H4456" i="8"/>
  <c r="I4456" i="8" s="1"/>
  <c r="E4456" i="8"/>
  <c r="C4456" i="8"/>
  <c r="D4456" i="8" s="1"/>
  <c r="O4455" i="8"/>
  <c r="M4455" i="8"/>
  <c r="N4455" i="8" s="1"/>
  <c r="L4455" i="8"/>
  <c r="K4455" i="8"/>
  <c r="J4455" i="8"/>
  <c r="H4455" i="8"/>
  <c r="I4455" i="8" s="1"/>
  <c r="E4455" i="8"/>
  <c r="C4455" i="8"/>
  <c r="D4455" i="8" s="1"/>
  <c r="O4454" i="8"/>
  <c r="M4454" i="8"/>
  <c r="N4454" i="8" s="1"/>
  <c r="L4454" i="8"/>
  <c r="K4454" i="8"/>
  <c r="J4454" i="8"/>
  <c r="H4454" i="8"/>
  <c r="I4454" i="8" s="1"/>
  <c r="E4454" i="8"/>
  <c r="C4454" i="8"/>
  <c r="D4454" i="8" s="1"/>
  <c r="O4453" i="8"/>
  <c r="M4453" i="8"/>
  <c r="N4453" i="8" s="1"/>
  <c r="L4453" i="8"/>
  <c r="K4453" i="8"/>
  <c r="J4453" i="8"/>
  <c r="H4453" i="8"/>
  <c r="I4453" i="8" s="1"/>
  <c r="E4453" i="8"/>
  <c r="C4453" i="8"/>
  <c r="D4453" i="8" s="1"/>
  <c r="O4452" i="8"/>
  <c r="M4452" i="8"/>
  <c r="N4452" i="8" s="1"/>
  <c r="L4452" i="8"/>
  <c r="K4452" i="8"/>
  <c r="J4452" i="8"/>
  <c r="H4452" i="8"/>
  <c r="I4452" i="8" s="1"/>
  <c r="E4452" i="8"/>
  <c r="C4452" i="8"/>
  <c r="D4452" i="8" s="1"/>
  <c r="O4451" i="8"/>
  <c r="M4451" i="8"/>
  <c r="N4451" i="8" s="1"/>
  <c r="L4451" i="8"/>
  <c r="K4451" i="8"/>
  <c r="J4451" i="8"/>
  <c r="H4451" i="8"/>
  <c r="I4451" i="8" s="1"/>
  <c r="E4451" i="8"/>
  <c r="C4451" i="8"/>
  <c r="D4451" i="8" s="1"/>
  <c r="O4450" i="8"/>
  <c r="M4450" i="8"/>
  <c r="N4450" i="8" s="1"/>
  <c r="L4450" i="8"/>
  <c r="K4450" i="8"/>
  <c r="J4450" i="8"/>
  <c r="H4450" i="8"/>
  <c r="I4450" i="8" s="1"/>
  <c r="E4450" i="8"/>
  <c r="C4450" i="8"/>
  <c r="D4450" i="8" s="1"/>
  <c r="O4449" i="8"/>
  <c r="M4449" i="8"/>
  <c r="N4449" i="8" s="1"/>
  <c r="L4449" i="8"/>
  <c r="K4449" i="8"/>
  <c r="J4449" i="8"/>
  <c r="H4449" i="8"/>
  <c r="I4449" i="8" s="1"/>
  <c r="E4449" i="8"/>
  <c r="C4449" i="8"/>
  <c r="D4449" i="8" s="1"/>
  <c r="O4448" i="8"/>
  <c r="M4448" i="8"/>
  <c r="N4448" i="8" s="1"/>
  <c r="L4448" i="8"/>
  <c r="K4448" i="8"/>
  <c r="J4448" i="8"/>
  <c r="H4448" i="8"/>
  <c r="I4448" i="8" s="1"/>
  <c r="E4448" i="8"/>
  <c r="C4448" i="8"/>
  <c r="D4448" i="8" s="1"/>
  <c r="O4447" i="8"/>
  <c r="M4447" i="8"/>
  <c r="N4447" i="8" s="1"/>
  <c r="L4447" i="8"/>
  <c r="K4447" i="8"/>
  <c r="J4447" i="8"/>
  <c r="H4447" i="8"/>
  <c r="I4447" i="8" s="1"/>
  <c r="E4447" i="8"/>
  <c r="C4447" i="8"/>
  <c r="D4447" i="8" s="1"/>
  <c r="O4446" i="8"/>
  <c r="M4446" i="8"/>
  <c r="N4446" i="8" s="1"/>
  <c r="L4446" i="8"/>
  <c r="K4446" i="8"/>
  <c r="J4446" i="8"/>
  <c r="H4446" i="8"/>
  <c r="I4446" i="8" s="1"/>
  <c r="E4446" i="8"/>
  <c r="C4446" i="8"/>
  <c r="D4446" i="8" s="1"/>
  <c r="O4445" i="8"/>
  <c r="M4445" i="8"/>
  <c r="N4445" i="8" s="1"/>
  <c r="L4445" i="8"/>
  <c r="K4445" i="8"/>
  <c r="J4445" i="8"/>
  <c r="H4445" i="8"/>
  <c r="I4445" i="8" s="1"/>
  <c r="E4445" i="8"/>
  <c r="C4445" i="8"/>
  <c r="D4445" i="8" s="1"/>
  <c r="O4444" i="8"/>
  <c r="M4444" i="8"/>
  <c r="N4444" i="8" s="1"/>
  <c r="L4444" i="8"/>
  <c r="K4444" i="8"/>
  <c r="J4444" i="8"/>
  <c r="H4444" i="8"/>
  <c r="I4444" i="8" s="1"/>
  <c r="E4444" i="8"/>
  <c r="C4444" i="8"/>
  <c r="D4444" i="8" s="1"/>
  <c r="O4443" i="8"/>
  <c r="M4443" i="8"/>
  <c r="N4443" i="8" s="1"/>
  <c r="L4443" i="8"/>
  <c r="K4443" i="8"/>
  <c r="J4443" i="8"/>
  <c r="H4443" i="8"/>
  <c r="I4443" i="8" s="1"/>
  <c r="E4443" i="8"/>
  <c r="C4443" i="8"/>
  <c r="D4443" i="8" s="1"/>
  <c r="O4442" i="8"/>
  <c r="M4442" i="8"/>
  <c r="N4442" i="8" s="1"/>
  <c r="L4442" i="8"/>
  <c r="K4442" i="8"/>
  <c r="J4442" i="8"/>
  <c r="H4442" i="8"/>
  <c r="I4442" i="8" s="1"/>
  <c r="E4442" i="8"/>
  <c r="C4442" i="8"/>
  <c r="D4442" i="8" s="1"/>
  <c r="O4441" i="8"/>
  <c r="M4441" i="8"/>
  <c r="N4441" i="8" s="1"/>
  <c r="L4441" i="8"/>
  <c r="K4441" i="8"/>
  <c r="J4441" i="8"/>
  <c r="H4441" i="8"/>
  <c r="I4441" i="8" s="1"/>
  <c r="E4441" i="8"/>
  <c r="C4441" i="8"/>
  <c r="D4441" i="8" s="1"/>
  <c r="O4440" i="8"/>
  <c r="M4440" i="8"/>
  <c r="N4440" i="8" s="1"/>
  <c r="L4440" i="8"/>
  <c r="K4440" i="8"/>
  <c r="J4440" i="8"/>
  <c r="H4440" i="8"/>
  <c r="I4440" i="8" s="1"/>
  <c r="E4440" i="8"/>
  <c r="C4440" i="8"/>
  <c r="D4440" i="8" s="1"/>
  <c r="O4439" i="8"/>
  <c r="M4439" i="8"/>
  <c r="N4439" i="8" s="1"/>
  <c r="L4439" i="8"/>
  <c r="K4439" i="8"/>
  <c r="J4439" i="8"/>
  <c r="H4439" i="8"/>
  <c r="I4439" i="8" s="1"/>
  <c r="E4439" i="8"/>
  <c r="C4439" i="8"/>
  <c r="D4439" i="8" s="1"/>
  <c r="O4438" i="8"/>
  <c r="M4438" i="8"/>
  <c r="N4438" i="8" s="1"/>
  <c r="L4438" i="8"/>
  <c r="K4438" i="8"/>
  <c r="J4438" i="8"/>
  <c r="H4438" i="8"/>
  <c r="I4438" i="8" s="1"/>
  <c r="E4438" i="8"/>
  <c r="C4438" i="8"/>
  <c r="D4438" i="8" s="1"/>
  <c r="O4437" i="8"/>
  <c r="M4437" i="8"/>
  <c r="N4437" i="8" s="1"/>
  <c r="L4437" i="8"/>
  <c r="K4437" i="8"/>
  <c r="J4437" i="8"/>
  <c r="H4437" i="8"/>
  <c r="I4437" i="8" s="1"/>
  <c r="E4437" i="8"/>
  <c r="C4437" i="8"/>
  <c r="D4437" i="8" s="1"/>
  <c r="O4436" i="8"/>
  <c r="M4436" i="8"/>
  <c r="N4436" i="8" s="1"/>
  <c r="L4436" i="8"/>
  <c r="K4436" i="8"/>
  <c r="J4436" i="8"/>
  <c r="H4436" i="8"/>
  <c r="I4436" i="8" s="1"/>
  <c r="E4436" i="8"/>
  <c r="C4436" i="8"/>
  <c r="D4436" i="8" s="1"/>
  <c r="O4435" i="8"/>
  <c r="M4435" i="8"/>
  <c r="N4435" i="8" s="1"/>
  <c r="L4435" i="8"/>
  <c r="K4435" i="8"/>
  <c r="J4435" i="8"/>
  <c r="H4435" i="8"/>
  <c r="I4435" i="8" s="1"/>
  <c r="E4435" i="8"/>
  <c r="C4435" i="8"/>
  <c r="D4435" i="8" s="1"/>
  <c r="O4434" i="8"/>
  <c r="M4434" i="8"/>
  <c r="N4434" i="8" s="1"/>
  <c r="L4434" i="8"/>
  <c r="K4434" i="8"/>
  <c r="J4434" i="8"/>
  <c r="H4434" i="8"/>
  <c r="I4434" i="8" s="1"/>
  <c r="E4434" i="8"/>
  <c r="C4434" i="8"/>
  <c r="D4434" i="8" s="1"/>
  <c r="O4433" i="8"/>
  <c r="M4433" i="8"/>
  <c r="N4433" i="8" s="1"/>
  <c r="L4433" i="8"/>
  <c r="K4433" i="8"/>
  <c r="J4433" i="8"/>
  <c r="H4433" i="8"/>
  <c r="I4433" i="8" s="1"/>
  <c r="E4433" i="8"/>
  <c r="C4433" i="8"/>
  <c r="D4433" i="8" s="1"/>
  <c r="O4432" i="8"/>
  <c r="M4432" i="8"/>
  <c r="N4432" i="8" s="1"/>
  <c r="L4432" i="8"/>
  <c r="K4432" i="8"/>
  <c r="J4432" i="8"/>
  <c r="H4432" i="8"/>
  <c r="I4432" i="8" s="1"/>
  <c r="E4432" i="8"/>
  <c r="C4432" i="8"/>
  <c r="D4432" i="8" s="1"/>
  <c r="O4431" i="8"/>
  <c r="M4431" i="8"/>
  <c r="N4431" i="8" s="1"/>
  <c r="L4431" i="8"/>
  <c r="K4431" i="8"/>
  <c r="J4431" i="8"/>
  <c r="H4431" i="8"/>
  <c r="I4431" i="8" s="1"/>
  <c r="E4431" i="8"/>
  <c r="C4431" i="8"/>
  <c r="D4431" i="8" s="1"/>
  <c r="O4430" i="8"/>
  <c r="M4430" i="8"/>
  <c r="N4430" i="8" s="1"/>
  <c r="L4430" i="8"/>
  <c r="K4430" i="8"/>
  <c r="J4430" i="8"/>
  <c r="H4430" i="8"/>
  <c r="I4430" i="8" s="1"/>
  <c r="E4430" i="8"/>
  <c r="C4430" i="8"/>
  <c r="D4430" i="8" s="1"/>
  <c r="O4429" i="8"/>
  <c r="M4429" i="8"/>
  <c r="N4429" i="8" s="1"/>
  <c r="L4429" i="8"/>
  <c r="K4429" i="8"/>
  <c r="J4429" i="8"/>
  <c r="H4429" i="8"/>
  <c r="I4429" i="8" s="1"/>
  <c r="E4429" i="8"/>
  <c r="C4429" i="8"/>
  <c r="D4429" i="8" s="1"/>
  <c r="O4428" i="8"/>
  <c r="M4428" i="8"/>
  <c r="N4428" i="8" s="1"/>
  <c r="L4428" i="8"/>
  <c r="K4428" i="8"/>
  <c r="J4428" i="8"/>
  <c r="H4428" i="8"/>
  <c r="I4428" i="8" s="1"/>
  <c r="E4428" i="8"/>
  <c r="C4428" i="8"/>
  <c r="D4428" i="8" s="1"/>
  <c r="O4427" i="8"/>
  <c r="M4427" i="8"/>
  <c r="N4427" i="8" s="1"/>
  <c r="L4427" i="8"/>
  <c r="K4427" i="8"/>
  <c r="J4427" i="8"/>
  <c r="H4427" i="8"/>
  <c r="I4427" i="8" s="1"/>
  <c r="E4427" i="8"/>
  <c r="C4427" i="8"/>
  <c r="D4427" i="8" s="1"/>
  <c r="O4426" i="8"/>
  <c r="M4426" i="8"/>
  <c r="N4426" i="8" s="1"/>
  <c r="L4426" i="8"/>
  <c r="K4426" i="8"/>
  <c r="J4426" i="8"/>
  <c r="H4426" i="8"/>
  <c r="I4426" i="8" s="1"/>
  <c r="E4426" i="8"/>
  <c r="C4426" i="8"/>
  <c r="D4426" i="8" s="1"/>
  <c r="O4425" i="8"/>
  <c r="M4425" i="8"/>
  <c r="N4425" i="8" s="1"/>
  <c r="L4425" i="8"/>
  <c r="K4425" i="8"/>
  <c r="J4425" i="8"/>
  <c r="H4425" i="8"/>
  <c r="I4425" i="8" s="1"/>
  <c r="E4425" i="8"/>
  <c r="C4425" i="8"/>
  <c r="D4425" i="8" s="1"/>
  <c r="O4424" i="8"/>
  <c r="M4424" i="8"/>
  <c r="N4424" i="8" s="1"/>
  <c r="L4424" i="8"/>
  <c r="K4424" i="8"/>
  <c r="J4424" i="8"/>
  <c r="H4424" i="8"/>
  <c r="I4424" i="8" s="1"/>
  <c r="E4424" i="8"/>
  <c r="C4424" i="8"/>
  <c r="D4424" i="8" s="1"/>
  <c r="O4423" i="8"/>
  <c r="M4423" i="8"/>
  <c r="N4423" i="8" s="1"/>
  <c r="L4423" i="8"/>
  <c r="K4423" i="8"/>
  <c r="J4423" i="8"/>
  <c r="H4423" i="8"/>
  <c r="I4423" i="8" s="1"/>
  <c r="E4423" i="8"/>
  <c r="C4423" i="8"/>
  <c r="D4423" i="8" s="1"/>
  <c r="O4422" i="8"/>
  <c r="M4422" i="8"/>
  <c r="N4422" i="8" s="1"/>
  <c r="L4422" i="8"/>
  <c r="K4422" i="8"/>
  <c r="J4422" i="8"/>
  <c r="H4422" i="8"/>
  <c r="I4422" i="8" s="1"/>
  <c r="E4422" i="8"/>
  <c r="C4422" i="8"/>
  <c r="D4422" i="8" s="1"/>
  <c r="O4421" i="8"/>
  <c r="M4421" i="8"/>
  <c r="N4421" i="8" s="1"/>
  <c r="L4421" i="8"/>
  <c r="K4421" i="8"/>
  <c r="J4421" i="8"/>
  <c r="H4421" i="8"/>
  <c r="I4421" i="8" s="1"/>
  <c r="E4421" i="8"/>
  <c r="C4421" i="8"/>
  <c r="D4421" i="8" s="1"/>
  <c r="O4420" i="8"/>
  <c r="M4420" i="8"/>
  <c r="N4420" i="8" s="1"/>
  <c r="L4420" i="8"/>
  <c r="K4420" i="8"/>
  <c r="J4420" i="8"/>
  <c r="H4420" i="8"/>
  <c r="I4420" i="8" s="1"/>
  <c r="E4420" i="8"/>
  <c r="C4420" i="8"/>
  <c r="D4420" i="8" s="1"/>
  <c r="O4419" i="8"/>
  <c r="M4419" i="8"/>
  <c r="N4419" i="8" s="1"/>
  <c r="L4419" i="8"/>
  <c r="K4419" i="8"/>
  <c r="J4419" i="8"/>
  <c r="H4419" i="8"/>
  <c r="I4419" i="8" s="1"/>
  <c r="E4419" i="8"/>
  <c r="C4419" i="8"/>
  <c r="D4419" i="8" s="1"/>
  <c r="O4418" i="8"/>
  <c r="M4418" i="8"/>
  <c r="N4418" i="8" s="1"/>
  <c r="L4418" i="8"/>
  <c r="K4418" i="8"/>
  <c r="J4418" i="8"/>
  <c r="H4418" i="8"/>
  <c r="I4418" i="8" s="1"/>
  <c r="E4418" i="8"/>
  <c r="C4418" i="8"/>
  <c r="D4418" i="8" s="1"/>
  <c r="O4417" i="8"/>
  <c r="M4417" i="8"/>
  <c r="N4417" i="8" s="1"/>
  <c r="L4417" i="8"/>
  <c r="K4417" i="8"/>
  <c r="J4417" i="8"/>
  <c r="H4417" i="8"/>
  <c r="I4417" i="8" s="1"/>
  <c r="E4417" i="8"/>
  <c r="C4417" i="8"/>
  <c r="D4417" i="8" s="1"/>
  <c r="O4416" i="8"/>
  <c r="M4416" i="8"/>
  <c r="N4416" i="8" s="1"/>
  <c r="L4416" i="8"/>
  <c r="K4416" i="8"/>
  <c r="J4416" i="8"/>
  <c r="H4416" i="8"/>
  <c r="I4416" i="8" s="1"/>
  <c r="E4416" i="8"/>
  <c r="C4416" i="8"/>
  <c r="D4416" i="8" s="1"/>
  <c r="O4415" i="8"/>
  <c r="M4415" i="8"/>
  <c r="N4415" i="8" s="1"/>
  <c r="L4415" i="8"/>
  <c r="K4415" i="8"/>
  <c r="J4415" i="8"/>
  <c r="H4415" i="8"/>
  <c r="I4415" i="8" s="1"/>
  <c r="E4415" i="8"/>
  <c r="C4415" i="8"/>
  <c r="D4415" i="8" s="1"/>
  <c r="O4414" i="8"/>
  <c r="M4414" i="8"/>
  <c r="N4414" i="8" s="1"/>
  <c r="L4414" i="8"/>
  <c r="K4414" i="8"/>
  <c r="J4414" i="8"/>
  <c r="H4414" i="8"/>
  <c r="I4414" i="8" s="1"/>
  <c r="E4414" i="8"/>
  <c r="C4414" i="8"/>
  <c r="D4414" i="8" s="1"/>
  <c r="O4413" i="8"/>
  <c r="M4413" i="8"/>
  <c r="N4413" i="8" s="1"/>
  <c r="L4413" i="8"/>
  <c r="K4413" i="8"/>
  <c r="J4413" i="8"/>
  <c r="H4413" i="8"/>
  <c r="I4413" i="8" s="1"/>
  <c r="E4413" i="8"/>
  <c r="C4413" i="8"/>
  <c r="D4413" i="8" s="1"/>
  <c r="O4412" i="8"/>
  <c r="M4412" i="8"/>
  <c r="N4412" i="8" s="1"/>
  <c r="L4412" i="8"/>
  <c r="K4412" i="8"/>
  <c r="J4412" i="8"/>
  <c r="H4412" i="8"/>
  <c r="I4412" i="8" s="1"/>
  <c r="E4412" i="8"/>
  <c r="C4412" i="8"/>
  <c r="D4412" i="8" s="1"/>
  <c r="O4411" i="8"/>
  <c r="M4411" i="8"/>
  <c r="N4411" i="8" s="1"/>
  <c r="L4411" i="8"/>
  <c r="K4411" i="8"/>
  <c r="J4411" i="8"/>
  <c r="H4411" i="8"/>
  <c r="I4411" i="8" s="1"/>
  <c r="E4411" i="8"/>
  <c r="C4411" i="8"/>
  <c r="D4411" i="8" s="1"/>
  <c r="O4410" i="8"/>
  <c r="M4410" i="8"/>
  <c r="N4410" i="8" s="1"/>
  <c r="L4410" i="8"/>
  <c r="K4410" i="8"/>
  <c r="J4410" i="8"/>
  <c r="H4410" i="8"/>
  <c r="I4410" i="8" s="1"/>
  <c r="E4410" i="8"/>
  <c r="C4410" i="8"/>
  <c r="D4410" i="8" s="1"/>
  <c r="O4409" i="8"/>
  <c r="M4409" i="8"/>
  <c r="N4409" i="8" s="1"/>
  <c r="L4409" i="8"/>
  <c r="K4409" i="8"/>
  <c r="J4409" i="8"/>
  <c r="H4409" i="8"/>
  <c r="I4409" i="8" s="1"/>
  <c r="E4409" i="8"/>
  <c r="C4409" i="8"/>
  <c r="D4409" i="8" s="1"/>
  <c r="O4408" i="8"/>
  <c r="M4408" i="8"/>
  <c r="N4408" i="8" s="1"/>
  <c r="L4408" i="8"/>
  <c r="K4408" i="8"/>
  <c r="J4408" i="8"/>
  <c r="H4408" i="8"/>
  <c r="I4408" i="8" s="1"/>
  <c r="E4408" i="8"/>
  <c r="C4408" i="8"/>
  <c r="D4408" i="8" s="1"/>
  <c r="O4407" i="8"/>
  <c r="M4407" i="8"/>
  <c r="N4407" i="8" s="1"/>
  <c r="L4407" i="8"/>
  <c r="K4407" i="8"/>
  <c r="J4407" i="8"/>
  <c r="H4407" i="8"/>
  <c r="I4407" i="8" s="1"/>
  <c r="E4407" i="8"/>
  <c r="C4407" i="8"/>
  <c r="D4407" i="8" s="1"/>
  <c r="O4406" i="8"/>
  <c r="M4406" i="8"/>
  <c r="N4406" i="8" s="1"/>
  <c r="L4406" i="8"/>
  <c r="K4406" i="8"/>
  <c r="J4406" i="8"/>
  <c r="H4406" i="8"/>
  <c r="I4406" i="8" s="1"/>
  <c r="E4406" i="8"/>
  <c r="C4406" i="8"/>
  <c r="D4406" i="8" s="1"/>
  <c r="O4405" i="8"/>
  <c r="M4405" i="8"/>
  <c r="N4405" i="8" s="1"/>
  <c r="L4405" i="8"/>
  <c r="K4405" i="8"/>
  <c r="J4405" i="8"/>
  <c r="H4405" i="8"/>
  <c r="I4405" i="8" s="1"/>
  <c r="E4405" i="8"/>
  <c r="C4405" i="8"/>
  <c r="D4405" i="8" s="1"/>
  <c r="O4404" i="8"/>
  <c r="M4404" i="8"/>
  <c r="N4404" i="8" s="1"/>
  <c r="L4404" i="8"/>
  <c r="K4404" i="8"/>
  <c r="J4404" i="8"/>
  <c r="H4404" i="8"/>
  <c r="I4404" i="8" s="1"/>
  <c r="E4404" i="8"/>
  <c r="C4404" i="8"/>
  <c r="D4404" i="8" s="1"/>
  <c r="O4403" i="8"/>
  <c r="M4403" i="8"/>
  <c r="N4403" i="8" s="1"/>
  <c r="L4403" i="8"/>
  <c r="K4403" i="8"/>
  <c r="J4403" i="8"/>
  <c r="H4403" i="8"/>
  <c r="I4403" i="8" s="1"/>
  <c r="E4403" i="8"/>
  <c r="C4403" i="8"/>
  <c r="D4403" i="8" s="1"/>
  <c r="O4402" i="8"/>
  <c r="M4402" i="8"/>
  <c r="N4402" i="8" s="1"/>
  <c r="L4402" i="8"/>
  <c r="K4402" i="8"/>
  <c r="J4402" i="8"/>
  <c r="H4402" i="8"/>
  <c r="I4402" i="8" s="1"/>
  <c r="E4402" i="8"/>
  <c r="C4402" i="8"/>
  <c r="D4402" i="8" s="1"/>
  <c r="O4401" i="8"/>
  <c r="M4401" i="8"/>
  <c r="N4401" i="8" s="1"/>
  <c r="L4401" i="8"/>
  <c r="K4401" i="8"/>
  <c r="J4401" i="8"/>
  <c r="H4401" i="8"/>
  <c r="I4401" i="8" s="1"/>
  <c r="E4401" i="8"/>
  <c r="C4401" i="8"/>
  <c r="D4401" i="8" s="1"/>
  <c r="O4400" i="8"/>
  <c r="M4400" i="8"/>
  <c r="N4400" i="8" s="1"/>
  <c r="L4400" i="8"/>
  <c r="K4400" i="8"/>
  <c r="J4400" i="8"/>
  <c r="H4400" i="8"/>
  <c r="I4400" i="8" s="1"/>
  <c r="E4400" i="8"/>
  <c r="C4400" i="8"/>
  <c r="D4400" i="8" s="1"/>
  <c r="O4399" i="8"/>
  <c r="M4399" i="8"/>
  <c r="N4399" i="8" s="1"/>
  <c r="L4399" i="8"/>
  <c r="K4399" i="8"/>
  <c r="J4399" i="8"/>
  <c r="H4399" i="8"/>
  <c r="I4399" i="8" s="1"/>
  <c r="E4399" i="8"/>
  <c r="C4399" i="8"/>
  <c r="D4399" i="8" s="1"/>
  <c r="O4398" i="8"/>
  <c r="M4398" i="8"/>
  <c r="N4398" i="8" s="1"/>
  <c r="L4398" i="8"/>
  <c r="K4398" i="8"/>
  <c r="J4398" i="8"/>
  <c r="H4398" i="8"/>
  <c r="I4398" i="8" s="1"/>
  <c r="E4398" i="8"/>
  <c r="C4398" i="8"/>
  <c r="D4398" i="8" s="1"/>
  <c r="O4397" i="8"/>
  <c r="M4397" i="8"/>
  <c r="N4397" i="8" s="1"/>
  <c r="L4397" i="8"/>
  <c r="K4397" i="8"/>
  <c r="J4397" i="8"/>
  <c r="H4397" i="8"/>
  <c r="I4397" i="8" s="1"/>
  <c r="E4397" i="8"/>
  <c r="C4397" i="8"/>
  <c r="D4397" i="8" s="1"/>
  <c r="O4396" i="8"/>
  <c r="M4396" i="8"/>
  <c r="N4396" i="8" s="1"/>
  <c r="L4396" i="8"/>
  <c r="K4396" i="8"/>
  <c r="J4396" i="8"/>
  <c r="H4396" i="8"/>
  <c r="I4396" i="8" s="1"/>
  <c r="E4396" i="8"/>
  <c r="C4396" i="8"/>
  <c r="D4396" i="8" s="1"/>
  <c r="O4395" i="8"/>
  <c r="M4395" i="8"/>
  <c r="N4395" i="8" s="1"/>
  <c r="L4395" i="8"/>
  <c r="K4395" i="8"/>
  <c r="J4395" i="8"/>
  <c r="H4395" i="8"/>
  <c r="I4395" i="8" s="1"/>
  <c r="E4395" i="8"/>
  <c r="C4395" i="8"/>
  <c r="D4395" i="8" s="1"/>
  <c r="O4394" i="8"/>
  <c r="M4394" i="8"/>
  <c r="N4394" i="8" s="1"/>
  <c r="L4394" i="8"/>
  <c r="K4394" i="8"/>
  <c r="J4394" i="8"/>
  <c r="H4394" i="8"/>
  <c r="I4394" i="8" s="1"/>
  <c r="E4394" i="8"/>
  <c r="C4394" i="8"/>
  <c r="D4394" i="8" s="1"/>
  <c r="O4393" i="8"/>
  <c r="M4393" i="8"/>
  <c r="N4393" i="8" s="1"/>
  <c r="L4393" i="8"/>
  <c r="K4393" i="8"/>
  <c r="J4393" i="8"/>
  <c r="H4393" i="8"/>
  <c r="I4393" i="8" s="1"/>
  <c r="E4393" i="8"/>
  <c r="C4393" i="8"/>
  <c r="D4393" i="8" s="1"/>
  <c r="O4392" i="8"/>
  <c r="M4392" i="8"/>
  <c r="N4392" i="8" s="1"/>
  <c r="L4392" i="8"/>
  <c r="K4392" i="8"/>
  <c r="J4392" i="8"/>
  <c r="H4392" i="8"/>
  <c r="I4392" i="8" s="1"/>
  <c r="E4392" i="8"/>
  <c r="C4392" i="8"/>
  <c r="D4392" i="8" s="1"/>
  <c r="O4391" i="8"/>
  <c r="M4391" i="8"/>
  <c r="N4391" i="8" s="1"/>
  <c r="L4391" i="8"/>
  <c r="K4391" i="8"/>
  <c r="J4391" i="8"/>
  <c r="H4391" i="8"/>
  <c r="I4391" i="8" s="1"/>
  <c r="E4391" i="8"/>
  <c r="C4391" i="8"/>
  <c r="D4391" i="8" s="1"/>
  <c r="O4390" i="8"/>
  <c r="M4390" i="8"/>
  <c r="N4390" i="8" s="1"/>
  <c r="L4390" i="8"/>
  <c r="K4390" i="8"/>
  <c r="J4390" i="8"/>
  <c r="H4390" i="8"/>
  <c r="I4390" i="8" s="1"/>
  <c r="E4390" i="8"/>
  <c r="C4390" i="8"/>
  <c r="D4390" i="8" s="1"/>
  <c r="O4389" i="8"/>
  <c r="M4389" i="8"/>
  <c r="N4389" i="8" s="1"/>
  <c r="L4389" i="8"/>
  <c r="K4389" i="8"/>
  <c r="J4389" i="8"/>
  <c r="H4389" i="8"/>
  <c r="I4389" i="8" s="1"/>
  <c r="E4389" i="8"/>
  <c r="C4389" i="8"/>
  <c r="D4389" i="8" s="1"/>
  <c r="O4388" i="8"/>
  <c r="M4388" i="8"/>
  <c r="N4388" i="8" s="1"/>
  <c r="L4388" i="8"/>
  <c r="K4388" i="8"/>
  <c r="J4388" i="8"/>
  <c r="H4388" i="8"/>
  <c r="I4388" i="8" s="1"/>
  <c r="E4388" i="8"/>
  <c r="C4388" i="8"/>
  <c r="D4388" i="8" s="1"/>
  <c r="O4387" i="8"/>
  <c r="M4387" i="8"/>
  <c r="N4387" i="8" s="1"/>
  <c r="L4387" i="8"/>
  <c r="K4387" i="8"/>
  <c r="J4387" i="8"/>
  <c r="H4387" i="8"/>
  <c r="I4387" i="8" s="1"/>
  <c r="E4387" i="8"/>
  <c r="C4387" i="8"/>
  <c r="D4387" i="8" s="1"/>
  <c r="O4386" i="8"/>
  <c r="M4386" i="8"/>
  <c r="N4386" i="8" s="1"/>
  <c r="L4386" i="8"/>
  <c r="K4386" i="8"/>
  <c r="J4386" i="8"/>
  <c r="H4386" i="8"/>
  <c r="I4386" i="8" s="1"/>
  <c r="E4386" i="8"/>
  <c r="C4386" i="8"/>
  <c r="D4386" i="8" s="1"/>
  <c r="O4385" i="8"/>
  <c r="M4385" i="8"/>
  <c r="N4385" i="8" s="1"/>
  <c r="L4385" i="8"/>
  <c r="K4385" i="8"/>
  <c r="J4385" i="8"/>
  <c r="H4385" i="8"/>
  <c r="I4385" i="8" s="1"/>
  <c r="E4385" i="8"/>
  <c r="C4385" i="8"/>
  <c r="D4385" i="8" s="1"/>
  <c r="O4384" i="8"/>
  <c r="M4384" i="8"/>
  <c r="N4384" i="8" s="1"/>
  <c r="L4384" i="8"/>
  <c r="K4384" i="8"/>
  <c r="J4384" i="8"/>
  <c r="H4384" i="8"/>
  <c r="I4384" i="8" s="1"/>
  <c r="E4384" i="8"/>
  <c r="C4384" i="8"/>
  <c r="D4384" i="8" s="1"/>
  <c r="O4383" i="8"/>
  <c r="M4383" i="8"/>
  <c r="N4383" i="8" s="1"/>
  <c r="L4383" i="8"/>
  <c r="K4383" i="8"/>
  <c r="J4383" i="8"/>
  <c r="H4383" i="8"/>
  <c r="I4383" i="8" s="1"/>
  <c r="E4383" i="8"/>
  <c r="C4383" i="8"/>
  <c r="D4383" i="8" s="1"/>
  <c r="O4382" i="8"/>
  <c r="M4382" i="8"/>
  <c r="N4382" i="8" s="1"/>
  <c r="L4382" i="8"/>
  <c r="K4382" i="8"/>
  <c r="J4382" i="8"/>
  <c r="H4382" i="8"/>
  <c r="I4382" i="8" s="1"/>
  <c r="E4382" i="8"/>
  <c r="C4382" i="8"/>
  <c r="D4382" i="8" s="1"/>
  <c r="O4381" i="8"/>
  <c r="M4381" i="8"/>
  <c r="N4381" i="8" s="1"/>
  <c r="L4381" i="8"/>
  <c r="K4381" i="8"/>
  <c r="J4381" i="8"/>
  <c r="H4381" i="8"/>
  <c r="I4381" i="8" s="1"/>
  <c r="E4381" i="8"/>
  <c r="C4381" i="8"/>
  <c r="D4381" i="8" s="1"/>
  <c r="O4380" i="8"/>
  <c r="M4380" i="8"/>
  <c r="N4380" i="8" s="1"/>
  <c r="L4380" i="8"/>
  <c r="K4380" i="8"/>
  <c r="J4380" i="8"/>
  <c r="H4380" i="8"/>
  <c r="I4380" i="8" s="1"/>
  <c r="E4380" i="8"/>
  <c r="C4380" i="8"/>
  <c r="D4380" i="8" s="1"/>
  <c r="O4379" i="8"/>
  <c r="M4379" i="8"/>
  <c r="N4379" i="8" s="1"/>
  <c r="L4379" i="8"/>
  <c r="K4379" i="8"/>
  <c r="J4379" i="8"/>
  <c r="H4379" i="8"/>
  <c r="I4379" i="8" s="1"/>
  <c r="E4379" i="8"/>
  <c r="C4379" i="8"/>
  <c r="D4379" i="8" s="1"/>
  <c r="O4378" i="8"/>
  <c r="M4378" i="8"/>
  <c r="N4378" i="8" s="1"/>
  <c r="L4378" i="8"/>
  <c r="K4378" i="8"/>
  <c r="J4378" i="8"/>
  <c r="H4378" i="8"/>
  <c r="I4378" i="8" s="1"/>
  <c r="E4378" i="8"/>
  <c r="C4378" i="8"/>
  <c r="D4378" i="8" s="1"/>
  <c r="O4377" i="8"/>
  <c r="M4377" i="8"/>
  <c r="N4377" i="8" s="1"/>
  <c r="L4377" i="8"/>
  <c r="K4377" i="8"/>
  <c r="J4377" i="8"/>
  <c r="H4377" i="8"/>
  <c r="I4377" i="8" s="1"/>
  <c r="E4377" i="8"/>
  <c r="C4377" i="8"/>
  <c r="D4377" i="8" s="1"/>
  <c r="O4376" i="8"/>
  <c r="M4376" i="8"/>
  <c r="N4376" i="8" s="1"/>
  <c r="L4376" i="8"/>
  <c r="K4376" i="8"/>
  <c r="J4376" i="8"/>
  <c r="H4376" i="8"/>
  <c r="I4376" i="8" s="1"/>
  <c r="E4376" i="8"/>
  <c r="C4376" i="8"/>
  <c r="D4376" i="8" s="1"/>
  <c r="O4375" i="8"/>
  <c r="M4375" i="8"/>
  <c r="N4375" i="8" s="1"/>
  <c r="L4375" i="8"/>
  <c r="K4375" i="8"/>
  <c r="J4375" i="8"/>
  <c r="H4375" i="8"/>
  <c r="I4375" i="8" s="1"/>
  <c r="E4375" i="8"/>
  <c r="C4375" i="8"/>
  <c r="D4375" i="8" s="1"/>
  <c r="O4374" i="8"/>
  <c r="M4374" i="8"/>
  <c r="N4374" i="8" s="1"/>
  <c r="L4374" i="8"/>
  <c r="K4374" i="8"/>
  <c r="J4374" i="8"/>
  <c r="H4374" i="8"/>
  <c r="I4374" i="8" s="1"/>
  <c r="E4374" i="8"/>
  <c r="C4374" i="8"/>
  <c r="D4374" i="8" s="1"/>
  <c r="O4373" i="8"/>
  <c r="M4373" i="8"/>
  <c r="N4373" i="8" s="1"/>
  <c r="L4373" i="8"/>
  <c r="K4373" i="8"/>
  <c r="J4373" i="8"/>
  <c r="H4373" i="8"/>
  <c r="I4373" i="8" s="1"/>
  <c r="E4373" i="8"/>
  <c r="C4373" i="8"/>
  <c r="D4373" i="8" s="1"/>
  <c r="O4372" i="8"/>
  <c r="M4372" i="8"/>
  <c r="N4372" i="8" s="1"/>
  <c r="L4372" i="8"/>
  <c r="K4372" i="8"/>
  <c r="J4372" i="8"/>
  <c r="H4372" i="8"/>
  <c r="I4372" i="8" s="1"/>
  <c r="E4372" i="8"/>
  <c r="C4372" i="8"/>
  <c r="D4372" i="8" s="1"/>
  <c r="O4371" i="8"/>
  <c r="M4371" i="8"/>
  <c r="N4371" i="8" s="1"/>
  <c r="L4371" i="8"/>
  <c r="K4371" i="8"/>
  <c r="J4371" i="8"/>
  <c r="H4371" i="8"/>
  <c r="I4371" i="8" s="1"/>
  <c r="E4371" i="8"/>
  <c r="C4371" i="8"/>
  <c r="D4371" i="8" s="1"/>
  <c r="O4370" i="8"/>
  <c r="M4370" i="8"/>
  <c r="N4370" i="8" s="1"/>
  <c r="L4370" i="8"/>
  <c r="K4370" i="8"/>
  <c r="J4370" i="8"/>
  <c r="H4370" i="8"/>
  <c r="I4370" i="8" s="1"/>
  <c r="E4370" i="8"/>
  <c r="C4370" i="8"/>
  <c r="D4370" i="8" s="1"/>
  <c r="O4369" i="8"/>
  <c r="M4369" i="8"/>
  <c r="N4369" i="8" s="1"/>
  <c r="L4369" i="8"/>
  <c r="K4369" i="8"/>
  <c r="J4369" i="8"/>
  <c r="H4369" i="8"/>
  <c r="I4369" i="8" s="1"/>
  <c r="E4369" i="8"/>
  <c r="C4369" i="8"/>
  <c r="D4369" i="8" s="1"/>
  <c r="O4368" i="8"/>
  <c r="M4368" i="8"/>
  <c r="N4368" i="8" s="1"/>
  <c r="L4368" i="8"/>
  <c r="K4368" i="8"/>
  <c r="J4368" i="8"/>
  <c r="H4368" i="8"/>
  <c r="I4368" i="8" s="1"/>
  <c r="E4368" i="8"/>
  <c r="C4368" i="8"/>
  <c r="D4368" i="8" s="1"/>
  <c r="O4367" i="8"/>
  <c r="M4367" i="8"/>
  <c r="N4367" i="8" s="1"/>
  <c r="L4367" i="8"/>
  <c r="K4367" i="8"/>
  <c r="J4367" i="8"/>
  <c r="H4367" i="8"/>
  <c r="I4367" i="8" s="1"/>
  <c r="E4367" i="8"/>
  <c r="C4367" i="8"/>
  <c r="D4367" i="8" s="1"/>
  <c r="O4366" i="8"/>
  <c r="M4366" i="8"/>
  <c r="N4366" i="8" s="1"/>
  <c r="L4366" i="8"/>
  <c r="K4366" i="8"/>
  <c r="J4366" i="8"/>
  <c r="H4366" i="8"/>
  <c r="I4366" i="8" s="1"/>
  <c r="E4366" i="8"/>
  <c r="C4366" i="8"/>
  <c r="D4366" i="8" s="1"/>
  <c r="O4365" i="8"/>
  <c r="M4365" i="8"/>
  <c r="N4365" i="8" s="1"/>
  <c r="L4365" i="8"/>
  <c r="K4365" i="8"/>
  <c r="J4365" i="8"/>
  <c r="H4365" i="8"/>
  <c r="I4365" i="8" s="1"/>
  <c r="E4365" i="8"/>
  <c r="C4365" i="8"/>
  <c r="D4365" i="8" s="1"/>
  <c r="O4364" i="8"/>
  <c r="M4364" i="8"/>
  <c r="N4364" i="8" s="1"/>
  <c r="L4364" i="8"/>
  <c r="K4364" i="8"/>
  <c r="J4364" i="8"/>
  <c r="H4364" i="8"/>
  <c r="I4364" i="8" s="1"/>
  <c r="E4364" i="8"/>
  <c r="C4364" i="8"/>
  <c r="D4364" i="8" s="1"/>
  <c r="O4363" i="8"/>
  <c r="M4363" i="8"/>
  <c r="N4363" i="8" s="1"/>
  <c r="L4363" i="8"/>
  <c r="K4363" i="8"/>
  <c r="J4363" i="8"/>
  <c r="H4363" i="8"/>
  <c r="I4363" i="8" s="1"/>
  <c r="E4363" i="8"/>
  <c r="C4363" i="8"/>
  <c r="D4363" i="8" s="1"/>
  <c r="O4362" i="8"/>
  <c r="M4362" i="8"/>
  <c r="N4362" i="8" s="1"/>
  <c r="L4362" i="8"/>
  <c r="K4362" i="8"/>
  <c r="J4362" i="8"/>
  <c r="H4362" i="8"/>
  <c r="I4362" i="8" s="1"/>
  <c r="E4362" i="8"/>
  <c r="C4362" i="8"/>
  <c r="D4362" i="8" s="1"/>
  <c r="O4361" i="8"/>
  <c r="M4361" i="8"/>
  <c r="N4361" i="8" s="1"/>
  <c r="L4361" i="8"/>
  <c r="K4361" i="8"/>
  <c r="J4361" i="8"/>
  <c r="H4361" i="8"/>
  <c r="I4361" i="8" s="1"/>
  <c r="E4361" i="8"/>
  <c r="C4361" i="8"/>
  <c r="D4361" i="8" s="1"/>
  <c r="O4360" i="8"/>
  <c r="M4360" i="8"/>
  <c r="N4360" i="8" s="1"/>
  <c r="L4360" i="8"/>
  <c r="K4360" i="8"/>
  <c r="J4360" i="8"/>
  <c r="H4360" i="8"/>
  <c r="I4360" i="8" s="1"/>
  <c r="E4360" i="8"/>
  <c r="C4360" i="8"/>
  <c r="D4360" i="8" s="1"/>
  <c r="O4359" i="8"/>
  <c r="M4359" i="8"/>
  <c r="N4359" i="8" s="1"/>
  <c r="L4359" i="8"/>
  <c r="K4359" i="8"/>
  <c r="J4359" i="8"/>
  <c r="H4359" i="8"/>
  <c r="I4359" i="8" s="1"/>
  <c r="E4359" i="8"/>
  <c r="C4359" i="8"/>
  <c r="D4359" i="8" s="1"/>
  <c r="O4358" i="8"/>
  <c r="M4358" i="8"/>
  <c r="N4358" i="8" s="1"/>
  <c r="L4358" i="8"/>
  <c r="K4358" i="8"/>
  <c r="J4358" i="8"/>
  <c r="H4358" i="8"/>
  <c r="I4358" i="8" s="1"/>
  <c r="E4358" i="8"/>
  <c r="C4358" i="8"/>
  <c r="D4358" i="8" s="1"/>
  <c r="O4357" i="8"/>
  <c r="M4357" i="8"/>
  <c r="N4357" i="8" s="1"/>
  <c r="L4357" i="8"/>
  <c r="K4357" i="8"/>
  <c r="J4357" i="8"/>
  <c r="H4357" i="8"/>
  <c r="I4357" i="8" s="1"/>
  <c r="E4357" i="8"/>
  <c r="C4357" i="8"/>
  <c r="D4357" i="8" s="1"/>
  <c r="O4356" i="8"/>
  <c r="M4356" i="8"/>
  <c r="N4356" i="8" s="1"/>
  <c r="L4356" i="8"/>
  <c r="K4356" i="8"/>
  <c r="J4356" i="8"/>
  <c r="H4356" i="8"/>
  <c r="I4356" i="8" s="1"/>
  <c r="E4356" i="8"/>
  <c r="C4356" i="8"/>
  <c r="D4356" i="8" s="1"/>
  <c r="O4355" i="8"/>
  <c r="M4355" i="8"/>
  <c r="N4355" i="8" s="1"/>
  <c r="L4355" i="8"/>
  <c r="K4355" i="8"/>
  <c r="J4355" i="8"/>
  <c r="H4355" i="8"/>
  <c r="I4355" i="8" s="1"/>
  <c r="E4355" i="8"/>
  <c r="C4355" i="8"/>
  <c r="D4355" i="8" s="1"/>
  <c r="O4354" i="8"/>
  <c r="M4354" i="8"/>
  <c r="N4354" i="8" s="1"/>
  <c r="L4354" i="8"/>
  <c r="K4354" i="8"/>
  <c r="J4354" i="8"/>
  <c r="H4354" i="8"/>
  <c r="I4354" i="8" s="1"/>
  <c r="E4354" i="8"/>
  <c r="C4354" i="8"/>
  <c r="D4354" i="8" s="1"/>
  <c r="O4353" i="8"/>
  <c r="M4353" i="8"/>
  <c r="N4353" i="8" s="1"/>
  <c r="L4353" i="8"/>
  <c r="K4353" i="8"/>
  <c r="J4353" i="8"/>
  <c r="H4353" i="8"/>
  <c r="I4353" i="8" s="1"/>
  <c r="E4353" i="8"/>
  <c r="C4353" i="8"/>
  <c r="D4353" i="8" s="1"/>
  <c r="O4352" i="8"/>
  <c r="M4352" i="8"/>
  <c r="N4352" i="8" s="1"/>
  <c r="L4352" i="8"/>
  <c r="K4352" i="8"/>
  <c r="J4352" i="8"/>
  <c r="H4352" i="8"/>
  <c r="I4352" i="8" s="1"/>
  <c r="E4352" i="8"/>
  <c r="C4352" i="8"/>
  <c r="D4352" i="8" s="1"/>
  <c r="O4351" i="8"/>
  <c r="M4351" i="8"/>
  <c r="N4351" i="8" s="1"/>
  <c r="L4351" i="8"/>
  <c r="K4351" i="8"/>
  <c r="J4351" i="8"/>
  <c r="H4351" i="8"/>
  <c r="I4351" i="8" s="1"/>
  <c r="E4351" i="8"/>
  <c r="C4351" i="8"/>
  <c r="D4351" i="8" s="1"/>
  <c r="O4350" i="8"/>
  <c r="M4350" i="8"/>
  <c r="N4350" i="8" s="1"/>
  <c r="L4350" i="8"/>
  <c r="K4350" i="8"/>
  <c r="J4350" i="8"/>
  <c r="H4350" i="8"/>
  <c r="I4350" i="8" s="1"/>
  <c r="E4350" i="8"/>
  <c r="C4350" i="8"/>
  <c r="D4350" i="8" s="1"/>
  <c r="O4349" i="8"/>
  <c r="M4349" i="8"/>
  <c r="N4349" i="8" s="1"/>
  <c r="L4349" i="8"/>
  <c r="K4349" i="8"/>
  <c r="J4349" i="8"/>
  <c r="H4349" i="8"/>
  <c r="I4349" i="8" s="1"/>
  <c r="E4349" i="8"/>
  <c r="C4349" i="8"/>
  <c r="D4349" i="8" s="1"/>
  <c r="O4348" i="8"/>
  <c r="M4348" i="8"/>
  <c r="N4348" i="8" s="1"/>
  <c r="L4348" i="8"/>
  <c r="K4348" i="8"/>
  <c r="J4348" i="8"/>
  <c r="H4348" i="8"/>
  <c r="I4348" i="8" s="1"/>
  <c r="E4348" i="8"/>
  <c r="C4348" i="8"/>
  <c r="D4348" i="8" s="1"/>
  <c r="O4347" i="8"/>
  <c r="M4347" i="8"/>
  <c r="N4347" i="8" s="1"/>
  <c r="L4347" i="8"/>
  <c r="K4347" i="8"/>
  <c r="J4347" i="8"/>
  <c r="H4347" i="8"/>
  <c r="I4347" i="8" s="1"/>
  <c r="E4347" i="8"/>
  <c r="C4347" i="8"/>
  <c r="D4347" i="8" s="1"/>
  <c r="O4346" i="8"/>
  <c r="M4346" i="8"/>
  <c r="N4346" i="8" s="1"/>
  <c r="L4346" i="8"/>
  <c r="K4346" i="8"/>
  <c r="J4346" i="8"/>
  <c r="H4346" i="8"/>
  <c r="I4346" i="8" s="1"/>
  <c r="E4346" i="8"/>
  <c r="C4346" i="8"/>
  <c r="D4346" i="8" s="1"/>
  <c r="O4345" i="8"/>
  <c r="M4345" i="8"/>
  <c r="N4345" i="8" s="1"/>
  <c r="L4345" i="8"/>
  <c r="K4345" i="8"/>
  <c r="J4345" i="8"/>
  <c r="H4345" i="8"/>
  <c r="I4345" i="8" s="1"/>
  <c r="E4345" i="8"/>
  <c r="C4345" i="8"/>
  <c r="D4345" i="8" s="1"/>
  <c r="O4344" i="8"/>
  <c r="M4344" i="8"/>
  <c r="N4344" i="8" s="1"/>
  <c r="L4344" i="8"/>
  <c r="K4344" i="8"/>
  <c r="J4344" i="8"/>
  <c r="H4344" i="8"/>
  <c r="I4344" i="8" s="1"/>
  <c r="E4344" i="8"/>
  <c r="C4344" i="8"/>
  <c r="D4344" i="8" s="1"/>
  <c r="O4343" i="8"/>
  <c r="M4343" i="8"/>
  <c r="N4343" i="8" s="1"/>
  <c r="L4343" i="8"/>
  <c r="K4343" i="8"/>
  <c r="J4343" i="8"/>
  <c r="H4343" i="8"/>
  <c r="I4343" i="8" s="1"/>
  <c r="E4343" i="8"/>
  <c r="C4343" i="8"/>
  <c r="D4343" i="8" s="1"/>
  <c r="O4342" i="8"/>
  <c r="M4342" i="8"/>
  <c r="N4342" i="8" s="1"/>
  <c r="L4342" i="8"/>
  <c r="K4342" i="8"/>
  <c r="J4342" i="8"/>
  <c r="H4342" i="8"/>
  <c r="I4342" i="8" s="1"/>
  <c r="E4342" i="8"/>
  <c r="C4342" i="8"/>
  <c r="D4342" i="8" s="1"/>
  <c r="O4341" i="8"/>
  <c r="M4341" i="8"/>
  <c r="N4341" i="8" s="1"/>
  <c r="L4341" i="8"/>
  <c r="K4341" i="8"/>
  <c r="J4341" i="8"/>
  <c r="H4341" i="8"/>
  <c r="I4341" i="8" s="1"/>
  <c r="E4341" i="8"/>
  <c r="C4341" i="8"/>
  <c r="D4341" i="8" s="1"/>
  <c r="O4340" i="8"/>
  <c r="M4340" i="8"/>
  <c r="N4340" i="8" s="1"/>
  <c r="L4340" i="8"/>
  <c r="K4340" i="8"/>
  <c r="J4340" i="8"/>
  <c r="H4340" i="8"/>
  <c r="I4340" i="8" s="1"/>
  <c r="E4340" i="8"/>
  <c r="C4340" i="8"/>
  <c r="D4340" i="8" s="1"/>
  <c r="O4339" i="8"/>
  <c r="M4339" i="8"/>
  <c r="N4339" i="8" s="1"/>
  <c r="L4339" i="8"/>
  <c r="K4339" i="8"/>
  <c r="J4339" i="8"/>
  <c r="H4339" i="8"/>
  <c r="I4339" i="8" s="1"/>
  <c r="E4339" i="8"/>
  <c r="C4339" i="8"/>
  <c r="D4339" i="8" s="1"/>
  <c r="O4338" i="8"/>
  <c r="M4338" i="8"/>
  <c r="N4338" i="8" s="1"/>
  <c r="L4338" i="8"/>
  <c r="K4338" i="8"/>
  <c r="J4338" i="8"/>
  <c r="H4338" i="8"/>
  <c r="I4338" i="8" s="1"/>
  <c r="E4338" i="8"/>
  <c r="C4338" i="8"/>
  <c r="D4338" i="8" s="1"/>
  <c r="O4337" i="8"/>
  <c r="M4337" i="8"/>
  <c r="N4337" i="8" s="1"/>
  <c r="L4337" i="8"/>
  <c r="K4337" i="8"/>
  <c r="J4337" i="8"/>
  <c r="H4337" i="8"/>
  <c r="I4337" i="8" s="1"/>
  <c r="E4337" i="8"/>
  <c r="C4337" i="8"/>
  <c r="D4337" i="8" s="1"/>
  <c r="O4336" i="8"/>
  <c r="M4336" i="8"/>
  <c r="N4336" i="8" s="1"/>
  <c r="L4336" i="8"/>
  <c r="K4336" i="8"/>
  <c r="J4336" i="8"/>
  <c r="H4336" i="8"/>
  <c r="I4336" i="8" s="1"/>
  <c r="E4336" i="8"/>
  <c r="C4336" i="8"/>
  <c r="D4336" i="8" s="1"/>
  <c r="O4335" i="8"/>
  <c r="M4335" i="8"/>
  <c r="N4335" i="8" s="1"/>
  <c r="L4335" i="8"/>
  <c r="K4335" i="8"/>
  <c r="J4335" i="8"/>
  <c r="H4335" i="8"/>
  <c r="I4335" i="8" s="1"/>
  <c r="E4335" i="8"/>
  <c r="C4335" i="8"/>
  <c r="D4335" i="8" s="1"/>
  <c r="O4334" i="8"/>
  <c r="M4334" i="8"/>
  <c r="N4334" i="8" s="1"/>
  <c r="L4334" i="8"/>
  <c r="K4334" i="8"/>
  <c r="J4334" i="8"/>
  <c r="H4334" i="8"/>
  <c r="I4334" i="8" s="1"/>
  <c r="E4334" i="8"/>
  <c r="C4334" i="8"/>
  <c r="D4334" i="8" s="1"/>
  <c r="O4333" i="8"/>
  <c r="M4333" i="8"/>
  <c r="N4333" i="8" s="1"/>
  <c r="L4333" i="8"/>
  <c r="K4333" i="8"/>
  <c r="J4333" i="8"/>
  <c r="H4333" i="8"/>
  <c r="I4333" i="8" s="1"/>
  <c r="E4333" i="8"/>
  <c r="C4333" i="8"/>
  <c r="D4333" i="8" s="1"/>
  <c r="O4332" i="8"/>
  <c r="M4332" i="8"/>
  <c r="N4332" i="8" s="1"/>
  <c r="L4332" i="8"/>
  <c r="K4332" i="8"/>
  <c r="J4332" i="8"/>
  <c r="H4332" i="8"/>
  <c r="I4332" i="8" s="1"/>
  <c r="E4332" i="8"/>
  <c r="C4332" i="8"/>
  <c r="D4332" i="8" s="1"/>
  <c r="O4331" i="8"/>
  <c r="M4331" i="8"/>
  <c r="N4331" i="8" s="1"/>
  <c r="L4331" i="8"/>
  <c r="K4331" i="8"/>
  <c r="J4331" i="8"/>
  <c r="H4331" i="8"/>
  <c r="I4331" i="8" s="1"/>
  <c r="E4331" i="8"/>
  <c r="C4331" i="8"/>
  <c r="D4331" i="8" s="1"/>
  <c r="O4330" i="8"/>
  <c r="M4330" i="8"/>
  <c r="N4330" i="8" s="1"/>
  <c r="L4330" i="8"/>
  <c r="K4330" i="8"/>
  <c r="J4330" i="8"/>
  <c r="H4330" i="8"/>
  <c r="I4330" i="8" s="1"/>
  <c r="E4330" i="8"/>
  <c r="C4330" i="8"/>
  <c r="D4330" i="8" s="1"/>
  <c r="O4329" i="8"/>
  <c r="M4329" i="8"/>
  <c r="N4329" i="8" s="1"/>
  <c r="L4329" i="8"/>
  <c r="K4329" i="8"/>
  <c r="J4329" i="8"/>
  <c r="H4329" i="8"/>
  <c r="I4329" i="8" s="1"/>
  <c r="E4329" i="8"/>
  <c r="C4329" i="8"/>
  <c r="D4329" i="8" s="1"/>
  <c r="O4328" i="8"/>
  <c r="M4328" i="8"/>
  <c r="N4328" i="8" s="1"/>
  <c r="L4328" i="8"/>
  <c r="K4328" i="8"/>
  <c r="J4328" i="8"/>
  <c r="H4328" i="8"/>
  <c r="I4328" i="8" s="1"/>
  <c r="E4328" i="8"/>
  <c r="C4328" i="8"/>
  <c r="D4328" i="8" s="1"/>
  <c r="O4327" i="8"/>
  <c r="M4327" i="8"/>
  <c r="N4327" i="8" s="1"/>
  <c r="L4327" i="8"/>
  <c r="K4327" i="8"/>
  <c r="J4327" i="8"/>
  <c r="H4327" i="8"/>
  <c r="I4327" i="8" s="1"/>
  <c r="E4327" i="8"/>
  <c r="C4327" i="8"/>
  <c r="D4327" i="8" s="1"/>
  <c r="O4326" i="8"/>
  <c r="M4326" i="8"/>
  <c r="N4326" i="8" s="1"/>
  <c r="L4326" i="8"/>
  <c r="K4326" i="8"/>
  <c r="J4326" i="8"/>
  <c r="H4326" i="8"/>
  <c r="I4326" i="8" s="1"/>
  <c r="E4326" i="8"/>
  <c r="C4326" i="8"/>
  <c r="D4326" i="8" s="1"/>
  <c r="O4325" i="8"/>
  <c r="M4325" i="8"/>
  <c r="N4325" i="8" s="1"/>
  <c r="L4325" i="8"/>
  <c r="K4325" i="8"/>
  <c r="J4325" i="8"/>
  <c r="H4325" i="8"/>
  <c r="I4325" i="8" s="1"/>
  <c r="E4325" i="8"/>
  <c r="C4325" i="8"/>
  <c r="D4325" i="8" s="1"/>
  <c r="O4324" i="8"/>
  <c r="M4324" i="8"/>
  <c r="N4324" i="8" s="1"/>
  <c r="L4324" i="8"/>
  <c r="K4324" i="8"/>
  <c r="J4324" i="8"/>
  <c r="H4324" i="8"/>
  <c r="I4324" i="8" s="1"/>
  <c r="E4324" i="8"/>
  <c r="C4324" i="8"/>
  <c r="D4324" i="8" s="1"/>
  <c r="O4323" i="8"/>
  <c r="M4323" i="8"/>
  <c r="N4323" i="8" s="1"/>
  <c r="L4323" i="8"/>
  <c r="K4323" i="8"/>
  <c r="J4323" i="8"/>
  <c r="H4323" i="8"/>
  <c r="I4323" i="8" s="1"/>
  <c r="E4323" i="8"/>
  <c r="C4323" i="8"/>
  <c r="D4323" i="8" s="1"/>
  <c r="O4322" i="8"/>
  <c r="M4322" i="8"/>
  <c r="N4322" i="8" s="1"/>
  <c r="L4322" i="8"/>
  <c r="K4322" i="8"/>
  <c r="J4322" i="8"/>
  <c r="H4322" i="8"/>
  <c r="I4322" i="8" s="1"/>
  <c r="E4322" i="8"/>
  <c r="C4322" i="8"/>
  <c r="D4322" i="8" s="1"/>
  <c r="O4321" i="8"/>
  <c r="M4321" i="8"/>
  <c r="N4321" i="8" s="1"/>
  <c r="L4321" i="8"/>
  <c r="K4321" i="8"/>
  <c r="J4321" i="8"/>
  <c r="H4321" i="8"/>
  <c r="I4321" i="8" s="1"/>
  <c r="E4321" i="8"/>
  <c r="C4321" i="8"/>
  <c r="D4321" i="8" s="1"/>
  <c r="O4320" i="8"/>
  <c r="M4320" i="8"/>
  <c r="N4320" i="8" s="1"/>
  <c r="L4320" i="8"/>
  <c r="K4320" i="8"/>
  <c r="J4320" i="8"/>
  <c r="H4320" i="8"/>
  <c r="I4320" i="8" s="1"/>
  <c r="E4320" i="8"/>
  <c r="C4320" i="8"/>
  <c r="D4320" i="8" s="1"/>
  <c r="O4319" i="8"/>
  <c r="M4319" i="8"/>
  <c r="N4319" i="8" s="1"/>
  <c r="L4319" i="8"/>
  <c r="K4319" i="8"/>
  <c r="J4319" i="8"/>
  <c r="H4319" i="8"/>
  <c r="I4319" i="8" s="1"/>
  <c r="E4319" i="8"/>
  <c r="C4319" i="8"/>
  <c r="D4319" i="8" s="1"/>
  <c r="O4318" i="8"/>
  <c r="M4318" i="8"/>
  <c r="N4318" i="8" s="1"/>
  <c r="L4318" i="8"/>
  <c r="K4318" i="8"/>
  <c r="J4318" i="8"/>
  <c r="H4318" i="8"/>
  <c r="I4318" i="8" s="1"/>
  <c r="E4318" i="8"/>
  <c r="C4318" i="8"/>
  <c r="D4318" i="8" s="1"/>
  <c r="O4317" i="8"/>
  <c r="M4317" i="8"/>
  <c r="N4317" i="8" s="1"/>
  <c r="L4317" i="8"/>
  <c r="K4317" i="8"/>
  <c r="J4317" i="8"/>
  <c r="H4317" i="8"/>
  <c r="I4317" i="8" s="1"/>
  <c r="E4317" i="8"/>
  <c r="C4317" i="8"/>
  <c r="D4317" i="8" s="1"/>
  <c r="O4316" i="8"/>
  <c r="M4316" i="8"/>
  <c r="N4316" i="8" s="1"/>
  <c r="L4316" i="8"/>
  <c r="K4316" i="8"/>
  <c r="J4316" i="8"/>
  <c r="H4316" i="8"/>
  <c r="I4316" i="8" s="1"/>
  <c r="E4316" i="8"/>
  <c r="C4316" i="8"/>
  <c r="D4316" i="8" s="1"/>
  <c r="O4315" i="8"/>
  <c r="M4315" i="8"/>
  <c r="N4315" i="8" s="1"/>
  <c r="L4315" i="8"/>
  <c r="K4315" i="8"/>
  <c r="J4315" i="8"/>
  <c r="H4315" i="8"/>
  <c r="I4315" i="8" s="1"/>
  <c r="E4315" i="8"/>
  <c r="C4315" i="8"/>
  <c r="D4315" i="8" s="1"/>
  <c r="O4314" i="8"/>
  <c r="M4314" i="8"/>
  <c r="N4314" i="8" s="1"/>
  <c r="L4314" i="8"/>
  <c r="K4314" i="8"/>
  <c r="J4314" i="8"/>
  <c r="H4314" i="8"/>
  <c r="I4314" i="8" s="1"/>
  <c r="E4314" i="8"/>
  <c r="C4314" i="8"/>
  <c r="D4314" i="8" s="1"/>
  <c r="O4313" i="8"/>
  <c r="M4313" i="8"/>
  <c r="N4313" i="8" s="1"/>
  <c r="L4313" i="8"/>
  <c r="K4313" i="8"/>
  <c r="J4313" i="8"/>
  <c r="H4313" i="8"/>
  <c r="I4313" i="8" s="1"/>
  <c r="E4313" i="8"/>
  <c r="C4313" i="8"/>
  <c r="D4313" i="8" s="1"/>
  <c r="O4312" i="8"/>
  <c r="M4312" i="8"/>
  <c r="N4312" i="8" s="1"/>
  <c r="L4312" i="8"/>
  <c r="K4312" i="8"/>
  <c r="J4312" i="8"/>
  <c r="H4312" i="8"/>
  <c r="I4312" i="8" s="1"/>
  <c r="E4312" i="8"/>
  <c r="C4312" i="8"/>
  <c r="D4312" i="8" s="1"/>
  <c r="O4311" i="8"/>
  <c r="M4311" i="8"/>
  <c r="N4311" i="8" s="1"/>
  <c r="L4311" i="8"/>
  <c r="K4311" i="8"/>
  <c r="J4311" i="8"/>
  <c r="H4311" i="8"/>
  <c r="I4311" i="8" s="1"/>
  <c r="E4311" i="8"/>
  <c r="C4311" i="8"/>
  <c r="D4311" i="8" s="1"/>
  <c r="O4310" i="8"/>
  <c r="M4310" i="8"/>
  <c r="N4310" i="8" s="1"/>
  <c r="L4310" i="8"/>
  <c r="K4310" i="8"/>
  <c r="J4310" i="8"/>
  <c r="H4310" i="8"/>
  <c r="I4310" i="8" s="1"/>
  <c r="E4310" i="8"/>
  <c r="C4310" i="8"/>
  <c r="D4310" i="8" s="1"/>
  <c r="O4309" i="8"/>
  <c r="M4309" i="8"/>
  <c r="N4309" i="8" s="1"/>
  <c r="L4309" i="8"/>
  <c r="K4309" i="8"/>
  <c r="J4309" i="8"/>
  <c r="H4309" i="8"/>
  <c r="I4309" i="8" s="1"/>
  <c r="E4309" i="8"/>
  <c r="C4309" i="8"/>
  <c r="D4309" i="8" s="1"/>
  <c r="O4308" i="8"/>
  <c r="M4308" i="8"/>
  <c r="N4308" i="8" s="1"/>
  <c r="L4308" i="8"/>
  <c r="K4308" i="8"/>
  <c r="J4308" i="8"/>
  <c r="H4308" i="8"/>
  <c r="I4308" i="8" s="1"/>
  <c r="E4308" i="8"/>
  <c r="C4308" i="8"/>
  <c r="D4308" i="8" s="1"/>
  <c r="O4307" i="8"/>
  <c r="M4307" i="8"/>
  <c r="N4307" i="8" s="1"/>
  <c r="L4307" i="8"/>
  <c r="K4307" i="8"/>
  <c r="J4307" i="8"/>
  <c r="H4307" i="8"/>
  <c r="I4307" i="8" s="1"/>
  <c r="E4307" i="8"/>
  <c r="C4307" i="8"/>
  <c r="D4307" i="8" s="1"/>
  <c r="O4306" i="8"/>
  <c r="M4306" i="8"/>
  <c r="N4306" i="8" s="1"/>
  <c r="L4306" i="8"/>
  <c r="K4306" i="8"/>
  <c r="J4306" i="8"/>
  <c r="H4306" i="8"/>
  <c r="I4306" i="8" s="1"/>
  <c r="E4306" i="8"/>
  <c r="C4306" i="8"/>
  <c r="D4306" i="8" s="1"/>
  <c r="O4305" i="8"/>
  <c r="M4305" i="8"/>
  <c r="N4305" i="8" s="1"/>
  <c r="L4305" i="8"/>
  <c r="K4305" i="8"/>
  <c r="J4305" i="8"/>
  <c r="H4305" i="8"/>
  <c r="I4305" i="8" s="1"/>
  <c r="E4305" i="8"/>
  <c r="C4305" i="8"/>
  <c r="D4305" i="8" s="1"/>
  <c r="O4304" i="8"/>
  <c r="M4304" i="8"/>
  <c r="N4304" i="8" s="1"/>
  <c r="L4304" i="8"/>
  <c r="K4304" i="8"/>
  <c r="J4304" i="8"/>
  <c r="H4304" i="8"/>
  <c r="I4304" i="8" s="1"/>
  <c r="E4304" i="8"/>
  <c r="C4304" i="8"/>
  <c r="D4304" i="8" s="1"/>
  <c r="O4303" i="8"/>
  <c r="M4303" i="8"/>
  <c r="N4303" i="8" s="1"/>
  <c r="L4303" i="8"/>
  <c r="K4303" i="8"/>
  <c r="J4303" i="8"/>
  <c r="H4303" i="8"/>
  <c r="I4303" i="8" s="1"/>
  <c r="E4303" i="8"/>
  <c r="C4303" i="8"/>
  <c r="D4303" i="8" s="1"/>
  <c r="O4302" i="8"/>
  <c r="M4302" i="8"/>
  <c r="N4302" i="8" s="1"/>
  <c r="L4302" i="8"/>
  <c r="K4302" i="8"/>
  <c r="J4302" i="8"/>
  <c r="H4302" i="8"/>
  <c r="I4302" i="8" s="1"/>
  <c r="E4302" i="8"/>
  <c r="C4302" i="8"/>
  <c r="D4302" i="8" s="1"/>
  <c r="O4301" i="8"/>
  <c r="M4301" i="8"/>
  <c r="N4301" i="8" s="1"/>
  <c r="L4301" i="8"/>
  <c r="K4301" i="8"/>
  <c r="J4301" i="8"/>
  <c r="H4301" i="8"/>
  <c r="I4301" i="8" s="1"/>
  <c r="E4301" i="8"/>
  <c r="C4301" i="8"/>
  <c r="D4301" i="8" s="1"/>
  <c r="O4300" i="8"/>
  <c r="M4300" i="8"/>
  <c r="N4300" i="8" s="1"/>
  <c r="L4300" i="8"/>
  <c r="K4300" i="8"/>
  <c r="J4300" i="8"/>
  <c r="H4300" i="8"/>
  <c r="I4300" i="8" s="1"/>
  <c r="E4300" i="8"/>
  <c r="C4300" i="8"/>
  <c r="D4300" i="8" s="1"/>
  <c r="O4299" i="8"/>
  <c r="M4299" i="8"/>
  <c r="N4299" i="8" s="1"/>
  <c r="L4299" i="8"/>
  <c r="K4299" i="8"/>
  <c r="J4299" i="8"/>
  <c r="H4299" i="8"/>
  <c r="I4299" i="8" s="1"/>
  <c r="E4299" i="8"/>
  <c r="C4299" i="8"/>
  <c r="D4299" i="8" s="1"/>
  <c r="O4298" i="8"/>
  <c r="M4298" i="8"/>
  <c r="N4298" i="8" s="1"/>
  <c r="L4298" i="8"/>
  <c r="K4298" i="8"/>
  <c r="J4298" i="8"/>
  <c r="H4298" i="8"/>
  <c r="I4298" i="8" s="1"/>
  <c r="E4298" i="8"/>
  <c r="C4298" i="8"/>
  <c r="D4298" i="8" s="1"/>
  <c r="O4297" i="8"/>
  <c r="M4297" i="8"/>
  <c r="N4297" i="8" s="1"/>
  <c r="L4297" i="8"/>
  <c r="K4297" i="8"/>
  <c r="J4297" i="8"/>
  <c r="H4297" i="8"/>
  <c r="I4297" i="8" s="1"/>
  <c r="E4297" i="8"/>
  <c r="C4297" i="8"/>
  <c r="D4297" i="8" s="1"/>
  <c r="O4296" i="8"/>
  <c r="M4296" i="8"/>
  <c r="N4296" i="8" s="1"/>
  <c r="L4296" i="8"/>
  <c r="K4296" i="8"/>
  <c r="J4296" i="8"/>
  <c r="H4296" i="8"/>
  <c r="I4296" i="8" s="1"/>
  <c r="E4296" i="8"/>
  <c r="C4296" i="8"/>
  <c r="D4296" i="8" s="1"/>
  <c r="O4295" i="8"/>
  <c r="M4295" i="8"/>
  <c r="N4295" i="8" s="1"/>
  <c r="L4295" i="8"/>
  <c r="K4295" i="8"/>
  <c r="J4295" i="8"/>
  <c r="H4295" i="8"/>
  <c r="I4295" i="8" s="1"/>
  <c r="E4295" i="8"/>
  <c r="C4295" i="8"/>
  <c r="D4295" i="8" s="1"/>
  <c r="O4294" i="8"/>
  <c r="M4294" i="8"/>
  <c r="N4294" i="8" s="1"/>
  <c r="L4294" i="8"/>
  <c r="K4294" i="8"/>
  <c r="J4294" i="8"/>
  <c r="H4294" i="8"/>
  <c r="I4294" i="8" s="1"/>
  <c r="E4294" i="8"/>
  <c r="C4294" i="8"/>
  <c r="D4294" i="8" s="1"/>
  <c r="O4293" i="8"/>
  <c r="M4293" i="8"/>
  <c r="N4293" i="8" s="1"/>
  <c r="L4293" i="8"/>
  <c r="K4293" i="8"/>
  <c r="J4293" i="8"/>
  <c r="H4293" i="8"/>
  <c r="I4293" i="8" s="1"/>
  <c r="E4293" i="8"/>
  <c r="C4293" i="8"/>
  <c r="D4293" i="8" s="1"/>
  <c r="O4292" i="8"/>
  <c r="M4292" i="8"/>
  <c r="N4292" i="8" s="1"/>
  <c r="L4292" i="8"/>
  <c r="K4292" i="8"/>
  <c r="J4292" i="8"/>
  <c r="H4292" i="8"/>
  <c r="I4292" i="8" s="1"/>
  <c r="E4292" i="8"/>
  <c r="C4292" i="8"/>
  <c r="D4292" i="8" s="1"/>
  <c r="O4291" i="8"/>
  <c r="M4291" i="8"/>
  <c r="N4291" i="8" s="1"/>
  <c r="L4291" i="8"/>
  <c r="K4291" i="8"/>
  <c r="J4291" i="8"/>
  <c r="H4291" i="8"/>
  <c r="I4291" i="8" s="1"/>
  <c r="E4291" i="8"/>
  <c r="C4291" i="8"/>
  <c r="D4291" i="8" s="1"/>
  <c r="O4290" i="8"/>
  <c r="M4290" i="8"/>
  <c r="N4290" i="8" s="1"/>
  <c r="L4290" i="8"/>
  <c r="K4290" i="8"/>
  <c r="J4290" i="8"/>
  <c r="H4290" i="8"/>
  <c r="I4290" i="8" s="1"/>
  <c r="E4290" i="8"/>
  <c r="C4290" i="8"/>
  <c r="D4290" i="8" s="1"/>
  <c r="O4289" i="8"/>
  <c r="M4289" i="8"/>
  <c r="N4289" i="8" s="1"/>
  <c r="L4289" i="8"/>
  <c r="K4289" i="8"/>
  <c r="J4289" i="8"/>
  <c r="H4289" i="8"/>
  <c r="I4289" i="8" s="1"/>
  <c r="E4289" i="8"/>
  <c r="C4289" i="8"/>
  <c r="D4289" i="8" s="1"/>
  <c r="O4288" i="8"/>
  <c r="M4288" i="8"/>
  <c r="N4288" i="8" s="1"/>
  <c r="L4288" i="8"/>
  <c r="K4288" i="8"/>
  <c r="J4288" i="8"/>
  <c r="H4288" i="8"/>
  <c r="I4288" i="8" s="1"/>
  <c r="E4288" i="8"/>
  <c r="C4288" i="8"/>
  <c r="D4288" i="8" s="1"/>
  <c r="O4287" i="8"/>
  <c r="M4287" i="8"/>
  <c r="N4287" i="8" s="1"/>
  <c r="L4287" i="8"/>
  <c r="K4287" i="8"/>
  <c r="J4287" i="8"/>
  <c r="H4287" i="8"/>
  <c r="I4287" i="8" s="1"/>
  <c r="E4287" i="8"/>
  <c r="C4287" i="8"/>
  <c r="D4287" i="8" s="1"/>
  <c r="O4286" i="8"/>
  <c r="M4286" i="8"/>
  <c r="N4286" i="8" s="1"/>
  <c r="L4286" i="8"/>
  <c r="K4286" i="8"/>
  <c r="J4286" i="8"/>
  <c r="H4286" i="8"/>
  <c r="I4286" i="8" s="1"/>
  <c r="E4286" i="8"/>
  <c r="C4286" i="8"/>
  <c r="D4286" i="8" s="1"/>
  <c r="O4285" i="8"/>
  <c r="M4285" i="8"/>
  <c r="N4285" i="8" s="1"/>
  <c r="L4285" i="8"/>
  <c r="K4285" i="8"/>
  <c r="J4285" i="8"/>
  <c r="H4285" i="8"/>
  <c r="I4285" i="8" s="1"/>
  <c r="E4285" i="8"/>
  <c r="C4285" i="8"/>
  <c r="D4285" i="8" s="1"/>
  <c r="O4284" i="8"/>
  <c r="M4284" i="8"/>
  <c r="N4284" i="8" s="1"/>
  <c r="L4284" i="8"/>
  <c r="K4284" i="8"/>
  <c r="J4284" i="8"/>
  <c r="H4284" i="8"/>
  <c r="I4284" i="8" s="1"/>
  <c r="E4284" i="8"/>
  <c r="C4284" i="8"/>
  <c r="D4284" i="8" s="1"/>
  <c r="O4283" i="8"/>
  <c r="M4283" i="8"/>
  <c r="N4283" i="8" s="1"/>
  <c r="L4283" i="8"/>
  <c r="K4283" i="8"/>
  <c r="J4283" i="8"/>
  <c r="H4283" i="8"/>
  <c r="I4283" i="8" s="1"/>
  <c r="E4283" i="8"/>
  <c r="C4283" i="8"/>
  <c r="D4283" i="8" s="1"/>
  <c r="O4282" i="8"/>
  <c r="M4282" i="8"/>
  <c r="N4282" i="8" s="1"/>
  <c r="L4282" i="8"/>
  <c r="K4282" i="8"/>
  <c r="J4282" i="8"/>
  <c r="H4282" i="8"/>
  <c r="I4282" i="8" s="1"/>
  <c r="E4282" i="8"/>
  <c r="C4282" i="8"/>
  <c r="D4282" i="8" s="1"/>
  <c r="O4281" i="8"/>
  <c r="M4281" i="8"/>
  <c r="N4281" i="8" s="1"/>
  <c r="L4281" i="8"/>
  <c r="K4281" i="8"/>
  <c r="J4281" i="8"/>
  <c r="H4281" i="8"/>
  <c r="I4281" i="8" s="1"/>
  <c r="E4281" i="8"/>
  <c r="C4281" i="8"/>
  <c r="D4281" i="8" s="1"/>
  <c r="O4280" i="8"/>
  <c r="M4280" i="8"/>
  <c r="N4280" i="8" s="1"/>
  <c r="L4280" i="8"/>
  <c r="K4280" i="8"/>
  <c r="J4280" i="8"/>
  <c r="H4280" i="8"/>
  <c r="I4280" i="8" s="1"/>
  <c r="E4280" i="8"/>
  <c r="C4280" i="8"/>
  <c r="D4280" i="8" s="1"/>
  <c r="O4279" i="8"/>
  <c r="M4279" i="8"/>
  <c r="N4279" i="8" s="1"/>
  <c r="L4279" i="8"/>
  <c r="K4279" i="8"/>
  <c r="J4279" i="8"/>
  <c r="H4279" i="8"/>
  <c r="I4279" i="8" s="1"/>
  <c r="E4279" i="8"/>
  <c r="C4279" i="8"/>
  <c r="D4279" i="8" s="1"/>
  <c r="O4278" i="8"/>
  <c r="M4278" i="8"/>
  <c r="N4278" i="8" s="1"/>
  <c r="L4278" i="8"/>
  <c r="K4278" i="8"/>
  <c r="J4278" i="8"/>
  <c r="H4278" i="8"/>
  <c r="I4278" i="8" s="1"/>
  <c r="E4278" i="8"/>
  <c r="C4278" i="8"/>
  <c r="D4278" i="8" s="1"/>
  <c r="O4277" i="8"/>
  <c r="M4277" i="8"/>
  <c r="N4277" i="8" s="1"/>
  <c r="L4277" i="8"/>
  <c r="K4277" i="8"/>
  <c r="J4277" i="8"/>
  <c r="H4277" i="8"/>
  <c r="I4277" i="8" s="1"/>
  <c r="E4277" i="8"/>
  <c r="C4277" i="8"/>
  <c r="D4277" i="8" s="1"/>
  <c r="O4276" i="8"/>
  <c r="M4276" i="8"/>
  <c r="N4276" i="8" s="1"/>
  <c r="L4276" i="8"/>
  <c r="K4276" i="8"/>
  <c r="J4276" i="8"/>
  <c r="H4276" i="8"/>
  <c r="I4276" i="8" s="1"/>
  <c r="E4276" i="8"/>
  <c r="C4276" i="8"/>
  <c r="D4276" i="8" s="1"/>
  <c r="O4275" i="8"/>
  <c r="M4275" i="8"/>
  <c r="N4275" i="8" s="1"/>
  <c r="L4275" i="8"/>
  <c r="K4275" i="8"/>
  <c r="J4275" i="8"/>
  <c r="H4275" i="8"/>
  <c r="I4275" i="8" s="1"/>
  <c r="E4275" i="8"/>
  <c r="C4275" i="8"/>
  <c r="D4275" i="8" s="1"/>
  <c r="O4274" i="8"/>
  <c r="M4274" i="8"/>
  <c r="N4274" i="8" s="1"/>
  <c r="L4274" i="8"/>
  <c r="K4274" i="8"/>
  <c r="J4274" i="8"/>
  <c r="H4274" i="8"/>
  <c r="I4274" i="8" s="1"/>
  <c r="E4274" i="8"/>
  <c r="C4274" i="8"/>
  <c r="D4274" i="8" s="1"/>
  <c r="O4273" i="8"/>
  <c r="M4273" i="8"/>
  <c r="N4273" i="8" s="1"/>
  <c r="L4273" i="8"/>
  <c r="K4273" i="8"/>
  <c r="J4273" i="8"/>
  <c r="H4273" i="8"/>
  <c r="I4273" i="8" s="1"/>
  <c r="E4273" i="8"/>
  <c r="C4273" i="8"/>
  <c r="D4273" i="8" s="1"/>
  <c r="O4272" i="8"/>
  <c r="M4272" i="8"/>
  <c r="N4272" i="8" s="1"/>
  <c r="L4272" i="8"/>
  <c r="K4272" i="8"/>
  <c r="J4272" i="8"/>
  <c r="H4272" i="8"/>
  <c r="I4272" i="8" s="1"/>
  <c r="E4272" i="8"/>
  <c r="C4272" i="8"/>
  <c r="D4272" i="8" s="1"/>
  <c r="O4271" i="8"/>
  <c r="M4271" i="8"/>
  <c r="N4271" i="8" s="1"/>
  <c r="L4271" i="8"/>
  <c r="K4271" i="8"/>
  <c r="J4271" i="8"/>
  <c r="H4271" i="8"/>
  <c r="I4271" i="8" s="1"/>
  <c r="E4271" i="8"/>
  <c r="C4271" i="8"/>
  <c r="D4271" i="8" s="1"/>
  <c r="O4270" i="8"/>
  <c r="M4270" i="8"/>
  <c r="N4270" i="8" s="1"/>
  <c r="L4270" i="8"/>
  <c r="K4270" i="8"/>
  <c r="J4270" i="8"/>
  <c r="H4270" i="8"/>
  <c r="I4270" i="8" s="1"/>
  <c r="E4270" i="8"/>
  <c r="C4270" i="8"/>
  <c r="D4270" i="8" s="1"/>
  <c r="O4269" i="8"/>
  <c r="M4269" i="8"/>
  <c r="N4269" i="8" s="1"/>
  <c r="L4269" i="8"/>
  <c r="K4269" i="8"/>
  <c r="J4269" i="8"/>
  <c r="H4269" i="8"/>
  <c r="I4269" i="8" s="1"/>
  <c r="E4269" i="8"/>
  <c r="C4269" i="8"/>
  <c r="D4269" i="8" s="1"/>
  <c r="O4268" i="8"/>
  <c r="M4268" i="8"/>
  <c r="N4268" i="8" s="1"/>
  <c r="L4268" i="8"/>
  <c r="K4268" i="8"/>
  <c r="J4268" i="8"/>
  <c r="H4268" i="8"/>
  <c r="I4268" i="8" s="1"/>
  <c r="E4268" i="8"/>
  <c r="C4268" i="8"/>
  <c r="D4268" i="8" s="1"/>
  <c r="O4267" i="8"/>
  <c r="M4267" i="8"/>
  <c r="N4267" i="8" s="1"/>
  <c r="L4267" i="8"/>
  <c r="K4267" i="8"/>
  <c r="J4267" i="8"/>
  <c r="H4267" i="8"/>
  <c r="I4267" i="8" s="1"/>
  <c r="E4267" i="8"/>
  <c r="C4267" i="8"/>
  <c r="D4267" i="8" s="1"/>
  <c r="O4266" i="8"/>
  <c r="M4266" i="8"/>
  <c r="N4266" i="8" s="1"/>
  <c r="L4266" i="8"/>
  <c r="K4266" i="8"/>
  <c r="J4266" i="8"/>
  <c r="H4266" i="8"/>
  <c r="I4266" i="8" s="1"/>
  <c r="E4266" i="8"/>
  <c r="C4266" i="8"/>
  <c r="D4266" i="8" s="1"/>
  <c r="O4265" i="8"/>
  <c r="M4265" i="8"/>
  <c r="N4265" i="8" s="1"/>
  <c r="L4265" i="8"/>
  <c r="K4265" i="8"/>
  <c r="J4265" i="8"/>
  <c r="H4265" i="8"/>
  <c r="I4265" i="8" s="1"/>
  <c r="E4265" i="8"/>
  <c r="C4265" i="8"/>
  <c r="D4265" i="8" s="1"/>
  <c r="O4264" i="8"/>
  <c r="M4264" i="8"/>
  <c r="N4264" i="8" s="1"/>
  <c r="L4264" i="8"/>
  <c r="K4264" i="8"/>
  <c r="J4264" i="8"/>
  <c r="H4264" i="8"/>
  <c r="I4264" i="8" s="1"/>
  <c r="E4264" i="8"/>
  <c r="C4264" i="8"/>
  <c r="D4264" i="8" s="1"/>
  <c r="O4263" i="8"/>
  <c r="M4263" i="8"/>
  <c r="N4263" i="8" s="1"/>
  <c r="L4263" i="8"/>
  <c r="K4263" i="8"/>
  <c r="J4263" i="8"/>
  <c r="H4263" i="8"/>
  <c r="I4263" i="8" s="1"/>
  <c r="E4263" i="8"/>
  <c r="C4263" i="8"/>
  <c r="D4263" i="8" s="1"/>
  <c r="O4262" i="8"/>
  <c r="M4262" i="8"/>
  <c r="N4262" i="8" s="1"/>
  <c r="L4262" i="8"/>
  <c r="K4262" i="8"/>
  <c r="J4262" i="8"/>
  <c r="H4262" i="8"/>
  <c r="I4262" i="8" s="1"/>
  <c r="E4262" i="8"/>
  <c r="C4262" i="8"/>
  <c r="D4262" i="8" s="1"/>
  <c r="O4261" i="8"/>
  <c r="M4261" i="8"/>
  <c r="N4261" i="8" s="1"/>
  <c r="L4261" i="8"/>
  <c r="K4261" i="8"/>
  <c r="J4261" i="8"/>
  <c r="H4261" i="8"/>
  <c r="I4261" i="8" s="1"/>
  <c r="E4261" i="8"/>
  <c r="C4261" i="8"/>
  <c r="D4261" i="8" s="1"/>
  <c r="O4260" i="8"/>
  <c r="M4260" i="8"/>
  <c r="N4260" i="8" s="1"/>
  <c r="L4260" i="8"/>
  <c r="K4260" i="8"/>
  <c r="J4260" i="8"/>
  <c r="H4260" i="8"/>
  <c r="I4260" i="8" s="1"/>
  <c r="E4260" i="8"/>
  <c r="C4260" i="8"/>
  <c r="D4260" i="8" s="1"/>
  <c r="O4259" i="8"/>
  <c r="M4259" i="8"/>
  <c r="N4259" i="8" s="1"/>
  <c r="L4259" i="8"/>
  <c r="K4259" i="8"/>
  <c r="J4259" i="8"/>
  <c r="H4259" i="8"/>
  <c r="I4259" i="8" s="1"/>
  <c r="E4259" i="8"/>
  <c r="C4259" i="8"/>
  <c r="D4259" i="8" s="1"/>
  <c r="O4258" i="8"/>
  <c r="M4258" i="8"/>
  <c r="N4258" i="8" s="1"/>
  <c r="L4258" i="8"/>
  <c r="K4258" i="8"/>
  <c r="J4258" i="8"/>
  <c r="H4258" i="8"/>
  <c r="I4258" i="8" s="1"/>
  <c r="E4258" i="8"/>
  <c r="C4258" i="8"/>
  <c r="D4258" i="8" s="1"/>
  <c r="O4257" i="8"/>
  <c r="M4257" i="8"/>
  <c r="N4257" i="8" s="1"/>
  <c r="L4257" i="8"/>
  <c r="K4257" i="8"/>
  <c r="J4257" i="8"/>
  <c r="H4257" i="8"/>
  <c r="I4257" i="8" s="1"/>
  <c r="E4257" i="8"/>
  <c r="C4257" i="8"/>
  <c r="D4257" i="8" s="1"/>
  <c r="O4256" i="8"/>
  <c r="M4256" i="8"/>
  <c r="N4256" i="8" s="1"/>
  <c r="L4256" i="8"/>
  <c r="K4256" i="8"/>
  <c r="J4256" i="8"/>
  <c r="H4256" i="8"/>
  <c r="I4256" i="8" s="1"/>
  <c r="E4256" i="8"/>
  <c r="C4256" i="8"/>
  <c r="D4256" i="8" s="1"/>
  <c r="O4255" i="8"/>
  <c r="M4255" i="8"/>
  <c r="N4255" i="8" s="1"/>
  <c r="L4255" i="8"/>
  <c r="K4255" i="8"/>
  <c r="J4255" i="8"/>
  <c r="H4255" i="8"/>
  <c r="I4255" i="8" s="1"/>
  <c r="E4255" i="8"/>
  <c r="C4255" i="8"/>
  <c r="D4255" i="8" s="1"/>
  <c r="O4254" i="8"/>
  <c r="M4254" i="8"/>
  <c r="N4254" i="8" s="1"/>
  <c r="L4254" i="8"/>
  <c r="K4254" i="8"/>
  <c r="J4254" i="8"/>
  <c r="H4254" i="8"/>
  <c r="I4254" i="8" s="1"/>
  <c r="E4254" i="8"/>
  <c r="C4254" i="8"/>
  <c r="D4254" i="8" s="1"/>
  <c r="O4253" i="8"/>
  <c r="M4253" i="8"/>
  <c r="N4253" i="8" s="1"/>
  <c r="L4253" i="8"/>
  <c r="K4253" i="8"/>
  <c r="J4253" i="8"/>
  <c r="H4253" i="8"/>
  <c r="I4253" i="8" s="1"/>
  <c r="E4253" i="8"/>
  <c r="C4253" i="8"/>
  <c r="D4253" i="8" s="1"/>
  <c r="O4252" i="8"/>
  <c r="M4252" i="8"/>
  <c r="N4252" i="8" s="1"/>
  <c r="L4252" i="8"/>
  <c r="K4252" i="8"/>
  <c r="J4252" i="8"/>
  <c r="H4252" i="8"/>
  <c r="I4252" i="8" s="1"/>
  <c r="E4252" i="8"/>
  <c r="C4252" i="8"/>
  <c r="D4252" i="8" s="1"/>
  <c r="O4251" i="8"/>
  <c r="M4251" i="8"/>
  <c r="N4251" i="8" s="1"/>
  <c r="L4251" i="8"/>
  <c r="K4251" i="8"/>
  <c r="J4251" i="8"/>
  <c r="H4251" i="8"/>
  <c r="I4251" i="8" s="1"/>
  <c r="E4251" i="8"/>
  <c r="C4251" i="8"/>
  <c r="D4251" i="8" s="1"/>
  <c r="O4250" i="8"/>
  <c r="M4250" i="8"/>
  <c r="N4250" i="8" s="1"/>
  <c r="L4250" i="8"/>
  <c r="K4250" i="8"/>
  <c r="J4250" i="8"/>
  <c r="H4250" i="8"/>
  <c r="I4250" i="8" s="1"/>
  <c r="E4250" i="8"/>
  <c r="C4250" i="8"/>
  <c r="D4250" i="8" s="1"/>
  <c r="O4249" i="8"/>
  <c r="M4249" i="8"/>
  <c r="N4249" i="8" s="1"/>
  <c r="L4249" i="8"/>
  <c r="K4249" i="8"/>
  <c r="J4249" i="8"/>
  <c r="H4249" i="8"/>
  <c r="I4249" i="8" s="1"/>
  <c r="E4249" i="8"/>
  <c r="C4249" i="8"/>
  <c r="D4249" i="8" s="1"/>
  <c r="O4248" i="8"/>
  <c r="M4248" i="8"/>
  <c r="N4248" i="8" s="1"/>
  <c r="L4248" i="8"/>
  <c r="K4248" i="8"/>
  <c r="J4248" i="8"/>
  <c r="H4248" i="8"/>
  <c r="I4248" i="8" s="1"/>
  <c r="E4248" i="8"/>
  <c r="C4248" i="8"/>
  <c r="D4248" i="8" s="1"/>
  <c r="O4247" i="8"/>
  <c r="M4247" i="8"/>
  <c r="N4247" i="8" s="1"/>
  <c r="L4247" i="8"/>
  <c r="K4247" i="8"/>
  <c r="J4247" i="8"/>
  <c r="H4247" i="8"/>
  <c r="I4247" i="8" s="1"/>
  <c r="E4247" i="8"/>
  <c r="C4247" i="8"/>
  <c r="D4247" i="8" s="1"/>
  <c r="O4246" i="8"/>
  <c r="M4246" i="8"/>
  <c r="N4246" i="8" s="1"/>
  <c r="L4246" i="8"/>
  <c r="K4246" i="8"/>
  <c r="J4246" i="8"/>
  <c r="H4246" i="8"/>
  <c r="I4246" i="8" s="1"/>
  <c r="E4246" i="8"/>
  <c r="C4246" i="8"/>
  <c r="D4246" i="8" s="1"/>
  <c r="O4245" i="8"/>
  <c r="M4245" i="8"/>
  <c r="N4245" i="8" s="1"/>
  <c r="L4245" i="8"/>
  <c r="K4245" i="8"/>
  <c r="J4245" i="8"/>
  <c r="H4245" i="8"/>
  <c r="I4245" i="8" s="1"/>
  <c r="E4245" i="8"/>
  <c r="C4245" i="8"/>
  <c r="D4245" i="8" s="1"/>
  <c r="O4244" i="8"/>
  <c r="M4244" i="8"/>
  <c r="N4244" i="8" s="1"/>
  <c r="L4244" i="8"/>
  <c r="K4244" i="8"/>
  <c r="J4244" i="8"/>
  <c r="H4244" i="8"/>
  <c r="I4244" i="8" s="1"/>
  <c r="E4244" i="8"/>
  <c r="C4244" i="8"/>
  <c r="D4244" i="8" s="1"/>
  <c r="O4243" i="8"/>
  <c r="M4243" i="8"/>
  <c r="N4243" i="8" s="1"/>
  <c r="L4243" i="8"/>
  <c r="K4243" i="8"/>
  <c r="J4243" i="8"/>
  <c r="H4243" i="8"/>
  <c r="I4243" i="8" s="1"/>
  <c r="E4243" i="8"/>
  <c r="C4243" i="8"/>
  <c r="D4243" i="8" s="1"/>
  <c r="O4242" i="8"/>
  <c r="M4242" i="8"/>
  <c r="N4242" i="8" s="1"/>
  <c r="L4242" i="8"/>
  <c r="K4242" i="8"/>
  <c r="J4242" i="8"/>
  <c r="H4242" i="8"/>
  <c r="I4242" i="8" s="1"/>
  <c r="E4242" i="8"/>
  <c r="C4242" i="8"/>
  <c r="D4242" i="8" s="1"/>
  <c r="O4241" i="8"/>
  <c r="M4241" i="8"/>
  <c r="N4241" i="8" s="1"/>
  <c r="L4241" i="8"/>
  <c r="K4241" i="8"/>
  <c r="J4241" i="8"/>
  <c r="H4241" i="8"/>
  <c r="I4241" i="8" s="1"/>
  <c r="E4241" i="8"/>
  <c r="C4241" i="8"/>
  <c r="D4241" i="8" s="1"/>
  <c r="O4240" i="8"/>
  <c r="M4240" i="8"/>
  <c r="N4240" i="8" s="1"/>
  <c r="L4240" i="8"/>
  <c r="K4240" i="8"/>
  <c r="J4240" i="8"/>
  <c r="H4240" i="8"/>
  <c r="I4240" i="8" s="1"/>
  <c r="E4240" i="8"/>
  <c r="C4240" i="8"/>
  <c r="D4240" i="8" s="1"/>
  <c r="O4239" i="8"/>
  <c r="M4239" i="8"/>
  <c r="N4239" i="8" s="1"/>
  <c r="L4239" i="8"/>
  <c r="K4239" i="8"/>
  <c r="J4239" i="8"/>
  <c r="H4239" i="8"/>
  <c r="I4239" i="8" s="1"/>
  <c r="E4239" i="8"/>
  <c r="C4239" i="8"/>
  <c r="D4239" i="8" s="1"/>
  <c r="O4238" i="8"/>
  <c r="M4238" i="8"/>
  <c r="N4238" i="8" s="1"/>
  <c r="L4238" i="8"/>
  <c r="K4238" i="8"/>
  <c r="J4238" i="8"/>
  <c r="H4238" i="8"/>
  <c r="I4238" i="8" s="1"/>
  <c r="E4238" i="8"/>
  <c r="C4238" i="8"/>
  <c r="D4238" i="8" s="1"/>
  <c r="O4237" i="8"/>
  <c r="M4237" i="8"/>
  <c r="N4237" i="8" s="1"/>
  <c r="L4237" i="8"/>
  <c r="K4237" i="8"/>
  <c r="J4237" i="8"/>
  <c r="H4237" i="8"/>
  <c r="I4237" i="8" s="1"/>
  <c r="E4237" i="8"/>
  <c r="C4237" i="8"/>
  <c r="D4237" i="8" s="1"/>
  <c r="O4236" i="8"/>
  <c r="M4236" i="8"/>
  <c r="N4236" i="8" s="1"/>
  <c r="L4236" i="8"/>
  <c r="K4236" i="8"/>
  <c r="J4236" i="8"/>
  <c r="H4236" i="8"/>
  <c r="I4236" i="8" s="1"/>
  <c r="E4236" i="8"/>
  <c r="C4236" i="8"/>
  <c r="D4236" i="8" s="1"/>
  <c r="O4235" i="8"/>
  <c r="M4235" i="8"/>
  <c r="N4235" i="8" s="1"/>
  <c r="L4235" i="8"/>
  <c r="K4235" i="8"/>
  <c r="J4235" i="8"/>
  <c r="H4235" i="8"/>
  <c r="I4235" i="8" s="1"/>
  <c r="E4235" i="8"/>
  <c r="C4235" i="8"/>
  <c r="D4235" i="8" s="1"/>
  <c r="O4234" i="8"/>
  <c r="M4234" i="8"/>
  <c r="N4234" i="8" s="1"/>
  <c r="L4234" i="8"/>
  <c r="K4234" i="8"/>
  <c r="J4234" i="8"/>
  <c r="H4234" i="8"/>
  <c r="I4234" i="8" s="1"/>
  <c r="E4234" i="8"/>
  <c r="C4234" i="8"/>
  <c r="D4234" i="8" s="1"/>
  <c r="O4233" i="8"/>
  <c r="M4233" i="8"/>
  <c r="N4233" i="8" s="1"/>
  <c r="L4233" i="8"/>
  <c r="K4233" i="8"/>
  <c r="J4233" i="8"/>
  <c r="H4233" i="8"/>
  <c r="I4233" i="8" s="1"/>
  <c r="E4233" i="8"/>
  <c r="C4233" i="8"/>
  <c r="D4233" i="8" s="1"/>
  <c r="O4232" i="8"/>
  <c r="M4232" i="8"/>
  <c r="N4232" i="8" s="1"/>
  <c r="L4232" i="8"/>
  <c r="K4232" i="8"/>
  <c r="J4232" i="8"/>
  <c r="H4232" i="8"/>
  <c r="I4232" i="8" s="1"/>
  <c r="E4232" i="8"/>
  <c r="C4232" i="8"/>
  <c r="D4232" i="8" s="1"/>
  <c r="O4231" i="8"/>
  <c r="M4231" i="8"/>
  <c r="N4231" i="8" s="1"/>
  <c r="L4231" i="8"/>
  <c r="K4231" i="8"/>
  <c r="J4231" i="8"/>
  <c r="H4231" i="8"/>
  <c r="I4231" i="8" s="1"/>
  <c r="E4231" i="8"/>
  <c r="C4231" i="8"/>
  <c r="D4231" i="8" s="1"/>
  <c r="O4230" i="8"/>
  <c r="M4230" i="8"/>
  <c r="N4230" i="8" s="1"/>
  <c r="L4230" i="8"/>
  <c r="K4230" i="8"/>
  <c r="J4230" i="8"/>
  <c r="H4230" i="8"/>
  <c r="I4230" i="8" s="1"/>
  <c r="E4230" i="8"/>
  <c r="C4230" i="8"/>
  <c r="D4230" i="8" s="1"/>
  <c r="O4229" i="8"/>
  <c r="M4229" i="8"/>
  <c r="N4229" i="8" s="1"/>
  <c r="L4229" i="8"/>
  <c r="K4229" i="8"/>
  <c r="J4229" i="8"/>
  <c r="H4229" i="8"/>
  <c r="I4229" i="8" s="1"/>
  <c r="E4229" i="8"/>
  <c r="C4229" i="8"/>
  <c r="D4229" i="8" s="1"/>
  <c r="O4228" i="8"/>
  <c r="M4228" i="8"/>
  <c r="N4228" i="8" s="1"/>
  <c r="L4228" i="8"/>
  <c r="K4228" i="8"/>
  <c r="J4228" i="8"/>
  <c r="H4228" i="8"/>
  <c r="I4228" i="8" s="1"/>
  <c r="E4228" i="8"/>
  <c r="C4228" i="8"/>
  <c r="D4228" i="8" s="1"/>
  <c r="O4227" i="8"/>
  <c r="M4227" i="8"/>
  <c r="N4227" i="8" s="1"/>
  <c r="L4227" i="8"/>
  <c r="K4227" i="8"/>
  <c r="J4227" i="8"/>
  <c r="H4227" i="8"/>
  <c r="I4227" i="8" s="1"/>
  <c r="E4227" i="8"/>
  <c r="C4227" i="8"/>
  <c r="D4227" i="8" s="1"/>
  <c r="O4226" i="8"/>
  <c r="M4226" i="8"/>
  <c r="N4226" i="8" s="1"/>
  <c r="L4226" i="8"/>
  <c r="K4226" i="8"/>
  <c r="J4226" i="8"/>
  <c r="H4226" i="8"/>
  <c r="I4226" i="8" s="1"/>
  <c r="E4226" i="8"/>
  <c r="C4226" i="8"/>
  <c r="D4226" i="8" s="1"/>
  <c r="O4225" i="8"/>
  <c r="M4225" i="8"/>
  <c r="N4225" i="8" s="1"/>
  <c r="L4225" i="8"/>
  <c r="K4225" i="8"/>
  <c r="J4225" i="8"/>
  <c r="H4225" i="8"/>
  <c r="I4225" i="8" s="1"/>
  <c r="E4225" i="8"/>
  <c r="C4225" i="8"/>
  <c r="D4225" i="8" s="1"/>
  <c r="O4224" i="8"/>
  <c r="M4224" i="8"/>
  <c r="N4224" i="8" s="1"/>
  <c r="L4224" i="8"/>
  <c r="K4224" i="8"/>
  <c r="J4224" i="8"/>
  <c r="H4224" i="8"/>
  <c r="I4224" i="8" s="1"/>
  <c r="E4224" i="8"/>
  <c r="C4224" i="8"/>
  <c r="D4224" i="8" s="1"/>
  <c r="O4223" i="8"/>
  <c r="M4223" i="8"/>
  <c r="N4223" i="8" s="1"/>
  <c r="L4223" i="8"/>
  <c r="K4223" i="8"/>
  <c r="J4223" i="8"/>
  <c r="H4223" i="8"/>
  <c r="I4223" i="8" s="1"/>
  <c r="E4223" i="8"/>
  <c r="C4223" i="8"/>
  <c r="D4223" i="8" s="1"/>
  <c r="O4222" i="8"/>
  <c r="M4222" i="8"/>
  <c r="N4222" i="8" s="1"/>
  <c r="L4222" i="8"/>
  <c r="K4222" i="8"/>
  <c r="J4222" i="8"/>
  <c r="H4222" i="8"/>
  <c r="I4222" i="8" s="1"/>
  <c r="E4222" i="8"/>
  <c r="C4222" i="8"/>
  <c r="D4222" i="8" s="1"/>
  <c r="O4221" i="8"/>
  <c r="M4221" i="8"/>
  <c r="N4221" i="8" s="1"/>
  <c r="L4221" i="8"/>
  <c r="K4221" i="8"/>
  <c r="J4221" i="8"/>
  <c r="H4221" i="8"/>
  <c r="I4221" i="8" s="1"/>
  <c r="E4221" i="8"/>
  <c r="C4221" i="8"/>
  <c r="D4221" i="8" s="1"/>
  <c r="O4220" i="8"/>
  <c r="M4220" i="8"/>
  <c r="N4220" i="8" s="1"/>
  <c r="L4220" i="8"/>
  <c r="K4220" i="8"/>
  <c r="J4220" i="8"/>
  <c r="H4220" i="8"/>
  <c r="I4220" i="8" s="1"/>
  <c r="E4220" i="8"/>
  <c r="C4220" i="8"/>
  <c r="D4220" i="8" s="1"/>
  <c r="O4219" i="8"/>
  <c r="M4219" i="8"/>
  <c r="N4219" i="8" s="1"/>
  <c r="L4219" i="8"/>
  <c r="K4219" i="8"/>
  <c r="J4219" i="8"/>
  <c r="H4219" i="8"/>
  <c r="I4219" i="8" s="1"/>
  <c r="E4219" i="8"/>
  <c r="C4219" i="8"/>
  <c r="D4219" i="8" s="1"/>
  <c r="O4218" i="8"/>
  <c r="M4218" i="8"/>
  <c r="N4218" i="8" s="1"/>
  <c r="L4218" i="8"/>
  <c r="K4218" i="8"/>
  <c r="J4218" i="8"/>
  <c r="H4218" i="8"/>
  <c r="I4218" i="8" s="1"/>
  <c r="E4218" i="8"/>
  <c r="C4218" i="8"/>
  <c r="D4218" i="8" s="1"/>
  <c r="O4217" i="8"/>
  <c r="M4217" i="8"/>
  <c r="N4217" i="8" s="1"/>
  <c r="L4217" i="8"/>
  <c r="K4217" i="8"/>
  <c r="J4217" i="8"/>
  <c r="H4217" i="8"/>
  <c r="I4217" i="8" s="1"/>
  <c r="E4217" i="8"/>
  <c r="C4217" i="8"/>
  <c r="D4217" i="8" s="1"/>
  <c r="O4216" i="8"/>
  <c r="M4216" i="8"/>
  <c r="N4216" i="8" s="1"/>
  <c r="L4216" i="8"/>
  <c r="K4216" i="8"/>
  <c r="J4216" i="8"/>
  <c r="H4216" i="8"/>
  <c r="I4216" i="8" s="1"/>
  <c r="E4216" i="8"/>
  <c r="C4216" i="8"/>
  <c r="D4216" i="8" s="1"/>
  <c r="O4215" i="8"/>
  <c r="M4215" i="8"/>
  <c r="N4215" i="8" s="1"/>
  <c r="L4215" i="8"/>
  <c r="K4215" i="8"/>
  <c r="J4215" i="8"/>
  <c r="H4215" i="8"/>
  <c r="I4215" i="8" s="1"/>
  <c r="E4215" i="8"/>
  <c r="C4215" i="8"/>
  <c r="D4215" i="8" s="1"/>
  <c r="O4214" i="8"/>
  <c r="M4214" i="8"/>
  <c r="N4214" i="8" s="1"/>
  <c r="L4214" i="8"/>
  <c r="K4214" i="8"/>
  <c r="J4214" i="8"/>
  <c r="H4214" i="8"/>
  <c r="I4214" i="8" s="1"/>
  <c r="E4214" i="8"/>
  <c r="C4214" i="8"/>
  <c r="D4214" i="8" s="1"/>
  <c r="O4213" i="8"/>
  <c r="M4213" i="8"/>
  <c r="N4213" i="8" s="1"/>
  <c r="L4213" i="8"/>
  <c r="K4213" i="8"/>
  <c r="J4213" i="8"/>
  <c r="H4213" i="8"/>
  <c r="I4213" i="8" s="1"/>
  <c r="E4213" i="8"/>
  <c r="C4213" i="8"/>
  <c r="D4213" i="8" s="1"/>
  <c r="O4212" i="8"/>
  <c r="M4212" i="8"/>
  <c r="N4212" i="8" s="1"/>
  <c r="L4212" i="8"/>
  <c r="K4212" i="8"/>
  <c r="J4212" i="8"/>
  <c r="H4212" i="8"/>
  <c r="I4212" i="8" s="1"/>
  <c r="E4212" i="8"/>
  <c r="C4212" i="8"/>
  <c r="D4212" i="8" s="1"/>
  <c r="O4211" i="8"/>
  <c r="M4211" i="8"/>
  <c r="N4211" i="8" s="1"/>
  <c r="L4211" i="8"/>
  <c r="K4211" i="8"/>
  <c r="J4211" i="8"/>
  <c r="H4211" i="8"/>
  <c r="I4211" i="8" s="1"/>
  <c r="E4211" i="8"/>
  <c r="C4211" i="8"/>
  <c r="D4211" i="8" s="1"/>
  <c r="O4210" i="8"/>
  <c r="M4210" i="8"/>
  <c r="N4210" i="8" s="1"/>
  <c r="L4210" i="8"/>
  <c r="K4210" i="8"/>
  <c r="J4210" i="8"/>
  <c r="H4210" i="8"/>
  <c r="I4210" i="8" s="1"/>
  <c r="E4210" i="8"/>
  <c r="C4210" i="8"/>
  <c r="D4210" i="8" s="1"/>
  <c r="O4209" i="8"/>
  <c r="M4209" i="8"/>
  <c r="N4209" i="8" s="1"/>
  <c r="L4209" i="8"/>
  <c r="K4209" i="8"/>
  <c r="J4209" i="8"/>
  <c r="H4209" i="8"/>
  <c r="I4209" i="8" s="1"/>
  <c r="E4209" i="8"/>
  <c r="C4209" i="8"/>
  <c r="D4209" i="8" s="1"/>
  <c r="O4208" i="8"/>
  <c r="M4208" i="8"/>
  <c r="N4208" i="8" s="1"/>
  <c r="L4208" i="8"/>
  <c r="K4208" i="8"/>
  <c r="J4208" i="8"/>
  <c r="H4208" i="8"/>
  <c r="I4208" i="8" s="1"/>
  <c r="E4208" i="8"/>
  <c r="C4208" i="8"/>
  <c r="D4208" i="8" s="1"/>
  <c r="O4207" i="8"/>
  <c r="M4207" i="8"/>
  <c r="N4207" i="8" s="1"/>
  <c r="L4207" i="8"/>
  <c r="K4207" i="8"/>
  <c r="J4207" i="8"/>
  <c r="H4207" i="8"/>
  <c r="I4207" i="8" s="1"/>
  <c r="E4207" i="8"/>
  <c r="C4207" i="8"/>
  <c r="D4207" i="8" s="1"/>
  <c r="O4206" i="8"/>
  <c r="M4206" i="8"/>
  <c r="N4206" i="8" s="1"/>
  <c r="L4206" i="8"/>
  <c r="K4206" i="8"/>
  <c r="J4206" i="8"/>
  <c r="H4206" i="8"/>
  <c r="I4206" i="8" s="1"/>
  <c r="E4206" i="8"/>
  <c r="C4206" i="8"/>
  <c r="D4206" i="8" s="1"/>
  <c r="O4205" i="8"/>
  <c r="M4205" i="8"/>
  <c r="N4205" i="8" s="1"/>
  <c r="L4205" i="8"/>
  <c r="K4205" i="8"/>
  <c r="J4205" i="8"/>
  <c r="H4205" i="8"/>
  <c r="I4205" i="8" s="1"/>
  <c r="E4205" i="8"/>
  <c r="C4205" i="8"/>
  <c r="D4205" i="8" s="1"/>
  <c r="O4204" i="8"/>
  <c r="M4204" i="8"/>
  <c r="N4204" i="8" s="1"/>
  <c r="L4204" i="8"/>
  <c r="K4204" i="8"/>
  <c r="J4204" i="8"/>
  <c r="H4204" i="8"/>
  <c r="I4204" i="8" s="1"/>
  <c r="E4204" i="8"/>
  <c r="C4204" i="8"/>
  <c r="D4204" i="8" s="1"/>
  <c r="O4203" i="8"/>
  <c r="M4203" i="8"/>
  <c r="N4203" i="8" s="1"/>
  <c r="L4203" i="8"/>
  <c r="K4203" i="8"/>
  <c r="J4203" i="8"/>
  <c r="H4203" i="8"/>
  <c r="I4203" i="8" s="1"/>
  <c r="E4203" i="8"/>
  <c r="C4203" i="8"/>
  <c r="D4203" i="8" s="1"/>
  <c r="O4202" i="8"/>
  <c r="M4202" i="8"/>
  <c r="N4202" i="8" s="1"/>
  <c r="L4202" i="8"/>
  <c r="K4202" i="8"/>
  <c r="J4202" i="8"/>
  <c r="H4202" i="8"/>
  <c r="I4202" i="8" s="1"/>
  <c r="E4202" i="8"/>
  <c r="C4202" i="8"/>
  <c r="D4202" i="8" s="1"/>
  <c r="O4201" i="8"/>
  <c r="M4201" i="8"/>
  <c r="N4201" i="8" s="1"/>
  <c r="L4201" i="8"/>
  <c r="K4201" i="8"/>
  <c r="J4201" i="8"/>
  <c r="H4201" i="8"/>
  <c r="I4201" i="8" s="1"/>
  <c r="E4201" i="8"/>
  <c r="C4201" i="8"/>
  <c r="D4201" i="8" s="1"/>
  <c r="O4200" i="8"/>
  <c r="M4200" i="8"/>
  <c r="N4200" i="8" s="1"/>
  <c r="L4200" i="8"/>
  <c r="K4200" i="8"/>
  <c r="J4200" i="8"/>
  <c r="H4200" i="8"/>
  <c r="I4200" i="8" s="1"/>
  <c r="E4200" i="8"/>
  <c r="C4200" i="8"/>
  <c r="D4200" i="8" s="1"/>
  <c r="O4199" i="8"/>
  <c r="M4199" i="8"/>
  <c r="N4199" i="8" s="1"/>
  <c r="L4199" i="8"/>
  <c r="K4199" i="8"/>
  <c r="J4199" i="8"/>
  <c r="H4199" i="8"/>
  <c r="I4199" i="8" s="1"/>
  <c r="E4199" i="8"/>
  <c r="C4199" i="8"/>
  <c r="D4199" i="8" s="1"/>
  <c r="O4198" i="8"/>
  <c r="M4198" i="8"/>
  <c r="N4198" i="8" s="1"/>
  <c r="L4198" i="8"/>
  <c r="K4198" i="8"/>
  <c r="J4198" i="8"/>
  <c r="H4198" i="8"/>
  <c r="I4198" i="8" s="1"/>
  <c r="E4198" i="8"/>
  <c r="C4198" i="8"/>
  <c r="D4198" i="8" s="1"/>
  <c r="O4197" i="8"/>
  <c r="M4197" i="8"/>
  <c r="N4197" i="8" s="1"/>
  <c r="L4197" i="8"/>
  <c r="K4197" i="8"/>
  <c r="J4197" i="8"/>
  <c r="H4197" i="8"/>
  <c r="I4197" i="8" s="1"/>
  <c r="E4197" i="8"/>
  <c r="C4197" i="8"/>
  <c r="D4197" i="8" s="1"/>
  <c r="O4196" i="8"/>
  <c r="M4196" i="8"/>
  <c r="N4196" i="8" s="1"/>
  <c r="L4196" i="8"/>
  <c r="K4196" i="8"/>
  <c r="J4196" i="8"/>
  <c r="H4196" i="8"/>
  <c r="I4196" i="8" s="1"/>
  <c r="E4196" i="8"/>
  <c r="C4196" i="8"/>
  <c r="D4196" i="8" s="1"/>
  <c r="O4195" i="8"/>
  <c r="M4195" i="8"/>
  <c r="N4195" i="8" s="1"/>
  <c r="L4195" i="8"/>
  <c r="K4195" i="8"/>
  <c r="J4195" i="8"/>
  <c r="H4195" i="8"/>
  <c r="I4195" i="8" s="1"/>
  <c r="E4195" i="8"/>
  <c r="C4195" i="8"/>
  <c r="D4195" i="8" s="1"/>
  <c r="O4194" i="8"/>
  <c r="M4194" i="8"/>
  <c r="N4194" i="8" s="1"/>
  <c r="L4194" i="8"/>
  <c r="K4194" i="8"/>
  <c r="J4194" i="8"/>
  <c r="H4194" i="8"/>
  <c r="I4194" i="8" s="1"/>
  <c r="E4194" i="8"/>
  <c r="C4194" i="8"/>
  <c r="D4194" i="8" s="1"/>
  <c r="O4193" i="8"/>
  <c r="M4193" i="8"/>
  <c r="N4193" i="8" s="1"/>
  <c r="L4193" i="8"/>
  <c r="K4193" i="8"/>
  <c r="J4193" i="8"/>
  <c r="H4193" i="8"/>
  <c r="I4193" i="8" s="1"/>
  <c r="E4193" i="8"/>
  <c r="C4193" i="8"/>
  <c r="D4193" i="8" s="1"/>
  <c r="O4192" i="8"/>
  <c r="M4192" i="8"/>
  <c r="N4192" i="8" s="1"/>
  <c r="L4192" i="8"/>
  <c r="K4192" i="8"/>
  <c r="J4192" i="8"/>
  <c r="H4192" i="8"/>
  <c r="I4192" i="8" s="1"/>
  <c r="E4192" i="8"/>
  <c r="C4192" i="8"/>
  <c r="D4192" i="8" s="1"/>
  <c r="O4191" i="8"/>
  <c r="M4191" i="8"/>
  <c r="N4191" i="8" s="1"/>
  <c r="L4191" i="8"/>
  <c r="K4191" i="8"/>
  <c r="J4191" i="8"/>
  <c r="H4191" i="8"/>
  <c r="I4191" i="8" s="1"/>
  <c r="E4191" i="8"/>
  <c r="C4191" i="8"/>
  <c r="D4191" i="8" s="1"/>
  <c r="O4190" i="8"/>
  <c r="M4190" i="8"/>
  <c r="N4190" i="8" s="1"/>
  <c r="L4190" i="8"/>
  <c r="K4190" i="8"/>
  <c r="J4190" i="8"/>
  <c r="H4190" i="8"/>
  <c r="I4190" i="8" s="1"/>
  <c r="E4190" i="8"/>
  <c r="C4190" i="8"/>
  <c r="D4190" i="8" s="1"/>
  <c r="O4189" i="8"/>
  <c r="M4189" i="8"/>
  <c r="N4189" i="8" s="1"/>
  <c r="L4189" i="8"/>
  <c r="K4189" i="8"/>
  <c r="J4189" i="8"/>
  <c r="H4189" i="8"/>
  <c r="I4189" i="8" s="1"/>
  <c r="E4189" i="8"/>
  <c r="C4189" i="8"/>
  <c r="D4189" i="8" s="1"/>
  <c r="O4188" i="8"/>
  <c r="M4188" i="8"/>
  <c r="N4188" i="8" s="1"/>
  <c r="L4188" i="8"/>
  <c r="K4188" i="8"/>
  <c r="J4188" i="8"/>
  <c r="H4188" i="8"/>
  <c r="I4188" i="8" s="1"/>
  <c r="E4188" i="8"/>
  <c r="C4188" i="8"/>
  <c r="D4188" i="8" s="1"/>
  <c r="O4187" i="8"/>
  <c r="M4187" i="8"/>
  <c r="N4187" i="8" s="1"/>
  <c r="L4187" i="8"/>
  <c r="K4187" i="8"/>
  <c r="J4187" i="8"/>
  <c r="H4187" i="8"/>
  <c r="I4187" i="8" s="1"/>
  <c r="E4187" i="8"/>
  <c r="C4187" i="8"/>
  <c r="D4187" i="8" s="1"/>
  <c r="O4186" i="8"/>
  <c r="M4186" i="8"/>
  <c r="N4186" i="8" s="1"/>
  <c r="L4186" i="8"/>
  <c r="K4186" i="8"/>
  <c r="J4186" i="8"/>
  <c r="H4186" i="8"/>
  <c r="I4186" i="8" s="1"/>
  <c r="E4186" i="8"/>
  <c r="C4186" i="8"/>
  <c r="D4186" i="8" s="1"/>
  <c r="O4185" i="8"/>
  <c r="M4185" i="8"/>
  <c r="N4185" i="8" s="1"/>
  <c r="L4185" i="8"/>
  <c r="K4185" i="8"/>
  <c r="J4185" i="8"/>
  <c r="H4185" i="8"/>
  <c r="I4185" i="8" s="1"/>
  <c r="E4185" i="8"/>
  <c r="C4185" i="8"/>
  <c r="D4185" i="8" s="1"/>
  <c r="O4184" i="8"/>
  <c r="M4184" i="8"/>
  <c r="N4184" i="8" s="1"/>
  <c r="L4184" i="8"/>
  <c r="K4184" i="8"/>
  <c r="J4184" i="8"/>
  <c r="H4184" i="8"/>
  <c r="I4184" i="8" s="1"/>
  <c r="E4184" i="8"/>
  <c r="C4184" i="8"/>
  <c r="D4184" i="8" s="1"/>
  <c r="O4183" i="8"/>
  <c r="M4183" i="8"/>
  <c r="N4183" i="8" s="1"/>
  <c r="L4183" i="8"/>
  <c r="K4183" i="8"/>
  <c r="J4183" i="8"/>
  <c r="H4183" i="8"/>
  <c r="I4183" i="8" s="1"/>
  <c r="E4183" i="8"/>
  <c r="C4183" i="8"/>
  <c r="D4183" i="8" s="1"/>
  <c r="O4182" i="8"/>
  <c r="M4182" i="8"/>
  <c r="N4182" i="8" s="1"/>
  <c r="L4182" i="8"/>
  <c r="K4182" i="8"/>
  <c r="J4182" i="8"/>
  <c r="H4182" i="8"/>
  <c r="I4182" i="8" s="1"/>
  <c r="E4182" i="8"/>
  <c r="C4182" i="8"/>
  <c r="D4182" i="8" s="1"/>
  <c r="O4181" i="8"/>
  <c r="M4181" i="8"/>
  <c r="N4181" i="8" s="1"/>
  <c r="L4181" i="8"/>
  <c r="K4181" i="8"/>
  <c r="J4181" i="8"/>
  <c r="H4181" i="8"/>
  <c r="I4181" i="8" s="1"/>
  <c r="E4181" i="8"/>
  <c r="C4181" i="8"/>
  <c r="D4181" i="8" s="1"/>
  <c r="O4180" i="8"/>
  <c r="M4180" i="8"/>
  <c r="N4180" i="8" s="1"/>
  <c r="L4180" i="8"/>
  <c r="K4180" i="8"/>
  <c r="J4180" i="8"/>
  <c r="H4180" i="8"/>
  <c r="I4180" i="8" s="1"/>
  <c r="E4180" i="8"/>
  <c r="C4180" i="8"/>
  <c r="D4180" i="8" s="1"/>
  <c r="O4179" i="8"/>
  <c r="M4179" i="8"/>
  <c r="N4179" i="8" s="1"/>
  <c r="L4179" i="8"/>
  <c r="K4179" i="8"/>
  <c r="J4179" i="8"/>
  <c r="H4179" i="8"/>
  <c r="I4179" i="8" s="1"/>
  <c r="E4179" i="8"/>
  <c r="C4179" i="8"/>
  <c r="D4179" i="8" s="1"/>
  <c r="O4178" i="8"/>
  <c r="M4178" i="8"/>
  <c r="N4178" i="8" s="1"/>
  <c r="L4178" i="8"/>
  <c r="K4178" i="8"/>
  <c r="J4178" i="8"/>
  <c r="H4178" i="8"/>
  <c r="I4178" i="8" s="1"/>
  <c r="E4178" i="8"/>
  <c r="C4178" i="8"/>
  <c r="D4178" i="8" s="1"/>
  <c r="O4177" i="8"/>
  <c r="M4177" i="8"/>
  <c r="N4177" i="8" s="1"/>
  <c r="L4177" i="8"/>
  <c r="K4177" i="8"/>
  <c r="J4177" i="8"/>
  <c r="H4177" i="8"/>
  <c r="I4177" i="8" s="1"/>
  <c r="E4177" i="8"/>
  <c r="C4177" i="8"/>
  <c r="D4177" i="8" s="1"/>
  <c r="O4176" i="8"/>
  <c r="M4176" i="8"/>
  <c r="N4176" i="8" s="1"/>
  <c r="L4176" i="8"/>
  <c r="K4176" i="8"/>
  <c r="J4176" i="8"/>
  <c r="H4176" i="8"/>
  <c r="I4176" i="8" s="1"/>
  <c r="E4176" i="8"/>
  <c r="C4176" i="8"/>
  <c r="D4176" i="8" s="1"/>
  <c r="O4175" i="8"/>
  <c r="M4175" i="8"/>
  <c r="N4175" i="8" s="1"/>
  <c r="L4175" i="8"/>
  <c r="K4175" i="8"/>
  <c r="J4175" i="8"/>
  <c r="H4175" i="8"/>
  <c r="I4175" i="8" s="1"/>
  <c r="E4175" i="8"/>
  <c r="C4175" i="8"/>
  <c r="D4175" i="8" s="1"/>
  <c r="O4174" i="8"/>
  <c r="M4174" i="8"/>
  <c r="N4174" i="8" s="1"/>
  <c r="L4174" i="8"/>
  <c r="K4174" i="8"/>
  <c r="J4174" i="8"/>
  <c r="H4174" i="8"/>
  <c r="I4174" i="8" s="1"/>
  <c r="E4174" i="8"/>
  <c r="C4174" i="8"/>
  <c r="D4174" i="8" s="1"/>
  <c r="O4173" i="8"/>
  <c r="M4173" i="8"/>
  <c r="N4173" i="8" s="1"/>
  <c r="L4173" i="8"/>
  <c r="K4173" i="8"/>
  <c r="J4173" i="8"/>
  <c r="H4173" i="8"/>
  <c r="I4173" i="8" s="1"/>
  <c r="E4173" i="8"/>
  <c r="C4173" i="8"/>
  <c r="D4173" i="8" s="1"/>
  <c r="O4172" i="8"/>
  <c r="M4172" i="8"/>
  <c r="N4172" i="8" s="1"/>
  <c r="L4172" i="8"/>
  <c r="K4172" i="8"/>
  <c r="J4172" i="8"/>
  <c r="H4172" i="8"/>
  <c r="I4172" i="8" s="1"/>
  <c r="E4172" i="8"/>
  <c r="C4172" i="8"/>
  <c r="D4172" i="8" s="1"/>
  <c r="O4171" i="8"/>
  <c r="M4171" i="8"/>
  <c r="N4171" i="8" s="1"/>
  <c r="L4171" i="8"/>
  <c r="K4171" i="8"/>
  <c r="J4171" i="8"/>
  <c r="H4171" i="8"/>
  <c r="I4171" i="8" s="1"/>
  <c r="E4171" i="8"/>
  <c r="C4171" i="8"/>
  <c r="D4171" i="8" s="1"/>
  <c r="O4170" i="8"/>
  <c r="M4170" i="8"/>
  <c r="N4170" i="8" s="1"/>
  <c r="L4170" i="8"/>
  <c r="K4170" i="8"/>
  <c r="J4170" i="8"/>
  <c r="H4170" i="8"/>
  <c r="I4170" i="8" s="1"/>
  <c r="E4170" i="8"/>
  <c r="C4170" i="8"/>
  <c r="D4170" i="8" s="1"/>
  <c r="O4169" i="8"/>
  <c r="M4169" i="8"/>
  <c r="N4169" i="8" s="1"/>
  <c r="L4169" i="8"/>
  <c r="K4169" i="8"/>
  <c r="J4169" i="8"/>
  <c r="H4169" i="8"/>
  <c r="I4169" i="8" s="1"/>
  <c r="E4169" i="8"/>
  <c r="C4169" i="8"/>
  <c r="D4169" i="8" s="1"/>
  <c r="O4168" i="8"/>
  <c r="M4168" i="8"/>
  <c r="N4168" i="8" s="1"/>
  <c r="L4168" i="8"/>
  <c r="K4168" i="8"/>
  <c r="J4168" i="8"/>
  <c r="H4168" i="8"/>
  <c r="I4168" i="8" s="1"/>
  <c r="E4168" i="8"/>
  <c r="C4168" i="8"/>
  <c r="D4168" i="8" s="1"/>
  <c r="O4167" i="8"/>
  <c r="M4167" i="8"/>
  <c r="N4167" i="8" s="1"/>
  <c r="L4167" i="8"/>
  <c r="K4167" i="8"/>
  <c r="J4167" i="8"/>
  <c r="H4167" i="8"/>
  <c r="I4167" i="8" s="1"/>
  <c r="E4167" i="8"/>
  <c r="C4167" i="8"/>
  <c r="D4167" i="8" s="1"/>
  <c r="O4166" i="8"/>
  <c r="M4166" i="8"/>
  <c r="N4166" i="8" s="1"/>
  <c r="L4166" i="8"/>
  <c r="K4166" i="8"/>
  <c r="J4166" i="8"/>
  <c r="H4166" i="8"/>
  <c r="I4166" i="8" s="1"/>
  <c r="E4166" i="8"/>
  <c r="C4166" i="8"/>
  <c r="D4166" i="8" s="1"/>
  <c r="O4165" i="8"/>
  <c r="M4165" i="8"/>
  <c r="N4165" i="8" s="1"/>
  <c r="L4165" i="8"/>
  <c r="K4165" i="8"/>
  <c r="J4165" i="8"/>
  <c r="H4165" i="8"/>
  <c r="I4165" i="8" s="1"/>
  <c r="E4165" i="8"/>
  <c r="C4165" i="8"/>
  <c r="D4165" i="8" s="1"/>
  <c r="O4164" i="8"/>
  <c r="M4164" i="8"/>
  <c r="N4164" i="8" s="1"/>
  <c r="L4164" i="8"/>
  <c r="K4164" i="8"/>
  <c r="J4164" i="8"/>
  <c r="H4164" i="8"/>
  <c r="I4164" i="8" s="1"/>
  <c r="E4164" i="8"/>
  <c r="C4164" i="8"/>
  <c r="D4164" i="8" s="1"/>
  <c r="O4163" i="8"/>
  <c r="M4163" i="8"/>
  <c r="N4163" i="8" s="1"/>
  <c r="L4163" i="8"/>
  <c r="K4163" i="8"/>
  <c r="J4163" i="8"/>
  <c r="H4163" i="8"/>
  <c r="I4163" i="8" s="1"/>
  <c r="E4163" i="8"/>
  <c r="C4163" i="8"/>
  <c r="D4163" i="8" s="1"/>
  <c r="O4162" i="8"/>
  <c r="M4162" i="8"/>
  <c r="N4162" i="8" s="1"/>
  <c r="L4162" i="8"/>
  <c r="K4162" i="8"/>
  <c r="J4162" i="8"/>
  <c r="H4162" i="8"/>
  <c r="I4162" i="8" s="1"/>
  <c r="E4162" i="8"/>
  <c r="C4162" i="8"/>
  <c r="D4162" i="8" s="1"/>
  <c r="O4161" i="8"/>
  <c r="M4161" i="8"/>
  <c r="N4161" i="8" s="1"/>
  <c r="L4161" i="8"/>
  <c r="K4161" i="8"/>
  <c r="J4161" i="8"/>
  <c r="H4161" i="8"/>
  <c r="I4161" i="8" s="1"/>
  <c r="E4161" i="8"/>
  <c r="C4161" i="8"/>
  <c r="D4161" i="8" s="1"/>
  <c r="O4160" i="8"/>
  <c r="M4160" i="8"/>
  <c r="N4160" i="8" s="1"/>
  <c r="L4160" i="8"/>
  <c r="K4160" i="8"/>
  <c r="J4160" i="8"/>
  <c r="H4160" i="8"/>
  <c r="I4160" i="8" s="1"/>
  <c r="E4160" i="8"/>
  <c r="C4160" i="8"/>
  <c r="D4160" i="8" s="1"/>
  <c r="O4159" i="8"/>
  <c r="M4159" i="8"/>
  <c r="N4159" i="8" s="1"/>
  <c r="L4159" i="8"/>
  <c r="K4159" i="8"/>
  <c r="J4159" i="8"/>
  <c r="H4159" i="8"/>
  <c r="I4159" i="8" s="1"/>
  <c r="E4159" i="8"/>
  <c r="C4159" i="8"/>
  <c r="D4159" i="8" s="1"/>
  <c r="O4158" i="8"/>
  <c r="M4158" i="8"/>
  <c r="N4158" i="8" s="1"/>
  <c r="L4158" i="8"/>
  <c r="K4158" i="8"/>
  <c r="J4158" i="8"/>
  <c r="H4158" i="8"/>
  <c r="I4158" i="8" s="1"/>
  <c r="E4158" i="8"/>
  <c r="C4158" i="8"/>
  <c r="D4158" i="8" s="1"/>
  <c r="O4157" i="8"/>
  <c r="M4157" i="8"/>
  <c r="N4157" i="8" s="1"/>
  <c r="L4157" i="8"/>
  <c r="K4157" i="8"/>
  <c r="J4157" i="8"/>
  <c r="H4157" i="8"/>
  <c r="I4157" i="8" s="1"/>
  <c r="E4157" i="8"/>
  <c r="C4157" i="8"/>
  <c r="D4157" i="8" s="1"/>
  <c r="O4156" i="8"/>
  <c r="M4156" i="8"/>
  <c r="N4156" i="8" s="1"/>
  <c r="L4156" i="8"/>
  <c r="K4156" i="8"/>
  <c r="J4156" i="8"/>
  <c r="H4156" i="8"/>
  <c r="I4156" i="8" s="1"/>
  <c r="E4156" i="8"/>
  <c r="C4156" i="8"/>
  <c r="D4156" i="8" s="1"/>
  <c r="O4155" i="8"/>
  <c r="M4155" i="8"/>
  <c r="N4155" i="8" s="1"/>
  <c r="L4155" i="8"/>
  <c r="K4155" i="8"/>
  <c r="J4155" i="8"/>
  <c r="H4155" i="8"/>
  <c r="I4155" i="8" s="1"/>
  <c r="E4155" i="8"/>
  <c r="C4155" i="8"/>
  <c r="D4155" i="8" s="1"/>
  <c r="O4154" i="8"/>
  <c r="M4154" i="8"/>
  <c r="N4154" i="8" s="1"/>
  <c r="L4154" i="8"/>
  <c r="K4154" i="8"/>
  <c r="J4154" i="8"/>
  <c r="H4154" i="8"/>
  <c r="I4154" i="8" s="1"/>
  <c r="E4154" i="8"/>
  <c r="C4154" i="8"/>
  <c r="D4154" i="8" s="1"/>
  <c r="O4153" i="8"/>
  <c r="M4153" i="8"/>
  <c r="N4153" i="8" s="1"/>
  <c r="L4153" i="8"/>
  <c r="K4153" i="8"/>
  <c r="J4153" i="8"/>
  <c r="H4153" i="8"/>
  <c r="I4153" i="8" s="1"/>
  <c r="E4153" i="8"/>
  <c r="C4153" i="8"/>
  <c r="D4153" i="8" s="1"/>
  <c r="O4152" i="8"/>
  <c r="M4152" i="8"/>
  <c r="N4152" i="8" s="1"/>
  <c r="L4152" i="8"/>
  <c r="K4152" i="8"/>
  <c r="J4152" i="8"/>
  <c r="H4152" i="8"/>
  <c r="I4152" i="8" s="1"/>
  <c r="E4152" i="8"/>
  <c r="C4152" i="8"/>
  <c r="D4152" i="8" s="1"/>
  <c r="O4151" i="8"/>
  <c r="M4151" i="8"/>
  <c r="N4151" i="8" s="1"/>
  <c r="L4151" i="8"/>
  <c r="K4151" i="8"/>
  <c r="J4151" i="8"/>
  <c r="H4151" i="8"/>
  <c r="I4151" i="8" s="1"/>
  <c r="E4151" i="8"/>
  <c r="C4151" i="8"/>
  <c r="D4151" i="8" s="1"/>
  <c r="O4150" i="8"/>
  <c r="M4150" i="8"/>
  <c r="N4150" i="8" s="1"/>
  <c r="L4150" i="8"/>
  <c r="K4150" i="8"/>
  <c r="J4150" i="8"/>
  <c r="H4150" i="8"/>
  <c r="I4150" i="8" s="1"/>
  <c r="E4150" i="8"/>
  <c r="C4150" i="8"/>
  <c r="D4150" i="8" s="1"/>
  <c r="O4149" i="8"/>
  <c r="M4149" i="8"/>
  <c r="N4149" i="8" s="1"/>
  <c r="L4149" i="8"/>
  <c r="K4149" i="8"/>
  <c r="J4149" i="8"/>
  <c r="H4149" i="8"/>
  <c r="I4149" i="8" s="1"/>
  <c r="E4149" i="8"/>
  <c r="C4149" i="8"/>
  <c r="D4149" i="8" s="1"/>
  <c r="O4148" i="8"/>
  <c r="M4148" i="8"/>
  <c r="N4148" i="8" s="1"/>
  <c r="L4148" i="8"/>
  <c r="K4148" i="8"/>
  <c r="J4148" i="8"/>
  <c r="H4148" i="8"/>
  <c r="I4148" i="8" s="1"/>
  <c r="E4148" i="8"/>
  <c r="C4148" i="8"/>
  <c r="D4148" i="8" s="1"/>
  <c r="O4147" i="8"/>
  <c r="M4147" i="8"/>
  <c r="N4147" i="8" s="1"/>
  <c r="L4147" i="8"/>
  <c r="K4147" i="8"/>
  <c r="J4147" i="8"/>
  <c r="H4147" i="8"/>
  <c r="I4147" i="8" s="1"/>
  <c r="E4147" i="8"/>
  <c r="C4147" i="8"/>
  <c r="D4147" i="8" s="1"/>
  <c r="O4146" i="8"/>
  <c r="M4146" i="8"/>
  <c r="N4146" i="8" s="1"/>
  <c r="L4146" i="8"/>
  <c r="K4146" i="8"/>
  <c r="J4146" i="8"/>
  <c r="H4146" i="8"/>
  <c r="I4146" i="8" s="1"/>
  <c r="E4146" i="8"/>
  <c r="C4146" i="8"/>
  <c r="D4146" i="8" s="1"/>
  <c r="O4145" i="8"/>
  <c r="M4145" i="8"/>
  <c r="N4145" i="8" s="1"/>
  <c r="L4145" i="8"/>
  <c r="K4145" i="8"/>
  <c r="J4145" i="8"/>
  <c r="H4145" i="8"/>
  <c r="I4145" i="8" s="1"/>
  <c r="E4145" i="8"/>
  <c r="C4145" i="8"/>
  <c r="D4145" i="8" s="1"/>
  <c r="O4144" i="8"/>
  <c r="M4144" i="8"/>
  <c r="N4144" i="8" s="1"/>
  <c r="L4144" i="8"/>
  <c r="K4144" i="8"/>
  <c r="J4144" i="8"/>
  <c r="H4144" i="8"/>
  <c r="I4144" i="8" s="1"/>
  <c r="E4144" i="8"/>
  <c r="C4144" i="8"/>
  <c r="D4144" i="8" s="1"/>
  <c r="O4143" i="8"/>
  <c r="M4143" i="8"/>
  <c r="N4143" i="8" s="1"/>
  <c r="L4143" i="8"/>
  <c r="K4143" i="8"/>
  <c r="J4143" i="8"/>
  <c r="H4143" i="8"/>
  <c r="I4143" i="8" s="1"/>
  <c r="E4143" i="8"/>
  <c r="C4143" i="8"/>
  <c r="D4143" i="8" s="1"/>
  <c r="O4142" i="8"/>
  <c r="M4142" i="8"/>
  <c r="N4142" i="8" s="1"/>
  <c r="L4142" i="8"/>
  <c r="K4142" i="8"/>
  <c r="J4142" i="8"/>
  <c r="H4142" i="8"/>
  <c r="I4142" i="8" s="1"/>
  <c r="E4142" i="8"/>
  <c r="C4142" i="8"/>
  <c r="D4142" i="8" s="1"/>
  <c r="O4141" i="8"/>
  <c r="M4141" i="8"/>
  <c r="N4141" i="8" s="1"/>
  <c r="L4141" i="8"/>
  <c r="K4141" i="8"/>
  <c r="J4141" i="8"/>
  <c r="H4141" i="8"/>
  <c r="I4141" i="8" s="1"/>
  <c r="E4141" i="8"/>
  <c r="C4141" i="8"/>
  <c r="D4141" i="8" s="1"/>
  <c r="O4140" i="8"/>
  <c r="M4140" i="8"/>
  <c r="N4140" i="8" s="1"/>
  <c r="L4140" i="8"/>
  <c r="K4140" i="8"/>
  <c r="J4140" i="8"/>
  <c r="H4140" i="8"/>
  <c r="I4140" i="8" s="1"/>
  <c r="E4140" i="8"/>
  <c r="C4140" i="8"/>
  <c r="D4140" i="8" s="1"/>
  <c r="O4139" i="8"/>
  <c r="M4139" i="8"/>
  <c r="N4139" i="8" s="1"/>
  <c r="L4139" i="8"/>
  <c r="K4139" i="8"/>
  <c r="J4139" i="8"/>
  <c r="H4139" i="8"/>
  <c r="I4139" i="8" s="1"/>
  <c r="E4139" i="8"/>
  <c r="C4139" i="8"/>
  <c r="D4139" i="8" s="1"/>
  <c r="O4138" i="8"/>
  <c r="M4138" i="8"/>
  <c r="N4138" i="8" s="1"/>
  <c r="L4138" i="8"/>
  <c r="K4138" i="8"/>
  <c r="J4138" i="8"/>
  <c r="H4138" i="8"/>
  <c r="I4138" i="8" s="1"/>
  <c r="E4138" i="8"/>
  <c r="C4138" i="8"/>
  <c r="D4138" i="8" s="1"/>
  <c r="O4137" i="8"/>
  <c r="M4137" i="8"/>
  <c r="N4137" i="8" s="1"/>
  <c r="L4137" i="8"/>
  <c r="K4137" i="8"/>
  <c r="J4137" i="8"/>
  <c r="H4137" i="8"/>
  <c r="I4137" i="8" s="1"/>
  <c r="E4137" i="8"/>
  <c r="C4137" i="8"/>
  <c r="D4137" i="8" s="1"/>
  <c r="O4136" i="8"/>
  <c r="M4136" i="8"/>
  <c r="N4136" i="8" s="1"/>
  <c r="L4136" i="8"/>
  <c r="K4136" i="8"/>
  <c r="J4136" i="8"/>
  <c r="H4136" i="8"/>
  <c r="I4136" i="8" s="1"/>
  <c r="E4136" i="8"/>
  <c r="C4136" i="8"/>
  <c r="D4136" i="8" s="1"/>
  <c r="O4135" i="8"/>
  <c r="M4135" i="8"/>
  <c r="N4135" i="8" s="1"/>
  <c r="L4135" i="8"/>
  <c r="K4135" i="8"/>
  <c r="J4135" i="8"/>
  <c r="H4135" i="8"/>
  <c r="I4135" i="8" s="1"/>
  <c r="E4135" i="8"/>
  <c r="C4135" i="8"/>
  <c r="D4135" i="8" s="1"/>
  <c r="O4134" i="8"/>
  <c r="M4134" i="8"/>
  <c r="N4134" i="8" s="1"/>
  <c r="L4134" i="8"/>
  <c r="K4134" i="8"/>
  <c r="J4134" i="8"/>
  <c r="H4134" i="8"/>
  <c r="I4134" i="8" s="1"/>
  <c r="E4134" i="8"/>
  <c r="C4134" i="8"/>
  <c r="D4134" i="8" s="1"/>
  <c r="O4133" i="8"/>
  <c r="M4133" i="8"/>
  <c r="N4133" i="8" s="1"/>
  <c r="L4133" i="8"/>
  <c r="K4133" i="8"/>
  <c r="J4133" i="8"/>
  <c r="H4133" i="8"/>
  <c r="I4133" i="8" s="1"/>
  <c r="E4133" i="8"/>
  <c r="C4133" i="8"/>
  <c r="D4133" i="8" s="1"/>
  <c r="O4132" i="8"/>
  <c r="M4132" i="8"/>
  <c r="N4132" i="8" s="1"/>
  <c r="L4132" i="8"/>
  <c r="K4132" i="8"/>
  <c r="J4132" i="8"/>
  <c r="H4132" i="8"/>
  <c r="I4132" i="8" s="1"/>
  <c r="E4132" i="8"/>
  <c r="C4132" i="8"/>
  <c r="D4132" i="8" s="1"/>
  <c r="O4131" i="8"/>
  <c r="M4131" i="8"/>
  <c r="N4131" i="8" s="1"/>
  <c r="L4131" i="8"/>
  <c r="K4131" i="8"/>
  <c r="J4131" i="8"/>
  <c r="H4131" i="8"/>
  <c r="I4131" i="8" s="1"/>
  <c r="E4131" i="8"/>
  <c r="C4131" i="8"/>
  <c r="D4131" i="8" s="1"/>
  <c r="O4130" i="8"/>
  <c r="M4130" i="8"/>
  <c r="N4130" i="8" s="1"/>
  <c r="L4130" i="8"/>
  <c r="K4130" i="8"/>
  <c r="J4130" i="8"/>
  <c r="H4130" i="8"/>
  <c r="I4130" i="8" s="1"/>
  <c r="E4130" i="8"/>
  <c r="C4130" i="8"/>
  <c r="D4130" i="8" s="1"/>
  <c r="O4129" i="8"/>
  <c r="M4129" i="8"/>
  <c r="N4129" i="8" s="1"/>
  <c r="L4129" i="8"/>
  <c r="K4129" i="8"/>
  <c r="J4129" i="8"/>
  <c r="H4129" i="8"/>
  <c r="I4129" i="8" s="1"/>
  <c r="E4129" i="8"/>
  <c r="C4129" i="8"/>
  <c r="D4129" i="8" s="1"/>
  <c r="O4128" i="8"/>
  <c r="M4128" i="8"/>
  <c r="N4128" i="8" s="1"/>
  <c r="L4128" i="8"/>
  <c r="K4128" i="8"/>
  <c r="J4128" i="8"/>
  <c r="H4128" i="8"/>
  <c r="I4128" i="8" s="1"/>
  <c r="E4128" i="8"/>
  <c r="C4128" i="8"/>
  <c r="D4128" i="8" s="1"/>
  <c r="O4127" i="8"/>
  <c r="M4127" i="8"/>
  <c r="N4127" i="8" s="1"/>
  <c r="L4127" i="8"/>
  <c r="K4127" i="8"/>
  <c r="J4127" i="8"/>
  <c r="H4127" i="8"/>
  <c r="I4127" i="8" s="1"/>
  <c r="E4127" i="8"/>
  <c r="C4127" i="8"/>
  <c r="D4127" i="8" s="1"/>
  <c r="O4126" i="8"/>
  <c r="M4126" i="8"/>
  <c r="N4126" i="8" s="1"/>
  <c r="L4126" i="8"/>
  <c r="K4126" i="8"/>
  <c r="J4126" i="8"/>
  <c r="H4126" i="8"/>
  <c r="I4126" i="8" s="1"/>
  <c r="E4126" i="8"/>
  <c r="C4126" i="8"/>
  <c r="D4126" i="8" s="1"/>
  <c r="O4125" i="8"/>
  <c r="M4125" i="8"/>
  <c r="N4125" i="8" s="1"/>
  <c r="L4125" i="8"/>
  <c r="K4125" i="8"/>
  <c r="J4125" i="8"/>
  <c r="H4125" i="8"/>
  <c r="I4125" i="8" s="1"/>
  <c r="E4125" i="8"/>
  <c r="C4125" i="8"/>
  <c r="D4125" i="8" s="1"/>
  <c r="O4124" i="8"/>
  <c r="M4124" i="8"/>
  <c r="N4124" i="8" s="1"/>
  <c r="L4124" i="8"/>
  <c r="K4124" i="8"/>
  <c r="J4124" i="8"/>
  <c r="H4124" i="8"/>
  <c r="I4124" i="8" s="1"/>
  <c r="E4124" i="8"/>
  <c r="C4124" i="8"/>
  <c r="D4124" i="8" s="1"/>
  <c r="O4123" i="8"/>
  <c r="M4123" i="8"/>
  <c r="N4123" i="8" s="1"/>
  <c r="L4123" i="8"/>
  <c r="K4123" i="8"/>
  <c r="J4123" i="8"/>
  <c r="H4123" i="8"/>
  <c r="I4123" i="8" s="1"/>
  <c r="E4123" i="8"/>
  <c r="C4123" i="8"/>
  <c r="D4123" i="8" s="1"/>
  <c r="O4122" i="8"/>
  <c r="M4122" i="8"/>
  <c r="N4122" i="8" s="1"/>
  <c r="L4122" i="8"/>
  <c r="K4122" i="8"/>
  <c r="J4122" i="8"/>
  <c r="H4122" i="8"/>
  <c r="I4122" i="8" s="1"/>
  <c r="E4122" i="8"/>
  <c r="C4122" i="8"/>
  <c r="D4122" i="8" s="1"/>
  <c r="O4121" i="8"/>
  <c r="M4121" i="8"/>
  <c r="N4121" i="8" s="1"/>
  <c r="L4121" i="8"/>
  <c r="K4121" i="8"/>
  <c r="J4121" i="8"/>
  <c r="H4121" i="8"/>
  <c r="I4121" i="8" s="1"/>
  <c r="E4121" i="8"/>
  <c r="C4121" i="8"/>
  <c r="D4121" i="8" s="1"/>
  <c r="O4120" i="8"/>
  <c r="M4120" i="8"/>
  <c r="N4120" i="8" s="1"/>
  <c r="L4120" i="8"/>
  <c r="K4120" i="8"/>
  <c r="J4120" i="8"/>
  <c r="H4120" i="8"/>
  <c r="I4120" i="8" s="1"/>
  <c r="E4120" i="8"/>
  <c r="C4120" i="8"/>
  <c r="D4120" i="8" s="1"/>
  <c r="O4119" i="8"/>
  <c r="M4119" i="8"/>
  <c r="N4119" i="8" s="1"/>
  <c r="L4119" i="8"/>
  <c r="K4119" i="8"/>
  <c r="J4119" i="8"/>
  <c r="H4119" i="8"/>
  <c r="I4119" i="8" s="1"/>
  <c r="E4119" i="8"/>
  <c r="C4119" i="8"/>
  <c r="D4119" i="8" s="1"/>
  <c r="O4118" i="8"/>
  <c r="M4118" i="8"/>
  <c r="N4118" i="8" s="1"/>
  <c r="L4118" i="8"/>
  <c r="K4118" i="8"/>
  <c r="J4118" i="8"/>
  <c r="H4118" i="8"/>
  <c r="I4118" i="8" s="1"/>
  <c r="E4118" i="8"/>
  <c r="C4118" i="8"/>
  <c r="D4118" i="8" s="1"/>
  <c r="O4117" i="8"/>
  <c r="M4117" i="8"/>
  <c r="N4117" i="8" s="1"/>
  <c r="L4117" i="8"/>
  <c r="K4117" i="8"/>
  <c r="J4117" i="8"/>
  <c r="H4117" i="8"/>
  <c r="I4117" i="8" s="1"/>
  <c r="E4117" i="8"/>
  <c r="C4117" i="8"/>
  <c r="D4117" i="8" s="1"/>
  <c r="O4116" i="8"/>
  <c r="M4116" i="8"/>
  <c r="N4116" i="8" s="1"/>
  <c r="L4116" i="8"/>
  <c r="K4116" i="8"/>
  <c r="J4116" i="8"/>
  <c r="H4116" i="8"/>
  <c r="I4116" i="8" s="1"/>
  <c r="E4116" i="8"/>
  <c r="C4116" i="8"/>
  <c r="D4116" i="8" s="1"/>
  <c r="O4115" i="8"/>
  <c r="M4115" i="8"/>
  <c r="N4115" i="8" s="1"/>
  <c r="L4115" i="8"/>
  <c r="K4115" i="8"/>
  <c r="J4115" i="8"/>
  <c r="H4115" i="8"/>
  <c r="I4115" i="8" s="1"/>
  <c r="E4115" i="8"/>
  <c r="C4115" i="8"/>
  <c r="D4115" i="8" s="1"/>
  <c r="O4114" i="8"/>
  <c r="M4114" i="8"/>
  <c r="N4114" i="8" s="1"/>
  <c r="L4114" i="8"/>
  <c r="K4114" i="8"/>
  <c r="J4114" i="8"/>
  <c r="H4114" i="8"/>
  <c r="I4114" i="8" s="1"/>
  <c r="E4114" i="8"/>
  <c r="C4114" i="8"/>
  <c r="D4114" i="8" s="1"/>
  <c r="O4113" i="8"/>
  <c r="M4113" i="8"/>
  <c r="N4113" i="8" s="1"/>
  <c r="L4113" i="8"/>
  <c r="K4113" i="8"/>
  <c r="J4113" i="8"/>
  <c r="H4113" i="8"/>
  <c r="I4113" i="8" s="1"/>
  <c r="E4113" i="8"/>
  <c r="C4113" i="8"/>
  <c r="D4113" i="8" s="1"/>
  <c r="O4112" i="8"/>
  <c r="M4112" i="8"/>
  <c r="N4112" i="8" s="1"/>
  <c r="L4112" i="8"/>
  <c r="K4112" i="8"/>
  <c r="J4112" i="8"/>
  <c r="H4112" i="8"/>
  <c r="I4112" i="8" s="1"/>
  <c r="E4112" i="8"/>
  <c r="C4112" i="8"/>
  <c r="D4112" i="8" s="1"/>
  <c r="O4111" i="8"/>
  <c r="M4111" i="8"/>
  <c r="N4111" i="8" s="1"/>
  <c r="L4111" i="8"/>
  <c r="K4111" i="8"/>
  <c r="J4111" i="8"/>
  <c r="H4111" i="8"/>
  <c r="I4111" i="8" s="1"/>
  <c r="E4111" i="8"/>
  <c r="C4111" i="8"/>
  <c r="D4111" i="8" s="1"/>
  <c r="O4110" i="8"/>
  <c r="M4110" i="8"/>
  <c r="N4110" i="8" s="1"/>
  <c r="L4110" i="8"/>
  <c r="K4110" i="8"/>
  <c r="J4110" i="8"/>
  <c r="H4110" i="8"/>
  <c r="I4110" i="8" s="1"/>
  <c r="E4110" i="8"/>
  <c r="C4110" i="8"/>
  <c r="D4110" i="8" s="1"/>
  <c r="O4109" i="8"/>
  <c r="M4109" i="8"/>
  <c r="N4109" i="8" s="1"/>
  <c r="L4109" i="8"/>
  <c r="K4109" i="8"/>
  <c r="J4109" i="8"/>
  <c r="H4109" i="8"/>
  <c r="I4109" i="8" s="1"/>
  <c r="E4109" i="8"/>
  <c r="C4109" i="8"/>
  <c r="D4109" i="8" s="1"/>
  <c r="O4108" i="8"/>
  <c r="M4108" i="8"/>
  <c r="N4108" i="8" s="1"/>
  <c r="L4108" i="8"/>
  <c r="K4108" i="8"/>
  <c r="J4108" i="8"/>
  <c r="H4108" i="8"/>
  <c r="I4108" i="8" s="1"/>
  <c r="E4108" i="8"/>
  <c r="C4108" i="8"/>
  <c r="D4108" i="8" s="1"/>
  <c r="O4107" i="8"/>
  <c r="M4107" i="8"/>
  <c r="N4107" i="8" s="1"/>
  <c r="L4107" i="8"/>
  <c r="K4107" i="8"/>
  <c r="J4107" i="8"/>
  <c r="H4107" i="8"/>
  <c r="I4107" i="8" s="1"/>
  <c r="E4107" i="8"/>
  <c r="C4107" i="8"/>
  <c r="D4107" i="8" s="1"/>
  <c r="O4106" i="8"/>
  <c r="M4106" i="8"/>
  <c r="N4106" i="8" s="1"/>
  <c r="L4106" i="8"/>
  <c r="K4106" i="8"/>
  <c r="J4106" i="8"/>
  <c r="H4106" i="8"/>
  <c r="I4106" i="8" s="1"/>
  <c r="E4106" i="8"/>
  <c r="C4106" i="8"/>
  <c r="D4106" i="8" s="1"/>
  <c r="O4105" i="8"/>
  <c r="M4105" i="8"/>
  <c r="N4105" i="8" s="1"/>
  <c r="L4105" i="8"/>
  <c r="K4105" i="8"/>
  <c r="J4105" i="8"/>
  <c r="H4105" i="8"/>
  <c r="I4105" i="8" s="1"/>
  <c r="E4105" i="8"/>
  <c r="C4105" i="8"/>
  <c r="D4105" i="8" s="1"/>
  <c r="O4104" i="8"/>
  <c r="M4104" i="8"/>
  <c r="N4104" i="8" s="1"/>
  <c r="L4104" i="8"/>
  <c r="K4104" i="8"/>
  <c r="J4104" i="8"/>
  <c r="H4104" i="8"/>
  <c r="I4104" i="8" s="1"/>
  <c r="E4104" i="8"/>
  <c r="C4104" i="8"/>
  <c r="D4104" i="8" s="1"/>
  <c r="O4103" i="8"/>
  <c r="M4103" i="8"/>
  <c r="N4103" i="8" s="1"/>
  <c r="L4103" i="8"/>
  <c r="K4103" i="8"/>
  <c r="J4103" i="8"/>
  <c r="H4103" i="8"/>
  <c r="I4103" i="8" s="1"/>
  <c r="E4103" i="8"/>
  <c r="C4103" i="8"/>
  <c r="D4103" i="8" s="1"/>
  <c r="O4102" i="8"/>
  <c r="M4102" i="8"/>
  <c r="N4102" i="8" s="1"/>
  <c r="L4102" i="8"/>
  <c r="K4102" i="8"/>
  <c r="J4102" i="8"/>
  <c r="H4102" i="8"/>
  <c r="I4102" i="8" s="1"/>
  <c r="E4102" i="8"/>
  <c r="C4102" i="8"/>
  <c r="D4102" i="8" s="1"/>
  <c r="O4101" i="8"/>
  <c r="M4101" i="8"/>
  <c r="N4101" i="8" s="1"/>
  <c r="L4101" i="8"/>
  <c r="K4101" i="8"/>
  <c r="J4101" i="8"/>
  <c r="H4101" i="8"/>
  <c r="I4101" i="8" s="1"/>
  <c r="E4101" i="8"/>
  <c r="C4101" i="8"/>
  <c r="D4101" i="8" s="1"/>
  <c r="O4100" i="8"/>
  <c r="M4100" i="8"/>
  <c r="N4100" i="8" s="1"/>
  <c r="L4100" i="8"/>
  <c r="K4100" i="8"/>
  <c r="J4100" i="8"/>
  <c r="H4100" i="8"/>
  <c r="I4100" i="8" s="1"/>
  <c r="E4100" i="8"/>
  <c r="C4100" i="8"/>
  <c r="D4100" i="8" s="1"/>
  <c r="O4099" i="8"/>
  <c r="M4099" i="8"/>
  <c r="N4099" i="8" s="1"/>
  <c r="L4099" i="8"/>
  <c r="K4099" i="8"/>
  <c r="J4099" i="8"/>
  <c r="H4099" i="8"/>
  <c r="I4099" i="8" s="1"/>
  <c r="E4099" i="8"/>
  <c r="C4099" i="8"/>
  <c r="D4099" i="8" s="1"/>
  <c r="O4098" i="8"/>
  <c r="M4098" i="8"/>
  <c r="N4098" i="8" s="1"/>
  <c r="L4098" i="8"/>
  <c r="K4098" i="8"/>
  <c r="J4098" i="8"/>
  <c r="H4098" i="8"/>
  <c r="I4098" i="8" s="1"/>
  <c r="E4098" i="8"/>
  <c r="C4098" i="8"/>
  <c r="D4098" i="8" s="1"/>
  <c r="O4097" i="8"/>
  <c r="M4097" i="8"/>
  <c r="N4097" i="8" s="1"/>
  <c r="L4097" i="8"/>
  <c r="K4097" i="8"/>
  <c r="J4097" i="8"/>
  <c r="H4097" i="8"/>
  <c r="I4097" i="8" s="1"/>
  <c r="E4097" i="8"/>
  <c r="C4097" i="8"/>
  <c r="D4097" i="8" s="1"/>
  <c r="O4096" i="8"/>
  <c r="M4096" i="8"/>
  <c r="N4096" i="8" s="1"/>
  <c r="L4096" i="8"/>
  <c r="K4096" i="8"/>
  <c r="J4096" i="8"/>
  <c r="H4096" i="8"/>
  <c r="I4096" i="8" s="1"/>
  <c r="E4096" i="8"/>
  <c r="C4096" i="8"/>
  <c r="D4096" i="8" s="1"/>
  <c r="O4095" i="8"/>
  <c r="M4095" i="8"/>
  <c r="N4095" i="8" s="1"/>
  <c r="L4095" i="8"/>
  <c r="K4095" i="8"/>
  <c r="J4095" i="8"/>
  <c r="H4095" i="8"/>
  <c r="I4095" i="8" s="1"/>
  <c r="E4095" i="8"/>
  <c r="C4095" i="8"/>
  <c r="D4095" i="8" s="1"/>
  <c r="O4094" i="8"/>
  <c r="M4094" i="8"/>
  <c r="N4094" i="8" s="1"/>
  <c r="L4094" i="8"/>
  <c r="K4094" i="8"/>
  <c r="J4094" i="8"/>
  <c r="H4094" i="8"/>
  <c r="I4094" i="8" s="1"/>
  <c r="E4094" i="8"/>
  <c r="C4094" i="8"/>
  <c r="D4094" i="8" s="1"/>
  <c r="O4093" i="8"/>
  <c r="M4093" i="8"/>
  <c r="N4093" i="8" s="1"/>
  <c r="L4093" i="8"/>
  <c r="K4093" i="8"/>
  <c r="J4093" i="8"/>
  <c r="H4093" i="8"/>
  <c r="I4093" i="8" s="1"/>
  <c r="E4093" i="8"/>
  <c r="C4093" i="8"/>
  <c r="D4093" i="8" s="1"/>
  <c r="O4092" i="8"/>
  <c r="M4092" i="8"/>
  <c r="N4092" i="8" s="1"/>
  <c r="L4092" i="8"/>
  <c r="K4092" i="8"/>
  <c r="J4092" i="8"/>
  <c r="H4092" i="8"/>
  <c r="I4092" i="8" s="1"/>
  <c r="E4092" i="8"/>
  <c r="C4092" i="8"/>
  <c r="D4092" i="8" s="1"/>
  <c r="O4091" i="8"/>
  <c r="M4091" i="8"/>
  <c r="N4091" i="8" s="1"/>
  <c r="L4091" i="8"/>
  <c r="K4091" i="8"/>
  <c r="J4091" i="8"/>
  <c r="H4091" i="8"/>
  <c r="I4091" i="8" s="1"/>
  <c r="E4091" i="8"/>
  <c r="C4091" i="8"/>
  <c r="D4091" i="8" s="1"/>
  <c r="O4090" i="8"/>
  <c r="M4090" i="8"/>
  <c r="N4090" i="8" s="1"/>
  <c r="L4090" i="8"/>
  <c r="K4090" i="8"/>
  <c r="J4090" i="8"/>
  <c r="H4090" i="8"/>
  <c r="I4090" i="8" s="1"/>
  <c r="E4090" i="8"/>
  <c r="C4090" i="8"/>
  <c r="D4090" i="8" s="1"/>
  <c r="O4089" i="8"/>
  <c r="M4089" i="8"/>
  <c r="N4089" i="8" s="1"/>
  <c r="L4089" i="8"/>
  <c r="K4089" i="8"/>
  <c r="J4089" i="8"/>
  <c r="H4089" i="8"/>
  <c r="I4089" i="8" s="1"/>
  <c r="E4089" i="8"/>
  <c r="C4089" i="8"/>
  <c r="D4089" i="8" s="1"/>
  <c r="O4088" i="8"/>
  <c r="M4088" i="8"/>
  <c r="N4088" i="8" s="1"/>
  <c r="L4088" i="8"/>
  <c r="K4088" i="8"/>
  <c r="J4088" i="8"/>
  <c r="H4088" i="8"/>
  <c r="I4088" i="8" s="1"/>
  <c r="E4088" i="8"/>
  <c r="C4088" i="8"/>
  <c r="D4088" i="8" s="1"/>
  <c r="O4087" i="8"/>
  <c r="M4087" i="8"/>
  <c r="N4087" i="8" s="1"/>
  <c r="L4087" i="8"/>
  <c r="K4087" i="8"/>
  <c r="J4087" i="8"/>
  <c r="H4087" i="8"/>
  <c r="I4087" i="8" s="1"/>
  <c r="E4087" i="8"/>
  <c r="C4087" i="8"/>
  <c r="D4087" i="8" s="1"/>
  <c r="O4086" i="8"/>
  <c r="M4086" i="8"/>
  <c r="N4086" i="8" s="1"/>
  <c r="L4086" i="8"/>
  <c r="K4086" i="8"/>
  <c r="J4086" i="8"/>
  <c r="H4086" i="8"/>
  <c r="I4086" i="8" s="1"/>
  <c r="E4086" i="8"/>
  <c r="C4086" i="8"/>
  <c r="D4086" i="8" s="1"/>
  <c r="O4085" i="8"/>
  <c r="M4085" i="8"/>
  <c r="N4085" i="8" s="1"/>
  <c r="L4085" i="8"/>
  <c r="K4085" i="8"/>
  <c r="J4085" i="8"/>
  <c r="H4085" i="8"/>
  <c r="I4085" i="8" s="1"/>
  <c r="E4085" i="8"/>
  <c r="C4085" i="8"/>
  <c r="D4085" i="8" s="1"/>
  <c r="O4084" i="8"/>
  <c r="M4084" i="8"/>
  <c r="N4084" i="8" s="1"/>
  <c r="L4084" i="8"/>
  <c r="K4084" i="8"/>
  <c r="J4084" i="8"/>
  <c r="H4084" i="8"/>
  <c r="I4084" i="8" s="1"/>
  <c r="E4084" i="8"/>
  <c r="C4084" i="8"/>
  <c r="D4084" i="8" s="1"/>
  <c r="O4083" i="8"/>
  <c r="M4083" i="8"/>
  <c r="N4083" i="8" s="1"/>
  <c r="L4083" i="8"/>
  <c r="K4083" i="8"/>
  <c r="J4083" i="8"/>
  <c r="H4083" i="8"/>
  <c r="I4083" i="8" s="1"/>
  <c r="E4083" i="8"/>
  <c r="C4083" i="8"/>
  <c r="D4083" i="8" s="1"/>
  <c r="O4082" i="8"/>
  <c r="M4082" i="8"/>
  <c r="N4082" i="8" s="1"/>
  <c r="L4082" i="8"/>
  <c r="K4082" i="8"/>
  <c r="J4082" i="8"/>
  <c r="H4082" i="8"/>
  <c r="I4082" i="8" s="1"/>
  <c r="E4082" i="8"/>
  <c r="C4082" i="8"/>
  <c r="D4082" i="8" s="1"/>
  <c r="O4081" i="8"/>
  <c r="M4081" i="8"/>
  <c r="N4081" i="8" s="1"/>
  <c r="L4081" i="8"/>
  <c r="K4081" i="8"/>
  <c r="J4081" i="8"/>
  <c r="H4081" i="8"/>
  <c r="I4081" i="8" s="1"/>
  <c r="E4081" i="8"/>
  <c r="C4081" i="8"/>
  <c r="D4081" i="8" s="1"/>
  <c r="O4080" i="8"/>
  <c r="M4080" i="8"/>
  <c r="N4080" i="8" s="1"/>
  <c r="L4080" i="8"/>
  <c r="K4080" i="8"/>
  <c r="J4080" i="8"/>
  <c r="H4080" i="8"/>
  <c r="I4080" i="8" s="1"/>
  <c r="E4080" i="8"/>
  <c r="C4080" i="8"/>
  <c r="D4080" i="8" s="1"/>
  <c r="O4079" i="8"/>
  <c r="M4079" i="8"/>
  <c r="N4079" i="8" s="1"/>
  <c r="L4079" i="8"/>
  <c r="K4079" i="8"/>
  <c r="J4079" i="8"/>
  <c r="H4079" i="8"/>
  <c r="I4079" i="8" s="1"/>
  <c r="E4079" i="8"/>
  <c r="C4079" i="8"/>
  <c r="D4079" i="8" s="1"/>
  <c r="O4078" i="8"/>
  <c r="M4078" i="8"/>
  <c r="N4078" i="8" s="1"/>
  <c r="L4078" i="8"/>
  <c r="K4078" i="8"/>
  <c r="J4078" i="8"/>
  <c r="H4078" i="8"/>
  <c r="I4078" i="8" s="1"/>
  <c r="E4078" i="8"/>
  <c r="C4078" i="8"/>
  <c r="D4078" i="8" s="1"/>
  <c r="O4077" i="8"/>
  <c r="M4077" i="8"/>
  <c r="N4077" i="8" s="1"/>
  <c r="L4077" i="8"/>
  <c r="K4077" i="8"/>
  <c r="J4077" i="8"/>
  <c r="H4077" i="8"/>
  <c r="I4077" i="8" s="1"/>
  <c r="E4077" i="8"/>
  <c r="C4077" i="8"/>
  <c r="D4077" i="8" s="1"/>
  <c r="O4076" i="8"/>
  <c r="M4076" i="8"/>
  <c r="N4076" i="8" s="1"/>
  <c r="L4076" i="8"/>
  <c r="K4076" i="8"/>
  <c r="J4076" i="8"/>
  <c r="H4076" i="8"/>
  <c r="I4076" i="8" s="1"/>
  <c r="E4076" i="8"/>
  <c r="C4076" i="8"/>
  <c r="D4076" i="8" s="1"/>
  <c r="O4075" i="8"/>
  <c r="M4075" i="8"/>
  <c r="N4075" i="8" s="1"/>
  <c r="L4075" i="8"/>
  <c r="K4075" i="8"/>
  <c r="J4075" i="8"/>
  <c r="H4075" i="8"/>
  <c r="I4075" i="8" s="1"/>
  <c r="E4075" i="8"/>
  <c r="C4075" i="8"/>
  <c r="D4075" i="8" s="1"/>
  <c r="O4074" i="8"/>
  <c r="M4074" i="8"/>
  <c r="N4074" i="8" s="1"/>
  <c r="L4074" i="8"/>
  <c r="K4074" i="8"/>
  <c r="J4074" i="8"/>
  <c r="H4074" i="8"/>
  <c r="I4074" i="8" s="1"/>
  <c r="E4074" i="8"/>
  <c r="C4074" i="8"/>
  <c r="D4074" i="8" s="1"/>
  <c r="O4073" i="8"/>
  <c r="M4073" i="8"/>
  <c r="N4073" i="8" s="1"/>
  <c r="L4073" i="8"/>
  <c r="K4073" i="8"/>
  <c r="J4073" i="8"/>
  <c r="H4073" i="8"/>
  <c r="I4073" i="8" s="1"/>
  <c r="E4073" i="8"/>
  <c r="C4073" i="8"/>
  <c r="D4073" i="8" s="1"/>
  <c r="O4072" i="8"/>
  <c r="M4072" i="8"/>
  <c r="N4072" i="8" s="1"/>
  <c r="L4072" i="8"/>
  <c r="K4072" i="8"/>
  <c r="J4072" i="8"/>
  <c r="H4072" i="8"/>
  <c r="I4072" i="8" s="1"/>
  <c r="E4072" i="8"/>
  <c r="C4072" i="8"/>
  <c r="D4072" i="8" s="1"/>
  <c r="O4071" i="8"/>
  <c r="M4071" i="8"/>
  <c r="N4071" i="8" s="1"/>
  <c r="L4071" i="8"/>
  <c r="K4071" i="8"/>
  <c r="J4071" i="8"/>
  <c r="H4071" i="8"/>
  <c r="I4071" i="8" s="1"/>
  <c r="E4071" i="8"/>
  <c r="C4071" i="8"/>
  <c r="D4071" i="8" s="1"/>
  <c r="O4070" i="8"/>
  <c r="M4070" i="8"/>
  <c r="N4070" i="8" s="1"/>
  <c r="L4070" i="8"/>
  <c r="K4070" i="8"/>
  <c r="J4070" i="8"/>
  <c r="H4070" i="8"/>
  <c r="I4070" i="8" s="1"/>
  <c r="E4070" i="8"/>
  <c r="C4070" i="8"/>
  <c r="D4070" i="8" s="1"/>
  <c r="O4069" i="8"/>
  <c r="M4069" i="8"/>
  <c r="N4069" i="8" s="1"/>
  <c r="L4069" i="8"/>
  <c r="K4069" i="8"/>
  <c r="J4069" i="8"/>
  <c r="H4069" i="8"/>
  <c r="I4069" i="8" s="1"/>
  <c r="E4069" i="8"/>
  <c r="C4069" i="8"/>
  <c r="D4069" i="8" s="1"/>
  <c r="O4068" i="8"/>
  <c r="M4068" i="8"/>
  <c r="N4068" i="8" s="1"/>
  <c r="L4068" i="8"/>
  <c r="K4068" i="8"/>
  <c r="J4068" i="8"/>
  <c r="H4068" i="8"/>
  <c r="I4068" i="8" s="1"/>
  <c r="E4068" i="8"/>
  <c r="C4068" i="8"/>
  <c r="D4068" i="8" s="1"/>
  <c r="O4067" i="8"/>
  <c r="M4067" i="8"/>
  <c r="N4067" i="8" s="1"/>
  <c r="L4067" i="8"/>
  <c r="K4067" i="8"/>
  <c r="J4067" i="8"/>
  <c r="H4067" i="8"/>
  <c r="I4067" i="8" s="1"/>
  <c r="E4067" i="8"/>
  <c r="C4067" i="8"/>
  <c r="D4067" i="8" s="1"/>
  <c r="O4066" i="8"/>
  <c r="M4066" i="8"/>
  <c r="N4066" i="8" s="1"/>
  <c r="L4066" i="8"/>
  <c r="K4066" i="8"/>
  <c r="J4066" i="8"/>
  <c r="H4066" i="8"/>
  <c r="I4066" i="8" s="1"/>
  <c r="E4066" i="8"/>
  <c r="C4066" i="8"/>
  <c r="D4066" i="8" s="1"/>
  <c r="O4065" i="8"/>
  <c r="M4065" i="8"/>
  <c r="N4065" i="8" s="1"/>
  <c r="L4065" i="8"/>
  <c r="K4065" i="8"/>
  <c r="J4065" i="8"/>
  <c r="H4065" i="8"/>
  <c r="I4065" i="8" s="1"/>
  <c r="E4065" i="8"/>
  <c r="C4065" i="8"/>
  <c r="D4065" i="8" s="1"/>
  <c r="O4064" i="8"/>
  <c r="M4064" i="8"/>
  <c r="N4064" i="8" s="1"/>
  <c r="L4064" i="8"/>
  <c r="K4064" i="8"/>
  <c r="J4064" i="8"/>
  <c r="H4064" i="8"/>
  <c r="I4064" i="8" s="1"/>
  <c r="E4064" i="8"/>
  <c r="C4064" i="8"/>
  <c r="D4064" i="8" s="1"/>
  <c r="O4063" i="8"/>
  <c r="M4063" i="8"/>
  <c r="N4063" i="8" s="1"/>
  <c r="L4063" i="8"/>
  <c r="K4063" i="8"/>
  <c r="J4063" i="8"/>
  <c r="H4063" i="8"/>
  <c r="I4063" i="8" s="1"/>
  <c r="E4063" i="8"/>
  <c r="C4063" i="8"/>
  <c r="D4063" i="8" s="1"/>
  <c r="O4062" i="8"/>
  <c r="M4062" i="8"/>
  <c r="N4062" i="8" s="1"/>
  <c r="L4062" i="8"/>
  <c r="K4062" i="8"/>
  <c r="J4062" i="8"/>
  <c r="H4062" i="8"/>
  <c r="I4062" i="8" s="1"/>
  <c r="E4062" i="8"/>
  <c r="C4062" i="8"/>
  <c r="D4062" i="8" s="1"/>
  <c r="O4061" i="8"/>
  <c r="M4061" i="8"/>
  <c r="N4061" i="8" s="1"/>
  <c r="L4061" i="8"/>
  <c r="K4061" i="8"/>
  <c r="J4061" i="8"/>
  <c r="H4061" i="8"/>
  <c r="I4061" i="8" s="1"/>
  <c r="E4061" i="8"/>
  <c r="C4061" i="8"/>
  <c r="D4061" i="8" s="1"/>
  <c r="O4060" i="8"/>
  <c r="M4060" i="8"/>
  <c r="N4060" i="8" s="1"/>
  <c r="L4060" i="8"/>
  <c r="K4060" i="8"/>
  <c r="J4060" i="8"/>
  <c r="H4060" i="8"/>
  <c r="I4060" i="8" s="1"/>
  <c r="E4060" i="8"/>
  <c r="C4060" i="8"/>
  <c r="D4060" i="8" s="1"/>
  <c r="O4059" i="8"/>
  <c r="M4059" i="8"/>
  <c r="N4059" i="8" s="1"/>
  <c r="L4059" i="8"/>
  <c r="K4059" i="8"/>
  <c r="J4059" i="8"/>
  <c r="H4059" i="8"/>
  <c r="I4059" i="8" s="1"/>
  <c r="E4059" i="8"/>
  <c r="C4059" i="8"/>
  <c r="D4059" i="8" s="1"/>
  <c r="O4058" i="8"/>
  <c r="M4058" i="8"/>
  <c r="N4058" i="8" s="1"/>
  <c r="L4058" i="8"/>
  <c r="K4058" i="8"/>
  <c r="J4058" i="8"/>
  <c r="H4058" i="8"/>
  <c r="I4058" i="8" s="1"/>
  <c r="E4058" i="8"/>
  <c r="C4058" i="8"/>
  <c r="D4058" i="8" s="1"/>
  <c r="O4057" i="8"/>
  <c r="M4057" i="8"/>
  <c r="N4057" i="8" s="1"/>
  <c r="L4057" i="8"/>
  <c r="K4057" i="8"/>
  <c r="J4057" i="8"/>
  <c r="H4057" i="8"/>
  <c r="I4057" i="8" s="1"/>
  <c r="E4057" i="8"/>
  <c r="C4057" i="8"/>
  <c r="D4057" i="8" s="1"/>
  <c r="O4056" i="8"/>
  <c r="M4056" i="8"/>
  <c r="N4056" i="8" s="1"/>
  <c r="L4056" i="8"/>
  <c r="K4056" i="8"/>
  <c r="J4056" i="8"/>
  <c r="H4056" i="8"/>
  <c r="I4056" i="8" s="1"/>
  <c r="E4056" i="8"/>
  <c r="C4056" i="8"/>
  <c r="D4056" i="8" s="1"/>
  <c r="O4055" i="8"/>
  <c r="M4055" i="8"/>
  <c r="N4055" i="8" s="1"/>
  <c r="L4055" i="8"/>
  <c r="K4055" i="8"/>
  <c r="J4055" i="8"/>
  <c r="H4055" i="8"/>
  <c r="I4055" i="8" s="1"/>
  <c r="E4055" i="8"/>
  <c r="C4055" i="8"/>
  <c r="D4055" i="8" s="1"/>
  <c r="O4054" i="8"/>
  <c r="M4054" i="8"/>
  <c r="N4054" i="8" s="1"/>
  <c r="L4054" i="8"/>
  <c r="K4054" i="8"/>
  <c r="J4054" i="8"/>
  <c r="H4054" i="8"/>
  <c r="I4054" i="8" s="1"/>
  <c r="E4054" i="8"/>
  <c r="C4054" i="8"/>
  <c r="D4054" i="8" s="1"/>
  <c r="O4053" i="8"/>
  <c r="M4053" i="8"/>
  <c r="N4053" i="8" s="1"/>
  <c r="L4053" i="8"/>
  <c r="K4053" i="8"/>
  <c r="J4053" i="8"/>
  <c r="H4053" i="8"/>
  <c r="I4053" i="8" s="1"/>
  <c r="E4053" i="8"/>
  <c r="C4053" i="8"/>
  <c r="D4053" i="8" s="1"/>
  <c r="O4052" i="8"/>
  <c r="M4052" i="8"/>
  <c r="N4052" i="8" s="1"/>
  <c r="L4052" i="8"/>
  <c r="K4052" i="8"/>
  <c r="J4052" i="8"/>
  <c r="H4052" i="8"/>
  <c r="I4052" i="8" s="1"/>
  <c r="E4052" i="8"/>
  <c r="C4052" i="8"/>
  <c r="D4052" i="8" s="1"/>
  <c r="O4051" i="8"/>
  <c r="M4051" i="8"/>
  <c r="N4051" i="8" s="1"/>
  <c r="L4051" i="8"/>
  <c r="K4051" i="8"/>
  <c r="J4051" i="8"/>
  <c r="H4051" i="8"/>
  <c r="I4051" i="8" s="1"/>
  <c r="E4051" i="8"/>
  <c r="C4051" i="8"/>
  <c r="D4051" i="8" s="1"/>
  <c r="O4050" i="8"/>
  <c r="M4050" i="8"/>
  <c r="N4050" i="8" s="1"/>
  <c r="L4050" i="8"/>
  <c r="K4050" i="8"/>
  <c r="J4050" i="8"/>
  <c r="H4050" i="8"/>
  <c r="I4050" i="8" s="1"/>
  <c r="E4050" i="8"/>
  <c r="C4050" i="8"/>
  <c r="D4050" i="8" s="1"/>
  <c r="O4049" i="8"/>
  <c r="M4049" i="8"/>
  <c r="N4049" i="8" s="1"/>
  <c r="L4049" i="8"/>
  <c r="K4049" i="8"/>
  <c r="J4049" i="8"/>
  <c r="H4049" i="8"/>
  <c r="I4049" i="8" s="1"/>
  <c r="E4049" i="8"/>
  <c r="C4049" i="8"/>
  <c r="D4049" i="8" s="1"/>
  <c r="O4048" i="8"/>
  <c r="M4048" i="8"/>
  <c r="N4048" i="8" s="1"/>
  <c r="L4048" i="8"/>
  <c r="K4048" i="8"/>
  <c r="J4048" i="8"/>
  <c r="H4048" i="8"/>
  <c r="I4048" i="8" s="1"/>
  <c r="E4048" i="8"/>
  <c r="C4048" i="8"/>
  <c r="D4048" i="8" s="1"/>
  <c r="O4047" i="8"/>
  <c r="M4047" i="8"/>
  <c r="N4047" i="8" s="1"/>
  <c r="L4047" i="8"/>
  <c r="K4047" i="8"/>
  <c r="J4047" i="8"/>
  <c r="H4047" i="8"/>
  <c r="I4047" i="8" s="1"/>
  <c r="E4047" i="8"/>
  <c r="C4047" i="8"/>
  <c r="D4047" i="8" s="1"/>
  <c r="O4046" i="8"/>
  <c r="M4046" i="8"/>
  <c r="N4046" i="8" s="1"/>
  <c r="L4046" i="8"/>
  <c r="K4046" i="8"/>
  <c r="J4046" i="8"/>
  <c r="H4046" i="8"/>
  <c r="I4046" i="8" s="1"/>
  <c r="E4046" i="8"/>
  <c r="C4046" i="8"/>
  <c r="D4046" i="8" s="1"/>
  <c r="O4045" i="8"/>
  <c r="M4045" i="8"/>
  <c r="N4045" i="8" s="1"/>
  <c r="L4045" i="8"/>
  <c r="K4045" i="8"/>
  <c r="J4045" i="8"/>
  <c r="H4045" i="8"/>
  <c r="I4045" i="8" s="1"/>
  <c r="E4045" i="8"/>
  <c r="C4045" i="8"/>
  <c r="D4045" i="8" s="1"/>
  <c r="O4044" i="8"/>
  <c r="M4044" i="8"/>
  <c r="N4044" i="8" s="1"/>
  <c r="L4044" i="8"/>
  <c r="K4044" i="8"/>
  <c r="J4044" i="8"/>
  <c r="H4044" i="8"/>
  <c r="I4044" i="8" s="1"/>
  <c r="E4044" i="8"/>
  <c r="C4044" i="8"/>
  <c r="D4044" i="8" s="1"/>
  <c r="O4043" i="8"/>
  <c r="M4043" i="8"/>
  <c r="N4043" i="8" s="1"/>
  <c r="L4043" i="8"/>
  <c r="K4043" i="8"/>
  <c r="J4043" i="8"/>
  <c r="H4043" i="8"/>
  <c r="I4043" i="8" s="1"/>
  <c r="E4043" i="8"/>
  <c r="C4043" i="8"/>
  <c r="D4043" i="8" s="1"/>
  <c r="O4042" i="8"/>
  <c r="M4042" i="8"/>
  <c r="N4042" i="8" s="1"/>
  <c r="L4042" i="8"/>
  <c r="K4042" i="8"/>
  <c r="J4042" i="8"/>
  <c r="H4042" i="8"/>
  <c r="I4042" i="8" s="1"/>
  <c r="E4042" i="8"/>
  <c r="C4042" i="8"/>
  <c r="D4042" i="8" s="1"/>
  <c r="O4041" i="8"/>
  <c r="M4041" i="8"/>
  <c r="N4041" i="8" s="1"/>
  <c r="L4041" i="8"/>
  <c r="K4041" i="8"/>
  <c r="J4041" i="8"/>
  <c r="H4041" i="8"/>
  <c r="I4041" i="8" s="1"/>
  <c r="E4041" i="8"/>
  <c r="C4041" i="8"/>
  <c r="D4041" i="8" s="1"/>
  <c r="O4040" i="8"/>
  <c r="M4040" i="8"/>
  <c r="N4040" i="8" s="1"/>
  <c r="L4040" i="8"/>
  <c r="K4040" i="8"/>
  <c r="J4040" i="8"/>
  <c r="H4040" i="8"/>
  <c r="I4040" i="8" s="1"/>
  <c r="E4040" i="8"/>
  <c r="C4040" i="8"/>
  <c r="D4040" i="8" s="1"/>
  <c r="O4039" i="8"/>
  <c r="M4039" i="8"/>
  <c r="N4039" i="8" s="1"/>
  <c r="L4039" i="8"/>
  <c r="K4039" i="8"/>
  <c r="J4039" i="8"/>
  <c r="H4039" i="8"/>
  <c r="I4039" i="8" s="1"/>
  <c r="E4039" i="8"/>
  <c r="C4039" i="8"/>
  <c r="D4039" i="8" s="1"/>
  <c r="O4038" i="8"/>
  <c r="M4038" i="8"/>
  <c r="N4038" i="8" s="1"/>
  <c r="L4038" i="8"/>
  <c r="K4038" i="8"/>
  <c r="J4038" i="8"/>
  <c r="H4038" i="8"/>
  <c r="I4038" i="8" s="1"/>
  <c r="E4038" i="8"/>
  <c r="C4038" i="8"/>
  <c r="D4038" i="8" s="1"/>
  <c r="O4037" i="8"/>
  <c r="M4037" i="8"/>
  <c r="N4037" i="8" s="1"/>
  <c r="L4037" i="8"/>
  <c r="K4037" i="8"/>
  <c r="J4037" i="8"/>
  <c r="H4037" i="8"/>
  <c r="I4037" i="8" s="1"/>
  <c r="E4037" i="8"/>
  <c r="C4037" i="8"/>
  <c r="D4037" i="8" s="1"/>
  <c r="O4036" i="8"/>
  <c r="M4036" i="8"/>
  <c r="N4036" i="8" s="1"/>
  <c r="L4036" i="8"/>
  <c r="K4036" i="8"/>
  <c r="J4036" i="8"/>
  <c r="H4036" i="8"/>
  <c r="I4036" i="8" s="1"/>
  <c r="E4036" i="8"/>
  <c r="C4036" i="8"/>
  <c r="D4036" i="8" s="1"/>
  <c r="O4035" i="8"/>
  <c r="M4035" i="8"/>
  <c r="N4035" i="8" s="1"/>
  <c r="L4035" i="8"/>
  <c r="K4035" i="8"/>
  <c r="J4035" i="8"/>
  <c r="H4035" i="8"/>
  <c r="I4035" i="8" s="1"/>
  <c r="E4035" i="8"/>
  <c r="C4035" i="8"/>
  <c r="D4035" i="8" s="1"/>
  <c r="O4034" i="8"/>
  <c r="M4034" i="8"/>
  <c r="N4034" i="8" s="1"/>
  <c r="L4034" i="8"/>
  <c r="K4034" i="8"/>
  <c r="J4034" i="8"/>
  <c r="H4034" i="8"/>
  <c r="I4034" i="8" s="1"/>
  <c r="E4034" i="8"/>
  <c r="C4034" i="8"/>
  <c r="D4034" i="8" s="1"/>
  <c r="O4033" i="8"/>
  <c r="M4033" i="8"/>
  <c r="N4033" i="8" s="1"/>
  <c r="L4033" i="8"/>
  <c r="K4033" i="8"/>
  <c r="J4033" i="8"/>
  <c r="H4033" i="8"/>
  <c r="I4033" i="8" s="1"/>
  <c r="E4033" i="8"/>
  <c r="C4033" i="8"/>
  <c r="D4033" i="8" s="1"/>
  <c r="O4032" i="8"/>
  <c r="M4032" i="8"/>
  <c r="N4032" i="8" s="1"/>
  <c r="L4032" i="8"/>
  <c r="K4032" i="8"/>
  <c r="J4032" i="8"/>
  <c r="H4032" i="8"/>
  <c r="I4032" i="8" s="1"/>
  <c r="E4032" i="8"/>
  <c r="C4032" i="8"/>
  <c r="D4032" i="8" s="1"/>
  <c r="O4031" i="8"/>
  <c r="M4031" i="8"/>
  <c r="N4031" i="8" s="1"/>
  <c r="L4031" i="8"/>
  <c r="K4031" i="8"/>
  <c r="J4031" i="8"/>
  <c r="H4031" i="8"/>
  <c r="I4031" i="8" s="1"/>
  <c r="E4031" i="8"/>
  <c r="C4031" i="8"/>
  <c r="D4031" i="8" s="1"/>
  <c r="O4030" i="8"/>
  <c r="M4030" i="8"/>
  <c r="N4030" i="8" s="1"/>
  <c r="L4030" i="8"/>
  <c r="K4030" i="8"/>
  <c r="J4030" i="8"/>
  <c r="H4030" i="8"/>
  <c r="I4030" i="8" s="1"/>
  <c r="E4030" i="8"/>
  <c r="C4030" i="8"/>
  <c r="D4030" i="8" s="1"/>
  <c r="O4029" i="8"/>
  <c r="M4029" i="8"/>
  <c r="N4029" i="8" s="1"/>
  <c r="L4029" i="8"/>
  <c r="K4029" i="8"/>
  <c r="J4029" i="8"/>
  <c r="H4029" i="8"/>
  <c r="I4029" i="8" s="1"/>
  <c r="E4029" i="8"/>
  <c r="C4029" i="8"/>
  <c r="D4029" i="8" s="1"/>
  <c r="O4028" i="8"/>
  <c r="M4028" i="8"/>
  <c r="N4028" i="8" s="1"/>
  <c r="L4028" i="8"/>
  <c r="K4028" i="8"/>
  <c r="J4028" i="8"/>
  <c r="H4028" i="8"/>
  <c r="I4028" i="8" s="1"/>
  <c r="E4028" i="8"/>
  <c r="C4028" i="8"/>
  <c r="D4028" i="8" s="1"/>
  <c r="O4027" i="8"/>
  <c r="M4027" i="8"/>
  <c r="N4027" i="8" s="1"/>
  <c r="L4027" i="8"/>
  <c r="K4027" i="8"/>
  <c r="J4027" i="8"/>
  <c r="H4027" i="8"/>
  <c r="I4027" i="8" s="1"/>
  <c r="E4027" i="8"/>
  <c r="C4027" i="8"/>
  <c r="D4027" i="8" s="1"/>
  <c r="O4026" i="8"/>
  <c r="M4026" i="8"/>
  <c r="N4026" i="8" s="1"/>
  <c r="L4026" i="8"/>
  <c r="K4026" i="8"/>
  <c r="J4026" i="8"/>
  <c r="H4026" i="8"/>
  <c r="I4026" i="8" s="1"/>
  <c r="E4026" i="8"/>
  <c r="C4026" i="8"/>
  <c r="D4026" i="8" s="1"/>
  <c r="O4025" i="8"/>
  <c r="M4025" i="8"/>
  <c r="N4025" i="8" s="1"/>
  <c r="L4025" i="8"/>
  <c r="K4025" i="8"/>
  <c r="J4025" i="8"/>
  <c r="H4025" i="8"/>
  <c r="I4025" i="8" s="1"/>
  <c r="E4025" i="8"/>
  <c r="C4025" i="8"/>
  <c r="D4025" i="8" s="1"/>
  <c r="O4024" i="8"/>
  <c r="M4024" i="8"/>
  <c r="N4024" i="8" s="1"/>
  <c r="L4024" i="8"/>
  <c r="K4024" i="8"/>
  <c r="J4024" i="8"/>
  <c r="H4024" i="8"/>
  <c r="I4024" i="8" s="1"/>
  <c r="E4024" i="8"/>
  <c r="C4024" i="8"/>
  <c r="D4024" i="8" s="1"/>
  <c r="O4023" i="8"/>
  <c r="M4023" i="8"/>
  <c r="N4023" i="8" s="1"/>
  <c r="L4023" i="8"/>
  <c r="K4023" i="8"/>
  <c r="J4023" i="8"/>
  <c r="H4023" i="8"/>
  <c r="I4023" i="8" s="1"/>
  <c r="E4023" i="8"/>
  <c r="C4023" i="8"/>
  <c r="D4023" i="8" s="1"/>
  <c r="O4022" i="8"/>
  <c r="M4022" i="8"/>
  <c r="N4022" i="8" s="1"/>
  <c r="L4022" i="8"/>
  <c r="K4022" i="8"/>
  <c r="J4022" i="8"/>
  <c r="H4022" i="8"/>
  <c r="I4022" i="8" s="1"/>
  <c r="E4022" i="8"/>
  <c r="C4022" i="8"/>
  <c r="D4022" i="8" s="1"/>
  <c r="O4021" i="8"/>
  <c r="M4021" i="8"/>
  <c r="N4021" i="8" s="1"/>
  <c r="L4021" i="8"/>
  <c r="K4021" i="8"/>
  <c r="J4021" i="8"/>
  <c r="H4021" i="8"/>
  <c r="I4021" i="8" s="1"/>
  <c r="E4021" i="8"/>
  <c r="C4021" i="8"/>
  <c r="D4021" i="8" s="1"/>
  <c r="O4020" i="8"/>
  <c r="M4020" i="8"/>
  <c r="N4020" i="8" s="1"/>
  <c r="L4020" i="8"/>
  <c r="K4020" i="8"/>
  <c r="J4020" i="8"/>
  <c r="H4020" i="8"/>
  <c r="I4020" i="8" s="1"/>
  <c r="E4020" i="8"/>
  <c r="C4020" i="8"/>
  <c r="D4020" i="8" s="1"/>
  <c r="O4019" i="8"/>
  <c r="M4019" i="8"/>
  <c r="N4019" i="8" s="1"/>
  <c r="L4019" i="8"/>
  <c r="K4019" i="8"/>
  <c r="J4019" i="8"/>
  <c r="H4019" i="8"/>
  <c r="I4019" i="8" s="1"/>
  <c r="E4019" i="8"/>
  <c r="C4019" i="8"/>
  <c r="D4019" i="8" s="1"/>
  <c r="O4018" i="8"/>
  <c r="M4018" i="8"/>
  <c r="N4018" i="8" s="1"/>
  <c r="L4018" i="8"/>
  <c r="K4018" i="8"/>
  <c r="J4018" i="8"/>
  <c r="H4018" i="8"/>
  <c r="I4018" i="8" s="1"/>
  <c r="E4018" i="8"/>
  <c r="C4018" i="8"/>
  <c r="D4018" i="8" s="1"/>
  <c r="O4017" i="8"/>
  <c r="M4017" i="8"/>
  <c r="N4017" i="8" s="1"/>
  <c r="L4017" i="8"/>
  <c r="K4017" i="8"/>
  <c r="J4017" i="8"/>
  <c r="H4017" i="8"/>
  <c r="I4017" i="8" s="1"/>
  <c r="E4017" i="8"/>
  <c r="C4017" i="8"/>
  <c r="D4017" i="8" s="1"/>
  <c r="O4016" i="8"/>
  <c r="M4016" i="8"/>
  <c r="N4016" i="8" s="1"/>
  <c r="L4016" i="8"/>
  <c r="K4016" i="8"/>
  <c r="J4016" i="8"/>
  <c r="H4016" i="8"/>
  <c r="I4016" i="8" s="1"/>
  <c r="E4016" i="8"/>
  <c r="C4016" i="8"/>
  <c r="D4016" i="8" s="1"/>
  <c r="O4015" i="8"/>
  <c r="M4015" i="8"/>
  <c r="N4015" i="8" s="1"/>
  <c r="L4015" i="8"/>
  <c r="K4015" i="8"/>
  <c r="J4015" i="8"/>
  <c r="H4015" i="8"/>
  <c r="I4015" i="8" s="1"/>
  <c r="E4015" i="8"/>
  <c r="C4015" i="8"/>
  <c r="D4015" i="8" s="1"/>
  <c r="O4014" i="8"/>
  <c r="M4014" i="8"/>
  <c r="N4014" i="8" s="1"/>
  <c r="L4014" i="8"/>
  <c r="K4014" i="8"/>
  <c r="J4014" i="8"/>
  <c r="H4014" i="8"/>
  <c r="I4014" i="8" s="1"/>
  <c r="E4014" i="8"/>
  <c r="C4014" i="8"/>
  <c r="D4014" i="8" s="1"/>
  <c r="O4013" i="8"/>
  <c r="M4013" i="8"/>
  <c r="N4013" i="8" s="1"/>
  <c r="L4013" i="8"/>
  <c r="K4013" i="8"/>
  <c r="J4013" i="8"/>
  <c r="H4013" i="8"/>
  <c r="I4013" i="8" s="1"/>
  <c r="E4013" i="8"/>
  <c r="C4013" i="8"/>
  <c r="D4013" i="8" s="1"/>
  <c r="O4012" i="8"/>
  <c r="M4012" i="8"/>
  <c r="N4012" i="8" s="1"/>
  <c r="L4012" i="8"/>
  <c r="K4012" i="8"/>
  <c r="J4012" i="8"/>
  <c r="H4012" i="8"/>
  <c r="I4012" i="8" s="1"/>
  <c r="E4012" i="8"/>
  <c r="C4012" i="8"/>
  <c r="D4012" i="8" s="1"/>
  <c r="O4011" i="8"/>
  <c r="M4011" i="8"/>
  <c r="N4011" i="8" s="1"/>
  <c r="L4011" i="8"/>
  <c r="K4011" i="8"/>
  <c r="J4011" i="8"/>
  <c r="H4011" i="8"/>
  <c r="I4011" i="8" s="1"/>
  <c r="E4011" i="8"/>
  <c r="C4011" i="8"/>
  <c r="D4011" i="8" s="1"/>
  <c r="O4010" i="8"/>
  <c r="M4010" i="8"/>
  <c r="N4010" i="8" s="1"/>
  <c r="L4010" i="8"/>
  <c r="K4010" i="8"/>
  <c r="J4010" i="8"/>
  <c r="H4010" i="8"/>
  <c r="I4010" i="8" s="1"/>
  <c r="E4010" i="8"/>
  <c r="C4010" i="8"/>
  <c r="D4010" i="8" s="1"/>
  <c r="O4009" i="8"/>
  <c r="M4009" i="8"/>
  <c r="N4009" i="8" s="1"/>
  <c r="L4009" i="8"/>
  <c r="K4009" i="8"/>
  <c r="J4009" i="8"/>
  <c r="H4009" i="8"/>
  <c r="I4009" i="8" s="1"/>
  <c r="E4009" i="8"/>
  <c r="C4009" i="8"/>
  <c r="D4009" i="8" s="1"/>
  <c r="O4008" i="8"/>
  <c r="M4008" i="8"/>
  <c r="N4008" i="8" s="1"/>
  <c r="L4008" i="8"/>
  <c r="K4008" i="8"/>
  <c r="J4008" i="8"/>
  <c r="H4008" i="8"/>
  <c r="I4008" i="8" s="1"/>
  <c r="E4008" i="8"/>
  <c r="C4008" i="8"/>
  <c r="D4008" i="8" s="1"/>
  <c r="O4007" i="8"/>
  <c r="M4007" i="8"/>
  <c r="N4007" i="8" s="1"/>
  <c r="L4007" i="8"/>
  <c r="K4007" i="8"/>
  <c r="J4007" i="8"/>
  <c r="H4007" i="8"/>
  <c r="I4007" i="8" s="1"/>
  <c r="E4007" i="8"/>
  <c r="C4007" i="8"/>
  <c r="D4007" i="8" s="1"/>
  <c r="O4006" i="8"/>
  <c r="M4006" i="8"/>
  <c r="N4006" i="8" s="1"/>
  <c r="L4006" i="8"/>
  <c r="K4006" i="8"/>
  <c r="J4006" i="8"/>
  <c r="H4006" i="8"/>
  <c r="I4006" i="8" s="1"/>
  <c r="E4006" i="8"/>
  <c r="C4006" i="8"/>
  <c r="D4006" i="8" s="1"/>
  <c r="O4005" i="8"/>
  <c r="M4005" i="8"/>
  <c r="N4005" i="8" s="1"/>
  <c r="L4005" i="8"/>
  <c r="K4005" i="8"/>
  <c r="J4005" i="8"/>
  <c r="H4005" i="8"/>
  <c r="I4005" i="8" s="1"/>
  <c r="E4005" i="8"/>
  <c r="C4005" i="8"/>
  <c r="D4005" i="8" s="1"/>
  <c r="O4004" i="8"/>
  <c r="M4004" i="8"/>
  <c r="N4004" i="8" s="1"/>
  <c r="L4004" i="8"/>
  <c r="K4004" i="8"/>
  <c r="J4004" i="8"/>
  <c r="H4004" i="8"/>
  <c r="I4004" i="8" s="1"/>
  <c r="E4004" i="8"/>
  <c r="C4004" i="8"/>
  <c r="D4004" i="8" s="1"/>
  <c r="O4003" i="8"/>
  <c r="M4003" i="8"/>
  <c r="N4003" i="8" s="1"/>
  <c r="L4003" i="8"/>
  <c r="K4003" i="8"/>
  <c r="J4003" i="8"/>
  <c r="H4003" i="8"/>
  <c r="I4003" i="8" s="1"/>
  <c r="E4003" i="8"/>
  <c r="C4003" i="8"/>
  <c r="D4003" i="8" s="1"/>
  <c r="O4002" i="8"/>
  <c r="M4002" i="8"/>
  <c r="N4002" i="8" s="1"/>
  <c r="L4002" i="8"/>
  <c r="K4002" i="8"/>
  <c r="J4002" i="8"/>
  <c r="H4002" i="8"/>
  <c r="I4002" i="8" s="1"/>
  <c r="E4002" i="8"/>
  <c r="C4002" i="8"/>
  <c r="D4002" i="8" s="1"/>
  <c r="O4001" i="8"/>
  <c r="M4001" i="8"/>
  <c r="N4001" i="8" s="1"/>
  <c r="L4001" i="8"/>
  <c r="K4001" i="8"/>
  <c r="J4001" i="8"/>
  <c r="H4001" i="8"/>
  <c r="I4001" i="8" s="1"/>
  <c r="E4001" i="8"/>
  <c r="C4001" i="8"/>
  <c r="D4001" i="8" s="1"/>
  <c r="O4000" i="8"/>
  <c r="M4000" i="8"/>
  <c r="N4000" i="8" s="1"/>
  <c r="L4000" i="8"/>
  <c r="K4000" i="8"/>
  <c r="J4000" i="8"/>
  <c r="H4000" i="8"/>
  <c r="I4000" i="8" s="1"/>
  <c r="E4000" i="8"/>
  <c r="C4000" i="8"/>
  <c r="D4000" i="8" s="1"/>
  <c r="O3999" i="8"/>
  <c r="M3999" i="8"/>
  <c r="N3999" i="8" s="1"/>
  <c r="L3999" i="8"/>
  <c r="K3999" i="8"/>
  <c r="J3999" i="8"/>
  <c r="H3999" i="8"/>
  <c r="I3999" i="8" s="1"/>
  <c r="E3999" i="8"/>
  <c r="C3999" i="8"/>
  <c r="D3999" i="8" s="1"/>
  <c r="O3998" i="8"/>
  <c r="M3998" i="8"/>
  <c r="N3998" i="8" s="1"/>
  <c r="L3998" i="8"/>
  <c r="K3998" i="8"/>
  <c r="J3998" i="8"/>
  <c r="H3998" i="8"/>
  <c r="I3998" i="8" s="1"/>
  <c r="E3998" i="8"/>
  <c r="C3998" i="8"/>
  <c r="D3998" i="8" s="1"/>
  <c r="O3997" i="8"/>
  <c r="M3997" i="8"/>
  <c r="N3997" i="8" s="1"/>
  <c r="L3997" i="8"/>
  <c r="K3997" i="8"/>
  <c r="J3997" i="8"/>
  <c r="H3997" i="8"/>
  <c r="I3997" i="8" s="1"/>
  <c r="E3997" i="8"/>
  <c r="C3997" i="8"/>
  <c r="D3997" i="8" s="1"/>
  <c r="O3996" i="8"/>
  <c r="M3996" i="8"/>
  <c r="N3996" i="8" s="1"/>
  <c r="L3996" i="8"/>
  <c r="K3996" i="8"/>
  <c r="J3996" i="8"/>
  <c r="H3996" i="8"/>
  <c r="I3996" i="8" s="1"/>
  <c r="E3996" i="8"/>
  <c r="C3996" i="8"/>
  <c r="D3996" i="8" s="1"/>
  <c r="O3995" i="8"/>
  <c r="M3995" i="8"/>
  <c r="N3995" i="8" s="1"/>
  <c r="L3995" i="8"/>
  <c r="K3995" i="8"/>
  <c r="J3995" i="8"/>
  <c r="H3995" i="8"/>
  <c r="I3995" i="8" s="1"/>
  <c r="E3995" i="8"/>
  <c r="C3995" i="8"/>
  <c r="D3995" i="8" s="1"/>
  <c r="O3994" i="8"/>
  <c r="M3994" i="8"/>
  <c r="N3994" i="8" s="1"/>
  <c r="L3994" i="8"/>
  <c r="K3994" i="8"/>
  <c r="J3994" i="8"/>
  <c r="H3994" i="8"/>
  <c r="I3994" i="8" s="1"/>
  <c r="E3994" i="8"/>
  <c r="C3994" i="8"/>
  <c r="D3994" i="8" s="1"/>
  <c r="O3993" i="8"/>
  <c r="M3993" i="8"/>
  <c r="N3993" i="8" s="1"/>
  <c r="L3993" i="8"/>
  <c r="K3993" i="8"/>
  <c r="J3993" i="8"/>
  <c r="H3993" i="8"/>
  <c r="I3993" i="8" s="1"/>
  <c r="E3993" i="8"/>
  <c r="C3993" i="8"/>
  <c r="D3993" i="8" s="1"/>
  <c r="O3992" i="8"/>
  <c r="M3992" i="8"/>
  <c r="N3992" i="8" s="1"/>
  <c r="L3992" i="8"/>
  <c r="K3992" i="8"/>
  <c r="J3992" i="8"/>
  <c r="H3992" i="8"/>
  <c r="I3992" i="8" s="1"/>
  <c r="E3992" i="8"/>
  <c r="C3992" i="8"/>
  <c r="D3992" i="8" s="1"/>
  <c r="O3991" i="8"/>
  <c r="M3991" i="8"/>
  <c r="N3991" i="8" s="1"/>
  <c r="L3991" i="8"/>
  <c r="K3991" i="8"/>
  <c r="J3991" i="8"/>
  <c r="H3991" i="8"/>
  <c r="I3991" i="8" s="1"/>
  <c r="E3991" i="8"/>
  <c r="C3991" i="8"/>
  <c r="D3991" i="8" s="1"/>
  <c r="O3990" i="8"/>
  <c r="M3990" i="8"/>
  <c r="N3990" i="8" s="1"/>
  <c r="L3990" i="8"/>
  <c r="K3990" i="8"/>
  <c r="J3990" i="8"/>
  <c r="H3990" i="8"/>
  <c r="I3990" i="8" s="1"/>
  <c r="E3990" i="8"/>
  <c r="C3990" i="8"/>
  <c r="D3990" i="8" s="1"/>
  <c r="O3989" i="8"/>
  <c r="M3989" i="8"/>
  <c r="N3989" i="8" s="1"/>
  <c r="L3989" i="8"/>
  <c r="K3989" i="8"/>
  <c r="J3989" i="8"/>
  <c r="H3989" i="8"/>
  <c r="I3989" i="8" s="1"/>
  <c r="E3989" i="8"/>
  <c r="C3989" i="8"/>
  <c r="D3989" i="8" s="1"/>
  <c r="O3988" i="8"/>
  <c r="M3988" i="8"/>
  <c r="N3988" i="8" s="1"/>
  <c r="L3988" i="8"/>
  <c r="K3988" i="8"/>
  <c r="J3988" i="8"/>
  <c r="H3988" i="8"/>
  <c r="I3988" i="8" s="1"/>
  <c r="E3988" i="8"/>
  <c r="C3988" i="8"/>
  <c r="D3988" i="8" s="1"/>
  <c r="O3987" i="8"/>
  <c r="M3987" i="8"/>
  <c r="N3987" i="8" s="1"/>
  <c r="L3987" i="8"/>
  <c r="K3987" i="8"/>
  <c r="J3987" i="8"/>
  <c r="H3987" i="8"/>
  <c r="I3987" i="8" s="1"/>
  <c r="E3987" i="8"/>
  <c r="C3987" i="8"/>
  <c r="D3987" i="8" s="1"/>
  <c r="O3986" i="8"/>
  <c r="M3986" i="8"/>
  <c r="N3986" i="8" s="1"/>
  <c r="L3986" i="8"/>
  <c r="K3986" i="8"/>
  <c r="J3986" i="8"/>
  <c r="H3986" i="8"/>
  <c r="I3986" i="8" s="1"/>
  <c r="E3986" i="8"/>
  <c r="C3986" i="8"/>
  <c r="D3986" i="8" s="1"/>
  <c r="O3985" i="8"/>
  <c r="M3985" i="8"/>
  <c r="N3985" i="8" s="1"/>
  <c r="L3985" i="8"/>
  <c r="K3985" i="8"/>
  <c r="J3985" i="8"/>
  <c r="H3985" i="8"/>
  <c r="I3985" i="8" s="1"/>
  <c r="E3985" i="8"/>
  <c r="C3985" i="8"/>
  <c r="D3985" i="8" s="1"/>
  <c r="O3984" i="8"/>
  <c r="M3984" i="8"/>
  <c r="N3984" i="8" s="1"/>
  <c r="L3984" i="8"/>
  <c r="K3984" i="8"/>
  <c r="J3984" i="8"/>
  <c r="H3984" i="8"/>
  <c r="I3984" i="8" s="1"/>
  <c r="E3984" i="8"/>
  <c r="C3984" i="8"/>
  <c r="D3984" i="8" s="1"/>
  <c r="O3983" i="8"/>
  <c r="M3983" i="8"/>
  <c r="N3983" i="8" s="1"/>
  <c r="L3983" i="8"/>
  <c r="K3983" i="8"/>
  <c r="J3983" i="8"/>
  <c r="H3983" i="8"/>
  <c r="I3983" i="8" s="1"/>
  <c r="E3983" i="8"/>
  <c r="C3983" i="8"/>
  <c r="D3983" i="8" s="1"/>
  <c r="O3982" i="8"/>
  <c r="M3982" i="8"/>
  <c r="N3982" i="8" s="1"/>
  <c r="L3982" i="8"/>
  <c r="K3982" i="8"/>
  <c r="J3982" i="8"/>
  <c r="H3982" i="8"/>
  <c r="I3982" i="8" s="1"/>
  <c r="E3982" i="8"/>
  <c r="C3982" i="8"/>
  <c r="D3982" i="8" s="1"/>
  <c r="O3981" i="8"/>
  <c r="M3981" i="8"/>
  <c r="N3981" i="8" s="1"/>
  <c r="L3981" i="8"/>
  <c r="K3981" i="8"/>
  <c r="J3981" i="8"/>
  <c r="H3981" i="8"/>
  <c r="I3981" i="8" s="1"/>
  <c r="E3981" i="8"/>
  <c r="C3981" i="8"/>
  <c r="D3981" i="8" s="1"/>
  <c r="O3980" i="8"/>
  <c r="M3980" i="8"/>
  <c r="N3980" i="8" s="1"/>
  <c r="L3980" i="8"/>
  <c r="K3980" i="8"/>
  <c r="J3980" i="8"/>
  <c r="H3980" i="8"/>
  <c r="I3980" i="8" s="1"/>
  <c r="E3980" i="8"/>
  <c r="C3980" i="8"/>
  <c r="D3980" i="8" s="1"/>
  <c r="O3979" i="8"/>
  <c r="M3979" i="8"/>
  <c r="N3979" i="8" s="1"/>
  <c r="L3979" i="8"/>
  <c r="K3979" i="8"/>
  <c r="J3979" i="8"/>
  <c r="H3979" i="8"/>
  <c r="I3979" i="8" s="1"/>
  <c r="E3979" i="8"/>
  <c r="C3979" i="8"/>
  <c r="D3979" i="8" s="1"/>
  <c r="O3978" i="8"/>
  <c r="M3978" i="8"/>
  <c r="N3978" i="8" s="1"/>
  <c r="L3978" i="8"/>
  <c r="K3978" i="8"/>
  <c r="J3978" i="8"/>
  <c r="H3978" i="8"/>
  <c r="I3978" i="8" s="1"/>
  <c r="E3978" i="8"/>
  <c r="C3978" i="8"/>
  <c r="D3978" i="8" s="1"/>
  <c r="O3977" i="8"/>
  <c r="M3977" i="8"/>
  <c r="N3977" i="8" s="1"/>
  <c r="L3977" i="8"/>
  <c r="K3977" i="8"/>
  <c r="J3977" i="8"/>
  <c r="H3977" i="8"/>
  <c r="I3977" i="8" s="1"/>
  <c r="E3977" i="8"/>
  <c r="C3977" i="8"/>
  <c r="D3977" i="8" s="1"/>
  <c r="O3976" i="8"/>
  <c r="M3976" i="8"/>
  <c r="N3976" i="8" s="1"/>
  <c r="L3976" i="8"/>
  <c r="K3976" i="8"/>
  <c r="J3976" i="8"/>
  <c r="H3976" i="8"/>
  <c r="I3976" i="8" s="1"/>
  <c r="E3976" i="8"/>
  <c r="C3976" i="8"/>
  <c r="D3976" i="8" s="1"/>
  <c r="O3975" i="8"/>
  <c r="M3975" i="8"/>
  <c r="N3975" i="8" s="1"/>
  <c r="L3975" i="8"/>
  <c r="K3975" i="8"/>
  <c r="J3975" i="8"/>
  <c r="H3975" i="8"/>
  <c r="I3975" i="8" s="1"/>
  <c r="E3975" i="8"/>
  <c r="C3975" i="8"/>
  <c r="D3975" i="8" s="1"/>
  <c r="O3974" i="8"/>
  <c r="M3974" i="8"/>
  <c r="N3974" i="8" s="1"/>
  <c r="L3974" i="8"/>
  <c r="K3974" i="8"/>
  <c r="J3974" i="8"/>
  <c r="H3974" i="8"/>
  <c r="I3974" i="8" s="1"/>
  <c r="E3974" i="8"/>
  <c r="C3974" i="8"/>
  <c r="D3974" i="8" s="1"/>
  <c r="O3973" i="8"/>
  <c r="M3973" i="8"/>
  <c r="N3973" i="8" s="1"/>
  <c r="L3973" i="8"/>
  <c r="K3973" i="8"/>
  <c r="J3973" i="8"/>
  <c r="H3973" i="8"/>
  <c r="I3973" i="8" s="1"/>
  <c r="E3973" i="8"/>
  <c r="C3973" i="8"/>
  <c r="D3973" i="8" s="1"/>
  <c r="O3972" i="8"/>
  <c r="M3972" i="8"/>
  <c r="N3972" i="8" s="1"/>
  <c r="L3972" i="8"/>
  <c r="K3972" i="8"/>
  <c r="J3972" i="8"/>
  <c r="H3972" i="8"/>
  <c r="I3972" i="8" s="1"/>
  <c r="E3972" i="8"/>
  <c r="C3972" i="8"/>
  <c r="D3972" i="8" s="1"/>
  <c r="O3971" i="8"/>
  <c r="M3971" i="8"/>
  <c r="N3971" i="8" s="1"/>
  <c r="L3971" i="8"/>
  <c r="K3971" i="8"/>
  <c r="J3971" i="8"/>
  <c r="H3971" i="8"/>
  <c r="I3971" i="8" s="1"/>
  <c r="E3971" i="8"/>
  <c r="C3971" i="8"/>
  <c r="D3971" i="8" s="1"/>
  <c r="O3970" i="8"/>
  <c r="M3970" i="8"/>
  <c r="N3970" i="8" s="1"/>
  <c r="L3970" i="8"/>
  <c r="K3970" i="8"/>
  <c r="J3970" i="8"/>
  <c r="H3970" i="8"/>
  <c r="I3970" i="8" s="1"/>
  <c r="E3970" i="8"/>
  <c r="C3970" i="8"/>
  <c r="D3970" i="8" s="1"/>
  <c r="O3969" i="8"/>
  <c r="M3969" i="8"/>
  <c r="N3969" i="8" s="1"/>
  <c r="L3969" i="8"/>
  <c r="K3969" i="8"/>
  <c r="J3969" i="8"/>
  <c r="H3969" i="8"/>
  <c r="I3969" i="8" s="1"/>
  <c r="E3969" i="8"/>
  <c r="C3969" i="8"/>
  <c r="D3969" i="8" s="1"/>
  <c r="O3968" i="8"/>
  <c r="M3968" i="8"/>
  <c r="N3968" i="8" s="1"/>
  <c r="L3968" i="8"/>
  <c r="K3968" i="8"/>
  <c r="J3968" i="8"/>
  <c r="H3968" i="8"/>
  <c r="I3968" i="8" s="1"/>
  <c r="E3968" i="8"/>
  <c r="C3968" i="8"/>
  <c r="D3968" i="8" s="1"/>
  <c r="O3967" i="8"/>
  <c r="M3967" i="8"/>
  <c r="N3967" i="8" s="1"/>
  <c r="L3967" i="8"/>
  <c r="K3967" i="8"/>
  <c r="J3967" i="8"/>
  <c r="H3967" i="8"/>
  <c r="I3967" i="8" s="1"/>
  <c r="E3967" i="8"/>
  <c r="C3967" i="8"/>
  <c r="D3967" i="8" s="1"/>
  <c r="O3966" i="8"/>
  <c r="M3966" i="8"/>
  <c r="N3966" i="8" s="1"/>
  <c r="L3966" i="8"/>
  <c r="K3966" i="8"/>
  <c r="J3966" i="8"/>
  <c r="H3966" i="8"/>
  <c r="I3966" i="8" s="1"/>
  <c r="E3966" i="8"/>
  <c r="C3966" i="8"/>
  <c r="D3966" i="8" s="1"/>
  <c r="O3965" i="8"/>
  <c r="M3965" i="8"/>
  <c r="N3965" i="8" s="1"/>
  <c r="L3965" i="8"/>
  <c r="K3965" i="8"/>
  <c r="J3965" i="8"/>
  <c r="H3965" i="8"/>
  <c r="I3965" i="8" s="1"/>
  <c r="E3965" i="8"/>
  <c r="C3965" i="8"/>
  <c r="D3965" i="8" s="1"/>
  <c r="O3964" i="8"/>
  <c r="M3964" i="8"/>
  <c r="N3964" i="8" s="1"/>
  <c r="L3964" i="8"/>
  <c r="K3964" i="8"/>
  <c r="J3964" i="8"/>
  <c r="H3964" i="8"/>
  <c r="I3964" i="8" s="1"/>
  <c r="E3964" i="8"/>
  <c r="C3964" i="8"/>
  <c r="D3964" i="8" s="1"/>
  <c r="O3963" i="8"/>
  <c r="M3963" i="8"/>
  <c r="N3963" i="8" s="1"/>
  <c r="L3963" i="8"/>
  <c r="K3963" i="8"/>
  <c r="J3963" i="8"/>
  <c r="H3963" i="8"/>
  <c r="I3963" i="8" s="1"/>
  <c r="E3963" i="8"/>
  <c r="C3963" i="8"/>
  <c r="D3963" i="8" s="1"/>
  <c r="O3962" i="8"/>
  <c r="M3962" i="8"/>
  <c r="N3962" i="8" s="1"/>
  <c r="L3962" i="8"/>
  <c r="K3962" i="8"/>
  <c r="J3962" i="8"/>
  <c r="H3962" i="8"/>
  <c r="I3962" i="8" s="1"/>
  <c r="E3962" i="8"/>
  <c r="C3962" i="8"/>
  <c r="D3962" i="8" s="1"/>
  <c r="O3961" i="8"/>
  <c r="M3961" i="8"/>
  <c r="N3961" i="8" s="1"/>
  <c r="L3961" i="8"/>
  <c r="K3961" i="8"/>
  <c r="J3961" i="8"/>
  <c r="H3961" i="8"/>
  <c r="I3961" i="8" s="1"/>
  <c r="E3961" i="8"/>
  <c r="C3961" i="8"/>
  <c r="D3961" i="8" s="1"/>
  <c r="O3960" i="8"/>
  <c r="M3960" i="8"/>
  <c r="N3960" i="8" s="1"/>
  <c r="L3960" i="8"/>
  <c r="K3960" i="8"/>
  <c r="J3960" i="8"/>
  <c r="H3960" i="8"/>
  <c r="I3960" i="8" s="1"/>
  <c r="E3960" i="8"/>
  <c r="C3960" i="8"/>
  <c r="D3960" i="8" s="1"/>
  <c r="O3959" i="8"/>
  <c r="M3959" i="8"/>
  <c r="N3959" i="8" s="1"/>
  <c r="L3959" i="8"/>
  <c r="K3959" i="8"/>
  <c r="J3959" i="8"/>
  <c r="H3959" i="8"/>
  <c r="I3959" i="8" s="1"/>
  <c r="E3959" i="8"/>
  <c r="C3959" i="8"/>
  <c r="D3959" i="8" s="1"/>
  <c r="O3958" i="8"/>
  <c r="M3958" i="8"/>
  <c r="N3958" i="8" s="1"/>
  <c r="L3958" i="8"/>
  <c r="K3958" i="8"/>
  <c r="J3958" i="8"/>
  <c r="H3958" i="8"/>
  <c r="I3958" i="8" s="1"/>
  <c r="E3958" i="8"/>
  <c r="C3958" i="8"/>
  <c r="D3958" i="8" s="1"/>
  <c r="O3957" i="8"/>
  <c r="M3957" i="8"/>
  <c r="N3957" i="8" s="1"/>
  <c r="L3957" i="8"/>
  <c r="K3957" i="8"/>
  <c r="J3957" i="8"/>
  <c r="H3957" i="8"/>
  <c r="I3957" i="8" s="1"/>
  <c r="E3957" i="8"/>
  <c r="C3957" i="8"/>
  <c r="D3957" i="8" s="1"/>
  <c r="O3956" i="8"/>
  <c r="M3956" i="8"/>
  <c r="N3956" i="8" s="1"/>
  <c r="L3956" i="8"/>
  <c r="K3956" i="8"/>
  <c r="J3956" i="8"/>
  <c r="H3956" i="8"/>
  <c r="I3956" i="8" s="1"/>
  <c r="E3956" i="8"/>
  <c r="C3956" i="8"/>
  <c r="D3956" i="8" s="1"/>
  <c r="O3955" i="8"/>
  <c r="M3955" i="8"/>
  <c r="N3955" i="8" s="1"/>
  <c r="L3955" i="8"/>
  <c r="K3955" i="8"/>
  <c r="J3955" i="8"/>
  <c r="H3955" i="8"/>
  <c r="I3955" i="8" s="1"/>
  <c r="E3955" i="8"/>
  <c r="C3955" i="8"/>
  <c r="D3955" i="8" s="1"/>
  <c r="O3954" i="8"/>
  <c r="M3954" i="8"/>
  <c r="N3954" i="8" s="1"/>
  <c r="L3954" i="8"/>
  <c r="K3954" i="8"/>
  <c r="J3954" i="8"/>
  <c r="H3954" i="8"/>
  <c r="I3954" i="8" s="1"/>
  <c r="E3954" i="8"/>
  <c r="C3954" i="8"/>
  <c r="D3954" i="8" s="1"/>
  <c r="O3953" i="8"/>
  <c r="M3953" i="8"/>
  <c r="N3953" i="8" s="1"/>
  <c r="L3953" i="8"/>
  <c r="K3953" i="8"/>
  <c r="J3953" i="8"/>
  <c r="H3953" i="8"/>
  <c r="I3953" i="8" s="1"/>
  <c r="E3953" i="8"/>
  <c r="C3953" i="8"/>
  <c r="D3953" i="8" s="1"/>
  <c r="O3952" i="8"/>
  <c r="M3952" i="8"/>
  <c r="N3952" i="8" s="1"/>
  <c r="L3952" i="8"/>
  <c r="K3952" i="8"/>
  <c r="J3952" i="8"/>
  <c r="H3952" i="8"/>
  <c r="I3952" i="8" s="1"/>
  <c r="E3952" i="8"/>
  <c r="C3952" i="8"/>
  <c r="D3952" i="8" s="1"/>
  <c r="O3951" i="8"/>
  <c r="M3951" i="8"/>
  <c r="N3951" i="8" s="1"/>
  <c r="L3951" i="8"/>
  <c r="K3951" i="8"/>
  <c r="J3951" i="8"/>
  <c r="H3951" i="8"/>
  <c r="I3951" i="8" s="1"/>
  <c r="E3951" i="8"/>
  <c r="C3951" i="8"/>
  <c r="D3951" i="8" s="1"/>
  <c r="O3950" i="8"/>
  <c r="M3950" i="8"/>
  <c r="N3950" i="8" s="1"/>
  <c r="L3950" i="8"/>
  <c r="K3950" i="8"/>
  <c r="J3950" i="8"/>
  <c r="H3950" i="8"/>
  <c r="I3950" i="8" s="1"/>
  <c r="E3950" i="8"/>
  <c r="C3950" i="8"/>
  <c r="D3950" i="8" s="1"/>
  <c r="O3949" i="8"/>
  <c r="M3949" i="8"/>
  <c r="N3949" i="8" s="1"/>
  <c r="L3949" i="8"/>
  <c r="K3949" i="8"/>
  <c r="J3949" i="8"/>
  <c r="H3949" i="8"/>
  <c r="I3949" i="8" s="1"/>
  <c r="E3949" i="8"/>
  <c r="C3949" i="8"/>
  <c r="D3949" i="8" s="1"/>
  <c r="O3948" i="8"/>
  <c r="M3948" i="8"/>
  <c r="N3948" i="8" s="1"/>
  <c r="L3948" i="8"/>
  <c r="K3948" i="8"/>
  <c r="J3948" i="8"/>
  <c r="H3948" i="8"/>
  <c r="I3948" i="8" s="1"/>
  <c r="E3948" i="8"/>
  <c r="C3948" i="8"/>
  <c r="D3948" i="8" s="1"/>
  <c r="O3947" i="8"/>
  <c r="M3947" i="8"/>
  <c r="N3947" i="8" s="1"/>
  <c r="L3947" i="8"/>
  <c r="K3947" i="8"/>
  <c r="J3947" i="8"/>
  <c r="H3947" i="8"/>
  <c r="I3947" i="8" s="1"/>
  <c r="E3947" i="8"/>
  <c r="C3947" i="8"/>
  <c r="D3947" i="8" s="1"/>
  <c r="O3946" i="8"/>
  <c r="M3946" i="8"/>
  <c r="N3946" i="8" s="1"/>
  <c r="L3946" i="8"/>
  <c r="K3946" i="8"/>
  <c r="J3946" i="8"/>
  <c r="H3946" i="8"/>
  <c r="I3946" i="8" s="1"/>
  <c r="E3946" i="8"/>
  <c r="C3946" i="8"/>
  <c r="D3946" i="8" s="1"/>
  <c r="O3945" i="8"/>
  <c r="M3945" i="8"/>
  <c r="N3945" i="8" s="1"/>
  <c r="L3945" i="8"/>
  <c r="K3945" i="8"/>
  <c r="J3945" i="8"/>
  <c r="H3945" i="8"/>
  <c r="I3945" i="8" s="1"/>
  <c r="E3945" i="8"/>
  <c r="C3945" i="8"/>
  <c r="D3945" i="8" s="1"/>
  <c r="O3944" i="8"/>
  <c r="M3944" i="8"/>
  <c r="N3944" i="8" s="1"/>
  <c r="L3944" i="8"/>
  <c r="K3944" i="8"/>
  <c r="J3944" i="8"/>
  <c r="H3944" i="8"/>
  <c r="I3944" i="8" s="1"/>
  <c r="E3944" i="8"/>
  <c r="C3944" i="8"/>
  <c r="D3944" i="8" s="1"/>
  <c r="O3943" i="8"/>
  <c r="M3943" i="8"/>
  <c r="N3943" i="8" s="1"/>
  <c r="L3943" i="8"/>
  <c r="K3943" i="8"/>
  <c r="J3943" i="8"/>
  <c r="H3943" i="8"/>
  <c r="I3943" i="8" s="1"/>
  <c r="E3943" i="8"/>
  <c r="C3943" i="8"/>
  <c r="D3943" i="8" s="1"/>
  <c r="O3942" i="8"/>
  <c r="M3942" i="8"/>
  <c r="N3942" i="8" s="1"/>
  <c r="L3942" i="8"/>
  <c r="K3942" i="8"/>
  <c r="J3942" i="8"/>
  <c r="H3942" i="8"/>
  <c r="I3942" i="8" s="1"/>
  <c r="E3942" i="8"/>
  <c r="C3942" i="8"/>
  <c r="D3942" i="8" s="1"/>
  <c r="O3941" i="8"/>
  <c r="M3941" i="8"/>
  <c r="N3941" i="8" s="1"/>
  <c r="L3941" i="8"/>
  <c r="K3941" i="8"/>
  <c r="J3941" i="8"/>
  <c r="H3941" i="8"/>
  <c r="I3941" i="8" s="1"/>
  <c r="E3941" i="8"/>
  <c r="C3941" i="8"/>
  <c r="D3941" i="8" s="1"/>
  <c r="O3940" i="8"/>
  <c r="M3940" i="8"/>
  <c r="N3940" i="8" s="1"/>
  <c r="L3940" i="8"/>
  <c r="K3940" i="8"/>
  <c r="J3940" i="8"/>
  <c r="H3940" i="8"/>
  <c r="I3940" i="8" s="1"/>
  <c r="E3940" i="8"/>
  <c r="C3940" i="8"/>
  <c r="D3940" i="8" s="1"/>
  <c r="O3939" i="8"/>
  <c r="M3939" i="8"/>
  <c r="N3939" i="8" s="1"/>
  <c r="L3939" i="8"/>
  <c r="K3939" i="8"/>
  <c r="J3939" i="8"/>
  <c r="H3939" i="8"/>
  <c r="I3939" i="8" s="1"/>
  <c r="E3939" i="8"/>
  <c r="C3939" i="8"/>
  <c r="D3939" i="8" s="1"/>
  <c r="O3938" i="8"/>
  <c r="M3938" i="8"/>
  <c r="N3938" i="8" s="1"/>
  <c r="L3938" i="8"/>
  <c r="K3938" i="8"/>
  <c r="J3938" i="8"/>
  <c r="H3938" i="8"/>
  <c r="I3938" i="8" s="1"/>
  <c r="E3938" i="8"/>
  <c r="C3938" i="8"/>
  <c r="D3938" i="8" s="1"/>
  <c r="O3937" i="8"/>
  <c r="M3937" i="8"/>
  <c r="N3937" i="8" s="1"/>
  <c r="L3937" i="8"/>
  <c r="K3937" i="8"/>
  <c r="J3937" i="8"/>
  <c r="H3937" i="8"/>
  <c r="I3937" i="8" s="1"/>
  <c r="E3937" i="8"/>
  <c r="C3937" i="8"/>
  <c r="D3937" i="8" s="1"/>
  <c r="O3936" i="8"/>
  <c r="M3936" i="8"/>
  <c r="N3936" i="8" s="1"/>
  <c r="L3936" i="8"/>
  <c r="K3936" i="8"/>
  <c r="J3936" i="8"/>
  <c r="H3936" i="8"/>
  <c r="I3936" i="8" s="1"/>
  <c r="E3936" i="8"/>
  <c r="C3936" i="8"/>
  <c r="D3936" i="8" s="1"/>
  <c r="O3935" i="8"/>
  <c r="M3935" i="8"/>
  <c r="N3935" i="8" s="1"/>
  <c r="L3935" i="8"/>
  <c r="K3935" i="8"/>
  <c r="J3935" i="8"/>
  <c r="H3935" i="8"/>
  <c r="I3935" i="8" s="1"/>
  <c r="E3935" i="8"/>
  <c r="C3935" i="8"/>
  <c r="D3935" i="8" s="1"/>
  <c r="O3934" i="8"/>
  <c r="M3934" i="8"/>
  <c r="N3934" i="8" s="1"/>
  <c r="L3934" i="8"/>
  <c r="K3934" i="8"/>
  <c r="J3934" i="8"/>
  <c r="H3934" i="8"/>
  <c r="I3934" i="8" s="1"/>
  <c r="E3934" i="8"/>
  <c r="C3934" i="8"/>
  <c r="D3934" i="8" s="1"/>
  <c r="O3933" i="8"/>
  <c r="M3933" i="8"/>
  <c r="N3933" i="8" s="1"/>
  <c r="L3933" i="8"/>
  <c r="K3933" i="8"/>
  <c r="J3933" i="8"/>
  <c r="H3933" i="8"/>
  <c r="I3933" i="8" s="1"/>
  <c r="E3933" i="8"/>
  <c r="C3933" i="8"/>
  <c r="D3933" i="8" s="1"/>
  <c r="O3932" i="8"/>
  <c r="M3932" i="8"/>
  <c r="N3932" i="8" s="1"/>
  <c r="L3932" i="8"/>
  <c r="K3932" i="8"/>
  <c r="J3932" i="8"/>
  <c r="H3932" i="8"/>
  <c r="I3932" i="8" s="1"/>
  <c r="E3932" i="8"/>
  <c r="C3932" i="8"/>
  <c r="D3932" i="8" s="1"/>
  <c r="O3931" i="8"/>
  <c r="M3931" i="8"/>
  <c r="N3931" i="8" s="1"/>
  <c r="L3931" i="8"/>
  <c r="K3931" i="8"/>
  <c r="J3931" i="8"/>
  <c r="H3931" i="8"/>
  <c r="I3931" i="8" s="1"/>
  <c r="E3931" i="8"/>
  <c r="C3931" i="8"/>
  <c r="D3931" i="8" s="1"/>
  <c r="O3930" i="8"/>
  <c r="M3930" i="8"/>
  <c r="N3930" i="8" s="1"/>
  <c r="L3930" i="8"/>
  <c r="K3930" i="8"/>
  <c r="J3930" i="8"/>
  <c r="H3930" i="8"/>
  <c r="I3930" i="8" s="1"/>
  <c r="E3930" i="8"/>
  <c r="C3930" i="8"/>
  <c r="D3930" i="8" s="1"/>
  <c r="O3929" i="8"/>
  <c r="M3929" i="8"/>
  <c r="N3929" i="8" s="1"/>
  <c r="L3929" i="8"/>
  <c r="K3929" i="8"/>
  <c r="J3929" i="8"/>
  <c r="H3929" i="8"/>
  <c r="I3929" i="8" s="1"/>
  <c r="E3929" i="8"/>
  <c r="C3929" i="8"/>
  <c r="D3929" i="8" s="1"/>
  <c r="O3928" i="8"/>
  <c r="M3928" i="8"/>
  <c r="N3928" i="8" s="1"/>
  <c r="L3928" i="8"/>
  <c r="K3928" i="8"/>
  <c r="J3928" i="8"/>
  <c r="H3928" i="8"/>
  <c r="I3928" i="8" s="1"/>
  <c r="E3928" i="8"/>
  <c r="C3928" i="8"/>
  <c r="D3928" i="8" s="1"/>
  <c r="O3927" i="8"/>
  <c r="M3927" i="8"/>
  <c r="N3927" i="8" s="1"/>
  <c r="L3927" i="8"/>
  <c r="K3927" i="8"/>
  <c r="J3927" i="8"/>
  <c r="H3927" i="8"/>
  <c r="I3927" i="8" s="1"/>
  <c r="E3927" i="8"/>
  <c r="C3927" i="8"/>
  <c r="D3927" i="8" s="1"/>
  <c r="O3926" i="8"/>
  <c r="M3926" i="8"/>
  <c r="N3926" i="8" s="1"/>
  <c r="L3926" i="8"/>
  <c r="K3926" i="8"/>
  <c r="J3926" i="8"/>
  <c r="H3926" i="8"/>
  <c r="I3926" i="8" s="1"/>
  <c r="E3926" i="8"/>
  <c r="C3926" i="8"/>
  <c r="D3926" i="8" s="1"/>
  <c r="O3925" i="8"/>
  <c r="M3925" i="8"/>
  <c r="N3925" i="8" s="1"/>
  <c r="L3925" i="8"/>
  <c r="K3925" i="8"/>
  <c r="J3925" i="8"/>
  <c r="H3925" i="8"/>
  <c r="I3925" i="8" s="1"/>
  <c r="E3925" i="8"/>
  <c r="C3925" i="8"/>
  <c r="D3925" i="8" s="1"/>
  <c r="O3924" i="8"/>
  <c r="M3924" i="8"/>
  <c r="N3924" i="8" s="1"/>
  <c r="L3924" i="8"/>
  <c r="K3924" i="8"/>
  <c r="J3924" i="8"/>
  <c r="H3924" i="8"/>
  <c r="I3924" i="8" s="1"/>
  <c r="E3924" i="8"/>
  <c r="C3924" i="8"/>
  <c r="D3924" i="8" s="1"/>
  <c r="O3923" i="8"/>
  <c r="M3923" i="8"/>
  <c r="N3923" i="8" s="1"/>
  <c r="L3923" i="8"/>
  <c r="K3923" i="8"/>
  <c r="J3923" i="8"/>
  <c r="H3923" i="8"/>
  <c r="I3923" i="8" s="1"/>
  <c r="E3923" i="8"/>
  <c r="C3923" i="8"/>
  <c r="D3923" i="8" s="1"/>
  <c r="O3922" i="8"/>
  <c r="M3922" i="8"/>
  <c r="N3922" i="8" s="1"/>
  <c r="L3922" i="8"/>
  <c r="K3922" i="8"/>
  <c r="J3922" i="8"/>
  <c r="H3922" i="8"/>
  <c r="I3922" i="8" s="1"/>
  <c r="E3922" i="8"/>
  <c r="C3922" i="8"/>
  <c r="D3922" i="8" s="1"/>
  <c r="O3921" i="8"/>
  <c r="M3921" i="8"/>
  <c r="N3921" i="8" s="1"/>
  <c r="L3921" i="8"/>
  <c r="K3921" i="8"/>
  <c r="J3921" i="8"/>
  <c r="H3921" i="8"/>
  <c r="I3921" i="8" s="1"/>
  <c r="E3921" i="8"/>
  <c r="C3921" i="8"/>
  <c r="D3921" i="8" s="1"/>
  <c r="O3920" i="8"/>
  <c r="M3920" i="8"/>
  <c r="N3920" i="8" s="1"/>
  <c r="L3920" i="8"/>
  <c r="K3920" i="8"/>
  <c r="J3920" i="8"/>
  <c r="H3920" i="8"/>
  <c r="I3920" i="8" s="1"/>
  <c r="E3920" i="8"/>
  <c r="C3920" i="8"/>
  <c r="D3920" i="8" s="1"/>
  <c r="O3919" i="8"/>
  <c r="M3919" i="8"/>
  <c r="N3919" i="8" s="1"/>
  <c r="L3919" i="8"/>
  <c r="K3919" i="8"/>
  <c r="J3919" i="8"/>
  <c r="H3919" i="8"/>
  <c r="I3919" i="8" s="1"/>
  <c r="E3919" i="8"/>
  <c r="C3919" i="8"/>
  <c r="D3919" i="8" s="1"/>
  <c r="O3918" i="8"/>
  <c r="M3918" i="8"/>
  <c r="N3918" i="8" s="1"/>
  <c r="L3918" i="8"/>
  <c r="K3918" i="8"/>
  <c r="J3918" i="8"/>
  <c r="H3918" i="8"/>
  <c r="I3918" i="8" s="1"/>
  <c r="E3918" i="8"/>
  <c r="C3918" i="8"/>
  <c r="D3918" i="8" s="1"/>
  <c r="O3917" i="8"/>
  <c r="M3917" i="8"/>
  <c r="N3917" i="8" s="1"/>
  <c r="L3917" i="8"/>
  <c r="K3917" i="8"/>
  <c r="J3917" i="8"/>
  <c r="H3917" i="8"/>
  <c r="I3917" i="8" s="1"/>
  <c r="E3917" i="8"/>
  <c r="C3917" i="8"/>
  <c r="D3917" i="8" s="1"/>
  <c r="O3916" i="8"/>
  <c r="M3916" i="8"/>
  <c r="N3916" i="8" s="1"/>
  <c r="L3916" i="8"/>
  <c r="K3916" i="8"/>
  <c r="J3916" i="8"/>
  <c r="H3916" i="8"/>
  <c r="I3916" i="8" s="1"/>
  <c r="E3916" i="8"/>
  <c r="C3916" i="8"/>
  <c r="D3916" i="8" s="1"/>
  <c r="O3915" i="8"/>
  <c r="M3915" i="8"/>
  <c r="N3915" i="8" s="1"/>
  <c r="L3915" i="8"/>
  <c r="K3915" i="8"/>
  <c r="J3915" i="8"/>
  <c r="H3915" i="8"/>
  <c r="I3915" i="8" s="1"/>
  <c r="E3915" i="8"/>
  <c r="C3915" i="8"/>
  <c r="D3915" i="8" s="1"/>
  <c r="O3914" i="8"/>
  <c r="M3914" i="8"/>
  <c r="N3914" i="8" s="1"/>
  <c r="L3914" i="8"/>
  <c r="K3914" i="8"/>
  <c r="J3914" i="8"/>
  <c r="H3914" i="8"/>
  <c r="I3914" i="8" s="1"/>
  <c r="E3914" i="8"/>
  <c r="C3914" i="8"/>
  <c r="D3914" i="8" s="1"/>
  <c r="O3913" i="8"/>
  <c r="M3913" i="8"/>
  <c r="N3913" i="8" s="1"/>
  <c r="L3913" i="8"/>
  <c r="K3913" i="8"/>
  <c r="J3913" i="8"/>
  <c r="H3913" i="8"/>
  <c r="I3913" i="8" s="1"/>
  <c r="E3913" i="8"/>
  <c r="C3913" i="8"/>
  <c r="D3913" i="8" s="1"/>
  <c r="O3912" i="8"/>
  <c r="M3912" i="8"/>
  <c r="N3912" i="8" s="1"/>
  <c r="L3912" i="8"/>
  <c r="K3912" i="8"/>
  <c r="J3912" i="8"/>
  <c r="H3912" i="8"/>
  <c r="I3912" i="8" s="1"/>
  <c r="E3912" i="8"/>
  <c r="C3912" i="8"/>
  <c r="D3912" i="8" s="1"/>
  <c r="O3911" i="8"/>
  <c r="M3911" i="8"/>
  <c r="N3911" i="8" s="1"/>
  <c r="L3911" i="8"/>
  <c r="K3911" i="8"/>
  <c r="J3911" i="8"/>
  <c r="H3911" i="8"/>
  <c r="I3911" i="8" s="1"/>
  <c r="E3911" i="8"/>
  <c r="C3911" i="8"/>
  <c r="D3911" i="8" s="1"/>
  <c r="O3910" i="8"/>
  <c r="M3910" i="8"/>
  <c r="N3910" i="8" s="1"/>
  <c r="L3910" i="8"/>
  <c r="K3910" i="8"/>
  <c r="J3910" i="8"/>
  <c r="H3910" i="8"/>
  <c r="I3910" i="8" s="1"/>
  <c r="E3910" i="8"/>
  <c r="C3910" i="8"/>
  <c r="D3910" i="8" s="1"/>
  <c r="O3909" i="8"/>
  <c r="M3909" i="8"/>
  <c r="N3909" i="8" s="1"/>
  <c r="L3909" i="8"/>
  <c r="K3909" i="8"/>
  <c r="J3909" i="8"/>
  <c r="H3909" i="8"/>
  <c r="I3909" i="8" s="1"/>
  <c r="E3909" i="8"/>
  <c r="C3909" i="8"/>
  <c r="D3909" i="8" s="1"/>
  <c r="O3908" i="8"/>
  <c r="M3908" i="8"/>
  <c r="N3908" i="8" s="1"/>
  <c r="L3908" i="8"/>
  <c r="K3908" i="8"/>
  <c r="J3908" i="8"/>
  <c r="H3908" i="8"/>
  <c r="I3908" i="8" s="1"/>
  <c r="E3908" i="8"/>
  <c r="C3908" i="8"/>
  <c r="D3908" i="8" s="1"/>
  <c r="O3907" i="8"/>
  <c r="M3907" i="8"/>
  <c r="N3907" i="8" s="1"/>
  <c r="L3907" i="8"/>
  <c r="K3907" i="8"/>
  <c r="J3907" i="8"/>
  <c r="H3907" i="8"/>
  <c r="I3907" i="8" s="1"/>
  <c r="E3907" i="8"/>
  <c r="C3907" i="8"/>
  <c r="D3907" i="8" s="1"/>
  <c r="O3906" i="8"/>
  <c r="M3906" i="8"/>
  <c r="N3906" i="8" s="1"/>
  <c r="L3906" i="8"/>
  <c r="K3906" i="8"/>
  <c r="J3906" i="8"/>
  <c r="H3906" i="8"/>
  <c r="I3906" i="8" s="1"/>
  <c r="E3906" i="8"/>
  <c r="C3906" i="8"/>
  <c r="D3906" i="8" s="1"/>
  <c r="O3905" i="8"/>
  <c r="M3905" i="8"/>
  <c r="N3905" i="8" s="1"/>
  <c r="L3905" i="8"/>
  <c r="K3905" i="8"/>
  <c r="J3905" i="8"/>
  <c r="H3905" i="8"/>
  <c r="I3905" i="8" s="1"/>
  <c r="E3905" i="8"/>
  <c r="C3905" i="8"/>
  <c r="D3905" i="8" s="1"/>
  <c r="O3904" i="8"/>
  <c r="M3904" i="8"/>
  <c r="N3904" i="8" s="1"/>
  <c r="L3904" i="8"/>
  <c r="K3904" i="8"/>
  <c r="J3904" i="8"/>
  <c r="H3904" i="8"/>
  <c r="I3904" i="8" s="1"/>
  <c r="E3904" i="8"/>
  <c r="C3904" i="8"/>
  <c r="D3904" i="8" s="1"/>
  <c r="O3903" i="8"/>
  <c r="M3903" i="8"/>
  <c r="N3903" i="8" s="1"/>
  <c r="L3903" i="8"/>
  <c r="K3903" i="8"/>
  <c r="J3903" i="8"/>
  <c r="H3903" i="8"/>
  <c r="I3903" i="8" s="1"/>
  <c r="E3903" i="8"/>
  <c r="C3903" i="8"/>
  <c r="D3903" i="8" s="1"/>
  <c r="O3902" i="8"/>
  <c r="M3902" i="8"/>
  <c r="N3902" i="8" s="1"/>
  <c r="L3902" i="8"/>
  <c r="K3902" i="8"/>
  <c r="J3902" i="8"/>
  <c r="H3902" i="8"/>
  <c r="I3902" i="8" s="1"/>
  <c r="E3902" i="8"/>
  <c r="C3902" i="8"/>
  <c r="D3902" i="8" s="1"/>
  <c r="O3901" i="8"/>
  <c r="M3901" i="8"/>
  <c r="N3901" i="8" s="1"/>
  <c r="L3901" i="8"/>
  <c r="K3901" i="8"/>
  <c r="J3901" i="8"/>
  <c r="H3901" i="8"/>
  <c r="I3901" i="8" s="1"/>
  <c r="E3901" i="8"/>
  <c r="C3901" i="8"/>
  <c r="D3901" i="8" s="1"/>
  <c r="O3900" i="8"/>
  <c r="M3900" i="8"/>
  <c r="N3900" i="8" s="1"/>
  <c r="L3900" i="8"/>
  <c r="K3900" i="8"/>
  <c r="J3900" i="8"/>
  <c r="H3900" i="8"/>
  <c r="I3900" i="8" s="1"/>
  <c r="E3900" i="8"/>
  <c r="C3900" i="8"/>
  <c r="D3900" i="8" s="1"/>
  <c r="O3899" i="8"/>
  <c r="M3899" i="8"/>
  <c r="N3899" i="8" s="1"/>
  <c r="L3899" i="8"/>
  <c r="K3899" i="8"/>
  <c r="J3899" i="8"/>
  <c r="H3899" i="8"/>
  <c r="I3899" i="8" s="1"/>
  <c r="E3899" i="8"/>
  <c r="C3899" i="8"/>
  <c r="D3899" i="8" s="1"/>
  <c r="O3898" i="8"/>
  <c r="M3898" i="8"/>
  <c r="N3898" i="8" s="1"/>
  <c r="L3898" i="8"/>
  <c r="K3898" i="8"/>
  <c r="J3898" i="8"/>
  <c r="H3898" i="8"/>
  <c r="I3898" i="8" s="1"/>
  <c r="E3898" i="8"/>
  <c r="C3898" i="8"/>
  <c r="D3898" i="8" s="1"/>
  <c r="O3897" i="8"/>
  <c r="M3897" i="8"/>
  <c r="N3897" i="8" s="1"/>
  <c r="L3897" i="8"/>
  <c r="K3897" i="8"/>
  <c r="J3897" i="8"/>
  <c r="H3897" i="8"/>
  <c r="I3897" i="8" s="1"/>
  <c r="E3897" i="8"/>
  <c r="C3897" i="8"/>
  <c r="D3897" i="8" s="1"/>
  <c r="O3896" i="8"/>
  <c r="M3896" i="8"/>
  <c r="N3896" i="8" s="1"/>
  <c r="L3896" i="8"/>
  <c r="K3896" i="8"/>
  <c r="J3896" i="8"/>
  <c r="H3896" i="8"/>
  <c r="I3896" i="8" s="1"/>
  <c r="E3896" i="8"/>
  <c r="C3896" i="8"/>
  <c r="D3896" i="8" s="1"/>
  <c r="O3895" i="8"/>
  <c r="M3895" i="8"/>
  <c r="N3895" i="8" s="1"/>
  <c r="L3895" i="8"/>
  <c r="K3895" i="8"/>
  <c r="J3895" i="8"/>
  <c r="H3895" i="8"/>
  <c r="I3895" i="8" s="1"/>
  <c r="E3895" i="8"/>
  <c r="C3895" i="8"/>
  <c r="D3895" i="8" s="1"/>
  <c r="O3894" i="8"/>
  <c r="M3894" i="8"/>
  <c r="N3894" i="8" s="1"/>
  <c r="L3894" i="8"/>
  <c r="K3894" i="8"/>
  <c r="J3894" i="8"/>
  <c r="H3894" i="8"/>
  <c r="I3894" i="8" s="1"/>
  <c r="E3894" i="8"/>
  <c r="C3894" i="8"/>
  <c r="D3894" i="8" s="1"/>
  <c r="O3893" i="8"/>
  <c r="M3893" i="8"/>
  <c r="N3893" i="8" s="1"/>
  <c r="L3893" i="8"/>
  <c r="K3893" i="8"/>
  <c r="J3893" i="8"/>
  <c r="H3893" i="8"/>
  <c r="I3893" i="8" s="1"/>
  <c r="E3893" i="8"/>
  <c r="C3893" i="8"/>
  <c r="D3893" i="8" s="1"/>
  <c r="O3892" i="8"/>
  <c r="M3892" i="8"/>
  <c r="N3892" i="8" s="1"/>
  <c r="L3892" i="8"/>
  <c r="K3892" i="8"/>
  <c r="J3892" i="8"/>
  <c r="H3892" i="8"/>
  <c r="I3892" i="8" s="1"/>
  <c r="E3892" i="8"/>
  <c r="C3892" i="8"/>
  <c r="D3892" i="8" s="1"/>
  <c r="O3891" i="8"/>
  <c r="M3891" i="8"/>
  <c r="N3891" i="8" s="1"/>
  <c r="L3891" i="8"/>
  <c r="K3891" i="8"/>
  <c r="J3891" i="8"/>
  <c r="H3891" i="8"/>
  <c r="I3891" i="8" s="1"/>
  <c r="E3891" i="8"/>
  <c r="C3891" i="8"/>
  <c r="D3891" i="8" s="1"/>
  <c r="O3890" i="8"/>
  <c r="M3890" i="8"/>
  <c r="N3890" i="8" s="1"/>
  <c r="L3890" i="8"/>
  <c r="K3890" i="8"/>
  <c r="J3890" i="8"/>
  <c r="H3890" i="8"/>
  <c r="I3890" i="8" s="1"/>
  <c r="E3890" i="8"/>
  <c r="C3890" i="8"/>
  <c r="D3890" i="8" s="1"/>
  <c r="O3889" i="8"/>
  <c r="M3889" i="8"/>
  <c r="N3889" i="8" s="1"/>
  <c r="L3889" i="8"/>
  <c r="K3889" i="8"/>
  <c r="J3889" i="8"/>
  <c r="H3889" i="8"/>
  <c r="I3889" i="8" s="1"/>
  <c r="E3889" i="8"/>
  <c r="C3889" i="8"/>
  <c r="D3889" i="8" s="1"/>
  <c r="O3888" i="8"/>
  <c r="M3888" i="8"/>
  <c r="N3888" i="8" s="1"/>
  <c r="L3888" i="8"/>
  <c r="K3888" i="8"/>
  <c r="J3888" i="8"/>
  <c r="H3888" i="8"/>
  <c r="I3888" i="8" s="1"/>
  <c r="E3888" i="8"/>
  <c r="C3888" i="8"/>
  <c r="D3888" i="8" s="1"/>
  <c r="O3887" i="8"/>
  <c r="M3887" i="8"/>
  <c r="N3887" i="8" s="1"/>
  <c r="L3887" i="8"/>
  <c r="K3887" i="8"/>
  <c r="J3887" i="8"/>
  <c r="H3887" i="8"/>
  <c r="I3887" i="8" s="1"/>
  <c r="E3887" i="8"/>
  <c r="C3887" i="8"/>
  <c r="D3887" i="8" s="1"/>
  <c r="O3886" i="8"/>
  <c r="M3886" i="8"/>
  <c r="N3886" i="8" s="1"/>
  <c r="L3886" i="8"/>
  <c r="K3886" i="8"/>
  <c r="J3886" i="8"/>
  <c r="H3886" i="8"/>
  <c r="I3886" i="8" s="1"/>
  <c r="E3886" i="8"/>
  <c r="C3886" i="8"/>
  <c r="D3886" i="8" s="1"/>
  <c r="O3885" i="8"/>
  <c r="M3885" i="8"/>
  <c r="N3885" i="8" s="1"/>
  <c r="L3885" i="8"/>
  <c r="K3885" i="8"/>
  <c r="J3885" i="8"/>
  <c r="H3885" i="8"/>
  <c r="I3885" i="8" s="1"/>
  <c r="E3885" i="8"/>
  <c r="C3885" i="8"/>
  <c r="D3885" i="8" s="1"/>
  <c r="O3884" i="8"/>
  <c r="M3884" i="8"/>
  <c r="N3884" i="8" s="1"/>
  <c r="L3884" i="8"/>
  <c r="K3884" i="8"/>
  <c r="J3884" i="8"/>
  <c r="H3884" i="8"/>
  <c r="I3884" i="8" s="1"/>
  <c r="E3884" i="8"/>
  <c r="C3884" i="8"/>
  <c r="D3884" i="8" s="1"/>
  <c r="O3883" i="8"/>
  <c r="M3883" i="8"/>
  <c r="N3883" i="8" s="1"/>
  <c r="L3883" i="8"/>
  <c r="K3883" i="8"/>
  <c r="J3883" i="8"/>
  <c r="H3883" i="8"/>
  <c r="I3883" i="8" s="1"/>
  <c r="E3883" i="8"/>
  <c r="C3883" i="8"/>
  <c r="D3883" i="8" s="1"/>
  <c r="O3882" i="8"/>
  <c r="M3882" i="8"/>
  <c r="N3882" i="8" s="1"/>
  <c r="L3882" i="8"/>
  <c r="K3882" i="8"/>
  <c r="J3882" i="8"/>
  <c r="H3882" i="8"/>
  <c r="I3882" i="8" s="1"/>
  <c r="E3882" i="8"/>
  <c r="C3882" i="8"/>
  <c r="D3882" i="8" s="1"/>
  <c r="O3881" i="8"/>
  <c r="M3881" i="8"/>
  <c r="N3881" i="8" s="1"/>
  <c r="L3881" i="8"/>
  <c r="K3881" i="8"/>
  <c r="J3881" i="8"/>
  <c r="H3881" i="8"/>
  <c r="I3881" i="8" s="1"/>
  <c r="E3881" i="8"/>
  <c r="C3881" i="8"/>
  <c r="D3881" i="8" s="1"/>
  <c r="O3880" i="8"/>
  <c r="M3880" i="8"/>
  <c r="N3880" i="8" s="1"/>
  <c r="L3880" i="8"/>
  <c r="K3880" i="8"/>
  <c r="J3880" i="8"/>
  <c r="H3880" i="8"/>
  <c r="I3880" i="8" s="1"/>
  <c r="E3880" i="8"/>
  <c r="C3880" i="8"/>
  <c r="D3880" i="8" s="1"/>
  <c r="O3879" i="8"/>
  <c r="M3879" i="8"/>
  <c r="N3879" i="8" s="1"/>
  <c r="L3879" i="8"/>
  <c r="K3879" i="8"/>
  <c r="J3879" i="8"/>
  <c r="H3879" i="8"/>
  <c r="I3879" i="8" s="1"/>
  <c r="E3879" i="8"/>
  <c r="C3879" i="8"/>
  <c r="D3879" i="8" s="1"/>
  <c r="O3878" i="8"/>
  <c r="M3878" i="8"/>
  <c r="N3878" i="8" s="1"/>
  <c r="L3878" i="8"/>
  <c r="K3878" i="8"/>
  <c r="J3878" i="8"/>
  <c r="H3878" i="8"/>
  <c r="I3878" i="8" s="1"/>
  <c r="E3878" i="8"/>
  <c r="C3878" i="8"/>
  <c r="D3878" i="8" s="1"/>
  <c r="O3877" i="8"/>
  <c r="M3877" i="8"/>
  <c r="N3877" i="8" s="1"/>
  <c r="L3877" i="8"/>
  <c r="K3877" i="8"/>
  <c r="J3877" i="8"/>
  <c r="H3877" i="8"/>
  <c r="I3877" i="8" s="1"/>
  <c r="E3877" i="8"/>
  <c r="C3877" i="8"/>
  <c r="D3877" i="8" s="1"/>
  <c r="O3876" i="8"/>
  <c r="M3876" i="8"/>
  <c r="N3876" i="8" s="1"/>
  <c r="L3876" i="8"/>
  <c r="K3876" i="8"/>
  <c r="J3876" i="8"/>
  <c r="H3876" i="8"/>
  <c r="I3876" i="8" s="1"/>
  <c r="E3876" i="8"/>
  <c r="C3876" i="8"/>
  <c r="D3876" i="8" s="1"/>
  <c r="O3875" i="8"/>
  <c r="M3875" i="8"/>
  <c r="N3875" i="8" s="1"/>
  <c r="L3875" i="8"/>
  <c r="K3875" i="8"/>
  <c r="J3875" i="8"/>
  <c r="H3875" i="8"/>
  <c r="I3875" i="8" s="1"/>
  <c r="E3875" i="8"/>
  <c r="C3875" i="8"/>
  <c r="D3875" i="8" s="1"/>
  <c r="O3874" i="8"/>
  <c r="M3874" i="8"/>
  <c r="N3874" i="8" s="1"/>
  <c r="L3874" i="8"/>
  <c r="K3874" i="8"/>
  <c r="J3874" i="8"/>
  <c r="H3874" i="8"/>
  <c r="I3874" i="8" s="1"/>
  <c r="E3874" i="8"/>
  <c r="C3874" i="8"/>
  <c r="D3874" i="8" s="1"/>
  <c r="O3873" i="8"/>
  <c r="M3873" i="8"/>
  <c r="N3873" i="8" s="1"/>
  <c r="L3873" i="8"/>
  <c r="K3873" i="8"/>
  <c r="J3873" i="8"/>
  <c r="H3873" i="8"/>
  <c r="I3873" i="8" s="1"/>
  <c r="E3873" i="8"/>
  <c r="C3873" i="8"/>
  <c r="D3873" i="8" s="1"/>
  <c r="O3872" i="8"/>
  <c r="M3872" i="8"/>
  <c r="N3872" i="8" s="1"/>
  <c r="L3872" i="8"/>
  <c r="K3872" i="8"/>
  <c r="J3872" i="8"/>
  <c r="H3872" i="8"/>
  <c r="I3872" i="8" s="1"/>
  <c r="E3872" i="8"/>
  <c r="C3872" i="8"/>
  <c r="D3872" i="8" s="1"/>
  <c r="O3871" i="8"/>
  <c r="M3871" i="8"/>
  <c r="N3871" i="8" s="1"/>
  <c r="L3871" i="8"/>
  <c r="K3871" i="8"/>
  <c r="J3871" i="8"/>
  <c r="H3871" i="8"/>
  <c r="I3871" i="8" s="1"/>
  <c r="E3871" i="8"/>
  <c r="C3871" i="8"/>
  <c r="D3871" i="8" s="1"/>
  <c r="O3870" i="8"/>
  <c r="M3870" i="8"/>
  <c r="N3870" i="8" s="1"/>
  <c r="L3870" i="8"/>
  <c r="K3870" i="8"/>
  <c r="J3870" i="8"/>
  <c r="H3870" i="8"/>
  <c r="I3870" i="8" s="1"/>
  <c r="E3870" i="8"/>
  <c r="C3870" i="8"/>
  <c r="D3870" i="8" s="1"/>
  <c r="O3869" i="8"/>
  <c r="M3869" i="8"/>
  <c r="N3869" i="8" s="1"/>
  <c r="L3869" i="8"/>
  <c r="K3869" i="8"/>
  <c r="J3869" i="8"/>
  <c r="H3869" i="8"/>
  <c r="I3869" i="8" s="1"/>
  <c r="E3869" i="8"/>
  <c r="C3869" i="8"/>
  <c r="D3869" i="8" s="1"/>
  <c r="O3868" i="8"/>
  <c r="M3868" i="8"/>
  <c r="N3868" i="8" s="1"/>
  <c r="L3868" i="8"/>
  <c r="K3868" i="8"/>
  <c r="J3868" i="8"/>
  <c r="H3868" i="8"/>
  <c r="I3868" i="8" s="1"/>
  <c r="E3868" i="8"/>
  <c r="C3868" i="8"/>
  <c r="D3868" i="8" s="1"/>
  <c r="O3867" i="8"/>
  <c r="M3867" i="8"/>
  <c r="N3867" i="8" s="1"/>
  <c r="L3867" i="8"/>
  <c r="K3867" i="8"/>
  <c r="J3867" i="8"/>
  <c r="H3867" i="8"/>
  <c r="I3867" i="8" s="1"/>
  <c r="E3867" i="8"/>
  <c r="C3867" i="8"/>
  <c r="D3867" i="8" s="1"/>
  <c r="O3866" i="8"/>
  <c r="M3866" i="8"/>
  <c r="N3866" i="8" s="1"/>
  <c r="L3866" i="8"/>
  <c r="K3866" i="8"/>
  <c r="J3866" i="8"/>
  <c r="H3866" i="8"/>
  <c r="I3866" i="8" s="1"/>
  <c r="E3866" i="8"/>
  <c r="C3866" i="8"/>
  <c r="D3866" i="8" s="1"/>
  <c r="O3865" i="8"/>
  <c r="M3865" i="8"/>
  <c r="N3865" i="8" s="1"/>
  <c r="L3865" i="8"/>
  <c r="K3865" i="8"/>
  <c r="J3865" i="8"/>
  <c r="H3865" i="8"/>
  <c r="I3865" i="8" s="1"/>
  <c r="E3865" i="8"/>
  <c r="C3865" i="8"/>
  <c r="D3865" i="8" s="1"/>
  <c r="O3864" i="8"/>
  <c r="M3864" i="8"/>
  <c r="N3864" i="8" s="1"/>
  <c r="L3864" i="8"/>
  <c r="K3864" i="8"/>
  <c r="J3864" i="8"/>
  <c r="H3864" i="8"/>
  <c r="I3864" i="8" s="1"/>
  <c r="E3864" i="8"/>
  <c r="C3864" i="8"/>
  <c r="D3864" i="8" s="1"/>
  <c r="O3863" i="8"/>
  <c r="M3863" i="8"/>
  <c r="N3863" i="8" s="1"/>
  <c r="L3863" i="8"/>
  <c r="K3863" i="8"/>
  <c r="J3863" i="8"/>
  <c r="H3863" i="8"/>
  <c r="I3863" i="8" s="1"/>
  <c r="E3863" i="8"/>
  <c r="C3863" i="8"/>
  <c r="D3863" i="8" s="1"/>
  <c r="O3862" i="8"/>
  <c r="M3862" i="8"/>
  <c r="N3862" i="8" s="1"/>
  <c r="L3862" i="8"/>
  <c r="K3862" i="8"/>
  <c r="J3862" i="8"/>
  <c r="H3862" i="8"/>
  <c r="I3862" i="8" s="1"/>
  <c r="E3862" i="8"/>
  <c r="C3862" i="8"/>
  <c r="D3862" i="8" s="1"/>
  <c r="O3861" i="8"/>
  <c r="M3861" i="8"/>
  <c r="N3861" i="8" s="1"/>
  <c r="L3861" i="8"/>
  <c r="K3861" i="8"/>
  <c r="J3861" i="8"/>
  <c r="H3861" i="8"/>
  <c r="I3861" i="8" s="1"/>
  <c r="E3861" i="8"/>
  <c r="C3861" i="8"/>
  <c r="D3861" i="8" s="1"/>
  <c r="O3860" i="8"/>
  <c r="M3860" i="8"/>
  <c r="N3860" i="8" s="1"/>
  <c r="L3860" i="8"/>
  <c r="K3860" i="8"/>
  <c r="J3860" i="8"/>
  <c r="H3860" i="8"/>
  <c r="I3860" i="8" s="1"/>
  <c r="E3860" i="8"/>
  <c r="C3860" i="8"/>
  <c r="D3860" i="8" s="1"/>
  <c r="O3859" i="8"/>
  <c r="M3859" i="8"/>
  <c r="N3859" i="8" s="1"/>
  <c r="L3859" i="8"/>
  <c r="K3859" i="8"/>
  <c r="J3859" i="8"/>
  <c r="H3859" i="8"/>
  <c r="I3859" i="8" s="1"/>
  <c r="E3859" i="8"/>
  <c r="C3859" i="8"/>
  <c r="D3859" i="8" s="1"/>
  <c r="O3858" i="8"/>
  <c r="M3858" i="8"/>
  <c r="N3858" i="8" s="1"/>
  <c r="L3858" i="8"/>
  <c r="K3858" i="8"/>
  <c r="J3858" i="8"/>
  <c r="H3858" i="8"/>
  <c r="I3858" i="8" s="1"/>
  <c r="E3858" i="8"/>
  <c r="C3858" i="8"/>
  <c r="D3858" i="8" s="1"/>
  <c r="O3857" i="8"/>
  <c r="M3857" i="8"/>
  <c r="N3857" i="8" s="1"/>
  <c r="L3857" i="8"/>
  <c r="K3857" i="8"/>
  <c r="J3857" i="8"/>
  <c r="H3857" i="8"/>
  <c r="I3857" i="8" s="1"/>
  <c r="E3857" i="8"/>
  <c r="C3857" i="8"/>
  <c r="D3857" i="8" s="1"/>
  <c r="O3856" i="8"/>
  <c r="M3856" i="8"/>
  <c r="N3856" i="8" s="1"/>
  <c r="L3856" i="8"/>
  <c r="K3856" i="8"/>
  <c r="J3856" i="8"/>
  <c r="H3856" i="8"/>
  <c r="I3856" i="8" s="1"/>
  <c r="E3856" i="8"/>
  <c r="C3856" i="8"/>
  <c r="D3856" i="8" s="1"/>
  <c r="O3855" i="8"/>
  <c r="M3855" i="8"/>
  <c r="N3855" i="8" s="1"/>
  <c r="L3855" i="8"/>
  <c r="K3855" i="8"/>
  <c r="J3855" i="8"/>
  <c r="H3855" i="8"/>
  <c r="I3855" i="8" s="1"/>
  <c r="E3855" i="8"/>
  <c r="C3855" i="8"/>
  <c r="D3855" i="8" s="1"/>
  <c r="O3854" i="8"/>
  <c r="M3854" i="8"/>
  <c r="N3854" i="8" s="1"/>
  <c r="L3854" i="8"/>
  <c r="K3854" i="8"/>
  <c r="J3854" i="8"/>
  <c r="H3854" i="8"/>
  <c r="I3854" i="8" s="1"/>
  <c r="E3854" i="8"/>
  <c r="C3854" i="8"/>
  <c r="D3854" i="8" s="1"/>
  <c r="O3853" i="8"/>
  <c r="M3853" i="8"/>
  <c r="N3853" i="8" s="1"/>
  <c r="L3853" i="8"/>
  <c r="K3853" i="8"/>
  <c r="J3853" i="8"/>
  <c r="H3853" i="8"/>
  <c r="I3853" i="8" s="1"/>
  <c r="E3853" i="8"/>
  <c r="C3853" i="8"/>
  <c r="D3853" i="8" s="1"/>
  <c r="O3852" i="8"/>
  <c r="M3852" i="8"/>
  <c r="N3852" i="8" s="1"/>
  <c r="L3852" i="8"/>
  <c r="K3852" i="8"/>
  <c r="J3852" i="8"/>
  <c r="H3852" i="8"/>
  <c r="I3852" i="8" s="1"/>
  <c r="E3852" i="8"/>
  <c r="C3852" i="8"/>
  <c r="D3852" i="8" s="1"/>
  <c r="O3851" i="8"/>
  <c r="M3851" i="8"/>
  <c r="N3851" i="8" s="1"/>
  <c r="L3851" i="8"/>
  <c r="K3851" i="8"/>
  <c r="J3851" i="8"/>
  <c r="H3851" i="8"/>
  <c r="I3851" i="8" s="1"/>
  <c r="E3851" i="8"/>
  <c r="C3851" i="8"/>
  <c r="D3851" i="8" s="1"/>
  <c r="O3850" i="8"/>
  <c r="M3850" i="8"/>
  <c r="N3850" i="8" s="1"/>
  <c r="L3850" i="8"/>
  <c r="K3850" i="8"/>
  <c r="J3850" i="8"/>
  <c r="H3850" i="8"/>
  <c r="I3850" i="8" s="1"/>
  <c r="E3850" i="8"/>
  <c r="C3850" i="8"/>
  <c r="D3850" i="8" s="1"/>
  <c r="O3849" i="8"/>
  <c r="M3849" i="8"/>
  <c r="N3849" i="8" s="1"/>
  <c r="L3849" i="8"/>
  <c r="K3849" i="8"/>
  <c r="J3849" i="8"/>
  <c r="H3849" i="8"/>
  <c r="I3849" i="8" s="1"/>
  <c r="E3849" i="8"/>
  <c r="C3849" i="8"/>
  <c r="D3849" i="8" s="1"/>
  <c r="O3848" i="8"/>
  <c r="M3848" i="8"/>
  <c r="N3848" i="8" s="1"/>
  <c r="L3848" i="8"/>
  <c r="K3848" i="8"/>
  <c r="J3848" i="8"/>
  <c r="H3848" i="8"/>
  <c r="I3848" i="8" s="1"/>
  <c r="E3848" i="8"/>
  <c r="C3848" i="8"/>
  <c r="D3848" i="8" s="1"/>
  <c r="O3847" i="8"/>
  <c r="M3847" i="8"/>
  <c r="N3847" i="8" s="1"/>
  <c r="L3847" i="8"/>
  <c r="K3847" i="8"/>
  <c r="J3847" i="8"/>
  <c r="H3847" i="8"/>
  <c r="I3847" i="8" s="1"/>
  <c r="E3847" i="8"/>
  <c r="C3847" i="8"/>
  <c r="D3847" i="8" s="1"/>
  <c r="O3846" i="8"/>
  <c r="M3846" i="8"/>
  <c r="N3846" i="8" s="1"/>
  <c r="L3846" i="8"/>
  <c r="K3846" i="8"/>
  <c r="J3846" i="8"/>
  <c r="H3846" i="8"/>
  <c r="I3846" i="8" s="1"/>
  <c r="E3846" i="8"/>
  <c r="C3846" i="8"/>
  <c r="D3846" i="8" s="1"/>
  <c r="O3845" i="8"/>
  <c r="M3845" i="8"/>
  <c r="N3845" i="8" s="1"/>
  <c r="L3845" i="8"/>
  <c r="K3845" i="8"/>
  <c r="J3845" i="8"/>
  <c r="H3845" i="8"/>
  <c r="I3845" i="8" s="1"/>
  <c r="E3845" i="8"/>
  <c r="C3845" i="8"/>
  <c r="D3845" i="8" s="1"/>
  <c r="O3844" i="8"/>
  <c r="M3844" i="8"/>
  <c r="N3844" i="8" s="1"/>
  <c r="L3844" i="8"/>
  <c r="K3844" i="8"/>
  <c r="J3844" i="8"/>
  <c r="H3844" i="8"/>
  <c r="I3844" i="8" s="1"/>
  <c r="E3844" i="8"/>
  <c r="C3844" i="8"/>
  <c r="D3844" i="8" s="1"/>
  <c r="O3843" i="8"/>
  <c r="M3843" i="8"/>
  <c r="N3843" i="8" s="1"/>
  <c r="L3843" i="8"/>
  <c r="K3843" i="8"/>
  <c r="J3843" i="8"/>
  <c r="H3843" i="8"/>
  <c r="I3843" i="8" s="1"/>
  <c r="E3843" i="8"/>
  <c r="C3843" i="8"/>
  <c r="D3843" i="8" s="1"/>
  <c r="O3842" i="8"/>
  <c r="M3842" i="8"/>
  <c r="N3842" i="8" s="1"/>
  <c r="L3842" i="8"/>
  <c r="K3842" i="8"/>
  <c r="J3842" i="8"/>
  <c r="H3842" i="8"/>
  <c r="I3842" i="8" s="1"/>
  <c r="E3842" i="8"/>
  <c r="C3842" i="8"/>
  <c r="D3842" i="8" s="1"/>
  <c r="O3841" i="8"/>
  <c r="M3841" i="8"/>
  <c r="N3841" i="8" s="1"/>
  <c r="L3841" i="8"/>
  <c r="K3841" i="8"/>
  <c r="J3841" i="8"/>
  <c r="H3841" i="8"/>
  <c r="I3841" i="8" s="1"/>
  <c r="E3841" i="8"/>
  <c r="C3841" i="8"/>
  <c r="D3841" i="8" s="1"/>
  <c r="O3840" i="8"/>
  <c r="M3840" i="8"/>
  <c r="N3840" i="8" s="1"/>
  <c r="L3840" i="8"/>
  <c r="K3840" i="8"/>
  <c r="J3840" i="8"/>
  <c r="H3840" i="8"/>
  <c r="I3840" i="8" s="1"/>
  <c r="E3840" i="8"/>
  <c r="C3840" i="8"/>
  <c r="D3840" i="8" s="1"/>
  <c r="O3839" i="8"/>
  <c r="M3839" i="8"/>
  <c r="N3839" i="8" s="1"/>
  <c r="L3839" i="8"/>
  <c r="K3839" i="8"/>
  <c r="J3839" i="8"/>
  <c r="H3839" i="8"/>
  <c r="I3839" i="8" s="1"/>
  <c r="E3839" i="8"/>
  <c r="C3839" i="8"/>
  <c r="D3839" i="8" s="1"/>
  <c r="O3838" i="8"/>
  <c r="M3838" i="8"/>
  <c r="N3838" i="8" s="1"/>
  <c r="L3838" i="8"/>
  <c r="K3838" i="8"/>
  <c r="J3838" i="8"/>
  <c r="H3838" i="8"/>
  <c r="I3838" i="8" s="1"/>
  <c r="E3838" i="8"/>
  <c r="C3838" i="8"/>
  <c r="D3838" i="8" s="1"/>
  <c r="O3837" i="8"/>
  <c r="M3837" i="8"/>
  <c r="N3837" i="8" s="1"/>
  <c r="L3837" i="8"/>
  <c r="K3837" i="8"/>
  <c r="J3837" i="8"/>
  <c r="H3837" i="8"/>
  <c r="I3837" i="8" s="1"/>
  <c r="E3837" i="8"/>
  <c r="C3837" i="8"/>
  <c r="D3837" i="8" s="1"/>
  <c r="O3836" i="8"/>
  <c r="M3836" i="8"/>
  <c r="N3836" i="8" s="1"/>
  <c r="L3836" i="8"/>
  <c r="K3836" i="8"/>
  <c r="J3836" i="8"/>
  <c r="H3836" i="8"/>
  <c r="I3836" i="8" s="1"/>
  <c r="E3836" i="8"/>
  <c r="C3836" i="8"/>
  <c r="D3836" i="8" s="1"/>
  <c r="O3835" i="8"/>
  <c r="M3835" i="8"/>
  <c r="N3835" i="8" s="1"/>
  <c r="L3835" i="8"/>
  <c r="K3835" i="8"/>
  <c r="J3835" i="8"/>
  <c r="H3835" i="8"/>
  <c r="I3835" i="8" s="1"/>
  <c r="E3835" i="8"/>
  <c r="C3835" i="8"/>
  <c r="D3835" i="8" s="1"/>
  <c r="O3834" i="8"/>
  <c r="M3834" i="8"/>
  <c r="N3834" i="8" s="1"/>
  <c r="L3834" i="8"/>
  <c r="K3834" i="8"/>
  <c r="J3834" i="8"/>
  <c r="H3834" i="8"/>
  <c r="I3834" i="8" s="1"/>
  <c r="E3834" i="8"/>
  <c r="C3834" i="8"/>
  <c r="D3834" i="8" s="1"/>
  <c r="O3833" i="8"/>
  <c r="M3833" i="8"/>
  <c r="N3833" i="8" s="1"/>
  <c r="L3833" i="8"/>
  <c r="K3833" i="8"/>
  <c r="J3833" i="8"/>
  <c r="H3833" i="8"/>
  <c r="I3833" i="8" s="1"/>
  <c r="E3833" i="8"/>
  <c r="C3833" i="8"/>
  <c r="D3833" i="8" s="1"/>
  <c r="O3832" i="8"/>
  <c r="M3832" i="8"/>
  <c r="N3832" i="8" s="1"/>
  <c r="L3832" i="8"/>
  <c r="K3832" i="8"/>
  <c r="J3832" i="8"/>
  <c r="H3832" i="8"/>
  <c r="I3832" i="8" s="1"/>
  <c r="E3832" i="8"/>
  <c r="C3832" i="8"/>
  <c r="D3832" i="8" s="1"/>
  <c r="O3831" i="8"/>
  <c r="M3831" i="8"/>
  <c r="N3831" i="8" s="1"/>
  <c r="L3831" i="8"/>
  <c r="K3831" i="8"/>
  <c r="J3831" i="8"/>
  <c r="H3831" i="8"/>
  <c r="I3831" i="8" s="1"/>
  <c r="E3831" i="8"/>
  <c r="C3831" i="8"/>
  <c r="D3831" i="8" s="1"/>
  <c r="O3830" i="8"/>
  <c r="M3830" i="8"/>
  <c r="N3830" i="8" s="1"/>
  <c r="L3830" i="8"/>
  <c r="K3830" i="8"/>
  <c r="J3830" i="8"/>
  <c r="H3830" i="8"/>
  <c r="I3830" i="8" s="1"/>
  <c r="E3830" i="8"/>
  <c r="C3830" i="8"/>
  <c r="D3830" i="8" s="1"/>
  <c r="O3829" i="8"/>
  <c r="M3829" i="8"/>
  <c r="N3829" i="8" s="1"/>
  <c r="L3829" i="8"/>
  <c r="K3829" i="8"/>
  <c r="J3829" i="8"/>
  <c r="H3829" i="8"/>
  <c r="I3829" i="8" s="1"/>
  <c r="E3829" i="8"/>
  <c r="C3829" i="8"/>
  <c r="D3829" i="8" s="1"/>
  <c r="O3828" i="8"/>
  <c r="M3828" i="8"/>
  <c r="N3828" i="8" s="1"/>
  <c r="L3828" i="8"/>
  <c r="K3828" i="8"/>
  <c r="J3828" i="8"/>
  <c r="H3828" i="8"/>
  <c r="I3828" i="8" s="1"/>
  <c r="E3828" i="8"/>
  <c r="C3828" i="8"/>
  <c r="D3828" i="8" s="1"/>
  <c r="O3827" i="8"/>
  <c r="M3827" i="8"/>
  <c r="N3827" i="8" s="1"/>
  <c r="L3827" i="8"/>
  <c r="K3827" i="8"/>
  <c r="J3827" i="8"/>
  <c r="H3827" i="8"/>
  <c r="I3827" i="8" s="1"/>
  <c r="E3827" i="8"/>
  <c r="C3827" i="8"/>
  <c r="D3827" i="8" s="1"/>
  <c r="O3826" i="8"/>
  <c r="M3826" i="8"/>
  <c r="N3826" i="8" s="1"/>
  <c r="L3826" i="8"/>
  <c r="K3826" i="8"/>
  <c r="J3826" i="8"/>
  <c r="H3826" i="8"/>
  <c r="I3826" i="8" s="1"/>
  <c r="E3826" i="8"/>
  <c r="C3826" i="8"/>
  <c r="D3826" i="8" s="1"/>
  <c r="O3825" i="8"/>
  <c r="M3825" i="8"/>
  <c r="N3825" i="8" s="1"/>
  <c r="L3825" i="8"/>
  <c r="K3825" i="8"/>
  <c r="J3825" i="8"/>
  <c r="H3825" i="8"/>
  <c r="I3825" i="8" s="1"/>
  <c r="E3825" i="8"/>
  <c r="C3825" i="8"/>
  <c r="D3825" i="8" s="1"/>
  <c r="O3824" i="8"/>
  <c r="M3824" i="8"/>
  <c r="N3824" i="8" s="1"/>
  <c r="L3824" i="8"/>
  <c r="K3824" i="8"/>
  <c r="J3824" i="8"/>
  <c r="H3824" i="8"/>
  <c r="I3824" i="8" s="1"/>
  <c r="E3824" i="8"/>
  <c r="C3824" i="8"/>
  <c r="D3824" i="8" s="1"/>
  <c r="O3823" i="8"/>
  <c r="M3823" i="8"/>
  <c r="N3823" i="8" s="1"/>
  <c r="L3823" i="8"/>
  <c r="K3823" i="8"/>
  <c r="J3823" i="8"/>
  <c r="H3823" i="8"/>
  <c r="I3823" i="8" s="1"/>
  <c r="E3823" i="8"/>
  <c r="C3823" i="8"/>
  <c r="D3823" i="8" s="1"/>
  <c r="O3822" i="8"/>
  <c r="M3822" i="8"/>
  <c r="N3822" i="8" s="1"/>
  <c r="L3822" i="8"/>
  <c r="K3822" i="8"/>
  <c r="J3822" i="8"/>
  <c r="H3822" i="8"/>
  <c r="I3822" i="8" s="1"/>
  <c r="E3822" i="8"/>
  <c r="C3822" i="8"/>
  <c r="D3822" i="8" s="1"/>
  <c r="O3821" i="8"/>
  <c r="M3821" i="8"/>
  <c r="N3821" i="8" s="1"/>
  <c r="L3821" i="8"/>
  <c r="K3821" i="8"/>
  <c r="J3821" i="8"/>
  <c r="H3821" i="8"/>
  <c r="I3821" i="8" s="1"/>
  <c r="E3821" i="8"/>
  <c r="C3821" i="8"/>
  <c r="D3821" i="8" s="1"/>
  <c r="O3820" i="8"/>
  <c r="M3820" i="8"/>
  <c r="N3820" i="8" s="1"/>
  <c r="L3820" i="8"/>
  <c r="K3820" i="8"/>
  <c r="J3820" i="8"/>
  <c r="H3820" i="8"/>
  <c r="I3820" i="8" s="1"/>
  <c r="E3820" i="8"/>
  <c r="C3820" i="8"/>
  <c r="D3820" i="8" s="1"/>
  <c r="O3819" i="8"/>
  <c r="M3819" i="8"/>
  <c r="N3819" i="8" s="1"/>
  <c r="L3819" i="8"/>
  <c r="K3819" i="8"/>
  <c r="J3819" i="8"/>
  <c r="H3819" i="8"/>
  <c r="I3819" i="8" s="1"/>
  <c r="E3819" i="8"/>
  <c r="C3819" i="8"/>
  <c r="D3819" i="8" s="1"/>
  <c r="O3818" i="8"/>
  <c r="M3818" i="8"/>
  <c r="N3818" i="8" s="1"/>
  <c r="L3818" i="8"/>
  <c r="K3818" i="8"/>
  <c r="J3818" i="8"/>
  <c r="H3818" i="8"/>
  <c r="I3818" i="8" s="1"/>
  <c r="E3818" i="8"/>
  <c r="C3818" i="8"/>
  <c r="D3818" i="8" s="1"/>
  <c r="O3817" i="8"/>
  <c r="M3817" i="8"/>
  <c r="N3817" i="8" s="1"/>
  <c r="L3817" i="8"/>
  <c r="K3817" i="8"/>
  <c r="J3817" i="8"/>
  <c r="H3817" i="8"/>
  <c r="I3817" i="8" s="1"/>
  <c r="E3817" i="8"/>
  <c r="C3817" i="8"/>
  <c r="D3817" i="8" s="1"/>
  <c r="O3816" i="8"/>
  <c r="M3816" i="8"/>
  <c r="N3816" i="8" s="1"/>
  <c r="L3816" i="8"/>
  <c r="K3816" i="8"/>
  <c r="J3816" i="8"/>
  <c r="H3816" i="8"/>
  <c r="I3816" i="8" s="1"/>
  <c r="E3816" i="8"/>
  <c r="C3816" i="8"/>
  <c r="D3816" i="8" s="1"/>
  <c r="O3815" i="8"/>
  <c r="M3815" i="8"/>
  <c r="N3815" i="8" s="1"/>
  <c r="L3815" i="8"/>
  <c r="K3815" i="8"/>
  <c r="J3815" i="8"/>
  <c r="H3815" i="8"/>
  <c r="I3815" i="8" s="1"/>
  <c r="E3815" i="8"/>
  <c r="C3815" i="8"/>
  <c r="D3815" i="8" s="1"/>
  <c r="O3814" i="8"/>
  <c r="M3814" i="8"/>
  <c r="N3814" i="8" s="1"/>
  <c r="L3814" i="8"/>
  <c r="K3814" i="8"/>
  <c r="J3814" i="8"/>
  <c r="H3814" i="8"/>
  <c r="I3814" i="8" s="1"/>
  <c r="E3814" i="8"/>
  <c r="C3814" i="8"/>
  <c r="D3814" i="8" s="1"/>
  <c r="O3813" i="8"/>
  <c r="M3813" i="8"/>
  <c r="N3813" i="8" s="1"/>
  <c r="L3813" i="8"/>
  <c r="K3813" i="8"/>
  <c r="J3813" i="8"/>
  <c r="H3813" i="8"/>
  <c r="I3813" i="8" s="1"/>
  <c r="E3813" i="8"/>
  <c r="C3813" i="8"/>
  <c r="D3813" i="8" s="1"/>
  <c r="O3812" i="8"/>
  <c r="M3812" i="8"/>
  <c r="N3812" i="8" s="1"/>
  <c r="L3812" i="8"/>
  <c r="K3812" i="8"/>
  <c r="J3812" i="8"/>
  <c r="H3812" i="8"/>
  <c r="I3812" i="8" s="1"/>
  <c r="E3812" i="8"/>
  <c r="C3812" i="8"/>
  <c r="D3812" i="8" s="1"/>
  <c r="O3811" i="8"/>
  <c r="M3811" i="8"/>
  <c r="N3811" i="8" s="1"/>
  <c r="L3811" i="8"/>
  <c r="K3811" i="8"/>
  <c r="J3811" i="8"/>
  <c r="H3811" i="8"/>
  <c r="I3811" i="8" s="1"/>
  <c r="E3811" i="8"/>
  <c r="C3811" i="8"/>
  <c r="D3811" i="8" s="1"/>
  <c r="O3810" i="8"/>
  <c r="M3810" i="8"/>
  <c r="N3810" i="8" s="1"/>
  <c r="L3810" i="8"/>
  <c r="K3810" i="8"/>
  <c r="J3810" i="8"/>
  <c r="H3810" i="8"/>
  <c r="I3810" i="8" s="1"/>
  <c r="E3810" i="8"/>
  <c r="C3810" i="8"/>
  <c r="D3810" i="8" s="1"/>
  <c r="O3809" i="8"/>
  <c r="M3809" i="8"/>
  <c r="N3809" i="8" s="1"/>
  <c r="L3809" i="8"/>
  <c r="K3809" i="8"/>
  <c r="J3809" i="8"/>
  <c r="H3809" i="8"/>
  <c r="I3809" i="8" s="1"/>
  <c r="E3809" i="8"/>
  <c r="C3809" i="8"/>
  <c r="D3809" i="8" s="1"/>
  <c r="O3808" i="8"/>
  <c r="M3808" i="8"/>
  <c r="N3808" i="8" s="1"/>
  <c r="L3808" i="8"/>
  <c r="K3808" i="8"/>
  <c r="J3808" i="8"/>
  <c r="H3808" i="8"/>
  <c r="I3808" i="8" s="1"/>
  <c r="E3808" i="8"/>
  <c r="C3808" i="8"/>
  <c r="D3808" i="8" s="1"/>
  <c r="O3807" i="8"/>
  <c r="M3807" i="8"/>
  <c r="N3807" i="8" s="1"/>
  <c r="L3807" i="8"/>
  <c r="K3807" i="8"/>
  <c r="J3807" i="8"/>
  <c r="H3807" i="8"/>
  <c r="I3807" i="8" s="1"/>
  <c r="E3807" i="8"/>
  <c r="C3807" i="8"/>
  <c r="D3807" i="8" s="1"/>
  <c r="O3806" i="8"/>
  <c r="M3806" i="8"/>
  <c r="N3806" i="8" s="1"/>
  <c r="L3806" i="8"/>
  <c r="K3806" i="8"/>
  <c r="J3806" i="8"/>
  <c r="H3806" i="8"/>
  <c r="I3806" i="8" s="1"/>
  <c r="E3806" i="8"/>
  <c r="C3806" i="8"/>
  <c r="D3806" i="8" s="1"/>
  <c r="O3805" i="8"/>
  <c r="M3805" i="8"/>
  <c r="N3805" i="8" s="1"/>
  <c r="L3805" i="8"/>
  <c r="K3805" i="8"/>
  <c r="J3805" i="8"/>
  <c r="H3805" i="8"/>
  <c r="I3805" i="8" s="1"/>
  <c r="E3805" i="8"/>
  <c r="C3805" i="8"/>
  <c r="D3805" i="8" s="1"/>
  <c r="O3804" i="8"/>
  <c r="M3804" i="8"/>
  <c r="N3804" i="8" s="1"/>
  <c r="L3804" i="8"/>
  <c r="K3804" i="8"/>
  <c r="J3804" i="8"/>
  <c r="H3804" i="8"/>
  <c r="I3804" i="8" s="1"/>
  <c r="E3804" i="8"/>
  <c r="C3804" i="8"/>
  <c r="D3804" i="8" s="1"/>
  <c r="O3803" i="8"/>
  <c r="M3803" i="8"/>
  <c r="N3803" i="8" s="1"/>
  <c r="L3803" i="8"/>
  <c r="K3803" i="8"/>
  <c r="J3803" i="8"/>
  <c r="H3803" i="8"/>
  <c r="I3803" i="8" s="1"/>
  <c r="E3803" i="8"/>
  <c r="C3803" i="8"/>
  <c r="D3803" i="8" s="1"/>
  <c r="O3802" i="8"/>
  <c r="M3802" i="8"/>
  <c r="N3802" i="8" s="1"/>
  <c r="L3802" i="8"/>
  <c r="K3802" i="8"/>
  <c r="J3802" i="8"/>
  <c r="H3802" i="8"/>
  <c r="I3802" i="8" s="1"/>
  <c r="E3802" i="8"/>
  <c r="C3802" i="8"/>
  <c r="D3802" i="8" s="1"/>
  <c r="O3801" i="8"/>
  <c r="M3801" i="8"/>
  <c r="N3801" i="8" s="1"/>
  <c r="L3801" i="8"/>
  <c r="K3801" i="8"/>
  <c r="J3801" i="8"/>
  <c r="H3801" i="8"/>
  <c r="I3801" i="8" s="1"/>
  <c r="E3801" i="8"/>
  <c r="C3801" i="8"/>
  <c r="D3801" i="8" s="1"/>
  <c r="O3800" i="8"/>
  <c r="M3800" i="8"/>
  <c r="N3800" i="8" s="1"/>
  <c r="L3800" i="8"/>
  <c r="K3800" i="8"/>
  <c r="J3800" i="8"/>
  <c r="H3800" i="8"/>
  <c r="I3800" i="8" s="1"/>
  <c r="E3800" i="8"/>
  <c r="C3800" i="8"/>
  <c r="D3800" i="8" s="1"/>
  <c r="O3799" i="8"/>
  <c r="M3799" i="8"/>
  <c r="N3799" i="8" s="1"/>
  <c r="L3799" i="8"/>
  <c r="K3799" i="8"/>
  <c r="J3799" i="8"/>
  <c r="H3799" i="8"/>
  <c r="I3799" i="8" s="1"/>
  <c r="E3799" i="8"/>
  <c r="C3799" i="8"/>
  <c r="D3799" i="8" s="1"/>
  <c r="O3798" i="8"/>
  <c r="M3798" i="8"/>
  <c r="N3798" i="8" s="1"/>
  <c r="L3798" i="8"/>
  <c r="K3798" i="8"/>
  <c r="J3798" i="8"/>
  <c r="H3798" i="8"/>
  <c r="I3798" i="8" s="1"/>
  <c r="E3798" i="8"/>
  <c r="C3798" i="8"/>
  <c r="D3798" i="8" s="1"/>
  <c r="O3797" i="8"/>
  <c r="M3797" i="8"/>
  <c r="N3797" i="8" s="1"/>
  <c r="L3797" i="8"/>
  <c r="K3797" i="8"/>
  <c r="J3797" i="8"/>
  <c r="H3797" i="8"/>
  <c r="I3797" i="8" s="1"/>
  <c r="E3797" i="8"/>
  <c r="C3797" i="8"/>
  <c r="D3797" i="8" s="1"/>
  <c r="O3796" i="8"/>
  <c r="M3796" i="8"/>
  <c r="N3796" i="8" s="1"/>
  <c r="L3796" i="8"/>
  <c r="K3796" i="8"/>
  <c r="J3796" i="8"/>
  <c r="H3796" i="8"/>
  <c r="I3796" i="8" s="1"/>
  <c r="E3796" i="8"/>
  <c r="C3796" i="8"/>
  <c r="D3796" i="8" s="1"/>
  <c r="O3795" i="8"/>
  <c r="M3795" i="8"/>
  <c r="N3795" i="8" s="1"/>
  <c r="L3795" i="8"/>
  <c r="K3795" i="8"/>
  <c r="J3795" i="8"/>
  <c r="H3795" i="8"/>
  <c r="I3795" i="8" s="1"/>
  <c r="E3795" i="8"/>
  <c r="C3795" i="8"/>
  <c r="D3795" i="8" s="1"/>
  <c r="O3794" i="8"/>
  <c r="M3794" i="8"/>
  <c r="N3794" i="8" s="1"/>
  <c r="L3794" i="8"/>
  <c r="K3794" i="8"/>
  <c r="J3794" i="8"/>
  <c r="H3794" i="8"/>
  <c r="I3794" i="8" s="1"/>
  <c r="E3794" i="8"/>
  <c r="C3794" i="8"/>
  <c r="D3794" i="8" s="1"/>
  <c r="O3793" i="8"/>
  <c r="M3793" i="8"/>
  <c r="N3793" i="8" s="1"/>
  <c r="L3793" i="8"/>
  <c r="K3793" i="8"/>
  <c r="J3793" i="8"/>
  <c r="H3793" i="8"/>
  <c r="I3793" i="8" s="1"/>
  <c r="E3793" i="8"/>
  <c r="C3793" i="8"/>
  <c r="D3793" i="8" s="1"/>
  <c r="O3792" i="8"/>
  <c r="M3792" i="8"/>
  <c r="N3792" i="8" s="1"/>
  <c r="L3792" i="8"/>
  <c r="K3792" i="8"/>
  <c r="J3792" i="8"/>
  <c r="H3792" i="8"/>
  <c r="I3792" i="8" s="1"/>
  <c r="E3792" i="8"/>
  <c r="C3792" i="8"/>
  <c r="D3792" i="8" s="1"/>
  <c r="O3791" i="8"/>
  <c r="M3791" i="8"/>
  <c r="N3791" i="8" s="1"/>
  <c r="L3791" i="8"/>
  <c r="K3791" i="8"/>
  <c r="J3791" i="8"/>
  <c r="H3791" i="8"/>
  <c r="I3791" i="8" s="1"/>
  <c r="E3791" i="8"/>
  <c r="C3791" i="8"/>
  <c r="D3791" i="8" s="1"/>
  <c r="O3790" i="8"/>
  <c r="M3790" i="8"/>
  <c r="N3790" i="8" s="1"/>
  <c r="L3790" i="8"/>
  <c r="K3790" i="8"/>
  <c r="J3790" i="8"/>
  <c r="H3790" i="8"/>
  <c r="I3790" i="8" s="1"/>
  <c r="E3790" i="8"/>
  <c r="C3790" i="8"/>
  <c r="D3790" i="8" s="1"/>
  <c r="O3789" i="8"/>
  <c r="M3789" i="8"/>
  <c r="N3789" i="8" s="1"/>
  <c r="L3789" i="8"/>
  <c r="K3789" i="8"/>
  <c r="J3789" i="8"/>
  <c r="H3789" i="8"/>
  <c r="I3789" i="8" s="1"/>
  <c r="E3789" i="8"/>
  <c r="C3789" i="8"/>
  <c r="D3789" i="8" s="1"/>
  <c r="O3788" i="8"/>
  <c r="M3788" i="8"/>
  <c r="N3788" i="8" s="1"/>
  <c r="L3788" i="8"/>
  <c r="K3788" i="8"/>
  <c r="J3788" i="8"/>
  <c r="H3788" i="8"/>
  <c r="I3788" i="8" s="1"/>
  <c r="E3788" i="8"/>
  <c r="C3788" i="8"/>
  <c r="D3788" i="8" s="1"/>
  <c r="O3787" i="8"/>
  <c r="M3787" i="8"/>
  <c r="N3787" i="8" s="1"/>
  <c r="L3787" i="8"/>
  <c r="K3787" i="8"/>
  <c r="J3787" i="8"/>
  <c r="H3787" i="8"/>
  <c r="I3787" i="8" s="1"/>
  <c r="E3787" i="8"/>
  <c r="C3787" i="8"/>
  <c r="D3787" i="8" s="1"/>
  <c r="O3786" i="8"/>
  <c r="M3786" i="8"/>
  <c r="N3786" i="8" s="1"/>
  <c r="L3786" i="8"/>
  <c r="K3786" i="8"/>
  <c r="J3786" i="8"/>
  <c r="H3786" i="8"/>
  <c r="I3786" i="8" s="1"/>
  <c r="E3786" i="8"/>
  <c r="C3786" i="8"/>
  <c r="D3786" i="8" s="1"/>
  <c r="O3785" i="8"/>
  <c r="M3785" i="8"/>
  <c r="N3785" i="8" s="1"/>
  <c r="L3785" i="8"/>
  <c r="K3785" i="8"/>
  <c r="J3785" i="8"/>
  <c r="H3785" i="8"/>
  <c r="I3785" i="8" s="1"/>
  <c r="E3785" i="8"/>
  <c r="C3785" i="8"/>
  <c r="D3785" i="8" s="1"/>
  <c r="O3784" i="8"/>
  <c r="M3784" i="8"/>
  <c r="N3784" i="8" s="1"/>
  <c r="L3784" i="8"/>
  <c r="K3784" i="8"/>
  <c r="J3784" i="8"/>
  <c r="H3784" i="8"/>
  <c r="I3784" i="8" s="1"/>
  <c r="E3784" i="8"/>
  <c r="C3784" i="8"/>
  <c r="D3784" i="8" s="1"/>
  <c r="O3783" i="8"/>
  <c r="M3783" i="8"/>
  <c r="N3783" i="8" s="1"/>
  <c r="L3783" i="8"/>
  <c r="K3783" i="8"/>
  <c r="J3783" i="8"/>
  <c r="H3783" i="8"/>
  <c r="I3783" i="8" s="1"/>
  <c r="E3783" i="8"/>
  <c r="C3783" i="8"/>
  <c r="D3783" i="8" s="1"/>
  <c r="O3782" i="8"/>
  <c r="M3782" i="8"/>
  <c r="N3782" i="8" s="1"/>
  <c r="L3782" i="8"/>
  <c r="K3782" i="8"/>
  <c r="J3782" i="8"/>
  <c r="H3782" i="8"/>
  <c r="I3782" i="8" s="1"/>
  <c r="E3782" i="8"/>
  <c r="C3782" i="8"/>
  <c r="D3782" i="8" s="1"/>
  <c r="O3781" i="8"/>
  <c r="M3781" i="8"/>
  <c r="N3781" i="8" s="1"/>
  <c r="L3781" i="8"/>
  <c r="K3781" i="8"/>
  <c r="J3781" i="8"/>
  <c r="H3781" i="8"/>
  <c r="I3781" i="8" s="1"/>
  <c r="E3781" i="8"/>
  <c r="C3781" i="8"/>
  <c r="D3781" i="8" s="1"/>
  <c r="O3780" i="8"/>
  <c r="M3780" i="8"/>
  <c r="N3780" i="8" s="1"/>
  <c r="L3780" i="8"/>
  <c r="K3780" i="8"/>
  <c r="J3780" i="8"/>
  <c r="H3780" i="8"/>
  <c r="I3780" i="8" s="1"/>
  <c r="E3780" i="8"/>
  <c r="C3780" i="8"/>
  <c r="D3780" i="8" s="1"/>
  <c r="O3779" i="8"/>
  <c r="M3779" i="8"/>
  <c r="N3779" i="8" s="1"/>
  <c r="L3779" i="8"/>
  <c r="K3779" i="8"/>
  <c r="J3779" i="8"/>
  <c r="H3779" i="8"/>
  <c r="I3779" i="8" s="1"/>
  <c r="E3779" i="8"/>
  <c r="C3779" i="8"/>
  <c r="D3779" i="8" s="1"/>
  <c r="O3778" i="8"/>
  <c r="M3778" i="8"/>
  <c r="N3778" i="8" s="1"/>
  <c r="L3778" i="8"/>
  <c r="K3778" i="8"/>
  <c r="J3778" i="8"/>
  <c r="H3778" i="8"/>
  <c r="I3778" i="8" s="1"/>
  <c r="E3778" i="8"/>
  <c r="C3778" i="8"/>
  <c r="D3778" i="8" s="1"/>
  <c r="O3777" i="8"/>
  <c r="M3777" i="8"/>
  <c r="N3777" i="8" s="1"/>
  <c r="L3777" i="8"/>
  <c r="K3777" i="8"/>
  <c r="J3777" i="8"/>
  <c r="H3777" i="8"/>
  <c r="I3777" i="8" s="1"/>
  <c r="E3777" i="8"/>
  <c r="C3777" i="8"/>
  <c r="D3777" i="8" s="1"/>
  <c r="O3776" i="8"/>
  <c r="M3776" i="8"/>
  <c r="N3776" i="8" s="1"/>
  <c r="L3776" i="8"/>
  <c r="K3776" i="8"/>
  <c r="J3776" i="8"/>
  <c r="H3776" i="8"/>
  <c r="I3776" i="8" s="1"/>
  <c r="E3776" i="8"/>
  <c r="C3776" i="8"/>
  <c r="D3776" i="8" s="1"/>
  <c r="O3775" i="8"/>
  <c r="M3775" i="8"/>
  <c r="N3775" i="8" s="1"/>
  <c r="L3775" i="8"/>
  <c r="K3775" i="8"/>
  <c r="J3775" i="8"/>
  <c r="H3775" i="8"/>
  <c r="I3775" i="8" s="1"/>
  <c r="E3775" i="8"/>
  <c r="C3775" i="8"/>
  <c r="D3775" i="8" s="1"/>
  <c r="O3774" i="8"/>
  <c r="M3774" i="8"/>
  <c r="N3774" i="8" s="1"/>
  <c r="L3774" i="8"/>
  <c r="K3774" i="8"/>
  <c r="J3774" i="8"/>
  <c r="H3774" i="8"/>
  <c r="I3774" i="8" s="1"/>
  <c r="E3774" i="8"/>
  <c r="C3774" i="8"/>
  <c r="D3774" i="8" s="1"/>
  <c r="O3773" i="8"/>
  <c r="M3773" i="8"/>
  <c r="N3773" i="8" s="1"/>
  <c r="L3773" i="8"/>
  <c r="K3773" i="8"/>
  <c r="J3773" i="8"/>
  <c r="H3773" i="8"/>
  <c r="I3773" i="8" s="1"/>
  <c r="E3773" i="8"/>
  <c r="C3773" i="8"/>
  <c r="D3773" i="8" s="1"/>
  <c r="O3772" i="8"/>
  <c r="M3772" i="8"/>
  <c r="N3772" i="8" s="1"/>
  <c r="L3772" i="8"/>
  <c r="K3772" i="8"/>
  <c r="J3772" i="8"/>
  <c r="H3772" i="8"/>
  <c r="I3772" i="8" s="1"/>
  <c r="E3772" i="8"/>
  <c r="C3772" i="8"/>
  <c r="D3772" i="8" s="1"/>
  <c r="O3771" i="8"/>
  <c r="M3771" i="8"/>
  <c r="N3771" i="8" s="1"/>
  <c r="L3771" i="8"/>
  <c r="K3771" i="8"/>
  <c r="J3771" i="8"/>
  <c r="H3771" i="8"/>
  <c r="I3771" i="8" s="1"/>
  <c r="E3771" i="8"/>
  <c r="C3771" i="8"/>
  <c r="D3771" i="8" s="1"/>
  <c r="O3770" i="8"/>
  <c r="M3770" i="8"/>
  <c r="N3770" i="8" s="1"/>
  <c r="L3770" i="8"/>
  <c r="K3770" i="8"/>
  <c r="J3770" i="8"/>
  <c r="H3770" i="8"/>
  <c r="I3770" i="8" s="1"/>
  <c r="E3770" i="8"/>
  <c r="C3770" i="8"/>
  <c r="D3770" i="8" s="1"/>
  <c r="O3769" i="8"/>
  <c r="M3769" i="8"/>
  <c r="N3769" i="8" s="1"/>
  <c r="L3769" i="8"/>
  <c r="K3769" i="8"/>
  <c r="J3769" i="8"/>
  <c r="H3769" i="8"/>
  <c r="I3769" i="8" s="1"/>
  <c r="E3769" i="8"/>
  <c r="C3769" i="8"/>
  <c r="D3769" i="8" s="1"/>
  <c r="O3768" i="8"/>
  <c r="M3768" i="8"/>
  <c r="N3768" i="8" s="1"/>
  <c r="L3768" i="8"/>
  <c r="K3768" i="8"/>
  <c r="J3768" i="8"/>
  <c r="H3768" i="8"/>
  <c r="I3768" i="8" s="1"/>
  <c r="E3768" i="8"/>
  <c r="C3768" i="8"/>
  <c r="D3768" i="8" s="1"/>
  <c r="O3767" i="8"/>
  <c r="M3767" i="8"/>
  <c r="N3767" i="8" s="1"/>
  <c r="L3767" i="8"/>
  <c r="K3767" i="8"/>
  <c r="J3767" i="8"/>
  <c r="H3767" i="8"/>
  <c r="I3767" i="8" s="1"/>
  <c r="E3767" i="8"/>
  <c r="C3767" i="8"/>
  <c r="D3767" i="8" s="1"/>
  <c r="O3766" i="8"/>
  <c r="M3766" i="8"/>
  <c r="N3766" i="8" s="1"/>
  <c r="L3766" i="8"/>
  <c r="K3766" i="8"/>
  <c r="J3766" i="8"/>
  <c r="H3766" i="8"/>
  <c r="I3766" i="8" s="1"/>
  <c r="E3766" i="8"/>
  <c r="C3766" i="8"/>
  <c r="D3766" i="8" s="1"/>
  <c r="O3765" i="8"/>
  <c r="M3765" i="8"/>
  <c r="N3765" i="8" s="1"/>
  <c r="L3765" i="8"/>
  <c r="K3765" i="8"/>
  <c r="J3765" i="8"/>
  <c r="H3765" i="8"/>
  <c r="I3765" i="8" s="1"/>
  <c r="E3765" i="8"/>
  <c r="C3765" i="8"/>
  <c r="D3765" i="8" s="1"/>
  <c r="O3764" i="8"/>
  <c r="M3764" i="8"/>
  <c r="N3764" i="8" s="1"/>
  <c r="L3764" i="8"/>
  <c r="K3764" i="8"/>
  <c r="J3764" i="8"/>
  <c r="H3764" i="8"/>
  <c r="I3764" i="8" s="1"/>
  <c r="E3764" i="8"/>
  <c r="C3764" i="8"/>
  <c r="D3764" i="8" s="1"/>
  <c r="O3763" i="8"/>
  <c r="M3763" i="8"/>
  <c r="N3763" i="8" s="1"/>
  <c r="L3763" i="8"/>
  <c r="K3763" i="8"/>
  <c r="J3763" i="8"/>
  <c r="H3763" i="8"/>
  <c r="I3763" i="8" s="1"/>
  <c r="E3763" i="8"/>
  <c r="C3763" i="8"/>
  <c r="D3763" i="8" s="1"/>
  <c r="O3762" i="8"/>
  <c r="M3762" i="8"/>
  <c r="N3762" i="8" s="1"/>
  <c r="L3762" i="8"/>
  <c r="K3762" i="8"/>
  <c r="J3762" i="8"/>
  <c r="H3762" i="8"/>
  <c r="I3762" i="8" s="1"/>
  <c r="E3762" i="8"/>
  <c r="C3762" i="8"/>
  <c r="D3762" i="8" s="1"/>
  <c r="O3761" i="8"/>
  <c r="M3761" i="8"/>
  <c r="N3761" i="8" s="1"/>
  <c r="L3761" i="8"/>
  <c r="K3761" i="8"/>
  <c r="J3761" i="8"/>
  <c r="H3761" i="8"/>
  <c r="I3761" i="8" s="1"/>
  <c r="E3761" i="8"/>
  <c r="C3761" i="8"/>
  <c r="D3761" i="8" s="1"/>
  <c r="O3760" i="8"/>
  <c r="M3760" i="8"/>
  <c r="N3760" i="8" s="1"/>
  <c r="L3760" i="8"/>
  <c r="K3760" i="8"/>
  <c r="J3760" i="8"/>
  <c r="H3760" i="8"/>
  <c r="I3760" i="8" s="1"/>
  <c r="E3760" i="8"/>
  <c r="C3760" i="8"/>
  <c r="D3760" i="8" s="1"/>
  <c r="O3759" i="8"/>
  <c r="M3759" i="8"/>
  <c r="N3759" i="8" s="1"/>
  <c r="L3759" i="8"/>
  <c r="K3759" i="8"/>
  <c r="J3759" i="8"/>
  <c r="H3759" i="8"/>
  <c r="I3759" i="8" s="1"/>
  <c r="E3759" i="8"/>
  <c r="C3759" i="8"/>
  <c r="D3759" i="8" s="1"/>
  <c r="O3758" i="8"/>
  <c r="M3758" i="8"/>
  <c r="N3758" i="8" s="1"/>
  <c r="L3758" i="8"/>
  <c r="K3758" i="8"/>
  <c r="J3758" i="8"/>
  <c r="H3758" i="8"/>
  <c r="I3758" i="8" s="1"/>
  <c r="E3758" i="8"/>
  <c r="C3758" i="8"/>
  <c r="D3758" i="8" s="1"/>
  <c r="O3757" i="8"/>
  <c r="M3757" i="8"/>
  <c r="N3757" i="8" s="1"/>
  <c r="L3757" i="8"/>
  <c r="K3757" i="8"/>
  <c r="J3757" i="8"/>
  <c r="H3757" i="8"/>
  <c r="I3757" i="8" s="1"/>
  <c r="E3757" i="8"/>
  <c r="C3757" i="8"/>
  <c r="D3757" i="8" s="1"/>
  <c r="O3756" i="8"/>
  <c r="M3756" i="8"/>
  <c r="N3756" i="8" s="1"/>
  <c r="L3756" i="8"/>
  <c r="K3756" i="8"/>
  <c r="J3756" i="8"/>
  <c r="H3756" i="8"/>
  <c r="I3756" i="8" s="1"/>
  <c r="E3756" i="8"/>
  <c r="C3756" i="8"/>
  <c r="D3756" i="8" s="1"/>
  <c r="O3755" i="8"/>
  <c r="M3755" i="8"/>
  <c r="N3755" i="8" s="1"/>
  <c r="L3755" i="8"/>
  <c r="K3755" i="8"/>
  <c r="J3755" i="8"/>
  <c r="H3755" i="8"/>
  <c r="I3755" i="8" s="1"/>
  <c r="E3755" i="8"/>
  <c r="C3755" i="8"/>
  <c r="D3755" i="8" s="1"/>
  <c r="O3754" i="8"/>
  <c r="M3754" i="8"/>
  <c r="N3754" i="8" s="1"/>
  <c r="L3754" i="8"/>
  <c r="K3754" i="8"/>
  <c r="J3754" i="8"/>
  <c r="H3754" i="8"/>
  <c r="I3754" i="8" s="1"/>
  <c r="E3754" i="8"/>
  <c r="C3754" i="8"/>
  <c r="D3754" i="8" s="1"/>
  <c r="O3753" i="8"/>
  <c r="M3753" i="8"/>
  <c r="N3753" i="8" s="1"/>
  <c r="L3753" i="8"/>
  <c r="K3753" i="8"/>
  <c r="J3753" i="8"/>
  <c r="H3753" i="8"/>
  <c r="I3753" i="8" s="1"/>
  <c r="E3753" i="8"/>
  <c r="C3753" i="8"/>
  <c r="D3753" i="8" s="1"/>
  <c r="O3752" i="8"/>
  <c r="M3752" i="8"/>
  <c r="N3752" i="8" s="1"/>
  <c r="L3752" i="8"/>
  <c r="K3752" i="8"/>
  <c r="J3752" i="8"/>
  <c r="H3752" i="8"/>
  <c r="I3752" i="8" s="1"/>
  <c r="E3752" i="8"/>
  <c r="C3752" i="8"/>
  <c r="D3752" i="8" s="1"/>
  <c r="O3751" i="8"/>
  <c r="M3751" i="8"/>
  <c r="N3751" i="8" s="1"/>
  <c r="L3751" i="8"/>
  <c r="K3751" i="8"/>
  <c r="J3751" i="8"/>
  <c r="H3751" i="8"/>
  <c r="I3751" i="8" s="1"/>
  <c r="E3751" i="8"/>
  <c r="C3751" i="8"/>
  <c r="D3751" i="8" s="1"/>
  <c r="O3750" i="8"/>
  <c r="M3750" i="8"/>
  <c r="N3750" i="8" s="1"/>
  <c r="L3750" i="8"/>
  <c r="K3750" i="8"/>
  <c r="J3750" i="8"/>
  <c r="H3750" i="8"/>
  <c r="I3750" i="8" s="1"/>
  <c r="E3750" i="8"/>
  <c r="C3750" i="8"/>
  <c r="D3750" i="8" s="1"/>
  <c r="O3749" i="8"/>
  <c r="M3749" i="8"/>
  <c r="N3749" i="8" s="1"/>
  <c r="L3749" i="8"/>
  <c r="K3749" i="8"/>
  <c r="J3749" i="8"/>
  <c r="H3749" i="8"/>
  <c r="I3749" i="8" s="1"/>
  <c r="E3749" i="8"/>
  <c r="C3749" i="8"/>
  <c r="D3749" i="8" s="1"/>
  <c r="O3748" i="8"/>
  <c r="M3748" i="8"/>
  <c r="N3748" i="8" s="1"/>
  <c r="L3748" i="8"/>
  <c r="K3748" i="8"/>
  <c r="J3748" i="8"/>
  <c r="H3748" i="8"/>
  <c r="I3748" i="8" s="1"/>
  <c r="E3748" i="8"/>
  <c r="C3748" i="8"/>
  <c r="D3748" i="8" s="1"/>
  <c r="O3747" i="8"/>
  <c r="M3747" i="8"/>
  <c r="N3747" i="8" s="1"/>
  <c r="L3747" i="8"/>
  <c r="K3747" i="8"/>
  <c r="J3747" i="8"/>
  <c r="H3747" i="8"/>
  <c r="I3747" i="8" s="1"/>
  <c r="E3747" i="8"/>
  <c r="C3747" i="8"/>
  <c r="D3747" i="8" s="1"/>
  <c r="O3746" i="8"/>
  <c r="M3746" i="8"/>
  <c r="N3746" i="8" s="1"/>
  <c r="L3746" i="8"/>
  <c r="K3746" i="8"/>
  <c r="J3746" i="8"/>
  <c r="H3746" i="8"/>
  <c r="I3746" i="8" s="1"/>
  <c r="E3746" i="8"/>
  <c r="C3746" i="8"/>
  <c r="D3746" i="8" s="1"/>
  <c r="O3745" i="8"/>
  <c r="M3745" i="8"/>
  <c r="N3745" i="8" s="1"/>
  <c r="L3745" i="8"/>
  <c r="K3745" i="8"/>
  <c r="J3745" i="8"/>
  <c r="H3745" i="8"/>
  <c r="I3745" i="8" s="1"/>
  <c r="E3745" i="8"/>
  <c r="C3745" i="8"/>
  <c r="D3745" i="8" s="1"/>
  <c r="O3744" i="8"/>
  <c r="M3744" i="8"/>
  <c r="N3744" i="8" s="1"/>
  <c r="L3744" i="8"/>
  <c r="K3744" i="8"/>
  <c r="J3744" i="8"/>
  <c r="H3744" i="8"/>
  <c r="I3744" i="8" s="1"/>
  <c r="E3744" i="8"/>
  <c r="C3744" i="8"/>
  <c r="D3744" i="8" s="1"/>
  <c r="O3743" i="8"/>
  <c r="M3743" i="8"/>
  <c r="N3743" i="8" s="1"/>
  <c r="L3743" i="8"/>
  <c r="K3743" i="8"/>
  <c r="J3743" i="8"/>
  <c r="H3743" i="8"/>
  <c r="I3743" i="8" s="1"/>
  <c r="E3743" i="8"/>
  <c r="C3743" i="8"/>
  <c r="D3743" i="8" s="1"/>
  <c r="O3742" i="8"/>
  <c r="M3742" i="8"/>
  <c r="N3742" i="8" s="1"/>
  <c r="L3742" i="8"/>
  <c r="K3742" i="8"/>
  <c r="J3742" i="8"/>
  <c r="H3742" i="8"/>
  <c r="I3742" i="8" s="1"/>
  <c r="E3742" i="8"/>
  <c r="C3742" i="8"/>
  <c r="D3742" i="8" s="1"/>
  <c r="O3741" i="8"/>
  <c r="M3741" i="8"/>
  <c r="N3741" i="8" s="1"/>
  <c r="L3741" i="8"/>
  <c r="K3741" i="8"/>
  <c r="J3741" i="8"/>
  <c r="H3741" i="8"/>
  <c r="I3741" i="8" s="1"/>
  <c r="E3741" i="8"/>
  <c r="C3741" i="8"/>
  <c r="D3741" i="8" s="1"/>
  <c r="O3740" i="8"/>
  <c r="M3740" i="8"/>
  <c r="N3740" i="8" s="1"/>
  <c r="L3740" i="8"/>
  <c r="K3740" i="8"/>
  <c r="J3740" i="8"/>
  <c r="H3740" i="8"/>
  <c r="I3740" i="8" s="1"/>
  <c r="E3740" i="8"/>
  <c r="C3740" i="8"/>
  <c r="D3740" i="8" s="1"/>
  <c r="O3739" i="8"/>
  <c r="M3739" i="8"/>
  <c r="N3739" i="8" s="1"/>
  <c r="L3739" i="8"/>
  <c r="K3739" i="8"/>
  <c r="J3739" i="8"/>
  <c r="H3739" i="8"/>
  <c r="I3739" i="8" s="1"/>
  <c r="E3739" i="8"/>
  <c r="C3739" i="8"/>
  <c r="D3739" i="8" s="1"/>
  <c r="O3738" i="8"/>
  <c r="M3738" i="8"/>
  <c r="N3738" i="8" s="1"/>
  <c r="L3738" i="8"/>
  <c r="K3738" i="8"/>
  <c r="J3738" i="8"/>
  <c r="H3738" i="8"/>
  <c r="I3738" i="8" s="1"/>
  <c r="E3738" i="8"/>
  <c r="C3738" i="8"/>
  <c r="D3738" i="8" s="1"/>
  <c r="O3737" i="8"/>
  <c r="M3737" i="8"/>
  <c r="N3737" i="8" s="1"/>
  <c r="L3737" i="8"/>
  <c r="K3737" i="8"/>
  <c r="J3737" i="8"/>
  <c r="H3737" i="8"/>
  <c r="I3737" i="8" s="1"/>
  <c r="E3737" i="8"/>
  <c r="C3737" i="8"/>
  <c r="D3737" i="8" s="1"/>
  <c r="O3736" i="8"/>
  <c r="M3736" i="8"/>
  <c r="N3736" i="8" s="1"/>
  <c r="L3736" i="8"/>
  <c r="K3736" i="8"/>
  <c r="J3736" i="8"/>
  <c r="H3736" i="8"/>
  <c r="I3736" i="8" s="1"/>
  <c r="E3736" i="8"/>
  <c r="C3736" i="8"/>
  <c r="D3736" i="8" s="1"/>
  <c r="O3735" i="8"/>
  <c r="M3735" i="8"/>
  <c r="N3735" i="8" s="1"/>
  <c r="L3735" i="8"/>
  <c r="K3735" i="8"/>
  <c r="J3735" i="8"/>
  <c r="H3735" i="8"/>
  <c r="I3735" i="8" s="1"/>
  <c r="E3735" i="8"/>
  <c r="C3735" i="8"/>
  <c r="D3735" i="8" s="1"/>
  <c r="O3734" i="8"/>
  <c r="M3734" i="8"/>
  <c r="N3734" i="8" s="1"/>
  <c r="L3734" i="8"/>
  <c r="K3734" i="8"/>
  <c r="J3734" i="8"/>
  <c r="H3734" i="8"/>
  <c r="I3734" i="8" s="1"/>
  <c r="E3734" i="8"/>
  <c r="C3734" i="8"/>
  <c r="D3734" i="8" s="1"/>
  <c r="O3733" i="8"/>
  <c r="M3733" i="8"/>
  <c r="N3733" i="8" s="1"/>
  <c r="L3733" i="8"/>
  <c r="K3733" i="8"/>
  <c r="J3733" i="8"/>
  <c r="H3733" i="8"/>
  <c r="I3733" i="8" s="1"/>
  <c r="E3733" i="8"/>
  <c r="C3733" i="8"/>
  <c r="D3733" i="8" s="1"/>
  <c r="O3732" i="8"/>
  <c r="M3732" i="8"/>
  <c r="N3732" i="8" s="1"/>
  <c r="L3732" i="8"/>
  <c r="K3732" i="8"/>
  <c r="J3732" i="8"/>
  <c r="H3732" i="8"/>
  <c r="I3732" i="8" s="1"/>
  <c r="E3732" i="8"/>
  <c r="C3732" i="8"/>
  <c r="D3732" i="8" s="1"/>
  <c r="O3731" i="8"/>
  <c r="M3731" i="8"/>
  <c r="N3731" i="8" s="1"/>
  <c r="L3731" i="8"/>
  <c r="K3731" i="8"/>
  <c r="J3731" i="8"/>
  <c r="H3731" i="8"/>
  <c r="I3731" i="8" s="1"/>
  <c r="E3731" i="8"/>
  <c r="C3731" i="8"/>
  <c r="D3731" i="8" s="1"/>
  <c r="O3730" i="8"/>
  <c r="M3730" i="8"/>
  <c r="N3730" i="8" s="1"/>
  <c r="L3730" i="8"/>
  <c r="K3730" i="8"/>
  <c r="J3730" i="8"/>
  <c r="H3730" i="8"/>
  <c r="I3730" i="8" s="1"/>
  <c r="E3730" i="8"/>
  <c r="C3730" i="8"/>
  <c r="D3730" i="8" s="1"/>
  <c r="O3729" i="8"/>
  <c r="M3729" i="8"/>
  <c r="N3729" i="8" s="1"/>
  <c r="L3729" i="8"/>
  <c r="K3729" i="8"/>
  <c r="J3729" i="8"/>
  <c r="H3729" i="8"/>
  <c r="I3729" i="8" s="1"/>
  <c r="E3729" i="8"/>
  <c r="C3729" i="8"/>
  <c r="D3729" i="8" s="1"/>
  <c r="O3728" i="8"/>
  <c r="M3728" i="8"/>
  <c r="N3728" i="8" s="1"/>
  <c r="L3728" i="8"/>
  <c r="K3728" i="8"/>
  <c r="J3728" i="8"/>
  <c r="H3728" i="8"/>
  <c r="I3728" i="8" s="1"/>
  <c r="E3728" i="8"/>
  <c r="C3728" i="8"/>
  <c r="D3728" i="8" s="1"/>
  <c r="O3727" i="8"/>
  <c r="M3727" i="8"/>
  <c r="N3727" i="8" s="1"/>
  <c r="L3727" i="8"/>
  <c r="K3727" i="8"/>
  <c r="J3727" i="8"/>
  <c r="H3727" i="8"/>
  <c r="I3727" i="8" s="1"/>
  <c r="E3727" i="8"/>
  <c r="C3727" i="8"/>
  <c r="D3727" i="8" s="1"/>
  <c r="O3726" i="8"/>
  <c r="M3726" i="8"/>
  <c r="N3726" i="8" s="1"/>
  <c r="L3726" i="8"/>
  <c r="K3726" i="8"/>
  <c r="J3726" i="8"/>
  <c r="H3726" i="8"/>
  <c r="I3726" i="8" s="1"/>
  <c r="E3726" i="8"/>
  <c r="C3726" i="8"/>
  <c r="D3726" i="8" s="1"/>
  <c r="O3725" i="8"/>
  <c r="M3725" i="8"/>
  <c r="N3725" i="8" s="1"/>
  <c r="L3725" i="8"/>
  <c r="K3725" i="8"/>
  <c r="J3725" i="8"/>
  <c r="H3725" i="8"/>
  <c r="I3725" i="8" s="1"/>
  <c r="E3725" i="8"/>
  <c r="C3725" i="8"/>
  <c r="D3725" i="8" s="1"/>
  <c r="O3724" i="8"/>
  <c r="M3724" i="8"/>
  <c r="N3724" i="8" s="1"/>
  <c r="L3724" i="8"/>
  <c r="K3724" i="8"/>
  <c r="J3724" i="8"/>
  <c r="H3724" i="8"/>
  <c r="I3724" i="8" s="1"/>
  <c r="E3724" i="8"/>
  <c r="C3724" i="8"/>
  <c r="D3724" i="8" s="1"/>
  <c r="O3723" i="8"/>
  <c r="M3723" i="8"/>
  <c r="N3723" i="8" s="1"/>
  <c r="L3723" i="8"/>
  <c r="K3723" i="8"/>
  <c r="J3723" i="8"/>
  <c r="H3723" i="8"/>
  <c r="I3723" i="8" s="1"/>
  <c r="E3723" i="8"/>
  <c r="C3723" i="8"/>
  <c r="D3723" i="8" s="1"/>
  <c r="O3722" i="8"/>
  <c r="M3722" i="8"/>
  <c r="N3722" i="8" s="1"/>
  <c r="L3722" i="8"/>
  <c r="K3722" i="8"/>
  <c r="J3722" i="8"/>
  <c r="H3722" i="8"/>
  <c r="I3722" i="8" s="1"/>
  <c r="E3722" i="8"/>
  <c r="C3722" i="8"/>
  <c r="D3722" i="8" s="1"/>
  <c r="O3721" i="8"/>
  <c r="M3721" i="8"/>
  <c r="N3721" i="8" s="1"/>
  <c r="L3721" i="8"/>
  <c r="K3721" i="8"/>
  <c r="J3721" i="8"/>
  <c r="H3721" i="8"/>
  <c r="I3721" i="8" s="1"/>
  <c r="E3721" i="8"/>
  <c r="C3721" i="8"/>
  <c r="D3721" i="8" s="1"/>
  <c r="O3720" i="8"/>
  <c r="M3720" i="8"/>
  <c r="N3720" i="8" s="1"/>
  <c r="L3720" i="8"/>
  <c r="K3720" i="8"/>
  <c r="J3720" i="8"/>
  <c r="H3720" i="8"/>
  <c r="I3720" i="8" s="1"/>
  <c r="E3720" i="8"/>
  <c r="C3720" i="8"/>
  <c r="D3720" i="8" s="1"/>
  <c r="O3719" i="8"/>
  <c r="M3719" i="8"/>
  <c r="N3719" i="8" s="1"/>
  <c r="L3719" i="8"/>
  <c r="K3719" i="8"/>
  <c r="J3719" i="8"/>
  <c r="H3719" i="8"/>
  <c r="I3719" i="8" s="1"/>
  <c r="E3719" i="8"/>
  <c r="C3719" i="8"/>
  <c r="D3719" i="8" s="1"/>
  <c r="O3718" i="8"/>
  <c r="M3718" i="8"/>
  <c r="N3718" i="8" s="1"/>
  <c r="L3718" i="8"/>
  <c r="K3718" i="8"/>
  <c r="J3718" i="8"/>
  <c r="H3718" i="8"/>
  <c r="I3718" i="8" s="1"/>
  <c r="E3718" i="8"/>
  <c r="C3718" i="8"/>
  <c r="D3718" i="8" s="1"/>
  <c r="O3717" i="8"/>
  <c r="M3717" i="8"/>
  <c r="N3717" i="8" s="1"/>
  <c r="L3717" i="8"/>
  <c r="K3717" i="8"/>
  <c r="J3717" i="8"/>
  <c r="H3717" i="8"/>
  <c r="I3717" i="8" s="1"/>
  <c r="E3717" i="8"/>
  <c r="C3717" i="8"/>
  <c r="D3717" i="8" s="1"/>
  <c r="O3716" i="8"/>
  <c r="M3716" i="8"/>
  <c r="N3716" i="8" s="1"/>
  <c r="L3716" i="8"/>
  <c r="K3716" i="8"/>
  <c r="J3716" i="8"/>
  <c r="H3716" i="8"/>
  <c r="I3716" i="8" s="1"/>
  <c r="E3716" i="8"/>
  <c r="C3716" i="8"/>
  <c r="D3716" i="8" s="1"/>
  <c r="O3715" i="8"/>
  <c r="M3715" i="8"/>
  <c r="N3715" i="8" s="1"/>
  <c r="L3715" i="8"/>
  <c r="K3715" i="8"/>
  <c r="J3715" i="8"/>
  <c r="H3715" i="8"/>
  <c r="I3715" i="8" s="1"/>
  <c r="E3715" i="8"/>
  <c r="C3715" i="8"/>
  <c r="D3715" i="8" s="1"/>
  <c r="O3714" i="8"/>
  <c r="M3714" i="8"/>
  <c r="N3714" i="8" s="1"/>
  <c r="L3714" i="8"/>
  <c r="K3714" i="8"/>
  <c r="J3714" i="8"/>
  <c r="H3714" i="8"/>
  <c r="I3714" i="8" s="1"/>
  <c r="E3714" i="8"/>
  <c r="C3714" i="8"/>
  <c r="D3714" i="8" s="1"/>
  <c r="O3713" i="8"/>
  <c r="M3713" i="8"/>
  <c r="N3713" i="8" s="1"/>
  <c r="L3713" i="8"/>
  <c r="K3713" i="8"/>
  <c r="J3713" i="8"/>
  <c r="H3713" i="8"/>
  <c r="I3713" i="8" s="1"/>
  <c r="E3713" i="8"/>
  <c r="C3713" i="8"/>
  <c r="D3713" i="8" s="1"/>
  <c r="O3712" i="8"/>
  <c r="M3712" i="8"/>
  <c r="N3712" i="8" s="1"/>
  <c r="L3712" i="8"/>
  <c r="K3712" i="8"/>
  <c r="J3712" i="8"/>
  <c r="H3712" i="8"/>
  <c r="I3712" i="8" s="1"/>
  <c r="E3712" i="8"/>
  <c r="C3712" i="8"/>
  <c r="D3712" i="8" s="1"/>
  <c r="O3711" i="8"/>
  <c r="M3711" i="8"/>
  <c r="N3711" i="8" s="1"/>
  <c r="L3711" i="8"/>
  <c r="K3711" i="8"/>
  <c r="J3711" i="8"/>
  <c r="H3711" i="8"/>
  <c r="I3711" i="8" s="1"/>
  <c r="E3711" i="8"/>
  <c r="C3711" i="8"/>
  <c r="D3711" i="8" s="1"/>
  <c r="O3710" i="8"/>
  <c r="M3710" i="8"/>
  <c r="N3710" i="8" s="1"/>
  <c r="L3710" i="8"/>
  <c r="K3710" i="8"/>
  <c r="J3710" i="8"/>
  <c r="H3710" i="8"/>
  <c r="I3710" i="8" s="1"/>
  <c r="E3710" i="8"/>
  <c r="C3710" i="8"/>
  <c r="D3710" i="8" s="1"/>
  <c r="O3709" i="8"/>
  <c r="M3709" i="8"/>
  <c r="N3709" i="8" s="1"/>
  <c r="L3709" i="8"/>
  <c r="K3709" i="8"/>
  <c r="J3709" i="8"/>
  <c r="H3709" i="8"/>
  <c r="I3709" i="8" s="1"/>
  <c r="E3709" i="8"/>
  <c r="C3709" i="8"/>
  <c r="D3709" i="8" s="1"/>
  <c r="O3708" i="8"/>
  <c r="M3708" i="8"/>
  <c r="N3708" i="8" s="1"/>
  <c r="L3708" i="8"/>
  <c r="K3708" i="8"/>
  <c r="J3708" i="8"/>
  <c r="H3708" i="8"/>
  <c r="I3708" i="8" s="1"/>
  <c r="E3708" i="8"/>
  <c r="C3708" i="8"/>
  <c r="D3708" i="8" s="1"/>
  <c r="O3707" i="8"/>
  <c r="M3707" i="8"/>
  <c r="N3707" i="8" s="1"/>
  <c r="L3707" i="8"/>
  <c r="K3707" i="8"/>
  <c r="J3707" i="8"/>
  <c r="H3707" i="8"/>
  <c r="I3707" i="8" s="1"/>
  <c r="E3707" i="8"/>
  <c r="C3707" i="8"/>
  <c r="D3707" i="8" s="1"/>
  <c r="O3706" i="8"/>
  <c r="M3706" i="8"/>
  <c r="N3706" i="8" s="1"/>
  <c r="L3706" i="8"/>
  <c r="K3706" i="8"/>
  <c r="J3706" i="8"/>
  <c r="H3706" i="8"/>
  <c r="I3706" i="8" s="1"/>
  <c r="E3706" i="8"/>
  <c r="C3706" i="8"/>
  <c r="D3706" i="8" s="1"/>
  <c r="O3705" i="8"/>
  <c r="M3705" i="8"/>
  <c r="N3705" i="8" s="1"/>
  <c r="L3705" i="8"/>
  <c r="K3705" i="8"/>
  <c r="J3705" i="8"/>
  <c r="H3705" i="8"/>
  <c r="I3705" i="8" s="1"/>
  <c r="E3705" i="8"/>
  <c r="C3705" i="8"/>
  <c r="D3705" i="8" s="1"/>
  <c r="O3704" i="8"/>
  <c r="M3704" i="8"/>
  <c r="N3704" i="8" s="1"/>
  <c r="L3704" i="8"/>
  <c r="K3704" i="8"/>
  <c r="J3704" i="8"/>
  <c r="H3704" i="8"/>
  <c r="I3704" i="8" s="1"/>
  <c r="E3704" i="8"/>
  <c r="C3704" i="8"/>
  <c r="D3704" i="8" s="1"/>
  <c r="O3703" i="8"/>
  <c r="M3703" i="8"/>
  <c r="N3703" i="8" s="1"/>
  <c r="L3703" i="8"/>
  <c r="K3703" i="8"/>
  <c r="J3703" i="8"/>
  <c r="H3703" i="8"/>
  <c r="I3703" i="8" s="1"/>
  <c r="E3703" i="8"/>
  <c r="C3703" i="8"/>
  <c r="D3703" i="8" s="1"/>
  <c r="O3702" i="8"/>
  <c r="M3702" i="8"/>
  <c r="N3702" i="8" s="1"/>
  <c r="L3702" i="8"/>
  <c r="K3702" i="8"/>
  <c r="J3702" i="8"/>
  <c r="H3702" i="8"/>
  <c r="I3702" i="8" s="1"/>
  <c r="E3702" i="8"/>
  <c r="C3702" i="8"/>
  <c r="D3702" i="8" s="1"/>
  <c r="O3701" i="8"/>
  <c r="M3701" i="8"/>
  <c r="N3701" i="8" s="1"/>
  <c r="L3701" i="8"/>
  <c r="K3701" i="8"/>
  <c r="J3701" i="8"/>
  <c r="H3701" i="8"/>
  <c r="I3701" i="8" s="1"/>
  <c r="E3701" i="8"/>
  <c r="C3701" i="8"/>
  <c r="D3701" i="8" s="1"/>
  <c r="O3700" i="8"/>
  <c r="M3700" i="8"/>
  <c r="N3700" i="8" s="1"/>
  <c r="L3700" i="8"/>
  <c r="K3700" i="8"/>
  <c r="J3700" i="8"/>
  <c r="H3700" i="8"/>
  <c r="I3700" i="8" s="1"/>
  <c r="E3700" i="8"/>
  <c r="C3700" i="8"/>
  <c r="D3700" i="8" s="1"/>
  <c r="O3699" i="8"/>
  <c r="M3699" i="8"/>
  <c r="N3699" i="8" s="1"/>
  <c r="L3699" i="8"/>
  <c r="K3699" i="8"/>
  <c r="J3699" i="8"/>
  <c r="H3699" i="8"/>
  <c r="I3699" i="8" s="1"/>
  <c r="E3699" i="8"/>
  <c r="C3699" i="8"/>
  <c r="D3699" i="8" s="1"/>
  <c r="O3698" i="8"/>
  <c r="M3698" i="8"/>
  <c r="N3698" i="8" s="1"/>
  <c r="L3698" i="8"/>
  <c r="K3698" i="8"/>
  <c r="J3698" i="8"/>
  <c r="H3698" i="8"/>
  <c r="I3698" i="8" s="1"/>
  <c r="E3698" i="8"/>
  <c r="C3698" i="8"/>
  <c r="D3698" i="8" s="1"/>
  <c r="O3697" i="8"/>
  <c r="M3697" i="8"/>
  <c r="N3697" i="8" s="1"/>
  <c r="L3697" i="8"/>
  <c r="K3697" i="8"/>
  <c r="J3697" i="8"/>
  <c r="H3697" i="8"/>
  <c r="I3697" i="8" s="1"/>
  <c r="E3697" i="8"/>
  <c r="C3697" i="8"/>
  <c r="D3697" i="8" s="1"/>
  <c r="O3696" i="8"/>
  <c r="M3696" i="8"/>
  <c r="N3696" i="8" s="1"/>
  <c r="L3696" i="8"/>
  <c r="K3696" i="8"/>
  <c r="J3696" i="8"/>
  <c r="H3696" i="8"/>
  <c r="I3696" i="8" s="1"/>
  <c r="E3696" i="8"/>
  <c r="C3696" i="8"/>
  <c r="D3696" i="8" s="1"/>
  <c r="O3695" i="8"/>
  <c r="M3695" i="8"/>
  <c r="N3695" i="8" s="1"/>
  <c r="L3695" i="8"/>
  <c r="K3695" i="8"/>
  <c r="J3695" i="8"/>
  <c r="H3695" i="8"/>
  <c r="I3695" i="8" s="1"/>
  <c r="E3695" i="8"/>
  <c r="C3695" i="8"/>
  <c r="D3695" i="8" s="1"/>
  <c r="O3694" i="8"/>
  <c r="M3694" i="8"/>
  <c r="N3694" i="8" s="1"/>
  <c r="L3694" i="8"/>
  <c r="K3694" i="8"/>
  <c r="J3694" i="8"/>
  <c r="H3694" i="8"/>
  <c r="I3694" i="8" s="1"/>
  <c r="E3694" i="8"/>
  <c r="C3694" i="8"/>
  <c r="D3694" i="8" s="1"/>
  <c r="O3693" i="8"/>
  <c r="M3693" i="8"/>
  <c r="N3693" i="8" s="1"/>
  <c r="L3693" i="8"/>
  <c r="K3693" i="8"/>
  <c r="J3693" i="8"/>
  <c r="H3693" i="8"/>
  <c r="I3693" i="8" s="1"/>
  <c r="E3693" i="8"/>
  <c r="C3693" i="8"/>
  <c r="D3693" i="8" s="1"/>
  <c r="O3692" i="8"/>
  <c r="M3692" i="8"/>
  <c r="N3692" i="8" s="1"/>
  <c r="L3692" i="8"/>
  <c r="K3692" i="8"/>
  <c r="J3692" i="8"/>
  <c r="H3692" i="8"/>
  <c r="I3692" i="8" s="1"/>
  <c r="E3692" i="8"/>
  <c r="C3692" i="8"/>
  <c r="D3692" i="8" s="1"/>
  <c r="O3691" i="8"/>
  <c r="M3691" i="8"/>
  <c r="N3691" i="8" s="1"/>
  <c r="L3691" i="8"/>
  <c r="K3691" i="8"/>
  <c r="J3691" i="8"/>
  <c r="H3691" i="8"/>
  <c r="I3691" i="8" s="1"/>
  <c r="E3691" i="8"/>
  <c r="C3691" i="8"/>
  <c r="D3691" i="8" s="1"/>
  <c r="O3690" i="8"/>
  <c r="M3690" i="8"/>
  <c r="N3690" i="8" s="1"/>
  <c r="L3690" i="8"/>
  <c r="K3690" i="8"/>
  <c r="J3690" i="8"/>
  <c r="H3690" i="8"/>
  <c r="I3690" i="8" s="1"/>
  <c r="E3690" i="8"/>
  <c r="C3690" i="8"/>
  <c r="D3690" i="8" s="1"/>
  <c r="O3689" i="8"/>
  <c r="M3689" i="8"/>
  <c r="N3689" i="8" s="1"/>
  <c r="L3689" i="8"/>
  <c r="K3689" i="8"/>
  <c r="J3689" i="8"/>
  <c r="H3689" i="8"/>
  <c r="I3689" i="8" s="1"/>
  <c r="E3689" i="8"/>
  <c r="C3689" i="8"/>
  <c r="D3689" i="8" s="1"/>
  <c r="O3688" i="8"/>
  <c r="M3688" i="8"/>
  <c r="N3688" i="8" s="1"/>
  <c r="L3688" i="8"/>
  <c r="K3688" i="8"/>
  <c r="J3688" i="8"/>
  <c r="H3688" i="8"/>
  <c r="I3688" i="8" s="1"/>
  <c r="E3688" i="8"/>
  <c r="C3688" i="8"/>
  <c r="D3688" i="8" s="1"/>
  <c r="O3687" i="8"/>
  <c r="M3687" i="8"/>
  <c r="N3687" i="8" s="1"/>
  <c r="L3687" i="8"/>
  <c r="K3687" i="8"/>
  <c r="J3687" i="8"/>
  <c r="H3687" i="8"/>
  <c r="I3687" i="8" s="1"/>
  <c r="E3687" i="8"/>
  <c r="C3687" i="8"/>
  <c r="D3687" i="8" s="1"/>
  <c r="O3686" i="8"/>
  <c r="M3686" i="8"/>
  <c r="N3686" i="8" s="1"/>
  <c r="L3686" i="8"/>
  <c r="K3686" i="8"/>
  <c r="J3686" i="8"/>
  <c r="H3686" i="8"/>
  <c r="I3686" i="8" s="1"/>
  <c r="E3686" i="8"/>
  <c r="C3686" i="8"/>
  <c r="D3686" i="8" s="1"/>
  <c r="O3685" i="8"/>
  <c r="M3685" i="8"/>
  <c r="N3685" i="8" s="1"/>
  <c r="L3685" i="8"/>
  <c r="K3685" i="8"/>
  <c r="J3685" i="8"/>
  <c r="H3685" i="8"/>
  <c r="I3685" i="8" s="1"/>
  <c r="E3685" i="8"/>
  <c r="C3685" i="8"/>
  <c r="D3685" i="8" s="1"/>
  <c r="O3684" i="8"/>
  <c r="M3684" i="8"/>
  <c r="N3684" i="8" s="1"/>
  <c r="L3684" i="8"/>
  <c r="K3684" i="8"/>
  <c r="J3684" i="8"/>
  <c r="H3684" i="8"/>
  <c r="I3684" i="8" s="1"/>
  <c r="E3684" i="8"/>
  <c r="C3684" i="8"/>
  <c r="D3684" i="8" s="1"/>
  <c r="O3683" i="8"/>
  <c r="M3683" i="8"/>
  <c r="N3683" i="8" s="1"/>
  <c r="L3683" i="8"/>
  <c r="K3683" i="8"/>
  <c r="J3683" i="8"/>
  <c r="H3683" i="8"/>
  <c r="I3683" i="8" s="1"/>
  <c r="E3683" i="8"/>
  <c r="C3683" i="8"/>
  <c r="D3683" i="8" s="1"/>
  <c r="O3682" i="8"/>
  <c r="M3682" i="8"/>
  <c r="N3682" i="8" s="1"/>
  <c r="L3682" i="8"/>
  <c r="K3682" i="8"/>
  <c r="J3682" i="8"/>
  <c r="H3682" i="8"/>
  <c r="I3682" i="8" s="1"/>
  <c r="E3682" i="8"/>
  <c r="C3682" i="8"/>
  <c r="D3682" i="8" s="1"/>
  <c r="O3681" i="8"/>
  <c r="M3681" i="8"/>
  <c r="N3681" i="8" s="1"/>
  <c r="L3681" i="8"/>
  <c r="K3681" i="8"/>
  <c r="J3681" i="8"/>
  <c r="H3681" i="8"/>
  <c r="I3681" i="8" s="1"/>
  <c r="E3681" i="8"/>
  <c r="C3681" i="8"/>
  <c r="D3681" i="8" s="1"/>
  <c r="O3680" i="8"/>
  <c r="M3680" i="8"/>
  <c r="N3680" i="8" s="1"/>
  <c r="L3680" i="8"/>
  <c r="K3680" i="8"/>
  <c r="J3680" i="8"/>
  <c r="H3680" i="8"/>
  <c r="I3680" i="8" s="1"/>
  <c r="E3680" i="8"/>
  <c r="C3680" i="8"/>
  <c r="D3680" i="8" s="1"/>
  <c r="O3679" i="8"/>
  <c r="M3679" i="8"/>
  <c r="N3679" i="8" s="1"/>
  <c r="L3679" i="8"/>
  <c r="K3679" i="8"/>
  <c r="J3679" i="8"/>
  <c r="H3679" i="8"/>
  <c r="I3679" i="8" s="1"/>
  <c r="E3679" i="8"/>
  <c r="C3679" i="8"/>
  <c r="D3679" i="8" s="1"/>
  <c r="O3678" i="8"/>
  <c r="M3678" i="8"/>
  <c r="N3678" i="8" s="1"/>
  <c r="L3678" i="8"/>
  <c r="K3678" i="8"/>
  <c r="J3678" i="8"/>
  <c r="H3678" i="8"/>
  <c r="I3678" i="8" s="1"/>
  <c r="E3678" i="8"/>
  <c r="C3678" i="8"/>
  <c r="D3678" i="8" s="1"/>
  <c r="O3677" i="8"/>
  <c r="M3677" i="8"/>
  <c r="N3677" i="8" s="1"/>
  <c r="L3677" i="8"/>
  <c r="K3677" i="8"/>
  <c r="J3677" i="8"/>
  <c r="H3677" i="8"/>
  <c r="I3677" i="8" s="1"/>
  <c r="E3677" i="8"/>
  <c r="C3677" i="8"/>
  <c r="D3677" i="8" s="1"/>
  <c r="O3676" i="8"/>
  <c r="M3676" i="8"/>
  <c r="N3676" i="8" s="1"/>
  <c r="L3676" i="8"/>
  <c r="K3676" i="8"/>
  <c r="J3676" i="8"/>
  <c r="H3676" i="8"/>
  <c r="I3676" i="8" s="1"/>
  <c r="E3676" i="8"/>
  <c r="C3676" i="8"/>
  <c r="D3676" i="8" s="1"/>
  <c r="O3675" i="8"/>
  <c r="M3675" i="8"/>
  <c r="N3675" i="8" s="1"/>
  <c r="L3675" i="8"/>
  <c r="K3675" i="8"/>
  <c r="J3675" i="8"/>
  <c r="H3675" i="8"/>
  <c r="I3675" i="8" s="1"/>
  <c r="E3675" i="8"/>
  <c r="C3675" i="8"/>
  <c r="D3675" i="8" s="1"/>
  <c r="O3674" i="8"/>
  <c r="M3674" i="8"/>
  <c r="N3674" i="8" s="1"/>
  <c r="L3674" i="8"/>
  <c r="K3674" i="8"/>
  <c r="J3674" i="8"/>
  <c r="H3674" i="8"/>
  <c r="I3674" i="8" s="1"/>
  <c r="E3674" i="8"/>
  <c r="C3674" i="8"/>
  <c r="D3674" i="8" s="1"/>
  <c r="O3673" i="8"/>
  <c r="M3673" i="8"/>
  <c r="N3673" i="8" s="1"/>
  <c r="L3673" i="8"/>
  <c r="K3673" i="8"/>
  <c r="J3673" i="8"/>
  <c r="H3673" i="8"/>
  <c r="I3673" i="8" s="1"/>
  <c r="E3673" i="8"/>
  <c r="C3673" i="8"/>
  <c r="D3673" i="8" s="1"/>
  <c r="O3672" i="8"/>
  <c r="M3672" i="8"/>
  <c r="N3672" i="8" s="1"/>
  <c r="L3672" i="8"/>
  <c r="K3672" i="8"/>
  <c r="J3672" i="8"/>
  <c r="H3672" i="8"/>
  <c r="I3672" i="8" s="1"/>
  <c r="E3672" i="8"/>
  <c r="C3672" i="8"/>
  <c r="D3672" i="8" s="1"/>
  <c r="O3671" i="8"/>
  <c r="M3671" i="8"/>
  <c r="N3671" i="8" s="1"/>
  <c r="L3671" i="8"/>
  <c r="K3671" i="8"/>
  <c r="J3671" i="8"/>
  <c r="H3671" i="8"/>
  <c r="I3671" i="8" s="1"/>
  <c r="E3671" i="8"/>
  <c r="C3671" i="8"/>
  <c r="D3671" i="8" s="1"/>
  <c r="O3670" i="8"/>
  <c r="M3670" i="8"/>
  <c r="N3670" i="8" s="1"/>
  <c r="L3670" i="8"/>
  <c r="K3670" i="8"/>
  <c r="J3670" i="8"/>
  <c r="H3670" i="8"/>
  <c r="I3670" i="8" s="1"/>
  <c r="E3670" i="8"/>
  <c r="C3670" i="8"/>
  <c r="D3670" i="8" s="1"/>
  <c r="O3669" i="8"/>
  <c r="M3669" i="8"/>
  <c r="N3669" i="8" s="1"/>
  <c r="L3669" i="8"/>
  <c r="K3669" i="8"/>
  <c r="J3669" i="8"/>
  <c r="H3669" i="8"/>
  <c r="I3669" i="8" s="1"/>
  <c r="E3669" i="8"/>
  <c r="C3669" i="8"/>
  <c r="D3669" i="8" s="1"/>
  <c r="O3668" i="8"/>
  <c r="M3668" i="8"/>
  <c r="N3668" i="8" s="1"/>
  <c r="L3668" i="8"/>
  <c r="K3668" i="8"/>
  <c r="J3668" i="8"/>
  <c r="H3668" i="8"/>
  <c r="I3668" i="8" s="1"/>
  <c r="E3668" i="8"/>
  <c r="C3668" i="8"/>
  <c r="D3668" i="8" s="1"/>
  <c r="O3667" i="8"/>
  <c r="M3667" i="8"/>
  <c r="N3667" i="8" s="1"/>
  <c r="L3667" i="8"/>
  <c r="K3667" i="8"/>
  <c r="J3667" i="8"/>
  <c r="H3667" i="8"/>
  <c r="I3667" i="8" s="1"/>
  <c r="E3667" i="8"/>
  <c r="C3667" i="8"/>
  <c r="D3667" i="8" s="1"/>
  <c r="O3666" i="8"/>
  <c r="M3666" i="8"/>
  <c r="N3666" i="8" s="1"/>
  <c r="L3666" i="8"/>
  <c r="K3666" i="8"/>
  <c r="J3666" i="8"/>
  <c r="H3666" i="8"/>
  <c r="I3666" i="8" s="1"/>
  <c r="E3666" i="8"/>
  <c r="C3666" i="8"/>
  <c r="D3666" i="8" s="1"/>
  <c r="O3665" i="8"/>
  <c r="M3665" i="8"/>
  <c r="N3665" i="8" s="1"/>
  <c r="L3665" i="8"/>
  <c r="K3665" i="8"/>
  <c r="J3665" i="8"/>
  <c r="H3665" i="8"/>
  <c r="I3665" i="8" s="1"/>
  <c r="E3665" i="8"/>
  <c r="C3665" i="8"/>
  <c r="D3665" i="8" s="1"/>
  <c r="O3664" i="8"/>
  <c r="M3664" i="8"/>
  <c r="N3664" i="8" s="1"/>
  <c r="L3664" i="8"/>
  <c r="K3664" i="8"/>
  <c r="J3664" i="8"/>
  <c r="H3664" i="8"/>
  <c r="I3664" i="8" s="1"/>
  <c r="E3664" i="8"/>
  <c r="C3664" i="8"/>
  <c r="D3664" i="8" s="1"/>
  <c r="O3663" i="8"/>
  <c r="M3663" i="8"/>
  <c r="N3663" i="8" s="1"/>
  <c r="L3663" i="8"/>
  <c r="K3663" i="8"/>
  <c r="J3663" i="8"/>
  <c r="H3663" i="8"/>
  <c r="I3663" i="8" s="1"/>
  <c r="E3663" i="8"/>
  <c r="C3663" i="8"/>
  <c r="D3663" i="8" s="1"/>
  <c r="O3662" i="8"/>
  <c r="M3662" i="8"/>
  <c r="N3662" i="8" s="1"/>
  <c r="L3662" i="8"/>
  <c r="K3662" i="8"/>
  <c r="J3662" i="8"/>
  <c r="H3662" i="8"/>
  <c r="I3662" i="8" s="1"/>
  <c r="E3662" i="8"/>
  <c r="C3662" i="8"/>
  <c r="D3662" i="8" s="1"/>
  <c r="O3661" i="8"/>
  <c r="M3661" i="8"/>
  <c r="N3661" i="8" s="1"/>
  <c r="L3661" i="8"/>
  <c r="K3661" i="8"/>
  <c r="J3661" i="8"/>
  <c r="H3661" i="8"/>
  <c r="I3661" i="8" s="1"/>
  <c r="E3661" i="8"/>
  <c r="C3661" i="8"/>
  <c r="D3661" i="8" s="1"/>
  <c r="O3660" i="8"/>
  <c r="M3660" i="8"/>
  <c r="N3660" i="8" s="1"/>
  <c r="L3660" i="8"/>
  <c r="K3660" i="8"/>
  <c r="J3660" i="8"/>
  <c r="H3660" i="8"/>
  <c r="I3660" i="8" s="1"/>
  <c r="E3660" i="8"/>
  <c r="C3660" i="8"/>
  <c r="D3660" i="8" s="1"/>
  <c r="O3659" i="8"/>
  <c r="M3659" i="8"/>
  <c r="N3659" i="8" s="1"/>
  <c r="L3659" i="8"/>
  <c r="K3659" i="8"/>
  <c r="J3659" i="8"/>
  <c r="H3659" i="8"/>
  <c r="I3659" i="8" s="1"/>
  <c r="E3659" i="8"/>
  <c r="C3659" i="8"/>
  <c r="D3659" i="8" s="1"/>
  <c r="O3658" i="8"/>
  <c r="M3658" i="8"/>
  <c r="N3658" i="8" s="1"/>
  <c r="L3658" i="8"/>
  <c r="K3658" i="8"/>
  <c r="J3658" i="8"/>
  <c r="H3658" i="8"/>
  <c r="I3658" i="8" s="1"/>
  <c r="E3658" i="8"/>
  <c r="C3658" i="8"/>
  <c r="D3658" i="8" s="1"/>
  <c r="O3657" i="8"/>
  <c r="M3657" i="8"/>
  <c r="N3657" i="8" s="1"/>
  <c r="L3657" i="8"/>
  <c r="K3657" i="8"/>
  <c r="J3657" i="8"/>
  <c r="H3657" i="8"/>
  <c r="I3657" i="8" s="1"/>
  <c r="E3657" i="8"/>
  <c r="C3657" i="8"/>
  <c r="D3657" i="8" s="1"/>
  <c r="O3656" i="8"/>
  <c r="M3656" i="8"/>
  <c r="N3656" i="8" s="1"/>
  <c r="L3656" i="8"/>
  <c r="K3656" i="8"/>
  <c r="J3656" i="8"/>
  <c r="H3656" i="8"/>
  <c r="I3656" i="8" s="1"/>
  <c r="E3656" i="8"/>
  <c r="C3656" i="8"/>
  <c r="D3656" i="8" s="1"/>
  <c r="O3655" i="8"/>
  <c r="M3655" i="8"/>
  <c r="N3655" i="8" s="1"/>
  <c r="L3655" i="8"/>
  <c r="K3655" i="8"/>
  <c r="J3655" i="8"/>
  <c r="H3655" i="8"/>
  <c r="I3655" i="8" s="1"/>
  <c r="E3655" i="8"/>
  <c r="C3655" i="8"/>
  <c r="D3655" i="8" s="1"/>
  <c r="O3654" i="8"/>
  <c r="M3654" i="8"/>
  <c r="N3654" i="8" s="1"/>
  <c r="L3654" i="8"/>
  <c r="K3654" i="8"/>
  <c r="J3654" i="8"/>
  <c r="H3654" i="8"/>
  <c r="I3654" i="8" s="1"/>
  <c r="E3654" i="8"/>
  <c r="C3654" i="8"/>
  <c r="D3654" i="8" s="1"/>
  <c r="O3653" i="8"/>
  <c r="M3653" i="8"/>
  <c r="N3653" i="8" s="1"/>
  <c r="L3653" i="8"/>
  <c r="K3653" i="8"/>
  <c r="J3653" i="8"/>
  <c r="H3653" i="8"/>
  <c r="I3653" i="8" s="1"/>
  <c r="E3653" i="8"/>
  <c r="C3653" i="8"/>
  <c r="D3653" i="8" s="1"/>
  <c r="O3652" i="8"/>
  <c r="M3652" i="8"/>
  <c r="N3652" i="8" s="1"/>
  <c r="L3652" i="8"/>
  <c r="K3652" i="8"/>
  <c r="J3652" i="8"/>
  <c r="H3652" i="8"/>
  <c r="I3652" i="8" s="1"/>
  <c r="E3652" i="8"/>
  <c r="C3652" i="8"/>
  <c r="D3652" i="8" s="1"/>
  <c r="O3651" i="8"/>
  <c r="M3651" i="8"/>
  <c r="N3651" i="8" s="1"/>
  <c r="L3651" i="8"/>
  <c r="K3651" i="8"/>
  <c r="J3651" i="8"/>
  <c r="H3651" i="8"/>
  <c r="I3651" i="8" s="1"/>
  <c r="E3651" i="8"/>
  <c r="C3651" i="8"/>
  <c r="D3651" i="8" s="1"/>
  <c r="O3650" i="8"/>
  <c r="M3650" i="8"/>
  <c r="N3650" i="8" s="1"/>
  <c r="L3650" i="8"/>
  <c r="K3650" i="8"/>
  <c r="J3650" i="8"/>
  <c r="H3650" i="8"/>
  <c r="I3650" i="8" s="1"/>
  <c r="E3650" i="8"/>
  <c r="C3650" i="8"/>
  <c r="D3650" i="8" s="1"/>
  <c r="O3649" i="8"/>
  <c r="M3649" i="8"/>
  <c r="N3649" i="8" s="1"/>
  <c r="L3649" i="8"/>
  <c r="K3649" i="8"/>
  <c r="J3649" i="8"/>
  <c r="H3649" i="8"/>
  <c r="I3649" i="8" s="1"/>
  <c r="E3649" i="8"/>
  <c r="C3649" i="8"/>
  <c r="D3649" i="8" s="1"/>
  <c r="O3648" i="8"/>
  <c r="M3648" i="8"/>
  <c r="N3648" i="8" s="1"/>
  <c r="L3648" i="8"/>
  <c r="K3648" i="8"/>
  <c r="J3648" i="8"/>
  <c r="H3648" i="8"/>
  <c r="I3648" i="8" s="1"/>
  <c r="E3648" i="8"/>
  <c r="C3648" i="8"/>
  <c r="D3648" i="8" s="1"/>
  <c r="O3647" i="8"/>
  <c r="M3647" i="8"/>
  <c r="N3647" i="8" s="1"/>
  <c r="L3647" i="8"/>
  <c r="K3647" i="8"/>
  <c r="J3647" i="8"/>
  <c r="H3647" i="8"/>
  <c r="I3647" i="8" s="1"/>
  <c r="E3647" i="8"/>
  <c r="C3647" i="8"/>
  <c r="D3647" i="8" s="1"/>
  <c r="O3646" i="8"/>
  <c r="M3646" i="8"/>
  <c r="N3646" i="8" s="1"/>
  <c r="L3646" i="8"/>
  <c r="K3646" i="8"/>
  <c r="J3646" i="8"/>
  <c r="H3646" i="8"/>
  <c r="I3646" i="8" s="1"/>
  <c r="E3646" i="8"/>
  <c r="C3646" i="8"/>
  <c r="D3646" i="8" s="1"/>
  <c r="O3645" i="8"/>
  <c r="M3645" i="8"/>
  <c r="N3645" i="8" s="1"/>
  <c r="L3645" i="8"/>
  <c r="K3645" i="8"/>
  <c r="J3645" i="8"/>
  <c r="H3645" i="8"/>
  <c r="I3645" i="8" s="1"/>
  <c r="E3645" i="8"/>
  <c r="C3645" i="8"/>
  <c r="D3645" i="8" s="1"/>
  <c r="O3644" i="8"/>
  <c r="M3644" i="8"/>
  <c r="N3644" i="8" s="1"/>
  <c r="L3644" i="8"/>
  <c r="K3644" i="8"/>
  <c r="J3644" i="8"/>
  <c r="H3644" i="8"/>
  <c r="I3644" i="8" s="1"/>
  <c r="E3644" i="8"/>
  <c r="C3644" i="8"/>
  <c r="D3644" i="8" s="1"/>
  <c r="O3643" i="8"/>
  <c r="M3643" i="8"/>
  <c r="N3643" i="8" s="1"/>
  <c r="L3643" i="8"/>
  <c r="K3643" i="8"/>
  <c r="J3643" i="8"/>
  <c r="H3643" i="8"/>
  <c r="I3643" i="8" s="1"/>
  <c r="E3643" i="8"/>
  <c r="C3643" i="8"/>
  <c r="D3643" i="8" s="1"/>
  <c r="O3642" i="8"/>
  <c r="M3642" i="8"/>
  <c r="N3642" i="8" s="1"/>
  <c r="L3642" i="8"/>
  <c r="K3642" i="8"/>
  <c r="J3642" i="8"/>
  <c r="H3642" i="8"/>
  <c r="I3642" i="8" s="1"/>
  <c r="E3642" i="8"/>
  <c r="C3642" i="8"/>
  <c r="D3642" i="8" s="1"/>
  <c r="O3641" i="8"/>
  <c r="M3641" i="8"/>
  <c r="N3641" i="8" s="1"/>
  <c r="L3641" i="8"/>
  <c r="K3641" i="8"/>
  <c r="J3641" i="8"/>
  <c r="H3641" i="8"/>
  <c r="I3641" i="8" s="1"/>
  <c r="E3641" i="8"/>
  <c r="C3641" i="8"/>
  <c r="D3641" i="8" s="1"/>
  <c r="O3640" i="8"/>
  <c r="M3640" i="8"/>
  <c r="N3640" i="8" s="1"/>
  <c r="L3640" i="8"/>
  <c r="K3640" i="8"/>
  <c r="J3640" i="8"/>
  <c r="H3640" i="8"/>
  <c r="I3640" i="8" s="1"/>
  <c r="E3640" i="8"/>
  <c r="C3640" i="8"/>
  <c r="D3640" i="8" s="1"/>
  <c r="O3639" i="8"/>
  <c r="M3639" i="8"/>
  <c r="N3639" i="8" s="1"/>
  <c r="L3639" i="8"/>
  <c r="K3639" i="8"/>
  <c r="J3639" i="8"/>
  <c r="H3639" i="8"/>
  <c r="I3639" i="8" s="1"/>
  <c r="E3639" i="8"/>
  <c r="C3639" i="8"/>
  <c r="D3639" i="8" s="1"/>
  <c r="O3638" i="8"/>
  <c r="M3638" i="8"/>
  <c r="N3638" i="8" s="1"/>
  <c r="L3638" i="8"/>
  <c r="K3638" i="8"/>
  <c r="J3638" i="8"/>
  <c r="H3638" i="8"/>
  <c r="I3638" i="8" s="1"/>
  <c r="E3638" i="8"/>
  <c r="C3638" i="8"/>
  <c r="D3638" i="8" s="1"/>
  <c r="O3637" i="8"/>
  <c r="M3637" i="8"/>
  <c r="N3637" i="8" s="1"/>
  <c r="L3637" i="8"/>
  <c r="K3637" i="8"/>
  <c r="J3637" i="8"/>
  <c r="H3637" i="8"/>
  <c r="I3637" i="8" s="1"/>
  <c r="E3637" i="8"/>
  <c r="C3637" i="8"/>
  <c r="D3637" i="8" s="1"/>
  <c r="O3636" i="8"/>
  <c r="M3636" i="8"/>
  <c r="N3636" i="8" s="1"/>
  <c r="L3636" i="8"/>
  <c r="K3636" i="8"/>
  <c r="J3636" i="8"/>
  <c r="H3636" i="8"/>
  <c r="I3636" i="8" s="1"/>
  <c r="E3636" i="8"/>
  <c r="C3636" i="8"/>
  <c r="D3636" i="8" s="1"/>
  <c r="O3635" i="8"/>
  <c r="M3635" i="8"/>
  <c r="N3635" i="8" s="1"/>
  <c r="L3635" i="8"/>
  <c r="K3635" i="8"/>
  <c r="J3635" i="8"/>
  <c r="H3635" i="8"/>
  <c r="I3635" i="8" s="1"/>
  <c r="E3635" i="8"/>
  <c r="C3635" i="8"/>
  <c r="D3635" i="8" s="1"/>
  <c r="O3634" i="8"/>
  <c r="M3634" i="8"/>
  <c r="N3634" i="8" s="1"/>
  <c r="L3634" i="8"/>
  <c r="K3634" i="8"/>
  <c r="J3634" i="8"/>
  <c r="H3634" i="8"/>
  <c r="I3634" i="8" s="1"/>
  <c r="E3634" i="8"/>
  <c r="C3634" i="8"/>
  <c r="D3634" i="8" s="1"/>
  <c r="O3633" i="8"/>
  <c r="M3633" i="8"/>
  <c r="N3633" i="8" s="1"/>
  <c r="L3633" i="8"/>
  <c r="K3633" i="8"/>
  <c r="J3633" i="8"/>
  <c r="H3633" i="8"/>
  <c r="I3633" i="8" s="1"/>
  <c r="E3633" i="8"/>
  <c r="C3633" i="8"/>
  <c r="D3633" i="8" s="1"/>
  <c r="O3632" i="8"/>
  <c r="M3632" i="8"/>
  <c r="N3632" i="8" s="1"/>
  <c r="L3632" i="8"/>
  <c r="K3632" i="8"/>
  <c r="J3632" i="8"/>
  <c r="H3632" i="8"/>
  <c r="I3632" i="8" s="1"/>
  <c r="E3632" i="8"/>
  <c r="C3632" i="8"/>
  <c r="D3632" i="8" s="1"/>
  <c r="O3631" i="8"/>
  <c r="M3631" i="8"/>
  <c r="N3631" i="8" s="1"/>
  <c r="L3631" i="8"/>
  <c r="K3631" i="8"/>
  <c r="J3631" i="8"/>
  <c r="H3631" i="8"/>
  <c r="I3631" i="8" s="1"/>
  <c r="E3631" i="8"/>
  <c r="C3631" i="8"/>
  <c r="D3631" i="8" s="1"/>
  <c r="O3630" i="8"/>
  <c r="M3630" i="8"/>
  <c r="N3630" i="8" s="1"/>
  <c r="L3630" i="8"/>
  <c r="K3630" i="8"/>
  <c r="J3630" i="8"/>
  <c r="H3630" i="8"/>
  <c r="I3630" i="8" s="1"/>
  <c r="E3630" i="8"/>
  <c r="C3630" i="8"/>
  <c r="D3630" i="8" s="1"/>
  <c r="O3629" i="8"/>
  <c r="M3629" i="8"/>
  <c r="N3629" i="8" s="1"/>
  <c r="L3629" i="8"/>
  <c r="K3629" i="8"/>
  <c r="J3629" i="8"/>
  <c r="H3629" i="8"/>
  <c r="I3629" i="8" s="1"/>
  <c r="E3629" i="8"/>
  <c r="C3629" i="8"/>
  <c r="D3629" i="8" s="1"/>
  <c r="O3628" i="8"/>
  <c r="M3628" i="8"/>
  <c r="N3628" i="8" s="1"/>
  <c r="L3628" i="8"/>
  <c r="K3628" i="8"/>
  <c r="J3628" i="8"/>
  <c r="H3628" i="8"/>
  <c r="I3628" i="8" s="1"/>
  <c r="E3628" i="8"/>
  <c r="C3628" i="8"/>
  <c r="D3628" i="8" s="1"/>
  <c r="O3627" i="8"/>
  <c r="M3627" i="8"/>
  <c r="N3627" i="8" s="1"/>
  <c r="L3627" i="8"/>
  <c r="K3627" i="8"/>
  <c r="J3627" i="8"/>
  <c r="H3627" i="8"/>
  <c r="I3627" i="8" s="1"/>
  <c r="E3627" i="8"/>
  <c r="C3627" i="8"/>
  <c r="D3627" i="8" s="1"/>
  <c r="O3626" i="8"/>
  <c r="M3626" i="8"/>
  <c r="N3626" i="8" s="1"/>
  <c r="L3626" i="8"/>
  <c r="K3626" i="8"/>
  <c r="J3626" i="8"/>
  <c r="H3626" i="8"/>
  <c r="I3626" i="8" s="1"/>
  <c r="E3626" i="8"/>
  <c r="C3626" i="8"/>
  <c r="D3626" i="8" s="1"/>
  <c r="O3625" i="8"/>
  <c r="M3625" i="8"/>
  <c r="N3625" i="8" s="1"/>
  <c r="L3625" i="8"/>
  <c r="K3625" i="8"/>
  <c r="J3625" i="8"/>
  <c r="H3625" i="8"/>
  <c r="I3625" i="8" s="1"/>
  <c r="E3625" i="8"/>
  <c r="C3625" i="8"/>
  <c r="D3625" i="8" s="1"/>
  <c r="O3624" i="8"/>
  <c r="M3624" i="8"/>
  <c r="N3624" i="8" s="1"/>
  <c r="L3624" i="8"/>
  <c r="K3624" i="8"/>
  <c r="J3624" i="8"/>
  <c r="H3624" i="8"/>
  <c r="I3624" i="8" s="1"/>
  <c r="E3624" i="8"/>
  <c r="C3624" i="8"/>
  <c r="D3624" i="8" s="1"/>
  <c r="O3623" i="8"/>
  <c r="M3623" i="8"/>
  <c r="N3623" i="8" s="1"/>
  <c r="L3623" i="8"/>
  <c r="K3623" i="8"/>
  <c r="J3623" i="8"/>
  <c r="H3623" i="8"/>
  <c r="I3623" i="8" s="1"/>
  <c r="E3623" i="8"/>
  <c r="C3623" i="8"/>
  <c r="D3623" i="8" s="1"/>
  <c r="O3622" i="8"/>
  <c r="M3622" i="8"/>
  <c r="N3622" i="8" s="1"/>
  <c r="L3622" i="8"/>
  <c r="K3622" i="8"/>
  <c r="J3622" i="8"/>
  <c r="H3622" i="8"/>
  <c r="I3622" i="8" s="1"/>
  <c r="E3622" i="8"/>
  <c r="C3622" i="8"/>
  <c r="D3622" i="8" s="1"/>
  <c r="O3621" i="8"/>
  <c r="M3621" i="8"/>
  <c r="N3621" i="8" s="1"/>
  <c r="L3621" i="8"/>
  <c r="K3621" i="8"/>
  <c r="J3621" i="8"/>
  <c r="H3621" i="8"/>
  <c r="I3621" i="8" s="1"/>
  <c r="E3621" i="8"/>
  <c r="C3621" i="8"/>
  <c r="D3621" i="8" s="1"/>
  <c r="O3620" i="8"/>
  <c r="M3620" i="8"/>
  <c r="N3620" i="8" s="1"/>
  <c r="L3620" i="8"/>
  <c r="K3620" i="8"/>
  <c r="J3620" i="8"/>
  <c r="H3620" i="8"/>
  <c r="I3620" i="8" s="1"/>
  <c r="E3620" i="8"/>
  <c r="C3620" i="8"/>
  <c r="D3620" i="8" s="1"/>
  <c r="O3619" i="8"/>
  <c r="M3619" i="8"/>
  <c r="N3619" i="8" s="1"/>
  <c r="L3619" i="8"/>
  <c r="K3619" i="8"/>
  <c r="J3619" i="8"/>
  <c r="H3619" i="8"/>
  <c r="I3619" i="8" s="1"/>
  <c r="E3619" i="8"/>
  <c r="C3619" i="8"/>
  <c r="D3619" i="8" s="1"/>
  <c r="O3618" i="8"/>
  <c r="M3618" i="8"/>
  <c r="N3618" i="8" s="1"/>
  <c r="L3618" i="8"/>
  <c r="K3618" i="8"/>
  <c r="J3618" i="8"/>
  <c r="H3618" i="8"/>
  <c r="I3618" i="8" s="1"/>
  <c r="E3618" i="8"/>
  <c r="C3618" i="8"/>
  <c r="D3618" i="8" s="1"/>
  <c r="O3617" i="8"/>
  <c r="M3617" i="8"/>
  <c r="N3617" i="8" s="1"/>
  <c r="L3617" i="8"/>
  <c r="K3617" i="8"/>
  <c r="J3617" i="8"/>
  <c r="H3617" i="8"/>
  <c r="I3617" i="8" s="1"/>
  <c r="E3617" i="8"/>
  <c r="C3617" i="8"/>
  <c r="D3617" i="8" s="1"/>
  <c r="O3616" i="8"/>
  <c r="M3616" i="8"/>
  <c r="N3616" i="8" s="1"/>
  <c r="L3616" i="8"/>
  <c r="K3616" i="8"/>
  <c r="J3616" i="8"/>
  <c r="H3616" i="8"/>
  <c r="I3616" i="8" s="1"/>
  <c r="E3616" i="8"/>
  <c r="C3616" i="8"/>
  <c r="D3616" i="8" s="1"/>
  <c r="O3615" i="8"/>
  <c r="M3615" i="8"/>
  <c r="N3615" i="8" s="1"/>
  <c r="L3615" i="8"/>
  <c r="K3615" i="8"/>
  <c r="J3615" i="8"/>
  <c r="H3615" i="8"/>
  <c r="I3615" i="8" s="1"/>
  <c r="E3615" i="8"/>
  <c r="C3615" i="8"/>
  <c r="D3615" i="8" s="1"/>
  <c r="O3614" i="8"/>
  <c r="M3614" i="8"/>
  <c r="N3614" i="8" s="1"/>
  <c r="L3614" i="8"/>
  <c r="K3614" i="8"/>
  <c r="J3614" i="8"/>
  <c r="H3614" i="8"/>
  <c r="I3614" i="8" s="1"/>
  <c r="E3614" i="8"/>
  <c r="C3614" i="8"/>
  <c r="D3614" i="8" s="1"/>
  <c r="O3613" i="8"/>
  <c r="M3613" i="8"/>
  <c r="N3613" i="8" s="1"/>
  <c r="L3613" i="8"/>
  <c r="K3613" i="8"/>
  <c r="J3613" i="8"/>
  <c r="H3613" i="8"/>
  <c r="I3613" i="8" s="1"/>
  <c r="E3613" i="8"/>
  <c r="C3613" i="8"/>
  <c r="D3613" i="8" s="1"/>
  <c r="O3612" i="8"/>
  <c r="M3612" i="8"/>
  <c r="N3612" i="8" s="1"/>
  <c r="L3612" i="8"/>
  <c r="K3612" i="8"/>
  <c r="J3612" i="8"/>
  <c r="H3612" i="8"/>
  <c r="I3612" i="8" s="1"/>
  <c r="E3612" i="8"/>
  <c r="C3612" i="8"/>
  <c r="D3612" i="8" s="1"/>
  <c r="O3611" i="8"/>
  <c r="M3611" i="8"/>
  <c r="N3611" i="8" s="1"/>
  <c r="L3611" i="8"/>
  <c r="K3611" i="8"/>
  <c r="J3611" i="8"/>
  <c r="H3611" i="8"/>
  <c r="I3611" i="8" s="1"/>
  <c r="E3611" i="8"/>
  <c r="C3611" i="8"/>
  <c r="D3611" i="8" s="1"/>
  <c r="O3610" i="8"/>
  <c r="M3610" i="8"/>
  <c r="N3610" i="8" s="1"/>
  <c r="L3610" i="8"/>
  <c r="K3610" i="8"/>
  <c r="J3610" i="8"/>
  <c r="H3610" i="8"/>
  <c r="I3610" i="8" s="1"/>
  <c r="E3610" i="8"/>
  <c r="C3610" i="8"/>
  <c r="D3610" i="8" s="1"/>
  <c r="O3609" i="8"/>
  <c r="M3609" i="8"/>
  <c r="N3609" i="8" s="1"/>
  <c r="L3609" i="8"/>
  <c r="K3609" i="8"/>
  <c r="J3609" i="8"/>
  <c r="H3609" i="8"/>
  <c r="I3609" i="8" s="1"/>
  <c r="E3609" i="8"/>
  <c r="C3609" i="8"/>
  <c r="D3609" i="8" s="1"/>
  <c r="O3608" i="8"/>
  <c r="M3608" i="8"/>
  <c r="N3608" i="8" s="1"/>
  <c r="L3608" i="8"/>
  <c r="K3608" i="8"/>
  <c r="J3608" i="8"/>
  <c r="H3608" i="8"/>
  <c r="I3608" i="8" s="1"/>
  <c r="E3608" i="8"/>
  <c r="C3608" i="8"/>
  <c r="D3608" i="8" s="1"/>
  <c r="O3607" i="8"/>
  <c r="M3607" i="8"/>
  <c r="N3607" i="8" s="1"/>
  <c r="L3607" i="8"/>
  <c r="K3607" i="8"/>
  <c r="J3607" i="8"/>
  <c r="H3607" i="8"/>
  <c r="I3607" i="8" s="1"/>
  <c r="E3607" i="8"/>
  <c r="C3607" i="8"/>
  <c r="D3607" i="8" s="1"/>
  <c r="O3606" i="8"/>
  <c r="M3606" i="8"/>
  <c r="N3606" i="8" s="1"/>
  <c r="L3606" i="8"/>
  <c r="K3606" i="8"/>
  <c r="J3606" i="8"/>
  <c r="H3606" i="8"/>
  <c r="I3606" i="8" s="1"/>
  <c r="E3606" i="8"/>
  <c r="C3606" i="8"/>
  <c r="D3606" i="8" s="1"/>
  <c r="O3605" i="8"/>
  <c r="M3605" i="8"/>
  <c r="N3605" i="8" s="1"/>
  <c r="L3605" i="8"/>
  <c r="K3605" i="8"/>
  <c r="J3605" i="8"/>
  <c r="H3605" i="8"/>
  <c r="I3605" i="8" s="1"/>
  <c r="E3605" i="8"/>
  <c r="C3605" i="8"/>
  <c r="D3605" i="8" s="1"/>
  <c r="O3604" i="8"/>
  <c r="M3604" i="8"/>
  <c r="N3604" i="8" s="1"/>
  <c r="L3604" i="8"/>
  <c r="K3604" i="8"/>
  <c r="J3604" i="8"/>
  <c r="H3604" i="8"/>
  <c r="I3604" i="8" s="1"/>
  <c r="E3604" i="8"/>
  <c r="C3604" i="8"/>
  <c r="D3604" i="8" s="1"/>
  <c r="O3603" i="8"/>
  <c r="M3603" i="8"/>
  <c r="N3603" i="8" s="1"/>
  <c r="L3603" i="8"/>
  <c r="K3603" i="8"/>
  <c r="J3603" i="8"/>
  <c r="H3603" i="8"/>
  <c r="I3603" i="8" s="1"/>
  <c r="E3603" i="8"/>
  <c r="C3603" i="8"/>
  <c r="D3603" i="8" s="1"/>
  <c r="O3602" i="8"/>
  <c r="M3602" i="8"/>
  <c r="N3602" i="8" s="1"/>
  <c r="L3602" i="8"/>
  <c r="K3602" i="8"/>
  <c r="J3602" i="8"/>
  <c r="H3602" i="8"/>
  <c r="I3602" i="8" s="1"/>
  <c r="E3602" i="8"/>
  <c r="C3602" i="8"/>
  <c r="D3602" i="8" s="1"/>
  <c r="O3601" i="8"/>
  <c r="M3601" i="8"/>
  <c r="N3601" i="8" s="1"/>
  <c r="L3601" i="8"/>
  <c r="K3601" i="8"/>
  <c r="J3601" i="8"/>
  <c r="H3601" i="8"/>
  <c r="I3601" i="8" s="1"/>
  <c r="E3601" i="8"/>
  <c r="C3601" i="8"/>
  <c r="D3601" i="8" s="1"/>
  <c r="O3600" i="8"/>
  <c r="M3600" i="8"/>
  <c r="N3600" i="8" s="1"/>
  <c r="L3600" i="8"/>
  <c r="K3600" i="8"/>
  <c r="J3600" i="8"/>
  <c r="H3600" i="8"/>
  <c r="I3600" i="8" s="1"/>
  <c r="E3600" i="8"/>
  <c r="C3600" i="8"/>
  <c r="D3600" i="8" s="1"/>
  <c r="O3599" i="8"/>
  <c r="M3599" i="8"/>
  <c r="N3599" i="8" s="1"/>
  <c r="L3599" i="8"/>
  <c r="K3599" i="8"/>
  <c r="J3599" i="8"/>
  <c r="H3599" i="8"/>
  <c r="I3599" i="8" s="1"/>
  <c r="E3599" i="8"/>
  <c r="C3599" i="8"/>
  <c r="D3599" i="8" s="1"/>
  <c r="O3598" i="8"/>
  <c r="M3598" i="8"/>
  <c r="N3598" i="8" s="1"/>
  <c r="L3598" i="8"/>
  <c r="K3598" i="8"/>
  <c r="J3598" i="8"/>
  <c r="H3598" i="8"/>
  <c r="I3598" i="8" s="1"/>
  <c r="E3598" i="8"/>
  <c r="C3598" i="8"/>
  <c r="D3598" i="8" s="1"/>
  <c r="O3597" i="8"/>
  <c r="M3597" i="8"/>
  <c r="N3597" i="8" s="1"/>
  <c r="L3597" i="8"/>
  <c r="K3597" i="8"/>
  <c r="J3597" i="8"/>
  <c r="H3597" i="8"/>
  <c r="I3597" i="8" s="1"/>
  <c r="E3597" i="8"/>
  <c r="C3597" i="8"/>
  <c r="D3597" i="8" s="1"/>
  <c r="O3596" i="8"/>
  <c r="M3596" i="8"/>
  <c r="N3596" i="8" s="1"/>
  <c r="L3596" i="8"/>
  <c r="K3596" i="8"/>
  <c r="J3596" i="8"/>
  <c r="H3596" i="8"/>
  <c r="I3596" i="8" s="1"/>
  <c r="E3596" i="8"/>
  <c r="C3596" i="8"/>
  <c r="D3596" i="8" s="1"/>
  <c r="O3595" i="8"/>
  <c r="M3595" i="8"/>
  <c r="N3595" i="8" s="1"/>
  <c r="L3595" i="8"/>
  <c r="K3595" i="8"/>
  <c r="J3595" i="8"/>
  <c r="H3595" i="8"/>
  <c r="I3595" i="8" s="1"/>
  <c r="E3595" i="8"/>
  <c r="C3595" i="8"/>
  <c r="D3595" i="8" s="1"/>
  <c r="O3594" i="8"/>
  <c r="M3594" i="8"/>
  <c r="N3594" i="8" s="1"/>
  <c r="L3594" i="8"/>
  <c r="K3594" i="8"/>
  <c r="J3594" i="8"/>
  <c r="H3594" i="8"/>
  <c r="I3594" i="8" s="1"/>
  <c r="E3594" i="8"/>
  <c r="C3594" i="8"/>
  <c r="D3594" i="8" s="1"/>
  <c r="O3593" i="8"/>
  <c r="M3593" i="8"/>
  <c r="N3593" i="8" s="1"/>
  <c r="L3593" i="8"/>
  <c r="K3593" i="8"/>
  <c r="J3593" i="8"/>
  <c r="H3593" i="8"/>
  <c r="I3593" i="8" s="1"/>
  <c r="E3593" i="8"/>
  <c r="C3593" i="8"/>
  <c r="D3593" i="8" s="1"/>
  <c r="O3592" i="8"/>
  <c r="M3592" i="8"/>
  <c r="N3592" i="8" s="1"/>
  <c r="L3592" i="8"/>
  <c r="K3592" i="8"/>
  <c r="J3592" i="8"/>
  <c r="H3592" i="8"/>
  <c r="I3592" i="8" s="1"/>
  <c r="E3592" i="8"/>
  <c r="C3592" i="8"/>
  <c r="D3592" i="8" s="1"/>
  <c r="O3591" i="8"/>
  <c r="M3591" i="8"/>
  <c r="N3591" i="8" s="1"/>
  <c r="L3591" i="8"/>
  <c r="K3591" i="8"/>
  <c r="J3591" i="8"/>
  <c r="H3591" i="8"/>
  <c r="I3591" i="8" s="1"/>
  <c r="E3591" i="8"/>
  <c r="C3591" i="8"/>
  <c r="D3591" i="8" s="1"/>
  <c r="O3590" i="8"/>
  <c r="M3590" i="8"/>
  <c r="N3590" i="8" s="1"/>
  <c r="L3590" i="8"/>
  <c r="K3590" i="8"/>
  <c r="J3590" i="8"/>
  <c r="H3590" i="8"/>
  <c r="I3590" i="8" s="1"/>
  <c r="E3590" i="8"/>
  <c r="C3590" i="8"/>
  <c r="D3590" i="8" s="1"/>
  <c r="O3589" i="8"/>
  <c r="M3589" i="8"/>
  <c r="N3589" i="8" s="1"/>
  <c r="L3589" i="8"/>
  <c r="K3589" i="8"/>
  <c r="J3589" i="8"/>
  <c r="H3589" i="8"/>
  <c r="I3589" i="8" s="1"/>
  <c r="E3589" i="8"/>
  <c r="C3589" i="8"/>
  <c r="D3589" i="8" s="1"/>
  <c r="O3588" i="8"/>
  <c r="M3588" i="8"/>
  <c r="N3588" i="8" s="1"/>
  <c r="L3588" i="8"/>
  <c r="K3588" i="8"/>
  <c r="J3588" i="8"/>
  <c r="H3588" i="8"/>
  <c r="I3588" i="8" s="1"/>
  <c r="E3588" i="8"/>
  <c r="C3588" i="8"/>
  <c r="D3588" i="8" s="1"/>
  <c r="O3587" i="8"/>
  <c r="M3587" i="8"/>
  <c r="N3587" i="8" s="1"/>
  <c r="L3587" i="8"/>
  <c r="K3587" i="8"/>
  <c r="J3587" i="8"/>
  <c r="H3587" i="8"/>
  <c r="I3587" i="8" s="1"/>
  <c r="E3587" i="8"/>
  <c r="C3587" i="8"/>
  <c r="D3587" i="8" s="1"/>
  <c r="O3586" i="8"/>
  <c r="M3586" i="8"/>
  <c r="N3586" i="8" s="1"/>
  <c r="L3586" i="8"/>
  <c r="K3586" i="8"/>
  <c r="J3586" i="8"/>
  <c r="H3586" i="8"/>
  <c r="I3586" i="8" s="1"/>
  <c r="E3586" i="8"/>
  <c r="C3586" i="8"/>
  <c r="D3586" i="8" s="1"/>
  <c r="O3585" i="8"/>
  <c r="M3585" i="8"/>
  <c r="N3585" i="8" s="1"/>
  <c r="L3585" i="8"/>
  <c r="K3585" i="8"/>
  <c r="J3585" i="8"/>
  <c r="H3585" i="8"/>
  <c r="I3585" i="8" s="1"/>
  <c r="E3585" i="8"/>
  <c r="C3585" i="8"/>
  <c r="D3585" i="8" s="1"/>
  <c r="O3584" i="8"/>
  <c r="M3584" i="8"/>
  <c r="N3584" i="8" s="1"/>
  <c r="L3584" i="8"/>
  <c r="K3584" i="8"/>
  <c r="J3584" i="8"/>
  <c r="H3584" i="8"/>
  <c r="I3584" i="8" s="1"/>
  <c r="E3584" i="8"/>
  <c r="C3584" i="8"/>
  <c r="D3584" i="8" s="1"/>
  <c r="O3583" i="8"/>
  <c r="M3583" i="8"/>
  <c r="N3583" i="8" s="1"/>
  <c r="L3583" i="8"/>
  <c r="K3583" i="8"/>
  <c r="J3583" i="8"/>
  <c r="H3583" i="8"/>
  <c r="I3583" i="8" s="1"/>
  <c r="E3583" i="8"/>
  <c r="C3583" i="8"/>
  <c r="D3583" i="8" s="1"/>
  <c r="O3582" i="8"/>
  <c r="M3582" i="8"/>
  <c r="N3582" i="8" s="1"/>
  <c r="L3582" i="8"/>
  <c r="K3582" i="8"/>
  <c r="J3582" i="8"/>
  <c r="H3582" i="8"/>
  <c r="I3582" i="8" s="1"/>
  <c r="E3582" i="8"/>
  <c r="C3582" i="8"/>
  <c r="D3582" i="8" s="1"/>
  <c r="O3581" i="8"/>
  <c r="M3581" i="8"/>
  <c r="N3581" i="8" s="1"/>
  <c r="L3581" i="8"/>
  <c r="K3581" i="8"/>
  <c r="J3581" i="8"/>
  <c r="H3581" i="8"/>
  <c r="I3581" i="8" s="1"/>
  <c r="E3581" i="8"/>
  <c r="C3581" i="8"/>
  <c r="D3581" i="8" s="1"/>
  <c r="O3580" i="8"/>
  <c r="M3580" i="8"/>
  <c r="N3580" i="8" s="1"/>
  <c r="L3580" i="8"/>
  <c r="K3580" i="8"/>
  <c r="J3580" i="8"/>
  <c r="H3580" i="8"/>
  <c r="I3580" i="8" s="1"/>
  <c r="E3580" i="8"/>
  <c r="C3580" i="8"/>
  <c r="D3580" i="8" s="1"/>
  <c r="O3579" i="8"/>
  <c r="M3579" i="8"/>
  <c r="N3579" i="8" s="1"/>
  <c r="L3579" i="8"/>
  <c r="K3579" i="8"/>
  <c r="J3579" i="8"/>
  <c r="H3579" i="8"/>
  <c r="I3579" i="8" s="1"/>
  <c r="E3579" i="8"/>
  <c r="C3579" i="8"/>
  <c r="D3579" i="8" s="1"/>
  <c r="O3578" i="8"/>
  <c r="M3578" i="8"/>
  <c r="N3578" i="8" s="1"/>
  <c r="L3578" i="8"/>
  <c r="K3578" i="8"/>
  <c r="J3578" i="8"/>
  <c r="H3578" i="8"/>
  <c r="I3578" i="8" s="1"/>
  <c r="E3578" i="8"/>
  <c r="C3578" i="8"/>
  <c r="D3578" i="8" s="1"/>
  <c r="O3577" i="8"/>
  <c r="M3577" i="8"/>
  <c r="N3577" i="8" s="1"/>
  <c r="L3577" i="8"/>
  <c r="K3577" i="8"/>
  <c r="J3577" i="8"/>
  <c r="H3577" i="8"/>
  <c r="I3577" i="8" s="1"/>
  <c r="E3577" i="8"/>
  <c r="C3577" i="8"/>
  <c r="D3577" i="8" s="1"/>
  <c r="O3576" i="8"/>
  <c r="M3576" i="8"/>
  <c r="N3576" i="8" s="1"/>
  <c r="L3576" i="8"/>
  <c r="K3576" i="8"/>
  <c r="J3576" i="8"/>
  <c r="H3576" i="8"/>
  <c r="I3576" i="8" s="1"/>
  <c r="E3576" i="8"/>
  <c r="C3576" i="8"/>
  <c r="D3576" i="8" s="1"/>
  <c r="O3575" i="8"/>
  <c r="M3575" i="8"/>
  <c r="N3575" i="8" s="1"/>
  <c r="L3575" i="8"/>
  <c r="K3575" i="8"/>
  <c r="J3575" i="8"/>
  <c r="H3575" i="8"/>
  <c r="I3575" i="8" s="1"/>
  <c r="E3575" i="8"/>
  <c r="C3575" i="8"/>
  <c r="D3575" i="8" s="1"/>
  <c r="O3574" i="8"/>
  <c r="M3574" i="8"/>
  <c r="N3574" i="8" s="1"/>
  <c r="L3574" i="8"/>
  <c r="K3574" i="8"/>
  <c r="J3574" i="8"/>
  <c r="H3574" i="8"/>
  <c r="I3574" i="8" s="1"/>
  <c r="E3574" i="8"/>
  <c r="C3574" i="8"/>
  <c r="D3574" i="8" s="1"/>
  <c r="O3573" i="8"/>
  <c r="M3573" i="8"/>
  <c r="N3573" i="8" s="1"/>
  <c r="L3573" i="8"/>
  <c r="K3573" i="8"/>
  <c r="J3573" i="8"/>
  <c r="H3573" i="8"/>
  <c r="I3573" i="8" s="1"/>
  <c r="E3573" i="8"/>
  <c r="C3573" i="8"/>
  <c r="D3573" i="8" s="1"/>
  <c r="O3572" i="8"/>
  <c r="M3572" i="8"/>
  <c r="N3572" i="8" s="1"/>
  <c r="L3572" i="8"/>
  <c r="K3572" i="8"/>
  <c r="J3572" i="8"/>
  <c r="H3572" i="8"/>
  <c r="I3572" i="8" s="1"/>
  <c r="E3572" i="8"/>
  <c r="C3572" i="8"/>
  <c r="D3572" i="8" s="1"/>
  <c r="O3571" i="8"/>
  <c r="M3571" i="8"/>
  <c r="N3571" i="8" s="1"/>
  <c r="L3571" i="8"/>
  <c r="K3571" i="8"/>
  <c r="J3571" i="8"/>
  <c r="H3571" i="8"/>
  <c r="I3571" i="8" s="1"/>
  <c r="E3571" i="8"/>
  <c r="C3571" i="8"/>
  <c r="D3571" i="8" s="1"/>
  <c r="O3570" i="8"/>
  <c r="M3570" i="8"/>
  <c r="N3570" i="8" s="1"/>
  <c r="L3570" i="8"/>
  <c r="K3570" i="8"/>
  <c r="J3570" i="8"/>
  <c r="H3570" i="8"/>
  <c r="I3570" i="8" s="1"/>
  <c r="E3570" i="8"/>
  <c r="C3570" i="8"/>
  <c r="D3570" i="8" s="1"/>
  <c r="O3569" i="8"/>
  <c r="M3569" i="8"/>
  <c r="N3569" i="8" s="1"/>
  <c r="L3569" i="8"/>
  <c r="K3569" i="8"/>
  <c r="J3569" i="8"/>
  <c r="H3569" i="8"/>
  <c r="I3569" i="8" s="1"/>
  <c r="E3569" i="8"/>
  <c r="C3569" i="8"/>
  <c r="D3569" i="8" s="1"/>
  <c r="O3568" i="8"/>
  <c r="M3568" i="8"/>
  <c r="N3568" i="8" s="1"/>
  <c r="L3568" i="8"/>
  <c r="K3568" i="8"/>
  <c r="J3568" i="8"/>
  <c r="H3568" i="8"/>
  <c r="I3568" i="8" s="1"/>
  <c r="E3568" i="8"/>
  <c r="C3568" i="8"/>
  <c r="D3568" i="8" s="1"/>
  <c r="O3567" i="8"/>
  <c r="M3567" i="8"/>
  <c r="N3567" i="8" s="1"/>
  <c r="L3567" i="8"/>
  <c r="K3567" i="8"/>
  <c r="J3567" i="8"/>
  <c r="H3567" i="8"/>
  <c r="I3567" i="8" s="1"/>
  <c r="E3567" i="8"/>
  <c r="C3567" i="8"/>
  <c r="D3567" i="8" s="1"/>
  <c r="O3566" i="8"/>
  <c r="M3566" i="8"/>
  <c r="N3566" i="8" s="1"/>
  <c r="L3566" i="8"/>
  <c r="K3566" i="8"/>
  <c r="J3566" i="8"/>
  <c r="H3566" i="8"/>
  <c r="I3566" i="8" s="1"/>
  <c r="E3566" i="8"/>
  <c r="C3566" i="8"/>
  <c r="D3566" i="8" s="1"/>
  <c r="O3565" i="8"/>
  <c r="M3565" i="8"/>
  <c r="N3565" i="8" s="1"/>
  <c r="L3565" i="8"/>
  <c r="K3565" i="8"/>
  <c r="J3565" i="8"/>
  <c r="H3565" i="8"/>
  <c r="I3565" i="8" s="1"/>
  <c r="E3565" i="8"/>
  <c r="C3565" i="8"/>
  <c r="D3565" i="8" s="1"/>
  <c r="O3564" i="8"/>
  <c r="M3564" i="8"/>
  <c r="N3564" i="8" s="1"/>
  <c r="L3564" i="8"/>
  <c r="K3564" i="8"/>
  <c r="J3564" i="8"/>
  <c r="H3564" i="8"/>
  <c r="I3564" i="8" s="1"/>
  <c r="E3564" i="8"/>
  <c r="C3564" i="8"/>
  <c r="D3564" i="8" s="1"/>
  <c r="O3563" i="8"/>
  <c r="M3563" i="8"/>
  <c r="N3563" i="8" s="1"/>
  <c r="L3563" i="8"/>
  <c r="K3563" i="8"/>
  <c r="J3563" i="8"/>
  <c r="H3563" i="8"/>
  <c r="I3563" i="8" s="1"/>
  <c r="E3563" i="8"/>
  <c r="C3563" i="8"/>
  <c r="D3563" i="8" s="1"/>
  <c r="O3562" i="8"/>
  <c r="M3562" i="8"/>
  <c r="N3562" i="8" s="1"/>
  <c r="L3562" i="8"/>
  <c r="K3562" i="8"/>
  <c r="J3562" i="8"/>
  <c r="H3562" i="8"/>
  <c r="I3562" i="8" s="1"/>
  <c r="E3562" i="8"/>
  <c r="C3562" i="8"/>
  <c r="D3562" i="8" s="1"/>
  <c r="O3561" i="8"/>
  <c r="M3561" i="8"/>
  <c r="N3561" i="8" s="1"/>
  <c r="L3561" i="8"/>
  <c r="K3561" i="8"/>
  <c r="J3561" i="8"/>
  <c r="H3561" i="8"/>
  <c r="I3561" i="8" s="1"/>
  <c r="E3561" i="8"/>
  <c r="C3561" i="8"/>
  <c r="D3561" i="8" s="1"/>
  <c r="O3560" i="8"/>
  <c r="M3560" i="8"/>
  <c r="N3560" i="8" s="1"/>
  <c r="L3560" i="8"/>
  <c r="K3560" i="8"/>
  <c r="J3560" i="8"/>
  <c r="H3560" i="8"/>
  <c r="I3560" i="8" s="1"/>
  <c r="E3560" i="8"/>
  <c r="C3560" i="8"/>
  <c r="D3560" i="8" s="1"/>
  <c r="O3559" i="8"/>
  <c r="M3559" i="8"/>
  <c r="N3559" i="8" s="1"/>
  <c r="L3559" i="8"/>
  <c r="K3559" i="8"/>
  <c r="J3559" i="8"/>
  <c r="H3559" i="8"/>
  <c r="I3559" i="8" s="1"/>
  <c r="E3559" i="8"/>
  <c r="C3559" i="8"/>
  <c r="D3559" i="8" s="1"/>
  <c r="O3558" i="8"/>
  <c r="M3558" i="8"/>
  <c r="N3558" i="8" s="1"/>
  <c r="L3558" i="8"/>
  <c r="K3558" i="8"/>
  <c r="J3558" i="8"/>
  <c r="H3558" i="8"/>
  <c r="I3558" i="8" s="1"/>
  <c r="E3558" i="8"/>
  <c r="C3558" i="8"/>
  <c r="D3558" i="8" s="1"/>
  <c r="O3557" i="8"/>
  <c r="M3557" i="8"/>
  <c r="N3557" i="8" s="1"/>
  <c r="L3557" i="8"/>
  <c r="K3557" i="8"/>
  <c r="J3557" i="8"/>
  <c r="H3557" i="8"/>
  <c r="I3557" i="8" s="1"/>
  <c r="E3557" i="8"/>
  <c r="C3557" i="8"/>
  <c r="D3557" i="8" s="1"/>
  <c r="O3556" i="8"/>
  <c r="M3556" i="8"/>
  <c r="N3556" i="8" s="1"/>
  <c r="L3556" i="8"/>
  <c r="K3556" i="8"/>
  <c r="J3556" i="8"/>
  <c r="H3556" i="8"/>
  <c r="I3556" i="8" s="1"/>
  <c r="E3556" i="8"/>
  <c r="C3556" i="8"/>
  <c r="D3556" i="8" s="1"/>
  <c r="O3555" i="8"/>
  <c r="M3555" i="8"/>
  <c r="N3555" i="8" s="1"/>
  <c r="L3555" i="8"/>
  <c r="K3555" i="8"/>
  <c r="J3555" i="8"/>
  <c r="H3555" i="8"/>
  <c r="I3555" i="8" s="1"/>
  <c r="E3555" i="8"/>
  <c r="C3555" i="8"/>
  <c r="D3555" i="8" s="1"/>
  <c r="O3554" i="8"/>
  <c r="M3554" i="8"/>
  <c r="N3554" i="8" s="1"/>
  <c r="L3554" i="8"/>
  <c r="K3554" i="8"/>
  <c r="J3554" i="8"/>
  <c r="H3554" i="8"/>
  <c r="I3554" i="8" s="1"/>
  <c r="E3554" i="8"/>
  <c r="C3554" i="8"/>
  <c r="D3554" i="8" s="1"/>
  <c r="O3553" i="8"/>
  <c r="M3553" i="8"/>
  <c r="N3553" i="8" s="1"/>
  <c r="L3553" i="8"/>
  <c r="K3553" i="8"/>
  <c r="J3553" i="8"/>
  <c r="H3553" i="8"/>
  <c r="I3553" i="8" s="1"/>
  <c r="E3553" i="8"/>
  <c r="C3553" i="8"/>
  <c r="D3553" i="8" s="1"/>
  <c r="O3552" i="8"/>
  <c r="M3552" i="8"/>
  <c r="N3552" i="8" s="1"/>
  <c r="L3552" i="8"/>
  <c r="K3552" i="8"/>
  <c r="J3552" i="8"/>
  <c r="H3552" i="8"/>
  <c r="I3552" i="8" s="1"/>
  <c r="E3552" i="8"/>
  <c r="C3552" i="8"/>
  <c r="D3552" i="8" s="1"/>
  <c r="O3551" i="8"/>
  <c r="M3551" i="8"/>
  <c r="N3551" i="8" s="1"/>
  <c r="L3551" i="8"/>
  <c r="K3551" i="8"/>
  <c r="J3551" i="8"/>
  <c r="H3551" i="8"/>
  <c r="I3551" i="8" s="1"/>
  <c r="E3551" i="8"/>
  <c r="C3551" i="8"/>
  <c r="D3551" i="8" s="1"/>
  <c r="O3550" i="8"/>
  <c r="M3550" i="8"/>
  <c r="N3550" i="8" s="1"/>
  <c r="L3550" i="8"/>
  <c r="K3550" i="8"/>
  <c r="J3550" i="8"/>
  <c r="H3550" i="8"/>
  <c r="I3550" i="8" s="1"/>
  <c r="E3550" i="8"/>
  <c r="C3550" i="8"/>
  <c r="D3550" i="8" s="1"/>
  <c r="O3549" i="8"/>
  <c r="M3549" i="8"/>
  <c r="N3549" i="8" s="1"/>
  <c r="L3549" i="8"/>
  <c r="K3549" i="8"/>
  <c r="J3549" i="8"/>
  <c r="H3549" i="8"/>
  <c r="I3549" i="8" s="1"/>
  <c r="E3549" i="8"/>
  <c r="C3549" i="8"/>
  <c r="D3549" i="8" s="1"/>
  <c r="O3548" i="8"/>
  <c r="M3548" i="8"/>
  <c r="N3548" i="8" s="1"/>
  <c r="L3548" i="8"/>
  <c r="K3548" i="8"/>
  <c r="J3548" i="8"/>
  <c r="H3548" i="8"/>
  <c r="I3548" i="8" s="1"/>
  <c r="E3548" i="8"/>
  <c r="C3548" i="8"/>
  <c r="D3548" i="8" s="1"/>
  <c r="O3547" i="8"/>
  <c r="M3547" i="8"/>
  <c r="N3547" i="8" s="1"/>
  <c r="L3547" i="8"/>
  <c r="K3547" i="8"/>
  <c r="J3547" i="8"/>
  <c r="H3547" i="8"/>
  <c r="I3547" i="8" s="1"/>
  <c r="E3547" i="8"/>
  <c r="C3547" i="8"/>
  <c r="D3547" i="8" s="1"/>
  <c r="O3546" i="8"/>
  <c r="M3546" i="8"/>
  <c r="N3546" i="8" s="1"/>
  <c r="L3546" i="8"/>
  <c r="K3546" i="8"/>
  <c r="J3546" i="8"/>
  <c r="H3546" i="8"/>
  <c r="I3546" i="8" s="1"/>
  <c r="E3546" i="8"/>
  <c r="C3546" i="8"/>
  <c r="D3546" i="8" s="1"/>
  <c r="O3545" i="8"/>
  <c r="M3545" i="8"/>
  <c r="N3545" i="8" s="1"/>
  <c r="L3545" i="8"/>
  <c r="K3545" i="8"/>
  <c r="J3545" i="8"/>
  <c r="H3545" i="8"/>
  <c r="I3545" i="8" s="1"/>
  <c r="E3545" i="8"/>
  <c r="C3545" i="8"/>
  <c r="D3545" i="8" s="1"/>
  <c r="O3544" i="8"/>
  <c r="M3544" i="8"/>
  <c r="N3544" i="8" s="1"/>
  <c r="L3544" i="8"/>
  <c r="K3544" i="8"/>
  <c r="J3544" i="8"/>
  <c r="H3544" i="8"/>
  <c r="I3544" i="8" s="1"/>
  <c r="E3544" i="8"/>
  <c r="C3544" i="8"/>
  <c r="D3544" i="8" s="1"/>
  <c r="O3543" i="8"/>
  <c r="M3543" i="8"/>
  <c r="N3543" i="8" s="1"/>
  <c r="L3543" i="8"/>
  <c r="K3543" i="8"/>
  <c r="J3543" i="8"/>
  <c r="H3543" i="8"/>
  <c r="I3543" i="8" s="1"/>
  <c r="E3543" i="8"/>
  <c r="C3543" i="8"/>
  <c r="D3543" i="8" s="1"/>
  <c r="O3542" i="8"/>
  <c r="M3542" i="8"/>
  <c r="N3542" i="8" s="1"/>
  <c r="L3542" i="8"/>
  <c r="K3542" i="8"/>
  <c r="J3542" i="8"/>
  <c r="H3542" i="8"/>
  <c r="I3542" i="8" s="1"/>
  <c r="E3542" i="8"/>
  <c r="C3542" i="8"/>
  <c r="D3542" i="8" s="1"/>
  <c r="O3541" i="8"/>
  <c r="M3541" i="8"/>
  <c r="N3541" i="8" s="1"/>
  <c r="L3541" i="8"/>
  <c r="K3541" i="8"/>
  <c r="J3541" i="8"/>
  <c r="H3541" i="8"/>
  <c r="I3541" i="8" s="1"/>
  <c r="E3541" i="8"/>
  <c r="C3541" i="8"/>
  <c r="D3541" i="8" s="1"/>
  <c r="O3540" i="8"/>
  <c r="M3540" i="8"/>
  <c r="N3540" i="8" s="1"/>
  <c r="L3540" i="8"/>
  <c r="K3540" i="8"/>
  <c r="J3540" i="8"/>
  <c r="H3540" i="8"/>
  <c r="I3540" i="8" s="1"/>
  <c r="E3540" i="8"/>
  <c r="C3540" i="8"/>
  <c r="D3540" i="8" s="1"/>
  <c r="O3539" i="8"/>
  <c r="M3539" i="8"/>
  <c r="N3539" i="8" s="1"/>
  <c r="L3539" i="8"/>
  <c r="K3539" i="8"/>
  <c r="J3539" i="8"/>
  <c r="H3539" i="8"/>
  <c r="I3539" i="8" s="1"/>
  <c r="E3539" i="8"/>
  <c r="C3539" i="8"/>
  <c r="D3539" i="8" s="1"/>
  <c r="O3538" i="8"/>
  <c r="M3538" i="8"/>
  <c r="N3538" i="8" s="1"/>
  <c r="L3538" i="8"/>
  <c r="K3538" i="8"/>
  <c r="J3538" i="8"/>
  <c r="H3538" i="8"/>
  <c r="I3538" i="8" s="1"/>
  <c r="E3538" i="8"/>
  <c r="C3538" i="8"/>
  <c r="D3538" i="8" s="1"/>
  <c r="O3537" i="8"/>
  <c r="M3537" i="8"/>
  <c r="N3537" i="8" s="1"/>
  <c r="L3537" i="8"/>
  <c r="K3537" i="8"/>
  <c r="J3537" i="8"/>
  <c r="H3537" i="8"/>
  <c r="I3537" i="8" s="1"/>
  <c r="E3537" i="8"/>
  <c r="C3537" i="8"/>
  <c r="D3537" i="8" s="1"/>
  <c r="O3536" i="8"/>
  <c r="M3536" i="8"/>
  <c r="N3536" i="8" s="1"/>
  <c r="L3536" i="8"/>
  <c r="K3536" i="8"/>
  <c r="J3536" i="8"/>
  <c r="H3536" i="8"/>
  <c r="I3536" i="8" s="1"/>
  <c r="E3536" i="8"/>
  <c r="C3536" i="8"/>
  <c r="D3536" i="8" s="1"/>
  <c r="O3535" i="8"/>
  <c r="M3535" i="8"/>
  <c r="N3535" i="8" s="1"/>
  <c r="L3535" i="8"/>
  <c r="K3535" i="8"/>
  <c r="J3535" i="8"/>
  <c r="H3535" i="8"/>
  <c r="I3535" i="8" s="1"/>
  <c r="E3535" i="8"/>
  <c r="C3535" i="8"/>
  <c r="D3535" i="8" s="1"/>
  <c r="O3534" i="8"/>
  <c r="M3534" i="8"/>
  <c r="N3534" i="8" s="1"/>
  <c r="L3534" i="8"/>
  <c r="K3534" i="8"/>
  <c r="J3534" i="8"/>
  <c r="H3534" i="8"/>
  <c r="I3534" i="8" s="1"/>
  <c r="E3534" i="8"/>
  <c r="C3534" i="8"/>
  <c r="D3534" i="8" s="1"/>
  <c r="O3533" i="8"/>
  <c r="M3533" i="8"/>
  <c r="N3533" i="8" s="1"/>
  <c r="L3533" i="8"/>
  <c r="K3533" i="8"/>
  <c r="J3533" i="8"/>
  <c r="H3533" i="8"/>
  <c r="I3533" i="8" s="1"/>
  <c r="E3533" i="8"/>
  <c r="C3533" i="8"/>
  <c r="D3533" i="8" s="1"/>
  <c r="O3532" i="8"/>
  <c r="M3532" i="8"/>
  <c r="N3532" i="8" s="1"/>
  <c r="L3532" i="8"/>
  <c r="K3532" i="8"/>
  <c r="J3532" i="8"/>
  <c r="H3532" i="8"/>
  <c r="I3532" i="8" s="1"/>
  <c r="E3532" i="8"/>
  <c r="C3532" i="8"/>
  <c r="D3532" i="8" s="1"/>
  <c r="O3531" i="8"/>
  <c r="M3531" i="8"/>
  <c r="N3531" i="8" s="1"/>
  <c r="L3531" i="8"/>
  <c r="K3531" i="8"/>
  <c r="J3531" i="8"/>
  <c r="H3531" i="8"/>
  <c r="I3531" i="8" s="1"/>
  <c r="E3531" i="8"/>
  <c r="C3531" i="8"/>
  <c r="D3531" i="8" s="1"/>
  <c r="O3530" i="8"/>
  <c r="M3530" i="8"/>
  <c r="N3530" i="8" s="1"/>
  <c r="L3530" i="8"/>
  <c r="K3530" i="8"/>
  <c r="J3530" i="8"/>
  <c r="H3530" i="8"/>
  <c r="I3530" i="8" s="1"/>
  <c r="E3530" i="8"/>
  <c r="C3530" i="8"/>
  <c r="D3530" i="8" s="1"/>
  <c r="O3529" i="8"/>
  <c r="M3529" i="8"/>
  <c r="N3529" i="8" s="1"/>
  <c r="L3529" i="8"/>
  <c r="K3529" i="8"/>
  <c r="J3529" i="8"/>
  <c r="H3529" i="8"/>
  <c r="I3529" i="8" s="1"/>
  <c r="E3529" i="8"/>
  <c r="C3529" i="8"/>
  <c r="D3529" i="8" s="1"/>
  <c r="O3528" i="8"/>
  <c r="M3528" i="8"/>
  <c r="N3528" i="8" s="1"/>
  <c r="L3528" i="8"/>
  <c r="K3528" i="8"/>
  <c r="J3528" i="8"/>
  <c r="H3528" i="8"/>
  <c r="I3528" i="8" s="1"/>
  <c r="E3528" i="8"/>
  <c r="C3528" i="8"/>
  <c r="D3528" i="8" s="1"/>
  <c r="O3527" i="8"/>
  <c r="M3527" i="8"/>
  <c r="N3527" i="8" s="1"/>
  <c r="L3527" i="8"/>
  <c r="K3527" i="8"/>
  <c r="J3527" i="8"/>
  <c r="H3527" i="8"/>
  <c r="I3527" i="8" s="1"/>
  <c r="E3527" i="8"/>
  <c r="C3527" i="8"/>
  <c r="D3527" i="8" s="1"/>
  <c r="O3526" i="8"/>
  <c r="M3526" i="8"/>
  <c r="N3526" i="8" s="1"/>
  <c r="L3526" i="8"/>
  <c r="K3526" i="8"/>
  <c r="J3526" i="8"/>
  <c r="H3526" i="8"/>
  <c r="I3526" i="8" s="1"/>
  <c r="E3526" i="8"/>
  <c r="C3526" i="8"/>
  <c r="D3526" i="8" s="1"/>
  <c r="O3525" i="8"/>
  <c r="M3525" i="8"/>
  <c r="N3525" i="8" s="1"/>
  <c r="L3525" i="8"/>
  <c r="K3525" i="8"/>
  <c r="J3525" i="8"/>
  <c r="H3525" i="8"/>
  <c r="I3525" i="8" s="1"/>
  <c r="E3525" i="8"/>
  <c r="C3525" i="8"/>
  <c r="D3525" i="8" s="1"/>
  <c r="O3524" i="8"/>
  <c r="M3524" i="8"/>
  <c r="N3524" i="8" s="1"/>
  <c r="L3524" i="8"/>
  <c r="K3524" i="8"/>
  <c r="J3524" i="8"/>
  <c r="H3524" i="8"/>
  <c r="I3524" i="8" s="1"/>
  <c r="E3524" i="8"/>
  <c r="C3524" i="8"/>
  <c r="D3524" i="8" s="1"/>
  <c r="O3523" i="8"/>
  <c r="M3523" i="8"/>
  <c r="N3523" i="8" s="1"/>
  <c r="L3523" i="8"/>
  <c r="K3523" i="8"/>
  <c r="J3523" i="8"/>
  <c r="H3523" i="8"/>
  <c r="I3523" i="8" s="1"/>
  <c r="E3523" i="8"/>
  <c r="C3523" i="8"/>
  <c r="D3523" i="8" s="1"/>
  <c r="O3522" i="8"/>
  <c r="M3522" i="8"/>
  <c r="N3522" i="8" s="1"/>
  <c r="L3522" i="8"/>
  <c r="K3522" i="8"/>
  <c r="J3522" i="8"/>
  <c r="H3522" i="8"/>
  <c r="I3522" i="8" s="1"/>
  <c r="E3522" i="8"/>
  <c r="C3522" i="8"/>
  <c r="D3522" i="8" s="1"/>
  <c r="O3521" i="8"/>
  <c r="M3521" i="8"/>
  <c r="N3521" i="8" s="1"/>
  <c r="L3521" i="8"/>
  <c r="K3521" i="8"/>
  <c r="J3521" i="8"/>
  <c r="H3521" i="8"/>
  <c r="I3521" i="8" s="1"/>
  <c r="E3521" i="8"/>
  <c r="C3521" i="8"/>
  <c r="D3521" i="8" s="1"/>
  <c r="O3520" i="8"/>
  <c r="M3520" i="8"/>
  <c r="N3520" i="8" s="1"/>
  <c r="L3520" i="8"/>
  <c r="K3520" i="8"/>
  <c r="J3520" i="8"/>
  <c r="H3520" i="8"/>
  <c r="I3520" i="8" s="1"/>
  <c r="E3520" i="8"/>
  <c r="C3520" i="8"/>
  <c r="D3520" i="8" s="1"/>
  <c r="O3519" i="8"/>
  <c r="M3519" i="8"/>
  <c r="N3519" i="8" s="1"/>
  <c r="L3519" i="8"/>
  <c r="K3519" i="8"/>
  <c r="J3519" i="8"/>
  <c r="H3519" i="8"/>
  <c r="I3519" i="8" s="1"/>
  <c r="E3519" i="8"/>
  <c r="C3519" i="8"/>
  <c r="D3519" i="8" s="1"/>
  <c r="O3518" i="8"/>
  <c r="M3518" i="8"/>
  <c r="N3518" i="8" s="1"/>
  <c r="L3518" i="8"/>
  <c r="K3518" i="8"/>
  <c r="J3518" i="8"/>
  <c r="H3518" i="8"/>
  <c r="I3518" i="8" s="1"/>
  <c r="E3518" i="8"/>
  <c r="C3518" i="8"/>
  <c r="D3518" i="8" s="1"/>
  <c r="O3517" i="8"/>
  <c r="M3517" i="8"/>
  <c r="N3517" i="8" s="1"/>
  <c r="L3517" i="8"/>
  <c r="K3517" i="8"/>
  <c r="J3517" i="8"/>
  <c r="H3517" i="8"/>
  <c r="I3517" i="8" s="1"/>
  <c r="E3517" i="8"/>
  <c r="C3517" i="8"/>
  <c r="D3517" i="8" s="1"/>
  <c r="O3516" i="8"/>
  <c r="M3516" i="8"/>
  <c r="N3516" i="8" s="1"/>
  <c r="L3516" i="8"/>
  <c r="K3516" i="8"/>
  <c r="J3516" i="8"/>
  <c r="H3516" i="8"/>
  <c r="I3516" i="8" s="1"/>
  <c r="E3516" i="8"/>
  <c r="C3516" i="8"/>
  <c r="D3516" i="8" s="1"/>
  <c r="O3515" i="8"/>
  <c r="M3515" i="8"/>
  <c r="N3515" i="8" s="1"/>
  <c r="L3515" i="8"/>
  <c r="K3515" i="8"/>
  <c r="J3515" i="8"/>
  <c r="H3515" i="8"/>
  <c r="I3515" i="8" s="1"/>
  <c r="E3515" i="8"/>
  <c r="C3515" i="8"/>
  <c r="D3515" i="8" s="1"/>
  <c r="O3514" i="8"/>
  <c r="M3514" i="8"/>
  <c r="N3514" i="8" s="1"/>
  <c r="L3514" i="8"/>
  <c r="K3514" i="8"/>
  <c r="J3514" i="8"/>
  <c r="H3514" i="8"/>
  <c r="I3514" i="8" s="1"/>
  <c r="E3514" i="8"/>
  <c r="C3514" i="8"/>
  <c r="D3514" i="8" s="1"/>
  <c r="O3513" i="8"/>
  <c r="M3513" i="8"/>
  <c r="N3513" i="8" s="1"/>
  <c r="L3513" i="8"/>
  <c r="K3513" i="8"/>
  <c r="J3513" i="8"/>
  <c r="H3513" i="8"/>
  <c r="I3513" i="8" s="1"/>
  <c r="E3513" i="8"/>
  <c r="C3513" i="8"/>
  <c r="D3513" i="8" s="1"/>
  <c r="O3512" i="8"/>
  <c r="M3512" i="8"/>
  <c r="N3512" i="8" s="1"/>
  <c r="L3512" i="8"/>
  <c r="K3512" i="8"/>
  <c r="J3512" i="8"/>
  <c r="H3512" i="8"/>
  <c r="I3512" i="8" s="1"/>
  <c r="E3512" i="8"/>
  <c r="C3512" i="8"/>
  <c r="D3512" i="8" s="1"/>
  <c r="O3511" i="8"/>
  <c r="M3511" i="8"/>
  <c r="N3511" i="8" s="1"/>
  <c r="L3511" i="8"/>
  <c r="K3511" i="8"/>
  <c r="J3511" i="8"/>
  <c r="H3511" i="8"/>
  <c r="I3511" i="8" s="1"/>
  <c r="E3511" i="8"/>
  <c r="C3511" i="8"/>
  <c r="D3511" i="8" s="1"/>
  <c r="O3510" i="8"/>
  <c r="M3510" i="8"/>
  <c r="N3510" i="8" s="1"/>
  <c r="L3510" i="8"/>
  <c r="K3510" i="8"/>
  <c r="J3510" i="8"/>
  <c r="H3510" i="8"/>
  <c r="I3510" i="8" s="1"/>
  <c r="E3510" i="8"/>
  <c r="C3510" i="8"/>
  <c r="D3510" i="8" s="1"/>
  <c r="O3509" i="8"/>
  <c r="M3509" i="8"/>
  <c r="N3509" i="8" s="1"/>
  <c r="L3509" i="8"/>
  <c r="K3509" i="8"/>
  <c r="J3509" i="8"/>
  <c r="H3509" i="8"/>
  <c r="I3509" i="8" s="1"/>
  <c r="E3509" i="8"/>
  <c r="C3509" i="8"/>
  <c r="D3509" i="8" s="1"/>
  <c r="O3508" i="8"/>
  <c r="M3508" i="8"/>
  <c r="N3508" i="8" s="1"/>
  <c r="L3508" i="8"/>
  <c r="K3508" i="8"/>
  <c r="J3508" i="8"/>
  <c r="H3508" i="8"/>
  <c r="I3508" i="8" s="1"/>
  <c r="E3508" i="8"/>
  <c r="C3508" i="8"/>
  <c r="D3508" i="8" s="1"/>
  <c r="O3507" i="8"/>
  <c r="M3507" i="8"/>
  <c r="N3507" i="8" s="1"/>
  <c r="L3507" i="8"/>
  <c r="K3507" i="8"/>
  <c r="J3507" i="8"/>
  <c r="H3507" i="8"/>
  <c r="I3507" i="8" s="1"/>
  <c r="E3507" i="8"/>
  <c r="C3507" i="8"/>
  <c r="D3507" i="8" s="1"/>
  <c r="O3506" i="8"/>
  <c r="M3506" i="8"/>
  <c r="N3506" i="8" s="1"/>
  <c r="L3506" i="8"/>
  <c r="K3506" i="8"/>
  <c r="J3506" i="8"/>
  <c r="H3506" i="8"/>
  <c r="I3506" i="8" s="1"/>
  <c r="E3506" i="8"/>
  <c r="C3506" i="8"/>
  <c r="D3506" i="8" s="1"/>
  <c r="O3505" i="8"/>
  <c r="M3505" i="8"/>
  <c r="N3505" i="8" s="1"/>
  <c r="L3505" i="8"/>
  <c r="K3505" i="8"/>
  <c r="J3505" i="8"/>
  <c r="H3505" i="8"/>
  <c r="I3505" i="8" s="1"/>
  <c r="E3505" i="8"/>
  <c r="C3505" i="8"/>
  <c r="D3505" i="8" s="1"/>
  <c r="O3504" i="8"/>
  <c r="M3504" i="8"/>
  <c r="N3504" i="8" s="1"/>
  <c r="L3504" i="8"/>
  <c r="K3504" i="8"/>
  <c r="J3504" i="8"/>
  <c r="H3504" i="8"/>
  <c r="I3504" i="8" s="1"/>
  <c r="E3504" i="8"/>
  <c r="C3504" i="8"/>
  <c r="D3504" i="8" s="1"/>
  <c r="O3503" i="8"/>
  <c r="M3503" i="8"/>
  <c r="N3503" i="8" s="1"/>
  <c r="L3503" i="8"/>
  <c r="K3503" i="8"/>
  <c r="J3503" i="8"/>
  <c r="H3503" i="8"/>
  <c r="I3503" i="8" s="1"/>
  <c r="E3503" i="8"/>
  <c r="C3503" i="8"/>
  <c r="D3503" i="8" s="1"/>
  <c r="O3502" i="8"/>
  <c r="M3502" i="8"/>
  <c r="N3502" i="8" s="1"/>
  <c r="L3502" i="8"/>
  <c r="K3502" i="8"/>
  <c r="J3502" i="8"/>
  <c r="H3502" i="8"/>
  <c r="I3502" i="8" s="1"/>
  <c r="E3502" i="8"/>
  <c r="C3502" i="8"/>
  <c r="D3502" i="8" s="1"/>
  <c r="O3501" i="8"/>
  <c r="M3501" i="8"/>
  <c r="N3501" i="8" s="1"/>
  <c r="L3501" i="8"/>
  <c r="K3501" i="8"/>
  <c r="J3501" i="8"/>
  <c r="H3501" i="8"/>
  <c r="I3501" i="8" s="1"/>
  <c r="E3501" i="8"/>
  <c r="C3501" i="8"/>
  <c r="D3501" i="8" s="1"/>
  <c r="O3500" i="8"/>
  <c r="M3500" i="8"/>
  <c r="N3500" i="8" s="1"/>
  <c r="L3500" i="8"/>
  <c r="K3500" i="8"/>
  <c r="J3500" i="8"/>
  <c r="H3500" i="8"/>
  <c r="I3500" i="8" s="1"/>
  <c r="E3500" i="8"/>
  <c r="C3500" i="8"/>
  <c r="D3500" i="8" s="1"/>
  <c r="O3499" i="8"/>
  <c r="M3499" i="8"/>
  <c r="N3499" i="8" s="1"/>
  <c r="L3499" i="8"/>
  <c r="K3499" i="8"/>
  <c r="J3499" i="8"/>
  <c r="H3499" i="8"/>
  <c r="I3499" i="8" s="1"/>
  <c r="E3499" i="8"/>
  <c r="C3499" i="8"/>
  <c r="D3499" i="8" s="1"/>
  <c r="O3498" i="8"/>
  <c r="M3498" i="8"/>
  <c r="N3498" i="8" s="1"/>
  <c r="L3498" i="8"/>
  <c r="K3498" i="8"/>
  <c r="J3498" i="8"/>
  <c r="H3498" i="8"/>
  <c r="I3498" i="8" s="1"/>
  <c r="E3498" i="8"/>
  <c r="C3498" i="8"/>
  <c r="D3498" i="8" s="1"/>
  <c r="O3497" i="8"/>
  <c r="M3497" i="8"/>
  <c r="N3497" i="8" s="1"/>
  <c r="L3497" i="8"/>
  <c r="K3497" i="8"/>
  <c r="J3497" i="8"/>
  <c r="H3497" i="8"/>
  <c r="I3497" i="8" s="1"/>
  <c r="E3497" i="8"/>
  <c r="C3497" i="8"/>
  <c r="D3497" i="8" s="1"/>
  <c r="O3496" i="8"/>
  <c r="M3496" i="8"/>
  <c r="N3496" i="8" s="1"/>
  <c r="L3496" i="8"/>
  <c r="K3496" i="8"/>
  <c r="J3496" i="8"/>
  <c r="H3496" i="8"/>
  <c r="I3496" i="8" s="1"/>
  <c r="E3496" i="8"/>
  <c r="C3496" i="8"/>
  <c r="D3496" i="8" s="1"/>
  <c r="O3495" i="8"/>
  <c r="M3495" i="8"/>
  <c r="N3495" i="8" s="1"/>
  <c r="L3495" i="8"/>
  <c r="K3495" i="8"/>
  <c r="J3495" i="8"/>
  <c r="H3495" i="8"/>
  <c r="I3495" i="8" s="1"/>
  <c r="E3495" i="8"/>
  <c r="C3495" i="8"/>
  <c r="D3495" i="8" s="1"/>
  <c r="O3494" i="8"/>
  <c r="M3494" i="8"/>
  <c r="N3494" i="8" s="1"/>
  <c r="L3494" i="8"/>
  <c r="K3494" i="8"/>
  <c r="J3494" i="8"/>
  <c r="H3494" i="8"/>
  <c r="I3494" i="8" s="1"/>
  <c r="E3494" i="8"/>
  <c r="C3494" i="8"/>
  <c r="D3494" i="8" s="1"/>
  <c r="O3493" i="8"/>
  <c r="M3493" i="8"/>
  <c r="N3493" i="8" s="1"/>
  <c r="L3493" i="8"/>
  <c r="K3493" i="8"/>
  <c r="J3493" i="8"/>
  <c r="H3493" i="8"/>
  <c r="I3493" i="8" s="1"/>
  <c r="E3493" i="8"/>
  <c r="C3493" i="8"/>
  <c r="D3493" i="8" s="1"/>
  <c r="O3492" i="8"/>
  <c r="M3492" i="8"/>
  <c r="N3492" i="8" s="1"/>
  <c r="L3492" i="8"/>
  <c r="K3492" i="8"/>
  <c r="J3492" i="8"/>
  <c r="H3492" i="8"/>
  <c r="I3492" i="8" s="1"/>
  <c r="E3492" i="8"/>
  <c r="C3492" i="8"/>
  <c r="D3492" i="8" s="1"/>
  <c r="O3491" i="8"/>
  <c r="M3491" i="8"/>
  <c r="N3491" i="8" s="1"/>
  <c r="L3491" i="8"/>
  <c r="K3491" i="8"/>
  <c r="J3491" i="8"/>
  <c r="H3491" i="8"/>
  <c r="I3491" i="8" s="1"/>
  <c r="E3491" i="8"/>
  <c r="C3491" i="8"/>
  <c r="D3491" i="8" s="1"/>
  <c r="O3490" i="8"/>
  <c r="M3490" i="8"/>
  <c r="N3490" i="8" s="1"/>
  <c r="L3490" i="8"/>
  <c r="K3490" i="8"/>
  <c r="J3490" i="8"/>
  <c r="H3490" i="8"/>
  <c r="I3490" i="8" s="1"/>
  <c r="E3490" i="8"/>
  <c r="C3490" i="8"/>
  <c r="D3490" i="8" s="1"/>
  <c r="O3489" i="8"/>
  <c r="M3489" i="8"/>
  <c r="N3489" i="8" s="1"/>
  <c r="L3489" i="8"/>
  <c r="K3489" i="8"/>
  <c r="J3489" i="8"/>
  <c r="H3489" i="8"/>
  <c r="I3489" i="8" s="1"/>
  <c r="E3489" i="8"/>
  <c r="C3489" i="8"/>
  <c r="D3489" i="8" s="1"/>
  <c r="O3488" i="8"/>
  <c r="M3488" i="8"/>
  <c r="N3488" i="8" s="1"/>
  <c r="L3488" i="8"/>
  <c r="K3488" i="8"/>
  <c r="J3488" i="8"/>
  <c r="H3488" i="8"/>
  <c r="I3488" i="8" s="1"/>
  <c r="E3488" i="8"/>
  <c r="C3488" i="8"/>
  <c r="D3488" i="8" s="1"/>
  <c r="O3487" i="8"/>
  <c r="M3487" i="8"/>
  <c r="N3487" i="8" s="1"/>
  <c r="L3487" i="8"/>
  <c r="K3487" i="8"/>
  <c r="J3487" i="8"/>
  <c r="H3487" i="8"/>
  <c r="I3487" i="8" s="1"/>
  <c r="E3487" i="8"/>
  <c r="C3487" i="8"/>
  <c r="D3487" i="8" s="1"/>
  <c r="O3486" i="8"/>
  <c r="M3486" i="8"/>
  <c r="N3486" i="8" s="1"/>
  <c r="L3486" i="8"/>
  <c r="K3486" i="8"/>
  <c r="J3486" i="8"/>
  <c r="H3486" i="8"/>
  <c r="I3486" i="8" s="1"/>
  <c r="E3486" i="8"/>
  <c r="C3486" i="8"/>
  <c r="D3486" i="8" s="1"/>
  <c r="O3485" i="8"/>
  <c r="M3485" i="8"/>
  <c r="N3485" i="8" s="1"/>
  <c r="L3485" i="8"/>
  <c r="K3485" i="8"/>
  <c r="J3485" i="8"/>
  <c r="H3485" i="8"/>
  <c r="I3485" i="8" s="1"/>
  <c r="E3485" i="8"/>
  <c r="C3485" i="8"/>
  <c r="D3485" i="8" s="1"/>
  <c r="O3484" i="8"/>
  <c r="M3484" i="8"/>
  <c r="N3484" i="8" s="1"/>
  <c r="L3484" i="8"/>
  <c r="K3484" i="8"/>
  <c r="J3484" i="8"/>
  <c r="H3484" i="8"/>
  <c r="I3484" i="8" s="1"/>
  <c r="E3484" i="8"/>
  <c r="C3484" i="8"/>
  <c r="D3484" i="8" s="1"/>
  <c r="O3483" i="8"/>
  <c r="M3483" i="8"/>
  <c r="N3483" i="8" s="1"/>
  <c r="L3483" i="8"/>
  <c r="K3483" i="8"/>
  <c r="J3483" i="8"/>
  <c r="H3483" i="8"/>
  <c r="I3483" i="8" s="1"/>
  <c r="E3483" i="8"/>
  <c r="C3483" i="8"/>
  <c r="D3483" i="8" s="1"/>
  <c r="O3482" i="8"/>
  <c r="M3482" i="8"/>
  <c r="N3482" i="8" s="1"/>
  <c r="L3482" i="8"/>
  <c r="K3482" i="8"/>
  <c r="J3482" i="8"/>
  <c r="H3482" i="8"/>
  <c r="I3482" i="8" s="1"/>
  <c r="E3482" i="8"/>
  <c r="C3482" i="8"/>
  <c r="D3482" i="8" s="1"/>
  <c r="O3481" i="8"/>
  <c r="M3481" i="8"/>
  <c r="N3481" i="8" s="1"/>
  <c r="L3481" i="8"/>
  <c r="K3481" i="8"/>
  <c r="J3481" i="8"/>
  <c r="H3481" i="8"/>
  <c r="I3481" i="8" s="1"/>
  <c r="E3481" i="8"/>
  <c r="C3481" i="8"/>
  <c r="D3481" i="8" s="1"/>
  <c r="O3480" i="8"/>
  <c r="M3480" i="8"/>
  <c r="N3480" i="8" s="1"/>
  <c r="L3480" i="8"/>
  <c r="K3480" i="8"/>
  <c r="J3480" i="8"/>
  <c r="H3480" i="8"/>
  <c r="I3480" i="8" s="1"/>
  <c r="E3480" i="8"/>
  <c r="C3480" i="8"/>
  <c r="D3480" i="8" s="1"/>
  <c r="O3479" i="8"/>
  <c r="M3479" i="8"/>
  <c r="N3479" i="8" s="1"/>
  <c r="L3479" i="8"/>
  <c r="K3479" i="8"/>
  <c r="J3479" i="8"/>
  <c r="H3479" i="8"/>
  <c r="I3479" i="8" s="1"/>
  <c r="E3479" i="8"/>
  <c r="C3479" i="8"/>
  <c r="D3479" i="8" s="1"/>
  <c r="O3478" i="8"/>
  <c r="M3478" i="8"/>
  <c r="N3478" i="8" s="1"/>
  <c r="L3478" i="8"/>
  <c r="K3478" i="8"/>
  <c r="J3478" i="8"/>
  <c r="H3478" i="8"/>
  <c r="I3478" i="8" s="1"/>
  <c r="E3478" i="8"/>
  <c r="C3478" i="8"/>
  <c r="D3478" i="8" s="1"/>
  <c r="O3477" i="8"/>
  <c r="M3477" i="8"/>
  <c r="N3477" i="8" s="1"/>
  <c r="L3477" i="8"/>
  <c r="K3477" i="8"/>
  <c r="J3477" i="8"/>
  <c r="H3477" i="8"/>
  <c r="I3477" i="8" s="1"/>
  <c r="E3477" i="8"/>
  <c r="C3477" i="8"/>
  <c r="D3477" i="8" s="1"/>
  <c r="O3476" i="8"/>
  <c r="M3476" i="8"/>
  <c r="N3476" i="8" s="1"/>
  <c r="L3476" i="8"/>
  <c r="K3476" i="8"/>
  <c r="J3476" i="8"/>
  <c r="H3476" i="8"/>
  <c r="I3476" i="8" s="1"/>
  <c r="E3476" i="8"/>
  <c r="C3476" i="8"/>
  <c r="D3476" i="8" s="1"/>
  <c r="O3475" i="8"/>
  <c r="M3475" i="8"/>
  <c r="N3475" i="8" s="1"/>
  <c r="L3475" i="8"/>
  <c r="K3475" i="8"/>
  <c r="J3475" i="8"/>
  <c r="H3475" i="8"/>
  <c r="I3475" i="8" s="1"/>
  <c r="E3475" i="8"/>
  <c r="C3475" i="8"/>
  <c r="D3475" i="8" s="1"/>
  <c r="O3474" i="8"/>
  <c r="M3474" i="8"/>
  <c r="N3474" i="8" s="1"/>
  <c r="L3474" i="8"/>
  <c r="K3474" i="8"/>
  <c r="J3474" i="8"/>
  <c r="H3474" i="8"/>
  <c r="I3474" i="8" s="1"/>
  <c r="E3474" i="8"/>
  <c r="C3474" i="8"/>
  <c r="D3474" i="8" s="1"/>
  <c r="O3473" i="8"/>
  <c r="M3473" i="8"/>
  <c r="N3473" i="8" s="1"/>
  <c r="L3473" i="8"/>
  <c r="K3473" i="8"/>
  <c r="J3473" i="8"/>
  <c r="H3473" i="8"/>
  <c r="I3473" i="8" s="1"/>
  <c r="E3473" i="8"/>
  <c r="C3473" i="8"/>
  <c r="D3473" i="8" s="1"/>
  <c r="O3472" i="8"/>
  <c r="M3472" i="8"/>
  <c r="N3472" i="8" s="1"/>
  <c r="L3472" i="8"/>
  <c r="K3472" i="8"/>
  <c r="J3472" i="8"/>
  <c r="H3472" i="8"/>
  <c r="I3472" i="8" s="1"/>
  <c r="E3472" i="8"/>
  <c r="C3472" i="8"/>
  <c r="D3472" i="8" s="1"/>
  <c r="O3471" i="8"/>
  <c r="M3471" i="8"/>
  <c r="N3471" i="8" s="1"/>
  <c r="L3471" i="8"/>
  <c r="K3471" i="8"/>
  <c r="J3471" i="8"/>
  <c r="H3471" i="8"/>
  <c r="I3471" i="8" s="1"/>
  <c r="E3471" i="8"/>
  <c r="C3471" i="8"/>
  <c r="D3471" i="8" s="1"/>
  <c r="O3470" i="8"/>
  <c r="M3470" i="8"/>
  <c r="N3470" i="8" s="1"/>
  <c r="L3470" i="8"/>
  <c r="K3470" i="8"/>
  <c r="J3470" i="8"/>
  <c r="H3470" i="8"/>
  <c r="I3470" i="8" s="1"/>
  <c r="E3470" i="8"/>
  <c r="C3470" i="8"/>
  <c r="D3470" i="8" s="1"/>
  <c r="O3469" i="8"/>
  <c r="M3469" i="8"/>
  <c r="N3469" i="8" s="1"/>
  <c r="L3469" i="8"/>
  <c r="K3469" i="8"/>
  <c r="J3469" i="8"/>
  <c r="H3469" i="8"/>
  <c r="I3469" i="8" s="1"/>
  <c r="E3469" i="8"/>
  <c r="C3469" i="8"/>
  <c r="D3469" i="8" s="1"/>
  <c r="O3468" i="8"/>
  <c r="M3468" i="8"/>
  <c r="N3468" i="8" s="1"/>
  <c r="L3468" i="8"/>
  <c r="K3468" i="8"/>
  <c r="J3468" i="8"/>
  <c r="H3468" i="8"/>
  <c r="I3468" i="8" s="1"/>
  <c r="E3468" i="8"/>
  <c r="C3468" i="8"/>
  <c r="D3468" i="8" s="1"/>
  <c r="O3467" i="8"/>
  <c r="M3467" i="8"/>
  <c r="N3467" i="8" s="1"/>
  <c r="L3467" i="8"/>
  <c r="K3467" i="8"/>
  <c r="J3467" i="8"/>
  <c r="H3467" i="8"/>
  <c r="I3467" i="8" s="1"/>
  <c r="E3467" i="8"/>
  <c r="C3467" i="8"/>
  <c r="D3467" i="8" s="1"/>
  <c r="O3466" i="8"/>
  <c r="M3466" i="8"/>
  <c r="N3466" i="8" s="1"/>
  <c r="L3466" i="8"/>
  <c r="K3466" i="8"/>
  <c r="J3466" i="8"/>
  <c r="H3466" i="8"/>
  <c r="I3466" i="8" s="1"/>
  <c r="E3466" i="8"/>
  <c r="C3466" i="8"/>
  <c r="D3466" i="8" s="1"/>
  <c r="O3465" i="8"/>
  <c r="M3465" i="8"/>
  <c r="N3465" i="8" s="1"/>
  <c r="L3465" i="8"/>
  <c r="K3465" i="8"/>
  <c r="J3465" i="8"/>
  <c r="H3465" i="8"/>
  <c r="I3465" i="8" s="1"/>
  <c r="E3465" i="8"/>
  <c r="C3465" i="8"/>
  <c r="D3465" i="8" s="1"/>
  <c r="O3464" i="8"/>
  <c r="M3464" i="8"/>
  <c r="N3464" i="8" s="1"/>
  <c r="L3464" i="8"/>
  <c r="K3464" i="8"/>
  <c r="J3464" i="8"/>
  <c r="H3464" i="8"/>
  <c r="I3464" i="8" s="1"/>
  <c r="E3464" i="8"/>
  <c r="C3464" i="8"/>
  <c r="D3464" i="8" s="1"/>
  <c r="O3463" i="8"/>
  <c r="M3463" i="8"/>
  <c r="N3463" i="8" s="1"/>
  <c r="L3463" i="8"/>
  <c r="K3463" i="8"/>
  <c r="J3463" i="8"/>
  <c r="H3463" i="8"/>
  <c r="I3463" i="8" s="1"/>
  <c r="E3463" i="8"/>
  <c r="C3463" i="8"/>
  <c r="D3463" i="8" s="1"/>
  <c r="O3462" i="8"/>
  <c r="M3462" i="8"/>
  <c r="N3462" i="8" s="1"/>
  <c r="L3462" i="8"/>
  <c r="K3462" i="8"/>
  <c r="J3462" i="8"/>
  <c r="H3462" i="8"/>
  <c r="I3462" i="8" s="1"/>
  <c r="E3462" i="8"/>
  <c r="C3462" i="8"/>
  <c r="D3462" i="8" s="1"/>
  <c r="O3461" i="8"/>
  <c r="M3461" i="8"/>
  <c r="N3461" i="8" s="1"/>
  <c r="L3461" i="8"/>
  <c r="K3461" i="8"/>
  <c r="J3461" i="8"/>
  <c r="H3461" i="8"/>
  <c r="I3461" i="8" s="1"/>
  <c r="E3461" i="8"/>
  <c r="C3461" i="8"/>
  <c r="D3461" i="8" s="1"/>
  <c r="O3460" i="8"/>
  <c r="M3460" i="8"/>
  <c r="N3460" i="8" s="1"/>
  <c r="L3460" i="8"/>
  <c r="K3460" i="8"/>
  <c r="J3460" i="8"/>
  <c r="H3460" i="8"/>
  <c r="I3460" i="8" s="1"/>
  <c r="E3460" i="8"/>
  <c r="C3460" i="8"/>
  <c r="D3460" i="8" s="1"/>
  <c r="O3459" i="8"/>
  <c r="M3459" i="8"/>
  <c r="N3459" i="8" s="1"/>
  <c r="L3459" i="8"/>
  <c r="K3459" i="8"/>
  <c r="J3459" i="8"/>
  <c r="H3459" i="8"/>
  <c r="I3459" i="8" s="1"/>
  <c r="E3459" i="8"/>
  <c r="C3459" i="8"/>
  <c r="D3459" i="8" s="1"/>
  <c r="O3458" i="8"/>
  <c r="M3458" i="8"/>
  <c r="N3458" i="8" s="1"/>
  <c r="L3458" i="8"/>
  <c r="K3458" i="8"/>
  <c r="J3458" i="8"/>
  <c r="H3458" i="8"/>
  <c r="I3458" i="8" s="1"/>
  <c r="E3458" i="8"/>
  <c r="C3458" i="8"/>
  <c r="D3458" i="8" s="1"/>
  <c r="O3457" i="8"/>
  <c r="M3457" i="8"/>
  <c r="N3457" i="8" s="1"/>
  <c r="L3457" i="8"/>
  <c r="K3457" i="8"/>
  <c r="J3457" i="8"/>
  <c r="H3457" i="8"/>
  <c r="I3457" i="8" s="1"/>
  <c r="E3457" i="8"/>
  <c r="C3457" i="8"/>
  <c r="D3457" i="8" s="1"/>
  <c r="O3456" i="8"/>
  <c r="M3456" i="8"/>
  <c r="N3456" i="8" s="1"/>
  <c r="L3456" i="8"/>
  <c r="K3456" i="8"/>
  <c r="J3456" i="8"/>
  <c r="H3456" i="8"/>
  <c r="I3456" i="8" s="1"/>
  <c r="E3456" i="8"/>
  <c r="C3456" i="8"/>
  <c r="D3456" i="8" s="1"/>
  <c r="O3455" i="8"/>
  <c r="M3455" i="8"/>
  <c r="N3455" i="8" s="1"/>
  <c r="L3455" i="8"/>
  <c r="K3455" i="8"/>
  <c r="J3455" i="8"/>
  <c r="H3455" i="8"/>
  <c r="I3455" i="8" s="1"/>
  <c r="E3455" i="8"/>
  <c r="C3455" i="8"/>
  <c r="D3455" i="8" s="1"/>
  <c r="O3454" i="8"/>
  <c r="M3454" i="8"/>
  <c r="N3454" i="8" s="1"/>
  <c r="L3454" i="8"/>
  <c r="K3454" i="8"/>
  <c r="J3454" i="8"/>
  <c r="H3454" i="8"/>
  <c r="I3454" i="8" s="1"/>
  <c r="E3454" i="8"/>
  <c r="C3454" i="8"/>
  <c r="D3454" i="8" s="1"/>
  <c r="O3453" i="8"/>
  <c r="M3453" i="8"/>
  <c r="N3453" i="8" s="1"/>
  <c r="L3453" i="8"/>
  <c r="K3453" i="8"/>
  <c r="J3453" i="8"/>
  <c r="H3453" i="8"/>
  <c r="I3453" i="8" s="1"/>
  <c r="E3453" i="8"/>
  <c r="C3453" i="8"/>
  <c r="D3453" i="8" s="1"/>
  <c r="O3452" i="8"/>
  <c r="M3452" i="8"/>
  <c r="N3452" i="8" s="1"/>
  <c r="L3452" i="8"/>
  <c r="K3452" i="8"/>
  <c r="J3452" i="8"/>
  <c r="H3452" i="8"/>
  <c r="I3452" i="8" s="1"/>
  <c r="E3452" i="8"/>
  <c r="C3452" i="8"/>
  <c r="D3452" i="8" s="1"/>
  <c r="O3451" i="8"/>
  <c r="M3451" i="8"/>
  <c r="N3451" i="8" s="1"/>
  <c r="L3451" i="8"/>
  <c r="K3451" i="8"/>
  <c r="J3451" i="8"/>
  <c r="H3451" i="8"/>
  <c r="I3451" i="8" s="1"/>
  <c r="E3451" i="8"/>
  <c r="C3451" i="8"/>
  <c r="D3451" i="8" s="1"/>
  <c r="O3450" i="8"/>
  <c r="M3450" i="8"/>
  <c r="N3450" i="8" s="1"/>
  <c r="L3450" i="8"/>
  <c r="K3450" i="8"/>
  <c r="J3450" i="8"/>
  <c r="H3450" i="8"/>
  <c r="I3450" i="8" s="1"/>
  <c r="E3450" i="8"/>
  <c r="C3450" i="8"/>
  <c r="D3450" i="8" s="1"/>
  <c r="O3449" i="8"/>
  <c r="M3449" i="8"/>
  <c r="N3449" i="8" s="1"/>
  <c r="L3449" i="8"/>
  <c r="K3449" i="8"/>
  <c r="J3449" i="8"/>
  <c r="H3449" i="8"/>
  <c r="I3449" i="8" s="1"/>
  <c r="E3449" i="8"/>
  <c r="C3449" i="8"/>
  <c r="D3449" i="8" s="1"/>
  <c r="O3448" i="8"/>
  <c r="M3448" i="8"/>
  <c r="N3448" i="8" s="1"/>
  <c r="L3448" i="8"/>
  <c r="K3448" i="8"/>
  <c r="J3448" i="8"/>
  <c r="H3448" i="8"/>
  <c r="I3448" i="8" s="1"/>
  <c r="E3448" i="8"/>
  <c r="C3448" i="8"/>
  <c r="D3448" i="8" s="1"/>
  <c r="O3447" i="8"/>
  <c r="M3447" i="8"/>
  <c r="N3447" i="8" s="1"/>
  <c r="L3447" i="8"/>
  <c r="K3447" i="8"/>
  <c r="J3447" i="8"/>
  <c r="H3447" i="8"/>
  <c r="I3447" i="8" s="1"/>
  <c r="E3447" i="8"/>
  <c r="C3447" i="8"/>
  <c r="D3447" i="8" s="1"/>
  <c r="O3446" i="8"/>
  <c r="M3446" i="8"/>
  <c r="N3446" i="8" s="1"/>
  <c r="L3446" i="8"/>
  <c r="K3446" i="8"/>
  <c r="J3446" i="8"/>
  <c r="H3446" i="8"/>
  <c r="I3446" i="8" s="1"/>
  <c r="E3446" i="8"/>
  <c r="C3446" i="8"/>
  <c r="D3446" i="8" s="1"/>
  <c r="O3445" i="8"/>
  <c r="M3445" i="8"/>
  <c r="N3445" i="8" s="1"/>
  <c r="L3445" i="8"/>
  <c r="K3445" i="8"/>
  <c r="J3445" i="8"/>
  <c r="H3445" i="8"/>
  <c r="I3445" i="8" s="1"/>
  <c r="E3445" i="8"/>
  <c r="C3445" i="8"/>
  <c r="D3445" i="8" s="1"/>
  <c r="O3444" i="8"/>
  <c r="M3444" i="8"/>
  <c r="N3444" i="8" s="1"/>
  <c r="L3444" i="8"/>
  <c r="K3444" i="8"/>
  <c r="J3444" i="8"/>
  <c r="H3444" i="8"/>
  <c r="I3444" i="8" s="1"/>
  <c r="E3444" i="8"/>
  <c r="C3444" i="8"/>
  <c r="D3444" i="8" s="1"/>
  <c r="O3443" i="8"/>
  <c r="M3443" i="8"/>
  <c r="N3443" i="8" s="1"/>
  <c r="L3443" i="8"/>
  <c r="K3443" i="8"/>
  <c r="J3443" i="8"/>
  <c r="H3443" i="8"/>
  <c r="I3443" i="8" s="1"/>
  <c r="E3443" i="8"/>
  <c r="C3443" i="8"/>
  <c r="D3443" i="8" s="1"/>
  <c r="O3442" i="8"/>
  <c r="M3442" i="8"/>
  <c r="N3442" i="8" s="1"/>
  <c r="L3442" i="8"/>
  <c r="K3442" i="8"/>
  <c r="J3442" i="8"/>
  <c r="H3442" i="8"/>
  <c r="I3442" i="8" s="1"/>
  <c r="E3442" i="8"/>
  <c r="C3442" i="8"/>
  <c r="D3442" i="8" s="1"/>
  <c r="O3441" i="8"/>
  <c r="M3441" i="8"/>
  <c r="N3441" i="8" s="1"/>
  <c r="L3441" i="8"/>
  <c r="K3441" i="8"/>
  <c r="J3441" i="8"/>
  <c r="H3441" i="8"/>
  <c r="I3441" i="8" s="1"/>
  <c r="E3441" i="8"/>
  <c r="C3441" i="8"/>
  <c r="D3441" i="8" s="1"/>
  <c r="O3440" i="8"/>
  <c r="M3440" i="8"/>
  <c r="N3440" i="8" s="1"/>
  <c r="L3440" i="8"/>
  <c r="K3440" i="8"/>
  <c r="J3440" i="8"/>
  <c r="H3440" i="8"/>
  <c r="I3440" i="8" s="1"/>
  <c r="E3440" i="8"/>
  <c r="C3440" i="8"/>
  <c r="D3440" i="8" s="1"/>
  <c r="O3439" i="8"/>
  <c r="M3439" i="8"/>
  <c r="N3439" i="8" s="1"/>
  <c r="L3439" i="8"/>
  <c r="K3439" i="8"/>
  <c r="J3439" i="8"/>
  <c r="H3439" i="8"/>
  <c r="I3439" i="8" s="1"/>
  <c r="E3439" i="8"/>
  <c r="C3439" i="8"/>
  <c r="D3439" i="8" s="1"/>
  <c r="O3438" i="8"/>
  <c r="M3438" i="8"/>
  <c r="N3438" i="8" s="1"/>
  <c r="L3438" i="8"/>
  <c r="K3438" i="8"/>
  <c r="J3438" i="8"/>
  <c r="H3438" i="8"/>
  <c r="I3438" i="8" s="1"/>
  <c r="E3438" i="8"/>
  <c r="C3438" i="8"/>
  <c r="D3438" i="8" s="1"/>
  <c r="O3437" i="8"/>
  <c r="M3437" i="8"/>
  <c r="N3437" i="8" s="1"/>
  <c r="L3437" i="8"/>
  <c r="K3437" i="8"/>
  <c r="J3437" i="8"/>
  <c r="H3437" i="8"/>
  <c r="I3437" i="8" s="1"/>
  <c r="E3437" i="8"/>
  <c r="C3437" i="8"/>
  <c r="D3437" i="8" s="1"/>
  <c r="O3436" i="8"/>
  <c r="M3436" i="8"/>
  <c r="N3436" i="8" s="1"/>
  <c r="L3436" i="8"/>
  <c r="K3436" i="8"/>
  <c r="J3436" i="8"/>
  <c r="H3436" i="8"/>
  <c r="I3436" i="8" s="1"/>
  <c r="E3436" i="8"/>
  <c r="C3436" i="8"/>
  <c r="D3436" i="8" s="1"/>
  <c r="O3435" i="8"/>
  <c r="M3435" i="8"/>
  <c r="N3435" i="8" s="1"/>
  <c r="L3435" i="8"/>
  <c r="K3435" i="8"/>
  <c r="J3435" i="8"/>
  <c r="H3435" i="8"/>
  <c r="I3435" i="8" s="1"/>
  <c r="E3435" i="8"/>
  <c r="C3435" i="8"/>
  <c r="D3435" i="8" s="1"/>
  <c r="O3434" i="8"/>
  <c r="M3434" i="8"/>
  <c r="N3434" i="8" s="1"/>
  <c r="L3434" i="8"/>
  <c r="K3434" i="8"/>
  <c r="J3434" i="8"/>
  <c r="H3434" i="8"/>
  <c r="I3434" i="8" s="1"/>
  <c r="E3434" i="8"/>
  <c r="C3434" i="8"/>
  <c r="D3434" i="8" s="1"/>
  <c r="O3433" i="8"/>
  <c r="M3433" i="8"/>
  <c r="N3433" i="8" s="1"/>
  <c r="L3433" i="8"/>
  <c r="K3433" i="8"/>
  <c r="J3433" i="8"/>
  <c r="H3433" i="8"/>
  <c r="I3433" i="8" s="1"/>
  <c r="E3433" i="8"/>
  <c r="C3433" i="8"/>
  <c r="D3433" i="8" s="1"/>
  <c r="O3432" i="8"/>
  <c r="M3432" i="8"/>
  <c r="N3432" i="8" s="1"/>
  <c r="L3432" i="8"/>
  <c r="K3432" i="8"/>
  <c r="J3432" i="8"/>
  <c r="H3432" i="8"/>
  <c r="I3432" i="8" s="1"/>
  <c r="E3432" i="8"/>
  <c r="C3432" i="8"/>
  <c r="D3432" i="8" s="1"/>
  <c r="O3431" i="8"/>
  <c r="M3431" i="8"/>
  <c r="N3431" i="8" s="1"/>
  <c r="L3431" i="8"/>
  <c r="K3431" i="8"/>
  <c r="J3431" i="8"/>
  <c r="H3431" i="8"/>
  <c r="I3431" i="8" s="1"/>
  <c r="E3431" i="8"/>
  <c r="C3431" i="8"/>
  <c r="D3431" i="8" s="1"/>
  <c r="O3430" i="8"/>
  <c r="M3430" i="8"/>
  <c r="N3430" i="8" s="1"/>
  <c r="L3430" i="8"/>
  <c r="K3430" i="8"/>
  <c r="J3430" i="8"/>
  <c r="H3430" i="8"/>
  <c r="I3430" i="8" s="1"/>
  <c r="E3430" i="8"/>
  <c r="C3430" i="8"/>
  <c r="D3430" i="8" s="1"/>
  <c r="O3429" i="8"/>
  <c r="M3429" i="8"/>
  <c r="N3429" i="8" s="1"/>
  <c r="L3429" i="8"/>
  <c r="K3429" i="8"/>
  <c r="J3429" i="8"/>
  <c r="H3429" i="8"/>
  <c r="I3429" i="8" s="1"/>
  <c r="E3429" i="8"/>
  <c r="C3429" i="8"/>
  <c r="D3429" i="8" s="1"/>
  <c r="O3428" i="8"/>
  <c r="M3428" i="8"/>
  <c r="N3428" i="8" s="1"/>
  <c r="L3428" i="8"/>
  <c r="K3428" i="8"/>
  <c r="J3428" i="8"/>
  <c r="H3428" i="8"/>
  <c r="I3428" i="8" s="1"/>
  <c r="E3428" i="8"/>
  <c r="C3428" i="8"/>
  <c r="D3428" i="8" s="1"/>
  <c r="O3427" i="8"/>
  <c r="M3427" i="8"/>
  <c r="N3427" i="8" s="1"/>
  <c r="L3427" i="8"/>
  <c r="K3427" i="8"/>
  <c r="J3427" i="8"/>
  <c r="H3427" i="8"/>
  <c r="I3427" i="8" s="1"/>
  <c r="E3427" i="8"/>
  <c r="C3427" i="8"/>
  <c r="D3427" i="8" s="1"/>
  <c r="O3426" i="8"/>
  <c r="M3426" i="8"/>
  <c r="N3426" i="8" s="1"/>
  <c r="L3426" i="8"/>
  <c r="K3426" i="8"/>
  <c r="J3426" i="8"/>
  <c r="H3426" i="8"/>
  <c r="I3426" i="8" s="1"/>
  <c r="E3426" i="8"/>
  <c r="C3426" i="8"/>
  <c r="D3426" i="8" s="1"/>
  <c r="O3425" i="8"/>
  <c r="M3425" i="8"/>
  <c r="N3425" i="8" s="1"/>
  <c r="L3425" i="8"/>
  <c r="K3425" i="8"/>
  <c r="J3425" i="8"/>
  <c r="H3425" i="8"/>
  <c r="I3425" i="8" s="1"/>
  <c r="E3425" i="8"/>
  <c r="C3425" i="8"/>
  <c r="D3425" i="8" s="1"/>
  <c r="O3424" i="8"/>
  <c r="M3424" i="8"/>
  <c r="N3424" i="8" s="1"/>
  <c r="L3424" i="8"/>
  <c r="K3424" i="8"/>
  <c r="J3424" i="8"/>
  <c r="H3424" i="8"/>
  <c r="I3424" i="8" s="1"/>
  <c r="E3424" i="8"/>
  <c r="C3424" i="8"/>
  <c r="D3424" i="8" s="1"/>
  <c r="O3423" i="8"/>
  <c r="M3423" i="8"/>
  <c r="N3423" i="8" s="1"/>
  <c r="L3423" i="8"/>
  <c r="K3423" i="8"/>
  <c r="J3423" i="8"/>
  <c r="H3423" i="8"/>
  <c r="I3423" i="8" s="1"/>
  <c r="E3423" i="8"/>
  <c r="C3423" i="8"/>
  <c r="D3423" i="8" s="1"/>
  <c r="O3422" i="8"/>
  <c r="M3422" i="8"/>
  <c r="N3422" i="8" s="1"/>
  <c r="L3422" i="8"/>
  <c r="K3422" i="8"/>
  <c r="J3422" i="8"/>
  <c r="H3422" i="8"/>
  <c r="I3422" i="8" s="1"/>
  <c r="E3422" i="8"/>
  <c r="C3422" i="8"/>
  <c r="D3422" i="8" s="1"/>
  <c r="O3421" i="8"/>
  <c r="M3421" i="8"/>
  <c r="N3421" i="8" s="1"/>
  <c r="L3421" i="8"/>
  <c r="K3421" i="8"/>
  <c r="J3421" i="8"/>
  <c r="H3421" i="8"/>
  <c r="I3421" i="8" s="1"/>
  <c r="E3421" i="8"/>
  <c r="C3421" i="8"/>
  <c r="D3421" i="8" s="1"/>
  <c r="O3420" i="8"/>
  <c r="M3420" i="8"/>
  <c r="N3420" i="8" s="1"/>
  <c r="L3420" i="8"/>
  <c r="K3420" i="8"/>
  <c r="J3420" i="8"/>
  <c r="H3420" i="8"/>
  <c r="I3420" i="8" s="1"/>
  <c r="E3420" i="8"/>
  <c r="C3420" i="8"/>
  <c r="D3420" i="8" s="1"/>
  <c r="O3419" i="8"/>
  <c r="M3419" i="8"/>
  <c r="N3419" i="8" s="1"/>
  <c r="L3419" i="8"/>
  <c r="K3419" i="8"/>
  <c r="J3419" i="8"/>
  <c r="H3419" i="8"/>
  <c r="I3419" i="8" s="1"/>
  <c r="E3419" i="8"/>
  <c r="C3419" i="8"/>
  <c r="D3419" i="8" s="1"/>
  <c r="O3418" i="8"/>
  <c r="M3418" i="8"/>
  <c r="N3418" i="8" s="1"/>
  <c r="L3418" i="8"/>
  <c r="K3418" i="8"/>
  <c r="J3418" i="8"/>
  <c r="H3418" i="8"/>
  <c r="I3418" i="8" s="1"/>
  <c r="E3418" i="8"/>
  <c r="C3418" i="8"/>
  <c r="D3418" i="8" s="1"/>
  <c r="O3417" i="8"/>
  <c r="M3417" i="8"/>
  <c r="N3417" i="8" s="1"/>
  <c r="L3417" i="8"/>
  <c r="K3417" i="8"/>
  <c r="J3417" i="8"/>
  <c r="H3417" i="8"/>
  <c r="I3417" i="8" s="1"/>
  <c r="E3417" i="8"/>
  <c r="C3417" i="8"/>
  <c r="D3417" i="8" s="1"/>
  <c r="O3416" i="8"/>
  <c r="M3416" i="8"/>
  <c r="N3416" i="8" s="1"/>
  <c r="L3416" i="8"/>
  <c r="K3416" i="8"/>
  <c r="J3416" i="8"/>
  <c r="H3416" i="8"/>
  <c r="I3416" i="8" s="1"/>
  <c r="E3416" i="8"/>
  <c r="C3416" i="8"/>
  <c r="D3416" i="8" s="1"/>
  <c r="O3415" i="8"/>
  <c r="M3415" i="8"/>
  <c r="N3415" i="8" s="1"/>
  <c r="L3415" i="8"/>
  <c r="K3415" i="8"/>
  <c r="J3415" i="8"/>
  <c r="H3415" i="8"/>
  <c r="I3415" i="8" s="1"/>
  <c r="E3415" i="8"/>
  <c r="C3415" i="8"/>
  <c r="D3415" i="8" s="1"/>
  <c r="O3414" i="8"/>
  <c r="M3414" i="8"/>
  <c r="N3414" i="8" s="1"/>
  <c r="L3414" i="8"/>
  <c r="K3414" i="8"/>
  <c r="J3414" i="8"/>
  <c r="H3414" i="8"/>
  <c r="I3414" i="8" s="1"/>
  <c r="E3414" i="8"/>
  <c r="C3414" i="8"/>
  <c r="D3414" i="8" s="1"/>
  <c r="O3413" i="8"/>
  <c r="M3413" i="8"/>
  <c r="N3413" i="8" s="1"/>
  <c r="L3413" i="8"/>
  <c r="K3413" i="8"/>
  <c r="J3413" i="8"/>
  <c r="H3413" i="8"/>
  <c r="I3413" i="8" s="1"/>
  <c r="E3413" i="8"/>
  <c r="C3413" i="8"/>
  <c r="D3413" i="8" s="1"/>
  <c r="O3412" i="8"/>
  <c r="M3412" i="8"/>
  <c r="N3412" i="8" s="1"/>
  <c r="L3412" i="8"/>
  <c r="K3412" i="8"/>
  <c r="J3412" i="8"/>
  <c r="H3412" i="8"/>
  <c r="I3412" i="8" s="1"/>
  <c r="E3412" i="8"/>
  <c r="C3412" i="8"/>
  <c r="D3412" i="8" s="1"/>
  <c r="O3411" i="8"/>
  <c r="M3411" i="8"/>
  <c r="N3411" i="8" s="1"/>
  <c r="L3411" i="8"/>
  <c r="K3411" i="8"/>
  <c r="J3411" i="8"/>
  <c r="H3411" i="8"/>
  <c r="I3411" i="8" s="1"/>
  <c r="E3411" i="8"/>
  <c r="C3411" i="8"/>
  <c r="D3411" i="8" s="1"/>
  <c r="O3410" i="8"/>
  <c r="M3410" i="8"/>
  <c r="N3410" i="8" s="1"/>
  <c r="L3410" i="8"/>
  <c r="K3410" i="8"/>
  <c r="J3410" i="8"/>
  <c r="H3410" i="8"/>
  <c r="I3410" i="8" s="1"/>
  <c r="E3410" i="8"/>
  <c r="C3410" i="8"/>
  <c r="D3410" i="8" s="1"/>
  <c r="O3409" i="8"/>
  <c r="M3409" i="8"/>
  <c r="N3409" i="8" s="1"/>
  <c r="L3409" i="8"/>
  <c r="K3409" i="8"/>
  <c r="J3409" i="8"/>
  <c r="H3409" i="8"/>
  <c r="I3409" i="8" s="1"/>
  <c r="E3409" i="8"/>
  <c r="C3409" i="8"/>
  <c r="D3409" i="8" s="1"/>
  <c r="O3408" i="8"/>
  <c r="M3408" i="8"/>
  <c r="N3408" i="8" s="1"/>
  <c r="L3408" i="8"/>
  <c r="K3408" i="8"/>
  <c r="J3408" i="8"/>
  <c r="H3408" i="8"/>
  <c r="I3408" i="8" s="1"/>
  <c r="E3408" i="8"/>
  <c r="C3408" i="8"/>
  <c r="D3408" i="8" s="1"/>
  <c r="O3407" i="8"/>
  <c r="M3407" i="8"/>
  <c r="N3407" i="8" s="1"/>
  <c r="L3407" i="8"/>
  <c r="K3407" i="8"/>
  <c r="J3407" i="8"/>
  <c r="H3407" i="8"/>
  <c r="I3407" i="8" s="1"/>
  <c r="E3407" i="8"/>
  <c r="C3407" i="8"/>
  <c r="D3407" i="8" s="1"/>
  <c r="O3406" i="8"/>
  <c r="M3406" i="8"/>
  <c r="N3406" i="8" s="1"/>
  <c r="L3406" i="8"/>
  <c r="K3406" i="8"/>
  <c r="J3406" i="8"/>
  <c r="H3406" i="8"/>
  <c r="I3406" i="8" s="1"/>
  <c r="E3406" i="8"/>
  <c r="C3406" i="8"/>
  <c r="D3406" i="8" s="1"/>
  <c r="O3405" i="8"/>
  <c r="M3405" i="8"/>
  <c r="N3405" i="8" s="1"/>
  <c r="L3405" i="8"/>
  <c r="K3405" i="8"/>
  <c r="J3405" i="8"/>
  <c r="H3405" i="8"/>
  <c r="I3405" i="8" s="1"/>
  <c r="E3405" i="8"/>
  <c r="C3405" i="8"/>
  <c r="D3405" i="8" s="1"/>
  <c r="O3404" i="8"/>
  <c r="M3404" i="8"/>
  <c r="N3404" i="8" s="1"/>
  <c r="L3404" i="8"/>
  <c r="K3404" i="8"/>
  <c r="J3404" i="8"/>
  <c r="H3404" i="8"/>
  <c r="I3404" i="8" s="1"/>
  <c r="E3404" i="8"/>
  <c r="C3404" i="8"/>
  <c r="D3404" i="8" s="1"/>
  <c r="O3403" i="8"/>
  <c r="M3403" i="8"/>
  <c r="N3403" i="8" s="1"/>
  <c r="L3403" i="8"/>
  <c r="K3403" i="8"/>
  <c r="J3403" i="8"/>
  <c r="H3403" i="8"/>
  <c r="I3403" i="8" s="1"/>
  <c r="E3403" i="8"/>
  <c r="C3403" i="8"/>
  <c r="D3403" i="8" s="1"/>
  <c r="O3402" i="8"/>
  <c r="M3402" i="8"/>
  <c r="N3402" i="8" s="1"/>
  <c r="L3402" i="8"/>
  <c r="K3402" i="8"/>
  <c r="J3402" i="8"/>
  <c r="H3402" i="8"/>
  <c r="I3402" i="8" s="1"/>
  <c r="E3402" i="8"/>
  <c r="C3402" i="8"/>
  <c r="D3402" i="8" s="1"/>
  <c r="O3401" i="8"/>
  <c r="M3401" i="8"/>
  <c r="N3401" i="8" s="1"/>
  <c r="L3401" i="8"/>
  <c r="K3401" i="8"/>
  <c r="J3401" i="8"/>
  <c r="H3401" i="8"/>
  <c r="I3401" i="8" s="1"/>
  <c r="E3401" i="8"/>
  <c r="C3401" i="8"/>
  <c r="D3401" i="8" s="1"/>
  <c r="O3400" i="8"/>
  <c r="M3400" i="8"/>
  <c r="N3400" i="8" s="1"/>
  <c r="L3400" i="8"/>
  <c r="K3400" i="8"/>
  <c r="J3400" i="8"/>
  <c r="H3400" i="8"/>
  <c r="I3400" i="8" s="1"/>
  <c r="E3400" i="8"/>
  <c r="C3400" i="8"/>
  <c r="D3400" i="8" s="1"/>
  <c r="O3399" i="8"/>
  <c r="M3399" i="8"/>
  <c r="N3399" i="8" s="1"/>
  <c r="L3399" i="8"/>
  <c r="K3399" i="8"/>
  <c r="J3399" i="8"/>
  <c r="H3399" i="8"/>
  <c r="I3399" i="8" s="1"/>
  <c r="E3399" i="8"/>
  <c r="C3399" i="8"/>
  <c r="D3399" i="8" s="1"/>
  <c r="O3398" i="8"/>
  <c r="M3398" i="8"/>
  <c r="N3398" i="8" s="1"/>
  <c r="L3398" i="8"/>
  <c r="K3398" i="8"/>
  <c r="J3398" i="8"/>
  <c r="H3398" i="8"/>
  <c r="I3398" i="8" s="1"/>
  <c r="E3398" i="8"/>
  <c r="C3398" i="8"/>
  <c r="D3398" i="8" s="1"/>
  <c r="O3397" i="8"/>
  <c r="M3397" i="8"/>
  <c r="N3397" i="8" s="1"/>
  <c r="L3397" i="8"/>
  <c r="K3397" i="8"/>
  <c r="J3397" i="8"/>
  <c r="H3397" i="8"/>
  <c r="I3397" i="8" s="1"/>
  <c r="E3397" i="8"/>
  <c r="C3397" i="8"/>
  <c r="D3397" i="8" s="1"/>
  <c r="O3396" i="8"/>
  <c r="M3396" i="8"/>
  <c r="N3396" i="8" s="1"/>
  <c r="L3396" i="8"/>
  <c r="K3396" i="8"/>
  <c r="J3396" i="8"/>
  <c r="H3396" i="8"/>
  <c r="I3396" i="8" s="1"/>
  <c r="E3396" i="8"/>
  <c r="C3396" i="8"/>
  <c r="D3396" i="8" s="1"/>
  <c r="O3395" i="8"/>
  <c r="M3395" i="8"/>
  <c r="N3395" i="8" s="1"/>
  <c r="L3395" i="8"/>
  <c r="K3395" i="8"/>
  <c r="J3395" i="8"/>
  <c r="H3395" i="8"/>
  <c r="I3395" i="8" s="1"/>
  <c r="E3395" i="8"/>
  <c r="C3395" i="8"/>
  <c r="D3395" i="8" s="1"/>
  <c r="O3394" i="8"/>
  <c r="M3394" i="8"/>
  <c r="N3394" i="8" s="1"/>
  <c r="L3394" i="8"/>
  <c r="K3394" i="8"/>
  <c r="J3394" i="8"/>
  <c r="H3394" i="8"/>
  <c r="I3394" i="8" s="1"/>
  <c r="E3394" i="8"/>
  <c r="C3394" i="8"/>
  <c r="D3394" i="8" s="1"/>
  <c r="O3393" i="8"/>
  <c r="M3393" i="8"/>
  <c r="N3393" i="8" s="1"/>
  <c r="L3393" i="8"/>
  <c r="K3393" i="8"/>
  <c r="J3393" i="8"/>
  <c r="H3393" i="8"/>
  <c r="I3393" i="8" s="1"/>
  <c r="E3393" i="8"/>
  <c r="C3393" i="8"/>
  <c r="D3393" i="8" s="1"/>
  <c r="O3392" i="8"/>
  <c r="M3392" i="8"/>
  <c r="N3392" i="8" s="1"/>
  <c r="L3392" i="8"/>
  <c r="K3392" i="8"/>
  <c r="J3392" i="8"/>
  <c r="H3392" i="8"/>
  <c r="I3392" i="8" s="1"/>
  <c r="E3392" i="8"/>
  <c r="C3392" i="8"/>
  <c r="D3392" i="8" s="1"/>
  <c r="O3391" i="8"/>
  <c r="M3391" i="8"/>
  <c r="N3391" i="8" s="1"/>
  <c r="L3391" i="8"/>
  <c r="K3391" i="8"/>
  <c r="J3391" i="8"/>
  <c r="H3391" i="8"/>
  <c r="I3391" i="8" s="1"/>
  <c r="E3391" i="8"/>
  <c r="C3391" i="8"/>
  <c r="D3391" i="8" s="1"/>
  <c r="O3390" i="8"/>
  <c r="M3390" i="8"/>
  <c r="N3390" i="8" s="1"/>
  <c r="L3390" i="8"/>
  <c r="K3390" i="8"/>
  <c r="J3390" i="8"/>
  <c r="H3390" i="8"/>
  <c r="I3390" i="8" s="1"/>
  <c r="E3390" i="8"/>
  <c r="C3390" i="8"/>
  <c r="D3390" i="8" s="1"/>
  <c r="O3389" i="8"/>
  <c r="M3389" i="8"/>
  <c r="N3389" i="8" s="1"/>
  <c r="L3389" i="8"/>
  <c r="K3389" i="8"/>
  <c r="J3389" i="8"/>
  <c r="H3389" i="8"/>
  <c r="I3389" i="8" s="1"/>
  <c r="E3389" i="8"/>
  <c r="C3389" i="8"/>
  <c r="D3389" i="8" s="1"/>
  <c r="O3388" i="8"/>
  <c r="M3388" i="8"/>
  <c r="N3388" i="8" s="1"/>
  <c r="L3388" i="8"/>
  <c r="K3388" i="8"/>
  <c r="J3388" i="8"/>
  <c r="H3388" i="8"/>
  <c r="I3388" i="8" s="1"/>
  <c r="E3388" i="8"/>
  <c r="C3388" i="8"/>
  <c r="D3388" i="8" s="1"/>
  <c r="O3387" i="8"/>
  <c r="M3387" i="8"/>
  <c r="N3387" i="8" s="1"/>
  <c r="L3387" i="8"/>
  <c r="K3387" i="8"/>
  <c r="J3387" i="8"/>
  <c r="H3387" i="8"/>
  <c r="I3387" i="8" s="1"/>
  <c r="E3387" i="8"/>
  <c r="C3387" i="8"/>
  <c r="D3387" i="8" s="1"/>
  <c r="O3386" i="8"/>
  <c r="M3386" i="8"/>
  <c r="N3386" i="8" s="1"/>
  <c r="L3386" i="8"/>
  <c r="K3386" i="8"/>
  <c r="J3386" i="8"/>
  <c r="H3386" i="8"/>
  <c r="I3386" i="8" s="1"/>
  <c r="E3386" i="8"/>
  <c r="C3386" i="8"/>
  <c r="D3386" i="8" s="1"/>
  <c r="O3385" i="8"/>
  <c r="M3385" i="8"/>
  <c r="N3385" i="8" s="1"/>
  <c r="L3385" i="8"/>
  <c r="K3385" i="8"/>
  <c r="J3385" i="8"/>
  <c r="H3385" i="8"/>
  <c r="I3385" i="8" s="1"/>
  <c r="E3385" i="8"/>
  <c r="C3385" i="8"/>
  <c r="D3385" i="8" s="1"/>
  <c r="O3384" i="8"/>
  <c r="M3384" i="8"/>
  <c r="N3384" i="8" s="1"/>
  <c r="L3384" i="8"/>
  <c r="K3384" i="8"/>
  <c r="J3384" i="8"/>
  <c r="H3384" i="8"/>
  <c r="I3384" i="8" s="1"/>
  <c r="E3384" i="8"/>
  <c r="C3384" i="8"/>
  <c r="D3384" i="8" s="1"/>
  <c r="O3383" i="8"/>
  <c r="M3383" i="8"/>
  <c r="N3383" i="8" s="1"/>
  <c r="L3383" i="8"/>
  <c r="K3383" i="8"/>
  <c r="J3383" i="8"/>
  <c r="H3383" i="8"/>
  <c r="I3383" i="8" s="1"/>
  <c r="E3383" i="8"/>
  <c r="C3383" i="8"/>
  <c r="D3383" i="8" s="1"/>
  <c r="O3382" i="8"/>
  <c r="M3382" i="8"/>
  <c r="N3382" i="8" s="1"/>
  <c r="L3382" i="8"/>
  <c r="K3382" i="8"/>
  <c r="J3382" i="8"/>
  <c r="H3382" i="8"/>
  <c r="I3382" i="8" s="1"/>
  <c r="E3382" i="8"/>
  <c r="C3382" i="8"/>
  <c r="D3382" i="8" s="1"/>
  <c r="O3381" i="8"/>
  <c r="M3381" i="8"/>
  <c r="N3381" i="8" s="1"/>
  <c r="L3381" i="8"/>
  <c r="K3381" i="8"/>
  <c r="J3381" i="8"/>
  <c r="H3381" i="8"/>
  <c r="I3381" i="8" s="1"/>
  <c r="E3381" i="8"/>
  <c r="C3381" i="8"/>
  <c r="D3381" i="8" s="1"/>
  <c r="O3380" i="8"/>
  <c r="M3380" i="8"/>
  <c r="N3380" i="8" s="1"/>
  <c r="L3380" i="8"/>
  <c r="K3380" i="8"/>
  <c r="J3380" i="8"/>
  <c r="H3380" i="8"/>
  <c r="I3380" i="8" s="1"/>
  <c r="E3380" i="8"/>
  <c r="C3380" i="8"/>
  <c r="D3380" i="8" s="1"/>
  <c r="O3379" i="8"/>
  <c r="M3379" i="8"/>
  <c r="N3379" i="8" s="1"/>
  <c r="L3379" i="8"/>
  <c r="K3379" i="8"/>
  <c r="J3379" i="8"/>
  <c r="H3379" i="8"/>
  <c r="I3379" i="8" s="1"/>
  <c r="E3379" i="8"/>
  <c r="C3379" i="8"/>
  <c r="D3379" i="8" s="1"/>
  <c r="O3378" i="8"/>
  <c r="M3378" i="8"/>
  <c r="N3378" i="8" s="1"/>
  <c r="L3378" i="8"/>
  <c r="K3378" i="8"/>
  <c r="J3378" i="8"/>
  <c r="H3378" i="8"/>
  <c r="I3378" i="8" s="1"/>
  <c r="E3378" i="8"/>
  <c r="C3378" i="8"/>
  <c r="D3378" i="8" s="1"/>
  <c r="O3377" i="8"/>
  <c r="M3377" i="8"/>
  <c r="N3377" i="8" s="1"/>
  <c r="L3377" i="8"/>
  <c r="K3377" i="8"/>
  <c r="J3377" i="8"/>
  <c r="H3377" i="8"/>
  <c r="I3377" i="8" s="1"/>
  <c r="E3377" i="8"/>
  <c r="C3377" i="8"/>
  <c r="D3377" i="8" s="1"/>
  <c r="O3376" i="8"/>
  <c r="M3376" i="8"/>
  <c r="N3376" i="8" s="1"/>
  <c r="L3376" i="8"/>
  <c r="K3376" i="8"/>
  <c r="J3376" i="8"/>
  <c r="H3376" i="8"/>
  <c r="I3376" i="8" s="1"/>
  <c r="E3376" i="8"/>
  <c r="C3376" i="8"/>
  <c r="D3376" i="8" s="1"/>
  <c r="O3375" i="8"/>
  <c r="M3375" i="8"/>
  <c r="N3375" i="8" s="1"/>
  <c r="L3375" i="8"/>
  <c r="K3375" i="8"/>
  <c r="J3375" i="8"/>
  <c r="H3375" i="8"/>
  <c r="I3375" i="8" s="1"/>
  <c r="E3375" i="8"/>
  <c r="C3375" i="8"/>
  <c r="D3375" i="8" s="1"/>
  <c r="O3374" i="8"/>
  <c r="M3374" i="8"/>
  <c r="N3374" i="8" s="1"/>
  <c r="L3374" i="8"/>
  <c r="K3374" i="8"/>
  <c r="J3374" i="8"/>
  <c r="H3374" i="8"/>
  <c r="I3374" i="8" s="1"/>
  <c r="E3374" i="8"/>
  <c r="C3374" i="8"/>
  <c r="D3374" i="8" s="1"/>
  <c r="O3373" i="8"/>
  <c r="M3373" i="8"/>
  <c r="N3373" i="8" s="1"/>
  <c r="L3373" i="8"/>
  <c r="K3373" i="8"/>
  <c r="J3373" i="8"/>
  <c r="H3373" i="8"/>
  <c r="I3373" i="8" s="1"/>
  <c r="E3373" i="8"/>
  <c r="C3373" i="8"/>
  <c r="D3373" i="8" s="1"/>
  <c r="O3372" i="8"/>
  <c r="M3372" i="8"/>
  <c r="N3372" i="8" s="1"/>
  <c r="L3372" i="8"/>
  <c r="K3372" i="8"/>
  <c r="J3372" i="8"/>
  <c r="H3372" i="8"/>
  <c r="I3372" i="8" s="1"/>
  <c r="E3372" i="8"/>
  <c r="C3372" i="8"/>
  <c r="D3372" i="8" s="1"/>
  <c r="O3371" i="8"/>
  <c r="M3371" i="8"/>
  <c r="N3371" i="8" s="1"/>
  <c r="L3371" i="8"/>
  <c r="K3371" i="8"/>
  <c r="J3371" i="8"/>
  <c r="H3371" i="8"/>
  <c r="I3371" i="8" s="1"/>
  <c r="E3371" i="8"/>
  <c r="C3371" i="8"/>
  <c r="D3371" i="8" s="1"/>
  <c r="O3370" i="8"/>
  <c r="M3370" i="8"/>
  <c r="N3370" i="8" s="1"/>
  <c r="L3370" i="8"/>
  <c r="K3370" i="8"/>
  <c r="J3370" i="8"/>
  <c r="H3370" i="8"/>
  <c r="I3370" i="8" s="1"/>
  <c r="E3370" i="8"/>
  <c r="C3370" i="8"/>
  <c r="D3370" i="8" s="1"/>
  <c r="O3369" i="8"/>
  <c r="M3369" i="8"/>
  <c r="N3369" i="8" s="1"/>
  <c r="L3369" i="8"/>
  <c r="K3369" i="8"/>
  <c r="J3369" i="8"/>
  <c r="H3369" i="8"/>
  <c r="I3369" i="8" s="1"/>
  <c r="E3369" i="8"/>
  <c r="C3369" i="8"/>
  <c r="D3369" i="8" s="1"/>
  <c r="O3368" i="8"/>
  <c r="M3368" i="8"/>
  <c r="N3368" i="8" s="1"/>
  <c r="L3368" i="8"/>
  <c r="K3368" i="8"/>
  <c r="J3368" i="8"/>
  <c r="H3368" i="8"/>
  <c r="I3368" i="8" s="1"/>
  <c r="E3368" i="8"/>
  <c r="C3368" i="8"/>
  <c r="D3368" i="8" s="1"/>
  <c r="O3367" i="8"/>
  <c r="M3367" i="8"/>
  <c r="N3367" i="8" s="1"/>
  <c r="L3367" i="8"/>
  <c r="K3367" i="8"/>
  <c r="J3367" i="8"/>
  <c r="H3367" i="8"/>
  <c r="I3367" i="8" s="1"/>
  <c r="E3367" i="8"/>
  <c r="C3367" i="8"/>
  <c r="D3367" i="8" s="1"/>
  <c r="O3366" i="8"/>
  <c r="M3366" i="8"/>
  <c r="N3366" i="8" s="1"/>
  <c r="L3366" i="8"/>
  <c r="K3366" i="8"/>
  <c r="J3366" i="8"/>
  <c r="H3366" i="8"/>
  <c r="I3366" i="8" s="1"/>
  <c r="E3366" i="8"/>
  <c r="C3366" i="8"/>
  <c r="D3366" i="8" s="1"/>
  <c r="O3365" i="8"/>
  <c r="M3365" i="8"/>
  <c r="N3365" i="8" s="1"/>
  <c r="L3365" i="8"/>
  <c r="K3365" i="8"/>
  <c r="J3365" i="8"/>
  <c r="H3365" i="8"/>
  <c r="I3365" i="8" s="1"/>
  <c r="E3365" i="8"/>
  <c r="C3365" i="8"/>
  <c r="D3365" i="8" s="1"/>
  <c r="O3364" i="8"/>
  <c r="M3364" i="8"/>
  <c r="N3364" i="8" s="1"/>
  <c r="L3364" i="8"/>
  <c r="K3364" i="8"/>
  <c r="J3364" i="8"/>
  <c r="H3364" i="8"/>
  <c r="I3364" i="8" s="1"/>
  <c r="E3364" i="8"/>
  <c r="C3364" i="8"/>
  <c r="D3364" i="8" s="1"/>
  <c r="O3363" i="8"/>
  <c r="M3363" i="8"/>
  <c r="N3363" i="8" s="1"/>
  <c r="L3363" i="8"/>
  <c r="K3363" i="8"/>
  <c r="J3363" i="8"/>
  <c r="H3363" i="8"/>
  <c r="I3363" i="8" s="1"/>
  <c r="E3363" i="8"/>
  <c r="C3363" i="8"/>
  <c r="D3363" i="8" s="1"/>
  <c r="O3362" i="8"/>
  <c r="M3362" i="8"/>
  <c r="N3362" i="8" s="1"/>
  <c r="L3362" i="8"/>
  <c r="K3362" i="8"/>
  <c r="J3362" i="8"/>
  <c r="H3362" i="8"/>
  <c r="I3362" i="8" s="1"/>
  <c r="E3362" i="8"/>
  <c r="C3362" i="8"/>
  <c r="D3362" i="8" s="1"/>
  <c r="O3361" i="8"/>
  <c r="M3361" i="8"/>
  <c r="N3361" i="8" s="1"/>
  <c r="L3361" i="8"/>
  <c r="K3361" i="8"/>
  <c r="J3361" i="8"/>
  <c r="H3361" i="8"/>
  <c r="I3361" i="8" s="1"/>
  <c r="E3361" i="8"/>
  <c r="C3361" i="8"/>
  <c r="D3361" i="8" s="1"/>
  <c r="O3360" i="8"/>
  <c r="M3360" i="8"/>
  <c r="N3360" i="8" s="1"/>
  <c r="L3360" i="8"/>
  <c r="K3360" i="8"/>
  <c r="J3360" i="8"/>
  <c r="H3360" i="8"/>
  <c r="I3360" i="8" s="1"/>
  <c r="E3360" i="8"/>
  <c r="C3360" i="8"/>
  <c r="D3360" i="8" s="1"/>
  <c r="O3359" i="8"/>
  <c r="M3359" i="8"/>
  <c r="N3359" i="8" s="1"/>
  <c r="L3359" i="8"/>
  <c r="K3359" i="8"/>
  <c r="J3359" i="8"/>
  <c r="H3359" i="8"/>
  <c r="I3359" i="8" s="1"/>
  <c r="E3359" i="8"/>
  <c r="C3359" i="8"/>
  <c r="D3359" i="8" s="1"/>
  <c r="O3358" i="8"/>
  <c r="M3358" i="8"/>
  <c r="N3358" i="8" s="1"/>
  <c r="L3358" i="8"/>
  <c r="K3358" i="8"/>
  <c r="J3358" i="8"/>
  <c r="H3358" i="8"/>
  <c r="I3358" i="8" s="1"/>
  <c r="E3358" i="8"/>
  <c r="C3358" i="8"/>
  <c r="D3358" i="8" s="1"/>
  <c r="O3357" i="8"/>
  <c r="M3357" i="8"/>
  <c r="N3357" i="8" s="1"/>
  <c r="L3357" i="8"/>
  <c r="K3357" i="8"/>
  <c r="J3357" i="8"/>
  <c r="H3357" i="8"/>
  <c r="I3357" i="8" s="1"/>
  <c r="E3357" i="8"/>
  <c r="C3357" i="8"/>
  <c r="D3357" i="8" s="1"/>
  <c r="O3356" i="8"/>
  <c r="M3356" i="8"/>
  <c r="N3356" i="8" s="1"/>
  <c r="L3356" i="8"/>
  <c r="K3356" i="8"/>
  <c r="J3356" i="8"/>
  <c r="H3356" i="8"/>
  <c r="I3356" i="8" s="1"/>
  <c r="E3356" i="8"/>
  <c r="C3356" i="8"/>
  <c r="D3356" i="8" s="1"/>
  <c r="O3355" i="8"/>
  <c r="M3355" i="8"/>
  <c r="N3355" i="8" s="1"/>
  <c r="L3355" i="8"/>
  <c r="K3355" i="8"/>
  <c r="J3355" i="8"/>
  <c r="H3355" i="8"/>
  <c r="I3355" i="8" s="1"/>
  <c r="E3355" i="8"/>
  <c r="C3355" i="8"/>
  <c r="D3355" i="8" s="1"/>
  <c r="O3354" i="8"/>
  <c r="M3354" i="8"/>
  <c r="N3354" i="8" s="1"/>
  <c r="L3354" i="8"/>
  <c r="K3354" i="8"/>
  <c r="J3354" i="8"/>
  <c r="H3354" i="8"/>
  <c r="I3354" i="8" s="1"/>
  <c r="E3354" i="8"/>
  <c r="C3354" i="8"/>
  <c r="D3354" i="8" s="1"/>
  <c r="O3353" i="8"/>
  <c r="M3353" i="8"/>
  <c r="N3353" i="8" s="1"/>
  <c r="L3353" i="8"/>
  <c r="K3353" i="8"/>
  <c r="J3353" i="8"/>
  <c r="H3353" i="8"/>
  <c r="I3353" i="8" s="1"/>
  <c r="E3353" i="8"/>
  <c r="C3353" i="8"/>
  <c r="D3353" i="8" s="1"/>
  <c r="O3352" i="8"/>
  <c r="M3352" i="8"/>
  <c r="N3352" i="8" s="1"/>
  <c r="L3352" i="8"/>
  <c r="K3352" i="8"/>
  <c r="J3352" i="8"/>
  <c r="H3352" i="8"/>
  <c r="I3352" i="8" s="1"/>
  <c r="E3352" i="8"/>
  <c r="C3352" i="8"/>
  <c r="D3352" i="8" s="1"/>
  <c r="O3351" i="8"/>
  <c r="M3351" i="8"/>
  <c r="N3351" i="8" s="1"/>
  <c r="L3351" i="8"/>
  <c r="K3351" i="8"/>
  <c r="J3351" i="8"/>
  <c r="H3351" i="8"/>
  <c r="I3351" i="8" s="1"/>
  <c r="E3351" i="8"/>
  <c r="C3351" i="8"/>
  <c r="D3351" i="8" s="1"/>
  <c r="O3350" i="8"/>
  <c r="M3350" i="8"/>
  <c r="N3350" i="8" s="1"/>
  <c r="L3350" i="8"/>
  <c r="K3350" i="8"/>
  <c r="J3350" i="8"/>
  <c r="H3350" i="8"/>
  <c r="I3350" i="8" s="1"/>
  <c r="E3350" i="8"/>
  <c r="C3350" i="8"/>
  <c r="D3350" i="8" s="1"/>
  <c r="O3349" i="8"/>
  <c r="M3349" i="8"/>
  <c r="N3349" i="8" s="1"/>
  <c r="L3349" i="8"/>
  <c r="K3349" i="8"/>
  <c r="J3349" i="8"/>
  <c r="H3349" i="8"/>
  <c r="I3349" i="8" s="1"/>
  <c r="E3349" i="8"/>
  <c r="C3349" i="8"/>
  <c r="D3349" i="8" s="1"/>
  <c r="O3348" i="8"/>
  <c r="M3348" i="8"/>
  <c r="N3348" i="8" s="1"/>
  <c r="L3348" i="8"/>
  <c r="K3348" i="8"/>
  <c r="J3348" i="8"/>
  <c r="H3348" i="8"/>
  <c r="I3348" i="8" s="1"/>
  <c r="E3348" i="8"/>
  <c r="C3348" i="8"/>
  <c r="D3348" i="8" s="1"/>
  <c r="O3347" i="8"/>
  <c r="M3347" i="8"/>
  <c r="N3347" i="8" s="1"/>
  <c r="L3347" i="8"/>
  <c r="K3347" i="8"/>
  <c r="J3347" i="8"/>
  <c r="H3347" i="8"/>
  <c r="I3347" i="8" s="1"/>
  <c r="E3347" i="8"/>
  <c r="C3347" i="8"/>
  <c r="D3347" i="8" s="1"/>
  <c r="O3346" i="8"/>
  <c r="M3346" i="8"/>
  <c r="N3346" i="8" s="1"/>
  <c r="L3346" i="8"/>
  <c r="K3346" i="8"/>
  <c r="J3346" i="8"/>
  <c r="H3346" i="8"/>
  <c r="I3346" i="8" s="1"/>
  <c r="E3346" i="8"/>
  <c r="C3346" i="8"/>
  <c r="D3346" i="8" s="1"/>
  <c r="O3345" i="8"/>
  <c r="M3345" i="8"/>
  <c r="N3345" i="8" s="1"/>
  <c r="L3345" i="8"/>
  <c r="K3345" i="8"/>
  <c r="J3345" i="8"/>
  <c r="H3345" i="8"/>
  <c r="I3345" i="8" s="1"/>
  <c r="E3345" i="8"/>
  <c r="C3345" i="8"/>
  <c r="D3345" i="8" s="1"/>
  <c r="O3344" i="8"/>
  <c r="M3344" i="8"/>
  <c r="N3344" i="8" s="1"/>
  <c r="L3344" i="8"/>
  <c r="K3344" i="8"/>
  <c r="J3344" i="8"/>
  <c r="H3344" i="8"/>
  <c r="I3344" i="8" s="1"/>
  <c r="E3344" i="8"/>
  <c r="C3344" i="8"/>
  <c r="D3344" i="8" s="1"/>
  <c r="O3343" i="8"/>
  <c r="M3343" i="8"/>
  <c r="N3343" i="8" s="1"/>
  <c r="L3343" i="8"/>
  <c r="K3343" i="8"/>
  <c r="J3343" i="8"/>
  <c r="H3343" i="8"/>
  <c r="I3343" i="8" s="1"/>
  <c r="E3343" i="8"/>
  <c r="C3343" i="8"/>
  <c r="D3343" i="8" s="1"/>
  <c r="O3342" i="8"/>
  <c r="M3342" i="8"/>
  <c r="N3342" i="8" s="1"/>
  <c r="L3342" i="8"/>
  <c r="K3342" i="8"/>
  <c r="J3342" i="8"/>
  <c r="H3342" i="8"/>
  <c r="I3342" i="8" s="1"/>
  <c r="E3342" i="8"/>
  <c r="C3342" i="8"/>
  <c r="D3342" i="8" s="1"/>
  <c r="O3341" i="8"/>
  <c r="M3341" i="8"/>
  <c r="N3341" i="8" s="1"/>
  <c r="L3341" i="8"/>
  <c r="K3341" i="8"/>
  <c r="J3341" i="8"/>
  <c r="H3341" i="8"/>
  <c r="I3341" i="8" s="1"/>
  <c r="E3341" i="8"/>
  <c r="C3341" i="8"/>
  <c r="D3341" i="8" s="1"/>
  <c r="O3340" i="8"/>
  <c r="M3340" i="8"/>
  <c r="N3340" i="8" s="1"/>
  <c r="L3340" i="8"/>
  <c r="K3340" i="8"/>
  <c r="J3340" i="8"/>
  <c r="H3340" i="8"/>
  <c r="I3340" i="8" s="1"/>
  <c r="E3340" i="8"/>
  <c r="C3340" i="8"/>
  <c r="D3340" i="8" s="1"/>
  <c r="O3339" i="8"/>
  <c r="M3339" i="8"/>
  <c r="N3339" i="8" s="1"/>
  <c r="L3339" i="8"/>
  <c r="K3339" i="8"/>
  <c r="J3339" i="8"/>
  <c r="H3339" i="8"/>
  <c r="I3339" i="8" s="1"/>
  <c r="E3339" i="8"/>
  <c r="C3339" i="8"/>
  <c r="D3339" i="8" s="1"/>
  <c r="O3338" i="8"/>
  <c r="M3338" i="8"/>
  <c r="N3338" i="8" s="1"/>
  <c r="L3338" i="8"/>
  <c r="K3338" i="8"/>
  <c r="J3338" i="8"/>
  <c r="H3338" i="8"/>
  <c r="I3338" i="8" s="1"/>
  <c r="E3338" i="8"/>
  <c r="C3338" i="8"/>
  <c r="D3338" i="8" s="1"/>
  <c r="O3337" i="8"/>
  <c r="M3337" i="8"/>
  <c r="N3337" i="8" s="1"/>
  <c r="L3337" i="8"/>
  <c r="K3337" i="8"/>
  <c r="J3337" i="8"/>
  <c r="H3337" i="8"/>
  <c r="I3337" i="8" s="1"/>
  <c r="E3337" i="8"/>
  <c r="C3337" i="8"/>
  <c r="D3337" i="8" s="1"/>
  <c r="O3336" i="8"/>
  <c r="M3336" i="8"/>
  <c r="N3336" i="8" s="1"/>
  <c r="L3336" i="8"/>
  <c r="K3336" i="8"/>
  <c r="J3336" i="8"/>
  <c r="H3336" i="8"/>
  <c r="I3336" i="8" s="1"/>
  <c r="E3336" i="8"/>
  <c r="C3336" i="8"/>
  <c r="D3336" i="8" s="1"/>
  <c r="O3335" i="8"/>
  <c r="M3335" i="8"/>
  <c r="N3335" i="8" s="1"/>
  <c r="L3335" i="8"/>
  <c r="K3335" i="8"/>
  <c r="J3335" i="8"/>
  <c r="H3335" i="8"/>
  <c r="I3335" i="8" s="1"/>
  <c r="E3335" i="8"/>
  <c r="C3335" i="8"/>
  <c r="D3335" i="8" s="1"/>
  <c r="O3334" i="8"/>
  <c r="M3334" i="8"/>
  <c r="N3334" i="8" s="1"/>
  <c r="L3334" i="8"/>
  <c r="K3334" i="8"/>
  <c r="J3334" i="8"/>
  <c r="H3334" i="8"/>
  <c r="I3334" i="8" s="1"/>
  <c r="E3334" i="8"/>
  <c r="C3334" i="8"/>
  <c r="D3334" i="8" s="1"/>
  <c r="O3333" i="8"/>
  <c r="M3333" i="8"/>
  <c r="N3333" i="8" s="1"/>
  <c r="L3333" i="8"/>
  <c r="K3333" i="8"/>
  <c r="J3333" i="8"/>
  <c r="H3333" i="8"/>
  <c r="I3333" i="8" s="1"/>
  <c r="E3333" i="8"/>
  <c r="C3333" i="8"/>
  <c r="D3333" i="8" s="1"/>
  <c r="O3332" i="8"/>
  <c r="M3332" i="8"/>
  <c r="N3332" i="8" s="1"/>
  <c r="L3332" i="8"/>
  <c r="K3332" i="8"/>
  <c r="J3332" i="8"/>
  <c r="H3332" i="8"/>
  <c r="I3332" i="8" s="1"/>
  <c r="E3332" i="8"/>
  <c r="C3332" i="8"/>
  <c r="D3332" i="8" s="1"/>
  <c r="O3331" i="8"/>
  <c r="M3331" i="8"/>
  <c r="N3331" i="8" s="1"/>
  <c r="L3331" i="8"/>
  <c r="K3331" i="8"/>
  <c r="J3331" i="8"/>
  <c r="H3331" i="8"/>
  <c r="I3331" i="8" s="1"/>
  <c r="E3331" i="8"/>
  <c r="C3331" i="8"/>
  <c r="D3331" i="8" s="1"/>
  <c r="O3330" i="8"/>
  <c r="M3330" i="8"/>
  <c r="N3330" i="8" s="1"/>
  <c r="L3330" i="8"/>
  <c r="K3330" i="8"/>
  <c r="J3330" i="8"/>
  <c r="H3330" i="8"/>
  <c r="I3330" i="8" s="1"/>
  <c r="E3330" i="8"/>
  <c r="C3330" i="8"/>
  <c r="D3330" i="8" s="1"/>
  <c r="O3329" i="8"/>
  <c r="M3329" i="8"/>
  <c r="N3329" i="8" s="1"/>
  <c r="L3329" i="8"/>
  <c r="K3329" i="8"/>
  <c r="J3329" i="8"/>
  <c r="H3329" i="8"/>
  <c r="I3329" i="8" s="1"/>
  <c r="E3329" i="8"/>
  <c r="C3329" i="8"/>
  <c r="D3329" i="8" s="1"/>
  <c r="O3328" i="8"/>
  <c r="M3328" i="8"/>
  <c r="N3328" i="8" s="1"/>
  <c r="L3328" i="8"/>
  <c r="K3328" i="8"/>
  <c r="J3328" i="8"/>
  <c r="H3328" i="8"/>
  <c r="I3328" i="8" s="1"/>
  <c r="E3328" i="8"/>
  <c r="C3328" i="8"/>
  <c r="D3328" i="8" s="1"/>
  <c r="O3327" i="8"/>
  <c r="M3327" i="8"/>
  <c r="N3327" i="8" s="1"/>
  <c r="L3327" i="8"/>
  <c r="K3327" i="8"/>
  <c r="J3327" i="8"/>
  <c r="H3327" i="8"/>
  <c r="I3327" i="8" s="1"/>
  <c r="E3327" i="8"/>
  <c r="C3327" i="8"/>
  <c r="D3327" i="8" s="1"/>
  <c r="O3326" i="8"/>
  <c r="M3326" i="8"/>
  <c r="N3326" i="8" s="1"/>
  <c r="L3326" i="8"/>
  <c r="K3326" i="8"/>
  <c r="J3326" i="8"/>
  <c r="H3326" i="8"/>
  <c r="I3326" i="8" s="1"/>
  <c r="E3326" i="8"/>
  <c r="C3326" i="8"/>
  <c r="D3326" i="8" s="1"/>
  <c r="O3325" i="8"/>
  <c r="M3325" i="8"/>
  <c r="N3325" i="8" s="1"/>
  <c r="L3325" i="8"/>
  <c r="K3325" i="8"/>
  <c r="J3325" i="8"/>
  <c r="H3325" i="8"/>
  <c r="I3325" i="8" s="1"/>
  <c r="E3325" i="8"/>
  <c r="C3325" i="8"/>
  <c r="D3325" i="8" s="1"/>
  <c r="O3324" i="8"/>
  <c r="M3324" i="8"/>
  <c r="N3324" i="8" s="1"/>
  <c r="L3324" i="8"/>
  <c r="K3324" i="8"/>
  <c r="J3324" i="8"/>
  <c r="H3324" i="8"/>
  <c r="I3324" i="8" s="1"/>
  <c r="E3324" i="8"/>
  <c r="C3324" i="8"/>
  <c r="D3324" i="8" s="1"/>
  <c r="O3323" i="8"/>
  <c r="M3323" i="8"/>
  <c r="N3323" i="8" s="1"/>
  <c r="L3323" i="8"/>
  <c r="K3323" i="8"/>
  <c r="J3323" i="8"/>
  <c r="H3323" i="8"/>
  <c r="I3323" i="8" s="1"/>
  <c r="E3323" i="8"/>
  <c r="C3323" i="8"/>
  <c r="D3323" i="8" s="1"/>
  <c r="O3322" i="8"/>
  <c r="M3322" i="8"/>
  <c r="N3322" i="8" s="1"/>
  <c r="L3322" i="8"/>
  <c r="K3322" i="8"/>
  <c r="J3322" i="8"/>
  <c r="H3322" i="8"/>
  <c r="I3322" i="8" s="1"/>
  <c r="E3322" i="8"/>
  <c r="C3322" i="8"/>
  <c r="D3322" i="8" s="1"/>
  <c r="O3321" i="8"/>
  <c r="M3321" i="8"/>
  <c r="N3321" i="8" s="1"/>
  <c r="L3321" i="8"/>
  <c r="K3321" i="8"/>
  <c r="J3321" i="8"/>
  <c r="H3321" i="8"/>
  <c r="I3321" i="8" s="1"/>
  <c r="E3321" i="8"/>
  <c r="C3321" i="8"/>
  <c r="D3321" i="8" s="1"/>
  <c r="O3320" i="8"/>
  <c r="M3320" i="8"/>
  <c r="N3320" i="8" s="1"/>
  <c r="L3320" i="8"/>
  <c r="K3320" i="8"/>
  <c r="J3320" i="8"/>
  <c r="H3320" i="8"/>
  <c r="I3320" i="8" s="1"/>
  <c r="E3320" i="8"/>
  <c r="C3320" i="8"/>
  <c r="D3320" i="8" s="1"/>
  <c r="O3319" i="8"/>
  <c r="M3319" i="8"/>
  <c r="N3319" i="8" s="1"/>
  <c r="L3319" i="8"/>
  <c r="K3319" i="8"/>
  <c r="J3319" i="8"/>
  <c r="H3319" i="8"/>
  <c r="I3319" i="8" s="1"/>
  <c r="E3319" i="8"/>
  <c r="C3319" i="8"/>
  <c r="D3319" i="8" s="1"/>
  <c r="O3318" i="8"/>
  <c r="M3318" i="8"/>
  <c r="N3318" i="8" s="1"/>
  <c r="L3318" i="8"/>
  <c r="K3318" i="8"/>
  <c r="J3318" i="8"/>
  <c r="H3318" i="8"/>
  <c r="I3318" i="8" s="1"/>
  <c r="E3318" i="8"/>
  <c r="C3318" i="8"/>
  <c r="D3318" i="8" s="1"/>
  <c r="O3317" i="8"/>
  <c r="M3317" i="8"/>
  <c r="N3317" i="8" s="1"/>
  <c r="L3317" i="8"/>
  <c r="K3317" i="8"/>
  <c r="J3317" i="8"/>
  <c r="H3317" i="8"/>
  <c r="I3317" i="8" s="1"/>
  <c r="E3317" i="8"/>
  <c r="C3317" i="8"/>
  <c r="D3317" i="8" s="1"/>
  <c r="O3316" i="8"/>
  <c r="M3316" i="8"/>
  <c r="N3316" i="8" s="1"/>
  <c r="L3316" i="8"/>
  <c r="K3316" i="8"/>
  <c r="J3316" i="8"/>
  <c r="H3316" i="8"/>
  <c r="I3316" i="8" s="1"/>
  <c r="E3316" i="8"/>
  <c r="C3316" i="8"/>
  <c r="D3316" i="8" s="1"/>
  <c r="O3315" i="8"/>
  <c r="M3315" i="8"/>
  <c r="N3315" i="8" s="1"/>
  <c r="L3315" i="8"/>
  <c r="K3315" i="8"/>
  <c r="J3315" i="8"/>
  <c r="H3315" i="8"/>
  <c r="I3315" i="8" s="1"/>
  <c r="E3315" i="8"/>
  <c r="C3315" i="8"/>
  <c r="D3315" i="8" s="1"/>
  <c r="O3314" i="8"/>
  <c r="M3314" i="8"/>
  <c r="N3314" i="8" s="1"/>
  <c r="L3314" i="8"/>
  <c r="K3314" i="8"/>
  <c r="J3314" i="8"/>
  <c r="H3314" i="8"/>
  <c r="I3314" i="8" s="1"/>
  <c r="E3314" i="8"/>
  <c r="C3314" i="8"/>
  <c r="D3314" i="8" s="1"/>
  <c r="O3313" i="8"/>
  <c r="M3313" i="8"/>
  <c r="N3313" i="8" s="1"/>
  <c r="L3313" i="8"/>
  <c r="K3313" i="8"/>
  <c r="J3313" i="8"/>
  <c r="H3313" i="8"/>
  <c r="I3313" i="8" s="1"/>
  <c r="E3313" i="8"/>
  <c r="C3313" i="8"/>
  <c r="D3313" i="8" s="1"/>
  <c r="O3312" i="8"/>
  <c r="M3312" i="8"/>
  <c r="N3312" i="8" s="1"/>
  <c r="L3312" i="8"/>
  <c r="K3312" i="8"/>
  <c r="J3312" i="8"/>
  <c r="H3312" i="8"/>
  <c r="I3312" i="8" s="1"/>
  <c r="E3312" i="8"/>
  <c r="C3312" i="8"/>
  <c r="D3312" i="8" s="1"/>
  <c r="O3311" i="8"/>
  <c r="M3311" i="8"/>
  <c r="N3311" i="8" s="1"/>
  <c r="L3311" i="8"/>
  <c r="K3311" i="8"/>
  <c r="J3311" i="8"/>
  <c r="H3311" i="8"/>
  <c r="I3311" i="8" s="1"/>
  <c r="E3311" i="8"/>
  <c r="C3311" i="8"/>
  <c r="D3311" i="8" s="1"/>
  <c r="O3310" i="8"/>
  <c r="M3310" i="8"/>
  <c r="N3310" i="8" s="1"/>
  <c r="L3310" i="8"/>
  <c r="K3310" i="8"/>
  <c r="J3310" i="8"/>
  <c r="H3310" i="8"/>
  <c r="I3310" i="8" s="1"/>
  <c r="E3310" i="8"/>
  <c r="C3310" i="8"/>
  <c r="D3310" i="8" s="1"/>
  <c r="O3309" i="8"/>
  <c r="M3309" i="8"/>
  <c r="N3309" i="8" s="1"/>
  <c r="L3309" i="8"/>
  <c r="K3309" i="8"/>
  <c r="J3309" i="8"/>
  <c r="H3309" i="8"/>
  <c r="I3309" i="8" s="1"/>
  <c r="E3309" i="8"/>
  <c r="C3309" i="8"/>
  <c r="D3309" i="8" s="1"/>
  <c r="O3308" i="8"/>
  <c r="M3308" i="8"/>
  <c r="N3308" i="8" s="1"/>
  <c r="L3308" i="8"/>
  <c r="K3308" i="8"/>
  <c r="J3308" i="8"/>
  <c r="H3308" i="8"/>
  <c r="I3308" i="8" s="1"/>
  <c r="E3308" i="8"/>
  <c r="C3308" i="8"/>
  <c r="D3308" i="8" s="1"/>
  <c r="O3307" i="8"/>
  <c r="M3307" i="8"/>
  <c r="N3307" i="8" s="1"/>
  <c r="L3307" i="8"/>
  <c r="K3307" i="8"/>
  <c r="J3307" i="8"/>
  <c r="H3307" i="8"/>
  <c r="I3307" i="8" s="1"/>
  <c r="E3307" i="8"/>
  <c r="C3307" i="8"/>
  <c r="D3307" i="8" s="1"/>
  <c r="O3306" i="8"/>
  <c r="M3306" i="8"/>
  <c r="N3306" i="8" s="1"/>
  <c r="L3306" i="8"/>
  <c r="K3306" i="8"/>
  <c r="J3306" i="8"/>
  <c r="H3306" i="8"/>
  <c r="I3306" i="8" s="1"/>
  <c r="E3306" i="8"/>
  <c r="C3306" i="8"/>
  <c r="D3306" i="8" s="1"/>
  <c r="O3305" i="8"/>
  <c r="M3305" i="8"/>
  <c r="N3305" i="8" s="1"/>
  <c r="L3305" i="8"/>
  <c r="K3305" i="8"/>
  <c r="J3305" i="8"/>
  <c r="H3305" i="8"/>
  <c r="I3305" i="8" s="1"/>
  <c r="E3305" i="8"/>
  <c r="C3305" i="8"/>
  <c r="D3305" i="8" s="1"/>
  <c r="O3304" i="8"/>
  <c r="M3304" i="8"/>
  <c r="N3304" i="8" s="1"/>
  <c r="L3304" i="8"/>
  <c r="K3304" i="8"/>
  <c r="J3304" i="8"/>
  <c r="H3304" i="8"/>
  <c r="I3304" i="8" s="1"/>
  <c r="E3304" i="8"/>
  <c r="C3304" i="8"/>
  <c r="D3304" i="8" s="1"/>
  <c r="O3303" i="8"/>
  <c r="M3303" i="8"/>
  <c r="N3303" i="8" s="1"/>
  <c r="L3303" i="8"/>
  <c r="K3303" i="8"/>
  <c r="J3303" i="8"/>
  <c r="H3303" i="8"/>
  <c r="I3303" i="8" s="1"/>
  <c r="E3303" i="8"/>
  <c r="C3303" i="8"/>
  <c r="D3303" i="8" s="1"/>
  <c r="O3302" i="8"/>
  <c r="M3302" i="8"/>
  <c r="N3302" i="8" s="1"/>
  <c r="L3302" i="8"/>
  <c r="K3302" i="8"/>
  <c r="J3302" i="8"/>
  <c r="H3302" i="8"/>
  <c r="I3302" i="8" s="1"/>
  <c r="E3302" i="8"/>
  <c r="C3302" i="8"/>
  <c r="D3302" i="8" s="1"/>
  <c r="O3301" i="8"/>
  <c r="M3301" i="8"/>
  <c r="N3301" i="8" s="1"/>
  <c r="L3301" i="8"/>
  <c r="K3301" i="8"/>
  <c r="J3301" i="8"/>
  <c r="H3301" i="8"/>
  <c r="I3301" i="8" s="1"/>
  <c r="E3301" i="8"/>
  <c r="C3301" i="8"/>
  <c r="D3301" i="8" s="1"/>
  <c r="O3300" i="8"/>
  <c r="M3300" i="8"/>
  <c r="N3300" i="8" s="1"/>
  <c r="L3300" i="8"/>
  <c r="K3300" i="8"/>
  <c r="J3300" i="8"/>
  <c r="H3300" i="8"/>
  <c r="I3300" i="8" s="1"/>
  <c r="E3300" i="8"/>
  <c r="C3300" i="8"/>
  <c r="D3300" i="8" s="1"/>
  <c r="O3299" i="8"/>
  <c r="M3299" i="8"/>
  <c r="N3299" i="8" s="1"/>
  <c r="L3299" i="8"/>
  <c r="K3299" i="8"/>
  <c r="J3299" i="8"/>
  <c r="H3299" i="8"/>
  <c r="I3299" i="8" s="1"/>
  <c r="E3299" i="8"/>
  <c r="C3299" i="8"/>
  <c r="D3299" i="8" s="1"/>
  <c r="O3298" i="8"/>
  <c r="M3298" i="8"/>
  <c r="N3298" i="8" s="1"/>
  <c r="L3298" i="8"/>
  <c r="K3298" i="8"/>
  <c r="J3298" i="8"/>
  <c r="H3298" i="8"/>
  <c r="I3298" i="8" s="1"/>
  <c r="E3298" i="8"/>
  <c r="C3298" i="8"/>
  <c r="D3298" i="8" s="1"/>
  <c r="O3297" i="8"/>
  <c r="M3297" i="8"/>
  <c r="N3297" i="8" s="1"/>
  <c r="L3297" i="8"/>
  <c r="K3297" i="8"/>
  <c r="J3297" i="8"/>
  <c r="H3297" i="8"/>
  <c r="I3297" i="8" s="1"/>
  <c r="E3297" i="8"/>
  <c r="C3297" i="8"/>
  <c r="D3297" i="8" s="1"/>
  <c r="O3296" i="8"/>
  <c r="M3296" i="8"/>
  <c r="N3296" i="8" s="1"/>
  <c r="L3296" i="8"/>
  <c r="K3296" i="8"/>
  <c r="J3296" i="8"/>
  <c r="H3296" i="8"/>
  <c r="I3296" i="8" s="1"/>
  <c r="E3296" i="8"/>
  <c r="C3296" i="8"/>
  <c r="D3296" i="8" s="1"/>
  <c r="O3295" i="8"/>
  <c r="M3295" i="8"/>
  <c r="N3295" i="8" s="1"/>
  <c r="L3295" i="8"/>
  <c r="K3295" i="8"/>
  <c r="J3295" i="8"/>
  <c r="H3295" i="8"/>
  <c r="I3295" i="8" s="1"/>
  <c r="E3295" i="8"/>
  <c r="C3295" i="8"/>
  <c r="D3295" i="8" s="1"/>
  <c r="O3294" i="8"/>
  <c r="M3294" i="8"/>
  <c r="N3294" i="8" s="1"/>
  <c r="L3294" i="8"/>
  <c r="K3294" i="8"/>
  <c r="J3294" i="8"/>
  <c r="H3294" i="8"/>
  <c r="I3294" i="8" s="1"/>
  <c r="E3294" i="8"/>
  <c r="C3294" i="8"/>
  <c r="D3294" i="8" s="1"/>
  <c r="O3293" i="8"/>
  <c r="M3293" i="8"/>
  <c r="N3293" i="8" s="1"/>
  <c r="L3293" i="8"/>
  <c r="K3293" i="8"/>
  <c r="J3293" i="8"/>
  <c r="H3293" i="8"/>
  <c r="I3293" i="8" s="1"/>
  <c r="E3293" i="8"/>
  <c r="C3293" i="8"/>
  <c r="D3293" i="8" s="1"/>
  <c r="O3292" i="8"/>
  <c r="M3292" i="8"/>
  <c r="N3292" i="8" s="1"/>
  <c r="L3292" i="8"/>
  <c r="K3292" i="8"/>
  <c r="J3292" i="8"/>
  <c r="H3292" i="8"/>
  <c r="I3292" i="8" s="1"/>
  <c r="E3292" i="8"/>
  <c r="C3292" i="8"/>
  <c r="D3292" i="8" s="1"/>
  <c r="O3291" i="8"/>
  <c r="M3291" i="8"/>
  <c r="N3291" i="8" s="1"/>
  <c r="L3291" i="8"/>
  <c r="K3291" i="8"/>
  <c r="J3291" i="8"/>
  <c r="H3291" i="8"/>
  <c r="I3291" i="8" s="1"/>
  <c r="E3291" i="8"/>
  <c r="C3291" i="8"/>
  <c r="D3291" i="8" s="1"/>
  <c r="O3290" i="8"/>
  <c r="M3290" i="8"/>
  <c r="N3290" i="8" s="1"/>
  <c r="L3290" i="8"/>
  <c r="K3290" i="8"/>
  <c r="J3290" i="8"/>
  <c r="H3290" i="8"/>
  <c r="I3290" i="8" s="1"/>
  <c r="E3290" i="8"/>
  <c r="C3290" i="8"/>
  <c r="D3290" i="8" s="1"/>
  <c r="O3289" i="8"/>
  <c r="M3289" i="8"/>
  <c r="N3289" i="8" s="1"/>
  <c r="L3289" i="8"/>
  <c r="K3289" i="8"/>
  <c r="J3289" i="8"/>
  <c r="H3289" i="8"/>
  <c r="I3289" i="8" s="1"/>
  <c r="E3289" i="8"/>
  <c r="C3289" i="8"/>
  <c r="D3289" i="8" s="1"/>
  <c r="O3288" i="8"/>
  <c r="M3288" i="8"/>
  <c r="N3288" i="8" s="1"/>
  <c r="L3288" i="8"/>
  <c r="K3288" i="8"/>
  <c r="J3288" i="8"/>
  <c r="H3288" i="8"/>
  <c r="I3288" i="8" s="1"/>
  <c r="E3288" i="8"/>
  <c r="C3288" i="8"/>
  <c r="D3288" i="8" s="1"/>
  <c r="O3287" i="8"/>
  <c r="M3287" i="8"/>
  <c r="N3287" i="8" s="1"/>
  <c r="L3287" i="8"/>
  <c r="K3287" i="8"/>
  <c r="J3287" i="8"/>
  <c r="H3287" i="8"/>
  <c r="I3287" i="8" s="1"/>
  <c r="E3287" i="8"/>
  <c r="C3287" i="8"/>
  <c r="D3287" i="8" s="1"/>
  <c r="O3286" i="8"/>
  <c r="M3286" i="8"/>
  <c r="N3286" i="8" s="1"/>
  <c r="L3286" i="8"/>
  <c r="K3286" i="8"/>
  <c r="J3286" i="8"/>
  <c r="H3286" i="8"/>
  <c r="I3286" i="8" s="1"/>
  <c r="E3286" i="8"/>
  <c r="C3286" i="8"/>
  <c r="D3286" i="8" s="1"/>
  <c r="O3285" i="8"/>
  <c r="M3285" i="8"/>
  <c r="N3285" i="8" s="1"/>
  <c r="L3285" i="8"/>
  <c r="K3285" i="8"/>
  <c r="J3285" i="8"/>
  <c r="H3285" i="8"/>
  <c r="I3285" i="8" s="1"/>
  <c r="E3285" i="8"/>
  <c r="C3285" i="8"/>
  <c r="D3285" i="8" s="1"/>
  <c r="O3284" i="8"/>
  <c r="M3284" i="8"/>
  <c r="N3284" i="8" s="1"/>
  <c r="L3284" i="8"/>
  <c r="K3284" i="8"/>
  <c r="J3284" i="8"/>
  <c r="H3284" i="8"/>
  <c r="I3284" i="8" s="1"/>
  <c r="E3284" i="8"/>
  <c r="C3284" i="8"/>
  <c r="D3284" i="8" s="1"/>
  <c r="O3283" i="8"/>
  <c r="M3283" i="8"/>
  <c r="N3283" i="8" s="1"/>
  <c r="L3283" i="8"/>
  <c r="K3283" i="8"/>
  <c r="J3283" i="8"/>
  <c r="H3283" i="8"/>
  <c r="I3283" i="8" s="1"/>
  <c r="E3283" i="8"/>
  <c r="C3283" i="8"/>
  <c r="D3283" i="8" s="1"/>
  <c r="O3282" i="8"/>
  <c r="M3282" i="8"/>
  <c r="N3282" i="8" s="1"/>
  <c r="L3282" i="8"/>
  <c r="K3282" i="8"/>
  <c r="J3282" i="8"/>
  <c r="H3282" i="8"/>
  <c r="I3282" i="8" s="1"/>
  <c r="E3282" i="8"/>
  <c r="C3282" i="8"/>
  <c r="D3282" i="8" s="1"/>
  <c r="O3281" i="8"/>
  <c r="M3281" i="8"/>
  <c r="N3281" i="8" s="1"/>
  <c r="L3281" i="8"/>
  <c r="K3281" i="8"/>
  <c r="J3281" i="8"/>
  <c r="H3281" i="8"/>
  <c r="I3281" i="8" s="1"/>
  <c r="E3281" i="8"/>
  <c r="C3281" i="8"/>
  <c r="D3281" i="8" s="1"/>
  <c r="O3280" i="8"/>
  <c r="M3280" i="8"/>
  <c r="N3280" i="8" s="1"/>
  <c r="L3280" i="8"/>
  <c r="K3280" i="8"/>
  <c r="J3280" i="8"/>
  <c r="H3280" i="8"/>
  <c r="I3280" i="8" s="1"/>
  <c r="E3280" i="8"/>
  <c r="C3280" i="8"/>
  <c r="D3280" i="8" s="1"/>
  <c r="O3279" i="8"/>
  <c r="M3279" i="8"/>
  <c r="N3279" i="8" s="1"/>
  <c r="L3279" i="8"/>
  <c r="K3279" i="8"/>
  <c r="J3279" i="8"/>
  <c r="H3279" i="8"/>
  <c r="I3279" i="8" s="1"/>
  <c r="E3279" i="8"/>
  <c r="C3279" i="8"/>
  <c r="D3279" i="8" s="1"/>
  <c r="O3278" i="8"/>
  <c r="M3278" i="8"/>
  <c r="N3278" i="8" s="1"/>
  <c r="L3278" i="8"/>
  <c r="K3278" i="8"/>
  <c r="J3278" i="8"/>
  <c r="H3278" i="8"/>
  <c r="I3278" i="8" s="1"/>
  <c r="E3278" i="8"/>
  <c r="C3278" i="8"/>
  <c r="D3278" i="8" s="1"/>
  <c r="O3277" i="8"/>
  <c r="M3277" i="8"/>
  <c r="N3277" i="8" s="1"/>
  <c r="L3277" i="8"/>
  <c r="K3277" i="8"/>
  <c r="J3277" i="8"/>
  <c r="H3277" i="8"/>
  <c r="I3277" i="8" s="1"/>
  <c r="E3277" i="8"/>
  <c r="C3277" i="8"/>
  <c r="D3277" i="8" s="1"/>
  <c r="O3276" i="8"/>
  <c r="M3276" i="8"/>
  <c r="N3276" i="8" s="1"/>
  <c r="L3276" i="8"/>
  <c r="K3276" i="8"/>
  <c r="J3276" i="8"/>
  <c r="H3276" i="8"/>
  <c r="I3276" i="8" s="1"/>
  <c r="E3276" i="8"/>
  <c r="C3276" i="8"/>
  <c r="D3276" i="8" s="1"/>
  <c r="O3275" i="8"/>
  <c r="M3275" i="8"/>
  <c r="N3275" i="8" s="1"/>
  <c r="L3275" i="8"/>
  <c r="K3275" i="8"/>
  <c r="J3275" i="8"/>
  <c r="H3275" i="8"/>
  <c r="I3275" i="8" s="1"/>
  <c r="E3275" i="8"/>
  <c r="C3275" i="8"/>
  <c r="D3275" i="8" s="1"/>
  <c r="O3274" i="8"/>
  <c r="M3274" i="8"/>
  <c r="N3274" i="8" s="1"/>
  <c r="L3274" i="8"/>
  <c r="K3274" i="8"/>
  <c r="J3274" i="8"/>
  <c r="H3274" i="8"/>
  <c r="I3274" i="8" s="1"/>
  <c r="E3274" i="8"/>
  <c r="C3274" i="8"/>
  <c r="D3274" i="8" s="1"/>
  <c r="O3273" i="8"/>
  <c r="M3273" i="8"/>
  <c r="N3273" i="8" s="1"/>
  <c r="L3273" i="8"/>
  <c r="K3273" i="8"/>
  <c r="J3273" i="8"/>
  <c r="H3273" i="8"/>
  <c r="I3273" i="8" s="1"/>
  <c r="E3273" i="8"/>
  <c r="C3273" i="8"/>
  <c r="D3273" i="8" s="1"/>
  <c r="O3272" i="8"/>
  <c r="M3272" i="8"/>
  <c r="N3272" i="8" s="1"/>
  <c r="L3272" i="8"/>
  <c r="K3272" i="8"/>
  <c r="J3272" i="8"/>
  <c r="H3272" i="8"/>
  <c r="I3272" i="8" s="1"/>
  <c r="E3272" i="8"/>
  <c r="C3272" i="8"/>
  <c r="D3272" i="8" s="1"/>
  <c r="O3271" i="8"/>
  <c r="M3271" i="8"/>
  <c r="N3271" i="8" s="1"/>
  <c r="L3271" i="8"/>
  <c r="K3271" i="8"/>
  <c r="J3271" i="8"/>
  <c r="H3271" i="8"/>
  <c r="I3271" i="8" s="1"/>
  <c r="E3271" i="8"/>
  <c r="C3271" i="8"/>
  <c r="D3271" i="8" s="1"/>
  <c r="O3270" i="8"/>
  <c r="M3270" i="8"/>
  <c r="N3270" i="8" s="1"/>
  <c r="L3270" i="8"/>
  <c r="K3270" i="8"/>
  <c r="J3270" i="8"/>
  <c r="H3270" i="8"/>
  <c r="I3270" i="8" s="1"/>
  <c r="E3270" i="8"/>
  <c r="C3270" i="8"/>
  <c r="D3270" i="8" s="1"/>
  <c r="O3269" i="8"/>
  <c r="M3269" i="8"/>
  <c r="N3269" i="8" s="1"/>
  <c r="L3269" i="8"/>
  <c r="K3269" i="8"/>
  <c r="J3269" i="8"/>
  <c r="H3269" i="8"/>
  <c r="I3269" i="8" s="1"/>
  <c r="E3269" i="8"/>
  <c r="C3269" i="8"/>
  <c r="D3269" i="8" s="1"/>
  <c r="O3268" i="8"/>
  <c r="M3268" i="8"/>
  <c r="N3268" i="8" s="1"/>
  <c r="L3268" i="8"/>
  <c r="K3268" i="8"/>
  <c r="J3268" i="8"/>
  <c r="H3268" i="8"/>
  <c r="I3268" i="8" s="1"/>
  <c r="E3268" i="8"/>
  <c r="C3268" i="8"/>
  <c r="D3268" i="8" s="1"/>
  <c r="O3267" i="8"/>
  <c r="M3267" i="8"/>
  <c r="N3267" i="8" s="1"/>
  <c r="L3267" i="8"/>
  <c r="K3267" i="8"/>
  <c r="J3267" i="8"/>
  <c r="H3267" i="8"/>
  <c r="I3267" i="8" s="1"/>
  <c r="E3267" i="8"/>
  <c r="C3267" i="8"/>
  <c r="D3267" i="8" s="1"/>
  <c r="O3266" i="8"/>
  <c r="M3266" i="8"/>
  <c r="N3266" i="8" s="1"/>
  <c r="L3266" i="8"/>
  <c r="K3266" i="8"/>
  <c r="J3266" i="8"/>
  <c r="H3266" i="8"/>
  <c r="I3266" i="8" s="1"/>
  <c r="E3266" i="8"/>
  <c r="C3266" i="8"/>
  <c r="D3266" i="8" s="1"/>
  <c r="O3265" i="8"/>
  <c r="M3265" i="8"/>
  <c r="N3265" i="8" s="1"/>
  <c r="L3265" i="8"/>
  <c r="K3265" i="8"/>
  <c r="J3265" i="8"/>
  <c r="H3265" i="8"/>
  <c r="I3265" i="8" s="1"/>
  <c r="E3265" i="8"/>
  <c r="C3265" i="8"/>
  <c r="D3265" i="8" s="1"/>
  <c r="O3264" i="8"/>
  <c r="M3264" i="8"/>
  <c r="N3264" i="8" s="1"/>
  <c r="L3264" i="8"/>
  <c r="K3264" i="8"/>
  <c r="J3264" i="8"/>
  <c r="H3264" i="8"/>
  <c r="I3264" i="8" s="1"/>
  <c r="E3264" i="8"/>
  <c r="C3264" i="8"/>
  <c r="D3264" i="8" s="1"/>
  <c r="O3263" i="8"/>
  <c r="M3263" i="8"/>
  <c r="N3263" i="8" s="1"/>
  <c r="L3263" i="8"/>
  <c r="K3263" i="8"/>
  <c r="J3263" i="8"/>
  <c r="H3263" i="8"/>
  <c r="I3263" i="8" s="1"/>
  <c r="E3263" i="8"/>
  <c r="C3263" i="8"/>
  <c r="D3263" i="8" s="1"/>
  <c r="O3262" i="8"/>
  <c r="M3262" i="8"/>
  <c r="N3262" i="8" s="1"/>
  <c r="L3262" i="8"/>
  <c r="K3262" i="8"/>
  <c r="J3262" i="8"/>
  <c r="H3262" i="8"/>
  <c r="I3262" i="8" s="1"/>
  <c r="E3262" i="8"/>
  <c r="C3262" i="8"/>
  <c r="D3262" i="8" s="1"/>
  <c r="O3261" i="8"/>
  <c r="M3261" i="8"/>
  <c r="N3261" i="8" s="1"/>
  <c r="L3261" i="8"/>
  <c r="K3261" i="8"/>
  <c r="J3261" i="8"/>
  <c r="H3261" i="8"/>
  <c r="I3261" i="8" s="1"/>
  <c r="E3261" i="8"/>
  <c r="C3261" i="8"/>
  <c r="D3261" i="8" s="1"/>
  <c r="O3260" i="8"/>
  <c r="M3260" i="8"/>
  <c r="N3260" i="8" s="1"/>
  <c r="L3260" i="8"/>
  <c r="K3260" i="8"/>
  <c r="J3260" i="8"/>
  <c r="H3260" i="8"/>
  <c r="I3260" i="8" s="1"/>
  <c r="E3260" i="8"/>
  <c r="C3260" i="8"/>
  <c r="D3260" i="8" s="1"/>
  <c r="O3259" i="8"/>
  <c r="M3259" i="8"/>
  <c r="N3259" i="8" s="1"/>
  <c r="L3259" i="8"/>
  <c r="K3259" i="8"/>
  <c r="J3259" i="8"/>
  <c r="H3259" i="8"/>
  <c r="I3259" i="8" s="1"/>
  <c r="E3259" i="8"/>
  <c r="C3259" i="8"/>
  <c r="D3259" i="8" s="1"/>
  <c r="O3258" i="8"/>
  <c r="M3258" i="8"/>
  <c r="N3258" i="8" s="1"/>
  <c r="L3258" i="8"/>
  <c r="K3258" i="8"/>
  <c r="J3258" i="8"/>
  <c r="H3258" i="8"/>
  <c r="I3258" i="8" s="1"/>
  <c r="E3258" i="8"/>
  <c r="C3258" i="8"/>
  <c r="D3258" i="8" s="1"/>
  <c r="O3257" i="8"/>
  <c r="M3257" i="8"/>
  <c r="N3257" i="8" s="1"/>
  <c r="L3257" i="8"/>
  <c r="K3257" i="8"/>
  <c r="J3257" i="8"/>
  <c r="H3257" i="8"/>
  <c r="I3257" i="8" s="1"/>
  <c r="E3257" i="8"/>
  <c r="C3257" i="8"/>
  <c r="D3257" i="8" s="1"/>
  <c r="O3256" i="8"/>
  <c r="M3256" i="8"/>
  <c r="N3256" i="8" s="1"/>
  <c r="L3256" i="8"/>
  <c r="K3256" i="8"/>
  <c r="J3256" i="8"/>
  <c r="H3256" i="8"/>
  <c r="I3256" i="8" s="1"/>
  <c r="E3256" i="8"/>
  <c r="C3256" i="8"/>
  <c r="D3256" i="8" s="1"/>
  <c r="O3255" i="8"/>
  <c r="M3255" i="8"/>
  <c r="N3255" i="8" s="1"/>
  <c r="L3255" i="8"/>
  <c r="K3255" i="8"/>
  <c r="J3255" i="8"/>
  <c r="H3255" i="8"/>
  <c r="I3255" i="8" s="1"/>
  <c r="E3255" i="8"/>
  <c r="C3255" i="8"/>
  <c r="D3255" i="8" s="1"/>
  <c r="O3254" i="8"/>
  <c r="M3254" i="8"/>
  <c r="N3254" i="8" s="1"/>
  <c r="L3254" i="8"/>
  <c r="K3254" i="8"/>
  <c r="J3254" i="8"/>
  <c r="H3254" i="8"/>
  <c r="I3254" i="8" s="1"/>
  <c r="E3254" i="8"/>
  <c r="C3254" i="8"/>
  <c r="D3254" i="8" s="1"/>
  <c r="O3253" i="8"/>
  <c r="M3253" i="8"/>
  <c r="N3253" i="8" s="1"/>
  <c r="L3253" i="8"/>
  <c r="K3253" i="8"/>
  <c r="J3253" i="8"/>
  <c r="H3253" i="8"/>
  <c r="I3253" i="8" s="1"/>
  <c r="E3253" i="8"/>
  <c r="C3253" i="8"/>
  <c r="D3253" i="8" s="1"/>
  <c r="O3252" i="8"/>
  <c r="M3252" i="8"/>
  <c r="N3252" i="8" s="1"/>
  <c r="L3252" i="8"/>
  <c r="K3252" i="8"/>
  <c r="J3252" i="8"/>
  <c r="H3252" i="8"/>
  <c r="I3252" i="8" s="1"/>
  <c r="E3252" i="8"/>
  <c r="C3252" i="8"/>
  <c r="D3252" i="8" s="1"/>
  <c r="O3251" i="8"/>
  <c r="M3251" i="8"/>
  <c r="N3251" i="8" s="1"/>
  <c r="L3251" i="8"/>
  <c r="K3251" i="8"/>
  <c r="J3251" i="8"/>
  <c r="H3251" i="8"/>
  <c r="I3251" i="8" s="1"/>
  <c r="E3251" i="8"/>
  <c r="C3251" i="8"/>
  <c r="D3251" i="8" s="1"/>
  <c r="O3250" i="8"/>
  <c r="M3250" i="8"/>
  <c r="N3250" i="8" s="1"/>
  <c r="L3250" i="8"/>
  <c r="K3250" i="8"/>
  <c r="J3250" i="8"/>
  <c r="H3250" i="8"/>
  <c r="I3250" i="8" s="1"/>
  <c r="E3250" i="8"/>
  <c r="C3250" i="8"/>
  <c r="D3250" i="8" s="1"/>
  <c r="O3249" i="8"/>
  <c r="M3249" i="8"/>
  <c r="N3249" i="8" s="1"/>
  <c r="L3249" i="8"/>
  <c r="K3249" i="8"/>
  <c r="J3249" i="8"/>
  <c r="H3249" i="8"/>
  <c r="I3249" i="8" s="1"/>
  <c r="E3249" i="8"/>
  <c r="C3249" i="8"/>
  <c r="D3249" i="8" s="1"/>
  <c r="O3248" i="8"/>
  <c r="M3248" i="8"/>
  <c r="N3248" i="8" s="1"/>
  <c r="L3248" i="8"/>
  <c r="K3248" i="8"/>
  <c r="J3248" i="8"/>
  <c r="H3248" i="8"/>
  <c r="I3248" i="8" s="1"/>
  <c r="E3248" i="8"/>
  <c r="C3248" i="8"/>
  <c r="D3248" i="8" s="1"/>
  <c r="O3247" i="8"/>
  <c r="M3247" i="8"/>
  <c r="N3247" i="8" s="1"/>
  <c r="L3247" i="8"/>
  <c r="K3247" i="8"/>
  <c r="J3247" i="8"/>
  <c r="H3247" i="8"/>
  <c r="I3247" i="8" s="1"/>
  <c r="E3247" i="8"/>
  <c r="C3247" i="8"/>
  <c r="D3247" i="8" s="1"/>
  <c r="O3246" i="8"/>
  <c r="M3246" i="8"/>
  <c r="N3246" i="8" s="1"/>
  <c r="L3246" i="8"/>
  <c r="K3246" i="8"/>
  <c r="J3246" i="8"/>
  <c r="H3246" i="8"/>
  <c r="I3246" i="8" s="1"/>
  <c r="E3246" i="8"/>
  <c r="C3246" i="8"/>
  <c r="D3246" i="8" s="1"/>
  <c r="O3245" i="8"/>
  <c r="M3245" i="8"/>
  <c r="N3245" i="8" s="1"/>
  <c r="L3245" i="8"/>
  <c r="K3245" i="8"/>
  <c r="J3245" i="8"/>
  <c r="H3245" i="8"/>
  <c r="I3245" i="8" s="1"/>
  <c r="E3245" i="8"/>
  <c r="C3245" i="8"/>
  <c r="D3245" i="8" s="1"/>
  <c r="O3244" i="8"/>
  <c r="M3244" i="8"/>
  <c r="N3244" i="8" s="1"/>
  <c r="L3244" i="8"/>
  <c r="K3244" i="8"/>
  <c r="J3244" i="8"/>
  <c r="H3244" i="8"/>
  <c r="I3244" i="8" s="1"/>
  <c r="E3244" i="8"/>
  <c r="C3244" i="8"/>
  <c r="D3244" i="8" s="1"/>
  <c r="O3243" i="8"/>
  <c r="M3243" i="8"/>
  <c r="N3243" i="8" s="1"/>
  <c r="L3243" i="8"/>
  <c r="K3243" i="8"/>
  <c r="J3243" i="8"/>
  <c r="H3243" i="8"/>
  <c r="I3243" i="8" s="1"/>
  <c r="E3243" i="8"/>
  <c r="C3243" i="8"/>
  <c r="D3243" i="8" s="1"/>
  <c r="O3242" i="8"/>
  <c r="M3242" i="8"/>
  <c r="N3242" i="8" s="1"/>
  <c r="L3242" i="8"/>
  <c r="K3242" i="8"/>
  <c r="J3242" i="8"/>
  <c r="H3242" i="8"/>
  <c r="I3242" i="8" s="1"/>
  <c r="E3242" i="8"/>
  <c r="C3242" i="8"/>
  <c r="D3242" i="8" s="1"/>
  <c r="O3241" i="8"/>
  <c r="M3241" i="8"/>
  <c r="N3241" i="8" s="1"/>
  <c r="L3241" i="8"/>
  <c r="K3241" i="8"/>
  <c r="J3241" i="8"/>
  <c r="H3241" i="8"/>
  <c r="I3241" i="8" s="1"/>
  <c r="E3241" i="8"/>
  <c r="C3241" i="8"/>
  <c r="D3241" i="8" s="1"/>
  <c r="O3240" i="8"/>
  <c r="M3240" i="8"/>
  <c r="N3240" i="8" s="1"/>
  <c r="L3240" i="8"/>
  <c r="K3240" i="8"/>
  <c r="J3240" i="8"/>
  <c r="H3240" i="8"/>
  <c r="I3240" i="8" s="1"/>
  <c r="E3240" i="8"/>
  <c r="C3240" i="8"/>
  <c r="D3240" i="8" s="1"/>
  <c r="O3239" i="8"/>
  <c r="M3239" i="8"/>
  <c r="N3239" i="8" s="1"/>
  <c r="L3239" i="8"/>
  <c r="K3239" i="8"/>
  <c r="J3239" i="8"/>
  <c r="H3239" i="8"/>
  <c r="I3239" i="8" s="1"/>
  <c r="E3239" i="8"/>
  <c r="C3239" i="8"/>
  <c r="D3239" i="8" s="1"/>
  <c r="O3238" i="8"/>
  <c r="M3238" i="8"/>
  <c r="N3238" i="8" s="1"/>
  <c r="L3238" i="8"/>
  <c r="K3238" i="8"/>
  <c r="J3238" i="8"/>
  <c r="H3238" i="8"/>
  <c r="I3238" i="8" s="1"/>
  <c r="E3238" i="8"/>
  <c r="C3238" i="8"/>
  <c r="D3238" i="8" s="1"/>
  <c r="O3237" i="8"/>
  <c r="M3237" i="8"/>
  <c r="N3237" i="8" s="1"/>
  <c r="L3237" i="8"/>
  <c r="K3237" i="8"/>
  <c r="J3237" i="8"/>
  <c r="H3237" i="8"/>
  <c r="I3237" i="8" s="1"/>
  <c r="E3237" i="8"/>
  <c r="C3237" i="8"/>
  <c r="D3237" i="8" s="1"/>
  <c r="O3236" i="8"/>
  <c r="M3236" i="8"/>
  <c r="N3236" i="8" s="1"/>
  <c r="L3236" i="8"/>
  <c r="K3236" i="8"/>
  <c r="J3236" i="8"/>
  <c r="H3236" i="8"/>
  <c r="I3236" i="8" s="1"/>
  <c r="E3236" i="8"/>
  <c r="C3236" i="8"/>
  <c r="D3236" i="8" s="1"/>
  <c r="O3235" i="8"/>
  <c r="M3235" i="8"/>
  <c r="N3235" i="8" s="1"/>
  <c r="L3235" i="8"/>
  <c r="K3235" i="8"/>
  <c r="J3235" i="8"/>
  <c r="H3235" i="8"/>
  <c r="I3235" i="8" s="1"/>
  <c r="E3235" i="8"/>
  <c r="C3235" i="8"/>
  <c r="D3235" i="8" s="1"/>
  <c r="O3234" i="8"/>
  <c r="M3234" i="8"/>
  <c r="N3234" i="8" s="1"/>
  <c r="L3234" i="8"/>
  <c r="K3234" i="8"/>
  <c r="J3234" i="8"/>
  <c r="H3234" i="8"/>
  <c r="I3234" i="8" s="1"/>
  <c r="E3234" i="8"/>
  <c r="C3234" i="8"/>
  <c r="D3234" i="8" s="1"/>
  <c r="O3233" i="8"/>
  <c r="M3233" i="8"/>
  <c r="N3233" i="8" s="1"/>
  <c r="L3233" i="8"/>
  <c r="K3233" i="8"/>
  <c r="J3233" i="8"/>
  <c r="H3233" i="8"/>
  <c r="I3233" i="8" s="1"/>
  <c r="E3233" i="8"/>
  <c r="C3233" i="8"/>
  <c r="D3233" i="8" s="1"/>
  <c r="O3232" i="8"/>
  <c r="M3232" i="8"/>
  <c r="N3232" i="8" s="1"/>
  <c r="L3232" i="8"/>
  <c r="K3232" i="8"/>
  <c r="J3232" i="8"/>
  <c r="H3232" i="8"/>
  <c r="I3232" i="8" s="1"/>
  <c r="E3232" i="8"/>
  <c r="C3232" i="8"/>
  <c r="D3232" i="8" s="1"/>
  <c r="O3231" i="8"/>
  <c r="M3231" i="8"/>
  <c r="N3231" i="8" s="1"/>
  <c r="L3231" i="8"/>
  <c r="K3231" i="8"/>
  <c r="J3231" i="8"/>
  <c r="H3231" i="8"/>
  <c r="I3231" i="8" s="1"/>
  <c r="E3231" i="8"/>
  <c r="C3231" i="8"/>
  <c r="D3231" i="8" s="1"/>
  <c r="O3230" i="8"/>
  <c r="M3230" i="8"/>
  <c r="N3230" i="8" s="1"/>
  <c r="L3230" i="8"/>
  <c r="K3230" i="8"/>
  <c r="J3230" i="8"/>
  <c r="H3230" i="8"/>
  <c r="I3230" i="8" s="1"/>
  <c r="E3230" i="8"/>
  <c r="C3230" i="8"/>
  <c r="D3230" i="8" s="1"/>
  <c r="O3229" i="8"/>
  <c r="M3229" i="8"/>
  <c r="N3229" i="8" s="1"/>
  <c r="L3229" i="8"/>
  <c r="K3229" i="8"/>
  <c r="J3229" i="8"/>
  <c r="H3229" i="8"/>
  <c r="I3229" i="8" s="1"/>
  <c r="E3229" i="8"/>
  <c r="C3229" i="8"/>
  <c r="D3229" i="8" s="1"/>
  <c r="O3228" i="8"/>
  <c r="M3228" i="8"/>
  <c r="N3228" i="8" s="1"/>
  <c r="L3228" i="8"/>
  <c r="K3228" i="8"/>
  <c r="J3228" i="8"/>
  <c r="H3228" i="8"/>
  <c r="I3228" i="8" s="1"/>
  <c r="E3228" i="8"/>
  <c r="C3228" i="8"/>
  <c r="D3228" i="8" s="1"/>
  <c r="O3227" i="8"/>
  <c r="M3227" i="8"/>
  <c r="N3227" i="8" s="1"/>
  <c r="L3227" i="8"/>
  <c r="K3227" i="8"/>
  <c r="J3227" i="8"/>
  <c r="H3227" i="8"/>
  <c r="I3227" i="8" s="1"/>
  <c r="E3227" i="8"/>
  <c r="C3227" i="8"/>
  <c r="D3227" i="8" s="1"/>
  <c r="O3226" i="8"/>
  <c r="M3226" i="8"/>
  <c r="N3226" i="8" s="1"/>
  <c r="L3226" i="8"/>
  <c r="K3226" i="8"/>
  <c r="J3226" i="8"/>
  <c r="H3226" i="8"/>
  <c r="I3226" i="8" s="1"/>
  <c r="E3226" i="8"/>
  <c r="C3226" i="8"/>
  <c r="D3226" i="8" s="1"/>
  <c r="O3225" i="8"/>
  <c r="M3225" i="8"/>
  <c r="N3225" i="8" s="1"/>
  <c r="L3225" i="8"/>
  <c r="K3225" i="8"/>
  <c r="J3225" i="8"/>
  <c r="H3225" i="8"/>
  <c r="I3225" i="8" s="1"/>
  <c r="E3225" i="8"/>
  <c r="C3225" i="8"/>
  <c r="D3225" i="8" s="1"/>
  <c r="O3224" i="8"/>
  <c r="M3224" i="8"/>
  <c r="N3224" i="8" s="1"/>
  <c r="L3224" i="8"/>
  <c r="K3224" i="8"/>
  <c r="J3224" i="8"/>
  <c r="H3224" i="8"/>
  <c r="I3224" i="8" s="1"/>
  <c r="E3224" i="8"/>
  <c r="C3224" i="8"/>
  <c r="D3224" i="8" s="1"/>
  <c r="O3223" i="8"/>
  <c r="M3223" i="8"/>
  <c r="N3223" i="8" s="1"/>
  <c r="L3223" i="8"/>
  <c r="K3223" i="8"/>
  <c r="J3223" i="8"/>
  <c r="H3223" i="8"/>
  <c r="I3223" i="8" s="1"/>
  <c r="E3223" i="8"/>
  <c r="C3223" i="8"/>
  <c r="D3223" i="8" s="1"/>
  <c r="O3222" i="8"/>
  <c r="M3222" i="8"/>
  <c r="N3222" i="8" s="1"/>
  <c r="L3222" i="8"/>
  <c r="K3222" i="8"/>
  <c r="J3222" i="8"/>
  <c r="H3222" i="8"/>
  <c r="I3222" i="8" s="1"/>
  <c r="E3222" i="8"/>
  <c r="C3222" i="8"/>
  <c r="D3222" i="8" s="1"/>
  <c r="O3221" i="8"/>
  <c r="M3221" i="8"/>
  <c r="N3221" i="8" s="1"/>
  <c r="L3221" i="8"/>
  <c r="K3221" i="8"/>
  <c r="J3221" i="8"/>
  <c r="H3221" i="8"/>
  <c r="I3221" i="8" s="1"/>
  <c r="E3221" i="8"/>
  <c r="C3221" i="8"/>
  <c r="D3221" i="8" s="1"/>
  <c r="O3220" i="8"/>
  <c r="M3220" i="8"/>
  <c r="N3220" i="8" s="1"/>
  <c r="L3220" i="8"/>
  <c r="K3220" i="8"/>
  <c r="J3220" i="8"/>
  <c r="H3220" i="8"/>
  <c r="I3220" i="8" s="1"/>
  <c r="E3220" i="8"/>
  <c r="C3220" i="8"/>
  <c r="D3220" i="8" s="1"/>
  <c r="O3219" i="8"/>
  <c r="M3219" i="8"/>
  <c r="N3219" i="8" s="1"/>
  <c r="L3219" i="8"/>
  <c r="K3219" i="8"/>
  <c r="J3219" i="8"/>
  <c r="H3219" i="8"/>
  <c r="I3219" i="8" s="1"/>
  <c r="E3219" i="8"/>
  <c r="C3219" i="8"/>
  <c r="D3219" i="8" s="1"/>
  <c r="O3218" i="8"/>
  <c r="M3218" i="8"/>
  <c r="N3218" i="8" s="1"/>
  <c r="L3218" i="8"/>
  <c r="K3218" i="8"/>
  <c r="J3218" i="8"/>
  <c r="H3218" i="8"/>
  <c r="I3218" i="8" s="1"/>
  <c r="E3218" i="8"/>
  <c r="C3218" i="8"/>
  <c r="D3218" i="8" s="1"/>
  <c r="O3217" i="8"/>
  <c r="M3217" i="8"/>
  <c r="N3217" i="8" s="1"/>
  <c r="L3217" i="8"/>
  <c r="K3217" i="8"/>
  <c r="J3217" i="8"/>
  <c r="H3217" i="8"/>
  <c r="I3217" i="8" s="1"/>
  <c r="E3217" i="8"/>
  <c r="C3217" i="8"/>
  <c r="D3217" i="8" s="1"/>
  <c r="O3216" i="8"/>
  <c r="M3216" i="8"/>
  <c r="N3216" i="8" s="1"/>
  <c r="L3216" i="8"/>
  <c r="K3216" i="8"/>
  <c r="J3216" i="8"/>
  <c r="H3216" i="8"/>
  <c r="I3216" i="8" s="1"/>
  <c r="E3216" i="8"/>
  <c r="C3216" i="8"/>
  <c r="D3216" i="8" s="1"/>
  <c r="O3215" i="8"/>
  <c r="M3215" i="8"/>
  <c r="N3215" i="8" s="1"/>
  <c r="L3215" i="8"/>
  <c r="K3215" i="8"/>
  <c r="J3215" i="8"/>
  <c r="H3215" i="8"/>
  <c r="I3215" i="8" s="1"/>
  <c r="E3215" i="8"/>
  <c r="C3215" i="8"/>
  <c r="D3215" i="8" s="1"/>
  <c r="O3214" i="8"/>
  <c r="M3214" i="8"/>
  <c r="N3214" i="8" s="1"/>
  <c r="L3214" i="8"/>
  <c r="K3214" i="8"/>
  <c r="J3214" i="8"/>
  <c r="H3214" i="8"/>
  <c r="I3214" i="8" s="1"/>
  <c r="E3214" i="8"/>
  <c r="C3214" i="8"/>
  <c r="D3214" i="8" s="1"/>
  <c r="O3213" i="8"/>
  <c r="M3213" i="8"/>
  <c r="N3213" i="8" s="1"/>
  <c r="L3213" i="8"/>
  <c r="K3213" i="8"/>
  <c r="J3213" i="8"/>
  <c r="H3213" i="8"/>
  <c r="I3213" i="8" s="1"/>
  <c r="E3213" i="8"/>
  <c r="C3213" i="8"/>
  <c r="D3213" i="8" s="1"/>
  <c r="O3212" i="8"/>
  <c r="M3212" i="8"/>
  <c r="N3212" i="8" s="1"/>
  <c r="L3212" i="8"/>
  <c r="K3212" i="8"/>
  <c r="J3212" i="8"/>
  <c r="H3212" i="8"/>
  <c r="I3212" i="8" s="1"/>
  <c r="E3212" i="8"/>
  <c r="C3212" i="8"/>
  <c r="D3212" i="8" s="1"/>
  <c r="O3211" i="8"/>
  <c r="M3211" i="8"/>
  <c r="N3211" i="8" s="1"/>
  <c r="L3211" i="8"/>
  <c r="K3211" i="8"/>
  <c r="J3211" i="8"/>
  <c r="H3211" i="8"/>
  <c r="I3211" i="8" s="1"/>
  <c r="E3211" i="8"/>
  <c r="C3211" i="8"/>
  <c r="D3211" i="8" s="1"/>
  <c r="O3210" i="8"/>
  <c r="M3210" i="8"/>
  <c r="N3210" i="8" s="1"/>
  <c r="L3210" i="8"/>
  <c r="K3210" i="8"/>
  <c r="J3210" i="8"/>
  <c r="H3210" i="8"/>
  <c r="I3210" i="8" s="1"/>
  <c r="E3210" i="8"/>
  <c r="C3210" i="8"/>
  <c r="D3210" i="8" s="1"/>
  <c r="O3209" i="8"/>
  <c r="M3209" i="8"/>
  <c r="N3209" i="8" s="1"/>
  <c r="L3209" i="8"/>
  <c r="K3209" i="8"/>
  <c r="J3209" i="8"/>
  <c r="H3209" i="8"/>
  <c r="I3209" i="8" s="1"/>
  <c r="E3209" i="8"/>
  <c r="C3209" i="8"/>
  <c r="D3209" i="8" s="1"/>
  <c r="O3208" i="8"/>
  <c r="M3208" i="8"/>
  <c r="N3208" i="8" s="1"/>
  <c r="L3208" i="8"/>
  <c r="K3208" i="8"/>
  <c r="J3208" i="8"/>
  <c r="H3208" i="8"/>
  <c r="I3208" i="8" s="1"/>
  <c r="E3208" i="8"/>
  <c r="C3208" i="8"/>
  <c r="D3208" i="8" s="1"/>
  <c r="O3207" i="8"/>
  <c r="M3207" i="8"/>
  <c r="N3207" i="8" s="1"/>
  <c r="L3207" i="8"/>
  <c r="K3207" i="8"/>
  <c r="J3207" i="8"/>
  <c r="H3207" i="8"/>
  <c r="I3207" i="8" s="1"/>
  <c r="E3207" i="8"/>
  <c r="C3207" i="8"/>
  <c r="D3207" i="8" s="1"/>
  <c r="O3206" i="8"/>
  <c r="M3206" i="8"/>
  <c r="N3206" i="8" s="1"/>
  <c r="L3206" i="8"/>
  <c r="K3206" i="8"/>
  <c r="J3206" i="8"/>
  <c r="H3206" i="8"/>
  <c r="I3206" i="8" s="1"/>
  <c r="E3206" i="8"/>
  <c r="C3206" i="8"/>
  <c r="D3206" i="8" s="1"/>
  <c r="O3205" i="8"/>
  <c r="M3205" i="8"/>
  <c r="N3205" i="8" s="1"/>
  <c r="L3205" i="8"/>
  <c r="K3205" i="8"/>
  <c r="J3205" i="8"/>
  <c r="H3205" i="8"/>
  <c r="I3205" i="8" s="1"/>
  <c r="E3205" i="8"/>
  <c r="C3205" i="8"/>
  <c r="D3205" i="8" s="1"/>
  <c r="O3204" i="8"/>
  <c r="M3204" i="8"/>
  <c r="N3204" i="8" s="1"/>
  <c r="L3204" i="8"/>
  <c r="K3204" i="8"/>
  <c r="J3204" i="8"/>
  <c r="H3204" i="8"/>
  <c r="I3204" i="8" s="1"/>
  <c r="E3204" i="8"/>
  <c r="C3204" i="8"/>
  <c r="D3204" i="8" s="1"/>
  <c r="O3203" i="8"/>
  <c r="M3203" i="8"/>
  <c r="N3203" i="8" s="1"/>
  <c r="L3203" i="8"/>
  <c r="K3203" i="8"/>
  <c r="J3203" i="8"/>
  <c r="H3203" i="8"/>
  <c r="I3203" i="8" s="1"/>
  <c r="E3203" i="8"/>
  <c r="C3203" i="8"/>
  <c r="D3203" i="8" s="1"/>
  <c r="O3202" i="8"/>
  <c r="M3202" i="8"/>
  <c r="N3202" i="8" s="1"/>
  <c r="L3202" i="8"/>
  <c r="K3202" i="8"/>
  <c r="J3202" i="8"/>
  <c r="H3202" i="8"/>
  <c r="I3202" i="8" s="1"/>
  <c r="E3202" i="8"/>
  <c r="C3202" i="8"/>
  <c r="D3202" i="8" s="1"/>
  <c r="O3201" i="8"/>
  <c r="M3201" i="8"/>
  <c r="N3201" i="8" s="1"/>
  <c r="L3201" i="8"/>
  <c r="K3201" i="8"/>
  <c r="J3201" i="8"/>
  <c r="H3201" i="8"/>
  <c r="I3201" i="8" s="1"/>
  <c r="E3201" i="8"/>
  <c r="C3201" i="8"/>
  <c r="D3201" i="8" s="1"/>
  <c r="O3200" i="8"/>
  <c r="M3200" i="8"/>
  <c r="N3200" i="8" s="1"/>
  <c r="L3200" i="8"/>
  <c r="K3200" i="8"/>
  <c r="J3200" i="8"/>
  <c r="H3200" i="8"/>
  <c r="I3200" i="8" s="1"/>
  <c r="E3200" i="8"/>
  <c r="C3200" i="8"/>
  <c r="D3200" i="8" s="1"/>
  <c r="O3199" i="8"/>
  <c r="M3199" i="8"/>
  <c r="N3199" i="8" s="1"/>
  <c r="L3199" i="8"/>
  <c r="K3199" i="8"/>
  <c r="J3199" i="8"/>
  <c r="H3199" i="8"/>
  <c r="I3199" i="8" s="1"/>
  <c r="E3199" i="8"/>
  <c r="C3199" i="8"/>
  <c r="D3199" i="8" s="1"/>
  <c r="O3198" i="8"/>
  <c r="M3198" i="8"/>
  <c r="N3198" i="8" s="1"/>
  <c r="L3198" i="8"/>
  <c r="K3198" i="8"/>
  <c r="J3198" i="8"/>
  <c r="H3198" i="8"/>
  <c r="I3198" i="8" s="1"/>
  <c r="E3198" i="8"/>
  <c r="C3198" i="8"/>
  <c r="D3198" i="8" s="1"/>
  <c r="O3197" i="8"/>
  <c r="M3197" i="8"/>
  <c r="N3197" i="8" s="1"/>
  <c r="L3197" i="8"/>
  <c r="K3197" i="8"/>
  <c r="J3197" i="8"/>
  <c r="H3197" i="8"/>
  <c r="I3197" i="8" s="1"/>
  <c r="E3197" i="8"/>
  <c r="C3197" i="8"/>
  <c r="D3197" i="8" s="1"/>
  <c r="O3196" i="8"/>
  <c r="M3196" i="8"/>
  <c r="N3196" i="8" s="1"/>
  <c r="L3196" i="8"/>
  <c r="K3196" i="8"/>
  <c r="J3196" i="8"/>
  <c r="H3196" i="8"/>
  <c r="I3196" i="8" s="1"/>
  <c r="E3196" i="8"/>
  <c r="C3196" i="8"/>
  <c r="D3196" i="8" s="1"/>
  <c r="O3195" i="8"/>
  <c r="M3195" i="8"/>
  <c r="N3195" i="8" s="1"/>
  <c r="L3195" i="8"/>
  <c r="K3195" i="8"/>
  <c r="J3195" i="8"/>
  <c r="H3195" i="8"/>
  <c r="I3195" i="8" s="1"/>
  <c r="E3195" i="8"/>
  <c r="C3195" i="8"/>
  <c r="D3195" i="8" s="1"/>
  <c r="O3194" i="8"/>
  <c r="M3194" i="8"/>
  <c r="N3194" i="8" s="1"/>
  <c r="L3194" i="8"/>
  <c r="K3194" i="8"/>
  <c r="J3194" i="8"/>
  <c r="H3194" i="8"/>
  <c r="I3194" i="8" s="1"/>
  <c r="E3194" i="8"/>
  <c r="C3194" i="8"/>
  <c r="D3194" i="8" s="1"/>
  <c r="O3193" i="8"/>
  <c r="M3193" i="8"/>
  <c r="N3193" i="8" s="1"/>
  <c r="L3193" i="8"/>
  <c r="K3193" i="8"/>
  <c r="J3193" i="8"/>
  <c r="H3193" i="8"/>
  <c r="I3193" i="8" s="1"/>
  <c r="E3193" i="8"/>
  <c r="C3193" i="8"/>
  <c r="D3193" i="8" s="1"/>
  <c r="O3192" i="8"/>
  <c r="M3192" i="8"/>
  <c r="N3192" i="8" s="1"/>
  <c r="L3192" i="8"/>
  <c r="K3192" i="8"/>
  <c r="J3192" i="8"/>
  <c r="H3192" i="8"/>
  <c r="I3192" i="8" s="1"/>
  <c r="E3192" i="8"/>
  <c r="C3192" i="8"/>
  <c r="D3192" i="8" s="1"/>
  <c r="O3191" i="8"/>
  <c r="M3191" i="8"/>
  <c r="N3191" i="8" s="1"/>
  <c r="L3191" i="8"/>
  <c r="K3191" i="8"/>
  <c r="J3191" i="8"/>
  <c r="H3191" i="8"/>
  <c r="I3191" i="8" s="1"/>
  <c r="E3191" i="8"/>
  <c r="C3191" i="8"/>
  <c r="D3191" i="8" s="1"/>
  <c r="O3190" i="8"/>
  <c r="M3190" i="8"/>
  <c r="N3190" i="8" s="1"/>
  <c r="L3190" i="8"/>
  <c r="K3190" i="8"/>
  <c r="J3190" i="8"/>
  <c r="H3190" i="8"/>
  <c r="I3190" i="8" s="1"/>
  <c r="E3190" i="8"/>
  <c r="C3190" i="8"/>
  <c r="D3190" i="8" s="1"/>
  <c r="O3189" i="8"/>
  <c r="M3189" i="8"/>
  <c r="N3189" i="8" s="1"/>
  <c r="L3189" i="8"/>
  <c r="K3189" i="8"/>
  <c r="J3189" i="8"/>
  <c r="H3189" i="8"/>
  <c r="I3189" i="8" s="1"/>
  <c r="E3189" i="8"/>
  <c r="C3189" i="8"/>
  <c r="D3189" i="8" s="1"/>
  <c r="O3188" i="8"/>
  <c r="M3188" i="8"/>
  <c r="N3188" i="8" s="1"/>
  <c r="L3188" i="8"/>
  <c r="K3188" i="8"/>
  <c r="J3188" i="8"/>
  <c r="H3188" i="8"/>
  <c r="I3188" i="8" s="1"/>
  <c r="E3188" i="8"/>
  <c r="C3188" i="8"/>
  <c r="D3188" i="8" s="1"/>
  <c r="O3187" i="8"/>
  <c r="M3187" i="8"/>
  <c r="N3187" i="8" s="1"/>
  <c r="L3187" i="8"/>
  <c r="K3187" i="8"/>
  <c r="J3187" i="8"/>
  <c r="H3187" i="8"/>
  <c r="I3187" i="8" s="1"/>
  <c r="E3187" i="8"/>
  <c r="C3187" i="8"/>
  <c r="D3187" i="8" s="1"/>
  <c r="O3186" i="8"/>
  <c r="M3186" i="8"/>
  <c r="N3186" i="8" s="1"/>
  <c r="L3186" i="8"/>
  <c r="K3186" i="8"/>
  <c r="J3186" i="8"/>
  <c r="H3186" i="8"/>
  <c r="I3186" i="8" s="1"/>
  <c r="E3186" i="8"/>
  <c r="C3186" i="8"/>
  <c r="D3186" i="8" s="1"/>
  <c r="O3185" i="8"/>
  <c r="M3185" i="8"/>
  <c r="N3185" i="8" s="1"/>
  <c r="L3185" i="8"/>
  <c r="K3185" i="8"/>
  <c r="J3185" i="8"/>
  <c r="H3185" i="8"/>
  <c r="I3185" i="8" s="1"/>
  <c r="E3185" i="8"/>
  <c r="C3185" i="8"/>
  <c r="D3185" i="8" s="1"/>
  <c r="O3184" i="8"/>
  <c r="M3184" i="8"/>
  <c r="N3184" i="8" s="1"/>
  <c r="L3184" i="8"/>
  <c r="K3184" i="8"/>
  <c r="J3184" i="8"/>
  <c r="H3184" i="8"/>
  <c r="I3184" i="8" s="1"/>
  <c r="E3184" i="8"/>
  <c r="C3184" i="8"/>
  <c r="D3184" i="8" s="1"/>
  <c r="O3183" i="8"/>
  <c r="M3183" i="8"/>
  <c r="N3183" i="8" s="1"/>
  <c r="L3183" i="8"/>
  <c r="K3183" i="8"/>
  <c r="J3183" i="8"/>
  <c r="H3183" i="8"/>
  <c r="I3183" i="8" s="1"/>
  <c r="E3183" i="8"/>
  <c r="C3183" i="8"/>
  <c r="D3183" i="8" s="1"/>
  <c r="O3182" i="8"/>
  <c r="M3182" i="8"/>
  <c r="N3182" i="8" s="1"/>
  <c r="L3182" i="8"/>
  <c r="K3182" i="8"/>
  <c r="J3182" i="8"/>
  <c r="H3182" i="8"/>
  <c r="I3182" i="8" s="1"/>
  <c r="E3182" i="8"/>
  <c r="C3182" i="8"/>
  <c r="D3182" i="8" s="1"/>
  <c r="O3181" i="8"/>
  <c r="M3181" i="8"/>
  <c r="N3181" i="8" s="1"/>
  <c r="L3181" i="8"/>
  <c r="K3181" i="8"/>
  <c r="J3181" i="8"/>
  <c r="H3181" i="8"/>
  <c r="I3181" i="8" s="1"/>
  <c r="E3181" i="8"/>
  <c r="C3181" i="8"/>
  <c r="D3181" i="8" s="1"/>
  <c r="O3180" i="8"/>
  <c r="M3180" i="8"/>
  <c r="N3180" i="8" s="1"/>
  <c r="L3180" i="8"/>
  <c r="K3180" i="8"/>
  <c r="J3180" i="8"/>
  <c r="H3180" i="8"/>
  <c r="I3180" i="8" s="1"/>
  <c r="E3180" i="8"/>
  <c r="C3180" i="8"/>
  <c r="D3180" i="8" s="1"/>
  <c r="O3179" i="8"/>
  <c r="M3179" i="8"/>
  <c r="N3179" i="8" s="1"/>
  <c r="L3179" i="8"/>
  <c r="K3179" i="8"/>
  <c r="J3179" i="8"/>
  <c r="H3179" i="8"/>
  <c r="I3179" i="8" s="1"/>
  <c r="E3179" i="8"/>
  <c r="C3179" i="8"/>
  <c r="D3179" i="8" s="1"/>
  <c r="O3178" i="8"/>
  <c r="M3178" i="8"/>
  <c r="N3178" i="8" s="1"/>
  <c r="L3178" i="8"/>
  <c r="K3178" i="8"/>
  <c r="J3178" i="8"/>
  <c r="H3178" i="8"/>
  <c r="I3178" i="8" s="1"/>
  <c r="E3178" i="8"/>
  <c r="C3178" i="8"/>
  <c r="D3178" i="8" s="1"/>
  <c r="O3177" i="8"/>
  <c r="M3177" i="8"/>
  <c r="N3177" i="8" s="1"/>
  <c r="L3177" i="8"/>
  <c r="K3177" i="8"/>
  <c r="J3177" i="8"/>
  <c r="H3177" i="8"/>
  <c r="I3177" i="8" s="1"/>
  <c r="E3177" i="8"/>
  <c r="C3177" i="8"/>
  <c r="D3177" i="8" s="1"/>
  <c r="O3176" i="8"/>
  <c r="M3176" i="8"/>
  <c r="N3176" i="8" s="1"/>
  <c r="L3176" i="8"/>
  <c r="K3176" i="8"/>
  <c r="J3176" i="8"/>
  <c r="H3176" i="8"/>
  <c r="I3176" i="8" s="1"/>
  <c r="E3176" i="8"/>
  <c r="C3176" i="8"/>
  <c r="D3176" i="8" s="1"/>
  <c r="O3175" i="8"/>
  <c r="M3175" i="8"/>
  <c r="N3175" i="8" s="1"/>
  <c r="L3175" i="8"/>
  <c r="K3175" i="8"/>
  <c r="J3175" i="8"/>
  <c r="H3175" i="8"/>
  <c r="I3175" i="8" s="1"/>
  <c r="E3175" i="8"/>
  <c r="C3175" i="8"/>
  <c r="D3175" i="8" s="1"/>
  <c r="O3174" i="8"/>
  <c r="M3174" i="8"/>
  <c r="N3174" i="8" s="1"/>
  <c r="L3174" i="8"/>
  <c r="K3174" i="8"/>
  <c r="J3174" i="8"/>
  <c r="H3174" i="8"/>
  <c r="I3174" i="8" s="1"/>
  <c r="E3174" i="8"/>
  <c r="C3174" i="8"/>
  <c r="D3174" i="8" s="1"/>
  <c r="O3173" i="8"/>
  <c r="M3173" i="8"/>
  <c r="N3173" i="8" s="1"/>
  <c r="L3173" i="8"/>
  <c r="K3173" i="8"/>
  <c r="J3173" i="8"/>
  <c r="H3173" i="8"/>
  <c r="I3173" i="8" s="1"/>
  <c r="E3173" i="8"/>
  <c r="C3173" i="8"/>
  <c r="D3173" i="8" s="1"/>
  <c r="O3172" i="8"/>
  <c r="M3172" i="8"/>
  <c r="N3172" i="8" s="1"/>
  <c r="L3172" i="8"/>
  <c r="K3172" i="8"/>
  <c r="J3172" i="8"/>
  <c r="H3172" i="8"/>
  <c r="I3172" i="8" s="1"/>
  <c r="E3172" i="8"/>
  <c r="C3172" i="8"/>
  <c r="D3172" i="8" s="1"/>
  <c r="O3171" i="8"/>
  <c r="M3171" i="8"/>
  <c r="N3171" i="8" s="1"/>
  <c r="L3171" i="8"/>
  <c r="K3171" i="8"/>
  <c r="J3171" i="8"/>
  <c r="H3171" i="8"/>
  <c r="I3171" i="8" s="1"/>
  <c r="E3171" i="8"/>
  <c r="C3171" i="8"/>
  <c r="D3171" i="8" s="1"/>
  <c r="O3170" i="8"/>
  <c r="M3170" i="8"/>
  <c r="N3170" i="8" s="1"/>
  <c r="L3170" i="8"/>
  <c r="K3170" i="8"/>
  <c r="J3170" i="8"/>
  <c r="H3170" i="8"/>
  <c r="I3170" i="8" s="1"/>
  <c r="E3170" i="8"/>
  <c r="C3170" i="8"/>
  <c r="D3170" i="8" s="1"/>
  <c r="O3169" i="8"/>
  <c r="M3169" i="8"/>
  <c r="N3169" i="8" s="1"/>
  <c r="L3169" i="8"/>
  <c r="K3169" i="8"/>
  <c r="J3169" i="8"/>
  <c r="H3169" i="8"/>
  <c r="I3169" i="8" s="1"/>
  <c r="E3169" i="8"/>
  <c r="C3169" i="8"/>
  <c r="D3169" i="8" s="1"/>
  <c r="O3168" i="8"/>
  <c r="M3168" i="8"/>
  <c r="N3168" i="8" s="1"/>
  <c r="L3168" i="8"/>
  <c r="K3168" i="8"/>
  <c r="J3168" i="8"/>
  <c r="H3168" i="8"/>
  <c r="I3168" i="8" s="1"/>
  <c r="E3168" i="8"/>
  <c r="C3168" i="8"/>
  <c r="D3168" i="8" s="1"/>
  <c r="O3167" i="8"/>
  <c r="M3167" i="8"/>
  <c r="N3167" i="8" s="1"/>
  <c r="L3167" i="8"/>
  <c r="K3167" i="8"/>
  <c r="J3167" i="8"/>
  <c r="H3167" i="8"/>
  <c r="I3167" i="8" s="1"/>
  <c r="E3167" i="8"/>
  <c r="C3167" i="8"/>
  <c r="D3167" i="8" s="1"/>
  <c r="O3166" i="8"/>
  <c r="M3166" i="8"/>
  <c r="N3166" i="8" s="1"/>
  <c r="L3166" i="8"/>
  <c r="K3166" i="8"/>
  <c r="J3166" i="8"/>
  <c r="H3166" i="8"/>
  <c r="I3166" i="8" s="1"/>
  <c r="E3166" i="8"/>
  <c r="C3166" i="8"/>
  <c r="D3166" i="8" s="1"/>
  <c r="O3165" i="8"/>
  <c r="M3165" i="8"/>
  <c r="N3165" i="8" s="1"/>
  <c r="L3165" i="8"/>
  <c r="K3165" i="8"/>
  <c r="J3165" i="8"/>
  <c r="H3165" i="8"/>
  <c r="I3165" i="8" s="1"/>
  <c r="E3165" i="8"/>
  <c r="C3165" i="8"/>
  <c r="D3165" i="8" s="1"/>
  <c r="O3164" i="8"/>
  <c r="M3164" i="8"/>
  <c r="N3164" i="8" s="1"/>
  <c r="L3164" i="8"/>
  <c r="K3164" i="8"/>
  <c r="J3164" i="8"/>
  <c r="H3164" i="8"/>
  <c r="I3164" i="8" s="1"/>
  <c r="E3164" i="8"/>
  <c r="C3164" i="8"/>
  <c r="D3164" i="8" s="1"/>
  <c r="O3163" i="8"/>
  <c r="M3163" i="8"/>
  <c r="N3163" i="8" s="1"/>
  <c r="L3163" i="8"/>
  <c r="K3163" i="8"/>
  <c r="J3163" i="8"/>
  <c r="H3163" i="8"/>
  <c r="I3163" i="8" s="1"/>
  <c r="E3163" i="8"/>
  <c r="C3163" i="8"/>
  <c r="D3163" i="8" s="1"/>
  <c r="O3162" i="8"/>
  <c r="M3162" i="8"/>
  <c r="N3162" i="8" s="1"/>
  <c r="L3162" i="8"/>
  <c r="K3162" i="8"/>
  <c r="J3162" i="8"/>
  <c r="H3162" i="8"/>
  <c r="I3162" i="8" s="1"/>
  <c r="E3162" i="8"/>
  <c r="C3162" i="8"/>
  <c r="D3162" i="8" s="1"/>
  <c r="O3161" i="8"/>
  <c r="M3161" i="8"/>
  <c r="N3161" i="8" s="1"/>
  <c r="L3161" i="8"/>
  <c r="K3161" i="8"/>
  <c r="J3161" i="8"/>
  <c r="H3161" i="8"/>
  <c r="I3161" i="8" s="1"/>
  <c r="E3161" i="8"/>
  <c r="C3161" i="8"/>
  <c r="D3161" i="8" s="1"/>
  <c r="O3160" i="8"/>
  <c r="M3160" i="8"/>
  <c r="N3160" i="8" s="1"/>
  <c r="L3160" i="8"/>
  <c r="K3160" i="8"/>
  <c r="J3160" i="8"/>
  <c r="H3160" i="8"/>
  <c r="I3160" i="8" s="1"/>
  <c r="E3160" i="8"/>
  <c r="C3160" i="8"/>
  <c r="D3160" i="8" s="1"/>
  <c r="O3159" i="8"/>
  <c r="M3159" i="8"/>
  <c r="N3159" i="8" s="1"/>
  <c r="L3159" i="8"/>
  <c r="K3159" i="8"/>
  <c r="J3159" i="8"/>
  <c r="H3159" i="8"/>
  <c r="I3159" i="8" s="1"/>
  <c r="E3159" i="8"/>
  <c r="C3159" i="8"/>
  <c r="D3159" i="8" s="1"/>
  <c r="O3158" i="8"/>
  <c r="M3158" i="8"/>
  <c r="N3158" i="8" s="1"/>
  <c r="L3158" i="8"/>
  <c r="K3158" i="8"/>
  <c r="J3158" i="8"/>
  <c r="H3158" i="8"/>
  <c r="I3158" i="8" s="1"/>
  <c r="E3158" i="8"/>
  <c r="C3158" i="8"/>
  <c r="D3158" i="8" s="1"/>
  <c r="O3157" i="8"/>
  <c r="M3157" i="8"/>
  <c r="N3157" i="8" s="1"/>
  <c r="L3157" i="8"/>
  <c r="K3157" i="8"/>
  <c r="J3157" i="8"/>
  <c r="H3157" i="8"/>
  <c r="I3157" i="8" s="1"/>
  <c r="E3157" i="8"/>
  <c r="C3157" i="8"/>
  <c r="D3157" i="8" s="1"/>
  <c r="O3156" i="8"/>
  <c r="M3156" i="8"/>
  <c r="N3156" i="8" s="1"/>
  <c r="L3156" i="8"/>
  <c r="K3156" i="8"/>
  <c r="J3156" i="8"/>
  <c r="H3156" i="8"/>
  <c r="I3156" i="8" s="1"/>
  <c r="E3156" i="8"/>
  <c r="C3156" i="8"/>
  <c r="D3156" i="8" s="1"/>
  <c r="O3155" i="8"/>
  <c r="M3155" i="8"/>
  <c r="N3155" i="8" s="1"/>
  <c r="L3155" i="8"/>
  <c r="K3155" i="8"/>
  <c r="J3155" i="8"/>
  <c r="H3155" i="8"/>
  <c r="I3155" i="8" s="1"/>
  <c r="E3155" i="8"/>
  <c r="C3155" i="8"/>
  <c r="D3155" i="8" s="1"/>
  <c r="O3154" i="8"/>
  <c r="M3154" i="8"/>
  <c r="N3154" i="8" s="1"/>
  <c r="L3154" i="8"/>
  <c r="K3154" i="8"/>
  <c r="J3154" i="8"/>
  <c r="H3154" i="8"/>
  <c r="I3154" i="8" s="1"/>
  <c r="E3154" i="8"/>
  <c r="C3154" i="8"/>
  <c r="D3154" i="8" s="1"/>
  <c r="O3153" i="8"/>
  <c r="M3153" i="8"/>
  <c r="N3153" i="8" s="1"/>
  <c r="L3153" i="8"/>
  <c r="K3153" i="8"/>
  <c r="J3153" i="8"/>
  <c r="H3153" i="8"/>
  <c r="I3153" i="8" s="1"/>
  <c r="E3153" i="8"/>
  <c r="C3153" i="8"/>
  <c r="D3153" i="8" s="1"/>
  <c r="O3152" i="8"/>
  <c r="M3152" i="8"/>
  <c r="N3152" i="8" s="1"/>
  <c r="L3152" i="8"/>
  <c r="K3152" i="8"/>
  <c r="J3152" i="8"/>
  <c r="H3152" i="8"/>
  <c r="I3152" i="8" s="1"/>
  <c r="E3152" i="8"/>
  <c r="C3152" i="8"/>
  <c r="D3152" i="8" s="1"/>
  <c r="O3151" i="8"/>
  <c r="M3151" i="8"/>
  <c r="N3151" i="8" s="1"/>
  <c r="L3151" i="8"/>
  <c r="K3151" i="8"/>
  <c r="J3151" i="8"/>
  <c r="H3151" i="8"/>
  <c r="I3151" i="8" s="1"/>
  <c r="E3151" i="8"/>
  <c r="C3151" i="8"/>
  <c r="D3151" i="8" s="1"/>
  <c r="O3150" i="8"/>
  <c r="M3150" i="8"/>
  <c r="N3150" i="8" s="1"/>
  <c r="L3150" i="8"/>
  <c r="K3150" i="8"/>
  <c r="J3150" i="8"/>
  <c r="H3150" i="8"/>
  <c r="I3150" i="8" s="1"/>
  <c r="E3150" i="8"/>
  <c r="C3150" i="8"/>
  <c r="D3150" i="8" s="1"/>
  <c r="O3149" i="8"/>
  <c r="M3149" i="8"/>
  <c r="N3149" i="8" s="1"/>
  <c r="L3149" i="8"/>
  <c r="K3149" i="8"/>
  <c r="J3149" i="8"/>
  <c r="H3149" i="8"/>
  <c r="I3149" i="8" s="1"/>
  <c r="E3149" i="8"/>
  <c r="C3149" i="8"/>
  <c r="D3149" i="8" s="1"/>
  <c r="O3148" i="8"/>
  <c r="M3148" i="8"/>
  <c r="N3148" i="8" s="1"/>
  <c r="L3148" i="8"/>
  <c r="K3148" i="8"/>
  <c r="J3148" i="8"/>
  <c r="H3148" i="8"/>
  <c r="I3148" i="8" s="1"/>
  <c r="E3148" i="8"/>
  <c r="C3148" i="8"/>
  <c r="D3148" i="8" s="1"/>
  <c r="O3147" i="8"/>
  <c r="M3147" i="8"/>
  <c r="N3147" i="8" s="1"/>
  <c r="L3147" i="8"/>
  <c r="K3147" i="8"/>
  <c r="J3147" i="8"/>
  <c r="H3147" i="8"/>
  <c r="I3147" i="8" s="1"/>
  <c r="E3147" i="8"/>
  <c r="C3147" i="8"/>
  <c r="D3147" i="8" s="1"/>
  <c r="O3146" i="8"/>
  <c r="M3146" i="8"/>
  <c r="N3146" i="8" s="1"/>
  <c r="L3146" i="8"/>
  <c r="K3146" i="8"/>
  <c r="J3146" i="8"/>
  <c r="H3146" i="8"/>
  <c r="I3146" i="8" s="1"/>
  <c r="E3146" i="8"/>
  <c r="C3146" i="8"/>
  <c r="D3146" i="8" s="1"/>
  <c r="O3145" i="8"/>
  <c r="M3145" i="8"/>
  <c r="N3145" i="8" s="1"/>
  <c r="L3145" i="8"/>
  <c r="K3145" i="8"/>
  <c r="J3145" i="8"/>
  <c r="H3145" i="8"/>
  <c r="I3145" i="8" s="1"/>
  <c r="E3145" i="8"/>
  <c r="C3145" i="8"/>
  <c r="D3145" i="8" s="1"/>
  <c r="O3144" i="8"/>
  <c r="M3144" i="8"/>
  <c r="N3144" i="8" s="1"/>
  <c r="L3144" i="8"/>
  <c r="K3144" i="8"/>
  <c r="J3144" i="8"/>
  <c r="H3144" i="8"/>
  <c r="I3144" i="8" s="1"/>
  <c r="E3144" i="8"/>
  <c r="C3144" i="8"/>
  <c r="D3144" i="8" s="1"/>
  <c r="O3143" i="8"/>
  <c r="M3143" i="8"/>
  <c r="N3143" i="8" s="1"/>
  <c r="L3143" i="8"/>
  <c r="K3143" i="8"/>
  <c r="J3143" i="8"/>
  <c r="H3143" i="8"/>
  <c r="I3143" i="8" s="1"/>
  <c r="E3143" i="8"/>
  <c r="C3143" i="8"/>
  <c r="D3143" i="8" s="1"/>
  <c r="O3142" i="8"/>
  <c r="M3142" i="8"/>
  <c r="N3142" i="8" s="1"/>
  <c r="L3142" i="8"/>
  <c r="K3142" i="8"/>
  <c r="J3142" i="8"/>
  <c r="H3142" i="8"/>
  <c r="I3142" i="8" s="1"/>
  <c r="E3142" i="8"/>
  <c r="C3142" i="8"/>
  <c r="D3142" i="8" s="1"/>
  <c r="O3141" i="8"/>
  <c r="M3141" i="8"/>
  <c r="N3141" i="8" s="1"/>
  <c r="L3141" i="8"/>
  <c r="K3141" i="8"/>
  <c r="J3141" i="8"/>
  <c r="H3141" i="8"/>
  <c r="I3141" i="8" s="1"/>
  <c r="E3141" i="8"/>
  <c r="C3141" i="8"/>
  <c r="D3141" i="8" s="1"/>
  <c r="O3140" i="8"/>
  <c r="M3140" i="8"/>
  <c r="N3140" i="8" s="1"/>
  <c r="L3140" i="8"/>
  <c r="K3140" i="8"/>
  <c r="J3140" i="8"/>
  <c r="H3140" i="8"/>
  <c r="I3140" i="8" s="1"/>
  <c r="E3140" i="8"/>
  <c r="C3140" i="8"/>
  <c r="D3140" i="8" s="1"/>
  <c r="O3139" i="8"/>
  <c r="M3139" i="8"/>
  <c r="N3139" i="8" s="1"/>
  <c r="L3139" i="8"/>
  <c r="K3139" i="8"/>
  <c r="J3139" i="8"/>
  <c r="H3139" i="8"/>
  <c r="I3139" i="8" s="1"/>
  <c r="E3139" i="8"/>
  <c r="C3139" i="8"/>
  <c r="D3139" i="8" s="1"/>
  <c r="O3138" i="8"/>
  <c r="M3138" i="8"/>
  <c r="N3138" i="8" s="1"/>
  <c r="L3138" i="8"/>
  <c r="K3138" i="8"/>
  <c r="J3138" i="8"/>
  <c r="H3138" i="8"/>
  <c r="I3138" i="8" s="1"/>
  <c r="E3138" i="8"/>
  <c r="C3138" i="8"/>
  <c r="D3138" i="8" s="1"/>
  <c r="O3137" i="8"/>
  <c r="M3137" i="8"/>
  <c r="N3137" i="8" s="1"/>
  <c r="L3137" i="8"/>
  <c r="K3137" i="8"/>
  <c r="J3137" i="8"/>
  <c r="H3137" i="8"/>
  <c r="I3137" i="8" s="1"/>
  <c r="E3137" i="8"/>
  <c r="C3137" i="8"/>
  <c r="D3137" i="8" s="1"/>
  <c r="O3136" i="8"/>
  <c r="M3136" i="8"/>
  <c r="N3136" i="8" s="1"/>
  <c r="L3136" i="8"/>
  <c r="K3136" i="8"/>
  <c r="J3136" i="8"/>
  <c r="H3136" i="8"/>
  <c r="I3136" i="8" s="1"/>
  <c r="E3136" i="8"/>
  <c r="C3136" i="8"/>
  <c r="D3136" i="8" s="1"/>
  <c r="O3135" i="8"/>
  <c r="M3135" i="8"/>
  <c r="N3135" i="8" s="1"/>
  <c r="L3135" i="8"/>
  <c r="K3135" i="8"/>
  <c r="J3135" i="8"/>
  <c r="H3135" i="8"/>
  <c r="I3135" i="8" s="1"/>
  <c r="E3135" i="8"/>
  <c r="C3135" i="8"/>
  <c r="D3135" i="8" s="1"/>
  <c r="O3134" i="8"/>
  <c r="M3134" i="8"/>
  <c r="N3134" i="8" s="1"/>
  <c r="L3134" i="8"/>
  <c r="K3134" i="8"/>
  <c r="J3134" i="8"/>
  <c r="H3134" i="8"/>
  <c r="I3134" i="8" s="1"/>
  <c r="E3134" i="8"/>
  <c r="C3134" i="8"/>
  <c r="D3134" i="8" s="1"/>
  <c r="O3133" i="8"/>
  <c r="M3133" i="8"/>
  <c r="N3133" i="8" s="1"/>
  <c r="L3133" i="8"/>
  <c r="K3133" i="8"/>
  <c r="J3133" i="8"/>
  <c r="H3133" i="8"/>
  <c r="I3133" i="8" s="1"/>
  <c r="E3133" i="8"/>
  <c r="C3133" i="8"/>
  <c r="D3133" i="8" s="1"/>
  <c r="O3132" i="8"/>
  <c r="M3132" i="8"/>
  <c r="N3132" i="8" s="1"/>
  <c r="L3132" i="8"/>
  <c r="K3132" i="8"/>
  <c r="J3132" i="8"/>
  <c r="H3132" i="8"/>
  <c r="I3132" i="8" s="1"/>
  <c r="E3132" i="8"/>
  <c r="C3132" i="8"/>
  <c r="D3132" i="8" s="1"/>
  <c r="O3131" i="8"/>
  <c r="M3131" i="8"/>
  <c r="N3131" i="8" s="1"/>
  <c r="L3131" i="8"/>
  <c r="K3131" i="8"/>
  <c r="J3131" i="8"/>
  <c r="H3131" i="8"/>
  <c r="I3131" i="8" s="1"/>
  <c r="E3131" i="8"/>
  <c r="C3131" i="8"/>
  <c r="D3131" i="8" s="1"/>
  <c r="O3130" i="8"/>
  <c r="M3130" i="8"/>
  <c r="N3130" i="8" s="1"/>
  <c r="L3130" i="8"/>
  <c r="K3130" i="8"/>
  <c r="J3130" i="8"/>
  <c r="H3130" i="8"/>
  <c r="I3130" i="8" s="1"/>
  <c r="E3130" i="8"/>
  <c r="C3130" i="8"/>
  <c r="D3130" i="8" s="1"/>
  <c r="O3129" i="8"/>
  <c r="M3129" i="8"/>
  <c r="N3129" i="8" s="1"/>
  <c r="L3129" i="8"/>
  <c r="K3129" i="8"/>
  <c r="J3129" i="8"/>
  <c r="H3129" i="8"/>
  <c r="I3129" i="8" s="1"/>
  <c r="E3129" i="8"/>
  <c r="C3129" i="8"/>
  <c r="D3129" i="8" s="1"/>
  <c r="O3128" i="8"/>
  <c r="M3128" i="8"/>
  <c r="N3128" i="8" s="1"/>
  <c r="L3128" i="8"/>
  <c r="K3128" i="8"/>
  <c r="J3128" i="8"/>
  <c r="H3128" i="8"/>
  <c r="I3128" i="8" s="1"/>
  <c r="E3128" i="8"/>
  <c r="C3128" i="8"/>
  <c r="D3128" i="8" s="1"/>
  <c r="O3127" i="8"/>
  <c r="M3127" i="8"/>
  <c r="N3127" i="8" s="1"/>
  <c r="L3127" i="8"/>
  <c r="K3127" i="8"/>
  <c r="J3127" i="8"/>
  <c r="H3127" i="8"/>
  <c r="I3127" i="8" s="1"/>
  <c r="E3127" i="8"/>
  <c r="C3127" i="8"/>
  <c r="D3127" i="8" s="1"/>
  <c r="O3126" i="8"/>
  <c r="M3126" i="8"/>
  <c r="N3126" i="8" s="1"/>
  <c r="L3126" i="8"/>
  <c r="K3126" i="8"/>
  <c r="J3126" i="8"/>
  <c r="H3126" i="8"/>
  <c r="I3126" i="8" s="1"/>
  <c r="E3126" i="8"/>
  <c r="C3126" i="8"/>
  <c r="D3126" i="8" s="1"/>
  <c r="O3125" i="8"/>
  <c r="M3125" i="8"/>
  <c r="N3125" i="8" s="1"/>
  <c r="L3125" i="8"/>
  <c r="K3125" i="8"/>
  <c r="J3125" i="8"/>
  <c r="H3125" i="8"/>
  <c r="I3125" i="8" s="1"/>
  <c r="E3125" i="8"/>
  <c r="C3125" i="8"/>
  <c r="D3125" i="8" s="1"/>
  <c r="O3124" i="8"/>
  <c r="M3124" i="8"/>
  <c r="N3124" i="8" s="1"/>
  <c r="L3124" i="8"/>
  <c r="K3124" i="8"/>
  <c r="J3124" i="8"/>
  <c r="H3124" i="8"/>
  <c r="I3124" i="8" s="1"/>
  <c r="E3124" i="8"/>
  <c r="C3124" i="8"/>
  <c r="D3124" i="8" s="1"/>
  <c r="O3123" i="8"/>
  <c r="M3123" i="8"/>
  <c r="N3123" i="8" s="1"/>
  <c r="L3123" i="8"/>
  <c r="K3123" i="8"/>
  <c r="J3123" i="8"/>
  <c r="H3123" i="8"/>
  <c r="I3123" i="8" s="1"/>
  <c r="E3123" i="8"/>
  <c r="C3123" i="8"/>
  <c r="D3123" i="8" s="1"/>
  <c r="O3122" i="8"/>
  <c r="M3122" i="8"/>
  <c r="N3122" i="8" s="1"/>
  <c r="L3122" i="8"/>
  <c r="K3122" i="8"/>
  <c r="J3122" i="8"/>
  <c r="H3122" i="8"/>
  <c r="I3122" i="8" s="1"/>
  <c r="E3122" i="8"/>
  <c r="C3122" i="8"/>
  <c r="D3122" i="8" s="1"/>
  <c r="O3121" i="8"/>
  <c r="M3121" i="8"/>
  <c r="N3121" i="8" s="1"/>
  <c r="L3121" i="8"/>
  <c r="K3121" i="8"/>
  <c r="J3121" i="8"/>
  <c r="H3121" i="8"/>
  <c r="I3121" i="8" s="1"/>
  <c r="E3121" i="8"/>
  <c r="C3121" i="8"/>
  <c r="D3121" i="8" s="1"/>
  <c r="O3120" i="8"/>
  <c r="M3120" i="8"/>
  <c r="N3120" i="8" s="1"/>
  <c r="L3120" i="8"/>
  <c r="K3120" i="8"/>
  <c r="J3120" i="8"/>
  <c r="H3120" i="8"/>
  <c r="I3120" i="8" s="1"/>
  <c r="E3120" i="8"/>
  <c r="C3120" i="8"/>
  <c r="D3120" i="8" s="1"/>
  <c r="O3119" i="8"/>
  <c r="M3119" i="8"/>
  <c r="N3119" i="8" s="1"/>
  <c r="L3119" i="8"/>
  <c r="K3119" i="8"/>
  <c r="J3119" i="8"/>
  <c r="H3119" i="8"/>
  <c r="I3119" i="8" s="1"/>
  <c r="E3119" i="8"/>
  <c r="C3119" i="8"/>
  <c r="D3119" i="8" s="1"/>
  <c r="O3118" i="8"/>
  <c r="M3118" i="8"/>
  <c r="N3118" i="8" s="1"/>
  <c r="L3118" i="8"/>
  <c r="K3118" i="8"/>
  <c r="J3118" i="8"/>
  <c r="H3118" i="8"/>
  <c r="I3118" i="8" s="1"/>
  <c r="E3118" i="8"/>
  <c r="C3118" i="8"/>
  <c r="D3118" i="8" s="1"/>
  <c r="O3117" i="8"/>
  <c r="M3117" i="8"/>
  <c r="N3117" i="8" s="1"/>
  <c r="L3117" i="8"/>
  <c r="K3117" i="8"/>
  <c r="J3117" i="8"/>
  <c r="H3117" i="8"/>
  <c r="I3117" i="8" s="1"/>
  <c r="E3117" i="8"/>
  <c r="C3117" i="8"/>
  <c r="D3117" i="8" s="1"/>
  <c r="O3116" i="8"/>
  <c r="M3116" i="8"/>
  <c r="N3116" i="8" s="1"/>
  <c r="L3116" i="8"/>
  <c r="K3116" i="8"/>
  <c r="J3116" i="8"/>
  <c r="H3116" i="8"/>
  <c r="I3116" i="8" s="1"/>
  <c r="E3116" i="8"/>
  <c r="C3116" i="8"/>
  <c r="D3116" i="8" s="1"/>
  <c r="O3115" i="8"/>
  <c r="M3115" i="8"/>
  <c r="N3115" i="8" s="1"/>
  <c r="L3115" i="8"/>
  <c r="K3115" i="8"/>
  <c r="J3115" i="8"/>
  <c r="H3115" i="8"/>
  <c r="I3115" i="8" s="1"/>
  <c r="E3115" i="8"/>
  <c r="C3115" i="8"/>
  <c r="D3115" i="8" s="1"/>
  <c r="O3114" i="8"/>
  <c r="M3114" i="8"/>
  <c r="N3114" i="8" s="1"/>
  <c r="L3114" i="8"/>
  <c r="K3114" i="8"/>
  <c r="J3114" i="8"/>
  <c r="H3114" i="8"/>
  <c r="I3114" i="8" s="1"/>
  <c r="E3114" i="8"/>
  <c r="C3114" i="8"/>
  <c r="D3114" i="8" s="1"/>
  <c r="O3113" i="8"/>
  <c r="M3113" i="8"/>
  <c r="N3113" i="8" s="1"/>
  <c r="L3113" i="8"/>
  <c r="K3113" i="8"/>
  <c r="J3113" i="8"/>
  <c r="H3113" i="8"/>
  <c r="I3113" i="8" s="1"/>
  <c r="E3113" i="8"/>
  <c r="C3113" i="8"/>
  <c r="D3113" i="8" s="1"/>
  <c r="O3112" i="8"/>
  <c r="M3112" i="8"/>
  <c r="N3112" i="8" s="1"/>
  <c r="L3112" i="8"/>
  <c r="K3112" i="8"/>
  <c r="J3112" i="8"/>
  <c r="H3112" i="8"/>
  <c r="I3112" i="8" s="1"/>
  <c r="E3112" i="8"/>
  <c r="C3112" i="8"/>
  <c r="D3112" i="8" s="1"/>
  <c r="O3111" i="8"/>
  <c r="M3111" i="8"/>
  <c r="N3111" i="8" s="1"/>
  <c r="L3111" i="8"/>
  <c r="K3111" i="8"/>
  <c r="J3111" i="8"/>
  <c r="H3111" i="8"/>
  <c r="I3111" i="8" s="1"/>
  <c r="E3111" i="8"/>
  <c r="C3111" i="8"/>
  <c r="D3111" i="8" s="1"/>
  <c r="O3110" i="8"/>
  <c r="M3110" i="8"/>
  <c r="N3110" i="8" s="1"/>
  <c r="L3110" i="8"/>
  <c r="K3110" i="8"/>
  <c r="J3110" i="8"/>
  <c r="H3110" i="8"/>
  <c r="I3110" i="8" s="1"/>
  <c r="E3110" i="8"/>
  <c r="C3110" i="8"/>
  <c r="D3110" i="8" s="1"/>
  <c r="O3109" i="8"/>
  <c r="M3109" i="8"/>
  <c r="N3109" i="8" s="1"/>
  <c r="L3109" i="8"/>
  <c r="K3109" i="8"/>
  <c r="J3109" i="8"/>
  <c r="H3109" i="8"/>
  <c r="I3109" i="8" s="1"/>
  <c r="E3109" i="8"/>
  <c r="C3109" i="8"/>
  <c r="D3109" i="8" s="1"/>
  <c r="O3108" i="8"/>
  <c r="M3108" i="8"/>
  <c r="N3108" i="8" s="1"/>
  <c r="L3108" i="8"/>
  <c r="K3108" i="8"/>
  <c r="J3108" i="8"/>
  <c r="H3108" i="8"/>
  <c r="I3108" i="8" s="1"/>
  <c r="E3108" i="8"/>
  <c r="C3108" i="8"/>
  <c r="D3108" i="8" s="1"/>
  <c r="O3107" i="8"/>
  <c r="M3107" i="8"/>
  <c r="N3107" i="8" s="1"/>
  <c r="L3107" i="8"/>
  <c r="K3107" i="8"/>
  <c r="J3107" i="8"/>
  <c r="H3107" i="8"/>
  <c r="I3107" i="8" s="1"/>
  <c r="E3107" i="8"/>
  <c r="C3107" i="8"/>
  <c r="D3107" i="8" s="1"/>
  <c r="O3106" i="8"/>
  <c r="M3106" i="8"/>
  <c r="N3106" i="8" s="1"/>
  <c r="L3106" i="8"/>
  <c r="K3106" i="8"/>
  <c r="J3106" i="8"/>
  <c r="H3106" i="8"/>
  <c r="I3106" i="8" s="1"/>
  <c r="E3106" i="8"/>
  <c r="C3106" i="8"/>
  <c r="D3106" i="8" s="1"/>
  <c r="O3105" i="8"/>
  <c r="M3105" i="8"/>
  <c r="N3105" i="8" s="1"/>
  <c r="L3105" i="8"/>
  <c r="K3105" i="8"/>
  <c r="J3105" i="8"/>
  <c r="H3105" i="8"/>
  <c r="I3105" i="8" s="1"/>
  <c r="E3105" i="8"/>
  <c r="C3105" i="8"/>
  <c r="D3105" i="8" s="1"/>
  <c r="O3104" i="8"/>
  <c r="M3104" i="8"/>
  <c r="N3104" i="8" s="1"/>
  <c r="L3104" i="8"/>
  <c r="K3104" i="8"/>
  <c r="J3104" i="8"/>
  <c r="H3104" i="8"/>
  <c r="I3104" i="8" s="1"/>
  <c r="E3104" i="8"/>
  <c r="C3104" i="8"/>
  <c r="D3104" i="8" s="1"/>
  <c r="O3103" i="8"/>
  <c r="M3103" i="8"/>
  <c r="N3103" i="8" s="1"/>
  <c r="L3103" i="8"/>
  <c r="K3103" i="8"/>
  <c r="J3103" i="8"/>
  <c r="H3103" i="8"/>
  <c r="I3103" i="8" s="1"/>
  <c r="E3103" i="8"/>
  <c r="C3103" i="8"/>
  <c r="D3103" i="8" s="1"/>
  <c r="O3102" i="8"/>
  <c r="M3102" i="8"/>
  <c r="N3102" i="8" s="1"/>
  <c r="L3102" i="8"/>
  <c r="K3102" i="8"/>
  <c r="J3102" i="8"/>
  <c r="H3102" i="8"/>
  <c r="I3102" i="8" s="1"/>
  <c r="E3102" i="8"/>
  <c r="C3102" i="8"/>
  <c r="D3102" i="8" s="1"/>
  <c r="O3101" i="8"/>
  <c r="M3101" i="8"/>
  <c r="N3101" i="8" s="1"/>
  <c r="L3101" i="8"/>
  <c r="K3101" i="8"/>
  <c r="J3101" i="8"/>
  <c r="H3101" i="8"/>
  <c r="I3101" i="8" s="1"/>
  <c r="E3101" i="8"/>
  <c r="C3101" i="8"/>
  <c r="D3101" i="8" s="1"/>
  <c r="O3100" i="8"/>
  <c r="M3100" i="8"/>
  <c r="N3100" i="8" s="1"/>
  <c r="L3100" i="8"/>
  <c r="K3100" i="8"/>
  <c r="J3100" i="8"/>
  <c r="H3100" i="8"/>
  <c r="I3100" i="8" s="1"/>
  <c r="E3100" i="8"/>
  <c r="C3100" i="8"/>
  <c r="D3100" i="8" s="1"/>
  <c r="O3099" i="8"/>
  <c r="M3099" i="8"/>
  <c r="N3099" i="8" s="1"/>
  <c r="L3099" i="8"/>
  <c r="K3099" i="8"/>
  <c r="J3099" i="8"/>
  <c r="H3099" i="8"/>
  <c r="I3099" i="8" s="1"/>
  <c r="E3099" i="8"/>
  <c r="C3099" i="8"/>
  <c r="D3099" i="8" s="1"/>
  <c r="O3098" i="8"/>
  <c r="M3098" i="8"/>
  <c r="N3098" i="8" s="1"/>
  <c r="L3098" i="8"/>
  <c r="K3098" i="8"/>
  <c r="J3098" i="8"/>
  <c r="H3098" i="8"/>
  <c r="I3098" i="8" s="1"/>
  <c r="E3098" i="8"/>
  <c r="C3098" i="8"/>
  <c r="D3098" i="8" s="1"/>
  <c r="O3097" i="8"/>
  <c r="M3097" i="8"/>
  <c r="N3097" i="8" s="1"/>
  <c r="L3097" i="8"/>
  <c r="K3097" i="8"/>
  <c r="J3097" i="8"/>
  <c r="H3097" i="8"/>
  <c r="I3097" i="8" s="1"/>
  <c r="E3097" i="8"/>
  <c r="C3097" i="8"/>
  <c r="D3097" i="8" s="1"/>
  <c r="O3096" i="8"/>
  <c r="M3096" i="8"/>
  <c r="N3096" i="8" s="1"/>
  <c r="L3096" i="8"/>
  <c r="K3096" i="8"/>
  <c r="J3096" i="8"/>
  <c r="H3096" i="8"/>
  <c r="I3096" i="8" s="1"/>
  <c r="E3096" i="8"/>
  <c r="C3096" i="8"/>
  <c r="D3096" i="8" s="1"/>
  <c r="O3095" i="8"/>
  <c r="M3095" i="8"/>
  <c r="N3095" i="8" s="1"/>
  <c r="L3095" i="8"/>
  <c r="K3095" i="8"/>
  <c r="J3095" i="8"/>
  <c r="H3095" i="8"/>
  <c r="I3095" i="8" s="1"/>
  <c r="E3095" i="8"/>
  <c r="C3095" i="8"/>
  <c r="D3095" i="8" s="1"/>
  <c r="O3094" i="8"/>
  <c r="M3094" i="8"/>
  <c r="N3094" i="8" s="1"/>
  <c r="L3094" i="8"/>
  <c r="K3094" i="8"/>
  <c r="J3094" i="8"/>
  <c r="H3094" i="8"/>
  <c r="I3094" i="8" s="1"/>
  <c r="E3094" i="8"/>
  <c r="C3094" i="8"/>
  <c r="D3094" i="8" s="1"/>
  <c r="O3093" i="8"/>
  <c r="M3093" i="8"/>
  <c r="N3093" i="8" s="1"/>
  <c r="L3093" i="8"/>
  <c r="K3093" i="8"/>
  <c r="J3093" i="8"/>
  <c r="H3093" i="8"/>
  <c r="I3093" i="8" s="1"/>
  <c r="E3093" i="8"/>
  <c r="C3093" i="8"/>
  <c r="D3093" i="8" s="1"/>
  <c r="O3092" i="8"/>
  <c r="M3092" i="8"/>
  <c r="N3092" i="8" s="1"/>
  <c r="L3092" i="8"/>
  <c r="K3092" i="8"/>
  <c r="J3092" i="8"/>
  <c r="H3092" i="8"/>
  <c r="I3092" i="8" s="1"/>
  <c r="E3092" i="8"/>
  <c r="C3092" i="8"/>
  <c r="D3092" i="8" s="1"/>
  <c r="O3091" i="8"/>
  <c r="M3091" i="8"/>
  <c r="N3091" i="8" s="1"/>
  <c r="L3091" i="8"/>
  <c r="K3091" i="8"/>
  <c r="J3091" i="8"/>
  <c r="H3091" i="8"/>
  <c r="I3091" i="8" s="1"/>
  <c r="E3091" i="8"/>
  <c r="C3091" i="8"/>
  <c r="D3091" i="8" s="1"/>
  <c r="O3090" i="8"/>
  <c r="M3090" i="8"/>
  <c r="N3090" i="8" s="1"/>
  <c r="L3090" i="8"/>
  <c r="K3090" i="8"/>
  <c r="J3090" i="8"/>
  <c r="H3090" i="8"/>
  <c r="I3090" i="8" s="1"/>
  <c r="E3090" i="8"/>
  <c r="C3090" i="8"/>
  <c r="D3090" i="8" s="1"/>
  <c r="O3089" i="8"/>
  <c r="M3089" i="8"/>
  <c r="N3089" i="8" s="1"/>
  <c r="L3089" i="8"/>
  <c r="K3089" i="8"/>
  <c r="J3089" i="8"/>
  <c r="H3089" i="8"/>
  <c r="I3089" i="8" s="1"/>
  <c r="E3089" i="8"/>
  <c r="C3089" i="8"/>
  <c r="D3089" i="8" s="1"/>
  <c r="O3088" i="8"/>
  <c r="M3088" i="8"/>
  <c r="N3088" i="8" s="1"/>
  <c r="L3088" i="8"/>
  <c r="K3088" i="8"/>
  <c r="J3088" i="8"/>
  <c r="H3088" i="8"/>
  <c r="I3088" i="8" s="1"/>
  <c r="E3088" i="8"/>
  <c r="C3088" i="8"/>
  <c r="D3088" i="8" s="1"/>
  <c r="O3087" i="8"/>
  <c r="M3087" i="8"/>
  <c r="N3087" i="8" s="1"/>
  <c r="L3087" i="8"/>
  <c r="K3087" i="8"/>
  <c r="J3087" i="8"/>
  <c r="H3087" i="8"/>
  <c r="I3087" i="8" s="1"/>
  <c r="E3087" i="8"/>
  <c r="C3087" i="8"/>
  <c r="D3087" i="8" s="1"/>
  <c r="O3086" i="8"/>
  <c r="M3086" i="8"/>
  <c r="N3086" i="8" s="1"/>
  <c r="L3086" i="8"/>
  <c r="K3086" i="8"/>
  <c r="J3086" i="8"/>
  <c r="H3086" i="8"/>
  <c r="I3086" i="8" s="1"/>
  <c r="E3086" i="8"/>
  <c r="C3086" i="8"/>
  <c r="D3086" i="8" s="1"/>
  <c r="O3085" i="8"/>
  <c r="M3085" i="8"/>
  <c r="N3085" i="8" s="1"/>
  <c r="L3085" i="8"/>
  <c r="K3085" i="8"/>
  <c r="J3085" i="8"/>
  <c r="H3085" i="8"/>
  <c r="I3085" i="8" s="1"/>
  <c r="E3085" i="8"/>
  <c r="C3085" i="8"/>
  <c r="D3085" i="8" s="1"/>
  <c r="O3084" i="8"/>
  <c r="M3084" i="8"/>
  <c r="N3084" i="8" s="1"/>
  <c r="L3084" i="8"/>
  <c r="K3084" i="8"/>
  <c r="J3084" i="8"/>
  <c r="H3084" i="8"/>
  <c r="I3084" i="8" s="1"/>
  <c r="E3084" i="8"/>
  <c r="C3084" i="8"/>
  <c r="D3084" i="8" s="1"/>
  <c r="O3083" i="8"/>
  <c r="M3083" i="8"/>
  <c r="N3083" i="8" s="1"/>
  <c r="L3083" i="8"/>
  <c r="K3083" i="8"/>
  <c r="J3083" i="8"/>
  <c r="H3083" i="8"/>
  <c r="I3083" i="8" s="1"/>
  <c r="E3083" i="8"/>
  <c r="C3083" i="8"/>
  <c r="D3083" i="8" s="1"/>
  <c r="O3082" i="8"/>
  <c r="M3082" i="8"/>
  <c r="N3082" i="8" s="1"/>
  <c r="L3082" i="8"/>
  <c r="K3082" i="8"/>
  <c r="J3082" i="8"/>
  <c r="H3082" i="8"/>
  <c r="I3082" i="8" s="1"/>
  <c r="E3082" i="8"/>
  <c r="C3082" i="8"/>
  <c r="D3082" i="8" s="1"/>
  <c r="O3081" i="8"/>
  <c r="M3081" i="8"/>
  <c r="N3081" i="8" s="1"/>
  <c r="L3081" i="8"/>
  <c r="K3081" i="8"/>
  <c r="J3081" i="8"/>
  <c r="H3081" i="8"/>
  <c r="I3081" i="8" s="1"/>
  <c r="E3081" i="8"/>
  <c r="C3081" i="8"/>
  <c r="D3081" i="8" s="1"/>
  <c r="O3080" i="8"/>
  <c r="M3080" i="8"/>
  <c r="N3080" i="8" s="1"/>
  <c r="L3080" i="8"/>
  <c r="K3080" i="8"/>
  <c r="J3080" i="8"/>
  <c r="H3080" i="8"/>
  <c r="I3080" i="8" s="1"/>
  <c r="E3080" i="8"/>
  <c r="C3080" i="8"/>
  <c r="D3080" i="8" s="1"/>
  <c r="O3079" i="8"/>
  <c r="M3079" i="8"/>
  <c r="N3079" i="8" s="1"/>
  <c r="L3079" i="8"/>
  <c r="K3079" i="8"/>
  <c r="J3079" i="8"/>
  <c r="H3079" i="8"/>
  <c r="I3079" i="8" s="1"/>
  <c r="E3079" i="8"/>
  <c r="C3079" i="8"/>
  <c r="D3079" i="8" s="1"/>
  <c r="O3078" i="8"/>
  <c r="M3078" i="8"/>
  <c r="N3078" i="8" s="1"/>
  <c r="L3078" i="8"/>
  <c r="K3078" i="8"/>
  <c r="J3078" i="8"/>
  <c r="H3078" i="8"/>
  <c r="I3078" i="8" s="1"/>
  <c r="E3078" i="8"/>
  <c r="C3078" i="8"/>
  <c r="D3078" i="8" s="1"/>
  <c r="O3077" i="8"/>
  <c r="M3077" i="8"/>
  <c r="N3077" i="8" s="1"/>
  <c r="L3077" i="8"/>
  <c r="K3077" i="8"/>
  <c r="J3077" i="8"/>
  <c r="H3077" i="8"/>
  <c r="I3077" i="8" s="1"/>
  <c r="E3077" i="8"/>
  <c r="C3077" i="8"/>
  <c r="D3077" i="8" s="1"/>
  <c r="O3076" i="8"/>
  <c r="M3076" i="8"/>
  <c r="N3076" i="8" s="1"/>
  <c r="L3076" i="8"/>
  <c r="K3076" i="8"/>
  <c r="J3076" i="8"/>
  <c r="H3076" i="8"/>
  <c r="I3076" i="8" s="1"/>
  <c r="E3076" i="8"/>
  <c r="C3076" i="8"/>
  <c r="D3076" i="8" s="1"/>
  <c r="O3075" i="8"/>
  <c r="M3075" i="8"/>
  <c r="N3075" i="8" s="1"/>
  <c r="L3075" i="8"/>
  <c r="K3075" i="8"/>
  <c r="J3075" i="8"/>
  <c r="H3075" i="8"/>
  <c r="I3075" i="8" s="1"/>
  <c r="E3075" i="8"/>
  <c r="C3075" i="8"/>
  <c r="D3075" i="8" s="1"/>
  <c r="O3074" i="8"/>
  <c r="M3074" i="8"/>
  <c r="N3074" i="8" s="1"/>
  <c r="L3074" i="8"/>
  <c r="K3074" i="8"/>
  <c r="J3074" i="8"/>
  <c r="H3074" i="8"/>
  <c r="I3074" i="8" s="1"/>
  <c r="E3074" i="8"/>
  <c r="C3074" i="8"/>
  <c r="D3074" i="8" s="1"/>
  <c r="O3073" i="8"/>
  <c r="M3073" i="8"/>
  <c r="N3073" i="8" s="1"/>
  <c r="L3073" i="8"/>
  <c r="K3073" i="8"/>
  <c r="J3073" i="8"/>
  <c r="H3073" i="8"/>
  <c r="I3073" i="8" s="1"/>
  <c r="E3073" i="8"/>
  <c r="C3073" i="8"/>
  <c r="D3073" i="8" s="1"/>
  <c r="O3072" i="8"/>
  <c r="M3072" i="8"/>
  <c r="N3072" i="8" s="1"/>
  <c r="L3072" i="8"/>
  <c r="K3072" i="8"/>
  <c r="J3072" i="8"/>
  <c r="H3072" i="8"/>
  <c r="I3072" i="8" s="1"/>
  <c r="E3072" i="8"/>
  <c r="C3072" i="8"/>
  <c r="D3072" i="8" s="1"/>
  <c r="O3071" i="8"/>
  <c r="M3071" i="8"/>
  <c r="N3071" i="8" s="1"/>
  <c r="L3071" i="8"/>
  <c r="K3071" i="8"/>
  <c r="J3071" i="8"/>
  <c r="H3071" i="8"/>
  <c r="I3071" i="8" s="1"/>
  <c r="E3071" i="8"/>
  <c r="C3071" i="8"/>
  <c r="D3071" i="8" s="1"/>
  <c r="O3070" i="8"/>
  <c r="M3070" i="8"/>
  <c r="N3070" i="8" s="1"/>
  <c r="L3070" i="8"/>
  <c r="K3070" i="8"/>
  <c r="J3070" i="8"/>
  <c r="H3070" i="8"/>
  <c r="I3070" i="8" s="1"/>
  <c r="E3070" i="8"/>
  <c r="C3070" i="8"/>
  <c r="D3070" i="8" s="1"/>
  <c r="O3069" i="8"/>
  <c r="M3069" i="8"/>
  <c r="N3069" i="8" s="1"/>
  <c r="L3069" i="8"/>
  <c r="K3069" i="8"/>
  <c r="J3069" i="8"/>
  <c r="H3069" i="8"/>
  <c r="I3069" i="8" s="1"/>
  <c r="E3069" i="8"/>
  <c r="C3069" i="8"/>
  <c r="D3069" i="8" s="1"/>
  <c r="O3068" i="8"/>
  <c r="M3068" i="8"/>
  <c r="N3068" i="8" s="1"/>
  <c r="L3068" i="8"/>
  <c r="K3068" i="8"/>
  <c r="J3068" i="8"/>
  <c r="H3068" i="8"/>
  <c r="I3068" i="8" s="1"/>
  <c r="E3068" i="8"/>
  <c r="C3068" i="8"/>
  <c r="D3068" i="8" s="1"/>
  <c r="O3067" i="8"/>
  <c r="M3067" i="8"/>
  <c r="N3067" i="8" s="1"/>
  <c r="L3067" i="8"/>
  <c r="K3067" i="8"/>
  <c r="J3067" i="8"/>
  <c r="H3067" i="8"/>
  <c r="I3067" i="8" s="1"/>
  <c r="E3067" i="8"/>
  <c r="C3067" i="8"/>
  <c r="D3067" i="8" s="1"/>
  <c r="O3066" i="8"/>
  <c r="M3066" i="8"/>
  <c r="N3066" i="8" s="1"/>
  <c r="L3066" i="8"/>
  <c r="K3066" i="8"/>
  <c r="J3066" i="8"/>
  <c r="H3066" i="8"/>
  <c r="I3066" i="8" s="1"/>
  <c r="E3066" i="8"/>
  <c r="C3066" i="8"/>
  <c r="D3066" i="8" s="1"/>
  <c r="O3065" i="8"/>
  <c r="M3065" i="8"/>
  <c r="N3065" i="8" s="1"/>
  <c r="L3065" i="8"/>
  <c r="K3065" i="8"/>
  <c r="J3065" i="8"/>
  <c r="H3065" i="8"/>
  <c r="I3065" i="8" s="1"/>
  <c r="E3065" i="8"/>
  <c r="C3065" i="8"/>
  <c r="D3065" i="8" s="1"/>
  <c r="O3064" i="8"/>
  <c r="M3064" i="8"/>
  <c r="N3064" i="8" s="1"/>
  <c r="L3064" i="8"/>
  <c r="K3064" i="8"/>
  <c r="J3064" i="8"/>
  <c r="H3064" i="8"/>
  <c r="I3064" i="8" s="1"/>
  <c r="E3064" i="8"/>
  <c r="C3064" i="8"/>
  <c r="D3064" i="8" s="1"/>
  <c r="O3063" i="8"/>
  <c r="M3063" i="8"/>
  <c r="N3063" i="8" s="1"/>
  <c r="L3063" i="8"/>
  <c r="K3063" i="8"/>
  <c r="J3063" i="8"/>
  <c r="H3063" i="8"/>
  <c r="I3063" i="8" s="1"/>
  <c r="E3063" i="8"/>
  <c r="C3063" i="8"/>
  <c r="D3063" i="8" s="1"/>
  <c r="O3062" i="8"/>
  <c r="M3062" i="8"/>
  <c r="N3062" i="8" s="1"/>
  <c r="L3062" i="8"/>
  <c r="K3062" i="8"/>
  <c r="J3062" i="8"/>
  <c r="H3062" i="8"/>
  <c r="I3062" i="8" s="1"/>
  <c r="E3062" i="8"/>
  <c r="C3062" i="8"/>
  <c r="D3062" i="8" s="1"/>
  <c r="O3061" i="8"/>
  <c r="M3061" i="8"/>
  <c r="N3061" i="8" s="1"/>
  <c r="L3061" i="8"/>
  <c r="K3061" i="8"/>
  <c r="J3061" i="8"/>
  <c r="H3061" i="8"/>
  <c r="I3061" i="8" s="1"/>
  <c r="E3061" i="8"/>
  <c r="C3061" i="8"/>
  <c r="D3061" i="8" s="1"/>
  <c r="O3060" i="8"/>
  <c r="M3060" i="8"/>
  <c r="N3060" i="8" s="1"/>
  <c r="L3060" i="8"/>
  <c r="K3060" i="8"/>
  <c r="J3060" i="8"/>
  <c r="H3060" i="8"/>
  <c r="I3060" i="8" s="1"/>
  <c r="E3060" i="8"/>
  <c r="C3060" i="8"/>
  <c r="D3060" i="8" s="1"/>
  <c r="O3059" i="8"/>
  <c r="M3059" i="8"/>
  <c r="N3059" i="8" s="1"/>
  <c r="L3059" i="8"/>
  <c r="K3059" i="8"/>
  <c r="J3059" i="8"/>
  <c r="H3059" i="8"/>
  <c r="I3059" i="8" s="1"/>
  <c r="E3059" i="8"/>
  <c r="C3059" i="8"/>
  <c r="D3059" i="8" s="1"/>
  <c r="O3058" i="8"/>
  <c r="M3058" i="8"/>
  <c r="N3058" i="8" s="1"/>
  <c r="L3058" i="8"/>
  <c r="K3058" i="8"/>
  <c r="J3058" i="8"/>
  <c r="H3058" i="8"/>
  <c r="I3058" i="8" s="1"/>
  <c r="E3058" i="8"/>
  <c r="C3058" i="8"/>
  <c r="D3058" i="8" s="1"/>
  <c r="O3057" i="8"/>
  <c r="M3057" i="8"/>
  <c r="N3057" i="8" s="1"/>
  <c r="L3057" i="8"/>
  <c r="K3057" i="8"/>
  <c r="J3057" i="8"/>
  <c r="H3057" i="8"/>
  <c r="I3057" i="8" s="1"/>
  <c r="E3057" i="8"/>
  <c r="C3057" i="8"/>
  <c r="D3057" i="8" s="1"/>
  <c r="O3056" i="8"/>
  <c r="M3056" i="8"/>
  <c r="N3056" i="8" s="1"/>
  <c r="L3056" i="8"/>
  <c r="K3056" i="8"/>
  <c r="J3056" i="8"/>
  <c r="H3056" i="8"/>
  <c r="I3056" i="8" s="1"/>
  <c r="E3056" i="8"/>
  <c r="C3056" i="8"/>
  <c r="D3056" i="8" s="1"/>
  <c r="O3055" i="8"/>
  <c r="M3055" i="8"/>
  <c r="N3055" i="8" s="1"/>
  <c r="L3055" i="8"/>
  <c r="K3055" i="8"/>
  <c r="J3055" i="8"/>
  <c r="H3055" i="8"/>
  <c r="I3055" i="8" s="1"/>
  <c r="E3055" i="8"/>
  <c r="C3055" i="8"/>
  <c r="D3055" i="8" s="1"/>
  <c r="O3054" i="8"/>
  <c r="M3054" i="8"/>
  <c r="N3054" i="8" s="1"/>
  <c r="L3054" i="8"/>
  <c r="K3054" i="8"/>
  <c r="J3054" i="8"/>
  <c r="H3054" i="8"/>
  <c r="I3054" i="8" s="1"/>
  <c r="E3054" i="8"/>
  <c r="C3054" i="8"/>
  <c r="D3054" i="8" s="1"/>
  <c r="O3053" i="8"/>
  <c r="M3053" i="8"/>
  <c r="N3053" i="8" s="1"/>
  <c r="L3053" i="8"/>
  <c r="K3053" i="8"/>
  <c r="J3053" i="8"/>
  <c r="H3053" i="8"/>
  <c r="I3053" i="8" s="1"/>
  <c r="E3053" i="8"/>
  <c r="C3053" i="8"/>
  <c r="D3053" i="8" s="1"/>
  <c r="O3052" i="8"/>
  <c r="M3052" i="8"/>
  <c r="N3052" i="8" s="1"/>
  <c r="L3052" i="8"/>
  <c r="K3052" i="8"/>
  <c r="J3052" i="8"/>
  <c r="H3052" i="8"/>
  <c r="I3052" i="8" s="1"/>
  <c r="E3052" i="8"/>
  <c r="C3052" i="8"/>
  <c r="D3052" i="8" s="1"/>
  <c r="O3051" i="8"/>
  <c r="M3051" i="8"/>
  <c r="N3051" i="8" s="1"/>
  <c r="L3051" i="8"/>
  <c r="K3051" i="8"/>
  <c r="J3051" i="8"/>
  <c r="H3051" i="8"/>
  <c r="I3051" i="8" s="1"/>
  <c r="E3051" i="8"/>
  <c r="C3051" i="8"/>
  <c r="D3051" i="8" s="1"/>
  <c r="O3050" i="8"/>
  <c r="M3050" i="8"/>
  <c r="N3050" i="8" s="1"/>
  <c r="L3050" i="8"/>
  <c r="K3050" i="8"/>
  <c r="J3050" i="8"/>
  <c r="H3050" i="8"/>
  <c r="I3050" i="8" s="1"/>
  <c r="E3050" i="8"/>
  <c r="C3050" i="8"/>
  <c r="D3050" i="8" s="1"/>
  <c r="O3049" i="8"/>
  <c r="M3049" i="8"/>
  <c r="N3049" i="8" s="1"/>
  <c r="L3049" i="8"/>
  <c r="K3049" i="8"/>
  <c r="J3049" i="8"/>
  <c r="H3049" i="8"/>
  <c r="I3049" i="8" s="1"/>
  <c r="E3049" i="8"/>
  <c r="C3049" i="8"/>
  <c r="D3049" i="8" s="1"/>
  <c r="O3048" i="8"/>
  <c r="M3048" i="8"/>
  <c r="N3048" i="8" s="1"/>
  <c r="L3048" i="8"/>
  <c r="K3048" i="8"/>
  <c r="J3048" i="8"/>
  <c r="H3048" i="8"/>
  <c r="I3048" i="8" s="1"/>
  <c r="E3048" i="8"/>
  <c r="C3048" i="8"/>
  <c r="D3048" i="8" s="1"/>
  <c r="O3047" i="8"/>
  <c r="M3047" i="8"/>
  <c r="N3047" i="8" s="1"/>
  <c r="L3047" i="8"/>
  <c r="K3047" i="8"/>
  <c r="J3047" i="8"/>
  <c r="H3047" i="8"/>
  <c r="I3047" i="8" s="1"/>
  <c r="E3047" i="8"/>
  <c r="C3047" i="8"/>
  <c r="D3047" i="8" s="1"/>
  <c r="O3046" i="8"/>
  <c r="M3046" i="8"/>
  <c r="N3046" i="8" s="1"/>
  <c r="L3046" i="8"/>
  <c r="K3046" i="8"/>
  <c r="J3046" i="8"/>
  <c r="H3046" i="8"/>
  <c r="I3046" i="8" s="1"/>
  <c r="E3046" i="8"/>
  <c r="C3046" i="8"/>
  <c r="D3046" i="8" s="1"/>
  <c r="O3045" i="8"/>
  <c r="M3045" i="8"/>
  <c r="N3045" i="8" s="1"/>
  <c r="L3045" i="8"/>
  <c r="K3045" i="8"/>
  <c r="J3045" i="8"/>
  <c r="H3045" i="8"/>
  <c r="I3045" i="8" s="1"/>
  <c r="E3045" i="8"/>
  <c r="C3045" i="8"/>
  <c r="D3045" i="8" s="1"/>
  <c r="O3044" i="8"/>
  <c r="M3044" i="8"/>
  <c r="N3044" i="8" s="1"/>
  <c r="L3044" i="8"/>
  <c r="K3044" i="8"/>
  <c r="J3044" i="8"/>
  <c r="H3044" i="8"/>
  <c r="I3044" i="8" s="1"/>
  <c r="E3044" i="8"/>
  <c r="C3044" i="8"/>
  <c r="D3044" i="8" s="1"/>
  <c r="O3043" i="8"/>
  <c r="M3043" i="8"/>
  <c r="N3043" i="8" s="1"/>
  <c r="L3043" i="8"/>
  <c r="K3043" i="8"/>
  <c r="J3043" i="8"/>
  <c r="H3043" i="8"/>
  <c r="I3043" i="8" s="1"/>
  <c r="E3043" i="8"/>
  <c r="C3043" i="8"/>
  <c r="D3043" i="8" s="1"/>
  <c r="O3042" i="8"/>
  <c r="M3042" i="8"/>
  <c r="N3042" i="8" s="1"/>
  <c r="L3042" i="8"/>
  <c r="K3042" i="8"/>
  <c r="J3042" i="8"/>
  <c r="H3042" i="8"/>
  <c r="I3042" i="8" s="1"/>
  <c r="E3042" i="8"/>
  <c r="C3042" i="8"/>
  <c r="D3042" i="8" s="1"/>
  <c r="O3041" i="8"/>
  <c r="M3041" i="8"/>
  <c r="N3041" i="8" s="1"/>
  <c r="L3041" i="8"/>
  <c r="K3041" i="8"/>
  <c r="J3041" i="8"/>
  <c r="H3041" i="8"/>
  <c r="I3041" i="8" s="1"/>
  <c r="E3041" i="8"/>
  <c r="C3041" i="8"/>
  <c r="D3041" i="8" s="1"/>
  <c r="O3040" i="8"/>
  <c r="M3040" i="8"/>
  <c r="N3040" i="8" s="1"/>
  <c r="L3040" i="8"/>
  <c r="K3040" i="8"/>
  <c r="J3040" i="8"/>
  <c r="H3040" i="8"/>
  <c r="I3040" i="8" s="1"/>
  <c r="E3040" i="8"/>
  <c r="C3040" i="8"/>
  <c r="D3040" i="8" s="1"/>
  <c r="O3039" i="8"/>
  <c r="M3039" i="8"/>
  <c r="N3039" i="8" s="1"/>
  <c r="L3039" i="8"/>
  <c r="K3039" i="8"/>
  <c r="J3039" i="8"/>
  <c r="H3039" i="8"/>
  <c r="I3039" i="8" s="1"/>
  <c r="E3039" i="8"/>
  <c r="C3039" i="8"/>
  <c r="D3039" i="8" s="1"/>
  <c r="O3038" i="8"/>
  <c r="M3038" i="8"/>
  <c r="N3038" i="8" s="1"/>
  <c r="L3038" i="8"/>
  <c r="K3038" i="8"/>
  <c r="J3038" i="8"/>
  <c r="H3038" i="8"/>
  <c r="I3038" i="8" s="1"/>
  <c r="E3038" i="8"/>
  <c r="C3038" i="8"/>
  <c r="D3038" i="8" s="1"/>
  <c r="O3037" i="8"/>
  <c r="M3037" i="8"/>
  <c r="N3037" i="8" s="1"/>
  <c r="L3037" i="8"/>
  <c r="K3037" i="8"/>
  <c r="J3037" i="8"/>
  <c r="H3037" i="8"/>
  <c r="I3037" i="8" s="1"/>
  <c r="E3037" i="8"/>
  <c r="C3037" i="8"/>
  <c r="D3037" i="8" s="1"/>
  <c r="O3036" i="8"/>
  <c r="M3036" i="8"/>
  <c r="N3036" i="8" s="1"/>
  <c r="L3036" i="8"/>
  <c r="K3036" i="8"/>
  <c r="J3036" i="8"/>
  <c r="H3036" i="8"/>
  <c r="I3036" i="8" s="1"/>
  <c r="E3036" i="8"/>
  <c r="C3036" i="8"/>
  <c r="D3036" i="8" s="1"/>
  <c r="O3035" i="8"/>
  <c r="M3035" i="8"/>
  <c r="N3035" i="8" s="1"/>
  <c r="L3035" i="8"/>
  <c r="K3035" i="8"/>
  <c r="J3035" i="8"/>
  <c r="H3035" i="8"/>
  <c r="I3035" i="8" s="1"/>
  <c r="E3035" i="8"/>
  <c r="C3035" i="8"/>
  <c r="D3035" i="8" s="1"/>
  <c r="O3034" i="8"/>
  <c r="M3034" i="8"/>
  <c r="N3034" i="8" s="1"/>
  <c r="L3034" i="8"/>
  <c r="K3034" i="8"/>
  <c r="J3034" i="8"/>
  <c r="H3034" i="8"/>
  <c r="I3034" i="8" s="1"/>
  <c r="E3034" i="8"/>
  <c r="C3034" i="8"/>
  <c r="D3034" i="8" s="1"/>
  <c r="O3033" i="8"/>
  <c r="M3033" i="8"/>
  <c r="N3033" i="8" s="1"/>
  <c r="L3033" i="8"/>
  <c r="K3033" i="8"/>
  <c r="J3033" i="8"/>
  <c r="H3033" i="8"/>
  <c r="I3033" i="8" s="1"/>
  <c r="E3033" i="8"/>
  <c r="C3033" i="8"/>
  <c r="D3033" i="8" s="1"/>
  <c r="O3032" i="8"/>
  <c r="M3032" i="8"/>
  <c r="N3032" i="8" s="1"/>
  <c r="L3032" i="8"/>
  <c r="K3032" i="8"/>
  <c r="J3032" i="8"/>
  <c r="H3032" i="8"/>
  <c r="I3032" i="8" s="1"/>
  <c r="E3032" i="8"/>
  <c r="C3032" i="8"/>
  <c r="D3032" i="8" s="1"/>
  <c r="O3031" i="8"/>
  <c r="M3031" i="8"/>
  <c r="N3031" i="8" s="1"/>
  <c r="L3031" i="8"/>
  <c r="K3031" i="8"/>
  <c r="J3031" i="8"/>
  <c r="H3031" i="8"/>
  <c r="I3031" i="8" s="1"/>
  <c r="E3031" i="8"/>
  <c r="C3031" i="8"/>
  <c r="D3031" i="8" s="1"/>
  <c r="O3030" i="8"/>
  <c r="M3030" i="8"/>
  <c r="N3030" i="8" s="1"/>
  <c r="L3030" i="8"/>
  <c r="K3030" i="8"/>
  <c r="J3030" i="8"/>
  <c r="H3030" i="8"/>
  <c r="I3030" i="8" s="1"/>
  <c r="E3030" i="8"/>
  <c r="C3030" i="8"/>
  <c r="D3030" i="8" s="1"/>
  <c r="O3029" i="8"/>
  <c r="M3029" i="8"/>
  <c r="N3029" i="8" s="1"/>
  <c r="L3029" i="8"/>
  <c r="K3029" i="8"/>
  <c r="J3029" i="8"/>
  <c r="H3029" i="8"/>
  <c r="I3029" i="8" s="1"/>
  <c r="E3029" i="8"/>
  <c r="C3029" i="8"/>
  <c r="D3029" i="8" s="1"/>
  <c r="O3028" i="8"/>
  <c r="M3028" i="8"/>
  <c r="N3028" i="8" s="1"/>
  <c r="L3028" i="8"/>
  <c r="K3028" i="8"/>
  <c r="J3028" i="8"/>
  <c r="H3028" i="8"/>
  <c r="I3028" i="8" s="1"/>
  <c r="E3028" i="8"/>
  <c r="C3028" i="8"/>
  <c r="D3028" i="8" s="1"/>
  <c r="O3027" i="8"/>
  <c r="M3027" i="8"/>
  <c r="N3027" i="8" s="1"/>
  <c r="L3027" i="8"/>
  <c r="K3027" i="8"/>
  <c r="J3027" i="8"/>
  <c r="H3027" i="8"/>
  <c r="I3027" i="8" s="1"/>
  <c r="E3027" i="8"/>
  <c r="C3027" i="8"/>
  <c r="D3027" i="8" s="1"/>
  <c r="O3026" i="8"/>
  <c r="M3026" i="8"/>
  <c r="N3026" i="8" s="1"/>
  <c r="L3026" i="8"/>
  <c r="K3026" i="8"/>
  <c r="J3026" i="8"/>
  <c r="H3026" i="8"/>
  <c r="I3026" i="8" s="1"/>
  <c r="E3026" i="8"/>
  <c r="C3026" i="8"/>
  <c r="D3026" i="8" s="1"/>
  <c r="O3025" i="8"/>
  <c r="M3025" i="8"/>
  <c r="N3025" i="8" s="1"/>
  <c r="L3025" i="8"/>
  <c r="K3025" i="8"/>
  <c r="J3025" i="8"/>
  <c r="H3025" i="8"/>
  <c r="I3025" i="8" s="1"/>
  <c r="E3025" i="8"/>
  <c r="C3025" i="8"/>
  <c r="D3025" i="8" s="1"/>
  <c r="O3024" i="8"/>
  <c r="M3024" i="8"/>
  <c r="N3024" i="8" s="1"/>
  <c r="L3024" i="8"/>
  <c r="K3024" i="8"/>
  <c r="J3024" i="8"/>
  <c r="H3024" i="8"/>
  <c r="I3024" i="8" s="1"/>
  <c r="E3024" i="8"/>
  <c r="C3024" i="8"/>
  <c r="D3024" i="8" s="1"/>
  <c r="O3023" i="8"/>
  <c r="M3023" i="8"/>
  <c r="N3023" i="8" s="1"/>
  <c r="L3023" i="8"/>
  <c r="K3023" i="8"/>
  <c r="J3023" i="8"/>
  <c r="H3023" i="8"/>
  <c r="I3023" i="8" s="1"/>
  <c r="E3023" i="8"/>
  <c r="C3023" i="8"/>
  <c r="D3023" i="8" s="1"/>
  <c r="O3022" i="8"/>
  <c r="M3022" i="8"/>
  <c r="N3022" i="8" s="1"/>
  <c r="L3022" i="8"/>
  <c r="K3022" i="8"/>
  <c r="J3022" i="8"/>
  <c r="H3022" i="8"/>
  <c r="I3022" i="8" s="1"/>
  <c r="E3022" i="8"/>
  <c r="C3022" i="8"/>
  <c r="D3022" i="8" s="1"/>
  <c r="O3021" i="8"/>
  <c r="M3021" i="8"/>
  <c r="N3021" i="8" s="1"/>
  <c r="L3021" i="8"/>
  <c r="K3021" i="8"/>
  <c r="J3021" i="8"/>
  <c r="H3021" i="8"/>
  <c r="I3021" i="8" s="1"/>
  <c r="E3021" i="8"/>
  <c r="C3021" i="8"/>
  <c r="D3021" i="8" s="1"/>
  <c r="O3020" i="8"/>
  <c r="M3020" i="8"/>
  <c r="N3020" i="8" s="1"/>
  <c r="L3020" i="8"/>
  <c r="K3020" i="8"/>
  <c r="J3020" i="8"/>
  <c r="H3020" i="8"/>
  <c r="I3020" i="8" s="1"/>
  <c r="E3020" i="8"/>
  <c r="C3020" i="8"/>
  <c r="D3020" i="8" s="1"/>
  <c r="O3019" i="8"/>
  <c r="M3019" i="8"/>
  <c r="N3019" i="8" s="1"/>
  <c r="L3019" i="8"/>
  <c r="K3019" i="8"/>
  <c r="J3019" i="8"/>
  <c r="H3019" i="8"/>
  <c r="I3019" i="8" s="1"/>
  <c r="E3019" i="8"/>
  <c r="C3019" i="8"/>
  <c r="D3019" i="8" s="1"/>
  <c r="O3018" i="8"/>
  <c r="M3018" i="8"/>
  <c r="N3018" i="8" s="1"/>
  <c r="L3018" i="8"/>
  <c r="K3018" i="8"/>
  <c r="J3018" i="8"/>
  <c r="H3018" i="8"/>
  <c r="I3018" i="8" s="1"/>
  <c r="E3018" i="8"/>
  <c r="C3018" i="8"/>
  <c r="D3018" i="8" s="1"/>
  <c r="O3017" i="8"/>
  <c r="M3017" i="8"/>
  <c r="N3017" i="8" s="1"/>
  <c r="L3017" i="8"/>
  <c r="K3017" i="8"/>
  <c r="J3017" i="8"/>
  <c r="H3017" i="8"/>
  <c r="I3017" i="8" s="1"/>
  <c r="E3017" i="8"/>
  <c r="C3017" i="8"/>
  <c r="D3017" i="8" s="1"/>
  <c r="O3016" i="8"/>
  <c r="M3016" i="8"/>
  <c r="N3016" i="8" s="1"/>
  <c r="L3016" i="8"/>
  <c r="K3016" i="8"/>
  <c r="J3016" i="8"/>
  <c r="H3016" i="8"/>
  <c r="I3016" i="8" s="1"/>
  <c r="E3016" i="8"/>
  <c r="C3016" i="8"/>
  <c r="D3016" i="8" s="1"/>
  <c r="O3015" i="8"/>
  <c r="M3015" i="8"/>
  <c r="N3015" i="8" s="1"/>
  <c r="L3015" i="8"/>
  <c r="K3015" i="8"/>
  <c r="J3015" i="8"/>
  <c r="H3015" i="8"/>
  <c r="I3015" i="8" s="1"/>
  <c r="E3015" i="8"/>
  <c r="C3015" i="8"/>
  <c r="D3015" i="8" s="1"/>
  <c r="O3014" i="8"/>
  <c r="M3014" i="8"/>
  <c r="N3014" i="8" s="1"/>
  <c r="L3014" i="8"/>
  <c r="K3014" i="8"/>
  <c r="J3014" i="8"/>
  <c r="H3014" i="8"/>
  <c r="I3014" i="8" s="1"/>
  <c r="E3014" i="8"/>
  <c r="C3014" i="8"/>
  <c r="D3014" i="8" s="1"/>
  <c r="O3013" i="8"/>
  <c r="M3013" i="8"/>
  <c r="N3013" i="8" s="1"/>
  <c r="L3013" i="8"/>
  <c r="K3013" i="8"/>
  <c r="J3013" i="8"/>
  <c r="H3013" i="8"/>
  <c r="I3013" i="8" s="1"/>
  <c r="E3013" i="8"/>
  <c r="C3013" i="8"/>
  <c r="D3013" i="8" s="1"/>
  <c r="O3012" i="8"/>
  <c r="M3012" i="8"/>
  <c r="N3012" i="8" s="1"/>
  <c r="L3012" i="8"/>
  <c r="K3012" i="8"/>
  <c r="J3012" i="8"/>
  <c r="H3012" i="8"/>
  <c r="I3012" i="8" s="1"/>
  <c r="E3012" i="8"/>
  <c r="C3012" i="8"/>
  <c r="D3012" i="8" s="1"/>
  <c r="O3011" i="8"/>
  <c r="M3011" i="8"/>
  <c r="N3011" i="8" s="1"/>
  <c r="L3011" i="8"/>
  <c r="K3011" i="8"/>
  <c r="J3011" i="8"/>
  <c r="H3011" i="8"/>
  <c r="I3011" i="8" s="1"/>
  <c r="E3011" i="8"/>
  <c r="C3011" i="8"/>
  <c r="D3011" i="8" s="1"/>
  <c r="O3010" i="8"/>
  <c r="M3010" i="8"/>
  <c r="N3010" i="8" s="1"/>
  <c r="L3010" i="8"/>
  <c r="K3010" i="8"/>
  <c r="J3010" i="8"/>
  <c r="H3010" i="8"/>
  <c r="I3010" i="8" s="1"/>
  <c r="E3010" i="8"/>
  <c r="C3010" i="8"/>
  <c r="D3010" i="8" s="1"/>
  <c r="O3009" i="8"/>
  <c r="M3009" i="8"/>
  <c r="N3009" i="8" s="1"/>
  <c r="L3009" i="8"/>
  <c r="K3009" i="8"/>
  <c r="J3009" i="8"/>
  <c r="H3009" i="8"/>
  <c r="I3009" i="8" s="1"/>
  <c r="E3009" i="8"/>
  <c r="C3009" i="8"/>
  <c r="D3009" i="8" s="1"/>
  <c r="O3008" i="8"/>
  <c r="M3008" i="8"/>
  <c r="N3008" i="8" s="1"/>
  <c r="L3008" i="8"/>
  <c r="K3008" i="8"/>
  <c r="J3008" i="8"/>
  <c r="H3008" i="8"/>
  <c r="I3008" i="8" s="1"/>
  <c r="E3008" i="8"/>
  <c r="C3008" i="8"/>
  <c r="D3008" i="8" s="1"/>
  <c r="O3007" i="8"/>
  <c r="M3007" i="8"/>
  <c r="N3007" i="8" s="1"/>
  <c r="L3007" i="8"/>
  <c r="K3007" i="8"/>
  <c r="J3007" i="8"/>
  <c r="H3007" i="8"/>
  <c r="I3007" i="8" s="1"/>
  <c r="E3007" i="8"/>
  <c r="C3007" i="8"/>
  <c r="D3007" i="8" s="1"/>
  <c r="O3006" i="8"/>
  <c r="M3006" i="8"/>
  <c r="N3006" i="8" s="1"/>
  <c r="L3006" i="8"/>
  <c r="K3006" i="8"/>
  <c r="J3006" i="8"/>
  <c r="H3006" i="8"/>
  <c r="I3006" i="8" s="1"/>
  <c r="E3006" i="8"/>
  <c r="C3006" i="8"/>
  <c r="D3006" i="8" s="1"/>
  <c r="O3005" i="8"/>
  <c r="M3005" i="8"/>
  <c r="N3005" i="8" s="1"/>
  <c r="L3005" i="8"/>
  <c r="K3005" i="8"/>
  <c r="J3005" i="8"/>
  <c r="H3005" i="8"/>
  <c r="I3005" i="8" s="1"/>
  <c r="E3005" i="8"/>
  <c r="C3005" i="8"/>
  <c r="D3005" i="8" s="1"/>
  <c r="O3004" i="8"/>
  <c r="M3004" i="8"/>
  <c r="N3004" i="8" s="1"/>
  <c r="L3004" i="8"/>
  <c r="K3004" i="8"/>
  <c r="J3004" i="8"/>
  <c r="H3004" i="8"/>
  <c r="I3004" i="8" s="1"/>
  <c r="E3004" i="8"/>
  <c r="C3004" i="8"/>
  <c r="D3004" i="8" s="1"/>
  <c r="O3003" i="8"/>
  <c r="M3003" i="8"/>
  <c r="N3003" i="8" s="1"/>
  <c r="L3003" i="8"/>
  <c r="K3003" i="8"/>
  <c r="J3003" i="8"/>
  <c r="H3003" i="8"/>
  <c r="I3003" i="8" s="1"/>
  <c r="E3003" i="8"/>
  <c r="C3003" i="8"/>
  <c r="D3003" i="8" s="1"/>
  <c r="O3002" i="8"/>
  <c r="M3002" i="8"/>
  <c r="N3002" i="8" s="1"/>
  <c r="L3002" i="8"/>
  <c r="K3002" i="8"/>
  <c r="J3002" i="8"/>
  <c r="H3002" i="8"/>
  <c r="I3002" i="8" s="1"/>
  <c r="E3002" i="8"/>
  <c r="C3002" i="8"/>
  <c r="D3002" i="8" s="1"/>
  <c r="O3001" i="8"/>
  <c r="M3001" i="8"/>
  <c r="N3001" i="8" s="1"/>
  <c r="L3001" i="8"/>
  <c r="K3001" i="8"/>
  <c r="J3001" i="8"/>
  <c r="H3001" i="8"/>
  <c r="I3001" i="8" s="1"/>
  <c r="E3001" i="8"/>
  <c r="C3001" i="8"/>
  <c r="D3001" i="8" s="1"/>
  <c r="O3000" i="8"/>
  <c r="M3000" i="8"/>
  <c r="N3000" i="8" s="1"/>
  <c r="L3000" i="8"/>
  <c r="K3000" i="8"/>
  <c r="J3000" i="8"/>
  <c r="H3000" i="8"/>
  <c r="I3000" i="8" s="1"/>
  <c r="E3000" i="8"/>
  <c r="C3000" i="8"/>
  <c r="D3000" i="8" s="1"/>
  <c r="O2999" i="8"/>
  <c r="M2999" i="8"/>
  <c r="N2999" i="8" s="1"/>
  <c r="L2999" i="8"/>
  <c r="K2999" i="8"/>
  <c r="J2999" i="8"/>
  <c r="H2999" i="8"/>
  <c r="I2999" i="8" s="1"/>
  <c r="E2999" i="8"/>
  <c r="C2999" i="8"/>
  <c r="D2999" i="8" s="1"/>
  <c r="O2998" i="8"/>
  <c r="M2998" i="8"/>
  <c r="N2998" i="8" s="1"/>
  <c r="L2998" i="8"/>
  <c r="K2998" i="8"/>
  <c r="J2998" i="8"/>
  <c r="H2998" i="8"/>
  <c r="I2998" i="8" s="1"/>
  <c r="E2998" i="8"/>
  <c r="C2998" i="8"/>
  <c r="D2998" i="8" s="1"/>
  <c r="O2997" i="8"/>
  <c r="M2997" i="8"/>
  <c r="N2997" i="8" s="1"/>
  <c r="L2997" i="8"/>
  <c r="K2997" i="8"/>
  <c r="J2997" i="8"/>
  <c r="H2997" i="8"/>
  <c r="I2997" i="8" s="1"/>
  <c r="E2997" i="8"/>
  <c r="C2997" i="8"/>
  <c r="D2997" i="8" s="1"/>
  <c r="O2996" i="8"/>
  <c r="M2996" i="8"/>
  <c r="N2996" i="8" s="1"/>
  <c r="L2996" i="8"/>
  <c r="K2996" i="8"/>
  <c r="J2996" i="8"/>
  <c r="H2996" i="8"/>
  <c r="I2996" i="8" s="1"/>
  <c r="E2996" i="8"/>
  <c r="C2996" i="8"/>
  <c r="D2996" i="8" s="1"/>
  <c r="O2995" i="8"/>
  <c r="M2995" i="8"/>
  <c r="N2995" i="8" s="1"/>
  <c r="L2995" i="8"/>
  <c r="K2995" i="8"/>
  <c r="J2995" i="8"/>
  <c r="H2995" i="8"/>
  <c r="I2995" i="8" s="1"/>
  <c r="E2995" i="8"/>
  <c r="C2995" i="8"/>
  <c r="D2995" i="8" s="1"/>
  <c r="O2994" i="8"/>
  <c r="M2994" i="8"/>
  <c r="N2994" i="8" s="1"/>
  <c r="L2994" i="8"/>
  <c r="K2994" i="8"/>
  <c r="J2994" i="8"/>
  <c r="H2994" i="8"/>
  <c r="I2994" i="8" s="1"/>
  <c r="E2994" i="8"/>
  <c r="C2994" i="8"/>
  <c r="D2994" i="8" s="1"/>
  <c r="O2993" i="8"/>
  <c r="M2993" i="8"/>
  <c r="N2993" i="8" s="1"/>
  <c r="L2993" i="8"/>
  <c r="K2993" i="8"/>
  <c r="J2993" i="8"/>
  <c r="H2993" i="8"/>
  <c r="I2993" i="8" s="1"/>
  <c r="E2993" i="8"/>
  <c r="C2993" i="8"/>
  <c r="D2993" i="8" s="1"/>
  <c r="O2992" i="8"/>
  <c r="M2992" i="8"/>
  <c r="N2992" i="8" s="1"/>
  <c r="L2992" i="8"/>
  <c r="K2992" i="8"/>
  <c r="J2992" i="8"/>
  <c r="H2992" i="8"/>
  <c r="I2992" i="8" s="1"/>
  <c r="E2992" i="8"/>
  <c r="C2992" i="8"/>
  <c r="D2992" i="8" s="1"/>
  <c r="O2991" i="8"/>
  <c r="M2991" i="8"/>
  <c r="N2991" i="8" s="1"/>
  <c r="L2991" i="8"/>
  <c r="K2991" i="8"/>
  <c r="J2991" i="8"/>
  <c r="H2991" i="8"/>
  <c r="I2991" i="8" s="1"/>
  <c r="E2991" i="8"/>
  <c r="C2991" i="8"/>
  <c r="D2991" i="8" s="1"/>
  <c r="O2990" i="8"/>
  <c r="M2990" i="8"/>
  <c r="N2990" i="8" s="1"/>
  <c r="L2990" i="8"/>
  <c r="K2990" i="8"/>
  <c r="J2990" i="8"/>
  <c r="H2990" i="8"/>
  <c r="I2990" i="8" s="1"/>
  <c r="E2990" i="8"/>
  <c r="C2990" i="8"/>
  <c r="D2990" i="8" s="1"/>
  <c r="O2989" i="8"/>
  <c r="M2989" i="8"/>
  <c r="N2989" i="8" s="1"/>
  <c r="L2989" i="8"/>
  <c r="K2989" i="8"/>
  <c r="J2989" i="8"/>
  <c r="H2989" i="8"/>
  <c r="I2989" i="8" s="1"/>
  <c r="E2989" i="8"/>
  <c r="C2989" i="8"/>
  <c r="D2989" i="8" s="1"/>
  <c r="O2988" i="8"/>
  <c r="M2988" i="8"/>
  <c r="N2988" i="8" s="1"/>
  <c r="L2988" i="8"/>
  <c r="K2988" i="8"/>
  <c r="J2988" i="8"/>
  <c r="H2988" i="8"/>
  <c r="I2988" i="8" s="1"/>
  <c r="E2988" i="8"/>
  <c r="C2988" i="8"/>
  <c r="D2988" i="8" s="1"/>
  <c r="O2987" i="8"/>
  <c r="M2987" i="8"/>
  <c r="N2987" i="8" s="1"/>
  <c r="L2987" i="8"/>
  <c r="K2987" i="8"/>
  <c r="J2987" i="8"/>
  <c r="H2987" i="8"/>
  <c r="I2987" i="8" s="1"/>
  <c r="E2987" i="8"/>
  <c r="C2987" i="8"/>
  <c r="D2987" i="8" s="1"/>
  <c r="O2986" i="8"/>
  <c r="M2986" i="8"/>
  <c r="N2986" i="8" s="1"/>
  <c r="L2986" i="8"/>
  <c r="K2986" i="8"/>
  <c r="J2986" i="8"/>
  <c r="H2986" i="8"/>
  <c r="I2986" i="8" s="1"/>
  <c r="E2986" i="8"/>
  <c r="C2986" i="8"/>
  <c r="D2986" i="8" s="1"/>
  <c r="O2985" i="8"/>
  <c r="M2985" i="8"/>
  <c r="N2985" i="8" s="1"/>
  <c r="L2985" i="8"/>
  <c r="K2985" i="8"/>
  <c r="J2985" i="8"/>
  <c r="H2985" i="8"/>
  <c r="I2985" i="8" s="1"/>
  <c r="E2985" i="8"/>
  <c r="C2985" i="8"/>
  <c r="D2985" i="8" s="1"/>
  <c r="O2984" i="8"/>
  <c r="M2984" i="8"/>
  <c r="N2984" i="8" s="1"/>
  <c r="L2984" i="8"/>
  <c r="K2984" i="8"/>
  <c r="J2984" i="8"/>
  <c r="H2984" i="8"/>
  <c r="I2984" i="8" s="1"/>
  <c r="E2984" i="8"/>
  <c r="C2984" i="8"/>
  <c r="D2984" i="8" s="1"/>
  <c r="O2983" i="8"/>
  <c r="M2983" i="8"/>
  <c r="N2983" i="8" s="1"/>
  <c r="L2983" i="8"/>
  <c r="K2983" i="8"/>
  <c r="J2983" i="8"/>
  <c r="H2983" i="8"/>
  <c r="I2983" i="8" s="1"/>
  <c r="E2983" i="8"/>
  <c r="C2983" i="8"/>
  <c r="D2983" i="8" s="1"/>
  <c r="O2982" i="8"/>
  <c r="M2982" i="8"/>
  <c r="N2982" i="8" s="1"/>
  <c r="L2982" i="8"/>
  <c r="K2982" i="8"/>
  <c r="J2982" i="8"/>
  <c r="H2982" i="8"/>
  <c r="I2982" i="8" s="1"/>
  <c r="E2982" i="8"/>
  <c r="C2982" i="8"/>
  <c r="D2982" i="8" s="1"/>
  <c r="O2981" i="8"/>
  <c r="M2981" i="8"/>
  <c r="N2981" i="8" s="1"/>
  <c r="L2981" i="8"/>
  <c r="K2981" i="8"/>
  <c r="J2981" i="8"/>
  <c r="H2981" i="8"/>
  <c r="I2981" i="8" s="1"/>
  <c r="E2981" i="8"/>
  <c r="C2981" i="8"/>
  <c r="D2981" i="8" s="1"/>
  <c r="O2980" i="8"/>
  <c r="M2980" i="8"/>
  <c r="N2980" i="8" s="1"/>
  <c r="L2980" i="8"/>
  <c r="K2980" i="8"/>
  <c r="J2980" i="8"/>
  <c r="H2980" i="8"/>
  <c r="I2980" i="8" s="1"/>
  <c r="E2980" i="8"/>
  <c r="C2980" i="8"/>
  <c r="D2980" i="8" s="1"/>
  <c r="O2979" i="8"/>
  <c r="M2979" i="8"/>
  <c r="N2979" i="8" s="1"/>
  <c r="L2979" i="8"/>
  <c r="K2979" i="8"/>
  <c r="J2979" i="8"/>
  <c r="H2979" i="8"/>
  <c r="I2979" i="8" s="1"/>
  <c r="E2979" i="8"/>
  <c r="C2979" i="8"/>
  <c r="D2979" i="8" s="1"/>
  <c r="O2978" i="8"/>
  <c r="M2978" i="8"/>
  <c r="N2978" i="8" s="1"/>
  <c r="L2978" i="8"/>
  <c r="K2978" i="8"/>
  <c r="J2978" i="8"/>
  <c r="H2978" i="8"/>
  <c r="I2978" i="8" s="1"/>
  <c r="E2978" i="8"/>
  <c r="C2978" i="8"/>
  <c r="D2978" i="8" s="1"/>
  <c r="O2977" i="8"/>
  <c r="M2977" i="8"/>
  <c r="N2977" i="8" s="1"/>
  <c r="L2977" i="8"/>
  <c r="K2977" i="8"/>
  <c r="J2977" i="8"/>
  <c r="H2977" i="8"/>
  <c r="I2977" i="8" s="1"/>
  <c r="E2977" i="8"/>
  <c r="C2977" i="8"/>
  <c r="D2977" i="8" s="1"/>
  <c r="O2976" i="8"/>
  <c r="M2976" i="8"/>
  <c r="N2976" i="8" s="1"/>
  <c r="L2976" i="8"/>
  <c r="K2976" i="8"/>
  <c r="J2976" i="8"/>
  <c r="H2976" i="8"/>
  <c r="I2976" i="8" s="1"/>
  <c r="E2976" i="8"/>
  <c r="C2976" i="8"/>
  <c r="D2976" i="8" s="1"/>
  <c r="O2975" i="8"/>
  <c r="M2975" i="8"/>
  <c r="N2975" i="8" s="1"/>
  <c r="L2975" i="8"/>
  <c r="K2975" i="8"/>
  <c r="J2975" i="8"/>
  <c r="H2975" i="8"/>
  <c r="I2975" i="8" s="1"/>
  <c r="E2975" i="8"/>
  <c r="C2975" i="8"/>
  <c r="D2975" i="8" s="1"/>
  <c r="O2974" i="8"/>
  <c r="M2974" i="8"/>
  <c r="N2974" i="8" s="1"/>
  <c r="L2974" i="8"/>
  <c r="K2974" i="8"/>
  <c r="J2974" i="8"/>
  <c r="H2974" i="8"/>
  <c r="I2974" i="8" s="1"/>
  <c r="E2974" i="8"/>
  <c r="C2974" i="8"/>
  <c r="D2974" i="8" s="1"/>
  <c r="O2973" i="8"/>
  <c r="M2973" i="8"/>
  <c r="N2973" i="8" s="1"/>
  <c r="L2973" i="8"/>
  <c r="K2973" i="8"/>
  <c r="J2973" i="8"/>
  <c r="H2973" i="8"/>
  <c r="I2973" i="8" s="1"/>
  <c r="E2973" i="8"/>
  <c r="C2973" i="8"/>
  <c r="D2973" i="8" s="1"/>
  <c r="O2972" i="8"/>
  <c r="M2972" i="8"/>
  <c r="N2972" i="8" s="1"/>
  <c r="L2972" i="8"/>
  <c r="K2972" i="8"/>
  <c r="J2972" i="8"/>
  <c r="H2972" i="8"/>
  <c r="I2972" i="8" s="1"/>
  <c r="E2972" i="8"/>
  <c r="C2972" i="8"/>
  <c r="D2972" i="8" s="1"/>
  <c r="O2971" i="8"/>
  <c r="M2971" i="8"/>
  <c r="N2971" i="8" s="1"/>
  <c r="L2971" i="8"/>
  <c r="K2971" i="8"/>
  <c r="J2971" i="8"/>
  <c r="H2971" i="8"/>
  <c r="I2971" i="8" s="1"/>
  <c r="E2971" i="8"/>
  <c r="C2971" i="8"/>
  <c r="D2971" i="8" s="1"/>
  <c r="O2970" i="8"/>
  <c r="M2970" i="8"/>
  <c r="N2970" i="8" s="1"/>
  <c r="L2970" i="8"/>
  <c r="K2970" i="8"/>
  <c r="J2970" i="8"/>
  <c r="H2970" i="8"/>
  <c r="I2970" i="8" s="1"/>
  <c r="E2970" i="8"/>
  <c r="C2970" i="8"/>
  <c r="D2970" i="8" s="1"/>
  <c r="O2969" i="8"/>
  <c r="M2969" i="8"/>
  <c r="N2969" i="8" s="1"/>
  <c r="L2969" i="8"/>
  <c r="K2969" i="8"/>
  <c r="J2969" i="8"/>
  <c r="H2969" i="8"/>
  <c r="I2969" i="8" s="1"/>
  <c r="E2969" i="8"/>
  <c r="C2969" i="8"/>
  <c r="D2969" i="8" s="1"/>
  <c r="O2968" i="8"/>
  <c r="M2968" i="8"/>
  <c r="N2968" i="8" s="1"/>
  <c r="L2968" i="8"/>
  <c r="K2968" i="8"/>
  <c r="J2968" i="8"/>
  <c r="H2968" i="8"/>
  <c r="I2968" i="8" s="1"/>
  <c r="E2968" i="8"/>
  <c r="C2968" i="8"/>
  <c r="D2968" i="8" s="1"/>
  <c r="O2967" i="8"/>
  <c r="M2967" i="8"/>
  <c r="N2967" i="8" s="1"/>
  <c r="L2967" i="8"/>
  <c r="K2967" i="8"/>
  <c r="J2967" i="8"/>
  <c r="H2967" i="8"/>
  <c r="I2967" i="8" s="1"/>
  <c r="E2967" i="8"/>
  <c r="C2967" i="8"/>
  <c r="D2967" i="8" s="1"/>
  <c r="O2966" i="8"/>
  <c r="M2966" i="8"/>
  <c r="N2966" i="8" s="1"/>
  <c r="L2966" i="8"/>
  <c r="K2966" i="8"/>
  <c r="J2966" i="8"/>
  <c r="H2966" i="8"/>
  <c r="I2966" i="8" s="1"/>
  <c r="E2966" i="8"/>
  <c r="C2966" i="8"/>
  <c r="D2966" i="8" s="1"/>
  <c r="O2965" i="8"/>
  <c r="M2965" i="8"/>
  <c r="N2965" i="8" s="1"/>
  <c r="L2965" i="8"/>
  <c r="K2965" i="8"/>
  <c r="J2965" i="8"/>
  <c r="H2965" i="8"/>
  <c r="I2965" i="8" s="1"/>
  <c r="E2965" i="8"/>
  <c r="C2965" i="8"/>
  <c r="D2965" i="8" s="1"/>
  <c r="O2964" i="8"/>
  <c r="M2964" i="8"/>
  <c r="N2964" i="8" s="1"/>
  <c r="L2964" i="8"/>
  <c r="K2964" i="8"/>
  <c r="J2964" i="8"/>
  <c r="H2964" i="8"/>
  <c r="I2964" i="8" s="1"/>
  <c r="E2964" i="8"/>
  <c r="C2964" i="8"/>
  <c r="D2964" i="8" s="1"/>
  <c r="O2963" i="8"/>
  <c r="M2963" i="8"/>
  <c r="N2963" i="8" s="1"/>
  <c r="L2963" i="8"/>
  <c r="K2963" i="8"/>
  <c r="J2963" i="8"/>
  <c r="H2963" i="8"/>
  <c r="I2963" i="8" s="1"/>
  <c r="E2963" i="8"/>
  <c r="C2963" i="8"/>
  <c r="D2963" i="8" s="1"/>
  <c r="O2962" i="8"/>
  <c r="M2962" i="8"/>
  <c r="N2962" i="8" s="1"/>
  <c r="L2962" i="8"/>
  <c r="K2962" i="8"/>
  <c r="J2962" i="8"/>
  <c r="H2962" i="8"/>
  <c r="I2962" i="8" s="1"/>
  <c r="E2962" i="8"/>
  <c r="C2962" i="8"/>
  <c r="D2962" i="8" s="1"/>
  <c r="O2961" i="8"/>
  <c r="M2961" i="8"/>
  <c r="N2961" i="8" s="1"/>
  <c r="L2961" i="8"/>
  <c r="K2961" i="8"/>
  <c r="J2961" i="8"/>
  <c r="H2961" i="8"/>
  <c r="I2961" i="8" s="1"/>
  <c r="E2961" i="8"/>
  <c r="C2961" i="8"/>
  <c r="D2961" i="8" s="1"/>
  <c r="O2960" i="8"/>
  <c r="M2960" i="8"/>
  <c r="N2960" i="8" s="1"/>
  <c r="L2960" i="8"/>
  <c r="K2960" i="8"/>
  <c r="J2960" i="8"/>
  <c r="H2960" i="8"/>
  <c r="I2960" i="8" s="1"/>
  <c r="E2960" i="8"/>
  <c r="C2960" i="8"/>
  <c r="D2960" i="8" s="1"/>
  <c r="O2959" i="8"/>
  <c r="M2959" i="8"/>
  <c r="N2959" i="8" s="1"/>
  <c r="L2959" i="8"/>
  <c r="K2959" i="8"/>
  <c r="J2959" i="8"/>
  <c r="H2959" i="8"/>
  <c r="I2959" i="8" s="1"/>
  <c r="E2959" i="8"/>
  <c r="C2959" i="8"/>
  <c r="D2959" i="8" s="1"/>
  <c r="O2958" i="8"/>
  <c r="M2958" i="8"/>
  <c r="N2958" i="8" s="1"/>
  <c r="L2958" i="8"/>
  <c r="K2958" i="8"/>
  <c r="J2958" i="8"/>
  <c r="H2958" i="8"/>
  <c r="I2958" i="8" s="1"/>
  <c r="E2958" i="8"/>
  <c r="C2958" i="8"/>
  <c r="D2958" i="8" s="1"/>
  <c r="O2957" i="8"/>
  <c r="M2957" i="8"/>
  <c r="N2957" i="8" s="1"/>
  <c r="L2957" i="8"/>
  <c r="K2957" i="8"/>
  <c r="J2957" i="8"/>
  <c r="H2957" i="8"/>
  <c r="I2957" i="8" s="1"/>
  <c r="E2957" i="8"/>
  <c r="C2957" i="8"/>
  <c r="D2957" i="8" s="1"/>
  <c r="O2956" i="8"/>
  <c r="M2956" i="8"/>
  <c r="N2956" i="8" s="1"/>
  <c r="L2956" i="8"/>
  <c r="K2956" i="8"/>
  <c r="J2956" i="8"/>
  <c r="H2956" i="8"/>
  <c r="I2956" i="8" s="1"/>
  <c r="E2956" i="8"/>
  <c r="C2956" i="8"/>
  <c r="D2956" i="8" s="1"/>
  <c r="O2955" i="8"/>
  <c r="M2955" i="8"/>
  <c r="N2955" i="8" s="1"/>
  <c r="L2955" i="8"/>
  <c r="K2955" i="8"/>
  <c r="J2955" i="8"/>
  <c r="H2955" i="8"/>
  <c r="I2955" i="8" s="1"/>
  <c r="E2955" i="8"/>
  <c r="C2955" i="8"/>
  <c r="D2955" i="8" s="1"/>
  <c r="O2954" i="8"/>
  <c r="M2954" i="8"/>
  <c r="N2954" i="8" s="1"/>
  <c r="L2954" i="8"/>
  <c r="K2954" i="8"/>
  <c r="J2954" i="8"/>
  <c r="H2954" i="8"/>
  <c r="I2954" i="8" s="1"/>
  <c r="E2954" i="8"/>
  <c r="C2954" i="8"/>
  <c r="D2954" i="8" s="1"/>
  <c r="O2953" i="8"/>
  <c r="M2953" i="8"/>
  <c r="N2953" i="8" s="1"/>
  <c r="L2953" i="8"/>
  <c r="K2953" i="8"/>
  <c r="J2953" i="8"/>
  <c r="H2953" i="8"/>
  <c r="I2953" i="8" s="1"/>
  <c r="E2953" i="8"/>
  <c r="C2953" i="8"/>
  <c r="D2953" i="8" s="1"/>
  <c r="O2952" i="8"/>
  <c r="M2952" i="8"/>
  <c r="N2952" i="8" s="1"/>
  <c r="L2952" i="8"/>
  <c r="K2952" i="8"/>
  <c r="J2952" i="8"/>
  <c r="H2952" i="8"/>
  <c r="I2952" i="8" s="1"/>
  <c r="E2952" i="8"/>
  <c r="C2952" i="8"/>
  <c r="D2952" i="8" s="1"/>
  <c r="O2951" i="8"/>
  <c r="M2951" i="8"/>
  <c r="N2951" i="8" s="1"/>
  <c r="L2951" i="8"/>
  <c r="K2951" i="8"/>
  <c r="J2951" i="8"/>
  <c r="H2951" i="8"/>
  <c r="I2951" i="8" s="1"/>
  <c r="E2951" i="8"/>
  <c r="C2951" i="8"/>
  <c r="D2951" i="8" s="1"/>
  <c r="O2950" i="8"/>
  <c r="M2950" i="8"/>
  <c r="N2950" i="8" s="1"/>
  <c r="L2950" i="8"/>
  <c r="K2950" i="8"/>
  <c r="J2950" i="8"/>
  <c r="H2950" i="8"/>
  <c r="I2950" i="8" s="1"/>
  <c r="E2950" i="8"/>
  <c r="C2950" i="8"/>
  <c r="D2950" i="8" s="1"/>
  <c r="O2949" i="8"/>
  <c r="M2949" i="8"/>
  <c r="N2949" i="8" s="1"/>
  <c r="L2949" i="8"/>
  <c r="K2949" i="8"/>
  <c r="J2949" i="8"/>
  <c r="H2949" i="8"/>
  <c r="I2949" i="8" s="1"/>
  <c r="E2949" i="8"/>
  <c r="C2949" i="8"/>
  <c r="D2949" i="8" s="1"/>
  <c r="O2948" i="8"/>
  <c r="M2948" i="8"/>
  <c r="N2948" i="8" s="1"/>
  <c r="L2948" i="8"/>
  <c r="K2948" i="8"/>
  <c r="J2948" i="8"/>
  <c r="H2948" i="8"/>
  <c r="I2948" i="8" s="1"/>
  <c r="E2948" i="8"/>
  <c r="C2948" i="8"/>
  <c r="D2948" i="8" s="1"/>
  <c r="O2947" i="8"/>
  <c r="M2947" i="8"/>
  <c r="N2947" i="8" s="1"/>
  <c r="L2947" i="8"/>
  <c r="K2947" i="8"/>
  <c r="J2947" i="8"/>
  <c r="H2947" i="8"/>
  <c r="I2947" i="8" s="1"/>
  <c r="E2947" i="8"/>
  <c r="C2947" i="8"/>
  <c r="D2947" i="8" s="1"/>
  <c r="O2946" i="8"/>
  <c r="M2946" i="8"/>
  <c r="N2946" i="8" s="1"/>
  <c r="L2946" i="8"/>
  <c r="K2946" i="8"/>
  <c r="J2946" i="8"/>
  <c r="H2946" i="8"/>
  <c r="I2946" i="8" s="1"/>
  <c r="E2946" i="8"/>
  <c r="C2946" i="8"/>
  <c r="D2946" i="8" s="1"/>
  <c r="O2945" i="8"/>
  <c r="M2945" i="8"/>
  <c r="N2945" i="8" s="1"/>
  <c r="L2945" i="8"/>
  <c r="K2945" i="8"/>
  <c r="J2945" i="8"/>
  <c r="H2945" i="8"/>
  <c r="I2945" i="8" s="1"/>
  <c r="E2945" i="8"/>
  <c r="C2945" i="8"/>
  <c r="D2945" i="8" s="1"/>
  <c r="O2944" i="8"/>
  <c r="M2944" i="8"/>
  <c r="N2944" i="8" s="1"/>
  <c r="L2944" i="8"/>
  <c r="K2944" i="8"/>
  <c r="J2944" i="8"/>
  <c r="H2944" i="8"/>
  <c r="I2944" i="8" s="1"/>
  <c r="E2944" i="8"/>
  <c r="C2944" i="8"/>
  <c r="D2944" i="8" s="1"/>
  <c r="O2943" i="8"/>
  <c r="M2943" i="8"/>
  <c r="N2943" i="8" s="1"/>
  <c r="L2943" i="8"/>
  <c r="K2943" i="8"/>
  <c r="J2943" i="8"/>
  <c r="H2943" i="8"/>
  <c r="I2943" i="8" s="1"/>
  <c r="E2943" i="8"/>
  <c r="C2943" i="8"/>
  <c r="D2943" i="8" s="1"/>
  <c r="O2942" i="8"/>
  <c r="M2942" i="8"/>
  <c r="N2942" i="8" s="1"/>
  <c r="L2942" i="8"/>
  <c r="K2942" i="8"/>
  <c r="J2942" i="8"/>
  <c r="H2942" i="8"/>
  <c r="I2942" i="8" s="1"/>
  <c r="E2942" i="8"/>
  <c r="C2942" i="8"/>
  <c r="D2942" i="8" s="1"/>
  <c r="O2941" i="8"/>
  <c r="M2941" i="8"/>
  <c r="N2941" i="8" s="1"/>
  <c r="L2941" i="8"/>
  <c r="K2941" i="8"/>
  <c r="J2941" i="8"/>
  <c r="H2941" i="8"/>
  <c r="I2941" i="8" s="1"/>
  <c r="E2941" i="8"/>
  <c r="C2941" i="8"/>
  <c r="D2941" i="8" s="1"/>
  <c r="O2940" i="8"/>
  <c r="M2940" i="8"/>
  <c r="N2940" i="8" s="1"/>
  <c r="L2940" i="8"/>
  <c r="K2940" i="8"/>
  <c r="J2940" i="8"/>
  <c r="H2940" i="8"/>
  <c r="I2940" i="8" s="1"/>
  <c r="E2940" i="8"/>
  <c r="C2940" i="8"/>
  <c r="D2940" i="8" s="1"/>
  <c r="O2939" i="8"/>
  <c r="M2939" i="8"/>
  <c r="N2939" i="8" s="1"/>
  <c r="L2939" i="8"/>
  <c r="K2939" i="8"/>
  <c r="J2939" i="8"/>
  <c r="H2939" i="8"/>
  <c r="I2939" i="8" s="1"/>
  <c r="E2939" i="8"/>
  <c r="C2939" i="8"/>
  <c r="D2939" i="8" s="1"/>
  <c r="O2938" i="8"/>
  <c r="M2938" i="8"/>
  <c r="N2938" i="8" s="1"/>
  <c r="L2938" i="8"/>
  <c r="K2938" i="8"/>
  <c r="J2938" i="8"/>
  <c r="H2938" i="8"/>
  <c r="I2938" i="8" s="1"/>
  <c r="E2938" i="8"/>
  <c r="C2938" i="8"/>
  <c r="D2938" i="8" s="1"/>
  <c r="O2937" i="8"/>
  <c r="M2937" i="8"/>
  <c r="N2937" i="8" s="1"/>
  <c r="L2937" i="8"/>
  <c r="K2937" i="8"/>
  <c r="J2937" i="8"/>
  <c r="H2937" i="8"/>
  <c r="I2937" i="8" s="1"/>
  <c r="E2937" i="8"/>
  <c r="C2937" i="8"/>
  <c r="D2937" i="8" s="1"/>
  <c r="O2936" i="8"/>
  <c r="M2936" i="8"/>
  <c r="N2936" i="8" s="1"/>
  <c r="L2936" i="8"/>
  <c r="K2936" i="8"/>
  <c r="J2936" i="8"/>
  <c r="H2936" i="8"/>
  <c r="I2936" i="8" s="1"/>
  <c r="E2936" i="8"/>
  <c r="C2936" i="8"/>
  <c r="D2936" i="8" s="1"/>
  <c r="O2935" i="8"/>
  <c r="M2935" i="8"/>
  <c r="N2935" i="8" s="1"/>
  <c r="L2935" i="8"/>
  <c r="K2935" i="8"/>
  <c r="J2935" i="8"/>
  <c r="H2935" i="8"/>
  <c r="I2935" i="8" s="1"/>
  <c r="E2935" i="8"/>
  <c r="C2935" i="8"/>
  <c r="D2935" i="8" s="1"/>
  <c r="O2934" i="8"/>
  <c r="M2934" i="8"/>
  <c r="N2934" i="8" s="1"/>
  <c r="L2934" i="8"/>
  <c r="K2934" i="8"/>
  <c r="J2934" i="8"/>
  <c r="H2934" i="8"/>
  <c r="I2934" i="8" s="1"/>
  <c r="E2934" i="8"/>
  <c r="C2934" i="8"/>
  <c r="D2934" i="8" s="1"/>
  <c r="O2933" i="8"/>
  <c r="M2933" i="8"/>
  <c r="N2933" i="8" s="1"/>
  <c r="L2933" i="8"/>
  <c r="K2933" i="8"/>
  <c r="J2933" i="8"/>
  <c r="H2933" i="8"/>
  <c r="I2933" i="8" s="1"/>
  <c r="E2933" i="8"/>
  <c r="C2933" i="8"/>
  <c r="D2933" i="8" s="1"/>
  <c r="O2932" i="8"/>
  <c r="M2932" i="8"/>
  <c r="N2932" i="8" s="1"/>
  <c r="L2932" i="8"/>
  <c r="K2932" i="8"/>
  <c r="J2932" i="8"/>
  <c r="H2932" i="8"/>
  <c r="I2932" i="8" s="1"/>
  <c r="E2932" i="8"/>
  <c r="C2932" i="8"/>
  <c r="D2932" i="8" s="1"/>
  <c r="O2931" i="8"/>
  <c r="M2931" i="8"/>
  <c r="N2931" i="8" s="1"/>
  <c r="L2931" i="8"/>
  <c r="K2931" i="8"/>
  <c r="J2931" i="8"/>
  <c r="H2931" i="8"/>
  <c r="I2931" i="8" s="1"/>
  <c r="E2931" i="8"/>
  <c r="C2931" i="8"/>
  <c r="D2931" i="8" s="1"/>
  <c r="O2930" i="8"/>
  <c r="M2930" i="8"/>
  <c r="N2930" i="8" s="1"/>
  <c r="L2930" i="8"/>
  <c r="K2930" i="8"/>
  <c r="J2930" i="8"/>
  <c r="H2930" i="8"/>
  <c r="I2930" i="8" s="1"/>
  <c r="E2930" i="8"/>
  <c r="C2930" i="8"/>
  <c r="D2930" i="8" s="1"/>
  <c r="O2929" i="8"/>
  <c r="M2929" i="8"/>
  <c r="N2929" i="8" s="1"/>
  <c r="L2929" i="8"/>
  <c r="K2929" i="8"/>
  <c r="J2929" i="8"/>
  <c r="H2929" i="8"/>
  <c r="I2929" i="8" s="1"/>
  <c r="E2929" i="8"/>
  <c r="C2929" i="8"/>
  <c r="D2929" i="8" s="1"/>
  <c r="O2928" i="8"/>
  <c r="M2928" i="8"/>
  <c r="N2928" i="8" s="1"/>
  <c r="L2928" i="8"/>
  <c r="K2928" i="8"/>
  <c r="J2928" i="8"/>
  <c r="H2928" i="8"/>
  <c r="I2928" i="8" s="1"/>
  <c r="E2928" i="8"/>
  <c r="C2928" i="8"/>
  <c r="D2928" i="8" s="1"/>
  <c r="O2927" i="8"/>
  <c r="M2927" i="8"/>
  <c r="N2927" i="8" s="1"/>
  <c r="L2927" i="8"/>
  <c r="K2927" i="8"/>
  <c r="J2927" i="8"/>
  <c r="H2927" i="8"/>
  <c r="I2927" i="8" s="1"/>
  <c r="E2927" i="8"/>
  <c r="C2927" i="8"/>
  <c r="D2927" i="8" s="1"/>
  <c r="O2926" i="8"/>
  <c r="M2926" i="8"/>
  <c r="N2926" i="8" s="1"/>
  <c r="L2926" i="8"/>
  <c r="K2926" i="8"/>
  <c r="J2926" i="8"/>
  <c r="H2926" i="8"/>
  <c r="I2926" i="8" s="1"/>
  <c r="E2926" i="8"/>
  <c r="C2926" i="8"/>
  <c r="D2926" i="8" s="1"/>
  <c r="O2925" i="8"/>
  <c r="M2925" i="8"/>
  <c r="N2925" i="8" s="1"/>
  <c r="L2925" i="8"/>
  <c r="K2925" i="8"/>
  <c r="J2925" i="8"/>
  <c r="H2925" i="8"/>
  <c r="I2925" i="8" s="1"/>
  <c r="E2925" i="8"/>
  <c r="C2925" i="8"/>
  <c r="D2925" i="8" s="1"/>
  <c r="O2924" i="8"/>
  <c r="M2924" i="8"/>
  <c r="N2924" i="8" s="1"/>
  <c r="L2924" i="8"/>
  <c r="K2924" i="8"/>
  <c r="J2924" i="8"/>
  <c r="H2924" i="8"/>
  <c r="I2924" i="8" s="1"/>
  <c r="E2924" i="8"/>
  <c r="C2924" i="8"/>
  <c r="D2924" i="8" s="1"/>
  <c r="O2923" i="8"/>
  <c r="M2923" i="8"/>
  <c r="N2923" i="8" s="1"/>
  <c r="L2923" i="8"/>
  <c r="K2923" i="8"/>
  <c r="J2923" i="8"/>
  <c r="H2923" i="8"/>
  <c r="I2923" i="8" s="1"/>
  <c r="E2923" i="8"/>
  <c r="C2923" i="8"/>
  <c r="D2923" i="8" s="1"/>
  <c r="O2922" i="8"/>
  <c r="M2922" i="8"/>
  <c r="N2922" i="8" s="1"/>
  <c r="L2922" i="8"/>
  <c r="K2922" i="8"/>
  <c r="J2922" i="8"/>
  <c r="H2922" i="8"/>
  <c r="I2922" i="8" s="1"/>
  <c r="E2922" i="8"/>
  <c r="C2922" i="8"/>
  <c r="D2922" i="8" s="1"/>
  <c r="O2921" i="8"/>
  <c r="M2921" i="8"/>
  <c r="N2921" i="8" s="1"/>
  <c r="L2921" i="8"/>
  <c r="K2921" i="8"/>
  <c r="J2921" i="8"/>
  <c r="H2921" i="8"/>
  <c r="I2921" i="8" s="1"/>
  <c r="E2921" i="8"/>
  <c r="C2921" i="8"/>
  <c r="D2921" i="8" s="1"/>
  <c r="O2920" i="8"/>
  <c r="M2920" i="8"/>
  <c r="N2920" i="8" s="1"/>
  <c r="L2920" i="8"/>
  <c r="K2920" i="8"/>
  <c r="J2920" i="8"/>
  <c r="H2920" i="8"/>
  <c r="I2920" i="8" s="1"/>
  <c r="E2920" i="8"/>
  <c r="C2920" i="8"/>
  <c r="D2920" i="8" s="1"/>
  <c r="O2919" i="8"/>
  <c r="M2919" i="8"/>
  <c r="N2919" i="8" s="1"/>
  <c r="L2919" i="8"/>
  <c r="K2919" i="8"/>
  <c r="J2919" i="8"/>
  <c r="H2919" i="8"/>
  <c r="I2919" i="8" s="1"/>
  <c r="E2919" i="8"/>
  <c r="C2919" i="8"/>
  <c r="D2919" i="8" s="1"/>
  <c r="O2918" i="8"/>
  <c r="M2918" i="8"/>
  <c r="N2918" i="8" s="1"/>
  <c r="L2918" i="8"/>
  <c r="K2918" i="8"/>
  <c r="J2918" i="8"/>
  <c r="H2918" i="8"/>
  <c r="I2918" i="8" s="1"/>
  <c r="E2918" i="8"/>
  <c r="C2918" i="8"/>
  <c r="D2918" i="8" s="1"/>
  <c r="O2917" i="8"/>
  <c r="M2917" i="8"/>
  <c r="N2917" i="8" s="1"/>
  <c r="L2917" i="8"/>
  <c r="K2917" i="8"/>
  <c r="J2917" i="8"/>
  <c r="H2917" i="8"/>
  <c r="I2917" i="8" s="1"/>
  <c r="E2917" i="8"/>
  <c r="C2917" i="8"/>
  <c r="D2917" i="8" s="1"/>
  <c r="O2916" i="8"/>
  <c r="M2916" i="8"/>
  <c r="N2916" i="8" s="1"/>
  <c r="L2916" i="8"/>
  <c r="K2916" i="8"/>
  <c r="J2916" i="8"/>
  <c r="H2916" i="8"/>
  <c r="I2916" i="8" s="1"/>
  <c r="E2916" i="8"/>
  <c r="C2916" i="8"/>
  <c r="D2916" i="8" s="1"/>
  <c r="O2915" i="8"/>
  <c r="M2915" i="8"/>
  <c r="N2915" i="8" s="1"/>
  <c r="L2915" i="8"/>
  <c r="K2915" i="8"/>
  <c r="J2915" i="8"/>
  <c r="H2915" i="8"/>
  <c r="I2915" i="8" s="1"/>
  <c r="E2915" i="8"/>
  <c r="C2915" i="8"/>
  <c r="D2915" i="8" s="1"/>
  <c r="O2914" i="8"/>
  <c r="M2914" i="8"/>
  <c r="N2914" i="8" s="1"/>
  <c r="L2914" i="8"/>
  <c r="K2914" i="8"/>
  <c r="J2914" i="8"/>
  <c r="H2914" i="8"/>
  <c r="I2914" i="8" s="1"/>
  <c r="E2914" i="8"/>
  <c r="C2914" i="8"/>
  <c r="D2914" i="8" s="1"/>
  <c r="O2913" i="8"/>
  <c r="M2913" i="8"/>
  <c r="N2913" i="8" s="1"/>
  <c r="L2913" i="8"/>
  <c r="K2913" i="8"/>
  <c r="J2913" i="8"/>
  <c r="H2913" i="8"/>
  <c r="I2913" i="8" s="1"/>
  <c r="E2913" i="8"/>
  <c r="C2913" i="8"/>
  <c r="D2913" i="8" s="1"/>
  <c r="O2912" i="8"/>
  <c r="M2912" i="8"/>
  <c r="N2912" i="8" s="1"/>
  <c r="L2912" i="8"/>
  <c r="K2912" i="8"/>
  <c r="J2912" i="8"/>
  <c r="H2912" i="8"/>
  <c r="I2912" i="8" s="1"/>
  <c r="E2912" i="8"/>
  <c r="C2912" i="8"/>
  <c r="D2912" i="8" s="1"/>
  <c r="O2911" i="8"/>
  <c r="M2911" i="8"/>
  <c r="N2911" i="8" s="1"/>
  <c r="L2911" i="8"/>
  <c r="K2911" i="8"/>
  <c r="J2911" i="8"/>
  <c r="H2911" i="8"/>
  <c r="I2911" i="8" s="1"/>
  <c r="E2911" i="8"/>
  <c r="C2911" i="8"/>
  <c r="D2911" i="8" s="1"/>
  <c r="O2910" i="8"/>
  <c r="M2910" i="8"/>
  <c r="N2910" i="8" s="1"/>
  <c r="L2910" i="8"/>
  <c r="K2910" i="8"/>
  <c r="J2910" i="8"/>
  <c r="H2910" i="8"/>
  <c r="I2910" i="8" s="1"/>
  <c r="E2910" i="8"/>
  <c r="C2910" i="8"/>
  <c r="D2910" i="8" s="1"/>
  <c r="O2909" i="8"/>
  <c r="M2909" i="8"/>
  <c r="N2909" i="8" s="1"/>
  <c r="L2909" i="8"/>
  <c r="K2909" i="8"/>
  <c r="J2909" i="8"/>
  <c r="H2909" i="8"/>
  <c r="I2909" i="8" s="1"/>
  <c r="E2909" i="8"/>
  <c r="C2909" i="8"/>
  <c r="D2909" i="8" s="1"/>
  <c r="O2908" i="8"/>
  <c r="M2908" i="8"/>
  <c r="N2908" i="8" s="1"/>
  <c r="L2908" i="8"/>
  <c r="K2908" i="8"/>
  <c r="J2908" i="8"/>
  <c r="H2908" i="8"/>
  <c r="I2908" i="8" s="1"/>
  <c r="E2908" i="8"/>
  <c r="C2908" i="8"/>
  <c r="D2908" i="8" s="1"/>
  <c r="O2907" i="8"/>
  <c r="M2907" i="8"/>
  <c r="N2907" i="8" s="1"/>
  <c r="L2907" i="8"/>
  <c r="K2907" i="8"/>
  <c r="J2907" i="8"/>
  <c r="H2907" i="8"/>
  <c r="I2907" i="8" s="1"/>
  <c r="E2907" i="8"/>
  <c r="C2907" i="8"/>
  <c r="D2907" i="8" s="1"/>
  <c r="O2906" i="8"/>
  <c r="M2906" i="8"/>
  <c r="N2906" i="8" s="1"/>
  <c r="L2906" i="8"/>
  <c r="K2906" i="8"/>
  <c r="J2906" i="8"/>
  <c r="H2906" i="8"/>
  <c r="I2906" i="8" s="1"/>
  <c r="E2906" i="8"/>
  <c r="C2906" i="8"/>
  <c r="D2906" i="8" s="1"/>
  <c r="O2905" i="8"/>
  <c r="M2905" i="8"/>
  <c r="N2905" i="8" s="1"/>
  <c r="L2905" i="8"/>
  <c r="K2905" i="8"/>
  <c r="J2905" i="8"/>
  <c r="H2905" i="8"/>
  <c r="I2905" i="8" s="1"/>
  <c r="E2905" i="8"/>
  <c r="C2905" i="8"/>
  <c r="D2905" i="8" s="1"/>
  <c r="O2904" i="8"/>
  <c r="M2904" i="8"/>
  <c r="N2904" i="8" s="1"/>
  <c r="L2904" i="8"/>
  <c r="K2904" i="8"/>
  <c r="J2904" i="8"/>
  <c r="H2904" i="8"/>
  <c r="I2904" i="8" s="1"/>
  <c r="E2904" i="8"/>
  <c r="C2904" i="8"/>
  <c r="D2904" i="8" s="1"/>
  <c r="O2903" i="8"/>
  <c r="M2903" i="8"/>
  <c r="N2903" i="8" s="1"/>
  <c r="L2903" i="8"/>
  <c r="K2903" i="8"/>
  <c r="J2903" i="8"/>
  <c r="H2903" i="8"/>
  <c r="I2903" i="8" s="1"/>
  <c r="E2903" i="8"/>
  <c r="C2903" i="8"/>
  <c r="D2903" i="8" s="1"/>
  <c r="O2902" i="8"/>
  <c r="M2902" i="8"/>
  <c r="N2902" i="8" s="1"/>
  <c r="L2902" i="8"/>
  <c r="K2902" i="8"/>
  <c r="J2902" i="8"/>
  <c r="H2902" i="8"/>
  <c r="I2902" i="8" s="1"/>
  <c r="E2902" i="8"/>
  <c r="C2902" i="8"/>
  <c r="D2902" i="8" s="1"/>
  <c r="O2901" i="8"/>
  <c r="M2901" i="8"/>
  <c r="N2901" i="8" s="1"/>
  <c r="L2901" i="8"/>
  <c r="K2901" i="8"/>
  <c r="J2901" i="8"/>
  <c r="H2901" i="8"/>
  <c r="I2901" i="8" s="1"/>
  <c r="E2901" i="8"/>
  <c r="C2901" i="8"/>
  <c r="D2901" i="8" s="1"/>
  <c r="O2900" i="8"/>
  <c r="M2900" i="8"/>
  <c r="N2900" i="8" s="1"/>
  <c r="L2900" i="8"/>
  <c r="K2900" i="8"/>
  <c r="J2900" i="8"/>
  <c r="H2900" i="8"/>
  <c r="I2900" i="8" s="1"/>
  <c r="E2900" i="8"/>
  <c r="C2900" i="8"/>
  <c r="D2900" i="8" s="1"/>
  <c r="O2899" i="8"/>
  <c r="M2899" i="8"/>
  <c r="N2899" i="8" s="1"/>
  <c r="L2899" i="8"/>
  <c r="K2899" i="8"/>
  <c r="J2899" i="8"/>
  <c r="H2899" i="8"/>
  <c r="I2899" i="8" s="1"/>
  <c r="E2899" i="8"/>
  <c r="C2899" i="8"/>
  <c r="D2899" i="8" s="1"/>
  <c r="O2898" i="8"/>
  <c r="M2898" i="8"/>
  <c r="N2898" i="8" s="1"/>
  <c r="L2898" i="8"/>
  <c r="K2898" i="8"/>
  <c r="J2898" i="8"/>
  <c r="H2898" i="8"/>
  <c r="I2898" i="8" s="1"/>
  <c r="E2898" i="8"/>
  <c r="C2898" i="8"/>
  <c r="D2898" i="8" s="1"/>
  <c r="O2897" i="8"/>
  <c r="M2897" i="8"/>
  <c r="N2897" i="8" s="1"/>
  <c r="L2897" i="8"/>
  <c r="K2897" i="8"/>
  <c r="J2897" i="8"/>
  <c r="H2897" i="8"/>
  <c r="I2897" i="8" s="1"/>
  <c r="E2897" i="8"/>
  <c r="C2897" i="8"/>
  <c r="D2897" i="8" s="1"/>
  <c r="O2896" i="8"/>
  <c r="M2896" i="8"/>
  <c r="N2896" i="8" s="1"/>
  <c r="L2896" i="8"/>
  <c r="K2896" i="8"/>
  <c r="J2896" i="8"/>
  <c r="H2896" i="8"/>
  <c r="I2896" i="8" s="1"/>
  <c r="E2896" i="8"/>
  <c r="C2896" i="8"/>
  <c r="D2896" i="8" s="1"/>
  <c r="O2895" i="8"/>
  <c r="M2895" i="8"/>
  <c r="N2895" i="8" s="1"/>
  <c r="L2895" i="8"/>
  <c r="K2895" i="8"/>
  <c r="J2895" i="8"/>
  <c r="H2895" i="8"/>
  <c r="I2895" i="8" s="1"/>
  <c r="E2895" i="8"/>
  <c r="C2895" i="8"/>
  <c r="D2895" i="8" s="1"/>
  <c r="O2894" i="8"/>
  <c r="M2894" i="8"/>
  <c r="N2894" i="8" s="1"/>
  <c r="L2894" i="8"/>
  <c r="K2894" i="8"/>
  <c r="J2894" i="8"/>
  <c r="H2894" i="8"/>
  <c r="I2894" i="8" s="1"/>
  <c r="E2894" i="8"/>
  <c r="C2894" i="8"/>
  <c r="D2894" i="8" s="1"/>
  <c r="O2893" i="8"/>
  <c r="M2893" i="8"/>
  <c r="N2893" i="8" s="1"/>
  <c r="L2893" i="8"/>
  <c r="K2893" i="8"/>
  <c r="J2893" i="8"/>
  <c r="H2893" i="8"/>
  <c r="I2893" i="8" s="1"/>
  <c r="E2893" i="8"/>
  <c r="C2893" i="8"/>
  <c r="D2893" i="8" s="1"/>
  <c r="O2892" i="8"/>
  <c r="M2892" i="8"/>
  <c r="N2892" i="8" s="1"/>
  <c r="L2892" i="8"/>
  <c r="K2892" i="8"/>
  <c r="J2892" i="8"/>
  <c r="H2892" i="8"/>
  <c r="I2892" i="8" s="1"/>
  <c r="E2892" i="8"/>
  <c r="C2892" i="8"/>
  <c r="D2892" i="8" s="1"/>
  <c r="O2891" i="8"/>
  <c r="M2891" i="8"/>
  <c r="N2891" i="8" s="1"/>
  <c r="L2891" i="8"/>
  <c r="K2891" i="8"/>
  <c r="J2891" i="8"/>
  <c r="H2891" i="8"/>
  <c r="I2891" i="8" s="1"/>
  <c r="E2891" i="8"/>
  <c r="C2891" i="8"/>
  <c r="D2891" i="8" s="1"/>
  <c r="O2890" i="8"/>
  <c r="M2890" i="8"/>
  <c r="N2890" i="8" s="1"/>
  <c r="L2890" i="8"/>
  <c r="K2890" i="8"/>
  <c r="J2890" i="8"/>
  <c r="H2890" i="8"/>
  <c r="I2890" i="8" s="1"/>
  <c r="E2890" i="8"/>
  <c r="C2890" i="8"/>
  <c r="D2890" i="8" s="1"/>
  <c r="O2889" i="8"/>
  <c r="M2889" i="8"/>
  <c r="N2889" i="8" s="1"/>
  <c r="L2889" i="8"/>
  <c r="K2889" i="8"/>
  <c r="J2889" i="8"/>
  <c r="H2889" i="8"/>
  <c r="I2889" i="8" s="1"/>
  <c r="E2889" i="8"/>
  <c r="C2889" i="8"/>
  <c r="D2889" i="8" s="1"/>
  <c r="O2888" i="8"/>
  <c r="M2888" i="8"/>
  <c r="N2888" i="8" s="1"/>
  <c r="L2888" i="8"/>
  <c r="K2888" i="8"/>
  <c r="J2888" i="8"/>
  <c r="H2888" i="8"/>
  <c r="I2888" i="8" s="1"/>
  <c r="E2888" i="8"/>
  <c r="C2888" i="8"/>
  <c r="D2888" i="8" s="1"/>
  <c r="O2887" i="8"/>
  <c r="M2887" i="8"/>
  <c r="N2887" i="8" s="1"/>
  <c r="L2887" i="8"/>
  <c r="K2887" i="8"/>
  <c r="J2887" i="8"/>
  <c r="H2887" i="8"/>
  <c r="I2887" i="8" s="1"/>
  <c r="E2887" i="8"/>
  <c r="C2887" i="8"/>
  <c r="D2887" i="8" s="1"/>
  <c r="O2886" i="8"/>
  <c r="M2886" i="8"/>
  <c r="N2886" i="8" s="1"/>
  <c r="L2886" i="8"/>
  <c r="K2886" i="8"/>
  <c r="J2886" i="8"/>
  <c r="H2886" i="8"/>
  <c r="I2886" i="8" s="1"/>
  <c r="E2886" i="8"/>
  <c r="C2886" i="8"/>
  <c r="D2886" i="8" s="1"/>
  <c r="O2885" i="8"/>
  <c r="M2885" i="8"/>
  <c r="N2885" i="8" s="1"/>
  <c r="L2885" i="8"/>
  <c r="K2885" i="8"/>
  <c r="J2885" i="8"/>
  <c r="H2885" i="8"/>
  <c r="I2885" i="8" s="1"/>
  <c r="E2885" i="8"/>
  <c r="C2885" i="8"/>
  <c r="D2885" i="8" s="1"/>
  <c r="O2884" i="8"/>
  <c r="M2884" i="8"/>
  <c r="N2884" i="8" s="1"/>
  <c r="L2884" i="8"/>
  <c r="K2884" i="8"/>
  <c r="J2884" i="8"/>
  <c r="H2884" i="8"/>
  <c r="I2884" i="8" s="1"/>
  <c r="E2884" i="8"/>
  <c r="C2884" i="8"/>
  <c r="D2884" i="8" s="1"/>
  <c r="O2883" i="8"/>
  <c r="M2883" i="8"/>
  <c r="N2883" i="8" s="1"/>
  <c r="L2883" i="8"/>
  <c r="K2883" i="8"/>
  <c r="J2883" i="8"/>
  <c r="H2883" i="8"/>
  <c r="I2883" i="8" s="1"/>
  <c r="E2883" i="8"/>
  <c r="C2883" i="8"/>
  <c r="D2883" i="8" s="1"/>
  <c r="O2882" i="8"/>
  <c r="M2882" i="8"/>
  <c r="N2882" i="8" s="1"/>
  <c r="L2882" i="8"/>
  <c r="K2882" i="8"/>
  <c r="J2882" i="8"/>
  <c r="H2882" i="8"/>
  <c r="I2882" i="8" s="1"/>
  <c r="E2882" i="8"/>
  <c r="C2882" i="8"/>
  <c r="D2882" i="8" s="1"/>
  <c r="O2881" i="8"/>
  <c r="M2881" i="8"/>
  <c r="N2881" i="8" s="1"/>
  <c r="L2881" i="8"/>
  <c r="K2881" i="8"/>
  <c r="J2881" i="8"/>
  <c r="H2881" i="8"/>
  <c r="I2881" i="8" s="1"/>
  <c r="E2881" i="8"/>
  <c r="C2881" i="8"/>
  <c r="D2881" i="8" s="1"/>
  <c r="O2880" i="8"/>
  <c r="M2880" i="8"/>
  <c r="N2880" i="8" s="1"/>
  <c r="L2880" i="8"/>
  <c r="K2880" i="8"/>
  <c r="J2880" i="8"/>
  <c r="H2880" i="8"/>
  <c r="I2880" i="8" s="1"/>
  <c r="E2880" i="8"/>
  <c r="C2880" i="8"/>
  <c r="D2880" i="8" s="1"/>
  <c r="O2879" i="8"/>
  <c r="M2879" i="8"/>
  <c r="N2879" i="8" s="1"/>
  <c r="L2879" i="8"/>
  <c r="K2879" i="8"/>
  <c r="J2879" i="8"/>
  <c r="H2879" i="8"/>
  <c r="I2879" i="8" s="1"/>
  <c r="E2879" i="8"/>
  <c r="C2879" i="8"/>
  <c r="D2879" i="8" s="1"/>
  <c r="O2878" i="8"/>
  <c r="M2878" i="8"/>
  <c r="N2878" i="8" s="1"/>
  <c r="L2878" i="8"/>
  <c r="K2878" i="8"/>
  <c r="J2878" i="8"/>
  <c r="H2878" i="8"/>
  <c r="I2878" i="8" s="1"/>
  <c r="E2878" i="8"/>
  <c r="C2878" i="8"/>
  <c r="D2878" i="8" s="1"/>
  <c r="O2877" i="8"/>
  <c r="M2877" i="8"/>
  <c r="N2877" i="8" s="1"/>
  <c r="L2877" i="8"/>
  <c r="K2877" i="8"/>
  <c r="J2877" i="8"/>
  <c r="H2877" i="8"/>
  <c r="I2877" i="8" s="1"/>
  <c r="E2877" i="8"/>
  <c r="C2877" i="8"/>
  <c r="D2877" i="8" s="1"/>
  <c r="O2876" i="8"/>
  <c r="M2876" i="8"/>
  <c r="N2876" i="8" s="1"/>
  <c r="L2876" i="8"/>
  <c r="K2876" i="8"/>
  <c r="J2876" i="8"/>
  <c r="H2876" i="8"/>
  <c r="I2876" i="8" s="1"/>
  <c r="E2876" i="8"/>
  <c r="C2876" i="8"/>
  <c r="D2876" i="8" s="1"/>
  <c r="O2875" i="8"/>
  <c r="M2875" i="8"/>
  <c r="N2875" i="8" s="1"/>
  <c r="L2875" i="8"/>
  <c r="K2875" i="8"/>
  <c r="J2875" i="8"/>
  <c r="H2875" i="8"/>
  <c r="I2875" i="8" s="1"/>
  <c r="E2875" i="8"/>
  <c r="C2875" i="8"/>
  <c r="D2875" i="8" s="1"/>
  <c r="O2874" i="8"/>
  <c r="M2874" i="8"/>
  <c r="N2874" i="8" s="1"/>
  <c r="L2874" i="8"/>
  <c r="K2874" i="8"/>
  <c r="J2874" i="8"/>
  <c r="H2874" i="8"/>
  <c r="I2874" i="8" s="1"/>
  <c r="E2874" i="8"/>
  <c r="C2874" i="8"/>
  <c r="D2874" i="8" s="1"/>
  <c r="O2873" i="8"/>
  <c r="M2873" i="8"/>
  <c r="N2873" i="8" s="1"/>
  <c r="L2873" i="8"/>
  <c r="K2873" i="8"/>
  <c r="J2873" i="8"/>
  <c r="H2873" i="8"/>
  <c r="I2873" i="8" s="1"/>
  <c r="E2873" i="8"/>
  <c r="C2873" i="8"/>
  <c r="D2873" i="8" s="1"/>
  <c r="O2872" i="8"/>
  <c r="M2872" i="8"/>
  <c r="N2872" i="8" s="1"/>
  <c r="L2872" i="8"/>
  <c r="K2872" i="8"/>
  <c r="J2872" i="8"/>
  <c r="H2872" i="8"/>
  <c r="I2872" i="8" s="1"/>
  <c r="E2872" i="8"/>
  <c r="C2872" i="8"/>
  <c r="D2872" i="8" s="1"/>
  <c r="O2871" i="8"/>
  <c r="M2871" i="8"/>
  <c r="N2871" i="8" s="1"/>
  <c r="L2871" i="8"/>
  <c r="K2871" i="8"/>
  <c r="J2871" i="8"/>
  <c r="H2871" i="8"/>
  <c r="I2871" i="8" s="1"/>
  <c r="E2871" i="8"/>
  <c r="C2871" i="8"/>
  <c r="D2871" i="8" s="1"/>
  <c r="O2870" i="8"/>
  <c r="M2870" i="8"/>
  <c r="N2870" i="8" s="1"/>
  <c r="L2870" i="8"/>
  <c r="K2870" i="8"/>
  <c r="J2870" i="8"/>
  <c r="H2870" i="8"/>
  <c r="I2870" i="8" s="1"/>
  <c r="E2870" i="8"/>
  <c r="C2870" i="8"/>
  <c r="D2870" i="8" s="1"/>
  <c r="O2869" i="8"/>
  <c r="M2869" i="8"/>
  <c r="N2869" i="8" s="1"/>
  <c r="L2869" i="8"/>
  <c r="K2869" i="8"/>
  <c r="J2869" i="8"/>
  <c r="H2869" i="8"/>
  <c r="I2869" i="8" s="1"/>
  <c r="E2869" i="8"/>
  <c r="C2869" i="8"/>
  <c r="D2869" i="8" s="1"/>
  <c r="O2868" i="8"/>
  <c r="M2868" i="8"/>
  <c r="N2868" i="8" s="1"/>
  <c r="L2868" i="8"/>
  <c r="K2868" i="8"/>
  <c r="J2868" i="8"/>
  <c r="H2868" i="8"/>
  <c r="I2868" i="8" s="1"/>
  <c r="E2868" i="8"/>
  <c r="C2868" i="8"/>
  <c r="D2868" i="8" s="1"/>
  <c r="O2867" i="8"/>
  <c r="M2867" i="8"/>
  <c r="N2867" i="8" s="1"/>
  <c r="L2867" i="8"/>
  <c r="K2867" i="8"/>
  <c r="J2867" i="8"/>
  <c r="H2867" i="8"/>
  <c r="I2867" i="8" s="1"/>
  <c r="E2867" i="8"/>
  <c r="C2867" i="8"/>
  <c r="D2867" i="8" s="1"/>
  <c r="O2866" i="8"/>
  <c r="M2866" i="8"/>
  <c r="N2866" i="8" s="1"/>
  <c r="L2866" i="8"/>
  <c r="K2866" i="8"/>
  <c r="J2866" i="8"/>
  <c r="H2866" i="8"/>
  <c r="I2866" i="8" s="1"/>
  <c r="E2866" i="8"/>
  <c r="C2866" i="8"/>
  <c r="D2866" i="8" s="1"/>
  <c r="O2865" i="8"/>
  <c r="M2865" i="8"/>
  <c r="N2865" i="8" s="1"/>
  <c r="L2865" i="8"/>
  <c r="K2865" i="8"/>
  <c r="J2865" i="8"/>
  <c r="H2865" i="8"/>
  <c r="I2865" i="8" s="1"/>
  <c r="E2865" i="8"/>
  <c r="C2865" i="8"/>
  <c r="D2865" i="8" s="1"/>
  <c r="O2864" i="8"/>
  <c r="M2864" i="8"/>
  <c r="N2864" i="8" s="1"/>
  <c r="L2864" i="8"/>
  <c r="K2864" i="8"/>
  <c r="J2864" i="8"/>
  <c r="H2864" i="8"/>
  <c r="I2864" i="8" s="1"/>
  <c r="E2864" i="8"/>
  <c r="C2864" i="8"/>
  <c r="D2864" i="8" s="1"/>
  <c r="O2863" i="8"/>
  <c r="M2863" i="8"/>
  <c r="N2863" i="8" s="1"/>
  <c r="L2863" i="8"/>
  <c r="K2863" i="8"/>
  <c r="J2863" i="8"/>
  <c r="H2863" i="8"/>
  <c r="I2863" i="8" s="1"/>
  <c r="E2863" i="8"/>
  <c r="C2863" i="8"/>
  <c r="D2863" i="8" s="1"/>
  <c r="O2862" i="8"/>
  <c r="M2862" i="8"/>
  <c r="N2862" i="8" s="1"/>
  <c r="L2862" i="8"/>
  <c r="K2862" i="8"/>
  <c r="J2862" i="8"/>
  <c r="H2862" i="8"/>
  <c r="I2862" i="8" s="1"/>
  <c r="E2862" i="8"/>
  <c r="C2862" i="8"/>
  <c r="D2862" i="8" s="1"/>
  <c r="O2861" i="8"/>
  <c r="M2861" i="8"/>
  <c r="N2861" i="8" s="1"/>
  <c r="L2861" i="8"/>
  <c r="K2861" i="8"/>
  <c r="J2861" i="8"/>
  <c r="H2861" i="8"/>
  <c r="I2861" i="8" s="1"/>
  <c r="E2861" i="8"/>
  <c r="C2861" i="8"/>
  <c r="D2861" i="8" s="1"/>
  <c r="O2860" i="8"/>
  <c r="M2860" i="8"/>
  <c r="N2860" i="8" s="1"/>
  <c r="L2860" i="8"/>
  <c r="K2860" i="8"/>
  <c r="J2860" i="8"/>
  <c r="H2860" i="8"/>
  <c r="I2860" i="8" s="1"/>
  <c r="E2860" i="8"/>
  <c r="C2860" i="8"/>
  <c r="D2860" i="8" s="1"/>
  <c r="O2859" i="8"/>
  <c r="M2859" i="8"/>
  <c r="N2859" i="8" s="1"/>
  <c r="L2859" i="8"/>
  <c r="K2859" i="8"/>
  <c r="J2859" i="8"/>
  <c r="H2859" i="8"/>
  <c r="I2859" i="8" s="1"/>
  <c r="E2859" i="8"/>
  <c r="C2859" i="8"/>
  <c r="D2859" i="8" s="1"/>
  <c r="O2858" i="8"/>
  <c r="M2858" i="8"/>
  <c r="N2858" i="8" s="1"/>
  <c r="L2858" i="8"/>
  <c r="K2858" i="8"/>
  <c r="J2858" i="8"/>
  <c r="H2858" i="8"/>
  <c r="I2858" i="8" s="1"/>
  <c r="E2858" i="8"/>
  <c r="C2858" i="8"/>
  <c r="D2858" i="8" s="1"/>
  <c r="O2857" i="8"/>
  <c r="M2857" i="8"/>
  <c r="N2857" i="8" s="1"/>
  <c r="L2857" i="8"/>
  <c r="K2857" i="8"/>
  <c r="J2857" i="8"/>
  <c r="H2857" i="8"/>
  <c r="I2857" i="8" s="1"/>
  <c r="E2857" i="8"/>
  <c r="C2857" i="8"/>
  <c r="D2857" i="8" s="1"/>
  <c r="O2856" i="8"/>
  <c r="M2856" i="8"/>
  <c r="N2856" i="8" s="1"/>
  <c r="L2856" i="8"/>
  <c r="K2856" i="8"/>
  <c r="J2856" i="8"/>
  <c r="H2856" i="8"/>
  <c r="I2856" i="8" s="1"/>
  <c r="E2856" i="8"/>
  <c r="C2856" i="8"/>
  <c r="D2856" i="8" s="1"/>
  <c r="O2855" i="8"/>
  <c r="M2855" i="8"/>
  <c r="N2855" i="8" s="1"/>
  <c r="L2855" i="8"/>
  <c r="K2855" i="8"/>
  <c r="J2855" i="8"/>
  <c r="H2855" i="8"/>
  <c r="I2855" i="8" s="1"/>
  <c r="E2855" i="8"/>
  <c r="C2855" i="8"/>
  <c r="D2855" i="8" s="1"/>
  <c r="O2854" i="8"/>
  <c r="M2854" i="8"/>
  <c r="N2854" i="8" s="1"/>
  <c r="L2854" i="8"/>
  <c r="K2854" i="8"/>
  <c r="J2854" i="8"/>
  <c r="H2854" i="8"/>
  <c r="I2854" i="8" s="1"/>
  <c r="E2854" i="8"/>
  <c r="C2854" i="8"/>
  <c r="D2854" i="8" s="1"/>
  <c r="O2853" i="8"/>
  <c r="M2853" i="8"/>
  <c r="N2853" i="8" s="1"/>
  <c r="L2853" i="8"/>
  <c r="K2853" i="8"/>
  <c r="J2853" i="8"/>
  <c r="H2853" i="8"/>
  <c r="I2853" i="8" s="1"/>
  <c r="E2853" i="8"/>
  <c r="C2853" i="8"/>
  <c r="D2853" i="8" s="1"/>
  <c r="O2852" i="8"/>
  <c r="M2852" i="8"/>
  <c r="N2852" i="8" s="1"/>
  <c r="L2852" i="8"/>
  <c r="K2852" i="8"/>
  <c r="J2852" i="8"/>
  <c r="H2852" i="8"/>
  <c r="I2852" i="8" s="1"/>
  <c r="E2852" i="8"/>
  <c r="C2852" i="8"/>
  <c r="D2852" i="8" s="1"/>
  <c r="O2851" i="8"/>
  <c r="M2851" i="8"/>
  <c r="N2851" i="8" s="1"/>
  <c r="L2851" i="8"/>
  <c r="K2851" i="8"/>
  <c r="J2851" i="8"/>
  <c r="H2851" i="8"/>
  <c r="I2851" i="8" s="1"/>
  <c r="E2851" i="8"/>
  <c r="C2851" i="8"/>
  <c r="D2851" i="8" s="1"/>
  <c r="O2850" i="8"/>
  <c r="M2850" i="8"/>
  <c r="N2850" i="8" s="1"/>
  <c r="L2850" i="8"/>
  <c r="K2850" i="8"/>
  <c r="J2850" i="8"/>
  <c r="H2850" i="8"/>
  <c r="I2850" i="8" s="1"/>
  <c r="E2850" i="8"/>
  <c r="C2850" i="8"/>
  <c r="D2850" i="8" s="1"/>
  <c r="O2849" i="8"/>
  <c r="M2849" i="8"/>
  <c r="N2849" i="8" s="1"/>
  <c r="L2849" i="8"/>
  <c r="K2849" i="8"/>
  <c r="J2849" i="8"/>
  <c r="H2849" i="8"/>
  <c r="I2849" i="8" s="1"/>
  <c r="E2849" i="8"/>
  <c r="C2849" i="8"/>
  <c r="D2849" i="8" s="1"/>
  <c r="O2848" i="8"/>
  <c r="M2848" i="8"/>
  <c r="N2848" i="8" s="1"/>
  <c r="L2848" i="8"/>
  <c r="K2848" i="8"/>
  <c r="J2848" i="8"/>
  <c r="H2848" i="8"/>
  <c r="I2848" i="8" s="1"/>
  <c r="E2848" i="8"/>
  <c r="C2848" i="8"/>
  <c r="D2848" i="8" s="1"/>
  <c r="O2847" i="8"/>
  <c r="M2847" i="8"/>
  <c r="N2847" i="8" s="1"/>
  <c r="L2847" i="8"/>
  <c r="K2847" i="8"/>
  <c r="J2847" i="8"/>
  <c r="H2847" i="8"/>
  <c r="I2847" i="8" s="1"/>
  <c r="E2847" i="8"/>
  <c r="C2847" i="8"/>
  <c r="D2847" i="8" s="1"/>
  <c r="O2846" i="8"/>
  <c r="M2846" i="8"/>
  <c r="N2846" i="8" s="1"/>
  <c r="L2846" i="8"/>
  <c r="K2846" i="8"/>
  <c r="J2846" i="8"/>
  <c r="H2846" i="8"/>
  <c r="I2846" i="8" s="1"/>
  <c r="E2846" i="8"/>
  <c r="C2846" i="8"/>
  <c r="D2846" i="8" s="1"/>
  <c r="O2845" i="8"/>
  <c r="M2845" i="8"/>
  <c r="N2845" i="8" s="1"/>
  <c r="L2845" i="8"/>
  <c r="K2845" i="8"/>
  <c r="J2845" i="8"/>
  <c r="H2845" i="8"/>
  <c r="I2845" i="8" s="1"/>
  <c r="E2845" i="8"/>
  <c r="C2845" i="8"/>
  <c r="D2845" i="8" s="1"/>
  <c r="O2844" i="8"/>
  <c r="M2844" i="8"/>
  <c r="N2844" i="8" s="1"/>
  <c r="L2844" i="8"/>
  <c r="K2844" i="8"/>
  <c r="J2844" i="8"/>
  <c r="H2844" i="8"/>
  <c r="I2844" i="8" s="1"/>
  <c r="E2844" i="8"/>
  <c r="C2844" i="8"/>
  <c r="D2844" i="8" s="1"/>
  <c r="O2843" i="8"/>
  <c r="M2843" i="8"/>
  <c r="N2843" i="8" s="1"/>
  <c r="L2843" i="8"/>
  <c r="K2843" i="8"/>
  <c r="J2843" i="8"/>
  <c r="H2843" i="8"/>
  <c r="I2843" i="8" s="1"/>
  <c r="E2843" i="8"/>
  <c r="C2843" i="8"/>
  <c r="D2843" i="8" s="1"/>
  <c r="O2842" i="8"/>
  <c r="M2842" i="8"/>
  <c r="N2842" i="8" s="1"/>
  <c r="L2842" i="8"/>
  <c r="K2842" i="8"/>
  <c r="J2842" i="8"/>
  <c r="H2842" i="8"/>
  <c r="I2842" i="8" s="1"/>
  <c r="E2842" i="8"/>
  <c r="C2842" i="8"/>
  <c r="D2842" i="8" s="1"/>
  <c r="O2841" i="8"/>
  <c r="M2841" i="8"/>
  <c r="N2841" i="8" s="1"/>
  <c r="L2841" i="8"/>
  <c r="K2841" i="8"/>
  <c r="J2841" i="8"/>
  <c r="H2841" i="8"/>
  <c r="I2841" i="8" s="1"/>
  <c r="E2841" i="8"/>
  <c r="C2841" i="8"/>
  <c r="D2841" i="8" s="1"/>
  <c r="O2840" i="8"/>
  <c r="M2840" i="8"/>
  <c r="N2840" i="8" s="1"/>
  <c r="L2840" i="8"/>
  <c r="K2840" i="8"/>
  <c r="J2840" i="8"/>
  <c r="H2840" i="8"/>
  <c r="I2840" i="8" s="1"/>
  <c r="E2840" i="8"/>
  <c r="C2840" i="8"/>
  <c r="D2840" i="8" s="1"/>
  <c r="O2839" i="8"/>
  <c r="M2839" i="8"/>
  <c r="N2839" i="8" s="1"/>
  <c r="L2839" i="8"/>
  <c r="K2839" i="8"/>
  <c r="J2839" i="8"/>
  <c r="H2839" i="8"/>
  <c r="I2839" i="8" s="1"/>
  <c r="E2839" i="8"/>
  <c r="C2839" i="8"/>
  <c r="D2839" i="8" s="1"/>
  <c r="O2838" i="8"/>
  <c r="M2838" i="8"/>
  <c r="N2838" i="8" s="1"/>
  <c r="L2838" i="8"/>
  <c r="K2838" i="8"/>
  <c r="J2838" i="8"/>
  <c r="H2838" i="8"/>
  <c r="I2838" i="8" s="1"/>
  <c r="E2838" i="8"/>
  <c r="C2838" i="8"/>
  <c r="D2838" i="8" s="1"/>
  <c r="O2837" i="8"/>
  <c r="M2837" i="8"/>
  <c r="N2837" i="8" s="1"/>
  <c r="L2837" i="8"/>
  <c r="K2837" i="8"/>
  <c r="J2837" i="8"/>
  <c r="H2837" i="8"/>
  <c r="I2837" i="8" s="1"/>
  <c r="E2837" i="8"/>
  <c r="C2837" i="8"/>
  <c r="D2837" i="8" s="1"/>
  <c r="O2836" i="8"/>
  <c r="M2836" i="8"/>
  <c r="N2836" i="8" s="1"/>
  <c r="L2836" i="8"/>
  <c r="K2836" i="8"/>
  <c r="J2836" i="8"/>
  <c r="H2836" i="8"/>
  <c r="I2836" i="8" s="1"/>
  <c r="E2836" i="8"/>
  <c r="C2836" i="8"/>
  <c r="D2836" i="8" s="1"/>
  <c r="O2835" i="8"/>
  <c r="M2835" i="8"/>
  <c r="N2835" i="8" s="1"/>
  <c r="L2835" i="8"/>
  <c r="K2835" i="8"/>
  <c r="J2835" i="8"/>
  <c r="H2835" i="8"/>
  <c r="I2835" i="8" s="1"/>
  <c r="E2835" i="8"/>
  <c r="C2835" i="8"/>
  <c r="D2835" i="8" s="1"/>
  <c r="O2834" i="8"/>
  <c r="M2834" i="8"/>
  <c r="N2834" i="8" s="1"/>
  <c r="L2834" i="8"/>
  <c r="K2834" i="8"/>
  <c r="J2834" i="8"/>
  <c r="H2834" i="8"/>
  <c r="I2834" i="8" s="1"/>
  <c r="E2834" i="8"/>
  <c r="C2834" i="8"/>
  <c r="D2834" i="8" s="1"/>
  <c r="O2833" i="8"/>
  <c r="M2833" i="8"/>
  <c r="N2833" i="8" s="1"/>
  <c r="L2833" i="8"/>
  <c r="K2833" i="8"/>
  <c r="J2833" i="8"/>
  <c r="H2833" i="8"/>
  <c r="I2833" i="8" s="1"/>
  <c r="E2833" i="8"/>
  <c r="C2833" i="8"/>
  <c r="D2833" i="8" s="1"/>
  <c r="O2832" i="8"/>
  <c r="M2832" i="8"/>
  <c r="N2832" i="8" s="1"/>
  <c r="L2832" i="8"/>
  <c r="K2832" i="8"/>
  <c r="J2832" i="8"/>
  <c r="H2832" i="8"/>
  <c r="I2832" i="8" s="1"/>
  <c r="E2832" i="8"/>
  <c r="C2832" i="8"/>
  <c r="D2832" i="8" s="1"/>
  <c r="O2831" i="8"/>
  <c r="M2831" i="8"/>
  <c r="N2831" i="8" s="1"/>
  <c r="L2831" i="8"/>
  <c r="K2831" i="8"/>
  <c r="J2831" i="8"/>
  <c r="H2831" i="8"/>
  <c r="I2831" i="8" s="1"/>
  <c r="E2831" i="8"/>
  <c r="C2831" i="8"/>
  <c r="D2831" i="8" s="1"/>
  <c r="O2830" i="8"/>
  <c r="M2830" i="8"/>
  <c r="N2830" i="8" s="1"/>
  <c r="L2830" i="8"/>
  <c r="K2830" i="8"/>
  <c r="J2830" i="8"/>
  <c r="H2830" i="8"/>
  <c r="I2830" i="8" s="1"/>
  <c r="E2830" i="8"/>
  <c r="C2830" i="8"/>
  <c r="D2830" i="8" s="1"/>
  <c r="O2829" i="8"/>
  <c r="M2829" i="8"/>
  <c r="N2829" i="8" s="1"/>
  <c r="L2829" i="8"/>
  <c r="K2829" i="8"/>
  <c r="J2829" i="8"/>
  <c r="H2829" i="8"/>
  <c r="I2829" i="8" s="1"/>
  <c r="E2829" i="8"/>
  <c r="C2829" i="8"/>
  <c r="D2829" i="8" s="1"/>
  <c r="O2828" i="8"/>
  <c r="M2828" i="8"/>
  <c r="N2828" i="8" s="1"/>
  <c r="L2828" i="8"/>
  <c r="K2828" i="8"/>
  <c r="J2828" i="8"/>
  <c r="H2828" i="8"/>
  <c r="I2828" i="8" s="1"/>
  <c r="E2828" i="8"/>
  <c r="C2828" i="8"/>
  <c r="D2828" i="8" s="1"/>
  <c r="O2827" i="8"/>
  <c r="M2827" i="8"/>
  <c r="N2827" i="8" s="1"/>
  <c r="L2827" i="8"/>
  <c r="K2827" i="8"/>
  <c r="J2827" i="8"/>
  <c r="H2827" i="8"/>
  <c r="I2827" i="8" s="1"/>
  <c r="E2827" i="8"/>
  <c r="C2827" i="8"/>
  <c r="D2827" i="8" s="1"/>
  <c r="O2826" i="8"/>
  <c r="M2826" i="8"/>
  <c r="N2826" i="8" s="1"/>
  <c r="L2826" i="8"/>
  <c r="K2826" i="8"/>
  <c r="J2826" i="8"/>
  <c r="H2826" i="8"/>
  <c r="I2826" i="8" s="1"/>
  <c r="E2826" i="8"/>
  <c r="C2826" i="8"/>
  <c r="D2826" i="8" s="1"/>
  <c r="O2825" i="8"/>
  <c r="M2825" i="8"/>
  <c r="N2825" i="8" s="1"/>
  <c r="L2825" i="8"/>
  <c r="K2825" i="8"/>
  <c r="J2825" i="8"/>
  <c r="H2825" i="8"/>
  <c r="I2825" i="8" s="1"/>
  <c r="E2825" i="8"/>
  <c r="C2825" i="8"/>
  <c r="D2825" i="8" s="1"/>
  <c r="O2824" i="8"/>
  <c r="M2824" i="8"/>
  <c r="N2824" i="8" s="1"/>
  <c r="L2824" i="8"/>
  <c r="K2824" i="8"/>
  <c r="J2824" i="8"/>
  <c r="H2824" i="8"/>
  <c r="I2824" i="8" s="1"/>
  <c r="E2824" i="8"/>
  <c r="C2824" i="8"/>
  <c r="D2824" i="8" s="1"/>
  <c r="O2823" i="8"/>
  <c r="M2823" i="8"/>
  <c r="N2823" i="8" s="1"/>
  <c r="L2823" i="8"/>
  <c r="K2823" i="8"/>
  <c r="J2823" i="8"/>
  <c r="H2823" i="8"/>
  <c r="I2823" i="8" s="1"/>
  <c r="E2823" i="8"/>
  <c r="C2823" i="8"/>
  <c r="D2823" i="8" s="1"/>
  <c r="O2822" i="8"/>
  <c r="M2822" i="8"/>
  <c r="N2822" i="8" s="1"/>
  <c r="L2822" i="8"/>
  <c r="K2822" i="8"/>
  <c r="J2822" i="8"/>
  <c r="H2822" i="8"/>
  <c r="I2822" i="8" s="1"/>
  <c r="E2822" i="8"/>
  <c r="C2822" i="8"/>
  <c r="D2822" i="8" s="1"/>
  <c r="O2821" i="8"/>
  <c r="M2821" i="8"/>
  <c r="N2821" i="8" s="1"/>
  <c r="L2821" i="8"/>
  <c r="K2821" i="8"/>
  <c r="J2821" i="8"/>
  <c r="H2821" i="8"/>
  <c r="I2821" i="8" s="1"/>
  <c r="E2821" i="8"/>
  <c r="C2821" i="8"/>
  <c r="D2821" i="8" s="1"/>
  <c r="O2820" i="8"/>
  <c r="M2820" i="8"/>
  <c r="N2820" i="8" s="1"/>
  <c r="L2820" i="8"/>
  <c r="K2820" i="8"/>
  <c r="J2820" i="8"/>
  <c r="H2820" i="8"/>
  <c r="I2820" i="8" s="1"/>
  <c r="E2820" i="8"/>
  <c r="C2820" i="8"/>
  <c r="D2820" i="8" s="1"/>
  <c r="O2819" i="8"/>
  <c r="M2819" i="8"/>
  <c r="N2819" i="8" s="1"/>
  <c r="L2819" i="8"/>
  <c r="K2819" i="8"/>
  <c r="J2819" i="8"/>
  <c r="H2819" i="8"/>
  <c r="I2819" i="8" s="1"/>
  <c r="E2819" i="8"/>
  <c r="C2819" i="8"/>
  <c r="D2819" i="8" s="1"/>
  <c r="O2818" i="8"/>
  <c r="M2818" i="8"/>
  <c r="N2818" i="8" s="1"/>
  <c r="L2818" i="8"/>
  <c r="K2818" i="8"/>
  <c r="J2818" i="8"/>
  <c r="H2818" i="8"/>
  <c r="I2818" i="8" s="1"/>
  <c r="E2818" i="8"/>
  <c r="C2818" i="8"/>
  <c r="D2818" i="8" s="1"/>
  <c r="O2817" i="8"/>
  <c r="M2817" i="8"/>
  <c r="N2817" i="8" s="1"/>
  <c r="L2817" i="8"/>
  <c r="K2817" i="8"/>
  <c r="J2817" i="8"/>
  <c r="H2817" i="8"/>
  <c r="I2817" i="8" s="1"/>
  <c r="E2817" i="8"/>
  <c r="C2817" i="8"/>
  <c r="D2817" i="8" s="1"/>
  <c r="O2816" i="8"/>
  <c r="M2816" i="8"/>
  <c r="N2816" i="8" s="1"/>
  <c r="L2816" i="8"/>
  <c r="K2816" i="8"/>
  <c r="J2816" i="8"/>
  <c r="H2816" i="8"/>
  <c r="I2816" i="8" s="1"/>
  <c r="E2816" i="8"/>
  <c r="C2816" i="8"/>
  <c r="D2816" i="8" s="1"/>
  <c r="O2815" i="8"/>
  <c r="M2815" i="8"/>
  <c r="N2815" i="8" s="1"/>
  <c r="L2815" i="8"/>
  <c r="K2815" i="8"/>
  <c r="J2815" i="8"/>
  <c r="H2815" i="8"/>
  <c r="I2815" i="8" s="1"/>
  <c r="E2815" i="8"/>
  <c r="C2815" i="8"/>
  <c r="D2815" i="8" s="1"/>
  <c r="O2814" i="8"/>
  <c r="M2814" i="8"/>
  <c r="N2814" i="8" s="1"/>
  <c r="L2814" i="8"/>
  <c r="K2814" i="8"/>
  <c r="J2814" i="8"/>
  <c r="H2814" i="8"/>
  <c r="I2814" i="8" s="1"/>
  <c r="E2814" i="8"/>
  <c r="C2814" i="8"/>
  <c r="D2814" i="8" s="1"/>
  <c r="O2813" i="8"/>
  <c r="M2813" i="8"/>
  <c r="N2813" i="8" s="1"/>
  <c r="L2813" i="8"/>
  <c r="K2813" i="8"/>
  <c r="J2813" i="8"/>
  <c r="H2813" i="8"/>
  <c r="I2813" i="8" s="1"/>
  <c r="E2813" i="8"/>
  <c r="C2813" i="8"/>
  <c r="D2813" i="8" s="1"/>
  <c r="O2812" i="8"/>
  <c r="M2812" i="8"/>
  <c r="N2812" i="8" s="1"/>
  <c r="L2812" i="8"/>
  <c r="K2812" i="8"/>
  <c r="J2812" i="8"/>
  <c r="H2812" i="8"/>
  <c r="I2812" i="8" s="1"/>
  <c r="E2812" i="8"/>
  <c r="C2812" i="8"/>
  <c r="D2812" i="8" s="1"/>
  <c r="O2811" i="8"/>
  <c r="M2811" i="8"/>
  <c r="N2811" i="8" s="1"/>
  <c r="L2811" i="8"/>
  <c r="K2811" i="8"/>
  <c r="J2811" i="8"/>
  <c r="H2811" i="8"/>
  <c r="I2811" i="8" s="1"/>
  <c r="E2811" i="8"/>
  <c r="C2811" i="8"/>
  <c r="D2811" i="8" s="1"/>
  <c r="O2810" i="8"/>
  <c r="M2810" i="8"/>
  <c r="N2810" i="8" s="1"/>
  <c r="L2810" i="8"/>
  <c r="K2810" i="8"/>
  <c r="J2810" i="8"/>
  <c r="H2810" i="8"/>
  <c r="I2810" i="8" s="1"/>
  <c r="E2810" i="8"/>
  <c r="C2810" i="8"/>
  <c r="D2810" i="8" s="1"/>
  <c r="O2809" i="8"/>
  <c r="M2809" i="8"/>
  <c r="N2809" i="8" s="1"/>
  <c r="L2809" i="8"/>
  <c r="K2809" i="8"/>
  <c r="J2809" i="8"/>
  <c r="H2809" i="8"/>
  <c r="I2809" i="8" s="1"/>
  <c r="E2809" i="8"/>
  <c r="C2809" i="8"/>
  <c r="D2809" i="8" s="1"/>
  <c r="O2808" i="8"/>
  <c r="M2808" i="8"/>
  <c r="N2808" i="8" s="1"/>
  <c r="L2808" i="8"/>
  <c r="K2808" i="8"/>
  <c r="J2808" i="8"/>
  <c r="H2808" i="8"/>
  <c r="I2808" i="8" s="1"/>
  <c r="E2808" i="8"/>
  <c r="C2808" i="8"/>
  <c r="D2808" i="8" s="1"/>
  <c r="O2807" i="8"/>
  <c r="M2807" i="8"/>
  <c r="N2807" i="8" s="1"/>
  <c r="L2807" i="8"/>
  <c r="K2807" i="8"/>
  <c r="J2807" i="8"/>
  <c r="H2807" i="8"/>
  <c r="I2807" i="8" s="1"/>
  <c r="E2807" i="8"/>
  <c r="C2807" i="8"/>
  <c r="D2807" i="8" s="1"/>
  <c r="O2806" i="8"/>
  <c r="M2806" i="8"/>
  <c r="N2806" i="8" s="1"/>
  <c r="L2806" i="8"/>
  <c r="K2806" i="8"/>
  <c r="J2806" i="8"/>
  <c r="H2806" i="8"/>
  <c r="I2806" i="8" s="1"/>
  <c r="E2806" i="8"/>
  <c r="C2806" i="8"/>
  <c r="D2806" i="8" s="1"/>
  <c r="O2805" i="8"/>
  <c r="M2805" i="8"/>
  <c r="N2805" i="8" s="1"/>
  <c r="L2805" i="8"/>
  <c r="K2805" i="8"/>
  <c r="J2805" i="8"/>
  <c r="H2805" i="8"/>
  <c r="I2805" i="8" s="1"/>
  <c r="E2805" i="8"/>
  <c r="C2805" i="8"/>
  <c r="D2805" i="8" s="1"/>
  <c r="O2804" i="8"/>
  <c r="M2804" i="8"/>
  <c r="N2804" i="8" s="1"/>
  <c r="L2804" i="8"/>
  <c r="K2804" i="8"/>
  <c r="J2804" i="8"/>
  <c r="H2804" i="8"/>
  <c r="I2804" i="8" s="1"/>
  <c r="E2804" i="8"/>
  <c r="C2804" i="8"/>
  <c r="D2804" i="8" s="1"/>
  <c r="O2803" i="8"/>
  <c r="M2803" i="8"/>
  <c r="N2803" i="8" s="1"/>
  <c r="L2803" i="8"/>
  <c r="K2803" i="8"/>
  <c r="J2803" i="8"/>
  <c r="H2803" i="8"/>
  <c r="I2803" i="8" s="1"/>
  <c r="E2803" i="8"/>
  <c r="C2803" i="8"/>
  <c r="D2803" i="8" s="1"/>
  <c r="O2802" i="8"/>
  <c r="M2802" i="8"/>
  <c r="N2802" i="8" s="1"/>
  <c r="L2802" i="8"/>
  <c r="K2802" i="8"/>
  <c r="J2802" i="8"/>
  <c r="H2802" i="8"/>
  <c r="I2802" i="8" s="1"/>
  <c r="E2802" i="8"/>
  <c r="C2802" i="8"/>
  <c r="D2802" i="8" s="1"/>
  <c r="O2801" i="8"/>
  <c r="M2801" i="8"/>
  <c r="N2801" i="8" s="1"/>
  <c r="L2801" i="8"/>
  <c r="K2801" i="8"/>
  <c r="J2801" i="8"/>
  <c r="H2801" i="8"/>
  <c r="I2801" i="8" s="1"/>
  <c r="E2801" i="8"/>
  <c r="C2801" i="8"/>
  <c r="D2801" i="8" s="1"/>
  <c r="O2800" i="8"/>
  <c r="M2800" i="8"/>
  <c r="N2800" i="8" s="1"/>
  <c r="L2800" i="8"/>
  <c r="K2800" i="8"/>
  <c r="J2800" i="8"/>
  <c r="H2800" i="8"/>
  <c r="I2800" i="8" s="1"/>
  <c r="E2800" i="8"/>
  <c r="C2800" i="8"/>
  <c r="D2800" i="8" s="1"/>
  <c r="O2799" i="8"/>
  <c r="M2799" i="8"/>
  <c r="N2799" i="8" s="1"/>
  <c r="L2799" i="8"/>
  <c r="K2799" i="8"/>
  <c r="J2799" i="8"/>
  <c r="H2799" i="8"/>
  <c r="I2799" i="8" s="1"/>
  <c r="E2799" i="8"/>
  <c r="C2799" i="8"/>
  <c r="D2799" i="8" s="1"/>
  <c r="O2798" i="8"/>
  <c r="M2798" i="8"/>
  <c r="N2798" i="8" s="1"/>
  <c r="L2798" i="8"/>
  <c r="K2798" i="8"/>
  <c r="J2798" i="8"/>
  <c r="H2798" i="8"/>
  <c r="I2798" i="8" s="1"/>
  <c r="E2798" i="8"/>
  <c r="C2798" i="8"/>
  <c r="D2798" i="8" s="1"/>
  <c r="O2797" i="8"/>
  <c r="M2797" i="8"/>
  <c r="N2797" i="8" s="1"/>
  <c r="L2797" i="8"/>
  <c r="K2797" i="8"/>
  <c r="J2797" i="8"/>
  <c r="H2797" i="8"/>
  <c r="I2797" i="8" s="1"/>
  <c r="E2797" i="8"/>
  <c r="C2797" i="8"/>
  <c r="D2797" i="8" s="1"/>
  <c r="O2796" i="8"/>
  <c r="M2796" i="8"/>
  <c r="N2796" i="8" s="1"/>
  <c r="L2796" i="8"/>
  <c r="K2796" i="8"/>
  <c r="J2796" i="8"/>
  <c r="H2796" i="8"/>
  <c r="I2796" i="8" s="1"/>
  <c r="E2796" i="8"/>
  <c r="C2796" i="8"/>
  <c r="D2796" i="8" s="1"/>
  <c r="O2795" i="8"/>
  <c r="M2795" i="8"/>
  <c r="N2795" i="8" s="1"/>
  <c r="L2795" i="8"/>
  <c r="K2795" i="8"/>
  <c r="J2795" i="8"/>
  <c r="H2795" i="8"/>
  <c r="I2795" i="8" s="1"/>
  <c r="E2795" i="8"/>
  <c r="C2795" i="8"/>
  <c r="D2795" i="8" s="1"/>
  <c r="O2794" i="8"/>
  <c r="M2794" i="8"/>
  <c r="N2794" i="8" s="1"/>
  <c r="L2794" i="8"/>
  <c r="K2794" i="8"/>
  <c r="J2794" i="8"/>
  <c r="H2794" i="8"/>
  <c r="I2794" i="8" s="1"/>
  <c r="E2794" i="8"/>
  <c r="C2794" i="8"/>
  <c r="D2794" i="8" s="1"/>
  <c r="O2793" i="8"/>
  <c r="M2793" i="8"/>
  <c r="N2793" i="8" s="1"/>
  <c r="L2793" i="8"/>
  <c r="K2793" i="8"/>
  <c r="J2793" i="8"/>
  <c r="H2793" i="8"/>
  <c r="I2793" i="8" s="1"/>
  <c r="E2793" i="8"/>
  <c r="C2793" i="8"/>
  <c r="D2793" i="8" s="1"/>
  <c r="O2792" i="8"/>
  <c r="M2792" i="8"/>
  <c r="N2792" i="8" s="1"/>
  <c r="L2792" i="8"/>
  <c r="K2792" i="8"/>
  <c r="J2792" i="8"/>
  <c r="H2792" i="8"/>
  <c r="I2792" i="8" s="1"/>
  <c r="E2792" i="8"/>
  <c r="C2792" i="8"/>
  <c r="D2792" i="8" s="1"/>
  <c r="O2791" i="8"/>
  <c r="M2791" i="8"/>
  <c r="N2791" i="8" s="1"/>
  <c r="L2791" i="8"/>
  <c r="K2791" i="8"/>
  <c r="J2791" i="8"/>
  <c r="H2791" i="8"/>
  <c r="I2791" i="8" s="1"/>
  <c r="E2791" i="8"/>
  <c r="C2791" i="8"/>
  <c r="D2791" i="8" s="1"/>
  <c r="O2790" i="8"/>
  <c r="M2790" i="8"/>
  <c r="N2790" i="8" s="1"/>
  <c r="L2790" i="8"/>
  <c r="K2790" i="8"/>
  <c r="J2790" i="8"/>
  <c r="H2790" i="8"/>
  <c r="I2790" i="8" s="1"/>
  <c r="E2790" i="8"/>
  <c r="C2790" i="8"/>
  <c r="D2790" i="8" s="1"/>
  <c r="O2789" i="8"/>
  <c r="M2789" i="8"/>
  <c r="N2789" i="8" s="1"/>
  <c r="L2789" i="8"/>
  <c r="K2789" i="8"/>
  <c r="J2789" i="8"/>
  <c r="H2789" i="8"/>
  <c r="I2789" i="8" s="1"/>
  <c r="E2789" i="8"/>
  <c r="C2789" i="8"/>
  <c r="D2789" i="8" s="1"/>
  <c r="O2788" i="8"/>
  <c r="M2788" i="8"/>
  <c r="N2788" i="8" s="1"/>
  <c r="L2788" i="8"/>
  <c r="K2788" i="8"/>
  <c r="J2788" i="8"/>
  <c r="H2788" i="8"/>
  <c r="I2788" i="8" s="1"/>
  <c r="E2788" i="8"/>
  <c r="C2788" i="8"/>
  <c r="D2788" i="8" s="1"/>
  <c r="O2787" i="8"/>
  <c r="M2787" i="8"/>
  <c r="N2787" i="8" s="1"/>
  <c r="L2787" i="8"/>
  <c r="K2787" i="8"/>
  <c r="J2787" i="8"/>
  <c r="H2787" i="8"/>
  <c r="I2787" i="8" s="1"/>
  <c r="E2787" i="8"/>
  <c r="C2787" i="8"/>
  <c r="D2787" i="8" s="1"/>
  <c r="O2786" i="8"/>
  <c r="M2786" i="8"/>
  <c r="N2786" i="8" s="1"/>
  <c r="L2786" i="8"/>
  <c r="K2786" i="8"/>
  <c r="J2786" i="8"/>
  <c r="H2786" i="8"/>
  <c r="I2786" i="8" s="1"/>
  <c r="E2786" i="8"/>
  <c r="C2786" i="8"/>
  <c r="D2786" i="8" s="1"/>
  <c r="O2785" i="8"/>
  <c r="M2785" i="8"/>
  <c r="N2785" i="8" s="1"/>
  <c r="L2785" i="8"/>
  <c r="K2785" i="8"/>
  <c r="J2785" i="8"/>
  <c r="H2785" i="8"/>
  <c r="I2785" i="8" s="1"/>
  <c r="E2785" i="8"/>
  <c r="C2785" i="8"/>
  <c r="D2785" i="8" s="1"/>
  <c r="O2784" i="8"/>
  <c r="M2784" i="8"/>
  <c r="N2784" i="8" s="1"/>
  <c r="L2784" i="8"/>
  <c r="K2784" i="8"/>
  <c r="J2784" i="8"/>
  <c r="H2784" i="8"/>
  <c r="I2784" i="8" s="1"/>
  <c r="E2784" i="8"/>
  <c r="C2784" i="8"/>
  <c r="D2784" i="8" s="1"/>
  <c r="O2783" i="8"/>
  <c r="M2783" i="8"/>
  <c r="N2783" i="8" s="1"/>
  <c r="L2783" i="8"/>
  <c r="K2783" i="8"/>
  <c r="J2783" i="8"/>
  <c r="H2783" i="8"/>
  <c r="I2783" i="8" s="1"/>
  <c r="E2783" i="8"/>
  <c r="C2783" i="8"/>
  <c r="D2783" i="8" s="1"/>
  <c r="O2782" i="8"/>
  <c r="M2782" i="8"/>
  <c r="N2782" i="8" s="1"/>
  <c r="L2782" i="8"/>
  <c r="K2782" i="8"/>
  <c r="J2782" i="8"/>
  <c r="H2782" i="8"/>
  <c r="I2782" i="8" s="1"/>
  <c r="E2782" i="8"/>
  <c r="C2782" i="8"/>
  <c r="D2782" i="8" s="1"/>
  <c r="O2781" i="8"/>
  <c r="M2781" i="8"/>
  <c r="N2781" i="8" s="1"/>
  <c r="L2781" i="8"/>
  <c r="K2781" i="8"/>
  <c r="J2781" i="8"/>
  <c r="H2781" i="8"/>
  <c r="I2781" i="8" s="1"/>
  <c r="E2781" i="8"/>
  <c r="C2781" i="8"/>
  <c r="D2781" i="8" s="1"/>
  <c r="O2780" i="8"/>
  <c r="M2780" i="8"/>
  <c r="N2780" i="8" s="1"/>
  <c r="L2780" i="8"/>
  <c r="K2780" i="8"/>
  <c r="J2780" i="8"/>
  <c r="H2780" i="8"/>
  <c r="I2780" i="8" s="1"/>
  <c r="E2780" i="8"/>
  <c r="C2780" i="8"/>
  <c r="D2780" i="8" s="1"/>
  <c r="O2779" i="8"/>
  <c r="M2779" i="8"/>
  <c r="N2779" i="8" s="1"/>
  <c r="L2779" i="8"/>
  <c r="K2779" i="8"/>
  <c r="J2779" i="8"/>
  <c r="H2779" i="8"/>
  <c r="I2779" i="8" s="1"/>
  <c r="E2779" i="8"/>
  <c r="C2779" i="8"/>
  <c r="D2779" i="8" s="1"/>
  <c r="O2778" i="8"/>
  <c r="M2778" i="8"/>
  <c r="N2778" i="8" s="1"/>
  <c r="L2778" i="8"/>
  <c r="K2778" i="8"/>
  <c r="J2778" i="8"/>
  <c r="H2778" i="8"/>
  <c r="I2778" i="8" s="1"/>
  <c r="E2778" i="8"/>
  <c r="C2778" i="8"/>
  <c r="D2778" i="8" s="1"/>
  <c r="O2777" i="8"/>
  <c r="M2777" i="8"/>
  <c r="N2777" i="8" s="1"/>
  <c r="L2777" i="8"/>
  <c r="K2777" i="8"/>
  <c r="J2777" i="8"/>
  <c r="H2777" i="8"/>
  <c r="I2777" i="8" s="1"/>
  <c r="E2777" i="8"/>
  <c r="C2777" i="8"/>
  <c r="D2777" i="8" s="1"/>
  <c r="O2776" i="8"/>
  <c r="M2776" i="8"/>
  <c r="N2776" i="8" s="1"/>
  <c r="L2776" i="8"/>
  <c r="K2776" i="8"/>
  <c r="J2776" i="8"/>
  <c r="H2776" i="8"/>
  <c r="I2776" i="8" s="1"/>
  <c r="E2776" i="8"/>
  <c r="C2776" i="8"/>
  <c r="D2776" i="8" s="1"/>
  <c r="O2775" i="8"/>
  <c r="M2775" i="8"/>
  <c r="N2775" i="8" s="1"/>
  <c r="L2775" i="8"/>
  <c r="K2775" i="8"/>
  <c r="J2775" i="8"/>
  <c r="H2775" i="8"/>
  <c r="I2775" i="8" s="1"/>
  <c r="E2775" i="8"/>
  <c r="C2775" i="8"/>
  <c r="D2775" i="8" s="1"/>
  <c r="O2774" i="8"/>
  <c r="M2774" i="8"/>
  <c r="N2774" i="8" s="1"/>
  <c r="L2774" i="8"/>
  <c r="K2774" i="8"/>
  <c r="J2774" i="8"/>
  <c r="H2774" i="8"/>
  <c r="I2774" i="8" s="1"/>
  <c r="E2774" i="8"/>
  <c r="C2774" i="8"/>
  <c r="D2774" i="8" s="1"/>
  <c r="O2773" i="8"/>
  <c r="M2773" i="8"/>
  <c r="N2773" i="8" s="1"/>
  <c r="L2773" i="8"/>
  <c r="K2773" i="8"/>
  <c r="J2773" i="8"/>
  <c r="H2773" i="8"/>
  <c r="I2773" i="8" s="1"/>
  <c r="E2773" i="8"/>
  <c r="C2773" i="8"/>
  <c r="D2773" i="8" s="1"/>
  <c r="O2772" i="8"/>
  <c r="M2772" i="8"/>
  <c r="N2772" i="8" s="1"/>
  <c r="L2772" i="8"/>
  <c r="K2772" i="8"/>
  <c r="J2772" i="8"/>
  <c r="H2772" i="8"/>
  <c r="I2772" i="8" s="1"/>
  <c r="E2772" i="8"/>
  <c r="C2772" i="8"/>
  <c r="D2772" i="8" s="1"/>
  <c r="O2771" i="8"/>
  <c r="M2771" i="8"/>
  <c r="N2771" i="8" s="1"/>
  <c r="L2771" i="8"/>
  <c r="K2771" i="8"/>
  <c r="J2771" i="8"/>
  <c r="H2771" i="8"/>
  <c r="I2771" i="8" s="1"/>
  <c r="E2771" i="8"/>
  <c r="C2771" i="8"/>
  <c r="D2771" i="8" s="1"/>
  <c r="O2770" i="8"/>
  <c r="M2770" i="8"/>
  <c r="N2770" i="8" s="1"/>
  <c r="L2770" i="8"/>
  <c r="K2770" i="8"/>
  <c r="J2770" i="8"/>
  <c r="H2770" i="8"/>
  <c r="I2770" i="8" s="1"/>
  <c r="E2770" i="8"/>
  <c r="C2770" i="8"/>
  <c r="D2770" i="8" s="1"/>
  <c r="O2769" i="8"/>
  <c r="M2769" i="8"/>
  <c r="N2769" i="8" s="1"/>
  <c r="L2769" i="8"/>
  <c r="K2769" i="8"/>
  <c r="J2769" i="8"/>
  <c r="H2769" i="8"/>
  <c r="I2769" i="8" s="1"/>
  <c r="E2769" i="8"/>
  <c r="C2769" i="8"/>
  <c r="D2769" i="8" s="1"/>
  <c r="O2768" i="8"/>
  <c r="M2768" i="8"/>
  <c r="N2768" i="8" s="1"/>
  <c r="L2768" i="8"/>
  <c r="K2768" i="8"/>
  <c r="J2768" i="8"/>
  <c r="H2768" i="8"/>
  <c r="I2768" i="8" s="1"/>
  <c r="E2768" i="8"/>
  <c r="C2768" i="8"/>
  <c r="D2768" i="8" s="1"/>
  <c r="O2767" i="8"/>
  <c r="M2767" i="8"/>
  <c r="N2767" i="8" s="1"/>
  <c r="L2767" i="8"/>
  <c r="K2767" i="8"/>
  <c r="J2767" i="8"/>
  <c r="H2767" i="8"/>
  <c r="I2767" i="8" s="1"/>
  <c r="E2767" i="8"/>
  <c r="C2767" i="8"/>
  <c r="D2767" i="8" s="1"/>
  <c r="O2766" i="8"/>
  <c r="M2766" i="8"/>
  <c r="N2766" i="8" s="1"/>
  <c r="L2766" i="8"/>
  <c r="K2766" i="8"/>
  <c r="J2766" i="8"/>
  <c r="H2766" i="8"/>
  <c r="I2766" i="8" s="1"/>
  <c r="E2766" i="8"/>
  <c r="C2766" i="8"/>
  <c r="D2766" i="8" s="1"/>
  <c r="O2765" i="8"/>
  <c r="M2765" i="8"/>
  <c r="N2765" i="8" s="1"/>
  <c r="L2765" i="8"/>
  <c r="K2765" i="8"/>
  <c r="J2765" i="8"/>
  <c r="H2765" i="8"/>
  <c r="I2765" i="8" s="1"/>
  <c r="E2765" i="8"/>
  <c r="C2765" i="8"/>
  <c r="D2765" i="8" s="1"/>
  <c r="O2764" i="8"/>
  <c r="M2764" i="8"/>
  <c r="N2764" i="8" s="1"/>
  <c r="L2764" i="8"/>
  <c r="K2764" i="8"/>
  <c r="J2764" i="8"/>
  <c r="H2764" i="8"/>
  <c r="I2764" i="8" s="1"/>
  <c r="E2764" i="8"/>
  <c r="C2764" i="8"/>
  <c r="D2764" i="8" s="1"/>
  <c r="O2763" i="8"/>
  <c r="M2763" i="8"/>
  <c r="N2763" i="8" s="1"/>
  <c r="L2763" i="8"/>
  <c r="K2763" i="8"/>
  <c r="J2763" i="8"/>
  <c r="H2763" i="8"/>
  <c r="I2763" i="8" s="1"/>
  <c r="E2763" i="8"/>
  <c r="C2763" i="8"/>
  <c r="D2763" i="8" s="1"/>
  <c r="O2762" i="8"/>
  <c r="M2762" i="8"/>
  <c r="N2762" i="8" s="1"/>
  <c r="L2762" i="8"/>
  <c r="K2762" i="8"/>
  <c r="J2762" i="8"/>
  <c r="H2762" i="8"/>
  <c r="I2762" i="8" s="1"/>
  <c r="E2762" i="8"/>
  <c r="C2762" i="8"/>
  <c r="D2762" i="8" s="1"/>
  <c r="O2761" i="8"/>
  <c r="M2761" i="8"/>
  <c r="N2761" i="8" s="1"/>
  <c r="L2761" i="8"/>
  <c r="K2761" i="8"/>
  <c r="J2761" i="8"/>
  <c r="H2761" i="8"/>
  <c r="I2761" i="8" s="1"/>
  <c r="E2761" i="8"/>
  <c r="C2761" i="8"/>
  <c r="D2761" i="8" s="1"/>
  <c r="O2760" i="8"/>
  <c r="M2760" i="8"/>
  <c r="N2760" i="8" s="1"/>
  <c r="L2760" i="8"/>
  <c r="K2760" i="8"/>
  <c r="J2760" i="8"/>
  <c r="H2760" i="8"/>
  <c r="I2760" i="8" s="1"/>
  <c r="E2760" i="8"/>
  <c r="C2760" i="8"/>
  <c r="D2760" i="8" s="1"/>
  <c r="O2759" i="8"/>
  <c r="M2759" i="8"/>
  <c r="N2759" i="8" s="1"/>
  <c r="L2759" i="8"/>
  <c r="K2759" i="8"/>
  <c r="J2759" i="8"/>
  <c r="H2759" i="8"/>
  <c r="I2759" i="8" s="1"/>
  <c r="E2759" i="8"/>
  <c r="C2759" i="8"/>
  <c r="D2759" i="8" s="1"/>
  <c r="O2758" i="8"/>
  <c r="M2758" i="8"/>
  <c r="N2758" i="8" s="1"/>
  <c r="L2758" i="8"/>
  <c r="K2758" i="8"/>
  <c r="J2758" i="8"/>
  <c r="H2758" i="8"/>
  <c r="I2758" i="8" s="1"/>
  <c r="E2758" i="8"/>
  <c r="C2758" i="8"/>
  <c r="D2758" i="8" s="1"/>
  <c r="O2757" i="8"/>
  <c r="M2757" i="8"/>
  <c r="N2757" i="8" s="1"/>
  <c r="L2757" i="8"/>
  <c r="K2757" i="8"/>
  <c r="J2757" i="8"/>
  <c r="H2757" i="8"/>
  <c r="I2757" i="8" s="1"/>
  <c r="E2757" i="8"/>
  <c r="C2757" i="8"/>
  <c r="D2757" i="8" s="1"/>
  <c r="O2756" i="8"/>
  <c r="M2756" i="8"/>
  <c r="N2756" i="8" s="1"/>
  <c r="L2756" i="8"/>
  <c r="K2756" i="8"/>
  <c r="J2756" i="8"/>
  <c r="H2756" i="8"/>
  <c r="I2756" i="8" s="1"/>
  <c r="E2756" i="8"/>
  <c r="C2756" i="8"/>
  <c r="D2756" i="8" s="1"/>
  <c r="O2755" i="8"/>
  <c r="M2755" i="8"/>
  <c r="N2755" i="8" s="1"/>
  <c r="L2755" i="8"/>
  <c r="K2755" i="8"/>
  <c r="J2755" i="8"/>
  <c r="H2755" i="8"/>
  <c r="I2755" i="8" s="1"/>
  <c r="E2755" i="8"/>
  <c r="C2755" i="8"/>
  <c r="D2755" i="8" s="1"/>
  <c r="O2754" i="8"/>
  <c r="M2754" i="8"/>
  <c r="N2754" i="8" s="1"/>
  <c r="L2754" i="8"/>
  <c r="K2754" i="8"/>
  <c r="J2754" i="8"/>
  <c r="H2754" i="8"/>
  <c r="I2754" i="8" s="1"/>
  <c r="E2754" i="8"/>
  <c r="C2754" i="8"/>
  <c r="D2754" i="8" s="1"/>
  <c r="O2753" i="8"/>
  <c r="M2753" i="8"/>
  <c r="N2753" i="8" s="1"/>
  <c r="L2753" i="8"/>
  <c r="K2753" i="8"/>
  <c r="J2753" i="8"/>
  <c r="H2753" i="8"/>
  <c r="I2753" i="8" s="1"/>
  <c r="E2753" i="8"/>
  <c r="C2753" i="8"/>
  <c r="D2753" i="8" s="1"/>
  <c r="O2752" i="8"/>
  <c r="M2752" i="8"/>
  <c r="N2752" i="8" s="1"/>
  <c r="L2752" i="8"/>
  <c r="K2752" i="8"/>
  <c r="J2752" i="8"/>
  <c r="H2752" i="8"/>
  <c r="I2752" i="8" s="1"/>
  <c r="E2752" i="8"/>
  <c r="C2752" i="8"/>
  <c r="D2752" i="8" s="1"/>
  <c r="O2751" i="8"/>
  <c r="M2751" i="8"/>
  <c r="N2751" i="8" s="1"/>
  <c r="L2751" i="8"/>
  <c r="K2751" i="8"/>
  <c r="J2751" i="8"/>
  <c r="H2751" i="8"/>
  <c r="I2751" i="8" s="1"/>
  <c r="E2751" i="8"/>
  <c r="C2751" i="8"/>
  <c r="D2751" i="8" s="1"/>
  <c r="O2750" i="8"/>
  <c r="M2750" i="8"/>
  <c r="N2750" i="8" s="1"/>
  <c r="L2750" i="8"/>
  <c r="K2750" i="8"/>
  <c r="J2750" i="8"/>
  <c r="H2750" i="8"/>
  <c r="I2750" i="8" s="1"/>
  <c r="E2750" i="8"/>
  <c r="C2750" i="8"/>
  <c r="D2750" i="8" s="1"/>
  <c r="O2749" i="8"/>
  <c r="M2749" i="8"/>
  <c r="N2749" i="8" s="1"/>
  <c r="L2749" i="8"/>
  <c r="K2749" i="8"/>
  <c r="J2749" i="8"/>
  <c r="H2749" i="8"/>
  <c r="I2749" i="8" s="1"/>
  <c r="E2749" i="8"/>
  <c r="C2749" i="8"/>
  <c r="D2749" i="8" s="1"/>
  <c r="O2748" i="8"/>
  <c r="M2748" i="8"/>
  <c r="N2748" i="8" s="1"/>
  <c r="L2748" i="8"/>
  <c r="K2748" i="8"/>
  <c r="J2748" i="8"/>
  <c r="H2748" i="8"/>
  <c r="I2748" i="8" s="1"/>
  <c r="E2748" i="8"/>
  <c r="C2748" i="8"/>
  <c r="D2748" i="8" s="1"/>
  <c r="O2747" i="8"/>
  <c r="M2747" i="8"/>
  <c r="N2747" i="8" s="1"/>
  <c r="L2747" i="8"/>
  <c r="K2747" i="8"/>
  <c r="J2747" i="8"/>
  <c r="H2747" i="8"/>
  <c r="I2747" i="8" s="1"/>
  <c r="E2747" i="8"/>
  <c r="C2747" i="8"/>
  <c r="D2747" i="8" s="1"/>
  <c r="O2746" i="8"/>
  <c r="M2746" i="8"/>
  <c r="N2746" i="8" s="1"/>
  <c r="L2746" i="8"/>
  <c r="K2746" i="8"/>
  <c r="J2746" i="8"/>
  <c r="H2746" i="8"/>
  <c r="I2746" i="8" s="1"/>
  <c r="E2746" i="8"/>
  <c r="C2746" i="8"/>
  <c r="D2746" i="8" s="1"/>
  <c r="O2745" i="8"/>
  <c r="M2745" i="8"/>
  <c r="N2745" i="8" s="1"/>
  <c r="L2745" i="8"/>
  <c r="K2745" i="8"/>
  <c r="J2745" i="8"/>
  <c r="H2745" i="8"/>
  <c r="I2745" i="8" s="1"/>
  <c r="E2745" i="8"/>
  <c r="C2745" i="8"/>
  <c r="D2745" i="8" s="1"/>
  <c r="O2744" i="8"/>
  <c r="M2744" i="8"/>
  <c r="N2744" i="8" s="1"/>
  <c r="L2744" i="8"/>
  <c r="K2744" i="8"/>
  <c r="J2744" i="8"/>
  <c r="H2744" i="8"/>
  <c r="I2744" i="8" s="1"/>
  <c r="E2744" i="8"/>
  <c r="C2744" i="8"/>
  <c r="D2744" i="8" s="1"/>
  <c r="O2743" i="8"/>
  <c r="M2743" i="8"/>
  <c r="N2743" i="8" s="1"/>
  <c r="L2743" i="8"/>
  <c r="K2743" i="8"/>
  <c r="J2743" i="8"/>
  <c r="H2743" i="8"/>
  <c r="I2743" i="8" s="1"/>
  <c r="E2743" i="8"/>
  <c r="C2743" i="8"/>
  <c r="D2743" i="8" s="1"/>
  <c r="O2742" i="8"/>
  <c r="M2742" i="8"/>
  <c r="N2742" i="8" s="1"/>
  <c r="L2742" i="8"/>
  <c r="K2742" i="8"/>
  <c r="J2742" i="8"/>
  <c r="H2742" i="8"/>
  <c r="I2742" i="8" s="1"/>
  <c r="E2742" i="8"/>
  <c r="C2742" i="8"/>
  <c r="D2742" i="8" s="1"/>
  <c r="O2741" i="8"/>
  <c r="M2741" i="8"/>
  <c r="N2741" i="8" s="1"/>
  <c r="L2741" i="8"/>
  <c r="K2741" i="8"/>
  <c r="J2741" i="8"/>
  <c r="H2741" i="8"/>
  <c r="I2741" i="8" s="1"/>
  <c r="E2741" i="8"/>
  <c r="C2741" i="8"/>
  <c r="D2741" i="8" s="1"/>
  <c r="O2740" i="8"/>
  <c r="M2740" i="8"/>
  <c r="N2740" i="8" s="1"/>
  <c r="L2740" i="8"/>
  <c r="K2740" i="8"/>
  <c r="J2740" i="8"/>
  <c r="H2740" i="8"/>
  <c r="I2740" i="8" s="1"/>
  <c r="E2740" i="8"/>
  <c r="C2740" i="8"/>
  <c r="D2740" i="8" s="1"/>
  <c r="O2739" i="8"/>
  <c r="M2739" i="8"/>
  <c r="N2739" i="8" s="1"/>
  <c r="L2739" i="8"/>
  <c r="K2739" i="8"/>
  <c r="J2739" i="8"/>
  <c r="H2739" i="8"/>
  <c r="I2739" i="8" s="1"/>
  <c r="E2739" i="8"/>
  <c r="C2739" i="8"/>
  <c r="D2739" i="8" s="1"/>
  <c r="O2738" i="8"/>
  <c r="M2738" i="8"/>
  <c r="N2738" i="8" s="1"/>
  <c r="L2738" i="8"/>
  <c r="K2738" i="8"/>
  <c r="J2738" i="8"/>
  <c r="H2738" i="8"/>
  <c r="I2738" i="8" s="1"/>
  <c r="E2738" i="8"/>
  <c r="C2738" i="8"/>
  <c r="D2738" i="8" s="1"/>
  <c r="O2737" i="8"/>
  <c r="M2737" i="8"/>
  <c r="N2737" i="8" s="1"/>
  <c r="L2737" i="8"/>
  <c r="K2737" i="8"/>
  <c r="J2737" i="8"/>
  <c r="H2737" i="8"/>
  <c r="I2737" i="8" s="1"/>
  <c r="E2737" i="8"/>
  <c r="C2737" i="8"/>
  <c r="D2737" i="8" s="1"/>
  <c r="O2736" i="8"/>
  <c r="M2736" i="8"/>
  <c r="N2736" i="8" s="1"/>
  <c r="L2736" i="8"/>
  <c r="K2736" i="8"/>
  <c r="J2736" i="8"/>
  <c r="H2736" i="8"/>
  <c r="I2736" i="8" s="1"/>
  <c r="E2736" i="8"/>
  <c r="C2736" i="8"/>
  <c r="D2736" i="8" s="1"/>
  <c r="O2735" i="8"/>
  <c r="M2735" i="8"/>
  <c r="N2735" i="8" s="1"/>
  <c r="L2735" i="8"/>
  <c r="K2735" i="8"/>
  <c r="J2735" i="8"/>
  <c r="H2735" i="8"/>
  <c r="I2735" i="8" s="1"/>
  <c r="E2735" i="8"/>
  <c r="C2735" i="8"/>
  <c r="D2735" i="8" s="1"/>
  <c r="O2734" i="8"/>
  <c r="M2734" i="8"/>
  <c r="N2734" i="8" s="1"/>
  <c r="L2734" i="8"/>
  <c r="K2734" i="8"/>
  <c r="J2734" i="8"/>
  <c r="H2734" i="8"/>
  <c r="I2734" i="8" s="1"/>
  <c r="E2734" i="8"/>
  <c r="C2734" i="8"/>
  <c r="D2734" i="8" s="1"/>
  <c r="O2733" i="8"/>
  <c r="M2733" i="8"/>
  <c r="N2733" i="8" s="1"/>
  <c r="L2733" i="8"/>
  <c r="K2733" i="8"/>
  <c r="J2733" i="8"/>
  <c r="H2733" i="8"/>
  <c r="I2733" i="8" s="1"/>
  <c r="E2733" i="8"/>
  <c r="C2733" i="8"/>
  <c r="D2733" i="8" s="1"/>
  <c r="O2732" i="8"/>
  <c r="M2732" i="8"/>
  <c r="N2732" i="8" s="1"/>
  <c r="L2732" i="8"/>
  <c r="K2732" i="8"/>
  <c r="J2732" i="8"/>
  <c r="H2732" i="8"/>
  <c r="I2732" i="8" s="1"/>
  <c r="E2732" i="8"/>
  <c r="C2732" i="8"/>
  <c r="D2732" i="8" s="1"/>
  <c r="O2731" i="8"/>
  <c r="M2731" i="8"/>
  <c r="N2731" i="8" s="1"/>
  <c r="L2731" i="8"/>
  <c r="K2731" i="8"/>
  <c r="J2731" i="8"/>
  <c r="H2731" i="8"/>
  <c r="I2731" i="8" s="1"/>
  <c r="E2731" i="8"/>
  <c r="C2731" i="8"/>
  <c r="D2731" i="8" s="1"/>
  <c r="O2730" i="8"/>
  <c r="M2730" i="8"/>
  <c r="N2730" i="8" s="1"/>
  <c r="L2730" i="8"/>
  <c r="K2730" i="8"/>
  <c r="J2730" i="8"/>
  <c r="H2730" i="8"/>
  <c r="I2730" i="8" s="1"/>
  <c r="E2730" i="8"/>
  <c r="C2730" i="8"/>
  <c r="D2730" i="8" s="1"/>
  <c r="O2729" i="8"/>
  <c r="M2729" i="8"/>
  <c r="N2729" i="8" s="1"/>
  <c r="L2729" i="8"/>
  <c r="K2729" i="8"/>
  <c r="J2729" i="8"/>
  <c r="H2729" i="8"/>
  <c r="I2729" i="8" s="1"/>
  <c r="E2729" i="8"/>
  <c r="C2729" i="8"/>
  <c r="D2729" i="8" s="1"/>
  <c r="O2728" i="8"/>
  <c r="M2728" i="8"/>
  <c r="N2728" i="8" s="1"/>
  <c r="L2728" i="8"/>
  <c r="K2728" i="8"/>
  <c r="J2728" i="8"/>
  <c r="H2728" i="8"/>
  <c r="I2728" i="8" s="1"/>
  <c r="E2728" i="8"/>
  <c r="C2728" i="8"/>
  <c r="D2728" i="8" s="1"/>
  <c r="O2727" i="8"/>
  <c r="M2727" i="8"/>
  <c r="N2727" i="8" s="1"/>
  <c r="L2727" i="8"/>
  <c r="K2727" i="8"/>
  <c r="J2727" i="8"/>
  <c r="H2727" i="8"/>
  <c r="I2727" i="8" s="1"/>
  <c r="E2727" i="8"/>
  <c r="C2727" i="8"/>
  <c r="D2727" i="8" s="1"/>
  <c r="O2726" i="8"/>
  <c r="M2726" i="8"/>
  <c r="N2726" i="8" s="1"/>
  <c r="L2726" i="8"/>
  <c r="K2726" i="8"/>
  <c r="J2726" i="8"/>
  <c r="H2726" i="8"/>
  <c r="I2726" i="8" s="1"/>
  <c r="E2726" i="8"/>
  <c r="C2726" i="8"/>
  <c r="D2726" i="8" s="1"/>
  <c r="O2725" i="8"/>
  <c r="M2725" i="8"/>
  <c r="N2725" i="8" s="1"/>
  <c r="L2725" i="8"/>
  <c r="K2725" i="8"/>
  <c r="J2725" i="8"/>
  <c r="H2725" i="8"/>
  <c r="I2725" i="8" s="1"/>
  <c r="E2725" i="8"/>
  <c r="C2725" i="8"/>
  <c r="D2725" i="8" s="1"/>
  <c r="O2724" i="8"/>
  <c r="M2724" i="8"/>
  <c r="N2724" i="8" s="1"/>
  <c r="L2724" i="8"/>
  <c r="K2724" i="8"/>
  <c r="J2724" i="8"/>
  <c r="H2724" i="8"/>
  <c r="I2724" i="8" s="1"/>
  <c r="E2724" i="8"/>
  <c r="C2724" i="8"/>
  <c r="D2724" i="8" s="1"/>
  <c r="O2723" i="8"/>
  <c r="M2723" i="8"/>
  <c r="N2723" i="8" s="1"/>
  <c r="L2723" i="8"/>
  <c r="K2723" i="8"/>
  <c r="J2723" i="8"/>
  <c r="H2723" i="8"/>
  <c r="I2723" i="8" s="1"/>
  <c r="E2723" i="8"/>
  <c r="C2723" i="8"/>
  <c r="D2723" i="8" s="1"/>
  <c r="O2722" i="8"/>
  <c r="M2722" i="8"/>
  <c r="N2722" i="8" s="1"/>
  <c r="L2722" i="8"/>
  <c r="K2722" i="8"/>
  <c r="J2722" i="8"/>
  <c r="H2722" i="8"/>
  <c r="I2722" i="8" s="1"/>
  <c r="E2722" i="8"/>
  <c r="C2722" i="8"/>
  <c r="D2722" i="8" s="1"/>
  <c r="O2721" i="8"/>
  <c r="M2721" i="8"/>
  <c r="N2721" i="8" s="1"/>
  <c r="L2721" i="8"/>
  <c r="K2721" i="8"/>
  <c r="J2721" i="8"/>
  <c r="H2721" i="8"/>
  <c r="I2721" i="8" s="1"/>
  <c r="E2721" i="8"/>
  <c r="C2721" i="8"/>
  <c r="D2721" i="8" s="1"/>
  <c r="O2720" i="8"/>
  <c r="M2720" i="8"/>
  <c r="N2720" i="8" s="1"/>
  <c r="L2720" i="8"/>
  <c r="K2720" i="8"/>
  <c r="J2720" i="8"/>
  <c r="H2720" i="8"/>
  <c r="I2720" i="8" s="1"/>
  <c r="E2720" i="8"/>
  <c r="C2720" i="8"/>
  <c r="D2720" i="8" s="1"/>
  <c r="O2719" i="8"/>
  <c r="M2719" i="8"/>
  <c r="N2719" i="8" s="1"/>
  <c r="L2719" i="8"/>
  <c r="K2719" i="8"/>
  <c r="J2719" i="8"/>
  <c r="H2719" i="8"/>
  <c r="I2719" i="8" s="1"/>
  <c r="E2719" i="8"/>
  <c r="C2719" i="8"/>
  <c r="D2719" i="8" s="1"/>
  <c r="O2718" i="8"/>
  <c r="M2718" i="8"/>
  <c r="N2718" i="8" s="1"/>
  <c r="L2718" i="8"/>
  <c r="K2718" i="8"/>
  <c r="J2718" i="8"/>
  <c r="H2718" i="8"/>
  <c r="I2718" i="8" s="1"/>
  <c r="E2718" i="8"/>
  <c r="C2718" i="8"/>
  <c r="D2718" i="8" s="1"/>
  <c r="O2717" i="8"/>
  <c r="M2717" i="8"/>
  <c r="N2717" i="8" s="1"/>
  <c r="L2717" i="8"/>
  <c r="K2717" i="8"/>
  <c r="J2717" i="8"/>
  <c r="H2717" i="8"/>
  <c r="I2717" i="8" s="1"/>
  <c r="E2717" i="8"/>
  <c r="C2717" i="8"/>
  <c r="D2717" i="8" s="1"/>
  <c r="O2716" i="8"/>
  <c r="M2716" i="8"/>
  <c r="N2716" i="8" s="1"/>
  <c r="L2716" i="8"/>
  <c r="K2716" i="8"/>
  <c r="J2716" i="8"/>
  <c r="H2716" i="8"/>
  <c r="I2716" i="8" s="1"/>
  <c r="E2716" i="8"/>
  <c r="C2716" i="8"/>
  <c r="D2716" i="8" s="1"/>
  <c r="O2715" i="8"/>
  <c r="M2715" i="8"/>
  <c r="N2715" i="8" s="1"/>
  <c r="L2715" i="8"/>
  <c r="K2715" i="8"/>
  <c r="J2715" i="8"/>
  <c r="H2715" i="8"/>
  <c r="I2715" i="8" s="1"/>
  <c r="E2715" i="8"/>
  <c r="C2715" i="8"/>
  <c r="D2715" i="8" s="1"/>
  <c r="O2714" i="8"/>
  <c r="M2714" i="8"/>
  <c r="N2714" i="8" s="1"/>
  <c r="L2714" i="8"/>
  <c r="K2714" i="8"/>
  <c r="J2714" i="8"/>
  <c r="H2714" i="8"/>
  <c r="I2714" i="8" s="1"/>
  <c r="E2714" i="8"/>
  <c r="C2714" i="8"/>
  <c r="D2714" i="8" s="1"/>
  <c r="O2713" i="8"/>
  <c r="M2713" i="8"/>
  <c r="N2713" i="8" s="1"/>
  <c r="L2713" i="8"/>
  <c r="K2713" i="8"/>
  <c r="J2713" i="8"/>
  <c r="H2713" i="8"/>
  <c r="I2713" i="8" s="1"/>
  <c r="E2713" i="8"/>
  <c r="C2713" i="8"/>
  <c r="D2713" i="8" s="1"/>
  <c r="O2712" i="8"/>
  <c r="M2712" i="8"/>
  <c r="N2712" i="8" s="1"/>
  <c r="L2712" i="8"/>
  <c r="K2712" i="8"/>
  <c r="J2712" i="8"/>
  <c r="H2712" i="8"/>
  <c r="I2712" i="8" s="1"/>
  <c r="E2712" i="8"/>
  <c r="C2712" i="8"/>
  <c r="D2712" i="8" s="1"/>
  <c r="O2711" i="8"/>
  <c r="M2711" i="8"/>
  <c r="N2711" i="8" s="1"/>
  <c r="L2711" i="8"/>
  <c r="K2711" i="8"/>
  <c r="J2711" i="8"/>
  <c r="H2711" i="8"/>
  <c r="I2711" i="8" s="1"/>
  <c r="E2711" i="8"/>
  <c r="C2711" i="8"/>
  <c r="D2711" i="8" s="1"/>
  <c r="O2710" i="8"/>
  <c r="M2710" i="8"/>
  <c r="N2710" i="8" s="1"/>
  <c r="L2710" i="8"/>
  <c r="K2710" i="8"/>
  <c r="J2710" i="8"/>
  <c r="H2710" i="8"/>
  <c r="I2710" i="8" s="1"/>
  <c r="E2710" i="8"/>
  <c r="C2710" i="8"/>
  <c r="D2710" i="8" s="1"/>
  <c r="O2709" i="8"/>
  <c r="M2709" i="8"/>
  <c r="N2709" i="8" s="1"/>
  <c r="L2709" i="8"/>
  <c r="K2709" i="8"/>
  <c r="J2709" i="8"/>
  <c r="H2709" i="8"/>
  <c r="I2709" i="8" s="1"/>
  <c r="E2709" i="8"/>
  <c r="C2709" i="8"/>
  <c r="D2709" i="8" s="1"/>
  <c r="O2708" i="8"/>
  <c r="M2708" i="8"/>
  <c r="N2708" i="8" s="1"/>
  <c r="L2708" i="8"/>
  <c r="K2708" i="8"/>
  <c r="J2708" i="8"/>
  <c r="H2708" i="8"/>
  <c r="I2708" i="8" s="1"/>
  <c r="E2708" i="8"/>
  <c r="C2708" i="8"/>
  <c r="D2708" i="8" s="1"/>
  <c r="O2707" i="8"/>
  <c r="M2707" i="8"/>
  <c r="N2707" i="8" s="1"/>
  <c r="L2707" i="8"/>
  <c r="K2707" i="8"/>
  <c r="J2707" i="8"/>
  <c r="H2707" i="8"/>
  <c r="I2707" i="8" s="1"/>
  <c r="E2707" i="8"/>
  <c r="C2707" i="8"/>
  <c r="D2707" i="8" s="1"/>
  <c r="O2706" i="8"/>
  <c r="M2706" i="8"/>
  <c r="N2706" i="8" s="1"/>
  <c r="L2706" i="8"/>
  <c r="K2706" i="8"/>
  <c r="J2706" i="8"/>
  <c r="H2706" i="8"/>
  <c r="I2706" i="8" s="1"/>
  <c r="E2706" i="8"/>
  <c r="C2706" i="8"/>
  <c r="D2706" i="8" s="1"/>
  <c r="O2705" i="8"/>
  <c r="M2705" i="8"/>
  <c r="N2705" i="8" s="1"/>
  <c r="L2705" i="8"/>
  <c r="K2705" i="8"/>
  <c r="J2705" i="8"/>
  <c r="H2705" i="8"/>
  <c r="I2705" i="8" s="1"/>
  <c r="E2705" i="8"/>
  <c r="C2705" i="8"/>
  <c r="D2705" i="8" s="1"/>
  <c r="O2704" i="8"/>
  <c r="M2704" i="8"/>
  <c r="N2704" i="8" s="1"/>
  <c r="L2704" i="8"/>
  <c r="K2704" i="8"/>
  <c r="J2704" i="8"/>
  <c r="H2704" i="8"/>
  <c r="I2704" i="8" s="1"/>
  <c r="E2704" i="8"/>
  <c r="C2704" i="8"/>
  <c r="D2704" i="8" s="1"/>
  <c r="O2703" i="8"/>
  <c r="M2703" i="8"/>
  <c r="N2703" i="8" s="1"/>
  <c r="L2703" i="8"/>
  <c r="K2703" i="8"/>
  <c r="J2703" i="8"/>
  <c r="H2703" i="8"/>
  <c r="I2703" i="8" s="1"/>
  <c r="E2703" i="8"/>
  <c r="C2703" i="8"/>
  <c r="D2703" i="8" s="1"/>
  <c r="O2702" i="8"/>
  <c r="M2702" i="8"/>
  <c r="N2702" i="8" s="1"/>
  <c r="L2702" i="8"/>
  <c r="K2702" i="8"/>
  <c r="J2702" i="8"/>
  <c r="H2702" i="8"/>
  <c r="I2702" i="8" s="1"/>
  <c r="E2702" i="8"/>
  <c r="C2702" i="8"/>
  <c r="D2702" i="8" s="1"/>
  <c r="O2701" i="8"/>
  <c r="M2701" i="8"/>
  <c r="N2701" i="8" s="1"/>
  <c r="L2701" i="8"/>
  <c r="K2701" i="8"/>
  <c r="J2701" i="8"/>
  <c r="H2701" i="8"/>
  <c r="I2701" i="8" s="1"/>
  <c r="E2701" i="8"/>
  <c r="C2701" i="8"/>
  <c r="D2701" i="8" s="1"/>
  <c r="O2700" i="8"/>
  <c r="M2700" i="8"/>
  <c r="N2700" i="8" s="1"/>
  <c r="L2700" i="8"/>
  <c r="K2700" i="8"/>
  <c r="J2700" i="8"/>
  <c r="H2700" i="8"/>
  <c r="I2700" i="8" s="1"/>
  <c r="E2700" i="8"/>
  <c r="C2700" i="8"/>
  <c r="D2700" i="8" s="1"/>
  <c r="O2699" i="8"/>
  <c r="M2699" i="8"/>
  <c r="N2699" i="8" s="1"/>
  <c r="L2699" i="8"/>
  <c r="K2699" i="8"/>
  <c r="J2699" i="8"/>
  <c r="H2699" i="8"/>
  <c r="I2699" i="8" s="1"/>
  <c r="E2699" i="8"/>
  <c r="C2699" i="8"/>
  <c r="D2699" i="8" s="1"/>
  <c r="O2698" i="8"/>
  <c r="M2698" i="8"/>
  <c r="N2698" i="8" s="1"/>
  <c r="L2698" i="8"/>
  <c r="K2698" i="8"/>
  <c r="J2698" i="8"/>
  <c r="H2698" i="8"/>
  <c r="I2698" i="8" s="1"/>
  <c r="E2698" i="8"/>
  <c r="C2698" i="8"/>
  <c r="D2698" i="8" s="1"/>
  <c r="O2697" i="8"/>
  <c r="M2697" i="8"/>
  <c r="N2697" i="8" s="1"/>
  <c r="L2697" i="8"/>
  <c r="K2697" i="8"/>
  <c r="J2697" i="8"/>
  <c r="H2697" i="8"/>
  <c r="I2697" i="8" s="1"/>
  <c r="E2697" i="8"/>
  <c r="C2697" i="8"/>
  <c r="D2697" i="8" s="1"/>
  <c r="O2696" i="8"/>
  <c r="M2696" i="8"/>
  <c r="N2696" i="8" s="1"/>
  <c r="L2696" i="8"/>
  <c r="K2696" i="8"/>
  <c r="J2696" i="8"/>
  <c r="H2696" i="8"/>
  <c r="I2696" i="8" s="1"/>
  <c r="E2696" i="8"/>
  <c r="C2696" i="8"/>
  <c r="D2696" i="8" s="1"/>
  <c r="O2695" i="8"/>
  <c r="M2695" i="8"/>
  <c r="N2695" i="8" s="1"/>
  <c r="L2695" i="8"/>
  <c r="K2695" i="8"/>
  <c r="J2695" i="8"/>
  <c r="H2695" i="8"/>
  <c r="I2695" i="8" s="1"/>
  <c r="E2695" i="8"/>
  <c r="C2695" i="8"/>
  <c r="D2695" i="8" s="1"/>
  <c r="O2694" i="8"/>
  <c r="M2694" i="8"/>
  <c r="N2694" i="8" s="1"/>
  <c r="L2694" i="8"/>
  <c r="K2694" i="8"/>
  <c r="J2694" i="8"/>
  <c r="H2694" i="8"/>
  <c r="I2694" i="8" s="1"/>
  <c r="E2694" i="8"/>
  <c r="C2694" i="8"/>
  <c r="D2694" i="8" s="1"/>
  <c r="O2693" i="8"/>
  <c r="M2693" i="8"/>
  <c r="N2693" i="8" s="1"/>
  <c r="L2693" i="8"/>
  <c r="K2693" i="8"/>
  <c r="J2693" i="8"/>
  <c r="H2693" i="8"/>
  <c r="I2693" i="8" s="1"/>
  <c r="E2693" i="8"/>
  <c r="C2693" i="8"/>
  <c r="D2693" i="8" s="1"/>
  <c r="O2692" i="8"/>
  <c r="M2692" i="8"/>
  <c r="N2692" i="8" s="1"/>
  <c r="L2692" i="8"/>
  <c r="K2692" i="8"/>
  <c r="J2692" i="8"/>
  <c r="H2692" i="8"/>
  <c r="I2692" i="8" s="1"/>
  <c r="E2692" i="8"/>
  <c r="C2692" i="8"/>
  <c r="D2692" i="8" s="1"/>
  <c r="O2691" i="8"/>
  <c r="M2691" i="8"/>
  <c r="N2691" i="8" s="1"/>
  <c r="L2691" i="8"/>
  <c r="K2691" i="8"/>
  <c r="J2691" i="8"/>
  <c r="H2691" i="8"/>
  <c r="I2691" i="8" s="1"/>
  <c r="E2691" i="8"/>
  <c r="C2691" i="8"/>
  <c r="D2691" i="8" s="1"/>
  <c r="O2690" i="8"/>
  <c r="M2690" i="8"/>
  <c r="N2690" i="8" s="1"/>
  <c r="L2690" i="8"/>
  <c r="K2690" i="8"/>
  <c r="J2690" i="8"/>
  <c r="H2690" i="8"/>
  <c r="I2690" i="8" s="1"/>
  <c r="E2690" i="8"/>
  <c r="C2690" i="8"/>
  <c r="D2690" i="8" s="1"/>
  <c r="O2689" i="8"/>
  <c r="M2689" i="8"/>
  <c r="N2689" i="8" s="1"/>
  <c r="L2689" i="8"/>
  <c r="K2689" i="8"/>
  <c r="J2689" i="8"/>
  <c r="H2689" i="8"/>
  <c r="I2689" i="8" s="1"/>
  <c r="E2689" i="8"/>
  <c r="C2689" i="8"/>
  <c r="D2689" i="8" s="1"/>
  <c r="O2688" i="8"/>
  <c r="M2688" i="8"/>
  <c r="N2688" i="8" s="1"/>
  <c r="L2688" i="8"/>
  <c r="K2688" i="8"/>
  <c r="J2688" i="8"/>
  <c r="H2688" i="8"/>
  <c r="I2688" i="8" s="1"/>
  <c r="E2688" i="8"/>
  <c r="C2688" i="8"/>
  <c r="D2688" i="8" s="1"/>
  <c r="O2687" i="8"/>
  <c r="M2687" i="8"/>
  <c r="N2687" i="8" s="1"/>
  <c r="L2687" i="8"/>
  <c r="K2687" i="8"/>
  <c r="J2687" i="8"/>
  <c r="H2687" i="8"/>
  <c r="I2687" i="8" s="1"/>
  <c r="E2687" i="8"/>
  <c r="C2687" i="8"/>
  <c r="D2687" i="8" s="1"/>
  <c r="O2686" i="8"/>
  <c r="M2686" i="8"/>
  <c r="N2686" i="8" s="1"/>
  <c r="L2686" i="8"/>
  <c r="K2686" i="8"/>
  <c r="J2686" i="8"/>
  <c r="H2686" i="8"/>
  <c r="I2686" i="8" s="1"/>
  <c r="E2686" i="8"/>
  <c r="C2686" i="8"/>
  <c r="D2686" i="8" s="1"/>
  <c r="O2685" i="8"/>
  <c r="M2685" i="8"/>
  <c r="N2685" i="8" s="1"/>
  <c r="L2685" i="8"/>
  <c r="K2685" i="8"/>
  <c r="J2685" i="8"/>
  <c r="H2685" i="8"/>
  <c r="I2685" i="8" s="1"/>
  <c r="E2685" i="8"/>
  <c r="C2685" i="8"/>
  <c r="D2685" i="8" s="1"/>
  <c r="O2684" i="8"/>
  <c r="M2684" i="8"/>
  <c r="N2684" i="8" s="1"/>
  <c r="L2684" i="8"/>
  <c r="K2684" i="8"/>
  <c r="J2684" i="8"/>
  <c r="H2684" i="8"/>
  <c r="I2684" i="8" s="1"/>
  <c r="E2684" i="8"/>
  <c r="C2684" i="8"/>
  <c r="D2684" i="8" s="1"/>
  <c r="O2683" i="8"/>
  <c r="M2683" i="8"/>
  <c r="N2683" i="8" s="1"/>
  <c r="L2683" i="8"/>
  <c r="K2683" i="8"/>
  <c r="J2683" i="8"/>
  <c r="H2683" i="8"/>
  <c r="I2683" i="8" s="1"/>
  <c r="E2683" i="8"/>
  <c r="C2683" i="8"/>
  <c r="D2683" i="8" s="1"/>
  <c r="O2682" i="8"/>
  <c r="M2682" i="8"/>
  <c r="N2682" i="8" s="1"/>
  <c r="L2682" i="8"/>
  <c r="K2682" i="8"/>
  <c r="J2682" i="8"/>
  <c r="H2682" i="8"/>
  <c r="I2682" i="8" s="1"/>
  <c r="E2682" i="8"/>
  <c r="C2682" i="8"/>
  <c r="D2682" i="8" s="1"/>
  <c r="O2681" i="8"/>
  <c r="M2681" i="8"/>
  <c r="N2681" i="8" s="1"/>
  <c r="L2681" i="8"/>
  <c r="K2681" i="8"/>
  <c r="J2681" i="8"/>
  <c r="H2681" i="8"/>
  <c r="I2681" i="8" s="1"/>
  <c r="E2681" i="8"/>
  <c r="C2681" i="8"/>
  <c r="D2681" i="8" s="1"/>
  <c r="O2680" i="8"/>
  <c r="M2680" i="8"/>
  <c r="N2680" i="8" s="1"/>
  <c r="L2680" i="8"/>
  <c r="K2680" i="8"/>
  <c r="J2680" i="8"/>
  <c r="H2680" i="8"/>
  <c r="I2680" i="8" s="1"/>
  <c r="E2680" i="8"/>
  <c r="C2680" i="8"/>
  <c r="D2680" i="8" s="1"/>
  <c r="O2679" i="8"/>
  <c r="M2679" i="8"/>
  <c r="N2679" i="8" s="1"/>
  <c r="L2679" i="8"/>
  <c r="K2679" i="8"/>
  <c r="J2679" i="8"/>
  <c r="H2679" i="8"/>
  <c r="I2679" i="8" s="1"/>
  <c r="E2679" i="8"/>
  <c r="C2679" i="8"/>
  <c r="D2679" i="8" s="1"/>
  <c r="O2678" i="8"/>
  <c r="M2678" i="8"/>
  <c r="N2678" i="8" s="1"/>
  <c r="L2678" i="8"/>
  <c r="K2678" i="8"/>
  <c r="J2678" i="8"/>
  <c r="H2678" i="8"/>
  <c r="I2678" i="8" s="1"/>
  <c r="E2678" i="8"/>
  <c r="C2678" i="8"/>
  <c r="D2678" i="8" s="1"/>
  <c r="O2677" i="8"/>
  <c r="M2677" i="8"/>
  <c r="N2677" i="8" s="1"/>
  <c r="L2677" i="8"/>
  <c r="K2677" i="8"/>
  <c r="J2677" i="8"/>
  <c r="H2677" i="8"/>
  <c r="I2677" i="8" s="1"/>
  <c r="E2677" i="8"/>
  <c r="C2677" i="8"/>
  <c r="D2677" i="8" s="1"/>
  <c r="O2676" i="8"/>
  <c r="M2676" i="8"/>
  <c r="N2676" i="8" s="1"/>
  <c r="L2676" i="8"/>
  <c r="K2676" i="8"/>
  <c r="J2676" i="8"/>
  <c r="H2676" i="8"/>
  <c r="I2676" i="8" s="1"/>
  <c r="E2676" i="8"/>
  <c r="C2676" i="8"/>
  <c r="D2676" i="8" s="1"/>
  <c r="O2675" i="8"/>
  <c r="M2675" i="8"/>
  <c r="N2675" i="8" s="1"/>
  <c r="L2675" i="8"/>
  <c r="K2675" i="8"/>
  <c r="J2675" i="8"/>
  <c r="H2675" i="8"/>
  <c r="I2675" i="8" s="1"/>
  <c r="E2675" i="8"/>
  <c r="C2675" i="8"/>
  <c r="D2675" i="8" s="1"/>
  <c r="O2674" i="8"/>
  <c r="M2674" i="8"/>
  <c r="N2674" i="8" s="1"/>
  <c r="L2674" i="8"/>
  <c r="K2674" i="8"/>
  <c r="J2674" i="8"/>
  <c r="H2674" i="8"/>
  <c r="I2674" i="8" s="1"/>
  <c r="E2674" i="8"/>
  <c r="C2674" i="8"/>
  <c r="D2674" i="8" s="1"/>
  <c r="O2673" i="8"/>
  <c r="M2673" i="8"/>
  <c r="N2673" i="8" s="1"/>
  <c r="L2673" i="8"/>
  <c r="K2673" i="8"/>
  <c r="J2673" i="8"/>
  <c r="H2673" i="8"/>
  <c r="I2673" i="8" s="1"/>
  <c r="E2673" i="8"/>
  <c r="C2673" i="8"/>
  <c r="D2673" i="8" s="1"/>
  <c r="O2672" i="8"/>
  <c r="M2672" i="8"/>
  <c r="N2672" i="8" s="1"/>
  <c r="L2672" i="8"/>
  <c r="K2672" i="8"/>
  <c r="J2672" i="8"/>
  <c r="H2672" i="8"/>
  <c r="I2672" i="8" s="1"/>
  <c r="E2672" i="8"/>
  <c r="C2672" i="8"/>
  <c r="D2672" i="8" s="1"/>
  <c r="O2671" i="8"/>
  <c r="M2671" i="8"/>
  <c r="N2671" i="8" s="1"/>
  <c r="L2671" i="8"/>
  <c r="K2671" i="8"/>
  <c r="J2671" i="8"/>
  <c r="H2671" i="8"/>
  <c r="I2671" i="8" s="1"/>
  <c r="E2671" i="8"/>
  <c r="C2671" i="8"/>
  <c r="D2671" i="8" s="1"/>
  <c r="O2670" i="8"/>
  <c r="M2670" i="8"/>
  <c r="N2670" i="8" s="1"/>
  <c r="L2670" i="8"/>
  <c r="K2670" i="8"/>
  <c r="J2670" i="8"/>
  <c r="H2670" i="8"/>
  <c r="I2670" i="8" s="1"/>
  <c r="E2670" i="8"/>
  <c r="C2670" i="8"/>
  <c r="D2670" i="8" s="1"/>
  <c r="O2669" i="8"/>
  <c r="M2669" i="8"/>
  <c r="N2669" i="8" s="1"/>
  <c r="L2669" i="8"/>
  <c r="K2669" i="8"/>
  <c r="J2669" i="8"/>
  <c r="H2669" i="8"/>
  <c r="I2669" i="8" s="1"/>
  <c r="E2669" i="8"/>
  <c r="C2669" i="8"/>
  <c r="D2669" i="8" s="1"/>
  <c r="O2668" i="8"/>
  <c r="M2668" i="8"/>
  <c r="N2668" i="8" s="1"/>
  <c r="L2668" i="8"/>
  <c r="K2668" i="8"/>
  <c r="J2668" i="8"/>
  <c r="H2668" i="8"/>
  <c r="I2668" i="8" s="1"/>
  <c r="E2668" i="8"/>
  <c r="C2668" i="8"/>
  <c r="D2668" i="8" s="1"/>
  <c r="O2667" i="8"/>
  <c r="M2667" i="8"/>
  <c r="N2667" i="8" s="1"/>
  <c r="L2667" i="8"/>
  <c r="K2667" i="8"/>
  <c r="J2667" i="8"/>
  <c r="H2667" i="8"/>
  <c r="I2667" i="8" s="1"/>
  <c r="E2667" i="8"/>
  <c r="C2667" i="8"/>
  <c r="D2667" i="8" s="1"/>
  <c r="O2666" i="8"/>
  <c r="M2666" i="8"/>
  <c r="N2666" i="8" s="1"/>
  <c r="L2666" i="8"/>
  <c r="K2666" i="8"/>
  <c r="J2666" i="8"/>
  <c r="H2666" i="8"/>
  <c r="I2666" i="8" s="1"/>
  <c r="E2666" i="8"/>
  <c r="C2666" i="8"/>
  <c r="D2666" i="8" s="1"/>
  <c r="O2665" i="8"/>
  <c r="M2665" i="8"/>
  <c r="N2665" i="8" s="1"/>
  <c r="L2665" i="8"/>
  <c r="K2665" i="8"/>
  <c r="J2665" i="8"/>
  <c r="H2665" i="8"/>
  <c r="I2665" i="8" s="1"/>
  <c r="E2665" i="8"/>
  <c r="C2665" i="8"/>
  <c r="D2665" i="8" s="1"/>
  <c r="O2664" i="8"/>
  <c r="M2664" i="8"/>
  <c r="N2664" i="8" s="1"/>
  <c r="L2664" i="8"/>
  <c r="K2664" i="8"/>
  <c r="J2664" i="8"/>
  <c r="H2664" i="8"/>
  <c r="I2664" i="8" s="1"/>
  <c r="E2664" i="8"/>
  <c r="C2664" i="8"/>
  <c r="D2664" i="8" s="1"/>
  <c r="O2663" i="8"/>
  <c r="M2663" i="8"/>
  <c r="N2663" i="8" s="1"/>
  <c r="L2663" i="8"/>
  <c r="K2663" i="8"/>
  <c r="J2663" i="8"/>
  <c r="H2663" i="8"/>
  <c r="I2663" i="8" s="1"/>
  <c r="E2663" i="8"/>
  <c r="C2663" i="8"/>
  <c r="D2663" i="8" s="1"/>
  <c r="O2662" i="8"/>
  <c r="M2662" i="8"/>
  <c r="N2662" i="8" s="1"/>
  <c r="L2662" i="8"/>
  <c r="K2662" i="8"/>
  <c r="J2662" i="8"/>
  <c r="H2662" i="8"/>
  <c r="I2662" i="8" s="1"/>
  <c r="E2662" i="8"/>
  <c r="C2662" i="8"/>
  <c r="D2662" i="8" s="1"/>
  <c r="O2661" i="8"/>
  <c r="M2661" i="8"/>
  <c r="N2661" i="8" s="1"/>
  <c r="L2661" i="8"/>
  <c r="K2661" i="8"/>
  <c r="J2661" i="8"/>
  <c r="H2661" i="8"/>
  <c r="I2661" i="8" s="1"/>
  <c r="E2661" i="8"/>
  <c r="C2661" i="8"/>
  <c r="D2661" i="8" s="1"/>
  <c r="O2660" i="8"/>
  <c r="M2660" i="8"/>
  <c r="N2660" i="8" s="1"/>
  <c r="L2660" i="8"/>
  <c r="K2660" i="8"/>
  <c r="J2660" i="8"/>
  <c r="H2660" i="8"/>
  <c r="I2660" i="8" s="1"/>
  <c r="E2660" i="8"/>
  <c r="C2660" i="8"/>
  <c r="D2660" i="8" s="1"/>
  <c r="O2659" i="8"/>
  <c r="M2659" i="8"/>
  <c r="N2659" i="8" s="1"/>
  <c r="L2659" i="8"/>
  <c r="K2659" i="8"/>
  <c r="J2659" i="8"/>
  <c r="H2659" i="8"/>
  <c r="I2659" i="8" s="1"/>
  <c r="E2659" i="8"/>
  <c r="C2659" i="8"/>
  <c r="D2659" i="8" s="1"/>
  <c r="O2658" i="8"/>
  <c r="M2658" i="8"/>
  <c r="N2658" i="8" s="1"/>
  <c r="L2658" i="8"/>
  <c r="K2658" i="8"/>
  <c r="J2658" i="8"/>
  <c r="H2658" i="8"/>
  <c r="I2658" i="8" s="1"/>
  <c r="E2658" i="8"/>
  <c r="C2658" i="8"/>
  <c r="D2658" i="8" s="1"/>
  <c r="O2657" i="8"/>
  <c r="M2657" i="8"/>
  <c r="N2657" i="8" s="1"/>
  <c r="L2657" i="8"/>
  <c r="K2657" i="8"/>
  <c r="J2657" i="8"/>
  <c r="H2657" i="8"/>
  <c r="I2657" i="8" s="1"/>
  <c r="E2657" i="8"/>
  <c r="C2657" i="8"/>
  <c r="D2657" i="8" s="1"/>
  <c r="O2656" i="8"/>
  <c r="M2656" i="8"/>
  <c r="N2656" i="8" s="1"/>
  <c r="L2656" i="8"/>
  <c r="K2656" i="8"/>
  <c r="J2656" i="8"/>
  <c r="H2656" i="8"/>
  <c r="I2656" i="8" s="1"/>
  <c r="E2656" i="8"/>
  <c r="C2656" i="8"/>
  <c r="D2656" i="8" s="1"/>
  <c r="O2655" i="8"/>
  <c r="M2655" i="8"/>
  <c r="N2655" i="8" s="1"/>
  <c r="L2655" i="8"/>
  <c r="K2655" i="8"/>
  <c r="J2655" i="8"/>
  <c r="H2655" i="8"/>
  <c r="I2655" i="8" s="1"/>
  <c r="E2655" i="8"/>
  <c r="C2655" i="8"/>
  <c r="D2655" i="8" s="1"/>
  <c r="O2654" i="8"/>
  <c r="M2654" i="8"/>
  <c r="N2654" i="8" s="1"/>
  <c r="L2654" i="8"/>
  <c r="K2654" i="8"/>
  <c r="J2654" i="8"/>
  <c r="H2654" i="8"/>
  <c r="I2654" i="8" s="1"/>
  <c r="E2654" i="8"/>
  <c r="C2654" i="8"/>
  <c r="D2654" i="8" s="1"/>
  <c r="O2653" i="8"/>
  <c r="M2653" i="8"/>
  <c r="N2653" i="8" s="1"/>
  <c r="L2653" i="8"/>
  <c r="K2653" i="8"/>
  <c r="J2653" i="8"/>
  <c r="H2653" i="8"/>
  <c r="I2653" i="8" s="1"/>
  <c r="E2653" i="8"/>
  <c r="C2653" i="8"/>
  <c r="D2653" i="8" s="1"/>
  <c r="O2652" i="8"/>
  <c r="M2652" i="8"/>
  <c r="N2652" i="8" s="1"/>
  <c r="L2652" i="8"/>
  <c r="K2652" i="8"/>
  <c r="J2652" i="8"/>
  <c r="H2652" i="8"/>
  <c r="I2652" i="8" s="1"/>
  <c r="E2652" i="8"/>
  <c r="C2652" i="8"/>
  <c r="D2652" i="8" s="1"/>
  <c r="O2651" i="8"/>
  <c r="M2651" i="8"/>
  <c r="N2651" i="8" s="1"/>
  <c r="L2651" i="8"/>
  <c r="K2651" i="8"/>
  <c r="J2651" i="8"/>
  <c r="H2651" i="8"/>
  <c r="I2651" i="8" s="1"/>
  <c r="E2651" i="8"/>
  <c r="C2651" i="8"/>
  <c r="D2651" i="8" s="1"/>
  <c r="O2650" i="8"/>
  <c r="M2650" i="8"/>
  <c r="N2650" i="8" s="1"/>
  <c r="L2650" i="8"/>
  <c r="K2650" i="8"/>
  <c r="J2650" i="8"/>
  <c r="H2650" i="8"/>
  <c r="I2650" i="8" s="1"/>
  <c r="E2650" i="8"/>
  <c r="C2650" i="8"/>
  <c r="D2650" i="8" s="1"/>
  <c r="O2649" i="8"/>
  <c r="M2649" i="8"/>
  <c r="N2649" i="8" s="1"/>
  <c r="L2649" i="8"/>
  <c r="K2649" i="8"/>
  <c r="J2649" i="8"/>
  <c r="H2649" i="8"/>
  <c r="I2649" i="8" s="1"/>
  <c r="E2649" i="8"/>
  <c r="C2649" i="8"/>
  <c r="D2649" i="8" s="1"/>
  <c r="O2648" i="8"/>
  <c r="M2648" i="8"/>
  <c r="N2648" i="8" s="1"/>
  <c r="L2648" i="8"/>
  <c r="K2648" i="8"/>
  <c r="J2648" i="8"/>
  <c r="H2648" i="8"/>
  <c r="I2648" i="8" s="1"/>
  <c r="E2648" i="8"/>
  <c r="C2648" i="8"/>
  <c r="D2648" i="8" s="1"/>
  <c r="O2647" i="8"/>
  <c r="M2647" i="8"/>
  <c r="N2647" i="8" s="1"/>
  <c r="L2647" i="8"/>
  <c r="K2647" i="8"/>
  <c r="J2647" i="8"/>
  <c r="H2647" i="8"/>
  <c r="I2647" i="8" s="1"/>
  <c r="E2647" i="8"/>
  <c r="C2647" i="8"/>
  <c r="D2647" i="8" s="1"/>
  <c r="O2646" i="8"/>
  <c r="M2646" i="8"/>
  <c r="N2646" i="8" s="1"/>
  <c r="L2646" i="8"/>
  <c r="K2646" i="8"/>
  <c r="J2646" i="8"/>
  <c r="H2646" i="8"/>
  <c r="I2646" i="8" s="1"/>
  <c r="E2646" i="8"/>
  <c r="C2646" i="8"/>
  <c r="D2646" i="8" s="1"/>
  <c r="O2645" i="8"/>
  <c r="M2645" i="8"/>
  <c r="N2645" i="8" s="1"/>
  <c r="L2645" i="8"/>
  <c r="K2645" i="8"/>
  <c r="J2645" i="8"/>
  <c r="H2645" i="8"/>
  <c r="I2645" i="8" s="1"/>
  <c r="E2645" i="8"/>
  <c r="C2645" i="8"/>
  <c r="D2645" i="8" s="1"/>
  <c r="O2644" i="8"/>
  <c r="M2644" i="8"/>
  <c r="N2644" i="8" s="1"/>
  <c r="L2644" i="8"/>
  <c r="K2644" i="8"/>
  <c r="J2644" i="8"/>
  <c r="H2644" i="8"/>
  <c r="I2644" i="8" s="1"/>
  <c r="E2644" i="8"/>
  <c r="C2644" i="8"/>
  <c r="D2644" i="8" s="1"/>
  <c r="O2643" i="8"/>
  <c r="M2643" i="8"/>
  <c r="N2643" i="8" s="1"/>
  <c r="L2643" i="8"/>
  <c r="K2643" i="8"/>
  <c r="J2643" i="8"/>
  <c r="H2643" i="8"/>
  <c r="I2643" i="8" s="1"/>
  <c r="E2643" i="8"/>
  <c r="C2643" i="8"/>
  <c r="D2643" i="8" s="1"/>
  <c r="O2642" i="8"/>
  <c r="M2642" i="8"/>
  <c r="N2642" i="8" s="1"/>
  <c r="L2642" i="8"/>
  <c r="K2642" i="8"/>
  <c r="J2642" i="8"/>
  <c r="H2642" i="8"/>
  <c r="I2642" i="8" s="1"/>
  <c r="E2642" i="8"/>
  <c r="C2642" i="8"/>
  <c r="D2642" i="8" s="1"/>
  <c r="O2641" i="8"/>
  <c r="M2641" i="8"/>
  <c r="N2641" i="8" s="1"/>
  <c r="L2641" i="8"/>
  <c r="K2641" i="8"/>
  <c r="J2641" i="8"/>
  <c r="H2641" i="8"/>
  <c r="I2641" i="8" s="1"/>
  <c r="E2641" i="8"/>
  <c r="C2641" i="8"/>
  <c r="D2641" i="8" s="1"/>
  <c r="O2640" i="8"/>
  <c r="M2640" i="8"/>
  <c r="N2640" i="8" s="1"/>
  <c r="L2640" i="8"/>
  <c r="K2640" i="8"/>
  <c r="J2640" i="8"/>
  <c r="H2640" i="8"/>
  <c r="I2640" i="8" s="1"/>
  <c r="E2640" i="8"/>
  <c r="C2640" i="8"/>
  <c r="D2640" i="8" s="1"/>
  <c r="O2639" i="8"/>
  <c r="M2639" i="8"/>
  <c r="N2639" i="8" s="1"/>
  <c r="L2639" i="8"/>
  <c r="K2639" i="8"/>
  <c r="J2639" i="8"/>
  <c r="H2639" i="8"/>
  <c r="I2639" i="8" s="1"/>
  <c r="E2639" i="8"/>
  <c r="C2639" i="8"/>
  <c r="D2639" i="8" s="1"/>
  <c r="O2638" i="8"/>
  <c r="M2638" i="8"/>
  <c r="N2638" i="8" s="1"/>
  <c r="L2638" i="8"/>
  <c r="K2638" i="8"/>
  <c r="J2638" i="8"/>
  <c r="H2638" i="8"/>
  <c r="I2638" i="8" s="1"/>
  <c r="E2638" i="8"/>
  <c r="C2638" i="8"/>
  <c r="D2638" i="8" s="1"/>
  <c r="O2637" i="8"/>
  <c r="M2637" i="8"/>
  <c r="N2637" i="8" s="1"/>
  <c r="L2637" i="8"/>
  <c r="K2637" i="8"/>
  <c r="J2637" i="8"/>
  <c r="H2637" i="8"/>
  <c r="I2637" i="8" s="1"/>
  <c r="E2637" i="8"/>
  <c r="C2637" i="8"/>
  <c r="D2637" i="8" s="1"/>
  <c r="O2636" i="8"/>
  <c r="M2636" i="8"/>
  <c r="N2636" i="8" s="1"/>
  <c r="L2636" i="8"/>
  <c r="K2636" i="8"/>
  <c r="J2636" i="8"/>
  <c r="H2636" i="8"/>
  <c r="I2636" i="8" s="1"/>
  <c r="E2636" i="8"/>
  <c r="C2636" i="8"/>
  <c r="D2636" i="8" s="1"/>
  <c r="O2635" i="8"/>
  <c r="M2635" i="8"/>
  <c r="N2635" i="8" s="1"/>
  <c r="L2635" i="8"/>
  <c r="K2635" i="8"/>
  <c r="J2635" i="8"/>
  <c r="H2635" i="8"/>
  <c r="I2635" i="8" s="1"/>
  <c r="E2635" i="8"/>
  <c r="C2635" i="8"/>
  <c r="D2635" i="8" s="1"/>
  <c r="O2634" i="8"/>
  <c r="M2634" i="8"/>
  <c r="N2634" i="8" s="1"/>
  <c r="L2634" i="8"/>
  <c r="K2634" i="8"/>
  <c r="J2634" i="8"/>
  <c r="H2634" i="8"/>
  <c r="I2634" i="8" s="1"/>
  <c r="E2634" i="8"/>
  <c r="C2634" i="8"/>
  <c r="D2634" i="8" s="1"/>
  <c r="O2633" i="8"/>
  <c r="M2633" i="8"/>
  <c r="N2633" i="8" s="1"/>
  <c r="L2633" i="8"/>
  <c r="K2633" i="8"/>
  <c r="J2633" i="8"/>
  <c r="H2633" i="8"/>
  <c r="I2633" i="8" s="1"/>
  <c r="E2633" i="8"/>
  <c r="C2633" i="8"/>
  <c r="D2633" i="8" s="1"/>
  <c r="O2632" i="8"/>
  <c r="M2632" i="8"/>
  <c r="N2632" i="8" s="1"/>
  <c r="L2632" i="8"/>
  <c r="K2632" i="8"/>
  <c r="J2632" i="8"/>
  <c r="H2632" i="8"/>
  <c r="I2632" i="8" s="1"/>
  <c r="E2632" i="8"/>
  <c r="C2632" i="8"/>
  <c r="D2632" i="8" s="1"/>
  <c r="O2631" i="8"/>
  <c r="M2631" i="8"/>
  <c r="N2631" i="8" s="1"/>
  <c r="L2631" i="8"/>
  <c r="K2631" i="8"/>
  <c r="J2631" i="8"/>
  <c r="H2631" i="8"/>
  <c r="I2631" i="8" s="1"/>
  <c r="E2631" i="8"/>
  <c r="C2631" i="8"/>
  <c r="D2631" i="8" s="1"/>
  <c r="O2630" i="8"/>
  <c r="M2630" i="8"/>
  <c r="N2630" i="8" s="1"/>
  <c r="L2630" i="8"/>
  <c r="K2630" i="8"/>
  <c r="J2630" i="8"/>
  <c r="H2630" i="8"/>
  <c r="I2630" i="8" s="1"/>
  <c r="E2630" i="8"/>
  <c r="C2630" i="8"/>
  <c r="D2630" i="8" s="1"/>
  <c r="O2629" i="8"/>
  <c r="M2629" i="8"/>
  <c r="N2629" i="8" s="1"/>
  <c r="L2629" i="8"/>
  <c r="K2629" i="8"/>
  <c r="J2629" i="8"/>
  <c r="H2629" i="8"/>
  <c r="I2629" i="8" s="1"/>
  <c r="E2629" i="8"/>
  <c r="C2629" i="8"/>
  <c r="D2629" i="8" s="1"/>
  <c r="O2628" i="8"/>
  <c r="M2628" i="8"/>
  <c r="N2628" i="8" s="1"/>
  <c r="L2628" i="8"/>
  <c r="K2628" i="8"/>
  <c r="J2628" i="8"/>
  <c r="H2628" i="8"/>
  <c r="I2628" i="8" s="1"/>
  <c r="E2628" i="8"/>
  <c r="C2628" i="8"/>
  <c r="D2628" i="8" s="1"/>
  <c r="O2627" i="8"/>
  <c r="M2627" i="8"/>
  <c r="N2627" i="8" s="1"/>
  <c r="L2627" i="8"/>
  <c r="K2627" i="8"/>
  <c r="J2627" i="8"/>
  <c r="H2627" i="8"/>
  <c r="I2627" i="8" s="1"/>
  <c r="E2627" i="8"/>
  <c r="C2627" i="8"/>
  <c r="D2627" i="8" s="1"/>
  <c r="O2626" i="8"/>
  <c r="M2626" i="8"/>
  <c r="N2626" i="8" s="1"/>
  <c r="L2626" i="8"/>
  <c r="K2626" i="8"/>
  <c r="J2626" i="8"/>
  <c r="H2626" i="8"/>
  <c r="I2626" i="8" s="1"/>
  <c r="E2626" i="8"/>
  <c r="C2626" i="8"/>
  <c r="D2626" i="8" s="1"/>
  <c r="O2625" i="8"/>
  <c r="M2625" i="8"/>
  <c r="N2625" i="8" s="1"/>
  <c r="L2625" i="8"/>
  <c r="K2625" i="8"/>
  <c r="J2625" i="8"/>
  <c r="H2625" i="8"/>
  <c r="I2625" i="8" s="1"/>
  <c r="E2625" i="8"/>
  <c r="C2625" i="8"/>
  <c r="D2625" i="8" s="1"/>
  <c r="O2624" i="8"/>
  <c r="M2624" i="8"/>
  <c r="N2624" i="8" s="1"/>
  <c r="L2624" i="8"/>
  <c r="K2624" i="8"/>
  <c r="J2624" i="8"/>
  <c r="H2624" i="8"/>
  <c r="I2624" i="8" s="1"/>
  <c r="E2624" i="8"/>
  <c r="C2624" i="8"/>
  <c r="D2624" i="8" s="1"/>
  <c r="O2623" i="8"/>
  <c r="M2623" i="8"/>
  <c r="N2623" i="8" s="1"/>
  <c r="L2623" i="8"/>
  <c r="K2623" i="8"/>
  <c r="J2623" i="8"/>
  <c r="H2623" i="8"/>
  <c r="I2623" i="8" s="1"/>
  <c r="E2623" i="8"/>
  <c r="C2623" i="8"/>
  <c r="D2623" i="8" s="1"/>
  <c r="O2622" i="8"/>
  <c r="M2622" i="8"/>
  <c r="N2622" i="8" s="1"/>
  <c r="L2622" i="8"/>
  <c r="K2622" i="8"/>
  <c r="J2622" i="8"/>
  <c r="H2622" i="8"/>
  <c r="I2622" i="8" s="1"/>
  <c r="E2622" i="8"/>
  <c r="C2622" i="8"/>
  <c r="D2622" i="8" s="1"/>
  <c r="O2621" i="8"/>
  <c r="M2621" i="8"/>
  <c r="N2621" i="8" s="1"/>
  <c r="L2621" i="8"/>
  <c r="K2621" i="8"/>
  <c r="J2621" i="8"/>
  <c r="H2621" i="8"/>
  <c r="I2621" i="8" s="1"/>
  <c r="E2621" i="8"/>
  <c r="C2621" i="8"/>
  <c r="D2621" i="8" s="1"/>
  <c r="O2620" i="8"/>
  <c r="M2620" i="8"/>
  <c r="N2620" i="8" s="1"/>
  <c r="L2620" i="8"/>
  <c r="K2620" i="8"/>
  <c r="J2620" i="8"/>
  <c r="H2620" i="8"/>
  <c r="I2620" i="8" s="1"/>
  <c r="E2620" i="8"/>
  <c r="C2620" i="8"/>
  <c r="D2620" i="8" s="1"/>
  <c r="O2619" i="8"/>
  <c r="M2619" i="8"/>
  <c r="N2619" i="8" s="1"/>
  <c r="L2619" i="8"/>
  <c r="K2619" i="8"/>
  <c r="J2619" i="8"/>
  <c r="H2619" i="8"/>
  <c r="I2619" i="8" s="1"/>
  <c r="E2619" i="8"/>
  <c r="C2619" i="8"/>
  <c r="D2619" i="8" s="1"/>
  <c r="O2618" i="8"/>
  <c r="M2618" i="8"/>
  <c r="N2618" i="8" s="1"/>
  <c r="L2618" i="8"/>
  <c r="K2618" i="8"/>
  <c r="J2618" i="8"/>
  <c r="H2618" i="8"/>
  <c r="I2618" i="8" s="1"/>
  <c r="E2618" i="8"/>
  <c r="C2618" i="8"/>
  <c r="D2618" i="8" s="1"/>
  <c r="O2617" i="8"/>
  <c r="M2617" i="8"/>
  <c r="N2617" i="8" s="1"/>
  <c r="L2617" i="8"/>
  <c r="K2617" i="8"/>
  <c r="J2617" i="8"/>
  <c r="H2617" i="8"/>
  <c r="I2617" i="8" s="1"/>
  <c r="E2617" i="8"/>
  <c r="C2617" i="8"/>
  <c r="D2617" i="8" s="1"/>
  <c r="O2616" i="8"/>
  <c r="M2616" i="8"/>
  <c r="N2616" i="8" s="1"/>
  <c r="L2616" i="8"/>
  <c r="K2616" i="8"/>
  <c r="J2616" i="8"/>
  <c r="H2616" i="8"/>
  <c r="I2616" i="8" s="1"/>
  <c r="E2616" i="8"/>
  <c r="C2616" i="8"/>
  <c r="D2616" i="8" s="1"/>
  <c r="O2615" i="8"/>
  <c r="M2615" i="8"/>
  <c r="N2615" i="8" s="1"/>
  <c r="L2615" i="8"/>
  <c r="K2615" i="8"/>
  <c r="J2615" i="8"/>
  <c r="H2615" i="8"/>
  <c r="I2615" i="8" s="1"/>
  <c r="E2615" i="8"/>
  <c r="C2615" i="8"/>
  <c r="D2615" i="8" s="1"/>
  <c r="O2614" i="8"/>
  <c r="M2614" i="8"/>
  <c r="N2614" i="8" s="1"/>
  <c r="L2614" i="8"/>
  <c r="K2614" i="8"/>
  <c r="J2614" i="8"/>
  <c r="H2614" i="8"/>
  <c r="I2614" i="8" s="1"/>
  <c r="E2614" i="8"/>
  <c r="C2614" i="8"/>
  <c r="D2614" i="8" s="1"/>
  <c r="O2613" i="8"/>
  <c r="M2613" i="8"/>
  <c r="N2613" i="8" s="1"/>
  <c r="L2613" i="8"/>
  <c r="K2613" i="8"/>
  <c r="J2613" i="8"/>
  <c r="H2613" i="8"/>
  <c r="I2613" i="8" s="1"/>
  <c r="E2613" i="8"/>
  <c r="C2613" i="8"/>
  <c r="D2613" i="8" s="1"/>
  <c r="O2612" i="8"/>
  <c r="M2612" i="8"/>
  <c r="N2612" i="8" s="1"/>
  <c r="L2612" i="8"/>
  <c r="K2612" i="8"/>
  <c r="J2612" i="8"/>
  <c r="H2612" i="8"/>
  <c r="I2612" i="8" s="1"/>
  <c r="E2612" i="8"/>
  <c r="C2612" i="8"/>
  <c r="D2612" i="8" s="1"/>
  <c r="O2611" i="8"/>
  <c r="M2611" i="8"/>
  <c r="N2611" i="8" s="1"/>
  <c r="L2611" i="8"/>
  <c r="K2611" i="8"/>
  <c r="J2611" i="8"/>
  <c r="H2611" i="8"/>
  <c r="I2611" i="8" s="1"/>
  <c r="E2611" i="8"/>
  <c r="C2611" i="8"/>
  <c r="D2611" i="8" s="1"/>
  <c r="O2610" i="8"/>
  <c r="M2610" i="8"/>
  <c r="N2610" i="8" s="1"/>
  <c r="L2610" i="8"/>
  <c r="K2610" i="8"/>
  <c r="J2610" i="8"/>
  <c r="H2610" i="8"/>
  <c r="I2610" i="8" s="1"/>
  <c r="E2610" i="8"/>
  <c r="C2610" i="8"/>
  <c r="D2610" i="8" s="1"/>
  <c r="O2609" i="8"/>
  <c r="M2609" i="8"/>
  <c r="N2609" i="8" s="1"/>
  <c r="L2609" i="8"/>
  <c r="K2609" i="8"/>
  <c r="J2609" i="8"/>
  <c r="H2609" i="8"/>
  <c r="I2609" i="8" s="1"/>
  <c r="E2609" i="8"/>
  <c r="C2609" i="8"/>
  <c r="D2609" i="8" s="1"/>
  <c r="O2608" i="8"/>
  <c r="M2608" i="8"/>
  <c r="N2608" i="8" s="1"/>
  <c r="L2608" i="8"/>
  <c r="K2608" i="8"/>
  <c r="J2608" i="8"/>
  <c r="H2608" i="8"/>
  <c r="I2608" i="8" s="1"/>
  <c r="E2608" i="8"/>
  <c r="C2608" i="8"/>
  <c r="D2608" i="8" s="1"/>
  <c r="O2607" i="8"/>
  <c r="M2607" i="8"/>
  <c r="N2607" i="8" s="1"/>
  <c r="L2607" i="8"/>
  <c r="K2607" i="8"/>
  <c r="J2607" i="8"/>
  <c r="H2607" i="8"/>
  <c r="I2607" i="8" s="1"/>
  <c r="E2607" i="8"/>
  <c r="C2607" i="8"/>
  <c r="D2607" i="8" s="1"/>
  <c r="O2606" i="8"/>
  <c r="M2606" i="8"/>
  <c r="N2606" i="8" s="1"/>
  <c r="L2606" i="8"/>
  <c r="K2606" i="8"/>
  <c r="J2606" i="8"/>
  <c r="H2606" i="8"/>
  <c r="I2606" i="8" s="1"/>
  <c r="E2606" i="8"/>
  <c r="C2606" i="8"/>
  <c r="D2606" i="8" s="1"/>
  <c r="O2605" i="8"/>
  <c r="M2605" i="8"/>
  <c r="N2605" i="8" s="1"/>
  <c r="L2605" i="8"/>
  <c r="K2605" i="8"/>
  <c r="J2605" i="8"/>
  <c r="H2605" i="8"/>
  <c r="I2605" i="8" s="1"/>
  <c r="E2605" i="8"/>
  <c r="C2605" i="8"/>
  <c r="D2605" i="8" s="1"/>
  <c r="O2604" i="8"/>
  <c r="M2604" i="8"/>
  <c r="N2604" i="8" s="1"/>
  <c r="L2604" i="8"/>
  <c r="K2604" i="8"/>
  <c r="J2604" i="8"/>
  <c r="H2604" i="8"/>
  <c r="I2604" i="8" s="1"/>
  <c r="E2604" i="8"/>
  <c r="C2604" i="8"/>
  <c r="D2604" i="8" s="1"/>
  <c r="O2603" i="8"/>
  <c r="M2603" i="8"/>
  <c r="N2603" i="8" s="1"/>
  <c r="L2603" i="8"/>
  <c r="K2603" i="8"/>
  <c r="J2603" i="8"/>
  <c r="H2603" i="8"/>
  <c r="I2603" i="8" s="1"/>
  <c r="E2603" i="8"/>
  <c r="C2603" i="8"/>
  <c r="D2603" i="8" s="1"/>
  <c r="O2602" i="8"/>
  <c r="M2602" i="8"/>
  <c r="N2602" i="8" s="1"/>
  <c r="L2602" i="8"/>
  <c r="K2602" i="8"/>
  <c r="J2602" i="8"/>
  <c r="H2602" i="8"/>
  <c r="I2602" i="8" s="1"/>
  <c r="E2602" i="8"/>
  <c r="C2602" i="8"/>
  <c r="D2602" i="8" s="1"/>
  <c r="O2601" i="8"/>
  <c r="M2601" i="8"/>
  <c r="N2601" i="8" s="1"/>
  <c r="L2601" i="8"/>
  <c r="K2601" i="8"/>
  <c r="J2601" i="8"/>
  <c r="H2601" i="8"/>
  <c r="I2601" i="8" s="1"/>
  <c r="E2601" i="8"/>
  <c r="C2601" i="8"/>
  <c r="D2601" i="8" s="1"/>
  <c r="O2600" i="8"/>
  <c r="M2600" i="8"/>
  <c r="N2600" i="8" s="1"/>
  <c r="L2600" i="8"/>
  <c r="K2600" i="8"/>
  <c r="J2600" i="8"/>
  <c r="H2600" i="8"/>
  <c r="I2600" i="8" s="1"/>
  <c r="E2600" i="8"/>
  <c r="C2600" i="8"/>
  <c r="D2600" i="8" s="1"/>
  <c r="O2599" i="8"/>
  <c r="M2599" i="8"/>
  <c r="N2599" i="8" s="1"/>
  <c r="L2599" i="8"/>
  <c r="K2599" i="8"/>
  <c r="J2599" i="8"/>
  <c r="H2599" i="8"/>
  <c r="I2599" i="8" s="1"/>
  <c r="E2599" i="8"/>
  <c r="C2599" i="8"/>
  <c r="D2599" i="8" s="1"/>
  <c r="O2598" i="8"/>
  <c r="M2598" i="8"/>
  <c r="N2598" i="8" s="1"/>
  <c r="L2598" i="8"/>
  <c r="K2598" i="8"/>
  <c r="J2598" i="8"/>
  <c r="H2598" i="8"/>
  <c r="I2598" i="8" s="1"/>
  <c r="E2598" i="8"/>
  <c r="C2598" i="8"/>
  <c r="D2598" i="8" s="1"/>
  <c r="O2597" i="8"/>
  <c r="M2597" i="8"/>
  <c r="N2597" i="8" s="1"/>
  <c r="L2597" i="8"/>
  <c r="K2597" i="8"/>
  <c r="J2597" i="8"/>
  <c r="H2597" i="8"/>
  <c r="I2597" i="8" s="1"/>
  <c r="E2597" i="8"/>
  <c r="C2597" i="8"/>
  <c r="D2597" i="8" s="1"/>
  <c r="O2596" i="8"/>
  <c r="M2596" i="8"/>
  <c r="N2596" i="8" s="1"/>
  <c r="L2596" i="8"/>
  <c r="K2596" i="8"/>
  <c r="J2596" i="8"/>
  <c r="H2596" i="8"/>
  <c r="I2596" i="8" s="1"/>
  <c r="E2596" i="8"/>
  <c r="C2596" i="8"/>
  <c r="D2596" i="8" s="1"/>
  <c r="O2595" i="8"/>
  <c r="M2595" i="8"/>
  <c r="N2595" i="8" s="1"/>
  <c r="L2595" i="8"/>
  <c r="K2595" i="8"/>
  <c r="J2595" i="8"/>
  <c r="H2595" i="8"/>
  <c r="I2595" i="8" s="1"/>
  <c r="E2595" i="8"/>
  <c r="C2595" i="8"/>
  <c r="D2595" i="8" s="1"/>
  <c r="O2594" i="8"/>
  <c r="M2594" i="8"/>
  <c r="N2594" i="8" s="1"/>
  <c r="L2594" i="8"/>
  <c r="K2594" i="8"/>
  <c r="J2594" i="8"/>
  <c r="H2594" i="8"/>
  <c r="I2594" i="8" s="1"/>
  <c r="E2594" i="8"/>
  <c r="C2594" i="8"/>
  <c r="D2594" i="8" s="1"/>
  <c r="O2593" i="8"/>
  <c r="M2593" i="8"/>
  <c r="N2593" i="8" s="1"/>
  <c r="L2593" i="8"/>
  <c r="K2593" i="8"/>
  <c r="J2593" i="8"/>
  <c r="H2593" i="8"/>
  <c r="I2593" i="8" s="1"/>
  <c r="E2593" i="8"/>
  <c r="C2593" i="8"/>
  <c r="D2593" i="8" s="1"/>
  <c r="O2592" i="8"/>
  <c r="M2592" i="8"/>
  <c r="N2592" i="8" s="1"/>
  <c r="L2592" i="8"/>
  <c r="K2592" i="8"/>
  <c r="J2592" i="8"/>
  <c r="H2592" i="8"/>
  <c r="I2592" i="8" s="1"/>
  <c r="E2592" i="8"/>
  <c r="C2592" i="8"/>
  <c r="D2592" i="8" s="1"/>
  <c r="O2591" i="8"/>
  <c r="M2591" i="8"/>
  <c r="N2591" i="8" s="1"/>
  <c r="L2591" i="8"/>
  <c r="K2591" i="8"/>
  <c r="J2591" i="8"/>
  <c r="H2591" i="8"/>
  <c r="I2591" i="8" s="1"/>
  <c r="E2591" i="8"/>
  <c r="C2591" i="8"/>
  <c r="D2591" i="8" s="1"/>
  <c r="O2590" i="8"/>
  <c r="M2590" i="8"/>
  <c r="N2590" i="8" s="1"/>
  <c r="L2590" i="8"/>
  <c r="K2590" i="8"/>
  <c r="J2590" i="8"/>
  <c r="H2590" i="8"/>
  <c r="I2590" i="8" s="1"/>
  <c r="E2590" i="8"/>
  <c r="C2590" i="8"/>
  <c r="D2590" i="8" s="1"/>
  <c r="O2589" i="8"/>
  <c r="M2589" i="8"/>
  <c r="N2589" i="8" s="1"/>
  <c r="L2589" i="8"/>
  <c r="K2589" i="8"/>
  <c r="J2589" i="8"/>
  <c r="H2589" i="8"/>
  <c r="I2589" i="8" s="1"/>
  <c r="E2589" i="8"/>
  <c r="C2589" i="8"/>
  <c r="D2589" i="8" s="1"/>
  <c r="O2588" i="8"/>
  <c r="M2588" i="8"/>
  <c r="N2588" i="8" s="1"/>
  <c r="L2588" i="8"/>
  <c r="K2588" i="8"/>
  <c r="J2588" i="8"/>
  <c r="H2588" i="8"/>
  <c r="I2588" i="8" s="1"/>
  <c r="E2588" i="8"/>
  <c r="C2588" i="8"/>
  <c r="D2588" i="8" s="1"/>
  <c r="O2587" i="8"/>
  <c r="M2587" i="8"/>
  <c r="N2587" i="8" s="1"/>
  <c r="L2587" i="8"/>
  <c r="K2587" i="8"/>
  <c r="J2587" i="8"/>
  <c r="H2587" i="8"/>
  <c r="I2587" i="8" s="1"/>
  <c r="E2587" i="8"/>
  <c r="C2587" i="8"/>
  <c r="D2587" i="8" s="1"/>
  <c r="O2586" i="8"/>
  <c r="M2586" i="8"/>
  <c r="N2586" i="8" s="1"/>
  <c r="L2586" i="8"/>
  <c r="K2586" i="8"/>
  <c r="J2586" i="8"/>
  <c r="H2586" i="8"/>
  <c r="I2586" i="8" s="1"/>
  <c r="E2586" i="8"/>
  <c r="C2586" i="8"/>
  <c r="D2586" i="8" s="1"/>
  <c r="O2585" i="8"/>
  <c r="M2585" i="8"/>
  <c r="N2585" i="8" s="1"/>
  <c r="L2585" i="8"/>
  <c r="K2585" i="8"/>
  <c r="J2585" i="8"/>
  <c r="H2585" i="8"/>
  <c r="I2585" i="8" s="1"/>
  <c r="E2585" i="8"/>
  <c r="C2585" i="8"/>
  <c r="D2585" i="8" s="1"/>
  <c r="O2584" i="8"/>
  <c r="M2584" i="8"/>
  <c r="N2584" i="8" s="1"/>
  <c r="L2584" i="8"/>
  <c r="K2584" i="8"/>
  <c r="J2584" i="8"/>
  <c r="H2584" i="8"/>
  <c r="I2584" i="8" s="1"/>
  <c r="E2584" i="8"/>
  <c r="C2584" i="8"/>
  <c r="D2584" i="8" s="1"/>
  <c r="O2583" i="8"/>
  <c r="M2583" i="8"/>
  <c r="N2583" i="8" s="1"/>
  <c r="L2583" i="8"/>
  <c r="K2583" i="8"/>
  <c r="J2583" i="8"/>
  <c r="H2583" i="8"/>
  <c r="I2583" i="8" s="1"/>
  <c r="E2583" i="8"/>
  <c r="C2583" i="8"/>
  <c r="D2583" i="8" s="1"/>
  <c r="O2582" i="8"/>
  <c r="M2582" i="8"/>
  <c r="N2582" i="8" s="1"/>
  <c r="L2582" i="8"/>
  <c r="K2582" i="8"/>
  <c r="J2582" i="8"/>
  <c r="H2582" i="8"/>
  <c r="I2582" i="8" s="1"/>
  <c r="E2582" i="8"/>
  <c r="C2582" i="8"/>
  <c r="D2582" i="8" s="1"/>
  <c r="O2581" i="8"/>
  <c r="M2581" i="8"/>
  <c r="N2581" i="8" s="1"/>
  <c r="L2581" i="8"/>
  <c r="K2581" i="8"/>
  <c r="J2581" i="8"/>
  <c r="H2581" i="8"/>
  <c r="I2581" i="8" s="1"/>
  <c r="E2581" i="8"/>
  <c r="C2581" i="8"/>
  <c r="D2581" i="8" s="1"/>
  <c r="O2580" i="8"/>
  <c r="M2580" i="8"/>
  <c r="N2580" i="8" s="1"/>
  <c r="L2580" i="8"/>
  <c r="K2580" i="8"/>
  <c r="J2580" i="8"/>
  <c r="H2580" i="8"/>
  <c r="I2580" i="8" s="1"/>
  <c r="E2580" i="8"/>
  <c r="C2580" i="8"/>
  <c r="D2580" i="8" s="1"/>
  <c r="O2579" i="8"/>
  <c r="M2579" i="8"/>
  <c r="N2579" i="8" s="1"/>
  <c r="L2579" i="8"/>
  <c r="K2579" i="8"/>
  <c r="J2579" i="8"/>
  <c r="H2579" i="8"/>
  <c r="I2579" i="8" s="1"/>
  <c r="E2579" i="8"/>
  <c r="C2579" i="8"/>
  <c r="D2579" i="8" s="1"/>
  <c r="O2578" i="8"/>
  <c r="M2578" i="8"/>
  <c r="N2578" i="8" s="1"/>
  <c r="L2578" i="8"/>
  <c r="K2578" i="8"/>
  <c r="J2578" i="8"/>
  <c r="H2578" i="8"/>
  <c r="I2578" i="8" s="1"/>
  <c r="E2578" i="8"/>
  <c r="C2578" i="8"/>
  <c r="D2578" i="8" s="1"/>
  <c r="O2577" i="8"/>
  <c r="M2577" i="8"/>
  <c r="N2577" i="8" s="1"/>
  <c r="L2577" i="8"/>
  <c r="K2577" i="8"/>
  <c r="J2577" i="8"/>
  <c r="H2577" i="8"/>
  <c r="I2577" i="8" s="1"/>
  <c r="E2577" i="8"/>
  <c r="C2577" i="8"/>
  <c r="D2577" i="8" s="1"/>
  <c r="O2576" i="8"/>
  <c r="M2576" i="8"/>
  <c r="N2576" i="8" s="1"/>
  <c r="L2576" i="8"/>
  <c r="K2576" i="8"/>
  <c r="J2576" i="8"/>
  <c r="H2576" i="8"/>
  <c r="I2576" i="8" s="1"/>
  <c r="E2576" i="8"/>
  <c r="C2576" i="8"/>
  <c r="D2576" i="8" s="1"/>
  <c r="O2575" i="8"/>
  <c r="M2575" i="8"/>
  <c r="N2575" i="8" s="1"/>
  <c r="L2575" i="8"/>
  <c r="K2575" i="8"/>
  <c r="J2575" i="8"/>
  <c r="H2575" i="8"/>
  <c r="I2575" i="8" s="1"/>
  <c r="E2575" i="8"/>
  <c r="C2575" i="8"/>
  <c r="D2575" i="8" s="1"/>
  <c r="O2574" i="8"/>
  <c r="M2574" i="8"/>
  <c r="N2574" i="8" s="1"/>
  <c r="L2574" i="8"/>
  <c r="K2574" i="8"/>
  <c r="J2574" i="8"/>
  <c r="H2574" i="8"/>
  <c r="I2574" i="8" s="1"/>
  <c r="E2574" i="8"/>
  <c r="C2574" i="8"/>
  <c r="D2574" i="8" s="1"/>
  <c r="O2573" i="8"/>
  <c r="M2573" i="8"/>
  <c r="N2573" i="8" s="1"/>
  <c r="L2573" i="8"/>
  <c r="K2573" i="8"/>
  <c r="J2573" i="8"/>
  <c r="H2573" i="8"/>
  <c r="I2573" i="8" s="1"/>
  <c r="E2573" i="8"/>
  <c r="C2573" i="8"/>
  <c r="D2573" i="8" s="1"/>
  <c r="O2572" i="8"/>
  <c r="M2572" i="8"/>
  <c r="N2572" i="8" s="1"/>
  <c r="L2572" i="8"/>
  <c r="K2572" i="8"/>
  <c r="J2572" i="8"/>
  <c r="H2572" i="8"/>
  <c r="I2572" i="8" s="1"/>
  <c r="E2572" i="8"/>
  <c r="C2572" i="8"/>
  <c r="D2572" i="8" s="1"/>
  <c r="O2571" i="8"/>
  <c r="M2571" i="8"/>
  <c r="N2571" i="8" s="1"/>
  <c r="L2571" i="8"/>
  <c r="K2571" i="8"/>
  <c r="J2571" i="8"/>
  <c r="H2571" i="8"/>
  <c r="I2571" i="8" s="1"/>
  <c r="E2571" i="8"/>
  <c r="C2571" i="8"/>
  <c r="D2571" i="8" s="1"/>
  <c r="O2570" i="8"/>
  <c r="M2570" i="8"/>
  <c r="N2570" i="8" s="1"/>
  <c r="L2570" i="8"/>
  <c r="K2570" i="8"/>
  <c r="J2570" i="8"/>
  <c r="H2570" i="8"/>
  <c r="I2570" i="8" s="1"/>
  <c r="E2570" i="8"/>
  <c r="C2570" i="8"/>
  <c r="D2570" i="8" s="1"/>
  <c r="O2569" i="8"/>
  <c r="M2569" i="8"/>
  <c r="N2569" i="8" s="1"/>
  <c r="L2569" i="8"/>
  <c r="K2569" i="8"/>
  <c r="J2569" i="8"/>
  <c r="H2569" i="8"/>
  <c r="I2569" i="8" s="1"/>
  <c r="E2569" i="8"/>
  <c r="C2569" i="8"/>
  <c r="D2569" i="8" s="1"/>
  <c r="O2568" i="8"/>
  <c r="M2568" i="8"/>
  <c r="N2568" i="8" s="1"/>
  <c r="L2568" i="8"/>
  <c r="K2568" i="8"/>
  <c r="J2568" i="8"/>
  <c r="H2568" i="8"/>
  <c r="I2568" i="8" s="1"/>
  <c r="E2568" i="8"/>
  <c r="C2568" i="8"/>
  <c r="D2568" i="8" s="1"/>
  <c r="O2567" i="8"/>
  <c r="M2567" i="8"/>
  <c r="N2567" i="8" s="1"/>
  <c r="L2567" i="8"/>
  <c r="K2567" i="8"/>
  <c r="J2567" i="8"/>
  <c r="H2567" i="8"/>
  <c r="I2567" i="8" s="1"/>
  <c r="E2567" i="8"/>
  <c r="C2567" i="8"/>
  <c r="D2567" i="8" s="1"/>
  <c r="O2566" i="8"/>
  <c r="M2566" i="8"/>
  <c r="N2566" i="8" s="1"/>
  <c r="L2566" i="8"/>
  <c r="K2566" i="8"/>
  <c r="J2566" i="8"/>
  <c r="H2566" i="8"/>
  <c r="I2566" i="8" s="1"/>
  <c r="E2566" i="8"/>
  <c r="C2566" i="8"/>
  <c r="D2566" i="8" s="1"/>
  <c r="O2565" i="8"/>
  <c r="M2565" i="8"/>
  <c r="N2565" i="8" s="1"/>
  <c r="L2565" i="8"/>
  <c r="K2565" i="8"/>
  <c r="J2565" i="8"/>
  <c r="H2565" i="8"/>
  <c r="I2565" i="8" s="1"/>
  <c r="E2565" i="8"/>
  <c r="C2565" i="8"/>
  <c r="D2565" i="8" s="1"/>
  <c r="O2564" i="8"/>
  <c r="M2564" i="8"/>
  <c r="N2564" i="8" s="1"/>
  <c r="L2564" i="8"/>
  <c r="K2564" i="8"/>
  <c r="J2564" i="8"/>
  <c r="H2564" i="8"/>
  <c r="I2564" i="8" s="1"/>
  <c r="E2564" i="8"/>
  <c r="C2564" i="8"/>
  <c r="D2564" i="8" s="1"/>
  <c r="O2563" i="8"/>
  <c r="M2563" i="8"/>
  <c r="N2563" i="8" s="1"/>
  <c r="L2563" i="8"/>
  <c r="K2563" i="8"/>
  <c r="J2563" i="8"/>
  <c r="H2563" i="8"/>
  <c r="I2563" i="8" s="1"/>
  <c r="E2563" i="8"/>
  <c r="C2563" i="8"/>
  <c r="D2563" i="8" s="1"/>
  <c r="O2562" i="8"/>
  <c r="M2562" i="8"/>
  <c r="N2562" i="8" s="1"/>
  <c r="L2562" i="8"/>
  <c r="K2562" i="8"/>
  <c r="J2562" i="8"/>
  <c r="H2562" i="8"/>
  <c r="I2562" i="8" s="1"/>
  <c r="E2562" i="8"/>
  <c r="C2562" i="8"/>
  <c r="D2562" i="8" s="1"/>
  <c r="O2561" i="8"/>
  <c r="M2561" i="8"/>
  <c r="N2561" i="8" s="1"/>
  <c r="L2561" i="8"/>
  <c r="K2561" i="8"/>
  <c r="J2561" i="8"/>
  <c r="H2561" i="8"/>
  <c r="I2561" i="8" s="1"/>
  <c r="E2561" i="8"/>
  <c r="C2561" i="8"/>
  <c r="D2561" i="8" s="1"/>
  <c r="O2560" i="8"/>
  <c r="M2560" i="8"/>
  <c r="N2560" i="8" s="1"/>
  <c r="L2560" i="8"/>
  <c r="K2560" i="8"/>
  <c r="J2560" i="8"/>
  <c r="H2560" i="8"/>
  <c r="I2560" i="8" s="1"/>
  <c r="E2560" i="8"/>
  <c r="C2560" i="8"/>
  <c r="D2560" i="8" s="1"/>
  <c r="O2559" i="8"/>
  <c r="M2559" i="8"/>
  <c r="N2559" i="8" s="1"/>
  <c r="L2559" i="8"/>
  <c r="K2559" i="8"/>
  <c r="J2559" i="8"/>
  <c r="H2559" i="8"/>
  <c r="I2559" i="8" s="1"/>
  <c r="E2559" i="8"/>
  <c r="C2559" i="8"/>
  <c r="D2559" i="8" s="1"/>
  <c r="O2558" i="8"/>
  <c r="M2558" i="8"/>
  <c r="N2558" i="8" s="1"/>
  <c r="L2558" i="8"/>
  <c r="K2558" i="8"/>
  <c r="J2558" i="8"/>
  <c r="H2558" i="8"/>
  <c r="I2558" i="8" s="1"/>
  <c r="E2558" i="8"/>
  <c r="C2558" i="8"/>
  <c r="D2558" i="8" s="1"/>
  <c r="O2557" i="8"/>
  <c r="M2557" i="8"/>
  <c r="N2557" i="8" s="1"/>
  <c r="L2557" i="8"/>
  <c r="K2557" i="8"/>
  <c r="J2557" i="8"/>
  <c r="H2557" i="8"/>
  <c r="I2557" i="8" s="1"/>
  <c r="E2557" i="8"/>
  <c r="C2557" i="8"/>
  <c r="D2557" i="8" s="1"/>
  <c r="O2556" i="8"/>
  <c r="M2556" i="8"/>
  <c r="N2556" i="8" s="1"/>
  <c r="L2556" i="8"/>
  <c r="K2556" i="8"/>
  <c r="J2556" i="8"/>
  <c r="H2556" i="8"/>
  <c r="I2556" i="8" s="1"/>
  <c r="E2556" i="8"/>
  <c r="C2556" i="8"/>
  <c r="D2556" i="8" s="1"/>
  <c r="O2555" i="8"/>
  <c r="M2555" i="8"/>
  <c r="N2555" i="8" s="1"/>
  <c r="L2555" i="8"/>
  <c r="K2555" i="8"/>
  <c r="J2555" i="8"/>
  <c r="H2555" i="8"/>
  <c r="I2555" i="8" s="1"/>
  <c r="E2555" i="8"/>
  <c r="C2555" i="8"/>
  <c r="D2555" i="8" s="1"/>
  <c r="O2554" i="8"/>
  <c r="M2554" i="8"/>
  <c r="N2554" i="8" s="1"/>
  <c r="L2554" i="8"/>
  <c r="K2554" i="8"/>
  <c r="J2554" i="8"/>
  <c r="H2554" i="8"/>
  <c r="I2554" i="8" s="1"/>
  <c r="E2554" i="8"/>
  <c r="C2554" i="8"/>
  <c r="D2554" i="8" s="1"/>
  <c r="O2553" i="8"/>
  <c r="M2553" i="8"/>
  <c r="N2553" i="8" s="1"/>
  <c r="L2553" i="8"/>
  <c r="K2553" i="8"/>
  <c r="J2553" i="8"/>
  <c r="H2553" i="8"/>
  <c r="I2553" i="8" s="1"/>
  <c r="E2553" i="8"/>
  <c r="C2553" i="8"/>
  <c r="D2553" i="8" s="1"/>
  <c r="O2552" i="8"/>
  <c r="M2552" i="8"/>
  <c r="N2552" i="8" s="1"/>
  <c r="L2552" i="8"/>
  <c r="K2552" i="8"/>
  <c r="J2552" i="8"/>
  <c r="H2552" i="8"/>
  <c r="I2552" i="8" s="1"/>
  <c r="E2552" i="8"/>
  <c r="C2552" i="8"/>
  <c r="D2552" i="8" s="1"/>
  <c r="O2551" i="8"/>
  <c r="M2551" i="8"/>
  <c r="N2551" i="8" s="1"/>
  <c r="L2551" i="8"/>
  <c r="K2551" i="8"/>
  <c r="J2551" i="8"/>
  <c r="H2551" i="8"/>
  <c r="I2551" i="8" s="1"/>
  <c r="E2551" i="8"/>
  <c r="C2551" i="8"/>
  <c r="D2551" i="8" s="1"/>
  <c r="O2550" i="8"/>
  <c r="M2550" i="8"/>
  <c r="N2550" i="8" s="1"/>
  <c r="L2550" i="8"/>
  <c r="K2550" i="8"/>
  <c r="J2550" i="8"/>
  <c r="H2550" i="8"/>
  <c r="I2550" i="8" s="1"/>
  <c r="E2550" i="8"/>
  <c r="C2550" i="8"/>
  <c r="D2550" i="8" s="1"/>
  <c r="O2549" i="8"/>
  <c r="M2549" i="8"/>
  <c r="N2549" i="8" s="1"/>
  <c r="L2549" i="8"/>
  <c r="K2549" i="8"/>
  <c r="J2549" i="8"/>
  <c r="H2549" i="8"/>
  <c r="I2549" i="8" s="1"/>
  <c r="E2549" i="8"/>
  <c r="C2549" i="8"/>
  <c r="D2549" i="8" s="1"/>
  <c r="O2548" i="8"/>
  <c r="M2548" i="8"/>
  <c r="N2548" i="8" s="1"/>
  <c r="L2548" i="8"/>
  <c r="K2548" i="8"/>
  <c r="J2548" i="8"/>
  <c r="H2548" i="8"/>
  <c r="I2548" i="8" s="1"/>
  <c r="E2548" i="8"/>
  <c r="C2548" i="8"/>
  <c r="D2548" i="8" s="1"/>
  <c r="O2547" i="8"/>
  <c r="M2547" i="8"/>
  <c r="N2547" i="8" s="1"/>
  <c r="L2547" i="8"/>
  <c r="K2547" i="8"/>
  <c r="J2547" i="8"/>
  <c r="H2547" i="8"/>
  <c r="I2547" i="8" s="1"/>
  <c r="E2547" i="8"/>
  <c r="C2547" i="8"/>
  <c r="D2547" i="8" s="1"/>
  <c r="O2546" i="8"/>
  <c r="M2546" i="8"/>
  <c r="N2546" i="8" s="1"/>
  <c r="L2546" i="8"/>
  <c r="K2546" i="8"/>
  <c r="J2546" i="8"/>
  <c r="H2546" i="8"/>
  <c r="I2546" i="8" s="1"/>
  <c r="E2546" i="8"/>
  <c r="C2546" i="8"/>
  <c r="D2546" i="8" s="1"/>
  <c r="O2545" i="8"/>
  <c r="M2545" i="8"/>
  <c r="N2545" i="8" s="1"/>
  <c r="L2545" i="8"/>
  <c r="K2545" i="8"/>
  <c r="J2545" i="8"/>
  <c r="H2545" i="8"/>
  <c r="I2545" i="8" s="1"/>
  <c r="E2545" i="8"/>
  <c r="C2545" i="8"/>
  <c r="D2545" i="8" s="1"/>
  <c r="O2544" i="8"/>
  <c r="M2544" i="8"/>
  <c r="N2544" i="8" s="1"/>
  <c r="L2544" i="8"/>
  <c r="K2544" i="8"/>
  <c r="J2544" i="8"/>
  <c r="H2544" i="8"/>
  <c r="I2544" i="8" s="1"/>
  <c r="E2544" i="8"/>
  <c r="C2544" i="8"/>
  <c r="D2544" i="8" s="1"/>
  <c r="O2543" i="8"/>
  <c r="M2543" i="8"/>
  <c r="N2543" i="8" s="1"/>
  <c r="L2543" i="8"/>
  <c r="K2543" i="8"/>
  <c r="J2543" i="8"/>
  <c r="H2543" i="8"/>
  <c r="I2543" i="8" s="1"/>
  <c r="E2543" i="8"/>
  <c r="C2543" i="8"/>
  <c r="D2543" i="8" s="1"/>
  <c r="O2542" i="8"/>
  <c r="M2542" i="8"/>
  <c r="N2542" i="8" s="1"/>
  <c r="L2542" i="8"/>
  <c r="K2542" i="8"/>
  <c r="J2542" i="8"/>
  <c r="H2542" i="8"/>
  <c r="I2542" i="8" s="1"/>
  <c r="E2542" i="8"/>
  <c r="C2542" i="8"/>
  <c r="D2542" i="8" s="1"/>
  <c r="O2541" i="8"/>
  <c r="M2541" i="8"/>
  <c r="N2541" i="8" s="1"/>
  <c r="L2541" i="8"/>
  <c r="K2541" i="8"/>
  <c r="J2541" i="8"/>
  <c r="H2541" i="8"/>
  <c r="I2541" i="8" s="1"/>
  <c r="E2541" i="8"/>
  <c r="C2541" i="8"/>
  <c r="D2541" i="8" s="1"/>
  <c r="O2540" i="8"/>
  <c r="M2540" i="8"/>
  <c r="N2540" i="8" s="1"/>
  <c r="L2540" i="8"/>
  <c r="K2540" i="8"/>
  <c r="J2540" i="8"/>
  <c r="H2540" i="8"/>
  <c r="I2540" i="8" s="1"/>
  <c r="E2540" i="8"/>
  <c r="C2540" i="8"/>
  <c r="D2540" i="8" s="1"/>
  <c r="O2539" i="8"/>
  <c r="M2539" i="8"/>
  <c r="N2539" i="8" s="1"/>
  <c r="L2539" i="8"/>
  <c r="K2539" i="8"/>
  <c r="J2539" i="8"/>
  <c r="H2539" i="8"/>
  <c r="I2539" i="8" s="1"/>
  <c r="E2539" i="8"/>
  <c r="C2539" i="8"/>
  <c r="D2539" i="8" s="1"/>
  <c r="O2538" i="8"/>
  <c r="M2538" i="8"/>
  <c r="N2538" i="8" s="1"/>
  <c r="L2538" i="8"/>
  <c r="K2538" i="8"/>
  <c r="J2538" i="8"/>
  <c r="H2538" i="8"/>
  <c r="I2538" i="8" s="1"/>
  <c r="E2538" i="8"/>
  <c r="C2538" i="8"/>
  <c r="D2538" i="8" s="1"/>
  <c r="O2537" i="8"/>
  <c r="M2537" i="8"/>
  <c r="N2537" i="8" s="1"/>
  <c r="L2537" i="8"/>
  <c r="K2537" i="8"/>
  <c r="J2537" i="8"/>
  <c r="H2537" i="8"/>
  <c r="I2537" i="8" s="1"/>
  <c r="E2537" i="8"/>
  <c r="C2537" i="8"/>
  <c r="D2537" i="8" s="1"/>
  <c r="O2536" i="8"/>
  <c r="M2536" i="8"/>
  <c r="N2536" i="8" s="1"/>
  <c r="L2536" i="8"/>
  <c r="K2536" i="8"/>
  <c r="J2536" i="8"/>
  <c r="H2536" i="8"/>
  <c r="I2536" i="8" s="1"/>
  <c r="E2536" i="8"/>
  <c r="C2536" i="8"/>
  <c r="D2536" i="8" s="1"/>
  <c r="O2535" i="8"/>
  <c r="M2535" i="8"/>
  <c r="N2535" i="8" s="1"/>
  <c r="L2535" i="8"/>
  <c r="K2535" i="8"/>
  <c r="J2535" i="8"/>
  <c r="H2535" i="8"/>
  <c r="I2535" i="8" s="1"/>
  <c r="E2535" i="8"/>
  <c r="C2535" i="8"/>
  <c r="D2535" i="8" s="1"/>
  <c r="O2534" i="8"/>
  <c r="M2534" i="8"/>
  <c r="N2534" i="8" s="1"/>
  <c r="L2534" i="8"/>
  <c r="K2534" i="8"/>
  <c r="J2534" i="8"/>
  <c r="H2534" i="8"/>
  <c r="I2534" i="8" s="1"/>
  <c r="E2534" i="8"/>
  <c r="C2534" i="8"/>
  <c r="D2534" i="8" s="1"/>
  <c r="O2533" i="8"/>
  <c r="M2533" i="8"/>
  <c r="N2533" i="8" s="1"/>
  <c r="L2533" i="8"/>
  <c r="K2533" i="8"/>
  <c r="J2533" i="8"/>
  <c r="H2533" i="8"/>
  <c r="I2533" i="8" s="1"/>
  <c r="E2533" i="8"/>
  <c r="C2533" i="8"/>
  <c r="D2533" i="8" s="1"/>
  <c r="O2532" i="8"/>
  <c r="M2532" i="8"/>
  <c r="N2532" i="8" s="1"/>
  <c r="L2532" i="8"/>
  <c r="K2532" i="8"/>
  <c r="J2532" i="8"/>
  <c r="H2532" i="8"/>
  <c r="I2532" i="8" s="1"/>
  <c r="E2532" i="8"/>
  <c r="C2532" i="8"/>
  <c r="D2532" i="8" s="1"/>
  <c r="O2531" i="8"/>
  <c r="M2531" i="8"/>
  <c r="N2531" i="8" s="1"/>
  <c r="L2531" i="8"/>
  <c r="K2531" i="8"/>
  <c r="J2531" i="8"/>
  <c r="H2531" i="8"/>
  <c r="I2531" i="8" s="1"/>
  <c r="E2531" i="8"/>
  <c r="C2531" i="8"/>
  <c r="D2531" i="8" s="1"/>
  <c r="O2530" i="8"/>
  <c r="M2530" i="8"/>
  <c r="N2530" i="8" s="1"/>
  <c r="L2530" i="8"/>
  <c r="K2530" i="8"/>
  <c r="J2530" i="8"/>
  <c r="H2530" i="8"/>
  <c r="I2530" i="8" s="1"/>
  <c r="E2530" i="8"/>
  <c r="C2530" i="8"/>
  <c r="D2530" i="8" s="1"/>
  <c r="O2529" i="8"/>
  <c r="M2529" i="8"/>
  <c r="N2529" i="8" s="1"/>
  <c r="L2529" i="8"/>
  <c r="K2529" i="8"/>
  <c r="J2529" i="8"/>
  <c r="H2529" i="8"/>
  <c r="I2529" i="8" s="1"/>
  <c r="E2529" i="8"/>
  <c r="C2529" i="8"/>
  <c r="D2529" i="8" s="1"/>
  <c r="O2528" i="8"/>
  <c r="M2528" i="8"/>
  <c r="N2528" i="8" s="1"/>
  <c r="L2528" i="8"/>
  <c r="K2528" i="8"/>
  <c r="J2528" i="8"/>
  <c r="H2528" i="8"/>
  <c r="I2528" i="8" s="1"/>
  <c r="E2528" i="8"/>
  <c r="C2528" i="8"/>
  <c r="D2528" i="8" s="1"/>
  <c r="O2527" i="8"/>
  <c r="M2527" i="8"/>
  <c r="N2527" i="8" s="1"/>
  <c r="L2527" i="8"/>
  <c r="K2527" i="8"/>
  <c r="J2527" i="8"/>
  <c r="H2527" i="8"/>
  <c r="I2527" i="8" s="1"/>
  <c r="E2527" i="8"/>
  <c r="C2527" i="8"/>
  <c r="D2527" i="8" s="1"/>
  <c r="O2526" i="8"/>
  <c r="M2526" i="8"/>
  <c r="N2526" i="8" s="1"/>
  <c r="L2526" i="8"/>
  <c r="K2526" i="8"/>
  <c r="J2526" i="8"/>
  <c r="H2526" i="8"/>
  <c r="I2526" i="8" s="1"/>
  <c r="E2526" i="8"/>
  <c r="C2526" i="8"/>
  <c r="D2526" i="8" s="1"/>
  <c r="O2525" i="8"/>
  <c r="M2525" i="8"/>
  <c r="N2525" i="8" s="1"/>
  <c r="L2525" i="8"/>
  <c r="K2525" i="8"/>
  <c r="J2525" i="8"/>
  <c r="H2525" i="8"/>
  <c r="I2525" i="8" s="1"/>
  <c r="E2525" i="8"/>
  <c r="C2525" i="8"/>
  <c r="D2525" i="8" s="1"/>
  <c r="O2524" i="8"/>
  <c r="M2524" i="8"/>
  <c r="N2524" i="8" s="1"/>
  <c r="L2524" i="8"/>
  <c r="K2524" i="8"/>
  <c r="J2524" i="8"/>
  <c r="H2524" i="8"/>
  <c r="I2524" i="8" s="1"/>
  <c r="E2524" i="8"/>
  <c r="C2524" i="8"/>
  <c r="D2524" i="8" s="1"/>
  <c r="O2523" i="8"/>
  <c r="M2523" i="8"/>
  <c r="N2523" i="8" s="1"/>
  <c r="L2523" i="8"/>
  <c r="K2523" i="8"/>
  <c r="J2523" i="8"/>
  <c r="H2523" i="8"/>
  <c r="I2523" i="8" s="1"/>
  <c r="E2523" i="8"/>
  <c r="C2523" i="8"/>
  <c r="D2523" i="8" s="1"/>
  <c r="O2522" i="8"/>
  <c r="M2522" i="8"/>
  <c r="N2522" i="8" s="1"/>
  <c r="L2522" i="8"/>
  <c r="K2522" i="8"/>
  <c r="J2522" i="8"/>
  <c r="H2522" i="8"/>
  <c r="I2522" i="8" s="1"/>
  <c r="E2522" i="8"/>
  <c r="C2522" i="8"/>
  <c r="D2522" i="8" s="1"/>
  <c r="O2521" i="8"/>
  <c r="M2521" i="8"/>
  <c r="N2521" i="8" s="1"/>
  <c r="L2521" i="8"/>
  <c r="K2521" i="8"/>
  <c r="J2521" i="8"/>
  <c r="H2521" i="8"/>
  <c r="I2521" i="8" s="1"/>
  <c r="E2521" i="8"/>
  <c r="C2521" i="8"/>
  <c r="D2521" i="8" s="1"/>
  <c r="O2520" i="8"/>
  <c r="M2520" i="8"/>
  <c r="N2520" i="8" s="1"/>
  <c r="L2520" i="8"/>
  <c r="K2520" i="8"/>
  <c r="J2520" i="8"/>
  <c r="H2520" i="8"/>
  <c r="I2520" i="8" s="1"/>
  <c r="E2520" i="8"/>
  <c r="C2520" i="8"/>
  <c r="D2520" i="8" s="1"/>
  <c r="O2519" i="8"/>
  <c r="M2519" i="8"/>
  <c r="N2519" i="8" s="1"/>
  <c r="L2519" i="8"/>
  <c r="K2519" i="8"/>
  <c r="J2519" i="8"/>
  <c r="H2519" i="8"/>
  <c r="I2519" i="8" s="1"/>
  <c r="E2519" i="8"/>
  <c r="C2519" i="8"/>
  <c r="D2519" i="8" s="1"/>
  <c r="O2518" i="8"/>
  <c r="M2518" i="8"/>
  <c r="N2518" i="8" s="1"/>
  <c r="L2518" i="8"/>
  <c r="K2518" i="8"/>
  <c r="J2518" i="8"/>
  <c r="H2518" i="8"/>
  <c r="I2518" i="8" s="1"/>
  <c r="E2518" i="8"/>
  <c r="C2518" i="8"/>
  <c r="D2518" i="8" s="1"/>
  <c r="O2517" i="8"/>
  <c r="M2517" i="8"/>
  <c r="N2517" i="8" s="1"/>
  <c r="L2517" i="8"/>
  <c r="K2517" i="8"/>
  <c r="J2517" i="8"/>
  <c r="H2517" i="8"/>
  <c r="I2517" i="8" s="1"/>
  <c r="E2517" i="8"/>
  <c r="C2517" i="8"/>
  <c r="D2517" i="8" s="1"/>
  <c r="O2516" i="8"/>
  <c r="M2516" i="8"/>
  <c r="N2516" i="8" s="1"/>
  <c r="L2516" i="8"/>
  <c r="K2516" i="8"/>
  <c r="J2516" i="8"/>
  <c r="H2516" i="8"/>
  <c r="I2516" i="8" s="1"/>
  <c r="E2516" i="8"/>
  <c r="C2516" i="8"/>
  <c r="D2516" i="8" s="1"/>
  <c r="O2515" i="8"/>
  <c r="M2515" i="8"/>
  <c r="N2515" i="8" s="1"/>
  <c r="L2515" i="8"/>
  <c r="K2515" i="8"/>
  <c r="J2515" i="8"/>
  <c r="H2515" i="8"/>
  <c r="I2515" i="8" s="1"/>
  <c r="E2515" i="8"/>
  <c r="C2515" i="8"/>
  <c r="D2515" i="8" s="1"/>
  <c r="O2514" i="8"/>
  <c r="M2514" i="8"/>
  <c r="N2514" i="8" s="1"/>
  <c r="L2514" i="8"/>
  <c r="K2514" i="8"/>
  <c r="J2514" i="8"/>
  <c r="H2514" i="8"/>
  <c r="I2514" i="8" s="1"/>
  <c r="E2514" i="8"/>
  <c r="C2514" i="8"/>
  <c r="D2514" i="8" s="1"/>
  <c r="O2513" i="8"/>
  <c r="M2513" i="8"/>
  <c r="N2513" i="8" s="1"/>
  <c r="L2513" i="8"/>
  <c r="K2513" i="8"/>
  <c r="J2513" i="8"/>
  <c r="H2513" i="8"/>
  <c r="I2513" i="8" s="1"/>
  <c r="E2513" i="8"/>
  <c r="C2513" i="8"/>
  <c r="D2513" i="8" s="1"/>
  <c r="O2512" i="8"/>
  <c r="M2512" i="8"/>
  <c r="N2512" i="8" s="1"/>
  <c r="L2512" i="8"/>
  <c r="K2512" i="8"/>
  <c r="J2512" i="8"/>
  <c r="H2512" i="8"/>
  <c r="I2512" i="8" s="1"/>
  <c r="E2512" i="8"/>
  <c r="C2512" i="8"/>
  <c r="D2512" i="8" s="1"/>
  <c r="O2511" i="8"/>
  <c r="M2511" i="8"/>
  <c r="N2511" i="8" s="1"/>
  <c r="L2511" i="8"/>
  <c r="K2511" i="8"/>
  <c r="J2511" i="8"/>
  <c r="H2511" i="8"/>
  <c r="I2511" i="8" s="1"/>
  <c r="E2511" i="8"/>
  <c r="C2511" i="8"/>
  <c r="D2511" i="8" s="1"/>
  <c r="O2510" i="8"/>
  <c r="M2510" i="8"/>
  <c r="N2510" i="8" s="1"/>
  <c r="L2510" i="8"/>
  <c r="K2510" i="8"/>
  <c r="J2510" i="8"/>
  <c r="H2510" i="8"/>
  <c r="I2510" i="8" s="1"/>
  <c r="E2510" i="8"/>
  <c r="C2510" i="8"/>
  <c r="D2510" i="8" s="1"/>
  <c r="O2509" i="8"/>
  <c r="M2509" i="8"/>
  <c r="N2509" i="8" s="1"/>
  <c r="L2509" i="8"/>
  <c r="K2509" i="8"/>
  <c r="J2509" i="8"/>
  <c r="H2509" i="8"/>
  <c r="I2509" i="8" s="1"/>
  <c r="E2509" i="8"/>
  <c r="C2509" i="8"/>
  <c r="D2509" i="8" s="1"/>
  <c r="O2508" i="8"/>
  <c r="M2508" i="8"/>
  <c r="N2508" i="8" s="1"/>
  <c r="L2508" i="8"/>
  <c r="K2508" i="8"/>
  <c r="J2508" i="8"/>
  <c r="H2508" i="8"/>
  <c r="I2508" i="8" s="1"/>
  <c r="E2508" i="8"/>
  <c r="C2508" i="8"/>
  <c r="D2508" i="8" s="1"/>
  <c r="O2507" i="8"/>
  <c r="M2507" i="8"/>
  <c r="N2507" i="8" s="1"/>
  <c r="L2507" i="8"/>
  <c r="K2507" i="8"/>
  <c r="J2507" i="8"/>
  <c r="H2507" i="8"/>
  <c r="I2507" i="8" s="1"/>
  <c r="E2507" i="8"/>
  <c r="C2507" i="8"/>
  <c r="D2507" i="8" s="1"/>
  <c r="O2506" i="8"/>
  <c r="M2506" i="8"/>
  <c r="N2506" i="8" s="1"/>
  <c r="L2506" i="8"/>
  <c r="K2506" i="8"/>
  <c r="J2506" i="8"/>
  <c r="H2506" i="8"/>
  <c r="I2506" i="8" s="1"/>
  <c r="E2506" i="8"/>
  <c r="C2506" i="8"/>
  <c r="D2506" i="8" s="1"/>
  <c r="O2505" i="8"/>
  <c r="M2505" i="8"/>
  <c r="N2505" i="8" s="1"/>
  <c r="L2505" i="8"/>
  <c r="K2505" i="8"/>
  <c r="J2505" i="8"/>
  <c r="H2505" i="8"/>
  <c r="I2505" i="8" s="1"/>
  <c r="E2505" i="8"/>
  <c r="C2505" i="8"/>
  <c r="D2505" i="8" s="1"/>
  <c r="O2504" i="8"/>
  <c r="M2504" i="8"/>
  <c r="N2504" i="8" s="1"/>
  <c r="L2504" i="8"/>
  <c r="K2504" i="8"/>
  <c r="J2504" i="8"/>
  <c r="H2504" i="8"/>
  <c r="I2504" i="8" s="1"/>
  <c r="E2504" i="8"/>
  <c r="C2504" i="8"/>
  <c r="D2504" i="8" s="1"/>
  <c r="O2503" i="8"/>
  <c r="M2503" i="8"/>
  <c r="N2503" i="8" s="1"/>
  <c r="L2503" i="8"/>
  <c r="K2503" i="8"/>
  <c r="J2503" i="8"/>
  <c r="H2503" i="8"/>
  <c r="I2503" i="8" s="1"/>
  <c r="E2503" i="8"/>
  <c r="C2503" i="8"/>
  <c r="D2503" i="8" s="1"/>
  <c r="O2502" i="8"/>
  <c r="M2502" i="8"/>
  <c r="N2502" i="8" s="1"/>
  <c r="L2502" i="8"/>
  <c r="K2502" i="8"/>
  <c r="J2502" i="8"/>
  <c r="H2502" i="8"/>
  <c r="I2502" i="8" s="1"/>
  <c r="E2502" i="8"/>
  <c r="C2502" i="8"/>
  <c r="D2502" i="8" s="1"/>
  <c r="O2501" i="8"/>
  <c r="M2501" i="8"/>
  <c r="N2501" i="8" s="1"/>
  <c r="L2501" i="8"/>
  <c r="K2501" i="8"/>
  <c r="J2501" i="8"/>
  <c r="H2501" i="8"/>
  <c r="I2501" i="8" s="1"/>
  <c r="E2501" i="8"/>
  <c r="C2501" i="8"/>
  <c r="D2501" i="8" s="1"/>
  <c r="O2500" i="8"/>
  <c r="M2500" i="8"/>
  <c r="N2500" i="8" s="1"/>
  <c r="L2500" i="8"/>
  <c r="K2500" i="8"/>
  <c r="J2500" i="8"/>
  <c r="H2500" i="8"/>
  <c r="I2500" i="8" s="1"/>
  <c r="E2500" i="8"/>
  <c r="C2500" i="8"/>
  <c r="D2500" i="8" s="1"/>
  <c r="O2499" i="8"/>
  <c r="M2499" i="8"/>
  <c r="N2499" i="8" s="1"/>
  <c r="L2499" i="8"/>
  <c r="K2499" i="8"/>
  <c r="J2499" i="8"/>
  <c r="H2499" i="8"/>
  <c r="I2499" i="8" s="1"/>
  <c r="E2499" i="8"/>
  <c r="C2499" i="8"/>
  <c r="D2499" i="8" s="1"/>
  <c r="O2498" i="8"/>
  <c r="M2498" i="8"/>
  <c r="N2498" i="8" s="1"/>
  <c r="L2498" i="8"/>
  <c r="K2498" i="8"/>
  <c r="J2498" i="8"/>
  <c r="H2498" i="8"/>
  <c r="I2498" i="8" s="1"/>
  <c r="E2498" i="8"/>
  <c r="C2498" i="8"/>
  <c r="D2498" i="8" s="1"/>
  <c r="O2497" i="8"/>
  <c r="M2497" i="8"/>
  <c r="N2497" i="8" s="1"/>
  <c r="L2497" i="8"/>
  <c r="K2497" i="8"/>
  <c r="J2497" i="8"/>
  <c r="H2497" i="8"/>
  <c r="I2497" i="8" s="1"/>
  <c r="E2497" i="8"/>
  <c r="C2497" i="8"/>
  <c r="D2497" i="8" s="1"/>
  <c r="O2496" i="8"/>
  <c r="M2496" i="8"/>
  <c r="N2496" i="8" s="1"/>
  <c r="L2496" i="8"/>
  <c r="K2496" i="8"/>
  <c r="J2496" i="8"/>
  <c r="H2496" i="8"/>
  <c r="I2496" i="8" s="1"/>
  <c r="E2496" i="8"/>
  <c r="C2496" i="8"/>
  <c r="D2496" i="8" s="1"/>
  <c r="O2495" i="8"/>
  <c r="M2495" i="8"/>
  <c r="N2495" i="8" s="1"/>
  <c r="L2495" i="8"/>
  <c r="K2495" i="8"/>
  <c r="J2495" i="8"/>
  <c r="H2495" i="8"/>
  <c r="I2495" i="8" s="1"/>
  <c r="E2495" i="8"/>
  <c r="C2495" i="8"/>
  <c r="D2495" i="8" s="1"/>
  <c r="O2494" i="8"/>
  <c r="M2494" i="8"/>
  <c r="N2494" i="8" s="1"/>
  <c r="L2494" i="8"/>
  <c r="K2494" i="8"/>
  <c r="J2494" i="8"/>
  <c r="H2494" i="8"/>
  <c r="I2494" i="8" s="1"/>
  <c r="E2494" i="8"/>
  <c r="C2494" i="8"/>
  <c r="D2494" i="8" s="1"/>
  <c r="O2493" i="8"/>
  <c r="M2493" i="8"/>
  <c r="N2493" i="8" s="1"/>
  <c r="L2493" i="8"/>
  <c r="K2493" i="8"/>
  <c r="J2493" i="8"/>
  <c r="H2493" i="8"/>
  <c r="I2493" i="8" s="1"/>
  <c r="E2493" i="8"/>
  <c r="C2493" i="8"/>
  <c r="D2493" i="8" s="1"/>
  <c r="O2492" i="8"/>
  <c r="M2492" i="8"/>
  <c r="N2492" i="8" s="1"/>
  <c r="L2492" i="8"/>
  <c r="K2492" i="8"/>
  <c r="J2492" i="8"/>
  <c r="H2492" i="8"/>
  <c r="I2492" i="8" s="1"/>
  <c r="E2492" i="8"/>
  <c r="C2492" i="8"/>
  <c r="D2492" i="8" s="1"/>
  <c r="O2491" i="8"/>
  <c r="M2491" i="8"/>
  <c r="N2491" i="8" s="1"/>
  <c r="L2491" i="8"/>
  <c r="K2491" i="8"/>
  <c r="J2491" i="8"/>
  <c r="H2491" i="8"/>
  <c r="I2491" i="8" s="1"/>
  <c r="E2491" i="8"/>
  <c r="C2491" i="8"/>
  <c r="D2491" i="8" s="1"/>
  <c r="O2490" i="8"/>
  <c r="M2490" i="8"/>
  <c r="N2490" i="8" s="1"/>
  <c r="L2490" i="8"/>
  <c r="K2490" i="8"/>
  <c r="J2490" i="8"/>
  <c r="H2490" i="8"/>
  <c r="I2490" i="8" s="1"/>
  <c r="E2490" i="8"/>
  <c r="C2490" i="8"/>
  <c r="D2490" i="8" s="1"/>
  <c r="O2489" i="8"/>
  <c r="M2489" i="8"/>
  <c r="N2489" i="8" s="1"/>
  <c r="L2489" i="8"/>
  <c r="K2489" i="8"/>
  <c r="J2489" i="8"/>
  <c r="H2489" i="8"/>
  <c r="I2489" i="8" s="1"/>
  <c r="E2489" i="8"/>
  <c r="C2489" i="8"/>
  <c r="D2489" i="8" s="1"/>
  <c r="O2488" i="8"/>
  <c r="M2488" i="8"/>
  <c r="N2488" i="8" s="1"/>
  <c r="L2488" i="8"/>
  <c r="K2488" i="8"/>
  <c r="J2488" i="8"/>
  <c r="H2488" i="8"/>
  <c r="I2488" i="8" s="1"/>
  <c r="E2488" i="8"/>
  <c r="C2488" i="8"/>
  <c r="D2488" i="8" s="1"/>
  <c r="O2487" i="8"/>
  <c r="M2487" i="8"/>
  <c r="N2487" i="8" s="1"/>
  <c r="L2487" i="8"/>
  <c r="K2487" i="8"/>
  <c r="J2487" i="8"/>
  <c r="H2487" i="8"/>
  <c r="I2487" i="8" s="1"/>
  <c r="E2487" i="8"/>
  <c r="C2487" i="8"/>
  <c r="D2487" i="8" s="1"/>
  <c r="O2486" i="8"/>
  <c r="M2486" i="8"/>
  <c r="N2486" i="8" s="1"/>
  <c r="L2486" i="8"/>
  <c r="K2486" i="8"/>
  <c r="J2486" i="8"/>
  <c r="H2486" i="8"/>
  <c r="I2486" i="8" s="1"/>
  <c r="E2486" i="8"/>
  <c r="C2486" i="8"/>
  <c r="D2486" i="8" s="1"/>
  <c r="O2485" i="8"/>
  <c r="M2485" i="8"/>
  <c r="N2485" i="8" s="1"/>
  <c r="L2485" i="8"/>
  <c r="K2485" i="8"/>
  <c r="J2485" i="8"/>
  <c r="H2485" i="8"/>
  <c r="I2485" i="8" s="1"/>
  <c r="E2485" i="8"/>
  <c r="C2485" i="8"/>
  <c r="D2485" i="8" s="1"/>
  <c r="O2484" i="8"/>
  <c r="M2484" i="8"/>
  <c r="N2484" i="8" s="1"/>
  <c r="L2484" i="8"/>
  <c r="K2484" i="8"/>
  <c r="J2484" i="8"/>
  <c r="H2484" i="8"/>
  <c r="I2484" i="8" s="1"/>
  <c r="E2484" i="8"/>
  <c r="C2484" i="8"/>
  <c r="D2484" i="8" s="1"/>
  <c r="O2483" i="8"/>
  <c r="M2483" i="8"/>
  <c r="N2483" i="8" s="1"/>
  <c r="L2483" i="8"/>
  <c r="K2483" i="8"/>
  <c r="J2483" i="8"/>
  <c r="H2483" i="8"/>
  <c r="I2483" i="8" s="1"/>
  <c r="E2483" i="8"/>
  <c r="C2483" i="8"/>
  <c r="D2483" i="8" s="1"/>
  <c r="O2482" i="8"/>
  <c r="M2482" i="8"/>
  <c r="N2482" i="8" s="1"/>
  <c r="L2482" i="8"/>
  <c r="K2482" i="8"/>
  <c r="J2482" i="8"/>
  <c r="H2482" i="8"/>
  <c r="I2482" i="8" s="1"/>
  <c r="E2482" i="8"/>
  <c r="C2482" i="8"/>
  <c r="D2482" i="8" s="1"/>
  <c r="O2481" i="8"/>
  <c r="M2481" i="8"/>
  <c r="N2481" i="8" s="1"/>
  <c r="L2481" i="8"/>
  <c r="K2481" i="8"/>
  <c r="J2481" i="8"/>
  <c r="H2481" i="8"/>
  <c r="I2481" i="8" s="1"/>
  <c r="E2481" i="8"/>
  <c r="C2481" i="8"/>
  <c r="D2481" i="8" s="1"/>
  <c r="O2480" i="8"/>
  <c r="M2480" i="8"/>
  <c r="N2480" i="8" s="1"/>
  <c r="L2480" i="8"/>
  <c r="K2480" i="8"/>
  <c r="J2480" i="8"/>
  <c r="H2480" i="8"/>
  <c r="I2480" i="8" s="1"/>
  <c r="E2480" i="8"/>
  <c r="C2480" i="8"/>
  <c r="D2480" i="8" s="1"/>
  <c r="O2479" i="8"/>
  <c r="M2479" i="8"/>
  <c r="N2479" i="8" s="1"/>
  <c r="L2479" i="8"/>
  <c r="K2479" i="8"/>
  <c r="J2479" i="8"/>
  <c r="H2479" i="8"/>
  <c r="I2479" i="8" s="1"/>
  <c r="E2479" i="8"/>
  <c r="C2479" i="8"/>
  <c r="D2479" i="8" s="1"/>
  <c r="O2478" i="8"/>
  <c r="M2478" i="8"/>
  <c r="N2478" i="8" s="1"/>
  <c r="L2478" i="8"/>
  <c r="K2478" i="8"/>
  <c r="J2478" i="8"/>
  <c r="H2478" i="8"/>
  <c r="I2478" i="8" s="1"/>
  <c r="E2478" i="8"/>
  <c r="C2478" i="8"/>
  <c r="D2478" i="8" s="1"/>
  <c r="O2477" i="8"/>
  <c r="M2477" i="8"/>
  <c r="N2477" i="8" s="1"/>
  <c r="L2477" i="8"/>
  <c r="K2477" i="8"/>
  <c r="J2477" i="8"/>
  <c r="H2477" i="8"/>
  <c r="I2477" i="8" s="1"/>
  <c r="E2477" i="8"/>
  <c r="C2477" i="8"/>
  <c r="D2477" i="8" s="1"/>
  <c r="O2476" i="8"/>
  <c r="M2476" i="8"/>
  <c r="N2476" i="8" s="1"/>
  <c r="L2476" i="8"/>
  <c r="K2476" i="8"/>
  <c r="J2476" i="8"/>
  <c r="H2476" i="8"/>
  <c r="I2476" i="8" s="1"/>
  <c r="E2476" i="8"/>
  <c r="C2476" i="8"/>
  <c r="D2476" i="8" s="1"/>
  <c r="O2475" i="8"/>
  <c r="M2475" i="8"/>
  <c r="N2475" i="8" s="1"/>
  <c r="L2475" i="8"/>
  <c r="K2475" i="8"/>
  <c r="J2475" i="8"/>
  <c r="H2475" i="8"/>
  <c r="I2475" i="8" s="1"/>
  <c r="E2475" i="8"/>
  <c r="C2475" i="8"/>
  <c r="D2475" i="8" s="1"/>
  <c r="O2474" i="8"/>
  <c r="M2474" i="8"/>
  <c r="N2474" i="8" s="1"/>
  <c r="L2474" i="8"/>
  <c r="K2474" i="8"/>
  <c r="J2474" i="8"/>
  <c r="H2474" i="8"/>
  <c r="I2474" i="8" s="1"/>
  <c r="E2474" i="8"/>
  <c r="C2474" i="8"/>
  <c r="D2474" i="8" s="1"/>
  <c r="O2473" i="8"/>
  <c r="M2473" i="8"/>
  <c r="N2473" i="8" s="1"/>
  <c r="L2473" i="8"/>
  <c r="K2473" i="8"/>
  <c r="J2473" i="8"/>
  <c r="H2473" i="8"/>
  <c r="I2473" i="8" s="1"/>
  <c r="E2473" i="8"/>
  <c r="C2473" i="8"/>
  <c r="D2473" i="8" s="1"/>
  <c r="O2472" i="8"/>
  <c r="M2472" i="8"/>
  <c r="N2472" i="8" s="1"/>
  <c r="L2472" i="8"/>
  <c r="K2472" i="8"/>
  <c r="J2472" i="8"/>
  <c r="H2472" i="8"/>
  <c r="I2472" i="8" s="1"/>
  <c r="E2472" i="8"/>
  <c r="C2472" i="8"/>
  <c r="D2472" i="8" s="1"/>
  <c r="O2471" i="8"/>
  <c r="M2471" i="8"/>
  <c r="N2471" i="8" s="1"/>
  <c r="L2471" i="8"/>
  <c r="K2471" i="8"/>
  <c r="J2471" i="8"/>
  <c r="H2471" i="8"/>
  <c r="I2471" i="8" s="1"/>
  <c r="E2471" i="8"/>
  <c r="C2471" i="8"/>
  <c r="D2471" i="8" s="1"/>
  <c r="O2470" i="8"/>
  <c r="M2470" i="8"/>
  <c r="N2470" i="8" s="1"/>
  <c r="L2470" i="8"/>
  <c r="K2470" i="8"/>
  <c r="J2470" i="8"/>
  <c r="H2470" i="8"/>
  <c r="I2470" i="8" s="1"/>
  <c r="E2470" i="8"/>
  <c r="C2470" i="8"/>
  <c r="D2470" i="8" s="1"/>
  <c r="O2469" i="8"/>
  <c r="M2469" i="8"/>
  <c r="N2469" i="8" s="1"/>
  <c r="L2469" i="8"/>
  <c r="K2469" i="8"/>
  <c r="J2469" i="8"/>
  <c r="H2469" i="8"/>
  <c r="I2469" i="8" s="1"/>
  <c r="E2469" i="8"/>
  <c r="C2469" i="8"/>
  <c r="D2469" i="8" s="1"/>
  <c r="O2468" i="8"/>
  <c r="M2468" i="8"/>
  <c r="N2468" i="8" s="1"/>
  <c r="L2468" i="8"/>
  <c r="K2468" i="8"/>
  <c r="J2468" i="8"/>
  <c r="H2468" i="8"/>
  <c r="I2468" i="8" s="1"/>
  <c r="E2468" i="8"/>
  <c r="C2468" i="8"/>
  <c r="D2468" i="8" s="1"/>
  <c r="O2467" i="8"/>
  <c r="M2467" i="8"/>
  <c r="N2467" i="8" s="1"/>
  <c r="L2467" i="8"/>
  <c r="K2467" i="8"/>
  <c r="J2467" i="8"/>
  <c r="H2467" i="8"/>
  <c r="I2467" i="8" s="1"/>
  <c r="E2467" i="8"/>
  <c r="C2467" i="8"/>
  <c r="D2467" i="8" s="1"/>
  <c r="O2466" i="8"/>
  <c r="M2466" i="8"/>
  <c r="N2466" i="8" s="1"/>
  <c r="L2466" i="8"/>
  <c r="K2466" i="8"/>
  <c r="J2466" i="8"/>
  <c r="H2466" i="8"/>
  <c r="I2466" i="8" s="1"/>
  <c r="E2466" i="8"/>
  <c r="C2466" i="8"/>
  <c r="D2466" i="8" s="1"/>
  <c r="O2465" i="8"/>
  <c r="M2465" i="8"/>
  <c r="N2465" i="8" s="1"/>
  <c r="L2465" i="8"/>
  <c r="K2465" i="8"/>
  <c r="J2465" i="8"/>
  <c r="H2465" i="8"/>
  <c r="I2465" i="8" s="1"/>
  <c r="E2465" i="8"/>
  <c r="C2465" i="8"/>
  <c r="D2465" i="8" s="1"/>
  <c r="O2464" i="8"/>
  <c r="M2464" i="8"/>
  <c r="N2464" i="8" s="1"/>
  <c r="L2464" i="8"/>
  <c r="K2464" i="8"/>
  <c r="J2464" i="8"/>
  <c r="H2464" i="8"/>
  <c r="I2464" i="8" s="1"/>
  <c r="E2464" i="8"/>
  <c r="C2464" i="8"/>
  <c r="D2464" i="8" s="1"/>
  <c r="O2463" i="8"/>
  <c r="M2463" i="8"/>
  <c r="N2463" i="8" s="1"/>
  <c r="L2463" i="8"/>
  <c r="K2463" i="8"/>
  <c r="J2463" i="8"/>
  <c r="H2463" i="8"/>
  <c r="I2463" i="8" s="1"/>
  <c r="E2463" i="8"/>
  <c r="C2463" i="8"/>
  <c r="D2463" i="8" s="1"/>
  <c r="O2462" i="8"/>
  <c r="M2462" i="8"/>
  <c r="N2462" i="8" s="1"/>
  <c r="L2462" i="8"/>
  <c r="K2462" i="8"/>
  <c r="J2462" i="8"/>
  <c r="H2462" i="8"/>
  <c r="I2462" i="8" s="1"/>
  <c r="E2462" i="8"/>
  <c r="C2462" i="8"/>
  <c r="D2462" i="8" s="1"/>
  <c r="O2461" i="8"/>
  <c r="M2461" i="8"/>
  <c r="N2461" i="8" s="1"/>
  <c r="L2461" i="8"/>
  <c r="K2461" i="8"/>
  <c r="J2461" i="8"/>
  <c r="H2461" i="8"/>
  <c r="I2461" i="8" s="1"/>
  <c r="E2461" i="8"/>
  <c r="C2461" i="8"/>
  <c r="D2461" i="8" s="1"/>
  <c r="O2460" i="8"/>
  <c r="M2460" i="8"/>
  <c r="N2460" i="8" s="1"/>
  <c r="L2460" i="8"/>
  <c r="K2460" i="8"/>
  <c r="J2460" i="8"/>
  <c r="H2460" i="8"/>
  <c r="I2460" i="8" s="1"/>
  <c r="E2460" i="8"/>
  <c r="C2460" i="8"/>
  <c r="D2460" i="8" s="1"/>
  <c r="O2459" i="8"/>
  <c r="M2459" i="8"/>
  <c r="N2459" i="8" s="1"/>
  <c r="L2459" i="8"/>
  <c r="K2459" i="8"/>
  <c r="J2459" i="8"/>
  <c r="H2459" i="8"/>
  <c r="I2459" i="8" s="1"/>
  <c r="E2459" i="8"/>
  <c r="C2459" i="8"/>
  <c r="D2459" i="8" s="1"/>
  <c r="O2458" i="8"/>
  <c r="M2458" i="8"/>
  <c r="N2458" i="8" s="1"/>
  <c r="L2458" i="8"/>
  <c r="K2458" i="8"/>
  <c r="J2458" i="8"/>
  <c r="H2458" i="8"/>
  <c r="I2458" i="8" s="1"/>
  <c r="E2458" i="8"/>
  <c r="C2458" i="8"/>
  <c r="D2458" i="8" s="1"/>
  <c r="O2457" i="8"/>
  <c r="M2457" i="8"/>
  <c r="N2457" i="8" s="1"/>
  <c r="L2457" i="8"/>
  <c r="K2457" i="8"/>
  <c r="J2457" i="8"/>
  <c r="H2457" i="8"/>
  <c r="I2457" i="8" s="1"/>
  <c r="E2457" i="8"/>
  <c r="C2457" i="8"/>
  <c r="D2457" i="8" s="1"/>
  <c r="O2456" i="8"/>
  <c r="M2456" i="8"/>
  <c r="N2456" i="8" s="1"/>
  <c r="L2456" i="8"/>
  <c r="K2456" i="8"/>
  <c r="J2456" i="8"/>
  <c r="H2456" i="8"/>
  <c r="I2456" i="8" s="1"/>
  <c r="E2456" i="8"/>
  <c r="C2456" i="8"/>
  <c r="D2456" i="8" s="1"/>
  <c r="O2455" i="8"/>
  <c r="M2455" i="8"/>
  <c r="N2455" i="8" s="1"/>
  <c r="L2455" i="8"/>
  <c r="K2455" i="8"/>
  <c r="J2455" i="8"/>
  <c r="H2455" i="8"/>
  <c r="I2455" i="8" s="1"/>
  <c r="E2455" i="8"/>
  <c r="C2455" i="8"/>
  <c r="D2455" i="8" s="1"/>
  <c r="O2454" i="8"/>
  <c r="M2454" i="8"/>
  <c r="N2454" i="8" s="1"/>
  <c r="L2454" i="8"/>
  <c r="K2454" i="8"/>
  <c r="J2454" i="8"/>
  <c r="H2454" i="8"/>
  <c r="I2454" i="8" s="1"/>
  <c r="E2454" i="8"/>
  <c r="C2454" i="8"/>
  <c r="D2454" i="8" s="1"/>
  <c r="O2453" i="8"/>
  <c r="M2453" i="8"/>
  <c r="N2453" i="8" s="1"/>
  <c r="L2453" i="8"/>
  <c r="K2453" i="8"/>
  <c r="J2453" i="8"/>
  <c r="H2453" i="8"/>
  <c r="I2453" i="8" s="1"/>
  <c r="E2453" i="8"/>
  <c r="C2453" i="8"/>
  <c r="D2453" i="8" s="1"/>
  <c r="O2452" i="8"/>
  <c r="M2452" i="8"/>
  <c r="N2452" i="8" s="1"/>
  <c r="L2452" i="8"/>
  <c r="K2452" i="8"/>
  <c r="J2452" i="8"/>
  <c r="H2452" i="8"/>
  <c r="I2452" i="8" s="1"/>
  <c r="E2452" i="8"/>
  <c r="C2452" i="8"/>
  <c r="D2452" i="8" s="1"/>
  <c r="O2451" i="8"/>
  <c r="M2451" i="8"/>
  <c r="N2451" i="8" s="1"/>
  <c r="L2451" i="8"/>
  <c r="K2451" i="8"/>
  <c r="J2451" i="8"/>
  <c r="H2451" i="8"/>
  <c r="I2451" i="8" s="1"/>
  <c r="E2451" i="8"/>
  <c r="C2451" i="8"/>
  <c r="D2451" i="8" s="1"/>
  <c r="O2450" i="8"/>
  <c r="M2450" i="8"/>
  <c r="N2450" i="8" s="1"/>
  <c r="L2450" i="8"/>
  <c r="K2450" i="8"/>
  <c r="J2450" i="8"/>
  <c r="H2450" i="8"/>
  <c r="I2450" i="8" s="1"/>
  <c r="E2450" i="8"/>
  <c r="C2450" i="8"/>
  <c r="D2450" i="8" s="1"/>
  <c r="O2449" i="8"/>
  <c r="M2449" i="8"/>
  <c r="N2449" i="8" s="1"/>
  <c r="L2449" i="8"/>
  <c r="K2449" i="8"/>
  <c r="J2449" i="8"/>
  <c r="H2449" i="8"/>
  <c r="I2449" i="8" s="1"/>
  <c r="E2449" i="8"/>
  <c r="C2449" i="8"/>
  <c r="D2449" i="8" s="1"/>
  <c r="O2448" i="8"/>
  <c r="M2448" i="8"/>
  <c r="N2448" i="8" s="1"/>
  <c r="L2448" i="8"/>
  <c r="K2448" i="8"/>
  <c r="J2448" i="8"/>
  <c r="H2448" i="8"/>
  <c r="I2448" i="8" s="1"/>
  <c r="E2448" i="8"/>
  <c r="C2448" i="8"/>
  <c r="D2448" i="8" s="1"/>
  <c r="O2447" i="8"/>
  <c r="M2447" i="8"/>
  <c r="N2447" i="8" s="1"/>
  <c r="L2447" i="8"/>
  <c r="K2447" i="8"/>
  <c r="J2447" i="8"/>
  <c r="H2447" i="8"/>
  <c r="I2447" i="8" s="1"/>
  <c r="E2447" i="8"/>
  <c r="C2447" i="8"/>
  <c r="D2447" i="8" s="1"/>
  <c r="O2446" i="8"/>
  <c r="M2446" i="8"/>
  <c r="N2446" i="8" s="1"/>
  <c r="L2446" i="8"/>
  <c r="K2446" i="8"/>
  <c r="J2446" i="8"/>
  <c r="H2446" i="8"/>
  <c r="I2446" i="8" s="1"/>
  <c r="E2446" i="8"/>
  <c r="C2446" i="8"/>
  <c r="D2446" i="8" s="1"/>
  <c r="O2445" i="8"/>
  <c r="M2445" i="8"/>
  <c r="N2445" i="8" s="1"/>
  <c r="L2445" i="8"/>
  <c r="K2445" i="8"/>
  <c r="J2445" i="8"/>
  <c r="H2445" i="8"/>
  <c r="I2445" i="8" s="1"/>
  <c r="E2445" i="8"/>
  <c r="C2445" i="8"/>
  <c r="D2445" i="8" s="1"/>
  <c r="O2444" i="8"/>
  <c r="M2444" i="8"/>
  <c r="N2444" i="8" s="1"/>
  <c r="L2444" i="8"/>
  <c r="K2444" i="8"/>
  <c r="J2444" i="8"/>
  <c r="H2444" i="8"/>
  <c r="I2444" i="8" s="1"/>
  <c r="E2444" i="8"/>
  <c r="C2444" i="8"/>
  <c r="D2444" i="8" s="1"/>
  <c r="O2443" i="8"/>
  <c r="M2443" i="8"/>
  <c r="N2443" i="8" s="1"/>
  <c r="L2443" i="8"/>
  <c r="K2443" i="8"/>
  <c r="J2443" i="8"/>
  <c r="H2443" i="8"/>
  <c r="I2443" i="8" s="1"/>
  <c r="E2443" i="8"/>
  <c r="C2443" i="8"/>
  <c r="D2443" i="8" s="1"/>
  <c r="O2442" i="8"/>
  <c r="M2442" i="8"/>
  <c r="N2442" i="8" s="1"/>
  <c r="L2442" i="8"/>
  <c r="K2442" i="8"/>
  <c r="J2442" i="8"/>
  <c r="H2442" i="8"/>
  <c r="I2442" i="8" s="1"/>
  <c r="E2442" i="8"/>
  <c r="C2442" i="8"/>
  <c r="D2442" i="8" s="1"/>
  <c r="O2441" i="8"/>
  <c r="M2441" i="8"/>
  <c r="N2441" i="8" s="1"/>
  <c r="L2441" i="8"/>
  <c r="K2441" i="8"/>
  <c r="J2441" i="8"/>
  <c r="H2441" i="8"/>
  <c r="I2441" i="8" s="1"/>
  <c r="E2441" i="8"/>
  <c r="C2441" i="8"/>
  <c r="D2441" i="8" s="1"/>
  <c r="O2440" i="8"/>
  <c r="M2440" i="8"/>
  <c r="N2440" i="8" s="1"/>
  <c r="L2440" i="8"/>
  <c r="K2440" i="8"/>
  <c r="J2440" i="8"/>
  <c r="H2440" i="8"/>
  <c r="I2440" i="8" s="1"/>
  <c r="E2440" i="8"/>
  <c r="C2440" i="8"/>
  <c r="D2440" i="8" s="1"/>
  <c r="O2439" i="8"/>
  <c r="M2439" i="8"/>
  <c r="N2439" i="8" s="1"/>
  <c r="L2439" i="8"/>
  <c r="K2439" i="8"/>
  <c r="J2439" i="8"/>
  <c r="H2439" i="8"/>
  <c r="I2439" i="8" s="1"/>
  <c r="E2439" i="8"/>
  <c r="C2439" i="8"/>
  <c r="D2439" i="8" s="1"/>
  <c r="O2438" i="8"/>
  <c r="M2438" i="8"/>
  <c r="N2438" i="8" s="1"/>
  <c r="L2438" i="8"/>
  <c r="K2438" i="8"/>
  <c r="J2438" i="8"/>
  <c r="H2438" i="8"/>
  <c r="I2438" i="8" s="1"/>
  <c r="E2438" i="8"/>
  <c r="C2438" i="8"/>
  <c r="D2438" i="8" s="1"/>
  <c r="O2437" i="8"/>
  <c r="M2437" i="8"/>
  <c r="N2437" i="8" s="1"/>
  <c r="L2437" i="8"/>
  <c r="K2437" i="8"/>
  <c r="J2437" i="8"/>
  <c r="H2437" i="8"/>
  <c r="I2437" i="8" s="1"/>
  <c r="E2437" i="8"/>
  <c r="C2437" i="8"/>
  <c r="D2437" i="8" s="1"/>
  <c r="O2436" i="8"/>
  <c r="M2436" i="8"/>
  <c r="N2436" i="8" s="1"/>
  <c r="L2436" i="8"/>
  <c r="K2436" i="8"/>
  <c r="J2436" i="8"/>
  <c r="H2436" i="8"/>
  <c r="I2436" i="8" s="1"/>
  <c r="E2436" i="8"/>
  <c r="C2436" i="8"/>
  <c r="D2436" i="8" s="1"/>
  <c r="O2435" i="8"/>
  <c r="M2435" i="8"/>
  <c r="N2435" i="8" s="1"/>
  <c r="L2435" i="8"/>
  <c r="K2435" i="8"/>
  <c r="J2435" i="8"/>
  <c r="H2435" i="8"/>
  <c r="I2435" i="8" s="1"/>
  <c r="E2435" i="8"/>
  <c r="C2435" i="8"/>
  <c r="D2435" i="8" s="1"/>
  <c r="O2434" i="8"/>
  <c r="M2434" i="8"/>
  <c r="N2434" i="8" s="1"/>
  <c r="L2434" i="8"/>
  <c r="K2434" i="8"/>
  <c r="J2434" i="8"/>
  <c r="H2434" i="8"/>
  <c r="I2434" i="8" s="1"/>
  <c r="E2434" i="8"/>
  <c r="C2434" i="8"/>
  <c r="D2434" i="8" s="1"/>
  <c r="O2433" i="8"/>
  <c r="M2433" i="8"/>
  <c r="N2433" i="8" s="1"/>
  <c r="L2433" i="8"/>
  <c r="K2433" i="8"/>
  <c r="J2433" i="8"/>
  <c r="H2433" i="8"/>
  <c r="I2433" i="8" s="1"/>
  <c r="E2433" i="8"/>
  <c r="C2433" i="8"/>
  <c r="D2433" i="8" s="1"/>
  <c r="O2432" i="8"/>
  <c r="M2432" i="8"/>
  <c r="N2432" i="8" s="1"/>
  <c r="L2432" i="8"/>
  <c r="K2432" i="8"/>
  <c r="J2432" i="8"/>
  <c r="H2432" i="8"/>
  <c r="I2432" i="8" s="1"/>
  <c r="E2432" i="8"/>
  <c r="C2432" i="8"/>
  <c r="D2432" i="8" s="1"/>
  <c r="O2431" i="8"/>
  <c r="M2431" i="8"/>
  <c r="N2431" i="8" s="1"/>
  <c r="L2431" i="8"/>
  <c r="K2431" i="8"/>
  <c r="J2431" i="8"/>
  <c r="H2431" i="8"/>
  <c r="I2431" i="8" s="1"/>
  <c r="E2431" i="8"/>
  <c r="C2431" i="8"/>
  <c r="D2431" i="8" s="1"/>
  <c r="O2430" i="8"/>
  <c r="M2430" i="8"/>
  <c r="N2430" i="8" s="1"/>
  <c r="L2430" i="8"/>
  <c r="K2430" i="8"/>
  <c r="J2430" i="8"/>
  <c r="H2430" i="8"/>
  <c r="I2430" i="8" s="1"/>
  <c r="E2430" i="8"/>
  <c r="C2430" i="8"/>
  <c r="D2430" i="8" s="1"/>
  <c r="O2429" i="8"/>
  <c r="M2429" i="8"/>
  <c r="N2429" i="8" s="1"/>
  <c r="L2429" i="8"/>
  <c r="K2429" i="8"/>
  <c r="J2429" i="8"/>
  <c r="H2429" i="8"/>
  <c r="I2429" i="8" s="1"/>
  <c r="E2429" i="8"/>
  <c r="C2429" i="8"/>
  <c r="D2429" i="8" s="1"/>
  <c r="O2428" i="8"/>
  <c r="M2428" i="8"/>
  <c r="N2428" i="8" s="1"/>
  <c r="L2428" i="8"/>
  <c r="K2428" i="8"/>
  <c r="J2428" i="8"/>
  <c r="H2428" i="8"/>
  <c r="I2428" i="8" s="1"/>
  <c r="E2428" i="8"/>
  <c r="C2428" i="8"/>
  <c r="D2428" i="8" s="1"/>
  <c r="O2427" i="8"/>
  <c r="M2427" i="8"/>
  <c r="N2427" i="8" s="1"/>
  <c r="L2427" i="8"/>
  <c r="K2427" i="8"/>
  <c r="J2427" i="8"/>
  <c r="H2427" i="8"/>
  <c r="I2427" i="8" s="1"/>
  <c r="E2427" i="8"/>
  <c r="C2427" i="8"/>
  <c r="D2427" i="8" s="1"/>
  <c r="O2426" i="8"/>
  <c r="M2426" i="8"/>
  <c r="N2426" i="8" s="1"/>
  <c r="L2426" i="8"/>
  <c r="K2426" i="8"/>
  <c r="J2426" i="8"/>
  <c r="H2426" i="8"/>
  <c r="I2426" i="8" s="1"/>
  <c r="E2426" i="8"/>
  <c r="C2426" i="8"/>
  <c r="D2426" i="8" s="1"/>
  <c r="O2425" i="8"/>
  <c r="M2425" i="8"/>
  <c r="N2425" i="8" s="1"/>
  <c r="L2425" i="8"/>
  <c r="K2425" i="8"/>
  <c r="J2425" i="8"/>
  <c r="H2425" i="8"/>
  <c r="I2425" i="8" s="1"/>
  <c r="E2425" i="8"/>
  <c r="C2425" i="8"/>
  <c r="D2425" i="8" s="1"/>
  <c r="O2424" i="8"/>
  <c r="M2424" i="8"/>
  <c r="N2424" i="8" s="1"/>
  <c r="L2424" i="8"/>
  <c r="K2424" i="8"/>
  <c r="J2424" i="8"/>
  <c r="H2424" i="8"/>
  <c r="I2424" i="8" s="1"/>
  <c r="E2424" i="8"/>
  <c r="C2424" i="8"/>
  <c r="D2424" i="8" s="1"/>
  <c r="O2423" i="8"/>
  <c r="M2423" i="8"/>
  <c r="N2423" i="8" s="1"/>
  <c r="L2423" i="8"/>
  <c r="K2423" i="8"/>
  <c r="J2423" i="8"/>
  <c r="H2423" i="8"/>
  <c r="I2423" i="8" s="1"/>
  <c r="E2423" i="8"/>
  <c r="C2423" i="8"/>
  <c r="D2423" i="8" s="1"/>
  <c r="O2422" i="8"/>
  <c r="M2422" i="8"/>
  <c r="N2422" i="8" s="1"/>
  <c r="L2422" i="8"/>
  <c r="K2422" i="8"/>
  <c r="J2422" i="8"/>
  <c r="H2422" i="8"/>
  <c r="I2422" i="8" s="1"/>
  <c r="E2422" i="8"/>
  <c r="C2422" i="8"/>
  <c r="D2422" i="8" s="1"/>
  <c r="O2421" i="8"/>
  <c r="M2421" i="8"/>
  <c r="N2421" i="8" s="1"/>
  <c r="L2421" i="8"/>
  <c r="K2421" i="8"/>
  <c r="J2421" i="8"/>
  <c r="H2421" i="8"/>
  <c r="I2421" i="8" s="1"/>
  <c r="E2421" i="8"/>
  <c r="C2421" i="8"/>
  <c r="D2421" i="8" s="1"/>
  <c r="O2420" i="8"/>
  <c r="M2420" i="8"/>
  <c r="N2420" i="8" s="1"/>
  <c r="L2420" i="8"/>
  <c r="K2420" i="8"/>
  <c r="J2420" i="8"/>
  <c r="H2420" i="8"/>
  <c r="I2420" i="8" s="1"/>
  <c r="E2420" i="8"/>
  <c r="C2420" i="8"/>
  <c r="D2420" i="8" s="1"/>
  <c r="O2419" i="8"/>
  <c r="M2419" i="8"/>
  <c r="N2419" i="8" s="1"/>
  <c r="L2419" i="8"/>
  <c r="K2419" i="8"/>
  <c r="J2419" i="8"/>
  <c r="H2419" i="8"/>
  <c r="I2419" i="8" s="1"/>
  <c r="E2419" i="8"/>
  <c r="C2419" i="8"/>
  <c r="D2419" i="8" s="1"/>
  <c r="O2418" i="8"/>
  <c r="M2418" i="8"/>
  <c r="N2418" i="8" s="1"/>
  <c r="L2418" i="8"/>
  <c r="K2418" i="8"/>
  <c r="J2418" i="8"/>
  <c r="H2418" i="8"/>
  <c r="I2418" i="8" s="1"/>
  <c r="E2418" i="8"/>
  <c r="C2418" i="8"/>
  <c r="D2418" i="8" s="1"/>
  <c r="O2417" i="8"/>
  <c r="M2417" i="8"/>
  <c r="N2417" i="8" s="1"/>
  <c r="L2417" i="8"/>
  <c r="K2417" i="8"/>
  <c r="J2417" i="8"/>
  <c r="H2417" i="8"/>
  <c r="I2417" i="8" s="1"/>
  <c r="E2417" i="8"/>
  <c r="C2417" i="8"/>
  <c r="D2417" i="8" s="1"/>
  <c r="O2416" i="8"/>
  <c r="M2416" i="8"/>
  <c r="N2416" i="8" s="1"/>
  <c r="L2416" i="8"/>
  <c r="K2416" i="8"/>
  <c r="J2416" i="8"/>
  <c r="H2416" i="8"/>
  <c r="I2416" i="8" s="1"/>
  <c r="E2416" i="8"/>
  <c r="C2416" i="8"/>
  <c r="D2416" i="8" s="1"/>
  <c r="O2415" i="8"/>
  <c r="M2415" i="8"/>
  <c r="N2415" i="8" s="1"/>
  <c r="L2415" i="8"/>
  <c r="K2415" i="8"/>
  <c r="J2415" i="8"/>
  <c r="H2415" i="8"/>
  <c r="I2415" i="8" s="1"/>
  <c r="E2415" i="8"/>
  <c r="C2415" i="8"/>
  <c r="D2415" i="8" s="1"/>
  <c r="O2414" i="8"/>
  <c r="M2414" i="8"/>
  <c r="N2414" i="8" s="1"/>
  <c r="L2414" i="8"/>
  <c r="K2414" i="8"/>
  <c r="J2414" i="8"/>
  <c r="H2414" i="8"/>
  <c r="I2414" i="8" s="1"/>
  <c r="E2414" i="8"/>
  <c r="C2414" i="8"/>
  <c r="D2414" i="8" s="1"/>
  <c r="O2413" i="8"/>
  <c r="M2413" i="8"/>
  <c r="N2413" i="8" s="1"/>
  <c r="L2413" i="8"/>
  <c r="K2413" i="8"/>
  <c r="J2413" i="8"/>
  <c r="H2413" i="8"/>
  <c r="I2413" i="8" s="1"/>
  <c r="E2413" i="8"/>
  <c r="C2413" i="8"/>
  <c r="D2413" i="8" s="1"/>
  <c r="O2412" i="8"/>
  <c r="M2412" i="8"/>
  <c r="N2412" i="8" s="1"/>
  <c r="L2412" i="8"/>
  <c r="K2412" i="8"/>
  <c r="J2412" i="8"/>
  <c r="H2412" i="8"/>
  <c r="I2412" i="8" s="1"/>
  <c r="E2412" i="8"/>
  <c r="C2412" i="8"/>
  <c r="D2412" i="8" s="1"/>
  <c r="O2411" i="8"/>
  <c r="M2411" i="8"/>
  <c r="N2411" i="8" s="1"/>
  <c r="L2411" i="8"/>
  <c r="K2411" i="8"/>
  <c r="J2411" i="8"/>
  <c r="H2411" i="8"/>
  <c r="I2411" i="8" s="1"/>
  <c r="E2411" i="8"/>
  <c r="C2411" i="8"/>
  <c r="D2411" i="8" s="1"/>
  <c r="O2410" i="8"/>
  <c r="M2410" i="8"/>
  <c r="N2410" i="8" s="1"/>
  <c r="L2410" i="8"/>
  <c r="K2410" i="8"/>
  <c r="J2410" i="8"/>
  <c r="H2410" i="8"/>
  <c r="I2410" i="8" s="1"/>
  <c r="E2410" i="8"/>
  <c r="C2410" i="8"/>
  <c r="D2410" i="8" s="1"/>
  <c r="O2409" i="8"/>
  <c r="M2409" i="8"/>
  <c r="N2409" i="8" s="1"/>
  <c r="L2409" i="8"/>
  <c r="K2409" i="8"/>
  <c r="J2409" i="8"/>
  <c r="H2409" i="8"/>
  <c r="I2409" i="8" s="1"/>
  <c r="E2409" i="8"/>
  <c r="C2409" i="8"/>
  <c r="D2409" i="8" s="1"/>
  <c r="O2408" i="8"/>
  <c r="M2408" i="8"/>
  <c r="N2408" i="8" s="1"/>
  <c r="L2408" i="8"/>
  <c r="K2408" i="8"/>
  <c r="J2408" i="8"/>
  <c r="H2408" i="8"/>
  <c r="I2408" i="8" s="1"/>
  <c r="E2408" i="8"/>
  <c r="C2408" i="8"/>
  <c r="D2408" i="8" s="1"/>
  <c r="O2407" i="8"/>
  <c r="M2407" i="8"/>
  <c r="N2407" i="8" s="1"/>
  <c r="L2407" i="8"/>
  <c r="K2407" i="8"/>
  <c r="J2407" i="8"/>
  <c r="H2407" i="8"/>
  <c r="I2407" i="8" s="1"/>
  <c r="E2407" i="8"/>
  <c r="C2407" i="8"/>
  <c r="D2407" i="8" s="1"/>
  <c r="O2406" i="8"/>
  <c r="M2406" i="8"/>
  <c r="N2406" i="8" s="1"/>
  <c r="L2406" i="8"/>
  <c r="K2406" i="8"/>
  <c r="J2406" i="8"/>
  <c r="H2406" i="8"/>
  <c r="I2406" i="8" s="1"/>
  <c r="E2406" i="8"/>
  <c r="C2406" i="8"/>
  <c r="D2406" i="8" s="1"/>
  <c r="O2405" i="8"/>
  <c r="M2405" i="8"/>
  <c r="N2405" i="8" s="1"/>
  <c r="L2405" i="8"/>
  <c r="K2405" i="8"/>
  <c r="J2405" i="8"/>
  <c r="H2405" i="8"/>
  <c r="I2405" i="8" s="1"/>
  <c r="E2405" i="8"/>
  <c r="C2405" i="8"/>
  <c r="D2405" i="8" s="1"/>
  <c r="O2404" i="8"/>
  <c r="M2404" i="8"/>
  <c r="N2404" i="8" s="1"/>
  <c r="L2404" i="8"/>
  <c r="K2404" i="8"/>
  <c r="J2404" i="8"/>
  <c r="H2404" i="8"/>
  <c r="I2404" i="8" s="1"/>
  <c r="E2404" i="8"/>
  <c r="C2404" i="8"/>
  <c r="D2404" i="8" s="1"/>
  <c r="O2403" i="8"/>
  <c r="M2403" i="8"/>
  <c r="N2403" i="8" s="1"/>
  <c r="L2403" i="8"/>
  <c r="K2403" i="8"/>
  <c r="J2403" i="8"/>
  <c r="H2403" i="8"/>
  <c r="I2403" i="8" s="1"/>
  <c r="E2403" i="8"/>
  <c r="C2403" i="8"/>
  <c r="D2403" i="8" s="1"/>
  <c r="O2402" i="8"/>
  <c r="M2402" i="8"/>
  <c r="N2402" i="8" s="1"/>
  <c r="L2402" i="8"/>
  <c r="K2402" i="8"/>
  <c r="J2402" i="8"/>
  <c r="H2402" i="8"/>
  <c r="I2402" i="8" s="1"/>
  <c r="E2402" i="8"/>
  <c r="C2402" i="8"/>
  <c r="D2402" i="8" s="1"/>
  <c r="O2401" i="8"/>
  <c r="M2401" i="8"/>
  <c r="N2401" i="8" s="1"/>
  <c r="L2401" i="8"/>
  <c r="K2401" i="8"/>
  <c r="J2401" i="8"/>
  <c r="H2401" i="8"/>
  <c r="I2401" i="8" s="1"/>
  <c r="E2401" i="8"/>
  <c r="C2401" i="8"/>
  <c r="D2401" i="8" s="1"/>
  <c r="O2400" i="8"/>
  <c r="M2400" i="8"/>
  <c r="N2400" i="8" s="1"/>
  <c r="L2400" i="8"/>
  <c r="K2400" i="8"/>
  <c r="J2400" i="8"/>
  <c r="H2400" i="8"/>
  <c r="I2400" i="8" s="1"/>
  <c r="E2400" i="8"/>
  <c r="C2400" i="8"/>
  <c r="D2400" i="8" s="1"/>
  <c r="O2399" i="8"/>
  <c r="M2399" i="8"/>
  <c r="N2399" i="8" s="1"/>
  <c r="L2399" i="8"/>
  <c r="K2399" i="8"/>
  <c r="J2399" i="8"/>
  <c r="H2399" i="8"/>
  <c r="I2399" i="8" s="1"/>
  <c r="E2399" i="8"/>
  <c r="C2399" i="8"/>
  <c r="D2399" i="8" s="1"/>
  <c r="O2398" i="8"/>
  <c r="M2398" i="8"/>
  <c r="N2398" i="8" s="1"/>
  <c r="L2398" i="8"/>
  <c r="K2398" i="8"/>
  <c r="J2398" i="8"/>
  <c r="H2398" i="8"/>
  <c r="I2398" i="8" s="1"/>
  <c r="E2398" i="8"/>
  <c r="C2398" i="8"/>
  <c r="D2398" i="8" s="1"/>
  <c r="O2397" i="8"/>
  <c r="M2397" i="8"/>
  <c r="N2397" i="8" s="1"/>
  <c r="L2397" i="8"/>
  <c r="K2397" i="8"/>
  <c r="J2397" i="8"/>
  <c r="H2397" i="8"/>
  <c r="I2397" i="8" s="1"/>
  <c r="E2397" i="8"/>
  <c r="C2397" i="8"/>
  <c r="D2397" i="8" s="1"/>
  <c r="O2396" i="8"/>
  <c r="M2396" i="8"/>
  <c r="N2396" i="8" s="1"/>
  <c r="L2396" i="8"/>
  <c r="K2396" i="8"/>
  <c r="J2396" i="8"/>
  <c r="H2396" i="8"/>
  <c r="I2396" i="8" s="1"/>
  <c r="E2396" i="8"/>
  <c r="C2396" i="8"/>
  <c r="D2396" i="8" s="1"/>
  <c r="O2395" i="8"/>
  <c r="M2395" i="8"/>
  <c r="N2395" i="8" s="1"/>
  <c r="L2395" i="8"/>
  <c r="K2395" i="8"/>
  <c r="J2395" i="8"/>
  <c r="H2395" i="8"/>
  <c r="I2395" i="8" s="1"/>
  <c r="E2395" i="8"/>
  <c r="C2395" i="8"/>
  <c r="D2395" i="8" s="1"/>
  <c r="O2394" i="8"/>
  <c r="M2394" i="8"/>
  <c r="N2394" i="8" s="1"/>
  <c r="L2394" i="8"/>
  <c r="K2394" i="8"/>
  <c r="J2394" i="8"/>
  <c r="H2394" i="8"/>
  <c r="I2394" i="8" s="1"/>
  <c r="E2394" i="8"/>
  <c r="C2394" i="8"/>
  <c r="D2394" i="8" s="1"/>
  <c r="O2393" i="8"/>
  <c r="M2393" i="8"/>
  <c r="N2393" i="8" s="1"/>
  <c r="L2393" i="8"/>
  <c r="K2393" i="8"/>
  <c r="J2393" i="8"/>
  <c r="H2393" i="8"/>
  <c r="I2393" i="8" s="1"/>
  <c r="E2393" i="8"/>
  <c r="C2393" i="8"/>
  <c r="D2393" i="8" s="1"/>
  <c r="O2392" i="8"/>
  <c r="M2392" i="8"/>
  <c r="N2392" i="8" s="1"/>
  <c r="L2392" i="8"/>
  <c r="K2392" i="8"/>
  <c r="J2392" i="8"/>
  <c r="H2392" i="8"/>
  <c r="I2392" i="8" s="1"/>
  <c r="E2392" i="8"/>
  <c r="C2392" i="8"/>
  <c r="D2392" i="8" s="1"/>
  <c r="O2391" i="8"/>
  <c r="M2391" i="8"/>
  <c r="N2391" i="8" s="1"/>
  <c r="L2391" i="8"/>
  <c r="K2391" i="8"/>
  <c r="J2391" i="8"/>
  <c r="H2391" i="8"/>
  <c r="I2391" i="8" s="1"/>
  <c r="E2391" i="8"/>
  <c r="C2391" i="8"/>
  <c r="D2391" i="8" s="1"/>
  <c r="O2390" i="8"/>
  <c r="M2390" i="8"/>
  <c r="N2390" i="8" s="1"/>
  <c r="L2390" i="8"/>
  <c r="K2390" i="8"/>
  <c r="J2390" i="8"/>
  <c r="H2390" i="8"/>
  <c r="I2390" i="8" s="1"/>
  <c r="E2390" i="8"/>
  <c r="C2390" i="8"/>
  <c r="D2390" i="8" s="1"/>
  <c r="O2389" i="8"/>
  <c r="M2389" i="8"/>
  <c r="N2389" i="8" s="1"/>
  <c r="L2389" i="8"/>
  <c r="K2389" i="8"/>
  <c r="J2389" i="8"/>
  <c r="H2389" i="8"/>
  <c r="I2389" i="8" s="1"/>
  <c r="E2389" i="8"/>
  <c r="C2389" i="8"/>
  <c r="D2389" i="8" s="1"/>
  <c r="O2388" i="8"/>
  <c r="M2388" i="8"/>
  <c r="N2388" i="8" s="1"/>
  <c r="L2388" i="8"/>
  <c r="K2388" i="8"/>
  <c r="J2388" i="8"/>
  <c r="H2388" i="8"/>
  <c r="I2388" i="8" s="1"/>
  <c r="E2388" i="8"/>
  <c r="C2388" i="8"/>
  <c r="D2388" i="8" s="1"/>
  <c r="O2387" i="8"/>
  <c r="M2387" i="8"/>
  <c r="N2387" i="8" s="1"/>
  <c r="L2387" i="8"/>
  <c r="K2387" i="8"/>
  <c r="J2387" i="8"/>
  <c r="H2387" i="8"/>
  <c r="I2387" i="8" s="1"/>
  <c r="E2387" i="8"/>
  <c r="C2387" i="8"/>
  <c r="D2387" i="8" s="1"/>
  <c r="O2386" i="8"/>
  <c r="M2386" i="8"/>
  <c r="N2386" i="8" s="1"/>
  <c r="L2386" i="8"/>
  <c r="K2386" i="8"/>
  <c r="J2386" i="8"/>
  <c r="H2386" i="8"/>
  <c r="I2386" i="8" s="1"/>
  <c r="E2386" i="8"/>
  <c r="C2386" i="8"/>
  <c r="D2386" i="8" s="1"/>
  <c r="O2385" i="8"/>
  <c r="M2385" i="8"/>
  <c r="N2385" i="8" s="1"/>
  <c r="L2385" i="8"/>
  <c r="K2385" i="8"/>
  <c r="J2385" i="8"/>
  <c r="H2385" i="8"/>
  <c r="I2385" i="8" s="1"/>
  <c r="E2385" i="8"/>
  <c r="C2385" i="8"/>
  <c r="D2385" i="8" s="1"/>
  <c r="O2384" i="8"/>
  <c r="M2384" i="8"/>
  <c r="N2384" i="8" s="1"/>
  <c r="L2384" i="8"/>
  <c r="K2384" i="8"/>
  <c r="J2384" i="8"/>
  <c r="H2384" i="8"/>
  <c r="I2384" i="8" s="1"/>
  <c r="E2384" i="8"/>
  <c r="C2384" i="8"/>
  <c r="D2384" i="8" s="1"/>
  <c r="O2383" i="8"/>
  <c r="M2383" i="8"/>
  <c r="N2383" i="8" s="1"/>
  <c r="L2383" i="8"/>
  <c r="K2383" i="8"/>
  <c r="J2383" i="8"/>
  <c r="H2383" i="8"/>
  <c r="I2383" i="8" s="1"/>
  <c r="E2383" i="8"/>
  <c r="C2383" i="8"/>
  <c r="D2383" i="8" s="1"/>
  <c r="O2382" i="8"/>
  <c r="M2382" i="8"/>
  <c r="N2382" i="8" s="1"/>
  <c r="L2382" i="8"/>
  <c r="K2382" i="8"/>
  <c r="J2382" i="8"/>
  <c r="H2382" i="8"/>
  <c r="I2382" i="8" s="1"/>
  <c r="E2382" i="8"/>
  <c r="C2382" i="8"/>
  <c r="D2382" i="8" s="1"/>
  <c r="O2381" i="8"/>
  <c r="M2381" i="8"/>
  <c r="N2381" i="8" s="1"/>
  <c r="L2381" i="8"/>
  <c r="K2381" i="8"/>
  <c r="J2381" i="8"/>
  <c r="H2381" i="8"/>
  <c r="I2381" i="8" s="1"/>
  <c r="E2381" i="8"/>
  <c r="C2381" i="8"/>
  <c r="D2381" i="8" s="1"/>
  <c r="O2380" i="8"/>
  <c r="M2380" i="8"/>
  <c r="N2380" i="8" s="1"/>
  <c r="L2380" i="8"/>
  <c r="K2380" i="8"/>
  <c r="J2380" i="8"/>
  <c r="H2380" i="8"/>
  <c r="I2380" i="8" s="1"/>
  <c r="E2380" i="8"/>
  <c r="C2380" i="8"/>
  <c r="D2380" i="8" s="1"/>
  <c r="O2379" i="8"/>
  <c r="M2379" i="8"/>
  <c r="N2379" i="8" s="1"/>
  <c r="L2379" i="8"/>
  <c r="K2379" i="8"/>
  <c r="J2379" i="8"/>
  <c r="H2379" i="8"/>
  <c r="I2379" i="8" s="1"/>
  <c r="E2379" i="8"/>
  <c r="C2379" i="8"/>
  <c r="D2379" i="8" s="1"/>
  <c r="O2378" i="8"/>
  <c r="M2378" i="8"/>
  <c r="N2378" i="8" s="1"/>
  <c r="L2378" i="8"/>
  <c r="K2378" i="8"/>
  <c r="J2378" i="8"/>
  <c r="H2378" i="8"/>
  <c r="I2378" i="8" s="1"/>
  <c r="E2378" i="8"/>
  <c r="C2378" i="8"/>
  <c r="D2378" i="8" s="1"/>
  <c r="O2377" i="8"/>
  <c r="M2377" i="8"/>
  <c r="N2377" i="8" s="1"/>
  <c r="L2377" i="8"/>
  <c r="K2377" i="8"/>
  <c r="J2377" i="8"/>
  <c r="H2377" i="8"/>
  <c r="I2377" i="8" s="1"/>
  <c r="E2377" i="8"/>
  <c r="C2377" i="8"/>
  <c r="D2377" i="8" s="1"/>
  <c r="O2376" i="8"/>
  <c r="M2376" i="8"/>
  <c r="N2376" i="8" s="1"/>
  <c r="L2376" i="8"/>
  <c r="K2376" i="8"/>
  <c r="J2376" i="8"/>
  <c r="H2376" i="8"/>
  <c r="I2376" i="8" s="1"/>
  <c r="E2376" i="8"/>
  <c r="C2376" i="8"/>
  <c r="D2376" i="8" s="1"/>
  <c r="O2375" i="8"/>
  <c r="M2375" i="8"/>
  <c r="N2375" i="8" s="1"/>
  <c r="L2375" i="8"/>
  <c r="K2375" i="8"/>
  <c r="J2375" i="8"/>
  <c r="H2375" i="8"/>
  <c r="I2375" i="8" s="1"/>
  <c r="E2375" i="8"/>
  <c r="C2375" i="8"/>
  <c r="D2375" i="8" s="1"/>
  <c r="O2374" i="8"/>
  <c r="M2374" i="8"/>
  <c r="N2374" i="8" s="1"/>
  <c r="L2374" i="8"/>
  <c r="K2374" i="8"/>
  <c r="J2374" i="8"/>
  <c r="H2374" i="8"/>
  <c r="I2374" i="8" s="1"/>
  <c r="E2374" i="8"/>
  <c r="C2374" i="8"/>
  <c r="D2374" i="8" s="1"/>
  <c r="O2373" i="8"/>
  <c r="M2373" i="8"/>
  <c r="N2373" i="8" s="1"/>
  <c r="L2373" i="8"/>
  <c r="K2373" i="8"/>
  <c r="J2373" i="8"/>
  <c r="H2373" i="8"/>
  <c r="I2373" i="8" s="1"/>
  <c r="E2373" i="8"/>
  <c r="C2373" i="8"/>
  <c r="D2373" i="8" s="1"/>
  <c r="O2372" i="8"/>
  <c r="M2372" i="8"/>
  <c r="N2372" i="8" s="1"/>
  <c r="L2372" i="8"/>
  <c r="K2372" i="8"/>
  <c r="J2372" i="8"/>
  <c r="H2372" i="8"/>
  <c r="I2372" i="8" s="1"/>
  <c r="E2372" i="8"/>
  <c r="C2372" i="8"/>
  <c r="D2372" i="8" s="1"/>
  <c r="O2371" i="8"/>
  <c r="M2371" i="8"/>
  <c r="N2371" i="8" s="1"/>
  <c r="L2371" i="8"/>
  <c r="K2371" i="8"/>
  <c r="J2371" i="8"/>
  <c r="H2371" i="8"/>
  <c r="I2371" i="8" s="1"/>
  <c r="E2371" i="8"/>
  <c r="C2371" i="8"/>
  <c r="D2371" i="8" s="1"/>
  <c r="O2370" i="8"/>
  <c r="M2370" i="8"/>
  <c r="N2370" i="8" s="1"/>
  <c r="L2370" i="8"/>
  <c r="K2370" i="8"/>
  <c r="J2370" i="8"/>
  <c r="H2370" i="8"/>
  <c r="I2370" i="8" s="1"/>
  <c r="E2370" i="8"/>
  <c r="C2370" i="8"/>
  <c r="D2370" i="8" s="1"/>
  <c r="O2369" i="8"/>
  <c r="M2369" i="8"/>
  <c r="N2369" i="8" s="1"/>
  <c r="L2369" i="8"/>
  <c r="K2369" i="8"/>
  <c r="J2369" i="8"/>
  <c r="H2369" i="8"/>
  <c r="I2369" i="8" s="1"/>
  <c r="E2369" i="8"/>
  <c r="C2369" i="8"/>
  <c r="D2369" i="8" s="1"/>
  <c r="O2368" i="8"/>
  <c r="M2368" i="8"/>
  <c r="N2368" i="8" s="1"/>
  <c r="L2368" i="8"/>
  <c r="K2368" i="8"/>
  <c r="J2368" i="8"/>
  <c r="H2368" i="8"/>
  <c r="I2368" i="8" s="1"/>
  <c r="E2368" i="8"/>
  <c r="C2368" i="8"/>
  <c r="D2368" i="8" s="1"/>
  <c r="O2367" i="8"/>
  <c r="M2367" i="8"/>
  <c r="N2367" i="8" s="1"/>
  <c r="L2367" i="8"/>
  <c r="K2367" i="8"/>
  <c r="J2367" i="8"/>
  <c r="H2367" i="8"/>
  <c r="I2367" i="8" s="1"/>
  <c r="E2367" i="8"/>
  <c r="C2367" i="8"/>
  <c r="D2367" i="8" s="1"/>
  <c r="O2366" i="8"/>
  <c r="M2366" i="8"/>
  <c r="N2366" i="8" s="1"/>
  <c r="L2366" i="8"/>
  <c r="K2366" i="8"/>
  <c r="J2366" i="8"/>
  <c r="H2366" i="8"/>
  <c r="I2366" i="8" s="1"/>
  <c r="E2366" i="8"/>
  <c r="C2366" i="8"/>
  <c r="D2366" i="8" s="1"/>
  <c r="O2365" i="8"/>
  <c r="M2365" i="8"/>
  <c r="N2365" i="8" s="1"/>
  <c r="L2365" i="8"/>
  <c r="K2365" i="8"/>
  <c r="J2365" i="8"/>
  <c r="H2365" i="8"/>
  <c r="I2365" i="8" s="1"/>
  <c r="E2365" i="8"/>
  <c r="C2365" i="8"/>
  <c r="D2365" i="8" s="1"/>
  <c r="O2364" i="8"/>
  <c r="M2364" i="8"/>
  <c r="N2364" i="8" s="1"/>
  <c r="L2364" i="8"/>
  <c r="K2364" i="8"/>
  <c r="J2364" i="8"/>
  <c r="H2364" i="8"/>
  <c r="I2364" i="8" s="1"/>
  <c r="E2364" i="8"/>
  <c r="C2364" i="8"/>
  <c r="D2364" i="8" s="1"/>
  <c r="O2363" i="8"/>
  <c r="M2363" i="8"/>
  <c r="N2363" i="8" s="1"/>
  <c r="L2363" i="8"/>
  <c r="K2363" i="8"/>
  <c r="J2363" i="8"/>
  <c r="H2363" i="8"/>
  <c r="I2363" i="8" s="1"/>
  <c r="E2363" i="8"/>
  <c r="C2363" i="8"/>
  <c r="D2363" i="8" s="1"/>
  <c r="O2362" i="8"/>
  <c r="M2362" i="8"/>
  <c r="N2362" i="8" s="1"/>
  <c r="L2362" i="8"/>
  <c r="K2362" i="8"/>
  <c r="J2362" i="8"/>
  <c r="H2362" i="8"/>
  <c r="I2362" i="8" s="1"/>
  <c r="E2362" i="8"/>
  <c r="C2362" i="8"/>
  <c r="D2362" i="8" s="1"/>
  <c r="O2361" i="8"/>
  <c r="M2361" i="8"/>
  <c r="N2361" i="8" s="1"/>
  <c r="L2361" i="8"/>
  <c r="K2361" i="8"/>
  <c r="J2361" i="8"/>
  <c r="H2361" i="8"/>
  <c r="I2361" i="8" s="1"/>
  <c r="E2361" i="8"/>
  <c r="C2361" i="8"/>
  <c r="D2361" i="8" s="1"/>
  <c r="O2360" i="8"/>
  <c r="M2360" i="8"/>
  <c r="N2360" i="8" s="1"/>
  <c r="L2360" i="8"/>
  <c r="K2360" i="8"/>
  <c r="J2360" i="8"/>
  <c r="H2360" i="8"/>
  <c r="I2360" i="8" s="1"/>
  <c r="E2360" i="8"/>
  <c r="C2360" i="8"/>
  <c r="D2360" i="8" s="1"/>
  <c r="O2359" i="8"/>
  <c r="M2359" i="8"/>
  <c r="N2359" i="8" s="1"/>
  <c r="L2359" i="8"/>
  <c r="K2359" i="8"/>
  <c r="J2359" i="8"/>
  <c r="H2359" i="8"/>
  <c r="I2359" i="8" s="1"/>
  <c r="E2359" i="8"/>
  <c r="C2359" i="8"/>
  <c r="D2359" i="8" s="1"/>
  <c r="O2358" i="8"/>
  <c r="M2358" i="8"/>
  <c r="N2358" i="8" s="1"/>
  <c r="L2358" i="8"/>
  <c r="K2358" i="8"/>
  <c r="J2358" i="8"/>
  <c r="H2358" i="8"/>
  <c r="I2358" i="8" s="1"/>
  <c r="E2358" i="8"/>
  <c r="C2358" i="8"/>
  <c r="D2358" i="8" s="1"/>
  <c r="O2357" i="8"/>
  <c r="M2357" i="8"/>
  <c r="N2357" i="8" s="1"/>
  <c r="L2357" i="8"/>
  <c r="K2357" i="8"/>
  <c r="J2357" i="8"/>
  <c r="H2357" i="8"/>
  <c r="I2357" i="8" s="1"/>
  <c r="E2357" i="8"/>
  <c r="C2357" i="8"/>
  <c r="D2357" i="8" s="1"/>
  <c r="O2356" i="8"/>
  <c r="M2356" i="8"/>
  <c r="N2356" i="8" s="1"/>
  <c r="L2356" i="8"/>
  <c r="K2356" i="8"/>
  <c r="J2356" i="8"/>
  <c r="H2356" i="8"/>
  <c r="I2356" i="8" s="1"/>
  <c r="E2356" i="8"/>
  <c r="C2356" i="8"/>
  <c r="D2356" i="8" s="1"/>
  <c r="O2355" i="8"/>
  <c r="M2355" i="8"/>
  <c r="N2355" i="8" s="1"/>
  <c r="L2355" i="8"/>
  <c r="K2355" i="8"/>
  <c r="J2355" i="8"/>
  <c r="H2355" i="8"/>
  <c r="I2355" i="8" s="1"/>
  <c r="E2355" i="8"/>
  <c r="C2355" i="8"/>
  <c r="D2355" i="8" s="1"/>
  <c r="O2354" i="8"/>
  <c r="M2354" i="8"/>
  <c r="N2354" i="8" s="1"/>
  <c r="L2354" i="8"/>
  <c r="K2354" i="8"/>
  <c r="J2354" i="8"/>
  <c r="H2354" i="8"/>
  <c r="I2354" i="8" s="1"/>
  <c r="E2354" i="8"/>
  <c r="C2354" i="8"/>
  <c r="D2354" i="8" s="1"/>
  <c r="O2353" i="8"/>
  <c r="M2353" i="8"/>
  <c r="N2353" i="8" s="1"/>
  <c r="L2353" i="8"/>
  <c r="K2353" i="8"/>
  <c r="J2353" i="8"/>
  <c r="H2353" i="8"/>
  <c r="I2353" i="8" s="1"/>
  <c r="E2353" i="8"/>
  <c r="C2353" i="8"/>
  <c r="D2353" i="8" s="1"/>
  <c r="O2352" i="8"/>
  <c r="M2352" i="8"/>
  <c r="N2352" i="8" s="1"/>
  <c r="L2352" i="8"/>
  <c r="K2352" i="8"/>
  <c r="J2352" i="8"/>
  <c r="H2352" i="8"/>
  <c r="I2352" i="8" s="1"/>
  <c r="E2352" i="8"/>
  <c r="C2352" i="8"/>
  <c r="D2352" i="8" s="1"/>
  <c r="O2351" i="8"/>
  <c r="M2351" i="8"/>
  <c r="N2351" i="8" s="1"/>
  <c r="L2351" i="8"/>
  <c r="K2351" i="8"/>
  <c r="J2351" i="8"/>
  <c r="H2351" i="8"/>
  <c r="I2351" i="8" s="1"/>
  <c r="E2351" i="8"/>
  <c r="C2351" i="8"/>
  <c r="D2351" i="8" s="1"/>
  <c r="O2350" i="8"/>
  <c r="M2350" i="8"/>
  <c r="N2350" i="8" s="1"/>
  <c r="L2350" i="8"/>
  <c r="K2350" i="8"/>
  <c r="J2350" i="8"/>
  <c r="H2350" i="8"/>
  <c r="I2350" i="8" s="1"/>
  <c r="E2350" i="8"/>
  <c r="C2350" i="8"/>
  <c r="D2350" i="8" s="1"/>
  <c r="O2349" i="8"/>
  <c r="M2349" i="8"/>
  <c r="N2349" i="8" s="1"/>
  <c r="L2349" i="8"/>
  <c r="K2349" i="8"/>
  <c r="J2349" i="8"/>
  <c r="H2349" i="8"/>
  <c r="I2349" i="8" s="1"/>
  <c r="E2349" i="8"/>
  <c r="C2349" i="8"/>
  <c r="D2349" i="8" s="1"/>
  <c r="O2348" i="8"/>
  <c r="M2348" i="8"/>
  <c r="N2348" i="8" s="1"/>
  <c r="L2348" i="8"/>
  <c r="K2348" i="8"/>
  <c r="J2348" i="8"/>
  <c r="H2348" i="8"/>
  <c r="I2348" i="8" s="1"/>
  <c r="E2348" i="8"/>
  <c r="C2348" i="8"/>
  <c r="D2348" i="8" s="1"/>
  <c r="O2347" i="8"/>
  <c r="M2347" i="8"/>
  <c r="N2347" i="8" s="1"/>
  <c r="L2347" i="8"/>
  <c r="K2347" i="8"/>
  <c r="J2347" i="8"/>
  <c r="H2347" i="8"/>
  <c r="I2347" i="8" s="1"/>
  <c r="E2347" i="8"/>
  <c r="C2347" i="8"/>
  <c r="D2347" i="8" s="1"/>
  <c r="O2346" i="8"/>
  <c r="M2346" i="8"/>
  <c r="N2346" i="8" s="1"/>
  <c r="L2346" i="8"/>
  <c r="K2346" i="8"/>
  <c r="J2346" i="8"/>
  <c r="H2346" i="8"/>
  <c r="I2346" i="8" s="1"/>
  <c r="E2346" i="8"/>
  <c r="C2346" i="8"/>
  <c r="D2346" i="8" s="1"/>
  <c r="O2345" i="8"/>
  <c r="M2345" i="8"/>
  <c r="N2345" i="8" s="1"/>
  <c r="L2345" i="8"/>
  <c r="K2345" i="8"/>
  <c r="J2345" i="8"/>
  <c r="H2345" i="8"/>
  <c r="I2345" i="8" s="1"/>
  <c r="E2345" i="8"/>
  <c r="C2345" i="8"/>
  <c r="D2345" i="8" s="1"/>
  <c r="O2344" i="8"/>
  <c r="M2344" i="8"/>
  <c r="N2344" i="8" s="1"/>
  <c r="L2344" i="8"/>
  <c r="K2344" i="8"/>
  <c r="J2344" i="8"/>
  <c r="H2344" i="8"/>
  <c r="I2344" i="8" s="1"/>
  <c r="E2344" i="8"/>
  <c r="C2344" i="8"/>
  <c r="D2344" i="8" s="1"/>
  <c r="O2343" i="8"/>
  <c r="M2343" i="8"/>
  <c r="N2343" i="8" s="1"/>
  <c r="L2343" i="8"/>
  <c r="K2343" i="8"/>
  <c r="J2343" i="8"/>
  <c r="H2343" i="8"/>
  <c r="I2343" i="8" s="1"/>
  <c r="E2343" i="8"/>
  <c r="C2343" i="8"/>
  <c r="D2343" i="8" s="1"/>
  <c r="O2342" i="8"/>
  <c r="M2342" i="8"/>
  <c r="N2342" i="8" s="1"/>
  <c r="L2342" i="8"/>
  <c r="K2342" i="8"/>
  <c r="J2342" i="8"/>
  <c r="H2342" i="8"/>
  <c r="I2342" i="8" s="1"/>
  <c r="E2342" i="8"/>
  <c r="C2342" i="8"/>
  <c r="D2342" i="8" s="1"/>
  <c r="O2341" i="8"/>
  <c r="M2341" i="8"/>
  <c r="N2341" i="8" s="1"/>
  <c r="L2341" i="8"/>
  <c r="K2341" i="8"/>
  <c r="J2341" i="8"/>
  <c r="H2341" i="8"/>
  <c r="I2341" i="8" s="1"/>
  <c r="E2341" i="8"/>
  <c r="C2341" i="8"/>
  <c r="D2341" i="8" s="1"/>
  <c r="O2340" i="8"/>
  <c r="M2340" i="8"/>
  <c r="N2340" i="8" s="1"/>
  <c r="L2340" i="8"/>
  <c r="K2340" i="8"/>
  <c r="J2340" i="8"/>
  <c r="H2340" i="8"/>
  <c r="I2340" i="8" s="1"/>
  <c r="E2340" i="8"/>
  <c r="C2340" i="8"/>
  <c r="D2340" i="8" s="1"/>
  <c r="O2339" i="8"/>
  <c r="M2339" i="8"/>
  <c r="N2339" i="8" s="1"/>
  <c r="L2339" i="8"/>
  <c r="K2339" i="8"/>
  <c r="J2339" i="8"/>
  <c r="H2339" i="8"/>
  <c r="I2339" i="8" s="1"/>
  <c r="E2339" i="8"/>
  <c r="C2339" i="8"/>
  <c r="D2339" i="8" s="1"/>
  <c r="O2338" i="8"/>
  <c r="M2338" i="8"/>
  <c r="N2338" i="8" s="1"/>
  <c r="L2338" i="8"/>
  <c r="K2338" i="8"/>
  <c r="J2338" i="8"/>
  <c r="H2338" i="8"/>
  <c r="I2338" i="8" s="1"/>
  <c r="E2338" i="8"/>
  <c r="C2338" i="8"/>
  <c r="D2338" i="8" s="1"/>
  <c r="O2337" i="8"/>
  <c r="M2337" i="8"/>
  <c r="N2337" i="8" s="1"/>
  <c r="L2337" i="8"/>
  <c r="K2337" i="8"/>
  <c r="J2337" i="8"/>
  <c r="H2337" i="8"/>
  <c r="I2337" i="8" s="1"/>
  <c r="E2337" i="8"/>
  <c r="C2337" i="8"/>
  <c r="D2337" i="8" s="1"/>
  <c r="O2336" i="8"/>
  <c r="M2336" i="8"/>
  <c r="N2336" i="8" s="1"/>
  <c r="L2336" i="8"/>
  <c r="K2336" i="8"/>
  <c r="J2336" i="8"/>
  <c r="H2336" i="8"/>
  <c r="I2336" i="8" s="1"/>
  <c r="E2336" i="8"/>
  <c r="C2336" i="8"/>
  <c r="D2336" i="8" s="1"/>
  <c r="O2335" i="8"/>
  <c r="M2335" i="8"/>
  <c r="N2335" i="8" s="1"/>
  <c r="L2335" i="8"/>
  <c r="K2335" i="8"/>
  <c r="J2335" i="8"/>
  <c r="H2335" i="8"/>
  <c r="I2335" i="8" s="1"/>
  <c r="E2335" i="8"/>
  <c r="C2335" i="8"/>
  <c r="D2335" i="8" s="1"/>
  <c r="O2334" i="8"/>
  <c r="M2334" i="8"/>
  <c r="N2334" i="8" s="1"/>
  <c r="L2334" i="8"/>
  <c r="K2334" i="8"/>
  <c r="J2334" i="8"/>
  <c r="H2334" i="8"/>
  <c r="I2334" i="8" s="1"/>
  <c r="E2334" i="8"/>
  <c r="C2334" i="8"/>
  <c r="D2334" i="8" s="1"/>
  <c r="O2333" i="8"/>
  <c r="M2333" i="8"/>
  <c r="N2333" i="8" s="1"/>
  <c r="L2333" i="8"/>
  <c r="K2333" i="8"/>
  <c r="J2333" i="8"/>
  <c r="H2333" i="8"/>
  <c r="I2333" i="8" s="1"/>
  <c r="E2333" i="8"/>
  <c r="C2333" i="8"/>
  <c r="D2333" i="8" s="1"/>
  <c r="O2332" i="8"/>
  <c r="M2332" i="8"/>
  <c r="N2332" i="8" s="1"/>
  <c r="L2332" i="8"/>
  <c r="K2332" i="8"/>
  <c r="J2332" i="8"/>
  <c r="H2332" i="8"/>
  <c r="I2332" i="8" s="1"/>
  <c r="E2332" i="8"/>
  <c r="C2332" i="8"/>
  <c r="D2332" i="8" s="1"/>
  <c r="O2331" i="8"/>
  <c r="M2331" i="8"/>
  <c r="N2331" i="8" s="1"/>
  <c r="L2331" i="8"/>
  <c r="K2331" i="8"/>
  <c r="J2331" i="8"/>
  <c r="H2331" i="8"/>
  <c r="I2331" i="8" s="1"/>
  <c r="E2331" i="8"/>
  <c r="C2331" i="8"/>
  <c r="D2331" i="8" s="1"/>
  <c r="O2330" i="8"/>
  <c r="M2330" i="8"/>
  <c r="N2330" i="8" s="1"/>
  <c r="L2330" i="8"/>
  <c r="K2330" i="8"/>
  <c r="J2330" i="8"/>
  <c r="H2330" i="8"/>
  <c r="I2330" i="8" s="1"/>
  <c r="E2330" i="8"/>
  <c r="C2330" i="8"/>
  <c r="D2330" i="8" s="1"/>
  <c r="O2329" i="8"/>
  <c r="M2329" i="8"/>
  <c r="N2329" i="8" s="1"/>
  <c r="L2329" i="8"/>
  <c r="K2329" i="8"/>
  <c r="J2329" i="8"/>
  <c r="H2329" i="8"/>
  <c r="I2329" i="8" s="1"/>
  <c r="E2329" i="8"/>
  <c r="C2329" i="8"/>
  <c r="D2329" i="8" s="1"/>
  <c r="O2328" i="8"/>
  <c r="M2328" i="8"/>
  <c r="N2328" i="8" s="1"/>
  <c r="L2328" i="8"/>
  <c r="K2328" i="8"/>
  <c r="J2328" i="8"/>
  <c r="H2328" i="8"/>
  <c r="I2328" i="8" s="1"/>
  <c r="E2328" i="8"/>
  <c r="C2328" i="8"/>
  <c r="D2328" i="8" s="1"/>
  <c r="O2327" i="8"/>
  <c r="M2327" i="8"/>
  <c r="N2327" i="8" s="1"/>
  <c r="L2327" i="8"/>
  <c r="K2327" i="8"/>
  <c r="J2327" i="8"/>
  <c r="H2327" i="8"/>
  <c r="I2327" i="8" s="1"/>
  <c r="E2327" i="8"/>
  <c r="C2327" i="8"/>
  <c r="D2327" i="8" s="1"/>
  <c r="O2326" i="8"/>
  <c r="M2326" i="8"/>
  <c r="N2326" i="8" s="1"/>
  <c r="L2326" i="8"/>
  <c r="K2326" i="8"/>
  <c r="J2326" i="8"/>
  <c r="H2326" i="8"/>
  <c r="I2326" i="8" s="1"/>
  <c r="E2326" i="8"/>
  <c r="C2326" i="8"/>
  <c r="D2326" i="8" s="1"/>
  <c r="O2325" i="8"/>
  <c r="M2325" i="8"/>
  <c r="N2325" i="8" s="1"/>
  <c r="L2325" i="8"/>
  <c r="K2325" i="8"/>
  <c r="J2325" i="8"/>
  <c r="H2325" i="8"/>
  <c r="I2325" i="8" s="1"/>
  <c r="E2325" i="8"/>
  <c r="C2325" i="8"/>
  <c r="D2325" i="8" s="1"/>
  <c r="O2324" i="8"/>
  <c r="M2324" i="8"/>
  <c r="N2324" i="8" s="1"/>
  <c r="L2324" i="8"/>
  <c r="K2324" i="8"/>
  <c r="J2324" i="8"/>
  <c r="H2324" i="8"/>
  <c r="I2324" i="8" s="1"/>
  <c r="E2324" i="8"/>
  <c r="C2324" i="8"/>
  <c r="D2324" i="8" s="1"/>
  <c r="O2323" i="8"/>
  <c r="M2323" i="8"/>
  <c r="N2323" i="8" s="1"/>
  <c r="L2323" i="8"/>
  <c r="K2323" i="8"/>
  <c r="J2323" i="8"/>
  <c r="H2323" i="8"/>
  <c r="I2323" i="8" s="1"/>
  <c r="E2323" i="8"/>
  <c r="C2323" i="8"/>
  <c r="D2323" i="8" s="1"/>
  <c r="O2322" i="8"/>
  <c r="M2322" i="8"/>
  <c r="N2322" i="8" s="1"/>
  <c r="L2322" i="8"/>
  <c r="K2322" i="8"/>
  <c r="J2322" i="8"/>
  <c r="H2322" i="8"/>
  <c r="I2322" i="8" s="1"/>
  <c r="E2322" i="8"/>
  <c r="C2322" i="8"/>
  <c r="D2322" i="8" s="1"/>
  <c r="O2321" i="8"/>
  <c r="M2321" i="8"/>
  <c r="N2321" i="8" s="1"/>
  <c r="L2321" i="8"/>
  <c r="K2321" i="8"/>
  <c r="J2321" i="8"/>
  <c r="H2321" i="8"/>
  <c r="I2321" i="8" s="1"/>
  <c r="E2321" i="8"/>
  <c r="C2321" i="8"/>
  <c r="D2321" i="8" s="1"/>
  <c r="O2320" i="8"/>
  <c r="M2320" i="8"/>
  <c r="N2320" i="8" s="1"/>
  <c r="L2320" i="8"/>
  <c r="K2320" i="8"/>
  <c r="J2320" i="8"/>
  <c r="H2320" i="8"/>
  <c r="I2320" i="8" s="1"/>
  <c r="E2320" i="8"/>
  <c r="C2320" i="8"/>
  <c r="D2320" i="8" s="1"/>
  <c r="O2319" i="8"/>
  <c r="M2319" i="8"/>
  <c r="N2319" i="8" s="1"/>
  <c r="L2319" i="8"/>
  <c r="K2319" i="8"/>
  <c r="J2319" i="8"/>
  <c r="H2319" i="8"/>
  <c r="I2319" i="8" s="1"/>
  <c r="E2319" i="8"/>
  <c r="C2319" i="8"/>
  <c r="D2319" i="8" s="1"/>
  <c r="O2318" i="8"/>
  <c r="M2318" i="8"/>
  <c r="N2318" i="8" s="1"/>
  <c r="L2318" i="8"/>
  <c r="K2318" i="8"/>
  <c r="J2318" i="8"/>
  <c r="H2318" i="8"/>
  <c r="I2318" i="8" s="1"/>
  <c r="E2318" i="8"/>
  <c r="C2318" i="8"/>
  <c r="D2318" i="8" s="1"/>
  <c r="O2317" i="8"/>
  <c r="M2317" i="8"/>
  <c r="N2317" i="8" s="1"/>
  <c r="L2317" i="8"/>
  <c r="K2317" i="8"/>
  <c r="J2317" i="8"/>
  <c r="H2317" i="8"/>
  <c r="I2317" i="8" s="1"/>
  <c r="E2317" i="8"/>
  <c r="C2317" i="8"/>
  <c r="D2317" i="8" s="1"/>
  <c r="O2316" i="8"/>
  <c r="M2316" i="8"/>
  <c r="N2316" i="8" s="1"/>
  <c r="L2316" i="8"/>
  <c r="K2316" i="8"/>
  <c r="J2316" i="8"/>
  <c r="H2316" i="8"/>
  <c r="I2316" i="8" s="1"/>
  <c r="E2316" i="8"/>
  <c r="C2316" i="8"/>
  <c r="D2316" i="8" s="1"/>
  <c r="O2315" i="8"/>
  <c r="M2315" i="8"/>
  <c r="N2315" i="8" s="1"/>
  <c r="L2315" i="8"/>
  <c r="K2315" i="8"/>
  <c r="J2315" i="8"/>
  <c r="H2315" i="8"/>
  <c r="I2315" i="8" s="1"/>
  <c r="E2315" i="8"/>
  <c r="C2315" i="8"/>
  <c r="D2315" i="8" s="1"/>
  <c r="O2314" i="8"/>
  <c r="M2314" i="8"/>
  <c r="N2314" i="8" s="1"/>
  <c r="L2314" i="8"/>
  <c r="K2314" i="8"/>
  <c r="J2314" i="8"/>
  <c r="H2314" i="8"/>
  <c r="I2314" i="8" s="1"/>
  <c r="E2314" i="8"/>
  <c r="C2314" i="8"/>
  <c r="D2314" i="8" s="1"/>
  <c r="O2313" i="8"/>
  <c r="M2313" i="8"/>
  <c r="N2313" i="8" s="1"/>
  <c r="L2313" i="8"/>
  <c r="K2313" i="8"/>
  <c r="J2313" i="8"/>
  <c r="H2313" i="8"/>
  <c r="I2313" i="8" s="1"/>
  <c r="E2313" i="8"/>
  <c r="C2313" i="8"/>
  <c r="D2313" i="8" s="1"/>
  <c r="O2312" i="8"/>
  <c r="M2312" i="8"/>
  <c r="N2312" i="8" s="1"/>
  <c r="L2312" i="8"/>
  <c r="K2312" i="8"/>
  <c r="J2312" i="8"/>
  <c r="H2312" i="8"/>
  <c r="I2312" i="8" s="1"/>
  <c r="E2312" i="8"/>
  <c r="C2312" i="8"/>
  <c r="D2312" i="8" s="1"/>
  <c r="O2311" i="8"/>
  <c r="M2311" i="8"/>
  <c r="N2311" i="8" s="1"/>
  <c r="L2311" i="8"/>
  <c r="K2311" i="8"/>
  <c r="J2311" i="8"/>
  <c r="H2311" i="8"/>
  <c r="I2311" i="8" s="1"/>
  <c r="E2311" i="8"/>
  <c r="C2311" i="8"/>
  <c r="D2311" i="8" s="1"/>
  <c r="O2310" i="8"/>
  <c r="M2310" i="8"/>
  <c r="N2310" i="8" s="1"/>
  <c r="L2310" i="8"/>
  <c r="K2310" i="8"/>
  <c r="J2310" i="8"/>
  <c r="H2310" i="8"/>
  <c r="I2310" i="8" s="1"/>
  <c r="E2310" i="8"/>
  <c r="C2310" i="8"/>
  <c r="D2310" i="8" s="1"/>
  <c r="O2309" i="8"/>
  <c r="M2309" i="8"/>
  <c r="N2309" i="8" s="1"/>
  <c r="L2309" i="8"/>
  <c r="K2309" i="8"/>
  <c r="J2309" i="8"/>
  <c r="H2309" i="8"/>
  <c r="I2309" i="8" s="1"/>
  <c r="E2309" i="8"/>
  <c r="C2309" i="8"/>
  <c r="D2309" i="8" s="1"/>
  <c r="O2308" i="8"/>
  <c r="M2308" i="8"/>
  <c r="N2308" i="8" s="1"/>
  <c r="L2308" i="8"/>
  <c r="K2308" i="8"/>
  <c r="J2308" i="8"/>
  <c r="H2308" i="8"/>
  <c r="I2308" i="8" s="1"/>
  <c r="E2308" i="8"/>
  <c r="C2308" i="8"/>
  <c r="D2308" i="8" s="1"/>
  <c r="O2307" i="8"/>
  <c r="M2307" i="8"/>
  <c r="N2307" i="8" s="1"/>
  <c r="L2307" i="8"/>
  <c r="K2307" i="8"/>
  <c r="J2307" i="8"/>
  <c r="H2307" i="8"/>
  <c r="I2307" i="8" s="1"/>
  <c r="E2307" i="8"/>
  <c r="C2307" i="8"/>
  <c r="D2307" i="8" s="1"/>
  <c r="O2306" i="8"/>
  <c r="M2306" i="8"/>
  <c r="N2306" i="8" s="1"/>
  <c r="L2306" i="8"/>
  <c r="K2306" i="8"/>
  <c r="J2306" i="8"/>
  <c r="H2306" i="8"/>
  <c r="I2306" i="8" s="1"/>
  <c r="E2306" i="8"/>
  <c r="C2306" i="8"/>
  <c r="D2306" i="8" s="1"/>
  <c r="O2305" i="8"/>
  <c r="M2305" i="8"/>
  <c r="N2305" i="8" s="1"/>
  <c r="L2305" i="8"/>
  <c r="K2305" i="8"/>
  <c r="J2305" i="8"/>
  <c r="H2305" i="8"/>
  <c r="I2305" i="8" s="1"/>
  <c r="E2305" i="8"/>
  <c r="C2305" i="8"/>
  <c r="D2305" i="8" s="1"/>
  <c r="O2304" i="8"/>
  <c r="M2304" i="8"/>
  <c r="N2304" i="8" s="1"/>
  <c r="L2304" i="8"/>
  <c r="K2304" i="8"/>
  <c r="J2304" i="8"/>
  <c r="H2304" i="8"/>
  <c r="I2304" i="8" s="1"/>
  <c r="E2304" i="8"/>
  <c r="C2304" i="8"/>
  <c r="D2304" i="8" s="1"/>
  <c r="O2303" i="8"/>
  <c r="M2303" i="8"/>
  <c r="N2303" i="8" s="1"/>
  <c r="L2303" i="8"/>
  <c r="K2303" i="8"/>
  <c r="J2303" i="8"/>
  <c r="H2303" i="8"/>
  <c r="I2303" i="8" s="1"/>
  <c r="E2303" i="8"/>
  <c r="C2303" i="8"/>
  <c r="D2303" i="8" s="1"/>
  <c r="O2302" i="8"/>
  <c r="M2302" i="8"/>
  <c r="N2302" i="8" s="1"/>
  <c r="L2302" i="8"/>
  <c r="K2302" i="8"/>
  <c r="J2302" i="8"/>
  <c r="H2302" i="8"/>
  <c r="I2302" i="8" s="1"/>
  <c r="E2302" i="8"/>
  <c r="C2302" i="8"/>
  <c r="D2302" i="8" s="1"/>
  <c r="O2301" i="8"/>
  <c r="M2301" i="8"/>
  <c r="N2301" i="8" s="1"/>
  <c r="L2301" i="8"/>
  <c r="K2301" i="8"/>
  <c r="J2301" i="8"/>
  <c r="H2301" i="8"/>
  <c r="I2301" i="8" s="1"/>
  <c r="E2301" i="8"/>
  <c r="C2301" i="8"/>
  <c r="D2301" i="8" s="1"/>
  <c r="O2300" i="8"/>
  <c r="M2300" i="8"/>
  <c r="N2300" i="8" s="1"/>
  <c r="L2300" i="8"/>
  <c r="K2300" i="8"/>
  <c r="J2300" i="8"/>
  <c r="H2300" i="8"/>
  <c r="I2300" i="8" s="1"/>
  <c r="E2300" i="8"/>
  <c r="C2300" i="8"/>
  <c r="D2300" i="8" s="1"/>
  <c r="O2299" i="8"/>
  <c r="M2299" i="8"/>
  <c r="N2299" i="8" s="1"/>
  <c r="L2299" i="8"/>
  <c r="K2299" i="8"/>
  <c r="J2299" i="8"/>
  <c r="H2299" i="8"/>
  <c r="I2299" i="8" s="1"/>
  <c r="E2299" i="8"/>
  <c r="C2299" i="8"/>
  <c r="D2299" i="8" s="1"/>
  <c r="O2298" i="8"/>
  <c r="M2298" i="8"/>
  <c r="N2298" i="8" s="1"/>
  <c r="L2298" i="8"/>
  <c r="K2298" i="8"/>
  <c r="J2298" i="8"/>
  <c r="H2298" i="8"/>
  <c r="I2298" i="8" s="1"/>
  <c r="E2298" i="8"/>
  <c r="C2298" i="8"/>
  <c r="D2298" i="8" s="1"/>
  <c r="O2297" i="8"/>
  <c r="M2297" i="8"/>
  <c r="N2297" i="8" s="1"/>
  <c r="L2297" i="8"/>
  <c r="K2297" i="8"/>
  <c r="J2297" i="8"/>
  <c r="H2297" i="8"/>
  <c r="I2297" i="8" s="1"/>
  <c r="E2297" i="8"/>
  <c r="C2297" i="8"/>
  <c r="D2297" i="8" s="1"/>
  <c r="O2296" i="8"/>
  <c r="M2296" i="8"/>
  <c r="N2296" i="8" s="1"/>
  <c r="L2296" i="8"/>
  <c r="K2296" i="8"/>
  <c r="J2296" i="8"/>
  <c r="H2296" i="8"/>
  <c r="I2296" i="8" s="1"/>
  <c r="E2296" i="8"/>
  <c r="C2296" i="8"/>
  <c r="D2296" i="8" s="1"/>
  <c r="O2295" i="8"/>
  <c r="M2295" i="8"/>
  <c r="N2295" i="8" s="1"/>
  <c r="L2295" i="8"/>
  <c r="K2295" i="8"/>
  <c r="J2295" i="8"/>
  <c r="H2295" i="8"/>
  <c r="I2295" i="8" s="1"/>
  <c r="E2295" i="8"/>
  <c r="C2295" i="8"/>
  <c r="D2295" i="8" s="1"/>
  <c r="O2294" i="8"/>
  <c r="M2294" i="8"/>
  <c r="N2294" i="8" s="1"/>
  <c r="L2294" i="8"/>
  <c r="K2294" i="8"/>
  <c r="J2294" i="8"/>
  <c r="H2294" i="8"/>
  <c r="I2294" i="8" s="1"/>
  <c r="E2294" i="8"/>
  <c r="C2294" i="8"/>
  <c r="D2294" i="8" s="1"/>
  <c r="O2293" i="8"/>
  <c r="M2293" i="8"/>
  <c r="N2293" i="8" s="1"/>
  <c r="L2293" i="8"/>
  <c r="K2293" i="8"/>
  <c r="J2293" i="8"/>
  <c r="H2293" i="8"/>
  <c r="I2293" i="8" s="1"/>
  <c r="E2293" i="8"/>
  <c r="C2293" i="8"/>
  <c r="D2293" i="8" s="1"/>
  <c r="O2292" i="8"/>
  <c r="M2292" i="8"/>
  <c r="N2292" i="8" s="1"/>
  <c r="L2292" i="8"/>
  <c r="K2292" i="8"/>
  <c r="J2292" i="8"/>
  <c r="H2292" i="8"/>
  <c r="I2292" i="8" s="1"/>
  <c r="E2292" i="8"/>
  <c r="C2292" i="8"/>
  <c r="D2292" i="8" s="1"/>
  <c r="O2291" i="8"/>
  <c r="M2291" i="8"/>
  <c r="N2291" i="8" s="1"/>
  <c r="L2291" i="8"/>
  <c r="K2291" i="8"/>
  <c r="J2291" i="8"/>
  <c r="H2291" i="8"/>
  <c r="I2291" i="8" s="1"/>
  <c r="E2291" i="8"/>
  <c r="C2291" i="8"/>
  <c r="D2291" i="8" s="1"/>
  <c r="O2290" i="8"/>
  <c r="M2290" i="8"/>
  <c r="N2290" i="8" s="1"/>
  <c r="L2290" i="8"/>
  <c r="K2290" i="8"/>
  <c r="J2290" i="8"/>
  <c r="H2290" i="8"/>
  <c r="I2290" i="8" s="1"/>
  <c r="E2290" i="8"/>
  <c r="C2290" i="8"/>
  <c r="D2290" i="8" s="1"/>
  <c r="O2289" i="8"/>
  <c r="M2289" i="8"/>
  <c r="N2289" i="8" s="1"/>
  <c r="L2289" i="8"/>
  <c r="K2289" i="8"/>
  <c r="J2289" i="8"/>
  <c r="H2289" i="8"/>
  <c r="I2289" i="8" s="1"/>
  <c r="E2289" i="8"/>
  <c r="C2289" i="8"/>
  <c r="D2289" i="8" s="1"/>
  <c r="O2288" i="8"/>
  <c r="M2288" i="8"/>
  <c r="N2288" i="8" s="1"/>
  <c r="L2288" i="8"/>
  <c r="K2288" i="8"/>
  <c r="J2288" i="8"/>
  <c r="H2288" i="8"/>
  <c r="I2288" i="8" s="1"/>
  <c r="E2288" i="8"/>
  <c r="C2288" i="8"/>
  <c r="D2288" i="8" s="1"/>
  <c r="O2287" i="8"/>
  <c r="M2287" i="8"/>
  <c r="N2287" i="8" s="1"/>
  <c r="L2287" i="8"/>
  <c r="K2287" i="8"/>
  <c r="J2287" i="8"/>
  <c r="H2287" i="8"/>
  <c r="I2287" i="8" s="1"/>
  <c r="E2287" i="8"/>
  <c r="C2287" i="8"/>
  <c r="D2287" i="8" s="1"/>
  <c r="O2286" i="8"/>
  <c r="M2286" i="8"/>
  <c r="N2286" i="8" s="1"/>
  <c r="L2286" i="8"/>
  <c r="K2286" i="8"/>
  <c r="J2286" i="8"/>
  <c r="H2286" i="8"/>
  <c r="I2286" i="8" s="1"/>
  <c r="E2286" i="8"/>
  <c r="C2286" i="8"/>
  <c r="D2286" i="8" s="1"/>
  <c r="O2285" i="8"/>
  <c r="M2285" i="8"/>
  <c r="N2285" i="8" s="1"/>
  <c r="L2285" i="8"/>
  <c r="K2285" i="8"/>
  <c r="J2285" i="8"/>
  <c r="H2285" i="8"/>
  <c r="I2285" i="8" s="1"/>
  <c r="E2285" i="8"/>
  <c r="C2285" i="8"/>
  <c r="D2285" i="8" s="1"/>
  <c r="O2284" i="8"/>
  <c r="M2284" i="8"/>
  <c r="N2284" i="8" s="1"/>
  <c r="L2284" i="8"/>
  <c r="K2284" i="8"/>
  <c r="J2284" i="8"/>
  <c r="H2284" i="8"/>
  <c r="I2284" i="8" s="1"/>
  <c r="E2284" i="8"/>
  <c r="C2284" i="8"/>
  <c r="D2284" i="8" s="1"/>
  <c r="O2283" i="8"/>
  <c r="M2283" i="8"/>
  <c r="N2283" i="8" s="1"/>
  <c r="L2283" i="8"/>
  <c r="K2283" i="8"/>
  <c r="J2283" i="8"/>
  <c r="H2283" i="8"/>
  <c r="I2283" i="8" s="1"/>
  <c r="E2283" i="8"/>
  <c r="C2283" i="8"/>
  <c r="D2283" i="8" s="1"/>
  <c r="O2282" i="8"/>
  <c r="M2282" i="8"/>
  <c r="N2282" i="8" s="1"/>
  <c r="L2282" i="8"/>
  <c r="K2282" i="8"/>
  <c r="J2282" i="8"/>
  <c r="H2282" i="8"/>
  <c r="I2282" i="8" s="1"/>
  <c r="E2282" i="8"/>
  <c r="C2282" i="8"/>
  <c r="D2282" i="8" s="1"/>
  <c r="O2281" i="8"/>
  <c r="M2281" i="8"/>
  <c r="N2281" i="8" s="1"/>
  <c r="L2281" i="8"/>
  <c r="K2281" i="8"/>
  <c r="J2281" i="8"/>
  <c r="H2281" i="8"/>
  <c r="I2281" i="8" s="1"/>
  <c r="E2281" i="8"/>
  <c r="C2281" i="8"/>
  <c r="D2281" i="8" s="1"/>
  <c r="O2280" i="8"/>
  <c r="M2280" i="8"/>
  <c r="N2280" i="8" s="1"/>
  <c r="L2280" i="8"/>
  <c r="K2280" i="8"/>
  <c r="J2280" i="8"/>
  <c r="H2280" i="8"/>
  <c r="I2280" i="8" s="1"/>
  <c r="E2280" i="8"/>
  <c r="C2280" i="8"/>
  <c r="D2280" i="8" s="1"/>
  <c r="O2279" i="8"/>
  <c r="M2279" i="8"/>
  <c r="N2279" i="8" s="1"/>
  <c r="L2279" i="8"/>
  <c r="K2279" i="8"/>
  <c r="J2279" i="8"/>
  <c r="H2279" i="8"/>
  <c r="I2279" i="8" s="1"/>
  <c r="E2279" i="8"/>
  <c r="C2279" i="8"/>
  <c r="D2279" i="8" s="1"/>
  <c r="O2278" i="8"/>
  <c r="M2278" i="8"/>
  <c r="N2278" i="8" s="1"/>
  <c r="L2278" i="8"/>
  <c r="K2278" i="8"/>
  <c r="J2278" i="8"/>
  <c r="H2278" i="8"/>
  <c r="I2278" i="8" s="1"/>
  <c r="E2278" i="8"/>
  <c r="C2278" i="8"/>
  <c r="D2278" i="8" s="1"/>
  <c r="O2277" i="8"/>
  <c r="M2277" i="8"/>
  <c r="N2277" i="8" s="1"/>
  <c r="L2277" i="8"/>
  <c r="K2277" i="8"/>
  <c r="J2277" i="8"/>
  <c r="H2277" i="8"/>
  <c r="I2277" i="8" s="1"/>
  <c r="E2277" i="8"/>
  <c r="C2277" i="8"/>
  <c r="D2277" i="8" s="1"/>
  <c r="O2276" i="8"/>
  <c r="M2276" i="8"/>
  <c r="N2276" i="8" s="1"/>
  <c r="L2276" i="8"/>
  <c r="K2276" i="8"/>
  <c r="J2276" i="8"/>
  <c r="H2276" i="8"/>
  <c r="I2276" i="8" s="1"/>
  <c r="E2276" i="8"/>
  <c r="C2276" i="8"/>
  <c r="D2276" i="8" s="1"/>
  <c r="O2275" i="8"/>
  <c r="M2275" i="8"/>
  <c r="N2275" i="8" s="1"/>
  <c r="L2275" i="8"/>
  <c r="K2275" i="8"/>
  <c r="J2275" i="8"/>
  <c r="H2275" i="8"/>
  <c r="I2275" i="8" s="1"/>
  <c r="E2275" i="8"/>
  <c r="C2275" i="8"/>
  <c r="D2275" i="8" s="1"/>
  <c r="O2274" i="8"/>
  <c r="M2274" i="8"/>
  <c r="N2274" i="8" s="1"/>
  <c r="L2274" i="8"/>
  <c r="K2274" i="8"/>
  <c r="J2274" i="8"/>
  <c r="H2274" i="8"/>
  <c r="I2274" i="8" s="1"/>
  <c r="E2274" i="8"/>
  <c r="C2274" i="8"/>
  <c r="D2274" i="8" s="1"/>
  <c r="O2273" i="8"/>
  <c r="M2273" i="8"/>
  <c r="N2273" i="8" s="1"/>
  <c r="L2273" i="8"/>
  <c r="K2273" i="8"/>
  <c r="J2273" i="8"/>
  <c r="H2273" i="8"/>
  <c r="I2273" i="8" s="1"/>
  <c r="E2273" i="8"/>
  <c r="C2273" i="8"/>
  <c r="D2273" i="8" s="1"/>
  <c r="O2272" i="8"/>
  <c r="M2272" i="8"/>
  <c r="N2272" i="8" s="1"/>
  <c r="L2272" i="8"/>
  <c r="K2272" i="8"/>
  <c r="J2272" i="8"/>
  <c r="H2272" i="8"/>
  <c r="I2272" i="8" s="1"/>
  <c r="E2272" i="8"/>
  <c r="C2272" i="8"/>
  <c r="D2272" i="8" s="1"/>
  <c r="O2271" i="8"/>
  <c r="M2271" i="8"/>
  <c r="N2271" i="8" s="1"/>
  <c r="L2271" i="8"/>
  <c r="K2271" i="8"/>
  <c r="J2271" i="8"/>
  <c r="H2271" i="8"/>
  <c r="I2271" i="8" s="1"/>
  <c r="E2271" i="8"/>
  <c r="C2271" i="8"/>
  <c r="D2271" i="8" s="1"/>
  <c r="O2270" i="8"/>
  <c r="M2270" i="8"/>
  <c r="N2270" i="8" s="1"/>
  <c r="L2270" i="8"/>
  <c r="K2270" i="8"/>
  <c r="J2270" i="8"/>
  <c r="H2270" i="8"/>
  <c r="I2270" i="8" s="1"/>
  <c r="E2270" i="8"/>
  <c r="C2270" i="8"/>
  <c r="D2270" i="8" s="1"/>
  <c r="O2269" i="8"/>
  <c r="M2269" i="8"/>
  <c r="N2269" i="8" s="1"/>
  <c r="L2269" i="8"/>
  <c r="K2269" i="8"/>
  <c r="J2269" i="8"/>
  <c r="H2269" i="8"/>
  <c r="I2269" i="8" s="1"/>
  <c r="E2269" i="8"/>
  <c r="C2269" i="8"/>
  <c r="D2269" i="8" s="1"/>
  <c r="O2268" i="8"/>
  <c r="M2268" i="8"/>
  <c r="N2268" i="8" s="1"/>
  <c r="L2268" i="8"/>
  <c r="K2268" i="8"/>
  <c r="J2268" i="8"/>
  <c r="H2268" i="8"/>
  <c r="I2268" i="8" s="1"/>
  <c r="E2268" i="8"/>
  <c r="C2268" i="8"/>
  <c r="D2268" i="8" s="1"/>
  <c r="O2267" i="8"/>
  <c r="M2267" i="8"/>
  <c r="N2267" i="8" s="1"/>
  <c r="L2267" i="8"/>
  <c r="K2267" i="8"/>
  <c r="J2267" i="8"/>
  <c r="H2267" i="8"/>
  <c r="I2267" i="8" s="1"/>
  <c r="E2267" i="8"/>
  <c r="C2267" i="8"/>
  <c r="D2267" i="8" s="1"/>
  <c r="O2266" i="8"/>
  <c r="M2266" i="8"/>
  <c r="N2266" i="8" s="1"/>
  <c r="L2266" i="8"/>
  <c r="K2266" i="8"/>
  <c r="J2266" i="8"/>
  <c r="H2266" i="8"/>
  <c r="I2266" i="8" s="1"/>
  <c r="E2266" i="8"/>
  <c r="C2266" i="8"/>
  <c r="D2266" i="8" s="1"/>
  <c r="O2265" i="8"/>
  <c r="M2265" i="8"/>
  <c r="N2265" i="8" s="1"/>
  <c r="L2265" i="8"/>
  <c r="K2265" i="8"/>
  <c r="J2265" i="8"/>
  <c r="H2265" i="8"/>
  <c r="I2265" i="8" s="1"/>
  <c r="E2265" i="8"/>
  <c r="C2265" i="8"/>
  <c r="D2265" i="8" s="1"/>
  <c r="O2264" i="8"/>
  <c r="M2264" i="8"/>
  <c r="N2264" i="8" s="1"/>
  <c r="L2264" i="8"/>
  <c r="K2264" i="8"/>
  <c r="J2264" i="8"/>
  <c r="H2264" i="8"/>
  <c r="I2264" i="8" s="1"/>
  <c r="E2264" i="8"/>
  <c r="C2264" i="8"/>
  <c r="D2264" i="8" s="1"/>
  <c r="O2263" i="8"/>
  <c r="M2263" i="8"/>
  <c r="N2263" i="8" s="1"/>
  <c r="L2263" i="8"/>
  <c r="K2263" i="8"/>
  <c r="J2263" i="8"/>
  <c r="H2263" i="8"/>
  <c r="I2263" i="8" s="1"/>
  <c r="E2263" i="8"/>
  <c r="C2263" i="8"/>
  <c r="D2263" i="8" s="1"/>
  <c r="O2262" i="8"/>
  <c r="M2262" i="8"/>
  <c r="N2262" i="8" s="1"/>
  <c r="L2262" i="8"/>
  <c r="K2262" i="8"/>
  <c r="J2262" i="8"/>
  <c r="H2262" i="8"/>
  <c r="I2262" i="8" s="1"/>
  <c r="E2262" i="8"/>
  <c r="C2262" i="8"/>
  <c r="D2262" i="8" s="1"/>
  <c r="O2261" i="8"/>
  <c r="M2261" i="8"/>
  <c r="N2261" i="8" s="1"/>
  <c r="L2261" i="8"/>
  <c r="K2261" i="8"/>
  <c r="J2261" i="8"/>
  <c r="H2261" i="8"/>
  <c r="I2261" i="8" s="1"/>
  <c r="E2261" i="8"/>
  <c r="C2261" i="8"/>
  <c r="D2261" i="8" s="1"/>
  <c r="O2260" i="8"/>
  <c r="M2260" i="8"/>
  <c r="N2260" i="8" s="1"/>
  <c r="L2260" i="8"/>
  <c r="K2260" i="8"/>
  <c r="J2260" i="8"/>
  <c r="H2260" i="8"/>
  <c r="I2260" i="8" s="1"/>
  <c r="E2260" i="8"/>
  <c r="C2260" i="8"/>
  <c r="D2260" i="8" s="1"/>
  <c r="O2259" i="8"/>
  <c r="M2259" i="8"/>
  <c r="N2259" i="8" s="1"/>
  <c r="L2259" i="8"/>
  <c r="K2259" i="8"/>
  <c r="J2259" i="8"/>
  <c r="H2259" i="8"/>
  <c r="I2259" i="8" s="1"/>
  <c r="E2259" i="8"/>
  <c r="C2259" i="8"/>
  <c r="D2259" i="8" s="1"/>
  <c r="O2258" i="8"/>
  <c r="M2258" i="8"/>
  <c r="N2258" i="8" s="1"/>
  <c r="L2258" i="8"/>
  <c r="K2258" i="8"/>
  <c r="J2258" i="8"/>
  <c r="H2258" i="8"/>
  <c r="I2258" i="8" s="1"/>
  <c r="E2258" i="8"/>
  <c r="C2258" i="8"/>
  <c r="D2258" i="8" s="1"/>
  <c r="O2257" i="8"/>
  <c r="M2257" i="8"/>
  <c r="N2257" i="8" s="1"/>
  <c r="L2257" i="8"/>
  <c r="K2257" i="8"/>
  <c r="J2257" i="8"/>
  <c r="H2257" i="8"/>
  <c r="I2257" i="8" s="1"/>
  <c r="E2257" i="8"/>
  <c r="C2257" i="8"/>
  <c r="D2257" i="8" s="1"/>
  <c r="O2256" i="8"/>
  <c r="M2256" i="8"/>
  <c r="N2256" i="8" s="1"/>
  <c r="L2256" i="8"/>
  <c r="K2256" i="8"/>
  <c r="J2256" i="8"/>
  <c r="H2256" i="8"/>
  <c r="I2256" i="8" s="1"/>
  <c r="E2256" i="8"/>
  <c r="C2256" i="8"/>
  <c r="D2256" i="8" s="1"/>
  <c r="O2255" i="8"/>
  <c r="M2255" i="8"/>
  <c r="N2255" i="8" s="1"/>
  <c r="L2255" i="8"/>
  <c r="K2255" i="8"/>
  <c r="J2255" i="8"/>
  <c r="H2255" i="8"/>
  <c r="I2255" i="8" s="1"/>
  <c r="E2255" i="8"/>
  <c r="C2255" i="8"/>
  <c r="D2255" i="8" s="1"/>
  <c r="O2254" i="8"/>
  <c r="M2254" i="8"/>
  <c r="N2254" i="8" s="1"/>
  <c r="L2254" i="8"/>
  <c r="K2254" i="8"/>
  <c r="J2254" i="8"/>
  <c r="H2254" i="8"/>
  <c r="I2254" i="8" s="1"/>
  <c r="E2254" i="8"/>
  <c r="C2254" i="8"/>
  <c r="D2254" i="8" s="1"/>
  <c r="O2253" i="8"/>
  <c r="M2253" i="8"/>
  <c r="N2253" i="8" s="1"/>
  <c r="L2253" i="8"/>
  <c r="K2253" i="8"/>
  <c r="J2253" i="8"/>
  <c r="H2253" i="8"/>
  <c r="I2253" i="8" s="1"/>
  <c r="E2253" i="8"/>
  <c r="C2253" i="8"/>
  <c r="D2253" i="8" s="1"/>
  <c r="O2252" i="8"/>
  <c r="M2252" i="8"/>
  <c r="N2252" i="8" s="1"/>
  <c r="L2252" i="8"/>
  <c r="K2252" i="8"/>
  <c r="J2252" i="8"/>
  <c r="H2252" i="8"/>
  <c r="I2252" i="8" s="1"/>
  <c r="E2252" i="8"/>
  <c r="C2252" i="8"/>
  <c r="D2252" i="8" s="1"/>
  <c r="O2251" i="8"/>
  <c r="M2251" i="8"/>
  <c r="N2251" i="8" s="1"/>
  <c r="L2251" i="8"/>
  <c r="K2251" i="8"/>
  <c r="J2251" i="8"/>
  <c r="H2251" i="8"/>
  <c r="I2251" i="8" s="1"/>
  <c r="E2251" i="8"/>
  <c r="C2251" i="8"/>
  <c r="D2251" i="8" s="1"/>
  <c r="O2250" i="8"/>
  <c r="M2250" i="8"/>
  <c r="N2250" i="8" s="1"/>
  <c r="L2250" i="8"/>
  <c r="K2250" i="8"/>
  <c r="J2250" i="8"/>
  <c r="H2250" i="8"/>
  <c r="I2250" i="8" s="1"/>
  <c r="E2250" i="8"/>
  <c r="C2250" i="8"/>
  <c r="D2250" i="8" s="1"/>
  <c r="O2249" i="8"/>
  <c r="M2249" i="8"/>
  <c r="N2249" i="8" s="1"/>
  <c r="L2249" i="8"/>
  <c r="K2249" i="8"/>
  <c r="J2249" i="8"/>
  <c r="H2249" i="8"/>
  <c r="I2249" i="8" s="1"/>
  <c r="E2249" i="8"/>
  <c r="C2249" i="8"/>
  <c r="D2249" i="8" s="1"/>
  <c r="O2248" i="8"/>
  <c r="M2248" i="8"/>
  <c r="N2248" i="8" s="1"/>
  <c r="L2248" i="8"/>
  <c r="K2248" i="8"/>
  <c r="J2248" i="8"/>
  <c r="H2248" i="8"/>
  <c r="I2248" i="8" s="1"/>
  <c r="E2248" i="8"/>
  <c r="C2248" i="8"/>
  <c r="D2248" i="8" s="1"/>
  <c r="O2247" i="8"/>
  <c r="M2247" i="8"/>
  <c r="N2247" i="8" s="1"/>
  <c r="L2247" i="8"/>
  <c r="K2247" i="8"/>
  <c r="J2247" i="8"/>
  <c r="H2247" i="8"/>
  <c r="I2247" i="8" s="1"/>
  <c r="E2247" i="8"/>
  <c r="C2247" i="8"/>
  <c r="D2247" i="8" s="1"/>
  <c r="O2246" i="8"/>
  <c r="M2246" i="8"/>
  <c r="N2246" i="8" s="1"/>
  <c r="L2246" i="8"/>
  <c r="K2246" i="8"/>
  <c r="J2246" i="8"/>
  <c r="H2246" i="8"/>
  <c r="I2246" i="8" s="1"/>
  <c r="E2246" i="8"/>
  <c r="C2246" i="8"/>
  <c r="D2246" i="8" s="1"/>
  <c r="O2245" i="8"/>
  <c r="M2245" i="8"/>
  <c r="N2245" i="8" s="1"/>
  <c r="L2245" i="8"/>
  <c r="K2245" i="8"/>
  <c r="J2245" i="8"/>
  <c r="H2245" i="8"/>
  <c r="I2245" i="8" s="1"/>
  <c r="E2245" i="8"/>
  <c r="C2245" i="8"/>
  <c r="D2245" i="8" s="1"/>
  <c r="O2244" i="8"/>
  <c r="M2244" i="8"/>
  <c r="N2244" i="8" s="1"/>
  <c r="L2244" i="8"/>
  <c r="K2244" i="8"/>
  <c r="J2244" i="8"/>
  <c r="H2244" i="8"/>
  <c r="I2244" i="8" s="1"/>
  <c r="E2244" i="8"/>
  <c r="C2244" i="8"/>
  <c r="D2244" i="8" s="1"/>
  <c r="O2243" i="8"/>
  <c r="M2243" i="8"/>
  <c r="N2243" i="8" s="1"/>
  <c r="L2243" i="8"/>
  <c r="K2243" i="8"/>
  <c r="J2243" i="8"/>
  <c r="H2243" i="8"/>
  <c r="I2243" i="8" s="1"/>
  <c r="E2243" i="8"/>
  <c r="C2243" i="8"/>
  <c r="D2243" i="8" s="1"/>
  <c r="O2242" i="8"/>
  <c r="M2242" i="8"/>
  <c r="N2242" i="8" s="1"/>
  <c r="L2242" i="8"/>
  <c r="K2242" i="8"/>
  <c r="J2242" i="8"/>
  <c r="H2242" i="8"/>
  <c r="I2242" i="8" s="1"/>
  <c r="E2242" i="8"/>
  <c r="C2242" i="8"/>
  <c r="D2242" i="8" s="1"/>
  <c r="O2241" i="8"/>
  <c r="M2241" i="8"/>
  <c r="N2241" i="8" s="1"/>
  <c r="L2241" i="8"/>
  <c r="K2241" i="8"/>
  <c r="J2241" i="8"/>
  <c r="H2241" i="8"/>
  <c r="I2241" i="8" s="1"/>
  <c r="E2241" i="8"/>
  <c r="C2241" i="8"/>
  <c r="D2241" i="8" s="1"/>
  <c r="O2240" i="8"/>
  <c r="M2240" i="8"/>
  <c r="N2240" i="8" s="1"/>
  <c r="L2240" i="8"/>
  <c r="K2240" i="8"/>
  <c r="J2240" i="8"/>
  <c r="H2240" i="8"/>
  <c r="I2240" i="8" s="1"/>
  <c r="E2240" i="8"/>
  <c r="C2240" i="8"/>
  <c r="D2240" i="8" s="1"/>
  <c r="O2239" i="8"/>
  <c r="M2239" i="8"/>
  <c r="N2239" i="8" s="1"/>
  <c r="L2239" i="8"/>
  <c r="K2239" i="8"/>
  <c r="J2239" i="8"/>
  <c r="H2239" i="8"/>
  <c r="I2239" i="8" s="1"/>
  <c r="E2239" i="8"/>
  <c r="C2239" i="8"/>
  <c r="D2239" i="8" s="1"/>
  <c r="O2238" i="8"/>
  <c r="M2238" i="8"/>
  <c r="N2238" i="8" s="1"/>
  <c r="L2238" i="8"/>
  <c r="K2238" i="8"/>
  <c r="J2238" i="8"/>
  <c r="H2238" i="8"/>
  <c r="I2238" i="8" s="1"/>
  <c r="E2238" i="8"/>
  <c r="C2238" i="8"/>
  <c r="D2238" i="8" s="1"/>
  <c r="O2237" i="8"/>
  <c r="M2237" i="8"/>
  <c r="N2237" i="8" s="1"/>
  <c r="L2237" i="8"/>
  <c r="K2237" i="8"/>
  <c r="J2237" i="8"/>
  <c r="H2237" i="8"/>
  <c r="I2237" i="8" s="1"/>
  <c r="E2237" i="8"/>
  <c r="C2237" i="8"/>
  <c r="D2237" i="8" s="1"/>
  <c r="O2236" i="8"/>
  <c r="M2236" i="8"/>
  <c r="N2236" i="8" s="1"/>
  <c r="L2236" i="8"/>
  <c r="K2236" i="8"/>
  <c r="J2236" i="8"/>
  <c r="H2236" i="8"/>
  <c r="I2236" i="8" s="1"/>
  <c r="E2236" i="8"/>
  <c r="C2236" i="8"/>
  <c r="D2236" i="8" s="1"/>
  <c r="O2235" i="8"/>
  <c r="M2235" i="8"/>
  <c r="N2235" i="8" s="1"/>
  <c r="L2235" i="8"/>
  <c r="K2235" i="8"/>
  <c r="J2235" i="8"/>
  <c r="H2235" i="8"/>
  <c r="I2235" i="8" s="1"/>
  <c r="E2235" i="8"/>
  <c r="C2235" i="8"/>
  <c r="D2235" i="8" s="1"/>
  <c r="O2234" i="8"/>
  <c r="M2234" i="8"/>
  <c r="N2234" i="8" s="1"/>
  <c r="L2234" i="8"/>
  <c r="K2234" i="8"/>
  <c r="J2234" i="8"/>
  <c r="H2234" i="8"/>
  <c r="I2234" i="8" s="1"/>
  <c r="E2234" i="8"/>
  <c r="C2234" i="8"/>
  <c r="D2234" i="8" s="1"/>
  <c r="O2233" i="8"/>
  <c r="M2233" i="8"/>
  <c r="N2233" i="8" s="1"/>
  <c r="L2233" i="8"/>
  <c r="K2233" i="8"/>
  <c r="J2233" i="8"/>
  <c r="H2233" i="8"/>
  <c r="I2233" i="8" s="1"/>
  <c r="E2233" i="8"/>
  <c r="C2233" i="8"/>
  <c r="D2233" i="8" s="1"/>
  <c r="O2232" i="8"/>
  <c r="M2232" i="8"/>
  <c r="N2232" i="8" s="1"/>
  <c r="L2232" i="8"/>
  <c r="K2232" i="8"/>
  <c r="J2232" i="8"/>
  <c r="H2232" i="8"/>
  <c r="I2232" i="8" s="1"/>
  <c r="E2232" i="8"/>
  <c r="C2232" i="8"/>
  <c r="D2232" i="8" s="1"/>
  <c r="O2231" i="8"/>
  <c r="M2231" i="8"/>
  <c r="N2231" i="8" s="1"/>
  <c r="L2231" i="8"/>
  <c r="K2231" i="8"/>
  <c r="J2231" i="8"/>
  <c r="H2231" i="8"/>
  <c r="I2231" i="8" s="1"/>
  <c r="E2231" i="8"/>
  <c r="C2231" i="8"/>
  <c r="D2231" i="8" s="1"/>
  <c r="O2230" i="8"/>
  <c r="M2230" i="8"/>
  <c r="N2230" i="8" s="1"/>
  <c r="L2230" i="8"/>
  <c r="K2230" i="8"/>
  <c r="J2230" i="8"/>
  <c r="H2230" i="8"/>
  <c r="I2230" i="8" s="1"/>
  <c r="E2230" i="8"/>
  <c r="C2230" i="8"/>
  <c r="D2230" i="8" s="1"/>
  <c r="O2229" i="8"/>
  <c r="M2229" i="8"/>
  <c r="N2229" i="8" s="1"/>
  <c r="L2229" i="8"/>
  <c r="K2229" i="8"/>
  <c r="J2229" i="8"/>
  <c r="H2229" i="8"/>
  <c r="I2229" i="8" s="1"/>
  <c r="E2229" i="8"/>
  <c r="C2229" i="8"/>
  <c r="D2229" i="8" s="1"/>
  <c r="O2228" i="8"/>
  <c r="M2228" i="8"/>
  <c r="N2228" i="8" s="1"/>
  <c r="L2228" i="8"/>
  <c r="K2228" i="8"/>
  <c r="J2228" i="8"/>
  <c r="H2228" i="8"/>
  <c r="I2228" i="8" s="1"/>
  <c r="E2228" i="8"/>
  <c r="C2228" i="8"/>
  <c r="D2228" i="8" s="1"/>
  <c r="O2227" i="8"/>
  <c r="M2227" i="8"/>
  <c r="N2227" i="8" s="1"/>
  <c r="L2227" i="8"/>
  <c r="K2227" i="8"/>
  <c r="J2227" i="8"/>
  <c r="H2227" i="8"/>
  <c r="I2227" i="8" s="1"/>
  <c r="E2227" i="8"/>
  <c r="C2227" i="8"/>
  <c r="D2227" i="8" s="1"/>
  <c r="O2226" i="8"/>
  <c r="M2226" i="8"/>
  <c r="N2226" i="8" s="1"/>
  <c r="L2226" i="8"/>
  <c r="K2226" i="8"/>
  <c r="J2226" i="8"/>
  <c r="H2226" i="8"/>
  <c r="I2226" i="8" s="1"/>
  <c r="E2226" i="8"/>
  <c r="C2226" i="8"/>
  <c r="D2226" i="8" s="1"/>
  <c r="O2225" i="8"/>
  <c r="M2225" i="8"/>
  <c r="N2225" i="8" s="1"/>
  <c r="L2225" i="8"/>
  <c r="K2225" i="8"/>
  <c r="J2225" i="8"/>
  <c r="H2225" i="8"/>
  <c r="I2225" i="8" s="1"/>
  <c r="E2225" i="8"/>
  <c r="C2225" i="8"/>
  <c r="D2225" i="8" s="1"/>
  <c r="O2224" i="8"/>
  <c r="M2224" i="8"/>
  <c r="N2224" i="8" s="1"/>
  <c r="L2224" i="8"/>
  <c r="K2224" i="8"/>
  <c r="J2224" i="8"/>
  <c r="H2224" i="8"/>
  <c r="I2224" i="8" s="1"/>
  <c r="E2224" i="8"/>
  <c r="C2224" i="8"/>
  <c r="D2224" i="8" s="1"/>
  <c r="O2223" i="8"/>
  <c r="M2223" i="8"/>
  <c r="N2223" i="8" s="1"/>
  <c r="L2223" i="8"/>
  <c r="K2223" i="8"/>
  <c r="J2223" i="8"/>
  <c r="H2223" i="8"/>
  <c r="I2223" i="8" s="1"/>
  <c r="E2223" i="8"/>
  <c r="C2223" i="8"/>
  <c r="D2223" i="8" s="1"/>
  <c r="O2222" i="8"/>
  <c r="M2222" i="8"/>
  <c r="N2222" i="8" s="1"/>
  <c r="L2222" i="8"/>
  <c r="K2222" i="8"/>
  <c r="J2222" i="8"/>
  <c r="H2222" i="8"/>
  <c r="I2222" i="8" s="1"/>
  <c r="E2222" i="8"/>
  <c r="C2222" i="8"/>
  <c r="D2222" i="8" s="1"/>
  <c r="O2221" i="8"/>
  <c r="M2221" i="8"/>
  <c r="N2221" i="8" s="1"/>
  <c r="L2221" i="8"/>
  <c r="K2221" i="8"/>
  <c r="J2221" i="8"/>
  <c r="H2221" i="8"/>
  <c r="I2221" i="8" s="1"/>
  <c r="E2221" i="8"/>
  <c r="C2221" i="8"/>
  <c r="D2221" i="8" s="1"/>
  <c r="O2220" i="8"/>
  <c r="M2220" i="8"/>
  <c r="N2220" i="8" s="1"/>
  <c r="L2220" i="8"/>
  <c r="K2220" i="8"/>
  <c r="J2220" i="8"/>
  <c r="H2220" i="8"/>
  <c r="I2220" i="8" s="1"/>
  <c r="E2220" i="8"/>
  <c r="C2220" i="8"/>
  <c r="D2220" i="8" s="1"/>
  <c r="O2219" i="8"/>
  <c r="M2219" i="8"/>
  <c r="N2219" i="8" s="1"/>
  <c r="L2219" i="8"/>
  <c r="K2219" i="8"/>
  <c r="J2219" i="8"/>
  <c r="H2219" i="8"/>
  <c r="I2219" i="8" s="1"/>
  <c r="E2219" i="8"/>
  <c r="C2219" i="8"/>
  <c r="D2219" i="8" s="1"/>
  <c r="O2218" i="8"/>
  <c r="M2218" i="8"/>
  <c r="N2218" i="8" s="1"/>
  <c r="L2218" i="8"/>
  <c r="K2218" i="8"/>
  <c r="J2218" i="8"/>
  <c r="H2218" i="8"/>
  <c r="I2218" i="8" s="1"/>
  <c r="E2218" i="8"/>
  <c r="C2218" i="8"/>
  <c r="D2218" i="8" s="1"/>
  <c r="O2217" i="8"/>
  <c r="M2217" i="8"/>
  <c r="N2217" i="8" s="1"/>
  <c r="L2217" i="8"/>
  <c r="K2217" i="8"/>
  <c r="J2217" i="8"/>
  <c r="H2217" i="8"/>
  <c r="I2217" i="8" s="1"/>
  <c r="E2217" i="8"/>
  <c r="C2217" i="8"/>
  <c r="D2217" i="8" s="1"/>
  <c r="O2216" i="8"/>
  <c r="M2216" i="8"/>
  <c r="N2216" i="8" s="1"/>
  <c r="L2216" i="8"/>
  <c r="K2216" i="8"/>
  <c r="J2216" i="8"/>
  <c r="H2216" i="8"/>
  <c r="I2216" i="8" s="1"/>
  <c r="E2216" i="8"/>
  <c r="C2216" i="8"/>
  <c r="D2216" i="8" s="1"/>
  <c r="O2215" i="8"/>
  <c r="M2215" i="8"/>
  <c r="N2215" i="8" s="1"/>
  <c r="L2215" i="8"/>
  <c r="K2215" i="8"/>
  <c r="J2215" i="8"/>
  <c r="H2215" i="8"/>
  <c r="I2215" i="8" s="1"/>
  <c r="E2215" i="8"/>
  <c r="C2215" i="8"/>
  <c r="D2215" i="8" s="1"/>
  <c r="O2214" i="8"/>
  <c r="M2214" i="8"/>
  <c r="N2214" i="8" s="1"/>
  <c r="L2214" i="8"/>
  <c r="K2214" i="8"/>
  <c r="J2214" i="8"/>
  <c r="H2214" i="8"/>
  <c r="I2214" i="8" s="1"/>
  <c r="E2214" i="8"/>
  <c r="C2214" i="8"/>
  <c r="D2214" i="8" s="1"/>
  <c r="O2213" i="8"/>
  <c r="M2213" i="8"/>
  <c r="N2213" i="8" s="1"/>
  <c r="L2213" i="8"/>
  <c r="K2213" i="8"/>
  <c r="J2213" i="8"/>
  <c r="H2213" i="8"/>
  <c r="I2213" i="8" s="1"/>
  <c r="E2213" i="8"/>
  <c r="C2213" i="8"/>
  <c r="D2213" i="8" s="1"/>
  <c r="O2212" i="8"/>
  <c r="M2212" i="8"/>
  <c r="N2212" i="8" s="1"/>
  <c r="L2212" i="8"/>
  <c r="K2212" i="8"/>
  <c r="J2212" i="8"/>
  <c r="H2212" i="8"/>
  <c r="I2212" i="8" s="1"/>
  <c r="E2212" i="8"/>
  <c r="C2212" i="8"/>
  <c r="D2212" i="8" s="1"/>
  <c r="O2211" i="8"/>
  <c r="M2211" i="8"/>
  <c r="N2211" i="8" s="1"/>
  <c r="L2211" i="8"/>
  <c r="K2211" i="8"/>
  <c r="J2211" i="8"/>
  <c r="H2211" i="8"/>
  <c r="I2211" i="8" s="1"/>
  <c r="E2211" i="8"/>
  <c r="C2211" i="8"/>
  <c r="D2211" i="8" s="1"/>
  <c r="O2210" i="8"/>
  <c r="M2210" i="8"/>
  <c r="N2210" i="8" s="1"/>
  <c r="L2210" i="8"/>
  <c r="K2210" i="8"/>
  <c r="J2210" i="8"/>
  <c r="H2210" i="8"/>
  <c r="I2210" i="8" s="1"/>
  <c r="E2210" i="8"/>
  <c r="C2210" i="8"/>
  <c r="D2210" i="8" s="1"/>
  <c r="O2209" i="8"/>
  <c r="M2209" i="8"/>
  <c r="N2209" i="8" s="1"/>
  <c r="L2209" i="8"/>
  <c r="K2209" i="8"/>
  <c r="J2209" i="8"/>
  <c r="H2209" i="8"/>
  <c r="I2209" i="8" s="1"/>
  <c r="E2209" i="8"/>
  <c r="C2209" i="8"/>
  <c r="D2209" i="8" s="1"/>
  <c r="O2208" i="8"/>
  <c r="M2208" i="8"/>
  <c r="N2208" i="8" s="1"/>
  <c r="L2208" i="8"/>
  <c r="K2208" i="8"/>
  <c r="J2208" i="8"/>
  <c r="H2208" i="8"/>
  <c r="I2208" i="8" s="1"/>
  <c r="E2208" i="8"/>
  <c r="C2208" i="8"/>
  <c r="D2208" i="8" s="1"/>
  <c r="O2207" i="8"/>
  <c r="M2207" i="8"/>
  <c r="N2207" i="8" s="1"/>
  <c r="L2207" i="8"/>
  <c r="K2207" i="8"/>
  <c r="J2207" i="8"/>
  <c r="H2207" i="8"/>
  <c r="I2207" i="8" s="1"/>
  <c r="E2207" i="8"/>
  <c r="C2207" i="8"/>
  <c r="D2207" i="8" s="1"/>
  <c r="O2206" i="8"/>
  <c r="M2206" i="8"/>
  <c r="N2206" i="8" s="1"/>
  <c r="L2206" i="8"/>
  <c r="K2206" i="8"/>
  <c r="J2206" i="8"/>
  <c r="H2206" i="8"/>
  <c r="I2206" i="8" s="1"/>
  <c r="E2206" i="8"/>
  <c r="C2206" i="8"/>
  <c r="D2206" i="8" s="1"/>
  <c r="O2205" i="8"/>
  <c r="M2205" i="8"/>
  <c r="N2205" i="8" s="1"/>
  <c r="L2205" i="8"/>
  <c r="K2205" i="8"/>
  <c r="J2205" i="8"/>
  <c r="H2205" i="8"/>
  <c r="I2205" i="8" s="1"/>
  <c r="E2205" i="8"/>
  <c r="C2205" i="8"/>
  <c r="D2205" i="8" s="1"/>
  <c r="O2204" i="8"/>
  <c r="M2204" i="8"/>
  <c r="N2204" i="8" s="1"/>
  <c r="L2204" i="8"/>
  <c r="K2204" i="8"/>
  <c r="J2204" i="8"/>
  <c r="H2204" i="8"/>
  <c r="I2204" i="8" s="1"/>
  <c r="E2204" i="8"/>
  <c r="C2204" i="8"/>
  <c r="D2204" i="8" s="1"/>
  <c r="O2203" i="8"/>
  <c r="M2203" i="8"/>
  <c r="N2203" i="8" s="1"/>
  <c r="L2203" i="8"/>
  <c r="K2203" i="8"/>
  <c r="J2203" i="8"/>
  <c r="H2203" i="8"/>
  <c r="I2203" i="8" s="1"/>
  <c r="E2203" i="8"/>
  <c r="C2203" i="8"/>
  <c r="D2203" i="8" s="1"/>
  <c r="O2202" i="8"/>
  <c r="M2202" i="8"/>
  <c r="N2202" i="8" s="1"/>
  <c r="L2202" i="8"/>
  <c r="K2202" i="8"/>
  <c r="J2202" i="8"/>
  <c r="H2202" i="8"/>
  <c r="I2202" i="8" s="1"/>
  <c r="E2202" i="8"/>
  <c r="C2202" i="8"/>
  <c r="D2202" i="8" s="1"/>
  <c r="O2201" i="8"/>
  <c r="M2201" i="8"/>
  <c r="N2201" i="8" s="1"/>
  <c r="L2201" i="8"/>
  <c r="K2201" i="8"/>
  <c r="J2201" i="8"/>
  <c r="H2201" i="8"/>
  <c r="I2201" i="8" s="1"/>
  <c r="E2201" i="8"/>
  <c r="C2201" i="8"/>
  <c r="D2201" i="8" s="1"/>
  <c r="O2200" i="8"/>
  <c r="M2200" i="8"/>
  <c r="N2200" i="8" s="1"/>
  <c r="L2200" i="8"/>
  <c r="K2200" i="8"/>
  <c r="J2200" i="8"/>
  <c r="H2200" i="8"/>
  <c r="I2200" i="8" s="1"/>
  <c r="E2200" i="8"/>
  <c r="C2200" i="8"/>
  <c r="D2200" i="8" s="1"/>
  <c r="O2199" i="8"/>
  <c r="M2199" i="8"/>
  <c r="N2199" i="8" s="1"/>
  <c r="L2199" i="8"/>
  <c r="K2199" i="8"/>
  <c r="J2199" i="8"/>
  <c r="H2199" i="8"/>
  <c r="I2199" i="8" s="1"/>
  <c r="E2199" i="8"/>
  <c r="C2199" i="8"/>
  <c r="D2199" i="8" s="1"/>
  <c r="O2198" i="8"/>
  <c r="M2198" i="8"/>
  <c r="N2198" i="8" s="1"/>
  <c r="L2198" i="8"/>
  <c r="K2198" i="8"/>
  <c r="J2198" i="8"/>
  <c r="H2198" i="8"/>
  <c r="I2198" i="8" s="1"/>
  <c r="E2198" i="8"/>
  <c r="C2198" i="8"/>
  <c r="D2198" i="8" s="1"/>
  <c r="O2197" i="8"/>
  <c r="M2197" i="8"/>
  <c r="N2197" i="8" s="1"/>
  <c r="L2197" i="8"/>
  <c r="K2197" i="8"/>
  <c r="J2197" i="8"/>
  <c r="H2197" i="8"/>
  <c r="I2197" i="8" s="1"/>
  <c r="E2197" i="8"/>
  <c r="C2197" i="8"/>
  <c r="D2197" i="8" s="1"/>
  <c r="O2196" i="8"/>
  <c r="M2196" i="8"/>
  <c r="N2196" i="8" s="1"/>
  <c r="L2196" i="8"/>
  <c r="K2196" i="8"/>
  <c r="J2196" i="8"/>
  <c r="H2196" i="8"/>
  <c r="I2196" i="8" s="1"/>
  <c r="E2196" i="8"/>
  <c r="C2196" i="8"/>
  <c r="D2196" i="8" s="1"/>
  <c r="O2195" i="8"/>
  <c r="M2195" i="8"/>
  <c r="N2195" i="8" s="1"/>
  <c r="L2195" i="8"/>
  <c r="K2195" i="8"/>
  <c r="J2195" i="8"/>
  <c r="H2195" i="8"/>
  <c r="I2195" i="8" s="1"/>
  <c r="E2195" i="8"/>
  <c r="C2195" i="8"/>
  <c r="D2195" i="8" s="1"/>
  <c r="O2194" i="8"/>
  <c r="M2194" i="8"/>
  <c r="N2194" i="8" s="1"/>
  <c r="L2194" i="8"/>
  <c r="K2194" i="8"/>
  <c r="J2194" i="8"/>
  <c r="H2194" i="8"/>
  <c r="I2194" i="8" s="1"/>
  <c r="E2194" i="8"/>
  <c r="C2194" i="8"/>
  <c r="D2194" i="8" s="1"/>
  <c r="O2193" i="8"/>
  <c r="M2193" i="8"/>
  <c r="N2193" i="8" s="1"/>
  <c r="L2193" i="8"/>
  <c r="K2193" i="8"/>
  <c r="J2193" i="8"/>
  <c r="H2193" i="8"/>
  <c r="I2193" i="8" s="1"/>
  <c r="E2193" i="8"/>
  <c r="C2193" i="8"/>
  <c r="D2193" i="8" s="1"/>
  <c r="O2192" i="8"/>
  <c r="M2192" i="8"/>
  <c r="N2192" i="8" s="1"/>
  <c r="L2192" i="8"/>
  <c r="K2192" i="8"/>
  <c r="J2192" i="8"/>
  <c r="H2192" i="8"/>
  <c r="I2192" i="8" s="1"/>
  <c r="E2192" i="8"/>
  <c r="C2192" i="8"/>
  <c r="D2192" i="8" s="1"/>
  <c r="O2191" i="8"/>
  <c r="M2191" i="8"/>
  <c r="N2191" i="8" s="1"/>
  <c r="L2191" i="8"/>
  <c r="K2191" i="8"/>
  <c r="J2191" i="8"/>
  <c r="H2191" i="8"/>
  <c r="I2191" i="8" s="1"/>
  <c r="E2191" i="8"/>
  <c r="C2191" i="8"/>
  <c r="D2191" i="8" s="1"/>
  <c r="O2190" i="8"/>
  <c r="M2190" i="8"/>
  <c r="N2190" i="8" s="1"/>
  <c r="L2190" i="8"/>
  <c r="K2190" i="8"/>
  <c r="J2190" i="8"/>
  <c r="H2190" i="8"/>
  <c r="I2190" i="8" s="1"/>
  <c r="E2190" i="8"/>
  <c r="C2190" i="8"/>
  <c r="D2190" i="8" s="1"/>
  <c r="O2189" i="8"/>
  <c r="M2189" i="8"/>
  <c r="N2189" i="8" s="1"/>
  <c r="L2189" i="8"/>
  <c r="K2189" i="8"/>
  <c r="J2189" i="8"/>
  <c r="H2189" i="8"/>
  <c r="I2189" i="8" s="1"/>
  <c r="E2189" i="8"/>
  <c r="C2189" i="8"/>
  <c r="D2189" i="8" s="1"/>
  <c r="O2188" i="8"/>
  <c r="M2188" i="8"/>
  <c r="N2188" i="8" s="1"/>
  <c r="L2188" i="8"/>
  <c r="K2188" i="8"/>
  <c r="J2188" i="8"/>
  <c r="H2188" i="8"/>
  <c r="I2188" i="8" s="1"/>
  <c r="E2188" i="8"/>
  <c r="C2188" i="8"/>
  <c r="D2188" i="8" s="1"/>
  <c r="O2187" i="8"/>
  <c r="M2187" i="8"/>
  <c r="N2187" i="8" s="1"/>
  <c r="L2187" i="8"/>
  <c r="K2187" i="8"/>
  <c r="J2187" i="8"/>
  <c r="H2187" i="8"/>
  <c r="I2187" i="8" s="1"/>
  <c r="E2187" i="8"/>
  <c r="C2187" i="8"/>
  <c r="D2187" i="8" s="1"/>
  <c r="O2186" i="8"/>
  <c r="M2186" i="8"/>
  <c r="N2186" i="8" s="1"/>
  <c r="L2186" i="8"/>
  <c r="K2186" i="8"/>
  <c r="J2186" i="8"/>
  <c r="H2186" i="8"/>
  <c r="I2186" i="8" s="1"/>
  <c r="E2186" i="8"/>
  <c r="C2186" i="8"/>
  <c r="D2186" i="8" s="1"/>
  <c r="O2185" i="8"/>
  <c r="M2185" i="8"/>
  <c r="N2185" i="8" s="1"/>
  <c r="L2185" i="8"/>
  <c r="K2185" i="8"/>
  <c r="J2185" i="8"/>
  <c r="H2185" i="8"/>
  <c r="I2185" i="8" s="1"/>
  <c r="E2185" i="8"/>
  <c r="C2185" i="8"/>
  <c r="D2185" i="8" s="1"/>
  <c r="O2184" i="8"/>
  <c r="M2184" i="8"/>
  <c r="N2184" i="8" s="1"/>
  <c r="L2184" i="8"/>
  <c r="K2184" i="8"/>
  <c r="J2184" i="8"/>
  <c r="H2184" i="8"/>
  <c r="I2184" i="8" s="1"/>
  <c r="E2184" i="8"/>
  <c r="C2184" i="8"/>
  <c r="D2184" i="8" s="1"/>
  <c r="O2183" i="8"/>
  <c r="M2183" i="8"/>
  <c r="N2183" i="8" s="1"/>
  <c r="L2183" i="8"/>
  <c r="K2183" i="8"/>
  <c r="J2183" i="8"/>
  <c r="H2183" i="8"/>
  <c r="I2183" i="8" s="1"/>
  <c r="E2183" i="8"/>
  <c r="C2183" i="8"/>
  <c r="D2183" i="8" s="1"/>
  <c r="O2182" i="8"/>
  <c r="M2182" i="8"/>
  <c r="N2182" i="8" s="1"/>
  <c r="L2182" i="8"/>
  <c r="K2182" i="8"/>
  <c r="J2182" i="8"/>
  <c r="H2182" i="8"/>
  <c r="I2182" i="8" s="1"/>
  <c r="E2182" i="8"/>
  <c r="C2182" i="8"/>
  <c r="D2182" i="8" s="1"/>
  <c r="O2181" i="8"/>
  <c r="M2181" i="8"/>
  <c r="N2181" i="8" s="1"/>
  <c r="L2181" i="8"/>
  <c r="K2181" i="8"/>
  <c r="J2181" i="8"/>
  <c r="H2181" i="8"/>
  <c r="I2181" i="8" s="1"/>
  <c r="E2181" i="8"/>
  <c r="C2181" i="8"/>
  <c r="D2181" i="8" s="1"/>
  <c r="O2180" i="8"/>
  <c r="M2180" i="8"/>
  <c r="N2180" i="8" s="1"/>
  <c r="L2180" i="8"/>
  <c r="K2180" i="8"/>
  <c r="J2180" i="8"/>
  <c r="H2180" i="8"/>
  <c r="I2180" i="8" s="1"/>
  <c r="E2180" i="8"/>
  <c r="C2180" i="8"/>
  <c r="D2180" i="8" s="1"/>
  <c r="O2179" i="8"/>
  <c r="M2179" i="8"/>
  <c r="N2179" i="8" s="1"/>
  <c r="L2179" i="8"/>
  <c r="K2179" i="8"/>
  <c r="J2179" i="8"/>
  <c r="H2179" i="8"/>
  <c r="I2179" i="8" s="1"/>
  <c r="E2179" i="8"/>
  <c r="C2179" i="8"/>
  <c r="D2179" i="8" s="1"/>
  <c r="O2178" i="8"/>
  <c r="M2178" i="8"/>
  <c r="N2178" i="8" s="1"/>
  <c r="L2178" i="8"/>
  <c r="K2178" i="8"/>
  <c r="J2178" i="8"/>
  <c r="H2178" i="8"/>
  <c r="I2178" i="8" s="1"/>
  <c r="E2178" i="8"/>
  <c r="C2178" i="8"/>
  <c r="D2178" i="8" s="1"/>
  <c r="O2177" i="8"/>
  <c r="M2177" i="8"/>
  <c r="N2177" i="8" s="1"/>
  <c r="L2177" i="8"/>
  <c r="K2177" i="8"/>
  <c r="J2177" i="8"/>
  <c r="H2177" i="8"/>
  <c r="I2177" i="8" s="1"/>
  <c r="E2177" i="8"/>
  <c r="C2177" i="8"/>
  <c r="D2177" i="8" s="1"/>
  <c r="O2176" i="8"/>
  <c r="M2176" i="8"/>
  <c r="N2176" i="8" s="1"/>
  <c r="L2176" i="8"/>
  <c r="K2176" i="8"/>
  <c r="J2176" i="8"/>
  <c r="H2176" i="8"/>
  <c r="I2176" i="8" s="1"/>
  <c r="E2176" i="8"/>
  <c r="C2176" i="8"/>
  <c r="D2176" i="8" s="1"/>
  <c r="O2175" i="8"/>
  <c r="M2175" i="8"/>
  <c r="N2175" i="8" s="1"/>
  <c r="L2175" i="8"/>
  <c r="K2175" i="8"/>
  <c r="J2175" i="8"/>
  <c r="H2175" i="8"/>
  <c r="I2175" i="8" s="1"/>
  <c r="E2175" i="8"/>
  <c r="C2175" i="8"/>
  <c r="D2175" i="8" s="1"/>
  <c r="O2174" i="8"/>
  <c r="M2174" i="8"/>
  <c r="N2174" i="8" s="1"/>
  <c r="L2174" i="8"/>
  <c r="K2174" i="8"/>
  <c r="J2174" i="8"/>
  <c r="H2174" i="8"/>
  <c r="I2174" i="8" s="1"/>
  <c r="E2174" i="8"/>
  <c r="C2174" i="8"/>
  <c r="D2174" i="8" s="1"/>
  <c r="O2173" i="8"/>
  <c r="M2173" i="8"/>
  <c r="N2173" i="8" s="1"/>
  <c r="L2173" i="8"/>
  <c r="K2173" i="8"/>
  <c r="J2173" i="8"/>
  <c r="H2173" i="8"/>
  <c r="I2173" i="8" s="1"/>
  <c r="E2173" i="8"/>
  <c r="C2173" i="8"/>
  <c r="D2173" i="8" s="1"/>
  <c r="O2172" i="8"/>
  <c r="M2172" i="8"/>
  <c r="N2172" i="8" s="1"/>
  <c r="L2172" i="8"/>
  <c r="K2172" i="8"/>
  <c r="J2172" i="8"/>
  <c r="H2172" i="8"/>
  <c r="I2172" i="8" s="1"/>
  <c r="E2172" i="8"/>
  <c r="C2172" i="8"/>
  <c r="D2172" i="8" s="1"/>
  <c r="O2171" i="8"/>
  <c r="M2171" i="8"/>
  <c r="N2171" i="8" s="1"/>
  <c r="L2171" i="8"/>
  <c r="K2171" i="8"/>
  <c r="J2171" i="8"/>
  <c r="H2171" i="8"/>
  <c r="I2171" i="8" s="1"/>
  <c r="E2171" i="8"/>
  <c r="C2171" i="8"/>
  <c r="D2171" i="8" s="1"/>
  <c r="O2170" i="8"/>
  <c r="M2170" i="8"/>
  <c r="N2170" i="8" s="1"/>
  <c r="L2170" i="8"/>
  <c r="K2170" i="8"/>
  <c r="J2170" i="8"/>
  <c r="H2170" i="8"/>
  <c r="I2170" i="8" s="1"/>
  <c r="E2170" i="8"/>
  <c r="C2170" i="8"/>
  <c r="D2170" i="8" s="1"/>
  <c r="O2169" i="8"/>
  <c r="M2169" i="8"/>
  <c r="N2169" i="8" s="1"/>
  <c r="L2169" i="8"/>
  <c r="K2169" i="8"/>
  <c r="J2169" i="8"/>
  <c r="H2169" i="8"/>
  <c r="I2169" i="8" s="1"/>
  <c r="E2169" i="8"/>
  <c r="C2169" i="8"/>
  <c r="D2169" i="8" s="1"/>
  <c r="O2168" i="8"/>
  <c r="M2168" i="8"/>
  <c r="N2168" i="8" s="1"/>
  <c r="L2168" i="8"/>
  <c r="K2168" i="8"/>
  <c r="J2168" i="8"/>
  <c r="H2168" i="8"/>
  <c r="I2168" i="8" s="1"/>
  <c r="E2168" i="8"/>
  <c r="C2168" i="8"/>
  <c r="D2168" i="8" s="1"/>
  <c r="O2167" i="8"/>
  <c r="M2167" i="8"/>
  <c r="N2167" i="8" s="1"/>
  <c r="L2167" i="8"/>
  <c r="K2167" i="8"/>
  <c r="J2167" i="8"/>
  <c r="H2167" i="8"/>
  <c r="I2167" i="8" s="1"/>
  <c r="E2167" i="8"/>
  <c r="C2167" i="8"/>
  <c r="D2167" i="8" s="1"/>
  <c r="O2166" i="8"/>
  <c r="M2166" i="8"/>
  <c r="N2166" i="8" s="1"/>
  <c r="L2166" i="8"/>
  <c r="K2166" i="8"/>
  <c r="J2166" i="8"/>
  <c r="H2166" i="8"/>
  <c r="I2166" i="8" s="1"/>
  <c r="E2166" i="8"/>
  <c r="C2166" i="8"/>
  <c r="D2166" i="8" s="1"/>
  <c r="O2165" i="8"/>
  <c r="M2165" i="8"/>
  <c r="N2165" i="8" s="1"/>
  <c r="L2165" i="8"/>
  <c r="K2165" i="8"/>
  <c r="J2165" i="8"/>
  <c r="H2165" i="8"/>
  <c r="I2165" i="8" s="1"/>
  <c r="E2165" i="8"/>
  <c r="C2165" i="8"/>
  <c r="D2165" i="8" s="1"/>
  <c r="O2164" i="8"/>
  <c r="M2164" i="8"/>
  <c r="N2164" i="8" s="1"/>
  <c r="L2164" i="8"/>
  <c r="K2164" i="8"/>
  <c r="J2164" i="8"/>
  <c r="H2164" i="8"/>
  <c r="I2164" i="8" s="1"/>
  <c r="E2164" i="8"/>
  <c r="C2164" i="8"/>
  <c r="D2164" i="8" s="1"/>
  <c r="O2163" i="8"/>
  <c r="M2163" i="8"/>
  <c r="N2163" i="8" s="1"/>
  <c r="L2163" i="8"/>
  <c r="K2163" i="8"/>
  <c r="J2163" i="8"/>
  <c r="H2163" i="8"/>
  <c r="I2163" i="8" s="1"/>
  <c r="E2163" i="8"/>
  <c r="C2163" i="8"/>
  <c r="D2163" i="8" s="1"/>
  <c r="O2162" i="8"/>
  <c r="M2162" i="8"/>
  <c r="N2162" i="8" s="1"/>
  <c r="L2162" i="8"/>
  <c r="K2162" i="8"/>
  <c r="J2162" i="8"/>
  <c r="H2162" i="8"/>
  <c r="I2162" i="8" s="1"/>
  <c r="E2162" i="8"/>
  <c r="C2162" i="8"/>
  <c r="D2162" i="8" s="1"/>
  <c r="O2161" i="8"/>
  <c r="M2161" i="8"/>
  <c r="N2161" i="8" s="1"/>
  <c r="L2161" i="8"/>
  <c r="K2161" i="8"/>
  <c r="J2161" i="8"/>
  <c r="H2161" i="8"/>
  <c r="I2161" i="8" s="1"/>
  <c r="E2161" i="8"/>
  <c r="C2161" i="8"/>
  <c r="D2161" i="8" s="1"/>
  <c r="O2160" i="8"/>
  <c r="M2160" i="8"/>
  <c r="N2160" i="8" s="1"/>
  <c r="L2160" i="8"/>
  <c r="K2160" i="8"/>
  <c r="J2160" i="8"/>
  <c r="H2160" i="8"/>
  <c r="I2160" i="8" s="1"/>
  <c r="E2160" i="8"/>
  <c r="C2160" i="8"/>
  <c r="D2160" i="8" s="1"/>
  <c r="O2159" i="8"/>
  <c r="M2159" i="8"/>
  <c r="N2159" i="8" s="1"/>
  <c r="L2159" i="8"/>
  <c r="K2159" i="8"/>
  <c r="J2159" i="8"/>
  <c r="H2159" i="8"/>
  <c r="I2159" i="8" s="1"/>
  <c r="E2159" i="8"/>
  <c r="C2159" i="8"/>
  <c r="D2159" i="8" s="1"/>
  <c r="O2158" i="8"/>
  <c r="M2158" i="8"/>
  <c r="N2158" i="8" s="1"/>
  <c r="L2158" i="8"/>
  <c r="K2158" i="8"/>
  <c r="J2158" i="8"/>
  <c r="H2158" i="8"/>
  <c r="I2158" i="8" s="1"/>
  <c r="E2158" i="8"/>
  <c r="C2158" i="8"/>
  <c r="D2158" i="8" s="1"/>
  <c r="O2157" i="8"/>
  <c r="M2157" i="8"/>
  <c r="N2157" i="8" s="1"/>
  <c r="L2157" i="8"/>
  <c r="K2157" i="8"/>
  <c r="J2157" i="8"/>
  <c r="H2157" i="8"/>
  <c r="I2157" i="8" s="1"/>
  <c r="E2157" i="8"/>
  <c r="C2157" i="8"/>
  <c r="D2157" i="8" s="1"/>
  <c r="O2156" i="8"/>
  <c r="M2156" i="8"/>
  <c r="N2156" i="8" s="1"/>
  <c r="L2156" i="8"/>
  <c r="K2156" i="8"/>
  <c r="J2156" i="8"/>
  <c r="H2156" i="8"/>
  <c r="I2156" i="8" s="1"/>
  <c r="E2156" i="8"/>
  <c r="C2156" i="8"/>
  <c r="D2156" i="8" s="1"/>
  <c r="O2155" i="8"/>
  <c r="M2155" i="8"/>
  <c r="N2155" i="8" s="1"/>
  <c r="L2155" i="8"/>
  <c r="K2155" i="8"/>
  <c r="J2155" i="8"/>
  <c r="H2155" i="8"/>
  <c r="I2155" i="8" s="1"/>
  <c r="E2155" i="8"/>
  <c r="C2155" i="8"/>
  <c r="D2155" i="8" s="1"/>
  <c r="O2154" i="8"/>
  <c r="M2154" i="8"/>
  <c r="N2154" i="8" s="1"/>
  <c r="L2154" i="8"/>
  <c r="K2154" i="8"/>
  <c r="J2154" i="8"/>
  <c r="H2154" i="8"/>
  <c r="I2154" i="8" s="1"/>
  <c r="E2154" i="8"/>
  <c r="C2154" i="8"/>
  <c r="D2154" i="8" s="1"/>
  <c r="O2153" i="8"/>
  <c r="M2153" i="8"/>
  <c r="N2153" i="8" s="1"/>
  <c r="L2153" i="8"/>
  <c r="K2153" i="8"/>
  <c r="J2153" i="8"/>
  <c r="H2153" i="8"/>
  <c r="I2153" i="8" s="1"/>
  <c r="E2153" i="8"/>
  <c r="C2153" i="8"/>
  <c r="D2153" i="8" s="1"/>
  <c r="O2152" i="8"/>
  <c r="M2152" i="8"/>
  <c r="N2152" i="8" s="1"/>
  <c r="L2152" i="8"/>
  <c r="K2152" i="8"/>
  <c r="J2152" i="8"/>
  <c r="H2152" i="8"/>
  <c r="I2152" i="8" s="1"/>
  <c r="E2152" i="8"/>
  <c r="C2152" i="8"/>
  <c r="D2152" i="8" s="1"/>
  <c r="O2151" i="8"/>
  <c r="M2151" i="8"/>
  <c r="N2151" i="8" s="1"/>
  <c r="L2151" i="8"/>
  <c r="K2151" i="8"/>
  <c r="J2151" i="8"/>
  <c r="H2151" i="8"/>
  <c r="I2151" i="8" s="1"/>
  <c r="E2151" i="8"/>
  <c r="C2151" i="8"/>
  <c r="D2151" i="8" s="1"/>
  <c r="O2150" i="8"/>
  <c r="M2150" i="8"/>
  <c r="N2150" i="8" s="1"/>
  <c r="L2150" i="8"/>
  <c r="K2150" i="8"/>
  <c r="J2150" i="8"/>
  <c r="H2150" i="8"/>
  <c r="I2150" i="8" s="1"/>
  <c r="E2150" i="8"/>
  <c r="C2150" i="8"/>
  <c r="D2150" i="8" s="1"/>
  <c r="O2149" i="8"/>
  <c r="M2149" i="8"/>
  <c r="N2149" i="8" s="1"/>
  <c r="L2149" i="8"/>
  <c r="K2149" i="8"/>
  <c r="J2149" i="8"/>
  <c r="H2149" i="8"/>
  <c r="I2149" i="8" s="1"/>
  <c r="E2149" i="8"/>
  <c r="C2149" i="8"/>
  <c r="D2149" i="8" s="1"/>
  <c r="O2148" i="8"/>
  <c r="M2148" i="8"/>
  <c r="N2148" i="8" s="1"/>
  <c r="L2148" i="8"/>
  <c r="K2148" i="8"/>
  <c r="J2148" i="8"/>
  <c r="H2148" i="8"/>
  <c r="I2148" i="8" s="1"/>
  <c r="E2148" i="8"/>
  <c r="C2148" i="8"/>
  <c r="D2148" i="8" s="1"/>
  <c r="O2147" i="8"/>
  <c r="M2147" i="8"/>
  <c r="N2147" i="8" s="1"/>
  <c r="L2147" i="8"/>
  <c r="K2147" i="8"/>
  <c r="J2147" i="8"/>
  <c r="H2147" i="8"/>
  <c r="I2147" i="8" s="1"/>
  <c r="E2147" i="8"/>
  <c r="C2147" i="8"/>
  <c r="D2147" i="8" s="1"/>
  <c r="O2146" i="8"/>
  <c r="M2146" i="8"/>
  <c r="N2146" i="8" s="1"/>
  <c r="L2146" i="8"/>
  <c r="K2146" i="8"/>
  <c r="J2146" i="8"/>
  <c r="H2146" i="8"/>
  <c r="I2146" i="8" s="1"/>
  <c r="E2146" i="8"/>
  <c r="C2146" i="8"/>
  <c r="D2146" i="8" s="1"/>
  <c r="O2145" i="8"/>
  <c r="M2145" i="8"/>
  <c r="N2145" i="8" s="1"/>
  <c r="L2145" i="8"/>
  <c r="K2145" i="8"/>
  <c r="J2145" i="8"/>
  <c r="H2145" i="8"/>
  <c r="I2145" i="8" s="1"/>
  <c r="E2145" i="8"/>
  <c r="C2145" i="8"/>
  <c r="D2145" i="8" s="1"/>
  <c r="O2144" i="8"/>
  <c r="M2144" i="8"/>
  <c r="N2144" i="8" s="1"/>
  <c r="L2144" i="8"/>
  <c r="K2144" i="8"/>
  <c r="J2144" i="8"/>
  <c r="H2144" i="8"/>
  <c r="I2144" i="8" s="1"/>
  <c r="E2144" i="8"/>
  <c r="C2144" i="8"/>
  <c r="D2144" i="8" s="1"/>
  <c r="O2143" i="8"/>
  <c r="M2143" i="8"/>
  <c r="N2143" i="8" s="1"/>
  <c r="L2143" i="8"/>
  <c r="K2143" i="8"/>
  <c r="J2143" i="8"/>
  <c r="H2143" i="8"/>
  <c r="I2143" i="8" s="1"/>
  <c r="E2143" i="8"/>
  <c r="C2143" i="8"/>
  <c r="D2143" i="8" s="1"/>
  <c r="O2142" i="8"/>
  <c r="M2142" i="8"/>
  <c r="N2142" i="8" s="1"/>
  <c r="L2142" i="8"/>
  <c r="K2142" i="8"/>
  <c r="J2142" i="8"/>
  <c r="H2142" i="8"/>
  <c r="I2142" i="8" s="1"/>
  <c r="E2142" i="8"/>
  <c r="C2142" i="8"/>
  <c r="D2142" i="8" s="1"/>
  <c r="O2141" i="8"/>
  <c r="M2141" i="8"/>
  <c r="N2141" i="8" s="1"/>
  <c r="L2141" i="8"/>
  <c r="K2141" i="8"/>
  <c r="J2141" i="8"/>
  <c r="H2141" i="8"/>
  <c r="I2141" i="8" s="1"/>
  <c r="E2141" i="8"/>
  <c r="C2141" i="8"/>
  <c r="D2141" i="8" s="1"/>
  <c r="O2140" i="8"/>
  <c r="M2140" i="8"/>
  <c r="N2140" i="8" s="1"/>
  <c r="L2140" i="8"/>
  <c r="K2140" i="8"/>
  <c r="J2140" i="8"/>
  <c r="H2140" i="8"/>
  <c r="I2140" i="8" s="1"/>
  <c r="E2140" i="8"/>
  <c r="C2140" i="8"/>
  <c r="D2140" i="8" s="1"/>
  <c r="O2139" i="8"/>
  <c r="M2139" i="8"/>
  <c r="N2139" i="8" s="1"/>
  <c r="L2139" i="8"/>
  <c r="K2139" i="8"/>
  <c r="J2139" i="8"/>
  <c r="H2139" i="8"/>
  <c r="I2139" i="8" s="1"/>
  <c r="E2139" i="8"/>
  <c r="C2139" i="8"/>
  <c r="D2139" i="8" s="1"/>
  <c r="O2138" i="8"/>
  <c r="M2138" i="8"/>
  <c r="N2138" i="8" s="1"/>
  <c r="L2138" i="8"/>
  <c r="K2138" i="8"/>
  <c r="J2138" i="8"/>
  <c r="H2138" i="8"/>
  <c r="I2138" i="8" s="1"/>
  <c r="E2138" i="8"/>
  <c r="C2138" i="8"/>
  <c r="D2138" i="8" s="1"/>
  <c r="O2137" i="8"/>
  <c r="M2137" i="8"/>
  <c r="N2137" i="8" s="1"/>
  <c r="L2137" i="8"/>
  <c r="K2137" i="8"/>
  <c r="J2137" i="8"/>
  <c r="H2137" i="8"/>
  <c r="I2137" i="8" s="1"/>
  <c r="E2137" i="8"/>
  <c r="C2137" i="8"/>
  <c r="D2137" i="8" s="1"/>
  <c r="O2136" i="8"/>
  <c r="M2136" i="8"/>
  <c r="N2136" i="8" s="1"/>
  <c r="L2136" i="8"/>
  <c r="K2136" i="8"/>
  <c r="J2136" i="8"/>
  <c r="H2136" i="8"/>
  <c r="I2136" i="8" s="1"/>
  <c r="E2136" i="8"/>
  <c r="C2136" i="8"/>
  <c r="D2136" i="8" s="1"/>
  <c r="O2135" i="8"/>
  <c r="M2135" i="8"/>
  <c r="N2135" i="8" s="1"/>
  <c r="L2135" i="8"/>
  <c r="K2135" i="8"/>
  <c r="J2135" i="8"/>
  <c r="H2135" i="8"/>
  <c r="I2135" i="8" s="1"/>
  <c r="E2135" i="8"/>
  <c r="C2135" i="8"/>
  <c r="D2135" i="8" s="1"/>
  <c r="O2134" i="8"/>
  <c r="M2134" i="8"/>
  <c r="N2134" i="8" s="1"/>
  <c r="L2134" i="8"/>
  <c r="K2134" i="8"/>
  <c r="J2134" i="8"/>
  <c r="H2134" i="8"/>
  <c r="I2134" i="8" s="1"/>
  <c r="E2134" i="8"/>
  <c r="C2134" i="8"/>
  <c r="D2134" i="8" s="1"/>
  <c r="O2133" i="8"/>
  <c r="M2133" i="8"/>
  <c r="N2133" i="8" s="1"/>
  <c r="L2133" i="8"/>
  <c r="K2133" i="8"/>
  <c r="J2133" i="8"/>
  <c r="H2133" i="8"/>
  <c r="I2133" i="8" s="1"/>
  <c r="E2133" i="8"/>
  <c r="C2133" i="8"/>
  <c r="D2133" i="8" s="1"/>
  <c r="O2132" i="8"/>
  <c r="M2132" i="8"/>
  <c r="N2132" i="8" s="1"/>
  <c r="L2132" i="8"/>
  <c r="K2132" i="8"/>
  <c r="J2132" i="8"/>
  <c r="H2132" i="8"/>
  <c r="I2132" i="8" s="1"/>
  <c r="E2132" i="8"/>
  <c r="C2132" i="8"/>
  <c r="D2132" i="8" s="1"/>
  <c r="O2131" i="8"/>
  <c r="M2131" i="8"/>
  <c r="N2131" i="8" s="1"/>
  <c r="L2131" i="8"/>
  <c r="K2131" i="8"/>
  <c r="J2131" i="8"/>
  <c r="H2131" i="8"/>
  <c r="I2131" i="8" s="1"/>
  <c r="E2131" i="8"/>
  <c r="C2131" i="8"/>
  <c r="D2131" i="8" s="1"/>
  <c r="O2130" i="8"/>
  <c r="M2130" i="8"/>
  <c r="N2130" i="8" s="1"/>
  <c r="L2130" i="8"/>
  <c r="K2130" i="8"/>
  <c r="J2130" i="8"/>
  <c r="H2130" i="8"/>
  <c r="I2130" i="8" s="1"/>
  <c r="E2130" i="8"/>
  <c r="C2130" i="8"/>
  <c r="D2130" i="8" s="1"/>
  <c r="O2129" i="8"/>
  <c r="M2129" i="8"/>
  <c r="N2129" i="8" s="1"/>
  <c r="L2129" i="8"/>
  <c r="K2129" i="8"/>
  <c r="J2129" i="8"/>
  <c r="H2129" i="8"/>
  <c r="I2129" i="8" s="1"/>
  <c r="E2129" i="8"/>
  <c r="C2129" i="8"/>
  <c r="D2129" i="8" s="1"/>
  <c r="O2128" i="8"/>
  <c r="M2128" i="8"/>
  <c r="N2128" i="8" s="1"/>
  <c r="L2128" i="8"/>
  <c r="K2128" i="8"/>
  <c r="J2128" i="8"/>
  <c r="H2128" i="8"/>
  <c r="I2128" i="8" s="1"/>
  <c r="E2128" i="8"/>
  <c r="C2128" i="8"/>
  <c r="D2128" i="8" s="1"/>
  <c r="O2127" i="8"/>
  <c r="M2127" i="8"/>
  <c r="N2127" i="8" s="1"/>
  <c r="L2127" i="8"/>
  <c r="K2127" i="8"/>
  <c r="J2127" i="8"/>
  <c r="H2127" i="8"/>
  <c r="I2127" i="8" s="1"/>
  <c r="E2127" i="8"/>
  <c r="C2127" i="8"/>
  <c r="D2127" i="8" s="1"/>
  <c r="O2126" i="8"/>
  <c r="M2126" i="8"/>
  <c r="N2126" i="8" s="1"/>
  <c r="L2126" i="8"/>
  <c r="K2126" i="8"/>
  <c r="J2126" i="8"/>
  <c r="H2126" i="8"/>
  <c r="I2126" i="8" s="1"/>
  <c r="E2126" i="8"/>
  <c r="C2126" i="8"/>
  <c r="D2126" i="8" s="1"/>
  <c r="O2125" i="8"/>
  <c r="M2125" i="8"/>
  <c r="N2125" i="8" s="1"/>
  <c r="L2125" i="8"/>
  <c r="K2125" i="8"/>
  <c r="J2125" i="8"/>
  <c r="H2125" i="8"/>
  <c r="I2125" i="8" s="1"/>
  <c r="E2125" i="8"/>
  <c r="C2125" i="8"/>
  <c r="D2125" i="8" s="1"/>
  <c r="O2124" i="8"/>
  <c r="M2124" i="8"/>
  <c r="N2124" i="8" s="1"/>
  <c r="L2124" i="8"/>
  <c r="K2124" i="8"/>
  <c r="J2124" i="8"/>
  <c r="H2124" i="8"/>
  <c r="I2124" i="8" s="1"/>
  <c r="E2124" i="8"/>
  <c r="C2124" i="8"/>
  <c r="D2124" i="8" s="1"/>
  <c r="O2123" i="8"/>
  <c r="M2123" i="8"/>
  <c r="N2123" i="8" s="1"/>
  <c r="L2123" i="8"/>
  <c r="K2123" i="8"/>
  <c r="J2123" i="8"/>
  <c r="H2123" i="8"/>
  <c r="I2123" i="8" s="1"/>
  <c r="E2123" i="8"/>
  <c r="C2123" i="8"/>
  <c r="D2123" i="8" s="1"/>
  <c r="O2122" i="8"/>
  <c r="M2122" i="8"/>
  <c r="N2122" i="8" s="1"/>
  <c r="L2122" i="8"/>
  <c r="K2122" i="8"/>
  <c r="J2122" i="8"/>
  <c r="H2122" i="8"/>
  <c r="I2122" i="8" s="1"/>
  <c r="E2122" i="8"/>
  <c r="C2122" i="8"/>
  <c r="D2122" i="8" s="1"/>
  <c r="O2121" i="8"/>
  <c r="M2121" i="8"/>
  <c r="N2121" i="8" s="1"/>
  <c r="L2121" i="8"/>
  <c r="K2121" i="8"/>
  <c r="J2121" i="8"/>
  <c r="H2121" i="8"/>
  <c r="I2121" i="8" s="1"/>
  <c r="E2121" i="8"/>
  <c r="C2121" i="8"/>
  <c r="D2121" i="8" s="1"/>
  <c r="O2120" i="8"/>
  <c r="M2120" i="8"/>
  <c r="N2120" i="8" s="1"/>
  <c r="L2120" i="8"/>
  <c r="K2120" i="8"/>
  <c r="J2120" i="8"/>
  <c r="H2120" i="8"/>
  <c r="I2120" i="8" s="1"/>
  <c r="E2120" i="8"/>
  <c r="C2120" i="8"/>
  <c r="D2120" i="8" s="1"/>
  <c r="O2119" i="8"/>
  <c r="M2119" i="8"/>
  <c r="N2119" i="8" s="1"/>
  <c r="L2119" i="8"/>
  <c r="K2119" i="8"/>
  <c r="J2119" i="8"/>
  <c r="H2119" i="8"/>
  <c r="I2119" i="8" s="1"/>
  <c r="E2119" i="8"/>
  <c r="C2119" i="8"/>
  <c r="D2119" i="8" s="1"/>
  <c r="O2118" i="8"/>
  <c r="M2118" i="8"/>
  <c r="N2118" i="8" s="1"/>
  <c r="L2118" i="8"/>
  <c r="K2118" i="8"/>
  <c r="J2118" i="8"/>
  <c r="H2118" i="8"/>
  <c r="I2118" i="8" s="1"/>
  <c r="E2118" i="8"/>
  <c r="C2118" i="8"/>
  <c r="D2118" i="8" s="1"/>
  <c r="O2117" i="8"/>
  <c r="M2117" i="8"/>
  <c r="N2117" i="8" s="1"/>
  <c r="L2117" i="8"/>
  <c r="K2117" i="8"/>
  <c r="J2117" i="8"/>
  <c r="H2117" i="8"/>
  <c r="I2117" i="8" s="1"/>
  <c r="E2117" i="8"/>
  <c r="C2117" i="8"/>
  <c r="D2117" i="8" s="1"/>
  <c r="O2116" i="8"/>
  <c r="M2116" i="8"/>
  <c r="N2116" i="8" s="1"/>
  <c r="L2116" i="8"/>
  <c r="K2116" i="8"/>
  <c r="J2116" i="8"/>
  <c r="H2116" i="8"/>
  <c r="I2116" i="8" s="1"/>
  <c r="E2116" i="8"/>
  <c r="C2116" i="8"/>
  <c r="D2116" i="8" s="1"/>
  <c r="O2115" i="8"/>
  <c r="M2115" i="8"/>
  <c r="N2115" i="8" s="1"/>
  <c r="L2115" i="8"/>
  <c r="K2115" i="8"/>
  <c r="J2115" i="8"/>
  <c r="H2115" i="8"/>
  <c r="I2115" i="8" s="1"/>
  <c r="E2115" i="8"/>
  <c r="C2115" i="8"/>
  <c r="D2115" i="8" s="1"/>
  <c r="O2114" i="8"/>
  <c r="M2114" i="8"/>
  <c r="N2114" i="8" s="1"/>
  <c r="L2114" i="8"/>
  <c r="K2114" i="8"/>
  <c r="J2114" i="8"/>
  <c r="H2114" i="8"/>
  <c r="I2114" i="8" s="1"/>
  <c r="E2114" i="8"/>
  <c r="C2114" i="8"/>
  <c r="D2114" i="8" s="1"/>
  <c r="O2113" i="8"/>
  <c r="M2113" i="8"/>
  <c r="N2113" i="8" s="1"/>
  <c r="L2113" i="8"/>
  <c r="K2113" i="8"/>
  <c r="J2113" i="8"/>
  <c r="H2113" i="8"/>
  <c r="I2113" i="8" s="1"/>
  <c r="E2113" i="8"/>
  <c r="C2113" i="8"/>
  <c r="D2113" i="8" s="1"/>
  <c r="O2112" i="8"/>
  <c r="M2112" i="8"/>
  <c r="N2112" i="8" s="1"/>
  <c r="L2112" i="8"/>
  <c r="K2112" i="8"/>
  <c r="J2112" i="8"/>
  <c r="H2112" i="8"/>
  <c r="I2112" i="8" s="1"/>
  <c r="E2112" i="8"/>
  <c r="C2112" i="8"/>
  <c r="D2112" i="8" s="1"/>
  <c r="O2111" i="8"/>
  <c r="M2111" i="8"/>
  <c r="N2111" i="8" s="1"/>
  <c r="L2111" i="8"/>
  <c r="K2111" i="8"/>
  <c r="J2111" i="8"/>
  <c r="H2111" i="8"/>
  <c r="I2111" i="8" s="1"/>
  <c r="E2111" i="8"/>
  <c r="C2111" i="8"/>
  <c r="D2111" i="8" s="1"/>
  <c r="O2110" i="8"/>
  <c r="M2110" i="8"/>
  <c r="N2110" i="8" s="1"/>
  <c r="L2110" i="8"/>
  <c r="K2110" i="8"/>
  <c r="J2110" i="8"/>
  <c r="H2110" i="8"/>
  <c r="I2110" i="8" s="1"/>
  <c r="E2110" i="8"/>
  <c r="C2110" i="8"/>
  <c r="D2110" i="8" s="1"/>
  <c r="O2109" i="8"/>
  <c r="M2109" i="8"/>
  <c r="N2109" i="8" s="1"/>
  <c r="L2109" i="8"/>
  <c r="K2109" i="8"/>
  <c r="J2109" i="8"/>
  <c r="H2109" i="8"/>
  <c r="I2109" i="8" s="1"/>
  <c r="E2109" i="8"/>
  <c r="C2109" i="8"/>
  <c r="D2109" i="8" s="1"/>
  <c r="O2108" i="8"/>
  <c r="M2108" i="8"/>
  <c r="N2108" i="8" s="1"/>
  <c r="L2108" i="8"/>
  <c r="K2108" i="8"/>
  <c r="J2108" i="8"/>
  <c r="H2108" i="8"/>
  <c r="I2108" i="8" s="1"/>
  <c r="E2108" i="8"/>
  <c r="C2108" i="8"/>
  <c r="D2108" i="8" s="1"/>
  <c r="O2107" i="8"/>
  <c r="M2107" i="8"/>
  <c r="N2107" i="8" s="1"/>
  <c r="L2107" i="8"/>
  <c r="K2107" i="8"/>
  <c r="J2107" i="8"/>
  <c r="H2107" i="8"/>
  <c r="I2107" i="8" s="1"/>
  <c r="E2107" i="8"/>
  <c r="C2107" i="8"/>
  <c r="D2107" i="8" s="1"/>
  <c r="O2106" i="8"/>
  <c r="M2106" i="8"/>
  <c r="N2106" i="8" s="1"/>
  <c r="L2106" i="8"/>
  <c r="K2106" i="8"/>
  <c r="J2106" i="8"/>
  <c r="H2106" i="8"/>
  <c r="I2106" i="8" s="1"/>
  <c r="E2106" i="8"/>
  <c r="C2106" i="8"/>
  <c r="D2106" i="8" s="1"/>
  <c r="O2105" i="8"/>
  <c r="M2105" i="8"/>
  <c r="N2105" i="8" s="1"/>
  <c r="L2105" i="8"/>
  <c r="K2105" i="8"/>
  <c r="J2105" i="8"/>
  <c r="H2105" i="8"/>
  <c r="I2105" i="8" s="1"/>
  <c r="E2105" i="8"/>
  <c r="C2105" i="8"/>
  <c r="D2105" i="8" s="1"/>
  <c r="O2104" i="8"/>
  <c r="M2104" i="8"/>
  <c r="N2104" i="8" s="1"/>
  <c r="L2104" i="8"/>
  <c r="K2104" i="8"/>
  <c r="J2104" i="8"/>
  <c r="H2104" i="8"/>
  <c r="I2104" i="8" s="1"/>
  <c r="E2104" i="8"/>
  <c r="C2104" i="8"/>
  <c r="D2104" i="8" s="1"/>
  <c r="O2103" i="8"/>
  <c r="M2103" i="8"/>
  <c r="N2103" i="8" s="1"/>
  <c r="L2103" i="8"/>
  <c r="K2103" i="8"/>
  <c r="J2103" i="8"/>
  <c r="H2103" i="8"/>
  <c r="I2103" i="8" s="1"/>
  <c r="E2103" i="8"/>
  <c r="C2103" i="8"/>
  <c r="D2103" i="8" s="1"/>
  <c r="O2102" i="8"/>
  <c r="M2102" i="8"/>
  <c r="N2102" i="8" s="1"/>
  <c r="L2102" i="8"/>
  <c r="K2102" i="8"/>
  <c r="J2102" i="8"/>
  <c r="H2102" i="8"/>
  <c r="I2102" i="8" s="1"/>
  <c r="E2102" i="8"/>
  <c r="C2102" i="8"/>
  <c r="D2102" i="8" s="1"/>
  <c r="O2101" i="8"/>
  <c r="M2101" i="8"/>
  <c r="N2101" i="8" s="1"/>
  <c r="L2101" i="8"/>
  <c r="K2101" i="8"/>
  <c r="J2101" i="8"/>
  <c r="H2101" i="8"/>
  <c r="I2101" i="8" s="1"/>
  <c r="E2101" i="8"/>
  <c r="C2101" i="8"/>
  <c r="D2101" i="8" s="1"/>
  <c r="O2100" i="8"/>
  <c r="M2100" i="8"/>
  <c r="N2100" i="8" s="1"/>
  <c r="L2100" i="8"/>
  <c r="K2100" i="8"/>
  <c r="J2100" i="8"/>
  <c r="H2100" i="8"/>
  <c r="I2100" i="8" s="1"/>
  <c r="E2100" i="8"/>
  <c r="C2100" i="8"/>
  <c r="D2100" i="8" s="1"/>
  <c r="O2099" i="8"/>
  <c r="M2099" i="8"/>
  <c r="N2099" i="8" s="1"/>
  <c r="L2099" i="8"/>
  <c r="K2099" i="8"/>
  <c r="J2099" i="8"/>
  <c r="H2099" i="8"/>
  <c r="I2099" i="8" s="1"/>
  <c r="E2099" i="8"/>
  <c r="C2099" i="8"/>
  <c r="D2099" i="8" s="1"/>
  <c r="O2098" i="8"/>
  <c r="M2098" i="8"/>
  <c r="N2098" i="8" s="1"/>
  <c r="L2098" i="8"/>
  <c r="K2098" i="8"/>
  <c r="J2098" i="8"/>
  <c r="H2098" i="8"/>
  <c r="I2098" i="8" s="1"/>
  <c r="E2098" i="8"/>
  <c r="C2098" i="8"/>
  <c r="D2098" i="8" s="1"/>
  <c r="O2097" i="8"/>
  <c r="M2097" i="8"/>
  <c r="N2097" i="8" s="1"/>
  <c r="L2097" i="8"/>
  <c r="K2097" i="8"/>
  <c r="J2097" i="8"/>
  <c r="H2097" i="8"/>
  <c r="I2097" i="8" s="1"/>
  <c r="E2097" i="8"/>
  <c r="C2097" i="8"/>
  <c r="D2097" i="8" s="1"/>
  <c r="O2096" i="8"/>
  <c r="M2096" i="8"/>
  <c r="N2096" i="8" s="1"/>
  <c r="L2096" i="8"/>
  <c r="K2096" i="8"/>
  <c r="J2096" i="8"/>
  <c r="H2096" i="8"/>
  <c r="I2096" i="8" s="1"/>
  <c r="E2096" i="8"/>
  <c r="C2096" i="8"/>
  <c r="D2096" i="8" s="1"/>
  <c r="O2095" i="8"/>
  <c r="M2095" i="8"/>
  <c r="N2095" i="8" s="1"/>
  <c r="L2095" i="8"/>
  <c r="K2095" i="8"/>
  <c r="J2095" i="8"/>
  <c r="H2095" i="8"/>
  <c r="I2095" i="8" s="1"/>
  <c r="E2095" i="8"/>
  <c r="C2095" i="8"/>
  <c r="D2095" i="8" s="1"/>
  <c r="O2094" i="8"/>
  <c r="M2094" i="8"/>
  <c r="N2094" i="8" s="1"/>
  <c r="L2094" i="8"/>
  <c r="K2094" i="8"/>
  <c r="J2094" i="8"/>
  <c r="H2094" i="8"/>
  <c r="I2094" i="8" s="1"/>
  <c r="E2094" i="8"/>
  <c r="C2094" i="8"/>
  <c r="D2094" i="8" s="1"/>
  <c r="O2093" i="8"/>
  <c r="M2093" i="8"/>
  <c r="N2093" i="8" s="1"/>
  <c r="L2093" i="8"/>
  <c r="K2093" i="8"/>
  <c r="J2093" i="8"/>
  <c r="H2093" i="8"/>
  <c r="I2093" i="8" s="1"/>
  <c r="E2093" i="8"/>
  <c r="C2093" i="8"/>
  <c r="D2093" i="8" s="1"/>
  <c r="O2092" i="8"/>
  <c r="M2092" i="8"/>
  <c r="N2092" i="8" s="1"/>
  <c r="L2092" i="8"/>
  <c r="K2092" i="8"/>
  <c r="J2092" i="8"/>
  <c r="H2092" i="8"/>
  <c r="I2092" i="8" s="1"/>
  <c r="E2092" i="8"/>
  <c r="C2092" i="8"/>
  <c r="D2092" i="8" s="1"/>
  <c r="O2091" i="8"/>
  <c r="M2091" i="8"/>
  <c r="N2091" i="8" s="1"/>
  <c r="L2091" i="8"/>
  <c r="K2091" i="8"/>
  <c r="J2091" i="8"/>
  <c r="H2091" i="8"/>
  <c r="I2091" i="8" s="1"/>
  <c r="E2091" i="8"/>
  <c r="C2091" i="8"/>
  <c r="D2091" i="8" s="1"/>
  <c r="O2090" i="8"/>
  <c r="M2090" i="8"/>
  <c r="N2090" i="8" s="1"/>
  <c r="L2090" i="8"/>
  <c r="K2090" i="8"/>
  <c r="J2090" i="8"/>
  <c r="H2090" i="8"/>
  <c r="I2090" i="8" s="1"/>
  <c r="E2090" i="8"/>
  <c r="C2090" i="8"/>
  <c r="D2090" i="8" s="1"/>
  <c r="O2089" i="8"/>
  <c r="M2089" i="8"/>
  <c r="N2089" i="8" s="1"/>
  <c r="L2089" i="8"/>
  <c r="K2089" i="8"/>
  <c r="J2089" i="8"/>
  <c r="H2089" i="8"/>
  <c r="I2089" i="8" s="1"/>
  <c r="E2089" i="8"/>
  <c r="C2089" i="8"/>
  <c r="D2089" i="8" s="1"/>
  <c r="O2088" i="8"/>
  <c r="M2088" i="8"/>
  <c r="N2088" i="8" s="1"/>
  <c r="L2088" i="8"/>
  <c r="K2088" i="8"/>
  <c r="J2088" i="8"/>
  <c r="H2088" i="8"/>
  <c r="I2088" i="8" s="1"/>
  <c r="E2088" i="8"/>
  <c r="C2088" i="8"/>
  <c r="D2088" i="8" s="1"/>
  <c r="O2087" i="8"/>
  <c r="M2087" i="8"/>
  <c r="N2087" i="8" s="1"/>
  <c r="L2087" i="8"/>
  <c r="K2087" i="8"/>
  <c r="J2087" i="8"/>
  <c r="H2087" i="8"/>
  <c r="I2087" i="8" s="1"/>
  <c r="E2087" i="8"/>
  <c r="C2087" i="8"/>
  <c r="D2087" i="8" s="1"/>
  <c r="O2086" i="8"/>
  <c r="M2086" i="8"/>
  <c r="N2086" i="8" s="1"/>
  <c r="L2086" i="8"/>
  <c r="K2086" i="8"/>
  <c r="J2086" i="8"/>
  <c r="H2086" i="8"/>
  <c r="I2086" i="8" s="1"/>
  <c r="E2086" i="8"/>
  <c r="C2086" i="8"/>
  <c r="D2086" i="8" s="1"/>
  <c r="O2085" i="8"/>
  <c r="M2085" i="8"/>
  <c r="N2085" i="8" s="1"/>
  <c r="L2085" i="8"/>
  <c r="K2085" i="8"/>
  <c r="J2085" i="8"/>
  <c r="H2085" i="8"/>
  <c r="I2085" i="8" s="1"/>
  <c r="E2085" i="8"/>
  <c r="C2085" i="8"/>
  <c r="D2085" i="8" s="1"/>
  <c r="O2084" i="8"/>
  <c r="M2084" i="8"/>
  <c r="N2084" i="8" s="1"/>
  <c r="L2084" i="8"/>
  <c r="K2084" i="8"/>
  <c r="J2084" i="8"/>
  <c r="H2084" i="8"/>
  <c r="I2084" i="8" s="1"/>
  <c r="E2084" i="8"/>
  <c r="C2084" i="8"/>
  <c r="D2084" i="8" s="1"/>
  <c r="O2083" i="8"/>
  <c r="M2083" i="8"/>
  <c r="N2083" i="8" s="1"/>
  <c r="L2083" i="8"/>
  <c r="K2083" i="8"/>
  <c r="J2083" i="8"/>
  <c r="H2083" i="8"/>
  <c r="I2083" i="8" s="1"/>
  <c r="E2083" i="8"/>
  <c r="C2083" i="8"/>
  <c r="D2083" i="8" s="1"/>
  <c r="O2082" i="8"/>
  <c r="M2082" i="8"/>
  <c r="N2082" i="8" s="1"/>
  <c r="L2082" i="8"/>
  <c r="K2082" i="8"/>
  <c r="J2082" i="8"/>
  <c r="H2082" i="8"/>
  <c r="I2082" i="8" s="1"/>
  <c r="E2082" i="8"/>
  <c r="C2082" i="8"/>
  <c r="D2082" i="8" s="1"/>
  <c r="O2081" i="8"/>
  <c r="M2081" i="8"/>
  <c r="N2081" i="8" s="1"/>
  <c r="L2081" i="8"/>
  <c r="K2081" i="8"/>
  <c r="J2081" i="8"/>
  <c r="H2081" i="8"/>
  <c r="I2081" i="8" s="1"/>
  <c r="E2081" i="8"/>
  <c r="C2081" i="8"/>
  <c r="D2081" i="8" s="1"/>
  <c r="O2080" i="8"/>
  <c r="M2080" i="8"/>
  <c r="N2080" i="8" s="1"/>
  <c r="L2080" i="8"/>
  <c r="K2080" i="8"/>
  <c r="J2080" i="8"/>
  <c r="H2080" i="8"/>
  <c r="I2080" i="8" s="1"/>
  <c r="E2080" i="8"/>
  <c r="C2080" i="8"/>
  <c r="D2080" i="8" s="1"/>
  <c r="O2079" i="8"/>
  <c r="M2079" i="8"/>
  <c r="N2079" i="8" s="1"/>
  <c r="L2079" i="8"/>
  <c r="K2079" i="8"/>
  <c r="J2079" i="8"/>
  <c r="H2079" i="8"/>
  <c r="I2079" i="8" s="1"/>
  <c r="E2079" i="8"/>
  <c r="C2079" i="8"/>
  <c r="D2079" i="8" s="1"/>
  <c r="O2078" i="8"/>
  <c r="M2078" i="8"/>
  <c r="N2078" i="8" s="1"/>
  <c r="L2078" i="8"/>
  <c r="K2078" i="8"/>
  <c r="J2078" i="8"/>
  <c r="H2078" i="8"/>
  <c r="I2078" i="8" s="1"/>
  <c r="E2078" i="8"/>
  <c r="C2078" i="8"/>
  <c r="D2078" i="8" s="1"/>
  <c r="O2077" i="8"/>
  <c r="M2077" i="8"/>
  <c r="N2077" i="8" s="1"/>
  <c r="L2077" i="8"/>
  <c r="K2077" i="8"/>
  <c r="J2077" i="8"/>
  <c r="H2077" i="8"/>
  <c r="I2077" i="8" s="1"/>
  <c r="E2077" i="8"/>
  <c r="C2077" i="8"/>
  <c r="D2077" i="8" s="1"/>
  <c r="O2076" i="8"/>
  <c r="M2076" i="8"/>
  <c r="N2076" i="8" s="1"/>
  <c r="L2076" i="8"/>
  <c r="K2076" i="8"/>
  <c r="J2076" i="8"/>
  <c r="H2076" i="8"/>
  <c r="I2076" i="8" s="1"/>
  <c r="E2076" i="8"/>
  <c r="C2076" i="8"/>
  <c r="D2076" i="8" s="1"/>
  <c r="O2075" i="8"/>
  <c r="M2075" i="8"/>
  <c r="N2075" i="8" s="1"/>
  <c r="L2075" i="8"/>
  <c r="K2075" i="8"/>
  <c r="J2075" i="8"/>
  <c r="H2075" i="8"/>
  <c r="I2075" i="8" s="1"/>
  <c r="E2075" i="8"/>
  <c r="C2075" i="8"/>
  <c r="D2075" i="8" s="1"/>
  <c r="O2074" i="8"/>
  <c r="M2074" i="8"/>
  <c r="N2074" i="8" s="1"/>
  <c r="L2074" i="8"/>
  <c r="K2074" i="8"/>
  <c r="J2074" i="8"/>
  <c r="H2074" i="8"/>
  <c r="I2074" i="8" s="1"/>
  <c r="E2074" i="8"/>
  <c r="C2074" i="8"/>
  <c r="D2074" i="8" s="1"/>
  <c r="O2073" i="8"/>
  <c r="M2073" i="8"/>
  <c r="N2073" i="8" s="1"/>
  <c r="L2073" i="8"/>
  <c r="K2073" i="8"/>
  <c r="J2073" i="8"/>
  <c r="H2073" i="8"/>
  <c r="I2073" i="8" s="1"/>
  <c r="E2073" i="8"/>
  <c r="C2073" i="8"/>
  <c r="D2073" i="8" s="1"/>
  <c r="O2072" i="8"/>
  <c r="M2072" i="8"/>
  <c r="N2072" i="8" s="1"/>
  <c r="L2072" i="8"/>
  <c r="K2072" i="8"/>
  <c r="J2072" i="8"/>
  <c r="H2072" i="8"/>
  <c r="I2072" i="8" s="1"/>
  <c r="E2072" i="8"/>
  <c r="C2072" i="8"/>
  <c r="D2072" i="8" s="1"/>
  <c r="O2071" i="8"/>
  <c r="M2071" i="8"/>
  <c r="N2071" i="8" s="1"/>
  <c r="L2071" i="8"/>
  <c r="K2071" i="8"/>
  <c r="J2071" i="8"/>
  <c r="H2071" i="8"/>
  <c r="I2071" i="8" s="1"/>
  <c r="E2071" i="8"/>
  <c r="C2071" i="8"/>
  <c r="D2071" i="8" s="1"/>
  <c r="O2070" i="8"/>
  <c r="M2070" i="8"/>
  <c r="N2070" i="8" s="1"/>
  <c r="L2070" i="8"/>
  <c r="K2070" i="8"/>
  <c r="J2070" i="8"/>
  <c r="H2070" i="8"/>
  <c r="I2070" i="8" s="1"/>
  <c r="E2070" i="8"/>
  <c r="C2070" i="8"/>
  <c r="D2070" i="8" s="1"/>
  <c r="O2069" i="8"/>
  <c r="M2069" i="8"/>
  <c r="N2069" i="8" s="1"/>
  <c r="L2069" i="8"/>
  <c r="K2069" i="8"/>
  <c r="J2069" i="8"/>
  <c r="H2069" i="8"/>
  <c r="I2069" i="8" s="1"/>
  <c r="E2069" i="8"/>
  <c r="C2069" i="8"/>
  <c r="D2069" i="8" s="1"/>
  <c r="O2068" i="8"/>
  <c r="M2068" i="8"/>
  <c r="N2068" i="8" s="1"/>
  <c r="L2068" i="8"/>
  <c r="K2068" i="8"/>
  <c r="J2068" i="8"/>
  <c r="H2068" i="8"/>
  <c r="I2068" i="8" s="1"/>
  <c r="E2068" i="8"/>
  <c r="C2068" i="8"/>
  <c r="D2068" i="8" s="1"/>
  <c r="O2067" i="8"/>
  <c r="M2067" i="8"/>
  <c r="N2067" i="8" s="1"/>
  <c r="L2067" i="8"/>
  <c r="K2067" i="8"/>
  <c r="J2067" i="8"/>
  <c r="H2067" i="8"/>
  <c r="I2067" i="8" s="1"/>
  <c r="E2067" i="8"/>
  <c r="C2067" i="8"/>
  <c r="D2067" i="8" s="1"/>
  <c r="O2066" i="8"/>
  <c r="M2066" i="8"/>
  <c r="N2066" i="8" s="1"/>
  <c r="L2066" i="8"/>
  <c r="K2066" i="8"/>
  <c r="J2066" i="8"/>
  <c r="H2066" i="8"/>
  <c r="I2066" i="8" s="1"/>
  <c r="E2066" i="8"/>
  <c r="C2066" i="8"/>
  <c r="D2066" i="8" s="1"/>
  <c r="O2065" i="8"/>
  <c r="M2065" i="8"/>
  <c r="N2065" i="8" s="1"/>
  <c r="L2065" i="8"/>
  <c r="K2065" i="8"/>
  <c r="J2065" i="8"/>
  <c r="H2065" i="8"/>
  <c r="I2065" i="8" s="1"/>
  <c r="E2065" i="8"/>
  <c r="C2065" i="8"/>
  <c r="D2065" i="8" s="1"/>
  <c r="O2064" i="8"/>
  <c r="M2064" i="8"/>
  <c r="N2064" i="8" s="1"/>
  <c r="L2064" i="8"/>
  <c r="K2064" i="8"/>
  <c r="J2064" i="8"/>
  <c r="H2064" i="8"/>
  <c r="I2064" i="8" s="1"/>
  <c r="E2064" i="8"/>
  <c r="C2064" i="8"/>
  <c r="D2064" i="8" s="1"/>
  <c r="O2063" i="8"/>
  <c r="M2063" i="8"/>
  <c r="N2063" i="8" s="1"/>
  <c r="L2063" i="8"/>
  <c r="K2063" i="8"/>
  <c r="J2063" i="8"/>
  <c r="H2063" i="8"/>
  <c r="I2063" i="8" s="1"/>
  <c r="E2063" i="8"/>
  <c r="C2063" i="8"/>
  <c r="D2063" i="8" s="1"/>
  <c r="O2062" i="8"/>
  <c r="M2062" i="8"/>
  <c r="N2062" i="8" s="1"/>
  <c r="L2062" i="8"/>
  <c r="K2062" i="8"/>
  <c r="J2062" i="8"/>
  <c r="H2062" i="8"/>
  <c r="I2062" i="8" s="1"/>
  <c r="E2062" i="8"/>
  <c r="C2062" i="8"/>
  <c r="D2062" i="8" s="1"/>
  <c r="O2061" i="8"/>
  <c r="M2061" i="8"/>
  <c r="N2061" i="8" s="1"/>
  <c r="L2061" i="8"/>
  <c r="K2061" i="8"/>
  <c r="J2061" i="8"/>
  <c r="H2061" i="8"/>
  <c r="I2061" i="8" s="1"/>
  <c r="E2061" i="8"/>
  <c r="C2061" i="8"/>
  <c r="D2061" i="8" s="1"/>
  <c r="O2060" i="8"/>
  <c r="M2060" i="8"/>
  <c r="N2060" i="8" s="1"/>
  <c r="L2060" i="8"/>
  <c r="K2060" i="8"/>
  <c r="J2060" i="8"/>
  <c r="H2060" i="8"/>
  <c r="I2060" i="8" s="1"/>
  <c r="E2060" i="8"/>
  <c r="C2060" i="8"/>
  <c r="D2060" i="8" s="1"/>
  <c r="O2059" i="8"/>
  <c r="M2059" i="8"/>
  <c r="N2059" i="8" s="1"/>
  <c r="L2059" i="8"/>
  <c r="K2059" i="8"/>
  <c r="J2059" i="8"/>
  <c r="H2059" i="8"/>
  <c r="I2059" i="8" s="1"/>
  <c r="E2059" i="8"/>
  <c r="C2059" i="8"/>
  <c r="D2059" i="8" s="1"/>
  <c r="O2058" i="8"/>
  <c r="M2058" i="8"/>
  <c r="N2058" i="8" s="1"/>
  <c r="L2058" i="8"/>
  <c r="K2058" i="8"/>
  <c r="J2058" i="8"/>
  <c r="H2058" i="8"/>
  <c r="I2058" i="8" s="1"/>
  <c r="E2058" i="8"/>
  <c r="C2058" i="8"/>
  <c r="D2058" i="8" s="1"/>
  <c r="O2057" i="8"/>
  <c r="M2057" i="8"/>
  <c r="N2057" i="8" s="1"/>
  <c r="L2057" i="8"/>
  <c r="K2057" i="8"/>
  <c r="J2057" i="8"/>
  <c r="H2057" i="8"/>
  <c r="I2057" i="8" s="1"/>
  <c r="E2057" i="8"/>
  <c r="C2057" i="8"/>
  <c r="D2057" i="8" s="1"/>
  <c r="O2056" i="8"/>
  <c r="M2056" i="8"/>
  <c r="N2056" i="8" s="1"/>
  <c r="L2056" i="8"/>
  <c r="K2056" i="8"/>
  <c r="J2056" i="8"/>
  <c r="H2056" i="8"/>
  <c r="I2056" i="8" s="1"/>
  <c r="E2056" i="8"/>
  <c r="C2056" i="8"/>
  <c r="D2056" i="8" s="1"/>
  <c r="O2055" i="8"/>
  <c r="M2055" i="8"/>
  <c r="N2055" i="8" s="1"/>
  <c r="L2055" i="8"/>
  <c r="K2055" i="8"/>
  <c r="J2055" i="8"/>
  <c r="H2055" i="8"/>
  <c r="I2055" i="8" s="1"/>
  <c r="E2055" i="8"/>
  <c r="C2055" i="8"/>
  <c r="D2055" i="8" s="1"/>
  <c r="O2054" i="8"/>
  <c r="M2054" i="8"/>
  <c r="N2054" i="8" s="1"/>
  <c r="L2054" i="8"/>
  <c r="K2054" i="8"/>
  <c r="J2054" i="8"/>
  <c r="H2054" i="8"/>
  <c r="I2054" i="8" s="1"/>
  <c r="E2054" i="8"/>
  <c r="C2054" i="8"/>
  <c r="D2054" i="8" s="1"/>
  <c r="O2053" i="8"/>
  <c r="M2053" i="8"/>
  <c r="N2053" i="8" s="1"/>
  <c r="L2053" i="8"/>
  <c r="K2053" i="8"/>
  <c r="J2053" i="8"/>
  <c r="H2053" i="8"/>
  <c r="I2053" i="8" s="1"/>
  <c r="E2053" i="8"/>
  <c r="C2053" i="8"/>
  <c r="D2053" i="8" s="1"/>
  <c r="O2052" i="8"/>
  <c r="M2052" i="8"/>
  <c r="N2052" i="8" s="1"/>
  <c r="L2052" i="8"/>
  <c r="K2052" i="8"/>
  <c r="J2052" i="8"/>
  <c r="H2052" i="8"/>
  <c r="I2052" i="8" s="1"/>
  <c r="E2052" i="8"/>
  <c r="C2052" i="8"/>
  <c r="D2052" i="8" s="1"/>
  <c r="O2051" i="8"/>
  <c r="M2051" i="8"/>
  <c r="N2051" i="8" s="1"/>
  <c r="L2051" i="8"/>
  <c r="K2051" i="8"/>
  <c r="J2051" i="8"/>
  <c r="H2051" i="8"/>
  <c r="I2051" i="8" s="1"/>
  <c r="E2051" i="8"/>
  <c r="C2051" i="8"/>
  <c r="D2051" i="8" s="1"/>
  <c r="O2050" i="8"/>
  <c r="M2050" i="8"/>
  <c r="N2050" i="8" s="1"/>
  <c r="L2050" i="8"/>
  <c r="K2050" i="8"/>
  <c r="J2050" i="8"/>
  <c r="H2050" i="8"/>
  <c r="I2050" i="8" s="1"/>
  <c r="E2050" i="8"/>
  <c r="C2050" i="8"/>
  <c r="D2050" i="8" s="1"/>
  <c r="O2049" i="8"/>
  <c r="M2049" i="8"/>
  <c r="N2049" i="8" s="1"/>
  <c r="L2049" i="8"/>
  <c r="K2049" i="8"/>
  <c r="J2049" i="8"/>
  <c r="H2049" i="8"/>
  <c r="I2049" i="8" s="1"/>
  <c r="E2049" i="8"/>
  <c r="C2049" i="8"/>
  <c r="D2049" i="8" s="1"/>
  <c r="O2048" i="8"/>
  <c r="M2048" i="8"/>
  <c r="N2048" i="8" s="1"/>
  <c r="L2048" i="8"/>
  <c r="K2048" i="8"/>
  <c r="J2048" i="8"/>
  <c r="H2048" i="8"/>
  <c r="I2048" i="8" s="1"/>
  <c r="E2048" i="8"/>
  <c r="C2048" i="8"/>
  <c r="D2048" i="8" s="1"/>
  <c r="O2047" i="8"/>
  <c r="M2047" i="8"/>
  <c r="N2047" i="8" s="1"/>
  <c r="L2047" i="8"/>
  <c r="K2047" i="8"/>
  <c r="J2047" i="8"/>
  <c r="H2047" i="8"/>
  <c r="I2047" i="8" s="1"/>
  <c r="E2047" i="8"/>
  <c r="C2047" i="8"/>
  <c r="D2047" i="8" s="1"/>
  <c r="O2046" i="8"/>
  <c r="M2046" i="8"/>
  <c r="N2046" i="8" s="1"/>
  <c r="L2046" i="8"/>
  <c r="K2046" i="8"/>
  <c r="J2046" i="8"/>
  <c r="H2046" i="8"/>
  <c r="I2046" i="8" s="1"/>
  <c r="E2046" i="8"/>
  <c r="C2046" i="8"/>
  <c r="D2046" i="8" s="1"/>
  <c r="O2045" i="8"/>
  <c r="M2045" i="8"/>
  <c r="N2045" i="8" s="1"/>
  <c r="L2045" i="8"/>
  <c r="K2045" i="8"/>
  <c r="J2045" i="8"/>
  <c r="H2045" i="8"/>
  <c r="I2045" i="8" s="1"/>
  <c r="E2045" i="8"/>
  <c r="C2045" i="8"/>
  <c r="D2045" i="8" s="1"/>
  <c r="O2044" i="8"/>
  <c r="M2044" i="8"/>
  <c r="N2044" i="8" s="1"/>
  <c r="L2044" i="8"/>
  <c r="K2044" i="8"/>
  <c r="J2044" i="8"/>
  <c r="H2044" i="8"/>
  <c r="I2044" i="8" s="1"/>
  <c r="E2044" i="8"/>
  <c r="C2044" i="8"/>
  <c r="D2044" i="8" s="1"/>
  <c r="O2043" i="8"/>
  <c r="M2043" i="8"/>
  <c r="N2043" i="8" s="1"/>
  <c r="L2043" i="8"/>
  <c r="K2043" i="8"/>
  <c r="J2043" i="8"/>
  <c r="H2043" i="8"/>
  <c r="I2043" i="8" s="1"/>
  <c r="E2043" i="8"/>
  <c r="C2043" i="8"/>
  <c r="D2043" i="8" s="1"/>
  <c r="O2042" i="8"/>
  <c r="M2042" i="8"/>
  <c r="N2042" i="8" s="1"/>
  <c r="L2042" i="8"/>
  <c r="K2042" i="8"/>
  <c r="J2042" i="8"/>
  <c r="H2042" i="8"/>
  <c r="I2042" i="8" s="1"/>
  <c r="E2042" i="8"/>
  <c r="C2042" i="8"/>
  <c r="D2042" i="8" s="1"/>
  <c r="O2041" i="8"/>
  <c r="M2041" i="8"/>
  <c r="N2041" i="8" s="1"/>
  <c r="L2041" i="8"/>
  <c r="K2041" i="8"/>
  <c r="J2041" i="8"/>
  <c r="H2041" i="8"/>
  <c r="I2041" i="8" s="1"/>
  <c r="E2041" i="8"/>
  <c r="C2041" i="8"/>
  <c r="D2041" i="8" s="1"/>
  <c r="O2040" i="8"/>
  <c r="M2040" i="8"/>
  <c r="N2040" i="8" s="1"/>
  <c r="L2040" i="8"/>
  <c r="K2040" i="8"/>
  <c r="J2040" i="8"/>
  <c r="H2040" i="8"/>
  <c r="I2040" i="8" s="1"/>
  <c r="E2040" i="8"/>
  <c r="C2040" i="8"/>
  <c r="D2040" i="8" s="1"/>
  <c r="O2039" i="8"/>
  <c r="M2039" i="8"/>
  <c r="N2039" i="8" s="1"/>
  <c r="L2039" i="8"/>
  <c r="K2039" i="8"/>
  <c r="J2039" i="8"/>
  <c r="H2039" i="8"/>
  <c r="I2039" i="8" s="1"/>
  <c r="E2039" i="8"/>
  <c r="C2039" i="8"/>
  <c r="D2039" i="8" s="1"/>
  <c r="O2038" i="8"/>
  <c r="M2038" i="8"/>
  <c r="N2038" i="8" s="1"/>
  <c r="L2038" i="8"/>
  <c r="K2038" i="8"/>
  <c r="J2038" i="8"/>
  <c r="H2038" i="8"/>
  <c r="I2038" i="8" s="1"/>
  <c r="E2038" i="8"/>
  <c r="C2038" i="8"/>
  <c r="D2038" i="8" s="1"/>
  <c r="O2037" i="8"/>
  <c r="M2037" i="8"/>
  <c r="N2037" i="8" s="1"/>
  <c r="L2037" i="8"/>
  <c r="K2037" i="8"/>
  <c r="J2037" i="8"/>
  <c r="H2037" i="8"/>
  <c r="I2037" i="8" s="1"/>
  <c r="E2037" i="8"/>
  <c r="C2037" i="8"/>
  <c r="D2037" i="8" s="1"/>
  <c r="O2036" i="8"/>
  <c r="M2036" i="8"/>
  <c r="N2036" i="8" s="1"/>
  <c r="L2036" i="8"/>
  <c r="K2036" i="8"/>
  <c r="J2036" i="8"/>
  <c r="H2036" i="8"/>
  <c r="I2036" i="8" s="1"/>
  <c r="E2036" i="8"/>
  <c r="C2036" i="8"/>
  <c r="D2036" i="8" s="1"/>
  <c r="O2035" i="8"/>
  <c r="M2035" i="8"/>
  <c r="N2035" i="8" s="1"/>
  <c r="L2035" i="8"/>
  <c r="K2035" i="8"/>
  <c r="J2035" i="8"/>
  <c r="H2035" i="8"/>
  <c r="I2035" i="8" s="1"/>
  <c r="E2035" i="8"/>
  <c r="C2035" i="8"/>
  <c r="D2035" i="8" s="1"/>
  <c r="O2034" i="8"/>
  <c r="M2034" i="8"/>
  <c r="N2034" i="8" s="1"/>
  <c r="L2034" i="8"/>
  <c r="K2034" i="8"/>
  <c r="J2034" i="8"/>
  <c r="H2034" i="8"/>
  <c r="I2034" i="8" s="1"/>
  <c r="E2034" i="8"/>
  <c r="C2034" i="8"/>
  <c r="D2034" i="8" s="1"/>
  <c r="O2033" i="8"/>
  <c r="M2033" i="8"/>
  <c r="N2033" i="8" s="1"/>
  <c r="L2033" i="8"/>
  <c r="K2033" i="8"/>
  <c r="J2033" i="8"/>
  <c r="H2033" i="8"/>
  <c r="I2033" i="8" s="1"/>
  <c r="E2033" i="8"/>
  <c r="C2033" i="8"/>
  <c r="D2033" i="8" s="1"/>
  <c r="O2032" i="8"/>
  <c r="M2032" i="8"/>
  <c r="N2032" i="8" s="1"/>
  <c r="L2032" i="8"/>
  <c r="K2032" i="8"/>
  <c r="J2032" i="8"/>
  <c r="H2032" i="8"/>
  <c r="I2032" i="8" s="1"/>
  <c r="E2032" i="8"/>
  <c r="C2032" i="8"/>
  <c r="D2032" i="8" s="1"/>
  <c r="O2031" i="8"/>
  <c r="M2031" i="8"/>
  <c r="N2031" i="8" s="1"/>
  <c r="L2031" i="8"/>
  <c r="K2031" i="8"/>
  <c r="J2031" i="8"/>
  <c r="H2031" i="8"/>
  <c r="I2031" i="8" s="1"/>
  <c r="E2031" i="8"/>
  <c r="C2031" i="8"/>
  <c r="D2031" i="8" s="1"/>
  <c r="O2030" i="8"/>
  <c r="M2030" i="8"/>
  <c r="N2030" i="8" s="1"/>
  <c r="L2030" i="8"/>
  <c r="K2030" i="8"/>
  <c r="J2030" i="8"/>
  <c r="H2030" i="8"/>
  <c r="I2030" i="8" s="1"/>
  <c r="E2030" i="8"/>
  <c r="C2030" i="8"/>
  <c r="D2030" i="8" s="1"/>
  <c r="O2029" i="8"/>
  <c r="M2029" i="8"/>
  <c r="N2029" i="8" s="1"/>
  <c r="L2029" i="8"/>
  <c r="K2029" i="8"/>
  <c r="J2029" i="8"/>
  <c r="H2029" i="8"/>
  <c r="I2029" i="8" s="1"/>
  <c r="E2029" i="8"/>
  <c r="C2029" i="8"/>
  <c r="D2029" i="8" s="1"/>
  <c r="O2028" i="8"/>
  <c r="M2028" i="8"/>
  <c r="N2028" i="8" s="1"/>
  <c r="L2028" i="8"/>
  <c r="K2028" i="8"/>
  <c r="J2028" i="8"/>
  <c r="H2028" i="8"/>
  <c r="I2028" i="8" s="1"/>
  <c r="E2028" i="8"/>
  <c r="C2028" i="8"/>
  <c r="D2028" i="8" s="1"/>
  <c r="O2027" i="8"/>
  <c r="M2027" i="8"/>
  <c r="N2027" i="8" s="1"/>
  <c r="L2027" i="8"/>
  <c r="K2027" i="8"/>
  <c r="J2027" i="8"/>
  <c r="H2027" i="8"/>
  <c r="I2027" i="8" s="1"/>
  <c r="E2027" i="8"/>
  <c r="C2027" i="8"/>
  <c r="D2027" i="8" s="1"/>
  <c r="O2026" i="8"/>
  <c r="M2026" i="8"/>
  <c r="N2026" i="8" s="1"/>
  <c r="L2026" i="8"/>
  <c r="K2026" i="8"/>
  <c r="J2026" i="8"/>
  <c r="H2026" i="8"/>
  <c r="I2026" i="8" s="1"/>
  <c r="E2026" i="8"/>
  <c r="C2026" i="8"/>
  <c r="D2026" i="8" s="1"/>
  <c r="O2025" i="8"/>
  <c r="M2025" i="8"/>
  <c r="N2025" i="8" s="1"/>
  <c r="L2025" i="8"/>
  <c r="K2025" i="8"/>
  <c r="J2025" i="8"/>
  <c r="H2025" i="8"/>
  <c r="I2025" i="8" s="1"/>
  <c r="E2025" i="8"/>
  <c r="C2025" i="8"/>
  <c r="D2025" i="8" s="1"/>
  <c r="O2024" i="8"/>
  <c r="M2024" i="8"/>
  <c r="N2024" i="8" s="1"/>
  <c r="L2024" i="8"/>
  <c r="K2024" i="8"/>
  <c r="J2024" i="8"/>
  <c r="H2024" i="8"/>
  <c r="I2024" i="8" s="1"/>
  <c r="E2024" i="8"/>
  <c r="C2024" i="8"/>
  <c r="D2024" i="8" s="1"/>
  <c r="O2023" i="8"/>
  <c r="M2023" i="8"/>
  <c r="N2023" i="8" s="1"/>
  <c r="L2023" i="8"/>
  <c r="K2023" i="8"/>
  <c r="J2023" i="8"/>
  <c r="H2023" i="8"/>
  <c r="I2023" i="8" s="1"/>
  <c r="E2023" i="8"/>
  <c r="C2023" i="8"/>
  <c r="D2023" i="8" s="1"/>
  <c r="O2022" i="8"/>
  <c r="M2022" i="8"/>
  <c r="N2022" i="8" s="1"/>
  <c r="L2022" i="8"/>
  <c r="K2022" i="8"/>
  <c r="J2022" i="8"/>
  <c r="H2022" i="8"/>
  <c r="I2022" i="8" s="1"/>
  <c r="E2022" i="8"/>
  <c r="C2022" i="8"/>
  <c r="D2022" i="8" s="1"/>
  <c r="O2021" i="8"/>
  <c r="M2021" i="8"/>
  <c r="N2021" i="8" s="1"/>
  <c r="L2021" i="8"/>
  <c r="K2021" i="8"/>
  <c r="J2021" i="8"/>
  <c r="H2021" i="8"/>
  <c r="I2021" i="8" s="1"/>
  <c r="E2021" i="8"/>
  <c r="C2021" i="8"/>
  <c r="D2021" i="8" s="1"/>
  <c r="O2020" i="8"/>
  <c r="M2020" i="8"/>
  <c r="N2020" i="8" s="1"/>
  <c r="L2020" i="8"/>
  <c r="K2020" i="8"/>
  <c r="J2020" i="8"/>
  <c r="H2020" i="8"/>
  <c r="I2020" i="8" s="1"/>
  <c r="E2020" i="8"/>
  <c r="C2020" i="8"/>
  <c r="D2020" i="8" s="1"/>
  <c r="O2019" i="8"/>
  <c r="M2019" i="8"/>
  <c r="N2019" i="8" s="1"/>
  <c r="L2019" i="8"/>
  <c r="K2019" i="8"/>
  <c r="J2019" i="8"/>
  <c r="H2019" i="8"/>
  <c r="I2019" i="8" s="1"/>
  <c r="E2019" i="8"/>
  <c r="C2019" i="8"/>
  <c r="D2019" i="8" s="1"/>
  <c r="O2018" i="8"/>
  <c r="M2018" i="8"/>
  <c r="N2018" i="8" s="1"/>
  <c r="L2018" i="8"/>
  <c r="K2018" i="8"/>
  <c r="J2018" i="8"/>
  <c r="H2018" i="8"/>
  <c r="I2018" i="8" s="1"/>
  <c r="E2018" i="8"/>
  <c r="C2018" i="8"/>
  <c r="D2018" i="8" s="1"/>
  <c r="O2017" i="8"/>
  <c r="M2017" i="8"/>
  <c r="N2017" i="8" s="1"/>
  <c r="L2017" i="8"/>
  <c r="K2017" i="8"/>
  <c r="J2017" i="8"/>
  <c r="H2017" i="8"/>
  <c r="I2017" i="8" s="1"/>
  <c r="E2017" i="8"/>
  <c r="C2017" i="8"/>
  <c r="D2017" i="8" s="1"/>
  <c r="O2016" i="8"/>
  <c r="M2016" i="8"/>
  <c r="N2016" i="8" s="1"/>
  <c r="L2016" i="8"/>
  <c r="K2016" i="8"/>
  <c r="J2016" i="8"/>
  <c r="H2016" i="8"/>
  <c r="I2016" i="8" s="1"/>
  <c r="E2016" i="8"/>
  <c r="C2016" i="8"/>
  <c r="D2016" i="8" s="1"/>
  <c r="O2015" i="8"/>
  <c r="M2015" i="8"/>
  <c r="N2015" i="8" s="1"/>
  <c r="L2015" i="8"/>
  <c r="K2015" i="8"/>
  <c r="J2015" i="8"/>
  <c r="H2015" i="8"/>
  <c r="I2015" i="8" s="1"/>
  <c r="E2015" i="8"/>
  <c r="C2015" i="8"/>
  <c r="D2015" i="8" s="1"/>
  <c r="O2014" i="8"/>
  <c r="M2014" i="8"/>
  <c r="N2014" i="8" s="1"/>
  <c r="L2014" i="8"/>
  <c r="K2014" i="8"/>
  <c r="J2014" i="8"/>
  <c r="H2014" i="8"/>
  <c r="I2014" i="8" s="1"/>
  <c r="E2014" i="8"/>
  <c r="C2014" i="8"/>
  <c r="D2014" i="8" s="1"/>
  <c r="O2013" i="8"/>
  <c r="M2013" i="8"/>
  <c r="N2013" i="8" s="1"/>
  <c r="L2013" i="8"/>
  <c r="K2013" i="8"/>
  <c r="J2013" i="8"/>
  <c r="H2013" i="8"/>
  <c r="I2013" i="8" s="1"/>
  <c r="E2013" i="8"/>
  <c r="C2013" i="8"/>
  <c r="D2013" i="8" s="1"/>
  <c r="O2012" i="8"/>
  <c r="M2012" i="8"/>
  <c r="N2012" i="8" s="1"/>
  <c r="L2012" i="8"/>
  <c r="K2012" i="8"/>
  <c r="J2012" i="8"/>
  <c r="H2012" i="8"/>
  <c r="I2012" i="8" s="1"/>
  <c r="E2012" i="8"/>
  <c r="C2012" i="8"/>
  <c r="D2012" i="8" s="1"/>
  <c r="O2011" i="8"/>
  <c r="M2011" i="8"/>
  <c r="N2011" i="8" s="1"/>
  <c r="L2011" i="8"/>
  <c r="K2011" i="8"/>
  <c r="J2011" i="8"/>
  <c r="H2011" i="8"/>
  <c r="I2011" i="8" s="1"/>
  <c r="E2011" i="8"/>
  <c r="C2011" i="8"/>
  <c r="D2011" i="8" s="1"/>
  <c r="O2010" i="8"/>
  <c r="M2010" i="8"/>
  <c r="N2010" i="8" s="1"/>
  <c r="L2010" i="8"/>
  <c r="K2010" i="8"/>
  <c r="J2010" i="8"/>
  <c r="H2010" i="8"/>
  <c r="I2010" i="8" s="1"/>
  <c r="E2010" i="8"/>
  <c r="C2010" i="8"/>
  <c r="D2010" i="8" s="1"/>
  <c r="O2009" i="8"/>
  <c r="M2009" i="8"/>
  <c r="N2009" i="8" s="1"/>
  <c r="L2009" i="8"/>
  <c r="K2009" i="8"/>
  <c r="J2009" i="8"/>
  <c r="H2009" i="8"/>
  <c r="I2009" i="8" s="1"/>
  <c r="E2009" i="8"/>
  <c r="C2009" i="8"/>
  <c r="D2009" i="8" s="1"/>
  <c r="O2008" i="8"/>
  <c r="M2008" i="8"/>
  <c r="N2008" i="8" s="1"/>
  <c r="L2008" i="8"/>
  <c r="K2008" i="8"/>
  <c r="J2008" i="8"/>
  <c r="H2008" i="8"/>
  <c r="I2008" i="8" s="1"/>
  <c r="E2008" i="8"/>
  <c r="C2008" i="8"/>
  <c r="D2008" i="8" s="1"/>
  <c r="O2007" i="8"/>
  <c r="M2007" i="8"/>
  <c r="N2007" i="8" s="1"/>
  <c r="L2007" i="8"/>
  <c r="K2007" i="8"/>
  <c r="J2007" i="8"/>
  <c r="H2007" i="8"/>
  <c r="I2007" i="8" s="1"/>
  <c r="E2007" i="8"/>
  <c r="C2007" i="8"/>
  <c r="D2007" i="8" s="1"/>
  <c r="O2006" i="8"/>
  <c r="M2006" i="8"/>
  <c r="N2006" i="8" s="1"/>
  <c r="L2006" i="8"/>
  <c r="K2006" i="8"/>
  <c r="J2006" i="8"/>
  <c r="H2006" i="8"/>
  <c r="I2006" i="8" s="1"/>
  <c r="E2006" i="8"/>
  <c r="C2006" i="8"/>
  <c r="D2006" i="8" s="1"/>
  <c r="O2005" i="8"/>
  <c r="M2005" i="8"/>
  <c r="N2005" i="8" s="1"/>
  <c r="L2005" i="8"/>
  <c r="K2005" i="8"/>
  <c r="J2005" i="8"/>
  <c r="H2005" i="8"/>
  <c r="I2005" i="8" s="1"/>
  <c r="E2005" i="8"/>
  <c r="C2005" i="8"/>
  <c r="D2005" i="8" s="1"/>
  <c r="O2004" i="8"/>
  <c r="M2004" i="8"/>
  <c r="N2004" i="8" s="1"/>
  <c r="L2004" i="8"/>
  <c r="K2004" i="8"/>
  <c r="J2004" i="8"/>
  <c r="H2004" i="8"/>
  <c r="I2004" i="8" s="1"/>
  <c r="E2004" i="8"/>
  <c r="C2004" i="8"/>
  <c r="D2004" i="8" s="1"/>
  <c r="O2003" i="8"/>
  <c r="M2003" i="8"/>
  <c r="N2003" i="8" s="1"/>
  <c r="L2003" i="8"/>
  <c r="K2003" i="8"/>
  <c r="J2003" i="8"/>
  <c r="H2003" i="8"/>
  <c r="I2003" i="8" s="1"/>
  <c r="E2003" i="8"/>
  <c r="C2003" i="8"/>
  <c r="D2003" i="8" s="1"/>
  <c r="O2002" i="8"/>
  <c r="M2002" i="8"/>
  <c r="N2002" i="8" s="1"/>
  <c r="L2002" i="8"/>
  <c r="K2002" i="8"/>
  <c r="J2002" i="8"/>
  <c r="H2002" i="8"/>
  <c r="I2002" i="8" s="1"/>
  <c r="E2002" i="8"/>
  <c r="C2002" i="8"/>
  <c r="D2002" i="8" s="1"/>
  <c r="O2001" i="8"/>
  <c r="M2001" i="8"/>
  <c r="N2001" i="8" s="1"/>
  <c r="L2001" i="8"/>
  <c r="K2001" i="8"/>
  <c r="J2001" i="8"/>
  <c r="H2001" i="8"/>
  <c r="I2001" i="8" s="1"/>
  <c r="E2001" i="8"/>
  <c r="C2001" i="8"/>
  <c r="D2001" i="8" s="1"/>
  <c r="O2000" i="8"/>
  <c r="M2000" i="8"/>
  <c r="N2000" i="8" s="1"/>
  <c r="L2000" i="8"/>
  <c r="K2000" i="8"/>
  <c r="J2000" i="8"/>
  <c r="H2000" i="8"/>
  <c r="I2000" i="8" s="1"/>
  <c r="E2000" i="8"/>
  <c r="C2000" i="8"/>
  <c r="D2000" i="8" s="1"/>
  <c r="O1999" i="8"/>
  <c r="M1999" i="8"/>
  <c r="N1999" i="8" s="1"/>
  <c r="L1999" i="8"/>
  <c r="K1999" i="8"/>
  <c r="J1999" i="8"/>
  <c r="H1999" i="8"/>
  <c r="I1999" i="8" s="1"/>
  <c r="E1999" i="8"/>
  <c r="C1999" i="8"/>
  <c r="D1999" i="8" s="1"/>
  <c r="O1998" i="8"/>
  <c r="M1998" i="8"/>
  <c r="N1998" i="8" s="1"/>
  <c r="L1998" i="8"/>
  <c r="K1998" i="8"/>
  <c r="J1998" i="8"/>
  <c r="H1998" i="8"/>
  <c r="I1998" i="8" s="1"/>
  <c r="E1998" i="8"/>
  <c r="C1998" i="8"/>
  <c r="D1998" i="8" s="1"/>
  <c r="O1997" i="8"/>
  <c r="M1997" i="8"/>
  <c r="N1997" i="8" s="1"/>
  <c r="L1997" i="8"/>
  <c r="K1997" i="8"/>
  <c r="J1997" i="8"/>
  <c r="H1997" i="8"/>
  <c r="I1997" i="8" s="1"/>
  <c r="E1997" i="8"/>
  <c r="C1997" i="8"/>
  <c r="D1997" i="8" s="1"/>
  <c r="O1996" i="8"/>
  <c r="M1996" i="8"/>
  <c r="N1996" i="8" s="1"/>
  <c r="L1996" i="8"/>
  <c r="K1996" i="8"/>
  <c r="J1996" i="8"/>
  <c r="H1996" i="8"/>
  <c r="I1996" i="8" s="1"/>
  <c r="E1996" i="8"/>
  <c r="C1996" i="8"/>
  <c r="D1996" i="8" s="1"/>
  <c r="O1995" i="8"/>
  <c r="M1995" i="8"/>
  <c r="N1995" i="8" s="1"/>
  <c r="L1995" i="8"/>
  <c r="K1995" i="8"/>
  <c r="J1995" i="8"/>
  <c r="H1995" i="8"/>
  <c r="I1995" i="8" s="1"/>
  <c r="E1995" i="8"/>
  <c r="C1995" i="8"/>
  <c r="D1995" i="8" s="1"/>
  <c r="O1994" i="8"/>
  <c r="M1994" i="8"/>
  <c r="N1994" i="8" s="1"/>
  <c r="L1994" i="8"/>
  <c r="K1994" i="8"/>
  <c r="J1994" i="8"/>
  <c r="H1994" i="8"/>
  <c r="I1994" i="8" s="1"/>
  <c r="E1994" i="8"/>
  <c r="C1994" i="8"/>
  <c r="D1994" i="8" s="1"/>
  <c r="O1993" i="8"/>
  <c r="M1993" i="8"/>
  <c r="N1993" i="8" s="1"/>
  <c r="L1993" i="8"/>
  <c r="K1993" i="8"/>
  <c r="J1993" i="8"/>
  <c r="H1993" i="8"/>
  <c r="I1993" i="8" s="1"/>
  <c r="E1993" i="8"/>
  <c r="C1993" i="8"/>
  <c r="D1993" i="8" s="1"/>
  <c r="O1992" i="8"/>
  <c r="M1992" i="8"/>
  <c r="N1992" i="8" s="1"/>
  <c r="L1992" i="8"/>
  <c r="K1992" i="8"/>
  <c r="J1992" i="8"/>
  <c r="H1992" i="8"/>
  <c r="I1992" i="8" s="1"/>
  <c r="E1992" i="8"/>
  <c r="C1992" i="8"/>
  <c r="D1992" i="8" s="1"/>
  <c r="O1991" i="8"/>
  <c r="M1991" i="8"/>
  <c r="N1991" i="8" s="1"/>
  <c r="L1991" i="8"/>
  <c r="K1991" i="8"/>
  <c r="J1991" i="8"/>
  <c r="H1991" i="8"/>
  <c r="I1991" i="8" s="1"/>
  <c r="E1991" i="8"/>
  <c r="C1991" i="8"/>
  <c r="D1991" i="8" s="1"/>
  <c r="O1990" i="8"/>
  <c r="M1990" i="8"/>
  <c r="N1990" i="8" s="1"/>
  <c r="L1990" i="8"/>
  <c r="K1990" i="8"/>
  <c r="J1990" i="8"/>
  <c r="H1990" i="8"/>
  <c r="I1990" i="8" s="1"/>
  <c r="E1990" i="8"/>
  <c r="C1990" i="8"/>
  <c r="D1990" i="8" s="1"/>
  <c r="O1989" i="8"/>
  <c r="M1989" i="8"/>
  <c r="N1989" i="8" s="1"/>
  <c r="L1989" i="8"/>
  <c r="K1989" i="8"/>
  <c r="J1989" i="8"/>
  <c r="H1989" i="8"/>
  <c r="I1989" i="8" s="1"/>
  <c r="E1989" i="8"/>
  <c r="C1989" i="8"/>
  <c r="D1989" i="8" s="1"/>
  <c r="O1988" i="8"/>
  <c r="M1988" i="8"/>
  <c r="N1988" i="8" s="1"/>
  <c r="L1988" i="8"/>
  <c r="K1988" i="8"/>
  <c r="J1988" i="8"/>
  <c r="H1988" i="8"/>
  <c r="I1988" i="8" s="1"/>
  <c r="E1988" i="8"/>
  <c r="C1988" i="8"/>
  <c r="D1988" i="8" s="1"/>
  <c r="O1987" i="8"/>
  <c r="M1987" i="8"/>
  <c r="N1987" i="8" s="1"/>
  <c r="L1987" i="8"/>
  <c r="K1987" i="8"/>
  <c r="J1987" i="8"/>
  <c r="H1987" i="8"/>
  <c r="I1987" i="8" s="1"/>
  <c r="E1987" i="8"/>
  <c r="C1987" i="8"/>
  <c r="D1987" i="8" s="1"/>
  <c r="O1986" i="8"/>
  <c r="M1986" i="8"/>
  <c r="N1986" i="8" s="1"/>
  <c r="L1986" i="8"/>
  <c r="K1986" i="8"/>
  <c r="J1986" i="8"/>
  <c r="H1986" i="8"/>
  <c r="I1986" i="8" s="1"/>
  <c r="E1986" i="8"/>
  <c r="C1986" i="8"/>
  <c r="D1986" i="8" s="1"/>
  <c r="O1985" i="8"/>
  <c r="M1985" i="8"/>
  <c r="N1985" i="8" s="1"/>
  <c r="L1985" i="8"/>
  <c r="K1985" i="8"/>
  <c r="J1985" i="8"/>
  <c r="H1985" i="8"/>
  <c r="I1985" i="8" s="1"/>
  <c r="E1985" i="8"/>
  <c r="C1985" i="8"/>
  <c r="D1985" i="8" s="1"/>
  <c r="O1984" i="8"/>
  <c r="M1984" i="8"/>
  <c r="N1984" i="8" s="1"/>
  <c r="L1984" i="8"/>
  <c r="K1984" i="8"/>
  <c r="J1984" i="8"/>
  <c r="H1984" i="8"/>
  <c r="I1984" i="8" s="1"/>
  <c r="E1984" i="8"/>
  <c r="C1984" i="8"/>
  <c r="D1984" i="8" s="1"/>
  <c r="O1983" i="8"/>
  <c r="M1983" i="8"/>
  <c r="N1983" i="8" s="1"/>
  <c r="L1983" i="8"/>
  <c r="K1983" i="8"/>
  <c r="J1983" i="8"/>
  <c r="H1983" i="8"/>
  <c r="I1983" i="8" s="1"/>
  <c r="E1983" i="8"/>
  <c r="C1983" i="8"/>
  <c r="D1983" i="8" s="1"/>
  <c r="O1982" i="8"/>
  <c r="M1982" i="8"/>
  <c r="N1982" i="8" s="1"/>
  <c r="L1982" i="8"/>
  <c r="K1982" i="8"/>
  <c r="J1982" i="8"/>
  <c r="H1982" i="8"/>
  <c r="I1982" i="8" s="1"/>
  <c r="E1982" i="8"/>
  <c r="C1982" i="8"/>
  <c r="D1982" i="8" s="1"/>
  <c r="O1981" i="8"/>
  <c r="M1981" i="8"/>
  <c r="N1981" i="8" s="1"/>
  <c r="L1981" i="8"/>
  <c r="K1981" i="8"/>
  <c r="J1981" i="8"/>
  <c r="H1981" i="8"/>
  <c r="I1981" i="8" s="1"/>
  <c r="E1981" i="8"/>
  <c r="C1981" i="8"/>
  <c r="D1981" i="8" s="1"/>
  <c r="O1980" i="8"/>
  <c r="M1980" i="8"/>
  <c r="N1980" i="8" s="1"/>
  <c r="L1980" i="8"/>
  <c r="K1980" i="8"/>
  <c r="J1980" i="8"/>
  <c r="H1980" i="8"/>
  <c r="I1980" i="8" s="1"/>
  <c r="E1980" i="8"/>
  <c r="C1980" i="8"/>
  <c r="D1980" i="8" s="1"/>
  <c r="O1979" i="8"/>
  <c r="M1979" i="8"/>
  <c r="N1979" i="8" s="1"/>
  <c r="L1979" i="8"/>
  <c r="K1979" i="8"/>
  <c r="J1979" i="8"/>
  <c r="H1979" i="8"/>
  <c r="I1979" i="8" s="1"/>
  <c r="E1979" i="8"/>
  <c r="C1979" i="8"/>
  <c r="D1979" i="8" s="1"/>
  <c r="O1978" i="8"/>
  <c r="M1978" i="8"/>
  <c r="N1978" i="8" s="1"/>
  <c r="L1978" i="8"/>
  <c r="K1978" i="8"/>
  <c r="J1978" i="8"/>
  <c r="H1978" i="8"/>
  <c r="I1978" i="8" s="1"/>
  <c r="E1978" i="8"/>
  <c r="C1978" i="8"/>
  <c r="D1978" i="8" s="1"/>
  <c r="O1977" i="8"/>
  <c r="M1977" i="8"/>
  <c r="N1977" i="8" s="1"/>
  <c r="L1977" i="8"/>
  <c r="K1977" i="8"/>
  <c r="J1977" i="8"/>
  <c r="H1977" i="8"/>
  <c r="I1977" i="8" s="1"/>
  <c r="E1977" i="8"/>
  <c r="C1977" i="8"/>
  <c r="D1977" i="8" s="1"/>
  <c r="O1976" i="8"/>
  <c r="M1976" i="8"/>
  <c r="N1976" i="8" s="1"/>
  <c r="L1976" i="8"/>
  <c r="K1976" i="8"/>
  <c r="J1976" i="8"/>
  <c r="H1976" i="8"/>
  <c r="I1976" i="8" s="1"/>
  <c r="E1976" i="8"/>
  <c r="C1976" i="8"/>
  <c r="D1976" i="8" s="1"/>
  <c r="O1975" i="8"/>
  <c r="M1975" i="8"/>
  <c r="N1975" i="8" s="1"/>
  <c r="L1975" i="8"/>
  <c r="K1975" i="8"/>
  <c r="J1975" i="8"/>
  <c r="H1975" i="8"/>
  <c r="I1975" i="8" s="1"/>
  <c r="E1975" i="8"/>
  <c r="C1975" i="8"/>
  <c r="D1975" i="8" s="1"/>
  <c r="O1974" i="8"/>
  <c r="M1974" i="8"/>
  <c r="N1974" i="8" s="1"/>
  <c r="L1974" i="8"/>
  <c r="K1974" i="8"/>
  <c r="J1974" i="8"/>
  <c r="H1974" i="8"/>
  <c r="I1974" i="8" s="1"/>
  <c r="E1974" i="8"/>
  <c r="C1974" i="8"/>
  <c r="D1974" i="8" s="1"/>
  <c r="O1973" i="8"/>
  <c r="M1973" i="8"/>
  <c r="N1973" i="8" s="1"/>
  <c r="L1973" i="8"/>
  <c r="K1973" i="8"/>
  <c r="J1973" i="8"/>
  <c r="H1973" i="8"/>
  <c r="I1973" i="8" s="1"/>
  <c r="E1973" i="8"/>
  <c r="C1973" i="8"/>
  <c r="D1973" i="8" s="1"/>
  <c r="O1972" i="8"/>
  <c r="M1972" i="8"/>
  <c r="N1972" i="8" s="1"/>
  <c r="L1972" i="8"/>
  <c r="K1972" i="8"/>
  <c r="J1972" i="8"/>
  <c r="H1972" i="8"/>
  <c r="I1972" i="8" s="1"/>
  <c r="E1972" i="8"/>
  <c r="C1972" i="8"/>
  <c r="D1972" i="8" s="1"/>
  <c r="O1971" i="8"/>
  <c r="M1971" i="8"/>
  <c r="N1971" i="8" s="1"/>
  <c r="L1971" i="8"/>
  <c r="K1971" i="8"/>
  <c r="J1971" i="8"/>
  <c r="H1971" i="8"/>
  <c r="I1971" i="8" s="1"/>
  <c r="E1971" i="8"/>
  <c r="C1971" i="8"/>
  <c r="D1971" i="8" s="1"/>
  <c r="O1970" i="8"/>
  <c r="M1970" i="8"/>
  <c r="N1970" i="8" s="1"/>
  <c r="L1970" i="8"/>
  <c r="K1970" i="8"/>
  <c r="J1970" i="8"/>
  <c r="H1970" i="8"/>
  <c r="I1970" i="8" s="1"/>
  <c r="E1970" i="8"/>
  <c r="C1970" i="8"/>
  <c r="D1970" i="8" s="1"/>
  <c r="O1969" i="8"/>
  <c r="M1969" i="8"/>
  <c r="N1969" i="8" s="1"/>
  <c r="L1969" i="8"/>
  <c r="K1969" i="8"/>
  <c r="J1969" i="8"/>
  <c r="H1969" i="8"/>
  <c r="I1969" i="8" s="1"/>
  <c r="E1969" i="8"/>
  <c r="C1969" i="8"/>
  <c r="D1969" i="8" s="1"/>
  <c r="O1968" i="8"/>
  <c r="M1968" i="8"/>
  <c r="N1968" i="8" s="1"/>
  <c r="L1968" i="8"/>
  <c r="K1968" i="8"/>
  <c r="J1968" i="8"/>
  <c r="H1968" i="8"/>
  <c r="I1968" i="8" s="1"/>
  <c r="E1968" i="8"/>
  <c r="C1968" i="8"/>
  <c r="D1968" i="8" s="1"/>
  <c r="O1967" i="8"/>
  <c r="M1967" i="8"/>
  <c r="N1967" i="8" s="1"/>
  <c r="L1967" i="8"/>
  <c r="K1967" i="8"/>
  <c r="J1967" i="8"/>
  <c r="H1967" i="8"/>
  <c r="I1967" i="8" s="1"/>
  <c r="E1967" i="8"/>
  <c r="C1967" i="8"/>
  <c r="D1967" i="8" s="1"/>
  <c r="O1966" i="8"/>
  <c r="M1966" i="8"/>
  <c r="N1966" i="8" s="1"/>
  <c r="L1966" i="8"/>
  <c r="K1966" i="8"/>
  <c r="J1966" i="8"/>
  <c r="H1966" i="8"/>
  <c r="I1966" i="8" s="1"/>
  <c r="E1966" i="8"/>
  <c r="C1966" i="8"/>
  <c r="D1966" i="8" s="1"/>
  <c r="O1965" i="8"/>
  <c r="M1965" i="8"/>
  <c r="N1965" i="8" s="1"/>
  <c r="L1965" i="8"/>
  <c r="K1965" i="8"/>
  <c r="J1965" i="8"/>
  <c r="H1965" i="8"/>
  <c r="I1965" i="8" s="1"/>
  <c r="E1965" i="8"/>
  <c r="C1965" i="8"/>
  <c r="D1965" i="8" s="1"/>
  <c r="O1964" i="8"/>
  <c r="M1964" i="8"/>
  <c r="N1964" i="8" s="1"/>
  <c r="L1964" i="8"/>
  <c r="K1964" i="8"/>
  <c r="J1964" i="8"/>
  <c r="H1964" i="8"/>
  <c r="I1964" i="8" s="1"/>
  <c r="E1964" i="8"/>
  <c r="C1964" i="8"/>
  <c r="D1964" i="8" s="1"/>
  <c r="O1963" i="8"/>
  <c r="M1963" i="8"/>
  <c r="N1963" i="8" s="1"/>
  <c r="L1963" i="8"/>
  <c r="K1963" i="8"/>
  <c r="J1963" i="8"/>
  <c r="H1963" i="8"/>
  <c r="I1963" i="8" s="1"/>
  <c r="E1963" i="8"/>
  <c r="C1963" i="8"/>
  <c r="D1963" i="8" s="1"/>
  <c r="O1962" i="8"/>
  <c r="M1962" i="8"/>
  <c r="N1962" i="8" s="1"/>
  <c r="L1962" i="8"/>
  <c r="K1962" i="8"/>
  <c r="J1962" i="8"/>
  <c r="H1962" i="8"/>
  <c r="I1962" i="8" s="1"/>
  <c r="E1962" i="8"/>
  <c r="C1962" i="8"/>
  <c r="D1962" i="8" s="1"/>
  <c r="O1961" i="8"/>
  <c r="M1961" i="8"/>
  <c r="N1961" i="8" s="1"/>
  <c r="L1961" i="8"/>
  <c r="K1961" i="8"/>
  <c r="J1961" i="8"/>
  <c r="H1961" i="8"/>
  <c r="I1961" i="8" s="1"/>
  <c r="E1961" i="8"/>
  <c r="C1961" i="8"/>
  <c r="D1961" i="8" s="1"/>
  <c r="O1960" i="8"/>
  <c r="M1960" i="8"/>
  <c r="N1960" i="8" s="1"/>
  <c r="L1960" i="8"/>
  <c r="K1960" i="8"/>
  <c r="J1960" i="8"/>
  <c r="H1960" i="8"/>
  <c r="I1960" i="8" s="1"/>
  <c r="E1960" i="8"/>
  <c r="C1960" i="8"/>
  <c r="D1960" i="8" s="1"/>
  <c r="O1959" i="8"/>
  <c r="M1959" i="8"/>
  <c r="N1959" i="8" s="1"/>
  <c r="L1959" i="8"/>
  <c r="K1959" i="8"/>
  <c r="J1959" i="8"/>
  <c r="H1959" i="8"/>
  <c r="I1959" i="8" s="1"/>
  <c r="E1959" i="8"/>
  <c r="C1959" i="8"/>
  <c r="D1959" i="8" s="1"/>
  <c r="O1958" i="8"/>
  <c r="M1958" i="8"/>
  <c r="N1958" i="8" s="1"/>
  <c r="L1958" i="8"/>
  <c r="K1958" i="8"/>
  <c r="J1958" i="8"/>
  <c r="H1958" i="8"/>
  <c r="I1958" i="8" s="1"/>
  <c r="E1958" i="8"/>
  <c r="C1958" i="8"/>
  <c r="D1958" i="8" s="1"/>
  <c r="O1957" i="8"/>
  <c r="M1957" i="8"/>
  <c r="N1957" i="8" s="1"/>
  <c r="L1957" i="8"/>
  <c r="K1957" i="8"/>
  <c r="J1957" i="8"/>
  <c r="H1957" i="8"/>
  <c r="I1957" i="8" s="1"/>
  <c r="E1957" i="8"/>
  <c r="C1957" i="8"/>
  <c r="D1957" i="8" s="1"/>
  <c r="O1956" i="8"/>
  <c r="M1956" i="8"/>
  <c r="N1956" i="8" s="1"/>
  <c r="L1956" i="8"/>
  <c r="K1956" i="8"/>
  <c r="J1956" i="8"/>
  <c r="H1956" i="8"/>
  <c r="I1956" i="8" s="1"/>
  <c r="E1956" i="8"/>
  <c r="C1956" i="8"/>
  <c r="D1956" i="8" s="1"/>
  <c r="O1955" i="8"/>
  <c r="M1955" i="8"/>
  <c r="N1955" i="8" s="1"/>
  <c r="L1955" i="8"/>
  <c r="K1955" i="8"/>
  <c r="J1955" i="8"/>
  <c r="H1955" i="8"/>
  <c r="I1955" i="8" s="1"/>
  <c r="E1955" i="8"/>
  <c r="C1955" i="8"/>
  <c r="D1955" i="8" s="1"/>
  <c r="O1954" i="8"/>
  <c r="M1954" i="8"/>
  <c r="N1954" i="8" s="1"/>
  <c r="L1954" i="8"/>
  <c r="K1954" i="8"/>
  <c r="J1954" i="8"/>
  <c r="H1954" i="8"/>
  <c r="I1954" i="8" s="1"/>
  <c r="E1954" i="8"/>
  <c r="C1954" i="8"/>
  <c r="D1954" i="8" s="1"/>
  <c r="O1953" i="8"/>
  <c r="M1953" i="8"/>
  <c r="N1953" i="8" s="1"/>
  <c r="L1953" i="8"/>
  <c r="K1953" i="8"/>
  <c r="J1953" i="8"/>
  <c r="H1953" i="8"/>
  <c r="I1953" i="8" s="1"/>
  <c r="E1953" i="8"/>
  <c r="C1953" i="8"/>
  <c r="D1953" i="8" s="1"/>
  <c r="O1952" i="8"/>
  <c r="M1952" i="8"/>
  <c r="N1952" i="8" s="1"/>
  <c r="L1952" i="8"/>
  <c r="K1952" i="8"/>
  <c r="J1952" i="8"/>
  <c r="H1952" i="8"/>
  <c r="I1952" i="8" s="1"/>
  <c r="E1952" i="8"/>
  <c r="C1952" i="8"/>
  <c r="D1952" i="8" s="1"/>
  <c r="O1951" i="8"/>
  <c r="M1951" i="8"/>
  <c r="N1951" i="8" s="1"/>
  <c r="L1951" i="8"/>
  <c r="K1951" i="8"/>
  <c r="J1951" i="8"/>
  <c r="H1951" i="8"/>
  <c r="I1951" i="8" s="1"/>
  <c r="E1951" i="8"/>
  <c r="C1951" i="8"/>
  <c r="D1951" i="8" s="1"/>
  <c r="O1950" i="8"/>
  <c r="M1950" i="8"/>
  <c r="N1950" i="8" s="1"/>
  <c r="L1950" i="8"/>
  <c r="K1950" i="8"/>
  <c r="J1950" i="8"/>
  <c r="H1950" i="8"/>
  <c r="I1950" i="8" s="1"/>
  <c r="E1950" i="8"/>
  <c r="C1950" i="8"/>
  <c r="D1950" i="8" s="1"/>
  <c r="O1949" i="8"/>
  <c r="M1949" i="8"/>
  <c r="N1949" i="8" s="1"/>
  <c r="L1949" i="8"/>
  <c r="K1949" i="8"/>
  <c r="J1949" i="8"/>
  <c r="H1949" i="8"/>
  <c r="I1949" i="8" s="1"/>
  <c r="E1949" i="8"/>
  <c r="C1949" i="8"/>
  <c r="D1949" i="8" s="1"/>
  <c r="O1948" i="8"/>
  <c r="M1948" i="8"/>
  <c r="N1948" i="8" s="1"/>
  <c r="L1948" i="8"/>
  <c r="K1948" i="8"/>
  <c r="J1948" i="8"/>
  <c r="H1948" i="8"/>
  <c r="I1948" i="8" s="1"/>
  <c r="E1948" i="8"/>
  <c r="C1948" i="8"/>
  <c r="D1948" i="8" s="1"/>
  <c r="O1947" i="8"/>
  <c r="M1947" i="8"/>
  <c r="N1947" i="8" s="1"/>
  <c r="L1947" i="8"/>
  <c r="K1947" i="8"/>
  <c r="J1947" i="8"/>
  <c r="H1947" i="8"/>
  <c r="I1947" i="8" s="1"/>
  <c r="E1947" i="8"/>
  <c r="C1947" i="8"/>
  <c r="D1947" i="8" s="1"/>
  <c r="O1946" i="8"/>
  <c r="M1946" i="8"/>
  <c r="N1946" i="8" s="1"/>
  <c r="L1946" i="8"/>
  <c r="K1946" i="8"/>
  <c r="J1946" i="8"/>
  <c r="H1946" i="8"/>
  <c r="I1946" i="8" s="1"/>
  <c r="E1946" i="8"/>
  <c r="C1946" i="8"/>
  <c r="D1946" i="8" s="1"/>
  <c r="O1945" i="8"/>
  <c r="M1945" i="8"/>
  <c r="N1945" i="8" s="1"/>
  <c r="L1945" i="8"/>
  <c r="K1945" i="8"/>
  <c r="J1945" i="8"/>
  <c r="H1945" i="8"/>
  <c r="I1945" i="8" s="1"/>
  <c r="E1945" i="8"/>
  <c r="C1945" i="8"/>
  <c r="D1945" i="8" s="1"/>
  <c r="O1944" i="8"/>
  <c r="M1944" i="8"/>
  <c r="N1944" i="8" s="1"/>
  <c r="L1944" i="8"/>
  <c r="K1944" i="8"/>
  <c r="J1944" i="8"/>
  <c r="H1944" i="8"/>
  <c r="I1944" i="8" s="1"/>
  <c r="E1944" i="8"/>
  <c r="C1944" i="8"/>
  <c r="D1944" i="8" s="1"/>
  <c r="O1943" i="8"/>
  <c r="M1943" i="8"/>
  <c r="N1943" i="8" s="1"/>
  <c r="L1943" i="8"/>
  <c r="K1943" i="8"/>
  <c r="J1943" i="8"/>
  <c r="H1943" i="8"/>
  <c r="I1943" i="8" s="1"/>
  <c r="E1943" i="8"/>
  <c r="C1943" i="8"/>
  <c r="D1943" i="8" s="1"/>
  <c r="O1942" i="8"/>
  <c r="M1942" i="8"/>
  <c r="N1942" i="8" s="1"/>
  <c r="L1942" i="8"/>
  <c r="K1942" i="8"/>
  <c r="J1942" i="8"/>
  <c r="H1942" i="8"/>
  <c r="I1942" i="8" s="1"/>
  <c r="E1942" i="8"/>
  <c r="C1942" i="8"/>
  <c r="D1942" i="8" s="1"/>
  <c r="O1941" i="8"/>
  <c r="M1941" i="8"/>
  <c r="N1941" i="8" s="1"/>
  <c r="L1941" i="8"/>
  <c r="K1941" i="8"/>
  <c r="J1941" i="8"/>
  <c r="H1941" i="8"/>
  <c r="I1941" i="8" s="1"/>
  <c r="E1941" i="8"/>
  <c r="C1941" i="8"/>
  <c r="D1941" i="8" s="1"/>
  <c r="O1940" i="8"/>
  <c r="M1940" i="8"/>
  <c r="N1940" i="8" s="1"/>
  <c r="L1940" i="8"/>
  <c r="K1940" i="8"/>
  <c r="J1940" i="8"/>
  <c r="H1940" i="8"/>
  <c r="I1940" i="8" s="1"/>
  <c r="E1940" i="8"/>
  <c r="C1940" i="8"/>
  <c r="D1940" i="8" s="1"/>
  <c r="O1939" i="8"/>
  <c r="M1939" i="8"/>
  <c r="N1939" i="8" s="1"/>
  <c r="L1939" i="8"/>
  <c r="K1939" i="8"/>
  <c r="J1939" i="8"/>
  <c r="H1939" i="8"/>
  <c r="I1939" i="8" s="1"/>
  <c r="E1939" i="8"/>
  <c r="C1939" i="8"/>
  <c r="D1939" i="8" s="1"/>
  <c r="O1938" i="8"/>
  <c r="M1938" i="8"/>
  <c r="N1938" i="8" s="1"/>
  <c r="L1938" i="8"/>
  <c r="K1938" i="8"/>
  <c r="J1938" i="8"/>
  <c r="H1938" i="8"/>
  <c r="I1938" i="8" s="1"/>
  <c r="E1938" i="8"/>
  <c r="C1938" i="8"/>
  <c r="D1938" i="8" s="1"/>
  <c r="O1937" i="8"/>
  <c r="M1937" i="8"/>
  <c r="N1937" i="8" s="1"/>
  <c r="L1937" i="8"/>
  <c r="K1937" i="8"/>
  <c r="J1937" i="8"/>
  <c r="H1937" i="8"/>
  <c r="I1937" i="8" s="1"/>
  <c r="E1937" i="8"/>
  <c r="C1937" i="8"/>
  <c r="D1937" i="8" s="1"/>
  <c r="O1936" i="8"/>
  <c r="M1936" i="8"/>
  <c r="N1936" i="8" s="1"/>
  <c r="L1936" i="8"/>
  <c r="K1936" i="8"/>
  <c r="J1936" i="8"/>
  <c r="H1936" i="8"/>
  <c r="I1936" i="8" s="1"/>
  <c r="E1936" i="8"/>
  <c r="C1936" i="8"/>
  <c r="D1936" i="8" s="1"/>
  <c r="O1935" i="8"/>
  <c r="M1935" i="8"/>
  <c r="N1935" i="8" s="1"/>
  <c r="L1935" i="8"/>
  <c r="K1935" i="8"/>
  <c r="J1935" i="8"/>
  <c r="H1935" i="8"/>
  <c r="I1935" i="8" s="1"/>
  <c r="E1935" i="8"/>
  <c r="C1935" i="8"/>
  <c r="D1935" i="8" s="1"/>
  <c r="O1934" i="8"/>
  <c r="M1934" i="8"/>
  <c r="N1934" i="8" s="1"/>
  <c r="L1934" i="8"/>
  <c r="K1934" i="8"/>
  <c r="J1934" i="8"/>
  <c r="H1934" i="8"/>
  <c r="I1934" i="8" s="1"/>
  <c r="E1934" i="8"/>
  <c r="C1934" i="8"/>
  <c r="D1934" i="8" s="1"/>
  <c r="O1933" i="8"/>
  <c r="M1933" i="8"/>
  <c r="N1933" i="8" s="1"/>
  <c r="L1933" i="8"/>
  <c r="K1933" i="8"/>
  <c r="J1933" i="8"/>
  <c r="H1933" i="8"/>
  <c r="I1933" i="8" s="1"/>
  <c r="E1933" i="8"/>
  <c r="C1933" i="8"/>
  <c r="D1933" i="8" s="1"/>
  <c r="O1932" i="8"/>
  <c r="M1932" i="8"/>
  <c r="N1932" i="8" s="1"/>
  <c r="L1932" i="8"/>
  <c r="K1932" i="8"/>
  <c r="J1932" i="8"/>
  <c r="H1932" i="8"/>
  <c r="I1932" i="8" s="1"/>
  <c r="E1932" i="8"/>
  <c r="C1932" i="8"/>
  <c r="D1932" i="8" s="1"/>
  <c r="O1931" i="8"/>
  <c r="M1931" i="8"/>
  <c r="N1931" i="8" s="1"/>
  <c r="L1931" i="8"/>
  <c r="K1931" i="8"/>
  <c r="J1931" i="8"/>
  <c r="H1931" i="8"/>
  <c r="I1931" i="8" s="1"/>
  <c r="E1931" i="8"/>
  <c r="C1931" i="8"/>
  <c r="D1931" i="8" s="1"/>
  <c r="O1930" i="8"/>
  <c r="M1930" i="8"/>
  <c r="N1930" i="8" s="1"/>
  <c r="L1930" i="8"/>
  <c r="K1930" i="8"/>
  <c r="J1930" i="8"/>
  <c r="H1930" i="8"/>
  <c r="I1930" i="8" s="1"/>
  <c r="E1930" i="8"/>
  <c r="C1930" i="8"/>
  <c r="D1930" i="8" s="1"/>
  <c r="O1929" i="8"/>
  <c r="M1929" i="8"/>
  <c r="N1929" i="8" s="1"/>
  <c r="L1929" i="8"/>
  <c r="K1929" i="8"/>
  <c r="J1929" i="8"/>
  <c r="H1929" i="8"/>
  <c r="I1929" i="8" s="1"/>
  <c r="E1929" i="8"/>
  <c r="C1929" i="8"/>
  <c r="D1929" i="8" s="1"/>
  <c r="O1928" i="8"/>
  <c r="M1928" i="8"/>
  <c r="N1928" i="8" s="1"/>
  <c r="L1928" i="8"/>
  <c r="K1928" i="8"/>
  <c r="J1928" i="8"/>
  <c r="H1928" i="8"/>
  <c r="I1928" i="8" s="1"/>
  <c r="E1928" i="8"/>
  <c r="C1928" i="8"/>
  <c r="D1928" i="8" s="1"/>
  <c r="O1927" i="8"/>
  <c r="M1927" i="8"/>
  <c r="N1927" i="8" s="1"/>
  <c r="L1927" i="8"/>
  <c r="K1927" i="8"/>
  <c r="J1927" i="8"/>
  <c r="H1927" i="8"/>
  <c r="I1927" i="8" s="1"/>
  <c r="E1927" i="8"/>
  <c r="C1927" i="8"/>
  <c r="D1927" i="8" s="1"/>
  <c r="O1926" i="8"/>
  <c r="M1926" i="8"/>
  <c r="N1926" i="8" s="1"/>
  <c r="L1926" i="8"/>
  <c r="K1926" i="8"/>
  <c r="J1926" i="8"/>
  <c r="H1926" i="8"/>
  <c r="I1926" i="8" s="1"/>
  <c r="E1926" i="8"/>
  <c r="C1926" i="8"/>
  <c r="D1926" i="8" s="1"/>
  <c r="O1925" i="8"/>
  <c r="M1925" i="8"/>
  <c r="N1925" i="8" s="1"/>
  <c r="L1925" i="8"/>
  <c r="K1925" i="8"/>
  <c r="J1925" i="8"/>
  <c r="H1925" i="8"/>
  <c r="I1925" i="8" s="1"/>
  <c r="E1925" i="8"/>
  <c r="C1925" i="8"/>
  <c r="D1925" i="8" s="1"/>
  <c r="O1924" i="8"/>
  <c r="M1924" i="8"/>
  <c r="N1924" i="8" s="1"/>
  <c r="L1924" i="8"/>
  <c r="K1924" i="8"/>
  <c r="J1924" i="8"/>
  <c r="H1924" i="8"/>
  <c r="I1924" i="8" s="1"/>
  <c r="E1924" i="8"/>
  <c r="C1924" i="8"/>
  <c r="D1924" i="8" s="1"/>
  <c r="O1923" i="8"/>
  <c r="M1923" i="8"/>
  <c r="N1923" i="8" s="1"/>
  <c r="L1923" i="8"/>
  <c r="K1923" i="8"/>
  <c r="J1923" i="8"/>
  <c r="H1923" i="8"/>
  <c r="I1923" i="8" s="1"/>
  <c r="E1923" i="8"/>
  <c r="C1923" i="8"/>
  <c r="D1923" i="8" s="1"/>
  <c r="O1922" i="8"/>
  <c r="M1922" i="8"/>
  <c r="N1922" i="8" s="1"/>
  <c r="L1922" i="8"/>
  <c r="K1922" i="8"/>
  <c r="J1922" i="8"/>
  <c r="H1922" i="8"/>
  <c r="I1922" i="8" s="1"/>
  <c r="E1922" i="8"/>
  <c r="C1922" i="8"/>
  <c r="D1922" i="8" s="1"/>
  <c r="O1921" i="8"/>
  <c r="M1921" i="8"/>
  <c r="N1921" i="8" s="1"/>
  <c r="L1921" i="8"/>
  <c r="K1921" i="8"/>
  <c r="J1921" i="8"/>
  <c r="H1921" i="8"/>
  <c r="I1921" i="8" s="1"/>
  <c r="E1921" i="8"/>
  <c r="C1921" i="8"/>
  <c r="D1921" i="8" s="1"/>
  <c r="O1920" i="8"/>
  <c r="M1920" i="8"/>
  <c r="N1920" i="8" s="1"/>
  <c r="L1920" i="8"/>
  <c r="K1920" i="8"/>
  <c r="J1920" i="8"/>
  <c r="H1920" i="8"/>
  <c r="I1920" i="8" s="1"/>
  <c r="E1920" i="8"/>
  <c r="C1920" i="8"/>
  <c r="D1920" i="8" s="1"/>
  <c r="O1919" i="8"/>
  <c r="M1919" i="8"/>
  <c r="N1919" i="8" s="1"/>
  <c r="L1919" i="8"/>
  <c r="K1919" i="8"/>
  <c r="J1919" i="8"/>
  <c r="H1919" i="8"/>
  <c r="I1919" i="8" s="1"/>
  <c r="E1919" i="8"/>
  <c r="C1919" i="8"/>
  <c r="D1919" i="8" s="1"/>
  <c r="O1918" i="8"/>
  <c r="M1918" i="8"/>
  <c r="N1918" i="8" s="1"/>
  <c r="L1918" i="8"/>
  <c r="K1918" i="8"/>
  <c r="J1918" i="8"/>
  <c r="H1918" i="8"/>
  <c r="I1918" i="8" s="1"/>
  <c r="E1918" i="8"/>
  <c r="C1918" i="8"/>
  <c r="D1918" i="8" s="1"/>
  <c r="O1917" i="8"/>
  <c r="M1917" i="8"/>
  <c r="N1917" i="8" s="1"/>
  <c r="L1917" i="8"/>
  <c r="K1917" i="8"/>
  <c r="J1917" i="8"/>
  <c r="H1917" i="8"/>
  <c r="I1917" i="8" s="1"/>
  <c r="E1917" i="8"/>
  <c r="C1917" i="8"/>
  <c r="D1917" i="8" s="1"/>
  <c r="O1916" i="8"/>
  <c r="M1916" i="8"/>
  <c r="N1916" i="8" s="1"/>
  <c r="L1916" i="8"/>
  <c r="K1916" i="8"/>
  <c r="J1916" i="8"/>
  <c r="H1916" i="8"/>
  <c r="I1916" i="8" s="1"/>
  <c r="E1916" i="8"/>
  <c r="C1916" i="8"/>
  <c r="D1916" i="8" s="1"/>
  <c r="O1915" i="8"/>
  <c r="M1915" i="8"/>
  <c r="N1915" i="8" s="1"/>
  <c r="L1915" i="8"/>
  <c r="K1915" i="8"/>
  <c r="J1915" i="8"/>
  <c r="H1915" i="8"/>
  <c r="I1915" i="8" s="1"/>
  <c r="E1915" i="8"/>
  <c r="C1915" i="8"/>
  <c r="D1915" i="8" s="1"/>
  <c r="O1914" i="8"/>
  <c r="M1914" i="8"/>
  <c r="N1914" i="8" s="1"/>
  <c r="L1914" i="8"/>
  <c r="K1914" i="8"/>
  <c r="J1914" i="8"/>
  <c r="H1914" i="8"/>
  <c r="I1914" i="8" s="1"/>
  <c r="E1914" i="8"/>
  <c r="C1914" i="8"/>
  <c r="D1914" i="8" s="1"/>
  <c r="O1913" i="8"/>
  <c r="M1913" i="8"/>
  <c r="N1913" i="8" s="1"/>
  <c r="L1913" i="8"/>
  <c r="K1913" i="8"/>
  <c r="J1913" i="8"/>
  <c r="H1913" i="8"/>
  <c r="I1913" i="8" s="1"/>
  <c r="E1913" i="8"/>
  <c r="C1913" i="8"/>
  <c r="D1913" i="8" s="1"/>
  <c r="O1912" i="8"/>
  <c r="M1912" i="8"/>
  <c r="N1912" i="8" s="1"/>
  <c r="L1912" i="8"/>
  <c r="K1912" i="8"/>
  <c r="J1912" i="8"/>
  <c r="H1912" i="8"/>
  <c r="I1912" i="8" s="1"/>
  <c r="E1912" i="8"/>
  <c r="C1912" i="8"/>
  <c r="D1912" i="8" s="1"/>
  <c r="O1911" i="8"/>
  <c r="M1911" i="8"/>
  <c r="N1911" i="8" s="1"/>
  <c r="L1911" i="8"/>
  <c r="K1911" i="8"/>
  <c r="J1911" i="8"/>
  <c r="H1911" i="8"/>
  <c r="I1911" i="8" s="1"/>
  <c r="E1911" i="8"/>
  <c r="C1911" i="8"/>
  <c r="D1911" i="8" s="1"/>
  <c r="O1910" i="8"/>
  <c r="M1910" i="8"/>
  <c r="N1910" i="8" s="1"/>
  <c r="L1910" i="8"/>
  <c r="K1910" i="8"/>
  <c r="J1910" i="8"/>
  <c r="H1910" i="8"/>
  <c r="I1910" i="8" s="1"/>
  <c r="E1910" i="8"/>
  <c r="C1910" i="8"/>
  <c r="D1910" i="8" s="1"/>
  <c r="O1909" i="8"/>
  <c r="M1909" i="8"/>
  <c r="N1909" i="8" s="1"/>
  <c r="L1909" i="8"/>
  <c r="K1909" i="8"/>
  <c r="J1909" i="8"/>
  <c r="H1909" i="8"/>
  <c r="I1909" i="8" s="1"/>
  <c r="E1909" i="8"/>
  <c r="C1909" i="8"/>
  <c r="D1909" i="8" s="1"/>
  <c r="O1908" i="8"/>
  <c r="M1908" i="8"/>
  <c r="N1908" i="8" s="1"/>
  <c r="L1908" i="8"/>
  <c r="K1908" i="8"/>
  <c r="J1908" i="8"/>
  <c r="H1908" i="8"/>
  <c r="I1908" i="8" s="1"/>
  <c r="E1908" i="8"/>
  <c r="C1908" i="8"/>
  <c r="D1908" i="8" s="1"/>
  <c r="O1907" i="8"/>
  <c r="M1907" i="8"/>
  <c r="N1907" i="8" s="1"/>
  <c r="L1907" i="8"/>
  <c r="K1907" i="8"/>
  <c r="J1907" i="8"/>
  <c r="H1907" i="8"/>
  <c r="I1907" i="8" s="1"/>
  <c r="E1907" i="8"/>
  <c r="C1907" i="8"/>
  <c r="D1907" i="8" s="1"/>
  <c r="O1906" i="8"/>
  <c r="M1906" i="8"/>
  <c r="N1906" i="8" s="1"/>
  <c r="L1906" i="8"/>
  <c r="K1906" i="8"/>
  <c r="J1906" i="8"/>
  <c r="H1906" i="8"/>
  <c r="I1906" i="8" s="1"/>
  <c r="E1906" i="8"/>
  <c r="C1906" i="8"/>
  <c r="D1906" i="8" s="1"/>
  <c r="O1905" i="8"/>
  <c r="M1905" i="8"/>
  <c r="N1905" i="8" s="1"/>
  <c r="L1905" i="8"/>
  <c r="K1905" i="8"/>
  <c r="J1905" i="8"/>
  <c r="H1905" i="8"/>
  <c r="I1905" i="8" s="1"/>
  <c r="E1905" i="8"/>
  <c r="C1905" i="8"/>
  <c r="D1905" i="8" s="1"/>
  <c r="O1904" i="8"/>
  <c r="M1904" i="8"/>
  <c r="N1904" i="8" s="1"/>
  <c r="L1904" i="8"/>
  <c r="K1904" i="8"/>
  <c r="J1904" i="8"/>
  <c r="H1904" i="8"/>
  <c r="I1904" i="8" s="1"/>
  <c r="E1904" i="8"/>
  <c r="C1904" i="8"/>
  <c r="D1904" i="8" s="1"/>
  <c r="O1903" i="8"/>
  <c r="M1903" i="8"/>
  <c r="N1903" i="8" s="1"/>
  <c r="L1903" i="8"/>
  <c r="K1903" i="8"/>
  <c r="J1903" i="8"/>
  <c r="H1903" i="8"/>
  <c r="I1903" i="8" s="1"/>
  <c r="E1903" i="8"/>
  <c r="C1903" i="8"/>
  <c r="D1903" i="8" s="1"/>
  <c r="O1902" i="8"/>
  <c r="M1902" i="8"/>
  <c r="N1902" i="8" s="1"/>
  <c r="L1902" i="8"/>
  <c r="K1902" i="8"/>
  <c r="J1902" i="8"/>
  <c r="H1902" i="8"/>
  <c r="I1902" i="8" s="1"/>
  <c r="E1902" i="8"/>
  <c r="C1902" i="8"/>
  <c r="D1902" i="8" s="1"/>
  <c r="O1901" i="8"/>
  <c r="M1901" i="8"/>
  <c r="N1901" i="8" s="1"/>
  <c r="L1901" i="8"/>
  <c r="K1901" i="8"/>
  <c r="J1901" i="8"/>
  <c r="H1901" i="8"/>
  <c r="I1901" i="8" s="1"/>
  <c r="E1901" i="8"/>
  <c r="C1901" i="8"/>
  <c r="D1901" i="8" s="1"/>
  <c r="O1900" i="8"/>
  <c r="M1900" i="8"/>
  <c r="N1900" i="8" s="1"/>
  <c r="L1900" i="8"/>
  <c r="K1900" i="8"/>
  <c r="J1900" i="8"/>
  <c r="H1900" i="8"/>
  <c r="I1900" i="8" s="1"/>
  <c r="E1900" i="8"/>
  <c r="C1900" i="8"/>
  <c r="D1900" i="8" s="1"/>
  <c r="O1899" i="8"/>
  <c r="M1899" i="8"/>
  <c r="N1899" i="8" s="1"/>
  <c r="L1899" i="8"/>
  <c r="K1899" i="8"/>
  <c r="J1899" i="8"/>
  <c r="H1899" i="8"/>
  <c r="I1899" i="8" s="1"/>
  <c r="E1899" i="8"/>
  <c r="C1899" i="8"/>
  <c r="D1899" i="8" s="1"/>
  <c r="O1898" i="8"/>
  <c r="M1898" i="8"/>
  <c r="N1898" i="8" s="1"/>
  <c r="L1898" i="8"/>
  <c r="K1898" i="8"/>
  <c r="J1898" i="8"/>
  <c r="H1898" i="8"/>
  <c r="I1898" i="8" s="1"/>
  <c r="E1898" i="8"/>
  <c r="C1898" i="8"/>
  <c r="D1898" i="8" s="1"/>
  <c r="O1897" i="8"/>
  <c r="M1897" i="8"/>
  <c r="N1897" i="8" s="1"/>
  <c r="L1897" i="8"/>
  <c r="K1897" i="8"/>
  <c r="J1897" i="8"/>
  <c r="H1897" i="8"/>
  <c r="I1897" i="8" s="1"/>
  <c r="E1897" i="8"/>
  <c r="C1897" i="8"/>
  <c r="D1897" i="8" s="1"/>
  <c r="O1896" i="8"/>
  <c r="M1896" i="8"/>
  <c r="N1896" i="8" s="1"/>
  <c r="L1896" i="8"/>
  <c r="K1896" i="8"/>
  <c r="J1896" i="8"/>
  <c r="H1896" i="8"/>
  <c r="I1896" i="8" s="1"/>
  <c r="E1896" i="8"/>
  <c r="C1896" i="8"/>
  <c r="D1896" i="8" s="1"/>
  <c r="O1895" i="8"/>
  <c r="M1895" i="8"/>
  <c r="N1895" i="8" s="1"/>
  <c r="L1895" i="8"/>
  <c r="K1895" i="8"/>
  <c r="J1895" i="8"/>
  <c r="H1895" i="8"/>
  <c r="I1895" i="8" s="1"/>
  <c r="E1895" i="8"/>
  <c r="C1895" i="8"/>
  <c r="D1895" i="8" s="1"/>
  <c r="O1894" i="8"/>
  <c r="M1894" i="8"/>
  <c r="N1894" i="8" s="1"/>
  <c r="L1894" i="8"/>
  <c r="K1894" i="8"/>
  <c r="J1894" i="8"/>
  <c r="H1894" i="8"/>
  <c r="I1894" i="8" s="1"/>
  <c r="E1894" i="8"/>
  <c r="C1894" i="8"/>
  <c r="D1894" i="8" s="1"/>
  <c r="O1893" i="8"/>
  <c r="M1893" i="8"/>
  <c r="N1893" i="8" s="1"/>
  <c r="L1893" i="8"/>
  <c r="K1893" i="8"/>
  <c r="J1893" i="8"/>
  <c r="H1893" i="8"/>
  <c r="I1893" i="8" s="1"/>
  <c r="E1893" i="8"/>
  <c r="C1893" i="8"/>
  <c r="D1893" i="8" s="1"/>
  <c r="O1892" i="8"/>
  <c r="M1892" i="8"/>
  <c r="N1892" i="8" s="1"/>
  <c r="L1892" i="8"/>
  <c r="K1892" i="8"/>
  <c r="J1892" i="8"/>
  <c r="H1892" i="8"/>
  <c r="I1892" i="8" s="1"/>
  <c r="E1892" i="8"/>
  <c r="C1892" i="8"/>
  <c r="D1892" i="8" s="1"/>
  <c r="O1891" i="8"/>
  <c r="M1891" i="8"/>
  <c r="N1891" i="8" s="1"/>
  <c r="L1891" i="8"/>
  <c r="K1891" i="8"/>
  <c r="J1891" i="8"/>
  <c r="H1891" i="8"/>
  <c r="I1891" i="8" s="1"/>
  <c r="E1891" i="8"/>
  <c r="C1891" i="8"/>
  <c r="D1891" i="8" s="1"/>
  <c r="O1890" i="8"/>
  <c r="M1890" i="8"/>
  <c r="N1890" i="8" s="1"/>
  <c r="L1890" i="8"/>
  <c r="K1890" i="8"/>
  <c r="J1890" i="8"/>
  <c r="H1890" i="8"/>
  <c r="I1890" i="8" s="1"/>
  <c r="E1890" i="8"/>
  <c r="C1890" i="8"/>
  <c r="D1890" i="8" s="1"/>
  <c r="O1889" i="8"/>
  <c r="M1889" i="8"/>
  <c r="N1889" i="8" s="1"/>
  <c r="L1889" i="8"/>
  <c r="K1889" i="8"/>
  <c r="J1889" i="8"/>
  <c r="H1889" i="8"/>
  <c r="I1889" i="8" s="1"/>
  <c r="E1889" i="8"/>
  <c r="C1889" i="8"/>
  <c r="D1889" i="8" s="1"/>
  <c r="O1888" i="8"/>
  <c r="M1888" i="8"/>
  <c r="N1888" i="8" s="1"/>
  <c r="L1888" i="8"/>
  <c r="K1888" i="8"/>
  <c r="J1888" i="8"/>
  <c r="H1888" i="8"/>
  <c r="I1888" i="8" s="1"/>
  <c r="E1888" i="8"/>
  <c r="C1888" i="8"/>
  <c r="D1888" i="8" s="1"/>
  <c r="O1887" i="8"/>
  <c r="M1887" i="8"/>
  <c r="N1887" i="8" s="1"/>
  <c r="L1887" i="8"/>
  <c r="K1887" i="8"/>
  <c r="J1887" i="8"/>
  <c r="H1887" i="8"/>
  <c r="I1887" i="8" s="1"/>
  <c r="E1887" i="8"/>
  <c r="C1887" i="8"/>
  <c r="D1887" i="8" s="1"/>
  <c r="O1886" i="8"/>
  <c r="M1886" i="8"/>
  <c r="N1886" i="8" s="1"/>
  <c r="L1886" i="8"/>
  <c r="K1886" i="8"/>
  <c r="J1886" i="8"/>
  <c r="H1886" i="8"/>
  <c r="I1886" i="8" s="1"/>
  <c r="E1886" i="8"/>
  <c r="C1886" i="8"/>
  <c r="D1886" i="8" s="1"/>
  <c r="O1885" i="8"/>
  <c r="M1885" i="8"/>
  <c r="N1885" i="8" s="1"/>
  <c r="L1885" i="8"/>
  <c r="K1885" i="8"/>
  <c r="J1885" i="8"/>
  <c r="H1885" i="8"/>
  <c r="I1885" i="8" s="1"/>
  <c r="E1885" i="8"/>
  <c r="C1885" i="8"/>
  <c r="D1885" i="8" s="1"/>
  <c r="O1884" i="8"/>
  <c r="M1884" i="8"/>
  <c r="N1884" i="8" s="1"/>
  <c r="L1884" i="8"/>
  <c r="K1884" i="8"/>
  <c r="J1884" i="8"/>
  <c r="H1884" i="8"/>
  <c r="I1884" i="8" s="1"/>
  <c r="E1884" i="8"/>
  <c r="C1884" i="8"/>
  <c r="D1884" i="8" s="1"/>
  <c r="O1883" i="8"/>
  <c r="M1883" i="8"/>
  <c r="N1883" i="8" s="1"/>
  <c r="L1883" i="8"/>
  <c r="K1883" i="8"/>
  <c r="J1883" i="8"/>
  <c r="H1883" i="8"/>
  <c r="I1883" i="8" s="1"/>
  <c r="E1883" i="8"/>
  <c r="C1883" i="8"/>
  <c r="D1883" i="8" s="1"/>
  <c r="O1882" i="8"/>
  <c r="M1882" i="8"/>
  <c r="N1882" i="8" s="1"/>
  <c r="L1882" i="8"/>
  <c r="K1882" i="8"/>
  <c r="J1882" i="8"/>
  <c r="H1882" i="8"/>
  <c r="I1882" i="8" s="1"/>
  <c r="E1882" i="8"/>
  <c r="C1882" i="8"/>
  <c r="D1882" i="8" s="1"/>
  <c r="O1881" i="8"/>
  <c r="M1881" i="8"/>
  <c r="N1881" i="8" s="1"/>
  <c r="L1881" i="8"/>
  <c r="K1881" i="8"/>
  <c r="J1881" i="8"/>
  <c r="H1881" i="8"/>
  <c r="I1881" i="8" s="1"/>
  <c r="E1881" i="8"/>
  <c r="C1881" i="8"/>
  <c r="D1881" i="8" s="1"/>
  <c r="O1880" i="8"/>
  <c r="M1880" i="8"/>
  <c r="N1880" i="8" s="1"/>
  <c r="L1880" i="8"/>
  <c r="K1880" i="8"/>
  <c r="J1880" i="8"/>
  <c r="H1880" i="8"/>
  <c r="I1880" i="8" s="1"/>
  <c r="E1880" i="8"/>
  <c r="C1880" i="8"/>
  <c r="D1880" i="8" s="1"/>
  <c r="O1879" i="8"/>
  <c r="M1879" i="8"/>
  <c r="N1879" i="8" s="1"/>
  <c r="L1879" i="8"/>
  <c r="K1879" i="8"/>
  <c r="J1879" i="8"/>
  <c r="H1879" i="8"/>
  <c r="I1879" i="8" s="1"/>
  <c r="E1879" i="8"/>
  <c r="C1879" i="8"/>
  <c r="D1879" i="8" s="1"/>
  <c r="O1878" i="8"/>
  <c r="M1878" i="8"/>
  <c r="N1878" i="8" s="1"/>
  <c r="L1878" i="8"/>
  <c r="K1878" i="8"/>
  <c r="J1878" i="8"/>
  <c r="H1878" i="8"/>
  <c r="I1878" i="8" s="1"/>
  <c r="E1878" i="8"/>
  <c r="C1878" i="8"/>
  <c r="D1878" i="8" s="1"/>
  <c r="O1877" i="8"/>
  <c r="M1877" i="8"/>
  <c r="N1877" i="8" s="1"/>
  <c r="L1877" i="8"/>
  <c r="K1877" i="8"/>
  <c r="J1877" i="8"/>
  <c r="H1877" i="8"/>
  <c r="I1877" i="8" s="1"/>
  <c r="E1877" i="8"/>
  <c r="C1877" i="8"/>
  <c r="D1877" i="8" s="1"/>
  <c r="O1876" i="8"/>
  <c r="M1876" i="8"/>
  <c r="N1876" i="8" s="1"/>
  <c r="L1876" i="8"/>
  <c r="K1876" i="8"/>
  <c r="J1876" i="8"/>
  <c r="H1876" i="8"/>
  <c r="I1876" i="8" s="1"/>
  <c r="E1876" i="8"/>
  <c r="C1876" i="8"/>
  <c r="D1876" i="8" s="1"/>
  <c r="O1875" i="8"/>
  <c r="M1875" i="8"/>
  <c r="N1875" i="8" s="1"/>
  <c r="L1875" i="8"/>
  <c r="K1875" i="8"/>
  <c r="J1875" i="8"/>
  <c r="H1875" i="8"/>
  <c r="I1875" i="8" s="1"/>
  <c r="E1875" i="8"/>
  <c r="C1875" i="8"/>
  <c r="D1875" i="8" s="1"/>
  <c r="O1874" i="8"/>
  <c r="M1874" i="8"/>
  <c r="N1874" i="8" s="1"/>
  <c r="L1874" i="8"/>
  <c r="K1874" i="8"/>
  <c r="J1874" i="8"/>
  <c r="H1874" i="8"/>
  <c r="I1874" i="8" s="1"/>
  <c r="E1874" i="8"/>
  <c r="C1874" i="8"/>
  <c r="D1874" i="8" s="1"/>
  <c r="O1873" i="8"/>
  <c r="M1873" i="8"/>
  <c r="N1873" i="8" s="1"/>
  <c r="L1873" i="8"/>
  <c r="K1873" i="8"/>
  <c r="J1873" i="8"/>
  <c r="H1873" i="8"/>
  <c r="I1873" i="8" s="1"/>
  <c r="E1873" i="8"/>
  <c r="C1873" i="8"/>
  <c r="D1873" i="8" s="1"/>
  <c r="O1872" i="8"/>
  <c r="M1872" i="8"/>
  <c r="N1872" i="8" s="1"/>
  <c r="L1872" i="8"/>
  <c r="K1872" i="8"/>
  <c r="J1872" i="8"/>
  <c r="H1872" i="8"/>
  <c r="I1872" i="8" s="1"/>
  <c r="E1872" i="8"/>
  <c r="C1872" i="8"/>
  <c r="D1872" i="8" s="1"/>
  <c r="O1871" i="8"/>
  <c r="M1871" i="8"/>
  <c r="N1871" i="8" s="1"/>
  <c r="L1871" i="8"/>
  <c r="K1871" i="8"/>
  <c r="J1871" i="8"/>
  <c r="H1871" i="8"/>
  <c r="I1871" i="8" s="1"/>
  <c r="E1871" i="8"/>
  <c r="C1871" i="8"/>
  <c r="D1871" i="8" s="1"/>
  <c r="O1870" i="8"/>
  <c r="M1870" i="8"/>
  <c r="N1870" i="8" s="1"/>
  <c r="L1870" i="8"/>
  <c r="K1870" i="8"/>
  <c r="J1870" i="8"/>
  <c r="H1870" i="8"/>
  <c r="I1870" i="8" s="1"/>
  <c r="E1870" i="8"/>
  <c r="C1870" i="8"/>
  <c r="D1870" i="8" s="1"/>
  <c r="O1869" i="8"/>
  <c r="M1869" i="8"/>
  <c r="N1869" i="8" s="1"/>
  <c r="L1869" i="8"/>
  <c r="K1869" i="8"/>
  <c r="J1869" i="8"/>
  <c r="H1869" i="8"/>
  <c r="I1869" i="8" s="1"/>
  <c r="E1869" i="8"/>
  <c r="C1869" i="8"/>
  <c r="D1869" i="8" s="1"/>
  <c r="O1868" i="8"/>
  <c r="M1868" i="8"/>
  <c r="N1868" i="8" s="1"/>
  <c r="L1868" i="8"/>
  <c r="K1868" i="8"/>
  <c r="J1868" i="8"/>
  <c r="H1868" i="8"/>
  <c r="I1868" i="8" s="1"/>
  <c r="E1868" i="8"/>
  <c r="C1868" i="8"/>
  <c r="D1868" i="8" s="1"/>
  <c r="O1867" i="8"/>
  <c r="M1867" i="8"/>
  <c r="N1867" i="8" s="1"/>
  <c r="L1867" i="8"/>
  <c r="K1867" i="8"/>
  <c r="J1867" i="8"/>
  <c r="H1867" i="8"/>
  <c r="I1867" i="8" s="1"/>
  <c r="E1867" i="8"/>
  <c r="C1867" i="8"/>
  <c r="D1867" i="8" s="1"/>
  <c r="O1866" i="8"/>
  <c r="M1866" i="8"/>
  <c r="N1866" i="8" s="1"/>
  <c r="L1866" i="8"/>
  <c r="K1866" i="8"/>
  <c r="J1866" i="8"/>
  <c r="H1866" i="8"/>
  <c r="I1866" i="8" s="1"/>
  <c r="E1866" i="8"/>
  <c r="C1866" i="8"/>
  <c r="D1866" i="8" s="1"/>
  <c r="O1865" i="8"/>
  <c r="M1865" i="8"/>
  <c r="N1865" i="8" s="1"/>
  <c r="L1865" i="8"/>
  <c r="K1865" i="8"/>
  <c r="J1865" i="8"/>
  <c r="H1865" i="8"/>
  <c r="I1865" i="8" s="1"/>
  <c r="E1865" i="8"/>
  <c r="C1865" i="8"/>
  <c r="D1865" i="8" s="1"/>
  <c r="O1864" i="8"/>
  <c r="M1864" i="8"/>
  <c r="N1864" i="8" s="1"/>
  <c r="L1864" i="8"/>
  <c r="K1864" i="8"/>
  <c r="J1864" i="8"/>
  <c r="H1864" i="8"/>
  <c r="I1864" i="8" s="1"/>
  <c r="E1864" i="8"/>
  <c r="C1864" i="8"/>
  <c r="D1864" i="8" s="1"/>
  <c r="O1863" i="8"/>
  <c r="M1863" i="8"/>
  <c r="N1863" i="8" s="1"/>
  <c r="L1863" i="8"/>
  <c r="K1863" i="8"/>
  <c r="J1863" i="8"/>
  <c r="H1863" i="8"/>
  <c r="I1863" i="8" s="1"/>
  <c r="E1863" i="8"/>
  <c r="C1863" i="8"/>
  <c r="D1863" i="8" s="1"/>
  <c r="O1862" i="8"/>
  <c r="M1862" i="8"/>
  <c r="N1862" i="8" s="1"/>
  <c r="L1862" i="8"/>
  <c r="K1862" i="8"/>
  <c r="J1862" i="8"/>
  <c r="H1862" i="8"/>
  <c r="I1862" i="8" s="1"/>
  <c r="E1862" i="8"/>
  <c r="C1862" i="8"/>
  <c r="D1862" i="8" s="1"/>
  <c r="O1861" i="8"/>
  <c r="M1861" i="8"/>
  <c r="N1861" i="8" s="1"/>
  <c r="L1861" i="8"/>
  <c r="K1861" i="8"/>
  <c r="J1861" i="8"/>
  <c r="H1861" i="8"/>
  <c r="I1861" i="8" s="1"/>
  <c r="E1861" i="8"/>
  <c r="C1861" i="8"/>
  <c r="D1861" i="8" s="1"/>
  <c r="O1860" i="8"/>
  <c r="M1860" i="8"/>
  <c r="N1860" i="8" s="1"/>
  <c r="L1860" i="8"/>
  <c r="K1860" i="8"/>
  <c r="J1860" i="8"/>
  <c r="H1860" i="8"/>
  <c r="I1860" i="8" s="1"/>
  <c r="E1860" i="8"/>
  <c r="C1860" i="8"/>
  <c r="D1860" i="8" s="1"/>
  <c r="O1859" i="8"/>
  <c r="M1859" i="8"/>
  <c r="N1859" i="8" s="1"/>
  <c r="L1859" i="8"/>
  <c r="K1859" i="8"/>
  <c r="J1859" i="8"/>
  <c r="H1859" i="8"/>
  <c r="I1859" i="8" s="1"/>
  <c r="E1859" i="8"/>
  <c r="C1859" i="8"/>
  <c r="D1859" i="8" s="1"/>
  <c r="O1858" i="8"/>
  <c r="M1858" i="8"/>
  <c r="N1858" i="8" s="1"/>
  <c r="L1858" i="8"/>
  <c r="K1858" i="8"/>
  <c r="J1858" i="8"/>
  <c r="H1858" i="8"/>
  <c r="I1858" i="8" s="1"/>
  <c r="E1858" i="8"/>
  <c r="C1858" i="8"/>
  <c r="D1858" i="8" s="1"/>
  <c r="O1857" i="8"/>
  <c r="M1857" i="8"/>
  <c r="N1857" i="8" s="1"/>
  <c r="L1857" i="8"/>
  <c r="K1857" i="8"/>
  <c r="J1857" i="8"/>
  <c r="H1857" i="8"/>
  <c r="I1857" i="8" s="1"/>
  <c r="E1857" i="8"/>
  <c r="C1857" i="8"/>
  <c r="D1857" i="8" s="1"/>
  <c r="O1856" i="8"/>
  <c r="M1856" i="8"/>
  <c r="N1856" i="8" s="1"/>
  <c r="L1856" i="8"/>
  <c r="K1856" i="8"/>
  <c r="J1856" i="8"/>
  <c r="H1856" i="8"/>
  <c r="I1856" i="8" s="1"/>
  <c r="E1856" i="8"/>
  <c r="C1856" i="8"/>
  <c r="D1856" i="8" s="1"/>
  <c r="O1855" i="8"/>
  <c r="M1855" i="8"/>
  <c r="N1855" i="8" s="1"/>
  <c r="L1855" i="8"/>
  <c r="K1855" i="8"/>
  <c r="J1855" i="8"/>
  <c r="H1855" i="8"/>
  <c r="I1855" i="8" s="1"/>
  <c r="E1855" i="8"/>
  <c r="C1855" i="8"/>
  <c r="D1855" i="8" s="1"/>
  <c r="O1854" i="8"/>
  <c r="M1854" i="8"/>
  <c r="N1854" i="8" s="1"/>
  <c r="L1854" i="8"/>
  <c r="K1854" i="8"/>
  <c r="J1854" i="8"/>
  <c r="H1854" i="8"/>
  <c r="I1854" i="8" s="1"/>
  <c r="E1854" i="8"/>
  <c r="C1854" i="8"/>
  <c r="D1854" i="8" s="1"/>
  <c r="O1853" i="8"/>
  <c r="M1853" i="8"/>
  <c r="N1853" i="8" s="1"/>
  <c r="L1853" i="8"/>
  <c r="K1853" i="8"/>
  <c r="J1853" i="8"/>
  <c r="H1853" i="8"/>
  <c r="I1853" i="8" s="1"/>
  <c r="E1853" i="8"/>
  <c r="C1853" i="8"/>
  <c r="D1853" i="8" s="1"/>
  <c r="O1852" i="8"/>
  <c r="M1852" i="8"/>
  <c r="N1852" i="8" s="1"/>
  <c r="L1852" i="8"/>
  <c r="K1852" i="8"/>
  <c r="J1852" i="8"/>
  <c r="H1852" i="8"/>
  <c r="I1852" i="8" s="1"/>
  <c r="E1852" i="8"/>
  <c r="C1852" i="8"/>
  <c r="D1852" i="8" s="1"/>
  <c r="O1851" i="8"/>
  <c r="M1851" i="8"/>
  <c r="N1851" i="8" s="1"/>
  <c r="L1851" i="8"/>
  <c r="K1851" i="8"/>
  <c r="J1851" i="8"/>
  <c r="H1851" i="8"/>
  <c r="I1851" i="8" s="1"/>
  <c r="E1851" i="8"/>
  <c r="C1851" i="8"/>
  <c r="D1851" i="8" s="1"/>
  <c r="O1850" i="8"/>
  <c r="M1850" i="8"/>
  <c r="N1850" i="8" s="1"/>
  <c r="L1850" i="8"/>
  <c r="K1850" i="8"/>
  <c r="J1850" i="8"/>
  <c r="H1850" i="8"/>
  <c r="I1850" i="8" s="1"/>
  <c r="E1850" i="8"/>
  <c r="C1850" i="8"/>
  <c r="D1850" i="8" s="1"/>
  <c r="O1849" i="8"/>
  <c r="M1849" i="8"/>
  <c r="N1849" i="8" s="1"/>
  <c r="L1849" i="8"/>
  <c r="K1849" i="8"/>
  <c r="J1849" i="8"/>
  <c r="H1849" i="8"/>
  <c r="I1849" i="8" s="1"/>
  <c r="E1849" i="8"/>
  <c r="C1849" i="8"/>
  <c r="D1849" i="8" s="1"/>
  <c r="O1848" i="8"/>
  <c r="M1848" i="8"/>
  <c r="N1848" i="8" s="1"/>
  <c r="L1848" i="8"/>
  <c r="K1848" i="8"/>
  <c r="J1848" i="8"/>
  <c r="H1848" i="8"/>
  <c r="I1848" i="8" s="1"/>
  <c r="E1848" i="8"/>
  <c r="C1848" i="8"/>
  <c r="D1848" i="8" s="1"/>
  <c r="O1847" i="8"/>
  <c r="M1847" i="8"/>
  <c r="N1847" i="8" s="1"/>
  <c r="L1847" i="8"/>
  <c r="K1847" i="8"/>
  <c r="J1847" i="8"/>
  <c r="H1847" i="8"/>
  <c r="I1847" i="8" s="1"/>
  <c r="E1847" i="8"/>
  <c r="C1847" i="8"/>
  <c r="D1847" i="8" s="1"/>
  <c r="O1846" i="8"/>
  <c r="M1846" i="8"/>
  <c r="N1846" i="8" s="1"/>
  <c r="L1846" i="8"/>
  <c r="K1846" i="8"/>
  <c r="J1846" i="8"/>
  <c r="H1846" i="8"/>
  <c r="I1846" i="8" s="1"/>
  <c r="E1846" i="8"/>
  <c r="C1846" i="8"/>
  <c r="D1846" i="8" s="1"/>
  <c r="O1845" i="8"/>
  <c r="M1845" i="8"/>
  <c r="N1845" i="8" s="1"/>
  <c r="L1845" i="8"/>
  <c r="K1845" i="8"/>
  <c r="J1845" i="8"/>
  <c r="H1845" i="8"/>
  <c r="I1845" i="8" s="1"/>
  <c r="E1845" i="8"/>
  <c r="C1845" i="8"/>
  <c r="D1845" i="8" s="1"/>
  <c r="O1844" i="8"/>
  <c r="M1844" i="8"/>
  <c r="N1844" i="8" s="1"/>
  <c r="L1844" i="8"/>
  <c r="K1844" i="8"/>
  <c r="J1844" i="8"/>
  <c r="H1844" i="8"/>
  <c r="I1844" i="8" s="1"/>
  <c r="E1844" i="8"/>
  <c r="C1844" i="8"/>
  <c r="D1844" i="8" s="1"/>
  <c r="O1843" i="8"/>
  <c r="M1843" i="8"/>
  <c r="N1843" i="8" s="1"/>
  <c r="L1843" i="8"/>
  <c r="K1843" i="8"/>
  <c r="J1843" i="8"/>
  <c r="H1843" i="8"/>
  <c r="I1843" i="8" s="1"/>
  <c r="E1843" i="8"/>
  <c r="C1843" i="8"/>
  <c r="D1843" i="8" s="1"/>
  <c r="O1842" i="8"/>
  <c r="M1842" i="8"/>
  <c r="N1842" i="8" s="1"/>
  <c r="L1842" i="8"/>
  <c r="K1842" i="8"/>
  <c r="J1842" i="8"/>
  <c r="H1842" i="8"/>
  <c r="I1842" i="8" s="1"/>
  <c r="E1842" i="8"/>
  <c r="C1842" i="8"/>
  <c r="D1842" i="8" s="1"/>
  <c r="O1841" i="8"/>
  <c r="M1841" i="8"/>
  <c r="N1841" i="8" s="1"/>
  <c r="L1841" i="8"/>
  <c r="K1841" i="8"/>
  <c r="J1841" i="8"/>
  <c r="H1841" i="8"/>
  <c r="I1841" i="8" s="1"/>
  <c r="E1841" i="8"/>
  <c r="C1841" i="8"/>
  <c r="D1841" i="8" s="1"/>
  <c r="O1840" i="8"/>
  <c r="M1840" i="8"/>
  <c r="N1840" i="8" s="1"/>
  <c r="L1840" i="8"/>
  <c r="K1840" i="8"/>
  <c r="J1840" i="8"/>
  <c r="H1840" i="8"/>
  <c r="I1840" i="8" s="1"/>
  <c r="E1840" i="8"/>
  <c r="C1840" i="8"/>
  <c r="D1840" i="8" s="1"/>
  <c r="O1839" i="8"/>
  <c r="M1839" i="8"/>
  <c r="N1839" i="8" s="1"/>
  <c r="L1839" i="8"/>
  <c r="K1839" i="8"/>
  <c r="J1839" i="8"/>
  <c r="H1839" i="8"/>
  <c r="I1839" i="8" s="1"/>
  <c r="E1839" i="8"/>
  <c r="C1839" i="8"/>
  <c r="D1839" i="8" s="1"/>
  <c r="O1838" i="8"/>
  <c r="M1838" i="8"/>
  <c r="N1838" i="8" s="1"/>
  <c r="L1838" i="8"/>
  <c r="K1838" i="8"/>
  <c r="J1838" i="8"/>
  <c r="H1838" i="8"/>
  <c r="I1838" i="8" s="1"/>
  <c r="E1838" i="8"/>
  <c r="C1838" i="8"/>
  <c r="D1838" i="8" s="1"/>
  <c r="O1837" i="8"/>
  <c r="M1837" i="8"/>
  <c r="N1837" i="8" s="1"/>
  <c r="L1837" i="8"/>
  <c r="K1837" i="8"/>
  <c r="J1837" i="8"/>
  <c r="H1837" i="8"/>
  <c r="I1837" i="8" s="1"/>
  <c r="E1837" i="8"/>
  <c r="C1837" i="8"/>
  <c r="D1837" i="8" s="1"/>
  <c r="O1836" i="8"/>
  <c r="M1836" i="8"/>
  <c r="N1836" i="8" s="1"/>
  <c r="L1836" i="8"/>
  <c r="K1836" i="8"/>
  <c r="J1836" i="8"/>
  <c r="H1836" i="8"/>
  <c r="I1836" i="8" s="1"/>
  <c r="E1836" i="8"/>
  <c r="C1836" i="8"/>
  <c r="D1836" i="8" s="1"/>
  <c r="O1835" i="8"/>
  <c r="M1835" i="8"/>
  <c r="N1835" i="8" s="1"/>
  <c r="L1835" i="8"/>
  <c r="K1835" i="8"/>
  <c r="J1835" i="8"/>
  <c r="H1835" i="8"/>
  <c r="I1835" i="8" s="1"/>
  <c r="E1835" i="8"/>
  <c r="C1835" i="8"/>
  <c r="D1835" i="8" s="1"/>
  <c r="O1834" i="8"/>
  <c r="M1834" i="8"/>
  <c r="N1834" i="8" s="1"/>
  <c r="L1834" i="8"/>
  <c r="K1834" i="8"/>
  <c r="J1834" i="8"/>
  <c r="H1834" i="8"/>
  <c r="I1834" i="8" s="1"/>
  <c r="E1834" i="8"/>
  <c r="C1834" i="8"/>
  <c r="D1834" i="8" s="1"/>
  <c r="O1833" i="8"/>
  <c r="M1833" i="8"/>
  <c r="N1833" i="8" s="1"/>
  <c r="L1833" i="8"/>
  <c r="K1833" i="8"/>
  <c r="J1833" i="8"/>
  <c r="H1833" i="8"/>
  <c r="I1833" i="8" s="1"/>
  <c r="E1833" i="8"/>
  <c r="C1833" i="8"/>
  <c r="D1833" i="8" s="1"/>
  <c r="O1832" i="8"/>
  <c r="M1832" i="8"/>
  <c r="N1832" i="8" s="1"/>
  <c r="L1832" i="8"/>
  <c r="K1832" i="8"/>
  <c r="J1832" i="8"/>
  <c r="H1832" i="8"/>
  <c r="I1832" i="8" s="1"/>
  <c r="E1832" i="8"/>
  <c r="C1832" i="8"/>
  <c r="D1832" i="8" s="1"/>
  <c r="O1831" i="8"/>
  <c r="M1831" i="8"/>
  <c r="N1831" i="8" s="1"/>
  <c r="L1831" i="8"/>
  <c r="K1831" i="8"/>
  <c r="J1831" i="8"/>
  <c r="H1831" i="8"/>
  <c r="I1831" i="8" s="1"/>
  <c r="E1831" i="8"/>
  <c r="C1831" i="8"/>
  <c r="D1831" i="8" s="1"/>
  <c r="O1830" i="8"/>
  <c r="M1830" i="8"/>
  <c r="N1830" i="8" s="1"/>
  <c r="L1830" i="8"/>
  <c r="K1830" i="8"/>
  <c r="J1830" i="8"/>
  <c r="H1830" i="8"/>
  <c r="I1830" i="8" s="1"/>
  <c r="E1830" i="8"/>
  <c r="C1830" i="8"/>
  <c r="D1830" i="8" s="1"/>
  <c r="O1829" i="8"/>
  <c r="M1829" i="8"/>
  <c r="N1829" i="8" s="1"/>
  <c r="L1829" i="8"/>
  <c r="K1829" i="8"/>
  <c r="J1829" i="8"/>
  <c r="H1829" i="8"/>
  <c r="I1829" i="8" s="1"/>
  <c r="E1829" i="8"/>
  <c r="C1829" i="8"/>
  <c r="D1829" i="8" s="1"/>
  <c r="O1828" i="8"/>
  <c r="M1828" i="8"/>
  <c r="N1828" i="8" s="1"/>
  <c r="L1828" i="8"/>
  <c r="K1828" i="8"/>
  <c r="J1828" i="8"/>
  <c r="H1828" i="8"/>
  <c r="I1828" i="8" s="1"/>
  <c r="E1828" i="8"/>
  <c r="C1828" i="8"/>
  <c r="D1828" i="8" s="1"/>
  <c r="O1827" i="8"/>
  <c r="M1827" i="8"/>
  <c r="N1827" i="8" s="1"/>
  <c r="L1827" i="8"/>
  <c r="K1827" i="8"/>
  <c r="J1827" i="8"/>
  <c r="H1827" i="8"/>
  <c r="I1827" i="8" s="1"/>
  <c r="E1827" i="8"/>
  <c r="C1827" i="8"/>
  <c r="D1827" i="8" s="1"/>
  <c r="O1826" i="8"/>
  <c r="M1826" i="8"/>
  <c r="N1826" i="8" s="1"/>
  <c r="L1826" i="8"/>
  <c r="K1826" i="8"/>
  <c r="J1826" i="8"/>
  <c r="H1826" i="8"/>
  <c r="I1826" i="8" s="1"/>
  <c r="E1826" i="8"/>
  <c r="C1826" i="8"/>
  <c r="D1826" i="8" s="1"/>
  <c r="O1825" i="8"/>
  <c r="M1825" i="8"/>
  <c r="N1825" i="8" s="1"/>
  <c r="L1825" i="8"/>
  <c r="K1825" i="8"/>
  <c r="J1825" i="8"/>
  <c r="H1825" i="8"/>
  <c r="I1825" i="8" s="1"/>
  <c r="E1825" i="8"/>
  <c r="C1825" i="8"/>
  <c r="D1825" i="8" s="1"/>
  <c r="O1824" i="8"/>
  <c r="M1824" i="8"/>
  <c r="N1824" i="8" s="1"/>
  <c r="L1824" i="8"/>
  <c r="K1824" i="8"/>
  <c r="J1824" i="8"/>
  <c r="H1824" i="8"/>
  <c r="I1824" i="8" s="1"/>
  <c r="E1824" i="8"/>
  <c r="C1824" i="8"/>
  <c r="D1824" i="8" s="1"/>
  <c r="O1823" i="8"/>
  <c r="M1823" i="8"/>
  <c r="N1823" i="8" s="1"/>
  <c r="L1823" i="8"/>
  <c r="K1823" i="8"/>
  <c r="J1823" i="8"/>
  <c r="H1823" i="8"/>
  <c r="I1823" i="8" s="1"/>
  <c r="E1823" i="8"/>
  <c r="C1823" i="8"/>
  <c r="D1823" i="8" s="1"/>
  <c r="O1822" i="8"/>
  <c r="M1822" i="8"/>
  <c r="N1822" i="8" s="1"/>
  <c r="L1822" i="8"/>
  <c r="K1822" i="8"/>
  <c r="J1822" i="8"/>
  <c r="H1822" i="8"/>
  <c r="I1822" i="8" s="1"/>
  <c r="E1822" i="8"/>
  <c r="C1822" i="8"/>
  <c r="D1822" i="8" s="1"/>
  <c r="O1821" i="8"/>
  <c r="M1821" i="8"/>
  <c r="N1821" i="8" s="1"/>
  <c r="L1821" i="8"/>
  <c r="K1821" i="8"/>
  <c r="J1821" i="8"/>
  <c r="H1821" i="8"/>
  <c r="I1821" i="8" s="1"/>
  <c r="E1821" i="8"/>
  <c r="C1821" i="8"/>
  <c r="D1821" i="8" s="1"/>
  <c r="O1820" i="8"/>
  <c r="M1820" i="8"/>
  <c r="N1820" i="8" s="1"/>
  <c r="L1820" i="8"/>
  <c r="K1820" i="8"/>
  <c r="J1820" i="8"/>
  <c r="H1820" i="8"/>
  <c r="I1820" i="8" s="1"/>
  <c r="E1820" i="8"/>
  <c r="C1820" i="8"/>
  <c r="D1820" i="8" s="1"/>
  <c r="O1819" i="8"/>
  <c r="M1819" i="8"/>
  <c r="N1819" i="8" s="1"/>
  <c r="L1819" i="8"/>
  <c r="K1819" i="8"/>
  <c r="J1819" i="8"/>
  <c r="H1819" i="8"/>
  <c r="I1819" i="8" s="1"/>
  <c r="E1819" i="8"/>
  <c r="C1819" i="8"/>
  <c r="D1819" i="8" s="1"/>
  <c r="O1818" i="8"/>
  <c r="M1818" i="8"/>
  <c r="N1818" i="8" s="1"/>
  <c r="L1818" i="8"/>
  <c r="K1818" i="8"/>
  <c r="J1818" i="8"/>
  <c r="H1818" i="8"/>
  <c r="I1818" i="8" s="1"/>
  <c r="E1818" i="8"/>
  <c r="C1818" i="8"/>
  <c r="D1818" i="8" s="1"/>
  <c r="O1817" i="8"/>
  <c r="M1817" i="8"/>
  <c r="N1817" i="8" s="1"/>
  <c r="L1817" i="8"/>
  <c r="K1817" i="8"/>
  <c r="J1817" i="8"/>
  <c r="H1817" i="8"/>
  <c r="I1817" i="8" s="1"/>
  <c r="E1817" i="8"/>
  <c r="C1817" i="8"/>
  <c r="D1817" i="8" s="1"/>
  <c r="O1816" i="8"/>
  <c r="M1816" i="8"/>
  <c r="N1816" i="8" s="1"/>
  <c r="L1816" i="8"/>
  <c r="K1816" i="8"/>
  <c r="J1816" i="8"/>
  <c r="H1816" i="8"/>
  <c r="I1816" i="8" s="1"/>
  <c r="E1816" i="8"/>
  <c r="C1816" i="8"/>
  <c r="D1816" i="8" s="1"/>
  <c r="O1815" i="8"/>
  <c r="M1815" i="8"/>
  <c r="N1815" i="8" s="1"/>
  <c r="L1815" i="8"/>
  <c r="K1815" i="8"/>
  <c r="J1815" i="8"/>
  <c r="H1815" i="8"/>
  <c r="I1815" i="8" s="1"/>
  <c r="E1815" i="8"/>
  <c r="C1815" i="8"/>
  <c r="D1815" i="8" s="1"/>
  <c r="O1814" i="8"/>
  <c r="M1814" i="8"/>
  <c r="N1814" i="8" s="1"/>
  <c r="L1814" i="8"/>
  <c r="K1814" i="8"/>
  <c r="J1814" i="8"/>
  <c r="H1814" i="8"/>
  <c r="I1814" i="8" s="1"/>
  <c r="E1814" i="8"/>
  <c r="C1814" i="8"/>
  <c r="D1814" i="8" s="1"/>
  <c r="O1813" i="8"/>
  <c r="M1813" i="8"/>
  <c r="N1813" i="8" s="1"/>
  <c r="L1813" i="8"/>
  <c r="K1813" i="8"/>
  <c r="J1813" i="8"/>
  <c r="H1813" i="8"/>
  <c r="I1813" i="8" s="1"/>
  <c r="E1813" i="8"/>
  <c r="C1813" i="8"/>
  <c r="D1813" i="8" s="1"/>
  <c r="O1812" i="8"/>
  <c r="M1812" i="8"/>
  <c r="N1812" i="8" s="1"/>
  <c r="L1812" i="8"/>
  <c r="K1812" i="8"/>
  <c r="J1812" i="8"/>
  <c r="H1812" i="8"/>
  <c r="I1812" i="8" s="1"/>
  <c r="E1812" i="8"/>
  <c r="C1812" i="8"/>
  <c r="D1812" i="8" s="1"/>
  <c r="O1811" i="8"/>
  <c r="M1811" i="8"/>
  <c r="N1811" i="8" s="1"/>
  <c r="L1811" i="8"/>
  <c r="K1811" i="8"/>
  <c r="J1811" i="8"/>
  <c r="H1811" i="8"/>
  <c r="I1811" i="8" s="1"/>
  <c r="E1811" i="8"/>
  <c r="C1811" i="8"/>
  <c r="D1811" i="8" s="1"/>
  <c r="O1810" i="8"/>
  <c r="M1810" i="8"/>
  <c r="N1810" i="8" s="1"/>
  <c r="L1810" i="8"/>
  <c r="K1810" i="8"/>
  <c r="J1810" i="8"/>
  <c r="H1810" i="8"/>
  <c r="I1810" i="8" s="1"/>
  <c r="E1810" i="8"/>
  <c r="C1810" i="8"/>
  <c r="D1810" i="8" s="1"/>
  <c r="O1809" i="8"/>
  <c r="M1809" i="8"/>
  <c r="N1809" i="8" s="1"/>
  <c r="L1809" i="8"/>
  <c r="K1809" i="8"/>
  <c r="J1809" i="8"/>
  <c r="H1809" i="8"/>
  <c r="I1809" i="8" s="1"/>
  <c r="E1809" i="8"/>
  <c r="C1809" i="8"/>
  <c r="D1809" i="8" s="1"/>
  <c r="O1808" i="8"/>
  <c r="M1808" i="8"/>
  <c r="N1808" i="8" s="1"/>
  <c r="L1808" i="8"/>
  <c r="K1808" i="8"/>
  <c r="J1808" i="8"/>
  <c r="H1808" i="8"/>
  <c r="I1808" i="8" s="1"/>
  <c r="E1808" i="8"/>
  <c r="C1808" i="8"/>
  <c r="D1808" i="8" s="1"/>
  <c r="O1807" i="8"/>
  <c r="M1807" i="8"/>
  <c r="N1807" i="8" s="1"/>
  <c r="L1807" i="8"/>
  <c r="K1807" i="8"/>
  <c r="J1807" i="8"/>
  <c r="H1807" i="8"/>
  <c r="I1807" i="8" s="1"/>
  <c r="E1807" i="8"/>
  <c r="C1807" i="8"/>
  <c r="D1807" i="8" s="1"/>
  <c r="O1806" i="8"/>
  <c r="M1806" i="8"/>
  <c r="N1806" i="8" s="1"/>
  <c r="L1806" i="8"/>
  <c r="K1806" i="8"/>
  <c r="J1806" i="8"/>
  <c r="H1806" i="8"/>
  <c r="I1806" i="8" s="1"/>
  <c r="E1806" i="8"/>
  <c r="C1806" i="8"/>
  <c r="D1806" i="8" s="1"/>
  <c r="O1805" i="8"/>
  <c r="M1805" i="8"/>
  <c r="N1805" i="8" s="1"/>
  <c r="L1805" i="8"/>
  <c r="K1805" i="8"/>
  <c r="J1805" i="8"/>
  <c r="H1805" i="8"/>
  <c r="I1805" i="8" s="1"/>
  <c r="E1805" i="8"/>
  <c r="C1805" i="8"/>
  <c r="D1805" i="8" s="1"/>
  <c r="O1804" i="8"/>
  <c r="M1804" i="8"/>
  <c r="N1804" i="8" s="1"/>
  <c r="L1804" i="8"/>
  <c r="K1804" i="8"/>
  <c r="J1804" i="8"/>
  <c r="H1804" i="8"/>
  <c r="I1804" i="8" s="1"/>
  <c r="E1804" i="8"/>
  <c r="C1804" i="8"/>
  <c r="D1804" i="8" s="1"/>
  <c r="O1803" i="8"/>
  <c r="M1803" i="8"/>
  <c r="N1803" i="8" s="1"/>
  <c r="L1803" i="8"/>
  <c r="K1803" i="8"/>
  <c r="J1803" i="8"/>
  <c r="H1803" i="8"/>
  <c r="I1803" i="8" s="1"/>
  <c r="E1803" i="8"/>
  <c r="C1803" i="8"/>
  <c r="D1803" i="8" s="1"/>
  <c r="O1802" i="8"/>
  <c r="M1802" i="8"/>
  <c r="N1802" i="8" s="1"/>
  <c r="L1802" i="8"/>
  <c r="K1802" i="8"/>
  <c r="J1802" i="8"/>
  <c r="H1802" i="8"/>
  <c r="I1802" i="8" s="1"/>
  <c r="E1802" i="8"/>
  <c r="C1802" i="8"/>
  <c r="D1802" i="8" s="1"/>
  <c r="O1801" i="8"/>
  <c r="M1801" i="8"/>
  <c r="N1801" i="8" s="1"/>
  <c r="L1801" i="8"/>
  <c r="K1801" i="8"/>
  <c r="J1801" i="8"/>
  <c r="H1801" i="8"/>
  <c r="I1801" i="8" s="1"/>
  <c r="E1801" i="8"/>
  <c r="C1801" i="8"/>
  <c r="D1801" i="8" s="1"/>
  <c r="O1800" i="8"/>
  <c r="M1800" i="8"/>
  <c r="N1800" i="8" s="1"/>
  <c r="L1800" i="8"/>
  <c r="K1800" i="8"/>
  <c r="J1800" i="8"/>
  <c r="H1800" i="8"/>
  <c r="I1800" i="8" s="1"/>
  <c r="E1800" i="8"/>
  <c r="C1800" i="8"/>
  <c r="D1800" i="8" s="1"/>
  <c r="O1799" i="8"/>
  <c r="M1799" i="8"/>
  <c r="N1799" i="8" s="1"/>
  <c r="L1799" i="8"/>
  <c r="K1799" i="8"/>
  <c r="J1799" i="8"/>
  <c r="H1799" i="8"/>
  <c r="I1799" i="8" s="1"/>
  <c r="E1799" i="8"/>
  <c r="C1799" i="8"/>
  <c r="D1799" i="8" s="1"/>
  <c r="O1798" i="8"/>
  <c r="M1798" i="8"/>
  <c r="N1798" i="8" s="1"/>
  <c r="L1798" i="8"/>
  <c r="K1798" i="8"/>
  <c r="J1798" i="8"/>
  <c r="H1798" i="8"/>
  <c r="I1798" i="8" s="1"/>
  <c r="E1798" i="8"/>
  <c r="C1798" i="8"/>
  <c r="D1798" i="8" s="1"/>
  <c r="O1797" i="8"/>
  <c r="M1797" i="8"/>
  <c r="N1797" i="8" s="1"/>
  <c r="L1797" i="8"/>
  <c r="K1797" i="8"/>
  <c r="J1797" i="8"/>
  <c r="H1797" i="8"/>
  <c r="I1797" i="8" s="1"/>
  <c r="E1797" i="8"/>
  <c r="C1797" i="8"/>
  <c r="D1797" i="8" s="1"/>
  <c r="O1796" i="8"/>
  <c r="M1796" i="8"/>
  <c r="N1796" i="8" s="1"/>
  <c r="L1796" i="8"/>
  <c r="K1796" i="8"/>
  <c r="J1796" i="8"/>
  <c r="H1796" i="8"/>
  <c r="I1796" i="8" s="1"/>
  <c r="E1796" i="8"/>
  <c r="C1796" i="8"/>
  <c r="D1796" i="8" s="1"/>
  <c r="O1795" i="8"/>
  <c r="M1795" i="8"/>
  <c r="N1795" i="8" s="1"/>
  <c r="L1795" i="8"/>
  <c r="K1795" i="8"/>
  <c r="J1795" i="8"/>
  <c r="H1795" i="8"/>
  <c r="I1795" i="8" s="1"/>
  <c r="E1795" i="8"/>
  <c r="C1795" i="8"/>
  <c r="D1795" i="8" s="1"/>
  <c r="O1794" i="8"/>
  <c r="M1794" i="8"/>
  <c r="N1794" i="8" s="1"/>
  <c r="L1794" i="8"/>
  <c r="K1794" i="8"/>
  <c r="J1794" i="8"/>
  <c r="H1794" i="8"/>
  <c r="I1794" i="8" s="1"/>
  <c r="E1794" i="8"/>
  <c r="C1794" i="8"/>
  <c r="D1794" i="8" s="1"/>
  <c r="O1793" i="8"/>
  <c r="M1793" i="8"/>
  <c r="N1793" i="8" s="1"/>
  <c r="L1793" i="8"/>
  <c r="K1793" i="8"/>
  <c r="J1793" i="8"/>
  <c r="H1793" i="8"/>
  <c r="I1793" i="8" s="1"/>
  <c r="E1793" i="8"/>
  <c r="C1793" i="8"/>
  <c r="D1793" i="8" s="1"/>
  <c r="O1792" i="8"/>
  <c r="M1792" i="8"/>
  <c r="N1792" i="8" s="1"/>
  <c r="L1792" i="8"/>
  <c r="K1792" i="8"/>
  <c r="J1792" i="8"/>
  <c r="H1792" i="8"/>
  <c r="I1792" i="8" s="1"/>
  <c r="E1792" i="8"/>
  <c r="C1792" i="8"/>
  <c r="D1792" i="8" s="1"/>
  <c r="O1791" i="8"/>
  <c r="M1791" i="8"/>
  <c r="N1791" i="8" s="1"/>
  <c r="L1791" i="8"/>
  <c r="K1791" i="8"/>
  <c r="J1791" i="8"/>
  <c r="H1791" i="8"/>
  <c r="I1791" i="8" s="1"/>
  <c r="E1791" i="8"/>
  <c r="C1791" i="8"/>
  <c r="D1791" i="8" s="1"/>
  <c r="O1790" i="8"/>
  <c r="M1790" i="8"/>
  <c r="N1790" i="8" s="1"/>
  <c r="L1790" i="8"/>
  <c r="K1790" i="8"/>
  <c r="J1790" i="8"/>
  <c r="H1790" i="8"/>
  <c r="I1790" i="8" s="1"/>
  <c r="E1790" i="8"/>
  <c r="C1790" i="8"/>
  <c r="D1790" i="8" s="1"/>
  <c r="O1789" i="8"/>
  <c r="M1789" i="8"/>
  <c r="N1789" i="8" s="1"/>
  <c r="L1789" i="8"/>
  <c r="K1789" i="8"/>
  <c r="J1789" i="8"/>
  <c r="H1789" i="8"/>
  <c r="I1789" i="8" s="1"/>
  <c r="E1789" i="8"/>
  <c r="C1789" i="8"/>
  <c r="D1789" i="8" s="1"/>
  <c r="O1788" i="8"/>
  <c r="M1788" i="8"/>
  <c r="N1788" i="8" s="1"/>
  <c r="L1788" i="8"/>
  <c r="K1788" i="8"/>
  <c r="J1788" i="8"/>
  <c r="H1788" i="8"/>
  <c r="I1788" i="8" s="1"/>
  <c r="E1788" i="8"/>
  <c r="C1788" i="8"/>
  <c r="D1788" i="8" s="1"/>
  <c r="O1787" i="8"/>
  <c r="M1787" i="8"/>
  <c r="N1787" i="8" s="1"/>
  <c r="L1787" i="8"/>
  <c r="K1787" i="8"/>
  <c r="J1787" i="8"/>
  <c r="H1787" i="8"/>
  <c r="I1787" i="8" s="1"/>
  <c r="E1787" i="8"/>
  <c r="C1787" i="8"/>
  <c r="D1787" i="8" s="1"/>
  <c r="O1786" i="8"/>
  <c r="M1786" i="8"/>
  <c r="N1786" i="8" s="1"/>
  <c r="L1786" i="8"/>
  <c r="K1786" i="8"/>
  <c r="J1786" i="8"/>
  <c r="H1786" i="8"/>
  <c r="I1786" i="8" s="1"/>
  <c r="E1786" i="8"/>
  <c r="C1786" i="8"/>
  <c r="D1786" i="8" s="1"/>
  <c r="O1785" i="8"/>
  <c r="M1785" i="8"/>
  <c r="N1785" i="8" s="1"/>
  <c r="L1785" i="8"/>
  <c r="K1785" i="8"/>
  <c r="J1785" i="8"/>
  <c r="H1785" i="8"/>
  <c r="I1785" i="8" s="1"/>
  <c r="E1785" i="8"/>
  <c r="C1785" i="8"/>
  <c r="D1785" i="8" s="1"/>
  <c r="O1784" i="8"/>
  <c r="M1784" i="8"/>
  <c r="N1784" i="8" s="1"/>
  <c r="L1784" i="8"/>
  <c r="K1784" i="8"/>
  <c r="J1784" i="8"/>
  <c r="H1784" i="8"/>
  <c r="I1784" i="8" s="1"/>
  <c r="E1784" i="8"/>
  <c r="C1784" i="8"/>
  <c r="D1784" i="8" s="1"/>
  <c r="O1783" i="8"/>
  <c r="M1783" i="8"/>
  <c r="N1783" i="8" s="1"/>
  <c r="L1783" i="8"/>
  <c r="K1783" i="8"/>
  <c r="J1783" i="8"/>
  <c r="H1783" i="8"/>
  <c r="I1783" i="8" s="1"/>
  <c r="E1783" i="8"/>
  <c r="C1783" i="8"/>
  <c r="D1783" i="8" s="1"/>
  <c r="O1782" i="8"/>
  <c r="M1782" i="8"/>
  <c r="N1782" i="8" s="1"/>
  <c r="L1782" i="8"/>
  <c r="K1782" i="8"/>
  <c r="J1782" i="8"/>
  <c r="H1782" i="8"/>
  <c r="I1782" i="8" s="1"/>
  <c r="E1782" i="8"/>
  <c r="C1782" i="8"/>
  <c r="D1782" i="8" s="1"/>
  <c r="O1781" i="8"/>
  <c r="M1781" i="8"/>
  <c r="N1781" i="8" s="1"/>
  <c r="L1781" i="8"/>
  <c r="K1781" i="8"/>
  <c r="J1781" i="8"/>
  <c r="H1781" i="8"/>
  <c r="I1781" i="8" s="1"/>
  <c r="E1781" i="8"/>
  <c r="C1781" i="8"/>
  <c r="D1781" i="8" s="1"/>
  <c r="O1780" i="8"/>
  <c r="M1780" i="8"/>
  <c r="N1780" i="8" s="1"/>
  <c r="L1780" i="8"/>
  <c r="K1780" i="8"/>
  <c r="J1780" i="8"/>
  <c r="H1780" i="8"/>
  <c r="I1780" i="8" s="1"/>
  <c r="E1780" i="8"/>
  <c r="C1780" i="8"/>
  <c r="D1780" i="8" s="1"/>
  <c r="O1779" i="8"/>
  <c r="M1779" i="8"/>
  <c r="N1779" i="8" s="1"/>
  <c r="L1779" i="8"/>
  <c r="K1779" i="8"/>
  <c r="J1779" i="8"/>
  <c r="H1779" i="8"/>
  <c r="I1779" i="8" s="1"/>
  <c r="E1779" i="8"/>
  <c r="C1779" i="8"/>
  <c r="D1779" i="8" s="1"/>
  <c r="O1778" i="8"/>
  <c r="M1778" i="8"/>
  <c r="N1778" i="8" s="1"/>
  <c r="L1778" i="8"/>
  <c r="K1778" i="8"/>
  <c r="J1778" i="8"/>
  <c r="H1778" i="8"/>
  <c r="I1778" i="8" s="1"/>
  <c r="E1778" i="8"/>
  <c r="C1778" i="8"/>
  <c r="D1778" i="8" s="1"/>
  <c r="O1777" i="8"/>
  <c r="M1777" i="8"/>
  <c r="N1777" i="8" s="1"/>
  <c r="L1777" i="8"/>
  <c r="K1777" i="8"/>
  <c r="J1777" i="8"/>
  <c r="H1777" i="8"/>
  <c r="I1777" i="8" s="1"/>
  <c r="E1777" i="8"/>
  <c r="C1777" i="8"/>
  <c r="D1777" i="8" s="1"/>
  <c r="O1776" i="8"/>
  <c r="M1776" i="8"/>
  <c r="N1776" i="8" s="1"/>
  <c r="L1776" i="8"/>
  <c r="K1776" i="8"/>
  <c r="J1776" i="8"/>
  <c r="H1776" i="8"/>
  <c r="I1776" i="8" s="1"/>
  <c r="E1776" i="8"/>
  <c r="C1776" i="8"/>
  <c r="D1776" i="8" s="1"/>
  <c r="O1775" i="8"/>
  <c r="M1775" i="8"/>
  <c r="N1775" i="8" s="1"/>
  <c r="L1775" i="8"/>
  <c r="K1775" i="8"/>
  <c r="J1775" i="8"/>
  <c r="H1775" i="8"/>
  <c r="I1775" i="8" s="1"/>
  <c r="E1775" i="8"/>
  <c r="C1775" i="8"/>
  <c r="D1775" i="8" s="1"/>
  <c r="O1774" i="8"/>
  <c r="M1774" i="8"/>
  <c r="N1774" i="8" s="1"/>
  <c r="L1774" i="8"/>
  <c r="K1774" i="8"/>
  <c r="J1774" i="8"/>
  <c r="H1774" i="8"/>
  <c r="I1774" i="8" s="1"/>
  <c r="E1774" i="8"/>
  <c r="C1774" i="8"/>
  <c r="D1774" i="8" s="1"/>
  <c r="O1773" i="8"/>
  <c r="M1773" i="8"/>
  <c r="N1773" i="8" s="1"/>
  <c r="L1773" i="8"/>
  <c r="K1773" i="8"/>
  <c r="J1773" i="8"/>
  <c r="H1773" i="8"/>
  <c r="I1773" i="8" s="1"/>
  <c r="E1773" i="8"/>
  <c r="C1773" i="8"/>
  <c r="D1773" i="8" s="1"/>
  <c r="O1772" i="8"/>
  <c r="M1772" i="8"/>
  <c r="N1772" i="8" s="1"/>
  <c r="L1772" i="8"/>
  <c r="K1772" i="8"/>
  <c r="J1772" i="8"/>
  <c r="H1772" i="8"/>
  <c r="I1772" i="8" s="1"/>
  <c r="E1772" i="8"/>
  <c r="C1772" i="8"/>
  <c r="D1772" i="8" s="1"/>
  <c r="O1771" i="8"/>
  <c r="M1771" i="8"/>
  <c r="N1771" i="8" s="1"/>
  <c r="L1771" i="8"/>
  <c r="K1771" i="8"/>
  <c r="J1771" i="8"/>
  <c r="H1771" i="8"/>
  <c r="I1771" i="8" s="1"/>
  <c r="E1771" i="8"/>
  <c r="C1771" i="8"/>
  <c r="D1771" i="8" s="1"/>
  <c r="O1770" i="8"/>
  <c r="M1770" i="8"/>
  <c r="N1770" i="8" s="1"/>
  <c r="L1770" i="8"/>
  <c r="K1770" i="8"/>
  <c r="J1770" i="8"/>
  <c r="H1770" i="8"/>
  <c r="I1770" i="8" s="1"/>
  <c r="E1770" i="8"/>
  <c r="C1770" i="8"/>
  <c r="D1770" i="8" s="1"/>
  <c r="O1769" i="8"/>
  <c r="M1769" i="8"/>
  <c r="N1769" i="8" s="1"/>
  <c r="L1769" i="8"/>
  <c r="K1769" i="8"/>
  <c r="J1769" i="8"/>
  <c r="H1769" i="8"/>
  <c r="I1769" i="8" s="1"/>
  <c r="E1769" i="8"/>
  <c r="C1769" i="8"/>
  <c r="D1769" i="8" s="1"/>
  <c r="O1768" i="8"/>
  <c r="M1768" i="8"/>
  <c r="N1768" i="8" s="1"/>
  <c r="L1768" i="8"/>
  <c r="K1768" i="8"/>
  <c r="J1768" i="8"/>
  <c r="H1768" i="8"/>
  <c r="I1768" i="8" s="1"/>
  <c r="E1768" i="8"/>
  <c r="C1768" i="8"/>
  <c r="D1768" i="8" s="1"/>
  <c r="O1767" i="8"/>
  <c r="M1767" i="8"/>
  <c r="N1767" i="8" s="1"/>
  <c r="L1767" i="8"/>
  <c r="K1767" i="8"/>
  <c r="J1767" i="8"/>
  <c r="H1767" i="8"/>
  <c r="I1767" i="8" s="1"/>
  <c r="E1767" i="8"/>
  <c r="C1767" i="8"/>
  <c r="D1767" i="8" s="1"/>
  <c r="O1766" i="8"/>
  <c r="M1766" i="8"/>
  <c r="N1766" i="8" s="1"/>
  <c r="L1766" i="8"/>
  <c r="K1766" i="8"/>
  <c r="J1766" i="8"/>
  <c r="H1766" i="8"/>
  <c r="I1766" i="8" s="1"/>
  <c r="E1766" i="8"/>
  <c r="C1766" i="8"/>
  <c r="D1766" i="8" s="1"/>
  <c r="O1765" i="8"/>
  <c r="M1765" i="8"/>
  <c r="N1765" i="8" s="1"/>
  <c r="L1765" i="8"/>
  <c r="K1765" i="8"/>
  <c r="J1765" i="8"/>
  <c r="H1765" i="8"/>
  <c r="I1765" i="8" s="1"/>
  <c r="E1765" i="8"/>
  <c r="C1765" i="8"/>
  <c r="D1765" i="8" s="1"/>
  <c r="O1764" i="8"/>
  <c r="M1764" i="8"/>
  <c r="N1764" i="8" s="1"/>
  <c r="L1764" i="8"/>
  <c r="K1764" i="8"/>
  <c r="J1764" i="8"/>
  <c r="H1764" i="8"/>
  <c r="I1764" i="8" s="1"/>
  <c r="E1764" i="8"/>
  <c r="C1764" i="8"/>
  <c r="D1764" i="8" s="1"/>
  <c r="O1763" i="8"/>
  <c r="M1763" i="8"/>
  <c r="N1763" i="8" s="1"/>
  <c r="L1763" i="8"/>
  <c r="K1763" i="8"/>
  <c r="J1763" i="8"/>
  <c r="H1763" i="8"/>
  <c r="I1763" i="8" s="1"/>
  <c r="E1763" i="8"/>
  <c r="C1763" i="8"/>
  <c r="D1763" i="8" s="1"/>
  <c r="O1762" i="8"/>
  <c r="M1762" i="8"/>
  <c r="N1762" i="8" s="1"/>
  <c r="L1762" i="8"/>
  <c r="K1762" i="8"/>
  <c r="J1762" i="8"/>
  <c r="H1762" i="8"/>
  <c r="I1762" i="8" s="1"/>
  <c r="E1762" i="8"/>
  <c r="C1762" i="8"/>
  <c r="D1762" i="8" s="1"/>
  <c r="O1761" i="8"/>
  <c r="M1761" i="8"/>
  <c r="N1761" i="8" s="1"/>
  <c r="L1761" i="8"/>
  <c r="K1761" i="8"/>
  <c r="J1761" i="8"/>
  <c r="H1761" i="8"/>
  <c r="I1761" i="8" s="1"/>
  <c r="E1761" i="8"/>
  <c r="C1761" i="8"/>
  <c r="D1761" i="8" s="1"/>
  <c r="O1760" i="8"/>
  <c r="M1760" i="8"/>
  <c r="N1760" i="8" s="1"/>
  <c r="L1760" i="8"/>
  <c r="K1760" i="8"/>
  <c r="J1760" i="8"/>
  <c r="H1760" i="8"/>
  <c r="I1760" i="8" s="1"/>
  <c r="E1760" i="8"/>
  <c r="C1760" i="8"/>
  <c r="D1760" i="8" s="1"/>
  <c r="O1759" i="8"/>
  <c r="M1759" i="8"/>
  <c r="N1759" i="8" s="1"/>
  <c r="L1759" i="8"/>
  <c r="K1759" i="8"/>
  <c r="J1759" i="8"/>
  <c r="H1759" i="8"/>
  <c r="I1759" i="8" s="1"/>
  <c r="E1759" i="8"/>
  <c r="C1759" i="8"/>
  <c r="D1759" i="8" s="1"/>
  <c r="O1758" i="8"/>
  <c r="M1758" i="8"/>
  <c r="N1758" i="8" s="1"/>
  <c r="L1758" i="8"/>
  <c r="K1758" i="8"/>
  <c r="J1758" i="8"/>
  <c r="H1758" i="8"/>
  <c r="I1758" i="8" s="1"/>
  <c r="E1758" i="8"/>
  <c r="C1758" i="8"/>
  <c r="D1758" i="8" s="1"/>
  <c r="O1757" i="8"/>
  <c r="M1757" i="8"/>
  <c r="N1757" i="8" s="1"/>
  <c r="L1757" i="8"/>
  <c r="K1757" i="8"/>
  <c r="J1757" i="8"/>
  <c r="H1757" i="8"/>
  <c r="I1757" i="8" s="1"/>
  <c r="E1757" i="8"/>
  <c r="C1757" i="8"/>
  <c r="D1757" i="8" s="1"/>
  <c r="O1756" i="8"/>
  <c r="M1756" i="8"/>
  <c r="N1756" i="8" s="1"/>
  <c r="L1756" i="8"/>
  <c r="K1756" i="8"/>
  <c r="J1756" i="8"/>
  <c r="H1756" i="8"/>
  <c r="I1756" i="8" s="1"/>
  <c r="E1756" i="8"/>
  <c r="C1756" i="8"/>
  <c r="D1756" i="8" s="1"/>
  <c r="O1755" i="8"/>
  <c r="M1755" i="8"/>
  <c r="N1755" i="8" s="1"/>
  <c r="L1755" i="8"/>
  <c r="K1755" i="8"/>
  <c r="J1755" i="8"/>
  <c r="H1755" i="8"/>
  <c r="I1755" i="8" s="1"/>
  <c r="E1755" i="8"/>
  <c r="C1755" i="8"/>
  <c r="D1755" i="8" s="1"/>
  <c r="O1754" i="8"/>
  <c r="M1754" i="8"/>
  <c r="N1754" i="8" s="1"/>
  <c r="L1754" i="8"/>
  <c r="K1754" i="8"/>
  <c r="J1754" i="8"/>
  <c r="H1754" i="8"/>
  <c r="I1754" i="8" s="1"/>
  <c r="E1754" i="8"/>
  <c r="C1754" i="8"/>
  <c r="D1754" i="8" s="1"/>
  <c r="O1753" i="8"/>
  <c r="M1753" i="8"/>
  <c r="N1753" i="8" s="1"/>
  <c r="L1753" i="8"/>
  <c r="K1753" i="8"/>
  <c r="J1753" i="8"/>
  <c r="H1753" i="8"/>
  <c r="I1753" i="8" s="1"/>
  <c r="E1753" i="8"/>
  <c r="C1753" i="8"/>
  <c r="D1753" i="8" s="1"/>
  <c r="O1752" i="8"/>
  <c r="M1752" i="8"/>
  <c r="N1752" i="8" s="1"/>
  <c r="L1752" i="8"/>
  <c r="K1752" i="8"/>
  <c r="J1752" i="8"/>
  <c r="H1752" i="8"/>
  <c r="I1752" i="8" s="1"/>
  <c r="E1752" i="8"/>
  <c r="C1752" i="8"/>
  <c r="D1752" i="8" s="1"/>
  <c r="O1751" i="8"/>
  <c r="M1751" i="8"/>
  <c r="N1751" i="8" s="1"/>
  <c r="L1751" i="8"/>
  <c r="K1751" i="8"/>
  <c r="J1751" i="8"/>
  <c r="H1751" i="8"/>
  <c r="I1751" i="8" s="1"/>
  <c r="E1751" i="8"/>
  <c r="C1751" i="8"/>
  <c r="D1751" i="8" s="1"/>
  <c r="O1750" i="8"/>
  <c r="M1750" i="8"/>
  <c r="N1750" i="8" s="1"/>
  <c r="L1750" i="8"/>
  <c r="K1750" i="8"/>
  <c r="J1750" i="8"/>
  <c r="H1750" i="8"/>
  <c r="I1750" i="8" s="1"/>
  <c r="E1750" i="8"/>
  <c r="C1750" i="8"/>
  <c r="D1750" i="8" s="1"/>
  <c r="O1749" i="8"/>
  <c r="M1749" i="8"/>
  <c r="N1749" i="8" s="1"/>
  <c r="L1749" i="8"/>
  <c r="K1749" i="8"/>
  <c r="J1749" i="8"/>
  <c r="H1749" i="8"/>
  <c r="I1749" i="8" s="1"/>
  <c r="E1749" i="8"/>
  <c r="C1749" i="8"/>
  <c r="D1749" i="8" s="1"/>
  <c r="O1748" i="8"/>
  <c r="M1748" i="8"/>
  <c r="N1748" i="8" s="1"/>
  <c r="L1748" i="8"/>
  <c r="K1748" i="8"/>
  <c r="J1748" i="8"/>
  <c r="H1748" i="8"/>
  <c r="I1748" i="8" s="1"/>
  <c r="E1748" i="8"/>
  <c r="C1748" i="8"/>
  <c r="D1748" i="8" s="1"/>
  <c r="O1747" i="8"/>
  <c r="M1747" i="8"/>
  <c r="N1747" i="8" s="1"/>
  <c r="L1747" i="8"/>
  <c r="K1747" i="8"/>
  <c r="J1747" i="8"/>
  <c r="H1747" i="8"/>
  <c r="I1747" i="8" s="1"/>
  <c r="E1747" i="8"/>
  <c r="C1747" i="8"/>
  <c r="D1747" i="8" s="1"/>
  <c r="O1746" i="8"/>
  <c r="M1746" i="8"/>
  <c r="N1746" i="8" s="1"/>
  <c r="L1746" i="8"/>
  <c r="K1746" i="8"/>
  <c r="J1746" i="8"/>
  <c r="H1746" i="8"/>
  <c r="I1746" i="8" s="1"/>
  <c r="E1746" i="8"/>
  <c r="C1746" i="8"/>
  <c r="D1746" i="8" s="1"/>
  <c r="O1745" i="8"/>
  <c r="M1745" i="8"/>
  <c r="N1745" i="8" s="1"/>
  <c r="L1745" i="8"/>
  <c r="K1745" i="8"/>
  <c r="J1745" i="8"/>
  <c r="H1745" i="8"/>
  <c r="I1745" i="8" s="1"/>
  <c r="E1745" i="8"/>
  <c r="C1745" i="8"/>
  <c r="D1745" i="8" s="1"/>
  <c r="O1744" i="8"/>
  <c r="M1744" i="8"/>
  <c r="N1744" i="8" s="1"/>
  <c r="L1744" i="8"/>
  <c r="K1744" i="8"/>
  <c r="J1744" i="8"/>
  <c r="H1744" i="8"/>
  <c r="I1744" i="8" s="1"/>
  <c r="E1744" i="8"/>
  <c r="C1744" i="8"/>
  <c r="D1744" i="8" s="1"/>
  <c r="O1743" i="8"/>
  <c r="M1743" i="8"/>
  <c r="N1743" i="8" s="1"/>
  <c r="L1743" i="8"/>
  <c r="K1743" i="8"/>
  <c r="J1743" i="8"/>
  <c r="H1743" i="8"/>
  <c r="I1743" i="8" s="1"/>
  <c r="E1743" i="8"/>
  <c r="C1743" i="8"/>
  <c r="D1743" i="8" s="1"/>
  <c r="O1742" i="8"/>
  <c r="M1742" i="8"/>
  <c r="N1742" i="8" s="1"/>
  <c r="L1742" i="8"/>
  <c r="K1742" i="8"/>
  <c r="J1742" i="8"/>
  <c r="H1742" i="8"/>
  <c r="I1742" i="8" s="1"/>
  <c r="E1742" i="8"/>
  <c r="C1742" i="8"/>
  <c r="D1742" i="8" s="1"/>
  <c r="O1741" i="8"/>
  <c r="M1741" i="8"/>
  <c r="N1741" i="8" s="1"/>
  <c r="L1741" i="8"/>
  <c r="K1741" i="8"/>
  <c r="J1741" i="8"/>
  <c r="H1741" i="8"/>
  <c r="I1741" i="8" s="1"/>
  <c r="E1741" i="8"/>
  <c r="C1741" i="8"/>
  <c r="D1741" i="8" s="1"/>
  <c r="O1740" i="8"/>
  <c r="M1740" i="8"/>
  <c r="N1740" i="8" s="1"/>
  <c r="L1740" i="8"/>
  <c r="K1740" i="8"/>
  <c r="J1740" i="8"/>
  <c r="H1740" i="8"/>
  <c r="I1740" i="8" s="1"/>
  <c r="E1740" i="8"/>
  <c r="C1740" i="8"/>
  <c r="D1740" i="8" s="1"/>
  <c r="O1739" i="8"/>
  <c r="M1739" i="8"/>
  <c r="N1739" i="8" s="1"/>
  <c r="L1739" i="8"/>
  <c r="K1739" i="8"/>
  <c r="J1739" i="8"/>
  <c r="H1739" i="8"/>
  <c r="I1739" i="8" s="1"/>
  <c r="E1739" i="8"/>
  <c r="C1739" i="8"/>
  <c r="D1739" i="8" s="1"/>
  <c r="O1738" i="8"/>
  <c r="M1738" i="8"/>
  <c r="N1738" i="8" s="1"/>
  <c r="L1738" i="8"/>
  <c r="K1738" i="8"/>
  <c r="J1738" i="8"/>
  <c r="H1738" i="8"/>
  <c r="I1738" i="8" s="1"/>
  <c r="E1738" i="8"/>
  <c r="C1738" i="8"/>
  <c r="D1738" i="8" s="1"/>
  <c r="O1737" i="8"/>
  <c r="M1737" i="8"/>
  <c r="N1737" i="8" s="1"/>
  <c r="L1737" i="8"/>
  <c r="K1737" i="8"/>
  <c r="J1737" i="8"/>
  <c r="H1737" i="8"/>
  <c r="I1737" i="8" s="1"/>
  <c r="E1737" i="8"/>
  <c r="C1737" i="8"/>
  <c r="D1737" i="8" s="1"/>
  <c r="O1736" i="8"/>
  <c r="M1736" i="8"/>
  <c r="N1736" i="8" s="1"/>
  <c r="L1736" i="8"/>
  <c r="K1736" i="8"/>
  <c r="J1736" i="8"/>
  <c r="H1736" i="8"/>
  <c r="I1736" i="8" s="1"/>
  <c r="E1736" i="8"/>
  <c r="C1736" i="8"/>
  <c r="D1736" i="8" s="1"/>
  <c r="O1735" i="8"/>
  <c r="M1735" i="8"/>
  <c r="N1735" i="8" s="1"/>
  <c r="L1735" i="8"/>
  <c r="K1735" i="8"/>
  <c r="J1735" i="8"/>
  <c r="H1735" i="8"/>
  <c r="I1735" i="8" s="1"/>
  <c r="E1735" i="8"/>
  <c r="C1735" i="8"/>
  <c r="D1735" i="8" s="1"/>
  <c r="O1734" i="8"/>
  <c r="M1734" i="8"/>
  <c r="N1734" i="8" s="1"/>
  <c r="L1734" i="8"/>
  <c r="K1734" i="8"/>
  <c r="J1734" i="8"/>
  <c r="H1734" i="8"/>
  <c r="I1734" i="8" s="1"/>
  <c r="E1734" i="8"/>
  <c r="C1734" i="8"/>
  <c r="D1734" i="8" s="1"/>
  <c r="O1733" i="8"/>
  <c r="M1733" i="8"/>
  <c r="N1733" i="8" s="1"/>
  <c r="L1733" i="8"/>
  <c r="K1733" i="8"/>
  <c r="J1733" i="8"/>
  <c r="H1733" i="8"/>
  <c r="I1733" i="8" s="1"/>
  <c r="E1733" i="8"/>
  <c r="C1733" i="8"/>
  <c r="D1733" i="8" s="1"/>
  <c r="O1732" i="8"/>
  <c r="M1732" i="8"/>
  <c r="N1732" i="8" s="1"/>
  <c r="L1732" i="8"/>
  <c r="K1732" i="8"/>
  <c r="J1732" i="8"/>
  <c r="H1732" i="8"/>
  <c r="I1732" i="8" s="1"/>
  <c r="E1732" i="8"/>
  <c r="C1732" i="8"/>
  <c r="D1732" i="8" s="1"/>
  <c r="O1731" i="8"/>
  <c r="M1731" i="8"/>
  <c r="N1731" i="8" s="1"/>
  <c r="L1731" i="8"/>
  <c r="K1731" i="8"/>
  <c r="J1731" i="8"/>
  <c r="H1731" i="8"/>
  <c r="I1731" i="8" s="1"/>
  <c r="E1731" i="8"/>
  <c r="C1731" i="8"/>
  <c r="D1731" i="8" s="1"/>
  <c r="O1730" i="8"/>
  <c r="M1730" i="8"/>
  <c r="N1730" i="8" s="1"/>
  <c r="L1730" i="8"/>
  <c r="K1730" i="8"/>
  <c r="J1730" i="8"/>
  <c r="H1730" i="8"/>
  <c r="I1730" i="8" s="1"/>
  <c r="E1730" i="8"/>
  <c r="C1730" i="8"/>
  <c r="D1730" i="8" s="1"/>
  <c r="O1729" i="8"/>
  <c r="M1729" i="8"/>
  <c r="N1729" i="8" s="1"/>
  <c r="L1729" i="8"/>
  <c r="K1729" i="8"/>
  <c r="J1729" i="8"/>
  <c r="H1729" i="8"/>
  <c r="I1729" i="8" s="1"/>
  <c r="E1729" i="8"/>
  <c r="C1729" i="8"/>
  <c r="D1729" i="8" s="1"/>
  <c r="O1728" i="8"/>
  <c r="M1728" i="8"/>
  <c r="N1728" i="8" s="1"/>
  <c r="L1728" i="8"/>
  <c r="K1728" i="8"/>
  <c r="J1728" i="8"/>
  <c r="H1728" i="8"/>
  <c r="I1728" i="8" s="1"/>
  <c r="E1728" i="8"/>
  <c r="C1728" i="8"/>
  <c r="D1728" i="8" s="1"/>
  <c r="O1727" i="8"/>
  <c r="M1727" i="8"/>
  <c r="N1727" i="8" s="1"/>
  <c r="L1727" i="8"/>
  <c r="K1727" i="8"/>
  <c r="J1727" i="8"/>
  <c r="H1727" i="8"/>
  <c r="I1727" i="8" s="1"/>
  <c r="E1727" i="8"/>
  <c r="C1727" i="8"/>
  <c r="D1727" i="8" s="1"/>
  <c r="O1726" i="8"/>
  <c r="M1726" i="8"/>
  <c r="N1726" i="8" s="1"/>
  <c r="L1726" i="8"/>
  <c r="K1726" i="8"/>
  <c r="J1726" i="8"/>
  <c r="H1726" i="8"/>
  <c r="I1726" i="8" s="1"/>
  <c r="E1726" i="8"/>
  <c r="C1726" i="8"/>
  <c r="D1726" i="8" s="1"/>
  <c r="O1725" i="8"/>
  <c r="M1725" i="8"/>
  <c r="N1725" i="8" s="1"/>
  <c r="L1725" i="8"/>
  <c r="K1725" i="8"/>
  <c r="J1725" i="8"/>
  <c r="H1725" i="8"/>
  <c r="I1725" i="8" s="1"/>
  <c r="E1725" i="8"/>
  <c r="C1725" i="8"/>
  <c r="D1725" i="8" s="1"/>
  <c r="O1724" i="8"/>
  <c r="M1724" i="8"/>
  <c r="N1724" i="8" s="1"/>
  <c r="L1724" i="8"/>
  <c r="K1724" i="8"/>
  <c r="J1724" i="8"/>
  <c r="H1724" i="8"/>
  <c r="I1724" i="8" s="1"/>
  <c r="E1724" i="8"/>
  <c r="C1724" i="8"/>
  <c r="D1724" i="8" s="1"/>
  <c r="O1723" i="8"/>
  <c r="M1723" i="8"/>
  <c r="N1723" i="8" s="1"/>
  <c r="L1723" i="8"/>
  <c r="K1723" i="8"/>
  <c r="J1723" i="8"/>
  <c r="H1723" i="8"/>
  <c r="I1723" i="8" s="1"/>
  <c r="E1723" i="8"/>
  <c r="C1723" i="8"/>
  <c r="D1723" i="8" s="1"/>
  <c r="O1722" i="8"/>
  <c r="M1722" i="8"/>
  <c r="N1722" i="8" s="1"/>
  <c r="L1722" i="8"/>
  <c r="K1722" i="8"/>
  <c r="J1722" i="8"/>
  <c r="H1722" i="8"/>
  <c r="I1722" i="8" s="1"/>
  <c r="E1722" i="8"/>
  <c r="C1722" i="8"/>
  <c r="D1722" i="8" s="1"/>
  <c r="O1721" i="8"/>
  <c r="M1721" i="8"/>
  <c r="N1721" i="8" s="1"/>
  <c r="L1721" i="8"/>
  <c r="K1721" i="8"/>
  <c r="J1721" i="8"/>
  <c r="H1721" i="8"/>
  <c r="I1721" i="8" s="1"/>
  <c r="E1721" i="8"/>
  <c r="C1721" i="8"/>
  <c r="D1721" i="8" s="1"/>
  <c r="O1720" i="8"/>
  <c r="M1720" i="8"/>
  <c r="N1720" i="8" s="1"/>
  <c r="L1720" i="8"/>
  <c r="K1720" i="8"/>
  <c r="J1720" i="8"/>
  <c r="H1720" i="8"/>
  <c r="I1720" i="8" s="1"/>
  <c r="E1720" i="8"/>
  <c r="C1720" i="8"/>
  <c r="D1720" i="8" s="1"/>
  <c r="O1719" i="8"/>
  <c r="M1719" i="8"/>
  <c r="N1719" i="8" s="1"/>
  <c r="L1719" i="8"/>
  <c r="K1719" i="8"/>
  <c r="J1719" i="8"/>
  <c r="H1719" i="8"/>
  <c r="I1719" i="8" s="1"/>
  <c r="E1719" i="8"/>
  <c r="C1719" i="8"/>
  <c r="D1719" i="8" s="1"/>
  <c r="O1718" i="8"/>
  <c r="M1718" i="8"/>
  <c r="N1718" i="8" s="1"/>
  <c r="L1718" i="8"/>
  <c r="K1718" i="8"/>
  <c r="J1718" i="8"/>
  <c r="H1718" i="8"/>
  <c r="I1718" i="8" s="1"/>
  <c r="E1718" i="8"/>
  <c r="C1718" i="8"/>
  <c r="D1718" i="8" s="1"/>
  <c r="O1717" i="8"/>
  <c r="M1717" i="8"/>
  <c r="N1717" i="8" s="1"/>
  <c r="L1717" i="8"/>
  <c r="K1717" i="8"/>
  <c r="J1717" i="8"/>
  <c r="H1717" i="8"/>
  <c r="I1717" i="8" s="1"/>
  <c r="E1717" i="8"/>
  <c r="C1717" i="8"/>
  <c r="D1717" i="8" s="1"/>
  <c r="O1716" i="8"/>
  <c r="M1716" i="8"/>
  <c r="N1716" i="8" s="1"/>
  <c r="L1716" i="8"/>
  <c r="K1716" i="8"/>
  <c r="J1716" i="8"/>
  <c r="H1716" i="8"/>
  <c r="I1716" i="8" s="1"/>
  <c r="E1716" i="8"/>
  <c r="C1716" i="8"/>
  <c r="D1716" i="8" s="1"/>
  <c r="O1715" i="8"/>
  <c r="M1715" i="8"/>
  <c r="N1715" i="8" s="1"/>
  <c r="L1715" i="8"/>
  <c r="K1715" i="8"/>
  <c r="J1715" i="8"/>
  <c r="H1715" i="8"/>
  <c r="I1715" i="8" s="1"/>
  <c r="E1715" i="8"/>
  <c r="C1715" i="8"/>
  <c r="D1715" i="8" s="1"/>
  <c r="O1714" i="8"/>
  <c r="M1714" i="8"/>
  <c r="N1714" i="8" s="1"/>
  <c r="L1714" i="8"/>
  <c r="K1714" i="8"/>
  <c r="J1714" i="8"/>
  <c r="H1714" i="8"/>
  <c r="I1714" i="8" s="1"/>
  <c r="E1714" i="8"/>
  <c r="C1714" i="8"/>
  <c r="D1714" i="8" s="1"/>
  <c r="O1713" i="8"/>
  <c r="M1713" i="8"/>
  <c r="N1713" i="8" s="1"/>
  <c r="L1713" i="8"/>
  <c r="K1713" i="8"/>
  <c r="J1713" i="8"/>
  <c r="H1713" i="8"/>
  <c r="I1713" i="8" s="1"/>
  <c r="E1713" i="8"/>
  <c r="C1713" i="8"/>
  <c r="D1713" i="8" s="1"/>
  <c r="O1712" i="8"/>
  <c r="M1712" i="8"/>
  <c r="N1712" i="8" s="1"/>
  <c r="L1712" i="8"/>
  <c r="K1712" i="8"/>
  <c r="J1712" i="8"/>
  <c r="H1712" i="8"/>
  <c r="I1712" i="8" s="1"/>
  <c r="E1712" i="8"/>
  <c r="C1712" i="8"/>
  <c r="D1712" i="8" s="1"/>
  <c r="O1711" i="8"/>
  <c r="M1711" i="8"/>
  <c r="N1711" i="8" s="1"/>
  <c r="L1711" i="8"/>
  <c r="K1711" i="8"/>
  <c r="J1711" i="8"/>
  <c r="H1711" i="8"/>
  <c r="I1711" i="8" s="1"/>
  <c r="E1711" i="8"/>
  <c r="C1711" i="8"/>
  <c r="D1711" i="8" s="1"/>
  <c r="O1710" i="8"/>
  <c r="M1710" i="8"/>
  <c r="N1710" i="8" s="1"/>
  <c r="L1710" i="8"/>
  <c r="K1710" i="8"/>
  <c r="J1710" i="8"/>
  <c r="H1710" i="8"/>
  <c r="I1710" i="8" s="1"/>
  <c r="E1710" i="8"/>
  <c r="C1710" i="8"/>
  <c r="D1710" i="8" s="1"/>
  <c r="O1709" i="8"/>
  <c r="M1709" i="8"/>
  <c r="N1709" i="8" s="1"/>
  <c r="L1709" i="8"/>
  <c r="K1709" i="8"/>
  <c r="J1709" i="8"/>
  <c r="H1709" i="8"/>
  <c r="I1709" i="8" s="1"/>
  <c r="E1709" i="8"/>
  <c r="C1709" i="8"/>
  <c r="D1709" i="8" s="1"/>
  <c r="O1708" i="8"/>
  <c r="M1708" i="8"/>
  <c r="N1708" i="8" s="1"/>
  <c r="L1708" i="8"/>
  <c r="K1708" i="8"/>
  <c r="J1708" i="8"/>
  <c r="H1708" i="8"/>
  <c r="I1708" i="8" s="1"/>
  <c r="E1708" i="8"/>
  <c r="C1708" i="8"/>
  <c r="D1708" i="8" s="1"/>
  <c r="O1707" i="8"/>
  <c r="M1707" i="8"/>
  <c r="N1707" i="8" s="1"/>
  <c r="L1707" i="8"/>
  <c r="K1707" i="8"/>
  <c r="J1707" i="8"/>
  <c r="H1707" i="8"/>
  <c r="I1707" i="8" s="1"/>
  <c r="E1707" i="8"/>
  <c r="C1707" i="8"/>
  <c r="D1707" i="8" s="1"/>
  <c r="O1706" i="8"/>
  <c r="M1706" i="8"/>
  <c r="N1706" i="8" s="1"/>
  <c r="L1706" i="8"/>
  <c r="K1706" i="8"/>
  <c r="J1706" i="8"/>
  <c r="H1706" i="8"/>
  <c r="I1706" i="8" s="1"/>
  <c r="E1706" i="8"/>
  <c r="C1706" i="8"/>
  <c r="D1706" i="8" s="1"/>
  <c r="O1705" i="8"/>
  <c r="M1705" i="8"/>
  <c r="N1705" i="8" s="1"/>
  <c r="L1705" i="8"/>
  <c r="K1705" i="8"/>
  <c r="J1705" i="8"/>
  <c r="H1705" i="8"/>
  <c r="I1705" i="8" s="1"/>
  <c r="E1705" i="8"/>
  <c r="C1705" i="8"/>
  <c r="D1705" i="8" s="1"/>
  <c r="O1704" i="8"/>
  <c r="M1704" i="8"/>
  <c r="N1704" i="8" s="1"/>
  <c r="L1704" i="8"/>
  <c r="K1704" i="8"/>
  <c r="J1704" i="8"/>
  <c r="H1704" i="8"/>
  <c r="I1704" i="8" s="1"/>
  <c r="E1704" i="8"/>
  <c r="C1704" i="8"/>
  <c r="D1704" i="8" s="1"/>
  <c r="O1703" i="8"/>
  <c r="M1703" i="8"/>
  <c r="N1703" i="8" s="1"/>
  <c r="L1703" i="8"/>
  <c r="K1703" i="8"/>
  <c r="J1703" i="8"/>
  <c r="H1703" i="8"/>
  <c r="I1703" i="8" s="1"/>
  <c r="E1703" i="8"/>
  <c r="C1703" i="8"/>
  <c r="D1703" i="8" s="1"/>
  <c r="O1702" i="8"/>
  <c r="M1702" i="8"/>
  <c r="N1702" i="8" s="1"/>
  <c r="L1702" i="8"/>
  <c r="K1702" i="8"/>
  <c r="J1702" i="8"/>
  <c r="H1702" i="8"/>
  <c r="I1702" i="8" s="1"/>
  <c r="E1702" i="8"/>
  <c r="C1702" i="8"/>
  <c r="D1702" i="8" s="1"/>
  <c r="O1701" i="8"/>
  <c r="M1701" i="8"/>
  <c r="N1701" i="8" s="1"/>
  <c r="L1701" i="8"/>
  <c r="K1701" i="8"/>
  <c r="J1701" i="8"/>
  <c r="H1701" i="8"/>
  <c r="I1701" i="8" s="1"/>
  <c r="E1701" i="8"/>
  <c r="C1701" i="8"/>
  <c r="D1701" i="8" s="1"/>
  <c r="O1700" i="8"/>
  <c r="M1700" i="8"/>
  <c r="N1700" i="8" s="1"/>
  <c r="L1700" i="8"/>
  <c r="K1700" i="8"/>
  <c r="J1700" i="8"/>
  <c r="H1700" i="8"/>
  <c r="I1700" i="8" s="1"/>
  <c r="E1700" i="8"/>
  <c r="C1700" i="8"/>
  <c r="D1700" i="8" s="1"/>
  <c r="O1699" i="8"/>
  <c r="M1699" i="8"/>
  <c r="N1699" i="8" s="1"/>
  <c r="L1699" i="8"/>
  <c r="K1699" i="8"/>
  <c r="J1699" i="8"/>
  <c r="H1699" i="8"/>
  <c r="I1699" i="8" s="1"/>
  <c r="E1699" i="8"/>
  <c r="C1699" i="8"/>
  <c r="D1699" i="8" s="1"/>
  <c r="O1698" i="8"/>
  <c r="M1698" i="8"/>
  <c r="N1698" i="8" s="1"/>
  <c r="L1698" i="8"/>
  <c r="K1698" i="8"/>
  <c r="J1698" i="8"/>
  <c r="H1698" i="8"/>
  <c r="I1698" i="8" s="1"/>
  <c r="E1698" i="8"/>
  <c r="C1698" i="8"/>
  <c r="D1698" i="8" s="1"/>
  <c r="O1697" i="8"/>
  <c r="M1697" i="8"/>
  <c r="N1697" i="8" s="1"/>
  <c r="L1697" i="8"/>
  <c r="K1697" i="8"/>
  <c r="J1697" i="8"/>
  <c r="H1697" i="8"/>
  <c r="I1697" i="8" s="1"/>
  <c r="E1697" i="8"/>
  <c r="C1697" i="8"/>
  <c r="D1697" i="8" s="1"/>
  <c r="O1696" i="8"/>
  <c r="M1696" i="8"/>
  <c r="N1696" i="8" s="1"/>
  <c r="L1696" i="8"/>
  <c r="K1696" i="8"/>
  <c r="J1696" i="8"/>
  <c r="H1696" i="8"/>
  <c r="I1696" i="8" s="1"/>
  <c r="E1696" i="8"/>
  <c r="C1696" i="8"/>
  <c r="D1696" i="8" s="1"/>
  <c r="O1695" i="8"/>
  <c r="M1695" i="8"/>
  <c r="N1695" i="8" s="1"/>
  <c r="L1695" i="8"/>
  <c r="K1695" i="8"/>
  <c r="J1695" i="8"/>
  <c r="H1695" i="8"/>
  <c r="I1695" i="8" s="1"/>
  <c r="E1695" i="8"/>
  <c r="C1695" i="8"/>
  <c r="D1695" i="8" s="1"/>
  <c r="O1694" i="8"/>
  <c r="M1694" i="8"/>
  <c r="N1694" i="8" s="1"/>
  <c r="L1694" i="8"/>
  <c r="K1694" i="8"/>
  <c r="J1694" i="8"/>
  <c r="H1694" i="8"/>
  <c r="I1694" i="8" s="1"/>
  <c r="E1694" i="8"/>
  <c r="C1694" i="8"/>
  <c r="D1694" i="8" s="1"/>
  <c r="O1693" i="8"/>
  <c r="M1693" i="8"/>
  <c r="N1693" i="8" s="1"/>
  <c r="L1693" i="8"/>
  <c r="K1693" i="8"/>
  <c r="J1693" i="8"/>
  <c r="H1693" i="8"/>
  <c r="I1693" i="8" s="1"/>
  <c r="E1693" i="8"/>
  <c r="C1693" i="8"/>
  <c r="D1693" i="8" s="1"/>
  <c r="O1692" i="8"/>
  <c r="M1692" i="8"/>
  <c r="N1692" i="8" s="1"/>
  <c r="L1692" i="8"/>
  <c r="K1692" i="8"/>
  <c r="J1692" i="8"/>
  <c r="H1692" i="8"/>
  <c r="I1692" i="8" s="1"/>
  <c r="E1692" i="8"/>
  <c r="C1692" i="8"/>
  <c r="D1692" i="8" s="1"/>
  <c r="O1691" i="8"/>
  <c r="M1691" i="8"/>
  <c r="N1691" i="8" s="1"/>
  <c r="L1691" i="8"/>
  <c r="K1691" i="8"/>
  <c r="J1691" i="8"/>
  <c r="H1691" i="8"/>
  <c r="I1691" i="8" s="1"/>
  <c r="E1691" i="8"/>
  <c r="C1691" i="8"/>
  <c r="D1691" i="8" s="1"/>
  <c r="O1690" i="8"/>
  <c r="M1690" i="8"/>
  <c r="N1690" i="8" s="1"/>
  <c r="L1690" i="8"/>
  <c r="K1690" i="8"/>
  <c r="J1690" i="8"/>
  <c r="H1690" i="8"/>
  <c r="I1690" i="8" s="1"/>
  <c r="E1690" i="8"/>
  <c r="C1690" i="8"/>
  <c r="D1690" i="8" s="1"/>
  <c r="O1689" i="8"/>
  <c r="M1689" i="8"/>
  <c r="N1689" i="8" s="1"/>
  <c r="L1689" i="8"/>
  <c r="K1689" i="8"/>
  <c r="J1689" i="8"/>
  <c r="H1689" i="8"/>
  <c r="I1689" i="8" s="1"/>
  <c r="E1689" i="8"/>
  <c r="C1689" i="8"/>
  <c r="D1689" i="8" s="1"/>
  <c r="O1688" i="8"/>
  <c r="M1688" i="8"/>
  <c r="N1688" i="8" s="1"/>
  <c r="L1688" i="8"/>
  <c r="K1688" i="8"/>
  <c r="J1688" i="8"/>
  <c r="H1688" i="8"/>
  <c r="I1688" i="8" s="1"/>
  <c r="E1688" i="8"/>
  <c r="C1688" i="8"/>
  <c r="D1688" i="8" s="1"/>
  <c r="O1687" i="8"/>
  <c r="M1687" i="8"/>
  <c r="N1687" i="8" s="1"/>
  <c r="L1687" i="8"/>
  <c r="K1687" i="8"/>
  <c r="J1687" i="8"/>
  <c r="H1687" i="8"/>
  <c r="I1687" i="8" s="1"/>
  <c r="E1687" i="8"/>
  <c r="C1687" i="8"/>
  <c r="D1687" i="8" s="1"/>
  <c r="O1686" i="8"/>
  <c r="M1686" i="8"/>
  <c r="N1686" i="8" s="1"/>
  <c r="L1686" i="8"/>
  <c r="K1686" i="8"/>
  <c r="J1686" i="8"/>
  <c r="H1686" i="8"/>
  <c r="I1686" i="8" s="1"/>
  <c r="E1686" i="8"/>
  <c r="C1686" i="8"/>
  <c r="D1686" i="8" s="1"/>
  <c r="O1685" i="8"/>
  <c r="M1685" i="8"/>
  <c r="N1685" i="8" s="1"/>
  <c r="L1685" i="8"/>
  <c r="K1685" i="8"/>
  <c r="J1685" i="8"/>
  <c r="H1685" i="8"/>
  <c r="I1685" i="8" s="1"/>
  <c r="E1685" i="8"/>
  <c r="C1685" i="8"/>
  <c r="D1685" i="8" s="1"/>
  <c r="O1684" i="8"/>
  <c r="M1684" i="8"/>
  <c r="N1684" i="8" s="1"/>
  <c r="L1684" i="8"/>
  <c r="K1684" i="8"/>
  <c r="J1684" i="8"/>
  <c r="H1684" i="8"/>
  <c r="I1684" i="8" s="1"/>
  <c r="E1684" i="8"/>
  <c r="C1684" i="8"/>
  <c r="D1684" i="8" s="1"/>
  <c r="O1683" i="8"/>
  <c r="M1683" i="8"/>
  <c r="N1683" i="8" s="1"/>
  <c r="L1683" i="8"/>
  <c r="K1683" i="8"/>
  <c r="J1683" i="8"/>
  <c r="H1683" i="8"/>
  <c r="I1683" i="8" s="1"/>
  <c r="E1683" i="8"/>
  <c r="C1683" i="8"/>
  <c r="D1683" i="8" s="1"/>
  <c r="O1682" i="8"/>
  <c r="M1682" i="8"/>
  <c r="N1682" i="8" s="1"/>
  <c r="L1682" i="8"/>
  <c r="K1682" i="8"/>
  <c r="J1682" i="8"/>
  <c r="H1682" i="8"/>
  <c r="I1682" i="8" s="1"/>
  <c r="E1682" i="8"/>
  <c r="C1682" i="8"/>
  <c r="D1682" i="8" s="1"/>
  <c r="O1681" i="8"/>
  <c r="M1681" i="8"/>
  <c r="N1681" i="8" s="1"/>
  <c r="L1681" i="8"/>
  <c r="K1681" i="8"/>
  <c r="J1681" i="8"/>
  <c r="H1681" i="8"/>
  <c r="I1681" i="8" s="1"/>
  <c r="E1681" i="8"/>
  <c r="C1681" i="8"/>
  <c r="D1681" i="8" s="1"/>
  <c r="O1680" i="8"/>
  <c r="M1680" i="8"/>
  <c r="N1680" i="8" s="1"/>
  <c r="L1680" i="8"/>
  <c r="K1680" i="8"/>
  <c r="J1680" i="8"/>
  <c r="H1680" i="8"/>
  <c r="I1680" i="8" s="1"/>
  <c r="E1680" i="8"/>
  <c r="C1680" i="8"/>
  <c r="D1680" i="8" s="1"/>
  <c r="O1679" i="8"/>
  <c r="M1679" i="8"/>
  <c r="N1679" i="8" s="1"/>
  <c r="L1679" i="8"/>
  <c r="K1679" i="8"/>
  <c r="J1679" i="8"/>
  <c r="H1679" i="8"/>
  <c r="I1679" i="8" s="1"/>
  <c r="E1679" i="8"/>
  <c r="C1679" i="8"/>
  <c r="D1679" i="8" s="1"/>
  <c r="O1678" i="8"/>
  <c r="M1678" i="8"/>
  <c r="N1678" i="8" s="1"/>
  <c r="L1678" i="8"/>
  <c r="K1678" i="8"/>
  <c r="J1678" i="8"/>
  <c r="H1678" i="8"/>
  <c r="I1678" i="8" s="1"/>
  <c r="E1678" i="8"/>
  <c r="C1678" i="8"/>
  <c r="D1678" i="8" s="1"/>
  <c r="O1677" i="8"/>
  <c r="M1677" i="8"/>
  <c r="N1677" i="8" s="1"/>
  <c r="L1677" i="8"/>
  <c r="K1677" i="8"/>
  <c r="J1677" i="8"/>
  <c r="H1677" i="8"/>
  <c r="I1677" i="8" s="1"/>
  <c r="E1677" i="8"/>
  <c r="C1677" i="8"/>
  <c r="D1677" i="8" s="1"/>
  <c r="O1676" i="8"/>
  <c r="M1676" i="8"/>
  <c r="N1676" i="8" s="1"/>
  <c r="L1676" i="8"/>
  <c r="K1676" i="8"/>
  <c r="J1676" i="8"/>
  <c r="H1676" i="8"/>
  <c r="I1676" i="8" s="1"/>
  <c r="E1676" i="8"/>
  <c r="C1676" i="8"/>
  <c r="D1676" i="8" s="1"/>
  <c r="O1675" i="8"/>
  <c r="M1675" i="8"/>
  <c r="N1675" i="8" s="1"/>
  <c r="L1675" i="8"/>
  <c r="K1675" i="8"/>
  <c r="J1675" i="8"/>
  <c r="H1675" i="8"/>
  <c r="I1675" i="8" s="1"/>
  <c r="E1675" i="8"/>
  <c r="C1675" i="8"/>
  <c r="D1675" i="8" s="1"/>
  <c r="O1674" i="8"/>
  <c r="M1674" i="8"/>
  <c r="N1674" i="8" s="1"/>
  <c r="L1674" i="8"/>
  <c r="K1674" i="8"/>
  <c r="J1674" i="8"/>
  <c r="H1674" i="8"/>
  <c r="I1674" i="8" s="1"/>
  <c r="E1674" i="8"/>
  <c r="C1674" i="8"/>
  <c r="D1674" i="8" s="1"/>
  <c r="O1673" i="8"/>
  <c r="M1673" i="8"/>
  <c r="N1673" i="8" s="1"/>
  <c r="L1673" i="8"/>
  <c r="K1673" i="8"/>
  <c r="J1673" i="8"/>
  <c r="H1673" i="8"/>
  <c r="I1673" i="8" s="1"/>
  <c r="E1673" i="8"/>
  <c r="C1673" i="8"/>
  <c r="D1673" i="8" s="1"/>
  <c r="O1672" i="8"/>
  <c r="M1672" i="8"/>
  <c r="N1672" i="8" s="1"/>
  <c r="L1672" i="8"/>
  <c r="K1672" i="8"/>
  <c r="J1672" i="8"/>
  <c r="H1672" i="8"/>
  <c r="I1672" i="8" s="1"/>
  <c r="E1672" i="8"/>
  <c r="C1672" i="8"/>
  <c r="D1672" i="8" s="1"/>
  <c r="O1671" i="8"/>
  <c r="M1671" i="8"/>
  <c r="N1671" i="8" s="1"/>
  <c r="L1671" i="8"/>
  <c r="K1671" i="8"/>
  <c r="J1671" i="8"/>
  <c r="H1671" i="8"/>
  <c r="I1671" i="8" s="1"/>
  <c r="E1671" i="8"/>
  <c r="C1671" i="8"/>
  <c r="D1671" i="8" s="1"/>
  <c r="O1670" i="8"/>
  <c r="M1670" i="8"/>
  <c r="N1670" i="8" s="1"/>
  <c r="L1670" i="8"/>
  <c r="K1670" i="8"/>
  <c r="J1670" i="8"/>
  <c r="H1670" i="8"/>
  <c r="I1670" i="8" s="1"/>
  <c r="E1670" i="8"/>
  <c r="C1670" i="8"/>
  <c r="D1670" i="8" s="1"/>
  <c r="O1669" i="8"/>
  <c r="M1669" i="8"/>
  <c r="N1669" i="8" s="1"/>
  <c r="L1669" i="8"/>
  <c r="K1669" i="8"/>
  <c r="J1669" i="8"/>
  <c r="H1669" i="8"/>
  <c r="I1669" i="8" s="1"/>
  <c r="E1669" i="8"/>
  <c r="C1669" i="8"/>
  <c r="D1669" i="8" s="1"/>
  <c r="O1668" i="8"/>
  <c r="M1668" i="8"/>
  <c r="N1668" i="8" s="1"/>
  <c r="L1668" i="8"/>
  <c r="K1668" i="8"/>
  <c r="J1668" i="8"/>
  <c r="H1668" i="8"/>
  <c r="I1668" i="8" s="1"/>
  <c r="E1668" i="8"/>
  <c r="C1668" i="8"/>
  <c r="D1668" i="8" s="1"/>
  <c r="O1667" i="8"/>
  <c r="M1667" i="8"/>
  <c r="N1667" i="8" s="1"/>
  <c r="L1667" i="8"/>
  <c r="K1667" i="8"/>
  <c r="J1667" i="8"/>
  <c r="H1667" i="8"/>
  <c r="I1667" i="8" s="1"/>
  <c r="E1667" i="8"/>
  <c r="C1667" i="8"/>
  <c r="D1667" i="8" s="1"/>
  <c r="O1666" i="8"/>
  <c r="M1666" i="8"/>
  <c r="N1666" i="8" s="1"/>
  <c r="L1666" i="8"/>
  <c r="K1666" i="8"/>
  <c r="J1666" i="8"/>
  <c r="H1666" i="8"/>
  <c r="I1666" i="8" s="1"/>
  <c r="E1666" i="8"/>
  <c r="C1666" i="8"/>
  <c r="D1666" i="8" s="1"/>
  <c r="O1665" i="8"/>
  <c r="M1665" i="8"/>
  <c r="N1665" i="8" s="1"/>
  <c r="L1665" i="8"/>
  <c r="K1665" i="8"/>
  <c r="J1665" i="8"/>
  <c r="H1665" i="8"/>
  <c r="I1665" i="8" s="1"/>
  <c r="E1665" i="8"/>
  <c r="C1665" i="8"/>
  <c r="D1665" i="8" s="1"/>
  <c r="O1664" i="8"/>
  <c r="M1664" i="8"/>
  <c r="N1664" i="8" s="1"/>
  <c r="L1664" i="8"/>
  <c r="K1664" i="8"/>
  <c r="J1664" i="8"/>
  <c r="H1664" i="8"/>
  <c r="I1664" i="8" s="1"/>
  <c r="E1664" i="8"/>
  <c r="C1664" i="8"/>
  <c r="D1664" i="8" s="1"/>
  <c r="O1663" i="8"/>
  <c r="M1663" i="8"/>
  <c r="N1663" i="8" s="1"/>
  <c r="L1663" i="8"/>
  <c r="K1663" i="8"/>
  <c r="J1663" i="8"/>
  <c r="H1663" i="8"/>
  <c r="I1663" i="8" s="1"/>
  <c r="E1663" i="8"/>
  <c r="C1663" i="8"/>
  <c r="D1663" i="8" s="1"/>
  <c r="O1662" i="8"/>
  <c r="M1662" i="8"/>
  <c r="N1662" i="8" s="1"/>
  <c r="L1662" i="8"/>
  <c r="K1662" i="8"/>
  <c r="J1662" i="8"/>
  <c r="H1662" i="8"/>
  <c r="I1662" i="8" s="1"/>
  <c r="E1662" i="8"/>
  <c r="C1662" i="8"/>
  <c r="D1662" i="8" s="1"/>
  <c r="O1661" i="8"/>
  <c r="M1661" i="8"/>
  <c r="N1661" i="8" s="1"/>
  <c r="L1661" i="8"/>
  <c r="K1661" i="8"/>
  <c r="J1661" i="8"/>
  <c r="H1661" i="8"/>
  <c r="I1661" i="8" s="1"/>
  <c r="E1661" i="8"/>
  <c r="C1661" i="8"/>
  <c r="D1661" i="8" s="1"/>
  <c r="O1660" i="8"/>
  <c r="M1660" i="8"/>
  <c r="N1660" i="8" s="1"/>
  <c r="L1660" i="8"/>
  <c r="K1660" i="8"/>
  <c r="J1660" i="8"/>
  <c r="H1660" i="8"/>
  <c r="I1660" i="8" s="1"/>
  <c r="E1660" i="8"/>
  <c r="C1660" i="8"/>
  <c r="D1660" i="8" s="1"/>
  <c r="O1659" i="8"/>
  <c r="M1659" i="8"/>
  <c r="N1659" i="8" s="1"/>
  <c r="L1659" i="8"/>
  <c r="K1659" i="8"/>
  <c r="J1659" i="8"/>
  <c r="H1659" i="8"/>
  <c r="I1659" i="8" s="1"/>
  <c r="E1659" i="8"/>
  <c r="C1659" i="8"/>
  <c r="D1659" i="8" s="1"/>
  <c r="O1658" i="8"/>
  <c r="M1658" i="8"/>
  <c r="N1658" i="8" s="1"/>
  <c r="L1658" i="8"/>
  <c r="K1658" i="8"/>
  <c r="J1658" i="8"/>
  <c r="H1658" i="8"/>
  <c r="I1658" i="8" s="1"/>
  <c r="E1658" i="8"/>
  <c r="C1658" i="8"/>
  <c r="D1658" i="8" s="1"/>
  <c r="O1657" i="8"/>
  <c r="M1657" i="8"/>
  <c r="N1657" i="8" s="1"/>
  <c r="L1657" i="8"/>
  <c r="K1657" i="8"/>
  <c r="J1657" i="8"/>
  <c r="H1657" i="8"/>
  <c r="I1657" i="8" s="1"/>
  <c r="E1657" i="8"/>
  <c r="C1657" i="8"/>
  <c r="D1657" i="8" s="1"/>
  <c r="O1656" i="8"/>
  <c r="M1656" i="8"/>
  <c r="N1656" i="8" s="1"/>
  <c r="L1656" i="8"/>
  <c r="K1656" i="8"/>
  <c r="J1656" i="8"/>
  <c r="H1656" i="8"/>
  <c r="I1656" i="8" s="1"/>
  <c r="E1656" i="8"/>
  <c r="C1656" i="8"/>
  <c r="D1656" i="8" s="1"/>
  <c r="O1655" i="8"/>
  <c r="M1655" i="8"/>
  <c r="N1655" i="8" s="1"/>
  <c r="L1655" i="8"/>
  <c r="K1655" i="8"/>
  <c r="J1655" i="8"/>
  <c r="H1655" i="8"/>
  <c r="I1655" i="8" s="1"/>
  <c r="E1655" i="8"/>
  <c r="C1655" i="8"/>
  <c r="D1655" i="8" s="1"/>
  <c r="O1654" i="8"/>
  <c r="M1654" i="8"/>
  <c r="N1654" i="8" s="1"/>
  <c r="L1654" i="8"/>
  <c r="K1654" i="8"/>
  <c r="J1654" i="8"/>
  <c r="H1654" i="8"/>
  <c r="I1654" i="8" s="1"/>
  <c r="E1654" i="8"/>
  <c r="C1654" i="8"/>
  <c r="D1654" i="8" s="1"/>
  <c r="O1653" i="8"/>
  <c r="M1653" i="8"/>
  <c r="N1653" i="8" s="1"/>
  <c r="L1653" i="8"/>
  <c r="K1653" i="8"/>
  <c r="J1653" i="8"/>
  <c r="H1653" i="8"/>
  <c r="I1653" i="8" s="1"/>
  <c r="E1653" i="8"/>
  <c r="C1653" i="8"/>
  <c r="D1653" i="8" s="1"/>
  <c r="O1652" i="8"/>
  <c r="M1652" i="8"/>
  <c r="N1652" i="8" s="1"/>
  <c r="L1652" i="8"/>
  <c r="K1652" i="8"/>
  <c r="J1652" i="8"/>
  <c r="H1652" i="8"/>
  <c r="I1652" i="8" s="1"/>
  <c r="E1652" i="8"/>
  <c r="C1652" i="8"/>
  <c r="D1652" i="8" s="1"/>
  <c r="O1651" i="8"/>
  <c r="M1651" i="8"/>
  <c r="N1651" i="8" s="1"/>
  <c r="L1651" i="8"/>
  <c r="K1651" i="8"/>
  <c r="J1651" i="8"/>
  <c r="H1651" i="8"/>
  <c r="I1651" i="8" s="1"/>
  <c r="E1651" i="8"/>
  <c r="C1651" i="8"/>
  <c r="D1651" i="8" s="1"/>
  <c r="O1650" i="8"/>
  <c r="M1650" i="8"/>
  <c r="N1650" i="8" s="1"/>
  <c r="L1650" i="8"/>
  <c r="K1650" i="8"/>
  <c r="J1650" i="8"/>
  <c r="H1650" i="8"/>
  <c r="I1650" i="8" s="1"/>
  <c r="E1650" i="8"/>
  <c r="C1650" i="8"/>
  <c r="D1650" i="8" s="1"/>
  <c r="O1649" i="8"/>
  <c r="M1649" i="8"/>
  <c r="N1649" i="8" s="1"/>
  <c r="L1649" i="8"/>
  <c r="K1649" i="8"/>
  <c r="J1649" i="8"/>
  <c r="H1649" i="8"/>
  <c r="I1649" i="8" s="1"/>
  <c r="E1649" i="8"/>
  <c r="C1649" i="8"/>
  <c r="D1649" i="8" s="1"/>
  <c r="O1648" i="8"/>
  <c r="M1648" i="8"/>
  <c r="N1648" i="8" s="1"/>
  <c r="L1648" i="8"/>
  <c r="K1648" i="8"/>
  <c r="J1648" i="8"/>
  <c r="H1648" i="8"/>
  <c r="I1648" i="8" s="1"/>
  <c r="E1648" i="8"/>
  <c r="C1648" i="8"/>
  <c r="D1648" i="8" s="1"/>
  <c r="O1647" i="8"/>
  <c r="M1647" i="8"/>
  <c r="N1647" i="8" s="1"/>
  <c r="L1647" i="8"/>
  <c r="K1647" i="8"/>
  <c r="J1647" i="8"/>
  <c r="H1647" i="8"/>
  <c r="I1647" i="8" s="1"/>
  <c r="E1647" i="8"/>
  <c r="C1647" i="8"/>
  <c r="D1647" i="8" s="1"/>
  <c r="O1646" i="8"/>
  <c r="M1646" i="8"/>
  <c r="N1646" i="8" s="1"/>
  <c r="L1646" i="8"/>
  <c r="K1646" i="8"/>
  <c r="J1646" i="8"/>
  <c r="H1646" i="8"/>
  <c r="I1646" i="8" s="1"/>
  <c r="E1646" i="8"/>
  <c r="C1646" i="8"/>
  <c r="D1646" i="8" s="1"/>
  <c r="O1645" i="8"/>
  <c r="M1645" i="8"/>
  <c r="N1645" i="8" s="1"/>
  <c r="L1645" i="8"/>
  <c r="K1645" i="8"/>
  <c r="J1645" i="8"/>
  <c r="H1645" i="8"/>
  <c r="I1645" i="8" s="1"/>
  <c r="E1645" i="8"/>
  <c r="C1645" i="8"/>
  <c r="D1645" i="8" s="1"/>
  <c r="O1644" i="8"/>
  <c r="M1644" i="8"/>
  <c r="N1644" i="8" s="1"/>
  <c r="L1644" i="8"/>
  <c r="K1644" i="8"/>
  <c r="J1644" i="8"/>
  <c r="H1644" i="8"/>
  <c r="I1644" i="8" s="1"/>
  <c r="E1644" i="8"/>
  <c r="C1644" i="8"/>
  <c r="D1644" i="8" s="1"/>
  <c r="O1643" i="8"/>
  <c r="M1643" i="8"/>
  <c r="N1643" i="8" s="1"/>
  <c r="L1643" i="8"/>
  <c r="K1643" i="8"/>
  <c r="J1643" i="8"/>
  <c r="H1643" i="8"/>
  <c r="I1643" i="8" s="1"/>
  <c r="E1643" i="8"/>
  <c r="C1643" i="8"/>
  <c r="D1643" i="8" s="1"/>
  <c r="O1642" i="8"/>
  <c r="M1642" i="8"/>
  <c r="N1642" i="8" s="1"/>
  <c r="L1642" i="8"/>
  <c r="K1642" i="8"/>
  <c r="J1642" i="8"/>
  <c r="H1642" i="8"/>
  <c r="I1642" i="8" s="1"/>
  <c r="E1642" i="8"/>
  <c r="C1642" i="8"/>
  <c r="D1642" i="8" s="1"/>
  <c r="O1641" i="8"/>
  <c r="M1641" i="8"/>
  <c r="N1641" i="8" s="1"/>
  <c r="L1641" i="8"/>
  <c r="K1641" i="8"/>
  <c r="J1641" i="8"/>
  <c r="H1641" i="8"/>
  <c r="I1641" i="8" s="1"/>
  <c r="E1641" i="8"/>
  <c r="C1641" i="8"/>
  <c r="D1641" i="8" s="1"/>
  <c r="O1640" i="8"/>
  <c r="M1640" i="8"/>
  <c r="N1640" i="8" s="1"/>
  <c r="L1640" i="8"/>
  <c r="K1640" i="8"/>
  <c r="J1640" i="8"/>
  <c r="H1640" i="8"/>
  <c r="I1640" i="8" s="1"/>
  <c r="E1640" i="8"/>
  <c r="C1640" i="8"/>
  <c r="D1640" i="8" s="1"/>
  <c r="O1639" i="8"/>
  <c r="M1639" i="8"/>
  <c r="N1639" i="8" s="1"/>
  <c r="L1639" i="8"/>
  <c r="K1639" i="8"/>
  <c r="J1639" i="8"/>
  <c r="H1639" i="8"/>
  <c r="I1639" i="8" s="1"/>
  <c r="E1639" i="8"/>
  <c r="C1639" i="8"/>
  <c r="D1639" i="8" s="1"/>
  <c r="O1638" i="8"/>
  <c r="M1638" i="8"/>
  <c r="N1638" i="8" s="1"/>
  <c r="L1638" i="8"/>
  <c r="K1638" i="8"/>
  <c r="J1638" i="8"/>
  <c r="H1638" i="8"/>
  <c r="I1638" i="8" s="1"/>
  <c r="E1638" i="8"/>
  <c r="C1638" i="8"/>
  <c r="D1638" i="8" s="1"/>
  <c r="O1637" i="8"/>
  <c r="M1637" i="8"/>
  <c r="N1637" i="8" s="1"/>
  <c r="L1637" i="8"/>
  <c r="K1637" i="8"/>
  <c r="J1637" i="8"/>
  <c r="H1637" i="8"/>
  <c r="I1637" i="8" s="1"/>
  <c r="E1637" i="8"/>
  <c r="C1637" i="8"/>
  <c r="D1637" i="8" s="1"/>
  <c r="O1636" i="8"/>
  <c r="M1636" i="8"/>
  <c r="N1636" i="8" s="1"/>
  <c r="L1636" i="8"/>
  <c r="K1636" i="8"/>
  <c r="J1636" i="8"/>
  <c r="H1636" i="8"/>
  <c r="I1636" i="8" s="1"/>
  <c r="E1636" i="8"/>
  <c r="C1636" i="8"/>
  <c r="D1636" i="8" s="1"/>
  <c r="O1635" i="8"/>
  <c r="M1635" i="8"/>
  <c r="N1635" i="8" s="1"/>
  <c r="L1635" i="8"/>
  <c r="K1635" i="8"/>
  <c r="J1635" i="8"/>
  <c r="H1635" i="8"/>
  <c r="I1635" i="8" s="1"/>
  <c r="E1635" i="8"/>
  <c r="C1635" i="8"/>
  <c r="D1635" i="8" s="1"/>
  <c r="O1634" i="8"/>
  <c r="M1634" i="8"/>
  <c r="N1634" i="8" s="1"/>
  <c r="L1634" i="8"/>
  <c r="K1634" i="8"/>
  <c r="J1634" i="8"/>
  <c r="H1634" i="8"/>
  <c r="I1634" i="8" s="1"/>
  <c r="E1634" i="8"/>
  <c r="C1634" i="8"/>
  <c r="D1634" i="8" s="1"/>
  <c r="O1633" i="8"/>
  <c r="M1633" i="8"/>
  <c r="N1633" i="8" s="1"/>
  <c r="L1633" i="8"/>
  <c r="K1633" i="8"/>
  <c r="J1633" i="8"/>
  <c r="H1633" i="8"/>
  <c r="I1633" i="8" s="1"/>
  <c r="E1633" i="8"/>
  <c r="C1633" i="8"/>
  <c r="D1633" i="8" s="1"/>
  <c r="O1632" i="8"/>
  <c r="M1632" i="8"/>
  <c r="N1632" i="8" s="1"/>
  <c r="L1632" i="8"/>
  <c r="K1632" i="8"/>
  <c r="J1632" i="8"/>
  <c r="H1632" i="8"/>
  <c r="I1632" i="8" s="1"/>
  <c r="E1632" i="8"/>
  <c r="C1632" i="8"/>
  <c r="D1632" i="8" s="1"/>
  <c r="O1631" i="8"/>
  <c r="M1631" i="8"/>
  <c r="N1631" i="8" s="1"/>
  <c r="L1631" i="8"/>
  <c r="K1631" i="8"/>
  <c r="J1631" i="8"/>
  <c r="H1631" i="8"/>
  <c r="I1631" i="8" s="1"/>
  <c r="E1631" i="8"/>
  <c r="C1631" i="8"/>
  <c r="D1631" i="8" s="1"/>
  <c r="O1630" i="8"/>
  <c r="M1630" i="8"/>
  <c r="N1630" i="8" s="1"/>
  <c r="L1630" i="8"/>
  <c r="K1630" i="8"/>
  <c r="J1630" i="8"/>
  <c r="H1630" i="8"/>
  <c r="I1630" i="8" s="1"/>
  <c r="E1630" i="8"/>
  <c r="C1630" i="8"/>
  <c r="D1630" i="8" s="1"/>
  <c r="O1629" i="8"/>
  <c r="M1629" i="8"/>
  <c r="N1629" i="8" s="1"/>
  <c r="L1629" i="8"/>
  <c r="K1629" i="8"/>
  <c r="J1629" i="8"/>
  <c r="H1629" i="8"/>
  <c r="I1629" i="8" s="1"/>
  <c r="E1629" i="8"/>
  <c r="C1629" i="8"/>
  <c r="D1629" i="8" s="1"/>
  <c r="O1628" i="8"/>
  <c r="M1628" i="8"/>
  <c r="N1628" i="8" s="1"/>
  <c r="L1628" i="8"/>
  <c r="K1628" i="8"/>
  <c r="J1628" i="8"/>
  <c r="H1628" i="8"/>
  <c r="I1628" i="8" s="1"/>
  <c r="E1628" i="8"/>
  <c r="C1628" i="8"/>
  <c r="D1628" i="8" s="1"/>
  <c r="O1627" i="8"/>
  <c r="M1627" i="8"/>
  <c r="N1627" i="8" s="1"/>
  <c r="L1627" i="8"/>
  <c r="K1627" i="8"/>
  <c r="J1627" i="8"/>
  <c r="H1627" i="8"/>
  <c r="I1627" i="8" s="1"/>
  <c r="E1627" i="8"/>
  <c r="C1627" i="8"/>
  <c r="D1627" i="8" s="1"/>
  <c r="O1626" i="8"/>
  <c r="M1626" i="8"/>
  <c r="N1626" i="8" s="1"/>
  <c r="L1626" i="8"/>
  <c r="K1626" i="8"/>
  <c r="J1626" i="8"/>
  <c r="H1626" i="8"/>
  <c r="I1626" i="8" s="1"/>
  <c r="E1626" i="8"/>
  <c r="C1626" i="8"/>
  <c r="D1626" i="8" s="1"/>
  <c r="O1625" i="8"/>
  <c r="M1625" i="8"/>
  <c r="N1625" i="8" s="1"/>
  <c r="L1625" i="8"/>
  <c r="K1625" i="8"/>
  <c r="J1625" i="8"/>
  <c r="H1625" i="8"/>
  <c r="I1625" i="8" s="1"/>
  <c r="E1625" i="8"/>
  <c r="C1625" i="8"/>
  <c r="D1625" i="8" s="1"/>
  <c r="O1624" i="8"/>
  <c r="M1624" i="8"/>
  <c r="N1624" i="8" s="1"/>
  <c r="L1624" i="8"/>
  <c r="K1624" i="8"/>
  <c r="J1624" i="8"/>
  <c r="H1624" i="8"/>
  <c r="I1624" i="8" s="1"/>
  <c r="E1624" i="8"/>
  <c r="C1624" i="8"/>
  <c r="D1624" i="8" s="1"/>
  <c r="O1623" i="8"/>
  <c r="M1623" i="8"/>
  <c r="N1623" i="8" s="1"/>
  <c r="L1623" i="8"/>
  <c r="K1623" i="8"/>
  <c r="J1623" i="8"/>
  <c r="H1623" i="8"/>
  <c r="I1623" i="8" s="1"/>
  <c r="E1623" i="8"/>
  <c r="C1623" i="8"/>
  <c r="D1623" i="8" s="1"/>
  <c r="O1622" i="8"/>
  <c r="M1622" i="8"/>
  <c r="N1622" i="8" s="1"/>
  <c r="L1622" i="8"/>
  <c r="K1622" i="8"/>
  <c r="J1622" i="8"/>
  <c r="H1622" i="8"/>
  <c r="I1622" i="8" s="1"/>
  <c r="E1622" i="8"/>
  <c r="C1622" i="8"/>
  <c r="D1622" i="8" s="1"/>
  <c r="O1621" i="8"/>
  <c r="M1621" i="8"/>
  <c r="N1621" i="8" s="1"/>
  <c r="L1621" i="8"/>
  <c r="K1621" i="8"/>
  <c r="J1621" i="8"/>
  <c r="H1621" i="8"/>
  <c r="I1621" i="8" s="1"/>
  <c r="E1621" i="8"/>
  <c r="C1621" i="8"/>
  <c r="D1621" i="8" s="1"/>
  <c r="O1620" i="8"/>
  <c r="M1620" i="8"/>
  <c r="N1620" i="8" s="1"/>
  <c r="L1620" i="8"/>
  <c r="K1620" i="8"/>
  <c r="J1620" i="8"/>
  <c r="H1620" i="8"/>
  <c r="I1620" i="8" s="1"/>
  <c r="E1620" i="8"/>
  <c r="C1620" i="8"/>
  <c r="D1620" i="8" s="1"/>
  <c r="O1619" i="8"/>
  <c r="M1619" i="8"/>
  <c r="N1619" i="8" s="1"/>
  <c r="L1619" i="8"/>
  <c r="K1619" i="8"/>
  <c r="J1619" i="8"/>
  <c r="H1619" i="8"/>
  <c r="I1619" i="8" s="1"/>
  <c r="E1619" i="8"/>
  <c r="C1619" i="8"/>
  <c r="D1619" i="8" s="1"/>
  <c r="O1618" i="8"/>
  <c r="M1618" i="8"/>
  <c r="N1618" i="8" s="1"/>
  <c r="L1618" i="8"/>
  <c r="K1618" i="8"/>
  <c r="J1618" i="8"/>
  <c r="H1618" i="8"/>
  <c r="I1618" i="8" s="1"/>
  <c r="E1618" i="8"/>
  <c r="C1618" i="8"/>
  <c r="D1618" i="8" s="1"/>
  <c r="O1617" i="8"/>
  <c r="M1617" i="8"/>
  <c r="N1617" i="8" s="1"/>
  <c r="L1617" i="8"/>
  <c r="K1617" i="8"/>
  <c r="J1617" i="8"/>
  <c r="H1617" i="8"/>
  <c r="I1617" i="8" s="1"/>
  <c r="E1617" i="8"/>
  <c r="C1617" i="8"/>
  <c r="D1617" i="8" s="1"/>
  <c r="O1616" i="8"/>
  <c r="M1616" i="8"/>
  <c r="N1616" i="8" s="1"/>
  <c r="L1616" i="8"/>
  <c r="K1616" i="8"/>
  <c r="J1616" i="8"/>
  <c r="H1616" i="8"/>
  <c r="I1616" i="8" s="1"/>
  <c r="E1616" i="8"/>
  <c r="C1616" i="8"/>
  <c r="D1616" i="8" s="1"/>
  <c r="O1615" i="8"/>
  <c r="M1615" i="8"/>
  <c r="N1615" i="8" s="1"/>
  <c r="L1615" i="8"/>
  <c r="K1615" i="8"/>
  <c r="J1615" i="8"/>
  <c r="H1615" i="8"/>
  <c r="I1615" i="8" s="1"/>
  <c r="E1615" i="8"/>
  <c r="C1615" i="8"/>
  <c r="D1615" i="8" s="1"/>
  <c r="O1614" i="8"/>
  <c r="M1614" i="8"/>
  <c r="N1614" i="8" s="1"/>
  <c r="L1614" i="8"/>
  <c r="K1614" i="8"/>
  <c r="J1614" i="8"/>
  <c r="H1614" i="8"/>
  <c r="I1614" i="8" s="1"/>
  <c r="E1614" i="8"/>
  <c r="C1614" i="8"/>
  <c r="D1614" i="8" s="1"/>
  <c r="O1613" i="8"/>
  <c r="M1613" i="8"/>
  <c r="N1613" i="8" s="1"/>
  <c r="L1613" i="8"/>
  <c r="K1613" i="8"/>
  <c r="J1613" i="8"/>
  <c r="H1613" i="8"/>
  <c r="I1613" i="8" s="1"/>
  <c r="E1613" i="8"/>
  <c r="C1613" i="8"/>
  <c r="D1613" i="8" s="1"/>
  <c r="O1612" i="8"/>
  <c r="M1612" i="8"/>
  <c r="N1612" i="8" s="1"/>
  <c r="L1612" i="8"/>
  <c r="K1612" i="8"/>
  <c r="J1612" i="8"/>
  <c r="H1612" i="8"/>
  <c r="I1612" i="8" s="1"/>
  <c r="E1612" i="8"/>
  <c r="C1612" i="8"/>
  <c r="D1612" i="8" s="1"/>
  <c r="O1611" i="8"/>
  <c r="M1611" i="8"/>
  <c r="N1611" i="8" s="1"/>
  <c r="L1611" i="8"/>
  <c r="K1611" i="8"/>
  <c r="J1611" i="8"/>
  <c r="H1611" i="8"/>
  <c r="I1611" i="8" s="1"/>
  <c r="E1611" i="8"/>
  <c r="C1611" i="8"/>
  <c r="D1611" i="8" s="1"/>
  <c r="O1610" i="8"/>
  <c r="M1610" i="8"/>
  <c r="N1610" i="8" s="1"/>
  <c r="L1610" i="8"/>
  <c r="K1610" i="8"/>
  <c r="J1610" i="8"/>
  <c r="H1610" i="8"/>
  <c r="I1610" i="8" s="1"/>
  <c r="E1610" i="8"/>
  <c r="C1610" i="8"/>
  <c r="D1610" i="8" s="1"/>
  <c r="O1609" i="8"/>
  <c r="M1609" i="8"/>
  <c r="N1609" i="8" s="1"/>
  <c r="L1609" i="8"/>
  <c r="K1609" i="8"/>
  <c r="J1609" i="8"/>
  <c r="H1609" i="8"/>
  <c r="I1609" i="8" s="1"/>
  <c r="E1609" i="8"/>
  <c r="C1609" i="8"/>
  <c r="D1609" i="8" s="1"/>
  <c r="O1608" i="8"/>
  <c r="M1608" i="8"/>
  <c r="N1608" i="8" s="1"/>
  <c r="L1608" i="8"/>
  <c r="K1608" i="8"/>
  <c r="J1608" i="8"/>
  <c r="H1608" i="8"/>
  <c r="I1608" i="8" s="1"/>
  <c r="E1608" i="8"/>
  <c r="C1608" i="8"/>
  <c r="D1608" i="8" s="1"/>
  <c r="O1607" i="8"/>
  <c r="M1607" i="8"/>
  <c r="N1607" i="8" s="1"/>
  <c r="L1607" i="8"/>
  <c r="K1607" i="8"/>
  <c r="J1607" i="8"/>
  <c r="H1607" i="8"/>
  <c r="I1607" i="8" s="1"/>
  <c r="E1607" i="8"/>
  <c r="C1607" i="8"/>
  <c r="D1607" i="8" s="1"/>
  <c r="O1606" i="8"/>
  <c r="M1606" i="8"/>
  <c r="N1606" i="8" s="1"/>
  <c r="L1606" i="8"/>
  <c r="K1606" i="8"/>
  <c r="J1606" i="8"/>
  <c r="H1606" i="8"/>
  <c r="I1606" i="8" s="1"/>
  <c r="E1606" i="8"/>
  <c r="C1606" i="8"/>
  <c r="D1606" i="8" s="1"/>
  <c r="O1605" i="8"/>
  <c r="M1605" i="8"/>
  <c r="N1605" i="8" s="1"/>
  <c r="L1605" i="8"/>
  <c r="K1605" i="8"/>
  <c r="J1605" i="8"/>
  <c r="H1605" i="8"/>
  <c r="I1605" i="8" s="1"/>
  <c r="E1605" i="8"/>
  <c r="C1605" i="8"/>
  <c r="D1605" i="8" s="1"/>
  <c r="O1604" i="8"/>
  <c r="M1604" i="8"/>
  <c r="N1604" i="8" s="1"/>
  <c r="L1604" i="8"/>
  <c r="K1604" i="8"/>
  <c r="J1604" i="8"/>
  <c r="H1604" i="8"/>
  <c r="I1604" i="8" s="1"/>
  <c r="E1604" i="8"/>
  <c r="C1604" i="8"/>
  <c r="D1604" i="8" s="1"/>
  <c r="O1603" i="8"/>
  <c r="M1603" i="8"/>
  <c r="N1603" i="8" s="1"/>
  <c r="L1603" i="8"/>
  <c r="K1603" i="8"/>
  <c r="J1603" i="8"/>
  <c r="H1603" i="8"/>
  <c r="I1603" i="8" s="1"/>
  <c r="E1603" i="8"/>
  <c r="C1603" i="8"/>
  <c r="D1603" i="8" s="1"/>
  <c r="O1602" i="8"/>
  <c r="M1602" i="8"/>
  <c r="N1602" i="8" s="1"/>
  <c r="L1602" i="8"/>
  <c r="K1602" i="8"/>
  <c r="J1602" i="8"/>
  <c r="H1602" i="8"/>
  <c r="I1602" i="8" s="1"/>
  <c r="E1602" i="8"/>
  <c r="C1602" i="8"/>
  <c r="D1602" i="8" s="1"/>
  <c r="O1601" i="8"/>
  <c r="M1601" i="8"/>
  <c r="N1601" i="8" s="1"/>
  <c r="L1601" i="8"/>
  <c r="K1601" i="8"/>
  <c r="J1601" i="8"/>
  <c r="H1601" i="8"/>
  <c r="I1601" i="8" s="1"/>
  <c r="E1601" i="8"/>
  <c r="C1601" i="8"/>
  <c r="D1601" i="8" s="1"/>
  <c r="O1600" i="8"/>
  <c r="M1600" i="8"/>
  <c r="N1600" i="8" s="1"/>
  <c r="L1600" i="8"/>
  <c r="K1600" i="8"/>
  <c r="J1600" i="8"/>
  <c r="H1600" i="8"/>
  <c r="I1600" i="8" s="1"/>
  <c r="E1600" i="8"/>
  <c r="C1600" i="8"/>
  <c r="D1600" i="8" s="1"/>
  <c r="O1599" i="8"/>
  <c r="M1599" i="8"/>
  <c r="N1599" i="8" s="1"/>
  <c r="L1599" i="8"/>
  <c r="K1599" i="8"/>
  <c r="J1599" i="8"/>
  <c r="H1599" i="8"/>
  <c r="I1599" i="8" s="1"/>
  <c r="E1599" i="8"/>
  <c r="C1599" i="8"/>
  <c r="D1599" i="8" s="1"/>
  <c r="O1598" i="8"/>
  <c r="M1598" i="8"/>
  <c r="N1598" i="8" s="1"/>
  <c r="L1598" i="8"/>
  <c r="K1598" i="8"/>
  <c r="J1598" i="8"/>
  <c r="H1598" i="8"/>
  <c r="I1598" i="8" s="1"/>
  <c r="E1598" i="8"/>
  <c r="C1598" i="8"/>
  <c r="D1598" i="8" s="1"/>
  <c r="O1597" i="8"/>
  <c r="M1597" i="8"/>
  <c r="N1597" i="8" s="1"/>
  <c r="L1597" i="8"/>
  <c r="K1597" i="8"/>
  <c r="J1597" i="8"/>
  <c r="H1597" i="8"/>
  <c r="I1597" i="8" s="1"/>
  <c r="E1597" i="8"/>
  <c r="C1597" i="8"/>
  <c r="D1597" i="8" s="1"/>
  <c r="O1596" i="8"/>
  <c r="M1596" i="8"/>
  <c r="N1596" i="8" s="1"/>
  <c r="L1596" i="8"/>
  <c r="K1596" i="8"/>
  <c r="J1596" i="8"/>
  <c r="H1596" i="8"/>
  <c r="I1596" i="8" s="1"/>
  <c r="E1596" i="8"/>
  <c r="C1596" i="8"/>
  <c r="D1596" i="8" s="1"/>
  <c r="O1595" i="8"/>
  <c r="M1595" i="8"/>
  <c r="N1595" i="8" s="1"/>
  <c r="L1595" i="8"/>
  <c r="K1595" i="8"/>
  <c r="J1595" i="8"/>
  <c r="H1595" i="8"/>
  <c r="I1595" i="8" s="1"/>
  <c r="E1595" i="8"/>
  <c r="C1595" i="8"/>
  <c r="D1595" i="8" s="1"/>
  <c r="O1594" i="8"/>
  <c r="M1594" i="8"/>
  <c r="N1594" i="8" s="1"/>
  <c r="L1594" i="8"/>
  <c r="K1594" i="8"/>
  <c r="J1594" i="8"/>
  <c r="H1594" i="8"/>
  <c r="I1594" i="8" s="1"/>
  <c r="E1594" i="8"/>
  <c r="C1594" i="8"/>
  <c r="D1594" i="8" s="1"/>
  <c r="O1593" i="8"/>
  <c r="M1593" i="8"/>
  <c r="N1593" i="8" s="1"/>
  <c r="L1593" i="8"/>
  <c r="K1593" i="8"/>
  <c r="J1593" i="8"/>
  <c r="H1593" i="8"/>
  <c r="I1593" i="8" s="1"/>
  <c r="E1593" i="8"/>
  <c r="C1593" i="8"/>
  <c r="D1593" i="8" s="1"/>
  <c r="O1592" i="8"/>
  <c r="M1592" i="8"/>
  <c r="N1592" i="8" s="1"/>
  <c r="L1592" i="8"/>
  <c r="K1592" i="8"/>
  <c r="J1592" i="8"/>
  <c r="H1592" i="8"/>
  <c r="I1592" i="8" s="1"/>
  <c r="E1592" i="8"/>
  <c r="C1592" i="8"/>
  <c r="D1592" i="8" s="1"/>
  <c r="O1591" i="8"/>
  <c r="M1591" i="8"/>
  <c r="N1591" i="8" s="1"/>
  <c r="L1591" i="8"/>
  <c r="K1591" i="8"/>
  <c r="J1591" i="8"/>
  <c r="H1591" i="8"/>
  <c r="I1591" i="8" s="1"/>
  <c r="E1591" i="8"/>
  <c r="C1591" i="8"/>
  <c r="D1591" i="8" s="1"/>
  <c r="O1590" i="8"/>
  <c r="M1590" i="8"/>
  <c r="N1590" i="8" s="1"/>
  <c r="L1590" i="8"/>
  <c r="K1590" i="8"/>
  <c r="J1590" i="8"/>
  <c r="H1590" i="8"/>
  <c r="I1590" i="8" s="1"/>
  <c r="E1590" i="8"/>
  <c r="C1590" i="8"/>
  <c r="D1590" i="8" s="1"/>
  <c r="O1589" i="8"/>
  <c r="M1589" i="8"/>
  <c r="N1589" i="8" s="1"/>
  <c r="L1589" i="8"/>
  <c r="K1589" i="8"/>
  <c r="J1589" i="8"/>
  <c r="H1589" i="8"/>
  <c r="I1589" i="8" s="1"/>
  <c r="E1589" i="8"/>
  <c r="C1589" i="8"/>
  <c r="D1589" i="8" s="1"/>
  <c r="O1588" i="8"/>
  <c r="M1588" i="8"/>
  <c r="N1588" i="8" s="1"/>
  <c r="L1588" i="8"/>
  <c r="K1588" i="8"/>
  <c r="J1588" i="8"/>
  <c r="H1588" i="8"/>
  <c r="I1588" i="8" s="1"/>
  <c r="E1588" i="8"/>
  <c r="C1588" i="8"/>
  <c r="D1588" i="8" s="1"/>
  <c r="O1587" i="8"/>
  <c r="M1587" i="8"/>
  <c r="N1587" i="8" s="1"/>
  <c r="L1587" i="8"/>
  <c r="K1587" i="8"/>
  <c r="J1587" i="8"/>
  <c r="H1587" i="8"/>
  <c r="I1587" i="8" s="1"/>
  <c r="E1587" i="8"/>
  <c r="C1587" i="8"/>
  <c r="D1587" i="8" s="1"/>
  <c r="O1586" i="8"/>
  <c r="M1586" i="8"/>
  <c r="N1586" i="8" s="1"/>
  <c r="L1586" i="8"/>
  <c r="K1586" i="8"/>
  <c r="J1586" i="8"/>
  <c r="H1586" i="8"/>
  <c r="I1586" i="8" s="1"/>
  <c r="E1586" i="8"/>
  <c r="C1586" i="8"/>
  <c r="D1586" i="8" s="1"/>
  <c r="O1585" i="8"/>
  <c r="M1585" i="8"/>
  <c r="N1585" i="8" s="1"/>
  <c r="L1585" i="8"/>
  <c r="K1585" i="8"/>
  <c r="J1585" i="8"/>
  <c r="H1585" i="8"/>
  <c r="I1585" i="8" s="1"/>
  <c r="E1585" i="8"/>
  <c r="C1585" i="8"/>
  <c r="D1585" i="8" s="1"/>
  <c r="O1584" i="8"/>
  <c r="M1584" i="8"/>
  <c r="N1584" i="8" s="1"/>
  <c r="L1584" i="8"/>
  <c r="K1584" i="8"/>
  <c r="J1584" i="8"/>
  <c r="H1584" i="8"/>
  <c r="I1584" i="8" s="1"/>
  <c r="E1584" i="8"/>
  <c r="C1584" i="8"/>
  <c r="D1584" i="8" s="1"/>
  <c r="O1583" i="8"/>
  <c r="M1583" i="8"/>
  <c r="N1583" i="8" s="1"/>
  <c r="L1583" i="8"/>
  <c r="K1583" i="8"/>
  <c r="J1583" i="8"/>
  <c r="H1583" i="8"/>
  <c r="I1583" i="8" s="1"/>
  <c r="E1583" i="8"/>
  <c r="C1583" i="8"/>
  <c r="D1583" i="8" s="1"/>
  <c r="O1582" i="8"/>
  <c r="M1582" i="8"/>
  <c r="N1582" i="8" s="1"/>
  <c r="L1582" i="8"/>
  <c r="K1582" i="8"/>
  <c r="J1582" i="8"/>
  <c r="H1582" i="8"/>
  <c r="I1582" i="8" s="1"/>
  <c r="E1582" i="8"/>
  <c r="C1582" i="8"/>
  <c r="D1582" i="8" s="1"/>
  <c r="O1581" i="8"/>
  <c r="M1581" i="8"/>
  <c r="N1581" i="8" s="1"/>
  <c r="L1581" i="8"/>
  <c r="K1581" i="8"/>
  <c r="J1581" i="8"/>
  <c r="H1581" i="8"/>
  <c r="I1581" i="8" s="1"/>
  <c r="E1581" i="8"/>
  <c r="C1581" i="8"/>
  <c r="D1581" i="8" s="1"/>
  <c r="O1580" i="8"/>
  <c r="M1580" i="8"/>
  <c r="N1580" i="8" s="1"/>
  <c r="L1580" i="8"/>
  <c r="K1580" i="8"/>
  <c r="J1580" i="8"/>
  <c r="H1580" i="8"/>
  <c r="I1580" i="8" s="1"/>
  <c r="E1580" i="8"/>
  <c r="C1580" i="8"/>
  <c r="D1580" i="8" s="1"/>
  <c r="O1579" i="8"/>
  <c r="M1579" i="8"/>
  <c r="N1579" i="8" s="1"/>
  <c r="L1579" i="8"/>
  <c r="K1579" i="8"/>
  <c r="J1579" i="8"/>
  <c r="H1579" i="8"/>
  <c r="I1579" i="8" s="1"/>
  <c r="E1579" i="8"/>
  <c r="C1579" i="8"/>
  <c r="D1579" i="8" s="1"/>
  <c r="O1578" i="8"/>
  <c r="M1578" i="8"/>
  <c r="N1578" i="8" s="1"/>
  <c r="L1578" i="8"/>
  <c r="K1578" i="8"/>
  <c r="J1578" i="8"/>
  <c r="H1578" i="8"/>
  <c r="I1578" i="8" s="1"/>
  <c r="E1578" i="8"/>
  <c r="C1578" i="8"/>
  <c r="D1578" i="8" s="1"/>
  <c r="O1577" i="8"/>
  <c r="M1577" i="8"/>
  <c r="N1577" i="8" s="1"/>
  <c r="L1577" i="8"/>
  <c r="K1577" i="8"/>
  <c r="J1577" i="8"/>
  <c r="H1577" i="8"/>
  <c r="I1577" i="8" s="1"/>
  <c r="E1577" i="8"/>
  <c r="C1577" i="8"/>
  <c r="D1577" i="8" s="1"/>
  <c r="O1576" i="8"/>
  <c r="M1576" i="8"/>
  <c r="N1576" i="8" s="1"/>
  <c r="L1576" i="8"/>
  <c r="K1576" i="8"/>
  <c r="J1576" i="8"/>
  <c r="H1576" i="8"/>
  <c r="I1576" i="8" s="1"/>
  <c r="E1576" i="8"/>
  <c r="C1576" i="8"/>
  <c r="D1576" i="8" s="1"/>
  <c r="O1575" i="8"/>
  <c r="M1575" i="8"/>
  <c r="N1575" i="8" s="1"/>
  <c r="L1575" i="8"/>
  <c r="K1575" i="8"/>
  <c r="J1575" i="8"/>
  <c r="H1575" i="8"/>
  <c r="I1575" i="8" s="1"/>
  <c r="E1575" i="8"/>
  <c r="C1575" i="8"/>
  <c r="D1575" i="8" s="1"/>
  <c r="O1574" i="8"/>
  <c r="M1574" i="8"/>
  <c r="N1574" i="8" s="1"/>
  <c r="L1574" i="8"/>
  <c r="K1574" i="8"/>
  <c r="J1574" i="8"/>
  <c r="H1574" i="8"/>
  <c r="I1574" i="8" s="1"/>
  <c r="E1574" i="8"/>
  <c r="C1574" i="8"/>
  <c r="D1574" i="8" s="1"/>
  <c r="O1573" i="8"/>
  <c r="M1573" i="8"/>
  <c r="N1573" i="8" s="1"/>
  <c r="L1573" i="8"/>
  <c r="K1573" i="8"/>
  <c r="J1573" i="8"/>
  <c r="H1573" i="8"/>
  <c r="I1573" i="8" s="1"/>
  <c r="E1573" i="8"/>
  <c r="C1573" i="8"/>
  <c r="D1573" i="8" s="1"/>
  <c r="O1572" i="8"/>
  <c r="M1572" i="8"/>
  <c r="N1572" i="8" s="1"/>
  <c r="L1572" i="8"/>
  <c r="K1572" i="8"/>
  <c r="J1572" i="8"/>
  <c r="H1572" i="8"/>
  <c r="I1572" i="8" s="1"/>
  <c r="E1572" i="8"/>
  <c r="C1572" i="8"/>
  <c r="D1572" i="8" s="1"/>
  <c r="O1571" i="8"/>
  <c r="M1571" i="8"/>
  <c r="N1571" i="8" s="1"/>
  <c r="L1571" i="8"/>
  <c r="K1571" i="8"/>
  <c r="J1571" i="8"/>
  <c r="H1571" i="8"/>
  <c r="I1571" i="8" s="1"/>
  <c r="E1571" i="8"/>
  <c r="C1571" i="8"/>
  <c r="D1571" i="8" s="1"/>
  <c r="O1570" i="8"/>
  <c r="M1570" i="8"/>
  <c r="N1570" i="8" s="1"/>
  <c r="L1570" i="8"/>
  <c r="K1570" i="8"/>
  <c r="J1570" i="8"/>
  <c r="H1570" i="8"/>
  <c r="I1570" i="8" s="1"/>
  <c r="E1570" i="8"/>
  <c r="C1570" i="8"/>
  <c r="D1570" i="8" s="1"/>
  <c r="O1569" i="8"/>
  <c r="M1569" i="8"/>
  <c r="N1569" i="8" s="1"/>
  <c r="L1569" i="8"/>
  <c r="K1569" i="8"/>
  <c r="J1569" i="8"/>
  <c r="H1569" i="8"/>
  <c r="I1569" i="8" s="1"/>
  <c r="E1569" i="8"/>
  <c r="C1569" i="8"/>
  <c r="D1569" i="8" s="1"/>
  <c r="O1568" i="8"/>
  <c r="M1568" i="8"/>
  <c r="N1568" i="8" s="1"/>
  <c r="L1568" i="8"/>
  <c r="K1568" i="8"/>
  <c r="J1568" i="8"/>
  <c r="H1568" i="8"/>
  <c r="I1568" i="8" s="1"/>
  <c r="E1568" i="8"/>
  <c r="C1568" i="8"/>
  <c r="D1568" i="8" s="1"/>
  <c r="O1567" i="8"/>
  <c r="M1567" i="8"/>
  <c r="N1567" i="8" s="1"/>
  <c r="L1567" i="8"/>
  <c r="K1567" i="8"/>
  <c r="J1567" i="8"/>
  <c r="H1567" i="8"/>
  <c r="I1567" i="8" s="1"/>
  <c r="E1567" i="8"/>
  <c r="C1567" i="8"/>
  <c r="D1567" i="8" s="1"/>
  <c r="O1566" i="8"/>
  <c r="M1566" i="8"/>
  <c r="N1566" i="8" s="1"/>
  <c r="L1566" i="8"/>
  <c r="K1566" i="8"/>
  <c r="J1566" i="8"/>
  <c r="H1566" i="8"/>
  <c r="I1566" i="8" s="1"/>
  <c r="E1566" i="8"/>
  <c r="C1566" i="8"/>
  <c r="D1566" i="8" s="1"/>
  <c r="O1565" i="8"/>
  <c r="M1565" i="8"/>
  <c r="N1565" i="8" s="1"/>
  <c r="L1565" i="8"/>
  <c r="K1565" i="8"/>
  <c r="J1565" i="8"/>
  <c r="H1565" i="8"/>
  <c r="I1565" i="8" s="1"/>
  <c r="E1565" i="8"/>
  <c r="C1565" i="8"/>
  <c r="D1565" i="8" s="1"/>
  <c r="O1564" i="8"/>
  <c r="M1564" i="8"/>
  <c r="N1564" i="8" s="1"/>
  <c r="L1564" i="8"/>
  <c r="K1564" i="8"/>
  <c r="J1564" i="8"/>
  <c r="H1564" i="8"/>
  <c r="I1564" i="8" s="1"/>
  <c r="E1564" i="8"/>
  <c r="C1564" i="8"/>
  <c r="D1564" i="8" s="1"/>
  <c r="O1563" i="8"/>
  <c r="M1563" i="8"/>
  <c r="N1563" i="8" s="1"/>
  <c r="L1563" i="8"/>
  <c r="K1563" i="8"/>
  <c r="J1563" i="8"/>
  <c r="H1563" i="8"/>
  <c r="I1563" i="8" s="1"/>
  <c r="E1563" i="8"/>
  <c r="C1563" i="8"/>
  <c r="D1563" i="8" s="1"/>
  <c r="O1562" i="8"/>
  <c r="M1562" i="8"/>
  <c r="N1562" i="8" s="1"/>
  <c r="L1562" i="8"/>
  <c r="K1562" i="8"/>
  <c r="J1562" i="8"/>
  <c r="H1562" i="8"/>
  <c r="I1562" i="8" s="1"/>
  <c r="E1562" i="8"/>
  <c r="C1562" i="8"/>
  <c r="D1562" i="8" s="1"/>
  <c r="O1561" i="8"/>
  <c r="M1561" i="8"/>
  <c r="N1561" i="8" s="1"/>
  <c r="L1561" i="8"/>
  <c r="K1561" i="8"/>
  <c r="J1561" i="8"/>
  <c r="H1561" i="8"/>
  <c r="I1561" i="8" s="1"/>
  <c r="E1561" i="8"/>
  <c r="C1561" i="8"/>
  <c r="D1561" i="8" s="1"/>
  <c r="O1560" i="8"/>
  <c r="M1560" i="8"/>
  <c r="N1560" i="8" s="1"/>
  <c r="L1560" i="8"/>
  <c r="K1560" i="8"/>
  <c r="J1560" i="8"/>
  <c r="H1560" i="8"/>
  <c r="I1560" i="8" s="1"/>
  <c r="E1560" i="8"/>
  <c r="C1560" i="8"/>
  <c r="D1560" i="8" s="1"/>
  <c r="O1559" i="8"/>
  <c r="M1559" i="8"/>
  <c r="N1559" i="8" s="1"/>
  <c r="L1559" i="8"/>
  <c r="K1559" i="8"/>
  <c r="J1559" i="8"/>
  <c r="H1559" i="8"/>
  <c r="I1559" i="8" s="1"/>
  <c r="E1559" i="8"/>
  <c r="C1559" i="8"/>
  <c r="D1559" i="8" s="1"/>
  <c r="O1558" i="8"/>
  <c r="M1558" i="8"/>
  <c r="N1558" i="8" s="1"/>
  <c r="L1558" i="8"/>
  <c r="K1558" i="8"/>
  <c r="J1558" i="8"/>
  <c r="H1558" i="8"/>
  <c r="I1558" i="8" s="1"/>
  <c r="E1558" i="8"/>
  <c r="C1558" i="8"/>
  <c r="D1558" i="8" s="1"/>
  <c r="O1557" i="8"/>
  <c r="M1557" i="8"/>
  <c r="N1557" i="8" s="1"/>
  <c r="L1557" i="8"/>
  <c r="K1557" i="8"/>
  <c r="J1557" i="8"/>
  <c r="H1557" i="8"/>
  <c r="I1557" i="8" s="1"/>
  <c r="E1557" i="8"/>
  <c r="C1557" i="8"/>
  <c r="D1557" i="8" s="1"/>
  <c r="O1556" i="8"/>
  <c r="M1556" i="8"/>
  <c r="N1556" i="8" s="1"/>
  <c r="L1556" i="8"/>
  <c r="K1556" i="8"/>
  <c r="J1556" i="8"/>
  <c r="H1556" i="8"/>
  <c r="I1556" i="8" s="1"/>
  <c r="E1556" i="8"/>
  <c r="C1556" i="8"/>
  <c r="D1556" i="8" s="1"/>
  <c r="O1555" i="8"/>
  <c r="M1555" i="8"/>
  <c r="N1555" i="8" s="1"/>
  <c r="L1555" i="8"/>
  <c r="K1555" i="8"/>
  <c r="J1555" i="8"/>
  <c r="H1555" i="8"/>
  <c r="I1555" i="8" s="1"/>
  <c r="E1555" i="8"/>
  <c r="C1555" i="8"/>
  <c r="D1555" i="8" s="1"/>
  <c r="O1554" i="8"/>
  <c r="M1554" i="8"/>
  <c r="N1554" i="8" s="1"/>
  <c r="L1554" i="8"/>
  <c r="K1554" i="8"/>
  <c r="J1554" i="8"/>
  <c r="H1554" i="8"/>
  <c r="I1554" i="8" s="1"/>
  <c r="E1554" i="8"/>
  <c r="C1554" i="8"/>
  <c r="D1554" i="8" s="1"/>
  <c r="O1553" i="8"/>
  <c r="M1553" i="8"/>
  <c r="N1553" i="8" s="1"/>
  <c r="L1553" i="8"/>
  <c r="K1553" i="8"/>
  <c r="J1553" i="8"/>
  <c r="H1553" i="8"/>
  <c r="I1553" i="8" s="1"/>
  <c r="E1553" i="8"/>
  <c r="C1553" i="8"/>
  <c r="D1553" i="8" s="1"/>
  <c r="O1552" i="8"/>
  <c r="M1552" i="8"/>
  <c r="N1552" i="8" s="1"/>
  <c r="L1552" i="8"/>
  <c r="K1552" i="8"/>
  <c r="J1552" i="8"/>
  <c r="H1552" i="8"/>
  <c r="I1552" i="8" s="1"/>
  <c r="E1552" i="8"/>
  <c r="C1552" i="8"/>
  <c r="D1552" i="8" s="1"/>
  <c r="O1551" i="8"/>
  <c r="M1551" i="8"/>
  <c r="N1551" i="8" s="1"/>
  <c r="L1551" i="8"/>
  <c r="K1551" i="8"/>
  <c r="J1551" i="8"/>
  <c r="H1551" i="8"/>
  <c r="I1551" i="8" s="1"/>
  <c r="E1551" i="8"/>
  <c r="C1551" i="8"/>
  <c r="D1551" i="8" s="1"/>
  <c r="O1550" i="8"/>
  <c r="M1550" i="8"/>
  <c r="N1550" i="8" s="1"/>
  <c r="L1550" i="8"/>
  <c r="K1550" i="8"/>
  <c r="J1550" i="8"/>
  <c r="H1550" i="8"/>
  <c r="I1550" i="8" s="1"/>
  <c r="E1550" i="8"/>
  <c r="C1550" i="8"/>
  <c r="D1550" i="8" s="1"/>
  <c r="O1549" i="8"/>
  <c r="M1549" i="8"/>
  <c r="N1549" i="8" s="1"/>
  <c r="L1549" i="8"/>
  <c r="K1549" i="8"/>
  <c r="J1549" i="8"/>
  <c r="H1549" i="8"/>
  <c r="I1549" i="8" s="1"/>
  <c r="E1549" i="8"/>
  <c r="C1549" i="8"/>
  <c r="D1549" i="8" s="1"/>
  <c r="O1548" i="8"/>
  <c r="M1548" i="8"/>
  <c r="N1548" i="8" s="1"/>
  <c r="L1548" i="8"/>
  <c r="K1548" i="8"/>
  <c r="J1548" i="8"/>
  <c r="H1548" i="8"/>
  <c r="I1548" i="8" s="1"/>
  <c r="E1548" i="8"/>
  <c r="C1548" i="8"/>
  <c r="D1548" i="8" s="1"/>
  <c r="O1547" i="8"/>
  <c r="M1547" i="8"/>
  <c r="N1547" i="8" s="1"/>
  <c r="L1547" i="8"/>
  <c r="K1547" i="8"/>
  <c r="J1547" i="8"/>
  <c r="H1547" i="8"/>
  <c r="I1547" i="8" s="1"/>
  <c r="E1547" i="8"/>
  <c r="C1547" i="8"/>
  <c r="D1547" i="8" s="1"/>
  <c r="O1546" i="8"/>
  <c r="M1546" i="8"/>
  <c r="N1546" i="8" s="1"/>
  <c r="L1546" i="8"/>
  <c r="K1546" i="8"/>
  <c r="J1546" i="8"/>
  <c r="H1546" i="8"/>
  <c r="I1546" i="8" s="1"/>
  <c r="E1546" i="8"/>
  <c r="C1546" i="8"/>
  <c r="D1546" i="8" s="1"/>
  <c r="O1545" i="8"/>
  <c r="M1545" i="8"/>
  <c r="N1545" i="8" s="1"/>
  <c r="L1545" i="8"/>
  <c r="K1545" i="8"/>
  <c r="J1545" i="8"/>
  <c r="H1545" i="8"/>
  <c r="I1545" i="8" s="1"/>
  <c r="E1545" i="8"/>
  <c r="C1545" i="8"/>
  <c r="D1545" i="8" s="1"/>
  <c r="O1544" i="8"/>
  <c r="M1544" i="8"/>
  <c r="N1544" i="8" s="1"/>
  <c r="L1544" i="8"/>
  <c r="K1544" i="8"/>
  <c r="J1544" i="8"/>
  <c r="H1544" i="8"/>
  <c r="I1544" i="8" s="1"/>
  <c r="E1544" i="8"/>
  <c r="C1544" i="8"/>
  <c r="D1544" i="8" s="1"/>
  <c r="O1543" i="8"/>
  <c r="M1543" i="8"/>
  <c r="N1543" i="8" s="1"/>
  <c r="L1543" i="8"/>
  <c r="K1543" i="8"/>
  <c r="J1543" i="8"/>
  <c r="H1543" i="8"/>
  <c r="I1543" i="8" s="1"/>
  <c r="E1543" i="8"/>
  <c r="C1543" i="8"/>
  <c r="D1543" i="8" s="1"/>
  <c r="O1542" i="8"/>
  <c r="M1542" i="8"/>
  <c r="N1542" i="8" s="1"/>
  <c r="L1542" i="8"/>
  <c r="K1542" i="8"/>
  <c r="J1542" i="8"/>
  <c r="H1542" i="8"/>
  <c r="I1542" i="8" s="1"/>
  <c r="E1542" i="8"/>
  <c r="C1542" i="8"/>
  <c r="D1542" i="8" s="1"/>
  <c r="O1541" i="8"/>
  <c r="M1541" i="8"/>
  <c r="N1541" i="8" s="1"/>
  <c r="L1541" i="8"/>
  <c r="K1541" i="8"/>
  <c r="J1541" i="8"/>
  <c r="H1541" i="8"/>
  <c r="I1541" i="8" s="1"/>
  <c r="E1541" i="8"/>
  <c r="C1541" i="8"/>
  <c r="D1541" i="8" s="1"/>
  <c r="O1540" i="8"/>
  <c r="M1540" i="8"/>
  <c r="N1540" i="8" s="1"/>
  <c r="L1540" i="8"/>
  <c r="K1540" i="8"/>
  <c r="J1540" i="8"/>
  <c r="H1540" i="8"/>
  <c r="I1540" i="8" s="1"/>
  <c r="E1540" i="8"/>
  <c r="C1540" i="8"/>
  <c r="D1540" i="8" s="1"/>
  <c r="O1539" i="8"/>
  <c r="M1539" i="8"/>
  <c r="N1539" i="8" s="1"/>
  <c r="L1539" i="8"/>
  <c r="K1539" i="8"/>
  <c r="J1539" i="8"/>
  <c r="H1539" i="8"/>
  <c r="I1539" i="8" s="1"/>
  <c r="E1539" i="8"/>
  <c r="C1539" i="8"/>
  <c r="D1539" i="8" s="1"/>
  <c r="O1538" i="8"/>
  <c r="M1538" i="8"/>
  <c r="N1538" i="8" s="1"/>
  <c r="L1538" i="8"/>
  <c r="K1538" i="8"/>
  <c r="J1538" i="8"/>
  <c r="H1538" i="8"/>
  <c r="I1538" i="8" s="1"/>
  <c r="E1538" i="8"/>
  <c r="C1538" i="8"/>
  <c r="D1538" i="8" s="1"/>
  <c r="O1537" i="8"/>
  <c r="M1537" i="8"/>
  <c r="N1537" i="8" s="1"/>
  <c r="L1537" i="8"/>
  <c r="K1537" i="8"/>
  <c r="J1537" i="8"/>
  <c r="H1537" i="8"/>
  <c r="I1537" i="8" s="1"/>
  <c r="E1537" i="8"/>
  <c r="C1537" i="8"/>
  <c r="D1537" i="8" s="1"/>
  <c r="O1536" i="8"/>
  <c r="M1536" i="8"/>
  <c r="N1536" i="8" s="1"/>
  <c r="L1536" i="8"/>
  <c r="K1536" i="8"/>
  <c r="J1536" i="8"/>
  <c r="H1536" i="8"/>
  <c r="I1536" i="8" s="1"/>
  <c r="E1536" i="8"/>
  <c r="C1536" i="8"/>
  <c r="D1536" i="8" s="1"/>
  <c r="O1535" i="8"/>
  <c r="M1535" i="8"/>
  <c r="N1535" i="8" s="1"/>
  <c r="L1535" i="8"/>
  <c r="K1535" i="8"/>
  <c r="J1535" i="8"/>
  <c r="H1535" i="8"/>
  <c r="I1535" i="8" s="1"/>
  <c r="E1535" i="8"/>
  <c r="C1535" i="8"/>
  <c r="D1535" i="8" s="1"/>
  <c r="O1534" i="8"/>
  <c r="M1534" i="8"/>
  <c r="N1534" i="8" s="1"/>
  <c r="L1534" i="8"/>
  <c r="K1534" i="8"/>
  <c r="J1534" i="8"/>
  <c r="H1534" i="8"/>
  <c r="I1534" i="8" s="1"/>
  <c r="E1534" i="8"/>
  <c r="C1534" i="8"/>
  <c r="D1534" i="8" s="1"/>
  <c r="O1533" i="8"/>
  <c r="M1533" i="8"/>
  <c r="N1533" i="8" s="1"/>
  <c r="L1533" i="8"/>
  <c r="K1533" i="8"/>
  <c r="J1533" i="8"/>
  <c r="H1533" i="8"/>
  <c r="I1533" i="8" s="1"/>
  <c r="E1533" i="8"/>
  <c r="C1533" i="8"/>
  <c r="D1533" i="8" s="1"/>
  <c r="O1532" i="8"/>
  <c r="M1532" i="8"/>
  <c r="N1532" i="8" s="1"/>
  <c r="L1532" i="8"/>
  <c r="K1532" i="8"/>
  <c r="J1532" i="8"/>
  <c r="H1532" i="8"/>
  <c r="I1532" i="8" s="1"/>
  <c r="E1532" i="8"/>
  <c r="C1532" i="8"/>
  <c r="D1532" i="8" s="1"/>
  <c r="O1531" i="8"/>
  <c r="M1531" i="8"/>
  <c r="N1531" i="8" s="1"/>
  <c r="L1531" i="8"/>
  <c r="K1531" i="8"/>
  <c r="J1531" i="8"/>
  <c r="H1531" i="8"/>
  <c r="I1531" i="8" s="1"/>
  <c r="E1531" i="8"/>
  <c r="C1531" i="8"/>
  <c r="D1531" i="8" s="1"/>
  <c r="O1530" i="8"/>
  <c r="M1530" i="8"/>
  <c r="N1530" i="8" s="1"/>
  <c r="L1530" i="8"/>
  <c r="K1530" i="8"/>
  <c r="J1530" i="8"/>
  <c r="H1530" i="8"/>
  <c r="I1530" i="8" s="1"/>
  <c r="E1530" i="8"/>
  <c r="C1530" i="8"/>
  <c r="D1530" i="8" s="1"/>
  <c r="O1529" i="8"/>
  <c r="M1529" i="8"/>
  <c r="N1529" i="8" s="1"/>
  <c r="L1529" i="8"/>
  <c r="K1529" i="8"/>
  <c r="J1529" i="8"/>
  <c r="H1529" i="8"/>
  <c r="I1529" i="8" s="1"/>
  <c r="E1529" i="8"/>
  <c r="C1529" i="8"/>
  <c r="D1529" i="8" s="1"/>
  <c r="O1528" i="8"/>
  <c r="M1528" i="8"/>
  <c r="N1528" i="8" s="1"/>
  <c r="L1528" i="8"/>
  <c r="K1528" i="8"/>
  <c r="J1528" i="8"/>
  <c r="H1528" i="8"/>
  <c r="I1528" i="8" s="1"/>
  <c r="E1528" i="8"/>
  <c r="C1528" i="8"/>
  <c r="D1528" i="8" s="1"/>
  <c r="O1527" i="8"/>
  <c r="M1527" i="8"/>
  <c r="N1527" i="8" s="1"/>
  <c r="L1527" i="8"/>
  <c r="K1527" i="8"/>
  <c r="J1527" i="8"/>
  <c r="H1527" i="8"/>
  <c r="I1527" i="8" s="1"/>
  <c r="E1527" i="8"/>
  <c r="C1527" i="8"/>
  <c r="D1527" i="8" s="1"/>
  <c r="O1526" i="8"/>
  <c r="M1526" i="8"/>
  <c r="N1526" i="8" s="1"/>
  <c r="L1526" i="8"/>
  <c r="K1526" i="8"/>
  <c r="J1526" i="8"/>
  <c r="H1526" i="8"/>
  <c r="I1526" i="8" s="1"/>
  <c r="E1526" i="8"/>
  <c r="C1526" i="8"/>
  <c r="D1526" i="8" s="1"/>
  <c r="O1525" i="8"/>
  <c r="M1525" i="8"/>
  <c r="N1525" i="8" s="1"/>
  <c r="L1525" i="8"/>
  <c r="K1525" i="8"/>
  <c r="J1525" i="8"/>
  <c r="H1525" i="8"/>
  <c r="I1525" i="8" s="1"/>
  <c r="E1525" i="8"/>
  <c r="C1525" i="8"/>
  <c r="D1525" i="8" s="1"/>
  <c r="O1524" i="8"/>
  <c r="M1524" i="8"/>
  <c r="N1524" i="8" s="1"/>
  <c r="L1524" i="8"/>
  <c r="K1524" i="8"/>
  <c r="J1524" i="8"/>
  <c r="H1524" i="8"/>
  <c r="I1524" i="8" s="1"/>
  <c r="E1524" i="8"/>
  <c r="C1524" i="8"/>
  <c r="D1524" i="8" s="1"/>
  <c r="O1523" i="8"/>
  <c r="M1523" i="8"/>
  <c r="N1523" i="8" s="1"/>
  <c r="L1523" i="8"/>
  <c r="K1523" i="8"/>
  <c r="J1523" i="8"/>
  <c r="H1523" i="8"/>
  <c r="I1523" i="8" s="1"/>
  <c r="E1523" i="8"/>
  <c r="C1523" i="8"/>
  <c r="D1523" i="8" s="1"/>
  <c r="O1522" i="8"/>
  <c r="M1522" i="8"/>
  <c r="N1522" i="8" s="1"/>
  <c r="L1522" i="8"/>
  <c r="K1522" i="8"/>
  <c r="J1522" i="8"/>
  <c r="H1522" i="8"/>
  <c r="I1522" i="8" s="1"/>
  <c r="E1522" i="8"/>
  <c r="C1522" i="8"/>
  <c r="D1522" i="8" s="1"/>
  <c r="O1521" i="8"/>
  <c r="M1521" i="8"/>
  <c r="N1521" i="8" s="1"/>
  <c r="L1521" i="8"/>
  <c r="K1521" i="8"/>
  <c r="J1521" i="8"/>
  <c r="H1521" i="8"/>
  <c r="I1521" i="8" s="1"/>
  <c r="E1521" i="8"/>
  <c r="C1521" i="8"/>
  <c r="D1521" i="8" s="1"/>
  <c r="O1520" i="8"/>
  <c r="M1520" i="8"/>
  <c r="N1520" i="8" s="1"/>
  <c r="L1520" i="8"/>
  <c r="K1520" i="8"/>
  <c r="J1520" i="8"/>
  <c r="H1520" i="8"/>
  <c r="I1520" i="8" s="1"/>
  <c r="E1520" i="8"/>
  <c r="C1520" i="8"/>
  <c r="D1520" i="8" s="1"/>
  <c r="O1519" i="8"/>
  <c r="M1519" i="8"/>
  <c r="N1519" i="8" s="1"/>
  <c r="L1519" i="8"/>
  <c r="K1519" i="8"/>
  <c r="J1519" i="8"/>
  <c r="H1519" i="8"/>
  <c r="I1519" i="8" s="1"/>
  <c r="E1519" i="8"/>
  <c r="C1519" i="8"/>
  <c r="D1519" i="8" s="1"/>
  <c r="O1518" i="8"/>
  <c r="M1518" i="8"/>
  <c r="N1518" i="8" s="1"/>
  <c r="L1518" i="8"/>
  <c r="K1518" i="8"/>
  <c r="J1518" i="8"/>
  <c r="H1518" i="8"/>
  <c r="I1518" i="8" s="1"/>
  <c r="E1518" i="8"/>
  <c r="C1518" i="8"/>
  <c r="D1518" i="8" s="1"/>
  <c r="O1517" i="8"/>
  <c r="M1517" i="8"/>
  <c r="N1517" i="8" s="1"/>
  <c r="L1517" i="8"/>
  <c r="K1517" i="8"/>
  <c r="J1517" i="8"/>
  <c r="H1517" i="8"/>
  <c r="I1517" i="8" s="1"/>
  <c r="E1517" i="8"/>
  <c r="C1517" i="8"/>
  <c r="D1517" i="8" s="1"/>
  <c r="O1516" i="8"/>
  <c r="M1516" i="8"/>
  <c r="N1516" i="8" s="1"/>
  <c r="L1516" i="8"/>
  <c r="K1516" i="8"/>
  <c r="J1516" i="8"/>
  <c r="H1516" i="8"/>
  <c r="I1516" i="8" s="1"/>
  <c r="E1516" i="8"/>
  <c r="C1516" i="8"/>
  <c r="D1516" i="8" s="1"/>
  <c r="O1515" i="8"/>
  <c r="M1515" i="8"/>
  <c r="N1515" i="8" s="1"/>
  <c r="L1515" i="8"/>
  <c r="K1515" i="8"/>
  <c r="J1515" i="8"/>
  <c r="H1515" i="8"/>
  <c r="I1515" i="8" s="1"/>
  <c r="E1515" i="8"/>
  <c r="C1515" i="8"/>
  <c r="D1515" i="8" s="1"/>
  <c r="O1514" i="8"/>
  <c r="M1514" i="8"/>
  <c r="N1514" i="8" s="1"/>
  <c r="L1514" i="8"/>
  <c r="K1514" i="8"/>
  <c r="J1514" i="8"/>
  <c r="H1514" i="8"/>
  <c r="I1514" i="8" s="1"/>
  <c r="E1514" i="8"/>
  <c r="C1514" i="8"/>
  <c r="D1514" i="8" s="1"/>
  <c r="O1513" i="8"/>
  <c r="M1513" i="8"/>
  <c r="N1513" i="8" s="1"/>
  <c r="L1513" i="8"/>
  <c r="K1513" i="8"/>
  <c r="J1513" i="8"/>
  <c r="H1513" i="8"/>
  <c r="I1513" i="8" s="1"/>
  <c r="E1513" i="8"/>
  <c r="C1513" i="8"/>
  <c r="D1513" i="8" s="1"/>
  <c r="O1512" i="8"/>
  <c r="M1512" i="8"/>
  <c r="N1512" i="8" s="1"/>
  <c r="L1512" i="8"/>
  <c r="K1512" i="8"/>
  <c r="J1512" i="8"/>
  <c r="H1512" i="8"/>
  <c r="I1512" i="8" s="1"/>
  <c r="E1512" i="8"/>
  <c r="C1512" i="8"/>
  <c r="D1512" i="8" s="1"/>
  <c r="O1511" i="8"/>
  <c r="M1511" i="8"/>
  <c r="N1511" i="8" s="1"/>
  <c r="L1511" i="8"/>
  <c r="K1511" i="8"/>
  <c r="J1511" i="8"/>
  <c r="H1511" i="8"/>
  <c r="I1511" i="8" s="1"/>
  <c r="E1511" i="8"/>
  <c r="C1511" i="8"/>
  <c r="D1511" i="8" s="1"/>
  <c r="O1510" i="8"/>
  <c r="M1510" i="8"/>
  <c r="N1510" i="8" s="1"/>
  <c r="L1510" i="8"/>
  <c r="K1510" i="8"/>
  <c r="J1510" i="8"/>
  <c r="H1510" i="8"/>
  <c r="I1510" i="8" s="1"/>
  <c r="E1510" i="8"/>
  <c r="C1510" i="8"/>
  <c r="D1510" i="8" s="1"/>
  <c r="O1509" i="8"/>
  <c r="M1509" i="8"/>
  <c r="N1509" i="8" s="1"/>
  <c r="L1509" i="8"/>
  <c r="K1509" i="8"/>
  <c r="J1509" i="8"/>
  <c r="H1509" i="8"/>
  <c r="I1509" i="8" s="1"/>
  <c r="E1509" i="8"/>
  <c r="C1509" i="8"/>
  <c r="D1509" i="8" s="1"/>
  <c r="O1508" i="8"/>
  <c r="M1508" i="8"/>
  <c r="N1508" i="8" s="1"/>
  <c r="L1508" i="8"/>
  <c r="K1508" i="8"/>
  <c r="J1508" i="8"/>
  <c r="H1508" i="8"/>
  <c r="I1508" i="8" s="1"/>
  <c r="E1508" i="8"/>
  <c r="C1508" i="8"/>
  <c r="D1508" i="8" s="1"/>
  <c r="O1507" i="8"/>
  <c r="M1507" i="8"/>
  <c r="N1507" i="8" s="1"/>
  <c r="L1507" i="8"/>
  <c r="K1507" i="8"/>
  <c r="J1507" i="8"/>
  <c r="H1507" i="8"/>
  <c r="I1507" i="8" s="1"/>
  <c r="E1507" i="8"/>
  <c r="C1507" i="8"/>
  <c r="D1507" i="8" s="1"/>
  <c r="O1506" i="8"/>
  <c r="M1506" i="8"/>
  <c r="N1506" i="8" s="1"/>
  <c r="L1506" i="8"/>
  <c r="K1506" i="8"/>
  <c r="J1506" i="8"/>
  <c r="H1506" i="8"/>
  <c r="I1506" i="8" s="1"/>
  <c r="E1506" i="8"/>
  <c r="C1506" i="8"/>
  <c r="D1506" i="8" s="1"/>
  <c r="O1505" i="8"/>
  <c r="M1505" i="8"/>
  <c r="N1505" i="8" s="1"/>
  <c r="L1505" i="8"/>
  <c r="K1505" i="8"/>
  <c r="J1505" i="8"/>
  <c r="H1505" i="8"/>
  <c r="I1505" i="8" s="1"/>
  <c r="E1505" i="8"/>
  <c r="C1505" i="8"/>
  <c r="D1505" i="8" s="1"/>
  <c r="O1504" i="8"/>
  <c r="M1504" i="8"/>
  <c r="N1504" i="8" s="1"/>
  <c r="L1504" i="8"/>
  <c r="K1504" i="8"/>
  <c r="J1504" i="8"/>
  <c r="H1504" i="8"/>
  <c r="I1504" i="8" s="1"/>
  <c r="E1504" i="8"/>
  <c r="C1504" i="8"/>
  <c r="D1504" i="8" s="1"/>
  <c r="O1503" i="8"/>
  <c r="M1503" i="8"/>
  <c r="N1503" i="8" s="1"/>
  <c r="L1503" i="8"/>
  <c r="K1503" i="8"/>
  <c r="J1503" i="8"/>
  <c r="H1503" i="8"/>
  <c r="I1503" i="8" s="1"/>
  <c r="E1503" i="8"/>
  <c r="C1503" i="8"/>
  <c r="D1503" i="8" s="1"/>
  <c r="O1502" i="8"/>
  <c r="M1502" i="8"/>
  <c r="N1502" i="8" s="1"/>
  <c r="L1502" i="8"/>
  <c r="K1502" i="8"/>
  <c r="J1502" i="8"/>
  <c r="H1502" i="8"/>
  <c r="I1502" i="8" s="1"/>
  <c r="E1502" i="8"/>
  <c r="C1502" i="8"/>
  <c r="D1502" i="8" s="1"/>
  <c r="O1501" i="8"/>
  <c r="M1501" i="8"/>
  <c r="N1501" i="8" s="1"/>
  <c r="L1501" i="8"/>
  <c r="K1501" i="8"/>
  <c r="J1501" i="8"/>
  <c r="H1501" i="8"/>
  <c r="I1501" i="8" s="1"/>
  <c r="E1501" i="8"/>
  <c r="C1501" i="8"/>
  <c r="D1501" i="8" s="1"/>
  <c r="O1500" i="8"/>
  <c r="M1500" i="8"/>
  <c r="N1500" i="8" s="1"/>
  <c r="L1500" i="8"/>
  <c r="K1500" i="8"/>
  <c r="J1500" i="8"/>
  <c r="H1500" i="8"/>
  <c r="I1500" i="8" s="1"/>
  <c r="E1500" i="8"/>
  <c r="C1500" i="8"/>
  <c r="D1500" i="8" s="1"/>
  <c r="O1499" i="8"/>
  <c r="M1499" i="8"/>
  <c r="N1499" i="8" s="1"/>
  <c r="L1499" i="8"/>
  <c r="K1499" i="8"/>
  <c r="J1499" i="8"/>
  <c r="H1499" i="8"/>
  <c r="I1499" i="8" s="1"/>
  <c r="E1499" i="8"/>
  <c r="C1499" i="8"/>
  <c r="D1499" i="8" s="1"/>
  <c r="O1498" i="8"/>
  <c r="M1498" i="8"/>
  <c r="N1498" i="8" s="1"/>
  <c r="L1498" i="8"/>
  <c r="K1498" i="8"/>
  <c r="J1498" i="8"/>
  <c r="H1498" i="8"/>
  <c r="I1498" i="8" s="1"/>
  <c r="E1498" i="8"/>
  <c r="C1498" i="8"/>
  <c r="D1498" i="8" s="1"/>
  <c r="O1497" i="8"/>
  <c r="M1497" i="8"/>
  <c r="N1497" i="8" s="1"/>
  <c r="L1497" i="8"/>
  <c r="K1497" i="8"/>
  <c r="J1497" i="8"/>
  <c r="H1497" i="8"/>
  <c r="I1497" i="8" s="1"/>
  <c r="E1497" i="8"/>
  <c r="C1497" i="8"/>
  <c r="D1497" i="8" s="1"/>
  <c r="O1496" i="8"/>
  <c r="M1496" i="8"/>
  <c r="N1496" i="8" s="1"/>
  <c r="L1496" i="8"/>
  <c r="K1496" i="8"/>
  <c r="J1496" i="8"/>
  <c r="H1496" i="8"/>
  <c r="I1496" i="8" s="1"/>
  <c r="E1496" i="8"/>
  <c r="C1496" i="8"/>
  <c r="D1496" i="8" s="1"/>
  <c r="O1495" i="8"/>
  <c r="M1495" i="8"/>
  <c r="N1495" i="8" s="1"/>
  <c r="L1495" i="8"/>
  <c r="K1495" i="8"/>
  <c r="J1495" i="8"/>
  <c r="H1495" i="8"/>
  <c r="I1495" i="8" s="1"/>
  <c r="E1495" i="8"/>
  <c r="C1495" i="8"/>
  <c r="D1495" i="8" s="1"/>
  <c r="O1494" i="8"/>
  <c r="M1494" i="8"/>
  <c r="N1494" i="8" s="1"/>
  <c r="L1494" i="8"/>
  <c r="K1494" i="8"/>
  <c r="J1494" i="8"/>
  <c r="H1494" i="8"/>
  <c r="I1494" i="8" s="1"/>
  <c r="E1494" i="8"/>
  <c r="C1494" i="8"/>
  <c r="D1494" i="8" s="1"/>
  <c r="O1493" i="8"/>
  <c r="M1493" i="8"/>
  <c r="N1493" i="8" s="1"/>
  <c r="L1493" i="8"/>
  <c r="K1493" i="8"/>
  <c r="J1493" i="8"/>
  <c r="H1493" i="8"/>
  <c r="I1493" i="8" s="1"/>
  <c r="E1493" i="8"/>
  <c r="C1493" i="8"/>
  <c r="D1493" i="8" s="1"/>
  <c r="O1492" i="8"/>
  <c r="M1492" i="8"/>
  <c r="N1492" i="8" s="1"/>
  <c r="L1492" i="8"/>
  <c r="K1492" i="8"/>
  <c r="J1492" i="8"/>
  <c r="H1492" i="8"/>
  <c r="I1492" i="8" s="1"/>
  <c r="E1492" i="8"/>
  <c r="C1492" i="8"/>
  <c r="D1492" i="8" s="1"/>
  <c r="O1491" i="8"/>
  <c r="M1491" i="8"/>
  <c r="N1491" i="8" s="1"/>
  <c r="L1491" i="8"/>
  <c r="K1491" i="8"/>
  <c r="J1491" i="8"/>
  <c r="H1491" i="8"/>
  <c r="I1491" i="8" s="1"/>
  <c r="E1491" i="8"/>
  <c r="C1491" i="8"/>
  <c r="D1491" i="8" s="1"/>
  <c r="O1490" i="8"/>
  <c r="M1490" i="8"/>
  <c r="N1490" i="8" s="1"/>
  <c r="L1490" i="8"/>
  <c r="K1490" i="8"/>
  <c r="J1490" i="8"/>
  <c r="H1490" i="8"/>
  <c r="I1490" i="8" s="1"/>
  <c r="E1490" i="8"/>
  <c r="C1490" i="8"/>
  <c r="D1490" i="8" s="1"/>
  <c r="O1489" i="8"/>
  <c r="M1489" i="8"/>
  <c r="N1489" i="8" s="1"/>
  <c r="L1489" i="8"/>
  <c r="K1489" i="8"/>
  <c r="J1489" i="8"/>
  <c r="H1489" i="8"/>
  <c r="I1489" i="8" s="1"/>
  <c r="E1489" i="8"/>
  <c r="C1489" i="8"/>
  <c r="D1489" i="8" s="1"/>
  <c r="O1488" i="8"/>
  <c r="M1488" i="8"/>
  <c r="N1488" i="8" s="1"/>
  <c r="L1488" i="8"/>
  <c r="K1488" i="8"/>
  <c r="J1488" i="8"/>
  <c r="H1488" i="8"/>
  <c r="I1488" i="8" s="1"/>
  <c r="E1488" i="8"/>
  <c r="C1488" i="8"/>
  <c r="D1488" i="8" s="1"/>
  <c r="O1487" i="8"/>
  <c r="M1487" i="8"/>
  <c r="N1487" i="8" s="1"/>
  <c r="L1487" i="8"/>
  <c r="K1487" i="8"/>
  <c r="J1487" i="8"/>
  <c r="H1487" i="8"/>
  <c r="I1487" i="8" s="1"/>
  <c r="E1487" i="8"/>
  <c r="C1487" i="8"/>
  <c r="D1487" i="8" s="1"/>
  <c r="O1486" i="8"/>
  <c r="M1486" i="8"/>
  <c r="N1486" i="8" s="1"/>
  <c r="L1486" i="8"/>
  <c r="K1486" i="8"/>
  <c r="J1486" i="8"/>
  <c r="H1486" i="8"/>
  <c r="I1486" i="8" s="1"/>
  <c r="E1486" i="8"/>
  <c r="C1486" i="8"/>
  <c r="D1486" i="8" s="1"/>
  <c r="O1485" i="8"/>
  <c r="M1485" i="8"/>
  <c r="N1485" i="8" s="1"/>
  <c r="L1485" i="8"/>
  <c r="K1485" i="8"/>
  <c r="J1485" i="8"/>
  <c r="H1485" i="8"/>
  <c r="I1485" i="8" s="1"/>
  <c r="E1485" i="8"/>
  <c r="C1485" i="8"/>
  <c r="D1485" i="8" s="1"/>
  <c r="O1484" i="8"/>
  <c r="M1484" i="8"/>
  <c r="N1484" i="8" s="1"/>
  <c r="L1484" i="8"/>
  <c r="K1484" i="8"/>
  <c r="J1484" i="8"/>
  <c r="H1484" i="8"/>
  <c r="I1484" i="8" s="1"/>
  <c r="E1484" i="8"/>
  <c r="C1484" i="8"/>
  <c r="D1484" i="8" s="1"/>
  <c r="O1483" i="8"/>
  <c r="M1483" i="8"/>
  <c r="N1483" i="8" s="1"/>
  <c r="L1483" i="8"/>
  <c r="K1483" i="8"/>
  <c r="J1483" i="8"/>
  <c r="H1483" i="8"/>
  <c r="I1483" i="8" s="1"/>
  <c r="E1483" i="8"/>
  <c r="C1483" i="8"/>
  <c r="D1483" i="8" s="1"/>
  <c r="O1482" i="8"/>
  <c r="M1482" i="8"/>
  <c r="N1482" i="8" s="1"/>
  <c r="L1482" i="8"/>
  <c r="K1482" i="8"/>
  <c r="J1482" i="8"/>
  <c r="H1482" i="8"/>
  <c r="I1482" i="8" s="1"/>
  <c r="E1482" i="8"/>
  <c r="C1482" i="8"/>
  <c r="D1482" i="8" s="1"/>
  <c r="O1481" i="8"/>
  <c r="M1481" i="8"/>
  <c r="N1481" i="8" s="1"/>
  <c r="L1481" i="8"/>
  <c r="K1481" i="8"/>
  <c r="J1481" i="8"/>
  <c r="H1481" i="8"/>
  <c r="I1481" i="8" s="1"/>
  <c r="E1481" i="8"/>
  <c r="C1481" i="8"/>
  <c r="D1481" i="8" s="1"/>
  <c r="O1480" i="8"/>
  <c r="M1480" i="8"/>
  <c r="N1480" i="8" s="1"/>
  <c r="L1480" i="8"/>
  <c r="K1480" i="8"/>
  <c r="J1480" i="8"/>
  <c r="H1480" i="8"/>
  <c r="I1480" i="8" s="1"/>
  <c r="E1480" i="8"/>
  <c r="C1480" i="8"/>
  <c r="D1480" i="8" s="1"/>
  <c r="O1479" i="8"/>
  <c r="M1479" i="8"/>
  <c r="N1479" i="8" s="1"/>
  <c r="L1479" i="8"/>
  <c r="K1479" i="8"/>
  <c r="J1479" i="8"/>
  <c r="H1479" i="8"/>
  <c r="I1479" i="8" s="1"/>
  <c r="E1479" i="8"/>
  <c r="C1479" i="8"/>
  <c r="D1479" i="8" s="1"/>
  <c r="O1478" i="8"/>
  <c r="M1478" i="8"/>
  <c r="N1478" i="8" s="1"/>
  <c r="L1478" i="8"/>
  <c r="K1478" i="8"/>
  <c r="J1478" i="8"/>
  <c r="H1478" i="8"/>
  <c r="I1478" i="8" s="1"/>
  <c r="E1478" i="8"/>
  <c r="C1478" i="8"/>
  <c r="D1478" i="8" s="1"/>
  <c r="O1477" i="8"/>
  <c r="M1477" i="8"/>
  <c r="N1477" i="8" s="1"/>
  <c r="L1477" i="8"/>
  <c r="K1477" i="8"/>
  <c r="J1477" i="8"/>
  <c r="H1477" i="8"/>
  <c r="I1477" i="8" s="1"/>
  <c r="E1477" i="8"/>
  <c r="C1477" i="8"/>
  <c r="D1477" i="8" s="1"/>
  <c r="O1476" i="8"/>
  <c r="M1476" i="8"/>
  <c r="N1476" i="8" s="1"/>
  <c r="L1476" i="8"/>
  <c r="K1476" i="8"/>
  <c r="J1476" i="8"/>
  <c r="H1476" i="8"/>
  <c r="I1476" i="8" s="1"/>
  <c r="E1476" i="8"/>
  <c r="C1476" i="8"/>
  <c r="D1476" i="8" s="1"/>
  <c r="O1475" i="8"/>
  <c r="M1475" i="8"/>
  <c r="N1475" i="8" s="1"/>
  <c r="L1475" i="8"/>
  <c r="K1475" i="8"/>
  <c r="J1475" i="8"/>
  <c r="H1475" i="8"/>
  <c r="I1475" i="8" s="1"/>
  <c r="E1475" i="8"/>
  <c r="C1475" i="8"/>
  <c r="D1475" i="8" s="1"/>
  <c r="O1474" i="8"/>
  <c r="M1474" i="8"/>
  <c r="N1474" i="8" s="1"/>
  <c r="L1474" i="8"/>
  <c r="K1474" i="8"/>
  <c r="J1474" i="8"/>
  <c r="H1474" i="8"/>
  <c r="I1474" i="8" s="1"/>
  <c r="E1474" i="8"/>
  <c r="C1474" i="8"/>
  <c r="D1474" i="8" s="1"/>
  <c r="O1473" i="8"/>
  <c r="M1473" i="8"/>
  <c r="N1473" i="8" s="1"/>
  <c r="L1473" i="8"/>
  <c r="K1473" i="8"/>
  <c r="J1473" i="8"/>
  <c r="H1473" i="8"/>
  <c r="I1473" i="8" s="1"/>
  <c r="E1473" i="8"/>
  <c r="C1473" i="8"/>
  <c r="D1473" i="8" s="1"/>
  <c r="O1472" i="8"/>
  <c r="M1472" i="8"/>
  <c r="N1472" i="8" s="1"/>
  <c r="L1472" i="8"/>
  <c r="K1472" i="8"/>
  <c r="J1472" i="8"/>
  <c r="H1472" i="8"/>
  <c r="I1472" i="8" s="1"/>
  <c r="E1472" i="8"/>
  <c r="C1472" i="8"/>
  <c r="D1472" i="8" s="1"/>
  <c r="O1471" i="8"/>
  <c r="M1471" i="8"/>
  <c r="N1471" i="8" s="1"/>
  <c r="L1471" i="8"/>
  <c r="K1471" i="8"/>
  <c r="J1471" i="8"/>
  <c r="H1471" i="8"/>
  <c r="I1471" i="8" s="1"/>
  <c r="E1471" i="8"/>
  <c r="C1471" i="8"/>
  <c r="D1471" i="8" s="1"/>
  <c r="O1470" i="8"/>
  <c r="M1470" i="8"/>
  <c r="N1470" i="8" s="1"/>
  <c r="L1470" i="8"/>
  <c r="K1470" i="8"/>
  <c r="J1470" i="8"/>
  <c r="H1470" i="8"/>
  <c r="I1470" i="8" s="1"/>
  <c r="E1470" i="8"/>
  <c r="C1470" i="8"/>
  <c r="D1470" i="8" s="1"/>
  <c r="O1469" i="8"/>
  <c r="M1469" i="8"/>
  <c r="N1469" i="8" s="1"/>
  <c r="L1469" i="8"/>
  <c r="K1469" i="8"/>
  <c r="J1469" i="8"/>
  <c r="H1469" i="8"/>
  <c r="I1469" i="8" s="1"/>
  <c r="E1469" i="8"/>
  <c r="C1469" i="8"/>
  <c r="D1469" i="8" s="1"/>
  <c r="O1468" i="8"/>
  <c r="M1468" i="8"/>
  <c r="N1468" i="8" s="1"/>
  <c r="L1468" i="8"/>
  <c r="K1468" i="8"/>
  <c r="J1468" i="8"/>
  <c r="H1468" i="8"/>
  <c r="I1468" i="8" s="1"/>
  <c r="E1468" i="8"/>
  <c r="C1468" i="8"/>
  <c r="D1468" i="8" s="1"/>
  <c r="O1467" i="8"/>
  <c r="M1467" i="8"/>
  <c r="N1467" i="8" s="1"/>
  <c r="L1467" i="8"/>
  <c r="K1467" i="8"/>
  <c r="J1467" i="8"/>
  <c r="H1467" i="8"/>
  <c r="I1467" i="8" s="1"/>
  <c r="E1467" i="8"/>
  <c r="C1467" i="8"/>
  <c r="D1467" i="8" s="1"/>
  <c r="O1466" i="8"/>
  <c r="M1466" i="8"/>
  <c r="N1466" i="8" s="1"/>
  <c r="L1466" i="8"/>
  <c r="K1466" i="8"/>
  <c r="J1466" i="8"/>
  <c r="H1466" i="8"/>
  <c r="I1466" i="8" s="1"/>
  <c r="E1466" i="8"/>
  <c r="C1466" i="8"/>
  <c r="D1466" i="8" s="1"/>
  <c r="O1465" i="8"/>
  <c r="M1465" i="8"/>
  <c r="N1465" i="8" s="1"/>
  <c r="L1465" i="8"/>
  <c r="K1465" i="8"/>
  <c r="J1465" i="8"/>
  <c r="H1465" i="8"/>
  <c r="I1465" i="8" s="1"/>
  <c r="E1465" i="8"/>
  <c r="C1465" i="8"/>
  <c r="D1465" i="8" s="1"/>
  <c r="O1464" i="8"/>
  <c r="M1464" i="8"/>
  <c r="N1464" i="8" s="1"/>
  <c r="L1464" i="8"/>
  <c r="K1464" i="8"/>
  <c r="J1464" i="8"/>
  <c r="H1464" i="8"/>
  <c r="I1464" i="8" s="1"/>
  <c r="E1464" i="8"/>
  <c r="C1464" i="8"/>
  <c r="D1464" i="8" s="1"/>
  <c r="O1463" i="8"/>
  <c r="M1463" i="8"/>
  <c r="N1463" i="8" s="1"/>
  <c r="L1463" i="8"/>
  <c r="K1463" i="8"/>
  <c r="J1463" i="8"/>
  <c r="H1463" i="8"/>
  <c r="I1463" i="8" s="1"/>
  <c r="E1463" i="8"/>
  <c r="C1463" i="8"/>
  <c r="D1463" i="8" s="1"/>
  <c r="O1462" i="8"/>
  <c r="M1462" i="8"/>
  <c r="N1462" i="8" s="1"/>
  <c r="L1462" i="8"/>
  <c r="K1462" i="8"/>
  <c r="J1462" i="8"/>
  <c r="H1462" i="8"/>
  <c r="I1462" i="8" s="1"/>
  <c r="E1462" i="8"/>
  <c r="C1462" i="8"/>
  <c r="D1462" i="8" s="1"/>
  <c r="O1461" i="8"/>
  <c r="M1461" i="8"/>
  <c r="N1461" i="8" s="1"/>
  <c r="L1461" i="8"/>
  <c r="K1461" i="8"/>
  <c r="J1461" i="8"/>
  <c r="H1461" i="8"/>
  <c r="I1461" i="8" s="1"/>
  <c r="E1461" i="8"/>
  <c r="C1461" i="8"/>
  <c r="D1461" i="8" s="1"/>
  <c r="O1460" i="8"/>
  <c r="M1460" i="8"/>
  <c r="N1460" i="8" s="1"/>
  <c r="L1460" i="8"/>
  <c r="K1460" i="8"/>
  <c r="J1460" i="8"/>
  <c r="H1460" i="8"/>
  <c r="I1460" i="8" s="1"/>
  <c r="E1460" i="8"/>
  <c r="C1460" i="8"/>
  <c r="D1460" i="8" s="1"/>
  <c r="O1459" i="8"/>
  <c r="M1459" i="8"/>
  <c r="N1459" i="8" s="1"/>
  <c r="L1459" i="8"/>
  <c r="K1459" i="8"/>
  <c r="J1459" i="8"/>
  <c r="H1459" i="8"/>
  <c r="I1459" i="8" s="1"/>
  <c r="E1459" i="8"/>
  <c r="C1459" i="8"/>
  <c r="D1459" i="8" s="1"/>
  <c r="O1458" i="8"/>
  <c r="M1458" i="8"/>
  <c r="N1458" i="8" s="1"/>
  <c r="L1458" i="8"/>
  <c r="K1458" i="8"/>
  <c r="J1458" i="8"/>
  <c r="H1458" i="8"/>
  <c r="I1458" i="8" s="1"/>
  <c r="E1458" i="8"/>
  <c r="C1458" i="8"/>
  <c r="D1458" i="8" s="1"/>
  <c r="O1457" i="8"/>
  <c r="M1457" i="8"/>
  <c r="N1457" i="8" s="1"/>
  <c r="L1457" i="8"/>
  <c r="K1457" i="8"/>
  <c r="J1457" i="8"/>
  <c r="H1457" i="8"/>
  <c r="I1457" i="8" s="1"/>
  <c r="E1457" i="8"/>
  <c r="C1457" i="8"/>
  <c r="D1457" i="8" s="1"/>
  <c r="O1456" i="8"/>
  <c r="M1456" i="8"/>
  <c r="N1456" i="8" s="1"/>
  <c r="L1456" i="8"/>
  <c r="K1456" i="8"/>
  <c r="J1456" i="8"/>
  <c r="H1456" i="8"/>
  <c r="I1456" i="8" s="1"/>
  <c r="E1456" i="8"/>
  <c r="C1456" i="8"/>
  <c r="D1456" i="8" s="1"/>
  <c r="O1455" i="8"/>
  <c r="M1455" i="8"/>
  <c r="N1455" i="8" s="1"/>
  <c r="L1455" i="8"/>
  <c r="K1455" i="8"/>
  <c r="J1455" i="8"/>
  <c r="H1455" i="8"/>
  <c r="I1455" i="8" s="1"/>
  <c r="E1455" i="8"/>
  <c r="C1455" i="8"/>
  <c r="D1455" i="8" s="1"/>
  <c r="O1454" i="8"/>
  <c r="M1454" i="8"/>
  <c r="N1454" i="8" s="1"/>
  <c r="L1454" i="8"/>
  <c r="K1454" i="8"/>
  <c r="J1454" i="8"/>
  <c r="H1454" i="8"/>
  <c r="I1454" i="8" s="1"/>
  <c r="E1454" i="8"/>
  <c r="C1454" i="8"/>
  <c r="D1454" i="8" s="1"/>
  <c r="O1453" i="8"/>
  <c r="M1453" i="8"/>
  <c r="N1453" i="8" s="1"/>
  <c r="L1453" i="8"/>
  <c r="K1453" i="8"/>
  <c r="J1453" i="8"/>
  <c r="H1453" i="8"/>
  <c r="I1453" i="8" s="1"/>
  <c r="E1453" i="8"/>
  <c r="C1453" i="8"/>
  <c r="D1453" i="8" s="1"/>
  <c r="O1452" i="8"/>
  <c r="M1452" i="8"/>
  <c r="N1452" i="8" s="1"/>
  <c r="L1452" i="8"/>
  <c r="K1452" i="8"/>
  <c r="J1452" i="8"/>
  <c r="H1452" i="8"/>
  <c r="I1452" i="8" s="1"/>
  <c r="E1452" i="8"/>
  <c r="C1452" i="8"/>
  <c r="D1452" i="8" s="1"/>
  <c r="O1451" i="8"/>
  <c r="M1451" i="8"/>
  <c r="N1451" i="8" s="1"/>
  <c r="L1451" i="8"/>
  <c r="K1451" i="8"/>
  <c r="J1451" i="8"/>
  <c r="H1451" i="8"/>
  <c r="I1451" i="8" s="1"/>
  <c r="E1451" i="8"/>
  <c r="C1451" i="8"/>
  <c r="D1451" i="8" s="1"/>
  <c r="O1450" i="8"/>
  <c r="M1450" i="8"/>
  <c r="N1450" i="8" s="1"/>
  <c r="L1450" i="8"/>
  <c r="K1450" i="8"/>
  <c r="J1450" i="8"/>
  <c r="H1450" i="8"/>
  <c r="I1450" i="8" s="1"/>
  <c r="E1450" i="8"/>
  <c r="C1450" i="8"/>
  <c r="D1450" i="8" s="1"/>
  <c r="O1449" i="8"/>
  <c r="M1449" i="8"/>
  <c r="N1449" i="8" s="1"/>
  <c r="L1449" i="8"/>
  <c r="K1449" i="8"/>
  <c r="J1449" i="8"/>
  <c r="H1449" i="8"/>
  <c r="I1449" i="8" s="1"/>
  <c r="E1449" i="8"/>
  <c r="C1449" i="8"/>
  <c r="D1449" i="8" s="1"/>
  <c r="O1448" i="8"/>
  <c r="M1448" i="8"/>
  <c r="N1448" i="8" s="1"/>
  <c r="L1448" i="8"/>
  <c r="K1448" i="8"/>
  <c r="J1448" i="8"/>
  <c r="H1448" i="8"/>
  <c r="I1448" i="8" s="1"/>
  <c r="E1448" i="8"/>
  <c r="C1448" i="8"/>
  <c r="D1448" i="8" s="1"/>
  <c r="O1447" i="8"/>
  <c r="M1447" i="8"/>
  <c r="N1447" i="8" s="1"/>
  <c r="L1447" i="8"/>
  <c r="K1447" i="8"/>
  <c r="J1447" i="8"/>
  <c r="H1447" i="8"/>
  <c r="I1447" i="8" s="1"/>
  <c r="E1447" i="8"/>
  <c r="C1447" i="8"/>
  <c r="D1447" i="8" s="1"/>
  <c r="O1446" i="8"/>
  <c r="M1446" i="8"/>
  <c r="N1446" i="8" s="1"/>
  <c r="L1446" i="8"/>
  <c r="K1446" i="8"/>
  <c r="J1446" i="8"/>
  <c r="H1446" i="8"/>
  <c r="I1446" i="8" s="1"/>
  <c r="E1446" i="8"/>
  <c r="C1446" i="8"/>
  <c r="D1446" i="8" s="1"/>
  <c r="O1445" i="8"/>
  <c r="M1445" i="8"/>
  <c r="N1445" i="8" s="1"/>
  <c r="L1445" i="8"/>
  <c r="K1445" i="8"/>
  <c r="J1445" i="8"/>
  <c r="H1445" i="8"/>
  <c r="I1445" i="8" s="1"/>
  <c r="E1445" i="8"/>
  <c r="C1445" i="8"/>
  <c r="D1445" i="8" s="1"/>
  <c r="O1444" i="8"/>
  <c r="M1444" i="8"/>
  <c r="N1444" i="8" s="1"/>
  <c r="L1444" i="8"/>
  <c r="K1444" i="8"/>
  <c r="J1444" i="8"/>
  <c r="H1444" i="8"/>
  <c r="I1444" i="8" s="1"/>
  <c r="E1444" i="8"/>
  <c r="C1444" i="8"/>
  <c r="D1444" i="8" s="1"/>
  <c r="O1443" i="8"/>
  <c r="M1443" i="8"/>
  <c r="N1443" i="8" s="1"/>
  <c r="L1443" i="8"/>
  <c r="K1443" i="8"/>
  <c r="J1443" i="8"/>
  <c r="H1443" i="8"/>
  <c r="I1443" i="8" s="1"/>
  <c r="E1443" i="8"/>
  <c r="C1443" i="8"/>
  <c r="D1443" i="8" s="1"/>
  <c r="O1442" i="8"/>
  <c r="M1442" i="8"/>
  <c r="N1442" i="8" s="1"/>
  <c r="L1442" i="8"/>
  <c r="K1442" i="8"/>
  <c r="J1442" i="8"/>
  <c r="H1442" i="8"/>
  <c r="I1442" i="8" s="1"/>
  <c r="E1442" i="8"/>
  <c r="C1442" i="8"/>
  <c r="D1442" i="8" s="1"/>
  <c r="O1441" i="8"/>
  <c r="M1441" i="8"/>
  <c r="N1441" i="8" s="1"/>
  <c r="L1441" i="8"/>
  <c r="K1441" i="8"/>
  <c r="J1441" i="8"/>
  <c r="H1441" i="8"/>
  <c r="I1441" i="8" s="1"/>
  <c r="E1441" i="8"/>
  <c r="C1441" i="8"/>
  <c r="D1441" i="8" s="1"/>
  <c r="O1440" i="8"/>
  <c r="M1440" i="8"/>
  <c r="N1440" i="8" s="1"/>
  <c r="L1440" i="8"/>
  <c r="K1440" i="8"/>
  <c r="J1440" i="8"/>
  <c r="H1440" i="8"/>
  <c r="I1440" i="8" s="1"/>
  <c r="E1440" i="8"/>
  <c r="C1440" i="8"/>
  <c r="D1440" i="8" s="1"/>
  <c r="O1439" i="8"/>
  <c r="M1439" i="8"/>
  <c r="N1439" i="8" s="1"/>
  <c r="L1439" i="8"/>
  <c r="K1439" i="8"/>
  <c r="J1439" i="8"/>
  <c r="H1439" i="8"/>
  <c r="I1439" i="8" s="1"/>
  <c r="E1439" i="8"/>
  <c r="C1439" i="8"/>
  <c r="D1439" i="8" s="1"/>
  <c r="O1438" i="8"/>
  <c r="M1438" i="8"/>
  <c r="N1438" i="8" s="1"/>
  <c r="L1438" i="8"/>
  <c r="K1438" i="8"/>
  <c r="J1438" i="8"/>
  <c r="H1438" i="8"/>
  <c r="I1438" i="8" s="1"/>
  <c r="E1438" i="8"/>
  <c r="C1438" i="8"/>
  <c r="D1438" i="8" s="1"/>
  <c r="O1437" i="8"/>
  <c r="M1437" i="8"/>
  <c r="N1437" i="8" s="1"/>
  <c r="L1437" i="8"/>
  <c r="K1437" i="8"/>
  <c r="J1437" i="8"/>
  <c r="H1437" i="8"/>
  <c r="I1437" i="8" s="1"/>
  <c r="E1437" i="8"/>
  <c r="C1437" i="8"/>
  <c r="D1437" i="8" s="1"/>
  <c r="O1436" i="8"/>
  <c r="M1436" i="8"/>
  <c r="N1436" i="8" s="1"/>
  <c r="L1436" i="8"/>
  <c r="K1436" i="8"/>
  <c r="J1436" i="8"/>
  <c r="H1436" i="8"/>
  <c r="I1436" i="8" s="1"/>
  <c r="E1436" i="8"/>
  <c r="C1436" i="8"/>
  <c r="D1436" i="8" s="1"/>
  <c r="O1435" i="8"/>
  <c r="M1435" i="8"/>
  <c r="N1435" i="8" s="1"/>
  <c r="L1435" i="8"/>
  <c r="K1435" i="8"/>
  <c r="J1435" i="8"/>
  <c r="H1435" i="8"/>
  <c r="I1435" i="8" s="1"/>
  <c r="E1435" i="8"/>
  <c r="C1435" i="8"/>
  <c r="D1435" i="8" s="1"/>
  <c r="O1434" i="8"/>
  <c r="M1434" i="8"/>
  <c r="N1434" i="8" s="1"/>
  <c r="L1434" i="8"/>
  <c r="K1434" i="8"/>
  <c r="J1434" i="8"/>
  <c r="H1434" i="8"/>
  <c r="I1434" i="8" s="1"/>
  <c r="E1434" i="8"/>
  <c r="C1434" i="8"/>
  <c r="D1434" i="8" s="1"/>
  <c r="O1433" i="8"/>
  <c r="M1433" i="8"/>
  <c r="N1433" i="8" s="1"/>
  <c r="L1433" i="8"/>
  <c r="K1433" i="8"/>
  <c r="J1433" i="8"/>
  <c r="H1433" i="8"/>
  <c r="I1433" i="8" s="1"/>
  <c r="E1433" i="8"/>
  <c r="C1433" i="8"/>
  <c r="D1433" i="8" s="1"/>
  <c r="O1432" i="8"/>
  <c r="M1432" i="8"/>
  <c r="N1432" i="8" s="1"/>
  <c r="L1432" i="8"/>
  <c r="K1432" i="8"/>
  <c r="J1432" i="8"/>
  <c r="H1432" i="8"/>
  <c r="I1432" i="8" s="1"/>
  <c r="E1432" i="8"/>
  <c r="C1432" i="8"/>
  <c r="D1432" i="8" s="1"/>
  <c r="O1431" i="8"/>
  <c r="M1431" i="8"/>
  <c r="N1431" i="8" s="1"/>
  <c r="L1431" i="8"/>
  <c r="K1431" i="8"/>
  <c r="J1431" i="8"/>
  <c r="H1431" i="8"/>
  <c r="I1431" i="8" s="1"/>
  <c r="E1431" i="8"/>
  <c r="C1431" i="8"/>
  <c r="D1431" i="8" s="1"/>
  <c r="O1430" i="8"/>
  <c r="M1430" i="8"/>
  <c r="N1430" i="8" s="1"/>
  <c r="L1430" i="8"/>
  <c r="K1430" i="8"/>
  <c r="J1430" i="8"/>
  <c r="H1430" i="8"/>
  <c r="I1430" i="8" s="1"/>
  <c r="E1430" i="8"/>
  <c r="C1430" i="8"/>
  <c r="D1430" i="8" s="1"/>
  <c r="O1429" i="8"/>
  <c r="M1429" i="8"/>
  <c r="N1429" i="8" s="1"/>
  <c r="L1429" i="8"/>
  <c r="K1429" i="8"/>
  <c r="J1429" i="8"/>
  <c r="H1429" i="8"/>
  <c r="I1429" i="8" s="1"/>
  <c r="E1429" i="8"/>
  <c r="C1429" i="8"/>
  <c r="D1429" i="8" s="1"/>
  <c r="O1428" i="8"/>
  <c r="M1428" i="8"/>
  <c r="N1428" i="8" s="1"/>
  <c r="L1428" i="8"/>
  <c r="K1428" i="8"/>
  <c r="J1428" i="8"/>
  <c r="H1428" i="8"/>
  <c r="I1428" i="8" s="1"/>
  <c r="E1428" i="8"/>
  <c r="C1428" i="8"/>
  <c r="D1428" i="8" s="1"/>
  <c r="O1427" i="8"/>
  <c r="M1427" i="8"/>
  <c r="N1427" i="8" s="1"/>
  <c r="L1427" i="8"/>
  <c r="K1427" i="8"/>
  <c r="J1427" i="8"/>
  <c r="H1427" i="8"/>
  <c r="I1427" i="8" s="1"/>
  <c r="E1427" i="8"/>
  <c r="C1427" i="8"/>
  <c r="D1427" i="8" s="1"/>
  <c r="O1426" i="8"/>
  <c r="M1426" i="8"/>
  <c r="N1426" i="8" s="1"/>
  <c r="L1426" i="8"/>
  <c r="K1426" i="8"/>
  <c r="J1426" i="8"/>
  <c r="H1426" i="8"/>
  <c r="I1426" i="8" s="1"/>
  <c r="E1426" i="8"/>
  <c r="C1426" i="8"/>
  <c r="D1426" i="8" s="1"/>
  <c r="O1425" i="8"/>
  <c r="M1425" i="8"/>
  <c r="N1425" i="8" s="1"/>
  <c r="L1425" i="8"/>
  <c r="K1425" i="8"/>
  <c r="J1425" i="8"/>
  <c r="H1425" i="8"/>
  <c r="I1425" i="8" s="1"/>
  <c r="E1425" i="8"/>
  <c r="C1425" i="8"/>
  <c r="D1425" i="8" s="1"/>
  <c r="O1424" i="8"/>
  <c r="M1424" i="8"/>
  <c r="N1424" i="8" s="1"/>
  <c r="L1424" i="8"/>
  <c r="K1424" i="8"/>
  <c r="J1424" i="8"/>
  <c r="H1424" i="8"/>
  <c r="I1424" i="8" s="1"/>
  <c r="E1424" i="8"/>
  <c r="C1424" i="8"/>
  <c r="D1424" i="8" s="1"/>
  <c r="O1423" i="8"/>
  <c r="M1423" i="8"/>
  <c r="N1423" i="8" s="1"/>
  <c r="L1423" i="8"/>
  <c r="K1423" i="8"/>
  <c r="J1423" i="8"/>
  <c r="H1423" i="8"/>
  <c r="I1423" i="8" s="1"/>
  <c r="E1423" i="8"/>
  <c r="C1423" i="8"/>
  <c r="D1423" i="8" s="1"/>
  <c r="O1422" i="8"/>
  <c r="M1422" i="8"/>
  <c r="N1422" i="8" s="1"/>
  <c r="L1422" i="8"/>
  <c r="K1422" i="8"/>
  <c r="J1422" i="8"/>
  <c r="H1422" i="8"/>
  <c r="I1422" i="8" s="1"/>
  <c r="E1422" i="8"/>
  <c r="C1422" i="8"/>
  <c r="D1422" i="8" s="1"/>
  <c r="O1421" i="8"/>
  <c r="M1421" i="8"/>
  <c r="N1421" i="8" s="1"/>
  <c r="L1421" i="8"/>
  <c r="K1421" i="8"/>
  <c r="J1421" i="8"/>
  <c r="H1421" i="8"/>
  <c r="I1421" i="8" s="1"/>
  <c r="E1421" i="8"/>
  <c r="C1421" i="8"/>
  <c r="D1421" i="8" s="1"/>
  <c r="O1420" i="8"/>
  <c r="M1420" i="8"/>
  <c r="N1420" i="8" s="1"/>
  <c r="L1420" i="8"/>
  <c r="K1420" i="8"/>
  <c r="J1420" i="8"/>
  <c r="H1420" i="8"/>
  <c r="I1420" i="8" s="1"/>
  <c r="E1420" i="8"/>
  <c r="C1420" i="8"/>
  <c r="D1420" i="8" s="1"/>
  <c r="O1419" i="8"/>
  <c r="M1419" i="8"/>
  <c r="N1419" i="8" s="1"/>
  <c r="L1419" i="8"/>
  <c r="K1419" i="8"/>
  <c r="J1419" i="8"/>
  <c r="H1419" i="8"/>
  <c r="I1419" i="8" s="1"/>
  <c r="E1419" i="8"/>
  <c r="C1419" i="8"/>
  <c r="D1419" i="8" s="1"/>
  <c r="O1418" i="8"/>
  <c r="M1418" i="8"/>
  <c r="N1418" i="8" s="1"/>
  <c r="L1418" i="8"/>
  <c r="K1418" i="8"/>
  <c r="J1418" i="8"/>
  <c r="H1418" i="8"/>
  <c r="I1418" i="8" s="1"/>
  <c r="E1418" i="8"/>
  <c r="C1418" i="8"/>
  <c r="D1418" i="8" s="1"/>
  <c r="O1417" i="8"/>
  <c r="M1417" i="8"/>
  <c r="N1417" i="8" s="1"/>
  <c r="L1417" i="8"/>
  <c r="K1417" i="8"/>
  <c r="J1417" i="8"/>
  <c r="H1417" i="8"/>
  <c r="I1417" i="8" s="1"/>
  <c r="E1417" i="8"/>
  <c r="C1417" i="8"/>
  <c r="D1417" i="8" s="1"/>
  <c r="O1416" i="8"/>
  <c r="M1416" i="8"/>
  <c r="N1416" i="8" s="1"/>
  <c r="L1416" i="8"/>
  <c r="K1416" i="8"/>
  <c r="J1416" i="8"/>
  <c r="H1416" i="8"/>
  <c r="I1416" i="8" s="1"/>
  <c r="E1416" i="8"/>
  <c r="C1416" i="8"/>
  <c r="D1416" i="8" s="1"/>
  <c r="O1415" i="8"/>
  <c r="M1415" i="8"/>
  <c r="N1415" i="8" s="1"/>
  <c r="L1415" i="8"/>
  <c r="K1415" i="8"/>
  <c r="J1415" i="8"/>
  <c r="H1415" i="8"/>
  <c r="I1415" i="8" s="1"/>
  <c r="E1415" i="8"/>
  <c r="C1415" i="8"/>
  <c r="D1415" i="8" s="1"/>
  <c r="O1414" i="8"/>
  <c r="M1414" i="8"/>
  <c r="N1414" i="8" s="1"/>
  <c r="L1414" i="8"/>
  <c r="K1414" i="8"/>
  <c r="J1414" i="8"/>
  <c r="H1414" i="8"/>
  <c r="I1414" i="8" s="1"/>
  <c r="E1414" i="8"/>
  <c r="C1414" i="8"/>
  <c r="D1414" i="8" s="1"/>
  <c r="O1413" i="8"/>
  <c r="M1413" i="8"/>
  <c r="N1413" i="8" s="1"/>
  <c r="L1413" i="8"/>
  <c r="K1413" i="8"/>
  <c r="J1413" i="8"/>
  <c r="H1413" i="8"/>
  <c r="I1413" i="8" s="1"/>
  <c r="E1413" i="8"/>
  <c r="C1413" i="8"/>
  <c r="D1413" i="8" s="1"/>
  <c r="O1412" i="8"/>
  <c r="M1412" i="8"/>
  <c r="N1412" i="8" s="1"/>
  <c r="L1412" i="8"/>
  <c r="K1412" i="8"/>
  <c r="J1412" i="8"/>
  <c r="H1412" i="8"/>
  <c r="I1412" i="8" s="1"/>
  <c r="E1412" i="8"/>
  <c r="C1412" i="8"/>
  <c r="D1412" i="8" s="1"/>
  <c r="O1411" i="8"/>
  <c r="M1411" i="8"/>
  <c r="N1411" i="8" s="1"/>
  <c r="L1411" i="8"/>
  <c r="K1411" i="8"/>
  <c r="J1411" i="8"/>
  <c r="H1411" i="8"/>
  <c r="I1411" i="8" s="1"/>
  <c r="E1411" i="8"/>
  <c r="C1411" i="8"/>
  <c r="D1411" i="8" s="1"/>
  <c r="O1410" i="8"/>
  <c r="M1410" i="8"/>
  <c r="N1410" i="8" s="1"/>
  <c r="L1410" i="8"/>
  <c r="K1410" i="8"/>
  <c r="J1410" i="8"/>
  <c r="H1410" i="8"/>
  <c r="I1410" i="8" s="1"/>
  <c r="E1410" i="8"/>
  <c r="C1410" i="8"/>
  <c r="D1410" i="8" s="1"/>
  <c r="O1409" i="8"/>
  <c r="M1409" i="8"/>
  <c r="N1409" i="8" s="1"/>
  <c r="L1409" i="8"/>
  <c r="K1409" i="8"/>
  <c r="J1409" i="8"/>
  <c r="H1409" i="8"/>
  <c r="I1409" i="8" s="1"/>
  <c r="E1409" i="8"/>
  <c r="C1409" i="8"/>
  <c r="D1409" i="8" s="1"/>
  <c r="O1408" i="8"/>
  <c r="M1408" i="8"/>
  <c r="N1408" i="8" s="1"/>
  <c r="L1408" i="8"/>
  <c r="K1408" i="8"/>
  <c r="J1408" i="8"/>
  <c r="H1408" i="8"/>
  <c r="I1408" i="8" s="1"/>
  <c r="E1408" i="8"/>
  <c r="C1408" i="8"/>
  <c r="D1408" i="8" s="1"/>
  <c r="O1407" i="8"/>
  <c r="M1407" i="8"/>
  <c r="N1407" i="8" s="1"/>
  <c r="L1407" i="8"/>
  <c r="K1407" i="8"/>
  <c r="J1407" i="8"/>
  <c r="H1407" i="8"/>
  <c r="I1407" i="8" s="1"/>
  <c r="E1407" i="8"/>
  <c r="C1407" i="8"/>
  <c r="D1407" i="8" s="1"/>
  <c r="O1406" i="8"/>
  <c r="M1406" i="8"/>
  <c r="N1406" i="8" s="1"/>
  <c r="L1406" i="8"/>
  <c r="K1406" i="8"/>
  <c r="J1406" i="8"/>
  <c r="H1406" i="8"/>
  <c r="I1406" i="8" s="1"/>
  <c r="E1406" i="8"/>
  <c r="C1406" i="8"/>
  <c r="D1406" i="8" s="1"/>
  <c r="O1405" i="8"/>
  <c r="M1405" i="8"/>
  <c r="N1405" i="8" s="1"/>
  <c r="L1405" i="8"/>
  <c r="K1405" i="8"/>
  <c r="J1405" i="8"/>
  <c r="H1405" i="8"/>
  <c r="I1405" i="8" s="1"/>
  <c r="E1405" i="8"/>
  <c r="C1405" i="8"/>
  <c r="D1405" i="8" s="1"/>
  <c r="O1404" i="8"/>
  <c r="M1404" i="8"/>
  <c r="N1404" i="8" s="1"/>
  <c r="L1404" i="8"/>
  <c r="K1404" i="8"/>
  <c r="J1404" i="8"/>
  <c r="H1404" i="8"/>
  <c r="I1404" i="8" s="1"/>
  <c r="E1404" i="8"/>
  <c r="C1404" i="8"/>
  <c r="D1404" i="8" s="1"/>
  <c r="O1403" i="8"/>
  <c r="M1403" i="8"/>
  <c r="N1403" i="8" s="1"/>
  <c r="L1403" i="8"/>
  <c r="K1403" i="8"/>
  <c r="J1403" i="8"/>
  <c r="H1403" i="8"/>
  <c r="I1403" i="8" s="1"/>
  <c r="E1403" i="8"/>
  <c r="C1403" i="8"/>
  <c r="D1403" i="8" s="1"/>
  <c r="O1402" i="8"/>
  <c r="M1402" i="8"/>
  <c r="N1402" i="8" s="1"/>
  <c r="L1402" i="8"/>
  <c r="K1402" i="8"/>
  <c r="J1402" i="8"/>
  <c r="H1402" i="8"/>
  <c r="I1402" i="8" s="1"/>
  <c r="E1402" i="8"/>
  <c r="C1402" i="8"/>
  <c r="D1402" i="8" s="1"/>
  <c r="O1401" i="8"/>
  <c r="M1401" i="8"/>
  <c r="N1401" i="8" s="1"/>
  <c r="L1401" i="8"/>
  <c r="K1401" i="8"/>
  <c r="J1401" i="8"/>
  <c r="H1401" i="8"/>
  <c r="I1401" i="8" s="1"/>
  <c r="E1401" i="8"/>
  <c r="C1401" i="8"/>
  <c r="D1401" i="8" s="1"/>
  <c r="O1400" i="8"/>
  <c r="M1400" i="8"/>
  <c r="N1400" i="8" s="1"/>
  <c r="L1400" i="8"/>
  <c r="K1400" i="8"/>
  <c r="J1400" i="8"/>
  <c r="H1400" i="8"/>
  <c r="I1400" i="8" s="1"/>
  <c r="E1400" i="8"/>
  <c r="C1400" i="8"/>
  <c r="D1400" i="8" s="1"/>
  <c r="O1399" i="8"/>
  <c r="M1399" i="8"/>
  <c r="N1399" i="8" s="1"/>
  <c r="L1399" i="8"/>
  <c r="K1399" i="8"/>
  <c r="J1399" i="8"/>
  <c r="H1399" i="8"/>
  <c r="I1399" i="8" s="1"/>
  <c r="E1399" i="8"/>
  <c r="C1399" i="8"/>
  <c r="D1399" i="8" s="1"/>
  <c r="O1398" i="8"/>
  <c r="M1398" i="8"/>
  <c r="N1398" i="8" s="1"/>
  <c r="L1398" i="8"/>
  <c r="K1398" i="8"/>
  <c r="J1398" i="8"/>
  <c r="H1398" i="8"/>
  <c r="I1398" i="8" s="1"/>
  <c r="E1398" i="8"/>
  <c r="C1398" i="8"/>
  <c r="D1398" i="8" s="1"/>
  <c r="O1397" i="8"/>
  <c r="M1397" i="8"/>
  <c r="N1397" i="8" s="1"/>
  <c r="L1397" i="8"/>
  <c r="K1397" i="8"/>
  <c r="J1397" i="8"/>
  <c r="H1397" i="8"/>
  <c r="I1397" i="8" s="1"/>
  <c r="E1397" i="8"/>
  <c r="C1397" i="8"/>
  <c r="D1397" i="8" s="1"/>
  <c r="O1396" i="8"/>
  <c r="M1396" i="8"/>
  <c r="N1396" i="8" s="1"/>
  <c r="L1396" i="8"/>
  <c r="K1396" i="8"/>
  <c r="J1396" i="8"/>
  <c r="H1396" i="8"/>
  <c r="I1396" i="8" s="1"/>
  <c r="E1396" i="8"/>
  <c r="C1396" i="8"/>
  <c r="D1396" i="8" s="1"/>
  <c r="O1395" i="8"/>
  <c r="M1395" i="8"/>
  <c r="N1395" i="8" s="1"/>
  <c r="L1395" i="8"/>
  <c r="K1395" i="8"/>
  <c r="J1395" i="8"/>
  <c r="H1395" i="8"/>
  <c r="I1395" i="8" s="1"/>
  <c r="E1395" i="8"/>
  <c r="C1395" i="8"/>
  <c r="D1395" i="8" s="1"/>
  <c r="O1394" i="8"/>
  <c r="M1394" i="8"/>
  <c r="N1394" i="8" s="1"/>
  <c r="L1394" i="8"/>
  <c r="K1394" i="8"/>
  <c r="J1394" i="8"/>
  <c r="H1394" i="8"/>
  <c r="I1394" i="8" s="1"/>
  <c r="E1394" i="8"/>
  <c r="C1394" i="8"/>
  <c r="D1394" i="8" s="1"/>
  <c r="O1393" i="8"/>
  <c r="M1393" i="8"/>
  <c r="N1393" i="8" s="1"/>
  <c r="L1393" i="8"/>
  <c r="K1393" i="8"/>
  <c r="J1393" i="8"/>
  <c r="H1393" i="8"/>
  <c r="I1393" i="8" s="1"/>
  <c r="E1393" i="8"/>
  <c r="C1393" i="8"/>
  <c r="D1393" i="8" s="1"/>
  <c r="O1392" i="8"/>
  <c r="M1392" i="8"/>
  <c r="N1392" i="8" s="1"/>
  <c r="L1392" i="8"/>
  <c r="K1392" i="8"/>
  <c r="J1392" i="8"/>
  <c r="H1392" i="8"/>
  <c r="I1392" i="8" s="1"/>
  <c r="E1392" i="8"/>
  <c r="C1392" i="8"/>
  <c r="D1392" i="8" s="1"/>
  <c r="O1391" i="8"/>
  <c r="M1391" i="8"/>
  <c r="N1391" i="8" s="1"/>
  <c r="L1391" i="8"/>
  <c r="K1391" i="8"/>
  <c r="J1391" i="8"/>
  <c r="H1391" i="8"/>
  <c r="I1391" i="8" s="1"/>
  <c r="E1391" i="8"/>
  <c r="C1391" i="8"/>
  <c r="D1391" i="8" s="1"/>
  <c r="O1390" i="8"/>
  <c r="M1390" i="8"/>
  <c r="N1390" i="8" s="1"/>
  <c r="L1390" i="8"/>
  <c r="K1390" i="8"/>
  <c r="J1390" i="8"/>
  <c r="H1390" i="8"/>
  <c r="I1390" i="8" s="1"/>
  <c r="E1390" i="8"/>
  <c r="C1390" i="8"/>
  <c r="D1390" i="8" s="1"/>
  <c r="O1389" i="8"/>
  <c r="M1389" i="8"/>
  <c r="N1389" i="8" s="1"/>
  <c r="L1389" i="8"/>
  <c r="K1389" i="8"/>
  <c r="J1389" i="8"/>
  <c r="H1389" i="8"/>
  <c r="I1389" i="8" s="1"/>
  <c r="E1389" i="8"/>
  <c r="C1389" i="8"/>
  <c r="D1389" i="8" s="1"/>
  <c r="O1388" i="8"/>
  <c r="M1388" i="8"/>
  <c r="N1388" i="8" s="1"/>
  <c r="L1388" i="8"/>
  <c r="K1388" i="8"/>
  <c r="J1388" i="8"/>
  <c r="H1388" i="8"/>
  <c r="I1388" i="8" s="1"/>
  <c r="E1388" i="8"/>
  <c r="C1388" i="8"/>
  <c r="D1388" i="8" s="1"/>
  <c r="O1387" i="8"/>
  <c r="M1387" i="8"/>
  <c r="N1387" i="8" s="1"/>
  <c r="L1387" i="8"/>
  <c r="K1387" i="8"/>
  <c r="J1387" i="8"/>
  <c r="H1387" i="8"/>
  <c r="I1387" i="8" s="1"/>
  <c r="E1387" i="8"/>
  <c r="C1387" i="8"/>
  <c r="D1387" i="8" s="1"/>
  <c r="O1386" i="8"/>
  <c r="M1386" i="8"/>
  <c r="N1386" i="8" s="1"/>
  <c r="L1386" i="8"/>
  <c r="K1386" i="8"/>
  <c r="J1386" i="8"/>
  <c r="H1386" i="8"/>
  <c r="I1386" i="8" s="1"/>
  <c r="E1386" i="8"/>
  <c r="C1386" i="8"/>
  <c r="D1386" i="8" s="1"/>
  <c r="O1385" i="8"/>
  <c r="M1385" i="8"/>
  <c r="N1385" i="8" s="1"/>
  <c r="L1385" i="8"/>
  <c r="K1385" i="8"/>
  <c r="J1385" i="8"/>
  <c r="H1385" i="8"/>
  <c r="I1385" i="8" s="1"/>
  <c r="E1385" i="8"/>
  <c r="C1385" i="8"/>
  <c r="D1385" i="8" s="1"/>
  <c r="O1384" i="8"/>
  <c r="M1384" i="8"/>
  <c r="N1384" i="8" s="1"/>
  <c r="L1384" i="8"/>
  <c r="K1384" i="8"/>
  <c r="J1384" i="8"/>
  <c r="H1384" i="8"/>
  <c r="I1384" i="8" s="1"/>
  <c r="E1384" i="8"/>
  <c r="C1384" i="8"/>
  <c r="D1384" i="8" s="1"/>
  <c r="O1383" i="8"/>
  <c r="M1383" i="8"/>
  <c r="N1383" i="8" s="1"/>
  <c r="L1383" i="8"/>
  <c r="K1383" i="8"/>
  <c r="J1383" i="8"/>
  <c r="H1383" i="8"/>
  <c r="I1383" i="8" s="1"/>
  <c r="E1383" i="8"/>
  <c r="C1383" i="8"/>
  <c r="D1383" i="8" s="1"/>
  <c r="O1382" i="8"/>
  <c r="M1382" i="8"/>
  <c r="N1382" i="8" s="1"/>
  <c r="L1382" i="8"/>
  <c r="K1382" i="8"/>
  <c r="J1382" i="8"/>
  <c r="H1382" i="8"/>
  <c r="I1382" i="8" s="1"/>
  <c r="E1382" i="8"/>
  <c r="C1382" i="8"/>
  <c r="D1382" i="8" s="1"/>
  <c r="O1381" i="8"/>
  <c r="M1381" i="8"/>
  <c r="N1381" i="8" s="1"/>
  <c r="L1381" i="8"/>
  <c r="K1381" i="8"/>
  <c r="J1381" i="8"/>
  <c r="H1381" i="8"/>
  <c r="I1381" i="8" s="1"/>
  <c r="E1381" i="8"/>
  <c r="C1381" i="8"/>
  <c r="D1381" i="8" s="1"/>
  <c r="O1380" i="8"/>
  <c r="M1380" i="8"/>
  <c r="N1380" i="8" s="1"/>
  <c r="L1380" i="8"/>
  <c r="K1380" i="8"/>
  <c r="J1380" i="8"/>
  <c r="H1380" i="8"/>
  <c r="I1380" i="8" s="1"/>
  <c r="E1380" i="8"/>
  <c r="C1380" i="8"/>
  <c r="D1380" i="8" s="1"/>
  <c r="O1379" i="8"/>
  <c r="M1379" i="8"/>
  <c r="N1379" i="8" s="1"/>
  <c r="L1379" i="8"/>
  <c r="K1379" i="8"/>
  <c r="J1379" i="8"/>
  <c r="H1379" i="8"/>
  <c r="I1379" i="8" s="1"/>
  <c r="E1379" i="8"/>
  <c r="C1379" i="8"/>
  <c r="D1379" i="8" s="1"/>
  <c r="O1378" i="8"/>
  <c r="M1378" i="8"/>
  <c r="N1378" i="8" s="1"/>
  <c r="L1378" i="8"/>
  <c r="K1378" i="8"/>
  <c r="J1378" i="8"/>
  <c r="H1378" i="8"/>
  <c r="I1378" i="8" s="1"/>
  <c r="E1378" i="8"/>
  <c r="C1378" i="8"/>
  <c r="D1378" i="8" s="1"/>
  <c r="O1377" i="8"/>
  <c r="M1377" i="8"/>
  <c r="N1377" i="8" s="1"/>
  <c r="L1377" i="8"/>
  <c r="K1377" i="8"/>
  <c r="J1377" i="8"/>
  <c r="H1377" i="8"/>
  <c r="I1377" i="8" s="1"/>
  <c r="E1377" i="8"/>
  <c r="C1377" i="8"/>
  <c r="D1377" i="8" s="1"/>
  <c r="O1376" i="8"/>
  <c r="M1376" i="8"/>
  <c r="N1376" i="8" s="1"/>
  <c r="L1376" i="8"/>
  <c r="K1376" i="8"/>
  <c r="J1376" i="8"/>
  <c r="H1376" i="8"/>
  <c r="I1376" i="8" s="1"/>
  <c r="E1376" i="8"/>
  <c r="C1376" i="8"/>
  <c r="D1376" i="8" s="1"/>
  <c r="O1375" i="8"/>
  <c r="M1375" i="8"/>
  <c r="N1375" i="8" s="1"/>
  <c r="L1375" i="8"/>
  <c r="K1375" i="8"/>
  <c r="J1375" i="8"/>
  <c r="H1375" i="8"/>
  <c r="I1375" i="8" s="1"/>
  <c r="E1375" i="8"/>
  <c r="C1375" i="8"/>
  <c r="D1375" i="8" s="1"/>
  <c r="O1374" i="8"/>
  <c r="M1374" i="8"/>
  <c r="N1374" i="8" s="1"/>
  <c r="L1374" i="8"/>
  <c r="K1374" i="8"/>
  <c r="J1374" i="8"/>
  <c r="H1374" i="8"/>
  <c r="I1374" i="8" s="1"/>
  <c r="E1374" i="8"/>
  <c r="C1374" i="8"/>
  <c r="D1374" i="8" s="1"/>
  <c r="O1373" i="8"/>
  <c r="M1373" i="8"/>
  <c r="N1373" i="8" s="1"/>
  <c r="L1373" i="8"/>
  <c r="K1373" i="8"/>
  <c r="J1373" i="8"/>
  <c r="H1373" i="8"/>
  <c r="I1373" i="8" s="1"/>
  <c r="E1373" i="8"/>
  <c r="C1373" i="8"/>
  <c r="D1373" i="8" s="1"/>
  <c r="O1372" i="8"/>
  <c r="M1372" i="8"/>
  <c r="N1372" i="8" s="1"/>
  <c r="L1372" i="8"/>
  <c r="K1372" i="8"/>
  <c r="J1372" i="8"/>
  <c r="H1372" i="8"/>
  <c r="I1372" i="8" s="1"/>
  <c r="E1372" i="8"/>
  <c r="C1372" i="8"/>
  <c r="D1372" i="8" s="1"/>
  <c r="O1371" i="8"/>
  <c r="M1371" i="8"/>
  <c r="N1371" i="8" s="1"/>
  <c r="L1371" i="8"/>
  <c r="K1371" i="8"/>
  <c r="J1371" i="8"/>
  <c r="H1371" i="8"/>
  <c r="I1371" i="8" s="1"/>
  <c r="E1371" i="8"/>
  <c r="C1371" i="8"/>
  <c r="D1371" i="8" s="1"/>
  <c r="O1370" i="8"/>
  <c r="M1370" i="8"/>
  <c r="N1370" i="8" s="1"/>
  <c r="L1370" i="8"/>
  <c r="K1370" i="8"/>
  <c r="J1370" i="8"/>
  <c r="H1370" i="8"/>
  <c r="I1370" i="8" s="1"/>
  <c r="E1370" i="8"/>
  <c r="C1370" i="8"/>
  <c r="D1370" i="8" s="1"/>
  <c r="O1369" i="8"/>
  <c r="M1369" i="8"/>
  <c r="N1369" i="8" s="1"/>
  <c r="L1369" i="8"/>
  <c r="K1369" i="8"/>
  <c r="J1369" i="8"/>
  <c r="H1369" i="8"/>
  <c r="I1369" i="8" s="1"/>
  <c r="E1369" i="8"/>
  <c r="C1369" i="8"/>
  <c r="D1369" i="8" s="1"/>
  <c r="O1368" i="8"/>
  <c r="M1368" i="8"/>
  <c r="N1368" i="8" s="1"/>
  <c r="L1368" i="8"/>
  <c r="K1368" i="8"/>
  <c r="J1368" i="8"/>
  <c r="H1368" i="8"/>
  <c r="I1368" i="8" s="1"/>
  <c r="E1368" i="8"/>
  <c r="C1368" i="8"/>
  <c r="D1368" i="8" s="1"/>
  <c r="O1367" i="8"/>
  <c r="M1367" i="8"/>
  <c r="N1367" i="8" s="1"/>
  <c r="L1367" i="8"/>
  <c r="K1367" i="8"/>
  <c r="J1367" i="8"/>
  <c r="H1367" i="8"/>
  <c r="I1367" i="8" s="1"/>
  <c r="E1367" i="8"/>
  <c r="C1367" i="8"/>
  <c r="D1367" i="8" s="1"/>
  <c r="O1366" i="8"/>
  <c r="M1366" i="8"/>
  <c r="N1366" i="8" s="1"/>
  <c r="L1366" i="8"/>
  <c r="K1366" i="8"/>
  <c r="J1366" i="8"/>
  <c r="H1366" i="8"/>
  <c r="I1366" i="8" s="1"/>
  <c r="E1366" i="8"/>
  <c r="C1366" i="8"/>
  <c r="D1366" i="8" s="1"/>
  <c r="O1365" i="8"/>
  <c r="M1365" i="8"/>
  <c r="N1365" i="8" s="1"/>
  <c r="L1365" i="8"/>
  <c r="K1365" i="8"/>
  <c r="J1365" i="8"/>
  <c r="H1365" i="8"/>
  <c r="I1365" i="8" s="1"/>
  <c r="E1365" i="8"/>
  <c r="C1365" i="8"/>
  <c r="D1365" i="8" s="1"/>
  <c r="O1364" i="8"/>
  <c r="M1364" i="8"/>
  <c r="N1364" i="8" s="1"/>
  <c r="L1364" i="8"/>
  <c r="K1364" i="8"/>
  <c r="J1364" i="8"/>
  <c r="H1364" i="8"/>
  <c r="I1364" i="8" s="1"/>
  <c r="E1364" i="8"/>
  <c r="C1364" i="8"/>
  <c r="D1364" i="8" s="1"/>
  <c r="O1363" i="8"/>
  <c r="M1363" i="8"/>
  <c r="N1363" i="8" s="1"/>
  <c r="L1363" i="8"/>
  <c r="K1363" i="8"/>
  <c r="J1363" i="8"/>
  <c r="H1363" i="8"/>
  <c r="I1363" i="8" s="1"/>
  <c r="E1363" i="8"/>
  <c r="C1363" i="8"/>
  <c r="D1363" i="8" s="1"/>
  <c r="O1362" i="8"/>
  <c r="M1362" i="8"/>
  <c r="N1362" i="8" s="1"/>
  <c r="L1362" i="8"/>
  <c r="K1362" i="8"/>
  <c r="J1362" i="8"/>
  <c r="H1362" i="8"/>
  <c r="I1362" i="8" s="1"/>
  <c r="E1362" i="8"/>
  <c r="C1362" i="8"/>
  <c r="D1362" i="8" s="1"/>
  <c r="O1361" i="8"/>
  <c r="M1361" i="8"/>
  <c r="N1361" i="8" s="1"/>
  <c r="L1361" i="8"/>
  <c r="K1361" i="8"/>
  <c r="J1361" i="8"/>
  <c r="H1361" i="8"/>
  <c r="I1361" i="8" s="1"/>
  <c r="E1361" i="8"/>
  <c r="C1361" i="8"/>
  <c r="D1361" i="8" s="1"/>
  <c r="O1360" i="8"/>
  <c r="M1360" i="8"/>
  <c r="N1360" i="8" s="1"/>
  <c r="L1360" i="8"/>
  <c r="K1360" i="8"/>
  <c r="J1360" i="8"/>
  <c r="H1360" i="8"/>
  <c r="I1360" i="8" s="1"/>
  <c r="E1360" i="8"/>
  <c r="C1360" i="8"/>
  <c r="D1360" i="8" s="1"/>
  <c r="O1359" i="8"/>
  <c r="M1359" i="8"/>
  <c r="N1359" i="8" s="1"/>
  <c r="L1359" i="8"/>
  <c r="K1359" i="8"/>
  <c r="J1359" i="8"/>
  <c r="H1359" i="8"/>
  <c r="I1359" i="8" s="1"/>
  <c r="E1359" i="8"/>
  <c r="C1359" i="8"/>
  <c r="D1359" i="8" s="1"/>
  <c r="O1358" i="8"/>
  <c r="M1358" i="8"/>
  <c r="N1358" i="8" s="1"/>
  <c r="L1358" i="8"/>
  <c r="K1358" i="8"/>
  <c r="J1358" i="8"/>
  <c r="H1358" i="8"/>
  <c r="I1358" i="8" s="1"/>
  <c r="E1358" i="8"/>
  <c r="C1358" i="8"/>
  <c r="D1358" i="8" s="1"/>
  <c r="O1357" i="8"/>
  <c r="M1357" i="8"/>
  <c r="N1357" i="8" s="1"/>
  <c r="L1357" i="8"/>
  <c r="K1357" i="8"/>
  <c r="J1357" i="8"/>
  <c r="H1357" i="8"/>
  <c r="I1357" i="8" s="1"/>
  <c r="E1357" i="8"/>
  <c r="C1357" i="8"/>
  <c r="D1357" i="8" s="1"/>
  <c r="O1356" i="8"/>
  <c r="M1356" i="8"/>
  <c r="N1356" i="8" s="1"/>
  <c r="L1356" i="8"/>
  <c r="K1356" i="8"/>
  <c r="J1356" i="8"/>
  <c r="H1356" i="8"/>
  <c r="I1356" i="8" s="1"/>
  <c r="E1356" i="8"/>
  <c r="C1356" i="8"/>
  <c r="D1356" i="8" s="1"/>
  <c r="O1355" i="8"/>
  <c r="M1355" i="8"/>
  <c r="N1355" i="8" s="1"/>
  <c r="L1355" i="8"/>
  <c r="K1355" i="8"/>
  <c r="J1355" i="8"/>
  <c r="H1355" i="8"/>
  <c r="I1355" i="8" s="1"/>
  <c r="E1355" i="8"/>
  <c r="C1355" i="8"/>
  <c r="D1355" i="8" s="1"/>
  <c r="O1354" i="8"/>
  <c r="M1354" i="8"/>
  <c r="N1354" i="8" s="1"/>
  <c r="L1354" i="8"/>
  <c r="K1354" i="8"/>
  <c r="J1354" i="8"/>
  <c r="H1354" i="8"/>
  <c r="I1354" i="8" s="1"/>
  <c r="E1354" i="8"/>
  <c r="C1354" i="8"/>
  <c r="D1354" i="8" s="1"/>
  <c r="O1353" i="8"/>
  <c r="M1353" i="8"/>
  <c r="N1353" i="8" s="1"/>
  <c r="L1353" i="8"/>
  <c r="K1353" i="8"/>
  <c r="J1353" i="8"/>
  <c r="H1353" i="8"/>
  <c r="I1353" i="8" s="1"/>
  <c r="E1353" i="8"/>
  <c r="C1353" i="8"/>
  <c r="D1353" i="8" s="1"/>
  <c r="O1352" i="8"/>
  <c r="M1352" i="8"/>
  <c r="N1352" i="8" s="1"/>
  <c r="L1352" i="8"/>
  <c r="K1352" i="8"/>
  <c r="J1352" i="8"/>
  <c r="H1352" i="8"/>
  <c r="I1352" i="8" s="1"/>
  <c r="E1352" i="8"/>
  <c r="C1352" i="8"/>
  <c r="D1352" i="8" s="1"/>
  <c r="O1351" i="8"/>
  <c r="M1351" i="8"/>
  <c r="N1351" i="8" s="1"/>
  <c r="L1351" i="8"/>
  <c r="K1351" i="8"/>
  <c r="J1351" i="8"/>
  <c r="H1351" i="8"/>
  <c r="I1351" i="8" s="1"/>
  <c r="E1351" i="8"/>
  <c r="C1351" i="8"/>
  <c r="D1351" i="8" s="1"/>
  <c r="O1350" i="8"/>
  <c r="M1350" i="8"/>
  <c r="N1350" i="8" s="1"/>
  <c r="L1350" i="8"/>
  <c r="K1350" i="8"/>
  <c r="J1350" i="8"/>
  <c r="H1350" i="8"/>
  <c r="I1350" i="8" s="1"/>
  <c r="E1350" i="8"/>
  <c r="C1350" i="8"/>
  <c r="D1350" i="8" s="1"/>
  <c r="O1349" i="8"/>
  <c r="M1349" i="8"/>
  <c r="N1349" i="8" s="1"/>
  <c r="L1349" i="8"/>
  <c r="K1349" i="8"/>
  <c r="J1349" i="8"/>
  <c r="H1349" i="8"/>
  <c r="I1349" i="8" s="1"/>
  <c r="E1349" i="8"/>
  <c r="C1349" i="8"/>
  <c r="D1349" i="8" s="1"/>
  <c r="O1348" i="8"/>
  <c r="M1348" i="8"/>
  <c r="N1348" i="8" s="1"/>
  <c r="L1348" i="8"/>
  <c r="K1348" i="8"/>
  <c r="J1348" i="8"/>
  <c r="H1348" i="8"/>
  <c r="I1348" i="8" s="1"/>
  <c r="E1348" i="8"/>
  <c r="C1348" i="8"/>
  <c r="D1348" i="8" s="1"/>
  <c r="O1347" i="8"/>
  <c r="M1347" i="8"/>
  <c r="N1347" i="8" s="1"/>
  <c r="L1347" i="8"/>
  <c r="K1347" i="8"/>
  <c r="J1347" i="8"/>
  <c r="H1347" i="8"/>
  <c r="I1347" i="8" s="1"/>
  <c r="E1347" i="8"/>
  <c r="C1347" i="8"/>
  <c r="D1347" i="8" s="1"/>
  <c r="O1346" i="8"/>
  <c r="M1346" i="8"/>
  <c r="N1346" i="8" s="1"/>
  <c r="L1346" i="8"/>
  <c r="K1346" i="8"/>
  <c r="J1346" i="8"/>
  <c r="H1346" i="8"/>
  <c r="I1346" i="8" s="1"/>
  <c r="E1346" i="8"/>
  <c r="C1346" i="8"/>
  <c r="D1346" i="8" s="1"/>
  <c r="O1345" i="8"/>
  <c r="M1345" i="8"/>
  <c r="N1345" i="8" s="1"/>
  <c r="L1345" i="8"/>
  <c r="K1345" i="8"/>
  <c r="J1345" i="8"/>
  <c r="H1345" i="8"/>
  <c r="I1345" i="8" s="1"/>
  <c r="E1345" i="8"/>
  <c r="C1345" i="8"/>
  <c r="D1345" i="8" s="1"/>
  <c r="O1344" i="8"/>
  <c r="M1344" i="8"/>
  <c r="N1344" i="8" s="1"/>
  <c r="L1344" i="8"/>
  <c r="K1344" i="8"/>
  <c r="J1344" i="8"/>
  <c r="H1344" i="8"/>
  <c r="I1344" i="8" s="1"/>
  <c r="E1344" i="8"/>
  <c r="C1344" i="8"/>
  <c r="D1344" i="8" s="1"/>
  <c r="O1343" i="8"/>
  <c r="M1343" i="8"/>
  <c r="N1343" i="8" s="1"/>
  <c r="L1343" i="8"/>
  <c r="K1343" i="8"/>
  <c r="J1343" i="8"/>
  <c r="H1343" i="8"/>
  <c r="I1343" i="8" s="1"/>
  <c r="E1343" i="8"/>
  <c r="C1343" i="8"/>
  <c r="D1343" i="8" s="1"/>
  <c r="O1342" i="8"/>
  <c r="M1342" i="8"/>
  <c r="N1342" i="8" s="1"/>
  <c r="L1342" i="8"/>
  <c r="K1342" i="8"/>
  <c r="J1342" i="8"/>
  <c r="H1342" i="8"/>
  <c r="I1342" i="8" s="1"/>
  <c r="E1342" i="8"/>
  <c r="C1342" i="8"/>
  <c r="D1342" i="8" s="1"/>
  <c r="O1341" i="8"/>
  <c r="M1341" i="8"/>
  <c r="N1341" i="8" s="1"/>
  <c r="L1341" i="8"/>
  <c r="K1341" i="8"/>
  <c r="J1341" i="8"/>
  <c r="H1341" i="8"/>
  <c r="I1341" i="8" s="1"/>
  <c r="E1341" i="8"/>
  <c r="C1341" i="8"/>
  <c r="D1341" i="8" s="1"/>
  <c r="O1340" i="8"/>
  <c r="M1340" i="8"/>
  <c r="N1340" i="8" s="1"/>
  <c r="L1340" i="8"/>
  <c r="K1340" i="8"/>
  <c r="J1340" i="8"/>
  <c r="H1340" i="8"/>
  <c r="I1340" i="8" s="1"/>
  <c r="E1340" i="8"/>
  <c r="C1340" i="8"/>
  <c r="D1340" i="8" s="1"/>
  <c r="O1339" i="8"/>
  <c r="M1339" i="8"/>
  <c r="N1339" i="8" s="1"/>
  <c r="L1339" i="8"/>
  <c r="K1339" i="8"/>
  <c r="J1339" i="8"/>
  <c r="H1339" i="8"/>
  <c r="I1339" i="8" s="1"/>
  <c r="E1339" i="8"/>
  <c r="C1339" i="8"/>
  <c r="D1339" i="8" s="1"/>
  <c r="O1338" i="8"/>
  <c r="M1338" i="8"/>
  <c r="N1338" i="8" s="1"/>
  <c r="L1338" i="8"/>
  <c r="K1338" i="8"/>
  <c r="J1338" i="8"/>
  <c r="H1338" i="8"/>
  <c r="I1338" i="8" s="1"/>
  <c r="E1338" i="8"/>
  <c r="C1338" i="8"/>
  <c r="D1338" i="8" s="1"/>
  <c r="O1337" i="8"/>
  <c r="M1337" i="8"/>
  <c r="N1337" i="8" s="1"/>
  <c r="L1337" i="8"/>
  <c r="K1337" i="8"/>
  <c r="J1337" i="8"/>
  <c r="H1337" i="8"/>
  <c r="I1337" i="8" s="1"/>
  <c r="E1337" i="8"/>
  <c r="C1337" i="8"/>
  <c r="D1337" i="8" s="1"/>
  <c r="O1336" i="8"/>
  <c r="M1336" i="8"/>
  <c r="N1336" i="8" s="1"/>
  <c r="L1336" i="8"/>
  <c r="K1336" i="8"/>
  <c r="J1336" i="8"/>
  <c r="H1336" i="8"/>
  <c r="I1336" i="8" s="1"/>
  <c r="E1336" i="8"/>
  <c r="C1336" i="8"/>
  <c r="D1336" i="8" s="1"/>
  <c r="O1335" i="8"/>
  <c r="M1335" i="8"/>
  <c r="N1335" i="8" s="1"/>
  <c r="L1335" i="8"/>
  <c r="K1335" i="8"/>
  <c r="J1335" i="8"/>
  <c r="H1335" i="8"/>
  <c r="I1335" i="8" s="1"/>
  <c r="E1335" i="8"/>
  <c r="C1335" i="8"/>
  <c r="D1335" i="8" s="1"/>
  <c r="O1334" i="8"/>
  <c r="M1334" i="8"/>
  <c r="N1334" i="8" s="1"/>
  <c r="L1334" i="8"/>
  <c r="K1334" i="8"/>
  <c r="J1334" i="8"/>
  <c r="H1334" i="8"/>
  <c r="I1334" i="8" s="1"/>
  <c r="E1334" i="8"/>
  <c r="C1334" i="8"/>
  <c r="D1334" i="8" s="1"/>
  <c r="O1333" i="8"/>
  <c r="M1333" i="8"/>
  <c r="N1333" i="8" s="1"/>
  <c r="L1333" i="8"/>
  <c r="K1333" i="8"/>
  <c r="J1333" i="8"/>
  <c r="H1333" i="8"/>
  <c r="I1333" i="8" s="1"/>
  <c r="E1333" i="8"/>
  <c r="C1333" i="8"/>
  <c r="D1333" i="8" s="1"/>
  <c r="O1332" i="8"/>
  <c r="M1332" i="8"/>
  <c r="N1332" i="8" s="1"/>
  <c r="L1332" i="8"/>
  <c r="K1332" i="8"/>
  <c r="J1332" i="8"/>
  <c r="H1332" i="8"/>
  <c r="I1332" i="8" s="1"/>
  <c r="E1332" i="8"/>
  <c r="C1332" i="8"/>
  <c r="D1332" i="8" s="1"/>
  <c r="O1331" i="8"/>
  <c r="M1331" i="8"/>
  <c r="N1331" i="8" s="1"/>
  <c r="L1331" i="8"/>
  <c r="K1331" i="8"/>
  <c r="J1331" i="8"/>
  <c r="H1331" i="8"/>
  <c r="I1331" i="8" s="1"/>
  <c r="E1331" i="8"/>
  <c r="C1331" i="8"/>
  <c r="D1331" i="8" s="1"/>
  <c r="O1330" i="8"/>
  <c r="M1330" i="8"/>
  <c r="N1330" i="8" s="1"/>
  <c r="L1330" i="8"/>
  <c r="K1330" i="8"/>
  <c r="J1330" i="8"/>
  <c r="H1330" i="8"/>
  <c r="I1330" i="8" s="1"/>
  <c r="E1330" i="8"/>
  <c r="C1330" i="8"/>
  <c r="D1330" i="8" s="1"/>
  <c r="O1329" i="8"/>
  <c r="M1329" i="8"/>
  <c r="N1329" i="8" s="1"/>
  <c r="L1329" i="8"/>
  <c r="K1329" i="8"/>
  <c r="J1329" i="8"/>
  <c r="H1329" i="8"/>
  <c r="I1329" i="8" s="1"/>
  <c r="E1329" i="8"/>
  <c r="C1329" i="8"/>
  <c r="D1329" i="8" s="1"/>
  <c r="O1328" i="8"/>
  <c r="M1328" i="8"/>
  <c r="N1328" i="8" s="1"/>
  <c r="L1328" i="8"/>
  <c r="K1328" i="8"/>
  <c r="J1328" i="8"/>
  <c r="H1328" i="8"/>
  <c r="I1328" i="8" s="1"/>
  <c r="E1328" i="8"/>
  <c r="C1328" i="8"/>
  <c r="D1328" i="8" s="1"/>
  <c r="O1327" i="8"/>
  <c r="M1327" i="8"/>
  <c r="N1327" i="8" s="1"/>
  <c r="L1327" i="8"/>
  <c r="K1327" i="8"/>
  <c r="J1327" i="8"/>
  <c r="H1327" i="8"/>
  <c r="I1327" i="8" s="1"/>
  <c r="E1327" i="8"/>
  <c r="C1327" i="8"/>
  <c r="D1327" i="8" s="1"/>
  <c r="O1326" i="8"/>
  <c r="M1326" i="8"/>
  <c r="N1326" i="8" s="1"/>
  <c r="L1326" i="8"/>
  <c r="K1326" i="8"/>
  <c r="J1326" i="8"/>
  <c r="H1326" i="8"/>
  <c r="I1326" i="8" s="1"/>
  <c r="E1326" i="8"/>
  <c r="C1326" i="8"/>
  <c r="D1326" i="8" s="1"/>
  <c r="O1325" i="8"/>
  <c r="M1325" i="8"/>
  <c r="N1325" i="8" s="1"/>
  <c r="L1325" i="8"/>
  <c r="K1325" i="8"/>
  <c r="J1325" i="8"/>
  <c r="H1325" i="8"/>
  <c r="I1325" i="8" s="1"/>
  <c r="E1325" i="8"/>
  <c r="C1325" i="8"/>
  <c r="D1325" i="8" s="1"/>
  <c r="O1324" i="8"/>
  <c r="M1324" i="8"/>
  <c r="N1324" i="8" s="1"/>
  <c r="L1324" i="8"/>
  <c r="K1324" i="8"/>
  <c r="J1324" i="8"/>
  <c r="H1324" i="8"/>
  <c r="I1324" i="8" s="1"/>
  <c r="E1324" i="8"/>
  <c r="C1324" i="8"/>
  <c r="D1324" i="8" s="1"/>
  <c r="O1323" i="8"/>
  <c r="M1323" i="8"/>
  <c r="N1323" i="8" s="1"/>
  <c r="L1323" i="8"/>
  <c r="K1323" i="8"/>
  <c r="J1323" i="8"/>
  <c r="H1323" i="8"/>
  <c r="I1323" i="8" s="1"/>
  <c r="E1323" i="8"/>
  <c r="C1323" i="8"/>
  <c r="D1323" i="8" s="1"/>
  <c r="O1322" i="8"/>
  <c r="M1322" i="8"/>
  <c r="N1322" i="8" s="1"/>
  <c r="L1322" i="8"/>
  <c r="K1322" i="8"/>
  <c r="J1322" i="8"/>
  <c r="H1322" i="8"/>
  <c r="I1322" i="8" s="1"/>
  <c r="E1322" i="8"/>
  <c r="C1322" i="8"/>
  <c r="D1322" i="8" s="1"/>
  <c r="O1321" i="8"/>
  <c r="M1321" i="8"/>
  <c r="N1321" i="8" s="1"/>
  <c r="L1321" i="8"/>
  <c r="K1321" i="8"/>
  <c r="J1321" i="8"/>
  <c r="H1321" i="8"/>
  <c r="I1321" i="8" s="1"/>
  <c r="E1321" i="8"/>
  <c r="C1321" i="8"/>
  <c r="D1321" i="8" s="1"/>
  <c r="O1320" i="8"/>
  <c r="M1320" i="8"/>
  <c r="N1320" i="8" s="1"/>
  <c r="L1320" i="8"/>
  <c r="K1320" i="8"/>
  <c r="J1320" i="8"/>
  <c r="H1320" i="8"/>
  <c r="I1320" i="8" s="1"/>
  <c r="E1320" i="8"/>
  <c r="C1320" i="8"/>
  <c r="D1320" i="8" s="1"/>
  <c r="O1319" i="8"/>
  <c r="M1319" i="8"/>
  <c r="N1319" i="8" s="1"/>
  <c r="L1319" i="8"/>
  <c r="K1319" i="8"/>
  <c r="J1319" i="8"/>
  <c r="H1319" i="8"/>
  <c r="I1319" i="8" s="1"/>
  <c r="E1319" i="8"/>
  <c r="C1319" i="8"/>
  <c r="D1319" i="8" s="1"/>
  <c r="O1318" i="8"/>
  <c r="M1318" i="8"/>
  <c r="N1318" i="8" s="1"/>
  <c r="L1318" i="8"/>
  <c r="K1318" i="8"/>
  <c r="J1318" i="8"/>
  <c r="H1318" i="8"/>
  <c r="I1318" i="8" s="1"/>
  <c r="E1318" i="8"/>
  <c r="C1318" i="8"/>
  <c r="D1318" i="8" s="1"/>
  <c r="O1317" i="8"/>
  <c r="M1317" i="8"/>
  <c r="N1317" i="8" s="1"/>
  <c r="L1317" i="8"/>
  <c r="K1317" i="8"/>
  <c r="J1317" i="8"/>
  <c r="H1317" i="8"/>
  <c r="I1317" i="8" s="1"/>
  <c r="E1317" i="8"/>
  <c r="C1317" i="8"/>
  <c r="D1317" i="8" s="1"/>
  <c r="O1316" i="8"/>
  <c r="M1316" i="8"/>
  <c r="N1316" i="8" s="1"/>
  <c r="L1316" i="8"/>
  <c r="K1316" i="8"/>
  <c r="J1316" i="8"/>
  <c r="H1316" i="8"/>
  <c r="I1316" i="8" s="1"/>
  <c r="E1316" i="8"/>
  <c r="C1316" i="8"/>
  <c r="D1316" i="8" s="1"/>
  <c r="O1315" i="8"/>
  <c r="M1315" i="8"/>
  <c r="N1315" i="8" s="1"/>
  <c r="L1315" i="8"/>
  <c r="K1315" i="8"/>
  <c r="J1315" i="8"/>
  <c r="H1315" i="8"/>
  <c r="I1315" i="8" s="1"/>
  <c r="E1315" i="8"/>
  <c r="C1315" i="8"/>
  <c r="D1315" i="8" s="1"/>
  <c r="O1314" i="8"/>
  <c r="M1314" i="8"/>
  <c r="N1314" i="8" s="1"/>
  <c r="L1314" i="8"/>
  <c r="K1314" i="8"/>
  <c r="J1314" i="8"/>
  <c r="H1314" i="8"/>
  <c r="I1314" i="8" s="1"/>
  <c r="E1314" i="8"/>
  <c r="C1314" i="8"/>
  <c r="D1314" i="8" s="1"/>
  <c r="O1313" i="8"/>
  <c r="M1313" i="8"/>
  <c r="N1313" i="8" s="1"/>
  <c r="L1313" i="8"/>
  <c r="K1313" i="8"/>
  <c r="J1313" i="8"/>
  <c r="H1313" i="8"/>
  <c r="I1313" i="8" s="1"/>
  <c r="E1313" i="8"/>
  <c r="C1313" i="8"/>
  <c r="D1313" i="8" s="1"/>
  <c r="O1312" i="8"/>
  <c r="M1312" i="8"/>
  <c r="N1312" i="8" s="1"/>
  <c r="L1312" i="8"/>
  <c r="K1312" i="8"/>
  <c r="J1312" i="8"/>
  <c r="H1312" i="8"/>
  <c r="I1312" i="8" s="1"/>
  <c r="E1312" i="8"/>
  <c r="C1312" i="8"/>
  <c r="D1312" i="8" s="1"/>
  <c r="O1311" i="8"/>
  <c r="M1311" i="8"/>
  <c r="N1311" i="8" s="1"/>
  <c r="L1311" i="8"/>
  <c r="K1311" i="8"/>
  <c r="J1311" i="8"/>
  <c r="H1311" i="8"/>
  <c r="I1311" i="8" s="1"/>
  <c r="E1311" i="8"/>
  <c r="C1311" i="8"/>
  <c r="D1311" i="8" s="1"/>
  <c r="O1310" i="8"/>
  <c r="M1310" i="8"/>
  <c r="N1310" i="8" s="1"/>
  <c r="L1310" i="8"/>
  <c r="K1310" i="8"/>
  <c r="J1310" i="8"/>
  <c r="H1310" i="8"/>
  <c r="I1310" i="8" s="1"/>
  <c r="E1310" i="8"/>
  <c r="C1310" i="8"/>
  <c r="D1310" i="8" s="1"/>
  <c r="O1309" i="8"/>
  <c r="M1309" i="8"/>
  <c r="N1309" i="8" s="1"/>
  <c r="L1309" i="8"/>
  <c r="K1309" i="8"/>
  <c r="J1309" i="8"/>
  <c r="H1309" i="8"/>
  <c r="I1309" i="8" s="1"/>
  <c r="E1309" i="8"/>
  <c r="C1309" i="8"/>
  <c r="D1309" i="8" s="1"/>
  <c r="O1308" i="8"/>
  <c r="M1308" i="8"/>
  <c r="N1308" i="8" s="1"/>
  <c r="L1308" i="8"/>
  <c r="K1308" i="8"/>
  <c r="J1308" i="8"/>
  <c r="H1308" i="8"/>
  <c r="I1308" i="8" s="1"/>
  <c r="E1308" i="8"/>
  <c r="C1308" i="8"/>
  <c r="D1308" i="8" s="1"/>
  <c r="O1307" i="8"/>
  <c r="M1307" i="8"/>
  <c r="N1307" i="8" s="1"/>
  <c r="L1307" i="8"/>
  <c r="K1307" i="8"/>
  <c r="J1307" i="8"/>
  <c r="H1307" i="8"/>
  <c r="I1307" i="8" s="1"/>
  <c r="E1307" i="8"/>
  <c r="C1307" i="8"/>
  <c r="D1307" i="8" s="1"/>
  <c r="O1306" i="8"/>
  <c r="M1306" i="8"/>
  <c r="N1306" i="8" s="1"/>
  <c r="L1306" i="8"/>
  <c r="K1306" i="8"/>
  <c r="J1306" i="8"/>
  <c r="H1306" i="8"/>
  <c r="I1306" i="8" s="1"/>
  <c r="E1306" i="8"/>
  <c r="C1306" i="8"/>
  <c r="D1306" i="8" s="1"/>
  <c r="O1305" i="8"/>
  <c r="M1305" i="8"/>
  <c r="N1305" i="8" s="1"/>
  <c r="L1305" i="8"/>
  <c r="K1305" i="8"/>
  <c r="J1305" i="8"/>
  <c r="H1305" i="8"/>
  <c r="I1305" i="8" s="1"/>
  <c r="E1305" i="8"/>
  <c r="C1305" i="8"/>
  <c r="D1305" i="8" s="1"/>
  <c r="O1304" i="8"/>
  <c r="M1304" i="8"/>
  <c r="N1304" i="8" s="1"/>
  <c r="L1304" i="8"/>
  <c r="K1304" i="8"/>
  <c r="J1304" i="8"/>
  <c r="H1304" i="8"/>
  <c r="I1304" i="8" s="1"/>
  <c r="E1304" i="8"/>
  <c r="C1304" i="8"/>
  <c r="D1304" i="8" s="1"/>
  <c r="O1303" i="8"/>
  <c r="M1303" i="8"/>
  <c r="N1303" i="8" s="1"/>
  <c r="L1303" i="8"/>
  <c r="K1303" i="8"/>
  <c r="J1303" i="8"/>
  <c r="H1303" i="8"/>
  <c r="I1303" i="8" s="1"/>
  <c r="E1303" i="8"/>
  <c r="C1303" i="8"/>
  <c r="D1303" i="8" s="1"/>
  <c r="O1302" i="8"/>
  <c r="M1302" i="8"/>
  <c r="N1302" i="8" s="1"/>
  <c r="L1302" i="8"/>
  <c r="K1302" i="8"/>
  <c r="J1302" i="8"/>
  <c r="H1302" i="8"/>
  <c r="I1302" i="8" s="1"/>
  <c r="E1302" i="8"/>
  <c r="C1302" i="8"/>
  <c r="D1302" i="8" s="1"/>
  <c r="O1301" i="8"/>
  <c r="M1301" i="8"/>
  <c r="N1301" i="8" s="1"/>
  <c r="L1301" i="8"/>
  <c r="K1301" i="8"/>
  <c r="J1301" i="8"/>
  <c r="H1301" i="8"/>
  <c r="I1301" i="8" s="1"/>
  <c r="E1301" i="8"/>
  <c r="C1301" i="8"/>
  <c r="D1301" i="8" s="1"/>
  <c r="O1300" i="8"/>
  <c r="M1300" i="8"/>
  <c r="N1300" i="8" s="1"/>
  <c r="L1300" i="8"/>
  <c r="K1300" i="8"/>
  <c r="J1300" i="8"/>
  <c r="H1300" i="8"/>
  <c r="I1300" i="8" s="1"/>
  <c r="E1300" i="8"/>
  <c r="C1300" i="8"/>
  <c r="D1300" i="8" s="1"/>
  <c r="O1299" i="8"/>
  <c r="M1299" i="8"/>
  <c r="N1299" i="8" s="1"/>
  <c r="L1299" i="8"/>
  <c r="K1299" i="8"/>
  <c r="J1299" i="8"/>
  <c r="H1299" i="8"/>
  <c r="I1299" i="8" s="1"/>
  <c r="E1299" i="8"/>
  <c r="C1299" i="8"/>
  <c r="D1299" i="8" s="1"/>
  <c r="O1298" i="8"/>
  <c r="M1298" i="8"/>
  <c r="N1298" i="8" s="1"/>
  <c r="L1298" i="8"/>
  <c r="K1298" i="8"/>
  <c r="J1298" i="8"/>
  <c r="H1298" i="8"/>
  <c r="I1298" i="8" s="1"/>
  <c r="E1298" i="8"/>
  <c r="C1298" i="8"/>
  <c r="D1298" i="8" s="1"/>
  <c r="O1297" i="8"/>
  <c r="M1297" i="8"/>
  <c r="N1297" i="8" s="1"/>
  <c r="L1297" i="8"/>
  <c r="K1297" i="8"/>
  <c r="J1297" i="8"/>
  <c r="H1297" i="8"/>
  <c r="I1297" i="8" s="1"/>
  <c r="E1297" i="8"/>
  <c r="C1297" i="8"/>
  <c r="D1297" i="8" s="1"/>
  <c r="O1296" i="8"/>
  <c r="M1296" i="8"/>
  <c r="N1296" i="8" s="1"/>
  <c r="L1296" i="8"/>
  <c r="K1296" i="8"/>
  <c r="J1296" i="8"/>
  <c r="H1296" i="8"/>
  <c r="I1296" i="8" s="1"/>
  <c r="E1296" i="8"/>
  <c r="C1296" i="8"/>
  <c r="D1296" i="8" s="1"/>
  <c r="O1295" i="8"/>
  <c r="M1295" i="8"/>
  <c r="N1295" i="8" s="1"/>
  <c r="L1295" i="8"/>
  <c r="K1295" i="8"/>
  <c r="J1295" i="8"/>
  <c r="H1295" i="8"/>
  <c r="I1295" i="8" s="1"/>
  <c r="E1295" i="8"/>
  <c r="C1295" i="8"/>
  <c r="D1295" i="8" s="1"/>
  <c r="O1294" i="8"/>
  <c r="M1294" i="8"/>
  <c r="N1294" i="8" s="1"/>
  <c r="L1294" i="8"/>
  <c r="K1294" i="8"/>
  <c r="J1294" i="8"/>
  <c r="H1294" i="8"/>
  <c r="I1294" i="8" s="1"/>
  <c r="E1294" i="8"/>
  <c r="C1294" i="8"/>
  <c r="D1294" i="8" s="1"/>
  <c r="O1293" i="8"/>
  <c r="M1293" i="8"/>
  <c r="N1293" i="8" s="1"/>
  <c r="L1293" i="8"/>
  <c r="K1293" i="8"/>
  <c r="J1293" i="8"/>
  <c r="H1293" i="8"/>
  <c r="I1293" i="8" s="1"/>
  <c r="E1293" i="8"/>
  <c r="C1293" i="8"/>
  <c r="D1293" i="8" s="1"/>
  <c r="O1292" i="8"/>
  <c r="M1292" i="8"/>
  <c r="N1292" i="8" s="1"/>
  <c r="L1292" i="8"/>
  <c r="K1292" i="8"/>
  <c r="J1292" i="8"/>
  <c r="H1292" i="8"/>
  <c r="I1292" i="8" s="1"/>
  <c r="E1292" i="8"/>
  <c r="C1292" i="8"/>
  <c r="D1292" i="8" s="1"/>
  <c r="O1291" i="8"/>
  <c r="M1291" i="8"/>
  <c r="N1291" i="8" s="1"/>
  <c r="L1291" i="8"/>
  <c r="K1291" i="8"/>
  <c r="J1291" i="8"/>
  <c r="H1291" i="8"/>
  <c r="I1291" i="8" s="1"/>
  <c r="E1291" i="8"/>
  <c r="C1291" i="8"/>
  <c r="D1291" i="8" s="1"/>
  <c r="O1290" i="8"/>
  <c r="M1290" i="8"/>
  <c r="N1290" i="8" s="1"/>
  <c r="L1290" i="8"/>
  <c r="K1290" i="8"/>
  <c r="J1290" i="8"/>
  <c r="H1290" i="8"/>
  <c r="I1290" i="8" s="1"/>
  <c r="E1290" i="8"/>
  <c r="C1290" i="8"/>
  <c r="D1290" i="8" s="1"/>
  <c r="O1289" i="8"/>
  <c r="M1289" i="8"/>
  <c r="N1289" i="8" s="1"/>
  <c r="L1289" i="8"/>
  <c r="K1289" i="8"/>
  <c r="J1289" i="8"/>
  <c r="H1289" i="8"/>
  <c r="I1289" i="8" s="1"/>
  <c r="E1289" i="8"/>
  <c r="C1289" i="8"/>
  <c r="D1289" i="8" s="1"/>
  <c r="O1288" i="8"/>
  <c r="M1288" i="8"/>
  <c r="N1288" i="8" s="1"/>
  <c r="L1288" i="8"/>
  <c r="K1288" i="8"/>
  <c r="J1288" i="8"/>
  <c r="H1288" i="8"/>
  <c r="I1288" i="8" s="1"/>
  <c r="E1288" i="8"/>
  <c r="C1288" i="8"/>
  <c r="D1288" i="8" s="1"/>
  <c r="O1287" i="8"/>
  <c r="M1287" i="8"/>
  <c r="N1287" i="8" s="1"/>
  <c r="L1287" i="8"/>
  <c r="K1287" i="8"/>
  <c r="J1287" i="8"/>
  <c r="H1287" i="8"/>
  <c r="I1287" i="8" s="1"/>
  <c r="E1287" i="8"/>
  <c r="C1287" i="8"/>
  <c r="D1287" i="8" s="1"/>
  <c r="O1286" i="8"/>
  <c r="M1286" i="8"/>
  <c r="N1286" i="8" s="1"/>
  <c r="L1286" i="8"/>
  <c r="K1286" i="8"/>
  <c r="J1286" i="8"/>
  <c r="H1286" i="8"/>
  <c r="I1286" i="8" s="1"/>
  <c r="E1286" i="8"/>
  <c r="C1286" i="8"/>
  <c r="D1286" i="8" s="1"/>
  <c r="O1285" i="8"/>
  <c r="M1285" i="8"/>
  <c r="N1285" i="8" s="1"/>
  <c r="L1285" i="8"/>
  <c r="K1285" i="8"/>
  <c r="J1285" i="8"/>
  <c r="H1285" i="8"/>
  <c r="I1285" i="8" s="1"/>
  <c r="E1285" i="8"/>
  <c r="C1285" i="8"/>
  <c r="D1285" i="8" s="1"/>
  <c r="O1284" i="8"/>
  <c r="M1284" i="8"/>
  <c r="N1284" i="8" s="1"/>
  <c r="L1284" i="8"/>
  <c r="K1284" i="8"/>
  <c r="J1284" i="8"/>
  <c r="H1284" i="8"/>
  <c r="I1284" i="8" s="1"/>
  <c r="E1284" i="8"/>
  <c r="C1284" i="8"/>
  <c r="D1284" i="8" s="1"/>
  <c r="O1283" i="8"/>
  <c r="M1283" i="8"/>
  <c r="N1283" i="8" s="1"/>
  <c r="L1283" i="8"/>
  <c r="K1283" i="8"/>
  <c r="J1283" i="8"/>
  <c r="H1283" i="8"/>
  <c r="I1283" i="8" s="1"/>
  <c r="E1283" i="8"/>
  <c r="C1283" i="8"/>
  <c r="D1283" i="8" s="1"/>
  <c r="O1282" i="8"/>
  <c r="M1282" i="8"/>
  <c r="N1282" i="8" s="1"/>
  <c r="L1282" i="8"/>
  <c r="K1282" i="8"/>
  <c r="J1282" i="8"/>
  <c r="H1282" i="8"/>
  <c r="I1282" i="8" s="1"/>
  <c r="E1282" i="8"/>
  <c r="C1282" i="8"/>
  <c r="D1282" i="8" s="1"/>
  <c r="O1281" i="8"/>
  <c r="M1281" i="8"/>
  <c r="N1281" i="8" s="1"/>
  <c r="L1281" i="8"/>
  <c r="K1281" i="8"/>
  <c r="J1281" i="8"/>
  <c r="H1281" i="8"/>
  <c r="I1281" i="8" s="1"/>
  <c r="E1281" i="8"/>
  <c r="C1281" i="8"/>
  <c r="D1281" i="8" s="1"/>
  <c r="O1280" i="8"/>
  <c r="M1280" i="8"/>
  <c r="N1280" i="8" s="1"/>
  <c r="L1280" i="8"/>
  <c r="K1280" i="8"/>
  <c r="J1280" i="8"/>
  <c r="H1280" i="8"/>
  <c r="I1280" i="8" s="1"/>
  <c r="E1280" i="8"/>
  <c r="C1280" i="8"/>
  <c r="D1280" i="8" s="1"/>
  <c r="O1279" i="8"/>
  <c r="M1279" i="8"/>
  <c r="N1279" i="8" s="1"/>
  <c r="L1279" i="8"/>
  <c r="K1279" i="8"/>
  <c r="J1279" i="8"/>
  <c r="H1279" i="8"/>
  <c r="I1279" i="8" s="1"/>
  <c r="E1279" i="8"/>
  <c r="C1279" i="8"/>
  <c r="D1279" i="8" s="1"/>
  <c r="O1278" i="8"/>
  <c r="M1278" i="8"/>
  <c r="N1278" i="8" s="1"/>
  <c r="L1278" i="8"/>
  <c r="K1278" i="8"/>
  <c r="J1278" i="8"/>
  <c r="H1278" i="8"/>
  <c r="I1278" i="8" s="1"/>
  <c r="E1278" i="8"/>
  <c r="C1278" i="8"/>
  <c r="D1278" i="8" s="1"/>
  <c r="O1277" i="8"/>
  <c r="M1277" i="8"/>
  <c r="N1277" i="8" s="1"/>
  <c r="L1277" i="8"/>
  <c r="K1277" i="8"/>
  <c r="J1277" i="8"/>
  <c r="H1277" i="8"/>
  <c r="I1277" i="8" s="1"/>
  <c r="E1277" i="8"/>
  <c r="C1277" i="8"/>
  <c r="D1277" i="8" s="1"/>
  <c r="O1276" i="8"/>
  <c r="M1276" i="8"/>
  <c r="N1276" i="8" s="1"/>
  <c r="L1276" i="8"/>
  <c r="K1276" i="8"/>
  <c r="J1276" i="8"/>
  <c r="H1276" i="8"/>
  <c r="I1276" i="8" s="1"/>
  <c r="E1276" i="8"/>
  <c r="C1276" i="8"/>
  <c r="D1276" i="8" s="1"/>
  <c r="O1275" i="8"/>
  <c r="M1275" i="8"/>
  <c r="N1275" i="8" s="1"/>
  <c r="L1275" i="8"/>
  <c r="K1275" i="8"/>
  <c r="J1275" i="8"/>
  <c r="H1275" i="8"/>
  <c r="I1275" i="8" s="1"/>
  <c r="E1275" i="8"/>
  <c r="C1275" i="8"/>
  <c r="D1275" i="8" s="1"/>
  <c r="O1274" i="8"/>
  <c r="M1274" i="8"/>
  <c r="N1274" i="8" s="1"/>
  <c r="L1274" i="8"/>
  <c r="K1274" i="8"/>
  <c r="J1274" i="8"/>
  <c r="H1274" i="8"/>
  <c r="I1274" i="8" s="1"/>
  <c r="E1274" i="8"/>
  <c r="C1274" i="8"/>
  <c r="D1274" i="8" s="1"/>
  <c r="O1273" i="8"/>
  <c r="M1273" i="8"/>
  <c r="N1273" i="8" s="1"/>
  <c r="L1273" i="8"/>
  <c r="K1273" i="8"/>
  <c r="J1273" i="8"/>
  <c r="H1273" i="8"/>
  <c r="I1273" i="8" s="1"/>
  <c r="E1273" i="8"/>
  <c r="C1273" i="8"/>
  <c r="D1273" i="8" s="1"/>
  <c r="O1272" i="8"/>
  <c r="M1272" i="8"/>
  <c r="N1272" i="8" s="1"/>
  <c r="L1272" i="8"/>
  <c r="K1272" i="8"/>
  <c r="J1272" i="8"/>
  <c r="H1272" i="8"/>
  <c r="I1272" i="8" s="1"/>
  <c r="E1272" i="8"/>
  <c r="C1272" i="8"/>
  <c r="D1272" i="8" s="1"/>
  <c r="O1271" i="8"/>
  <c r="M1271" i="8"/>
  <c r="N1271" i="8" s="1"/>
  <c r="L1271" i="8"/>
  <c r="K1271" i="8"/>
  <c r="J1271" i="8"/>
  <c r="H1271" i="8"/>
  <c r="I1271" i="8" s="1"/>
  <c r="E1271" i="8"/>
  <c r="C1271" i="8"/>
  <c r="D1271" i="8" s="1"/>
  <c r="O1270" i="8"/>
  <c r="M1270" i="8"/>
  <c r="N1270" i="8" s="1"/>
  <c r="L1270" i="8"/>
  <c r="K1270" i="8"/>
  <c r="J1270" i="8"/>
  <c r="H1270" i="8"/>
  <c r="I1270" i="8" s="1"/>
  <c r="E1270" i="8"/>
  <c r="C1270" i="8"/>
  <c r="D1270" i="8" s="1"/>
  <c r="O1269" i="8"/>
  <c r="M1269" i="8"/>
  <c r="N1269" i="8" s="1"/>
  <c r="L1269" i="8"/>
  <c r="K1269" i="8"/>
  <c r="J1269" i="8"/>
  <c r="H1269" i="8"/>
  <c r="I1269" i="8" s="1"/>
  <c r="E1269" i="8"/>
  <c r="C1269" i="8"/>
  <c r="D1269" i="8" s="1"/>
  <c r="O1268" i="8"/>
  <c r="M1268" i="8"/>
  <c r="N1268" i="8" s="1"/>
  <c r="L1268" i="8"/>
  <c r="K1268" i="8"/>
  <c r="J1268" i="8"/>
  <c r="H1268" i="8"/>
  <c r="I1268" i="8" s="1"/>
  <c r="E1268" i="8"/>
  <c r="C1268" i="8"/>
  <c r="D1268" i="8" s="1"/>
  <c r="O1267" i="8"/>
  <c r="M1267" i="8"/>
  <c r="N1267" i="8" s="1"/>
  <c r="L1267" i="8"/>
  <c r="K1267" i="8"/>
  <c r="J1267" i="8"/>
  <c r="H1267" i="8"/>
  <c r="I1267" i="8" s="1"/>
  <c r="E1267" i="8"/>
  <c r="C1267" i="8"/>
  <c r="D1267" i="8" s="1"/>
  <c r="O1266" i="8"/>
  <c r="M1266" i="8"/>
  <c r="N1266" i="8" s="1"/>
  <c r="L1266" i="8"/>
  <c r="K1266" i="8"/>
  <c r="J1266" i="8"/>
  <c r="H1266" i="8"/>
  <c r="I1266" i="8" s="1"/>
  <c r="E1266" i="8"/>
  <c r="C1266" i="8"/>
  <c r="D1266" i="8" s="1"/>
  <c r="O1265" i="8"/>
  <c r="M1265" i="8"/>
  <c r="N1265" i="8" s="1"/>
  <c r="L1265" i="8"/>
  <c r="K1265" i="8"/>
  <c r="J1265" i="8"/>
  <c r="H1265" i="8"/>
  <c r="I1265" i="8" s="1"/>
  <c r="E1265" i="8"/>
  <c r="C1265" i="8"/>
  <c r="D1265" i="8" s="1"/>
  <c r="O1264" i="8"/>
  <c r="M1264" i="8"/>
  <c r="N1264" i="8" s="1"/>
  <c r="L1264" i="8"/>
  <c r="K1264" i="8"/>
  <c r="J1264" i="8"/>
  <c r="H1264" i="8"/>
  <c r="I1264" i="8" s="1"/>
  <c r="E1264" i="8"/>
  <c r="C1264" i="8"/>
  <c r="D1264" i="8" s="1"/>
  <c r="O1263" i="8"/>
  <c r="M1263" i="8"/>
  <c r="N1263" i="8" s="1"/>
  <c r="L1263" i="8"/>
  <c r="K1263" i="8"/>
  <c r="J1263" i="8"/>
  <c r="H1263" i="8"/>
  <c r="I1263" i="8" s="1"/>
  <c r="E1263" i="8"/>
  <c r="C1263" i="8"/>
  <c r="D1263" i="8" s="1"/>
  <c r="O1262" i="8"/>
  <c r="M1262" i="8"/>
  <c r="N1262" i="8" s="1"/>
  <c r="L1262" i="8"/>
  <c r="K1262" i="8"/>
  <c r="J1262" i="8"/>
  <c r="H1262" i="8"/>
  <c r="I1262" i="8" s="1"/>
  <c r="E1262" i="8"/>
  <c r="C1262" i="8"/>
  <c r="D1262" i="8" s="1"/>
  <c r="O1261" i="8"/>
  <c r="M1261" i="8"/>
  <c r="N1261" i="8" s="1"/>
  <c r="L1261" i="8"/>
  <c r="K1261" i="8"/>
  <c r="J1261" i="8"/>
  <c r="H1261" i="8"/>
  <c r="I1261" i="8" s="1"/>
  <c r="E1261" i="8"/>
  <c r="C1261" i="8"/>
  <c r="D1261" i="8" s="1"/>
  <c r="O1260" i="8"/>
  <c r="M1260" i="8"/>
  <c r="N1260" i="8" s="1"/>
  <c r="L1260" i="8"/>
  <c r="K1260" i="8"/>
  <c r="J1260" i="8"/>
  <c r="H1260" i="8"/>
  <c r="I1260" i="8" s="1"/>
  <c r="E1260" i="8"/>
  <c r="C1260" i="8"/>
  <c r="D1260" i="8" s="1"/>
  <c r="O1259" i="8"/>
  <c r="M1259" i="8"/>
  <c r="N1259" i="8" s="1"/>
  <c r="L1259" i="8"/>
  <c r="K1259" i="8"/>
  <c r="J1259" i="8"/>
  <c r="H1259" i="8"/>
  <c r="I1259" i="8" s="1"/>
  <c r="E1259" i="8"/>
  <c r="C1259" i="8"/>
  <c r="D1259" i="8" s="1"/>
  <c r="O1258" i="8"/>
  <c r="M1258" i="8"/>
  <c r="N1258" i="8" s="1"/>
  <c r="L1258" i="8"/>
  <c r="K1258" i="8"/>
  <c r="J1258" i="8"/>
  <c r="H1258" i="8"/>
  <c r="I1258" i="8" s="1"/>
  <c r="E1258" i="8"/>
  <c r="C1258" i="8"/>
  <c r="D1258" i="8" s="1"/>
  <c r="O1257" i="8"/>
  <c r="M1257" i="8"/>
  <c r="N1257" i="8" s="1"/>
  <c r="L1257" i="8"/>
  <c r="K1257" i="8"/>
  <c r="J1257" i="8"/>
  <c r="H1257" i="8"/>
  <c r="I1257" i="8" s="1"/>
  <c r="E1257" i="8"/>
  <c r="C1257" i="8"/>
  <c r="D1257" i="8" s="1"/>
  <c r="O1256" i="8"/>
  <c r="M1256" i="8"/>
  <c r="N1256" i="8" s="1"/>
  <c r="L1256" i="8"/>
  <c r="K1256" i="8"/>
  <c r="J1256" i="8"/>
  <c r="H1256" i="8"/>
  <c r="I1256" i="8" s="1"/>
  <c r="E1256" i="8"/>
  <c r="C1256" i="8"/>
  <c r="D1256" i="8" s="1"/>
  <c r="O1255" i="8"/>
  <c r="M1255" i="8"/>
  <c r="N1255" i="8" s="1"/>
  <c r="L1255" i="8"/>
  <c r="K1255" i="8"/>
  <c r="J1255" i="8"/>
  <c r="H1255" i="8"/>
  <c r="I1255" i="8" s="1"/>
  <c r="E1255" i="8"/>
  <c r="C1255" i="8"/>
  <c r="D1255" i="8" s="1"/>
  <c r="O1254" i="8"/>
  <c r="M1254" i="8"/>
  <c r="N1254" i="8" s="1"/>
  <c r="L1254" i="8"/>
  <c r="K1254" i="8"/>
  <c r="J1254" i="8"/>
  <c r="H1254" i="8"/>
  <c r="I1254" i="8" s="1"/>
  <c r="E1254" i="8"/>
  <c r="C1254" i="8"/>
  <c r="D1254" i="8" s="1"/>
  <c r="O1253" i="8"/>
  <c r="M1253" i="8"/>
  <c r="N1253" i="8" s="1"/>
  <c r="L1253" i="8"/>
  <c r="K1253" i="8"/>
  <c r="J1253" i="8"/>
  <c r="H1253" i="8"/>
  <c r="I1253" i="8" s="1"/>
  <c r="E1253" i="8"/>
  <c r="C1253" i="8"/>
  <c r="D1253" i="8" s="1"/>
  <c r="O1252" i="8"/>
  <c r="M1252" i="8"/>
  <c r="N1252" i="8" s="1"/>
  <c r="L1252" i="8"/>
  <c r="K1252" i="8"/>
  <c r="J1252" i="8"/>
  <c r="H1252" i="8"/>
  <c r="I1252" i="8" s="1"/>
  <c r="E1252" i="8"/>
  <c r="C1252" i="8"/>
  <c r="D1252" i="8" s="1"/>
  <c r="O1251" i="8"/>
  <c r="M1251" i="8"/>
  <c r="N1251" i="8" s="1"/>
  <c r="L1251" i="8"/>
  <c r="K1251" i="8"/>
  <c r="J1251" i="8"/>
  <c r="H1251" i="8"/>
  <c r="I1251" i="8" s="1"/>
  <c r="E1251" i="8"/>
  <c r="C1251" i="8"/>
  <c r="D1251" i="8" s="1"/>
  <c r="O1250" i="8"/>
  <c r="M1250" i="8"/>
  <c r="N1250" i="8" s="1"/>
  <c r="L1250" i="8"/>
  <c r="K1250" i="8"/>
  <c r="J1250" i="8"/>
  <c r="H1250" i="8"/>
  <c r="I1250" i="8" s="1"/>
  <c r="E1250" i="8"/>
  <c r="C1250" i="8"/>
  <c r="D1250" i="8" s="1"/>
  <c r="O1249" i="8"/>
  <c r="M1249" i="8"/>
  <c r="N1249" i="8" s="1"/>
  <c r="L1249" i="8"/>
  <c r="K1249" i="8"/>
  <c r="J1249" i="8"/>
  <c r="H1249" i="8"/>
  <c r="I1249" i="8" s="1"/>
  <c r="E1249" i="8"/>
  <c r="C1249" i="8"/>
  <c r="D1249" i="8" s="1"/>
  <c r="O1248" i="8"/>
  <c r="M1248" i="8"/>
  <c r="N1248" i="8" s="1"/>
  <c r="L1248" i="8"/>
  <c r="K1248" i="8"/>
  <c r="J1248" i="8"/>
  <c r="H1248" i="8"/>
  <c r="I1248" i="8" s="1"/>
  <c r="E1248" i="8"/>
  <c r="C1248" i="8"/>
  <c r="D1248" i="8" s="1"/>
  <c r="O1247" i="8"/>
  <c r="M1247" i="8"/>
  <c r="N1247" i="8" s="1"/>
  <c r="L1247" i="8"/>
  <c r="K1247" i="8"/>
  <c r="J1247" i="8"/>
  <c r="H1247" i="8"/>
  <c r="I1247" i="8" s="1"/>
  <c r="E1247" i="8"/>
  <c r="C1247" i="8"/>
  <c r="D1247" i="8" s="1"/>
  <c r="O1246" i="8"/>
  <c r="M1246" i="8"/>
  <c r="N1246" i="8" s="1"/>
  <c r="L1246" i="8"/>
  <c r="K1246" i="8"/>
  <c r="J1246" i="8"/>
  <c r="H1246" i="8"/>
  <c r="I1246" i="8" s="1"/>
  <c r="E1246" i="8"/>
  <c r="C1246" i="8"/>
  <c r="D1246" i="8" s="1"/>
  <c r="O1245" i="8"/>
  <c r="M1245" i="8"/>
  <c r="N1245" i="8" s="1"/>
  <c r="L1245" i="8"/>
  <c r="K1245" i="8"/>
  <c r="J1245" i="8"/>
  <c r="H1245" i="8"/>
  <c r="I1245" i="8" s="1"/>
  <c r="E1245" i="8"/>
  <c r="C1245" i="8"/>
  <c r="D1245" i="8" s="1"/>
  <c r="O1244" i="8"/>
  <c r="M1244" i="8"/>
  <c r="N1244" i="8" s="1"/>
  <c r="L1244" i="8"/>
  <c r="K1244" i="8"/>
  <c r="J1244" i="8"/>
  <c r="H1244" i="8"/>
  <c r="I1244" i="8" s="1"/>
  <c r="E1244" i="8"/>
  <c r="C1244" i="8"/>
  <c r="D1244" i="8" s="1"/>
  <c r="O1243" i="8"/>
  <c r="M1243" i="8"/>
  <c r="N1243" i="8" s="1"/>
  <c r="L1243" i="8"/>
  <c r="K1243" i="8"/>
  <c r="J1243" i="8"/>
  <c r="H1243" i="8"/>
  <c r="I1243" i="8" s="1"/>
  <c r="E1243" i="8"/>
  <c r="C1243" i="8"/>
  <c r="D1243" i="8" s="1"/>
  <c r="O1242" i="8"/>
  <c r="M1242" i="8"/>
  <c r="N1242" i="8" s="1"/>
  <c r="L1242" i="8"/>
  <c r="K1242" i="8"/>
  <c r="J1242" i="8"/>
  <c r="H1242" i="8"/>
  <c r="I1242" i="8" s="1"/>
  <c r="E1242" i="8"/>
  <c r="C1242" i="8"/>
  <c r="D1242" i="8" s="1"/>
  <c r="O1241" i="8"/>
  <c r="M1241" i="8"/>
  <c r="N1241" i="8" s="1"/>
  <c r="L1241" i="8"/>
  <c r="K1241" i="8"/>
  <c r="J1241" i="8"/>
  <c r="H1241" i="8"/>
  <c r="I1241" i="8" s="1"/>
  <c r="E1241" i="8"/>
  <c r="C1241" i="8"/>
  <c r="D1241" i="8" s="1"/>
  <c r="O1240" i="8"/>
  <c r="M1240" i="8"/>
  <c r="N1240" i="8" s="1"/>
  <c r="L1240" i="8"/>
  <c r="K1240" i="8"/>
  <c r="J1240" i="8"/>
  <c r="H1240" i="8"/>
  <c r="I1240" i="8" s="1"/>
  <c r="E1240" i="8"/>
  <c r="C1240" i="8"/>
  <c r="D1240" i="8" s="1"/>
  <c r="O1239" i="8"/>
  <c r="M1239" i="8"/>
  <c r="N1239" i="8" s="1"/>
  <c r="L1239" i="8"/>
  <c r="K1239" i="8"/>
  <c r="J1239" i="8"/>
  <c r="H1239" i="8"/>
  <c r="I1239" i="8" s="1"/>
  <c r="E1239" i="8"/>
  <c r="C1239" i="8"/>
  <c r="D1239" i="8" s="1"/>
  <c r="O1238" i="8"/>
  <c r="M1238" i="8"/>
  <c r="N1238" i="8" s="1"/>
  <c r="L1238" i="8"/>
  <c r="K1238" i="8"/>
  <c r="J1238" i="8"/>
  <c r="H1238" i="8"/>
  <c r="I1238" i="8" s="1"/>
  <c r="E1238" i="8"/>
  <c r="C1238" i="8"/>
  <c r="D1238" i="8" s="1"/>
  <c r="O1237" i="8"/>
  <c r="M1237" i="8"/>
  <c r="N1237" i="8" s="1"/>
  <c r="L1237" i="8"/>
  <c r="K1237" i="8"/>
  <c r="J1237" i="8"/>
  <c r="H1237" i="8"/>
  <c r="I1237" i="8" s="1"/>
  <c r="E1237" i="8"/>
  <c r="C1237" i="8"/>
  <c r="D1237" i="8" s="1"/>
  <c r="O1236" i="8"/>
  <c r="M1236" i="8"/>
  <c r="N1236" i="8" s="1"/>
  <c r="L1236" i="8"/>
  <c r="K1236" i="8"/>
  <c r="J1236" i="8"/>
  <c r="H1236" i="8"/>
  <c r="I1236" i="8" s="1"/>
  <c r="E1236" i="8"/>
  <c r="C1236" i="8"/>
  <c r="D1236" i="8" s="1"/>
  <c r="O1235" i="8"/>
  <c r="M1235" i="8"/>
  <c r="N1235" i="8" s="1"/>
  <c r="L1235" i="8"/>
  <c r="K1235" i="8"/>
  <c r="J1235" i="8"/>
  <c r="H1235" i="8"/>
  <c r="I1235" i="8" s="1"/>
  <c r="E1235" i="8"/>
  <c r="C1235" i="8"/>
  <c r="D1235" i="8" s="1"/>
  <c r="O1234" i="8"/>
  <c r="M1234" i="8"/>
  <c r="N1234" i="8" s="1"/>
  <c r="L1234" i="8"/>
  <c r="K1234" i="8"/>
  <c r="J1234" i="8"/>
  <c r="H1234" i="8"/>
  <c r="I1234" i="8" s="1"/>
  <c r="E1234" i="8"/>
  <c r="C1234" i="8"/>
  <c r="D1234" i="8" s="1"/>
  <c r="O1233" i="8"/>
  <c r="M1233" i="8"/>
  <c r="N1233" i="8" s="1"/>
  <c r="L1233" i="8"/>
  <c r="K1233" i="8"/>
  <c r="J1233" i="8"/>
  <c r="H1233" i="8"/>
  <c r="I1233" i="8" s="1"/>
  <c r="E1233" i="8"/>
  <c r="C1233" i="8"/>
  <c r="D1233" i="8" s="1"/>
  <c r="O1232" i="8"/>
  <c r="M1232" i="8"/>
  <c r="N1232" i="8" s="1"/>
  <c r="L1232" i="8"/>
  <c r="K1232" i="8"/>
  <c r="J1232" i="8"/>
  <c r="H1232" i="8"/>
  <c r="I1232" i="8" s="1"/>
  <c r="E1232" i="8"/>
  <c r="C1232" i="8"/>
  <c r="D1232" i="8" s="1"/>
  <c r="O1231" i="8"/>
  <c r="M1231" i="8"/>
  <c r="N1231" i="8" s="1"/>
  <c r="L1231" i="8"/>
  <c r="K1231" i="8"/>
  <c r="J1231" i="8"/>
  <c r="H1231" i="8"/>
  <c r="I1231" i="8" s="1"/>
  <c r="E1231" i="8"/>
  <c r="C1231" i="8"/>
  <c r="D1231" i="8" s="1"/>
  <c r="O1230" i="8"/>
  <c r="M1230" i="8"/>
  <c r="N1230" i="8" s="1"/>
  <c r="L1230" i="8"/>
  <c r="K1230" i="8"/>
  <c r="J1230" i="8"/>
  <c r="H1230" i="8"/>
  <c r="I1230" i="8" s="1"/>
  <c r="E1230" i="8"/>
  <c r="C1230" i="8"/>
  <c r="D1230" i="8" s="1"/>
  <c r="O1229" i="8"/>
  <c r="M1229" i="8"/>
  <c r="N1229" i="8" s="1"/>
  <c r="L1229" i="8"/>
  <c r="K1229" i="8"/>
  <c r="J1229" i="8"/>
  <c r="H1229" i="8"/>
  <c r="I1229" i="8" s="1"/>
  <c r="E1229" i="8"/>
  <c r="C1229" i="8"/>
  <c r="D1229" i="8" s="1"/>
  <c r="O1228" i="8"/>
  <c r="M1228" i="8"/>
  <c r="N1228" i="8" s="1"/>
  <c r="L1228" i="8"/>
  <c r="K1228" i="8"/>
  <c r="J1228" i="8"/>
  <c r="H1228" i="8"/>
  <c r="I1228" i="8" s="1"/>
  <c r="E1228" i="8"/>
  <c r="C1228" i="8"/>
  <c r="D1228" i="8" s="1"/>
  <c r="O1227" i="8"/>
  <c r="M1227" i="8"/>
  <c r="N1227" i="8" s="1"/>
  <c r="L1227" i="8"/>
  <c r="K1227" i="8"/>
  <c r="J1227" i="8"/>
  <c r="H1227" i="8"/>
  <c r="I1227" i="8" s="1"/>
  <c r="E1227" i="8"/>
  <c r="C1227" i="8"/>
  <c r="D1227" i="8" s="1"/>
  <c r="O1226" i="8"/>
  <c r="M1226" i="8"/>
  <c r="N1226" i="8" s="1"/>
  <c r="L1226" i="8"/>
  <c r="K1226" i="8"/>
  <c r="J1226" i="8"/>
  <c r="H1226" i="8"/>
  <c r="I1226" i="8" s="1"/>
  <c r="E1226" i="8"/>
  <c r="C1226" i="8"/>
  <c r="D1226" i="8" s="1"/>
  <c r="O1225" i="8"/>
  <c r="M1225" i="8"/>
  <c r="N1225" i="8" s="1"/>
  <c r="L1225" i="8"/>
  <c r="K1225" i="8"/>
  <c r="J1225" i="8"/>
  <c r="H1225" i="8"/>
  <c r="I1225" i="8" s="1"/>
  <c r="E1225" i="8"/>
  <c r="C1225" i="8"/>
  <c r="D1225" i="8" s="1"/>
  <c r="O1224" i="8"/>
  <c r="M1224" i="8"/>
  <c r="N1224" i="8" s="1"/>
  <c r="L1224" i="8"/>
  <c r="K1224" i="8"/>
  <c r="J1224" i="8"/>
  <c r="H1224" i="8"/>
  <c r="I1224" i="8" s="1"/>
  <c r="E1224" i="8"/>
  <c r="C1224" i="8"/>
  <c r="D1224" i="8" s="1"/>
  <c r="O1223" i="8"/>
  <c r="M1223" i="8"/>
  <c r="N1223" i="8" s="1"/>
  <c r="L1223" i="8"/>
  <c r="K1223" i="8"/>
  <c r="J1223" i="8"/>
  <c r="H1223" i="8"/>
  <c r="I1223" i="8" s="1"/>
  <c r="E1223" i="8"/>
  <c r="C1223" i="8"/>
  <c r="D1223" i="8" s="1"/>
  <c r="O1222" i="8"/>
  <c r="M1222" i="8"/>
  <c r="N1222" i="8" s="1"/>
  <c r="L1222" i="8"/>
  <c r="K1222" i="8"/>
  <c r="J1222" i="8"/>
  <c r="H1222" i="8"/>
  <c r="I1222" i="8" s="1"/>
  <c r="E1222" i="8"/>
  <c r="C1222" i="8"/>
  <c r="D1222" i="8" s="1"/>
  <c r="O1221" i="8"/>
  <c r="M1221" i="8"/>
  <c r="N1221" i="8" s="1"/>
  <c r="L1221" i="8"/>
  <c r="K1221" i="8"/>
  <c r="J1221" i="8"/>
  <c r="H1221" i="8"/>
  <c r="I1221" i="8" s="1"/>
  <c r="E1221" i="8"/>
  <c r="C1221" i="8"/>
  <c r="D1221" i="8" s="1"/>
  <c r="O1220" i="8"/>
  <c r="M1220" i="8"/>
  <c r="N1220" i="8" s="1"/>
  <c r="L1220" i="8"/>
  <c r="K1220" i="8"/>
  <c r="J1220" i="8"/>
  <c r="H1220" i="8"/>
  <c r="I1220" i="8" s="1"/>
  <c r="E1220" i="8"/>
  <c r="C1220" i="8"/>
  <c r="D1220" i="8" s="1"/>
  <c r="O1219" i="8"/>
  <c r="M1219" i="8"/>
  <c r="N1219" i="8" s="1"/>
  <c r="L1219" i="8"/>
  <c r="K1219" i="8"/>
  <c r="J1219" i="8"/>
  <c r="H1219" i="8"/>
  <c r="I1219" i="8" s="1"/>
  <c r="E1219" i="8"/>
  <c r="C1219" i="8"/>
  <c r="D1219" i="8" s="1"/>
  <c r="O1218" i="8"/>
  <c r="M1218" i="8"/>
  <c r="N1218" i="8" s="1"/>
  <c r="L1218" i="8"/>
  <c r="K1218" i="8"/>
  <c r="J1218" i="8"/>
  <c r="H1218" i="8"/>
  <c r="I1218" i="8" s="1"/>
  <c r="E1218" i="8"/>
  <c r="C1218" i="8"/>
  <c r="D1218" i="8" s="1"/>
  <c r="O1217" i="8"/>
  <c r="M1217" i="8"/>
  <c r="N1217" i="8" s="1"/>
  <c r="L1217" i="8"/>
  <c r="K1217" i="8"/>
  <c r="J1217" i="8"/>
  <c r="H1217" i="8"/>
  <c r="I1217" i="8" s="1"/>
  <c r="E1217" i="8"/>
  <c r="C1217" i="8"/>
  <c r="D1217" i="8" s="1"/>
  <c r="O1216" i="8"/>
  <c r="M1216" i="8"/>
  <c r="N1216" i="8" s="1"/>
  <c r="L1216" i="8"/>
  <c r="K1216" i="8"/>
  <c r="J1216" i="8"/>
  <c r="H1216" i="8"/>
  <c r="I1216" i="8" s="1"/>
  <c r="E1216" i="8"/>
  <c r="C1216" i="8"/>
  <c r="D1216" i="8" s="1"/>
  <c r="O1215" i="8"/>
  <c r="M1215" i="8"/>
  <c r="N1215" i="8" s="1"/>
  <c r="L1215" i="8"/>
  <c r="K1215" i="8"/>
  <c r="J1215" i="8"/>
  <c r="H1215" i="8"/>
  <c r="I1215" i="8" s="1"/>
  <c r="E1215" i="8"/>
  <c r="C1215" i="8"/>
  <c r="D1215" i="8" s="1"/>
  <c r="O1214" i="8"/>
  <c r="M1214" i="8"/>
  <c r="N1214" i="8" s="1"/>
  <c r="L1214" i="8"/>
  <c r="K1214" i="8"/>
  <c r="J1214" i="8"/>
  <c r="H1214" i="8"/>
  <c r="I1214" i="8" s="1"/>
  <c r="E1214" i="8"/>
  <c r="C1214" i="8"/>
  <c r="D1214" i="8" s="1"/>
  <c r="O1213" i="8"/>
  <c r="M1213" i="8"/>
  <c r="N1213" i="8" s="1"/>
  <c r="L1213" i="8"/>
  <c r="K1213" i="8"/>
  <c r="J1213" i="8"/>
  <c r="H1213" i="8"/>
  <c r="I1213" i="8" s="1"/>
  <c r="E1213" i="8"/>
  <c r="C1213" i="8"/>
  <c r="D1213" i="8" s="1"/>
  <c r="O1212" i="8"/>
  <c r="M1212" i="8"/>
  <c r="N1212" i="8" s="1"/>
  <c r="L1212" i="8"/>
  <c r="K1212" i="8"/>
  <c r="J1212" i="8"/>
  <c r="H1212" i="8"/>
  <c r="I1212" i="8" s="1"/>
  <c r="E1212" i="8"/>
  <c r="C1212" i="8"/>
  <c r="D1212" i="8" s="1"/>
  <c r="O1211" i="8"/>
  <c r="M1211" i="8"/>
  <c r="N1211" i="8" s="1"/>
  <c r="L1211" i="8"/>
  <c r="K1211" i="8"/>
  <c r="J1211" i="8"/>
  <c r="H1211" i="8"/>
  <c r="I1211" i="8" s="1"/>
  <c r="E1211" i="8"/>
  <c r="C1211" i="8"/>
  <c r="D1211" i="8" s="1"/>
  <c r="O1210" i="8"/>
  <c r="M1210" i="8"/>
  <c r="N1210" i="8" s="1"/>
  <c r="L1210" i="8"/>
  <c r="K1210" i="8"/>
  <c r="J1210" i="8"/>
  <c r="H1210" i="8"/>
  <c r="I1210" i="8" s="1"/>
  <c r="E1210" i="8"/>
  <c r="C1210" i="8"/>
  <c r="D1210" i="8" s="1"/>
  <c r="O1209" i="8"/>
  <c r="M1209" i="8"/>
  <c r="N1209" i="8" s="1"/>
  <c r="L1209" i="8"/>
  <c r="K1209" i="8"/>
  <c r="J1209" i="8"/>
  <c r="H1209" i="8"/>
  <c r="I1209" i="8" s="1"/>
  <c r="E1209" i="8"/>
  <c r="C1209" i="8"/>
  <c r="D1209" i="8" s="1"/>
  <c r="O1208" i="8"/>
  <c r="M1208" i="8"/>
  <c r="N1208" i="8" s="1"/>
  <c r="L1208" i="8"/>
  <c r="K1208" i="8"/>
  <c r="J1208" i="8"/>
  <c r="H1208" i="8"/>
  <c r="I1208" i="8" s="1"/>
  <c r="E1208" i="8"/>
  <c r="C1208" i="8"/>
  <c r="D1208" i="8" s="1"/>
  <c r="O1207" i="8"/>
  <c r="M1207" i="8"/>
  <c r="N1207" i="8" s="1"/>
  <c r="L1207" i="8"/>
  <c r="K1207" i="8"/>
  <c r="J1207" i="8"/>
  <c r="H1207" i="8"/>
  <c r="I1207" i="8" s="1"/>
  <c r="E1207" i="8"/>
  <c r="C1207" i="8"/>
  <c r="D1207" i="8" s="1"/>
  <c r="O1206" i="8"/>
  <c r="M1206" i="8"/>
  <c r="N1206" i="8" s="1"/>
  <c r="L1206" i="8"/>
  <c r="K1206" i="8"/>
  <c r="J1206" i="8"/>
  <c r="H1206" i="8"/>
  <c r="I1206" i="8" s="1"/>
  <c r="E1206" i="8"/>
  <c r="C1206" i="8"/>
  <c r="D1206" i="8" s="1"/>
  <c r="O1205" i="8"/>
  <c r="M1205" i="8"/>
  <c r="N1205" i="8" s="1"/>
  <c r="L1205" i="8"/>
  <c r="K1205" i="8"/>
  <c r="J1205" i="8"/>
  <c r="H1205" i="8"/>
  <c r="I1205" i="8" s="1"/>
  <c r="E1205" i="8"/>
  <c r="C1205" i="8"/>
  <c r="D1205" i="8" s="1"/>
  <c r="O1204" i="8"/>
  <c r="M1204" i="8"/>
  <c r="N1204" i="8" s="1"/>
  <c r="L1204" i="8"/>
  <c r="K1204" i="8"/>
  <c r="J1204" i="8"/>
  <c r="H1204" i="8"/>
  <c r="I1204" i="8" s="1"/>
  <c r="E1204" i="8"/>
  <c r="C1204" i="8"/>
  <c r="D1204" i="8" s="1"/>
  <c r="O1203" i="8"/>
  <c r="M1203" i="8"/>
  <c r="N1203" i="8" s="1"/>
  <c r="L1203" i="8"/>
  <c r="K1203" i="8"/>
  <c r="J1203" i="8"/>
  <c r="H1203" i="8"/>
  <c r="I1203" i="8" s="1"/>
  <c r="E1203" i="8"/>
  <c r="C1203" i="8"/>
  <c r="D1203" i="8" s="1"/>
  <c r="O1202" i="8"/>
  <c r="M1202" i="8"/>
  <c r="N1202" i="8" s="1"/>
  <c r="L1202" i="8"/>
  <c r="K1202" i="8"/>
  <c r="J1202" i="8"/>
  <c r="H1202" i="8"/>
  <c r="I1202" i="8" s="1"/>
  <c r="E1202" i="8"/>
  <c r="C1202" i="8"/>
  <c r="D1202" i="8" s="1"/>
  <c r="O1201" i="8"/>
  <c r="M1201" i="8"/>
  <c r="N1201" i="8" s="1"/>
  <c r="L1201" i="8"/>
  <c r="K1201" i="8"/>
  <c r="J1201" i="8"/>
  <c r="H1201" i="8"/>
  <c r="I1201" i="8" s="1"/>
  <c r="E1201" i="8"/>
  <c r="C1201" i="8"/>
  <c r="D1201" i="8" s="1"/>
  <c r="O1200" i="8"/>
  <c r="M1200" i="8"/>
  <c r="N1200" i="8" s="1"/>
  <c r="L1200" i="8"/>
  <c r="K1200" i="8"/>
  <c r="J1200" i="8"/>
  <c r="H1200" i="8"/>
  <c r="I1200" i="8" s="1"/>
  <c r="E1200" i="8"/>
  <c r="C1200" i="8"/>
  <c r="D1200" i="8" s="1"/>
  <c r="O1199" i="8"/>
  <c r="M1199" i="8"/>
  <c r="N1199" i="8" s="1"/>
  <c r="L1199" i="8"/>
  <c r="K1199" i="8"/>
  <c r="J1199" i="8"/>
  <c r="H1199" i="8"/>
  <c r="I1199" i="8" s="1"/>
  <c r="E1199" i="8"/>
  <c r="C1199" i="8"/>
  <c r="D1199" i="8" s="1"/>
  <c r="O1198" i="8"/>
  <c r="M1198" i="8"/>
  <c r="N1198" i="8" s="1"/>
  <c r="L1198" i="8"/>
  <c r="K1198" i="8"/>
  <c r="J1198" i="8"/>
  <c r="H1198" i="8"/>
  <c r="I1198" i="8" s="1"/>
  <c r="E1198" i="8"/>
  <c r="C1198" i="8"/>
  <c r="D1198" i="8" s="1"/>
  <c r="O1197" i="8"/>
  <c r="M1197" i="8"/>
  <c r="N1197" i="8" s="1"/>
  <c r="L1197" i="8"/>
  <c r="K1197" i="8"/>
  <c r="J1197" i="8"/>
  <c r="H1197" i="8"/>
  <c r="I1197" i="8" s="1"/>
  <c r="E1197" i="8"/>
  <c r="C1197" i="8"/>
  <c r="D1197" i="8" s="1"/>
  <c r="O1196" i="8"/>
  <c r="M1196" i="8"/>
  <c r="N1196" i="8" s="1"/>
  <c r="L1196" i="8"/>
  <c r="K1196" i="8"/>
  <c r="J1196" i="8"/>
  <c r="H1196" i="8"/>
  <c r="I1196" i="8" s="1"/>
  <c r="E1196" i="8"/>
  <c r="C1196" i="8"/>
  <c r="D1196" i="8" s="1"/>
  <c r="O1195" i="8"/>
  <c r="M1195" i="8"/>
  <c r="N1195" i="8" s="1"/>
  <c r="L1195" i="8"/>
  <c r="K1195" i="8"/>
  <c r="J1195" i="8"/>
  <c r="H1195" i="8"/>
  <c r="I1195" i="8" s="1"/>
  <c r="E1195" i="8"/>
  <c r="C1195" i="8"/>
  <c r="D1195" i="8" s="1"/>
  <c r="O1194" i="8"/>
  <c r="M1194" i="8"/>
  <c r="N1194" i="8" s="1"/>
  <c r="L1194" i="8"/>
  <c r="K1194" i="8"/>
  <c r="J1194" i="8"/>
  <c r="H1194" i="8"/>
  <c r="I1194" i="8" s="1"/>
  <c r="E1194" i="8"/>
  <c r="C1194" i="8"/>
  <c r="D1194" i="8" s="1"/>
  <c r="O1193" i="8"/>
  <c r="M1193" i="8"/>
  <c r="N1193" i="8" s="1"/>
  <c r="L1193" i="8"/>
  <c r="K1193" i="8"/>
  <c r="J1193" i="8"/>
  <c r="H1193" i="8"/>
  <c r="I1193" i="8" s="1"/>
  <c r="E1193" i="8"/>
  <c r="C1193" i="8"/>
  <c r="D1193" i="8" s="1"/>
  <c r="O1192" i="8"/>
  <c r="M1192" i="8"/>
  <c r="N1192" i="8" s="1"/>
  <c r="L1192" i="8"/>
  <c r="K1192" i="8"/>
  <c r="J1192" i="8"/>
  <c r="H1192" i="8"/>
  <c r="I1192" i="8" s="1"/>
  <c r="E1192" i="8"/>
  <c r="C1192" i="8"/>
  <c r="D1192" i="8" s="1"/>
  <c r="O1191" i="8"/>
  <c r="M1191" i="8"/>
  <c r="N1191" i="8" s="1"/>
  <c r="L1191" i="8"/>
  <c r="K1191" i="8"/>
  <c r="J1191" i="8"/>
  <c r="H1191" i="8"/>
  <c r="I1191" i="8" s="1"/>
  <c r="E1191" i="8"/>
  <c r="C1191" i="8"/>
  <c r="D1191" i="8" s="1"/>
  <c r="O1190" i="8"/>
  <c r="M1190" i="8"/>
  <c r="N1190" i="8" s="1"/>
  <c r="L1190" i="8"/>
  <c r="K1190" i="8"/>
  <c r="J1190" i="8"/>
  <c r="H1190" i="8"/>
  <c r="I1190" i="8" s="1"/>
  <c r="E1190" i="8"/>
  <c r="C1190" i="8"/>
  <c r="D1190" i="8" s="1"/>
  <c r="O1189" i="8"/>
  <c r="M1189" i="8"/>
  <c r="N1189" i="8" s="1"/>
  <c r="L1189" i="8"/>
  <c r="K1189" i="8"/>
  <c r="J1189" i="8"/>
  <c r="H1189" i="8"/>
  <c r="I1189" i="8" s="1"/>
  <c r="E1189" i="8"/>
  <c r="C1189" i="8"/>
  <c r="D1189" i="8" s="1"/>
  <c r="O1188" i="8"/>
  <c r="M1188" i="8"/>
  <c r="N1188" i="8" s="1"/>
  <c r="L1188" i="8"/>
  <c r="K1188" i="8"/>
  <c r="J1188" i="8"/>
  <c r="H1188" i="8"/>
  <c r="I1188" i="8" s="1"/>
  <c r="E1188" i="8"/>
  <c r="C1188" i="8"/>
  <c r="D1188" i="8" s="1"/>
  <c r="O1187" i="8"/>
  <c r="M1187" i="8"/>
  <c r="N1187" i="8" s="1"/>
  <c r="L1187" i="8"/>
  <c r="K1187" i="8"/>
  <c r="J1187" i="8"/>
  <c r="H1187" i="8"/>
  <c r="I1187" i="8" s="1"/>
  <c r="E1187" i="8"/>
  <c r="C1187" i="8"/>
  <c r="D1187" i="8" s="1"/>
  <c r="O1186" i="8"/>
  <c r="M1186" i="8"/>
  <c r="N1186" i="8" s="1"/>
  <c r="L1186" i="8"/>
  <c r="K1186" i="8"/>
  <c r="J1186" i="8"/>
  <c r="H1186" i="8"/>
  <c r="I1186" i="8" s="1"/>
  <c r="E1186" i="8"/>
  <c r="C1186" i="8"/>
  <c r="D1186" i="8" s="1"/>
  <c r="O1185" i="8"/>
  <c r="M1185" i="8"/>
  <c r="N1185" i="8" s="1"/>
  <c r="L1185" i="8"/>
  <c r="K1185" i="8"/>
  <c r="J1185" i="8"/>
  <c r="H1185" i="8"/>
  <c r="I1185" i="8" s="1"/>
  <c r="E1185" i="8"/>
  <c r="C1185" i="8"/>
  <c r="D1185" i="8" s="1"/>
  <c r="O1184" i="8"/>
  <c r="M1184" i="8"/>
  <c r="N1184" i="8" s="1"/>
  <c r="L1184" i="8"/>
  <c r="K1184" i="8"/>
  <c r="J1184" i="8"/>
  <c r="H1184" i="8"/>
  <c r="I1184" i="8" s="1"/>
  <c r="E1184" i="8"/>
  <c r="C1184" i="8"/>
  <c r="D1184" i="8" s="1"/>
  <c r="O1183" i="8"/>
  <c r="M1183" i="8"/>
  <c r="N1183" i="8" s="1"/>
  <c r="L1183" i="8"/>
  <c r="K1183" i="8"/>
  <c r="J1183" i="8"/>
  <c r="H1183" i="8"/>
  <c r="I1183" i="8" s="1"/>
  <c r="E1183" i="8"/>
  <c r="C1183" i="8"/>
  <c r="D1183" i="8" s="1"/>
  <c r="O1182" i="8"/>
  <c r="M1182" i="8"/>
  <c r="N1182" i="8" s="1"/>
  <c r="L1182" i="8"/>
  <c r="K1182" i="8"/>
  <c r="J1182" i="8"/>
  <c r="H1182" i="8"/>
  <c r="I1182" i="8" s="1"/>
  <c r="E1182" i="8"/>
  <c r="C1182" i="8"/>
  <c r="D1182" i="8" s="1"/>
  <c r="O1181" i="8"/>
  <c r="M1181" i="8"/>
  <c r="N1181" i="8" s="1"/>
  <c r="L1181" i="8"/>
  <c r="K1181" i="8"/>
  <c r="J1181" i="8"/>
  <c r="H1181" i="8"/>
  <c r="I1181" i="8" s="1"/>
  <c r="E1181" i="8"/>
  <c r="C1181" i="8"/>
  <c r="D1181" i="8" s="1"/>
  <c r="O1180" i="8"/>
  <c r="M1180" i="8"/>
  <c r="N1180" i="8" s="1"/>
  <c r="L1180" i="8"/>
  <c r="K1180" i="8"/>
  <c r="J1180" i="8"/>
  <c r="H1180" i="8"/>
  <c r="I1180" i="8" s="1"/>
  <c r="E1180" i="8"/>
  <c r="C1180" i="8"/>
  <c r="D1180" i="8" s="1"/>
  <c r="O1179" i="8"/>
  <c r="M1179" i="8"/>
  <c r="N1179" i="8" s="1"/>
  <c r="L1179" i="8"/>
  <c r="K1179" i="8"/>
  <c r="J1179" i="8"/>
  <c r="H1179" i="8"/>
  <c r="I1179" i="8" s="1"/>
  <c r="E1179" i="8"/>
  <c r="C1179" i="8"/>
  <c r="D1179" i="8" s="1"/>
  <c r="O1178" i="8"/>
  <c r="M1178" i="8"/>
  <c r="N1178" i="8" s="1"/>
  <c r="L1178" i="8"/>
  <c r="K1178" i="8"/>
  <c r="J1178" i="8"/>
  <c r="H1178" i="8"/>
  <c r="I1178" i="8" s="1"/>
  <c r="E1178" i="8"/>
  <c r="C1178" i="8"/>
  <c r="D1178" i="8" s="1"/>
  <c r="O1177" i="8"/>
  <c r="M1177" i="8"/>
  <c r="N1177" i="8" s="1"/>
  <c r="L1177" i="8"/>
  <c r="K1177" i="8"/>
  <c r="J1177" i="8"/>
  <c r="H1177" i="8"/>
  <c r="I1177" i="8" s="1"/>
  <c r="E1177" i="8"/>
  <c r="C1177" i="8"/>
  <c r="D1177" i="8" s="1"/>
  <c r="O1176" i="8"/>
  <c r="M1176" i="8"/>
  <c r="N1176" i="8" s="1"/>
  <c r="L1176" i="8"/>
  <c r="K1176" i="8"/>
  <c r="J1176" i="8"/>
  <c r="H1176" i="8"/>
  <c r="I1176" i="8" s="1"/>
  <c r="E1176" i="8"/>
  <c r="C1176" i="8"/>
  <c r="D1176" i="8" s="1"/>
  <c r="O1175" i="8"/>
  <c r="M1175" i="8"/>
  <c r="N1175" i="8" s="1"/>
  <c r="L1175" i="8"/>
  <c r="K1175" i="8"/>
  <c r="J1175" i="8"/>
  <c r="H1175" i="8"/>
  <c r="I1175" i="8" s="1"/>
  <c r="E1175" i="8"/>
  <c r="C1175" i="8"/>
  <c r="D1175" i="8" s="1"/>
  <c r="O1174" i="8"/>
  <c r="M1174" i="8"/>
  <c r="N1174" i="8" s="1"/>
  <c r="L1174" i="8"/>
  <c r="K1174" i="8"/>
  <c r="J1174" i="8"/>
  <c r="H1174" i="8"/>
  <c r="I1174" i="8" s="1"/>
  <c r="E1174" i="8"/>
  <c r="C1174" i="8"/>
  <c r="D1174" i="8" s="1"/>
  <c r="O1173" i="8"/>
  <c r="M1173" i="8"/>
  <c r="N1173" i="8" s="1"/>
  <c r="L1173" i="8"/>
  <c r="K1173" i="8"/>
  <c r="J1173" i="8"/>
  <c r="H1173" i="8"/>
  <c r="I1173" i="8" s="1"/>
  <c r="E1173" i="8"/>
  <c r="C1173" i="8"/>
  <c r="D1173" i="8" s="1"/>
  <c r="O1172" i="8"/>
  <c r="M1172" i="8"/>
  <c r="N1172" i="8" s="1"/>
  <c r="L1172" i="8"/>
  <c r="K1172" i="8"/>
  <c r="J1172" i="8"/>
  <c r="H1172" i="8"/>
  <c r="I1172" i="8" s="1"/>
  <c r="E1172" i="8"/>
  <c r="C1172" i="8"/>
  <c r="D1172" i="8" s="1"/>
  <c r="O1171" i="8"/>
  <c r="M1171" i="8"/>
  <c r="N1171" i="8" s="1"/>
  <c r="L1171" i="8"/>
  <c r="K1171" i="8"/>
  <c r="J1171" i="8"/>
  <c r="H1171" i="8"/>
  <c r="I1171" i="8" s="1"/>
  <c r="E1171" i="8"/>
  <c r="C1171" i="8"/>
  <c r="D1171" i="8" s="1"/>
  <c r="O1170" i="8"/>
  <c r="M1170" i="8"/>
  <c r="N1170" i="8" s="1"/>
  <c r="L1170" i="8"/>
  <c r="K1170" i="8"/>
  <c r="J1170" i="8"/>
  <c r="H1170" i="8"/>
  <c r="I1170" i="8" s="1"/>
  <c r="E1170" i="8"/>
  <c r="C1170" i="8"/>
  <c r="D1170" i="8" s="1"/>
  <c r="O1169" i="8"/>
  <c r="M1169" i="8"/>
  <c r="N1169" i="8" s="1"/>
  <c r="L1169" i="8"/>
  <c r="K1169" i="8"/>
  <c r="J1169" i="8"/>
  <c r="H1169" i="8"/>
  <c r="I1169" i="8" s="1"/>
  <c r="E1169" i="8"/>
  <c r="C1169" i="8"/>
  <c r="D1169" i="8" s="1"/>
  <c r="O1168" i="8"/>
  <c r="M1168" i="8"/>
  <c r="N1168" i="8" s="1"/>
  <c r="L1168" i="8"/>
  <c r="K1168" i="8"/>
  <c r="J1168" i="8"/>
  <c r="H1168" i="8"/>
  <c r="I1168" i="8" s="1"/>
  <c r="E1168" i="8"/>
  <c r="C1168" i="8"/>
  <c r="D1168" i="8" s="1"/>
  <c r="O1167" i="8"/>
  <c r="M1167" i="8"/>
  <c r="N1167" i="8" s="1"/>
  <c r="L1167" i="8"/>
  <c r="K1167" i="8"/>
  <c r="J1167" i="8"/>
  <c r="H1167" i="8"/>
  <c r="I1167" i="8" s="1"/>
  <c r="E1167" i="8"/>
  <c r="C1167" i="8"/>
  <c r="D1167" i="8" s="1"/>
  <c r="O1166" i="8"/>
  <c r="M1166" i="8"/>
  <c r="N1166" i="8" s="1"/>
  <c r="L1166" i="8"/>
  <c r="K1166" i="8"/>
  <c r="J1166" i="8"/>
  <c r="H1166" i="8"/>
  <c r="I1166" i="8" s="1"/>
  <c r="E1166" i="8"/>
  <c r="C1166" i="8"/>
  <c r="D1166" i="8" s="1"/>
  <c r="O1165" i="8"/>
  <c r="M1165" i="8"/>
  <c r="N1165" i="8" s="1"/>
  <c r="L1165" i="8"/>
  <c r="K1165" i="8"/>
  <c r="J1165" i="8"/>
  <c r="H1165" i="8"/>
  <c r="I1165" i="8" s="1"/>
  <c r="E1165" i="8"/>
  <c r="C1165" i="8"/>
  <c r="D1165" i="8" s="1"/>
  <c r="O1164" i="8"/>
  <c r="M1164" i="8"/>
  <c r="N1164" i="8" s="1"/>
  <c r="L1164" i="8"/>
  <c r="K1164" i="8"/>
  <c r="J1164" i="8"/>
  <c r="H1164" i="8"/>
  <c r="I1164" i="8" s="1"/>
  <c r="E1164" i="8"/>
  <c r="C1164" i="8"/>
  <c r="D1164" i="8" s="1"/>
  <c r="O1163" i="8"/>
  <c r="M1163" i="8"/>
  <c r="N1163" i="8" s="1"/>
  <c r="L1163" i="8"/>
  <c r="K1163" i="8"/>
  <c r="J1163" i="8"/>
  <c r="H1163" i="8"/>
  <c r="I1163" i="8" s="1"/>
  <c r="E1163" i="8"/>
  <c r="C1163" i="8"/>
  <c r="D1163" i="8" s="1"/>
  <c r="O1162" i="8"/>
  <c r="M1162" i="8"/>
  <c r="N1162" i="8" s="1"/>
  <c r="L1162" i="8"/>
  <c r="K1162" i="8"/>
  <c r="J1162" i="8"/>
  <c r="H1162" i="8"/>
  <c r="I1162" i="8" s="1"/>
  <c r="E1162" i="8"/>
  <c r="C1162" i="8"/>
  <c r="D1162" i="8" s="1"/>
  <c r="O1161" i="8"/>
  <c r="M1161" i="8"/>
  <c r="N1161" i="8" s="1"/>
  <c r="L1161" i="8"/>
  <c r="K1161" i="8"/>
  <c r="J1161" i="8"/>
  <c r="H1161" i="8"/>
  <c r="I1161" i="8" s="1"/>
  <c r="E1161" i="8"/>
  <c r="C1161" i="8"/>
  <c r="D1161" i="8" s="1"/>
  <c r="O1160" i="8"/>
  <c r="M1160" i="8"/>
  <c r="N1160" i="8" s="1"/>
  <c r="L1160" i="8"/>
  <c r="K1160" i="8"/>
  <c r="J1160" i="8"/>
  <c r="H1160" i="8"/>
  <c r="I1160" i="8" s="1"/>
  <c r="E1160" i="8"/>
  <c r="C1160" i="8"/>
  <c r="D1160" i="8" s="1"/>
  <c r="O1159" i="8"/>
  <c r="M1159" i="8"/>
  <c r="N1159" i="8" s="1"/>
  <c r="L1159" i="8"/>
  <c r="K1159" i="8"/>
  <c r="J1159" i="8"/>
  <c r="H1159" i="8"/>
  <c r="I1159" i="8" s="1"/>
  <c r="E1159" i="8"/>
  <c r="C1159" i="8"/>
  <c r="D1159" i="8" s="1"/>
  <c r="O1158" i="8"/>
  <c r="M1158" i="8"/>
  <c r="N1158" i="8" s="1"/>
  <c r="L1158" i="8"/>
  <c r="K1158" i="8"/>
  <c r="J1158" i="8"/>
  <c r="H1158" i="8"/>
  <c r="I1158" i="8" s="1"/>
  <c r="E1158" i="8"/>
  <c r="C1158" i="8"/>
  <c r="D1158" i="8" s="1"/>
  <c r="O1157" i="8"/>
  <c r="M1157" i="8"/>
  <c r="N1157" i="8" s="1"/>
  <c r="L1157" i="8"/>
  <c r="K1157" i="8"/>
  <c r="J1157" i="8"/>
  <c r="H1157" i="8"/>
  <c r="I1157" i="8" s="1"/>
  <c r="E1157" i="8"/>
  <c r="C1157" i="8"/>
  <c r="D1157" i="8" s="1"/>
  <c r="O1156" i="8"/>
  <c r="M1156" i="8"/>
  <c r="N1156" i="8" s="1"/>
  <c r="L1156" i="8"/>
  <c r="K1156" i="8"/>
  <c r="J1156" i="8"/>
  <c r="H1156" i="8"/>
  <c r="I1156" i="8" s="1"/>
  <c r="E1156" i="8"/>
  <c r="C1156" i="8"/>
  <c r="D1156" i="8" s="1"/>
  <c r="O1155" i="8"/>
  <c r="M1155" i="8"/>
  <c r="N1155" i="8" s="1"/>
  <c r="L1155" i="8"/>
  <c r="K1155" i="8"/>
  <c r="J1155" i="8"/>
  <c r="H1155" i="8"/>
  <c r="I1155" i="8" s="1"/>
  <c r="E1155" i="8"/>
  <c r="C1155" i="8"/>
  <c r="D1155" i="8" s="1"/>
  <c r="O1154" i="8"/>
  <c r="M1154" i="8"/>
  <c r="N1154" i="8" s="1"/>
  <c r="L1154" i="8"/>
  <c r="K1154" i="8"/>
  <c r="J1154" i="8"/>
  <c r="H1154" i="8"/>
  <c r="I1154" i="8" s="1"/>
  <c r="E1154" i="8"/>
  <c r="C1154" i="8"/>
  <c r="D1154" i="8" s="1"/>
  <c r="O1153" i="8"/>
  <c r="M1153" i="8"/>
  <c r="N1153" i="8" s="1"/>
  <c r="L1153" i="8"/>
  <c r="K1153" i="8"/>
  <c r="J1153" i="8"/>
  <c r="H1153" i="8"/>
  <c r="I1153" i="8" s="1"/>
  <c r="E1153" i="8"/>
  <c r="C1153" i="8"/>
  <c r="D1153" i="8" s="1"/>
  <c r="O1152" i="8"/>
  <c r="M1152" i="8"/>
  <c r="N1152" i="8" s="1"/>
  <c r="L1152" i="8"/>
  <c r="K1152" i="8"/>
  <c r="J1152" i="8"/>
  <c r="H1152" i="8"/>
  <c r="I1152" i="8" s="1"/>
  <c r="E1152" i="8"/>
  <c r="C1152" i="8"/>
  <c r="D1152" i="8" s="1"/>
  <c r="O1151" i="8"/>
  <c r="M1151" i="8"/>
  <c r="N1151" i="8" s="1"/>
  <c r="L1151" i="8"/>
  <c r="K1151" i="8"/>
  <c r="J1151" i="8"/>
  <c r="H1151" i="8"/>
  <c r="I1151" i="8" s="1"/>
  <c r="E1151" i="8"/>
  <c r="C1151" i="8"/>
  <c r="D1151" i="8" s="1"/>
  <c r="O1150" i="8"/>
  <c r="M1150" i="8"/>
  <c r="N1150" i="8" s="1"/>
  <c r="L1150" i="8"/>
  <c r="K1150" i="8"/>
  <c r="J1150" i="8"/>
  <c r="H1150" i="8"/>
  <c r="I1150" i="8" s="1"/>
  <c r="E1150" i="8"/>
  <c r="C1150" i="8"/>
  <c r="D1150" i="8" s="1"/>
  <c r="O1149" i="8"/>
  <c r="M1149" i="8"/>
  <c r="N1149" i="8" s="1"/>
  <c r="L1149" i="8"/>
  <c r="K1149" i="8"/>
  <c r="J1149" i="8"/>
  <c r="H1149" i="8"/>
  <c r="I1149" i="8" s="1"/>
  <c r="E1149" i="8"/>
  <c r="C1149" i="8"/>
  <c r="D1149" i="8" s="1"/>
  <c r="O1148" i="8"/>
  <c r="M1148" i="8"/>
  <c r="N1148" i="8" s="1"/>
  <c r="L1148" i="8"/>
  <c r="K1148" i="8"/>
  <c r="J1148" i="8"/>
  <c r="H1148" i="8"/>
  <c r="I1148" i="8" s="1"/>
  <c r="E1148" i="8"/>
  <c r="C1148" i="8"/>
  <c r="D1148" i="8" s="1"/>
  <c r="O1147" i="8"/>
  <c r="M1147" i="8"/>
  <c r="N1147" i="8" s="1"/>
  <c r="L1147" i="8"/>
  <c r="K1147" i="8"/>
  <c r="J1147" i="8"/>
  <c r="H1147" i="8"/>
  <c r="I1147" i="8" s="1"/>
  <c r="E1147" i="8"/>
  <c r="C1147" i="8"/>
  <c r="D1147" i="8" s="1"/>
  <c r="O1146" i="8"/>
  <c r="M1146" i="8"/>
  <c r="N1146" i="8" s="1"/>
  <c r="L1146" i="8"/>
  <c r="K1146" i="8"/>
  <c r="J1146" i="8"/>
  <c r="H1146" i="8"/>
  <c r="I1146" i="8" s="1"/>
  <c r="E1146" i="8"/>
  <c r="C1146" i="8"/>
  <c r="D1146" i="8" s="1"/>
  <c r="O1145" i="8"/>
  <c r="M1145" i="8"/>
  <c r="N1145" i="8" s="1"/>
  <c r="L1145" i="8"/>
  <c r="K1145" i="8"/>
  <c r="J1145" i="8"/>
  <c r="H1145" i="8"/>
  <c r="I1145" i="8" s="1"/>
  <c r="E1145" i="8"/>
  <c r="C1145" i="8"/>
  <c r="D1145" i="8" s="1"/>
  <c r="O1144" i="8"/>
  <c r="M1144" i="8"/>
  <c r="N1144" i="8" s="1"/>
  <c r="L1144" i="8"/>
  <c r="K1144" i="8"/>
  <c r="J1144" i="8"/>
  <c r="H1144" i="8"/>
  <c r="I1144" i="8" s="1"/>
  <c r="E1144" i="8"/>
  <c r="C1144" i="8"/>
  <c r="D1144" i="8" s="1"/>
  <c r="O1143" i="8"/>
  <c r="M1143" i="8"/>
  <c r="N1143" i="8" s="1"/>
  <c r="L1143" i="8"/>
  <c r="K1143" i="8"/>
  <c r="J1143" i="8"/>
  <c r="H1143" i="8"/>
  <c r="I1143" i="8" s="1"/>
  <c r="E1143" i="8"/>
  <c r="C1143" i="8"/>
  <c r="D1143" i="8" s="1"/>
  <c r="O1142" i="8"/>
  <c r="M1142" i="8"/>
  <c r="N1142" i="8" s="1"/>
  <c r="L1142" i="8"/>
  <c r="K1142" i="8"/>
  <c r="J1142" i="8"/>
  <c r="H1142" i="8"/>
  <c r="I1142" i="8" s="1"/>
  <c r="E1142" i="8"/>
  <c r="C1142" i="8"/>
  <c r="D1142" i="8" s="1"/>
  <c r="O1141" i="8"/>
  <c r="M1141" i="8"/>
  <c r="N1141" i="8" s="1"/>
  <c r="L1141" i="8"/>
  <c r="K1141" i="8"/>
  <c r="J1141" i="8"/>
  <c r="H1141" i="8"/>
  <c r="I1141" i="8" s="1"/>
  <c r="E1141" i="8"/>
  <c r="C1141" i="8"/>
  <c r="D1141" i="8" s="1"/>
  <c r="O1140" i="8"/>
  <c r="M1140" i="8"/>
  <c r="N1140" i="8" s="1"/>
  <c r="L1140" i="8"/>
  <c r="K1140" i="8"/>
  <c r="J1140" i="8"/>
  <c r="H1140" i="8"/>
  <c r="I1140" i="8" s="1"/>
  <c r="E1140" i="8"/>
  <c r="C1140" i="8"/>
  <c r="D1140" i="8" s="1"/>
  <c r="O1139" i="8"/>
  <c r="M1139" i="8"/>
  <c r="N1139" i="8" s="1"/>
  <c r="L1139" i="8"/>
  <c r="K1139" i="8"/>
  <c r="J1139" i="8"/>
  <c r="H1139" i="8"/>
  <c r="I1139" i="8" s="1"/>
  <c r="E1139" i="8"/>
  <c r="C1139" i="8"/>
  <c r="D1139" i="8" s="1"/>
  <c r="O1138" i="8"/>
  <c r="M1138" i="8"/>
  <c r="N1138" i="8" s="1"/>
  <c r="L1138" i="8"/>
  <c r="K1138" i="8"/>
  <c r="J1138" i="8"/>
  <c r="H1138" i="8"/>
  <c r="I1138" i="8" s="1"/>
  <c r="E1138" i="8"/>
  <c r="C1138" i="8"/>
  <c r="D1138" i="8" s="1"/>
  <c r="O1137" i="8"/>
  <c r="M1137" i="8"/>
  <c r="N1137" i="8" s="1"/>
  <c r="L1137" i="8"/>
  <c r="K1137" i="8"/>
  <c r="J1137" i="8"/>
  <c r="H1137" i="8"/>
  <c r="I1137" i="8" s="1"/>
  <c r="E1137" i="8"/>
  <c r="C1137" i="8"/>
  <c r="D1137" i="8" s="1"/>
  <c r="O1136" i="8"/>
  <c r="M1136" i="8"/>
  <c r="N1136" i="8" s="1"/>
  <c r="L1136" i="8"/>
  <c r="K1136" i="8"/>
  <c r="J1136" i="8"/>
  <c r="H1136" i="8"/>
  <c r="I1136" i="8" s="1"/>
  <c r="E1136" i="8"/>
  <c r="C1136" i="8"/>
  <c r="D1136" i="8" s="1"/>
  <c r="O1135" i="8"/>
  <c r="M1135" i="8"/>
  <c r="N1135" i="8" s="1"/>
  <c r="L1135" i="8"/>
  <c r="K1135" i="8"/>
  <c r="J1135" i="8"/>
  <c r="H1135" i="8"/>
  <c r="I1135" i="8" s="1"/>
  <c r="E1135" i="8"/>
  <c r="C1135" i="8"/>
  <c r="D1135" i="8" s="1"/>
  <c r="O1134" i="8"/>
  <c r="M1134" i="8"/>
  <c r="N1134" i="8" s="1"/>
  <c r="L1134" i="8"/>
  <c r="K1134" i="8"/>
  <c r="J1134" i="8"/>
  <c r="H1134" i="8"/>
  <c r="I1134" i="8" s="1"/>
  <c r="E1134" i="8"/>
  <c r="C1134" i="8"/>
  <c r="D1134" i="8" s="1"/>
  <c r="O1133" i="8"/>
  <c r="M1133" i="8"/>
  <c r="N1133" i="8" s="1"/>
  <c r="L1133" i="8"/>
  <c r="K1133" i="8"/>
  <c r="J1133" i="8"/>
  <c r="H1133" i="8"/>
  <c r="I1133" i="8" s="1"/>
  <c r="E1133" i="8"/>
  <c r="C1133" i="8"/>
  <c r="D1133" i="8" s="1"/>
  <c r="O1132" i="8"/>
  <c r="M1132" i="8"/>
  <c r="N1132" i="8" s="1"/>
  <c r="L1132" i="8"/>
  <c r="K1132" i="8"/>
  <c r="J1132" i="8"/>
  <c r="H1132" i="8"/>
  <c r="I1132" i="8" s="1"/>
  <c r="E1132" i="8"/>
  <c r="C1132" i="8"/>
  <c r="D1132" i="8" s="1"/>
  <c r="O1131" i="8"/>
  <c r="M1131" i="8"/>
  <c r="N1131" i="8" s="1"/>
  <c r="L1131" i="8"/>
  <c r="K1131" i="8"/>
  <c r="J1131" i="8"/>
  <c r="H1131" i="8"/>
  <c r="I1131" i="8" s="1"/>
  <c r="E1131" i="8"/>
  <c r="C1131" i="8"/>
  <c r="D1131" i="8" s="1"/>
  <c r="O1130" i="8"/>
  <c r="M1130" i="8"/>
  <c r="N1130" i="8" s="1"/>
  <c r="L1130" i="8"/>
  <c r="K1130" i="8"/>
  <c r="J1130" i="8"/>
  <c r="H1130" i="8"/>
  <c r="I1130" i="8" s="1"/>
  <c r="E1130" i="8"/>
  <c r="C1130" i="8"/>
  <c r="D1130" i="8" s="1"/>
  <c r="O1129" i="8"/>
  <c r="M1129" i="8"/>
  <c r="N1129" i="8" s="1"/>
  <c r="L1129" i="8"/>
  <c r="K1129" i="8"/>
  <c r="J1129" i="8"/>
  <c r="H1129" i="8"/>
  <c r="I1129" i="8" s="1"/>
  <c r="E1129" i="8"/>
  <c r="C1129" i="8"/>
  <c r="D1129" i="8" s="1"/>
  <c r="O1128" i="8"/>
  <c r="M1128" i="8"/>
  <c r="N1128" i="8" s="1"/>
  <c r="L1128" i="8"/>
  <c r="K1128" i="8"/>
  <c r="J1128" i="8"/>
  <c r="H1128" i="8"/>
  <c r="I1128" i="8" s="1"/>
  <c r="E1128" i="8"/>
  <c r="C1128" i="8"/>
  <c r="D1128" i="8" s="1"/>
  <c r="O1127" i="8"/>
  <c r="M1127" i="8"/>
  <c r="N1127" i="8" s="1"/>
  <c r="L1127" i="8"/>
  <c r="K1127" i="8"/>
  <c r="J1127" i="8"/>
  <c r="H1127" i="8"/>
  <c r="I1127" i="8" s="1"/>
  <c r="E1127" i="8"/>
  <c r="C1127" i="8"/>
  <c r="D1127" i="8" s="1"/>
  <c r="O1126" i="8"/>
  <c r="M1126" i="8"/>
  <c r="N1126" i="8" s="1"/>
  <c r="L1126" i="8"/>
  <c r="K1126" i="8"/>
  <c r="J1126" i="8"/>
  <c r="H1126" i="8"/>
  <c r="I1126" i="8" s="1"/>
  <c r="E1126" i="8"/>
  <c r="C1126" i="8"/>
  <c r="D1126" i="8" s="1"/>
  <c r="O1125" i="8"/>
  <c r="M1125" i="8"/>
  <c r="N1125" i="8" s="1"/>
  <c r="L1125" i="8"/>
  <c r="K1125" i="8"/>
  <c r="J1125" i="8"/>
  <c r="H1125" i="8"/>
  <c r="I1125" i="8" s="1"/>
  <c r="E1125" i="8"/>
  <c r="C1125" i="8"/>
  <c r="D1125" i="8" s="1"/>
  <c r="O1124" i="8"/>
  <c r="M1124" i="8"/>
  <c r="N1124" i="8" s="1"/>
  <c r="L1124" i="8"/>
  <c r="K1124" i="8"/>
  <c r="J1124" i="8"/>
  <c r="H1124" i="8"/>
  <c r="I1124" i="8" s="1"/>
  <c r="E1124" i="8"/>
  <c r="C1124" i="8"/>
  <c r="D1124" i="8" s="1"/>
  <c r="O1123" i="8"/>
  <c r="M1123" i="8"/>
  <c r="N1123" i="8" s="1"/>
  <c r="L1123" i="8"/>
  <c r="K1123" i="8"/>
  <c r="J1123" i="8"/>
  <c r="H1123" i="8"/>
  <c r="I1123" i="8" s="1"/>
  <c r="E1123" i="8"/>
  <c r="C1123" i="8"/>
  <c r="D1123" i="8" s="1"/>
  <c r="O1122" i="8"/>
  <c r="M1122" i="8"/>
  <c r="N1122" i="8" s="1"/>
  <c r="L1122" i="8"/>
  <c r="K1122" i="8"/>
  <c r="J1122" i="8"/>
  <c r="H1122" i="8"/>
  <c r="I1122" i="8" s="1"/>
  <c r="E1122" i="8"/>
  <c r="C1122" i="8"/>
  <c r="D1122" i="8" s="1"/>
  <c r="O1121" i="8"/>
  <c r="M1121" i="8"/>
  <c r="N1121" i="8" s="1"/>
  <c r="L1121" i="8"/>
  <c r="K1121" i="8"/>
  <c r="J1121" i="8"/>
  <c r="H1121" i="8"/>
  <c r="I1121" i="8" s="1"/>
  <c r="E1121" i="8"/>
  <c r="C1121" i="8"/>
  <c r="D1121" i="8" s="1"/>
  <c r="O1120" i="8"/>
  <c r="M1120" i="8"/>
  <c r="N1120" i="8" s="1"/>
  <c r="L1120" i="8"/>
  <c r="K1120" i="8"/>
  <c r="J1120" i="8"/>
  <c r="H1120" i="8"/>
  <c r="I1120" i="8" s="1"/>
  <c r="E1120" i="8"/>
  <c r="C1120" i="8"/>
  <c r="D1120" i="8" s="1"/>
  <c r="O1119" i="8"/>
  <c r="M1119" i="8"/>
  <c r="N1119" i="8" s="1"/>
  <c r="L1119" i="8"/>
  <c r="K1119" i="8"/>
  <c r="J1119" i="8"/>
  <c r="H1119" i="8"/>
  <c r="I1119" i="8" s="1"/>
  <c r="E1119" i="8"/>
  <c r="C1119" i="8"/>
  <c r="D1119" i="8" s="1"/>
  <c r="O1118" i="8"/>
  <c r="M1118" i="8"/>
  <c r="N1118" i="8" s="1"/>
  <c r="L1118" i="8"/>
  <c r="K1118" i="8"/>
  <c r="J1118" i="8"/>
  <c r="H1118" i="8"/>
  <c r="I1118" i="8" s="1"/>
  <c r="E1118" i="8"/>
  <c r="C1118" i="8"/>
  <c r="D1118" i="8" s="1"/>
  <c r="O1117" i="8"/>
  <c r="M1117" i="8"/>
  <c r="N1117" i="8" s="1"/>
  <c r="L1117" i="8"/>
  <c r="K1117" i="8"/>
  <c r="J1117" i="8"/>
  <c r="H1117" i="8"/>
  <c r="I1117" i="8" s="1"/>
  <c r="E1117" i="8"/>
  <c r="C1117" i="8"/>
  <c r="D1117" i="8" s="1"/>
  <c r="O1116" i="8"/>
  <c r="M1116" i="8"/>
  <c r="N1116" i="8" s="1"/>
  <c r="L1116" i="8"/>
  <c r="K1116" i="8"/>
  <c r="J1116" i="8"/>
  <c r="H1116" i="8"/>
  <c r="I1116" i="8" s="1"/>
  <c r="E1116" i="8"/>
  <c r="C1116" i="8"/>
  <c r="D1116" i="8" s="1"/>
  <c r="O1115" i="8"/>
  <c r="M1115" i="8"/>
  <c r="N1115" i="8" s="1"/>
  <c r="L1115" i="8"/>
  <c r="K1115" i="8"/>
  <c r="J1115" i="8"/>
  <c r="H1115" i="8"/>
  <c r="I1115" i="8" s="1"/>
  <c r="E1115" i="8"/>
  <c r="C1115" i="8"/>
  <c r="D1115" i="8" s="1"/>
  <c r="O1114" i="8"/>
  <c r="M1114" i="8"/>
  <c r="N1114" i="8" s="1"/>
  <c r="L1114" i="8"/>
  <c r="K1114" i="8"/>
  <c r="J1114" i="8"/>
  <c r="H1114" i="8"/>
  <c r="I1114" i="8" s="1"/>
  <c r="E1114" i="8"/>
  <c r="C1114" i="8"/>
  <c r="D1114" i="8" s="1"/>
  <c r="O1113" i="8"/>
  <c r="M1113" i="8"/>
  <c r="N1113" i="8" s="1"/>
  <c r="L1113" i="8"/>
  <c r="K1113" i="8"/>
  <c r="J1113" i="8"/>
  <c r="H1113" i="8"/>
  <c r="I1113" i="8" s="1"/>
  <c r="E1113" i="8"/>
  <c r="C1113" i="8"/>
  <c r="D1113" i="8" s="1"/>
  <c r="O1112" i="8"/>
  <c r="M1112" i="8"/>
  <c r="N1112" i="8" s="1"/>
  <c r="L1112" i="8"/>
  <c r="K1112" i="8"/>
  <c r="J1112" i="8"/>
  <c r="H1112" i="8"/>
  <c r="I1112" i="8" s="1"/>
  <c r="E1112" i="8"/>
  <c r="C1112" i="8"/>
  <c r="D1112" i="8" s="1"/>
  <c r="O1111" i="8"/>
  <c r="M1111" i="8"/>
  <c r="N1111" i="8" s="1"/>
  <c r="L1111" i="8"/>
  <c r="K1111" i="8"/>
  <c r="J1111" i="8"/>
  <c r="H1111" i="8"/>
  <c r="I1111" i="8" s="1"/>
  <c r="E1111" i="8"/>
  <c r="C1111" i="8"/>
  <c r="D1111" i="8" s="1"/>
  <c r="O1110" i="8"/>
  <c r="M1110" i="8"/>
  <c r="N1110" i="8" s="1"/>
  <c r="L1110" i="8"/>
  <c r="K1110" i="8"/>
  <c r="J1110" i="8"/>
  <c r="H1110" i="8"/>
  <c r="I1110" i="8" s="1"/>
  <c r="E1110" i="8"/>
  <c r="C1110" i="8"/>
  <c r="D1110" i="8" s="1"/>
  <c r="O1109" i="8"/>
  <c r="M1109" i="8"/>
  <c r="N1109" i="8" s="1"/>
  <c r="L1109" i="8"/>
  <c r="K1109" i="8"/>
  <c r="J1109" i="8"/>
  <c r="H1109" i="8"/>
  <c r="I1109" i="8" s="1"/>
  <c r="E1109" i="8"/>
  <c r="C1109" i="8"/>
  <c r="D1109" i="8" s="1"/>
  <c r="O1108" i="8"/>
  <c r="M1108" i="8"/>
  <c r="N1108" i="8" s="1"/>
  <c r="L1108" i="8"/>
  <c r="K1108" i="8"/>
  <c r="J1108" i="8"/>
  <c r="H1108" i="8"/>
  <c r="I1108" i="8" s="1"/>
  <c r="E1108" i="8"/>
  <c r="C1108" i="8"/>
  <c r="D1108" i="8" s="1"/>
  <c r="O1107" i="8"/>
  <c r="M1107" i="8"/>
  <c r="N1107" i="8" s="1"/>
  <c r="L1107" i="8"/>
  <c r="K1107" i="8"/>
  <c r="J1107" i="8"/>
  <c r="H1107" i="8"/>
  <c r="I1107" i="8" s="1"/>
  <c r="E1107" i="8"/>
  <c r="C1107" i="8"/>
  <c r="D1107" i="8" s="1"/>
  <c r="O1106" i="8"/>
  <c r="M1106" i="8"/>
  <c r="N1106" i="8" s="1"/>
  <c r="L1106" i="8"/>
  <c r="K1106" i="8"/>
  <c r="J1106" i="8"/>
  <c r="H1106" i="8"/>
  <c r="I1106" i="8" s="1"/>
  <c r="E1106" i="8"/>
  <c r="C1106" i="8"/>
  <c r="D1106" i="8" s="1"/>
  <c r="O1105" i="8"/>
  <c r="M1105" i="8"/>
  <c r="N1105" i="8" s="1"/>
  <c r="L1105" i="8"/>
  <c r="K1105" i="8"/>
  <c r="J1105" i="8"/>
  <c r="H1105" i="8"/>
  <c r="I1105" i="8" s="1"/>
  <c r="E1105" i="8"/>
  <c r="C1105" i="8"/>
  <c r="D1105" i="8" s="1"/>
  <c r="O1104" i="8"/>
  <c r="M1104" i="8"/>
  <c r="N1104" i="8" s="1"/>
  <c r="L1104" i="8"/>
  <c r="K1104" i="8"/>
  <c r="J1104" i="8"/>
  <c r="H1104" i="8"/>
  <c r="I1104" i="8" s="1"/>
  <c r="E1104" i="8"/>
  <c r="C1104" i="8"/>
  <c r="D1104" i="8" s="1"/>
  <c r="O1103" i="8"/>
  <c r="M1103" i="8"/>
  <c r="N1103" i="8" s="1"/>
  <c r="L1103" i="8"/>
  <c r="K1103" i="8"/>
  <c r="J1103" i="8"/>
  <c r="H1103" i="8"/>
  <c r="I1103" i="8" s="1"/>
  <c r="E1103" i="8"/>
  <c r="C1103" i="8"/>
  <c r="D1103" i="8" s="1"/>
  <c r="O1102" i="8"/>
  <c r="M1102" i="8"/>
  <c r="N1102" i="8" s="1"/>
  <c r="L1102" i="8"/>
  <c r="K1102" i="8"/>
  <c r="J1102" i="8"/>
  <c r="H1102" i="8"/>
  <c r="I1102" i="8" s="1"/>
  <c r="E1102" i="8"/>
  <c r="C1102" i="8"/>
  <c r="D1102" i="8" s="1"/>
  <c r="O1101" i="8"/>
  <c r="M1101" i="8"/>
  <c r="N1101" i="8" s="1"/>
  <c r="L1101" i="8"/>
  <c r="K1101" i="8"/>
  <c r="J1101" i="8"/>
  <c r="H1101" i="8"/>
  <c r="I1101" i="8" s="1"/>
  <c r="E1101" i="8"/>
  <c r="C1101" i="8"/>
  <c r="D1101" i="8" s="1"/>
  <c r="O1100" i="8"/>
  <c r="M1100" i="8"/>
  <c r="N1100" i="8" s="1"/>
  <c r="L1100" i="8"/>
  <c r="K1100" i="8"/>
  <c r="J1100" i="8"/>
  <c r="H1100" i="8"/>
  <c r="I1100" i="8" s="1"/>
  <c r="E1100" i="8"/>
  <c r="C1100" i="8"/>
  <c r="D1100" i="8" s="1"/>
  <c r="O1099" i="8"/>
  <c r="M1099" i="8"/>
  <c r="N1099" i="8" s="1"/>
  <c r="L1099" i="8"/>
  <c r="K1099" i="8"/>
  <c r="J1099" i="8"/>
  <c r="H1099" i="8"/>
  <c r="I1099" i="8" s="1"/>
  <c r="E1099" i="8"/>
  <c r="C1099" i="8"/>
  <c r="D1099" i="8" s="1"/>
  <c r="O1098" i="8"/>
  <c r="M1098" i="8"/>
  <c r="N1098" i="8" s="1"/>
  <c r="L1098" i="8"/>
  <c r="K1098" i="8"/>
  <c r="J1098" i="8"/>
  <c r="H1098" i="8"/>
  <c r="I1098" i="8" s="1"/>
  <c r="E1098" i="8"/>
  <c r="C1098" i="8"/>
  <c r="D1098" i="8" s="1"/>
  <c r="O1097" i="8"/>
  <c r="M1097" i="8"/>
  <c r="N1097" i="8" s="1"/>
  <c r="L1097" i="8"/>
  <c r="K1097" i="8"/>
  <c r="J1097" i="8"/>
  <c r="H1097" i="8"/>
  <c r="I1097" i="8" s="1"/>
  <c r="E1097" i="8"/>
  <c r="C1097" i="8"/>
  <c r="D1097" i="8" s="1"/>
  <c r="O1096" i="8"/>
  <c r="M1096" i="8"/>
  <c r="N1096" i="8" s="1"/>
  <c r="L1096" i="8"/>
  <c r="K1096" i="8"/>
  <c r="J1096" i="8"/>
  <c r="H1096" i="8"/>
  <c r="I1096" i="8" s="1"/>
  <c r="E1096" i="8"/>
  <c r="C1096" i="8"/>
  <c r="D1096" i="8" s="1"/>
  <c r="O1095" i="8"/>
  <c r="M1095" i="8"/>
  <c r="N1095" i="8" s="1"/>
  <c r="L1095" i="8"/>
  <c r="K1095" i="8"/>
  <c r="J1095" i="8"/>
  <c r="H1095" i="8"/>
  <c r="I1095" i="8" s="1"/>
  <c r="E1095" i="8"/>
  <c r="C1095" i="8"/>
  <c r="D1095" i="8" s="1"/>
  <c r="O1094" i="8"/>
  <c r="M1094" i="8"/>
  <c r="N1094" i="8" s="1"/>
  <c r="L1094" i="8"/>
  <c r="K1094" i="8"/>
  <c r="J1094" i="8"/>
  <c r="H1094" i="8"/>
  <c r="I1094" i="8" s="1"/>
  <c r="E1094" i="8"/>
  <c r="C1094" i="8"/>
  <c r="D1094" i="8" s="1"/>
  <c r="O1093" i="8"/>
  <c r="M1093" i="8"/>
  <c r="N1093" i="8" s="1"/>
  <c r="L1093" i="8"/>
  <c r="K1093" i="8"/>
  <c r="J1093" i="8"/>
  <c r="H1093" i="8"/>
  <c r="I1093" i="8" s="1"/>
  <c r="E1093" i="8"/>
  <c r="C1093" i="8"/>
  <c r="D1093" i="8" s="1"/>
  <c r="O1092" i="8"/>
  <c r="M1092" i="8"/>
  <c r="N1092" i="8" s="1"/>
  <c r="L1092" i="8"/>
  <c r="K1092" i="8"/>
  <c r="J1092" i="8"/>
  <c r="H1092" i="8"/>
  <c r="I1092" i="8" s="1"/>
  <c r="E1092" i="8"/>
  <c r="C1092" i="8"/>
  <c r="D1092" i="8" s="1"/>
  <c r="O1091" i="8"/>
  <c r="M1091" i="8"/>
  <c r="N1091" i="8" s="1"/>
  <c r="L1091" i="8"/>
  <c r="K1091" i="8"/>
  <c r="J1091" i="8"/>
  <c r="H1091" i="8"/>
  <c r="I1091" i="8" s="1"/>
  <c r="E1091" i="8"/>
  <c r="C1091" i="8"/>
  <c r="D1091" i="8" s="1"/>
  <c r="O1090" i="8"/>
  <c r="M1090" i="8"/>
  <c r="N1090" i="8" s="1"/>
  <c r="L1090" i="8"/>
  <c r="K1090" i="8"/>
  <c r="J1090" i="8"/>
  <c r="H1090" i="8"/>
  <c r="I1090" i="8" s="1"/>
  <c r="E1090" i="8"/>
  <c r="C1090" i="8"/>
  <c r="D1090" i="8" s="1"/>
  <c r="O1089" i="8"/>
  <c r="M1089" i="8"/>
  <c r="N1089" i="8" s="1"/>
  <c r="L1089" i="8"/>
  <c r="K1089" i="8"/>
  <c r="J1089" i="8"/>
  <c r="H1089" i="8"/>
  <c r="I1089" i="8" s="1"/>
  <c r="E1089" i="8"/>
  <c r="C1089" i="8"/>
  <c r="D1089" i="8" s="1"/>
  <c r="O1088" i="8"/>
  <c r="M1088" i="8"/>
  <c r="N1088" i="8" s="1"/>
  <c r="L1088" i="8"/>
  <c r="K1088" i="8"/>
  <c r="J1088" i="8"/>
  <c r="H1088" i="8"/>
  <c r="I1088" i="8" s="1"/>
  <c r="E1088" i="8"/>
  <c r="C1088" i="8"/>
  <c r="D1088" i="8" s="1"/>
  <c r="O1087" i="8"/>
  <c r="M1087" i="8"/>
  <c r="N1087" i="8" s="1"/>
  <c r="L1087" i="8"/>
  <c r="K1087" i="8"/>
  <c r="J1087" i="8"/>
  <c r="H1087" i="8"/>
  <c r="I1087" i="8" s="1"/>
  <c r="E1087" i="8"/>
  <c r="C1087" i="8"/>
  <c r="D1087" i="8" s="1"/>
  <c r="O1086" i="8"/>
  <c r="M1086" i="8"/>
  <c r="N1086" i="8" s="1"/>
  <c r="L1086" i="8"/>
  <c r="K1086" i="8"/>
  <c r="J1086" i="8"/>
  <c r="H1086" i="8"/>
  <c r="I1086" i="8" s="1"/>
  <c r="E1086" i="8"/>
  <c r="C1086" i="8"/>
  <c r="D1086" i="8" s="1"/>
  <c r="O1085" i="8"/>
  <c r="M1085" i="8"/>
  <c r="N1085" i="8" s="1"/>
  <c r="L1085" i="8"/>
  <c r="K1085" i="8"/>
  <c r="J1085" i="8"/>
  <c r="H1085" i="8"/>
  <c r="I1085" i="8" s="1"/>
  <c r="E1085" i="8"/>
  <c r="C1085" i="8"/>
  <c r="D1085" i="8" s="1"/>
  <c r="O1084" i="8"/>
  <c r="M1084" i="8"/>
  <c r="N1084" i="8" s="1"/>
  <c r="L1084" i="8"/>
  <c r="K1084" i="8"/>
  <c r="J1084" i="8"/>
  <c r="H1084" i="8"/>
  <c r="I1084" i="8" s="1"/>
  <c r="E1084" i="8"/>
  <c r="C1084" i="8"/>
  <c r="D1084" i="8" s="1"/>
  <c r="O1083" i="8"/>
  <c r="M1083" i="8"/>
  <c r="N1083" i="8" s="1"/>
  <c r="L1083" i="8"/>
  <c r="K1083" i="8"/>
  <c r="J1083" i="8"/>
  <c r="H1083" i="8"/>
  <c r="I1083" i="8" s="1"/>
  <c r="E1083" i="8"/>
  <c r="C1083" i="8"/>
  <c r="D1083" i="8" s="1"/>
  <c r="O1082" i="8"/>
  <c r="M1082" i="8"/>
  <c r="N1082" i="8" s="1"/>
  <c r="L1082" i="8"/>
  <c r="K1082" i="8"/>
  <c r="J1082" i="8"/>
  <c r="H1082" i="8"/>
  <c r="I1082" i="8" s="1"/>
  <c r="E1082" i="8"/>
  <c r="C1082" i="8"/>
  <c r="D1082" i="8" s="1"/>
  <c r="O1081" i="8"/>
  <c r="M1081" i="8"/>
  <c r="N1081" i="8" s="1"/>
  <c r="L1081" i="8"/>
  <c r="K1081" i="8"/>
  <c r="J1081" i="8"/>
  <c r="H1081" i="8"/>
  <c r="I1081" i="8" s="1"/>
  <c r="E1081" i="8"/>
  <c r="C1081" i="8"/>
  <c r="D1081" i="8" s="1"/>
  <c r="O1080" i="8"/>
  <c r="M1080" i="8"/>
  <c r="N1080" i="8" s="1"/>
  <c r="L1080" i="8"/>
  <c r="K1080" i="8"/>
  <c r="J1080" i="8"/>
  <c r="H1080" i="8"/>
  <c r="I1080" i="8" s="1"/>
  <c r="E1080" i="8"/>
  <c r="C1080" i="8"/>
  <c r="D1080" i="8" s="1"/>
  <c r="O1079" i="8"/>
  <c r="M1079" i="8"/>
  <c r="N1079" i="8" s="1"/>
  <c r="L1079" i="8"/>
  <c r="K1079" i="8"/>
  <c r="J1079" i="8"/>
  <c r="H1079" i="8"/>
  <c r="I1079" i="8" s="1"/>
  <c r="E1079" i="8"/>
  <c r="C1079" i="8"/>
  <c r="D1079" i="8" s="1"/>
  <c r="O1078" i="8"/>
  <c r="M1078" i="8"/>
  <c r="N1078" i="8" s="1"/>
  <c r="L1078" i="8"/>
  <c r="K1078" i="8"/>
  <c r="J1078" i="8"/>
  <c r="H1078" i="8"/>
  <c r="I1078" i="8" s="1"/>
  <c r="E1078" i="8"/>
  <c r="C1078" i="8"/>
  <c r="D1078" i="8" s="1"/>
  <c r="O1077" i="8"/>
  <c r="M1077" i="8"/>
  <c r="N1077" i="8" s="1"/>
  <c r="L1077" i="8"/>
  <c r="K1077" i="8"/>
  <c r="J1077" i="8"/>
  <c r="H1077" i="8"/>
  <c r="I1077" i="8" s="1"/>
  <c r="E1077" i="8"/>
  <c r="C1077" i="8"/>
  <c r="D1077" i="8" s="1"/>
  <c r="O1076" i="8"/>
  <c r="M1076" i="8"/>
  <c r="N1076" i="8" s="1"/>
  <c r="L1076" i="8"/>
  <c r="K1076" i="8"/>
  <c r="J1076" i="8"/>
  <c r="H1076" i="8"/>
  <c r="I1076" i="8" s="1"/>
  <c r="E1076" i="8"/>
  <c r="C1076" i="8"/>
  <c r="D1076" i="8" s="1"/>
  <c r="O1075" i="8"/>
  <c r="M1075" i="8"/>
  <c r="N1075" i="8" s="1"/>
  <c r="L1075" i="8"/>
  <c r="K1075" i="8"/>
  <c r="J1075" i="8"/>
  <c r="H1075" i="8"/>
  <c r="I1075" i="8" s="1"/>
  <c r="E1075" i="8"/>
  <c r="C1075" i="8"/>
  <c r="D1075" i="8" s="1"/>
  <c r="O1074" i="8"/>
  <c r="M1074" i="8"/>
  <c r="N1074" i="8" s="1"/>
  <c r="L1074" i="8"/>
  <c r="K1074" i="8"/>
  <c r="J1074" i="8"/>
  <c r="H1074" i="8"/>
  <c r="I1074" i="8" s="1"/>
  <c r="E1074" i="8"/>
  <c r="C1074" i="8"/>
  <c r="D1074" i="8" s="1"/>
  <c r="O1073" i="8"/>
  <c r="M1073" i="8"/>
  <c r="N1073" i="8" s="1"/>
  <c r="L1073" i="8"/>
  <c r="K1073" i="8"/>
  <c r="J1073" i="8"/>
  <c r="H1073" i="8"/>
  <c r="I1073" i="8" s="1"/>
  <c r="E1073" i="8"/>
  <c r="C1073" i="8"/>
  <c r="D1073" i="8" s="1"/>
  <c r="O1072" i="8"/>
  <c r="M1072" i="8"/>
  <c r="N1072" i="8" s="1"/>
  <c r="L1072" i="8"/>
  <c r="K1072" i="8"/>
  <c r="J1072" i="8"/>
  <c r="H1072" i="8"/>
  <c r="I1072" i="8" s="1"/>
  <c r="E1072" i="8"/>
  <c r="C1072" i="8"/>
  <c r="D1072" i="8" s="1"/>
  <c r="O1071" i="8"/>
  <c r="M1071" i="8"/>
  <c r="N1071" i="8" s="1"/>
  <c r="L1071" i="8"/>
  <c r="K1071" i="8"/>
  <c r="J1071" i="8"/>
  <c r="H1071" i="8"/>
  <c r="I1071" i="8" s="1"/>
  <c r="E1071" i="8"/>
  <c r="C1071" i="8"/>
  <c r="D1071" i="8" s="1"/>
  <c r="O1070" i="8"/>
  <c r="M1070" i="8"/>
  <c r="N1070" i="8" s="1"/>
  <c r="L1070" i="8"/>
  <c r="K1070" i="8"/>
  <c r="J1070" i="8"/>
  <c r="H1070" i="8"/>
  <c r="I1070" i="8" s="1"/>
  <c r="E1070" i="8"/>
  <c r="C1070" i="8"/>
  <c r="D1070" i="8" s="1"/>
  <c r="O1069" i="8"/>
  <c r="M1069" i="8"/>
  <c r="N1069" i="8" s="1"/>
  <c r="L1069" i="8"/>
  <c r="K1069" i="8"/>
  <c r="J1069" i="8"/>
  <c r="H1069" i="8"/>
  <c r="I1069" i="8" s="1"/>
  <c r="E1069" i="8"/>
  <c r="C1069" i="8"/>
  <c r="D1069" i="8" s="1"/>
  <c r="O1068" i="8"/>
  <c r="M1068" i="8"/>
  <c r="N1068" i="8" s="1"/>
  <c r="L1068" i="8"/>
  <c r="K1068" i="8"/>
  <c r="J1068" i="8"/>
  <c r="H1068" i="8"/>
  <c r="I1068" i="8" s="1"/>
  <c r="E1068" i="8"/>
  <c r="C1068" i="8"/>
  <c r="D1068" i="8" s="1"/>
  <c r="O1067" i="8"/>
  <c r="M1067" i="8"/>
  <c r="N1067" i="8" s="1"/>
  <c r="L1067" i="8"/>
  <c r="K1067" i="8"/>
  <c r="J1067" i="8"/>
  <c r="H1067" i="8"/>
  <c r="I1067" i="8" s="1"/>
  <c r="E1067" i="8"/>
  <c r="C1067" i="8"/>
  <c r="D1067" i="8" s="1"/>
  <c r="O1066" i="8"/>
  <c r="M1066" i="8"/>
  <c r="N1066" i="8" s="1"/>
  <c r="L1066" i="8"/>
  <c r="K1066" i="8"/>
  <c r="J1066" i="8"/>
  <c r="H1066" i="8"/>
  <c r="I1066" i="8" s="1"/>
  <c r="E1066" i="8"/>
  <c r="C1066" i="8"/>
  <c r="D1066" i="8" s="1"/>
  <c r="O1065" i="8"/>
  <c r="M1065" i="8"/>
  <c r="N1065" i="8" s="1"/>
  <c r="L1065" i="8"/>
  <c r="K1065" i="8"/>
  <c r="J1065" i="8"/>
  <c r="H1065" i="8"/>
  <c r="I1065" i="8" s="1"/>
  <c r="E1065" i="8"/>
  <c r="C1065" i="8"/>
  <c r="D1065" i="8" s="1"/>
  <c r="O1064" i="8"/>
  <c r="M1064" i="8"/>
  <c r="N1064" i="8" s="1"/>
  <c r="L1064" i="8"/>
  <c r="K1064" i="8"/>
  <c r="J1064" i="8"/>
  <c r="H1064" i="8"/>
  <c r="I1064" i="8" s="1"/>
  <c r="E1064" i="8"/>
  <c r="C1064" i="8"/>
  <c r="D1064" i="8" s="1"/>
  <c r="O1063" i="8"/>
  <c r="M1063" i="8"/>
  <c r="N1063" i="8" s="1"/>
  <c r="L1063" i="8"/>
  <c r="K1063" i="8"/>
  <c r="J1063" i="8"/>
  <c r="H1063" i="8"/>
  <c r="I1063" i="8" s="1"/>
  <c r="E1063" i="8"/>
  <c r="C1063" i="8"/>
  <c r="D1063" i="8" s="1"/>
  <c r="O1062" i="8"/>
  <c r="M1062" i="8"/>
  <c r="N1062" i="8" s="1"/>
  <c r="L1062" i="8"/>
  <c r="K1062" i="8"/>
  <c r="J1062" i="8"/>
  <c r="H1062" i="8"/>
  <c r="I1062" i="8" s="1"/>
  <c r="E1062" i="8"/>
  <c r="C1062" i="8"/>
  <c r="D1062" i="8" s="1"/>
  <c r="O1061" i="8"/>
  <c r="M1061" i="8"/>
  <c r="N1061" i="8" s="1"/>
  <c r="L1061" i="8"/>
  <c r="K1061" i="8"/>
  <c r="J1061" i="8"/>
  <c r="H1061" i="8"/>
  <c r="I1061" i="8" s="1"/>
  <c r="E1061" i="8"/>
  <c r="C1061" i="8"/>
  <c r="D1061" i="8" s="1"/>
  <c r="O1060" i="8"/>
  <c r="M1060" i="8"/>
  <c r="N1060" i="8" s="1"/>
  <c r="L1060" i="8"/>
  <c r="K1060" i="8"/>
  <c r="J1060" i="8"/>
  <c r="H1060" i="8"/>
  <c r="I1060" i="8" s="1"/>
  <c r="E1060" i="8"/>
  <c r="C1060" i="8"/>
  <c r="D1060" i="8" s="1"/>
  <c r="O1059" i="8"/>
  <c r="M1059" i="8"/>
  <c r="N1059" i="8" s="1"/>
  <c r="L1059" i="8"/>
  <c r="K1059" i="8"/>
  <c r="J1059" i="8"/>
  <c r="H1059" i="8"/>
  <c r="I1059" i="8" s="1"/>
  <c r="E1059" i="8"/>
  <c r="C1059" i="8"/>
  <c r="D1059" i="8" s="1"/>
  <c r="O1058" i="8"/>
  <c r="M1058" i="8"/>
  <c r="N1058" i="8" s="1"/>
  <c r="L1058" i="8"/>
  <c r="K1058" i="8"/>
  <c r="J1058" i="8"/>
  <c r="H1058" i="8"/>
  <c r="I1058" i="8" s="1"/>
  <c r="E1058" i="8"/>
  <c r="C1058" i="8"/>
  <c r="D1058" i="8" s="1"/>
  <c r="O1057" i="8"/>
  <c r="M1057" i="8"/>
  <c r="N1057" i="8" s="1"/>
  <c r="L1057" i="8"/>
  <c r="K1057" i="8"/>
  <c r="J1057" i="8"/>
  <c r="H1057" i="8"/>
  <c r="I1057" i="8" s="1"/>
  <c r="E1057" i="8"/>
  <c r="C1057" i="8"/>
  <c r="D1057" i="8" s="1"/>
  <c r="O1056" i="8"/>
  <c r="M1056" i="8"/>
  <c r="N1056" i="8" s="1"/>
  <c r="L1056" i="8"/>
  <c r="K1056" i="8"/>
  <c r="J1056" i="8"/>
  <c r="H1056" i="8"/>
  <c r="I1056" i="8" s="1"/>
  <c r="E1056" i="8"/>
  <c r="C1056" i="8"/>
  <c r="D1056" i="8" s="1"/>
  <c r="O1055" i="8"/>
  <c r="M1055" i="8"/>
  <c r="N1055" i="8" s="1"/>
  <c r="L1055" i="8"/>
  <c r="K1055" i="8"/>
  <c r="J1055" i="8"/>
  <c r="H1055" i="8"/>
  <c r="I1055" i="8" s="1"/>
  <c r="E1055" i="8"/>
  <c r="C1055" i="8"/>
  <c r="D1055" i="8" s="1"/>
  <c r="O1054" i="8"/>
  <c r="M1054" i="8"/>
  <c r="N1054" i="8" s="1"/>
  <c r="L1054" i="8"/>
  <c r="K1054" i="8"/>
  <c r="J1054" i="8"/>
  <c r="H1054" i="8"/>
  <c r="I1054" i="8" s="1"/>
  <c r="E1054" i="8"/>
  <c r="C1054" i="8"/>
  <c r="D1054" i="8" s="1"/>
  <c r="O1053" i="8"/>
  <c r="M1053" i="8"/>
  <c r="N1053" i="8" s="1"/>
  <c r="L1053" i="8"/>
  <c r="K1053" i="8"/>
  <c r="J1053" i="8"/>
  <c r="H1053" i="8"/>
  <c r="I1053" i="8" s="1"/>
  <c r="E1053" i="8"/>
  <c r="C1053" i="8"/>
  <c r="D1053" i="8" s="1"/>
  <c r="O1052" i="8"/>
  <c r="M1052" i="8"/>
  <c r="N1052" i="8" s="1"/>
  <c r="L1052" i="8"/>
  <c r="K1052" i="8"/>
  <c r="J1052" i="8"/>
  <c r="H1052" i="8"/>
  <c r="I1052" i="8" s="1"/>
  <c r="E1052" i="8"/>
  <c r="C1052" i="8"/>
  <c r="D1052" i="8" s="1"/>
  <c r="O1051" i="8"/>
  <c r="M1051" i="8"/>
  <c r="N1051" i="8" s="1"/>
  <c r="L1051" i="8"/>
  <c r="K1051" i="8"/>
  <c r="J1051" i="8"/>
  <c r="H1051" i="8"/>
  <c r="I1051" i="8" s="1"/>
  <c r="E1051" i="8"/>
  <c r="C1051" i="8"/>
  <c r="D1051" i="8" s="1"/>
  <c r="O1050" i="8"/>
  <c r="M1050" i="8"/>
  <c r="N1050" i="8" s="1"/>
  <c r="L1050" i="8"/>
  <c r="K1050" i="8"/>
  <c r="J1050" i="8"/>
  <c r="H1050" i="8"/>
  <c r="I1050" i="8" s="1"/>
  <c r="E1050" i="8"/>
  <c r="C1050" i="8"/>
  <c r="D1050" i="8" s="1"/>
  <c r="O1049" i="8"/>
  <c r="M1049" i="8"/>
  <c r="N1049" i="8" s="1"/>
  <c r="L1049" i="8"/>
  <c r="K1049" i="8"/>
  <c r="J1049" i="8"/>
  <c r="H1049" i="8"/>
  <c r="I1049" i="8" s="1"/>
  <c r="E1049" i="8"/>
  <c r="C1049" i="8"/>
  <c r="D1049" i="8" s="1"/>
  <c r="O1048" i="8"/>
  <c r="M1048" i="8"/>
  <c r="N1048" i="8" s="1"/>
  <c r="L1048" i="8"/>
  <c r="K1048" i="8"/>
  <c r="J1048" i="8"/>
  <c r="H1048" i="8"/>
  <c r="I1048" i="8" s="1"/>
  <c r="E1048" i="8"/>
  <c r="C1048" i="8"/>
  <c r="D1048" i="8" s="1"/>
  <c r="O1047" i="8"/>
  <c r="M1047" i="8"/>
  <c r="N1047" i="8" s="1"/>
  <c r="L1047" i="8"/>
  <c r="K1047" i="8"/>
  <c r="J1047" i="8"/>
  <c r="H1047" i="8"/>
  <c r="I1047" i="8" s="1"/>
  <c r="E1047" i="8"/>
  <c r="C1047" i="8"/>
  <c r="D1047" i="8" s="1"/>
  <c r="O1046" i="8"/>
  <c r="M1046" i="8"/>
  <c r="N1046" i="8" s="1"/>
  <c r="L1046" i="8"/>
  <c r="K1046" i="8"/>
  <c r="J1046" i="8"/>
  <c r="H1046" i="8"/>
  <c r="I1046" i="8" s="1"/>
  <c r="E1046" i="8"/>
  <c r="C1046" i="8"/>
  <c r="D1046" i="8" s="1"/>
  <c r="O1045" i="8"/>
  <c r="M1045" i="8"/>
  <c r="N1045" i="8" s="1"/>
  <c r="L1045" i="8"/>
  <c r="K1045" i="8"/>
  <c r="J1045" i="8"/>
  <c r="H1045" i="8"/>
  <c r="I1045" i="8" s="1"/>
  <c r="E1045" i="8"/>
  <c r="C1045" i="8"/>
  <c r="D1045" i="8" s="1"/>
  <c r="O1044" i="8"/>
  <c r="M1044" i="8"/>
  <c r="N1044" i="8" s="1"/>
  <c r="L1044" i="8"/>
  <c r="K1044" i="8"/>
  <c r="J1044" i="8"/>
  <c r="H1044" i="8"/>
  <c r="I1044" i="8" s="1"/>
  <c r="E1044" i="8"/>
  <c r="C1044" i="8"/>
  <c r="D1044" i="8" s="1"/>
  <c r="O1043" i="8"/>
  <c r="M1043" i="8"/>
  <c r="N1043" i="8" s="1"/>
  <c r="L1043" i="8"/>
  <c r="K1043" i="8"/>
  <c r="J1043" i="8"/>
  <c r="H1043" i="8"/>
  <c r="I1043" i="8" s="1"/>
  <c r="E1043" i="8"/>
  <c r="C1043" i="8"/>
  <c r="D1043" i="8" s="1"/>
  <c r="O1042" i="8"/>
  <c r="M1042" i="8"/>
  <c r="N1042" i="8" s="1"/>
  <c r="L1042" i="8"/>
  <c r="K1042" i="8"/>
  <c r="J1042" i="8"/>
  <c r="H1042" i="8"/>
  <c r="I1042" i="8" s="1"/>
  <c r="E1042" i="8"/>
  <c r="C1042" i="8"/>
  <c r="D1042" i="8" s="1"/>
  <c r="O1041" i="8"/>
  <c r="M1041" i="8"/>
  <c r="N1041" i="8" s="1"/>
  <c r="L1041" i="8"/>
  <c r="K1041" i="8"/>
  <c r="J1041" i="8"/>
  <c r="H1041" i="8"/>
  <c r="I1041" i="8" s="1"/>
  <c r="E1041" i="8"/>
  <c r="C1041" i="8"/>
  <c r="D1041" i="8" s="1"/>
  <c r="O1040" i="8"/>
  <c r="M1040" i="8"/>
  <c r="N1040" i="8" s="1"/>
  <c r="L1040" i="8"/>
  <c r="K1040" i="8"/>
  <c r="J1040" i="8"/>
  <c r="H1040" i="8"/>
  <c r="I1040" i="8" s="1"/>
  <c r="E1040" i="8"/>
  <c r="C1040" i="8"/>
  <c r="D1040" i="8" s="1"/>
  <c r="O1039" i="8"/>
  <c r="M1039" i="8"/>
  <c r="N1039" i="8" s="1"/>
  <c r="L1039" i="8"/>
  <c r="K1039" i="8"/>
  <c r="J1039" i="8"/>
  <c r="H1039" i="8"/>
  <c r="I1039" i="8" s="1"/>
  <c r="E1039" i="8"/>
  <c r="C1039" i="8"/>
  <c r="D1039" i="8" s="1"/>
  <c r="O1038" i="8"/>
  <c r="M1038" i="8"/>
  <c r="N1038" i="8" s="1"/>
  <c r="L1038" i="8"/>
  <c r="K1038" i="8"/>
  <c r="J1038" i="8"/>
  <c r="H1038" i="8"/>
  <c r="I1038" i="8" s="1"/>
  <c r="E1038" i="8"/>
  <c r="C1038" i="8"/>
  <c r="D1038" i="8" s="1"/>
  <c r="O1037" i="8"/>
  <c r="M1037" i="8"/>
  <c r="N1037" i="8" s="1"/>
  <c r="L1037" i="8"/>
  <c r="K1037" i="8"/>
  <c r="J1037" i="8"/>
  <c r="H1037" i="8"/>
  <c r="I1037" i="8" s="1"/>
  <c r="E1037" i="8"/>
  <c r="C1037" i="8"/>
  <c r="D1037" i="8" s="1"/>
  <c r="O1036" i="8"/>
  <c r="M1036" i="8"/>
  <c r="N1036" i="8" s="1"/>
  <c r="L1036" i="8"/>
  <c r="K1036" i="8"/>
  <c r="J1036" i="8"/>
  <c r="H1036" i="8"/>
  <c r="I1036" i="8" s="1"/>
  <c r="E1036" i="8"/>
  <c r="C1036" i="8"/>
  <c r="D1036" i="8" s="1"/>
  <c r="O1035" i="8"/>
  <c r="M1035" i="8"/>
  <c r="N1035" i="8" s="1"/>
  <c r="L1035" i="8"/>
  <c r="K1035" i="8"/>
  <c r="J1035" i="8"/>
  <c r="H1035" i="8"/>
  <c r="I1035" i="8" s="1"/>
  <c r="E1035" i="8"/>
  <c r="C1035" i="8"/>
  <c r="D1035" i="8" s="1"/>
  <c r="O1034" i="8"/>
  <c r="M1034" i="8"/>
  <c r="N1034" i="8" s="1"/>
  <c r="L1034" i="8"/>
  <c r="K1034" i="8"/>
  <c r="J1034" i="8"/>
  <c r="H1034" i="8"/>
  <c r="I1034" i="8" s="1"/>
  <c r="E1034" i="8"/>
  <c r="C1034" i="8"/>
  <c r="D1034" i="8" s="1"/>
  <c r="O1033" i="8"/>
  <c r="M1033" i="8"/>
  <c r="N1033" i="8" s="1"/>
  <c r="L1033" i="8"/>
  <c r="K1033" i="8"/>
  <c r="J1033" i="8"/>
  <c r="H1033" i="8"/>
  <c r="I1033" i="8" s="1"/>
  <c r="E1033" i="8"/>
  <c r="C1033" i="8"/>
  <c r="D1033" i="8" s="1"/>
  <c r="O1032" i="8"/>
  <c r="M1032" i="8"/>
  <c r="N1032" i="8" s="1"/>
  <c r="L1032" i="8"/>
  <c r="K1032" i="8"/>
  <c r="J1032" i="8"/>
  <c r="H1032" i="8"/>
  <c r="I1032" i="8" s="1"/>
  <c r="E1032" i="8"/>
  <c r="C1032" i="8"/>
  <c r="D1032" i="8" s="1"/>
  <c r="O1031" i="8"/>
  <c r="M1031" i="8"/>
  <c r="N1031" i="8" s="1"/>
  <c r="L1031" i="8"/>
  <c r="K1031" i="8"/>
  <c r="J1031" i="8"/>
  <c r="H1031" i="8"/>
  <c r="I1031" i="8" s="1"/>
  <c r="E1031" i="8"/>
  <c r="C1031" i="8"/>
  <c r="D1031" i="8" s="1"/>
  <c r="O1030" i="8"/>
  <c r="M1030" i="8"/>
  <c r="N1030" i="8" s="1"/>
  <c r="L1030" i="8"/>
  <c r="K1030" i="8"/>
  <c r="J1030" i="8"/>
  <c r="H1030" i="8"/>
  <c r="I1030" i="8" s="1"/>
  <c r="E1030" i="8"/>
  <c r="C1030" i="8"/>
  <c r="D1030" i="8" s="1"/>
  <c r="O1029" i="8"/>
  <c r="M1029" i="8"/>
  <c r="N1029" i="8" s="1"/>
  <c r="L1029" i="8"/>
  <c r="K1029" i="8"/>
  <c r="J1029" i="8"/>
  <c r="H1029" i="8"/>
  <c r="I1029" i="8" s="1"/>
  <c r="E1029" i="8"/>
  <c r="C1029" i="8"/>
  <c r="D1029" i="8" s="1"/>
  <c r="O1028" i="8"/>
  <c r="M1028" i="8"/>
  <c r="N1028" i="8" s="1"/>
  <c r="L1028" i="8"/>
  <c r="K1028" i="8"/>
  <c r="J1028" i="8"/>
  <c r="H1028" i="8"/>
  <c r="I1028" i="8" s="1"/>
  <c r="E1028" i="8"/>
  <c r="C1028" i="8"/>
  <c r="D1028" i="8" s="1"/>
  <c r="O1027" i="8"/>
  <c r="M1027" i="8"/>
  <c r="N1027" i="8" s="1"/>
  <c r="L1027" i="8"/>
  <c r="K1027" i="8"/>
  <c r="J1027" i="8"/>
  <c r="H1027" i="8"/>
  <c r="I1027" i="8" s="1"/>
  <c r="E1027" i="8"/>
  <c r="C1027" i="8"/>
  <c r="D1027" i="8" s="1"/>
  <c r="O1026" i="8"/>
  <c r="M1026" i="8"/>
  <c r="N1026" i="8" s="1"/>
  <c r="L1026" i="8"/>
  <c r="K1026" i="8"/>
  <c r="J1026" i="8"/>
  <c r="H1026" i="8"/>
  <c r="I1026" i="8" s="1"/>
  <c r="E1026" i="8"/>
  <c r="C1026" i="8"/>
  <c r="D1026" i="8" s="1"/>
  <c r="O1025" i="8"/>
  <c r="M1025" i="8"/>
  <c r="N1025" i="8" s="1"/>
  <c r="L1025" i="8"/>
  <c r="K1025" i="8"/>
  <c r="J1025" i="8"/>
  <c r="H1025" i="8"/>
  <c r="I1025" i="8" s="1"/>
  <c r="E1025" i="8"/>
  <c r="C1025" i="8"/>
  <c r="D1025" i="8" s="1"/>
  <c r="O1024" i="8"/>
  <c r="M1024" i="8"/>
  <c r="N1024" i="8" s="1"/>
  <c r="L1024" i="8"/>
  <c r="K1024" i="8"/>
  <c r="J1024" i="8"/>
  <c r="H1024" i="8"/>
  <c r="I1024" i="8" s="1"/>
  <c r="E1024" i="8"/>
  <c r="C1024" i="8"/>
  <c r="D1024" i="8" s="1"/>
  <c r="O1023" i="8"/>
  <c r="M1023" i="8"/>
  <c r="N1023" i="8" s="1"/>
  <c r="L1023" i="8"/>
  <c r="K1023" i="8"/>
  <c r="J1023" i="8"/>
  <c r="H1023" i="8"/>
  <c r="I1023" i="8" s="1"/>
  <c r="E1023" i="8"/>
  <c r="C1023" i="8"/>
  <c r="D1023" i="8" s="1"/>
  <c r="O1022" i="8"/>
  <c r="M1022" i="8"/>
  <c r="N1022" i="8" s="1"/>
  <c r="L1022" i="8"/>
  <c r="K1022" i="8"/>
  <c r="J1022" i="8"/>
  <c r="H1022" i="8"/>
  <c r="I1022" i="8" s="1"/>
  <c r="E1022" i="8"/>
  <c r="C1022" i="8"/>
  <c r="D1022" i="8" s="1"/>
  <c r="O1021" i="8"/>
  <c r="M1021" i="8"/>
  <c r="N1021" i="8" s="1"/>
  <c r="L1021" i="8"/>
  <c r="K1021" i="8"/>
  <c r="J1021" i="8"/>
  <c r="H1021" i="8"/>
  <c r="I1021" i="8" s="1"/>
  <c r="E1021" i="8"/>
  <c r="C1021" i="8"/>
  <c r="D1021" i="8" s="1"/>
  <c r="O1020" i="8"/>
  <c r="M1020" i="8"/>
  <c r="N1020" i="8" s="1"/>
  <c r="L1020" i="8"/>
  <c r="K1020" i="8"/>
  <c r="J1020" i="8"/>
  <c r="H1020" i="8"/>
  <c r="I1020" i="8" s="1"/>
  <c r="E1020" i="8"/>
  <c r="C1020" i="8"/>
  <c r="D1020" i="8" s="1"/>
  <c r="O1019" i="8"/>
  <c r="M1019" i="8"/>
  <c r="N1019" i="8" s="1"/>
  <c r="L1019" i="8"/>
  <c r="K1019" i="8"/>
  <c r="J1019" i="8"/>
  <c r="H1019" i="8"/>
  <c r="I1019" i="8" s="1"/>
  <c r="E1019" i="8"/>
  <c r="C1019" i="8"/>
  <c r="D1019" i="8" s="1"/>
  <c r="O1018" i="8"/>
  <c r="M1018" i="8"/>
  <c r="N1018" i="8" s="1"/>
  <c r="L1018" i="8"/>
  <c r="K1018" i="8"/>
  <c r="J1018" i="8"/>
  <c r="H1018" i="8"/>
  <c r="I1018" i="8" s="1"/>
  <c r="E1018" i="8"/>
  <c r="C1018" i="8"/>
  <c r="D1018" i="8" s="1"/>
  <c r="O1017" i="8"/>
  <c r="M1017" i="8"/>
  <c r="N1017" i="8" s="1"/>
  <c r="L1017" i="8"/>
  <c r="K1017" i="8"/>
  <c r="J1017" i="8"/>
  <c r="H1017" i="8"/>
  <c r="I1017" i="8" s="1"/>
  <c r="E1017" i="8"/>
  <c r="C1017" i="8"/>
  <c r="D1017" i="8" s="1"/>
  <c r="O1016" i="8"/>
  <c r="M1016" i="8"/>
  <c r="N1016" i="8" s="1"/>
  <c r="L1016" i="8"/>
  <c r="K1016" i="8"/>
  <c r="J1016" i="8"/>
  <c r="H1016" i="8"/>
  <c r="I1016" i="8" s="1"/>
  <c r="E1016" i="8"/>
  <c r="C1016" i="8"/>
  <c r="D1016" i="8" s="1"/>
  <c r="O1015" i="8"/>
  <c r="M1015" i="8"/>
  <c r="N1015" i="8" s="1"/>
  <c r="L1015" i="8"/>
  <c r="K1015" i="8"/>
  <c r="J1015" i="8"/>
  <c r="H1015" i="8"/>
  <c r="I1015" i="8" s="1"/>
  <c r="E1015" i="8"/>
  <c r="C1015" i="8"/>
  <c r="D1015" i="8" s="1"/>
  <c r="O1014" i="8"/>
  <c r="M1014" i="8"/>
  <c r="N1014" i="8" s="1"/>
  <c r="L1014" i="8"/>
  <c r="K1014" i="8"/>
  <c r="J1014" i="8"/>
  <c r="H1014" i="8"/>
  <c r="I1014" i="8" s="1"/>
  <c r="E1014" i="8"/>
  <c r="C1014" i="8"/>
  <c r="D1014" i="8" s="1"/>
  <c r="O1013" i="8"/>
  <c r="M1013" i="8"/>
  <c r="N1013" i="8" s="1"/>
  <c r="L1013" i="8"/>
  <c r="K1013" i="8"/>
  <c r="J1013" i="8"/>
  <c r="H1013" i="8"/>
  <c r="I1013" i="8" s="1"/>
  <c r="E1013" i="8"/>
  <c r="C1013" i="8"/>
  <c r="D1013" i="8" s="1"/>
  <c r="O1012" i="8"/>
  <c r="M1012" i="8"/>
  <c r="N1012" i="8" s="1"/>
  <c r="L1012" i="8"/>
  <c r="K1012" i="8"/>
  <c r="J1012" i="8"/>
  <c r="H1012" i="8"/>
  <c r="I1012" i="8" s="1"/>
  <c r="E1012" i="8"/>
  <c r="C1012" i="8"/>
  <c r="D1012" i="8" s="1"/>
  <c r="O1011" i="8"/>
  <c r="M1011" i="8"/>
  <c r="N1011" i="8" s="1"/>
  <c r="L1011" i="8"/>
  <c r="K1011" i="8"/>
  <c r="J1011" i="8"/>
  <c r="H1011" i="8"/>
  <c r="I1011" i="8" s="1"/>
  <c r="E1011" i="8"/>
  <c r="C1011" i="8"/>
  <c r="D1011" i="8" s="1"/>
  <c r="O1010" i="8"/>
  <c r="M1010" i="8"/>
  <c r="N1010" i="8" s="1"/>
  <c r="L1010" i="8"/>
  <c r="K1010" i="8"/>
  <c r="J1010" i="8"/>
  <c r="H1010" i="8"/>
  <c r="I1010" i="8" s="1"/>
  <c r="E1010" i="8"/>
  <c r="C1010" i="8"/>
  <c r="D1010" i="8" s="1"/>
  <c r="O1009" i="8"/>
  <c r="M1009" i="8"/>
  <c r="N1009" i="8" s="1"/>
  <c r="L1009" i="8"/>
  <c r="K1009" i="8"/>
  <c r="J1009" i="8"/>
  <c r="H1009" i="8"/>
  <c r="I1009" i="8" s="1"/>
  <c r="E1009" i="8"/>
  <c r="C1009" i="8"/>
  <c r="D1009" i="8" s="1"/>
  <c r="O1008" i="8"/>
  <c r="M1008" i="8"/>
  <c r="N1008" i="8" s="1"/>
  <c r="L1008" i="8"/>
  <c r="K1008" i="8"/>
  <c r="J1008" i="8"/>
  <c r="H1008" i="8"/>
  <c r="I1008" i="8" s="1"/>
  <c r="E1008" i="8"/>
  <c r="C1008" i="8"/>
  <c r="D1008" i="8" s="1"/>
  <c r="O1007" i="8"/>
  <c r="M1007" i="8"/>
  <c r="N1007" i="8" s="1"/>
  <c r="L1007" i="8"/>
  <c r="K1007" i="8"/>
  <c r="J1007" i="8"/>
  <c r="H1007" i="8"/>
  <c r="I1007" i="8" s="1"/>
  <c r="E1007" i="8"/>
  <c r="C1007" i="8"/>
  <c r="D1007" i="8" s="1"/>
  <c r="O1006" i="8"/>
  <c r="M1006" i="8"/>
  <c r="N1006" i="8" s="1"/>
  <c r="L1006" i="8"/>
  <c r="K1006" i="8"/>
  <c r="J1006" i="8"/>
  <c r="H1006" i="8"/>
  <c r="I1006" i="8" s="1"/>
  <c r="E1006" i="8"/>
  <c r="C1006" i="8"/>
  <c r="D1006" i="8" s="1"/>
  <c r="O1005" i="8"/>
  <c r="M1005" i="8"/>
  <c r="N1005" i="8" s="1"/>
  <c r="L1005" i="8"/>
  <c r="K1005" i="8"/>
  <c r="J1005" i="8"/>
  <c r="H1005" i="8"/>
  <c r="I1005" i="8" s="1"/>
  <c r="E1005" i="8"/>
  <c r="C1005" i="8"/>
  <c r="D1005" i="8" s="1"/>
  <c r="O1004" i="8"/>
  <c r="M1004" i="8"/>
  <c r="N1004" i="8" s="1"/>
  <c r="L1004" i="8"/>
  <c r="K1004" i="8"/>
  <c r="J1004" i="8"/>
  <c r="H1004" i="8"/>
  <c r="I1004" i="8" s="1"/>
  <c r="E1004" i="8"/>
  <c r="C1004" i="8"/>
  <c r="D1004" i="8" s="1"/>
  <c r="O1003" i="8"/>
  <c r="M1003" i="8"/>
  <c r="N1003" i="8" s="1"/>
  <c r="L1003" i="8"/>
  <c r="K1003" i="8"/>
  <c r="J1003" i="8"/>
  <c r="H1003" i="8"/>
  <c r="I1003" i="8" s="1"/>
  <c r="E1003" i="8"/>
  <c r="C1003" i="8"/>
  <c r="D1003" i="8" s="1"/>
  <c r="O1002" i="8"/>
  <c r="M1002" i="8"/>
  <c r="N1002" i="8" s="1"/>
  <c r="L1002" i="8"/>
  <c r="K1002" i="8"/>
  <c r="J1002" i="8"/>
  <c r="H1002" i="8"/>
  <c r="I1002" i="8" s="1"/>
  <c r="E1002" i="8"/>
  <c r="C1002" i="8"/>
  <c r="D1002" i="8" s="1"/>
  <c r="O1001" i="8"/>
  <c r="M1001" i="8"/>
  <c r="N1001" i="8" s="1"/>
  <c r="L1001" i="8"/>
  <c r="K1001" i="8"/>
  <c r="J1001" i="8"/>
  <c r="H1001" i="8"/>
  <c r="I1001" i="8" s="1"/>
  <c r="E1001" i="8"/>
  <c r="C1001" i="8"/>
  <c r="D1001" i="8" s="1"/>
  <c r="O1000" i="8"/>
  <c r="M1000" i="8"/>
  <c r="N1000" i="8" s="1"/>
  <c r="L1000" i="8"/>
  <c r="K1000" i="8"/>
  <c r="J1000" i="8"/>
  <c r="H1000" i="8"/>
  <c r="I1000" i="8" s="1"/>
  <c r="E1000" i="8"/>
  <c r="C1000" i="8"/>
  <c r="D1000" i="8" s="1"/>
  <c r="O999" i="8"/>
  <c r="M999" i="8"/>
  <c r="N999" i="8" s="1"/>
  <c r="L999" i="8"/>
  <c r="K999" i="8"/>
  <c r="J999" i="8"/>
  <c r="H999" i="8"/>
  <c r="I999" i="8" s="1"/>
  <c r="E999" i="8"/>
  <c r="C999" i="8"/>
  <c r="D999" i="8" s="1"/>
  <c r="O998" i="8"/>
  <c r="M998" i="8"/>
  <c r="N998" i="8" s="1"/>
  <c r="L998" i="8"/>
  <c r="K998" i="8"/>
  <c r="J998" i="8"/>
  <c r="H998" i="8"/>
  <c r="I998" i="8" s="1"/>
  <c r="E998" i="8"/>
  <c r="C998" i="8"/>
  <c r="D998" i="8" s="1"/>
  <c r="O997" i="8"/>
  <c r="M997" i="8"/>
  <c r="N997" i="8" s="1"/>
  <c r="L997" i="8"/>
  <c r="K997" i="8"/>
  <c r="J997" i="8"/>
  <c r="H997" i="8"/>
  <c r="I997" i="8" s="1"/>
  <c r="E997" i="8"/>
  <c r="C997" i="8"/>
  <c r="D997" i="8" s="1"/>
  <c r="O996" i="8"/>
  <c r="M996" i="8"/>
  <c r="N996" i="8" s="1"/>
  <c r="L996" i="8"/>
  <c r="K996" i="8"/>
  <c r="J996" i="8"/>
  <c r="H996" i="8"/>
  <c r="I996" i="8" s="1"/>
  <c r="E996" i="8"/>
  <c r="C996" i="8"/>
  <c r="D996" i="8" s="1"/>
  <c r="O995" i="8"/>
  <c r="M995" i="8"/>
  <c r="N995" i="8" s="1"/>
  <c r="L995" i="8"/>
  <c r="K995" i="8"/>
  <c r="J995" i="8"/>
  <c r="H995" i="8"/>
  <c r="I995" i="8" s="1"/>
  <c r="E995" i="8"/>
  <c r="C995" i="8"/>
  <c r="D995" i="8" s="1"/>
  <c r="O994" i="8"/>
  <c r="M994" i="8"/>
  <c r="N994" i="8" s="1"/>
  <c r="L994" i="8"/>
  <c r="K994" i="8"/>
  <c r="J994" i="8"/>
  <c r="H994" i="8"/>
  <c r="I994" i="8" s="1"/>
  <c r="E994" i="8"/>
  <c r="C994" i="8"/>
  <c r="D994" i="8" s="1"/>
  <c r="O993" i="8"/>
  <c r="M993" i="8"/>
  <c r="N993" i="8" s="1"/>
  <c r="L993" i="8"/>
  <c r="K993" i="8"/>
  <c r="J993" i="8"/>
  <c r="H993" i="8"/>
  <c r="I993" i="8" s="1"/>
  <c r="E993" i="8"/>
  <c r="C993" i="8"/>
  <c r="D993" i="8" s="1"/>
  <c r="O992" i="8"/>
  <c r="M992" i="8"/>
  <c r="N992" i="8" s="1"/>
  <c r="L992" i="8"/>
  <c r="K992" i="8"/>
  <c r="J992" i="8"/>
  <c r="H992" i="8"/>
  <c r="I992" i="8" s="1"/>
  <c r="E992" i="8"/>
  <c r="C992" i="8"/>
  <c r="D992" i="8" s="1"/>
  <c r="O991" i="8"/>
  <c r="M991" i="8"/>
  <c r="N991" i="8" s="1"/>
  <c r="L991" i="8"/>
  <c r="K991" i="8"/>
  <c r="J991" i="8"/>
  <c r="H991" i="8"/>
  <c r="I991" i="8" s="1"/>
  <c r="E991" i="8"/>
  <c r="C991" i="8"/>
  <c r="D991" i="8" s="1"/>
  <c r="O990" i="8"/>
  <c r="M990" i="8"/>
  <c r="N990" i="8" s="1"/>
  <c r="L990" i="8"/>
  <c r="K990" i="8"/>
  <c r="J990" i="8"/>
  <c r="H990" i="8"/>
  <c r="I990" i="8" s="1"/>
  <c r="E990" i="8"/>
  <c r="C990" i="8"/>
  <c r="D990" i="8" s="1"/>
  <c r="O989" i="8"/>
  <c r="M989" i="8"/>
  <c r="N989" i="8" s="1"/>
  <c r="L989" i="8"/>
  <c r="K989" i="8"/>
  <c r="J989" i="8"/>
  <c r="H989" i="8"/>
  <c r="I989" i="8" s="1"/>
  <c r="E989" i="8"/>
  <c r="C989" i="8"/>
  <c r="D989" i="8" s="1"/>
  <c r="O988" i="8"/>
  <c r="M988" i="8"/>
  <c r="N988" i="8" s="1"/>
  <c r="L988" i="8"/>
  <c r="K988" i="8"/>
  <c r="J988" i="8"/>
  <c r="H988" i="8"/>
  <c r="I988" i="8" s="1"/>
  <c r="E988" i="8"/>
  <c r="C988" i="8"/>
  <c r="D988" i="8" s="1"/>
  <c r="O987" i="8"/>
  <c r="M987" i="8"/>
  <c r="N987" i="8" s="1"/>
  <c r="L987" i="8"/>
  <c r="K987" i="8"/>
  <c r="J987" i="8"/>
  <c r="H987" i="8"/>
  <c r="I987" i="8" s="1"/>
  <c r="E987" i="8"/>
  <c r="C987" i="8"/>
  <c r="D987" i="8" s="1"/>
  <c r="O986" i="8"/>
  <c r="M986" i="8"/>
  <c r="N986" i="8" s="1"/>
  <c r="L986" i="8"/>
  <c r="K986" i="8"/>
  <c r="J986" i="8"/>
  <c r="H986" i="8"/>
  <c r="I986" i="8" s="1"/>
  <c r="E986" i="8"/>
  <c r="C986" i="8"/>
  <c r="D986" i="8" s="1"/>
  <c r="O985" i="8"/>
  <c r="M985" i="8"/>
  <c r="N985" i="8" s="1"/>
  <c r="L985" i="8"/>
  <c r="K985" i="8"/>
  <c r="J985" i="8"/>
  <c r="H985" i="8"/>
  <c r="I985" i="8" s="1"/>
  <c r="E985" i="8"/>
  <c r="C985" i="8"/>
  <c r="D985" i="8" s="1"/>
  <c r="O984" i="8"/>
  <c r="M984" i="8"/>
  <c r="N984" i="8" s="1"/>
  <c r="L984" i="8"/>
  <c r="K984" i="8"/>
  <c r="J984" i="8"/>
  <c r="H984" i="8"/>
  <c r="I984" i="8" s="1"/>
  <c r="E984" i="8"/>
  <c r="C984" i="8"/>
  <c r="D984" i="8" s="1"/>
  <c r="O983" i="8"/>
  <c r="M983" i="8"/>
  <c r="N983" i="8" s="1"/>
  <c r="L983" i="8"/>
  <c r="K983" i="8"/>
  <c r="J983" i="8"/>
  <c r="H983" i="8"/>
  <c r="I983" i="8" s="1"/>
  <c r="E983" i="8"/>
  <c r="C983" i="8"/>
  <c r="D983" i="8" s="1"/>
  <c r="O982" i="8"/>
  <c r="M982" i="8"/>
  <c r="N982" i="8" s="1"/>
  <c r="L982" i="8"/>
  <c r="K982" i="8"/>
  <c r="J982" i="8"/>
  <c r="H982" i="8"/>
  <c r="I982" i="8" s="1"/>
  <c r="E982" i="8"/>
  <c r="C982" i="8"/>
  <c r="D982" i="8" s="1"/>
  <c r="O981" i="8"/>
  <c r="M981" i="8"/>
  <c r="N981" i="8" s="1"/>
  <c r="L981" i="8"/>
  <c r="K981" i="8"/>
  <c r="J981" i="8"/>
  <c r="H981" i="8"/>
  <c r="I981" i="8" s="1"/>
  <c r="E981" i="8"/>
  <c r="C981" i="8"/>
  <c r="D981" i="8" s="1"/>
  <c r="O980" i="8"/>
  <c r="M980" i="8"/>
  <c r="N980" i="8" s="1"/>
  <c r="L980" i="8"/>
  <c r="K980" i="8"/>
  <c r="J980" i="8"/>
  <c r="H980" i="8"/>
  <c r="I980" i="8" s="1"/>
  <c r="E980" i="8"/>
  <c r="C980" i="8"/>
  <c r="D980" i="8" s="1"/>
  <c r="O979" i="8"/>
  <c r="M979" i="8"/>
  <c r="N979" i="8" s="1"/>
  <c r="L979" i="8"/>
  <c r="K979" i="8"/>
  <c r="J979" i="8"/>
  <c r="H979" i="8"/>
  <c r="I979" i="8" s="1"/>
  <c r="E979" i="8"/>
  <c r="C979" i="8"/>
  <c r="D979" i="8" s="1"/>
  <c r="O978" i="8"/>
  <c r="M978" i="8"/>
  <c r="N978" i="8" s="1"/>
  <c r="L978" i="8"/>
  <c r="K978" i="8"/>
  <c r="J978" i="8"/>
  <c r="H978" i="8"/>
  <c r="I978" i="8" s="1"/>
  <c r="E978" i="8"/>
  <c r="C978" i="8"/>
  <c r="D978" i="8" s="1"/>
  <c r="O977" i="8"/>
  <c r="M977" i="8"/>
  <c r="N977" i="8" s="1"/>
  <c r="L977" i="8"/>
  <c r="K977" i="8"/>
  <c r="J977" i="8"/>
  <c r="H977" i="8"/>
  <c r="I977" i="8" s="1"/>
  <c r="E977" i="8"/>
  <c r="C977" i="8"/>
  <c r="D977" i="8" s="1"/>
  <c r="O976" i="8"/>
  <c r="M976" i="8"/>
  <c r="N976" i="8" s="1"/>
  <c r="L976" i="8"/>
  <c r="K976" i="8"/>
  <c r="J976" i="8"/>
  <c r="H976" i="8"/>
  <c r="I976" i="8" s="1"/>
  <c r="E976" i="8"/>
  <c r="C976" i="8"/>
  <c r="D976" i="8" s="1"/>
  <c r="O975" i="8"/>
  <c r="M975" i="8"/>
  <c r="N975" i="8" s="1"/>
  <c r="L975" i="8"/>
  <c r="K975" i="8"/>
  <c r="J975" i="8"/>
  <c r="H975" i="8"/>
  <c r="I975" i="8" s="1"/>
  <c r="E975" i="8"/>
  <c r="C975" i="8"/>
  <c r="D975" i="8" s="1"/>
  <c r="O974" i="8"/>
  <c r="M974" i="8"/>
  <c r="N974" i="8" s="1"/>
  <c r="L974" i="8"/>
  <c r="K974" i="8"/>
  <c r="J974" i="8"/>
  <c r="H974" i="8"/>
  <c r="I974" i="8" s="1"/>
  <c r="E974" i="8"/>
  <c r="C974" i="8"/>
  <c r="D974" i="8" s="1"/>
  <c r="O973" i="8"/>
  <c r="M973" i="8"/>
  <c r="N973" i="8" s="1"/>
  <c r="L973" i="8"/>
  <c r="K973" i="8"/>
  <c r="J973" i="8"/>
  <c r="H973" i="8"/>
  <c r="I973" i="8" s="1"/>
  <c r="E973" i="8"/>
  <c r="C973" i="8"/>
  <c r="D973" i="8" s="1"/>
  <c r="O972" i="8"/>
  <c r="M972" i="8"/>
  <c r="N972" i="8" s="1"/>
  <c r="L972" i="8"/>
  <c r="K972" i="8"/>
  <c r="J972" i="8"/>
  <c r="H972" i="8"/>
  <c r="I972" i="8" s="1"/>
  <c r="E972" i="8"/>
  <c r="C972" i="8"/>
  <c r="D972" i="8" s="1"/>
  <c r="O971" i="8"/>
  <c r="M971" i="8"/>
  <c r="N971" i="8" s="1"/>
  <c r="L971" i="8"/>
  <c r="K971" i="8"/>
  <c r="J971" i="8"/>
  <c r="H971" i="8"/>
  <c r="I971" i="8" s="1"/>
  <c r="E971" i="8"/>
  <c r="C971" i="8"/>
  <c r="D971" i="8" s="1"/>
  <c r="O970" i="8"/>
  <c r="M970" i="8"/>
  <c r="N970" i="8" s="1"/>
  <c r="L970" i="8"/>
  <c r="K970" i="8"/>
  <c r="J970" i="8"/>
  <c r="H970" i="8"/>
  <c r="I970" i="8" s="1"/>
  <c r="E970" i="8"/>
  <c r="C970" i="8"/>
  <c r="D970" i="8" s="1"/>
  <c r="O969" i="8"/>
  <c r="M969" i="8"/>
  <c r="N969" i="8" s="1"/>
  <c r="L969" i="8"/>
  <c r="K969" i="8"/>
  <c r="J969" i="8"/>
  <c r="H969" i="8"/>
  <c r="I969" i="8" s="1"/>
  <c r="E969" i="8"/>
  <c r="C969" i="8"/>
  <c r="D969" i="8" s="1"/>
  <c r="O968" i="8"/>
  <c r="M968" i="8"/>
  <c r="N968" i="8" s="1"/>
  <c r="L968" i="8"/>
  <c r="K968" i="8"/>
  <c r="J968" i="8"/>
  <c r="H968" i="8"/>
  <c r="I968" i="8" s="1"/>
  <c r="E968" i="8"/>
  <c r="C968" i="8"/>
  <c r="D968" i="8" s="1"/>
  <c r="O967" i="8"/>
  <c r="M967" i="8"/>
  <c r="N967" i="8" s="1"/>
  <c r="L967" i="8"/>
  <c r="K967" i="8"/>
  <c r="J967" i="8"/>
  <c r="H967" i="8"/>
  <c r="I967" i="8" s="1"/>
  <c r="E967" i="8"/>
  <c r="C967" i="8"/>
  <c r="D967" i="8" s="1"/>
  <c r="O966" i="8"/>
  <c r="M966" i="8"/>
  <c r="N966" i="8" s="1"/>
  <c r="L966" i="8"/>
  <c r="K966" i="8"/>
  <c r="J966" i="8"/>
  <c r="H966" i="8"/>
  <c r="I966" i="8" s="1"/>
  <c r="E966" i="8"/>
  <c r="C966" i="8"/>
  <c r="D966" i="8" s="1"/>
  <c r="O965" i="8"/>
  <c r="M965" i="8"/>
  <c r="N965" i="8" s="1"/>
  <c r="L965" i="8"/>
  <c r="K965" i="8"/>
  <c r="J965" i="8"/>
  <c r="H965" i="8"/>
  <c r="I965" i="8" s="1"/>
  <c r="E965" i="8"/>
  <c r="C965" i="8"/>
  <c r="D965" i="8" s="1"/>
  <c r="O964" i="8"/>
  <c r="M964" i="8"/>
  <c r="N964" i="8" s="1"/>
  <c r="L964" i="8"/>
  <c r="K964" i="8"/>
  <c r="J964" i="8"/>
  <c r="H964" i="8"/>
  <c r="I964" i="8" s="1"/>
  <c r="E964" i="8"/>
  <c r="C964" i="8"/>
  <c r="D964" i="8" s="1"/>
  <c r="O963" i="8"/>
  <c r="M963" i="8"/>
  <c r="N963" i="8" s="1"/>
  <c r="L963" i="8"/>
  <c r="K963" i="8"/>
  <c r="J963" i="8"/>
  <c r="H963" i="8"/>
  <c r="I963" i="8" s="1"/>
  <c r="E963" i="8"/>
  <c r="C963" i="8"/>
  <c r="D963" i="8" s="1"/>
  <c r="O962" i="8"/>
  <c r="M962" i="8"/>
  <c r="N962" i="8" s="1"/>
  <c r="L962" i="8"/>
  <c r="K962" i="8"/>
  <c r="J962" i="8"/>
  <c r="H962" i="8"/>
  <c r="I962" i="8" s="1"/>
  <c r="E962" i="8"/>
  <c r="C962" i="8"/>
  <c r="D962" i="8" s="1"/>
  <c r="O961" i="8"/>
  <c r="M961" i="8"/>
  <c r="N961" i="8" s="1"/>
  <c r="L961" i="8"/>
  <c r="K961" i="8"/>
  <c r="J961" i="8"/>
  <c r="H961" i="8"/>
  <c r="I961" i="8" s="1"/>
  <c r="E961" i="8"/>
  <c r="C961" i="8"/>
  <c r="D961" i="8" s="1"/>
  <c r="O960" i="8"/>
  <c r="M960" i="8"/>
  <c r="N960" i="8" s="1"/>
  <c r="L960" i="8"/>
  <c r="K960" i="8"/>
  <c r="J960" i="8"/>
  <c r="H960" i="8"/>
  <c r="I960" i="8" s="1"/>
  <c r="E960" i="8"/>
  <c r="C960" i="8"/>
  <c r="D960" i="8" s="1"/>
  <c r="O959" i="8"/>
  <c r="M959" i="8"/>
  <c r="N959" i="8" s="1"/>
  <c r="L959" i="8"/>
  <c r="K959" i="8"/>
  <c r="J959" i="8"/>
  <c r="H959" i="8"/>
  <c r="I959" i="8" s="1"/>
  <c r="E959" i="8"/>
  <c r="C959" i="8"/>
  <c r="D959" i="8" s="1"/>
  <c r="O958" i="8"/>
  <c r="M958" i="8"/>
  <c r="N958" i="8" s="1"/>
  <c r="L958" i="8"/>
  <c r="K958" i="8"/>
  <c r="J958" i="8"/>
  <c r="H958" i="8"/>
  <c r="I958" i="8" s="1"/>
  <c r="E958" i="8"/>
  <c r="C958" i="8"/>
  <c r="D958" i="8" s="1"/>
  <c r="O957" i="8"/>
  <c r="M957" i="8"/>
  <c r="N957" i="8" s="1"/>
  <c r="L957" i="8"/>
  <c r="K957" i="8"/>
  <c r="J957" i="8"/>
  <c r="H957" i="8"/>
  <c r="I957" i="8" s="1"/>
  <c r="E957" i="8"/>
  <c r="C957" i="8"/>
  <c r="D957" i="8" s="1"/>
  <c r="O956" i="8"/>
  <c r="M956" i="8"/>
  <c r="N956" i="8" s="1"/>
  <c r="L956" i="8"/>
  <c r="K956" i="8"/>
  <c r="J956" i="8"/>
  <c r="H956" i="8"/>
  <c r="I956" i="8" s="1"/>
  <c r="E956" i="8"/>
  <c r="C956" i="8"/>
  <c r="D956" i="8" s="1"/>
  <c r="O955" i="8"/>
  <c r="M955" i="8"/>
  <c r="N955" i="8" s="1"/>
  <c r="L955" i="8"/>
  <c r="K955" i="8"/>
  <c r="J955" i="8"/>
  <c r="H955" i="8"/>
  <c r="I955" i="8" s="1"/>
  <c r="E955" i="8"/>
  <c r="C955" i="8"/>
  <c r="D955" i="8" s="1"/>
  <c r="O954" i="8"/>
  <c r="M954" i="8"/>
  <c r="N954" i="8" s="1"/>
  <c r="L954" i="8"/>
  <c r="K954" i="8"/>
  <c r="J954" i="8"/>
  <c r="H954" i="8"/>
  <c r="I954" i="8" s="1"/>
  <c r="E954" i="8"/>
  <c r="C954" i="8"/>
  <c r="D954" i="8" s="1"/>
  <c r="O953" i="8"/>
  <c r="M953" i="8"/>
  <c r="N953" i="8" s="1"/>
  <c r="L953" i="8"/>
  <c r="K953" i="8"/>
  <c r="J953" i="8"/>
  <c r="H953" i="8"/>
  <c r="I953" i="8" s="1"/>
  <c r="E953" i="8"/>
  <c r="C953" i="8"/>
  <c r="D953" i="8" s="1"/>
  <c r="O952" i="8"/>
  <c r="M952" i="8"/>
  <c r="N952" i="8" s="1"/>
  <c r="L952" i="8"/>
  <c r="K952" i="8"/>
  <c r="J952" i="8"/>
  <c r="H952" i="8"/>
  <c r="I952" i="8" s="1"/>
  <c r="E952" i="8"/>
  <c r="C952" i="8"/>
  <c r="D952" i="8" s="1"/>
  <c r="O951" i="8"/>
  <c r="M951" i="8"/>
  <c r="N951" i="8" s="1"/>
  <c r="L951" i="8"/>
  <c r="K951" i="8"/>
  <c r="J951" i="8"/>
  <c r="H951" i="8"/>
  <c r="I951" i="8" s="1"/>
  <c r="E951" i="8"/>
  <c r="C951" i="8"/>
  <c r="D951" i="8" s="1"/>
  <c r="O950" i="8"/>
  <c r="M950" i="8"/>
  <c r="N950" i="8" s="1"/>
  <c r="L950" i="8"/>
  <c r="K950" i="8"/>
  <c r="J950" i="8"/>
  <c r="H950" i="8"/>
  <c r="I950" i="8" s="1"/>
  <c r="E950" i="8"/>
  <c r="C950" i="8"/>
  <c r="D950" i="8" s="1"/>
  <c r="O949" i="8"/>
  <c r="M949" i="8"/>
  <c r="N949" i="8" s="1"/>
  <c r="L949" i="8"/>
  <c r="K949" i="8"/>
  <c r="J949" i="8"/>
  <c r="H949" i="8"/>
  <c r="I949" i="8" s="1"/>
  <c r="E949" i="8"/>
  <c r="C949" i="8"/>
  <c r="D949" i="8" s="1"/>
  <c r="O948" i="8"/>
  <c r="M948" i="8"/>
  <c r="N948" i="8" s="1"/>
  <c r="L948" i="8"/>
  <c r="K948" i="8"/>
  <c r="J948" i="8"/>
  <c r="H948" i="8"/>
  <c r="I948" i="8" s="1"/>
  <c r="E948" i="8"/>
  <c r="C948" i="8"/>
  <c r="D948" i="8" s="1"/>
  <c r="O947" i="8"/>
  <c r="M947" i="8"/>
  <c r="N947" i="8" s="1"/>
  <c r="L947" i="8"/>
  <c r="K947" i="8"/>
  <c r="J947" i="8"/>
  <c r="H947" i="8"/>
  <c r="I947" i="8" s="1"/>
  <c r="E947" i="8"/>
  <c r="C947" i="8"/>
  <c r="D947" i="8" s="1"/>
  <c r="O946" i="8"/>
  <c r="M946" i="8"/>
  <c r="N946" i="8" s="1"/>
  <c r="L946" i="8"/>
  <c r="K946" i="8"/>
  <c r="J946" i="8"/>
  <c r="H946" i="8"/>
  <c r="I946" i="8" s="1"/>
  <c r="E946" i="8"/>
  <c r="C946" i="8"/>
  <c r="D946" i="8" s="1"/>
  <c r="O945" i="8"/>
  <c r="M945" i="8"/>
  <c r="N945" i="8" s="1"/>
  <c r="L945" i="8"/>
  <c r="K945" i="8"/>
  <c r="J945" i="8"/>
  <c r="H945" i="8"/>
  <c r="I945" i="8" s="1"/>
  <c r="E945" i="8"/>
  <c r="C945" i="8"/>
  <c r="D945" i="8" s="1"/>
  <c r="O944" i="8"/>
  <c r="M944" i="8"/>
  <c r="N944" i="8" s="1"/>
  <c r="L944" i="8"/>
  <c r="K944" i="8"/>
  <c r="J944" i="8"/>
  <c r="H944" i="8"/>
  <c r="I944" i="8" s="1"/>
  <c r="E944" i="8"/>
  <c r="C944" i="8"/>
  <c r="D944" i="8" s="1"/>
  <c r="O943" i="8"/>
  <c r="M943" i="8"/>
  <c r="N943" i="8" s="1"/>
  <c r="L943" i="8"/>
  <c r="K943" i="8"/>
  <c r="J943" i="8"/>
  <c r="H943" i="8"/>
  <c r="I943" i="8" s="1"/>
  <c r="E943" i="8"/>
  <c r="C943" i="8"/>
  <c r="D943" i="8" s="1"/>
  <c r="O942" i="8"/>
  <c r="M942" i="8"/>
  <c r="N942" i="8" s="1"/>
  <c r="L942" i="8"/>
  <c r="K942" i="8"/>
  <c r="J942" i="8"/>
  <c r="H942" i="8"/>
  <c r="I942" i="8" s="1"/>
  <c r="E942" i="8"/>
  <c r="C942" i="8"/>
  <c r="D942" i="8" s="1"/>
  <c r="O941" i="8"/>
  <c r="M941" i="8"/>
  <c r="N941" i="8" s="1"/>
  <c r="L941" i="8"/>
  <c r="K941" i="8"/>
  <c r="J941" i="8"/>
  <c r="H941" i="8"/>
  <c r="I941" i="8" s="1"/>
  <c r="E941" i="8"/>
  <c r="C941" i="8"/>
  <c r="D941" i="8" s="1"/>
  <c r="O940" i="8"/>
  <c r="M940" i="8"/>
  <c r="N940" i="8" s="1"/>
  <c r="L940" i="8"/>
  <c r="K940" i="8"/>
  <c r="J940" i="8"/>
  <c r="H940" i="8"/>
  <c r="I940" i="8" s="1"/>
  <c r="E940" i="8"/>
  <c r="C940" i="8"/>
  <c r="D940" i="8" s="1"/>
  <c r="O939" i="8"/>
  <c r="M939" i="8"/>
  <c r="N939" i="8" s="1"/>
  <c r="L939" i="8"/>
  <c r="K939" i="8"/>
  <c r="J939" i="8"/>
  <c r="H939" i="8"/>
  <c r="I939" i="8" s="1"/>
  <c r="E939" i="8"/>
  <c r="C939" i="8"/>
  <c r="D939" i="8" s="1"/>
  <c r="O938" i="8"/>
  <c r="M938" i="8"/>
  <c r="N938" i="8" s="1"/>
  <c r="L938" i="8"/>
  <c r="K938" i="8"/>
  <c r="J938" i="8"/>
  <c r="H938" i="8"/>
  <c r="I938" i="8" s="1"/>
  <c r="E938" i="8"/>
  <c r="C938" i="8"/>
  <c r="D938" i="8" s="1"/>
  <c r="O937" i="8"/>
  <c r="M937" i="8"/>
  <c r="N937" i="8" s="1"/>
  <c r="L937" i="8"/>
  <c r="K937" i="8"/>
  <c r="J937" i="8"/>
  <c r="H937" i="8"/>
  <c r="I937" i="8" s="1"/>
  <c r="E937" i="8"/>
  <c r="C937" i="8"/>
  <c r="D937" i="8" s="1"/>
  <c r="O936" i="8"/>
  <c r="M936" i="8"/>
  <c r="N936" i="8" s="1"/>
  <c r="L936" i="8"/>
  <c r="K936" i="8"/>
  <c r="J936" i="8"/>
  <c r="H936" i="8"/>
  <c r="I936" i="8" s="1"/>
  <c r="E936" i="8"/>
  <c r="C936" i="8"/>
  <c r="D936" i="8" s="1"/>
  <c r="O935" i="8"/>
  <c r="M935" i="8"/>
  <c r="N935" i="8" s="1"/>
  <c r="L935" i="8"/>
  <c r="K935" i="8"/>
  <c r="J935" i="8"/>
  <c r="H935" i="8"/>
  <c r="I935" i="8" s="1"/>
  <c r="E935" i="8"/>
  <c r="C935" i="8"/>
  <c r="D935" i="8" s="1"/>
  <c r="O934" i="8"/>
  <c r="M934" i="8"/>
  <c r="N934" i="8" s="1"/>
  <c r="L934" i="8"/>
  <c r="K934" i="8"/>
  <c r="J934" i="8"/>
  <c r="H934" i="8"/>
  <c r="I934" i="8" s="1"/>
  <c r="E934" i="8"/>
  <c r="C934" i="8"/>
  <c r="D934" i="8" s="1"/>
  <c r="O933" i="8"/>
  <c r="M933" i="8"/>
  <c r="N933" i="8" s="1"/>
  <c r="L933" i="8"/>
  <c r="K933" i="8"/>
  <c r="J933" i="8"/>
  <c r="H933" i="8"/>
  <c r="I933" i="8" s="1"/>
  <c r="E933" i="8"/>
  <c r="C933" i="8"/>
  <c r="D933" i="8" s="1"/>
  <c r="O932" i="8"/>
  <c r="M932" i="8"/>
  <c r="N932" i="8" s="1"/>
  <c r="L932" i="8"/>
  <c r="K932" i="8"/>
  <c r="J932" i="8"/>
  <c r="H932" i="8"/>
  <c r="I932" i="8" s="1"/>
  <c r="E932" i="8"/>
  <c r="C932" i="8"/>
  <c r="D932" i="8" s="1"/>
  <c r="O931" i="8"/>
  <c r="M931" i="8"/>
  <c r="N931" i="8" s="1"/>
  <c r="L931" i="8"/>
  <c r="K931" i="8"/>
  <c r="J931" i="8"/>
  <c r="H931" i="8"/>
  <c r="I931" i="8" s="1"/>
  <c r="E931" i="8"/>
  <c r="C931" i="8"/>
  <c r="D931" i="8" s="1"/>
  <c r="O930" i="8"/>
  <c r="M930" i="8"/>
  <c r="N930" i="8" s="1"/>
  <c r="L930" i="8"/>
  <c r="K930" i="8"/>
  <c r="J930" i="8"/>
  <c r="H930" i="8"/>
  <c r="I930" i="8" s="1"/>
  <c r="E930" i="8"/>
  <c r="C930" i="8"/>
  <c r="D930" i="8" s="1"/>
  <c r="O929" i="8"/>
  <c r="M929" i="8"/>
  <c r="N929" i="8" s="1"/>
  <c r="L929" i="8"/>
  <c r="K929" i="8"/>
  <c r="J929" i="8"/>
  <c r="H929" i="8"/>
  <c r="I929" i="8" s="1"/>
  <c r="E929" i="8"/>
  <c r="C929" i="8"/>
  <c r="D929" i="8" s="1"/>
  <c r="O928" i="8"/>
  <c r="M928" i="8"/>
  <c r="N928" i="8" s="1"/>
  <c r="L928" i="8"/>
  <c r="K928" i="8"/>
  <c r="J928" i="8"/>
  <c r="H928" i="8"/>
  <c r="I928" i="8" s="1"/>
  <c r="E928" i="8"/>
  <c r="C928" i="8"/>
  <c r="D928" i="8" s="1"/>
  <c r="O927" i="8"/>
  <c r="M927" i="8"/>
  <c r="N927" i="8" s="1"/>
  <c r="L927" i="8"/>
  <c r="K927" i="8"/>
  <c r="J927" i="8"/>
  <c r="H927" i="8"/>
  <c r="I927" i="8" s="1"/>
  <c r="E927" i="8"/>
  <c r="C927" i="8"/>
  <c r="D927" i="8" s="1"/>
  <c r="O926" i="8"/>
  <c r="M926" i="8"/>
  <c r="N926" i="8" s="1"/>
  <c r="L926" i="8"/>
  <c r="K926" i="8"/>
  <c r="J926" i="8"/>
  <c r="H926" i="8"/>
  <c r="I926" i="8" s="1"/>
  <c r="E926" i="8"/>
  <c r="C926" i="8"/>
  <c r="D926" i="8" s="1"/>
  <c r="O925" i="8"/>
  <c r="M925" i="8"/>
  <c r="N925" i="8" s="1"/>
  <c r="L925" i="8"/>
  <c r="K925" i="8"/>
  <c r="J925" i="8"/>
  <c r="H925" i="8"/>
  <c r="I925" i="8" s="1"/>
  <c r="E925" i="8"/>
  <c r="C925" i="8"/>
  <c r="D925" i="8" s="1"/>
  <c r="O924" i="8"/>
  <c r="M924" i="8"/>
  <c r="N924" i="8" s="1"/>
  <c r="L924" i="8"/>
  <c r="K924" i="8"/>
  <c r="J924" i="8"/>
  <c r="H924" i="8"/>
  <c r="I924" i="8" s="1"/>
  <c r="E924" i="8"/>
  <c r="C924" i="8"/>
  <c r="D924" i="8" s="1"/>
  <c r="O923" i="8"/>
  <c r="M923" i="8"/>
  <c r="N923" i="8" s="1"/>
  <c r="L923" i="8"/>
  <c r="K923" i="8"/>
  <c r="J923" i="8"/>
  <c r="H923" i="8"/>
  <c r="I923" i="8" s="1"/>
  <c r="E923" i="8"/>
  <c r="C923" i="8"/>
  <c r="D923" i="8" s="1"/>
  <c r="O922" i="8"/>
  <c r="M922" i="8"/>
  <c r="N922" i="8" s="1"/>
  <c r="L922" i="8"/>
  <c r="K922" i="8"/>
  <c r="J922" i="8"/>
  <c r="H922" i="8"/>
  <c r="I922" i="8" s="1"/>
  <c r="E922" i="8"/>
  <c r="C922" i="8"/>
  <c r="D922" i="8" s="1"/>
  <c r="O921" i="8"/>
  <c r="M921" i="8"/>
  <c r="N921" i="8" s="1"/>
  <c r="L921" i="8"/>
  <c r="K921" i="8"/>
  <c r="J921" i="8"/>
  <c r="H921" i="8"/>
  <c r="I921" i="8" s="1"/>
  <c r="E921" i="8"/>
  <c r="C921" i="8"/>
  <c r="D921" i="8" s="1"/>
  <c r="O920" i="8"/>
  <c r="M920" i="8"/>
  <c r="N920" i="8" s="1"/>
  <c r="L920" i="8"/>
  <c r="K920" i="8"/>
  <c r="J920" i="8"/>
  <c r="H920" i="8"/>
  <c r="I920" i="8" s="1"/>
  <c r="E920" i="8"/>
  <c r="C920" i="8"/>
  <c r="D920" i="8" s="1"/>
  <c r="O919" i="8"/>
  <c r="M919" i="8"/>
  <c r="N919" i="8" s="1"/>
  <c r="L919" i="8"/>
  <c r="K919" i="8"/>
  <c r="J919" i="8"/>
  <c r="H919" i="8"/>
  <c r="I919" i="8" s="1"/>
  <c r="E919" i="8"/>
  <c r="C919" i="8"/>
  <c r="D919" i="8" s="1"/>
  <c r="O918" i="8"/>
  <c r="M918" i="8"/>
  <c r="N918" i="8" s="1"/>
  <c r="L918" i="8"/>
  <c r="K918" i="8"/>
  <c r="J918" i="8"/>
  <c r="H918" i="8"/>
  <c r="I918" i="8" s="1"/>
  <c r="E918" i="8"/>
  <c r="C918" i="8"/>
  <c r="D918" i="8" s="1"/>
  <c r="O917" i="8"/>
  <c r="M917" i="8"/>
  <c r="N917" i="8" s="1"/>
  <c r="L917" i="8"/>
  <c r="K917" i="8"/>
  <c r="J917" i="8"/>
  <c r="H917" i="8"/>
  <c r="I917" i="8" s="1"/>
  <c r="E917" i="8"/>
  <c r="C917" i="8"/>
  <c r="D917" i="8" s="1"/>
  <c r="O916" i="8"/>
  <c r="M916" i="8"/>
  <c r="N916" i="8" s="1"/>
  <c r="L916" i="8"/>
  <c r="K916" i="8"/>
  <c r="J916" i="8"/>
  <c r="H916" i="8"/>
  <c r="I916" i="8" s="1"/>
  <c r="E916" i="8"/>
  <c r="C916" i="8"/>
  <c r="D916" i="8" s="1"/>
  <c r="O915" i="8"/>
  <c r="M915" i="8"/>
  <c r="N915" i="8" s="1"/>
  <c r="L915" i="8"/>
  <c r="K915" i="8"/>
  <c r="J915" i="8"/>
  <c r="H915" i="8"/>
  <c r="I915" i="8" s="1"/>
  <c r="E915" i="8"/>
  <c r="C915" i="8"/>
  <c r="D915" i="8" s="1"/>
  <c r="O914" i="8"/>
  <c r="M914" i="8"/>
  <c r="N914" i="8" s="1"/>
  <c r="L914" i="8"/>
  <c r="K914" i="8"/>
  <c r="J914" i="8"/>
  <c r="H914" i="8"/>
  <c r="I914" i="8" s="1"/>
  <c r="E914" i="8"/>
  <c r="C914" i="8"/>
  <c r="D914" i="8" s="1"/>
  <c r="O913" i="8"/>
  <c r="M913" i="8"/>
  <c r="N913" i="8" s="1"/>
  <c r="L913" i="8"/>
  <c r="K913" i="8"/>
  <c r="J913" i="8"/>
  <c r="H913" i="8"/>
  <c r="I913" i="8" s="1"/>
  <c r="E913" i="8"/>
  <c r="C913" i="8"/>
  <c r="D913" i="8" s="1"/>
  <c r="O912" i="8"/>
  <c r="M912" i="8"/>
  <c r="N912" i="8" s="1"/>
  <c r="L912" i="8"/>
  <c r="K912" i="8"/>
  <c r="J912" i="8"/>
  <c r="H912" i="8"/>
  <c r="I912" i="8" s="1"/>
  <c r="E912" i="8"/>
  <c r="C912" i="8"/>
  <c r="D912" i="8" s="1"/>
  <c r="O911" i="8"/>
  <c r="M911" i="8"/>
  <c r="N911" i="8" s="1"/>
  <c r="L911" i="8"/>
  <c r="K911" i="8"/>
  <c r="J911" i="8"/>
  <c r="H911" i="8"/>
  <c r="I911" i="8" s="1"/>
  <c r="E911" i="8"/>
  <c r="C911" i="8"/>
  <c r="D911" i="8" s="1"/>
  <c r="O910" i="8"/>
  <c r="M910" i="8"/>
  <c r="N910" i="8" s="1"/>
  <c r="L910" i="8"/>
  <c r="K910" i="8"/>
  <c r="J910" i="8"/>
  <c r="H910" i="8"/>
  <c r="I910" i="8" s="1"/>
  <c r="E910" i="8"/>
  <c r="C910" i="8"/>
  <c r="D910" i="8" s="1"/>
  <c r="O909" i="8"/>
  <c r="M909" i="8"/>
  <c r="N909" i="8" s="1"/>
  <c r="L909" i="8"/>
  <c r="K909" i="8"/>
  <c r="J909" i="8"/>
  <c r="H909" i="8"/>
  <c r="I909" i="8" s="1"/>
  <c r="E909" i="8"/>
  <c r="C909" i="8"/>
  <c r="D909" i="8" s="1"/>
  <c r="O908" i="8"/>
  <c r="M908" i="8"/>
  <c r="N908" i="8" s="1"/>
  <c r="L908" i="8"/>
  <c r="K908" i="8"/>
  <c r="J908" i="8"/>
  <c r="H908" i="8"/>
  <c r="I908" i="8" s="1"/>
  <c r="E908" i="8"/>
  <c r="C908" i="8"/>
  <c r="D908" i="8" s="1"/>
  <c r="O907" i="8"/>
  <c r="M907" i="8"/>
  <c r="N907" i="8" s="1"/>
  <c r="L907" i="8"/>
  <c r="K907" i="8"/>
  <c r="J907" i="8"/>
  <c r="H907" i="8"/>
  <c r="I907" i="8" s="1"/>
  <c r="E907" i="8"/>
  <c r="C907" i="8"/>
  <c r="D907" i="8" s="1"/>
  <c r="O906" i="8"/>
  <c r="M906" i="8"/>
  <c r="N906" i="8" s="1"/>
  <c r="L906" i="8"/>
  <c r="K906" i="8"/>
  <c r="J906" i="8"/>
  <c r="H906" i="8"/>
  <c r="I906" i="8" s="1"/>
  <c r="E906" i="8"/>
  <c r="C906" i="8"/>
  <c r="D906" i="8" s="1"/>
  <c r="O905" i="8"/>
  <c r="M905" i="8"/>
  <c r="N905" i="8" s="1"/>
  <c r="L905" i="8"/>
  <c r="K905" i="8"/>
  <c r="J905" i="8"/>
  <c r="H905" i="8"/>
  <c r="I905" i="8" s="1"/>
  <c r="E905" i="8"/>
  <c r="C905" i="8"/>
  <c r="D905" i="8" s="1"/>
  <c r="O904" i="8"/>
  <c r="M904" i="8"/>
  <c r="N904" i="8" s="1"/>
  <c r="L904" i="8"/>
  <c r="K904" i="8"/>
  <c r="J904" i="8"/>
  <c r="H904" i="8"/>
  <c r="I904" i="8" s="1"/>
  <c r="E904" i="8"/>
  <c r="C904" i="8"/>
  <c r="D904" i="8" s="1"/>
  <c r="O903" i="8"/>
  <c r="M903" i="8"/>
  <c r="N903" i="8" s="1"/>
  <c r="L903" i="8"/>
  <c r="K903" i="8"/>
  <c r="J903" i="8"/>
  <c r="H903" i="8"/>
  <c r="I903" i="8" s="1"/>
  <c r="E903" i="8"/>
  <c r="C903" i="8"/>
  <c r="D903" i="8" s="1"/>
  <c r="O902" i="8"/>
  <c r="M902" i="8"/>
  <c r="N902" i="8" s="1"/>
  <c r="L902" i="8"/>
  <c r="K902" i="8"/>
  <c r="J902" i="8"/>
  <c r="H902" i="8"/>
  <c r="I902" i="8" s="1"/>
  <c r="E902" i="8"/>
  <c r="C902" i="8"/>
  <c r="D902" i="8" s="1"/>
  <c r="O901" i="8"/>
  <c r="M901" i="8"/>
  <c r="N901" i="8" s="1"/>
  <c r="L901" i="8"/>
  <c r="K901" i="8"/>
  <c r="J901" i="8"/>
  <c r="H901" i="8"/>
  <c r="I901" i="8" s="1"/>
  <c r="E901" i="8"/>
  <c r="C901" i="8"/>
  <c r="D901" i="8" s="1"/>
  <c r="O900" i="8"/>
  <c r="M900" i="8"/>
  <c r="N900" i="8" s="1"/>
  <c r="L900" i="8"/>
  <c r="K900" i="8"/>
  <c r="J900" i="8"/>
  <c r="H900" i="8"/>
  <c r="I900" i="8" s="1"/>
  <c r="E900" i="8"/>
  <c r="C900" i="8"/>
  <c r="D900" i="8" s="1"/>
  <c r="O899" i="8"/>
  <c r="M899" i="8"/>
  <c r="N899" i="8" s="1"/>
  <c r="L899" i="8"/>
  <c r="K899" i="8"/>
  <c r="J899" i="8"/>
  <c r="H899" i="8"/>
  <c r="I899" i="8" s="1"/>
  <c r="E899" i="8"/>
  <c r="C899" i="8"/>
  <c r="D899" i="8" s="1"/>
  <c r="O898" i="8"/>
  <c r="M898" i="8"/>
  <c r="N898" i="8" s="1"/>
  <c r="L898" i="8"/>
  <c r="K898" i="8"/>
  <c r="J898" i="8"/>
  <c r="H898" i="8"/>
  <c r="I898" i="8" s="1"/>
  <c r="E898" i="8"/>
  <c r="C898" i="8"/>
  <c r="D898" i="8" s="1"/>
  <c r="O897" i="8"/>
  <c r="M897" i="8"/>
  <c r="N897" i="8" s="1"/>
  <c r="L897" i="8"/>
  <c r="K897" i="8"/>
  <c r="J897" i="8"/>
  <c r="H897" i="8"/>
  <c r="I897" i="8" s="1"/>
  <c r="E897" i="8"/>
  <c r="C897" i="8"/>
  <c r="D897" i="8" s="1"/>
  <c r="O896" i="8"/>
  <c r="M896" i="8"/>
  <c r="N896" i="8" s="1"/>
  <c r="L896" i="8"/>
  <c r="K896" i="8"/>
  <c r="J896" i="8"/>
  <c r="H896" i="8"/>
  <c r="I896" i="8" s="1"/>
  <c r="E896" i="8"/>
  <c r="C896" i="8"/>
  <c r="D896" i="8" s="1"/>
  <c r="O895" i="8"/>
  <c r="M895" i="8"/>
  <c r="N895" i="8" s="1"/>
  <c r="L895" i="8"/>
  <c r="K895" i="8"/>
  <c r="J895" i="8"/>
  <c r="H895" i="8"/>
  <c r="I895" i="8" s="1"/>
  <c r="E895" i="8"/>
  <c r="C895" i="8"/>
  <c r="D895" i="8" s="1"/>
  <c r="O894" i="8"/>
  <c r="M894" i="8"/>
  <c r="N894" i="8" s="1"/>
  <c r="L894" i="8"/>
  <c r="K894" i="8"/>
  <c r="J894" i="8"/>
  <c r="H894" i="8"/>
  <c r="I894" i="8" s="1"/>
  <c r="E894" i="8"/>
  <c r="C894" i="8"/>
  <c r="D894" i="8" s="1"/>
  <c r="O893" i="8"/>
  <c r="M893" i="8"/>
  <c r="N893" i="8" s="1"/>
  <c r="L893" i="8"/>
  <c r="K893" i="8"/>
  <c r="J893" i="8"/>
  <c r="H893" i="8"/>
  <c r="I893" i="8" s="1"/>
  <c r="E893" i="8"/>
  <c r="C893" i="8"/>
  <c r="D893" i="8" s="1"/>
  <c r="O892" i="8"/>
  <c r="M892" i="8"/>
  <c r="N892" i="8" s="1"/>
  <c r="L892" i="8"/>
  <c r="K892" i="8"/>
  <c r="J892" i="8"/>
  <c r="H892" i="8"/>
  <c r="I892" i="8" s="1"/>
  <c r="E892" i="8"/>
  <c r="C892" i="8"/>
  <c r="D892" i="8" s="1"/>
  <c r="O891" i="8"/>
  <c r="M891" i="8"/>
  <c r="N891" i="8" s="1"/>
  <c r="L891" i="8"/>
  <c r="K891" i="8"/>
  <c r="J891" i="8"/>
  <c r="H891" i="8"/>
  <c r="I891" i="8" s="1"/>
  <c r="E891" i="8"/>
  <c r="C891" i="8"/>
  <c r="D891" i="8" s="1"/>
  <c r="O890" i="8"/>
  <c r="M890" i="8"/>
  <c r="N890" i="8" s="1"/>
  <c r="L890" i="8"/>
  <c r="K890" i="8"/>
  <c r="J890" i="8"/>
  <c r="H890" i="8"/>
  <c r="I890" i="8" s="1"/>
  <c r="E890" i="8"/>
  <c r="C890" i="8"/>
  <c r="D890" i="8" s="1"/>
  <c r="O889" i="8"/>
  <c r="M889" i="8"/>
  <c r="N889" i="8" s="1"/>
  <c r="L889" i="8"/>
  <c r="K889" i="8"/>
  <c r="J889" i="8"/>
  <c r="H889" i="8"/>
  <c r="I889" i="8" s="1"/>
  <c r="E889" i="8"/>
  <c r="C889" i="8"/>
  <c r="D889" i="8" s="1"/>
  <c r="O888" i="8"/>
  <c r="M888" i="8"/>
  <c r="N888" i="8" s="1"/>
  <c r="L888" i="8"/>
  <c r="K888" i="8"/>
  <c r="J888" i="8"/>
  <c r="H888" i="8"/>
  <c r="I888" i="8" s="1"/>
  <c r="E888" i="8"/>
  <c r="C888" i="8"/>
  <c r="D888" i="8" s="1"/>
  <c r="O887" i="8"/>
  <c r="M887" i="8"/>
  <c r="N887" i="8" s="1"/>
  <c r="L887" i="8"/>
  <c r="K887" i="8"/>
  <c r="J887" i="8"/>
  <c r="H887" i="8"/>
  <c r="I887" i="8" s="1"/>
  <c r="E887" i="8"/>
  <c r="C887" i="8"/>
  <c r="D887" i="8" s="1"/>
  <c r="O886" i="8"/>
  <c r="M886" i="8"/>
  <c r="N886" i="8" s="1"/>
  <c r="L886" i="8"/>
  <c r="K886" i="8"/>
  <c r="J886" i="8"/>
  <c r="H886" i="8"/>
  <c r="I886" i="8" s="1"/>
  <c r="E886" i="8"/>
  <c r="C886" i="8"/>
  <c r="D886" i="8" s="1"/>
  <c r="O885" i="8"/>
  <c r="M885" i="8"/>
  <c r="N885" i="8" s="1"/>
  <c r="L885" i="8"/>
  <c r="K885" i="8"/>
  <c r="J885" i="8"/>
  <c r="H885" i="8"/>
  <c r="I885" i="8" s="1"/>
  <c r="E885" i="8"/>
  <c r="C885" i="8"/>
  <c r="D885" i="8" s="1"/>
  <c r="O884" i="8"/>
  <c r="M884" i="8"/>
  <c r="N884" i="8" s="1"/>
  <c r="L884" i="8"/>
  <c r="K884" i="8"/>
  <c r="J884" i="8"/>
  <c r="H884" i="8"/>
  <c r="I884" i="8" s="1"/>
  <c r="E884" i="8"/>
  <c r="C884" i="8"/>
  <c r="D884" i="8" s="1"/>
  <c r="O883" i="8"/>
  <c r="M883" i="8"/>
  <c r="N883" i="8" s="1"/>
  <c r="L883" i="8"/>
  <c r="K883" i="8"/>
  <c r="J883" i="8"/>
  <c r="H883" i="8"/>
  <c r="I883" i="8" s="1"/>
  <c r="E883" i="8"/>
  <c r="C883" i="8"/>
  <c r="D883" i="8" s="1"/>
  <c r="O882" i="8"/>
  <c r="M882" i="8"/>
  <c r="N882" i="8" s="1"/>
  <c r="L882" i="8"/>
  <c r="K882" i="8"/>
  <c r="J882" i="8"/>
  <c r="H882" i="8"/>
  <c r="I882" i="8" s="1"/>
  <c r="E882" i="8"/>
  <c r="C882" i="8"/>
  <c r="D882" i="8" s="1"/>
  <c r="O881" i="8"/>
  <c r="M881" i="8"/>
  <c r="N881" i="8" s="1"/>
  <c r="L881" i="8"/>
  <c r="K881" i="8"/>
  <c r="J881" i="8"/>
  <c r="H881" i="8"/>
  <c r="I881" i="8" s="1"/>
  <c r="E881" i="8"/>
  <c r="C881" i="8"/>
  <c r="D881" i="8" s="1"/>
  <c r="O880" i="8"/>
  <c r="M880" i="8"/>
  <c r="N880" i="8" s="1"/>
  <c r="L880" i="8"/>
  <c r="K880" i="8"/>
  <c r="J880" i="8"/>
  <c r="H880" i="8"/>
  <c r="I880" i="8" s="1"/>
  <c r="E880" i="8"/>
  <c r="C880" i="8"/>
  <c r="D880" i="8" s="1"/>
  <c r="O879" i="8"/>
  <c r="M879" i="8"/>
  <c r="N879" i="8" s="1"/>
  <c r="L879" i="8"/>
  <c r="K879" i="8"/>
  <c r="J879" i="8"/>
  <c r="H879" i="8"/>
  <c r="I879" i="8" s="1"/>
  <c r="E879" i="8"/>
  <c r="C879" i="8"/>
  <c r="D879" i="8" s="1"/>
  <c r="O878" i="8"/>
  <c r="M878" i="8"/>
  <c r="N878" i="8" s="1"/>
  <c r="L878" i="8"/>
  <c r="K878" i="8"/>
  <c r="J878" i="8"/>
  <c r="H878" i="8"/>
  <c r="I878" i="8" s="1"/>
  <c r="E878" i="8"/>
  <c r="C878" i="8"/>
  <c r="D878" i="8" s="1"/>
  <c r="O877" i="8"/>
  <c r="M877" i="8"/>
  <c r="N877" i="8" s="1"/>
  <c r="L877" i="8"/>
  <c r="K877" i="8"/>
  <c r="J877" i="8"/>
  <c r="H877" i="8"/>
  <c r="I877" i="8" s="1"/>
  <c r="E877" i="8"/>
  <c r="C877" i="8"/>
  <c r="D877" i="8" s="1"/>
  <c r="O876" i="8"/>
  <c r="M876" i="8"/>
  <c r="N876" i="8" s="1"/>
  <c r="L876" i="8"/>
  <c r="K876" i="8"/>
  <c r="J876" i="8"/>
  <c r="H876" i="8"/>
  <c r="I876" i="8" s="1"/>
  <c r="E876" i="8"/>
  <c r="C876" i="8"/>
  <c r="D876" i="8" s="1"/>
  <c r="O875" i="8"/>
  <c r="M875" i="8"/>
  <c r="N875" i="8" s="1"/>
  <c r="L875" i="8"/>
  <c r="K875" i="8"/>
  <c r="J875" i="8"/>
  <c r="H875" i="8"/>
  <c r="I875" i="8" s="1"/>
  <c r="E875" i="8"/>
  <c r="C875" i="8"/>
  <c r="D875" i="8" s="1"/>
  <c r="O874" i="8"/>
  <c r="M874" i="8"/>
  <c r="N874" i="8" s="1"/>
  <c r="L874" i="8"/>
  <c r="K874" i="8"/>
  <c r="J874" i="8"/>
  <c r="H874" i="8"/>
  <c r="I874" i="8" s="1"/>
  <c r="E874" i="8"/>
  <c r="C874" i="8"/>
  <c r="D874" i="8" s="1"/>
  <c r="O873" i="8"/>
  <c r="M873" i="8"/>
  <c r="N873" i="8" s="1"/>
  <c r="L873" i="8"/>
  <c r="K873" i="8"/>
  <c r="J873" i="8"/>
  <c r="H873" i="8"/>
  <c r="I873" i="8" s="1"/>
  <c r="E873" i="8"/>
  <c r="C873" i="8"/>
  <c r="D873" i="8" s="1"/>
  <c r="O872" i="8"/>
  <c r="M872" i="8"/>
  <c r="N872" i="8" s="1"/>
  <c r="L872" i="8"/>
  <c r="K872" i="8"/>
  <c r="J872" i="8"/>
  <c r="H872" i="8"/>
  <c r="I872" i="8" s="1"/>
  <c r="E872" i="8"/>
  <c r="C872" i="8"/>
  <c r="D872" i="8" s="1"/>
  <c r="O871" i="8"/>
  <c r="M871" i="8"/>
  <c r="N871" i="8" s="1"/>
  <c r="L871" i="8"/>
  <c r="K871" i="8"/>
  <c r="J871" i="8"/>
  <c r="H871" i="8"/>
  <c r="I871" i="8" s="1"/>
  <c r="E871" i="8"/>
  <c r="C871" i="8"/>
  <c r="D871" i="8" s="1"/>
  <c r="O870" i="8"/>
  <c r="M870" i="8"/>
  <c r="N870" i="8" s="1"/>
  <c r="L870" i="8"/>
  <c r="K870" i="8"/>
  <c r="J870" i="8"/>
  <c r="H870" i="8"/>
  <c r="I870" i="8" s="1"/>
  <c r="E870" i="8"/>
  <c r="C870" i="8"/>
  <c r="D870" i="8" s="1"/>
  <c r="O869" i="8"/>
  <c r="M869" i="8"/>
  <c r="N869" i="8" s="1"/>
  <c r="L869" i="8"/>
  <c r="K869" i="8"/>
  <c r="J869" i="8"/>
  <c r="H869" i="8"/>
  <c r="I869" i="8" s="1"/>
  <c r="E869" i="8"/>
  <c r="C869" i="8"/>
  <c r="D869" i="8" s="1"/>
  <c r="O868" i="8"/>
  <c r="M868" i="8"/>
  <c r="N868" i="8" s="1"/>
  <c r="L868" i="8"/>
  <c r="K868" i="8"/>
  <c r="J868" i="8"/>
  <c r="H868" i="8"/>
  <c r="I868" i="8" s="1"/>
  <c r="E868" i="8"/>
  <c r="C868" i="8"/>
  <c r="D868" i="8" s="1"/>
  <c r="O867" i="8"/>
  <c r="M867" i="8"/>
  <c r="N867" i="8" s="1"/>
  <c r="L867" i="8"/>
  <c r="K867" i="8"/>
  <c r="J867" i="8"/>
  <c r="H867" i="8"/>
  <c r="I867" i="8" s="1"/>
  <c r="E867" i="8"/>
  <c r="C867" i="8"/>
  <c r="D867" i="8" s="1"/>
  <c r="O866" i="8"/>
  <c r="M866" i="8"/>
  <c r="N866" i="8" s="1"/>
  <c r="L866" i="8"/>
  <c r="K866" i="8"/>
  <c r="J866" i="8"/>
  <c r="H866" i="8"/>
  <c r="I866" i="8" s="1"/>
  <c r="E866" i="8"/>
  <c r="C866" i="8"/>
  <c r="D866" i="8" s="1"/>
  <c r="O865" i="8"/>
  <c r="M865" i="8"/>
  <c r="N865" i="8" s="1"/>
  <c r="L865" i="8"/>
  <c r="K865" i="8"/>
  <c r="J865" i="8"/>
  <c r="H865" i="8"/>
  <c r="I865" i="8" s="1"/>
  <c r="E865" i="8"/>
  <c r="C865" i="8"/>
  <c r="D865" i="8" s="1"/>
  <c r="O864" i="8"/>
  <c r="M864" i="8"/>
  <c r="N864" i="8" s="1"/>
  <c r="L864" i="8"/>
  <c r="K864" i="8"/>
  <c r="J864" i="8"/>
  <c r="H864" i="8"/>
  <c r="I864" i="8" s="1"/>
  <c r="E864" i="8"/>
  <c r="C864" i="8"/>
  <c r="D864" i="8" s="1"/>
  <c r="O863" i="8"/>
  <c r="M863" i="8"/>
  <c r="N863" i="8" s="1"/>
  <c r="L863" i="8"/>
  <c r="K863" i="8"/>
  <c r="J863" i="8"/>
  <c r="H863" i="8"/>
  <c r="I863" i="8" s="1"/>
  <c r="E863" i="8"/>
  <c r="C863" i="8"/>
  <c r="D863" i="8" s="1"/>
  <c r="O862" i="8"/>
  <c r="M862" i="8"/>
  <c r="N862" i="8" s="1"/>
  <c r="L862" i="8"/>
  <c r="K862" i="8"/>
  <c r="J862" i="8"/>
  <c r="H862" i="8"/>
  <c r="I862" i="8" s="1"/>
  <c r="E862" i="8"/>
  <c r="C862" i="8"/>
  <c r="D862" i="8" s="1"/>
  <c r="O861" i="8"/>
  <c r="M861" i="8"/>
  <c r="N861" i="8" s="1"/>
  <c r="L861" i="8"/>
  <c r="K861" i="8"/>
  <c r="J861" i="8"/>
  <c r="H861" i="8"/>
  <c r="I861" i="8" s="1"/>
  <c r="E861" i="8"/>
  <c r="C861" i="8"/>
  <c r="D861" i="8" s="1"/>
  <c r="O860" i="8"/>
  <c r="M860" i="8"/>
  <c r="N860" i="8" s="1"/>
  <c r="L860" i="8"/>
  <c r="K860" i="8"/>
  <c r="J860" i="8"/>
  <c r="H860" i="8"/>
  <c r="I860" i="8" s="1"/>
  <c r="E860" i="8"/>
  <c r="C860" i="8"/>
  <c r="D860" i="8" s="1"/>
  <c r="O859" i="8"/>
  <c r="M859" i="8"/>
  <c r="N859" i="8" s="1"/>
  <c r="L859" i="8"/>
  <c r="K859" i="8"/>
  <c r="J859" i="8"/>
  <c r="H859" i="8"/>
  <c r="I859" i="8" s="1"/>
  <c r="E859" i="8"/>
  <c r="C859" i="8"/>
  <c r="D859" i="8" s="1"/>
  <c r="O858" i="8"/>
  <c r="M858" i="8"/>
  <c r="N858" i="8" s="1"/>
  <c r="L858" i="8"/>
  <c r="K858" i="8"/>
  <c r="J858" i="8"/>
  <c r="H858" i="8"/>
  <c r="I858" i="8" s="1"/>
  <c r="E858" i="8"/>
  <c r="C858" i="8"/>
  <c r="D858" i="8" s="1"/>
  <c r="O857" i="8"/>
  <c r="M857" i="8"/>
  <c r="N857" i="8" s="1"/>
  <c r="L857" i="8"/>
  <c r="K857" i="8"/>
  <c r="J857" i="8"/>
  <c r="H857" i="8"/>
  <c r="I857" i="8" s="1"/>
  <c r="E857" i="8"/>
  <c r="C857" i="8"/>
  <c r="D857" i="8" s="1"/>
  <c r="O856" i="8"/>
  <c r="M856" i="8"/>
  <c r="N856" i="8" s="1"/>
  <c r="L856" i="8"/>
  <c r="K856" i="8"/>
  <c r="J856" i="8"/>
  <c r="H856" i="8"/>
  <c r="I856" i="8" s="1"/>
  <c r="E856" i="8"/>
  <c r="C856" i="8"/>
  <c r="D856" i="8" s="1"/>
  <c r="O855" i="8"/>
  <c r="M855" i="8"/>
  <c r="N855" i="8" s="1"/>
  <c r="L855" i="8"/>
  <c r="K855" i="8"/>
  <c r="J855" i="8"/>
  <c r="H855" i="8"/>
  <c r="I855" i="8" s="1"/>
  <c r="E855" i="8"/>
  <c r="C855" i="8"/>
  <c r="D855" i="8" s="1"/>
  <c r="O854" i="8"/>
  <c r="M854" i="8"/>
  <c r="N854" i="8" s="1"/>
  <c r="L854" i="8"/>
  <c r="K854" i="8"/>
  <c r="J854" i="8"/>
  <c r="H854" i="8"/>
  <c r="I854" i="8" s="1"/>
  <c r="E854" i="8"/>
  <c r="C854" i="8"/>
  <c r="D854" i="8" s="1"/>
  <c r="O853" i="8"/>
  <c r="M853" i="8"/>
  <c r="N853" i="8" s="1"/>
  <c r="L853" i="8"/>
  <c r="K853" i="8"/>
  <c r="J853" i="8"/>
  <c r="H853" i="8"/>
  <c r="I853" i="8" s="1"/>
  <c r="E853" i="8"/>
  <c r="C853" i="8"/>
  <c r="D853" i="8" s="1"/>
  <c r="O852" i="8"/>
  <c r="M852" i="8"/>
  <c r="N852" i="8" s="1"/>
  <c r="L852" i="8"/>
  <c r="K852" i="8"/>
  <c r="J852" i="8"/>
  <c r="H852" i="8"/>
  <c r="I852" i="8" s="1"/>
  <c r="E852" i="8"/>
  <c r="C852" i="8"/>
  <c r="D852" i="8" s="1"/>
  <c r="O851" i="8"/>
  <c r="M851" i="8"/>
  <c r="N851" i="8" s="1"/>
  <c r="L851" i="8"/>
  <c r="K851" i="8"/>
  <c r="J851" i="8"/>
  <c r="H851" i="8"/>
  <c r="I851" i="8" s="1"/>
  <c r="E851" i="8"/>
  <c r="C851" i="8"/>
  <c r="D851" i="8" s="1"/>
  <c r="O850" i="8"/>
  <c r="M850" i="8"/>
  <c r="N850" i="8" s="1"/>
  <c r="L850" i="8"/>
  <c r="K850" i="8"/>
  <c r="J850" i="8"/>
  <c r="H850" i="8"/>
  <c r="I850" i="8" s="1"/>
  <c r="E850" i="8"/>
  <c r="C850" i="8"/>
  <c r="D850" i="8" s="1"/>
  <c r="O849" i="8"/>
  <c r="M849" i="8"/>
  <c r="N849" i="8" s="1"/>
  <c r="L849" i="8"/>
  <c r="K849" i="8"/>
  <c r="J849" i="8"/>
  <c r="H849" i="8"/>
  <c r="I849" i="8" s="1"/>
  <c r="E849" i="8"/>
  <c r="C849" i="8"/>
  <c r="D849" i="8" s="1"/>
  <c r="O848" i="8"/>
  <c r="M848" i="8"/>
  <c r="N848" i="8" s="1"/>
  <c r="L848" i="8"/>
  <c r="K848" i="8"/>
  <c r="J848" i="8"/>
  <c r="H848" i="8"/>
  <c r="I848" i="8" s="1"/>
  <c r="E848" i="8"/>
  <c r="C848" i="8"/>
  <c r="D848" i="8" s="1"/>
  <c r="O847" i="8"/>
  <c r="M847" i="8"/>
  <c r="N847" i="8" s="1"/>
  <c r="L847" i="8"/>
  <c r="K847" i="8"/>
  <c r="J847" i="8"/>
  <c r="H847" i="8"/>
  <c r="I847" i="8" s="1"/>
  <c r="E847" i="8"/>
  <c r="C847" i="8"/>
  <c r="D847" i="8" s="1"/>
  <c r="O846" i="8"/>
  <c r="M846" i="8"/>
  <c r="N846" i="8" s="1"/>
  <c r="L846" i="8"/>
  <c r="K846" i="8"/>
  <c r="J846" i="8"/>
  <c r="H846" i="8"/>
  <c r="I846" i="8" s="1"/>
  <c r="E846" i="8"/>
  <c r="C846" i="8"/>
  <c r="D846" i="8" s="1"/>
  <c r="O845" i="8"/>
  <c r="M845" i="8"/>
  <c r="N845" i="8" s="1"/>
  <c r="L845" i="8"/>
  <c r="K845" i="8"/>
  <c r="J845" i="8"/>
  <c r="H845" i="8"/>
  <c r="I845" i="8" s="1"/>
  <c r="E845" i="8"/>
  <c r="C845" i="8"/>
  <c r="D845" i="8" s="1"/>
  <c r="O844" i="8"/>
  <c r="M844" i="8"/>
  <c r="N844" i="8" s="1"/>
  <c r="L844" i="8"/>
  <c r="K844" i="8"/>
  <c r="J844" i="8"/>
  <c r="H844" i="8"/>
  <c r="I844" i="8" s="1"/>
  <c r="E844" i="8"/>
  <c r="C844" i="8"/>
  <c r="D844" i="8" s="1"/>
  <c r="O843" i="8"/>
  <c r="M843" i="8"/>
  <c r="N843" i="8" s="1"/>
  <c r="L843" i="8"/>
  <c r="K843" i="8"/>
  <c r="J843" i="8"/>
  <c r="H843" i="8"/>
  <c r="I843" i="8" s="1"/>
  <c r="E843" i="8"/>
  <c r="C843" i="8"/>
  <c r="D843" i="8" s="1"/>
  <c r="O842" i="8"/>
  <c r="M842" i="8"/>
  <c r="N842" i="8" s="1"/>
  <c r="L842" i="8"/>
  <c r="K842" i="8"/>
  <c r="J842" i="8"/>
  <c r="H842" i="8"/>
  <c r="I842" i="8" s="1"/>
  <c r="E842" i="8"/>
  <c r="C842" i="8"/>
  <c r="D842" i="8" s="1"/>
  <c r="O841" i="8"/>
  <c r="M841" i="8"/>
  <c r="N841" i="8" s="1"/>
  <c r="L841" i="8"/>
  <c r="K841" i="8"/>
  <c r="J841" i="8"/>
  <c r="H841" i="8"/>
  <c r="I841" i="8" s="1"/>
  <c r="E841" i="8"/>
  <c r="C841" i="8"/>
  <c r="D841" i="8" s="1"/>
  <c r="O840" i="8"/>
  <c r="M840" i="8"/>
  <c r="N840" i="8" s="1"/>
  <c r="L840" i="8"/>
  <c r="K840" i="8"/>
  <c r="J840" i="8"/>
  <c r="H840" i="8"/>
  <c r="I840" i="8" s="1"/>
  <c r="E840" i="8"/>
  <c r="C840" i="8"/>
  <c r="D840" i="8" s="1"/>
  <c r="O839" i="8"/>
  <c r="M839" i="8"/>
  <c r="N839" i="8" s="1"/>
  <c r="L839" i="8"/>
  <c r="K839" i="8"/>
  <c r="J839" i="8"/>
  <c r="H839" i="8"/>
  <c r="I839" i="8" s="1"/>
  <c r="E839" i="8"/>
  <c r="C839" i="8"/>
  <c r="D839" i="8" s="1"/>
  <c r="O838" i="8"/>
  <c r="M838" i="8"/>
  <c r="N838" i="8" s="1"/>
  <c r="L838" i="8"/>
  <c r="K838" i="8"/>
  <c r="J838" i="8"/>
  <c r="H838" i="8"/>
  <c r="I838" i="8" s="1"/>
  <c r="E838" i="8"/>
  <c r="C838" i="8"/>
  <c r="D838" i="8" s="1"/>
  <c r="O837" i="8"/>
  <c r="M837" i="8"/>
  <c r="N837" i="8" s="1"/>
  <c r="L837" i="8"/>
  <c r="K837" i="8"/>
  <c r="J837" i="8"/>
  <c r="H837" i="8"/>
  <c r="I837" i="8" s="1"/>
  <c r="E837" i="8"/>
  <c r="C837" i="8"/>
  <c r="D837" i="8" s="1"/>
  <c r="O836" i="8"/>
  <c r="M836" i="8"/>
  <c r="N836" i="8" s="1"/>
  <c r="L836" i="8"/>
  <c r="K836" i="8"/>
  <c r="J836" i="8"/>
  <c r="H836" i="8"/>
  <c r="I836" i="8" s="1"/>
  <c r="E836" i="8"/>
  <c r="C836" i="8"/>
  <c r="D836" i="8" s="1"/>
  <c r="O835" i="8"/>
  <c r="M835" i="8"/>
  <c r="N835" i="8" s="1"/>
  <c r="L835" i="8"/>
  <c r="K835" i="8"/>
  <c r="J835" i="8"/>
  <c r="H835" i="8"/>
  <c r="I835" i="8" s="1"/>
  <c r="E835" i="8"/>
  <c r="C835" i="8"/>
  <c r="D835" i="8" s="1"/>
  <c r="O834" i="8"/>
  <c r="M834" i="8"/>
  <c r="N834" i="8" s="1"/>
  <c r="L834" i="8"/>
  <c r="K834" i="8"/>
  <c r="J834" i="8"/>
  <c r="H834" i="8"/>
  <c r="I834" i="8" s="1"/>
  <c r="E834" i="8"/>
  <c r="C834" i="8"/>
  <c r="D834" i="8" s="1"/>
  <c r="O833" i="8"/>
  <c r="M833" i="8"/>
  <c r="N833" i="8" s="1"/>
  <c r="L833" i="8"/>
  <c r="K833" i="8"/>
  <c r="J833" i="8"/>
  <c r="H833" i="8"/>
  <c r="I833" i="8" s="1"/>
  <c r="E833" i="8"/>
  <c r="C833" i="8"/>
  <c r="D833" i="8" s="1"/>
  <c r="O832" i="8"/>
  <c r="M832" i="8"/>
  <c r="N832" i="8" s="1"/>
  <c r="L832" i="8"/>
  <c r="K832" i="8"/>
  <c r="J832" i="8"/>
  <c r="H832" i="8"/>
  <c r="I832" i="8" s="1"/>
  <c r="E832" i="8"/>
  <c r="C832" i="8"/>
  <c r="D832" i="8" s="1"/>
  <c r="O831" i="8"/>
  <c r="M831" i="8"/>
  <c r="N831" i="8" s="1"/>
  <c r="L831" i="8"/>
  <c r="K831" i="8"/>
  <c r="J831" i="8"/>
  <c r="H831" i="8"/>
  <c r="I831" i="8" s="1"/>
  <c r="E831" i="8"/>
  <c r="C831" i="8"/>
  <c r="D831" i="8" s="1"/>
  <c r="O830" i="8"/>
  <c r="M830" i="8"/>
  <c r="N830" i="8" s="1"/>
  <c r="L830" i="8"/>
  <c r="K830" i="8"/>
  <c r="J830" i="8"/>
  <c r="H830" i="8"/>
  <c r="I830" i="8" s="1"/>
  <c r="E830" i="8"/>
  <c r="C830" i="8"/>
  <c r="D830" i="8" s="1"/>
  <c r="O829" i="8"/>
  <c r="M829" i="8"/>
  <c r="N829" i="8" s="1"/>
  <c r="L829" i="8"/>
  <c r="K829" i="8"/>
  <c r="J829" i="8"/>
  <c r="H829" i="8"/>
  <c r="I829" i="8" s="1"/>
  <c r="E829" i="8"/>
  <c r="C829" i="8"/>
  <c r="D829" i="8" s="1"/>
  <c r="O828" i="8"/>
  <c r="M828" i="8"/>
  <c r="N828" i="8" s="1"/>
  <c r="L828" i="8"/>
  <c r="K828" i="8"/>
  <c r="J828" i="8"/>
  <c r="H828" i="8"/>
  <c r="I828" i="8" s="1"/>
  <c r="E828" i="8"/>
  <c r="C828" i="8"/>
  <c r="D828" i="8" s="1"/>
  <c r="O827" i="8"/>
  <c r="M827" i="8"/>
  <c r="N827" i="8" s="1"/>
  <c r="L827" i="8"/>
  <c r="K827" i="8"/>
  <c r="J827" i="8"/>
  <c r="H827" i="8"/>
  <c r="I827" i="8" s="1"/>
  <c r="E827" i="8"/>
  <c r="C827" i="8"/>
  <c r="D827" i="8" s="1"/>
  <c r="O826" i="8"/>
  <c r="M826" i="8"/>
  <c r="N826" i="8" s="1"/>
  <c r="L826" i="8"/>
  <c r="K826" i="8"/>
  <c r="J826" i="8"/>
  <c r="H826" i="8"/>
  <c r="I826" i="8" s="1"/>
  <c r="E826" i="8"/>
  <c r="C826" i="8"/>
  <c r="D826" i="8" s="1"/>
  <c r="O825" i="8"/>
  <c r="M825" i="8"/>
  <c r="N825" i="8" s="1"/>
  <c r="L825" i="8"/>
  <c r="K825" i="8"/>
  <c r="J825" i="8"/>
  <c r="H825" i="8"/>
  <c r="I825" i="8" s="1"/>
  <c r="E825" i="8"/>
  <c r="C825" i="8"/>
  <c r="D825" i="8" s="1"/>
  <c r="O824" i="8"/>
  <c r="M824" i="8"/>
  <c r="N824" i="8" s="1"/>
  <c r="L824" i="8"/>
  <c r="K824" i="8"/>
  <c r="J824" i="8"/>
  <c r="H824" i="8"/>
  <c r="I824" i="8" s="1"/>
  <c r="E824" i="8"/>
  <c r="C824" i="8"/>
  <c r="D824" i="8" s="1"/>
  <c r="O823" i="8"/>
  <c r="M823" i="8"/>
  <c r="N823" i="8" s="1"/>
  <c r="L823" i="8"/>
  <c r="K823" i="8"/>
  <c r="J823" i="8"/>
  <c r="H823" i="8"/>
  <c r="I823" i="8" s="1"/>
  <c r="E823" i="8"/>
  <c r="C823" i="8"/>
  <c r="D823" i="8" s="1"/>
  <c r="O822" i="8"/>
  <c r="M822" i="8"/>
  <c r="N822" i="8" s="1"/>
  <c r="L822" i="8"/>
  <c r="K822" i="8"/>
  <c r="J822" i="8"/>
  <c r="H822" i="8"/>
  <c r="I822" i="8" s="1"/>
  <c r="E822" i="8"/>
  <c r="C822" i="8"/>
  <c r="D822" i="8" s="1"/>
  <c r="O821" i="8"/>
  <c r="M821" i="8"/>
  <c r="N821" i="8" s="1"/>
  <c r="L821" i="8"/>
  <c r="K821" i="8"/>
  <c r="J821" i="8"/>
  <c r="H821" i="8"/>
  <c r="I821" i="8" s="1"/>
  <c r="E821" i="8"/>
  <c r="C821" i="8"/>
  <c r="D821" i="8" s="1"/>
  <c r="O820" i="8"/>
  <c r="M820" i="8"/>
  <c r="N820" i="8" s="1"/>
  <c r="L820" i="8"/>
  <c r="K820" i="8"/>
  <c r="J820" i="8"/>
  <c r="H820" i="8"/>
  <c r="I820" i="8" s="1"/>
  <c r="E820" i="8"/>
  <c r="C820" i="8"/>
  <c r="D820" i="8" s="1"/>
  <c r="O819" i="8"/>
  <c r="M819" i="8"/>
  <c r="N819" i="8" s="1"/>
  <c r="L819" i="8"/>
  <c r="K819" i="8"/>
  <c r="J819" i="8"/>
  <c r="H819" i="8"/>
  <c r="I819" i="8" s="1"/>
  <c r="E819" i="8"/>
  <c r="C819" i="8"/>
  <c r="D819" i="8" s="1"/>
  <c r="O818" i="8"/>
  <c r="M818" i="8"/>
  <c r="N818" i="8" s="1"/>
  <c r="L818" i="8"/>
  <c r="K818" i="8"/>
  <c r="J818" i="8"/>
  <c r="H818" i="8"/>
  <c r="I818" i="8" s="1"/>
  <c r="E818" i="8"/>
  <c r="C818" i="8"/>
  <c r="D818" i="8" s="1"/>
  <c r="O817" i="8"/>
  <c r="M817" i="8"/>
  <c r="N817" i="8" s="1"/>
  <c r="L817" i="8"/>
  <c r="K817" i="8"/>
  <c r="J817" i="8"/>
  <c r="H817" i="8"/>
  <c r="I817" i="8" s="1"/>
  <c r="E817" i="8"/>
  <c r="C817" i="8"/>
  <c r="D817" i="8" s="1"/>
  <c r="O816" i="8"/>
  <c r="M816" i="8"/>
  <c r="N816" i="8" s="1"/>
  <c r="L816" i="8"/>
  <c r="K816" i="8"/>
  <c r="J816" i="8"/>
  <c r="H816" i="8"/>
  <c r="I816" i="8" s="1"/>
  <c r="E816" i="8"/>
  <c r="C816" i="8"/>
  <c r="D816" i="8" s="1"/>
  <c r="O815" i="8"/>
  <c r="M815" i="8"/>
  <c r="N815" i="8" s="1"/>
  <c r="L815" i="8"/>
  <c r="K815" i="8"/>
  <c r="J815" i="8"/>
  <c r="H815" i="8"/>
  <c r="I815" i="8" s="1"/>
  <c r="E815" i="8"/>
  <c r="C815" i="8"/>
  <c r="D815" i="8" s="1"/>
  <c r="O814" i="8"/>
  <c r="M814" i="8"/>
  <c r="N814" i="8" s="1"/>
  <c r="L814" i="8"/>
  <c r="K814" i="8"/>
  <c r="J814" i="8"/>
  <c r="H814" i="8"/>
  <c r="I814" i="8" s="1"/>
  <c r="E814" i="8"/>
  <c r="C814" i="8"/>
  <c r="D814" i="8" s="1"/>
  <c r="O813" i="8"/>
  <c r="M813" i="8"/>
  <c r="N813" i="8" s="1"/>
  <c r="L813" i="8"/>
  <c r="K813" i="8"/>
  <c r="J813" i="8"/>
  <c r="H813" i="8"/>
  <c r="I813" i="8" s="1"/>
  <c r="E813" i="8"/>
  <c r="C813" i="8"/>
  <c r="D813" i="8" s="1"/>
  <c r="O812" i="8"/>
  <c r="M812" i="8"/>
  <c r="N812" i="8" s="1"/>
  <c r="L812" i="8"/>
  <c r="K812" i="8"/>
  <c r="J812" i="8"/>
  <c r="H812" i="8"/>
  <c r="I812" i="8" s="1"/>
  <c r="E812" i="8"/>
  <c r="C812" i="8"/>
  <c r="D812" i="8" s="1"/>
  <c r="O811" i="8"/>
  <c r="M811" i="8"/>
  <c r="N811" i="8" s="1"/>
  <c r="L811" i="8"/>
  <c r="K811" i="8"/>
  <c r="J811" i="8"/>
  <c r="H811" i="8"/>
  <c r="I811" i="8" s="1"/>
  <c r="E811" i="8"/>
  <c r="C811" i="8"/>
  <c r="D811" i="8" s="1"/>
  <c r="O810" i="8"/>
  <c r="M810" i="8"/>
  <c r="N810" i="8" s="1"/>
  <c r="L810" i="8"/>
  <c r="K810" i="8"/>
  <c r="J810" i="8"/>
  <c r="H810" i="8"/>
  <c r="I810" i="8" s="1"/>
  <c r="E810" i="8"/>
  <c r="C810" i="8"/>
  <c r="D810" i="8" s="1"/>
  <c r="O809" i="8"/>
  <c r="M809" i="8"/>
  <c r="N809" i="8" s="1"/>
  <c r="L809" i="8"/>
  <c r="K809" i="8"/>
  <c r="J809" i="8"/>
  <c r="H809" i="8"/>
  <c r="I809" i="8" s="1"/>
  <c r="E809" i="8"/>
  <c r="C809" i="8"/>
  <c r="D809" i="8" s="1"/>
  <c r="O808" i="8"/>
  <c r="M808" i="8"/>
  <c r="N808" i="8" s="1"/>
  <c r="L808" i="8"/>
  <c r="K808" i="8"/>
  <c r="J808" i="8"/>
  <c r="H808" i="8"/>
  <c r="I808" i="8" s="1"/>
  <c r="E808" i="8"/>
  <c r="C808" i="8"/>
  <c r="D808" i="8" s="1"/>
  <c r="O807" i="8"/>
  <c r="M807" i="8"/>
  <c r="N807" i="8" s="1"/>
  <c r="L807" i="8"/>
  <c r="K807" i="8"/>
  <c r="J807" i="8"/>
  <c r="H807" i="8"/>
  <c r="I807" i="8" s="1"/>
  <c r="E807" i="8"/>
  <c r="C807" i="8"/>
  <c r="D807" i="8" s="1"/>
  <c r="O806" i="8"/>
  <c r="M806" i="8"/>
  <c r="N806" i="8" s="1"/>
  <c r="L806" i="8"/>
  <c r="K806" i="8"/>
  <c r="J806" i="8"/>
  <c r="H806" i="8"/>
  <c r="I806" i="8" s="1"/>
  <c r="E806" i="8"/>
  <c r="C806" i="8"/>
  <c r="D806" i="8" s="1"/>
  <c r="O805" i="8"/>
  <c r="M805" i="8"/>
  <c r="N805" i="8" s="1"/>
  <c r="L805" i="8"/>
  <c r="K805" i="8"/>
  <c r="J805" i="8"/>
  <c r="H805" i="8"/>
  <c r="I805" i="8" s="1"/>
  <c r="E805" i="8"/>
  <c r="C805" i="8"/>
  <c r="D805" i="8" s="1"/>
  <c r="O804" i="8"/>
  <c r="M804" i="8"/>
  <c r="N804" i="8" s="1"/>
  <c r="L804" i="8"/>
  <c r="K804" i="8"/>
  <c r="J804" i="8"/>
  <c r="H804" i="8"/>
  <c r="I804" i="8" s="1"/>
  <c r="E804" i="8"/>
  <c r="C804" i="8"/>
  <c r="D804" i="8" s="1"/>
  <c r="O803" i="8"/>
  <c r="M803" i="8"/>
  <c r="N803" i="8" s="1"/>
  <c r="L803" i="8"/>
  <c r="K803" i="8"/>
  <c r="J803" i="8"/>
  <c r="H803" i="8"/>
  <c r="I803" i="8" s="1"/>
  <c r="E803" i="8"/>
  <c r="C803" i="8"/>
  <c r="D803" i="8" s="1"/>
  <c r="O802" i="8"/>
  <c r="M802" i="8"/>
  <c r="N802" i="8" s="1"/>
  <c r="L802" i="8"/>
  <c r="K802" i="8"/>
  <c r="J802" i="8"/>
  <c r="H802" i="8"/>
  <c r="I802" i="8" s="1"/>
  <c r="E802" i="8"/>
  <c r="C802" i="8"/>
  <c r="D802" i="8" s="1"/>
  <c r="O801" i="8"/>
  <c r="M801" i="8"/>
  <c r="N801" i="8" s="1"/>
  <c r="L801" i="8"/>
  <c r="K801" i="8"/>
  <c r="J801" i="8"/>
  <c r="H801" i="8"/>
  <c r="I801" i="8" s="1"/>
  <c r="E801" i="8"/>
  <c r="C801" i="8"/>
  <c r="D801" i="8" s="1"/>
  <c r="O800" i="8"/>
  <c r="M800" i="8"/>
  <c r="N800" i="8" s="1"/>
  <c r="L800" i="8"/>
  <c r="K800" i="8"/>
  <c r="J800" i="8"/>
  <c r="H800" i="8"/>
  <c r="I800" i="8" s="1"/>
  <c r="E800" i="8"/>
  <c r="C800" i="8"/>
  <c r="D800" i="8" s="1"/>
  <c r="O799" i="8"/>
  <c r="M799" i="8"/>
  <c r="N799" i="8" s="1"/>
  <c r="L799" i="8"/>
  <c r="K799" i="8"/>
  <c r="J799" i="8"/>
  <c r="H799" i="8"/>
  <c r="I799" i="8" s="1"/>
  <c r="E799" i="8"/>
  <c r="C799" i="8"/>
  <c r="D799" i="8" s="1"/>
  <c r="O798" i="8"/>
  <c r="M798" i="8"/>
  <c r="N798" i="8" s="1"/>
  <c r="L798" i="8"/>
  <c r="K798" i="8"/>
  <c r="J798" i="8"/>
  <c r="H798" i="8"/>
  <c r="I798" i="8" s="1"/>
  <c r="E798" i="8"/>
  <c r="C798" i="8"/>
  <c r="D798" i="8" s="1"/>
  <c r="O797" i="8"/>
  <c r="M797" i="8"/>
  <c r="N797" i="8" s="1"/>
  <c r="L797" i="8"/>
  <c r="K797" i="8"/>
  <c r="J797" i="8"/>
  <c r="H797" i="8"/>
  <c r="I797" i="8" s="1"/>
  <c r="E797" i="8"/>
  <c r="C797" i="8"/>
  <c r="D797" i="8" s="1"/>
  <c r="O796" i="8"/>
  <c r="M796" i="8"/>
  <c r="N796" i="8" s="1"/>
  <c r="L796" i="8"/>
  <c r="K796" i="8"/>
  <c r="J796" i="8"/>
  <c r="H796" i="8"/>
  <c r="I796" i="8" s="1"/>
  <c r="E796" i="8"/>
  <c r="C796" i="8"/>
  <c r="D796" i="8" s="1"/>
  <c r="O795" i="8"/>
  <c r="M795" i="8"/>
  <c r="N795" i="8" s="1"/>
  <c r="L795" i="8"/>
  <c r="K795" i="8"/>
  <c r="J795" i="8"/>
  <c r="H795" i="8"/>
  <c r="I795" i="8" s="1"/>
  <c r="E795" i="8"/>
  <c r="C795" i="8"/>
  <c r="D795" i="8" s="1"/>
  <c r="O794" i="8"/>
  <c r="M794" i="8"/>
  <c r="N794" i="8" s="1"/>
  <c r="L794" i="8"/>
  <c r="K794" i="8"/>
  <c r="J794" i="8"/>
  <c r="H794" i="8"/>
  <c r="I794" i="8" s="1"/>
  <c r="E794" i="8"/>
  <c r="C794" i="8"/>
  <c r="D794" i="8" s="1"/>
  <c r="O793" i="8"/>
  <c r="M793" i="8"/>
  <c r="N793" i="8" s="1"/>
  <c r="L793" i="8"/>
  <c r="K793" i="8"/>
  <c r="J793" i="8"/>
  <c r="H793" i="8"/>
  <c r="I793" i="8" s="1"/>
  <c r="E793" i="8"/>
  <c r="C793" i="8"/>
  <c r="D793" i="8" s="1"/>
  <c r="O792" i="8"/>
  <c r="M792" i="8"/>
  <c r="N792" i="8" s="1"/>
  <c r="L792" i="8"/>
  <c r="K792" i="8"/>
  <c r="J792" i="8"/>
  <c r="H792" i="8"/>
  <c r="I792" i="8" s="1"/>
  <c r="E792" i="8"/>
  <c r="C792" i="8"/>
  <c r="D792" i="8" s="1"/>
  <c r="O791" i="8"/>
  <c r="M791" i="8"/>
  <c r="N791" i="8" s="1"/>
  <c r="L791" i="8"/>
  <c r="K791" i="8"/>
  <c r="J791" i="8"/>
  <c r="H791" i="8"/>
  <c r="I791" i="8" s="1"/>
  <c r="E791" i="8"/>
  <c r="C791" i="8"/>
  <c r="D791" i="8" s="1"/>
  <c r="O790" i="8"/>
  <c r="M790" i="8"/>
  <c r="N790" i="8" s="1"/>
  <c r="L790" i="8"/>
  <c r="K790" i="8"/>
  <c r="J790" i="8"/>
  <c r="H790" i="8"/>
  <c r="I790" i="8" s="1"/>
  <c r="E790" i="8"/>
  <c r="C790" i="8"/>
  <c r="D790" i="8" s="1"/>
  <c r="O789" i="8"/>
  <c r="M789" i="8"/>
  <c r="N789" i="8" s="1"/>
  <c r="L789" i="8"/>
  <c r="K789" i="8"/>
  <c r="J789" i="8"/>
  <c r="H789" i="8"/>
  <c r="I789" i="8" s="1"/>
  <c r="E789" i="8"/>
  <c r="C789" i="8"/>
  <c r="D789" i="8" s="1"/>
  <c r="O788" i="8"/>
  <c r="M788" i="8"/>
  <c r="N788" i="8" s="1"/>
  <c r="L788" i="8"/>
  <c r="K788" i="8"/>
  <c r="J788" i="8"/>
  <c r="H788" i="8"/>
  <c r="I788" i="8" s="1"/>
  <c r="E788" i="8"/>
  <c r="C788" i="8"/>
  <c r="D788" i="8" s="1"/>
  <c r="O787" i="8"/>
  <c r="M787" i="8"/>
  <c r="N787" i="8" s="1"/>
  <c r="L787" i="8"/>
  <c r="K787" i="8"/>
  <c r="J787" i="8"/>
  <c r="H787" i="8"/>
  <c r="I787" i="8" s="1"/>
  <c r="E787" i="8"/>
  <c r="C787" i="8"/>
  <c r="D787" i="8" s="1"/>
  <c r="O786" i="8"/>
  <c r="M786" i="8"/>
  <c r="N786" i="8" s="1"/>
  <c r="L786" i="8"/>
  <c r="K786" i="8"/>
  <c r="J786" i="8"/>
  <c r="H786" i="8"/>
  <c r="I786" i="8" s="1"/>
  <c r="E786" i="8"/>
  <c r="C786" i="8"/>
  <c r="D786" i="8" s="1"/>
  <c r="O785" i="8"/>
  <c r="M785" i="8"/>
  <c r="N785" i="8" s="1"/>
  <c r="L785" i="8"/>
  <c r="K785" i="8"/>
  <c r="J785" i="8"/>
  <c r="H785" i="8"/>
  <c r="I785" i="8" s="1"/>
  <c r="E785" i="8"/>
  <c r="C785" i="8"/>
  <c r="D785" i="8" s="1"/>
  <c r="O784" i="8"/>
  <c r="M784" i="8"/>
  <c r="N784" i="8" s="1"/>
  <c r="L784" i="8"/>
  <c r="K784" i="8"/>
  <c r="J784" i="8"/>
  <c r="H784" i="8"/>
  <c r="I784" i="8" s="1"/>
  <c r="E784" i="8"/>
  <c r="C784" i="8"/>
  <c r="D784" i="8" s="1"/>
  <c r="O783" i="8"/>
  <c r="M783" i="8"/>
  <c r="N783" i="8" s="1"/>
  <c r="L783" i="8"/>
  <c r="K783" i="8"/>
  <c r="J783" i="8"/>
  <c r="H783" i="8"/>
  <c r="I783" i="8" s="1"/>
  <c r="E783" i="8"/>
  <c r="C783" i="8"/>
  <c r="D783" i="8" s="1"/>
  <c r="O782" i="8"/>
  <c r="M782" i="8"/>
  <c r="N782" i="8" s="1"/>
  <c r="L782" i="8"/>
  <c r="K782" i="8"/>
  <c r="J782" i="8"/>
  <c r="H782" i="8"/>
  <c r="I782" i="8" s="1"/>
  <c r="E782" i="8"/>
  <c r="C782" i="8"/>
  <c r="D782" i="8" s="1"/>
  <c r="O781" i="8"/>
  <c r="M781" i="8"/>
  <c r="N781" i="8" s="1"/>
  <c r="L781" i="8"/>
  <c r="K781" i="8"/>
  <c r="J781" i="8"/>
  <c r="H781" i="8"/>
  <c r="I781" i="8" s="1"/>
  <c r="E781" i="8"/>
  <c r="C781" i="8"/>
  <c r="D781" i="8" s="1"/>
  <c r="O780" i="8"/>
  <c r="M780" i="8"/>
  <c r="N780" i="8" s="1"/>
  <c r="L780" i="8"/>
  <c r="K780" i="8"/>
  <c r="J780" i="8"/>
  <c r="H780" i="8"/>
  <c r="I780" i="8" s="1"/>
  <c r="E780" i="8"/>
  <c r="C780" i="8"/>
  <c r="D780" i="8" s="1"/>
  <c r="O779" i="8"/>
  <c r="M779" i="8"/>
  <c r="N779" i="8" s="1"/>
  <c r="L779" i="8"/>
  <c r="K779" i="8"/>
  <c r="J779" i="8"/>
  <c r="H779" i="8"/>
  <c r="I779" i="8" s="1"/>
  <c r="E779" i="8"/>
  <c r="C779" i="8"/>
  <c r="D779" i="8" s="1"/>
  <c r="O778" i="8"/>
  <c r="M778" i="8"/>
  <c r="N778" i="8" s="1"/>
  <c r="L778" i="8"/>
  <c r="K778" i="8"/>
  <c r="J778" i="8"/>
  <c r="H778" i="8"/>
  <c r="I778" i="8" s="1"/>
  <c r="E778" i="8"/>
  <c r="C778" i="8"/>
  <c r="D778" i="8" s="1"/>
  <c r="O777" i="8"/>
  <c r="M777" i="8"/>
  <c r="N777" i="8" s="1"/>
  <c r="L777" i="8"/>
  <c r="K777" i="8"/>
  <c r="J777" i="8"/>
  <c r="H777" i="8"/>
  <c r="I777" i="8" s="1"/>
  <c r="E777" i="8"/>
  <c r="C777" i="8"/>
  <c r="D777" i="8" s="1"/>
  <c r="O776" i="8"/>
  <c r="M776" i="8"/>
  <c r="N776" i="8" s="1"/>
  <c r="L776" i="8"/>
  <c r="K776" i="8"/>
  <c r="J776" i="8"/>
  <c r="H776" i="8"/>
  <c r="I776" i="8" s="1"/>
  <c r="E776" i="8"/>
  <c r="C776" i="8"/>
  <c r="D776" i="8" s="1"/>
  <c r="O775" i="8"/>
  <c r="M775" i="8"/>
  <c r="N775" i="8" s="1"/>
  <c r="L775" i="8"/>
  <c r="K775" i="8"/>
  <c r="J775" i="8"/>
  <c r="H775" i="8"/>
  <c r="I775" i="8" s="1"/>
  <c r="E775" i="8"/>
  <c r="C775" i="8"/>
  <c r="D775" i="8" s="1"/>
  <c r="O774" i="8"/>
  <c r="M774" i="8"/>
  <c r="N774" i="8" s="1"/>
  <c r="L774" i="8"/>
  <c r="K774" i="8"/>
  <c r="J774" i="8"/>
  <c r="H774" i="8"/>
  <c r="I774" i="8" s="1"/>
  <c r="E774" i="8"/>
  <c r="C774" i="8"/>
  <c r="D774" i="8" s="1"/>
  <c r="O773" i="8"/>
  <c r="M773" i="8"/>
  <c r="N773" i="8" s="1"/>
  <c r="L773" i="8"/>
  <c r="K773" i="8"/>
  <c r="J773" i="8"/>
  <c r="H773" i="8"/>
  <c r="I773" i="8" s="1"/>
  <c r="E773" i="8"/>
  <c r="C773" i="8"/>
  <c r="D773" i="8" s="1"/>
  <c r="O772" i="8"/>
  <c r="M772" i="8"/>
  <c r="N772" i="8" s="1"/>
  <c r="L772" i="8"/>
  <c r="K772" i="8"/>
  <c r="J772" i="8"/>
  <c r="H772" i="8"/>
  <c r="I772" i="8" s="1"/>
  <c r="E772" i="8"/>
  <c r="C772" i="8"/>
  <c r="D772" i="8" s="1"/>
  <c r="O771" i="8"/>
  <c r="M771" i="8"/>
  <c r="N771" i="8" s="1"/>
  <c r="L771" i="8"/>
  <c r="K771" i="8"/>
  <c r="J771" i="8"/>
  <c r="H771" i="8"/>
  <c r="I771" i="8" s="1"/>
  <c r="E771" i="8"/>
  <c r="C771" i="8"/>
  <c r="D771" i="8" s="1"/>
  <c r="O770" i="8"/>
  <c r="M770" i="8"/>
  <c r="N770" i="8" s="1"/>
  <c r="L770" i="8"/>
  <c r="K770" i="8"/>
  <c r="J770" i="8"/>
  <c r="H770" i="8"/>
  <c r="I770" i="8" s="1"/>
  <c r="E770" i="8"/>
  <c r="C770" i="8"/>
  <c r="D770" i="8" s="1"/>
  <c r="O769" i="8"/>
  <c r="M769" i="8"/>
  <c r="N769" i="8" s="1"/>
  <c r="L769" i="8"/>
  <c r="K769" i="8"/>
  <c r="J769" i="8"/>
  <c r="H769" i="8"/>
  <c r="I769" i="8" s="1"/>
  <c r="E769" i="8"/>
  <c r="C769" i="8"/>
  <c r="D769" i="8" s="1"/>
  <c r="O768" i="8"/>
  <c r="M768" i="8"/>
  <c r="N768" i="8" s="1"/>
  <c r="L768" i="8"/>
  <c r="K768" i="8"/>
  <c r="J768" i="8"/>
  <c r="H768" i="8"/>
  <c r="I768" i="8" s="1"/>
  <c r="E768" i="8"/>
  <c r="C768" i="8"/>
  <c r="D768" i="8" s="1"/>
  <c r="O767" i="8"/>
  <c r="M767" i="8"/>
  <c r="N767" i="8" s="1"/>
  <c r="L767" i="8"/>
  <c r="K767" i="8"/>
  <c r="J767" i="8"/>
  <c r="H767" i="8"/>
  <c r="I767" i="8" s="1"/>
  <c r="E767" i="8"/>
  <c r="C767" i="8"/>
  <c r="D767" i="8" s="1"/>
  <c r="O766" i="8"/>
  <c r="M766" i="8"/>
  <c r="N766" i="8" s="1"/>
  <c r="L766" i="8"/>
  <c r="K766" i="8"/>
  <c r="J766" i="8"/>
  <c r="H766" i="8"/>
  <c r="I766" i="8" s="1"/>
  <c r="E766" i="8"/>
  <c r="C766" i="8"/>
  <c r="D766" i="8" s="1"/>
  <c r="O765" i="8"/>
  <c r="M765" i="8"/>
  <c r="N765" i="8" s="1"/>
  <c r="L765" i="8"/>
  <c r="K765" i="8"/>
  <c r="J765" i="8"/>
  <c r="H765" i="8"/>
  <c r="I765" i="8" s="1"/>
  <c r="E765" i="8"/>
  <c r="C765" i="8"/>
  <c r="D765" i="8" s="1"/>
  <c r="O764" i="8"/>
  <c r="M764" i="8"/>
  <c r="N764" i="8" s="1"/>
  <c r="L764" i="8"/>
  <c r="K764" i="8"/>
  <c r="J764" i="8"/>
  <c r="H764" i="8"/>
  <c r="I764" i="8" s="1"/>
  <c r="E764" i="8"/>
  <c r="C764" i="8"/>
  <c r="D764" i="8" s="1"/>
  <c r="O763" i="8"/>
  <c r="M763" i="8"/>
  <c r="N763" i="8" s="1"/>
  <c r="L763" i="8"/>
  <c r="K763" i="8"/>
  <c r="J763" i="8"/>
  <c r="H763" i="8"/>
  <c r="I763" i="8" s="1"/>
  <c r="E763" i="8"/>
  <c r="C763" i="8"/>
  <c r="D763" i="8" s="1"/>
  <c r="O762" i="8"/>
  <c r="M762" i="8"/>
  <c r="N762" i="8" s="1"/>
  <c r="L762" i="8"/>
  <c r="K762" i="8"/>
  <c r="J762" i="8"/>
  <c r="H762" i="8"/>
  <c r="I762" i="8" s="1"/>
  <c r="E762" i="8"/>
  <c r="C762" i="8"/>
  <c r="D762" i="8" s="1"/>
  <c r="O761" i="8"/>
  <c r="M761" i="8"/>
  <c r="N761" i="8" s="1"/>
  <c r="L761" i="8"/>
  <c r="K761" i="8"/>
  <c r="J761" i="8"/>
  <c r="H761" i="8"/>
  <c r="I761" i="8" s="1"/>
  <c r="E761" i="8"/>
  <c r="C761" i="8"/>
  <c r="D761" i="8" s="1"/>
  <c r="O760" i="8"/>
  <c r="M760" i="8"/>
  <c r="N760" i="8" s="1"/>
  <c r="L760" i="8"/>
  <c r="K760" i="8"/>
  <c r="J760" i="8"/>
  <c r="H760" i="8"/>
  <c r="I760" i="8" s="1"/>
  <c r="E760" i="8"/>
  <c r="C760" i="8"/>
  <c r="D760" i="8" s="1"/>
  <c r="O759" i="8"/>
  <c r="M759" i="8"/>
  <c r="N759" i="8" s="1"/>
  <c r="L759" i="8"/>
  <c r="K759" i="8"/>
  <c r="J759" i="8"/>
  <c r="H759" i="8"/>
  <c r="I759" i="8" s="1"/>
  <c r="E759" i="8"/>
  <c r="C759" i="8"/>
  <c r="D759" i="8" s="1"/>
  <c r="O758" i="8"/>
  <c r="M758" i="8"/>
  <c r="N758" i="8" s="1"/>
  <c r="L758" i="8"/>
  <c r="K758" i="8"/>
  <c r="J758" i="8"/>
  <c r="H758" i="8"/>
  <c r="I758" i="8" s="1"/>
  <c r="E758" i="8"/>
  <c r="C758" i="8"/>
  <c r="D758" i="8" s="1"/>
  <c r="O757" i="8"/>
  <c r="M757" i="8"/>
  <c r="N757" i="8" s="1"/>
  <c r="L757" i="8"/>
  <c r="K757" i="8"/>
  <c r="J757" i="8"/>
  <c r="H757" i="8"/>
  <c r="I757" i="8" s="1"/>
  <c r="E757" i="8"/>
  <c r="C757" i="8"/>
  <c r="D757" i="8" s="1"/>
  <c r="O756" i="8"/>
  <c r="M756" i="8"/>
  <c r="N756" i="8" s="1"/>
  <c r="L756" i="8"/>
  <c r="K756" i="8"/>
  <c r="J756" i="8"/>
  <c r="H756" i="8"/>
  <c r="I756" i="8" s="1"/>
  <c r="E756" i="8"/>
  <c r="C756" i="8"/>
  <c r="D756" i="8" s="1"/>
  <c r="O755" i="8"/>
  <c r="M755" i="8"/>
  <c r="N755" i="8" s="1"/>
  <c r="L755" i="8"/>
  <c r="K755" i="8"/>
  <c r="J755" i="8"/>
  <c r="H755" i="8"/>
  <c r="I755" i="8" s="1"/>
  <c r="E755" i="8"/>
  <c r="C755" i="8"/>
  <c r="D755" i="8" s="1"/>
  <c r="O754" i="8"/>
  <c r="M754" i="8"/>
  <c r="N754" i="8" s="1"/>
  <c r="L754" i="8"/>
  <c r="K754" i="8"/>
  <c r="J754" i="8"/>
  <c r="H754" i="8"/>
  <c r="I754" i="8" s="1"/>
  <c r="E754" i="8"/>
  <c r="C754" i="8"/>
  <c r="D754" i="8" s="1"/>
  <c r="O753" i="8"/>
  <c r="M753" i="8"/>
  <c r="N753" i="8" s="1"/>
  <c r="L753" i="8"/>
  <c r="K753" i="8"/>
  <c r="J753" i="8"/>
  <c r="H753" i="8"/>
  <c r="I753" i="8" s="1"/>
  <c r="E753" i="8"/>
  <c r="C753" i="8"/>
  <c r="D753" i="8" s="1"/>
  <c r="O752" i="8"/>
  <c r="M752" i="8"/>
  <c r="N752" i="8" s="1"/>
  <c r="L752" i="8"/>
  <c r="K752" i="8"/>
  <c r="J752" i="8"/>
  <c r="H752" i="8"/>
  <c r="I752" i="8" s="1"/>
  <c r="E752" i="8"/>
  <c r="C752" i="8"/>
  <c r="D752" i="8" s="1"/>
  <c r="O751" i="8"/>
  <c r="M751" i="8"/>
  <c r="N751" i="8" s="1"/>
  <c r="L751" i="8"/>
  <c r="K751" i="8"/>
  <c r="J751" i="8"/>
  <c r="H751" i="8"/>
  <c r="I751" i="8" s="1"/>
  <c r="E751" i="8"/>
  <c r="C751" i="8"/>
  <c r="D751" i="8" s="1"/>
  <c r="O750" i="8"/>
  <c r="M750" i="8"/>
  <c r="N750" i="8" s="1"/>
  <c r="L750" i="8"/>
  <c r="K750" i="8"/>
  <c r="J750" i="8"/>
  <c r="H750" i="8"/>
  <c r="I750" i="8" s="1"/>
  <c r="E750" i="8"/>
  <c r="C750" i="8"/>
  <c r="D750" i="8" s="1"/>
  <c r="O749" i="8"/>
  <c r="M749" i="8"/>
  <c r="N749" i="8" s="1"/>
  <c r="L749" i="8"/>
  <c r="K749" i="8"/>
  <c r="J749" i="8"/>
  <c r="H749" i="8"/>
  <c r="I749" i="8" s="1"/>
  <c r="E749" i="8"/>
  <c r="C749" i="8"/>
  <c r="D749" i="8" s="1"/>
  <c r="O748" i="8"/>
  <c r="M748" i="8"/>
  <c r="N748" i="8" s="1"/>
  <c r="L748" i="8"/>
  <c r="K748" i="8"/>
  <c r="J748" i="8"/>
  <c r="H748" i="8"/>
  <c r="I748" i="8" s="1"/>
  <c r="E748" i="8"/>
  <c r="C748" i="8"/>
  <c r="D748" i="8" s="1"/>
  <c r="O747" i="8"/>
  <c r="M747" i="8"/>
  <c r="N747" i="8" s="1"/>
  <c r="L747" i="8"/>
  <c r="K747" i="8"/>
  <c r="J747" i="8"/>
  <c r="H747" i="8"/>
  <c r="I747" i="8" s="1"/>
  <c r="E747" i="8"/>
  <c r="C747" i="8"/>
  <c r="D747" i="8" s="1"/>
  <c r="O746" i="8"/>
  <c r="M746" i="8"/>
  <c r="N746" i="8" s="1"/>
  <c r="L746" i="8"/>
  <c r="K746" i="8"/>
  <c r="J746" i="8"/>
  <c r="H746" i="8"/>
  <c r="I746" i="8" s="1"/>
  <c r="E746" i="8"/>
  <c r="C746" i="8"/>
  <c r="D746" i="8" s="1"/>
  <c r="O745" i="8"/>
  <c r="M745" i="8"/>
  <c r="N745" i="8" s="1"/>
  <c r="L745" i="8"/>
  <c r="K745" i="8"/>
  <c r="J745" i="8"/>
  <c r="H745" i="8"/>
  <c r="I745" i="8" s="1"/>
  <c r="E745" i="8"/>
  <c r="C745" i="8"/>
  <c r="D745" i="8" s="1"/>
  <c r="O744" i="8"/>
  <c r="M744" i="8"/>
  <c r="N744" i="8" s="1"/>
  <c r="L744" i="8"/>
  <c r="K744" i="8"/>
  <c r="J744" i="8"/>
  <c r="H744" i="8"/>
  <c r="I744" i="8" s="1"/>
  <c r="E744" i="8"/>
  <c r="C744" i="8"/>
  <c r="D744" i="8" s="1"/>
  <c r="O743" i="8"/>
  <c r="M743" i="8"/>
  <c r="N743" i="8" s="1"/>
  <c r="L743" i="8"/>
  <c r="K743" i="8"/>
  <c r="J743" i="8"/>
  <c r="H743" i="8"/>
  <c r="I743" i="8" s="1"/>
  <c r="E743" i="8"/>
  <c r="C743" i="8"/>
  <c r="D743" i="8" s="1"/>
  <c r="O742" i="8"/>
  <c r="M742" i="8"/>
  <c r="N742" i="8" s="1"/>
  <c r="L742" i="8"/>
  <c r="K742" i="8"/>
  <c r="J742" i="8"/>
  <c r="H742" i="8"/>
  <c r="I742" i="8" s="1"/>
  <c r="E742" i="8"/>
  <c r="C742" i="8"/>
  <c r="D742" i="8" s="1"/>
  <c r="O741" i="8"/>
  <c r="M741" i="8"/>
  <c r="N741" i="8" s="1"/>
  <c r="L741" i="8"/>
  <c r="K741" i="8"/>
  <c r="J741" i="8"/>
  <c r="H741" i="8"/>
  <c r="I741" i="8" s="1"/>
  <c r="E741" i="8"/>
  <c r="C741" i="8"/>
  <c r="D741" i="8" s="1"/>
  <c r="O740" i="8"/>
  <c r="M740" i="8"/>
  <c r="N740" i="8" s="1"/>
  <c r="L740" i="8"/>
  <c r="K740" i="8"/>
  <c r="J740" i="8"/>
  <c r="H740" i="8"/>
  <c r="I740" i="8" s="1"/>
  <c r="E740" i="8"/>
  <c r="C740" i="8"/>
  <c r="D740" i="8" s="1"/>
  <c r="O739" i="8"/>
  <c r="M739" i="8"/>
  <c r="N739" i="8" s="1"/>
  <c r="L739" i="8"/>
  <c r="K739" i="8"/>
  <c r="J739" i="8"/>
  <c r="H739" i="8"/>
  <c r="I739" i="8" s="1"/>
  <c r="E739" i="8"/>
  <c r="C739" i="8"/>
  <c r="D739" i="8" s="1"/>
  <c r="O738" i="8"/>
  <c r="M738" i="8"/>
  <c r="N738" i="8" s="1"/>
  <c r="L738" i="8"/>
  <c r="K738" i="8"/>
  <c r="J738" i="8"/>
  <c r="H738" i="8"/>
  <c r="I738" i="8" s="1"/>
  <c r="E738" i="8"/>
  <c r="C738" i="8"/>
  <c r="D738" i="8" s="1"/>
  <c r="O737" i="8"/>
  <c r="M737" i="8"/>
  <c r="N737" i="8" s="1"/>
  <c r="L737" i="8"/>
  <c r="K737" i="8"/>
  <c r="J737" i="8"/>
  <c r="H737" i="8"/>
  <c r="I737" i="8" s="1"/>
  <c r="E737" i="8"/>
  <c r="C737" i="8"/>
  <c r="D737" i="8" s="1"/>
  <c r="O736" i="8"/>
  <c r="M736" i="8"/>
  <c r="N736" i="8" s="1"/>
  <c r="L736" i="8"/>
  <c r="K736" i="8"/>
  <c r="J736" i="8"/>
  <c r="H736" i="8"/>
  <c r="I736" i="8" s="1"/>
  <c r="E736" i="8"/>
  <c r="C736" i="8"/>
  <c r="D736" i="8" s="1"/>
  <c r="O735" i="8"/>
  <c r="M735" i="8"/>
  <c r="N735" i="8" s="1"/>
  <c r="L735" i="8"/>
  <c r="K735" i="8"/>
  <c r="J735" i="8"/>
  <c r="H735" i="8"/>
  <c r="I735" i="8" s="1"/>
  <c r="E735" i="8"/>
  <c r="C735" i="8"/>
  <c r="D735" i="8" s="1"/>
  <c r="O734" i="8"/>
  <c r="M734" i="8"/>
  <c r="N734" i="8" s="1"/>
  <c r="L734" i="8"/>
  <c r="K734" i="8"/>
  <c r="J734" i="8"/>
  <c r="H734" i="8"/>
  <c r="I734" i="8" s="1"/>
  <c r="E734" i="8"/>
  <c r="C734" i="8"/>
  <c r="D734" i="8" s="1"/>
  <c r="O733" i="8"/>
  <c r="M733" i="8"/>
  <c r="N733" i="8" s="1"/>
  <c r="L733" i="8"/>
  <c r="K733" i="8"/>
  <c r="J733" i="8"/>
  <c r="H733" i="8"/>
  <c r="I733" i="8" s="1"/>
  <c r="E733" i="8"/>
  <c r="C733" i="8"/>
  <c r="D733" i="8" s="1"/>
  <c r="O732" i="8"/>
  <c r="M732" i="8"/>
  <c r="N732" i="8" s="1"/>
  <c r="L732" i="8"/>
  <c r="K732" i="8"/>
  <c r="J732" i="8"/>
  <c r="H732" i="8"/>
  <c r="I732" i="8" s="1"/>
  <c r="E732" i="8"/>
  <c r="C732" i="8"/>
  <c r="D732" i="8" s="1"/>
  <c r="O731" i="8"/>
  <c r="M731" i="8"/>
  <c r="N731" i="8" s="1"/>
  <c r="L731" i="8"/>
  <c r="K731" i="8"/>
  <c r="J731" i="8"/>
  <c r="H731" i="8"/>
  <c r="I731" i="8" s="1"/>
  <c r="E731" i="8"/>
  <c r="C731" i="8"/>
  <c r="D731" i="8" s="1"/>
  <c r="O730" i="8"/>
  <c r="M730" i="8"/>
  <c r="N730" i="8" s="1"/>
  <c r="L730" i="8"/>
  <c r="K730" i="8"/>
  <c r="J730" i="8"/>
  <c r="H730" i="8"/>
  <c r="I730" i="8" s="1"/>
  <c r="E730" i="8"/>
  <c r="C730" i="8"/>
  <c r="D730" i="8" s="1"/>
  <c r="O729" i="8"/>
  <c r="M729" i="8"/>
  <c r="N729" i="8" s="1"/>
  <c r="L729" i="8"/>
  <c r="K729" i="8"/>
  <c r="J729" i="8"/>
  <c r="H729" i="8"/>
  <c r="I729" i="8" s="1"/>
  <c r="E729" i="8"/>
  <c r="C729" i="8"/>
  <c r="D729" i="8" s="1"/>
  <c r="O728" i="8"/>
  <c r="M728" i="8"/>
  <c r="N728" i="8" s="1"/>
  <c r="L728" i="8"/>
  <c r="K728" i="8"/>
  <c r="J728" i="8"/>
  <c r="H728" i="8"/>
  <c r="I728" i="8" s="1"/>
  <c r="E728" i="8"/>
  <c r="C728" i="8"/>
  <c r="D728" i="8" s="1"/>
  <c r="O727" i="8"/>
  <c r="M727" i="8"/>
  <c r="N727" i="8" s="1"/>
  <c r="L727" i="8"/>
  <c r="K727" i="8"/>
  <c r="J727" i="8"/>
  <c r="H727" i="8"/>
  <c r="I727" i="8" s="1"/>
  <c r="E727" i="8"/>
  <c r="C727" i="8"/>
  <c r="D727" i="8" s="1"/>
  <c r="O726" i="8"/>
  <c r="M726" i="8"/>
  <c r="N726" i="8" s="1"/>
  <c r="L726" i="8"/>
  <c r="K726" i="8"/>
  <c r="J726" i="8"/>
  <c r="H726" i="8"/>
  <c r="I726" i="8" s="1"/>
  <c r="E726" i="8"/>
  <c r="C726" i="8"/>
  <c r="D726" i="8" s="1"/>
  <c r="O725" i="8"/>
  <c r="M725" i="8"/>
  <c r="N725" i="8" s="1"/>
  <c r="L725" i="8"/>
  <c r="K725" i="8"/>
  <c r="J725" i="8"/>
  <c r="H725" i="8"/>
  <c r="I725" i="8" s="1"/>
  <c r="E725" i="8"/>
  <c r="C725" i="8"/>
  <c r="D725" i="8" s="1"/>
  <c r="O724" i="8"/>
  <c r="M724" i="8"/>
  <c r="N724" i="8" s="1"/>
  <c r="L724" i="8"/>
  <c r="K724" i="8"/>
  <c r="J724" i="8"/>
  <c r="H724" i="8"/>
  <c r="I724" i="8" s="1"/>
  <c r="E724" i="8"/>
  <c r="C724" i="8"/>
  <c r="D724" i="8" s="1"/>
  <c r="O723" i="8"/>
  <c r="M723" i="8"/>
  <c r="N723" i="8" s="1"/>
  <c r="L723" i="8"/>
  <c r="K723" i="8"/>
  <c r="J723" i="8"/>
  <c r="H723" i="8"/>
  <c r="I723" i="8" s="1"/>
  <c r="E723" i="8"/>
  <c r="C723" i="8"/>
  <c r="D723" i="8" s="1"/>
  <c r="O722" i="8"/>
  <c r="M722" i="8"/>
  <c r="N722" i="8" s="1"/>
  <c r="L722" i="8"/>
  <c r="K722" i="8"/>
  <c r="J722" i="8"/>
  <c r="H722" i="8"/>
  <c r="I722" i="8" s="1"/>
  <c r="E722" i="8"/>
  <c r="C722" i="8"/>
  <c r="D722" i="8" s="1"/>
  <c r="O721" i="8"/>
  <c r="M721" i="8"/>
  <c r="N721" i="8" s="1"/>
  <c r="L721" i="8"/>
  <c r="K721" i="8"/>
  <c r="J721" i="8"/>
  <c r="H721" i="8"/>
  <c r="I721" i="8" s="1"/>
  <c r="E721" i="8"/>
  <c r="C721" i="8"/>
  <c r="D721" i="8" s="1"/>
  <c r="O720" i="8"/>
  <c r="M720" i="8"/>
  <c r="N720" i="8" s="1"/>
  <c r="L720" i="8"/>
  <c r="K720" i="8"/>
  <c r="J720" i="8"/>
  <c r="H720" i="8"/>
  <c r="I720" i="8" s="1"/>
  <c r="E720" i="8"/>
  <c r="C720" i="8"/>
  <c r="D720" i="8" s="1"/>
  <c r="O719" i="8"/>
  <c r="M719" i="8"/>
  <c r="N719" i="8" s="1"/>
  <c r="L719" i="8"/>
  <c r="K719" i="8"/>
  <c r="J719" i="8"/>
  <c r="H719" i="8"/>
  <c r="I719" i="8" s="1"/>
  <c r="E719" i="8"/>
  <c r="C719" i="8"/>
  <c r="D719" i="8" s="1"/>
  <c r="O718" i="8"/>
  <c r="M718" i="8"/>
  <c r="N718" i="8" s="1"/>
  <c r="L718" i="8"/>
  <c r="K718" i="8"/>
  <c r="J718" i="8"/>
  <c r="H718" i="8"/>
  <c r="I718" i="8" s="1"/>
  <c r="E718" i="8"/>
  <c r="C718" i="8"/>
  <c r="D718" i="8" s="1"/>
  <c r="O717" i="8"/>
  <c r="M717" i="8"/>
  <c r="N717" i="8" s="1"/>
  <c r="L717" i="8"/>
  <c r="K717" i="8"/>
  <c r="J717" i="8"/>
  <c r="H717" i="8"/>
  <c r="I717" i="8" s="1"/>
  <c r="E717" i="8"/>
  <c r="C717" i="8"/>
  <c r="D717" i="8" s="1"/>
  <c r="O716" i="8"/>
  <c r="M716" i="8"/>
  <c r="N716" i="8" s="1"/>
  <c r="L716" i="8"/>
  <c r="K716" i="8"/>
  <c r="J716" i="8"/>
  <c r="H716" i="8"/>
  <c r="I716" i="8" s="1"/>
  <c r="E716" i="8"/>
  <c r="C716" i="8"/>
  <c r="D716" i="8" s="1"/>
  <c r="O715" i="8"/>
  <c r="M715" i="8"/>
  <c r="N715" i="8" s="1"/>
  <c r="L715" i="8"/>
  <c r="K715" i="8"/>
  <c r="J715" i="8"/>
  <c r="H715" i="8"/>
  <c r="I715" i="8" s="1"/>
  <c r="E715" i="8"/>
  <c r="C715" i="8"/>
  <c r="D715" i="8" s="1"/>
  <c r="O714" i="8"/>
  <c r="M714" i="8"/>
  <c r="N714" i="8" s="1"/>
  <c r="L714" i="8"/>
  <c r="K714" i="8"/>
  <c r="J714" i="8"/>
  <c r="H714" i="8"/>
  <c r="I714" i="8" s="1"/>
  <c r="E714" i="8"/>
  <c r="C714" i="8"/>
  <c r="D714" i="8" s="1"/>
  <c r="O713" i="8"/>
  <c r="M713" i="8"/>
  <c r="N713" i="8" s="1"/>
  <c r="L713" i="8"/>
  <c r="K713" i="8"/>
  <c r="J713" i="8"/>
  <c r="H713" i="8"/>
  <c r="I713" i="8" s="1"/>
  <c r="E713" i="8"/>
  <c r="C713" i="8"/>
  <c r="D713" i="8" s="1"/>
  <c r="O712" i="8"/>
  <c r="M712" i="8"/>
  <c r="N712" i="8" s="1"/>
  <c r="L712" i="8"/>
  <c r="K712" i="8"/>
  <c r="J712" i="8"/>
  <c r="H712" i="8"/>
  <c r="I712" i="8" s="1"/>
  <c r="E712" i="8"/>
  <c r="C712" i="8"/>
  <c r="D712" i="8" s="1"/>
  <c r="O711" i="8"/>
  <c r="M711" i="8"/>
  <c r="N711" i="8" s="1"/>
  <c r="L711" i="8"/>
  <c r="K711" i="8"/>
  <c r="J711" i="8"/>
  <c r="H711" i="8"/>
  <c r="I711" i="8" s="1"/>
  <c r="E711" i="8"/>
  <c r="C711" i="8"/>
  <c r="D711" i="8" s="1"/>
  <c r="O710" i="8"/>
  <c r="M710" i="8"/>
  <c r="N710" i="8" s="1"/>
  <c r="L710" i="8"/>
  <c r="K710" i="8"/>
  <c r="J710" i="8"/>
  <c r="H710" i="8"/>
  <c r="I710" i="8" s="1"/>
  <c r="E710" i="8"/>
  <c r="C710" i="8"/>
  <c r="D710" i="8" s="1"/>
  <c r="O709" i="8"/>
  <c r="M709" i="8"/>
  <c r="N709" i="8" s="1"/>
  <c r="L709" i="8"/>
  <c r="K709" i="8"/>
  <c r="J709" i="8"/>
  <c r="H709" i="8"/>
  <c r="I709" i="8" s="1"/>
  <c r="E709" i="8"/>
  <c r="C709" i="8"/>
  <c r="D709" i="8" s="1"/>
  <c r="O708" i="8"/>
  <c r="M708" i="8"/>
  <c r="N708" i="8" s="1"/>
  <c r="L708" i="8"/>
  <c r="K708" i="8"/>
  <c r="J708" i="8"/>
  <c r="H708" i="8"/>
  <c r="I708" i="8" s="1"/>
  <c r="E708" i="8"/>
  <c r="C708" i="8"/>
  <c r="D708" i="8" s="1"/>
  <c r="O707" i="8"/>
  <c r="M707" i="8"/>
  <c r="N707" i="8" s="1"/>
  <c r="L707" i="8"/>
  <c r="K707" i="8"/>
  <c r="J707" i="8"/>
  <c r="H707" i="8"/>
  <c r="I707" i="8" s="1"/>
  <c r="E707" i="8"/>
  <c r="C707" i="8"/>
  <c r="D707" i="8" s="1"/>
  <c r="O706" i="8"/>
  <c r="M706" i="8"/>
  <c r="N706" i="8" s="1"/>
  <c r="L706" i="8"/>
  <c r="K706" i="8"/>
  <c r="J706" i="8"/>
  <c r="H706" i="8"/>
  <c r="I706" i="8" s="1"/>
  <c r="E706" i="8"/>
  <c r="C706" i="8"/>
  <c r="D706" i="8" s="1"/>
  <c r="O705" i="8"/>
  <c r="M705" i="8"/>
  <c r="N705" i="8" s="1"/>
  <c r="L705" i="8"/>
  <c r="K705" i="8"/>
  <c r="J705" i="8"/>
  <c r="H705" i="8"/>
  <c r="I705" i="8" s="1"/>
  <c r="E705" i="8"/>
  <c r="C705" i="8"/>
  <c r="D705" i="8" s="1"/>
  <c r="O704" i="8"/>
  <c r="M704" i="8"/>
  <c r="N704" i="8" s="1"/>
  <c r="L704" i="8"/>
  <c r="K704" i="8"/>
  <c r="J704" i="8"/>
  <c r="H704" i="8"/>
  <c r="I704" i="8" s="1"/>
  <c r="E704" i="8"/>
  <c r="C704" i="8"/>
  <c r="D704" i="8" s="1"/>
  <c r="O703" i="8"/>
  <c r="M703" i="8"/>
  <c r="N703" i="8" s="1"/>
  <c r="L703" i="8"/>
  <c r="K703" i="8"/>
  <c r="J703" i="8"/>
  <c r="H703" i="8"/>
  <c r="I703" i="8" s="1"/>
  <c r="E703" i="8"/>
  <c r="C703" i="8"/>
  <c r="D703" i="8" s="1"/>
  <c r="O702" i="8"/>
  <c r="M702" i="8"/>
  <c r="N702" i="8" s="1"/>
  <c r="L702" i="8"/>
  <c r="K702" i="8"/>
  <c r="J702" i="8"/>
  <c r="H702" i="8"/>
  <c r="I702" i="8" s="1"/>
  <c r="E702" i="8"/>
  <c r="C702" i="8"/>
  <c r="D702" i="8" s="1"/>
  <c r="O701" i="8"/>
  <c r="M701" i="8"/>
  <c r="N701" i="8" s="1"/>
  <c r="L701" i="8"/>
  <c r="K701" i="8"/>
  <c r="J701" i="8"/>
  <c r="H701" i="8"/>
  <c r="I701" i="8" s="1"/>
  <c r="E701" i="8"/>
  <c r="C701" i="8"/>
  <c r="D701" i="8" s="1"/>
  <c r="O700" i="8"/>
  <c r="M700" i="8"/>
  <c r="N700" i="8" s="1"/>
  <c r="L700" i="8"/>
  <c r="K700" i="8"/>
  <c r="J700" i="8"/>
  <c r="H700" i="8"/>
  <c r="I700" i="8" s="1"/>
  <c r="E700" i="8"/>
  <c r="C700" i="8"/>
  <c r="D700" i="8" s="1"/>
  <c r="O699" i="8"/>
  <c r="M699" i="8"/>
  <c r="N699" i="8" s="1"/>
  <c r="L699" i="8"/>
  <c r="K699" i="8"/>
  <c r="J699" i="8"/>
  <c r="H699" i="8"/>
  <c r="I699" i="8" s="1"/>
  <c r="E699" i="8"/>
  <c r="C699" i="8"/>
  <c r="D699" i="8" s="1"/>
  <c r="O698" i="8"/>
  <c r="M698" i="8"/>
  <c r="N698" i="8" s="1"/>
  <c r="L698" i="8"/>
  <c r="K698" i="8"/>
  <c r="J698" i="8"/>
  <c r="H698" i="8"/>
  <c r="I698" i="8" s="1"/>
  <c r="E698" i="8"/>
  <c r="C698" i="8"/>
  <c r="D698" i="8" s="1"/>
  <c r="O697" i="8"/>
  <c r="M697" i="8"/>
  <c r="N697" i="8" s="1"/>
  <c r="L697" i="8"/>
  <c r="K697" i="8"/>
  <c r="J697" i="8"/>
  <c r="H697" i="8"/>
  <c r="I697" i="8" s="1"/>
  <c r="E697" i="8"/>
  <c r="C697" i="8"/>
  <c r="D697" i="8" s="1"/>
  <c r="O696" i="8"/>
  <c r="M696" i="8"/>
  <c r="N696" i="8" s="1"/>
  <c r="L696" i="8"/>
  <c r="K696" i="8"/>
  <c r="J696" i="8"/>
  <c r="H696" i="8"/>
  <c r="I696" i="8" s="1"/>
  <c r="E696" i="8"/>
  <c r="C696" i="8"/>
  <c r="D696" i="8" s="1"/>
  <c r="O695" i="8"/>
  <c r="M695" i="8"/>
  <c r="N695" i="8" s="1"/>
  <c r="L695" i="8"/>
  <c r="K695" i="8"/>
  <c r="J695" i="8"/>
  <c r="H695" i="8"/>
  <c r="I695" i="8" s="1"/>
  <c r="E695" i="8"/>
  <c r="C695" i="8"/>
  <c r="D695" i="8" s="1"/>
  <c r="O694" i="8"/>
  <c r="M694" i="8"/>
  <c r="N694" i="8" s="1"/>
  <c r="L694" i="8"/>
  <c r="K694" i="8"/>
  <c r="J694" i="8"/>
  <c r="H694" i="8"/>
  <c r="I694" i="8" s="1"/>
  <c r="E694" i="8"/>
  <c r="C694" i="8"/>
  <c r="D694" i="8" s="1"/>
  <c r="O693" i="8"/>
  <c r="M693" i="8"/>
  <c r="N693" i="8" s="1"/>
  <c r="L693" i="8"/>
  <c r="K693" i="8"/>
  <c r="J693" i="8"/>
  <c r="H693" i="8"/>
  <c r="I693" i="8" s="1"/>
  <c r="E693" i="8"/>
  <c r="C693" i="8"/>
  <c r="D693" i="8" s="1"/>
  <c r="O692" i="8"/>
  <c r="M692" i="8"/>
  <c r="N692" i="8" s="1"/>
  <c r="L692" i="8"/>
  <c r="K692" i="8"/>
  <c r="J692" i="8"/>
  <c r="H692" i="8"/>
  <c r="I692" i="8" s="1"/>
  <c r="E692" i="8"/>
  <c r="C692" i="8"/>
  <c r="D692" i="8" s="1"/>
  <c r="O691" i="8"/>
  <c r="M691" i="8"/>
  <c r="N691" i="8" s="1"/>
  <c r="L691" i="8"/>
  <c r="K691" i="8"/>
  <c r="J691" i="8"/>
  <c r="H691" i="8"/>
  <c r="I691" i="8" s="1"/>
  <c r="E691" i="8"/>
  <c r="C691" i="8"/>
  <c r="D691" i="8" s="1"/>
  <c r="O690" i="8"/>
  <c r="M690" i="8"/>
  <c r="N690" i="8" s="1"/>
  <c r="L690" i="8"/>
  <c r="K690" i="8"/>
  <c r="J690" i="8"/>
  <c r="H690" i="8"/>
  <c r="I690" i="8" s="1"/>
  <c r="E690" i="8"/>
  <c r="C690" i="8"/>
  <c r="D690" i="8" s="1"/>
  <c r="O689" i="8"/>
  <c r="M689" i="8"/>
  <c r="N689" i="8" s="1"/>
  <c r="L689" i="8"/>
  <c r="K689" i="8"/>
  <c r="J689" i="8"/>
  <c r="H689" i="8"/>
  <c r="I689" i="8" s="1"/>
  <c r="E689" i="8"/>
  <c r="C689" i="8"/>
  <c r="D689" i="8" s="1"/>
  <c r="O688" i="8"/>
  <c r="M688" i="8"/>
  <c r="N688" i="8" s="1"/>
  <c r="L688" i="8"/>
  <c r="K688" i="8"/>
  <c r="J688" i="8"/>
  <c r="H688" i="8"/>
  <c r="I688" i="8" s="1"/>
  <c r="E688" i="8"/>
  <c r="C688" i="8"/>
  <c r="D688" i="8" s="1"/>
  <c r="O687" i="8"/>
  <c r="M687" i="8"/>
  <c r="N687" i="8" s="1"/>
  <c r="L687" i="8"/>
  <c r="K687" i="8"/>
  <c r="J687" i="8"/>
  <c r="H687" i="8"/>
  <c r="I687" i="8" s="1"/>
  <c r="E687" i="8"/>
  <c r="C687" i="8"/>
  <c r="D687" i="8" s="1"/>
  <c r="O686" i="8"/>
  <c r="M686" i="8"/>
  <c r="N686" i="8" s="1"/>
  <c r="L686" i="8"/>
  <c r="K686" i="8"/>
  <c r="J686" i="8"/>
  <c r="H686" i="8"/>
  <c r="I686" i="8" s="1"/>
  <c r="E686" i="8"/>
  <c r="C686" i="8"/>
  <c r="D686" i="8" s="1"/>
  <c r="O685" i="8"/>
  <c r="M685" i="8"/>
  <c r="N685" i="8" s="1"/>
  <c r="L685" i="8"/>
  <c r="K685" i="8"/>
  <c r="J685" i="8"/>
  <c r="H685" i="8"/>
  <c r="I685" i="8" s="1"/>
  <c r="E685" i="8"/>
  <c r="C685" i="8"/>
  <c r="D685" i="8" s="1"/>
  <c r="O684" i="8"/>
  <c r="M684" i="8"/>
  <c r="N684" i="8" s="1"/>
  <c r="L684" i="8"/>
  <c r="K684" i="8"/>
  <c r="J684" i="8"/>
  <c r="H684" i="8"/>
  <c r="I684" i="8" s="1"/>
  <c r="E684" i="8"/>
  <c r="C684" i="8"/>
  <c r="D684" i="8" s="1"/>
  <c r="O683" i="8"/>
  <c r="M683" i="8"/>
  <c r="N683" i="8" s="1"/>
  <c r="L683" i="8"/>
  <c r="K683" i="8"/>
  <c r="J683" i="8"/>
  <c r="H683" i="8"/>
  <c r="I683" i="8" s="1"/>
  <c r="E683" i="8"/>
  <c r="C683" i="8"/>
  <c r="D683" i="8" s="1"/>
  <c r="O682" i="8"/>
  <c r="M682" i="8"/>
  <c r="N682" i="8" s="1"/>
  <c r="L682" i="8"/>
  <c r="K682" i="8"/>
  <c r="J682" i="8"/>
  <c r="H682" i="8"/>
  <c r="I682" i="8" s="1"/>
  <c r="E682" i="8"/>
  <c r="C682" i="8"/>
  <c r="D682" i="8" s="1"/>
  <c r="O681" i="8"/>
  <c r="M681" i="8"/>
  <c r="N681" i="8" s="1"/>
  <c r="L681" i="8"/>
  <c r="K681" i="8"/>
  <c r="J681" i="8"/>
  <c r="H681" i="8"/>
  <c r="I681" i="8" s="1"/>
  <c r="E681" i="8"/>
  <c r="C681" i="8"/>
  <c r="D681" i="8" s="1"/>
  <c r="O680" i="8"/>
  <c r="M680" i="8"/>
  <c r="N680" i="8" s="1"/>
  <c r="L680" i="8"/>
  <c r="K680" i="8"/>
  <c r="J680" i="8"/>
  <c r="H680" i="8"/>
  <c r="I680" i="8" s="1"/>
  <c r="E680" i="8"/>
  <c r="C680" i="8"/>
  <c r="D680" i="8" s="1"/>
  <c r="O679" i="8"/>
  <c r="M679" i="8"/>
  <c r="N679" i="8" s="1"/>
  <c r="L679" i="8"/>
  <c r="K679" i="8"/>
  <c r="J679" i="8"/>
  <c r="H679" i="8"/>
  <c r="I679" i="8" s="1"/>
  <c r="E679" i="8"/>
  <c r="C679" i="8"/>
  <c r="D679" i="8" s="1"/>
  <c r="O678" i="8"/>
  <c r="M678" i="8"/>
  <c r="N678" i="8" s="1"/>
  <c r="L678" i="8"/>
  <c r="K678" i="8"/>
  <c r="J678" i="8"/>
  <c r="H678" i="8"/>
  <c r="I678" i="8" s="1"/>
  <c r="E678" i="8"/>
  <c r="C678" i="8"/>
  <c r="D678" i="8" s="1"/>
  <c r="O677" i="8"/>
  <c r="M677" i="8"/>
  <c r="N677" i="8" s="1"/>
  <c r="L677" i="8"/>
  <c r="K677" i="8"/>
  <c r="J677" i="8"/>
  <c r="H677" i="8"/>
  <c r="I677" i="8" s="1"/>
  <c r="E677" i="8"/>
  <c r="C677" i="8"/>
  <c r="D677" i="8" s="1"/>
  <c r="O676" i="8"/>
  <c r="M676" i="8"/>
  <c r="N676" i="8" s="1"/>
  <c r="L676" i="8"/>
  <c r="K676" i="8"/>
  <c r="J676" i="8"/>
  <c r="H676" i="8"/>
  <c r="I676" i="8" s="1"/>
  <c r="E676" i="8"/>
  <c r="C676" i="8"/>
  <c r="D676" i="8" s="1"/>
  <c r="O675" i="8"/>
  <c r="M675" i="8"/>
  <c r="N675" i="8" s="1"/>
  <c r="L675" i="8"/>
  <c r="K675" i="8"/>
  <c r="J675" i="8"/>
  <c r="H675" i="8"/>
  <c r="I675" i="8" s="1"/>
  <c r="E675" i="8"/>
  <c r="C675" i="8"/>
  <c r="D675" i="8" s="1"/>
  <c r="O674" i="8"/>
  <c r="M674" i="8"/>
  <c r="N674" i="8" s="1"/>
  <c r="L674" i="8"/>
  <c r="K674" i="8"/>
  <c r="J674" i="8"/>
  <c r="H674" i="8"/>
  <c r="I674" i="8" s="1"/>
  <c r="E674" i="8"/>
  <c r="C674" i="8"/>
  <c r="D674" i="8" s="1"/>
  <c r="O673" i="8"/>
  <c r="M673" i="8"/>
  <c r="N673" i="8" s="1"/>
  <c r="L673" i="8"/>
  <c r="K673" i="8"/>
  <c r="J673" i="8"/>
  <c r="H673" i="8"/>
  <c r="I673" i="8" s="1"/>
  <c r="E673" i="8"/>
  <c r="C673" i="8"/>
  <c r="D673" i="8" s="1"/>
  <c r="O672" i="8"/>
  <c r="M672" i="8"/>
  <c r="N672" i="8" s="1"/>
  <c r="L672" i="8"/>
  <c r="K672" i="8"/>
  <c r="J672" i="8"/>
  <c r="H672" i="8"/>
  <c r="I672" i="8" s="1"/>
  <c r="E672" i="8"/>
  <c r="C672" i="8"/>
  <c r="D672" i="8" s="1"/>
  <c r="O671" i="8"/>
  <c r="M671" i="8"/>
  <c r="N671" i="8" s="1"/>
  <c r="L671" i="8"/>
  <c r="K671" i="8"/>
  <c r="J671" i="8"/>
  <c r="H671" i="8"/>
  <c r="I671" i="8" s="1"/>
  <c r="E671" i="8"/>
  <c r="C671" i="8"/>
  <c r="D671" i="8" s="1"/>
  <c r="O670" i="8"/>
  <c r="M670" i="8"/>
  <c r="N670" i="8" s="1"/>
  <c r="L670" i="8"/>
  <c r="K670" i="8"/>
  <c r="J670" i="8"/>
  <c r="H670" i="8"/>
  <c r="I670" i="8" s="1"/>
  <c r="E670" i="8"/>
  <c r="C670" i="8"/>
  <c r="D670" i="8" s="1"/>
  <c r="O669" i="8"/>
  <c r="M669" i="8"/>
  <c r="N669" i="8" s="1"/>
  <c r="L669" i="8"/>
  <c r="K669" i="8"/>
  <c r="J669" i="8"/>
  <c r="H669" i="8"/>
  <c r="I669" i="8" s="1"/>
  <c r="E669" i="8"/>
  <c r="C669" i="8"/>
  <c r="D669" i="8" s="1"/>
  <c r="O668" i="8"/>
  <c r="M668" i="8"/>
  <c r="N668" i="8" s="1"/>
  <c r="L668" i="8"/>
  <c r="K668" i="8"/>
  <c r="J668" i="8"/>
  <c r="H668" i="8"/>
  <c r="I668" i="8" s="1"/>
  <c r="E668" i="8"/>
  <c r="C668" i="8"/>
  <c r="D668" i="8" s="1"/>
  <c r="O667" i="8"/>
  <c r="M667" i="8"/>
  <c r="N667" i="8" s="1"/>
  <c r="L667" i="8"/>
  <c r="K667" i="8"/>
  <c r="J667" i="8"/>
  <c r="H667" i="8"/>
  <c r="I667" i="8" s="1"/>
  <c r="E667" i="8"/>
  <c r="C667" i="8"/>
  <c r="D667" i="8" s="1"/>
  <c r="O666" i="8"/>
  <c r="M666" i="8"/>
  <c r="N666" i="8" s="1"/>
  <c r="L666" i="8"/>
  <c r="K666" i="8"/>
  <c r="J666" i="8"/>
  <c r="H666" i="8"/>
  <c r="I666" i="8" s="1"/>
  <c r="E666" i="8"/>
  <c r="C666" i="8"/>
  <c r="D666" i="8" s="1"/>
  <c r="O665" i="8"/>
  <c r="M665" i="8"/>
  <c r="N665" i="8" s="1"/>
  <c r="L665" i="8"/>
  <c r="K665" i="8"/>
  <c r="J665" i="8"/>
  <c r="H665" i="8"/>
  <c r="I665" i="8" s="1"/>
  <c r="E665" i="8"/>
  <c r="C665" i="8"/>
  <c r="D665" i="8" s="1"/>
  <c r="O664" i="8"/>
  <c r="M664" i="8"/>
  <c r="N664" i="8" s="1"/>
  <c r="L664" i="8"/>
  <c r="K664" i="8"/>
  <c r="J664" i="8"/>
  <c r="H664" i="8"/>
  <c r="I664" i="8" s="1"/>
  <c r="E664" i="8"/>
  <c r="C664" i="8"/>
  <c r="D664" i="8" s="1"/>
  <c r="O663" i="8"/>
  <c r="M663" i="8"/>
  <c r="N663" i="8" s="1"/>
  <c r="L663" i="8"/>
  <c r="K663" i="8"/>
  <c r="J663" i="8"/>
  <c r="H663" i="8"/>
  <c r="I663" i="8" s="1"/>
  <c r="E663" i="8"/>
  <c r="C663" i="8"/>
  <c r="D663" i="8" s="1"/>
  <c r="O662" i="8"/>
  <c r="M662" i="8"/>
  <c r="N662" i="8" s="1"/>
  <c r="L662" i="8"/>
  <c r="K662" i="8"/>
  <c r="J662" i="8"/>
  <c r="H662" i="8"/>
  <c r="I662" i="8" s="1"/>
  <c r="E662" i="8"/>
  <c r="C662" i="8"/>
  <c r="D662" i="8" s="1"/>
  <c r="O661" i="8"/>
  <c r="M661" i="8"/>
  <c r="N661" i="8" s="1"/>
  <c r="L661" i="8"/>
  <c r="K661" i="8"/>
  <c r="J661" i="8"/>
  <c r="H661" i="8"/>
  <c r="I661" i="8" s="1"/>
  <c r="E661" i="8"/>
  <c r="C661" i="8"/>
  <c r="D661" i="8" s="1"/>
  <c r="O660" i="8"/>
  <c r="M660" i="8"/>
  <c r="N660" i="8" s="1"/>
  <c r="L660" i="8"/>
  <c r="K660" i="8"/>
  <c r="J660" i="8"/>
  <c r="H660" i="8"/>
  <c r="I660" i="8" s="1"/>
  <c r="E660" i="8"/>
  <c r="C660" i="8"/>
  <c r="D660" i="8" s="1"/>
  <c r="O659" i="8"/>
  <c r="M659" i="8"/>
  <c r="N659" i="8" s="1"/>
  <c r="L659" i="8"/>
  <c r="K659" i="8"/>
  <c r="J659" i="8"/>
  <c r="H659" i="8"/>
  <c r="I659" i="8" s="1"/>
  <c r="E659" i="8"/>
  <c r="C659" i="8"/>
  <c r="D659" i="8" s="1"/>
  <c r="O658" i="8"/>
  <c r="M658" i="8"/>
  <c r="N658" i="8" s="1"/>
  <c r="L658" i="8"/>
  <c r="K658" i="8"/>
  <c r="J658" i="8"/>
  <c r="H658" i="8"/>
  <c r="I658" i="8" s="1"/>
  <c r="E658" i="8"/>
  <c r="C658" i="8"/>
  <c r="D658" i="8" s="1"/>
  <c r="O657" i="8"/>
  <c r="M657" i="8"/>
  <c r="N657" i="8" s="1"/>
  <c r="L657" i="8"/>
  <c r="K657" i="8"/>
  <c r="J657" i="8"/>
  <c r="H657" i="8"/>
  <c r="I657" i="8" s="1"/>
  <c r="E657" i="8"/>
  <c r="C657" i="8"/>
  <c r="D657" i="8" s="1"/>
  <c r="O656" i="8"/>
  <c r="M656" i="8"/>
  <c r="N656" i="8" s="1"/>
  <c r="L656" i="8"/>
  <c r="K656" i="8"/>
  <c r="J656" i="8"/>
  <c r="H656" i="8"/>
  <c r="I656" i="8" s="1"/>
  <c r="E656" i="8"/>
  <c r="C656" i="8"/>
  <c r="D656" i="8" s="1"/>
  <c r="O655" i="8"/>
  <c r="M655" i="8"/>
  <c r="N655" i="8" s="1"/>
  <c r="L655" i="8"/>
  <c r="K655" i="8"/>
  <c r="J655" i="8"/>
  <c r="H655" i="8"/>
  <c r="I655" i="8" s="1"/>
  <c r="E655" i="8"/>
  <c r="C655" i="8"/>
  <c r="D655" i="8" s="1"/>
  <c r="O654" i="8"/>
  <c r="M654" i="8"/>
  <c r="N654" i="8" s="1"/>
  <c r="L654" i="8"/>
  <c r="K654" i="8"/>
  <c r="J654" i="8"/>
  <c r="H654" i="8"/>
  <c r="I654" i="8" s="1"/>
  <c r="E654" i="8"/>
  <c r="C654" i="8"/>
  <c r="D654" i="8" s="1"/>
  <c r="O653" i="8"/>
  <c r="M653" i="8"/>
  <c r="N653" i="8" s="1"/>
  <c r="L653" i="8"/>
  <c r="K653" i="8"/>
  <c r="J653" i="8"/>
  <c r="H653" i="8"/>
  <c r="I653" i="8" s="1"/>
  <c r="E653" i="8"/>
  <c r="C653" i="8"/>
  <c r="D653" i="8" s="1"/>
  <c r="O652" i="8"/>
  <c r="M652" i="8"/>
  <c r="N652" i="8" s="1"/>
  <c r="L652" i="8"/>
  <c r="K652" i="8"/>
  <c r="J652" i="8"/>
  <c r="H652" i="8"/>
  <c r="I652" i="8" s="1"/>
  <c r="E652" i="8"/>
  <c r="C652" i="8"/>
  <c r="D652" i="8" s="1"/>
  <c r="O651" i="8"/>
  <c r="M651" i="8"/>
  <c r="N651" i="8" s="1"/>
  <c r="L651" i="8"/>
  <c r="K651" i="8"/>
  <c r="J651" i="8"/>
  <c r="H651" i="8"/>
  <c r="I651" i="8" s="1"/>
  <c r="E651" i="8"/>
  <c r="C651" i="8"/>
  <c r="D651" i="8" s="1"/>
  <c r="O650" i="8"/>
  <c r="M650" i="8"/>
  <c r="N650" i="8" s="1"/>
  <c r="L650" i="8"/>
  <c r="K650" i="8"/>
  <c r="J650" i="8"/>
  <c r="H650" i="8"/>
  <c r="I650" i="8" s="1"/>
  <c r="E650" i="8"/>
  <c r="C650" i="8"/>
  <c r="D650" i="8" s="1"/>
  <c r="O649" i="8"/>
  <c r="M649" i="8"/>
  <c r="N649" i="8" s="1"/>
  <c r="L649" i="8"/>
  <c r="K649" i="8"/>
  <c r="J649" i="8"/>
  <c r="H649" i="8"/>
  <c r="I649" i="8" s="1"/>
  <c r="E649" i="8"/>
  <c r="C649" i="8"/>
  <c r="D649" i="8" s="1"/>
  <c r="O648" i="8"/>
  <c r="M648" i="8"/>
  <c r="N648" i="8" s="1"/>
  <c r="L648" i="8"/>
  <c r="K648" i="8"/>
  <c r="J648" i="8"/>
  <c r="H648" i="8"/>
  <c r="I648" i="8" s="1"/>
  <c r="E648" i="8"/>
  <c r="C648" i="8"/>
  <c r="D648" i="8" s="1"/>
  <c r="O647" i="8"/>
  <c r="M647" i="8"/>
  <c r="N647" i="8" s="1"/>
  <c r="L647" i="8"/>
  <c r="K647" i="8"/>
  <c r="J647" i="8"/>
  <c r="H647" i="8"/>
  <c r="I647" i="8" s="1"/>
  <c r="E647" i="8"/>
  <c r="C647" i="8"/>
  <c r="D647" i="8" s="1"/>
  <c r="O646" i="8"/>
  <c r="M646" i="8"/>
  <c r="N646" i="8" s="1"/>
  <c r="L646" i="8"/>
  <c r="K646" i="8"/>
  <c r="J646" i="8"/>
  <c r="H646" i="8"/>
  <c r="I646" i="8" s="1"/>
  <c r="E646" i="8"/>
  <c r="C646" i="8"/>
  <c r="D646" i="8" s="1"/>
  <c r="O645" i="8"/>
  <c r="M645" i="8"/>
  <c r="N645" i="8" s="1"/>
  <c r="L645" i="8"/>
  <c r="K645" i="8"/>
  <c r="J645" i="8"/>
  <c r="H645" i="8"/>
  <c r="I645" i="8" s="1"/>
  <c r="E645" i="8"/>
  <c r="C645" i="8"/>
  <c r="D645" i="8" s="1"/>
  <c r="O644" i="8"/>
  <c r="M644" i="8"/>
  <c r="N644" i="8" s="1"/>
  <c r="L644" i="8"/>
  <c r="K644" i="8"/>
  <c r="J644" i="8"/>
  <c r="H644" i="8"/>
  <c r="I644" i="8" s="1"/>
  <c r="E644" i="8"/>
  <c r="C644" i="8"/>
  <c r="D644" i="8" s="1"/>
  <c r="O643" i="8"/>
  <c r="M643" i="8"/>
  <c r="N643" i="8" s="1"/>
  <c r="L643" i="8"/>
  <c r="K643" i="8"/>
  <c r="J643" i="8"/>
  <c r="H643" i="8"/>
  <c r="I643" i="8" s="1"/>
  <c r="E643" i="8"/>
  <c r="C643" i="8"/>
  <c r="D643" i="8" s="1"/>
  <c r="O642" i="8"/>
  <c r="M642" i="8"/>
  <c r="N642" i="8" s="1"/>
  <c r="L642" i="8"/>
  <c r="K642" i="8"/>
  <c r="J642" i="8"/>
  <c r="H642" i="8"/>
  <c r="I642" i="8" s="1"/>
  <c r="E642" i="8"/>
  <c r="C642" i="8"/>
  <c r="D642" i="8" s="1"/>
  <c r="O641" i="8"/>
  <c r="M641" i="8"/>
  <c r="N641" i="8" s="1"/>
  <c r="L641" i="8"/>
  <c r="K641" i="8"/>
  <c r="J641" i="8"/>
  <c r="H641" i="8"/>
  <c r="I641" i="8" s="1"/>
  <c r="E641" i="8"/>
  <c r="C641" i="8"/>
  <c r="D641" i="8" s="1"/>
  <c r="O640" i="8"/>
  <c r="M640" i="8"/>
  <c r="N640" i="8" s="1"/>
  <c r="L640" i="8"/>
  <c r="K640" i="8"/>
  <c r="J640" i="8"/>
  <c r="H640" i="8"/>
  <c r="I640" i="8" s="1"/>
  <c r="E640" i="8"/>
  <c r="C640" i="8"/>
  <c r="D640" i="8" s="1"/>
  <c r="O639" i="8"/>
  <c r="M639" i="8"/>
  <c r="N639" i="8" s="1"/>
  <c r="L639" i="8"/>
  <c r="K639" i="8"/>
  <c r="J639" i="8"/>
  <c r="H639" i="8"/>
  <c r="I639" i="8" s="1"/>
  <c r="E639" i="8"/>
  <c r="C639" i="8"/>
  <c r="D639" i="8" s="1"/>
  <c r="O638" i="8"/>
  <c r="M638" i="8"/>
  <c r="N638" i="8" s="1"/>
  <c r="L638" i="8"/>
  <c r="K638" i="8"/>
  <c r="J638" i="8"/>
  <c r="H638" i="8"/>
  <c r="I638" i="8" s="1"/>
  <c r="E638" i="8"/>
  <c r="C638" i="8"/>
  <c r="D638" i="8" s="1"/>
  <c r="O637" i="8"/>
  <c r="M637" i="8"/>
  <c r="N637" i="8" s="1"/>
  <c r="L637" i="8"/>
  <c r="K637" i="8"/>
  <c r="J637" i="8"/>
  <c r="H637" i="8"/>
  <c r="I637" i="8" s="1"/>
  <c r="E637" i="8"/>
  <c r="C637" i="8"/>
  <c r="D637" i="8" s="1"/>
  <c r="O636" i="8"/>
  <c r="M636" i="8"/>
  <c r="N636" i="8" s="1"/>
  <c r="L636" i="8"/>
  <c r="K636" i="8"/>
  <c r="J636" i="8"/>
  <c r="H636" i="8"/>
  <c r="I636" i="8" s="1"/>
  <c r="E636" i="8"/>
  <c r="C636" i="8"/>
  <c r="D636" i="8" s="1"/>
  <c r="O635" i="8"/>
  <c r="M635" i="8"/>
  <c r="N635" i="8" s="1"/>
  <c r="L635" i="8"/>
  <c r="K635" i="8"/>
  <c r="J635" i="8"/>
  <c r="H635" i="8"/>
  <c r="I635" i="8" s="1"/>
  <c r="E635" i="8"/>
  <c r="C635" i="8"/>
  <c r="D635" i="8" s="1"/>
  <c r="O634" i="8"/>
  <c r="M634" i="8"/>
  <c r="N634" i="8" s="1"/>
  <c r="L634" i="8"/>
  <c r="K634" i="8"/>
  <c r="J634" i="8"/>
  <c r="H634" i="8"/>
  <c r="I634" i="8" s="1"/>
  <c r="E634" i="8"/>
  <c r="C634" i="8"/>
  <c r="D634" i="8" s="1"/>
  <c r="O633" i="8"/>
  <c r="M633" i="8"/>
  <c r="N633" i="8" s="1"/>
  <c r="L633" i="8"/>
  <c r="K633" i="8"/>
  <c r="J633" i="8"/>
  <c r="H633" i="8"/>
  <c r="I633" i="8" s="1"/>
  <c r="E633" i="8"/>
  <c r="C633" i="8"/>
  <c r="D633" i="8" s="1"/>
  <c r="O632" i="8"/>
  <c r="M632" i="8"/>
  <c r="N632" i="8" s="1"/>
  <c r="L632" i="8"/>
  <c r="K632" i="8"/>
  <c r="J632" i="8"/>
  <c r="H632" i="8"/>
  <c r="I632" i="8" s="1"/>
  <c r="E632" i="8"/>
  <c r="C632" i="8"/>
  <c r="D632" i="8" s="1"/>
  <c r="O631" i="8"/>
  <c r="M631" i="8"/>
  <c r="N631" i="8" s="1"/>
  <c r="L631" i="8"/>
  <c r="K631" i="8"/>
  <c r="J631" i="8"/>
  <c r="H631" i="8"/>
  <c r="I631" i="8" s="1"/>
  <c r="E631" i="8"/>
  <c r="C631" i="8"/>
  <c r="D631" i="8" s="1"/>
  <c r="O630" i="8"/>
  <c r="M630" i="8"/>
  <c r="N630" i="8" s="1"/>
  <c r="L630" i="8"/>
  <c r="K630" i="8"/>
  <c r="J630" i="8"/>
  <c r="H630" i="8"/>
  <c r="I630" i="8" s="1"/>
  <c r="E630" i="8"/>
  <c r="C630" i="8"/>
  <c r="D630" i="8" s="1"/>
  <c r="O629" i="8"/>
  <c r="M629" i="8"/>
  <c r="N629" i="8" s="1"/>
  <c r="L629" i="8"/>
  <c r="K629" i="8"/>
  <c r="J629" i="8"/>
  <c r="H629" i="8"/>
  <c r="I629" i="8" s="1"/>
  <c r="E629" i="8"/>
  <c r="C629" i="8"/>
  <c r="D629" i="8" s="1"/>
  <c r="O628" i="8"/>
  <c r="M628" i="8"/>
  <c r="N628" i="8" s="1"/>
  <c r="L628" i="8"/>
  <c r="K628" i="8"/>
  <c r="J628" i="8"/>
  <c r="H628" i="8"/>
  <c r="I628" i="8" s="1"/>
  <c r="E628" i="8"/>
  <c r="C628" i="8"/>
  <c r="D628" i="8" s="1"/>
  <c r="O627" i="8"/>
  <c r="M627" i="8"/>
  <c r="N627" i="8" s="1"/>
  <c r="L627" i="8"/>
  <c r="K627" i="8"/>
  <c r="J627" i="8"/>
  <c r="H627" i="8"/>
  <c r="I627" i="8" s="1"/>
  <c r="E627" i="8"/>
  <c r="C627" i="8"/>
  <c r="D627" i="8" s="1"/>
  <c r="O626" i="8"/>
  <c r="M626" i="8"/>
  <c r="N626" i="8" s="1"/>
  <c r="L626" i="8"/>
  <c r="K626" i="8"/>
  <c r="J626" i="8"/>
  <c r="H626" i="8"/>
  <c r="I626" i="8" s="1"/>
  <c r="E626" i="8"/>
  <c r="C626" i="8"/>
  <c r="D626" i="8" s="1"/>
  <c r="O625" i="8"/>
  <c r="M625" i="8"/>
  <c r="N625" i="8" s="1"/>
  <c r="L625" i="8"/>
  <c r="K625" i="8"/>
  <c r="J625" i="8"/>
  <c r="H625" i="8"/>
  <c r="I625" i="8" s="1"/>
  <c r="E625" i="8"/>
  <c r="C625" i="8"/>
  <c r="D625" i="8" s="1"/>
  <c r="O624" i="8"/>
  <c r="M624" i="8"/>
  <c r="N624" i="8" s="1"/>
  <c r="L624" i="8"/>
  <c r="K624" i="8"/>
  <c r="J624" i="8"/>
  <c r="H624" i="8"/>
  <c r="I624" i="8" s="1"/>
  <c r="E624" i="8"/>
  <c r="C624" i="8"/>
  <c r="D624" i="8" s="1"/>
  <c r="O623" i="8"/>
  <c r="M623" i="8"/>
  <c r="N623" i="8" s="1"/>
  <c r="L623" i="8"/>
  <c r="K623" i="8"/>
  <c r="J623" i="8"/>
  <c r="H623" i="8"/>
  <c r="I623" i="8" s="1"/>
  <c r="E623" i="8"/>
  <c r="C623" i="8"/>
  <c r="D623" i="8" s="1"/>
  <c r="O622" i="8"/>
  <c r="M622" i="8"/>
  <c r="N622" i="8" s="1"/>
  <c r="L622" i="8"/>
  <c r="K622" i="8"/>
  <c r="J622" i="8"/>
  <c r="H622" i="8"/>
  <c r="I622" i="8" s="1"/>
  <c r="E622" i="8"/>
  <c r="C622" i="8"/>
  <c r="D622" i="8" s="1"/>
  <c r="O621" i="8"/>
  <c r="M621" i="8"/>
  <c r="N621" i="8" s="1"/>
  <c r="L621" i="8"/>
  <c r="K621" i="8"/>
  <c r="J621" i="8"/>
  <c r="H621" i="8"/>
  <c r="I621" i="8" s="1"/>
  <c r="E621" i="8"/>
  <c r="C621" i="8"/>
  <c r="D621" i="8" s="1"/>
  <c r="O620" i="8"/>
  <c r="M620" i="8"/>
  <c r="N620" i="8" s="1"/>
  <c r="L620" i="8"/>
  <c r="K620" i="8"/>
  <c r="J620" i="8"/>
  <c r="H620" i="8"/>
  <c r="I620" i="8" s="1"/>
  <c r="E620" i="8"/>
  <c r="C620" i="8"/>
  <c r="D620" i="8" s="1"/>
  <c r="O619" i="8"/>
  <c r="M619" i="8"/>
  <c r="N619" i="8" s="1"/>
  <c r="L619" i="8"/>
  <c r="K619" i="8"/>
  <c r="J619" i="8"/>
  <c r="H619" i="8"/>
  <c r="I619" i="8" s="1"/>
  <c r="E619" i="8"/>
  <c r="C619" i="8"/>
  <c r="D619" i="8" s="1"/>
  <c r="O618" i="8"/>
  <c r="M618" i="8"/>
  <c r="N618" i="8" s="1"/>
  <c r="L618" i="8"/>
  <c r="K618" i="8"/>
  <c r="J618" i="8"/>
  <c r="H618" i="8"/>
  <c r="I618" i="8" s="1"/>
  <c r="E618" i="8"/>
  <c r="C618" i="8"/>
  <c r="D618" i="8" s="1"/>
  <c r="O617" i="8"/>
  <c r="M617" i="8"/>
  <c r="N617" i="8" s="1"/>
  <c r="L617" i="8"/>
  <c r="K617" i="8"/>
  <c r="J617" i="8"/>
  <c r="H617" i="8"/>
  <c r="I617" i="8" s="1"/>
  <c r="E617" i="8"/>
  <c r="C617" i="8"/>
  <c r="D617" i="8" s="1"/>
  <c r="O616" i="8"/>
  <c r="M616" i="8"/>
  <c r="N616" i="8" s="1"/>
  <c r="L616" i="8"/>
  <c r="K616" i="8"/>
  <c r="J616" i="8"/>
  <c r="H616" i="8"/>
  <c r="I616" i="8" s="1"/>
  <c r="E616" i="8"/>
  <c r="C616" i="8"/>
  <c r="D616" i="8" s="1"/>
  <c r="O615" i="8"/>
  <c r="M615" i="8"/>
  <c r="N615" i="8" s="1"/>
  <c r="L615" i="8"/>
  <c r="K615" i="8"/>
  <c r="J615" i="8"/>
  <c r="H615" i="8"/>
  <c r="I615" i="8" s="1"/>
  <c r="E615" i="8"/>
  <c r="C615" i="8"/>
  <c r="D615" i="8" s="1"/>
  <c r="O614" i="8"/>
  <c r="M614" i="8"/>
  <c r="N614" i="8" s="1"/>
  <c r="L614" i="8"/>
  <c r="K614" i="8"/>
  <c r="J614" i="8"/>
  <c r="H614" i="8"/>
  <c r="I614" i="8" s="1"/>
  <c r="E614" i="8"/>
  <c r="C614" i="8"/>
  <c r="D614" i="8" s="1"/>
  <c r="O613" i="8"/>
  <c r="M613" i="8"/>
  <c r="N613" i="8" s="1"/>
  <c r="L613" i="8"/>
  <c r="K613" i="8"/>
  <c r="J613" i="8"/>
  <c r="H613" i="8"/>
  <c r="I613" i="8" s="1"/>
  <c r="E613" i="8"/>
  <c r="C613" i="8"/>
  <c r="D613" i="8" s="1"/>
  <c r="O612" i="8"/>
  <c r="M612" i="8"/>
  <c r="N612" i="8" s="1"/>
  <c r="L612" i="8"/>
  <c r="K612" i="8"/>
  <c r="J612" i="8"/>
  <c r="H612" i="8"/>
  <c r="I612" i="8" s="1"/>
  <c r="E612" i="8"/>
  <c r="C612" i="8"/>
  <c r="D612" i="8" s="1"/>
  <c r="O611" i="8"/>
  <c r="M611" i="8"/>
  <c r="N611" i="8" s="1"/>
  <c r="L611" i="8"/>
  <c r="K611" i="8"/>
  <c r="J611" i="8"/>
  <c r="H611" i="8"/>
  <c r="I611" i="8" s="1"/>
  <c r="E611" i="8"/>
  <c r="C611" i="8"/>
  <c r="D611" i="8" s="1"/>
  <c r="O610" i="8"/>
  <c r="M610" i="8"/>
  <c r="N610" i="8" s="1"/>
  <c r="L610" i="8"/>
  <c r="K610" i="8"/>
  <c r="J610" i="8"/>
  <c r="H610" i="8"/>
  <c r="I610" i="8" s="1"/>
  <c r="E610" i="8"/>
  <c r="C610" i="8"/>
  <c r="D610" i="8" s="1"/>
  <c r="O609" i="8"/>
  <c r="M609" i="8"/>
  <c r="N609" i="8" s="1"/>
  <c r="L609" i="8"/>
  <c r="K609" i="8"/>
  <c r="J609" i="8"/>
  <c r="H609" i="8"/>
  <c r="I609" i="8" s="1"/>
  <c r="E609" i="8"/>
  <c r="C609" i="8"/>
  <c r="D609" i="8" s="1"/>
  <c r="O608" i="8"/>
  <c r="M608" i="8"/>
  <c r="N608" i="8" s="1"/>
  <c r="L608" i="8"/>
  <c r="K608" i="8"/>
  <c r="J608" i="8"/>
  <c r="H608" i="8"/>
  <c r="I608" i="8" s="1"/>
  <c r="E608" i="8"/>
  <c r="C608" i="8"/>
  <c r="D608" i="8" s="1"/>
  <c r="O607" i="8"/>
  <c r="M607" i="8"/>
  <c r="N607" i="8" s="1"/>
  <c r="L607" i="8"/>
  <c r="K607" i="8"/>
  <c r="J607" i="8"/>
  <c r="H607" i="8"/>
  <c r="I607" i="8" s="1"/>
  <c r="E607" i="8"/>
  <c r="C607" i="8"/>
  <c r="D607" i="8" s="1"/>
  <c r="O606" i="8"/>
  <c r="M606" i="8"/>
  <c r="N606" i="8" s="1"/>
  <c r="L606" i="8"/>
  <c r="K606" i="8"/>
  <c r="J606" i="8"/>
  <c r="H606" i="8"/>
  <c r="I606" i="8" s="1"/>
  <c r="E606" i="8"/>
  <c r="C606" i="8"/>
  <c r="D606" i="8" s="1"/>
  <c r="O605" i="8"/>
  <c r="M605" i="8"/>
  <c r="N605" i="8" s="1"/>
  <c r="L605" i="8"/>
  <c r="K605" i="8"/>
  <c r="J605" i="8"/>
  <c r="H605" i="8"/>
  <c r="I605" i="8" s="1"/>
  <c r="E605" i="8"/>
  <c r="C605" i="8"/>
  <c r="D605" i="8" s="1"/>
  <c r="O604" i="8"/>
  <c r="M604" i="8"/>
  <c r="N604" i="8" s="1"/>
  <c r="L604" i="8"/>
  <c r="K604" i="8"/>
  <c r="J604" i="8"/>
  <c r="H604" i="8"/>
  <c r="I604" i="8" s="1"/>
  <c r="E604" i="8"/>
  <c r="C604" i="8"/>
  <c r="D604" i="8" s="1"/>
  <c r="O603" i="8"/>
  <c r="M603" i="8"/>
  <c r="N603" i="8" s="1"/>
  <c r="L603" i="8"/>
  <c r="K603" i="8"/>
  <c r="J603" i="8"/>
  <c r="H603" i="8"/>
  <c r="I603" i="8" s="1"/>
  <c r="E603" i="8"/>
  <c r="C603" i="8"/>
  <c r="D603" i="8" s="1"/>
  <c r="O602" i="8"/>
  <c r="M602" i="8"/>
  <c r="N602" i="8" s="1"/>
  <c r="L602" i="8"/>
  <c r="K602" i="8"/>
  <c r="J602" i="8"/>
  <c r="H602" i="8"/>
  <c r="I602" i="8" s="1"/>
  <c r="E602" i="8"/>
  <c r="C602" i="8"/>
  <c r="D602" i="8" s="1"/>
  <c r="O601" i="8"/>
  <c r="M601" i="8"/>
  <c r="N601" i="8" s="1"/>
  <c r="L601" i="8"/>
  <c r="K601" i="8"/>
  <c r="J601" i="8"/>
  <c r="H601" i="8"/>
  <c r="I601" i="8" s="1"/>
  <c r="E601" i="8"/>
  <c r="C601" i="8"/>
  <c r="D601" i="8" s="1"/>
  <c r="O600" i="8"/>
  <c r="M600" i="8"/>
  <c r="N600" i="8" s="1"/>
  <c r="L600" i="8"/>
  <c r="K600" i="8"/>
  <c r="J600" i="8"/>
  <c r="H600" i="8"/>
  <c r="I600" i="8" s="1"/>
  <c r="E600" i="8"/>
  <c r="C600" i="8"/>
  <c r="D600" i="8" s="1"/>
  <c r="O599" i="8"/>
  <c r="M599" i="8"/>
  <c r="N599" i="8" s="1"/>
  <c r="L599" i="8"/>
  <c r="K599" i="8"/>
  <c r="J599" i="8"/>
  <c r="H599" i="8"/>
  <c r="I599" i="8" s="1"/>
  <c r="E599" i="8"/>
  <c r="C599" i="8"/>
  <c r="D599" i="8" s="1"/>
  <c r="O598" i="8"/>
  <c r="M598" i="8"/>
  <c r="N598" i="8" s="1"/>
  <c r="L598" i="8"/>
  <c r="K598" i="8"/>
  <c r="J598" i="8"/>
  <c r="H598" i="8"/>
  <c r="I598" i="8" s="1"/>
  <c r="E598" i="8"/>
  <c r="C598" i="8"/>
  <c r="D598" i="8" s="1"/>
  <c r="O597" i="8"/>
  <c r="M597" i="8"/>
  <c r="N597" i="8" s="1"/>
  <c r="L597" i="8"/>
  <c r="K597" i="8"/>
  <c r="J597" i="8"/>
  <c r="H597" i="8"/>
  <c r="I597" i="8" s="1"/>
  <c r="E597" i="8"/>
  <c r="C597" i="8"/>
  <c r="D597" i="8" s="1"/>
  <c r="O596" i="8"/>
  <c r="M596" i="8"/>
  <c r="N596" i="8" s="1"/>
  <c r="L596" i="8"/>
  <c r="K596" i="8"/>
  <c r="J596" i="8"/>
  <c r="H596" i="8"/>
  <c r="I596" i="8" s="1"/>
  <c r="E596" i="8"/>
  <c r="C596" i="8"/>
  <c r="D596" i="8" s="1"/>
  <c r="O595" i="8"/>
  <c r="M595" i="8"/>
  <c r="N595" i="8" s="1"/>
  <c r="L595" i="8"/>
  <c r="K595" i="8"/>
  <c r="J595" i="8"/>
  <c r="H595" i="8"/>
  <c r="I595" i="8" s="1"/>
  <c r="E595" i="8"/>
  <c r="C595" i="8"/>
  <c r="D595" i="8" s="1"/>
  <c r="O594" i="8"/>
  <c r="M594" i="8"/>
  <c r="N594" i="8" s="1"/>
  <c r="L594" i="8"/>
  <c r="K594" i="8"/>
  <c r="J594" i="8"/>
  <c r="H594" i="8"/>
  <c r="I594" i="8" s="1"/>
  <c r="E594" i="8"/>
  <c r="C594" i="8"/>
  <c r="D594" i="8" s="1"/>
  <c r="O593" i="8"/>
  <c r="M593" i="8"/>
  <c r="N593" i="8" s="1"/>
  <c r="L593" i="8"/>
  <c r="K593" i="8"/>
  <c r="J593" i="8"/>
  <c r="H593" i="8"/>
  <c r="I593" i="8" s="1"/>
  <c r="E593" i="8"/>
  <c r="C593" i="8"/>
  <c r="D593" i="8" s="1"/>
  <c r="O592" i="8"/>
  <c r="M592" i="8"/>
  <c r="N592" i="8" s="1"/>
  <c r="L592" i="8"/>
  <c r="K592" i="8"/>
  <c r="J592" i="8"/>
  <c r="H592" i="8"/>
  <c r="I592" i="8" s="1"/>
  <c r="E592" i="8"/>
  <c r="C592" i="8"/>
  <c r="D592" i="8" s="1"/>
  <c r="O591" i="8"/>
  <c r="M591" i="8"/>
  <c r="N591" i="8" s="1"/>
  <c r="L591" i="8"/>
  <c r="K591" i="8"/>
  <c r="J591" i="8"/>
  <c r="H591" i="8"/>
  <c r="I591" i="8" s="1"/>
  <c r="E591" i="8"/>
  <c r="C591" i="8"/>
  <c r="D591" i="8" s="1"/>
  <c r="O590" i="8"/>
  <c r="M590" i="8"/>
  <c r="N590" i="8" s="1"/>
  <c r="L590" i="8"/>
  <c r="K590" i="8"/>
  <c r="J590" i="8"/>
  <c r="H590" i="8"/>
  <c r="I590" i="8" s="1"/>
  <c r="E590" i="8"/>
  <c r="C590" i="8"/>
  <c r="D590" i="8" s="1"/>
  <c r="O589" i="8"/>
  <c r="M589" i="8"/>
  <c r="N589" i="8" s="1"/>
  <c r="L589" i="8"/>
  <c r="K589" i="8"/>
  <c r="J589" i="8"/>
  <c r="H589" i="8"/>
  <c r="I589" i="8" s="1"/>
  <c r="E589" i="8"/>
  <c r="C589" i="8"/>
  <c r="D589" i="8" s="1"/>
  <c r="O588" i="8"/>
  <c r="M588" i="8"/>
  <c r="N588" i="8" s="1"/>
  <c r="L588" i="8"/>
  <c r="K588" i="8"/>
  <c r="J588" i="8"/>
  <c r="H588" i="8"/>
  <c r="I588" i="8" s="1"/>
  <c r="E588" i="8"/>
  <c r="C588" i="8"/>
  <c r="D588" i="8" s="1"/>
  <c r="O587" i="8"/>
  <c r="M587" i="8"/>
  <c r="N587" i="8" s="1"/>
  <c r="L587" i="8"/>
  <c r="K587" i="8"/>
  <c r="J587" i="8"/>
  <c r="H587" i="8"/>
  <c r="I587" i="8" s="1"/>
  <c r="E587" i="8"/>
  <c r="C587" i="8"/>
  <c r="D587" i="8" s="1"/>
  <c r="O586" i="8"/>
  <c r="M586" i="8"/>
  <c r="N586" i="8" s="1"/>
  <c r="L586" i="8"/>
  <c r="K586" i="8"/>
  <c r="J586" i="8"/>
  <c r="H586" i="8"/>
  <c r="I586" i="8" s="1"/>
  <c r="E586" i="8"/>
  <c r="C586" i="8"/>
  <c r="D586" i="8" s="1"/>
  <c r="O585" i="8"/>
  <c r="M585" i="8"/>
  <c r="N585" i="8" s="1"/>
  <c r="L585" i="8"/>
  <c r="K585" i="8"/>
  <c r="J585" i="8"/>
  <c r="H585" i="8"/>
  <c r="I585" i="8" s="1"/>
  <c r="E585" i="8"/>
  <c r="C585" i="8"/>
  <c r="D585" i="8" s="1"/>
  <c r="O584" i="8"/>
  <c r="M584" i="8"/>
  <c r="N584" i="8" s="1"/>
  <c r="L584" i="8"/>
  <c r="K584" i="8"/>
  <c r="J584" i="8"/>
  <c r="H584" i="8"/>
  <c r="I584" i="8" s="1"/>
  <c r="E584" i="8"/>
  <c r="C584" i="8"/>
  <c r="D584" i="8" s="1"/>
  <c r="O583" i="8"/>
  <c r="M583" i="8"/>
  <c r="N583" i="8" s="1"/>
  <c r="L583" i="8"/>
  <c r="K583" i="8"/>
  <c r="J583" i="8"/>
  <c r="H583" i="8"/>
  <c r="I583" i="8" s="1"/>
  <c r="E583" i="8"/>
  <c r="C583" i="8"/>
  <c r="D583" i="8" s="1"/>
  <c r="O582" i="8"/>
  <c r="M582" i="8"/>
  <c r="N582" i="8" s="1"/>
  <c r="L582" i="8"/>
  <c r="K582" i="8"/>
  <c r="J582" i="8"/>
  <c r="H582" i="8"/>
  <c r="I582" i="8" s="1"/>
  <c r="E582" i="8"/>
  <c r="C582" i="8"/>
  <c r="D582" i="8" s="1"/>
  <c r="O581" i="8"/>
  <c r="M581" i="8"/>
  <c r="N581" i="8" s="1"/>
  <c r="L581" i="8"/>
  <c r="K581" i="8"/>
  <c r="J581" i="8"/>
  <c r="H581" i="8"/>
  <c r="I581" i="8" s="1"/>
  <c r="E581" i="8"/>
  <c r="C581" i="8"/>
  <c r="D581" i="8" s="1"/>
  <c r="O580" i="8"/>
  <c r="M580" i="8"/>
  <c r="N580" i="8" s="1"/>
  <c r="L580" i="8"/>
  <c r="K580" i="8"/>
  <c r="J580" i="8"/>
  <c r="H580" i="8"/>
  <c r="I580" i="8" s="1"/>
  <c r="E580" i="8"/>
  <c r="C580" i="8"/>
  <c r="D580" i="8" s="1"/>
  <c r="O579" i="8"/>
  <c r="M579" i="8"/>
  <c r="N579" i="8" s="1"/>
  <c r="L579" i="8"/>
  <c r="K579" i="8"/>
  <c r="J579" i="8"/>
  <c r="H579" i="8"/>
  <c r="I579" i="8" s="1"/>
  <c r="E579" i="8"/>
  <c r="C579" i="8"/>
  <c r="D579" i="8" s="1"/>
  <c r="O578" i="8"/>
  <c r="M578" i="8"/>
  <c r="N578" i="8" s="1"/>
  <c r="L578" i="8"/>
  <c r="K578" i="8"/>
  <c r="J578" i="8"/>
  <c r="H578" i="8"/>
  <c r="I578" i="8" s="1"/>
  <c r="E578" i="8"/>
  <c r="C578" i="8"/>
  <c r="D578" i="8" s="1"/>
  <c r="O577" i="8"/>
  <c r="M577" i="8"/>
  <c r="N577" i="8" s="1"/>
  <c r="L577" i="8"/>
  <c r="K577" i="8"/>
  <c r="J577" i="8"/>
  <c r="H577" i="8"/>
  <c r="I577" i="8" s="1"/>
  <c r="E577" i="8"/>
  <c r="C577" i="8"/>
  <c r="D577" i="8" s="1"/>
  <c r="O576" i="8"/>
  <c r="M576" i="8"/>
  <c r="N576" i="8" s="1"/>
  <c r="L576" i="8"/>
  <c r="K576" i="8"/>
  <c r="J576" i="8"/>
  <c r="H576" i="8"/>
  <c r="I576" i="8" s="1"/>
  <c r="E576" i="8"/>
  <c r="C576" i="8"/>
  <c r="D576" i="8" s="1"/>
  <c r="O575" i="8"/>
  <c r="M575" i="8"/>
  <c r="N575" i="8" s="1"/>
  <c r="L575" i="8"/>
  <c r="K575" i="8"/>
  <c r="J575" i="8"/>
  <c r="H575" i="8"/>
  <c r="I575" i="8" s="1"/>
  <c r="E575" i="8"/>
  <c r="C575" i="8"/>
  <c r="D575" i="8" s="1"/>
  <c r="O574" i="8"/>
  <c r="M574" i="8"/>
  <c r="N574" i="8" s="1"/>
  <c r="L574" i="8"/>
  <c r="K574" i="8"/>
  <c r="J574" i="8"/>
  <c r="H574" i="8"/>
  <c r="I574" i="8" s="1"/>
  <c r="E574" i="8"/>
  <c r="C574" i="8"/>
  <c r="D574" i="8" s="1"/>
  <c r="O573" i="8"/>
  <c r="M573" i="8"/>
  <c r="N573" i="8" s="1"/>
  <c r="L573" i="8"/>
  <c r="K573" i="8"/>
  <c r="J573" i="8"/>
  <c r="H573" i="8"/>
  <c r="I573" i="8" s="1"/>
  <c r="E573" i="8"/>
  <c r="C573" i="8"/>
  <c r="D573" i="8" s="1"/>
  <c r="O572" i="8"/>
  <c r="M572" i="8"/>
  <c r="N572" i="8" s="1"/>
  <c r="L572" i="8"/>
  <c r="K572" i="8"/>
  <c r="J572" i="8"/>
  <c r="H572" i="8"/>
  <c r="I572" i="8" s="1"/>
  <c r="E572" i="8"/>
  <c r="C572" i="8"/>
  <c r="D572" i="8" s="1"/>
  <c r="O571" i="8"/>
  <c r="M571" i="8"/>
  <c r="N571" i="8" s="1"/>
  <c r="L571" i="8"/>
  <c r="K571" i="8"/>
  <c r="J571" i="8"/>
  <c r="H571" i="8"/>
  <c r="I571" i="8" s="1"/>
  <c r="E571" i="8"/>
  <c r="C571" i="8"/>
  <c r="D571" i="8" s="1"/>
  <c r="O570" i="8"/>
  <c r="M570" i="8"/>
  <c r="N570" i="8" s="1"/>
  <c r="L570" i="8"/>
  <c r="K570" i="8"/>
  <c r="J570" i="8"/>
  <c r="H570" i="8"/>
  <c r="I570" i="8" s="1"/>
  <c r="E570" i="8"/>
  <c r="C570" i="8"/>
  <c r="D570" i="8" s="1"/>
  <c r="O569" i="8"/>
  <c r="M569" i="8"/>
  <c r="N569" i="8" s="1"/>
  <c r="L569" i="8"/>
  <c r="K569" i="8"/>
  <c r="J569" i="8"/>
  <c r="H569" i="8"/>
  <c r="I569" i="8" s="1"/>
  <c r="E569" i="8"/>
  <c r="C569" i="8"/>
  <c r="D569" i="8" s="1"/>
  <c r="O568" i="8"/>
  <c r="M568" i="8"/>
  <c r="N568" i="8" s="1"/>
  <c r="L568" i="8"/>
  <c r="K568" i="8"/>
  <c r="J568" i="8"/>
  <c r="H568" i="8"/>
  <c r="I568" i="8" s="1"/>
  <c r="E568" i="8"/>
  <c r="C568" i="8"/>
  <c r="D568" i="8" s="1"/>
  <c r="O567" i="8"/>
  <c r="M567" i="8"/>
  <c r="N567" i="8" s="1"/>
  <c r="L567" i="8"/>
  <c r="K567" i="8"/>
  <c r="J567" i="8"/>
  <c r="H567" i="8"/>
  <c r="I567" i="8" s="1"/>
  <c r="E567" i="8"/>
  <c r="C567" i="8"/>
  <c r="D567" i="8" s="1"/>
  <c r="O566" i="8"/>
  <c r="M566" i="8"/>
  <c r="N566" i="8" s="1"/>
  <c r="L566" i="8"/>
  <c r="K566" i="8"/>
  <c r="J566" i="8"/>
  <c r="H566" i="8"/>
  <c r="I566" i="8" s="1"/>
  <c r="E566" i="8"/>
  <c r="C566" i="8"/>
  <c r="D566" i="8" s="1"/>
  <c r="O565" i="8"/>
  <c r="M565" i="8"/>
  <c r="N565" i="8" s="1"/>
  <c r="L565" i="8"/>
  <c r="K565" i="8"/>
  <c r="J565" i="8"/>
  <c r="H565" i="8"/>
  <c r="I565" i="8" s="1"/>
  <c r="E565" i="8"/>
  <c r="C565" i="8"/>
  <c r="D565" i="8" s="1"/>
  <c r="O564" i="8"/>
  <c r="M564" i="8"/>
  <c r="N564" i="8" s="1"/>
  <c r="L564" i="8"/>
  <c r="K564" i="8"/>
  <c r="J564" i="8"/>
  <c r="H564" i="8"/>
  <c r="I564" i="8" s="1"/>
  <c r="E564" i="8"/>
  <c r="C564" i="8"/>
  <c r="D564" i="8" s="1"/>
  <c r="O563" i="8"/>
  <c r="M563" i="8"/>
  <c r="N563" i="8" s="1"/>
  <c r="L563" i="8"/>
  <c r="K563" i="8"/>
  <c r="J563" i="8"/>
  <c r="H563" i="8"/>
  <c r="I563" i="8" s="1"/>
  <c r="E563" i="8"/>
  <c r="C563" i="8"/>
  <c r="D563" i="8" s="1"/>
  <c r="O562" i="8"/>
  <c r="M562" i="8"/>
  <c r="N562" i="8" s="1"/>
  <c r="L562" i="8"/>
  <c r="K562" i="8"/>
  <c r="J562" i="8"/>
  <c r="H562" i="8"/>
  <c r="I562" i="8" s="1"/>
  <c r="E562" i="8"/>
  <c r="C562" i="8"/>
  <c r="D562" i="8" s="1"/>
  <c r="O561" i="8"/>
  <c r="M561" i="8"/>
  <c r="N561" i="8" s="1"/>
  <c r="L561" i="8"/>
  <c r="K561" i="8"/>
  <c r="J561" i="8"/>
  <c r="H561" i="8"/>
  <c r="I561" i="8" s="1"/>
  <c r="E561" i="8"/>
  <c r="C561" i="8"/>
  <c r="D561" i="8" s="1"/>
  <c r="O560" i="8"/>
  <c r="M560" i="8"/>
  <c r="N560" i="8" s="1"/>
  <c r="L560" i="8"/>
  <c r="K560" i="8"/>
  <c r="J560" i="8"/>
  <c r="H560" i="8"/>
  <c r="I560" i="8" s="1"/>
  <c r="E560" i="8"/>
  <c r="C560" i="8"/>
  <c r="D560" i="8" s="1"/>
  <c r="O559" i="8"/>
  <c r="M559" i="8"/>
  <c r="N559" i="8" s="1"/>
  <c r="L559" i="8"/>
  <c r="K559" i="8"/>
  <c r="J559" i="8"/>
  <c r="H559" i="8"/>
  <c r="I559" i="8" s="1"/>
  <c r="E559" i="8"/>
  <c r="C559" i="8"/>
  <c r="D559" i="8" s="1"/>
  <c r="O558" i="8"/>
  <c r="M558" i="8"/>
  <c r="N558" i="8" s="1"/>
  <c r="L558" i="8"/>
  <c r="K558" i="8"/>
  <c r="J558" i="8"/>
  <c r="H558" i="8"/>
  <c r="I558" i="8" s="1"/>
  <c r="E558" i="8"/>
  <c r="C558" i="8"/>
  <c r="D558" i="8" s="1"/>
  <c r="O557" i="8"/>
  <c r="M557" i="8"/>
  <c r="N557" i="8" s="1"/>
  <c r="L557" i="8"/>
  <c r="K557" i="8"/>
  <c r="J557" i="8"/>
  <c r="H557" i="8"/>
  <c r="I557" i="8" s="1"/>
  <c r="E557" i="8"/>
  <c r="C557" i="8"/>
  <c r="D557" i="8" s="1"/>
  <c r="O556" i="8"/>
  <c r="M556" i="8"/>
  <c r="N556" i="8" s="1"/>
  <c r="L556" i="8"/>
  <c r="K556" i="8"/>
  <c r="J556" i="8"/>
  <c r="H556" i="8"/>
  <c r="I556" i="8" s="1"/>
  <c r="E556" i="8"/>
  <c r="C556" i="8"/>
  <c r="D556" i="8" s="1"/>
  <c r="O555" i="8"/>
  <c r="M555" i="8"/>
  <c r="N555" i="8" s="1"/>
  <c r="L555" i="8"/>
  <c r="K555" i="8"/>
  <c r="J555" i="8"/>
  <c r="H555" i="8"/>
  <c r="I555" i="8" s="1"/>
  <c r="E555" i="8"/>
  <c r="C555" i="8"/>
  <c r="D555" i="8" s="1"/>
  <c r="O554" i="8"/>
  <c r="M554" i="8"/>
  <c r="N554" i="8" s="1"/>
  <c r="L554" i="8"/>
  <c r="K554" i="8"/>
  <c r="J554" i="8"/>
  <c r="H554" i="8"/>
  <c r="I554" i="8" s="1"/>
  <c r="E554" i="8"/>
  <c r="C554" i="8"/>
  <c r="D554" i="8" s="1"/>
  <c r="O553" i="8"/>
  <c r="M553" i="8"/>
  <c r="N553" i="8" s="1"/>
  <c r="L553" i="8"/>
  <c r="K553" i="8"/>
  <c r="J553" i="8"/>
  <c r="H553" i="8"/>
  <c r="I553" i="8" s="1"/>
  <c r="E553" i="8"/>
  <c r="C553" i="8"/>
  <c r="D553" i="8" s="1"/>
  <c r="O552" i="8"/>
  <c r="M552" i="8"/>
  <c r="N552" i="8" s="1"/>
  <c r="L552" i="8"/>
  <c r="K552" i="8"/>
  <c r="J552" i="8"/>
  <c r="H552" i="8"/>
  <c r="I552" i="8" s="1"/>
  <c r="E552" i="8"/>
  <c r="C552" i="8"/>
  <c r="D552" i="8" s="1"/>
  <c r="O551" i="8"/>
  <c r="M551" i="8"/>
  <c r="N551" i="8" s="1"/>
  <c r="L551" i="8"/>
  <c r="K551" i="8"/>
  <c r="J551" i="8"/>
  <c r="H551" i="8"/>
  <c r="I551" i="8" s="1"/>
  <c r="E551" i="8"/>
  <c r="C551" i="8"/>
  <c r="D551" i="8" s="1"/>
  <c r="O550" i="8"/>
  <c r="M550" i="8"/>
  <c r="N550" i="8" s="1"/>
  <c r="L550" i="8"/>
  <c r="K550" i="8"/>
  <c r="J550" i="8"/>
  <c r="H550" i="8"/>
  <c r="I550" i="8" s="1"/>
  <c r="E550" i="8"/>
  <c r="C550" i="8"/>
  <c r="D550" i="8" s="1"/>
  <c r="O549" i="8"/>
  <c r="M549" i="8"/>
  <c r="N549" i="8" s="1"/>
  <c r="L549" i="8"/>
  <c r="K549" i="8"/>
  <c r="J549" i="8"/>
  <c r="H549" i="8"/>
  <c r="I549" i="8" s="1"/>
  <c r="E549" i="8"/>
  <c r="C549" i="8"/>
  <c r="D549" i="8" s="1"/>
  <c r="O548" i="8"/>
  <c r="M548" i="8"/>
  <c r="N548" i="8" s="1"/>
  <c r="L548" i="8"/>
  <c r="K548" i="8"/>
  <c r="J548" i="8"/>
  <c r="H548" i="8"/>
  <c r="I548" i="8" s="1"/>
  <c r="E548" i="8"/>
  <c r="C548" i="8"/>
  <c r="D548" i="8" s="1"/>
  <c r="O547" i="8"/>
  <c r="M547" i="8"/>
  <c r="N547" i="8" s="1"/>
  <c r="L547" i="8"/>
  <c r="K547" i="8"/>
  <c r="J547" i="8"/>
  <c r="H547" i="8"/>
  <c r="I547" i="8" s="1"/>
  <c r="E547" i="8"/>
  <c r="C547" i="8"/>
  <c r="D547" i="8" s="1"/>
  <c r="O546" i="8"/>
  <c r="M546" i="8"/>
  <c r="N546" i="8" s="1"/>
  <c r="L546" i="8"/>
  <c r="K546" i="8"/>
  <c r="J546" i="8"/>
  <c r="H546" i="8"/>
  <c r="I546" i="8" s="1"/>
  <c r="E546" i="8"/>
  <c r="C546" i="8"/>
  <c r="D546" i="8" s="1"/>
  <c r="O545" i="8"/>
  <c r="M545" i="8"/>
  <c r="N545" i="8" s="1"/>
  <c r="L545" i="8"/>
  <c r="K545" i="8"/>
  <c r="J545" i="8"/>
  <c r="H545" i="8"/>
  <c r="I545" i="8" s="1"/>
  <c r="E545" i="8"/>
  <c r="C545" i="8"/>
  <c r="D545" i="8" s="1"/>
  <c r="O544" i="8"/>
  <c r="M544" i="8"/>
  <c r="N544" i="8" s="1"/>
  <c r="L544" i="8"/>
  <c r="K544" i="8"/>
  <c r="J544" i="8"/>
  <c r="H544" i="8"/>
  <c r="I544" i="8" s="1"/>
  <c r="E544" i="8"/>
  <c r="C544" i="8"/>
  <c r="D544" i="8" s="1"/>
  <c r="O543" i="8"/>
  <c r="M543" i="8"/>
  <c r="N543" i="8" s="1"/>
  <c r="L543" i="8"/>
  <c r="K543" i="8"/>
  <c r="J543" i="8"/>
  <c r="H543" i="8"/>
  <c r="I543" i="8" s="1"/>
  <c r="E543" i="8"/>
  <c r="C543" i="8"/>
  <c r="D543" i="8" s="1"/>
  <c r="O542" i="8"/>
  <c r="M542" i="8"/>
  <c r="N542" i="8" s="1"/>
  <c r="L542" i="8"/>
  <c r="K542" i="8"/>
  <c r="J542" i="8"/>
  <c r="H542" i="8"/>
  <c r="I542" i="8" s="1"/>
  <c r="E542" i="8"/>
  <c r="C542" i="8"/>
  <c r="D542" i="8" s="1"/>
  <c r="O541" i="8"/>
  <c r="M541" i="8"/>
  <c r="N541" i="8" s="1"/>
  <c r="L541" i="8"/>
  <c r="K541" i="8"/>
  <c r="J541" i="8"/>
  <c r="H541" i="8"/>
  <c r="I541" i="8" s="1"/>
  <c r="E541" i="8"/>
  <c r="C541" i="8"/>
  <c r="D541" i="8" s="1"/>
  <c r="O540" i="8"/>
  <c r="M540" i="8"/>
  <c r="N540" i="8" s="1"/>
  <c r="L540" i="8"/>
  <c r="K540" i="8"/>
  <c r="J540" i="8"/>
  <c r="H540" i="8"/>
  <c r="I540" i="8" s="1"/>
  <c r="E540" i="8"/>
  <c r="C540" i="8"/>
  <c r="D540" i="8" s="1"/>
  <c r="O539" i="8"/>
  <c r="M539" i="8"/>
  <c r="N539" i="8" s="1"/>
  <c r="L539" i="8"/>
  <c r="K539" i="8"/>
  <c r="J539" i="8"/>
  <c r="H539" i="8"/>
  <c r="I539" i="8" s="1"/>
  <c r="E539" i="8"/>
  <c r="C539" i="8"/>
  <c r="D539" i="8" s="1"/>
  <c r="O538" i="8"/>
  <c r="M538" i="8"/>
  <c r="N538" i="8" s="1"/>
  <c r="L538" i="8"/>
  <c r="K538" i="8"/>
  <c r="J538" i="8"/>
  <c r="H538" i="8"/>
  <c r="I538" i="8" s="1"/>
  <c r="E538" i="8"/>
  <c r="C538" i="8"/>
  <c r="D538" i="8" s="1"/>
  <c r="O537" i="8"/>
  <c r="M537" i="8"/>
  <c r="N537" i="8" s="1"/>
  <c r="L537" i="8"/>
  <c r="K537" i="8"/>
  <c r="J537" i="8"/>
  <c r="H537" i="8"/>
  <c r="I537" i="8" s="1"/>
  <c r="E537" i="8"/>
  <c r="C537" i="8"/>
  <c r="D537" i="8" s="1"/>
  <c r="O536" i="8"/>
  <c r="M536" i="8"/>
  <c r="N536" i="8" s="1"/>
  <c r="L536" i="8"/>
  <c r="K536" i="8"/>
  <c r="J536" i="8"/>
  <c r="H536" i="8"/>
  <c r="I536" i="8" s="1"/>
  <c r="E536" i="8"/>
  <c r="C536" i="8"/>
  <c r="D536" i="8" s="1"/>
  <c r="O535" i="8"/>
  <c r="M535" i="8"/>
  <c r="N535" i="8" s="1"/>
  <c r="L535" i="8"/>
  <c r="K535" i="8"/>
  <c r="J535" i="8"/>
  <c r="H535" i="8"/>
  <c r="I535" i="8" s="1"/>
  <c r="E535" i="8"/>
  <c r="C535" i="8"/>
  <c r="D535" i="8" s="1"/>
  <c r="O534" i="8"/>
  <c r="M534" i="8"/>
  <c r="N534" i="8" s="1"/>
  <c r="L534" i="8"/>
  <c r="K534" i="8"/>
  <c r="J534" i="8"/>
  <c r="H534" i="8"/>
  <c r="I534" i="8" s="1"/>
  <c r="E534" i="8"/>
  <c r="C534" i="8"/>
  <c r="D534" i="8" s="1"/>
  <c r="O533" i="8"/>
  <c r="M533" i="8"/>
  <c r="N533" i="8" s="1"/>
  <c r="L533" i="8"/>
  <c r="K533" i="8"/>
  <c r="J533" i="8"/>
  <c r="H533" i="8"/>
  <c r="I533" i="8" s="1"/>
  <c r="E533" i="8"/>
  <c r="C533" i="8"/>
  <c r="D533" i="8" s="1"/>
  <c r="O532" i="8"/>
  <c r="M532" i="8"/>
  <c r="N532" i="8" s="1"/>
  <c r="L532" i="8"/>
  <c r="K532" i="8"/>
  <c r="J532" i="8"/>
  <c r="H532" i="8"/>
  <c r="I532" i="8" s="1"/>
  <c r="E532" i="8"/>
  <c r="C532" i="8"/>
  <c r="D532" i="8" s="1"/>
  <c r="O531" i="8"/>
  <c r="M531" i="8"/>
  <c r="N531" i="8" s="1"/>
  <c r="L531" i="8"/>
  <c r="K531" i="8"/>
  <c r="J531" i="8"/>
  <c r="H531" i="8"/>
  <c r="I531" i="8" s="1"/>
  <c r="E531" i="8"/>
  <c r="C531" i="8"/>
  <c r="D531" i="8" s="1"/>
  <c r="O530" i="8"/>
  <c r="M530" i="8"/>
  <c r="N530" i="8" s="1"/>
  <c r="L530" i="8"/>
  <c r="K530" i="8"/>
  <c r="J530" i="8"/>
  <c r="H530" i="8"/>
  <c r="I530" i="8" s="1"/>
  <c r="E530" i="8"/>
  <c r="C530" i="8"/>
  <c r="D530" i="8" s="1"/>
  <c r="O529" i="8"/>
  <c r="M529" i="8"/>
  <c r="N529" i="8" s="1"/>
  <c r="L529" i="8"/>
  <c r="K529" i="8"/>
  <c r="J529" i="8"/>
  <c r="H529" i="8"/>
  <c r="I529" i="8" s="1"/>
  <c r="E529" i="8"/>
  <c r="C529" i="8"/>
  <c r="D529" i="8" s="1"/>
  <c r="O528" i="8"/>
  <c r="M528" i="8"/>
  <c r="N528" i="8" s="1"/>
  <c r="L528" i="8"/>
  <c r="K528" i="8"/>
  <c r="J528" i="8"/>
  <c r="H528" i="8"/>
  <c r="I528" i="8" s="1"/>
  <c r="E528" i="8"/>
  <c r="C528" i="8"/>
  <c r="D528" i="8" s="1"/>
  <c r="O527" i="8"/>
  <c r="M527" i="8"/>
  <c r="N527" i="8" s="1"/>
  <c r="L527" i="8"/>
  <c r="K527" i="8"/>
  <c r="J527" i="8"/>
  <c r="H527" i="8"/>
  <c r="I527" i="8" s="1"/>
  <c r="E527" i="8"/>
  <c r="C527" i="8"/>
  <c r="D527" i="8" s="1"/>
  <c r="O526" i="8"/>
  <c r="M526" i="8"/>
  <c r="N526" i="8" s="1"/>
  <c r="L526" i="8"/>
  <c r="K526" i="8"/>
  <c r="J526" i="8"/>
  <c r="H526" i="8"/>
  <c r="I526" i="8" s="1"/>
  <c r="E526" i="8"/>
  <c r="C526" i="8"/>
  <c r="D526" i="8" s="1"/>
  <c r="O525" i="8"/>
  <c r="M525" i="8"/>
  <c r="N525" i="8" s="1"/>
  <c r="L525" i="8"/>
  <c r="K525" i="8"/>
  <c r="J525" i="8"/>
  <c r="H525" i="8"/>
  <c r="I525" i="8" s="1"/>
  <c r="E525" i="8"/>
  <c r="C525" i="8"/>
  <c r="D525" i="8" s="1"/>
  <c r="O524" i="8"/>
  <c r="M524" i="8"/>
  <c r="N524" i="8" s="1"/>
  <c r="L524" i="8"/>
  <c r="K524" i="8"/>
  <c r="J524" i="8"/>
  <c r="H524" i="8"/>
  <c r="I524" i="8" s="1"/>
  <c r="E524" i="8"/>
  <c r="C524" i="8"/>
  <c r="D524" i="8" s="1"/>
  <c r="O523" i="8"/>
  <c r="M523" i="8"/>
  <c r="N523" i="8" s="1"/>
  <c r="L523" i="8"/>
  <c r="K523" i="8"/>
  <c r="J523" i="8"/>
  <c r="H523" i="8"/>
  <c r="I523" i="8" s="1"/>
  <c r="E523" i="8"/>
  <c r="C523" i="8"/>
  <c r="D523" i="8" s="1"/>
  <c r="O522" i="8"/>
  <c r="M522" i="8"/>
  <c r="N522" i="8" s="1"/>
  <c r="L522" i="8"/>
  <c r="K522" i="8"/>
  <c r="J522" i="8"/>
  <c r="H522" i="8"/>
  <c r="I522" i="8" s="1"/>
  <c r="E522" i="8"/>
  <c r="C522" i="8"/>
  <c r="D522" i="8" s="1"/>
  <c r="O521" i="8"/>
  <c r="M521" i="8"/>
  <c r="N521" i="8" s="1"/>
  <c r="L521" i="8"/>
  <c r="K521" i="8"/>
  <c r="J521" i="8"/>
  <c r="H521" i="8"/>
  <c r="I521" i="8" s="1"/>
  <c r="E521" i="8"/>
  <c r="C521" i="8"/>
  <c r="D521" i="8" s="1"/>
  <c r="O520" i="8"/>
  <c r="M520" i="8"/>
  <c r="N520" i="8" s="1"/>
  <c r="L520" i="8"/>
  <c r="K520" i="8"/>
  <c r="J520" i="8"/>
  <c r="H520" i="8"/>
  <c r="I520" i="8" s="1"/>
  <c r="E520" i="8"/>
  <c r="C520" i="8"/>
  <c r="D520" i="8" s="1"/>
  <c r="O519" i="8"/>
  <c r="M519" i="8"/>
  <c r="N519" i="8" s="1"/>
  <c r="L519" i="8"/>
  <c r="K519" i="8"/>
  <c r="J519" i="8"/>
  <c r="H519" i="8"/>
  <c r="I519" i="8" s="1"/>
  <c r="E519" i="8"/>
  <c r="C519" i="8"/>
  <c r="D519" i="8" s="1"/>
  <c r="O518" i="8"/>
  <c r="M518" i="8"/>
  <c r="N518" i="8" s="1"/>
  <c r="L518" i="8"/>
  <c r="K518" i="8"/>
  <c r="J518" i="8"/>
  <c r="H518" i="8"/>
  <c r="I518" i="8" s="1"/>
  <c r="E518" i="8"/>
  <c r="C518" i="8"/>
  <c r="D518" i="8" s="1"/>
  <c r="O517" i="8"/>
  <c r="M517" i="8"/>
  <c r="N517" i="8" s="1"/>
  <c r="L517" i="8"/>
  <c r="K517" i="8"/>
  <c r="J517" i="8"/>
  <c r="H517" i="8"/>
  <c r="I517" i="8" s="1"/>
  <c r="E517" i="8"/>
  <c r="C517" i="8"/>
  <c r="D517" i="8" s="1"/>
  <c r="O516" i="8"/>
  <c r="M516" i="8"/>
  <c r="N516" i="8" s="1"/>
  <c r="L516" i="8"/>
  <c r="K516" i="8"/>
  <c r="J516" i="8"/>
  <c r="H516" i="8"/>
  <c r="I516" i="8" s="1"/>
  <c r="E516" i="8"/>
  <c r="C516" i="8"/>
  <c r="D516" i="8" s="1"/>
  <c r="O515" i="8"/>
  <c r="M515" i="8"/>
  <c r="N515" i="8" s="1"/>
  <c r="L515" i="8"/>
  <c r="K515" i="8"/>
  <c r="J515" i="8"/>
  <c r="H515" i="8"/>
  <c r="I515" i="8" s="1"/>
  <c r="E515" i="8"/>
  <c r="C515" i="8"/>
  <c r="D515" i="8" s="1"/>
  <c r="O514" i="8"/>
  <c r="M514" i="8"/>
  <c r="N514" i="8" s="1"/>
  <c r="L514" i="8"/>
  <c r="K514" i="8"/>
  <c r="J514" i="8"/>
  <c r="H514" i="8"/>
  <c r="I514" i="8" s="1"/>
  <c r="E514" i="8"/>
  <c r="C514" i="8"/>
  <c r="D514" i="8" s="1"/>
  <c r="O513" i="8"/>
  <c r="M513" i="8"/>
  <c r="N513" i="8" s="1"/>
  <c r="L513" i="8"/>
  <c r="K513" i="8"/>
  <c r="J513" i="8"/>
  <c r="H513" i="8"/>
  <c r="I513" i="8" s="1"/>
  <c r="E513" i="8"/>
  <c r="C513" i="8"/>
  <c r="D513" i="8" s="1"/>
  <c r="O512" i="8"/>
  <c r="M512" i="8"/>
  <c r="N512" i="8" s="1"/>
  <c r="L512" i="8"/>
  <c r="K512" i="8"/>
  <c r="J512" i="8"/>
  <c r="H512" i="8"/>
  <c r="I512" i="8" s="1"/>
  <c r="E512" i="8"/>
  <c r="C512" i="8"/>
  <c r="D512" i="8" s="1"/>
  <c r="O511" i="8"/>
  <c r="M511" i="8"/>
  <c r="N511" i="8" s="1"/>
  <c r="L511" i="8"/>
  <c r="K511" i="8"/>
  <c r="J511" i="8"/>
  <c r="H511" i="8"/>
  <c r="I511" i="8" s="1"/>
  <c r="E511" i="8"/>
  <c r="C511" i="8"/>
  <c r="D511" i="8" s="1"/>
  <c r="O510" i="8"/>
  <c r="M510" i="8"/>
  <c r="N510" i="8" s="1"/>
  <c r="L510" i="8"/>
  <c r="K510" i="8"/>
  <c r="J510" i="8"/>
  <c r="H510" i="8"/>
  <c r="I510" i="8" s="1"/>
  <c r="E510" i="8"/>
  <c r="C510" i="8"/>
  <c r="D510" i="8" s="1"/>
  <c r="O509" i="8"/>
  <c r="M509" i="8"/>
  <c r="N509" i="8" s="1"/>
  <c r="L509" i="8"/>
  <c r="K509" i="8"/>
  <c r="J509" i="8"/>
  <c r="H509" i="8"/>
  <c r="I509" i="8" s="1"/>
  <c r="E509" i="8"/>
  <c r="C509" i="8"/>
  <c r="D509" i="8" s="1"/>
  <c r="O508" i="8"/>
  <c r="M508" i="8"/>
  <c r="N508" i="8" s="1"/>
  <c r="L508" i="8"/>
  <c r="K508" i="8"/>
  <c r="J508" i="8"/>
  <c r="H508" i="8"/>
  <c r="I508" i="8" s="1"/>
  <c r="E508" i="8"/>
  <c r="C508" i="8"/>
  <c r="D508" i="8" s="1"/>
  <c r="O507" i="8"/>
  <c r="M507" i="8"/>
  <c r="N507" i="8" s="1"/>
  <c r="L507" i="8"/>
  <c r="K507" i="8"/>
  <c r="J507" i="8"/>
  <c r="H507" i="8"/>
  <c r="I507" i="8" s="1"/>
  <c r="E507" i="8"/>
  <c r="C507" i="8"/>
  <c r="D507" i="8" s="1"/>
  <c r="O506" i="8"/>
  <c r="M506" i="8"/>
  <c r="N506" i="8" s="1"/>
  <c r="L506" i="8"/>
  <c r="K506" i="8"/>
  <c r="J506" i="8"/>
  <c r="H506" i="8"/>
  <c r="I506" i="8" s="1"/>
  <c r="E506" i="8"/>
  <c r="C506" i="8"/>
  <c r="D506" i="8" s="1"/>
  <c r="O505" i="8"/>
  <c r="M505" i="8"/>
  <c r="N505" i="8" s="1"/>
  <c r="L505" i="8"/>
  <c r="K505" i="8"/>
  <c r="J505" i="8"/>
  <c r="H505" i="8"/>
  <c r="I505" i="8" s="1"/>
  <c r="E505" i="8"/>
  <c r="C505" i="8"/>
  <c r="D505" i="8" s="1"/>
  <c r="O504" i="8"/>
  <c r="M504" i="8"/>
  <c r="N504" i="8" s="1"/>
  <c r="L504" i="8"/>
  <c r="K504" i="8"/>
  <c r="J504" i="8"/>
  <c r="H504" i="8"/>
  <c r="I504" i="8" s="1"/>
  <c r="E504" i="8"/>
  <c r="C504" i="8"/>
  <c r="D504" i="8" s="1"/>
  <c r="O503" i="8"/>
  <c r="M503" i="8"/>
  <c r="N503" i="8" s="1"/>
  <c r="L503" i="8"/>
  <c r="K503" i="8"/>
  <c r="J503" i="8"/>
  <c r="H503" i="8"/>
  <c r="I503" i="8" s="1"/>
  <c r="E503" i="8"/>
  <c r="C503" i="8"/>
  <c r="D503" i="8" s="1"/>
  <c r="O502" i="8"/>
  <c r="M502" i="8"/>
  <c r="N502" i="8" s="1"/>
  <c r="L502" i="8"/>
  <c r="K502" i="8"/>
  <c r="J502" i="8"/>
  <c r="H502" i="8"/>
  <c r="I502" i="8" s="1"/>
  <c r="E502" i="8"/>
  <c r="C502" i="8"/>
  <c r="D502" i="8" s="1"/>
  <c r="O501" i="8"/>
  <c r="M501" i="8"/>
  <c r="N501" i="8" s="1"/>
  <c r="L501" i="8"/>
  <c r="K501" i="8"/>
  <c r="J501" i="8"/>
  <c r="H501" i="8"/>
  <c r="I501" i="8" s="1"/>
  <c r="E501" i="8"/>
  <c r="C501" i="8"/>
  <c r="D501" i="8" s="1"/>
  <c r="O500" i="8"/>
  <c r="M500" i="8"/>
  <c r="N500" i="8" s="1"/>
  <c r="L500" i="8"/>
  <c r="K500" i="8"/>
  <c r="J500" i="8"/>
  <c r="H500" i="8"/>
  <c r="I500" i="8" s="1"/>
  <c r="E500" i="8"/>
  <c r="C500" i="8"/>
  <c r="D500" i="8" s="1"/>
  <c r="O499" i="8"/>
  <c r="M499" i="8"/>
  <c r="N499" i="8" s="1"/>
  <c r="L499" i="8"/>
  <c r="K499" i="8"/>
  <c r="J499" i="8"/>
  <c r="H499" i="8"/>
  <c r="I499" i="8" s="1"/>
  <c r="E499" i="8"/>
  <c r="C499" i="8"/>
  <c r="D499" i="8" s="1"/>
  <c r="O498" i="8"/>
  <c r="M498" i="8"/>
  <c r="N498" i="8" s="1"/>
  <c r="L498" i="8"/>
  <c r="K498" i="8"/>
  <c r="J498" i="8"/>
  <c r="H498" i="8"/>
  <c r="I498" i="8" s="1"/>
  <c r="E498" i="8"/>
  <c r="C498" i="8"/>
  <c r="D498" i="8" s="1"/>
  <c r="O497" i="8"/>
  <c r="M497" i="8"/>
  <c r="N497" i="8" s="1"/>
  <c r="L497" i="8"/>
  <c r="K497" i="8"/>
  <c r="J497" i="8"/>
  <c r="H497" i="8"/>
  <c r="I497" i="8" s="1"/>
  <c r="E497" i="8"/>
  <c r="C497" i="8"/>
  <c r="D497" i="8" s="1"/>
  <c r="O496" i="8"/>
  <c r="M496" i="8"/>
  <c r="N496" i="8" s="1"/>
  <c r="L496" i="8"/>
  <c r="K496" i="8"/>
  <c r="J496" i="8"/>
  <c r="H496" i="8"/>
  <c r="I496" i="8" s="1"/>
  <c r="E496" i="8"/>
  <c r="C496" i="8"/>
  <c r="D496" i="8" s="1"/>
  <c r="O495" i="8"/>
  <c r="M495" i="8"/>
  <c r="N495" i="8" s="1"/>
  <c r="L495" i="8"/>
  <c r="K495" i="8"/>
  <c r="J495" i="8"/>
  <c r="H495" i="8"/>
  <c r="I495" i="8" s="1"/>
  <c r="E495" i="8"/>
  <c r="C495" i="8"/>
  <c r="D495" i="8" s="1"/>
  <c r="O494" i="8"/>
  <c r="M494" i="8"/>
  <c r="N494" i="8" s="1"/>
  <c r="L494" i="8"/>
  <c r="K494" i="8"/>
  <c r="J494" i="8"/>
  <c r="H494" i="8"/>
  <c r="I494" i="8" s="1"/>
  <c r="E494" i="8"/>
  <c r="C494" i="8"/>
  <c r="D494" i="8" s="1"/>
  <c r="O493" i="8"/>
  <c r="M493" i="8"/>
  <c r="N493" i="8" s="1"/>
  <c r="L493" i="8"/>
  <c r="K493" i="8"/>
  <c r="J493" i="8"/>
  <c r="H493" i="8"/>
  <c r="I493" i="8" s="1"/>
  <c r="E493" i="8"/>
  <c r="C493" i="8"/>
  <c r="D493" i="8" s="1"/>
  <c r="O492" i="8"/>
  <c r="M492" i="8"/>
  <c r="N492" i="8" s="1"/>
  <c r="L492" i="8"/>
  <c r="K492" i="8"/>
  <c r="J492" i="8"/>
  <c r="H492" i="8"/>
  <c r="I492" i="8" s="1"/>
  <c r="E492" i="8"/>
  <c r="C492" i="8"/>
  <c r="D492" i="8" s="1"/>
  <c r="O491" i="8"/>
  <c r="M491" i="8"/>
  <c r="N491" i="8" s="1"/>
  <c r="L491" i="8"/>
  <c r="K491" i="8"/>
  <c r="J491" i="8"/>
  <c r="H491" i="8"/>
  <c r="I491" i="8" s="1"/>
  <c r="E491" i="8"/>
  <c r="C491" i="8"/>
  <c r="D491" i="8" s="1"/>
  <c r="O490" i="8"/>
  <c r="M490" i="8"/>
  <c r="N490" i="8" s="1"/>
  <c r="L490" i="8"/>
  <c r="K490" i="8"/>
  <c r="J490" i="8"/>
  <c r="H490" i="8"/>
  <c r="I490" i="8" s="1"/>
  <c r="E490" i="8"/>
  <c r="C490" i="8"/>
  <c r="D490" i="8" s="1"/>
  <c r="O489" i="8"/>
  <c r="M489" i="8"/>
  <c r="N489" i="8" s="1"/>
  <c r="L489" i="8"/>
  <c r="K489" i="8"/>
  <c r="J489" i="8"/>
  <c r="H489" i="8"/>
  <c r="I489" i="8" s="1"/>
  <c r="E489" i="8"/>
  <c r="C489" i="8"/>
  <c r="D489" i="8" s="1"/>
  <c r="O488" i="8"/>
  <c r="M488" i="8"/>
  <c r="N488" i="8" s="1"/>
  <c r="L488" i="8"/>
  <c r="K488" i="8"/>
  <c r="J488" i="8"/>
  <c r="H488" i="8"/>
  <c r="I488" i="8" s="1"/>
  <c r="E488" i="8"/>
  <c r="C488" i="8"/>
  <c r="D488" i="8" s="1"/>
  <c r="O487" i="8"/>
  <c r="M487" i="8"/>
  <c r="N487" i="8" s="1"/>
  <c r="L487" i="8"/>
  <c r="K487" i="8"/>
  <c r="J487" i="8"/>
  <c r="H487" i="8"/>
  <c r="I487" i="8" s="1"/>
  <c r="E487" i="8"/>
  <c r="C487" i="8"/>
  <c r="D487" i="8" s="1"/>
  <c r="O486" i="8"/>
  <c r="M486" i="8"/>
  <c r="N486" i="8" s="1"/>
  <c r="L486" i="8"/>
  <c r="K486" i="8"/>
  <c r="J486" i="8"/>
  <c r="H486" i="8"/>
  <c r="I486" i="8" s="1"/>
  <c r="E486" i="8"/>
  <c r="C486" i="8"/>
  <c r="D486" i="8" s="1"/>
  <c r="O485" i="8"/>
  <c r="M485" i="8"/>
  <c r="N485" i="8" s="1"/>
  <c r="L485" i="8"/>
  <c r="K485" i="8"/>
  <c r="J485" i="8"/>
  <c r="H485" i="8"/>
  <c r="I485" i="8" s="1"/>
  <c r="E485" i="8"/>
  <c r="C485" i="8"/>
  <c r="D485" i="8" s="1"/>
  <c r="O484" i="8"/>
  <c r="M484" i="8"/>
  <c r="N484" i="8" s="1"/>
  <c r="L484" i="8"/>
  <c r="K484" i="8"/>
  <c r="J484" i="8"/>
  <c r="H484" i="8"/>
  <c r="I484" i="8" s="1"/>
  <c r="E484" i="8"/>
  <c r="C484" i="8"/>
  <c r="D484" i="8" s="1"/>
  <c r="O483" i="8"/>
  <c r="M483" i="8"/>
  <c r="N483" i="8" s="1"/>
  <c r="L483" i="8"/>
  <c r="K483" i="8"/>
  <c r="J483" i="8"/>
  <c r="H483" i="8"/>
  <c r="I483" i="8" s="1"/>
  <c r="E483" i="8"/>
  <c r="C483" i="8"/>
  <c r="D483" i="8" s="1"/>
  <c r="O482" i="8"/>
  <c r="M482" i="8"/>
  <c r="N482" i="8" s="1"/>
  <c r="L482" i="8"/>
  <c r="K482" i="8"/>
  <c r="J482" i="8"/>
  <c r="H482" i="8"/>
  <c r="I482" i="8" s="1"/>
  <c r="E482" i="8"/>
  <c r="C482" i="8"/>
  <c r="D482" i="8" s="1"/>
  <c r="O481" i="8"/>
  <c r="M481" i="8"/>
  <c r="N481" i="8" s="1"/>
  <c r="L481" i="8"/>
  <c r="K481" i="8"/>
  <c r="J481" i="8"/>
  <c r="H481" i="8"/>
  <c r="I481" i="8" s="1"/>
  <c r="E481" i="8"/>
  <c r="C481" i="8"/>
  <c r="D481" i="8" s="1"/>
  <c r="O480" i="8"/>
  <c r="M480" i="8"/>
  <c r="N480" i="8" s="1"/>
  <c r="L480" i="8"/>
  <c r="K480" i="8"/>
  <c r="J480" i="8"/>
  <c r="H480" i="8"/>
  <c r="I480" i="8" s="1"/>
  <c r="E480" i="8"/>
  <c r="C480" i="8"/>
  <c r="D480" i="8" s="1"/>
  <c r="O479" i="8"/>
  <c r="M479" i="8"/>
  <c r="N479" i="8" s="1"/>
  <c r="L479" i="8"/>
  <c r="K479" i="8"/>
  <c r="J479" i="8"/>
  <c r="H479" i="8"/>
  <c r="I479" i="8" s="1"/>
  <c r="E479" i="8"/>
  <c r="C479" i="8"/>
  <c r="D479" i="8" s="1"/>
  <c r="O478" i="8"/>
  <c r="M478" i="8"/>
  <c r="N478" i="8" s="1"/>
  <c r="L478" i="8"/>
  <c r="K478" i="8"/>
  <c r="J478" i="8"/>
  <c r="H478" i="8"/>
  <c r="I478" i="8" s="1"/>
  <c r="E478" i="8"/>
  <c r="C478" i="8"/>
  <c r="D478" i="8" s="1"/>
  <c r="O477" i="8"/>
  <c r="M477" i="8"/>
  <c r="N477" i="8" s="1"/>
  <c r="L477" i="8"/>
  <c r="K477" i="8"/>
  <c r="J477" i="8"/>
  <c r="H477" i="8"/>
  <c r="I477" i="8" s="1"/>
  <c r="E477" i="8"/>
  <c r="C477" i="8"/>
  <c r="D477" i="8" s="1"/>
  <c r="O476" i="8"/>
  <c r="M476" i="8"/>
  <c r="N476" i="8" s="1"/>
  <c r="L476" i="8"/>
  <c r="K476" i="8"/>
  <c r="J476" i="8"/>
  <c r="H476" i="8"/>
  <c r="I476" i="8" s="1"/>
  <c r="E476" i="8"/>
  <c r="C476" i="8"/>
  <c r="D476" i="8" s="1"/>
  <c r="O475" i="8"/>
  <c r="M475" i="8"/>
  <c r="N475" i="8" s="1"/>
  <c r="L475" i="8"/>
  <c r="K475" i="8"/>
  <c r="J475" i="8"/>
  <c r="H475" i="8"/>
  <c r="I475" i="8" s="1"/>
  <c r="E475" i="8"/>
  <c r="C475" i="8"/>
  <c r="D475" i="8" s="1"/>
  <c r="O474" i="8"/>
  <c r="M474" i="8"/>
  <c r="N474" i="8" s="1"/>
  <c r="L474" i="8"/>
  <c r="K474" i="8"/>
  <c r="J474" i="8"/>
  <c r="H474" i="8"/>
  <c r="I474" i="8" s="1"/>
  <c r="E474" i="8"/>
  <c r="C474" i="8"/>
  <c r="D474" i="8" s="1"/>
  <c r="O473" i="8"/>
  <c r="M473" i="8"/>
  <c r="N473" i="8" s="1"/>
  <c r="L473" i="8"/>
  <c r="K473" i="8"/>
  <c r="J473" i="8"/>
  <c r="H473" i="8"/>
  <c r="I473" i="8" s="1"/>
  <c r="E473" i="8"/>
  <c r="C473" i="8"/>
  <c r="D473" i="8" s="1"/>
  <c r="O472" i="8"/>
  <c r="M472" i="8"/>
  <c r="N472" i="8" s="1"/>
  <c r="L472" i="8"/>
  <c r="K472" i="8"/>
  <c r="J472" i="8"/>
  <c r="H472" i="8"/>
  <c r="I472" i="8" s="1"/>
  <c r="E472" i="8"/>
  <c r="C472" i="8"/>
  <c r="D472" i="8" s="1"/>
  <c r="O471" i="8"/>
  <c r="M471" i="8"/>
  <c r="N471" i="8" s="1"/>
  <c r="L471" i="8"/>
  <c r="K471" i="8"/>
  <c r="J471" i="8"/>
  <c r="H471" i="8"/>
  <c r="I471" i="8" s="1"/>
  <c r="E471" i="8"/>
  <c r="C471" i="8"/>
  <c r="D471" i="8" s="1"/>
  <c r="O470" i="8"/>
  <c r="M470" i="8"/>
  <c r="N470" i="8" s="1"/>
  <c r="L470" i="8"/>
  <c r="K470" i="8"/>
  <c r="J470" i="8"/>
  <c r="H470" i="8"/>
  <c r="I470" i="8" s="1"/>
  <c r="E470" i="8"/>
  <c r="C470" i="8"/>
  <c r="D470" i="8" s="1"/>
  <c r="O469" i="8"/>
  <c r="M469" i="8"/>
  <c r="N469" i="8" s="1"/>
  <c r="L469" i="8"/>
  <c r="K469" i="8"/>
  <c r="J469" i="8"/>
  <c r="H469" i="8"/>
  <c r="I469" i="8" s="1"/>
  <c r="E469" i="8"/>
  <c r="C469" i="8"/>
  <c r="D469" i="8" s="1"/>
  <c r="O468" i="8"/>
  <c r="M468" i="8"/>
  <c r="N468" i="8" s="1"/>
  <c r="L468" i="8"/>
  <c r="K468" i="8"/>
  <c r="J468" i="8"/>
  <c r="H468" i="8"/>
  <c r="I468" i="8" s="1"/>
  <c r="E468" i="8"/>
  <c r="C468" i="8"/>
  <c r="D468" i="8" s="1"/>
  <c r="O467" i="8"/>
  <c r="M467" i="8"/>
  <c r="N467" i="8" s="1"/>
  <c r="L467" i="8"/>
  <c r="K467" i="8"/>
  <c r="J467" i="8"/>
  <c r="H467" i="8"/>
  <c r="I467" i="8" s="1"/>
  <c r="E467" i="8"/>
  <c r="C467" i="8"/>
  <c r="D467" i="8" s="1"/>
  <c r="O466" i="8"/>
  <c r="M466" i="8"/>
  <c r="N466" i="8" s="1"/>
  <c r="L466" i="8"/>
  <c r="K466" i="8"/>
  <c r="J466" i="8"/>
  <c r="H466" i="8"/>
  <c r="I466" i="8" s="1"/>
  <c r="E466" i="8"/>
  <c r="C466" i="8"/>
  <c r="D466" i="8" s="1"/>
  <c r="O465" i="8"/>
  <c r="M465" i="8"/>
  <c r="N465" i="8" s="1"/>
  <c r="L465" i="8"/>
  <c r="K465" i="8"/>
  <c r="J465" i="8"/>
  <c r="H465" i="8"/>
  <c r="I465" i="8" s="1"/>
  <c r="E465" i="8"/>
  <c r="C465" i="8"/>
  <c r="D465" i="8" s="1"/>
  <c r="O464" i="8"/>
  <c r="M464" i="8"/>
  <c r="N464" i="8" s="1"/>
  <c r="L464" i="8"/>
  <c r="K464" i="8"/>
  <c r="J464" i="8"/>
  <c r="H464" i="8"/>
  <c r="I464" i="8" s="1"/>
  <c r="E464" i="8"/>
  <c r="C464" i="8"/>
  <c r="D464" i="8" s="1"/>
  <c r="O463" i="8"/>
  <c r="M463" i="8"/>
  <c r="N463" i="8" s="1"/>
  <c r="L463" i="8"/>
  <c r="K463" i="8"/>
  <c r="J463" i="8"/>
  <c r="H463" i="8"/>
  <c r="I463" i="8" s="1"/>
  <c r="E463" i="8"/>
  <c r="C463" i="8"/>
  <c r="D463" i="8" s="1"/>
  <c r="O462" i="8"/>
  <c r="M462" i="8"/>
  <c r="N462" i="8" s="1"/>
  <c r="L462" i="8"/>
  <c r="K462" i="8"/>
  <c r="J462" i="8"/>
  <c r="H462" i="8"/>
  <c r="I462" i="8" s="1"/>
  <c r="E462" i="8"/>
  <c r="C462" i="8"/>
  <c r="D462" i="8" s="1"/>
  <c r="O461" i="8"/>
  <c r="M461" i="8"/>
  <c r="N461" i="8" s="1"/>
  <c r="L461" i="8"/>
  <c r="K461" i="8"/>
  <c r="J461" i="8"/>
  <c r="H461" i="8"/>
  <c r="I461" i="8" s="1"/>
  <c r="E461" i="8"/>
  <c r="C461" i="8"/>
  <c r="D461" i="8" s="1"/>
  <c r="O460" i="8"/>
  <c r="M460" i="8"/>
  <c r="N460" i="8" s="1"/>
  <c r="L460" i="8"/>
  <c r="K460" i="8"/>
  <c r="J460" i="8"/>
  <c r="H460" i="8"/>
  <c r="I460" i="8" s="1"/>
  <c r="E460" i="8"/>
  <c r="C460" i="8"/>
  <c r="D460" i="8" s="1"/>
  <c r="O459" i="8"/>
  <c r="M459" i="8"/>
  <c r="N459" i="8" s="1"/>
  <c r="L459" i="8"/>
  <c r="K459" i="8"/>
  <c r="J459" i="8"/>
  <c r="H459" i="8"/>
  <c r="I459" i="8" s="1"/>
  <c r="E459" i="8"/>
  <c r="C459" i="8"/>
  <c r="D459" i="8" s="1"/>
  <c r="O458" i="8"/>
  <c r="M458" i="8"/>
  <c r="N458" i="8" s="1"/>
  <c r="L458" i="8"/>
  <c r="K458" i="8"/>
  <c r="J458" i="8"/>
  <c r="H458" i="8"/>
  <c r="I458" i="8" s="1"/>
  <c r="E458" i="8"/>
  <c r="C458" i="8"/>
  <c r="D458" i="8" s="1"/>
  <c r="O457" i="8"/>
  <c r="M457" i="8"/>
  <c r="N457" i="8" s="1"/>
  <c r="L457" i="8"/>
  <c r="K457" i="8"/>
  <c r="J457" i="8"/>
  <c r="H457" i="8"/>
  <c r="I457" i="8" s="1"/>
  <c r="E457" i="8"/>
  <c r="C457" i="8"/>
  <c r="D457" i="8" s="1"/>
  <c r="O456" i="8"/>
  <c r="M456" i="8"/>
  <c r="N456" i="8" s="1"/>
  <c r="L456" i="8"/>
  <c r="K456" i="8"/>
  <c r="J456" i="8"/>
  <c r="H456" i="8"/>
  <c r="I456" i="8" s="1"/>
  <c r="E456" i="8"/>
  <c r="C456" i="8"/>
  <c r="D456" i="8" s="1"/>
  <c r="O455" i="8"/>
  <c r="M455" i="8"/>
  <c r="N455" i="8" s="1"/>
  <c r="L455" i="8"/>
  <c r="K455" i="8"/>
  <c r="J455" i="8"/>
  <c r="H455" i="8"/>
  <c r="I455" i="8" s="1"/>
  <c r="E455" i="8"/>
  <c r="C455" i="8"/>
  <c r="D455" i="8" s="1"/>
  <c r="O454" i="8"/>
  <c r="M454" i="8"/>
  <c r="N454" i="8" s="1"/>
  <c r="L454" i="8"/>
  <c r="K454" i="8"/>
  <c r="J454" i="8"/>
  <c r="H454" i="8"/>
  <c r="I454" i="8" s="1"/>
  <c r="E454" i="8"/>
  <c r="C454" i="8"/>
  <c r="D454" i="8" s="1"/>
  <c r="O453" i="8"/>
  <c r="M453" i="8"/>
  <c r="N453" i="8" s="1"/>
  <c r="L453" i="8"/>
  <c r="K453" i="8"/>
  <c r="J453" i="8"/>
  <c r="H453" i="8"/>
  <c r="I453" i="8" s="1"/>
  <c r="E453" i="8"/>
  <c r="C453" i="8"/>
  <c r="D453" i="8" s="1"/>
  <c r="O452" i="8"/>
  <c r="M452" i="8"/>
  <c r="N452" i="8" s="1"/>
  <c r="L452" i="8"/>
  <c r="K452" i="8"/>
  <c r="J452" i="8"/>
  <c r="H452" i="8"/>
  <c r="I452" i="8" s="1"/>
  <c r="E452" i="8"/>
  <c r="C452" i="8"/>
  <c r="D452" i="8" s="1"/>
  <c r="O451" i="8"/>
  <c r="M451" i="8"/>
  <c r="N451" i="8" s="1"/>
  <c r="L451" i="8"/>
  <c r="K451" i="8"/>
  <c r="J451" i="8"/>
  <c r="H451" i="8"/>
  <c r="I451" i="8" s="1"/>
  <c r="E451" i="8"/>
  <c r="C451" i="8"/>
  <c r="D451" i="8" s="1"/>
  <c r="O450" i="8"/>
  <c r="M450" i="8"/>
  <c r="N450" i="8" s="1"/>
  <c r="L450" i="8"/>
  <c r="K450" i="8"/>
  <c r="J450" i="8"/>
  <c r="H450" i="8"/>
  <c r="I450" i="8" s="1"/>
  <c r="E450" i="8"/>
  <c r="C450" i="8"/>
  <c r="D450" i="8" s="1"/>
  <c r="O449" i="8"/>
  <c r="M449" i="8"/>
  <c r="N449" i="8" s="1"/>
  <c r="L449" i="8"/>
  <c r="K449" i="8"/>
  <c r="J449" i="8"/>
  <c r="H449" i="8"/>
  <c r="I449" i="8" s="1"/>
  <c r="E449" i="8"/>
  <c r="C449" i="8"/>
  <c r="D449" i="8" s="1"/>
  <c r="O448" i="8"/>
  <c r="M448" i="8"/>
  <c r="N448" i="8" s="1"/>
  <c r="L448" i="8"/>
  <c r="K448" i="8"/>
  <c r="J448" i="8"/>
  <c r="H448" i="8"/>
  <c r="I448" i="8" s="1"/>
  <c r="E448" i="8"/>
  <c r="C448" i="8"/>
  <c r="D448" i="8" s="1"/>
  <c r="O447" i="8"/>
  <c r="M447" i="8"/>
  <c r="N447" i="8" s="1"/>
  <c r="L447" i="8"/>
  <c r="K447" i="8"/>
  <c r="J447" i="8"/>
  <c r="H447" i="8"/>
  <c r="I447" i="8" s="1"/>
  <c r="E447" i="8"/>
  <c r="C447" i="8"/>
  <c r="D447" i="8" s="1"/>
  <c r="O446" i="8"/>
  <c r="M446" i="8"/>
  <c r="N446" i="8" s="1"/>
  <c r="L446" i="8"/>
  <c r="K446" i="8"/>
  <c r="J446" i="8"/>
  <c r="H446" i="8"/>
  <c r="I446" i="8" s="1"/>
  <c r="E446" i="8"/>
  <c r="C446" i="8"/>
  <c r="D446" i="8" s="1"/>
  <c r="O445" i="8"/>
  <c r="M445" i="8"/>
  <c r="N445" i="8" s="1"/>
  <c r="L445" i="8"/>
  <c r="K445" i="8"/>
  <c r="J445" i="8"/>
  <c r="H445" i="8"/>
  <c r="I445" i="8" s="1"/>
  <c r="E445" i="8"/>
  <c r="C445" i="8"/>
  <c r="D445" i="8" s="1"/>
  <c r="O444" i="8"/>
  <c r="M444" i="8"/>
  <c r="N444" i="8" s="1"/>
  <c r="L444" i="8"/>
  <c r="K444" i="8"/>
  <c r="J444" i="8"/>
  <c r="H444" i="8"/>
  <c r="I444" i="8" s="1"/>
  <c r="E444" i="8"/>
  <c r="C444" i="8"/>
  <c r="D444" i="8" s="1"/>
  <c r="O443" i="8"/>
  <c r="M443" i="8"/>
  <c r="N443" i="8" s="1"/>
  <c r="L443" i="8"/>
  <c r="K443" i="8"/>
  <c r="J443" i="8"/>
  <c r="H443" i="8"/>
  <c r="I443" i="8" s="1"/>
  <c r="E443" i="8"/>
  <c r="C443" i="8"/>
  <c r="D443" i="8" s="1"/>
  <c r="O442" i="8"/>
  <c r="M442" i="8"/>
  <c r="N442" i="8" s="1"/>
  <c r="L442" i="8"/>
  <c r="K442" i="8"/>
  <c r="J442" i="8"/>
  <c r="H442" i="8"/>
  <c r="I442" i="8" s="1"/>
  <c r="E442" i="8"/>
  <c r="C442" i="8"/>
  <c r="D442" i="8" s="1"/>
  <c r="O441" i="8"/>
  <c r="M441" i="8"/>
  <c r="N441" i="8" s="1"/>
  <c r="L441" i="8"/>
  <c r="K441" i="8"/>
  <c r="J441" i="8"/>
  <c r="H441" i="8"/>
  <c r="I441" i="8" s="1"/>
  <c r="E441" i="8"/>
  <c r="C441" i="8"/>
  <c r="D441" i="8" s="1"/>
  <c r="O440" i="8"/>
  <c r="M440" i="8"/>
  <c r="N440" i="8" s="1"/>
  <c r="L440" i="8"/>
  <c r="K440" i="8"/>
  <c r="J440" i="8"/>
  <c r="H440" i="8"/>
  <c r="I440" i="8" s="1"/>
  <c r="E440" i="8"/>
  <c r="C440" i="8"/>
  <c r="D440" i="8" s="1"/>
  <c r="O439" i="8"/>
  <c r="M439" i="8"/>
  <c r="N439" i="8" s="1"/>
  <c r="L439" i="8"/>
  <c r="K439" i="8"/>
  <c r="J439" i="8"/>
  <c r="H439" i="8"/>
  <c r="I439" i="8" s="1"/>
  <c r="E439" i="8"/>
  <c r="C439" i="8"/>
  <c r="D439" i="8" s="1"/>
  <c r="O438" i="8"/>
  <c r="M438" i="8"/>
  <c r="N438" i="8" s="1"/>
  <c r="L438" i="8"/>
  <c r="K438" i="8"/>
  <c r="J438" i="8"/>
  <c r="H438" i="8"/>
  <c r="I438" i="8" s="1"/>
  <c r="E438" i="8"/>
  <c r="C438" i="8"/>
  <c r="D438" i="8" s="1"/>
  <c r="O437" i="8"/>
  <c r="M437" i="8"/>
  <c r="N437" i="8" s="1"/>
  <c r="L437" i="8"/>
  <c r="K437" i="8"/>
  <c r="J437" i="8"/>
  <c r="H437" i="8"/>
  <c r="I437" i="8" s="1"/>
  <c r="E437" i="8"/>
  <c r="C437" i="8"/>
  <c r="D437" i="8" s="1"/>
  <c r="O436" i="8"/>
  <c r="M436" i="8"/>
  <c r="N436" i="8" s="1"/>
  <c r="L436" i="8"/>
  <c r="K436" i="8"/>
  <c r="J436" i="8"/>
  <c r="H436" i="8"/>
  <c r="I436" i="8" s="1"/>
  <c r="E436" i="8"/>
  <c r="C436" i="8"/>
  <c r="D436" i="8" s="1"/>
  <c r="O435" i="8"/>
  <c r="M435" i="8"/>
  <c r="N435" i="8" s="1"/>
  <c r="L435" i="8"/>
  <c r="K435" i="8"/>
  <c r="J435" i="8"/>
  <c r="H435" i="8"/>
  <c r="I435" i="8" s="1"/>
  <c r="E435" i="8"/>
  <c r="C435" i="8"/>
  <c r="D435" i="8" s="1"/>
  <c r="O434" i="8"/>
  <c r="M434" i="8"/>
  <c r="N434" i="8" s="1"/>
  <c r="L434" i="8"/>
  <c r="K434" i="8"/>
  <c r="J434" i="8"/>
  <c r="H434" i="8"/>
  <c r="I434" i="8" s="1"/>
  <c r="E434" i="8"/>
  <c r="C434" i="8"/>
  <c r="D434" i="8" s="1"/>
  <c r="O433" i="8"/>
  <c r="M433" i="8"/>
  <c r="N433" i="8" s="1"/>
  <c r="L433" i="8"/>
  <c r="K433" i="8"/>
  <c r="J433" i="8"/>
  <c r="H433" i="8"/>
  <c r="I433" i="8" s="1"/>
  <c r="E433" i="8"/>
  <c r="C433" i="8"/>
  <c r="D433" i="8" s="1"/>
  <c r="O432" i="8"/>
  <c r="M432" i="8"/>
  <c r="N432" i="8" s="1"/>
  <c r="L432" i="8"/>
  <c r="K432" i="8"/>
  <c r="J432" i="8"/>
  <c r="H432" i="8"/>
  <c r="I432" i="8" s="1"/>
  <c r="E432" i="8"/>
  <c r="C432" i="8"/>
  <c r="D432" i="8" s="1"/>
  <c r="O431" i="8"/>
  <c r="M431" i="8"/>
  <c r="N431" i="8" s="1"/>
  <c r="L431" i="8"/>
  <c r="K431" i="8"/>
  <c r="J431" i="8"/>
  <c r="H431" i="8"/>
  <c r="I431" i="8" s="1"/>
  <c r="E431" i="8"/>
  <c r="C431" i="8"/>
  <c r="D431" i="8" s="1"/>
  <c r="O430" i="8"/>
  <c r="M430" i="8"/>
  <c r="N430" i="8" s="1"/>
  <c r="L430" i="8"/>
  <c r="K430" i="8"/>
  <c r="J430" i="8"/>
  <c r="H430" i="8"/>
  <c r="I430" i="8" s="1"/>
  <c r="E430" i="8"/>
  <c r="C430" i="8"/>
  <c r="D430" i="8" s="1"/>
  <c r="O429" i="8"/>
  <c r="M429" i="8"/>
  <c r="N429" i="8" s="1"/>
  <c r="L429" i="8"/>
  <c r="K429" i="8"/>
  <c r="J429" i="8"/>
  <c r="H429" i="8"/>
  <c r="I429" i="8" s="1"/>
  <c r="E429" i="8"/>
  <c r="C429" i="8"/>
  <c r="D429" i="8" s="1"/>
  <c r="O428" i="8"/>
  <c r="M428" i="8"/>
  <c r="N428" i="8" s="1"/>
  <c r="L428" i="8"/>
  <c r="K428" i="8"/>
  <c r="J428" i="8"/>
  <c r="H428" i="8"/>
  <c r="I428" i="8" s="1"/>
  <c r="E428" i="8"/>
  <c r="C428" i="8"/>
  <c r="D428" i="8" s="1"/>
  <c r="O427" i="8"/>
  <c r="M427" i="8"/>
  <c r="N427" i="8" s="1"/>
  <c r="L427" i="8"/>
  <c r="K427" i="8"/>
  <c r="J427" i="8"/>
  <c r="H427" i="8"/>
  <c r="I427" i="8" s="1"/>
  <c r="E427" i="8"/>
  <c r="C427" i="8"/>
  <c r="D427" i="8" s="1"/>
  <c r="O426" i="8"/>
  <c r="M426" i="8"/>
  <c r="N426" i="8" s="1"/>
  <c r="L426" i="8"/>
  <c r="K426" i="8"/>
  <c r="J426" i="8"/>
  <c r="H426" i="8"/>
  <c r="I426" i="8" s="1"/>
  <c r="E426" i="8"/>
  <c r="C426" i="8"/>
  <c r="D426" i="8" s="1"/>
  <c r="O425" i="8"/>
  <c r="M425" i="8"/>
  <c r="N425" i="8" s="1"/>
  <c r="L425" i="8"/>
  <c r="K425" i="8"/>
  <c r="J425" i="8"/>
  <c r="H425" i="8"/>
  <c r="I425" i="8" s="1"/>
  <c r="E425" i="8"/>
  <c r="C425" i="8"/>
  <c r="D425" i="8" s="1"/>
  <c r="O424" i="8"/>
  <c r="M424" i="8"/>
  <c r="N424" i="8" s="1"/>
  <c r="L424" i="8"/>
  <c r="K424" i="8"/>
  <c r="J424" i="8"/>
  <c r="H424" i="8"/>
  <c r="I424" i="8" s="1"/>
  <c r="E424" i="8"/>
  <c r="C424" i="8"/>
  <c r="D424" i="8" s="1"/>
  <c r="O423" i="8"/>
  <c r="M423" i="8"/>
  <c r="N423" i="8" s="1"/>
  <c r="L423" i="8"/>
  <c r="K423" i="8"/>
  <c r="J423" i="8"/>
  <c r="H423" i="8"/>
  <c r="I423" i="8" s="1"/>
  <c r="E423" i="8"/>
  <c r="C423" i="8"/>
  <c r="D423" i="8" s="1"/>
  <c r="O422" i="8"/>
  <c r="M422" i="8"/>
  <c r="N422" i="8" s="1"/>
  <c r="L422" i="8"/>
  <c r="K422" i="8"/>
  <c r="J422" i="8"/>
  <c r="H422" i="8"/>
  <c r="I422" i="8" s="1"/>
  <c r="E422" i="8"/>
  <c r="C422" i="8"/>
  <c r="D422" i="8" s="1"/>
  <c r="O421" i="8"/>
  <c r="M421" i="8"/>
  <c r="N421" i="8" s="1"/>
  <c r="L421" i="8"/>
  <c r="K421" i="8"/>
  <c r="J421" i="8"/>
  <c r="H421" i="8"/>
  <c r="I421" i="8" s="1"/>
  <c r="E421" i="8"/>
  <c r="C421" i="8"/>
  <c r="D421" i="8" s="1"/>
  <c r="O420" i="8"/>
  <c r="M420" i="8"/>
  <c r="N420" i="8" s="1"/>
  <c r="L420" i="8"/>
  <c r="K420" i="8"/>
  <c r="J420" i="8"/>
  <c r="H420" i="8"/>
  <c r="I420" i="8" s="1"/>
  <c r="E420" i="8"/>
  <c r="C420" i="8"/>
  <c r="D420" i="8" s="1"/>
  <c r="O419" i="8"/>
  <c r="M419" i="8"/>
  <c r="N419" i="8" s="1"/>
  <c r="L419" i="8"/>
  <c r="K419" i="8"/>
  <c r="J419" i="8"/>
  <c r="H419" i="8"/>
  <c r="I419" i="8" s="1"/>
  <c r="E419" i="8"/>
  <c r="C419" i="8"/>
  <c r="D419" i="8" s="1"/>
  <c r="O418" i="8"/>
  <c r="M418" i="8"/>
  <c r="N418" i="8" s="1"/>
  <c r="L418" i="8"/>
  <c r="K418" i="8"/>
  <c r="J418" i="8"/>
  <c r="H418" i="8"/>
  <c r="I418" i="8" s="1"/>
  <c r="E418" i="8"/>
  <c r="C418" i="8"/>
  <c r="D418" i="8" s="1"/>
  <c r="O417" i="8"/>
  <c r="M417" i="8"/>
  <c r="N417" i="8" s="1"/>
  <c r="L417" i="8"/>
  <c r="K417" i="8"/>
  <c r="J417" i="8"/>
  <c r="H417" i="8"/>
  <c r="I417" i="8" s="1"/>
  <c r="E417" i="8"/>
  <c r="C417" i="8"/>
  <c r="D417" i="8" s="1"/>
  <c r="O416" i="8"/>
  <c r="M416" i="8"/>
  <c r="N416" i="8" s="1"/>
  <c r="L416" i="8"/>
  <c r="K416" i="8"/>
  <c r="J416" i="8"/>
  <c r="H416" i="8"/>
  <c r="I416" i="8" s="1"/>
  <c r="E416" i="8"/>
  <c r="C416" i="8"/>
  <c r="D416" i="8" s="1"/>
  <c r="O415" i="8"/>
  <c r="M415" i="8"/>
  <c r="N415" i="8" s="1"/>
  <c r="L415" i="8"/>
  <c r="K415" i="8"/>
  <c r="J415" i="8"/>
  <c r="H415" i="8"/>
  <c r="I415" i="8" s="1"/>
  <c r="E415" i="8"/>
  <c r="C415" i="8"/>
  <c r="D415" i="8" s="1"/>
  <c r="O414" i="8"/>
  <c r="M414" i="8"/>
  <c r="N414" i="8" s="1"/>
  <c r="L414" i="8"/>
  <c r="K414" i="8"/>
  <c r="J414" i="8"/>
  <c r="H414" i="8"/>
  <c r="I414" i="8" s="1"/>
  <c r="E414" i="8"/>
  <c r="C414" i="8"/>
  <c r="D414" i="8" s="1"/>
  <c r="O413" i="8"/>
  <c r="M413" i="8"/>
  <c r="N413" i="8" s="1"/>
  <c r="L413" i="8"/>
  <c r="K413" i="8"/>
  <c r="J413" i="8"/>
  <c r="H413" i="8"/>
  <c r="I413" i="8" s="1"/>
  <c r="E413" i="8"/>
  <c r="C413" i="8"/>
  <c r="D413" i="8" s="1"/>
  <c r="O412" i="8"/>
  <c r="M412" i="8"/>
  <c r="N412" i="8" s="1"/>
  <c r="L412" i="8"/>
  <c r="K412" i="8"/>
  <c r="J412" i="8"/>
  <c r="H412" i="8"/>
  <c r="I412" i="8" s="1"/>
  <c r="E412" i="8"/>
  <c r="C412" i="8"/>
  <c r="D412" i="8" s="1"/>
  <c r="O411" i="8"/>
  <c r="M411" i="8"/>
  <c r="N411" i="8" s="1"/>
  <c r="L411" i="8"/>
  <c r="K411" i="8"/>
  <c r="J411" i="8"/>
  <c r="H411" i="8"/>
  <c r="I411" i="8" s="1"/>
  <c r="E411" i="8"/>
  <c r="C411" i="8"/>
  <c r="D411" i="8" s="1"/>
  <c r="O410" i="8"/>
  <c r="M410" i="8"/>
  <c r="N410" i="8" s="1"/>
  <c r="L410" i="8"/>
  <c r="K410" i="8"/>
  <c r="J410" i="8"/>
  <c r="H410" i="8"/>
  <c r="I410" i="8" s="1"/>
  <c r="E410" i="8"/>
  <c r="C410" i="8"/>
  <c r="D410" i="8" s="1"/>
  <c r="O409" i="8"/>
  <c r="M409" i="8"/>
  <c r="N409" i="8" s="1"/>
  <c r="L409" i="8"/>
  <c r="K409" i="8"/>
  <c r="J409" i="8"/>
  <c r="H409" i="8"/>
  <c r="I409" i="8" s="1"/>
  <c r="E409" i="8"/>
  <c r="C409" i="8"/>
  <c r="D409" i="8" s="1"/>
  <c r="O408" i="8"/>
  <c r="M408" i="8"/>
  <c r="N408" i="8" s="1"/>
  <c r="L408" i="8"/>
  <c r="K408" i="8"/>
  <c r="J408" i="8"/>
  <c r="H408" i="8"/>
  <c r="I408" i="8" s="1"/>
  <c r="E408" i="8"/>
  <c r="C408" i="8"/>
  <c r="D408" i="8" s="1"/>
  <c r="O407" i="8"/>
  <c r="M407" i="8"/>
  <c r="N407" i="8" s="1"/>
  <c r="L407" i="8"/>
  <c r="K407" i="8"/>
  <c r="J407" i="8"/>
  <c r="H407" i="8"/>
  <c r="I407" i="8" s="1"/>
  <c r="E407" i="8"/>
  <c r="C407" i="8"/>
  <c r="D407" i="8" s="1"/>
  <c r="O406" i="8"/>
  <c r="M406" i="8"/>
  <c r="N406" i="8" s="1"/>
  <c r="L406" i="8"/>
  <c r="K406" i="8"/>
  <c r="J406" i="8"/>
  <c r="H406" i="8"/>
  <c r="I406" i="8" s="1"/>
  <c r="E406" i="8"/>
  <c r="C406" i="8"/>
  <c r="D406" i="8" s="1"/>
  <c r="O405" i="8"/>
  <c r="M405" i="8"/>
  <c r="N405" i="8" s="1"/>
  <c r="L405" i="8"/>
  <c r="K405" i="8"/>
  <c r="J405" i="8"/>
  <c r="H405" i="8"/>
  <c r="I405" i="8" s="1"/>
  <c r="E405" i="8"/>
  <c r="C405" i="8"/>
  <c r="D405" i="8" s="1"/>
  <c r="O404" i="8"/>
  <c r="M404" i="8"/>
  <c r="N404" i="8" s="1"/>
  <c r="L404" i="8"/>
  <c r="K404" i="8"/>
  <c r="J404" i="8"/>
  <c r="H404" i="8"/>
  <c r="I404" i="8" s="1"/>
  <c r="E404" i="8"/>
  <c r="C404" i="8"/>
  <c r="D404" i="8" s="1"/>
  <c r="O403" i="8"/>
  <c r="M403" i="8"/>
  <c r="N403" i="8" s="1"/>
  <c r="L403" i="8"/>
  <c r="K403" i="8"/>
  <c r="J403" i="8"/>
  <c r="H403" i="8"/>
  <c r="I403" i="8" s="1"/>
  <c r="E403" i="8"/>
  <c r="C403" i="8"/>
  <c r="D403" i="8" s="1"/>
  <c r="O402" i="8"/>
  <c r="M402" i="8"/>
  <c r="N402" i="8" s="1"/>
  <c r="L402" i="8"/>
  <c r="K402" i="8"/>
  <c r="J402" i="8"/>
  <c r="H402" i="8"/>
  <c r="I402" i="8" s="1"/>
  <c r="E402" i="8"/>
  <c r="C402" i="8"/>
  <c r="D402" i="8" s="1"/>
  <c r="O401" i="8"/>
  <c r="M401" i="8"/>
  <c r="N401" i="8" s="1"/>
  <c r="L401" i="8"/>
  <c r="K401" i="8"/>
  <c r="J401" i="8"/>
  <c r="H401" i="8"/>
  <c r="I401" i="8" s="1"/>
  <c r="E401" i="8"/>
  <c r="C401" i="8"/>
  <c r="D401" i="8" s="1"/>
  <c r="O400" i="8"/>
  <c r="M400" i="8"/>
  <c r="N400" i="8" s="1"/>
  <c r="L400" i="8"/>
  <c r="K400" i="8"/>
  <c r="J400" i="8"/>
  <c r="H400" i="8"/>
  <c r="I400" i="8" s="1"/>
  <c r="E400" i="8"/>
  <c r="C400" i="8"/>
  <c r="D400" i="8" s="1"/>
  <c r="O399" i="8"/>
  <c r="M399" i="8"/>
  <c r="N399" i="8" s="1"/>
  <c r="L399" i="8"/>
  <c r="K399" i="8"/>
  <c r="J399" i="8"/>
  <c r="H399" i="8"/>
  <c r="I399" i="8" s="1"/>
  <c r="E399" i="8"/>
  <c r="C399" i="8"/>
  <c r="D399" i="8" s="1"/>
  <c r="O398" i="8"/>
  <c r="M398" i="8"/>
  <c r="N398" i="8" s="1"/>
  <c r="L398" i="8"/>
  <c r="K398" i="8"/>
  <c r="J398" i="8"/>
  <c r="H398" i="8"/>
  <c r="I398" i="8" s="1"/>
  <c r="E398" i="8"/>
  <c r="C398" i="8"/>
  <c r="D398" i="8" s="1"/>
  <c r="O397" i="8"/>
  <c r="M397" i="8"/>
  <c r="N397" i="8" s="1"/>
  <c r="L397" i="8"/>
  <c r="K397" i="8"/>
  <c r="J397" i="8"/>
  <c r="H397" i="8"/>
  <c r="I397" i="8" s="1"/>
  <c r="E397" i="8"/>
  <c r="C397" i="8"/>
  <c r="D397" i="8" s="1"/>
  <c r="O396" i="8"/>
  <c r="M396" i="8"/>
  <c r="N396" i="8" s="1"/>
  <c r="L396" i="8"/>
  <c r="K396" i="8"/>
  <c r="J396" i="8"/>
  <c r="H396" i="8"/>
  <c r="I396" i="8" s="1"/>
  <c r="E396" i="8"/>
  <c r="C396" i="8"/>
  <c r="D396" i="8" s="1"/>
  <c r="O395" i="8"/>
  <c r="M395" i="8"/>
  <c r="N395" i="8" s="1"/>
  <c r="L395" i="8"/>
  <c r="K395" i="8"/>
  <c r="J395" i="8"/>
  <c r="H395" i="8"/>
  <c r="I395" i="8" s="1"/>
  <c r="E395" i="8"/>
  <c r="C395" i="8"/>
  <c r="D395" i="8" s="1"/>
  <c r="O394" i="8"/>
  <c r="M394" i="8"/>
  <c r="N394" i="8" s="1"/>
  <c r="L394" i="8"/>
  <c r="K394" i="8"/>
  <c r="J394" i="8"/>
  <c r="H394" i="8"/>
  <c r="I394" i="8" s="1"/>
  <c r="E394" i="8"/>
  <c r="C394" i="8"/>
  <c r="D394" i="8" s="1"/>
  <c r="O393" i="8"/>
  <c r="M393" i="8"/>
  <c r="N393" i="8" s="1"/>
  <c r="L393" i="8"/>
  <c r="K393" i="8"/>
  <c r="J393" i="8"/>
  <c r="H393" i="8"/>
  <c r="I393" i="8" s="1"/>
  <c r="E393" i="8"/>
  <c r="C393" i="8"/>
  <c r="D393" i="8" s="1"/>
  <c r="O392" i="8"/>
  <c r="M392" i="8"/>
  <c r="N392" i="8" s="1"/>
  <c r="L392" i="8"/>
  <c r="K392" i="8"/>
  <c r="J392" i="8"/>
  <c r="H392" i="8"/>
  <c r="I392" i="8" s="1"/>
  <c r="E392" i="8"/>
  <c r="C392" i="8"/>
  <c r="D392" i="8" s="1"/>
  <c r="O391" i="8"/>
  <c r="M391" i="8"/>
  <c r="N391" i="8" s="1"/>
  <c r="L391" i="8"/>
  <c r="K391" i="8"/>
  <c r="J391" i="8"/>
  <c r="H391" i="8"/>
  <c r="I391" i="8" s="1"/>
  <c r="E391" i="8"/>
  <c r="C391" i="8"/>
  <c r="D391" i="8" s="1"/>
  <c r="O390" i="8"/>
  <c r="M390" i="8"/>
  <c r="N390" i="8" s="1"/>
  <c r="L390" i="8"/>
  <c r="K390" i="8"/>
  <c r="J390" i="8"/>
  <c r="H390" i="8"/>
  <c r="I390" i="8" s="1"/>
  <c r="E390" i="8"/>
  <c r="C390" i="8"/>
  <c r="D390" i="8" s="1"/>
  <c r="O389" i="8"/>
  <c r="M389" i="8"/>
  <c r="N389" i="8" s="1"/>
  <c r="L389" i="8"/>
  <c r="K389" i="8"/>
  <c r="J389" i="8"/>
  <c r="H389" i="8"/>
  <c r="I389" i="8" s="1"/>
  <c r="E389" i="8"/>
  <c r="C389" i="8"/>
  <c r="D389" i="8" s="1"/>
  <c r="O388" i="8"/>
  <c r="M388" i="8"/>
  <c r="N388" i="8" s="1"/>
  <c r="L388" i="8"/>
  <c r="K388" i="8"/>
  <c r="J388" i="8"/>
  <c r="H388" i="8"/>
  <c r="I388" i="8" s="1"/>
  <c r="E388" i="8"/>
  <c r="C388" i="8"/>
  <c r="D388" i="8" s="1"/>
  <c r="O387" i="8"/>
  <c r="M387" i="8"/>
  <c r="N387" i="8" s="1"/>
  <c r="L387" i="8"/>
  <c r="K387" i="8"/>
  <c r="J387" i="8"/>
  <c r="H387" i="8"/>
  <c r="I387" i="8" s="1"/>
  <c r="E387" i="8"/>
  <c r="C387" i="8"/>
  <c r="D387" i="8" s="1"/>
  <c r="O386" i="8"/>
  <c r="M386" i="8"/>
  <c r="N386" i="8" s="1"/>
  <c r="L386" i="8"/>
  <c r="K386" i="8"/>
  <c r="J386" i="8"/>
  <c r="H386" i="8"/>
  <c r="I386" i="8" s="1"/>
  <c r="E386" i="8"/>
  <c r="C386" i="8"/>
  <c r="D386" i="8" s="1"/>
  <c r="O385" i="8"/>
  <c r="M385" i="8"/>
  <c r="N385" i="8" s="1"/>
  <c r="L385" i="8"/>
  <c r="K385" i="8"/>
  <c r="J385" i="8"/>
  <c r="H385" i="8"/>
  <c r="I385" i="8" s="1"/>
  <c r="E385" i="8"/>
  <c r="C385" i="8"/>
  <c r="D385" i="8" s="1"/>
  <c r="O384" i="8"/>
  <c r="M384" i="8"/>
  <c r="N384" i="8" s="1"/>
  <c r="L384" i="8"/>
  <c r="K384" i="8"/>
  <c r="J384" i="8"/>
  <c r="H384" i="8"/>
  <c r="I384" i="8" s="1"/>
  <c r="E384" i="8"/>
  <c r="C384" i="8"/>
  <c r="D384" i="8" s="1"/>
  <c r="O383" i="8"/>
  <c r="M383" i="8"/>
  <c r="N383" i="8" s="1"/>
  <c r="L383" i="8"/>
  <c r="K383" i="8"/>
  <c r="J383" i="8"/>
  <c r="H383" i="8"/>
  <c r="I383" i="8" s="1"/>
  <c r="E383" i="8"/>
  <c r="C383" i="8"/>
  <c r="D383" i="8" s="1"/>
  <c r="O382" i="8"/>
  <c r="M382" i="8"/>
  <c r="N382" i="8" s="1"/>
  <c r="L382" i="8"/>
  <c r="K382" i="8"/>
  <c r="J382" i="8"/>
  <c r="H382" i="8"/>
  <c r="I382" i="8" s="1"/>
  <c r="E382" i="8"/>
  <c r="C382" i="8"/>
  <c r="D382" i="8" s="1"/>
  <c r="O381" i="8"/>
  <c r="M381" i="8"/>
  <c r="N381" i="8" s="1"/>
  <c r="L381" i="8"/>
  <c r="K381" i="8"/>
  <c r="J381" i="8"/>
  <c r="H381" i="8"/>
  <c r="I381" i="8" s="1"/>
  <c r="E381" i="8"/>
  <c r="C381" i="8"/>
  <c r="D381" i="8" s="1"/>
  <c r="O380" i="8"/>
  <c r="M380" i="8"/>
  <c r="N380" i="8" s="1"/>
  <c r="L380" i="8"/>
  <c r="K380" i="8"/>
  <c r="J380" i="8"/>
  <c r="H380" i="8"/>
  <c r="I380" i="8" s="1"/>
  <c r="E380" i="8"/>
  <c r="C380" i="8"/>
  <c r="D380" i="8" s="1"/>
  <c r="O379" i="8"/>
  <c r="M379" i="8"/>
  <c r="N379" i="8" s="1"/>
  <c r="L379" i="8"/>
  <c r="K379" i="8"/>
  <c r="J379" i="8"/>
  <c r="H379" i="8"/>
  <c r="I379" i="8" s="1"/>
  <c r="E379" i="8"/>
  <c r="C379" i="8"/>
  <c r="D379" i="8" s="1"/>
  <c r="O378" i="8"/>
  <c r="M378" i="8"/>
  <c r="N378" i="8" s="1"/>
  <c r="L378" i="8"/>
  <c r="K378" i="8"/>
  <c r="J378" i="8"/>
  <c r="H378" i="8"/>
  <c r="I378" i="8" s="1"/>
  <c r="E378" i="8"/>
  <c r="C378" i="8"/>
  <c r="D378" i="8" s="1"/>
  <c r="O377" i="8"/>
  <c r="M377" i="8"/>
  <c r="N377" i="8" s="1"/>
  <c r="L377" i="8"/>
  <c r="K377" i="8"/>
  <c r="J377" i="8"/>
  <c r="H377" i="8"/>
  <c r="I377" i="8" s="1"/>
  <c r="E377" i="8"/>
  <c r="C377" i="8"/>
  <c r="D377" i="8" s="1"/>
  <c r="O376" i="8"/>
  <c r="M376" i="8"/>
  <c r="N376" i="8" s="1"/>
  <c r="L376" i="8"/>
  <c r="K376" i="8"/>
  <c r="J376" i="8"/>
  <c r="H376" i="8"/>
  <c r="I376" i="8" s="1"/>
  <c r="E376" i="8"/>
  <c r="C376" i="8"/>
  <c r="D376" i="8" s="1"/>
  <c r="O375" i="8"/>
  <c r="M375" i="8"/>
  <c r="N375" i="8" s="1"/>
  <c r="L375" i="8"/>
  <c r="K375" i="8"/>
  <c r="J375" i="8"/>
  <c r="H375" i="8"/>
  <c r="I375" i="8" s="1"/>
  <c r="E375" i="8"/>
  <c r="C375" i="8"/>
  <c r="D375" i="8" s="1"/>
  <c r="O374" i="8"/>
  <c r="M374" i="8"/>
  <c r="N374" i="8" s="1"/>
  <c r="L374" i="8"/>
  <c r="K374" i="8"/>
  <c r="J374" i="8"/>
  <c r="H374" i="8"/>
  <c r="I374" i="8" s="1"/>
  <c r="E374" i="8"/>
  <c r="C374" i="8"/>
  <c r="D374" i="8" s="1"/>
  <c r="O373" i="8"/>
  <c r="M373" i="8"/>
  <c r="N373" i="8" s="1"/>
  <c r="L373" i="8"/>
  <c r="K373" i="8"/>
  <c r="J373" i="8"/>
  <c r="H373" i="8"/>
  <c r="I373" i="8" s="1"/>
  <c r="E373" i="8"/>
  <c r="C373" i="8"/>
  <c r="D373" i="8" s="1"/>
  <c r="O372" i="8"/>
  <c r="M372" i="8"/>
  <c r="N372" i="8" s="1"/>
  <c r="L372" i="8"/>
  <c r="K372" i="8"/>
  <c r="J372" i="8"/>
  <c r="H372" i="8"/>
  <c r="I372" i="8" s="1"/>
  <c r="E372" i="8"/>
  <c r="C372" i="8"/>
  <c r="D372" i="8" s="1"/>
  <c r="O371" i="8"/>
  <c r="M371" i="8"/>
  <c r="N371" i="8" s="1"/>
  <c r="L371" i="8"/>
  <c r="K371" i="8"/>
  <c r="J371" i="8"/>
  <c r="H371" i="8"/>
  <c r="I371" i="8" s="1"/>
  <c r="E371" i="8"/>
  <c r="C371" i="8"/>
  <c r="D371" i="8" s="1"/>
  <c r="O370" i="8"/>
  <c r="M370" i="8"/>
  <c r="N370" i="8" s="1"/>
  <c r="L370" i="8"/>
  <c r="K370" i="8"/>
  <c r="J370" i="8"/>
  <c r="H370" i="8"/>
  <c r="I370" i="8" s="1"/>
  <c r="E370" i="8"/>
  <c r="C370" i="8"/>
  <c r="D370" i="8" s="1"/>
  <c r="O369" i="8"/>
  <c r="M369" i="8"/>
  <c r="N369" i="8" s="1"/>
  <c r="L369" i="8"/>
  <c r="K369" i="8"/>
  <c r="J369" i="8"/>
  <c r="H369" i="8"/>
  <c r="I369" i="8" s="1"/>
  <c r="E369" i="8"/>
  <c r="C369" i="8"/>
  <c r="D369" i="8" s="1"/>
  <c r="O368" i="8"/>
  <c r="M368" i="8"/>
  <c r="N368" i="8" s="1"/>
  <c r="L368" i="8"/>
  <c r="K368" i="8"/>
  <c r="J368" i="8"/>
  <c r="H368" i="8"/>
  <c r="I368" i="8" s="1"/>
  <c r="E368" i="8"/>
  <c r="C368" i="8"/>
  <c r="D368" i="8" s="1"/>
  <c r="O367" i="8"/>
  <c r="M367" i="8"/>
  <c r="N367" i="8" s="1"/>
  <c r="L367" i="8"/>
  <c r="K367" i="8"/>
  <c r="J367" i="8"/>
  <c r="H367" i="8"/>
  <c r="I367" i="8" s="1"/>
  <c r="E367" i="8"/>
  <c r="C367" i="8"/>
  <c r="D367" i="8" s="1"/>
  <c r="O366" i="8"/>
  <c r="M366" i="8"/>
  <c r="N366" i="8" s="1"/>
  <c r="L366" i="8"/>
  <c r="K366" i="8"/>
  <c r="J366" i="8"/>
  <c r="H366" i="8"/>
  <c r="I366" i="8" s="1"/>
  <c r="E366" i="8"/>
  <c r="C366" i="8"/>
  <c r="D366" i="8" s="1"/>
  <c r="O365" i="8"/>
  <c r="M365" i="8"/>
  <c r="N365" i="8" s="1"/>
  <c r="L365" i="8"/>
  <c r="K365" i="8"/>
  <c r="J365" i="8"/>
  <c r="H365" i="8"/>
  <c r="I365" i="8" s="1"/>
  <c r="E365" i="8"/>
  <c r="C365" i="8"/>
  <c r="D365" i="8" s="1"/>
  <c r="O364" i="8"/>
  <c r="M364" i="8"/>
  <c r="N364" i="8" s="1"/>
  <c r="L364" i="8"/>
  <c r="K364" i="8"/>
  <c r="J364" i="8"/>
  <c r="H364" i="8"/>
  <c r="I364" i="8" s="1"/>
  <c r="E364" i="8"/>
  <c r="C364" i="8"/>
  <c r="D364" i="8" s="1"/>
  <c r="O363" i="8"/>
  <c r="M363" i="8"/>
  <c r="N363" i="8" s="1"/>
  <c r="L363" i="8"/>
  <c r="K363" i="8"/>
  <c r="J363" i="8"/>
  <c r="H363" i="8"/>
  <c r="I363" i="8" s="1"/>
  <c r="E363" i="8"/>
  <c r="C363" i="8"/>
  <c r="D363" i="8" s="1"/>
  <c r="O362" i="8"/>
  <c r="M362" i="8"/>
  <c r="N362" i="8" s="1"/>
  <c r="L362" i="8"/>
  <c r="K362" i="8"/>
  <c r="J362" i="8"/>
  <c r="H362" i="8"/>
  <c r="I362" i="8" s="1"/>
  <c r="E362" i="8"/>
  <c r="C362" i="8"/>
  <c r="D362" i="8" s="1"/>
  <c r="O361" i="8"/>
  <c r="M361" i="8"/>
  <c r="N361" i="8" s="1"/>
  <c r="L361" i="8"/>
  <c r="K361" i="8"/>
  <c r="J361" i="8"/>
  <c r="H361" i="8"/>
  <c r="I361" i="8" s="1"/>
  <c r="E361" i="8"/>
  <c r="C361" i="8"/>
  <c r="D361" i="8" s="1"/>
  <c r="O360" i="8"/>
  <c r="M360" i="8"/>
  <c r="N360" i="8" s="1"/>
  <c r="L360" i="8"/>
  <c r="K360" i="8"/>
  <c r="J360" i="8"/>
  <c r="H360" i="8"/>
  <c r="I360" i="8" s="1"/>
  <c r="E360" i="8"/>
  <c r="C360" i="8"/>
  <c r="D360" i="8" s="1"/>
  <c r="O359" i="8"/>
  <c r="M359" i="8"/>
  <c r="N359" i="8" s="1"/>
  <c r="L359" i="8"/>
  <c r="K359" i="8"/>
  <c r="J359" i="8"/>
  <c r="H359" i="8"/>
  <c r="I359" i="8" s="1"/>
  <c r="E359" i="8"/>
  <c r="C359" i="8"/>
  <c r="D359" i="8" s="1"/>
  <c r="O358" i="8"/>
  <c r="M358" i="8"/>
  <c r="N358" i="8" s="1"/>
  <c r="L358" i="8"/>
  <c r="K358" i="8"/>
  <c r="J358" i="8"/>
  <c r="H358" i="8"/>
  <c r="I358" i="8" s="1"/>
  <c r="E358" i="8"/>
  <c r="C358" i="8"/>
  <c r="D358" i="8" s="1"/>
  <c r="O357" i="8"/>
  <c r="M357" i="8"/>
  <c r="N357" i="8" s="1"/>
  <c r="L357" i="8"/>
  <c r="K357" i="8"/>
  <c r="J357" i="8"/>
  <c r="H357" i="8"/>
  <c r="I357" i="8" s="1"/>
  <c r="E357" i="8"/>
  <c r="C357" i="8"/>
  <c r="D357" i="8" s="1"/>
  <c r="O356" i="8"/>
  <c r="M356" i="8"/>
  <c r="N356" i="8" s="1"/>
  <c r="L356" i="8"/>
  <c r="K356" i="8"/>
  <c r="J356" i="8"/>
  <c r="H356" i="8"/>
  <c r="I356" i="8" s="1"/>
  <c r="E356" i="8"/>
  <c r="C356" i="8"/>
  <c r="D356" i="8" s="1"/>
  <c r="O355" i="8"/>
  <c r="M355" i="8"/>
  <c r="N355" i="8" s="1"/>
  <c r="L355" i="8"/>
  <c r="K355" i="8"/>
  <c r="J355" i="8"/>
  <c r="H355" i="8"/>
  <c r="I355" i="8" s="1"/>
  <c r="E355" i="8"/>
  <c r="C355" i="8"/>
  <c r="D355" i="8" s="1"/>
  <c r="O354" i="8"/>
  <c r="M354" i="8"/>
  <c r="N354" i="8" s="1"/>
  <c r="L354" i="8"/>
  <c r="K354" i="8"/>
  <c r="J354" i="8"/>
  <c r="H354" i="8"/>
  <c r="I354" i="8" s="1"/>
  <c r="E354" i="8"/>
  <c r="C354" i="8"/>
  <c r="D354" i="8" s="1"/>
  <c r="O353" i="8"/>
  <c r="M353" i="8"/>
  <c r="N353" i="8" s="1"/>
  <c r="L353" i="8"/>
  <c r="K353" i="8"/>
  <c r="J353" i="8"/>
  <c r="H353" i="8"/>
  <c r="I353" i="8" s="1"/>
  <c r="E353" i="8"/>
  <c r="C353" i="8"/>
  <c r="D353" i="8" s="1"/>
  <c r="O352" i="8"/>
  <c r="M352" i="8"/>
  <c r="N352" i="8" s="1"/>
  <c r="L352" i="8"/>
  <c r="K352" i="8"/>
  <c r="J352" i="8"/>
  <c r="H352" i="8"/>
  <c r="I352" i="8" s="1"/>
  <c r="E352" i="8"/>
  <c r="C352" i="8"/>
  <c r="D352" i="8" s="1"/>
  <c r="O351" i="8"/>
  <c r="M351" i="8"/>
  <c r="N351" i="8" s="1"/>
  <c r="L351" i="8"/>
  <c r="K351" i="8"/>
  <c r="J351" i="8"/>
  <c r="H351" i="8"/>
  <c r="I351" i="8" s="1"/>
  <c r="E351" i="8"/>
  <c r="C351" i="8"/>
  <c r="D351" i="8" s="1"/>
  <c r="O350" i="8"/>
  <c r="M350" i="8"/>
  <c r="N350" i="8" s="1"/>
  <c r="L350" i="8"/>
  <c r="K350" i="8"/>
  <c r="J350" i="8"/>
  <c r="H350" i="8"/>
  <c r="I350" i="8" s="1"/>
  <c r="E350" i="8"/>
  <c r="C350" i="8"/>
  <c r="D350" i="8" s="1"/>
  <c r="O349" i="8"/>
  <c r="M349" i="8"/>
  <c r="N349" i="8" s="1"/>
  <c r="L349" i="8"/>
  <c r="K349" i="8"/>
  <c r="J349" i="8"/>
  <c r="H349" i="8"/>
  <c r="I349" i="8" s="1"/>
  <c r="E349" i="8"/>
  <c r="C349" i="8"/>
  <c r="D349" i="8" s="1"/>
  <c r="O348" i="8"/>
  <c r="M348" i="8"/>
  <c r="N348" i="8" s="1"/>
  <c r="L348" i="8"/>
  <c r="K348" i="8"/>
  <c r="J348" i="8"/>
  <c r="H348" i="8"/>
  <c r="I348" i="8" s="1"/>
  <c r="E348" i="8"/>
  <c r="C348" i="8"/>
  <c r="D348" i="8" s="1"/>
  <c r="O347" i="8"/>
  <c r="M347" i="8"/>
  <c r="N347" i="8" s="1"/>
  <c r="L347" i="8"/>
  <c r="K347" i="8"/>
  <c r="J347" i="8"/>
  <c r="H347" i="8"/>
  <c r="I347" i="8" s="1"/>
  <c r="E347" i="8"/>
  <c r="C347" i="8"/>
  <c r="D347" i="8" s="1"/>
  <c r="O346" i="8"/>
  <c r="M346" i="8"/>
  <c r="N346" i="8" s="1"/>
  <c r="L346" i="8"/>
  <c r="K346" i="8"/>
  <c r="J346" i="8"/>
  <c r="H346" i="8"/>
  <c r="I346" i="8" s="1"/>
  <c r="E346" i="8"/>
  <c r="C346" i="8"/>
  <c r="D346" i="8" s="1"/>
  <c r="O345" i="8"/>
  <c r="M345" i="8"/>
  <c r="N345" i="8" s="1"/>
  <c r="L345" i="8"/>
  <c r="K345" i="8"/>
  <c r="J345" i="8"/>
  <c r="H345" i="8"/>
  <c r="I345" i="8" s="1"/>
  <c r="E345" i="8"/>
  <c r="C345" i="8"/>
  <c r="D345" i="8" s="1"/>
  <c r="O344" i="8"/>
  <c r="M344" i="8"/>
  <c r="N344" i="8" s="1"/>
  <c r="L344" i="8"/>
  <c r="K344" i="8"/>
  <c r="J344" i="8"/>
  <c r="H344" i="8"/>
  <c r="I344" i="8" s="1"/>
  <c r="E344" i="8"/>
  <c r="C344" i="8"/>
  <c r="D344" i="8" s="1"/>
  <c r="O343" i="8"/>
  <c r="M343" i="8"/>
  <c r="N343" i="8" s="1"/>
  <c r="L343" i="8"/>
  <c r="K343" i="8"/>
  <c r="J343" i="8"/>
  <c r="H343" i="8"/>
  <c r="I343" i="8" s="1"/>
  <c r="E343" i="8"/>
  <c r="C343" i="8"/>
  <c r="D343" i="8" s="1"/>
  <c r="O342" i="8"/>
  <c r="M342" i="8"/>
  <c r="N342" i="8" s="1"/>
  <c r="L342" i="8"/>
  <c r="K342" i="8"/>
  <c r="J342" i="8"/>
  <c r="H342" i="8"/>
  <c r="I342" i="8" s="1"/>
  <c r="E342" i="8"/>
  <c r="C342" i="8"/>
  <c r="D342" i="8" s="1"/>
  <c r="O341" i="8"/>
  <c r="M341" i="8"/>
  <c r="N341" i="8" s="1"/>
  <c r="L341" i="8"/>
  <c r="K341" i="8"/>
  <c r="J341" i="8"/>
  <c r="H341" i="8"/>
  <c r="I341" i="8" s="1"/>
  <c r="E341" i="8"/>
  <c r="C341" i="8"/>
  <c r="D341" i="8" s="1"/>
  <c r="O340" i="8"/>
  <c r="M340" i="8"/>
  <c r="N340" i="8" s="1"/>
  <c r="L340" i="8"/>
  <c r="K340" i="8"/>
  <c r="J340" i="8"/>
  <c r="H340" i="8"/>
  <c r="I340" i="8" s="1"/>
  <c r="E340" i="8"/>
  <c r="C340" i="8"/>
  <c r="D340" i="8" s="1"/>
  <c r="O339" i="8"/>
  <c r="M339" i="8"/>
  <c r="N339" i="8" s="1"/>
  <c r="L339" i="8"/>
  <c r="K339" i="8"/>
  <c r="J339" i="8"/>
  <c r="H339" i="8"/>
  <c r="I339" i="8" s="1"/>
  <c r="E339" i="8"/>
  <c r="C339" i="8"/>
  <c r="D339" i="8" s="1"/>
  <c r="O338" i="8"/>
  <c r="M338" i="8"/>
  <c r="N338" i="8" s="1"/>
  <c r="L338" i="8"/>
  <c r="K338" i="8"/>
  <c r="J338" i="8"/>
  <c r="H338" i="8"/>
  <c r="I338" i="8" s="1"/>
  <c r="E338" i="8"/>
  <c r="C338" i="8"/>
  <c r="D338" i="8" s="1"/>
  <c r="O337" i="8"/>
  <c r="M337" i="8"/>
  <c r="N337" i="8" s="1"/>
  <c r="L337" i="8"/>
  <c r="K337" i="8"/>
  <c r="J337" i="8"/>
  <c r="H337" i="8"/>
  <c r="I337" i="8" s="1"/>
  <c r="E337" i="8"/>
  <c r="C337" i="8"/>
  <c r="D337" i="8" s="1"/>
  <c r="O336" i="8"/>
  <c r="M336" i="8"/>
  <c r="N336" i="8" s="1"/>
  <c r="L336" i="8"/>
  <c r="K336" i="8"/>
  <c r="J336" i="8"/>
  <c r="H336" i="8"/>
  <c r="I336" i="8" s="1"/>
  <c r="E336" i="8"/>
  <c r="C336" i="8"/>
  <c r="D336" i="8" s="1"/>
  <c r="O335" i="8"/>
  <c r="M335" i="8"/>
  <c r="N335" i="8" s="1"/>
  <c r="L335" i="8"/>
  <c r="K335" i="8"/>
  <c r="J335" i="8"/>
  <c r="H335" i="8"/>
  <c r="I335" i="8" s="1"/>
  <c r="E335" i="8"/>
  <c r="C335" i="8"/>
  <c r="D335" i="8" s="1"/>
  <c r="O334" i="8"/>
  <c r="M334" i="8"/>
  <c r="N334" i="8" s="1"/>
  <c r="L334" i="8"/>
  <c r="K334" i="8"/>
  <c r="J334" i="8"/>
  <c r="H334" i="8"/>
  <c r="I334" i="8" s="1"/>
  <c r="E334" i="8"/>
  <c r="C334" i="8"/>
  <c r="D334" i="8" s="1"/>
  <c r="O333" i="8"/>
  <c r="M333" i="8"/>
  <c r="N333" i="8" s="1"/>
  <c r="L333" i="8"/>
  <c r="K333" i="8"/>
  <c r="J333" i="8"/>
  <c r="H333" i="8"/>
  <c r="I333" i="8" s="1"/>
  <c r="E333" i="8"/>
  <c r="C333" i="8"/>
  <c r="D333" i="8" s="1"/>
  <c r="O332" i="8"/>
  <c r="M332" i="8"/>
  <c r="N332" i="8" s="1"/>
  <c r="L332" i="8"/>
  <c r="K332" i="8"/>
  <c r="J332" i="8"/>
  <c r="H332" i="8"/>
  <c r="I332" i="8" s="1"/>
  <c r="E332" i="8"/>
  <c r="C332" i="8"/>
  <c r="D332" i="8" s="1"/>
  <c r="O331" i="8"/>
  <c r="M331" i="8"/>
  <c r="N331" i="8" s="1"/>
  <c r="L331" i="8"/>
  <c r="K331" i="8"/>
  <c r="J331" i="8"/>
  <c r="H331" i="8"/>
  <c r="I331" i="8" s="1"/>
  <c r="E331" i="8"/>
  <c r="C331" i="8"/>
  <c r="D331" i="8" s="1"/>
  <c r="O330" i="8"/>
  <c r="M330" i="8"/>
  <c r="N330" i="8" s="1"/>
  <c r="L330" i="8"/>
  <c r="K330" i="8"/>
  <c r="J330" i="8"/>
  <c r="H330" i="8"/>
  <c r="I330" i="8" s="1"/>
  <c r="E330" i="8"/>
  <c r="C330" i="8"/>
  <c r="D330" i="8" s="1"/>
  <c r="O329" i="8"/>
  <c r="M329" i="8"/>
  <c r="N329" i="8" s="1"/>
  <c r="L329" i="8"/>
  <c r="K329" i="8"/>
  <c r="J329" i="8"/>
  <c r="H329" i="8"/>
  <c r="I329" i="8" s="1"/>
  <c r="E329" i="8"/>
  <c r="C329" i="8"/>
  <c r="D329" i="8" s="1"/>
  <c r="O328" i="8"/>
  <c r="M328" i="8"/>
  <c r="N328" i="8" s="1"/>
  <c r="L328" i="8"/>
  <c r="K328" i="8"/>
  <c r="J328" i="8"/>
  <c r="H328" i="8"/>
  <c r="I328" i="8" s="1"/>
  <c r="E328" i="8"/>
  <c r="C328" i="8"/>
  <c r="D328" i="8" s="1"/>
  <c r="O327" i="8"/>
  <c r="M327" i="8"/>
  <c r="N327" i="8" s="1"/>
  <c r="L327" i="8"/>
  <c r="K327" i="8"/>
  <c r="J327" i="8"/>
  <c r="H327" i="8"/>
  <c r="I327" i="8" s="1"/>
  <c r="E327" i="8"/>
  <c r="C327" i="8"/>
  <c r="D327" i="8" s="1"/>
  <c r="O326" i="8"/>
  <c r="M326" i="8"/>
  <c r="N326" i="8" s="1"/>
  <c r="L326" i="8"/>
  <c r="K326" i="8"/>
  <c r="J326" i="8"/>
  <c r="H326" i="8"/>
  <c r="I326" i="8" s="1"/>
  <c r="E326" i="8"/>
  <c r="C326" i="8"/>
  <c r="D326" i="8" s="1"/>
  <c r="O325" i="8"/>
  <c r="M325" i="8"/>
  <c r="N325" i="8" s="1"/>
  <c r="L325" i="8"/>
  <c r="K325" i="8"/>
  <c r="J325" i="8"/>
  <c r="H325" i="8"/>
  <c r="I325" i="8" s="1"/>
  <c r="E325" i="8"/>
  <c r="C325" i="8"/>
  <c r="D325" i="8" s="1"/>
  <c r="O324" i="8"/>
  <c r="M324" i="8"/>
  <c r="N324" i="8" s="1"/>
  <c r="L324" i="8"/>
  <c r="K324" i="8"/>
  <c r="J324" i="8"/>
  <c r="H324" i="8"/>
  <c r="I324" i="8" s="1"/>
  <c r="E324" i="8"/>
  <c r="C324" i="8"/>
  <c r="D324" i="8" s="1"/>
  <c r="O323" i="8"/>
  <c r="M323" i="8"/>
  <c r="N323" i="8" s="1"/>
  <c r="L323" i="8"/>
  <c r="K323" i="8"/>
  <c r="J323" i="8"/>
  <c r="H323" i="8"/>
  <c r="I323" i="8" s="1"/>
  <c r="E323" i="8"/>
  <c r="C323" i="8"/>
  <c r="D323" i="8" s="1"/>
  <c r="O322" i="8"/>
  <c r="M322" i="8"/>
  <c r="N322" i="8" s="1"/>
  <c r="L322" i="8"/>
  <c r="K322" i="8"/>
  <c r="J322" i="8"/>
  <c r="H322" i="8"/>
  <c r="I322" i="8" s="1"/>
  <c r="E322" i="8"/>
  <c r="C322" i="8"/>
  <c r="D322" i="8" s="1"/>
  <c r="O321" i="8"/>
  <c r="M321" i="8"/>
  <c r="N321" i="8" s="1"/>
  <c r="L321" i="8"/>
  <c r="K321" i="8"/>
  <c r="J321" i="8"/>
  <c r="H321" i="8"/>
  <c r="I321" i="8" s="1"/>
  <c r="E321" i="8"/>
  <c r="C321" i="8"/>
  <c r="D321" i="8" s="1"/>
  <c r="O320" i="8"/>
  <c r="M320" i="8"/>
  <c r="N320" i="8" s="1"/>
  <c r="L320" i="8"/>
  <c r="K320" i="8"/>
  <c r="J320" i="8"/>
  <c r="H320" i="8"/>
  <c r="I320" i="8" s="1"/>
  <c r="E320" i="8"/>
  <c r="C320" i="8"/>
  <c r="D320" i="8" s="1"/>
  <c r="O319" i="8"/>
  <c r="M319" i="8"/>
  <c r="N319" i="8" s="1"/>
  <c r="L319" i="8"/>
  <c r="K319" i="8"/>
  <c r="J319" i="8"/>
  <c r="H319" i="8"/>
  <c r="I319" i="8" s="1"/>
  <c r="E319" i="8"/>
  <c r="C319" i="8"/>
  <c r="D319" i="8" s="1"/>
  <c r="O318" i="8"/>
  <c r="M318" i="8"/>
  <c r="N318" i="8" s="1"/>
  <c r="L318" i="8"/>
  <c r="K318" i="8"/>
  <c r="J318" i="8"/>
  <c r="H318" i="8"/>
  <c r="I318" i="8" s="1"/>
  <c r="E318" i="8"/>
  <c r="C318" i="8"/>
  <c r="D318" i="8" s="1"/>
  <c r="O317" i="8"/>
  <c r="M317" i="8"/>
  <c r="N317" i="8" s="1"/>
  <c r="L317" i="8"/>
  <c r="K317" i="8"/>
  <c r="J317" i="8"/>
  <c r="H317" i="8"/>
  <c r="I317" i="8" s="1"/>
  <c r="E317" i="8"/>
  <c r="C317" i="8"/>
  <c r="D317" i="8" s="1"/>
  <c r="O316" i="8"/>
  <c r="M316" i="8"/>
  <c r="N316" i="8" s="1"/>
  <c r="L316" i="8"/>
  <c r="K316" i="8"/>
  <c r="J316" i="8"/>
  <c r="H316" i="8"/>
  <c r="I316" i="8" s="1"/>
  <c r="E316" i="8"/>
  <c r="C316" i="8"/>
  <c r="D316" i="8" s="1"/>
  <c r="O315" i="8"/>
  <c r="M315" i="8"/>
  <c r="N315" i="8" s="1"/>
  <c r="L315" i="8"/>
  <c r="K315" i="8"/>
  <c r="J315" i="8"/>
  <c r="H315" i="8"/>
  <c r="I315" i="8" s="1"/>
  <c r="E315" i="8"/>
  <c r="C315" i="8"/>
  <c r="D315" i="8" s="1"/>
  <c r="O314" i="8"/>
  <c r="M314" i="8"/>
  <c r="N314" i="8" s="1"/>
  <c r="L314" i="8"/>
  <c r="K314" i="8"/>
  <c r="J314" i="8"/>
  <c r="H314" i="8"/>
  <c r="I314" i="8" s="1"/>
  <c r="E314" i="8"/>
  <c r="C314" i="8"/>
  <c r="D314" i="8" s="1"/>
  <c r="O313" i="8"/>
  <c r="M313" i="8"/>
  <c r="N313" i="8" s="1"/>
  <c r="L313" i="8"/>
  <c r="K313" i="8"/>
  <c r="J313" i="8"/>
  <c r="H313" i="8"/>
  <c r="I313" i="8" s="1"/>
  <c r="E313" i="8"/>
  <c r="C313" i="8"/>
  <c r="D313" i="8" s="1"/>
  <c r="O312" i="8"/>
  <c r="M312" i="8"/>
  <c r="N312" i="8" s="1"/>
  <c r="L312" i="8"/>
  <c r="K312" i="8"/>
  <c r="J312" i="8"/>
  <c r="H312" i="8"/>
  <c r="I312" i="8" s="1"/>
  <c r="E312" i="8"/>
  <c r="C312" i="8"/>
  <c r="D312" i="8" s="1"/>
  <c r="O311" i="8"/>
  <c r="M311" i="8"/>
  <c r="N311" i="8" s="1"/>
  <c r="L311" i="8"/>
  <c r="K311" i="8"/>
  <c r="J311" i="8"/>
  <c r="H311" i="8"/>
  <c r="I311" i="8" s="1"/>
  <c r="E311" i="8"/>
  <c r="C311" i="8"/>
  <c r="D311" i="8" s="1"/>
  <c r="O310" i="8"/>
  <c r="M310" i="8"/>
  <c r="N310" i="8" s="1"/>
  <c r="L310" i="8"/>
  <c r="K310" i="8"/>
  <c r="J310" i="8"/>
  <c r="H310" i="8"/>
  <c r="I310" i="8" s="1"/>
  <c r="E310" i="8"/>
  <c r="C310" i="8"/>
  <c r="D310" i="8" s="1"/>
  <c r="O309" i="8"/>
  <c r="M309" i="8"/>
  <c r="N309" i="8" s="1"/>
  <c r="L309" i="8"/>
  <c r="K309" i="8"/>
  <c r="J309" i="8"/>
  <c r="H309" i="8"/>
  <c r="I309" i="8" s="1"/>
  <c r="E309" i="8"/>
  <c r="C309" i="8"/>
  <c r="D309" i="8" s="1"/>
  <c r="O308" i="8"/>
  <c r="M308" i="8"/>
  <c r="N308" i="8" s="1"/>
  <c r="L308" i="8"/>
  <c r="K308" i="8"/>
  <c r="J308" i="8"/>
  <c r="H308" i="8"/>
  <c r="I308" i="8" s="1"/>
  <c r="E308" i="8"/>
  <c r="C308" i="8"/>
  <c r="D308" i="8" s="1"/>
  <c r="O307" i="8"/>
  <c r="M307" i="8"/>
  <c r="N307" i="8" s="1"/>
  <c r="L307" i="8"/>
  <c r="K307" i="8"/>
  <c r="J307" i="8"/>
  <c r="H307" i="8"/>
  <c r="I307" i="8" s="1"/>
  <c r="E307" i="8"/>
  <c r="C307" i="8"/>
  <c r="D307" i="8" s="1"/>
  <c r="O306" i="8"/>
  <c r="M306" i="8"/>
  <c r="N306" i="8" s="1"/>
  <c r="L306" i="8"/>
  <c r="K306" i="8"/>
  <c r="J306" i="8"/>
  <c r="H306" i="8"/>
  <c r="I306" i="8" s="1"/>
  <c r="E306" i="8"/>
  <c r="C306" i="8"/>
  <c r="D306" i="8" s="1"/>
  <c r="O305" i="8"/>
  <c r="M305" i="8"/>
  <c r="N305" i="8" s="1"/>
  <c r="L305" i="8"/>
  <c r="K305" i="8"/>
  <c r="J305" i="8"/>
  <c r="H305" i="8"/>
  <c r="I305" i="8" s="1"/>
  <c r="E305" i="8"/>
  <c r="C305" i="8"/>
  <c r="D305" i="8" s="1"/>
  <c r="O304" i="8"/>
  <c r="M304" i="8"/>
  <c r="N304" i="8" s="1"/>
  <c r="L304" i="8"/>
  <c r="K304" i="8"/>
  <c r="J304" i="8"/>
  <c r="H304" i="8"/>
  <c r="I304" i="8" s="1"/>
  <c r="E304" i="8"/>
  <c r="C304" i="8"/>
  <c r="D304" i="8" s="1"/>
  <c r="O303" i="8"/>
  <c r="M303" i="8"/>
  <c r="N303" i="8" s="1"/>
  <c r="L303" i="8"/>
  <c r="K303" i="8"/>
  <c r="J303" i="8"/>
  <c r="H303" i="8"/>
  <c r="I303" i="8" s="1"/>
  <c r="E303" i="8"/>
  <c r="C303" i="8"/>
  <c r="D303" i="8" s="1"/>
  <c r="O302" i="8"/>
  <c r="M302" i="8"/>
  <c r="N302" i="8" s="1"/>
  <c r="L302" i="8"/>
  <c r="K302" i="8"/>
  <c r="J302" i="8"/>
  <c r="H302" i="8"/>
  <c r="I302" i="8" s="1"/>
  <c r="E302" i="8"/>
  <c r="C302" i="8"/>
  <c r="D302" i="8" s="1"/>
  <c r="O301" i="8"/>
  <c r="M301" i="8"/>
  <c r="N301" i="8" s="1"/>
  <c r="L301" i="8"/>
  <c r="K301" i="8"/>
  <c r="J301" i="8"/>
  <c r="H301" i="8"/>
  <c r="I301" i="8" s="1"/>
  <c r="E301" i="8"/>
  <c r="C301" i="8"/>
  <c r="D301" i="8" s="1"/>
  <c r="O300" i="8"/>
  <c r="M300" i="8"/>
  <c r="N300" i="8" s="1"/>
  <c r="L300" i="8"/>
  <c r="K300" i="8"/>
  <c r="J300" i="8"/>
  <c r="H300" i="8"/>
  <c r="I300" i="8" s="1"/>
  <c r="E300" i="8"/>
  <c r="C300" i="8"/>
  <c r="D300" i="8" s="1"/>
  <c r="O299" i="8"/>
  <c r="M299" i="8"/>
  <c r="N299" i="8" s="1"/>
  <c r="L299" i="8"/>
  <c r="K299" i="8"/>
  <c r="J299" i="8"/>
  <c r="H299" i="8"/>
  <c r="I299" i="8" s="1"/>
  <c r="E299" i="8"/>
  <c r="C299" i="8"/>
  <c r="D299" i="8" s="1"/>
  <c r="O298" i="8"/>
  <c r="M298" i="8"/>
  <c r="N298" i="8" s="1"/>
  <c r="L298" i="8"/>
  <c r="K298" i="8"/>
  <c r="J298" i="8"/>
  <c r="H298" i="8"/>
  <c r="I298" i="8" s="1"/>
  <c r="E298" i="8"/>
  <c r="C298" i="8"/>
  <c r="D298" i="8" s="1"/>
  <c r="O297" i="8"/>
  <c r="M297" i="8"/>
  <c r="N297" i="8" s="1"/>
  <c r="L297" i="8"/>
  <c r="K297" i="8"/>
  <c r="J297" i="8"/>
  <c r="H297" i="8"/>
  <c r="I297" i="8" s="1"/>
  <c r="E297" i="8"/>
  <c r="C297" i="8"/>
  <c r="D297" i="8" s="1"/>
  <c r="O296" i="8"/>
  <c r="M296" i="8"/>
  <c r="N296" i="8" s="1"/>
  <c r="L296" i="8"/>
  <c r="K296" i="8"/>
  <c r="J296" i="8"/>
  <c r="H296" i="8"/>
  <c r="I296" i="8" s="1"/>
  <c r="E296" i="8"/>
  <c r="C296" i="8"/>
  <c r="D296" i="8" s="1"/>
  <c r="O295" i="8"/>
  <c r="M295" i="8"/>
  <c r="N295" i="8" s="1"/>
  <c r="L295" i="8"/>
  <c r="K295" i="8"/>
  <c r="J295" i="8"/>
  <c r="H295" i="8"/>
  <c r="I295" i="8" s="1"/>
  <c r="E295" i="8"/>
  <c r="C295" i="8"/>
  <c r="D295" i="8" s="1"/>
  <c r="O294" i="8"/>
  <c r="M294" i="8"/>
  <c r="N294" i="8" s="1"/>
  <c r="L294" i="8"/>
  <c r="K294" i="8"/>
  <c r="J294" i="8"/>
  <c r="H294" i="8"/>
  <c r="I294" i="8" s="1"/>
  <c r="E294" i="8"/>
  <c r="C294" i="8"/>
  <c r="D294" i="8" s="1"/>
  <c r="O293" i="8"/>
  <c r="M293" i="8"/>
  <c r="N293" i="8" s="1"/>
  <c r="L293" i="8"/>
  <c r="K293" i="8"/>
  <c r="J293" i="8"/>
  <c r="H293" i="8"/>
  <c r="I293" i="8" s="1"/>
  <c r="E293" i="8"/>
  <c r="C293" i="8"/>
  <c r="D293" i="8" s="1"/>
  <c r="O292" i="8"/>
  <c r="M292" i="8"/>
  <c r="N292" i="8" s="1"/>
  <c r="L292" i="8"/>
  <c r="K292" i="8"/>
  <c r="J292" i="8"/>
  <c r="H292" i="8"/>
  <c r="I292" i="8" s="1"/>
  <c r="E292" i="8"/>
  <c r="C292" i="8"/>
  <c r="D292" i="8" s="1"/>
  <c r="O291" i="8"/>
  <c r="M291" i="8"/>
  <c r="N291" i="8" s="1"/>
  <c r="L291" i="8"/>
  <c r="K291" i="8"/>
  <c r="J291" i="8"/>
  <c r="H291" i="8"/>
  <c r="I291" i="8" s="1"/>
  <c r="E291" i="8"/>
  <c r="C291" i="8"/>
  <c r="D291" i="8" s="1"/>
  <c r="O290" i="8"/>
  <c r="M290" i="8"/>
  <c r="N290" i="8" s="1"/>
  <c r="L290" i="8"/>
  <c r="K290" i="8"/>
  <c r="J290" i="8"/>
  <c r="H290" i="8"/>
  <c r="I290" i="8" s="1"/>
  <c r="E290" i="8"/>
  <c r="C290" i="8"/>
  <c r="D290" i="8" s="1"/>
  <c r="O289" i="8"/>
  <c r="M289" i="8"/>
  <c r="N289" i="8" s="1"/>
  <c r="L289" i="8"/>
  <c r="K289" i="8"/>
  <c r="J289" i="8"/>
  <c r="H289" i="8"/>
  <c r="I289" i="8" s="1"/>
  <c r="E289" i="8"/>
  <c r="C289" i="8"/>
  <c r="D289" i="8" s="1"/>
  <c r="O288" i="8"/>
  <c r="M288" i="8"/>
  <c r="N288" i="8" s="1"/>
  <c r="L288" i="8"/>
  <c r="K288" i="8"/>
  <c r="J288" i="8"/>
  <c r="H288" i="8"/>
  <c r="I288" i="8" s="1"/>
  <c r="E288" i="8"/>
  <c r="C288" i="8"/>
  <c r="D288" i="8" s="1"/>
  <c r="O287" i="8"/>
  <c r="M287" i="8"/>
  <c r="N287" i="8" s="1"/>
  <c r="L287" i="8"/>
  <c r="K287" i="8"/>
  <c r="J287" i="8"/>
  <c r="H287" i="8"/>
  <c r="I287" i="8" s="1"/>
  <c r="E287" i="8"/>
  <c r="C287" i="8"/>
  <c r="D287" i="8" s="1"/>
  <c r="O286" i="8"/>
  <c r="M286" i="8"/>
  <c r="N286" i="8" s="1"/>
  <c r="L286" i="8"/>
  <c r="K286" i="8"/>
  <c r="J286" i="8"/>
  <c r="H286" i="8"/>
  <c r="I286" i="8" s="1"/>
  <c r="E286" i="8"/>
  <c r="C286" i="8"/>
  <c r="D286" i="8" s="1"/>
  <c r="O285" i="8"/>
  <c r="M285" i="8"/>
  <c r="N285" i="8" s="1"/>
  <c r="L285" i="8"/>
  <c r="K285" i="8"/>
  <c r="J285" i="8"/>
  <c r="H285" i="8"/>
  <c r="I285" i="8" s="1"/>
  <c r="E285" i="8"/>
  <c r="C285" i="8"/>
  <c r="D285" i="8" s="1"/>
  <c r="O284" i="8"/>
  <c r="M284" i="8"/>
  <c r="N284" i="8" s="1"/>
  <c r="L284" i="8"/>
  <c r="K284" i="8"/>
  <c r="J284" i="8"/>
  <c r="H284" i="8"/>
  <c r="I284" i="8" s="1"/>
  <c r="E284" i="8"/>
  <c r="C284" i="8"/>
  <c r="D284" i="8" s="1"/>
  <c r="O283" i="8"/>
  <c r="M283" i="8"/>
  <c r="N283" i="8" s="1"/>
  <c r="L283" i="8"/>
  <c r="K283" i="8"/>
  <c r="J283" i="8"/>
  <c r="H283" i="8"/>
  <c r="I283" i="8" s="1"/>
  <c r="E283" i="8"/>
  <c r="C283" i="8"/>
  <c r="D283" i="8" s="1"/>
  <c r="O282" i="8"/>
  <c r="M282" i="8"/>
  <c r="N282" i="8" s="1"/>
  <c r="L282" i="8"/>
  <c r="K282" i="8"/>
  <c r="J282" i="8"/>
  <c r="H282" i="8"/>
  <c r="I282" i="8" s="1"/>
  <c r="E282" i="8"/>
  <c r="C282" i="8"/>
  <c r="D282" i="8" s="1"/>
  <c r="O281" i="8"/>
  <c r="M281" i="8"/>
  <c r="N281" i="8" s="1"/>
  <c r="L281" i="8"/>
  <c r="K281" i="8"/>
  <c r="J281" i="8"/>
  <c r="H281" i="8"/>
  <c r="I281" i="8" s="1"/>
  <c r="E281" i="8"/>
  <c r="C281" i="8"/>
  <c r="D281" i="8" s="1"/>
  <c r="O280" i="8"/>
  <c r="M280" i="8"/>
  <c r="N280" i="8" s="1"/>
  <c r="L280" i="8"/>
  <c r="K280" i="8"/>
  <c r="J280" i="8"/>
  <c r="H280" i="8"/>
  <c r="I280" i="8" s="1"/>
  <c r="E280" i="8"/>
  <c r="C280" i="8"/>
  <c r="D280" i="8" s="1"/>
  <c r="O279" i="8"/>
  <c r="M279" i="8"/>
  <c r="N279" i="8" s="1"/>
  <c r="L279" i="8"/>
  <c r="K279" i="8"/>
  <c r="J279" i="8"/>
  <c r="H279" i="8"/>
  <c r="I279" i="8" s="1"/>
  <c r="E279" i="8"/>
  <c r="C279" i="8"/>
  <c r="D279" i="8" s="1"/>
  <c r="O278" i="8"/>
  <c r="M278" i="8"/>
  <c r="N278" i="8" s="1"/>
  <c r="L278" i="8"/>
  <c r="K278" i="8"/>
  <c r="J278" i="8"/>
  <c r="H278" i="8"/>
  <c r="I278" i="8" s="1"/>
  <c r="E278" i="8"/>
  <c r="C278" i="8"/>
  <c r="D278" i="8" s="1"/>
  <c r="O277" i="8"/>
  <c r="M277" i="8"/>
  <c r="N277" i="8" s="1"/>
  <c r="L277" i="8"/>
  <c r="K277" i="8"/>
  <c r="J277" i="8"/>
  <c r="H277" i="8"/>
  <c r="I277" i="8" s="1"/>
  <c r="E277" i="8"/>
  <c r="C277" i="8"/>
  <c r="D277" i="8" s="1"/>
  <c r="O276" i="8"/>
  <c r="M276" i="8"/>
  <c r="N276" i="8" s="1"/>
  <c r="L276" i="8"/>
  <c r="K276" i="8"/>
  <c r="J276" i="8"/>
  <c r="H276" i="8"/>
  <c r="I276" i="8" s="1"/>
  <c r="E276" i="8"/>
  <c r="C276" i="8"/>
  <c r="D276" i="8" s="1"/>
  <c r="O275" i="8"/>
  <c r="M275" i="8"/>
  <c r="N275" i="8" s="1"/>
  <c r="L275" i="8"/>
  <c r="K275" i="8"/>
  <c r="J275" i="8"/>
  <c r="H275" i="8"/>
  <c r="I275" i="8" s="1"/>
  <c r="E275" i="8"/>
  <c r="C275" i="8"/>
  <c r="D275" i="8" s="1"/>
  <c r="O274" i="8"/>
  <c r="M274" i="8"/>
  <c r="N274" i="8" s="1"/>
  <c r="L274" i="8"/>
  <c r="K274" i="8"/>
  <c r="J274" i="8"/>
  <c r="H274" i="8"/>
  <c r="I274" i="8" s="1"/>
  <c r="E274" i="8"/>
  <c r="C274" i="8"/>
  <c r="D274" i="8" s="1"/>
  <c r="O273" i="8"/>
  <c r="M273" i="8"/>
  <c r="N273" i="8" s="1"/>
  <c r="L273" i="8"/>
  <c r="K273" i="8"/>
  <c r="J273" i="8"/>
  <c r="H273" i="8"/>
  <c r="I273" i="8" s="1"/>
  <c r="E273" i="8"/>
  <c r="C273" i="8"/>
  <c r="D273" i="8" s="1"/>
  <c r="O272" i="8"/>
  <c r="M272" i="8"/>
  <c r="N272" i="8" s="1"/>
  <c r="L272" i="8"/>
  <c r="K272" i="8"/>
  <c r="J272" i="8"/>
  <c r="H272" i="8"/>
  <c r="I272" i="8" s="1"/>
  <c r="E272" i="8"/>
  <c r="C272" i="8"/>
  <c r="D272" i="8" s="1"/>
  <c r="O271" i="8"/>
  <c r="M271" i="8"/>
  <c r="N271" i="8" s="1"/>
  <c r="L271" i="8"/>
  <c r="K271" i="8"/>
  <c r="J271" i="8"/>
  <c r="H271" i="8"/>
  <c r="I271" i="8" s="1"/>
  <c r="E271" i="8"/>
  <c r="C271" i="8"/>
  <c r="D271" i="8" s="1"/>
  <c r="O270" i="8"/>
  <c r="M270" i="8"/>
  <c r="N270" i="8" s="1"/>
  <c r="L270" i="8"/>
  <c r="K270" i="8"/>
  <c r="J270" i="8"/>
  <c r="H270" i="8"/>
  <c r="I270" i="8" s="1"/>
  <c r="E270" i="8"/>
  <c r="C270" i="8"/>
  <c r="D270" i="8" s="1"/>
  <c r="O269" i="8"/>
  <c r="M269" i="8"/>
  <c r="N269" i="8" s="1"/>
  <c r="L269" i="8"/>
  <c r="K269" i="8"/>
  <c r="J269" i="8"/>
  <c r="H269" i="8"/>
  <c r="I269" i="8" s="1"/>
  <c r="E269" i="8"/>
  <c r="C269" i="8"/>
  <c r="D269" i="8" s="1"/>
  <c r="O268" i="8"/>
  <c r="M268" i="8"/>
  <c r="N268" i="8" s="1"/>
  <c r="L268" i="8"/>
  <c r="K268" i="8"/>
  <c r="J268" i="8"/>
  <c r="H268" i="8"/>
  <c r="I268" i="8" s="1"/>
  <c r="E268" i="8"/>
  <c r="C268" i="8"/>
  <c r="D268" i="8" s="1"/>
  <c r="O267" i="8"/>
  <c r="M267" i="8"/>
  <c r="N267" i="8" s="1"/>
  <c r="L267" i="8"/>
  <c r="K267" i="8"/>
  <c r="J267" i="8"/>
  <c r="H267" i="8"/>
  <c r="I267" i="8" s="1"/>
  <c r="E267" i="8"/>
  <c r="C267" i="8"/>
  <c r="D267" i="8" s="1"/>
  <c r="O266" i="8"/>
  <c r="M266" i="8"/>
  <c r="N266" i="8" s="1"/>
  <c r="L266" i="8"/>
  <c r="K266" i="8"/>
  <c r="J266" i="8"/>
  <c r="H266" i="8"/>
  <c r="I266" i="8" s="1"/>
  <c r="E266" i="8"/>
  <c r="C266" i="8"/>
  <c r="D266" i="8" s="1"/>
  <c r="O265" i="8"/>
  <c r="M265" i="8"/>
  <c r="N265" i="8" s="1"/>
  <c r="L265" i="8"/>
  <c r="K265" i="8"/>
  <c r="J265" i="8"/>
  <c r="H265" i="8"/>
  <c r="I265" i="8" s="1"/>
  <c r="E265" i="8"/>
  <c r="C265" i="8"/>
  <c r="D265" i="8" s="1"/>
  <c r="O264" i="8"/>
  <c r="M264" i="8"/>
  <c r="N264" i="8" s="1"/>
  <c r="L264" i="8"/>
  <c r="K264" i="8"/>
  <c r="J264" i="8"/>
  <c r="H264" i="8"/>
  <c r="I264" i="8" s="1"/>
  <c r="E264" i="8"/>
  <c r="C264" i="8"/>
  <c r="D264" i="8" s="1"/>
  <c r="O263" i="8"/>
  <c r="M263" i="8"/>
  <c r="N263" i="8" s="1"/>
  <c r="L263" i="8"/>
  <c r="K263" i="8"/>
  <c r="J263" i="8"/>
  <c r="H263" i="8"/>
  <c r="I263" i="8" s="1"/>
  <c r="E263" i="8"/>
  <c r="C263" i="8"/>
  <c r="D263" i="8" s="1"/>
  <c r="O262" i="8"/>
  <c r="M262" i="8"/>
  <c r="N262" i="8" s="1"/>
  <c r="L262" i="8"/>
  <c r="K262" i="8"/>
  <c r="J262" i="8"/>
  <c r="H262" i="8"/>
  <c r="I262" i="8" s="1"/>
  <c r="E262" i="8"/>
  <c r="C262" i="8"/>
  <c r="D262" i="8" s="1"/>
  <c r="O261" i="8"/>
  <c r="M261" i="8"/>
  <c r="N261" i="8" s="1"/>
  <c r="L261" i="8"/>
  <c r="K261" i="8"/>
  <c r="J261" i="8"/>
  <c r="H261" i="8"/>
  <c r="I261" i="8" s="1"/>
  <c r="E261" i="8"/>
  <c r="C261" i="8"/>
  <c r="D261" i="8" s="1"/>
  <c r="O260" i="8"/>
  <c r="M260" i="8"/>
  <c r="N260" i="8" s="1"/>
  <c r="L260" i="8"/>
  <c r="K260" i="8"/>
  <c r="J260" i="8"/>
  <c r="H260" i="8"/>
  <c r="I260" i="8" s="1"/>
  <c r="E260" i="8"/>
  <c r="C260" i="8"/>
  <c r="D260" i="8" s="1"/>
  <c r="O259" i="8"/>
  <c r="M259" i="8"/>
  <c r="N259" i="8" s="1"/>
  <c r="L259" i="8"/>
  <c r="K259" i="8"/>
  <c r="J259" i="8"/>
  <c r="H259" i="8"/>
  <c r="I259" i="8" s="1"/>
  <c r="E259" i="8"/>
  <c r="C259" i="8"/>
  <c r="D259" i="8" s="1"/>
  <c r="O258" i="8"/>
  <c r="M258" i="8"/>
  <c r="N258" i="8" s="1"/>
  <c r="L258" i="8"/>
  <c r="K258" i="8"/>
  <c r="J258" i="8"/>
  <c r="H258" i="8"/>
  <c r="I258" i="8" s="1"/>
  <c r="E258" i="8"/>
  <c r="C258" i="8"/>
  <c r="D258" i="8" s="1"/>
  <c r="O257" i="8"/>
  <c r="M257" i="8"/>
  <c r="N257" i="8" s="1"/>
  <c r="L257" i="8"/>
  <c r="K257" i="8"/>
  <c r="J257" i="8"/>
  <c r="H257" i="8"/>
  <c r="I257" i="8" s="1"/>
  <c r="E257" i="8"/>
  <c r="C257" i="8"/>
  <c r="D257" i="8" s="1"/>
  <c r="O256" i="8"/>
  <c r="M256" i="8"/>
  <c r="N256" i="8" s="1"/>
  <c r="L256" i="8"/>
  <c r="K256" i="8"/>
  <c r="J256" i="8"/>
  <c r="H256" i="8"/>
  <c r="I256" i="8" s="1"/>
  <c r="E256" i="8"/>
  <c r="C256" i="8"/>
  <c r="D256" i="8" s="1"/>
  <c r="O255" i="8"/>
  <c r="M255" i="8"/>
  <c r="N255" i="8" s="1"/>
  <c r="L255" i="8"/>
  <c r="K255" i="8"/>
  <c r="J255" i="8"/>
  <c r="H255" i="8"/>
  <c r="I255" i="8" s="1"/>
  <c r="E255" i="8"/>
  <c r="C255" i="8"/>
  <c r="D255" i="8" s="1"/>
  <c r="O254" i="8"/>
  <c r="M254" i="8"/>
  <c r="N254" i="8" s="1"/>
  <c r="L254" i="8"/>
  <c r="K254" i="8"/>
  <c r="J254" i="8"/>
  <c r="H254" i="8"/>
  <c r="I254" i="8" s="1"/>
  <c r="E254" i="8"/>
  <c r="C254" i="8"/>
  <c r="D254" i="8" s="1"/>
  <c r="O253" i="8"/>
  <c r="M253" i="8"/>
  <c r="N253" i="8" s="1"/>
  <c r="L253" i="8"/>
  <c r="K253" i="8"/>
  <c r="J253" i="8"/>
  <c r="H253" i="8"/>
  <c r="I253" i="8" s="1"/>
  <c r="E253" i="8"/>
  <c r="C253" i="8"/>
  <c r="D253" i="8" s="1"/>
  <c r="O252" i="8"/>
  <c r="M252" i="8"/>
  <c r="N252" i="8" s="1"/>
  <c r="L252" i="8"/>
  <c r="K252" i="8"/>
  <c r="J252" i="8"/>
  <c r="H252" i="8"/>
  <c r="I252" i="8" s="1"/>
  <c r="E252" i="8"/>
  <c r="C252" i="8"/>
  <c r="D252" i="8" s="1"/>
  <c r="O251" i="8"/>
  <c r="M251" i="8"/>
  <c r="N251" i="8" s="1"/>
  <c r="L251" i="8"/>
  <c r="K251" i="8"/>
  <c r="J251" i="8"/>
  <c r="H251" i="8"/>
  <c r="I251" i="8" s="1"/>
  <c r="E251" i="8"/>
  <c r="C251" i="8"/>
  <c r="D251" i="8" s="1"/>
  <c r="O250" i="8"/>
  <c r="M250" i="8"/>
  <c r="N250" i="8" s="1"/>
  <c r="L250" i="8"/>
  <c r="K250" i="8"/>
  <c r="J250" i="8"/>
  <c r="H250" i="8"/>
  <c r="I250" i="8" s="1"/>
  <c r="E250" i="8"/>
  <c r="C250" i="8"/>
  <c r="D250" i="8" s="1"/>
  <c r="O249" i="8"/>
  <c r="M249" i="8"/>
  <c r="N249" i="8" s="1"/>
  <c r="L249" i="8"/>
  <c r="K249" i="8"/>
  <c r="J249" i="8"/>
  <c r="H249" i="8"/>
  <c r="I249" i="8" s="1"/>
  <c r="E249" i="8"/>
  <c r="C249" i="8"/>
  <c r="D249" i="8" s="1"/>
  <c r="O248" i="8"/>
  <c r="M248" i="8"/>
  <c r="N248" i="8" s="1"/>
  <c r="L248" i="8"/>
  <c r="K248" i="8"/>
  <c r="J248" i="8"/>
  <c r="H248" i="8"/>
  <c r="I248" i="8" s="1"/>
  <c r="E248" i="8"/>
  <c r="C248" i="8"/>
  <c r="D248" i="8" s="1"/>
  <c r="O247" i="8"/>
  <c r="M247" i="8"/>
  <c r="N247" i="8" s="1"/>
  <c r="L247" i="8"/>
  <c r="K247" i="8"/>
  <c r="J247" i="8"/>
  <c r="H247" i="8"/>
  <c r="I247" i="8" s="1"/>
  <c r="E247" i="8"/>
  <c r="C247" i="8"/>
  <c r="D247" i="8" s="1"/>
  <c r="O246" i="8"/>
  <c r="M246" i="8"/>
  <c r="N246" i="8" s="1"/>
  <c r="L246" i="8"/>
  <c r="K246" i="8"/>
  <c r="J246" i="8"/>
  <c r="H246" i="8"/>
  <c r="I246" i="8" s="1"/>
  <c r="E246" i="8"/>
  <c r="C246" i="8"/>
  <c r="D246" i="8" s="1"/>
  <c r="O245" i="8"/>
  <c r="M245" i="8"/>
  <c r="N245" i="8" s="1"/>
  <c r="L245" i="8"/>
  <c r="K245" i="8"/>
  <c r="J245" i="8"/>
  <c r="H245" i="8"/>
  <c r="I245" i="8" s="1"/>
  <c r="E245" i="8"/>
  <c r="C245" i="8"/>
  <c r="D245" i="8" s="1"/>
  <c r="O244" i="8"/>
  <c r="M244" i="8"/>
  <c r="N244" i="8" s="1"/>
  <c r="L244" i="8"/>
  <c r="K244" i="8"/>
  <c r="J244" i="8"/>
  <c r="H244" i="8"/>
  <c r="I244" i="8" s="1"/>
  <c r="E244" i="8"/>
  <c r="C244" i="8"/>
  <c r="D244" i="8" s="1"/>
  <c r="O243" i="8"/>
  <c r="M243" i="8"/>
  <c r="N243" i="8" s="1"/>
  <c r="L243" i="8"/>
  <c r="K243" i="8"/>
  <c r="J243" i="8"/>
  <c r="H243" i="8"/>
  <c r="I243" i="8" s="1"/>
  <c r="E243" i="8"/>
  <c r="C243" i="8"/>
  <c r="D243" i="8" s="1"/>
  <c r="O242" i="8"/>
  <c r="M242" i="8"/>
  <c r="N242" i="8" s="1"/>
  <c r="L242" i="8"/>
  <c r="K242" i="8"/>
  <c r="J242" i="8"/>
  <c r="H242" i="8"/>
  <c r="I242" i="8" s="1"/>
  <c r="E242" i="8"/>
  <c r="C242" i="8"/>
  <c r="D242" i="8" s="1"/>
  <c r="O241" i="8"/>
  <c r="M241" i="8"/>
  <c r="N241" i="8" s="1"/>
  <c r="L241" i="8"/>
  <c r="K241" i="8"/>
  <c r="J241" i="8"/>
  <c r="H241" i="8"/>
  <c r="I241" i="8" s="1"/>
  <c r="E241" i="8"/>
  <c r="C241" i="8"/>
  <c r="D241" i="8" s="1"/>
  <c r="O240" i="8"/>
  <c r="M240" i="8"/>
  <c r="N240" i="8" s="1"/>
  <c r="L240" i="8"/>
  <c r="K240" i="8"/>
  <c r="J240" i="8"/>
  <c r="H240" i="8"/>
  <c r="I240" i="8" s="1"/>
  <c r="E240" i="8"/>
  <c r="C240" i="8"/>
  <c r="D240" i="8" s="1"/>
  <c r="O239" i="8"/>
  <c r="M239" i="8"/>
  <c r="N239" i="8" s="1"/>
  <c r="L239" i="8"/>
  <c r="K239" i="8"/>
  <c r="J239" i="8"/>
  <c r="H239" i="8"/>
  <c r="I239" i="8" s="1"/>
  <c r="E239" i="8"/>
  <c r="C239" i="8"/>
  <c r="D239" i="8" s="1"/>
  <c r="O238" i="8"/>
  <c r="M238" i="8"/>
  <c r="N238" i="8" s="1"/>
  <c r="L238" i="8"/>
  <c r="K238" i="8"/>
  <c r="J238" i="8"/>
  <c r="H238" i="8"/>
  <c r="I238" i="8" s="1"/>
  <c r="E238" i="8"/>
  <c r="C238" i="8"/>
  <c r="D238" i="8" s="1"/>
  <c r="O237" i="8"/>
  <c r="M237" i="8"/>
  <c r="N237" i="8" s="1"/>
  <c r="L237" i="8"/>
  <c r="K237" i="8"/>
  <c r="J237" i="8"/>
  <c r="H237" i="8"/>
  <c r="I237" i="8" s="1"/>
  <c r="E237" i="8"/>
  <c r="C237" i="8"/>
  <c r="D237" i="8" s="1"/>
  <c r="O236" i="8"/>
  <c r="M236" i="8"/>
  <c r="N236" i="8" s="1"/>
  <c r="L236" i="8"/>
  <c r="K236" i="8"/>
  <c r="J236" i="8"/>
  <c r="H236" i="8"/>
  <c r="I236" i="8" s="1"/>
  <c r="E236" i="8"/>
  <c r="C236" i="8"/>
  <c r="D236" i="8" s="1"/>
  <c r="O235" i="8"/>
  <c r="M235" i="8"/>
  <c r="N235" i="8" s="1"/>
  <c r="L235" i="8"/>
  <c r="K235" i="8"/>
  <c r="J235" i="8"/>
  <c r="H235" i="8"/>
  <c r="I235" i="8" s="1"/>
  <c r="E235" i="8"/>
  <c r="C235" i="8"/>
  <c r="D235" i="8" s="1"/>
  <c r="O234" i="8"/>
  <c r="M234" i="8"/>
  <c r="N234" i="8" s="1"/>
  <c r="L234" i="8"/>
  <c r="K234" i="8"/>
  <c r="J234" i="8"/>
  <c r="H234" i="8"/>
  <c r="I234" i="8" s="1"/>
  <c r="E234" i="8"/>
  <c r="C234" i="8"/>
  <c r="D234" i="8" s="1"/>
  <c r="O233" i="8"/>
  <c r="M233" i="8"/>
  <c r="N233" i="8" s="1"/>
  <c r="L233" i="8"/>
  <c r="K233" i="8"/>
  <c r="J233" i="8"/>
  <c r="H233" i="8"/>
  <c r="I233" i="8" s="1"/>
  <c r="E233" i="8"/>
  <c r="C233" i="8"/>
  <c r="D233" i="8" s="1"/>
  <c r="O232" i="8"/>
  <c r="M232" i="8"/>
  <c r="N232" i="8" s="1"/>
  <c r="L232" i="8"/>
  <c r="K232" i="8"/>
  <c r="J232" i="8"/>
  <c r="H232" i="8"/>
  <c r="I232" i="8" s="1"/>
  <c r="E232" i="8"/>
  <c r="C232" i="8"/>
  <c r="D232" i="8" s="1"/>
  <c r="O231" i="8"/>
  <c r="M231" i="8"/>
  <c r="N231" i="8" s="1"/>
  <c r="L231" i="8"/>
  <c r="K231" i="8"/>
  <c r="J231" i="8"/>
  <c r="H231" i="8"/>
  <c r="I231" i="8" s="1"/>
  <c r="E231" i="8"/>
  <c r="C231" i="8"/>
  <c r="D231" i="8" s="1"/>
  <c r="O230" i="8"/>
  <c r="M230" i="8"/>
  <c r="N230" i="8" s="1"/>
  <c r="L230" i="8"/>
  <c r="K230" i="8"/>
  <c r="J230" i="8"/>
  <c r="H230" i="8"/>
  <c r="I230" i="8" s="1"/>
  <c r="E230" i="8"/>
  <c r="C230" i="8"/>
  <c r="D230" i="8" s="1"/>
  <c r="O229" i="8"/>
  <c r="M229" i="8"/>
  <c r="N229" i="8" s="1"/>
  <c r="L229" i="8"/>
  <c r="K229" i="8"/>
  <c r="J229" i="8"/>
  <c r="H229" i="8"/>
  <c r="I229" i="8" s="1"/>
  <c r="E229" i="8"/>
  <c r="C229" i="8"/>
  <c r="D229" i="8" s="1"/>
  <c r="O228" i="8"/>
  <c r="M228" i="8"/>
  <c r="N228" i="8" s="1"/>
  <c r="L228" i="8"/>
  <c r="K228" i="8"/>
  <c r="J228" i="8"/>
  <c r="H228" i="8"/>
  <c r="I228" i="8" s="1"/>
  <c r="E228" i="8"/>
  <c r="C228" i="8"/>
  <c r="D228" i="8" s="1"/>
  <c r="O227" i="8"/>
  <c r="M227" i="8"/>
  <c r="N227" i="8" s="1"/>
  <c r="L227" i="8"/>
  <c r="K227" i="8"/>
  <c r="J227" i="8"/>
  <c r="H227" i="8"/>
  <c r="I227" i="8" s="1"/>
  <c r="E227" i="8"/>
  <c r="C227" i="8"/>
  <c r="D227" i="8" s="1"/>
  <c r="O226" i="8"/>
  <c r="M226" i="8"/>
  <c r="N226" i="8" s="1"/>
  <c r="L226" i="8"/>
  <c r="K226" i="8"/>
  <c r="J226" i="8"/>
  <c r="H226" i="8"/>
  <c r="I226" i="8" s="1"/>
  <c r="E226" i="8"/>
  <c r="C226" i="8"/>
  <c r="D226" i="8" s="1"/>
  <c r="O225" i="8"/>
  <c r="M225" i="8"/>
  <c r="N225" i="8" s="1"/>
  <c r="L225" i="8"/>
  <c r="K225" i="8"/>
  <c r="J225" i="8"/>
  <c r="H225" i="8"/>
  <c r="I225" i="8" s="1"/>
  <c r="E225" i="8"/>
  <c r="C225" i="8"/>
  <c r="D225" i="8" s="1"/>
  <c r="O224" i="8"/>
  <c r="M224" i="8"/>
  <c r="N224" i="8" s="1"/>
  <c r="L224" i="8"/>
  <c r="K224" i="8"/>
  <c r="J224" i="8"/>
  <c r="H224" i="8"/>
  <c r="I224" i="8" s="1"/>
  <c r="E224" i="8"/>
  <c r="C224" i="8"/>
  <c r="D224" i="8" s="1"/>
  <c r="O223" i="8"/>
  <c r="M223" i="8"/>
  <c r="N223" i="8" s="1"/>
  <c r="L223" i="8"/>
  <c r="K223" i="8"/>
  <c r="J223" i="8"/>
  <c r="H223" i="8"/>
  <c r="I223" i="8" s="1"/>
  <c r="E223" i="8"/>
  <c r="C223" i="8"/>
  <c r="D223" i="8" s="1"/>
  <c r="O222" i="8"/>
  <c r="M222" i="8"/>
  <c r="N222" i="8" s="1"/>
  <c r="L222" i="8"/>
  <c r="K222" i="8"/>
  <c r="J222" i="8"/>
  <c r="H222" i="8"/>
  <c r="I222" i="8" s="1"/>
  <c r="E222" i="8"/>
  <c r="C222" i="8"/>
  <c r="D222" i="8" s="1"/>
  <c r="O221" i="8"/>
  <c r="M221" i="8"/>
  <c r="N221" i="8" s="1"/>
  <c r="L221" i="8"/>
  <c r="K221" i="8"/>
  <c r="J221" i="8"/>
  <c r="H221" i="8"/>
  <c r="I221" i="8" s="1"/>
  <c r="E221" i="8"/>
  <c r="C221" i="8"/>
  <c r="D221" i="8" s="1"/>
  <c r="O220" i="8"/>
  <c r="M220" i="8"/>
  <c r="N220" i="8" s="1"/>
  <c r="L220" i="8"/>
  <c r="K220" i="8"/>
  <c r="J220" i="8"/>
  <c r="H220" i="8"/>
  <c r="I220" i="8" s="1"/>
  <c r="E220" i="8"/>
  <c r="C220" i="8"/>
  <c r="D220" i="8" s="1"/>
  <c r="O219" i="8"/>
  <c r="M219" i="8"/>
  <c r="N219" i="8" s="1"/>
  <c r="L219" i="8"/>
  <c r="K219" i="8"/>
  <c r="J219" i="8"/>
  <c r="H219" i="8"/>
  <c r="I219" i="8" s="1"/>
  <c r="E219" i="8"/>
  <c r="C219" i="8"/>
  <c r="D219" i="8" s="1"/>
  <c r="O218" i="8"/>
  <c r="M218" i="8"/>
  <c r="N218" i="8" s="1"/>
  <c r="L218" i="8"/>
  <c r="K218" i="8"/>
  <c r="J218" i="8"/>
  <c r="H218" i="8"/>
  <c r="I218" i="8" s="1"/>
  <c r="E218" i="8"/>
  <c r="C218" i="8"/>
  <c r="D218" i="8" s="1"/>
  <c r="O217" i="8"/>
  <c r="M217" i="8"/>
  <c r="N217" i="8" s="1"/>
  <c r="L217" i="8"/>
  <c r="K217" i="8"/>
  <c r="J217" i="8"/>
  <c r="H217" i="8"/>
  <c r="I217" i="8" s="1"/>
  <c r="E217" i="8"/>
  <c r="C217" i="8"/>
  <c r="D217" i="8" s="1"/>
  <c r="O216" i="8"/>
  <c r="M216" i="8"/>
  <c r="N216" i="8" s="1"/>
  <c r="L216" i="8"/>
  <c r="K216" i="8"/>
  <c r="J216" i="8"/>
  <c r="H216" i="8"/>
  <c r="I216" i="8" s="1"/>
  <c r="E216" i="8"/>
  <c r="C216" i="8"/>
  <c r="D216" i="8" s="1"/>
  <c r="O215" i="8"/>
  <c r="M215" i="8"/>
  <c r="N215" i="8" s="1"/>
  <c r="L215" i="8"/>
  <c r="K215" i="8"/>
  <c r="J215" i="8"/>
  <c r="H215" i="8"/>
  <c r="I215" i="8" s="1"/>
  <c r="E215" i="8"/>
  <c r="C215" i="8"/>
  <c r="D215" i="8" s="1"/>
  <c r="O214" i="8"/>
  <c r="M214" i="8"/>
  <c r="N214" i="8" s="1"/>
  <c r="L214" i="8"/>
  <c r="K214" i="8"/>
  <c r="J214" i="8"/>
  <c r="H214" i="8"/>
  <c r="I214" i="8" s="1"/>
  <c r="E214" i="8"/>
  <c r="C214" i="8"/>
  <c r="D214" i="8" s="1"/>
  <c r="O213" i="8"/>
  <c r="M213" i="8"/>
  <c r="N213" i="8" s="1"/>
  <c r="L213" i="8"/>
  <c r="K213" i="8"/>
  <c r="J213" i="8"/>
  <c r="H213" i="8"/>
  <c r="I213" i="8" s="1"/>
  <c r="E213" i="8"/>
  <c r="C213" i="8"/>
  <c r="D213" i="8" s="1"/>
  <c r="O212" i="8"/>
  <c r="M212" i="8"/>
  <c r="N212" i="8" s="1"/>
  <c r="L212" i="8"/>
  <c r="K212" i="8"/>
  <c r="J212" i="8"/>
  <c r="H212" i="8"/>
  <c r="I212" i="8" s="1"/>
  <c r="E212" i="8"/>
  <c r="C212" i="8"/>
  <c r="D212" i="8" s="1"/>
  <c r="O211" i="8"/>
  <c r="M211" i="8"/>
  <c r="N211" i="8" s="1"/>
  <c r="L211" i="8"/>
  <c r="K211" i="8"/>
  <c r="J211" i="8"/>
  <c r="H211" i="8"/>
  <c r="I211" i="8" s="1"/>
  <c r="E211" i="8"/>
  <c r="C211" i="8"/>
  <c r="D211" i="8" s="1"/>
  <c r="O210" i="8"/>
  <c r="M210" i="8"/>
  <c r="N210" i="8" s="1"/>
  <c r="L210" i="8"/>
  <c r="K210" i="8"/>
  <c r="J210" i="8"/>
  <c r="H210" i="8"/>
  <c r="I210" i="8" s="1"/>
  <c r="E210" i="8"/>
  <c r="C210" i="8"/>
  <c r="D210" i="8" s="1"/>
  <c r="O209" i="8"/>
  <c r="M209" i="8"/>
  <c r="N209" i="8" s="1"/>
  <c r="L209" i="8"/>
  <c r="K209" i="8"/>
  <c r="J209" i="8"/>
  <c r="H209" i="8"/>
  <c r="I209" i="8" s="1"/>
  <c r="E209" i="8"/>
  <c r="C209" i="8"/>
  <c r="D209" i="8" s="1"/>
  <c r="O208" i="8"/>
  <c r="M208" i="8"/>
  <c r="N208" i="8" s="1"/>
  <c r="L208" i="8"/>
  <c r="K208" i="8"/>
  <c r="J208" i="8"/>
  <c r="H208" i="8"/>
  <c r="I208" i="8" s="1"/>
  <c r="E208" i="8"/>
  <c r="C208" i="8"/>
  <c r="D208" i="8" s="1"/>
  <c r="O207" i="8"/>
  <c r="M207" i="8"/>
  <c r="N207" i="8" s="1"/>
  <c r="L207" i="8"/>
  <c r="K207" i="8"/>
  <c r="J207" i="8"/>
  <c r="H207" i="8"/>
  <c r="I207" i="8" s="1"/>
  <c r="E207" i="8"/>
  <c r="C207" i="8"/>
  <c r="D207" i="8" s="1"/>
  <c r="O206" i="8"/>
  <c r="M206" i="8"/>
  <c r="N206" i="8" s="1"/>
  <c r="L206" i="8"/>
  <c r="K206" i="8"/>
  <c r="J206" i="8"/>
  <c r="H206" i="8"/>
  <c r="I206" i="8" s="1"/>
  <c r="E206" i="8"/>
  <c r="C206" i="8"/>
  <c r="D206" i="8" s="1"/>
  <c r="O205" i="8"/>
  <c r="M205" i="8"/>
  <c r="N205" i="8" s="1"/>
  <c r="L205" i="8"/>
  <c r="K205" i="8"/>
  <c r="J205" i="8"/>
  <c r="H205" i="8"/>
  <c r="I205" i="8" s="1"/>
  <c r="E205" i="8"/>
  <c r="C205" i="8"/>
  <c r="D205" i="8" s="1"/>
  <c r="O204" i="8"/>
  <c r="M204" i="8"/>
  <c r="N204" i="8" s="1"/>
  <c r="L204" i="8"/>
  <c r="K204" i="8"/>
  <c r="J204" i="8"/>
  <c r="H204" i="8"/>
  <c r="I204" i="8" s="1"/>
  <c r="E204" i="8"/>
  <c r="C204" i="8"/>
  <c r="D204" i="8" s="1"/>
  <c r="O203" i="8"/>
  <c r="M203" i="8"/>
  <c r="N203" i="8" s="1"/>
  <c r="L203" i="8"/>
  <c r="K203" i="8"/>
  <c r="J203" i="8"/>
  <c r="H203" i="8"/>
  <c r="I203" i="8" s="1"/>
  <c r="E203" i="8"/>
  <c r="C203" i="8"/>
  <c r="D203" i="8" s="1"/>
  <c r="O202" i="8"/>
  <c r="M202" i="8"/>
  <c r="N202" i="8" s="1"/>
  <c r="L202" i="8"/>
  <c r="K202" i="8"/>
  <c r="J202" i="8"/>
  <c r="H202" i="8"/>
  <c r="I202" i="8" s="1"/>
  <c r="E202" i="8"/>
  <c r="C202" i="8"/>
  <c r="D202" i="8" s="1"/>
  <c r="O201" i="8"/>
  <c r="M201" i="8"/>
  <c r="N201" i="8" s="1"/>
  <c r="L201" i="8"/>
  <c r="K201" i="8"/>
  <c r="J201" i="8"/>
  <c r="H201" i="8"/>
  <c r="I201" i="8" s="1"/>
  <c r="E201" i="8"/>
  <c r="C201" i="8"/>
  <c r="D201" i="8" s="1"/>
  <c r="O200" i="8"/>
  <c r="M200" i="8"/>
  <c r="N200" i="8" s="1"/>
  <c r="L200" i="8"/>
  <c r="K200" i="8"/>
  <c r="J200" i="8"/>
  <c r="H200" i="8"/>
  <c r="I200" i="8" s="1"/>
  <c r="E200" i="8"/>
  <c r="C200" i="8"/>
  <c r="D200" i="8" s="1"/>
  <c r="O199" i="8"/>
  <c r="M199" i="8"/>
  <c r="N199" i="8" s="1"/>
  <c r="L199" i="8"/>
  <c r="K199" i="8"/>
  <c r="J199" i="8"/>
  <c r="H199" i="8"/>
  <c r="I199" i="8" s="1"/>
  <c r="E199" i="8"/>
  <c r="C199" i="8"/>
  <c r="D199" i="8" s="1"/>
  <c r="O198" i="8"/>
  <c r="M198" i="8"/>
  <c r="N198" i="8" s="1"/>
  <c r="L198" i="8"/>
  <c r="K198" i="8"/>
  <c r="J198" i="8"/>
  <c r="H198" i="8"/>
  <c r="I198" i="8" s="1"/>
  <c r="E198" i="8"/>
  <c r="C198" i="8"/>
  <c r="D198" i="8" s="1"/>
  <c r="O197" i="8"/>
  <c r="M197" i="8"/>
  <c r="N197" i="8" s="1"/>
  <c r="L197" i="8"/>
  <c r="K197" i="8"/>
  <c r="J197" i="8"/>
  <c r="H197" i="8"/>
  <c r="I197" i="8" s="1"/>
  <c r="E197" i="8"/>
  <c r="C197" i="8"/>
  <c r="D197" i="8" s="1"/>
  <c r="O196" i="8"/>
  <c r="M196" i="8"/>
  <c r="N196" i="8" s="1"/>
  <c r="L196" i="8"/>
  <c r="K196" i="8"/>
  <c r="J196" i="8"/>
  <c r="H196" i="8"/>
  <c r="I196" i="8" s="1"/>
  <c r="E196" i="8"/>
  <c r="C196" i="8"/>
  <c r="D196" i="8" s="1"/>
  <c r="O195" i="8"/>
  <c r="M195" i="8"/>
  <c r="N195" i="8" s="1"/>
  <c r="L195" i="8"/>
  <c r="K195" i="8"/>
  <c r="J195" i="8"/>
  <c r="H195" i="8"/>
  <c r="I195" i="8" s="1"/>
  <c r="E195" i="8"/>
  <c r="C195" i="8"/>
  <c r="D195" i="8" s="1"/>
  <c r="O194" i="8"/>
  <c r="M194" i="8"/>
  <c r="N194" i="8" s="1"/>
  <c r="L194" i="8"/>
  <c r="K194" i="8"/>
  <c r="J194" i="8"/>
  <c r="H194" i="8"/>
  <c r="I194" i="8" s="1"/>
  <c r="E194" i="8"/>
  <c r="C194" i="8"/>
  <c r="D194" i="8" s="1"/>
  <c r="O193" i="8"/>
  <c r="M193" i="8"/>
  <c r="N193" i="8" s="1"/>
  <c r="L193" i="8"/>
  <c r="K193" i="8"/>
  <c r="J193" i="8"/>
  <c r="H193" i="8"/>
  <c r="I193" i="8" s="1"/>
  <c r="E193" i="8"/>
  <c r="C193" i="8"/>
  <c r="D193" i="8" s="1"/>
  <c r="O192" i="8"/>
  <c r="M192" i="8"/>
  <c r="N192" i="8" s="1"/>
  <c r="L192" i="8"/>
  <c r="K192" i="8"/>
  <c r="J192" i="8"/>
  <c r="H192" i="8"/>
  <c r="I192" i="8" s="1"/>
  <c r="E192" i="8"/>
  <c r="C192" i="8"/>
  <c r="D192" i="8" s="1"/>
  <c r="O191" i="8"/>
  <c r="M191" i="8"/>
  <c r="N191" i="8" s="1"/>
  <c r="L191" i="8"/>
  <c r="K191" i="8"/>
  <c r="J191" i="8"/>
  <c r="H191" i="8"/>
  <c r="I191" i="8" s="1"/>
  <c r="E191" i="8"/>
  <c r="C191" i="8"/>
  <c r="D191" i="8" s="1"/>
  <c r="O190" i="8"/>
  <c r="M190" i="8"/>
  <c r="N190" i="8" s="1"/>
  <c r="L190" i="8"/>
  <c r="K190" i="8"/>
  <c r="J190" i="8"/>
  <c r="H190" i="8"/>
  <c r="I190" i="8" s="1"/>
  <c r="E190" i="8"/>
  <c r="C190" i="8"/>
  <c r="D190" i="8" s="1"/>
  <c r="O189" i="8"/>
  <c r="M189" i="8"/>
  <c r="N189" i="8" s="1"/>
  <c r="L189" i="8"/>
  <c r="K189" i="8"/>
  <c r="J189" i="8"/>
  <c r="H189" i="8"/>
  <c r="I189" i="8" s="1"/>
  <c r="E189" i="8"/>
  <c r="C189" i="8"/>
  <c r="D189" i="8" s="1"/>
  <c r="O188" i="8"/>
  <c r="M188" i="8"/>
  <c r="N188" i="8" s="1"/>
  <c r="L188" i="8"/>
  <c r="K188" i="8"/>
  <c r="J188" i="8"/>
  <c r="H188" i="8"/>
  <c r="I188" i="8" s="1"/>
  <c r="E188" i="8"/>
  <c r="C188" i="8"/>
  <c r="D188" i="8" s="1"/>
  <c r="O187" i="8"/>
  <c r="M187" i="8"/>
  <c r="N187" i="8" s="1"/>
  <c r="L187" i="8"/>
  <c r="K187" i="8"/>
  <c r="J187" i="8"/>
  <c r="H187" i="8"/>
  <c r="I187" i="8" s="1"/>
  <c r="E187" i="8"/>
  <c r="C187" i="8"/>
  <c r="D187" i="8" s="1"/>
  <c r="O186" i="8"/>
  <c r="M186" i="8"/>
  <c r="N186" i="8" s="1"/>
  <c r="L186" i="8"/>
  <c r="K186" i="8"/>
  <c r="J186" i="8"/>
  <c r="H186" i="8"/>
  <c r="I186" i="8" s="1"/>
  <c r="E186" i="8"/>
  <c r="C186" i="8"/>
  <c r="D186" i="8" s="1"/>
  <c r="O185" i="8"/>
  <c r="M185" i="8"/>
  <c r="N185" i="8" s="1"/>
  <c r="L185" i="8"/>
  <c r="K185" i="8"/>
  <c r="J185" i="8"/>
  <c r="H185" i="8"/>
  <c r="I185" i="8" s="1"/>
  <c r="E185" i="8"/>
  <c r="C185" i="8"/>
  <c r="D185" i="8" s="1"/>
  <c r="O184" i="8"/>
  <c r="M184" i="8"/>
  <c r="N184" i="8" s="1"/>
  <c r="L184" i="8"/>
  <c r="K184" i="8"/>
  <c r="J184" i="8"/>
  <c r="H184" i="8"/>
  <c r="I184" i="8" s="1"/>
  <c r="E184" i="8"/>
  <c r="C184" i="8"/>
  <c r="D184" i="8" s="1"/>
  <c r="O183" i="8"/>
  <c r="M183" i="8"/>
  <c r="N183" i="8" s="1"/>
  <c r="L183" i="8"/>
  <c r="K183" i="8"/>
  <c r="J183" i="8"/>
  <c r="H183" i="8"/>
  <c r="I183" i="8" s="1"/>
  <c r="E183" i="8"/>
  <c r="C183" i="8"/>
  <c r="D183" i="8" s="1"/>
  <c r="O182" i="8"/>
  <c r="M182" i="8"/>
  <c r="N182" i="8" s="1"/>
  <c r="L182" i="8"/>
  <c r="K182" i="8"/>
  <c r="J182" i="8"/>
  <c r="H182" i="8"/>
  <c r="I182" i="8" s="1"/>
  <c r="E182" i="8"/>
  <c r="C182" i="8"/>
  <c r="D182" i="8" s="1"/>
  <c r="O181" i="8"/>
  <c r="M181" i="8"/>
  <c r="N181" i="8" s="1"/>
  <c r="L181" i="8"/>
  <c r="K181" i="8"/>
  <c r="J181" i="8"/>
  <c r="H181" i="8"/>
  <c r="I181" i="8" s="1"/>
  <c r="E181" i="8"/>
  <c r="C181" i="8"/>
  <c r="D181" i="8" s="1"/>
  <c r="O180" i="8"/>
  <c r="M180" i="8"/>
  <c r="N180" i="8" s="1"/>
  <c r="L180" i="8"/>
  <c r="K180" i="8"/>
  <c r="J180" i="8"/>
  <c r="H180" i="8"/>
  <c r="I180" i="8" s="1"/>
  <c r="E180" i="8"/>
  <c r="C180" i="8"/>
  <c r="D180" i="8" s="1"/>
  <c r="O179" i="8"/>
  <c r="M179" i="8"/>
  <c r="N179" i="8" s="1"/>
  <c r="L179" i="8"/>
  <c r="K179" i="8"/>
  <c r="J179" i="8"/>
  <c r="H179" i="8"/>
  <c r="I179" i="8" s="1"/>
  <c r="E179" i="8"/>
  <c r="C179" i="8"/>
  <c r="D179" i="8" s="1"/>
  <c r="O178" i="8"/>
  <c r="M178" i="8"/>
  <c r="N178" i="8" s="1"/>
  <c r="L178" i="8"/>
  <c r="K178" i="8"/>
  <c r="J178" i="8"/>
  <c r="H178" i="8"/>
  <c r="I178" i="8" s="1"/>
  <c r="E178" i="8"/>
  <c r="C178" i="8"/>
  <c r="D178" i="8" s="1"/>
  <c r="O177" i="8"/>
  <c r="M177" i="8"/>
  <c r="N177" i="8" s="1"/>
  <c r="L177" i="8"/>
  <c r="K177" i="8"/>
  <c r="J177" i="8"/>
  <c r="H177" i="8"/>
  <c r="I177" i="8" s="1"/>
  <c r="E177" i="8"/>
  <c r="C177" i="8"/>
  <c r="D177" i="8" s="1"/>
  <c r="O176" i="8"/>
  <c r="M176" i="8"/>
  <c r="N176" i="8" s="1"/>
  <c r="L176" i="8"/>
  <c r="K176" i="8"/>
  <c r="J176" i="8"/>
  <c r="H176" i="8"/>
  <c r="I176" i="8" s="1"/>
  <c r="E176" i="8"/>
  <c r="C176" i="8"/>
  <c r="D176" i="8" s="1"/>
  <c r="O175" i="8"/>
  <c r="M175" i="8"/>
  <c r="N175" i="8" s="1"/>
  <c r="L175" i="8"/>
  <c r="K175" i="8"/>
  <c r="J175" i="8"/>
  <c r="H175" i="8"/>
  <c r="I175" i="8" s="1"/>
  <c r="E175" i="8"/>
  <c r="C175" i="8"/>
  <c r="D175" i="8" s="1"/>
  <c r="O174" i="8"/>
  <c r="M174" i="8"/>
  <c r="N174" i="8" s="1"/>
  <c r="L174" i="8"/>
  <c r="K174" i="8"/>
  <c r="J174" i="8"/>
  <c r="H174" i="8"/>
  <c r="I174" i="8" s="1"/>
  <c r="E174" i="8"/>
  <c r="C174" i="8"/>
  <c r="D174" i="8" s="1"/>
  <c r="O173" i="8"/>
  <c r="M173" i="8"/>
  <c r="N173" i="8" s="1"/>
  <c r="L173" i="8"/>
  <c r="K173" i="8"/>
  <c r="J173" i="8"/>
  <c r="H173" i="8"/>
  <c r="I173" i="8" s="1"/>
  <c r="E173" i="8"/>
  <c r="C173" i="8"/>
  <c r="D173" i="8" s="1"/>
  <c r="O172" i="8"/>
  <c r="M172" i="8"/>
  <c r="N172" i="8" s="1"/>
  <c r="L172" i="8"/>
  <c r="K172" i="8"/>
  <c r="J172" i="8"/>
  <c r="H172" i="8"/>
  <c r="I172" i="8" s="1"/>
  <c r="E172" i="8"/>
  <c r="C172" i="8"/>
  <c r="D172" i="8" s="1"/>
  <c r="O171" i="8"/>
  <c r="M171" i="8"/>
  <c r="N171" i="8" s="1"/>
  <c r="L171" i="8"/>
  <c r="K171" i="8"/>
  <c r="J171" i="8"/>
  <c r="H171" i="8"/>
  <c r="I171" i="8" s="1"/>
  <c r="E171" i="8"/>
  <c r="C171" i="8"/>
  <c r="D171" i="8" s="1"/>
  <c r="O170" i="8"/>
  <c r="M170" i="8"/>
  <c r="N170" i="8" s="1"/>
  <c r="L170" i="8"/>
  <c r="K170" i="8"/>
  <c r="J170" i="8"/>
  <c r="H170" i="8"/>
  <c r="I170" i="8" s="1"/>
  <c r="E170" i="8"/>
  <c r="C170" i="8"/>
  <c r="D170" i="8" s="1"/>
  <c r="O169" i="8"/>
  <c r="M169" i="8"/>
  <c r="N169" i="8" s="1"/>
  <c r="L169" i="8"/>
  <c r="K169" i="8"/>
  <c r="J169" i="8"/>
  <c r="H169" i="8"/>
  <c r="I169" i="8" s="1"/>
  <c r="E169" i="8"/>
  <c r="C169" i="8"/>
  <c r="D169" i="8" s="1"/>
  <c r="O168" i="8"/>
  <c r="M168" i="8"/>
  <c r="N168" i="8" s="1"/>
  <c r="L168" i="8"/>
  <c r="K168" i="8"/>
  <c r="J168" i="8"/>
  <c r="H168" i="8"/>
  <c r="I168" i="8" s="1"/>
  <c r="E168" i="8"/>
  <c r="C168" i="8"/>
  <c r="D168" i="8" s="1"/>
  <c r="O167" i="8"/>
  <c r="M167" i="8"/>
  <c r="N167" i="8" s="1"/>
  <c r="L167" i="8"/>
  <c r="K167" i="8"/>
  <c r="J167" i="8"/>
  <c r="H167" i="8"/>
  <c r="I167" i="8" s="1"/>
  <c r="E167" i="8"/>
  <c r="C167" i="8"/>
  <c r="D167" i="8" s="1"/>
  <c r="O166" i="8"/>
  <c r="M166" i="8"/>
  <c r="N166" i="8" s="1"/>
  <c r="L166" i="8"/>
  <c r="K166" i="8"/>
  <c r="J166" i="8"/>
  <c r="H166" i="8"/>
  <c r="I166" i="8" s="1"/>
  <c r="E166" i="8"/>
  <c r="C166" i="8"/>
  <c r="D166" i="8" s="1"/>
  <c r="O165" i="8"/>
  <c r="M165" i="8"/>
  <c r="N165" i="8" s="1"/>
  <c r="L165" i="8"/>
  <c r="K165" i="8"/>
  <c r="J165" i="8"/>
  <c r="H165" i="8"/>
  <c r="I165" i="8" s="1"/>
  <c r="E165" i="8"/>
  <c r="C165" i="8"/>
  <c r="D165" i="8" s="1"/>
  <c r="O164" i="8"/>
  <c r="M164" i="8"/>
  <c r="N164" i="8" s="1"/>
  <c r="L164" i="8"/>
  <c r="K164" i="8"/>
  <c r="J164" i="8"/>
  <c r="H164" i="8"/>
  <c r="I164" i="8" s="1"/>
  <c r="E164" i="8"/>
  <c r="C164" i="8"/>
  <c r="D164" i="8" s="1"/>
  <c r="O163" i="8"/>
  <c r="M163" i="8"/>
  <c r="N163" i="8" s="1"/>
  <c r="L163" i="8"/>
  <c r="K163" i="8"/>
  <c r="J163" i="8"/>
  <c r="H163" i="8"/>
  <c r="I163" i="8" s="1"/>
  <c r="E163" i="8"/>
  <c r="C163" i="8"/>
  <c r="D163" i="8" s="1"/>
  <c r="O162" i="8"/>
  <c r="M162" i="8"/>
  <c r="N162" i="8" s="1"/>
  <c r="L162" i="8"/>
  <c r="K162" i="8"/>
  <c r="J162" i="8"/>
  <c r="H162" i="8"/>
  <c r="I162" i="8" s="1"/>
  <c r="E162" i="8"/>
  <c r="C162" i="8"/>
  <c r="D162" i="8" s="1"/>
  <c r="O161" i="8"/>
  <c r="M161" i="8"/>
  <c r="N161" i="8" s="1"/>
  <c r="L161" i="8"/>
  <c r="K161" i="8"/>
  <c r="J161" i="8"/>
  <c r="H161" i="8"/>
  <c r="I161" i="8" s="1"/>
  <c r="E161" i="8"/>
  <c r="C161" i="8"/>
  <c r="D161" i="8" s="1"/>
  <c r="O160" i="8"/>
  <c r="M160" i="8"/>
  <c r="N160" i="8" s="1"/>
  <c r="L160" i="8"/>
  <c r="K160" i="8"/>
  <c r="J160" i="8"/>
  <c r="H160" i="8"/>
  <c r="I160" i="8" s="1"/>
  <c r="E160" i="8"/>
  <c r="C160" i="8"/>
  <c r="D160" i="8" s="1"/>
  <c r="O159" i="8"/>
  <c r="M159" i="8"/>
  <c r="N159" i="8" s="1"/>
  <c r="L159" i="8"/>
  <c r="K159" i="8"/>
  <c r="J159" i="8"/>
  <c r="H159" i="8"/>
  <c r="I159" i="8" s="1"/>
  <c r="E159" i="8"/>
  <c r="C159" i="8"/>
  <c r="D159" i="8" s="1"/>
  <c r="O158" i="8"/>
  <c r="M158" i="8"/>
  <c r="N158" i="8" s="1"/>
  <c r="L158" i="8"/>
  <c r="K158" i="8"/>
  <c r="J158" i="8"/>
  <c r="H158" i="8"/>
  <c r="I158" i="8" s="1"/>
  <c r="E158" i="8"/>
  <c r="C158" i="8"/>
  <c r="D158" i="8" s="1"/>
  <c r="O157" i="8"/>
  <c r="M157" i="8"/>
  <c r="N157" i="8" s="1"/>
  <c r="L157" i="8"/>
  <c r="K157" i="8"/>
  <c r="J157" i="8"/>
  <c r="H157" i="8"/>
  <c r="I157" i="8" s="1"/>
  <c r="E157" i="8"/>
  <c r="C157" i="8"/>
  <c r="D157" i="8" s="1"/>
  <c r="O156" i="8"/>
  <c r="M156" i="8"/>
  <c r="N156" i="8" s="1"/>
  <c r="L156" i="8"/>
  <c r="K156" i="8"/>
  <c r="J156" i="8"/>
  <c r="H156" i="8"/>
  <c r="I156" i="8" s="1"/>
  <c r="E156" i="8"/>
  <c r="C156" i="8"/>
  <c r="D156" i="8" s="1"/>
  <c r="O155" i="8"/>
  <c r="M155" i="8"/>
  <c r="N155" i="8" s="1"/>
  <c r="L155" i="8"/>
  <c r="K155" i="8"/>
  <c r="J155" i="8"/>
  <c r="H155" i="8"/>
  <c r="I155" i="8" s="1"/>
  <c r="E155" i="8"/>
  <c r="C155" i="8"/>
  <c r="D155" i="8" s="1"/>
  <c r="O154" i="8"/>
  <c r="M154" i="8"/>
  <c r="N154" i="8" s="1"/>
  <c r="L154" i="8"/>
  <c r="K154" i="8"/>
  <c r="J154" i="8"/>
  <c r="H154" i="8"/>
  <c r="I154" i="8" s="1"/>
  <c r="E154" i="8"/>
  <c r="C154" i="8"/>
  <c r="D154" i="8" s="1"/>
  <c r="O153" i="8"/>
  <c r="M153" i="8"/>
  <c r="N153" i="8" s="1"/>
  <c r="L153" i="8"/>
  <c r="K153" i="8"/>
  <c r="J153" i="8"/>
  <c r="H153" i="8"/>
  <c r="I153" i="8" s="1"/>
  <c r="E153" i="8"/>
  <c r="C153" i="8"/>
  <c r="D153" i="8" s="1"/>
  <c r="O152" i="8"/>
  <c r="M152" i="8"/>
  <c r="N152" i="8" s="1"/>
  <c r="L152" i="8"/>
  <c r="K152" i="8"/>
  <c r="J152" i="8"/>
  <c r="H152" i="8"/>
  <c r="I152" i="8" s="1"/>
  <c r="E152" i="8"/>
  <c r="C152" i="8"/>
  <c r="D152" i="8" s="1"/>
  <c r="O151" i="8"/>
  <c r="M151" i="8"/>
  <c r="N151" i="8" s="1"/>
  <c r="L151" i="8"/>
  <c r="K151" i="8"/>
  <c r="J151" i="8"/>
  <c r="H151" i="8"/>
  <c r="I151" i="8" s="1"/>
  <c r="E151" i="8"/>
  <c r="C151" i="8"/>
  <c r="D151" i="8" s="1"/>
  <c r="O150" i="8"/>
  <c r="M150" i="8"/>
  <c r="N150" i="8" s="1"/>
  <c r="L150" i="8"/>
  <c r="K150" i="8"/>
  <c r="J150" i="8"/>
  <c r="H150" i="8"/>
  <c r="I150" i="8" s="1"/>
  <c r="E150" i="8"/>
  <c r="C150" i="8"/>
  <c r="D150" i="8" s="1"/>
  <c r="O149" i="8"/>
  <c r="M149" i="8"/>
  <c r="N149" i="8" s="1"/>
  <c r="L149" i="8"/>
  <c r="K149" i="8"/>
  <c r="J149" i="8"/>
  <c r="H149" i="8"/>
  <c r="I149" i="8" s="1"/>
  <c r="E149" i="8"/>
  <c r="C149" i="8"/>
  <c r="D149" i="8" s="1"/>
  <c r="O148" i="8"/>
  <c r="M148" i="8"/>
  <c r="N148" i="8" s="1"/>
  <c r="L148" i="8"/>
  <c r="K148" i="8"/>
  <c r="J148" i="8"/>
  <c r="H148" i="8"/>
  <c r="I148" i="8" s="1"/>
  <c r="E148" i="8"/>
  <c r="C148" i="8"/>
  <c r="D148" i="8" s="1"/>
  <c r="O147" i="8"/>
  <c r="M147" i="8"/>
  <c r="N147" i="8" s="1"/>
  <c r="L147" i="8"/>
  <c r="K147" i="8"/>
  <c r="J147" i="8"/>
  <c r="H147" i="8"/>
  <c r="I147" i="8" s="1"/>
  <c r="E147" i="8"/>
  <c r="C147" i="8"/>
  <c r="D147" i="8" s="1"/>
  <c r="O146" i="8"/>
  <c r="M146" i="8"/>
  <c r="N146" i="8" s="1"/>
  <c r="L146" i="8"/>
  <c r="K146" i="8"/>
  <c r="J146" i="8"/>
  <c r="H146" i="8"/>
  <c r="I146" i="8" s="1"/>
  <c r="E146" i="8"/>
  <c r="C146" i="8"/>
  <c r="D146" i="8" s="1"/>
  <c r="O145" i="8"/>
  <c r="M145" i="8"/>
  <c r="N145" i="8" s="1"/>
  <c r="L145" i="8"/>
  <c r="K145" i="8"/>
  <c r="J145" i="8"/>
  <c r="H145" i="8"/>
  <c r="I145" i="8" s="1"/>
  <c r="E145" i="8"/>
  <c r="C145" i="8"/>
  <c r="D145" i="8" s="1"/>
  <c r="O144" i="8"/>
  <c r="M144" i="8"/>
  <c r="N144" i="8" s="1"/>
  <c r="L144" i="8"/>
  <c r="K144" i="8"/>
  <c r="J144" i="8"/>
  <c r="H144" i="8"/>
  <c r="I144" i="8" s="1"/>
  <c r="E144" i="8"/>
  <c r="C144" i="8"/>
  <c r="D144" i="8" s="1"/>
  <c r="O143" i="8"/>
  <c r="M143" i="8"/>
  <c r="N143" i="8" s="1"/>
  <c r="L143" i="8"/>
  <c r="K143" i="8"/>
  <c r="J143" i="8"/>
  <c r="H143" i="8"/>
  <c r="I143" i="8" s="1"/>
  <c r="E143" i="8"/>
  <c r="C143" i="8"/>
  <c r="D143" i="8" s="1"/>
  <c r="O142" i="8"/>
  <c r="M142" i="8"/>
  <c r="N142" i="8" s="1"/>
  <c r="L142" i="8"/>
  <c r="K142" i="8"/>
  <c r="J142" i="8"/>
  <c r="H142" i="8"/>
  <c r="I142" i="8" s="1"/>
  <c r="E142" i="8"/>
  <c r="C142" i="8"/>
  <c r="D142" i="8" s="1"/>
  <c r="O141" i="8"/>
  <c r="M141" i="8"/>
  <c r="N141" i="8" s="1"/>
  <c r="L141" i="8"/>
  <c r="K141" i="8"/>
  <c r="J141" i="8"/>
  <c r="H141" i="8"/>
  <c r="I141" i="8" s="1"/>
  <c r="E141" i="8"/>
  <c r="C141" i="8"/>
  <c r="D141" i="8" s="1"/>
  <c r="O140" i="8"/>
  <c r="M140" i="8"/>
  <c r="N140" i="8" s="1"/>
  <c r="L140" i="8"/>
  <c r="K140" i="8"/>
  <c r="J140" i="8"/>
  <c r="H140" i="8"/>
  <c r="I140" i="8" s="1"/>
  <c r="E140" i="8"/>
  <c r="C140" i="8"/>
  <c r="D140" i="8" s="1"/>
  <c r="O139" i="8"/>
  <c r="M139" i="8"/>
  <c r="N139" i="8" s="1"/>
  <c r="L139" i="8"/>
  <c r="K139" i="8"/>
  <c r="J139" i="8"/>
  <c r="H139" i="8"/>
  <c r="I139" i="8" s="1"/>
  <c r="E139" i="8"/>
  <c r="C139" i="8"/>
  <c r="D139" i="8" s="1"/>
  <c r="O138" i="8"/>
  <c r="M138" i="8"/>
  <c r="N138" i="8" s="1"/>
  <c r="L138" i="8"/>
  <c r="K138" i="8"/>
  <c r="J138" i="8"/>
  <c r="H138" i="8"/>
  <c r="I138" i="8" s="1"/>
  <c r="E138" i="8"/>
  <c r="C138" i="8"/>
  <c r="D138" i="8" s="1"/>
  <c r="O137" i="8"/>
  <c r="M137" i="8"/>
  <c r="N137" i="8" s="1"/>
  <c r="L137" i="8"/>
  <c r="K137" i="8"/>
  <c r="J137" i="8"/>
  <c r="H137" i="8"/>
  <c r="I137" i="8" s="1"/>
  <c r="E137" i="8"/>
  <c r="C137" i="8"/>
  <c r="D137" i="8" s="1"/>
  <c r="O136" i="8"/>
  <c r="M136" i="8"/>
  <c r="N136" i="8" s="1"/>
  <c r="L136" i="8"/>
  <c r="K136" i="8"/>
  <c r="J136" i="8"/>
  <c r="H136" i="8"/>
  <c r="I136" i="8" s="1"/>
  <c r="E136" i="8"/>
  <c r="C136" i="8"/>
  <c r="D136" i="8" s="1"/>
  <c r="O135" i="8"/>
  <c r="M135" i="8"/>
  <c r="N135" i="8" s="1"/>
  <c r="L135" i="8"/>
  <c r="K135" i="8"/>
  <c r="J135" i="8"/>
  <c r="H135" i="8"/>
  <c r="I135" i="8" s="1"/>
  <c r="E135" i="8"/>
  <c r="C135" i="8"/>
  <c r="D135" i="8" s="1"/>
  <c r="O134" i="8"/>
  <c r="M134" i="8"/>
  <c r="N134" i="8" s="1"/>
  <c r="L134" i="8"/>
  <c r="K134" i="8"/>
  <c r="J134" i="8"/>
  <c r="H134" i="8"/>
  <c r="I134" i="8" s="1"/>
  <c r="E134" i="8"/>
  <c r="C134" i="8"/>
  <c r="D134" i="8" s="1"/>
  <c r="O133" i="8"/>
  <c r="M133" i="8"/>
  <c r="N133" i="8" s="1"/>
  <c r="L133" i="8"/>
  <c r="K133" i="8"/>
  <c r="J133" i="8"/>
  <c r="H133" i="8"/>
  <c r="I133" i="8" s="1"/>
  <c r="E133" i="8"/>
  <c r="C133" i="8"/>
  <c r="D133" i="8" s="1"/>
  <c r="O132" i="8"/>
  <c r="M132" i="8"/>
  <c r="N132" i="8" s="1"/>
  <c r="L132" i="8"/>
  <c r="K132" i="8"/>
  <c r="J132" i="8"/>
  <c r="H132" i="8"/>
  <c r="I132" i="8" s="1"/>
  <c r="E132" i="8"/>
  <c r="C132" i="8"/>
  <c r="D132" i="8" s="1"/>
  <c r="O131" i="8"/>
  <c r="M131" i="8"/>
  <c r="N131" i="8" s="1"/>
  <c r="L131" i="8"/>
  <c r="K131" i="8"/>
  <c r="J131" i="8"/>
  <c r="H131" i="8"/>
  <c r="I131" i="8" s="1"/>
  <c r="E131" i="8"/>
  <c r="C131" i="8"/>
  <c r="D131" i="8" s="1"/>
  <c r="O130" i="8"/>
  <c r="M130" i="8"/>
  <c r="N130" i="8" s="1"/>
  <c r="L130" i="8"/>
  <c r="K130" i="8"/>
  <c r="J130" i="8"/>
  <c r="H130" i="8"/>
  <c r="I130" i="8" s="1"/>
  <c r="E130" i="8"/>
  <c r="C130" i="8"/>
  <c r="D130" i="8" s="1"/>
  <c r="O129" i="8"/>
  <c r="M129" i="8"/>
  <c r="N129" i="8" s="1"/>
  <c r="L129" i="8"/>
  <c r="K129" i="8"/>
  <c r="J129" i="8"/>
  <c r="H129" i="8"/>
  <c r="I129" i="8" s="1"/>
  <c r="E129" i="8"/>
  <c r="C129" i="8"/>
  <c r="D129" i="8" s="1"/>
  <c r="O128" i="8"/>
  <c r="M128" i="8"/>
  <c r="N128" i="8" s="1"/>
  <c r="L128" i="8"/>
  <c r="K128" i="8"/>
  <c r="J128" i="8"/>
  <c r="H128" i="8"/>
  <c r="I128" i="8" s="1"/>
  <c r="E128" i="8"/>
  <c r="C128" i="8"/>
  <c r="D128" i="8" s="1"/>
  <c r="O127" i="8"/>
  <c r="M127" i="8"/>
  <c r="N127" i="8" s="1"/>
  <c r="L127" i="8"/>
  <c r="K127" i="8"/>
  <c r="J127" i="8"/>
  <c r="H127" i="8"/>
  <c r="I127" i="8" s="1"/>
  <c r="E127" i="8"/>
  <c r="C127" i="8"/>
  <c r="D127" i="8" s="1"/>
  <c r="O126" i="8"/>
  <c r="M126" i="8"/>
  <c r="N126" i="8" s="1"/>
  <c r="L126" i="8"/>
  <c r="K126" i="8"/>
  <c r="J126" i="8"/>
  <c r="H126" i="8"/>
  <c r="I126" i="8" s="1"/>
  <c r="E126" i="8"/>
  <c r="C126" i="8"/>
  <c r="D126" i="8" s="1"/>
  <c r="O125" i="8"/>
  <c r="M125" i="8"/>
  <c r="N125" i="8" s="1"/>
  <c r="L125" i="8"/>
  <c r="K125" i="8"/>
  <c r="J125" i="8"/>
  <c r="H125" i="8"/>
  <c r="I125" i="8" s="1"/>
  <c r="E125" i="8"/>
  <c r="C125" i="8"/>
  <c r="D125" i="8" s="1"/>
  <c r="O124" i="8"/>
  <c r="M124" i="8"/>
  <c r="N124" i="8" s="1"/>
  <c r="L124" i="8"/>
  <c r="K124" i="8"/>
  <c r="J124" i="8"/>
  <c r="H124" i="8"/>
  <c r="I124" i="8" s="1"/>
  <c r="E124" i="8"/>
  <c r="C124" i="8"/>
  <c r="D124" i="8" s="1"/>
  <c r="O123" i="8"/>
  <c r="M123" i="8"/>
  <c r="N123" i="8" s="1"/>
  <c r="L123" i="8"/>
  <c r="K123" i="8"/>
  <c r="J123" i="8"/>
  <c r="H123" i="8"/>
  <c r="I123" i="8" s="1"/>
  <c r="E123" i="8"/>
  <c r="C123" i="8"/>
  <c r="D123" i="8" s="1"/>
  <c r="O122" i="8"/>
  <c r="M122" i="8"/>
  <c r="N122" i="8" s="1"/>
  <c r="L122" i="8"/>
  <c r="K122" i="8"/>
  <c r="J122" i="8"/>
  <c r="H122" i="8"/>
  <c r="I122" i="8" s="1"/>
  <c r="E122" i="8"/>
  <c r="C122" i="8"/>
  <c r="D122" i="8" s="1"/>
  <c r="O121" i="8"/>
  <c r="M121" i="8"/>
  <c r="N121" i="8" s="1"/>
  <c r="L121" i="8"/>
  <c r="K121" i="8"/>
  <c r="J121" i="8"/>
  <c r="H121" i="8"/>
  <c r="I121" i="8" s="1"/>
  <c r="E121" i="8"/>
  <c r="C121" i="8"/>
  <c r="D121" i="8" s="1"/>
  <c r="O120" i="8"/>
  <c r="M120" i="8"/>
  <c r="N120" i="8" s="1"/>
  <c r="L120" i="8"/>
  <c r="K120" i="8"/>
  <c r="J120" i="8"/>
  <c r="H120" i="8"/>
  <c r="I120" i="8" s="1"/>
  <c r="E120" i="8"/>
  <c r="C120" i="8"/>
  <c r="D120" i="8" s="1"/>
  <c r="O119" i="8"/>
  <c r="M119" i="8"/>
  <c r="N119" i="8" s="1"/>
  <c r="L119" i="8"/>
  <c r="K119" i="8"/>
  <c r="J119" i="8"/>
  <c r="H119" i="8"/>
  <c r="I119" i="8" s="1"/>
  <c r="E119" i="8"/>
  <c r="C119" i="8"/>
  <c r="D119" i="8" s="1"/>
  <c r="O118" i="8"/>
  <c r="M118" i="8"/>
  <c r="N118" i="8" s="1"/>
  <c r="L118" i="8"/>
  <c r="K118" i="8"/>
  <c r="J118" i="8"/>
  <c r="H118" i="8"/>
  <c r="I118" i="8" s="1"/>
  <c r="E118" i="8"/>
  <c r="C118" i="8"/>
  <c r="D118" i="8" s="1"/>
  <c r="O117" i="8"/>
  <c r="M117" i="8"/>
  <c r="N117" i="8" s="1"/>
  <c r="L117" i="8"/>
  <c r="K117" i="8"/>
  <c r="J117" i="8"/>
  <c r="H117" i="8"/>
  <c r="I117" i="8" s="1"/>
  <c r="E117" i="8"/>
  <c r="C117" i="8"/>
  <c r="D117" i="8" s="1"/>
  <c r="O116" i="8"/>
  <c r="M116" i="8"/>
  <c r="N116" i="8" s="1"/>
  <c r="L116" i="8"/>
  <c r="K116" i="8"/>
  <c r="J116" i="8"/>
  <c r="H116" i="8"/>
  <c r="I116" i="8" s="1"/>
  <c r="E116" i="8"/>
  <c r="C116" i="8"/>
  <c r="D116" i="8" s="1"/>
  <c r="O115" i="8"/>
  <c r="M115" i="8"/>
  <c r="N115" i="8" s="1"/>
  <c r="L115" i="8"/>
  <c r="K115" i="8"/>
  <c r="J115" i="8"/>
  <c r="H115" i="8"/>
  <c r="I115" i="8" s="1"/>
  <c r="E115" i="8"/>
  <c r="C115" i="8"/>
  <c r="D115" i="8" s="1"/>
  <c r="O114" i="8"/>
  <c r="M114" i="8"/>
  <c r="N114" i="8" s="1"/>
  <c r="L114" i="8"/>
  <c r="K114" i="8"/>
  <c r="J114" i="8"/>
  <c r="H114" i="8"/>
  <c r="I114" i="8" s="1"/>
  <c r="E114" i="8"/>
  <c r="C114" i="8"/>
  <c r="D114" i="8" s="1"/>
  <c r="O113" i="8"/>
  <c r="M113" i="8"/>
  <c r="N113" i="8" s="1"/>
  <c r="L113" i="8"/>
  <c r="K113" i="8"/>
  <c r="J113" i="8"/>
  <c r="H113" i="8"/>
  <c r="I113" i="8" s="1"/>
  <c r="E113" i="8"/>
  <c r="C113" i="8"/>
  <c r="D113" i="8" s="1"/>
  <c r="O112" i="8"/>
  <c r="M112" i="8"/>
  <c r="N112" i="8" s="1"/>
  <c r="L112" i="8"/>
  <c r="K112" i="8"/>
  <c r="J112" i="8"/>
  <c r="H112" i="8"/>
  <c r="I112" i="8" s="1"/>
  <c r="E112" i="8"/>
  <c r="C112" i="8"/>
  <c r="D112" i="8" s="1"/>
  <c r="O111" i="8"/>
  <c r="M111" i="8"/>
  <c r="N111" i="8" s="1"/>
  <c r="L111" i="8"/>
  <c r="K111" i="8"/>
  <c r="J111" i="8"/>
  <c r="H111" i="8"/>
  <c r="I111" i="8" s="1"/>
  <c r="E111" i="8"/>
  <c r="C111" i="8"/>
  <c r="D111" i="8" s="1"/>
  <c r="O110" i="8"/>
  <c r="M110" i="8"/>
  <c r="N110" i="8" s="1"/>
  <c r="L110" i="8"/>
  <c r="K110" i="8"/>
  <c r="J110" i="8"/>
  <c r="H110" i="8"/>
  <c r="I110" i="8" s="1"/>
  <c r="E110" i="8"/>
  <c r="C110" i="8"/>
  <c r="D110" i="8" s="1"/>
  <c r="O109" i="8"/>
  <c r="M109" i="8"/>
  <c r="N109" i="8" s="1"/>
  <c r="L109" i="8"/>
  <c r="K109" i="8"/>
  <c r="J109" i="8"/>
  <c r="H109" i="8"/>
  <c r="I109" i="8" s="1"/>
  <c r="E109" i="8"/>
  <c r="C109" i="8"/>
  <c r="D109" i="8" s="1"/>
  <c r="O108" i="8"/>
  <c r="M108" i="8"/>
  <c r="N108" i="8" s="1"/>
  <c r="L108" i="8"/>
  <c r="K108" i="8"/>
  <c r="J108" i="8"/>
  <c r="H108" i="8"/>
  <c r="I108" i="8" s="1"/>
  <c r="E108" i="8"/>
  <c r="C108" i="8"/>
  <c r="D108" i="8" s="1"/>
  <c r="O107" i="8"/>
  <c r="M107" i="8"/>
  <c r="N107" i="8" s="1"/>
  <c r="L107" i="8"/>
  <c r="K107" i="8"/>
  <c r="J107" i="8"/>
  <c r="H107" i="8"/>
  <c r="I107" i="8" s="1"/>
  <c r="E107" i="8"/>
  <c r="C107" i="8"/>
  <c r="D107" i="8" s="1"/>
  <c r="O106" i="8"/>
  <c r="M106" i="8"/>
  <c r="N106" i="8" s="1"/>
  <c r="L106" i="8"/>
  <c r="K106" i="8"/>
  <c r="J106" i="8"/>
  <c r="H106" i="8"/>
  <c r="I106" i="8" s="1"/>
  <c r="E106" i="8"/>
  <c r="C106" i="8"/>
  <c r="D106" i="8" s="1"/>
  <c r="O105" i="8"/>
  <c r="M105" i="8"/>
  <c r="N105" i="8" s="1"/>
  <c r="L105" i="8"/>
  <c r="K105" i="8"/>
  <c r="J105" i="8"/>
  <c r="H105" i="8"/>
  <c r="I105" i="8" s="1"/>
  <c r="E105" i="8"/>
  <c r="C105" i="8"/>
  <c r="D105" i="8" s="1"/>
  <c r="O104" i="8"/>
  <c r="M104" i="8"/>
  <c r="N104" i="8" s="1"/>
  <c r="L104" i="8"/>
  <c r="K104" i="8"/>
  <c r="J104" i="8"/>
  <c r="H104" i="8"/>
  <c r="I104" i="8" s="1"/>
  <c r="E104" i="8"/>
  <c r="C104" i="8"/>
  <c r="D104" i="8" s="1"/>
  <c r="O103" i="8"/>
  <c r="M103" i="8"/>
  <c r="N103" i="8" s="1"/>
  <c r="L103" i="8"/>
  <c r="K103" i="8"/>
  <c r="J103" i="8"/>
  <c r="H103" i="8"/>
  <c r="I103" i="8" s="1"/>
  <c r="E103" i="8"/>
  <c r="C103" i="8"/>
  <c r="D103" i="8" s="1"/>
  <c r="O102" i="8"/>
  <c r="M102" i="8"/>
  <c r="N102" i="8" s="1"/>
  <c r="L102" i="8"/>
  <c r="K102" i="8"/>
  <c r="J102" i="8"/>
  <c r="H102" i="8"/>
  <c r="I102" i="8" s="1"/>
  <c r="E102" i="8"/>
  <c r="C102" i="8"/>
  <c r="D102" i="8" s="1"/>
  <c r="O101" i="8"/>
  <c r="M101" i="8"/>
  <c r="N101" i="8" s="1"/>
  <c r="L101" i="8"/>
  <c r="K101" i="8"/>
  <c r="J101" i="8"/>
  <c r="H101" i="8"/>
  <c r="I101" i="8" s="1"/>
  <c r="E101" i="8"/>
  <c r="C101" i="8"/>
  <c r="D101" i="8" s="1"/>
  <c r="O100" i="8"/>
  <c r="M100" i="8"/>
  <c r="N100" i="8" s="1"/>
  <c r="L100" i="8"/>
  <c r="K100" i="8"/>
  <c r="J100" i="8"/>
  <c r="H100" i="8"/>
  <c r="I100" i="8" s="1"/>
  <c r="E100" i="8"/>
  <c r="C100" i="8"/>
  <c r="D100" i="8" s="1"/>
  <c r="O99" i="8"/>
  <c r="M99" i="8"/>
  <c r="N99" i="8" s="1"/>
  <c r="L99" i="8"/>
  <c r="K99" i="8"/>
  <c r="J99" i="8"/>
  <c r="H99" i="8"/>
  <c r="I99" i="8" s="1"/>
  <c r="E99" i="8"/>
  <c r="C99" i="8"/>
  <c r="D99" i="8" s="1"/>
  <c r="O98" i="8"/>
  <c r="M98" i="8"/>
  <c r="N98" i="8" s="1"/>
  <c r="L98" i="8"/>
  <c r="K98" i="8"/>
  <c r="J98" i="8"/>
  <c r="H98" i="8"/>
  <c r="I98" i="8" s="1"/>
  <c r="E98" i="8"/>
  <c r="C98" i="8"/>
  <c r="D98" i="8" s="1"/>
  <c r="O97" i="8"/>
  <c r="M97" i="8"/>
  <c r="N97" i="8" s="1"/>
  <c r="L97" i="8"/>
  <c r="K97" i="8"/>
  <c r="J97" i="8"/>
  <c r="H97" i="8"/>
  <c r="I97" i="8" s="1"/>
  <c r="E97" i="8"/>
  <c r="C97" i="8"/>
  <c r="D97" i="8" s="1"/>
  <c r="O96" i="8"/>
  <c r="M96" i="8"/>
  <c r="N96" i="8" s="1"/>
  <c r="L96" i="8"/>
  <c r="K96" i="8"/>
  <c r="J96" i="8"/>
  <c r="H96" i="8"/>
  <c r="I96" i="8" s="1"/>
  <c r="E96" i="8"/>
  <c r="C96" i="8"/>
  <c r="D96" i="8" s="1"/>
  <c r="O95" i="8"/>
  <c r="M95" i="8"/>
  <c r="N95" i="8" s="1"/>
  <c r="L95" i="8"/>
  <c r="K95" i="8"/>
  <c r="J95" i="8"/>
  <c r="H95" i="8"/>
  <c r="I95" i="8" s="1"/>
  <c r="E95" i="8"/>
  <c r="C95" i="8"/>
  <c r="D95" i="8" s="1"/>
  <c r="O94" i="8"/>
  <c r="M94" i="8"/>
  <c r="N94" i="8" s="1"/>
  <c r="L94" i="8"/>
  <c r="K94" i="8"/>
  <c r="J94" i="8"/>
  <c r="H94" i="8"/>
  <c r="I94" i="8" s="1"/>
  <c r="E94" i="8"/>
  <c r="C94" i="8"/>
  <c r="D94" i="8" s="1"/>
  <c r="O93" i="8"/>
  <c r="M93" i="8"/>
  <c r="N93" i="8" s="1"/>
  <c r="L93" i="8"/>
  <c r="K93" i="8"/>
  <c r="J93" i="8"/>
  <c r="H93" i="8"/>
  <c r="I93" i="8" s="1"/>
  <c r="E93" i="8"/>
  <c r="C93" i="8"/>
  <c r="D93" i="8" s="1"/>
  <c r="O92" i="8"/>
  <c r="M92" i="8"/>
  <c r="N92" i="8" s="1"/>
  <c r="L92" i="8"/>
  <c r="K92" i="8"/>
  <c r="J92" i="8"/>
  <c r="H92" i="8"/>
  <c r="I92" i="8" s="1"/>
  <c r="E92" i="8"/>
  <c r="C92" i="8"/>
  <c r="D92" i="8" s="1"/>
  <c r="O91" i="8"/>
  <c r="M91" i="8"/>
  <c r="N91" i="8" s="1"/>
  <c r="L91" i="8"/>
  <c r="K91" i="8"/>
  <c r="J91" i="8"/>
  <c r="H91" i="8"/>
  <c r="I91" i="8" s="1"/>
  <c r="E91" i="8"/>
  <c r="C91" i="8"/>
  <c r="D91" i="8" s="1"/>
  <c r="O90" i="8"/>
  <c r="M90" i="8"/>
  <c r="N90" i="8" s="1"/>
  <c r="L90" i="8"/>
  <c r="K90" i="8"/>
  <c r="J90" i="8"/>
  <c r="H90" i="8"/>
  <c r="I90" i="8" s="1"/>
  <c r="E90" i="8"/>
  <c r="C90" i="8"/>
  <c r="D90" i="8" s="1"/>
  <c r="O89" i="8"/>
  <c r="M89" i="8"/>
  <c r="N89" i="8" s="1"/>
  <c r="L89" i="8"/>
  <c r="K89" i="8"/>
  <c r="J89" i="8"/>
  <c r="H89" i="8"/>
  <c r="I89" i="8" s="1"/>
  <c r="E89" i="8"/>
  <c r="C89" i="8"/>
  <c r="D89" i="8" s="1"/>
  <c r="O88" i="8"/>
  <c r="M88" i="8"/>
  <c r="N88" i="8" s="1"/>
  <c r="L88" i="8"/>
  <c r="K88" i="8"/>
  <c r="J88" i="8"/>
  <c r="H88" i="8"/>
  <c r="I88" i="8" s="1"/>
  <c r="E88" i="8"/>
  <c r="C88" i="8"/>
  <c r="D88" i="8" s="1"/>
  <c r="O87" i="8"/>
  <c r="M87" i="8"/>
  <c r="N87" i="8" s="1"/>
  <c r="L87" i="8"/>
  <c r="K87" i="8"/>
  <c r="J87" i="8"/>
  <c r="H87" i="8"/>
  <c r="I87" i="8" s="1"/>
  <c r="E87" i="8"/>
  <c r="C87" i="8"/>
  <c r="D87" i="8" s="1"/>
  <c r="O86" i="8"/>
  <c r="M86" i="8"/>
  <c r="N86" i="8" s="1"/>
  <c r="L86" i="8"/>
  <c r="K86" i="8"/>
  <c r="J86" i="8"/>
  <c r="H86" i="8"/>
  <c r="I86" i="8" s="1"/>
  <c r="E86" i="8"/>
  <c r="C86" i="8"/>
  <c r="D86" i="8" s="1"/>
  <c r="O85" i="8"/>
  <c r="M85" i="8"/>
  <c r="N85" i="8" s="1"/>
  <c r="L85" i="8"/>
  <c r="K85" i="8"/>
  <c r="J85" i="8"/>
  <c r="H85" i="8"/>
  <c r="I85" i="8" s="1"/>
  <c r="E85" i="8"/>
  <c r="C85" i="8"/>
  <c r="D85" i="8" s="1"/>
  <c r="O84" i="8"/>
  <c r="M84" i="8"/>
  <c r="N84" i="8" s="1"/>
  <c r="L84" i="8"/>
  <c r="K84" i="8"/>
  <c r="J84" i="8"/>
  <c r="H84" i="8"/>
  <c r="I84" i="8" s="1"/>
  <c r="E84" i="8"/>
  <c r="C84" i="8"/>
  <c r="D84" i="8" s="1"/>
  <c r="O83" i="8"/>
  <c r="M83" i="8"/>
  <c r="N83" i="8" s="1"/>
  <c r="L83" i="8"/>
  <c r="K83" i="8"/>
  <c r="J83" i="8"/>
  <c r="H83" i="8"/>
  <c r="I83" i="8" s="1"/>
  <c r="E83" i="8"/>
  <c r="C83" i="8"/>
  <c r="D83" i="8" s="1"/>
  <c r="O82" i="8"/>
  <c r="M82" i="8"/>
  <c r="N82" i="8" s="1"/>
  <c r="L82" i="8"/>
  <c r="K82" i="8"/>
  <c r="J82" i="8"/>
  <c r="H82" i="8"/>
  <c r="I82" i="8" s="1"/>
  <c r="E82" i="8"/>
  <c r="C82" i="8"/>
  <c r="D82" i="8" s="1"/>
  <c r="O81" i="8"/>
  <c r="M81" i="8"/>
  <c r="N81" i="8" s="1"/>
  <c r="L81" i="8"/>
  <c r="K81" i="8"/>
  <c r="J81" i="8"/>
  <c r="H81" i="8"/>
  <c r="I81" i="8" s="1"/>
  <c r="E81" i="8"/>
  <c r="C81" i="8"/>
  <c r="D81" i="8" s="1"/>
  <c r="O80" i="8"/>
  <c r="M80" i="8"/>
  <c r="N80" i="8" s="1"/>
  <c r="L80" i="8"/>
  <c r="K80" i="8"/>
  <c r="J80" i="8"/>
  <c r="H80" i="8"/>
  <c r="I80" i="8" s="1"/>
  <c r="E80" i="8"/>
  <c r="C80" i="8"/>
  <c r="D80" i="8" s="1"/>
  <c r="O79" i="8"/>
  <c r="M79" i="8"/>
  <c r="N79" i="8" s="1"/>
  <c r="L79" i="8"/>
  <c r="K79" i="8"/>
  <c r="J79" i="8"/>
  <c r="H79" i="8"/>
  <c r="I79" i="8" s="1"/>
  <c r="E79" i="8"/>
  <c r="C79" i="8"/>
  <c r="D79" i="8" s="1"/>
  <c r="O78" i="8"/>
  <c r="M78" i="8"/>
  <c r="N78" i="8" s="1"/>
  <c r="L78" i="8"/>
  <c r="K78" i="8"/>
  <c r="J78" i="8"/>
  <c r="H78" i="8"/>
  <c r="I78" i="8" s="1"/>
  <c r="E78" i="8"/>
  <c r="C78" i="8"/>
  <c r="D78" i="8" s="1"/>
  <c r="O77" i="8"/>
  <c r="M77" i="8"/>
  <c r="N77" i="8" s="1"/>
  <c r="L77" i="8"/>
  <c r="K77" i="8"/>
  <c r="J77" i="8"/>
  <c r="H77" i="8"/>
  <c r="I77" i="8" s="1"/>
  <c r="E77" i="8"/>
  <c r="C77" i="8"/>
  <c r="D77" i="8" s="1"/>
  <c r="O76" i="8"/>
  <c r="M76" i="8"/>
  <c r="N76" i="8" s="1"/>
  <c r="L76" i="8"/>
  <c r="K76" i="8"/>
  <c r="J76" i="8"/>
  <c r="H76" i="8"/>
  <c r="I76" i="8" s="1"/>
  <c r="E76" i="8"/>
  <c r="C76" i="8"/>
  <c r="D76" i="8" s="1"/>
  <c r="O75" i="8"/>
  <c r="M75" i="8"/>
  <c r="N75" i="8" s="1"/>
  <c r="L75" i="8"/>
  <c r="K75" i="8"/>
  <c r="J75" i="8"/>
  <c r="H75" i="8"/>
  <c r="I75" i="8" s="1"/>
  <c r="E75" i="8"/>
  <c r="C75" i="8"/>
  <c r="D75" i="8" s="1"/>
  <c r="O74" i="8"/>
  <c r="M74" i="8"/>
  <c r="N74" i="8" s="1"/>
  <c r="L74" i="8"/>
  <c r="K74" i="8"/>
  <c r="J74" i="8"/>
  <c r="H74" i="8"/>
  <c r="I74" i="8" s="1"/>
  <c r="E74" i="8"/>
  <c r="C74" i="8"/>
  <c r="D74" i="8" s="1"/>
  <c r="O73" i="8"/>
  <c r="M73" i="8"/>
  <c r="N73" i="8" s="1"/>
  <c r="L73" i="8"/>
  <c r="K73" i="8"/>
  <c r="J73" i="8"/>
  <c r="H73" i="8"/>
  <c r="I73" i="8" s="1"/>
  <c r="E73" i="8"/>
  <c r="C73" i="8"/>
  <c r="D73" i="8" s="1"/>
  <c r="O72" i="8"/>
  <c r="M72" i="8"/>
  <c r="N72" i="8" s="1"/>
  <c r="L72" i="8"/>
  <c r="K72" i="8"/>
  <c r="J72" i="8"/>
  <c r="H72" i="8"/>
  <c r="I72" i="8" s="1"/>
  <c r="E72" i="8"/>
  <c r="C72" i="8"/>
  <c r="D72" i="8" s="1"/>
  <c r="O71" i="8"/>
  <c r="M71" i="8"/>
  <c r="N71" i="8" s="1"/>
  <c r="L71" i="8"/>
  <c r="K71" i="8"/>
  <c r="J71" i="8"/>
  <c r="H71" i="8"/>
  <c r="I71" i="8" s="1"/>
  <c r="E71" i="8"/>
  <c r="C71" i="8"/>
  <c r="D71" i="8" s="1"/>
  <c r="O70" i="8"/>
  <c r="M70" i="8"/>
  <c r="N70" i="8" s="1"/>
  <c r="L70" i="8"/>
  <c r="K70" i="8"/>
  <c r="J70" i="8"/>
  <c r="H70" i="8"/>
  <c r="I70" i="8" s="1"/>
  <c r="E70" i="8"/>
  <c r="C70" i="8"/>
  <c r="D70" i="8" s="1"/>
  <c r="O69" i="8"/>
  <c r="M69" i="8"/>
  <c r="N69" i="8" s="1"/>
  <c r="L69" i="8"/>
  <c r="K69" i="8"/>
  <c r="J69" i="8"/>
  <c r="H69" i="8"/>
  <c r="I69" i="8" s="1"/>
  <c r="E69" i="8"/>
  <c r="C69" i="8"/>
  <c r="D69" i="8" s="1"/>
  <c r="O68" i="8"/>
  <c r="M68" i="8"/>
  <c r="N68" i="8" s="1"/>
  <c r="L68" i="8"/>
  <c r="K68" i="8"/>
  <c r="J68" i="8"/>
  <c r="H68" i="8"/>
  <c r="I68" i="8" s="1"/>
  <c r="E68" i="8"/>
  <c r="C68" i="8"/>
  <c r="D68" i="8" s="1"/>
  <c r="O67" i="8"/>
  <c r="M67" i="8"/>
  <c r="N67" i="8" s="1"/>
  <c r="L67" i="8"/>
  <c r="K67" i="8"/>
  <c r="J67" i="8"/>
  <c r="H67" i="8"/>
  <c r="I67" i="8" s="1"/>
  <c r="E67" i="8"/>
  <c r="C67" i="8"/>
  <c r="D67" i="8" s="1"/>
  <c r="O66" i="8"/>
  <c r="M66" i="8"/>
  <c r="N66" i="8" s="1"/>
  <c r="L66" i="8"/>
  <c r="K66" i="8"/>
  <c r="J66" i="8"/>
  <c r="H66" i="8"/>
  <c r="I66" i="8" s="1"/>
  <c r="E66" i="8"/>
  <c r="C66" i="8"/>
  <c r="D66" i="8" s="1"/>
  <c r="O65" i="8"/>
  <c r="M65" i="8"/>
  <c r="N65" i="8" s="1"/>
  <c r="L65" i="8"/>
  <c r="K65" i="8"/>
  <c r="J65" i="8"/>
  <c r="H65" i="8"/>
  <c r="I65" i="8" s="1"/>
  <c r="E65" i="8"/>
  <c r="C65" i="8"/>
  <c r="D65" i="8" s="1"/>
  <c r="O64" i="8"/>
  <c r="M64" i="8"/>
  <c r="N64" i="8" s="1"/>
  <c r="L64" i="8"/>
  <c r="K64" i="8"/>
  <c r="J64" i="8"/>
  <c r="H64" i="8"/>
  <c r="I64" i="8" s="1"/>
  <c r="E64" i="8"/>
  <c r="C64" i="8"/>
  <c r="D64" i="8" s="1"/>
  <c r="O63" i="8"/>
  <c r="M63" i="8"/>
  <c r="N63" i="8" s="1"/>
  <c r="L63" i="8"/>
  <c r="K63" i="8"/>
  <c r="J63" i="8"/>
  <c r="H63" i="8"/>
  <c r="I63" i="8" s="1"/>
  <c r="E63" i="8"/>
  <c r="C63" i="8"/>
  <c r="D63" i="8" s="1"/>
  <c r="O62" i="8"/>
  <c r="M62" i="8"/>
  <c r="N62" i="8" s="1"/>
  <c r="L62" i="8"/>
  <c r="K62" i="8"/>
  <c r="J62" i="8"/>
  <c r="H62" i="8"/>
  <c r="I62" i="8" s="1"/>
  <c r="E62" i="8"/>
  <c r="C62" i="8"/>
  <c r="D62" i="8" s="1"/>
  <c r="O61" i="8"/>
  <c r="M61" i="8"/>
  <c r="N61" i="8" s="1"/>
  <c r="L61" i="8"/>
  <c r="K61" i="8"/>
  <c r="J61" i="8"/>
  <c r="H61" i="8"/>
  <c r="I61" i="8" s="1"/>
  <c r="E61" i="8"/>
  <c r="C61" i="8"/>
  <c r="D61" i="8" s="1"/>
  <c r="O60" i="8"/>
  <c r="M60" i="8"/>
  <c r="N60" i="8" s="1"/>
  <c r="L60" i="8"/>
  <c r="K60" i="8"/>
  <c r="J60" i="8"/>
  <c r="H60" i="8"/>
  <c r="I60" i="8" s="1"/>
  <c r="E60" i="8"/>
  <c r="C60" i="8"/>
  <c r="D60" i="8" s="1"/>
  <c r="O59" i="8"/>
  <c r="M59" i="8"/>
  <c r="N59" i="8" s="1"/>
  <c r="L59" i="8"/>
  <c r="K59" i="8"/>
  <c r="J59" i="8"/>
  <c r="H59" i="8"/>
  <c r="I59" i="8" s="1"/>
  <c r="E59" i="8"/>
  <c r="C59" i="8"/>
  <c r="D59" i="8" s="1"/>
  <c r="O58" i="8"/>
  <c r="M58" i="8"/>
  <c r="N58" i="8" s="1"/>
  <c r="L58" i="8"/>
  <c r="K58" i="8"/>
  <c r="J58" i="8"/>
  <c r="H58" i="8"/>
  <c r="I58" i="8" s="1"/>
  <c r="E58" i="8"/>
  <c r="C58" i="8"/>
  <c r="D58" i="8" s="1"/>
  <c r="O57" i="8"/>
  <c r="M57" i="8"/>
  <c r="N57" i="8" s="1"/>
  <c r="L57" i="8"/>
  <c r="K57" i="8"/>
  <c r="J57" i="8"/>
  <c r="H57" i="8"/>
  <c r="I57" i="8" s="1"/>
  <c r="E57" i="8"/>
  <c r="C57" i="8"/>
  <c r="D57" i="8" s="1"/>
  <c r="O56" i="8"/>
  <c r="M56" i="8"/>
  <c r="N56" i="8" s="1"/>
  <c r="L56" i="8"/>
  <c r="K56" i="8"/>
  <c r="J56" i="8"/>
  <c r="H56" i="8"/>
  <c r="I56" i="8" s="1"/>
  <c r="E56" i="8"/>
  <c r="C56" i="8"/>
  <c r="D56" i="8" s="1"/>
  <c r="O55" i="8"/>
  <c r="M55" i="8"/>
  <c r="N55" i="8" s="1"/>
  <c r="L55" i="8"/>
  <c r="K55" i="8"/>
  <c r="J55" i="8"/>
  <c r="H55" i="8"/>
  <c r="I55" i="8" s="1"/>
  <c r="E55" i="8"/>
  <c r="C55" i="8"/>
  <c r="D55" i="8" s="1"/>
  <c r="O54" i="8"/>
  <c r="M54" i="8"/>
  <c r="N54" i="8" s="1"/>
  <c r="L54" i="8"/>
  <c r="K54" i="8"/>
  <c r="J54" i="8"/>
  <c r="H54" i="8"/>
  <c r="I54" i="8" s="1"/>
  <c r="E54" i="8"/>
  <c r="C54" i="8"/>
  <c r="D54" i="8" s="1"/>
  <c r="O53" i="8"/>
  <c r="M53" i="8"/>
  <c r="N53" i="8" s="1"/>
  <c r="L53" i="8"/>
  <c r="K53" i="8"/>
  <c r="J53" i="8"/>
  <c r="H53" i="8"/>
  <c r="I53" i="8" s="1"/>
  <c r="E53" i="8"/>
  <c r="C53" i="8"/>
  <c r="D53" i="8" s="1"/>
  <c r="O52" i="8"/>
  <c r="M52" i="8"/>
  <c r="N52" i="8" s="1"/>
  <c r="L52" i="8"/>
  <c r="K52" i="8"/>
  <c r="J52" i="8"/>
  <c r="H52" i="8"/>
  <c r="I52" i="8" s="1"/>
  <c r="E52" i="8"/>
  <c r="C52" i="8"/>
  <c r="D52" i="8" s="1"/>
  <c r="O51" i="8"/>
  <c r="M51" i="8"/>
  <c r="N51" i="8" s="1"/>
  <c r="L51" i="8"/>
  <c r="K51" i="8"/>
  <c r="J51" i="8"/>
  <c r="H51" i="8"/>
  <c r="I51" i="8" s="1"/>
  <c r="E51" i="8"/>
  <c r="C51" i="8"/>
  <c r="D51" i="8" s="1"/>
  <c r="O50" i="8"/>
  <c r="M50" i="8"/>
  <c r="N50" i="8" s="1"/>
  <c r="L50" i="8"/>
  <c r="K50" i="8"/>
  <c r="J50" i="8"/>
  <c r="H50" i="8"/>
  <c r="I50" i="8" s="1"/>
  <c r="E50" i="8"/>
  <c r="C50" i="8"/>
  <c r="D50" i="8" s="1"/>
  <c r="O49" i="8"/>
  <c r="M49" i="8"/>
  <c r="N49" i="8" s="1"/>
  <c r="L49" i="8"/>
  <c r="K49" i="8"/>
  <c r="J49" i="8"/>
  <c r="H49" i="8"/>
  <c r="I49" i="8" s="1"/>
  <c r="E49" i="8"/>
  <c r="C49" i="8"/>
  <c r="D49" i="8" s="1"/>
  <c r="O48" i="8"/>
  <c r="M48" i="8"/>
  <c r="N48" i="8" s="1"/>
  <c r="L48" i="8"/>
  <c r="K48" i="8"/>
  <c r="J48" i="8"/>
  <c r="H48" i="8"/>
  <c r="I48" i="8" s="1"/>
  <c r="E48" i="8"/>
  <c r="C48" i="8"/>
  <c r="D48" i="8" s="1"/>
  <c r="O47" i="8"/>
  <c r="M47" i="8"/>
  <c r="N47" i="8" s="1"/>
  <c r="L47" i="8"/>
  <c r="K47" i="8"/>
  <c r="J47" i="8"/>
  <c r="H47" i="8"/>
  <c r="I47" i="8" s="1"/>
  <c r="E47" i="8"/>
  <c r="C47" i="8"/>
  <c r="D47" i="8" s="1"/>
  <c r="O46" i="8"/>
  <c r="M46" i="8"/>
  <c r="N46" i="8" s="1"/>
  <c r="L46" i="8"/>
  <c r="K46" i="8"/>
  <c r="J46" i="8"/>
  <c r="H46" i="8"/>
  <c r="I46" i="8" s="1"/>
  <c r="E46" i="8"/>
  <c r="C46" i="8"/>
  <c r="D46" i="8" s="1"/>
  <c r="O45" i="8"/>
  <c r="M45" i="8"/>
  <c r="N45" i="8" s="1"/>
  <c r="L45" i="8"/>
  <c r="K45" i="8"/>
  <c r="J45" i="8"/>
  <c r="H45" i="8"/>
  <c r="I45" i="8" s="1"/>
  <c r="E45" i="8"/>
  <c r="C45" i="8"/>
  <c r="D45" i="8" s="1"/>
  <c r="O44" i="8"/>
  <c r="M44" i="8"/>
  <c r="N44" i="8" s="1"/>
  <c r="L44" i="8"/>
  <c r="K44" i="8"/>
  <c r="J44" i="8"/>
  <c r="H44" i="8"/>
  <c r="I44" i="8" s="1"/>
  <c r="E44" i="8"/>
  <c r="C44" i="8"/>
  <c r="D44" i="8" s="1"/>
  <c r="O43" i="8"/>
  <c r="M43" i="8"/>
  <c r="N43" i="8" s="1"/>
  <c r="L43" i="8"/>
  <c r="K43" i="8"/>
  <c r="J43" i="8"/>
  <c r="H43" i="8"/>
  <c r="I43" i="8" s="1"/>
  <c r="E43" i="8"/>
  <c r="C43" i="8"/>
  <c r="D43" i="8" s="1"/>
  <c r="O42" i="8"/>
  <c r="M42" i="8"/>
  <c r="N42" i="8" s="1"/>
  <c r="L42" i="8"/>
  <c r="K42" i="8"/>
  <c r="J42" i="8"/>
  <c r="H42" i="8"/>
  <c r="I42" i="8" s="1"/>
  <c r="E42" i="8"/>
  <c r="C42" i="8"/>
  <c r="D42" i="8" s="1"/>
  <c r="O41" i="8"/>
  <c r="M41" i="8"/>
  <c r="N41" i="8" s="1"/>
  <c r="L41" i="8"/>
  <c r="K41" i="8"/>
  <c r="J41" i="8"/>
  <c r="H41" i="8"/>
  <c r="I41" i="8" s="1"/>
  <c r="E41" i="8"/>
  <c r="C41" i="8"/>
  <c r="D41" i="8" s="1"/>
  <c r="O40" i="8"/>
  <c r="M40" i="8"/>
  <c r="N40" i="8" s="1"/>
  <c r="L40" i="8"/>
  <c r="K40" i="8"/>
  <c r="J40" i="8"/>
  <c r="H40" i="8"/>
  <c r="I40" i="8" s="1"/>
  <c r="E40" i="8"/>
  <c r="C40" i="8"/>
  <c r="D40" i="8" s="1"/>
  <c r="O39" i="8"/>
  <c r="M39" i="8"/>
  <c r="N39" i="8" s="1"/>
  <c r="L39" i="8"/>
  <c r="K39" i="8"/>
  <c r="J39" i="8"/>
  <c r="H39" i="8"/>
  <c r="I39" i="8" s="1"/>
  <c r="E39" i="8"/>
  <c r="C39" i="8"/>
  <c r="D39" i="8" s="1"/>
  <c r="O38" i="8"/>
  <c r="M38" i="8"/>
  <c r="N38" i="8" s="1"/>
  <c r="L38" i="8"/>
  <c r="K38" i="8"/>
  <c r="J38" i="8"/>
  <c r="H38" i="8"/>
  <c r="I38" i="8" s="1"/>
  <c r="E38" i="8"/>
  <c r="C38" i="8"/>
  <c r="D38" i="8" s="1"/>
  <c r="O37" i="8"/>
  <c r="M37" i="8"/>
  <c r="N37" i="8" s="1"/>
  <c r="L37" i="8"/>
  <c r="K37" i="8"/>
  <c r="J37" i="8"/>
  <c r="H37" i="8"/>
  <c r="I37" i="8" s="1"/>
  <c r="E37" i="8"/>
  <c r="C37" i="8"/>
  <c r="D37" i="8" s="1"/>
  <c r="O36" i="8"/>
  <c r="M36" i="8"/>
  <c r="N36" i="8" s="1"/>
  <c r="L36" i="8"/>
  <c r="K36" i="8"/>
  <c r="J36" i="8"/>
  <c r="H36" i="8"/>
  <c r="I36" i="8" s="1"/>
  <c r="E36" i="8"/>
  <c r="C36" i="8"/>
  <c r="D36" i="8" s="1"/>
  <c r="O35" i="8"/>
  <c r="M35" i="8"/>
  <c r="N35" i="8" s="1"/>
  <c r="L35" i="8"/>
  <c r="K35" i="8"/>
  <c r="J35" i="8"/>
  <c r="H35" i="8"/>
  <c r="I35" i="8" s="1"/>
  <c r="E35" i="8"/>
  <c r="C35" i="8"/>
  <c r="D35" i="8" s="1"/>
  <c r="O34" i="8"/>
  <c r="M34" i="8"/>
  <c r="N34" i="8" s="1"/>
  <c r="L34" i="8"/>
  <c r="K34" i="8"/>
  <c r="J34" i="8"/>
  <c r="H34" i="8"/>
  <c r="I34" i="8" s="1"/>
  <c r="E34" i="8"/>
  <c r="C34" i="8"/>
  <c r="D34" i="8" s="1"/>
  <c r="O33" i="8"/>
  <c r="M33" i="8"/>
  <c r="N33" i="8" s="1"/>
  <c r="L33" i="8"/>
  <c r="K33" i="8"/>
  <c r="J33" i="8"/>
  <c r="H33" i="8"/>
  <c r="I33" i="8" s="1"/>
  <c r="E33" i="8"/>
  <c r="C33" i="8"/>
  <c r="D33" i="8" s="1"/>
  <c r="O32" i="8"/>
  <c r="M32" i="8"/>
  <c r="N32" i="8" s="1"/>
  <c r="L32" i="8"/>
  <c r="K32" i="8"/>
  <c r="J32" i="8"/>
  <c r="H32" i="8"/>
  <c r="I32" i="8" s="1"/>
  <c r="E32" i="8"/>
  <c r="C32" i="8"/>
  <c r="D32" i="8" s="1"/>
  <c r="O31" i="8"/>
  <c r="M31" i="8"/>
  <c r="N31" i="8" s="1"/>
  <c r="L31" i="8"/>
  <c r="K31" i="8"/>
  <c r="J31" i="8"/>
  <c r="H31" i="8"/>
  <c r="I31" i="8" s="1"/>
  <c r="E31" i="8"/>
  <c r="C31" i="8"/>
  <c r="D31" i="8" s="1"/>
  <c r="O30" i="8"/>
  <c r="M30" i="8"/>
  <c r="N30" i="8" s="1"/>
  <c r="L30" i="8"/>
  <c r="K30" i="8"/>
  <c r="J30" i="8"/>
  <c r="H30" i="8"/>
  <c r="I30" i="8" s="1"/>
  <c r="E30" i="8"/>
  <c r="C30" i="8"/>
  <c r="D30" i="8" s="1"/>
  <c r="O29" i="8"/>
  <c r="M29" i="8"/>
  <c r="N29" i="8" s="1"/>
  <c r="L29" i="8"/>
  <c r="K29" i="8"/>
  <c r="J29" i="8"/>
  <c r="H29" i="8"/>
  <c r="I29" i="8" s="1"/>
  <c r="E29" i="8"/>
  <c r="C29" i="8"/>
  <c r="D29" i="8" s="1"/>
  <c r="O28" i="8"/>
  <c r="M28" i="8"/>
  <c r="N28" i="8" s="1"/>
  <c r="L28" i="8"/>
  <c r="K28" i="8"/>
  <c r="J28" i="8"/>
  <c r="H28" i="8"/>
  <c r="I28" i="8" s="1"/>
  <c r="E28" i="8"/>
  <c r="C28" i="8"/>
  <c r="D28" i="8" s="1"/>
  <c r="O27" i="8"/>
  <c r="M27" i="8"/>
  <c r="N27" i="8" s="1"/>
  <c r="L27" i="8"/>
  <c r="K27" i="8"/>
  <c r="J27" i="8"/>
  <c r="H27" i="8"/>
  <c r="I27" i="8" s="1"/>
  <c r="E27" i="8"/>
  <c r="C27" i="8"/>
  <c r="D27" i="8" s="1"/>
  <c r="O26" i="8"/>
  <c r="M26" i="8"/>
  <c r="N26" i="8" s="1"/>
  <c r="L26" i="8"/>
  <c r="K26" i="8"/>
  <c r="J26" i="8"/>
  <c r="H26" i="8"/>
  <c r="I26" i="8" s="1"/>
  <c r="E26" i="8"/>
  <c r="C26" i="8"/>
  <c r="D26" i="8" s="1"/>
  <c r="O25" i="8"/>
  <c r="M25" i="8"/>
  <c r="N25" i="8" s="1"/>
  <c r="L25" i="8"/>
  <c r="K25" i="8"/>
  <c r="J25" i="8"/>
  <c r="H25" i="8"/>
  <c r="I25" i="8" s="1"/>
  <c r="E25" i="8"/>
  <c r="C25" i="8"/>
  <c r="D25" i="8" s="1"/>
  <c r="O24" i="8"/>
  <c r="M24" i="8"/>
  <c r="N24" i="8" s="1"/>
  <c r="L24" i="8"/>
  <c r="K24" i="8"/>
  <c r="J24" i="8"/>
  <c r="H24" i="8"/>
  <c r="I24" i="8" s="1"/>
  <c r="E24" i="8"/>
  <c r="C24" i="8"/>
  <c r="D24" i="8" s="1"/>
  <c r="O23" i="8"/>
  <c r="M23" i="8"/>
  <c r="N23" i="8" s="1"/>
  <c r="L23" i="8"/>
  <c r="K23" i="8"/>
  <c r="J23" i="8"/>
  <c r="H23" i="8"/>
  <c r="I23" i="8" s="1"/>
  <c r="E23" i="8"/>
  <c r="C23" i="8"/>
  <c r="D23" i="8" s="1"/>
  <c r="O22" i="8"/>
  <c r="M22" i="8"/>
  <c r="N22" i="8" s="1"/>
  <c r="L22" i="8"/>
  <c r="K22" i="8"/>
  <c r="J22" i="8"/>
  <c r="H22" i="8"/>
  <c r="I22" i="8" s="1"/>
  <c r="E22" i="8"/>
  <c r="C22" i="8"/>
  <c r="D22" i="8" s="1"/>
  <c r="O21" i="8"/>
  <c r="M21" i="8"/>
  <c r="N21" i="8" s="1"/>
  <c r="L21" i="8"/>
  <c r="K21" i="8"/>
  <c r="J21" i="8"/>
  <c r="H21" i="8"/>
  <c r="I21" i="8" s="1"/>
  <c r="E21" i="8"/>
  <c r="C21" i="8"/>
  <c r="D21" i="8" s="1"/>
  <c r="O20" i="8"/>
  <c r="M20" i="8"/>
  <c r="N20" i="8" s="1"/>
  <c r="L20" i="8"/>
  <c r="K20" i="8"/>
  <c r="J20" i="8"/>
  <c r="H20" i="8"/>
  <c r="I20" i="8" s="1"/>
  <c r="E20" i="8"/>
  <c r="C20" i="8"/>
  <c r="D20" i="8" s="1"/>
  <c r="O19" i="8"/>
  <c r="M19" i="8"/>
  <c r="N19" i="8" s="1"/>
  <c r="L19" i="8"/>
  <c r="K19" i="8"/>
  <c r="J19" i="8"/>
  <c r="H19" i="8"/>
  <c r="I19" i="8" s="1"/>
  <c r="E19" i="8"/>
  <c r="C19" i="8"/>
  <c r="D19" i="8" s="1"/>
  <c r="O18" i="8"/>
  <c r="M18" i="8"/>
  <c r="N18" i="8" s="1"/>
  <c r="L18" i="8"/>
  <c r="K18" i="8"/>
  <c r="J18" i="8"/>
  <c r="H18" i="8"/>
  <c r="I18" i="8" s="1"/>
  <c r="E18" i="8"/>
  <c r="C18" i="8"/>
  <c r="D18" i="8" s="1"/>
  <c r="O17" i="8"/>
  <c r="M17" i="8"/>
  <c r="N17" i="8" s="1"/>
  <c r="L17" i="8"/>
  <c r="K17" i="8"/>
  <c r="J17" i="8"/>
  <c r="H17" i="8"/>
  <c r="I17" i="8" s="1"/>
  <c r="E17" i="8"/>
  <c r="C17" i="8"/>
  <c r="D17" i="8" s="1"/>
  <c r="O16" i="8"/>
  <c r="M16" i="8"/>
  <c r="N16" i="8" s="1"/>
  <c r="L16" i="8"/>
  <c r="K16" i="8"/>
  <c r="J16" i="8"/>
  <c r="H16" i="8"/>
  <c r="I16" i="8" s="1"/>
  <c r="E16" i="8"/>
  <c r="C16" i="8"/>
  <c r="D16" i="8" s="1"/>
  <c r="O15" i="8"/>
  <c r="M15" i="8"/>
  <c r="N15" i="8" s="1"/>
  <c r="L15" i="8"/>
  <c r="K15" i="8"/>
  <c r="J15" i="8"/>
  <c r="H15" i="8"/>
  <c r="I15" i="8" s="1"/>
  <c r="E15" i="8"/>
  <c r="C15" i="8"/>
  <c r="D15" i="8" s="1"/>
  <c r="O14" i="8"/>
  <c r="M14" i="8"/>
  <c r="N14" i="8" s="1"/>
  <c r="L14" i="8"/>
  <c r="K14" i="8"/>
  <c r="J14" i="8"/>
  <c r="H14" i="8"/>
  <c r="I14" i="8" s="1"/>
  <c r="E14" i="8"/>
  <c r="C14" i="8"/>
  <c r="D14" i="8" s="1"/>
  <c r="O13" i="8"/>
  <c r="M13" i="8"/>
  <c r="N13" i="8" s="1"/>
  <c r="L13" i="8"/>
  <c r="K13" i="8"/>
  <c r="J13" i="8"/>
  <c r="H13" i="8"/>
  <c r="I13" i="8" s="1"/>
  <c r="E13" i="8"/>
  <c r="C13" i="8"/>
  <c r="D13" i="8" s="1"/>
  <c r="O12" i="8"/>
  <c r="M12" i="8"/>
  <c r="N12" i="8" s="1"/>
  <c r="L12" i="8"/>
  <c r="K12" i="8"/>
  <c r="J12" i="8"/>
  <c r="H12" i="8"/>
  <c r="I12" i="8" s="1"/>
  <c r="E12" i="8"/>
  <c r="C12" i="8"/>
  <c r="D12" i="8" s="1"/>
  <c r="O11" i="8"/>
  <c r="M11" i="8"/>
  <c r="N11" i="8" s="1"/>
  <c r="L11" i="8"/>
  <c r="K11" i="8"/>
  <c r="J11" i="8"/>
  <c r="H11" i="8"/>
  <c r="I11" i="8" s="1"/>
  <c r="E11" i="8"/>
  <c r="C11" i="8"/>
  <c r="D11" i="8" s="1"/>
  <c r="O10" i="8"/>
  <c r="M10" i="8"/>
  <c r="N10" i="8" s="1"/>
  <c r="L10" i="8"/>
  <c r="K10" i="8"/>
  <c r="J10" i="8"/>
  <c r="H10" i="8"/>
  <c r="I10" i="8" s="1"/>
  <c r="E10" i="8"/>
  <c r="C10" i="8"/>
  <c r="D10" i="8" s="1"/>
  <c r="O9" i="8"/>
  <c r="M9" i="8"/>
  <c r="N9" i="8" s="1"/>
  <c r="L9" i="8"/>
  <c r="K9" i="8"/>
  <c r="J9" i="8"/>
  <c r="H9" i="8"/>
  <c r="I9" i="8" s="1"/>
  <c r="E9" i="8"/>
  <c r="C9" i="8"/>
  <c r="D9" i="8" s="1"/>
  <c r="O8" i="8"/>
  <c r="M8" i="8"/>
  <c r="N8" i="8" s="1"/>
  <c r="L8" i="8"/>
  <c r="K8" i="8"/>
  <c r="J8" i="8"/>
  <c r="H8" i="8"/>
  <c r="I8" i="8" s="1"/>
  <c r="E8" i="8"/>
  <c r="C8" i="8"/>
  <c r="D8" i="8" s="1"/>
  <c r="O7" i="8"/>
  <c r="M7" i="8"/>
  <c r="N7" i="8" s="1"/>
  <c r="L7" i="8"/>
  <c r="K7" i="8"/>
  <c r="J7" i="8"/>
  <c r="H7" i="8"/>
  <c r="I7" i="8" s="1"/>
  <c r="E7" i="8"/>
  <c r="C7" i="8"/>
  <c r="D7" i="8" s="1"/>
  <c r="O6" i="8"/>
  <c r="M6" i="8"/>
  <c r="N6" i="8" s="1"/>
  <c r="L6" i="8"/>
  <c r="K6" i="8"/>
  <c r="J6" i="8"/>
  <c r="H6" i="8"/>
  <c r="I6" i="8" s="1"/>
  <c r="E6" i="8"/>
  <c r="C6" i="8"/>
  <c r="D6" i="8" s="1"/>
  <c r="O5" i="8"/>
  <c r="M5" i="8"/>
  <c r="N5" i="8" s="1"/>
  <c r="L5" i="8"/>
  <c r="K5" i="8"/>
  <c r="J5" i="8"/>
  <c r="H5" i="8"/>
  <c r="I5" i="8" s="1"/>
  <c r="E5" i="8"/>
  <c r="C5" i="8"/>
  <c r="D5" i="8" s="1"/>
  <c r="O4" i="8"/>
  <c r="M4" i="8"/>
  <c r="N4" i="8" s="1"/>
  <c r="L4" i="8"/>
  <c r="K4" i="8"/>
  <c r="J4" i="8"/>
  <c r="H4" i="8"/>
  <c r="I4" i="8" s="1"/>
  <c r="E4" i="8"/>
  <c r="C4" i="8"/>
  <c r="D4" i="8" s="1"/>
  <c r="O3" i="8"/>
  <c r="M3" i="8"/>
  <c r="N3" i="8" s="1"/>
  <c r="L3" i="8"/>
  <c r="K3" i="8"/>
  <c r="J3" i="8"/>
  <c r="H3" i="8"/>
  <c r="I3" i="8" s="1"/>
  <c r="E3" i="8"/>
  <c r="C3" i="8"/>
  <c r="D3" i="8" s="1"/>
  <c r="F7893" i="8" l="1"/>
  <c r="F7894" i="8"/>
  <c r="F7895" i="8"/>
  <c r="F7902" i="8"/>
  <c r="F7903" i="8"/>
  <c r="F7904" i="8"/>
  <c r="F7905" i="8"/>
  <c r="F7907" i="8"/>
  <c r="F3036" i="8"/>
  <c r="F3519" i="8"/>
  <c r="F3598" i="8"/>
  <c r="F3736" i="8"/>
  <c r="F3816" i="8"/>
  <c r="F3825" i="8"/>
  <c r="F5830" i="8"/>
  <c r="F5833" i="8"/>
  <c r="F5841" i="8"/>
  <c r="F5846" i="8"/>
  <c r="F5849" i="8"/>
  <c r="F121" i="8"/>
  <c r="F545" i="8"/>
  <c r="F547" i="8"/>
  <c r="F5894" i="8"/>
  <c r="F5902" i="8"/>
  <c r="F5903" i="8"/>
  <c r="F5905" i="8"/>
  <c r="F5941" i="8"/>
  <c r="F5942" i="8"/>
  <c r="F5943" i="8"/>
  <c r="F6009" i="8"/>
  <c r="F6124" i="8"/>
  <c r="F6134" i="8"/>
  <c r="F6136" i="8"/>
  <c r="F6141" i="8"/>
  <c r="F6142" i="8"/>
  <c r="F6143" i="8"/>
  <c r="F3217" i="8"/>
  <c r="F2841" i="8"/>
  <c r="F4293" i="8"/>
  <c r="F4309" i="8"/>
  <c r="F4626" i="8"/>
  <c r="F4628" i="8"/>
  <c r="F679" i="8"/>
  <c r="F686" i="8"/>
  <c r="F687" i="8"/>
  <c r="F689" i="8"/>
  <c r="F691" i="8"/>
  <c r="F693" i="8"/>
  <c r="F695" i="8"/>
  <c r="F697" i="8"/>
  <c r="F701" i="8"/>
  <c r="F3881" i="8"/>
  <c r="B6681" i="8"/>
  <c r="F337" i="8"/>
  <c r="F339" i="8"/>
  <c r="F342" i="8"/>
  <c r="F345" i="8"/>
  <c r="F346" i="8"/>
  <c r="F2889" i="8"/>
  <c r="F3259" i="8"/>
  <c r="F5031" i="8"/>
  <c r="F5064" i="8"/>
  <c r="F5072" i="8"/>
  <c r="F5192" i="8"/>
  <c r="F5212" i="8"/>
  <c r="F5308" i="8"/>
  <c r="F5309" i="8"/>
  <c r="F7409" i="8"/>
  <c r="F7410" i="8"/>
  <c r="F7411" i="8"/>
  <c r="F7413" i="8"/>
  <c r="B715" i="8"/>
  <c r="B711" i="8"/>
  <c r="B727" i="8"/>
  <c r="B731" i="8"/>
  <c r="F2990" i="8"/>
  <c r="F3006" i="8"/>
  <c r="B739" i="8"/>
  <c r="F3111" i="8"/>
  <c r="F3345" i="8"/>
  <c r="F3353" i="8"/>
  <c r="F3409" i="8"/>
  <c r="F3756" i="8"/>
  <c r="F4020" i="8"/>
  <c r="F4041" i="8"/>
  <c r="F4052" i="8"/>
  <c r="F4468" i="8"/>
  <c r="F4488" i="8"/>
  <c r="F4489" i="8"/>
  <c r="F4490" i="8"/>
  <c r="F4492" i="8"/>
  <c r="F4498" i="8"/>
  <c r="F4500" i="8"/>
  <c r="F4507" i="8"/>
  <c r="F4508" i="8"/>
  <c r="F4726" i="8"/>
  <c r="F4731" i="8"/>
  <c r="F4738" i="8"/>
  <c r="F4784" i="8"/>
  <c r="F4785" i="8"/>
  <c r="F4792" i="8"/>
  <c r="F4794" i="8"/>
  <c r="F4795" i="8"/>
  <c r="F4800" i="8"/>
  <c r="F4802" i="8"/>
  <c r="F4803" i="8"/>
  <c r="F4808" i="8"/>
  <c r="F4810" i="8"/>
  <c r="F5453" i="8"/>
  <c r="F5495" i="8"/>
  <c r="F6426" i="8"/>
  <c r="F7004" i="8"/>
  <c r="F7716" i="8"/>
  <c r="F7777" i="8"/>
  <c r="F7778" i="8"/>
  <c r="F7779" i="8"/>
  <c r="F1673" i="8"/>
  <c r="F4344" i="8"/>
  <c r="F4345" i="8"/>
  <c r="F4346" i="8"/>
  <c r="F4364" i="8"/>
  <c r="F4372" i="8"/>
  <c r="F4971" i="8"/>
  <c r="F5609" i="8"/>
  <c r="F5611" i="8"/>
  <c r="F5677" i="8"/>
  <c r="B5907" i="8"/>
  <c r="F6687" i="8"/>
  <c r="F6689" i="8"/>
  <c r="F6691" i="8"/>
  <c r="F6716" i="8"/>
  <c r="F6721" i="8"/>
  <c r="F6725" i="8"/>
  <c r="B6930" i="8"/>
  <c r="F7792" i="8"/>
  <c r="F7795" i="8"/>
  <c r="F7797" i="8"/>
  <c r="F7799" i="8"/>
  <c r="F7800" i="8"/>
  <c r="F766" i="8"/>
  <c r="B6121" i="8"/>
  <c r="F1973" i="8"/>
  <c r="B2638" i="8"/>
  <c r="F2926" i="8"/>
  <c r="F4921" i="8"/>
  <c r="F6404" i="8"/>
  <c r="F207" i="8"/>
  <c r="B1621" i="8"/>
  <c r="F1875" i="8"/>
  <c r="F2766" i="8"/>
  <c r="B3624" i="8"/>
  <c r="F4169" i="8"/>
  <c r="F4172" i="8"/>
  <c r="F4184" i="8"/>
  <c r="F4196" i="8"/>
  <c r="F4200" i="8"/>
  <c r="F4204" i="8"/>
  <c r="F4320" i="8"/>
  <c r="F4321" i="8"/>
  <c r="F4840" i="8"/>
  <c r="F4841" i="8"/>
  <c r="F4842" i="8"/>
  <c r="F4969" i="8"/>
  <c r="F4975" i="8"/>
  <c r="F4976" i="8"/>
  <c r="F4977" i="8"/>
  <c r="F5181" i="8"/>
  <c r="B5185" i="8"/>
  <c r="F6914" i="8"/>
  <c r="F6918" i="8"/>
  <c r="F6930" i="8"/>
  <c r="F6951" i="8"/>
  <c r="F6957" i="8"/>
  <c r="F6966" i="8"/>
  <c r="F6967" i="8"/>
  <c r="F6968" i="8"/>
  <c r="F6972" i="8"/>
  <c r="F6973" i="8"/>
  <c r="F6974" i="8"/>
  <c r="F6975" i="8"/>
  <c r="F6979" i="8"/>
  <c r="F6980" i="8"/>
  <c r="F313" i="8"/>
  <c r="F1621" i="8"/>
  <c r="F3550" i="8"/>
  <c r="F3956" i="8"/>
  <c r="F4220" i="8"/>
  <c r="F4322" i="8"/>
  <c r="F4340" i="8"/>
  <c r="B4436" i="8"/>
  <c r="B4437" i="8"/>
  <c r="F4539" i="8"/>
  <c r="F4540" i="8"/>
  <c r="F4546" i="8"/>
  <c r="F4658" i="8"/>
  <c r="F4660" i="8"/>
  <c r="F4680" i="8"/>
  <c r="F4681" i="8"/>
  <c r="F4683" i="8"/>
  <c r="F4690" i="8"/>
  <c r="F4694" i="8"/>
  <c r="F4704" i="8"/>
  <c r="F4705" i="8"/>
  <c r="F4706" i="8"/>
  <c r="F4720" i="8"/>
  <c r="F4721" i="8"/>
  <c r="F4722" i="8"/>
  <c r="F4724" i="8"/>
  <c r="F5234" i="8"/>
  <c r="F5244" i="8"/>
  <c r="F5246" i="8"/>
  <c r="F5247" i="8"/>
  <c r="F5248" i="8"/>
  <c r="F5277" i="8"/>
  <c r="F5278" i="8"/>
  <c r="F5279" i="8"/>
  <c r="F5280" i="8"/>
  <c r="F5283" i="8"/>
  <c r="F5288" i="8"/>
  <c r="F6055" i="8"/>
  <c r="F6064" i="8"/>
  <c r="F6680" i="8"/>
  <c r="F7015" i="8"/>
  <c r="F7017" i="8"/>
  <c r="F7021" i="8"/>
  <c r="F7037" i="8"/>
  <c r="F7039" i="8"/>
  <c r="F7042" i="8"/>
  <c r="F7045" i="8"/>
  <c r="F7048" i="8"/>
  <c r="F7055" i="8"/>
  <c r="F7509" i="8"/>
  <c r="F7698" i="8"/>
  <c r="F7838" i="8"/>
  <c r="B4596" i="8"/>
  <c r="F4653" i="8"/>
  <c r="B21" i="8"/>
  <c r="F89" i="8"/>
  <c r="B307" i="8"/>
  <c r="F415" i="8"/>
  <c r="F486" i="8"/>
  <c r="F487" i="8"/>
  <c r="F489" i="8"/>
  <c r="F1001" i="8"/>
  <c r="F1005" i="8"/>
  <c r="F1078" i="8"/>
  <c r="F1717" i="8"/>
  <c r="F1721" i="8"/>
  <c r="F1723" i="8"/>
  <c r="F1989" i="8"/>
  <c r="F2814" i="8"/>
  <c r="F3011" i="8"/>
  <c r="F3073" i="8"/>
  <c r="B3328" i="8"/>
  <c r="F3528" i="8"/>
  <c r="F4244" i="8"/>
  <c r="B4354" i="8"/>
  <c r="B4415" i="8"/>
  <c r="B4418" i="8"/>
  <c r="F4485" i="8"/>
  <c r="F147" i="8"/>
  <c r="F189" i="8"/>
  <c r="F191" i="8"/>
  <c r="F217" i="8"/>
  <c r="F223" i="8"/>
  <c r="F303" i="8"/>
  <c r="F495" i="8"/>
  <c r="F497" i="8"/>
  <c r="F499" i="8"/>
  <c r="F502" i="8"/>
  <c r="F505" i="8"/>
  <c r="F615" i="8"/>
  <c r="F622" i="8"/>
  <c r="F623" i="8"/>
  <c r="F1384" i="8"/>
  <c r="F1385" i="8"/>
  <c r="F1386" i="8"/>
  <c r="B1585" i="8"/>
  <c r="F1620" i="8"/>
  <c r="B1623" i="8"/>
  <c r="F1637" i="8"/>
  <c r="F2143" i="8"/>
  <c r="F2147" i="8"/>
  <c r="F2199" i="8"/>
  <c r="F2777" i="8"/>
  <c r="F2779" i="8"/>
  <c r="B3064" i="8"/>
  <c r="F3180" i="8"/>
  <c r="B3375" i="8"/>
  <c r="B3376" i="8"/>
  <c r="B3442" i="8"/>
  <c r="F3578" i="8"/>
  <c r="F3784" i="8"/>
  <c r="F4137" i="8"/>
  <c r="F4140" i="8"/>
  <c r="F4149" i="8"/>
  <c r="F4161" i="8"/>
  <c r="F4162" i="8"/>
  <c r="F4264" i="8"/>
  <c r="F4268" i="8"/>
  <c r="F4276" i="8"/>
  <c r="F4396" i="8"/>
  <c r="F4566" i="8"/>
  <c r="F4571" i="8"/>
  <c r="F4596" i="8"/>
  <c r="F25" i="8"/>
  <c r="F153" i="8"/>
  <c r="F225" i="8"/>
  <c r="F227" i="8"/>
  <c r="F249" i="8"/>
  <c r="F262" i="8"/>
  <c r="F265" i="8"/>
  <c r="F447" i="8"/>
  <c r="F518" i="8"/>
  <c r="F519" i="8"/>
  <c r="F521" i="8"/>
  <c r="F525" i="8"/>
  <c r="F537" i="8"/>
  <c r="F1512" i="8"/>
  <c r="F1513" i="8"/>
  <c r="B1513" i="8"/>
  <c r="F1514" i="8"/>
  <c r="F1657" i="8"/>
  <c r="F1939" i="8"/>
  <c r="F1945" i="8"/>
  <c r="F1947" i="8"/>
  <c r="F1955" i="8"/>
  <c r="F2392" i="8"/>
  <c r="F2393" i="8"/>
  <c r="F2394" i="8"/>
  <c r="B2543" i="8"/>
  <c r="F2692" i="8"/>
  <c r="F3360" i="8"/>
  <c r="F3361" i="8"/>
  <c r="F4304" i="8"/>
  <c r="F4305" i="8"/>
  <c r="F4308" i="8"/>
  <c r="B3664" i="8"/>
  <c r="B3816" i="8"/>
  <c r="B4140" i="8"/>
  <c r="B4468" i="8"/>
  <c r="F2800" i="8"/>
  <c r="F2942" i="8"/>
  <c r="B3026" i="8"/>
  <c r="F3403" i="8"/>
  <c r="F3656" i="8"/>
  <c r="F3892" i="8"/>
  <c r="F3977" i="8"/>
  <c r="F4009" i="8"/>
  <c r="F4105" i="8"/>
  <c r="B4172" i="8"/>
  <c r="F4208" i="8"/>
  <c r="F4299" i="8"/>
  <c r="B4319" i="8"/>
  <c r="F4417" i="8"/>
  <c r="F4421" i="8"/>
  <c r="F4434" i="8"/>
  <c r="F4436" i="8"/>
  <c r="F4451" i="8"/>
  <c r="F4452" i="8"/>
  <c r="F4460" i="8"/>
  <c r="B4706" i="8"/>
  <c r="F4742" i="8"/>
  <c r="F4752" i="8"/>
  <c r="F4907" i="8"/>
  <c r="F5005" i="8"/>
  <c r="F5352" i="8"/>
  <c r="F5035" i="8"/>
  <c r="F5144" i="8"/>
  <c r="F5148" i="8"/>
  <c r="F5160" i="8"/>
  <c r="F5213" i="8"/>
  <c r="F5214" i="8"/>
  <c r="F5215" i="8"/>
  <c r="F5216" i="8"/>
  <c r="B5225" i="8"/>
  <c r="F5449" i="8"/>
  <c r="F5571" i="8"/>
  <c r="F5573" i="8"/>
  <c r="F5574" i="8"/>
  <c r="B5581" i="8"/>
  <c r="F5633" i="8"/>
  <c r="F5659" i="8"/>
  <c r="F5661" i="8"/>
  <c r="F5662" i="8"/>
  <c r="F6087" i="8"/>
  <c r="F6089" i="8"/>
  <c r="F6096" i="8"/>
  <c r="F6100" i="8"/>
  <c r="F6273" i="8"/>
  <c r="F6274" i="8"/>
  <c r="F6453" i="8"/>
  <c r="F6603" i="8"/>
  <c r="F6607" i="8"/>
  <c r="F6611" i="8"/>
  <c r="F6613" i="8"/>
  <c r="F6614" i="8"/>
  <c r="F6622" i="8"/>
  <c r="F6635" i="8"/>
  <c r="F6637" i="8"/>
  <c r="F6638" i="8"/>
  <c r="F6642" i="8"/>
  <c r="F6822" i="8"/>
  <c r="F6824" i="8"/>
  <c r="F7087" i="8"/>
  <c r="F7089" i="8"/>
  <c r="F7091" i="8"/>
  <c r="F7095" i="8"/>
  <c r="F7096" i="8"/>
  <c r="F7098" i="8"/>
  <c r="F7119" i="8"/>
  <c r="F7231" i="8"/>
  <c r="F7435" i="8"/>
  <c r="F7437" i="8"/>
  <c r="F7438" i="8"/>
  <c r="F7440" i="8"/>
  <c r="F7481" i="8"/>
  <c r="F7482" i="8"/>
  <c r="F7492" i="8"/>
  <c r="F7493" i="8"/>
  <c r="F7503" i="8"/>
  <c r="F7505" i="8"/>
  <c r="F7680" i="8"/>
  <c r="F7682" i="8"/>
  <c r="F7683" i="8"/>
  <c r="F7686" i="8"/>
  <c r="F7764" i="8"/>
  <c r="F5785" i="8"/>
  <c r="F5793" i="8"/>
  <c r="B6680" i="8"/>
  <c r="B6692" i="8"/>
  <c r="B7015" i="8"/>
  <c r="B7017" i="8"/>
  <c r="B7021" i="8"/>
  <c r="B7213" i="8"/>
  <c r="F7267" i="8"/>
  <c r="F7289" i="8"/>
  <c r="F7290" i="8"/>
  <c r="F7291" i="8"/>
  <c r="F7292" i="8"/>
  <c r="F7293" i="8"/>
  <c r="F7294" i="8"/>
  <c r="F7295" i="8"/>
  <c r="B7349" i="8"/>
  <c r="B5853" i="8"/>
  <c r="F6018" i="8"/>
  <c r="F6040" i="8"/>
  <c r="F6041" i="8"/>
  <c r="F6042" i="8"/>
  <c r="F6043" i="8"/>
  <c r="F6044" i="8"/>
  <c r="F6208" i="8"/>
  <c r="F6401" i="8"/>
  <c r="F6539" i="8"/>
  <c r="F6547" i="8"/>
  <c r="F7181" i="8"/>
  <c r="F7183" i="8"/>
  <c r="F7186" i="8"/>
  <c r="F7187" i="8"/>
  <c r="F7189" i="8"/>
  <c r="F7195" i="8"/>
  <c r="F7196" i="8"/>
  <c r="F7197" i="8"/>
  <c r="F7708" i="8"/>
  <c r="F7709" i="8"/>
  <c r="F7710" i="8"/>
  <c r="F7711" i="8"/>
  <c r="B7754" i="8"/>
  <c r="F19" i="8"/>
  <c r="B22" i="8"/>
  <c r="B27" i="8"/>
  <c r="F46" i="8"/>
  <c r="F47" i="8"/>
  <c r="B85" i="8"/>
  <c r="F179" i="8"/>
  <c r="B243" i="8"/>
  <c r="F273" i="8"/>
  <c r="F275" i="8"/>
  <c r="F278" i="8"/>
  <c r="F281" i="8"/>
  <c r="F287" i="8"/>
  <c r="F358" i="8"/>
  <c r="F359" i="8"/>
  <c r="F361" i="8"/>
  <c r="F365" i="8"/>
  <c r="B403" i="8"/>
  <c r="F417" i="8"/>
  <c r="F419" i="8"/>
  <c r="F463" i="8"/>
  <c r="F465" i="8"/>
  <c r="F467" i="8"/>
  <c r="F470" i="8"/>
  <c r="F473" i="8"/>
  <c r="F474" i="8"/>
  <c r="F577" i="8"/>
  <c r="F877" i="8"/>
  <c r="F882" i="8"/>
  <c r="F78" i="8"/>
  <c r="F79" i="8"/>
  <c r="F105" i="8"/>
  <c r="F137" i="8"/>
  <c r="F198" i="8"/>
  <c r="F239" i="8"/>
  <c r="F289" i="8"/>
  <c r="F291" i="8"/>
  <c r="F326" i="8"/>
  <c r="F329" i="8"/>
  <c r="F367" i="8"/>
  <c r="F369" i="8"/>
  <c r="F371" i="8"/>
  <c r="F374" i="8"/>
  <c r="F377" i="8"/>
  <c r="F385" i="8"/>
  <c r="F387" i="8"/>
  <c r="F390" i="8"/>
  <c r="F391" i="8"/>
  <c r="F393" i="8"/>
  <c r="F397" i="8"/>
  <c r="F441" i="8"/>
  <c r="F442" i="8"/>
  <c r="B451" i="8"/>
  <c r="B547" i="8"/>
  <c r="F774" i="8"/>
  <c r="F775" i="8"/>
  <c r="F777" i="8"/>
  <c r="F779" i="8"/>
  <c r="B820" i="8"/>
  <c r="F970" i="8"/>
  <c r="F982" i="8"/>
  <c r="F493" i="8"/>
  <c r="F538" i="8"/>
  <c r="F543" i="8"/>
  <c r="F902" i="8"/>
  <c r="F903" i="8"/>
  <c r="F905" i="8"/>
  <c r="B1047" i="8"/>
  <c r="F1537" i="8"/>
  <c r="F1811" i="8"/>
  <c r="F1813" i="8"/>
  <c r="F1817" i="8"/>
  <c r="F1819" i="8"/>
  <c r="F1827" i="8"/>
  <c r="F2104" i="8"/>
  <c r="F2105" i="8"/>
  <c r="F2106" i="8"/>
  <c r="B2255" i="8"/>
  <c r="B2259" i="8"/>
  <c r="F2463" i="8"/>
  <c r="F2467" i="8"/>
  <c r="F2471" i="8"/>
  <c r="F2476" i="8"/>
  <c r="F2477" i="8"/>
  <c r="F2478" i="8"/>
  <c r="F2516" i="8"/>
  <c r="F2517" i="8"/>
  <c r="F2518" i="8"/>
  <c r="F2638" i="8"/>
  <c r="F2670" i="8"/>
  <c r="F2678" i="8"/>
  <c r="B2693" i="8"/>
  <c r="F2761" i="8"/>
  <c r="B2781" i="8"/>
  <c r="F3164" i="8"/>
  <c r="F3417" i="8"/>
  <c r="F3560" i="8"/>
  <c r="F3562" i="8"/>
  <c r="F3608" i="8"/>
  <c r="F3640" i="8"/>
  <c r="F3662" i="8"/>
  <c r="B3712" i="8"/>
  <c r="B3752" i="8"/>
  <c r="F3762" i="8"/>
  <c r="F3913" i="8"/>
  <c r="F3924" i="8"/>
  <c r="F4084" i="8"/>
  <c r="B4156" i="8"/>
  <c r="F4180" i="8"/>
  <c r="F4181" i="8"/>
  <c r="B4248" i="8"/>
  <c r="F4256" i="8"/>
  <c r="B4272" i="8"/>
  <c r="B4308" i="8"/>
  <c r="B4322" i="8"/>
  <c r="F1747" i="8"/>
  <c r="F1749" i="8"/>
  <c r="F1753" i="8"/>
  <c r="F1755" i="8"/>
  <c r="F1763" i="8"/>
  <c r="F2007" i="8"/>
  <c r="F2011" i="8"/>
  <c r="B2031" i="8"/>
  <c r="F2071" i="8"/>
  <c r="F2232" i="8"/>
  <c r="F2233" i="8"/>
  <c r="F2234" i="8"/>
  <c r="B2415" i="8"/>
  <c r="B2419" i="8"/>
  <c r="F2579" i="8"/>
  <c r="F3001" i="8"/>
  <c r="B3165" i="8"/>
  <c r="F3239" i="8"/>
  <c r="B3276" i="8"/>
  <c r="B3279" i="8"/>
  <c r="F3343" i="8"/>
  <c r="F3500" i="8"/>
  <c r="F3503" i="8"/>
  <c r="F3507" i="8"/>
  <c r="F3544" i="8"/>
  <c r="F3566" i="8"/>
  <c r="F3614" i="8"/>
  <c r="F3646" i="8"/>
  <c r="F3728" i="8"/>
  <c r="F4532" i="8"/>
  <c r="F4610" i="8"/>
  <c r="F4612" i="8"/>
  <c r="F4616" i="8"/>
  <c r="F4617" i="8"/>
  <c r="F4619" i="8"/>
  <c r="F4644" i="8"/>
  <c r="B4180" i="8"/>
  <c r="F625" i="8"/>
  <c r="F709" i="8"/>
  <c r="F808" i="8"/>
  <c r="F809" i="8"/>
  <c r="F811" i="8"/>
  <c r="F1053" i="8"/>
  <c r="F1057" i="8"/>
  <c r="F1204" i="8"/>
  <c r="F1205" i="8"/>
  <c r="B1217" i="8"/>
  <c r="B1219" i="8"/>
  <c r="F1236" i="8"/>
  <c r="F1237" i="8"/>
  <c r="B1271" i="8"/>
  <c r="F1291" i="8"/>
  <c r="F1293" i="8"/>
  <c r="F1471" i="8"/>
  <c r="F1473" i="8"/>
  <c r="F1474" i="8"/>
  <c r="F1685" i="8"/>
  <c r="F1689" i="8"/>
  <c r="F1691" i="8"/>
  <c r="F1877" i="8"/>
  <c r="F1881" i="8"/>
  <c r="F1883" i="8"/>
  <c r="F1891" i="8"/>
  <c r="F1957" i="8"/>
  <c r="B2127" i="8"/>
  <c r="B2131" i="8"/>
  <c r="F2271" i="8"/>
  <c r="F2275" i="8"/>
  <c r="F2327" i="8"/>
  <c r="F2601" i="8"/>
  <c r="F2633" i="8"/>
  <c r="B2703" i="8"/>
  <c r="F2741" i="8"/>
  <c r="F2743" i="8"/>
  <c r="F2780" i="8"/>
  <c r="F2846" i="8"/>
  <c r="F2848" i="8"/>
  <c r="F2956" i="8"/>
  <c r="F2959" i="8"/>
  <c r="F3024" i="8"/>
  <c r="B3025" i="8"/>
  <c r="B3037" i="8"/>
  <c r="F3045" i="8"/>
  <c r="F3047" i="8"/>
  <c r="F3051" i="8"/>
  <c r="F3118" i="8"/>
  <c r="F3134" i="8"/>
  <c r="B3154" i="8"/>
  <c r="F3185" i="8"/>
  <c r="F3212" i="8"/>
  <c r="F3262" i="8"/>
  <c r="F3287" i="8"/>
  <c r="F3321" i="8"/>
  <c r="F3322" i="8"/>
  <c r="F3323" i="8"/>
  <c r="F3369" i="8"/>
  <c r="F3370" i="8"/>
  <c r="F3371" i="8"/>
  <c r="F3455" i="8"/>
  <c r="F3622" i="8"/>
  <c r="F3658" i="8"/>
  <c r="F3674" i="8"/>
  <c r="F3698" i="8"/>
  <c r="F3720" i="8"/>
  <c r="B3832" i="8"/>
  <c r="B4184" i="8"/>
  <c r="B4290" i="8"/>
  <c r="B4479" i="8"/>
  <c r="B4482" i="8"/>
  <c r="F4212" i="8"/>
  <c r="F4216" i="8"/>
  <c r="F4236" i="8"/>
  <c r="F4272" i="8"/>
  <c r="F4290" i="8"/>
  <c r="B4309" i="8"/>
  <c r="F4315" i="8"/>
  <c r="F4331" i="8"/>
  <c r="F4332" i="8"/>
  <c r="B4343" i="8"/>
  <c r="B4344" i="8"/>
  <c r="F4355" i="8"/>
  <c r="F4356" i="8"/>
  <c r="F4379" i="8"/>
  <c r="F4380" i="8"/>
  <c r="F4387" i="8"/>
  <c r="F4388" i="8"/>
  <c r="B4404" i="8"/>
  <c r="F4443" i="8"/>
  <c r="F4526" i="8"/>
  <c r="F4530" i="8"/>
  <c r="F4562" i="8"/>
  <c r="F4564" i="8"/>
  <c r="F4603" i="8"/>
  <c r="F4640" i="8"/>
  <c r="F4641" i="8"/>
  <c r="F4642" i="8"/>
  <c r="F4674" i="8"/>
  <c r="F4676" i="8"/>
  <c r="B4699" i="8"/>
  <c r="F4764" i="8"/>
  <c r="F4771" i="8"/>
  <c r="F4939" i="8"/>
  <c r="F5564" i="8"/>
  <c r="F3770" i="8"/>
  <c r="F3860" i="8"/>
  <c r="F3945" i="8"/>
  <c r="F3988" i="8"/>
  <c r="F4073" i="8"/>
  <c r="F4116" i="8"/>
  <c r="F4148" i="8"/>
  <c r="F4228" i="8"/>
  <c r="F4232" i="8"/>
  <c r="F4252" i="8"/>
  <c r="B4256" i="8"/>
  <c r="B4276" i="8"/>
  <c r="F4288" i="8"/>
  <c r="F4289" i="8"/>
  <c r="B4320" i="8"/>
  <c r="F4323" i="8"/>
  <c r="F4324" i="8"/>
  <c r="F4408" i="8"/>
  <c r="F4409" i="8"/>
  <c r="F4410" i="8"/>
  <c r="F4411" i="8"/>
  <c r="F4418" i="8"/>
  <c r="F4424" i="8"/>
  <c r="F4425" i="8"/>
  <c r="F4426" i="8"/>
  <c r="F4428" i="8"/>
  <c r="B4452" i="8"/>
  <c r="B4494" i="8"/>
  <c r="F4552" i="8"/>
  <c r="F4553" i="8"/>
  <c r="F4555" i="8"/>
  <c r="F4580" i="8"/>
  <c r="F4594" i="8"/>
  <c r="B4610" i="8"/>
  <c r="F4667" i="8"/>
  <c r="F4668" i="8"/>
  <c r="B4725" i="8"/>
  <c r="B4738" i="8"/>
  <c r="F5019" i="8"/>
  <c r="F5021" i="8"/>
  <c r="B5057" i="8"/>
  <c r="F5117" i="8"/>
  <c r="B5358" i="8"/>
  <c r="F5417" i="8"/>
  <c r="B5438" i="8"/>
  <c r="B5635" i="8"/>
  <c r="B5639" i="8"/>
  <c r="B4340" i="8"/>
  <c r="F4354" i="8"/>
  <c r="F4404" i="8"/>
  <c r="B4426" i="8"/>
  <c r="F4444" i="8"/>
  <c r="B4462" i="8"/>
  <c r="F4472" i="8"/>
  <c r="F4473" i="8"/>
  <c r="F4474" i="8"/>
  <c r="F4475" i="8"/>
  <c r="F4481" i="8"/>
  <c r="F4482" i="8"/>
  <c r="B4500" i="8"/>
  <c r="B4501" i="8"/>
  <c r="F4515" i="8"/>
  <c r="F4516" i="8"/>
  <c r="F4548" i="8"/>
  <c r="F4576" i="8"/>
  <c r="F4577" i="8"/>
  <c r="F4578" i="8"/>
  <c r="F4604" i="8"/>
  <c r="B4629" i="8"/>
  <c r="F4630" i="8"/>
  <c r="F4635" i="8"/>
  <c r="F4692" i="8"/>
  <c r="F4710" i="8"/>
  <c r="F4736" i="8"/>
  <c r="F4737" i="8"/>
  <c r="B4757" i="8"/>
  <c r="F4816" i="8"/>
  <c r="F4848" i="8"/>
  <c r="B4866" i="8"/>
  <c r="F4905" i="8"/>
  <c r="F4911" i="8"/>
  <c r="F4912" i="8"/>
  <c r="F4913" i="8"/>
  <c r="F4985" i="8"/>
  <c r="F4991" i="8"/>
  <c r="B5217" i="8"/>
  <c r="B5238" i="8"/>
  <c r="F5255" i="8"/>
  <c r="F5356" i="8"/>
  <c r="F5362" i="8"/>
  <c r="F5421" i="8"/>
  <c r="F5422" i="8"/>
  <c r="B5805" i="8"/>
  <c r="B5908" i="8"/>
  <c r="B5921" i="8"/>
  <c r="B6143" i="8"/>
  <c r="F4827" i="8"/>
  <c r="F4859" i="8"/>
  <c r="F4927" i="8"/>
  <c r="F5047" i="8"/>
  <c r="F5051" i="8"/>
  <c r="B5135" i="8"/>
  <c r="B5136" i="8"/>
  <c r="B5137" i="8"/>
  <c r="B5138" i="8"/>
  <c r="B5148" i="8"/>
  <c r="F5176" i="8"/>
  <c r="F5202" i="8"/>
  <c r="F5230" i="8"/>
  <c r="F5304" i="8"/>
  <c r="B5310" i="8"/>
  <c r="F5395" i="8"/>
  <c r="F5485" i="8"/>
  <c r="F5488" i="8"/>
  <c r="F5695" i="8"/>
  <c r="F5697" i="8"/>
  <c r="F5699" i="8"/>
  <c r="B5709" i="8"/>
  <c r="F5715" i="8"/>
  <c r="F5717" i="8"/>
  <c r="F5718" i="8"/>
  <c r="F5721" i="8"/>
  <c r="F5725" i="8"/>
  <c r="F5726" i="8"/>
  <c r="F5729" i="8"/>
  <c r="F5745" i="8"/>
  <c r="F5761" i="8"/>
  <c r="F5763" i="8"/>
  <c r="F5798" i="8"/>
  <c r="F7885" i="8"/>
  <c r="B5611" i="8"/>
  <c r="F5645" i="8"/>
  <c r="F5689" i="8"/>
  <c r="F5862" i="8"/>
  <c r="F5873" i="8"/>
  <c r="F5915" i="8"/>
  <c r="F5917" i="8"/>
  <c r="F5992" i="8"/>
  <c r="F6112" i="8"/>
  <c r="F6119" i="8"/>
  <c r="B6206" i="8"/>
  <c r="F6212" i="8"/>
  <c r="F6241" i="8"/>
  <c r="F6242" i="8"/>
  <c r="F6305" i="8"/>
  <c r="F6306" i="8"/>
  <c r="F6321" i="8"/>
  <c r="F6322" i="8"/>
  <c r="F6369" i="8"/>
  <c r="F6370" i="8"/>
  <c r="F6385" i="8"/>
  <c r="F6386" i="8"/>
  <c r="F6392" i="8"/>
  <c r="F6393" i="8"/>
  <c r="B6402" i="8"/>
  <c r="F6446" i="8"/>
  <c r="F6522" i="8"/>
  <c r="B6555" i="8"/>
  <c r="F6682" i="8"/>
  <c r="F6895" i="8"/>
  <c r="F6905" i="8"/>
  <c r="F6911" i="8"/>
  <c r="F7116" i="8"/>
  <c r="F7120" i="8"/>
  <c r="F7121" i="8"/>
  <c r="F7122" i="8"/>
  <c r="F7123" i="8"/>
  <c r="F7127" i="8"/>
  <c r="F7128" i="8"/>
  <c r="F7130" i="8"/>
  <c r="F7199" i="8"/>
  <c r="F7209" i="8"/>
  <c r="F7210" i="8"/>
  <c r="F7211" i="8"/>
  <c r="F7466" i="8"/>
  <c r="F7469" i="8"/>
  <c r="F7524" i="8"/>
  <c r="F7675" i="8"/>
  <c r="F7678" i="8"/>
  <c r="B7687" i="8"/>
  <c r="F7699" i="8"/>
  <c r="F7701" i="8"/>
  <c r="F7702" i="8"/>
  <c r="B7715" i="8"/>
  <c r="B7765" i="8"/>
  <c r="F7786" i="8"/>
  <c r="F7846" i="8"/>
  <c r="F7848" i="8"/>
  <c r="B6202" i="8"/>
  <c r="B6503" i="8"/>
  <c r="B6988" i="8"/>
  <c r="B6989" i="8"/>
  <c r="B7102" i="8"/>
  <c r="B7289" i="8"/>
  <c r="B7304" i="8"/>
  <c r="B7320" i="8"/>
  <c r="F7595" i="8"/>
  <c r="B6050" i="8"/>
  <c r="F6080" i="8"/>
  <c r="F6158" i="8"/>
  <c r="F6169" i="8"/>
  <c r="F6181" i="8"/>
  <c r="F6182" i="8"/>
  <c r="F6192" i="8"/>
  <c r="F6196" i="8"/>
  <c r="F6406" i="8"/>
  <c r="B6454" i="8"/>
  <c r="F6472" i="8"/>
  <c r="F6486" i="8"/>
  <c r="F6498" i="8"/>
  <c r="F6562" i="8"/>
  <c r="F6575" i="8"/>
  <c r="F6758" i="8"/>
  <c r="F6760" i="8"/>
  <c r="F6761" i="8"/>
  <c r="F6790" i="8"/>
  <c r="F6792" i="8"/>
  <c r="F6810" i="8"/>
  <c r="F6812" i="8"/>
  <c r="B6895" i="8"/>
  <c r="F6940" i="8"/>
  <c r="F6981" i="8"/>
  <c r="F6982" i="8"/>
  <c r="F6983" i="8"/>
  <c r="F6985" i="8"/>
  <c r="F6987" i="8"/>
  <c r="F7063" i="8"/>
  <c r="F7065" i="8"/>
  <c r="F7066" i="8"/>
  <c r="F7219" i="8"/>
  <c r="F7220" i="8"/>
  <c r="F7225" i="8"/>
  <c r="F7226" i="8"/>
  <c r="F7227" i="8"/>
  <c r="F7229" i="8"/>
  <c r="F7253" i="8"/>
  <c r="F7309" i="8"/>
  <c r="F7310" i="8"/>
  <c r="F7311" i="8"/>
  <c r="F7312" i="8"/>
  <c r="F7316" i="8"/>
  <c r="F7317" i="8"/>
  <c r="F7319" i="8"/>
  <c r="F7320" i="8"/>
  <c r="F7561" i="8"/>
  <c r="F7562" i="8"/>
  <c r="F7790" i="8"/>
  <c r="B7803" i="8"/>
  <c r="F7828" i="8"/>
  <c r="F7886" i="8"/>
  <c r="F7887" i="8"/>
  <c r="F7890" i="8"/>
  <c r="B259" i="8"/>
  <c r="B323" i="8"/>
  <c r="B355" i="8"/>
  <c r="B435" i="8"/>
  <c r="B483" i="8"/>
  <c r="B567" i="8"/>
  <c r="B167" i="8"/>
  <c r="B211" i="8"/>
  <c r="F41" i="8"/>
  <c r="F83" i="8"/>
  <c r="F110" i="8"/>
  <c r="F111" i="8"/>
  <c r="B133" i="8"/>
  <c r="F166" i="8"/>
  <c r="F175" i="8"/>
  <c r="B179" i="8"/>
  <c r="F201" i="8"/>
  <c r="F230" i="8"/>
  <c r="F241" i="8"/>
  <c r="F243" i="8"/>
  <c r="F255" i="8"/>
  <c r="B275" i="8"/>
  <c r="F294" i="8"/>
  <c r="F305" i="8"/>
  <c r="F307" i="8"/>
  <c r="F319" i="8"/>
  <c r="B339" i="8"/>
  <c r="F351" i="8"/>
  <c r="F378" i="8"/>
  <c r="B387" i="8"/>
  <c r="F399" i="8"/>
  <c r="F401" i="8"/>
  <c r="F403" i="8"/>
  <c r="F406" i="8"/>
  <c r="F422" i="8"/>
  <c r="F423" i="8"/>
  <c r="F425" i="8"/>
  <c r="F429" i="8"/>
  <c r="F449" i="8"/>
  <c r="F451" i="8"/>
  <c r="B467" i="8"/>
  <c r="F479" i="8"/>
  <c r="F511" i="8"/>
  <c r="F513" i="8"/>
  <c r="F515" i="8"/>
  <c r="B531" i="8"/>
  <c r="F551" i="8"/>
  <c r="F582" i="8"/>
  <c r="F583" i="8"/>
  <c r="F585" i="8"/>
  <c r="F587" i="8"/>
  <c r="F593" i="8"/>
  <c r="F598" i="8"/>
  <c r="F599" i="8"/>
  <c r="F605" i="8"/>
  <c r="F606" i="8"/>
  <c r="F607" i="8"/>
  <c r="F609" i="8"/>
  <c r="F611" i="8"/>
  <c r="B631" i="8"/>
  <c r="F641" i="8"/>
  <c r="B647" i="8"/>
  <c r="B651" i="8"/>
  <c r="B663" i="8"/>
  <c r="B667" i="8"/>
  <c r="B675" i="8"/>
  <c r="F773" i="8"/>
  <c r="F867" i="8"/>
  <c r="F872" i="8"/>
  <c r="F873" i="8"/>
  <c r="F875" i="8"/>
  <c r="F876" i="8"/>
  <c r="B86" i="8"/>
  <c r="B101" i="8"/>
  <c r="B155" i="8"/>
  <c r="B37" i="8"/>
  <c r="B91" i="8"/>
  <c r="F115" i="8"/>
  <c r="F142" i="8"/>
  <c r="F143" i="8"/>
  <c r="B149" i="8"/>
  <c r="B150" i="8"/>
  <c r="B163" i="8"/>
  <c r="B164" i="8"/>
  <c r="F169" i="8"/>
  <c r="F185" i="8"/>
  <c r="F211" i="8"/>
  <c r="B227" i="8"/>
  <c r="F233" i="8"/>
  <c r="F246" i="8"/>
  <c r="F257" i="8"/>
  <c r="F259" i="8"/>
  <c r="F271" i="8"/>
  <c r="B291" i="8"/>
  <c r="F297" i="8"/>
  <c r="F310" i="8"/>
  <c r="F321" i="8"/>
  <c r="F323" i="8"/>
  <c r="F335" i="8"/>
  <c r="F353" i="8"/>
  <c r="F355" i="8"/>
  <c r="B371" i="8"/>
  <c r="F383" i="8"/>
  <c r="F409" i="8"/>
  <c r="F410" i="8"/>
  <c r="B419" i="8"/>
  <c r="F431" i="8"/>
  <c r="F433" i="8"/>
  <c r="F435" i="8"/>
  <c r="F438" i="8"/>
  <c r="F454" i="8"/>
  <c r="F455" i="8"/>
  <c r="F457" i="8"/>
  <c r="F461" i="8"/>
  <c r="F481" i="8"/>
  <c r="F483" i="8"/>
  <c r="B499" i="8"/>
  <c r="F563" i="8"/>
  <c r="F565" i="8"/>
  <c r="F574" i="8"/>
  <c r="F755" i="8"/>
  <c r="F757" i="8"/>
  <c r="F759" i="8"/>
  <c r="F761" i="8"/>
  <c r="F765" i="8"/>
  <c r="F506" i="8"/>
  <c r="B515" i="8"/>
  <c r="F527" i="8"/>
  <c r="F529" i="8"/>
  <c r="F531" i="8"/>
  <c r="F534" i="8"/>
  <c r="F558" i="8"/>
  <c r="F559" i="8"/>
  <c r="F561" i="8"/>
  <c r="B583" i="8"/>
  <c r="B587" i="8"/>
  <c r="B599" i="8"/>
  <c r="B603" i="8"/>
  <c r="B611" i="8"/>
  <c r="F627" i="8"/>
  <c r="F629" i="8"/>
  <c r="F631" i="8"/>
  <c r="F633" i="8"/>
  <c r="F637" i="8"/>
  <c r="F645" i="8"/>
  <c r="F702" i="8"/>
  <c r="F710" i="8"/>
  <c r="F711" i="8"/>
  <c r="F713" i="8"/>
  <c r="F715" i="8"/>
  <c r="F721" i="8"/>
  <c r="F726" i="8"/>
  <c r="F727" i="8"/>
  <c r="F733" i="8"/>
  <c r="F734" i="8"/>
  <c r="F735" i="8"/>
  <c r="F737" i="8"/>
  <c r="F739" i="8"/>
  <c r="B759" i="8"/>
  <c r="F769" i="8"/>
  <c r="F800" i="8"/>
  <c r="F801" i="8"/>
  <c r="F812" i="8"/>
  <c r="F818" i="8"/>
  <c r="F820" i="8"/>
  <c r="B852" i="8"/>
  <c r="F928" i="8"/>
  <c r="F929" i="8"/>
  <c r="F931" i="8"/>
  <c r="F933" i="8"/>
  <c r="F936" i="8"/>
  <c r="F937" i="8"/>
  <c r="F938" i="8"/>
  <c r="F939" i="8"/>
  <c r="F940" i="8"/>
  <c r="F987" i="8"/>
  <c r="F988" i="8"/>
  <c r="B989" i="8"/>
  <c r="F992" i="8"/>
  <c r="F993" i="8"/>
  <c r="F995" i="8"/>
  <c r="F997" i="8"/>
  <c r="F998" i="8"/>
  <c r="F999" i="8"/>
  <c r="F1004" i="8"/>
  <c r="F1027" i="8"/>
  <c r="F1037" i="8"/>
  <c r="F1061" i="8"/>
  <c r="F1064" i="8"/>
  <c r="F1065" i="8"/>
  <c r="F1211" i="8"/>
  <c r="F1213" i="8"/>
  <c r="F1215" i="8"/>
  <c r="F1217" i="8"/>
  <c r="F1218" i="8"/>
  <c r="F1259" i="8"/>
  <c r="F1261" i="8"/>
  <c r="F1268" i="8"/>
  <c r="F1269" i="8"/>
  <c r="F1320" i="8"/>
  <c r="F1321" i="8"/>
  <c r="F1322" i="8"/>
  <c r="F1448" i="8"/>
  <c r="F1449" i="8"/>
  <c r="B1449" i="8"/>
  <c r="F1450" i="8"/>
  <c r="B1455" i="8"/>
  <c r="B1495" i="8"/>
  <c r="B1589" i="8"/>
  <c r="F1591" i="8"/>
  <c r="B1593" i="8"/>
  <c r="F1594" i="8"/>
  <c r="F1595" i="8"/>
  <c r="B1617" i="8"/>
  <c r="F1769" i="8"/>
  <c r="F1771" i="8"/>
  <c r="F1833" i="8"/>
  <c r="F1835" i="8"/>
  <c r="F1897" i="8"/>
  <c r="F1899" i="8"/>
  <c r="F1941" i="8"/>
  <c r="F1961" i="8"/>
  <c r="F1963" i="8"/>
  <c r="F2023" i="8"/>
  <c r="B2025" i="8"/>
  <c r="F2026" i="8"/>
  <c r="F2072" i="8"/>
  <c r="F2073" i="8"/>
  <c r="F2074" i="8"/>
  <c r="F2111" i="8"/>
  <c r="F2115" i="8"/>
  <c r="F2167" i="8"/>
  <c r="F2200" i="8"/>
  <c r="F2201" i="8"/>
  <c r="F2202" i="8"/>
  <c r="F2239" i="8"/>
  <c r="F2243" i="8"/>
  <c r="F2295" i="8"/>
  <c r="F2328" i="8"/>
  <c r="F2329" i="8"/>
  <c r="F2330" i="8"/>
  <c r="B2351" i="8"/>
  <c r="B2355" i="8"/>
  <c r="F2399" i="8"/>
  <c r="F2403" i="8"/>
  <c r="F2407" i="8"/>
  <c r="F2412" i="8"/>
  <c r="F2413" i="8"/>
  <c r="F2414" i="8"/>
  <c r="F2487" i="8"/>
  <c r="F2539" i="8"/>
  <c r="F2600" i="8"/>
  <c r="F2671" i="8"/>
  <c r="F2672" i="8"/>
  <c r="F2674" i="8"/>
  <c r="F2750" i="8"/>
  <c r="F2753" i="8"/>
  <c r="B2776" i="8"/>
  <c r="F2885" i="8"/>
  <c r="F2891" i="8"/>
  <c r="B2914" i="8"/>
  <c r="F2937" i="8"/>
  <c r="F2938" i="8"/>
  <c r="F2939" i="8"/>
  <c r="B2989" i="8"/>
  <c r="B3303" i="8"/>
  <c r="B3325" i="8"/>
  <c r="B3343" i="8"/>
  <c r="F3463" i="8"/>
  <c r="F3534" i="8"/>
  <c r="F567" i="8"/>
  <c r="F569" i="8"/>
  <c r="F573" i="8"/>
  <c r="F581" i="8"/>
  <c r="F638" i="8"/>
  <c r="F646" i="8"/>
  <c r="F647" i="8"/>
  <c r="F649" i="8"/>
  <c r="F651" i="8"/>
  <c r="F657" i="8"/>
  <c r="F662" i="8"/>
  <c r="F663" i="8"/>
  <c r="F669" i="8"/>
  <c r="F670" i="8"/>
  <c r="F671" i="8"/>
  <c r="F673" i="8"/>
  <c r="F675" i="8"/>
  <c r="B695" i="8"/>
  <c r="F705" i="8"/>
  <c r="F743" i="8"/>
  <c r="F750" i="8"/>
  <c r="F751" i="8"/>
  <c r="F753" i="8"/>
  <c r="B775" i="8"/>
  <c r="B779" i="8"/>
  <c r="B786" i="8"/>
  <c r="F805" i="8"/>
  <c r="F825" i="8"/>
  <c r="F838" i="8"/>
  <c r="F839" i="8"/>
  <c r="F840" i="8"/>
  <c r="F841" i="8"/>
  <c r="F842" i="8"/>
  <c r="F843" i="8"/>
  <c r="F886" i="8"/>
  <c r="F889" i="8"/>
  <c r="F890" i="8"/>
  <c r="F895" i="8"/>
  <c r="F896" i="8"/>
  <c r="F897" i="8"/>
  <c r="B908" i="8"/>
  <c r="B909" i="8"/>
  <c r="B914" i="8"/>
  <c r="F948" i="8"/>
  <c r="B972" i="8"/>
  <c r="B980" i="8"/>
  <c r="F1010" i="8"/>
  <c r="F1012" i="8"/>
  <c r="F1016" i="8"/>
  <c r="F1017" i="8"/>
  <c r="F1042" i="8"/>
  <c r="F1043" i="8"/>
  <c r="F1045" i="8"/>
  <c r="F1050" i="8"/>
  <c r="F1087" i="8"/>
  <c r="F1088" i="8"/>
  <c r="F1091" i="8"/>
  <c r="F1093" i="8"/>
  <c r="F1098" i="8"/>
  <c r="F1103" i="8"/>
  <c r="F1108" i="8"/>
  <c r="F1109" i="8"/>
  <c r="F1119" i="8"/>
  <c r="F1121" i="8"/>
  <c r="F1122" i="8"/>
  <c r="B1131" i="8"/>
  <c r="F1163" i="8"/>
  <c r="F1165" i="8"/>
  <c r="F1172" i="8"/>
  <c r="F1173" i="8"/>
  <c r="F1323" i="8"/>
  <c r="F1325" i="8"/>
  <c r="F1352" i="8"/>
  <c r="F1353" i="8"/>
  <c r="F1354" i="8"/>
  <c r="F1403" i="8"/>
  <c r="F1405" i="8"/>
  <c r="B1405" i="8"/>
  <c r="F1407" i="8"/>
  <c r="F1409" i="8"/>
  <c r="F1410" i="8"/>
  <c r="B1431" i="8"/>
  <c r="F1451" i="8"/>
  <c r="F1453" i="8"/>
  <c r="F1532" i="8"/>
  <c r="F1535" i="8"/>
  <c r="F1541" i="8"/>
  <c r="B1579" i="8"/>
  <c r="B1681" i="8"/>
  <c r="F1701" i="8"/>
  <c r="F1705" i="8"/>
  <c r="F1707" i="8"/>
  <c r="F1733" i="8"/>
  <c r="F1737" i="8"/>
  <c r="F1739" i="8"/>
  <c r="F1779" i="8"/>
  <c r="F1781" i="8"/>
  <c r="F1785" i="8"/>
  <c r="F1787" i="8"/>
  <c r="F1843" i="8"/>
  <c r="F1845" i="8"/>
  <c r="F1849" i="8"/>
  <c r="F1851" i="8"/>
  <c r="F1907" i="8"/>
  <c r="F1909" i="8"/>
  <c r="F1913" i="8"/>
  <c r="F1915" i="8"/>
  <c r="F1971" i="8"/>
  <c r="F1977" i="8"/>
  <c r="F1979" i="8"/>
  <c r="B1999" i="8"/>
  <c r="B2000" i="8"/>
  <c r="B2001" i="8"/>
  <c r="B2003" i="8"/>
  <c r="F2040" i="8"/>
  <c r="F2041" i="8"/>
  <c r="F2042" i="8"/>
  <c r="B2063" i="8"/>
  <c r="B2067" i="8"/>
  <c r="F2079" i="8"/>
  <c r="F2083" i="8"/>
  <c r="F2135" i="8"/>
  <c r="F2168" i="8"/>
  <c r="F2169" i="8"/>
  <c r="F2170" i="8"/>
  <c r="B2191" i="8"/>
  <c r="B2195" i="8"/>
  <c r="F2207" i="8"/>
  <c r="F2211" i="8"/>
  <c r="F2263" i="8"/>
  <c r="F2296" i="8"/>
  <c r="F2297" i="8"/>
  <c r="F2298" i="8"/>
  <c r="B2319" i="8"/>
  <c r="F2335" i="8"/>
  <c r="F2339" i="8"/>
  <c r="F2343" i="8"/>
  <c r="F2348" i="8"/>
  <c r="F2349" i="8"/>
  <c r="F2350" i="8"/>
  <c r="F2423" i="8"/>
  <c r="F2424" i="8"/>
  <c r="F2425" i="8"/>
  <c r="F2426" i="8"/>
  <c r="F2431" i="8"/>
  <c r="F2435" i="8"/>
  <c r="F2455" i="8"/>
  <c r="F2523" i="8"/>
  <c r="B2531" i="8"/>
  <c r="B2532" i="8"/>
  <c r="B2533" i="8"/>
  <c r="B2534" i="8"/>
  <c r="B2665" i="8"/>
  <c r="B2719" i="8"/>
  <c r="F2729" i="8"/>
  <c r="F2731" i="8"/>
  <c r="F2798" i="8"/>
  <c r="F2831" i="8"/>
  <c r="B2933" i="8"/>
  <c r="F2951" i="8"/>
  <c r="B2968" i="8"/>
  <c r="B3250" i="8"/>
  <c r="B3293" i="8"/>
  <c r="F3419" i="8"/>
  <c r="F3475" i="8"/>
  <c r="F3610" i="8"/>
  <c r="B3670" i="8"/>
  <c r="B922" i="8"/>
  <c r="F954" i="8"/>
  <c r="F955" i="8"/>
  <c r="F956" i="8"/>
  <c r="F959" i="8"/>
  <c r="F963" i="8"/>
  <c r="F1019" i="8"/>
  <c r="F1051" i="8"/>
  <c r="F1052" i="8"/>
  <c r="B1074" i="8"/>
  <c r="F1128" i="8"/>
  <c r="F1129" i="8"/>
  <c r="F1130" i="8"/>
  <c r="F1183" i="8"/>
  <c r="F1185" i="8"/>
  <c r="F1186" i="8"/>
  <c r="F1195" i="8"/>
  <c r="F1197" i="8"/>
  <c r="F1227" i="8"/>
  <c r="F1229" i="8"/>
  <c r="F1288" i="8"/>
  <c r="F1289" i="8"/>
  <c r="B1289" i="8"/>
  <c r="F1290" i="8"/>
  <c r="B1295" i="8"/>
  <c r="F1375" i="8"/>
  <c r="F1377" i="8"/>
  <c r="F1378" i="8"/>
  <c r="B1387" i="8"/>
  <c r="F1428" i="8"/>
  <c r="F1429" i="8"/>
  <c r="B1521" i="8"/>
  <c r="B1553" i="8"/>
  <c r="F1572" i="8"/>
  <c r="F1573" i="8"/>
  <c r="F1635" i="8"/>
  <c r="B1653" i="8"/>
  <c r="F1663" i="8"/>
  <c r="F1675" i="8"/>
  <c r="F1795" i="8"/>
  <c r="F1803" i="8"/>
  <c r="F1859" i="8"/>
  <c r="F1865" i="8"/>
  <c r="F1867" i="8"/>
  <c r="F1923" i="8"/>
  <c r="F1929" i="8"/>
  <c r="F1931" i="8"/>
  <c r="F1987" i="8"/>
  <c r="F1993" i="8"/>
  <c r="F1995" i="8"/>
  <c r="F2047" i="8"/>
  <c r="F2051" i="8"/>
  <c r="F2103" i="8"/>
  <c r="F2136" i="8"/>
  <c r="F2137" i="8"/>
  <c r="F2138" i="8"/>
  <c r="F2175" i="8"/>
  <c r="F2179" i="8"/>
  <c r="F2231" i="8"/>
  <c r="F2264" i="8"/>
  <c r="F2265" i="8"/>
  <c r="F2266" i="8"/>
  <c r="F2303" i="8"/>
  <c r="F2307" i="8"/>
  <c r="F2359" i="8"/>
  <c r="F2360" i="8"/>
  <c r="F2361" i="8"/>
  <c r="F2362" i="8"/>
  <c r="F2367" i="8"/>
  <c r="F2371" i="8"/>
  <c r="F2391" i="8"/>
  <c r="F2456" i="8"/>
  <c r="F2457" i="8"/>
  <c r="F2458" i="8"/>
  <c r="B2479" i="8"/>
  <c r="B2483" i="8"/>
  <c r="F2515" i="8"/>
  <c r="F2594" i="8"/>
  <c r="F2695" i="8"/>
  <c r="B2858" i="8"/>
  <c r="F2928" i="8"/>
  <c r="F3179" i="8"/>
  <c r="F3546" i="8"/>
  <c r="F3592" i="8"/>
  <c r="B3630" i="8"/>
  <c r="F2606" i="8"/>
  <c r="F2631" i="8"/>
  <c r="F2653" i="8"/>
  <c r="F2669" i="8"/>
  <c r="F2701" i="8"/>
  <c r="F2717" i="8"/>
  <c r="B2748" i="8"/>
  <c r="B2749" i="8"/>
  <c r="B2751" i="8"/>
  <c r="F2785" i="8"/>
  <c r="F2876" i="8"/>
  <c r="B2888" i="8"/>
  <c r="F2969" i="8"/>
  <c r="F2974" i="8"/>
  <c r="F2983" i="8"/>
  <c r="F3041" i="8"/>
  <c r="F3093" i="8"/>
  <c r="F3095" i="8"/>
  <c r="F3098" i="8"/>
  <c r="F3099" i="8"/>
  <c r="B3128" i="8"/>
  <c r="F3150" i="8"/>
  <c r="F3159" i="8"/>
  <c r="B3183" i="8"/>
  <c r="F3221" i="8"/>
  <c r="F3223" i="8"/>
  <c r="F3226" i="8"/>
  <c r="F3227" i="8"/>
  <c r="F3241" i="8"/>
  <c r="F3242" i="8"/>
  <c r="F3243" i="8"/>
  <c r="F3247" i="8"/>
  <c r="B3261" i="8"/>
  <c r="F3278" i="8"/>
  <c r="F3308" i="8"/>
  <c r="F3327" i="8"/>
  <c r="F3359" i="8"/>
  <c r="F3406" i="8"/>
  <c r="B3421" i="8"/>
  <c r="F3436" i="8"/>
  <c r="B3479" i="8"/>
  <c r="F3558" i="8"/>
  <c r="F3570" i="8"/>
  <c r="F3582" i="8"/>
  <c r="F3594" i="8"/>
  <c r="F3616" i="8"/>
  <c r="B3654" i="8"/>
  <c r="F3680" i="8"/>
  <c r="F3686" i="8"/>
  <c r="B3688" i="8"/>
  <c r="B3694" i="8"/>
  <c r="F3710" i="8"/>
  <c r="F3800" i="8"/>
  <c r="F3828" i="8"/>
  <c r="F3857" i="8"/>
  <c r="B3864" i="8"/>
  <c r="B3888" i="8"/>
  <c r="F3900" i="8"/>
  <c r="F3921" i="8"/>
  <c r="B3928" i="8"/>
  <c r="B3952" i="8"/>
  <c r="F3964" i="8"/>
  <c r="F3985" i="8"/>
  <c r="B3992" i="8"/>
  <c r="B4016" i="8"/>
  <c r="F4028" i="8"/>
  <c r="F4049" i="8"/>
  <c r="B4056" i="8"/>
  <c r="B4080" i="8"/>
  <c r="F4092" i="8"/>
  <c r="F4113" i="8"/>
  <c r="B4120" i="8"/>
  <c r="F4145" i="8"/>
  <c r="F4156" i="8"/>
  <c r="B4164" i="8"/>
  <c r="B4176" i="8"/>
  <c r="B4264" i="8"/>
  <c r="B3796" i="8"/>
  <c r="B4148" i="8"/>
  <c r="F4188" i="8"/>
  <c r="F4189" i="8"/>
  <c r="F4190" i="8"/>
  <c r="B4192" i="8"/>
  <c r="B4196" i="8"/>
  <c r="B4200" i="8"/>
  <c r="B4224" i="8"/>
  <c r="B4228" i="8"/>
  <c r="B4232" i="8"/>
  <c r="F4240" i="8"/>
  <c r="F3102" i="8"/>
  <c r="F3129" i="8"/>
  <c r="F3131" i="8"/>
  <c r="F3139" i="8"/>
  <c r="F3193" i="8"/>
  <c r="F3194" i="8"/>
  <c r="F3195" i="8"/>
  <c r="B3215" i="8"/>
  <c r="F3257" i="8"/>
  <c r="F3273" i="8"/>
  <c r="F3274" i="8"/>
  <c r="F3275" i="8"/>
  <c r="B3290" i="8"/>
  <c r="F3299" i="8"/>
  <c r="F3340" i="8"/>
  <c r="B3344" i="8"/>
  <c r="B3346" i="8"/>
  <c r="F3385" i="8"/>
  <c r="F3388" i="8"/>
  <c r="F3391" i="8"/>
  <c r="F3392" i="8"/>
  <c r="F3393" i="8"/>
  <c r="B3397" i="8"/>
  <c r="B3407" i="8"/>
  <c r="B3410" i="8"/>
  <c r="F3420" i="8"/>
  <c r="F3424" i="8"/>
  <c r="F3425" i="8"/>
  <c r="F3427" i="8"/>
  <c r="F3473" i="8"/>
  <c r="F3479" i="8"/>
  <c r="B3513" i="8"/>
  <c r="F3530" i="8"/>
  <c r="F3552" i="8"/>
  <c r="F3576" i="8"/>
  <c r="F3634" i="8"/>
  <c r="B3648" i="8"/>
  <c r="F3704" i="8"/>
  <c r="B3774" i="8"/>
  <c r="F3792" i="8"/>
  <c r="F3836" i="8"/>
  <c r="F3868" i="8"/>
  <c r="F3889" i="8"/>
  <c r="B3896" i="8"/>
  <c r="B3920" i="8"/>
  <c r="F3932" i="8"/>
  <c r="F3953" i="8"/>
  <c r="B3960" i="8"/>
  <c r="B3984" i="8"/>
  <c r="F3996" i="8"/>
  <c r="F4017" i="8"/>
  <c r="B4024" i="8"/>
  <c r="B4048" i="8"/>
  <c r="F4060" i="8"/>
  <c r="F4081" i="8"/>
  <c r="B4088" i="8"/>
  <c r="B4112" i="8"/>
  <c r="F4124" i="8"/>
  <c r="B4144" i="8"/>
  <c r="B4152" i="8"/>
  <c r="F4164" i="8"/>
  <c r="F4177" i="8"/>
  <c r="F4192" i="8"/>
  <c r="B4208" i="8"/>
  <c r="B4212" i="8"/>
  <c r="B4216" i="8"/>
  <c r="F4224" i="8"/>
  <c r="F4205" i="8"/>
  <c r="F4206" i="8"/>
  <c r="F4237" i="8"/>
  <c r="F4238" i="8"/>
  <c r="F4248" i="8"/>
  <c r="B4260" i="8"/>
  <c r="F4291" i="8"/>
  <c r="F4316" i="8"/>
  <c r="F4325" i="8"/>
  <c r="B4362" i="8"/>
  <c r="F4370" i="8"/>
  <c r="B4373" i="8"/>
  <c r="F4374" i="8"/>
  <c r="F4392" i="8"/>
  <c r="F4393" i="8"/>
  <c r="F4394" i="8"/>
  <c r="B4416" i="8"/>
  <c r="F4419" i="8"/>
  <c r="F4420" i="8"/>
  <c r="F4450" i="8"/>
  <c r="B4458" i="8"/>
  <c r="F4466" i="8"/>
  <c r="F4480" i="8"/>
  <c r="B4484" i="8"/>
  <c r="F4501" i="8"/>
  <c r="F4520" i="8"/>
  <c r="F4521" i="8"/>
  <c r="F4523" i="8"/>
  <c r="B4571" i="8"/>
  <c r="F4608" i="8"/>
  <c r="F4609" i="8"/>
  <c r="F4621" i="8"/>
  <c r="B4628" i="8"/>
  <c r="F4636" i="8"/>
  <c r="B4642" i="8"/>
  <c r="F4648" i="8"/>
  <c r="F4649" i="8"/>
  <c r="F4651" i="8"/>
  <c r="F4662" i="8"/>
  <c r="B4709" i="8"/>
  <c r="F4715" i="8"/>
  <c r="B4724" i="8"/>
  <c r="B4240" i="8"/>
  <c r="B4244" i="8"/>
  <c r="B4277" i="8"/>
  <c r="B4372" i="8"/>
  <c r="B4388" i="8"/>
  <c r="B4430" i="8"/>
  <c r="B4490" i="8"/>
  <c r="B4532" i="8"/>
  <c r="B4546" i="8"/>
  <c r="B4565" i="8"/>
  <c r="B4660" i="8"/>
  <c r="B4674" i="8"/>
  <c r="B4693" i="8"/>
  <c r="F4699" i="8"/>
  <c r="F4221" i="8"/>
  <c r="F4222" i="8"/>
  <c r="F4260" i="8"/>
  <c r="F4300" i="8"/>
  <c r="F4336" i="8"/>
  <c r="F4337" i="8"/>
  <c r="F4352" i="8"/>
  <c r="F4353" i="8"/>
  <c r="F4357" i="8"/>
  <c r="F4360" i="8"/>
  <c r="F4361" i="8"/>
  <c r="F4362" i="8"/>
  <c r="F4386" i="8"/>
  <c r="B4394" i="8"/>
  <c r="F4416" i="8"/>
  <c r="F4437" i="8"/>
  <c r="F4453" i="8"/>
  <c r="F4456" i="8"/>
  <c r="F4457" i="8"/>
  <c r="F4458" i="8"/>
  <c r="B4480" i="8"/>
  <c r="F4483" i="8"/>
  <c r="F4484" i="8"/>
  <c r="F4514" i="8"/>
  <c r="F4544" i="8"/>
  <c r="F4545" i="8"/>
  <c r="F4557" i="8"/>
  <c r="B4564" i="8"/>
  <c r="F4572" i="8"/>
  <c r="B4578" i="8"/>
  <c r="F4584" i="8"/>
  <c r="F4585" i="8"/>
  <c r="F4587" i="8"/>
  <c r="F4598" i="8"/>
  <c r="B4635" i="8"/>
  <c r="F4672" i="8"/>
  <c r="F4673" i="8"/>
  <c r="B4741" i="8"/>
  <c r="F4747" i="8"/>
  <c r="F4685" i="8"/>
  <c r="B4692" i="8"/>
  <c r="F4700" i="8"/>
  <c r="F4707" i="8"/>
  <c r="F4708" i="8"/>
  <c r="F4732" i="8"/>
  <c r="F4739" i="8"/>
  <c r="F4740" i="8"/>
  <c r="F4770" i="8"/>
  <c r="F4832" i="8"/>
  <c r="F4877" i="8"/>
  <c r="F4883" i="8"/>
  <c r="F4891" i="8"/>
  <c r="F4895" i="8"/>
  <c r="F4925" i="8"/>
  <c r="F4928" i="8"/>
  <c r="F4929" i="8"/>
  <c r="F5001" i="8"/>
  <c r="F5008" i="8"/>
  <c r="F5009" i="8"/>
  <c r="F5056" i="8"/>
  <c r="F5085" i="8"/>
  <c r="B5085" i="8"/>
  <c r="B5094" i="8"/>
  <c r="F5100" i="8"/>
  <c r="F5101" i="8"/>
  <c r="F5102" i="8"/>
  <c r="F5112" i="8"/>
  <c r="F5116" i="8"/>
  <c r="F5124" i="8"/>
  <c r="F5125" i="8"/>
  <c r="F5127" i="8"/>
  <c r="F5128" i="8"/>
  <c r="F5132" i="8"/>
  <c r="F5133" i="8"/>
  <c r="F5134" i="8"/>
  <c r="B5158" i="8"/>
  <c r="F5164" i="8"/>
  <c r="F5165" i="8"/>
  <c r="F5223" i="8"/>
  <c r="F5224" i="8"/>
  <c r="F5262" i="8"/>
  <c r="F5350" i="8"/>
  <c r="F5351" i="8"/>
  <c r="F5385" i="8"/>
  <c r="F5389" i="8"/>
  <c r="B5406" i="8"/>
  <c r="B5410" i="8"/>
  <c r="F5533" i="8"/>
  <c r="B4786" i="8"/>
  <c r="B4999" i="8"/>
  <c r="B5073" i="8"/>
  <c r="B5121" i="8"/>
  <c r="B5208" i="8"/>
  <c r="B5372" i="8"/>
  <c r="B5374" i="8"/>
  <c r="B5450" i="8"/>
  <c r="B5451" i="8"/>
  <c r="B5452" i="8"/>
  <c r="B5453" i="8"/>
  <c r="B5663" i="8"/>
  <c r="F5913" i="8"/>
  <c r="F5993" i="8"/>
  <c r="F4716" i="8"/>
  <c r="B4731" i="8"/>
  <c r="F4748" i="8"/>
  <c r="F4762" i="8"/>
  <c r="F4781" i="8"/>
  <c r="F4824" i="8"/>
  <c r="F4825" i="8"/>
  <c r="F4826" i="8"/>
  <c r="B4834" i="8"/>
  <c r="F4851" i="8"/>
  <c r="F4869" i="8"/>
  <c r="B4878" i="8"/>
  <c r="F4941" i="8"/>
  <c r="F4955" i="8"/>
  <c r="F4959" i="8"/>
  <c r="F4989" i="8"/>
  <c r="F4992" i="8"/>
  <c r="F4993" i="8"/>
  <c r="B5067" i="8"/>
  <c r="F5077" i="8"/>
  <c r="F5080" i="8"/>
  <c r="F5092" i="8"/>
  <c r="F5093" i="8"/>
  <c r="B5102" i="8"/>
  <c r="F5156" i="8"/>
  <c r="F5157" i="8"/>
  <c r="B5195" i="8"/>
  <c r="B5196" i="8"/>
  <c r="F5325" i="8"/>
  <c r="F5331" i="8"/>
  <c r="F5334" i="8"/>
  <c r="F5467" i="8"/>
  <c r="F5468" i="8"/>
  <c r="F5469" i="8"/>
  <c r="F6128" i="8"/>
  <c r="F5555" i="8"/>
  <c r="F5557" i="8"/>
  <c r="F5558" i="8"/>
  <c r="F5580" i="8"/>
  <c r="B5667" i="8"/>
  <c r="F5681" i="8"/>
  <c r="F5701" i="8"/>
  <c r="B5791" i="8"/>
  <c r="B5795" i="8"/>
  <c r="F5825" i="8"/>
  <c r="F5829" i="8"/>
  <c r="F6023" i="8"/>
  <c r="F6076" i="8"/>
  <c r="F6397" i="8"/>
  <c r="F6424" i="8"/>
  <c r="F6469" i="8"/>
  <c r="F6485" i="8"/>
  <c r="B6668" i="8"/>
  <c r="B6670" i="8"/>
  <c r="F6708" i="8"/>
  <c r="B6846" i="8"/>
  <c r="B6861" i="8"/>
  <c r="B6938" i="8"/>
  <c r="B7105" i="8"/>
  <c r="B7113" i="8"/>
  <c r="B7209" i="8"/>
  <c r="B7214" i="8"/>
  <c r="B5649" i="8"/>
  <c r="B5650" i="8"/>
  <c r="B5651" i="8"/>
  <c r="B5671" i="8"/>
  <c r="B5699" i="8"/>
  <c r="F5755" i="8"/>
  <c r="B5787" i="8"/>
  <c r="B5839" i="8"/>
  <c r="B5840" i="8"/>
  <c r="B5843" i="8"/>
  <c r="B6018" i="8"/>
  <c r="B6024" i="8"/>
  <c r="B6025" i="8"/>
  <c r="B6026" i="8"/>
  <c r="B6064" i="8"/>
  <c r="B6092" i="8"/>
  <c r="F6432" i="8"/>
  <c r="B6455" i="8"/>
  <c r="F6496" i="8"/>
  <c r="B6649" i="8"/>
  <c r="B6705" i="8"/>
  <c r="B6724" i="8"/>
  <c r="B6784" i="8"/>
  <c r="F6842" i="8"/>
  <c r="F6844" i="8"/>
  <c r="B6951" i="8"/>
  <c r="B6953" i="8"/>
  <c r="F7151" i="8"/>
  <c r="F7152" i="8"/>
  <c r="F7153" i="8"/>
  <c r="F7154" i="8"/>
  <c r="F7155" i="8"/>
  <c r="F7159" i="8"/>
  <c r="F7160" i="8"/>
  <c r="F7161" i="8"/>
  <c r="F7164" i="8"/>
  <c r="F7167" i="8"/>
  <c r="F7168" i="8"/>
  <c r="F7169" i="8"/>
  <c r="B7354" i="8"/>
  <c r="F5460" i="8"/>
  <c r="F5461" i="8"/>
  <c r="F5601" i="8"/>
  <c r="F5669" i="8"/>
  <c r="B5723" i="8"/>
  <c r="F5735" i="8"/>
  <c r="F5741" i="8"/>
  <c r="B5755" i="8"/>
  <c r="B5771" i="8"/>
  <c r="F5773" i="8"/>
  <c r="F5775" i="8"/>
  <c r="B5777" i="8"/>
  <c r="F5787" i="8"/>
  <c r="B5823" i="8"/>
  <c r="F5857" i="8"/>
  <c r="F5861" i="8"/>
  <c r="B5922" i="8"/>
  <c r="B5923" i="8"/>
  <c r="B5925" i="8"/>
  <c r="F5957" i="8"/>
  <c r="F5961" i="8"/>
  <c r="F5985" i="8"/>
  <c r="B5989" i="8"/>
  <c r="B5992" i="8"/>
  <c r="F5994" i="8"/>
  <c r="F5996" i="8"/>
  <c r="B6011" i="8"/>
  <c r="F6013" i="8"/>
  <c r="F6130" i="8"/>
  <c r="B6154" i="8"/>
  <c r="B6170" i="8"/>
  <c r="F6174" i="8"/>
  <c r="F6176" i="8"/>
  <c r="F6177" i="8"/>
  <c r="F6178" i="8"/>
  <c r="F6180" i="8"/>
  <c r="B6218" i="8"/>
  <c r="F6353" i="8"/>
  <c r="F6354" i="8"/>
  <c r="F6416" i="8"/>
  <c r="B6427" i="8"/>
  <c r="B6428" i="8"/>
  <c r="B6495" i="8"/>
  <c r="F6504" i="8"/>
  <c r="F6506" i="8"/>
  <c r="B6565" i="8"/>
  <c r="B6623" i="8"/>
  <c r="B6633" i="8"/>
  <c r="F6643" i="8"/>
  <c r="F6674" i="8"/>
  <c r="F6703" i="8"/>
  <c r="F6705" i="8"/>
  <c r="B6721" i="8"/>
  <c r="F6730" i="8"/>
  <c r="F6732" i="8"/>
  <c r="F6778" i="8"/>
  <c r="F6780" i="8"/>
  <c r="F6781" i="8"/>
  <c r="F6846" i="8"/>
  <c r="F6854" i="8"/>
  <c r="F6856" i="8"/>
  <c r="F6858" i="8"/>
  <c r="F6861" i="8"/>
  <c r="F6877" i="8"/>
  <c r="F6878" i="8"/>
  <c r="F6879" i="8"/>
  <c r="F6883" i="8"/>
  <c r="F6884" i="8"/>
  <c r="F6885" i="8"/>
  <c r="F6886" i="8"/>
  <c r="F6891" i="8"/>
  <c r="F6892" i="8"/>
  <c r="B6896" i="8"/>
  <c r="B6901" i="8"/>
  <c r="F6933" i="8"/>
  <c r="F6934" i="8"/>
  <c r="F6935" i="8"/>
  <c r="F6943" i="8"/>
  <c r="F6949" i="8"/>
  <c r="F6950" i="8"/>
  <c r="B7002" i="8"/>
  <c r="B7089" i="8"/>
  <c r="B7134" i="8"/>
  <c r="B7197" i="8"/>
  <c r="B7198" i="8"/>
  <c r="F7235" i="8"/>
  <c r="F7236" i="8"/>
  <c r="F7237" i="8"/>
  <c r="F7241" i="8"/>
  <c r="F7243" i="8"/>
  <c r="F7244" i="8"/>
  <c r="F7245" i="8"/>
  <c r="F7246" i="8"/>
  <c r="F7331" i="8"/>
  <c r="F7332" i="8"/>
  <c r="F7333" i="8"/>
  <c r="F7335" i="8"/>
  <c r="F7473" i="8"/>
  <c r="F7476" i="8"/>
  <c r="B7509" i="8"/>
  <c r="B7518" i="8"/>
  <c r="F7791" i="8"/>
  <c r="B7828" i="8"/>
  <c r="B7917" i="8"/>
  <c r="F7300" i="8"/>
  <c r="B7481" i="8"/>
  <c r="F7511" i="8"/>
  <c r="F7528" i="8"/>
  <c r="F7535" i="8"/>
  <c r="F7537" i="8"/>
  <c r="F7563" i="8"/>
  <c r="F7584" i="8"/>
  <c r="F7613" i="8"/>
  <c r="B7641" i="8"/>
  <c r="B7647" i="8"/>
  <c r="B7658" i="8"/>
  <c r="B7743" i="8"/>
  <c r="F7748" i="8"/>
  <c r="F7787" i="8"/>
  <c r="F7857" i="8"/>
  <c r="F7908" i="8"/>
  <c r="F6988" i="8"/>
  <c r="F6997" i="8"/>
  <c r="F6998" i="8"/>
  <c r="F6999" i="8"/>
  <c r="F7000" i="8"/>
  <c r="F7002" i="8"/>
  <c r="F7007" i="8"/>
  <c r="F7013" i="8"/>
  <c r="F7014" i="8"/>
  <c r="F7071" i="8"/>
  <c r="F7073" i="8"/>
  <c r="F7076" i="8"/>
  <c r="F7081" i="8"/>
  <c r="F7082" i="8"/>
  <c r="F7132" i="8"/>
  <c r="F7140" i="8"/>
  <c r="F7143" i="8"/>
  <c r="F7145" i="8"/>
  <c r="F7146" i="8"/>
  <c r="F7147" i="8"/>
  <c r="F7148" i="8"/>
  <c r="F7179" i="8"/>
  <c r="F7212" i="8"/>
  <c r="F7213" i="8"/>
  <c r="B7247" i="8"/>
  <c r="F7355" i="8"/>
  <c r="F7356" i="8"/>
  <c r="F7357" i="8"/>
  <c r="F7361" i="8"/>
  <c r="F7415" i="8"/>
  <c r="F7421" i="8"/>
  <c r="F7428" i="8"/>
  <c r="F7430" i="8"/>
  <c r="F7431" i="8"/>
  <c r="F7446" i="8"/>
  <c r="F7447" i="8"/>
  <c r="F7448" i="8"/>
  <c r="F7453" i="8"/>
  <c r="F7455" i="8"/>
  <c r="F7457" i="8"/>
  <c r="B7477" i="8"/>
  <c r="B7479" i="8"/>
  <c r="F7483" i="8"/>
  <c r="B7494" i="8"/>
  <c r="F7547" i="8"/>
  <c r="F7569" i="8"/>
  <c r="F7572" i="8"/>
  <c r="F7574" i="8"/>
  <c r="F7575" i="8"/>
  <c r="B7596" i="8"/>
  <c r="F7623" i="8"/>
  <c r="F7727" i="8"/>
  <c r="F7731" i="8"/>
  <c r="F7733" i="8"/>
  <c r="F7772" i="8"/>
  <c r="F7773" i="8"/>
  <c r="B7774" i="8"/>
  <c r="F7775" i="8"/>
  <c r="F7810" i="8"/>
  <c r="F7833" i="8"/>
  <c r="F7834" i="8"/>
  <c r="B7893" i="8"/>
  <c r="B7895" i="8"/>
  <c r="B7901" i="8"/>
  <c r="B7904" i="8"/>
  <c r="F7912" i="8"/>
  <c r="F7913" i="8"/>
  <c r="F7915" i="8"/>
  <c r="F7916" i="8"/>
  <c r="F7917" i="8"/>
  <c r="F35" i="8"/>
  <c r="B38" i="8"/>
  <c r="B43" i="8"/>
  <c r="F62" i="8"/>
  <c r="F63" i="8"/>
  <c r="F99" i="8"/>
  <c r="B102" i="8"/>
  <c r="B107" i="8"/>
  <c r="F126" i="8"/>
  <c r="F127" i="8"/>
  <c r="F163" i="8"/>
  <c r="F205" i="8"/>
  <c r="B212" i="8"/>
  <c r="F214" i="8"/>
  <c r="B215" i="8"/>
  <c r="F218" i="8"/>
  <c r="B219" i="8"/>
  <c r="B228" i="8"/>
  <c r="F231" i="8"/>
  <c r="F237" i="8"/>
  <c r="B247" i="8"/>
  <c r="F250" i="8"/>
  <c r="B251" i="8"/>
  <c r="B260" i="8"/>
  <c r="F263" i="8"/>
  <c r="F269" i="8"/>
  <c r="B279" i="8"/>
  <c r="F282" i="8"/>
  <c r="B283" i="8"/>
  <c r="B292" i="8"/>
  <c r="F295" i="8"/>
  <c r="F301" i="8"/>
  <c r="B311" i="8"/>
  <c r="F314" i="8"/>
  <c r="B315" i="8"/>
  <c r="B324" i="8"/>
  <c r="F327" i="8"/>
  <c r="F333" i="8"/>
  <c r="B343" i="8"/>
  <c r="B347" i="8"/>
  <c r="B356" i="8"/>
  <c r="B375" i="8"/>
  <c r="B379" i="8"/>
  <c r="B388" i="8"/>
  <c r="B407" i="8"/>
  <c r="B411" i="8"/>
  <c r="B420" i="8"/>
  <c r="B439" i="8"/>
  <c r="B443" i="8"/>
  <c r="B452" i="8"/>
  <c r="B471" i="8"/>
  <c r="B475" i="8"/>
  <c r="B484" i="8"/>
  <c r="B503" i="8"/>
  <c r="B507" i="8"/>
  <c r="B516" i="8"/>
  <c r="B535" i="8"/>
  <c r="B539" i="8"/>
  <c r="B548" i="8"/>
  <c r="B555" i="8"/>
  <c r="B612" i="8"/>
  <c r="B619" i="8"/>
  <c r="B676" i="8"/>
  <c r="B683" i="8"/>
  <c r="B740" i="8"/>
  <c r="B747" i="8"/>
  <c r="B805" i="8"/>
  <c r="B868" i="8"/>
  <c r="B877" i="8"/>
  <c r="B884" i="8"/>
  <c r="B906" i="8"/>
  <c r="B923" i="8"/>
  <c r="B924" i="8"/>
  <c r="B973" i="8"/>
  <c r="B1018" i="8"/>
  <c r="B1076" i="8"/>
  <c r="B1081" i="8"/>
  <c r="B1527" i="8"/>
  <c r="F1605" i="8"/>
  <c r="B1685" i="8"/>
  <c r="F1797" i="8"/>
  <c r="F1861" i="8"/>
  <c r="F1925" i="8"/>
  <c r="F14" i="8"/>
  <c r="F15" i="8"/>
  <c r="F51" i="8"/>
  <c r="B53" i="8"/>
  <c r="B54" i="8"/>
  <c r="F57" i="8"/>
  <c r="B59" i="8"/>
  <c r="B117" i="8"/>
  <c r="B118" i="8"/>
  <c r="B123" i="8"/>
  <c r="B195" i="8"/>
  <c r="B196" i="8"/>
  <c r="B199" i="8"/>
  <c r="B571" i="8"/>
  <c r="B604" i="8"/>
  <c r="B635" i="8"/>
  <c r="B668" i="8"/>
  <c r="B699" i="8"/>
  <c r="B732" i="8"/>
  <c r="B763" i="8"/>
  <c r="B802" i="8"/>
  <c r="B833" i="8"/>
  <c r="B997" i="8"/>
  <c r="B1050" i="8"/>
  <c r="B1094" i="8"/>
  <c r="F1102" i="8"/>
  <c r="B1104" i="8"/>
  <c r="B1153" i="8"/>
  <c r="B1155" i="8"/>
  <c r="B1195" i="8"/>
  <c r="B1213" i="8"/>
  <c r="F3" i="8"/>
  <c r="B5" i="8"/>
  <c r="B6" i="8"/>
  <c r="F9" i="8"/>
  <c r="B11" i="8"/>
  <c r="F30" i="8"/>
  <c r="F31" i="8"/>
  <c r="F67" i="8"/>
  <c r="B69" i="8"/>
  <c r="B70" i="8"/>
  <c r="F73" i="8"/>
  <c r="B75" i="8"/>
  <c r="F94" i="8"/>
  <c r="F95" i="8"/>
  <c r="F131" i="8"/>
  <c r="B134" i="8"/>
  <c r="B139" i="8"/>
  <c r="F158" i="8"/>
  <c r="F159" i="8"/>
  <c r="F173" i="8"/>
  <c r="B180" i="8"/>
  <c r="F182" i="8"/>
  <c r="B183" i="8"/>
  <c r="F195" i="8"/>
  <c r="F221" i="8"/>
  <c r="B231" i="8"/>
  <c r="F234" i="8"/>
  <c r="B235" i="8"/>
  <c r="B244" i="8"/>
  <c r="F247" i="8"/>
  <c r="F253" i="8"/>
  <c r="B263" i="8"/>
  <c r="F266" i="8"/>
  <c r="B267" i="8"/>
  <c r="B276" i="8"/>
  <c r="F279" i="8"/>
  <c r="F285" i="8"/>
  <c r="B295" i="8"/>
  <c r="F298" i="8"/>
  <c r="B299" i="8"/>
  <c r="B308" i="8"/>
  <c r="F311" i="8"/>
  <c r="F317" i="8"/>
  <c r="B327" i="8"/>
  <c r="F330" i="8"/>
  <c r="B331" i="8"/>
  <c r="B340" i="8"/>
  <c r="F343" i="8"/>
  <c r="F349" i="8"/>
  <c r="B359" i="8"/>
  <c r="F362" i="8"/>
  <c r="B363" i="8"/>
  <c r="B372" i="8"/>
  <c r="F375" i="8"/>
  <c r="F381" i="8"/>
  <c r="B391" i="8"/>
  <c r="F394" i="8"/>
  <c r="B395" i="8"/>
  <c r="B404" i="8"/>
  <c r="F407" i="8"/>
  <c r="F413" i="8"/>
  <c r="B423" i="8"/>
  <c r="F426" i="8"/>
  <c r="B427" i="8"/>
  <c r="B436" i="8"/>
  <c r="F439" i="8"/>
  <c r="F445" i="8"/>
  <c r="B455" i="8"/>
  <c r="F458" i="8"/>
  <c r="B459" i="8"/>
  <c r="B468" i="8"/>
  <c r="F471" i="8"/>
  <c r="F477" i="8"/>
  <c r="B487" i="8"/>
  <c r="F490" i="8"/>
  <c r="B491" i="8"/>
  <c r="B500" i="8"/>
  <c r="F503" i="8"/>
  <c r="F509" i="8"/>
  <c r="B519" i="8"/>
  <c r="F522" i="8"/>
  <c r="B523" i="8"/>
  <c r="B532" i="8"/>
  <c r="F535" i="8"/>
  <c r="F541" i="8"/>
  <c r="F557" i="8"/>
  <c r="F570" i="8"/>
  <c r="F586" i="8"/>
  <c r="B588" i="8"/>
  <c r="F590" i="8"/>
  <c r="B591" i="8"/>
  <c r="F595" i="8"/>
  <c r="B600" i="8"/>
  <c r="F603" i="8"/>
  <c r="F621" i="8"/>
  <c r="F634" i="8"/>
  <c r="F650" i="8"/>
  <c r="B652" i="8"/>
  <c r="F654" i="8"/>
  <c r="B655" i="8"/>
  <c r="F659" i="8"/>
  <c r="B664" i="8"/>
  <c r="F667" i="8"/>
  <c r="F685" i="8"/>
  <c r="F698" i="8"/>
  <c r="F714" i="8"/>
  <c r="B716" i="8"/>
  <c r="F718" i="8"/>
  <c r="B719" i="8"/>
  <c r="F723" i="8"/>
  <c r="B728" i="8"/>
  <c r="F731" i="8"/>
  <c r="F749" i="8"/>
  <c r="F762" i="8"/>
  <c r="F778" i="8"/>
  <c r="B780" i="8"/>
  <c r="F782" i="8"/>
  <c r="F790" i="8"/>
  <c r="B794" i="8"/>
  <c r="F831" i="8"/>
  <c r="F850" i="8"/>
  <c r="F859" i="8"/>
  <c r="F860" i="8"/>
  <c r="B861" i="8"/>
  <c r="F869" i="8"/>
  <c r="F870" i="8"/>
  <c r="F871" i="8"/>
  <c r="B887" i="8"/>
  <c r="B930" i="8"/>
  <c r="F953" i="8"/>
  <c r="F1000" i="8"/>
  <c r="B1010" i="8"/>
  <c r="B1045" i="8"/>
  <c r="B1049" i="8"/>
  <c r="B1068" i="8"/>
  <c r="F1081" i="8"/>
  <c r="F1083" i="8"/>
  <c r="F1140" i="8"/>
  <c r="F1141" i="8"/>
  <c r="F1147" i="8"/>
  <c r="F1149" i="8"/>
  <c r="B1149" i="8"/>
  <c r="F1151" i="8"/>
  <c r="F1153" i="8"/>
  <c r="F1154" i="8"/>
  <c r="F1765" i="8"/>
  <c r="F1829" i="8"/>
  <c r="F1893" i="8"/>
  <c r="F1024" i="8"/>
  <c r="B1037" i="8"/>
  <c r="F1041" i="8"/>
  <c r="B1071" i="8"/>
  <c r="F1076" i="8"/>
  <c r="F1089" i="8"/>
  <c r="F1096" i="8"/>
  <c r="B1097" i="8"/>
  <c r="F1131" i="8"/>
  <c r="F1133" i="8"/>
  <c r="B1143" i="8"/>
  <c r="F1160" i="8"/>
  <c r="F1161" i="8"/>
  <c r="B1161" i="8"/>
  <c r="F1162" i="8"/>
  <c r="B1167" i="8"/>
  <c r="F1192" i="8"/>
  <c r="F1193" i="8"/>
  <c r="F1194" i="8"/>
  <c r="F1247" i="8"/>
  <c r="F1249" i="8"/>
  <c r="F1250" i="8"/>
  <c r="B1259" i="8"/>
  <c r="F1275" i="8"/>
  <c r="F1277" i="8"/>
  <c r="B1277" i="8"/>
  <c r="F1279" i="8"/>
  <c r="F1281" i="8"/>
  <c r="F1282" i="8"/>
  <c r="F1300" i="8"/>
  <c r="F1301" i="8"/>
  <c r="F1332" i="8"/>
  <c r="F1333" i="8"/>
  <c r="B1345" i="8"/>
  <c r="B1347" i="8"/>
  <c r="F1355" i="8"/>
  <c r="F1357" i="8"/>
  <c r="F1387" i="8"/>
  <c r="F1389" i="8"/>
  <c r="B1399" i="8"/>
  <c r="F1416" i="8"/>
  <c r="F1417" i="8"/>
  <c r="B1417" i="8"/>
  <c r="F1418" i="8"/>
  <c r="B1423" i="8"/>
  <c r="F1439" i="8"/>
  <c r="F1441" i="8"/>
  <c r="F1442" i="8"/>
  <c r="B1463" i="8"/>
  <c r="F1480" i="8"/>
  <c r="F1481" i="8"/>
  <c r="B1481" i="8"/>
  <c r="F1482" i="8"/>
  <c r="B1487" i="8"/>
  <c r="F1503" i="8"/>
  <c r="F1505" i="8"/>
  <c r="F1506" i="8"/>
  <c r="F1522" i="8"/>
  <c r="F1523" i="8"/>
  <c r="F1527" i="8"/>
  <c r="F1547" i="8"/>
  <c r="F1567" i="8"/>
  <c r="F1577" i="8"/>
  <c r="F1579" i="8"/>
  <c r="F1584" i="8"/>
  <c r="F1603" i="8"/>
  <c r="F1625" i="8"/>
  <c r="F1627" i="8"/>
  <c r="B1649" i="8"/>
  <c r="F1684" i="8"/>
  <c r="B1687" i="8"/>
  <c r="F1699" i="8"/>
  <c r="B1703" i="8"/>
  <c r="F1715" i="8"/>
  <c r="B1719" i="8"/>
  <c r="F1731" i="8"/>
  <c r="B1735" i="8"/>
  <c r="B1751" i="8"/>
  <c r="B1767" i="8"/>
  <c r="B1783" i="8"/>
  <c r="B1799" i="8"/>
  <c r="B1815" i="8"/>
  <c r="B1831" i="8"/>
  <c r="B1847" i="8"/>
  <c r="B1863" i="8"/>
  <c r="B1879" i="8"/>
  <c r="B1895" i="8"/>
  <c r="B1911" i="8"/>
  <c r="B1927" i="8"/>
  <c r="B1943" i="8"/>
  <c r="B1959" i="8"/>
  <c r="B1975" i="8"/>
  <c r="B1991" i="8"/>
  <c r="B2015" i="8"/>
  <c r="B2016" i="8"/>
  <c r="B2017" i="8"/>
  <c r="B2019" i="8"/>
  <c r="B2095" i="8"/>
  <c r="B2099" i="8"/>
  <c r="B2159" i="8"/>
  <c r="B2163" i="8"/>
  <c r="B2223" i="8"/>
  <c r="B2227" i="8"/>
  <c r="B2287" i="8"/>
  <c r="B2291" i="8"/>
  <c r="F2488" i="8"/>
  <c r="F2489" i="8"/>
  <c r="F2490" i="8"/>
  <c r="F2548" i="8"/>
  <c r="F2549" i="8"/>
  <c r="F2550" i="8"/>
  <c r="F2551" i="8"/>
  <c r="B2571" i="8"/>
  <c r="B2575" i="8"/>
  <c r="B2606" i="8"/>
  <c r="B2607" i="8"/>
  <c r="B2608" i="8"/>
  <c r="F2637" i="8"/>
  <c r="B2675" i="8"/>
  <c r="F2685" i="8"/>
  <c r="B2754" i="8"/>
  <c r="F2757" i="8"/>
  <c r="B2758" i="8"/>
  <c r="F2759" i="8"/>
  <c r="F2787" i="8"/>
  <c r="B2813" i="8"/>
  <c r="F2816" i="8"/>
  <c r="F2825" i="8"/>
  <c r="F2837" i="8"/>
  <c r="B2861" i="8"/>
  <c r="B2863" i="8"/>
  <c r="F2873" i="8"/>
  <c r="F2874" i="8"/>
  <c r="F2875" i="8"/>
  <c r="F2912" i="8"/>
  <c r="B2913" i="8"/>
  <c r="F2976" i="8"/>
  <c r="F3004" i="8"/>
  <c r="F3008" i="8"/>
  <c r="B3013" i="8"/>
  <c r="F3022" i="8"/>
  <c r="B3101" i="8"/>
  <c r="B3256" i="8"/>
  <c r="B3584" i="8"/>
  <c r="B1207" i="8"/>
  <c r="F1224" i="8"/>
  <c r="F1225" i="8"/>
  <c r="B1225" i="8"/>
  <c r="F1226" i="8"/>
  <c r="B1231" i="8"/>
  <c r="F1256" i="8"/>
  <c r="F1257" i="8"/>
  <c r="F1258" i="8"/>
  <c r="F1311" i="8"/>
  <c r="F1313" i="8"/>
  <c r="F1314" i="8"/>
  <c r="B1323" i="8"/>
  <c r="F1339" i="8"/>
  <c r="F1341" i="8"/>
  <c r="B1341" i="8"/>
  <c r="F1343" i="8"/>
  <c r="F1345" i="8"/>
  <c r="F1346" i="8"/>
  <c r="F1364" i="8"/>
  <c r="F1365" i="8"/>
  <c r="F1396" i="8"/>
  <c r="F1397" i="8"/>
  <c r="B1409" i="8"/>
  <c r="B1411" i="8"/>
  <c r="F1419" i="8"/>
  <c r="F1421" i="8"/>
  <c r="F1460" i="8"/>
  <c r="F1461" i="8"/>
  <c r="B1475" i="8"/>
  <c r="F1483" i="8"/>
  <c r="F1485" i="8"/>
  <c r="B1517" i="8"/>
  <c r="F1539" i="8"/>
  <c r="F1548" i="8"/>
  <c r="F1552" i="8"/>
  <c r="F1571" i="8"/>
  <c r="F1604" i="8"/>
  <c r="B1611" i="8"/>
  <c r="F1631" i="8"/>
  <c r="F1641" i="8"/>
  <c r="F1643" i="8"/>
  <c r="F1680" i="8"/>
  <c r="F1700" i="8"/>
  <c r="F1716" i="8"/>
  <c r="F1732" i="8"/>
  <c r="F1748" i="8"/>
  <c r="F1764" i="8"/>
  <c r="F1780" i="8"/>
  <c r="F1796" i="8"/>
  <c r="F1812" i="8"/>
  <c r="F1828" i="8"/>
  <c r="F1844" i="8"/>
  <c r="F1860" i="8"/>
  <c r="F1876" i="8"/>
  <c r="F1892" i="8"/>
  <c r="F1908" i="8"/>
  <c r="F1924" i="8"/>
  <c r="F1940" i="8"/>
  <c r="F1956" i="8"/>
  <c r="F1972" i="8"/>
  <c r="F1988" i="8"/>
  <c r="F2005" i="8"/>
  <c r="F2015" i="8"/>
  <c r="F2087" i="8"/>
  <c r="F2092" i="8"/>
  <c r="F2093" i="8"/>
  <c r="F2094" i="8"/>
  <c r="F2151" i="8"/>
  <c r="F2156" i="8"/>
  <c r="F2157" i="8"/>
  <c r="F2158" i="8"/>
  <c r="F2215" i="8"/>
  <c r="F2220" i="8"/>
  <c r="F2221" i="8"/>
  <c r="F2222" i="8"/>
  <c r="F2279" i="8"/>
  <c r="F2284" i="8"/>
  <c r="F2285" i="8"/>
  <c r="F2286" i="8"/>
  <c r="B2323" i="8"/>
  <c r="B2383" i="8"/>
  <c r="B2387" i="8"/>
  <c r="B2447" i="8"/>
  <c r="B2451" i="8"/>
  <c r="B2507" i="8"/>
  <c r="B2511" i="8"/>
  <c r="B2597" i="8"/>
  <c r="B2598" i="8"/>
  <c r="B2626" i="8"/>
  <c r="F2657" i="8"/>
  <c r="B2657" i="8"/>
  <c r="B2684" i="8"/>
  <c r="F2690" i="8"/>
  <c r="F2694" i="8"/>
  <c r="F2745" i="8"/>
  <c r="F2746" i="8"/>
  <c r="F2747" i="8"/>
  <c r="F2773" i="8"/>
  <c r="B2774" i="8"/>
  <c r="F2775" i="8"/>
  <c r="B2797" i="8"/>
  <c r="F2805" i="8"/>
  <c r="F2807" i="8"/>
  <c r="B2829" i="8"/>
  <c r="F2830" i="8"/>
  <c r="B2845" i="8"/>
  <c r="B2850" i="8"/>
  <c r="F2851" i="8"/>
  <c r="F2853" i="8"/>
  <c r="F2855" i="8"/>
  <c r="F2880" i="8"/>
  <c r="F2883" i="8"/>
  <c r="B2909" i="8"/>
  <c r="F2944" i="8"/>
  <c r="F2992" i="8"/>
  <c r="F2993" i="8"/>
  <c r="F2997" i="8"/>
  <c r="F2999" i="8"/>
  <c r="F3033" i="8"/>
  <c r="B3042" i="8"/>
  <c r="B3055" i="8"/>
  <c r="F3077" i="8"/>
  <c r="B3078" i="8"/>
  <c r="F3079" i="8"/>
  <c r="B3087" i="8"/>
  <c r="B3282" i="8"/>
  <c r="B3590" i="8"/>
  <c r="B1281" i="8"/>
  <c r="B1283" i="8"/>
  <c r="B1335" i="8"/>
  <c r="B1353" i="8"/>
  <c r="B1359" i="8"/>
  <c r="B1443" i="8"/>
  <c r="F1492" i="8"/>
  <c r="F1493" i="8"/>
  <c r="B1507" i="8"/>
  <c r="F1515" i="8"/>
  <c r="F1520" i="8"/>
  <c r="B1528" i="8"/>
  <c r="B1530" i="8"/>
  <c r="B1549" i="8"/>
  <c r="B1557" i="8"/>
  <c r="F1559" i="8"/>
  <c r="B1561" i="8"/>
  <c r="F1562" i="8"/>
  <c r="F1563" i="8"/>
  <c r="F1599" i="8"/>
  <c r="F1609" i="8"/>
  <c r="F1611" i="8"/>
  <c r="F1616" i="8"/>
  <c r="F1636" i="8"/>
  <c r="F1655" i="8"/>
  <c r="F1664" i="8"/>
  <c r="F1667" i="8"/>
  <c r="F1671" i="8"/>
  <c r="F1695" i="8"/>
  <c r="F1711" i="8"/>
  <c r="F1727" i="8"/>
  <c r="F1743" i="8"/>
  <c r="F1759" i="8"/>
  <c r="F1775" i="8"/>
  <c r="F1791" i="8"/>
  <c r="F1807" i="8"/>
  <c r="F1823" i="8"/>
  <c r="F1839" i="8"/>
  <c r="F1855" i="8"/>
  <c r="F1871" i="8"/>
  <c r="F1887" i="8"/>
  <c r="F1903" i="8"/>
  <c r="F1919" i="8"/>
  <c r="F1935" i="8"/>
  <c r="F1951" i="8"/>
  <c r="F1967" i="8"/>
  <c r="F1983" i="8"/>
  <c r="F1999" i="8"/>
  <c r="F2021" i="8"/>
  <c r="F2027" i="8"/>
  <c r="F2029" i="8"/>
  <c r="F2055" i="8"/>
  <c r="F2060" i="8"/>
  <c r="F2061" i="8"/>
  <c r="F2062" i="8"/>
  <c r="F2119" i="8"/>
  <c r="F2124" i="8"/>
  <c r="F2125" i="8"/>
  <c r="F2126" i="8"/>
  <c r="F2183" i="8"/>
  <c r="F2188" i="8"/>
  <c r="F2189" i="8"/>
  <c r="F2190" i="8"/>
  <c r="F2247" i="8"/>
  <c r="F2252" i="8"/>
  <c r="F2253" i="8"/>
  <c r="F2254" i="8"/>
  <c r="F2311" i="8"/>
  <c r="F2316" i="8"/>
  <c r="F2317" i="8"/>
  <c r="F2318" i="8"/>
  <c r="F2375" i="8"/>
  <c r="F2380" i="8"/>
  <c r="F2381" i="8"/>
  <c r="F2382" i="8"/>
  <c r="F2439" i="8"/>
  <c r="F2444" i="8"/>
  <c r="F2445" i="8"/>
  <c r="F2446" i="8"/>
  <c r="B2491" i="8"/>
  <c r="B2555" i="8"/>
  <c r="F2587" i="8"/>
  <c r="F2588" i="8"/>
  <c r="F2589" i="8"/>
  <c r="B2590" i="8"/>
  <c r="F2611" i="8"/>
  <c r="B2614" i="8"/>
  <c r="B2616" i="8"/>
  <c r="B2641" i="8"/>
  <c r="B2650" i="8"/>
  <c r="B2651" i="8"/>
  <c r="B2652" i="8"/>
  <c r="B2653" i="8"/>
  <c r="F2683" i="8"/>
  <c r="F2714" i="8"/>
  <c r="F2715" i="8"/>
  <c r="B2720" i="8"/>
  <c r="F2723" i="8"/>
  <c r="B2728" i="8"/>
  <c r="F2734" i="8"/>
  <c r="F2735" i="8"/>
  <c r="B2760" i="8"/>
  <c r="F2763" i="8"/>
  <c r="B2770" i="8"/>
  <c r="B2786" i="8"/>
  <c r="B2789" i="8"/>
  <c r="F2795" i="8"/>
  <c r="B2799" i="8"/>
  <c r="F2809" i="8"/>
  <c r="F2810" i="8"/>
  <c r="B2840" i="8"/>
  <c r="F2843" i="8"/>
  <c r="F2869" i="8"/>
  <c r="B2876" i="8"/>
  <c r="F2919" i="8"/>
  <c r="F2921" i="8"/>
  <c r="F2922" i="8"/>
  <c r="F2923" i="8"/>
  <c r="B2940" i="8"/>
  <c r="F3624" i="8"/>
  <c r="F3630" i="8"/>
  <c r="F3642" i="8"/>
  <c r="F3688" i="8"/>
  <c r="F3694" i="8"/>
  <c r="F3706" i="8"/>
  <c r="F3724" i="8"/>
  <c r="F3730" i="8"/>
  <c r="F3738" i="8"/>
  <c r="F3752" i="8"/>
  <c r="F3788" i="8"/>
  <c r="F3794" i="8"/>
  <c r="F3802" i="8"/>
  <c r="F3820" i="8"/>
  <c r="B3824" i="8"/>
  <c r="F3832" i="8"/>
  <c r="B3836" i="8"/>
  <c r="F3841" i="8"/>
  <c r="F3842" i="8"/>
  <c r="F3852" i="8"/>
  <c r="B3856" i="8"/>
  <c r="F3864" i="8"/>
  <c r="B3868" i="8"/>
  <c r="F3873" i="8"/>
  <c r="F3874" i="8"/>
  <c r="F3884" i="8"/>
  <c r="F3896" i="8"/>
  <c r="B3900" i="8"/>
  <c r="F3905" i="8"/>
  <c r="F3906" i="8"/>
  <c r="F3916" i="8"/>
  <c r="F3928" i="8"/>
  <c r="B3932" i="8"/>
  <c r="F3937" i="8"/>
  <c r="F3938" i="8"/>
  <c r="F3948" i="8"/>
  <c r="F3960" i="8"/>
  <c r="B3964" i="8"/>
  <c r="F3969" i="8"/>
  <c r="F3970" i="8"/>
  <c r="F3980" i="8"/>
  <c r="F3992" i="8"/>
  <c r="B3996" i="8"/>
  <c r="F4001" i="8"/>
  <c r="F4002" i="8"/>
  <c r="F4012" i="8"/>
  <c r="F4024" i="8"/>
  <c r="B4028" i="8"/>
  <c r="F4033" i="8"/>
  <c r="F4034" i="8"/>
  <c r="F4044" i="8"/>
  <c r="F4056" i="8"/>
  <c r="B4060" i="8"/>
  <c r="F4065" i="8"/>
  <c r="F4066" i="8"/>
  <c r="F4076" i="8"/>
  <c r="F4088" i="8"/>
  <c r="F4097" i="8"/>
  <c r="F4098" i="8"/>
  <c r="F4108" i="8"/>
  <c r="F4120" i="8"/>
  <c r="F4129" i="8"/>
  <c r="F4130" i="8"/>
  <c r="F4141" i="8"/>
  <c r="F4142" i="8"/>
  <c r="F4152" i="8"/>
  <c r="F4157" i="8"/>
  <c r="F4173" i="8"/>
  <c r="F4174" i="8"/>
  <c r="F4185" i="8"/>
  <c r="F4186" i="8"/>
  <c r="F4193" i="8"/>
  <c r="F4201" i="8"/>
  <c r="F4209" i="8"/>
  <c r="F4217" i="8"/>
  <c r="F4225" i="8"/>
  <c r="F4233" i="8"/>
  <c r="F4241" i="8"/>
  <c r="F4249" i="8"/>
  <c r="F4257" i="8"/>
  <c r="F4265" i="8"/>
  <c r="F4273" i="8"/>
  <c r="B4287" i="8"/>
  <c r="B4288" i="8"/>
  <c r="F4292" i="8"/>
  <c r="F4347" i="8"/>
  <c r="B4366" i="8"/>
  <c r="B3122" i="8"/>
  <c r="B3133" i="8"/>
  <c r="B3148" i="8"/>
  <c r="B3151" i="8"/>
  <c r="B3197" i="8"/>
  <c r="B3218" i="8"/>
  <c r="F3225" i="8"/>
  <c r="B3314" i="8"/>
  <c r="B3317" i="8"/>
  <c r="B3338" i="8"/>
  <c r="B3351" i="8"/>
  <c r="B3352" i="8"/>
  <c r="F3358" i="8"/>
  <c r="B3383" i="8"/>
  <c r="B3384" i="8"/>
  <c r="F3390" i="8"/>
  <c r="F3395" i="8"/>
  <c r="F3441" i="8"/>
  <c r="F3443" i="8"/>
  <c r="B3447" i="8"/>
  <c r="B3448" i="8"/>
  <c r="B3450" i="8"/>
  <c r="F3470" i="8"/>
  <c r="F3471" i="8"/>
  <c r="B3483" i="8"/>
  <c r="B3491" i="8"/>
  <c r="B3495" i="8"/>
  <c r="F3505" i="8"/>
  <c r="F3521" i="8"/>
  <c r="F3626" i="8"/>
  <c r="F3672" i="8"/>
  <c r="F3678" i="8"/>
  <c r="F3690" i="8"/>
  <c r="B3720" i="8"/>
  <c r="F3734" i="8"/>
  <c r="B3742" i="8"/>
  <c r="B3744" i="8"/>
  <c r="F3753" i="8"/>
  <c r="F3754" i="8"/>
  <c r="F3760" i="8"/>
  <c r="F3768" i="8"/>
  <c r="F3776" i="8"/>
  <c r="B3784" i="8"/>
  <c r="F3798" i="8"/>
  <c r="F3824" i="8"/>
  <c r="F3833" i="8"/>
  <c r="F3834" i="8"/>
  <c r="F3844" i="8"/>
  <c r="F3856" i="8"/>
  <c r="F3865" i="8"/>
  <c r="F3866" i="8"/>
  <c r="F3876" i="8"/>
  <c r="F3888" i="8"/>
  <c r="F3897" i="8"/>
  <c r="F3898" i="8"/>
  <c r="F3908" i="8"/>
  <c r="F3920" i="8"/>
  <c r="F3929" i="8"/>
  <c r="F3930" i="8"/>
  <c r="F3940" i="8"/>
  <c r="F3952" i="8"/>
  <c r="F3961" i="8"/>
  <c r="F3962" i="8"/>
  <c r="F3972" i="8"/>
  <c r="F3984" i="8"/>
  <c r="F3993" i="8"/>
  <c r="F3994" i="8"/>
  <c r="F4004" i="8"/>
  <c r="F4016" i="8"/>
  <c r="F4025" i="8"/>
  <c r="F4026" i="8"/>
  <c r="F4036" i="8"/>
  <c r="F4048" i="8"/>
  <c r="F4057" i="8"/>
  <c r="F4058" i="8"/>
  <c r="F4068" i="8"/>
  <c r="F4080" i="8"/>
  <c r="F4089" i="8"/>
  <c r="F4090" i="8"/>
  <c r="F4100" i="8"/>
  <c r="F4112" i="8"/>
  <c r="F4121" i="8"/>
  <c r="F4122" i="8"/>
  <c r="F4132" i="8"/>
  <c r="F4144" i="8"/>
  <c r="F4153" i="8"/>
  <c r="F4154" i="8"/>
  <c r="F4165" i="8"/>
  <c r="F4166" i="8"/>
  <c r="F4176" i="8"/>
  <c r="B4188" i="8"/>
  <c r="F4197" i="8"/>
  <c r="F4198" i="8"/>
  <c r="B4204" i="8"/>
  <c r="F4213" i="8"/>
  <c r="F4214" i="8"/>
  <c r="B4220" i="8"/>
  <c r="F4229" i="8"/>
  <c r="F4230" i="8"/>
  <c r="B4236" i="8"/>
  <c r="F4245" i="8"/>
  <c r="F4246" i="8"/>
  <c r="B4252" i="8"/>
  <c r="F4261" i="8"/>
  <c r="F4262" i="8"/>
  <c r="B4268" i="8"/>
  <c r="F4283" i="8"/>
  <c r="F4284" i="8"/>
  <c r="F4338" i="8"/>
  <c r="B4356" i="8"/>
  <c r="F2894" i="8"/>
  <c r="B2898" i="8"/>
  <c r="F2905" i="8"/>
  <c r="F2915" i="8"/>
  <c r="B2925" i="8"/>
  <c r="F2943" i="8"/>
  <c r="F2953" i="8"/>
  <c r="F2965" i="8"/>
  <c r="F2967" i="8"/>
  <c r="F2970" i="8"/>
  <c r="F2971" i="8"/>
  <c r="B2994" i="8"/>
  <c r="B3005" i="8"/>
  <c r="B3020" i="8"/>
  <c r="B3034" i="8"/>
  <c r="F3052" i="8"/>
  <c r="F3065" i="8"/>
  <c r="F3066" i="8"/>
  <c r="F3067" i="8"/>
  <c r="B3069" i="8"/>
  <c r="F3084" i="8"/>
  <c r="B3090" i="8"/>
  <c r="F3097" i="8"/>
  <c r="F3113" i="8"/>
  <c r="F3114" i="8"/>
  <c r="F3115" i="8"/>
  <c r="F3119" i="8"/>
  <c r="F3145" i="8"/>
  <c r="F3146" i="8"/>
  <c r="F3147" i="8"/>
  <c r="F3171" i="8"/>
  <c r="B3186" i="8"/>
  <c r="B3189" i="8"/>
  <c r="B3210" i="8"/>
  <c r="F3215" i="8"/>
  <c r="B3224" i="8"/>
  <c r="F3230" i="8"/>
  <c r="F3232" i="8"/>
  <c r="F3233" i="8"/>
  <c r="B3245" i="8"/>
  <c r="F3246" i="8"/>
  <c r="F3248" i="8"/>
  <c r="F3253" i="8"/>
  <c r="F3255" i="8"/>
  <c r="F3260" i="8"/>
  <c r="F3264" i="8"/>
  <c r="F3265" i="8"/>
  <c r="B3269" i="8"/>
  <c r="F3280" i="8"/>
  <c r="B3281" i="8"/>
  <c r="F3289" i="8"/>
  <c r="B3298" i="8"/>
  <c r="F3301" i="8"/>
  <c r="F3303" i="8"/>
  <c r="F3313" i="8"/>
  <c r="F3315" i="8"/>
  <c r="B3320" i="8"/>
  <c r="F3333" i="8"/>
  <c r="B3334" i="8"/>
  <c r="F3335" i="8"/>
  <c r="F3347" i="8"/>
  <c r="B3357" i="8"/>
  <c r="F3374" i="8"/>
  <c r="F3376" i="8"/>
  <c r="B3389" i="8"/>
  <c r="B3416" i="8"/>
  <c r="B3434" i="8"/>
  <c r="B3439" i="8"/>
  <c r="B3440" i="8"/>
  <c r="B3517" i="8"/>
  <c r="B3522" i="8"/>
  <c r="B3536" i="8"/>
  <c r="B3542" i="8"/>
  <c r="B3560" i="8"/>
  <c r="B3566" i="8"/>
  <c r="B3600" i="8"/>
  <c r="B3606" i="8"/>
  <c r="F2985" i="8"/>
  <c r="F2986" i="8"/>
  <c r="F2987" i="8"/>
  <c r="F2991" i="8"/>
  <c r="B3000" i="8"/>
  <c r="F3003" i="8"/>
  <c r="F3017" i="8"/>
  <c r="F3018" i="8"/>
  <c r="F3019" i="8"/>
  <c r="F3031" i="8"/>
  <c r="F3043" i="8"/>
  <c r="B3058" i="8"/>
  <c r="B3061" i="8"/>
  <c r="B3082" i="8"/>
  <c r="F3087" i="8"/>
  <c r="B3096" i="8"/>
  <c r="F3104" i="8"/>
  <c r="B3117" i="8"/>
  <c r="F3120" i="8"/>
  <c r="F3121" i="8"/>
  <c r="F3125" i="8"/>
  <c r="F3127" i="8"/>
  <c r="F3132" i="8"/>
  <c r="F3136" i="8"/>
  <c r="F3152" i="8"/>
  <c r="B3153" i="8"/>
  <c r="F3161" i="8"/>
  <c r="B3170" i="8"/>
  <c r="F3173" i="8"/>
  <c r="F3175" i="8"/>
  <c r="B3192" i="8"/>
  <c r="F3205" i="8"/>
  <c r="B3206" i="8"/>
  <c r="F3207" i="8"/>
  <c r="B3229" i="8"/>
  <c r="F3267" i="8"/>
  <c r="F3292" i="8"/>
  <c r="F3307" i="8"/>
  <c r="B3311" i="8"/>
  <c r="F3349" i="8"/>
  <c r="F3351" i="8"/>
  <c r="F3354" i="8"/>
  <c r="F3355" i="8"/>
  <c r="F3367" i="8"/>
  <c r="B3372" i="8"/>
  <c r="B3378" i="8"/>
  <c r="F3379" i="8"/>
  <c r="F3381" i="8"/>
  <c r="F3383" i="8"/>
  <c r="F3386" i="8"/>
  <c r="F3387" i="8"/>
  <c r="F3413" i="8"/>
  <c r="F3415" i="8"/>
  <c r="F3429" i="8"/>
  <c r="F3431" i="8"/>
  <c r="F3450" i="8"/>
  <c r="B3453" i="8"/>
  <c r="B3456" i="8"/>
  <c r="B3471" i="8"/>
  <c r="F3480" i="8"/>
  <c r="F3484" i="8"/>
  <c r="B3485" i="8"/>
  <c r="F3487" i="8"/>
  <c r="F3490" i="8"/>
  <c r="F3491" i="8"/>
  <c r="F3496" i="8"/>
  <c r="F3499" i="8"/>
  <c r="B3507" i="8"/>
  <c r="F3517" i="8"/>
  <c r="F3536" i="8"/>
  <c r="F3542" i="8"/>
  <c r="F3554" i="8"/>
  <c r="F3600" i="8"/>
  <c r="F3606" i="8"/>
  <c r="F3618" i="8"/>
  <c r="F3664" i="8"/>
  <c r="F3670" i="8"/>
  <c r="F3682" i="8"/>
  <c r="F3721" i="8"/>
  <c r="F3722" i="8"/>
  <c r="F3744" i="8"/>
  <c r="F3766" i="8"/>
  <c r="B3776" i="8"/>
  <c r="F3785" i="8"/>
  <c r="F3786" i="8"/>
  <c r="F3808" i="8"/>
  <c r="F3817" i="8"/>
  <c r="F3818" i="8"/>
  <c r="F3849" i="8"/>
  <c r="F4253" i="8"/>
  <c r="F4254" i="8"/>
  <c r="F4269" i="8"/>
  <c r="F4270" i="8"/>
  <c r="F4277" i="8"/>
  <c r="F4306" i="8"/>
  <c r="B4351" i="8"/>
  <c r="B4352" i="8"/>
  <c r="F4402" i="8"/>
  <c r="B4420" i="8"/>
  <c r="B4379" i="8"/>
  <c r="B4380" i="8"/>
  <c r="B4386" i="8"/>
  <c r="B4407" i="8"/>
  <c r="B4408" i="8"/>
  <c r="B4443" i="8"/>
  <c r="B4444" i="8"/>
  <c r="B4450" i="8"/>
  <c r="B4471" i="8"/>
  <c r="B4472" i="8"/>
  <c r="B4507" i="8"/>
  <c r="B4508" i="8"/>
  <c r="B4514" i="8"/>
  <c r="B4533" i="8"/>
  <c r="B4539" i="8"/>
  <c r="B4597" i="8"/>
  <c r="B4603" i="8"/>
  <c r="B4661" i="8"/>
  <c r="B4667" i="8"/>
  <c r="B4703" i="8"/>
  <c r="B4704" i="8"/>
  <c r="B4710" i="8"/>
  <c r="B4735" i="8"/>
  <c r="B4736" i="8"/>
  <c r="B4742" i="8"/>
  <c r="B4764" i="8"/>
  <c r="B4770" i="8"/>
  <c r="F4786" i="8"/>
  <c r="F4793" i="8"/>
  <c r="F4834" i="8"/>
  <c r="F4864" i="8"/>
  <c r="F4866" i="8"/>
  <c r="F4873" i="8"/>
  <c r="F4874" i="8"/>
  <c r="B4883" i="8"/>
  <c r="F4893" i="8"/>
  <c r="F4896" i="8"/>
  <c r="F4897" i="8"/>
  <c r="F4937" i="8"/>
  <c r="F4957" i="8"/>
  <c r="F4960" i="8"/>
  <c r="F4961" i="8"/>
  <c r="F4999" i="8"/>
  <c r="F5024" i="8"/>
  <c r="F5025" i="8"/>
  <c r="B5031" i="8"/>
  <c r="F5037" i="8"/>
  <c r="F5053" i="8"/>
  <c r="F5057" i="8"/>
  <c r="F5065" i="8"/>
  <c r="B5081" i="8"/>
  <c r="B5298" i="8"/>
  <c r="B5416" i="8"/>
  <c r="F4280" i="8"/>
  <c r="F4281" i="8"/>
  <c r="F4296" i="8"/>
  <c r="F4297" i="8"/>
  <c r="F4312" i="8"/>
  <c r="F4313" i="8"/>
  <c r="F4328" i="8"/>
  <c r="F4329" i="8"/>
  <c r="F4330" i="8"/>
  <c r="F4341" i="8"/>
  <c r="B4341" i="8"/>
  <c r="B4348" i="8"/>
  <c r="F4376" i="8"/>
  <c r="F4377" i="8"/>
  <c r="F4378" i="8"/>
  <c r="B4405" i="8"/>
  <c r="F4406" i="8"/>
  <c r="B4412" i="8"/>
  <c r="F4440" i="8"/>
  <c r="F4441" i="8"/>
  <c r="F4442" i="8"/>
  <c r="F4469" i="8"/>
  <c r="B4469" i="8"/>
  <c r="B4476" i="8"/>
  <c r="F4504" i="8"/>
  <c r="F4505" i="8"/>
  <c r="F4506" i="8"/>
  <c r="F4524" i="8"/>
  <c r="F4536" i="8"/>
  <c r="F4537" i="8"/>
  <c r="B4549" i="8"/>
  <c r="F4550" i="8"/>
  <c r="F4560" i="8"/>
  <c r="F4561" i="8"/>
  <c r="F4573" i="8"/>
  <c r="F4579" i="8"/>
  <c r="B4582" i="8"/>
  <c r="F4588" i="8"/>
  <c r="F4600" i="8"/>
  <c r="F4601" i="8"/>
  <c r="B4613" i="8"/>
  <c r="F4614" i="8"/>
  <c r="F4624" i="8"/>
  <c r="F4625" i="8"/>
  <c r="F4637" i="8"/>
  <c r="F4643" i="8"/>
  <c r="B4646" i="8"/>
  <c r="F4652" i="8"/>
  <c r="F4664" i="8"/>
  <c r="F4665" i="8"/>
  <c r="B4677" i="8"/>
  <c r="F4678" i="8"/>
  <c r="F4688" i="8"/>
  <c r="F4689" i="8"/>
  <c r="F4701" i="8"/>
  <c r="F4717" i="8"/>
  <c r="F4733" i="8"/>
  <c r="F4749" i="8"/>
  <c r="F4763" i="8"/>
  <c r="F4779" i="8"/>
  <c r="F4817" i="8"/>
  <c r="F4818" i="8"/>
  <c r="F4835" i="8"/>
  <c r="B4842" i="8"/>
  <c r="F4867" i="8"/>
  <c r="F4923" i="8"/>
  <c r="F4943" i="8"/>
  <c r="F4944" i="8"/>
  <c r="F4945" i="8"/>
  <c r="F4987" i="8"/>
  <c r="F5003" i="8"/>
  <c r="F5015" i="8"/>
  <c r="F5040" i="8"/>
  <c r="F5041" i="8"/>
  <c r="F5060" i="8"/>
  <c r="B5061" i="8"/>
  <c r="B5065" i="8"/>
  <c r="B5077" i="8"/>
  <c r="B5087" i="8"/>
  <c r="B5089" i="8"/>
  <c r="B5106" i="8"/>
  <c r="B5110" i="8"/>
  <c r="B5116" i="8"/>
  <c r="B5118" i="8"/>
  <c r="B5134" i="8"/>
  <c r="B5166" i="8"/>
  <c r="B5174" i="8"/>
  <c r="F5180" i="8"/>
  <c r="F5182" i="8"/>
  <c r="F5183" i="8"/>
  <c r="F5184" i="8"/>
  <c r="B5153" i="8"/>
  <c r="B5368" i="8"/>
  <c r="F4318" i="8"/>
  <c r="F4334" i="8"/>
  <c r="F4348" i="8"/>
  <c r="F4366" i="8"/>
  <c r="F4384" i="8"/>
  <c r="F4385" i="8"/>
  <c r="F4412" i="8"/>
  <c r="F4430" i="8"/>
  <c r="F4448" i="8"/>
  <c r="F4449" i="8"/>
  <c r="F4462" i="8"/>
  <c r="F4476" i="8"/>
  <c r="F4494" i="8"/>
  <c r="F4512" i="8"/>
  <c r="F4513" i="8"/>
  <c r="B4517" i="8"/>
  <c r="F4528" i="8"/>
  <c r="F4529" i="8"/>
  <c r="F4542" i="8"/>
  <c r="F4547" i="8"/>
  <c r="B4550" i="8"/>
  <c r="F4556" i="8"/>
  <c r="F4568" i="8"/>
  <c r="F4569" i="8"/>
  <c r="B4581" i="8"/>
  <c r="F4582" i="8"/>
  <c r="F4592" i="8"/>
  <c r="F4593" i="8"/>
  <c r="F4605" i="8"/>
  <c r="F4611" i="8"/>
  <c r="B4614" i="8"/>
  <c r="F4620" i="8"/>
  <c r="F4632" i="8"/>
  <c r="F4633" i="8"/>
  <c r="B4645" i="8"/>
  <c r="F4646" i="8"/>
  <c r="F4656" i="8"/>
  <c r="F4657" i="8"/>
  <c r="F4669" i="8"/>
  <c r="F4675" i="8"/>
  <c r="B4678" i="8"/>
  <c r="F4684" i="8"/>
  <c r="F4696" i="8"/>
  <c r="F4697" i="8"/>
  <c r="F4698" i="8"/>
  <c r="F4712" i="8"/>
  <c r="F4713" i="8"/>
  <c r="F4728" i="8"/>
  <c r="F4729" i="8"/>
  <c r="F4730" i="8"/>
  <c r="F4744" i="8"/>
  <c r="F4745" i="8"/>
  <c r="F4755" i="8"/>
  <c r="F4760" i="8"/>
  <c r="F4772" i="8"/>
  <c r="F4773" i="8"/>
  <c r="F4829" i="8"/>
  <c r="F4889" i="8"/>
  <c r="F4909" i="8"/>
  <c r="F4953" i="8"/>
  <c r="F4973" i="8"/>
  <c r="F5033" i="8"/>
  <c r="B5059" i="8"/>
  <c r="F5073" i="8"/>
  <c r="F5166" i="8"/>
  <c r="F5170" i="8"/>
  <c r="B5513" i="8"/>
  <c r="B5198" i="8"/>
  <c r="B5263" i="8"/>
  <c r="B5264" i="8"/>
  <c r="B5266" i="8"/>
  <c r="B5285" i="8"/>
  <c r="B5299" i="8"/>
  <c r="B5302" i="8"/>
  <c r="F5357" i="8"/>
  <c r="F5372" i="8"/>
  <c r="B5397" i="8"/>
  <c r="B5426" i="8"/>
  <c r="B5448" i="8"/>
  <c r="B5488" i="8"/>
  <c r="B5565" i="8"/>
  <c r="B5603" i="8"/>
  <c r="B5631" i="8"/>
  <c r="B5691" i="8"/>
  <c r="F5709" i="8"/>
  <c r="B5757" i="8"/>
  <c r="B5796" i="8"/>
  <c r="B5978" i="8"/>
  <c r="B6090" i="8"/>
  <c r="B6130" i="8"/>
  <c r="B6131" i="8"/>
  <c r="B6146" i="8"/>
  <c r="F6147" i="8"/>
  <c r="B6431" i="8"/>
  <c r="B7023" i="8"/>
  <c r="B7148" i="8"/>
  <c r="F5068" i="8"/>
  <c r="F5069" i="8"/>
  <c r="B5069" i="8"/>
  <c r="B5071" i="8"/>
  <c r="F5076" i="8"/>
  <c r="F5081" i="8"/>
  <c r="F5088" i="8"/>
  <c r="F5095" i="8"/>
  <c r="B5097" i="8"/>
  <c r="B5170" i="8"/>
  <c r="B5180" i="8"/>
  <c r="B5182" i="8"/>
  <c r="F5188" i="8"/>
  <c r="F5189" i="8"/>
  <c r="F5196" i="8"/>
  <c r="F5197" i="8"/>
  <c r="B5199" i="8"/>
  <c r="B5200" i="8"/>
  <c r="B5201" i="8"/>
  <c r="B5202" i="8"/>
  <c r="F5208" i="8"/>
  <c r="B5212" i="8"/>
  <c r="B5222" i="8"/>
  <c r="B5230" i="8"/>
  <c r="F5245" i="8"/>
  <c r="B5249" i="8"/>
  <c r="B5259" i="8"/>
  <c r="B5260" i="8"/>
  <c r="F5273" i="8"/>
  <c r="B5276" i="8"/>
  <c r="B5281" i="8"/>
  <c r="F5284" i="8"/>
  <c r="F5285" i="8"/>
  <c r="F5298" i="8"/>
  <c r="B5329" i="8"/>
  <c r="F5335" i="8"/>
  <c r="F5336" i="8"/>
  <c r="B5343" i="8"/>
  <c r="B5344" i="8"/>
  <c r="B5346" i="8"/>
  <c r="B5356" i="8"/>
  <c r="F5363" i="8"/>
  <c r="F5378" i="8"/>
  <c r="F5380" i="8"/>
  <c r="F5381" i="8"/>
  <c r="F5382" i="8"/>
  <c r="F5403" i="8"/>
  <c r="F5404" i="8"/>
  <c r="F5405" i="8"/>
  <c r="F5406" i="8"/>
  <c r="F5416" i="8"/>
  <c r="F5425" i="8"/>
  <c r="B5425" i="8"/>
  <c r="F5438" i="8"/>
  <c r="F5446" i="8"/>
  <c r="F5481" i="8"/>
  <c r="B5482" i="8"/>
  <c r="B5483" i="8"/>
  <c r="B5484" i="8"/>
  <c r="B5485" i="8"/>
  <c r="F5520" i="8"/>
  <c r="F5521" i="8"/>
  <c r="F5522" i="8"/>
  <c r="F5527" i="8"/>
  <c r="F5529" i="8"/>
  <c r="B5599" i="8"/>
  <c r="F5619" i="8"/>
  <c r="F5621" i="8"/>
  <c r="F5622" i="8"/>
  <c r="B5625" i="8"/>
  <c r="F5628" i="8"/>
  <c r="F5629" i="8"/>
  <c r="F5637" i="8"/>
  <c r="B5637" i="8"/>
  <c r="B5641" i="8"/>
  <c r="B5643" i="8"/>
  <c r="F5651" i="8"/>
  <c r="F5653" i="8"/>
  <c r="F5654" i="8"/>
  <c r="F5665" i="8"/>
  <c r="F5671" i="8"/>
  <c r="B5677" i="8"/>
  <c r="B5681" i="8"/>
  <c r="B5695" i="8"/>
  <c r="F5731" i="8"/>
  <c r="B5735" i="8"/>
  <c r="F5753" i="8"/>
  <c r="B5773" i="8"/>
  <c r="F5777" i="8"/>
  <c r="F5779" i="8"/>
  <c r="B5779" i="8"/>
  <c r="F5781" i="8"/>
  <c r="F5783" i="8"/>
  <c r="F5803" i="8"/>
  <c r="B5824" i="8"/>
  <c r="B5825" i="8"/>
  <c r="F5838" i="8"/>
  <c r="F5839" i="8"/>
  <c r="B5844" i="8"/>
  <c r="B5854" i="8"/>
  <c r="F5865" i="8"/>
  <c r="B5871" i="8"/>
  <c r="B5872" i="8"/>
  <c r="F5878" i="8"/>
  <c r="F5889" i="8"/>
  <c r="F5893" i="8"/>
  <c r="B5941" i="8"/>
  <c r="B5943" i="8"/>
  <c r="F5945" i="8"/>
  <c r="F5946" i="8"/>
  <c r="F5947" i="8"/>
  <c r="F5949" i="8"/>
  <c r="F5950" i="8"/>
  <c r="F5951" i="8"/>
  <c r="B5957" i="8"/>
  <c r="F5989" i="8"/>
  <c r="F6002" i="8"/>
  <c r="F6005" i="8"/>
  <c r="F6006" i="8"/>
  <c r="F6007" i="8"/>
  <c r="F6008" i="8"/>
  <c r="B6043" i="8"/>
  <c r="F6053" i="8"/>
  <c r="F6056" i="8"/>
  <c r="F6057" i="8"/>
  <c r="F6058" i="8"/>
  <c r="B6066" i="8"/>
  <c r="B6081" i="8"/>
  <c r="B6095" i="8"/>
  <c r="B6114" i="8"/>
  <c r="F6118" i="8"/>
  <c r="B6141" i="8"/>
  <c r="F6165" i="8"/>
  <c r="F6166" i="8"/>
  <c r="B6350" i="8"/>
  <c r="B6380" i="8"/>
  <c r="F6395" i="8"/>
  <c r="B6510" i="8"/>
  <c r="B6957" i="8"/>
  <c r="B5079" i="8"/>
  <c r="F5084" i="8"/>
  <c r="F5096" i="8"/>
  <c r="F5106" i="8"/>
  <c r="F5118" i="8"/>
  <c r="F5119" i="8"/>
  <c r="F5120" i="8"/>
  <c r="B5131" i="8"/>
  <c r="B5132" i="8"/>
  <c r="F5138" i="8"/>
  <c r="B5144" i="8"/>
  <c r="F5149" i="8"/>
  <c r="F5150" i="8"/>
  <c r="F5151" i="8"/>
  <c r="F5152" i="8"/>
  <c r="F5159" i="8"/>
  <c r="B5161" i="8"/>
  <c r="F5191" i="8"/>
  <c r="F5198" i="8"/>
  <c r="F5220" i="8"/>
  <c r="F5221" i="8"/>
  <c r="F5228" i="8"/>
  <c r="F5229" i="8"/>
  <c r="B5234" i="8"/>
  <c r="F5240" i="8"/>
  <c r="B5244" i="8"/>
  <c r="B5246" i="8"/>
  <c r="B5272" i="8"/>
  <c r="F5292" i="8"/>
  <c r="F5293" i="8"/>
  <c r="B5294" i="8"/>
  <c r="F5318" i="8"/>
  <c r="B5330" i="8"/>
  <c r="B5331" i="8"/>
  <c r="B5340" i="8"/>
  <c r="F5431" i="8"/>
  <c r="F5457" i="8"/>
  <c r="B5457" i="8"/>
  <c r="F5478" i="8"/>
  <c r="B5497" i="8"/>
  <c r="F5499" i="8"/>
  <c r="F5506" i="8"/>
  <c r="F5536" i="8"/>
  <c r="F5537" i="8"/>
  <c r="F5539" i="8"/>
  <c r="F5540" i="8"/>
  <c r="B5544" i="8"/>
  <c r="F5587" i="8"/>
  <c r="F5589" i="8"/>
  <c r="F5590" i="8"/>
  <c r="B5593" i="8"/>
  <c r="F5596" i="8"/>
  <c r="F5597" i="8"/>
  <c r="F5605" i="8"/>
  <c r="B5605" i="8"/>
  <c r="B5607" i="8"/>
  <c r="B5608" i="8"/>
  <c r="F5612" i="8"/>
  <c r="B5613" i="8"/>
  <c r="B5645" i="8"/>
  <c r="F5657" i="8"/>
  <c r="F5667" i="8"/>
  <c r="B5685" i="8"/>
  <c r="B5687" i="8"/>
  <c r="F5691" i="8"/>
  <c r="B5697" i="8"/>
  <c r="F5705" i="8"/>
  <c r="F5707" i="8"/>
  <c r="F5723" i="8"/>
  <c r="F5733" i="8"/>
  <c r="B5741" i="8"/>
  <c r="B5743" i="8"/>
  <c r="B5745" i="8"/>
  <c r="F5757" i="8"/>
  <c r="F5759" i="8"/>
  <c r="B5761" i="8"/>
  <c r="F5769" i="8"/>
  <c r="B5789" i="8"/>
  <c r="B5811" i="8"/>
  <c r="F5870" i="8"/>
  <c r="F5871" i="8"/>
  <c r="B5875" i="8"/>
  <c r="B5876" i="8"/>
  <c r="F5881" i="8"/>
  <c r="B5885" i="8"/>
  <c r="B5886" i="8"/>
  <c r="F5897" i="8"/>
  <c r="B5903" i="8"/>
  <c r="B5904" i="8"/>
  <c r="F5910" i="8"/>
  <c r="B5915" i="8"/>
  <c r="F5930" i="8"/>
  <c r="F5931" i="8"/>
  <c r="F5933" i="8"/>
  <c r="F5937" i="8"/>
  <c r="F5938" i="8"/>
  <c r="F5939" i="8"/>
  <c r="B5970" i="8"/>
  <c r="F5980" i="8"/>
  <c r="F5984" i="8"/>
  <c r="B5997" i="8"/>
  <c r="B6010" i="8"/>
  <c r="F6032" i="8"/>
  <c r="F6033" i="8"/>
  <c r="F6034" i="8"/>
  <c r="B6048" i="8"/>
  <c r="F6110" i="8"/>
  <c r="B6117" i="8"/>
  <c r="F6153" i="8"/>
  <c r="B6158" i="8"/>
  <c r="B6174" i="8"/>
  <c r="B6186" i="8"/>
  <c r="F6205" i="8"/>
  <c r="F6221" i="8"/>
  <c r="F6222" i="8"/>
  <c r="F6224" i="8"/>
  <c r="F6225" i="8"/>
  <c r="F6226" i="8"/>
  <c r="B6270" i="8"/>
  <c r="F6459" i="8"/>
  <c r="F6460" i="8"/>
  <c r="B6461" i="8"/>
  <c r="B6465" i="8"/>
  <c r="F6470" i="8"/>
  <c r="F6528" i="8"/>
  <c r="F6529" i="8"/>
  <c r="F6530" i="8"/>
  <c r="F6583" i="8"/>
  <c r="B6643" i="8"/>
  <c r="B6645" i="8"/>
  <c r="F6806" i="8"/>
  <c r="F6808" i="8"/>
  <c r="B5763" i="8"/>
  <c r="F5765" i="8"/>
  <c r="F5767" i="8"/>
  <c r="F5771" i="8"/>
  <c r="B5806" i="8"/>
  <c r="F5809" i="8"/>
  <c r="B5812" i="8"/>
  <c r="F5814" i="8"/>
  <c r="F5822" i="8"/>
  <c r="F5823" i="8"/>
  <c r="F5854" i="8"/>
  <c r="F5886" i="8"/>
  <c r="F5922" i="8"/>
  <c r="F5923" i="8"/>
  <c r="F5925" i="8"/>
  <c r="B5949" i="8"/>
  <c r="B5951" i="8"/>
  <c r="F5953" i="8"/>
  <c r="F5954" i="8"/>
  <c r="F5955" i="8"/>
  <c r="B5987" i="8"/>
  <c r="F5997" i="8"/>
  <c r="F5998" i="8"/>
  <c r="F5999" i="8"/>
  <c r="B6005" i="8"/>
  <c r="F6024" i="8"/>
  <c r="F6025" i="8"/>
  <c r="F6026" i="8"/>
  <c r="B6034" i="8"/>
  <c r="F6045" i="8"/>
  <c r="F6048" i="8"/>
  <c r="B6053" i="8"/>
  <c r="B6057" i="8"/>
  <c r="B6074" i="8"/>
  <c r="F6081" i="8"/>
  <c r="F6082" i="8"/>
  <c r="F6088" i="8"/>
  <c r="F6106" i="8"/>
  <c r="B6106" i="8"/>
  <c r="B6107" i="8"/>
  <c r="F6149" i="8"/>
  <c r="F6150" i="8"/>
  <c r="B6179" i="8"/>
  <c r="F6185" i="8"/>
  <c r="F6202" i="8"/>
  <c r="F6203" i="8"/>
  <c r="F6218" i="8"/>
  <c r="F6219" i="8"/>
  <c r="B6238" i="8"/>
  <c r="F6257" i="8"/>
  <c r="F6258" i="8"/>
  <c r="B6318" i="8"/>
  <c r="F6337" i="8"/>
  <c r="F6338" i="8"/>
  <c r="F6410" i="8"/>
  <c r="F6412" i="8"/>
  <c r="B6412" i="8"/>
  <c r="B6413" i="8"/>
  <c r="F6421" i="8"/>
  <c r="F6430" i="8"/>
  <c r="F6440" i="8"/>
  <c r="F6464" i="8"/>
  <c r="F6466" i="8"/>
  <c r="F6476" i="8"/>
  <c r="F6478" i="8"/>
  <c r="F6491" i="8"/>
  <c r="F6492" i="8"/>
  <c r="B6493" i="8"/>
  <c r="F6494" i="8"/>
  <c r="F6499" i="8"/>
  <c r="F6500" i="8"/>
  <c r="F6502" i="8"/>
  <c r="F6517" i="8"/>
  <c r="F6552" i="8"/>
  <c r="F6553" i="8"/>
  <c r="F6554" i="8"/>
  <c r="F6556" i="8"/>
  <c r="F6557" i="8"/>
  <c r="F6558" i="8"/>
  <c r="F6566" i="8"/>
  <c r="B6583" i="8"/>
  <c r="F6623" i="8"/>
  <c r="F6627" i="8"/>
  <c r="F6629" i="8"/>
  <c r="F6630" i="8"/>
  <c r="F6632" i="8"/>
  <c r="B6641" i="8"/>
  <c r="B6658" i="8"/>
  <c r="F6667" i="8"/>
  <c r="F6668" i="8"/>
  <c r="B6675" i="8"/>
  <c r="F6745" i="8"/>
  <c r="F6774" i="8"/>
  <c r="F6776" i="8"/>
  <c r="F6838" i="8"/>
  <c r="F6840" i="8"/>
  <c r="B6925" i="8"/>
  <c r="B6927" i="8"/>
  <c r="B6960" i="8"/>
  <c r="B6962" i="8"/>
  <c r="B6406" i="8"/>
  <c r="F6433" i="8"/>
  <c r="B6444" i="8"/>
  <c r="F6456" i="8"/>
  <c r="F6457" i="8"/>
  <c r="F6512" i="8"/>
  <c r="F6567" i="8"/>
  <c r="F6571" i="8"/>
  <c r="F6582" i="8"/>
  <c r="B6597" i="8"/>
  <c r="F6648" i="8"/>
  <c r="F6651" i="8"/>
  <c r="F6656" i="8"/>
  <c r="F6700" i="8"/>
  <c r="B6711" i="8"/>
  <c r="F6723" i="8"/>
  <c r="B6725" i="8"/>
  <c r="B6729" i="8"/>
  <c r="B6754" i="8"/>
  <c r="B6757" i="8"/>
  <c r="B6816" i="8"/>
  <c r="B6892" i="8"/>
  <c r="B6992" i="8"/>
  <c r="F7030" i="8"/>
  <c r="B6713" i="8"/>
  <c r="B6732" i="8"/>
  <c r="B6743" i="8"/>
  <c r="B6768" i="8"/>
  <c r="B6800" i="8"/>
  <c r="B6832" i="8"/>
  <c r="B6872" i="8"/>
  <c r="B6873" i="8"/>
  <c r="B6874" i="8"/>
  <c r="B6903" i="8"/>
  <c r="B6939" i="8"/>
  <c r="B6966" i="8"/>
  <c r="B6969" i="8"/>
  <c r="F6993" i="8"/>
  <c r="B7003" i="8"/>
  <c r="B7033" i="8"/>
  <c r="B7121" i="8"/>
  <c r="B7181" i="8"/>
  <c r="B7277" i="8"/>
  <c r="B7285" i="8"/>
  <c r="B6585" i="8"/>
  <c r="F6588" i="8"/>
  <c r="F6589" i="8"/>
  <c r="F6590" i="8"/>
  <c r="F6592" i="8"/>
  <c r="F6593" i="8"/>
  <c r="F6594" i="8"/>
  <c r="F6602" i="8"/>
  <c r="B6617" i="8"/>
  <c r="F6647" i="8"/>
  <c r="F6660" i="8"/>
  <c r="F6661" i="8"/>
  <c r="F6662" i="8"/>
  <c r="F6675" i="8"/>
  <c r="F6692" i="8"/>
  <c r="F6696" i="8"/>
  <c r="F6697" i="8"/>
  <c r="B6697" i="8"/>
  <c r="F6698" i="8"/>
  <c r="B6708" i="8"/>
  <c r="B6715" i="8"/>
  <c r="F6728" i="8"/>
  <c r="B6728" i="8"/>
  <c r="F6738" i="8"/>
  <c r="F6739" i="8"/>
  <c r="F6756" i="8"/>
  <c r="F6762" i="8"/>
  <c r="F6764" i="8"/>
  <c r="F6765" i="8"/>
  <c r="F6794" i="8"/>
  <c r="F6796" i="8"/>
  <c r="F6797" i="8"/>
  <c r="F6826" i="8"/>
  <c r="F6828" i="8"/>
  <c r="F6868" i="8"/>
  <c r="F6869" i="8"/>
  <c r="F6870" i="8"/>
  <c r="B6879" i="8"/>
  <c r="F6901" i="8"/>
  <c r="B6909" i="8"/>
  <c r="F6922" i="8"/>
  <c r="F6923" i="8"/>
  <c r="F6924" i="8"/>
  <c r="F6925" i="8"/>
  <c r="F6926" i="8"/>
  <c r="F6927" i="8"/>
  <c r="B6943" i="8"/>
  <c r="B6981" i="8"/>
  <c r="B6985" i="8"/>
  <c r="F6991" i="8"/>
  <c r="B7007" i="8"/>
  <c r="B7159" i="8"/>
  <c r="B7164" i="8"/>
  <c r="F7173" i="8"/>
  <c r="F7176" i="8"/>
  <c r="F7178" i="8"/>
  <c r="B7063" i="8"/>
  <c r="F7084" i="8"/>
  <c r="B7281" i="8"/>
  <c r="F7288" i="8"/>
  <c r="B7327" i="8"/>
  <c r="B7329" i="8"/>
  <c r="B7367" i="8"/>
  <c r="B7369" i="8"/>
  <c r="B7371" i="8"/>
  <c r="B7373" i="8"/>
  <c r="B7461" i="8"/>
  <c r="F7497" i="8"/>
  <c r="F7498" i="8"/>
  <c r="F7499" i="8"/>
  <c r="F7597" i="8"/>
  <c r="B7834" i="8"/>
  <c r="B6944" i="8"/>
  <c r="F6965" i="8"/>
  <c r="F6989" i="8"/>
  <c r="B7008" i="8"/>
  <c r="B7037" i="8"/>
  <c r="B7040" i="8"/>
  <c r="F7052" i="8"/>
  <c r="F7068" i="8"/>
  <c r="B7078" i="8"/>
  <c r="B7081" i="8"/>
  <c r="F7088" i="8"/>
  <c r="B7099" i="8"/>
  <c r="F7103" i="8"/>
  <c r="F7104" i="8"/>
  <c r="F7105" i="8"/>
  <c r="F7108" i="8"/>
  <c r="F7113" i="8"/>
  <c r="F7114" i="8"/>
  <c r="B7139" i="8"/>
  <c r="B7145" i="8"/>
  <c r="B7153" i="8"/>
  <c r="F7170" i="8"/>
  <c r="F7171" i="8"/>
  <c r="B7183" i="8"/>
  <c r="F7192" i="8"/>
  <c r="F7194" i="8"/>
  <c r="F7200" i="8"/>
  <c r="F7201" i="8"/>
  <c r="B7219" i="8"/>
  <c r="B7223" i="8"/>
  <c r="F7233" i="8"/>
  <c r="B7237" i="8"/>
  <c r="F7247" i="8"/>
  <c r="B7253" i="8"/>
  <c r="F7255" i="8"/>
  <c r="F7256" i="8"/>
  <c r="F7257" i="8"/>
  <c r="B7272" i="8"/>
  <c r="F7273" i="8"/>
  <c r="F7323" i="8"/>
  <c r="F7324" i="8"/>
  <c r="F7325" i="8"/>
  <c r="F7326" i="8"/>
  <c r="F7336" i="8"/>
  <c r="F7347" i="8"/>
  <c r="F7348" i="8"/>
  <c r="F7349" i="8"/>
  <c r="B7355" i="8"/>
  <c r="B7357" i="8"/>
  <c r="B7359" i="8"/>
  <c r="F7363" i="8"/>
  <c r="F7365" i="8"/>
  <c r="F7366" i="8"/>
  <c r="B7411" i="8"/>
  <c r="B7419" i="8"/>
  <c r="B7426" i="8"/>
  <c r="F7203" i="8"/>
  <c r="F7204" i="8"/>
  <c r="F7207" i="8"/>
  <c r="F7215" i="8"/>
  <c r="F7216" i="8"/>
  <c r="F7217" i="8"/>
  <c r="F7262" i="8"/>
  <c r="F7263" i="8"/>
  <c r="F7264" i="8"/>
  <c r="F7265" i="8"/>
  <c r="F7279" i="8"/>
  <c r="F7281" i="8"/>
  <c r="F7285" i="8"/>
  <c r="B7295" i="8"/>
  <c r="F7303" i="8"/>
  <c r="B7303" i="8"/>
  <c r="B7308" i="8"/>
  <c r="B7309" i="8"/>
  <c r="B7311" i="8"/>
  <c r="B7315" i="8"/>
  <c r="F7327" i="8"/>
  <c r="F7328" i="8"/>
  <c r="F7329" i="8"/>
  <c r="B7335" i="8"/>
  <c r="B7337" i="8"/>
  <c r="F7351" i="8"/>
  <c r="F7352" i="8"/>
  <c r="F7353" i="8"/>
  <c r="F7354" i="8"/>
  <c r="B7431" i="8"/>
  <c r="B7442" i="8"/>
  <c r="F7471" i="8"/>
  <c r="F7472" i="8"/>
  <c r="F7487" i="8"/>
  <c r="F7488" i="8"/>
  <c r="F7489" i="8"/>
  <c r="B7449" i="8"/>
  <c r="B7454" i="8"/>
  <c r="B7497" i="8"/>
  <c r="F7501" i="8"/>
  <c r="B7551" i="8"/>
  <c r="B7563" i="8"/>
  <c r="B7564" i="8"/>
  <c r="B7577" i="8"/>
  <c r="B7579" i="8"/>
  <c r="B7582" i="8"/>
  <c r="B7619" i="8"/>
  <c r="F7621" i="8"/>
  <c r="F7625" i="8"/>
  <c r="F7627" i="8"/>
  <c r="F7629" i="8"/>
  <c r="F7632" i="8"/>
  <c r="F7633" i="8"/>
  <c r="F7634" i="8"/>
  <c r="F7635" i="8"/>
  <c r="F7705" i="8"/>
  <c r="F7714" i="8"/>
  <c r="F7734" i="8"/>
  <c r="F7735" i="8"/>
  <c r="F7736" i="8"/>
  <c r="F7737" i="8"/>
  <c r="F7738" i="8"/>
  <c r="F7740" i="8"/>
  <c r="F7741" i="8"/>
  <c r="F7742" i="8"/>
  <c r="F7751" i="8"/>
  <c r="F7770" i="8"/>
  <c r="B7783" i="8"/>
  <c r="B7799" i="8"/>
  <c r="B7804" i="8"/>
  <c r="F7811" i="8"/>
  <c r="B7822" i="8"/>
  <c r="F7830" i="8"/>
  <c r="F7832" i="8"/>
  <c r="B7832" i="8"/>
  <c r="B7835" i="8"/>
  <c r="F7839" i="8"/>
  <c r="F7841" i="8"/>
  <c r="F7843" i="8"/>
  <c r="F7844" i="8"/>
  <c r="F7861" i="8"/>
  <c r="F7866" i="8"/>
  <c r="F7868" i="8"/>
  <c r="F7872" i="8"/>
  <c r="B7905" i="8"/>
  <c r="F7425" i="8"/>
  <c r="B7427" i="8"/>
  <c r="F7450" i="8"/>
  <c r="F7451" i="8"/>
  <c r="F7461" i="8"/>
  <c r="F7463" i="8"/>
  <c r="B7473" i="8"/>
  <c r="F7479" i="8"/>
  <c r="B7490" i="8"/>
  <c r="B7500" i="8"/>
  <c r="F7512" i="8"/>
  <c r="F7513" i="8"/>
  <c r="B7531" i="8"/>
  <c r="F7549" i="8"/>
  <c r="F7594" i="8"/>
  <c r="F7600" i="8"/>
  <c r="F7601" i="8"/>
  <c r="F7602" i="8"/>
  <c r="F7604" i="8"/>
  <c r="B7612" i="8"/>
  <c r="F7639" i="8"/>
  <c r="F7643" i="8"/>
  <c r="F7646" i="8"/>
  <c r="F7647" i="8"/>
  <c r="F7650" i="8"/>
  <c r="F7656" i="8"/>
  <c r="F7657" i="8"/>
  <c r="F7658" i="8"/>
  <c r="F7662" i="8"/>
  <c r="F7664" i="8"/>
  <c r="F7666" i="8"/>
  <c r="F7668" i="8"/>
  <c r="B7668" i="8"/>
  <c r="F7669" i="8"/>
  <c r="B7675" i="8"/>
  <c r="F7717" i="8"/>
  <c r="F7718" i="8"/>
  <c r="F7743" i="8"/>
  <c r="F7752" i="8"/>
  <c r="F7753" i="8"/>
  <c r="F7754" i="8"/>
  <c r="F7756" i="8"/>
  <c r="F7757" i="8"/>
  <c r="F7758" i="8"/>
  <c r="F7767" i="8"/>
  <c r="F7781" i="8"/>
  <c r="B7795" i="8"/>
  <c r="F7803" i="8"/>
  <c r="F7819" i="8"/>
  <c r="F7820" i="8"/>
  <c r="B7857" i="8"/>
  <c r="B7525" i="8"/>
  <c r="F7544" i="8"/>
  <c r="B7545" i="8"/>
  <c r="B7547" i="8"/>
  <c r="F7551" i="8"/>
  <c r="F7553" i="8"/>
  <c r="B7554" i="8"/>
  <c r="F7556" i="8"/>
  <c r="F7566" i="8"/>
  <c r="F7605" i="8"/>
  <c r="F7611" i="8"/>
  <c r="F7616" i="8"/>
  <c r="F7617" i="8"/>
  <c r="F7618" i="8"/>
  <c r="F7619" i="8"/>
  <c r="B7660" i="8"/>
  <c r="F7671" i="8"/>
  <c r="F7690" i="8"/>
  <c r="F7691" i="8"/>
  <c r="F7693" i="8"/>
  <c r="F7694" i="8"/>
  <c r="B7709" i="8"/>
  <c r="F7719" i="8"/>
  <c r="F7724" i="8"/>
  <c r="F7746" i="8"/>
  <c r="F7747" i="8"/>
  <c r="B7750" i="8"/>
  <c r="F7782" i="8"/>
  <c r="F7783" i="8"/>
  <c r="F7785" i="8"/>
  <c r="B7787" i="8"/>
  <c r="B7791" i="8"/>
  <c r="B7794" i="8"/>
  <c r="B7797" i="8"/>
  <c r="F7825" i="8"/>
  <c r="B7827" i="8"/>
  <c r="B7844" i="8"/>
  <c r="F7849" i="8"/>
  <c r="F7850" i="8"/>
  <c r="B7861" i="8"/>
  <c r="B7866" i="8"/>
  <c r="B7867" i="8"/>
  <c r="F7878" i="8"/>
  <c r="B7891" i="8"/>
  <c r="F7906" i="8"/>
  <c r="B7908" i="8"/>
  <c r="F5" i="8"/>
  <c r="B7" i="8"/>
  <c r="F10" i="8"/>
  <c r="B12" i="8"/>
  <c r="F21" i="8"/>
  <c r="B23" i="8"/>
  <c r="F26" i="8"/>
  <c r="B28" i="8"/>
  <c r="F37" i="8"/>
  <c r="B39" i="8"/>
  <c r="F42" i="8"/>
  <c r="B44" i="8"/>
  <c r="F53" i="8"/>
  <c r="B55" i="8"/>
  <c r="F58" i="8"/>
  <c r="B60" i="8"/>
  <c r="F69" i="8"/>
  <c r="B71" i="8"/>
  <c r="F74" i="8"/>
  <c r="B76" i="8"/>
  <c r="F85" i="8"/>
  <c r="B87" i="8"/>
  <c r="F90" i="8"/>
  <c r="B92" i="8"/>
  <c r="F101" i="8"/>
  <c r="B103" i="8"/>
  <c r="F106" i="8"/>
  <c r="B108" i="8"/>
  <c r="F117" i="8"/>
  <c r="B119" i="8"/>
  <c r="F122" i="8"/>
  <c r="B124" i="8"/>
  <c r="F133" i="8"/>
  <c r="B135" i="8"/>
  <c r="F138" i="8"/>
  <c r="B140" i="8"/>
  <c r="F149" i="8"/>
  <c r="B151" i="8"/>
  <c r="F154" i="8"/>
  <c r="B156" i="8"/>
  <c r="B168" i="8"/>
  <c r="F170" i="8"/>
  <c r="B184" i="8"/>
  <c r="F186" i="8"/>
  <c r="B200" i="8"/>
  <c r="F202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72" i="8"/>
  <c r="B575" i="8"/>
  <c r="B584" i="8"/>
  <c r="B595" i="8"/>
  <c r="B596" i="8"/>
  <c r="B636" i="8"/>
  <c r="B639" i="8"/>
  <c r="B648" i="8"/>
  <c r="B659" i="8"/>
  <c r="B660" i="8"/>
  <c r="B700" i="8"/>
  <c r="B703" i="8"/>
  <c r="B712" i="8"/>
  <c r="B723" i="8"/>
  <c r="B724" i="8"/>
  <c r="B764" i="8"/>
  <c r="B767" i="8"/>
  <c r="B776" i="8"/>
  <c r="B795" i="8"/>
  <c r="B796" i="8"/>
  <c r="B844" i="8"/>
  <c r="B845" i="8"/>
  <c r="B869" i="8"/>
  <c r="B891" i="8"/>
  <c r="B916" i="8"/>
  <c r="F941" i="8"/>
  <c r="B942" i="8"/>
  <c r="B943" i="8"/>
  <c r="B946" i="8"/>
  <c r="B951" i="8"/>
  <c r="B957" i="8"/>
  <c r="B966" i="8"/>
  <c r="B970" i="8"/>
  <c r="B986" i="8"/>
  <c r="B987" i="8"/>
  <c r="B988" i="8"/>
  <c r="B1006" i="8"/>
  <c r="B1007" i="8"/>
  <c r="B1021" i="8"/>
  <c r="F1022" i="8"/>
  <c r="B1032" i="8"/>
  <c r="B1034" i="8"/>
  <c r="B1038" i="8"/>
  <c r="B1073" i="8"/>
  <c r="B1078" i="8"/>
  <c r="B1093" i="8"/>
  <c r="B1129" i="8"/>
  <c r="B1135" i="8"/>
  <c r="B1175" i="8"/>
  <c r="B1193" i="8"/>
  <c r="B1199" i="8"/>
  <c r="B1239" i="8"/>
  <c r="B1257" i="8"/>
  <c r="B1263" i="8"/>
  <c r="B1303" i="8"/>
  <c r="B1321" i="8"/>
  <c r="B1327" i="8"/>
  <c r="B1367" i="8"/>
  <c r="B1385" i="8"/>
  <c r="B1391" i="8"/>
  <c r="F1801" i="8"/>
  <c r="F6" i="8"/>
  <c r="F11" i="8"/>
  <c r="B13" i="8"/>
  <c r="B14" i="8"/>
  <c r="F17" i="8"/>
  <c r="F22" i="8"/>
  <c r="F27" i="8"/>
  <c r="B29" i="8"/>
  <c r="B30" i="8"/>
  <c r="F33" i="8"/>
  <c r="F38" i="8"/>
  <c r="F43" i="8"/>
  <c r="B45" i="8"/>
  <c r="B46" i="8"/>
  <c r="F49" i="8"/>
  <c r="F54" i="8"/>
  <c r="F59" i="8"/>
  <c r="B61" i="8"/>
  <c r="B62" i="8"/>
  <c r="F65" i="8"/>
  <c r="F70" i="8"/>
  <c r="F75" i="8"/>
  <c r="B77" i="8"/>
  <c r="B78" i="8"/>
  <c r="F81" i="8"/>
  <c r="F86" i="8"/>
  <c r="F91" i="8"/>
  <c r="B93" i="8"/>
  <c r="B94" i="8"/>
  <c r="F97" i="8"/>
  <c r="F102" i="8"/>
  <c r="F107" i="8"/>
  <c r="B109" i="8"/>
  <c r="B110" i="8"/>
  <c r="F113" i="8"/>
  <c r="F118" i="8"/>
  <c r="F123" i="8"/>
  <c r="B125" i="8"/>
  <c r="B126" i="8"/>
  <c r="F129" i="8"/>
  <c r="F134" i="8"/>
  <c r="F139" i="8"/>
  <c r="B141" i="8"/>
  <c r="B142" i="8"/>
  <c r="F145" i="8"/>
  <c r="F150" i="8"/>
  <c r="F155" i="8"/>
  <c r="B157" i="8"/>
  <c r="B158" i="8"/>
  <c r="F161" i="8"/>
  <c r="F167" i="8"/>
  <c r="B171" i="8"/>
  <c r="B172" i="8"/>
  <c r="F174" i="8"/>
  <c r="F177" i="8"/>
  <c r="F183" i="8"/>
  <c r="B187" i="8"/>
  <c r="B188" i="8"/>
  <c r="F190" i="8"/>
  <c r="F193" i="8"/>
  <c r="F199" i="8"/>
  <c r="B203" i="8"/>
  <c r="B204" i="8"/>
  <c r="F206" i="8"/>
  <c r="F209" i="8"/>
  <c r="F215" i="8"/>
  <c r="B220" i="8"/>
  <c r="F222" i="8"/>
  <c r="B236" i="8"/>
  <c r="F238" i="8"/>
  <c r="B252" i="8"/>
  <c r="F254" i="8"/>
  <c r="B268" i="8"/>
  <c r="F270" i="8"/>
  <c r="B284" i="8"/>
  <c r="F286" i="8"/>
  <c r="B300" i="8"/>
  <c r="F302" i="8"/>
  <c r="B316" i="8"/>
  <c r="F318" i="8"/>
  <c r="B332" i="8"/>
  <c r="F334" i="8"/>
  <c r="B348" i="8"/>
  <c r="F350" i="8"/>
  <c r="B364" i="8"/>
  <c r="F366" i="8"/>
  <c r="B380" i="8"/>
  <c r="F382" i="8"/>
  <c r="B396" i="8"/>
  <c r="F398" i="8"/>
  <c r="B412" i="8"/>
  <c r="F414" i="8"/>
  <c r="B428" i="8"/>
  <c r="F430" i="8"/>
  <c r="B444" i="8"/>
  <c r="F446" i="8"/>
  <c r="B460" i="8"/>
  <c r="F462" i="8"/>
  <c r="B476" i="8"/>
  <c r="F478" i="8"/>
  <c r="B492" i="8"/>
  <c r="F494" i="8"/>
  <c r="B508" i="8"/>
  <c r="F510" i="8"/>
  <c r="B524" i="8"/>
  <c r="F526" i="8"/>
  <c r="B540" i="8"/>
  <c r="F542" i="8"/>
  <c r="F549" i="8"/>
  <c r="F553" i="8"/>
  <c r="F554" i="8"/>
  <c r="B556" i="8"/>
  <c r="B559" i="8"/>
  <c r="F566" i="8"/>
  <c r="B568" i="8"/>
  <c r="F571" i="8"/>
  <c r="B579" i="8"/>
  <c r="B580" i="8"/>
  <c r="F591" i="8"/>
  <c r="F613" i="8"/>
  <c r="F617" i="8"/>
  <c r="F618" i="8"/>
  <c r="B620" i="8"/>
  <c r="B623" i="8"/>
  <c r="F630" i="8"/>
  <c r="B632" i="8"/>
  <c r="F635" i="8"/>
  <c r="B643" i="8"/>
  <c r="B644" i="8"/>
  <c r="F655" i="8"/>
  <c r="F677" i="8"/>
  <c r="F681" i="8"/>
  <c r="F682" i="8"/>
  <c r="B684" i="8"/>
  <c r="B687" i="8"/>
  <c r="F694" i="8"/>
  <c r="B696" i="8"/>
  <c r="F699" i="8"/>
  <c r="B707" i="8"/>
  <c r="B708" i="8"/>
  <c r="F719" i="8"/>
  <c r="F741" i="8"/>
  <c r="F745" i="8"/>
  <c r="F746" i="8"/>
  <c r="B748" i="8"/>
  <c r="B751" i="8"/>
  <c r="F758" i="8"/>
  <c r="B760" i="8"/>
  <c r="F763" i="8"/>
  <c r="B771" i="8"/>
  <c r="B772" i="8"/>
  <c r="B788" i="8"/>
  <c r="F803" i="8"/>
  <c r="F810" i="8"/>
  <c r="F813" i="8"/>
  <c r="B814" i="8"/>
  <c r="B815" i="8"/>
  <c r="B818" i="8"/>
  <c r="B823" i="8"/>
  <c r="F826" i="8"/>
  <c r="F827" i="8"/>
  <c r="F828" i="8"/>
  <c r="B829" i="8"/>
  <c r="F835" i="8"/>
  <c r="B838" i="8"/>
  <c r="B842" i="8"/>
  <c r="B858" i="8"/>
  <c r="B859" i="8"/>
  <c r="B860" i="8"/>
  <c r="F864" i="8"/>
  <c r="F865" i="8"/>
  <c r="B878" i="8"/>
  <c r="B879" i="8"/>
  <c r="F884" i="8"/>
  <c r="B902" i="8"/>
  <c r="F906" i="8"/>
  <c r="F909" i="8"/>
  <c r="B910" i="8"/>
  <c r="F916" i="8"/>
  <c r="F923" i="8"/>
  <c r="F924" i="8"/>
  <c r="B925" i="8"/>
  <c r="F927" i="8"/>
  <c r="B929" i="8"/>
  <c r="B933" i="8"/>
  <c r="F950" i="8"/>
  <c r="B961" i="8"/>
  <c r="B978" i="8"/>
  <c r="B996" i="8"/>
  <c r="B1014" i="8"/>
  <c r="F1018" i="8"/>
  <c r="B1026" i="8"/>
  <c r="B1042" i="8"/>
  <c r="F1058" i="8"/>
  <c r="B1058" i="8"/>
  <c r="F1059" i="8"/>
  <c r="F1060" i="8"/>
  <c r="F1062" i="8"/>
  <c r="B1066" i="8"/>
  <c r="F1068" i="8"/>
  <c r="F1069" i="8"/>
  <c r="B1086" i="8"/>
  <c r="F1101" i="8"/>
  <c r="B1121" i="8"/>
  <c r="B1123" i="8"/>
  <c r="B1163" i="8"/>
  <c r="B1185" i="8"/>
  <c r="B1187" i="8"/>
  <c r="B1227" i="8"/>
  <c r="B1249" i="8"/>
  <c r="B1251" i="8"/>
  <c r="B1291" i="8"/>
  <c r="B1313" i="8"/>
  <c r="B1315" i="8"/>
  <c r="B1355" i="8"/>
  <c r="B1377" i="8"/>
  <c r="B1379" i="8"/>
  <c r="F1653" i="8"/>
  <c r="B1659" i="8"/>
  <c r="F1669" i="8"/>
  <c r="B3" i="8"/>
  <c r="B4" i="8"/>
  <c r="F7" i="8"/>
  <c r="F13" i="8"/>
  <c r="B15" i="8"/>
  <c r="F18" i="8"/>
  <c r="B19" i="8"/>
  <c r="B20" i="8"/>
  <c r="F23" i="8"/>
  <c r="F29" i="8"/>
  <c r="B31" i="8"/>
  <c r="F34" i="8"/>
  <c r="B35" i="8"/>
  <c r="B36" i="8"/>
  <c r="F39" i="8"/>
  <c r="F45" i="8"/>
  <c r="B47" i="8"/>
  <c r="F50" i="8"/>
  <c r="B51" i="8"/>
  <c r="B52" i="8"/>
  <c r="F55" i="8"/>
  <c r="F61" i="8"/>
  <c r="B63" i="8"/>
  <c r="F66" i="8"/>
  <c r="B67" i="8"/>
  <c r="B68" i="8"/>
  <c r="F71" i="8"/>
  <c r="F77" i="8"/>
  <c r="B79" i="8"/>
  <c r="F82" i="8"/>
  <c r="B83" i="8"/>
  <c r="B84" i="8"/>
  <c r="F87" i="8"/>
  <c r="F93" i="8"/>
  <c r="B95" i="8"/>
  <c r="F98" i="8"/>
  <c r="B99" i="8"/>
  <c r="B100" i="8"/>
  <c r="F103" i="8"/>
  <c r="F109" i="8"/>
  <c r="B111" i="8"/>
  <c r="F114" i="8"/>
  <c r="B115" i="8"/>
  <c r="B116" i="8"/>
  <c r="F119" i="8"/>
  <c r="F125" i="8"/>
  <c r="B127" i="8"/>
  <c r="F130" i="8"/>
  <c r="B131" i="8"/>
  <c r="B132" i="8"/>
  <c r="F135" i="8"/>
  <c r="F141" i="8"/>
  <c r="B143" i="8"/>
  <c r="F146" i="8"/>
  <c r="B147" i="8"/>
  <c r="B148" i="8"/>
  <c r="F151" i="8"/>
  <c r="F157" i="8"/>
  <c r="B159" i="8"/>
  <c r="F162" i="8"/>
  <c r="F165" i="8"/>
  <c r="F171" i="8"/>
  <c r="B175" i="8"/>
  <c r="B176" i="8"/>
  <c r="F178" i="8"/>
  <c r="F181" i="8"/>
  <c r="F187" i="8"/>
  <c r="B191" i="8"/>
  <c r="B192" i="8"/>
  <c r="F194" i="8"/>
  <c r="F197" i="8"/>
  <c r="F203" i="8"/>
  <c r="B207" i="8"/>
  <c r="B208" i="8"/>
  <c r="F210" i="8"/>
  <c r="F213" i="8"/>
  <c r="F219" i="8"/>
  <c r="B223" i="8"/>
  <c r="B224" i="8"/>
  <c r="F226" i="8"/>
  <c r="F229" i="8"/>
  <c r="F235" i="8"/>
  <c r="B239" i="8"/>
  <c r="B240" i="8"/>
  <c r="F242" i="8"/>
  <c r="F245" i="8"/>
  <c r="F251" i="8"/>
  <c r="B255" i="8"/>
  <c r="B256" i="8"/>
  <c r="F258" i="8"/>
  <c r="F261" i="8"/>
  <c r="F267" i="8"/>
  <c r="B271" i="8"/>
  <c r="B272" i="8"/>
  <c r="F274" i="8"/>
  <c r="F277" i="8"/>
  <c r="F283" i="8"/>
  <c r="B287" i="8"/>
  <c r="B288" i="8"/>
  <c r="F290" i="8"/>
  <c r="F293" i="8"/>
  <c r="F299" i="8"/>
  <c r="B303" i="8"/>
  <c r="B304" i="8"/>
  <c r="F306" i="8"/>
  <c r="F309" i="8"/>
  <c r="F315" i="8"/>
  <c r="B319" i="8"/>
  <c r="B320" i="8"/>
  <c r="F322" i="8"/>
  <c r="F325" i="8"/>
  <c r="F331" i="8"/>
  <c r="B335" i="8"/>
  <c r="B336" i="8"/>
  <c r="F338" i="8"/>
  <c r="F341" i="8"/>
  <c r="F347" i="8"/>
  <c r="B351" i="8"/>
  <c r="B352" i="8"/>
  <c r="F354" i="8"/>
  <c r="F357" i="8"/>
  <c r="F363" i="8"/>
  <c r="B367" i="8"/>
  <c r="B368" i="8"/>
  <c r="F370" i="8"/>
  <c r="F373" i="8"/>
  <c r="F379" i="8"/>
  <c r="B383" i="8"/>
  <c r="B384" i="8"/>
  <c r="F386" i="8"/>
  <c r="F389" i="8"/>
  <c r="F395" i="8"/>
  <c r="B399" i="8"/>
  <c r="B400" i="8"/>
  <c r="F402" i="8"/>
  <c r="F405" i="8"/>
  <c r="F411" i="8"/>
  <c r="B415" i="8"/>
  <c r="B416" i="8"/>
  <c r="F418" i="8"/>
  <c r="F421" i="8"/>
  <c r="F427" i="8"/>
  <c r="B431" i="8"/>
  <c r="B432" i="8"/>
  <c r="F434" i="8"/>
  <c r="F437" i="8"/>
  <c r="F443" i="8"/>
  <c r="B447" i="8"/>
  <c r="B448" i="8"/>
  <c r="F450" i="8"/>
  <c r="F453" i="8"/>
  <c r="F459" i="8"/>
  <c r="B463" i="8"/>
  <c r="B464" i="8"/>
  <c r="F466" i="8"/>
  <c r="F469" i="8"/>
  <c r="F475" i="8"/>
  <c r="B479" i="8"/>
  <c r="B480" i="8"/>
  <c r="F482" i="8"/>
  <c r="F485" i="8"/>
  <c r="F491" i="8"/>
  <c r="B495" i="8"/>
  <c r="B496" i="8"/>
  <c r="F498" i="8"/>
  <c r="F501" i="8"/>
  <c r="F507" i="8"/>
  <c r="B511" i="8"/>
  <c r="B512" i="8"/>
  <c r="F514" i="8"/>
  <c r="F517" i="8"/>
  <c r="F523" i="8"/>
  <c r="B527" i="8"/>
  <c r="B528" i="8"/>
  <c r="F530" i="8"/>
  <c r="F533" i="8"/>
  <c r="F539" i="8"/>
  <c r="B543" i="8"/>
  <c r="F550" i="8"/>
  <c r="B551" i="8"/>
  <c r="B552" i="8"/>
  <c r="F555" i="8"/>
  <c r="B563" i="8"/>
  <c r="B564" i="8"/>
  <c r="F575" i="8"/>
  <c r="F579" i="8"/>
  <c r="F589" i="8"/>
  <c r="F597" i="8"/>
  <c r="F601" i="8"/>
  <c r="F602" i="8"/>
  <c r="B607" i="8"/>
  <c r="F614" i="8"/>
  <c r="B615" i="8"/>
  <c r="B616" i="8"/>
  <c r="F619" i="8"/>
  <c r="B627" i="8"/>
  <c r="B628" i="8"/>
  <c r="F639" i="8"/>
  <c r="F643" i="8"/>
  <c r="F653" i="8"/>
  <c r="F661" i="8"/>
  <c r="F665" i="8"/>
  <c r="F666" i="8"/>
  <c r="B671" i="8"/>
  <c r="F678" i="8"/>
  <c r="B679" i="8"/>
  <c r="B680" i="8"/>
  <c r="F683" i="8"/>
  <c r="B691" i="8"/>
  <c r="B692" i="8"/>
  <c r="F703" i="8"/>
  <c r="F707" i="8"/>
  <c r="F717" i="8"/>
  <c r="F725" i="8"/>
  <c r="F729" i="8"/>
  <c r="F730" i="8"/>
  <c r="B735" i="8"/>
  <c r="F742" i="8"/>
  <c r="B743" i="8"/>
  <c r="B744" i="8"/>
  <c r="F747" i="8"/>
  <c r="B755" i="8"/>
  <c r="B756" i="8"/>
  <c r="F767" i="8"/>
  <c r="F771" i="8"/>
  <c r="F781" i="8"/>
  <c r="F788" i="8"/>
  <c r="F795" i="8"/>
  <c r="F796" i="8"/>
  <c r="B797" i="8"/>
  <c r="F799" i="8"/>
  <c r="B801" i="8"/>
  <c r="F822" i="8"/>
  <c r="B850" i="8"/>
  <c r="F854" i="8"/>
  <c r="B882" i="8"/>
  <c r="B897" i="8"/>
  <c r="F901" i="8"/>
  <c r="B901" i="8"/>
  <c r="F907" i="8"/>
  <c r="F918" i="8"/>
  <c r="F946" i="8"/>
  <c r="B948" i="8"/>
  <c r="F966" i="8"/>
  <c r="F967" i="8"/>
  <c r="F968" i="8"/>
  <c r="F969" i="8"/>
  <c r="F971" i="8"/>
  <c r="F978" i="8"/>
  <c r="F1003" i="8"/>
  <c r="B1005" i="8"/>
  <c r="B1012" i="8"/>
  <c r="B1023" i="8"/>
  <c r="F1026" i="8"/>
  <c r="F1032" i="8"/>
  <c r="F1034" i="8"/>
  <c r="F1035" i="8"/>
  <c r="B1056" i="8"/>
  <c r="B1096" i="8"/>
  <c r="F1115" i="8"/>
  <c r="F1117" i="8"/>
  <c r="B1117" i="8"/>
  <c r="F1179" i="8"/>
  <c r="F1181" i="8"/>
  <c r="B1181" i="8"/>
  <c r="F1243" i="8"/>
  <c r="F1245" i="8"/>
  <c r="B1245" i="8"/>
  <c r="F1307" i="8"/>
  <c r="F1309" i="8"/>
  <c r="B1309" i="8"/>
  <c r="F1371" i="8"/>
  <c r="F1373" i="8"/>
  <c r="B1373" i="8"/>
  <c r="B544" i="8"/>
  <c r="F546" i="8"/>
  <c r="B560" i="8"/>
  <c r="F562" i="8"/>
  <c r="B576" i="8"/>
  <c r="F578" i="8"/>
  <c r="B592" i="8"/>
  <c r="F594" i="8"/>
  <c r="B608" i="8"/>
  <c r="F610" i="8"/>
  <c r="B624" i="8"/>
  <c r="F626" i="8"/>
  <c r="B640" i="8"/>
  <c r="F642" i="8"/>
  <c r="B656" i="8"/>
  <c r="F658" i="8"/>
  <c r="B672" i="8"/>
  <c r="F674" i="8"/>
  <c r="B688" i="8"/>
  <c r="F690" i="8"/>
  <c r="B704" i="8"/>
  <c r="F706" i="8"/>
  <c r="B720" i="8"/>
  <c r="F722" i="8"/>
  <c r="B736" i="8"/>
  <c r="F738" i="8"/>
  <c r="B752" i="8"/>
  <c r="F754" i="8"/>
  <c r="B768" i="8"/>
  <c r="F770" i="8"/>
  <c r="F786" i="8"/>
  <c r="F806" i="8"/>
  <c r="F807" i="8"/>
  <c r="B813" i="8"/>
  <c r="B827" i="8"/>
  <c r="F832" i="8"/>
  <c r="F833" i="8"/>
  <c r="B834" i="8"/>
  <c r="F837" i="8"/>
  <c r="B837" i="8"/>
  <c r="F845" i="8"/>
  <c r="B846" i="8"/>
  <c r="F852" i="8"/>
  <c r="F863" i="8"/>
  <c r="B865" i="8"/>
  <c r="F874" i="8"/>
  <c r="F891" i="8"/>
  <c r="F892" i="8"/>
  <c r="B893" i="8"/>
  <c r="F899" i="8"/>
  <c r="B900" i="8"/>
  <c r="F904" i="8"/>
  <c r="F914" i="8"/>
  <c r="F934" i="8"/>
  <c r="F935" i="8"/>
  <c r="B941" i="8"/>
  <c r="B955" i="8"/>
  <c r="F960" i="8"/>
  <c r="F961" i="8"/>
  <c r="B962" i="8"/>
  <c r="F965" i="8"/>
  <c r="B965" i="8"/>
  <c r="F973" i="8"/>
  <c r="B974" i="8"/>
  <c r="F980" i="8"/>
  <c r="F991" i="8"/>
  <c r="B993" i="8"/>
  <c r="F1002" i="8"/>
  <c r="B1015" i="8"/>
  <c r="F1021" i="8"/>
  <c r="F1025" i="8"/>
  <c r="B1036" i="8"/>
  <c r="F1040" i="8"/>
  <c r="B1044" i="8"/>
  <c r="F1056" i="8"/>
  <c r="B1063" i="8"/>
  <c r="F1079" i="8"/>
  <c r="B1084" i="8"/>
  <c r="B1092" i="8"/>
  <c r="F1099" i="8"/>
  <c r="F1100" i="8"/>
  <c r="F1105" i="8"/>
  <c r="F1106" i="8"/>
  <c r="B1107" i="8"/>
  <c r="F1112" i="8"/>
  <c r="F1113" i="8"/>
  <c r="B1113" i="8"/>
  <c r="F1114" i="8"/>
  <c r="B1119" i="8"/>
  <c r="F1124" i="8"/>
  <c r="F1125" i="8"/>
  <c r="B1127" i="8"/>
  <c r="F1135" i="8"/>
  <c r="F1137" i="8"/>
  <c r="F1138" i="8"/>
  <c r="B1139" i="8"/>
  <c r="F1144" i="8"/>
  <c r="F1145" i="8"/>
  <c r="B1145" i="8"/>
  <c r="F1146" i="8"/>
  <c r="B1151" i="8"/>
  <c r="F1156" i="8"/>
  <c r="F1157" i="8"/>
  <c r="B1159" i="8"/>
  <c r="F1167" i="8"/>
  <c r="F1169" i="8"/>
  <c r="F1170" i="8"/>
  <c r="B1171" i="8"/>
  <c r="F1176" i="8"/>
  <c r="F1177" i="8"/>
  <c r="B1177" i="8"/>
  <c r="F1178" i="8"/>
  <c r="B1183" i="8"/>
  <c r="F1188" i="8"/>
  <c r="F1189" i="8"/>
  <c r="B1191" i="8"/>
  <c r="F1199" i="8"/>
  <c r="F1201" i="8"/>
  <c r="F1202" i="8"/>
  <c r="B1203" i="8"/>
  <c r="F1208" i="8"/>
  <c r="F1209" i="8"/>
  <c r="B1209" i="8"/>
  <c r="F1210" i="8"/>
  <c r="B1215" i="8"/>
  <c r="F1220" i="8"/>
  <c r="F1221" i="8"/>
  <c r="B1223" i="8"/>
  <c r="F1231" i="8"/>
  <c r="F1233" i="8"/>
  <c r="F1234" i="8"/>
  <c r="B1235" i="8"/>
  <c r="F1240" i="8"/>
  <c r="F1241" i="8"/>
  <c r="B1241" i="8"/>
  <c r="F1242" i="8"/>
  <c r="B1247" i="8"/>
  <c r="F1252" i="8"/>
  <c r="F1253" i="8"/>
  <c r="B1255" i="8"/>
  <c r="F1263" i="8"/>
  <c r="F1265" i="8"/>
  <c r="F1266" i="8"/>
  <c r="B1267" i="8"/>
  <c r="F1272" i="8"/>
  <c r="F1273" i="8"/>
  <c r="B1273" i="8"/>
  <c r="F1274" i="8"/>
  <c r="B1279" i="8"/>
  <c r="F1284" i="8"/>
  <c r="F1285" i="8"/>
  <c r="B1287" i="8"/>
  <c r="F1295" i="8"/>
  <c r="F1297" i="8"/>
  <c r="F1298" i="8"/>
  <c r="B1299" i="8"/>
  <c r="F1304" i="8"/>
  <c r="F1305" i="8"/>
  <c r="B1305" i="8"/>
  <c r="F1306" i="8"/>
  <c r="B1311" i="8"/>
  <c r="F1316" i="8"/>
  <c r="F1317" i="8"/>
  <c r="B1319" i="8"/>
  <c r="F1327" i="8"/>
  <c r="F1329" i="8"/>
  <c r="F1330" i="8"/>
  <c r="B1331" i="8"/>
  <c r="F1336" i="8"/>
  <c r="F1337" i="8"/>
  <c r="B1337" i="8"/>
  <c r="F1338" i="8"/>
  <c r="B1343" i="8"/>
  <c r="F1348" i="8"/>
  <c r="F1349" i="8"/>
  <c r="B1351" i="8"/>
  <c r="F1359" i="8"/>
  <c r="F1361" i="8"/>
  <c r="F1362" i="8"/>
  <c r="B1363" i="8"/>
  <c r="F1368" i="8"/>
  <c r="F1369" i="8"/>
  <c r="B1369" i="8"/>
  <c r="F1370" i="8"/>
  <c r="B1375" i="8"/>
  <c r="F1380" i="8"/>
  <c r="F1381" i="8"/>
  <c r="B1383" i="8"/>
  <c r="F1391" i="8"/>
  <c r="F1393" i="8"/>
  <c r="F1394" i="8"/>
  <c r="B1395" i="8"/>
  <c r="F1400" i="8"/>
  <c r="F1401" i="8"/>
  <c r="B1401" i="8"/>
  <c r="F1402" i="8"/>
  <c r="B1407" i="8"/>
  <c r="F1412" i="8"/>
  <c r="F1413" i="8"/>
  <c r="B1415" i="8"/>
  <c r="F1423" i="8"/>
  <c r="F1425" i="8"/>
  <c r="F1426" i="8"/>
  <c r="B1427" i="8"/>
  <c r="F1432" i="8"/>
  <c r="F1433" i="8"/>
  <c r="B1433" i="8"/>
  <c r="F1434" i="8"/>
  <c r="B1439" i="8"/>
  <c r="F1444" i="8"/>
  <c r="F1445" i="8"/>
  <c r="B1447" i="8"/>
  <c r="F1455" i="8"/>
  <c r="F1457" i="8"/>
  <c r="F1458" i="8"/>
  <c r="B1459" i="8"/>
  <c r="F1464" i="8"/>
  <c r="F1465" i="8"/>
  <c r="B1465" i="8"/>
  <c r="F1466" i="8"/>
  <c r="B1471" i="8"/>
  <c r="F1476" i="8"/>
  <c r="F1477" i="8"/>
  <c r="B1479" i="8"/>
  <c r="F1487" i="8"/>
  <c r="F1489" i="8"/>
  <c r="F1490" i="8"/>
  <c r="B1491" i="8"/>
  <c r="F1496" i="8"/>
  <c r="F1497" i="8"/>
  <c r="B1497" i="8"/>
  <c r="F1498" i="8"/>
  <c r="B1503" i="8"/>
  <c r="F1508" i="8"/>
  <c r="F1509" i="8"/>
  <c r="B1511" i="8"/>
  <c r="F1521" i="8"/>
  <c r="F1525" i="8"/>
  <c r="B1533" i="8"/>
  <c r="F1536" i="8"/>
  <c r="F1555" i="8"/>
  <c r="B1559" i="8"/>
  <c r="B1573" i="8"/>
  <c r="F1587" i="8"/>
  <c r="B1591" i="8"/>
  <c r="B1605" i="8"/>
  <c r="F1623" i="8"/>
  <c r="F1648" i="8"/>
  <c r="F1652" i="8"/>
  <c r="F1659" i="8"/>
  <c r="F1687" i="8"/>
  <c r="F1703" i="8"/>
  <c r="F1719" i="8"/>
  <c r="F1735" i="8"/>
  <c r="F1751" i="8"/>
  <c r="F1767" i="8"/>
  <c r="F1783" i="8"/>
  <c r="F1799" i="8"/>
  <c r="F1815" i="8"/>
  <c r="F1831" i="8"/>
  <c r="F1847" i="8"/>
  <c r="F1863" i="8"/>
  <c r="F1879" i="8"/>
  <c r="F1895" i="8"/>
  <c r="F1911" i="8"/>
  <c r="F1927" i="8"/>
  <c r="F1943" i="8"/>
  <c r="F1959" i="8"/>
  <c r="F1975" i="8"/>
  <c r="F1991" i="8"/>
  <c r="F2003" i="8"/>
  <c r="B2005" i="8"/>
  <c r="B2007" i="8"/>
  <c r="F2019" i="8"/>
  <c r="B2021" i="8"/>
  <c r="B2023" i="8"/>
  <c r="F2031" i="8"/>
  <c r="F2033" i="8"/>
  <c r="B2033" i="8"/>
  <c r="F2034" i="8"/>
  <c r="B2037" i="8"/>
  <c r="B2047" i="8"/>
  <c r="F2063" i="8"/>
  <c r="F2067" i="8"/>
  <c r="B2079" i="8"/>
  <c r="F2095" i="8"/>
  <c r="F2099" i="8"/>
  <c r="B2111" i="8"/>
  <c r="F2127" i="8"/>
  <c r="F2131" i="8"/>
  <c r="B2143" i="8"/>
  <c r="F2159" i="8"/>
  <c r="F2163" i="8"/>
  <c r="B2175" i="8"/>
  <c r="F2191" i="8"/>
  <c r="F2195" i="8"/>
  <c r="B2207" i="8"/>
  <c r="F2223" i="8"/>
  <c r="F2227" i="8"/>
  <c r="B2239" i="8"/>
  <c r="F2255" i="8"/>
  <c r="F2259" i="8"/>
  <c r="B2271" i="8"/>
  <c r="F2287" i="8"/>
  <c r="F2291" i="8"/>
  <c r="B2303" i="8"/>
  <c r="F2319" i="8"/>
  <c r="F2323" i="8"/>
  <c r="B2335" i="8"/>
  <c r="F2351" i="8"/>
  <c r="F2355" i="8"/>
  <c r="B2367" i="8"/>
  <c r="F2383" i="8"/>
  <c r="F2387" i="8"/>
  <c r="B2399" i="8"/>
  <c r="F2415" i="8"/>
  <c r="F2419" i="8"/>
  <c r="B2431" i="8"/>
  <c r="F2447" i="8"/>
  <c r="F2451" i="8"/>
  <c r="B2463" i="8"/>
  <c r="F2479" i="8"/>
  <c r="F2483" i="8"/>
  <c r="F2508" i="8"/>
  <c r="F2509" i="8"/>
  <c r="F2510" i="8"/>
  <c r="F2511" i="8"/>
  <c r="F2532" i="8"/>
  <c r="F2533" i="8"/>
  <c r="F2534" i="8"/>
  <c r="F2543" i="8"/>
  <c r="B2547" i="8"/>
  <c r="B2548" i="8"/>
  <c r="B2549" i="8"/>
  <c r="B2550" i="8"/>
  <c r="F2572" i="8"/>
  <c r="F2573" i="8"/>
  <c r="F2574" i="8"/>
  <c r="F2575" i="8"/>
  <c r="F2590" i="8"/>
  <c r="F2607" i="8"/>
  <c r="F2608" i="8"/>
  <c r="B2610" i="8"/>
  <c r="B2611" i="8"/>
  <c r="F2616" i="8"/>
  <c r="F2626" i="8"/>
  <c r="B2629" i="8"/>
  <c r="B2630" i="8"/>
  <c r="B2634" i="8"/>
  <c r="B2635" i="8"/>
  <c r="B2636" i="8"/>
  <c r="B2637" i="8"/>
  <c r="F2639" i="8"/>
  <c r="F2640" i="8"/>
  <c r="F2643" i="8"/>
  <c r="B2645" i="8"/>
  <c r="F2647" i="8"/>
  <c r="B2648" i="8"/>
  <c r="F2651" i="8"/>
  <c r="F2652" i="8"/>
  <c r="F2662" i="8"/>
  <c r="B2664" i="8"/>
  <c r="B2673" i="8"/>
  <c r="F2675" i="8"/>
  <c r="B2682" i="8"/>
  <c r="F2684" i="8"/>
  <c r="F2698" i="8"/>
  <c r="F2700" i="8"/>
  <c r="B2714" i="8"/>
  <c r="F2720" i="8"/>
  <c r="F2721" i="8"/>
  <c r="F2727" i="8"/>
  <c r="F2728" i="8"/>
  <c r="F2739" i="8"/>
  <c r="B2740" i="8"/>
  <c r="B2759" i="8"/>
  <c r="F2762" i="8"/>
  <c r="B2764" i="8"/>
  <c r="B2805" i="8"/>
  <c r="F2811" i="8"/>
  <c r="B2815" i="8"/>
  <c r="B2816" i="8"/>
  <c r="F2821" i="8"/>
  <c r="B2822" i="8"/>
  <c r="B2824" i="8"/>
  <c r="F2827" i="8"/>
  <c r="F2828" i="8"/>
  <c r="B2834" i="8"/>
  <c r="B2849" i="8"/>
  <c r="F2864" i="8"/>
  <c r="F2867" i="8"/>
  <c r="B2879" i="8"/>
  <c r="B2880" i="8"/>
  <c r="B2893" i="8"/>
  <c r="F2895" i="8"/>
  <c r="F2896" i="8"/>
  <c r="F2897" i="8"/>
  <c r="B2897" i="8"/>
  <c r="F2903" i="8"/>
  <c r="B2906" i="8"/>
  <c r="F2935" i="8"/>
  <c r="B1419" i="8"/>
  <c r="F1435" i="8"/>
  <c r="F1437" i="8"/>
  <c r="B1437" i="8"/>
  <c r="B1441" i="8"/>
  <c r="B1451" i="8"/>
  <c r="F1467" i="8"/>
  <c r="F1469" i="8"/>
  <c r="B1469" i="8"/>
  <c r="B1473" i="8"/>
  <c r="B1483" i="8"/>
  <c r="F1499" i="8"/>
  <c r="F1501" i="8"/>
  <c r="B1501" i="8"/>
  <c r="B1505" i="8"/>
  <c r="B1515" i="8"/>
  <c r="F1519" i="8"/>
  <c r="B1522" i="8"/>
  <c r="B1523" i="8"/>
  <c r="F1531" i="8"/>
  <c r="B1537" i="8"/>
  <c r="F1543" i="8"/>
  <c r="F1551" i="8"/>
  <c r="F1556" i="8"/>
  <c r="B1563" i="8"/>
  <c r="F1568" i="8"/>
  <c r="F1575" i="8"/>
  <c r="B1578" i="8"/>
  <c r="F1583" i="8"/>
  <c r="F1588" i="8"/>
  <c r="B1595" i="8"/>
  <c r="F1600" i="8"/>
  <c r="F1607" i="8"/>
  <c r="B1610" i="8"/>
  <c r="F1615" i="8"/>
  <c r="B1627" i="8"/>
  <c r="F1632" i="8"/>
  <c r="B1637" i="8"/>
  <c r="F1639" i="8"/>
  <c r="B1642" i="8"/>
  <c r="B1655" i="8"/>
  <c r="B1656" i="8"/>
  <c r="B1665" i="8"/>
  <c r="B1666" i="8"/>
  <c r="F1668" i="8"/>
  <c r="B1691" i="8"/>
  <c r="F1696" i="8"/>
  <c r="B1701" i="8"/>
  <c r="B1707" i="8"/>
  <c r="F1712" i="8"/>
  <c r="B1717" i="8"/>
  <c r="B1723" i="8"/>
  <c r="F1728" i="8"/>
  <c r="B1733" i="8"/>
  <c r="B1739" i="8"/>
  <c r="F1744" i="8"/>
  <c r="B1749" i="8"/>
  <c r="B1755" i="8"/>
  <c r="F1760" i="8"/>
  <c r="B1765" i="8"/>
  <c r="B1771" i="8"/>
  <c r="F1776" i="8"/>
  <c r="B1781" i="8"/>
  <c r="B1787" i="8"/>
  <c r="F1792" i="8"/>
  <c r="B1797" i="8"/>
  <c r="B1803" i="8"/>
  <c r="F1808" i="8"/>
  <c r="B1813" i="8"/>
  <c r="B1819" i="8"/>
  <c r="F1824" i="8"/>
  <c r="B1829" i="8"/>
  <c r="B1835" i="8"/>
  <c r="F1840" i="8"/>
  <c r="B1845" i="8"/>
  <c r="B1851" i="8"/>
  <c r="F1856" i="8"/>
  <c r="B1861" i="8"/>
  <c r="B1867" i="8"/>
  <c r="F1872" i="8"/>
  <c r="B1877" i="8"/>
  <c r="B1883" i="8"/>
  <c r="F1888" i="8"/>
  <c r="B1893" i="8"/>
  <c r="B1899" i="8"/>
  <c r="F1904" i="8"/>
  <c r="B1909" i="8"/>
  <c r="B1915" i="8"/>
  <c r="F1920" i="8"/>
  <c r="B1925" i="8"/>
  <c r="B1931" i="8"/>
  <c r="F1936" i="8"/>
  <c r="B1941" i="8"/>
  <c r="B1947" i="8"/>
  <c r="F1952" i="8"/>
  <c r="B1957" i="8"/>
  <c r="B1963" i="8"/>
  <c r="F1968" i="8"/>
  <c r="B1973" i="8"/>
  <c r="B1979" i="8"/>
  <c r="F1984" i="8"/>
  <c r="B1989" i="8"/>
  <c r="B1995" i="8"/>
  <c r="B1997" i="8"/>
  <c r="B2011" i="8"/>
  <c r="B2013" i="8"/>
  <c r="B2027" i="8"/>
  <c r="F2035" i="8"/>
  <c r="F2037" i="8"/>
  <c r="B2039" i="8"/>
  <c r="F2044" i="8"/>
  <c r="F2045" i="8"/>
  <c r="F2046" i="8"/>
  <c r="B2051" i="8"/>
  <c r="B2052" i="8"/>
  <c r="B2053" i="8"/>
  <c r="B2054" i="8"/>
  <c r="F2056" i="8"/>
  <c r="F2057" i="8"/>
  <c r="F2058" i="8"/>
  <c r="B2059" i="8"/>
  <c r="F2076" i="8"/>
  <c r="F2077" i="8"/>
  <c r="F2078" i="8"/>
  <c r="B2083" i="8"/>
  <c r="B2084" i="8"/>
  <c r="B2085" i="8"/>
  <c r="B2086" i="8"/>
  <c r="F2088" i="8"/>
  <c r="F2089" i="8"/>
  <c r="F2090" i="8"/>
  <c r="B2091" i="8"/>
  <c r="F2108" i="8"/>
  <c r="F2109" i="8"/>
  <c r="F2110" i="8"/>
  <c r="B2115" i="8"/>
  <c r="B2116" i="8"/>
  <c r="B2117" i="8"/>
  <c r="B2118" i="8"/>
  <c r="F2120" i="8"/>
  <c r="F2121" i="8"/>
  <c r="F2122" i="8"/>
  <c r="B2123" i="8"/>
  <c r="F2140" i="8"/>
  <c r="F2141" i="8"/>
  <c r="F2142" i="8"/>
  <c r="B2147" i="8"/>
  <c r="B2148" i="8"/>
  <c r="B2149" i="8"/>
  <c r="B2150" i="8"/>
  <c r="F2152" i="8"/>
  <c r="F2153" i="8"/>
  <c r="F2154" i="8"/>
  <c r="B2155" i="8"/>
  <c r="F2172" i="8"/>
  <c r="F2173" i="8"/>
  <c r="F2174" i="8"/>
  <c r="B2179" i="8"/>
  <c r="B2180" i="8"/>
  <c r="B2181" i="8"/>
  <c r="B2182" i="8"/>
  <c r="F2184" i="8"/>
  <c r="F2185" i="8"/>
  <c r="F2186" i="8"/>
  <c r="B2187" i="8"/>
  <c r="F2204" i="8"/>
  <c r="F2205" i="8"/>
  <c r="F2206" i="8"/>
  <c r="B2211" i="8"/>
  <c r="B2212" i="8"/>
  <c r="B2213" i="8"/>
  <c r="B2214" i="8"/>
  <c r="F2216" i="8"/>
  <c r="F2217" i="8"/>
  <c r="F2218" i="8"/>
  <c r="B2219" i="8"/>
  <c r="F2236" i="8"/>
  <c r="F2237" i="8"/>
  <c r="F2238" i="8"/>
  <c r="B2243" i="8"/>
  <c r="B2244" i="8"/>
  <c r="B2245" i="8"/>
  <c r="B2246" i="8"/>
  <c r="F2248" i="8"/>
  <c r="F2249" i="8"/>
  <c r="F2250" i="8"/>
  <c r="B2251" i="8"/>
  <c r="F2268" i="8"/>
  <c r="F2269" i="8"/>
  <c r="F2270" i="8"/>
  <c r="B2275" i="8"/>
  <c r="B2276" i="8"/>
  <c r="B2277" i="8"/>
  <c r="B2278" i="8"/>
  <c r="F2280" i="8"/>
  <c r="F2281" i="8"/>
  <c r="F2282" i="8"/>
  <c r="B2283" i="8"/>
  <c r="F2300" i="8"/>
  <c r="F2301" i="8"/>
  <c r="F2302" i="8"/>
  <c r="B2307" i="8"/>
  <c r="B2308" i="8"/>
  <c r="B2309" i="8"/>
  <c r="B2310" i="8"/>
  <c r="F2312" i="8"/>
  <c r="F2313" i="8"/>
  <c r="F2314" i="8"/>
  <c r="B2315" i="8"/>
  <c r="F2332" i="8"/>
  <c r="F2333" i="8"/>
  <c r="F2334" i="8"/>
  <c r="B2339" i="8"/>
  <c r="B2340" i="8"/>
  <c r="B2341" i="8"/>
  <c r="B2342" i="8"/>
  <c r="F2344" i="8"/>
  <c r="F2345" i="8"/>
  <c r="F2346" i="8"/>
  <c r="B2347" i="8"/>
  <c r="F2364" i="8"/>
  <c r="F2365" i="8"/>
  <c r="F2366" i="8"/>
  <c r="B2371" i="8"/>
  <c r="B2372" i="8"/>
  <c r="B2373" i="8"/>
  <c r="B2374" i="8"/>
  <c r="F2376" i="8"/>
  <c r="F2377" i="8"/>
  <c r="F2378" i="8"/>
  <c r="B2379" i="8"/>
  <c r="F2396" i="8"/>
  <c r="F2397" i="8"/>
  <c r="F2398" i="8"/>
  <c r="B2403" i="8"/>
  <c r="B2404" i="8"/>
  <c r="B2405" i="8"/>
  <c r="B2406" i="8"/>
  <c r="F2408" i="8"/>
  <c r="F2409" i="8"/>
  <c r="F2410" i="8"/>
  <c r="B2411" i="8"/>
  <c r="F2428" i="8"/>
  <c r="F2429" i="8"/>
  <c r="F2430" i="8"/>
  <c r="B2435" i="8"/>
  <c r="B2436" i="8"/>
  <c r="B2437" i="8"/>
  <c r="B2438" i="8"/>
  <c r="F2440" i="8"/>
  <c r="F2441" i="8"/>
  <c r="F2442" i="8"/>
  <c r="B2443" i="8"/>
  <c r="F2460" i="8"/>
  <c r="F2461" i="8"/>
  <c r="F2462" i="8"/>
  <c r="B2467" i="8"/>
  <c r="B2468" i="8"/>
  <c r="B2469" i="8"/>
  <c r="B2470" i="8"/>
  <c r="F2472" i="8"/>
  <c r="F2473" i="8"/>
  <c r="F2474" i="8"/>
  <c r="B2475" i="8"/>
  <c r="F2495" i="8"/>
  <c r="F2500" i="8"/>
  <c r="F2501" i="8"/>
  <c r="F2502" i="8"/>
  <c r="B2503" i="8"/>
  <c r="B2527" i="8"/>
  <c r="F2535" i="8"/>
  <c r="F2536" i="8"/>
  <c r="F2537" i="8"/>
  <c r="F2538" i="8"/>
  <c r="B2539" i="8"/>
  <c r="B2540" i="8"/>
  <c r="B2541" i="8"/>
  <c r="B2542" i="8"/>
  <c r="F2547" i="8"/>
  <c r="F2559" i="8"/>
  <c r="F2564" i="8"/>
  <c r="F2565" i="8"/>
  <c r="F2566" i="8"/>
  <c r="B2567" i="8"/>
  <c r="B2593" i="8"/>
  <c r="F2599" i="8"/>
  <c r="B2600" i="8"/>
  <c r="F2603" i="8"/>
  <c r="F2604" i="8"/>
  <c r="F2605" i="8"/>
  <c r="B2609" i="8"/>
  <c r="F2610" i="8"/>
  <c r="B2622" i="8"/>
  <c r="B2632" i="8"/>
  <c r="F2648" i="8"/>
  <c r="F2654" i="8"/>
  <c r="F2655" i="8"/>
  <c r="F2656" i="8"/>
  <c r="B2658" i="8"/>
  <c r="F2663" i="8"/>
  <c r="B2670" i="8"/>
  <c r="F2682" i="8"/>
  <c r="F2704" i="8"/>
  <c r="F2705" i="8"/>
  <c r="B2706" i="8"/>
  <c r="B2709" i="8"/>
  <c r="F2712" i="8"/>
  <c r="F2713" i="8"/>
  <c r="B2715" i="8"/>
  <c r="B2716" i="8"/>
  <c r="B2725" i="8"/>
  <c r="B2733" i="8"/>
  <c r="B2738" i="8"/>
  <c r="F2752" i="8"/>
  <c r="F2755" i="8"/>
  <c r="F2784" i="8"/>
  <c r="B2785" i="8"/>
  <c r="F2791" i="8"/>
  <c r="F2793" i="8"/>
  <c r="F2794" i="8"/>
  <c r="F2812" i="8"/>
  <c r="F2815" i="8"/>
  <c r="F2823" i="8"/>
  <c r="F2842" i="8"/>
  <c r="F2859" i="8"/>
  <c r="F2860" i="8"/>
  <c r="B2866" i="8"/>
  <c r="F2871" i="8"/>
  <c r="B2887" i="8"/>
  <c r="F2890" i="8"/>
  <c r="B2892" i="8"/>
  <c r="B2973" i="8"/>
  <c r="B3023" i="8"/>
  <c r="B1098" i="8"/>
  <c r="B1102" i="8"/>
  <c r="B1105" i="8"/>
  <c r="B1115" i="8"/>
  <c r="B1133" i="8"/>
  <c r="B1137" i="8"/>
  <c r="B1147" i="8"/>
  <c r="B1165" i="8"/>
  <c r="B1169" i="8"/>
  <c r="B1179" i="8"/>
  <c r="B1197" i="8"/>
  <c r="B1201" i="8"/>
  <c r="B1211" i="8"/>
  <c r="B1229" i="8"/>
  <c r="B1233" i="8"/>
  <c r="B1243" i="8"/>
  <c r="B1261" i="8"/>
  <c r="B1265" i="8"/>
  <c r="B1275" i="8"/>
  <c r="B1293" i="8"/>
  <c r="B1297" i="8"/>
  <c r="B1307" i="8"/>
  <c r="B1325" i="8"/>
  <c r="B1329" i="8"/>
  <c r="B1339" i="8"/>
  <c r="B1357" i="8"/>
  <c r="B1361" i="8"/>
  <c r="B1371" i="8"/>
  <c r="B1389" i="8"/>
  <c r="B1393" i="8"/>
  <c r="B1403" i="8"/>
  <c r="B1421" i="8"/>
  <c r="B1425" i="8"/>
  <c r="B1435" i="8"/>
  <c r="B1453" i="8"/>
  <c r="B1457" i="8"/>
  <c r="B1467" i="8"/>
  <c r="B1485" i="8"/>
  <c r="B1489" i="8"/>
  <c r="B1499" i="8"/>
  <c r="B1525" i="8"/>
  <c r="B1543" i="8"/>
  <c r="F1557" i="8"/>
  <c r="F1561" i="8"/>
  <c r="B1569" i="8"/>
  <c r="B1570" i="8"/>
  <c r="F1589" i="8"/>
  <c r="F1593" i="8"/>
  <c r="B1601" i="8"/>
  <c r="B1602" i="8"/>
  <c r="B1624" i="8"/>
  <c r="B1633" i="8"/>
  <c r="B1634" i="8"/>
  <c r="B1669" i="8"/>
  <c r="B1674" i="8"/>
  <c r="B1688" i="8"/>
  <c r="B1697" i="8"/>
  <c r="B1698" i="8"/>
  <c r="B1704" i="8"/>
  <c r="B1713" i="8"/>
  <c r="B1714" i="8"/>
  <c r="B1720" i="8"/>
  <c r="B1729" i="8"/>
  <c r="B1730" i="8"/>
  <c r="B1736" i="8"/>
  <c r="B1745" i="8"/>
  <c r="B1746" i="8"/>
  <c r="B1752" i="8"/>
  <c r="B1761" i="8"/>
  <c r="B1762" i="8"/>
  <c r="B1768" i="8"/>
  <c r="B1777" i="8"/>
  <c r="B1778" i="8"/>
  <c r="B1784" i="8"/>
  <c r="B1793" i="8"/>
  <c r="B1794" i="8"/>
  <c r="B1800" i="8"/>
  <c r="B1809" i="8"/>
  <c r="B1810" i="8"/>
  <c r="B1816" i="8"/>
  <c r="B1825" i="8"/>
  <c r="B1826" i="8"/>
  <c r="B1832" i="8"/>
  <c r="B1841" i="8"/>
  <c r="B1842" i="8"/>
  <c r="B1848" i="8"/>
  <c r="B1857" i="8"/>
  <c r="B1858" i="8"/>
  <c r="B1864" i="8"/>
  <c r="B1873" i="8"/>
  <c r="B1874" i="8"/>
  <c r="B1880" i="8"/>
  <c r="B1889" i="8"/>
  <c r="B1890" i="8"/>
  <c r="B1896" i="8"/>
  <c r="B1905" i="8"/>
  <c r="B1906" i="8"/>
  <c r="B1912" i="8"/>
  <c r="B1921" i="8"/>
  <c r="B1922" i="8"/>
  <c r="B1928" i="8"/>
  <c r="B1937" i="8"/>
  <c r="B1938" i="8"/>
  <c r="B1944" i="8"/>
  <c r="B1953" i="8"/>
  <c r="B1954" i="8"/>
  <c r="B1960" i="8"/>
  <c r="B1969" i="8"/>
  <c r="B1970" i="8"/>
  <c r="B1976" i="8"/>
  <c r="B1985" i="8"/>
  <c r="B1986" i="8"/>
  <c r="B1992" i="8"/>
  <c r="F2025" i="8"/>
  <c r="B2029" i="8"/>
  <c r="B2035" i="8"/>
  <c r="B2043" i="8"/>
  <c r="B2068" i="8"/>
  <c r="B2069" i="8"/>
  <c r="B2070" i="8"/>
  <c r="B2075" i="8"/>
  <c r="B2100" i="8"/>
  <c r="B2101" i="8"/>
  <c r="B2102" i="8"/>
  <c r="B2107" i="8"/>
  <c r="B2132" i="8"/>
  <c r="B2133" i="8"/>
  <c r="B2134" i="8"/>
  <c r="B2139" i="8"/>
  <c r="B2164" i="8"/>
  <c r="B2165" i="8"/>
  <c r="B2166" i="8"/>
  <c r="B2171" i="8"/>
  <c r="B2196" i="8"/>
  <c r="B2197" i="8"/>
  <c r="B2198" i="8"/>
  <c r="B2203" i="8"/>
  <c r="B2228" i="8"/>
  <c r="B2229" i="8"/>
  <c r="B2230" i="8"/>
  <c r="B2235" i="8"/>
  <c r="B2260" i="8"/>
  <c r="B2261" i="8"/>
  <c r="B2262" i="8"/>
  <c r="B2267" i="8"/>
  <c r="B2292" i="8"/>
  <c r="B2293" i="8"/>
  <c r="B2294" i="8"/>
  <c r="B2299" i="8"/>
  <c r="B2324" i="8"/>
  <c r="B2325" i="8"/>
  <c r="B2326" i="8"/>
  <c r="B2331" i="8"/>
  <c r="B2356" i="8"/>
  <c r="B2357" i="8"/>
  <c r="B2358" i="8"/>
  <c r="B2363" i="8"/>
  <c r="B2388" i="8"/>
  <c r="B2389" i="8"/>
  <c r="B2390" i="8"/>
  <c r="B2395" i="8"/>
  <c r="B2420" i="8"/>
  <c r="B2421" i="8"/>
  <c r="B2422" i="8"/>
  <c r="B2427" i="8"/>
  <c r="B2452" i="8"/>
  <c r="B2453" i="8"/>
  <c r="B2454" i="8"/>
  <c r="B2459" i="8"/>
  <c r="B2484" i="8"/>
  <c r="B2485" i="8"/>
  <c r="B2486" i="8"/>
  <c r="B2512" i="8"/>
  <c r="B2513" i="8"/>
  <c r="B2514" i="8"/>
  <c r="F2524" i="8"/>
  <c r="F2525" i="8"/>
  <c r="F2526" i="8"/>
  <c r="F2527" i="8"/>
  <c r="F2531" i="8"/>
  <c r="F2552" i="8"/>
  <c r="F2553" i="8"/>
  <c r="F2554" i="8"/>
  <c r="B2576" i="8"/>
  <c r="B2577" i="8"/>
  <c r="B2578" i="8"/>
  <c r="F2580" i="8"/>
  <c r="F2581" i="8"/>
  <c r="F2582" i="8"/>
  <c r="B2591" i="8"/>
  <c r="B2592" i="8"/>
  <c r="F2595" i="8"/>
  <c r="F2596" i="8"/>
  <c r="F2597" i="8"/>
  <c r="F2614" i="8"/>
  <c r="F2619" i="8"/>
  <c r="F2620" i="8"/>
  <c r="F2621" i="8"/>
  <c r="F2622" i="8"/>
  <c r="F2625" i="8"/>
  <c r="B2625" i="8"/>
  <c r="B2627" i="8"/>
  <c r="B2654" i="8"/>
  <c r="B2676" i="8"/>
  <c r="F2679" i="8"/>
  <c r="B2686" i="8"/>
  <c r="F2688" i="8"/>
  <c r="F2689" i="8"/>
  <c r="B2689" i="8"/>
  <c r="F2693" i="8"/>
  <c r="F2696" i="8"/>
  <c r="B2704" i="8"/>
  <c r="F2707" i="8"/>
  <c r="F2709" i="8"/>
  <c r="B2711" i="8"/>
  <c r="F2716" i="8"/>
  <c r="B2717" i="8"/>
  <c r="F2725" i="8"/>
  <c r="B2732" i="8"/>
  <c r="F2736" i="8"/>
  <c r="F2737" i="8"/>
  <c r="B2752" i="8"/>
  <c r="B2765" i="8"/>
  <c r="F2767" i="8"/>
  <c r="F2768" i="8"/>
  <c r="F2769" i="8"/>
  <c r="B2769" i="8"/>
  <c r="B2778" i="8"/>
  <c r="B2812" i="8"/>
  <c r="B2838" i="8"/>
  <c r="F2839" i="8"/>
  <c r="B2869" i="8"/>
  <c r="F2881" i="8"/>
  <c r="B2882" i="8"/>
  <c r="B2886" i="8"/>
  <c r="F2887" i="8"/>
  <c r="F2901" i="8"/>
  <c r="B2902" i="8"/>
  <c r="B2904" i="8"/>
  <c r="F2907" i="8"/>
  <c r="F2908" i="8"/>
  <c r="F2913" i="8"/>
  <c r="B2917" i="8"/>
  <c r="B2927" i="8"/>
  <c r="B2941" i="8"/>
  <c r="B2962" i="8"/>
  <c r="B2741" i="8"/>
  <c r="B2743" i="8"/>
  <c r="B2744" i="8"/>
  <c r="B2746" i="8"/>
  <c r="F2748" i="8"/>
  <c r="F2751" i="8"/>
  <c r="F2764" i="8"/>
  <c r="F2778" i="8"/>
  <c r="F2782" i="8"/>
  <c r="F2789" i="8"/>
  <c r="B2794" i="8"/>
  <c r="F2796" i="8"/>
  <c r="B2802" i="8"/>
  <c r="F2803" i="8"/>
  <c r="F2817" i="8"/>
  <c r="B2818" i="8"/>
  <c r="F2819" i="8"/>
  <c r="B2823" i="8"/>
  <c r="F2826" i="8"/>
  <c r="B2828" i="8"/>
  <c r="F2832" i="8"/>
  <c r="F2833" i="8"/>
  <c r="B2833" i="8"/>
  <c r="B2842" i="8"/>
  <c r="F2844" i="8"/>
  <c r="F2849" i="8"/>
  <c r="B2853" i="8"/>
  <c r="F2857" i="8"/>
  <c r="F2858" i="8"/>
  <c r="F2862" i="8"/>
  <c r="F2863" i="8"/>
  <c r="B2877" i="8"/>
  <c r="F2878" i="8"/>
  <c r="F2879" i="8"/>
  <c r="F2892" i="8"/>
  <c r="F2906" i="8"/>
  <c r="F2910" i="8"/>
  <c r="F2917" i="8"/>
  <c r="B2922" i="8"/>
  <c r="F2924" i="8"/>
  <c r="B2930" i="8"/>
  <c r="F2931" i="8"/>
  <c r="F2945" i="8"/>
  <c r="B2946" i="8"/>
  <c r="F2947" i="8"/>
  <c r="B2951" i="8"/>
  <c r="F2954" i="8"/>
  <c r="B2956" i="8"/>
  <c r="F2960" i="8"/>
  <c r="B2961" i="8"/>
  <c r="B2970" i="8"/>
  <c r="F2972" i="8"/>
  <c r="F2977" i="8"/>
  <c r="B2978" i="8"/>
  <c r="F2979" i="8"/>
  <c r="B2997" i="8"/>
  <c r="B3008" i="8"/>
  <c r="F3013" i="8"/>
  <c r="B3014" i="8"/>
  <c r="B3018" i="8"/>
  <c r="F3020" i="8"/>
  <c r="F3034" i="8"/>
  <c r="F3038" i="8"/>
  <c r="B3053" i="8"/>
  <c r="F3054" i="8"/>
  <c r="F3055" i="8"/>
  <c r="F3061" i="8"/>
  <c r="F3072" i="8"/>
  <c r="B3077" i="8"/>
  <c r="F3081" i="8"/>
  <c r="F3082" i="8"/>
  <c r="B3084" i="8"/>
  <c r="F3088" i="8"/>
  <c r="B3089" i="8"/>
  <c r="B3098" i="8"/>
  <c r="F3100" i="8"/>
  <c r="F3105" i="8"/>
  <c r="B3106" i="8"/>
  <c r="F3107" i="8"/>
  <c r="B3125" i="8"/>
  <c r="B3136" i="8"/>
  <c r="F3141" i="8"/>
  <c r="B3142" i="8"/>
  <c r="B3146" i="8"/>
  <c r="F3148" i="8"/>
  <c r="F3162" i="8"/>
  <c r="F3166" i="8"/>
  <c r="B3181" i="8"/>
  <c r="F3182" i="8"/>
  <c r="F3183" i="8"/>
  <c r="F3189" i="8"/>
  <c r="F3200" i="8"/>
  <c r="F3201" i="8"/>
  <c r="B3205" i="8"/>
  <c r="F3209" i="8"/>
  <c r="F3210" i="8"/>
  <c r="B3212" i="8"/>
  <c r="F3216" i="8"/>
  <c r="B3217" i="8"/>
  <c r="B3226" i="8"/>
  <c r="F3228" i="8"/>
  <c r="B3234" i="8"/>
  <c r="F3235" i="8"/>
  <c r="F3249" i="8"/>
  <c r="B3253" i="8"/>
  <c r="B3264" i="8"/>
  <c r="F3269" i="8"/>
  <c r="B3270" i="8"/>
  <c r="B3274" i="8"/>
  <c r="F3276" i="8"/>
  <c r="B3280" i="8"/>
  <c r="F3283" i="8"/>
  <c r="B3287" i="8"/>
  <c r="F3290" i="8"/>
  <c r="F3294" i="8"/>
  <c r="F3295" i="8"/>
  <c r="B3309" i="8"/>
  <c r="F3310" i="8"/>
  <c r="F3311" i="8"/>
  <c r="F3317" i="8"/>
  <c r="F3328" i="8"/>
  <c r="F3329" i="8"/>
  <c r="B3333" i="8"/>
  <c r="F3337" i="8"/>
  <c r="F3338" i="8"/>
  <c r="B3340" i="8"/>
  <c r="F3344" i="8"/>
  <c r="B3345" i="8"/>
  <c r="B3354" i="8"/>
  <c r="F3356" i="8"/>
  <c r="B3362" i="8"/>
  <c r="F3363" i="8"/>
  <c r="B3367" i="8"/>
  <c r="F3372" i="8"/>
  <c r="F3375" i="8"/>
  <c r="B3386" i="8"/>
  <c r="B3405" i="8"/>
  <c r="F3407" i="8"/>
  <c r="F3408" i="8"/>
  <c r="B3409" i="8"/>
  <c r="B3418" i="8"/>
  <c r="B3424" i="8"/>
  <c r="F3433" i="8"/>
  <c r="F3434" i="8"/>
  <c r="B3436" i="8"/>
  <c r="F3440" i="8"/>
  <c r="B3441" i="8"/>
  <c r="F3447" i="8"/>
  <c r="F3449" i="8"/>
  <c r="F3451" i="8"/>
  <c r="B3463" i="8"/>
  <c r="F3467" i="8"/>
  <c r="F3468" i="8"/>
  <c r="B3472" i="8"/>
  <c r="F3489" i="8"/>
  <c r="F3523" i="8"/>
  <c r="B3528" i="8"/>
  <c r="B3534" i="8"/>
  <c r="F3538" i="8"/>
  <c r="B3568" i="8"/>
  <c r="B3574" i="8"/>
  <c r="F3584" i="8"/>
  <c r="F3590" i="8"/>
  <c r="B3592" i="8"/>
  <c r="B3598" i="8"/>
  <c r="F3602" i="8"/>
  <c r="B3632" i="8"/>
  <c r="B3638" i="8"/>
  <c r="F3648" i="8"/>
  <c r="F3654" i="8"/>
  <c r="B3656" i="8"/>
  <c r="B3662" i="8"/>
  <c r="F3666" i="8"/>
  <c r="B3696" i="8"/>
  <c r="B3702" i="8"/>
  <c r="F3712" i="8"/>
  <c r="B3730" i="8"/>
  <c r="B3762" i="8"/>
  <c r="B3794" i="8"/>
  <c r="F3826" i="8"/>
  <c r="B3840" i="8"/>
  <c r="F3848" i="8"/>
  <c r="B3852" i="8"/>
  <c r="F3858" i="8"/>
  <c r="B3872" i="8"/>
  <c r="F3880" i="8"/>
  <c r="B3884" i="8"/>
  <c r="F3890" i="8"/>
  <c r="B3904" i="8"/>
  <c r="F3912" i="8"/>
  <c r="B3916" i="8"/>
  <c r="F3922" i="8"/>
  <c r="B3936" i="8"/>
  <c r="F3944" i="8"/>
  <c r="B3948" i="8"/>
  <c r="F3954" i="8"/>
  <c r="B3968" i="8"/>
  <c r="F3976" i="8"/>
  <c r="B3980" i="8"/>
  <c r="F3986" i="8"/>
  <c r="B4000" i="8"/>
  <c r="F4008" i="8"/>
  <c r="B4012" i="8"/>
  <c r="F4018" i="8"/>
  <c r="B4032" i="8"/>
  <c r="F4040" i="8"/>
  <c r="B4044" i="8"/>
  <c r="F4050" i="8"/>
  <c r="B4064" i="8"/>
  <c r="F4072" i="8"/>
  <c r="B4076" i="8"/>
  <c r="F4082" i="8"/>
  <c r="B4096" i="8"/>
  <c r="F4104" i="8"/>
  <c r="F4114" i="8"/>
  <c r="B4128" i="8"/>
  <c r="F4136" i="8"/>
  <c r="F4146" i="8"/>
  <c r="F4158" i="8"/>
  <c r="B4160" i="8"/>
  <c r="F4168" i="8"/>
  <c r="F4178" i="8"/>
  <c r="F4194" i="8"/>
  <c r="F4210" i="8"/>
  <c r="F4226" i="8"/>
  <c r="F4242" i="8"/>
  <c r="F4258" i="8"/>
  <c r="F4274" i="8"/>
  <c r="F4282" i="8"/>
  <c r="B4292" i="8"/>
  <c r="F4298" i="8"/>
  <c r="B4302" i="8"/>
  <c r="F4314" i="8"/>
  <c r="B4324" i="8"/>
  <c r="B4334" i="8"/>
  <c r="F2933" i="8"/>
  <c r="F2940" i="8"/>
  <c r="B2943" i="8"/>
  <c r="B2944" i="8"/>
  <c r="F2949" i="8"/>
  <c r="B2950" i="8"/>
  <c r="B2952" i="8"/>
  <c r="F2955" i="8"/>
  <c r="B2976" i="8"/>
  <c r="F2981" i="8"/>
  <c r="B2982" i="8"/>
  <c r="B2986" i="8"/>
  <c r="F2988" i="8"/>
  <c r="B2991" i="8"/>
  <c r="F3002" i="8"/>
  <c r="F3015" i="8"/>
  <c r="B3021" i="8"/>
  <c r="F3023" i="8"/>
  <c r="F3029" i="8"/>
  <c r="B3032" i="8"/>
  <c r="F3035" i="8"/>
  <c r="F3040" i="8"/>
  <c r="B3045" i="8"/>
  <c r="F3049" i="8"/>
  <c r="F3050" i="8"/>
  <c r="B3052" i="8"/>
  <c r="F3056" i="8"/>
  <c r="F3057" i="8"/>
  <c r="B3057" i="8"/>
  <c r="F3063" i="8"/>
  <c r="B3066" i="8"/>
  <c r="F3068" i="8"/>
  <c r="B3074" i="8"/>
  <c r="F3075" i="8"/>
  <c r="F3083" i="8"/>
  <c r="B3093" i="8"/>
  <c r="B3104" i="8"/>
  <c r="F3109" i="8"/>
  <c r="B3110" i="8"/>
  <c r="B3114" i="8"/>
  <c r="F3116" i="8"/>
  <c r="B3119" i="8"/>
  <c r="F3123" i="8"/>
  <c r="B3127" i="8"/>
  <c r="F3130" i="8"/>
  <c r="F3135" i="8"/>
  <c r="F3143" i="8"/>
  <c r="B3149" i="8"/>
  <c r="F3151" i="8"/>
  <c r="F3157" i="8"/>
  <c r="B3160" i="8"/>
  <c r="F3163" i="8"/>
  <c r="F3168" i="8"/>
  <c r="F3169" i="8"/>
  <c r="B3173" i="8"/>
  <c r="F3177" i="8"/>
  <c r="F3178" i="8"/>
  <c r="B3180" i="8"/>
  <c r="F3184" i="8"/>
  <c r="B3185" i="8"/>
  <c r="F3191" i="8"/>
  <c r="B3194" i="8"/>
  <c r="F3196" i="8"/>
  <c r="B3202" i="8"/>
  <c r="F3203" i="8"/>
  <c r="F3211" i="8"/>
  <c r="B3221" i="8"/>
  <c r="B3232" i="8"/>
  <c r="F3237" i="8"/>
  <c r="B3238" i="8"/>
  <c r="B3242" i="8"/>
  <c r="F3244" i="8"/>
  <c r="B3247" i="8"/>
  <c r="B3248" i="8"/>
  <c r="F3251" i="8"/>
  <c r="B3255" i="8"/>
  <c r="F3258" i="8"/>
  <c r="F3263" i="8"/>
  <c r="F3271" i="8"/>
  <c r="B3277" i="8"/>
  <c r="F3279" i="8"/>
  <c r="F3285" i="8"/>
  <c r="B3288" i="8"/>
  <c r="F3291" i="8"/>
  <c r="F3296" i="8"/>
  <c r="F3297" i="8"/>
  <c r="B3301" i="8"/>
  <c r="F3305" i="8"/>
  <c r="F3306" i="8"/>
  <c r="B3308" i="8"/>
  <c r="F3312" i="8"/>
  <c r="B3313" i="8"/>
  <c r="F3319" i="8"/>
  <c r="B3322" i="8"/>
  <c r="F3324" i="8"/>
  <c r="B3330" i="8"/>
  <c r="F3331" i="8"/>
  <c r="B3335" i="8"/>
  <c r="F3339" i="8"/>
  <c r="B3349" i="8"/>
  <c r="B3360" i="8"/>
  <c r="F3365" i="8"/>
  <c r="B3366" i="8"/>
  <c r="B3370" i="8"/>
  <c r="B3373" i="8"/>
  <c r="B3377" i="8"/>
  <c r="F3399" i="8"/>
  <c r="F3401" i="8"/>
  <c r="F3402" i="8"/>
  <c r="B3404" i="8"/>
  <c r="B3413" i="8"/>
  <c r="B3429" i="8"/>
  <c r="B3431" i="8"/>
  <c r="F3435" i="8"/>
  <c r="B3445" i="8"/>
  <c r="F3452" i="8"/>
  <c r="B3458" i="8"/>
  <c r="F3459" i="8"/>
  <c r="F3461" i="8"/>
  <c r="B3462" i="8"/>
  <c r="B3466" i="8"/>
  <c r="B3469" i="8"/>
  <c r="B3475" i="8"/>
  <c r="B3499" i="8"/>
  <c r="B3503" i="8"/>
  <c r="B3552" i="8"/>
  <c r="B3558" i="8"/>
  <c r="F3568" i="8"/>
  <c r="F3574" i="8"/>
  <c r="B3576" i="8"/>
  <c r="B3582" i="8"/>
  <c r="F3586" i="8"/>
  <c r="B3616" i="8"/>
  <c r="B3622" i="8"/>
  <c r="F3632" i="8"/>
  <c r="F3638" i="8"/>
  <c r="B3640" i="8"/>
  <c r="B3646" i="8"/>
  <c r="F3650" i="8"/>
  <c r="B3680" i="8"/>
  <c r="B3686" i="8"/>
  <c r="F3696" i="8"/>
  <c r="F3702" i="8"/>
  <c r="B3704" i="8"/>
  <c r="B3710" i="8"/>
  <c r="F3714" i="8"/>
  <c r="B3732" i="8"/>
  <c r="B3733" i="8"/>
  <c r="F3746" i="8"/>
  <c r="B3764" i="8"/>
  <c r="B3765" i="8"/>
  <c r="F3778" i="8"/>
  <c r="B3797" i="8"/>
  <c r="F3810" i="8"/>
  <c r="F3840" i="8"/>
  <c r="B3844" i="8"/>
  <c r="F3850" i="8"/>
  <c r="F3872" i="8"/>
  <c r="B3876" i="8"/>
  <c r="F3882" i="8"/>
  <c r="F3904" i="8"/>
  <c r="B3908" i="8"/>
  <c r="F3914" i="8"/>
  <c r="F3936" i="8"/>
  <c r="B3940" i="8"/>
  <c r="F3946" i="8"/>
  <c r="F3968" i="8"/>
  <c r="B3972" i="8"/>
  <c r="F3978" i="8"/>
  <c r="F4000" i="8"/>
  <c r="B4004" i="8"/>
  <c r="F4010" i="8"/>
  <c r="F4032" i="8"/>
  <c r="B4036" i="8"/>
  <c r="F4042" i="8"/>
  <c r="F4064" i="8"/>
  <c r="B4068" i="8"/>
  <c r="F4074" i="8"/>
  <c r="F4096" i="8"/>
  <c r="F4106" i="8"/>
  <c r="F4128" i="8"/>
  <c r="F4138" i="8"/>
  <c r="F4150" i="8"/>
  <c r="F4160" i="8"/>
  <c r="F4170" i="8"/>
  <c r="F4182" i="8"/>
  <c r="F4202" i="8"/>
  <c r="F4218" i="8"/>
  <c r="F4234" i="8"/>
  <c r="F4250" i="8"/>
  <c r="F4266" i="8"/>
  <c r="B4279" i="8"/>
  <c r="B4280" i="8"/>
  <c r="B4306" i="8"/>
  <c r="B4311" i="8"/>
  <c r="B4312" i="8"/>
  <c r="B4338" i="8"/>
  <c r="B4370" i="8"/>
  <c r="B4402" i="8"/>
  <c r="B4434" i="8"/>
  <c r="B4466" i="8"/>
  <c r="B4498" i="8"/>
  <c r="B2957" i="8"/>
  <c r="F2958" i="8"/>
  <c r="B2966" i="8"/>
  <c r="B2981" i="8"/>
  <c r="B2988" i="8"/>
  <c r="B2993" i="8"/>
  <c r="B3002" i="8"/>
  <c r="F3009" i="8"/>
  <c r="B3010" i="8"/>
  <c r="B3015" i="8"/>
  <c r="B3029" i="8"/>
  <c r="B3040" i="8"/>
  <c r="B3046" i="8"/>
  <c r="B3050" i="8"/>
  <c r="B3056" i="8"/>
  <c r="F3070" i="8"/>
  <c r="B3085" i="8"/>
  <c r="F3086" i="8"/>
  <c r="B3109" i="8"/>
  <c r="B3116" i="8"/>
  <c r="B3121" i="8"/>
  <c r="B3130" i="8"/>
  <c r="F3137" i="8"/>
  <c r="B3138" i="8"/>
  <c r="B3143" i="8"/>
  <c r="F3153" i="8"/>
  <c r="B3157" i="8"/>
  <c r="B3168" i="8"/>
  <c r="B3174" i="8"/>
  <c r="B3178" i="8"/>
  <c r="B3184" i="8"/>
  <c r="F3198" i="8"/>
  <c r="B3213" i="8"/>
  <c r="F3214" i="8"/>
  <c r="B3244" i="8"/>
  <c r="B3249" i="8"/>
  <c r="B3258" i="8"/>
  <c r="B3266" i="8"/>
  <c r="B3271" i="8"/>
  <c r="F3281" i="8"/>
  <c r="B3285" i="8"/>
  <c r="B3296" i="8"/>
  <c r="B3302" i="8"/>
  <c r="B3306" i="8"/>
  <c r="B3312" i="8"/>
  <c r="B3319" i="8"/>
  <c r="F3326" i="8"/>
  <c r="B3341" i="8"/>
  <c r="F3342" i="8"/>
  <c r="B3365" i="8"/>
  <c r="B3394" i="8"/>
  <c r="B3399" i="8"/>
  <c r="B3426" i="8"/>
  <c r="B3430" i="8"/>
  <c r="F3454" i="8"/>
  <c r="F3485" i="8"/>
  <c r="B3489" i="8"/>
  <c r="B3497" i="8"/>
  <c r="B3501" i="8"/>
  <c r="B3544" i="8"/>
  <c r="B3550" i="8"/>
  <c r="B3608" i="8"/>
  <c r="B3614" i="8"/>
  <c r="B3672" i="8"/>
  <c r="B3678" i="8"/>
  <c r="B3722" i="8"/>
  <c r="B3728" i="8"/>
  <c r="B3736" i="8"/>
  <c r="B3754" i="8"/>
  <c r="B3760" i="8"/>
  <c r="B3768" i="8"/>
  <c r="B3786" i="8"/>
  <c r="B3792" i="8"/>
  <c r="B3800" i="8"/>
  <c r="B3806" i="8"/>
  <c r="B3808" i="8"/>
  <c r="B3818" i="8"/>
  <c r="B3828" i="8"/>
  <c r="B3848" i="8"/>
  <c r="B3860" i="8"/>
  <c r="B3880" i="8"/>
  <c r="B3892" i="8"/>
  <c r="B3912" i="8"/>
  <c r="B3924" i="8"/>
  <c r="B3944" i="8"/>
  <c r="B3956" i="8"/>
  <c r="B3976" i="8"/>
  <c r="B3988" i="8"/>
  <c r="B4008" i="8"/>
  <c r="B4020" i="8"/>
  <c r="B4040" i="8"/>
  <c r="B4052" i="8"/>
  <c r="B4072" i="8"/>
  <c r="B4084" i="8"/>
  <c r="B4104" i="8"/>
  <c r="B4136" i="8"/>
  <c r="B4168" i="8"/>
  <c r="B4283" i="8"/>
  <c r="B4293" i="8"/>
  <c r="B4315" i="8"/>
  <c r="F3732" i="8"/>
  <c r="F3742" i="8"/>
  <c r="F3764" i="8"/>
  <c r="F3774" i="8"/>
  <c r="F3796" i="8"/>
  <c r="F3806" i="8"/>
  <c r="B3829" i="8"/>
  <c r="B3845" i="8"/>
  <c r="B3861" i="8"/>
  <c r="B3877" i="8"/>
  <c r="B3893" i="8"/>
  <c r="B3909" i="8"/>
  <c r="B3925" i="8"/>
  <c r="B3941" i="8"/>
  <c r="B3957" i="8"/>
  <c r="B3973" i="8"/>
  <c r="B3989" i="8"/>
  <c r="B4005" i="8"/>
  <c r="B4021" i="8"/>
  <c r="B4037" i="8"/>
  <c r="B4053" i="8"/>
  <c r="B4069" i="8"/>
  <c r="B4170" i="8"/>
  <c r="B4206" i="8"/>
  <c r="B4214" i="8"/>
  <c r="B4222" i="8"/>
  <c r="B4230" i="8"/>
  <c r="B4238" i="8"/>
  <c r="B4246" i="8"/>
  <c r="B4254" i="8"/>
  <c r="B4262" i="8"/>
  <c r="B4270" i="8"/>
  <c r="B4282" i="8"/>
  <c r="B4300" i="8"/>
  <c r="B4305" i="8"/>
  <c r="F4307" i="8"/>
  <c r="B4314" i="8"/>
  <c r="B4332" i="8"/>
  <c r="B4337" i="8"/>
  <c r="F4350" i="8"/>
  <c r="F4363" i="8"/>
  <c r="F4368" i="8"/>
  <c r="F4369" i="8"/>
  <c r="B4389" i="8"/>
  <c r="F4390" i="8"/>
  <c r="F4414" i="8"/>
  <c r="F4427" i="8"/>
  <c r="F4432" i="8"/>
  <c r="F4433" i="8"/>
  <c r="B4453" i="8"/>
  <c r="F4478" i="8"/>
  <c r="F4491" i="8"/>
  <c r="F4496" i="8"/>
  <c r="F4497" i="8"/>
  <c r="B4516" i="8"/>
  <c r="F4522" i="8"/>
  <c r="F4538" i="8"/>
  <c r="B4548" i="8"/>
  <c r="F4554" i="8"/>
  <c r="F4570" i="8"/>
  <c r="B4580" i="8"/>
  <c r="F4586" i="8"/>
  <c r="F4602" i="8"/>
  <c r="B4612" i="8"/>
  <c r="F4618" i="8"/>
  <c r="F4634" i="8"/>
  <c r="B4644" i="8"/>
  <c r="F4650" i="8"/>
  <c r="F4666" i="8"/>
  <c r="B4676" i="8"/>
  <c r="F4682" i="8"/>
  <c r="B4708" i="8"/>
  <c r="F4714" i="8"/>
  <c r="B4740" i="8"/>
  <c r="F4746" i="8"/>
  <c r="B4788" i="8"/>
  <c r="F4813" i="8"/>
  <c r="B4826" i="8"/>
  <c r="B5015" i="8"/>
  <c r="F5049" i="8"/>
  <c r="B4325" i="8"/>
  <c r="B4347" i="8"/>
  <c r="B4375" i="8"/>
  <c r="B4376" i="8"/>
  <c r="B4383" i="8"/>
  <c r="B4384" i="8"/>
  <c r="B4411" i="8"/>
  <c r="B4439" i="8"/>
  <c r="B4440" i="8"/>
  <c r="B4447" i="8"/>
  <c r="B4448" i="8"/>
  <c r="B4475" i="8"/>
  <c r="B4503" i="8"/>
  <c r="B4504" i="8"/>
  <c r="B4511" i="8"/>
  <c r="B4512" i="8"/>
  <c r="B4543" i="8"/>
  <c r="B4544" i="8"/>
  <c r="B4575" i="8"/>
  <c r="B4576" i="8"/>
  <c r="B4607" i="8"/>
  <c r="B4608" i="8"/>
  <c r="B4639" i="8"/>
  <c r="B4640" i="8"/>
  <c r="B4671" i="8"/>
  <c r="B4672" i="8"/>
  <c r="B4821" i="8"/>
  <c r="F3377" i="8"/>
  <c r="B3381" i="8"/>
  <c r="B3392" i="8"/>
  <c r="F3397" i="8"/>
  <c r="B3398" i="8"/>
  <c r="B3402" i="8"/>
  <c r="F3404" i="8"/>
  <c r="B3408" i="8"/>
  <c r="F3411" i="8"/>
  <c r="B3415" i="8"/>
  <c r="F3418" i="8"/>
  <c r="F3422" i="8"/>
  <c r="F3423" i="8"/>
  <c r="B3437" i="8"/>
  <c r="F3438" i="8"/>
  <c r="F3439" i="8"/>
  <c r="F3445" i="8"/>
  <c r="F3456" i="8"/>
  <c r="F3457" i="8"/>
  <c r="B3461" i="8"/>
  <c r="F3465" i="8"/>
  <c r="F3466" i="8"/>
  <c r="B3468" i="8"/>
  <c r="F3472" i="8"/>
  <c r="B3473" i="8"/>
  <c r="F3474" i="8"/>
  <c r="B3481" i="8"/>
  <c r="F3483" i="8"/>
  <c r="B3487" i="8"/>
  <c r="F3495" i="8"/>
  <c r="F3501" i="8"/>
  <c r="B3505" i="8"/>
  <c r="F3506" i="8"/>
  <c r="F3512" i="8"/>
  <c r="F3516" i="8"/>
  <c r="B3518" i="8"/>
  <c r="B3718" i="8"/>
  <c r="B3750" i="8"/>
  <c r="B3782" i="8"/>
  <c r="B3814" i="8"/>
  <c r="B3821" i="8"/>
  <c r="B3837" i="8"/>
  <c r="B3853" i="8"/>
  <c r="B3869" i="8"/>
  <c r="B3885" i="8"/>
  <c r="B3901" i="8"/>
  <c r="B3917" i="8"/>
  <c r="B3933" i="8"/>
  <c r="B3949" i="8"/>
  <c r="B3965" i="8"/>
  <c r="B3981" i="8"/>
  <c r="B3997" i="8"/>
  <c r="B4013" i="8"/>
  <c r="B4029" i="8"/>
  <c r="B4045" i="8"/>
  <c r="B4061" i="8"/>
  <c r="B4077" i="8"/>
  <c r="B4162" i="8"/>
  <c r="B4178" i="8"/>
  <c r="B4186" i="8"/>
  <c r="B4194" i="8"/>
  <c r="B4202" i="8"/>
  <c r="B4210" i="8"/>
  <c r="B4218" i="8"/>
  <c r="B4226" i="8"/>
  <c r="B4234" i="8"/>
  <c r="B4242" i="8"/>
  <c r="B4250" i="8"/>
  <c r="B4258" i="8"/>
  <c r="B4266" i="8"/>
  <c r="B4274" i="8"/>
  <c r="B4284" i="8"/>
  <c r="B4298" i="8"/>
  <c r="B4316" i="8"/>
  <c r="B4330" i="8"/>
  <c r="B4357" i="8"/>
  <c r="F4395" i="8"/>
  <c r="F4400" i="8"/>
  <c r="F4401" i="8"/>
  <c r="B4421" i="8"/>
  <c r="F4446" i="8"/>
  <c r="F4459" i="8"/>
  <c r="F4464" i="8"/>
  <c r="F4465" i="8"/>
  <c r="B4485" i="8"/>
  <c r="F4510" i="8"/>
  <c r="B4530" i="8"/>
  <c r="B4535" i="8"/>
  <c r="B4536" i="8"/>
  <c r="B4562" i="8"/>
  <c r="B4567" i="8"/>
  <c r="B4568" i="8"/>
  <c r="B4594" i="8"/>
  <c r="B4599" i="8"/>
  <c r="B4600" i="8"/>
  <c r="B4626" i="8"/>
  <c r="B4631" i="8"/>
  <c r="B4632" i="8"/>
  <c r="B4658" i="8"/>
  <c r="B4663" i="8"/>
  <c r="B4664" i="8"/>
  <c r="B4690" i="8"/>
  <c r="B4695" i="8"/>
  <c r="B4722" i="8"/>
  <c r="B4767" i="8"/>
  <c r="B4794" i="8"/>
  <c r="B4802" i="8"/>
  <c r="B4812" i="8"/>
  <c r="F5017" i="8"/>
  <c r="B5047" i="8"/>
  <c r="F5061" i="8"/>
  <c r="B4696" i="8"/>
  <c r="B4727" i="8"/>
  <c r="B4728" i="8"/>
  <c r="B4751" i="8"/>
  <c r="B4759" i="8"/>
  <c r="B4762" i="8"/>
  <c r="B4765" i="8"/>
  <c r="B4772" i="8"/>
  <c r="B4773" i="8"/>
  <c r="B4785" i="8"/>
  <c r="B4789" i="8"/>
  <c r="B4791" i="8"/>
  <c r="B4807" i="8"/>
  <c r="B4810" i="8"/>
  <c r="B4816" i="8"/>
  <c r="B4818" i="8"/>
  <c r="B4831" i="8"/>
  <c r="B4847" i="8"/>
  <c r="B4852" i="8"/>
  <c r="B4863" i="8"/>
  <c r="B4868" i="8"/>
  <c r="F4882" i="8"/>
  <c r="B4911" i="8"/>
  <c r="B4943" i="8"/>
  <c r="B4975" i="8"/>
  <c r="B5063" i="8"/>
  <c r="B5099" i="8"/>
  <c r="B5100" i="8"/>
  <c r="B5103" i="8"/>
  <c r="B5105" i="8"/>
  <c r="B5112" i="8"/>
  <c r="B5126" i="8"/>
  <c r="B5129" i="8"/>
  <c r="F5130" i="8"/>
  <c r="B5142" i="8"/>
  <c r="B5150" i="8"/>
  <c r="B5163" i="8"/>
  <c r="B5164" i="8"/>
  <c r="B5167" i="8"/>
  <c r="B5168" i="8"/>
  <c r="B5169" i="8"/>
  <c r="B5176" i="8"/>
  <c r="B5190" i="8"/>
  <c r="B5193" i="8"/>
  <c r="F5194" i="8"/>
  <c r="B5206" i="8"/>
  <c r="B5214" i="8"/>
  <c r="B5227" i="8"/>
  <c r="B5228" i="8"/>
  <c r="B5231" i="8"/>
  <c r="B5232" i="8"/>
  <c r="B5233" i="8"/>
  <c r="B5240" i="8"/>
  <c r="F5252" i="8"/>
  <c r="F5253" i="8"/>
  <c r="B5254" i="8"/>
  <c r="F5256" i="8"/>
  <c r="B5257" i="8"/>
  <c r="F5258" i="8"/>
  <c r="F5260" i="8"/>
  <c r="F5261" i="8"/>
  <c r="F5266" i="8"/>
  <c r="B5270" i="8"/>
  <c r="F5272" i="8"/>
  <c r="F5276" i="8"/>
  <c r="B5278" i="8"/>
  <c r="F5287" i="8"/>
  <c r="B5291" i="8"/>
  <c r="B5292" i="8"/>
  <c r="F5294" i="8"/>
  <c r="B5295" i="8"/>
  <c r="B5296" i="8"/>
  <c r="B5297" i="8"/>
  <c r="B5304" i="8"/>
  <c r="B5308" i="8"/>
  <c r="B5324" i="8"/>
  <c r="B5378" i="8"/>
  <c r="B5382" i="8"/>
  <c r="F5393" i="8"/>
  <c r="F5399" i="8"/>
  <c r="F4339" i="8"/>
  <c r="B4346" i="8"/>
  <c r="B4364" i="8"/>
  <c r="B4369" i="8"/>
  <c r="F4371" i="8"/>
  <c r="B4378" i="8"/>
  <c r="B4396" i="8"/>
  <c r="B4401" i="8"/>
  <c r="F4403" i="8"/>
  <c r="B4410" i="8"/>
  <c r="B4428" i="8"/>
  <c r="B4433" i="8"/>
  <c r="F4435" i="8"/>
  <c r="B4442" i="8"/>
  <c r="B4460" i="8"/>
  <c r="B4465" i="8"/>
  <c r="F4467" i="8"/>
  <c r="B4474" i="8"/>
  <c r="B4492" i="8"/>
  <c r="B4497" i="8"/>
  <c r="F4499" i="8"/>
  <c r="B4506" i="8"/>
  <c r="B4524" i="8"/>
  <c r="B4529" i="8"/>
  <c r="F4531" i="8"/>
  <c r="B4538" i="8"/>
  <c r="B4556" i="8"/>
  <c r="B4561" i="8"/>
  <c r="F4563" i="8"/>
  <c r="B4570" i="8"/>
  <c r="B4588" i="8"/>
  <c r="B4593" i="8"/>
  <c r="F4595" i="8"/>
  <c r="B4602" i="8"/>
  <c r="B4620" i="8"/>
  <c r="B4625" i="8"/>
  <c r="F4627" i="8"/>
  <c r="B4634" i="8"/>
  <c r="B4652" i="8"/>
  <c r="B4657" i="8"/>
  <c r="F4659" i="8"/>
  <c r="B4666" i="8"/>
  <c r="B4684" i="8"/>
  <c r="B4689" i="8"/>
  <c r="F4691" i="8"/>
  <c r="B4698" i="8"/>
  <c r="B4716" i="8"/>
  <c r="B4721" i="8"/>
  <c r="F4723" i="8"/>
  <c r="B4730" i="8"/>
  <c r="B4748" i="8"/>
  <c r="B4752" i="8"/>
  <c r="B4754" i="8"/>
  <c r="F4765" i="8"/>
  <c r="F4776" i="8"/>
  <c r="F4777" i="8"/>
  <c r="F4778" i="8"/>
  <c r="B4783" i="8"/>
  <c r="F4787" i="8"/>
  <c r="B4792" i="8"/>
  <c r="B4793" i="8"/>
  <c r="B4796" i="8"/>
  <c r="B4804" i="8"/>
  <c r="B4805" i="8"/>
  <c r="B4828" i="8"/>
  <c r="F4836" i="8"/>
  <c r="F4837" i="8"/>
  <c r="F4843" i="8"/>
  <c r="B4850" i="8"/>
  <c r="F4856" i="8"/>
  <c r="F4857" i="8"/>
  <c r="F4858" i="8"/>
  <c r="B4860" i="8"/>
  <c r="F4868" i="8"/>
  <c r="B4874" i="8"/>
  <c r="F4887" i="8"/>
  <c r="B4889" i="8"/>
  <c r="F4903" i="8"/>
  <c r="B4905" i="8"/>
  <c r="F4919" i="8"/>
  <c r="B4921" i="8"/>
  <c r="F4935" i="8"/>
  <c r="B4937" i="8"/>
  <c r="F4951" i="8"/>
  <c r="B4953" i="8"/>
  <c r="F4967" i="8"/>
  <c r="B4969" i="8"/>
  <c r="F4983" i="8"/>
  <c r="B4985" i="8"/>
  <c r="F4994" i="8"/>
  <c r="F4995" i="8"/>
  <c r="B4997" i="8"/>
  <c r="B5000" i="8"/>
  <c r="B5006" i="8"/>
  <c r="F5020" i="8"/>
  <c r="F5026" i="8"/>
  <c r="F5027" i="8"/>
  <c r="B5029" i="8"/>
  <c r="B5032" i="8"/>
  <c r="B5038" i="8"/>
  <c r="F5052" i="8"/>
  <c r="B5058" i="8"/>
  <c r="B5066" i="8"/>
  <c r="B5074" i="8"/>
  <c r="B5082" i="8"/>
  <c r="F5091" i="8"/>
  <c r="B5093" i="8"/>
  <c r="B5107" i="8"/>
  <c r="F5121" i="8"/>
  <c r="B5122" i="8"/>
  <c r="F5142" i="8"/>
  <c r="F5145" i="8"/>
  <c r="F5155" i="8"/>
  <c r="B5157" i="8"/>
  <c r="B5171" i="8"/>
  <c r="F5185" i="8"/>
  <c r="B5186" i="8"/>
  <c r="F5206" i="8"/>
  <c r="F5209" i="8"/>
  <c r="F5219" i="8"/>
  <c r="B5221" i="8"/>
  <c r="B5235" i="8"/>
  <c r="F5249" i="8"/>
  <c r="B5250" i="8"/>
  <c r="B5262" i="8"/>
  <c r="F5270" i="8"/>
  <c r="B5314" i="8"/>
  <c r="F5324" i="8"/>
  <c r="B5326" i="8"/>
  <c r="B5352" i="8"/>
  <c r="B5357" i="8"/>
  <c r="F5358" i="8"/>
  <c r="F5359" i="8"/>
  <c r="F5360" i="8"/>
  <c r="F5361" i="8"/>
  <c r="F5367" i="8"/>
  <c r="F5368" i="8"/>
  <c r="B5371" i="8"/>
  <c r="F5374" i="8"/>
  <c r="B5480" i="8"/>
  <c r="B5075" i="8"/>
  <c r="B5083" i="8"/>
  <c r="F5098" i="8"/>
  <c r="F5162" i="8"/>
  <c r="F5226" i="8"/>
  <c r="B5265" i="8"/>
  <c r="B5286" i="8"/>
  <c r="B5289" i="8"/>
  <c r="F5290" i="8"/>
  <c r="B5345" i="8"/>
  <c r="B5365" i="8"/>
  <c r="B5390" i="8"/>
  <c r="B5393" i="8"/>
  <c r="B5407" i="8"/>
  <c r="B5408" i="8"/>
  <c r="B5409" i="8"/>
  <c r="B5470" i="8"/>
  <c r="B4522" i="8"/>
  <c r="B4540" i="8"/>
  <c r="B4554" i="8"/>
  <c r="B4572" i="8"/>
  <c r="B4586" i="8"/>
  <c r="B4604" i="8"/>
  <c r="B4618" i="8"/>
  <c r="B4636" i="8"/>
  <c r="B4650" i="8"/>
  <c r="B4668" i="8"/>
  <c r="B4682" i="8"/>
  <c r="B4700" i="8"/>
  <c r="B4714" i="8"/>
  <c r="B4732" i="8"/>
  <c r="B4746" i="8"/>
  <c r="F4753" i="8"/>
  <c r="F4754" i="8"/>
  <c r="F4761" i="8"/>
  <c r="F4768" i="8"/>
  <c r="B4778" i="8"/>
  <c r="F4796" i="8"/>
  <c r="F4797" i="8"/>
  <c r="F4804" i="8"/>
  <c r="F4805" i="8"/>
  <c r="F4809" i="8"/>
  <c r="F4811" i="8"/>
  <c r="B4815" i="8"/>
  <c r="F4819" i="8"/>
  <c r="B4823" i="8"/>
  <c r="F4828" i="8"/>
  <c r="B4829" i="8"/>
  <c r="B4836" i="8"/>
  <c r="B4837" i="8"/>
  <c r="F4845" i="8"/>
  <c r="F4849" i="8"/>
  <c r="B4849" i="8"/>
  <c r="F4850" i="8"/>
  <c r="B4853" i="8"/>
  <c r="B4858" i="8"/>
  <c r="F4860" i="8"/>
  <c r="F4861" i="8"/>
  <c r="F4876" i="8"/>
  <c r="B4887" i="8"/>
  <c r="F4892" i="8"/>
  <c r="B4903" i="8"/>
  <c r="F4908" i="8"/>
  <c r="B4919" i="8"/>
  <c r="F4924" i="8"/>
  <c r="B4935" i="8"/>
  <c r="F4940" i="8"/>
  <c r="B4951" i="8"/>
  <c r="F4956" i="8"/>
  <c r="B4967" i="8"/>
  <c r="F4972" i="8"/>
  <c r="B4983" i="8"/>
  <c r="F4988" i="8"/>
  <c r="F5004" i="8"/>
  <c r="F5010" i="8"/>
  <c r="F5011" i="8"/>
  <c r="B5013" i="8"/>
  <c r="B5016" i="8"/>
  <c r="B5022" i="8"/>
  <c r="F5036" i="8"/>
  <c r="F5042" i="8"/>
  <c r="F5043" i="8"/>
  <c r="B5045" i="8"/>
  <c r="B5048" i="8"/>
  <c r="B5054" i="8"/>
  <c r="B5062" i="8"/>
  <c r="B5070" i="8"/>
  <c r="B5078" i="8"/>
  <c r="B5086" i="8"/>
  <c r="F5089" i="8"/>
  <c r="B5090" i="8"/>
  <c r="F5110" i="8"/>
  <c r="F5113" i="8"/>
  <c r="F5123" i="8"/>
  <c r="B5125" i="8"/>
  <c r="B5139" i="8"/>
  <c r="F5153" i="8"/>
  <c r="B5154" i="8"/>
  <c r="F5174" i="8"/>
  <c r="F5177" i="8"/>
  <c r="F5187" i="8"/>
  <c r="B5189" i="8"/>
  <c r="B5203" i="8"/>
  <c r="F5217" i="8"/>
  <c r="B5218" i="8"/>
  <c r="F5238" i="8"/>
  <c r="F5241" i="8"/>
  <c r="F5251" i="8"/>
  <c r="B5253" i="8"/>
  <c r="B5267" i="8"/>
  <c r="F5281" i="8"/>
  <c r="B5282" i="8"/>
  <c r="F5302" i="8"/>
  <c r="F5305" i="8"/>
  <c r="F5310" i="8"/>
  <c r="F5311" i="8"/>
  <c r="F5313" i="8"/>
  <c r="F5314" i="8"/>
  <c r="F5329" i="8"/>
  <c r="B5332" i="8"/>
  <c r="B5337" i="8"/>
  <c r="F5338" i="8"/>
  <c r="B5347" i="8"/>
  <c r="B5350" i="8"/>
  <c r="B5400" i="8"/>
  <c r="B5411" i="8"/>
  <c r="B5414" i="8"/>
  <c r="F5435" i="8"/>
  <c r="F5436" i="8"/>
  <c r="F5437" i="8"/>
  <c r="B5439" i="8"/>
  <c r="B5440" i="8"/>
  <c r="B5442" i="8"/>
  <c r="F5454" i="8"/>
  <c r="B5454" i="8"/>
  <c r="F5455" i="8"/>
  <c r="F5456" i="8"/>
  <c r="B5489" i="8"/>
  <c r="B5315" i="8"/>
  <c r="B5320" i="8"/>
  <c r="F5326" i="8"/>
  <c r="F5328" i="8"/>
  <c r="F5332" i="8"/>
  <c r="F5333" i="8"/>
  <c r="F5340" i="8"/>
  <c r="F5341" i="8"/>
  <c r="F5345" i="8"/>
  <c r="F5346" i="8"/>
  <c r="B5361" i="8"/>
  <c r="F5364" i="8"/>
  <c r="F5365" i="8"/>
  <c r="F5390" i="8"/>
  <c r="F5391" i="8"/>
  <c r="F5392" i="8"/>
  <c r="F5396" i="8"/>
  <c r="F5397" i="8"/>
  <c r="B5401" i="8"/>
  <c r="F5410" i="8"/>
  <c r="F5427" i="8"/>
  <c r="B5429" i="8"/>
  <c r="F5448" i="8"/>
  <c r="F5463" i="8"/>
  <c r="B5464" i="8"/>
  <c r="B5471" i="8"/>
  <c r="B5472" i="8"/>
  <c r="B5473" i="8"/>
  <c r="B5486" i="8"/>
  <c r="B5490" i="8"/>
  <c r="F5496" i="8"/>
  <c r="F5500" i="8"/>
  <c r="F5504" i="8"/>
  <c r="F5513" i="8"/>
  <c r="F5516" i="8"/>
  <c r="B5517" i="8"/>
  <c r="B5518" i="8"/>
  <c r="B5520" i="8"/>
  <c r="F5523" i="8"/>
  <c r="F5524" i="8"/>
  <c r="B5525" i="8"/>
  <c r="F5541" i="8"/>
  <c r="F5543" i="8"/>
  <c r="F5544" i="8"/>
  <c r="B5545" i="8"/>
  <c r="B5548" i="8"/>
  <c r="B5551" i="8"/>
  <c r="F5559" i="8"/>
  <c r="F5561" i="8"/>
  <c r="B5567" i="8"/>
  <c r="F5575" i="8"/>
  <c r="F5577" i="8"/>
  <c r="B5583" i="8"/>
  <c r="F5591" i="8"/>
  <c r="F5593" i="8"/>
  <c r="F5598" i="8"/>
  <c r="F5607" i="8"/>
  <c r="B5615" i="8"/>
  <c r="F5625" i="8"/>
  <c r="F5630" i="8"/>
  <c r="F5639" i="8"/>
  <c r="F5649" i="8"/>
  <c r="B5653" i="8"/>
  <c r="B5655" i="8"/>
  <c r="F5663" i="8"/>
  <c r="B5665" i="8"/>
  <c r="F5673" i="8"/>
  <c r="F5675" i="8"/>
  <c r="F5683" i="8"/>
  <c r="F5685" i="8"/>
  <c r="F5686" i="8"/>
  <c r="B5711" i="8"/>
  <c r="B5725" i="8"/>
  <c r="B5733" i="8"/>
  <c r="B5737" i="8"/>
  <c r="B5739" i="8"/>
  <c r="B5746" i="8"/>
  <c r="B5747" i="8"/>
  <c r="F5794" i="8"/>
  <c r="F5795" i="8"/>
  <c r="F5799" i="8"/>
  <c r="F5805" i="8"/>
  <c r="F5810" i="8"/>
  <c r="F5811" i="8"/>
  <c r="B5819" i="8"/>
  <c r="F5851" i="8"/>
  <c r="B5855" i="8"/>
  <c r="B5856" i="8"/>
  <c r="B5857" i="8"/>
  <c r="F5883" i="8"/>
  <c r="B5887" i="8"/>
  <c r="B5888" i="8"/>
  <c r="B5889" i="8"/>
  <c r="B5929" i="8"/>
  <c r="B5930" i="8"/>
  <c r="B5933" i="8"/>
  <c r="F5414" i="8"/>
  <c r="B5418" i="8"/>
  <c r="B5419" i="8"/>
  <c r="B5420" i="8"/>
  <c r="B5421" i="8"/>
  <c r="B5422" i="8"/>
  <c r="F5423" i="8"/>
  <c r="F5424" i="8"/>
  <c r="F5428" i="8"/>
  <c r="F5429" i="8"/>
  <c r="B5430" i="8"/>
  <c r="B5433" i="8"/>
  <c r="F5442" i="8"/>
  <c r="B5446" i="8"/>
  <c r="F5459" i="8"/>
  <c r="B5461" i="8"/>
  <c r="F5470" i="8"/>
  <c r="B5474" i="8"/>
  <c r="B5475" i="8"/>
  <c r="F5480" i="8"/>
  <c r="F5489" i="8"/>
  <c r="B5493" i="8"/>
  <c r="B5494" i="8"/>
  <c r="F5497" i="8"/>
  <c r="B5499" i="8"/>
  <c r="B5505" i="8"/>
  <c r="F5509" i="8"/>
  <c r="B5510" i="8"/>
  <c r="B5515" i="8"/>
  <c r="B5521" i="8"/>
  <c r="B5527" i="8"/>
  <c r="F5530" i="8"/>
  <c r="B5537" i="8"/>
  <c r="B5538" i="8"/>
  <c r="F5550" i="8"/>
  <c r="B5553" i="8"/>
  <c r="B5554" i="8"/>
  <c r="B5555" i="8"/>
  <c r="B5557" i="8"/>
  <c r="B5563" i="8"/>
  <c r="F5566" i="8"/>
  <c r="B5569" i="8"/>
  <c r="B5570" i="8"/>
  <c r="B5571" i="8"/>
  <c r="B5573" i="8"/>
  <c r="B5579" i="8"/>
  <c r="F5582" i="8"/>
  <c r="B5585" i="8"/>
  <c r="B5586" i="8"/>
  <c r="B5587" i="8"/>
  <c r="B5589" i="8"/>
  <c r="B5595" i="8"/>
  <c r="F5599" i="8"/>
  <c r="B5601" i="8"/>
  <c r="F5603" i="8"/>
  <c r="B5617" i="8"/>
  <c r="B5618" i="8"/>
  <c r="B5619" i="8"/>
  <c r="B5627" i="8"/>
  <c r="F5631" i="8"/>
  <c r="B5633" i="8"/>
  <c r="F5635" i="8"/>
  <c r="F5641" i="8"/>
  <c r="F5643" i="8"/>
  <c r="B5659" i="8"/>
  <c r="B5679" i="8"/>
  <c r="B5693" i="8"/>
  <c r="B5701" i="8"/>
  <c r="B5703" i="8"/>
  <c r="B5705" i="8"/>
  <c r="B5707" i="8"/>
  <c r="B5713" i="8"/>
  <c r="B5714" i="8"/>
  <c r="B5715" i="8"/>
  <c r="B5727" i="8"/>
  <c r="B5731" i="8"/>
  <c r="B5749" i="8"/>
  <c r="B5751" i="8"/>
  <c r="B5753" i="8"/>
  <c r="B5765" i="8"/>
  <c r="B5769" i="8"/>
  <c r="B5781" i="8"/>
  <c r="B5785" i="8"/>
  <c r="F5789" i="8"/>
  <c r="B5792" i="8"/>
  <c r="F5801" i="8"/>
  <c r="F5806" i="8"/>
  <c r="B5807" i="8"/>
  <c r="B5808" i="8"/>
  <c r="F5817" i="8"/>
  <c r="F5818" i="8"/>
  <c r="B5821" i="8"/>
  <c r="B5822" i="8"/>
  <c r="B5827" i="8"/>
  <c r="B5828" i="8"/>
  <c r="B5837" i="8"/>
  <c r="B5838" i="8"/>
  <c r="F5845" i="8"/>
  <c r="F5855" i="8"/>
  <c r="B5859" i="8"/>
  <c r="B5860" i="8"/>
  <c r="B5869" i="8"/>
  <c r="B5870" i="8"/>
  <c r="F5877" i="8"/>
  <c r="F5887" i="8"/>
  <c r="B5891" i="8"/>
  <c r="B5892" i="8"/>
  <c r="B5901" i="8"/>
  <c r="B5902" i="8"/>
  <c r="F5909" i="8"/>
  <c r="B5937" i="8"/>
  <c r="B5939" i="8"/>
  <c r="B5465" i="8"/>
  <c r="F5474" i="8"/>
  <c r="B5478" i="8"/>
  <c r="F5486" i="8"/>
  <c r="F5487" i="8"/>
  <c r="F5493" i="8"/>
  <c r="F5498" i="8"/>
  <c r="F5505" i="8"/>
  <c r="B5506" i="8"/>
  <c r="B5507" i="8"/>
  <c r="B5508" i="8"/>
  <c r="F5510" i="8"/>
  <c r="F5515" i="8"/>
  <c r="F5526" i="8"/>
  <c r="F5531" i="8"/>
  <c r="F5534" i="8"/>
  <c r="F5535" i="8"/>
  <c r="B5541" i="8"/>
  <c r="B5542" i="8"/>
  <c r="F5546" i="8"/>
  <c r="B5547" i="8"/>
  <c r="F5551" i="8"/>
  <c r="F5553" i="8"/>
  <c r="B5559" i="8"/>
  <c r="B5561" i="8"/>
  <c r="F5563" i="8"/>
  <c r="F5567" i="8"/>
  <c r="F5569" i="8"/>
  <c r="B5575" i="8"/>
  <c r="B5577" i="8"/>
  <c r="F5579" i="8"/>
  <c r="F5583" i="8"/>
  <c r="F5585" i="8"/>
  <c r="B5591" i="8"/>
  <c r="F5595" i="8"/>
  <c r="B5609" i="8"/>
  <c r="F5617" i="8"/>
  <c r="B5621" i="8"/>
  <c r="B5623" i="8"/>
  <c r="F5627" i="8"/>
  <c r="B5647" i="8"/>
  <c r="B5661" i="8"/>
  <c r="B5669" i="8"/>
  <c r="B5673" i="8"/>
  <c r="B5675" i="8"/>
  <c r="B5682" i="8"/>
  <c r="B5683" i="8"/>
  <c r="F5693" i="8"/>
  <c r="F5694" i="8"/>
  <c r="F5703" i="8"/>
  <c r="F5713" i="8"/>
  <c r="B5717" i="8"/>
  <c r="B5719" i="8"/>
  <c r="F5727" i="8"/>
  <c r="B5729" i="8"/>
  <c r="F5737" i="8"/>
  <c r="F5739" i="8"/>
  <c r="F5747" i="8"/>
  <c r="F5749" i="8"/>
  <c r="F5750" i="8"/>
  <c r="F5791" i="8"/>
  <c r="B5793" i="8"/>
  <c r="B5794" i="8"/>
  <c r="F5797" i="8"/>
  <c r="B5799" i="8"/>
  <c r="F5802" i="8"/>
  <c r="B5803" i="8"/>
  <c r="F5807" i="8"/>
  <c r="B5809" i="8"/>
  <c r="B5810" i="8"/>
  <c r="F5813" i="8"/>
  <c r="B5815" i="8"/>
  <c r="F5819" i="8"/>
  <c r="F5835" i="8"/>
  <c r="B5841" i="8"/>
  <c r="F5867" i="8"/>
  <c r="B5873" i="8"/>
  <c r="F5899" i="8"/>
  <c r="B5905" i="8"/>
  <c r="B5917" i="8"/>
  <c r="B5826" i="8"/>
  <c r="B5831" i="8"/>
  <c r="F5834" i="8"/>
  <c r="B5835" i="8"/>
  <c r="B5842" i="8"/>
  <c r="B5847" i="8"/>
  <c r="F5850" i="8"/>
  <c r="B5851" i="8"/>
  <c r="B5858" i="8"/>
  <c r="B5863" i="8"/>
  <c r="F5866" i="8"/>
  <c r="B5867" i="8"/>
  <c r="B5874" i="8"/>
  <c r="B5879" i="8"/>
  <c r="F5882" i="8"/>
  <c r="B5883" i="8"/>
  <c r="B5890" i="8"/>
  <c r="B5895" i="8"/>
  <c r="F5898" i="8"/>
  <c r="B5899" i="8"/>
  <c r="B5906" i="8"/>
  <c r="B5911" i="8"/>
  <c r="F5914" i="8"/>
  <c r="B5918" i="8"/>
  <c r="F5926" i="8"/>
  <c r="F5927" i="8"/>
  <c r="F5929" i="8"/>
  <c r="B5934" i="8"/>
  <c r="B5962" i="8"/>
  <c r="F5968" i="8"/>
  <c r="F5969" i="8"/>
  <c r="F5978" i="8"/>
  <c r="F5979" i="8"/>
  <c r="B5999" i="8"/>
  <c r="B6000" i="8"/>
  <c r="F6003" i="8"/>
  <c r="B6008" i="8"/>
  <c r="F6010" i="8"/>
  <c r="F6011" i="8"/>
  <c r="F6016" i="8"/>
  <c r="F6021" i="8"/>
  <c r="B6027" i="8"/>
  <c r="B6028" i="8"/>
  <c r="B6044" i="8"/>
  <c r="F6050" i="8"/>
  <c r="B6056" i="8"/>
  <c r="B6058" i="8"/>
  <c r="B6060" i="8"/>
  <c r="F6065" i="8"/>
  <c r="F6074" i="8"/>
  <c r="F6075" i="8"/>
  <c r="F6092" i="8"/>
  <c r="F6098" i="8"/>
  <c r="B6098" i="8"/>
  <c r="B6099" i="8"/>
  <c r="F6111" i="8"/>
  <c r="B6111" i="8"/>
  <c r="F6115" i="8"/>
  <c r="F6121" i="8"/>
  <c r="F6132" i="8"/>
  <c r="F6144" i="8"/>
  <c r="F6154" i="8"/>
  <c r="F6155" i="8"/>
  <c r="F6170" i="8"/>
  <c r="F6171" i="8"/>
  <c r="F6189" i="8"/>
  <c r="F6190" i="8"/>
  <c r="B6195" i="8"/>
  <c r="F6197" i="8"/>
  <c r="F6198" i="8"/>
  <c r="B6200" i="8"/>
  <c r="F6209" i="8"/>
  <c r="F6210" i="8"/>
  <c r="F6217" i="8"/>
  <c r="F6229" i="8"/>
  <c r="F6230" i="8"/>
  <c r="B6230" i="8"/>
  <c r="B6232" i="8"/>
  <c r="F6238" i="8"/>
  <c r="F6250" i="8"/>
  <c r="B6250" i="8"/>
  <c r="F6251" i="8"/>
  <c r="B6252" i="8"/>
  <c r="F6261" i="8"/>
  <c r="F6262" i="8"/>
  <c r="B6262" i="8"/>
  <c r="B6264" i="8"/>
  <c r="F6270" i="8"/>
  <c r="F6282" i="8"/>
  <c r="B6282" i="8"/>
  <c r="F6289" i="8"/>
  <c r="F6290" i="8"/>
  <c r="B5945" i="8"/>
  <c r="B5947" i="8"/>
  <c r="B5953" i="8"/>
  <c r="B5955" i="8"/>
  <c r="B5960" i="8"/>
  <c r="B5964" i="8"/>
  <c r="B5971" i="8"/>
  <c r="B5976" i="8"/>
  <c r="B5981" i="8"/>
  <c r="B5982" i="8"/>
  <c r="B5994" i="8"/>
  <c r="B6002" i="8"/>
  <c r="B6009" i="8"/>
  <c r="B6013" i="8"/>
  <c r="B6031" i="8"/>
  <c r="B6032" i="8"/>
  <c r="B6039" i="8"/>
  <c r="B6040" i="8"/>
  <c r="B6045" i="8"/>
  <c r="B6067" i="8"/>
  <c r="B6072" i="8"/>
  <c r="B6077" i="8"/>
  <c r="B6078" i="8"/>
  <c r="B6088" i="8"/>
  <c r="B6109" i="8"/>
  <c r="B6119" i="8"/>
  <c r="B6129" i="8"/>
  <c r="B6150" i="8"/>
  <c r="B6152" i="8"/>
  <c r="B6168" i="8"/>
  <c r="B6220" i="8"/>
  <c r="B6222" i="8"/>
  <c r="B6254" i="8"/>
  <c r="B6286" i="8"/>
  <c r="F5815" i="8"/>
  <c r="F5821" i="8"/>
  <c r="F5826" i="8"/>
  <c r="F5827" i="8"/>
  <c r="F5831" i="8"/>
  <c r="F5837" i="8"/>
  <c r="F5842" i="8"/>
  <c r="F5843" i="8"/>
  <c r="F5847" i="8"/>
  <c r="F5853" i="8"/>
  <c r="F5858" i="8"/>
  <c r="F5859" i="8"/>
  <c r="F5863" i="8"/>
  <c r="F5869" i="8"/>
  <c r="F5874" i="8"/>
  <c r="F5875" i="8"/>
  <c r="F5879" i="8"/>
  <c r="F5885" i="8"/>
  <c r="F5890" i="8"/>
  <c r="F5891" i="8"/>
  <c r="F5895" i="8"/>
  <c r="F5901" i="8"/>
  <c r="F5906" i="8"/>
  <c r="F5907" i="8"/>
  <c r="F5911" i="8"/>
  <c r="F5918" i="8"/>
  <c r="F5919" i="8"/>
  <c r="F5921" i="8"/>
  <c r="B5926" i="8"/>
  <c r="F5934" i="8"/>
  <c r="F5935" i="8"/>
  <c r="F5959" i="8"/>
  <c r="F5960" i="8"/>
  <c r="F5962" i="8"/>
  <c r="F5963" i="8"/>
  <c r="F5964" i="8"/>
  <c r="B5968" i="8"/>
  <c r="F5976" i="8"/>
  <c r="B5979" i="8"/>
  <c r="F5981" i="8"/>
  <c r="F5986" i="8"/>
  <c r="F5991" i="8"/>
  <c r="B5996" i="8"/>
  <c r="F6001" i="8"/>
  <c r="B6015" i="8"/>
  <c r="B6020" i="8"/>
  <c r="B6021" i="8"/>
  <c r="F6027" i="8"/>
  <c r="F6028" i="8"/>
  <c r="F6029" i="8"/>
  <c r="F6030" i="8"/>
  <c r="F6031" i="8"/>
  <c r="F6037" i="8"/>
  <c r="F6038" i="8"/>
  <c r="F6039" i="8"/>
  <c r="B6042" i="8"/>
  <c r="B6054" i="8"/>
  <c r="F6059" i="8"/>
  <c r="F6060" i="8"/>
  <c r="F6061" i="8"/>
  <c r="F6062" i="8"/>
  <c r="F6072" i="8"/>
  <c r="B6075" i="8"/>
  <c r="F6077" i="8"/>
  <c r="F6084" i="8"/>
  <c r="F6085" i="8"/>
  <c r="B6097" i="8"/>
  <c r="F6102" i="8"/>
  <c r="F6104" i="8"/>
  <c r="F6109" i="8"/>
  <c r="F6123" i="8"/>
  <c r="B6125" i="8"/>
  <c r="B6127" i="8"/>
  <c r="F6138" i="8"/>
  <c r="B6138" i="8"/>
  <c r="B6139" i="8"/>
  <c r="F6157" i="8"/>
  <c r="F6161" i="8"/>
  <c r="F6162" i="8"/>
  <c r="F6173" i="8"/>
  <c r="F6186" i="8"/>
  <c r="F6187" i="8"/>
  <c r="B6188" i="8"/>
  <c r="B6190" i="8"/>
  <c r="F6193" i="8"/>
  <c r="F6194" i="8"/>
  <c r="F6201" i="8"/>
  <c r="F6206" i="8"/>
  <c r="B6211" i="8"/>
  <c r="F6213" i="8"/>
  <c r="F6214" i="8"/>
  <c r="F6234" i="8"/>
  <c r="B6234" i="8"/>
  <c r="F6235" i="8"/>
  <c r="B6236" i="8"/>
  <c r="F6245" i="8"/>
  <c r="F6246" i="8"/>
  <c r="B6246" i="8"/>
  <c r="B6248" i="8"/>
  <c r="F6254" i="8"/>
  <c r="F6266" i="8"/>
  <c r="B6266" i="8"/>
  <c r="F6267" i="8"/>
  <c r="B6268" i="8"/>
  <c r="F6277" i="8"/>
  <c r="F6278" i="8"/>
  <c r="B6278" i="8"/>
  <c r="B6280" i="8"/>
  <c r="F6286" i="8"/>
  <c r="B6302" i="8"/>
  <c r="F6283" i="8"/>
  <c r="B6284" i="8"/>
  <c r="F6293" i="8"/>
  <c r="F6294" i="8"/>
  <c r="B6294" i="8"/>
  <c r="B6296" i="8"/>
  <c r="F6302" i="8"/>
  <c r="F6314" i="8"/>
  <c r="B6314" i="8"/>
  <c r="F6315" i="8"/>
  <c r="B6316" i="8"/>
  <c r="F6325" i="8"/>
  <c r="F6326" i="8"/>
  <c r="B6326" i="8"/>
  <c r="B6328" i="8"/>
  <c r="F6334" i="8"/>
  <c r="F6346" i="8"/>
  <c r="B6346" i="8"/>
  <c r="F6347" i="8"/>
  <c r="B6348" i="8"/>
  <c r="F6357" i="8"/>
  <c r="F6358" i="8"/>
  <c r="B6358" i="8"/>
  <c r="F6359" i="8"/>
  <c r="B6360" i="8"/>
  <c r="F6366" i="8"/>
  <c r="F6378" i="8"/>
  <c r="B6378" i="8"/>
  <c r="F6379" i="8"/>
  <c r="B6382" i="8"/>
  <c r="B6388" i="8"/>
  <c r="B6394" i="8"/>
  <c r="B6407" i="8"/>
  <c r="F6429" i="8"/>
  <c r="F6448" i="8"/>
  <c r="B6462" i="8"/>
  <c r="B6467" i="8"/>
  <c r="B6468" i="8"/>
  <c r="B6486" i="8"/>
  <c r="B6489" i="8"/>
  <c r="B6497" i="8"/>
  <c r="B6501" i="8"/>
  <c r="F6519" i="8"/>
  <c r="F6520" i="8"/>
  <c r="B6520" i="8"/>
  <c r="F6521" i="8"/>
  <c r="B6523" i="8"/>
  <c r="B6524" i="8"/>
  <c r="B6535" i="8"/>
  <c r="B6591" i="8"/>
  <c r="B6695" i="8"/>
  <c r="B6735" i="8"/>
  <c r="B6864" i="8"/>
  <c r="B6866" i="8"/>
  <c r="B6975" i="8"/>
  <c r="F6298" i="8"/>
  <c r="B6298" i="8"/>
  <c r="F6299" i="8"/>
  <c r="B6300" i="8"/>
  <c r="F6309" i="8"/>
  <c r="F6310" i="8"/>
  <c r="B6310" i="8"/>
  <c r="B6312" i="8"/>
  <c r="F6318" i="8"/>
  <c r="F6330" i="8"/>
  <c r="B6330" i="8"/>
  <c r="F6331" i="8"/>
  <c r="B6332" i="8"/>
  <c r="F6341" i="8"/>
  <c r="F6342" i="8"/>
  <c r="B6342" i="8"/>
  <c r="B6344" i="8"/>
  <c r="F6350" i="8"/>
  <c r="F6362" i="8"/>
  <c r="B6362" i="8"/>
  <c r="F6363" i="8"/>
  <c r="B6364" i="8"/>
  <c r="F6373" i="8"/>
  <c r="F6374" i="8"/>
  <c r="B6374" i="8"/>
  <c r="F6375" i="8"/>
  <c r="B6396" i="8"/>
  <c r="F6402" i="8"/>
  <c r="B6414" i="8"/>
  <c r="B6447" i="8"/>
  <c r="F6454" i="8"/>
  <c r="B6471" i="8"/>
  <c r="B6508" i="8"/>
  <c r="F6536" i="8"/>
  <c r="B6639" i="8"/>
  <c r="B6654" i="8"/>
  <c r="B6334" i="8"/>
  <c r="B6366" i="8"/>
  <c r="B6404" i="8"/>
  <c r="B6433" i="8"/>
  <c r="B6456" i="8"/>
  <c r="B6848" i="8"/>
  <c r="B6856" i="8"/>
  <c r="B6970" i="8"/>
  <c r="B6579" i="8"/>
  <c r="B6599" i="8"/>
  <c r="B6619" i="8"/>
  <c r="B6621" i="8"/>
  <c r="B6661" i="8"/>
  <c r="B6671" i="8"/>
  <c r="B6678" i="8"/>
  <c r="B6689" i="8"/>
  <c r="B6694" i="8"/>
  <c r="B6747" i="8"/>
  <c r="B6764" i="8"/>
  <c r="B6769" i="8"/>
  <c r="B6770" i="8"/>
  <c r="B6780" i="8"/>
  <c r="B6785" i="8"/>
  <c r="B6786" i="8"/>
  <c r="B6796" i="8"/>
  <c r="B6802" i="8"/>
  <c r="B6812" i="8"/>
  <c r="B6818" i="8"/>
  <c r="B6828" i="8"/>
  <c r="B6834" i="8"/>
  <c r="B6850" i="8"/>
  <c r="B6852" i="8"/>
  <c r="B6863" i="8"/>
  <c r="B6871" i="8"/>
  <c r="B6887" i="8"/>
  <c r="B6893" i="8"/>
  <c r="B6898" i="8"/>
  <c r="B6906" i="8"/>
  <c r="B6912" i="8"/>
  <c r="B6919" i="8"/>
  <c r="F6929" i="8"/>
  <c r="B6941" i="8"/>
  <c r="B6946" i="8"/>
  <c r="B6954" i="8"/>
  <c r="B6959" i="8"/>
  <c r="F6976" i="8"/>
  <c r="B7005" i="8"/>
  <c r="B7010" i="8"/>
  <c r="B7018" i="8"/>
  <c r="B7048" i="8"/>
  <c r="B7049" i="8"/>
  <c r="F7056" i="8"/>
  <c r="B7057" i="8"/>
  <c r="B7058" i="8"/>
  <c r="B7068" i="8"/>
  <c r="B7455" i="8"/>
  <c r="B6376" i="8"/>
  <c r="F6382" i="8"/>
  <c r="F6388" i="8"/>
  <c r="F6389" i="8"/>
  <c r="B6390" i="8"/>
  <c r="F6423" i="8"/>
  <c r="B6425" i="8"/>
  <c r="F6435" i="8"/>
  <c r="F6436" i="8"/>
  <c r="B6437" i="8"/>
  <c r="B6438" i="8"/>
  <c r="F6445" i="8"/>
  <c r="F6450" i="8"/>
  <c r="B6476" i="8"/>
  <c r="F6480" i="8"/>
  <c r="F6487" i="8"/>
  <c r="F6489" i="8"/>
  <c r="F6508" i="8"/>
  <c r="F6523" i="8"/>
  <c r="F6524" i="8"/>
  <c r="B6529" i="8"/>
  <c r="F6531" i="8"/>
  <c r="F6532" i="8"/>
  <c r="B6533" i="8"/>
  <c r="F6549" i="8"/>
  <c r="B6557" i="8"/>
  <c r="F6564" i="8"/>
  <c r="F6574" i="8"/>
  <c r="F6584" i="8"/>
  <c r="F6585" i="8"/>
  <c r="B6593" i="8"/>
  <c r="F6610" i="8"/>
  <c r="B6613" i="8"/>
  <c r="F6624" i="8"/>
  <c r="F6634" i="8"/>
  <c r="B6635" i="8"/>
  <c r="B6637" i="8"/>
  <c r="F6639" i="8"/>
  <c r="F6645" i="8"/>
  <c r="F6654" i="8"/>
  <c r="F6658" i="8"/>
  <c r="F6663" i="8"/>
  <c r="F6664" i="8"/>
  <c r="F6665" i="8"/>
  <c r="B6665" i="8"/>
  <c r="B6673" i="8"/>
  <c r="F6676" i="8"/>
  <c r="B6676" i="8"/>
  <c r="F6681" i="8"/>
  <c r="B6684" i="8"/>
  <c r="F6693" i="8"/>
  <c r="F6699" i="8"/>
  <c r="B6700" i="8"/>
  <c r="F6706" i="8"/>
  <c r="F6712" i="8"/>
  <c r="F6715" i="8"/>
  <c r="B6718" i="8"/>
  <c r="F6722" i="8"/>
  <c r="F6729" i="8"/>
  <c r="F6735" i="8"/>
  <c r="B6737" i="8"/>
  <c r="F6741" i="8"/>
  <c r="F6746" i="8"/>
  <c r="B6756" i="8"/>
  <c r="B6759" i="8"/>
  <c r="F6766" i="8"/>
  <c r="F6768" i="8"/>
  <c r="F6782" i="8"/>
  <c r="F6784" i="8"/>
  <c r="F6798" i="8"/>
  <c r="F6800" i="8"/>
  <c r="F6814" i="8"/>
  <c r="F6816" i="8"/>
  <c r="F6830" i="8"/>
  <c r="F6832" i="8"/>
  <c r="F6848" i="8"/>
  <c r="B6854" i="8"/>
  <c r="B6867" i="8"/>
  <c r="B6875" i="8"/>
  <c r="B6880" i="8"/>
  <c r="B6889" i="8"/>
  <c r="B6904" i="8"/>
  <c r="B6916" i="8"/>
  <c r="B6921" i="8"/>
  <c r="B6934" i="8"/>
  <c r="B6937" i="8"/>
  <c r="B6949" i="8"/>
  <c r="B6956" i="8"/>
  <c r="B6963" i="8"/>
  <c r="B6971" i="8"/>
  <c r="B6976" i="8"/>
  <c r="B6983" i="8"/>
  <c r="B6994" i="8"/>
  <c r="B6995" i="8"/>
  <c r="B7013" i="8"/>
  <c r="B7020" i="8"/>
  <c r="B7039" i="8"/>
  <c r="B7042" i="8"/>
  <c r="B7055" i="8"/>
  <c r="B7076" i="8"/>
  <c r="B7110" i="8"/>
  <c r="B7131" i="8"/>
  <c r="B7257" i="8"/>
  <c r="B7321" i="8"/>
  <c r="B7505" i="8"/>
  <c r="B7507" i="8"/>
  <c r="F6474" i="8"/>
  <c r="F6490" i="8"/>
  <c r="F6497" i="8"/>
  <c r="F6510" i="8"/>
  <c r="F6526" i="8"/>
  <c r="F6534" i="8"/>
  <c r="F6543" i="8"/>
  <c r="F6550" i="8"/>
  <c r="B6551" i="8"/>
  <c r="B6553" i="8"/>
  <c r="F6555" i="8"/>
  <c r="F6560" i="8"/>
  <c r="F6561" i="8"/>
  <c r="F6570" i="8"/>
  <c r="B6571" i="8"/>
  <c r="F6579" i="8"/>
  <c r="F6581" i="8"/>
  <c r="F6586" i="8"/>
  <c r="F6591" i="8"/>
  <c r="F6596" i="8"/>
  <c r="F6599" i="8"/>
  <c r="F6606" i="8"/>
  <c r="B6607" i="8"/>
  <c r="F6616" i="8"/>
  <c r="F6619" i="8"/>
  <c r="F6621" i="8"/>
  <c r="B6625" i="8"/>
  <c r="F6626" i="8"/>
  <c r="B6627" i="8"/>
  <c r="B6629" i="8"/>
  <c r="F6631" i="8"/>
  <c r="F6640" i="8"/>
  <c r="F6646" i="8"/>
  <c r="F6650" i="8"/>
  <c r="B6651" i="8"/>
  <c r="F6655" i="8"/>
  <c r="B6656" i="8"/>
  <c r="B6660" i="8"/>
  <c r="B6662" i="8"/>
  <c r="F6666" i="8"/>
  <c r="F6671" i="8"/>
  <c r="F6673" i="8"/>
  <c r="F6683" i="8"/>
  <c r="F6684" i="8"/>
  <c r="B6687" i="8"/>
  <c r="F6690" i="8"/>
  <c r="B6702" i="8"/>
  <c r="B6703" i="8"/>
  <c r="F6707" i="8"/>
  <c r="B6710" i="8"/>
  <c r="F6731" i="8"/>
  <c r="F6737" i="8"/>
  <c r="B6739" i="8"/>
  <c r="F6743" i="8"/>
  <c r="F6747" i="8"/>
  <c r="F6749" i="8"/>
  <c r="F6757" i="8"/>
  <c r="B6762" i="8"/>
  <c r="F6770" i="8"/>
  <c r="F6772" i="8"/>
  <c r="B6772" i="8"/>
  <c r="F6773" i="8"/>
  <c r="B6776" i="8"/>
  <c r="B6777" i="8"/>
  <c r="B6778" i="8"/>
  <c r="F6786" i="8"/>
  <c r="F6788" i="8"/>
  <c r="B6788" i="8"/>
  <c r="F6789" i="8"/>
  <c r="B6792" i="8"/>
  <c r="B6793" i="8"/>
  <c r="B6794" i="8"/>
  <c r="F6802" i="8"/>
  <c r="F6804" i="8"/>
  <c r="B6804" i="8"/>
  <c r="B6808" i="8"/>
  <c r="B6810" i="8"/>
  <c r="F6818" i="8"/>
  <c r="F6820" i="8"/>
  <c r="B6820" i="8"/>
  <c r="B6824" i="8"/>
  <c r="B6826" i="8"/>
  <c r="F6834" i="8"/>
  <c r="F6836" i="8"/>
  <c r="B6836" i="8"/>
  <c r="B6840" i="8"/>
  <c r="B6842" i="8"/>
  <c r="B6844" i="8"/>
  <c r="F6850" i="8"/>
  <c r="F6852" i="8"/>
  <c r="B6858" i="8"/>
  <c r="F6863" i="8"/>
  <c r="F6865" i="8"/>
  <c r="B6869" i="8"/>
  <c r="B6885" i="8"/>
  <c r="F6887" i="8"/>
  <c r="B6888" i="8"/>
  <c r="F6894" i="8"/>
  <c r="F6896" i="8"/>
  <c r="F6899" i="8"/>
  <c r="F6900" i="8"/>
  <c r="F6903" i="8"/>
  <c r="F6909" i="8"/>
  <c r="B6911" i="8"/>
  <c r="F6915" i="8"/>
  <c r="F6916" i="8"/>
  <c r="B6917" i="8"/>
  <c r="F6920" i="8"/>
  <c r="B6920" i="8"/>
  <c r="F6941" i="8"/>
  <c r="F6942" i="8"/>
  <c r="F6944" i="8"/>
  <c r="F6947" i="8"/>
  <c r="F6948" i="8"/>
  <c r="F6955" i="8"/>
  <c r="F6956" i="8"/>
  <c r="F6959" i="8"/>
  <c r="F6961" i="8"/>
  <c r="F6962" i="8"/>
  <c r="F6970" i="8"/>
  <c r="B6973" i="8"/>
  <c r="B6978" i="8"/>
  <c r="B6986" i="8"/>
  <c r="F6994" i="8"/>
  <c r="B6998" i="8"/>
  <c r="B7001" i="8"/>
  <c r="F7029" i="8"/>
  <c r="B7031" i="8"/>
  <c r="F7050" i="8"/>
  <c r="F7053" i="8"/>
  <c r="F7054" i="8"/>
  <c r="F7090" i="8"/>
  <c r="B7205" i="8"/>
  <c r="F7271" i="8"/>
  <c r="B7483" i="8"/>
  <c r="B7077" i="8"/>
  <c r="B7080" i="8"/>
  <c r="B7100" i="8"/>
  <c r="B7108" i="8"/>
  <c r="B7112" i="8"/>
  <c r="B7115" i="8"/>
  <c r="B7141" i="8"/>
  <c r="B7225" i="8"/>
  <c r="B7248" i="8"/>
  <c r="B7249" i="8"/>
  <c r="B7251" i="8"/>
  <c r="B7258" i="8"/>
  <c r="B7261" i="8"/>
  <c r="B7287" i="8"/>
  <c r="B7288" i="8"/>
  <c r="B7338" i="8"/>
  <c r="B7341" i="8"/>
  <c r="B7375" i="8"/>
  <c r="B7377" i="8"/>
  <c r="B7379" i="8"/>
  <c r="B7381" i="8"/>
  <c r="F7418" i="8"/>
  <c r="F7419" i="8"/>
  <c r="B7423" i="8"/>
  <c r="B7486" i="8"/>
  <c r="B7506" i="8"/>
  <c r="F7514" i="8"/>
  <c r="B7557" i="8"/>
  <c r="B7559" i="8"/>
  <c r="B7567" i="8"/>
  <c r="B7759" i="8"/>
  <c r="B7060" i="8"/>
  <c r="B7065" i="8"/>
  <c r="B7072" i="8"/>
  <c r="F7085" i="8"/>
  <c r="B7087" i="8"/>
  <c r="B7091" i="8"/>
  <c r="F7093" i="8"/>
  <c r="B7095" i="8"/>
  <c r="B7119" i="8"/>
  <c r="B7136" i="8"/>
  <c r="B7177" i="8"/>
  <c r="B7193" i="8"/>
  <c r="B7207" i="8"/>
  <c r="B7221" i="8"/>
  <c r="B7229" i="8"/>
  <c r="B7240" i="8"/>
  <c r="B7271" i="8"/>
  <c r="B7283" i="8"/>
  <c r="B7290" i="8"/>
  <c r="B7312" i="8"/>
  <c r="B7313" i="8"/>
  <c r="B7322" i="8"/>
  <c r="B7325" i="8"/>
  <c r="B7331" i="8"/>
  <c r="B7333" i="8"/>
  <c r="B7345" i="8"/>
  <c r="B7351" i="8"/>
  <c r="B7352" i="8"/>
  <c r="B7409" i="8"/>
  <c r="B7410" i="8"/>
  <c r="B7416" i="8"/>
  <c r="B7425" i="8"/>
  <c r="B7433" i="8"/>
  <c r="B7435" i="8"/>
  <c r="F7449" i="8"/>
  <c r="B7457" i="8"/>
  <c r="B7464" i="8"/>
  <c r="B7467" i="8"/>
  <c r="F7515" i="8"/>
  <c r="B7517" i="8"/>
  <c r="B6991" i="8"/>
  <c r="F7005" i="8"/>
  <c r="F7006" i="8"/>
  <c r="F7008" i="8"/>
  <c r="F7011" i="8"/>
  <c r="F7012" i="8"/>
  <c r="F7019" i="8"/>
  <c r="F7020" i="8"/>
  <c r="F7023" i="8"/>
  <c r="F7032" i="8"/>
  <c r="B7032" i="8"/>
  <c r="F7033" i="8"/>
  <c r="B7043" i="8"/>
  <c r="F7046" i="8"/>
  <c r="B7050" i="8"/>
  <c r="B7053" i="8"/>
  <c r="F7064" i="8"/>
  <c r="F7072" i="8"/>
  <c r="F7083" i="8"/>
  <c r="F7106" i="8"/>
  <c r="F7115" i="8"/>
  <c r="B7132" i="8"/>
  <c r="F7136" i="8"/>
  <c r="F7138" i="8"/>
  <c r="B7147" i="8"/>
  <c r="F7149" i="8"/>
  <c r="B7158" i="8"/>
  <c r="F7162" i="8"/>
  <c r="B7169" i="8"/>
  <c r="B7173" i="8"/>
  <c r="B7179" i="8"/>
  <c r="B7185" i="8"/>
  <c r="B7189" i="8"/>
  <c r="B7199" i="8"/>
  <c r="B7230" i="8"/>
  <c r="B7231" i="8"/>
  <c r="B7241" i="8"/>
  <c r="F7251" i="8"/>
  <c r="F7252" i="8"/>
  <c r="B7254" i="8"/>
  <c r="B7267" i="8"/>
  <c r="B7269" i="8"/>
  <c r="B7274" i="8"/>
  <c r="B7284" i="8"/>
  <c r="B7293" i="8"/>
  <c r="F7297" i="8"/>
  <c r="F7299" i="8"/>
  <c r="F7301" i="8"/>
  <c r="B7305" i="8"/>
  <c r="B7306" i="8"/>
  <c r="F7321" i="8"/>
  <c r="F7338" i="8"/>
  <c r="F7341" i="8"/>
  <c r="F7342" i="8"/>
  <c r="F7343" i="8"/>
  <c r="F7345" i="8"/>
  <c r="B7347" i="8"/>
  <c r="F7360" i="8"/>
  <c r="B7363" i="8"/>
  <c r="B7365" i="8"/>
  <c r="F7375" i="8"/>
  <c r="F7377" i="8"/>
  <c r="F7379" i="8"/>
  <c r="F7381" i="8"/>
  <c r="F7382" i="8"/>
  <c r="F7383" i="8"/>
  <c r="F7385" i="8"/>
  <c r="F7387" i="8"/>
  <c r="F7389" i="8"/>
  <c r="F7391" i="8"/>
  <c r="F7393" i="8"/>
  <c r="F7395" i="8"/>
  <c r="F7397" i="8"/>
  <c r="F7399" i="8"/>
  <c r="F7401" i="8"/>
  <c r="F7403" i="8"/>
  <c r="F7405" i="8"/>
  <c r="F7407" i="8"/>
  <c r="B7412" i="8"/>
  <c r="B7420" i="8"/>
  <c r="F7423" i="8"/>
  <c r="F7424" i="8"/>
  <c r="B7439" i="8"/>
  <c r="B7443" i="8"/>
  <c r="B7459" i="8"/>
  <c r="F7467" i="8"/>
  <c r="B7474" i="8"/>
  <c r="F7485" i="8"/>
  <c r="F7496" i="8"/>
  <c r="B7498" i="8"/>
  <c r="B7503" i="8"/>
  <c r="B7527" i="8"/>
  <c r="F7542" i="8"/>
  <c r="B7569" i="8"/>
  <c r="B7570" i="8"/>
  <c r="B7586" i="8"/>
  <c r="B7182" i="8"/>
  <c r="F7184" i="8"/>
  <c r="F7185" i="8"/>
  <c r="F7191" i="8"/>
  <c r="F7205" i="8"/>
  <c r="F7221" i="8"/>
  <c r="F7223" i="8"/>
  <c r="F7228" i="8"/>
  <c r="F7232" i="8"/>
  <c r="F7239" i="8"/>
  <c r="B7239" i="8"/>
  <c r="F7240" i="8"/>
  <c r="B7244" i="8"/>
  <c r="B7245" i="8"/>
  <c r="F7248" i="8"/>
  <c r="B7256" i="8"/>
  <c r="F7259" i="8"/>
  <c r="F7260" i="8"/>
  <c r="F7261" i="8"/>
  <c r="B7265" i="8"/>
  <c r="F7268" i="8"/>
  <c r="F7269" i="8"/>
  <c r="F7272" i="8"/>
  <c r="F7274" i="8"/>
  <c r="F7277" i="8"/>
  <c r="F7283" i="8"/>
  <c r="F7284" i="8"/>
  <c r="F7287" i="8"/>
  <c r="B7291" i="8"/>
  <c r="F7296" i="8"/>
  <c r="B7299" i="8"/>
  <c r="B7301" i="8"/>
  <c r="F7304" i="8"/>
  <c r="F7305" i="8"/>
  <c r="F7306" i="8"/>
  <c r="F7307" i="8"/>
  <c r="F7308" i="8"/>
  <c r="F7313" i="8"/>
  <c r="F7315" i="8"/>
  <c r="B7317" i="8"/>
  <c r="B7318" i="8"/>
  <c r="B7319" i="8"/>
  <c r="B7336" i="8"/>
  <c r="F7337" i="8"/>
  <c r="B7343" i="8"/>
  <c r="B7348" i="8"/>
  <c r="B7353" i="8"/>
  <c r="F7358" i="8"/>
  <c r="F7359" i="8"/>
  <c r="B7361" i="8"/>
  <c r="F7364" i="8"/>
  <c r="F7367" i="8"/>
  <c r="F7369" i="8"/>
  <c r="F7371" i="8"/>
  <c r="F7373" i="8"/>
  <c r="F7374" i="8"/>
  <c r="B7383" i="8"/>
  <c r="B7385" i="8"/>
  <c r="B7387" i="8"/>
  <c r="B7389" i="8"/>
  <c r="B7391" i="8"/>
  <c r="B7393" i="8"/>
  <c r="B7395" i="8"/>
  <c r="B7397" i="8"/>
  <c r="B7399" i="8"/>
  <c r="B7401" i="8"/>
  <c r="B7403" i="8"/>
  <c r="B7405" i="8"/>
  <c r="B7407" i="8"/>
  <c r="F7422" i="8"/>
  <c r="B7422" i="8"/>
  <c r="B7429" i="8"/>
  <c r="F7433" i="8"/>
  <c r="F7434" i="8"/>
  <c r="F7444" i="8"/>
  <c r="F7464" i="8"/>
  <c r="F7465" i="8"/>
  <c r="B7469" i="8"/>
  <c r="F7470" i="8"/>
  <c r="F7494" i="8"/>
  <c r="B7495" i="8"/>
  <c r="B7499" i="8"/>
  <c r="B7512" i="8"/>
  <c r="B7513" i="8"/>
  <c r="B7515" i="8"/>
  <c r="B7516" i="8"/>
  <c r="B7521" i="8"/>
  <c r="B7522" i="8"/>
  <c r="F7529" i="8"/>
  <c r="F7530" i="8"/>
  <c r="F7531" i="8"/>
  <c r="F7533" i="8"/>
  <c r="B7536" i="8"/>
  <c r="F7550" i="8"/>
  <c r="B7550" i="8"/>
  <c r="B7553" i="8"/>
  <c r="B7561" i="8"/>
  <c r="F7565" i="8"/>
  <c r="B7566" i="8"/>
  <c r="B7571" i="8"/>
  <c r="F7579" i="8"/>
  <c r="F7581" i="8"/>
  <c r="F7651" i="8"/>
  <c r="B7677" i="8"/>
  <c r="F7520" i="8"/>
  <c r="B7523" i="8"/>
  <c r="F7527" i="8"/>
  <c r="B7543" i="8"/>
  <c r="F7545" i="8"/>
  <c r="F7546" i="8"/>
  <c r="B7548" i="8"/>
  <c r="F7552" i="8"/>
  <c r="F7559" i="8"/>
  <c r="B7575" i="8"/>
  <c r="F7583" i="8"/>
  <c r="B7588" i="8"/>
  <c r="B7631" i="8"/>
  <c r="B7618" i="8"/>
  <c r="B7620" i="8"/>
  <c r="B7622" i="8"/>
  <c r="B7629" i="8"/>
  <c r="F7641" i="8"/>
  <c r="B7651" i="8"/>
  <c r="F7684" i="8"/>
  <c r="B7685" i="8"/>
  <c r="B7688" i="8"/>
  <c r="B7692" i="8"/>
  <c r="B7696" i="8"/>
  <c r="B7700" i="8"/>
  <c r="F7713" i="8"/>
  <c r="B7744" i="8"/>
  <c r="B7745" i="8"/>
  <c r="B7760" i="8"/>
  <c r="F7774" i="8"/>
  <c r="B7805" i="8"/>
  <c r="B7806" i="8"/>
  <c r="B7850" i="8"/>
  <c r="B7855" i="8"/>
  <c r="F7891" i="8"/>
  <c r="F7517" i="8"/>
  <c r="F7518" i="8"/>
  <c r="B7519" i="8"/>
  <c r="F7526" i="8"/>
  <c r="B7529" i="8"/>
  <c r="B7534" i="8"/>
  <c r="F7536" i="8"/>
  <c r="B7538" i="8"/>
  <c r="F7540" i="8"/>
  <c r="F7541" i="8"/>
  <c r="B7542" i="8"/>
  <c r="B7546" i="8"/>
  <c r="B7555" i="8"/>
  <c r="F7567" i="8"/>
  <c r="B7573" i="8"/>
  <c r="F7577" i="8"/>
  <c r="F7578" i="8"/>
  <c r="F7585" i="8"/>
  <c r="F7588" i="8"/>
  <c r="F7589" i="8"/>
  <c r="F7590" i="8"/>
  <c r="F7612" i="8"/>
  <c r="B7623" i="8"/>
  <c r="B7625" i="8"/>
  <c r="F7645" i="8"/>
  <c r="B7667" i="8"/>
  <c r="B7676" i="8"/>
  <c r="B7681" i="8"/>
  <c r="B7683" i="8"/>
  <c r="F7692" i="8"/>
  <c r="F7700" i="8"/>
  <c r="B7746" i="8"/>
  <c r="B7769" i="8"/>
  <c r="B7771" i="8"/>
  <c r="B7814" i="8"/>
  <c r="B7817" i="8"/>
  <c r="F7822" i="8"/>
  <c r="F7873" i="8"/>
  <c r="B7907" i="8"/>
  <c r="F7592" i="8"/>
  <c r="F7593" i="8"/>
  <c r="B7600" i="8"/>
  <c r="B7601" i="8"/>
  <c r="F7603" i="8"/>
  <c r="B7604" i="8"/>
  <c r="F7607" i="8"/>
  <c r="B7616" i="8"/>
  <c r="B7617" i="8"/>
  <c r="F7620" i="8"/>
  <c r="F7622" i="8"/>
  <c r="B7627" i="8"/>
  <c r="F7631" i="8"/>
  <c r="B7635" i="8"/>
  <c r="F7640" i="8"/>
  <c r="B7643" i="8"/>
  <c r="B7646" i="8"/>
  <c r="F7649" i="8"/>
  <c r="F7659" i="8"/>
  <c r="B7664" i="8"/>
  <c r="F7672" i="8"/>
  <c r="F7676" i="8"/>
  <c r="F7688" i="8"/>
  <c r="F7695" i="8"/>
  <c r="F7696" i="8"/>
  <c r="F7703" i="8"/>
  <c r="F7721" i="8"/>
  <c r="F7730" i="8"/>
  <c r="B7735" i="8"/>
  <c r="F7763" i="8"/>
  <c r="B7779" i="8"/>
  <c r="F7919" i="8"/>
  <c r="B7848" i="8"/>
  <c r="B7852" i="8"/>
  <c r="B7863" i="8"/>
  <c r="B7876" i="8"/>
  <c r="B7877" i="8"/>
  <c r="B7879" i="8"/>
  <c r="B7880" i="8"/>
  <c r="B7881" i="8"/>
  <c r="B7882" i="8"/>
  <c r="B7883" i="8"/>
  <c r="B7884" i="8"/>
  <c r="B7896" i="8"/>
  <c r="B7897" i="8"/>
  <c r="B7899" i="8"/>
  <c r="B7900" i="8"/>
  <c r="B7909" i="8"/>
  <c r="B7911" i="8"/>
  <c r="F7918" i="8"/>
  <c r="F7749" i="8"/>
  <c r="F7759" i="8"/>
  <c r="B7772" i="8"/>
  <c r="B7773" i="8"/>
  <c r="B7775" i="8"/>
  <c r="B7812" i="8"/>
  <c r="F7824" i="8"/>
  <c r="F7837" i="8"/>
  <c r="B7870" i="8"/>
  <c r="F7879" i="8"/>
  <c r="B7885" i="8"/>
  <c r="B7886" i="8"/>
  <c r="B7902" i="8"/>
  <c r="B7903" i="8"/>
  <c r="B7912" i="8"/>
  <c r="B7913" i="8"/>
  <c r="B7915" i="8"/>
  <c r="B7916" i="8"/>
  <c r="B7919" i="8"/>
  <c r="B7736" i="8"/>
  <c r="B7737" i="8"/>
  <c r="F7739" i="8"/>
  <c r="B7742" i="8"/>
  <c r="F7744" i="8"/>
  <c r="F7745" i="8"/>
  <c r="F7750" i="8"/>
  <c r="B7751" i="8"/>
  <c r="B7752" i="8"/>
  <c r="B7753" i="8"/>
  <c r="F7755" i="8"/>
  <c r="B7758" i="8"/>
  <c r="F7760" i="8"/>
  <c r="B7763" i="8"/>
  <c r="F7765" i="8"/>
  <c r="B7767" i="8"/>
  <c r="F7769" i="8"/>
  <c r="B7770" i="8"/>
  <c r="F7771" i="8"/>
  <c r="B7776" i="8"/>
  <c r="B7777" i="8"/>
  <c r="F7780" i="8"/>
  <c r="B7781" i="8"/>
  <c r="B7785" i="8"/>
  <c r="B7790" i="8"/>
  <c r="B7792" i="8"/>
  <c r="F7805" i="8"/>
  <c r="F7807" i="8"/>
  <c r="F7808" i="8"/>
  <c r="F7817" i="8"/>
  <c r="B7823" i="8"/>
  <c r="B7840" i="8"/>
  <c r="B7846" i="8"/>
  <c r="F7855" i="8"/>
  <c r="F7858" i="8"/>
  <c r="F7862" i="8"/>
  <c r="F7863" i="8"/>
  <c r="F7864" i="8"/>
  <c r="F7865" i="8"/>
  <c r="F7869" i="8"/>
  <c r="F7870" i="8"/>
  <c r="B7871" i="8"/>
  <c r="B7874" i="8"/>
  <c r="F7875" i="8"/>
  <c r="F7877" i="8"/>
  <c r="F7881" i="8"/>
  <c r="F7883" i="8"/>
  <c r="F7884" i="8"/>
  <c r="B7887" i="8"/>
  <c r="B7888" i="8"/>
  <c r="B7889" i="8"/>
  <c r="F7897" i="8"/>
  <c r="F7899" i="8"/>
  <c r="F7900" i="8"/>
  <c r="F7901" i="8"/>
  <c r="F7909" i="8"/>
  <c r="F7910" i="8"/>
  <c r="F7911" i="8"/>
  <c r="B9" i="8"/>
  <c r="B10" i="8"/>
  <c r="B16" i="8"/>
  <c r="B25" i="8"/>
  <c r="B26" i="8"/>
  <c r="B32" i="8"/>
  <c r="B41" i="8"/>
  <c r="B42" i="8"/>
  <c r="B48" i="8"/>
  <c r="B57" i="8"/>
  <c r="B58" i="8"/>
  <c r="B64" i="8"/>
  <c r="B73" i="8"/>
  <c r="B74" i="8"/>
  <c r="B80" i="8"/>
  <c r="B89" i="8"/>
  <c r="B90" i="8"/>
  <c r="B96" i="8"/>
  <c r="B105" i="8"/>
  <c r="B106" i="8"/>
  <c r="B112" i="8"/>
  <c r="B121" i="8"/>
  <c r="B122" i="8"/>
  <c r="B128" i="8"/>
  <c r="B137" i="8"/>
  <c r="B138" i="8"/>
  <c r="B144" i="8"/>
  <c r="B153" i="8"/>
  <c r="B154" i="8"/>
  <c r="B160" i="8"/>
  <c r="B791" i="8"/>
  <c r="F794" i="8"/>
  <c r="B810" i="8"/>
  <c r="B812" i="8"/>
  <c r="B826" i="8"/>
  <c r="B828" i="8"/>
  <c r="B847" i="8"/>
  <c r="F857" i="8"/>
  <c r="B870" i="8"/>
  <c r="F908" i="8"/>
  <c r="B919" i="8"/>
  <c r="F922" i="8"/>
  <c r="B938" i="8"/>
  <c r="B940" i="8"/>
  <c r="B954" i="8"/>
  <c r="B956" i="8"/>
  <c r="B975" i="8"/>
  <c r="F985" i="8"/>
  <c r="B998" i="8"/>
  <c r="B1028" i="8"/>
  <c r="F1066" i="8"/>
  <c r="B1069" i="8"/>
  <c r="F1073" i="8"/>
  <c r="B1089" i="8"/>
  <c r="B804" i="8"/>
  <c r="B866" i="8"/>
  <c r="B932" i="8"/>
  <c r="B994" i="8"/>
  <c r="B1111" i="8"/>
  <c r="B8" i="8"/>
  <c r="B17" i="8"/>
  <c r="B18" i="8"/>
  <c r="B24" i="8"/>
  <c r="B33" i="8"/>
  <c r="B34" i="8"/>
  <c r="B40" i="8"/>
  <c r="B49" i="8"/>
  <c r="B50" i="8"/>
  <c r="B56" i="8"/>
  <c r="B65" i="8"/>
  <c r="B66" i="8"/>
  <c r="B72" i="8"/>
  <c r="B81" i="8"/>
  <c r="B82" i="8"/>
  <c r="B88" i="8"/>
  <c r="B97" i="8"/>
  <c r="B98" i="8"/>
  <c r="B104" i="8"/>
  <c r="B113" i="8"/>
  <c r="B114" i="8"/>
  <c r="B120" i="8"/>
  <c r="B129" i="8"/>
  <c r="B130" i="8"/>
  <c r="B136" i="8"/>
  <c r="B145" i="8"/>
  <c r="B146" i="8"/>
  <c r="B152" i="8"/>
  <c r="B161" i="8"/>
  <c r="B783" i="8"/>
  <c r="F793" i="8"/>
  <c r="B806" i="8"/>
  <c r="B836" i="8"/>
  <c r="F844" i="8"/>
  <c r="B855" i="8"/>
  <c r="F858" i="8"/>
  <c r="B874" i="8"/>
  <c r="B876" i="8"/>
  <c r="B890" i="8"/>
  <c r="B892" i="8"/>
  <c r="B898" i="8"/>
  <c r="B911" i="8"/>
  <c r="F921" i="8"/>
  <c r="B934" i="8"/>
  <c r="B964" i="8"/>
  <c r="F972" i="8"/>
  <c r="B983" i="8"/>
  <c r="F986" i="8"/>
  <c r="B1002" i="8"/>
  <c r="B1004" i="8"/>
  <c r="B1020" i="8"/>
  <c r="B1039" i="8"/>
  <c r="B1053" i="8"/>
  <c r="F1074" i="8"/>
  <c r="B1080" i="8"/>
  <c r="F1097" i="8"/>
  <c r="B784" i="8"/>
  <c r="B787" i="8"/>
  <c r="B792" i="8"/>
  <c r="F797" i="8"/>
  <c r="B809" i="8"/>
  <c r="F814" i="8"/>
  <c r="B816" i="8"/>
  <c r="B819" i="8"/>
  <c r="B824" i="8"/>
  <c r="F829" i="8"/>
  <c r="B841" i="8"/>
  <c r="F846" i="8"/>
  <c r="B848" i="8"/>
  <c r="B851" i="8"/>
  <c r="B856" i="8"/>
  <c r="F861" i="8"/>
  <c r="B873" i="8"/>
  <c r="F878" i="8"/>
  <c r="B880" i="8"/>
  <c r="B883" i="8"/>
  <c r="B888" i="8"/>
  <c r="F893" i="8"/>
  <c r="B905" i="8"/>
  <c r="F910" i="8"/>
  <c r="B912" i="8"/>
  <c r="B915" i="8"/>
  <c r="B920" i="8"/>
  <c r="F925" i="8"/>
  <c r="B937" i="8"/>
  <c r="F942" i="8"/>
  <c r="B944" i="8"/>
  <c r="B947" i="8"/>
  <c r="B952" i="8"/>
  <c r="F957" i="8"/>
  <c r="B969" i="8"/>
  <c r="F974" i="8"/>
  <c r="B976" i="8"/>
  <c r="B979" i="8"/>
  <c r="B984" i="8"/>
  <c r="F989" i="8"/>
  <c r="B1001" i="8"/>
  <c r="F1006" i="8"/>
  <c r="B1008" i="8"/>
  <c r="B1011" i="8"/>
  <c r="F1014" i="8"/>
  <c r="B1025" i="8"/>
  <c r="B1030" i="8"/>
  <c r="F1038" i="8"/>
  <c r="B1048" i="8"/>
  <c r="B1054" i="8"/>
  <c r="B1061" i="8"/>
  <c r="B1065" i="8"/>
  <c r="B1072" i="8"/>
  <c r="F1086" i="8"/>
  <c r="B1101" i="8"/>
  <c r="B1109" i="8"/>
  <c r="B1120" i="8"/>
  <c r="B1125" i="8"/>
  <c r="B1136" i="8"/>
  <c r="B1141" i="8"/>
  <c r="B1152" i="8"/>
  <c r="B1157" i="8"/>
  <c r="B1168" i="8"/>
  <c r="B1173" i="8"/>
  <c r="B1184" i="8"/>
  <c r="B1189" i="8"/>
  <c r="B1200" i="8"/>
  <c r="B1205" i="8"/>
  <c r="B1216" i="8"/>
  <c r="B1221" i="8"/>
  <c r="B1232" i="8"/>
  <c r="B1237" i="8"/>
  <c r="B1248" i="8"/>
  <c r="B1253" i="8"/>
  <c r="B1264" i="8"/>
  <c r="B1269" i="8"/>
  <c r="B1280" i="8"/>
  <c r="B1285" i="8"/>
  <c r="B1296" i="8"/>
  <c r="B1301" i="8"/>
  <c r="B1312" i="8"/>
  <c r="B1317" i="8"/>
  <c r="B1328" i="8"/>
  <c r="B1333" i="8"/>
  <c r="B1344" i="8"/>
  <c r="B1349" i="8"/>
  <c r="B1360" i="8"/>
  <c r="B1365" i="8"/>
  <c r="B1376" i="8"/>
  <c r="B1381" i="8"/>
  <c r="B1392" i="8"/>
  <c r="B1397" i="8"/>
  <c r="B1408" i="8"/>
  <c r="B1413" i="8"/>
  <c r="B1424" i="8"/>
  <c r="B1429" i="8"/>
  <c r="B1440" i="8"/>
  <c r="B1445" i="8"/>
  <c r="B1456" i="8"/>
  <c r="B1461" i="8"/>
  <c r="B1472" i="8"/>
  <c r="B1477" i="8"/>
  <c r="B1488" i="8"/>
  <c r="B1493" i="8"/>
  <c r="B1504" i="8"/>
  <c r="B1509" i="8"/>
  <c r="B1519" i="8"/>
  <c r="B1520" i="8"/>
  <c r="B1538" i="8"/>
  <c r="B1547" i="8"/>
  <c r="B1551" i="8"/>
  <c r="B1552" i="8"/>
  <c r="B1555" i="8"/>
  <c r="B1560" i="8"/>
  <c r="B1583" i="8"/>
  <c r="B1584" i="8"/>
  <c r="B1587" i="8"/>
  <c r="B1592" i="8"/>
  <c r="B1615" i="8"/>
  <c r="B1616" i="8"/>
  <c r="F4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8" i="8"/>
  <c r="F472" i="8"/>
  <c r="F476" i="8"/>
  <c r="F480" i="8"/>
  <c r="F484" i="8"/>
  <c r="F488" i="8"/>
  <c r="F492" i="8"/>
  <c r="F496" i="8"/>
  <c r="F500" i="8"/>
  <c r="F504" i="8"/>
  <c r="F508" i="8"/>
  <c r="F512" i="8"/>
  <c r="F516" i="8"/>
  <c r="F520" i="8"/>
  <c r="F524" i="8"/>
  <c r="F528" i="8"/>
  <c r="F532" i="8"/>
  <c r="F536" i="8"/>
  <c r="F540" i="8"/>
  <c r="F544" i="8"/>
  <c r="F548" i="8"/>
  <c r="F552" i="8"/>
  <c r="F556" i="8"/>
  <c r="F560" i="8"/>
  <c r="F564" i="8"/>
  <c r="F568" i="8"/>
  <c r="F572" i="8"/>
  <c r="F576" i="8"/>
  <c r="F580" i="8"/>
  <c r="F584" i="8"/>
  <c r="F588" i="8"/>
  <c r="F592" i="8"/>
  <c r="F596" i="8"/>
  <c r="F600" i="8"/>
  <c r="F604" i="8"/>
  <c r="F608" i="8"/>
  <c r="F612" i="8"/>
  <c r="F616" i="8"/>
  <c r="F620" i="8"/>
  <c r="F624" i="8"/>
  <c r="F628" i="8"/>
  <c r="F632" i="8"/>
  <c r="F636" i="8"/>
  <c r="F640" i="8"/>
  <c r="F644" i="8"/>
  <c r="F648" i="8"/>
  <c r="F652" i="8"/>
  <c r="F656" i="8"/>
  <c r="F660" i="8"/>
  <c r="F664" i="8"/>
  <c r="F668" i="8"/>
  <c r="F672" i="8"/>
  <c r="F676" i="8"/>
  <c r="F680" i="8"/>
  <c r="F684" i="8"/>
  <c r="F688" i="8"/>
  <c r="F692" i="8"/>
  <c r="F696" i="8"/>
  <c r="F700" i="8"/>
  <c r="F704" i="8"/>
  <c r="F708" i="8"/>
  <c r="F712" i="8"/>
  <c r="F716" i="8"/>
  <c r="F720" i="8"/>
  <c r="F724" i="8"/>
  <c r="F728" i="8"/>
  <c r="F732" i="8"/>
  <c r="F736" i="8"/>
  <c r="F740" i="8"/>
  <c r="F744" i="8"/>
  <c r="F748" i="8"/>
  <c r="F752" i="8"/>
  <c r="F756" i="8"/>
  <c r="F760" i="8"/>
  <c r="F764" i="8"/>
  <c r="F768" i="8"/>
  <c r="F772" i="8"/>
  <c r="F776" i="8"/>
  <c r="F780" i="8"/>
  <c r="F783" i="8"/>
  <c r="B785" i="8"/>
  <c r="F789" i="8"/>
  <c r="B789" i="8"/>
  <c r="F791" i="8"/>
  <c r="B798" i="8"/>
  <c r="B811" i="8"/>
  <c r="F815" i="8"/>
  <c r="B817" i="8"/>
  <c r="F821" i="8"/>
  <c r="B821" i="8"/>
  <c r="F823" i="8"/>
  <c r="B830" i="8"/>
  <c r="B843" i="8"/>
  <c r="F847" i="8"/>
  <c r="B849" i="8"/>
  <c r="F853" i="8"/>
  <c r="B853" i="8"/>
  <c r="F855" i="8"/>
  <c r="B862" i="8"/>
  <c r="B875" i="8"/>
  <c r="F879" i="8"/>
  <c r="B881" i="8"/>
  <c r="F885" i="8"/>
  <c r="B885" i="8"/>
  <c r="F887" i="8"/>
  <c r="B894" i="8"/>
  <c r="B907" i="8"/>
  <c r="F911" i="8"/>
  <c r="B913" i="8"/>
  <c r="F917" i="8"/>
  <c r="B917" i="8"/>
  <c r="F919" i="8"/>
  <c r="B926" i="8"/>
  <c r="B939" i="8"/>
  <c r="F943" i="8"/>
  <c r="B945" i="8"/>
  <c r="F949" i="8"/>
  <c r="B949" i="8"/>
  <c r="F951" i="8"/>
  <c r="B958" i="8"/>
  <c r="B971" i="8"/>
  <c r="F975" i="8"/>
  <c r="B977" i="8"/>
  <c r="F981" i="8"/>
  <c r="B981" i="8"/>
  <c r="F983" i="8"/>
  <c r="B990" i="8"/>
  <c r="B1003" i="8"/>
  <c r="F1007" i="8"/>
  <c r="B1009" i="8"/>
  <c r="F1013" i="8"/>
  <c r="B1013" i="8"/>
  <c r="B1017" i="8"/>
  <c r="F1020" i="8"/>
  <c r="B1024" i="8"/>
  <c r="F1028" i="8"/>
  <c r="F1030" i="8"/>
  <c r="F1033" i="8"/>
  <c r="B1041" i="8"/>
  <c r="B1046" i="8"/>
  <c r="F1054" i="8"/>
  <c r="B1064" i="8"/>
  <c r="B1070" i="8"/>
  <c r="F1077" i="8"/>
  <c r="B1077" i="8"/>
  <c r="F1082" i="8"/>
  <c r="B1082" i="8"/>
  <c r="F1084" i="8"/>
  <c r="F1094" i="8"/>
  <c r="F1104" i="8"/>
  <c r="B1112" i="8"/>
  <c r="B1114" i="8"/>
  <c r="B1128" i="8"/>
  <c r="B1130" i="8"/>
  <c r="B1144" i="8"/>
  <c r="B1146" i="8"/>
  <c r="B1160" i="8"/>
  <c r="B1162" i="8"/>
  <c r="B1176" i="8"/>
  <c r="B1178" i="8"/>
  <c r="B1192" i="8"/>
  <c r="B1194" i="8"/>
  <c r="B1208" i="8"/>
  <c r="B1210" i="8"/>
  <c r="B1224" i="8"/>
  <c r="B1226" i="8"/>
  <c r="B1240" i="8"/>
  <c r="B1242" i="8"/>
  <c r="B1256" i="8"/>
  <c r="B1258" i="8"/>
  <c r="B1272" i="8"/>
  <c r="B1274" i="8"/>
  <c r="B1288" i="8"/>
  <c r="B1290" i="8"/>
  <c r="B1304" i="8"/>
  <c r="B1306" i="8"/>
  <c r="B1320" i="8"/>
  <c r="B1322" i="8"/>
  <c r="B1336" i="8"/>
  <c r="B1338" i="8"/>
  <c r="B1352" i="8"/>
  <c r="B1354" i="8"/>
  <c r="B1368" i="8"/>
  <c r="B1370" i="8"/>
  <c r="B1384" i="8"/>
  <c r="B1386" i="8"/>
  <c r="B1400" i="8"/>
  <c r="B1402" i="8"/>
  <c r="B1416" i="8"/>
  <c r="B1418" i="8"/>
  <c r="B1432" i="8"/>
  <c r="B1434" i="8"/>
  <c r="B1448" i="8"/>
  <c r="B1450" i="8"/>
  <c r="B1464" i="8"/>
  <c r="B1466" i="8"/>
  <c r="B1480" i="8"/>
  <c r="B1482" i="8"/>
  <c r="B1496" i="8"/>
  <c r="B1498" i="8"/>
  <c r="B1512" i="8"/>
  <c r="B1514" i="8"/>
  <c r="B1541" i="8"/>
  <c r="B1544" i="8"/>
  <c r="B1546" i="8"/>
  <c r="B1554" i="8"/>
  <c r="B1562" i="8"/>
  <c r="B1577" i="8"/>
  <c r="F1578" i="8"/>
  <c r="B1586" i="8"/>
  <c r="B1594" i="8"/>
  <c r="B1609" i="8"/>
  <c r="F1610" i="8"/>
  <c r="B1618" i="8"/>
  <c r="F1619" i="8"/>
  <c r="B1626" i="8"/>
  <c r="B1643" i="8"/>
  <c r="F1647" i="8"/>
  <c r="B1650" i="8"/>
  <c r="F1651" i="8"/>
  <c r="B1658" i="8"/>
  <c r="B1675" i="8"/>
  <c r="F1679" i="8"/>
  <c r="B1682" i="8"/>
  <c r="F1683" i="8"/>
  <c r="B1690" i="8"/>
  <c r="B162" i="8"/>
  <c r="B165" i="8"/>
  <c r="B166" i="8"/>
  <c r="B169" i="8"/>
  <c r="B170" i="8"/>
  <c r="B173" i="8"/>
  <c r="B174" i="8"/>
  <c r="B177" i="8"/>
  <c r="B178" i="8"/>
  <c r="B181" i="8"/>
  <c r="B182" i="8"/>
  <c r="B185" i="8"/>
  <c r="B186" i="8"/>
  <c r="B189" i="8"/>
  <c r="B190" i="8"/>
  <c r="B193" i="8"/>
  <c r="B194" i="8"/>
  <c r="B197" i="8"/>
  <c r="B198" i="8"/>
  <c r="B201" i="8"/>
  <c r="B202" i="8"/>
  <c r="B205" i="8"/>
  <c r="B206" i="8"/>
  <c r="B209" i="8"/>
  <c r="B210" i="8"/>
  <c r="B213" i="8"/>
  <c r="B214" i="8"/>
  <c r="B217" i="8"/>
  <c r="B218" i="8"/>
  <c r="B221" i="8"/>
  <c r="B222" i="8"/>
  <c r="B225" i="8"/>
  <c r="B226" i="8"/>
  <c r="B229" i="8"/>
  <c r="B230" i="8"/>
  <c r="B233" i="8"/>
  <c r="B234" i="8"/>
  <c r="B237" i="8"/>
  <c r="B238" i="8"/>
  <c r="B241" i="8"/>
  <c r="B242" i="8"/>
  <c r="B245" i="8"/>
  <c r="B246" i="8"/>
  <c r="B249" i="8"/>
  <c r="B250" i="8"/>
  <c r="B253" i="8"/>
  <c r="B254" i="8"/>
  <c r="B257" i="8"/>
  <c r="B258" i="8"/>
  <c r="B261" i="8"/>
  <c r="B262" i="8"/>
  <c r="B265" i="8"/>
  <c r="B266" i="8"/>
  <c r="B269" i="8"/>
  <c r="B270" i="8"/>
  <c r="B273" i="8"/>
  <c r="B274" i="8"/>
  <c r="B277" i="8"/>
  <c r="B278" i="8"/>
  <c r="B281" i="8"/>
  <c r="B282" i="8"/>
  <c r="B285" i="8"/>
  <c r="B286" i="8"/>
  <c r="B289" i="8"/>
  <c r="B290" i="8"/>
  <c r="B293" i="8"/>
  <c r="B294" i="8"/>
  <c r="B297" i="8"/>
  <c r="B298" i="8"/>
  <c r="B301" i="8"/>
  <c r="B302" i="8"/>
  <c r="B305" i="8"/>
  <c r="B306" i="8"/>
  <c r="B309" i="8"/>
  <c r="B310" i="8"/>
  <c r="B313" i="8"/>
  <c r="B314" i="8"/>
  <c r="B317" i="8"/>
  <c r="B318" i="8"/>
  <c r="B321" i="8"/>
  <c r="B322" i="8"/>
  <c r="B325" i="8"/>
  <c r="B326" i="8"/>
  <c r="B329" i="8"/>
  <c r="B330" i="8"/>
  <c r="B333" i="8"/>
  <c r="B334" i="8"/>
  <c r="B337" i="8"/>
  <c r="B338" i="8"/>
  <c r="B341" i="8"/>
  <c r="B342" i="8"/>
  <c r="B345" i="8"/>
  <c r="B346" i="8"/>
  <c r="B349" i="8"/>
  <c r="B350" i="8"/>
  <c r="B353" i="8"/>
  <c r="B354" i="8"/>
  <c r="B357" i="8"/>
  <c r="B358" i="8"/>
  <c r="B361" i="8"/>
  <c r="B362" i="8"/>
  <c r="B365" i="8"/>
  <c r="B366" i="8"/>
  <c r="B369" i="8"/>
  <c r="B370" i="8"/>
  <c r="B373" i="8"/>
  <c r="B374" i="8"/>
  <c r="B377" i="8"/>
  <c r="B378" i="8"/>
  <c r="B381" i="8"/>
  <c r="B382" i="8"/>
  <c r="B385" i="8"/>
  <c r="B386" i="8"/>
  <c r="B389" i="8"/>
  <c r="B390" i="8"/>
  <c r="B393" i="8"/>
  <c r="B394" i="8"/>
  <c r="B397" i="8"/>
  <c r="B398" i="8"/>
  <c r="B401" i="8"/>
  <c r="B402" i="8"/>
  <c r="B405" i="8"/>
  <c r="B406" i="8"/>
  <c r="B409" i="8"/>
  <c r="B410" i="8"/>
  <c r="B413" i="8"/>
  <c r="B414" i="8"/>
  <c r="B417" i="8"/>
  <c r="B418" i="8"/>
  <c r="B421" i="8"/>
  <c r="B422" i="8"/>
  <c r="B425" i="8"/>
  <c r="B426" i="8"/>
  <c r="B429" i="8"/>
  <c r="B430" i="8"/>
  <c r="B433" i="8"/>
  <c r="B434" i="8"/>
  <c r="B437" i="8"/>
  <c r="B438" i="8"/>
  <c r="B441" i="8"/>
  <c r="B442" i="8"/>
  <c r="B445" i="8"/>
  <c r="B446" i="8"/>
  <c r="B449" i="8"/>
  <c r="B450" i="8"/>
  <c r="B453" i="8"/>
  <c r="B454" i="8"/>
  <c r="B457" i="8"/>
  <c r="B458" i="8"/>
  <c r="B461" i="8"/>
  <c r="B462" i="8"/>
  <c r="B465" i="8"/>
  <c r="B466" i="8"/>
  <c r="B469" i="8"/>
  <c r="B470" i="8"/>
  <c r="B473" i="8"/>
  <c r="B474" i="8"/>
  <c r="B477" i="8"/>
  <c r="B478" i="8"/>
  <c r="B481" i="8"/>
  <c r="B482" i="8"/>
  <c r="B485" i="8"/>
  <c r="B486" i="8"/>
  <c r="B489" i="8"/>
  <c r="B490" i="8"/>
  <c r="B493" i="8"/>
  <c r="B494" i="8"/>
  <c r="B497" i="8"/>
  <c r="B498" i="8"/>
  <c r="B501" i="8"/>
  <c r="B502" i="8"/>
  <c r="B505" i="8"/>
  <c r="B506" i="8"/>
  <c r="B509" i="8"/>
  <c r="B510" i="8"/>
  <c r="B513" i="8"/>
  <c r="B514" i="8"/>
  <c r="B517" i="8"/>
  <c r="B518" i="8"/>
  <c r="B521" i="8"/>
  <c r="B522" i="8"/>
  <c r="B525" i="8"/>
  <c r="B526" i="8"/>
  <c r="B529" i="8"/>
  <c r="B530" i="8"/>
  <c r="B533" i="8"/>
  <c r="B534" i="8"/>
  <c r="B537" i="8"/>
  <c r="B538" i="8"/>
  <c r="B541" i="8"/>
  <c r="B542" i="8"/>
  <c r="B545" i="8"/>
  <c r="B546" i="8"/>
  <c r="B549" i="8"/>
  <c r="B550" i="8"/>
  <c r="B553" i="8"/>
  <c r="B554" i="8"/>
  <c r="B557" i="8"/>
  <c r="B558" i="8"/>
  <c r="B561" i="8"/>
  <c r="B562" i="8"/>
  <c r="B565" i="8"/>
  <c r="B566" i="8"/>
  <c r="B569" i="8"/>
  <c r="B570" i="8"/>
  <c r="B573" i="8"/>
  <c r="B574" i="8"/>
  <c r="B577" i="8"/>
  <c r="B578" i="8"/>
  <c r="B581" i="8"/>
  <c r="B582" i="8"/>
  <c r="B585" i="8"/>
  <c r="B586" i="8"/>
  <c r="B589" i="8"/>
  <c r="B590" i="8"/>
  <c r="B593" i="8"/>
  <c r="B594" i="8"/>
  <c r="B597" i="8"/>
  <c r="B598" i="8"/>
  <c r="B601" i="8"/>
  <c r="B602" i="8"/>
  <c r="B605" i="8"/>
  <c r="B606" i="8"/>
  <c r="B609" i="8"/>
  <c r="B610" i="8"/>
  <c r="B613" i="8"/>
  <c r="B614" i="8"/>
  <c r="B617" i="8"/>
  <c r="B618" i="8"/>
  <c r="B621" i="8"/>
  <c r="B622" i="8"/>
  <c r="B625" i="8"/>
  <c r="B626" i="8"/>
  <c r="B629" i="8"/>
  <c r="B630" i="8"/>
  <c r="B633" i="8"/>
  <c r="B634" i="8"/>
  <c r="B637" i="8"/>
  <c r="B638" i="8"/>
  <c r="B641" i="8"/>
  <c r="B642" i="8"/>
  <c r="B645" i="8"/>
  <c r="B646" i="8"/>
  <c r="B649" i="8"/>
  <c r="B650" i="8"/>
  <c r="B653" i="8"/>
  <c r="B654" i="8"/>
  <c r="B657" i="8"/>
  <c r="B658" i="8"/>
  <c r="B661" i="8"/>
  <c r="B662" i="8"/>
  <c r="B665" i="8"/>
  <c r="B666" i="8"/>
  <c r="B669" i="8"/>
  <c r="B670" i="8"/>
  <c r="B673" i="8"/>
  <c r="B674" i="8"/>
  <c r="B677" i="8"/>
  <c r="B678" i="8"/>
  <c r="B681" i="8"/>
  <c r="B682" i="8"/>
  <c r="B685" i="8"/>
  <c r="B686" i="8"/>
  <c r="B689" i="8"/>
  <c r="B690" i="8"/>
  <c r="B693" i="8"/>
  <c r="B694" i="8"/>
  <c r="B697" i="8"/>
  <c r="B698" i="8"/>
  <c r="B701" i="8"/>
  <c r="B702" i="8"/>
  <c r="B705" i="8"/>
  <c r="B706" i="8"/>
  <c r="B709" i="8"/>
  <c r="B710" i="8"/>
  <c r="B713" i="8"/>
  <c r="B714" i="8"/>
  <c r="B717" i="8"/>
  <c r="B718" i="8"/>
  <c r="B721" i="8"/>
  <c r="B722" i="8"/>
  <c r="B725" i="8"/>
  <c r="B726" i="8"/>
  <c r="B729" i="8"/>
  <c r="B730" i="8"/>
  <c r="B733" i="8"/>
  <c r="B734" i="8"/>
  <c r="B737" i="8"/>
  <c r="B738" i="8"/>
  <c r="B741" i="8"/>
  <c r="B742" i="8"/>
  <c r="B745" i="8"/>
  <c r="B746" i="8"/>
  <c r="B749" i="8"/>
  <c r="B750" i="8"/>
  <c r="B753" i="8"/>
  <c r="B754" i="8"/>
  <c r="B757" i="8"/>
  <c r="B758" i="8"/>
  <c r="B761" i="8"/>
  <c r="B762" i="8"/>
  <c r="B765" i="8"/>
  <c r="B766" i="8"/>
  <c r="B769" i="8"/>
  <c r="B770" i="8"/>
  <c r="B773" i="8"/>
  <c r="B774" i="8"/>
  <c r="B777" i="8"/>
  <c r="B778" i="8"/>
  <c r="B781" i="8"/>
  <c r="B782" i="8"/>
  <c r="F784" i="8"/>
  <c r="F785" i="8"/>
  <c r="F787" i="8"/>
  <c r="B790" i="8"/>
  <c r="F792" i="8"/>
  <c r="B793" i="8"/>
  <c r="F798" i="8"/>
  <c r="B799" i="8"/>
  <c r="B800" i="8"/>
  <c r="F802" i="8"/>
  <c r="B803" i="8"/>
  <c r="F804" i="8"/>
  <c r="B807" i="8"/>
  <c r="B808" i="8"/>
  <c r="F816" i="8"/>
  <c r="F817" i="8"/>
  <c r="F819" i="8"/>
  <c r="B822" i="8"/>
  <c r="F824" i="8"/>
  <c r="B825" i="8"/>
  <c r="F830" i="8"/>
  <c r="B831" i="8"/>
  <c r="B832" i="8"/>
  <c r="F834" i="8"/>
  <c r="B835" i="8"/>
  <c r="F836" i="8"/>
  <c r="B839" i="8"/>
  <c r="B840" i="8"/>
  <c r="F848" i="8"/>
  <c r="F849" i="8"/>
  <c r="F851" i="8"/>
  <c r="B854" i="8"/>
  <c r="F856" i="8"/>
  <c r="B857" i="8"/>
  <c r="F862" i="8"/>
  <c r="B863" i="8"/>
  <c r="B864" i="8"/>
  <c r="F866" i="8"/>
  <c r="B867" i="8"/>
  <c r="F868" i="8"/>
  <c r="B871" i="8"/>
  <c r="B872" i="8"/>
  <c r="F880" i="8"/>
  <c r="F881" i="8"/>
  <c r="F883" i="8"/>
  <c r="B886" i="8"/>
  <c r="F888" i="8"/>
  <c r="B889" i="8"/>
  <c r="F894" i="8"/>
  <c r="B895" i="8"/>
  <c r="B896" i="8"/>
  <c r="F898" i="8"/>
  <c r="B899" i="8"/>
  <c r="F900" i="8"/>
  <c r="B903" i="8"/>
  <c r="B904" i="8"/>
  <c r="F912" i="8"/>
  <c r="F913" i="8"/>
  <c r="F915" i="8"/>
  <c r="B918" i="8"/>
  <c r="F920" i="8"/>
  <c r="B921" i="8"/>
  <c r="F926" i="8"/>
  <c r="B927" i="8"/>
  <c r="B928" i="8"/>
  <c r="F930" i="8"/>
  <c r="B931" i="8"/>
  <c r="F932" i="8"/>
  <c r="B935" i="8"/>
  <c r="B936" i="8"/>
  <c r="F944" i="8"/>
  <c r="F945" i="8"/>
  <c r="F947" i="8"/>
  <c r="B950" i="8"/>
  <c r="F952" i="8"/>
  <c r="B953" i="8"/>
  <c r="F958" i="8"/>
  <c r="B959" i="8"/>
  <c r="B960" i="8"/>
  <c r="F962" i="8"/>
  <c r="B963" i="8"/>
  <c r="F964" i="8"/>
  <c r="B967" i="8"/>
  <c r="B968" i="8"/>
  <c r="F976" i="8"/>
  <c r="F977" i="8"/>
  <c r="F979" i="8"/>
  <c r="B982" i="8"/>
  <c r="F984" i="8"/>
  <c r="B985" i="8"/>
  <c r="F990" i="8"/>
  <c r="B991" i="8"/>
  <c r="B992" i="8"/>
  <c r="F994" i="8"/>
  <c r="B995" i="8"/>
  <c r="F996" i="8"/>
  <c r="B999" i="8"/>
  <c r="B1000" i="8"/>
  <c r="F1008" i="8"/>
  <c r="F1009" i="8"/>
  <c r="F1011" i="8"/>
  <c r="B1016" i="8"/>
  <c r="B1022" i="8"/>
  <c r="F1029" i="8"/>
  <c r="B1029" i="8"/>
  <c r="B1031" i="8"/>
  <c r="B1033" i="8"/>
  <c r="F1036" i="8"/>
  <c r="B1040" i="8"/>
  <c r="F1044" i="8"/>
  <c r="F1046" i="8"/>
  <c r="F1048" i="8"/>
  <c r="F1049" i="8"/>
  <c r="B1052" i="8"/>
  <c r="B1055" i="8"/>
  <c r="B1057" i="8"/>
  <c r="B1060" i="8"/>
  <c r="B1062" i="8"/>
  <c r="F1067" i="8"/>
  <c r="F1070" i="8"/>
  <c r="F1072" i="8"/>
  <c r="F1075" i="8"/>
  <c r="F1080" i="8"/>
  <c r="F1085" i="8"/>
  <c r="B1085" i="8"/>
  <c r="B1088" i="8"/>
  <c r="F1090" i="8"/>
  <c r="B1090" i="8"/>
  <c r="F1092" i="8"/>
  <c r="F1095" i="8"/>
  <c r="B1100" i="8"/>
  <c r="B1106" i="8"/>
  <c r="F1107" i="8"/>
  <c r="F1111" i="8"/>
  <c r="F1116" i="8"/>
  <c r="F1120" i="8"/>
  <c r="B1122" i="8"/>
  <c r="F1123" i="8"/>
  <c r="F1127" i="8"/>
  <c r="F1132" i="8"/>
  <c r="F1136" i="8"/>
  <c r="B1138" i="8"/>
  <c r="F1139" i="8"/>
  <c r="F1143" i="8"/>
  <c r="F1148" i="8"/>
  <c r="F1152" i="8"/>
  <c r="B1154" i="8"/>
  <c r="F1155" i="8"/>
  <c r="F1159" i="8"/>
  <c r="F1164" i="8"/>
  <c r="F1168" i="8"/>
  <c r="B1170" i="8"/>
  <c r="F1171" i="8"/>
  <c r="F1175" i="8"/>
  <c r="F1180" i="8"/>
  <c r="F1184" i="8"/>
  <c r="B1186" i="8"/>
  <c r="F1187" i="8"/>
  <c r="F1191" i="8"/>
  <c r="F1196" i="8"/>
  <c r="F1200" i="8"/>
  <c r="B1202" i="8"/>
  <c r="F1203" i="8"/>
  <c r="F1207" i="8"/>
  <c r="F1212" i="8"/>
  <c r="F1216" i="8"/>
  <c r="B1218" i="8"/>
  <c r="F1219" i="8"/>
  <c r="F1223" i="8"/>
  <c r="F1228" i="8"/>
  <c r="F1232" i="8"/>
  <c r="B1234" i="8"/>
  <c r="F1235" i="8"/>
  <c r="F1239" i="8"/>
  <c r="F1244" i="8"/>
  <c r="F1248" i="8"/>
  <c r="B1250" i="8"/>
  <c r="F1251" i="8"/>
  <c r="F1255" i="8"/>
  <c r="F1260" i="8"/>
  <c r="F1264" i="8"/>
  <c r="B1266" i="8"/>
  <c r="F1267" i="8"/>
  <c r="F1271" i="8"/>
  <c r="F1276" i="8"/>
  <c r="F1280" i="8"/>
  <c r="B1282" i="8"/>
  <c r="F1283" i="8"/>
  <c r="F1287" i="8"/>
  <c r="F1292" i="8"/>
  <c r="F1296" i="8"/>
  <c r="B1298" i="8"/>
  <c r="F1299" i="8"/>
  <c r="F1303" i="8"/>
  <c r="F1308" i="8"/>
  <c r="F1312" i="8"/>
  <c r="B1314" i="8"/>
  <c r="F1315" i="8"/>
  <c r="F1319" i="8"/>
  <c r="F1324" i="8"/>
  <c r="F1328" i="8"/>
  <c r="B1330" i="8"/>
  <c r="F1331" i="8"/>
  <c r="F1335" i="8"/>
  <c r="F1340" i="8"/>
  <c r="F1344" i="8"/>
  <c r="B1346" i="8"/>
  <c r="F1347" i="8"/>
  <c r="F1351" i="8"/>
  <c r="F1356" i="8"/>
  <c r="F1360" i="8"/>
  <c r="B1362" i="8"/>
  <c r="F1363" i="8"/>
  <c r="F1367" i="8"/>
  <c r="F1372" i="8"/>
  <c r="F1376" i="8"/>
  <c r="B1378" i="8"/>
  <c r="F1379" i="8"/>
  <c r="F1383" i="8"/>
  <c r="F1388" i="8"/>
  <c r="F1392" i="8"/>
  <c r="B1394" i="8"/>
  <c r="F1395" i="8"/>
  <c r="F1399" i="8"/>
  <c r="F1404" i="8"/>
  <c r="F1408" i="8"/>
  <c r="B1410" i="8"/>
  <c r="F1411" i="8"/>
  <c r="F1415" i="8"/>
  <c r="F1420" i="8"/>
  <c r="F1424" i="8"/>
  <c r="B1426" i="8"/>
  <c r="F1427" i="8"/>
  <c r="F1431" i="8"/>
  <c r="F1436" i="8"/>
  <c r="F1440" i="8"/>
  <c r="B1442" i="8"/>
  <c r="F1443" i="8"/>
  <c r="F1447" i="8"/>
  <c r="F1452" i="8"/>
  <c r="F1456" i="8"/>
  <c r="B1458" i="8"/>
  <c r="F1459" i="8"/>
  <c r="F1463" i="8"/>
  <c r="F1468" i="8"/>
  <c r="F1472" i="8"/>
  <c r="B1474" i="8"/>
  <c r="F1475" i="8"/>
  <c r="F1479" i="8"/>
  <c r="F1484" i="8"/>
  <c r="F1488" i="8"/>
  <c r="B1490" i="8"/>
  <c r="F1491" i="8"/>
  <c r="F1495" i="8"/>
  <c r="F1500" i="8"/>
  <c r="F1504" i="8"/>
  <c r="B1506" i="8"/>
  <c r="F1507" i="8"/>
  <c r="F1511" i="8"/>
  <c r="F1516" i="8"/>
  <c r="B1531" i="8"/>
  <c r="B1535" i="8"/>
  <c r="B1536" i="8"/>
  <c r="F1538" i="8"/>
  <c r="B1539" i="8"/>
  <c r="B1567" i="8"/>
  <c r="B1568" i="8"/>
  <c r="B1571" i="8"/>
  <c r="B1575" i="8"/>
  <c r="B1576" i="8"/>
  <c r="B1599" i="8"/>
  <c r="B1600" i="8"/>
  <c r="B1603" i="8"/>
  <c r="B1607" i="8"/>
  <c r="B1608" i="8"/>
  <c r="B1639" i="8"/>
  <c r="B1640" i="8"/>
  <c r="B1671" i="8"/>
  <c r="B1672" i="8"/>
  <c r="F1517" i="8"/>
  <c r="F1524" i="8"/>
  <c r="F1528" i="8"/>
  <c r="F1529" i="8"/>
  <c r="B1529" i="8"/>
  <c r="F1530" i="8"/>
  <c r="F1533" i="8"/>
  <c r="F1540" i="8"/>
  <c r="F1544" i="8"/>
  <c r="F1545" i="8"/>
  <c r="B1545" i="8"/>
  <c r="F1546" i="8"/>
  <c r="F1549" i="8"/>
  <c r="F1553" i="8"/>
  <c r="F1554" i="8"/>
  <c r="F1560" i="8"/>
  <c r="F1564" i="8"/>
  <c r="F1565" i="8"/>
  <c r="B1565" i="8"/>
  <c r="F1569" i="8"/>
  <c r="F1570" i="8"/>
  <c r="F1576" i="8"/>
  <c r="F1580" i="8"/>
  <c r="F1581" i="8"/>
  <c r="B1581" i="8"/>
  <c r="F1585" i="8"/>
  <c r="F1586" i="8"/>
  <c r="F1592" i="8"/>
  <c r="F1596" i="8"/>
  <c r="F1597" i="8"/>
  <c r="B1597" i="8"/>
  <c r="F1601" i="8"/>
  <c r="F1602" i="8"/>
  <c r="F1608" i="8"/>
  <c r="F1612" i="8"/>
  <c r="F1613" i="8"/>
  <c r="B1613" i="8"/>
  <c r="F1617" i="8"/>
  <c r="F1618" i="8"/>
  <c r="F1624" i="8"/>
  <c r="F1628" i="8"/>
  <c r="F1629" i="8"/>
  <c r="B1629" i="8"/>
  <c r="F1633" i="8"/>
  <c r="F1634" i="8"/>
  <c r="F1640" i="8"/>
  <c r="F1644" i="8"/>
  <c r="F1645" i="8"/>
  <c r="B1645" i="8"/>
  <c r="F1649" i="8"/>
  <c r="F1650" i="8"/>
  <c r="F1656" i="8"/>
  <c r="F1660" i="8"/>
  <c r="F1661" i="8"/>
  <c r="B1661" i="8"/>
  <c r="F1665" i="8"/>
  <c r="F1666" i="8"/>
  <c r="F1672" i="8"/>
  <c r="F1676" i="8"/>
  <c r="F1677" i="8"/>
  <c r="B1677" i="8"/>
  <c r="F1681" i="8"/>
  <c r="F1682" i="8"/>
  <c r="F1688" i="8"/>
  <c r="F1692" i="8"/>
  <c r="F1693" i="8"/>
  <c r="B1693" i="8"/>
  <c r="F1697" i="8"/>
  <c r="F1698" i="8"/>
  <c r="F1704" i="8"/>
  <c r="F1708" i="8"/>
  <c r="F1709" i="8"/>
  <c r="B1709" i="8"/>
  <c r="F1713" i="8"/>
  <c r="F1714" i="8"/>
  <c r="F1720" i="8"/>
  <c r="F1724" i="8"/>
  <c r="F1725" i="8"/>
  <c r="B1725" i="8"/>
  <c r="F1729" i="8"/>
  <c r="F1730" i="8"/>
  <c r="F1736" i="8"/>
  <c r="F1740" i="8"/>
  <c r="F1741" i="8"/>
  <c r="B1741" i="8"/>
  <c r="F1745" i="8"/>
  <c r="F1746" i="8"/>
  <c r="F1752" i="8"/>
  <c r="F1756" i="8"/>
  <c r="F1757" i="8"/>
  <c r="B1757" i="8"/>
  <c r="F1761" i="8"/>
  <c r="F1762" i="8"/>
  <c r="F1768" i="8"/>
  <c r="F1772" i="8"/>
  <c r="F1773" i="8"/>
  <c r="B1773" i="8"/>
  <c r="F1777" i="8"/>
  <c r="F1778" i="8"/>
  <c r="F1784" i="8"/>
  <c r="F1788" i="8"/>
  <c r="F1789" i="8"/>
  <c r="B1789" i="8"/>
  <c r="F1793" i="8"/>
  <c r="F1794" i="8"/>
  <c r="F1800" i="8"/>
  <c r="F1804" i="8"/>
  <c r="F1805" i="8"/>
  <c r="B1805" i="8"/>
  <c r="F1809" i="8"/>
  <c r="F1810" i="8"/>
  <c r="F1816" i="8"/>
  <c r="F1820" i="8"/>
  <c r="F1821" i="8"/>
  <c r="B1821" i="8"/>
  <c r="F1825" i="8"/>
  <c r="F1826" i="8"/>
  <c r="F1832" i="8"/>
  <c r="F1836" i="8"/>
  <c r="F1837" i="8"/>
  <c r="B1837" i="8"/>
  <c r="F1841" i="8"/>
  <c r="F1842" i="8"/>
  <c r="F1848" i="8"/>
  <c r="F1852" i="8"/>
  <c r="F1853" i="8"/>
  <c r="B1853" i="8"/>
  <c r="F1857" i="8"/>
  <c r="F1858" i="8"/>
  <c r="F1864" i="8"/>
  <c r="F1868" i="8"/>
  <c r="F1869" i="8"/>
  <c r="B1869" i="8"/>
  <c r="F1873" i="8"/>
  <c r="F1874" i="8"/>
  <c r="F1880" i="8"/>
  <c r="F1884" i="8"/>
  <c r="F1885" i="8"/>
  <c r="B1885" i="8"/>
  <c r="F1889" i="8"/>
  <c r="F1890" i="8"/>
  <c r="F1896" i="8"/>
  <c r="F1900" i="8"/>
  <c r="F1901" i="8"/>
  <c r="B1901" i="8"/>
  <c r="F1905" i="8"/>
  <c r="F1906" i="8"/>
  <c r="F1912" i="8"/>
  <c r="F1916" i="8"/>
  <c r="F1917" i="8"/>
  <c r="B1917" i="8"/>
  <c r="F1921" i="8"/>
  <c r="F1922" i="8"/>
  <c r="F1928" i="8"/>
  <c r="F1932" i="8"/>
  <c r="F1933" i="8"/>
  <c r="B1933" i="8"/>
  <c r="F1937" i="8"/>
  <c r="F1938" i="8"/>
  <c r="F1944" i="8"/>
  <c r="F1948" i="8"/>
  <c r="F1949" i="8"/>
  <c r="B1949" i="8"/>
  <c r="F1953" i="8"/>
  <c r="F1954" i="8"/>
  <c r="F1960" i="8"/>
  <c r="F1964" i="8"/>
  <c r="F1965" i="8"/>
  <c r="B1965" i="8"/>
  <c r="F1969" i="8"/>
  <c r="F1970" i="8"/>
  <c r="F1976" i="8"/>
  <c r="F1980" i="8"/>
  <c r="F1981" i="8"/>
  <c r="B1981" i="8"/>
  <c r="F1985" i="8"/>
  <c r="F1986" i="8"/>
  <c r="F1992" i="8"/>
  <c r="F1996" i="8"/>
  <c r="F2000" i="8"/>
  <c r="F2004" i="8"/>
  <c r="F2012" i="8"/>
  <c r="F2016" i="8"/>
  <c r="F2020" i="8"/>
  <c r="B2026" i="8"/>
  <c r="B2034" i="8"/>
  <c r="B2040" i="8"/>
  <c r="B2044" i="8"/>
  <c r="B2045" i="8"/>
  <c r="B2046" i="8"/>
  <c r="F2052" i="8"/>
  <c r="F2053" i="8"/>
  <c r="F2054" i="8"/>
  <c r="B2060" i="8"/>
  <c r="B2061" i="8"/>
  <c r="B2062" i="8"/>
  <c r="F2068" i="8"/>
  <c r="F2069" i="8"/>
  <c r="F2070" i="8"/>
  <c r="B2076" i="8"/>
  <c r="B2077" i="8"/>
  <c r="B2078" i="8"/>
  <c r="F2084" i="8"/>
  <c r="F2085" i="8"/>
  <c r="F2086" i="8"/>
  <c r="B2092" i="8"/>
  <c r="B2093" i="8"/>
  <c r="B2094" i="8"/>
  <c r="F2100" i="8"/>
  <c r="F2101" i="8"/>
  <c r="F2102" i="8"/>
  <c r="B2108" i="8"/>
  <c r="B2109" i="8"/>
  <c r="B2110" i="8"/>
  <c r="F2116" i="8"/>
  <c r="F2117" i="8"/>
  <c r="F2118" i="8"/>
  <c r="B2124" i="8"/>
  <c r="B2125" i="8"/>
  <c r="B2126" i="8"/>
  <c r="F2132" i="8"/>
  <c r="F2133" i="8"/>
  <c r="F2134" i="8"/>
  <c r="B2140" i="8"/>
  <c r="B2141" i="8"/>
  <c r="B2142" i="8"/>
  <c r="F2148" i="8"/>
  <c r="F2149" i="8"/>
  <c r="F2150" i="8"/>
  <c r="B2156" i="8"/>
  <c r="B2157" i="8"/>
  <c r="B2158" i="8"/>
  <c r="F2164" i="8"/>
  <c r="F2165" i="8"/>
  <c r="F2166" i="8"/>
  <c r="B2172" i="8"/>
  <c r="B2173" i="8"/>
  <c r="B2174" i="8"/>
  <c r="F2180" i="8"/>
  <c r="F2181" i="8"/>
  <c r="F2182" i="8"/>
  <c r="B2188" i="8"/>
  <c r="B2189" i="8"/>
  <c r="B2190" i="8"/>
  <c r="F2196" i="8"/>
  <c r="F2197" i="8"/>
  <c r="F2198" i="8"/>
  <c r="B2204" i="8"/>
  <c r="B2205" i="8"/>
  <c r="B2206" i="8"/>
  <c r="F2212" i="8"/>
  <c r="F2213" i="8"/>
  <c r="F2214" i="8"/>
  <c r="B2220" i="8"/>
  <c r="B2221" i="8"/>
  <c r="B2222" i="8"/>
  <c r="F2228" i="8"/>
  <c r="F2229" i="8"/>
  <c r="F2230" i="8"/>
  <c r="B2236" i="8"/>
  <c r="B2237" i="8"/>
  <c r="B2238" i="8"/>
  <c r="F2244" i="8"/>
  <c r="F2245" i="8"/>
  <c r="F2246" i="8"/>
  <c r="B2252" i="8"/>
  <c r="B2253" i="8"/>
  <c r="B2254" i="8"/>
  <c r="F2260" i="8"/>
  <c r="F2261" i="8"/>
  <c r="F2262" i="8"/>
  <c r="B2268" i="8"/>
  <c r="B2269" i="8"/>
  <c r="B2270" i="8"/>
  <c r="F2276" i="8"/>
  <c r="F2277" i="8"/>
  <c r="F2278" i="8"/>
  <c r="B2284" i="8"/>
  <c r="B2285" i="8"/>
  <c r="B2286" i="8"/>
  <c r="F2292" i="8"/>
  <c r="F2293" i="8"/>
  <c r="F2294" i="8"/>
  <c r="B2300" i="8"/>
  <c r="B2301" i="8"/>
  <c r="B2302" i="8"/>
  <c r="F2308" i="8"/>
  <c r="F2309" i="8"/>
  <c r="F2310" i="8"/>
  <c r="B2316" i="8"/>
  <c r="B2317" i="8"/>
  <c r="B2318" i="8"/>
  <c r="F2324" i="8"/>
  <c r="F2325" i="8"/>
  <c r="F2326" i="8"/>
  <c r="B2332" i="8"/>
  <c r="B2333" i="8"/>
  <c r="B2334" i="8"/>
  <c r="F2340" i="8"/>
  <c r="F2341" i="8"/>
  <c r="F2342" i="8"/>
  <c r="B2348" i="8"/>
  <c r="B2349" i="8"/>
  <c r="B2350" i="8"/>
  <c r="F2356" i="8"/>
  <c r="F2357" i="8"/>
  <c r="F2358" i="8"/>
  <c r="B2364" i="8"/>
  <c r="B2365" i="8"/>
  <c r="B2366" i="8"/>
  <c r="F2372" i="8"/>
  <c r="F2373" i="8"/>
  <c r="F2374" i="8"/>
  <c r="B2380" i="8"/>
  <c r="B2381" i="8"/>
  <c r="B2382" i="8"/>
  <c r="F2388" i="8"/>
  <c r="F2389" i="8"/>
  <c r="F2390" i="8"/>
  <c r="B2396" i="8"/>
  <c r="B2397" i="8"/>
  <c r="B2398" i="8"/>
  <c r="F2404" i="8"/>
  <c r="F2405" i="8"/>
  <c r="F2406" i="8"/>
  <c r="B2412" i="8"/>
  <c r="B2413" i="8"/>
  <c r="B2414" i="8"/>
  <c r="F2420" i="8"/>
  <c r="F2421" i="8"/>
  <c r="F2422" i="8"/>
  <c r="B2428" i="8"/>
  <c r="B2429" i="8"/>
  <c r="B2430" i="8"/>
  <c r="F2436" i="8"/>
  <c r="F2437" i="8"/>
  <c r="F2438" i="8"/>
  <c r="B2444" i="8"/>
  <c r="B2445" i="8"/>
  <c r="B2446" i="8"/>
  <c r="F2452" i="8"/>
  <c r="F2453" i="8"/>
  <c r="F2454" i="8"/>
  <c r="B2460" i="8"/>
  <c r="B2461" i="8"/>
  <c r="B2462" i="8"/>
  <c r="F2468" i="8"/>
  <c r="F2469" i="8"/>
  <c r="F2470" i="8"/>
  <c r="B2476" i="8"/>
  <c r="B2477" i="8"/>
  <c r="B2478" i="8"/>
  <c r="F2484" i="8"/>
  <c r="F2485" i="8"/>
  <c r="F2486" i="8"/>
  <c r="F2491" i="8"/>
  <c r="B2499" i="8"/>
  <c r="B2500" i="8"/>
  <c r="B2501" i="8"/>
  <c r="B2502" i="8"/>
  <c r="F2503" i="8"/>
  <c r="F2504" i="8"/>
  <c r="F2505" i="8"/>
  <c r="F2506" i="8"/>
  <c r="B2508" i="8"/>
  <c r="B2509" i="8"/>
  <c r="B2510" i="8"/>
  <c r="B2535" i="8"/>
  <c r="F2540" i="8"/>
  <c r="F2541" i="8"/>
  <c r="F2542" i="8"/>
  <c r="B2544" i="8"/>
  <c r="B2545" i="8"/>
  <c r="B2546" i="8"/>
  <c r="F2555" i="8"/>
  <c r="B2563" i="8"/>
  <c r="B2564" i="8"/>
  <c r="B2565" i="8"/>
  <c r="B2566" i="8"/>
  <c r="F2567" i="8"/>
  <c r="F2568" i="8"/>
  <c r="F2569" i="8"/>
  <c r="F2570" i="8"/>
  <c r="B2572" i="8"/>
  <c r="B2573" i="8"/>
  <c r="B2574" i="8"/>
  <c r="B2587" i="8"/>
  <c r="B2588" i="8"/>
  <c r="B2589" i="8"/>
  <c r="F2591" i="8"/>
  <c r="F2592" i="8"/>
  <c r="F2598" i="8"/>
  <c r="B2601" i="8"/>
  <c r="B2612" i="8"/>
  <c r="B2617" i="8"/>
  <c r="F2627" i="8"/>
  <c r="F2628" i="8"/>
  <c r="F2629" i="8"/>
  <c r="F2632" i="8"/>
  <c r="F2635" i="8"/>
  <c r="F2636" i="8"/>
  <c r="B2639" i="8"/>
  <c r="B2640" i="8"/>
  <c r="B2642" i="8"/>
  <c r="B2646" i="8"/>
  <c r="B2647" i="8"/>
  <c r="F2650" i="8"/>
  <c r="B2655" i="8"/>
  <c r="B2656" i="8"/>
  <c r="F2658" i="8"/>
  <c r="B2661" i="8"/>
  <c r="B2687" i="8"/>
  <c r="B2688" i="8"/>
  <c r="B2694" i="8"/>
  <c r="F2697" i="8"/>
  <c r="B2699" i="8"/>
  <c r="B2701" i="8"/>
  <c r="F2706" i="8"/>
  <c r="B2718" i="8"/>
  <c r="B2721" i="8"/>
  <c r="F2724" i="8"/>
  <c r="F2732" i="8"/>
  <c r="B2742" i="8"/>
  <c r="B2745" i="8"/>
  <c r="B2753" i="8"/>
  <c r="B2762" i="8"/>
  <c r="B2773" i="8"/>
  <c r="B2783" i="8"/>
  <c r="B2784" i="8"/>
  <c r="B2791" i="8"/>
  <c r="B2796" i="8"/>
  <c r="F2799" i="8"/>
  <c r="B2806" i="8"/>
  <c r="B2808" i="8"/>
  <c r="B2817" i="8"/>
  <c r="B2826" i="8"/>
  <c r="B2837" i="8"/>
  <c r="B2847" i="8"/>
  <c r="B2848" i="8"/>
  <c r="B2855" i="8"/>
  <c r="B2860" i="8"/>
  <c r="B2870" i="8"/>
  <c r="B2872" i="8"/>
  <c r="B2881" i="8"/>
  <c r="B2890" i="8"/>
  <c r="B2901" i="8"/>
  <c r="B2911" i="8"/>
  <c r="B2912" i="8"/>
  <c r="B2919" i="8"/>
  <c r="B2924" i="8"/>
  <c r="F2927" i="8"/>
  <c r="B2934" i="8"/>
  <c r="B2936" i="8"/>
  <c r="B2945" i="8"/>
  <c r="B2954" i="8"/>
  <c r="B2965" i="8"/>
  <c r="B2992" i="8"/>
  <c r="F2995" i="8"/>
  <c r="B2999" i="8"/>
  <c r="F3007" i="8"/>
  <c r="B3079" i="8"/>
  <c r="B3120" i="8"/>
  <c r="B3207" i="8"/>
  <c r="B1619" i="8"/>
  <c r="B1625" i="8"/>
  <c r="F1626" i="8"/>
  <c r="B1631" i="8"/>
  <c r="B1632" i="8"/>
  <c r="B1635" i="8"/>
  <c r="B1641" i="8"/>
  <c r="F1642" i="8"/>
  <c r="B1647" i="8"/>
  <c r="B1648" i="8"/>
  <c r="B1651" i="8"/>
  <c r="B1657" i="8"/>
  <c r="F1658" i="8"/>
  <c r="B1663" i="8"/>
  <c r="B1664" i="8"/>
  <c r="B1667" i="8"/>
  <c r="B1673" i="8"/>
  <c r="F1674" i="8"/>
  <c r="B1679" i="8"/>
  <c r="B1680" i="8"/>
  <c r="B1683" i="8"/>
  <c r="B1689" i="8"/>
  <c r="F1690" i="8"/>
  <c r="B1695" i="8"/>
  <c r="B1696" i="8"/>
  <c r="B1699" i="8"/>
  <c r="B1705" i="8"/>
  <c r="F1706" i="8"/>
  <c r="B1711" i="8"/>
  <c r="B1712" i="8"/>
  <c r="B1715" i="8"/>
  <c r="B1721" i="8"/>
  <c r="F1722" i="8"/>
  <c r="B1727" i="8"/>
  <c r="B1728" i="8"/>
  <c r="B1731" i="8"/>
  <c r="B1737" i="8"/>
  <c r="F1738" i="8"/>
  <c r="B1743" i="8"/>
  <c r="B1744" i="8"/>
  <c r="B1747" i="8"/>
  <c r="B1753" i="8"/>
  <c r="F1754" i="8"/>
  <c r="B1759" i="8"/>
  <c r="B1760" i="8"/>
  <c r="B1763" i="8"/>
  <c r="B1769" i="8"/>
  <c r="F1770" i="8"/>
  <c r="B1775" i="8"/>
  <c r="B1776" i="8"/>
  <c r="B1779" i="8"/>
  <c r="B1785" i="8"/>
  <c r="F1786" i="8"/>
  <c r="B1791" i="8"/>
  <c r="B1792" i="8"/>
  <c r="B1795" i="8"/>
  <c r="B1801" i="8"/>
  <c r="F1802" i="8"/>
  <c r="B1807" i="8"/>
  <c r="B1808" i="8"/>
  <c r="B1811" i="8"/>
  <c r="B1817" i="8"/>
  <c r="F1818" i="8"/>
  <c r="B1823" i="8"/>
  <c r="B1824" i="8"/>
  <c r="B1827" i="8"/>
  <c r="B1833" i="8"/>
  <c r="F1834" i="8"/>
  <c r="B1839" i="8"/>
  <c r="B1840" i="8"/>
  <c r="B1843" i="8"/>
  <c r="B1849" i="8"/>
  <c r="F1850" i="8"/>
  <c r="B1855" i="8"/>
  <c r="B1856" i="8"/>
  <c r="B1859" i="8"/>
  <c r="B1865" i="8"/>
  <c r="F1866" i="8"/>
  <c r="B1871" i="8"/>
  <c r="B1872" i="8"/>
  <c r="B1875" i="8"/>
  <c r="B1881" i="8"/>
  <c r="F1882" i="8"/>
  <c r="B1887" i="8"/>
  <c r="B1888" i="8"/>
  <c r="B1891" i="8"/>
  <c r="B1897" i="8"/>
  <c r="F1898" i="8"/>
  <c r="B1903" i="8"/>
  <c r="B1904" i="8"/>
  <c r="B1907" i="8"/>
  <c r="B1913" i="8"/>
  <c r="F1914" i="8"/>
  <c r="B1919" i="8"/>
  <c r="B1920" i="8"/>
  <c r="B1923" i="8"/>
  <c r="B1929" i="8"/>
  <c r="F1930" i="8"/>
  <c r="B1935" i="8"/>
  <c r="B1936" i="8"/>
  <c r="B1939" i="8"/>
  <c r="B1945" i="8"/>
  <c r="F1946" i="8"/>
  <c r="B1951" i="8"/>
  <c r="B1952" i="8"/>
  <c r="B1955" i="8"/>
  <c r="B1961" i="8"/>
  <c r="F1962" i="8"/>
  <c r="B1967" i="8"/>
  <c r="B1968" i="8"/>
  <c r="B1971" i="8"/>
  <c r="B1977" i="8"/>
  <c r="F1978" i="8"/>
  <c r="B1983" i="8"/>
  <c r="B1984" i="8"/>
  <c r="B1987" i="8"/>
  <c r="B1993" i="8"/>
  <c r="F1994" i="8"/>
  <c r="F1997" i="8"/>
  <c r="F2001" i="8"/>
  <c r="F2002" i="8"/>
  <c r="F2008" i="8"/>
  <c r="F2009" i="8"/>
  <c r="B2009" i="8"/>
  <c r="F2010" i="8"/>
  <c r="F2013" i="8"/>
  <c r="F2017" i="8"/>
  <c r="F2018" i="8"/>
  <c r="F2024" i="8"/>
  <c r="F2028" i="8"/>
  <c r="F2032" i="8"/>
  <c r="F2036" i="8"/>
  <c r="F2039" i="8"/>
  <c r="B2042" i="8"/>
  <c r="F2043" i="8"/>
  <c r="F2048" i="8"/>
  <c r="F2049" i="8"/>
  <c r="F2050" i="8"/>
  <c r="B2055" i="8"/>
  <c r="B2056" i="8"/>
  <c r="B2057" i="8"/>
  <c r="B2058" i="8"/>
  <c r="F2059" i="8"/>
  <c r="F2064" i="8"/>
  <c r="F2065" i="8"/>
  <c r="F2066" i="8"/>
  <c r="B2071" i="8"/>
  <c r="B2072" i="8"/>
  <c r="B2073" i="8"/>
  <c r="B2074" i="8"/>
  <c r="F2075" i="8"/>
  <c r="F2080" i="8"/>
  <c r="F2081" i="8"/>
  <c r="F2082" i="8"/>
  <c r="B2087" i="8"/>
  <c r="B2088" i="8"/>
  <c r="B2089" i="8"/>
  <c r="B2090" i="8"/>
  <c r="F2091" i="8"/>
  <c r="F2096" i="8"/>
  <c r="F2097" i="8"/>
  <c r="F2098" i="8"/>
  <c r="B2103" i="8"/>
  <c r="B2104" i="8"/>
  <c r="B2105" i="8"/>
  <c r="B2106" i="8"/>
  <c r="F2107" i="8"/>
  <c r="F2112" i="8"/>
  <c r="F2113" i="8"/>
  <c r="F2114" i="8"/>
  <c r="B2119" i="8"/>
  <c r="B2120" i="8"/>
  <c r="B2121" i="8"/>
  <c r="B2122" i="8"/>
  <c r="F2123" i="8"/>
  <c r="F2128" i="8"/>
  <c r="F2129" i="8"/>
  <c r="F2130" i="8"/>
  <c r="B2135" i="8"/>
  <c r="B2136" i="8"/>
  <c r="B2137" i="8"/>
  <c r="B2138" i="8"/>
  <c r="F2139" i="8"/>
  <c r="F2144" i="8"/>
  <c r="F2145" i="8"/>
  <c r="F2146" i="8"/>
  <c r="B2151" i="8"/>
  <c r="B2152" i="8"/>
  <c r="B2153" i="8"/>
  <c r="B2154" i="8"/>
  <c r="F2155" i="8"/>
  <c r="F2160" i="8"/>
  <c r="F2161" i="8"/>
  <c r="F2162" i="8"/>
  <c r="B2167" i="8"/>
  <c r="B2168" i="8"/>
  <c r="B2169" i="8"/>
  <c r="B2170" i="8"/>
  <c r="F2171" i="8"/>
  <c r="F2176" i="8"/>
  <c r="F2177" i="8"/>
  <c r="F2178" i="8"/>
  <c r="B2183" i="8"/>
  <c r="B2184" i="8"/>
  <c r="B2185" i="8"/>
  <c r="B2186" i="8"/>
  <c r="F2187" i="8"/>
  <c r="F2192" i="8"/>
  <c r="F2193" i="8"/>
  <c r="F2194" i="8"/>
  <c r="B2199" i="8"/>
  <c r="B2200" i="8"/>
  <c r="B2201" i="8"/>
  <c r="B2202" i="8"/>
  <c r="F2203" i="8"/>
  <c r="F2208" i="8"/>
  <c r="F2209" i="8"/>
  <c r="F2210" i="8"/>
  <c r="B2215" i="8"/>
  <c r="B2216" i="8"/>
  <c r="B2217" i="8"/>
  <c r="B2218" i="8"/>
  <c r="F2219" i="8"/>
  <c r="F2224" i="8"/>
  <c r="F2225" i="8"/>
  <c r="F2226" i="8"/>
  <c r="B2231" i="8"/>
  <c r="B2232" i="8"/>
  <c r="B2233" i="8"/>
  <c r="B2234" i="8"/>
  <c r="F2235" i="8"/>
  <c r="F2240" i="8"/>
  <c r="F2241" i="8"/>
  <c r="F2242" i="8"/>
  <c r="B2247" i="8"/>
  <c r="B2248" i="8"/>
  <c r="B2249" i="8"/>
  <c r="B2250" i="8"/>
  <c r="F2251" i="8"/>
  <c r="F2256" i="8"/>
  <c r="F2257" i="8"/>
  <c r="F2258" i="8"/>
  <c r="B2263" i="8"/>
  <c r="B2264" i="8"/>
  <c r="B2265" i="8"/>
  <c r="B2266" i="8"/>
  <c r="F2267" i="8"/>
  <c r="F2272" i="8"/>
  <c r="F2273" i="8"/>
  <c r="F2274" i="8"/>
  <c r="B2279" i="8"/>
  <c r="B2280" i="8"/>
  <c r="B2281" i="8"/>
  <c r="B2282" i="8"/>
  <c r="F2283" i="8"/>
  <c r="F2288" i="8"/>
  <c r="F2289" i="8"/>
  <c r="F2290" i="8"/>
  <c r="B2295" i="8"/>
  <c r="B2296" i="8"/>
  <c r="B2297" i="8"/>
  <c r="B2298" i="8"/>
  <c r="F2299" i="8"/>
  <c r="F2304" i="8"/>
  <c r="F2305" i="8"/>
  <c r="F2306" i="8"/>
  <c r="B2311" i="8"/>
  <c r="B2312" i="8"/>
  <c r="B2313" i="8"/>
  <c r="B2314" i="8"/>
  <c r="F2315" i="8"/>
  <c r="F2320" i="8"/>
  <c r="F2321" i="8"/>
  <c r="F2322" i="8"/>
  <c r="B2327" i="8"/>
  <c r="B2328" i="8"/>
  <c r="B2329" i="8"/>
  <c r="B2330" i="8"/>
  <c r="F2331" i="8"/>
  <c r="F2336" i="8"/>
  <c r="F2337" i="8"/>
  <c r="F2338" i="8"/>
  <c r="B2343" i="8"/>
  <c r="B2344" i="8"/>
  <c r="B2345" i="8"/>
  <c r="B2346" i="8"/>
  <c r="F2347" i="8"/>
  <c r="F2352" i="8"/>
  <c r="F2353" i="8"/>
  <c r="F2354" i="8"/>
  <c r="B2359" i="8"/>
  <c r="B2360" i="8"/>
  <c r="B2361" i="8"/>
  <c r="B2362" i="8"/>
  <c r="F2363" i="8"/>
  <c r="F2368" i="8"/>
  <c r="F2369" i="8"/>
  <c r="F2370" i="8"/>
  <c r="B2375" i="8"/>
  <c r="B2376" i="8"/>
  <c r="B2377" i="8"/>
  <c r="B2378" i="8"/>
  <c r="F2379" i="8"/>
  <c r="F2384" i="8"/>
  <c r="F2385" i="8"/>
  <c r="F2386" i="8"/>
  <c r="B2391" i="8"/>
  <c r="B2392" i="8"/>
  <c r="B2393" i="8"/>
  <c r="B2394" i="8"/>
  <c r="F2395" i="8"/>
  <c r="F2400" i="8"/>
  <c r="F2401" i="8"/>
  <c r="F2402" i="8"/>
  <c r="B2407" i="8"/>
  <c r="B2408" i="8"/>
  <c r="B2409" i="8"/>
  <c r="B2410" i="8"/>
  <c r="F2411" i="8"/>
  <c r="F2416" i="8"/>
  <c r="F2417" i="8"/>
  <c r="F2418" i="8"/>
  <c r="B2423" i="8"/>
  <c r="B2424" i="8"/>
  <c r="B2425" i="8"/>
  <c r="B2426" i="8"/>
  <c r="F2427" i="8"/>
  <c r="F2432" i="8"/>
  <c r="F2433" i="8"/>
  <c r="F2434" i="8"/>
  <c r="B2439" i="8"/>
  <c r="B2440" i="8"/>
  <c r="B2441" i="8"/>
  <c r="B2442" i="8"/>
  <c r="F2443" i="8"/>
  <c r="F2448" i="8"/>
  <c r="F2449" i="8"/>
  <c r="F2450" i="8"/>
  <c r="B2455" i="8"/>
  <c r="B2456" i="8"/>
  <c r="B2457" i="8"/>
  <c r="B2458" i="8"/>
  <c r="F2459" i="8"/>
  <c r="F2464" i="8"/>
  <c r="F2465" i="8"/>
  <c r="F2466" i="8"/>
  <c r="B2471" i="8"/>
  <c r="B2472" i="8"/>
  <c r="B2473" i="8"/>
  <c r="B2474" i="8"/>
  <c r="F2475" i="8"/>
  <c r="F2480" i="8"/>
  <c r="F2481" i="8"/>
  <c r="F2482" i="8"/>
  <c r="B2487" i="8"/>
  <c r="B2488" i="8"/>
  <c r="F2492" i="8"/>
  <c r="F2493" i="8"/>
  <c r="F2494" i="8"/>
  <c r="B2495" i="8"/>
  <c r="B2496" i="8"/>
  <c r="B2497" i="8"/>
  <c r="B2498" i="8"/>
  <c r="F2499" i="8"/>
  <c r="F2507" i="8"/>
  <c r="B2515" i="8"/>
  <c r="B2516" i="8"/>
  <c r="B2517" i="8"/>
  <c r="B2518" i="8"/>
  <c r="F2519" i="8"/>
  <c r="F2520" i="8"/>
  <c r="F2521" i="8"/>
  <c r="F2522" i="8"/>
  <c r="B2523" i="8"/>
  <c r="B2524" i="8"/>
  <c r="B2525" i="8"/>
  <c r="B2526" i="8"/>
  <c r="B2551" i="8"/>
  <c r="F2556" i="8"/>
  <c r="F2557" i="8"/>
  <c r="F2558" i="8"/>
  <c r="B2559" i="8"/>
  <c r="B2560" i="8"/>
  <c r="B2561" i="8"/>
  <c r="B2562" i="8"/>
  <c r="F2563" i="8"/>
  <c r="F2571" i="8"/>
  <c r="B2579" i="8"/>
  <c r="B2580" i="8"/>
  <c r="B2581" i="8"/>
  <c r="B2582" i="8"/>
  <c r="F2583" i="8"/>
  <c r="F2584" i="8"/>
  <c r="F2585" i="8"/>
  <c r="F2586" i="8"/>
  <c r="F2593" i="8"/>
  <c r="B2594" i="8"/>
  <c r="B2595" i="8"/>
  <c r="B2602" i="8"/>
  <c r="B2603" i="8"/>
  <c r="B2604" i="8"/>
  <c r="B2605" i="8"/>
  <c r="B2613" i="8"/>
  <c r="F2615" i="8"/>
  <c r="B2618" i="8"/>
  <c r="B2619" i="8"/>
  <c r="B2620" i="8"/>
  <c r="B2621" i="8"/>
  <c r="F2623" i="8"/>
  <c r="F2624" i="8"/>
  <c r="F2630" i="8"/>
  <c r="B2633" i="8"/>
  <c r="F2642" i="8"/>
  <c r="B2643" i="8"/>
  <c r="B2644" i="8"/>
  <c r="F2646" i="8"/>
  <c r="B2649" i="8"/>
  <c r="F2659" i="8"/>
  <c r="F2660" i="8"/>
  <c r="F2661" i="8"/>
  <c r="B2662" i="8"/>
  <c r="F2664" i="8"/>
  <c r="F2667" i="8"/>
  <c r="F2668" i="8"/>
  <c r="B2671" i="8"/>
  <c r="B2672" i="8"/>
  <c r="B2674" i="8"/>
  <c r="B2678" i="8"/>
  <c r="B2679" i="8"/>
  <c r="F2680" i="8"/>
  <c r="F2681" i="8"/>
  <c r="B2683" i="8"/>
  <c r="B2685" i="8"/>
  <c r="F2691" i="8"/>
  <c r="B2695" i="8"/>
  <c r="B2698" i="8"/>
  <c r="F2699" i="8"/>
  <c r="B2700" i="8"/>
  <c r="B2702" i="8"/>
  <c r="B2705" i="8"/>
  <c r="F2708" i="8"/>
  <c r="F2710" i="8"/>
  <c r="F2711" i="8"/>
  <c r="B2722" i="8"/>
  <c r="B2726" i="8"/>
  <c r="B2727" i="8"/>
  <c r="F2730" i="8"/>
  <c r="F2733" i="8"/>
  <c r="B2734" i="8"/>
  <c r="B2735" i="8"/>
  <c r="B2736" i="8"/>
  <c r="F2742" i="8"/>
  <c r="B2757" i="8"/>
  <c r="B2767" i="8"/>
  <c r="B2768" i="8"/>
  <c r="F2771" i="8"/>
  <c r="B2775" i="8"/>
  <c r="B2780" i="8"/>
  <c r="F2783" i="8"/>
  <c r="B2790" i="8"/>
  <c r="B2792" i="8"/>
  <c r="F2801" i="8"/>
  <c r="B2801" i="8"/>
  <c r="B2810" i="8"/>
  <c r="B2821" i="8"/>
  <c r="B2831" i="8"/>
  <c r="B2832" i="8"/>
  <c r="F2835" i="8"/>
  <c r="B2839" i="8"/>
  <c r="B2844" i="8"/>
  <c r="F2847" i="8"/>
  <c r="B2854" i="8"/>
  <c r="B2856" i="8"/>
  <c r="F2865" i="8"/>
  <c r="B2865" i="8"/>
  <c r="B2874" i="8"/>
  <c r="B2885" i="8"/>
  <c r="B2895" i="8"/>
  <c r="B2896" i="8"/>
  <c r="F2899" i="8"/>
  <c r="B2903" i="8"/>
  <c r="B2908" i="8"/>
  <c r="F2911" i="8"/>
  <c r="B2918" i="8"/>
  <c r="B2920" i="8"/>
  <c r="F2929" i="8"/>
  <c r="B2929" i="8"/>
  <c r="B2938" i="8"/>
  <c r="B2949" i="8"/>
  <c r="B2959" i="8"/>
  <c r="B2960" i="8"/>
  <c r="F2963" i="8"/>
  <c r="B2967" i="8"/>
  <c r="B2972" i="8"/>
  <c r="F2975" i="8"/>
  <c r="F3025" i="8"/>
  <c r="B3047" i="8"/>
  <c r="B3072" i="8"/>
  <c r="B3088" i="8"/>
  <c r="F3091" i="8"/>
  <c r="B3095" i="8"/>
  <c r="F3103" i="8"/>
  <c r="B3141" i="8"/>
  <c r="B3162" i="8"/>
  <c r="B3175" i="8"/>
  <c r="B3200" i="8"/>
  <c r="B3216" i="8"/>
  <c r="F3219" i="8"/>
  <c r="B3223" i="8"/>
  <c r="F3231" i="8"/>
  <c r="F3059" i="8"/>
  <c r="B3063" i="8"/>
  <c r="F3071" i="8"/>
  <c r="F3187" i="8"/>
  <c r="B3191" i="8"/>
  <c r="F3199" i="8"/>
  <c r="B3237" i="8"/>
  <c r="B1706" i="8"/>
  <c r="B1722" i="8"/>
  <c r="B1738" i="8"/>
  <c r="B1754" i="8"/>
  <c r="B1770" i="8"/>
  <c r="B1786" i="8"/>
  <c r="B1802" i="8"/>
  <c r="B1818" i="8"/>
  <c r="B1834" i="8"/>
  <c r="B1850" i="8"/>
  <c r="B1866" i="8"/>
  <c r="B1882" i="8"/>
  <c r="B1898" i="8"/>
  <c r="B1914" i="8"/>
  <c r="B1930" i="8"/>
  <c r="B1946" i="8"/>
  <c r="B1962" i="8"/>
  <c r="B1978" i="8"/>
  <c r="B1994" i="8"/>
  <c r="B2002" i="8"/>
  <c r="B2008" i="8"/>
  <c r="B2010" i="8"/>
  <c r="B2018" i="8"/>
  <c r="B2024" i="8"/>
  <c r="B2032" i="8"/>
  <c r="B2041" i="8"/>
  <c r="B2048" i="8"/>
  <c r="B2049" i="8"/>
  <c r="B2050" i="8"/>
  <c r="B2064" i="8"/>
  <c r="B2065" i="8"/>
  <c r="B2066" i="8"/>
  <c r="B2080" i="8"/>
  <c r="B2081" i="8"/>
  <c r="B2082" i="8"/>
  <c r="B2096" i="8"/>
  <c r="B2097" i="8"/>
  <c r="B2098" i="8"/>
  <c r="B2112" i="8"/>
  <c r="B2113" i="8"/>
  <c r="B2114" i="8"/>
  <c r="B2128" i="8"/>
  <c r="B2129" i="8"/>
  <c r="B2130" i="8"/>
  <c r="B2144" i="8"/>
  <c r="B2145" i="8"/>
  <c r="B2146" i="8"/>
  <c r="B2160" i="8"/>
  <c r="B2161" i="8"/>
  <c r="B2162" i="8"/>
  <c r="B2176" i="8"/>
  <c r="B2177" i="8"/>
  <c r="B2178" i="8"/>
  <c r="B2192" i="8"/>
  <c r="B2193" i="8"/>
  <c r="B2194" i="8"/>
  <c r="B2208" i="8"/>
  <c r="B2209" i="8"/>
  <c r="B2210" i="8"/>
  <c r="B2224" i="8"/>
  <c r="B2225" i="8"/>
  <c r="B2226" i="8"/>
  <c r="B2240" i="8"/>
  <c r="B2241" i="8"/>
  <c r="B2242" i="8"/>
  <c r="B2256" i="8"/>
  <c r="B2257" i="8"/>
  <c r="B2258" i="8"/>
  <c r="B2272" i="8"/>
  <c r="B2273" i="8"/>
  <c r="B2274" i="8"/>
  <c r="B2288" i="8"/>
  <c r="B2289" i="8"/>
  <c r="B2290" i="8"/>
  <c r="B2304" i="8"/>
  <c r="B2305" i="8"/>
  <c r="B2306" i="8"/>
  <c r="B2320" i="8"/>
  <c r="B2321" i="8"/>
  <c r="B2322" i="8"/>
  <c r="B2336" i="8"/>
  <c r="B2337" i="8"/>
  <c r="B2338" i="8"/>
  <c r="B2352" i="8"/>
  <c r="B2353" i="8"/>
  <c r="B2354" i="8"/>
  <c r="B2368" i="8"/>
  <c r="B2369" i="8"/>
  <c r="B2370" i="8"/>
  <c r="B2384" i="8"/>
  <c r="B2385" i="8"/>
  <c r="B2386" i="8"/>
  <c r="B2400" i="8"/>
  <c r="B2401" i="8"/>
  <c r="B2402" i="8"/>
  <c r="B2416" i="8"/>
  <c r="B2417" i="8"/>
  <c r="B2418" i="8"/>
  <c r="B2432" i="8"/>
  <c r="B2433" i="8"/>
  <c r="B2434" i="8"/>
  <c r="B2448" i="8"/>
  <c r="B2449" i="8"/>
  <c r="B2450" i="8"/>
  <c r="B2464" i="8"/>
  <c r="B2465" i="8"/>
  <c r="B2466" i="8"/>
  <c r="B2480" i="8"/>
  <c r="B2481" i="8"/>
  <c r="B2482" i="8"/>
  <c r="B2492" i="8"/>
  <c r="B2493" i="8"/>
  <c r="B2494" i="8"/>
  <c r="B2519" i="8"/>
  <c r="B2528" i="8"/>
  <c r="B2529" i="8"/>
  <c r="B2530" i="8"/>
  <c r="B2556" i="8"/>
  <c r="B2557" i="8"/>
  <c r="B2558" i="8"/>
  <c r="B2583" i="8"/>
  <c r="B2615" i="8"/>
  <c r="F2618" i="8"/>
  <c r="B2623" i="8"/>
  <c r="B2624" i="8"/>
  <c r="B2659" i="8"/>
  <c r="F2665" i="8"/>
  <c r="B2666" i="8"/>
  <c r="B2667" i="8"/>
  <c r="B2668" i="8"/>
  <c r="B2669" i="8"/>
  <c r="B2677" i="8"/>
  <c r="B2690" i="8"/>
  <c r="B2710" i="8"/>
  <c r="F2722" i="8"/>
  <c r="B2730" i="8"/>
  <c r="B2737" i="8"/>
  <c r="B2800" i="8"/>
  <c r="B2807" i="8"/>
  <c r="B2864" i="8"/>
  <c r="B2871" i="8"/>
  <c r="B2928" i="8"/>
  <c r="B2935" i="8"/>
  <c r="F2961" i="8"/>
  <c r="B2983" i="8"/>
  <c r="B3024" i="8"/>
  <c r="F3027" i="8"/>
  <c r="B3031" i="8"/>
  <c r="F3039" i="8"/>
  <c r="F3089" i="8"/>
  <c r="B3111" i="8"/>
  <c r="B3152" i="8"/>
  <c r="F3155" i="8"/>
  <c r="B3159" i="8"/>
  <c r="F3167" i="8"/>
  <c r="B3239" i="8"/>
  <c r="B3511" i="8"/>
  <c r="B3515" i="8"/>
  <c r="B3521" i="8"/>
  <c r="F3522" i="8"/>
  <c r="F3529" i="8"/>
  <c r="B3532" i="8"/>
  <c r="B3533" i="8"/>
  <c r="F3537" i="8"/>
  <c r="B3540" i="8"/>
  <c r="B3541" i="8"/>
  <c r="F3545" i="8"/>
  <c r="B3548" i="8"/>
  <c r="B3549" i="8"/>
  <c r="F3553" i="8"/>
  <c r="B3556" i="8"/>
  <c r="B3557" i="8"/>
  <c r="F3561" i="8"/>
  <c r="B3564" i="8"/>
  <c r="B3565" i="8"/>
  <c r="F3569" i="8"/>
  <c r="B3572" i="8"/>
  <c r="B3573" i="8"/>
  <c r="F3577" i="8"/>
  <c r="B3580" i="8"/>
  <c r="B3581" i="8"/>
  <c r="F3585" i="8"/>
  <c r="B3588" i="8"/>
  <c r="B3589" i="8"/>
  <c r="F3593" i="8"/>
  <c r="B3596" i="8"/>
  <c r="B3597" i="8"/>
  <c r="F3601" i="8"/>
  <c r="B3604" i="8"/>
  <c r="B3605" i="8"/>
  <c r="F3609" i="8"/>
  <c r="B3612" i="8"/>
  <c r="B3613" i="8"/>
  <c r="F3617" i="8"/>
  <c r="B3620" i="8"/>
  <c r="B3621" i="8"/>
  <c r="F3625" i="8"/>
  <c r="B3628" i="8"/>
  <c r="B3629" i="8"/>
  <c r="F3633" i="8"/>
  <c r="B3636" i="8"/>
  <c r="B3637" i="8"/>
  <c r="F3641" i="8"/>
  <c r="B3644" i="8"/>
  <c r="B3645" i="8"/>
  <c r="F3649" i="8"/>
  <c r="B3652" i="8"/>
  <c r="B3653" i="8"/>
  <c r="F3657" i="8"/>
  <c r="B3660" i="8"/>
  <c r="B3661" i="8"/>
  <c r="F3665" i="8"/>
  <c r="B3668" i="8"/>
  <c r="B3669" i="8"/>
  <c r="F3673" i="8"/>
  <c r="B3676" i="8"/>
  <c r="B3677" i="8"/>
  <c r="F3681" i="8"/>
  <c r="B3684" i="8"/>
  <c r="B3685" i="8"/>
  <c r="F3689" i="8"/>
  <c r="B3692" i="8"/>
  <c r="B3693" i="8"/>
  <c r="F3697" i="8"/>
  <c r="B3700" i="8"/>
  <c r="B3701" i="8"/>
  <c r="F3705" i="8"/>
  <c r="B3708" i="8"/>
  <c r="B3709" i="8"/>
  <c r="F3713" i="8"/>
  <c r="B3716" i="8"/>
  <c r="B3717" i="8"/>
  <c r="F3718" i="8"/>
  <c r="B3726" i="8"/>
  <c r="F3737" i="8"/>
  <c r="B3738" i="8"/>
  <c r="F3740" i="8"/>
  <c r="B3748" i="8"/>
  <c r="B3749" i="8"/>
  <c r="F3750" i="8"/>
  <c r="B3758" i="8"/>
  <c r="F3769" i="8"/>
  <c r="B3770" i="8"/>
  <c r="F3772" i="8"/>
  <c r="B3780" i="8"/>
  <c r="B3781" i="8"/>
  <c r="F3782" i="8"/>
  <c r="B3790" i="8"/>
  <c r="F3801" i="8"/>
  <c r="B3802" i="8"/>
  <c r="F3804" i="8"/>
  <c r="B3812" i="8"/>
  <c r="B3813" i="8"/>
  <c r="F3814" i="8"/>
  <c r="B2489" i="8"/>
  <c r="B2490" i="8"/>
  <c r="F2496" i="8"/>
  <c r="F2497" i="8"/>
  <c r="F2498" i="8"/>
  <c r="B2504" i="8"/>
  <c r="B2505" i="8"/>
  <c r="B2506" i="8"/>
  <c r="F2512" i="8"/>
  <c r="F2513" i="8"/>
  <c r="F2514" i="8"/>
  <c r="B2520" i="8"/>
  <c r="B2521" i="8"/>
  <c r="B2522" i="8"/>
  <c r="F2528" i="8"/>
  <c r="F2529" i="8"/>
  <c r="F2530" i="8"/>
  <c r="B2536" i="8"/>
  <c r="B2537" i="8"/>
  <c r="B2538" i="8"/>
  <c r="F2544" i="8"/>
  <c r="F2545" i="8"/>
  <c r="F2546" i="8"/>
  <c r="B2552" i="8"/>
  <c r="B2553" i="8"/>
  <c r="B2554" i="8"/>
  <c r="F2560" i="8"/>
  <c r="F2561" i="8"/>
  <c r="F2562" i="8"/>
  <c r="B2568" i="8"/>
  <c r="B2569" i="8"/>
  <c r="B2570" i="8"/>
  <c r="F2576" i="8"/>
  <c r="F2577" i="8"/>
  <c r="F2578" i="8"/>
  <c r="B2584" i="8"/>
  <c r="B2585" i="8"/>
  <c r="B2586" i="8"/>
  <c r="B2596" i="8"/>
  <c r="B2599" i="8"/>
  <c r="F2602" i="8"/>
  <c r="F2609" i="8"/>
  <c r="F2612" i="8"/>
  <c r="F2613" i="8"/>
  <c r="F2617" i="8"/>
  <c r="B2628" i="8"/>
  <c r="B2631" i="8"/>
  <c r="F2634" i="8"/>
  <c r="F2641" i="8"/>
  <c r="F2644" i="8"/>
  <c r="F2645" i="8"/>
  <c r="F2649" i="8"/>
  <c r="B2660" i="8"/>
  <c r="B2663" i="8"/>
  <c r="F2666" i="8"/>
  <c r="F2673" i="8"/>
  <c r="F2676" i="8"/>
  <c r="F2677" i="8"/>
  <c r="B2680" i="8"/>
  <c r="B2681" i="8"/>
  <c r="F2686" i="8"/>
  <c r="B2692" i="8"/>
  <c r="B2696" i="8"/>
  <c r="B2697" i="8"/>
  <c r="F2702" i="8"/>
  <c r="B2708" i="8"/>
  <c r="B2712" i="8"/>
  <c r="B2713" i="8"/>
  <c r="F2718" i="8"/>
  <c r="B2724" i="8"/>
  <c r="F2726" i="8"/>
  <c r="B2729" i="8"/>
  <c r="F2738" i="8"/>
  <c r="F2740" i="8"/>
  <c r="F2744" i="8"/>
  <c r="F2749" i="8"/>
  <c r="B2750" i="8"/>
  <c r="B2756" i="8"/>
  <c r="F2758" i="8"/>
  <c r="B2761" i="8"/>
  <c r="F2770" i="8"/>
  <c r="F2772" i="8"/>
  <c r="F2776" i="8"/>
  <c r="F2781" i="8"/>
  <c r="B2782" i="8"/>
  <c r="B2788" i="8"/>
  <c r="F2790" i="8"/>
  <c r="B2793" i="8"/>
  <c r="F2802" i="8"/>
  <c r="F2804" i="8"/>
  <c r="F2808" i="8"/>
  <c r="F2813" i="8"/>
  <c r="B2814" i="8"/>
  <c r="B2820" i="8"/>
  <c r="F2822" i="8"/>
  <c r="B2825" i="8"/>
  <c r="F2834" i="8"/>
  <c r="F2836" i="8"/>
  <c r="F2840" i="8"/>
  <c r="F2845" i="8"/>
  <c r="B2846" i="8"/>
  <c r="B2852" i="8"/>
  <c r="F2854" i="8"/>
  <c r="B2857" i="8"/>
  <c r="F2866" i="8"/>
  <c r="F2868" i="8"/>
  <c r="F2872" i="8"/>
  <c r="F2877" i="8"/>
  <c r="B2878" i="8"/>
  <c r="B2884" i="8"/>
  <c r="F2886" i="8"/>
  <c r="B2889" i="8"/>
  <c r="F2898" i="8"/>
  <c r="F2900" i="8"/>
  <c r="F2904" i="8"/>
  <c r="F2909" i="8"/>
  <c r="B2910" i="8"/>
  <c r="B2916" i="8"/>
  <c r="F2918" i="8"/>
  <c r="B2921" i="8"/>
  <c r="F2930" i="8"/>
  <c r="F2932" i="8"/>
  <c r="F2936" i="8"/>
  <c r="F2941" i="8"/>
  <c r="B2942" i="8"/>
  <c r="B2948" i="8"/>
  <c r="F2950" i="8"/>
  <c r="B2953" i="8"/>
  <c r="F2962" i="8"/>
  <c r="F2964" i="8"/>
  <c r="F2968" i="8"/>
  <c r="F2973" i="8"/>
  <c r="B2974" i="8"/>
  <c r="B2980" i="8"/>
  <c r="F2982" i="8"/>
  <c r="B2985" i="8"/>
  <c r="F2994" i="8"/>
  <c r="F2996" i="8"/>
  <c r="F3000" i="8"/>
  <c r="F3005" i="8"/>
  <c r="B3006" i="8"/>
  <c r="B3012" i="8"/>
  <c r="F3014" i="8"/>
  <c r="B3017" i="8"/>
  <c r="F3026" i="8"/>
  <c r="F3028" i="8"/>
  <c r="F3032" i="8"/>
  <c r="F3037" i="8"/>
  <c r="B3038" i="8"/>
  <c r="B3044" i="8"/>
  <c r="F3046" i="8"/>
  <c r="B3049" i="8"/>
  <c r="F3058" i="8"/>
  <c r="F3060" i="8"/>
  <c r="F3064" i="8"/>
  <c r="F3069" i="8"/>
  <c r="B3070" i="8"/>
  <c r="B3076" i="8"/>
  <c r="F3078" i="8"/>
  <c r="B3081" i="8"/>
  <c r="F3090" i="8"/>
  <c r="F3092" i="8"/>
  <c r="F3096" i="8"/>
  <c r="F3101" i="8"/>
  <c r="B3102" i="8"/>
  <c r="B3108" i="8"/>
  <c r="F3110" i="8"/>
  <c r="B3113" i="8"/>
  <c r="F3122" i="8"/>
  <c r="F3124" i="8"/>
  <c r="F3128" i="8"/>
  <c r="F3133" i="8"/>
  <c r="B3134" i="8"/>
  <c r="B3140" i="8"/>
  <c r="F3142" i="8"/>
  <c r="B3145" i="8"/>
  <c r="F3154" i="8"/>
  <c r="F3156" i="8"/>
  <c r="F3160" i="8"/>
  <c r="F3165" i="8"/>
  <c r="B3166" i="8"/>
  <c r="B3172" i="8"/>
  <c r="F3174" i="8"/>
  <c r="B3177" i="8"/>
  <c r="F3186" i="8"/>
  <c r="F3188" i="8"/>
  <c r="F3192" i="8"/>
  <c r="F3197" i="8"/>
  <c r="B3198" i="8"/>
  <c r="B3204" i="8"/>
  <c r="F3206" i="8"/>
  <c r="B3209" i="8"/>
  <c r="F3218" i="8"/>
  <c r="F3220" i="8"/>
  <c r="F3224" i="8"/>
  <c r="F3229" i="8"/>
  <c r="B3230" i="8"/>
  <c r="B3236" i="8"/>
  <c r="F3238" i="8"/>
  <c r="B3241" i="8"/>
  <c r="F3250" i="8"/>
  <c r="F3252" i="8"/>
  <c r="F3256" i="8"/>
  <c r="F3261" i="8"/>
  <c r="B3262" i="8"/>
  <c r="B3268" i="8"/>
  <c r="F3270" i="8"/>
  <c r="B3273" i="8"/>
  <c r="F3282" i="8"/>
  <c r="F3284" i="8"/>
  <c r="F3288" i="8"/>
  <c r="F3293" i="8"/>
  <c r="B3294" i="8"/>
  <c r="B3300" i="8"/>
  <c r="F3302" i="8"/>
  <c r="B3305" i="8"/>
  <c r="F3314" i="8"/>
  <c r="F3316" i="8"/>
  <c r="F3320" i="8"/>
  <c r="F3325" i="8"/>
  <c r="B3326" i="8"/>
  <c r="B3332" i="8"/>
  <c r="F3334" i="8"/>
  <c r="B3337" i="8"/>
  <c r="F3346" i="8"/>
  <c r="F3348" i="8"/>
  <c r="F3352" i="8"/>
  <c r="F3357" i="8"/>
  <c r="B3358" i="8"/>
  <c r="B3364" i="8"/>
  <c r="F3366" i="8"/>
  <c r="B3369" i="8"/>
  <c r="F3378" i="8"/>
  <c r="F3380" i="8"/>
  <c r="F3384" i="8"/>
  <c r="F3389" i="8"/>
  <c r="B3390" i="8"/>
  <c r="B3396" i="8"/>
  <c r="F3398" i="8"/>
  <c r="B3401" i="8"/>
  <c r="F3410" i="8"/>
  <c r="F3412" i="8"/>
  <c r="F3416" i="8"/>
  <c r="F3421" i="8"/>
  <c r="B3422" i="8"/>
  <c r="B3428" i="8"/>
  <c r="F3430" i="8"/>
  <c r="B3433" i="8"/>
  <c r="F3442" i="8"/>
  <c r="F3444" i="8"/>
  <c r="F3448" i="8"/>
  <c r="F3453" i="8"/>
  <c r="B3454" i="8"/>
  <c r="B3460" i="8"/>
  <c r="F3462" i="8"/>
  <c r="B3465" i="8"/>
  <c r="B3482" i="8"/>
  <c r="B3488" i="8"/>
  <c r="B3498" i="8"/>
  <c r="B3504" i="8"/>
  <c r="F3511" i="8"/>
  <c r="B3514" i="8"/>
  <c r="F3515" i="8"/>
  <c r="B3519" i="8"/>
  <c r="B3520" i="8"/>
  <c r="B3523" i="8"/>
  <c r="B3525" i="8"/>
  <c r="B3526" i="8"/>
  <c r="B3530" i="8"/>
  <c r="F3532" i="8"/>
  <c r="B3538" i="8"/>
  <c r="F3540" i="8"/>
  <c r="B3546" i="8"/>
  <c r="F3548" i="8"/>
  <c r="B3554" i="8"/>
  <c r="F3556" i="8"/>
  <c r="B3562" i="8"/>
  <c r="F3564" i="8"/>
  <c r="B3570" i="8"/>
  <c r="F3572" i="8"/>
  <c r="B3578" i="8"/>
  <c r="F3580" i="8"/>
  <c r="B3586" i="8"/>
  <c r="F3588" i="8"/>
  <c r="B3594" i="8"/>
  <c r="F3596" i="8"/>
  <c r="B3602" i="8"/>
  <c r="F3604" i="8"/>
  <c r="B3610" i="8"/>
  <c r="F3612" i="8"/>
  <c r="B3618" i="8"/>
  <c r="F3620" i="8"/>
  <c r="B3626" i="8"/>
  <c r="F3628" i="8"/>
  <c r="B3634" i="8"/>
  <c r="F3636" i="8"/>
  <c r="B3642" i="8"/>
  <c r="F3644" i="8"/>
  <c r="B3650" i="8"/>
  <c r="F3652" i="8"/>
  <c r="B3658" i="8"/>
  <c r="F3660" i="8"/>
  <c r="B3666" i="8"/>
  <c r="F3668" i="8"/>
  <c r="B3674" i="8"/>
  <c r="F3676" i="8"/>
  <c r="B3682" i="8"/>
  <c r="F3684" i="8"/>
  <c r="B3690" i="8"/>
  <c r="F3692" i="8"/>
  <c r="B3698" i="8"/>
  <c r="F3700" i="8"/>
  <c r="B3706" i="8"/>
  <c r="F3708" i="8"/>
  <c r="B3714" i="8"/>
  <c r="F3716" i="8"/>
  <c r="B3724" i="8"/>
  <c r="B3725" i="8"/>
  <c r="F3726" i="8"/>
  <c r="B3734" i="8"/>
  <c r="F3745" i="8"/>
  <c r="B3746" i="8"/>
  <c r="F3748" i="8"/>
  <c r="B3756" i="8"/>
  <c r="B3757" i="8"/>
  <c r="F3758" i="8"/>
  <c r="B3766" i="8"/>
  <c r="F3777" i="8"/>
  <c r="B3778" i="8"/>
  <c r="F3780" i="8"/>
  <c r="B3788" i="8"/>
  <c r="B3789" i="8"/>
  <c r="F3790" i="8"/>
  <c r="B3798" i="8"/>
  <c r="F3809" i="8"/>
  <c r="B3810" i="8"/>
  <c r="F3812" i="8"/>
  <c r="B3820" i="8"/>
  <c r="B3822" i="8"/>
  <c r="B3830" i="8"/>
  <c r="B3838" i="8"/>
  <c r="B3846" i="8"/>
  <c r="B3854" i="8"/>
  <c r="B3862" i="8"/>
  <c r="B3870" i="8"/>
  <c r="B3878" i="8"/>
  <c r="B3886" i="8"/>
  <c r="B3894" i="8"/>
  <c r="B3902" i="8"/>
  <c r="B3910" i="8"/>
  <c r="B3918" i="8"/>
  <c r="B3926" i="8"/>
  <c r="B3934" i="8"/>
  <c r="B3942" i="8"/>
  <c r="B3950" i="8"/>
  <c r="B3958" i="8"/>
  <c r="B3966" i="8"/>
  <c r="B3974" i="8"/>
  <c r="B3982" i="8"/>
  <c r="B3990" i="8"/>
  <c r="B3998" i="8"/>
  <c r="B4006" i="8"/>
  <c r="B4014" i="8"/>
  <c r="B4022" i="8"/>
  <c r="B4030" i="8"/>
  <c r="B4038" i="8"/>
  <c r="B4046" i="8"/>
  <c r="B4054" i="8"/>
  <c r="B4062" i="8"/>
  <c r="B4070" i="8"/>
  <c r="B4078" i="8"/>
  <c r="B4085" i="8"/>
  <c r="B4086" i="8"/>
  <c r="B4092" i="8"/>
  <c r="B4093" i="8"/>
  <c r="B4094" i="8"/>
  <c r="B4100" i="8"/>
  <c r="B4101" i="8"/>
  <c r="B4102" i="8"/>
  <c r="B4108" i="8"/>
  <c r="B4109" i="8"/>
  <c r="B4110" i="8"/>
  <c r="B4116" i="8"/>
  <c r="B4117" i="8"/>
  <c r="B4118" i="8"/>
  <c r="B4124" i="8"/>
  <c r="B4125" i="8"/>
  <c r="B4126" i="8"/>
  <c r="B4132" i="8"/>
  <c r="B4133" i="8"/>
  <c r="B4134" i="8"/>
  <c r="B4142" i="8"/>
  <c r="B4150" i="8"/>
  <c r="B4158" i="8"/>
  <c r="B4166" i="8"/>
  <c r="B4174" i="8"/>
  <c r="B4182" i="8"/>
  <c r="B4190" i="8"/>
  <c r="B4198" i="8"/>
  <c r="B2975" i="8"/>
  <c r="B2977" i="8"/>
  <c r="B2984" i="8"/>
  <c r="B2998" i="8"/>
  <c r="B3004" i="8"/>
  <c r="B3007" i="8"/>
  <c r="B3009" i="8"/>
  <c r="B3016" i="8"/>
  <c r="B3030" i="8"/>
  <c r="B3036" i="8"/>
  <c r="B3039" i="8"/>
  <c r="B3041" i="8"/>
  <c r="B3048" i="8"/>
  <c r="B3062" i="8"/>
  <c r="B3068" i="8"/>
  <c r="B3071" i="8"/>
  <c r="B3073" i="8"/>
  <c r="B3080" i="8"/>
  <c r="B3094" i="8"/>
  <c r="B3100" i="8"/>
  <c r="B3103" i="8"/>
  <c r="B3105" i="8"/>
  <c r="B3112" i="8"/>
  <c r="B3126" i="8"/>
  <c r="B3132" i="8"/>
  <c r="B3135" i="8"/>
  <c r="B3137" i="8"/>
  <c r="B3144" i="8"/>
  <c r="B3158" i="8"/>
  <c r="B3164" i="8"/>
  <c r="B3167" i="8"/>
  <c r="B3169" i="8"/>
  <c r="B3176" i="8"/>
  <c r="B3190" i="8"/>
  <c r="B3196" i="8"/>
  <c r="B3199" i="8"/>
  <c r="B3201" i="8"/>
  <c r="B3208" i="8"/>
  <c r="B3222" i="8"/>
  <c r="B3228" i="8"/>
  <c r="B3231" i="8"/>
  <c r="B3233" i="8"/>
  <c r="B3240" i="8"/>
  <c r="B3254" i="8"/>
  <c r="B3260" i="8"/>
  <c r="B3263" i="8"/>
  <c r="B3265" i="8"/>
  <c r="B3272" i="8"/>
  <c r="B3286" i="8"/>
  <c r="B3292" i="8"/>
  <c r="B3295" i="8"/>
  <c r="B3297" i="8"/>
  <c r="B3304" i="8"/>
  <c r="B3318" i="8"/>
  <c r="B3324" i="8"/>
  <c r="B3327" i="8"/>
  <c r="B3329" i="8"/>
  <c r="B3336" i="8"/>
  <c r="B3350" i="8"/>
  <c r="B3356" i="8"/>
  <c r="B3359" i="8"/>
  <c r="B3361" i="8"/>
  <c r="B3368" i="8"/>
  <c r="B3382" i="8"/>
  <c r="B3388" i="8"/>
  <c r="B3391" i="8"/>
  <c r="B3393" i="8"/>
  <c r="B3400" i="8"/>
  <c r="B3414" i="8"/>
  <c r="B3420" i="8"/>
  <c r="B3423" i="8"/>
  <c r="B3425" i="8"/>
  <c r="B3432" i="8"/>
  <c r="B3446" i="8"/>
  <c r="B3452" i="8"/>
  <c r="B3455" i="8"/>
  <c r="B3457" i="8"/>
  <c r="B3464" i="8"/>
  <c r="B3474" i="8"/>
  <c r="B3486" i="8"/>
  <c r="B3490" i="8"/>
  <c r="B3502" i="8"/>
  <c r="B3506" i="8"/>
  <c r="F2754" i="8"/>
  <c r="F2756" i="8"/>
  <c r="F2760" i="8"/>
  <c r="F2765" i="8"/>
  <c r="B2766" i="8"/>
  <c r="B2772" i="8"/>
  <c r="F2774" i="8"/>
  <c r="B2777" i="8"/>
  <c r="F2786" i="8"/>
  <c r="F2788" i="8"/>
  <c r="F2792" i="8"/>
  <c r="F2797" i="8"/>
  <c r="B2798" i="8"/>
  <c r="B2804" i="8"/>
  <c r="F2806" i="8"/>
  <c r="B2809" i="8"/>
  <c r="F2818" i="8"/>
  <c r="F2820" i="8"/>
  <c r="F2824" i="8"/>
  <c r="F2829" i="8"/>
  <c r="B2830" i="8"/>
  <c r="B2836" i="8"/>
  <c r="F2838" i="8"/>
  <c r="B2841" i="8"/>
  <c r="F2850" i="8"/>
  <c r="F2852" i="8"/>
  <c r="F2856" i="8"/>
  <c r="F2861" i="8"/>
  <c r="B2862" i="8"/>
  <c r="B2868" i="8"/>
  <c r="F2870" i="8"/>
  <c r="B2873" i="8"/>
  <c r="F2882" i="8"/>
  <c r="F2884" i="8"/>
  <c r="F2888" i="8"/>
  <c r="F2893" i="8"/>
  <c r="B2894" i="8"/>
  <c r="B2900" i="8"/>
  <c r="F2902" i="8"/>
  <c r="B2905" i="8"/>
  <c r="F2914" i="8"/>
  <c r="F2916" i="8"/>
  <c r="F2920" i="8"/>
  <c r="F2925" i="8"/>
  <c r="B2926" i="8"/>
  <c r="B2932" i="8"/>
  <c r="F2934" i="8"/>
  <c r="B2937" i="8"/>
  <c r="F2946" i="8"/>
  <c r="F2948" i="8"/>
  <c r="F2952" i="8"/>
  <c r="F2957" i="8"/>
  <c r="B2958" i="8"/>
  <c r="B2964" i="8"/>
  <c r="F2966" i="8"/>
  <c r="B2969" i="8"/>
  <c r="F2978" i="8"/>
  <c r="F2980" i="8"/>
  <c r="F2984" i="8"/>
  <c r="F2989" i="8"/>
  <c r="B2990" i="8"/>
  <c r="B2996" i="8"/>
  <c r="F2998" i="8"/>
  <c r="B3001" i="8"/>
  <c r="F3010" i="8"/>
  <c r="F3012" i="8"/>
  <c r="F3016" i="8"/>
  <c r="F3021" i="8"/>
  <c r="B3022" i="8"/>
  <c r="B3028" i="8"/>
  <c r="F3030" i="8"/>
  <c r="B3033" i="8"/>
  <c r="F3042" i="8"/>
  <c r="F3044" i="8"/>
  <c r="F3048" i="8"/>
  <c r="F3053" i="8"/>
  <c r="B3054" i="8"/>
  <c r="B3060" i="8"/>
  <c r="F3062" i="8"/>
  <c r="B3065" i="8"/>
  <c r="F3074" i="8"/>
  <c r="F3076" i="8"/>
  <c r="F3080" i="8"/>
  <c r="F3085" i="8"/>
  <c r="B3086" i="8"/>
  <c r="B3092" i="8"/>
  <c r="F3094" i="8"/>
  <c r="B3097" i="8"/>
  <c r="F3106" i="8"/>
  <c r="F3108" i="8"/>
  <c r="F3112" i="8"/>
  <c r="F3117" i="8"/>
  <c r="B3118" i="8"/>
  <c r="B3124" i="8"/>
  <c r="F3126" i="8"/>
  <c r="B3129" i="8"/>
  <c r="F3138" i="8"/>
  <c r="F3140" i="8"/>
  <c r="F3144" i="8"/>
  <c r="F3149" i="8"/>
  <c r="B3150" i="8"/>
  <c r="B3156" i="8"/>
  <c r="F3158" i="8"/>
  <c r="B3161" i="8"/>
  <c r="F3170" i="8"/>
  <c r="F3172" i="8"/>
  <c r="F3176" i="8"/>
  <c r="F3181" i="8"/>
  <c r="B3182" i="8"/>
  <c r="B3188" i="8"/>
  <c r="F3190" i="8"/>
  <c r="B3193" i="8"/>
  <c r="F3202" i="8"/>
  <c r="F3204" i="8"/>
  <c r="F3208" i="8"/>
  <c r="F3213" i="8"/>
  <c r="B3214" i="8"/>
  <c r="B3220" i="8"/>
  <c r="F3222" i="8"/>
  <c r="B3225" i="8"/>
  <c r="F3234" i="8"/>
  <c r="F3236" i="8"/>
  <c r="F3240" i="8"/>
  <c r="F3245" i="8"/>
  <c r="B3246" i="8"/>
  <c r="B3252" i="8"/>
  <c r="F3254" i="8"/>
  <c r="B3257" i="8"/>
  <c r="F3266" i="8"/>
  <c r="F3268" i="8"/>
  <c r="F3272" i="8"/>
  <c r="F3277" i="8"/>
  <c r="B3278" i="8"/>
  <c r="B3284" i="8"/>
  <c r="F3286" i="8"/>
  <c r="B3289" i="8"/>
  <c r="F3298" i="8"/>
  <c r="F3300" i="8"/>
  <c r="F3304" i="8"/>
  <c r="F3309" i="8"/>
  <c r="B3310" i="8"/>
  <c r="B3316" i="8"/>
  <c r="F3318" i="8"/>
  <c r="B3321" i="8"/>
  <c r="F3330" i="8"/>
  <c r="F3332" i="8"/>
  <c r="F3336" i="8"/>
  <c r="F3341" i="8"/>
  <c r="B3342" i="8"/>
  <c r="B3348" i="8"/>
  <c r="F3350" i="8"/>
  <c r="B3353" i="8"/>
  <c r="F3362" i="8"/>
  <c r="F3364" i="8"/>
  <c r="F3368" i="8"/>
  <c r="F3373" i="8"/>
  <c r="B3374" i="8"/>
  <c r="B3380" i="8"/>
  <c r="F3382" i="8"/>
  <c r="B3385" i="8"/>
  <c r="F3394" i="8"/>
  <c r="F3396" i="8"/>
  <c r="F3400" i="8"/>
  <c r="F3405" i="8"/>
  <c r="B3406" i="8"/>
  <c r="B3412" i="8"/>
  <c r="F3414" i="8"/>
  <c r="B3417" i="8"/>
  <c r="F3426" i="8"/>
  <c r="F3428" i="8"/>
  <c r="F3432" i="8"/>
  <c r="F3437" i="8"/>
  <c r="B3438" i="8"/>
  <c r="B3444" i="8"/>
  <c r="F3446" i="8"/>
  <c r="B3449" i="8"/>
  <c r="F3458" i="8"/>
  <c r="F3460" i="8"/>
  <c r="F3464" i="8"/>
  <c r="F3469" i="8"/>
  <c r="B3470" i="8"/>
  <c r="F3476" i="8"/>
  <c r="F3477" i="8"/>
  <c r="B3477" i="8"/>
  <c r="F3478" i="8"/>
  <c r="F3481" i="8"/>
  <c r="F3482" i="8"/>
  <c r="F3488" i="8"/>
  <c r="F3492" i="8"/>
  <c r="F3493" i="8"/>
  <c r="B3493" i="8"/>
  <c r="F3494" i="8"/>
  <c r="F3497" i="8"/>
  <c r="F3498" i="8"/>
  <c r="F3504" i="8"/>
  <c r="F3508" i="8"/>
  <c r="F3509" i="8"/>
  <c r="B3509" i="8"/>
  <c r="F3510" i="8"/>
  <c r="F3513" i="8"/>
  <c r="F3514" i="8"/>
  <c r="F3520" i="8"/>
  <c r="F3524" i="8"/>
  <c r="F3525" i="8"/>
  <c r="F3526" i="8"/>
  <c r="F3531" i="8"/>
  <c r="F3539" i="8"/>
  <c r="F3547" i="8"/>
  <c r="F3555" i="8"/>
  <c r="F3563" i="8"/>
  <c r="F3571" i="8"/>
  <c r="F3579" i="8"/>
  <c r="F3587" i="8"/>
  <c r="F3595" i="8"/>
  <c r="F3603" i="8"/>
  <c r="F3611" i="8"/>
  <c r="F3619" i="8"/>
  <c r="F3627" i="8"/>
  <c r="F3635" i="8"/>
  <c r="F3643" i="8"/>
  <c r="F3651" i="8"/>
  <c r="F3659" i="8"/>
  <c r="F3667" i="8"/>
  <c r="F3675" i="8"/>
  <c r="F3683" i="8"/>
  <c r="F3691" i="8"/>
  <c r="F3699" i="8"/>
  <c r="F3707" i="8"/>
  <c r="F3729" i="8"/>
  <c r="B3740" i="8"/>
  <c r="B3741" i="8"/>
  <c r="F3761" i="8"/>
  <c r="B3772" i="8"/>
  <c r="B3773" i="8"/>
  <c r="F3793" i="8"/>
  <c r="B3804" i="8"/>
  <c r="B3805" i="8"/>
  <c r="F3822" i="8"/>
  <c r="B3826" i="8"/>
  <c r="F3830" i="8"/>
  <c r="B3834" i="8"/>
  <c r="F3838" i="8"/>
  <c r="B3842" i="8"/>
  <c r="F3846" i="8"/>
  <c r="B3850" i="8"/>
  <c r="F3854" i="8"/>
  <c r="B3858" i="8"/>
  <c r="F3862" i="8"/>
  <c r="B3866" i="8"/>
  <c r="F3870" i="8"/>
  <c r="B3874" i="8"/>
  <c r="F3878" i="8"/>
  <c r="B3882" i="8"/>
  <c r="F3886" i="8"/>
  <c r="B3890" i="8"/>
  <c r="F3894" i="8"/>
  <c r="B3898" i="8"/>
  <c r="F3902" i="8"/>
  <c r="B3906" i="8"/>
  <c r="F3910" i="8"/>
  <c r="B3914" i="8"/>
  <c r="F3918" i="8"/>
  <c r="B3922" i="8"/>
  <c r="F3926" i="8"/>
  <c r="B3930" i="8"/>
  <c r="F3934" i="8"/>
  <c r="B3938" i="8"/>
  <c r="F3942" i="8"/>
  <c r="B3946" i="8"/>
  <c r="F3950" i="8"/>
  <c r="B3954" i="8"/>
  <c r="F3958" i="8"/>
  <c r="B3962" i="8"/>
  <c r="F3966" i="8"/>
  <c r="B3970" i="8"/>
  <c r="F3974" i="8"/>
  <c r="B3978" i="8"/>
  <c r="F3982" i="8"/>
  <c r="B3986" i="8"/>
  <c r="F3990" i="8"/>
  <c r="B3994" i="8"/>
  <c r="F3998" i="8"/>
  <c r="B4002" i="8"/>
  <c r="F4006" i="8"/>
  <c r="B4010" i="8"/>
  <c r="F4014" i="8"/>
  <c r="B4018" i="8"/>
  <c r="F4022" i="8"/>
  <c r="B4026" i="8"/>
  <c r="F4030" i="8"/>
  <c r="B4034" i="8"/>
  <c r="F4038" i="8"/>
  <c r="B4042" i="8"/>
  <c r="F4046" i="8"/>
  <c r="B4050" i="8"/>
  <c r="F4054" i="8"/>
  <c r="B4058" i="8"/>
  <c r="F4062" i="8"/>
  <c r="B4066" i="8"/>
  <c r="F4070" i="8"/>
  <c r="B4074" i="8"/>
  <c r="F4078" i="8"/>
  <c r="B4082" i="8"/>
  <c r="F4086" i="8"/>
  <c r="B4090" i="8"/>
  <c r="F4094" i="8"/>
  <c r="B4098" i="8"/>
  <c r="F4102" i="8"/>
  <c r="B4106" i="8"/>
  <c r="F4110" i="8"/>
  <c r="B4114" i="8"/>
  <c r="F4118" i="8"/>
  <c r="B4122" i="8"/>
  <c r="F4126" i="8"/>
  <c r="B4130" i="8"/>
  <c r="F4134" i="8"/>
  <c r="B4138" i="8"/>
  <c r="B4146" i="8"/>
  <c r="B4154" i="8"/>
  <c r="F4294" i="8"/>
  <c r="B4295" i="8"/>
  <c r="B4296" i="8"/>
  <c r="B4303" i="8"/>
  <c r="B4304" i="8"/>
  <c r="B4318" i="8"/>
  <c r="B4321" i="8"/>
  <c r="F4326" i="8"/>
  <c r="B4327" i="8"/>
  <c r="B4328" i="8"/>
  <c r="B4331" i="8"/>
  <c r="B4335" i="8"/>
  <c r="B4336" i="8"/>
  <c r="B4350" i="8"/>
  <c r="B4353" i="8"/>
  <c r="F4358" i="8"/>
  <c r="B4359" i="8"/>
  <c r="B4360" i="8"/>
  <c r="B4363" i="8"/>
  <c r="B4367" i="8"/>
  <c r="B4368" i="8"/>
  <c r="B4385" i="8"/>
  <c r="B4391" i="8"/>
  <c r="B4392" i="8"/>
  <c r="B4395" i="8"/>
  <c r="F4398" i="8"/>
  <c r="B4399" i="8"/>
  <c r="B4400" i="8"/>
  <c r="B4414" i="8"/>
  <c r="B4417" i="8"/>
  <c r="F4422" i="8"/>
  <c r="B4423" i="8"/>
  <c r="B4424" i="8"/>
  <c r="B4427" i="8"/>
  <c r="B4431" i="8"/>
  <c r="B4432" i="8"/>
  <c r="B4446" i="8"/>
  <c r="B4449" i="8"/>
  <c r="F4454" i="8"/>
  <c r="B4455" i="8"/>
  <c r="B4456" i="8"/>
  <c r="B4459" i="8"/>
  <c r="B4463" i="8"/>
  <c r="B4464" i="8"/>
  <c r="B4478" i="8"/>
  <c r="B4481" i="8"/>
  <c r="F4486" i="8"/>
  <c r="B4487" i="8"/>
  <c r="B4488" i="8"/>
  <c r="B4491" i="8"/>
  <c r="B4495" i="8"/>
  <c r="B4496" i="8"/>
  <c r="B4510" i="8"/>
  <c r="B4513" i="8"/>
  <c r="F4518" i="8"/>
  <c r="B4519" i="8"/>
  <c r="B4520" i="8"/>
  <c r="B4523" i="8"/>
  <c r="B4527" i="8"/>
  <c r="B4528" i="8"/>
  <c r="B4545" i="8"/>
  <c r="B4551" i="8"/>
  <c r="B4552" i="8"/>
  <c r="B4555" i="8"/>
  <c r="F4558" i="8"/>
  <c r="B4559" i="8"/>
  <c r="B4560" i="8"/>
  <c r="B4566" i="8"/>
  <c r="B4577" i="8"/>
  <c r="B4583" i="8"/>
  <c r="B4584" i="8"/>
  <c r="B4587" i="8"/>
  <c r="F4590" i="8"/>
  <c r="B4591" i="8"/>
  <c r="B4592" i="8"/>
  <c r="B4598" i="8"/>
  <c r="B4609" i="8"/>
  <c r="B4615" i="8"/>
  <c r="B4616" i="8"/>
  <c r="B4619" i="8"/>
  <c r="F4622" i="8"/>
  <c r="B4623" i="8"/>
  <c r="B4624" i="8"/>
  <c r="B4630" i="8"/>
  <c r="B4641" i="8"/>
  <c r="B4647" i="8"/>
  <c r="B4648" i="8"/>
  <c r="B4651" i="8"/>
  <c r="F4654" i="8"/>
  <c r="B4655" i="8"/>
  <c r="B4656" i="8"/>
  <c r="B4662" i="8"/>
  <c r="B4673" i="8"/>
  <c r="B4679" i="8"/>
  <c r="B4680" i="8"/>
  <c r="B4683" i="8"/>
  <c r="F4686" i="8"/>
  <c r="B4687" i="8"/>
  <c r="B4688" i="8"/>
  <c r="B4694" i="8"/>
  <c r="B4705" i="8"/>
  <c r="B4711" i="8"/>
  <c r="B4712" i="8"/>
  <c r="B4715" i="8"/>
  <c r="F4718" i="8"/>
  <c r="B4719" i="8"/>
  <c r="B4720" i="8"/>
  <c r="B4726" i="8"/>
  <c r="B4737" i="8"/>
  <c r="B4743" i="8"/>
  <c r="B4744" i="8"/>
  <c r="B4747" i="8"/>
  <c r="F4750" i="8"/>
  <c r="B4753" i="8"/>
  <c r="B4756" i="8"/>
  <c r="B4760" i="8"/>
  <c r="B4761" i="8"/>
  <c r="B4766" i="8"/>
  <c r="B4775" i="8"/>
  <c r="B4780" i="8"/>
  <c r="B4784" i="8"/>
  <c r="F4790" i="8"/>
  <c r="B4797" i="8"/>
  <c r="B4799" i="8"/>
  <c r="B4806" i="8"/>
  <c r="F4814" i="8"/>
  <c r="B4817" i="8"/>
  <c r="B4820" i="8"/>
  <c r="B4824" i="8"/>
  <c r="B4825" i="8"/>
  <c r="B4830" i="8"/>
  <c r="B4839" i="8"/>
  <c r="B4844" i="8"/>
  <c r="B4848" i="8"/>
  <c r="F4854" i="8"/>
  <c r="B4855" i="8"/>
  <c r="B4861" i="8"/>
  <c r="B4869" i="8"/>
  <c r="B4882" i="8"/>
  <c r="B4895" i="8"/>
  <c r="B4927" i="8"/>
  <c r="B4959" i="8"/>
  <c r="B4991" i="8"/>
  <c r="B5023" i="8"/>
  <c r="B5055" i="8"/>
  <c r="F3715" i="8"/>
  <c r="F3723" i="8"/>
  <c r="F3731" i="8"/>
  <c r="F3739" i="8"/>
  <c r="F3747" i="8"/>
  <c r="F3755" i="8"/>
  <c r="F3763" i="8"/>
  <c r="F3771" i="8"/>
  <c r="F3779" i="8"/>
  <c r="F3787" i="8"/>
  <c r="F3795" i="8"/>
  <c r="F3803" i="8"/>
  <c r="F3811" i="8"/>
  <c r="F3819" i="8"/>
  <c r="F3827" i="8"/>
  <c r="F3835" i="8"/>
  <c r="F3843" i="8"/>
  <c r="F3851" i="8"/>
  <c r="F3859" i="8"/>
  <c r="F3867" i="8"/>
  <c r="F3875" i="8"/>
  <c r="F3883" i="8"/>
  <c r="F3891" i="8"/>
  <c r="F3899" i="8"/>
  <c r="F3907" i="8"/>
  <c r="F3915" i="8"/>
  <c r="F3923" i="8"/>
  <c r="F3931" i="8"/>
  <c r="F3939" i="8"/>
  <c r="F3947" i="8"/>
  <c r="F3955" i="8"/>
  <c r="F3963" i="8"/>
  <c r="F3971" i="8"/>
  <c r="F3979" i="8"/>
  <c r="F3987" i="8"/>
  <c r="F3995" i="8"/>
  <c r="F4003" i="8"/>
  <c r="F4011" i="8"/>
  <c r="F4019" i="8"/>
  <c r="F4027" i="8"/>
  <c r="F4035" i="8"/>
  <c r="F4043" i="8"/>
  <c r="F4051" i="8"/>
  <c r="F4059" i="8"/>
  <c r="F4067" i="8"/>
  <c r="F4075" i="8"/>
  <c r="F4083" i="8"/>
  <c r="F4091" i="8"/>
  <c r="F4099" i="8"/>
  <c r="F4107" i="8"/>
  <c r="F4115" i="8"/>
  <c r="F4123" i="8"/>
  <c r="F4131" i="8"/>
  <c r="F4139" i="8"/>
  <c r="F4143" i="8"/>
  <c r="F4147" i="8"/>
  <c r="F4151" i="8"/>
  <c r="F4155" i="8"/>
  <c r="F4159" i="8"/>
  <c r="F4163" i="8"/>
  <c r="F4167" i="8"/>
  <c r="F4171" i="8"/>
  <c r="F4175" i="8"/>
  <c r="F4179" i="8"/>
  <c r="F4183" i="8"/>
  <c r="F4187" i="8"/>
  <c r="F4191" i="8"/>
  <c r="F4195" i="8"/>
  <c r="F4199" i="8"/>
  <c r="F4203" i="8"/>
  <c r="F4207" i="8"/>
  <c r="F4211" i="8"/>
  <c r="F4215" i="8"/>
  <c r="F4219" i="8"/>
  <c r="F4223" i="8"/>
  <c r="F4227" i="8"/>
  <c r="F4231" i="8"/>
  <c r="F4235" i="8"/>
  <c r="F4239" i="8"/>
  <c r="F4243" i="8"/>
  <c r="F4247" i="8"/>
  <c r="F4251" i="8"/>
  <c r="F4255" i="8"/>
  <c r="F4259" i="8"/>
  <c r="F4263" i="8"/>
  <c r="F4267" i="8"/>
  <c r="F4271" i="8"/>
  <c r="F4275" i="8"/>
  <c r="B4278" i="8"/>
  <c r="B4291" i="8"/>
  <c r="F4295" i="8"/>
  <c r="B4297" i="8"/>
  <c r="B4301" i="8"/>
  <c r="B4310" i="8"/>
  <c r="B4323" i="8"/>
  <c r="F4327" i="8"/>
  <c r="B4329" i="8"/>
  <c r="F4333" i="8"/>
  <c r="B4333" i="8"/>
  <c r="F4335" i="8"/>
  <c r="B4342" i="8"/>
  <c r="B4355" i="8"/>
  <c r="F4359" i="8"/>
  <c r="B4361" i="8"/>
  <c r="F4365" i="8"/>
  <c r="B4365" i="8"/>
  <c r="F4367" i="8"/>
  <c r="B4374" i="8"/>
  <c r="B4382" i="8"/>
  <c r="B4387" i="8"/>
  <c r="F4389" i="8"/>
  <c r="F4391" i="8"/>
  <c r="B4393" i="8"/>
  <c r="F4397" i="8"/>
  <c r="B4397" i="8"/>
  <c r="F4399" i="8"/>
  <c r="B4406" i="8"/>
  <c r="B4419" i="8"/>
  <c r="F4423" i="8"/>
  <c r="B4425" i="8"/>
  <c r="F4429" i="8"/>
  <c r="B4429" i="8"/>
  <c r="F4431" i="8"/>
  <c r="B4438" i="8"/>
  <c r="B4451" i="8"/>
  <c r="F4455" i="8"/>
  <c r="B4457" i="8"/>
  <c r="F4461" i="8"/>
  <c r="B4461" i="8"/>
  <c r="F4463" i="8"/>
  <c r="B4470" i="8"/>
  <c r="B4483" i="8"/>
  <c r="F4487" i="8"/>
  <c r="B4489" i="8"/>
  <c r="F4493" i="8"/>
  <c r="B4493" i="8"/>
  <c r="F4495" i="8"/>
  <c r="B4502" i="8"/>
  <c r="B4515" i="8"/>
  <c r="F4517" i="8"/>
  <c r="F4519" i="8"/>
  <c r="B4521" i="8"/>
  <c r="F4525" i="8"/>
  <c r="B4525" i="8"/>
  <c r="F4527" i="8"/>
  <c r="B4534" i="8"/>
  <c r="B4542" i="8"/>
  <c r="B4547" i="8"/>
  <c r="F4549" i="8"/>
  <c r="F4551" i="8"/>
  <c r="B4553" i="8"/>
  <c r="B4557" i="8"/>
  <c r="F4559" i="8"/>
  <c r="B4574" i="8"/>
  <c r="B4579" i="8"/>
  <c r="F4581" i="8"/>
  <c r="F4583" i="8"/>
  <c r="B4585" i="8"/>
  <c r="F4589" i="8"/>
  <c r="B4589" i="8"/>
  <c r="F4591" i="8"/>
  <c r="B4606" i="8"/>
  <c r="B4611" i="8"/>
  <c r="F4613" i="8"/>
  <c r="F4615" i="8"/>
  <c r="B4617" i="8"/>
  <c r="B4621" i="8"/>
  <c r="F4623" i="8"/>
  <c r="B4638" i="8"/>
  <c r="B4643" i="8"/>
  <c r="F4645" i="8"/>
  <c r="F4647" i="8"/>
  <c r="B4649" i="8"/>
  <c r="B4653" i="8"/>
  <c r="F4655" i="8"/>
  <c r="B4670" i="8"/>
  <c r="B4675" i="8"/>
  <c r="F4677" i="8"/>
  <c r="F4679" i="8"/>
  <c r="B4681" i="8"/>
  <c r="B4685" i="8"/>
  <c r="F4687" i="8"/>
  <c r="B4702" i="8"/>
  <c r="B4707" i="8"/>
  <c r="F4709" i="8"/>
  <c r="F4711" i="8"/>
  <c r="B4713" i="8"/>
  <c r="B4717" i="8"/>
  <c r="F4719" i="8"/>
  <c r="B4734" i="8"/>
  <c r="B4739" i="8"/>
  <c r="F4741" i="8"/>
  <c r="F4743" i="8"/>
  <c r="B4745" i="8"/>
  <c r="B4749" i="8"/>
  <c r="F4756" i="8"/>
  <c r="B4758" i="8"/>
  <c r="F4766" i="8"/>
  <c r="F4769" i="8"/>
  <c r="B4769" i="8"/>
  <c r="B4776" i="8"/>
  <c r="B4777" i="8"/>
  <c r="F4780" i="8"/>
  <c r="B4782" i="8"/>
  <c r="F4789" i="8"/>
  <c r="B4800" i="8"/>
  <c r="F4806" i="8"/>
  <c r="B4813" i="8"/>
  <c r="F4820" i="8"/>
  <c r="B4822" i="8"/>
  <c r="F4830" i="8"/>
  <c r="F4833" i="8"/>
  <c r="B4833" i="8"/>
  <c r="B4840" i="8"/>
  <c r="B4841" i="8"/>
  <c r="F4844" i="8"/>
  <c r="B4846" i="8"/>
  <c r="B4856" i="8"/>
  <c r="B4857" i="8"/>
  <c r="B4862" i="8"/>
  <c r="F4865" i="8"/>
  <c r="B4865" i="8"/>
  <c r="B4871" i="8"/>
  <c r="B4872" i="8"/>
  <c r="B4873" i="8"/>
  <c r="F4878" i="8"/>
  <c r="B4879" i="8"/>
  <c r="F4886" i="8"/>
  <c r="F4898" i="8"/>
  <c r="F4899" i="8"/>
  <c r="F4900" i="8"/>
  <c r="F4901" i="8"/>
  <c r="B4901" i="8"/>
  <c r="B4904" i="8"/>
  <c r="B4907" i="8"/>
  <c r="B4908" i="8"/>
  <c r="B4910" i="8"/>
  <c r="B4914" i="8"/>
  <c r="B4915" i="8"/>
  <c r="F4918" i="8"/>
  <c r="F4930" i="8"/>
  <c r="F4931" i="8"/>
  <c r="F4932" i="8"/>
  <c r="F4933" i="8"/>
  <c r="B4933" i="8"/>
  <c r="B4936" i="8"/>
  <c r="B4939" i="8"/>
  <c r="B4940" i="8"/>
  <c r="B4942" i="8"/>
  <c r="B4946" i="8"/>
  <c r="B4947" i="8"/>
  <c r="F4950" i="8"/>
  <c r="F4962" i="8"/>
  <c r="F4963" i="8"/>
  <c r="F4964" i="8"/>
  <c r="F4965" i="8"/>
  <c r="B4965" i="8"/>
  <c r="B4968" i="8"/>
  <c r="B4971" i="8"/>
  <c r="B4972" i="8"/>
  <c r="B4974" i="8"/>
  <c r="B4978" i="8"/>
  <c r="B4979" i="8"/>
  <c r="F4982" i="8"/>
  <c r="F4997" i="8"/>
  <c r="B5011" i="8"/>
  <c r="F5029" i="8"/>
  <c r="B5043" i="8"/>
  <c r="F4278" i="8"/>
  <c r="F4310" i="8"/>
  <c r="F4342" i="8"/>
  <c r="F4382" i="8"/>
  <c r="F4438" i="8"/>
  <c r="F4470" i="8"/>
  <c r="F4502" i="8"/>
  <c r="F4534" i="8"/>
  <c r="F4574" i="8"/>
  <c r="F4606" i="8"/>
  <c r="F4638" i="8"/>
  <c r="F4670" i="8"/>
  <c r="F4702" i="8"/>
  <c r="F4734" i="8"/>
  <c r="F4758" i="8"/>
  <c r="B4774" i="8"/>
  <c r="F4782" i="8"/>
  <c r="B4798" i="8"/>
  <c r="F4822" i="8"/>
  <c r="B4838" i="8"/>
  <c r="F4846" i="8"/>
  <c r="B5007" i="8"/>
  <c r="B5039" i="8"/>
  <c r="F4279" i="8"/>
  <c r="B4281" i="8"/>
  <c r="B4285" i="8"/>
  <c r="B4294" i="8"/>
  <c r="F4311" i="8"/>
  <c r="B4313" i="8"/>
  <c r="F4317" i="8"/>
  <c r="B4317" i="8"/>
  <c r="F4319" i="8"/>
  <c r="B4326" i="8"/>
  <c r="B4339" i="8"/>
  <c r="F4343" i="8"/>
  <c r="B4345" i="8"/>
  <c r="F4349" i="8"/>
  <c r="B4349" i="8"/>
  <c r="F4351" i="8"/>
  <c r="B4358" i="8"/>
  <c r="B4371" i="8"/>
  <c r="F4373" i="8"/>
  <c r="F4375" i="8"/>
  <c r="B4377" i="8"/>
  <c r="F4381" i="8"/>
  <c r="B4381" i="8"/>
  <c r="F4383" i="8"/>
  <c r="B4390" i="8"/>
  <c r="B4398" i="8"/>
  <c r="B4403" i="8"/>
  <c r="F4405" i="8"/>
  <c r="F4407" i="8"/>
  <c r="B4409" i="8"/>
  <c r="F4413" i="8"/>
  <c r="B4413" i="8"/>
  <c r="F4415" i="8"/>
  <c r="B4422" i="8"/>
  <c r="B4435" i="8"/>
  <c r="F4439" i="8"/>
  <c r="B4441" i="8"/>
  <c r="F4445" i="8"/>
  <c r="B4445" i="8"/>
  <c r="F4447" i="8"/>
  <c r="B4454" i="8"/>
  <c r="B4467" i="8"/>
  <c r="F4471" i="8"/>
  <c r="B4473" i="8"/>
  <c r="F4477" i="8"/>
  <c r="B4477" i="8"/>
  <c r="F4479" i="8"/>
  <c r="B4486" i="8"/>
  <c r="B4499" i="8"/>
  <c r="F4503" i="8"/>
  <c r="B4505" i="8"/>
  <c r="F4509" i="8"/>
  <c r="B4509" i="8"/>
  <c r="F4511" i="8"/>
  <c r="B4518" i="8"/>
  <c r="B4526" i="8"/>
  <c r="B4531" i="8"/>
  <c r="F4533" i="8"/>
  <c r="F4535" i="8"/>
  <c r="B4537" i="8"/>
  <c r="F4541" i="8"/>
  <c r="B4541" i="8"/>
  <c r="F4543" i="8"/>
  <c r="B4558" i="8"/>
  <c r="B4563" i="8"/>
  <c r="F4565" i="8"/>
  <c r="F4567" i="8"/>
  <c r="B4569" i="8"/>
  <c r="B4573" i="8"/>
  <c r="F4575" i="8"/>
  <c r="B4590" i="8"/>
  <c r="B4595" i="8"/>
  <c r="F4597" i="8"/>
  <c r="F4599" i="8"/>
  <c r="B4601" i="8"/>
  <c r="B4605" i="8"/>
  <c r="F4607" i="8"/>
  <c r="B4622" i="8"/>
  <c r="B4627" i="8"/>
  <c r="F4629" i="8"/>
  <c r="F4631" i="8"/>
  <c r="B4633" i="8"/>
  <c r="B4637" i="8"/>
  <c r="F4639" i="8"/>
  <c r="B4654" i="8"/>
  <c r="B4659" i="8"/>
  <c r="F4661" i="8"/>
  <c r="F4663" i="8"/>
  <c r="B4665" i="8"/>
  <c r="B4669" i="8"/>
  <c r="F4671" i="8"/>
  <c r="B4686" i="8"/>
  <c r="B4691" i="8"/>
  <c r="F4693" i="8"/>
  <c r="F4695" i="8"/>
  <c r="B4697" i="8"/>
  <c r="B4701" i="8"/>
  <c r="F4703" i="8"/>
  <c r="B4718" i="8"/>
  <c r="B4723" i="8"/>
  <c r="F4725" i="8"/>
  <c r="F4727" i="8"/>
  <c r="B4729" i="8"/>
  <c r="B4733" i="8"/>
  <c r="F4735" i="8"/>
  <c r="B4750" i="8"/>
  <c r="F4757" i="8"/>
  <c r="B4768" i="8"/>
  <c r="F4774" i="8"/>
  <c r="B4781" i="8"/>
  <c r="F4788" i="8"/>
  <c r="B4790" i="8"/>
  <c r="F4798" i="8"/>
  <c r="F4801" i="8"/>
  <c r="B4801" i="8"/>
  <c r="B4808" i="8"/>
  <c r="B4809" i="8"/>
  <c r="F4812" i="8"/>
  <c r="B4814" i="8"/>
  <c r="F4821" i="8"/>
  <c r="B4832" i="8"/>
  <c r="F4838" i="8"/>
  <c r="B4845" i="8"/>
  <c r="F4852" i="8"/>
  <c r="B4854" i="8"/>
  <c r="F4862" i="8"/>
  <c r="B4870" i="8"/>
  <c r="F4872" i="8"/>
  <c r="F4875" i="8"/>
  <c r="B4876" i="8"/>
  <c r="F4879" i="8"/>
  <c r="F4880" i="8"/>
  <c r="F4881" i="8"/>
  <c r="B4881" i="8"/>
  <c r="F4884" i="8"/>
  <c r="F4885" i="8"/>
  <c r="B4885" i="8"/>
  <c r="B4888" i="8"/>
  <c r="B4891" i="8"/>
  <c r="B4892" i="8"/>
  <c r="B4894" i="8"/>
  <c r="B4898" i="8"/>
  <c r="B4899" i="8"/>
  <c r="F4902" i="8"/>
  <c r="F4914" i="8"/>
  <c r="F4915" i="8"/>
  <c r="F4916" i="8"/>
  <c r="F4917" i="8"/>
  <c r="B4917" i="8"/>
  <c r="B4920" i="8"/>
  <c r="B4923" i="8"/>
  <c r="B4924" i="8"/>
  <c r="B4926" i="8"/>
  <c r="B4930" i="8"/>
  <c r="B4931" i="8"/>
  <c r="F4934" i="8"/>
  <c r="F4946" i="8"/>
  <c r="F4947" i="8"/>
  <c r="F4948" i="8"/>
  <c r="F4949" i="8"/>
  <c r="B4949" i="8"/>
  <c r="B4952" i="8"/>
  <c r="B4955" i="8"/>
  <c r="B4956" i="8"/>
  <c r="B4958" i="8"/>
  <c r="B4962" i="8"/>
  <c r="B4963" i="8"/>
  <c r="F4966" i="8"/>
  <c r="F4978" i="8"/>
  <c r="F4979" i="8"/>
  <c r="F4980" i="8"/>
  <c r="F4981" i="8"/>
  <c r="B4981" i="8"/>
  <c r="B4984" i="8"/>
  <c r="B4987" i="8"/>
  <c r="B4988" i="8"/>
  <c r="B4990" i="8"/>
  <c r="B4995" i="8"/>
  <c r="F5013" i="8"/>
  <c r="B5027" i="8"/>
  <c r="F5045" i="8"/>
  <c r="B4884" i="8"/>
  <c r="B4890" i="8"/>
  <c r="F4894" i="8"/>
  <c r="B4897" i="8"/>
  <c r="B4900" i="8"/>
  <c r="B4906" i="8"/>
  <c r="F4910" i="8"/>
  <c r="B4913" i="8"/>
  <c r="B4916" i="8"/>
  <c r="B4922" i="8"/>
  <c r="F4926" i="8"/>
  <c r="B4929" i="8"/>
  <c r="B4932" i="8"/>
  <c r="B4938" i="8"/>
  <c r="F4942" i="8"/>
  <c r="B4945" i="8"/>
  <c r="B4948" i="8"/>
  <c r="B4954" i="8"/>
  <c r="F4958" i="8"/>
  <c r="B4961" i="8"/>
  <c r="B4964" i="8"/>
  <c r="B4970" i="8"/>
  <c r="F4974" i="8"/>
  <c r="B4977" i="8"/>
  <c r="B4980" i="8"/>
  <c r="B4986" i="8"/>
  <c r="F4990" i="8"/>
  <c r="B4993" i="8"/>
  <c r="B4996" i="8"/>
  <c r="B5002" i="8"/>
  <c r="F5006" i="8"/>
  <c r="B5009" i="8"/>
  <c r="B5012" i="8"/>
  <c r="B5018" i="8"/>
  <c r="F5022" i="8"/>
  <c r="B5025" i="8"/>
  <c r="B5028" i="8"/>
  <c r="B5034" i="8"/>
  <c r="F5038" i="8"/>
  <c r="B5041" i="8"/>
  <c r="B5044" i="8"/>
  <c r="B5050" i="8"/>
  <c r="F5054" i="8"/>
  <c r="F5058" i="8"/>
  <c r="F5062" i="8"/>
  <c r="F5066" i="8"/>
  <c r="F5070" i="8"/>
  <c r="F5074" i="8"/>
  <c r="F5078" i="8"/>
  <c r="F5082" i="8"/>
  <c r="F5086" i="8"/>
  <c r="B5101" i="8"/>
  <c r="B5114" i="8"/>
  <c r="B5133" i="8"/>
  <c r="B5140" i="8"/>
  <c r="B5146" i="8"/>
  <c r="B5165" i="8"/>
  <c r="B5172" i="8"/>
  <c r="B5178" i="8"/>
  <c r="B5197" i="8"/>
  <c r="B5204" i="8"/>
  <c r="B5210" i="8"/>
  <c r="B5229" i="8"/>
  <c r="B5236" i="8"/>
  <c r="B5242" i="8"/>
  <c r="B5261" i="8"/>
  <c r="B5268" i="8"/>
  <c r="B5274" i="8"/>
  <c r="B5293" i="8"/>
  <c r="B5300" i="8"/>
  <c r="B5306" i="8"/>
  <c r="B5316" i="8"/>
  <c r="F5321" i="8"/>
  <c r="B5322" i="8"/>
  <c r="B5338" i="8"/>
  <c r="B5339" i="8"/>
  <c r="B5366" i="8"/>
  <c r="B5369" i="8"/>
  <c r="F5370" i="8"/>
  <c r="B5375" i="8"/>
  <c r="B5376" i="8"/>
  <c r="B5377" i="8"/>
  <c r="B5384" i="8"/>
  <c r="B5398" i="8"/>
  <c r="B5432" i="8"/>
  <c r="B5441" i="8"/>
  <c r="B5462" i="8"/>
  <c r="F4853" i="8"/>
  <c r="B4864" i="8"/>
  <c r="F4870" i="8"/>
  <c r="B4877" i="8"/>
  <c r="B4880" i="8"/>
  <c r="B4886" i="8"/>
  <c r="F4888" i="8"/>
  <c r="F4890" i="8"/>
  <c r="B4893" i="8"/>
  <c r="B4896" i="8"/>
  <c r="B4902" i="8"/>
  <c r="F4904" i="8"/>
  <c r="F4906" i="8"/>
  <c r="B4909" i="8"/>
  <c r="B4912" i="8"/>
  <c r="B4918" i="8"/>
  <c r="F4920" i="8"/>
  <c r="F4922" i="8"/>
  <c r="B4925" i="8"/>
  <c r="B4928" i="8"/>
  <c r="B4934" i="8"/>
  <c r="F4936" i="8"/>
  <c r="F4938" i="8"/>
  <c r="B4941" i="8"/>
  <c r="B4944" i="8"/>
  <c r="B4950" i="8"/>
  <c r="F4952" i="8"/>
  <c r="F4954" i="8"/>
  <c r="B4957" i="8"/>
  <c r="B4960" i="8"/>
  <c r="B4966" i="8"/>
  <c r="F4968" i="8"/>
  <c r="F4970" i="8"/>
  <c r="B4973" i="8"/>
  <c r="B4976" i="8"/>
  <c r="B4982" i="8"/>
  <c r="F4984" i="8"/>
  <c r="F4986" i="8"/>
  <c r="B4989" i="8"/>
  <c r="B4992" i="8"/>
  <c r="B4998" i="8"/>
  <c r="F5000" i="8"/>
  <c r="F5002" i="8"/>
  <c r="B5005" i="8"/>
  <c r="B5008" i="8"/>
  <c r="B5014" i="8"/>
  <c r="F5016" i="8"/>
  <c r="F5018" i="8"/>
  <c r="B5021" i="8"/>
  <c r="B5024" i="8"/>
  <c r="B5030" i="8"/>
  <c r="F5032" i="8"/>
  <c r="F5034" i="8"/>
  <c r="B5037" i="8"/>
  <c r="B5040" i="8"/>
  <c r="B5046" i="8"/>
  <c r="F5048" i="8"/>
  <c r="F5050" i="8"/>
  <c r="B5053" i="8"/>
  <c r="B5056" i="8"/>
  <c r="B5060" i="8"/>
  <c r="B5064" i="8"/>
  <c r="B5068" i="8"/>
  <c r="B5072" i="8"/>
  <c r="B5076" i="8"/>
  <c r="B5080" i="8"/>
  <c r="B5084" i="8"/>
  <c r="B5088" i="8"/>
  <c r="F5097" i="8"/>
  <c r="F5103" i="8"/>
  <c r="F5104" i="8"/>
  <c r="B5104" i="8"/>
  <c r="F5107" i="8"/>
  <c r="B5109" i="8"/>
  <c r="B5113" i="8"/>
  <c r="F5114" i="8"/>
  <c r="B5115" i="8"/>
  <c r="B5119" i="8"/>
  <c r="B5120" i="8"/>
  <c r="F5129" i="8"/>
  <c r="F5135" i="8"/>
  <c r="F5136" i="8"/>
  <c r="F5139" i="8"/>
  <c r="B5141" i="8"/>
  <c r="B5145" i="8"/>
  <c r="F5146" i="8"/>
  <c r="B5147" i="8"/>
  <c r="B5151" i="8"/>
  <c r="B5152" i="8"/>
  <c r="F5161" i="8"/>
  <c r="F5167" i="8"/>
  <c r="F5168" i="8"/>
  <c r="F5171" i="8"/>
  <c r="B5173" i="8"/>
  <c r="B5177" i="8"/>
  <c r="F5178" i="8"/>
  <c r="B5179" i="8"/>
  <c r="B5183" i="8"/>
  <c r="B5184" i="8"/>
  <c r="F5193" i="8"/>
  <c r="F5199" i="8"/>
  <c r="F5200" i="8"/>
  <c r="F5203" i="8"/>
  <c r="B5205" i="8"/>
  <c r="B5209" i="8"/>
  <c r="F5210" i="8"/>
  <c r="B5211" i="8"/>
  <c r="B5215" i="8"/>
  <c r="B5216" i="8"/>
  <c r="F5225" i="8"/>
  <c r="F5231" i="8"/>
  <c r="F5232" i="8"/>
  <c r="F5235" i="8"/>
  <c r="B5237" i="8"/>
  <c r="B5241" i="8"/>
  <c r="F5242" i="8"/>
  <c r="B5243" i="8"/>
  <c r="B5247" i="8"/>
  <c r="B5248" i="8"/>
  <c r="F5257" i="8"/>
  <c r="F5263" i="8"/>
  <c r="F5264" i="8"/>
  <c r="F5267" i="8"/>
  <c r="B5269" i="8"/>
  <c r="B5273" i="8"/>
  <c r="F5274" i="8"/>
  <c r="B5275" i="8"/>
  <c r="B5279" i="8"/>
  <c r="B5280" i="8"/>
  <c r="F5289" i="8"/>
  <c r="F5295" i="8"/>
  <c r="F5296" i="8"/>
  <c r="F5299" i="8"/>
  <c r="B5301" i="8"/>
  <c r="B5305" i="8"/>
  <c r="F5306" i="8"/>
  <c r="B5307" i="8"/>
  <c r="B5311" i="8"/>
  <c r="B5312" i="8"/>
  <c r="B5313" i="8"/>
  <c r="F5319" i="8"/>
  <c r="F5330" i="8"/>
  <c r="B5333" i="8"/>
  <c r="B5336" i="8"/>
  <c r="B5342" i="8"/>
  <c r="F5348" i="8"/>
  <c r="F5349" i="8"/>
  <c r="F5353" i="8"/>
  <c r="B5362" i="8"/>
  <c r="B5379" i="8"/>
  <c r="F5383" i="8"/>
  <c r="B5388" i="8"/>
  <c r="B5394" i="8"/>
  <c r="B5443" i="8"/>
  <c r="B5458" i="8"/>
  <c r="B4994" i="8"/>
  <c r="F4996" i="8"/>
  <c r="F4998" i="8"/>
  <c r="B5001" i="8"/>
  <c r="B5003" i="8"/>
  <c r="B5004" i="8"/>
  <c r="F5007" i="8"/>
  <c r="B5010" i="8"/>
  <c r="F5012" i="8"/>
  <c r="F5014" i="8"/>
  <c r="B5017" i="8"/>
  <c r="B5019" i="8"/>
  <c r="B5020" i="8"/>
  <c r="F5023" i="8"/>
  <c r="B5026" i="8"/>
  <c r="F5028" i="8"/>
  <c r="F5030" i="8"/>
  <c r="B5033" i="8"/>
  <c r="B5035" i="8"/>
  <c r="B5036" i="8"/>
  <c r="F5039" i="8"/>
  <c r="B5042" i="8"/>
  <c r="F5044" i="8"/>
  <c r="F5046" i="8"/>
  <c r="B5049" i="8"/>
  <c r="B5051" i="8"/>
  <c r="B5052" i="8"/>
  <c r="F5055" i="8"/>
  <c r="F5059" i="8"/>
  <c r="F5063" i="8"/>
  <c r="F5067" i="8"/>
  <c r="F5071" i="8"/>
  <c r="F5075" i="8"/>
  <c r="F5079" i="8"/>
  <c r="F5083" i="8"/>
  <c r="F5087" i="8"/>
  <c r="F5090" i="8"/>
  <c r="B5091" i="8"/>
  <c r="F5094" i="8"/>
  <c r="B5096" i="8"/>
  <c r="B5098" i="8"/>
  <c r="F5105" i="8"/>
  <c r="F5108" i="8"/>
  <c r="F5109" i="8"/>
  <c r="F5111" i="8"/>
  <c r="B5117" i="8"/>
  <c r="F5122" i="8"/>
  <c r="B5123" i="8"/>
  <c r="B5124" i="8"/>
  <c r="F5126" i="8"/>
  <c r="B5128" i="8"/>
  <c r="B5130" i="8"/>
  <c r="F5137" i="8"/>
  <c r="F5140" i="8"/>
  <c r="F5141" i="8"/>
  <c r="F5143" i="8"/>
  <c r="B5149" i="8"/>
  <c r="F5154" i="8"/>
  <c r="B5155" i="8"/>
  <c r="B5156" i="8"/>
  <c r="F5158" i="8"/>
  <c r="B5160" i="8"/>
  <c r="B5162" i="8"/>
  <c r="F5169" i="8"/>
  <c r="F5172" i="8"/>
  <c r="F5173" i="8"/>
  <c r="F5175" i="8"/>
  <c r="B5181" i="8"/>
  <c r="F5186" i="8"/>
  <c r="B5187" i="8"/>
  <c r="B5188" i="8"/>
  <c r="F5190" i="8"/>
  <c r="B5192" i="8"/>
  <c r="B5194" i="8"/>
  <c r="F5201" i="8"/>
  <c r="F5204" i="8"/>
  <c r="F5205" i="8"/>
  <c r="F5207" i="8"/>
  <c r="B5213" i="8"/>
  <c r="F5218" i="8"/>
  <c r="B5219" i="8"/>
  <c r="B5220" i="8"/>
  <c r="F5222" i="8"/>
  <c r="B5224" i="8"/>
  <c r="B5226" i="8"/>
  <c r="F5233" i="8"/>
  <c r="F5236" i="8"/>
  <c r="F5237" i="8"/>
  <c r="F5239" i="8"/>
  <c r="B5245" i="8"/>
  <c r="F5250" i="8"/>
  <c r="B5251" i="8"/>
  <c r="B5252" i="8"/>
  <c r="F5254" i="8"/>
  <c r="B5256" i="8"/>
  <c r="B5258" i="8"/>
  <c r="F5265" i="8"/>
  <c r="F5268" i="8"/>
  <c r="F5269" i="8"/>
  <c r="F5271" i="8"/>
  <c r="B5277" i="8"/>
  <c r="F5282" i="8"/>
  <c r="B5283" i="8"/>
  <c r="B5284" i="8"/>
  <c r="F5286" i="8"/>
  <c r="B5288" i="8"/>
  <c r="B5290" i="8"/>
  <c r="F5297" i="8"/>
  <c r="F5300" i="8"/>
  <c r="F5301" i="8"/>
  <c r="F5303" i="8"/>
  <c r="B5309" i="8"/>
  <c r="F5316" i="8"/>
  <c r="F5317" i="8"/>
  <c r="B5318" i="8"/>
  <c r="F5320" i="8"/>
  <c r="B5325" i="8"/>
  <c r="F5327" i="8"/>
  <c r="B5334" i="8"/>
  <c r="F5342" i="8"/>
  <c r="B5363" i="8"/>
  <c r="B5364" i="8"/>
  <c r="F5366" i="8"/>
  <c r="B5370" i="8"/>
  <c r="F5373" i="8"/>
  <c r="F5377" i="8"/>
  <c r="F5384" i="8"/>
  <c r="F5388" i="8"/>
  <c r="F5312" i="8"/>
  <c r="F5315" i="8"/>
  <c r="B5317" i="8"/>
  <c r="B5321" i="8"/>
  <c r="F5322" i="8"/>
  <c r="B5323" i="8"/>
  <c r="B5327" i="8"/>
  <c r="B5328" i="8"/>
  <c r="F5337" i="8"/>
  <c r="F5343" i="8"/>
  <c r="F5344" i="8"/>
  <c r="F5347" i="8"/>
  <c r="B5349" i="8"/>
  <c r="B5353" i="8"/>
  <c r="F5354" i="8"/>
  <c r="B5355" i="8"/>
  <c r="B5359" i="8"/>
  <c r="B5360" i="8"/>
  <c r="F5369" i="8"/>
  <c r="F5375" i="8"/>
  <c r="F5376" i="8"/>
  <c r="F5379" i="8"/>
  <c r="B5381" i="8"/>
  <c r="B5385" i="8"/>
  <c r="F5386" i="8"/>
  <c r="B5387" i="8"/>
  <c r="B5391" i="8"/>
  <c r="B5392" i="8"/>
  <c r="B5402" i="8"/>
  <c r="B5403" i="8"/>
  <c r="B5404" i="8"/>
  <c r="B5405" i="8"/>
  <c r="F5407" i="8"/>
  <c r="F5408" i="8"/>
  <c r="F5411" i="8"/>
  <c r="B5413" i="8"/>
  <c r="B5417" i="8"/>
  <c r="F5419" i="8"/>
  <c r="F5420" i="8"/>
  <c r="B5423" i="8"/>
  <c r="B5424" i="8"/>
  <c r="B5434" i="8"/>
  <c r="B5435" i="8"/>
  <c r="B5436" i="8"/>
  <c r="B5437" i="8"/>
  <c r="F5439" i="8"/>
  <c r="F5440" i="8"/>
  <c r="F5443" i="8"/>
  <c r="B5445" i="8"/>
  <c r="B5449" i="8"/>
  <c r="F5451" i="8"/>
  <c r="F5452" i="8"/>
  <c r="B5455" i="8"/>
  <c r="B5456" i="8"/>
  <c r="B5466" i="8"/>
  <c r="B5467" i="8"/>
  <c r="B5468" i="8"/>
  <c r="B5469" i="8"/>
  <c r="F5471" i="8"/>
  <c r="F5472" i="8"/>
  <c r="F5475" i="8"/>
  <c r="B5477" i="8"/>
  <c r="B5481" i="8"/>
  <c r="F5483" i="8"/>
  <c r="F5484" i="8"/>
  <c r="B5487" i="8"/>
  <c r="F5490" i="8"/>
  <c r="F5494" i="8"/>
  <c r="B5495" i="8"/>
  <c r="F5501" i="8"/>
  <c r="F5507" i="8"/>
  <c r="F5508" i="8"/>
  <c r="B5512" i="8"/>
  <c r="B5516" i="8"/>
  <c r="F5518" i="8"/>
  <c r="F5519" i="8"/>
  <c r="B5519" i="8"/>
  <c r="F5528" i="8"/>
  <c r="F5532" i="8"/>
  <c r="B5539" i="8"/>
  <c r="B5540" i="8"/>
  <c r="B5549" i="8"/>
  <c r="B5550" i="8"/>
  <c r="F5554" i="8"/>
  <c r="B5558" i="8"/>
  <c r="F5570" i="8"/>
  <c r="B5574" i="8"/>
  <c r="F5586" i="8"/>
  <c r="B5590" i="8"/>
  <c r="B5597" i="8"/>
  <c r="B5602" i="8"/>
  <c r="F5613" i="8"/>
  <c r="F5614" i="8"/>
  <c r="F5623" i="8"/>
  <c r="B5629" i="8"/>
  <c r="B5634" i="8"/>
  <c r="F5646" i="8"/>
  <c r="F5655" i="8"/>
  <c r="B5666" i="8"/>
  <c r="F5678" i="8"/>
  <c r="F5687" i="8"/>
  <c r="B5698" i="8"/>
  <c r="F5710" i="8"/>
  <c r="F5719" i="8"/>
  <c r="B5730" i="8"/>
  <c r="F5742" i="8"/>
  <c r="F5751" i="8"/>
  <c r="F5756" i="8"/>
  <c r="F5764" i="8"/>
  <c r="F5772" i="8"/>
  <c r="F5780" i="8"/>
  <c r="F5788" i="8"/>
  <c r="B5797" i="8"/>
  <c r="B5798" i="8"/>
  <c r="B5804" i="8"/>
  <c r="B5813" i="8"/>
  <c r="B5814" i="8"/>
  <c r="B5820" i="8"/>
  <c r="B5829" i="8"/>
  <c r="B5830" i="8"/>
  <c r="B5836" i="8"/>
  <c r="B5845" i="8"/>
  <c r="B5846" i="8"/>
  <c r="B5852" i="8"/>
  <c r="B5861" i="8"/>
  <c r="B5862" i="8"/>
  <c r="B5868" i="8"/>
  <c r="B5877" i="8"/>
  <c r="B5878" i="8"/>
  <c r="B5884" i="8"/>
  <c r="B5893" i="8"/>
  <c r="B5894" i="8"/>
  <c r="B5900" i="8"/>
  <c r="B5909" i="8"/>
  <c r="B5910" i="8"/>
  <c r="B5931" i="8"/>
  <c r="B5389" i="8"/>
  <c r="F5394" i="8"/>
  <c r="B5395" i="8"/>
  <c r="B5396" i="8"/>
  <c r="F5398" i="8"/>
  <c r="B5399" i="8"/>
  <c r="F5400" i="8"/>
  <c r="F5402" i="8"/>
  <c r="F5409" i="8"/>
  <c r="F5412" i="8"/>
  <c r="F5413" i="8"/>
  <c r="F5415" i="8"/>
  <c r="F5426" i="8"/>
  <c r="B5427" i="8"/>
  <c r="B5428" i="8"/>
  <c r="F5430" i="8"/>
  <c r="B5431" i="8"/>
  <c r="F5432" i="8"/>
  <c r="F5434" i="8"/>
  <c r="F5441" i="8"/>
  <c r="F5444" i="8"/>
  <c r="F5445" i="8"/>
  <c r="F5447" i="8"/>
  <c r="F5458" i="8"/>
  <c r="B5459" i="8"/>
  <c r="B5460" i="8"/>
  <c r="F5462" i="8"/>
  <c r="B5463" i="8"/>
  <c r="F5464" i="8"/>
  <c r="F5466" i="8"/>
  <c r="F5473" i="8"/>
  <c r="F5476" i="8"/>
  <c r="F5477" i="8"/>
  <c r="F5479" i="8"/>
  <c r="F5491" i="8"/>
  <c r="F5492" i="8"/>
  <c r="B5496" i="8"/>
  <c r="B5500" i="8"/>
  <c r="F5502" i="8"/>
  <c r="F5503" i="8"/>
  <c r="B5503" i="8"/>
  <c r="B5509" i="8"/>
  <c r="F5511" i="8"/>
  <c r="F5512" i="8"/>
  <c r="F5514" i="8"/>
  <c r="B5522" i="8"/>
  <c r="B5523" i="8"/>
  <c r="B5524" i="8"/>
  <c r="F5525" i="8"/>
  <c r="B5526" i="8"/>
  <c r="B5529" i="8"/>
  <c r="B5531" i="8"/>
  <c r="B5533" i="8"/>
  <c r="B5534" i="8"/>
  <c r="B5536" i="8"/>
  <c r="F5538" i="8"/>
  <c r="F5542" i="8"/>
  <c r="B5543" i="8"/>
  <c r="F5545" i="8"/>
  <c r="F5547" i="8"/>
  <c r="F5549" i="8"/>
  <c r="F5565" i="8"/>
  <c r="F5581" i="8"/>
  <c r="F5606" i="8"/>
  <c r="F5615" i="8"/>
  <c r="F5638" i="8"/>
  <c r="F5647" i="8"/>
  <c r="B5657" i="8"/>
  <c r="B5658" i="8"/>
  <c r="F5670" i="8"/>
  <c r="F5679" i="8"/>
  <c r="B5689" i="8"/>
  <c r="B5690" i="8"/>
  <c r="F5702" i="8"/>
  <c r="F5711" i="8"/>
  <c r="B5721" i="8"/>
  <c r="B5722" i="8"/>
  <c r="F5734" i="8"/>
  <c r="F5743" i="8"/>
  <c r="B5759" i="8"/>
  <c r="B5760" i="8"/>
  <c r="B5767" i="8"/>
  <c r="B5768" i="8"/>
  <c r="B5775" i="8"/>
  <c r="B5776" i="8"/>
  <c r="B5783" i="8"/>
  <c r="B5784" i="8"/>
  <c r="B5801" i="8"/>
  <c r="B5802" i="8"/>
  <c r="B5817" i="8"/>
  <c r="B5818" i="8"/>
  <c r="B5833" i="8"/>
  <c r="B5834" i="8"/>
  <c r="B5849" i="8"/>
  <c r="B5850" i="8"/>
  <c r="B5865" i="8"/>
  <c r="B5866" i="8"/>
  <c r="B5881" i="8"/>
  <c r="B5882" i="8"/>
  <c r="B5897" i="8"/>
  <c r="B5898" i="8"/>
  <c r="B5913" i="8"/>
  <c r="B5914" i="8"/>
  <c r="B5919" i="8"/>
  <c r="B5935" i="8"/>
  <c r="B5341" i="8"/>
  <c r="B5348" i="8"/>
  <c r="B5354" i="8"/>
  <c r="B5373" i="8"/>
  <c r="B5380" i="8"/>
  <c r="B5386" i="8"/>
  <c r="F5401" i="8"/>
  <c r="B5412" i="8"/>
  <c r="B5415" i="8"/>
  <c r="F5418" i="8"/>
  <c r="F5433" i="8"/>
  <c r="B5444" i="8"/>
  <c r="B5447" i="8"/>
  <c r="F5450" i="8"/>
  <c r="F5465" i="8"/>
  <c r="B5476" i="8"/>
  <c r="B5479" i="8"/>
  <c r="F5482" i="8"/>
  <c r="B5491" i="8"/>
  <c r="B5492" i="8"/>
  <c r="B5501" i="8"/>
  <c r="B5502" i="8"/>
  <c r="B5504" i="8"/>
  <c r="B5511" i="8"/>
  <c r="F5517" i="8"/>
  <c r="B5528" i="8"/>
  <c r="B5532" i="8"/>
  <c r="B5535" i="8"/>
  <c r="F5548" i="8"/>
  <c r="B5560" i="8"/>
  <c r="B5576" i="8"/>
  <c r="B5592" i="8"/>
  <c r="B5624" i="8"/>
  <c r="B5642" i="8"/>
  <c r="B5674" i="8"/>
  <c r="B5706" i="8"/>
  <c r="B5738" i="8"/>
  <c r="B5800" i="8"/>
  <c r="B5816" i="8"/>
  <c r="B5832" i="8"/>
  <c r="B5848" i="8"/>
  <c r="B5864" i="8"/>
  <c r="B5880" i="8"/>
  <c r="B5896" i="8"/>
  <c r="B5912" i="8"/>
  <c r="B5927" i="8"/>
  <c r="B6004" i="8"/>
  <c r="F6017" i="8"/>
  <c r="F6063" i="8"/>
  <c r="F6066" i="8"/>
  <c r="F6069" i="8"/>
  <c r="F6070" i="8"/>
  <c r="F6071" i="8"/>
  <c r="F6073" i="8"/>
  <c r="F6160" i="8"/>
  <c r="B5916" i="8"/>
  <c r="B5920" i="8"/>
  <c r="B5924" i="8"/>
  <c r="B5928" i="8"/>
  <c r="B5932" i="8"/>
  <c r="B5965" i="8"/>
  <c r="F5971" i="8"/>
  <c r="B5972" i="8"/>
  <c r="B5973" i="8"/>
  <c r="B5977" i="8"/>
  <c r="B5983" i="8"/>
  <c r="B5988" i="8"/>
  <c r="B5995" i="8"/>
  <c r="B6007" i="8"/>
  <c r="B6012" i="8"/>
  <c r="B6022" i="8"/>
  <c r="B6049" i="8"/>
  <c r="F6052" i="8"/>
  <c r="B6083" i="8"/>
  <c r="B6093" i="8"/>
  <c r="B6105" i="8"/>
  <c r="B6137" i="8"/>
  <c r="B5963" i="8"/>
  <c r="B5967" i="8"/>
  <c r="B5975" i="8"/>
  <c r="B5980" i="8"/>
  <c r="B5986" i="8"/>
  <c r="B5990" i="8"/>
  <c r="B5993" i="8"/>
  <c r="B6016" i="8"/>
  <c r="B6017" i="8"/>
  <c r="F6020" i="8"/>
  <c r="B6035" i="8"/>
  <c r="B6046" i="8"/>
  <c r="B6051" i="8"/>
  <c r="B6061" i="8"/>
  <c r="F6067" i="8"/>
  <c r="B6068" i="8"/>
  <c r="B6069" i="8"/>
  <c r="B6073" i="8"/>
  <c r="B6079" i="8"/>
  <c r="B6091" i="8"/>
  <c r="F6099" i="8"/>
  <c r="B6103" i="8"/>
  <c r="B6122" i="8"/>
  <c r="F6131" i="8"/>
  <c r="B6135" i="8"/>
  <c r="B6184" i="8"/>
  <c r="B6216" i="8"/>
  <c r="F5602" i="8"/>
  <c r="B5606" i="8"/>
  <c r="F5618" i="8"/>
  <c r="B5622" i="8"/>
  <c r="F5634" i="8"/>
  <c r="B5638" i="8"/>
  <c r="F5642" i="8"/>
  <c r="B5646" i="8"/>
  <c r="F5650" i="8"/>
  <c r="B5654" i="8"/>
  <c r="F5658" i="8"/>
  <c r="B5662" i="8"/>
  <c r="F5666" i="8"/>
  <c r="B5670" i="8"/>
  <c r="F5674" i="8"/>
  <c r="B5678" i="8"/>
  <c r="F5682" i="8"/>
  <c r="B5686" i="8"/>
  <c r="F5690" i="8"/>
  <c r="B5694" i="8"/>
  <c r="F5698" i="8"/>
  <c r="B5702" i="8"/>
  <c r="F5706" i="8"/>
  <c r="B5710" i="8"/>
  <c r="F5714" i="8"/>
  <c r="B5718" i="8"/>
  <c r="F5722" i="8"/>
  <c r="B5726" i="8"/>
  <c r="F5730" i="8"/>
  <c r="B5734" i="8"/>
  <c r="F5864" i="8"/>
  <c r="F5868" i="8"/>
  <c r="F5872" i="8"/>
  <c r="F5876" i="8"/>
  <c r="F5880" i="8"/>
  <c r="F5884" i="8"/>
  <c r="F5888" i="8"/>
  <c r="F5892" i="8"/>
  <c r="F5896" i="8"/>
  <c r="F5900" i="8"/>
  <c r="F5904" i="8"/>
  <c r="F5908" i="8"/>
  <c r="F5912" i="8"/>
  <c r="F5916" i="8"/>
  <c r="F5920" i="8"/>
  <c r="F5924" i="8"/>
  <c r="F5928" i="8"/>
  <c r="F5932" i="8"/>
  <c r="F5936" i="8"/>
  <c r="B5938" i="8"/>
  <c r="F5940" i="8"/>
  <c r="B5942" i="8"/>
  <c r="F5944" i="8"/>
  <c r="B5946" i="8"/>
  <c r="F5948" i="8"/>
  <c r="B5950" i="8"/>
  <c r="F5952" i="8"/>
  <c r="B5954" i="8"/>
  <c r="F5956" i="8"/>
  <c r="B5958" i="8"/>
  <c r="B5961" i="8"/>
  <c r="F5965" i="8"/>
  <c r="F5966" i="8"/>
  <c r="F5967" i="8"/>
  <c r="F5970" i="8"/>
  <c r="F5973" i="8"/>
  <c r="F5974" i="8"/>
  <c r="F5975" i="8"/>
  <c r="F5977" i="8"/>
  <c r="B5984" i="8"/>
  <c r="B5985" i="8"/>
  <c r="F5988" i="8"/>
  <c r="F5995" i="8"/>
  <c r="F6000" i="8"/>
  <c r="B6003" i="8"/>
  <c r="F6012" i="8"/>
  <c r="B6014" i="8"/>
  <c r="B6019" i="8"/>
  <c r="B6029" i="8"/>
  <c r="F6035" i="8"/>
  <c r="B6036" i="8"/>
  <c r="B6037" i="8"/>
  <c r="B6041" i="8"/>
  <c r="B6047" i="8"/>
  <c r="F6049" i="8"/>
  <c r="B6052" i="8"/>
  <c r="B6059" i="8"/>
  <c r="B6063" i="8"/>
  <c r="B6071" i="8"/>
  <c r="B6076" i="8"/>
  <c r="B6085" i="8"/>
  <c r="B6086" i="8"/>
  <c r="F6090" i="8"/>
  <c r="F6094" i="8"/>
  <c r="B6094" i="8"/>
  <c r="F6101" i="8"/>
  <c r="F6113" i="8"/>
  <c r="F6116" i="8"/>
  <c r="B6118" i="8"/>
  <c r="F6126" i="8"/>
  <c r="B6126" i="8"/>
  <c r="F6133" i="8"/>
  <c r="F6145" i="8"/>
  <c r="F6148" i="8"/>
  <c r="B6156" i="8"/>
  <c r="B6163" i="8"/>
  <c r="F6164" i="8"/>
  <c r="B6172" i="8"/>
  <c r="B6204" i="8"/>
  <c r="B6166" i="8"/>
  <c r="B6182" i="8"/>
  <c r="B6198" i="8"/>
  <c r="B6214" i="8"/>
  <c r="B5936" i="8"/>
  <c r="B5940" i="8"/>
  <c r="B5944" i="8"/>
  <c r="B5948" i="8"/>
  <c r="B5952" i="8"/>
  <c r="B5956" i="8"/>
  <c r="F5958" i="8"/>
  <c r="B5959" i="8"/>
  <c r="B5966" i="8"/>
  <c r="B5969" i="8"/>
  <c r="F5972" i="8"/>
  <c r="B5974" i="8"/>
  <c r="F5982" i="8"/>
  <c r="F5983" i="8"/>
  <c r="F5987" i="8"/>
  <c r="F5990" i="8"/>
  <c r="B5991" i="8"/>
  <c r="B5998" i="8"/>
  <c r="B6001" i="8"/>
  <c r="F6004" i="8"/>
  <c r="B6006" i="8"/>
  <c r="F6014" i="8"/>
  <c r="F6015" i="8"/>
  <c r="F6019" i="8"/>
  <c r="F6022" i="8"/>
  <c r="B6023" i="8"/>
  <c r="B6030" i="8"/>
  <c r="B6033" i="8"/>
  <c r="F6036" i="8"/>
  <c r="B6038" i="8"/>
  <c r="F6046" i="8"/>
  <c r="F6047" i="8"/>
  <c r="F6051" i="8"/>
  <c r="F6054" i="8"/>
  <c r="B6055" i="8"/>
  <c r="B6062" i="8"/>
  <c r="B6065" i="8"/>
  <c r="F6068" i="8"/>
  <c r="B6070" i="8"/>
  <c r="F6078" i="8"/>
  <c r="F6079" i="8"/>
  <c r="F6083" i="8"/>
  <c r="F6086" i="8"/>
  <c r="B6087" i="8"/>
  <c r="F6095" i="8"/>
  <c r="F6097" i="8"/>
  <c r="B6102" i="8"/>
  <c r="F6107" i="8"/>
  <c r="F6114" i="8"/>
  <c r="B6115" i="8"/>
  <c r="F6117" i="8"/>
  <c r="F6127" i="8"/>
  <c r="F6129" i="8"/>
  <c r="B6134" i="8"/>
  <c r="F6139" i="8"/>
  <c r="F6146" i="8"/>
  <c r="B6147" i="8"/>
  <c r="B6153" i="8"/>
  <c r="B6162" i="8"/>
  <c r="F6163" i="8"/>
  <c r="B6169" i="8"/>
  <c r="B6178" i="8"/>
  <c r="F6179" i="8"/>
  <c r="B6185" i="8"/>
  <c r="B6194" i="8"/>
  <c r="F6195" i="8"/>
  <c r="B6201" i="8"/>
  <c r="B6210" i="8"/>
  <c r="F6211" i="8"/>
  <c r="B6217" i="8"/>
  <c r="B6226" i="8"/>
  <c r="F6227" i="8"/>
  <c r="B6233" i="8"/>
  <c r="B6242" i="8"/>
  <c r="F6243" i="8"/>
  <c r="B6249" i="8"/>
  <c r="B6258" i="8"/>
  <c r="F6259" i="8"/>
  <c r="B6265" i="8"/>
  <c r="B6274" i="8"/>
  <c r="F6275" i="8"/>
  <c r="B6281" i="8"/>
  <c r="B6290" i="8"/>
  <c r="F6291" i="8"/>
  <c r="B6297" i="8"/>
  <c r="B6306" i="8"/>
  <c r="F6307" i="8"/>
  <c r="B6313" i="8"/>
  <c r="B6322" i="8"/>
  <c r="F6323" i="8"/>
  <c r="B6338" i="8"/>
  <c r="F6339" i="8"/>
  <c r="B6354" i="8"/>
  <c r="F6355" i="8"/>
  <c r="B6370" i="8"/>
  <c r="F6371" i="8"/>
  <c r="B6398" i="8"/>
  <c r="B6399" i="8"/>
  <c r="B6400" i="8"/>
  <c r="B6401" i="8"/>
  <c r="F6403" i="8"/>
  <c r="B6405" i="8"/>
  <c r="B6408" i="8"/>
  <c r="B6410" i="8"/>
  <c r="B6411" i="8"/>
  <c r="F6413" i="8"/>
  <c r="B6416" i="8"/>
  <c r="F6417" i="8"/>
  <c r="F6419" i="8"/>
  <c r="F6420" i="8"/>
  <c r="B6421" i="8"/>
  <c r="F6431" i="8"/>
  <c r="F6437" i="8"/>
  <c r="B6440" i="8"/>
  <c r="F6441" i="8"/>
  <c r="F6443" i="8"/>
  <c r="F6447" i="8"/>
  <c r="B6449" i="8"/>
  <c r="B6451" i="8"/>
  <c r="B6452" i="8"/>
  <c r="F6461" i="8"/>
  <c r="B6464" i="8"/>
  <c r="F6471" i="8"/>
  <c r="B6473" i="8"/>
  <c r="F6475" i="8"/>
  <c r="B6478" i="8"/>
  <c r="F6488" i="8"/>
  <c r="B6488" i="8"/>
  <c r="B6491" i="8"/>
  <c r="B6492" i="8"/>
  <c r="B6509" i="8"/>
  <c r="B6511" i="8"/>
  <c r="F6514" i="8"/>
  <c r="B6526" i="8"/>
  <c r="B6531" i="8"/>
  <c r="B6532" i="8"/>
  <c r="F6546" i="8"/>
  <c r="B6547" i="8"/>
  <c r="B6549" i="8"/>
  <c r="F6551" i="8"/>
  <c r="B6563" i="8"/>
  <c r="B6567" i="8"/>
  <c r="F6587" i="8"/>
  <c r="B6603" i="8"/>
  <c r="B6080" i="8"/>
  <c r="B6082" i="8"/>
  <c r="B6084" i="8"/>
  <c r="B6089" i="8"/>
  <c r="F6091" i="8"/>
  <c r="F6093" i="8"/>
  <c r="B6101" i="8"/>
  <c r="F6103" i="8"/>
  <c r="F6105" i="8"/>
  <c r="F6108" i="8"/>
  <c r="B6110" i="8"/>
  <c r="B6113" i="8"/>
  <c r="F6120" i="8"/>
  <c r="F6122" i="8"/>
  <c r="B6123" i="8"/>
  <c r="F6125" i="8"/>
  <c r="B6133" i="8"/>
  <c r="F6135" i="8"/>
  <c r="F6137" i="8"/>
  <c r="F6140" i="8"/>
  <c r="B6142" i="8"/>
  <c r="B6145" i="8"/>
  <c r="B6148" i="8"/>
  <c r="F6152" i="8"/>
  <c r="B6155" i="8"/>
  <c r="F6156" i="8"/>
  <c r="B6160" i="8"/>
  <c r="B6161" i="8"/>
  <c r="B6164" i="8"/>
  <c r="F6168" i="8"/>
  <c r="B6171" i="8"/>
  <c r="F6172" i="8"/>
  <c r="B6176" i="8"/>
  <c r="B6177" i="8"/>
  <c r="B6180" i="8"/>
  <c r="F6184" i="8"/>
  <c r="B6187" i="8"/>
  <c r="F6188" i="8"/>
  <c r="B6192" i="8"/>
  <c r="B6193" i="8"/>
  <c r="B6196" i="8"/>
  <c r="F6200" i="8"/>
  <c r="B6203" i="8"/>
  <c r="F6204" i="8"/>
  <c r="B6208" i="8"/>
  <c r="B6209" i="8"/>
  <c r="B6212" i="8"/>
  <c r="F6216" i="8"/>
  <c r="B6219" i="8"/>
  <c r="F6220" i="8"/>
  <c r="B6224" i="8"/>
  <c r="B6225" i="8"/>
  <c r="B6228" i="8"/>
  <c r="F6232" i="8"/>
  <c r="B6235" i="8"/>
  <c r="F6236" i="8"/>
  <c r="B6240" i="8"/>
  <c r="B6241" i="8"/>
  <c r="B6244" i="8"/>
  <c r="F6248" i="8"/>
  <c r="B6251" i="8"/>
  <c r="F6252" i="8"/>
  <c r="B6256" i="8"/>
  <c r="B6257" i="8"/>
  <c r="B6260" i="8"/>
  <c r="F6264" i="8"/>
  <c r="B6267" i="8"/>
  <c r="F6268" i="8"/>
  <c r="B6272" i="8"/>
  <c r="B6273" i="8"/>
  <c r="B6276" i="8"/>
  <c r="F6280" i="8"/>
  <c r="B6283" i="8"/>
  <c r="F6284" i="8"/>
  <c r="B6288" i="8"/>
  <c r="B6289" i="8"/>
  <c r="B6292" i="8"/>
  <c r="F6296" i="8"/>
  <c r="B6299" i="8"/>
  <c r="F6300" i="8"/>
  <c r="B6304" i="8"/>
  <c r="B6305" i="8"/>
  <c r="B6308" i="8"/>
  <c r="F6312" i="8"/>
  <c r="B6315" i="8"/>
  <c r="F6316" i="8"/>
  <c r="B6320" i="8"/>
  <c r="B6321" i="8"/>
  <c r="B6324" i="8"/>
  <c r="F6328" i="8"/>
  <c r="B6331" i="8"/>
  <c r="F6332" i="8"/>
  <c r="B6336" i="8"/>
  <c r="B6337" i="8"/>
  <c r="B6340" i="8"/>
  <c r="F6344" i="8"/>
  <c r="B6347" i="8"/>
  <c r="F6348" i="8"/>
  <c r="B6352" i="8"/>
  <c r="B6353" i="8"/>
  <c r="B6356" i="8"/>
  <c r="F6360" i="8"/>
  <c r="B6363" i="8"/>
  <c r="F6364" i="8"/>
  <c r="B6368" i="8"/>
  <c r="B6369" i="8"/>
  <c r="B6372" i="8"/>
  <c r="F6376" i="8"/>
  <c r="B6379" i="8"/>
  <c r="F6380" i="8"/>
  <c r="B6384" i="8"/>
  <c r="B6385" i="8"/>
  <c r="B6386" i="8"/>
  <c r="F6387" i="8"/>
  <c r="B6389" i="8"/>
  <c r="F6390" i="8"/>
  <c r="B6391" i="8"/>
  <c r="F6394" i="8"/>
  <c r="B6395" i="8"/>
  <c r="F6396" i="8"/>
  <c r="F6398" i="8"/>
  <c r="F6407" i="8"/>
  <c r="B6409" i="8"/>
  <c r="F6414" i="8"/>
  <c r="B6415" i="8"/>
  <c r="B6422" i="8"/>
  <c r="B6424" i="8"/>
  <c r="F6425" i="8"/>
  <c r="F6427" i="8"/>
  <c r="F6428" i="8"/>
  <c r="B6429" i="8"/>
  <c r="F6434" i="8"/>
  <c r="B6435" i="8"/>
  <c r="B6436" i="8"/>
  <c r="F6438" i="8"/>
  <c r="B6439" i="8"/>
  <c r="F6444" i="8"/>
  <c r="B6445" i="8"/>
  <c r="F6455" i="8"/>
  <c r="B6457" i="8"/>
  <c r="F6458" i="8"/>
  <c r="B6459" i="8"/>
  <c r="B6460" i="8"/>
  <c r="F6462" i="8"/>
  <c r="B6463" i="8"/>
  <c r="F6465" i="8"/>
  <c r="F6467" i="8"/>
  <c r="F6468" i="8"/>
  <c r="B6469" i="8"/>
  <c r="B6477" i="8"/>
  <c r="B6479" i="8"/>
  <c r="F6482" i="8"/>
  <c r="B6494" i="8"/>
  <c r="B6499" i="8"/>
  <c r="B6500" i="8"/>
  <c r="B6518" i="8"/>
  <c r="B6519" i="8"/>
  <c r="B6521" i="8"/>
  <c r="B6525" i="8"/>
  <c r="B6527" i="8"/>
  <c r="B6534" i="8"/>
  <c r="F6542" i="8"/>
  <c r="B6543" i="8"/>
  <c r="B6559" i="8"/>
  <c r="B6561" i="8"/>
  <c r="F6563" i="8"/>
  <c r="F6578" i="8"/>
  <c r="B6581" i="8"/>
  <c r="F6598" i="8"/>
  <c r="F6618" i="8"/>
  <c r="B6227" i="8"/>
  <c r="F6228" i="8"/>
  <c r="F6233" i="8"/>
  <c r="F6237" i="8"/>
  <c r="F6240" i="8"/>
  <c r="B6243" i="8"/>
  <c r="F6244" i="8"/>
  <c r="F6249" i="8"/>
  <c r="F6253" i="8"/>
  <c r="F6256" i="8"/>
  <c r="B6259" i="8"/>
  <c r="F6260" i="8"/>
  <c r="F6265" i="8"/>
  <c r="F6269" i="8"/>
  <c r="F6272" i="8"/>
  <c r="B6275" i="8"/>
  <c r="F6276" i="8"/>
  <c r="F6281" i="8"/>
  <c r="F6285" i="8"/>
  <c r="F6288" i="8"/>
  <c r="B6291" i="8"/>
  <c r="F6292" i="8"/>
  <c r="F6297" i="8"/>
  <c r="F6301" i="8"/>
  <c r="F6304" i="8"/>
  <c r="B6307" i="8"/>
  <c r="F6308" i="8"/>
  <c r="F6313" i="8"/>
  <c r="F6317" i="8"/>
  <c r="F6320" i="8"/>
  <c r="B6323" i="8"/>
  <c r="F6324" i="8"/>
  <c r="F6329" i="8"/>
  <c r="F6333" i="8"/>
  <c r="F6336" i="8"/>
  <c r="B6339" i="8"/>
  <c r="F6340" i="8"/>
  <c r="F6345" i="8"/>
  <c r="F6349" i="8"/>
  <c r="B6351" i="8"/>
  <c r="F6352" i="8"/>
  <c r="B6355" i="8"/>
  <c r="F6356" i="8"/>
  <c r="F6361" i="8"/>
  <c r="F6365" i="8"/>
  <c r="B6367" i="8"/>
  <c r="F6368" i="8"/>
  <c r="B6371" i="8"/>
  <c r="F6372" i="8"/>
  <c r="F6377" i="8"/>
  <c r="F6381" i="8"/>
  <c r="B6383" i="8"/>
  <c r="F6384" i="8"/>
  <c r="F6391" i="8"/>
  <c r="B6393" i="8"/>
  <c r="B6397" i="8"/>
  <c r="F6400" i="8"/>
  <c r="F6405" i="8"/>
  <c r="F6408" i="8"/>
  <c r="F6409" i="8"/>
  <c r="F6411" i="8"/>
  <c r="F6415" i="8"/>
  <c r="B6417" i="8"/>
  <c r="F6418" i="8"/>
  <c r="B6419" i="8"/>
  <c r="B6420" i="8"/>
  <c r="F6422" i="8"/>
  <c r="B6423" i="8"/>
  <c r="B6430" i="8"/>
  <c r="B6432" i="8"/>
  <c r="F6439" i="8"/>
  <c r="B6441" i="8"/>
  <c r="F6442" i="8"/>
  <c r="B6443" i="8"/>
  <c r="B6446" i="8"/>
  <c r="B6448" i="8"/>
  <c r="F6449" i="8"/>
  <c r="F6451" i="8"/>
  <c r="F6452" i="8"/>
  <c r="B6453" i="8"/>
  <c r="F6463" i="8"/>
  <c r="B6470" i="8"/>
  <c r="B6472" i="8"/>
  <c r="F6473" i="8"/>
  <c r="B6487" i="8"/>
  <c r="B6502" i="8"/>
  <c r="F6518" i="8"/>
  <c r="F6538" i="8"/>
  <c r="B6539" i="8"/>
  <c r="F6559" i="8"/>
  <c r="B6575" i="8"/>
  <c r="F6595" i="8"/>
  <c r="B6611" i="8"/>
  <c r="F6615" i="8"/>
  <c r="B6475" i="8"/>
  <c r="F6477" i="8"/>
  <c r="B6480" i="8"/>
  <c r="F6481" i="8"/>
  <c r="F6483" i="8"/>
  <c r="F6484" i="8"/>
  <c r="B6485" i="8"/>
  <c r="F6495" i="8"/>
  <c r="F6501" i="8"/>
  <c r="B6504" i="8"/>
  <c r="F6505" i="8"/>
  <c r="F6507" i="8"/>
  <c r="F6511" i="8"/>
  <c r="B6513" i="8"/>
  <c r="B6515" i="8"/>
  <c r="B6516" i="8"/>
  <c r="F6525" i="8"/>
  <c r="B6528" i="8"/>
  <c r="F6535" i="8"/>
  <c r="B6537" i="8"/>
  <c r="F6540" i="8"/>
  <c r="F6541" i="8"/>
  <c r="B6545" i="8"/>
  <c r="F6548" i="8"/>
  <c r="F6568" i="8"/>
  <c r="F6569" i="8"/>
  <c r="B6573" i="8"/>
  <c r="F6576" i="8"/>
  <c r="F6577" i="8"/>
  <c r="F6597" i="8"/>
  <c r="B6601" i="8"/>
  <c r="F6604" i="8"/>
  <c r="F6605" i="8"/>
  <c r="B6609" i="8"/>
  <c r="F6612" i="8"/>
  <c r="F6617" i="8"/>
  <c r="F6628" i="8"/>
  <c r="F6633" i="8"/>
  <c r="F6644" i="8"/>
  <c r="F6649" i="8"/>
  <c r="B6683" i="8"/>
  <c r="F6685" i="8"/>
  <c r="F6688" i="8"/>
  <c r="B6688" i="8"/>
  <c r="B6693" i="8"/>
  <c r="F6695" i="8"/>
  <c r="F6714" i="8"/>
  <c r="F6719" i="8"/>
  <c r="F6720" i="8"/>
  <c r="B6720" i="8"/>
  <c r="F6724" i="8"/>
  <c r="B6726" i="8"/>
  <c r="B6734" i="8"/>
  <c r="B6741" i="8"/>
  <c r="F6750" i="8"/>
  <c r="F6753" i="8"/>
  <c r="B6587" i="8"/>
  <c r="B6589" i="8"/>
  <c r="B6595" i="8"/>
  <c r="B6615" i="8"/>
  <c r="B6631" i="8"/>
  <c r="B6647" i="8"/>
  <c r="B6653" i="8"/>
  <c r="B6659" i="8"/>
  <c r="B6664" i="8"/>
  <c r="B6669" i="8"/>
  <c r="B6679" i="8"/>
  <c r="B6686" i="8"/>
  <c r="B6691" i="8"/>
  <c r="B6696" i="8"/>
  <c r="B6701" i="8"/>
  <c r="B6712" i="8"/>
  <c r="B6716" i="8"/>
  <c r="B6723" i="8"/>
  <c r="B6727" i="8"/>
  <c r="B6745" i="8"/>
  <c r="F6479" i="8"/>
  <c r="B6481" i="8"/>
  <c r="B6483" i="8"/>
  <c r="B6484" i="8"/>
  <c r="F6493" i="8"/>
  <c r="B6496" i="8"/>
  <c r="F6503" i="8"/>
  <c r="B6505" i="8"/>
  <c r="B6507" i="8"/>
  <c r="F6509" i="8"/>
  <c r="B6512" i="8"/>
  <c r="F6513" i="8"/>
  <c r="F6515" i="8"/>
  <c r="F6516" i="8"/>
  <c r="B6517" i="8"/>
  <c r="F6527" i="8"/>
  <c r="F6533" i="8"/>
  <c r="B6536" i="8"/>
  <c r="F6537" i="8"/>
  <c r="B6541" i="8"/>
  <c r="F6544" i="8"/>
  <c r="F6545" i="8"/>
  <c r="F6565" i="8"/>
  <c r="B6569" i="8"/>
  <c r="F6572" i="8"/>
  <c r="F6573" i="8"/>
  <c r="B6577" i="8"/>
  <c r="F6580" i="8"/>
  <c r="F6600" i="8"/>
  <c r="F6601" i="8"/>
  <c r="B6605" i="8"/>
  <c r="F6608" i="8"/>
  <c r="F6609" i="8"/>
  <c r="F6620" i="8"/>
  <c r="F6625" i="8"/>
  <c r="F6636" i="8"/>
  <c r="F6641" i="8"/>
  <c r="F6652" i="8"/>
  <c r="F6653" i="8"/>
  <c r="F6657" i="8"/>
  <c r="B6667" i="8"/>
  <c r="F6669" i="8"/>
  <c r="F6672" i="8"/>
  <c r="B6672" i="8"/>
  <c r="B6677" i="8"/>
  <c r="F6679" i="8"/>
  <c r="B6699" i="8"/>
  <c r="F6701" i="8"/>
  <c r="F6704" i="8"/>
  <c r="B6704" i="8"/>
  <c r="B6707" i="8"/>
  <c r="F6713" i="8"/>
  <c r="F6717" i="8"/>
  <c r="B6719" i="8"/>
  <c r="F6727" i="8"/>
  <c r="B6733" i="8"/>
  <c r="F6742" i="8"/>
  <c r="B6749" i="8"/>
  <c r="B6752" i="8"/>
  <c r="F6754" i="8"/>
  <c r="B6755" i="8"/>
  <c r="B6758" i="8"/>
  <c r="B6766" i="8"/>
  <c r="B6774" i="8"/>
  <c r="B6782" i="8"/>
  <c r="B6790" i="8"/>
  <c r="B6798" i="8"/>
  <c r="B6806" i="8"/>
  <c r="B6814" i="8"/>
  <c r="B6822" i="8"/>
  <c r="B6830" i="8"/>
  <c r="B6838" i="8"/>
  <c r="B6751" i="8"/>
  <c r="F6752" i="8"/>
  <c r="F6755" i="8"/>
  <c r="F6759" i="8"/>
  <c r="B6761" i="8"/>
  <c r="F6767" i="8"/>
  <c r="F6775" i="8"/>
  <c r="F6783" i="8"/>
  <c r="F6791" i="8"/>
  <c r="F6799" i="8"/>
  <c r="F6803" i="8"/>
  <c r="F6807" i="8"/>
  <c r="F6811" i="8"/>
  <c r="F6815" i="8"/>
  <c r="F6819" i="8"/>
  <c r="F6823" i="8"/>
  <c r="F6827" i="8"/>
  <c r="F6831" i="8"/>
  <c r="F6835" i="8"/>
  <c r="F6839" i="8"/>
  <c r="F6843" i="8"/>
  <c r="F6847" i="8"/>
  <c r="F6851" i="8"/>
  <c r="F6855" i="8"/>
  <c r="F6859" i="8"/>
  <c r="F6860" i="8"/>
  <c r="F6862" i="8"/>
  <c r="B6865" i="8"/>
  <c r="F6871" i="8"/>
  <c r="B6877" i="8"/>
  <c r="F6881" i="8"/>
  <c r="B6882" i="8"/>
  <c r="B6883" i="8"/>
  <c r="B6890" i="8"/>
  <c r="B6891" i="8"/>
  <c r="F6893" i="8"/>
  <c r="F6898" i="8"/>
  <c r="F6902" i="8"/>
  <c r="B6905" i="8"/>
  <c r="F6907" i="8"/>
  <c r="F6908" i="8"/>
  <c r="F6910" i="8"/>
  <c r="F6913" i="8"/>
  <c r="B6914" i="8"/>
  <c r="B6915" i="8"/>
  <c r="F6917" i="8"/>
  <c r="F6919" i="8"/>
  <c r="B6922" i="8"/>
  <c r="B6923" i="8"/>
  <c r="B6928" i="8"/>
  <c r="B6929" i="8"/>
  <c r="B6933" i="8"/>
  <c r="B6935" i="8"/>
  <c r="F6946" i="8"/>
  <c r="B6948" i="8"/>
  <c r="B6952" i="8"/>
  <c r="F6958" i="8"/>
  <c r="B6961" i="8"/>
  <c r="B6965" i="8"/>
  <c r="B6967" i="8"/>
  <c r="F6969" i="8"/>
  <c r="B6974" i="8"/>
  <c r="F6978" i="8"/>
  <c r="B6980" i="8"/>
  <c r="F6984" i="8"/>
  <c r="B6984" i="8"/>
  <c r="F6986" i="8"/>
  <c r="F6990" i="8"/>
  <c r="B6993" i="8"/>
  <c r="B6997" i="8"/>
  <c r="B6999" i="8"/>
  <c r="F7001" i="8"/>
  <c r="B7006" i="8"/>
  <c r="F7010" i="8"/>
  <c r="B7012" i="8"/>
  <c r="F7016" i="8"/>
  <c r="B7016" i="8"/>
  <c r="F7018" i="8"/>
  <c r="F7022" i="8"/>
  <c r="F7026" i="8"/>
  <c r="F7027" i="8"/>
  <c r="F7028" i="8"/>
  <c r="B7029" i="8"/>
  <c r="F7031" i="8"/>
  <c r="F7034" i="8"/>
  <c r="F7035" i="8"/>
  <c r="F7036" i="8"/>
  <c r="F7038" i="8"/>
  <c r="B7041" i="8"/>
  <c r="B7045" i="8"/>
  <c r="B7046" i="8"/>
  <c r="F7047" i="8"/>
  <c r="F7061" i="8"/>
  <c r="B7067" i="8"/>
  <c r="B7070" i="8"/>
  <c r="B7073" i="8"/>
  <c r="F7079" i="8"/>
  <c r="F7097" i="8"/>
  <c r="F7100" i="8"/>
  <c r="B7101" i="8"/>
  <c r="B7116" i="8"/>
  <c r="F7062" i="8"/>
  <c r="B7083" i="8"/>
  <c r="B7086" i="8"/>
  <c r="B7094" i="8"/>
  <c r="F7111" i="8"/>
  <c r="F7129" i="8"/>
  <c r="B7137" i="8"/>
  <c r="B7155" i="8"/>
  <c r="B7161" i="8"/>
  <c r="B6803" i="8"/>
  <c r="B6807" i="8"/>
  <c r="B6811" i="8"/>
  <c r="B6815" i="8"/>
  <c r="B6819" i="8"/>
  <c r="B6823" i="8"/>
  <c r="B6827" i="8"/>
  <c r="B6831" i="8"/>
  <c r="B6835" i="8"/>
  <c r="B6839" i="8"/>
  <c r="B6843" i="8"/>
  <c r="B6847" i="8"/>
  <c r="B6851" i="8"/>
  <c r="B6855" i="8"/>
  <c r="B6859" i="8"/>
  <c r="B6876" i="8"/>
  <c r="F6880" i="8"/>
  <c r="B6897" i="8"/>
  <c r="B6910" i="8"/>
  <c r="F6912" i="8"/>
  <c r="B6924" i="8"/>
  <c r="B6932" i="8"/>
  <c r="B6936" i="8"/>
  <c r="B6945" i="8"/>
  <c r="B6964" i="8"/>
  <c r="B6968" i="8"/>
  <c r="B6977" i="8"/>
  <c r="B6990" i="8"/>
  <c r="B6996" i="8"/>
  <c r="B7000" i="8"/>
  <c r="B7009" i="8"/>
  <c r="B7022" i="8"/>
  <c r="F7024" i="8"/>
  <c r="B7025" i="8"/>
  <c r="B7026" i="8"/>
  <c r="B7034" i="8"/>
  <c r="B7038" i="8"/>
  <c r="F7041" i="8"/>
  <c r="B7044" i="8"/>
  <c r="B7056" i="8"/>
  <c r="B7097" i="8"/>
  <c r="B7118" i="8"/>
  <c r="B7126" i="8"/>
  <c r="F7175" i="8"/>
  <c r="B6709" i="8"/>
  <c r="F6711" i="8"/>
  <c r="B6731" i="8"/>
  <c r="F6733" i="8"/>
  <c r="F6736" i="8"/>
  <c r="B6736" i="8"/>
  <c r="F6740" i="8"/>
  <c r="F6744" i="8"/>
  <c r="F6748" i="8"/>
  <c r="B6860" i="8"/>
  <c r="F6864" i="8"/>
  <c r="F6867" i="8"/>
  <c r="F6875" i="8"/>
  <c r="F6876" i="8"/>
  <c r="B6881" i="8"/>
  <c r="F6897" i="8"/>
  <c r="B6899" i="8"/>
  <c r="B6908" i="8"/>
  <c r="B6913" i="8"/>
  <c r="F6928" i="8"/>
  <c r="F6931" i="8"/>
  <c r="F6932" i="8"/>
  <c r="F6939" i="8"/>
  <c r="B6940" i="8"/>
  <c r="F6945" i="8"/>
  <c r="B6947" i="8"/>
  <c r="B6950" i="8"/>
  <c r="B6955" i="8"/>
  <c r="F6960" i="8"/>
  <c r="F6963" i="8"/>
  <c r="F6964" i="8"/>
  <c r="F6971" i="8"/>
  <c r="B6972" i="8"/>
  <c r="F6977" i="8"/>
  <c r="B6979" i="8"/>
  <c r="B6982" i="8"/>
  <c r="B6987" i="8"/>
  <c r="F6992" i="8"/>
  <c r="F6995" i="8"/>
  <c r="F6996" i="8"/>
  <c r="F7003" i="8"/>
  <c r="B7004" i="8"/>
  <c r="F7009" i="8"/>
  <c r="B7011" i="8"/>
  <c r="B7014" i="8"/>
  <c r="B7019" i="8"/>
  <c r="B7024" i="8"/>
  <c r="B7028" i="8"/>
  <c r="B7036" i="8"/>
  <c r="B7047" i="8"/>
  <c r="F7049" i="8"/>
  <c r="B7051" i="8"/>
  <c r="B7054" i="8"/>
  <c r="F7058" i="8"/>
  <c r="F7059" i="8"/>
  <c r="B7061" i="8"/>
  <c r="B7064" i="8"/>
  <c r="B7066" i="8"/>
  <c r="B7069" i="8"/>
  <c r="F7074" i="8"/>
  <c r="B7075" i="8"/>
  <c r="B7084" i="8"/>
  <c r="B7123" i="8"/>
  <c r="F7125" i="8"/>
  <c r="B7129" i="8"/>
  <c r="F7135" i="8"/>
  <c r="F7137" i="8"/>
  <c r="B7150" i="8"/>
  <c r="B7165" i="8"/>
  <c r="B7171" i="8"/>
  <c r="B7174" i="8"/>
  <c r="F7177" i="8"/>
  <c r="B7187" i="8"/>
  <c r="B7190" i="8"/>
  <c r="F7193" i="8"/>
  <c r="F7060" i="8"/>
  <c r="F7067" i="8"/>
  <c r="B7071" i="8"/>
  <c r="F7075" i="8"/>
  <c r="F7077" i="8"/>
  <c r="F7080" i="8"/>
  <c r="B7088" i="8"/>
  <c r="B7093" i="8"/>
  <c r="F7101" i="8"/>
  <c r="B7111" i="8"/>
  <c r="B7117" i="8"/>
  <c r="F7124" i="8"/>
  <c r="B7124" i="8"/>
  <c r="B7128" i="8"/>
  <c r="F7131" i="8"/>
  <c r="B7135" i="8"/>
  <c r="F7139" i="8"/>
  <c r="F7141" i="8"/>
  <c r="F7144" i="8"/>
  <c r="B7152" i="8"/>
  <c r="B7157" i="8"/>
  <c r="F7165" i="8"/>
  <c r="F7172" i="8"/>
  <c r="B7180" i="8"/>
  <c r="F7188" i="8"/>
  <c r="B7195" i="8"/>
  <c r="B7196" i="8"/>
  <c r="B7206" i="8"/>
  <c r="B7217" i="8"/>
  <c r="F7218" i="8"/>
  <c r="B7227" i="8"/>
  <c r="B7228" i="8"/>
  <c r="F7242" i="8"/>
  <c r="B7255" i="8"/>
  <c r="B7279" i="8"/>
  <c r="B7104" i="8"/>
  <c r="B7107" i="8"/>
  <c r="B7109" i="8"/>
  <c r="F7117" i="8"/>
  <c r="B7127" i="8"/>
  <c r="B7133" i="8"/>
  <c r="B7140" i="8"/>
  <c r="B7142" i="8"/>
  <c r="B7144" i="8"/>
  <c r="B7151" i="8"/>
  <c r="F7157" i="8"/>
  <c r="B7163" i="8"/>
  <c r="B7166" i="8"/>
  <c r="B7168" i="8"/>
  <c r="B7175" i="8"/>
  <c r="B7191" i="8"/>
  <c r="B7203" i="8"/>
  <c r="B7215" i="8"/>
  <c r="B7235" i="8"/>
  <c r="B7263" i="8"/>
  <c r="F7025" i="8"/>
  <c r="B7027" i="8"/>
  <c r="B7030" i="8"/>
  <c r="B7035" i="8"/>
  <c r="F7040" i="8"/>
  <c r="F7043" i="8"/>
  <c r="F7044" i="8"/>
  <c r="F7051" i="8"/>
  <c r="B7052" i="8"/>
  <c r="F7057" i="8"/>
  <c r="B7059" i="8"/>
  <c r="B7062" i="8"/>
  <c r="F7069" i="8"/>
  <c r="B7079" i="8"/>
  <c r="B7085" i="8"/>
  <c r="F7092" i="8"/>
  <c r="B7092" i="8"/>
  <c r="B7096" i="8"/>
  <c r="F7099" i="8"/>
  <c r="B7103" i="8"/>
  <c r="F7107" i="8"/>
  <c r="F7109" i="8"/>
  <c r="F7112" i="8"/>
  <c r="B7120" i="8"/>
  <c r="B7125" i="8"/>
  <c r="F7133" i="8"/>
  <c r="B7143" i="8"/>
  <c r="B7149" i="8"/>
  <c r="F7156" i="8"/>
  <c r="B7156" i="8"/>
  <c r="B7160" i="8"/>
  <c r="F7163" i="8"/>
  <c r="B7167" i="8"/>
  <c r="B7172" i="8"/>
  <c r="F7180" i="8"/>
  <c r="B7188" i="8"/>
  <c r="B7201" i="8"/>
  <c r="F7202" i="8"/>
  <c r="B7211" i="8"/>
  <c r="B7212" i="8"/>
  <c r="B7222" i="8"/>
  <c r="B7233" i="8"/>
  <c r="F7234" i="8"/>
  <c r="B7242" i="8"/>
  <c r="F7249" i="8"/>
  <c r="B7273" i="8"/>
  <c r="F7278" i="8"/>
  <c r="B7297" i="8"/>
  <c r="B7204" i="8"/>
  <c r="B7220" i="8"/>
  <c r="B7236" i="8"/>
  <c r="B7252" i="8"/>
  <c r="B7259" i="8"/>
  <c r="B7276" i="8"/>
  <c r="B7280" i="8"/>
  <c r="B7286" i="8"/>
  <c r="B7316" i="8"/>
  <c r="B7323" i="8"/>
  <c r="B7340" i="8"/>
  <c r="B7344" i="8"/>
  <c r="B7350" i="8"/>
  <c r="B7388" i="8"/>
  <c r="B7392" i="8"/>
  <c r="B7396" i="8"/>
  <c r="B7400" i="8"/>
  <c r="B7404" i="8"/>
  <c r="B7408" i="8"/>
  <c r="B7415" i="8"/>
  <c r="B7436" i="8"/>
  <c r="B7441" i="8"/>
  <c r="B7445" i="8"/>
  <c r="B7471" i="8"/>
  <c r="F7208" i="8"/>
  <c r="F7224" i="8"/>
  <c r="B7243" i="8"/>
  <c r="F7258" i="8"/>
  <c r="B7260" i="8"/>
  <c r="B7264" i="8"/>
  <c r="B7270" i="8"/>
  <c r="F7275" i="8"/>
  <c r="F7276" i="8"/>
  <c r="F7280" i="8"/>
  <c r="B7300" i="8"/>
  <c r="B7307" i="8"/>
  <c r="F7322" i="8"/>
  <c r="B7324" i="8"/>
  <c r="B7328" i="8"/>
  <c r="B7334" i="8"/>
  <c r="F7339" i="8"/>
  <c r="F7340" i="8"/>
  <c r="F7344" i="8"/>
  <c r="B7364" i="8"/>
  <c r="F7386" i="8"/>
  <c r="F7390" i="8"/>
  <c r="F7394" i="8"/>
  <c r="F7398" i="8"/>
  <c r="F7402" i="8"/>
  <c r="F7406" i="8"/>
  <c r="B7413" i="8"/>
  <c r="B7417" i="8"/>
  <c r="B7418" i="8"/>
  <c r="B7421" i="8"/>
  <c r="F7432" i="8"/>
  <c r="B7447" i="8"/>
  <c r="B7451" i="8"/>
  <c r="B7458" i="8"/>
  <c r="B7484" i="8"/>
  <c r="B7268" i="8"/>
  <c r="B7275" i="8"/>
  <c r="B7292" i="8"/>
  <c r="B7296" i="8"/>
  <c r="B7302" i="8"/>
  <c r="B7332" i="8"/>
  <c r="B7339" i="8"/>
  <c r="B7356" i="8"/>
  <c r="B7360" i="8"/>
  <c r="B7370" i="8"/>
  <c r="B7378" i="8"/>
  <c r="B7386" i="8"/>
  <c r="B7390" i="8"/>
  <c r="B7394" i="8"/>
  <c r="B7398" i="8"/>
  <c r="B7402" i="8"/>
  <c r="B7406" i="8"/>
  <c r="B7414" i="8"/>
  <c r="B7432" i="8"/>
  <c r="B7465" i="8"/>
  <c r="B7468" i="8"/>
  <c r="B7475" i="8"/>
  <c r="F7414" i="8"/>
  <c r="F7417" i="8"/>
  <c r="F7429" i="8"/>
  <c r="B7430" i="8"/>
  <c r="B7434" i="8"/>
  <c r="B7448" i="8"/>
  <c r="B7453" i="8"/>
  <c r="F7462" i="8"/>
  <c r="B7470" i="8"/>
  <c r="B7472" i="8"/>
  <c r="F7477" i="8"/>
  <c r="B7478" i="8"/>
  <c r="B7482" i="8"/>
  <c r="F7486" i="8"/>
  <c r="F7510" i="8"/>
  <c r="B7528" i="8"/>
  <c r="B7533" i="8"/>
  <c r="F7534" i="8"/>
  <c r="B7552" i="8"/>
  <c r="F7557" i="8"/>
  <c r="B7558" i="8"/>
  <c r="B7562" i="8"/>
  <c r="B7585" i="8"/>
  <c r="B7587" i="8"/>
  <c r="B7598" i="8"/>
  <c r="B7614" i="8"/>
  <c r="B7438" i="8"/>
  <c r="F7439" i="8"/>
  <c r="B7440" i="8"/>
  <c r="F7441" i="8"/>
  <c r="F7445" i="8"/>
  <c r="B7446" i="8"/>
  <c r="B7450" i="8"/>
  <c r="B7452" i="8"/>
  <c r="F7454" i="8"/>
  <c r="F7456" i="8"/>
  <c r="F7460" i="8"/>
  <c r="B7463" i="8"/>
  <c r="F7478" i="8"/>
  <c r="F7480" i="8"/>
  <c r="B7487" i="8"/>
  <c r="B7489" i="8"/>
  <c r="B7491" i="8"/>
  <c r="B7493" i="8"/>
  <c r="F7495" i="8"/>
  <c r="B7496" i="8"/>
  <c r="B7501" i="8"/>
  <c r="F7502" i="8"/>
  <c r="F7504" i="8"/>
  <c r="F7508" i="8"/>
  <c r="B7511" i="8"/>
  <c r="F7519" i="8"/>
  <c r="F7521" i="8"/>
  <c r="F7525" i="8"/>
  <c r="B7526" i="8"/>
  <c r="B7530" i="8"/>
  <c r="B7532" i="8"/>
  <c r="B7535" i="8"/>
  <c r="B7537" i="8"/>
  <c r="B7539" i="8"/>
  <c r="B7541" i="8"/>
  <c r="F7543" i="8"/>
  <c r="B7544" i="8"/>
  <c r="B7549" i="8"/>
  <c r="F7558" i="8"/>
  <c r="F7560" i="8"/>
  <c r="B7565" i="8"/>
  <c r="F7568" i="8"/>
  <c r="F7576" i="8"/>
  <c r="B7580" i="8"/>
  <c r="B7583" i="8"/>
  <c r="B7584" i="8"/>
  <c r="B7589" i="8"/>
  <c r="F7591" i="8"/>
  <c r="B7603" i="8"/>
  <c r="B7610" i="8"/>
  <c r="B7613" i="8"/>
  <c r="B7437" i="8"/>
  <c r="B7462" i="8"/>
  <c r="B7466" i="8"/>
  <c r="B7480" i="8"/>
  <c r="B7485" i="8"/>
  <c r="B7502" i="8"/>
  <c r="B7504" i="8"/>
  <c r="B7510" i="8"/>
  <c r="B7514" i="8"/>
  <c r="B7560" i="8"/>
  <c r="B7576" i="8"/>
  <c r="B7581" i="8"/>
  <c r="B7655" i="8"/>
  <c r="B7656" i="8"/>
  <c r="B7657" i="8"/>
  <c r="B7679" i="8"/>
  <c r="B7680" i="8"/>
  <c r="B7684" i="8"/>
  <c r="B7689" i="8"/>
  <c r="B7691" i="8"/>
  <c r="B7693" i="8"/>
  <c r="B7697" i="8"/>
  <c r="B7699" i="8"/>
  <c r="B7701" i="8"/>
  <c r="B7711" i="8"/>
  <c r="B7717" i="8"/>
  <c r="B7731" i="8"/>
  <c r="B7733" i="8"/>
  <c r="B7568" i="8"/>
  <c r="F7573" i="8"/>
  <c r="B7574" i="8"/>
  <c r="B7578" i="8"/>
  <c r="F7582" i="8"/>
  <c r="B7590" i="8"/>
  <c r="B7592" i="8"/>
  <c r="B7593" i="8"/>
  <c r="B7597" i="8"/>
  <c r="B7602" i="8"/>
  <c r="B7606" i="8"/>
  <c r="B7608" i="8"/>
  <c r="B7609" i="8"/>
  <c r="F7610" i="8"/>
  <c r="F7624" i="8"/>
  <c r="F7628" i="8"/>
  <c r="B7630" i="8"/>
  <c r="F7636" i="8"/>
  <c r="F7637" i="8"/>
  <c r="F7638" i="8"/>
  <c r="F7644" i="8"/>
  <c r="F7648" i="8"/>
  <c r="F7652" i="8"/>
  <c r="F7653" i="8"/>
  <c r="F7654" i="8"/>
  <c r="F7660" i="8"/>
  <c r="F7661" i="8"/>
  <c r="F7663" i="8"/>
  <c r="F7670" i="8"/>
  <c r="B7671" i="8"/>
  <c r="B7672" i="8"/>
  <c r="F7674" i="8"/>
  <c r="F7706" i="8"/>
  <c r="B7707" i="8"/>
  <c r="F7722" i="8"/>
  <c r="B7723" i="8"/>
  <c r="F7726" i="8"/>
  <c r="B7727" i="8"/>
  <c r="B7633" i="8"/>
  <c r="B7639" i="8"/>
  <c r="B7645" i="8"/>
  <c r="B7649" i="8"/>
  <c r="B7695" i="8"/>
  <c r="B7703" i="8"/>
  <c r="B7719" i="8"/>
  <c r="B7594" i="8"/>
  <c r="F7596" i="8"/>
  <c r="B7605" i="8"/>
  <c r="F7606" i="8"/>
  <c r="F7608" i="8"/>
  <c r="F7609" i="8"/>
  <c r="B7621" i="8"/>
  <c r="B7628" i="8"/>
  <c r="F7630" i="8"/>
  <c r="B7637" i="8"/>
  <c r="B7638" i="8"/>
  <c r="B7644" i="8"/>
  <c r="B7653" i="8"/>
  <c r="B7654" i="8"/>
  <c r="B7661" i="8"/>
  <c r="B7663" i="8"/>
  <c r="F7665" i="8"/>
  <c r="B7673" i="8"/>
  <c r="B7665" i="8"/>
  <c r="F7667" i="8"/>
  <c r="B7669" i="8"/>
  <c r="F7673" i="8"/>
  <c r="F7681" i="8"/>
  <c r="F7689" i="8"/>
  <c r="F7697" i="8"/>
  <c r="B7704" i="8"/>
  <c r="B7708" i="8"/>
  <c r="B7712" i="8"/>
  <c r="B7716" i="8"/>
  <c r="B7720" i="8"/>
  <c r="B7724" i="8"/>
  <c r="F7725" i="8"/>
  <c r="B7728" i="8"/>
  <c r="B7729" i="8"/>
  <c r="F7732" i="8"/>
  <c r="F7761" i="8"/>
  <c r="F7762" i="8"/>
  <c r="F7766" i="8"/>
  <c r="B7786" i="8"/>
  <c r="B7788" i="8"/>
  <c r="B7789" i="8"/>
  <c r="B7793" i="8"/>
  <c r="F7801" i="8"/>
  <c r="F7802" i="8"/>
  <c r="F7809" i="8"/>
  <c r="F7827" i="8"/>
  <c r="B7836" i="8"/>
  <c r="F7677" i="8"/>
  <c r="F7679" i="8"/>
  <c r="F7685" i="8"/>
  <c r="F7687" i="8"/>
  <c r="F7704" i="8"/>
  <c r="B7705" i="8"/>
  <c r="F7707" i="8"/>
  <c r="F7712" i="8"/>
  <c r="B7713" i="8"/>
  <c r="F7715" i="8"/>
  <c r="F7720" i="8"/>
  <c r="B7721" i="8"/>
  <c r="F7723" i="8"/>
  <c r="B7725" i="8"/>
  <c r="F7728" i="8"/>
  <c r="F7729" i="8"/>
  <c r="B7732" i="8"/>
  <c r="B7761" i="8"/>
  <c r="F7776" i="8"/>
  <c r="B7778" i="8"/>
  <c r="B7782" i="8"/>
  <c r="B7784" i="8"/>
  <c r="F7788" i="8"/>
  <c r="F7789" i="8"/>
  <c r="F7793" i="8"/>
  <c r="F7794" i="8"/>
  <c r="B7796" i="8"/>
  <c r="B7801" i="8"/>
  <c r="B7808" i="8"/>
  <c r="B7809" i="8"/>
  <c r="B7811" i="8"/>
  <c r="B7826" i="8"/>
  <c r="B7830" i="8"/>
  <c r="B7739" i="8"/>
  <c r="B7740" i="8"/>
  <c r="B7741" i="8"/>
  <c r="B7747" i="8"/>
  <c r="B7748" i="8"/>
  <c r="B7749" i="8"/>
  <c r="B7755" i="8"/>
  <c r="B7756" i="8"/>
  <c r="B7757" i="8"/>
  <c r="B7762" i="8"/>
  <c r="B7766" i="8"/>
  <c r="B7768" i="8"/>
  <c r="B7842" i="8"/>
  <c r="B7918" i="8"/>
  <c r="B7818" i="8"/>
  <c r="B7819" i="8"/>
  <c r="B7831" i="8"/>
  <c r="B7859" i="8"/>
  <c r="B7878" i="8"/>
  <c r="B7890" i="8"/>
  <c r="B7914" i="8"/>
  <c r="F7812" i="8"/>
  <c r="F7814" i="8"/>
  <c r="B7816" i="8"/>
  <c r="F7823" i="8"/>
  <c r="B7824" i="8"/>
  <c r="F7826" i="8"/>
  <c r="F7835" i="8"/>
  <c r="F7840" i="8"/>
  <c r="B7849" i="8"/>
  <c r="F7851" i="8"/>
  <c r="F7852" i="8"/>
  <c r="B7854" i="8"/>
  <c r="B7858" i="8"/>
  <c r="F7859" i="8"/>
  <c r="B7860" i="8"/>
  <c r="B7864" i="8"/>
  <c r="B7865" i="8"/>
  <c r="F7874" i="8"/>
  <c r="F7880" i="8"/>
  <c r="B7910" i="8"/>
  <c r="F7815" i="8"/>
  <c r="F7816" i="8"/>
  <c r="F7818" i="8"/>
  <c r="B7820" i="8"/>
  <c r="F7821" i="8"/>
  <c r="F7829" i="8"/>
  <c r="F7831" i="8"/>
  <c r="F7836" i="8"/>
  <c r="B7838" i="8"/>
  <c r="F7842" i="8"/>
  <c r="F7845" i="8"/>
  <c r="F7847" i="8"/>
  <c r="F7853" i="8"/>
  <c r="F7854" i="8"/>
  <c r="F7856" i="8"/>
  <c r="B7862" i="8"/>
  <c r="F7867" i="8"/>
  <c r="B7868" i="8"/>
  <c r="B7869" i="8"/>
  <c r="F7871" i="8"/>
  <c r="B7873" i="8"/>
  <c r="B7875" i="8"/>
  <c r="F7882" i="8"/>
  <c r="F7889" i="8"/>
  <c r="F7898" i="8"/>
  <c r="B7906" i="8"/>
  <c r="F7914" i="8"/>
  <c r="F1023" i="8"/>
  <c r="B1027" i="8"/>
  <c r="F1039" i="8"/>
  <c r="B1043" i="8"/>
  <c r="F1055" i="8"/>
  <c r="B1059" i="8"/>
  <c r="F1071" i="8"/>
  <c r="B1075" i="8"/>
  <c r="B1083" i="8"/>
  <c r="B1091" i="8"/>
  <c r="B1099" i="8"/>
  <c r="B1110" i="8"/>
  <c r="B1116" i="8"/>
  <c r="F1118" i="8"/>
  <c r="B1126" i="8"/>
  <c r="B1132" i="8"/>
  <c r="F1134" i="8"/>
  <c r="B1142" i="8"/>
  <c r="B1148" i="8"/>
  <c r="F1150" i="8"/>
  <c r="B1158" i="8"/>
  <c r="B1164" i="8"/>
  <c r="F1166" i="8"/>
  <c r="B1174" i="8"/>
  <c r="B1180" i="8"/>
  <c r="F1182" i="8"/>
  <c r="B1190" i="8"/>
  <c r="B1196" i="8"/>
  <c r="F1198" i="8"/>
  <c r="B1206" i="8"/>
  <c r="B1212" i="8"/>
  <c r="F1214" i="8"/>
  <c r="B1222" i="8"/>
  <c r="B1228" i="8"/>
  <c r="F1230" i="8"/>
  <c r="B1238" i="8"/>
  <c r="B1244" i="8"/>
  <c r="F1246" i="8"/>
  <c r="B1254" i="8"/>
  <c r="B1260" i="8"/>
  <c r="F1262" i="8"/>
  <c r="B1270" i="8"/>
  <c r="B1276" i="8"/>
  <c r="F1278" i="8"/>
  <c r="B1286" i="8"/>
  <c r="B1292" i="8"/>
  <c r="F1294" i="8"/>
  <c r="B1302" i="8"/>
  <c r="B1308" i="8"/>
  <c r="F1310" i="8"/>
  <c r="B1318" i="8"/>
  <c r="B1324" i="8"/>
  <c r="F1326" i="8"/>
  <c r="B1334" i="8"/>
  <c r="B1340" i="8"/>
  <c r="F1342" i="8"/>
  <c r="B1350" i="8"/>
  <c r="B1356" i="8"/>
  <c r="F1358" i="8"/>
  <c r="B1366" i="8"/>
  <c r="B1372" i="8"/>
  <c r="F1374" i="8"/>
  <c r="B1382" i="8"/>
  <c r="B1388" i="8"/>
  <c r="F1390" i="8"/>
  <c r="B1398" i="8"/>
  <c r="B1404" i="8"/>
  <c r="F1406" i="8"/>
  <c r="B1414" i="8"/>
  <c r="B1420" i="8"/>
  <c r="F1422" i="8"/>
  <c r="B1430" i="8"/>
  <c r="B1436" i="8"/>
  <c r="F1438" i="8"/>
  <c r="B1446" i="8"/>
  <c r="B1452" i="8"/>
  <c r="F1454" i="8"/>
  <c r="B1462" i="8"/>
  <c r="B1468" i="8"/>
  <c r="F1470" i="8"/>
  <c r="B1478" i="8"/>
  <c r="B1484" i="8"/>
  <c r="F1486" i="8"/>
  <c r="B1494" i="8"/>
  <c r="B1500" i="8"/>
  <c r="F1502" i="8"/>
  <c r="B1510" i="8"/>
  <c r="B1516" i="8"/>
  <c r="F1518" i="8"/>
  <c r="B1526" i="8"/>
  <c r="B1532" i="8"/>
  <c r="F1534" i="8"/>
  <c r="B1542" i="8"/>
  <c r="B1548" i="8"/>
  <c r="F1550" i="8"/>
  <c r="B1558" i="8"/>
  <c r="B1564" i="8"/>
  <c r="F1566" i="8"/>
  <c r="B1574" i="8"/>
  <c r="B1580" i="8"/>
  <c r="F1582" i="8"/>
  <c r="B1590" i="8"/>
  <c r="B1596" i="8"/>
  <c r="F1598" i="8"/>
  <c r="B1606" i="8"/>
  <c r="B1612" i="8"/>
  <c r="F1614" i="8"/>
  <c r="B1622" i="8"/>
  <c r="B1628" i="8"/>
  <c r="F1630" i="8"/>
  <c r="B1638" i="8"/>
  <c r="B1644" i="8"/>
  <c r="F1646" i="8"/>
  <c r="B1654" i="8"/>
  <c r="B1660" i="8"/>
  <c r="F1662" i="8"/>
  <c r="B1670" i="8"/>
  <c r="B1676" i="8"/>
  <c r="F1678" i="8"/>
  <c r="B1686" i="8"/>
  <c r="B1692" i="8"/>
  <c r="F1694" i="8"/>
  <c r="B1702" i="8"/>
  <c r="B1708" i="8"/>
  <c r="F1710" i="8"/>
  <c r="B1718" i="8"/>
  <c r="B1724" i="8"/>
  <c r="F1726" i="8"/>
  <c r="B1734" i="8"/>
  <c r="B1740" i="8"/>
  <c r="F1742" i="8"/>
  <c r="B1750" i="8"/>
  <c r="B1756" i="8"/>
  <c r="F1758" i="8"/>
  <c r="B1766" i="8"/>
  <c r="B1772" i="8"/>
  <c r="F1774" i="8"/>
  <c r="B1782" i="8"/>
  <c r="B1788" i="8"/>
  <c r="F1790" i="8"/>
  <c r="B1798" i="8"/>
  <c r="B1804" i="8"/>
  <c r="F1806" i="8"/>
  <c r="B1814" i="8"/>
  <c r="B1820" i="8"/>
  <c r="F1822" i="8"/>
  <c r="B1830" i="8"/>
  <c r="B1836" i="8"/>
  <c r="F1838" i="8"/>
  <c r="B1846" i="8"/>
  <c r="B1852" i="8"/>
  <c r="F1854" i="8"/>
  <c r="B1862" i="8"/>
  <c r="B1868" i="8"/>
  <c r="F1870" i="8"/>
  <c r="B1878" i="8"/>
  <c r="B1884" i="8"/>
  <c r="F1886" i="8"/>
  <c r="B1894" i="8"/>
  <c r="B1900" i="8"/>
  <c r="F1902" i="8"/>
  <c r="B1910" i="8"/>
  <c r="B1916" i="8"/>
  <c r="F1918" i="8"/>
  <c r="B1926" i="8"/>
  <c r="B1932" i="8"/>
  <c r="F1934" i="8"/>
  <c r="B1942" i="8"/>
  <c r="B1948" i="8"/>
  <c r="F1950" i="8"/>
  <c r="B1958" i="8"/>
  <c r="B1964" i="8"/>
  <c r="F1966" i="8"/>
  <c r="B1974" i="8"/>
  <c r="B1980" i="8"/>
  <c r="F1982" i="8"/>
  <c r="B1990" i="8"/>
  <c r="B1996" i="8"/>
  <c r="F1998" i="8"/>
  <c r="B2006" i="8"/>
  <c r="B2012" i="8"/>
  <c r="F2014" i="8"/>
  <c r="B2022" i="8"/>
  <c r="B2028" i="8"/>
  <c r="F2030" i="8"/>
  <c r="B2038" i="8"/>
  <c r="F1015" i="8"/>
  <c r="B1019" i="8"/>
  <c r="F1031" i="8"/>
  <c r="B1035" i="8"/>
  <c r="F1047" i="8"/>
  <c r="B1051" i="8"/>
  <c r="F1063" i="8"/>
  <c r="B1067" i="8"/>
  <c r="B1079" i="8"/>
  <c r="B1087" i="8"/>
  <c r="B1095" i="8"/>
  <c r="B1103" i="8"/>
  <c r="B1108" i="8"/>
  <c r="F1110" i="8"/>
  <c r="B1118" i="8"/>
  <c r="B1124" i="8"/>
  <c r="F1126" i="8"/>
  <c r="B1134" i="8"/>
  <c r="B1140" i="8"/>
  <c r="F1142" i="8"/>
  <c r="B1150" i="8"/>
  <c r="B1156" i="8"/>
  <c r="F1158" i="8"/>
  <c r="B1166" i="8"/>
  <c r="B1172" i="8"/>
  <c r="F1174" i="8"/>
  <c r="B1182" i="8"/>
  <c r="B1188" i="8"/>
  <c r="F1190" i="8"/>
  <c r="B1198" i="8"/>
  <c r="B1204" i="8"/>
  <c r="F1206" i="8"/>
  <c r="B1214" i="8"/>
  <c r="B1220" i="8"/>
  <c r="F1222" i="8"/>
  <c r="B1230" i="8"/>
  <c r="B1236" i="8"/>
  <c r="F1238" i="8"/>
  <c r="B1246" i="8"/>
  <c r="B1252" i="8"/>
  <c r="F1254" i="8"/>
  <c r="B1262" i="8"/>
  <c r="B1268" i="8"/>
  <c r="F1270" i="8"/>
  <c r="B1278" i="8"/>
  <c r="B1284" i="8"/>
  <c r="F1286" i="8"/>
  <c r="B1294" i="8"/>
  <c r="B1300" i="8"/>
  <c r="F1302" i="8"/>
  <c r="B1310" i="8"/>
  <c r="B1316" i="8"/>
  <c r="F1318" i="8"/>
  <c r="B1326" i="8"/>
  <c r="B1332" i="8"/>
  <c r="F1334" i="8"/>
  <c r="B1342" i="8"/>
  <c r="B1348" i="8"/>
  <c r="F1350" i="8"/>
  <c r="B1358" i="8"/>
  <c r="B1364" i="8"/>
  <c r="F1366" i="8"/>
  <c r="B1374" i="8"/>
  <c r="B1380" i="8"/>
  <c r="F1382" i="8"/>
  <c r="B1390" i="8"/>
  <c r="B1396" i="8"/>
  <c r="F1398" i="8"/>
  <c r="B1406" i="8"/>
  <c r="B1412" i="8"/>
  <c r="F1414" i="8"/>
  <c r="B1422" i="8"/>
  <c r="B1428" i="8"/>
  <c r="F1430" i="8"/>
  <c r="B1438" i="8"/>
  <c r="B1444" i="8"/>
  <c r="F1446" i="8"/>
  <c r="B1454" i="8"/>
  <c r="B1460" i="8"/>
  <c r="F1462" i="8"/>
  <c r="B1470" i="8"/>
  <c r="B1476" i="8"/>
  <c r="F1478" i="8"/>
  <c r="B1486" i="8"/>
  <c r="B1492" i="8"/>
  <c r="F1494" i="8"/>
  <c r="B1502" i="8"/>
  <c r="B1508" i="8"/>
  <c r="F1510" i="8"/>
  <c r="B1518" i="8"/>
  <c r="B1524" i="8"/>
  <c r="F1526" i="8"/>
  <c r="B1534" i="8"/>
  <c r="B1540" i="8"/>
  <c r="F1542" i="8"/>
  <c r="B1550" i="8"/>
  <c r="B1556" i="8"/>
  <c r="F1558" i="8"/>
  <c r="B1566" i="8"/>
  <c r="B1572" i="8"/>
  <c r="F1574" i="8"/>
  <c r="B1582" i="8"/>
  <c r="B1588" i="8"/>
  <c r="F1590" i="8"/>
  <c r="B1598" i="8"/>
  <c r="B1604" i="8"/>
  <c r="F1606" i="8"/>
  <c r="B1614" i="8"/>
  <c r="B1620" i="8"/>
  <c r="F1622" i="8"/>
  <c r="B1630" i="8"/>
  <c r="B1636" i="8"/>
  <c r="F1638" i="8"/>
  <c r="B1646" i="8"/>
  <c r="B1652" i="8"/>
  <c r="F1654" i="8"/>
  <c r="B1662" i="8"/>
  <c r="B1668" i="8"/>
  <c r="F1670" i="8"/>
  <c r="B1678" i="8"/>
  <c r="B1684" i="8"/>
  <c r="F1686" i="8"/>
  <c r="B1694" i="8"/>
  <c r="B1700" i="8"/>
  <c r="F1702" i="8"/>
  <c r="B1710" i="8"/>
  <c r="B1716" i="8"/>
  <c r="F1718" i="8"/>
  <c r="B1726" i="8"/>
  <c r="B1732" i="8"/>
  <c r="F1734" i="8"/>
  <c r="B1742" i="8"/>
  <c r="B1748" i="8"/>
  <c r="F1750" i="8"/>
  <c r="B1758" i="8"/>
  <c r="B1764" i="8"/>
  <c r="F1766" i="8"/>
  <c r="B1774" i="8"/>
  <c r="B1780" i="8"/>
  <c r="F1782" i="8"/>
  <c r="B1790" i="8"/>
  <c r="B1796" i="8"/>
  <c r="F1798" i="8"/>
  <c r="B1806" i="8"/>
  <c r="B1812" i="8"/>
  <c r="F1814" i="8"/>
  <c r="B1822" i="8"/>
  <c r="B1828" i="8"/>
  <c r="F1830" i="8"/>
  <c r="B1838" i="8"/>
  <c r="B1844" i="8"/>
  <c r="F1846" i="8"/>
  <c r="B1854" i="8"/>
  <c r="B1860" i="8"/>
  <c r="F1862" i="8"/>
  <c r="B1870" i="8"/>
  <c r="B1876" i="8"/>
  <c r="F1878" i="8"/>
  <c r="B1886" i="8"/>
  <c r="B1892" i="8"/>
  <c r="F1894" i="8"/>
  <c r="B1902" i="8"/>
  <c r="B1908" i="8"/>
  <c r="F1910" i="8"/>
  <c r="B1918" i="8"/>
  <c r="B1924" i="8"/>
  <c r="F1926" i="8"/>
  <c r="B1934" i="8"/>
  <c r="B1940" i="8"/>
  <c r="F1942" i="8"/>
  <c r="B1950" i="8"/>
  <c r="B1956" i="8"/>
  <c r="F1958" i="8"/>
  <c r="B1966" i="8"/>
  <c r="B1972" i="8"/>
  <c r="F1974" i="8"/>
  <c r="B1982" i="8"/>
  <c r="B1988" i="8"/>
  <c r="F1990" i="8"/>
  <c r="B1998" i="8"/>
  <c r="B2004" i="8"/>
  <c r="F2006" i="8"/>
  <c r="B2014" i="8"/>
  <c r="B2020" i="8"/>
  <c r="F2022" i="8"/>
  <c r="B2030" i="8"/>
  <c r="B2036" i="8"/>
  <c r="F2038" i="8"/>
  <c r="B3476" i="8"/>
  <c r="B3492" i="8"/>
  <c r="B3508" i="8"/>
  <c r="B3524" i="8"/>
  <c r="B3480" i="8"/>
  <c r="B3496" i="8"/>
  <c r="B3512" i="8"/>
  <c r="F2687" i="8"/>
  <c r="B2691" i="8"/>
  <c r="F2703" i="8"/>
  <c r="B2707" i="8"/>
  <c r="F2719" i="8"/>
  <c r="B2723" i="8"/>
  <c r="B2731" i="8"/>
  <c r="B2739" i="8"/>
  <c r="B2747" i="8"/>
  <c r="B2755" i="8"/>
  <c r="B2763" i="8"/>
  <c r="B2771" i="8"/>
  <c r="B2779" i="8"/>
  <c r="B2787" i="8"/>
  <c r="B2795" i="8"/>
  <c r="B2803" i="8"/>
  <c r="B2811" i="8"/>
  <c r="B2819" i="8"/>
  <c r="B2827" i="8"/>
  <c r="B2835" i="8"/>
  <c r="B2843" i="8"/>
  <c r="B2851" i="8"/>
  <c r="B2859" i="8"/>
  <c r="B2867" i="8"/>
  <c r="B2875" i="8"/>
  <c r="B2883" i="8"/>
  <c r="B2891" i="8"/>
  <c r="B2899" i="8"/>
  <c r="B2907" i="8"/>
  <c r="B2915" i="8"/>
  <c r="B2923" i="8"/>
  <c r="B2931" i="8"/>
  <c r="B2939" i="8"/>
  <c r="B2947" i="8"/>
  <c r="B2955" i="8"/>
  <c r="B2963" i="8"/>
  <c r="B2971" i="8"/>
  <c r="B2979" i="8"/>
  <c r="B2987" i="8"/>
  <c r="B2995" i="8"/>
  <c r="B3003" i="8"/>
  <c r="B3011" i="8"/>
  <c r="B3019" i="8"/>
  <c r="B3027" i="8"/>
  <c r="B3035" i="8"/>
  <c r="B3043" i="8"/>
  <c r="B3051" i="8"/>
  <c r="B3059" i="8"/>
  <c r="B3067" i="8"/>
  <c r="B3075" i="8"/>
  <c r="B3083" i="8"/>
  <c r="B3091" i="8"/>
  <c r="B3099" i="8"/>
  <c r="B3107" i="8"/>
  <c r="B3115" i="8"/>
  <c r="B3123" i="8"/>
  <c r="B3131" i="8"/>
  <c r="B3139" i="8"/>
  <c r="B3147" i="8"/>
  <c r="B3155" i="8"/>
  <c r="B3163" i="8"/>
  <c r="B3171" i="8"/>
  <c r="B3179" i="8"/>
  <c r="B3187" i="8"/>
  <c r="B3195" i="8"/>
  <c r="B3203" i="8"/>
  <c r="B3211" i="8"/>
  <c r="B3219" i="8"/>
  <c r="B3227" i="8"/>
  <c r="B3235" i="8"/>
  <c r="B3243" i="8"/>
  <c r="B3251" i="8"/>
  <c r="B3259" i="8"/>
  <c r="B3267" i="8"/>
  <c r="B3275" i="8"/>
  <c r="B3283" i="8"/>
  <c r="B3291" i="8"/>
  <c r="B3299" i="8"/>
  <c r="B3307" i="8"/>
  <c r="B3315" i="8"/>
  <c r="B3323" i="8"/>
  <c r="B3331" i="8"/>
  <c r="B3339" i="8"/>
  <c r="B3347" i="8"/>
  <c r="B3355" i="8"/>
  <c r="B3363" i="8"/>
  <c r="B3371" i="8"/>
  <c r="B3379" i="8"/>
  <c r="B3387" i="8"/>
  <c r="B3395" i="8"/>
  <c r="B3403" i="8"/>
  <c r="B3411" i="8"/>
  <c r="B3419" i="8"/>
  <c r="B3427" i="8"/>
  <c r="B3435" i="8"/>
  <c r="B3443" i="8"/>
  <c r="B3451" i="8"/>
  <c r="B3459" i="8"/>
  <c r="B3467" i="8"/>
  <c r="B3478" i="8"/>
  <c r="B3484" i="8"/>
  <c r="F3486" i="8"/>
  <c r="B3494" i="8"/>
  <c r="B3500" i="8"/>
  <c r="F3502" i="8"/>
  <c r="B3510" i="8"/>
  <c r="B3516" i="8"/>
  <c r="F3518" i="8"/>
  <c r="F3527" i="8"/>
  <c r="B3531" i="8"/>
  <c r="F3535" i="8"/>
  <c r="B3539" i="8"/>
  <c r="F3543" i="8"/>
  <c r="B3547" i="8"/>
  <c r="F3551" i="8"/>
  <c r="B3555" i="8"/>
  <c r="F3559" i="8"/>
  <c r="B3563" i="8"/>
  <c r="F3567" i="8"/>
  <c r="B3571" i="8"/>
  <c r="F3575" i="8"/>
  <c r="B3579" i="8"/>
  <c r="F3583" i="8"/>
  <c r="B3587" i="8"/>
  <c r="F3591" i="8"/>
  <c r="B3595" i="8"/>
  <c r="F3599" i="8"/>
  <c r="B3603" i="8"/>
  <c r="F3607" i="8"/>
  <c r="B3611" i="8"/>
  <c r="F3615" i="8"/>
  <c r="B3619" i="8"/>
  <c r="F3623" i="8"/>
  <c r="B3627" i="8"/>
  <c r="F3631" i="8"/>
  <c r="B3635" i="8"/>
  <c r="F3639" i="8"/>
  <c r="B3643" i="8"/>
  <c r="F3647" i="8"/>
  <c r="B3651" i="8"/>
  <c r="F3655" i="8"/>
  <c r="B3659" i="8"/>
  <c r="F3663" i="8"/>
  <c r="B3667" i="8"/>
  <c r="F3671" i="8"/>
  <c r="B3675" i="8"/>
  <c r="F3679" i="8"/>
  <c r="B3683" i="8"/>
  <c r="F3687" i="8"/>
  <c r="B3691" i="8"/>
  <c r="F3695" i="8"/>
  <c r="B3699" i="8"/>
  <c r="F3703" i="8"/>
  <c r="B3707" i="8"/>
  <c r="F3711" i="8"/>
  <c r="B3715" i="8"/>
  <c r="F3719" i="8"/>
  <c r="B3723" i="8"/>
  <c r="F3727" i="8"/>
  <c r="B3731" i="8"/>
  <c r="F3735" i="8"/>
  <c r="B3739" i="8"/>
  <c r="F3743" i="8"/>
  <c r="B3747" i="8"/>
  <c r="F3751" i="8"/>
  <c r="B3755" i="8"/>
  <c r="F3759" i="8"/>
  <c r="B3763" i="8"/>
  <c r="F3767" i="8"/>
  <c r="B3771" i="8"/>
  <c r="F3775" i="8"/>
  <c r="B3779" i="8"/>
  <c r="F3783" i="8"/>
  <c r="B3787" i="8"/>
  <c r="F3791" i="8"/>
  <c r="B3795" i="8"/>
  <c r="F3799" i="8"/>
  <c r="B3803" i="8"/>
  <c r="F3807" i="8"/>
  <c r="B3811" i="8"/>
  <c r="F3815" i="8"/>
  <c r="B3819" i="8"/>
  <c r="F3823" i="8"/>
  <c r="B3827" i="8"/>
  <c r="F3831" i="8"/>
  <c r="B3835" i="8"/>
  <c r="F3839" i="8"/>
  <c r="B3843" i="8"/>
  <c r="F3847" i="8"/>
  <c r="B3851" i="8"/>
  <c r="F3855" i="8"/>
  <c r="B3859" i="8"/>
  <c r="F3863" i="8"/>
  <c r="B3867" i="8"/>
  <c r="F3871" i="8"/>
  <c r="B3875" i="8"/>
  <c r="F3879" i="8"/>
  <c r="B3883" i="8"/>
  <c r="F3887" i="8"/>
  <c r="B3891" i="8"/>
  <c r="F3895" i="8"/>
  <c r="B3899" i="8"/>
  <c r="F3903" i="8"/>
  <c r="B3907" i="8"/>
  <c r="F3911" i="8"/>
  <c r="B3915" i="8"/>
  <c r="F3919" i="8"/>
  <c r="B3923" i="8"/>
  <c r="F3927" i="8"/>
  <c r="B3931" i="8"/>
  <c r="F3935" i="8"/>
  <c r="B3939" i="8"/>
  <c r="F3943" i="8"/>
  <c r="B3947" i="8"/>
  <c r="F3951" i="8"/>
  <c r="B3955" i="8"/>
  <c r="F3959" i="8"/>
  <c r="B3963" i="8"/>
  <c r="F3967" i="8"/>
  <c r="B3971" i="8"/>
  <c r="F3975" i="8"/>
  <c r="B3979" i="8"/>
  <c r="F3983" i="8"/>
  <c r="B3987" i="8"/>
  <c r="F3991" i="8"/>
  <c r="B3995" i="8"/>
  <c r="F3999" i="8"/>
  <c r="B4003" i="8"/>
  <c r="F4007" i="8"/>
  <c r="B4011" i="8"/>
  <c r="F4015" i="8"/>
  <c r="B4019" i="8"/>
  <c r="F4023" i="8"/>
  <c r="B4027" i="8"/>
  <c r="F4031" i="8"/>
  <c r="B4035" i="8"/>
  <c r="F4039" i="8"/>
  <c r="B4043" i="8"/>
  <c r="F4047" i="8"/>
  <c r="B4051" i="8"/>
  <c r="F4055" i="8"/>
  <c r="B4059" i="8"/>
  <c r="F4063" i="8"/>
  <c r="B4067" i="8"/>
  <c r="F4071" i="8"/>
  <c r="B4075" i="8"/>
  <c r="F4079" i="8"/>
  <c r="B4083" i="8"/>
  <c r="F4087" i="8"/>
  <c r="B4091" i="8"/>
  <c r="F4095" i="8"/>
  <c r="B4099" i="8"/>
  <c r="F4103" i="8"/>
  <c r="B4107" i="8"/>
  <c r="F4111" i="8"/>
  <c r="B4115" i="8"/>
  <c r="F4119" i="8"/>
  <c r="B4123" i="8"/>
  <c r="F4127" i="8"/>
  <c r="B4131" i="8"/>
  <c r="F4135" i="8"/>
  <c r="F4286" i="8"/>
  <c r="F4301" i="8"/>
  <c r="F4303" i="8"/>
  <c r="B3527" i="8"/>
  <c r="B3535" i="8"/>
  <c r="B3543" i="8"/>
  <c r="B3551" i="8"/>
  <c r="B3559" i="8"/>
  <c r="B3567" i="8"/>
  <c r="B3575" i="8"/>
  <c r="B3583" i="8"/>
  <c r="B3591" i="8"/>
  <c r="B3599" i="8"/>
  <c r="B3607" i="8"/>
  <c r="B3615" i="8"/>
  <c r="B3623" i="8"/>
  <c r="B3631" i="8"/>
  <c r="B3639" i="8"/>
  <c r="B3647" i="8"/>
  <c r="B3655" i="8"/>
  <c r="B3663" i="8"/>
  <c r="B3671" i="8"/>
  <c r="B3679" i="8"/>
  <c r="B3687" i="8"/>
  <c r="B3695" i="8"/>
  <c r="B3703" i="8"/>
  <c r="B3711" i="8"/>
  <c r="B3719" i="8"/>
  <c r="B3727" i="8"/>
  <c r="B3735" i="8"/>
  <c r="B3743" i="8"/>
  <c r="B3751" i="8"/>
  <c r="B3759" i="8"/>
  <c r="B3767" i="8"/>
  <c r="B3775" i="8"/>
  <c r="B3783" i="8"/>
  <c r="B3791" i="8"/>
  <c r="B3799" i="8"/>
  <c r="B3807" i="8"/>
  <c r="B3815" i="8"/>
  <c r="B3823" i="8"/>
  <c r="B3831" i="8"/>
  <c r="B3839" i="8"/>
  <c r="B3847" i="8"/>
  <c r="B3855" i="8"/>
  <c r="B3863" i="8"/>
  <c r="B3871" i="8"/>
  <c r="B3879" i="8"/>
  <c r="B3887" i="8"/>
  <c r="B3895" i="8"/>
  <c r="B3903" i="8"/>
  <c r="B3911" i="8"/>
  <c r="B3919" i="8"/>
  <c r="B3927" i="8"/>
  <c r="B3935" i="8"/>
  <c r="B3943" i="8"/>
  <c r="B3951" i="8"/>
  <c r="B3959" i="8"/>
  <c r="B3967" i="8"/>
  <c r="B3975" i="8"/>
  <c r="B3983" i="8"/>
  <c r="B3991" i="8"/>
  <c r="B3999" i="8"/>
  <c r="B4007" i="8"/>
  <c r="B4015" i="8"/>
  <c r="B4023" i="8"/>
  <c r="B4031" i="8"/>
  <c r="B4039" i="8"/>
  <c r="B4047" i="8"/>
  <c r="B4055" i="8"/>
  <c r="B4063" i="8"/>
  <c r="B4071" i="8"/>
  <c r="B4079" i="8"/>
  <c r="B4087" i="8"/>
  <c r="B4095" i="8"/>
  <c r="B4103" i="8"/>
  <c r="B4111" i="8"/>
  <c r="B4119" i="8"/>
  <c r="B4127" i="8"/>
  <c r="B4135" i="8"/>
  <c r="B4139" i="8"/>
  <c r="B4143" i="8"/>
  <c r="B4147" i="8"/>
  <c r="B4151" i="8"/>
  <c r="B4155" i="8"/>
  <c r="B4159" i="8"/>
  <c r="B4163" i="8"/>
  <c r="B4167" i="8"/>
  <c r="B4171" i="8"/>
  <c r="B4175" i="8"/>
  <c r="B4179" i="8"/>
  <c r="B4183" i="8"/>
  <c r="B4187" i="8"/>
  <c r="B4191" i="8"/>
  <c r="B4195" i="8"/>
  <c r="B4199" i="8"/>
  <c r="B4203" i="8"/>
  <c r="B4207" i="8"/>
  <c r="B4211" i="8"/>
  <c r="B4215" i="8"/>
  <c r="B4219" i="8"/>
  <c r="B4223" i="8"/>
  <c r="B4227" i="8"/>
  <c r="B4231" i="8"/>
  <c r="B4235" i="8"/>
  <c r="B4239" i="8"/>
  <c r="B4243" i="8"/>
  <c r="B4247" i="8"/>
  <c r="B4251" i="8"/>
  <c r="B4255" i="8"/>
  <c r="B4259" i="8"/>
  <c r="B4263" i="8"/>
  <c r="B4267" i="8"/>
  <c r="B4271" i="8"/>
  <c r="B4275" i="8"/>
  <c r="F4285" i="8"/>
  <c r="F4287" i="8"/>
  <c r="F4302" i="8"/>
  <c r="B4307" i="8"/>
  <c r="B3529" i="8"/>
  <c r="F3533" i="8"/>
  <c r="B3537" i="8"/>
  <c r="F3541" i="8"/>
  <c r="B3545" i="8"/>
  <c r="F3549" i="8"/>
  <c r="B3553" i="8"/>
  <c r="F3557" i="8"/>
  <c r="B3561" i="8"/>
  <c r="F3565" i="8"/>
  <c r="B3569" i="8"/>
  <c r="F3573" i="8"/>
  <c r="B3577" i="8"/>
  <c r="F3581" i="8"/>
  <c r="B3585" i="8"/>
  <c r="F3589" i="8"/>
  <c r="B3593" i="8"/>
  <c r="F3597" i="8"/>
  <c r="B3601" i="8"/>
  <c r="F3605" i="8"/>
  <c r="B3609" i="8"/>
  <c r="F3613" i="8"/>
  <c r="B3617" i="8"/>
  <c r="F3621" i="8"/>
  <c r="B3625" i="8"/>
  <c r="F3629" i="8"/>
  <c r="B3633" i="8"/>
  <c r="F3637" i="8"/>
  <c r="B3641" i="8"/>
  <c r="F3645" i="8"/>
  <c r="B3649" i="8"/>
  <c r="F3653" i="8"/>
  <c r="B3657" i="8"/>
  <c r="F3661" i="8"/>
  <c r="B3665" i="8"/>
  <c r="F3669" i="8"/>
  <c r="B3673" i="8"/>
  <c r="F3677" i="8"/>
  <c r="B3681" i="8"/>
  <c r="F3685" i="8"/>
  <c r="B3689" i="8"/>
  <c r="F3693" i="8"/>
  <c r="B3697" i="8"/>
  <c r="F3701" i="8"/>
  <c r="B3705" i="8"/>
  <c r="F3709" i="8"/>
  <c r="B3713" i="8"/>
  <c r="F3717" i="8"/>
  <c r="B3721" i="8"/>
  <c r="F3725" i="8"/>
  <c r="B3729" i="8"/>
  <c r="F3733" i="8"/>
  <c r="B3737" i="8"/>
  <c r="F3741" i="8"/>
  <c r="B3745" i="8"/>
  <c r="F3749" i="8"/>
  <c r="B3753" i="8"/>
  <c r="F3757" i="8"/>
  <c r="B3761" i="8"/>
  <c r="F3765" i="8"/>
  <c r="B3769" i="8"/>
  <c r="F3773" i="8"/>
  <c r="B3777" i="8"/>
  <c r="F3781" i="8"/>
  <c r="B3785" i="8"/>
  <c r="F3789" i="8"/>
  <c r="B3793" i="8"/>
  <c r="F3797" i="8"/>
  <c r="B3801" i="8"/>
  <c r="F3805" i="8"/>
  <c r="B3809" i="8"/>
  <c r="F3813" i="8"/>
  <c r="B3817" i="8"/>
  <c r="F3821" i="8"/>
  <c r="B3825" i="8"/>
  <c r="F3829" i="8"/>
  <c r="B3833" i="8"/>
  <c r="F3837" i="8"/>
  <c r="B3841" i="8"/>
  <c r="F3845" i="8"/>
  <c r="B3849" i="8"/>
  <c r="F3853" i="8"/>
  <c r="B3857" i="8"/>
  <c r="F3861" i="8"/>
  <c r="B3865" i="8"/>
  <c r="F3869" i="8"/>
  <c r="B3873" i="8"/>
  <c r="F3877" i="8"/>
  <c r="B3881" i="8"/>
  <c r="F3885" i="8"/>
  <c r="B3889" i="8"/>
  <c r="F3893" i="8"/>
  <c r="B3897" i="8"/>
  <c r="F3901" i="8"/>
  <c r="B3905" i="8"/>
  <c r="F3909" i="8"/>
  <c r="B3913" i="8"/>
  <c r="F3917" i="8"/>
  <c r="B3921" i="8"/>
  <c r="F3925" i="8"/>
  <c r="B3929" i="8"/>
  <c r="F3933" i="8"/>
  <c r="B3937" i="8"/>
  <c r="F3941" i="8"/>
  <c r="B3945" i="8"/>
  <c r="F3949" i="8"/>
  <c r="B3953" i="8"/>
  <c r="F3957" i="8"/>
  <c r="B3961" i="8"/>
  <c r="F3965" i="8"/>
  <c r="B3969" i="8"/>
  <c r="F3973" i="8"/>
  <c r="B3977" i="8"/>
  <c r="F3981" i="8"/>
  <c r="B3985" i="8"/>
  <c r="F3989" i="8"/>
  <c r="B3993" i="8"/>
  <c r="F3997" i="8"/>
  <c r="B4001" i="8"/>
  <c r="F4005" i="8"/>
  <c r="B4009" i="8"/>
  <c r="F4013" i="8"/>
  <c r="B4017" i="8"/>
  <c r="F4021" i="8"/>
  <c r="B4025" i="8"/>
  <c r="F4029" i="8"/>
  <c r="B4033" i="8"/>
  <c r="F4037" i="8"/>
  <c r="B4041" i="8"/>
  <c r="F4045" i="8"/>
  <c r="B4049" i="8"/>
  <c r="F4053" i="8"/>
  <c r="B4057" i="8"/>
  <c r="F4061" i="8"/>
  <c r="B4065" i="8"/>
  <c r="F4069" i="8"/>
  <c r="B4073" i="8"/>
  <c r="F4077" i="8"/>
  <c r="B4081" i="8"/>
  <c r="F4085" i="8"/>
  <c r="B4089" i="8"/>
  <c r="F4093" i="8"/>
  <c r="B4097" i="8"/>
  <c r="F4101" i="8"/>
  <c r="B4105" i="8"/>
  <c r="F4109" i="8"/>
  <c r="B4113" i="8"/>
  <c r="F4117" i="8"/>
  <c r="B4121" i="8"/>
  <c r="F4125" i="8"/>
  <c r="B4129" i="8"/>
  <c r="F4133" i="8"/>
  <c r="B4137" i="8"/>
  <c r="B4141" i="8"/>
  <c r="B4145" i="8"/>
  <c r="B4149" i="8"/>
  <c r="B4153" i="8"/>
  <c r="B4157" i="8"/>
  <c r="B4161" i="8"/>
  <c r="B4165" i="8"/>
  <c r="B4169" i="8"/>
  <c r="B4173" i="8"/>
  <c r="B4177" i="8"/>
  <c r="B4181" i="8"/>
  <c r="B4185" i="8"/>
  <c r="B4189" i="8"/>
  <c r="B4193" i="8"/>
  <c r="B4197" i="8"/>
  <c r="B4201" i="8"/>
  <c r="B4205" i="8"/>
  <c r="B4209" i="8"/>
  <c r="B4213" i="8"/>
  <c r="B4217" i="8"/>
  <c r="B4221" i="8"/>
  <c r="B4225" i="8"/>
  <c r="B4229" i="8"/>
  <c r="B4233" i="8"/>
  <c r="B4237" i="8"/>
  <c r="B4241" i="8"/>
  <c r="B4245" i="8"/>
  <c r="B4249" i="8"/>
  <c r="B4253" i="8"/>
  <c r="B4257" i="8"/>
  <c r="B4261" i="8"/>
  <c r="B4265" i="8"/>
  <c r="B4269" i="8"/>
  <c r="B4273" i="8"/>
  <c r="B4286" i="8"/>
  <c r="B4289" i="8"/>
  <c r="B4299" i="8"/>
  <c r="F4751" i="8"/>
  <c r="B4755" i="8"/>
  <c r="F4767" i="8"/>
  <c r="B4771" i="8"/>
  <c r="F4783" i="8"/>
  <c r="B4787" i="8"/>
  <c r="F4799" i="8"/>
  <c r="B4803" i="8"/>
  <c r="F4815" i="8"/>
  <c r="B4819" i="8"/>
  <c r="F4831" i="8"/>
  <c r="B4835" i="8"/>
  <c r="F4847" i="8"/>
  <c r="B4851" i="8"/>
  <c r="F4863" i="8"/>
  <c r="B4867" i="8"/>
  <c r="F4759" i="8"/>
  <c r="B4763" i="8"/>
  <c r="F4775" i="8"/>
  <c r="B4779" i="8"/>
  <c r="F4791" i="8"/>
  <c r="B4795" i="8"/>
  <c r="F4807" i="8"/>
  <c r="B4811" i="8"/>
  <c r="F4823" i="8"/>
  <c r="B4827" i="8"/>
  <c r="F4839" i="8"/>
  <c r="B4843" i="8"/>
  <c r="F4855" i="8"/>
  <c r="B4859" i="8"/>
  <c r="F4871" i="8"/>
  <c r="B4875" i="8"/>
  <c r="B5092" i="8"/>
  <c r="B5108" i="8"/>
  <c r="F5562" i="8"/>
  <c r="B5566" i="8"/>
  <c r="F5578" i="8"/>
  <c r="B5582" i="8"/>
  <c r="F5594" i="8"/>
  <c r="B5598" i="8"/>
  <c r="F5610" i="8"/>
  <c r="B5614" i="8"/>
  <c r="F5626" i="8"/>
  <c r="B5630" i="8"/>
  <c r="B5562" i="8"/>
  <c r="B5578" i="8"/>
  <c r="B5594" i="8"/>
  <c r="B5610" i="8"/>
  <c r="B5626" i="8"/>
  <c r="B5095" i="8"/>
  <c r="F5099" i="8"/>
  <c r="B5111" i="8"/>
  <c r="F5115" i="8"/>
  <c r="B5127" i="8"/>
  <c r="F5131" i="8"/>
  <c r="B5143" i="8"/>
  <c r="F5147" i="8"/>
  <c r="B5159" i="8"/>
  <c r="F5163" i="8"/>
  <c r="B5175" i="8"/>
  <c r="F5179" i="8"/>
  <c r="B5191" i="8"/>
  <c r="F5195" i="8"/>
  <c r="B5207" i="8"/>
  <c r="F5211" i="8"/>
  <c r="B5223" i="8"/>
  <c r="F5227" i="8"/>
  <c r="B5239" i="8"/>
  <c r="F5243" i="8"/>
  <c r="B5255" i="8"/>
  <c r="F5259" i="8"/>
  <c r="B5271" i="8"/>
  <c r="F5275" i="8"/>
  <c r="B5287" i="8"/>
  <c r="F5291" i="8"/>
  <c r="B5303" i="8"/>
  <c r="F5307" i="8"/>
  <c r="B5319" i="8"/>
  <c r="F5323" i="8"/>
  <c r="B5335" i="8"/>
  <c r="F5339" i="8"/>
  <c r="B5351" i="8"/>
  <c r="F5355" i="8"/>
  <c r="B5367" i="8"/>
  <c r="F5371" i="8"/>
  <c r="B5383" i="8"/>
  <c r="F5387" i="8"/>
  <c r="B5498" i="8"/>
  <c r="B5514" i="8"/>
  <c r="B5530" i="8"/>
  <c r="B5546" i="8"/>
  <c r="B5552" i="8"/>
  <c r="F5556" i="8"/>
  <c r="B5568" i="8"/>
  <c r="F5572" i="8"/>
  <c r="B5584" i="8"/>
  <c r="F5588" i="8"/>
  <c r="B5600" i="8"/>
  <c r="F5604" i="8"/>
  <c r="B5616" i="8"/>
  <c r="F5620" i="8"/>
  <c r="B5632" i="8"/>
  <c r="F5636" i="8"/>
  <c r="B5640" i="8"/>
  <c r="F5644" i="8"/>
  <c r="B5648" i="8"/>
  <c r="F5652" i="8"/>
  <c r="B5656" i="8"/>
  <c r="F5660" i="8"/>
  <c r="B5664" i="8"/>
  <c r="F5668" i="8"/>
  <c r="B5672" i="8"/>
  <c r="F5676" i="8"/>
  <c r="B5680" i="8"/>
  <c r="F5684" i="8"/>
  <c r="B5688" i="8"/>
  <c r="F5692" i="8"/>
  <c r="B5696" i="8"/>
  <c r="F5700" i="8"/>
  <c r="B5704" i="8"/>
  <c r="F5708" i="8"/>
  <c r="B5712" i="8"/>
  <c r="F5716" i="8"/>
  <c r="B5720" i="8"/>
  <c r="F5724" i="8"/>
  <c r="B5728" i="8"/>
  <c r="F5732" i="8"/>
  <c r="B5736" i="8"/>
  <c r="F5740" i="8"/>
  <c r="B5744" i="8"/>
  <c r="F5748" i="8"/>
  <c r="B5752" i="8"/>
  <c r="B5754" i="8"/>
  <c r="F5758" i="8"/>
  <c r="B5762" i="8"/>
  <c r="F5766" i="8"/>
  <c r="B5770" i="8"/>
  <c r="F5774" i="8"/>
  <c r="B5778" i="8"/>
  <c r="F5782" i="8"/>
  <c r="B5786" i="8"/>
  <c r="F5790" i="8"/>
  <c r="F5552" i="8"/>
  <c r="B5556" i="8"/>
  <c r="F5560" i="8"/>
  <c r="B5564" i="8"/>
  <c r="F5568" i="8"/>
  <c r="B5572" i="8"/>
  <c r="F5576" i="8"/>
  <c r="B5580" i="8"/>
  <c r="F5584" i="8"/>
  <c r="B5588" i="8"/>
  <c r="F5592" i="8"/>
  <c r="B5596" i="8"/>
  <c r="F5600" i="8"/>
  <c r="B5604" i="8"/>
  <c r="F5608" i="8"/>
  <c r="B5612" i="8"/>
  <c r="F5616" i="8"/>
  <c r="B5620" i="8"/>
  <c r="F5624" i="8"/>
  <c r="B5628" i="8"/>
  <c r="F5632" i="8"/>
  <c r="B5636" i="8"/>
  <c r="F5640" i="8"/>
  <c r="B5644" i="8"/>
  <c r="F5648" i="8"/>
  <c r="B5652" i="8"/>
  <c r="F5656" i="8"/>
  <c r="B5660" i="8"/>
  <c r="F5664" i="8"/>
  <c r="B5668" i="8"/>
  <c r="F5672" i="8"/>
  <c r="B5676" i="8"/>
  <c r="F5680" i="8"/>
  <c r="B5684" i="8"/>
  <c r="F5688" i="8"/>
  <c r="B5692" i="8"/>
  <c r="F5696" i="8"/>
  <c r="B5700" i="8"/>
  <c r="F5704" i="8"/>
  <c r="B5708" i="8"/>
  <c r="F5712" i="8"/>
  <c r="B5716" i="8"/>
  <c r="F5720" i="8"/>
  <c r="B5724" i="8"/>
  <c r="F5728" i="8"/>
  <c r="B5732" i="8"/>
  <c r="F5736" i="8"/>
  <c r="B5740" i="8"/>
  <c r="F5744" i="8"/>
  <c r="B5748" i="8"/>
  <c r="F5752" i="8"/>
  <c r="B5756" i="8"/>
  <c r="F5760" i="8"/>
  <c r="B5764" i="8"/>
  <c r="F5768" i="8"/>
  <c r="B5772" i="8"/>
  <c r="F5776" i="8"/>
  <c r="B5780" i="8"/>
  <c r="F5784" i="8"/>
  <c r="B5788" i="8"/>
  <c r="F5792" i="8"/>
  <c r="F5796" i="8"/>
  <c r="F5800" i="8"/>
  <c r="F5804" i="8"/>
  <c r="F5808" i="8"/>
  <c r="F5812" i="8"/>
  <c r="F5816" i="8"/>
  <c r="F5820" i="8"/>
  <c r="F5824" i="8"/>
  <c r="F5828" i="8"/>
  <c r="F5832" i="8"/>
  <c r="F5836" i="8"/>
  <c r="F5840" i="8"/>
  <c r="F5844" i="8"/>
  <c r="F5848" i="8"/>
  <c r="F5852" i="8"/>
  <c r="F5856" i="8"/>
  <c r="F5860" i="8"/>
  <c r="F5738" i="8"/>
  <c r="B5742" i="8"/>
  <c r="F5746" i="8"/>
  <c r="B5750" i="8"/>
  <c r="F5754" i="8"/>
  <c r="B5758" i="8"/>
  <c r="F5762" i="8"/>
  <c r="B5766" i="8"/>
  <c r="F5770" i="8"/>
  <c r="B5774" i="8"/>
  <c r="F5778" i="8"/>
  <c r="B5782" i="8"/>
  <c r="F5786" i="8"/>
  <c r="B5790" i="8"/>
  <c r="B6100" i="8"/>
  <c r="B6108" i="8"/>
  <c r="B6116" i="8"/>
  <c r="B6124" i="8"/>
  <c r="B6132" i="8"/>
  <c r="B6140" i="8"/>
  <c r="B6149" i="8"/>
  <c r="F6151" i="8"/>
  <c r="B6159" i="8"/>
  <c r="B6165" i="8"/>
  <c r="F6167" i="8"/>
  <c r="B6175" i="8"/>
  <c r="B6181" i="8"/>
  <c r="F6183" i="8"/>
  <c r="B6191" i="8"/>
  <c r="B6197" i="8"/>
  <c r="F6199" i="8"/>
  <c r="B6207" i="8"/>
  <c r="B6213" i="8"/>
  <c r="F6215" i="8"/>
  <c r="B6223" i="8"/>
  <c r="B6229" i="8"/>
  <c r="F6231" i="8"/>
  <c r="B6239" i="8"/>
  <c r="B6245" i="8"/>
  <c r="F6247" i="8"/>
  <c r="B6255" i="8"/>
  <c r="B6261" i="8"/>
  <c r="F6263" i="8"/>
  <c r="B6271" i="8"/>
  <c r="B6277" i="8"/>
  <c r="F6279" i="8"/>
  <c r="B6287" i="8"/>
  <c r="B6293" i="8"/>
  <c r="F6295" i="8"/>
  <c r="B6303" i="8"/>
  <c r="B6309" i="8"/>
  <c r="F6311" i="8"/>
  <c r="B6319" i="8"/>
  <c r="B6325" i="8"/>
  <c r="F6327" i="8"/>
  <c r="B6335" i="8"/>
  <c r="B6341" i="8"/>
  <c r="F6343" i="8"/>
  <c r="B6357" i="8"/>
  <c r="B6373" i="8"/>
  <c r="B6329" i="8"/>
  <c r="B6345" i="8"/>
  <c r="B6361" i="8"/>
  <c r="B6377" i="8"/>
  <c r="B6392" i="8"/>
  <c r="B6096" i="8"/>
  <c r="B6104" i="8"/>
  <c r="B6112" i="8"/>
  <c r="B6120" i="8"/>
  <c r="B6128" i="8"/>
  <c r="B6136" i="8"/>
  <c r="B6144" i="8"/>
  <c r="B6151" i="8"/>
  <c r="B6157" i="8"/>
  <c r="F6159" i="8"/>
  <c r="B6167" i="8"/>
  <c r="B6173" i="8"/>
  <c r="F6175" i="8"/>
  <c r="B6183" i="8"/>
  <c r="B6189" i="8"/>
  <c r="F6191" i="8"/>
  <c r="B6199" i="8"/>
  <c r="B6205" i="8"/>
  <c r="F6207" i="8"/>
  <c r="B6215" i="8"/>
  <c r="B6221" i="8"/>
  <c r="F6223" i="8"/>
  <c r="B6231" i="8"/>
  <c r="B6237" i="8"/>
  <c r="F6239" i="8"/>
  <c r="B6247" i="8"/>
  <c r="B6253" i="8"/>
  <c r="F6255" i="8"/>
  <c r="B6263" i="8"/>
  <c r="B6269" i="8"/>
  <c r="F6271" i="8"/>
  <c r="B6279" i="8"/>
  <c r="B6285" i="8"/>
  <c r="F6287" i="8"/>
  <c r="B6295" i="8"/>
  <c r="B6301" i="8"/>
  <c r="F6303" i="8"/>
  <c r="B6311" i="8"/>
  <c r="B6317" i="8"/>
  <c r="F6319" i="8"/>
  <c r="B6327" i="8"/>
  <c r="B6333" i="8"/>
  <c r="F6335" i="8"/>
  <c r="B6343" i="8"/>
  <c r="B6349" i="8"/>
  <c r="F6351" i="8"/>
  <c r="B6359" i="8"/>
  <c r="B6365" i="8"/>
  <c r="F6367" i="8"/>
  <c r="B6375" i="8"/>
  <c r="B6381" i="8"/>
  <c r="F6383" i="8"/>
  <c r="B6387" i="8"/>
  <c r="F6399" i="8"/>
  <c r="B6403" i="8"/>
  <c r="B6663" i="8"/>
  <c r="B6540" i="8"/>
  <c r="B6544" i="8"/>
  <c r="B6548" i="8"/>
  <c r="B6552" i="8"/>
  <c r="B6556" i="8"/>
  <c r="B6560" i="8"/>
  <c r="B6564" i="8"/>
  <c r="B6568" i="8"/>
  <c r="B6572" i="8"/>
  <c r="B6576" i="8"/>
  <c r="B6580" i="8"/>
  <c r="B6584" i="8"/>
  <c r="B6588" i="8"/>
  <c r="B6592" i="8"/>
  <c r="B6596" i="8"/>
  <c r="B6600" i="8"/>
  <c r="B6604" i="8"/>
  <c r="B6608" i="8"/>
  <c r="B6612" i="8"/>
  <c r="B6616" i="8"/>
  <c r="B6620" i="8"/>
  <c r="B6624" i="8"/>
  <c r="B6628" i="8"/>
  <c r="B6632" i="8"/>
  <c r="B6636" i="8"/>
  <c r="B6640" i="8"/>
  <c r="B6644" i="8"/>
  <c r="B6648" i="8"/>
  <c r="B6652" i="8"/>
  <c r="B6418" i="8"/>
  <c r="B6426" i="8"/>
  <c r="B6434" i="8"/>
  <c r="B6442" i="8"/>
  <c r="B6450" i="8"/>
  <c r="B6458" i="8"/>
  <c r="B6466" i="8"/>
  <c r="B6474" i="8"/>
  <c r="B6482" i="8"/>
  <c r="B6490" i="8"/>
  <c r="B6498" i="8"/>
  <c r="B6506" i="8"/>
  <c r="B6514" i="8"/>
  <c r="B6522" i="8"/>
  <c r="B6530" i="8"/>
  <c r="B6538" i="8"/>
  <c r="B6542" i="8"/>
  <c r="B6546" i="8"/>
  <c r="B6550" i="8"/>
  <c r="B6554" i="8"/>
  <c r="B6558" i="8"/>
  <c r="B6562" i="8"/>
  <c r="B6566" i="8"/>
  <c r="B6570" i="8"/>
  <c r="B6574" i="8"/>
  <c r="B6578" i="8"/>
  <c r="B6582" i="8"/>
  <c r="B6586" i="8"/>
  <c r="B6590" i="8"/>
  <c r="B6594" i="8"/>
  <c r="B6598" i="8"/>
  <c r="B6602" i="8"/>
  <c r="B6606" i="8"/>
  <c r="B6610" i="8"/>
  <c r="B6614" i="8"/>
  <c r="B6618" i="8"/>
  <c r="B6622" i="8"/>
  <c r="B6626" i="8"/>
  <c r="B6630" i="8"/>
  <c r="B6634" i="8"/>
  <c r="B6638" i="8"/>
  <c r="B6642" i="8"/>
  <c r="B6646" i="8"/>
  <c r="B6650" i="8"/>
  <c r="B6657" i="8"/>
  <c r="F6677" i="8"/>
  <c r="B6685" i="8"/>
  <c r="F6709" i="8"/>
  <c r="B6717" i="8"/>
  <c r="B6655" i="8"/>
  <c r="F6659" i="8"/>
  <c r="B6666" i="8"/>
  <c r="B6674" i="8"/>
  <c r="B6682" i="8"/>
  <c r="B6690" i="8"/>
  <c r="B6698" i="8"/>
  <c r="B6706" i="8"/>
  <c r="B6714" i="8"/>
  <c r="B6722" i="8"/>
  <c r="B6730" i="8"/>
  <c r="B6738" i="8"/>
  <c r="B6742" i="8"/>
  <c r="B6746" i="8"/>
  <c r="B6750" i="8"/>
  <c r="B6753" i="8"/>
  <c r="B6760" i="8"/>
  <c r="F6670" i="8"/>
  <c r="F6678" i="8"/>
  <c r="F6686" i="8"/>
  <c r="F6694" i="8"/>
  <c r="F6702" i="8"/>
  <c r="F6710" i="8"/>
  <c r="F6718" i="8"/>
  <c r="F6726" i="8"/>
  <c r="F6734" i="8"/>
  <c r="B6740" i="8"/>
  <c r="B6744" i="8"/>
  <c r="B6748" i="8"/>
  <c r="B6763" i="8"/>
  <c r="B6771" i="8"/>
  <c r="B6779" i="8"/>
  <c r="B6787" i="8"/>
  <c r="B6795" i="8"/>
  <c r="B6868" i="8"/>
  <c r="B6884" i="8"/>
  <c r="B6900" i="8"/>
  <c r="B6907" i="8"/>
  <c r="B6931" i="8"/>
  <c r="B6765" i="8"/>
  <c r="F6769" i="8"/>
  <c r="B6773" i="8"/>
  <c r="F6777" i="8"/>
  <c r="B6781" i="8"/>
  <c r="F6785" i="8"/>
  <c r="B6789" i="8"/>
  <c r="F6793" i="8"/>
  <c r="B6797" i="8"/>
  <c r="F6801" i="8"/>
  <c r="B6805" i="8"/>
  <c r="F6809" i="8"/>
  <c r="B6813" i="8"/>
  <c r="F6817" i="8"/>
  <c r="B6821" i="8"/>
  <c r="F6825" i="8"/>
  <c r="B6829" i="8"/>
  <c r="F6833" i="8"/>
  <c r="B6837" i="8"/>
  <c r="F6841" i="8"/>
  <c r="B6845" i="8"/>
  <c r="F6849" i="8"/>
  <c r="B6853" i="8"/>
  <c r="F6857" i="8"/>
  <c r="B6870" i="8"/>
  <c r="F6872" i="8"/>
  <c r="F6874" i="8"/>
  <c r="B6886" i="8"/>
  <c r="F6888" i="8"/>
  <c r="F6890" i="8"/>
  <c r="B6902" i="8"/>
  <c r="F6904" i="8"/>
  <c r="F6906" i="8"/>
  <c r="F6921" i="8"/>
  <c r="B6926" i="8"/>
  <c r="F6936" i="8"/>
  <c r="F6938" i="8"/>
  <c r="F6953" i="8"/>
  <c r="B6958" i="8"/>
  <c r="F6751" i="8"/>
  <c r="F6763" i="8"/>
  <c r="B6767" i="8"/>
  <c r="F6771" i="8"/>
  <c r="B6775" i="8"/>
  <c r="F6779" i="8"/>
  <c r="B6783" i="8"/>
  <c r="F6787" i="8"/>
  <c r="B6791" i="8"/>
  <c r="F6795" i="8"/>
  <c r="B6799" i="8"/>
  <c r="B6918" i="8"/>
  <c r="B6801" i="8"/>
  <c r="F6805" i="8"/>
  <c r="B6809" i="8"/>
  <c r="F6813" i="8"/>
  <c r="B6817" i="8"/>
  <c r="F6821" i="8"/>
  <c r="B6825" i="8"/>
  <c r="F6829" i="8"/>
  <c r="B6833" i="8"/>
  <c r="F6837" i="8"/>
  <c r="B6841" i="8"/>
  <c r="F6845" i="8"/>
  <c r="B6849" i="8"/>
  <c r="F6853" i="8"/>
  <c r="B6857" i="8"/>
  <c r="B6862" i="8"/>
  <c r="F6866" i="8"/>
  <c r="F6873" i="8"/>
  <c r="B6878" i="8"/>
  <c r="F6882" i="8"/>
  <c r="F6889" i="8"/>
  <c r="B6894" i="8"/>
  <c r="F6937" i="8"/>
  <c r="B6942" i="8"/>
  <c r="F6952" i="8"/>
  <c r="F6954" i="8"/>
  <c r="F7070" i="8"/>
  <c r="B7074" i="8"/>
  <c r="F7086" i="8"/>
  <c r="B7090" i="8"/>
  <c r="F7102" i="8"/>
  <c r="B7106" i="8"/>
  <c r="F7118" i="8"/>
  <c r="B7122" i="8"/>
  <c r="F7134" i="8"/>
  <c r="B7138" i="8"/>
  <c r="F7150" i="8"/>
  <c r="B7154" i="8"/>
  <c r="F7166" i="8"/>
  <c r="B7170" i="8"/>
  <c r="F7174" i="8"/>
  <c r="B7184" i="8"/>
  <c r="B7186" i="8"/>
  <c r="F7190" i="8"/>
  <c r="B7200" i="8"/>
  <c r="B7202" i="8"/>
  <c r="F7206" i="8"/>
  <c r="B7216" i="8"/>
  <c r="B7218" i="8"/>
  <c r="F7222" i="8"/>
  <c r="B7232" i="8"/>
  <c r="B7234" i="8"/>
  <c r="F7078" i="8"/>
  <c r="B7082" i="8"/>
  <c r="F7094" i="8"/>
  <c r="B7098" i="8"/>
  <c r="F7110" i="8"/>
  <c r="B7114" i="8"/>
  <c r="F7126" i="8"/>
  <c r="B7130" i="8"/>
  <c r="F7142" i="8"/>
  <c r="B7146" i="8"/>
  <c r="F7158" i="8"/>
  <c r="B7162" i="8"/>
  <c r="B7176" i="8"/>
  <c r="B7178" i="8"/>
  <c r="F7182" i="8"/>
  <c r="B7192" i="8"/>
  <c r="B7194" i="8"/>
  <c r="F7198" i="8"/>
  <c r="B7208" i="8"/>
  <c r="B7210" i="8"/>
  <c r="F7214" i="8"/>
  <c r="B7224" i="8"/>
  <c r="B7226" i="8"/>
  <c r="F7230" i="8"/>
  <c r="B7238" i="8"/>
  <c r="F7368" i="8"/>
  <c r="B7372" i="8"/>
  <c r="F7376" i="8"/>
  <c r="B7380" i="8"/>
  <c r="F7384" i="8"/>
  <c r="F7416" i="8"/>
  <c r="F7238" i="8"/>
  <c r="B7250" i="8"/>
  <c r="F7254" i="8"/>
  <c r="B7266" i="8"/>
  <c r="F7270" i="8"/>
  <c r="B7282" i="8"/>
  <c r="F7286" i="8"/>
  <c r="B7298" i="8"/>
  <c r="F7302" i="8"/>
  <c r="B7314" i="8"/>
  <c r="F7318" i="8"/>
  <c r="B7330" i="8"/>
  <c r="F7334" i="8"/>
  <c r="B7346" i="8"/>
  <c r="F7350" i="8"/>
  <c r="B7362" i="8"/>
  <c r="B7366" i="8"/>
  <c r="F7370" i="8"/>
  <c r="B7374" i="8"/>
  <c r="F7378" i="8"/>
  <c r="B7382" i="8"/>
  <c r="F7388" i="8"/>
  <c r="F7392" i="8"/>
  <c r="F7396" i="8"/>
  <c r="F7400" i="8"/>
  <c r="F7404" i="8"/>
  <c r="F7408" i="8"/>
  <c r="F7412" i="8"/>
  <c r="B7424" i="8"/>
  <c r="B7456" i="8"/>
  <c r="B7488" i="8"/>
  <c r="B7520" i="8"/>
  <c r="B7246" i="8"/>
  <c r="F7250" i="8"/>
  <c r="B7262" i="8"/>
  <c r="F7266" i="8"/>
  <c r="B7278" i="8"/>
  <c r="F7282" i="8"/>
  <c r="B7294" i="8"/>
  <c r="F7298" i="8"/>
  <c r="B7310" i="8"/>
  <c r="F7314" i="8"/>
  <c r="B7326" i="8"/>
  <c r="F7330" i="8"/>
  <c r="B7342" i="8"/>
  <c r="F7346" i="8"/>
  <c r="B7358" i="8"/>
  <c r="F7362" i="8"/>
  <c r="B7368" i="8"/>
  <c r="F7372" i="8"/>
  <c r="B7376" i="8"/>
  <c r="F7380" i="8"/>
  <c r="B7384" i="8"/>
  <c r="F7420" i="8"/>
  <c r="F7427" i="8"/>
  <c r="F7436" i="8"/>
  <c r="F7443" i="8"/>
  <c r="F7452" i="8"/>
  <c r="F7459" i="8"/>
  <c r="F7468" i="8"/>
  <c r="F7475" i="8"/>
  <c r="F7484" i="8"/>
  <c r="F7491" i="8"/>
  <c r="F7500" i="8"/>
  <c r="F7507" i="8"/>
  <c r="F7516" i="8"/>
  <c r="F7523" i="8"/>
  <c r="F7532" i="8"/>
  <c r="F7539" i="8"/>
  <c r="F7548" i="8"/>
  <c r="F7555" i="8"/>
  <c r="F7564" i="8"/>
  <c r="F7571" i="8"/>
  <c r="F7580" i="8"/>
  <c r="F7587" i="8"/>
  <c r="B7595" i="8"/>
  <c r="F7598" i="8"/>
  <c r="F7615" i="8"/>
  <c r="B7642" i="8"/>
  <c r="B7648" i="8"/>
  <c r="B7652" i="8"/>
  <c r="F7426" i="8"/>
  <c r="B7428" i="8"/>
  <c r="F7442" i="8"/>
  <c r="B7444" i="8"/>
  <c r="F7458" i="8"/>
  <c r="B7460" i="8"/>
  <c r="F7474" i="8"/>
  <c r="B7476" i="8"/>
  <c r="F7490" i="8"/>
  <c r="B7492" i="8"/>
  <c r="F7506" i="8"/>
  <c r="B7508" i="8"/>
  <c r="F7522" i="8"/>
  <c r="B7524" i="8"/>
  <c r="F7538" i="8"/>
  <c r="B7540" i="8"/>
  <c r="F7554" i="8"/>
  <c r="B7556" i="8"/>
  <c r="F7570" i="8"/>
  <c r="B7572" i="8"/>
  <c r="F7586" i="8"/>
  <c r="F7599" i="8"/>
  <c r="B7611" i="8"/>
  <c r="F7614" i="8"/>
  <c r="B7626" i="8"/>
  <c r="B7632" i="8"/>
  <c r="B7636" i="8"/>
  <c r="B7591" i="8"/>
  <c r="B7599" i="8"/>
  <c r="B7607" i="8"/>
  <c r="B7615" i="8"/>
  <c r="B7624" i="8"/>
  <c r="F7626" i="8"/>
  <c r="B7634" i="8"/>
  <c r="B7640" i="8"/>
  <c r="F7642" i="8"/>
  <c r="B7650" i="8"/>
  <c r="F7655" i="8"/>
  <c r="B7659" i="8"/>
  <c r="B7662" i="8"/>
  <c r="B7670" i="8"/>
  <c r="B7678" i="8"/>
  <c r="B7686" i="8"/>
  <c r="B7694" i="8"/>
  <c r="B7702" i="8"/>
  <c r="B7710" i="8"/>
  <c r="B7718" i="8"/>
  <c r="B7726" i="8"/>
  <c r="B7730" i="8"/>
  <c r="B7734" i="8"/>
  <c r="B7738" i="8"/>
  <c r="B7666" i="8"/>
  <c r="B7674" i="8"/>
  <c r="B7682" i="8"/>
  <c r="B7690" i="8"/>
  <c r="B7698" i="8"/>
  <c r="B7706" i="8"/>
  <c r="B7714" i="8"/>
  <c r="B7722" i="8"/>
  <c r="B7798" i="8"/>
  <c r="B7810" i="8"/>
  <c r="F7796" i="8"/>
  <c r="B7800" i="8"/>
  <c r="F7804" i="8"/>
  <c r="B7807" i="8"/>
  <c r="B7813" i="8"/>
  <c r="B7764" i="8"/>
  <c r="F7768" i="8"/>
  <c r="B7780" i="8"/>
  <c r="F7784" i="8"/>
  <c r="F7798" i="8"/>
  <c r="B7802" i="8"/>
  <c r="F7806" i="8"/>
  <c r="F7813" i="8"/>
  <c r="B7815" i="8"/>
  <c r="B7839" i="8"/>
  <c r="B7843" i="8"/>
  <c r="B7847" i="8"/>
  <c r="B7851" i="8"/>
  <c r="B7821" i="8"/>
  <c r="B7829" i="8"/>
  <c r="B7833" i="8"/>
  <c r="B7837" i="8"/>
  <c r="B7841" i="8"/>
  <c r="B7845" i="8"/>
  <c r="B7853" i="8"/>
  <c r="B7825" i="8"/>
  <c r="B7856" i="8"/>
  <c r="F7860" i="8"/>
  <c r="B7872" i="8"/>
  <c r="F7876" i="8"/>
  <c r="F7892" i="8"/>
  <c r="B7898" i="8"/>
  <c r="B7894" i="8"/>
  <c r="F7888" i="8"/>
  <c r="B7892" i="8"/>
  <c r="F7896" i="8"/>
  <c r="S5587" i="5"/>
  <c r="Q5587" i="5"/>
  <c r="P5587" i="5"/>
  <c r="O5587" i="5"/>
  <c r="N5587" i="5"/>
  <c r="L5587" i="5"/>
  <c r="M5587" i="5" s="1"/>
  <c r="I5587" i="5"/>
  <c r="H5587" i="5"/>
  <c r="F5587" i="5"/>
  <c r="D5587" i="5"/>
  <c r="E5587" i="5" s="1"/>
  <c r="S5586" i="5"/>
  <c r="Q5586" i="5"/>
  <c r="P5586" i="5"/>
  <c r="O5586" i="5"/>
  <c r="N5586" i="5"/>
  <c r="L5586" i="5"/>
  <c r="M5586" i="5" s="1"/>
  <c r="I5586" i="5"/>
  <c r="H5586" i="5"/>
  <c r="F5586" i="5"/>
  <c r="D5586" i="5"/>
  <c r="E5586" i="5" s="1"/>
  <c r="S5585" i="5"/>
  <c r="Q5585" i="5"/>
  <c r="R5585" i="5" s="1"/>
  <c r="P5585" i="5"/>
  <c r="O5585" i="5"/>
  <c r="N5585" i="5"/>
  <c r="L5585" i="5"/>
  <c r="M5585" i="5" s="1"/>
  <c r="I5585" i="5"/>
  <c r="H5585" i="5"/>
  <c r="F5585" i="5"/>
  <c r="D5585" i="5"/>
  <c r="E5585" i="5" s="1"/>
  <c r="S5584" i="5"/>
  <c r="Q5584" i="5"/>
  <c r="R5584" i="5" s="1"/>
  <c r="P5584" i="5"/>
  <c r="O5584" i="5"/>
  <c r="N5584" i="5"/>
  <c r="L5584" i="5"/>
  <c r="M5584" i="5" s="1"/>
  <c r="I5584" i="5"/>
  <c r="H5584" i="5"/>
  <c r="F5584" i="5"/>
  <c r="D5584" i="5"/>
  <c r="E5584" i="5" s="1"/>
  <c r="S5583" i="5"/>
  <c r="Q5583" i="5"/>
  <c r="P5583" i="5"/>
  <c r="O5583" i="5"/>
  <c r="N5583" i="5"/>
  <c r="L5583" i="5"/>
  <c r="M5583" i="5" s="1"/>
  <c r="I5583" i="5"/>
  <c r="H5583" i="5"/>
  <c r="F5583" i="5"/>
  <c r="D5583" i="5"/>
  <c r="E5583" i="5" s="1"/>
  <c r="S5582" i="5"/>
  <c r="Q5582" i="5"/>
  <c r="P5582" i="5"/>
  <c r="O5582" i="5"/>
  <c r="N5582" i="5"/>
  <c r="L5582" i="5"/>
  <c r="M5582" i="5" s="1"/>
  <c r="I5582" i="5"/>
  <c r="H5582" i="5"/>
  <c r="F5582" i="5"/>
  <c r="D5582" i="5"/>
  <c r="E5582" i="5" s="1"/>
  <c r="S5581" i="5"/>
  <c r="Q5581" i="5"/>
  <c r="R5581" i="5" s="1"/>
  <c r="P5581" i="5"/>
  <c r="O5581" i="5"/>
  <c r="N5581" i="5"/>
  <c r="L5581" i="5"/>
  <c r="M5581" i="5" s="1"/>
  <c r="I5581" i="5"/>
  <c r="H5581" i="5"/>
  <c r="F5581" i="5"/>
  <c r="D5581" i="5"/>
  <c r="E5581" i="5" s="1"/>
  <c r="S5580" i="5"/>
  <c r="Q5580" i="5"/>
  <c r="R5580" i="5" s="1"/>
  <c r="P5580" i="5"/>
  <c r="O5580" i="5"/>
  <c r="N5580" i="5"/>
  <c r="L5580" i="5"/>
  <c r="M5580" i="5" s="1"/>
  <c r="I5580" i="5"/>
  <c r="H5580" i="5"/>
  <c r="F5580" i="5"/>
  <c r="D5580" i="5"/>
  <c r="E5580" i="5" s="1"/>
  <c r="S5579" i="5"/>
  <c r="Q5579" i="5"/>
  <c r="P5579" i="5"/>
  <c r="O5579" i="5"/>
  <c r="N5579" i="5"/>
  <c r="L5579" i="5"/>
  <c r="M5579" i="5" s="1"/>
  <c r="I5579" i="5"/>
  <c r="H5579" i="5"/>
  <c r="F5579" i="5"/>
  <c r="D5579" i="5"/>
  <c r="E5579" i="5" s="1"/>
  <c r="S5578" i="5"/>
  <c r="Q5578" i="5"/>
  <c r="P5578" i="5"/>
  <c r="O5578" i="5"/>
  <c r="N5578" i="5"/>
  <c r="L5578" i="5"/>
  <c r="M5578" i="5" s="1"/>
  <c r="I5578" i="5"/>
  <c r="H5578" i="5"/>
  <c r="F5578" i="5"/>
  <c r="D5578" i="5"/>
  <c r="E5578" i="5" s="1"/>
  <c r="S5577" i="5"/>
  <c r="Q5577" i="5"/>
  <c r="R5577" i="5" s="1"/>
  <c r="P5577" i="5"/>
  <c r="O5577" i="5"/>
  <c r="N5577" i="5"/>
  <c r="L5577" i="5"/>
  <c r="M5577" i="5" s="1"/>
  <c r="I5577" i="5"/>
  <c r="H5577" i="5"/>
  <c r="F5577" i="5"/>
  <c r="D5577" i="5"/>
  <c r="E5577" i="5" s="1"/>
  <c r="S5576" i="5"/>
  <c r="Q5576" i="5"/>
  <c r="R5576" i="5" s="1"/>
  <c r="P5576" i="5"/>
  <c r="O5576" i="5"/>
  <c r="N5576" i="5"/>
  <c r="L5576" i="5"/>
  <c r="M5576" i="5" s="1"/>
  <c r="I5576" i="5"/>
  <c r="H5576" i="5"/>
  <c r="F5576" i="5"/>
  <c r="D5576" i="5"/>
  <c r="E5576" i="5" s="1"/>
  <c r="S5575" i="5"/>
  <c r="Q5575" i="5"/>
  <c r="P5575" i="5"/>
  <c r="O5575" i="5"/>
  <c r="N5575" i="5"/>
  <c r="L5575" i="5"/>
  <c r="M5575" i="5" s="1"/>
  <c r="I5575" i="5"/>
  <c r="H5575" i="5"/>
  <c r="F5575" i="5"/>
  <c r="D5575" i="5"/>
  <c r="E5575" i="5" s="1"/>
  <c r="S5574" i="5"/>
  <c r="Q5574" i="5"/>
  <c r="P5574" i="5"/>
  <c r="O5574" i="5"/>
  <c r="N5574" i="5"/>
  <c r="L5574" i="5"/>
  <c r="M5574" i="5" s="1"/>
  <c r="I5574" i="5"/>
  <c r="H5574" i="5"/>
  <c r="F5574" i="5"/>
  <c r="D5574" i="5"/>
  <c r="E5574" i="5" s="1"/>
  <c r="S5573" i="5"/>
  <c r="Q5573" i="5"/>
  <c r="R5573" i="5" s="1"/>
  <c r="P5573" i="5"/>
  <c r="O5573" i="5"/>
  <c r="N5573" i="5"/>
  <c r="L5573" i="5"/>
  <c r="M5573" i="5" s="1"/>
  <c r="I5573" i="5"/>
  <c r="H5573" i="5"/>
  <c r="F5573" i="5"/>
  <c r="D5573" i="5"/>
  <c r="E5573" i="5" s="1"/>
  <c r="S5572" i="5"/>
  <c r="Q5572" i="5"/>
  <c r="R5572" i="5" s="1"/>
  <c r="P5572" i="5"/>
  <c r="O5572" i="5"/>
  <c r="N5572" i="5"/>
  <c r="L5572" i="5"/>
  <c r="M5572" i="5" s="1"/>
  <c r="I5572" i="5"/>
  <c r="H5572" i="5"/>
  <c r="F5572" i="5"/>
  <c r="D5572" i="5"/>
  <c r="E5572" i="5" s="1"/>
  <c r="S5571" i="5"/>
  <c r="Q5571" i="5"/>
  <c r="P5571" i="5"/>
  <c r="O5571" i="5"/>
  <c r="N5571" i="5"/>
  <c r="L5571" i="5"/>
  <c r="M5571" i="5" s="1"/>
  <c r="I5571" i="5"/>
  <c r="H5571" i="5"/>
  <c r="F5571" i="5"/>
  <c r="D5571" i="5"/>
  <c r="E5571" i="5" s="1"/>
  <c r="S5570" i="5"/>
  <c r="Q5570" i="5"/>
  <c r="P5570" i="5"/>
  <c r="O5570" i="5"/>
  <c r="N5570" i="5"/>
  <c r="L5570" i="5"/>
  <c r="M5570" i="5" s="1"/>
  <c r="I5570" i="5"/>
  <c r="H5570" i="5"/>
  <c r="F5570" i="5"/>
  <c r="D5570" i="5"/>
  <c r="E5570" i="5" s="1"/>
  <c r="S5569" i="5"/>
  <c r="Q5569" i="5"/>
  <c r="R5569" i="5" s="1"/>
  <c r="P5569" i="5"/>
  <c r="O5569" i="5"/>
  <c r="N5569" i="5"/>
  <c r="L5569" i="5"/>
  <c r="M5569" i="5" s="1"/>
  <c r="I5569" i="5"/>
  <c r="H5569" i="5"/>
  <c r="F5569" i="5"/>
  <c r="D5569" i="5"/>
  <c r="E5569" i="5" s="1"/>
  <c r="S5568" i="5"/>
  <c r="Q5568" i="5"/>
  <c r="R5568" i="5" s="1"/>
  <c r="P5568" i="5"/>
  <c r="O5568" i="5"/>
  <c r="N5568" i="5"/>
  <c r="L5568" i="5"/>
  <c r="M5568" i="5" s="1"/>
  <c r="I5568" i="5"/>
  <c r="H5568" i="5"/>
  <c r="F5568" i="5"/>
  <c r="D5568" i="5"/>
  <c r="E5568" i="5" s="1"/>
  <c r="S5567" i="5"/>
  <c r="Q5567" i="5"/>
  <c r="P5567" i="5"/>
  <c r="O5567" i="5"/>
  <c r="N5567" i="5"/>
  <c r="L5567" i="5"/>
  <c r="M5567" i="5" s="1"/>
  <c r="I5567" i="5"/>
  <c r="H5567" i="5"/>
  <c r="F5567" i="5"/>
  <c r="D5567" i="5"/>
  <c r="E5567" i="5" s="1"/>
  <c r="S5566" i="5"/>
  <c r="Q5566" i="5"/>
  <c r="P5566" i="5"/>
  <c r="O5566" i="5"/>
  <c r="N5566" i="5"/>
  <c r="L5566" i="5"/>
  <c r="M5566" i="5" s="1"/>
  <c r="I5566" i="5"/>
  <c r="H5566" i="5"/>
  <c r="F5566" i="5"/>
  <c r="D5566" i="5"/>
  <c r="E5566" i="5" s="1"/>
  <c r="S5565" i="5"/>
  <c r="Q5565" i="5"/>
  <c r="R5565" i="5" s="1"/>
  <c r="P5565" i="5"/>
  <c r="O5565" i="5"/>
  <c r="N5565" i="5"/>
  <c r="L5565" i="5"/>
  <c r="M5565" i="5" s="1"/>
  <c r="I5565" i="5"/>
  <c r="H5565" i="5"/>
  <c r="F5565" i="5"/>
  <c r="D5565" i="5"/>
  <c r="E5565" i="5" s="1"/>
  <c r="S5564" i="5"/>
  <c r="Q5564" i="5"/>
  <c r="R5564" i="5" s="1"/>
  <c r="P5564" i="5"/>
  <c r="O5564" i="5"/>
  <c r="N5564" i="5"/>
  <c r="L5564" i="5"/>
  <c r="M5564" i="5" s="1"/>
  <c r="I5564" i="5"/>
  <c r="H5564" i="5"/>
  <c r="F5564" i="5"/>
  <c r="D5564" i="5"/>
  <c r="E5564" i="5" s="1"/>
  <c r="S5563" i="5"/>
  <c r="Q5563" i="5"/>
  <c r="P5563" i="5"/>
  <c r="O5563" i="5"/>
  <c r="N5563" i="5"/>
  <c r="L5563" i="5"/>
  <c r="M5563" i="5" s="1"/>
  <c r="I5563" i="5"/>
  <c r="H5563" i="5"/>
  <c r="F5563" i="5"/>
  <c r="D5563" i="5"/>
  <c r="E5563" i="5" s="1"/>
  <c r="S5562" i="5"/>
  <c r="Q5562" i="5"/>
  <c r="P5562" i="5"/>
  <c r="O5562" i="5"/>
  <c r="N5562" i="5"/>
  <c r="L5562" i="5"/>
  <c r="M5562" i="5" s="1"/>
  <c r="I5562" i="5"/>
  <c r="H5562" i="5"/>
  <c r="F5562" i="5"/>
  <c r="D5562" i="5"/>
  <c r="E5562" i="5" s="1"/>
  <c r="S5561" i="5"/>
  <c r="Q5561" i="5"/>
  <c r="P5561" i="5"/>
  <c r="O5561" i="5"/>
  <c r="N5561" i="5"/>
  <c r="L5561" i="5"/>
  <c r="M5561" i="5" s="1"/>
  <c r="I5561" i="5"/>
  <c r="H5561" i="5"/>
  <c r="F5561" i="5"/>
  <c r="D5561" i="5"/>
  <c r="E5561" i="5" s="1"/>
  <c r="S5560" i="5"/>
  <c r="Q5560" i="5"/>
  <c r="R5560" i="5" s="1"/>
  <c r="P5560" i="5"/>
  <c r="O5560" i="5"/>
  <c r="N5560" i="5"/>
  <c r="L5560" i="5"/>
  <c r="M5560" i="5" s="1"/>
  <c r="I5560" i="5"/>
  <c r="H5560" i="5"/>
  <c r="F5560" i="5"/>
  <c r="D5560" i="5"/>
  <c r="E5560" i="5" s="1"/>
  <c r="S5559" i="5"/>
  <c r="Q5559" i="5"/>
  <c r="P5559" i="5"/>
  <c r="O5559" i="5"/>
  <c r="N5559" i="5"/>
  <c r="L5559" i="5"/>
  <c r="M5559" i="5" s="1"/>
  <c r="I5559" i="5"/>
  <c r="H5559" i="5"/>
  <c r="F5559" i="5"/>
  <c r="D5559" i="5"/>
  <c r="E5559" i="5" s="1"/>
  <c r="S5558" i="5"/>
  <c r="Q5558" i="5"/>
  <c r="P5558" i="5"/>
  <c r="O5558" i="5"/>
  <c r="N5558" i="5"/>
  <c r="L5558" i="5"/>
  <c r="M5558" i="5" s="1"/>
  <c r="I5558" i="5"/>
  <c r="H5558" i="5"/>
  <c r="F5558" i="5"/>
  <c r="D5558" i="5"/>
  <c r="E5558" i="5" s="1"/>
  <c r="S5557" i="5"/>
  <c r="Q5557" i="5"/>
  <c r="R5557" i="5" s="1"/>
  <c r="P5557" i="5"/>
  <c r="O5557" i="5"/>
  <c r="N5557" i="5"/>
  <c r="L5557" i="5"/>
  <c r="M5557" i="5" s="1"/>
  <c r="I5557" i="5"/>
  <c r="H5557" i="5"/>
  <c r="F5557" i="5"/>
  <c r="D5557" i="5"/>
  <c r="E5557" i="5" s="1"/>
  <c r="S5556" i="5"/>
  <c r="Q5556" i="5"/>
  <c r="R5556" i="5" s="1"/>
  <c r="P5556" i="5"/>
  <c r="O5556" i="5"/>
  <c r="N5556" i="5"/>
  <c r="L5556" i="5"/>
  <c r="M5556" i="5" s="1"/>
  <c r="I5556" i="5"/>
  <c r="H5556" i="5"/>
  <c r="F5556" i="5"/>
  <c r="D5556" i="5"/>
  <c r="E5556" i="5" s="1"/>
  <c r="S5555" i="5"/>
  <c r="Q5555" i="5"/>
  <c r="P5555" i="5"/>
  <c r="O5555" i="5"/>
  <c r="N5555" i="5"/>
  <c r="L5555" i="5"/>
  <c r="M5555" i="5" s="1"/>
  <c r="I5555" i="5"/>
  <c r="H5555" i="5"/>
  <c r="F5555" i="5"/>
  <c r="D5555" i="5"/>
  <c r="E5555" i="5" s="1"/>
  <c r="S5554" i="5"/>
  <c r="Q5554" i="5"/>
  <c r="R5554" i="5" s="1"/>
  <c r="P5554" i="5"/>
  <c r="O5554" i="5"/>
  <c r="N5554" i="5"/>
  <c r="L5554" i="5"/>
  <c r="M5554" i="5" s="1"/>
  <c r="I5554" i="5"/>
  <c r="H5554" i="5"/>
  <c r="F5554" i="5"/>
  <c r="D5554" i="5"/>
  <c r="E5554" i="5" s="1"/>
  <c r="S5553" i="5"/>
  <c r="Q5553" i="5"/>
  <c r="R5553" i="5" s="1"/>
  <c r="P5553" i="5"/>
  <c r="O5553" i="5"/>
  <c r="N5553" i="5"/>
  <c r="L5553" i="5"/>
  <c r="M5553" i="5" s="1"/>
  <c r="I5553" i="5"/>
  <c r="H5553" i="5"/>
  <c r="F5553" i="5"/>
  <c r="D5553" i="5"/>
  <c r="E5553" i="5" s="1"/>
  <c r="S5552" i="5"/>
  <c r="Q5552" i="5"/>
  <c r="P5552" i="5"/>
  <c r="O5552" i="5"/>
  <c r="N5552" i="5"/>
  <c r="L5552" i="5"/>
  <c r="M5552" i="5" s="1"/>
  <c r="I5552" i="5"/>
  <c r="H5552" i="5"/>
  <c r="F5552" i="5"/>
  <c r="D5552" i="5"/>
  <c r="E5552" i="5" s="1"/>
  <c r="S5551" i="5"/>
  <c r="Q5551" i="5"/>
  <c r="P5551" i="5"/>
  <c r="O5551" i="5"/>
  <c r="N5551" i="5"/>
  <c r="L5551" i="5"/>
  <c r="M5551" i="5" s="1"/>
  <c r="I5551" i="5"/>
  <c r="H5551" i="5"/>
  <c r="F5551" i="5"/>
  <c r="D5551" i="5"/>
  <c r="E5551" i="5" s="1"/>
  <c r="S5550" i="5"/>
  <c r="Q5550" i="5"/>
  <c r="R5550" i="5" s="1"/>
  <c r="P5550" i="5"/>
  <c r="O5550" i="5"/>
  <c r="N5550" i="5"/>
  <c r="L5550" i="5"/>
  <c r="M5550" i="5" s="1"/>
  <c r="I5550" i="5"/>
  <c r="H5550" i="5"/>
  <c r="F5550" i="5"/>
  <c r="D5550" i="5"/>
  <c r="E5550" i="5" s="1"/>
  <c r="S5549" i="5"/>
  <c r="Q5549" i="5"/>
  <c r="R5549" i="5" s="1"/>
  <c r="P5549" i="5"/>
  <c r="O5549" i="5"/>
  <c r="N5549" i="5"/>
  <c r="L5549" i="5"/>
  <c r="M5549" i="5" s="1"/>
  <c r="I5549" i="5"/>
  <c r="H5549" i="5"/>
  <c r="F5549" i="5"/>
  <c r="D5549" i="5"/>
  <c r="E5549" i="5" s="1"/>
  <c r="S5548" i="5"/>
  <c r="Q5548" i="5"/>
  <c r="R5548" i="5" s="1"/>
  <c r="P5548" i="5"/>
  <c r="O5548" i="5"/>
  <c r="N5548" i="5"/>
  <c r="L5548" i="5"/>
  <c r="M5548" i="5" s="1"/>
  <c r="I5548" i="5"/>
  <c r="H5548" i="5"/>
  <c r="F5548" i="5"/>
  <c r="D5548" i="5"/>
  <c r="E5548" i="5" s="1"/>
  <c r="S5547" i="5"/>
  <c r="Q5547" i="5"/>
  <c r="R5547" i="5" s="1"/>
  <c r="P5547" i="5"/>
  <c r="O5547" i="5"/>
  <c r="N5547" i="5"/>
  <c r="L5547" i="5"/>
  <c r="M5547" i="5" s="1"/>
  <c r="I5547" i="5"/>
  <c r="H5547" i="5"/>
  <c r="F5547" i="5"/>
  <c r="D5547" i="5"/>
  <c r="E5547" i="5" s="1"/>
  <c r="S5546" i="5"/>
  <c r="Q5546" i="5"/>
  <c r="R5546" i="5" s="1"/>
  <c r="P5546" i="5"/>
  <c r="O5546" i="5"/>
  <c r="N5546" i="5"/>
  <c r="L5546" i="5"/>
  <c r="M5546" i="5" s="1"/>
  <c r="I5546" i="5"/>
  <c r="H5546" i="5"/>
  <c r="F5546" i="5"/>
  <c r="D5546" i="5"/>
  <c r="E5546" i="5" s="1"/>
  <c r="S5545" i="5"/>
  <c r="Q5545" i="5"/>
  <c r="R5545" i="5" s="1"/>
  <c r="P5545" i="5"/>
  <c r="O5545" i="5"/>
  <c r="N5545" i="5"/>
  <c r="L5545" i="5"/>
  <c r="M5545" i="5" s="1"/>
  <c r="I5545" i="5"/>
  <c r="H5545" i="5"/>
  <c r="F5545" i="5"/>
  <c r="D5545" i="5"/>
  <c r="E5545" i="5" s="1"/>
  <c r="S5544" i="5"/>
  <c r="Q5544" i="5"/>
  <c r="R5544" i="5" s="1"/>
  <c r="P5544" i="5"/>
  <c r="O5544" i="5"/>
  <c r="N5544" i="5"/>
  <c r="L5544" i="5"/>
  <c r="M5544" i="5" s="1"/>
  <c r="I5544" i="5"/>
  <c r="H5544" i="5"/>
  <c r="F5544" i="5"/>
  <c r="D5544" i="5"/>
  <c r="E5544" i="5" s="1"/>
  <c r="S5543" i="5"/>
  <c r="Q5543" i="5"/>
  <c r="P5543" i="5"/>
  <c r="O5543" i="5"/>
  <c r="N5543" i="5"/>
  <c r="L5543" i="5"/>
  <c r="M5543" i="5" s="1"/>
  <c r="I5543" i="5"/>
  <c r="H5543" i="5"/>
  <c r="F5543" i="5"/>
  <c r="D5543" i="5"/>
  <c r="E5543" i="5" s="1"/>
  <c r="S5542" i="5"/>
  <c r="Q5542" i="5"/>
  <c r="P5542" i="5"/>
  <c r="O5542" i="5"/>
  <c r="N5542" i="5"/>
  <c r="L5542" i="5"/>
  <c r="M5542" i="5" s="1"/>
  <c r="I5542" i="5"/>
  <c r="H5542" i="5"/>
  <c r="F5542" i="5"/>
  <c r="D5542" i="5"/>
  <c r="E5542" i="5" s="1"/>
  <c r="S5541" i="5"/>
  <c r="Q5541" i="5"/>
  <c r="R5541" i="5" s="1"/>
  <c r="P5541" i="5"/>
  <c r="O5541" i="5"/>
  <c r="N5541" i="5"/>
  <c r="L5541" i="5"/>
  <c r="M5541" i="5" s="1"/>
  <c r="I5541" i="5"/>
  <c r="H5541" i="5"/>
  <c r="F5541" i="5"/>
  <c r="D5541" i="5"/>
  <c r="E5541" i="5" s="1"/>
  <c r="S5540" i="5"/>
  <c r="Q5540" i="5"/>
  <c r="R5540" i="5" s="1"/>
  <c r="P5540" i="5"/>
  <c r="O5540" i="5"/>
  <c r="N5540" i="5"/>
  <c r="L5540" i="5"/>
  <c r="M5540" i="5" s="1"/>
  <c r="I5540" i="5"/>
  <c r="H5540" i="5"/>
  <c r="F5540" i="5"/>
  <c r="D5540" i="5"/>
  <c r="E5540" i="5" s="1"/>
  <c r="S5539" i="5"/>
  <c r="Q5539" i="5"/>
  <c r="R5539" i="5" s="1"/>
  <c r="P5539" i="5"/>
  <c r="O5539" i="5"/>
  <c r="N5539" i="5"/>
  <c r="L5539" i="5"/>
  <c r="M5539" i="5" s="1"/>
  <c r="I5539" i="5"/>
  <c r="H5539" i="5"/>
  <c r="F5539" i="5"/>
  <c r="D5539" i="5"/>
  <c r="E5539" i="5" s="1"/>
  <c r="S5538" i="5"/>
  <c r="Q5538" i="5"/>
  <c r="R5538" i="5" s="1"/>
  <c r="P5538" i="5"/>
  <c r="O5538" i="5"/>
  <c r="N5538" i="5"/>
  <c r="L5538" i="5"/>
  <c r="M5538" i="5" s="1"/>
  <c r="I5538" i="5"/>
  <c r="H5538" i="5"/>
  <c r="F5538" i="5"/>
  <c r="D5538" i="5"/>
  <c r="E5538" i="5" s="1"/>
  <c r="S5537" i="5"/>
  <c r="Q5537" i="5"/>
  <c r="R5537" i="5" s="1"/>
  <c r="P5537" i="5"/>
  <c r="O5537" i="5"/>
  <c r="N5537" i="5"/>
  <c r="L5537" i="5"/>
  <c r="M5537" i="5" s="1"/>
  <c r="I5537" i="5"/>
  <c r="H5537" i="5"/>
  <c r="F5537" i="5"/>
  <c r="D5537" i="5"/>
  <c r="E5537" i="5" s="1"/>
  <c r="S5536" i="5"/>
  <c r="Q5536" i="5"/>
  <c r="R5536" i="5" s="1"/>
  <c r="P5536" i="5"/>
  <c r="O5536" i="5"/>
  <c r="N5536" i="5"/>
  <c r="L5536" i="5"/>
  <c r="M5536" i="5" s="1"/>
  <c r="I5536" i="5"/>
  <c r="H5536" i="5"/>
  <c r="F5536" i="5"/>
  <c r="D5536" i="5"/>
  <c r="E5536" i="5" s="1"/>
  <c r="S5535" i="5"/>
  <c r="Q5535" i="5"/>
  <c r="P5535" i="5"/>
  <c r="O5535" i="5"/>
  <c r="N5535" i="5"/>
  <c r="L5535" i="5"/>
  <c r="M5535" i="5" s="1"/>
  <c r="I5535" i="5"/>
  <c r="H5535" i="5"/>
  <c r="F5535" i="5"/>
  <c r="D5535" i="5"/>
  <c r="E5535" i="5" s="1"/>
  <c r="S5534" i="5"/>
  <c r="Q5534" i="5"/>
  <c r="R5534" i="5" s="1"/>
  <c r="P5534" i="5"/>
  <c r="O5534" i="5"/>
  <c r="N5534" i="5"/>
  <c r="L5534" i="5"/>
  <c r="M5534" i="5" s="1"/>
  <c r="I5534" i="5"/>
  <c r="H5534" i="5"/>
  <c r="F5534" i="5"/>
  <c r="D5534" i="5"/>
  <c r="E5534" i="5" s="1"/>
  <c r="S5533" i="5"/>
  <c r="Q5533" i="5"/>
  <c r="R5533" i="5" s="1"/>
  <c r="P5533" i="5"/>
  <c r="O5533" i="5"/>
  <c r="N5533" i="5"/>
  <c r="L5533" i="5"/>
  <c r="M5533" i="5" s="1"/>
  <c r="I5533" i="5"/>
  <c r="H5533" i="5"/>
  <c r="F5533" i="5"/>
  <c r="D5533" i="5"/>
  <c r="E5533" i="5" s="1"/>
  <c r="S5532" i="5"/>
  <c r="Q5532" i="5"/>
  <c r="R5532" i="5" s="1"/>
  <c r="P5532" i="5"/>
  <c r="O5532" i="5"/>
  <c r="N5532" i="5"/>
  <c r="L5532" i="5"/>
  <c r="M5532" i="5" s="1"/>
  <c r="I5532" i="5"/>
  <c r="H5532" i="5"/>
  <c r="F5532" i="5"/>
  <c r="D5532" i="5"/>
  <c r="E5532" i="5" s="1"/>
  <c r="S5531" i="5"/>
  <c r="Q5531" i="5"/>
  <c r="R5531" i="5" s="1"/>
  <c r="P5531" i="5"/>
  <c r="O5531" i="5"/>
  <c r="N5531" i="5"/>
  <c r="L5531" i="5"/>
  <c r="M5531" i="5" s="1"/>
  <c r="I5531" i="5"/>
  <c r="H5531" i="5"/>
  <c r="F5531" i="5"/>
  <c r="D5531" i="5"/>
  <c r="E5531" i="5" s="1"/>
  <c r="S5530" i="5"/>
  <c r="Q5530" i="5"/>
  <c r="R5530" i="5" s="1"/>
  <c r="P5530" i="5"/>
  <c r="O5530" i="5"/>
  <c r="N5530" i="5"/>
  <c r="L5530" i="5"/>
  <c r="M5530" i="5" s="1"/>
  <c r="I5530" i="5"/>
  <c r="H5530" i="5"/>
  <c r="F5530" i="5"/>
  <c r="D5530" i="5"/>
  <c r="E5530" i="5" s="1"/>
  <c r="S5529" i="5"/>
  <c r="Q5529" i="5"/>
  <c r="R5529" i="5" s="1"/>
  <c r="P5529" i="5"/>
  <c r="O5529" i="5"/>
  <c r="N5529" i="5"/>
  <c r="L5529" i="5"/>
  <c r="M5529" i="5" s="1"/>
  <c r="I5529" i="5"/>
  <c r="H5529" i="5"/>
  <c r="F5529" i="5"/>
  <c r="D5529" i="5"/>
  <c r="E5529" i="5" s="1"/>
  <c r="S5528" i="5"/>
  <c r="Q5528" i="5"/>
  <c r="R5528" i="5" s="1"/>
  <c r="P5528" i="5"/>
  <c r="O5528" i="5"/>
  <c r="N5528" i="5"/>
  <c r="L5528" i="5"/>
  <c r="M5528" i="5" s="1"/>
  <c r="I5528" i="5"/>
  <c r="H5528" i="5"/>
  <c r="F5528" i="5"/>
  <c r="D5528" i="5"/>
  <c r="E5528" i="5" s="1"/>
  <c r="S5527" i="5"/>
  <c r="Q5527" i="5"/>
  <c r="P5527" i="5"/>
  <c r="O5527" i="5"/>
  <c r="N5527" i="5"/>
  <c r="L5527" i="5"/>
  <c r="M5527" i="5" s="1"/>
  <c r="I5527" i="5"/>
  <c r="H5527" i="5"/>
  <c r="F5527" i="5"/>
  <c r="D5527" i="5"/>
  <c r="E5527" i="5" s="1"/>
  <c r="S5526" i="5"/>
  <c r="Q5526" i="5"/>
  <c r="R5526" i="5" s="1"/>
  <c r="P5526" i="5"/>
  <c r="O5526" i="5"/>
  <c r="N5526" i="5"/>
  <c r="L5526" i="5"/>
  <c r="M5526" i="5" s="1"/>
  <c r="I5526" i="5"/>
  <c r="H5526" i="5"/>
  <c r="F5526" i="5"/>
  <c r="D5526" i="5"/>
  <c r="E5526" i="5" s="1"/>
  <c r="S5525" i="5"/>
  <c r="Q5525" i="5"/>
  <c r="R5525" i="5" s="1"/>
  <c r="P5525" i="5"/>
  <c r="O5525" i="5"/>
  <c r="N5525" i="5"/>
  <c r="L5525" i="5"/>
  <c r="M5525" i="5" s="1"/>
  <c r="I5525" i="5"/>
  <c r="H5525" i="5"/>
  <c r="F5525" i="5"/>
  <c r="D5525" i="5"/>
  <c r="E5525" i="5" s="1"/>
  <c r="S5524" i="5"/>
  <c r="Q5524" i="5"/>
  <c r="R5524" i="5" s="1"/>
  <c r="P5524" i="5"/>
  <c r="O5524" i="5"/>
  <c r="N5524" i="5"/>
  <c r="L5524" i="5"/>
  <c r="M5524" i="5" s="1"/>
  <c r="I5524" i="5"/>
  <c r="H5524" i="5"/>
  <c r="F5524" i="5"/>
  <c r="D5524" i="5"/>
  <c r="E5524" i="5" s="1"/>
  <c r="S5523" i="5"/>
  <c r="Q5523" i="5"/>
  <c r="P5523" i="5"/>
  <c r="O5523" i="5"/>
  <c r="N5523" i="5"/>
  <c r="L5523" i="5"/>
  <c r="M5523" i="5" s="1"/>
  <c r="I5523" i="5"/>
  <c r="H5523" i="5"/>
  <c r="F5523" i="5"/>
  <c r="D5523" i="5"/>
  <c r="E5523" i="5" s="1"/>
  <c r="S5522" i="5"/>
  <c r="Q5522" i="5"/>
  <c r="R5522" i="5" s="1"/>
  <c r="P5522" i="5"/>
  <c r="O5522" i="5"/>
  <c r="N5522" i="5"/>
  <c r="L5522" i="5"/>
  <c r="M5522" i="5" s="1"/>
  <c r="I5522" i="5"/>
  <c r="H5522" i="5"/>
  <c r="F5522" i="5"/>
  <c r="D5522" i="5"/>
  <c r="E5522" i="5" s="1"/>
  <c r="S5521" i="5"/>
  <c r="Q5521" i="5"/>
  <c r="R5521" i="5" s="1"/>
  <c r="P5521" i="5"/>
  <c r="O5521" i="5"/>
  <c r="N5521" i="5"/>
  <c r="L5521" i="5"/>
  <c r="M5521" i="5" s="1"/>
  <c r="I5521" i="5"/>
  <c r="H5521" i="5"/>
  <c r="F5521" i="5"/>
  <c r="D5521" i="5"/>
  <c r="E5521" i="5" s="1"/>
  <c r="S5520" i="5"/>
  <c r="Q5520" i="5"/>
  <c r="P5520" i="5"/>
  <c r="O5520" i="5"/>
  <c r="N5520" i="5"/>
  <c r="L5520" i="5"/>
  <c r="M5520" i="5" s="1"/>
  <c r="I5520" i="5"/>
  <c r="H5520" i="5"/>
  <c r="F5520" i="5"/>
  <c r="D5520" i="5"/>
  <c r="E5520" i="5" s="1"/>
  <c r="S5519" i="5"/>
  <c r="Q5519" i="5"/>
  <c r="R5519" i="5" s="1"/>
  <c r="P5519" i="5"/>
  <c r="O5519" i="5"/>
  <c r="N5519" i="5"/>
  <c r="L5519" i="5"/>
  <c r="M5519" i="5" s="1"/>
  <c r="I5519" i="5"/>
  <c r="H5519" i="5"/>
  <c r="F5519" i="5"/>
  <c r="D5519" i="5"/>
  <c r="E5519" i="5" s="1"/>
  <c r="S5518" i="5"/>
  <c r="Q5518" i="5"/>
  <c r="R5518" i="5" s="1"/>
  <c r="P5518" i="5"/>
  <c r="O5518" i="5"/>
  <c r="N5518" i="5"/>
  <c r="L5518" i="5"/>
  <c r="M5518" i="5" s="1"/>
  <c r="I5518" i="5"/>
  <c r="H5518" i="5"/>
  <c r="F5518" i="5"/>
  <c r="D5518" i="5"/>
  <c r="E5518" i="5" s="1"/>
  <c r="S5517" i="5"/>
  <c r="Q5517" i="5"/>
  <c r="R5517" i="5" s="1"/>
  <c r="P5517" i="5"/>
  <c r="O5517" i="5"/>
  <c r="N5517" i="5"/>
  <c r="L5517" i="5"/>
  <c r="M5517" i="5" s="1"/>
  <c r="I5517" i="5"/>
  <c r="H5517" i="5"/>
  <c r="F5517" i="5"/>
  <c r="D5517" i="5"/>
  <c r="E5517" i="5" s="1"/>
  <c r="S5516" i="5"/>
  <c r="Q5516" i="5"/>
  <c r="P5516" i="5"/>
  <c r="O5516" i="5"/>
  <c r="N5516" i="5"/>
  <c r="L5516" i="5"/>
  <c r="M5516" i="5" s="1"/>
  <c r="I5516" i="5"/>
  <c r="H5516" i="5"/>
  <c r="F5516" i="5"/>
  <c r="D5516" i="5"/>
  <c r="E5516" i="5" s="1"/>
  <c r="S5515" i="5"/>
  <c r="Q5515" i="5"/>
  <c r="R5515" i="5" s="1"/>
  <c r="P5515" i="5"/>
  <c r="O5515" i="5"/>
  <c r="N5515" i="5"/>
  <c r="L5515" i="5"/>
  <c r="M5515" i="5" s="1"/>
  <c r="I5515" i="5"/>
  <c r="H5515" i="5"/>
  <c r="F5515" i="5"/>
  <c r="D5515" i="5"/>
  <c r="E5515" i="5" s="1"/>
  <c r="S5514" i="5"/>
  <c r="Q5514" i="5"/>
  <c r="R5514" i="5" s="1"/>
  <c r="P5514" i="5"/>
  <c r="O5514" i="5"/>
  <c r="N5514" i="5"/>
  <c r="L5514" i="5"/>
  <c r="M5514" i="5" s="1"/>
  <c r="I5514" i="5"/>
  <c r="H5514" i="5"/>
  <c r="F5514" i="5"/>
  <c r="D5514" i="5"/>
  <c r="E5514" i="5" s="1"/>
  <c r="S5513" i="5"/>
  <c r="Q5513" i="5"/>
  <c r="R5513" i="5" s="1"/>
  <c r="P5513" i="5"/>
  <c r="O5513" i="5"/>
  <c r="N5513" i="5"/>
  <c r="L5513" i="5"/>
  <c r="M5513" i="5" s="1"/>
  <c r="I5513" i="5"/>
  <c r="H5513" i="5"/>
  <c r="F5513" i="5"/>
  <c r="D5513" i="5"/>
  <c r="E5513" i="5" s="1"/>
  <c r="S5512" i="5"/>
  <c r="Q5512" i="5"/>
  <c r="R5512" i="5" s="1"/>
  <c r="P5512" i="5"/>
  <c r="O5512" i="5"/>
  <c r="N5512" i="5"/>
  <c r="L5512" i="5"/>
  <c r="M5512" i="5" s="1"/>
  <c r="I5512" i="5"/>
  <c r="H5512" i="5"/>
  <c r="F5512" i="5"/>
  <c r="D5512" i="5"/>
  <c r="E5512" i="5" s="1"/>
  <c r="S5511" i="5"/>
  <c r="Q5511" i="5"/>
  <c r="P5511" i="5"/>
  <c r="O5511" i="5"/>
  <c r="N5511" i="5"/>
  <c r="L5511" i="5"/>
  <c r="M5511" i="5" s="1"/>
  <c r="I5511" i="5"/>
  <c r="H5511" i="5"/>
  <c r="F5511" i="5"/>
  <c r="D5511" i="5"/>
  <c r="E5511" i="5" s="1"/>
  <c r="S5510" i="5"/>
  <c r="Q5510" i="5"/>
  <c r="P5510" i="5"/>
  <c r="O5510" i="5"/>
  <c r="N5510" i="5"/>
  <c r="L5510" i="5"/>
  <c r="M5510" i="5" s="1"/>
  <c r="I5510" i="5"/>
  <c r="H5510" i="5"/>
  <c r="F5510" i="5"/>
  <c r="D5510" i="5"/>
  <c r="E5510" i="5" s="1"/>
  <c r="S5509" i="5"/>
  <c r="Q5509" i="5"/>
  <c r="R5509" i="5" s="1"/>
  <c r="P5509" i="5"/>
  <c r="O5509" i="5"/>
  <c r="N5509" i="5"/>
  <c r="L5509" i="5"/>
  <c r="M5509" i="5" s="1"/>
  <c r="I5509" i="5"/>
  <c r="H5509" i="5"/>
  <c r="F5509" i="5"/>
  <c r="D5509" i="5"/>
  <c r="E5509" i="5" s="1"/>
  <c r="S5508" i="5"/>
  <c r="Q5508" i="5"/>
  <c r="R5508" i="5" s="1"/>
  <c r="P5508" i="5"/>
  <c r="O5508" i="5"/>
  <c r="N5508" i="5"/>
  <c r="L5508" i="5"/>
  <c r="M5508" i="5" s="1"/>
  <c r="I5508" i="5"/>
  <c r="H5508" i="5"/>
  <c r="F5508" i="5"/>
  <c r="D5508" i="5"/>
  <c r="E5508" i="5" s="1"/>
  <c r="S5507" i="5"/>
  <c r="Q5507" i="5"/>
  <c r="P5507" i="5"/>
  <c r="O5507" i="5"/>
  <c r="N5507" i="5"/>
  <c r="L5507" i="5"/>
  <c r="M5507" i="5" s="1"/>
  <c r="I5507" i="5"/>
  <c r="H5507" i="5"/>
  <c r="F5507" i="5"/>
  <c r="D5507" i="5"/>
  <c r="E5507" i="5" s="1"/>
  <c r="S5506" i="5"/>
  <c r="Q5506" i="5"/>
  <c r="P5506" i="5"/>
  <c r="O5506" i="5"/>
  <c r="N5506" i="5"/>
  <c r="L5506" i="5"/>
  <c r="M5506" i="5" s="1"/>
  <c r="I5506" i="5"/>
  <c r="H5506" i="5"/>
  <c r="F5506" i="5"/>
  <c r="D5506" i="5"/>
  <c r="E5506" i="5" s="1"/>
  <c r="S5505" i="5"/>
  <c r="Q5505" i="5"/>
  <c r="R5505" i="5" s="1"/>
  <c r="P5505" i="5"/>
  <c r="O5505" i="5"/>
  <c r="N5505" i="5"/>
  <c r="L5505" i="5"/>
  <c r="M5505" i="5" s="1"/>
  <c r="I5505" i="5"/>
  <c r="H5505" i="5"/>
  <c r="F5505" i="5"/>
  <c r="D5505" i="5"/>
  <c r="E5505" i="5" s="1"/>
  <c r="S5504" i="5"/>
  <c r="Q5504" i="5"/>
  <c r="R5504" i="5" s="1"/>
  <c r="P5504" i="5"/>
  <c r="O5504" i="5"/>
  <c r="N5504" i="5"/>
  <c r="L5504" i="5"/>
  <c r="M5504" i="5" s="1"/>
  <c r="I5504" i="5"/>
  <c r="H5504" i="5"/>
  <c r="F5504" i="5"/>
  <c r="D5504" i="5"/>
  <c r="E5504" i="5" s="1"/>
  <c r="S5503" i="5"/>
  <c r="Q5503" i="5"/>
  <c r="P5503" i="5"/>
  <c r="O5503" i="5"/>
  <c r="N5503" i="5"/>
  <c r="L5503" i="5"/>
  <c r="M5503" i="5" s="1"/>
  <c r="I5503" i="5"/>
  <c r="H5503" i="5"/>
  <c r="F5503" i="5"/>
  <c r="D5503" i="5"/>
  <c r="E5503" i="5" s="1"/>
  <c r="S5502" i="5"/>
  <c r="Q5502" i="5"/>
  <c r="R5502" i="5" s="1"/>
  <c r="P5502" i="5"/>
  <c r="O5502" i="5"/>
  <c r="N5502" i="5"/>
  <c r="L5502" i="5"/>
  <c r="M5502" i="5" s="1"/>
  <c r="I5502" i="5"/>
  <c r="H5502" i="5"/>
  <c r="F5502" i="5"/>
  <c r="D5502" i="5"/>
  <c r="E5502" i="5" s="1"/>
  <c r="S5501" i="5"/>
  <c r="Q5501" i="5"/>
  <c r="P5501" i="5"/>
  <c r="O5501" i="5"/>
  <c r="N5501" i="5"/>
  <c r="L5501" i="5"/>
  <c r="M5501" i="5" s="1"/>
  <c r="I5501" i="5"/>
  <c r="H5501" i="5"/>
  <c r="F5501" i="5"/>
  <c r="D5501" i="5"/>
  <c r="E5501" i="5" s="1"/>
  <c r="S5500" i="5"/>
  <c r="Q5500" i="5"/>
  <c r="R5500" i="5" s="1"/>
  <c r="P5500" i="5"/>
  <c r="O5500" i="5"/>
  <c r="N5500" i="5"/>
  <c r="L5500" i="5"/>
  <c r="M5500" i="5" s="1"/>
  <c r="I5500" i="5"/>
  <c r="H5500" i="5"/>
  <c r="F5500" i="5"/>
  <c r="D5500" i="5"/>
  <c r="E5500" i="5" s="1"/>
  <c r="S5499" i="5"/>
  <c r="Q5499" i="5"/>
  <c r="P5499" i="5"/>
  <c r="O5499" i="5"/>
  <c r="N5499" i="5"/>
  <c r="L5499" i="5"/>
  <c r="M5499" i="5" s="1"/>
  <c r="I5499" i="5"/>
  <c r="H5499" i="5"/>
  <c r="F5499" i="5"/>
  <c r="D5499" i="5"/>
  <c r="E5499" i="5" s="1"/>
  <c r="S5498" i="5"/>
  <c r="Q5498" i="5"/>
  <c r="P5498" i="5"/>
  <c r="O5498" i="5"/>
  <c r="N5498" i="5"/>
  <c r="L5498" i="5"/>
  <c r="M5498" i="5" s="1"/>
  <c r="I5498" i="5"/>
  <c r="H5498" i="5"/>
  <c r="F5498" i="5"/>
  <c r="D5498" i="5"/>
  <c r="E5498" i="5" s="1"/>
  <c r="S5497" i="5"/>
  <c r="Q5497" i="5"/>
  <c r="R5497" i="5" s="1"/>
  <c r="P5497" i="5"/>
  <c r="O5497" i="5"/>
  <c r="N5497" i="5"/>
  <c r="L5497" i="5"/>
  <c r="M5497" i="5" s="1"/>
  <c r="I5497" i="5"/>
  <c r="H5497" i="5"/>
  <c r="F5497" i="5"/>
  <c r="D5497" i="5"/>
  <c r="E5497" i="5" s="1"/>
  <c r="S5496" i="5"/>
  <c r="Q5496" i="5"/>
  <c r="R5496" i="5" s="1"/>
  <c r="P5496" i="5"/>
  <c r="O5496" i="5"/>
  <c r="N5496" i="5"/>
  <c r="L5496" i="5"/>
  <c r="M5496" i="5" s="1"/>
  <c r="I5496" i="5"/>
  <c r="H5496" i="5"/>
  <c r="F5496" i="5"/>
  <c r="D5496" i="5"/>
  <c r="E5496" i="5" s="1"/>
  <c r="S5495" i="5"/>
  <c r="Q5495" i="5"/>
  <c r="P5495" i="5"/>
  <c r="O5495" i="5"/>
  <c r="N5495" i="5"/>
  <c r="L5495" i="5"/>
  <c r="M5495" i="5" s="1"/>
  <c r="I5495" i="5"/>
  <c r="H5495" i="5"/>
  <c r="F5495" i="5"/>
  <c r="D5495" i="5"/>
  <c r="E5495" i="5" s="1"/>
  <c r="S5494" i="5"/>
  <c r="Q5494" i="5"/>
  <c r="R5494" i="5" s="1"/>
  <c r="P5494" i="5"/>
  <c r="O5494" i="5"/>
  <c r="N5494" i="5"/>
  <c r="L5494" i="5"/>
  <c r="M5494" i="5" s="1"/>
  <c r="I5494" i="5"/>
  <c r="H5494" i="5"/>
  <c r="F5494" i="5"/>
  <c r="D5494" i="5"/>
  <c r="E5494" i="5" s="1"/>
  <c r="S5493" i="5"/>
  <c r="Q5493" i="5"/>
  <c r="R5493" i="5" s="1"/>
  <c r="P5493" i="5"/>
  <c r="O5493" i="5"/>
  <c r="N5493" i="5"/>
  <c r="L5493" i="5"/>
  <c r="M5493" i="5" s="1"/>
  <c r="I5493" i="5"/>
  <c r="H5493" i="5"/>
  <c r="F5493" i="5"/>
  <c r="D5493" i="5"/>
  <c r="E5493" i="5" s="1"/>
  <c r="S5492" i="5"/>
  <c r="Q5492" i="5"/>
  <c r="R5492" i="5" s="1"/>
  <c r="P5492" i="5"/>
  <c r="O5492" i="5"/>
  <c r="N5492" i="5"/>
  <c r="L5492" i="5"/>
  <c r="M5492" i="5" s="1"/>
  <c r="I5492" i="5"/>
  <c r="H5492" i="5"/>
  <c r="F5492" i="5"/>
  <c r="D5492" i="5"/>
  <c r="E5492" i="5" s="1"/>
  <c r="S5491" i="5"/>
  <c r="Q5491" i="5"/>
  <c r="P5491" i="5"/>
  <c r="O5491" i="5"/>
  <c r="N5491" i="5"/>
  <c r="L5491" i="5"/>
  <c r="M5491" i="5" s="1"/>
  <c r="I5491" i="5"/>
  <c r="H5491" i="5"/>
  <c r="F5491" i="5"/>
  <c r="D5491" i="5"/>
  <c r="E5491" i="5" s="1"/>
  <c r="S5490" i="5"/>
  <c r="Q5490" i="5"/>
  <c r="P5490" i="5"/>
  <c r="O5490" i="5"/>
  <c r="N5490" i="5"/>
  <c r="L5490" i="5"/>
  <c r="M5490" i="5" s="1"/>
  <c r="I5490" i="5"/>
  <c r="H5490" i="5"/>
  <c r="F5490" i="5"/>
  <c r="D5490" i="5"/>
  <c r="E5490" i="5" s="1"/>
  <c r="S5489" i="5"/>
  <c r="Q5489" i="5"/>
  <c r="R5489" i="5" s="1"/>
  <c r="P5489" i="5"/>
  <c r="O5489" i="5"/>
  <c r="N5489" i="5"/>
  <c r="L5489" i="5"/>
  <c r="M5489" i="5" s="1"/>
  <c r="I5489" i="5"/>
  <c r="H5489" i="5"/>
  <c r="F5489" i="5"/>
  <c r="D5489" i="5"/>
  <c r="E5489" i="5" s="1"/>
  <c r="S5488" i="5"/>
  <c r="Q5488" i="5"/>
  <c r="P5488" i="5"/>
  <c r="O5488" i="5"/>
  <c r="N5488" i="5"/>
  <c r="L5488" i="5"/>
  <c r="M5488" i="5" s="1"/>
  <c r="I5488" i="5"/>
  <c r="H5488" i="5"/>
  <c r="F5488" i="5"/>
  <c r="D5488" i="5"/>
  <c r="E5488" i="5" s="1"/>
  <c r="S5487" i="5"/>
  <c r="Q5487" i="5"/>
  <c r="P5487" i="5"/>
  <c r="O5487" i="5"/>
  <c r="N5487" i="5"/>
  <c r="L5487" i="5"/>
  <c r="M5487" i="5" s="1"/>
  <c r="I5487" i="5"/>
  <c r="H5487" i="5"/>
  <c r="F5487" i="5"/>
  <c r="D5487" i="5"/>
  <c r="E5487" i="5" s="1"/>
  <c r="S5486" i="5"/>
  <c r="Q5486" i="5"/>
  <c r="R5486" i="5" s="1"/>
  <c r="P5486" i="5"/>
  <c r="O5486" i="5"/>
  <c r="N5486" i="5"/>
  <c r="L5486" i="5"/>
  <c r="M5486" i="5" s="1"/>
  <c r="I5486" i="5"/>
  <c r="H5486" i="5"/>
  <c r="F5486" i="5"/>
  <c r="D5486" i="5"/>
  <c r="E5486" i="5" s="1"/>
  <c r="S5485" i="5"/>
  <c r="Q5485" i="5"/>
  <c r="R5485" i="5" s="1"/>
  <c r="P5485" i="5"/>
  <c r="O5485" i="5"/>
  <c r="N5485" i="5"/>
  <c r="L5485" i="5"/>
  <c r="M5485" i="5" s="1"/>
  <c r="I5485" i="5"/>
  <c r="H5485" i="5"/>
  <c r="F5485" i="5"/>
  <c r="D5485" i="5"/>
  <c r="E5485" i="5" s="1"/>
  <c r="S5484" i="5"/>
  <c r="Q5484" i="5"/>
  <c r="P5484" i="5"/>
  <c r="O5484" i="5"/>
  <c r="N5484" i="5"/>
  <c r="L5484" i="5"/>
  <c r="M5484" i="5" s="1"/>
  <c r="I5484" i="5"/>
  <c r="H5484" i="5"/>
  <c r="F5484" i="5"/>
  <c r="D5484" i="5"/>
  <c r="E5484" i="5" s="1"/>
  <c r="S5483" i="5"/>
  <c r="Q5483" i="5"/>
  <c r="P5483" i="5"/>
  <c r="O5483" i="5"/>
  <c r="N5483" i="5"/>
  <c r="L5483" i="5"/>
  <c r="M5483" i="5" s="1"/>
  <c r="I5483" i="5"/>
  <c r="H5483" i="5"/>
  <c r="F5483" i="5"/>
  <c r="D5483" i="5"/>
  <c r="E5483" i="5" s="1"/>
  <c r="S5482" i="5"/>
  <c r="Q5482" i="5"/>
  <c r="P5482" i="5"/>
  <c r="O5482" i="5"/>
  <c r="N5482" i="5"/>
  <c r="L5482" i="5"/>
  <c r="M5482" i="5" s="1"/>
  <c r="I5482" i="5"/>
  <c r="H5482" i="5"/>
  <c r="F5482" i="5"/>
  <c r="D5482" i="5"/>
  <c r="E5482" i="5" s="1"/>
  <c r="S5481" i="5"/>
  <c r="Q5481" i="5"/>
  <c r="P5481" i="5"/>
  <c r="O5481" i="5"/>
  <c r="N5481" i="5"/>
  <c r="L5481" i="5"/>
  <c r="M5481" i="5" s="1"/>
  <c r="I5481" i="5"/>
  <c r="H5481" i="5"/>
  <c r="F5481" i="5"/>
  <c r="D5481" i="5"/>
  <c r="E5481" i="5" s="1"/>
  <c r="S5480" i="5"/>
  <c r="Q5480" i="5"/>
  <c r="R5480" i="5" s="1"/>
  <c r="P5480" i="5"/>
  <c r="O5480" i="5"/>
  <c r="N5480" i="5"/>
  <c r="L5480" i="5"/>
  <c r="M5480" i="5" s="1"/>
  <c r="I5480" i="5"/>
  <c r="H5480" i="5"/>
  <c r="F5480" i="5"/>
  <c r="D5480" i="5"/>
  <c r="E5480" i="5" s="1"/>
  <c r="S5479" i="5"/>
  <c r="Q5479" i="5"/>
  <c r="R5479" i="5" s="1"/>
  <c r="P5479" i="5"/>
  <c r="O5479" i="5"/>
  <c r="N5479" i="5"/>
  <c r="L5479" i="5"/>
  <c r="M5479" i="5" s="1"/>
  <c r="I5479" i="5"/>
  <c r="H5479" i="5"/>
  <c r="F5479" i="5"/>
  <c r="D5479" i="5"/>
  <c r="E5479" i="5" s="1"/>
  <c r="S5478" i="5"/>
  <c r="Q5478" i="5"/>
  <c r="P5478" i="5"/>
  <c r="O5478" i="5"/>
  <c r="N5478" i="5"/>
  <c r="L5478" i="5"/>
  <c r="M5478" i="5" s="1"/>
  <c r="I5478" i="5"/>
  <c r="H5478" i="5"/>
  <c r="F5478" i="5"/>
  <c r="D5478" i="5"/>
  <c r="E5478" i="5" s="1"/>
  <c r="S5477" i="5"/>
  <c r="Q5477" i="5"/>
  <c r="P5477" i="5"/>
  <c r="O5477" i="5"/>
  <c r="N5477" i="5"/>
  <c r="L5477" i="5"/>
  <c r="M5477" i="5" s="1"/>
  <c r="I5477" i="5"/>
  <c r="H5477" i="5"/>
  <c r="F5477" i="5"/>
  <c r="D5477" i="5"/>
  <c r="E5477" i="5" s="1"/>
  <c r="S5476" i="5"/>
  <c r="Q5476" i="5"/>
  <c r="R5476" i="5" s="1"/>
  <c r="P5476" i="5"/>
  <c r="O5476" i="5"/>
  <c r="N5476" i="5"/>
  <c r="L5476" i="5"/>
  <c r="M5476" i="5" s="1"/>
  <c r="I5476" i="5"/>
  <c r="H5476" i="5"/>
  <c r="F5476" i="5"/>
  <c r="D5476" i="5"/>
  <c r="E5476" i="5" s="1"/>
  <c r="S5475" i="5"/>
  <c r="Q5475" i="5"/>
  <c r="R5475" i="5" s="1"/>
  <c r="P5475" i="5"/>
  <c r="O5475" i="5"/>
  <c r="N5475" i="5"/>
  <c r="L5475" i="5"/>
  <c r="M5475" i="5" s="1"/>
  <c r="I5475" i="5"/>
  <c r="H5475" i="5"/>
  <c r="F5475" i="5"/>
  <c r="D5475" i="5"/>
  <c r="E5475" i="5" s="1"/>
  <c r="S5474" i="5"/>
  <c r="Q5474" i="5"/>
  <c r="P5474" i="5"/>
  <c r="O5474" i="5"/>
  <c r="N5474" i="5"/>
  <c r="L5474" i="5"/>
  <c r="M5474" i="5" s="1"/>
  <c r="I5474" i="5"/>
  <c r="H5474" i="5"/>
  <c r="F5474" i="5"/>
  <c r="D5474" i="5"/>
  <c r="E5474" i="5" s="1"/>
  <c r="S5473" i="5"/>
  <c r="Q5473" i="5"/>
  <c r="P5473" i="5"/>
  <c r="O5473" i="5"/>
  <c r="N5473" i="5"/>
  <c r="L5473" i="5"/>
  <c r="M5473" i="5" s="1"/>
  <c r="I5473" i="5"/>
  <c r="H5473" i="5"/>
  <c r="F5473" i="5"/>
  <c r="D5473" i="5"/>
  <c r="E5473" i="5" s="1"/>
  <c r="S5472" i="5"/>
  <c r="Q5472" i="5"/>
  <c r="R5472" i="5" s="1"/>
  <c r="P5472" i="5"/>
  <c r="O5472" i="5"/>
  <c r="N5472" i="5"/>
  <c r="L5472" i="5"/>
  <c r="M5472" i="5" s="1"/>
  <c r="I5472" i="5"/>
  <c r="H5472" i="5"/>
  <c r="F5472" i="5"/>
  <c r="D5472" i="5"/>
  <c r="E5472" i="5" s="1"/>
  <c r="S5471" i="5"/>
  <c r="Q5471" i="5"/>
  <c r="R5471" i="5" s="1"/>
  <c r="P5471" i="5"/>
  <c r="O5471" i="5"/>
  <c r="N5471" i="5"/>
  <c r="L5471" i="5"/>
  <c r="M5471" i="5" s="1"/>
  <c r="I5471" i="5"/>
  <c r="H5471" i="5"/>
  <c r="F5471" i="5"/>
  <c r="D5471" i="5"/>
  <c r="E5471" i="5" s="1"/>
  <c r="S5470" i="5"/>
  <c r="Q5470" i="5"/>
  <c r="P5470" i="5"/>
  <c r="O5470" i="5"/>
  <c r="N5470" i="5"/>
  <c r="L5470" i="5"/>
  <c r="M5470" i="5" s="1"/>
  <c r="I5470" i="5"/>
  <c r="H5470" i="5"/>
  <c r="F5470" i="5"/>
  <c r="D5470" i="5"/>
  <c r="E5470" i="5" s="1"/>
  <c r="S5469" i="5"/>
  <c r="Q5469" i="5"/>
  <c r="P5469" i="5"/>
  <c r="O5469" i="5"/>
  <c r="N5469" i="5"/>
  <c r="L5469" i="5"/>
  <c r="M5469" i="5" s="1"/>
  <c r="I5469" i="5"/>
  <c r="H5469" i="5"/>
  <c r="F5469" i="5"/>
  <c r="D5469" i="5"/>
  <c r="E5469" i="5" s="1"/>
  <c r="S5468" i="5"/>
  <c r="Q5468" i="5"/>
  <c r="R5468" i="5" s="1"/>
  <c r="P5468" i="5"/>
  <c r="O5468" i="5"/>
  <c r="N5468" i="5"/>
  <c r="L5468" i="5"/>
  <c r="M5468" i="5" s="1"/>
  <c r="I5468" i="5"/>
  <c r="H5468" i="5"/>
  <c r="F5468" i="5"/>
  <c r="D5468" i="5"/>
  <c r="E5468" i="5" s="1"/>
  <c r="S5467" i="5"/>
  <c r="Q5467" i="5"/>
  <c r="R5467" i="5" s="1"/>
  <c r="P5467" i="5"/>
  <c r="O5467" i="5"/>
  <c r="N5467" i="5"/>
  <c r="L5467" i="5"/>
  <c r="M5467" i="5" s="1"/>
  <c r="I5467" i="5"/>
  <c r="H5467" i="5"/>
  <c r="F5467" i="5"/>
  <c r="D5467" i="5"/>
  <c r="E5467" i="5" s="1"/>
  <c r="S5466" i="5"/>
  <c r="Q5466" i="5"/>
  <c r="P5466" i="5"/>
  <c r="O5466" i="5"/>
  <c r="N5466" i="5"/>
  <c r="L5466" i="5"/>
  <c r="M5466" i="5" s="1"/>
  <c r="I5466" i="5"/>
  <c r="H5466" i="5"/>
  <c r="F5466" i="5"/>
  <c r="D5466" i="5"/>
  <c r="E5466" i="5" s="1"/>
  <c r="S5465" i="5"/>
  <c r="Q5465" i="5"/>
  <c r="P5465" i="5"/>
  <c r="O5465" i="5"/>
  <c r="N5465" i="5"/>
  <c r="L5465" i="5"/>
  <c r="M5465" i="5" s="1"/>
  <c r="I5465" i="5"/>
  <c r="H5465" i="5"/>
  <c r="F5465" i="5"/>
  <c r="D5465" i="5"/>
  <c r="E5465" i="5" s="1"/>
  <c r="S5464" i="5"/>
  <c r="Q5464" i="5"/>
  <c r="R5464" i="5" s="1"/>
  <c r="P5464" i="5"/>
  <c r="O5464" i="5"/>
  <c r="N5464" i="5"/>
  <c r="L5464" i="5"/>
  <c r="M5464" i="5" s="1"/>
  <c r="I5464" i="5"/>
  <c r="H5464" i="5"/>
  <c r="F5464" i="5"/>
  <c r="D5464" i="5"/>
  <c r="E5464" i="5" s="1"/>
  <c r="S5463" i="5"/>
  <c r="Q5463" i="5"/>
  <c r="R5463" i="5" s="1"/>
  <c r="P5463" i="5"/>
  <c r="O5463" i="5"/>
  <c r="N5463" i="5"/>
  <c r="L5463" i="5"/>
  <c r="M5463" i="5" s="1"/>
  <c r="I5463" i="5"/>
  <c r="H5463" i="5"/>
  <c r="F5463" i="5"/>
  <c r="D5463" i="5"/>
  <c r="E5463" i="5" s="1"/>
  <c r="S5462" i="5"/>
  <c r="Q5462" i="5"/>
  <c r="P5462" i="5"/>
  <c r="O5462" i="5"/>
  <c r="N5462" i="5"/>
  <c r="L5462" i="5"/>
  <c r="M5462" i="5" s="1"/>
  <c r="I5462" i="5"/>
  <c r="H5462" i="5"/>
  <c r="F5462" i="5"/>
  <c r="D5462" i="5"/>
  <c r="E5462" i="5" s="1"/>
  <c r="S5461" i="5"/>
  <c r="Q5461" i="5"/>
  <c r="P5461" i="5"/>
  <c r="O5461" i="5"/>
  <c r="N5461" i="5"/>
  <c r="L5461" i="5"/>
  <c r="M5461" i="5" s="1"/>
  <c r="I5461" i="5"/>
  <c r="H5461" i="5"/>
  <c r="F5461" i="5"/>
  <c r="D5461" i="5"/>
  <c r="E5461" i="5" s="1"/>
  <c r="S5460" i="5"/>
  <c r="Q5460" i="5"/>
  <c r="R5460" i="5" s="1"/>
  <c r="P5460" i="5"/>
  <c r="O5460" i="5"/>
  <c r="N5460" i="5"/>
  <c r="L5460" i="5"/>
  <c r="M5460" i="5" s="1"/>
  <c r="I5460" i="5"/>
  <c r="H5460" i="5"/>
  <c r="F5460" i="5"/>
  <c r="D5460" i="5"/>
  <c r="E5460" i="5" s="1"/>
  <c r="S5459" i="5"/>
  <c r="Q5459" i="5"/>
  <c r="R5459" i="5" s="1"/>
  <c r="P5459" i="5"/>
  <c r="O5459" i="5"/>
  <c r="N5459" i="5"/>
  <c r="L5459" i="5"/>
  <c r="M5459" i="5" s="1"/>
  <c r="I5459" i="5"/>
  <c r="H5459" i="5"/>
  <c r="F5459" i="5"/>
  <c r="D5459" i="5"/>
  <c r="E5459" i="5" s="1"/>
  <c r="S5458" i="5"/>
  <c r="Q5458" i="5"/>
  <c r="P5458" i="5"/>
  <c r="O5458" i="5"/>
  <c r="N5458" i="5"/>
  <c r="L5458" i="5"/>
  <c r="M5458" i="5" s="1"/>
  <c r="I5458" i="5"/>
  <c r="H5458" i="5"/>
  <c r="F5458" i="5"/>
  <c r="D5458" i="5"/>
  <c r="E5458" i="5" s="1"/>
  <c r="S5457" i="5"/>
  <c r="Q5457" i="5"/>
  <c r="P5457" i="5"/>
  <c r="O5457" i="5"/>
  <c r="N5457" i="5"/>
  <c r="L5457" i="5"/>
  <c r="M5457" i="5" s="1"/>
  <c r="I5457" i="5"/>
  <c r="H5457" i="5"/>
  <c r="F5457" i="5"/>
  <c r="D5457" i="5"/>
  <c r="E5457" i="5" s="1"/>
  <c r="S5456" i="5"/>
  <c r="Q5456" i="5"/>
  <c r="R5456" i="5" s="1"/>
  <c r="P5456" i="5"/>
  <c r="O5456" i="5"/>
  <c r="N5456" i="5"/>
  <c r="L5456" i="5"/>
  <c r="M5456" i="5" s="1"/>
  <c r="I5456" i="5"/>
  <c r="H5456" i="5"/>
  <c r="F5456" i="5"/>
  <c r="D5456" i="5"/>
  <c r="E5456" i="5" s="1"/>
  <c r="S5455" i="5"/>
  <c r="Q5455" i="5"/>
  <c r="R5455" i="5" s="1"/>
  <c r="P5455" i="5"/>
  <c r="O5455" i="5"/>
  <c r="N5455" i="5"/>
  <c r="L5455" i="5"/>
  <c r="M5455" i="5" s="1"/>
  <c r="I5455" i="5"/>
  <c r="H5455" i="5"/>
  <c r="F5455" i="5"/>
  <c r="D5455" i="5"/>
  <c r="E5455" i="5" s="1"/>
  <c r="S5454" i="5"/>
  <c r="Q5454" i="5"/>
  <c r="P5454" i="5"/>
  <c r="O5454" i="5"/>
  <c r="N5454" i="5"/>
  <c r="L5454" i="5"/>
  <c r="M5454" i="5" s="1"/>
  <c r="I5454" i="5"/>
  <c r="H5454" i="5"/>
  <c r="F5454" i="5"/>
  <c r="D5454" i="5"/>
  <c r="E5454" i="5" s="1"/>
  <c r="S5453" i="5"/>
  <c r="Q5453" i="5"/>
  <c r="P5453" i="5"/>
  <c r="O5453" i="5"/>
  <c r="N5453" i="5"/>
  <c r="L5453" i="5"/>
  <c r="M5453" i="5" s="1"/>
  <c r="I5453" i="5"/>
  <c r="H5453" i="5"/>
  <c r="F5453" i="5"/>
  <c r="D5453" i="5"/>
  <c r="E5453" i="5" s="1"/>
  <c r="S5452" i="5"/>
  <c r="Q5452" i="5"/>
  <c r="R5452" i="5" s="1"/>
  <c r="P5452" i="5"/>
  <c r="O5452" i="5"/>
  <c r="N5452" i="5"/>
  <c r="L5452" i="5"/>
  <c r="M5452" i="5" s="1"/>
  <c r="I5452" i="5"/>
  <c r="H5452" i="5"/>
  <c r="F5452" i="5"/>
  <c r="D5452" i="5"/>
  <c r="E5452" i="5" s="1"/>
  <c r="S5451" i="5"/>
  <c r="Q5451" i="5"/>
  <c r="R5451" i="5" s="1"/>
  <c r="P5451" i="5"/>
  <c r="O5451" i="5"/>
  <c r="N5451" i="5"/>
  <c r="L5451" i="5"/>
  <c r="M5451" i="5" s="1"/>
  <c r="I5451" i="5"/>
  <c r="H5451" i="5"/>
  <c r="F5451" i="5"/>
  <c r="D5451" i="5"/>
  <c r="E5451" i="5" s="1"/>
  <c r="S5450" i="5"/>
  <c r="Q5450" i="5"/>
  <c r="P5450" i="5"/>
  <c r="O5450" i="5"/>
  <c r="N5450" i="5"/>
  <c r="L5450" i="5"/>
  <c r="M5450" i="5" s="1"/>
  <c r="I5450" i="5"/>
  <c r="H5450" i="5"/>
  <c r="F5450" i="5"/>
  <c r="D5450" i="5"/>
  <c r="E5450" i="5" s="1"/>
  <c r="S5449" i="5"/>
  <c r="Q5449" i="5"/>
  <c r="P5449" i="5"/>
  <c r="O5449" i="5"/>
  <c r="N5449" i="5"/>
  <c r="L5449" i="5"/>
  <c r="M5449" i="5" s="1"/>
  <c r="I5449" i="5"/>
  <c r="H5449" i="5"/>
  <c r="F5449" i="5"/>
  <c r="D5449" i="5"/>
  <c r="E5449" i="5" s="1"/>
  <c r="S5448" i="5"/>
  <c r="Q5448" i="5"/>
  <c r="R5448" i="5" s="1"/>
  <c r="P5448" i="5"/>
  <c r="O5448" i="5"/>
  <c r="N5448" i="5"/>
  <c r="L5448" i="5"/>
  <c r="M5448" i="5" s="1"/>
  <c r="I5448" i="5"/>
  <c r="H5448" i="5"/>
  <c r="F5448" i="5"/>
  <c r="D5448" i="5"/>
  <c r="E5448" i="5" s="1"/>
  <c r="S5447" i="5"/>
  <c r="Q5447" i="5"/>
  <c r="R5447" i="5" s="1"/>
  <c r="P5447" i="5"/>
  <c r="O5447" i="5"/>
  <c r="N5447" i="5"/>
  <c r="L5447" i="5"/>
  <c r="M5447" i="5" s="1"/>
  <c r="I5447" i="5"/>
  <c r="H5447" i="5"/>
  <c r="F5447" i="5"/>
  <c r="D5447" i="5"/>
  <c r="E5447" i="5" s="1"/>
  <c r="S5446" i="5"/>
  <c r="Q5446" i="5"/>
  <c r="R5446" i="5" s="1"/>
  <c r="P5446" i="5"/>
  <c r="O5446" i="5"/>
  <c r="N5446" i="5"/>
  <c r="L5446" i="5"/>
  <c r="M5446" i="5" s="1"/>
  <c r="I5446" i="5"/>
  <c r="H5446" i="5"/>
  <c r="F5446" i="5"/>
  <c r="D5446" i="5"/>
  <c r="E5446" i="5" s="1"/>
  <c r="S5445" i="5"/>
  <c r="Q5445" i="5"/>
  <c r="P5445" i="5"/>
  <c r="O5445" i="5"/>
  <c r="N5445" i="5"/>
  <c r="L5445" i="5"/>
  <c r="M5445" i="5" s="1"/>
  <c r="I5445" i="5"/>
  <c r="H5445" i="5"/>
  <c r="F5445" i="5"/>
  <c r="D5445" i="5"/>
  <c r="E5445" i="5" s="1"/>
  <c r="S5444" i="5"/>
  <c r="Q5444" i="5"/>
  <c r="R5444" i="5" s="1"/>
  <c r="P5444" i="5"/>
  <c r="O5444" i="5"/>
  <c r="N5444" i="5"/>
  <c r="L5444" i="5"/>
  <c r="M5444" i="5" s="1"/>
  <c r="I5444" i="5"/>
  <c r="H5444" i="5"/>
  <c r="F5444" i="5"/>
  <c r="D5444" i="5"/>
  <c r="E5444" i="5" s="1"/>
  <c r="S5443" i="5"/>
  <c r="Q5443" i="5"/>
  <c r="R5443" i="5" s="1"/>
  <c r="P5443" i="5"/>
  <c r="O5443" i="5"/>
  <c r="N5443" i="5"/>
  <c r="L5443" i="5"/>
  <c r="M5443" i="5" s="1"/>
  <c r="I5443" i="5"/>
  <c r="H5443" i="5"/>
  <c r="F5443" i="5"/>
  <c r="D5443" i="5"/>
  <c r="E5443" i="5" s="1"/>
  <c r="S5442" i="5"/>
  <c r="Q5442" i="5"/>
  <c r="P5442" i="5"/>
  <c r="O5442" i="5"/>
  <c r="N5442" i="5"/>
  <c r="L5442" i="5"/>
  <c r="M5442" i="5" s="1"/>
  <c r="I5442" i="5"/>
  <c r="H5442" i="5"/>
  <c r="F5442" i="5"/>
  <c r="D5442" i="5"/>
  <c r="E5442" i="5" s="1"/>
  <c r="S5441" i="5"/>
  <c r="Q5441" i="5"/>
  <c r="P5441" i="5"/>
  <c r="O5441" i="5"/>
  <c r="N5441" i="5"/>
  <c r="L5441" i="5"/>
  <c r="M5441" i="5" s="1"/>
  <c r="I5441" i="5"/>
  <c r="H5441" i="5"/>
  <c r="F5441" i="5"/>
  <c r="D5441" i="5"/>
  <c r="E5441" i="5" s="1"/>
  <c r="S5440" i="5"/>
  <c r="Q5440" i="5"/>
  <c r="P5440" i="5"/>
  <c r="O5440" i="5"/>
  <c r="N5440" i="5"/>
  <c r="L5440" i="5"/>
  <c r="M5440" i="5" s="1"/>
  <c r="I5440" i="5"/>
  <c r="H5440" i="5"/>
  <c r="F5440" i="5"/>
  <c r="D5440" i="5"/>
  <c r="E5440" i="5" s="1"/>
  <c r="S5439" i="5"/>
  <c r="Q5439" i="5"/>
  <c r="R5439" i="5" s="1"/>
  <c r="P5439" i="5"/>
  <c r="O5439" i="5"/>
  <c r="N5439" i="5"/>
  <c r="L5439" i="5"/>
  <c r="M5439" i="5" s="1"/>
  <c r="I5439" i="5"/>
  <c r="H5439" i="5"/>
  <c r="F5439" i="5"/>
  <c r="D5439" i="5"/>
  <c r="E5439" i="5" s="1"/>
  <c r="S5438" i="5"/>
  <c r="Q5438" i="5"/>
  <c r="R5438" i="5" s="1"/>
  <c r="P5438" i="5"/>
  <c r="O5438" i="5"/>
  <c r="N5438" i="5"/>
  <c r="L5438" i="5"/>
  <c r="M5438" i="5" s="1"/>
  <c r="I5438" i="5"/>
  <c r="H5438" i="5"/>
  <c r="F5438" i="5"/>
  <c r="D5438" i="5"/>
  <c r="E5438" i="5" s="1"/>
  <c r="S5437" i="5"/>
  <c r="Q5437" i="5"/>
  <c r="R5437" i="5" s="1"/>
  <c r="P5437" i="5"/>
  <c r="O5437" i="5"/>
  <c r="N5437" i="5"/>
  <c r="L5437" i="5"/>
  <c r="M5437" i="5" s="1"/>
  <c r="I5437" i="5"/>
  <c r="H5437" i="5"/>
  <c r="F5437" i="5"/>
  <c r="D5437" i="5"/>
  <c r="E5437" i="5" s="1"/>
  <c r="S5436" i="5"/>
  <c r="Q5436" i="5"/>
  <c r="P5436" i="5"/>
  <c r="O5436" i="5"/>
  <c r="N5436" i="5"/>
  <c r="L5436" i="5"/>
  <c r="M5436" i="5" s="1"/>
  <c r="I5436" i="5"/>
  <c r="H5436" i="5"/>
  <c r="F5436" i="5"/>
  <c r="D5436" i="5"/>
  <c r="E5436" i="5" s="1"/>
  <c r="S5435" i="5"/>
  <c r="Q5435" i="5"/>
  <c r="R5435" i="5" s="1"/>
  <c r="P5435" i="5"/>
  <c r="O5435" i="5"/>
  <c r="N5435" i="5"/>
  <c r="L5435" i="5"/>
  <c r="M5435" i="5" s="1"/>
  <c r="I5435" i="5"/>
  <c r="H5435" i="5"/>
  <c r="F5435" i="5"/>
  <c r="D5435" i="5"/>
  <c r="E5435" i="5" s="1"/>
  <c r="S5434" i="5"/>
  <c r="Q5434" i="5"/>
  <c r="R5434" i="5" s="1"/>
  <c r="P5434" i="5"/>
  <c r="O5434" i="5"/>
  <c r="N5434" i="5"/>
  <c r="L5434" i="5"/>
  <c r="M5434" i="5" s="1"/>
  <c r="I5434" i="5"/>
  <c r="H5434" i="5"/>
  <c r="F5434" i="5"/>
  <c r="D5434" i="5"/>
  <c r="E5434" i="5" s="1"/>
  <c r="S5433" i="5"/>
  <c r="Q5433" i="5"/>
  <c r="P5433" i="5"/>
  <c r="O5433" i="5"/>
  <c r="N5433" i="5"/>
  <c r="L5433" i="5"/>
  <c r="M5433" i="5" s="1"/>
  <c r="I5433" i="5"/>
  <c r="H5433" i="5"/>
  <c r="F5433" i="5"/>
  <c r="D5433" i="5"/>
  <c r="E5433" i="5" s="1"/>
  <c r="S5432" i="5"/>
  <c r="Q5432" i="5"/>
  <c r="R5432" i="5" s="1"/>
  <c r="P5432" i="5"/>
  <c r="O5432" i="5"/>
  <c r="N5432" i="5"/>
  <c r="L5432" i="5"/>
  <c r="M5432" i="5" s="1"/>
  <c r="I5432" i="5"/>
  <c r="H5432" i="5"/>
  <c r="F5432" i="5"/>
  <c r="D5432" i="5"/>
  <c r="E5432" i="5" s="1"/>
  <c r="S5431" i="5"/>
  <c r="Q5431" i="5"/>
  <c r="R5431" i="5" s="1"/>
  <c r="P5431" i="5"/>
  <c r="O5431" i="5"/>
  <c r="N5431" i="5"/>
  <c r="L5431" i="5"/>
  <c r="M5431" i="5" s="1"/>
  <c r="I5431" i="5"/>
  <c r="H5431" i="5"/>
  <c r="F5431" i="5"/>
  <c r="D5431" i="5"/>
  <c r="E5431" i="5" s="1"/>
  <c r="S5430" i="5"/>
  <c r="Q5430" i="5"/>
  <c r="R5430" i="5" s="1"/>
  <c r="P5430" i="5"/>
  <c r="O5430" i="5"/>
  <c r="N5430" i="5"/>
  <c r="L5430" i="5"/>
  <c r="M5430" i="5" s="1"/>
  <c r="I5430" i="5"/>
  <c r="H5430" i="5"/>
  <c r="F5430" i="5"/>
  <c r="D5430" i="5"/>
  <c r="E5430" i="5" s="1"/>
  <c r="S5429" i="5"/>
  <c r="Q5429" i="5"/>
  <c r="P5429" i="5"/>
  <c r="O5429" i="5"/>
  <c r="N5429" i="5"/>
  <c r="L5429" i="5"/>
  <c r="M5429" i="5" s="1"/>
  <c r="I5429" i="5"/>
  <c r="H5429" i="5"/>
  <c r="F5429" i="5"/>
  <c r="D5429" i="5"/>
  <c r="E5429" i="5" s="1"/>
  <c r="S5428" i="5"/>
  <c r="Q5428" i="5"/>
  <c r="R5428" i="5" s="1"/>
  <c r="P5428" i="5"/>
  <c r="O5428" i="5"/>
  <c r="N5428" i="5"/>
  <c r="L5428" i="5"/>
  <c r="M5428" i="5" s="1"/>
  <c r="I5428" i="5"/>
  <c r="H5428" i="5"/>
  <c r="F5428" i="5"/>
  <c r="D5428" i="5"/>
  <c r="E5428" i="5" s="1"/>
  <c r="S5427" i="5"/>
  <c r="Q5427" i="5"/>
  <c r="R5427" i="5" s="1"/>
  <c r="P5427" i="5"/>
  <c r="O5427" i="5"/>
  <c r="N5427" i="5"/>
  <c r="L5427" i="5"/>
  <c r="M5427" i="5" s="1"/>
  <c r="I5427" i="5"/>
  <c r="H5427" i="5"/>
  <c r="F5427" i="5"/>
  <c r="D5427" i="5"/>
  <c r="E5427" i="5" s="1"/>
  <c r="S5426" i="5"/>
  <c r="Q5426" i="5"/>
  <c r="P5426" i="5"/>
  <c r="O5426" i="5"/>
  <c r="N5426" i="5"/>
  <c r="L5426" i="5"/>
  <c r="M5426" i="5" s="1"/>
  <c r="I5426" i="5"/>
  <c r="H5426" i="5"/>
  <c r="F5426" i="5"/>
  <c r="D5426" i="5"/>
  <c r="E5426" i="5" s="1"/>
  <c r="S5425" i="5"/>
  <c r="Q5425" i="5"/>
  <c r="P5425" i="5"/>
  <c r="O5425" i="5"/>
  <c r="N5425" i="5"/>
  <c r="L5425" i="5"/>
  <c r="M5425" i="5" s="1"/>
  <c r="I5425" i="5"/>
  <c r="H5425" i="5"/>
  <c r="F5425" i="5"/>
  <c r="D5425" i="5"/>
  <c r="E5425" i="5" s="1"/>
  <c r="S5424" i="5"/>
  <c r="Q5424" i="5"/>
  <c r="P5424" i="5"/>
  <c r="O5424" i="5"/>
  <c r="N5424" i="5"/>
  <c r="L5424" i="5"/>
  <c r="M5424" i="5" s="1"/>
  <c r="I5424" i="5"/>
  <c r="H5424" i="5"/>
  <c r="F5424" i="5"/>
  <c r="D5424" i="5"/>
  <c r="E5424" i="5" s="1"/>
  <c r="S5423" i="5"/>
  <c r="Q5423" i="5"/>
  <c r="R5423" i="5" s="1"/>
  <c r="P5423" i="5"/>
  <c r="O5423" i="5"/>
  <c r="N5423" i="5"/>
  <c r="L5423" i="5"/>
  <c r="M5423" i="5" s="1"/>
  <c r="I5423" i="5"/>
  <c r="H5423" i="5"/>
  <c r="F5423" i="5"/>
  <c r="D5423" i="5"/>
  <c r="E5423" i="5" s="1"/>
  <c r="S5422" i="5"/>
  <c r="Q5422" i="5"/>
  <c r="R5422" i="5" s="1"/>
  <c r="P5422" i="5"/>
  <c r="O5422" i="5"/>
  <c r="N5422" i="5"/>
  <c r="L5422" i="5"/>
  <c r="M5422" i="5" s="1"/>
  <c r="I5422" i="5"/>
  <c r="H5422" i="5"/>
  <c r="F5422" i="5"/>
  <c r="D5422" i="5"/>
  <c r="E5422" i="5" s="1"/>
  <c r="S5421" i="5"/>
  <c r="Q5421" i="5"/>
  <c r="R5421" i="5" s="1"/>
  <c r="P5421" i="5"/>
  <c r="O5421" i="5"/>
  <c r="N5421" i="5"/>
  <c r="L5421" i="5"/>
  <c r="M5421" i="5" s="1"/>
  <c r="I5421" i="5"/>
  <c r="H5421" i="5"/>
  <c r="F5421" i="5"/>
  <c r="D5421" i="5"/>
  <c r="E5421" i="5" s="1"/>
  <c r="S5420" i="5"/>
  <c r="Q5420" i="5"/>
  <c r="P5420" i="5"/>
  <c r="O5420" i="5"/>
  <c r="N5420" i="5"/>
  <c r="L5420" i="5"/>
  <c r="M5420" i="5" s="1"/>
  <c r="I5420" i="5"/>
  <c r="H5420" i="5"/>
  <c r="F5420" i="5"/>
  <c r="D5420" i="5"/>
  <c r="E5420" i="5" s="1"/>
  <c r="S5419" i="5"/>
  <c r="Q5419" i="5"/>
  <c r="P5419" i="5"/>
  <c r="O5419" i="5"/>
  <c r="N5419" i="5"/>
  <c r="L5419" i="5"/>
  <c r="M5419" i="5" s="1"/>
  <c r="I5419" i="5"/>
  <c r="H5419" i="5"/>
  <c r="F5419" i="5"/>
  <c r="D5419" i="5"/>
  <c r="E5419" i="5" s="1"/>
  <c r="S5418" i="5"/>
  <c r="Q5418" i="5"/>
  <c r="R5418" i="5" s="1"/>
  <c r="P5418" i="5"/>
  <c r="O5418" i="5"/>
  <c r="N5418" i="5"/>
  <c r="L5418" i="5"/>
  <c r="M5418" i="5" s="1"/>
  <c r="I5418" i="5"/>
  <c r="H5418" i="5"/>
  <c r="F5418" i="5"/>
  <c r="D5418" i="5"/>
  <c r="E5418" i="5" s="1"/>
  <c r="S5417" i="5"/>
  <c r="Q5417" i="5"/>
  <c r="P5417" i="5"/>
  <c r="O5417" i="5"/>
  <c r="N5417" i="5"/>
  <c r="L5417" i="5"/>
  <c r="M5417" i="5" s="1"/>
  <c r="I5417" i="5"/>
  <c r="H5417" i="5"/>
  <c r="F5417" i="5"/>
  <c r="D5417" i="5"/>
  <c r="E5417" i="5" s="1"/>
  <c r="S5416" i="5"/>
  <c r="Q5416" i="5"/>
  <c r="R5416" i="5" s="1"/>
  <c r="P5416" i="5"/>
  <c r="O5416" i="5"/>
  <c r="N5416" i="5"/>
  <c r="L5416" i="5"/>
  <c r="M5416" i="5" s="1"/>
  <c r="I5416" i="5"/>
  <c r="H5416" i="5"/>
  <c r="F5416" i="5"/>
  <c r="D5416" i="5"/>
  <c r="E5416" i="5" s="1"/>
  <c r="S5415" i="5"/>
  <c r="Q5415" i="5"/>
  <c r="R5415" i="5" s="1"/>
  <c r="P5415" i="5"/>
  <c r="O5415" i="5"/>
  <c r="N5415" i="5"/>
  <c r="L5415" i="5"/>
  <c r="M5415" i="5" s="1"/>
  <c r="I5415" i="5"/>
  <c r="H5415" i="5"/>
  <c r="F5415" i="5"/>
  <c r="D5415" i="5"/>
  <c r="E5415" i="5" s="1"/>
  <c r="S5414" i="5"/>
  <c r="Q5414" i="5"/>
  <c r="R5414" i="5" s="1"/>
  <c r="P5414" i="5"/>
  <c r="O5414" i="5"/>
  <c r="N5414" i="5"/>
  <c r="L5414" i="5"/>
  <c r="M5414" i="5" s="1"/>
  <c r="I5414" i="5"/>
  <c r="H5414" i="5"/>
  <c r="F5414" i="5"/>
  <c r="D5414" i="5"/>
  <c r="E5414" i="5" s="1"/>
  <c r="S5413" i="5"/>
  <c r="Q5413" i="5"/>
  <c r="P5413" i="5"/>
  <c r="O5413" i="5"/>
  <c r="N5413" i="5"/>
  <c r="L5413" i="5"/>
  <c r="M5413" i="5" s="1"/>
  <c r="I5413" i="5"/>
  <c r="H5413" i="5"/>
  <c r="F5413" i="5"/>
  <c r="D5413" i="5"/>
  <c r="E5413" i="5" s="1"/>
  <c r="S5412" i="5"/>
  <c r="Q5412" i="5"/>
  <c r="R5412" i="5" s="1"/>
  <c r="P5412" i="5"/>
  <c r="O5412" i="5"/>
  <c r="N5412" i="5"/>
  <c r="L5412" i="5"/>
  <c r="M5412" i="5" s="1"/>
  <c r="I5412" i="5"/>
  <c r="H5412" i="5"/>
  <c r="F5412" i="5"/>
  <c r="D5412" i="5"/>
  <c r="E5412" i="5" s="1"/>
  <c r="S5411" i="5"/>
  <c r="Q5411" i="5"/>
  <c r="R5411" i="5" s="1"/>
  <c r="P5411" i="5"/>
  <c r="O5411" i="5"/>
  <c r="N5411" i="5"/>
  <c r="L5411" i="5"/>
  <c r="M5411" i="5" s="1"/>
  <c r="I5411" i="5"/>
  <c r="H5411" i="5"/>
  <c r="F5411" i="5"/>
  <c r="D5411" i="5"/>
  <c r="E5411" i="5" s="1"/>
  <c r="S5410" i="5"/>
  <c r="Q5410" i="5"/>
  <c r="P5410" i="5"/>
  <c r="O5410" i="5"/>
  <c r="N5410" i="5"/>
  <c r="L5410" i="5"/>
  <c r="M5410" i="5" s="1"/>
  <c r="I5410" i="5"/>
  <c r="H5410" i="5"/>
  <c r="F5410" i="5"/>
  <c r="D5410" i="5"/>
  <c r="E5410" i="5" s="1"/>
  <c r="S5409" i="5"/>
  <c r="Q5409" i="5"/>
  <c r="P5409" i="5"/>
  <c r="O5409" i="5"/>
  <c r="N5409" i="5"/>
  <c r="L5409" i="5"/>
  <c r="M5409" i="5" s="1"/>
  <c r="I5409" i="5"/>
  <c r="H5409" i="5"/>
  <c r="F5409" i="5"/>
  <c r="D5409" i="5"/>
  <c r="E5409" i="5" s="1"/>
  <c r="S5408" i="5"/>
  <c r="Q5408" i="5"/>
  <c r="P5408" i="5"/>
  <c r="O5408" i="5"/>
  <c r="N5408" i="5"/>
  <c r="L5408" i="5"/>
  <c r="M5408" i="5" s="1"/>
  <c r="I5408" i="5"/>
  <c r="H5408" i="5"/>
  <c r="F5408" i="5"/>
  <c r="D5408" i="5"/>
  <c r="E5408" i="5" s="1"/>
  <c r="S5407" i="5"/>
  <c r="Q5407" i="5"/>
  <c r="R5407" i="5" s="1"/>
  <c r="P5407" i="5"/>
  <c r="O5407" i="5"/>
  <c r="N5407" i="5"/>
  <c r="L5407" i="5"/>
  <c r="M5407" i="5" s="1"/>
  <c r="I5407" i="5"/>
  <c r="H5407" i="5"/>
  <c r="F5407" i="5"/>
  <c r="D5407" i="5"/>
  <c r="E5407" i="5" s="1"/>
  <c r="S5406" i="5"/>
  <c r="Q5406" i="5"/>
  <c r="R5406" i="5" s="1"/>
  <c r="P5406" i="5"/>
  <c r="O5406" i="5"/>
  <c r="N5406" i="5"/>
  <c r="L5406" i="5"/>
  <c r="M5406" i="5" s="1"/>
  <c r="I5406" i="5"/>
  <c r="H5406" i="5"/>
  <c r="F5406" i="5"/>
  <c r="D5406" i="5"/>
  <c r="E5406" i="5" s="1"/>
  <c r="S5405" i="5"/>
  <c r="Q5405" i="5"/>
  <c r="R5405" i="5" s="1"/>
  <c r="P5405" i="5"/>
  <c r="O5405" i="5"/>
  <c r="N5405" i="5"/>
  <c r="L5405" i="5"/>
  <c r="M5405" i="5" s="1"/>
  <c r="I5405" i="5"/>
  <c r="H5405" i="5"/>
  <c r="F5405" i="5"/>
  <c r="D5405" i="5"/>
  <c r="E5405" i="5" s="1"/>
  <c r="S5404" i="5"/>
  <c r="Q5404" i="5"/>
  <c r="P5404" i="5"/>
  <c r="O5404" i="5"/>
  <c r="N5404" i="5"/>
  <c r="L5404" i="5"/>
  <c r="M5404" i="5" s="1"/>
  <c r="I5404" i="5"/>
  <c r="H5404" i="5"/>
  <c r="F5404" i="5"/>
  <c r="D5404" i="5"/>
  <c r="E5404" i="5" s="1"/>
  <c r="S5403" i="5"/>
  <c r="Q5403" i="5"/>
  <c r="P5403" i="5"/>
  <c r="O5403" i="5"/>
  <c r="N5403" i="5"/>
  <c r="L5403" i="5"/>
  <c r="M5403" i="5" s="1"/>
  <c r="I5403" i="5"/>
  <c r="H5403" i="5"/>
  <c r="F5403" i="5"/>
  <c r="D5403" i="5"/>
  <c r="E5403" i="5" s="1"/>
  <c r="S5402" i="5"/>
  <c r="Q5402" i="5"/>
  <c r="R5402" i="5" s="1"/>
  <c r="P5402" i="5"/>
  <c r="O5402" i="5"/>
  <c r="N5402" i="5"/>
  <c r="L5402" i="5"/>
  <c r="M5402" i="5" s="1"/>
  <c r="I5402" i="5"/>
  <c r="H5402" i="5"/>
  <c r="F5402" i="5"/>
  <c r="D5402" i="5"/>
  <c r="E5402" i="5" s="1"/>
  <c r="S5401" i="5"/>
  <c r="Q5401" i="5"/>
  <c r="R5401" i="5" s="1"/>
  <c r="P5401" i="5"/>
  <c r="O5401" i="5"/>
  <c r="N5401" i="5"/>
  <c r="L5401" i="5"/>
  <c r="M5401" i="5" s="1"/>
  <c r="I5401" i="5"/>
  <c r="H5401" i="5"/>
  <c r="F5401" i="5"/>
  <c r="D5401" i="5"/>
  <c r="E5401" i="5" s="1"/>
  <c r="S5400" i="5"/>
  <c r="Q5400" i="5"/>
  <c r="P5400" i="5"/>
  <c r="O5400" i="5"/>
  <c r="N5400" i="5"/>
  <c r="L5400" i="5"/>
  <c r="M5400" i="5" s="1"/>
  <c r="I5400" i="5"/>
  <c r="H5400" i="5"/>
  <c r="F5400" i="5"/>
  <c r="D5400" i="5"/>
  <c r="E5400" i="5" s="1"/>
  <c r="S5399" i="5"/>
  <c r="Q5399" i="5"/>
  <c r="P5399" i="5"/>
  <c r="O5399" i="5"/>
  <c r="N5399" i="5"/>
  <c r="L5399" i="5"/>
  <c r="M5399" i="5" s="1"/>
  <c r="I5399" i="5"/>
  <c r="H5399" i="5"/>
  <c r="F5399" i="5"/>
  <c r="D5399" i="5"/>
  <c r="E5399" i="5" s="1"/>
  <c r="S5398" i="5"/>
  <c r="Q5398" i="5"/>
  <c r="R5398" i="5" s="1"/>
  <c r="P5398" i="5"/>
  <c r="O5398" i="5"/>
  <c r="N5398" i="5"/>
  <c r="L5398" i="5"/>
  <c r="M5398" i="5" s="1"/>
  <c r="I5398" i="5"/>
  <c r="H5398" i="5"/>
  <c r="F5398" i="5"/>
  <c r="D5398" i="5"/>
  <c r="E5398" i="5" s="1"/>
  <c r="S5397" i="5"/>
  <c r="Q5397" i="5"/>
  <c r="R5397" i="5" s="1"/>
  <c r="P5397" i="5"/>
  <c r="O5397" i="5"/>
  <c r="N5397" i="5"/>
  <c r="L5397" i="5"/>
  <c r="M5397" i="5" s="1"/>
  <c r="I5397" i="5"/>
  <c r="H5397" i="5"/>
  <c r="F5397" i="5"/>
  <c r="D5397" i="5"/>
  <c r="E5397" i="5" s="1"/>
  <c r="S5396" i="5"/>
  <c r="Q5396" i="5"/>
  <c r="P5396" i="5"/>
  <c r="O5396" i="5"/>
  <c r="N5396" i="5"/>
  <c r="L5396" i="5"/>
  <c r="M5396" i="5" s="1"/>
  <c r="I5396" i="5"/>
  <c r="H5396" i="5"/>
  <c r="F5396" i="5"/>
  <c r="D5396" i="5"/>
  <c r="E5396" i="5" s="1"/>
  <c r="S5395" i="5"/>
  <c r="Q5395" i="5"/>
  <c r="P5395" i="5"/>
  <c r="O5395" i="5"/>
  <c r="N5395" i="5"/>
  <c r="L5395" i="5"/>
  <c r="M5395" i="5" s="1"/>
  <c r="I5395" i="5"/>
  <c r="H5395" i="5"/>
  <c r="F5395" i="5"/>
  <c r="D5395" i="5"/>
  <c r="E5395" i="5" s="1"/>
  <c r="S5394" i="5"/>
  <c r="Q5394" i="5"/>
  <c r="R5394" i="5" s="1"/>
  <c r="P5394" i="5"/>
  <c r="O5394" i="5"/>
  <c r="N5394" i="5"/>
  <c r="L5394" i="5"/>
  <c r="M5394" i="5" s="1"/>
  <c r="I5394" i="5"/>
  <c r="H5394" i="5"/>
  <c r="F5394" i="5"/>
  <c r="D5394" i="5"/>
  <c r="E5394" i="5" s="1"/>
  <c r="S5393" i="5"/>
  <c r="Q5393" i="5"/>
  <c r="R5393" i="5" s="1"/>
  <c r="P5393" i="5"/>
  <c r="O5393" i="5"/>
  <c r="N5393" i="5"/>
  <c r="L5393" i="5"/>
  <c r="M5393" i="5" s="1"/>
  <c r="I5393" i="5"/>
  <c r="H5393" i="5"/>
  <c r="F5393" i="5"/>
  <c r="D5393" i="5"/>
  <c r="E5393" i="5" s="1"/>
  <c r="S5392" i="5"/>
  <c r="Q5392" i="5"/>
  <c r="P5392" i="5"/>
  <c r="O5392" i="5"/>
  <c r="N5392" i="5"/>
  <c r="L5392" i="5"/>
  <c r="M5392" i="5" s="1"/>
  <c r="I5392" i="5"/>
  <c r="H5392" i="5"/>
  <c r="F5392" i="5"/>
  <c r="D5392" i="5"/>
  <c r="E5392" i="5" s="1"/>
  <c r="S5391" i="5"/>
  <c r="Q5391" i="5"/>
  <c r="P5391" i="5"/>
  <c r="O5391" i="5"/>
  <c r="N5391" i="5"/>
  <c r="L5391" i="5"/>
  <c r="M5391" i="5" s="1"/>
  <c r="I5391" i="5"/>
  <c r="H5391" i="5"/>
  <c r="F5391" i="5"/>
  <c r="D5391" i="5"/>
  <c r="E5391" i="5" s="1"/>
  <c r="S5390" i="5"/>
  <c r="Q5390" i="5"/>
  <c r="R5390" i="5" s="1"/>
  <c r="P5390" i="5"/>
  <c r="O5390" i="5"/>
  <c r="N5390" i="5"/>
  <c r="L5390" i="5"/>
  <c r="M5390" i="5" s="1"/>
  <c r="I5390" i="5"/>
  <c r="H5390" i="5"/>
  <c r="F5390" i="5"/>
  <c r="D5390" i="5"/>
  <c r="E5390" i="5" s="1"/>
  <c r="S5389" i="5"/>
  <c r="Q5389" i="5"/>
  <c r="R5389" i="5" s="1"/>
  <c r="P5389" i="5"/>
  <c r="O5389" i="5"/>
  <c r="N5389" i="5"/>
  <c r="L5389" i="5"/>
  <c r="M5389" i="5" s="1"/>
  <c r="I5389" i="5"/>
  <c r="H5389" i="5"/>
  <c r="F5389" i="5"/>
  <c r="D5389" i="5"/>
  <c r="E5389" i="5" s="1"/>
  <c r="S5388" i="5"/>
  <c r="Q5388" i="5"/>
  <c r="P5388" i="5"/>
  <c r="O5388" i="5"/>
  <c r="N5388" i="5"/>
  <c r="L5388" i="5"/>
  <c r="M5388" i="5" s="1"/>
  <c r="I5388" i="5"/>
  <c r="H5388" i="5"/>
  <c r="F5388" i="5"/>
  <c r="D5388" i="5"/>
  <c r="E5388" i="5" s="1"/>
  <c r="S5387" i="5"/>
  <c r="Q5387" i="5"/>
  <c r="P5387" i="5"/>
  <c r="O5387" i="5"/>
  <c r="N5387" i="5"/>
  <c r="L5387" i="5"/>
  <c r="M5387" i="5" s="1"/>
  <c r="I5387" i="5"/>
  <c r="H5387" i="5"/>
  <c r="F5387" i="5"/>
  <c r="D5387" i="5"/>
  <c r="E5387" i="5" s="1"/>
  <c r="S5386" i="5"/>
  <c r="Q5386" i="5"/>
  <c r="R5386" i="5" s="1"/>
  <c r="P5386" i="5"/>
  <c r="O5386" i="5"/>
  <c r="N5386" i="5"/>
  <c r="L5386" i="5"/>
  <c r="M5386" i="5" s="1"/>
  <c r="I5386" i="5"/>
  <c r="H5386" i="5"/>
  <c r="F5386" i="5"/>
  <c r="D5386" i="5"/>
  <c r="E5386" i="5" s="1"/>
  <c r="S5385" i="5"/>
  <c r="Q5385" i="5"/>
  <c r="R5385" i="5" s="1"/>
  <c r="P5385" i="5"/>
  <c r="O5385" i="5"/>
  <c r="N5385" i="5"/>
  <c r="L5385" i="5"/>
  <c r="M5385" i="5" s="1"/>
  <c r="I5385" i="5"/>
  <c r="H5385" i="5"/>
  <c r="F5385" i="5"/>
  <c r="D5385" i="5"/>
  <c r="E5385" i="5" s="1"/>
  <c r="S5384" i="5"/>
  <c r="Q5384" i="5"/>
  <c r="P5384" i="5"/>
  <c r="O5384" i="5"/>
  <c r="N5384" i="5"/>
  <c r="L5384" i="5"/>
  <c r="M5384" i="5" s="1"/>
  <c r="I5384" i="5"/>
  <c r="H5384" i="5"/>
  <c r="F5384" i="5"/>
  <c r="D5384" i="5"/>
  <c r="E5384" i="5" s="1"/>
  <c r="S5383" i="5"/>
  <c r="Q5383" i="5"/>
  <c r="P5383" i="5"/>
  <c r="O5383" i="5"/>
  <c r="N5383" i="5"/>
  <c r="L5383" i="5"/>
  <c r="M5383" i="5" s="1"/>
  <c r="I5383" i="5"/>
  <c r="H5383" i="5"/>
  <c r="F5383" i="5"/>
  <c r="D5383" i="5"/>
  <c r="E5383" i="5" s="1"/>
  <c r="S5382" i="5"/>
  <c r="Q5382" i="5"/>
  <c r="R5382" i="5" s="1"/>
  <c r="P5382" i="5"/>
  <c r="O5382" i="5"/>
  <c r="N5382" i="5"/>
  <c r="L5382" i="5"/>
  <c r="M5382" i="5" s="1"/>
  <c r="I5382" i="5"/>
  <c r="H5382" i="5"/>
  <c r="F5382" i="5"/>
  <c r="D5382" i="5"/>
  <c r="E5382" i="5" s="1"/>
  <c r="S5381" i="5"/>
  <c r="Q5381" i="5"/>
  <c r="R5381" i="5" s="1"/>
  <c r="P5381" i="5"/>
  <c r="O5381" i="5"/>
  <c r="N5381" i="5"/>
  <c r="L5381" i="5"/>
  <c r="M5381" i="5" s="1"/>
  <c r="I5381" i="5"/>
  <c r="H5381" i="5"/>
  <c r="F5381" i="5"/>
  <c r="D5381" i="5"/>
  <c r="E5381" i="5" s="1"/>
  <c r="S5380" i="5"/>
  <c r="Q5380" i="5"/>
  <c r="P5380" i="5"/>
  <c r="O5380" i="5"/>
  <c r="N5380" i="5"/>
  <c r="L5380" i="5"/>
  <c r="M5380" i="5" s="1"/>
  <c r="I5380" i="5"/>
  <c r="H5380" i="5"/>
  <c r="F5380" i="5"/>
  <c r="D5380" i="5"/>
  <c r="E5380" i="5" s="1"/>
  <c r="S5379" i="5"/>
  <c r="Q5379" i="5"/>
  <c r="P5379" i="5"/>
  <c r="O5379" i="5"/>
  <c r="N5379" i="5"/>
  <c r="L5379" i="5"/>
  <c r="M5379" i="5" s="1"/>
  <c r="I5379" i="5"/>
  <c r="H5379" i="5"/>
  <c r="F5379" i="5"/>
  <c r="D5379" i="5"/>
  <c r="E5379" i="5" s="1"/>
  <c r="S5378" i="5"/>
  <c r="Q5378" i="5"/>
  <c r="R5378" i="5" s="1"/>
  <c r="P5378" i="5"/>
  <c r="O5378" i="5"/>
  <c r="N5378" i="5"/>
  <c r="L5378" i="5"/>
  <c r="M5378" i="5" s="1"/>
  <c r="I5378" i="5"/>
  <c r="H5378" i="5"/>
  <c r="F5378" i="5"/>
  <c r="D5378" i="5"/>
  <c r="E5378" i="5" s="1"/>
  <c r="S5377" i="5"/>
  <c r="Q5377" i="5"/>
  <c r="R5377" i="5" s="1"/>
  <c r="P5377" i="5"/>
  <c r="O5377" i="5"/>
  <c r="N5377" i="5"/>
  <c r="L5377" i="5"/>
  <c r="M5377" i="5" s="1"/>
  <c r="I5377" i="5"/>
  <c r="H5377" i="5"/>
  <c r="F5377" i="5"/>
  <c r="D5377" i="5"/>
  <c r="E5377" i="5" s="1"/>
  <c r="S5376" i="5"/>
  <c r="Q5376" i="5"/>
  <c r="P5376" i="5"/>
  <c r="O5376" i="5"/>
  <c r="N5376" i="5"/>
  <c r="L5376" i="5"/>
  <c r="M5376" i="5" s="1"/>
  <c r="I5376" i="5"/>
  <c r="H5376" i="5"/>
  <c r="F5376" i="5"/>
  <c r="D5376" i="5"/>
  <c r="E5376" i="5" s="1"/>
  <c r="S5375" i="5"/>
  <c r="Q5375" i="5"/>
  <c r="P5375" i="5"/>
  <c r="O5375" i="5"/>
  <c r="N5375" i="5"/>
  <c r="L5375" i="5"/>
  <c r="M5375" i="5" s="1"/>
  <c r="I5375" i="5"/>
  <c r="H5375" i="5"/>
  <c r="F5375" i="5"/>
  <c r="D5375" i="5"/>
  <c r="E5375" i="5" s="1"/>
  <c r="S5374" i="5"/>
  <c r="Q5374" i="5"/>
  <c r="R5374" i="5" s="1"/>
  <c r="P5374" i="5"/>
  <c r="O5374" i="5"/>
  <c r="N5374" i="5"/>
  <c r="L5374" i="5"/>
  <c r="M5374" i="5" s="1"/>
  <c r="I5374" i="5"/>
  <c r="H5374" i="5"/>
  <c r="F5374" i="5"/>
  <c r="D5374" i="5"/>
  <c r="E5374" i="5" s="1"/>
  <c r="S5373" i="5"/>
  <c r="Q5373" i="5"/>
  <c r="R5373" i="5" s="1"/>
  <c r="P5373" i="5"/>
  <c r="O5373" i="5"/>
  <c r="N5373" i="5"/>
  <c r="L5373" i="5"/>
  <c r="M5373" i="5" s="1"/>
  <c r="I5373" i="5"/>
  <c r="H5373" i="5"/>
  <c r="F5373" i="5"/>
  <c r="D5373" i="5"/>
  <c r="E5373" i="5" s="1"/>
  <c r="S5372" i="5"/>
  <c r="Q5372" i="5"/>
  <c r="P5372" i="5"/>
  <c r="O5372" i="5"/>
  <c r="N5372" i="5"/>
  <c r="L5372" i="5"/>
  <c r="M5372" i="5" s="1"/>
  <c r="I5372" i="5"/>
  <c r="H5372" i="5"/>
  <c r="F5372" i="5"/>
  <c r="D5372" i="5"/>
  <c r="E5372" i="5" s="1"/>
  <c r="S5371" i="5"/>
  <c r="Q5371" i="5"/>
  <c r="P5371" i="5"/>
  <c r="O5371" i="5"/>
  <c r="N5371" i="5"/>
  <c r="L5371" i="5"/>
  <c r="M5371" i="5" s="1"/>
  <c r="I5371" i="5"/>
  <c r="H5371" i="5"/>
  <c r="F5371" i="5"/>
  <c r="D5371" i="5"/>
  <c r="E5371" i="5" s="1"/>
  <c r="S5370" i="5"/>
  <c r="Q5370" i="5"/>
  <c r="R5370" i="5" s="1"/>
  <c r="P5370" i="5"/>
  <c r="O5370" i="5"/>
  <c r="N5370" i="5"/>
  <c r="L5370" i="5"/>
  <c r="M5370" i="5" s="1"/>
  <c r="I5370" i="5"/>
  <c r="H5370" i="5"/>
  <c r="F5370" i="5"/>
  <c r="D5370" i="5"/>
  <c r="E5370" i="5" s="1"/>
  <c r="S5369" i="5"/>
  <c r="Q5369" i="5"/>
  <c r="R5369" i="5" s="1"/>
  <c r="P5369" i="5"/>
  <c r="O5369" i="5"/>
  <c r="N5369" i="5"/>
  <c r="L5369" i="5"/>
  <c r="M5369" i="5" s="1"/>
  <c r="I5369" i="5"/>
  <c r="H5369" i="5"/>
  <c r="F5369" i="5"/>
  <c r="D5369" i="5"/>
  <c r="E5369" i="5" s="1"/>
  <c r="S5368" i="5"/>
  <c r="Q5368" i="5"/>
  <c r="R5368" i="5" s="1"/>
  <c r="P5368" i="5"/>
  <c r="O5368" i="5"/>
  <c r="N5368" i="5"/>
  <c r="L5368" i="5"/>
  <c r="M5368" i="5" s="1"/>
  <c r="I5368" i="5"/>
  <c r="H5368" i="5"/>
  <c r="F5368" i="5"/>
  <c r="D5368" i="5"/>
  <c r="E5368" i="5" s="1"/>
  <c r="S5367" i="5"/>
  <c r="Q5367" i="5"/>
  <c r="P5367" i="5"/>
  <c r="O5367" i="5"/>
  <c r="N5367" i="5"/>
  <c r="L5367" i="5"/>
  <c r="M5367" i="5" s="1"/>
  <c r="I5367" i="5"/>
  <c r="H5367" i="5"/>
  <c r="F5367" i="5"/>
  <c r="D5367" i="5"/>
  <c r="E5367" i="5" s="1"/>
  <c r="S5366" i="5"/>
  <c r="Q5366" i="5"/>
  <c r="R5366" i="5" s="1"/>
  <c r="P5366" i="5"/>
  <c r="O5366" i="5"/>
  <c r="N5366" i="5"/>
  <c r="L5366" i="5"/>
  <c r="M5366" i="5" s="1"/>
  <c r="I5366" i="5"/>
  <c r="H5366" i="5"/>
  <c r="F5366" i="5"/>
  <c r="D5366" i="5"/>
  <c r="E5366" i="5" s="1"/>
  <c r="S5365" i="5"/>
  <c r="Q5365" i="5"/>
  <c r="P5365" i="5"/>
  <c r="O5365" i="5"/>
  <c r="N5365" i="5"/>
  <c r="L5365" i="5"/>
  <c r="M5365" i="5" s="1"/>
  <c r="I5365" i="5"/>
  <c r="H5365" i="5"/>
  <c r="F5365" i="5"/>
  <c r="D5365" i="5"/>
  <c r="E5365" i="5" s="1"/>
  <c r="S5364" i="5"/>
  <c r="Q5364" i="5"/>
  <c r="P5364" i="5"/>
  <c r="O5364" i="5"/>
  <c r="N5364" i="5"/>
  <c r="L5364" i="5"/>
  <c r="M5364" i="5" s="1"/>
  <c r="I5364" i="5"/>
  <c r="H5364" i="5"/>
  <c r="F5364" i="5"/>
  <c r="D5364" i="5"/>
  <c r="E5364" i="5" s="1"/>
  <c r="S5363" i="5"/>
  <c r="Q5363" i="5"/>
  <c r="R5363" i="5" s="1"/>
  <c r="P5363" i="5"/>
  <c r="O5363" i="5"/>
  <c r="N5363" i="5"/>
  <c r="L5363" i="5"/>
  <c r="M5363" i="5" s="1"/>
  <c r="I5363" i="5"/>
  <c r="H5363" i="5"/>
  <c r="F5363" i="5"/>
  <c r="D5363" i="5"/>
  <c r="E5363" i="5" s="1"/>
  <c r="S5362" i="5"/>
  <c r="Q5362" i="5"/>
  <c r="R5362" i="5" s="1"/>
  <c r="P5362" i="5"/>
  <c r="O5362" i="5"/>
  <c r="N5362" i="5"/>
  <c r="L5362" i="5"/>
  <c r="M5362" i="5" s="1"/>
  <c r="I5362" i="5"/>
  <c r="H5362" i="5"/>
  <c r="F5362" i="5"/>
  <c r="D5362" i="5"/>
  <c r="E5362" i="5" s="1"/>
  <c r="S5361" i="5"/>
  <c r="Q5361" i="5"/>
  <c r="R5361" i="5" s="1"/>
  <c r="P5361" i="5"/>
  <c r="O5361" i="5"/>
  <c r="N5361" i="5"/>
  <c r="L5361" i="5"/>
  <c r="M5361" i="5" s="1"/>
  <c r="I5361" i="5"/>
  <c r="H5361" i="5"/>
  <c r="F5361" i="5"/>
  <c r="D5361" i="5"/>
  <c r="E5361" i="5" s="1"/>
  <c r="S5360" i="5"/>
  <c r="Q5360" i="5"/>
  <c r="R5360" i="5" s="1"/>
  <c r="P5360" i="5"/>
  <c r="O5360" i="5"/>
  <c r="N5360" i="5"/>
  <c r="L5360" i="5"/>
  <c r="M5360" i="5" s="1"/>
  <c r="I5360" i="5"/>
  <c r="H5360" i="5"/>
  <c r="F5360" i="5"/>
  <c r="D5360" i="5"/>
  <c r="E5360" i="5" s="1"/>
  <c r="S5359" i="5"/>
  <c r="Q5359" i="5"/>
  <c r="R5359" i="5" s="1"/>
  <c r="P5359" i="5"/>
  <c r="O5359" i="5"/>
  <c r="N5359" i="5"/>
  <c r="L5359" i="5"/>
  <c r="M5359" i="5" s="1"/>
  <c r="I5359" i="5"/>
  <c r="H5359" i="5"/>
  <c r="F5359" i="5"/>
  <c r="D5359" i="5"/>
  <c r="E5359" i="5" s="1"/>
  <c r="S5358" i="5"/>
  <c r="Q5358" i="5"/>
  <c r="R5358" i="5" s="1"/>
  <c r="P5358" i="5"/>
  <c r="O5358" i="5"/>
  <c r="N5358" i="5"/>
  <c r="L5358" i="5"/>
  <c r="M5358" i="5" s="1"/>
  <c r="I5358" i="5"/>
  <c r="H5358" i="5"/>
  <c r="F5358" i="5"/>
  <c r="D5358" i="5"/>
  <c r="E5358" i="5" s="1"/>
  <c r="S5357" i="5"/>
  <c r="Q5357" i="5"/>
  <c r="P5357" i="5"/>
  <c r="O5357" i="5"/>
  <c r="N5357" i="5"/>
  <c r="L5357" i="5"/>
  <c r="M5357" i="5" s="1"/>
  <c r="I5357" i="5"/>
  <c r="H5357" i="5"/>
  <c r="F5357" i="5"/>
  <c r="D5357" i="5"/>
  <c r="E5357" i="5" s="1"/>
  <c r="S5356" i="5"/>
  <c r="Q5356" i="5"/>
  <c r="P5356" i="5"/>
  <c r="O5356" i="5"/>
  <c r="N5356" i="5"/>
  <c r="L5356" i="5"/>
  <c r="M5356" i="5" s="1"/>
  <c r="I5356" i="5"/>
  <c r="H5356" i="5"/>
  <c r="F5356" i="5"/>
  <c r="D5356" i="5"/>
  <c r="E5356" i="5" s="1"/>
  <c r="S5355" i="5"/>
  <c r="Q5355" i="5"/>
  <c r="R5355" i="5" s="1"/>
  <c r="P5355" i="5"/>
  <c r="O5355" i="5"/>
  <c r="N5355" i="5"/>
  <c r="L5355" i="5"/>
  <c r="M5355" i="5" s="1"/>
  <c r="I5355" i="5"/>
  <c r="H5355" i="5"/>
  <c r="F5355" i="5"/>
  <c r="D5355" i="5"/>
  <c r="E5355" i="5" s="1"/>
  <c r="S5354" i="5"/>
  <c r="Q5354" i="5"/>
  <c r="R5354" i="5" s="1"/>
  <c r="P5354" i="5"/>
  <c r="O5354" i="5"/>
  <c r="N5354" i="5"/>
  <c r="L5354" i="5"/>
  <c r="M5354" i="5" s="1"/>
  <c r="I5354" i="5"/>
  <c r="H5354" i="5"/>
  <c r="F5354" i="5"/>
  <c r="D5354" i="5"/>
  <c r="E5354" i="5" s="1"/>
  <c r="S5353" i="5"/>
  <c r="Q5353" i="5"/>
  <c r="R5353" i="5" s="1"/>
  <c r="P5353" i="5"/>
  <c r="O5353" i="5"/>
  <c r="N5353" i="5"/>
  <c r="L5353" i="5"/>
  <c r="M5353" i="5" s="1"/>
  <c r="I5353" i="5"/>
  <c r="H5353" i="5"/>
  <c r="F5353" i="5"/>
  <c r="D5353" i="5"/>
  <c r="E5353" i="5" s="1"/>
  <c r="S5352" i="5"/>
  <c r="Q5352" i="5"/>
  <c r="P5352" i="5"/>
  <c r="O5352" i="5"/>
  <c r="N5352" i="5"/>
  <c r="L5352" i="5"/>
  <c r="M5352" i="5" s="1"/>
  <c r="I5352" i="5"/>
  <c r="H5352" i="5"/>
  <c r="F5352" i="5"/>
  <c r="D5352" i="5"/>
  <c r="E5352" i="5" s="1"/>
  <c r="S5351" i="5"/>
  <c r="Q5351" i="5"/>
  <c r="R5351" i="5" s="1"/>
  <c r="P5351" i="5"/>
  <c r="O5351" i="5"/>
  <c r="N5351" i="5"/>
  <c r="L5351" i="5"/>
  <c r="M5351" i="5" s="1"/>
  <c r="I5351" i="5"/>
  <c r="H5351" i="5"/>
  <c r="F5351" i="5"/>
  <c r="D5351" i="5"/>
  <c r="E5351" i="5" s="1"/>
  <c r="S5350" i="5"/>
  <c r="Q5350" i="5"/>
  <c r="R5350" i="5" s="1"/>
  <c r="P5350" i="5"/>
  <c r="O5350" i="5"/>
  <c r="N5350" i="5"/>
  <c r="L5350" i="5"/>
  <c r="M5350" i="5" s="1"/>
  <c r="I5350" i="5"/>
  <c r="H5350" i="5"/>
  <c r="F5350" i="5"/>
  <c r="D5350" i="5"/>
  <c r="E5350" i="5" s="1"/>
  <c r="S5349" i="5"/>
  <c r="Q5349" i="5"/>
  <c r="R5349" i="5" s="1"/>
  <c r="P5349" i="5"/>
  <c r="O5349" i="5"/>
  <c r="N5349" i="5"/>
  <c r="L5349" i="5"/>
  <c r="M5349" i="5" s="1"/>
  <c r="I5349" i="5"/>
  <c r="H5349" i="5"/>
  <c r="F5349" i="5"/>
  <c r="D5349" i="5"/>
  <c r="E5349" i="5" s="1"/>
  <c r="S5348" i="5"/>
  <c r="Q5348" i="5"/>
  <c r="P5348" i="5"/>
  <c r="O5348" i="5"/>
  <c r="N5348" i="5"/>
  <c r="L5348" i="5"/>
  <c r="M5348" i="5" s="1"/>
  <c r="I5348" i="5"/>
  <c r="H5348" i="5"/>
  <c r="F5348" i="5"/>
  <c r="D5348" i="5"/>
  <c r="E5348" i="5" s="1"/>
  <c r="S5347" i="5"/>
  <c r="Q5347" i="5"/>
  <c r="P5347" i="5"/>
  <c r="O5347" i="5"/>
  <c r="N5347" i="5"/>
  <c r="L5347" i="5"/>
  <c r="M5347" i="5" s="1"/>
  <c r="I5347" i="5"/>
  <c r="H5347" i="5"/>
  <c r="F5347" i="5"/>
  <c r="D5347" i="5"/>
  <c r="E5347" i="5" s="1"/>
  <c r="S5346" i="5"/>
  <c r="Q5346" i="5"/>
  <c r="P5346" i="5"/>
  <c r="O5346" i="5"/>
  <c r="N5346" i="5"/>
  <c r="L5346" i="5"/>
  <c r="M5346" i="5" s="1"/>
  <c r="I5346" i="5"/>
  <c r="H5346" i="5"/>
  <c r="F5346" i="5"/>
  <c r="D5346" i="5"/>
  <c r="E5346" i="5" s="1"/>
  <c r="S5345" i="5"/>
  <c r="Q5345" i="5"/>
  <c r="R5345" i="5" s="1"/>
  <c r="P5345" i="5"/>
  <c r="O5345" i="5"/>
  <c r="N5345" i="5"/>
  <c r="L5345" i="5"/>
  <c r="M5345" i="5" s="1"/>
  <c r="I5345" i="5"/>
  <c r="H5345" i="5"/>
  <c r="F5345" i="5"/>
  <c r="D5345" i="5"/>
  <c r="E5345" i="5" s="1"/>
  <c r="S5344" i="5"/>
  <c r="Q5344" i="5"/>
  <c r="R5344" i="5" s="1"/>
  <c r="P5344" i="5"/>
  <c r="O5344" i="5"/>
  <c r="N5344" i="5"/>
  <c r="L5344" i="5"/>
  <c r="M5344" i="5" s="1"/>
  <c r="I5344" i="5"/>
  <c r="H5344" i="5"/>
  <c r="F5344" i="5"/>
  <c r="D5344" i="5"/>
  <c r="E5344" i="5" s="1"/>
  <c r="S5343" i="5"/>
  <c r="Q5343" i="5"/>
  <c r="R5343" i="5" s="1"/>
  <c r="P5343" i="5"/>
  <c r="O5343" i="5"/>
  <c r="N5343" i="5"/>
  <c r="L5343" i="5"/>
  <c r="M5343" i="5" s="1"/>
  <c r="I5343" i="5"/>
  <c r="H5343" i="5"/>
  <c r="F5343" i="5"/>
  <c r="D5343" i="5"/>
  <c r="E5343" i="5" s="1"/>
  <c r="S5342" i="5"/>
  <c r="Q5342" i="5"/>
  <c r="R5342" i="5" s="1"/>
  <c r="P5342" i="5"/>
  <c r="O5342" i="5"/>
  <c r="N5342" i="5"/>
  <c r="L5342" i="5"/>
  <c r="M5342" i="5" s="1"/>
  <c r="I5342" i="5"/>
  <c r="H5342" i="5"/>
  <c r="F5342" i="5"/>
  <c r="D5342" i="5"/>
  <c r="E5342" i="5" s="1"/>
  <c r="S5341" i="5"/>
  <c r="Q5341" i="5"/>
  <c r="R5341" i="5" s="1"/>
  <c r="P5341" i="5"/>
  <c r="O5341" i="5"/>
  <c r="N5341" i="5"/>
  <c r="L5341" i="5"/>
  <c r="M5341" i="5" s="1"/>
  <c r="I5341" i="5"/>
  <c r="H5341" i="5"/>
  <c r="F5341" i="5"/>
  <c r="D5341" i="5"/>
  <c r="E5341" i="5" s="1"/>
  <c r="S5340" i="5"/>
  <c r="Q5340" i="5"/>
  <c r="R5340" i="5" s="1"/>
  <c r="P5340" i="5"/>
  <c r="O5340" i="5"/>
  <c r="N5340" i="5"/>
  <c r="L5340" i="5"/>
  <c r="M5340" i="5" s="1"/>
  <c r="I5340" i="5"/>
  <c r="H5340" i="5"/>
  <c r="F5340" i="5"/>
  <c r="D5340" i="5"/>
  <c r="E5340" i="5" s="1"/>
  <c r="S5339" i="5"/>
  <c r="Q5339" i="5"/>
  <c r="P5339" i="5"/>
  <c r="O5339" i="5"/>
  <c r="N5339" i="5"/>
  <c r="L5339" i="5"/>
  <c r="M5339" i="5" s="1"/>
  <c r="I5339" i="5"/>
  <c r="H5339" i="5"/>
  <c r="F5339" i="5"/>
  <c r="D5339" i="5"/>
  <c r="E5339" i="5" s="1"/>
  <c r="S5338" i="5"/>
  <c r="Q5338" i="5"/>
  <c r="P5338" i="5"/>
  <c r="O5338" i="5"/>
  <c r="N5338" i="5"/>
  <c r="L5338" i="5"/>
  <c r="M5338" i="5" s="1"/>
  <c r="I5338" i="5"/>
  <c r="H5338" i="5"/>
  <c r="F5338" i="5"/>
  <c r="D5338" i="5"/>
  <c r="E5338" i="5" s="1"/>
  <c r="S5337" i="5"/>
  <c r="Q5337" i="5"/>
  <c r="R5337" i="5" s="1"/>
  <c r="P5337" i="5"/>
  <c r="O5337" i="5"/>
  <c r="N5337" i="5"/>
  <c r="L5337" i="5"/>
  <c r="M5337" i="5" s="1"/>
  <c r="I5337" i="5"/>
  <c r="H5337" i="5"/>
  <c r="F5337" i="5"/>
  <c r="D5337" i="5"/>
  <c r="E5337" i="5" s="1"/>
  <c r="S5336" i="5"/>
  <c r="Q5336" i="5"/>
  <c r="R5336" i="5" s="1"/>
  <c r="P5336" i="5"/>
  <c r="O5336" i="5"/>
  <c r="N5336" i="5"/>
  <c r="L5336" i="5"/>
  <c r="M5336" i="5" s="1"/>
  <c r="I5336" i="5"/>
  <c r="H5336" i="5"/>
  <c r="F5336" i="5"/>
  <c r="D5336" i="5"/>
  <c r="E5336" i="5" s="1"/>
  <c r="S5335" i="5"/>
  <c r="Q5335" i="5"/>
  <c r="R5335" i="5" s="1"/>
  <c r="P5335" i="5"/>
  <c r="O5335" i="5"/>
  <c r="N5335" i="5"/>
  <c r="L5335" i="5"/>
  <c r="M5335" i="5" s="1"/>
  <c r="I5335" i="5"/>
  <c r="H5335" i="5"/>
  <c r="F5335" i="5"/>
  <c r="D5335" i="5"/>
  <c r="E5335" i="5" s="1"/>
  <c r="S5334" i="5"/>
  <c r="Q5334" i="5"/>
  <c r="R5334" i="5" s="1"/>
  <c r="P5334" i="5"/>
  <c r="O5334" i="5"/>
  <c r="N5334" i="5"/>
  <c r="L5334" i="5"/>
  <c r="M5334" i="5" s="1"/>
  <c r="I5334" i="5"/>
  <c r="H5334" i="5"/>
  <c r="F5334" i="5"/>
  <c r="D5334" i="5"/>
  <c r="E5334" i="5" s="1"/>
  <c r="S5333" i="5"/>
  <c r="Q5333" i="5"/>
  <c r="R5333" i="5" s="1"/>
  <c r="P5333" i="5"/>
  <c r="O5333" i="5"/>
  <c r="N5333" i="5"/>
  <c r="L5333" i="5"/>
  <c r="M5333" i="5" s="1"/>
  <c r="I5333" i="5"/>
  <c r="H5333" i="5"/>
  <c r="F5333" i="5"/>
  <c r="D5333" i="5"/>
  <c r="E5333" i="5" s="1"/>
  <c r="S5332" i="5"/>
  <c r="Q5332" i="5"/>
  <c r="R5332" i="5" s="1"/>
  <c r="P5332" i="5"/>
  <c r="O5332" i="5"/>
  <c r="N5332" i="5"/>
  <c r="L5332" i="5"/>
  <c r="M5332" i="5" s="1"/>
  <c r="I5332" i="5"/>
  <c r="H5332" i="5"/>
  <c r="F5332" i="5"/>
  <c r="D5332" i="5"/>
  <c r="E5332" i="5" s="1"/>
  <c r="S5331" i="5"/>
  <c r="Q5331" i="5"/>
  <c r="P5331" i="5"/>
  <c r="O5331" i="5"/>
  <c r="N5331" i="5"/>
  <c r="L5331" i="5"/>
  <c r="M5331" i="5" s="1"/>
  <c r="I5331" i="5"/>
  <c r="H5331" i="5"/>
  <c r="F5331" i="5"/>
  <c r="D5331" i="5"/>
  <c r="E5331" i="5" s="1"/>
  <c r="S5330" i="5"/>
  <c r="Q5330" i="5"/>
  <c r="P5330" i="5"/>
  <c r="O5330" i="5"/>
  <c r="N5330" i="5"/>
  <c r="L5330" i="5"/>
  <c r="M5330" i="5" s="1"/>
  <c r="I5330" i="5"/>
  <c r="H5330" i="5"/>
  <c r="F5330" i="5"/>
  <c r="D5330" i="5"/>
  <c r="E5330" i="5" s="1"/>
  <c r="S5329" i="5"/>
  <c r="Q5329" i="5"/>
  <c r="R5329" i="5" s="1"/>
  <c r="P5329" i="5"/>
  <c r="O5329" i="5"/>
  <c r="N5329" i="5"/>
  <c r="L5329" i="5"/>
  <c r="M5329" i="5" s="1"/>
  <c r="I5329" i="5"/>
  <c r="H5329" i="5"/>
  <c r="F5329" i="5"/>
  <c r="D5329" i="5"/>
  <c r="E5329" i="5" s="1"/>
  <c r="S5328" i="5"/>
  <c r="Q5328" i="5"/>
  <c r="R5328" i="5" s="1"/>
  <c r="P5328" i="5"/>
  <c r="O5328" i="5"/>
  <c r="N5328" i="5"/>
  <c r="L5328" i="5"/>
  <c r="M5328" i="5" s="1"/>
  <c r="I5328" i="5"/>
  <c r="H5328" i="5"/>
  <c r="F5328" i="5"/>
  <c r="D5328" i="5"/>
  <c r="E5328" i="5" s="1"/>
  <c r="S5327" i="5"/>
  <c r="Q5327" i="5"/>
  <c r="R5327" i="5" s="1"/>
  <c r="P5327" i="5"/>
  <c r="O5327" i="5"/>
  <c r="N5327" i="5"/>
  <c r="L5327" i="5"/>
  <c r="M5327" i="5" s="1"/>
  <c r="I5327" i="5"/>
  <c r="H5327" i="5"/>
  <c r="F5327" i="5"/>
  <c r="D5327" i="5"/>
  <c r="E5327" i="5" s="1"/>
  <c r="S5326" i="5"/>
  <c r="Q5326" i="5"/>
  <c r="R5326" i="5" s="1"/>
  <c r="P5326" i="5"/>
  <c r="O5326" i="5"/>
  <c r="N5326" i="5"/>
  <c r="L5326" i="5"/>
  <c r="M5326" i="5" s="1"/>
  <c r="I5326" i="5"/>
  <c r="H5326" i="5"/>
  <c r="F5326" i="5"/>
  <c r="D5326" i="5"/>
  <c r="E5326" i="5" s="1"/>
  <c r="S5325" i="5"/>
  <c r="Q5325" i="5"/>
  <c r="R5325" i="5" s="1"/>
  <c r="P5325" i="5"/>
  <c r="O5325" i="5"/>
  <c r="N5325" i="5"/>
  <c r="L5325" i="5"/>
  <c r="M5325" i="5" s="1"/>
  <c r="I5325" i="5"/>
  <c r="H5325" i="5"/>
  <c r="F5325" i="5"/>
  <c r="D5325" i="5"/>
  <c r="E5325" i="5" s="1"/>
  <c r="S5324" i="5"/>
  <c r="Q5324" i="5"/>
  <c r="R5324" i="5" s="1"/>
  <c r="P5324" i="5"/>
  <c r="O5324" i="5"/>
  <c r="N5324" i="5"/>
  <c r="L5324" i="5"/>
  <c r="M5324" i="5" s="1"/>
  <c r="I5324" i="5"/>
  <c r="H5324" i="5"/>
  <c r="F5324" i="5"/>
  <c r="D5324" i="5"/>
  <c r="E5324" i="5" s="1"/>
  <c r="S5323" i="5"/>
  <c r="Q5323" i="5"/>
  <c r="P5323" i="5"/>
  <c r="O5323" i="5"/>
  <c r="N5323" i="5"/>
  <c r="L5323" i="5"/>
  <c r="M5323" i="5" s="1"/>
  <c r="I5323" i="5"/>
  <c r="H5323" i="5"/>
  <c r="F5323" i="5"/>
  <c r="D5323" i="5"/>
  <c r="E5323" i="5" s="1"/>
  <c r="S5322" i="5"/>
  <c r="Q5322" i="5"/>
  <c r="P5322" i="5"/>
  <c r="O5322" i="5"/>
  <c r="N5322" i="5"/>
  <c r="L5322" i="5"/>
  <c r="M5322" i="5" s="1"/>
  <c r="I5322" i="5"/>
  <c r="H5322" i="5"/>
  <c r="F5322" i="5"/>
  <c r="D5322" i="5"/>
  <c r="E5322" i="5" s="1"/>
  <c r="S5321" i="5"/>
  <c r="Q5321" i="5"/>
  <c r="R5321" i="5" s="1"/>
  <c r="P5321" i="5"/>
  <c r="O5321" i="5"/>
  <c r="N5321" i="5"/>
  <c r="L5321" i="5"/>
  <c r="M5321" i="5" s="1"/>
  <c r="I5321" i="5"/>
  <c r="H5321" i="5"/>
  <c r="F5321" i="5"/>
  <c r="D5321" i="5"/>
  <c r="E5321" i="5" s="1"/>
  <c r="S5320" i="5"/>
  <c r="Q5320" i="5"/>
  <c r="R5320" i="5" s="1"/>
  <c r="P5320" i="5"/>
  <c r="O5320" i="5"/>
  <c r="N5320" i="5"/>
  <c r="L5320" i="5"/>
  <c r="M5320" i="5" s="1"/>
  <c r="I5320" i="5"/>
  <c r="H5320" i="5"/>
  <c r="F5320" i="5"/>
  <c r="D5320" i="5"/>
  <c r="E5320" i="5" s="1"/>
  <c r="S5319" i="5"/>
  <c r="Q5319" i="5"/>
  <c r="R5319" i="5" s="1"/>
  <c r="P5319" i="5"/>
  <c r="O5319" i="5"/>
  <c r="N5319" i="5"/>
  <c r="L5319" i="5"/>
  <c r="M5319" i="5" s="1"/>
  <c r="I5319" i="5"/>
  <c r="H5319" i="5"/>
  <c r="F5319" i="5"/>
  <c r="D5319" i="5"/>
  <c r="E5319" i="5" s="1"/>
  <c r="S5318" i="5"/>
  <c r="Q5318" i="5"/>
  <c r="R5318" i="5" s="1"/>
  <c r="P5318" i="5"/>
  <c r="O5318" i="5"/>
  <c r="N5318" i="5"/>
  <c r="L5318" i="5"/>
  <c r="M5318" i="5" s="1"/>
  <c r="I5318" i="5"/>
  <c r="H5318" i="5"/>
  <c r="F5318" i="5"/>
  <c r="D5318" i="5"/>
  <c r="E5318" i="5" s="1"/>
  <c r="S5317" i="5"/>
  <c r="Q5317" i="5"/>
  <c r="R5317" i="5" s="1"/>
  <c r="P5317" i="5"/>
  <c r="O5317" i="5"/>
  <c r="N5317" i="5"/>
  <c r="L5317" i="5"/>
  <c r="M5317" i="5" s="1"/>
  <c r="I5317" i="5"/>
  <c r="H5317" i="5"/>
  <c r="F5317" i="5"/>
  <c r="D5317" i="5"/>
  <c r="E5317" i="5" s="1"/>
  <c r="S5316" i="5"/>
  <c r="Q5316" i="5"/>
  <c r="R5316" i="5" s="1"/>
  <c r="P5316" i="5"/>
  <c r="O5316" i="5"/>
  <c r="N5316" i="5"/>
  <c r="L5316" i="5"/>
  <c r="M5316" i="5" s="1"/>
  <c r="I5316" i="5"/>
  <c r="H5316" i="5"/>
  <c r="F5316" i="5"/>
  <c r="D5316" i="5"/>
  <c r="E5316" i="5" s="1"/>
  <c r="S5315" i="5"/>
  <c r="Q5315" i="5"/>
  <c r="P5315" i="5"/>
  <c r="O5315" i="5"/>
  <c r="N5315" i="5"/>
  <c r="L5315" i="5"/>
  <c r="M5315" i="5" s="1"/>
  <c r="I5315" i="5"/>
  <c r="H5315" i="5"/>
  <c r="F5315" i="5"/>
  <c r="D5315" i="5"/>
  <c r="E5315" i="5" s="1"/>
  <c r="S5314" i="5"/>
  <c r="Q5314" i="5"/>
  <c r="P5314" i="5"/>
  <c r="O5314" i="5"/>
  <c r="N5314" i="5"/>
  <c r="L5314" i="5"/>
  <c r="M5314" i="5" s="1"/>
  <c r="I5314" i="5"/>
  <c r="H5314" i="5"/>
  <c r="F5314" i="5"/>
  <c r="D5314" i="5"/>
  <c r="E5314" i="5" s="1"/>
  <c r="S5313" i="5"/>
  <c r="Q5313" i="5"/>
  <c r="R5313" i="5" s="1"/>
  <c r="P5313" i="5"/>
  <c r="O5313" i="5"/>
  <c r="N5313" i="5"/>
  <c r="L5313" i="5"/>
  <c r="M5313" i="5" s="1"/>
  <c r="I5313" i="5"/>
  <c r="H5313" i="5"/>
  <c r="F5313" i="5"/>
  <c r="D5313" i="5"/>
  <c r="E5313" i="5" s="1"/>
  <c r="S5312" i="5"/>
  <c r="Q5312" i="5"/>
  <c r="P5312" i="5"/>
  <c r="O5312" i="5"/>
  <c r="N5312" i="5"/>
  <c r="L5312" i="5"/>
  <c r="M5312" i="5" s="1"/>
  <c r="I5312" i="5"/>
  <c r="H5312" i="5"/>
  <c r="F5312" i="5"/>
  <c r="D5312" i="5"/>
  <c r="E5312" i="5" s="1"/>
  <c r="S5311" i="5"/>
  <c r="Q5311" i="5"/>
  <c r="P5311" i="5"/>
  <c r="O5311" i="5"/>
  <c r="N5311" i="5"/>
  <c r="L5311" i="5"/>
  <c r="M5311" i="5" s="1"/>
  <c r="I5311" i="5"/>
  <c r="H5311" i="5"/>
  <c r="F5311" i="5"/>
  <c r="D5311" i="5"/>
  <c r="E5311" i="5" s="1"/>
  <c r="S5310" i="5"/>
  <c r="Q5310" i="5"/>
  <c r="P5310" i="5"/>
  <c r="O5310" i="5"/>
  <c r="N5310" i="5"/>
  <c r="L5310" i="5"/>
  <c r="M5310" i="5" s="1"/>
  <c r="I5310" i="5"/>
  <c r="H5310" i="5"/>
  <c r="F5310" i="5"/>
  <c r="D5310" i="5"/>
  <c r="E5310" i="5" s="1"/>
  <c r="S5309" i="5"/>
  <c r="Q5309" i="5"/>
  <c r="R5309" i="5" s="1"/>
  <c r="P5309" i="5"/>
  <c r="O5309" i="5"/>
  <c r="N5309" i="5"/>
  <c r="L5309" i="5"/>
  <c r="M5309" i="5" s="1"/>
  <c r="I5309" i="5"/>
  <c r="H5309" i="5"/>
  <c r="F5309" i="5"/>
  <c r="D5309" i="5"/>
  <c r="E5309" i="5" s="1"/>
  <c r="S5308" i="5"/>
  <c r="Q5308" i="5"/>
  <c r="R5308" i="5" s="1"/>
  <c r="P5308" i="5"/>
  <c r="O5308" i="5"/>
  <c r="N5308" i="5"/>
  <c r="L5308" i="5"/>
  <c r="M5308" i="5" s="1"/>
  <c r="I5308" i="5"/>
  <c r="H5308" i="5"/>
  <c r="F5308" i="5"/>
  <c r="D5308" i="5"/>
  <c r="E5308" i="5" s="1"/>
  <c r="S5307" i="5"/>
  <c r="Q5307" i="5"/>
  <c r="R5307" i="5" s="1"/>
  <c r="P5307" i="5"/>
  <c r="O5307" i="5"/>
  <c r="N5307" i="5"/>
  <c r="L5307" i="5"/>
  <c r="M5307" i="5" s="1"/>
  <c r="I5307" i="5"/>
  <c r="H5307" i="5"/>
  <c r="F5307" i="5"/>
  <c r="D5307" i="5"/>
  <c r="E5307" i="5" s="1"/>
  <c r="S5306" i="5"/>
  <c r="Q5306" i="5"/>
  <c r="P5306" i="5"/>
  <c r="O5306" i="5"/>
  <c r="N5306" i="5"/>
  <c r="L5306" i="5"/>
  <c r="M5306" i="5" s="1"/>
  <c r="I5306" i="5"/>
  <c r="H5306" i="5"/>
  <c r="F5306" i="5"/>
  <c r="D5306" i="5"/>
  <c r="E5306" i="5" s="1"/>
  <c r="S5305" i="5"/>
  <c r="Q5305" i="5"/>
  <c r="R5305" i="5" s="1"/>
  <c r="P5305" i="5"/>
  <c r="O5305" i="5"/>
  <c r="N5305" i="5"/>
  <c r="L5305" i="5"/>
  <c r="M5305" i="5" s="1"/>
  <c r="I5305" i="5"/>
  <c r="H5305" i="5"/>
  <c r="F5305" i="5"/>
  <c r="D5305" i="5"/>
  <c r="E5305" i="5" s="1"/>
  <c r="S5304" i="5"/>
  <c r="Q5304" i="5"/>
  <c r="R5304" i="5" s="1"/>
  <c r="P5304" i="5"/>
  <c r="O5304" i="5"/>
  <c r="N5304" i="5"/>
  <c r="L5304" i="5"/>
  <c r="M5304" i="5" s="1"/>
  <c r="I5304" i="5"/>
  <c r="H5304" i="5"/>
  <c r="F5304" i="5"/>
  <c r="D5304" i="5"/>
  <c r="E5304" i="5" s="1"/>
  <c r="S5303" i="5"/>
  <c r="Q5303" i="5"/>
  <c r="R5303" i="5" s="1"/>
  <c r="P5303" i="5"/>
  <c r="O5303" i="5"/>
  <c r="N5303" i="5"/>
  <c r="L5303" i="5"/>
  <c r="M5303" i="5" s="1"/>
  <c r="I5303" i="5"/>
  <c r="H5303" i="5"/>
  <c r="F5303" i="5"/>
  <c r="D5303" i="5"/>
  <c r="E5303" i="5" s="1"/>
  <c r="S5302" i="5"/>
  <c r="Q5302" i="5"/>
  <c r="R5302" i="5" s="1"/>
  <c r="P5302" i="5"/>
  <c r="O5302" i="5"/>
  <c r="N5302" i="5"/>
  <c r="L5302" i="5"/>
  <c r="M5302" i="5" s="1"/>
  <c r="I5302" i="5"/>
  <c r="H5302" i="5"/>
  <c r="F5302" i="5"/>
  <c r="D5302" i="5"/>
  <c r="E5302" i="5" s="1"/>
  <c r="S5301" i="5"/>
  <c r="Q5301" i="5"/>
  <c r="R5301" i="5" s="1"/>
  <c r="P5301" i="5"/>
  <c r="O5301" i="5"/>
  <c r="N5301" i="5"/>
  <c r="L5301" i="5"/>
  <c r="M5301" i="5" s="1"/>
  <c r="I5301" i="5"/>
  <c r="H5301" i="5"/>
  <c r="F5301" i="5"/>
  <c r="D5301" i="5"/>
  <c r="E5301" i="5" s="1"/>
  <c r="S5300" i="5"/>
  <c r="Q5300" i="5"/>
  <c r="R5300" i="5" s="1"/>
  <c r="P5300" i="5"/>
  <c r="O5300" i="5"/>
  <c r="N5300" i="5"/>
  <c r="L5300" i="5"/>
  <c r="M5300" i="5" s="1"/>
  <c r="I5300" i="5"/>
  <c r="H5300" i="5"/>
  <c r="F5300" i="5"/>
  <c r="D5300" i="5"/>
  <c r="E5300" i="5" s="1"/>
  <c r="S5299" i="5"/>
  <c r="Q5299" i="5"/>
  <c r="P5299" i="5"/>
  <c r="O5299" i="5"/>
  <c r="N5299" i="5"/>
  <c r="L5299" i="5"/>
  <c r="M5299" i="5" s="1"/>
  <c r="I5299" i="5"/>
  <c r="H5299" i="5"/>
  <c r="F5299" i="5"/>
  <c r="D5299" i="5"/>
  <c r="E5299" i="5" s="1"/>
  <c r="S5298" i="5"/>
  <c r="Q5298" i="5"/>
  <c r="R5298" i="5" s="1"/>
  <c r="P5298" i="5"/>
  <c r="O5298" i="5"/>
  <c r="N5298" i="5"/>
  <c r="L5298" i="5"/>
  <c r="M5298" i="5" s="1"/>
  <c r="I5298" i="5"/>
  <c r="H5298" i="5"/>
  <c r="F5298" i="5"/>
  <c r="D5298" i="5"/>
  <c r="E5298" i="5" s="1"/>
  <c r="S5297" i="5"/>
  <c r="Q5297" i="5"/>
  <c r="R5297" i="5" s="1"/>
  <c r="P5297" i="5"/>
  <c r="O5297" i="5"/>
  <c r="N5297" i="5"/>
  <c r="L5297" i="5"/>
  <c r="M5297" i="5" s="1"/>
  <c r="I5297" i="5"/>
  <c r="H5297" i="5"/>
  <c r="F5297" i="5"/>
  <c r="D5297" i="5"/>
  <c r="E5297" i="5" s="1"/>
  <c r="S5296" i="5"/>
  <c r="Q5296" i="5"/>
  <c r="P5296" i="5"/>
  <c r="O5296" i="5"/>
  <c r="N5296" i="5"/>
  <c r="L5296" i="5"/>
  <c r="M5296" i="5" s="1"/>
  <c r="I5296" i="5"/>
  <c r="H5296" i="5"/>
  <c r="F5296" i="5"/>
  <c r="D5296" i="5"/>
  <c r="E5296" i="5" s="1"/>
  <c r="S5295" i="5"/>
  <c r="Q5295" i="5"/>
  <c r="P5295" i="5"/>
  <c r="O5295" i="5"/>
  <c r="N5295" i="5"/>
  <c r="L5295" i="5"/>
  <c r="M5295" i="5" s="1"/>
  <c r="I5295" i="5"/>
  <c r="H5295" i="5"/>
  <c r="F5295" i="5"/>
  <c r="D5295" i="5"/>
  <c r="E5295" i="5" s="1"/>
  <c r="S5294" i="5"/>
  <c r="Q5294" i="5"/>
  <c r="P5294" i="5"/>
  <c r="O5294" i="5"/>
  <c r="N5294" i="5"/>
  <c r="L5294" i="5"/>
  <c r="M5294" i="5" s="1"/>
  <c r="I5294" i="5"/>
  <c r="H5294" i="5"/>
  <c r="F5294" i="5"/>
  <c r="D5294" i="5"/>
  <c r="E5294" i="5" s="1"/>
  <c r="S5293" i="5"/>
  <c r="Q5293" i="5"/>
  <c r="R5293" i="5" s="1"/>
  <c r="P5293" i="5"/>
  <c r="O5293" i="5"/>
  <c r="N5293" i="5"/>
  <c r="L5293" i="5"/>
  <c r="M5293" i="5" s="1"/>
  <c r="I5293" i="5"/>
  <c r="H5293" i="5"/>
  <c r="F5293" i="5"/>
  <c r="D5293" i="5"/>
  <c r="E5293" i="5" s="1"/>
  <c r="S5292" i="5"/>
  <c r="Q5292" i="5"/>
  <c r="R5292" i="5" s="1"/>
  <c r="P5292" i="5"/>
  <c r="O5292" i="5"/>
  <c r="N5292" i="5"/>
  <c r="L5292" i="5"/>
  <c r="M5292" i="5" s="1"/>
  <c r="I5292" i="5"/>
  <c r="H5292" i="5"/>
  <c r="F5292" i="5"/>
  <c r="D5292" i="5"/>
  <c r="E5292" i="5" s="1"/>
  <c r="S5291" i="5"/>
  <c r="Q5291" i="5"/>
  <c r="R5291" i="5" s="1"/>
  <c r="P5291" i="5"/>
  <c r="O5291" i="5"/>
  <c r="N5291" i="5"/>
  <c r="L5291" i="5"/>
  <c r="M5291" i="5" s="1"/>
  <c r="I5291" i="5"/>
  <c r="H5291" i="5"/>
  <c r="F5291" i="5"/>
  <c r="D5291" i="5"/>
  <c r="E5291" i="5" s="1"/>
  <c r="S5290" i="5"/>
  <c r="Q5290" i="5"/>
  <c r="P5290" i="5"/>
  <c r="O5290" i="5"/>
  <c r="N5290" i="5"/>
  <c r="L5290" i="5"/>
  <c r="M5290" i="5" s="1"/>
  <c r="I5290" i="5"/>
  <c r="H5290" i="5"/>
  <c r="F5290" i="5"/>
  <c r="D5290" i="5"/>
  <c r="E5290" i="5" s="1"/>
  <c r="S5289" i="5"/>
  <c r="Q5289" i="5"/>
  <c r="R5289" i="5" s="1"/>
  <c r="P5289" i="5"/>
  <c r="O5289" i="5"/>
  <c r="N5289" i="5"/>
  <c r="L5289" i="5"/>
  <c r="M5289" i="5" s="1"/>
  <c r="I5289" i="5"/>
  <c r="H5289" i="5"/>
  <c r="F5289" i="5"/>
  <c r="D5289" i="5"/>
  <c r="E5289" i="5" s="1"/>
  <c r="S5288" i="5"/>
  <c r="Q5288" i="5"/>
  <c r="R5288" i="5" s="1"/>
  <c r="P5288" i="5"/>
  <c r="O5288" i="5"/>
  <c r="N5288" i="5"/>
  <c r="L5288" i="5"/>
  <c r="M5288" i="5" s="1"/>
  <c r="I5288" i="5"/>
  <c r="H5288" i="5"/>
  <c r="F5288" i="5"/>
  <c r="D5288" i="5"/>
  <c r="E5288" i="5" s="1"/>
  <c r="S5287" i="5"/>
  <c r="Q5287" i="5"/>
  <c r="R5287" i="5" s="1"/>
  <c r="P5287" i="5"/>
  <c r="O5287" i="5"/>
  <c r="N5287" i="5"/>
  <c r="L5287" i="5"/>
  <c r="M5287" i="5" s="1"/>
  <c r="I5287" i="5"/>
  <c r="H5287" i="5"/>
  <c r="F5287" i="5"/>
  <c r="D5287" i="5"/>
  <c r="E5287" i="5" s="1"/>
  <c r="S5286" i="5"/>
  <c r="Q5286" i="5"/>
  <c r="R5286" i="5" s="1"/>
  <c r="P5286" i="5"/>
  <c r="O5286" i="5"/>
  <c r="N5286" i="5"/>
  <c r="L5286" i="5"/>
  <c r="M5286" i="5" s="1"/>
  <c r="I5286" i="5"/>
  <c r="H5286" i="5"/>
  <c r="F5286" i="5"/>
  <c r="D5286" i="5"/>
  <c r="E5286" i="5" s="1"/>
  <c r="S5285" i="5"/>
  <c r="Q5285" i="5"/>
  <c r="R5285" i="5" s="1"/>
  <c r="P5285" i="5"/>
  <c r="O5285" i="5"/>
  <c r="N5285" i="5"/>
  <c r="L5285" i="5"/>
  <c r="M5285" i="5" s="1"/>
  <c r="I5285" i="5"/>
  <c r="H5285" i="5"/>
  <c r="F5285" i="5"/>
  <c r="D5285" i="5"/>
  <c r="E5285" i="5" s="1"/>
  <c r="S5284" i="5"/>
  <c r="Q5284" i="5"/>
  <c r="R5284" i="5" s="1"/>
  <c r="P5284" i="5"/>
  <c r="O5284" i="5"/>
  <c r="N5284" i="5"/>
  <c r="L5284" i="5"/>
  <c r="M5284" i="5" s="1"/>
  <c r="I5284" i="5"/>
  <c r="H5284" i="5"/>
  <c r="F5284" i="5"/>
  <c r="D5284" i="5"/>
  <c r="E5284" i="5" s="1"/>
  <c r="S5283" i="5"/>
  <c r="Q5283" i="5"/>
  <c r="P5283" i="5"/>
  <c r="O5283" i="5"/>
  <c r="N5283" i="5"/>
  <c r="L5283" i="5"/>
  <c r="M5283" i="5" s="1"/>
  <c r="I5283" i="5"/>
  <c r="H5283" i="5"/>
  <c r="F5283" i="5"/>
  <c r="D5283" i="5"/>
  <c r="E5283" i="5" s="1"/>
  <c r="S5282" i="5"/>
  <c r="Q5282" i="5"/>
  <c r="P5282" i="5"/>
  <c r="O5282" i="5"/>
  <c r="N5282" i="5"/>
  <c r="L5282" i="5"/>
  <c r="M5282" i="5" s="1"/>
  <c r="I5282" i="5"/>
  <c r="H5282" i="5"/>
  <c r="F5282" i="5"/>
  <c r="D5282" i="5"/>
  <c r="E5282" i="5" s="1"/>
  <c r="S5281" i="5"/>
  <c r="Q5281" i="5"/>
  <c r="P5281" i="5"/>
  <c r="O5281" i="5"/>
  <c r="N5281" i="5"/>
  <c r="L5281" i="5"/>
  <c r="M5281" i="5" s="1"/>
  <c r="I5281" i="5"/>
  <c r="H5281" i="5"/>
  <c r="F5281" i="5"/>
  <c r="D5281" i="5"/>
  <c r="E5281" i="5" s="1"/>
  <c r="S5280" i="5"/>
  <c r="Q5280" i="5"/>
  <c r="R5280" i="5" s="1"/>
  <c r="P5280" i="5"/>
  <c r="O5280" i="5"/>
  <c r="N5280" i="5"/>
  <c r="L5280" i="5"/>
  <c r="M5280" i="5" s="1"/>
  <c r="I5280" i="5"/>
  <c r="H5280" i="5"/>
  <c r="F5280" i="5"/>
  <c r="D5280" i="5"/>
  <c r="E5280" i="5" s="1"/>
  <c r="S5279" i="5"/>
  <c r="Q5279" i="5"/>
  <c r="R5279" i="5" s="1"/>
  <c r="P5279" i="5"/>
  <c r="O5279" i="5"/>
  <c r="N5279" i="5"/>
  <c r="L5279" i="5"/>
  <c r="M5279" i="5" s="1"/>
  <c r="I5279" i="5"/>
  <c r="H5279" i="5"/>
  <c r="F5279" i="5"/>
  <c r="D5279" i="5"/>
  <c r="E5279" i="5" s="1"/>
  <c r="S5278" i="5"/>
  <c r="Q5278" i="5"/>
  <c r="P5278" i="5"/>
  <c r="O5278" i="5"/>
  <c r="N5278" i="5"/>
  <c r="L5278" i="5"/>
  <c r="M5278" i="5" s="1"/>
  <c r="I5278" i="5"/>
  <c r="H5278" i="5"/>
  <c r="F5278" i="5"/>
  <c r="D5278" i="5"/>
  <c r="E5278" i="5" s="1"/>
  <c r="S5277" i="5"/>
  <c r="Q5277" i="5"/>
  <c r="P5277" i="5"/>
  <c r="O5277" i="5"/>
  <c r="N5277" i="5"/>
  <c r="L5277" i="5"/>
  <c r="M5277" i="5" s="1"/>
  <c r="I5277" i="5"/>
  <c r="H5277" i="5"/>
  <c r="F5277" i="5"/>
  <c r="D5277" i="5"/>
  <c r="E5277" i="5" s="1"/>
  <c r="S5276" i="5"/>
  <c r="Q5276" i="5"/>
  <c r="R5276" i="5" s="1"/>
  <c r="P5276" i="5"/>
  <c r="O5276" i="5"/>
  <c r="N5276" i="5"/>
  <c r="L5276" i="5"/>
  <c r="M5276" i="5" s="1"/>
  <c r="I5276" i="5"/>
  <c r="H5276" i="5"/>
  <c r="F5276" i="5"/>
  <c r="D5276" i="5"/>
  <c r="E5276" i="5" s="1"/>
  <c r="S5275" i="5"/>
  <c r="Q5275" i="5"/>
  <c r="R5275" i="5" s="1"/>
  <c r="P5275" i="5"/>
  <c r="O5275" i="5"/>
  <c r="N5275" i="5"/>
  <c r="L5275" i="5"/>
  <c r="M5275" i="5" s="1"/>
  <c r="I5275" i="5"/>
  <c r="H5275" i="5"/>
  <c r="F5275" i="5"/>
  <c r="D5275" i="5"/>
  <c r="E5275" i="5" s="1"/>
  <c r="S5274" i="5"/>
  <c r="Q5274" i="5"/>
  <c r="P5274" i="5"/>
  <c r="O5274" i="5"/>
  <c r="N5274" i="5"/>
  <c r="L5274" i="5"/>
  <c r="M5274" i="5" s="1"/>
  <c r="I5274" i="5"/>
  <c r="H5274" i="5"/>
  <c r="F5274" i="5"/>
  <c r="D5274" i="5"/>
  <c r="E5274" i="5" s="1"/>
  <c r="S5273" i="5"/>
  <c r="Q5273" i="5"/>
  <c r="P5273" i="5"/>
  <c r="O5273" i="5"/>
  <c r="N5273" i="5"/>
  <c r="L5273" i="5"/>
  <c r="M5273" i="5" s="1"/>
  <c r="I5273" i="5"/>
  <c r="H5273" i="5"/>
  <c r="F5273" i="5"/>
  <c r="D5273" i="5"/>
  <c r="E5273" i="5" s="1"/>
  <c r="S5272" i="5"/>
  <c r="Q5272" i="5"/>
  <c r="R5272" i="5" s="1"/>
  <c r="P5272" i="5"/>
  <c r="O5272" i="5"/>
  <c r="N5272" i="5"/>
  <c r="L5272" i="5"/>
  <c r="M5272" i="5" s="1"/>
  <c r="I5272" i="5"/>
  <c r="H5272" i="5"/>
  <c r="F5272" i="5"/>
  <c r="D5272" i="5"/>
  <c r="E5272" i="5" s="1"/>
  <c r="S5271" i="5"/>
  <c r="Q5271" i="5"/>
  <c r="P5271" i="5"/>
  <c r="O5271" i="5"/>
  <c r="N5271" i="5"/>
  <c r="L5271" i="5"/>
  <c r="M5271" i="5" s="1"/>
  <c r="I5271" i="5"/>
  <c r="H5271" i="5"/>
  <c r="F5271" i="5"/>
  <c r="D5271" i="5"/>
  <c r="E5271" i="5" s="1"/>
  <c r="S5270" i="5"/>
  <c r="Q5270" i="5"/>
  <c r="P5270" i="5"/>
  <c r="O5270" i="5"/>
  <c r="N5270" i="5"/>
  <c r="L5270" i="5"/>
  <c r="M5270" i="5" s="1"/>
  <c r="I5270" i="5"/>
  <c r="H5270" i="5"/>
  <c r="F5270" i="5"/>
  <c r="D5270" i="5"/>
  <c r="E5270" i="5" s="1"/>
  <c r="S5269" i="5"/>
  <c r="Q5269" i="5"/>
  <c r="P5269" i="5"/>
  <c r="O5269" i="5"/>
  <c r="N5269" i="5"/>
  <c r="L5269" i="5"/>
  <c r="M5269" i="5" s="1"/>
  <c r="I5269" i="5"/>
  <c r="H5269" i="5"/>
  <c r="F5269" i="5"/>
  <c r="D5269" i="5"/>
  <c r="E5269" i="5" s="1"/>
  <c r="S5268" i="5"/>
  <c r="Q5268" i="5"/>
  <c r="R5268" i="5" s="1"/>
  <c r="P5268" i="5"/>
  <c r="O5268" i="5"/>
  <c r="N5268" i="5"/>
  <c r="L5268" i="5"/>
  <c r="M5268" i="5" s="1"/>
  <c r="I5268" i="5"/>
  <c r="H5268" i="5"/>
  <c r="F5268" i="5"/>
  <c r="D5268" i="5"/>
  <c r="E5268" i="5" s="1"/>
  <c r="S5267" i="5"/>
  <c r="Q5267" i="5"/>
  <c r="R5267" i="5" s="1"/>
  <c r="P5267" i="5"/>
  <c r="O5267" i="5"/>
  <c r="N5267" i="5"/>
  <c r="L5267" i="5"/>
  <c r="M5267" i="5" s="1"/>
  <c r="I5267" i="5"/>
  <c r="H5267" i="5"/>
  <c r="F5267" i="5"/>
  <c r="D5267" i="5"/>
  <c r="E5267" i="5" s="1"/>
  <c r="S5266" i="5"/>
  <c r="Q5266" i="5"/>
  <c r="P5266" i="5"/>
  <c r="O5266" i="5"/>
  <c r="N5266" i="5"/>
  <c r="L5266" i="5"/>
  <c r="M5266" i="5" s="1"/>
  <c r="I5266" i="5"/>
  <c r="H5266" i="5"/>
  <c r="F5266" i="5"/>
  <c r="D5266" i="5"/>
  <c r="E5266" i="5" s="1"/>
  <c r="S5265" i="5"/>
  <c r="Q5265" i="5"/>
  <c r="P5265" i="5"/>
  <c r="O5265" i="5"/>
  <c r="N5265" i="5"/>
  <c r="L5265" i="5"/>
  <c r="M5265" i="5" s="1"/>
  <c r="I5265" i="5"/>
  <c r="H5265" i="5"/>
  <c r="F5265" i="5"/>
  <c r="D5265" i="5"/>
  <c r="E5265" i="5" s="1"/>
  <c r="S5264" i="5"/>
  <c r="Q5264" i="5"/>
  <c r="R5264" i="5" s="1"/>
  <c r="P5264" i="5"/>
  <c r="O5264" i="5"/>
  <c r="N5264" i="5"/>
  <c r="L5264" i="5"/>
  <c r="M5264" i="5" s="1"/>
  <c r="I5264" i="5"/>
  <c r="H5264" i="5"/>
  <c r="F5264" i="5"/>
  <c r="D5264" i="5"/>
  <c r="E5264" i="5" s="1"/>
  <c r="S5263" i="5"/>
  <c r="Q5263" i="5"/>
  <c r="R5263" i="5" s="1"/>
  <c r="P5263" i="5"/>
  <c r="O5263" i="5"/>
  <c r="N5263" i="5"/>
  <c r="L5263" i="5"/>
  <c r="M5263" i="5" s="1"/>
  <c r="I5263" i="5"/>
  <c r="H5263" i="5"/>
  <c r="F5263" i="5"/>
  <c r="D5263" i="5"/>
  <c r="E5263" i="5" s="1"/>
  <c r="S5262" i="5"/>
  <c r="Q5262" i="5"/>
  <c r="P5262" i="5"/>
  <c r="O5262" i="5"/>
  <c r="N5262" i="5"/>
  <c r="L5262" i="5"/>
  <c r="M5262" i="5" s="1"/>
  <c r="I5262" i="5"/>
  <c r="H5262" i="5"/>
  <c r="F5262" i="5"/>
  <c r="D5262" i="5"/>
  <c r="E5262" i="5" s="1"/>
  <c r="S5261" i="5"/>
  <c r="Q5261" i="5"/>
  <c r="P5261" i="5"/>
  <c r="O5261" i="5"/>
  <c r="N5261" i="5"/>
  <c r="L5261" i="5"/>
  <c r="M5261" i="5" s="1"/>
  <c r="I5261" i="5"/>
  <c r="H5261" i="5"/>
  <c r="F5261" i="5"/>
  <c r="D5261" i="5"/>
  <c r="E5261" i="5" s="1"/>
  <c r="S5260" i="5"/>
  <c r="Q5260" i="5"/>
  <c r="R5260" i="5" s="1"/>
  <c r="P5260" i="5"/>
  <c r="O5260" i="5"/>
  <c r="N5260" i="5"/>
  <c r="L5260" i="5"/>
  <c r="M5260" i="5" s="1"/>
  <c r="I5260" i="5"/>
  <c r="H5260" i="5"/>
  <c r="F5260" i="5"/>
  <c r="D5260" i="5"/>
  <c r="E5260" i="5" s="1"/>
  <c r="S5259" i="5"/>
  <c r="Q5259" i="5"/>
  <c r="R5259" i="5" s="1"/>
  <c r="P5259" i="5"/>
  <c r="O5259" i="5"/>
  <c r="N5259" i="5"/>
  <c r="L5259" i="5"/>
  <c r="M5259" i="5" s="1"/>
  <c r="I5259" i="5"/>
  <c r="H5259" i="5"/>
  <c r="F5259" i="5"/>
  <c r="D5259" i="5"/>
  <c r="E5259" i="5" s="1"/>
  <c r="S5258" i="5"/>
  <c r="Q5258" i="5"/>
  <c r="P5258" i="5"/>
  <c r="O5258" i="5"/>
  <c r="N5258" i="5"/>
  <c r="L5258" i="5"/>
  <c r="M5258" i="5" s="1"/>
  <c r="I5258" i="5"/>
  <c r="H5258" i="5"/>
  <c r="F5258" i="5"/>
  <c r="D5258" i="5"/>
  <c r="E5258" i="5" s="1"/>
  <c r="S5257" i="5"/>
  <c r="Q5257" i="5"/>
  <c r="P5257" i="5"/>
  <c r="O5257" i="5"/>
  <c r="N5257" i="5"/>
  <c r="L5257" i="5"/>
  <c r="M5257" i="5" s="1"/>
  <c r="I5257" i="5"/>
  <c r="H5257" i="5"/>
  <c r="F5257" i="5"/>
  <c r="D5257" i="5"/>
  <c r="E5257" i="5" s="1"/>
  <c r="S5256" i="5"/>
  <c r="Q5256" i="5"/>
  <c r="R5256" i="5" s="1"/>
  <c r="P5256" i="5"/>
  <c r="O5256" i="5"/>
  <c r="N5256" i="5"/>
  <c r="L5256" i="5"/>
  <c r="M5256" i="5" s="1"/>
  <c r="I5256" i="5"/>
  <c r="H5256" i="5"/>
  <c r="F5256" i="5"/>
  <c r="D5256" i="5"/>
  <c r="E5256" i="5" s="1"/>
  <c r="S5255" i="5"/>
  <c r="Q5255" i="5"/>
  <c r="R5255" i="5" s="1"/>
  <c r="P5255" i="5"/>
  <c r="O5255" i="5"/>
  <c r="N5255" i="5"/>
  <c r="L5255" i="5"/>
  <c r="M5255" i="5" s="1"/>
  <c r="I5255" i="5"/>
  <c r="H5255" i="5"/>
  <c r="F5255" i="5"/>
  <c r="D5255" i="5"/>
  <c r="E5255" i="5" s="1"/>
  <c r="S5254" i="5"/>
  <c r="Q5254" i="5"/>
  <c r="R5254" i="5" s="1"/>
  <c r="P5254" i="5"/>
  <c r="O5254" i="5"/>
  <c r="N5254" i="5"/>
  <c r="L5254" i="5"/>
  <c r="M5254" i="5" s="1"/>
  <c r="I5254" i="5"/>
  <c r="H5254" i="5"/>
  <c r="F5254" i="5"/>
  <c r="D5254" i="5"/>
  <c r="E5254" i="5" s="1"/>
  <c r="S5253" i="5"/>
  <c r="Q5253" i="5"/>
  <c r="P5253" i="5"/>
  <c r="O5253" i="5"/>
  <c r="N5253" i="5"/>
  <c r="L5253" i="5"/>
  <c r="M5253" i="5" s="1"/>
  <c r="I5253" i="5"/>
  <c r="H5253" i="5"/>
  <c r="F5253" i="5"/>
  <c r="D5253" i="5"/>
  <c r="E5253" i="5" s="1"/>
  <c r="S5252" i="5"/>
  <c r="Q5252" i="5"/>
  <c r="P5252" i="5"/>
  <c r="O5252" i="5"/>
  <c r="N5252" i="5"/>
  <c r="L5252" i="5"/>
  <c r="M5252" i="5" s="1"/>
  <c r="I5252" i="5"/>
  <c r="H5252" i="5"/>
  <c r="F5252" i="5"/>
  <c r="D5252" i="5"/>
  <c r="E5252" i="5" s="1"/>
  <c r="S5251" i="5"/>
  <c r="Q5251" i="5"/>
  <c r="R5251" i="5" s="1"/>
  <c r="P5251" i="5"/>
  <c r="O5251" i="5"/>
  <c r="N5251" i="5"/>
  <c r="L5251" i="5"/>
  <c r="M5251" i="5" s="1"/>
  <c r="I5251" i="5"/>
  <c r="H5251" i="5"/>
  <c r="F5251" i="5"/>
  <c r="D5251" i="5"/>
  <c r="E5251" i="5" s="1"/>
  <c r="S5250" i="5"/>
  <c r="Q5250" i="5"/>
  <c r="P5250" i="5"/>
  <c r="O5250" i="5"/>
  <c r="N5250" i="5"/>
  <c r="L5250" i="5"/>
  <c r="M5250" i="5" s="1"/>
  <c r="I5250" i="5"/>
  <c r="H5250" i="5"/>
  <c r="F5250" i="5"/>
  <c r="D5250" i="5"/>
  <c r="E5250" i="5" s="1"/>
  <c r="S5249" i="5"/>
  <c r="Q5249" i="5"/>
  <c r="P5249" i="5"/>
  <c r="O5249" i="5"/>
  <c r="N5249" i="5"/>
  <c r="L5249" i="5"/>
  <c r="M5249" i="5" s="1"/>
  <c r="I5249" i="5"/>
  <c r="H5249" i="5"/>
  <c r="F5249" i="5"/>
  <c r="D5249" i="5"/>
  <c r="E5249" i="5" s="1"/>
  <c r="S5248" i="5"/>
  <c r="Q5248" i="5"/>
  <c r="P5248" i="5"/>
  <c r="O5248" i="5"/>
  <c r="N5248" i="5"/>
  <c r="L5248" i="5"/>
  <c r="M5248" i="5" s="1"/>
  <c r="I5248" i="5"/>
  <c r="H5248" i="5"/>
  <c r="F5248" i="5"/>
  <c r="D5248" i="5"/>
  <c r="E5248" i="5" s="1"/>
  <c r="S5247" i="5"/>
  <c r="Q5247" i="5"/>
  <c r="R5247" i="5" s="1"/>
  <c r="P5247" i="5"/>
  <c r="O5247" i="5"/>
  <c r="N5247" i="5"/>
  <c r="L5247" i="5"/>
  <c r="M5247" i="5" s="1"/>
  <c r="I5247" i="5"/>
  <c r="H5247" i="5"/>
  <c r="F5247" i="5"/>
  <c r="D5247" i="5"/>
  <c r="E5247" i="5" s="1"/>
  <c r="S5246" i="5"/>
  <c r="Q5246" i="5"/>
  <c r="R5246" i="5" s="1"/>
  <c r="P5246" i="5"/>
  <c r="O5246" i="5"/>
  <c r="N5246" i="5"/>
  <c r="L5246" i="5"/>
  <c r="M5246" i="5" s="1"/>
  <c r="I5246" i="5"/>
  <c r="H5246" i="5"/>
  <c r="F5246" i="5"/>
  <c r="D5246" i="5"/>
  <c r="E5246" i="5" s="1"/>
  <c r="S5245" i="5"/>
  <c r="Q5245" i="5"/>
  <c r="P5245" i="5"/>
  <c r="O5245" i="5"/>
  <c r="N5245" i="5"/>
  <c r="L5245" i="5"/>
  <c r="M5245" i="5" s="1"/>
  <c r="I5245" i="5"/>
  <c r="H5245" i="5"/>
  <c r="F5245" i="5"/>
  <c r="D5245" i="5"/>
  <c r="E5245" i="5" s="1"/>
  <c r="S5244" i="5"/>
  <c r="Q5244" i="5"/>
  <c r="R5244" i="5" s="1"/>
  <c r="P5244" i="5"/>
  <c r="O5244" i="5"/>
  <c r="N5244" i="5"/>
  <c r="L5244" i="5"/>
  <c r="M5244" i="5" s="1"/>
  <c r="I5244" i="5"/>
  <c r="H5244" i="5"/>
  <c r="F5244" i="5"/>
  <c r="D5244" i="5"/>
  <c r="E5244" i="5" s="1"/>
  <c r="S5243" i="5"/>
  <c r="Q5243" i="5"/>
  <c r="R5243" i="5" s="1"/>
  <c r="P5243" i="5"/>
  <c r="O5243" i="5"/>
  <c r="N5243" i="5"/>
  <c r="L5243" i="5"/>
  <c r="M5243" i="5" s="1"/>
  <c r="I5243" i="5"/>
  <c r="H5243" i="5"/>
  <c r="F5243" i="5"/>
  <c r="D5243" i="5"/>
  <c r="E5243" i="5" s="1"/>
  <c r="S5242" i="5"/>
  <c r="Q5242" i="5"/>
  <c r="P5242" i="5"/>
  <c r="O5242" i="5"/>
  <c r="N5242" i="5"/>
  <c r="L5242" i="5"/>
  <c r="M5242" i="5" s="1"/>
  <c r="I5242" i="5"/>
  <c r="H5242" i="5"/>
  <c r="F5242" i="5"/>
  <c r="D5242" i="5"/>
  <c r="E5242" i="5" s="1"/>
  <c r="S5241" i="5"/>
  <c r="Q5241" i="5"/>
  <c r="P5241" i="5"/>
  <c r="O5241" i="5"/>
  <c r="N5241" i="5"/>
  <c r="L5241" i="5"/>
  <c r="M5241" i="5" s="1"/>
  <c r="I5241" i="5"/>
  <c r="H5241" i="5"/>
  <c r="F5241" i="5"/>
  <c r="D5241" i="5"/>
  <c r="E5241" i="5" s="1"/>
  <c r="S5240" i="5"/>
  <c r="Q5240" i="5"/>
  <c r="P5240" i="5"/>
  <c r="O5240" i="5"/>
  <c r="N5240" i="5"/>
  <c r="L5240" i="5"/>
  <c r="M5240" i="5" s="1"/>
  <c r="I5240" i="5"/>
  <c r="H5240" i="5"/>
  <c r="F5240" i="5"/>
  <c r="D5240" i="5"/>
  <c r="E5240" i="5" s="1"/>
  <c r="S5239" i="5"/>
  <c r="Q5239" i="5"/>
  <c r="R5239" i="5" s="1"/>
  <c r="P5239" i="5"/>
  <c r="O5239" i="5"/>
  <c r="N5239" i="5"/>
  <c r="L5239" i="5"/>
  <c r="M5239" i="5" s="1"/>
  <c r="I5239" i="5"/>
  <c r="H5239" i="5"/>
  <c r="F5239" i="5"/>
  <c r="D5239" i="5"/>
  <c r="E5239" i="5" s="1"/>
  <c r="S5238" i="5"/>
  <c r="Q5238" i="5"/>
  <c r="R5238" i="5" s="1"/>
  <c r="P5238" i="5"/>
  <c r="O5238" i="5"/>
  <c r="N5238" i="5"/>
  <c r="L5238" i="5"/>
  <c r="M5238" i="5" s="1"/>
  <c r="I5238" i="5"/>
  <c r="H5238" i="5"/>
  <c r="F5238" i="5"/>
  <c r="D5238" i="5"/>
  <c r="E5238" i="5" s="1"/>
  <c r="S5237" i="5"/>
  <c r="Q5237" i="5"/>
  <c r="P5237" i="5"/>
  <c r="O5237" i="5"/>
  <c r="N5237" i="5"/>
  <c r="L5237" i="5"/>
  <c r="M5237" i="5" s="1"/>
  <c r="I5237" i="5"/>
  <c r="H5237" i="5"/>
  <c r="F5237" i="5"/>
  <c r="D5237" i="5"/>
  <c r="E5237" i="5" s="1"/>
  <c r="S5236" i="5"/>
  <c r="Q5236" i="5"/>
  <c r="P5236" i="5"/>
  <c r="O5236" i="5"/>
  <c r="N5236" i="5"/>
  <c r="L5236" i="5"/>
  <c r="M5236" i="5" s="1"/>
  <c r="I5236" i="5"/>
  <c r="H5236" i="5"/>
  <c r="F5236" i="5"/>
  <c r="D5236" i="5"/>
  <c r="E5236" i="5" s="1"/>
  <c r="S5235" i="5"/>
  <c r="Q5235" i="5"/>
  <c r="R5235" i="5" s="1"/>
  <c r="P5235" i="5"/>
  <c r="O5235" i="5"/>
  <c r="N5235" i="5"/>
  <c r="L5235" i="5"/>
  <c r="M5235" i="5" s="1"/>
  <c r="I5235" i="5"/>
  <c r="H5235" i="5"/>
  <c r="F5235" i="5"/>
  <c r="D5235" i="5"/>
  <c r="E5235" i="5" s="1"/>
  <c r="S5234" i="5"/>
  <c r="Q5234" i="5"/>
  <c r="P5234" i="5"/>
  <c r="O5234" i="5"/>
  <c r="N5234" i="5"/>
  <c r="L5234" i="5"/>
  <c r="M5234" i="5" s="1"/>
  <c r="I5234" i="5"/>
  <c r="H5234" i="5"/>
  <c r="F5234" i="5"/>
  <c r="D5234" i="5"/>
  <c r="E5234" i="5" s="1"/>
  <c r="S5233" i="5"/>
  <c r="Q5233" i="5"/>
  <c r="P5233" i="5"/>
  <c r="O5233" i="5"/>
  <c r="N5233" i="5"/>
  <c r="L5233" i="5"/>
  <c r="M5233" i="5" s="1"/>
  <c r="I5233" i="5"/>
  <c r="H5233" i="5"/>
  <c r="F5233" i="5"/>
  <c r="D5233" i="5"/>
  <c r="E5233" i="5" s="1"/>
  <c r="S5232" i="5"/>
  <c r="Q5232" i="5"/>
  <c r="P5232" i="5"/>
  <c r="O5232" i="5"/>
  <c r="N5232" i="5"/>
  <c r="L5232" i="5"/>
  <c r="M5232" i="5" s="1"/>
  <c r="I5232" i="5"/>
  <c r="H5232" i="5"/>
  <c r="F5232" i="5"/>
  <c r="D5232" i="5"/>
  <c r="E5232" i="5" s="1"/>
  <c r="S5231" i="5"/>
  <c r="Q5231" i="5"/>
  <c r="P5231" i="5"/>
  <c r="O5231" i="5"/>
  <c r="N5231" i="5"/>
  <c r="L5231" i="5"/>
  <c r="M5231" i="5" s="1"/>
  <c r="I5231" i="5"/>
  <c r="H5231" i="5"/>
  <c r="F5231" i="5"/>
  <c r="D5231" i="5"/>
  <c r="E5231" i="5" s="1"/>
  <c r="S5230" i="5"/>
  <c r="Q5230" i="5"/>
  <c r="R5230" i="5" s="1"/>
  <c r="P5230" i="5"/>
  <c r="O5230" i="5"/>
  <c r="N5230" i="5"/>
  <c r="L5230" i="5"/>
  <c r="M5230" i="5" s="1"/>
  <c r="I5230" i="5"/>
  <c r="H5230" i="5"/>
  <c r="F5230" i="5"/>
  <c r="D5230" i="5"/>
  <c r="E5230" i="5" s="1"/>
  <c r="S5229" i="5"/>
  <c r="Q5229" i="5"/>
  <c r="P5229" i="5"/>
  <c r="O5229" i="5"/>
  <c r="N5229" i="5"/>
  <c r="L5229" i="5"/>
  <c r="M5229" i="5" s="1"/>
  <c r="I5229" i="5"/>
  <c r="H5229" i="5"/>
  <c r="F5229" i="5"/>
  <c r="D5229" i="5"/>
  <c r="E5229" i="5" s="1"/>
  <c r="S5228" i="5"/>
  <c r="Q5228" i="5"/>
  <c r="R5228" i="5" s="1"/>
  <c r="P5228" i="5"/>
  <c r="O5228" i="5"/>
  <c r="N5228" i="5"/>
  <c r="L5228" i="5"/>
  <c r="M5228" i="5" s="1"/>
  <c r="I5228" i="5"/>
  <c r="H5228" i="5"/>
  <c r="F5228" i="5"/>
  <c r="D5228" i="5"/>
  <c r="E5228" i="5" s="1"/>
  <c r="S5227" i="5"/>
  <c r="Q5227" i="5"/>
  <c r="R5227" i="5" s="1"/>
  <c r="P5227" i="5"/>
  <c r="O5227" i="5"/>
  <c r="N5227" i="5"/>
  <c r="L5227" i="5"/>
  <c r="M5227" i="5" s="1"/>
  <c r="I5227" i="5"/>
  <c r="H5227" i="5"/>
  <c r="F5227" i="5"/>
  <c r="D5227" i="5"/>
  <c r="E5227" i="5" s="1"/>
  <c r="S5226" i="5"/>
  <c r="Q5226" i="5"/>
  <c r="R5226" i="5" s="1"/>
  <c r="P5226" i="5"/>
  <c r="O5226" i="5"/>
  <c r="N5226" i="5"/>
  <c r="L5226" i="5"/>
  <c r="M5226" i="5" s="1"/>
  <c r="I5226" i="5"/>
  <c r="H5226" i="5"/>
  <c r="F5226" i="5"/>
  <c r="D5226" i="5"/>
  <c r="E5226" i="5" s="1"/>
  <c r="S5225" i="5"/>
  <c r="Q5225" i="5"/>
  <c r="P5225" i="5"/>
  <c r="O5225" i="5"/>
  <c r="N5225" i="5"/>
  <c r="L5225" i="5"/>
  <c r="M5225" i="5" s="1"/>
  <c r="I5225" i="5"/>
  <c r="H5225" i="5"/>
  <c r="F5225" i="5"/>
  <c r="D5225" i="5"/>
  <c r="E5225" i="5" s="1"/>
  <c r="S5224" i="5"/>
  <c r="Q5224" i="5"/>
  <c r="P5224" i="5"/>
  <c r="O5224" i="5"/>
  <c r="N5224" i="5"/>
  <c r="L5224" i="5"/>
  <c r="M5224" i="5" s="1"/>
  <c r="I5224" i="5"/>
  <c r="H5224" i="5"/>
  <c r="F5224" i="5"/>
  <c r="D5224" i="5"/>
  <c r="E5224" i="5" s="1"/>
  <c r="S5223" i="5"/>
  <c r="Q5223" i="5"/>
  <c r="R5223" i="5" s="1"/>
  <c r="P5223" i="5"/>
  <c r="O5223" i="5"/>
  <c r="N5223" i="5"/>
  <c r="L5223" i="5"/>
  <c r="M5223" i="5" s="1"/>
  <c r="I5223" i="5"/>
  <c r="H5223" i="5"/>
  <c r="F5223" i="5"/>
  <c r="D5223" i="5"/>
  <c r="E5223" i="5" s="1"/>
  <c r="S5222" i="5"/>
  <c r="Q5222" i="5"/>
  <c r="P5222" i="5"/>
  <c r="O5222" i="5"/>
  <c r="N5222" i="5"/>
  <c r="L5222" i="5"/>
  <c r="M5222" i="5" s="1"/>
  <c r="I5222" i="5"/>
  <c r="H5222" i="5"/>
  <c r="F5222" i="5"/>
  <c r="D5222" i="5"/>
  <c r="E5222" i="5" s="1"/>
  <c r="S5221" i="5"/>
  <c r="Q5221" i="5"/>
  <c r="P5221" i="5"/>
  <c r="O5221" i="5"/>
  <c r="N5221" i="5"/>
  <c r="L5221" i="5"/>
  <c r="M5221" i="5" s="1"/>
  <c r="I5221" i="5"/>
  <c r="H5221" i="5"/>
  <c r="F5221" i="5"/>
  <c r="D5221" i="5"/>
  <c r="E5221" i="5" s="1"/>
  <c r="S5220" i="5"/>
  <c r="Q5220" i="5"/>
  <c r="P5220" i="5"/>
  <c r="O5220" i="5"/>
  <c r="N5220" i="5"/>
  <c r="L5220" i="5"/>
  <c r="M5220" i="5" s="1"/>
  <c r="I5220" i="5"/>
  <c r="H5220" i="5"/>
  <c r="F5220" i="5"/>
  <c r="D5220" i="5"/>
  <c r="E5220" i="5" s="1"/>
  <c r="S5219" i="5"/>
  <c r="Q5219" i="5"/>
  <c r="R5219" i="5" s="1"/>
  <c r="P5219" i="5"/>
  <c r="O5219" i="5"/>
  <c r="N5219" i="5"/>
  <c r="L5219" i="5"/>
  <c r="M5219" i="5" s="1"/>
  <c r="I5219" i="5"/>
  <c r="H5219" i="5"/>
  <c r="F5219" i="5"/>
  <c r="D5219" i="5"/>
  <c r="E5219" i="5" s="1"/>
  <c r="S5218" i="5"/>
  <c r="Q5218" i="5"/>
  <c r="P5218" i="5"/>
  <c r="O5218" i="5"/>
  <c r="N5218" i="5"/>
  <c r="L5218" i="5"/>
  <c r="M5218" i="5" s="1"/>
  <c r="I5218" i="5"/>
  <c r="H5218" i="5"/>
  <c r="F5218" i="5"/>
  <c r="D5218" i="5"/>
  <c r="E5218" i="5" s="1"/>
  <c r="S5217" i="5"/>
  <c r="Q5217" i="5"/>
  <c r="P5217" i="5"/>
  <c r="O5217" i="5"/>
  <c r="N5217" i="5"/>
  <c r="L5217" i="5"/>
  <c r="M5217" i="5" s="1"/>
  <c r="I5217" i="5"/>
  <c r="H5217" i="5"/>
  <c r="F5217" i="5"/>
  <c r="D5217" i="5"/>
  <c r="E5217" i="5" s="1"/>
  <c r="S5216" i="5"/>
  <c r="Q5216" i="5"/>
  <c r="P5216" i="5"/>
  <c r="O5216" i="5"/>
  <c r="N5216" i="5"/>
  <c r="L5216" i="5"/>
  <c r="M5216" i="5" s="1"/>
  <c r="I5216" i="5"/>
  <c r="H5216" i="5"/>
  <c r="F5216" i="5"/>
  <c r="D5216" i="5"/>
  <c r="E5216" i="5" s="1"/>
  <c r="S5215" i="5"/>
  <c r="Q5215" i="5"/>
  <c r="R5215" i="5" s="1"/>
  <c r="P5215" i="5"/>
  <c r="O5215" i="5"/>
  <c r="N5215" i="5"/>
  <c r="L5215" i="5"/>
  <c r="M5215" i="5" s="1"/>
  <c r="I5215" i="5"/>
  <c r="H5215" i="5"/>
  <c r="F5215" i="5"/>
  <c r="D5215" i="5"/>
  <c r="E5215" i="5" s="1"/>
  <c r="S5214" i="5"/>
  <c r="Q5214" i="5"/>
  <c r="P5214" i="5"/>
  <c r="O5214" i="5"/>
  <c r="N5214" i="5"/>
  <c r="L5214" i="5"/>
  <c r="M5214" i="5" s="1"/>
  <c r="I5214" i="5"/>
  <c r="H5214" i="5"/>
  <c r="F5214" i="5"/>
  <c r="D5214" i="5"/>
  <c r="E5214" i="5" s="1"/>
  <c r="S5213" i="5"/>
  <c r="Q5213" i="5"/>
  <c r="R5213" i="5" s="1"/>
  <c r="P5213" i="5"/>
  <c r="O5213" i="5"/>
  <c r="N5213" i="5"/>
  <c r="L5213" i="5"/>
  <c r="M5213" i="5" s="1"/>
  <c r="I5213" i="5"/>
  <c r="H5213" i="5"/>
  <c r="F5213" i="5"/>
  <c r="D5213" i="5"/>
  <c r="E5213" i="5" s="1"/>
  <c r="S5212" i="5"/>
  <c r="Q5212" i="5"/>
  <c r="R5212" i="5" s="1"/>
  <c r="P5212" i="5"/>
  <c r="O5212" i="5"/>
  <c r="N5212" i="5"/>
  <c r="L5212" i="5"/>
  <c r="M5212" i="5" s="1"/>
  <c r="I5212" i="5"/>
  <c r="H5212" i="5"/>
  <c r="F5212" i="5"/>
  <c r="D5212" i="5"/>
  <c r="E5212" i="5" s="1"/>
  <c r="S5211" i="5"/>
  <c r="Q5211" i="5"/>
  <c r="R5211" i="5" s="1"/>
  <c r="P5211" i="5"/>
  <c r="O5211" i="5"/>
  <c r="N5211" i="5"/>
  <c r="L5211" i="5"/>
  <c r="M5211" i="5" s="1"/>
  <c r="I5211" i="5"/>
  <c r="H5211" i="5"/>
  <c r="F5211" i="5"/>
  <c r="D5211" i="5"/>
  <c r="E5211" i="5" s="1"/>
  <c r="S5210" i="5"/>
  <c r="Q5210" i="5"/>
  <c r="R5210" i="5" s="1"/>
  <c r="P5210" i="5"/>
  <c r="O5210" i="5"/>
  <c r="N5210" i="5"/>
  <c r="L5210" i="5"/>
  <c r="M5210" i="5" s="1"/>
  <c r="I5210" i="5"/>
  <c r="H5210" i="5"/>
  <c r="F5210" i="5"/>
  <c r="D5210" i="5"/>
  <c r="E5210" i="5" s="1"/>
  <c r="S5209" i="5"/>
  <c r="Q5209" i="5"/>
  <c r="P5209" i="5"/>
  <c r="O5209" i="5"/>
  <c r="N5209" i="5"/>
  <c r="L5209" i="5"/>
  <c r="M5209" i="5" s="1"/>
  <c r="I5209" i="5"/>
  <c r="H5209" i="5"/>
  <c r="F5209" i="5"/>
  <c r="D5209" i="5"/>
  <c r="E5209" i="5" s="1"/>
  <c r="S5208" i="5"/>
  <c r="Q5208" i="5"/>
  <c r="R5208" i="5" s="1"/>
  <c r="P5208" i="5"/>
  <c r="O5208" i="5"/>
  <c r="N5208" i="5"/>
  <c r="L5208" i="5"/>
  <c r="M5208" i="5" s="1"/>
  <c r="I5208" i="5"/>
  <c r="H5208" i="5"/>
  <c r="F5208" i="5"/>
  <c r="D5208" i="5"/>
  <c r="E5208" i="5" s="1"/>
  <c r="S5207" i="5"/>
  <c r="Q5207" i="5"/>
  <c r="R5207" i="5" s="1"/>
  <c r="P5207" i="5"/>
  <c r="O5207" i="5"/>
  <c r="N5207" i="5"/>
  <c r="L5207" i="5"/>
  <c r="M5207" i="5" s="1"/>
  <c r="I5207" i="5"/>
  <c r="H5207" i="5"/>
  <c r="F5207" i="5"/>
  <c r="D5207" i="5"/>
  <c r="E5207" i="5" s="1"/>
  <c r="S5206" i="5"/>
  <c r="Q5206" i="5"/>
  <c r="P5206" i="5"/>
  <c r="O5206" i="5"/>
  <c r="N5206" i="5"/>
  <c r="L5206" i="5"/>
  <c r="M5206" i="5" s="1"/>
  <c r="I5206" i="5"/>
  <c r="H5206" i="5"/>
  <c r="F5206" i="5"/>
  <c r="D5206" i="5"/>
  <c r="E5206" i="5" s="1"/>
  <c r="S5205" i="5"/>
  <c r="Q5205" i="5"/>
  <c r="P5205" i="5"/>
  <c r="O5205" i="5"/>
  <c r="N5205" i="5"/>
  <c r="L5205" i="5"/>
  <c r="M5205" i="5" s="1"/>
  <c r="I5205" i="5"/>
  <c r="H5205" i="5"/>
  <c r="F5205" i="5"/>
  <c r="D5205" i="5"/>
  <c r="E5205" i="5" s="1"/>
  <c r="S5204" i="5"/>
  <c r="Q5204" i="5"/>
  <c r="R5204" i="5" s="1"/>
  <c r="P5204" i="5"/>
  <c r="O5204" i="5"/>
  <c r="N5204" i="5"/>
  <c r="L5204" i="5"/>
  <c r="M5204" i="5" s="1"/>
  <c r="I5204" i="5"/>
  <c r="H5204" i="5"/>
  <c r="F5204" i="5"/>
  <c r="D5204" i="5"/>
  <c r="E5204" i="5" s="1"/>
  <c r="S5203" i="5"/>
  <c r="Q5203" i="5"/>
  <c r="R5203" i="5" s="1"/>
  <c r="P5203" i="5"/>
  <c r="O5203" i="5"/>
  <c r="N5203" i="5"/>
  <c r="L5203" i="5"/>
  <c r="M5203" i="5" s="1"/>
  <c r="I5203" i="5"/>
  <c r="H5203" i="5"/>
  <c r="F5203" i="5"/>
  <c r="D5203" i="5"/>
  <c r="E5203" i="5" s="1"/>
  <c r="S5202" i="5"/>
  <c r="Q5202" i="5"/>
  <c r="P5202" i="5"/>
  <c r="O5202" i="5"/>
  <c r="N5202" i="5"/>
  <c r="L5202" i="5"/>
  <c r="M5202" i="5" s="1"/>
  <c r="I5202" i="5"/>
  <c r="H5202" i="5"/>
  <c r="F5202" i="5"/>
  <c r="D5202" i="5"/>
  <c r="E5202" i="5" s="1"/>
  <c r="S5201" i="5"/>
  <c r="Q5201" i="5"/>
  <c r="P5201" i="5"/>
  <c r="O5201" i="5"/>
  <c r="N5201" i="5"/>
  <c r="L5201" i="5"/>
  <c r="M5201" i="5" s="1"/>
  <c r="I5201" i="5"/>
  <c r="H5201" i="5"/>
  <c r="F5201" i="5"/>
  <c r="D5201" i="5"/>
  <c r="E5201" i="5" s="1"/>
  <c r="S5200" i="5"/>
  <c r="Q5200" i="5"/>
  <c r="P5200" i="5"/>
  <c r="O5200" i="5"/>
  <c r="N5200" i="5"/>
  <c r="L5200" i="5"/>
  <c r="M5200" i="5" s="1"/>
  <c r="I5200" i="5"/>
  <c r="H5200" i="5"/>
  <c r="F5200" i="5"/>
  <c r="D5200" i="5"/>
  <c r="E5200" i="5" s="1"/>
  <c r="S5199" i="5"/>
  <c r="Q5199" i="5"/>
  <c r="R5199" i="5" s="1"/>
  <c r="P5199" i="5"/>
  <c r="O5199" i="5"/>
  <c r="N5199" i="5"/>
  <c r="L5199" i="5"/>
  <c r="M5199" i="5" s="1"/>
  <c r="I5199" i="5"/>
  <c r="H5199" i="5"/>
  <c r="F5199" i="5"/>
  <c r="D5199" i="5"/>
  <c r="E5199" i="5" s="1"/>
  <c r="S5198" i="5"/>
  <c r="Q5198" i="5"/>
  <c r="R5198" i="5" s="1"/>
  <c r="P5198" i="5"/>
  <c r="O5198" i="5"/>
  <c r="N5198" i="5"/>
  <c r="L5198" i="5"/>
  <c r="M5198" i="5" s="1"/>
  <c r="I5198" i="5"/>
  <c r="H5198" i="5"/>
  <c r="F5198" i="5"/>
  <c r="D5198" i="5"/>
  <c r="E5198" i="5" s="1"/>
  <c r="S5197" i="5"/>
  <c r="Q5197" i="5"/>
  <c r="R5197" i="5" s="1"/>
  <c r="P5197" i="5"/>
  <c r="O5197" i="5"/>
  <c r="N5197" i="5"/>
  <c r="L5197" i="5"/>
  <c r="M5197" i="5" s="1"/>
  <c r="I5197" i="5"/>
  <c r="H5197" i="5"/>
  <c r="F5197" i="5"/>
  <c r="D5197" i="5"/>
  <c r="E5197" i="5" s="1"/>
  <c r="S5196" i="5"/>
  <c r="Q5196" i="5"/>
  <c r="R5196" i="5" s="1"/>
  <c r="P5196" i="5"/>
  <c r="O5196" i="5"/>
  <c r="N5196" i="5"/>
  <c r="L5196" i="5"/>
  <c r="M5196" i="5" s="1"/>
  <c r="I5196" i="5"/>
  <c r="H5196" i="5"/>
  <c r="F5196" i="5"/>
  <c r="D5196" i="5"/>
  <c r="E5196" i="5" s="1"/>
  <c r="S5195" i="5"/>
  <c r="Q5195" i="5"/>
  <c r="P5195" i="5"/>
  <c r="O5195" i="5"/>
  <c r="N5195" i="5"/>
  <c r="L5195" i="5"/>
  <c r="M5195" i="5" s="1"/>
  <c r="I5195" i="5"/>
  <c r="H5195" i="5"/>
  <c r="F5195" i="5"/>
  <c r="D5195" i="5"/>
  <c r="E5195" i="5" s="1"/>
  <c r="S5194" i="5"/>
  <c r="Q5194" i="5"/>
  <c r="R5194" i="5" s="1"/>
  <c r="P5194" i="5"/>
  <c r="O5194" i="5"/>
  <c r="N5194" i="5"/>
  <c r="L5194" i="5"/>
  <c r="M5194" i="5" s="1"/>
  <c r="I5194" i="5"/>
  <c r="H5194" i="5"/>
  <c r="F5194" i="5"/>
  <c r="D5194" i="5"/>
  <c r="E5194" i="5" s="1"/>
  <c r="S5193" i="5"/>
  <c r="Q5193" i="5"/>
  <c r="P5193" i="5"/>
  <c r="O5193" i="5"/>
  <c r="N5193" i="5"/>
  <c r="L5193" i="5"/>
  <c r="M5193" i="5" s="1"/>
  <c r="I5193" i="5"/>
  <c r="H5193" i="5"/>
  <c r="F5193" i="5"/>
  <c r="D5193" i="5"/>
  <c r="E5193" i="5" s="1"/>
  <c r="S5192" i="5"/>
  <c r="Q5192" i="5"/>
  <c r="R5192" i="5" s="1"/>
  <c r="P5192" i="5"/>
  <c r="O5192" i="5"/>
  <c r="N5192" i="5"/>
  <c r="L5192" i="5"/>
  <c r="M5192" i="5" s="1"/>
  <c r="I5192" i="5"/>
  <c r="H5192" i="5"/>
  <c r="F5192" i="5"/>
  <c r="D5192" i="5"/>
  <c r="E5192" i="5" s="1"/>
  <c r="S5191" i="5"/>
  <c r="Q5191" i="5"/>
  <c r="R5191" i="5" s="1"/>
  <c r="P5191" i="5"/>
  <c r="O5191" i="5"/>
  <c r="N5191" i="5"/>
  <c r="L5191" i="5"/>
  <c r="M5191" i="5" s="1"/>
  <c r="I5191" i="5"/>
  <c r="H5191" i="5"/>
  <c r="F5191" i="5"/>
  <c r="D5191" i="5"/>
  <c r="E5191" i="5" s="1"/>
  <c r="S5190" i="5"/>
  <c r="Q5190" i="5"/>
  <c r="P5190" i="5"/>
  <c r="O5190" i="5"/>
  <c r="N5190" i="5"/>
  <c r="L5190" i="5"/>
  <c r="M5190" i="5" s="1"/>
  <c r="I5190" i="5"/>
  <c r="H5190" i="5"/>
  <c r="F5190" i="5"/>
  <c r="D5190" i="5"/>
  <c r="E5190" i="5" s="1"/>
  <c r="S5189" i="5"/>
  <c r="Q5189" i="5"/>
  <c r="P5189" i="5"/>
  <c r="O5189" i="5"/>
  <c r="N5189" i="5"/>
  <c r="L5189" i="5"/>
  <c r="M5189" i="5" s="1"/>
  <c r="I5189" i="5"/>
  <c r="H5189" i="5"/>
  <c r="F5189" i="5"/>
  <c r="D5189" i="5"/>
  <c r="E5189" i="5" s="1"/>
  <c r="S5188" i="5"/>
  <c r="Q5188" i="5"/>
  <c r="R5188" i="5" s="1"/>
  <c r="P5188" i="5"/>
  <c r="O5188" i="5"/>
  <c r="N5188" i="5"/>
  <c r="L5188" i="5"/>
  <c r="M5188" i="5" s="1"/>
  <c r="I5188" i="5"/>
  <c r="H5188" i="5"/>
  <c r="F5188" i="5"/>
  <c r="D5188" i="5"/>
  <c r="E5188" i="5" s="1"/>
  <c r="S5187" i="5"/>
  <c r="Q5187" i="5"/>
  <c r="R5187" i="5" s="1"/>
  <c r="P5187" i="5"/>
  <c r="O5187" i="5"/>
  <c r="N5187" i="5"/>
  <c r="L5187" i="5"/>
  <c r="M5187" i="5" s="1"/>
  <c r="I5187" i="5"/>
  <c r="H5187" i="5"/>
  <c r="F5187" i="5"/>
  <c r="D5187" i="5"/>
  <c r="E5187" i="5" s="1"/>
  <c r="S5186" i="5"/>
  <c r="Q5186" i="5"/>
  <c r="P5186" i="5"/>
  <c r="O5186" i="5"/>
  <c r="N5186" i="5"/>
  <c r="L5186" i="5"/>
  <c r="M5186" i="5" s="1"/>
  <c r="I5186" i="5"/>
  <c r="H5186" i="5"/>
  <c r="F5186" i="5"/>
  <c r="D5186" i="5"/>
  <c r="E5186" i="5" s="1"/>
  <c r="S5185" i="5"/>
  <c r="Q5185" i="5"/>
  <c r="P5185" i="5"/>
  <c r="O5185" i="5"/>
  <c r="N5185" i="5"/>
  <c r="L5185" i="5"/>
  <c r="M5185" i="5" s="1"/>
  <c r="I5185" i="5"/>
  <c r="H5185" i="5"/>
  <c r="F5185" i="5"/>
  <c r="D5185" i="5"/>
  <c r="E5185" i="5" s="1"/>
  <c r="S5184" i="5"/>
  <c r="Q5184" i="5"/>
  <c r="P5184" i="5"/>
  <c r="O5184" i="5"/>
  <c r="N5184" i="5"/>
  <c r="L5184" i="5"/>
  <c r="M5184" i="5" s="1"/>
  <c r="I5184" i="5"/>
  <c r="H5184" i="5"/>
  <c r="F5184" i="5"/>
  <c r="D5184" i="5"/>
  <c r="E5184" i="5" s="1"/>
  <c r="S5183" i="5"/>
  <c r="Q5183" i="5"/>
  <c r="R5183" i="5" s="1"/>
  <c r="P5183" i="5"/>
  <c r="O5183" i="5"/>
  <c r="N5183" i="5"/>
  <c r="L5183" i="5"/>
  <c r="M5183" i="5" s="1"/>
  <c r="I5183" i="5"/>
  <c r="H5183" i="5"/>
  <c r="F5183" i="5"/>
  <c r="D5183" i="5"/>
  <c r="E5183" i="5" s="1"/>
  <c r="S5182" i="5"/>
  <c r="Q5182" i="5"/>
  <c r="R5182" i="5" s="1"/>
  <c r="P5182" i="5"/>
  <c r="O5182" i="5"/>
  <c r="N5182" i="5"/>
  <c r="L5182" i="5"/>
  <c r="M5182" i="5" s="1"/>
  <c r="I5182" i="5"/>
  <c r="H5182" i="5"/>
  <c r="F5182" i="5"/>
  <c r="D5182" i="5"/>
  <c r="E5182" i="5" s="1"/>
  <c r="S5181" i="5"/>
  <c r="Q5181" i="5"/>
  <c r="R5181" i="5" s="1"/>
  <c r="P5181" i="5"/>
  <c r="O5181" i="5"/>
  <c r="N5181" i="5"/>
  <c r="L5181" i="5"/>
  <c r="M5181" i="5" s="1"/>
  <c r="I5181" i="5"/>
  <c r="H5181" i="5"/>
  <c r="F5181" i="5"/>
  <c r="D5181" i="5"/>
  <c r="E5181" i="5" s="1"/>
  <c r="S5180" i="5"/>
  <c r="Q5180" i="5"/>
  <c r="R5180" i="5" s="1"/>
  <c r="P5180" i="5"/>
  <c r="O5180" i="5"/>
  <c r="N5180" i="5"/>
  <c r="L5180" i="5"/>
  <c r="M5180" i="5" s="1"/>
  <c r="I5180" i="5"/>
  <c r="H5180" i="5"/>
  <c r="F5180" i="5"/>
  <c r="D5180" i="5"/>
  <c r="E5180" i="5" s="1"/>
  <c r="S5179" i="5"/>
  <c r="Q5179" i="5"/>
  <c r="P5179" i="5"/>
  <c r="O5179" i="5"/>
  <c r="N5179" i="5"/>
  <c r="L5179" i="5"/>
  <c r="M5179" i="5" s="1"/>
  <c r="I5179" i="5"/>
  <c r="H5179" i="5"/>
  <c r="F5179" i="5"/>
  <c r="D5179" i="5"/>
  <c r="E5179" i="5" s="1"/>
  <c r="S5178" i="5"/>
  <c r="Q5178" i="5"/>
  <c r="R5178" i="5" s="1"/>
  <c r="P5178" i="5"/>
  <c r="O5178" i="5"/>
  <c r="N5178" i="5"/>
  <c r="L5178" i="5"/>
  <c r="M5178" i="5" s="1"/>
  <c r="I5178" i="5"/>
  <c r="H5178" i="5"/>
  <c r="F5178" i="5"/>
  <c r="D5178" i="5"/>
  <c r="E5178" i="5" s="1"/>
  <c r="S5177" i="5"/>
  <c r="Q5177" i="5"/>
  <c r="P5177" i="5"/>
  <c r="O5177" i="5"/>
  <c r="N5177" i="5"/>
  <c r="L5177" i="5"/>
  <c r="M5177" i="5" s="1"/>
  <c r="I5177" i="5"/>
  <c r="H5177" i="5"/>
  <c r="F5177" i="5"/>
  <c r="D5177" i="5"/>
  <c r="E5177" i="5" s="1"/>
  <c r="S5176" i="5"/>
  <c r="Q5176" i="5"/>
  <c r="R5176" i="5" s="1"/>
  <c r="P5176" i="5"/>
  <c r="O5176" i="5"/>
  <c r="N5176" i="5"/>
  <c r="L5176" i="5"/>
  <c r="M5176" i="5" s="1"/>
  <c r="I5176" i="5"/>
  <c r="H5176" i="5"/>
  <c r="F5176" i="5"/>
  <c r="D5176" i="5"/>
  <c r="E5176" i="5" s="1"/>
  <c r="S5175" i="5"/>
  <c r="Q5175" i="5"/>
  <c r="R5175" i="5" s="1"/>
  <c r="P5175" i="5"/>
  <c r="O5175" i="5"/>
  <c r="N5175" i="5"/>
  <c r="L5175" i="5"/>
  <c r="M5175" i="5" s="1"/>
  <c r="I5175" i="5"/>
  <c r="H5175" i="5"/>
  <c r="F5175" i="5"/>
  <c r="D5175" i="5"/>
  <c r="E5175" i="5" s="1"/>
  <c r="S5174" i="5"/>
  <c r="Q5174" i="5"/>
  <c r="P5174" i="5"/>
  <c r="O5174" i="5"/>
  <c r="N5174" i="5"/>
  <c r="L5174" i="5"/>
  <c r="M5174" i="5" s="1"/>
  <c r="I5174" i="5"/>
  <c r="H5174" i="5"/>
  <c r="F5174" i="5"/>
  <c r="D5174" i="5"/>
  <c r="E5174" i="5" s="1"/>
  <c r="S5173" i="5"/>
  <c r="Q5173" i="5"/>
  <c r="P5173" i="5"/>
  <c r="O5173" i="5"/>
  <c r="N5173" i="5"/>
  <c r="L5173" i="5"/>
  <c r="M5173" i="5" s="1"/>
  <c r="I5173" i="5"/>
  <c r="H5173" i="5"/>
  <c r="F5173" i="5"/>
  <c r="D5173" i="5"/>
  <c r="E5173" i="5" s="1"/>
  <c r="S5172" i="5"/>
  <c r="Q5172" i="5"/>
  <c r="R5172" i="5" s="1"/>
  <c r="P5172" i="5"/>
  <c r="O5172" i="5"/>
  <c r="N5172" i="5"/>
  <c r="L5172" i="5"/>
  <c r="M5172" i="5" s="1"/>
  <c r="I5172" i="5"/>
  <c r="H5172" i="5"/>
  <c r="F5172" i="5"/>
  <c r="D5172" i="5"/>
  <c r="E5172" i="5" s="1"/>
  <c r="S5171" i="5"/>
  <c r="Q5171" i="5"/>
  <c r="R5171" i="5" s="1"/>
  <c r="P5171" i="5"/>
  <c r="O5171" i="5"/>
  <c r="N5171" i="5"/>
  <c r="L5171" i="5"/>
  <c r="M5171" i="5" s="1"/>
  <c r="I5171" i="5"/>
  <c r="H5171" i="5"/>
  <c r="F5171" i="5"/>
  <c r="D5171" i="5"/>
  <c r="E5171" i="5" s="1"/>
  <c r="S5170" i="5"/>
  <c r="Q5170" i="5"/>
  <c r="P5170" i="5"/>
  <c r="O5170" i="5"/>
  <c r="N5170" i="5"/>
  <c r="L5170" i="5"/>
  <c r="M5170" i="5" s="1"/>
  <c r="I5170" i="5"/>
  <c r="H5170" i="5"/>
  <c r="F5170" i="5"/>
  <c r="D5170" i="5"/>
  <c r="E5170" i="5" s="1"/>
  <c r="S5169" i="5"/>
  <c r="Q5169" i="5"/>
  <c r="P5169" i="5"/>
  <c r="O5169" i="5"/>
  <c r="N5169" i="5"/>
  <c r="L5169" i="5"/>
  <c r="M5169" i="5" s="1"/>
  <c r="I5169" i="5"/>
  <c r="H5169" i="5"/>
  <c r="F5169" i="5"/>
  <c r="D5169" i="5"/>
  <c r="E5169" i="5" s="1"/>
  <c r="S5168" i="5"/>
  <c r="Q5168" i="5"/>
  <c r="P5168" i="5"/>
  <c r="O5168" i="5"/>
  <c r="N5168" i="5"/>
  <c r="L5168" i="5"/>
  <c r="M5168" i="5" s="1"/>
  <c r="I5168" i="5"/>
  <c r="H5168" i="5"/>
  <c r="F5168" i="5"/>
  <c r="D5168" i="5"/>
  <c r="E5168" i="5" s="1"/>
  <c r="S5167" i="5"/>
  <c r="Q5167" i="5"/>
  <c r="R5167" i="5" s="1"/>
  <c r="P5167" i="5"/>
  <c r="O5167" i="5"/>
  <c r="N5167" i="5"/>
  <c r="L5167" i="5"/>
  <c r="M5167" i="5" s="1"/>
  <c r="I5167" i="5"/>
  <c r="H5167" i="5"/>
  <c r="F5167" i="5"/>
  <c r="D5167" i="5"/>
  <c r="E5167" i="5" s="1"/>
  <c r="S5166" i="5"/>
  <c r="Q5166" i="5"/>
  <c r="R5166" i="5" s="1"/>
  <c r="P5166" i="5"/>
  <c r="O5166" i="5"/>
  <c r="N5166" i="5"/>
  <c r="L5166" i="5"/>
  <c r="M5166" i="5" s="1"/>
  <c r="I5166" i="5"/>
  <c r="H5166" i="5"/>
  <c r="F5166" i="5"/>
  <c r="D5166" i="5"/>
  <c r="E5166" i="5" s="1"/>
  <c r="S5165" i="5"/>
  <c r="Q5165" i="5"/>
  <c r="R5165" i="5" s="1"/>
  <c r="P5165" i="5"/>
  <c r="O5165" i="5"/>
  <c r="N5165" i="5"/>
  <c r="L5165" i="5"/>
  <c r="M5165" i="5" s="1"/>
  <c r="I5165" i="5"/>
  <c r="H5165" i="5"/>
  <c r="F5165" i="5"/>
  <c r="D5165" i="5"/>
  <c r="E5165" i="5" s="1"/>
  <c r="S5164" i="5"/>
  <c r="Q5164" i="5"/>
  <c r="R5164" i="5" s="1"/>
  <c r="P5164" i="5"/>
  <c r="O5164" i="5"/>
  <c r="N5164" i="5"/>
  <c r="L5164" i="5"/>
  <c r="M5164" i="5" s="1"/>
  <c r="I5164" i="5"/>
  <c r="H5164" i="5"/>
  <c r="F5164" i="5"/>
  <c r="D5164" i="5"/>
  <c r="E5164" i="5" s="1"/>
  <c r="S5163" i="5"/>
  <c r="Q5163" i="5"/>
  <c r="R5163" i="5" s="1"/>
  <c r="P5163" i="5"/>
  <c r="O5163" i="5"/>
  <c r="N5163" i="5"/>
  <c r="L5163" i="5"/>
  <c r="M5163" i="5" s="1"/>
  <c r="I5163" i="5"/>
  <c r="H5163" i="5"/>
  <c r="F5163" i="5"/>
  <c r="D5163" i="5"/>
  <c r="E5163" i="5" s="1"/>
  <c r="S5162" i="5"/>
  <c r="Q5162" i="5"/>
  <c r="R5162" i="5" s="1"/>
  <c r="P5162" i="5"/>
  <c r="O5162" i="5"/>
  <c r="N5162" i="5"/>
  <c r="L5162" i="5"/>
  <c r="M5162" i="5" s="1"/>
  <c r="I5162" i="5"/>
  <c r="H5162" i="5"/>
  <c r="F5162" i="5"/>
  <c r="D5162" i="5"/>
  <c r="E5162" i="5" s="1"/>
  <c r="S5161" i="5"/>
  <c r="Q5161" i="5"/>
  <c r="P5161" i="5"/>
  <c r="O5161" i="5"/>
  <c r="N5161" i="5"/>
  <c r="L5161" i="5"/>
  <c r="M5161" i="5" s="1"/>
  <c r="I5161" i="5"/>
  <c r="H5161" i="5"/>
  <c r="F5161" i="5"/>
  <c r="D5161" i="5"/>
  <c r="E5161" i="5" s="1"/>
  <c r="S5160" i="5"/>
  <c r="Q5160" i="5"/>
  <c r="R5160" i="5" s="1"/>
  <c r="P5160" i="5"/>
  <c r="O5160" i="5"/>
  <c r="N5160" i="5"/>
  <c r="L5160" i="5"/>
  <c r="M5160" i="5" s="1"/>
  <c r="I5160" i="5"/>
  <c r="H5160" i="5"/>
  <c r="F5160" i="5"/>
  <c r="D5160" i="5"/>
  <c r="E5160" i="5" s="1"/>
  <c r="S5159" i="5"/>
  <c r="Q5159" i="5"/>
  <c r="R5159" i="5" s="1"/>
  <c r="P5159" i="5"/>
  <c r="O5159" i="5"/>
  <c r="N5159" i="5"/>
  <c r="L5159" i="5"/>
  <c r="M5159" i="5" s="1"/>
  <c r="I5159" i="5"/>
  <c r="H5159" i="5"/>
  <c r="F5159" i="5"/>
  <c r="D5159" i="5"/>
  <c r="E5159" i="5" s="1"/>
  <c r="S5158" i="5"/>
  <c r="Q5158" i="5"/>
  <c r="P5158" i="5"/>
  <c r="O5158" i="5"/>
  <c r="N5158" i="5"/>
  <c r="L5158" i="5"/>
  <c r="M5158" i="5" s="1"/>
  <c r="I5158" i="5"/>
  <c r="H5158" i="5"/>
  <c r="F5158" i="5"/>
  <c r="D5158" i="5"/>
  <c r="E5158" i="5" s="1"/>
  <c r="S5157" i="5"/>
  <c r="Q5157" i="5"/>
  <c r="R5157" i="5" s="1"/>
  <c r="P5157" i="5"/>
  <c r="O5157" i="5"/>
  <c r="N5157" i="5"/>
  <c r="L5157" i="5"/>
  <c r="M5157" i="5" s="1"/>
  <c r="I5157" i="5"/>
  <c r="H5157" i="5"/>
  <c r="F5157" i="5"/>
  <c r="D5157" i="5"/>
  <c r="E5157" i="5" s="1"/>
  <c r="S5156" i="5"/>
  <c r="Q5156" i="5"/>
  <c r="R5156" i="5" s="1"/>
  <c r="P5156" i="5"/>
  <c r="O5156" i="5"/>
  <c r="N5156" i="5"/>
  <c r="L5156" i="5"/>
  <c r="M5156" i="5" s="1"/>
  <c r="I5156" i="5"/>
  <c r="H5156" i="5"/>
  <c r="F5156" i="5"/>
  <c r="D5156" i="5"/>
  <c r="E5156" i="5" s="1"/>
  <c r="S5155" i="5"/>
  <c r="Q5155" i="5"/>
  <c r="R5155" i="5" s="1"/>
  <c r="P5155" i="5"/>
  <c r="O5155" i="5"/>
  <c r="N5155" i="5"/>
  <c r="L5155" i="5"/>
  <c r="M5155" i="5" s="1"/>
  <c r="I5155" i="5"/>
  <c r="H5155" i="5"/>
  <c r="F5155" i="5"/>
  <c r="D5155" i="5"/>
  <c r="E5155" i="5" s="1"/>
  <c r="S5154" i="5"/>
  <c r="Q5154" i="5"/>
  <c r="R5154" i="5" s="1"/>
  <c r="P5154" i="5"/>
  <c r="O5154" i="5"/>
  <c r="N5154" i="5"/>
  <c r="L5154" i="5"/>
  <c r="M5154" i="5" s="1"/>
  <c r="I5154" i="5"/>
  <c r="H5154" i="5"/>
  <c r="F5154" i="5"/>
  <c r="D5154" i="5"/>
  <c r="E5154" i="5" s="1"/>
  <c r="S5153" i="5"/>
  <c r="Q5153" i="5"/>
  <c r="P5153" i="5"/>
  <c r="O5153" i="5"/>
  <c r="N5153" i="5"/>
  <c r="L5153" i="5"/>
  <c r="M5153" i="5" s="1"/>
  <c r="I5153" i="5"/>
  <c r="H5153" i="5"/>
  <c r="F5153" i="5"/>
  <c r="D5153" i="5"/>
  <c r="E5153" i="5" s="1"/>
  <c r="S5152" i="5"/>
  <c r="Q5152" i="5"/>
  <c r="R5152" i="5" s="1"/>
  <c r="P5152" i="5"/>
  <c r="O5152" i="5"/>
  <c r="N5152" i="5"/>
  <c r="L5152" i="5"/>
  <c r="M5152" i="5" s="1"/>
  <c r="I5152" i="5"/>
  <c r="H5152" i="5"/>
  <c r="F5152" i="5"/>
  <c r="D5152" i="5"/>
  <c r="E5152" i="5" s="1"/>
  <c r="S5151" i="5"/>
  <c r="Q5151" i="5"/>
  <c r="R5151" i="5" s="1"/>
  <c r="P5151" i="5"/>
  <c r="O5151" i="5"/>
  <c r="N5151" i="5"/>
  <c r="L5151" i="5"/>
  <c r="M5151" i="5" s="1"/>
  <c r="I5151" i="5"/>
  <c r="H5151" i="5"/>
  <c r="F5151" i="5"/>
  <c r="D5151" i="5"/>
  <c r="E5151" i="5" s="1"/>
  <c r="S5150" i="5"/>
  <c r="Q5150" i="5"/>
  <c r="R5150" i="5" s="1"/>
  <c r="P5150" i="5"/>
  <c r="O5150" i="5"/>
  <c r="N5150" i="5"/>
  <c r="L5150" i="5"/>
  <c r="M5150" i="5" s="1"/>
  <c r="I5150" i="5"/>
  <c r="H5150" i="5"/>
  <c r="F5150" i="5"/>
  <c r="D5150" i="5"/>
  <c r="E5150" i="5" s="1"/>
  <c r="S5149" i="5"/>
  <c r="Q5149" i="5"/>
  <c r="R5149" i="5" s="1"/>
  <c r="P5149" i="5"/>
  <c r="O5149" i="5"/>
  <c r="N5149" i="5"/>
  <c r="L5149" i="5"/>
  <c r="M5149" i="5" s="1"/>
  <c r="I5149" i="5"/>
  <c r="H5149" i="5"/>
  <c r="F5149" i="5"/>
  <c r="D5149" i="5"/>
  <c r="E5149" i="5" s="1"/>
  <c r="S5148" i="5"/>
  <c r="Q5148" i="5"/>
  <c r="P5148" i="5"/>
  <c r="O5148" i="5"/>
  <c r="N5148" i="5"/>
  <c r="L5148" i="5"/>
  <c r="M5148" i="5" s="1"/>
  <c r="I5148" i="5"/>
  <c r="H5148" i="5"/>
  <c r="F5148" i="5"/>
  <c r="D5148" i="5"/>
  <c r="E5148" i="5" s="1"/>
  <c r="S5147" i="5"/>
  <c r="Q5147" i="5"/>
  <c r="R5147" i="5" s="1"/>
  <c r="P5147" i="5"/>
  <c r="O5147" i="5"/>
  <c r="N5147" i="5"/>
  <c r="L5147" i="5"/>
  <c r="M5147" i="5" s="1"/>
  <c r="I5147" i="5"/>
  <c r="H5147" i="5"/>
  <c r="F5147" i="5"/>
  <c r="D5147" i="5"/>
  <c r="E5147" i="5" s="1"/>
  <c r="S5146" i="5"/>
  <c r="Q5146" i="5"/>
  <c r="R5146" i="5" s="1"/>
  <c r="P5146" i="5"/>
  <c r="O5146" i="5"/>
  <c r="N5146" i="5"/>
  <c r="L5146" i="5"/>
  <c r="M5146" i="5" s="1"/>
  <c r="I5146" i="5"/>
  <c r="H5146" i="5"/>
  <c r="F5146" i="5"/>
  <c r="D5146" i="5"/>
  <c r="E5146" i="5" s="1"/>
  <c r="S5145" i="5"/>
  <c r="Q5145" i="5"/>
  <c r="P5145" i="5"/>
  <c r="O5145" i="5"/>
  <c r="N5145" i="5"/>
  <c r="L5145" i="5"/>
  <c r="M5145" i="5" s="1"/>
  <c r="I5145" i="5"/>
  <c r="H5145" i="5"/>
  <c r="F5145" i="5"/>
  <c r="D5145" i="5"/>
  <c r="E5145" i="5" s="1"/>
  <c r="S5144" i="5"/>
  <c r="Q5144" i="5"/>
  <c r="R5144" i="5" s="1"/>
  <c r="P5144" i="5"/>
  <c r="O5144" i="5"/>
  <c r="N5144" i="5"/>
  <c r="L5144" i="5"/>
  <c r="M5144" i="5" s="1"/>
  <c r="I5144" i="5"/>
  <c r="H5144" i="5"/>
  <c r="F5144" i="5"/>
  <c r="D5144" i="5"/>
  <c r="E5144" i="5" s="1"/>
  <c r="S5143" i="5"/>
  <c r="Q5143" i="5"/>
  <c r="R5143" i="5" s="1"/>
  <c r="P5143" i="5"/>
  <c r="O5143" i="5"/>
  <c r="N5143" i="5"/>
  <c r="L5143" i="5"/>
  <c r="M5143" i="5" s="1"/>
  <c r="I5143" i="5"/>
  <c r="H5143" i="5"/>
  <c r="F5143" i="5"/>
  <c r="D5143" i="5"/>
  <c r="E5143" i="5" s="1"/>
  <c r="S5142" i="5"/>
  <c r="Q5142" i="5"/>
  <c r="P5142" i="5"/>
  <c r="O5142" i="5"/>
  <c r="N5142" i="5"/>
  <c r="L5142" i="5"/>
  <c r="M5142" i="5" s="1"/>
  <c r="I5142" i="5"/>
  <c r="H5142" i="5"/>
  <c r="F5142" i="5"/>
  <c r="D5142" i="5"/>
  <c r="E5142" i="5" s="1"/>
  <c r="S5141" i="5"/>
  <c r="Q5141" i="5"/>
  <c r="R5141" i="5" s="1"/>
  <c r="P5141" i="5"/>
  <c r="O5141" i="5"/>
  <c r="N5141" i="5"/>
  <c r="L5141" i="5"/>
  <c r="M5141" i="5" s="1"/>
  <c r="I5141" i="5"/>
  <c r="H5141" i="5"/>
  <c r="F5141" i="5"/>
  <c r="D5141" i="5"/>
  <c r="E5141" i="5" s="1"/>
  <c r="S5140" i="5"/>
  <c r="Q5140" i="5"/>
  <c r="P5140" i="5"/>
  <c r="O5140" i="5"/>
  <c r="N5140" i="5"/>
  <c r="L5140" i="5"/>
  <c r="M5140" i="5" s="1"/>
  <c r="I5140" i="5"/>
  <c r="H5140" i="5"/>
  <c r="F5140" i="5"/>
  <c r="D5140" i="5"/>
  <c r="E5140" i="5" s="1"/>
  <c r="S5139" i="5"/>
  <c r="Q5139" i="5"/>
  <c r="R5139" i="5" s="1"/>
  <c r="P5139" i="5"/>
  <c r="O5139" i="5"/>
  <c r="N5139" i="5"/>
  <c r="L5139" i="5"/>
  <c r="M5139" i="5" s="1"/>
  <c r="I5139" i="5"/>
  <c r="H5139" i="5"/>
  <c r="F5139" i="5"/>
  <c r="D5139" i="5"/>
  <c r="E5139" i="5" s="1"/>
  <c r="S5138" i="5"/>
  <c r="Q5138" i="5"/>
  <c r="P5138" i="5"/>
  <c r="O5138" i="5"/>
  <c r="N5138" i="5"/>
  <c r="L5138" i="5"/>
  <c r="M5138" i="5" s="1"/>
  <c r="I5138" i="5"/>
  <c r="H5138" i="5"/>
  <c r="F5138" i="5"/>
  <c r="D5138" i="5"/>
  <c r="E5138" i="5" s="1"/>
  <c r="S5137" i="5"/>
  <c r="Q5137" i="5"/>
  <c r="P5137" i="5"/>
  <c r="O5137" i="5"/>
  <c r="N5137" i="5"/>
  <c r="L5137" i="5"/>
  <c r="M5137" i="5" s="1"/>
  <c r="I5137" i="5"/>
  <c r="H5137" i="5"/>
  <c r="F5137" i="5"/>
  <c r="D5137" i="5"/>
  <c r="E5137" i="5" s="1"/>
  <c r="S5136" i="5"/>
  <c r="Q5136" i="5"/>
  <c r="R5136" i="5" s="1"/>
  <c r="P5136" i="5"/>
  <c r="O5136" i="5"/>
  <c r="N5136" i="5"/>
  <c r="L5136" i="5"/>
  <c r="M5136" i="5" s="1"/>
  <c r="I5136" i="5"/>
  <c r="H5136" i="5"/>
  <c r="F5136" i="5"/>
  <c r="D5136" i="5"/>
  <c r="E5136" i="5" s="1"/>
  <c r="S5135" i="5"/>
  <c r="Q5135" i="5"/>
  <c r="R5135" i="5" s="1"/>
  <c r="P5135" i="5"/>
  <c r="O5135" i="5"/>
  <c r="N5135" i="5"/>
  <c r="L5135" i="5"/>
  <c r="M5135" i="5" s="1"/>
  <c r="I5135" i="5"/>
  <c r="H5135" i="5"/>
  <c r="F5135" i="5"/>
  <c r="D5135" i="5"/>
  <c r="E5135" i="5" s="1"/>
  <c r="S5134" i="5"/>
  <c r="Q5134" i="5"/>
  <c r="R5134" i="5" s="1"/>
  <c r="P5134" i="5"/>
  <c r="O5134" i="5"/>
  <c r="N5134" i="5"/>
  <c r="L5134" i="5"/>
  <c r="M5134" i="5" s="1"/>
  <c r="I5134" i="5"/>
  <c r="H5134" i="5"/>
  <c r="F5134" i="5"/>
  <c r="D5134" i="5"/>
  <c r="E5134" i="5" s="1"/>
  <c r="S5133" i="5"/>
  <c r="Q5133" i="5"/>
  <c r="R5133" i="5" s="1"/>
  <c r="P5133" i="5"/>
  <c r="O5133" i="5"/>
  <c r="N5133" i="5"/>
  <c r="L5133" i="5"/>
  <c r="M5133" i="5" s="1"/>
  <c r="I5133" i="5"/>
  <c r="H5133" i="5"/>
  <c r="F5133" i="5"/>
  <c r="D5133" i="5"/>
  <c r="E5133" i="5" s="1"/>
  <c r="S5132" i="5"/>
  <c r="Q5132" i="5"/>
  <c r="R5132" i="5" s="1"/>
  <c r="P5132" i="5"/>
  <c r="O5132" i="5"/>
  <c r="N5132" i="5"/>
  <c r="L5132" i="5"/>
  <c r="M5132" i="5" s="1"/>
  <c r="I5132" i="5"/>
  <c r="H5132" i="5"/>
  <c r="F5132" i="5"/>
  <c r="D5132" i="5"/>
  <c r="E5132" i="5" s="1"/>
  <c r="S5131" i="5"/>
  <c r="Q5131" i="5"/>
  <c r="R5131" i="5" s="1"/>
  <c r="P5131" i="5"/>
  <c r="O5131" i="5"/>
  <c r="N5131" i="5"/>
  <c r="L5131" i="5"/>
  <c r="M5131" i="5" s="1"/>
  <c r="I5131" i="5"/>
  <c r="H5131" i="5"/>
  <c r="F5131" i="5"/>
  <c r="D5131" i="5"/>
  <c r="E5131" i="5" s="1"/>
  <c r="S5130" i="5"/>
  <c r="Q5130" i="5"/>
  <c r="R5130" i="5" s="1"/>
  <c r="P5130" i="5"/>
  <c r="O5130" i="5"/>
  <c r="N5130" i="5"/>
  <c r="L5130" i="5"/>
  <c r="M5130" i="5" s="1"/>
  <c r="I5130" i="5"/>
  <c r="H5130" i="5"/>
  <c r="F5130" i="5"/>
  <c r="D5130" i="5"/>
  <c r="E5130" i="5" s="1"/>
  <c r="S5129" i="5"/>
  <c r="Q5129" i="5"/>
  <c r="R5129" i="5" s="1"/>
  <c r="P5129" i="5"/>
  <c r="O5129" i="5"/>
  <c r="N5129" i="5"/>
  <c r="L5129" i="5"/>
  <c r="M5129" i="5" s="1"/>
  <c r="I5129" i="5"/>
  <c r="H5129" i="5"/>
  <c r="F5129" i="5"/>
  <c r="D5129" i="5"/>
  <c r="E5129" i="5" s="1"/>
  <c r="S5128" i="5"/>
  <c r="Q5128" i="5"/>
  <c r="P5128" i="5"/>
  <c r="O5128" i="5"/>
  <c r="N5128" i="5"/>
  <c r="L5128" i="5"/>
  <c r="M5128" i="5" s="1"/>
  <c r="I5128" i="5"/>
  <c r="H5128" i="5"/>
  <c r="F5128" i="5"/>
  <c r="D5128" i="5"/>
  <c r="E5128" i="5" s="1"/>
  <c r="S5127" i="5"/>
  <c r="Q5127" i="5"/>
  <c r="R5127" i="5" s="1"/>
  <c r="P5127" i="5"/>
  <c r="O5127" i="5"/>
  <c r="N5127" i="5"/>
  <c r="L5127" i="5"/>
  <c r="M5127" i="5" s="1"/>
  <c r="I5127" i="5"/>
  <c r="H5127" i="5"/>
  <c r="F5127" i="5"/>
  <c r="D5127" i="5"/>
  <c r="E5127" i="5" s="1"/>
  <c r="S5126" i="5"/>
  <c r="Q5126" i="5"/>
  <c r="P5126" i="5"/>
  <c r="O5126" i="5"/>
  <c r="N5126" i="5"/>
  <c r="L5126" i="5"/>
  <c r="M5126" i="5" s="1"/>
  <c r="I5126" i="5"/>
  <c r="H5126" i="5"/>
  <c r="F5126" i="5"/>
  <c r="D5126" i="5"/>
  <c r="E5126" i="5" s="1"/>
  <c r="S5125" i="5"/>
  <c r="Q5125" i="5"/>
  <c r="P5125" i="5"/>
  <c r="O5125" i="5"/>
  <c r="N5125" i="5"/>
  <c r="L5125" i="5"/>
  <c r="M5125" i="5" s="1"/>
  <c r="I5125" i="5"/>
  <c r="H5125" i="5"/>
  <c r="F5125" i="5"/>
  <c r="D5125" i="5"/>
  <c r="E5125" i="5" s="1"/>
  <c r="S5124" i="5"/>
  <c r="Q5124" i="5"/>
  <c r="R5124" i="5" s="1"/>
  <c r="P5124" i="5"/>
  <c r="O5124" i="5"/>
  <c r="N5124" i="5"/>
  <c r="L5124" i="5"/>
  <c r="M5124" i="5" s="1"/>
  <c r="I5124" i="5"/>
  <c r="H5124" i="5"/>
  <c r="F5124" i="5"/>
  <c r="D5124" i="5"/>
  <c r="E5124" i="5" s="1"/>
  <c r="S5123" i="5"/>
  <c r="Q5123" i="5"/>
  <c r="R5123" i="5" s="1"/>
  <c r="P5123" i="5"/>
  <c r="O5123" i="5"/>
  <c r="N5123" i="5"/>
  <c r="L5123" i="5"/>
  <c r="M5123" i="5" s="1"/>
  <c r="I5123" i="5"/>
  <c r="H5123" i="5"/>
  <c r="F5123" i="5"/>
  <c r="D5123" i="5"/>
  <c r="E5123" i="5" s="1"/>
  <c r="S5122" i="5"/>
  <c r="Q5122" i="5"/>
  <c r="R5122" i="5" s="1"/>
  <c r="P5122" i="5"/>
  <c r="O5122" i="5"/>
  <c r="N5122" i="5"/>
  <c r="L5122" i="5"/>
  <c r="M5122" i="5" s="1"/>
  <c r="I5122" i="5"/>
  <c r="H5122" i="5"/>
  <c r="F5122" i="5"/>
  <c r="D5122" i="5"/>
  <c r="E5122" i="5" s="1"/>
  <c r="S5121" i="5"/>
  <c r="Q5121" i="5"/>
  <c r="R5121" i="5" s="1"/>
  <c r="P5121" i="5"/>
  <c r="O5121" i="5"/>
  <c r="N5121" i="5"/>
  <c r="L5121" i="5"/>
  <c r="M5121" i="5" s="1"/>
  <c r="I5121" i="5"/>
  <c r="H5121" i="5"/>
  <c r="F5121" i="5"/>
  <c r="D5121" i="5"/>
  <c r="E5121" i="5" s="1"/>
  <c r="S5120" i="5"/>
  <c r="Q5120" i="5"/>
  <c r="R5120" i="5" s="1"/>
  <c r="P5120" i="5"/>
  <c r="O5120" i="5"/>
  <c r="N5120" i="5"/>
  <c r="L5120" i="5"/>
  <c r="M5120" i="5" s="1"/>
  <c r="I5120" i="5"/>
  <c r="H5120" i="5"/>
  <c r="F5120" i="5"/>
  <c r="D5120" i="5"/>
  <c r="E5120" i="5" s="1"/>
  <c r="S5119" i="5"/>
  <c r="Q5119" i="5"/>
  <c r="R5119" i="5" s="1"/>
  <c r="P5119" i="5"/>
  <c r="O5119" i="5"/>
  <c r="N5119" i="5"/>
  <c r="L5119" i="5"/>
  <c r="M5119" i="5" s="1"/>
  <c r="I5119" i="5"/>
  <c r="H5119" i="5"/>
  <c r="F5119" i="5"/>
  <c r="D5119" i="5"/>
  <c r="E5119" i="5" s="1"/>
  <c r="S5118" i="5"/>
  <c r="Q5118" i="5"/>
  <c r="P5118" i="5"/>
  <c r="O5118" i="5"/>
  <c r="N5118" i="5"/>
  <c r="L5118" i="5"/>
  <c r="M5118" i="5" s="1"/>
  <c r="I5118" i="5"/>
  <c r="H5118" i="5"/>
  <c r="F5118" i="5"/>
  <c r="D5118" i="5"/>
  <c r="E5118" i="5" s="1"/>
  <c r="S5117" i="5"/>
  <c r="Q5117" i="5"/>
  <c r="P5117" i="5"/>
  <c r="O5117" i="5"/>
  <c r="N5117" i="5"/>
  <c r="L5117" i="5"/>
  <c r="M5117" i="5" s="1"/>
  <c r="I5117" i="5"/>
  <c r="H5117" i="5"/>
  <c r="F5117" i="5"/>
  <c r="D5117" i="5"/>
  <c r="E5117" i="5" s="1"/>
  <c r="S5116" i="5"/>
  <c r="Q5116" i="5"/>
  <c r="R5116" i="5" s="1"/>
  <c r="P5116" i="5"/>
  <c r="O5116" i="5"/>
  <c r="N5116" i="5"/>
  <c r="L5116" i="5"/>
  <c r="M5116" i="5" s="1"/>
  <c r="I5116" i="5"/>
  <c r="H5116" i="5"/>
  <c r="F5116" i="5"/>
  <c r="D5116" i="5"/>
  <c r="E5116" i="5" s="1"/>
  <c r="S5115" i="5"/>
  <c r="Q5115" i="5"/>
  <c r="R5115" i="5" s="1"/>
  <c r="P5115" i="5"/>
  <c r="O5115" i="5"/>
  <c r="N5115" i="5"/>
  <c r="L5115" i="5"/>
  <c r="M5115" i="5" s="1"/>
  <c r="I5115" i="5"/>
  <c r="H5115" i="5"/>
  <c r="F5115" i="5"/>
  <c r="D5115" i="5"/>
  <c r="E5115" i="5" s="1"/>
  <c r="S5114" i="5"/>
  <c r="Q5114" i="5"/>
  <c r="R5114" i="5" s="1"/>
  <c r="P5114" i="5"/>
  <c r="O5114" i="5"/>
  <c r="N5114" i="5"/>
  <c r="L5114" i="5"/>
  <c r="M5114" i="5" s="1"/>
  <c r="I5114" i="5"/>
  <c r="H5114" i="5"/>
  <c r="F5114" i="5"/>
  <c r="D5114" i="5"/>
  <c r="E5114" i="5" s="1"/>
  <c r="S5113" i="5"/>
  <c r="Q5113" i="5"/>
  <c r="R5113" i="5" s="1"/>
  <c r="P5113" i="5"/>
  <c r="O5113" i="5"/>
  <c r="N5113" i="5"/>
  <c r="L5113" i="5"/>
  <c r="M5113" i="5" s="1"/>
  <c r="I5113" i="5"/>
  <c r="H5113" i="5"/>
  <c r="F5113" i="5"/>
  <c r="D5113" i="5"/>
  <c r="E5113" i="5" s="1"/>
  <c r="S5112" i="5"/>
  <c r="Q5112" i="5"/>
  <c r="P5112" i="5"/>
  <c r="O5112" i="5"/>
  <c r="N5112" i="5"/>
  <c r="L5112" i="5"/>
  <c r="M5112" i="5" s="1"/>
  <c r="I5112" i="5"/>
  <c r="H5112" i="5"/>
  <c r="F5112" i="5"/>
  <c r="D5112" i="5"/>
  <c r="E5112" i="5" s="1"/>
  <c r="S5111" i="5"/>
  <c r="Q5111" i="5"/>
  <c r="R5111" i="5" s="1"/>
  <c r="P5111" i="5"/>
  <c r="O5111" i="5"/>
  <c r="N5111" i="5"/>
  <c r="L5111" i="5"/>
  <c r="M5111" i="5" s="1"/>
  <c r="I5111" i="5"/>
  <c r="H5111" i="5"/>
  <c r="F5111" i="5"/>
  <c r="D5111" i="5"/>
  <c r="E5111" i="5" s="1"/>
  <c r="S5110" i="5"/>
  <c r="Q5110" i="5"/>
  <c r="P5110" i="5"/>
  <c r="O5110" i="5"/>
  <c r="N5110" i="5"/>
  <c r="L5110" i="5"/>
  <c r="M5110" i="5" s="1"/>
  <c r="I5110" i="5"/>
  <c r="H5110" i="5"/>
  <c r="F5110" i="5"/>
  <c r="D5110" i="5"/>
  <c r="E5110" i="5" s="1"/>
  <c r="S5109" i="5"/>
  <c r="Q5109" i="5"/>
  <c r="P5109" i="5"/>
  <c r="O5109" i="5"/>
  <c r="N5109" i="5"/>
  <c r="L5109" i="5"/>
  <c r="M5109" i="5" s="1"/>
  <c r="I5109" i="5"/>
  <c r="H5109" i="5"/>
  <c r="F5109" i="5"/>
  <c r="D5109" i="5"/>
  <c r="E5109" i="5" s="1"/>
  <c r="S5108" i="5"/>
  <c r="Q5108" i="5"/>
  <c r="R5108" i="5" s="1"/>
  <c r="P5108" i="5"/>
  <c r="O5108" i="5"/>
  <c r="N5108" i="5"/>
  <c r="L5108" i="5"/>
  <c r="M5108" i="5" s="1"/>
  <c r="I5108" i="5"/>
  <c r="H5108" i="5"/>
  <c r="F5108" i="5"/>
  <c r="D5108" i="5"/>
  <c r="E5108" i="5" s="1"/>
  <c r="S5107" i="5"/>
  <c r="Q5107" i="5"/>
  <c r="R5107" i="5" s="1"/>
  <c r="P5107" i="5"/>
  <c r="O5107" i="5"/>
  <c r="N5107" i="5"/>
  <c r="L5107" i="5"/>
  <c r="M5107" i="5" s="1"/>
  <c r="I5107" i="5"/>
  <c r="H5107" i="5"/>
  <c r="F5107" i="5"/>
  <c r="D5107" i="5"/>
  <c r="E5107" i="5" s="1"/>
  <c r="S5106" i="5"/>
  <c r="Q5106" i="5"/>
  <c r="R5106" i="5" s="1"/>
  <c r="P5106" i="5"/>
  <c r="O5106" i="5"/>
  <c r="N5106" i="5"/>
  <c r="L5106" i="5"/>
  <c r="M5106" i="5" s="1"/>
  <c r="I5106" i="5"/>
  <c r="H5106" i="5"/>
  <c r="F5106" i="5"/>
  <c r="D5106" i="5"/>
  <c r="E5106" i="5" s="1"/>
  <c r="S5105" i="5"/>
  <c r="Q5105" i="5"/>
  <c r="R5105" i="5" s="1"/>
  <c r="P5105" i="5"/>
  <c r="O5105" i="5"/>
  <c r="N5105" i="5"/>
  <c r="L5105" i="5"/>
  <c r="M5105" i="5" s="1"/>
  <c r="I5105" i="5"/>
  <c r="H5105" i="5"/>
  <c r="F5105" i="5"/>
  <c r="D5105" i="5"/>
  <c r="E5105" i="5" s="1"/>
  <c r="S5104" i="5"/>
  <c r="Q5104" i="5"/>
  <c r="R5104" i="5" s="1"/>
  <c r="P5104" i="5"/>
  <c r="O5104" i="5"/>
  <c r="N5104" i="5"/>
  <c r="L5104" i="5"/>
  <c r="M5104" i="5" s="1"/>
  <c r="I5104" i="5"/>
  <c r="H5104" i="5"/>
  <c r="F5104" i="5"/>
  <c r="D5104" i="5"/>
  <c r="E5104" i="5" s="1"/>
  <c r="S5103" i="5"/>
  <c r="Q5103" i="5"/>
  <c r="R5103" i="5" s="1"/>
  <c r="P5103" i="5"/>
  <c r="O5103" i="5"/>
  <c r="N5103" i="5"/>
  <c r="L5103" i="5"/>
  <c r="M5103" i="5" s="1"/>
  <c r="I5103" i="5"/>
  <c r="H5103" i="5"/>
  <c r="F5103" i="5"/>
  <c r="D5103" i="5"/>
  <c r="E5103" i="5" s="1"/>
  <c r="S5102" i="5"/>
  <c r="Q5102" i="5"/>
  <c r="P5102" i="5"/>
  <c r="O5102" i="5"/>
  <c r="N5102" i="5"/>
  <c r="L5102" i="5"/>
  <c r="M5102" i="5" s="1"/>
  <c r="I5102" i="5"/>
  <c r="H5102" i="5"/>
  <c r="F5102" i="5"/>
  <c r="D5102" i="5"/>
  <c r="E5102" i="5" s="1"/>
  <c r="S5101" i="5"/>
  <c r="Q5101" i="5"/>
  <c r="P5101" i="5"/>
  <c r="O5101" i="5"/>
  <c r="N5101" i="5"/>
  <c r="L5101" i="5"/>
  <c r="M5101" i="5" s="1"/>
  <c r="I5101" i="5"/>
  <c r="H5101" i="5"/>
  <c r="F5101" i="5"/>
  <c r="D5101" i="5"/>
  <c r="E5101" i="5" s="1"/>
  <c r="S5100" i="5"/>
  <c r="Q5100" i="5"/>
  <c r="R5100" i="5" s="1"/>
  <c r="P5100" i="5"/>
  <c r="O5100" i="5"/>
  <c r="N5100" i="5"/>
  <c r="L5100" i="5"/>
  <c r="M5100" i="5" s="1"/>
  <c r="I5100" i="5"/>
  <c r="H5100" i="5"/>
  <c r="F5100" i="5"/>
  <c r="D5100" i="5"/>
  <c r="E5100" i="5" s="1"/>
  <c r="S5099" i="5"/>
  <c r="Q5099" i="5"/>
  <c r="R5099" i="5" s="1"/>
  <c r="P5099" i="5"/>
  <c r="O5099" i="5"/>
  <c r="N5099" i="5"/>
  <c r="L5099" i="5"/>
  <c r="M5099" i="5" s="1"/>
  <c r="I5099" i="5"/>
  <c r="H5099" i="5"/>
  <c r="F5099" i="5"/>
  <c r="D5099" i="5"/>
  <c r="E5099" i="5" s="1"/>
  <c r="S5098" i="5"/>
  <c r="Q5098" i="5"/>
  <c r="R5098" i="5" s="1"/>
  <c r="P5098" i="5"/>
  <c r="O5098" i="5"/>
  <c r="N5098" i="5"/>
  <c r="L5098" i="5"/>
  <c r="M5098" i="5" s="1"/>
  <c r="I5098" i="5"/>
  <c r="H5098" i="5"/>
  <c r="F5098" i="5"/>
  <c r="D5098" i="5"/>
  <c r="E5098" i="5" s="1"/>
  <c r="S5097" i="5"/>
  <c r="Q5097" i="5"/>
  <c r="R5097" i="5" s="1"/>
  <c r="P5097" i="5"/>
  <c r="O5097" i="5"/>
  <c r="N5097" i="5"/>
  <c r="L5097" i="5"/>
  <c r="M5097" i="5" s="1"/>
  <c r="I5097" i="5"/>
  <c r="H5097" i="5"/>
  <c r="F5097" i="5"/>
  <c r="D5097" i="5"/>
  <c r="E5097" i="5" s="1"/>
  <c r="S5096" i="5"/>
  <c r="Q5096" i="5"/>
  <c r="P5096" i="5"/>
  <c r="O5096" i="5"/>
  <c r="N5096" i="5"/>
  <c r="L5096" i="5"/>
  <c r="M5096" i="5" s="1"/>
  <c r="I5096" i="5"/>
  <c r="H5096" i="5"/>
  <c r="F5096" i="5"/>
  <c r="D5096" i="5"/>
  <c r="E5096" i="5" s="1"/>
  <c r="S5095" i="5"/>
  <c r="Q5095" i="5"/>
  <c r="R5095" i="5" s="1"/>
  <c r="P5095" i="5"/>
  <c r="O5095" i="5"/>
  <c r="N5095" i="5"/>
  <c r="L5095" i="5"/>
  <c r="M5095" i="5" s="1"/>
  <c r="I5095" i="5"/>
  <c r="H5095" i="5"/>
  <c r="F5095" i="5"/>
  <c r="D5095" i="5"/>
  <c r="E5095" i="5" s="1"/>
  <c r="S5094" i="5"/>
  <c r="Q5094" i="5"/>
  <c r="R5094" i="5" s="1"/>
  <c r="P5094" i="5"/>
  <c r="O5094" i="5"/>
  <c r="N5094" i="5"/>
  <c r="L5094" i="5"/>
  <c r="M5094" i="5" s="1"/>
  <c r="I5094" i="5"/>
  <c r="H5094" i="5"/>
  <c r="F5094" i="5"/>
  <c r="D5094" i="5"/>
  <c r="E5094" i="5" s="1"/>
  <c r="S5093" i="5"/>
  <c r="Q5093" i="5"/>
  <c r="P5093" i="5"/>
  <c r="O5093" i="5"/>
  <c r="N5093" i="5"/>
  <c r="L5093" i="5"/>
  <c r="M5093" i="5" s="1"/>
  <c r="I5093" i="5"/>
  <c r="H5093" i="5"/>
  <c r="F5093" i="5"/>
  <c r="D5093" i="5"/>
  <c r="E5093" i="5" s="1"/>
  <c r="S5092" i="5"/>
  <c r="Q5092" i="5"/>
  <c r="R5092" i="5" s="1"/>
  <c r="P5092" i="5"/>
  <c r="O5092" i="5"/>
  <c r="N5092" i="5"/>
  <c r="L5092" i="5"/>
  <c r="M5092" i="5" s="1"/>
  <c r="I5092" i="5"/>
  <c r="H5092" i="5"/>
  <c r="F5092" i="5"/>
  <c r="D5092" i="5"/>
  <c r="E5092" i="5" s="1"/>
  <c r="S5091" i="5"/>
  <c r="Q5091" i="5"/>
  <c r="R5091" i="5" s="1"/>
  <c r="P5091" i="5"/>
  <c r="O5091" i="5"/>
  <c r="N5091" i="5"/>
  <c r="L5091" i="5"/>
  <c r="M5091" i="5" s="1"/>
  <c r="I5091" i="5"/>
  <c r="H5091" i="5"/>
  <c r="F5091" i="5"/>
  <c r="D5091" i="5"/>
  <c r="E5091" i="5" s="1"/>
  <c r="S5090" i="5"/>
  <c r="Q5090" i="5"/>
  <c r="R5090" i="5" s="1"/>
  <c r="P5090" i="5"/>
  <c r="O5090" i="5"/>
  <c r="N5090" i="5"/>
  <c r="L5090" i="5"/>
  <c r="M5090" i="5" s="1"/>
  <c r="I5090" i="5"/>
  <c r="H5090" i="5"/>
  <c r="F5090" i="5"/>
  <c r="D5090" i="5"/>
  <c r="E5090" i="5" s="1"/>
  <c r="S5089" i="5"/>
  <c r="Q5089" i="5"/>
  <c r="R5089" i="5" s="1"/>
  <c r="P5089" i="5"/>
  <c r="O5089" i="5"/>
  <c r="N5089" i="5"/>
  <c r="L5089" i="5"/>
  <c r="M5089" i="5" s="1"/>
  <c r="I5089" i="5"/>
  <c r="H5089" i="5"/>
  <c r="F5089" i="5"/>
  <c r="D5089" i="5"/>
  <c r="E5089" i="5" s="1"/>
  <c r="S5088" i="5"/>
  <c r="Q5088" i="5"/>
  <c r="R5088" i="5" s="1"/>
  <c r="P5088" i="5"/>
  <c r="O5088" i="5"/>
  <c r="N5088" i="5"/>
  <c r="L5088" i="5"/>
  <c r="M5088" i="5" s="1"/>
  <c r="I5088" i="5"/>
  <c r="H5088" i="5"/>
  <c r="F5088" i="5"/>
  <c r="D5088" i="5"/>
  <c r="E5088" i="5" s="1"/>
  <c r="S5087" i="5"/>
  <c r="Q5087" i="5"/>
  <c r="R5087" i="5" s="1"/>
  <c r="P5087" i="5"/>
  <c r="O5087" i="5"/>
  <c r="N5087" i="5"/>
  <c r="L5087" i="5"/>
  <c r="M5087" i="5" s="1"/>
  <c r="I5087" i="5"/>
  <c r="H5087" i="5"/>
  <c r="F5087" i="5"/>
  <c r="D5087" i="5"/>
  <c r="E5087" i="5" s="1"/>
  <c r="S5086" i="5"/>
  <c r="Q5086" i="5"/>
  <c r="P5086" i="5"/>
  <c r="O5086" i="5"/>
  <c r="N5086" i="5"/>
  <c r="L5086" i="5"/>
  <c r="M5086" i="5" s="1"/>
  <c r="I5086" i="5"/>
  <c r="H5086" i="5"/>
  <c r="F5086" i="5"/>
  <c r="D5086" i="5"/>
  <c r="E5086" i="5" s="1"/>
  <c r="S5085" i="5"/>
  <c r="Q5085" i="5"/>
  <c r="P5085" i="5"/>
  <c r="O5085" i="5"/>
  <c r="N5085" i="5"/>
  <c r="L5085" i="5"/>
  <c r="M5085" i="5" s="1"/>
  <c r="I5085" i="5"/>
  <c r="H5085" i="5"/>
  <c r="F5085" i="5"/>
  <c r="D5085" i="5"/>
  <c r="E5085" i="5" s="1"/>
  <c r="S5084" i="5"/>
  <c r="Q5084" i="5"/>
  <c r="R5084" i="5" s="1"/>
  <c r="P5084" i="5"/>
  <c r="O5084" i="5"/>
  <c r="N5084" i="5"/>
  <c r="L5084" i="5"/>
  <c r="M5084" i="5" s="1"/>
  <c r="I5084" i="5"/>
  <c r="H5084" i="5"/>
  <c r="F5084" i="5"/>
  <c r="D5084" i="5"/>
  <c r="E5084" i="5" s="1"/>
  <c r="S5083" i="5"/>
  <c r="Q5083" i="5"/>
  <c r="R5083" i="5" s="1"/>
  <c r="P5083" i="5"/>
  <c r="O5083" i="5"/>
  <c r="N5083" i="5"/>
  <c r="L5083" i="5"/>
  <c r="M5083" i="5" s="1"/>
  <c r="I5083" i="5"/>
  <c r="H5083" i="5"/>
  <c r="F5083" i="5"/>
  <c r="D5083" i="5"/>
  <c r="E5083" i="5" s="1"/>
  <c r="S5082" i="5"/>
  <c r="Q5082" i="5"/>
  <c r="R5082" i="5" s="1"/>
  <c r="P5082" i="5"/>
  <c r="O5082" i="5"/>
  <c r="N5082" i="5"/>
  <c r="L5082" i="5"/>
  <c r="M5082" i="5" s="1"/>
  <c r="I5082" i="5"/>
  <c r="H5082" i="5"/>
  <c r="F5082" i="5"/>
  <c r="D5082" i="5"/>
  <c r="E5082" i="5" s="1"/>
  <c r="S5081" i="5"/>
  <c r="Q5081" i="5"/>
  <c r="R5081" i="5" s="1"/>
  <c r="P5081" i="5"/>
  <c r="O5081" i="5"/>
  <c r="N5081" i="5"/>
  <c r="L5081" i="5"/>
  <c r="M5081" i="5" s="1"/>
  <c r="I5081" i="5"/>
  <c r="H5081" i="5"/>
  <c r="F5081" i="5"/>
  <c r="D5081" i="5"/>
  <c r="E5081" i="5" s="1"/>
  <c r="S5080" i="5"/>
  <c r="Q5080" i="5"/>
  <c r="P5080" i="5"/>
  <c r="O5080" i="5"/>
  <c r="N5080" i="5"/>
  <c r="L5080" i="5"/>
  <c r="M5080" i="5" s="1"/>
  <c r="I5080" i="5"/>
  <c r="H5080" i="5"/>
  <c r="F5080" i="5"/>
  <c r="D5080" i="5"/>
  <c r="E5080" i="5" s="1"/>
  <c r="S5079" i="5"/>
  <c r="Q5079" i="5"/>
  <c r="R5079" i="5" s="1"/>
  <c r="P5079" i="5"/>
  <c r="O5079" i="5"/>
  <c r="N5079" i="5"/>
  <c r="L5079" i="5"/>
  <c r="M5079" i="5" s="1"/>
  <c r="I5079" i="5"/>
  <c r="H5079" i="5"/>
  <c r="F5079" i="5"/>
  <c r="D5079" i="5"/>
  <c r="E5079" i="5" s="1"/>
  <c r="S5078" i="5"/>
  <c r="Q5078" i="5"/>
  <c r="R5078" i="5" s="1"/>
  <c r="P5078" i="5"/>
  <c r="O5078" i="5"/>
  <c r="N5078" i="5"/>
  <c r="L5078" i="5"/>
  <c r="M5078" i="5" s="1"/>
  <c r="I5078" i="5"/>
  <c r="H5078" i="5"/>
  <c r="F5078" i="5"/>
  <c r="D5078" i="5"/>
  <c r="E5078" i="5" s="1"/>
  <c r="S5077" i="5"/>
  <c r="Q5077" i="5"/>
  <c r="P5077" i="5"/>
  <c r="O5077" i="5"/>
  <c r="N5077" i="5"/>
  <c r="L5077" i="5"/>
  <c r="M5077" i="5" s="1"/>
  <c r="I5077" i="5"/>
  <c r="H5077" i="5"/>
  <c r="F5077" i="5"/>
  <c r="D5077" i="5"/>
  <c r="E5077" i="5" s="1"/>
  <c r="S5076" i="5"/>
  <c r="Q5076" i="5"/>
  <c r="R5076" i="5" s="1"/>
  <c r="P5076" i="5"/>
  <c r="O5076" i="5"/>
  <c r="N5076" i="5"/>
  <c r="L5076" i="5"/>
  <c r="M5076" i="5" s="1"/>
  <c r="I5076" i="5"/>
  <c r="H5076" i="5"/>
  <c r="F5076" i="5"/>
  <c r="D5076" i="5"/>
  <c r="E5076" i="5" s="1"/>
  <c r="S5075" i="5"/>
  <c r="Q5075" i="5"/>
  <c r="R5075" i="5" s="1"/>
  <c r="P5075" i="5"/>
  <c r="O5075" i="5"/>
  <c r="N5075" i="5"/>
  <c r="L5075" i="5"/>
  <c r="M5075" i="5" s="1"/>
  <c r="I5075" i="5"/>
  <c r="H5075" i="5"/>
  <c r="F5075" i="5"/>
  <c r="D5075" i="5"/>
  <c r="E5075" i="5" s="1"/>
  <c r="S5074" i="5"/>
  <c r="Q5074" i="5"/>
  <c r="R5074" i="5" s="1"/>
  <c r="P5074" i="5"/>
  <c r="O5074" i="5"/>
  <c r="N5074" i="5"/>
  <c r="L5074" i="5"/>
  <c r="M5074" i="5" s="1"/>
  <c r="I5074" i="5"/>
  <c r="H5074" i="5"/>
  <c r="F5074" i="5"/>
  <c r="D5074" i="5"/>
  <c r="E5074" i="5" s="1"/>
  <c r="S5073" i="5"/>
  <c r="Q5073" i="5"/>
  <c r="R5073" i="5" s="1"/>
  <c r="P5073" i="5"/>
  <c r="O5073" i="5"/>
  <c r="N5073" i="5"/>
  <c r="L5073" i="5"/>
  <c r="M5073" i="5" s="1"/>
  <c r="I5073" i="5"/>
  <c r="H5073" i="5"/>
  <c r="F5073" i="5"/>
  <c r="D5073" i="5"/>
  <c r="E5073" i="5" s="1"/>
  <c r="S5072" i="5"/>
  <c r="Q5072" i="5"/>
  <c r="R5072" i="5" s="1"/>
  <c r="P5072" i="5"/>
  <c r="O5072" i="5"/>
  <c r="N5072" i="5"/>
  <c r="L5072" i="5"/>
  <c r="M5072" i="5" s="1"/>
  <c r="I5072" i="5"/>
  <c r="H5072" i="5"/>
  <c r="F5072" i="5"/>
  <c r="D5072" i="5"/>
  <c r="E5072" i="5" s="1"/>
  <c r="S5071" i="5"/>
  <c r="Q5071" i="5"/>
  <c r="R5071" i="5" s="1"/>
  <c r="P5071" i="5"/>
  <c r="O5071" i="5"/>
  <c r="N5071" i="5"/>
  <c r="L5071" i="5"/>
  <c r="M5071" i="5" s="1"/>
  <c r="I5071" i="5"/>
  <c r="H5071" i="5"/>
  <c r="F5071" i="5"/>
  <c r="D5071" i="5"/>
  <c r="E5071" i="5" s="1"/>
  <c r="S5070" i="5"/>
  <c r="Q5070" i="5"/>
  <c r="P5070" i="5"/>
  <c r="O5070" i="5"/>
  <c r="N5070" i="5"/>
  <c r="L5070" i="5"/>
  <c r="M5070" i="5" s="1"/>
  <c r="I5070" i="5"/>
  <c r="H5070" i="5"/>
  <c r="F5070" i="5"/>
  <c r="D5070" i="5"/>
  <c r="E5070" i="5" s="1"/>
  <c r="S5069" i="5"/>
  <c r="Q5069" i="5"/>
  <c r="P5069" i="5"/>
  <c r="O5069" i="5"/>
  <c r="N5069" i="5"/>
  <c r="L5069" i="5"/>
  <c r="M5069" i="5" s="1"/>
  <c r="I5069" i="5"/>
  <c r="H5069" i="5"/>
  <c r="F5069" i="5"/>
  <c r="D5069" i="5"/>
  <c r="E5069" i="5" s="1"/>
  <c r="S5068" i="5"/>
  <c r="Q5068" i="5"/>
  <c r="R5068" i="5" s="1"/>
  <c r="P5068" i="5"/>
  <c r="O5068" i="5"/>
  <c r="N5068" i="5"/>
  <c r="L5068" i="5"/>
  <c r="M5068" i="5" s="1"/>
  <c r="I5068" i="5"/>
  <c r="H5068" i="5"/>
  <c r="F5068" i="5"/>
  <c r="D5068" i="5"/>
  <c r="E5068" i="5" s="1"/>
  <c r="S5067" i="5"/>
  <c r="Q5067" i="5"/>
  <c r="R5067" i="5" s="1"/>
  <c r="P5067" i="5"/>
  <c r="O5067" i="5"/>
  <c r="N5067" i="5"/>
  <c r="L5067" i="5"/>
  <c r="M5067" i="5" s="1"/>
  <c r="I5067" i="5"/>
  <c r="H5067" i="5"/>
  <c r="F5067" i="5"/>
  <c r="D5067" i="5"/>
  <c r="E5067" i="5" s="1"/>
  <c r="S5066" i="5"/>
  <c r="Q5066" i="5"/>
  <c r="R5066" i="5" s="1"/>
  <c r="P5066" i="5"/>
  <c r="O5066" i="5"/>
  <c r="N5066" i="5"/>
  <c r="L5066" i="5"/>
  <c r="M5066" i="5" s="1"/>
  <c r="I5066" i="5"/>
  <c r="H5066" i="5"/>
  <c r="F5066" i="5"/>
  <c r="D5066" i="5"/>
  <c r="E5066" i="5" s="1"/>
  <c r="S5065" i="5"/>
  <c r="Q5065" i="5"/>
  <c r="R5065" i="5" s="1"/>
  <c r="P5065" i="5"/>
  <c r="O5065" i="5"/>
  <c r="N5065" i="5"/>
  <c r="L5065" i="5"/>
  <c r="M5065" i="5" s="1"/>
  <c r="I5065" i="5"/>
  <c r="H5065" i="5"/>
  <c r="F5065" i="5"/>
  <c r="D5065" i="5"/>
  <c r="E5065" i="5" s="1"/>
  <c r="S5064" i="5"/>
  <c r="Q5064" i="5"/>
  <c r="P5064" i="5"/>
  <c r="O5064" i="5"/>
  <c r="N5064" i="5"/>
  <c r="L5064" i="5"/>
  <c r="M5064" i="5" s="1"/>
  <c r="I5064" i="5"/>
  <c r="H5064" i="5"/>
  <c r="F5064" i="5"/>
  <c r="D5064" i="5"/>
  <c r="E5064" i="5" s="1"/>
  <c r="S5063" i="5"/>
  <c r="Q5063" i="5"/>
  <c r="P5063" i="5"/>
  <c r="O5063" i="5"/>
  <c r="N5063" i="5"/>
  <c r="L5063" i="5"/>
  <c r="M5063" i="5" s="1"/>
  <c r="I5063" i="5"/>
  <c r="H5063" i="5"/>
  <c r="F5063" i="5"/>
  <c r="D5063" i="5"/>
  <c r="E5063" i="5" s="1"/>
  <c r="S5062" i="5"/>
  <c r="Q5062" i="5"/>
  <c r="R5062" i="5" s="1"/>
  <c r="P5062" i="5"/>
  <c r="O5062" i="5"/>
  <c r="N5062" i="5"/>
  <c r="L5062" i="5"/>
  <c r="M5062" i="5" s="1"/>
  <c r="I5062" i="5"/>
  <c r="H5062" i="5"/>
  <c r="F5062" i="5"/>
  <c r="D5062" i="5"/>
  <c r="E5062" i="5" s="1"/>
  <c r="S5061" i="5"/>
  <c r="Q5061" i="5"/>
  <c r="P5061" i="5"/>
  <c r="O5061" i="5"/>
  <c r="N5061" i="5"/>
  <c r="L5061" i="5"/>
  <c r="M5061" i="5" s="1"/>
  <c r="I5061" i="5"/>
  <c r="H5061" i="5"/>
  <c r="F5061" i="5"/>
  <c r="D5061" i="5"/>
  <c r="E5061" i="5" s="1"/>
  <c r="S5060" i="5"/>
  <c r="Q5060" i="5"/>
  <c r="R5060" i="5" s="1"/>
  <c r="P5060" i="5"/>
  <c r="O5060" i="5"/>
  <c r="N5060" i="5"/>
  <c r="L5060" i="5"/>
  <c r="M5060" i="5" s="1"/>
  <c r="I5060" i="5"/>
  <c r="H5060" i="5"/>
  <c r="F5060" i="5"/>
  <c r="D5060" i="5"/>
  <c r="E5060" i="5" s="1"/>
  <c r="S5059" i="5"/>
  <c r="Q5059" i="5"/>
  <c r="R5059" i="5" s="1"/>
  <c r="P5059" i="5"/>
  <c r="O5059" i="5"/>
  <c r="N5059" i="5"/>
  <c r="L5059" i="5"/>
  <c r="M5059" i="5" s="1"/>
  <c r="I5059" i="5"/>
  <c r="H5059" i="5"/>
  <c r="F5059" i="5"/>
  <c r="D5059" i="5"/>
  <c r="E5059" i="5" s="1"/>
  <c r="S5058" i="5"/>
  <c r="Q5058" i="5"/>
  <c r="R5058" i="5" s="1"/>
  <c r="P5058" i="5"/>
  <c r="O5058" i="5"/>
  <c r="N5058" i="5"/>
  <c r="L5058" i="5"/>
  <c r="M5058" i="5" s="1"/>
  <c r="I5058" i="5"/>
  <c r="H5058" i="5"/>
  <c r="F5058" i="5"/>
  <c r="D5058" i="5"/>
  <c r="E5058" i="5" s="1"/>
  <c r="S5057" i="5"/>
  <c r="Q5057" i="5"/>
  <c r="R5057" i="5" s="1"/>
  <c r="P5057" i="5"/>
  <c r="O5057" i="5"/>
  <c r="N5057" i="5"/>
  <c r="L5057" i="5"/>
  <c r="M5057" i="5" s="1"/>
  <c r="I5057" i="5"/>
  <c r="H5057" i="5"/>
  <c r="F5057" i="5"/>
  <c r="D5057" i="5"/>
  <c r="E5057" i="5" s="1"/>
  <c r="S5056" i="5"/>
  <c r="Q5056" i="5"/>
  <c r="R5056" i="5" s="1"/>
  <c r="P5056" i="5"/>
  <c r="O5056" i="5"/>
  <c r="N5056" i="5"/>
  <c r="L5056" i="5"/>
  <c r="M5056" i="5" s="1"/>
  <c r="I5056" i="5"/>
  <c r="H5056" i="5"/>
  <c r="F5056" i="5"/>
  <c r="D5056" i="5"/>
  <c r="E5056" i="5" s="1"/>
  <c r="S5055" i="5"/>
  <c r="Q5055" i="5"/>
  <c r="R5055" i="5" s="1"/>
  <c r="P5055" i="5"/>
  <c r="O5055" i="5"/>
  <c r="N5055" i="5"/>
  <c r="L5055" i="5"/>
  <c r="M5055" i="5" s="1"/>
  <c r="I5055" i="5"/>
  <c r="H5055" i="5"/>
  <c r="F5055" i="5"/>
  <c r="D5055" i="5"/>
  <c r="E5055" i="5" s="1"/>
  <c r="S5054" i="5"/>
  <c r="Q5054" i="5"/>
  <c r="P5054" i="5"/>
  <c r="O5054" i="5"/>
  <c r="N5054" i="5"/>
  <c r="L5054" i="5"/>
  <c r="M5054" i="5" s="1"/>
  <c r="I5054" i="5"/>
  <c r="H5054" i="5"/>
  <c r="F5054" i="5"/>
  <c r="D5054" i="5"/>
  <c r="E5054" i="5" s="1"/>
  <c r="S5053" i="5"/>
  <c r="Q5053" i="5"/>
  <c r="P5053" i="5"/>
  <c r="O5053" i="5"/>
  <c r="N5053" i="5"/>
  <c r="L5053" i="5"/>
  <c r="M5053" i="5" s="1"/>
  <c r="I5053" i="5"/>
  <c r="H5053" i="5"/>
  <c r="F5053" i="5"/>
  <c r="D5053" i="5"/>
  <c r="E5053" i="5" s="1"/>
  <c r="S5052" i="5"/>
  <c r="Q5052" i="5"/>
  <c r="R5052" i="5" s="1"/>
  <c r="P5052" i="5"/>
  <c r="O5052" i="5"/>
  <c r="N5052" i="5"/>
  <c r="L5052" i="5"/>
  <c r="M5052" i="5" s="1"/>
  <c r="I5052" i="5"/>
  <c r="H5052" i="5"/>
  <c r="F5052" i="5"/>
  <c r="D5052" i="5"/>
  <c r="E5052" i="5" s="1"/>
  <c r="S5051" i="5"/>
  <c r="Q5051" i="5"/>
  <c r="R5051" i="5" s="1"/>
  <c r="P5051" i="5"/>
  <c r="O5051" i="5"/>
  <c r="N5051" i="5"/>
  <c r="L5051" i="5"/>
  <c r="M5051" i="5" s="1"/>
  <c r="I5051" i="5"/>
  <c r="H5051" i="5"/>
  <c r="F5051" i="5"/>
  <c r="D5051" i="5"/>
  <c r="E5051" i="5" s="1"/>
  <c r="S5050" i="5"/>
  <c r="Q5050" i="5"/>
  <c r="R5050" i="5" s="1"/>
  <c r="P5050" i="5"/>
  <c r="O5050" i="5"/>
  <c r="N5050" i="5"/>
  <c r="L5050" i="5"/>
  <c r="M5050" i="5" s="1"/>
  <c r="I5050" i="5"/>
  <c r="H5050" i="5"/>
  <c r="F5050" i="5"/>
  <c r="D5050" i="5"/>
  <c r="E5050" i="5" s="1"/>
  <c r="S5049" i="5"/>
  <c r="Q5049" i="5"/>
  <c r="R5049" i="5" s="1"/>
  <c r="P5049" i="5"/>
  <c r="O5049" i="5"/>
  <c r="N5049" i="5"/>
  <c r="L5049" i="5"/>
  <c r="M5049" i="5" s="1"/>
  <c r="I5049" i="5"/>
  <c r="H5049" i="5"/>
  <c r="F5049" i="5"/>
  <c r="D5049" i="5"/>
  <c r="E5049" i="5" s="1"/>
  <c r="S5048" i="5"/>
  <c r="Q5048" i="5"/>
  <c r="P5048" i="5"/>
  <c r="O5048" i="5"/>
  <c r="N5048" i="5"/>
  <c r="L5048" i="5"/>
  <c r="M5048" i="5" s="1"/>
  <c r="I5048" i="5"/>
  <c r="H5048" i="5"/>
  <c r="F5048" i="5"/>
  <c r="D5048" i="5"/>
  <c r="E5048" i="5" s="1"/>
  <c r="S5047" i="5"/>
  <c r="Q5047" i="5"/>
  <c r="P5047" i="5"/>
  <c r="O5047" i="5"/>
  <c r="N5047" i="5"/>
  <c r="L5047" i="5"/>
  <c r="M5047" i="5" s="1"/>
  <c r="I5047" i="5"/>
  <c r="H5047" i="5"/>
  <c r="F5047" i="5"/>
  <c r="D5047" i="5"/>
  <c r="E5047" i="5" s="1"/>
  <c r="S5046" i="5"/>
  <c r="Q5046" i="5"/>
  <c r="P5046" i="5"/>
  <c r="O5046" i="5"/>
  <c r="N5046" i="5"/>
  <c r="L5046" i="5"/>
  <c r="M5046" i="5" s="1"/>
  <c r="I5046" i="5"/>
  <c r="H5046" i="5"/>
  <c r="F5046" i="5"/>
  <c r="D5046" i="5"/>
  <c r="E5046" i="5" s="1"/>
  <c r="S5045" i="5"/>
  <c r="Q5045" i="5"/>
  <c r="P5045" i="5"/>
  <c r="O5045" i="5"/>
  <c r="N5045" i="5"/>
  <c r="L5045" i="5"/>
  <c r="M5045" i="5" s="1"/>
  <c r="I5045" i="5"/>
  <c r="H5045" i="5"/>
  <c r="F5045" i="5"/>
  <c r="D5045" i="5"/>
  <c r="E5045" i="5" s="1"/>
  <c r="S5044" i="5"/>
  <c r="Q5044" i="5"/>
  <c r="R5044" i="5" s="1"/>
  <c r="P5044" i="5"/>
  <c r="O5044" i="5"/>
  <c r="N5044" i="5"/>
  <c r="L5044" i="5"/>
  <c r="M5044" i="5" s="1"/>
  <c r="I5044" i="5"/>
  <c r="H5044" i="5"/>
  <c r="F5044" i="5"/>
  <c r="D5044" i="5"/>
  <c r="E5044" i="5" s="1"/>
  <c r="S5043" i="5"/>
  <c r="Q5043" i="5"/>
  <c r="R5043" i="5" s="1"/>
  <c r="P5043" i="5"/>
  <c r="O5043" i="5"/>
  <c r="N5043" i="5"/>
  <c r="L5043" i="5"/>
  <c r="M5043" i="5" s="1"/>
  <c r="I5043" i="5"/>
  <c r="H5043" i="5"/>
  <c r="F5043" i="5"/>
  <c r="D5043" i="5"/>
  <c r="E5043" i="5" s="1"/>
  <c r="S5042" i="5"/>
  <c r="Q5042" i="5"/>
  <c r="R5042" i="5" s="1"/>
  <c r="P5042" i="5"/>
  <c r="O5042" i="5"/>
  <c r="N5042" i="5"/>
  <c r="L5042" i="5"/>
  <c r="M5042" i="5" s="1"/>
  <c r="I5042" i="5"/>
  <c r="H5042" i="5"/>
  <c r="F5042" i="5"/>
  <c r="D5042" i="5"/>
  <c r="E5042" i="5" s="1"/>
  <c r="S5041" i="5"/>
  <c r="Q5041" i="5"/>
  <c r="R5041" i="5" s="1"/>
  <c r="P5041" i="5"/>
  <c r="O5041" i="5"/>
  <c r="N5041" i="5"/>
  <c r="L5041" i="5"/>
  <c r="M5041" i="5" s="1"/>
  <c r="I5041" i="5"/>
  <c r="H5041" i="5"/>
  <c r="F5041" i="5"/>
  <c r="D5041" i="5"/>
  <c r="E5041" i="5" s="1"/>
  <c r="S5040" i="5"/>
  <c r="Q5040" i="5"/>
  <c r="R5040" i="5" s="1"/>
  <c r="P5040" i="5"/>
  <c r="O5040" i="5"/>
  <c r="N5040" i="5"/>
  <c r="L5040" i="5"/>
  <c r="M5040" i="5" s="1"/>
  <c r="I5040" i="5"/>
  <c r="H5040" i="5"/>
  <c r="F5040" i="5"/>
  <c r="D5040" i="5"/>
  <c r="E5040" i="5" s="1"/>
  <c r="S5039" i="5"/>
  <c r="Q5039" i="5"/>
  <c r="R5039" i="5" s="1"/>
  <c r="P5039" i="5"/>
  <c r="O5039" i="5"/>
  <c r="N5039" i="5"/>
  <c r="L5039" i="5"/>
  <c r="M5039" i="5" s="1"/>
  <c r="I5039" i="5"/>
  <c r="H5039" i="5"/>
  <c r="F5039" i="5"/>
  <c r="D5039" i="5"/>
  <c r="E5039" i="5" s="1"/>
  <c r="S5038" i="5"/>
  <c r="Q5038" i="5"/>
  <c r="P5038" i="5"/>
  <c r="O5038" i="5"/>
  <c r="N5038" i="5"/>
  <c r="L5038" i="5"/>
  <c r="M5038" i="5" s="1"/>
  <c r="I5038" i="5"/>
  <c r="H5038" i="5"/>
  <c r="F5038" i="5"/>
  <c r="D5038" i="5"/>
  <c r="E5038" i="5" s="1"/>
  <c r="S5037" i="5"/>
  <c r="Q5037" i="5"/>
  <c r="P5037" i="5"/>
  <c r="O5037" i="5"/>
  <c r="N5037" i="5"/>
  <c r="L5037" i="5"/>
  <c r="M5037" i="5" s="1"/>
  <c r="I5037" i="5"/>
  <c r="H5037" i="5"/>
  <c r="F5037" i="5"/>
  <c r="D5037" i="5"/>
  <c r="E5037" i="5" s="1"/>
  <c r="S5036" i="5"/>
  <c r="Q5036" i="5"/>
  <c r="R5036" i="5" s="1"/>
  <c r="P5036" i="5"/>
  <c r="O5036" i="5"/>
  <c r="N5036" i="5"/>
  <c r="L5036" i="5"/>
  <c r="M5036" i="5" s="1"/>
  <c r="I5036" i="5"/>
  <c r="H5036" i="5"/>
  <c r="F5036" i="5"/>
  <c r="D5036" i="5"/>
  <c r="E5036" i="5" s="1"/>
  <c r="S5035" i="5"/>
  <c r="Q5035" i="5"/>
  <c r="R5035" i="5" s="1"/>
  <c r="P5035" i="5"/>
  <c r="O5035" i="5"/>
  <c r="N5035" i="5"/>
  <c r="L5035" i="5"/>
  <c r="M5035" i="5" s="1"/>
  <c r="I5035" i="5"/>
  <c r="H5035" i="5"/>
  <c r="F5035" i="5"/>
  <c r="D5035" i="5"/>
  <c r="E5035" i="5" s="1"/>
  <c r="S5034" i="5"/>
  <c r="Q5034" i="5"/>
  <c r="R5034" i="5" s="1"/>
  <c r="P5034" i="5"/>
  <c r="O5034" i="5"/>
  <c r="N5034" i="5"/>
  <c r="L5034" i="5"/>
  <c r="M5034" i="5" s="1"/>
  <c r="I5034" i="5"/>
  <c r="H5034" i="5"/>
  <c r="F5034" i="5"/>
  <c r="D5034" i="5"/>
  <c r="E5034" i="5" s="1"/>
  <c r="S5033" i="5"/>
  <c r="Q5033" i="5"/>
  <c r="R5033" i="5" s="1"/>
  <c r="P5033" i="5"/>
  <c r="O5033" i="5"/>
  <c r="N5033" i="5"/>
  <c r="L5033" i="5"/>
  <c r="M5033" i="5" s="1"/>
  <c r="I5033" i="5"/>
  <c r="H5033" i="5"/>
  <c r="F5033" i="5"/>
  <c r="D5033" i="5"/>
  <c r="E5033" i="5" s="1"/>
  <c r="S5032" i="5"/>
  <c r="Q5032" i="5"/>
  <c r="R5032" i="5" s="1"/>
  <c r="P5032" i="5"/>
  <c r="O5032" i="5"/>
  <c r="N5032" i="5"/>
  <c r="L5032" i="5"/>
  <c r="M5032" i="5" s="1"/>
  <c r="I5032" i="5"/>
  <c r="H5032" i="5"/>
  <c r="F5032" i="5"/>
  <c r="D5032" i="5"/>
  <c r="E5032" i="5" s="1"/>
  <c r="S5031" i="5"/>
  <c r="Q5031" i="5"/>
  <c r="R5031" i="5" s="1"/>
  <c r="P5031" i="5"/>
  <c r="O5031" i="5"/>
  <c r="N5031" i="5"/>
  <c r="L5031" i="5"/>
  <c r="M5031" i="5" s="1"/>
  <c r="I5031" i="5"/>
  <c r="H5031" i="5"/>
  <c r="F5031" i="5"/>
  <c r="D5031" i="5"/>
  <c r="E5031" i="5" s="1"/>
  <c r="S5030" i="5"/>
  <c r="Q5030" i="5"/>
  <c r="P5030" i="5"/>
  <c r="O5030" i="5"/>
  <c r="N5030" i="5"/>
  <c r="L5030" i="5"/>
  <c r="M5030" i="5" s="1"/>
  <c r="I5030" i="5"/>
  <c r="H5030" i="5"/>
  <c r="F5030" i="5"/>
  <c r="D5030" i="5"/>
  <c r="E5030" i="5" s="1"/>
  <c r="S5029" i="5"/>
  <c r="Q5029" i="5"/>
  <c r="P5029" i="5"/>
  <c r="O5029" i="5"/>
  <c r="N5029" i="5"/>
  <c r="L5029" i="5"/>
  <c r="M5029" i="5" s="1"/>
  <c r="I5029" i="5"/>
  <c r="H5029" i="5"/>
  <c r="F5029" i="5"/>
  <c r="D5029" i="5"/>
  <c r="E5029" i="5" s="1"/>
  <c r="S5028" i="5"/>
  <c r="Q5028" i="5"/>
  <c r="R5028" i="5" s="1"/>
  <c r="P5028" i="5"/>
  <c r="O5028" i="5"/>
  <c r="N5028" i="5"/>
  <c r="L5028" i="5"/>
  <c r="M5028" i="5" s="1"/>
  <c r="I5028" i="5"/>
  <c r="H5028" i="5"/>
  <c r="F5028" i="5"/>
  <c r="D5028" i="5"/>
  <c r="E5028" i="5" s="1"/>
  <c r="S5027" i="5"/>
  <c r="Q5027" i="5"/>
  <c r="R5027" i="5" s="1"/>
  <c r="P5027" i="5"/>
  <c r="O5027" i="5"/>
  <c r="N5027" i="5"/>
  <c r="L5027" i="5"/>
  <c r="M5027" i="5" s="1"/>
  <c r="I5027" i="5"/>
  <c r="H5027" i="5"/>
  <c r="F5027" i="5"/>
  <c r="D5027" i="5"/>
  <c r="E5027" i="5" s="1"/>
  <c r="S5026" i="5"/>
  <c r="Q5026" i="5"/>
  <c r="R5026" i="5" s="1"/>
  <c r="P5026" i="5"/>
  <c r="O5026" i="5"/>
  <c r="N5026" i="5"/>
  <c r="L5026" i="5"/>
  <c r="M5026" i="5" s="1"/>
  <c r="I5026" i="5"/>
  <c r="H5026" i="5"/>
  <c r="F5026" i="5"/>
  <c r="D5026" i="5"/>
  <c r="E5026" i="5" s="1"/>
  <c r="S5025" i="5"/>
  <c r="Q5025" i="5"/>
  <c r="P5025" i="5"/>
  <c r="O5025" i="5"/>
  <c r="N5025" i="5"/>
  <c r="L5025" i="5"/>
  <c r="M5025" i="5" s="1"/>
  <c r="I5025" i="5"/>
  <c r="H5025" i="5"/>
  <c r="F5025" i="5"/>
  <c r="D5025" i="5"/>
  <c r="E5025" i="5" s="1"/>
  <c r="S5024" i="5"/>
  <c r="Q5024" i="5"/>
  <c r="R5024" i="5" s="1"/>
  <c r="P5024" i="5"/>
  <c r="O5024" i="5"/>
  <c r="N5024" i="5"/>
  <c r="L5024" i="5"/>
  <c r="M5024" i="5" s="1"/>
  <c r="I5024" i="5"/>
  <c r="H5024" i="5"/>
  <c r="F5024" i="5"/>
  <c r="D5024" i="5"/>
  <c r="E5024" i="5" s="1"/>
  <c r="S5023" i="5"/>
  <c r="Q5023" i="5"/>
  <c r="R5023" i="5" s="1"/>
  <c r="P5023" i="5"/>
  <c r="O5023" i="5"/>
  <c r="N5023" i="5"/>
  <c r="L5023" i="5"/>
  <c r="M5023" i="5" s="1"/>
  <c r="I5023" i="5"/>
  <c r="H5023" i="5"/>
  <c r="F5023" i="5"/>
  <c r="D5023" i="5"/>
  <c r="E5023" i="5" s="1"/>
  <c r="S5022" i="5"/>
  <c r="Q5022" i="5"/>
  <c r="R5022" i="5" s="1"/>
  <c r="P5022" i="5"/>
  <c r="O5022" i="5"/>
  <c r="N5022" i="5"/>
  <c r="L5022" i="5"/>
  <c r="M5022" i="5" s="1"/>
  <c r="I5022" i="5"/>
  <c r="H5022" i="5"/>
  <c r="F5022" i="5"/>
  <c r="D5022" i="5"/>
  <c r="E5022" i="5" s="1"/>
  <c r="S5021" i="5"/>
  <c r="Q5021" i="5"/>
  <c r="R5021" i="5" s="1"/>
  <c r="P5021" i="5"/>
  <c r="O5021" i="5"/>
  <c r="N5021" i="5"/>
  <c r="L5021" i="5"/>
  <c r="M5021" i="5" s="1"/>
  <c r="I5021" i="5"/>
  <c r="H5021" i="5"/>
  <c r="F5021" i="5"/>
  <c r="D5021" i="5"/>
  <c r="E5021" i="5" s="1"/>
  <c r="S5020" i="5"/>
  <c r="Q5020" i="5"/>
  <c r="R5020" i="5" s="1"/>
  <c r="P5020" i="5"/>
  <c r="O5020" i="5"/>
  <c r="N5020" i="5"/>
  <c r="L5020" i="5"/>
  <c r="M5020" i="5" s="1"/>
  <c r="I5020" i="5"/>
  <c r="H5020" i="5"/>
  <c r="F5020" i="5"/>
  <c r="D5020" i="5"/>
  <c r="E5020" i="5" s="1"/>
  <c r="S5019" i="5"/>
  <c r="Q5019" i="5"/>
  <c r="R5019" i="5" s="1"/>
  <c r="P5019" i="5"/>
  <c r="O5019" i="5"/>
  <c r="N5019" i="5"/>
  <c r="L5019" i="5"/>
  <c r="M5019" i="5" s="1"/>
  <c r="I5019" i="5"/>
  <c r="H5019" i="5"/>
  <c r="F5019" i="5"/>
  <c r="D5019" i="5"/>
  <c r="E5019" i="5" s="1"/>
  <c r="S5018" i="5"/>
  <c r="Q5018" i="5"/>
  <c r="R5018" i="5" s="1"/>
  <c r="P5018" i="5"/>
  <c r="O5018" i="5"/>
  <c r="N5018" i="5"/>
  <c r="L5018" i="5"/>
  <c r="M5018" i="5" s="1"/>
  <c r="I5018" i="5"/>
  <c r="H5018" i="5"/>
  <c r="F5018" i="5"/>
  <c r="D5018" i="5"/>
  <c r="E5018" i="5" s="1"/>
  <c r="S5017" i="5"/>
  <c r="Q5017" i="5"/>
  <c r="P5017" i="5"/>
  <c r="O5017" i="5"/>
  <c r="N5017" i="5"/>
  <c r="L5017" i="5"/>
  <c r="M5017" i="5" s="1"/>
  <c r="I5017" i="5"/>
  <c r="H5017" i="5"/>
  <c r="F5017" i="5"/>
  <c r="D5017" i="5"/>
  <c r="E5017" i="5" s="1"/>
  <c r="S5016" i="5"/>
  <c r="Q5016" i="5"/>
  <c r="R5016" i="5" s="1"/>
  <c r="P5016" i="5"/>
  <c r="O5016" i="5"/>
  <c r="N5016" i="5"/>
  <c r="L5016" i="5"/>
  <c r="M5016" i="5" s="1"/>
  <c r="I5016" i="5"/>
  <c r="H5016" i="5"/>
  <c r="F5016" i="5"/>
  <c r="D5016" i="5"/>
  <c r="E5016" i="5" s="1"/>
  <c r="S5015" i="5"/>
  <c r="Q5015" i="5"/>
  <c r="R5015" i="5" s="1"/>
  <c r="P5015" i="5"/>
  <c r="O5015" i="5"/>
  <c r="N5015" i="5"/>
  <c r="L5015" i="5"/>
  <c r="M5015" i="5" s="1"/>
  <c r="I5015" i="5"/>
  <c r="H5015" i="5"/>
  <c r="F5015" i="5"/>
  <c r="D5015" i="5"/>
  <c r="E5015" i="5" s="1"/>
  <c r="S5014" i="5"/>
  <c r="Q5014" i="5"/>
  <c r="R5014" i="5" s="1"/>
  <c r="P5014" i="5"/>
  <c r="O5014" i="5"/>
  <c r="N5014" i="5"/>
  <c r="L5014" i="5"/>
  <c r="M5014" i="5" s="1"/>
  <c r="I5014" i="5"/>
  <c r="H5014" i="5"/>
  <c r="F5014" i="5"/>
  <c r="D5014" i="5"/>
  <c r="E5014" i="5" s="1"/>
  <c r="S5013" i="5"/>
  <c r="Q5013" i="5"/>
  <c r="R5013" i="5" s="1"/>
  <c r="P5013" i="5"/>
  <c r="O5013" i="5"/>
  <c r="N5013" i="5"/>
  <c r="L5013" i="5"/>
  <c r="M5013" i="5" s="1"/>
  <c r="I5013" i="5"/>
  <c r="H5013" i="5"/>
  <c r="F5013" i="5"/>
  <c r="D5013" i="5"/>
  <c r="E5013" i="5" s="1"/>
  <c r="S5012" i="5"/>
  <c r="Q5012" i="5"/>
  <c r="R5012" i="5" s="1"/>
  <c r="P5012" i="5"/>
  <c r="O5012" i="5"/>
  <c r="N5012" i="5"/>
  <c r="L5012" i="5"/>
  <c r="M5012" i="5" s="1"/>
  <c r="I5012" i="5"/>
  <c r="H5012" i="5"/>
  <c r="F5012" i="5"/>
  <c r="D5012" i="5"/>
  <c r="E5012" i="5" s="1"/>
  <c r="S5011" i="5"/>
  <c r="Q5011" i="5"/>
  <c r="R5011" i="5" s="1"/>
  <c r="P5011" i="5"/>
  <c r="O5011" i="5"/>
  <c r="N5011" i="5"/>
  <c r="L5011" i="5"/>
  <c r="M5011" i="5" s="1"/>
  <c r="I5011" i="5"/>
  <c r="H5011" i="5"/>
  <c r="F5011" i="5"/>
  <c r="D5011" i="5"/>
  <c r="E5011" i="5" s="1"/>
  <c r="S5010" i="5"/>
  <c r="Q5010" i="5"/>
  <c r="R5010" i="5" s="1"/>
  <c r="P5010" i="5"/>
  <c r="O5010" i="5"/>
  <c r="N5010" i="5"/>
  <c r="L5010" i="5"/>
  <c r="M5010" i="5" s="1"/>
  <c r="I5010" i="5"/>
  <c r="H5010" i="5"/>
  <c r="F5010" i="5"/>
  <c r="D5010" i="5"/>
  <c r="E5010" i="5" s="1"/>
  <c r="S5009" i="5"/>
  <c r="Q5009" i="5"/>
  <c r="P5009" i="5"/>
  <c r="O5009" i="5"/>
  <c r="N5009" i="5"/>
  <c r="L5009" i="5"/>
  <c r="M5009" i="5" s="1"/>
  <c r="I5009" i="5"/>
  <c r="H5009" i="5"/>
  <c r="F5009" i="5"/>
  <c r="D5009" i="5"/>
  <c r="E5009" i="5" s="1"/>
  <c r="S5008" i="5"/>
  <c r="Q5008" i="5"/>
  <c r="R5008" i="5" s="1"/>
  <c r="P5008" i="5"/>
  <c r="O5008" i="5"/>
  <c r="N5008" i="5"/>
  <c r="L5008" i="5"/>
  <c r="M5008" i="5" s="1"/>
  <c r="I5008" i="5"/>
  <c r="H5008" i="5"/>
  <c r="F5008" i="5"/>
  <c r="D5008" i="5"/>
  <c r="E5008" i="5" s="1"/>
  <c r="S5007" i="5"/>
  <c r="Q5007" i="5"/>
  <c r="P5007" i="5"/>
  <c r="O5007" i="5"/>
  <c r="N5007" i="5"/>
  <c r="L5007" i="5"/>
  <c r="M5007" i="5" s="1"/>
  <c r="I5007" i="5"/>
  <c r="H5007" i="5"/>
  <c r="F5007" i="5"/>
  <c r="D5007" i="5"/>
  <c r="E5007" i="5" s="1"/>
  <c r="S5006" i="5"/>
  <c r="Q5006" i="5"/>
  <c r="R5006" i="5" s="1"/>
  <c r="P5006" i="5"/>
  <c r="O5006" i="5"/>
  <c r="N5006" i="5"/>
  <c r="L5006" i="5"/>
  <c r="M5006" i="5" s="1"/>
  <c r="I5006" i="5"/>
  <c r="H5006" i="5"/>
  <c r="F5006" i="5"/>
  <c r="D5006" i="5"/>
  <c r="E5006" i="5" s="1"/>
  <c r="S5005" i="5"/>
  <c r="Q5005" i="5"/>
  <c r="P5005" i="5"/>
  <c r="O5005" i="5"/>
  <c r="N5005" i="5"/>
  <c r="L5005" i="5"/>
  <c r="M5005" i="5" s="1"/>
  <c r="I5005" i="5"/>
  <c r="H5005" i="5"/>
  <c r="F5005" i="5"/>
  <c r="D5005" i="5"/>
  <c r="E5005" i="5" s="1"/>
  <c r="S5004" i="5"/>
  <c r="Q5004" i="5"/>
  <c r="R5004" i="5" s="1"/>
  <c r="P5004" i="5"/>
  <c r="O5004" i="5"/>
  <c r="N5004" i="5"/>
  <c r="L5004" i="5"/>
  <c r="M5004" i="5" s="1"/>
  <c r="I5004" i="5"/>
  <c r="H5004" i="5"/>
  <c r="F5004" i="5"/>
  <c r="D5004" i="5"/>
  <c r="E5004" i="5" s="1"/>
  <c r="S5003" i="5"/>
  <c r="Q5003" i="5"/>
  <c r="R5003" i="5" s="1"/>
  <c r="P5003" i="5"/>
  <c r="O5003" i="5"/>
  <c r="N5003" i="5"/>
  <c r="L5003" i="5"/>
  <c r="M5003" i="5" s="1"/>
  <c r="I5003" i="5"/>
  <c r="H5003" i="5"/>
  <c r="F5003" i="5"/>
  <c r="D5003" i="5"/>
  <c r="E5003" i="5" s="1"/>
  <c r="S5002" i="5"/>
  <c r="Q5002" i="5"/>
  <c r="R5002" i="5" s="1"/>
  <c r="P5002" i="5"/>
  <c r="O5002" i="5"/>
  <c r="N5002" i="5"/>
  <c r="L5002" i="5"/>
  <c r="M5002" i="5" s="1"/>
  <c r="I5002" i="5"/>
  <c r="H5002" i="5"/>
  <c r="F5002" i="5"/>
  <c r="D5002" i="5"/>
  <c r="E5002" i="5" s="1"/>
  <c r="S5001" i="5"/>
  <c r="Q5001" i="5"/>
  <c r="P5001" i="5"/>
  <c r="O5001" i="5"/>
  <c r="N5001" i="5"/>
  <c r="L5001" i="5"/>
  <c r="M5001" i="5" s="1"/>
  <c r="I5001" i="5"/>
  <c r="H5001" i="5"/>
  <c r="F5001" i="5"/>
  <c r="D5001" i="5"/>
  <c r="E5001" i="5" s="1"/>
  <c r="S5000" i="5"/>
  <c r="Q5000" i="5"/>
  <c r="P5000" i="5"/>
  <c r="O5000" i="5"/>
  <c r="N5000" i="5"/>
  <c r="L5000" i="5"/>
  <c r="M5000" i="5" s="1"/>
  <c r="I5000" i="5"/>
  <c r="H5000" i="5"/>
  <c r="F5000" i="5"/>
  <c r="D5000" i="5"/>
  <c r="E5000" i="5" s="1"/>
  <c r="S4999" i="5"/>
  <c r="Q4999" i="5"/>
  <c r="P4999" i="5"/>
  <c r="O4999" i="5"/>
  <c r="N4999" i="5"/>
  <c r="L4999" i="5"/>
  <c r="M4999" i="5" s="1"/>
  <c r="I4999" i="5"/>
  <c r="H4999" i="5"/>
  <c r="F4999" i="5"/>
  <c r="D4999" i="5"/>
  <c r="E4999" i="5" s="1"/>
  <c r="S4998" i="5"/>
  <c r="Q4998" i="5"/>
  <c r="R4998" i="5" s="1"/>
  <c r="P4998" i="5"/>
  <c r="O4998" i="5"/>
  <c r="N4998" i="5"/>
  <c r="L4998" i="5"/>
  <c r="M4998" i="5" s="1"/>
  <c r="I4998" i="5"/>
  <c r="H4998" i="5"/>
  <c r="F4998" i="5"/>
  <c r="D4998" i="5"/>
  <c r="E4998" i="5" s="1"/>
  <c r="S4997" i="5"/>
  <c r="Q4997" i="5"/>
  <c r="R4997" i="5" s="1"/>
  <c r="P4997" i="5"/>
  <c r="O4997" i="5"/>
  <c r="N4997" i="5"/>
  <c r="L4997" i="5"/>
  <c r="M4997" i="5" s="1"/>
  <c r="I4997" i="5"/>
  <c r="H4997" i="5"/>
  <c r="F4997" i="5"/>
  <c r="D4997" i="5"/>
  <c r="E4997" i="5" s="1"/>
  <c r="S4996" i="5"/>
  <c r="Q4996" i="5"/>
  <c r="R4996" i="5" s="1"/>
  <c r="P4996" i="5"/>
  <c r="O4996" i="5"/>
  <c r="N4996" i="5"/>
  <c r="L4996" i="5"/>
  <c r="M4996" i="5" s="1"/>
  <c r="I4996" i="5"/>
  <c r="H4996" i="5"/>
  <c r="F4996" i="5"/>
  <c r="D4996" i="5"/>
  <c r="E4996" i="5" s="1"/>
  <c r="S4995" i="5"/>
  <c r="Q4995" i="5"/>
  <c r="P4995" i="5"/>
  <c r="O4995" i="5"/>
  <c r="N4995" i="5"/>
  <c r="L4995" i="5"/>
  <c r="M4995" i="5" s="1"/>
  <c r="I4995" i="5"/>
  <c r="H4995" i="5"/>
  <c r="F4995" i="5"/>
  <c r="D4995" i="5"/>
  <c r="E4995" i="5" s="1"/>
  <c r="S4994" i="5"/>
  <c r="Q4994" i="5"/>
  <c r="R4994" i="5" s="1"/>
  <c r="P4994" i="5"/>
  <c r="O4994" i="5"/>
  <c r="N4994" i="5"/>
  <c r="L4994" i="5"/>
  <c r="M4994" i="5" s="1"/>
  <c r="I4994" i="5"/>
  <c r="H4994" i="5"/>
  <c r="F4994" i="5"/>
  <c r="D4994" i="5"/>
  <c r="E4994" i="5" s="1"/>
  <c r="S4993" i="5"/>
  <c r="Q4993" i="5"/>
  <c r="P4993" i="5"/>
  <c r="O4993" i="5"/>
  <c r="N4993" i="5"/>
  <c r="L4993" i="5"/>
  <c r="M4993" i="5" s="1"/>
  <c r="I4993" i="5"/>
  <c r="H4993" i="5"/>
  <c r="F4993" i="5"/>
  <c r="D4993" i="5"/>
  <c r="E4993" i="5" s="1"/>
  <c r="S4992" i="5"/>
  <c r="Q4992" i="5"/>
  <c r="R4992" i="5" s="1"/>
  <c r="P4992" i="5"/>
  <c r="O4992" i="5"/>
  <c r="N4992" i="5"/>
  <c r="L4992" i="5"/>
  <c r="M4992" i="5" s="1"/>
  <c r="I4992" i="5"/>
  <c r="H4992" i="5"/>
  <c r="F4992" i="5"/>
  <c r="D4992" i="5"/>
  <c r="E4992" i="5" s="1"/>
  <c r="S4991" i="5"/>
  <c r="Q4991" i="5"/>
  <c r="P4991" i="5"/>
  <c r="O4991" i="5"/>
  <c r="N4991" i="5"/>
  <c r="L4991" i="5"/>
  <c r="M4991" i="5" s="1"/>
  <c r="I4991" i="5"/>
  <c r="H4991" i="5"/>
  <c r="F4991" i="5"/>
  <c r="D4991" i="5"/>
  <c r="E4991" i="5" s="1"/>
  <c r="S4990" i="5"/>
  <c r="Q4990" i="5"/>
  <c r="P4990" i="5"/>
  <c r="O4990" i="5"/>
  <c r="N4990" i="5"/>
  <c r="L4990" i="5"/>
  <c r="M4990" i="5" s="1"/>
  <c r="I4990" i="5"/>
  <c r="H4990" i="5"/>
  <c r="F4990" i="5"/>
  <c r="D4990" i="5"/>
  <c r="E4990" i="5" s="1"/>
  <c r="S4989" i="5"/>
  <c r="Q4989" i="5"/>
  <c r="P4989" i="5"/>
  <c r="O4989" i="5"/>
  <c r="N4989" i="5"/>
  <c r="L4989" i="5"/>
  <c r="M4989" i="5" s="1"/>
  <c r="I4989" i="5"/>
  <c r="H4989" i="5"/>
  <c r="F4989" i="5"/>
  <c r="D4989" i="5"/>
  <c r="E4989" i="5" s="1"/>
  <c r="S4988" i="5"/>
  <c r="Q4988" i="5"/>
  <c r="R4988" i="5" s="1"/>
  <c r="P4988" i="5"/>
  <c r="O4988" i="5"/>
  <c r="N4988" i="5"/>
  <c r="L4988" i="5"/>
  <c r="M4988" i="5" s="1"/>
  <c r="I4988" i="5"/>
  <c r="H4988" i="5"/>
  <c r="F4988" i="5"/>
  <c r="D4988" i="5"/>
  <c r="E4988" i="5" s="1"/>
  <c r="S4987" i="5"/>
  <c r="Q4987" i="5"/>
  <c r="R4987" i="5" s="1"/>
  <c r="P4987" i="5"/>
  <c r="O4987" i="5"/>
  <c r="N4987" i="5"/>
  <c r="L4987" i="5"/>
  <c r="M4987" i="5" s="1"/>
  <c r="I4987" i="5"/>
  <c r="H4987" i="5"/>
  <c r="F4987" i="5"/>
  <c r="D4987" i="5"/>
  <c r="E4987" i="5" s="1"/>
  <c r="S4986" i="5"/>
  <c r="Q4986" i="5"/>
  <c r="R4986" i="5" s="1"/>
  <c r="P4986" i="5"/>
  <c r="O4986" i="5"/>
  <c r="N4986" i="5"/>
  <c r="L4986" i="5"/>
  <c r="M4986" i="5" s="1"/>
  <c r="I4986" i="5"/>
  <c r="H4986" i="5"/>
  <c r="F4986" i="5"/>
  <c r="D4986" i="5"/>
  <c r="E4986" i="5" s="1"/>
  <c r="S4985" i="5"/>
  <c r="Q4985" i="5"/>
  <c r="P4985" i="5"/>
  <c r="O4985" i="5"/>
  <c r="N4985" i="5"/>
  <c r="L4985" i="5"/>
  <c r="M4985" i="5" s="1"/>
  <c r="I4985" i="5"/>
  <c r="H4985" i="5"/>
  <c r="F4985" i="5"/>
  <c r="D4985" i="5"/>
  <c r="E4985" i="5" s="1"/>
  <c r="S4984" i="5"/>
  <c r="Q4984" i="5"/>
  <c r="P4984" i="5"/>
  <c r="O4984" i="5"/>
  <c r="N4984" i="5"/>
  <c r="L4984" i="5"/>
  <c r="M4984" i="5" s="1"/>
  <c r="I4984" i="5"/>
  <c r="H4984" i="5"/>
  <c r="F4984" i="5"/>
  <c r="D4984" i="5"/>
  <c r="E4984" i="5" s="1"/>
  <c r="S4983" i="5"/>
  <c r="Q4983" i="5"/>
  <c r="P4983" i="5"/>
  <c r="O4983" i="5"/>
  <c r="N4983" i="5"/>
  <c r="L4983" i="5"/>
  <c r="M4983" i="5" s="1"/>
  <c r="I4983" i="5"/>
  <c r="H4983" i="5"/>
  <c r="F4983" i="5"/>
  <c r="D4983" i="5"/>
  <c r="E4983" i="5" s="1"/>
  <c r="S4982" i="5"/>
  <c r="Q4982" i="5"/>
  <c r="R4982" i="5" s="1"/>
  <c r="P4982" i="5"/>
  <c r="O4982" i="5"/>
  <c r="N4982" i="5"/>
  <c r="L4982" i="5"/>
  <c r="M4982" i="5" s="1"/>
  <c r="I4982" i="5"/>
  <c r="H4982" i="5"/>
  <c r="F4982" i="5"/>
  <c r="D4982" i="5"/>
  <c r="E4982" i="5" s="1"/>
  <c r="S4981" i="5"/>
  <c r="Q4981" i="5"/>
  <c r="R4981" i="5" s="1"/>
  <c r="P4981" i="5"/>
  <c r="O4981" i="5"/>
  <c r="N4981" i="5"/>
  <c r="L4981" i="5"/>
  <c r="M4981" i="5" s="1"/>
  <c r="I4981" i="5"/>
  <c r="H4981" i="5"/>
  <c r="F4981" i="5"/>
  <c r="D4981" i="5"/>
  <c r="E4981" i="5" s="1"/>
  <c r="S4980" i="5"/>
  <c r="Q4980" i="5"/>
  <c r="P4980" i="5"/>
  <c r="O4980" i="5"/>
  <c r="N4980" i="5"/>
  <c r="L4980" i="5"/>
  <c r="M4980" i="5" s="1"/>
  <c r="I4980" i="5"/>
  <c r="H4980" i="5"/>
  <c r="F4980" i="5"/>
  <c r="D4980" i="5"/>
  <c r="E4980" i="5" s="1"/>
  <c r="S4979" i="5"/>
  <c r="Q4979" i="5"/>
  <c r="P4979" i="5"/>
  <c r="O4979" i="5"/>
  <c r="N4979" i="5"/>
  <c r="L4979" i="5"/>
  <c r="M4979" i="5" s="1"/>
  <c r="I4979" i="5"/>
  <c r="H4979" i="5"/>
  <c r="F4979" i="5"/>
  <c r="D4979" i="5"/>
  <c r="E4979" i="5" s="1"/>
  <c r="S4978" i="5"/>
  <c r="Q4978" i="5"/>
  <c r="R4978" i="5" s="1"/>
  <c r="P4978" i="5"/>
  <c r="O4978" i="5"/>
  <c r="N4978" i="5"/>
  <c r="L4978" i="5"/>
  <c r="M4978" i="5" s="1"/>
  <c r="I4978" i="5"/>
  <c r="H4978" i="5"/>
  <c r="F4978" i="5"/>
  <c r="D4978" i="5"/>
  <c r="E4978" i="5" s="1"/>
  <c r="S4977" i="5"/>
  <c r="Q4977" i="5"/>
  <c r="R4977" i="5" s="1"/>
  <c r="P4977" i="5"/>
  <c r="O4977" i="5"/>
  <c r="N4977" i="5"/>
  <c r="L4977" i="5"/>
  <c r="M4977" i="5" s="1"/>
  <c r="I4977" i="5"/>
  <c r="H4977" i="5"/>
  <c r="F4977" i="5"/>
  <c r="D4977" i="5"/>
  <c r="E4977" i="5" s="1"/>
  <c r="S4976" i="5"/>
  <c r="Q4976" i="5"/>
  <c r="R4976" i="5" s="1"/>
  <c r="P4976" i="5"/>
  <c r="O4976" i="5"/>
  <c r="N4976" i="5"/>
  <c r="L4976" i="5"/>
  <c r="M4976" i="5" s="1"/>
  <c r="I4976" i="5"/>
  <c r="H4976" i="5"/>
  <c r="F4976" i="5"/>
  <c r="D4976" i="5"/>
  <c r="E4976" i="5" s="1"/>
  <c r="S4975" i="5"/>
  <c r="Q4975" i="5"/>
  <c r="P4975" i="5"/>
  <c r="O4975" i="5"/>
  <c r="N4975" i="5"/>
  <c r="L4975" i="5"/>
  <c r="M4975" i="5" s="1"/>
  <c r="I4975" i="5"/>
  <c r="H4975" i="5"/>
  <c r="F4975" i="5"/>
  <c r="D4975" i="5"/>
  <c r="E4975" i="5" s="1"/>
  <c r="S4974" i="5"/>
  <c r="Q4974" i="5"/>
  <c r="P4974" i="5"/>
  <c r="O4974" i="5"/>
  <c r="N4974" i="5"/>
  <c r="L4974" i="5"/>
  <c r="M4974" i="5" s="1"/>
  <c r="I4974" i="5"/>
  <c r="H4974" i="5"/>
  <c r="F4974" i="5"/>
  <c r="D4974" i="5"/>
  <c r="E4974" i="5" s="1"/>
  <c r="S4973" i="5"/>
  <c r="Q4973" i="5"/>
  <c r="R4973" i="5" s="1"/>
  <c r="P4973" i="5"/>
  <c r="O4973" i="5"/>
  <c r="N4973" i="5"/>
  <c r="L4973" i="5"/>
  <c r="M4973" i="5" s="1"/>
  <c r="I4973" i="5"/>
  <c r="H4973" i="5"/>
  <c r="F4973" i="5"/>
  <c r="D4973" i="5"/>
  <c r="E4973" i="5" s="1"/>
  <c r="S4972" i="5"/>
  <c r="Q4972" i="5"/>
  <c r="R4972" i="5" s="1"/>
  <c r="P4972" i="5"/>
  <c r="O4972" i="5"/>
  <c r="N4972" i="5"/>
  <c r="L4972" i="5"/>
  <c r="M4972" i="5" s="1"/>
  <c r="I4972" i="5"/>
  <c r="H4972" i="5"/>
  <c r="F4972" i="5"/>
  <c r="D4972" i="5"/>
  <c r="E4972" i="5" s="1"/>
  <c r="S4971" i="5"/>
  <c r="Q4971" i="5"/>
  <c r="R4971" i="5" s="1"/>
  <c r="P4971" i="5"/>
  <c r="O4971" i="5"/>
  <c r="N4971" i="5"/>
  <c r="L4971" i="5"/>
  <c r="M4971" i="5" s="1"/>
  <c r="I4971" i="5"/>
  <c r="H4971" i="5"/>
  <c r="F4971" i="5"/>
  <c r="D4971" i="5"/>
  <c r="E4971" i="5" s="1"/>
  <c r="S4970" i="5"/>
  <c r="Q4970" i="5"/>
  <c r="R4970" i="5" s="1"/>
  <c r="P4970" i="5"/>
  <c r="O4970" i="5"/>
  <c r="N4970" i="5"/>
  <c r="L4970" i="5"/>
  <c r="M4970" i="5" s="1"/>
  <c r="I4970" i="5"/>
  <c r="H4970" i="5"/>
  <c r="F4970" i="5"/>
  <c r="D4970" i="5"/>
  <c r="E4970" i="5" s="1"/>
  <c r="S4969" i="5"/>
  <c r="Q4969" i="5"/>
  <c r="P4969" i="5"/>
  <c r="O4969" i="5"/>
  <c r="N4969" i="5"/>
  <c r="L4969" i="5"/>
  <c r="M4969" i="5" s="1"/>
  <c r="I4969" i="5"/>
  <c r="H4969" i="5"/>
  <c r="F4969" i="5"/>
  <c r="D4969" i="5"/>
  <c r="E4969" i="5" s="1"/>
  <c r="S4968" i="5"/>
  <c r="Q4968" i="5"/>
  <c r="R4968" i="5" s="1"/>
  <c r="P4968" i="5"/>
  <c r="O4968" i="5"/>
  <c r="N4968" i="5"/>
  <c r="L4968" i="5"/>
  <c r="M4968" i="5" s="1"/>
  <c r="I4968" i="5"/>
  <c r="H4968" i="5"/>
  <c r="F4968" i="5"/>
  <c r="D4968" i="5"/>
  <c r="E4968" i="5" s="1"/>
  <c r="S4967" i="5"/>
  <c r="Q4967" i="5"/>
  <c r="R4967" i="5" s="1"/>
  <c r="P4967" i="5"/>
  <c r="O4967" i="5"/>
  <c r="N4967" i="5"/>
  <c r="L4967" i="5"/>
  <c r="M4967" i="5" s="1"/>
  <c r="I4967" i="5"/>
  <c r="H4967" i="5"/>
  <c r="F4967" i="5"/>
  <c r="D4967" i="5"/>
  <c r="E4967" i="5" s="1"/>
  <c r="S4966" i="5"/>
  <c r="Q4966" i="5"/>
  <c r="P4966" i="5"/>
  <c r="O4966" i="5"/>
  <c r="N4966" i="5"/>
  <c r="L4966" i="5"/>
  <c r="M4966" i="5" s="1"/>
  <c r="I4966" i="5"/>
  <c r="H4966" i="5"/>
  <c r="F4966" i="5"/>
  <c r="D4966" i="5"/>
  <c r="E4966" i="5" s="1"/>
  <c r="S4965" i="5"/>
  <c r="Q4965" i="5"/>
  <c r="R4965" i="5" s="1"/>
  <c r="P4965" i="5"/>
  <c r="O4965" i="5"/>
  <c r="N4965" i="5"/>
  <c r="L4965" i="5"/>
  <c r="M4965" i="5" s="1"/>
  <c r="I4965" i="5"/>
  <c r="H4965" i="5"/>
  <c r="F4965" i="5"/>
  <c r="D4965" i="5"/>
  <c r="E4965" i="5" s="1"/>
  <c r="S4964" i="5"/>
  <c r="Q4964" i="5"/>
  <c r="P4964" i="5"/>
  <c r="O4964" i="5"/>
  <c r="N4964" i="5"/>
  <c r="L4964" i="5"/>
  <c r="M4964" i="5" s="1"/>
  <c r="I4964" i="5"/>
  <c r="H4964" i="5"/>
  <c r="F4964" i="5"/>
  <c r="D4964" i="5"/>
  <c r="E4964" i="5" s="1"/>
  <c r="S4963" i="5"/>
  <c r="Q4963" i="5"/>
  <c r="R4963" i="5" s="1"/>
  <c r="P4963" i="5"/>
  <c r="O4963" i="5"/>
  <c r="N4963" i="5"/>
  <c r="L4963" i="5"/>
  <c r="M4963" i="5" s="1"/>
  <c r="I4963" i="5"/>
  <c r="H4963" i="5"/>
  <c r="F4963" i="5"/>
  <c r="D4963" i="5"/>
  <c r="E4963" i="5" s="1"/>
  <c r="S4962" i="5"/>
  <c r="Q4962" i="5"/>
  <c r="P4962" i="5"/>
  <c r="O4962" i="5"/>
  <c r="N4962" i="5"/>
  <c r="L4962" i="5"/>
  <c r="M4962" i="5" s="1"/>
  <c r="I4962" i="5"/>
  <c r="H4962" i="5"/>
  <c r="F4962" i="5"/>
  <c r="D4962" i="5"/>
  <c r="E4962" i="5" s="1"/>
  <c r="S4961" i="5"/>
  <c r="Q4961" i="5"/>
  <c r="R4961" i="5" s="1"/>
  <c r="P4961" i="5"/>
  <c r="O4961" i="5"/>
  <c r="N4961" i="5"/>
  <c r="L4961" i="5"/>
  <c r="M4961" i="5" s="1"/>
  <c r="I4961" i="5"/>
  <c r="H4961" i="5"/>
  <c r="F4961" i="5"/>
  <c r="D4961" i="5"/>
  <c r="E4961" i="5" s="1"/>
  <c r="S4960" i="5"/>
  <c r="Q4960" i="5"/>
  <c r="R4960" i="5" s="1"/>
  <c r="P4960" i="5"/>
  <c r="O4960" i="5"/>
  <c r="N4960" i="5"/>
  <c r="L4960" i="5"/>
  <c r="M4960" i="5" s="1"/>
  <c r="I4960" i="5"/>
  <c r="H4960" i="5"/>
  <c r="F4960" i="5"/>
  <c r="D4960" i="5"/>
  <c r="E4960" i="5" s="1"/>
  <c r="S4959" i="5"/>
  <c r="Q4959" i="5"/>
  <c r="R4959" i="5" s="1"/>
  <c r="P4959" i="5"/>
  <c r="O4959" i="5"/>
  <c r="N4959" i="5"/>
  <c r="L4959" i="5"/>
  <c r="M4959" i="5" s="1"/>
  <c r="I4959" i="5"/>
  <c r="H4959" i="5"/>
  <c r="F4959" i="5"/>
  <c r="D4959" i="5"/>
  <c r="E4959" i="5" s="1"/>
  <c r="S4958" i="5"/>
  <c r="Q4958" i="5"/>
  <c r="P4958" i="5"/>
  <c r="O4958" i="5"/>
  <c r="N4958" i="5"/>
  <c r="L4958" i="5"/>
  <c r="M4958" i="5" s="1"/>
  <c r="I4958" i="5"/>
  <c r="H4958" i="5"/>
  <c r="F4958" i="5"/>
  <c r="D4958" i="5"/>
  <c r="E4958" i="5" s="1"/>
  <c r="S4957" i="5"/>
  <c r="Q4957" i="5"/>
  <c r="R4957" i="5" s="1"/>
  <c r="P4957" i="5"/>
  <c r="O4957" i="5"/>
  <c r="N4957" i="5"/>
  <c r="L4957" i="5"/>
  <c r="M4957" i="5" s="1"/>
  <c r="I4957" i="5"/>
  <c r="H4957" i="5"/>
  <c r="F4957" i="5"/>
  <c r="D4957" i="5"/>
  <c r="E4957" i="5" s="1"/>
  <c r="S4956" i="5"/>
  <c r="Q4956" i="5"/>
  <c r="R4956" i="5" s="1"/>
  <c r="P4956" i="5"/>
  <c r="O4956" i="5"/>
  <c r="N4956" i="5"/>
  <c r="L4956" i="5"/>
  <c r="M4956" i="5" s="1"/>
  <c r="I4956" i="5"/>
  <c r="H4956" i="5"/>
  <c r="F4956" i="5"/>
  <c r="D4956" i="5"/>
  <c r="E4956" i="5" s="1"/>
  <c r="S4955" i="5"/>
  <c r="Q4955" i="5"/>
  <c r="R4955" i="5" s="1"/>
  <c r="P4955" i="5"/>
  <c r="O4955" i="5"/>
  <c r="N4955" i="5"/>
  <c r="L4955" i="5"/>
  <c r="M4955" i="5" s="1"/>
  <c r="I4955" i="5"/>
  <c r="H4955" i="5"/>
  <c r="F4955" i="5"/>
  <c r="D4955" i="5"/>
  <c r="E4955" i="5" s="1"/>
  <c r="S4954" i="5"/>
  <c r="Q4954" i="5"/>
  <c r="P4954" i="5"/>
  <c r="O4954" i="5"/>
  <c r="N4954" i="5"/>
  <c r="L4954" i="5"/>
  <c r="M4954" i="5" s="1"/>
  <c r="I4954" i="5"/>
  <c r="H4954" i="5"/>
  <c r="F4954" i="5"/>
  <c r="D4954" i="5"/>
  <c r="E4954" i="5" s="1"/>
  <c r="S4953" i="5"/>
  <c r="Q4953" i="5"/>
  <c r="P4953" i="5"/>
  <c r="O4953" i="5"/>
  <c r="N4953" i="5"/>
  <c r="L4953" i="5"/>
  <c r="M4953" i="5" s="1"/>
  <c r="I4953" i="5"/>
  <c r="H4953" i="5"/>
  <c r="F4953" i="5"/>
  <c r="D4953" i="5"/>
  <c r="E4953" i="5" s="1"/>
  <c r="S4952" i="5"/>
  <c r="Q4952" i="5"/>
  <c r="R4952" i="5" s="1"/>
  <c r="P4952" i="5"/>
  <c r="O4952" i="5"/>
  <c r="N4952" i="5"/>
  <c r="L4952" i="5"/>
  <c r="M4952" i="5" s="1"/>
  <c r="I4952" i="5"/>
  <c r="H4952" i="5"/>
  <c r="F4952" i="5"/>
  <c r="D4952" i="5"/>
  <c r="E4952" i="5" s="1"/>
  <c r="S4951" i="5"/>
  <c r="Q4951" i="5"/>
  <c r="R4951" i="5" s="1"/>
  <c r="P4951" i="5"/>
  <c r="O4951" i="5"/>
  <c r="N4951" i="5"/>
  <c r="L4951" i="5"/>
  <c r="M4951" i="5" s="1"/>
  <c r="I4951" i="5"/>
  <c r="H4951" i="5"/>
  <c r="F4951" i="5"/>
  <c r="D4951" i="5"/>
  <c r="E4951" i="5" s="1"/>
  <c r="S4950" i="5"/>
  <c r="Q4950" i="5"/>
  <c r="P4950" i="5"/>
  <c r="O4950" i="5"/>
  <c r="N4950" i="5"/>
  <c r="L4950" i="5"/>
  <c r="M4950" i="5" s="1"/>
  <c r="I4950" i="5"/>
  <c r="H4950" i="5"/>
  <c r="F4950" i="5"/>
  <c r="D4950" i="5"/>
  <c r="E4950" i="5" s="1"/>
  <c r="S4949" i="5"/>
  <c r="Q4949" i="5"/>
  <c r="R4949" i="5" s="1"/>
  <c r="P4949" i="5"/>
  <c r="O4949" i="5"/>
  <c r="N4949" i="5"/>
  <c r="L4949" i="5"/>
  <c r="M4949" i="5" s="1"/>
  <c r="I4949" i="5"/>
  <c r="H4949" i="5"/>
  <c r="F4949" i="5"/>
  <c r="D4949" i="5"/>
  <c r="E4949" i="5" s="1"/>
  <c r="S4948" i="5"/>
  <c r="Q4948" i="5"/>
  <c r="R4948" i="5" s="1"/>
  <c r="P4948" i="5"/>
  <c r="O4948" i="5"/>
  <c r="N4948" i="5"/>
  <c r="L4948" i="5"/>
  <c r="M4948" i="5" s="1"/>
  <c r="I4948" i="5"/>
  <c r="H4948" i="5"/>
  <c r="F4948" i="5"/>
  <c r="D4948" i="5"/>
  <c r="E4948" i="5" s="1"/>
  <c r="S4947" i="5"/>
  <c r="Q4947" i="5"/>
  <c r="R4947" i="5" s="1"/>
  <c r="P4947" i="5"/>
  <c r="O4947" i="5"/>
  <c r="N4947" i="5"/>
  <c r="L4947" i="5"/>
  <c r="M4947" i="5" s="1"/>
  <c r="I4947" i="5"/>
  <c r="H4947" i="5"/>
  <c r="F4947" i="5"/>
  <c r="D4947" i="5"/>
  <c r="E4947" i="5" s="1"/>
  <c r="S4946" i="5"/>
  <c r="Q4946" i="5"/>
  <c r="P4946" i="5"/>
  <c r="O4946" i="5"/>
  <c r="N4946" i="5"/>
  <c r="L4946" i="5"/>
  <c r="M4946" i="5" s="1"/>
  <c r="I4946" i="5"/>
  <c r="H4946" i="5"/>
  <c r="F4946" i="5"/>
  <c r="D4946" i="5"/>
  <c r="E4946" i="5" s="1"/>
  <c r="S4945" i="5"/>
  <c r="Q4945" i="5"/>
  <c r="R4945" i="5" s="1"/>
  <c r="P4945" i="5"/>
  <c r="O4945" i="5"/>
  <c r="N4945" i="5"/>
  <c r="L4945" i="5"/>
  <c r="M4945" i="5" s="1"/>
  <c r="I4945" i="5"/>
  <c r="H4945" i="5"/>
  <c r="F4945" i="5"/>
  <c r="D4945" i="5"/>
  <c r="E4945" i="5" s="1"/>
  <c r="S4944" i="5"/>
  <c r="Q4944" i="5"/>
  <c r="R4944" i="5" s="1"/>
  <c r="P4944" i="5"/>
  <c r="O4944" i="5"/>
  <c r="N4944" i="5"/>
  <c r="L4944" i="5"/>
  <c r="M4944" i="5" s="1"/>
  <c r="I4944" i="5"/>
  <c r="H4944" i="5"/>
  <c r="F4944" i="5"/>
  <c r="D4944" i="5"/>
  <c r="E4944" i="5" s="1"/>
  <c r="S4943" i="5"/>
  <c r="Q4943" i="5"/>
  <c r="P4943" i="5"/>
  <c r="O4943" i="5"/>
  <c r="N4943" i="5"/>
  <c r="L4943" i="5"/>
  <c r="M4943" i="5" s="1"/>
  <c r="I4943" i="5"/>
  <c r="H4943" i="5"/>
  <c r="F4943" i="5"/>
  <c r="D4943" i="5"/>
  <c r="E4943" i="5" s="1"/>
  <c r="S4942" i="5"/>
  <c r="Q4942" i="5"/>
  <c r="P4942" i="5"/>
  <c r="O4942" i="5"/>
  <c r="N4942" i="5"/>
  <c r="L4942" i="5"/>
  <c r="M4942" i="5" s="1"/>
  <c r="I4942" i="5"/>
  <c r="H4942" i="5"/>
  <c r="F4942" i="5"/>
  <c r="D4942" i="5"/>
  <c r="E4942" i="5" s="1"/>
  <c r="S4941" i="5"/>
  <c r="Q4941" i="5"/>
  <c r="R4941" i="5" s="1"/>
  <c r="P4941" i="5"/>
  <c r="O4941" i="5"/>
  <c r="N4941" i="5"/>
  <c r="L4941" i="5"/>
  <c r="M4941" i="5" s="1"/>
  <c r="I4941" i="5"/>
  <c r="H4941" i="5"/>
  <c r="F4941" i="5"/>
  <c r="D4941" i="5"/>
  <c r="E4941" i="5" s="1"/>
  <c r="S4940" i="5"/>
  <c r="Q4940" i="5"/>
  <c r="R4940" i="5" s="1"/>
  <c r="P4940" i="5"/>
  <c r="O4940" i="5"/>
  <c r="N4940" i="5"/>
  <c r="L4940" i="5"/>
  <c r="M4940" i="5" s="1"/>
  <c r="I4940" i="5"/>
  <c r="H4940" i="5"/>
  <c r="F4940" i="5"/>
  <c r="D4940" i="5"/>
  <c r="E4940" i="5" s="1"/>
  <c r="S4939" i="5"/>
  <c r="Q4939" i="5"/>
  <c r="R4939" i="5" s="1"/>
  <c r="P4939" i="5"/>
  <c r="O4939" i="5"/>
  <c r="N4939" i="5"/>
  <c r="L4939" i="5"/>
  <c r="M4939" i="5" s="1"/>
  <c r="I4939" i="5"/>
  <c r="H4939" i="5"/>
  <c r="F4939" i="5"/>
  <c r="D4939" i="5"/>
  <c r="E4939" i="5" s="1"/>
  <c r="S4938" i="5"/>
  <c r="Q4938" i="5"/>
  <c r="P4938" i="5"/>
  <c r="O4938" i="5"/>
  <c r="N4938" i="5"/>
  <c r="L4938" i="5"/>
  <c r="M4938" i="5" s="1"/>
  <c r="I4938" i="5"/>
  <c r="H4938" i="5"/>
  <c r="F4938" i="5"/>
  <c r="D4938" i="5"/>
  <c r="E4938" i="5" s="1"/>
  <c r="S4937" i="5"/>
  <c r="Q4937" i="5"/>
  <c r="P4937" i="5"/>
  <c r="O4937" i="5"/>
  <c r="N4937" i="5"/>
  <c r="L4937" i="5"/>
  <c r="M4937" i="5" s="1"/>
  <c r="I4937" i="5"/>
  <c r="H4937" i="5"/>
  <c r="F4937" i="5"/>
  <c r="D4937" i="5"/>
  <c r="E4937" i="5" s="1"/>
  <c r="S4936" i="5"/>
  <c r="Q4936" i="5"/>
  <c r="P4936" i="5"/>
  <c r="O4936" i="5"/>
  <c r="N4936" i="5"/>
  <c r="L4936" i="5"/>
  <c r="M4936" i="5" s="1"/>
  <c r="I4936" i="5"/>
  <c r="H4936" i="5"/>
  <c r="F4936" i="5"/>
  <c r="D4936" i="5"/>
  <c r="E4936" i="5" s="1"/>
  <c r="S4935" i="5"/>
  <c r="Q4935" i="5"/>
  <c r="P4935" i="5"/>
  <c r="O4935" i="5"/>
  <c r="N4935" i="5"/>
  <c r="L4935" i="5"/>
  <c r="M4935" i="5" s="1"/>
  <c r="I4935" i="5"/>
  <c r="H4935" i="5"/>
  <c r="F4935" i="5"/>
  <c r="D4935" i="5"/>
  <c r="E4935" i="5" s="1"/>
  <c r="S4934" i="5"/>
  <c r="Q4934" i="5"/>
  <c r="P4934" i="5"/>
  <c r="O4934" i="5"/>
  <c r="N4934" i="5"/>
  <c r="L4934" i="5"/>
  <c r="M4934" i="5" s="1"/>
  <c r="I4934" i="5"/>
  <c r="H4934" i="5"/>
  <c r="F4934" i="5"/>
  <c r="D4934" i="5"/>
  <c r="E4934" i="5" s="1"/>
  <c r="S4933" i="5"/>
  <c r="Q4933" i="5"/>
  <c r="R4933" i="5" s="1"/>
  <c r="P4933" i="5"/>
  <c r="O4933" i="5"/>
  <c r="N4933" i="5"/>
  <c r="L4933" i="5"/>
  <c r="M4933" i="5" s="1"/>
  <c r="I4933" i="5"/>
  <c r="H4933" i="5"/>
  <c r="F4933" i="5"/>
  <c r="D4933" i="5"/>
  <c r="E4933" i="5" s="1"/>
  <c r="S4932" i="5"/>
  <c r="Q4932" i="5"/>
  <c r="R4932" i="5" s="1"/>
  <c r="P4932" i="5"/>
  <c r="O4932" i="5"/>
  <c r="N4932" i="5"/>
  <c r="L4932" i="5"/>
  <c r="M4932" i="5" s="1"/>
  <c r="I4932" i="5"/>
  <c r="H4932" i="5"/>
  <c r="F4932" i="5"/>
  <c r="D4932" i="5"/>
  <c r="E4932" i="5" s="1"/>
  <c r="S4931" i="5"/>
  <c r="Q4931" i="5"/>
  <c r="R4931" i="5" s="1"/>
  <c r="P4931" i="5"/>
  <c r="O4931" i="5"/>
  <c r="N4931" i="5"/>
  <c r="L4931" i="5"/>
  <c r="M4931" i="5" s="1"/>
  <c r="I4931" i="5"/>
  <c r="H4931" i="5"/>
  <c r="F4931" i="5"/>
  <c r="D4931" i="5"/>
  <c r="E4931" i="5" s="1"/>
  <c r="S4930" i="5"/>
  <c r="Q4930" i="5"/>
  <c r="P4930" i="5"/>
  <c r="O4930" i="5"/>
  <c r="N4930" i="5"/>
  <c r="L4930" i="5"/>
  <c r="M4930" i="5" s="1"/>
  <c r="I4930" i="5"/>
  <c r="H4930" i="5"/>
  <c r="F4930" i="5"/>
  <c r="D4930" i="5"/>
  <c r="E4930" i="5" s="1"/>
  <c r="S4929" i="5"/>
  <c r="Q4929" i="5"/>
  <c r="P4929" i="5"/>
  <c r="O4929" i="5"/>
  <c r="N4929" i="5"/>
  <c r="L4929" i="5"/>
  <c r="M4929" i="5" s="1"/>
  <c r="I4929" i="5"/>
  <c r="H4929" i="5"/>
  <c r="F4929" i="5"/>
  <c r="D4929" i="5"/>
  <c r="E4929" i="5" s="1"/>
  <c r="S4928" i="5"/>
  <c r="Q4928" i="5"/>
  <c r="R4928" i="5" s="1"/>
  <c r="P4928" i="5"/>
  <c r="O4928" i="5"/>
  <c r="N4928" i="5"/>
  <c r="L4928" i="5"/>
  <c r="M4928" i="5" s="1"/>
  <c r="I4928" i="5"/>
  <c r="H4928" i="5"/>
  <c r="F4928" i="5"/>
  <c r="D4928" i="5"/>
  <c r="E4928" i="5" s="1"/>
  <c r="S4927" i="5"/>
  <c r="Q4927" i="5"/>
  <c r="R4927" i="5" s="1"/>
  <c r="P4927" i="5"/>
  <c r="O4927" i="5"/>
  <c r="N4927" i="5"/>
  <c r="L4927" i="5"/>
  <c r="M4927" i="5" s="1"/>
  <c r="I4927" i="5"/>
  <c r="H4927" i="5"/>
  <c r="F4927" i="5"/>
  <c r="D4927" i="5"/>
  <c r="E4927" i="5" s="1"/>
  <c r="S4926" i="5"/>
  <c r="Q4926" i="5"/>
  <c r="P4926" i="5"/>
  <c r="O4926" i="5"/>
  <c r="N4926" i="5"/>
  <c r="L4926" i="5"/>
  <c r="M4926" i="5" s="1"/>
  <c r="I4926" i="5"/>
  <c r="H4926" i="5"/>
  <c r="F4926" i="5"/>
  <c r="D4926" i="5"/>
  <c r="E4926" i="5" s="1"/>
  <c r="S4925" i="5"/>
  <c r="Q4925" i="5"/>
  <c r="R4925" i="5" s="1"/>
  <c r="P4925" i="5"/>
  <c r="O4925" i="5"/>
  <c r="N4925" i="5"/>
  <c r="L4925" i="5"/>
  <c r="M4925" i="5" s="1"/>
  <c r="I4925" i="5"/>
  <c r="H4925" i="5"/>
  <c r="F4925" i="5"/>
  <c r="D4925" i="5"/>
  <c r="E4925" i="5" s="1"/>
  <c r="S4924" i="5"/>
  <c r="Q4924" i="5"/>
  <c r="R4924" i="5" s="1"/>
  <c r="P4924" i="5"/>
  <c r="O4924" i="5"/>
  <c r="N4924" i="5"/>
  <c r="L4924" i="5"/>
  <c r="M4924" i="5" s="1"/>
  <c r="I4924" i="5"/>
  <c r="H4924" i="5"/>
  <c r="F4924" i="5"/>
  <c r="D4924" i="5"/>
  <c r="E4924" i="5" s="1"/>
  <c r="S4923" i="5"/>
  <c r="Q4923" i="5"/>
  <c r="R4923" i="5" s="1"/>
  <c r="P4923" i="5"/>
  <c r="O4923" i="5"/>
  <c r="N4923" i="5"/>
  <c r="L4923" i="5"/>
  <c r="M4923" i="5" s="1"/>
  <c r="I4923" i="5"/>
  <c r="H4923" i="5"/>
  <c r="F4923" i="5"/>
  <c r="D4923" i="5"/>
  <c r="E4923" i="5" s="1"/>
  <c r="S4922" i="5"/>
  <c r="Q4922" i="5"/>
  <c r="P4922" i="5"/>
  <c r="O4922" i="5"/>
  <c r="N4922" i="5"/>
  <c r="L4922" i="5"/>
  <c r="M4922" i="5" s="1"/>
  <c r="I4922" i="5"/>
  <c r="H4922" i="5"/>
  <c r="F4922" i="5"/>
  <c r="D4922" i="5"/>
  <c r="E4922" i="5" s="1"/>
  <c r="S4921" i="5"/>
  <c r="Q4921" i="5"/>
  <c r="R4921" i="5" s="1"/>
  <c r="P4921" i="5"/>
  <c r="O4921" i="5"/>
  <c r="N4921" i="5"/>
  <c r="L4921" i="5"/>
  <c r="M4921" i="5" s="1"/>
  <c r="I4921" i="5"/>
  <c r="H4921" i="5"/>
  <c r="F4921" i="5"/>
  <c r="D4921" i="5"/>
  <c r="E4921" i="5" s="1"/>
  <c r="S4920" i="5"/>
  <c r="Q4920" i="5"/>
  <c r="P4920" i="5"/>
  <c r="O4920" i="5"/>
  <c r="N4920" i="5"/>
  <c r="L4920" i="5"/>
  <c r="M4920" i="5" s="1"/>
  <c r="I4920" i="5"/>
  <c r="H4920" i="5"/>
  <c r="F4920" i="5"/>
  <c r="D4920" i="5"/>
  <c r="E4920" i="5" s="1"/>
  <c r="S4919" i="5"/>
  <c r="Q4919" i="5"/>
  <c r="P4919" i="5"/>
  <c r="O4919" i="5"/>
  <c r="N4919" i="5"/>
  <c r="L4919" i="5"/>
  <c r="M4919" i="5" s="1"/>
  <c r="I4919" i="5"/>
  <c r="H4919" i="5"/>
  <c r="F4919" i="5"/>
  <c r="D4919" i="5"/>
  <c r="E4919" i="5" s="1"/>
  <c r="S4918" i="5"/>
  <c r="Q4918" i="5"/>
  <c r="P4918" i="5"/>
  <c r="O4918" i="5"/>
  <c r="N4918" i="5"/>
  <c r="L4918" i="5"/>
  <c r="M4918" i="5" s="1"/>
  <c r="I4918" i="5"/>
  <c r="H4918" i="5"/>
  <c r="F4918" i="5"/>
  <c r="D4918" i="5"/>
  <c r="E4918" i="5" s="1"/>
  <c r="S4917" i="5"/>
  <c r="Q4917" i="5"/>
  <c r="R4917" i="5" s="1"/>
  <c r="P4917" i="5"/>
  <c r="O4917" i="5"/>
  <c r="N4917" i="5"/>
  <c r="L4917" i="5"/>
  <c r="M4917" i="5" s="1"/>
  <c r="I4917" i="5"/>
  <c r="H4917" i="5"/>
  <c r="F4917" i="5"/>
  <c r="D4917" i="5"/>
  <c r="E4917" i="5" s="1"/>
  <c r="S4916" i="5"/>
  <c r="Q4916" i="5"/>
  <c r="R4916" i="5" s="1"/>
  <c r="P4916" i="5"/>
  <c r="O4916" i="5"/>
  <c r="N4916" i="5"/>
  <c r="L4916" i="5"/>
  <c r="M4916" i="5" s="1"/>
  <c r="I4916" i="5"/>
  <c r="H4916" i="5"/>
  <c r="F4916" i="5"/>
  <c r="D4916" i="5"/>
  <c r="E4916" i="5" s="1"/>
  <c r="S4915" i="5"/>
  <c r="Q4915" i="5"/>
  <c r="R4915" i="5" s="1"/>
  <c r="P4915" i="5"/>
  <c r="O4915" i="5"/>
  <c r="N4915" i="5"/>
  <c r="L4915" i="5"/>
  <c r="M4915" i="5" s="1"/>
  <c r="I4915" i="5"/>
  <c r="H4915" i="5"/>
  <c r="F4915" i="5"/>
  <c r="D4915" i="5"/>
  <c r="E4915" i="5" s="1"/>
  <c r="S4914" i="5"/>
  <c r="Q4914" i="5"/>
  <c r="P4914" i="5"/>
  <c r="O4914" i="5"/>
  <c r="N4914" i="5"/>
  <c r="L4914" i="5"/>
  <c r="M4914" i="5" s="1"/>
  <c r="I4914" i="5"/>
  <c r="H4914" i="5"/>
  <c r="F4914" i="5"/>
  <c r="D4914" i="5"/>
  <c r="E4914" i="5" s="1"/>
  <c r="S4913" i="5"/>
  <c r="Q4913" i="5"/>
  <c r="P4913" i="5"/>
  <c r="O4913" i="5"/>
  <c r="N4913" i="5"/>
  <c r="L4913" i="5"/>
  <c r="M4913" i="5" s="1"/>
  <c r="I4913" i="5"/>
  <c r="H4913" i="5"/>
  <c r="F4913" i="5"/>
  <c r="D4913" i="5"/>
  <c r="E4913" i="5" s="1"/>
  <c r="S4912" i="5"/>
  <c r="Q4912" i="5"/>
  <c r="R4912" i="5" s="1"/>
  <c r="P4912" i="5"/>
  <c r="O4912" i="5"/>
  <c r="N4912" i="5"/>
  <c r="L4912" i="5"/>
  <c r="M4912" i="5" s="1"/>
  <c r="I4912" i="5"/>
  <c r="H4912" i="5"/>
  <c r="F4912" i="5"/>
  <c r="D4912" i="5"/>
  <c r="E4912" i="5" s="1"/>
  <c r="S4911" i="5"/>
  <c r="Q4911" i="5"/>
  <c r="R4911" i="5" s="1"/>
  <c r="P4911" i="5"/>
  <c r="O4911" i="5"/>
  <c r="N4911" i="5"/>
  <c r="L4911" i="5"/>
  <c r="M4911" i="5" s="1"/>
  <c r="I4911" i="5"/>
  <c r="H4911" i="5"/>
  <c r="F4911" i="5"/>
  <c r="D4911" i="5"/>
  <c r="E4911" i="5" s="1"/>
  <c r="S4910" i="5"/>
  <c r="Q4910" i="5"/>
  <c r="P4910" i="5"/>
  <c r="O4910" i="5"/>
  <c r="N4910" i="5"/>
  <c r="L4910" i="5"/>
  <c r="M4910" i="5" s="1"/>
  <c r="I4910" i="5"/>
  <c r="H4910" i="5"/>
  <c r="F4910" i="5"/>
  <c r="D4910" i="5"/>
  <c r="E4910" i="5" s="1"/>
  <c r="S4909" i="5"/>
  <c r="Q4909" i="5"/>
  <c r="R4909" i="5" s="1"/>
  <c r="P4909" i="5"/>
  <c r="O4909" i="5"/>
  <c r="N4909" i="5"/>
  <c r="L4909" i="5"/>
  <c r="M4909" i="5" s="1"/>
  <c r="I4909" i="5"/>
  <c r="H4909" i="5"/>
  <c r="F4909" i="5"/>
  <c r="D4909" i="5"/>
  <c r="E4909" i="5" s="1"/>
  <c r="S4908" i="5"/>
  <c r="Q4908" i="5"/>
  <c r="R4908" i="5" s="1"/>
  <c r="P4908" i="5"/>
  <c r="O4908" i="5"/>
  <c r="N4908" i="5"/>
  <c r="L4908" i="5"/>
  <c r="M4908" i="5" s="1"/>
  <c r="I4908" i="5"/>
  <c r="H4908" i="5"/>
  <c r="F4908" i="5"/>
  <c r="D4908" i="5"/>
  <c r="E4908" i="5" s="1"/>
  <c r="S4907" i="5"/>
  <c r="Q4907" i="5"/>
  <c r="R4907" i="5" s="1"/>
  <c r="P4907" i="5"/>
  <c r="O4907" i="5"/>
  <c r="N4907" i="5"/>
  <c r="L4907" i="5"/>
  <c r="M4907" i="5" s="1"/>
  <c r="I4907" i="5"/>
  <c r="H4907" i="5"/>
  <c r="F4907" i="5"/>
  <c r="D4907" i="5"/>
  <c r="E4907" i="5" s="1"/>
  <c r="S4906" i="5"/>
  <c r="Q4906" i="5"/>
  <c r="P4906" i="5"/>
  <c r="O4906" i="5"/>
  <c r="N4906" i="5"/>
  <c r="L4906" i="5"/>
  <c r="M4906" i="5" s="1"/>
  <c r="I4906" i="5"/>
  <c r="H4906" i="5"/>
  <c r="F4906" i="5"/>
  <c r="D4906" i="5"/>
  <c r="E4906" i="5" s="1"/>
  <c r="S4905" i="5"/>
  <c r="Q4905" i="5"/>
  <c r="R4905" i="5" s="1"/>
  <c r="P4905" i="5"/>
  <c r="O4905" i="5"/>
  <c r="N4905" i="5"/>
  <c r="L4905" i="5"/>
  <c r="M4905" i="5" s="1"/>
  <c r="I4905" i="5"/>
  <c r="H4905" i="5"/>
  <c r="F4905" i="5"/>
  <c r="D4905" i="5"/>
  <c r="E4905" i="5" s="1"/>
  <c r="S4904" i="5"/>
  <c r="Q4904" i="5"/>
  <c r="P4904" i="5"/>
  <c r="O4904" i="5"/>
  <c r="N4904" i="5"/>
  <c r="L4904" i="5"/>
  <c r="M4904" i="5" s="1"/>
  <c r="I4904" i="5"/>
  <c r="H4904" i="5"/>
  <c r="F4904" i="5"/>
  <c r="D4904" i="5"/>
  <c r="E4904" i="5" s="1"/>
  <c r="S4903" i="5"/>
  <c r="Q4903" i="5"/>
  <c r="P4903" i="5"/>
  <c r="O4903" i="5"/>
  <c r="N4903" i="5"/>
  <c r="L4903" i="5"/>
  <c r="M4903" i="5" s="1"/>
  <c r="I4903" i="5"/>
  <c r="H4903" i="5"/>
  <c r="F4903" i="5"/>
  <c r="D4903" i="5"/>
  <c r="E4903" i="5" s="1"/>
  <c r="S4902" i="5"/>
  <c r="Q4902" i="5"/>
  <c r="P4902" i="5"/>
  <c r="O4902" i="5"/>
  <c r="N4902" i="5"/>
  <c r="L4902" i="5"/>
  <c r="M4902" i="5" s="1"/>
  <c r="I4902" i="5"/>
  <c r="H4902" i="5"/>
  <c r="F4902" i="5"/>
  <c r="D4902" i="5"/>
  <c r="E4902" i="5" s="1"/>
  <c r="S4901" i="5"/>
  <c r="Q4901" i="5"/>
  <c r="R4901" i="5" s="1"/>
  <c r="P4901" i="5"/>
  <c r="O4901" i="5"/>
  <c r="N4901" i="5"/>
  <c r="L4901" i="5"/>
  <c r="M4901" i="5" s="1"/>
  <c r="I4901" i="5"/>
  <c r="H4901" i="5"/>
  <c r="F4901" i="5"/>
  <c r="D4901" i="5"/>
  <c r="E4901" i="5" s="1"/>
  <c r="S4900" i="5"/>
  <c r="Q4900" i="5"/>
  <c r="R4900" i="5" s="1"/>
  <c r="P4900" i="5"/>
  <c r="O4900" i="5"/>
  <c r="N4900" i="5"/>
  <c r="L4900" i="5"/>
  <c r="M4900" i="5" s="1"/>
  <c r="I4900" i="5"/>
  <c r="H4900" i="5"/>
  <c r="F4900" i="5"/>
  <c r="D4900" i="5"/>
  <c r="E4900" i="5" s="1"/>
  <c r="S4899" i="5"/>
  <c r="Q4899" i="5"/>
  <c r="R4899" i="5" s="1"/>
  <c r="P4899" i="5"/>
  <c r="O4899" i="5"/>
  <c r="N4899" i="5"/>
  <c r="L4899" i="5"/>
  <c r="M4899" i="5" s="1"/>
  <c r="I4899" i="5"/>
  <c r="H4899" i="5"/>
  <c r="F4899" i="5"/>
  <c r="D4899" i="5"/>
  <c r="E4899" i="5" s="1"/>
  <c r="S4898" i="5"/>
  <c r="Q4898" i="5"/>
  <c r="P4898" i="5"/>
  <c r="O4898" i="5"/>
  <c r="N4898" i="5"/>
  <c r="L4898" i="5"/>
  <c r="M4898" i="5" s="1"/>
  <c r="I4898" i="5"/>
  <c r="H4898" i="5"/>
  <c r="F4898" i="5"/>
  <c r="D4898" i="5"/>
  <c r="E4898" i="5" s="1"/>
  <c r="S4897" i="5"/>
  <c r="Q4897" i="5"/>
  <c r="P4897" i="5"/>
  <c r="O4897" i="5"/>
  <c r="N4897" i="5"/>
  <c r="L4897" i="5"/>
  <c r="M4897" i="5" s="1"/>
  <c r="I4897" i="5"/>
  <c r="H4897" i="5"/>
  <c r="F4897" i="5"/>
  <c r="D4897" i="5"/>
  <c r="E4897" i="5" s="1"/>
  <c r="S4896" i="5"/>
  <c r="Q4896" i="5"/>
  <c r="R4896" i="5" s="1"/>
  <c r="P4896" i="5"/>
  <c r="O4896" i="5"/>
  <c r="N4896" i="5"/>
  <c r="L4896" i="5"/>
  <c r="M4896" i="5" s="1"/>
  <c r="I4896" i="5"/>
  <c r="H4896" i="5"/>
  <c r="F4896" i="5"/>
  <c r="D4896" i="5"/>
  <c r="E4896" i="5" s="1"/>
  <c r="S4895" i="5"/>
  <c r="Q4895" i="5"/>
  <c r="R4895" i="5" s="1"/>
  <c r="P4895" i="5"/>
  <c r="O4895" i="5"/>
  <c r="N4895" i="5"/>
  <c r="L4895" i="5"/>
  <c r="M4895" i="5" s="1"/>
  <c r="I4895" i="5"/>
  <c r="H4895" i="5"/>
  <c r="F4895" i="5"/>
  <c r="D4895" i="5"/>
  <c r="E4895" i="5" s="1"/>
  <c r="S4894" i="5"/>
  <c r="Q4894" i="5"/>
  <c r="P4894" i="5"/>
  <c r="O4894" i="5"/>
  <c r="N4894" i="5"/>
  <c r="L4894" i="5"/>
  <c r="M4894" i="5" s="1"/>
  <c r="I4894" i="5"/>
  <c r="H4894" i="5"/>
  <c r="F4894" i="5"/>
  <c r="D4894" i="5"/>
  <c r="E4894" i="5" s="1"/>
  <c r="S4893" i="5"/>
  <c r="Q4893" i="5"/>
  <c r="R4893" i="5" s="1"/>
  <c r="P4893" i="5"/>
  <c r="O4893" i="5"/>
  <c r="N4893" i="5"/>
  <c r="L4893" i="5"/>
  <c r="M4893" i="5" s="1"/>
  <c r="I4893" i="5"/>
  <c r="H4893" i="5"/>
  <c r="F4893" i="5"/>
  <c r="D4893" i="5"/>
  <c r="E4893" i="5" s="1"/>
  <c r="S4892" i="5"/>
  <c r="Q4892" i="5"/>
  <c r="R4892" i="5" s="1"/>
  <c r="P4892" i="5"/>
  <c r="O4892" i="5"/>
  <c r="N4892" i="5"/>
  <c r="L4892" i="5"/>
  <c r="M4892" i="5" s="1"/>
  <c r="I4892" i="5"/>
  <c r="H4892" i="5"/>
  <c r="F4892" i="5"/>
  <c r="D4892" i="5"/>
  <c r="E4892" i="5" s="1"/>
  <c r="S4891" i="5"/>
  <c r="Q4891" i="5"/>
  <c r="R4891" i="5" s="1"/>
  <c r="P4891" i="5"/>
  <c r="O4891" i="5"/>
  <c r="N4891" i="5"/>
  <c r="L4891" i="5"/>
  <c r="M4891" i="5" s="1"/>
  <c r="I4891" i="5"/>
  <c r="H4891" i="5"/>
  <c r="F4891" i="5"/>
  <c r="D4891" i="5"/>
  <c r="E4891" i="5" s="1"/>
  <c r="S4890" i="5"/>
  <c r="Q4890" i="5"/>
  <c r="P4890" i="5"/>
  <c r="O4890" i="5"/>
  <c r="N4890" i="5"/>
  <c r="L4890" i="5"/>
  <c r="M4890" i="5" s="1"/>
  <c r="I4890" i="5"/>
  <c r="H4890" i="5"/>
  <c r="F4890" i="5"/>
  <c r="D4890" i="5"/>
  <c r="E4890" i="5" s="1"/>
  <c r="S4889" i="5"/>
  <c r="Q4889" i="5"/>
  <c r="R4889" i="5" s="1"/>
  <c r="P4889" i="5"/>
  <c r="O4889" i="5"/>
  <c r="N4889" i="5"/>
  <c r="L4889" i="5"/>
  <c r="M4889" i="5" s="1"/>
  <c r="I4889" i="5"/>
  <c r="H4889" i="5"/>
  <c r="F4889" i="5"/>
  <c r="D4889" i="5"/>
  <c r="E4889" i="5" s="1"/>
  <c r="S4888" i="5"/>
  <c r="Q4888" i="5"/>
  <c r="P4888" i="5"/>
  <c r="O4888" i="5"/>
  <c r="N4888" i="5"/>
  <c r="L4888" i="5"/>
  <c r="M4888" i="5" s="1"/>
  <c r="I4888" i="5"/>
  <c r="H4888" i="5"/>
  <c r="F4888" i="5"/>
  <c r="D4888" i="5"/>
  <c r="E4888" i="5" s="1"/>
  <c r="S4887" i="5"/>
  <c r="Q4887" i="5"/>
  <c r="P4887" i="5"/>
  <c r="O4887" i="5"/>
  <c r="N4887" i="5"/>
  <c r="L4887" i="5"/>
  <c r="M4887" i="5" s="1"/>
  <c r="I4887" i="5"/>
  <c r="H4887" i="5"/>
  <c r="F4887" i="5"/>
  <c r="D4887" i="5"/>
  <c r="E4887" i="5" s="1"/>
  <c r="S4886" i="5"/>
  <c r="Q4886" i="5"/>
  <c r="P4886" i="5"/>
  <c r="O4886" i="5"/>
  <c r="N4886" i="5"/>
  <c r="L4886" i="5"/>
  <c r="M4886" i="5" s="1"/>
  <c r="I4886" i="5"/>
  <c r="H4886" i="5"/>
  <c r="F4886" i="5"/>
  <c r="D4886" i="5"/>
  <c r="E4886" i="5" s="1"/>
  <c r="S4885" i="5"/>
  <c r="Q4885" i="5"/>
  <c r="R4885" i="5" s="1"/>
  <c r="P4885" i="5"/>
  <c r="O4885" i="5"/>
  <c r="N4885" i="5"/>
  <c r="L4885" i="5"/>
  <c r="M4885" i="5" s="1"/>
  <c r="I4885" i="5"/>
  <c r="H4885" i="5"/>
  <c r="F4885" i="5"/>
  <c r="D4885" i="5"/>
  <c r="E4885" i="5" s="1"/>
  <c r="S4884" i="5"/>
  <c r="Q4884" i="5"/>
  <c r="R4884" i="5" s="1"/>
  <c r="P4884" i="5"/>
  <c r="O4884" i="5"/>
  <c r="N4884" i="5"/>
  <c r="L4884" i="5"/>
  <c r="M4884" i="5" s="1"/>
  <c r="I4884" i="5"/>
  <c r="H4884" i="5"/>
  <c r="F4884" i="5"/>
  <c r="D4884" i="5"/>
  <c r="E4884" i="5" s="1"/>
  <c r="S4883" i="5"/>
  <c r="Q4883" i="5"/>
  <c r="R4883" i="5" s="1"/>
  <c r="P4883" i="5"/>
  <c r="O4883" i="5"/>
  <c r="N4883" i="5"/>
  <c r="L4883" i="5"/>
  <c r="M4883" i="5" s="1"/>
  <c r="I4883" i="5"/>
  <c r="H4883" i="5"/>
  <c r="F4883" i="5"/>
  <c r="D4883" i="5"/>
  <c r="E4883" i="5" s="1"/>
  <c r="S4882" i="5"/>
  <c r="Q4882" i="5"/>
  <c r="P4882" i="5"/>
  <c r="O4882" i="5"/>
  <c r="N4882" i="5"/>
  <c r="L4882" i="5"/>
  <c r="M4882" i="5" s="1"/>
  <c r="I4882" i="5"/>
  <c r="H4882" i="5"/>
  <c r="F4882" i="5"/>
  <c r="D4882" i="5"/>
  <c r="E4882" i="5" s="1"/>
  <c r="S4881" i="5"/>
  <c r="Q4881" i="5"/>
  <c r="P4881" i="5"/>
  <c r="O4881" i="5"/>
  <c r="N4881" i="5"/>
  <c r="L4881" i="5"/>
  <c r="M4881" i="5" s="1"/>
  <c r="I4881" i="5"/>
  <c r="H4881" i="5"/>
  <c r="F4881" i="5"/>
  <c r="D4881" i="5"/>
  <c r="E4881" i="5" s="1"/>
  <c r="S4880" i="5"/>
  <c r="Q4880" i="5"/>
  <c r="R4880" i="5" s="1"/>
  <c r="P4880" i="5"/>
  <c r="O4880" i="5"/>
  <c r="N4880" i="5"/>
  <c r="L4880" i="5"/>
  <c r="M4880" i="5" s="1"/>
  <c r="I4880" i="5"/>
  <c r="H4880" i="5"/>
  <c r="F4880" i="5"/>
  <c r="D4880" i="5"/>
  <c r="E4880" i="5" s="1"/>
  <c r="S4879" i="5"/>
  <c r="Q4879" i="5"/>
  <c r="R4879" i="5" s="1"/>
  <c r="P4879" i="5"/>
  <c r="O4879" i="5"/>
  <c r="N4879" i="5"/>
  <c r="L4879" i="5"/>
  <c r="M4879" i="5" s="1"/>
  <c r="I4879" i="5"/>
  <c r="H4879" i="5"/>
  <c r="F4879" i="5"/>
  <c r="D4879" i="5"/>
  <c r="E4879" i="5" s="1"/>
  <c r="S4878" i="5"/>
  <c r="Q4878" i="5"/>
  <c r="P4878" i="5"/>
  <c r="O4878" i="5"/>
  <c r="N4878" i="5"/>
  <c r="L4878" i="5"/>
  <c r="M4878" i="5" s="1"/>
  <c r="I4878" i="5"/>
  <c r="H4878" i="5"/>
  <c r="F4878" i="5"/>
  <c r="D4878" i="5"/>
  <c r="E4878" i="5" s="1"/>
  <c r="S4877" i="5"/>
  <c r="Q4877" i="5"/>
  <c r="R4877" i="5" s="1"/>
  <c r="P4877" i="5"/>
  <c r="O4877" i="5"/>
  <c r="N4877" i="5"/>
  <c r="L4877" i="5"/>
  <c r="M4877" i="5" s="1"/>
  <c r="I4877" i="5"/>
  <c r="H4877" i="5"/>
  <c r="F4877" i="5"/>
  <c r="D4877" i="5"/>
  <c r="E4877" i="5" s="1"/>
  <c r="S4876" i="5"/>
  <c r="Q4876" i="5"/>
  <c r="R4876" i="5" s="1"/>
  <c r="P4876" i="5"/>
  <c r="O4876" i="5"/>
  <c r="N4876" i="5"/>
  <c r="L4876" i="5"/>
  <c r="M4876" i="5" s="1"/>
  <c r="I4876" i="5"/>
  <c r="H4876" i="5"/>
  <c r="F4876" i="5"/>
  <c r="D4876" i="5"/>
  <c r="E4876" i="5" s="1"/>
  <c r="S4875" i="5"/>
  <c r="Q4875" i="5"/>
  <c r="R4875" i="5" s="1"/>
  <c r="P4875" i="5"/>
  <c r="O4875" i="5"/>
  <c r="N4875" i="5"/>
  <c r="L4875" i="5"/>
  <c r="M4875" i="5" s="1"/>
  <c r="I4875" i="5"/>
  <c r="H4875" i="5"/>
  <c r="F4875" i="5"/>
  <c r="D4875" i="5"/>
  <c r="E4875" i="5" s="1"/>
  <c r="S4874" i="5"/>
  <c r="Q4874" i="5"/>
  <c r="P4874" i="5"/>
  <c r="O4874" i="5"/>
  <c r="N4874" i="5"/>
  <c r="L4874" i="5"/>
  <c r="M4874" i="5" s="1"/>
  <c r="I4874" i="5"/>
  <c r="H4874" i="5"/>
  <c r="F4874" i="5"/>
  <c r="D4874" i="5"/>
  <c r="E4874" i="5" s="1"/>
  <c r="S4873" i="5"/>
  <c r="Q4873" i="5"/>
  <c r="R4873" i="5" s="1"/>
  <c r="P4873" i="5"/>
  <c r="O4873" i="5"/>
  <c r="N4873" i="5"/>
  <c r="L4873" i="5"/>
  <c r="M4873" i="5" s="1"/>
  <c r="I4873" i="5"/>
  <c r="H4873" i="5"/>
  <c r="F4873" i="5"/>
  <c r="D4873" i="5"/>
  <c r="E4873" i="5" s="1"/>
  <c r="S4872" i="5"/>
  <c r="Q4872" i="5"/>
  <c r="P4872" i="5"/>
  <c r="O4872" i="5"/>
  <c r="N4872" i="5"/>
  <c r="L4872" i="5"/>
  <c r="M4872" i="5" s="1"/>
  <c r="I4872" i="5"/>
  <c r="H4872" i="5"/>
  <c r="F4872" i="5"/>
  <c r="D4872" i="5"/>
  <c r="E4872" i="5" s="1"/>
  <c r="S4871" i="5"/>
  <c r="Q4871" i="5"/>
  <c r="P4871" i="5"/>
  <c r="O4871" i="5"/>
  <c r="N4871" i="5"/>
  <c r="L4871" i="5"/>
  <c r="M4871" i="5" s="1"/>
  <c r="I4871" i="5"/>
  <c r="H4871" i="5"/>
  <c r="F4871" i="5"/>
  <c r="D4871" i="5"/>
  <c r="E4871" i="5" s="1"/>
  <c r="S4870" i="5"/>
  <c r="Q4870" i="5"/>
  <c r="P4870" i="5"/>
  <c r="O4870" i="5"/>
  <c r="N4870" i="5"/>
  <c r="L4870" i="5"/>
  <c r="M4870" i="5" s="1"/>
  <c r="I4870" i="5"/>
  <c r="H4870" i="5"/>
  <c r="F4870" i="5"/>
  <c r="D4870" i="5"/>
  <c r="E4870" i="5" s="1"/>
  <c r="S4869" i="5"/>
  <c r="Q4869" i="5"/>
  <c r="R4869" i="5" s="1"/>
  <c r="P4869" i="5"/>
  <c r="O4869" i="5"/>
  <c r="N4869" i="5"/>
  <c r="L4869" i="5"/>
  <c r="M4869" i="5" s="1"/>
  <c r="I4869" i="5"/>
  <c r="H4869" i="5"/>
  <c r="F4869" i="5"/>
  <c r="D4869" i="5"/>
  <c r="E4869" i="5" s="1"/>
  <c r="S4868" i="5"/>
  <c r="Q4868" i="5"/>
  <c r="R4868" i="5" s="1"/>
  <c r="P4868" i="5"/>
  <c r="O4868" i="5"/>
  <c r="N4868" i="5"/>
  <c r="L4868" i="5"/>
  <c r="M4868" i="5" s="1"/>
  <c r="I4868" i="5"/>
  <c r="H4868" i="5"/>
  <c r="F4868" i="5"/>
  <c r="D4868" i="5"/>
  <c r="E4868" i="5" s="1"/>
  <c r="S4867" i="5"/>
  <c r="Q4867" i="5"/>
  <c r="R4867" i="5" s="1"/>
  <c r="P4867" i="5"/>
  <c r="O4867" i="5"/>
  <c r="N4867" i="5"/>
  <c r="L4867" i="5"/>
  <c r="M4867" i="5" s="1"/>
  <c r="I4867" i="5"/>
  <c r="H4867" i="5"/>
  <c r="F4867" i="5"/>
  <c r="D4867" i="5"/>
  <c r="E4867" i="5" s="1"/>
  <c r="S4866" i="5"/>
  <c r="Q4866" i="5"/>
  <c r="P4866" i="5"/>
  <c r="O4866" i="5"/>
  <c r="N4866" i="5"/>
  <c r="L4866" i="5"/>
  <c r="M4866" i="5" s="1"/>
  <c r="I4866" i="5"/>
  <c r="H4866" i="5"/>
  <c r="F4866" i="5"/>
  <c r="D4866" i="5"/>
  <c r="E4866" i="5" s="1"/>
  <c r="S4865" i="5"/>
  <c r="Q4865" i="5"/>
  <c r="P4865" i="5"/>
  <c r="O4865" i="5"/>
  <c r="N4865" i="5"/>
  <c r="L4865" i="5"/>
  <c r="M4865" i="5" s="1"/>
  <c r="I4865" i="5"/>
  <c r="H4865" i="5"/>
  <c r="F4865" i="5"/>
  <c r="D4865" i="5"/>
  <c r="E4865" i="5" s="1"/>
  <c r="S4864" i="5"/>
  <c r="Q4864" i="5"/>
  <c r="R4864" i="5" s="1"/>
  <c r="P4864" i="5"/>
  <c r="O4864" i="5"/>
  <c r="N4864" i="5"/>
  <c r="L4864" i="5"/>
  <c r="M4864" i="5" s="1"/>
  <c r="I4864" i="5"/>
  <c r="H4864" i="5"/>
  <c r="F4864" i="5"/>
  <c r="D4864" i="5"/>
  <c r="E4864" i="5" s="1"/>
  <c r="S4863" i="5"/>
  <c r="Q4863" i="5"/>
  <c r="R4863" i="5" s="1"/>
  <c r="P4863" i="5"/>
  <c r="O4863" i="5"/>
  <c r="N4863" i="5"/>
  <c r="L4863" i="5"/>
  <c r="M4863" i="5" s="1"/>
  <c r="I4863" i="5"/>
  <c r="H4863" i="5"/>
  <c r="F4863" i="5"/>
  <c r="D4863" i="5"/>
  <c r="E4863" i="5" s="1"/>
  <c r="S4862" i="5"/>
  <c r="Q4862" i="5"/>
  <c r="P4862" i="5"/>
  <c r="O4862" i="5"/>
  <c r="N4862" i="5"/>
  <c r="L4862" i="5"/>
  <c r="M4862" i="5" s="1"/>
  <c r="I4862" i="5"/>
  <c r="H4862" i="5"/>
  <c r="F4862" i="5"/>
  <c r="D4862" i="5"/>
  <c r="E4862" i="5" s="1"/>
  <c r="S4861" i="5"/>
  <c r="Q4861" i="5"/>
  <c r="R4861" i="5" s="1"/>
  <c r="P4861" i="5"/>
  <c r="O4861" i="5"/>
  <c r="N4861" i="5"/>
  <c r="L4861" i="5"/>
  <c r="M4861" i="5" s="1"/>
  <c r="I4861" i="5"/>
  <c r="H4861" i="5"/>
  <c r="F4861" i="5"/>
  <c r="D4861" i="5"/>
  <c r="E4861" i="5" s="1"/>
  <c r="S4860" i="5"/>
  <c r="Q4860" i="5"/>
  <c r="R4860" i="5" s="1"/>
  <c r="P4860" i="5"/>
  <c r="O4860" i="5"/>
  <c r="N4860" i="5"/>
  <c r="L4860" i="5"/>
  <c r="M4860" i="5" s="1"/>
  <c r="I4860" i="5"/>
  <c r="H4860" i="5"/>
  <c r="F4860" i="5"/>
  <c r="D4860" i="5"/>
  <c r="E4860" i="5" s="1"/>
  <c r="S4859" i="5"/>
  <c r="Q4859" i="5"/>
  <c r="R4859" i="5" s="1"/>
  <c r="P4859" i="5"/>
  <c r="O4859" i="5"/>
  <c r="N4859" i="5"/>
  <c r="L4859" i="5"/>
  <c r="M4859" i="5" s="1"/>
  <c r="I4859" i="5"/>
  <c r="H4859" i="5"/>
  <c r="F4859" i="5"/>
  <c r="D4859" i="5"/>
  <c r="E4859" i="5" s="1"/>
  <c r="S4858" i="5"/>
  <c r="Q4858" i="5"/>
  <c r="P4858" i="5"/>
  <c r="O4858" i="5"/>
  <c r="N4858" i="5"/>
  <c r="L4858" i="5"/>
  <c r="M4858" i="5" s="1"/>
  <c r="I4858" i="5"/>
  <c r="H4858" i="5"/>
  <c r="F4858" i="5"/>
  <c r="D4858" i="5"/>
  <c r="E4858" i="5" s="1"/>
  <c r="S4857" i="5"/>
  <c r="Q4857" i="5"/>
  <c r="R4857" i="5" s="1"/>
  <c r="P4857" i="5"/>
  <c r="O4857" i="5"/>
  <c r="N4857" i="5"/>
  <c r="L4857" i="5"/>
  <c r="M4857" i="5" s="1"/>
  <c r="I4857" i="5"/>
  <c r="H4857" i="5"/>
  <c r="F4857" i="5"/>
  <c r="D4857" i="5"/>
  <c r="E4857" i="5" s="1"/>
  <c r="S4856" i="5"/>
  <c r="Q4856" i="5"/>
  <c r="P4856" i="5"/>
  <c r="O4856" i="5"/>
  <c r="N4856" i="5"/>
  <c r="L4856" i="5"/>
  <c r="M4856" i="5" s="1"/>
  <c r="I4856" i="5"/>
  <c r="H4856" i="5"/>
  <c r="F4856" i="5"/>
  <c r="D4856" i="5"/>
  <c r="E4856" i="5" s="1"/>
  <c r="S4855" i="5"/>
  <c r="Q4855" i="5"/>
  <c r="P4855" i="5"/>
  <c r="O4855" i="5"/>
  <c r="N4855" i="5"/>
  <c r="L4855" i="5"/>
  <c r="M4855" i="5" s="1"/>
  <c r="I4855" i="5"/>
  <c r="H4855" i="5"/>
  <c r="F4855" i="5"/>
  <c r="D4855" i="5"/>
  <c r="E4855" i="5" s="1"/>
  <c r="S4854" i="5"/>
  <c r="Q4854" i="5"/>
  <c r="P4854" i="5"/>
  <c r="O4854" i="5"/>
  <c r="N4854" i="5"/>
  <c r="L4854" i="5"/>
  <c r="M4854" i="5" s="1"/>
  <c r="I4854" i="5"/>
  <c r="H4854" i="5"/>
  <c r="F4854" i="5"/>
  <c r="D4854" i="5"/>
  <c r="E4854" i="5" s="1"/>
  <c r="S4853" i="5"/>
  <c r="Q4853" i="5"/>
  <c r="R4853" i="5" s="1"/>
  <c r="P4853" i="5"/>
  <c r="O4853" i="5"/>
  <c r="N4853" i="5"/>
  <c r="L4853" i="5"/>
  <c r="M4853" i="5" s="1"/>
  <c r="I4853" i="5"/>
  <c r="H4853" i="5"/>
  <c r="F4853" i="5"/>
  <c r="D4853" i="5"/>
  <c r="E4853" i="5" s="1"/>
  <c r="S4852" i="5"/>
  <c r="Q4852" i="5"/>
  <c r="R4852" i="5" s="1"/>
  <c r="P4852" i="5"/>
  <c r="O4852" i="5"/>
  <c r="N4852" i="5"/>
  <c r="L4852" i="5"/>
  <c r="M4852" i="5" s="1"/>
  <c r="I4852" i="5"/>
  <c r="H4852" i="5"/>
  <c r="F4852" i="5"/>
  <c r="D4852" i="5"/>
  <c r="E4852" i="5" s="1"/>
  <c r="S4851" i="5"/>
  <c r="Q4851" i="5"/>
  <c r="R4851" i="5" s="1"/>
  <c r="P4851" i="5"/>
  <c r="O4851" i="5"/>
  <c r="N4851" i="5"/>
  <c r="L4851" i="5"/>
  <c r="M4851" i="5" s="1"/>
  <c r="I4851" i="5"/>
  <c r="H4851" i="5"/>
  <c r="F4851" i="5"/>
  <c r="D4851" i="5"/>
  <c r="E4851" i="5" s="1"/>
  <c r="S4850" i="5"/>
  <c r="Q4850" i="5"/>
  <c r="P4850" i="5"/>
  <c r="O4850" i="5"/>
  <c r="N4850" i="5"/>
  <c r="L4850" i="5"/>
  <c r="M4850" i="5" s="1"/>
  <c r="I4850" i="5"/>
  <c r="H4850" i="5"/>
  <c r="F4850" i="5"/>
  <c r="D4850" i="5"/>
  <c r="E4850" i="5" s="1"/>
  <c r="S4849" i="5"/>
  <c r="Q4849" i="5"/>
  <c r="P4849" i="5"/>
  <c r="O4849" i="5"/>
  <c r="N4849" i="5"/>
  <c r="L4849" i="5"/>
  <c r="M4849" i="5" s="1"/>
  <c r="I4849" i="5"/>
  <c r="H4849" i="5"/>
  <c r="F4849" i="5"/>
  <c r="D4849" i="5"/>
  <c r="E4849" i="5" s="1"/>
  <c r="S4848" i="5"/>
  <c r="Q4848" i="5"/>
  <c r="R4848" i="5" s="1"/>
  <c r="P4848" i="5"/>
  <c r="O4848" i="5"/>
  <c r="N4848" i="5"/>
  <c r="L4848" i="5"/>
  <c r="M4848" i="5" s="1"/>
  <c r="I4848" i="5"/>
  <c r="H4848" i="5"/>
  <c r="F4848" i="5"/>
  <c r="D4848" i="5"/>
  <c r="E4848" i="5" s="1"/>
  <c r="S4847" i="5"/>
  <c r="Q4847" i="5"/>
  <c r="R4847" i="5" s="1"/>
  <c r="P4847" i="5"/>
  <c r="O4847" i="5"/>
  <c r="N4847" i="5"/>
  <c r="L4847" i="5"/>
  <c r="M4847" i="5" s="1"/>
  <c r="I4847" i="5"/>
  <c r="H4847" i="5"/>
  <c r="F4847" i="5"/>
  <c r="D4847" i="5"/>
  <c r="E4847" i="5" s="1"/>
  <c r="S4846" i="5"/>
  <c r="Q4846" i="5"/>
  <c r="P4846" i="5"/>
  <c r="O4846" i="5"/>
  <c r="N4846" i="5"/>
  <c r="L4846" i="5"/>
  <c r="M4846" i="5" s="1"/>
  <c r="I4846" i="5"/>
  <c r="H4846" i="5"/>
  <c r="F4846" i="5"/>
  <c r="D4846" i="5"/>
  <c r="E4846" i="5" s="1"/>
  <c r="S4845" i="5"/>
  <c r="Q4845" i="5"/>
  <c r="R4845" i="5" s="1"/>
  <c r="P4845" i="5"/>
  <c r="O4845" i="5"/>
  <c r="N4845" i="5"/>
  <c r="L4845" i="5"/>
  <c r="M4845" i="5" s="1"/>
  <c r="I4845" i="5"/>
  <c r="H4845" i="5"/>
  <c r="F4845" i="5"/>
  <c r="D4845" i="5"/>
  <c r="E4845" i="5" s="1"/>
  <c r="S4844" i="5"/>
  <c r="Q4844" i="5"/>
  <c r="R4844" i="5" s="1"/>
  <c r="P4844" i="5"/>
  <c r="O4844" i="5"/>
  <c r="N4844" i="5"/>
  <c r="L4844" i="5"/>
  <c r="M4844" i="5" s="1"/>
  <c r="I4844" i="5"/>
  <c r="H4844" i="5"/>
  <c r="F4844" i="5"/>
  <c r="D4844" i="5"/>
  <c r="E4844" i="5" s="1"/>
  <c r="S4843" i="5"/>
  <c r="Q4843" i="5"/>
  <c r="R4843" i="5" s="1"/>
  <c r="P4843" i="5"/>
  <c r="O4843" i="5"/>
  <c r="N4843" i="5"/>
  <c r="L4843" i="5"/>
  <c r="M4843" i="5" s="1"/>
  <c r="I4843" i="5"/>
  <c r="H4843" i="5"/>
  <c r="F4843" i="5"/>
  <c r="D4843" i="5"/>
  <c r="E4843" i="5" s="1"/>
  <c r="S4842" i="5"/>
  <c r="Q4842" i="5"/>
  <c r="P4842" i="5"/>
  <c r="O4842" i="5"/>
  <c r="N4842" i="5"/>
  <c r="L4842" i="5"/>
  <c r="M4842" i="5" s="1"/>
  <c r="I4842" i="5"/>
  <c r="H4842" i="5"/>
  <c r="F4842" i="5"/>
  <c r="D4842" i="5"/>
  <c r="E4842" i="5" s="1"/>
  <c r="S4841" i="5"/>
  <c r="Q4841" i="5"/>
  <c r="R4841" i="5" s="1"/>
  <c r="P4841" i="5"/>
  <c r="O4841" i="5"/>
  <c r="N4841" i="5"/>
  <c r="L4841" i="5"/>
  <c r="M4841" i="5" s="1"/>
  <c r="I4841" i="5"/>
  <c r="H4841" i="5"/>
  <c r="F4841" i="5"/>
  <c r="D4841" i="5"/>
  <c r="E4841" i="5" s="1"/>
  <c r="S4840" i="5"/>
  <c r="Q4840" i="5"/>
  <c r="P4840" i="5"/>
  <c r="O4840" i="5"/>
  <c r="N4840" i="5"/>
  <c r="L4840" i="5"/>
  <c r="M4840" i="5" s="1"/>
  <c r="I4840" i="5"/>
  <c r="H4840" i="5"/>
  <c r="F4840" i="5"/>
  <c r="D4840" i="5"/>
  <c r="E4840" i="5" s="1"/>
  <c r="S4839" i="5"/>
  <c r="Q4839" i="5"/>
  <c r="P4839" i="5"/>
  <c r="O4839" i="5"/>
  <c r="N4839" i="5"/>
  <c r="L4839" i="5"/>
  <c r="M4839" i="5" s="1"/>
  <c r="I4839" i="5"/>
  <c r="H4839" i="5"/>
  <c r="F4839" i="5"/>
  <c r="D4839" i="5"/>
  <c r="E4839" i="5" s="1"/>
  <c r="S4838" i="5"/>
  <c r="Q4838" i="5"/>
  <c r="P4838" i="5"/>
  <c r="O4838" i="5"/>
  <c r="N4838" i="5"/>
  <c r="L4838" i="5"/>
  <c r="M4838" i="5" s="1"/>
  <c r="I4838" i="5"/>
  <c r="H4838" i="5"/>
  <c r="F4838" i="5"/>
  <c r="D4838" i="5"/>
  <c r="E4838" i="5" s="1"/>
  <c r="S4837" i="5"/>
  <c r="Q4837" i="5"/>
  <c r="R4837" i="5" s="1"/>
  <c r="P4837" i="5"/>
  <c r="O4837" i="5"/>
  <c r="N4837" i="5"/>
  <c r="L4837" i="5"/>
  <c r="M4837" i="5" s="1"/>
  <c r="I4837" i="5"/>
  <c r="H4837" i="5"/>
  <c r="F4837" i="5"/>
  <c r="D4837" i="5"/>
  <c r="E4837" i="5" s="1"/>
  <c r="S4836" i="5"/>
  <c r="Q4836" i="5"/>
  <c r="R4836" i="5" s="1"/>
  <c r="P4836" i="5"/>
  <c r="O4836" i="5"/>
  <c r="N4836" i="5"/>
  <c r="L4836" i="5"/>
  <c r="M4836" i="5" s="1"/>
  <c r="I4836" i="5"/>
  <c r="H4836" i="5"/>
  <c r="F4836" i="5"/>
  <c r="D4836" i="5"/>
  <c r="E4836" i="5" s="1"/>
  <c r="S4835" i="5"/>
  <c r="Q4835" i="5"/>
  <c r="R4835" i="5" s="1"/>
  <c r="P4835" i="5"/>
  <c r="O4835" i="5"/>
  <c r="N4835" i="5"/>
  <c r="L4835" i="5"/>
  <c r="M4835" i="5" s="1"/>
  <c r="I4835" i="5"/>
  <c r="H4835" i="5"/>
  <c r="F4835" i="5"/>
  <c r="D4835" i="5"/>
  <c r="E4835" i="5" s="1"/>
  <c r="S4834" i="5"/>
  <c r="Q4834" i="5"/>
  <c r="P4834" i="5"/>
  <c r="O4834" i="5"/>
  <c r="N4834" i="5"/>
  <c r="L4834" i="5"/>
  <c r="M4834" i="5" s="1"/>
  <c r="I4834" i="5"/>
  <c r="H4834" i="5"/>
  <c r="F4834" i="5"/>
  <c r="D4834" i="5"/>
  <c r="E4834" i="5" s="1"/>
  <c r="S4833" i="5"/>
  <c r="Q4833" i="5"/>
  <c r="P4833" i="5"/>
  <c r="O4833" i="5"/>
  <c r="N4833" i="5"/>
  <c r="L4833" i="5"/>
  <c r="M4833" i="5" s="1"/>
  <c r="I4833" i="5"/>
  <c r="H4833" i="5"/>
  <c r="F4833" i="5"/>
  <c r="D4833" i="5"/>
  <c r="E4833" i="5" s="1"/>
  <c r="S4832" i="5"/>
  <c r="Q4832" i="5"/>
  <c r="R4832" i="5" s="1"/>
  <c r="P4832" i="5"/>
  <c r="O4832" i="5"/>
  <c r="N4832" i="5"/>
  <c r="L4832" i="5"/>
  <c r="M4832" i="5" s="1"/>
  <c r="I4832" i="5"/>
  <c r="H4832" i="5"/>
  <c r="F4832" i="5"/>
  <c r="D4832" i="5"/>
  <c r="E4832" i="5" s="1"/>
  <c r="S4831" i="5"/>
  <c r="Q4831" i="5"/>
  <c r="R4831" i="5" s="1"/>
  <c r="P4831" i="5"/>
  <c r="O4831" i="5"/>
  <c r="N4831" i="5"/>
  <c r="L4831" i="5"/>
  <c r="M4831" i="5" s="1"/>
  <c r="I4831" i="5"/>
  <c r="H4831" i="5"/>
  <c r="F4831" i="5"/>
  <c r="D4831" i="5"/>
  <c r="E4831" i="5" s="1"/>
  <c r="S4830" i="5"/>
  <c r="Q4830" i="5"/>
  <c r="P4830" i="5"/>
  <c r="O4830" i="5"/>
  <c r="N4830" i="5"/>
  <c r="L4830" i="5"/>
  <c r="M4830" i="5" s="1"/>
  <c r="I4830" i="5"/>
  <c r="H4830" i="5"/>
  <c r="F4830" i="5"/>
  <c r="D4830" i="5"/>
  <c r="E4830" i="5" s="1"/>
  <c r="S4829" i="5"/>
  <c r="Q4829" i="5"/>
  <c r="R4829" i="5" s="1"/>
  <c r="P4829" i="5"/>
  <c r="O4829" i="5"/>
  <c r="N4829" i="5"/>
  <c r="L4829" i="5"/>
  <c r="M4829" i="5" s="1"/>
  <c r="I4829" i="5"/>
  <c r="H4829" i="5"/>
  <c r="F4829" i="5"/>
  <c r="D4829" i="5"/>
  <c r="E4829" i="5" s="1"/>
  <c r="S4828" i="5"/>
  <c r="Q4828" i="5"/>
  <c r="P4828" i="5"/>
  <c r="O4828" i="5"/>
  <c r="N4828" i="5"/>
  <c r="L4828" i="5"/>
  <c r="M4828" i="5" s="1"/>
  <c r="I4828" i="5"/>
  <c r="H4828" i="5"/>
  <c r="F4828" i="5"/>
  <c r="D4828" i="5"/>
  <c r="E4828" i="5" s="1"/>
  <c r="S4827" i="5"/>
  <c r="Q4827" i="5"/>
  <c r="R4827" i="5" s="1"/>
  <c r="P4827" i="5"/>
  <c r="O4827" i="5"/>
  <c r="N4827" i="5"/>
  <c r="L4827" i="5"/>
  <c r="M4827" i="5" s="1"/>
  <c r="I4827" i="5"/>
  <c r="H4827" i="5"/>
  <c r="F4827" i="5"/>
  <c r="D4827" i="5"/>
  <c r="E4827" i="5" s="1"/>
  <c r="S4826" i="5"/>
  <c r="Q4826" i="5"/>
  <c r="P4826" i="5"/>
  <c r="O4826" i="5"/>
  <c r="N4826" i="5"/>
  <c r="L4826" i="5"/>
  <c r="M4826" i="5" s="1"/>
  <c r="I4826" i="5"/>
  <c r="H4826" i="5"/>
  <c r="F4826" i="5"/>
  <c r="D4826" i="5"/>
  <c r="E4826" i="5" s="1"/>
  <c r="S4825" i="5"/>
  <c r="Q4825" i="5"/>
  <c r="R4825" i="5" s="1"/>
  <c r="P4825" i="5"/>
  <c r="O4825" i="5"/>
  <c r="N4825" i="5"/>
  <c r="L4825" i="5"/>
  <c r="M4825" i="5" s="1"/>
  <c r="I4825" i="5"/>
  <c r="H4825" i="5"/>
  <c r="F4825" i="5"/>
  <c r="D4825" i="5"/>
  <c r="E4825" i="5" s="1"/>
  <c r="S4824" i="5"/>
  <c r="Q4824" i="5"/>
  <c r="P4824" i="5"/>
  <c r="O4824" i="5"/>
  <c r="N4824" i="5"/>
  <c r="L4824" i="5"/>
  <c r="M4824" i="5" s="1"/>
  <c r="I4824" i="5"/>
  <c r="H4824" i="5"/>
  <c r="F4824" i="5"/>
  <c r="D4824" i="5"/>
  <c r="E4824" i="5" s="1"/>
  <c r="S4823" i="5"/>
  <c r="Q4823" i="5"/>
  <c r="P4823" i="5"/>
  <c r="O4823" i="5"/>
  <c r="N4823" i="5"/>
  <c r="L4823" i="5"/>
  <c r="M4823" i="5" s="1"/>
  <c r="I4823" i="5"/>
  <c r="H4823" i="5"/>
  <c r="F4823" i="5"/>
  <c r="D4823" i="5"/>
  <c r="E4823" i="5" s="1"/>
  <c r="S4822" i="5"/>
  <c r="Q4822" i="5"/>
  <c r="P4822" i="5"/>
  <c r="O4822" i="5"/>
  <c r="N4822" i="5"/>
  <c r="L4822" i="5"/>
  <c r="M4822" i="5" s="1"/>
  <c r="I4822" i="5"/>
  <c r="H4822" i="5"/>
  <c r="F4822" i="5"/>
  <c r="D4822" i="5"/>
  <c r="E4822" i="5" s="1"/>
  <c r="S4821" i="5"/>
  <c r="Q4821" i="5"/>
  <c r="R4821" i="5" s="1"/>
  <c r="P4821" i="5"/>
  <c r="O4821" i="5"/>
  <c r="N4821" i="5"/>
  <c r="L4821" i="5"/>
  <c r="M4821" i="5" s="1"/>
  <c r="I4821" i="5"/>
  <c r="H4821" i="5"/>
  <c r="F4821" i="5"/>
  <c r="D4821" i="5"/>
  <c r="E4821" i="5" s="1"/>
  <c r="S4820" i="5"/>
  <c r="Q4820" i="5"/>
  <c r="R4820" i="5" s="1"/>
  <c r="P4820" i="5"/>
  <c r="O4820" i="5"/>
  <c r="N4820" i="5"/>
  <c r="L4820" i="5"/>
  <c r="M4820" i="5" s="1"/>
  <c r="I4820" i="5"/>
  <c r="H4820" i="5"/>
  <c r="F4820" i="5"/>
  <c r="D4820" i="5"/>
  <c r="E4820" i="5" s="1"/>
  <c r="S4819" i="5"/>
  <c r="Q4819" i="5"/>
  <c r="R4819" i="5" s="1"/>
  <c r="P4819" i="5"/>
  <c r="O4819" i="5"/>
  <c r="N4819" i="5"/>
  <c r="L4819" i="5"/>
  <c r="M4819" i="5" s="1"/>
  <c r="I4819" i="5"/>
  <c r="H4819" i="5"/>
  <c r="F4819" i="5"/>
  <c r="D4819" i="5"/>
  <c r="E4819" i="5" s="1"/>
  <c r="S4818" i="5"/>
  <c r="Q4818" i="5"/>
  <c r="P4818" i="5"/>
  <c r="O4818" i="5"/>
  <c r="N4818" i="5"/>
  <c r="L4818" i="5"/>
  <c r="M4818" i="5" s="1"/>
  <c r="I4818" i="5"/>
  <c r="H4818" i="5"/>
  <c r="F4818" i="5"/>
  <c r="D4818" i="5"/>
  <c r="E4818" i="5" s="1"/>
  <c r="S4817" i="5"/>
  <c r="Q4817" i="5"/>
  <c r="P4817" i="5"/>
  <c r="O4817" i="5"/>
  <c r="N4817" i="5"/>
  <c r="L4817" i="5"/>
  <c r="M4817" i="5" s="1"/>
  <c r="I4817" i="5"/>
  <c r="H4817" i="5"/>
  <c r="F4817" i="5"/>
  <c r="D4817" i="5"/>
  <c r="E4817" i="5" s="1"/>
  <c r="S4816" i="5"/>
  <c r="Q4816" i="5"/>
  <c r="P4816" i="5"/>
  <c r="O4816" i="5"/>
  <c r="N4816" i="5"/>
  <c r="L4816" i="5"/>
  <c r="M4816" i="5" s="1"/>
  <c r="I4816" i="5"/>
  <c r="H4816" i="5"/>
  <c r="F4816" i="5"/>
  <c r="D4816" i="5"/>
  <c r="E4816" i="5" s="1"/>
  <c r="S4815" i="5"/>
  <c r="Q4815" i="5"/>
  <c r="R4815" i="5" s="1"/>
  <c r="P4815" i="5"/>
  <c r="O4815" i="5"/>
  <c r="N4815" i="5"/>
  <c r="L4815" i="5"/>
  <c r="M4815" i="5" s="1"/>
  <c r="I4815" i="5"/>
  <c r="H4815" i="5"/>
  <c r="F4815" i="5"/>
  <c r="D4815" i="5"/>
  <c r="E4815" i="5" s="1"/>
  <c r="S4814" i="5"/>
  <c r="Q4814" i="5"/>
  <c r="P4814" i="5"/>
  <c r="O4814" i="5"/>
  <c r="N4814" i="5"/>
  <c r="L4814" i="5"/>
  <c r="M4814" i="5" s="1"/>
  <c r="I4814" i="5"/>
  <c r="H4814" i="5"/>
  <c r="F4814" i="5"/>
  <c r="D4814" i="5"/>
  <c r="E4814" i="5" s="1"/>
  <c r="S4813" i="5"/>
  <c r="Q4813" i="5"/>
  <c r="R4813" i="5" s="1"/>
  <c r="P4813" i="5"/>
  <c r="O4813" i="5"/>
  <c r="N4813" i="5"/>
  <c r="L4813" i="5"/>
  <c r="M4813" i="5" s="1"/>
  <c r="I4813" i="5"/>
  <c r="H4813" i="5"/>
  <c r="F4813" i="5"/>
  <c r="D4813" i="5"/>
  <c r="E4813" i="5" s="1"/>
  <c r="S4812" i="5"/>
  <c r="Q4812" i="5"/>
  <c r="R4812" i="5" s="1"/>
  <c r="P4812" i="5"/>
  <c r="O4812" i="5"/>
  <c r="N4812" i="5"/>
  <c r="L4812" i="5"/>
  <c r="M4812" i="5" s="1"/>
  <c r="I4812" i="5"/>
  <c r="H4812" i="5"/>
  <c r="F4812" i="5"/>
  <c r="D4812" i="5"/>
  <c r="E4812" i="5" s="1"/>
  <c r="S4811" i="5"/>
  <c r="Q4811" i="5"/>
  <c r="P4811" i="5"/>
  <c r="O4811" i="5"/>
  <c r="N4811" i="5"/>
  <c r="L4811" i="5"/>
  <c r="M4811" i="5" s="1"/>
  <c r="I4811" i="5"/>
  <c r="H4811" i="5"/>
  <c r="F4811" i="5"/>
  <c r="D4811" i="5"/>
  <c r="E4811" i="5" s="1"/>
  <c r="S4810" i="5"/>
  <c r="Q4810" i="5"/>
  <c r="P4810" i="5"/>
  <c r="O4810" i="5"/>
  <c r="N4810" i="5"/>
  <c r="L4810" i="5"/>
  <c r="M4810" i="5" s="1"/>
  <c r="I4810" i="5"/>
  <c r="H4810" i="5"/>
  <c r="F4810" i="5"/>
  <c r="D4810" i="5"/>
  <c r="E4810" i="5" s="1"/>
  <c r="S4809" i="5"/>
  <c r="Q4809" i="5"/>
  <c r="R4809" i="5" s="1"/>
  <c r="P4809" i="5"/>
  <c r="O4809" i="5"/>
  <c r="N4809" i="5"/>
  <c r="L4809" i="5"/>
  <c r="M4809" i="5" s="1"/>
  <c r="I4809" i="5"/>
  <c r="H4809" i="5"/>
  <c r="F4809" i="5"/>
  <c r="D4809" i="5"/>
  <c r="E4809" i="5" s="1"/>
  <c r="S4808" i="5"/>
  <c r="Q4808" i="5"/>
  <c r="R4808" i="5" s="1"/>
  <c r="P4808" i="5"/>
  <c r="O4808" i="5"/>
  <c r="N4808" i="5"/>
  <c r="L4808" i="5"/>
  <c r="M4808" i="5" s="1"/>
  <c r="I4808" i="5"/>
  <c r="H4808" i="5"/>
  <c r="F4808" i="5"/>
  <c r="D4808" i="5"/>
  <c r="E4808" i="5" s="1"/>
  <c r="S4807" i="5"/>
  <c r="Q4807" i="5"/>
  <c r="P4807" i="5"/>
  <c r="O4807" i="5"/>
  <c r="N4807" i="5"/>
  <c r="L4807" i="5"/>
  <c r="M4807" i="5" s="1"/>
  <c r="I4807" i="5"/>
  <c r="H4807" i="5"/>
  <c r="F4807" i="5"/>
  <c r="D4807" i="5"/>
  <c r="E4807" i="5" s="1"/>
  <c r="S4806" i="5"/>
  <c r="Q4806" i="5"/>
  <c r="P4806" i="5"/>
  <c r="O4806" i="5"/>
  <c r="N4806" i="5"/>
  <c r="L4806" i="5"/>
  <c r="M4806" i="5" s="1"/>
  <c r="I4806" i="5"/>
  <c r="H4806" i="5"/>
  <c r="F4806" i="5"/>
  <c r="D4806" i="5"/>
  <c r="E4806" i="5" s="1"/>
  <c r="S4805" i="5"/>
  <c r="Q4805" i="5"/>
  <c r="R4805" i="5" s="1"/>
  <c r="P4805" i="5"/>
  <c r="O4805" i="5"/>
  <c r="N4805" i="5"/>
  <c r="L4805" i="5"/>
  <c r="M4805" i="5" s="1"/>
  <c r="I4805" i="5"/>
  <c r="H4805" i="5"/>
  <c r="F4805" i="5"/>
  <c r="D4805" i="5"/>
  <c r="E4805" i="5" s="1"/>
  <c r="S4804" i="5"/>
  <c r="Q4804" i="5"/>
  <c r="P4804" i="5"/>
  <c r="O4804" i="5"/>
  <c r="N4804" i="5"/>
  <c r="L4804" i="5"/>
  <c r="M4804" i="5" s="1"/>
  <c r="I4804" i="5"/>
  <c r="H4804" i="5"/>
  <c r="F4804" i="5"/>
  <c r="D4804" i="5"/>
  <c r="E4804" i="5" s="1"/>
  <c r="S4803" i="5"/>
  <c r="Q4803" i="5"/>
  <c r="R4803" i="5" s="1"/>
  <c r="P4803" i="5"/>
  <c r="O4803" i="5"/>
  <c r="N4803" i="5"/>
  <c r="L4803" i="5"/>
  <c r="M4803" i="5" s="1"/>
  <c r="I4803" i="5"/>
  <c r="H4803" i="5"/>
  <c r="F4803" i="5"/>
  <c r="D4803" i="5"/>
  <c r="E4803" i="5" s="1"/>
  <c r="S4802" i="5"/>
  <c r="Q4802" i="5"/>
  <c r="P4802" i="5"/>
  <c r="O4802" i="5"/>
  <c r="N4802" i="5"/>
  <c r="L4802" i="5"/>
  <c r="M4802" i="5" s="1"/>
  <c r="I4802" i="5"/>
  <c r="H4802" i="5"/>
  <c r="F4802" i="5"/>
  <c r="D4802" i="5"/>
  <c r="E4802" i="5" s="1"/>
  <c r="S4801" i="5"/>
  <c r="Q4801" i="5"/>
  <c r="P4801" i="5"/>
  <c r="O4801" i="5"/>
  <c r="N4801" i="5"/>
  <c r="L4801" i="5"/>
  <c r="M4801" i="5" s="1"/>
  <c r="I4801" i="5"/>
  <c r="H4801" i="5"/>
  <c r="F4801" i="5"/>
  <c r="D4801" i="5"/>
  <c r="E4801" i="5" s="1"/>
  <c r="S4800" i="5"/>
  <c r="Q4800" i="5"/>
  <c r="P4800" i="5"/>
  <c r="O4800" i="5"/>
  <c r="N4800" i="5"/>
  <c r="L4800" i="5"/>
  <c r="M4800" i="5" s="1"/>
  <c r="I4800" i="5"/>
  <c r="H4800" i="5"/>
  <c r="F4800" i="5"/>
  <c r="D4800" i="5"/>
  <c r="E4800" i="5" s="1"/>
  <c r="S4799" i="5"/>
  <c r="Q4799" i="5"/>
  <c r="R4799" i="5" s="1"/>
  <c r="P4799" i="5"/>
  <c r="O4799" i="5"/>
  <c r="N4799" i="5"/>
  <c r="L4799" i="5"/>
  <c r="M4799" i="5" s="1"/>
  <c r="I4799" i="5"/>
  <c r="H4799" i="5"/>
  <c r="F4799" i="5"/>
  <c r="D4799" i="5"/>
  <c r="E4799" i="5" s="1"/>
  <c r="S4798" i="5"/>
  <c r="Q4798" i="5"/>
  <c r="P4798" i="5"/>
  <c r="O4798" i="5"/>
  <c r="N4798" i="5"/>
  <c r="L4798" i="5"/>
  <c r="M4798" i="5" s="1"/>
  <c r="I4798" i="5"/>
  <c r="H4798" i="5"/>
  <c r="F4798" i="5"/>
  <c r="D4798" i="5"/>
  <c r="E4798" i="5" s="1"/>
  <c r="S4797" i="5"/>
  <c r="Q4797" i="5"/>
  <c r="R4797" i="5" s="1"/>
  <c r="P4797" i="5"/>
  <c r="O4797" i="5"/>
  <c r="N4797" i="5"/>
  <c r="L4797" i="5"/>
  <c r="M4797" i="5" s="1"/>
  <c r="I4797" i="5"/>
  <c r="H4797" i="5"/>
  <c r="F4797" i="5"/>
  <c r="D4797" i="5"/>
  <c r="E4797" i="5" s="1"/>
  <c r="S4796" i="5"/>
  <c r="Q4796" i="5"/>
  <c r="R4796" i="5" s="1"/>
  <c r="P4796" i="5"/>
  <c r="O4796" i="5"/>
  <c r="N4796" i="5"/>
  <c r="L4796" i="5"/>
  <c r="M4796" i="5" s="1"/>
  <c r="I4796" i="5"/>
  <c r="H4796" i="5"/>
  <c r="F4796" i="5"/>
  <c r="D4796" i="5"/>
  <c r="E4796" i="5" s="1"/>
  <c r="S4795" i="5"/>
  <c r="Q4795" i="5"/>
  <c r="P4795" i="5"/>
  <c r="O4795" i="5"/>
  <c r="N4795" i="5"/>
  <c r="L4795" i="5"/>
  <c r="M4795" i="5" s="1"/>
  <c r="I4795" i="5"/>
  <c r="H4795" i="5"/>
  <c r="F4795" i="5"/>
  <c r="D4795" i="5"/>
  <c r="E4795" i="5" s="1"/>
  <c r="S4794" i="5"/>
  <c r="Q4794" i="5"/>
  <c r="P4794" i="5"/>
  <c r="O4794" i="5"/>
  <c r="N4794" i="5"/>
  <c r="L4794" i="5"/>
  <c r="M4794" i="5" s="1"/>
  <c r="I4794" i="5"/>
  <c r="H4794" i="5"/>
  <c r="F4794" i="5"/>
  <c r="D4794" i="5"/>
  <c r="E4794" i="5" s="1"/>
  <c r="S4793" i="5"/>
  <c r="Q4793" i="5"/>
  <c r="R4793" i="5" s="1"/>
  <c r="P4793" i="5"/>
  <c r="O4793" i="5"/>
  <c r="N4793" i="5"/>
  <c r="L4793" i="5"/>
  <c r="M4793" i="5" s="1"/>
  <c r="I4793" i="5"/>
  <c r="H4793" i="5"/>
  <c r="F4793" i="5"/>
  <c r="D4793" i="5"/>
  <c r="E4793" i="5" s="1"/>
  <c r="S4792" i="5"/>
  <c r="Q4792" i="5"/>
  <c r="R4792" i="5" s="1"/>
  <c r="P4792" i="5"/>
  <c r="O4792" i="5"/>
  <c r="N4792" i="5"/>
  <c r="L4792" i="5"/>
  <c r="M4792" i="5" s="1"/>
  <c r="I4792" i="5"/>
  <c r="H4792" i="5"/>
  <c r="F4792" i="5"/>
  <c r="D4792" i="5"/>
  <c r="E4792" i="5" s="1"/>
  <c r="S4791" i="5"/>
  <c r="Q4791" i="5"/>
  <c r="P4791" i="5"/>
  <c r="O4791" i="5"/>
  <c r="N4791" i="5"/>
  <c r="L4791" i="5"/>
  <c r="M4791" i="5" s="1"/>
  <c r="I4791" i="5"/>
  <c r="H4791" i="5"/>
  <c r="F4791" i="5"/>
  <c r="D4791" i="5"/>
  <c r="E4791" i="5" s="1"/>
  <c r="S4790" i="5"/>
  <c r="Q4790" i="5"/>
  <c r="P4790" i="5"/>
  <c r="O4790" i="5"/>
  <c r="N4790" i="5"/>
  <c r="L4790" i="5"/>
  <c r="M4790" i="5" s="1"/>
  <c r="I4790" i="5"/>
  <c r="H4790" i="5"/>
  <c r="F4790" i="5"/>
  <c r="D4790" i="5"/>
  <c r="E4790" i="5" s="1"/>
  <c r="S4789" i="5"/>
  <c r="Q4789" i="5"/>
  <c r="R4789" i="5" s="1"/>
  <c r="P4789" i="5"/>
  <c r="O4789" i="5"/>
  <c r="N4789" i="5"/>
  <c r="L4789" i="5"/>
  <c r="M4789" i="5" s="1"/>
  <c r="I4789" i="5"/>
  <c r="H4789" i="5"/>
  <c r="F4789" i="5"/>
  <c r="D4789" i="5"/>
  <c r="E4789" i="5" s="1"/>
  <c r="S4788" i="5"/>
  <c r="Q4788" i="5"/>
  <c r="P4788" i="5"/>
  <c r="O4788" i="5"/>
  <c r="N4788" i="5"/>
  <c r="L4788" i="5"/>
  <c r="M4788" i="5" s="1"/>
  <c r="I4788" i="5"/>
  <c r="H4788" i="5"/>
  <c r="F4788" i="5"/>
  <c r="D4788" i="5"/>
  <c r="E4788" i="5" s="1"/>
  <c r="S4787" i="5"/>
  <c r="Q4787" i="5"/>
  <c r="R4787" i="5" s="1"/>
  <c r="P4787" i="5"/>
  <c r="O4787" i="5"/>
  <c r="N4787" i="5"/>
  <c r="L4787" i="5"/>
  <c r="M4787" i="5" s="1"/>
  <c r="I4787" i="5"/>
  <c r="H4787" i="5"/>
  <c r="F4787" i="5"/>
  <c r="D4787" i="5"/>
  <c r="E4787" i="5" s="1"/>
  <c r="S4786" i="5"/>
  <c r="Q4786" i="5"/>
  <c r="P4786" i="5"/>
  <c r="O4786" i="5"/>
  <c r="N4786" i="5"/>
  <c r="L4786" i="5"/>
  <c r="M4786" i="5" s="1"/>
  <c r="I4786" i="5"/>
  <c r="H4786" i="5"/>
  <c r="F4786" i="5"/>
  <c r="D4786" i="5"/>
  <c r="E4786" i="5" s="1"/>
  <c r="S4785" i="5"/>
  <c r="Q4785" i="5"/>
  <c r="P4785" i="5"/>
  <c r="O4785" i="5"/>
  <c r="N4785" i="5"/>
  <c r="L4785" i="5"/>
  <c r="M4785" i="5" s="1"/>
  <c r="I4785" i="5"/>
  <c r="H4785" i="5"/>
  <c r="F4785" i="5"/>
  <c r="D4785" i="5"/>
  <c r="E4785" i="5" s="1"/>
  <c r="S4784" i="5"/>
  <c r="Q4784" i="5"/>
  <c r="P4784" i="5"/>
  <c r="O4784" i="5"/>
  <c r="N4784" i="5"/>
  <c r="L4784" i="5"/>
  <c r="M4784" i="5" s="1"/>
  <c r="I4784" i="5"/>
  <c r="H4784" i="5"/>
  <c r="F4784" i="5"/>
  <c r="D4784" i="5"/>
  <c r="E4784" i="5" s="1"/>
  <c r="S4783" i="5"/>
  <c r="Q4783" i="5"/>
  <c r="P4783" i="5"/>
  <c r="O4783" i="5"/>
  <c r="N4783" i="5"/>
  <c r="L4783" i="5"/>
  <c r="M4783" i="5" s="1"/>
  <c r="I4783" i="5"/>
  <c r="H4783" i="5"/>
  <c r="F4783" i="5"/>
  <c r="D4783" i="5"/>
  <c r="E4783" i="5" s="1"/>
  <c r="S4782" i="5"/>
  <c r="Q4782" i="5"/>
  <c r="P4782" i="5"/>
  <c r="O4782" i="5"/>
  <c r="N4782" i="5"/>
  <c r="L4782" i="5"/>
  <c r="M4782" i="5" s="1"/>
  <c r="I4782" i="5"/>
  <c r="H4782" i="5"/>
  <c r="F4782" i="5"/>
  <c r="D4782" i="5"/>
  <c r="E4782" i="5" s="1"/>
  <c r="S4781" i="5"/>
  <c r="Q4781" i="5"/>
  <c r="R4781" i="5" s="1"/>
  <c r="P4781" i="5"/>
  <c r="O4781" i="5"/>
  <c r="N4781" i="5"/>
  <c r="L4781" i="5"/>
  <c r="M4781" i="5" s="1"/>
  <c r="I4781" i="5"/>
  <c r="H4781" i="5"/>
  <c r="F4781" i="5"/>
  <c r="D4781" i="5"/>
  <c r="E4781" i="5" s="1"/>
  <c r="S4780" i="5"/>
  <c r="Q4780" i="5"/>
  <c r="R4780" i="5" s="1"/>
  <c r="P4780" i="5"/>
  <c r="O4780" i="5"/>
  <c r="N4780" i="5"/>
  <c r="L4780" i="5"/>
  <c r="M4780" i="5" s="1"/>
  <c r="I4780" i="5"/>
  <c r="H4780" i="5"/>
  <c r="F4780" i="5"/>
  <c r="D4780" i="5"/>
  <c r="E4780" i="5" s="1"/>
  <c r="S4779" i="5"/>
  <c r="Q4779" i="5"/>
  <c r="P4779" i="5"/>
  <c r="O4779" i="5"/>
  <c r="N4779" i="5"/>
  <c r="L4779" i="5"/>
  <c r="M4779" i="5" s="1"/>
  <c r="I4779" i="5"/>
  <c r="H4779" i="5"/>
  <c r="F4779" i="5"/>
  <c r="D4779" i="5"/>
  <c r="E4779" i="5" s="1"/>
  <c r="S4778" i="5"/>
  <c r="Q4778" i="5"/>
  <c r="P4778" i="5"/>
  <c r="O4778" i="5"/>
  <c r="N4778" i="5"/>
  <c r="L4778" i="5"/>
  <c r="M4778" i="5" s="1"/>
  <c r="I4778" i="5"/>
  <c r="H4778" i="5"/>
  <c r="F4778" i="5"/>
  <c r="D4778" i="5"/>
  <c r="E4778" i="5" s="1"/>
  <c r="S4777" i="5"/>
  <c r="Q4777" i="5"/>
  <c r="R4777" i="5" s="1"/>
  <c r="P4777" i="5"/>
  <c r="O4777" i="5"/>
  <c r="N4777" i="5"/>
  <c r="L4777" i="5"/>
  <c r="M4777" i="5" s="1"/>
  <c r="I4777" i="5"/>
  <c r="H4777" i="5"/>
  <c r="F4777" i="5"/>
  <c r="D4777" i="5"/>
  <c r="E4777" i="5" s="1"/>
  <c r="S4776" i="5"/>
  <c r="Q4776" i="5"/>
  <c r="R4776" i="5" s="1"/>
  <c r="P4776" i="5"/>
  <c r="O4776" i="5"/>
  <c r="N4776" i="5"/>
  <c r="L4776" i="5"/>
  <c r="M4776" i="5" s="1"/>
  <c r="I4776" i="5"/>
  <c r="H4776" i="5"/>
  <c r="F4776" i="5"/>
  <c r="D4776" i="5"/>
  <c r="E4776" i="5" s="1"/>
  <c r="S4775" i="5"/>
  <c r="Q4775" i="5"/>
  <c r="P4775" i="5"/>
  <c r="O4775" i="5"/>
  <c r="N4775" i="5"/>
  <c r="L4775" i="5"/>
  <c r="M4775" i="5" s="1"/>
  <c r="I4775" i="5"/>
  <c r="H4775" i="5"/>
  <c r="F4775" i="5"/>
  <c r="D4775" i="5"/>
  <c r="E4775" i="5" s="1"/>
  <c r="S4774" i="5"/>
  <c r="Q4774" i="5"/>
  <c r="P4774" i="5"/>
  <c r="O4774" i="5"/>
  <c r="N4774" i="5"/>
  <c r="L4774" i="5"/>
  <c r="M4774" i="5" s="1"/>
  <c r="I4774" i="5"/>
  <c r="H4774" i="5"/>
  <c r="F4774" i="5"/>
  <c r="D4774" i="5"/>
  <c r="E4774" i="5" s="1"/>
  <c r="S4773" i="5"/>
  <c r="Q4773" i="5"/>
  <c r="P4773" i="5"/>
  <c r="O4773" i="5"/>
  <c r="N4773" i="5"/>
  <c r="L4773" i="5"/>
  <c r="M4773" i="5" s="1"/>
  <c r="I4773" i="5"/>
  <c r="H4773" i="5"/>
  <c r="F4773" i="5"/>
  <c r="D4773" i="5"/>
  <c r="E4773" i="5" s="1"/>
  <c r="S4772" i="5"/>
  <c r="Q4772" i="5"/>
  <c r="R4772" i="5" s="1"/>
  <c r="P4772" i="5"/>
  <c r="O4772" i="5"/>
  <c r="N4772" i="5"/>
  <c r="L4772" i="5"/>
  <c r="M4772" i="5" s="1"/>
  <c r="I4772" i="5"/>
  <c r="H4772" i="5"/>
  <c r="F4772" i="5"/>
  <c r="D4772" i="5"/>
  <c r="E4772" i="5" s="1"/>
  <c r="S4771" i="5"/>
  <c r="Q4771" i="5"/>
  <c r="R4771" i="5" s="1"/>
  <c r="P4771" i="5"/>
  <c r="O4771" i="5"/>
  <c r="N4771" i="5"/>
  <c r="L4771" i="5"/>
  <c r="M4771" i="5" s="1"/>
  <c r="I4771" i="5"/>
  <c r="H4771" i="5"/>
  <c r="F4771" i="5"/>
  <c r="D4771" i="5"/>
  <c r="E4771" i="5" s="1"/>
  <c r="S4770" i="5"/>
  <c r="Q4770" i="5"/>
  <c r="P4770" i="5"/>
  <c r="O4770" i="5"/>
  <c r="N4770" i="5"/>
  <c r="L4770" i="5"/>
  <c r="M4770" i="5" s="1"/>
  <c r="I4770" i="5"/>
  <c r="H4770" i="5"/>
  <c r="F4770" i="5"/>
  <c r="D4770" i="5"/>
  <c r="E4770" i="5" s="1"/>
  <c r="S4769" i="5"/>
  <c r="Q4769" i="5"/>
  <c r="R4769" i="5" s="1"/>
  <c r="P4769" i="5"/>
  <c r="O4769" i="5"/>
  <c r="N4769" i="5"/>
  <c r="L4769" i="5"/>
  <c r="M4769" i="5" s="1"/>
  <c r="I4769" i="5"/>
  <c r="H4769" i="5"/>
  <c r="F4769" i="5"/>
  <c r="D4769" i="5"/>
  <c r="E4769" i="5" s="1"/>
  <c r="S4768" i="5"/>
  <c r="Q4768" i="5"/>
  <c r="R4768" i="5" s="1"/>
  <c r="P4768" i="5"/>
  <c r="O4768" i="5"/>
  <c r="N4768" i="5"/>
  <c r="L4768" i="5"/>
  <c r="M4768" i="5" s="1"/>
  <c r="I4768" i="5"/>
  <c r="H4768" i="5"/>
  <c r="F4768" i="5"/>
  <c r="D4768" i="5"/>
  <c r="E4768" i="5" s="1"/>
  <c r="S4767" i="5"/>
  <c r="Q4767" i="5"/>
  <c r="P4767" i="5"/>
  <c r="O4767" i="5"/>
  <c r="N4767" i="5"/>
  <c r="L4767" i="5"/>
  <c r="M4767" i="5" s="1"/>
  <c r="I4767" i="5"/>
  <c r="H4767" i="5"/>
  <c r="F4767" i="5"/>
  <c r="D4767" i="5"/>
  <c r="E4767" i="5" s="1"/>
  <c r="S4766" i="5"/>
  <c r="Q4766" i="5"/>
  <c r="P4766" i="5"/>
  <c r="O4766" i="5"/>
  <c r="N4766" i="5"/>
  <c r="L4766" i="5"/>
  <c r="M4766" i="5" s="1"/>
  <c r="I4766" i="5"/>
  <c r="H4766" i="5"/>
  <c r="F4766" i="5"/>
  <c r="D4766" i="5"/>
  <c r="E4766" i="5" s="1"/>
  <c r="S4765" i="5"/>
  <c r="Q4765" i="5"/>
  <c r="P4765" i="5"/>
  <c r="O4765" i="5"/>
  <c r="N4765" i="5"/>
  <c r="L4765" i="5"/>
  <c r="M4765" i="5" s="1"/>
  <c r="I4765" i="5"/>
  <c r="H4765" i="5"/>
  <c r="F4765" i="5"/>
  <c r="D4765" i="5"/>
  <c r="E4765" i="5" s="1"/>
  <c r="S4764" i="5"/>
  <c r="Q4764" i="5"/>
  <c r="R4764" i="5" s="1"/>
  <c r="P4764" i="5"/>
  <c r="O4764" i="5"/>
  <c r="N4764" i="5"/>
  <c r="L4764" i="5"/>
  <c r="M4764" i="5" s="1"/>
  <c r="I4764" i="5"/>
  <c r="H4764" i="5"/>
  <c r="F4764" i="5"/>
  <c r="D4764" i="5"/>
  <c r="E4764" i="5" s="1"/>
  <c r="S4763" i="5"/>
  <c r="Q4763" i="5"/>
  <c r="R4763" i="5" s="1"/>
  <c r="P4763" i="5"/>
  <c r="O4763" i="5"/>
  <c r="N4763" i="5"/>
  <c r="L4763" i="5"/>
  <c r="M4763" i="5" s="1"/>
  <c r="I4763" i="5"/>
  <c r="H4763" i="5"/>
  <c r="F4763" i="5"/>
  <c r="D4763" i="5"/>
  <c r="E4763" i="5" s="1"/>
  <c r="S4762" i="5"/>
  <c r="Q4762" i="5"/>
  <c r="P4762" i="5"/>
  <c r="O4762" i="5"/>
  <c r="N4762" i="5"/>
  <c r="L4762" i="5"/>
  <c r="M4762" i="5" s="1"/>
  <c r="I4762" i="5"/>
  <c r="H4762" i="5"/>
  <c r="F4762" i="5"/>
  <c r="D4762" i="5"/>
  <c r="E4762" i="5" s="1"/>
  <c r="S4761" i="5"/>
  <c r="Q4761" i="5"/>
  <c r="R4761" i="5" s="1"/>
  <c r="P4761" i="5"/>
  <c r="O4761" i="5"/>
  <c r="N4761" i="5"/>
  <c r="L4761" i="5"/>
  <c r="M4761" i="5" s="1"/>
  <c r="I4761" i="5"/>
  <c r="H4761" i="5"/>
  <c r="F4761" i="5"/>
  <c r="D4761" i="5"/>
  <c r="E4761" i="5" s="1"/>
  <c r="S4760" i="5"/>
  <c r="Q4760" i="5"/>
  <c r="R4760" i="5" s="1"/>
  <c r="P4760" i="5"/>
  <c r="O4760" i="5"/>
  <c r="N4760" i="5"/>
  <c r="L4760" i="5"/>
  <c r="M4760" i="5" s="1"/>
  <c r="I4760" i="5"/>
  <c r="H4760" i="5"/>
  <c r="F4760" i="5"/>
  <c r="D4760" i="5"/>
  <c r="E4760" i="5" s="1"/>
  <c r="S4759" i="5"/>
  <c r="Q4759" i="5"/>
  <c r="R4759" i="5" s="1"/>
  <c r="P4759" i="5"/>
  <c r="O4759" i="5"/>
  <c r="N4759" i="5"/>
  <c r="L4759" i="5"/>
  <c r="M4759" i="5" s="1"/>
  <c r="I4759" i="5"/>
  <c r="H4759" i="5"/>
  <c r="F4759" i="5"/>
  <c r="D4759" i="5"/>
  <c r="E4759" i="5" s="1"/>
  <c r="S4758" i="5"/>
  <c r="Q4758" i="5"/>
  <c r="P4758" i="5"/>
  <c r="O4758" i="5"/>
  <c r="N4758" i="5"/>
  <c r="L4758" i="5"/>
  <c r="M4758" i="5" s="1"/>
  <c r="I4758" i="5"/>
  <c r="H4758" i="5"/>
  <c r="F4758" i="5"/>
  <c r="D4758" i="5"/>
  <c r="E4758" i="5" s="1"/>
  <c r="S4757" i="5"/>
  <c r="Q4757" i="5"/>
  <c r="P4757" i="5"/>
  <c r="O4757" i="5"/>
  <c r="N4757" i="5"/>
  <c r="L4757" i="5"/>
  <c r="M4757" i="5" s="1"/>
  <c r="I4757" i="5"/>
  <c r="H4757" i="5"/>
  <c r="F4757" i="5"/>
  <c r="D4757" i="5"/>
  <c r="E4757" i="5" s="1"/>
  <c r="S4756" i="5"/>
  <c r="Q4756" i="5"/>
  <c r="R4756" i="5" s="1"/>
  <c r="P4756" i="5"/>
  <c r="O4756" i="5"/>
  <c r="N4756" i="5"/>
  <c r="L4756" i="5"/>
  <c r="M4756" i="5" s="1"/>
  <c r="I4756" i="5"/>
  <c r="H4756" i="5"/>
  <c r="F4756" i="5"/>
  <c r="D4756" i="5"/>
  <c r="E4756" i="5" s="1"/>
  <c r="S4755" i="5"/>
  <c r="Q4755" i="5"/>
  <c r="R4755" i="5" s="1"/>
  <c r="P4755" i="5"/>
  <c r="O4755" i="5"/>
  <c r="N4755" i="5"/>
  <c r="L4755" i="5"/>
  <c r="M4755" i="5" s="1"/>
  <c r="I4755" i="5"/>
  <c r="H4755" i="5"/>
  <c r="F4755" i="5"/>
  <c r="D4755" i="5"/>
  <c r="E4755" i="5" s="1"/>
  <c r="S4754" i="5"/>
  <c r="Q4754" i="5"/>
  <c r="P4754" i="5"/>
  <c r="O4754" i="5"/>
  <c r="N4754" i="5"/>
  <c r="L4754" i="5"/>
  <c r="M4754" i="5" s="1"/>
  <c r="I4754" i="5"/>
  <c r="H4754" i="5"/>
  <c r="F4754" i="5"/>
  <c r="D4754" i="5"/>
  <c r="E4754" i="5" s="1"/>
  <c r="S4753" i="5"/>
  <c r="Q4753" i="5"/>
  <c r="R4753" i="5" s="1"/>
  <c r="P4753" i="5"/>
  <c r="O4753" i="5"/>
  <c r="N4753" i="5"/>
  <c r="L4753" i="5"/>
  <c r="M4753" i="5" s="1"/>
  <c r="I4753" i="5"/>
  <c r="H4753" i="5"/>
  <c r="F4753" i="5"/>
  <c r="D4753" i="5"/>
  <c r="E4753" i="5" s="1"/>
  <c r="S4752" i="5"/>
  <c r="Q4752" i="5"/>
  <c r="P4752" i="5"/>
  <c r="O4752" i="5"/>
  <c r="N4752" i="5"/>
  <c r="L4752" i="5"/>
  <c r="M4752" i="5" s="1"/>
  <c r="I4752" i="5"/>
  <c r="H4752" i="5"/>
  <c r="F4752" i="5"/>
  <c r="D4752" i="5"/>
  <c r="E4752" i="5" s="1"/>
  <c r="S4751" i="5"/>
  <c r="Q4751" i="5"/>
  <c r="R4751" i="5" s="1"/>
  <c r="P4751" i="5"/>
  <c r="O4751" i="5"/>
  <c r="N4751" i="5"/>
  <c r="L4751" i="5"/>
  <c r="M4751" i="5" s="1"/>
  <c r="I4751" i="5"/>
  <c r="H4751" i="5"/>
  <c r="F4751" i="5"/>
  <c r="D4751" i="5"/>
  <c r="E4751" i="5" s="1"/>
  <c r="S4750" i="5"/>
  <c r="Q4750" i="5"/>
  <c r="P4750" i="5"/>
  <c r="O4750" i="5"/>
  <c r="N4750" i="5"/>
  <c r="L4750" i="5"/>
  <c r="M4750" i="5" s="1"/>
  <c r="I4750" i="5"/>
  <c r="H4750" i="5"/>
  <c r="F4750" i="5"/>
  <c r="D4750" i="5"/>
  <c r="E4750" i="5" s="1"/>
  <c r="S4749" i="5"/>
  <c r="Q4749" i="5"/>
  <c r="P4749" i="5"/>
  <c r="O4749" i="5"/>
  <c r="N4749" i="5"/>
  <c r="L4749" i="5"/>
  <c r="M4749" i="5" s="1"/>
  <c r="I4749" i="5"/>
  <c r="H4749" i="5"/>
  <c r="F4749" i="5"/>
  <c r="D4749" i="5"/>
  <c r="E4749" i="5" s="1"/>
  <c r="S4748" i="5"/>
  <c r="Q4748" i="5"/>
  <c r="R4748" i="5" s="1"/>
  <c r="P4748" i="5"/>
  <c r="O4748" i="5"/>
  <c r="N4748" i="5"/>
  <c r="L4748" i="5"/>
  <c r="M4748" i="5" s="1"/>
  <c r="I4748" i="5"/>
  <c r="H4748" i="5"/>
  <c r="F4748" i="5"/>
  <c r="D4748" i="5"/>
  <c r="E4748" i="5" s="1"/>
  <c r="S4747" i="5"/>
  <c r="Q4747" i="5"/>
  <c r="R4747" i="5" s="1"/>
  <c r="P4747" i="5"/>
  <c r="O4747" i="5"/>
  <c r="N4747" i="5"/>
  <c r="L4747" i="5"/>
  <c r="M4747" i="5" s="1"/>
  <c r="I4747" i="5"/>
  <c r="H4747" i="5"/>
  <c r="F4747" i="5"/>
  <c r="D4747" i="5"/>
  <c r="E4747" i="5" s="1"/>
  <c r="S4746" i="5"/>
  <c r="Q4746" i="5"/>
  <c r="P4746" i="5"/>
  <c r="O4746" i="5"/>
  <c r="N4746" i="5"/>
  <c r="L4746" i="5"/>
  <c r="M4746" i="5" s="1"/>
  <c r="I4746" i="5"/>
  <c r="H4746" i="5"/>
  <c r="F4746" i="5"/>
  <c r="D4746" i="5"/>
  <c r="E4746" i="5" s="1"/>
  <c r="S4745" i="5"/>
  <c r="Q4745" i="5"/>
  <c r="R4745" i="5" s="1"/>
  <c r="P4745" i="5"/>
  <c r="O4745" i="5"/>
  <c r="N4745" i="5"/>
  <c r="L4745" i="5"/>
  <c r="M4745" i="5" s="1"/>
  <c r="I4745" i="5"/>
  <c r="H4745" i="5"/>
  <c r="F4745" i="5"/>
  <c r="D4745" i="5"/>
  <c r="E4745" i="5" s="1"/>
  <c r="S4744" i="5"/>
  <c r="Q4744" i="5"/>
  <c r="R4744" i="5" s="1"/>
  <c r="P4744" i="5"/>
  <c r="O4744" i="5"/>
  <c r="N4744" i="5"/>
  <c r="L4744" i="5"/>
  <c r="M4744" i="5" s="1"/>
  <c r="I4744" i="5"/>
  <c r="H4744" i="5"/>
  <c r="F4744" i="5"/>
  <c r="D4744" i="5"/>
  <c r="E4744" i="5" s="1"/>
  <c r="S4743" i="5"/>
  <c r="Q4743" i="5"/>
  <c r="R4743" i="5" s="1"/>
  <c r="P4743" i="5"/>
  <c r="O4743" i="5"/>
  <c r="N4743" i="5"/>
  <c r="L4743" i="5"/>
  <c r="M4743" i="5" s="1"/>
  <c r="I4743" i="5"/>
  <c r="H4743" i="5"/>
  <c r="F4743" i="5"/>
  <c r="D4743" i="5"/>
  <c r="E4743" i="5" s="1"/>
  <c r="S4742" i="5"/>
  <c r="Q4742" i="5"/>
  <c r="P4742" i="5"/>
  <c r="O4742" i="5"/>
  <c r="N4742" i="5"/>
  <c r="L4742" i="5"/>
  <c r="M4742" i="5" s="1"/>
  <c r="I4742" i="5"/>
  <c r="H4742" i="5"/>
  <c r="F4742" i="5"/>
  <c r="D4742" i="5"/>
  <c r="E4742" i="5" s="1"/>
  <c r="S4741" i="5"/>
  <c r="Q4741" i="5"/>
  <c r="P4741" i="5"/>
  <c r="O4741" i="5"/>
  <c r="N4741" i="5"/>
  <c r="L4741" i="5"/>
  <c r="M4741" i="5" s="1"/>
  <c r="I4741" i="5"/>
  <c r="H4741" i="5"/>
  <c r="F4741" i="5"/>
  <c r="D4741" i="5"/>
  <c r="E4741" i="5" s="1"/>
  <c r="S4740" i="5"/>
  <c r="Q4740" i="5"/>
  <c r="R4740" i="5" s="1"/>
  <c r="P4740" i="5"/>
  <c r="O4740" i="5"/>
  <c r="N4740" i="5"/>
  <c r="L4740" i="5"/>
  <c r="M4740" i="5" s="1"/>
  <c r="I4740" i="5"/>
  <c r="H4740" i="5"/>
  <c r="F4740" i="5"/>
  <c r="D4740" i="5"/>
  <c r="E4740" i="5" s="1"/>
  <c r="S4739" i="5"/>
  <c r="Q4739" i="5"/>
  <c r="R4739" i="5" s="1"/>
  <c r="P4739" i="5"/>
  <c r="O4739" i="5"/>
  <c r="N4739" i="5"/>
  <c r="L4739" i="5"/>
  <c r="M4739" i="5" s="1"/>
  <c r="I4739" i="5"/>
  <c r="H4739" i="5"/>
  <c r="F4739" i="5"/>
  <c r="D4739" i="5"/>
  <c r="E4739" i="5" s="1"/>
  <c r="S4738" i="5"/>
  <c r="Q4738" i="5"/>
  <c r="P4738" i="5"/>
  <c r="O4738" i="5"/>
  <c r="N4738" i="5"/>
  <c r="L4738" i="5"/>
  <c r="M4738" i="5" s="1"/>
  <c r="I4738" i="5"/>
  <c r="H4738" i="5"/>
  <c r="F4738" i="5"/>
  <c r="D4738" i="5"/>
  <c r="E4738" i="5" s="1"/>
  <c r="S4737" i="5"/>
  <c r="Q4737" i="5"/>
  <c r="R4737" i="5" s="1"/>
  <c r="P4737" i="5"/>
  <c r="O4737" i="5"/>
  <c r="N4737" i="5"/>
  <c r="L4737" i="5"/>
  <c r="M4737" i="5" s="1"/>
  <c r="I4737" i="5"/>
  <c r="H4737" i="5"/>
  <c r="F4737" i="5"/>
  <c r="D4737" i="5"/>
  <c r="E4737" i="5" s="1"/>
  <c r="S4736" i="5"/>
  <c r="Q4736" i="5"/>
  <c r="R4736" i="5" s="1"/>
  <c r="P4736" i="5"/>
  <c r="O4736" i="5"/>
  <c r="N4736" i="5"/>
  <c r="L4736" i="5"/>
  <c r="M4736" i="5" s="1"/>
  <c r="I4736" i="5"/>
  <c r="H4736" i="5"/>
  <c r="F4736" i="5"/>
  <c r="D4736" i="5"/>
  <c r="E4736" i="5" s="1"/>
  <c r="S4735" i="5"/>
  <c r="Q4735" i="5"/>
  <c r="R4735" i="5" s="1"/>
  <c r="P4735" i="5"/>
  <c r="O4735" i="5"/>
  <c r="N4735" i="5"/>
  <c r="L4735" i="5"/>
  <c r="M4735" i="5" s="1"/>
  <c r="I4735" i="5"/>
  <c r="H4735" i="5"/>
  <c r="F4735" i="5"/>
  <c r="D4735" i="5"/>
  <c r="E4735" i="5" s="1"/>
  <c r="S4734" i="5"/>
  <c r="Q4734" i="5"/>
  <c r="P4734" i="5"/>
  <c r="O4734" i="5"/>
  <c r="N4734" i="5"/>
  <c r="L4734" i="5"/>
  <c r="M4734" i="5" s="1"/>
  <c r="I4734" i="5"/>
  <c r="H4734" i="5"/>
  <c r="F4734" i="5"/>
  <c r="D4734" i="5"/>
  <c r="E4734" i="5" s="1"/>
  <c r="S4733" i="5"/>
  <c r="Q4733" i="5"/>
  <c r="P4733" i="5"/>
  <c r="O4733" i="5"/>
  <c r="N4733" i="5"/>
  <c r="L4733" i="5"/>
  <c r="M4733" i="5" s="1"/>
  <c r="I4733" i="5"/>
  <c r="H4733" i="5"/>
  <c r="F4733" i="5"/>
  <c r="D4733" i="5"/>
  <c r="E4733" i="5" s="1"/>
  <c r="S4732" i="5"/>
  <c r="Q4732" i="5"/>
  <c r="R4732" i="5" s="1"/>
  <c r="P4732" i="5"/>
  <c r="O4732" i="5"/>
  <c r="N4732" i="5"/>
  <c r="L4732" i="5"/>
  <c r="M4732" i="5" s="1"/>
  <c r="I4732" i="5"/>
  <c r="H4732" i="5"/>
  <c r="F4732" i="5"/>
  <c r="D4732" i="5"/>
  <c r="E4732" i="5" s="1"/>
  <c r="S4731" i="5"/>
  <c r="Q4731" i="5"/>
  <c r="R4731" i="5" s="1"/>
  <c r="P4731" i="5"/>
  <c r="O4731" i="5"/>
  <c r="N4731" i="5"/>
  <c r="L4731" i="5"/>
  <c r="M4731" i="5" s="1"/>
  <c r="I4731" i="5"/>
  <c r="H4731" i="5"/>
  <c r="F4731" i="5"/>
  <c r="D4731" i="5"/>
  <c r="E4731" i="5" s="1"/>
  <c r="S4730" i="5"/>
  <c r="Q4730" i="5"/>
  <c r="R4730" i="5" s="1"/>
  <c r="P4730" i="5"/>
  <c r="O4730" i="5"/>
  <c r="N4730" i="5"/>
  <c r="L4730" i="5"/>
  <c r="M4730" i="5" s="1"/>
  <c r="I4730" i="5"/>
  <c r="H4730" i="5"/>
  <c r="F4730" i="5"/>
  <c r="D4730" i="5"/>
  <c r="E4730" i="5" s="1"/>
  <c r="S4729" i="5"/>
  <c r="Q4729" i="5"/>
  <c r="R4729" i="5" s="1"/>
  <c r="P4729" i="5"/>
  <c r="O4729" i="5"/>
  <c r="N4729" i="5"/>
  <c r="L4729" i="5"/>
  <c r="M4729" i="5" s="1"/>
  <c r="I4729" i="5"/>
  <c r="H4729" i="5"/>
  <c r="F4729" i="5"/>
  <c r="D4729" i="5"/>
  <c r="E4729" i="5" s="1"/>
  <c r="S4728" i="5"/>
  <c r="Q4728" i="5"/>
  <c r="R4728" i="5" s="1"/>
  <c r="P4728" i="5"/>
  <c r="O4728" i="5"/>
  <c r="N4728" i="5"/>
  <c r="L4728" i="5"/>
  <c r="M4728" i="5" s="1"/>
  <c r="I4728" i="5"/>
  <c r="H4728" i="5"/>
  <c r="F4728" i="5"/>
  <c r="D4728" i="5"/>
  <c r="E4728" i="5" s="1"/>
  <c r="S4727" i="5"/>
  <c r="Q4727" i="5"/>
  <c r="R4727" i="5" s="1"/>
  <c r="P4727" i="5"/>
  <c r="O4727" i="5"/>
  <c r="N4727" i="5"/>
  <c r="L4727" i="5"/>
  <c r="M4727" i="5" s="1"/>
  <c r="I4727" i="5"/>
  <c r="H4727" i="5"/>
  <c r="F4727" i="5"/>
  <c r="D4727" i="5"/>
  <c r="E4727" i="5" s="1"/>
  <c r="S4726" i="5"/>
  <c r="Q4726" i="5"/>
  <c r="P4726" i="5"/>
  <c r="O4726" i="5"/>
  <c r="N4726" i="5"/>
  <c r="L4726" i="5"/>
  <c r="M4726" i="5" s="1"/>
  <c r="I4726" i="5"/>
  <c r="H4726" i="5"/>
  <c r="F4726" i="5"/>
  <c r="D4726" i="5"/>
  <c r="E4726" i="5" s="1"/>
  <c r="S4725" i="5"/>
  <c r="Q4725" i="5"/>
  <c r="P4725" i="5"/>
  <c r="O4725" i="5"/>
  <c r="N4725" i="5"/>
  <c r="L4725" i="5"/>
  <c r="M4725" i="5" s="1"/>
  <c r="I4725" i="5"/>
  <c r="H4725" i="5"/>
  <c r="F4725" i="5"/>
  <c r="D4725" i="5"/>
  <c r="E4725" i="5" s="1"/>
  <c r="S4724" i="5"/>
  <c r="Q4724" i="5"/>
  <c r="R4724" i="5" s="1"/>
  <c r="P4724" i="5"/>
  <c r="O4724" i="5"/>
  <c r="N4724" i="5"/>
  <c r="L4724" i="5"/>
  <c r="M4724" i="5" s="1"/>
  <c r="I4724" i="5"/>
  <c r="H4724" i="5"/>
  <c r="F4724" i="5"/>
  <c r="D4724" i="5"/>
  <c r="E4724" i="5" s="1"/>
  <c r="S4723" i="5"/>
  <c r="Q4723" i="5"/>
  <c r="R4723" i="5" s="1"/>
  <c r="P4723" i="5"/>
  <c r="O4723" i="5"/>
  <c r="N4723" i="5"/>
  <c r="L4723" i="5"/>
  <c r="M4723" i="5" s="1"/>
  <c r="I4723" i="5"/>
  <c r="H4723" i="5"/>
  <c r="F4723" i="5"/>
  <c r="D4723" i="5"/>
  <c r="E4723" i="5" s="1"/>
  <c r="S4722" i="5"/>
  <c r="Q4722" i="5"/>
  <c r="R4722" i="5" s="1"/>
  <c r="P4722" i="5"/>
  <c r="O4722" i="5"/>
  <c r="N4722" i="5"/>
  <c r="L4722" i="5"/>
  <c r="M4722" i="5" s="1"/>
  <c r="I4722" i="5"/>
  <c r="H4722" i="5"/>
  <c r="F4722" i="5"/>
  <c r="D4722" i="5"/>
  <c r="E4722" i="5" s="1"/>
  <c r="S4721" i="5"/>
  <c r="Q4721" i="5"/>
  <c r="R4721" i="5" s="1"/>
  <c r="P4721" i="5"/>
  <c r="O4721" i="5"/>
  <c r="N4721" i="5"/>
  <c r="L4721" i="5"/>
  <c r="M4721" i="5" s="1"/>
  <c r="I4721" i="5"/>
  <c r="H4721" i="5"/>
  <c r="F4721" i="5"/>
  <c r="D4721" i="5"/>
  <c r="E4721" i="5" s="1"/>
  <c r="S4720" i="5"/>
  <c r="Q4720" i="5"/>
  <c r="P4720" i="5"/>
  <c r="O4720" i="5"/>
  <c r="N4720" i="5"/>
  <c r="L4720" i="5"/>
  <c r="M4720" i="5" s="1"/>
  <c r="I4720" i="5"/>
  <c r="H4720" i="5"/>
  <c r="F4720" i="5"/>
  <c r="D4720" i="5"/>
  <c r="E4720" i="5" s="1"/>
  <c r="S4719" i="5"/>
  <c r="Q4719" i="5"/>
  <c r="R4719" i="5" s="1"/>
  <c r="P4719" i="5"/>
  <c r="O4719" i="5"/>
  <c r="N4719" i="5"/>
  <c r="L4719" i="5"/>
  <c r="M4719" i="5" s="1"/>
  <c r="I4719" i="5"/>
  <c r="H4719" i="5"/>
  <c r="F4719" i="5"/>
  <c r="D4719" i="5"/>
  <c r="E4719" i="5" s="1"/>
  <c r="S4718" i="5"/>
  <c r="Q4718" i="5"/>
  <c r="P4718" i="5"/>
  <c r="O4718" i="5"/>
  <c r="N4718" i="5"/>
  <c r="L4718" i="5"/>
  <c r="M4718" i="5" s="1"/>
  <c r="I4718" i="5"/>
  <c r="H4718" i="5"/>
  <c r="F4718" i="5"/>
  <c r="D4718" i="5"/>
  <c r="E4718" i="5" s="1"/>
  <c r="S4717" i="5"/>
  <c r="Q4717" i="5"/>
  <c r="P4717" i="5"/>
  <c r="O4717" i="5"/>
  <c r="N4717" i="5"/>
  <c r="L4717" i="5"/>
  <c r="M4717" i="5" s="1"/>
  <c r="I4717" i="5"/>
  <c r="H4717" i="5"/>
  <c r="F4717" i="5"/>
  <c r="D4717" i="5"/>
  <c r="E4717" i="5" s="1"/>
  <c r="S4716" i="5"/>
  <c r="Q4716" i="5"/>
  <c r="P4716" i="5"/>
  <c r="O4716" i="5"/>
  <c r="N4716" i="5"/>
  <c r="L4716" i="5"/>
  <c r="M4716" i="5" s="1"/>
  <c r="I4716" i="5"/>
  <c r="H4716" i="5"/>
  <c r="F4716" i="5"/>
  <c r="D4716" i="5"/>
  <c r="E4716" i="5" s="1"/>
  <c r="S4715" i="5"/>
  <c r="Q4715" i="5"/>
  <c r="R4715" i="5" s="1"/>
  <c r="P4715" i="5"/>
  <c r="O4715" i="5"/>
  <c r="N4715" i="5"/>
  <c r="L4715" i="5"/>
  <c r="M4715" i="5" s="1"/>
  <c r="I4715" i="5"/>
  <c r="H4715" i="5"/>
  <c r="F4715" i="5"/>
  <c r="D4715" i="5"/>
  <c r="E4715" i="5" s="1"/>
  <c r="S4714" i="5"/>
  <c r="Q4714" i="5"/>
  <c r="R4714" i="5" s="1"/>
  <c r="P4714" i="5"/>
  <c r="O4714" i="5"/>
  <c r="N4714" i="5"/>
  <c r="L4714" i="5"/>
  <c r="M4714" i="5" s="1"/>
  <c r="I4714" i="5"/>
  <c r="H4714" i="5"/>
  <c r="F4714" i="5"/>
  <c r="D4714" i="5"/>
  <c r="E4714" i="5" s="1"/>
  <c r="S4713" i="5"/>
  <c r="Q4713" i="5"/>
  <c r="R4713" i="5" s="1"/>
  <c r="P4713" i="5"/>
  <c r="O4713" i="5"/>
  <c r="N4713" i="5"/>
  <c r="L4713" i="5"/>
  <c r="M4713" i="5" s="1"/>
  <c r="I4713" i="5"/>
  <c r="H4713" i="5"/>
  <c r="F4713" i="5"/>
  <c r="D4713" i="5"/>
  <c r="E4713" i="5" s="1"/>
  <c r="S4712" i="5"/>
  <c r="Q4712" i="5"/>
  <c r="R4712" i="5" s="1"/>
  <c r="P4712" i="5"/>
  <c r="O4712" i="5"/>
  <c r="N4712" i="5"/>
  <c r="L4712" i="5"/>
  <c r="M4712" i="5" s="1"/>
  <c r="I4712" i="5"/>
  <c r="H4712" i="5"/>
  <c r="F4712" i="5"/>
  <c r="D4712" i="5"/>
  <c r="E4712" i="5" s="1"/>
  <c r="S4711" i="5"/>
  <c r="Q4711" i="5"/>
  <c r="R4711" i="5" s="1"/>
  <c r="P4711" i="5"/>
  <c r="O4711" i="5"/>
  <c r="N4711" i="5"/>
  <c r="L4711" i="5"/>
  <c r="M4711" i="5" s="1"/>
  <c r="I4711" i="5"/>
  <c r="H4711" i="5"/>
  <c r="F4711" i="5"/>
  <c r="D4711" i="5"/>
  <c r="E4711" i="5" s="1"/>
  <c r="S4710" i="5"/>
  <c r="Q4710" i="5"/>
  <c r="P4710" i="5"/>
  <c r="O4710" i="5"/>
  <c r="N4710" i="5"/>
  <c r="L4710" i="5"/>
  <c r="M4710" i="5" s="1"/>
  <c r="I4710" i="5"/>
  <c r="H4710" i="5"/>
  <c r="F4710" i="5"/>
  <c r="D4710" i="5"/>
  <c r="E4710" i="5" s="1"/>
  <c r="S4709" i="5"/>
  <c r="Q4709" i="5"/>
  <c r="P4709" i="5"/>
  <c r="O4709" i="5"/>
  <c r="N4709" i="5"/>
  <c r="L4709" i="5"/>
  <c r="M4709" i="5" s="1"/>
  <c r="I4709" i="5"/>
  <c r="H4709" i="5"/>
  <c r="F4709" i="5"/>
  <c r="D4709" i="5"/>
  <c r="E4709" i="5" s="1"/>
  <c r="S4708" i="5"/>
  <c r="Q4708" i="5"/>
  <c r="R4708" i="5" s="1"/>
  <c r="P4708" i="5"/>
  <c r="O4708" i="5"/>
  <c r="N4708" i="5"/>
  <c r="L4708" i="5"/>
  <c r="M4708" i="5" s="1"/>
  <c r="I4708" i="5"/>
  <c r="H4708" i="5"/>
  <c r="F4708" i="5"/>
  <c r="D4708" i="5"/>
  <c r="E4708" i="5" s="1"/>
  <c r="S4707" i="5"/>
  <c r="Q4707" i="5"/>
  <c r="R4707" i="5" s="1"/>
  <c r="P4707" i="5"/>
  <c r="O4707" i="5"/>
  <c r="N4707" i="5"/>
  <c r="L4707" i="5"/>
  <c r="M4707" i="5" s="1"/>
  <c r="I4707" i="5"/>
  <c r="H4707" i="5"/>
  <c r="F4707" i="5"/>
  <c r="D4707" i="5"/>
  <c r="E4707" i="5" s="1"/>
  <c r="S4706" i="5"/>
  <c r="Q4706" i="5"/>
  <c r="R4706" i="5" s="1"/>
  <c r="P4706" i="5"/>
  <c r="O4706" i="5"/>
  <c r="N4706" i="5"/>
  <c r="L4706" i="5"/>
  <c r="M4706" i="5" s="1"/>
  <c r="I4706" i="5"/>
  <c r="H4706" i="5"/>
  <c r="F4706" i="5"/>
  <c r="D4706" i="5"/>
  <c r="E4706" i="5" s="1"/>
  <c r="S4705" i="5"/>
  <c r="Q4705" i="5"/>
  <c r="R4705" i="5" s="1"/>
  <c r="P4705" i="5"/>
  <c r="O4705" i="5"/>
  <c r="N4705" i="5"/>
  <c r="L4705" i="5"/>
  <c r="M4705" i="5" s="1"/>
  <c r="I4705" i="5"/>
  <c r="H4705" i="5"/>
  <c r="F4705" i="5"/>
  <c r="D4705" i="5"/>
  <c r="E4705" i="5" s="1"/>
  <c r="S4704" i="5"/>
  <c r="Q4704" i="5"/>
  <c r="P4704" i="5"/>
  <c r="O4704" i="5"/>
  <c r="N4704" i="5"/>
  <c r="L4704" i="5"/>
  <c r="M4704" i="5" s="1"/>
  <c r="I4704" i="5"/>
  <c r="H4704" i="5"/>
  <c r="F4704" i="5"/>
  <c r="D4704" i="5"/>
  <c r="E4704" i="5" s="1"/>
  <c r="S4703" i="5"/>
  <c r="Q4703" i="5"/>
  <c r="R4703" i="5" s="1"/>
  <c r="P4703" i="5"/>
  <c r="O4703" i="5"/>
  <c r="N4703" i="5"/>
  <c r="L4703" i="5"/>
  <c r="M4703" i="5" s="1"/>
  <c r="I4703" i="5"/>
  <c r="H4703" i="5"/>
  <c r="F4703" i="5"/>
  <c r="D4703" i="5"/>
  <c r="E4703" i="5" s="1"/>
  <c r="S4702" i="5"/>
  <c r="Q4702" i="5"/>
  <c r="R4702" i="5" s="1"/>
  <c r="P4702" i="5"/>
  <c r="O4702" i="5"/>
  <c r="N4702" i="5"/>
  <c r="L4702" i="5"/>
  <c r="M4702" i="5" s="1"/>
  <c r="I4702" i="5"/>
  <c r="H4702" i="5"/>
  <c r="F4702" i="5"/>
  <c r="D4702" i="5"/>
  <c r="E4702" i="5" s="1"/>
  <c r="S4701" i="5"/>
  <c r="Q4701" i="5"/>
  <c r="P4701" i="5"/>
  <c r="O4701" i="5"/>
  <c r="N4701" i="5"/>
  <c r="L4701" i="5"/>
  <c r="M4701" i="5" s="1"/>
  <c r="I4701" i="5"/>
  <c r="H4701" i="5"/>
  <c r="F4701" i="5"/>
  <c r="D4701" i="5"/>
  <c r="E4701" i="5" s="1"/>
  <c r="S4700" i="5"/>
  <c r="Q4700" i="5"/>
  <c r="R4700" i="5" s="1"/>
  <c r="P4700" i="5"/>
  <c r="O4700" i="5"/>
  <c r="N4700" i="5"/>
  <c r="L4700" i="5"/>
  <c r="M4700" i="5" s="1"/>
  <c r="I4700" i="5"/>
  <c r="H4700" i="5"/>
  <c r="F4700" i="5"/>
  <c r="D4700" i="5"/>
  <c r="E4700" i="5" s="1"/>
  <c r="S4699" i="5"/>
  <c r="Q4699" i="5"/>
  <c r="R4699" i="5" s="1"/>
  <c r="P4699" i="5"/>
  <c r="O4699" i="5"/>
  <c r="N4699" i="5"/>
  <c r="L4699" i="5"/>
  <c r="M4699" i="5" s="1"/>
  <c r="I4699" i="5"/>
  <c r="H4699" i="5"/>
  <c r="F4699" i="5"/>
  <c r="D4699" i="5"/>
  <c r="E4699" i="5" s="1"/>
  <c r="S4698" i="5"/>
  <c r="Q4698" i="5"/>
  <c r="R4698" i="5" s="1"/>
  <c r="P4698" i="5"/>
  <c r="O4698" i="5"/>
  <c r="N4698" i="5"/>
  <c r="L4698" i="5"/>
  <c r="M4698" i="5" s="1"/>
  <c r="I4698" i="5"/>
  <c r="H4698" i="5"/>
  <c r="F4698" i="5"/>
  <c r="D4698" i="5"/>
  <c r="E4698" i="5" s="1"/>
  <c r="S4697" i="5"/>
  <c r="Q4697" i="5"/>
  <c r="R4697" i="5" s="1"/>
  <c r="P4697" i="5"/>
  <c r="O4697" i="5"/>
  <c r="N4697" i="5"/>
  <c r="L4697" i="5"/>
  <c r="M4697" i="5" s="1"/>
  <c r="I4697" i="5"/>
  <c r="H4697" i="5"/>
  <c r="F4697" i="5"/>
  <c r="D4697" i="5"/>
  <c r="E4697" i="5" s="1"/>
  <c r="S4696" i="5"/>
  <c r="Q4696" i="5"/>
  <c r="R4696" i="5" s="1"/>
  <c r="P4696" i="5"/>
  <c r="O4696" i="5"/>
  <c r="N4696" i="5"/>
  <c r="L4696" i="5"/>
  <c r="M4696" i="5" s="1"/>
  <c r="I4696" i="5"/>
  <c r="H4696" i="5"/>
  <c r="F4696" i="5"/>
  <c r="D4696" i="5"/>
  <c r="E4696" i="5" s="1"/>
  <c r="S4695" i="5"/>
  <c r="Q4695" i="5"/>
  <c r="R4695" i="5" s="1"/>
  <c r="P4695" i="5"/>
  <c r="O4695" i="5"/>
  <c r="N4695" i="5"/>
  <c r="L4695" i="5"/>
  <c r="M4695" i="5" s="1"/>
  <c r="I4695" i="5"/>
  <c r="H4695" i="5"/>
  <c r="F4695" i="5"/>
  <c r="D4695" i="5"/>
  <c r="E4695" i="5" s="1"/>
  <c r="S4694" i="5"/>
  <c r="Q4694" i="5"/>
  <c r="P4694" i="5"/>
  <c r="O4694" i="5"/>
  <c r="N4694" i="5"/>
  <c r="L4694" i="5"/>
  <c r="M4694" i="5" s="1"/>
  <c r="I4694" i="5"/>
  <c r="H4694" i="5"/>
  <c r="F4694" i="5"/>
  <c r="D4694" i="5"/>
  <c r="E4694" i="5" s="1"/>
  <c r="S4693" i="5"/>
  <c r="Q4693" i="5"/>
  <c r="P4693" i="5"/>
  <c r="O4693" i="5"/>
  <c r="N4693" i="5"/>
  <c r="L4693" i="5"/>
  <c r="M4693" i="5" s="1"/>
  <c r="I4693" i="5"/>
  <c r="H4693" i="5"/>
  <c r="F4693" i="5"/>
  <c r="D4693" i="5"/>
  <c r="E4693" i="5" s="1"/>
  <c r="S4692" i="5"/>
  <c r="Q4692" i="5"/>
  <c r="R4692" i="5" s="1"/>
  <c r="P4692" i="5"/>
  <c r="O4692" i="5"/>
  <c r="N4692" i="5"/>
  <c r="L4692" i="5"/>
  <c r="M4692" i="5" s="1"/>
  <c r="I4692" i="5"/>
  <c r="H4692" i="5"/>
  <c r="F4692" i="5"/>
  <c r="D4692" i="5"/>
  <c r="E4692" i="5" s="1"/>
  <c r="S4691" i="5"/>
  <c r="Q4691" i="5"/>
  <c r="R4691" i="5" s="1"/>
  <c r="P4691" i="5"/>
  <c r="O4691" i="5"/>
  <c r="N4691" i="5"/>
  <c r="L4691" i="5"/>
  <c r="M4691" i="5" s="1"/>
  <c r="I4691" i="5"/>
  <c r="H4691" i="5"/>
  <c r="F4691" i="5"/>
  <c r="D4691" i="5"/>
  <c r="E4691" i="5" s="1"/>
  <c r="S4690" i="5"/>
  <c r="Q4690" i="5"/>
  <c r="R4690" i="5" s="1"/>
  <c r="P4690" i="5"/>
  <c r="O4690" i="5"/>
  <c r="N4690" i="5"/>
  <c r="L4690" i="5"/>
  <c r="M4690" i="5" s="1"/>
  <c r="I4690" i="5"/>
  <c r="H4690" i="5"/>
  <c r="F4690" i="5"/>
  <c r="D4690" i="5"/>
  <c r="E4690" i="5" s="1"/>
  <c r="S4689" i="5"/>
  <c r="Q4689" i="5"/>
  <c r="R4689" i="5" s="1"/>
  <c r="P4689" i="5"/>
  <c r="O4689" i="5"/>
  <c r="N4689" i="5"/>
  <c r="L4689" i="5"/>
  <c r="M4689" i="5" s="1"/>
  <c r="I4689" i="5"/>
  <c r="H4689" i="5"/>
  <c r="F4689" i="5"/>
  <c r="D4689" i="5"/>
  <c r="E4689" i="5" s="1"/>
  <c r="S4688" i="5"/>
  <c r="Q4688" i="5"/>
  <c r="P4688" i="5"/>
  <c r="O4688" i="5"/>
  <c r="N4688" i="5"/>
  <c r="L4688" i="5"/>
  <c r="M4688" i="5" s="1"/>
  <c r="I4688" i="5"/>
  <c r="H4688" i="5"/>
  <c r="F4688" i="5"/>
  <c r="D4688" i="5"/>
  <c r="E4688" i="5" s="1"/>
  <c r="S4687" i="5"/>
  <c r="Q4687" i="5"/>
  <c r="R4687" i="5" s="1"/>
  <c r="P4687" i="5"/>
  <c r="O4687" i="5"/>
  <c r="N4687" i="5"/>
  <c r="L4687" i="5"/>
  <c r="M4687" i="5" s="1"/>
  <c r="I4687" i="5"/>
  <c r="H4687" i="5"/>
  <c r="F4687" i="5"/>
  <c r="D4687" i="5"/>
  <c r="E4687" i="5" s="1"/>
  <c r="S4686" i="5"/>
  <c r="Q4686" i="5"/>
  <c r="P4686" i="5"/>
  <c r="O4686" i="5"/>
  <c r="N4686" i="5"/>
  <c r="L4686" i="5"/>
  <c r="M4686" i="5" s="1"/>
  <c r="I4686" i="5"/>
  <c r="H4686" i="5"/>
  <c r="F4686" i="5"/>
  <c r="D4686" i="5"/>
  <c r="E4686" i="5" s="1"/>
  <c r="S4685" i="5"/>
  <c r="Q4685" i="5"/>
  <c r="P4685" i="5"/>
  <c r="O4685" i="5"/>
  <c r="N4685" i="5"/>
  <c r="L4685" i="5"/>
  <c r="M4685" i="5" s="1"/>
  <c r="I4685" i="5"/>
  <c r="H4685" i="5"/>
  <c r="F4685" i="5"/>
  <c r="D4685" i="5"/>
  <c r="E4685" i="5" s="1"/>
  <c r="S4684" i="5"/>
  <c r="Q4684" i="5"/>
  <c r="P4684" i="5"/>
  <c r="O4684" i="5"/>
  <c r="N4684" i="5"/>
  <c r="L4684" i="5"/>
  <c r="M4684" i="5" s="1"/>
  <c r="I4684" i="5"/>
  <c r="H4684" i="5"/>
  <c r="F4684" i="5"/>
  <c r="D4684" i="5"/>
  <c r="E4684" i="5" s="1"/>
  <c r="S4683" i="5"/>
  <c r="Q4683" i="5"/>
  <c r="R4683" i="5" s="1"/>
  <c r="P4683" i="5"/>
  <c r="O4683" i="5"/>
  <c r="N4683" i="5"/>
  <c r="L4683" i="5"/>
  <c r="M4683" i="5" s="1"/>
  <c r="I4683" i="5"/>
  <c r="H4683" i="5"/>
  <c r="F4683" i="5"/>
  <c r="D4683" i="5"/>
  <c r="E4683" i="5" s="1"/>
  <c r="S4682" i="5"/>
  <c r="Q4682" i="5"/>
  <c r="R4682" i="5" s="1"/>
  <c r="P4682" i="5"/>
  <c r="O4682" i="5"/>
  <c r="N4682" i="5"/>
  <c r="L4682" i="5"/>
  <c r="M4682" i="5" s="1"/>
  <c r="I4682" i="5"/>
  <c r="H4682" i="5"/>
  <c r="F4682" i="5"/>
  <c r="D4682" i="5"/>
  <c r="E4682" i="5" s="1"/>
  <c r="S4681" i="5"/>
  <c r="Q4681" i="5"/>
  <c r="R4681" i="5" s="1"/>
  <c r="P4681" i="5"/>
  <c r="O4681" i="5"/>
  <c r="N4681" i="5"/>
  <c r="L4681" i="5"/>
  <c r="M4681" i="5" s="1"/>
  <c r="I4681" i="5"/>
  <c r="H4681" i="5"/>
  <c r="F4681" i="5"/>
  <c r="D4681" i="5"/>
  <c r="E4681" i="5" s="1"/>
  <c r="S4680" i="5"/>
  <c r="Q4680" i="5"/>
  <c r="R4680" i="5" s="1"/>
  <c r="P4680" i="5"/>
  <c r="O4680" i="5"/>
  <c r="N4680" i="5"/>
  <c r="L4680" i="5"/>
  <c r="M4680" i="5" s="1"/>
  <c r="I4680" i="5"/>
  <c r="H4680" i="5"/>
  <c r="F4680" i="5"/>
  <c r="D4680" i="5"/>
  <c r="E4680" i="5" s="1"/>
  <c r="S4679" i="5"/>
  <c r="Q4679" i="5"/>
  <c r="R4679" i="5" s="1"/>
  <c r="P4679" i="5"/>
  <c r="O4679" i="5"/>
  <c r="N4679" i="5"/>
  <c r="L4679" i="5"/>
  <c r="M4679" i="5" s="1"/>
  <c r="I4679" i="5"/>
  <c r="H4679" i="5"/>
  <c r="F4679" i="5"/>
  <c r="D4679" i="5"/>
  <c r="E4679" i="5" s="1"/>
  <c r="S4678" i="5"/>
  <c r="Q4678" i="5"/>
  <c r="P4678" i="5"/>
  <c r="O4678" i="5"/>
  <c r="N4678" i="5"/>
  <c r="L4678" i="5"/>
  <c r="M4678" i="5" s="1"/>
  <c r="I4678" i="5"/>
  <c r="H4678" i="5"/>
  <c r="F4678" i="5"/>
  <c r="D4678" i="5"/>
  <c r="E4678" i="5" s="1"/>
  <c r="S4677" i="5"/>
  <c r="Q4677" i="5"/>
  <c r="P4677" i="5"/>
  <c r="O4677" i="5"/>
  <c r="N4677" i="5"/>
  <c r="L4677" i="5"/>
  <c r="M4677" i="5" s="1"/>
  <c r="I4677" i="5"/>
  <c r="H4677" i="5"/>
  <c r="F4677" i="5"/>
  <c r="D4677" i="5"/>
  <c r="E4677" i="5" s="1"/>
  <c r="S4676" i="5"/>
  <c r="Q4676" i="5"/>
  <c r="R4676" i="5" s="1"/>
  <c r="P4676" i="5"/>
  <c r="O4676" i="5"/>
  <c r="N4676" i="5"/>
  <c r="L4676" i="5"/>
  <c r="M4676" i="5" s="1"/>
  <c r="I4676" i="5"/>
  <c r="H4676" i="5"/>
  <c r="F4676" i="5"/>
  <c r="D4676" i="5"/>
  <c r="E4676" i="5" s="1"/>
  <c r="S4675" i="5"/>
  <c r="Q4675" i="5"/>
  <c r="R4675" i="5" s="1"/>
  <c r="P4675" i="5"/>
  <c r="O4675" i="5"/>
  <c r="N4675" i="5"/>
  <c r="L4675" i="5"/>
  <c r="M4675" i="5" s="1"/>
  <c r="I4675" i="5"/>
  <c r="H4675" i="5"/>
  <c r="F4675" i="5"/>
  <c r="D4675" i="5"/>
  <c r="E4675" i="5" s="1"/>
  <c r="S4674" i="5"/>
  <c r="Q4674" i="5"/>
  <c r="R4674" i="5" s="1"/>
  <c r="P4674" i="5"/>
  <c r="O4674" i="5"/>
  <c r="N4674" i="5"/>
  <c r="L4674" i="5"/>
  <c r="M4674" i="5" s="1"/>
  <c r="I4674" i="5"/>
  <c r="H4674" i="5"/>
  <c r="F4674" i="5"/>
  <c r="D4674" i="5"/>
  <c r="E4674" i="5" s="1"/>
  <c r="S4673" i="5"/>
  <c r="Q4673" i="5"/>
  <c r="R4673" i="5" s="1"/>
  <c r="P4673" i="5"/>
  <c r="O4673" i="5"/>
  <c r="N4673" i="5"/>
  <c r="L4673" i="5"/>
  <c r="M4673" i="5" s="1"/>
  <c r="I4673" i="5"/>
  <c r="H4673" i="5"/>
  <c r="F4673" i="5"/>
  <c r="D4673" i="5"/>
  <c r="E4673" i="5" s="1"/>
  <c r="S4672" i="5"/>
  <c r="Q4672" i="5"/>
  <c r="P4672" i="5"/>
  <c r="O4672" i="5"/>
  <c r="N4672" i="5"/>
  <c r="L4672" i="5"/>
  <c r="M4672" i="5" s="1"/>
  <c r="I4672" i="5"/>
  <c r="H4672" i="5"/>
  <c r="F4672" i="5"/>
  <c r="D4672" i="5"/>
  <c r="E4672" i="5" s="1"/>
  <c r="S4671" i="5"/>
  <c r="Q4671" i="5"/>
  <c r="R4671" i="5" s="1"/>
  <c r="P4671" i="5"/>
  <c r="O4671" i="5"/>
  <c r="N4671" i="5"/>
  <c r="L4671" i="5"/>
  <c r="M4671" i="5" s="1"/>
  <c r="I4671" i="5"/>
  <c r="H4671" i="5"/>
  <c r="F4671" i="5"/>
  <c r="D4671" i="5"/>
  <c r="E4671" i="5" s="1"/>
  <c r="S4670" i="5"/>
  <c r="Q4670" i="5"/>
  <c r="R4670" i="5" s="1"/>
  <c r="P4670" i="5"/>
  <c r="O4670" i="5"/>
  <c r="N4670" i="5"/>
  <c r="L4670" i="5"/>
  <c r="M4670" i="5" s="1"/>
  <c r="I4670" i="5"/>
  <c r="H4670" i="5"/>
  <c r="F4670" i="5"/>
  <c r="D4670" i="5"/>
  <c r="E4670" i="5" s="1"/>
  <c r="S4669" i="5"/>
  <c r="Q4669" i="5"/>
  <c r="P4669" i="5"/>
  <c r="O4669" i="5"/>
  <c r="N4669" i="5"/>
  <c r="L4669" i="5"/>
  <c r="M4669" i="5" s="1"/>
  <c r="I4669" i="5"/>
  <c r="H4669" i="5"/>
  <c r="F4669" i="5"/>
  <c r="D4669" i="5"/>
  <c r="E4669" i="5" s="1"/>
  <c r="S4668" i="5"/>
  <c r="Q4668" i="5"/>
  <c r="R4668" i="5" s="1"/>
  <c r="P4668" i="5"/>
  <c r="O4668" i="5"/>
  <c r="N4668" i="5"/>
  <c r="L4668" i="5"/>
  <c r="M4668" i="5" s="1"/>
  <c r="I4668" i="5"/>
  <c r="H4668" i="5"/>
  <c r="F4668" i="5"/>
  <c r="D4668" i="5"/>
  <c r="E4668" i="5" s="1"/>
  <c r="S4667" i="5"/>
  <c r="Q4667" i="5"/>
  <c r="R4667" i="5" s="1"/>
  <c r="P4667" i="5"/>
  <c r="O4667" i="5"/>
  <c r="N4667" i="5"/>
  <c r="L4667" i="5"/>
  <c r="M4667" i="5" s="1"/>
  <c r="I4667" i="5"/>
  <c r="H4667" i="5"/>
  <c r="F4667" i="5"/>
  <c r="D4667" i="5"/>
  <c r="E4667" i="5" s="1"/>
  <c r="S4666" i="5"/>
  <c r="Q4666" i="5"/>
  <c r="R4666" i="5" s="1"/>
  <c r="P4666" i="5"/>
  <c r="O4666" i="5"/>
  <c r="N4666" i="5"/>
  <c r="L4666" i="5"/>
  <c r="M4666" i="5" s="1"/>
  <c r="I4666" i="5"/>
  <c r="H4666" i="5"/>
  <c r="F4666" i="5"/>
  <c r="D4666" i="5"/>
  <c r="E4666" i="5" s="1"/>
  <c r="S4665" i="5"/>
  <c r="Q4665" i="5"/>
  <c r="R4665" i="5" s="1"/>
  <c r="P4665" i="5"/>
  <c r="O4665" i="5"/>
  <c r="N4665" i="5"/>
  <c r="L4665" i="5"/>
  <c r="M4665" i="5" s="1"/>
  <c r="I4665" i="5"/>
  <c r="H4665" i="5"/>
  <c r="F4665" i="5"/>
  <c r="D4665" i="5"/>
  <c r="E4665" i="5" s="1"/>
  <c r="S4664" i="5"/>
  <c r="Q4664" i="5"/>
  <c r="R4664" i="5" s="1"/>
  <c r="P4664" i="5"/>
  <c r="O4664" i="5"/>
  <c r="N4664" i="5"/>
  <c r="L4664" i="5"/>
  <c r="M4664" i="5" s="1"/>
  <c r="I4664" i="5"/>
  <c r="H4664" i="5"/>
  <c r="F4664" i="5"/>
  <c r="D4664" i="5"/>
  <c r="E4664" i="5" s="1"/>
  <c r="S4663" i="5"/>
  <c r="Q4663" i="5"/>
  <c r="R4663" i="5" s="1"/>
  <c r="P4663" i="5"/>
  <c r="O4663" i="5"/>
  <c r="N4663" i="5"/>
  <c r="L4663" i="5"/>
  <c r="M4663" i="5" s="1"/>
  <c r="I4663" i="5"/>
  <c r="H4663" i="5"/>
  <c r="F4663" i="5"/>
  <c r="D4663" i="5"/>
  <c r="E4663" i="5" s="1"/>
  <c r="S4662" i="5"/>
  <c r="Q4662" i="5"/>
  <c r="P4662" i="5"/>
  <c r="O4662" i="5"/>
  <c r="N4662" i="5"/>
  <c r="L4662" i="5"/>
  <c r="M4662" i="5" s="1"/>
  <c r="I4662" i="5"/>
  <c r="H4662" i="5"/>
  <c r="F4662" i="5"/>
  <c r="D4662" i="5"/>
  <c r="E4662" i="5" s="1"/>
  <c r="S4661" i="5"/>
  <c r="Q4661" i="5"/>
  <c r="P4661" i="5"/>
  <c r="O4661" i="5"/>
  <c r="N4661" i="5"/>
  <c r="L4661" i="5"/>
  <c r="M4661" i="5" s="1"/>
  <c r="I4661" i="5"/>
  <c r="H4661" i="5"/>
  <c r="F4661" i="5"/>
  <c r="D4661" i="5"/>
  <c r="E4661" i="5" s="1"/>
  <c r="S4660" i="5"/>
  <c r="Q4660" i="5"/>
  <c r="R4660" i="5" s="1"/>
  <c r="P4660" i="5"/>
  <c r="O4660" i="5"/>
  <c r="N4660" i="5"/>
  <c r="L4660" i="5"/>
  <c r="M4660" i="5" s="1"/>
  <c r="I4660" i="5"/>
  <c r="H4660" i="5"/>
  <c r="F4660" i="5"/>
  <c r="D4660" i="5"/>
  <c r="E4660" i="5" s="1"/>
  <c r="S4659" i="5"/>
  <c r="Q4659" i="5"/>
  <c r="R4659" i="5" s="1"/>
  <c r="P4659" i="5"/>
  <c r="O4659" i="5"/>
  <c r="N4659" i="5"/>
  <c r="L4659" i="5"/>
  <c r="M4659" i="5" s="1"/>
  <c r="I4659" i="5"/>
  <c r="H4659" i="5"/>
  <c r="F4659" i="5"/>
  <c r="D4659" i="5"/>
  <c r="E4659" i="5" s="1"/>
  <c r="S4658" i="5"/>
  <c r="Q4658" i="5"/>
  <c r="R4658" i="5" s="1"/>
  <c r="P4658" i="5"/>
  <c r="O4658" i="5"/>
  <c r="N4658" i="5"/>
  <c r="L4658" i="5"/>
  <c r="M4658" i="5" s="1"/>
  <c r="I4658" i="5"/>
  <c r="H4658" i="5"/>
  <c r="F4658" i="5"/>
  <c r="D4658" i="5"/>
  <c r="E4658" i="5" s="1"/>
  <c r="S4657" i="5"/>
  <c r="Q4657" i="5"/>
  <c r="R4657" i="5" s="1"/>
  <c r="P4657" i="5"/>
  <c r="O4657" i="5"/>
  <c r="N4657" i="5"/>
  <c r="L4657" i="5"/>
  <c r="M4657" i="5" s="1"/>
  <c r="I4657" i="5"/>
  <c r="H4657" i="5"/>
  <c r="F4657" i="5"/>
  <c r="D4657" i="5"/>
  <c r="E4657" i="5" s="1"/>
  <c r="S4656" i="5"/>
  <c r="Q4656" i="5"/>
  <c r="P4656" i="5"/>
  <c r="O4656" i="5"/>
  <c r="N4656" i="5"/>
  <c r="L4656" i="5"/>
  <c r="M4656" i="5" s="1"/>
  <c r="I4656" i="5"/>
  <c r="H4656" i="5"/>
  <c r="F4656" i="5"/>
  <c r="D4656" i="5"/>
  <c r="E4656" i="5" s="1"/>
  <c r="S4655" i="5"/>
  <c r="Q4655" i="5"/>
  <c r="R4655" i="5" s="1"/>
  <c r="P4655" i="5"/>
  <c r="O4655" i="5"/>
  <c r="N4655" i="5"/>
  <c r="L4655" i="5"/>
  <c r="M4655" i="5" s="1"/>
  <c r="I4655" i="5"/>
  <c r="H4655" i="5"/>
  <c r="F4655" i="5"/>
  <c r="D4655" i="5"/>
  <c r="E4655" i="5" s="1"/>
  <c r="S4654" i="5"/>
  <c r="Q4654" i="5"/>
  <c r="R4654" i="5" s="1"/>
  <c r="P4654" i="5"/>
  <c r="O4654" i="5"/>
  <c r="N4654" i="5"/>
  <c r="L4654" i="5"/>
  <c r="M4654" i="5" s="1"/>
  <c r="I4654" i="5"/>
  <c r="H4654" i="5"/>
  <c r="F4654" i="5"/>
  <c r="D4654" i="5"/>
  <c r="E4654" i="5" s="1"/>
  <c r="S4653" i="5"/>
  <c r="Q4653" i="5"/>
  <c r="P4653" i="5"/>
  <c r="O4653" i="5"/>
  <c r="N4653" i="5"/>
  <c r="L4653" i="5"/>
  <c r="M4653" i="5" s="1"/>
  <c r="I4653" i="5"/>
  <c r="H4653" i="5"/>
  <c r="F4653" i="5"/>
  <c r="D4653" i="5"/>
  <c r="E4653" i="5" s="1"/>
  <c r="S4652" i="5"/>
  <c r="Q4652" i="5"/>
  <c r="P4652" i="5"/>
  <c r="O4652" i="5"/>
  <c r="N4652" i="5"/>
  <c r="L4652" i="5"/>
  <c r="M4652" i="5" s="1"/>
  <c r="I4652" i="5"/>
  <c r="H4652" i="5"/>
  <c r="F4652" i="5"/>
  <c r="D4652" i="5"/>
  <c r="E4652" i="5" s="1"/>
  <c r="S4651" i="5"/>
  <c r="Q4651" i="5"/>
  <c r="R4651" i="5" s="1"/>
  <c r="P4651" i="5"/>
  <c r="O4651" i="5"/>
  <c r="N4651" i="5"/>
  <c r="L4651" i="5"/>
  <c r="M4651" i="5" s="1"/>
  <c r="I4651" i="5"/>
  <c r="H4651" i="5"/>
  <c r="F4651" i="5"/>
  <c r="D4651" i="5"/>
  <c r="E4651" i="5" s="1"/>
  <c r="S4650" i="5"/>
  <c r="Q4650" i="5"/>
  <c r="R4650" i="5" s="1"/>
  <c r="P4650" i="5"/>
  <c r="O4650" i="5"/>
  <c r="N4650" i="5"/>
  <c r="L4650" i="5"/>
  <c r="M4650" i="5" s="1"/>
  <c r="I4650" i="5"/>
  <c r="H4650" i="5"/>
  <c r="F4650" i="5"/>
  <c r="D4650" i="5"/>
  <c r="E4650" i="5" s="1"/>
  <c r="S4649" i="5"/>
  <c r="Q4649" i="5"/>
  <c r="R4649" i="5" s="1"/>
  <c r="P4649" i="5"/>
  <c r="O4649" i="5"/>
  <c r="N4649" i="5"/>
  <c r="L4649" i="5"/>
  <c r="M4649" i="5" s="1"/>
  <c r="I4649" i="5"/>
  <c r="H4649" i="5"/>
  <c r="F4649" i="5"/>
  <c r="D4649" i="5"/>
  <c r="E4649" i="5" s="1"/>
  <c r="S4648" i="5"/>
  <c r="Q4648" i="5"/>
  <c r="R4648" i="5" s="1"/>
  <c r="P4648" i="5"/>
  <c r="O4648" i="5"/>
  <c r="N4648" i="5"/>
  <c r="L4648" i="5"/>
  <c r="M4648" i="5" s="1"/>
  <c r="I4648" i="5"/>
  <c r="H4648" i="5"/>
  <c r="F4648" i="5"/>
  <c r="D4648" i="5"/>
  <c r="E4648" i="5" s="1"/>
  <c r="S4647" i="5"/>
  <c r="Q4647" i="5"/>
  <c r="R4647" i="5" s="1"/>
  <c r="P4647" i="5"/>
  <c r="O4647" i="5"/>
  <c r="N4647" i="5"/>
  <c r="L4647" i="5"/>
  <c r="M4647" i="5" s="1"/>
  <c r="I4647" i="5"/>
  <c r="H4647" i="5"/>
  <c r="F4647" i="5"/>
  <c r="D4647" i="5"/>
  <c r="E4647" i="5" s="1"/>
  <c r="S4646" i="5"/>
  <c r="Q4646" i="5"/>
  <c r="P4646" i="5"/>
  <c r="O4646" i="5"/>
  <c r="N4646" i="5"/>
  <c r="L4646" i="5"/>
  <c r="M4646" i="5" s="1"/>
  <c r="I4646" i="5"/>
  <c r="H4646" i="5"/>
  <c r="F4646" i="5"/>
  <c r="D4646" i="5"/>
  <c r="E4646" i="5" s="1"/>
  <c r="S4645" i="5"/>
  <c r="Q4645" i="5"/>
  <c r="P4645" i="5"/>
  <c r="O4645" i="5"/>
  <c r="N4645" i="5"/>
  <c r="L4645" i="5"/>
  <c r="M4645" i="5" s="1"/>
  <c r="I4645" i="5"/>
  <c r="H4645" i="5"/>
  <c r="F4645" i="5"/>
  <c r="D4645" i="5"/>
  <c r="E4645" i="5" s="1"/>
  <c r="S4644" i="5"/>
  <c r="Q4644" i="5"/>
  <c r="R4644" i="5" s="1"/>
  <c r="P4644" i="5"/>
  <c r="O4644" i="5"/>
  <c r="N4644" i="5"/>
  <c r="L4644" i="5"/>
  <c r="M4644" i="5" s="1"/>
  <c r="I4644" i="5"/>
  <c r="H4644" i="5"/>
  <c r="F4644" i="5"/>
  <c r="D4644" i="5"/>
  <c r="E4644" i="5" s="1"/>
  <c r="S4643" i="5"/>
  <c r="Q4643" i="5"/>
  <c r="R4643" i="5" s="1"/>
  <c r="P4643" i="5"/>
  <c r="O4643" i="5"/>
  <c r="N4643" i="5"/>
  <c r="L4643" i="5"/>
  <c r="M4643" i="5" s="1"/>
  <c r="I4643" i="5"/>
  <c r="H4643" i="5"/>
  <c r="F4643" i="5"/>
  <c r="D4643" i="5"/>
  <c r="E4643" i="5" s="1"/>
  <c r="S4642" i="5"/>
  <c r="Q4642" i="5"/>
  <c r="R4642" i="5" s="1"/>
  <c r="P4642" i="5"/>
  <c r="O4642" i="5"/>
  <c r="N4642" i="5"/>
  <c r="L4642" i="5"/>
  <c r="M4642" i="5" s="1"/>
  <c r="I4642" i="5"/>
  <c r="H4642" i="5"/>
  <c r="F4642" i="5"/>
  <c r="D4642" i="5"/>
  <c r="E4642" i="5" s="1"/>
  <c r="S4641" i="5"/>
  <c r="Q4641" i="5"/>
  <c r="R4641" i="5" s="1"/>
  <c r="P4641" i="5"/>
  <c r="O4641" i="5"/>
  <c r="N4641" i="5"/>
  <c r="L4641" i="5"/>
  <c r="M4641" i="5" s="1"/>
  <c r="I4641" i="5"/>
  <c r="H4641" i="5"/>
  <c r="F4641" i="5"/>
  <c r="D4641" i="5"/>
  <c r="E4641" i="5" s="1"/>
  <c r="S4640" i="5"/>
  <c r="Q4640" i="5"/>
  <c r="P4640" i="5"/>
  <c r="O4640" i="5"/>
  <c r="N4640" i="5"/>
  <c r="L4640" i="5"/>
  <c r="M4640" i="5" s="1"/>
  <c r="I4640" i="5"/>
  <c r="H4640" i="5"/>
  <c r="F4640" i="5"/>
  <c r="D4640" i="5"/>
  <c r="E4640" i="5" s="1"/>
  <c r="S4639" i="5"/>
  <c r="Q4639" i="5"/>
  <c r="R4639" i="5" s="1"/>
  <c r="P4639" i="5"/>
  <c r="O4639" i="5"/>
  <c r="N4639" i="5"/>
  <c r="L4639" i="5"/>
  <c r="M4639" i="5" s="1"/>
  <c r="I4639" i="5"/>
  <c r="H4639" i="5"/>
  <c r="F4639" i="5"/>
  <c r="D4639" i="5"/>
  <c r="E4639" i="5" s="1"/>
  <c r="S4638" i="5"/>
  <c r="Q4638" i="5"/>
  <c r="R4638" i="5" s="1"/>
  <c r="P4638" i="5"/>
  <c r="O4638" i="5"/>
  <c r="N4638" i="5"/>
  <c r="L4638" i="5"/>
  <c r="M4638" i="5" s="1"/>
  <c r="I4638" i="5"/>
  <c r="H4638" i="5"/>
  <c r="F4638" i="5"/>
  <c r="D4638" i="5"/>
  <c r="E4638" i="5" s="1"/>
  <c r="S4637" i="5"/>
  <c r="Q4637" i="5"/>
  <c r="P4637" i="5"/>
  <c r="O4637" i="5"/>
  <c r="N4637" i="5"/>
  <c r="L4637" i="5"/>
  <c r="M4637" i="5" s="1"/>
  <c r="I4637" i="5"/>
  <c r="H4637" i="5"/>
  <c r="F4637" i="5"/>
  <c r="D4637" i="5"/>
  <c r="E4637" i="5" s="1"/>
  <c r="S4636" i="5"/>
  <c r="Q4636" i="5"/>
  <c r="P4636" i="5"/>
  <c r="O4636" i="5"/>
  <c r="N4636" i="5"/>
  <c r="L4636" i="5"/>
  <c r="M4636" i="5" s="1"/>
  <c r="I4636" i="5"/>
  <c r="H4636" i="5"/>
  <c r="F4636" i="5"/>
  <c r="D4636" i="5"/>
  <c r="E4636" i="5" s="1"/>
  <c r="S4635" i="5"/>
  <c r="Q4635" i="5"/>
  <c r="R4635" i="5" s="1"/>
  <c r="P4635" i="5"/>
  <c r="O4635" i="5"/>
  <c r="N4635" i="5"/>
  <c r="L4635" i="5"/>
  <c r="M4635" i="5" s="1"/>
  <c r="I4635" i="5"/>
  <c r="H4635" i="5"/>
  <c r="F4635" i="5"/>
  <c r="D4635" i="5"/>
  <c r="E4635" i="5" s="1"/>
  <c r="S4634" i="5"/>
  <c r="Q4634" i="5"/>
  <c r="R4634" i="5" s="1"/>
  <c r="P4634" i="5"/>
  <c r="O4634" i="5"/>
  <c r="N4634" i="5"/>
  <c r="L4634" i="5"/>
  <c r="M4634" i="5" s="1"/>
  <c r="I4634" i="5"/>
  <c r="H4634" i="5"/>
  <c r="F4634" i="5"/>
  <c r="D4634" i="5"/>
  <c r="E4634" i="5" s="1"/>
  <c r="S4633" i="5"/>
  <c r="Q4633" i="5"/>
  <c r="P4633" i="5"/>
  <c r="O4633" i="5"/>
  <c r="N4633" i="5"/>
  <c r="L4633" i="5"/>
  <c r="M4633" i="5" s="1"/>
  <c r="I4633" i="5"/>
  <c r="H4633" i="5"/>
  <c r="F4633" i="5"/>
  <c r="D4633" i="5"/>
  <c r="E4633" i="5" s="1"/>
  <c r="S4632" i="5"/>
  <c r="Q4632" i="5"/>
  <c r="R4632" i="5" s="1"/>
  <c r="P4632" i="5"/>
  <c r="O4632" i="5"/>
  <c r="N4632" i="5"/>
  <c r="L4632" i="5"/>
  <c r="M4632" i="5" s="1"/>
  <c r="I4632" i="5"/>
  <c r="H4632" i="5"/>
  <c r="F4632" i="5"/>
  <c r="D4632" i="5"/>
  <c r="E4632" i="5" s="1"/>
  <c r="S4631" i="5"/>
  <c r="Q4631" i="5"/>
  <c r="R4631" i="5" s="1"/>
  <c r="P4631" i="5"/>
  <c r="O4631" i="5"/>
  <c r="N4631" i="5"/>
  <c r="L4631" i="5"/>
  <c r="M4631" i="5" s="1"/>
  <c r="I4631" i="5"/>
  <c r="H4631" i="5"/>
  <c r="F4631" i="5"/>
  <c r="D4631" i="5"/>
  <c r="E4631" i="5" s="1"/>
  <c r="S4630" i="5"/>
  <c r="Q4630" i="5"/>
  <c r="R4630" i="5" s="1"/>
  <c r="P4630" i="5"/>
  <c r="O4630" i="5"/>
  <c r="N4630" i="5"/>
  <c r="L4630" i="5"/>
  <c r="M4630" i="5" s="1"/>
  <c r="I4630" i="5"/>
  <c r="H4630" i="5"/>
  <c r="F4630" i="5"/>
  <c r="D4630" i="5"/>
  <c r="E4630" i="5" s="1"/>
  <c r="S4629" i="5"/>
  <c r="Q4629" i="5"/>
  <c r="P4629" i="5"/>
  <c r="O4629" i="5"/>
  <c r="N4629" i="5"/>
  <c r="L4629" i="5"/>
  <c r="M4629" i="5" s="1"/>
  <c r="I4629" i="5"/>
  <c r="H4629" i="5"/>
  <c r="F4629" i="5"/>
  <c r="D4629" i="5"/>
  <c r="E4629" i="5" s="1"/>
  <c r="S4628" i="5"/>
  <c r="Q4628" i="5"/>
  <c r="R4628" i="5" s="1"/>
  <c r="P4628" i="5"/>
  <c r="O4628" i="5"/>
  <c r="N4628" i="5"/>
  <c r="L4628" i="5"/>
  <c r="M4628" i="5" s="1"/>
  <c r="I4628" i="5"/>
  <c r="H4628" i="5"/>
  <c r="F4628" i="5"/>
  <c r="D4628" i="5"/>
  <c r="E4628" i="5" s="1"/>
  <c r="S4627" i="5"/>
  <c r="Q4627" i="5"/>
  <c r="R4627" i="5" s="1"/>
  <c r="P4627" i="5"/>
  <c r="O4627" i="5"/>
  <c r="N4627" i="5"/>
  <c r="L4627" i="5"/>
  <c r="M4627" i="5" s="1"/>
  <c r="I4627" i="5"/>
  <c r="H4627" i="5"/>
  <c r="F4627" i="5"/>
  <c r="D4627" i="5"/>
  <c r="E4627" i="5" s="1"/>
  <c r="S4626" i="5"/>
  <c r="Q4626" i="5"/>
  <c r="R4626" i="5" s="1"/>
  <c r="P4626" i="5"/>
  <c r="O4626" i="5"/>
  <c r="N4626" i="5"/>
  <c r="L4626" i="5"/>
  <c r="M4626" i="5" s="1"/>
  <c r="I4626" i="5"/>
  <c r="H4626" i="5"/>
  <c r="F4626" i="5"/>
  <c r="D4626" i="5"/>
  <c r="E4626" i="5" s="1"/>
  <c r="S4625" i="5"/>
  <c r="Q4625" i="5"/>
  <c r="P4625" i="5"/>
  <c r="O4625" i="5"/>
  <c r="N4625" i="5"/>
  <c r="L4625" i="5"/>
  <c r="M4625" i="5" s="1"/>
  <c r="I4625" i="5"/>
  <c r="H4625" i="5"/>
  <c r="F4625" i="5"/>
  <c r="D4625" i="5"/>
  <c r="E4625" i="5" s="1"/>
  <c r="S4624" i="5"/>
  <c r="Q4624" i="5"/>
  <c r="P4624" i="5"/>
  <c r="O4624" i="5"/>
  <c r="N4624" i="5"/>
  <c r="L4624" i="5"/>
  <c r="M4624" i="5" s="1"/>
  <c r="I4624" i="5"/>
  <c r="H4624" i="5"/>
  <c r="F4624" i="5"/>
  <c r="D4624" i="5"/>
  <c r="E4624" i="5" s="1"/>
  <c r="S4623" i="5"/>
  <c r="Q4623" i="5"/>
  <c r="R4623" i="5" s="1"/>
  <c r="P4623" i="5"/>
  <c r="O4623" i="5"/>
  <c r="N4623" i="5"/>
  <c r="L4623" i="5"/>
  <c r="M4623" i="5" s="1"/>
  <c r="I4623" i="5"/>
  <c r="H4623" i="5"/>
  <c r="F4623" i="5"/>
  <c r="D4623" i="5"/>
  <c r="E4623" i="5" s="1"/>
  <c r="S4622" i="5"/>
  <c r="Q4622" i="5"/>
  <c r="R4622" i="5" s="1"/>
  <c r="P4622" i="5"/>
  <c r="O4622" i="5"/>
  <c r="N4622" i="5"/>
  <c r="L4622" i="5"/>
  <c r="M4622" i="5" s="1"/>
  <c r="I4622" i="5"/>
  <c r="H4622" i="5"/>
  <c r="F4622" i="5"/>
  <c r="D4622" i="5"/>
  <c r="E4622" i="5" s="1"/>
  <c r="S4621" i="5"/>
  <c r="Q4621" i="5"/>
  <c r="P4621" i="5"/>
  <c r="O4621" i="5"/>
  <c r="N4621" i="5"/>
  <c r="L4621" i="5"/>
  <c r="M4621" i="5" s="1"/>
  <c r="I4621" i="5"/>
  <c r="H4621" i="5"/>
  <c r="F4621" i="5"/>
  <c r="D4621" i="5"/>
  <c r="E4621" i="5" s="1"/>
  <c r="S4620" i="5"/>
  <c r="Q4620" i="5"/>
  <c r="P4620" i="5"/>
  <c r="O4620" i="5"/>
  <c r="N4620" i="5"/>
  <c r="L4620" i="5"/>
  <c r="M4620" i="5" s="1"/>
  <c r="I4620" i="5"/>
  <c r="H4620" i="5"/>
  <c r="F4620" i="5"/>
  <c r="D4620" i="5"/>
  <c r="E4620" i="5" s="1"/>
  <c r="S4619" i="5"/>
  <c r="Q4619" i="5"/>
  <c r="R4619" i="5" s="1"/>
  <c r="P4619" i="5"/>
  <c r="O4619" i="5"/>
  <c r="N4619" i="5"/>
  <c r="L4619" i="5"/>
  <c r="M4619" i="5" s="1"/>
  <c r="I4619" i="5"/>
  <c r="H4619" i="5"/>
  <c r="F4619" i="5"/>
  <c r="D4619" i="5"/>
  <c r="E4619" i="5" s="1"/>
  <c r="S4618" i="5"/>
  <c r="Q4618" i="5"/>
  <c r="R4618" i="5" s="1"/>
  <c r="P4618" i="5"/>
  <c r="O4618" i="5"/>
  <c r="N4618" i="5"/>
  <c r="L4618" i="5"/>
  <c r="M4618" i="5" s="1"/>
  <c r="I4618" i="5"/>
  <c r="H4618" i="5"/>
  <c r="F4618" i="5"/>
  <c r="D4618" i="5"/>
  <c r="E4618" i="5" s="1"/>
  <c r="S4617" i="5"/>
  <c r="Q4617" i="5"/>
  <c r="P4617" i="5"/>
  <c r="O4617" i="5"/>
  <c r="N4617" i="5"/>
  <c r="L4617" i="5"/>
  <c r="M4617" i="5" s="1"/>
  <c r="I4617" i="5"/>
  <c r="H4617" i="5"/>
  <c r="F4617" i="5"/>
  <c r="D4617" i="5"/>
  <c r="E4617" i="5" s="1"/>
  <c r="S4616" i="5"/>
  <c r="Q4616" i="5"/>
  <c r="R4616" i="5" s="1"/>
  <c r="P4616" i="5"/>
  <c r="O4616" i="5"/>
  <c r="N4616" i="5"/>
  <c r="L4616" i="5"/>
  <c r="M4616" i="5" s="1"/>
  <c r="I4616" i="5"/>
  <c r="H4616" i="5"/>
  <c r="F4616" i="5"/>
  <c r="D4616" i="5"/>
  <c r="E4616" i="5" s="1"/>
  <c r="S4615" i="5"/>
  <c r="Q4615" i="5"/>
  <c r="R4615" i="5" s="1"/>
  <c r="P4615" i="5"/>
  <c r="O4615" i="5"/>
  <c r="N4615" i="5"/>
  <c r="L4615" i="5"/>
  <c r="M4615" i="5" s="1"/>
  <c r="I4615" i="5"/>
  <c r="H4615" i="5"/>
  <c r="F4615" i="5"/>
  <c r="D4615" i="5"/>
  <c r="E4615" i="5" s="1"/>
  <c r="S4614" i="5"/>
  <c r="Q4614" i="5"/>
  <c r="R4614" i="5" s="1"/>
  <c r="P4614" i="5"/>
  <c r="O4614" i="5"/>
  <c r="N4614" i="5"/>
  <c r="L4614" i="5"/>
  <c r="M4614" i="5" s="1"/>
  <c r="I4614" i="5"/>
  <c r="H4614" i="5"/>
  <c r="F4614" i="5"/>
  <c r="D4614" i="5"/>
  <c r="E4614" i="5" s="1"/>
  <c r="S4613" i="5"/>
  <c r="Q4613" i="5"/>
  <c r="P4613" i="5"/>
  <c r="O4613" i="5"/>
  <c r="N4613" i="5"/>
  <c r="L4613" i="5"/>
  <c r="M4613" i="5" s="1"/>
  <c r="I4613" i="5"/>
  <c r="H4613" i="5"/>
  <c r="F4613" i="5"/>
  <c r="D4613" i="5"/>
  <c r="E4613" i="5" s="1"/>
  <c r="S4612" i="5"/>
  <c r="Q4612" i="5"/>
  <c r="R4612" i="5" s="1"/>
  <c r="P4612" i="5"/>
  <c r="O4612" i="5"/>
  <c r="N4612" i="5"/>
  <c r="L4612" i="5"/>
  <c r="M4612" i="5" s="1"/>
  <c r="I4612" i="5"/>
  <c r="H4612" i="5"/>
  <c r="F4612" i="5"/>
  <c r="D4612" i="5"/>
  <c r="E4612" i="5" s="1"/>
  <c r="S4611" i="5"/>
  <c r="Q4611" i="5"/>
  <c r="R4611" i="5" s="1"/>
  <c r="P4611" i="5"/>
  <c r="O4611" i="5"/>
  <c r="N4611" i="5"/>
  <c r="L4611" i="5"/>
  <c r="M4611" i="5" s="1"/>
  <c r="I4611" i="5"/>
  <c r="H4611" i="5"/>
  <c r="F4611" i="5"/>
  <c r="D4611" i="5"/>
  <c r="E4611" i="5" s="1"/>
  <c r="S4610" i="5"/>
  <c r="Q4610" i="5"/>
  <c r="R4610" i="5" s="1"/>
  <c r="P4610" i="5"/>
  <c r="O4610" i="5"/>
  <c r="N4610" i="5"/>
  <c r="L4610" i="5"/>
  <c r="M4610" i="5" s="1"/>
  <c r="I4610" i="5"/>
  <c r="H4610" i="5"/>
  <c r="F4610" i="5"/>
  <c r="D4610" i="5"/>
  <c r="E4610" i="5" s="1"/>
  <c r="S4609" i="5"/>
  <c r="Q4609" i="5"/>
  <c r="P4609" i="5"/>
  <c r="O4609" i="5"/>
  <c r="N4609" i="5"/>
  <c r="L4609" i="5"/>
  <c r="M4609" i="5" s="1"/>
  <c r="I4609" i="5"/>
  <c r="H4609" i="5"/>
  <c r="F4609" i="5"/>
  <c r="D4609" i="5"/>
  <c r="E4609" i="5" s="1"/>
  <c r="S4608" i="5"/>
  <c r="Q4608" i="5"/>
  <c r="P4608" i="5"/>
  <c r="O4608" i="5"/>
  <c r="N4608" i="5"/>
  <c r="L4608" i="5"/>
  <c r="M4608" i="5" s="1"/>
  <c r="I4608" i="5"/>
  <c r="H4608" i="5"/>
  <c r="F4608" i="5"/>
  <c r="D4608" i="5"/>
  <c r="E4608" i="5" s="1"/>
  <c r="S4607" i="5"/>
  <c r="Q4607" i="5"/>
  <c r="R4607" i="5" s="1"/>
  <c r="P4607" i="5"/>
  <c r="O4607" i="5"/>
  <c r="N4607" i="5"/>
  <c r="L4607" i="5"/>
  <c r="M4607" i="5" s="1"/>
  <c r="I4607" i="5"/>
  <c r="H4607" i="5"/>
  <c r="F4607" i="5"/>
  <c r="D4607" i="5"/>
  <c r="E4607" i="5" s="1"/>
  <c r="S4606" i="5"/>
  <c r="Q4606" i="5"/>
  <c r="R4606" i="5" s="1"/>
  <c r="P4606" i="5"/>
  <c r="O4606" i="5"/>
  <c r="N4606" i="5"/>
  <c r="L4606" i="5"/>
  <c r="M4606" i="5" s="1"/>
  <c r="I4606" i="5"/>
  <c r="H4606" i="5"/>
  <c r="F4606" i="5"/>
  <c r="D4606" i="5"/>
  <c r="E4606" i="5" s="1"/>
  <c r="S4605" i="5"/>
  <c r="Q4605" i="5"/>
  <c r="P4605" i="5"/>
  <c r="O4605" i="5"/>
  <c r="N4605" i="5"/>
  <c r="L4605" i="5"/>
  <c r="M4605" i="5" s="1"/>
  <c r="I4605" i="5"/>
  <c r="H4605" i="5"/>
  <c r="F4605" i="5"/>
  <c r="D4605" i="5"/>
  <c r="E4605" i="5" s="1"/>
  <c r="S4604" i="5"/>
  <c r="Q4604" i="5"/>
  <c r="P4604" i="5"/>
  <c r="O4604" i="5"/>
  <c r="N4604" i="5"/>
  <c r="L4604" i="5"/>
  <c r="M4604" i="5" s="1"/>
  <c r="I4604" i="5"/>
  <c r="H4604" i="5"/>
  <c r="F4604" i="5"/>
  <c r="D4604" i="5"/>
  <c r="E4604" i="5" s="1"/>
  <c r="S4603" i="5"/>
  <c r="Q4603" i="5"/>
  <c r="R4603" i="5" s="1"/>
  <c r="P4603" i="5"/>
  <c r="O4603" i="5"/>
  <c r="N4603" i="5"/>
  <c r="L4603" i="5"/>
  <c r="M4603" i="5" s="1"/>
  <c r="I4603" i="5"/>
  <c r="H4603" i="5"/>
  <c r="F4603" i="5"/>
  <c r="D4603" i="5"/>
  <c r="E4603" i="5" s="1"/>
  <c r="S4602" i="5"/>
  <c r="Q4602" i="5"/>
  <c r="R4602" i="5" s="1"/>
  <c r="P4602" i="5"/>
  <c r="O4602" i="5"/>
  <c r="N4602" i="5"/>
  <c r="L4602" i="5"/>
  <c r="M4602" i="5" s="1"/>
  <c r="I4602" i="5"/>
  <c r="H4602" i="5"/>
  <c r="F4602" i="5"/>
  <c r="D4602" i="5"/>
  <c r="E4602" i="5" s="1"/>
  <c r="S4601" i="5"/>
  <c r="Q4601" i="5"/>
  <c r="P4601" i="5"/>
  <c r="O4601" i="5"/>
  <c r="N4601" i="5"/>
  <c r="L4601" i="5"/>
  <c r="M4601" i="5" s="1"/>
  <c r="I4601" i="5"/>
  <c r="H4601" i="5"/>
  <c r="F4601" i="5"/>
  <c r="D4601" i="5"/>
  <c r="E4601" i="5" s="1"/>
  <c r="S4600" i="5"/>
  <c r="Q4600" i="5"/>
  <c r="R4600" i="5" s="1"/>
  <c r="P4600" i="5"/>
  <c r="O4600" i="5"/>
  <c r="N4600" i="5"/>
  <c r="L4600" i="5"/>
  <c r="M4600" i="5" s="1"/>
  <c r="I4600" i="5"/>
  <c r="H4600" i="5"/>
  <c r="F4600" i="5"/>
  <c r="D4600" i="5"/>
  <c r="E4600" i="5" s="1"/>
  <c r="S4599" i="5"/>
  <c r="Q4599" i="5"/>
  <c r="R4599" i="5" s="1"/>
  <c r="P4599" i="5"/>
  <c r="O4599" i="5"/>
  <c r="N4599" i="5"/>
  <c r="L4599" i="5"/>
  <c r="M4599" i="5" s="1"/>
  <c r="I4599" i="5"/>
  <c r="H4599" i="5"/>
  <c r="F4599" i="5"/>
  <c r="D4599" i="5"/>
  <c r="E4599" i="5" s="1"/>
  <c r="S4598" i="5"/>
  <c r="Q4598" i="5"/>
  <c r="R4598" i="5" s="1"/>
  <c r="P4598" i="5"/>
  <c r="O4598" i="5"/>
  <c r="N4598" i="5"/>
  <c r="L4598" i="5"/>
  <c r="M4598" i="5" s="1"/>
  <c r="I4598" i="5"/>
  <c r="H4598" i="5"/>
  <c r="F4598" i="5"/>
  <c r="D4598" i="5"/>
  <c r="E4598" i="5" s="1"/>
  <c r="S4597" i="5"/>
  <c r="Q4597" i="5"/>
  <c r="P4597" i="5"/>
  <c r="O4597" i="5"/>
  <c r="N4597" i="5"/>
  <c r="L4597" i="5"/>
  <c r="M4597" i="5" s="1"/>
  <c r="I4597" i="5"/>
  <c r="H4597" i="5"/>
  <c r="F4597" i="5"/>
  <c r="D4597" i="5"/>
  <c r="E4597" i="5" s="1"/>
  <c r="S4596" i="5"/>
  <c r="Q4596" i="5"/>
  <c r="R4596" i="5" s="1"/>
  <c r="P4596" i="5"/>
  <c r="O4596" i="5"/>
  <c r="N4596" i="5"/>
  <c r="L4596" i="5"/>
  <c r="M4596" i="5" s="1"/>
  <c r="I4596" i="5"/>
  <c r="H4596" i="5"/>
  <c r="F4596" i="5"/>
  <c r="D4596" i="5"/>
  <c r="E4596" i="5" s="1"/>
  <c r="S4595" i="5"/>
  <c r="Q4595" i="5"/>
  <c r="R4595" i="5" s="1"/>
  <c r="P4595" i="5"/>
  <c r="O4595" i="5"/>
  <c r="N4595" i="5"/>
  <c r="L4595" i="5"/>
  <c r="M4595" i="5" s="1"/>
  <c r="I4595" i="5"/>
  <c r="H4595" i="5"/>
  <c r="F4595" i="5"/>
  <c r="D4595" i="5"/>
  <c r="E4595" i="5" s="1"/>
  <c r="S4594" i="5"/>
  <c r="Q4594" i="5"/>
  <c r="R4594" i="5" s="1"/>
  <c r="P4594" i="5"/>
  <c r="O4594" i="5"/>
  <c r="N4594" i="5"/>
  <c r="L4594" i="5"/>
  <c r="M4594" i="5" s="1"/>
  <c r="I4594" i="5"/>
  <c r="H4594" i="5"/>
  <c r="F4594" i="5"/>
  <c r="D4594" i="5"/>
  <c r="E4594" i="5" s="1"/>
  <c r="S4593" i="5"/>
  <c r="Q4593" i="5"/>
  <c r="P4593" i="5"/>
  <c r="O4593" i="5"/>
  <c r="N4593" i="5"/>
  <c r="L4593" i="5"/>
  <c r="M4593" i="5" s="1"/>
  <c r="I4593" i="5"/>
  <c r="H4593" i="5"/>
  <c r="F4593" i="5"/>
  <c r="D4593" i="5"/>
  <c r="E4593" i="5" s="1"/>
  <c r="S4592" i="5"/>
  <c r="Q4592" i="5"/>
  <c r="P4592" i="5"/>
  <c r="O4592" i="5"/>
  <c r="N4592" i="5"/>
  <c r="L4592" i="5"/>
  <c r="M4592" i="5" s="1"/>
  <c r="I4592" i="5"/>
  <c r="H4592" i="5"/>
  <c r="F4592" i="5"/>
  <c r="D4592" i="5"/>
  <c r="E4592" i="5" s="1"/>
  <c r="S4591" i="5"/>
  <c r="Q4591" i="5"/>
  <c r="R4591" i="5" s="1"/>
  <c r="P4591" i="5"/>
  <c r="O4591" i="5"/>
  <c r="N4591" i="5"/>
  <c r="L4591" i="5"/>
  <c r="M4591" i="5" s="1"/>
  <c r="I4591" i="5"/>
  <c r="H4591" i="5"/>
  <c r="F4591" i="5"/>
  <c r="D4591" i="5"/>
  <c r="E4591" i="5" s="1"/>
  <c r="S4590" i="5"/>
  <c r="Q4590" i="5"/>
  <c r="R4590" i="5" s="1"/>
  <c r="P4590" i="5"/>
  <c r="O4590" i="5"/>
  <c r="N4590" i="5"/>
  <c r="L4590" i="5"/>
  <c r="M4590" i="5" s="1"/>
  <c r="I4590" i="5"/>
  <c r="H4590" i="5"/>
  <c r="F4590" i="5"/>
  <c r="D4590" i="5"/>
  <c r="E4590" i="5" s="1"/>
  <c r="S4589" i="5"/>
  <c r="Q4589" i="5"/>
  <c r="P4589" i="5"/>
  <c r="O4589" i="5"/>
  <c r="N4589" i="5"/>
  <c r="L4589" i="5"/>
  <c r="M4589" i="5" s="1"/>
  <c r="I4589" i="5"/>
  <c r="H4589" i="5"/>
  <c r="F4589" i="5"/>
  <c r="D4589" i="5"/>
  <c r="E4589" i="5" s="1"/>
  <c r="S4588" i="5"/>
  <c r="Q4588" i="5"/>
  <c r="P4588" i="5"/>
  <c r="O4588" i="5"/>
  <c r="N4588" i="5"/>
  <c r="L4588" i="5"/>
  <c r="M4588" i="5" s="1"/>
  <c r="I4588" i="5"/>
  <c r="H4588" i="5"/>
  <c r="F4588" i="5"/>
  <c r="D4588" i="5"/>
  <c r="E4588" i="5" s="1"/>
  <c r="S4587" i="5"/>
  <c r="Q4587" i="5"/>
  <c r="R4587" i="5" s="1"/>
  <c r="P4587" i="5"/>
  <c r="O4587" i="5"/>
  <c r="N4587" i="5"/>
  <c r="L4587" i="5"/>
  <c r="M4587" i="5" s="1"/>
  <c r="I4587" i="5"/>
  <c r="H4587" i="5"/>
  <c r="F4587" i="5"/>
  <c r="D4587" i="5"/>
  <c r="E4587" i="5" s="1"/>
  <c r="S4586" i="5"/>
  <c r="Q4586" i="5"/>
  <c r="R4586" i="5" s="1"/>
  <c r="P4586" i="5"/>
  <c r="O4586" i="5"/>
  <c r="N4586" i="5"/>
  <c r="L4586" i="5"/>
  <c r="M4586" i="5" s="1"/>
  <c r="I4586" i="5"/>
  <c r="H4586" i="5"/>
  <c r="F4586" i="5"/>
  <c r="D4586" i="5"/>
  <c r="E4586" i="5" s="1"/>
  <c r="S4585" i="5"/>
  <c r="Q4585" i="5"/>
  <c r="P4585" i="5"/>
  <c r="O4585" i="5"/>
  <c r="N4585" i="5"/>
  <c r="L4585" i="5"/>
  <c r="M4585" i="5" s="1"/>
  <c r="I4585" i="5"/>
  <c r="H4585" i="5"/>
  <c r="F4585" i="5"/>
  <c r="D4585" i="5"/>
  <c r="E4585" i="5" s="1"/>
  <c r="S4584" i="5"/>
  <c r="Q4584" i="5"/>
  <c r="R4584" i="5" s="1"/>
  <c r="P4584" i="5"/>
  <c r="O4584" i="5"/>
  <c r="N4584" i="5"/>
  <c r="L4584" i="5"/>
  <c r="M4584" i="5" s="1"/>
  <c r="I4584" i="5"/>
  <c r="H4584" i="5"/>
  <c r="F4584" i="5"/>
  <c r="D4584" i="5"/>
  <c r="E4584" i="5" s="1"/>
  <c r="S4583" i="5"/>
  <c r="Q4583" i="5"/>
  <c r="R4583" i="5" s="1"/>
  <c r="P4583" i="5"/>
  <c r="O4583" i="5"/>
  <c r="N4583" i="5"/>
  <c r="L4583" i="5"/>
  <c r="M4583" i="5" s="1"/>
  <c r="I4583" i="5"/>
  <c r="H4583" i="5"/>
  <c r="F4583" i="5"/>
  <c r="D4583" i="5"/>
  <c r="E4583" i="5" s="1"/>
  <c r="S4582" i="5"/>
  <c r="Q4582" i="5"/>
  <c r="R4582" i="5" s="1"/>
  <c r="P4582" i="5"/>
  <c r="O4582" i="5"/>
  <c r="N4582" i="5"/>
  <c r="L4582" i="5"/>
  <c r="M4582" i="5" s="1"/>
  <c r="I4582" i="5"/>
  <c r="H4582" i="5"/>
  <c r="F4582" i="5"/>
  <c r="D4582" i="5"/>
  <c r="E4582" i="5" s="1"/>
  <c r="S4581" i="5"/>
  <c r="Q4581" i="5"/>
  <c r="P4581" i="5"/>
  <c r="O4581" i="5"/>
  <c r="N4581" i="5"/>
  <c r="L4581" i="5"/>
  <c r="M4581" i="5" s="1"/>
  <c r="I4581" i="5"/>
  <c r="H4581" i="5"/>
  <c r="F4581" i="5"/>
  <c r="D4581" i="5"/>
  <c r="E4581" i="5" s="1"/>
  <c r="S4580" i="5"/>
  <c r="Q4580" i="5"/>
  <c r="R4580" i="5" s="1"/>
  <c r="P4580" i="5"/>
  <c r="O4580" i="5"/>
  <c r="N4580" i="5"/>
  <c r="L4580" i="5"/>
  <c r="M4580" i="5" s="1"/>
  <c r="I4580" i="5"/>
  <c r="H4580" i="5"/>
  <c r="F4580" i="5"/>
  <c r="D4580" i="5"/>
  <c r="E4580" i="5" s="1"/>
  <c r="S4579" i="5"/>
  <c r="Q4579" i="5"/>
  <c r="R4579" i="5" s="1"/>
  <c r="P4579" i="5"/>
  <c r="O4579" i="5"/>
  <c r="N4579" i="5"/>
  <c r="L4579" i="5"/>
  <c r="M4579" i="5" s="1"/>
  <c r="I4579" i="5"/>
  <c r="H4579" i="5"/>
  <c r="F4579" i="5"/>
  <c r="D4579" i="5"/>
  <c r="E4579" i="5" s="1"/>
  <c r="S4578" i="5"/>
  <c r="Q4578" i="5"/>
  <c r="R4578" i="5" s="1"/>
  <c r="P4578" i="5"/>
  <c r="O4578" i="5"/>
  <c r="N4578" i="5"/>
  <c r="L4578" i="5"/>
  <c r="M4578" i="5" s="1"/>
  <c r="I4578" i="5"/>
  <c r="H4578" i="5"/>
  <c r="F4578" i="5"/>
  <c r="D4578" i="5"/>
  <c r="E4578" i="5" s="1"/>
  <c r="S4577" i="5"/>
  <c r="Q4577" i="5"/>
  <c r="P4577" i="5"/>
  <c r="O4577" i="5"/>
  <c r="N4577" i="5"/>
  <c r="L4577" i="5"/>
  <c r="M4577" i="5" s="1"/>
  <c r="I4577" i="5"/>
  <c r="H4577" i="5"/>
  <c r="F4577" i="5"/>
  <c r="D4577" i="5"/>
  <c r="E4577" i="5" s="1"/>
  <c r="S4576" i="5"/>
  <c r="Q4576" i="5"/>
  <c r="P4576" i="5"/>
  <c r="O4576" i="5"/>
  <c r="N4576" i="5"/>
  <c r="L4576" i="5"/>
  <c r="M4576" i="5" s="1"/>
  <c r="I4576" i="5"/>
  <c r="H4576" i="5"/>
  <c r="F4576" i="5"/>
  <c r="D4576" i="5"/>
  <c r="E4576" i="5" s="1"/>
  <c r="S4575" i="5"/>
  <c r="Q4575" i="5"/>
  <c r="R4575" i="5" s="1"/>
  <c r="P4575" i="5"/>
  <c r="O4575" i="5"/>
  <c r="N4575" i="5"/>
  <c r="L4575" i="5"/>
  <c r="M4575" i="5" s="1"/>
  <c r="I4575" i="5"/>
  <c r="H4575" i="5"/>
  <c r="F4575" i="5"/>
  <c r="D4575" i="5"/>
  <c r="E4575" i="5" s="1"/>
  <c r="S4574" i="5"/>
  <c r="Q4574" i="5"/>
  <c r="R4574" i="5" s="1"/>
  <c r="P4574" i="5"/>
  <c r="O4574" i="5"/>
  <c r="N4574" i="5"/>
  <c r="L4574" i="5"/>
  <c r="M4574" i="5" s="1"/>
  <c r="I4574" i="5"/>
  <c r="H4574" i="5"/>
  <c r="F4574" i="5"/>
  <c r="D4574" i="5"/>
  <c r="E4574" i="5" s="1"/>
  <c r="S4573" i="5"/>
  <c r="Q4573" i="5"/>
  <c r="P4573" i="5"/>
  <c r="O4573" i="5"/>
  <c r="N4573" i="5"/>
  <c r="L4573" i="5"/>
  <c r="M4573" i="5" s="1"/>
  <c r="I4573" i="5"/>
  <c r="H4573" i="5"/>
  <c r="F4573" i="5"/>
  <c r="D4573" i="5"/>
  <c r="E4573" i="5" s="1"/>
  <c r="S4572" i="5"/>
  <c r="Q4572" i="5"/>
  <c r="P4572" i="5"/>
  <c r="O4572" i="5"/>
  <c r="N4572" i="5"/>
  <c r="L4572" i="5"/>
  <c r="M4572" i="5" s="1"/>
  <c r="I4572" i="5"/>
  <c r="H4572" i="5"/>
  <c r="F4572" i="5"/>
  <c r="D4572" i="5"/>
  <c r="E4572" i="5" s="1"/>
  <c r="S4571" i="5"/>
  <c r="Q4571" i="5"/>
  <c r="R4571" i="5" s="1"/>
  <c r="P4571" i="5"/>
  <c r="O4571" i="5"/>
  <c r="N4571" i="5"/>
  <c r="L4571" i="5"/>
  <c r="M4571" i="5" s="1"/>
  <c r="I4571" i="5"/>
  <c r="H4571" i="5"/>
  <c r="F4571" i="5"/>
  <c r="D4571" i="5"/>
  <c r="E4571" i="5" s="1"/>
  <c r="S4570" i="5"/>
  <c r="Q4570" i="5"/>
  <c r="R4570" i="5" s="1"/>
  <c r="P4570" i="5"/>
  <c r="O4570" i="5"/>
  <c r="N4570" i="5"/>
  <c r="L4570" i="5"/>
  <c r="M4570" i="5" s="1"/>
  <c r="I4570" i="5"/>
  <c r="H4570" i="5"/>
  <c r="F4570" i="5"/>
  <c r="D4570" i="5"/>
  <c r="E4570" i="5" s="1"/>
  <c r="S4569" i="5"/>
  <c r="Q4569" i="5"/>
  <c r="P4569" i="5"/>
  <c r="O4569" i="5"/>
  <c r="N4569" i="5"/>
  <c r="L4569" i="5"/>
  <c r="M4569" i="5" s="1"/>
  <c r="I4569" i="5"/>
  <c r="H4569" i="5"/>
  <c r="F4569" i="5"/>
  <c r="D4569" i="5"/>
  <c r="E4569" i="5" s="1"/>
  <c r="S4568" i="5"/>
  <c r="Q4568" i="5"/>
  <c r="R4568" i="5" s="1"/>
  <c r="P4568" i="5"/>
  <c r="O4568" i="5"/>
  <c r="N4568" i="5"/>
  <c r="L4568" i="5"/>
  <c r="M4568" i="5" s="1"/>
  <c r="I4568" i="5"/>
  <c r="H4568" i="5"/>
  <c r="F4568" i="5"/>
  <c r="D4568" i="5"/>
  <c r="E4568" i="5" s="1"/>
  <c r="S4567" i="5"/>
  <c r="Q4567" i="5"/>
  <c r="R4567" i="5" s="1"/>
  <c r="P4567" i="5"/>
  <c r="O4567" i="5"/>
  <c r="N4567" i="5"/>
  <c r="L4567" i="5"/>
  <c r="M4567" i="5" s="1"/>
  <c r="I4567" i="5"/>
  <c r="H4567" i="5"/>
  <c r="F4567" i="5"/>
  <c r="D4567" i="5"/>
  <c r="E4567" i="5" s="1"/>
  <c r="S4566" i="5"/>
  <c r="Q4566" i="5"/>
  <c r="R4566" i="5" s="1"/>
  <c r="P4566" i="5"/>
  <c r="O4566" i="5"/>
  <c r="N4566" i="5"/>
  <c r="L4566" i="5"/>
  <c r="M4566" i="5" s="1"/>
  <c r="I4566" i="5"/>
  <c r="H4566" i="5"/>
  <c r="F4566" i="5"/>
  <c r="D4566" i="5"/>
  <c r="E4566" i="5" s="1"/>
  <c r="S4565" i="5"/>
  <c r="Q4565" i="5"/>
  <c r="P4565" i="5"/>
  <c r="O4565" i="5"/>
  <c r="N4565" i="5"/>
  <c r="L4565" i="5"/>
  <c r="M4565" i="5" s="1"/>
  <c r="I4565" i="5"/>
  <c r="H4565" i="5"/>
  <c r="F4565" i="5"/>
  <c r="D4565" i="5"/>
  <c r="E4565" i="5" s="1"/>
  <c r="S4564" i="5"/>
  <c r="Q4564" i="5"/>
  <c r="R4564" i="5" s="1"/>
  <c r="P4564" i="5"/>
  <c r="O4564" i="5"/>
  <c r="N4564" i="5"/>
  <c r="L4564" i="5"/>
  <c r="M4564" i="5" s="1"/>
  <c r="I4564" i="5"/>
  <c r="H4564" i="5"/>
  <c r="F4564" i="5"/>
  <c r="D4564" i="5"/>
  <c r="E4564" i="5" s="1"/>
  <c r="S4563" i="5"/>
  <c r="Q4563" i="5"/>
  <c r="R4563" i="5" s="1"/>
  <c r="P4563" i="5"/>
  <c r="O4563" i="5"/>
  <c r="N4563" i="5"/>
  <c r="L4563" i="5"/>
  <c r="M4563" i="5" s="1"/>
  <c r="I4563" i="5"/>
  <c r="H4563" i="5"/>
  <c r="F4563" i="5"/>
  <c r="D4563" i="5"/>
  <c r="E4563" i="5" s="1"/>
  <c r="S4562" i="5"/>
  <c r="Q4562" i="5"/>
  <c r="R4562" i="5" s="1"/>
  <c r="P4562" i="5"/>
  <c r="O4562" i="5"/>
  <c r="N4562" i="5"/>
  <c r="L4562" i="5"/>
  <c r="M4562" i="5" s="1"/>
  <c r="I4562" i="5"/>
  <c r="H4562" i="5"/>
  <c r="F4562" i="5"/>
  <c r="D4562" i="5"/>
  <c r="E4562" i="5" s="1"/>
  <c r="S4561" i="5"/>
  <c r="Q4561" i="5"/>
  <c r="P4561" i="5"/>
  <c r="O4561" i="5"/>
  <c r="N4561" i="5"/>
  <c r="L4561" i="5"/>
  <c r="M4561" i="5" s="1"/>
  <c r="I4561" i="5"/>
  <c r="H4561" i="5"/>
  <c r="F4561" i="5"/>
  <c r="D4561" i="5"/>
  <c r="E4561" i="5" s="1"/>
  <c r="S4560" i="5"/>
  <c r="Q4560" i="5"/>
  <c r="P4560" i="5"/>
  <c r="O4560" i="5"/>
  <c r="N4560" i="5"/>
  <c r="L4560" i="5"/>
  <c r="M4560" i="5" s="1"/>
  <c r="I4560" i="5"/>
  <c r="H4560" i="5"/>
  <c r="F4560" i="5"/>
  <c r="D4560" i="5"/>
  <c r="E4560" i="5" s="1"/>
  <c r="S4559" i="5"/>
  <c r="Q4559" i="5"/>
  <c r="R4559" i="5" s="1"/>
  <c r="P4559" i="5"/>
  <c r="O4559" i="5"/>
  <c r="N4559" i="5"/>
  <c r="L4559" i="5"/>
  <c r="M4559" i="5" s="1"/>
  <c r="I4559" i="5"/>
  <c r="H4559" i="5"/>
  <c r="F4559" i="5"/>
  <c r="D4559" i="5"/>
  <c r="E4559" i="5" s="1"/>
  <c r="S4558" i="5"/>
  <c r="Q4558" i="5"/>
  <c r="R4558" i="5" s="1"/>
  <c r="P4558" i="5"/>
  <c r="O4558" i="5"/>
  <c r="N4558" i="5"/>
  <c r="L4558" i="5"/>
  <c r="M4558" i="5" s="1"/>
  <c r="I4558" i="5"/>
  <c r="H4558" i="5"/>
  <c r="F4558" i="5"/>
  <c r="D4558" i="5"/>
  <c r="E4558" i="5" s="1"/>
  <c r="S4557" i="5"/>
  <c r="Q4557" i="5"/>
  <c r="P4557" i="5"/>
  <c r="O4557" i="5"/>
  <c r="N4557" i="5"/>
  <c r="L4557" i="5"/>
  <c r="M4557" i="5" s="1"/>
  <c r="I4557" i="5"/>
  <c r="H4557" i="5"/>
  <c r="F4557" i="5"/>
  <c r="D4557" i="5"/>
  <c r="E4557" i="5" s="1"/>
  <c r="S4556" i="5"/>
  <c r="Q4556" i="5"/>
  <c r="P4556" i="5"/>
  <c r="O4556" i="5"/>
  <c r="N4556" i="5"/>
  <c r="L4556" i="5"/>
  <c r="M4556" i="5" s="1"/>
  <c r="I4556" i="5"/>
  <c r="H4556" i="5"/>
  <c r="F4556" i="5"/>
  <c r="D4556" i="5"/>
  <c r="E4556" i="5" s="1"/>
  <c r="S4555" i="5"/>
  <c r="Q4555" i="5"/>
  <c r="R4555" i="5" s="1"/>
  <c r="P4555" i="5"/>
  <c r="O4555" i="5"/>
  <c r="N4555" i="5"/>
  <c r="L4555" i="5"/>
  <c r="M4555" i="5" s="1"/>
  <c r="I4555" i="5"/>
  <c r="H4555" i="5"/>
  <c r="F4555" i="5"/>
  <c r="D4555" i="5"/>
  <c r="E4555" i="5" s="1"/>
  <c r="S4554" i="5"/>
  <c r="Q4554" i="5"/>
  <c r="R4554" i="5" s="1"/>
  <c r="P4554" i="5"/>
  <c r="O4554" i="5"/>
  <c r="N4554" i="5"/>
  <c r="L4554" i="5"/>
  <c r="M4554" i="5" s="1"/>
  <c r="I4554" i="5"/>
  <c r="H4554" i="5"/>
  <c r="F4554" i="5"/>
  <c r="D4554" i="5"/>
  <c r="E4554" i="5" s="1"/>
  <c r="S4553" i="5"/>
  <c r="Q4553" i="5"/>
  <c r="P4553" i="5"/>
  <c r="O4553" i="5"/>
  <c r="N4553" i="5"/>
  <c r="L4553" i="5"/>
  <c r="M4553" i="5" s="1"/>
  <c r="I4553" i="5"/>
  <c r="H4553" i="5"/>
  <c r="F4553" i="5"/>
  <c r="D4553" i="5"/>
  <c r="E4553" i="5" s="1"/>
  <c r="S4552" i="5"/>
  <c r="Q4552" i="5"/>
  <c r="R4552" i="5" s="1"/>
  <c r="P4552" i="5"/>
  <c r="O4552" i="5"/>
  <c r="N4552" i="5"/>
  <c r="L4552" i="5"/>
  <c r="M4552" i="5" s="1"/>
  <c r="I4552" i="5"/>
  <c r="H4552" i="5"/>
  <c r="F4552" i="5"/>
  <c r="D4552" i="5"/>
  <c r="E4552" i="5" s="1"/>
  <c r="S4551" i="5"/>
  <c r="Q4551" i="5"/>
  <c r="R4551" i="5" s="1"/>
  <c r="P4551" i="5"/>
  <c r="O4551" i="5"/>
  <c r="N4551" i="5"/>
  <c r="L4551" i="5"/>
  <c r="M4551" i="5" s="1"/>
  <c r="I4551" i="5"/>
  <c r="H4551" i="5"/>
  <c r="F4551" i="5"/>
  <c r="D4551" i="5"/>
  <c r="E4551" i="5" s="1"/>
  <c r="S4550" i="5"/>
  <c r="Q4550" i="5"/>
  <c r="R4550" i="5" s="1"/>
  <c r="P4550" i="5"/>
  <c r="O4550" i="5"/>
  <c r="N4550" i="5"/>
  <c r="L4550" i="5"/>
  <c r="M4550" i="5" s="1"/>
  <c r="I4550" i="5"/>
  <c r="H4550" i="5"/>
  <c r="F4550" i="5"/>
  <c r="D4550" i="5"/>
  <c r="E4550" i="5" s="1"/>
  <c r="S4549" i="5"/>
  <c r="Q4549" i="5"/>
  <c r="P4549" i="5"/>
  <c r="O4549" i="5"/>
  <c r="N4549" i="5"/>
  <c r="L4549" i="5"/>
  <c r="M4549" i="5" s="1"/>
  <c r="I4549" i="5"/>
  <c r="H4549" i="5"/>
  <c r="F4549" i="5"/>
  <c r="D4549" i="5"/>
  <c r="E4549" i="5" s="1"/>
  <c r="S4548" i="5"/>
  <c r="Q4548" i="5"/>
  <c r="R4548" i="5" s="1"/>
  <c r="P4548" i="5"/>
  <c r="O4548" i="5"/>
  <c r="N4548" i="5"/>
  <c r="L4548" i="5"/>
  <c r="M4548" i="5" s="1"/>
  <c r="I4548" i="5"/>
  <c r="H4548" i="5"/>
  <c r="F4548" i="5"/>
  <c r="D4548" i="5"/>
  <c r="E4548" i="5" s="1"/>
  <c r="S4547" i="5"/>
  <c r="Q4547" i="5"/>
  <c r="R4547" i="5" s="1"/>
  <c r="P4547" i="5"/>
  <c r="O4547" i="5"/>
  <c r="N4547" i="5"/>
  <c r="L4547" i="5"/>
  <c r="M4547" i="5" s="1"/>
  <c r="I4547" i="5"/>
  <c r="H4547" i="5"/>
  <c r="F4547" i="5"/>
  <c r="D4547" i="5"/>
  <c r="E4547" i="5" s="1"/>
  <c r="S4546" i="5"/>
  <c r="Q4546" i="5"/>
  <c r="R4546" i="5" s="1"/>
  <c r="P4546" i="5"/>
  <c r="O4546" i="5"/>
  <c r="N4546" i="5"/>
  <c r="L4546" i="5"/>
  <c r="M4546" i="5" s="1"/>
  <c r="I4546" i="5"/>
  <c r="H4546" i="5"/>
  <c r="F4546" i="5"/>
  <c r="D4546" i="5"/>
  <c r="E4546" i="5" s="1"/>
  <c r="S4545" i="5"/>
  <c r="Q4545" i="5"/>
  <c r="P4545" i="5"/>
  <c r="O4545" i="5"/>
  <c r="N4545" i="5"/>
  <c r="L4545" i="5"/>
  <c r="M4545" i="5" s="1"/>
  <c r="I4545" i="5"/>
  <c r="H4545" i="5"/>
  <c r="F4545" i="5"/>
  <c r="D4545" i="5"/>
  <c r="E4545" i="5" s="1"/>
  <c r="S4544" i="5"/>
  <c r="Q4544" i="5"/>
  <c r="P4544" i="5"/>
  <c r="O4544" i="5"/>
  <c r="N4544" i="5"/>
  <c r="L4544" i="5"/>
  <c r="M4544" i="5" s="1"/>
  <c r="I4544" i="5"/>
  <c r="H4544" i="5"/>
  <c r="F4544" i="5"/>
  <c r="D4544" i="5"/>
  <c r="E4544" i="5" s="1"/>
  <c r="S4543" i="5"/>
  <c r="Q4543" i="5"/>
  <c r="R4543" i="5" s="1"/>
  <c r="P4543" i="5"/>
  <c r="O4543" i="5"/>
  <c r="N4543" i="5"/>
  <c r="L4543" i="5"/>
  <c r="M4543" i="5" s="1"/>
  <c r="I4543" i="5"/>
  <c r="H4543" i="5"/>
  <c r="F4543" i="5"/>
  <c r="D4543" i="5"/>
  <c r="E4543" i="5" s="1"/>
  <c r="S4542" i="5"/>
  <c r="Q4542" i="5"/>
  <c r="R4542" i="5" s="1"/>
  <c r="P4542" i="5"/>
  <c r="O4542" i="5"/>
  <c r="N4542" i="5"/>
  <c r="L4542" i="5"/>
  <c r="M4542" i="5" s="1"/>
  <c r="I4542" i="5"/>
  <c r="H4542" i="5"/>
  <c r="F4542" i="5"/>
  <c r="D4542" i="5"/>
  <c r="E4542" i="5" s="1"/>
  <c r="S4541" i="5"/>
  <c r="Q4541" i="5"/>
  <c r="P4541" i="5"/>
  <c r="O4541" i="5"/>
  <c r="N4541" i="5"/>
  <c r="L4541" i="5"/>
  <c r="M4541" i="5" s="1"/>
  <c r="I4541" i="5"/>
  <c r="H4541" i="5"/>
  <c r="F4541" i="5"/>
  <c r="D4541" i="5"/>
  <c r="E4541" i="5" s="1"/>
  <c r="S4540" i="5"/>
  <c r="Q4540" i="5"/>
  <c r="P4540" i="5"/>
  <c r="O4540" i="5"/>
  <c r="N4540" i="5"/>
  <c r="L4540" i="5"/>
  <c r="M4540" i="5" s="1"/>
  <c r="I4540" i="5"/>
  <c r="H4540" i="5"/>
  <c r="F4540" i="5"/>
  <c r="D4540" i="5"/>
  <c r="E4540" i="5" s="1"/>
  <c r="S4539" i="5"/>
  <c r="Q4539" i="5"/>
  <c r="R4539" i="5" s="1"/>
  <c r="P4539" i="5"/>
  <c r="O4539" i="5"/>
  <c r="N4539" i="5"/>
  <c r="L4539" i="5"/>
  <c r="M4539" i="5" s="1"/>
  <c r="I4539" i="5"/>
  <c r="H4539" i="5"/>
  <c r="F4539" i="5"/>
  <c r="D4539" i="5"/>
  <c r="E4539" i="5" s="1"/>
  <c r="S4538" i="5"/>
  <c r="Q4538" i="5"/>
  <c r="R4538" i="5" s="1"/>
  <c r="P4538" i="5"/>
  <c r="O4538" i="5"/>
  <c r="N4538" i="5"/>
  <c r="L4538" i="5"/>
  <c r="M4538" i="5" s="1"/>
  <c r="I4538" i="5"/>
  <c r="H4538" i="5"/>
  <c r="F4538" i="5"/>
  <c r="D4538" i="5"/>
  <c r="E4538" i="5" s="1"/>
  <c r="S4537" i="5"/>
  <c r="Q4537" i="5"/>
  <c r="P4537" i="5"/>
  <c r="O4537" i="5"/>
  <c r="N4537" i="5"/>
  <c r="L4537" i="5"/>
  <c r="M4537" i="5" s="1"/>
  <c r="I4537" i="5"/>
  <c r="H4537" i="5"/>
  <c r="F4537" i="5"/>
  <c r="D4537" i="5"/>
  <c r="E4537" i="5" s="1"/>
  <c r="S4536" i="5"/>
  <c r="Q4536" i="5"/>
  <c r="P4536" i="5"/>
  <c r="O4536" i="5"/>
  <c r="N4536" i="5"/>
  <c r="L4536" i="5"/>
  <c r="M4536" i="5" s="1"/>
  <c r="I4536" i="5"/>
  <c r="H4536" i="5"/>
  <c r="F4536" i="5"/>
  <c r="D4536" i="5"/>
  <c r="E4536" i="5" s="1"/>
  <c r="S4535" i="5"/>
  <c r="Q4535" i="5"/>
  <c r="R4535" i="5" s="1"/>
  <c r="P4535" i="5"/>
  <c r="O4535" i="5"/>
  <c r="N4535" i="5"/>
  <c r="L4535" i="5"/>
  <c r="M4535" i="5" s="1"/>
  <c r="I4535" i="5"/>
  <c r="H4535" i="5"/>
  <c r="F4535" i="5"/>
  <c r="D4535" i="5"/>
  <c r="E4535" i="5" s="1"/>
  <c r="S4534" i="5"/>
  <c r="Q4534" i="5"/>
  <c r="R4534" i="5" s="1"/>
  <c r="P4534" i="5"/>
  <c r="O4534" i="5"/>
  <c r="N4534" i="5"/>
  <c r="L4534" i="5"/>
  <c r="M4534" i="5" s="1"/>
  <c r="I4534" i="5"/>
  <c r="H4534" i="5"/>
  <c r="F4534" i="5"/>
  <c r="D4534" i="5"/>
  <c r="E4534" i="5" s="1"/>
  <c r="S4533" i="5"/>
  <c r="Q4533" i="5"/>
  <c r="P4533" i="5"/>
  <c r="O4533" i="5"/>
  <c r="N4533" i="5"/>
  <c r="L4533" i="5"/>
  <c r="M4533" i="5" s="1"/>
  <c r="I4533" i="5"/>
  <c r="H4533" i="5"/>
  <c r="F4533" i="5"/>
  <c r="D4533" i="5"/>
  <c r="E4533" i="5" s="1"/>
  <c r="S4532" i="5"/>
  <c r="Q4532" i="5"/>
  <c r="R4532" i="5" s="1"/>
  <c r="P4532" i="5"/>
  <c r="O4532" i="5"/>
  <c r="N4532" i="5"/>
  <c r="L4532" i="5"/>
  <c r="M4532" i="5" s="1"/>
  <c r="I4532" i="5"/>
  <c r="H4532" i="5"/>
  <c r="F4532" i="5"/>
  <c r="D4532" i="5"/>
  <c r="E4532" i="5" s="1"/>
  <c r="S4531" i="5"/>
  <c r="Q4531" i="5"/>
  <c r="P4531" i="5"/>
  <c r="O4531" i="5"/>
  <c r="N4531" i="5"/>
  <c r="L4531" i="5"/>
  <c r="M4531" i="5" s="1"/>
  <c r="I4531" i="5"/>
  <c r="H4531" i="5"/>
  <c r="F4531" i="5"/>
  <c r="D4531" i="5"/>
  <c r="E4531" i="5" s="1"/>
  <c r="S4530" i="5"/>
  <c r="Q4530" i="5"/>
  <c r="R4530" i="5" s="1"/>
  <c r="P4530" i="5"/>
  <c r="O4530" i="5"/>
  <c r="N4530" i="5"/>
  <c r="L4530" i="5"/>
  <c r="M4530" i="5" s="1"/>
  <c r="I4530" i="5"/>
  <c r="H4530" i="5"/>
  <c r="F4530" i="5"/>
  <c r="D4530" i="5"/>
  <c r="E4530" i="5" s="1"/>
  <c r="S4529" i="5"/>
  <c r="Q4529" i="5"/>
  <c r="R4529" i="5" s="1"/>
  <c r="P4529" i="5"/>
  <c r="O4529" i="5"/>
  <c r="N4529" i="5"/>
  <c r="L4529" i="5"/>
  <c r="M4529" i="5" s="1"/>
  <c r="I4529" i="5"/>
  <c r="H4529" i="5"/>
  <c r="F4529" i="5"/>
  <c r="D4529" i="5"/>
  <c r="E4529" i="5" s="1"/>
  <c r="S4528" i="5"/>
  <c r="Q4528" i="5"/>
  <c r="R4528" i="5" s="1"/>
  <c r="P4528" i="5"/>
  <c r="O4528" i="5"/>
  <c r="N4528" i="5"/>
  <c r="L4528" i="5"/>
  <c r="M4528" i="5" s="1"/>
  <c r="I4528" i="5"/>
  <c r="H4528" i="5"/>
  <c r="F4528" i="5"/>
  <c r="D4528" i="5"/>
  <c r="E4528" i="5" s="1"/>
  <c r="S4527" i="5"/>
  <c r="Q4527" i="5"/>
  <c r="P4527" i="5"/>
  <c r="O4527" i="5"/>
  <c r="N4527" i="5"/>
  <c r="L4527" i="5"/>
  <c r="M4527" i="5" s="1"/>
  <c r="I4527" i="5"/>
  <c r="H4527" i="5"/>
  <c r="F4527" i="5"/>
  <c r="D4527" i="5"/>
  <c r="E4527" i="5" s="1"/>
  <c r="S4526" i="5"/>
  <c r="Q4526" i="5"/>
  <c r="R4526" i="5" s="1"/>
  <c r="P4526" i="5"/>
  <c r="O4526" i="5"/>
  <c r="N4526" i="5"/>
  <c r="L4526" i="5"/>
  <c r="M4526" i="5" s="1"/>
  <c r="I4526" i="5"/>
  <c r="H4526" i="5"/>
  <c r="F4526" i="5"/>
  <c r="D4526" i="5"/>
  <c r="E4526" i="5" s="1"/>
  <c r="S4525" i="5"/>
  <c r="Q4525" i="5"/>
  <c r="R4525" i="5" s="1"/>
  <c r="P4525" i="5"/>
  <c r="O4525" i="5"/>
  <c r="N4525" i="5"/>
  <c r="L4525" i="5"/>
  <c r="M4525" i="5" s="1"/>
  <c r="I4525" i="5"/>
  <c r="H4525" i="5"/>
  <c r="F4525" i="5"/>
  <c r="D4525" i="5"/>
  <c r="E4525" i="5" s="1"/>
  <c r="S4524" i="5"/>
  <c r="Q4524" i="5"/>
  <c r="R4524" i="5" s="1"/>
  <c r="P4524" i="5"/>
  <c r="O4524" i="5"/>
  <c r="N4524" i="5"/>
  <c r="L4524" i="5"/>
  <c r="M4524" i="5" s="1"/>
  <c r="I4524" i="5"/>
  <c r="H4524" i="5"/>
  <c r="F4524" i="5"/>
  <c r="D4524" i="5"/>
  <c r="E4524" i="5" s="1"/>
  <c r="S4523" i="5"/>
  <c r="Q4523" i="5"/>
  <c r="R4523" i="5" s="1"/>
  <c r="P4523" i="5"/>
  <c r="O4523" i="5"/>
  <c r="N4523" i="5"/>
  <c r="L4523" i="5"/>
  <c r="M4523" i="5" s="1"/>
  <c r="I4523" i="5"/>
  <c r="H4523" i="5"/>
  <c r="F4523" i="5"/>
  <c r="D4523" i="5"/>
  <c r="E4523" i="5" s="1"/>
  <c r="S4522" i="5"/>
  <c r="Q4522" i="5"/>
  <c r="R4522" i="5" s="1"/>
  <c r="P4522" i="5"/>
  <c r="O4522" i="5"/>
  <c r="N4522" i="5"/>
  <c r="L4522" i="5"/>
  <c r="M4522" i="5" s="1"/>
  <c r="I4522" i="5"/>
  <c r="H4522" i="5"/>
  <c r="F4522" i="5"/>
  <c r="D4522" i="5"/>
  <c r="E4522" i="5" s="1"/>
  <c r="S4521" i="5"/>
  <c r="Q4521" i="5"/>
  <c r="R4521" i="5" s="1"/>
  <c r="P4521" i="5"/>
  <c r="O4521" i="5"/>
  <c r="N4521" i="5"/>
  <c r="L4521" i="5"/>
  <c r="M4521" i="5" s="1"/>
  <c r="I4521" i="5"/>
  <c r="H4521" i="5"/>
  <c r="F4521" i="5"/>
  <c r="D4521" i="5"/>
  <c r="E4521" i="5" s="1"/>
  <c r="S4520" i="5"/>
  <c r="Q4520" i="5"/>
  <c r="R4520" i="5" s="1"/>
  <c r="P4520" i="5"/>
  <c r="O4520" i="5"/>
  <c r="N4520" i="5"/>
  <c r="L4520" i="5"/>
  <c r="M4520" i="5" s="1"/>
  <c r="I4520" i="5"/>
  <c r="H4520" i="5"/>
  <c r="F4520" i="5"/>
  <c r="D4520" i="5"/>
  <c r="E4520" i="5" s="1"/>
  <c r="S4519" i="5"/>
  <c r="Q4519" i="5"/>
  <c r="P4519" i="5"/>
  <c r="O4519" i="5"/>
  <c r="N4519" i="5"/>
  <c r="L4519" i="5"/>
  <c r="M4519" i="5" s="1"/>
  <c r="I4519" i="5"/>
  <c r="H4519" i="5"/>
  <c r="F4519" i="5"/>
  <c r="D4519" i="5"/>
  <c r="E4519" i="5" s="1"/>
  <c r="S4518" i="5"/>
  <c r="Q4518" i="5"/>
  <c r="R4518" i="5" s="1"/>
  <c r="P4518" i="5"/>
  <c r="O4518" i="5"/>
  <c r="N4518" i="5"/>
  <c r="L4518" i="5"/>
  <c r="M4518" i="5" s="1"/>
  <c r="I4518" i="5"/>
  <c r="H4518" i="5"/>
  <c r="F4518" i="5"/>
  <c r="D4518" i="5"/>
  <c r="E4518" i="5" s="1"/>
  <c r="S4517" i="5"/>
  <c r="Q4517" i="5"/>
  <c r="R4517" i="5" s="1"/>
  <c r="P4517" i="5"/>
  <c r="O4517" i="5"/>
  <c r="N4517" i="5"/>
  <c r="L4517" i="5"/>
  <c r="M4517" i="5" s="1"/>
  <c r="I4517" i="5"/>
  <c r="H4517" i="5"/>
  <c r="F4517" i="5"/>
  <c r="D4517" i="5"/>
  <c r="E4517" i="5" s="1"/>
  <c r="S4516" i="5"/>
  <c r="Q4516" i="5"/>
  <c r="R4516" i="5" s="1"/>
  <c r="P4516" i="5"/>
  <c r="O4516" i="5"/>
  <c r="N4516" i="5"/>
  <c r="L4516" i="5"/>
  <c r="M4516" i="5" s="1"/>
  <c r="I4516" i="5"/>
  <c r="H4516" i="5"/>
  <c r="F4516" i="5"/>
  <c r="D4516" i="5"/>
  <c r="E4516" i="5" s="1"/>
  <c r="S4515" i="5"/>
  <c r="Q4515" i="5"/>
  <c r="R4515" i="5" s="1"/>
  <c r="P4515" i="5"/>
  <c r="O4515" i="5"/>
  <c r="N4515" i="5"/>
  <c r="L4515" i="5"/>
  <c r="M4515" i="5" s="1"/>
  <c r="I4515" i="5"/>
  <c r="H4515" i="5"/>
  <c r="F4515" i="5"/>
  <c r="D4515" i="5"/>
  <c r="E4515" i="5" s="1"/>
  <c r="S4514" i="5"/>
  <c r="Q4514" i="5"/>
  <c r="R4514" i="5" s="1"/>
  <c r="P4514" i="5"/>
  <c r="O4514" i="5"/>
  <c r="N4514" i="5"/>
  <c r="L4514" i="5"/>
  <c r="M4514" i="5" s="1"/>
  <c r="I4514" i="5"/>
  <c r="H4514" i="5"/>
  <c r="F4514" i="5"/>
  <c r="D4514" i="5"/>
  <c r="E4514" i="5" s="1"/>
  <c r="S4513" i="5"/>
  <c r="Q4513" i="5"/>
  <c r="R4513" i="5" s="1"/>
  <c r="P4513" i="5"/>
  <c r="O4513" i="5"/>
  <c r="N4513" i="5"/>
  <c r="L4513" i="5"/>
  <c r="M4513" i="5" s="1"/>
  <c r="I4513" i="5"/>
  <c r="H4513" i="5"/>
  <c r="F4513" i="5"/>
  <c r="D4513" i="5"/>
  <c r="E4513" i="5" s="1"/>
  <c r="S4512" i="5"/>
  <c r="Q4512" i="5"/>
  <c r="R4512" i="5" s="1"/>
  <c r="P4512" i="5"/>
  <c r="O4512" i="5"/>
  <c r="N4512" i="5"/>
  <c r="L4512" i="5"/>
  <c r="M4512" i="5" s="1"/>
  <c r="I4512" i="5"/>
  <c r="H4512" i="5"/>
  <c r="F4512" i="5"/>
  <c r="D4512" i="5"/>
  <c r="E4512" i="5" s="1"/>
  <c r="S4511" i="5"/>
  <c r="Q4511" i="5"/>
  <c r="P4511" i="5"/>
  <c r="O4511" i="5"/>
  <c r="N4511" i="5"/>
  <c r="L4511" i="5"/>
  <c r="M4511" i="5" s="1"/>
  <c r="I4511" i="5"/>
  <c r="H4511" i="5"/>
  <c r="F4511" i="5"/>
  <c r="D4511" i="5"/>
  <c r="E4511" i="5" s="1"/>
  <c r="S4510" i="5"/>
  <c r="Q4510" i="5"/>
  <c r="R4510" i="5" s="1"/>
  <c r="P4510" i="5"/>
  <c r="O4510" i="5"/>
  <c r="N4510" i="5"/>
  <c r="L4510" i="5"/>
  <c r="M4510" i="5" s="1"/>
  <c r="I4510" i="5"/>
  <c r="H4510" i="5"/>
  <c r="F4510" i="5"/>
  <c r="D4510" i="5"/>
  <c r="E4510" i="5" s="1"/>
  <c r="S4509" i="5"/>
  <c r="Q4509" i="5"/>
  <c r="R4509" i="5" s="1"/>
  <c r="P4509" i="5"/>
  <c r="O4509" i="5"/>
  <c r="N4509" i="5"/>
  <c r="L4509" i="5"/>
  <c r="M4509" i="5" s="1"/>
  <c r="I4509" i="5"/>
  <c r="H4509" i="5"/>
  <c r="F4509" i="5"/>
  <c r="D4509" i="5"/>
  <c r="E4509" i="5" s="1"/>
  <c r="S4508" i="5"/>
  <c r="Q4508" i="5"/>
  <c r="R4508" i="5" s="1"/>
  <c r="P4508" i="5"/>
  <c r="O4508" i="5"/>
  <c r="N4508" i="5"/>
  <c r="L4508" i="5"/>
  <c r="M4508" i="5" s="1"/>
  <c r="I4508" i="5"/>
  <c r="H4508" i="5"/>
  <c r="F4508" i="5"/>
  <c r="D4508" i="5"/>
  <c r="E4508" i="5" s="1"/>
  <c r="S4507" i="5"/>
  <c r="Q4507" i="5"/>
  <c r="R4507" i="5" s="1"/>
  <c r="P4507" i="5"/>
  <c r="O4507" i="5"/>
  <c r="N4507" i="5"/>
  <c r="L4507" i="5"/>
  <c r="M4507" i="5" s="1"/>
  <c r="I4507" i="5"/>
  <c r="H4507" i="5"/>
  <c r="F4507" i="5"/>
  <c r="D4507" i="5"/>
  <c r="E4507" i="5" s="1"/>
  <c r="S4506" i="5"/>
  <c r="Q4506" i="5"/>
  <c r="R4506" i="5" s="1"/>
  <c r="P4506" i="5"/>
  <c r="O4506" i="5"/>
  <c r="N4506" i="5"/>
  <c r="L4506" i="5"/>
  <c r="M4506" i="5" s="1"/>
  <c r="I4506" i="5"/>
  <c r="H4506" i="5"/>
  <c r="F4506" i="5"/>
  <c r="D4506" i="5"/>
  <c r="E4506" i="5" s="1"/>
  <c r="S4505" i="5"/>
  <c r="Q4505" i="5"/>
  <c r="R4505" i="5" s="1"/>
  <c r="P4505" i="5"/>
  <c r="O4505" i="5"/>
  <c r="N4505" i="5"/>
  <c r="L4505" i="5"/>
  <c r="M4505" i="5" s="1"/>
  <c r="I4505" i="5"/>
  <c r="H4505" i="5"/>
  <c r="F4505" i="5"/>
  <c r="D4505" i="5"/>
  <c r="E4505" i="5" s="1"/>
  <c r="S4504" i="5"/>
  <c r="Q4504" i="5"/>
  <c r="R4504" i="5" s="1"/>
  <c r="P4504" i="5"/>
  <c r="O4504" i="5"/>
  <c r="N4504" i="5"/>
  <c r="L4504" i="5"/>
  <c r="M4504" i="5" s="1"/>
  <c r="I4504" i="5"/>
  <c r="H4504" i="5"/>
  <c r="F4504" i="5"/>
  <c r="D4504" i="5"/>
  <c r="E4504" i="5" s="1"/>
  <c r="S4503" i="5"/>
  <c r="Q4503" i="5"/>
  <c r="P4503" i="5"/>
  <c r="O4503" i="5"/>
  <c r="N4503" i="5"/>
  <c r="L4503" i="5"/>
  <c r="M4503" i="5" s="1"/>
  <c r="I4503" i="5"/>
  <c r="H4503" i="5"/>
  <c r="F4503" i="5"/>
  <c r="D4503" i="5"/>
  <c r="E4503" i="5" s="1"/>
  <c r="S4502" i="5"/>
  <c r="Q4502" i="5"/>
  <c r="R4502" i="5" s="1"/>
  <c r="P4502" i="5"/>
  <c r="O4502" i="5"/>
  <c r="N4502" i="5"/>
  <c r="L4502" i="5"/>
  <c r="M4502" i="5" s="1"/>
  <c r="I4502" i="5"/>
  <c r="H4502" i="5"/>
  <c r="F4502" i="5"/>
  <c r="D4502" i="5"/>
  <c r="E4502" i="5" s="1"/>
  <c r="S4501" i="5"/>
  <c r="Q4501" i="5"/>
  <c r="R4501" i="5" s="1"/>
  <c r="P4501" i="5"/>
  <c r="O4501" i="5"/>
  <c r="N4501" i="5"/>
  <c r="L4501" i="5"/>
  <c r="M4501" i="5" s="1"/>
  <c r="I4501" i="5"/>
  <c r="H4501" i="5"/>
  <c r="F4501" i="5"/>
  <c r="D4501" i="5"/>
  <c r="E4501" i="5" s="1"/>
  <c r="S4500" i="5"/>
  <c r="Q4500" i="5"/>
  <c r="R4500" i="5" s="1"/>
  <c r="P4500" i="5"/>
  <c r="O4500" i="5"/>
  <c r="N4500" i="5"/>
  <c r="L4500" i="5"/>
  <c r="M4500" i="5" s="1"/>
  <c r="I4500" i="5"/>
  <c r="H4500" i="5"/>
  <c r="F4500" i="5"/>
  <c r="D4500" i="5"/>
  <c r="E4500" i="5" s="1"/>
  <c r="S4499" i="5"/>
  <c r="Q4499" i="5"/>
  <c r="R4499" i="5" s="1"/>
  <c r="P4499" i="5"/>
  <c r="O4499" i="5"/>
  <c r="N4499" i="5"/>
  <c r="L4499" i="5"/>
  <c r="M4499" i="5" s="1"/>
  <c r="I4499" i="5"/>
  <c r="H4499" i="5"/>
  <c r="F4499" i="5"/>
  <c r="D4499" i="5"/>
  <c r="E4499" i="5" s="1"/>
  <c r="S4498" i="5"/>
  <c r="Q4498" i="5"/>
  <c r="R4498" i="5" s="1"/>
  <c r="P4498" i="5"/>
  <c r="O4498" i="5"/>
  <c r="N4498" i="5"/>
  <c r="L4498" i="5"/>
  <c r="M4498" i="5" s="1"/>
  <c r="I4498" i="5"/>
  <c r="H4498" i="5"/>
  <c r="F4498" i="5"/>
  <c r="D4498" i="5"/>
  <c r="E4498" i="5" s="1"/>
  <c r="S4497" i="5"/>
  <c r="Q4497" i="5"/>
  <c r="R4497" i="5" s="1"/>
  <c r="P4497" i="5"/>
  <c r="O4497" i="5"/>
  <c r="N4497" i="5"/>
  <c r="L4497" i="5"/>
  <c r="M4497" i="5" s="1"/>
  <c r="I4497" i="5"/>
  <c r="H4497" i="5"/>
  <c r="F4497" i="5"/>
  <c r="D4497" i="5"/>
  <c r="E4497" i="5" s="1"/>
  <c r="S4496" i="5"/>
  <c r="Q4496" i="5"/>
  <c r="R4496" i="5" s="1"/>
  <c r="P4496" i="5"/>
  <c r="O4496" i="5"/>
  <c r="N4496" i="5"/>
  <c r="L4496" i="5"/>
  <c r="M4496" i="5" s="1"/>
  <c r="I4496" i="5"/>
  <c r="H4496" i="5"/>
  <c r="F4496" i="5"/>
  <c r="D4496" i="5"/>
  <c r="E4496" i="5" s="1"/>
  <c r="S4495" i="5"/>
  <c r="Q4495" i="5"/>
  <c r="P4495" i="5"/>
  <c r="O4495" i="5"/>
  <c r="N4495" i="5"/>
  <c r="L4495" i="5"/>
  <c r="M4495" i="5" s="1"/>
  <c r="I4495" i="5"/>
  <c r="H4495" i="5"/>
  <c r="F4495" i="5"/>
  <c r="D4495" i="5"/>
  <c r="E4495" i="5" s="1"/>
  <c r="S4494" i="5"/>
  <c r="Q4494" i="5"/>
  <c r="R4494" i="5" s="1"/>
  <c r="P4494" i="5"/>
  <c r="O4494" i="5"/>
  <c r="N4494" i="5"/>
  <c r="L4494" i="5"/>
  <c r="M4494" i="5" s="1"/>
  <c r="I4494" i="5"/>
  <c r="H4494" i="5"/>
  <c r="F4494" i="5"/>
  <c r="D4494" i="5"/>
  <c r="E4494" i="5" s="1"/>
  <c r="S4493" i="5"/>
  <c r="Q4493" i="5"/>
  <c r="R4493" i="5" s="1"/>
  <c r="P4493" i="5"/>
  <c r="O4493" i="5"/>
  <c r="N4493" i="5"/>
  <c r="L4493" i="5"/>
  <c r="M4493" i="5" s="1"/>
  <c r="I4493" i="5"/>
  <c r="H4493" i="5"/>
  <c r="F4493" i="5"/>
  <c r="D4493" i="5"/>
  <c r="E4493" i="5" s="1"/>
  <c r="S4492" i="5"/>
  <c r="Q4492" i="5"/>
  <c r="R4492" i="5" s="1"/>
  <c r="P4492" i="5"/>
  <c r="O4492" i="5"/>
  <c r="N4492" i="5"/>
  <c r="L4492" i="5"/>
  <c r="M4492" i="5" s="1"/>
  <c r="I4492" i="5"/>
  <c r="H4492" i="5"/>
  <c r="F4492" i="5"/>
  <c r="D4492" i="5"/>
  <c r="E4492" i="5" s="1"/>
  <c r="S4491" i="5"/>
  <c r="Q4491" i="5"/>
  <c r="R4491" i="5" s="1"/>
  <c r="P4491" i="5"/>
  <c r="O4491" i="5"/>
  <c r="N4491" i="5"/>
  <c r="L4491" i="5"/>
  <c r="M4491" i="5" s="1"/>
  <c r="I4491" i="5"/>
  <c r="H4491" i="5"/>
  <c r="F4491" i="5"/>
  <c r="D4491" i="5"/>
  <c r="E4491" i="5" s="1"/>
  <c r="S4490" i="5"/>
  <c r="Q4490" i="5"/>
  <c r="R4490" i="5" s="1"/>
  <c r="P4490" i="5"/>
  <c r="O4490" i="5"/>
  <c r="N4490" i="5"/>
  <c r="L4490" i="5"/>
  <c r="M4490" i="5" s="1"/>
  <c r="I4490" i="5"/>
  <c r="H4490" i="5"/>
  <c r="F4490" i="5"/>
  <c r="D4490" i="5"/>
  <c r="E4490" i="5" s="1"/>
  <c r="S4489" i="5"/>
  <c r="Q4489" i="5"/>
  <c r="R4489" i="5" s="1"/>
  <c r="P4489" i="5"/>
  <c r="O4489" i="5"/>
  <c r="N4489" i="5"/>
  <c r="L4489" i="5"/>
  <c r="M4489" i="5" s="1"/>
  <c r="I4489" i="5"/>
  <c r="H4489" i="5"/>
  <c r="F4489" i="5"/>
  <c r="D4489" i="5"/>
  <c r="E4489" i="5" s="1"/>
  <c r="S4488" i="5"/>
  <c r="Q4488" i="5"/>
  <c r="R4488" i="5" s="1"/>
  <c r="P4488" i="5"/>
  <c r="O4488" i="5"/>
  <c r="N4488" i="5"/>
  <c r="L4488" i="5"/>
  <c r="M4488" i="5" s="1"/>
  <c r="I4488" i="5"/>
  <c r="H4488" i="5"/>
  <c r="F4488" i="5"/>
  <c r="D4488" i="5"/>
  <c r="E4488" i="5" s="1"/>
  <c r="S4487" i="5"/>
  <c r="Q4487" i="5"/>
  <c r="P4487" i="5"/>
  <c r="O4487" i="5"/>
  <c r="N4487" i="5"/>
  <c r="L4487" i="5"/>
  <c r="M4487" i="5" s="1"/>
  <c r="I4487" i="5"/>
  <c r="H4487" i="5"/>
  <c r="F4487" i="5"/>
  <c r="D4487" i="5"/>
  <c r="E4487" i="5" s="1"/>
  <c r="S4486" i="5"/>
  <c r="Q4486" i="5"/>
  <c r="R4486" i="5" s="1"/>
  <c r="P4486" i="5"/>
  <c r="O4486" i="5"/>
  <c r="N4486" i="5"/>
  <c r="L4486" i="5"/>
  <c r="M4486" i="5" s="1"/>
  <c r="I4486" i="5"/>
  <c r="H4486" i="5"/>
  <c r="F4486" i="5"/>
  <c r="D4486" i="5"/>
  <c r="E4486" i="5" s="1"/>
  <c r="S4485" i="5"/>
  <c r="Q4485" i="5"/>
  <c r="R4485" i="5" s="1"/>
  <c r="P4485" i="5"/>
  <c r="O4485" i="5"/>
  <c r="N4485" i="5"/>
  <c r="L4485" i="5"/>
  <c r="M4485" i="5" s="1"/>
  <c r="I4485" i="5"/>
  <c r="H4485" i="5"/>
  <c r="F4485" i="5"/>
  <c r="D4485" i="5"/>
  <c r="E4485" i="5" s="1"/>
  <c r="S4484" i="5"/>
  <c r="Q4484" i="5"/>
  <c r="R4484" i="5" s="1"/>
  <c r="P4484" i="5"/>
  <c r="O4484" i="5"/>
  <c r="N4484" i="5"/>
  <c r="L4484" i="5"/>
  <c r="M4484" i="5" s="1"/>
  <c r="I4484" i="5"/>
  <c r="H4484" i="5"/>
  <c r="F4484" i="5"/>
  <c r="D4484" i="5"/>
  <c r="E4484" i="5" s="1"/>
  <c r="S4483" i="5"/>
  <c r="Q4483" i="5"/>
  <c r="R4483" i="5" s="1"/>
  <c r="P4483" i="5"/>
  <c r="O4483" i="5"/>
  <c r="N4483" i="5"/>
  <c r="L4483" i="5"/>
  <c r="M4483" i="5" s="1"/>
  <c r="I4483" i="5"/>
  <c r="H4483" i="5"/>
  <c r="F4483" i="5"/>
  <c r="D4483" i="5"/>
  <c r="E4483" i="5" s="1"/>
  <c r="S4482" i="5"/>
  <c r="Q4482" i="5"/>
  <c r="R4482" i="5" s="1"/>
  <c r="P4482" i="5"/>
  <c r="O4482" i="5"/>
  <c r="N4482" i="5"/>
  <c r="L4482" i="5"/>
  <c r="M4482" i="5" s="1"/>
  <c r="I4482" i="5"/>
  <c r="H4482" i="5"/>
  <c r="F4482" i="5"/>
  <c r="D4482" i="5"/>
  <c r="E4482" i="5" s="1"/>
  <c r="S4481" i="5"/>
  <c r="Q4481" i="5"/>
  <c r="R4481" i="5" s="1"/>
  <c r="P4481" i="5"/>
  <c r="O4481" i="5"/>
  <c r="N4481" i="5"/>
  <c r="L4481" i="5"/>
  <c r="M4481" i="5" s="1"/>
  <c r="I4481" i="5"/>
  <c r="H4481" i="5"/>
  <c r="F4481" i="5"/>
  <c r="D4481" i="5"/>
  <c r="E4481" i="5" s="1"/>
  <c r="S4480" i="5"/>
  <c r="Q4480" i="5"/>
  <c r="R4480" i="5" s="1"/>
  <c r="P4480" i="5"/>
  <c r="O4480" i="5"/>
  <c r="N4480" i="5"/>
  <c r="L4480" i="5"/>
  <c r="M4480" i="5" s="1"/>
  <c r="I4480" i="5"/>
  <c r="H4480" i="5"/>
  <c r="F4480" i="5"/>
  <c r="D4480" i="5"/>
  <c r="E4480" i="5" s="1"/>
  <c r="S4479" i="5"/>
  <c r="Q4479" i="5"/>
  <c r="P4479" i="5"/>
  <c r="O4479" i="5"/>
  <c r="N4479" i="5"/>
  <c r="L4479" i="5"/>
  <c r="M4479" i="5" s="1"/>
  <c r="I4479" i="5"/>
  <c r="H4479" i="5"/>
  <c r="F4479" i="5"/>
  <c r="D4479" i="5"/>
  <c r="E4479" i="5" s="1"/>
  <c r="S4478" i="5"/>
  <c r="Q4478" i="5"/>
  <c r="R4478" i="5" s="1"/>
  <c r="P4478" i="5"/>
  <c r="O4478" i="5"/>
  <c r="N4478" i="5"/>
  <c r="L4478" i="5"/>
  <c r="M4478" i="5" s="1"/>
  <c r="I4478" i="5"/>
  <c r="H4478" i="5"/>
  <c r="F4478" i="5"/>
  <c r="D4478" i="5"/>
  <c r="E4478" i="5" s="1"/>
  <c r="S4477" i="5"/>
  <c r="Q4477" i="5"/>
  <c r="R4477" i="5" s="1"/>
  <c r="P4477" i="5"/>
  <c r="O4477" i="5"/>
  <c r="N4477" i="5"/>
  <c r="L4477" i="5"/>
  <c r="M4477" i="5" s="1"/>
  <c r="I4477" i="5"/>
  <c r="H4477" i="5"/>
  <c r="F4477" i="5"/>
  <c r="D4477" i="5"/>
  <c r="E4477" i="5" s="1"/>
  <c r="S4476" i="5"/>
  <c r="Q4476" i="5"/>
  <c r="R4476" i="5" s="1"/>
  <c r="P4476" i="5"/>
  <c r="O4476" i="5"/>
  <c r="N4476" i="5"/>
  <c r="L4476" i="5"/>
  <c r="M4476" i="5" s="1"/>
  <c r="I4476" i="5"/>
  <c r="H4476" i="5"/>
  <c r="F4476" i="5"/>
  <c r="D4476" i="5"/>
  <c r="E4476" i="5" s="1"/>
  <c r="S4475" i="5"/>
  <c r="Q4475" i="5"/>
  <c r="R4475" i="5" s="1"/>
  <c r="P4475" i="5"/>
  <c r="O4475" i="5"/>
  <c r="N4475" i="5"/>
  <c r="L4475" i="5"/>
  <c r="M4475" i="5" s="1"/>
  <c r="I4475" i="5"/>
  <c r="H4475" i="5"/>
  <c r="F4475" i="5"/>
  <c r="D4475" i="5"/>
  <c r="E4475" i="5" s="1"/>
  <c r="S4474" i="5"/>
  <c r="Q4474" i="5"/>
  <c r="R4474" i="5" s="1"/>
  <c r="P4474" i="5"/>
  <c r="O4474" i="5"/>
  <c r="N4474" i="5"/>
  <c r="L4474" i="5"/>
  <c r="M4474" i="5" s="1"/>
  <c r="I4474" i="5"/>
  <c r="H4474" i="5"/>
  <c r="F4474" i="5"/>
  <c r="D4474" i="5"/>
  <c r="E4474" i="5" s="1"/>
  <c r="S4473" i="5"/>
  <c r="Q4473" i="5"/>
  <c r="R4473" i="5" s="1"/>
  <c r="P4473" i="5"/>
  <c r="O4473" i="5"/>
  <c r="N4473" i="5"/>
  <c r="L4473" i="5"/>
  <c r="M4473" i="5" s="1"/>
  <c r="I4473" i="5"/>
  <c r="H4473" i="5"/>
  <c r="F4473" i="5"/>
  <c r="D4473" i="5"/>
  <c r="E4473" i="5" s="1"/>
  <c r="S4472" i="5"/>
  <c r="Q4472" i="5"/>
  <c r="R4472" i="5" s="1"/>
  <c r="P4472" i="5"/>
  <c r="O4472" i="5"/>
  <c r="N4472" i="5"/>
  <c r="L4472" i="5"/>
  <c r="M4472" i="5" s="1"/>
  <c r="I4472" i="5"/>
  <c r="H4472" i="5"/>
  <c r="F4472" i="5"/>
  <c r="D4472" i="5"/>
  <c r="E4472" i="5" s="1"/>
  <c r="S4471" i="5"/>
  <c r="Q4471" i="5"/>
  <c r="P4471" i="5"/>
  <c r="O4471" i="5"/>
  <c r="N4471" i="5"/>
  <c r="L4471" i="5"/>
  <c r="M4471" i="5" s="1"/>
  <c r="I4471" i="5"/>
  <c r="H4471" i="5"/>
  <c r="F4471" i="5"/>
  <c r="D4471" i="5"/>
  <c r="E4471" i="5" s="1"/>
  <c r="S4470" i="5"/>
  <c r="Q4470" i="5"/>
  <c r="R4470" i="5" s="1"/>
  <c r="P4470" i="5"/>
  <c r="O4470" i="5"/>
  <c r="N4470" i="5"/>
  <c r="L4470" i="5"/>
  <c r="M4470" i="5" s="1"/>
  <c r="I4470" i="5"/>
  <c r="H4470" i="5"/>
  <c r="F4470" i="5"/>
  <c r="D4470" i="5"/>
  <c r="E4470" i="5" s="1"/>
  <c r="S4469" i="5"/>
  <c r="Q4469" i="5"/>
  <c r="R4469" i="5" s="1"/>
  <c r="P4469" i="5"/>
  <c r="O4469" i="5"/>
  <c r="N4469" i="5"/>
  <c r="L4469" i="5"/>
  <c r="M4469" i="5" s="1"/>
  <c r="I4469" i="5"/>
  <c r="H4469" i="5"/>
  <c r="F4469" i="5"/>
  <c r="D4469" i="5"/>
  <c r="E4469" i="5" s="1"/>
  <c r="S4468" i="5"/>
  <c r="Q4468" i="5"/>
  <c r="R4468" i="5" s="1"/>
  <c r="P4468" i="5"/>
  <c r="O4468" i="5"/>
  <c r="N4468" i="5"/>
  <c r="L4468" i="5"/>
  <c r="M4468" i="5" s="1"/>
  <c r="I4468" i="5"/>
  <c r="H4468" i="5"/>
  <c r="F4468" i="5"/>
  <c r="D4468" i="5"/>
  <c r="E4468" i="5" s="1"/>
  <c r="S4467" i="5"/>
  <c r="Q4467" i="5"/>
  <c r="R4467" i="5" s="1"/>
  <c r="P4467" i="5"/>
  <c r="O4467" i="5"/>
  <c r="N4467" i="5"/>
  <c r="L4467" i="5"/>
  <c r="M4467" i="5" s="1"/>
  <c r="I4467" i="5"/>
  <c r="H4467" i="5"/>
  <c r="F4467" i="5"/>
  <c r="D4467" i="5"/>
  <c r="E4467" i="5" s="1"/>
  <c r="S4466" i="5"/>
  <c r="Q4466" i="5"/>
  <c r="R4466" i="5" s="1"/>
  <c r="P4466" i="5"/>
  <c r="O4466" i="5"/>
  <c r="N4466" i="5"/>
  <c r="L4466" i="5"/>
  <c r="M4466" i="5" s="1"/>
  <c r="I4466" i="5"/>
  <c r="H4466" i="5"/>
  <c r="F4466" i="5"/>
  <c r="D4466" i="5"/>
  <c r="E4466" i="5" s="1"/>
  <c r="S4465" i="5"/>
  <c r="Q4465" i="5"/>
  <c r="R4465" i="5" s="1"/>
  <c r="P4465" i="5"/>
  <c r="O4465" i="5"/>
  <c r="N4465" i="5"/>
  <c r="L4465" i="5"/>
  <c r="M4465" i="5" s="1"/>
  <c r="I4465" i="5"/>
  <c r="H4465" i="5"/>
  <c r="F4465" i="5"/>
  <c r="D4465" i="5"/>
  <c r="E4465" i="5" s="1"/>
  <c r="S4464" i="5"/>
  <c r="Q4464" i="5"/>
  <c r="R4464" i="5" s="1"/>
  <c r="P4464" i="5"/>
  <c r="O4464" i="5"/>
  <c r="N4464" i="5"/>
  <c r="L4464" i="5"/>
  <c r="M4464" i="5" s="1"/>
  <c r="I4464" i="5"/>
  <c r="H4464" i="5"/>
  <c r="F4464" i="5"/>
  <c r="D4464" i="5"/>
  <c r="E4464" i="5" s="1"/>
  <c r="S4463" i="5"/>
  <c r="Q4463" i="5"/>
  <c r="P4463" i="5"/>
  <c r="O4463" i="5"/>
  <c r="N4463" i="5"/>
  <c r="L4463" i="5"/>
  <c r="M4463" i="5" s="1"/>
  <c r="I4463" i="5"/>
  <c r="H4463" i="5"/>
  <c r="F4463" i="5"/>
  <c r="D4463" i="5"/>
  <c r="E4463" i="5" s="1"/>
  <c r="S4462" i="5"/>
  <c r="Q4462" i="5"/>
  <c r="R4462" i="5" s="1"/>
  <c r="P4462" i="5"/>
  <c r="O4462" i="5"/>
  <c r="N4462" i="5"/>
  <c r="L4462" i="5"/>
  <c r="M4462" i="5" s="1"/>
  <c r="I4462" i="5"/>
  <c r="H4462" i="5"/>
  <c r="F4462" i="5"/>
  <c r="D4462" i="5"/>
  <c r="E4462" i="5" s="1"/>
  <c r="S4461" i="5"/>
  <c r="Q4461" i="5"/>
  <c r="R4461" i="5" s="1"/>
  <c r="P4461" i="5"/>
  <c r="O4461" i="5"/>
  <c r="N4461" i="5"/>
  <c r="L4461" i="5"/>
  <c r="M4461" i="5" s="1"/>
  <c r="I4461" i="5"/>
  <c r="H4461" i="5"/>
  <c r="F4461" i="5"/>
  <c r="D4461" i="5"/>
  <c r="E4461" i="5" s="1"/>
  <c r="S4460" i="5"/>
  <c r="Q4460" i="5"/>
  <c r="R4460" i="5" s="1"/>
  <c r="P4460" i="5"/>
  <c r="O4460" i="5"/>
  <c r="N4460" i="5"/>
  <c r="L4460" i="5"/>
  <c r="M4460" i="5" s="1"/>
  <c r="I4460" i="5"/>
  <c r="H4460" i="5"/>
  <c r="F4460" i="5"/>
  <c r="D4460" i="5"/>
  <c r="E4460" i="5" s="1"/>
  <c r="S4459" i="5"/>
  <c r="Q4459" i="5"/>
  <c r="R4459" i="5" s="1"/>
  <c r="P4459" i="5"/>
  <c r="O4459" i="5"/>
  <c r="N4459" i="5"/>
  <c r="L4459" i="5"/>
  <c r="M4459" i="5" s="1"/>
  <c r="I4459" i="5"/>
  <c r="H4459" i="5"/>
  <c r="F4459" i="5"/>
  <c r="D4459" i="5"/>
  <c r="E4459" i="5" s="1"/>
  <c r="S4458" i="5"/>
  <c r="Q4458" i="5"/>
  <c r="R4458" i="5" s="1"/>
  <c r="P4458" i="5"/>
  <c r="O4458" i="5"/>
  <c r="N4458" i="5"/>
  <c r="L4458" i="5"/>
  <c r="M4458" i="5" s="1"/>
  <c r="I4458" i="5"/>
  <c r="H4458" i="5"/>
  <c r="F4458" i="5"/>
  <c r="D4458" i="5"/>
  <c r="E4458" i="5" s="1"/>
  <c r="S4457" i="5"/>
  <c r="Q4457" i="5"/>
  <c r="R4457" i="5" s="1"/>
  <c r="P4457" i="5"/>
  <c r="O4457" i="5"/>
  <c r="N4457" i="5"/>
  <c r="L4457" i="5"/>
  <c r="M4457" i="5" s="1"/>
  <c r="I4457" i="5"/>
  <c r="H4457" i="5"/>
  <c r="F4457" i="5"/>
  <c r="D4457" i="5"/>
  <c r="E4457" i="5" s="1"/>
  <c r="S4456" i="5"/>
  <c r="Q4456" i="5"/>
  <c r="R4456" i="5" s="1"/>
  <c r="P4456" i="5"/>
  <c r="O4456" i="5"/>
  <c r="N4456" i="5"/>
  <c r="L4456" i="5"/>
  <c r="M4456" i="5" s="1"/>
  <c r="I4456" i="5"/>
  <c r="H4456" i="5"/>
  <c r="F4456" i="5"/>
  <c r="D4456" i="5"/>
  <c r="E4456" i="5" s="1"/>
  <c r="S4455" i="5"/>
  <c r="Q4455" i="5"/>
  <c r="P4455" i="5"/>
  <c r="O4455" i="5"/>
  <c r="N4455" i="5"/>
  <c r="L4455" i="5"/>
  <c r="M4455" i="5" s="1"/>
  <c r="I4455" i="5"/>
  <c r="H4455" i="5"/>
  <c r="F4455" i="5"/>
  <c r="D4455" i="5"/>
  <c r="E4455" i="5" s="1"/>
  <c r="S4454" i="5"/>
  <c r="Q4454" i="5"/>
  <c r="R4454" i="5" s="1"/>
  <c r="P4454" i="5"/>
  <c r="O4454" i="5"/>
  <c r="N4454" i="5"/>
  <c r="L4454" i="5"/>
  <c r="M4454" i="5" s="1"/>
  <c r="I4454" i="5"/>
  <c r="H4454" i="5"/>
  <c r="F4454" i="5"/>
  <c r="D4454" i="5"/>
  <c r="E4454" i="5" s="1"/>
  <c r="S4453" i="5"/>
  <c r="Q4453" i="5"/>
  <c r="R4453" i="5" s="1"/>
  <c r="P4453" i="5"/>
  <c r="O4453" i="5"/>
  <c r="N4453" i="5"/>
  <c r="L4453" i="5"/>
  <c r="M4453" i="5" s="1"/>
  <c r="I4453" i="5"/>
  <c r="H4453" i="5"/>
  <c r="F4453" i="5"/>
  <c r="D4453" i="5"/>
  <c r="E4453" i="5" s="1"/>
  <c r="S4452" i="5"/>
  <c r="Q4452" i="5"/>
  <c r="R4452" i="5" s="1"/>
  <c r="P4452" i="5"/>
  <c r="O4452" i="5"/>
  <c r="N4452" i="5"/>
  <c r="L4452" i="5"/>
  <c r="M4452" i="5" s="1"/>
  <c r="I4452" i="5"/>
  <c r="H4452" i="5"/>
  <c r="F4452" i="5"/>
  <c r="D4452" i="5"/>
  <c r="E4452" i="5" s="1"/>
  <c r="S4451" i="5"/>
  <c r="Q4451" i="5"/>
  <c r="R4451" i="5" s="1"/>
  <c r="P4451" i="5"/>
  <c r="O4451" i="5"/>
  <c r="N4451" i="5"/>
  <c r="L4451" i="5"/>
  <c r="M4451" i="5" s="1"/>
  <c r="I4451" i="5"/>
  <c r="H4451" i="5"/>
  <c r="F4451" i="5"/>
  <c r="D4451" i="5"/>
  <c r="E4451" i="5" s="1"/>
  <c r="S4450" i="5"/>
  <c r="Q4450" i="5"/>
  <c r="R4450" i="5" s="1"/>
  <c r="P4450" i="5"/>
  <c r="O4450" i="5"/>
  <c r="N4450" i="5"/>
  <c r="L4450" i="5"/>
  <c r="M4450" i="5" s="1"/>
  <c r="I4450" i="5"/>
  <c r="H4450" i="5"/>
  <c r="F4450" i="5"/>
  <c r="D4450" i="5"/>
  <c r="E4450" i="5" s="1"/>
  <c r="S4449" i="5"/>
  <c r="Q4449" i="5"/>
  <c r="R4449" i="5" s="1"/>
  <c r="P4449" i="5"/>
  <c r="O4449" i="5"/>
  <c r="N4449" i="5"/>
  <c r="L4449" i="5"/>
  <c r="M4449" i="5" s="1"/>
  <c r="I4449" i="5"/>
  <c r="H4449" i="5"/>
  <c r="F4449" i="5"/>
  <c r="D4449" i="5"/>
  <c r="E4449" i="5" s="1"/>
  <c r="S4448" i="5"/>
  <c r="Q4448" i="5"/>
  <c r="R4448" i="5" s="1"/>
  <c r="P4448" i="5"/>
  <c r="O4448" i="5"/>
  <c r="N4448" i="5"/>
  <c r="L4448" i="5"/>
  <c r="M4448" i="5" s="1"/>
  <c r="I4448" i="5"/>
  <c r="H4448" i="5"/>
  <c r="F4448" i="5"/>
  <c r="D4448" i="5"/>
  <c r="E4448" i="5" s="1"/>
  <c r="S4447" i="5"/>
  <c r="Q4447" i="5"/>
  <c r="P4447" i="5"/>
  <c r="O4447" i="5"/>
  <c r="N4447" i="5"/>
  <c r="L4447" i="5"/>
  <c r="M4447" i="5" s="1"/>
  <c r="I4447" i="5"/>
  <c r="H4447" i="5"/>
  <c r="F4447" i="5"/>
  <c r="D4447" i="5"/>
  <c r="E4447" i="5" s="1"/>
  <c r="S4446" i="5"/>
  <c r="Q4446" i="5"/>
  <c r="R4446" i="5" s="1"/>
  <c r="P4446" i="5"/>
  <c r="O4446" i="5"/>
  <c r="N4446" i="5"/>
  <c r="L4446" i="5"/>
  <c r="M4446" i="5" s="1"/>
  <c r="I4446" i="5"/>
  <c r="H4446" i="5"/>
  <c r="F4446" i="5"/>
  <c r="D4446" i="5"/>
  <c r="E4446" i="5" s="1"/>
  <c r="S4445" i="5"/>
  <c r="Q4445" i="5"/>
  <c r="R4445" i="5" s="1"/>
  <c r="P4445" i="5"/>
  <c r="O4445" i="5"/>
  <c r="N4445" i="5"/>
  <c r="L4445" i="5"/>
  <c r="M4445" i="5" s="1"/>
  <c r="I4445" i="5"/>
  <c r="H4445" i="5"/>
  <c r="F4445" i="5"/>
  <c r="D4445" i="5"/>
  <c r="E4445" i="5" s="1"/>
  <c r="S4444" i="5"/>
  <c r="Q4444" i="5"/>
  <c r="R4444" i="5" s="1"/>
  <c r="P4444" i="5"/>
  <c r="O4444" i="5"/>
  <c r="N4444" i="5"/>
  <c r="L4444" i="5"/>
  <c r="M4444" i="5" s="1"/>
  <c r="I4444" i="5"/>
  <c r="H4444" i="5"/>
  <c r="F4444" i="5"/>
  <c r="D4444" i="5"/>
  <c r="E4444" i="5" s="1"/>
  <c r="S4443" i="5"/>
  <c r="Q4443" i="5"/>
  <c r="R4443" i="5" s="1"/>
  <c r="P4443" i="5"/>
  <c r="O4443" i="5"/>
  <c r="N4443" i="5"/>
  <c r="L4443" i="5"/>
  <c r="M4443" i="5" s="1"/>
  <c r="I4443" i="5"/>
  <c r="H4443" i="5"/>
  <c r="F4443" i="5"/>
  <c r="D4443" i="5"/>
  <c r="E4443" i="5" s="1"/>
  <c r="S4442" i="5"/>
  <c r="Q4442" i="5"/>
  <c r="R4442" i="5" s="1"/>
  <c r="P4442" i="5"/>
  <c r="O4442" i="5"/>
  <c r="N4442" i="5"/>
  <c r="L4442" i="5"/>
  <c r="M4442" i="5" s="1"/>
  <c r="I4442" i="5"/>
  <c r="H4442" i="5"/>
  <c r="F4442" i="5"/>
  <c r="D4442" i="5"/>
  <c r="E4442" i="5" s="1"/>
  <c r="S4441" i="5"/>
  <c r="Q4441" i="5"/>
  <c r="R4441" i="5" s="1"/>
  <c r="P4441" i="5"/>
  <c r="O4441" i="5"/>
  <c r="N4441" i="5"/>
  <c r="L4441" i="5"/>
  <c r="M4441" i="5" s="1"/>
  <c r="I4441" i="5"/>
  <c r="H4441" i="5"/>
  <c r="F4441" i="5"/>
  <c r="D4441" i="5"/>
  <c r="E4441" i="5" s="1"/>
  <c r="S4440" i="5"/>
  <c r="Q4440" i="5"/>
  <c r="R4440" i="5" s="1"/>
  <c r="P4440" i="5"/>
  <c r="O4440" i="5"/>
  <c r="N4440" i="5"/>
  <c r="L4440" i="5"/>
  <c r="M4440" i="5" s="1"/>
  <c r="I4440" i="5"/>
  <c r="H4440" i="5"/>
  <c r="F4440" i="5"/>
  <c r="D4440" i="5"/>
  <c r="E4440" i="5" s="1"/>
  <c r="S4439" i="5"/>
  <c r="Q4439" i="5"/>
  <c r="P4439" i="5"/>
  <c r="O4439" i="5"/>
  <c r="N4439" i="5"/>
  <c r="L4439" i="5"/>
  <c r="M4439" i="5" s="1"/>
  <c r="I4439" i="5"/>
  <c r="H4439" i="5"/>
  <c r="F4439" i="5"/>
  <c r="D4439" i="5"/>
  <c r="E4439" i="5" s="1"/>
  <c r="S4438" i="5"/>
  <c r="Q4438" i="5"/>
  <c r="R4438" i="5" s="1"/>
  <c r="P4438" i="5"/>
  <c r="O4438" i="5"/>
  <c r="N4438" i="5"/>
  <c r="L4438" i="5"/>
  <c r="M4438" i="5" s="1"/>
  <c r="I4438" i="5"/>
  <c r="H4438" i="5"/>
  <c r="F4438" i="5"/>
  <c r="D4438" i="5"/>
  <c r="E4438" i="5" s="1"/>
  <c r="S4437" i="5"/>
  <c r="Q4437" i="5"/>
  <c r="R4437" i="5" s="1"/>
  <c r="P4437" i="5"/>
  <c r="O4437" i="5"/>
  <c r="N4437" i="5"/>
  <c r="L4437" i="5"/>
  <c r="M4437" i="5" s="1"/>
  <c r="I4437" i="5"/>
  <c r="H4437" i="5"/>
  <c r="F4437" i="5"/>
  <c r="D4437" i="5"/>
  <c r="E4437" i="5" s="1"/>
  <c r="S4436" i="5"/>
  <c r="Q4436" i="5"/>
  <c r="R4436" i="5" s="1"/>
  <c r="P4436" i="5"/>
  <c r="O4436" i="5"/>
  <c r="N4436" i="5"/>
  <c r="L4436" i="5"/>
  <c r="M4436" i="5" s="1"/>
  <c r="I4436" i="5"/>
  <c r="H4436" i="5"/>
  <c r="F4436" i="5"/>
  <c r="D4436" i="5"/>
  <c r="E4436" i="5" s="1"/>
  <c r="S4435" i="5"/>
  <c r="Q4435" i="5"/>
  <c r="R4435" i="5" s="1"/>
  <c r="P4435" i="5"/>
  <c r="O4435" i="5"/>
  <c r="N4435" i="5"/>
  <c r="L4435" i="5"/>
  <c r="M4435" i="5" s="1"/>
  <c r="I4435" i="5"/>
  <c r="H4435" i="5"/>
  <c r="F4435" i="5"/>
  <c r="D4435" i="5"/>
  <c r="E4435" i="5" s="1"/>
  <c r="S4434" i="5"/>
  <c r="Q4434" i="5"/>
  <c r="R4434" i="5" s="1"/>
  <c r="P4434" i="5"/>
  <c r="O4434" i="5"/>
  <c r="N4434" i="5"/>
  <c r="L4434" i="5"/>
  <c r="M4434" i="5" s="1"/>
  <c r="I4434" i="5"/>
  <c r="H4434" i="5"/>
  <c r="F4434" i="5"/>
  <c r="D4434" i="5"/>
  <c r="E4434" i="5" s="1"/>
  <c r="S4433" i="5"/>
  <c r="Q4433" i="5"/>
  <c r="R4433" i="5" s="1"/>
  <c r="P4433" i="5"/>
  <c r="O4433" i="5"/>
  <c r="N4433" i="5"/>
  <c r="L4433" i="5"/>
  <c r="M4433" i="5" s="1"/>
  <c r="I4433" i="5"/>
  <c r="H4433" i="5"/>
  <c r="F4433" i="5"/>
  <c r="D4433" i="5"/>
  <c r="E4433" i="5" s="1"/>
  <c r="S4432" i="5"/>
  <c r="Q4432" i="5"/>
  <c r="R4432" i="5" s="1"/>
  <c r="P4432" i="5"/>
  <c r="O4432" i="5"/>
  <c r="N4432" i="5"/>
  <c r="L4432" i="5"/>
  <c r="M4432" i="5" s="1"/>
  <c r="I4432" i="5"/>
  <c r="H4432" i="5"/>
  <c r="F4432" i="5"/>
  <c r="D4432" i="5"/>
  <c r="E4432" i="5" s="1"/>
  <c r="S4431" i="5"/>
  <c r="Q4431" i="5"/>
  <c r="P4431" i="5"/>
  <c r="O4431" i="5"/>
  <c r="N4431" i="5"/>
  <c r="L4431" i="5"/>
  <c r="M4431" i="5" s="1"/>
  <c r="I4431" i="5"/>
  <c r="H4431" i="5"/>
  <c r="F4431" i="5"/>
  <c r="D4431" i="5"/>
  <c r="E4431" i="5" s="1"/>
  <c r="S4430" i="5"/>
  <c r="Q4430" i="5"/>
  <c r="R4430" i="5" s="1"/>
  <c r="P4430" i="5"/>
  <c r="O4430" i="5"/>
  <c r="N4430" i="5"/>
  <c r="L4430" i="5"/>
  <c r="M4430" i="5" s="1"/>
  <c r="I4430" i="5"/>
  <c r="H4430" i="5"/>
  <c r="F4430" i="5"/>
  <c r="D4430" i="5"/>
  <c r="E4430" i="5" s="1"/>
  <c r="S4429" i="5"/>
  <c r="Q4429" i="5"/>
  <c r="R4429" i="5" s="1"/>
  <c r="P4429" i="5"/>
  <c r="O4429" i="5"/>
  <c r="N4429" i="5"/>
  <c r="L4429" i="5"/>
  <c r="M4429" i="5" s="1"/>
  <c r="I4429" i="5"/>
  <c r="H4429" i="5"/>
  <c r="F4429" i="5"/>
  <c r="D4429" i="5"/>
  <c r="E4429" i="5" s="1"/>
  <c r="S4428" i="5"/>
  <c r="Q4428" i="5"/>
  <c r="R4428" i="5" s="1"/>
  <c r="P4428" i="5"/>
  <c r="O4428" i="5"/>
  <c r="N4428" i="5"/>
  <c r="L4428" i="5"/>
  <c r="M4428" i="5" s="1"/>
  <c r="I4428" i="5"/>
  <c r="H4428" i="5"/>
  <c r="F4428" i="5"/>
  <c r="D4428" i="5"/>
  <c r="E4428" i="5" s="1"/>
  <c r="S4427" i="5"/>
  <c r="Q4427" i="5"/>
  <c r="R4427" i="5" s="1"/>
  <c r="P4427" i="5"/>
  <c r="O4427" i="5"/>
  <c r="N4427" i="5"/>
  <c r="L4427" i="5"/>
  <c r="M4427" i="5" s="1"/>
  <c r="I4427" i="5"/>
  <c r="H4427" i="5"/>
  <c r="F4427" i="5"/>
  <c r="D4427" i="5"/>
  <c r="E4427" i="5" s="1"/>
  <c r="S4426" i="5"/>
  <c r="Q4426" i="5"/>
  <c r="R4426" i="5" s="1"/>
  <c r="P4426" i="5"/>
  <c r="O4426" i="5"/>
  <c r="N4426" i="5"/>
  <c r="L4426" i="5"/>
  <c r="M4426" i="5" s="1"/>
  <c r="I4426" i="5"/>
  <c r="H4426" i="5"/>
  <c r="F4426" i="5"/>
  <c r="D4426" i="5"/>
  <c r="E4426" i="5" s="1"/>
  <c r="S4425" i="5"/>
  <c r="Q4425" i="5"/>
  <c r="R4425" i="5" s="1"/>
  <c r="P4425" i="5"/>
  <c r="O4425" i="5"/>
  <c r="N4425" i="5"/>
  <c r="L4425" i="5"/>
  <c r="M4425" i="5" s="1"/>
  <c r="I4425" i="5"/>
  <c r="H4425" i="5"/>
  <c r="F4425" i="5"/>
  <c r="D4425" i="5"/>
  <c r="E4425" i="5" s="1"/>
  <c r="S4424" i="5"/>
  <c r="Q4424" i="5"/>
  <c r="R4424" i="5" s="1"/>
  <c r="P4424" i="5"/>
  <c r="O4424" i="5"/>
  <c r="N4424" i="5"/>
  <c r="L4424" i="5"/>
  <c r="M4424" i="5" s="1"/>
  <c r="I4424" i="5"/>
  <c r="H4424" i="5"/>
  <c r="F4424" i="5"/>
  <c r="D4424" i="5"/>
  <c r="E4424" i="5" s="1"/>
  <c r="S4423" i="5"/>
  <c r="Q4423" i="5"/>
  <c r="P4423" i="5"/>
  <c r="O4423" i="5"/>
  <c r="N4423" i="5"/>
  <c r="L4423" i="5"/>
  <c r="M4423" i="5" s="1"/>
  <c r="I4423" i="5"/>
  <c r="H4423" i="5"/>
  <c r="F4423" i="5"/>
  <c r="D4423" i="5"/>
  <c r="E4423" i="5" s="1"/>
  <c r="S4422" i="5"/>
  <c r="Q4422" i="5"/>
  <c r="R4422" i="5" s="1"/>
  <c r="P4422" i="5"/>
  <c r="O4422" i="5"/>
  <c r="N4422" i="5"/>
  <c r="L4422" i="5"/>
  <c r="M4422" i="5" s="1"/>
  <c r="I4422" i="5"/>
  <c r="H4422" i="5"/>
  <c r="F4422" i="5"/>
  <c r="D4422" i="5"/>
  <c r="E4422" i="5" s="1"/>
  <c r="S4421" i="5"/>
  <c r="Q4421" i="5"/>
  <c r="R4421" i="5" s="1"/>
  <c r="P4421" i="5"/>
  <c r="O4421" i="5"/>
  <c r="N4421" i="5"/>
  <c r="L4421" i="5"/>
  <c r="M4421" i="5" s="1"/>
  <c r="I4421" i="5"/>
  <c r="H4421" i="5"/>
  <c r="F4421" i="5"/>
  <c r="D4421" i="5"/>
  <c r="E4421" i="5" s="1"/>
  <c r="S4420" i="5"/>
  <c r="Q4420" i="5"/>
  <c r="R4420" i="5" s="1"/>
  <c r="P4420" i="5"/>
  <c r="O4420" i="5"/>
  <c r="N4420" i="5"/>
  <c r="L4420" i="5"/>
  <c r="M4420" i="5" s="1"/>
  <c r="I4420" i="5"/>
  <c r="H4420" i="5"/>
  <c r="F4420" i="5"/>
  <c r="D4420" i="5"/>
  <c r="E4420" i="5" s="1"/>
  <c r="S4419" i="5"/>
  <c r="Q4419" i="5"/>
  <c r="R4419" i="5" s="1"/>
  <c r="P4419" i="5"/>
  <c r="O4419" i="5"/>
  <c r="N4419" i="5"/>
  <c r="L4419" i="5"/>
  <c r="M4419" i="5" s="1"/>
  <c r="I4419" i="5"/>
  <c r="H4419" i="5"/>
  <c r="F4419" i="5"/>
  <c r="D4419" i="5"/>
  <c r="E4419" i="5" s="1"/>
  <c r="S4418" i="5"/>
  <c r="Q4418" i="5"/>
  <c r="R4418" i="5" s="1"/>
  <c r="P4418" i="5"/>
  <c r="O4418" i="5"/>
  <c r="N4418" i="5"/>
  <c r="L4418" i="5"/>
  <c r="M4418" i="5" s="1"/>
  <c r="I4418" i="5"/>
  <c r="H4418" i="5"/>
  <c r="F4418" i="5"/>
  <c r="D4418" i="5"/>
  <c r="E4418" i="5" s="1"/>
  <c r="S4417" i="5"/>
  <c r="Q4417" i="5"/>
  <c r="R4417" i="5" s="1"/>
  <c r="P4417" i="5"/>
  <c r="O4417" i="5"/>
  <c r="N4417" i="5"/>
  <c r="L4417" i="5"/>
  <c r="M4417" i="5" s="1"/>
  <c r="I4417" i="5"/>
  <c r="H4417" i="5"/>
  <c r="F4417" i="5"/>
  <c r="D4417" i="5"/>
  <c r="E4417" i="5" s="1"/>
  <c r="S4416" i="5"/>
  <c r="Q4416" i="5"/>
  <c r="R4416" i="5" s="1"/>
  <c r="P4416" i="5"/>
  <c r="O4416" i="5"/>
  <c r="N4416" i="5"/>
  <c r="L4416" i="5"/>
  <c r="M4416" i="5" s="1"/>
  <c r="I4416" i="5"/>
  <c r="H4416" i="5"/>
  <c r="F4416" i="5"/>
  <c r="D4416" i="5"/>
  <c r="E4416" i="5" s="1"/>
  <c r="S4415" i="5"/>
  <c r="Q4415" i="5"/>
  <c r="P4415" i="5"/>
  <c r="O4415" i="5"/>
  <c r="N4415" i="5"/>
  <c r="L4415" i="5"/>
  <c r="M4415" i="5" s="1"/>
  <c r="I4415" i="5"/>
  <c r="H4415" i="5"/>
  <c r="F4415" i="5"/>
  <c r="D4415" i="5"/>
  <c r="E4415" i="5" s="1"/>
  <c r="S4414" i="5"/>
  <c r="Q4414" i="5"/>
  <c r="R4414" i="5" s="1"/>
  <c r="P4414" i="5"/>
  <c r="O4414" i="5"/>
  <c r="N4414" i="5"/>
  <c r="L4414" i="5"/>
  <c r="M4414" i="5" s="1"/>
  <c r="I4414" i="5"/>
  <c r="H4414" i="5"/>
  <c r="F4414" i="5"/>
  <c r="D4414" i="5"/>
  <c r="E4414" i="5" s="1"/>
  <c r="S4413" i="5"/>
  <c r="Q4413" i="5"/>
  <c r="R4413" i="5" s="1"/>
  <c r="P4413" i="5"/>
  <c r="O4413" i="5"/>
  <c r="N4413" i="5"/>
  <c r="L4413" i="5"/>
  <c r="M4413" i="5" s="1"/>
  <c r="I4413" i="5"/>
  <c r="H4413" i="5"/>
  <c r="F4413" i="5"/>
  <c r="D4413" i="5"/>
  <c r="E4413" i="5" s="1"/>
  <c r="S4412" i="5"/>
  <c r="Q4412" i="5"/>
  <c r="R4412" i="5" s="1"/>
  <c r="P4412" i="5"/>
  <c r="O4412" i="5"/>
  <c r="N4412" i="5"/>
  <c r="L4412" i="5"/>
  <c r="M4412" i="5" s="1"/>
  <c r="I4412" i="5"/>
  <c r="H4412" i="5"/>
  <c r="F4412" i="5"/>
  <c r="D4412" i="5"/>
  <c r="E4412" i="5" s="1"/>
  <c r="S4411" i="5"/>
  <c r="Q4411" i="5"/>
  <c r="R4411" i="5" s="1"/>
  <c r="P4411" i="5"/>
  <c r="O4411" i="5"/>
  <c r="N4411" i="5"/>
  <c r="L4411" i="5"/>
  <c r="M4411" i="5" s="1"/>
  <c r="I4411" i="5"/>
  <c r="H4411" i="5"/>
  <c r="F4411" i="5"/>
  <c r="D4411" i="5"/>
  <c r="E4411" i="5" s="1"/>
  <c r="S4410" i="5"/>
  <c r="Q4410" i="5"/>
  <c r="R4410" i="5" s="1"/>
  <c r="P4410" i="5"/>
  <c r="O4410" i="5"/>
  <c r="N4410" i="5"/>
  <c r="L4410" i="5"/>
  <c r="M4410" i="5" s="1"/>
  <c r="I4410" i="5"/>
  <c r="H4410" i="5"/>
  <c r="F4410" i="5"/>
  <c r="D4410" i="5"/>
  <c r="E4410" i="5" s="1"/>
  <c r="S4409" i="5"/>
  <c r="Q4409" i="5"/>
  <c r="R4409" i="5" s="1"/>
  <c r="P4409" i="5"/>
  <c r="O4409" i="5"/>
  <c r="N4409" i="5"/>
  <c r="L4409" i="5"/>
  <c r="M4409" i="5" s="1"/>
  <c r="I4409" i="5"/>
  <c r="H4409" i="5"/>
  <c r="F4409" i="5"/>
  <c r="D4409" i="5"/>
  <c r="E4409" i="5" s="1"/>
  <c r="S4408" i="5"/>
  <c r="Q4408" i="5"/>
  <c r="R4408" i="5" s="1"/>
  <c r="P4408" i="5"/>
  <c r="O4408" i="5"/>
  <c r="N4408" i="5"/>
  <c r="L4408" i="5"/>
  <c r="M4408" i="5" s="1"/>
  <c r="I4408" i="5"/>
  <c r="H4408" i="5"/>
  <c r="F4408" i="5"/>
  <c r="D4408" i="5"/>
  <c r="E4408" i="5" s="1"/>
  <c r="S4407" i="5"/>
  <c r="Q4407" i="5"/>
  <c r="P4407" i="5"/>
  <c r="O4407" i="5"/>
  <c r="N4407" i="5"/>
  <c r="L4407" i="5"/>
  <c r="M4407" i="5" s="1"/>
  <c r="I4407" i="5"/>
  <c r="H4407" i="5"/>
  <c r="F4407" i="5"/>
  <c r="D4407" i="5"/>
  <c r="E4407" i="5" s="1"/>
  <c r="S4406" i="5"/>
  <c r="Q4406" i="5"/>
  <c r="R4406" i="5" s="1"/>
  <c r="P4406" i="5"/>
  <c r="O4406" i="5"/>
  <c r="N4406" i="5"/>
  <c r="L4406" i="5"/>
  <c r="M4406" i="5" s="1"/>
  <c r="I4406" i="5"/>
  <c r="H4406" i="5"/>
  <c r="F4406" i="5"/>
  <c r="D4406" i="5"/>
  <c r="E4406" i="5" s="1"/>
  <c r="S4405" i="5"/>
  <c r="Q4405" i="5"/>
  <c r="R4405" i="5" s="1"/>
  <c r="P4405" i="5"/>
  <c r="O4405" i="5"/>
  <c r="N4405" i="5"/>
  <c r="L4405" i="5"/>
  <c r="M4405" i="5" s="1"/>
  <c r="I4405" i="5"/>
  <c r="H4405" i="5"/>
  <c r="F4405" i="5"/>
  <c r="D4405" i="5"/>
  <c r="E4405" i="5" s="1"/>
  <c r="S4404" i="5"/>
  <c r="Q4404" i="5"/>
  <c r="R4404" i="5" s="1"/>
  <c r="P4404" i="5"/>
  <c r="O4404" i="5"/>
  <c r="N4404" i="5"/>
  <c r="L4404" i="5"/>
  <c r="M4404" i="5" s="1"/>
  <c r="I4404" i="5"/>
  <c r="H4404" i="5"/>
  <c r="F4404" i="5"/>
  <c r="D4404" i="5"/>
  <c r="E4404" i="5" s="1"/>
  <c r="S4403" i="5"/>
  <c r="Q4403" i="5"/>
  <c r="R4403" i="5" s="1"/>
  <c r="P4403" i="5"/>
  <c r="O4403" i="5"/>
  <c r="N4403" i="5"/>
  <c r="L4403" i="5"/>
  <c r="M4403" i="5" s="1"/>
  <c r="I4403" i="5"/>
  <c r="H4403" i="5"/>
  <c r="F4403" i="5"/>
  <c r="D4403" i="5"/>
  <c r="E4403" i="5" s="1"/>
  <c r="S4402" i="5"/>
  <c r="Q4402" i="5"/>
  <c r="R4402" i="5" s="1"/>
  <c r="P4402" i="5"/>
  <c r="O4402" i="5"/>
  <c r="N4402" i="5"/>
  <c r="L4402" i="5"/>
  <c r="M4402" i="5" s="1"/>
  <c r="I4402" i="5"/>
  <c r="H4402" i="5"/>
  <c r="F4402" i="5"/>
  <c r="D4402" i="5"/>
  <c r="E4402" i="5" s="1"/>
  <c r="S4401" i="5"/>
  <c r="Q4401" i="5"/>
  <c r="R4401" i="5" s="1"/>
  <c r="P4401" i="5"/>
  <c r="O4401" i="5"/>
  <c r="N4401" i="5"/>
  <c r="L4401" i="5"/>
  <c r="M4401" i="5" s="1"/>
  <c r="I4401" i="5"/>
  <c r="H4401" i="5"/>
  <c r="F4401" i="5"/>
  <c r="D4401" i="5"/>
  <c r="E4401" i="5" s="1"/>
  <c r="S4400" i="5"/>
  <c r="Q4400" i="5"/>
  <c r="R4400" i="5" s="1"/>
  <c r="P4400" i="5"/>
  <c r="O4400" i="5"/>
  <c r="N4400" i="5"/>
  <c r="L4400" i="5"/>
  <c r="M4400" i="5" s="1"/>
  <c r="I4400" i="5"/>
  <c r="H4400" i="5"/>
  <c r="F4400" i="5"/>
  <c r="D4400" i="5"/>
  <c r="E4400" i="5" s="1"/>
  <c r="S4399" i="5"/>
  <c r="Q4399" i="5"/>
  <c r="P4399" i="5"/>
  <c r="O4399" i="5"/>
  <c r="N4399" i="5"/>
  <c r="L4399" i="5"/>
  <c r="M4399" i="5" s="1"/>
  <c r="I4399" i="5"/>
  <c r="H4399" i="5"/>
  <c r="F4399" i="5"/>
  <c r="D4399" i="5"/>
  <c r="E4399" i="5" s="1"/>
  <c r="S4398" i="5"/>
  <c r="Q4398" i="5"/>
  <c r="R4398" i="5" s="1"/>
  <c r="P4398" i="5"/>
  <c r="O4398" i="5"/>
  <c r="N4398" i="5"/>
  <c r="L4398" i="5"/>
  <c r="M4398" i="5" s="1"/>
  <c r="I4398" i="5"/>
  <c r="H4398" i="5"/>
  <c r="F4398" i="5"/>
  <c r="D4398" i="5"/>
  <c r="E4398" i="5" s="1"/>
  <c r="S4397" i="5"/>
  <c r="Q4397" i="5"/>
  <c r="R4397" i="5" s="1"/>
  <c r="P4397" i="5"/>
  <c r="O4397" i="5"/>
  <c r="N4397" i="5"/>
  <c r="L4397" i="5"/>
  <c r="M4397" i="5" s="1"/>
  <c r="I4397" i="5"/>
  <c r="H4397" i="5"/>
  <c r="F4397" i="5"/>
  <c r="D4397" i="5"/>
  <c r="E4397" i="5" s="1"/>
  <c r="S4396" i="5"/>
  <c r="Q4396" i="5"/>
  <c r="R4396" i="5" s="1"/>
  <c r="P4396" i="5"/>
  <c r="O4396" i="5"/>
  <c r="N4396" i="5"/>
  <c r="L4396" i="5"/>
  <c r="M4396" i="5" s="1"/>
  <c r="I4396" i="5"/>
  <c r="H4396" i="5"/>
  <c r="F4396" i="5"/>
  <c r="D4396" i="5"/>
  <c r="E4396" i="5" s="1"/>
  <c r="S4395" i="5"/>
  <c r="Q4395" i="5"/>
  <c r="R4395" i="5" s="1"/>
  <c r="P4395" i="5"/>
  <c r="O4395" i="5"/>
  <c r="N4395" i="5"/>
  <c r="L4395" i="5"/>
  <c r="M4395" i="5" s="1"/>
  <c r="I4395" i="5"/>
  <c r="H4395" i="5"/>
  <c r="F4395" i="5"/>
  <c r="D4395" i="5"/>
  <c r="E4395" i="5" s="1"/>
  <c r="S4394" i="5"/>
  <c r="Q4394" i="5"/>
  <c r="R4394" i="5" s="1"/>
  <c r="P4394" i="5"/>
  <c r="O4394" i="5"/>
  <c r="N4394" i="5"/>
  <c r="L4394" i="5"/>
  <c r="M4394" i="5" s="1"/>
  <c r="I4394" i="5"/>
  <c r="H4394" i="5"/>
  <c r="F4394" i="5"/>
  <c r="D4394" i="5"/>
  <c r="E4394" i="5" s="1"/>
  <c r="S4393" i="5"/>
  <c r="Q4393" i="5"/>
  <c r="R4393" i="5" s="1"/>
  <c r="P4393" i="5"/>
  <c r="O4393" i="5"/>
  <c r="N4393" i="5"/>
  <c r="L4393" i="5"/>
  <c r="M4393" i="5" s="1"/>
  <c r="I4393" i="5"/>
  <c r="H4393" i="5"/>
  <c r="F4393" i="5"/>
  <c r="D4393" i="5"/>
  <c r="E4393" i="5" s="1"/>
  <c r="S4392" i="5"/>
  <c r="Q4392" i="5"/>
  <c r="R4392" i="5" s="1"/>
  <c r="P4392" i="5"/>
  <c r="O4392" i="5"/>
  <c r="N4392" i="5"/>
  <c r="L4392" i="5"/>
  <c r="M4392" i="5" s="1"/>
  <c r="I4392" i="5"/>
  <c r="H4392" i="5"/>
  <c r="F4392" i="5"/>
  <c r="D4392" i="5"/>
  <c r="E4392" i="5" s="1"/>
  <c r="S4391" i="5"/>
  <c r="Q4391" i="5"/>
  <c r="P4391" i="5"/>
  <c r="O4391" i="5"/>
  <c r="N4391" i="5"/>
  <c r="L4391" i="5"/>
  <c r="M4391" i="5" s="1"/>
  <c r="I4391" i="5"/>
  <c r="H4391" i="5"/>
  <c r="F4391" i="5"/>
  <c r="D4391" i="5"/>
  <c r="E4391" i="5" s="1"/>
  <c r="S4390" i="5"/>
  <c r="Q4390" i="5"/>
  <c r="R4390" i="5" s="1"/>
  <c r="P4390" i="5"/>
  <c r="O4390" i="5"/>
  <c r="N4390" i="5"/>
  <c r="L4390" i="5"/>
  <c r="M4390" i="5" s="1"/>
  <c r="I4390" i="5"/>
  <c r="H4390" i="5"/>
  <c r="F4390" i="5"/>
  <c r="D4390" i="5"/>
  <c r="E4390" i="5" s="1"/>
  <c r="S4389" i="5"/>
  <c r="Q4389" i="5"/>
  <c r="R4389" i="5" s="1"/>
  <c r="P4389" i="5"/>
  <c r="O4389" i="5"/>
  <c r="N4389" i="5"/>
  <c r="L4389" i="5"/>
  <c r="M4389" i="5" s="1"/>
  <c r="I4389" i="5"/>
  <c r="H4389" i="5"/>
  <c r="F4389" i="5"/>
  <c r="D4389" i="5"/>
  <c r="E4389" i="5" s="1"/>
  <c r="S4388" i="5"/>
  <c r="Q4388" i="5"/>
  <c r="R4388" i="5" s="1"/>
  <c r="P4388" i="5"/>
  <c r="O4388" i="5"/>
  <c r="N4388" i="5"/>
  <c r="L4388" i="5"/>
  <c r="M4388" i="5" s="1"/>
  <c r="I4388" i="5"/>
  <c r="H4388" i="5"/>
  <c r="F4388" i="5"/>
  <c r="D4388" i="5"/>
  <c r="E4388" i="5" s="1"/>
  <c r="S4387" i="5"/>
  <c r="Q4387" i="5"/>
  <c r="R4387" i="5" s="1"/>
  <c r="P4387" i="5"/>
  <c r="O4387" i="5"/>
  <c r="N4387" i="5"/>
  <c r="L4387" i="5"/>
  <c r="M4387" i="5" s="1"/>
  <c r="I4387" i="5"/>
  <c r="H4387" i="5"/>
  <c r="F4387" i="5"/>
  <c r="D4387" i="5"/>
  <c r="E4387" i="5" s="1"/>
  <c r="S4386" i="5"/>
  <c r="Q4386" i="5"/>
  <c r="R4386" i="5" s="1"/>
  <c r="P4386" i="5"/>
  <c r="O4386" i="5"/>
  <c r="N4386" i="5"/>
  <c r="L4386" i="5"/>
  <c r="M4386" i="5" s="1"/>
  <c r="I4386" i="5"/>
  <c r="H4386" i="5"/>
  <c r="F4386" i="5"/>
  <c r="D4386" i="5"/>
  <c r="E4386" i="5" s="1"/>
  <c r="S4385" i="5"/>
  <c r="Q4385" i="5"/>
  <c r="R4385" i="5" s="1"/>
  <c r="P4385" i="5"/>
  <c r="O4385" i="5"/>
  <c r="N4385" i="5"/>
  <c r="L4385" i="5"/>
  <c r="M4385" i="5" s="1"/>
  <c r="I4385" i="5"/>
  <c r="H4385" i="5"/>
  <c r="F4385" i="5"/>
  <c r="D4385" i="5"/>
  <c r="E4385" i="5" s="1"/>
  <c r="S4384" i="5"/>
  <c r="Q4384" i="5"/>
  <c r="R4384" i="5" s="1"/>
  <c r="P4384" i="5"/>
  <c r="O4384" i="5"/>
  <c r="N4384" i="5"/>
  <c r="L4384" i="5"/>
  <c r="M4384" i="5" s="1"/>
  <c r="I4384" i="5"/>
  <c r="H4384" i="5"/>
  <c r="F4384" i="5"/>
  <c r="D4384" i="5"/>
  <c r="E4384" i="5" s="1"/>
  <c r="S4383" i="5"/>
  <c r="Q4383" i="5"/>
  <c r="P4383" i="5"/>
  <c r="O4383" i="5"/>
  <c r="N4383" i="5"/>
  <c r="L4383" i="5"/>
  <c r="M4383" i="5" s="1"/>
  <c r="I4383" i="5"/>
  <c r="H4383" i="5"/>
  <c r="F4383" i="5"/>
  <c r="D4383" i="5"/>
  <c r="E4383" i="5" s="1"/>
  <c r="S4382" i="5"/>
  <c r="Q4382" i="5"/>
  <c r="R4382" i="5" s="1"/>
  <c r="P4382" i="5"/>
  <c r="O4382" i="5"/>
  <c r="N4382" i="5"/>
  <c r="L4382" i="5"/>
  <c r="M4382" i="5" s="1"/>
  <c r="I4382" i="5"/>
  <c r="H4382" i="5"/>
  <c r="F4382" i="5"/>
  <c r="D4382" i="5"/>
  <c r="E4382" i="5" s="1"/>
  <c r="S4381" i="5"/>
  <c r="Q4381" i="5"/>
  <c r="R4381" i="5" s="1"/>
  <c r="P4381" i="5"/>
  <c r="O4381" i="5"/>
  <c r="N4381" i="5"/>
  <c r="L4381" i="5"/>
  <c r="M4381" i="5" s="1"/>
  <c r="I4381" i="5"/>
  <c r="H4381" i="5"/>
  <c r="F4381" i="5"/>
  <c r="D4381" i="5"/>
  <c r="E4381" i="5" s="1"/>
  <c r="S4380" i="5"/>
  <c r="Q4380" i="5"/>
  <c r="R4380" i="5" s="1"/>
  <c r="P4380" i="5"/>
  <c r="O4380" i="5"/>
  <c r="N4380" i="5"/>
  <c r="L4380" i="5"/>
  <c r="M4380" i="5" s="1"/>
  <c r="I4380" i="5"/>
  <c r="H4380" i="5"/>
  <c r="F4380" i="5"/>
  <c r="D4380" i="5"/>
  <c r="E4380" i="5" s="1"/>
  <c r="S4379" i="5"/>
  <c r="Q4379" i="5"/>
  <c r="R4379" i="5" s="1"/>
  <c r="P4379" i="5"/>
  <c r="O4379" i="5"/>
  <c r="N4379" i="5"/>
  <c r="L4379" i="5"/>
  <c r="M4379" i="5" s="1"/>
  <c r="I4379" i="5"/>
  <c r="H4379" i="5"/>
  <c r="F4379" i="5"/>
  <c r="D4379" i="5"/>
  <c r="E4379" i="5" s="1"/>
  <c r="S4378" i="5"/>
  <c r="Q4378" i="5"/>
  <c r="R4378" i="5" s="1"/>
  <c r="P4378" i="5"/>
  <c r="O4378" i="5"/>
  <c r="N4378" i="5"/>
  <c r="L4378" i="5"/>
  <c r="M4378" i="5" s="1"/>
  <c r="I4378" i="5"/>
  <c r="H4378" i="5"/>
  <c r="F4378" i="5"/>
  <c r="D4378" i="5"/>
  <c r="E4378" i="5" s="1"/>
  <c r="S4377" i="5"/>
  <c r="Q4377" i="5"/>
  <c r="R4377" i="5" s="1"/>
  <c r="P4377" i="5"/>
  <c r="O4377" i="5"/>
  <c r="N4377" i="5"/>
  <c r="L4377" i="5"/>
  <c r="M4377" i="5" s="1"/>
  <c r="I4377" i="5"/>
  <c r="H4377" i="5"/>
  <c r="F4377" i="5"/>
  <c r="D4377" i="5"/>
  <c r="E4377" i="5" s="1"/>
  <c r="S4376" i="5"/>
  <c r="Q4376" i="5"/>
  <c r="R4376" i="5" s="1"/>
  <c r="P4376" i="5"/>
  <c r="O4376" i="5"/>
  <c r="N4376" i="5"/>
  <c r="L4376" i="5"/>
  <c r="M4376" i="5" s="1"/>
  <c r="I4376" i="5"/>
  <c r="H4376" i="5"/>
  <c r="F4376" i="5"/>
  <c r="D4376" i="5"/>
  <c r="E4376" i="5" s="1"/>
  <c r="S4375" i="5"/>
  <c r="Q4375" i="5"/>
  <c r="P4375" i="5"/>
  <c r="O4375" i="5"/>
  <c r="N4375" i="5"/>
  <c r="L4375" i="5"/>
  <c r="M4375" i="5" s="1"/>
  <c r="I4375" i="5"/>
  <c r="H4375" i="5"/>
  <c r="F4375" i="5"/>
  <c r="D4375" i="5"/>
  <c r="E4375" i="5" s="1"/>
  <c r="S4374" i="5"/>
  <c r="Q4374" i="5"/>
  <c r="R4374" i="5" s="1"/>
  <c r="P4374" i="5"/>
  <c r="O4374" i="5"/>
  <c r="N4374" i="5"/>
  <c r="L4374" i="5"/>
  <c r="M4374" i="5" s="1"/>
  <c r="I4374" i="5"/>
  <c r="H4374" i="5"/>
  <c r="F4374" i="5"/>
  <c r="D4374" i="5"/>
  <c r="E4374" i="5" s="1"/>
  <c r="S4373" i="5"/>
  <c r="Q4373" i="5"/>
  <c r="R4373" i="5" s="1"/>
  <c r="P4373" i="5"/>
  <c r="O4373" i="5"/>
  <c r="N4373" i="5"/>
  <c r="L4373" i="5"/>
  <c r="M4373" i="5" s="1"/>
  <c r="I4373" i="5"/>
  <c r="H4373" i="5"/>
  <c r="F4373" i="5"/>
  <c r="D4373" i="5"/>
  <c r="E4373" i="5" s="1"/>
  <c r="S4372" i="5"/>
  <c r="Q4372" i="5"/>
  <c r="R4372" i="5" s="1"/>
  <c r="P4372" i="5"/>
  <c r="O4372" i="5"/>
  <c r="N4372" i="5"/>
  <c r="L4372" i="5"/>
  <c r="M4372" i="5" s="1"/>
  <c r="I4372" i="5"/>
  <c r="H4372" i="5"/>
  <c r="F4372" i="5"/>
  <c r="D4372" i="5"/>
  <c r="E4372" i="5" s="1"/>
  <c r="S4371" i="5"/>
  <c r="Q4371" i="5"/>
  <c r="R4371" i="5" s="1"/>
  <c r="P4371" i="5"/>
  <c r="O4371" i="5"/>
  <c r="N4371" i="5"/>
  <c r="L4371" i="5"/>
  <c r="M4371" i="5" s="1"/>
  <c r="I4371" i="5"/>
  <c r="H4371" i="5"/>
  <c r="F4371" i="5"/>
  <c r="D4371" i="5"/>
  <c r="E4371" i="5" s="1"/>
  <c r="S4370" i="5"/>
  <c r="Q4370" i="5"/>
  <c r="R4370" i="5" s="1"/>
  <c r="P4370" i="5"/>
  <c r="O4370" i="5"/>
  <c r="N4370" i="5"/>
  <c r="L4370" i="5"/>
  <c r="M4370" i="5" s="1"/>
  <c r="I4370" i="5"/>
  <c r="H4370" i="5"/>
  <c r="F4370" i="5"/>
  <c r="D4370" i="5"/>
  <c r="E4370" i="5" s="1"/>
  <c r="S4369" i="5"/>
  <c r="Q4369" i="5"/>
  <c r="P4369" i="5"/>
  <c r="O4369" i="5"/>
  <c r="N4369" i="5"/>
  <c r="L4369" i="5"/>
  <c r="M4369" i="5" s="1"/>
  <c r="I4369" i="5"/>
  <c r="H4369" i="5"/>
  <c r="F4369" i="5"/>
  <c r="D4369" i="5"/>
  <c r="E4369" i="5" s="1"/>
  <c r="S4368" i="5"/>
  <c r="Q4368" i="5"/>
  <c r="P4368" i="5"/>
  <c r="O4368" i="5"/>
  <c r="N4368" i="5"/>
  <c r="L4368" i="5"/>
  <c r="M4368" i="5" s="1"/>
  <c r="I4368" i="5"/>
  <c r="H4368" i="5"/>
  <c r="F4368" i="5"/>
  <c r="D4368" i="5"/>
  <c r="E4368" i="5" s="1"/>
  <c r="S4367" i="5"/>
  <c r="Q4367" i="5"/>
  <c r="R4367" i="5" s="1"/>
  <c r="P4367" i="5"/>
  <c r="O4367" i="5"/>
  <c r="N4367" i="5"/>
  <c r="L4367" i="5"/>
  <c r="M4367" i="5" s="1"/>
  <c r="I4367" i="5"/>
  <c r="H4367" i="5"/>
  <c r="F4367" i="5"/>
  <c r="D4367" i="5"/>
  <c r="E4367" i="5" s="1"/>
  <c r="S4366" i="5"/>
  <c r="Q4366" i="5"/>
  <c r="R4366" i="5" s="1"/>
  <c r="P4366" i="5"/>
  <c r="O4366" i="5"/>
  <c r="N4366" i="5"/>
  <c r="L4366" i="5"/>
  <c r="M4366" i="5" s="1"/>
  <c r="I4366" i="5"/>
  <c r="H4366" i="5"/>
  <c r="F4366" i="5"/>
  <c r="D4366" i="5"/>
  <c r="E4366" i="5" s="1"/>
  <c r="S4365" i="5"/>
  <c r="Q4365" i="5"/>
  <c r="R4365" i="5" s="1"/>
  <c r="P4365" i="5"/>
  <c r="O4365" i="5"/>
  <c r="N4365" i="5"/>
  <c r="L4365" i="5"/>
  <c r="M4365" i="5" s="1"/>
  <c r="I4365" i="5"/>
  <c r="H4365" i="5"/>
  <c r="F4365" i="5"/>
  <c r="D4365" i="5"/>
  <c r="E4365" i="5" s="1"/>
  <c r="S4364" i="5"/>
  <c r="Q4364" i="5"/>
  <c r="R4364" i="5" s="1"/>
  <c r="P4364" i="5"/>
  <c r="O4364" i="5"/>
  <c r="N4364" i="5"/>
  <c r="L4364" i="5"/>
  <c r="M4364" i="5" s="1"/>
  <c r="I4364" i="5"/>
  <c r="H4364" i="5"/>
  <c r="F4364" i="5"/>
  <c r="D4364" i="5"/>
  <c r="E4364" i="5" s="1"/>
  <c r="S4363" i="5"/>
  <c r="Q4363" i="5"/>
  <c r="P4363" i="5"/>
  <c r="O4363" i="5"/>
  <c r="N4363" i="5"/>
  <c r="L4363" i="5"/>
  <c r="M4363" i="5" s="1"/>
  <c r="I4363" i="5"/>
  <c r="H4363" i="5"/>
  <c r="F4363" i="5"/>
  <c r="D4363" i="5"/>
  <c r="E4363" i="5" s="1"/>
  <c r="S4362" i="5"/>
  <c r="Q4362" i="5"/>
  <c r="R4362" i="5" s="1"/>
  <c r="P4362" i="5"/>
  <c r="O4362" i="5"/>
  <c r="N4362" i="5"/>
  <c r="L4362" i="5"/>
  <c r="M4362" i="5" s="1"/>
  <c r="I4362" i="5"/>
  <c r="H4362" i="5"/>
  <c r="F4362" i="5"/>
  <c r="D4362" i="5"/>
  <c r="E4362" i="5" s="1"/>
  <c r="S4361" i="5"/>
  <c r="Q4361" i="5"/>
  <c r="P4361" i="5"/>
  <c r="O4361" i="5"/>
  <c r="N4361" i="5"/>
  <c r="L4361" i="5"/>
  <c r="M4361" i="5" s="1"/>
  <c r="I4361" i="5"/>
  <c r="H4361" i="5"/>
  <c r="F4361" i="5"/>
  <c r="D4361" i="5"/>
  <c r="E4361" i="5" s="1"/>
  <c r="S4360" i="5"/>
  <c r="Q4360" i="5"/>
  <c r="P4360" i="5"/>
  <c r="O4360" i="5"/>
  <c r="N4360" i="5"/>
  <c r="L4360" i="5"/>
  <c r="M4360" i="5" s="1"/>
  <c r="I4360" i="5"/>
  <c r="H4360" i="5"/>
  <c r="F4360" i="5"/>
  <c r="D4360" i="5"/>
  <c r="E4360" i="5" s="1"/>
  <c r="S4359" i="5"/>
  <c r="Q4359" i="5"/>
  <c r="R4359" i="5" s="1"/>
  <c r="P4359" i="5"/>
  <c r="O4359" i="5"/>
  <c r="N4359" i="5"/>
  <c r="L4359" i="5"/>
  <c r="M4359" i="5" s="1"/>
  <c r="I4359" i="5"/>
  <c r="H4359" i="5"/>
  <c r="F4359" i="5"/>
  <c r="D4359" i="5"/>
  <c r="E4359" i="5" s="1"/>
  <c r="S4358" i="5"/>
  <c r="Q4358" i="5"/>
  <c r="R4358" i="5" s="1"/>
  <c r="P4358" i="5"/>
  <c r="O4358" i="5"/>
  <c r="N4358" i="5"/>
  <c r="L4358" i="5"/>
  <c r="M4358" i="5" s="1"/>
  <c r="I4358" i="5"/>
  <c r="H4358" i="5"/>
  <c r="F4358" i="5"/>
  <c r="D4358" i="5"/>
  <c r="E4358" i="5" s="1"/>
  <c r="S4357" i="5"/>
  <c r="Q4357" i="5"/>
  <c r="R4357" i="5" s="1"/>
  <c r="P4357" i="5"/>
  <c r="O4357" i="5"/>
  <c r="N4357" i="5"/>
  <c r="L4357" i="5"/>
  <c r="M4357" i="5" s="1"/>
  <c r="I4357" i="5"/>
  <c r="H4357" i="5"/>
  <c r="F4357" i="5"/>
  <c r="D4357" i="5"/>
  <c r="E4357" i="5" s="1"/>
  <c r="S4356" i="5"/>
  <c r="Q4356" i="5"/>
  <c r="R4356" i="5" s="1"/>
  <c r="P4356" i="5"/>
  <c r="O4356" i="5"/>
  <c r="N4356" i="5"/>
  <c r="L4356" i="5"/>
  <c r="M4356" i="5" s="1"/>
  <c r="I4356" i="5"/>
  <c r="H4356" i="5"/>
  <c r="F4356" i="5"/>
  <c r="D4356" i="5"/>
  <c r="E4356" i="5" s="1"/>
  <c r="S4355" i="5"/>
  <c r="Q4355" i="5"/>
  <c r="R4355" i="5" s="1"/>
  <c r="P4355" i="5"/>
  <c r="O4355" i="5"/>
  <c r="N4355" i="5"/>
  <c r="L4355" i="5"/>
  <c r="M4355" i="5" s="1"/>
  <c r="I4355" i="5"/>
  <c r="H4355" i="5"/>
  <c r="F4355" i="5"/>
  <c r="D4355" i="5"/>
  <c r="E4355" i="5" s="1"/>
  <c r="S4354" i="5"/>
  <c r="Q4354" i="5"/>
  <c r="R4354" i="5" s="1"/>
  <c r="P4354" i="5"/>
  <c r="O4354" i="5"/>
  <c r="N4354" i="5"/>
  <c r="L4354" i="5"/>
  <c r="M4354" i="5" s="1"/>
  <c r="I4354" i="5"/>
  <c r="H4354" i="5"/>
  <c r="F4354" i="5"/>
  <c r="D4354" i="5"/>
  <c r="E4354" i="5" s="1"/>
  <c r="S4353" i="5"/>
  <c r="Q4353" i="5"/>
  <c r="P4353" i="5"/>
  <c r="O4353" i="5"/>
  <c r="N4353" i="5"/>
  <c r="L4353" i="5"/>
  <c r="M4353" i="5" s="1"/>
  <c r="I4353" i="5"/>
  <c r="H4353" i="5"/>
  <c r="F4353" i="5"/>
  <c r="D4353" i="5"/>
  <c r="E4353" i="5" s="1"/>
  <c r="S4352" i="5"/>
  <c r="Q4352" i="5"/>
  <c r="P4352" i="5"/>
  <c r="O4352" i="5"/>
  <c r="N4352" i="5"/>
  <c r="L4352" i="5"/>
  <c r="M4352" i="5" s="1"/>
  <c r="I4352" i="5"/>
  <c r="H4352" i="5"/>
  <c r="F4352" i="5"/>
  <c r="D4352" i="5"/>
  <c r="E4352" i="5" s="1"/>
  <c r="S4351" i="5"/>
  <c r="Q4351" i="5"/>
  <c r="R4351" i="5" s="1"/>
  <c r="P4351" i="5"/>
  <c r="O4351" i="5"/>
  <c r="N4351" i="5"/>
  <c r="L4351" i="5"/>
  <c r="M4351" i="5" s="1"/>
  <c r="I4351" i="5"/>
  <c r="H4351" i="5"/>
  <c r="F4351" i="5"/>
  <c r="D4351" i="5"/>
  <c r="E4351" i="5" s="1"/>
  <c r="S4350" i="5"/>
  <c r="Q4350" i="5"/>
  <c r="R4350" i="5" s="1"/>
  <c r="P4350" i="5"/>
  <c r="O4350" i="5"/>
  <c r="N4350" i="5"/>
  <c r="L4350" i="5"/>
  <c r="M4350" i="5" s="1"/>
  <c r="I4350" i="5"/>
  <c r="H4350" i="5"/>
  <c r="F4350" i="5"/>
  <c r="D4350" i="5"/>
  <c r="E4350" i="5" s="1"/>
  <c r="S4349" i="5"/>
  <c r="Q4349" i="5"/>
  <c r="R4349" i="5" s="1"/>
  <c r="P4349" i="5"/>
  <c r="O4349" i="5"/>
  <c r="N4349" i="5"/>
  <c r="L4349" i="5"/>
  <c r="M4349" i="5" s="1"/>
  <c r="I4349" i="5"/>
  <c r="H4349" i="5"/>
  <c r="F4349" i="5"/>
  <c r="D4349" i="5"/>
  <c r="E4349" i="5" s="1"/>
  <c r="S4348" i="5"/>
  <c r="Q4348" i="5"/>
  <c r="R4348" i="5" s="1"/>
  <c r="P4348" i="5"/>
  <c r="O4348" i="5"/>
  <c r="N4348" i="5"/>
  <c r="L4348" i="5"/>
  <c r="M4348" i="5" s="1"/>
  <c r="I4348" i="5"/>
  <c r="H4348" i="5"/>
  <c r="F4348" i="5"/>
  <c r="D4348" i="5"/>
  <c r="E4348" i="5" s="1"/>
  <c r="S4347" i="5"/>
  <c r="Q4347" i="5"/>
  <c r="P4347" i="5"/>
  <c r="O4347" i="5"/>
  <c r="N4347" i="5"/>
  <c r="L4347" i="5"/>
  <c r="M4347" i="5" s="1"/>
  <c r="I4347" i="5"/>
  <c r="H4347" i="5"/>
  <c r="F4347" i="5"/>
  <c r="D4347" i="5"/>
  <c r="E4347" i="5" s="1"/>
  <c r="S4346" i="5"/>
  <c r="Q4346" i="5"/>
  <c r="R4346" i="5" s="1"/>
  <c r="P4346" i="5"/>
  <c r="O4346" i="5"/>
  <c r="N4346" i="5"/>
  <c r="L4346" i="5"/>
  <c r="M4346" i="5" s="1"/>
  <c r="I4346" i="5"/>
  <c r="H4346" i="5"/>
  <c r="F4346" i="5"/>
  <c r="D4346" i="5"/>
  <c r="E4346" i="5" s="1"/>
  <c r="S4345" i="5"/>
  <c r="Q4345" i="5"/>
  <c r="P4345" i="5"/>
  <c r="O4345" i="5"/>
  <c r="N4345" i="5"/>
  <c r="L4345" i="5"/>
  <c r="M4345" i="5" s="1"/>
  <c r="I4345" i="5"/>
  <c r="H4345" i="5"/>
  <c r="F4345" i="5"/>
  <c r="D4345" i="5"/>
  <c r="E4345" i="5" s="1"/>
  <c r="S4344" i="5"/>
  <c r="Q4344" i="5"/>
  <c r="P4344" i="5"/>
  <c r="O4344" i="5"/>
  <c r="N4344" i="5"/>
  <c r="L4344" i="5"/>
  <c r="M4344" i="5" s="1"/>
  <c r="I4344" i="5"/>
  <c r="H4344" i="5"/>
  <c r="F4344" i="5"/>
  <c r="D4344" i="5"/>
  <c r="E4344" i="5" s="1"/>
  <c r="S4343" i="5"/>
  <c r="Q4343" i="5"/>
  <c r="P4343" i="5"/>
  <c r="O4343" i="5"/>
  <c r="N4343" i="5"/>
  <c r="L4343" i="5"/>
  <c r="M4343" i="5" s="1"/>
  <c r="I4343" i="5"/>
  <c r="H4343" i="5"/>
  <c r="F4343" i="5"/>
  <c r="D4343" i="5"/>
  <c r="E4343" i="5" s="1"/>
  <c r="S4342" i="5"/>
  <c r="Q4342" i="5"/>
  <c r="R4342" i="5" s="1"/>
  <c r="P4342" i="5"/>
  <c r="O4342" i="5"/>
  <c r="N4342" i="5"/>
  <c r="L4342" i="5"/>
  <c r="M4342" i="5" s="1"/>
  <c r="I4342" i="5"/>
  <c r="H4342" i="5"/>
  <c r="F4342" i="5"/>
  <c r="D4342" i="5"/>
  <c r="E4342" i="5" s="1"/>
  <c r="S4341" i="5"/>
  <c r="Q4341" i="5"/>
  <c r="R4341" i="5" s="1"/>
  <c r="P4341" i="5"/>
  <c r="O4341" i="5"/>
  <c r="N4341" i="5"/>
  <c r="L4341" i="5"/>
  <c r="M4341" i="5" s="1"/>
  <c r="I4341" i="5"/>
  <c r="H4341" i="5"/>
  <c r="F4341" i="5"/>
  <c r="D4341" i="5"/>
  <c r="E4341" i="5" s="1"/>
  <c r="S4340" i="5"/>
  <c r="Q4340" i="5"/>
  <c r="R4340" i="5" s="1"/>
  <c r="P4340" i="5"/>
  <c r="O4340" i="5"/>
  <c r="N4340" i="5"/>
  <c r="L4340" i="5"/>
  <c r="M4340" i="5" s="1"/>
  <c r="I4340" i="5"/>
  <c r="H4340" i="5"/>
  <c r="F4340" i="5"/>
  <c r="D4340" i="5"/>
  <c r="E4340" i="5" s="1"/>
  <c r="S4339" i="5"/>
  <c r="Q4339" i="5"/>
  <c r="R4339" i="5" s="1"/>
  <c r="P4339" i="5"/>
  <c r="O4339" i="5"/>
  <c r="N4339" i="5"/>
  <c r="L4339" i="5"/>
  <c r="M4339" i="5" s="1"/>
  <c r="I4339" i="5"/>
  <c r="H4339" i="5"/>
  <c r="F4339" i="5"/>
  <c r="D4339" i="5"/>
  <c r="E4339" i="5" s="1"/>
  <c r="S4338" i="5"/>
  <c r="Q4338" i="5"/>
  <c r="R4338" i="5" s="1"/>
  <c r="P4338" i="5"/>
  <c r="O4338" i="5"/>
  <c r="N4338" i="5"/>
  <c r="L4338" i="5"/>
  <c r="M4338" i="5" s="1"/>
  <c r="I4338" i="5"/>
  <c r="H4338" i="5"/>
  <c r="F4338" i="5"/>
  <c r="D4338" i="5"/>
  <c r="E4338" i="5" s="1"/>
  <c r="S4337" i="5"/>
  <c r="Q4337" i="5"/>
  <c r="P4337" i="5"/>
  <c r="O4337" i="5"/>
  <c r="N4337" i="5"/>
  <c r="L4337" i="5"/>
  <c r="M4337" i="5" s="1"/>
  <c r="I4337" i="5"/>
  <c r="H4337" i="5"/>
  <c r="F4337" i="5"/>
  <c r="D4337" i="5"/>
  <c r="E4337" i="5" s="1"/>
  <c r="S4336" i="5"/>
  <c r="Q4336" i="5"/>
  <c r="P4336" i="5"/>
  <c r="O4336" i="5"/>
  <c r="N4336" i="5"/>
  <c r="L4336" i="5"/>
  <c r="M4336" i="5" s="1"/>
  <c r="I4336" i="5"/>
  <c r="H4336" i="5"/>
  <c r="F4336" i="5"/>
  <c r="D4336" i="5"/>
  <c r="E4336" i="5" s="1"/>
  <c r="S4335" i="5"/>
  <c r="Q4335" i="5"/>
  <c r="P4335" i="5"/>
  <c r="O4335" i="5"/>
  <c r="N4335" i="5"/>
  <c r="L4335" i="5"/>
  <c r="M4335" i="5" s="1"/>
  <c r="I4335" i="5"/>
  <c r="H4335" i="5"/>
  <c r="F4335" i="5"/>
  <c r="D4335" i="5"/>
  <c r="E4335" i="5" s="1"/>
  <c r="S4334" i="5"/>
  <c r="Q4334" i="5"/>
  <c r="R4334" i="5" s="1"/>
  <c r="P4334" i="5"/>
  <c r="O4334" i="5"/>
  <c r="N4334" i="5"/>
  <c r="L4334" i="5"/>
  <c r="M4334" i="5" s="1"/>
  <c r="I4334" i="5"/>
  <c r="H4334" i="5"/>
  <c r="F4334" i="5"/>
  <c r="D4334" i="5"/>
  <c r="E4334" i="5" s="1"/>
  <c r="S4333" i="5"/>
  <c r="Q4333" i="5"/>
  <c r="P4333" i="5"/>
  <c r="O4333" i="5"/>
  <c r="N4333" i="5"/>
  <c r="L4333" i="5"/>
  <c r="M4333" i="5" s="1"/>
  <c r="I4333" i="5"/>
  <c r="H4333" i="5"/>
  <c r="F4333" i="5"/>
  <c r="D4333" i="5"/>
  <c r="E4333" i="5" s="1"/>
  <c r="S4332" i="5"/>
  <c r="Q4332" i="5"/>
  <c r="R4332" i="5" s="1"/>
  <c r="P4332" i="5"/>
  <c r="O4332" i="5"/>
  <c r="N4332" i="5"/>
  <c r="L4332" i="5"/>
  <c r="M4332" i="5" s="1"/>
  <c r="I4332" i="5"/>
  <c r="H4332" i="5"/>
  <c r="F4332" i="5"/>
  <c r="D4332" i="5"/>
  <c r="E4332" i="5" s="1"/>
  <c r="S4331" i="5"/>
  <c r="Q4331" i="5"/>
  <c r="R4331" i="5" s="1"/>
  <c r="P4331" i="5"/>
  <c r="O4331" i="5"/>
  <c r="N4331" i="5"/>
  <c r="L4331" i="5"/>
  <c r="M4331" i="5" s="1"/>
  <c r="I4331" i="5"/>
  <c r="H4331" i="5"/>
  <c r="F4331" i="5"/>
  <c r="D4331" i="5"/>
  <c r="E4331" i="5" s="1"/>
  <c r="S4330" i="5"/>
  <c r="Q4330" i="5"/>
  <c r="R4330" i="5" s="1"/>
  <c r="P4330" i="5"/>
  <c r="O4330" i="5"/>
  <c r="N4330" i="5"/>
  <c r="L4330" i="5"/>
  <c r="M4330" i="5" s="1"/>
  <c r="I4330" i="5"/>
  <c r="H4330" i="5"/>
  <c r="F4330" i="5"/>
  <c r="D4330" i="5"/>
  <c r="E4330" i="5" s="1"/>
  <c r="S4329" i="5"/>
  <c r="Q4329" i="5"/>
  <c r="P4329" i="5"/>
  <c r="O4329" i="5"/>
  <c r="N4329" i="5"/>
  <c r="L4329" i="5"/>
  <c r="M4329" i="5" s="1"/>
  <c r="I4329" i="5"/>
  <c r="H4329" i="5"/>
  <c r="F4329" i="5"/>
  <c r="D4329" i="5"/>
  <c r="E4329" i="5" s="1"/>
  <c r="S4328" i="5"/>
  <c r="Q4328" i="5"/>
  <c r="P4328" i="5"/>
  <c r="O4328" i="5"/>
  <c r="N4328" i="5"/>
  <c r="L4328" i="5"/>
  <c r="M4328" i="5" s="1"/>
  <c r="I4328" i="5"/>
  <c r="H4328" i="5"/>
  <c r="F4328" i="5"/>
  <c r="D4328" i="5"/>
  <c r="E4328" i="5" s="1"/>
  <c r="S4327" i="5"/>
  <c r="Q4327" i="5"/>
  <c r="R4327" i="5" s="1"/>
  <c r="P4327" i="5"/>
  <c r="O4327" i="5"/>
  <c r="N4327" i="5"/>
  <c r="L4327" i="5"/>
  <c r="M4327" i="5" s="1"/>
  <c r="I4327" i="5"/>
  <c r="H4327" i="5"/>
  <c r="F4327" i="5"/>
  <c r="D4327" i="5"/>
  <c r="E4327" i="5" s="1"/>
  <c r="S4326" i="5"/>
  <c r="Q4326" i="5"/>
  <c r="R4326" i="5" s="1"/>
  <c r="P4326" i="5"/>
  <c r="O4326" i="5"/>
  <c r="N4326" i="5"/>
  <c r="L4326" i="5"/>
  <c r="M4326" i="5" s="1"/>
  <c r="I4326" i="5"/>
  <c r="H4326" i="5"/>
  <c r="F4326" i="5"/>
  <c r="D4326" i="5"/>
  <c r="E4326" i="5" s="1"/>
  <c r="S4325" i="5"/>
  <c r="Q4325" i="5"/>
  <c r="P4325" i="5"/>
  <c r="O4325" i="5"/>
  <c r="N4325" i="5"/>
  <c r="L4325" i="5"/>
  <c r="M4325" i="5" s="1"/>
  <c r="I4325" i="5"/>
  <c r="H4325" i="5"/>
  <c r="F4325" i="5"/>
  <c r="D4325" i="5"/>
  <c r="E4325" i="5" s="1"/>
  <c r="S4324" i="5"/>
  <c r="Q4324" i="5"/>
  <c r="R4324" i="5" s="1"/>
  <c r="P4324" i="5"/>
  <c r="O4324" i="5"/>
  <c r="N4324" i="5"/>
  <c r="L4324" i="5"/>
  <c r="M4324" i="5" s="1"/>
  <c r="I4324" i="5"/>
  <c r="H4324" i="5"/>
  <c r="F4324" i="5"/>
  <c r="D4324" i="5"/>
  <c r="E4324" i="5" s="1"/>
  <c r="S4323" i="5"/>
  <c r="Q4323" i="5"/>
  <c r="R4323" i="5" s="1"/>
  <c r="P4323" i="5"/>
  <c r="O4323" i="5"/>
  <c r="N4323" i="5"/>
  <c r="L4323" i="5"/>
  <c r="M4323" i="5" s="1"/>
  <c r="I4323" i="5"/>
  <c r="H4323" i="5"/>
  <c r="F4323" i="5"/>
  <c r="D4323" i="5"/>
  <c r="E4323" i="5" s="1"/>
  <c r="S4322" i="5"/>
  <c r="Q4322" i="5"/>
  <c r="R4322" i="5" s="1"/>
  <c r="P4322" i="5"/>
  <c r="O4322" i="5"/>
  <c r="N4322" i="5"/>
  <c r="L4322" i="5"/>
  <c r="M4322" i="5" s="1"/>
  <c r="I4322" i="5"/>
  <c r="H4322" i="5"/>
  <c r="F4322" i="5"/>
  <c r="D4322" i="5"/>
  <c r="E4322" i="5" s="1"/>
  <c r="S4321" i="5"/>
  <c r="Q4321" i="5"/>
  <c r="P4321" i="5"/>
  <c r="O4321" i="5"/>
  <c r="N4321" i="5"/>
  <c r="L4321" i="5"/>
  <c r="M4321" i="5" s="1"/>
  <c r="I4321" i="5"/>
  <c r="H4321" i="5"/>
  <c r="F4321" i="5"/>
  <c r="D4321" i="5"/>
  <c r="E4321" i="5" s="1"/>
  <c r="S4320" i="5"/>
  <c r="Q4320" i="5"/>
  <c r="P4320" i="5"/>
  <c r="O4320" i="5"/>
  <c r="N4320" i="5"/>
  <c r="L4320" i="5"/>
  <c r="M4320" i="5" s="1"/>
  <c r="I4320" i="5"/>
  <c r="H4320" i="5"/>
  <c r="F4320" i="5"/>
  <c r="D4320" i="5"/>
  <c r="E4320" i="5" s="1"/>
  <c r="S4319" i="5"/>
  <c r="Q4319" i="5"/>
  <c r="P4319" i="5"/>
  <c r="O4319" i="5"/>
  <c r="N4319" i="5"/>
  <c r="L4319" i="5"/>
  <c r="M4319" i="5" s="1"/>
  <c r="I4319" i="5"/>
  <c r="H4319" i="5"/>
  <c r="F4319" i="5"/>
  <c r="D4319" i="5"/>
  <c r="E4319" i="5" s="1"/>
  <c r="S4318" i="5"/>
  <c r="Q4318" i="5"/>
  <c r="R4318" i="5" s="1"/>
  <c r="P4318" i="5"/>
  <c r="O4318" i="5"/>
  <c r="N4318" i="5"/>
  <c r="L4318" i="5"/>
  <c r="M4318" i="5" s="1"/>
  <c r="I4318" i="5"/>
  <c r="H4318" i="5"/>
  <c r="F4318" i="5"/>
  <c r="D4318" i="5"/>
  <c r="E4318" i="5" s="1"/>
  <c r="S4317" i="5"/>
  <c r="Q4317" i="5"/>
  <c r="P4317" i="5"/>
  <c r="O4317" i="5"/>
  <c r="N4317" i="5"/>
  <c r="L4317" i="5"/>
  <c r="M4317" i="5" s="1"/>
  <c r="I4317" i="5"/>
  <c r="H4317" i="5"/>
  <c r="F4317" i="5"/>
  <c r="D4317" i="5"/>
  <c r="E4317" i="5" s="1"/>
  <c r="S4316" i="5"/>
  <c r="Q4316" i="5"/>
  <c r="R4316" i="5" s="1"/>
  <c r="P4316" i="5"/>
  <c r="O4316" i="5"/>
  <c r="N4316" i="5"/>
  <c r="L4316" i="5"/>
  <c r="M4316" i="5" s="1"/>
  <c r="I4316" i="5"/>
  <c r="H4316" i="5"/>
  <c r="F4316" i="5"/>
  <c r="D4316" i="5"/>
  <c r="E4316" i="5" s="1"/>
  <c r="S4315" i="5"/>
  <c r="Q4315" i="5"/>
  <c r="R4315" i="5" s="1"/>
  <c r="P4315" i="5"/>
  <c r="O4315" i="5"/>
  <c r="N4315" i="5"/>
  <c r="L4315" i="5"/>
  <c r="M4315" i="5" s="1"/>
  <c r="I4315" i="5"/>
  <c r="H4315" i="5"/>
  <c r="F4315" i="5"/>
  <c r="D4315" i="5"/>
  <c r="E4315" i="5" s="1"/>
  <c r="S4314" i="5"/>
  <c r="Q4314" i="5"/>
  <c r="R4314" i="5" s="1"/>
  <c r="P4314" i="5"/>
  <c r="O4314" i="5"/>
  <c r="N4314" i="5"/>
  <c r="L4314" i="5"/>
  <c r="M4314" i="5" s="1"/>
  <c r="I4314" i="5"/>
  <c r="H4314" i="5"/>
  <c r="F4314" i="5"/>
  <c r="D4314" i="5"/>
  <c r="E4314" i="5" s="1"/>
  <c r="S4313" i="5"/>
  <c r="Q4313" i="5"/>
  <c r="P4313" i="5"/>
  <c r="O4313" i="5"/>
  <c r="N4313" i="5"/>
  <c r="L4313" i="5"/>
  <c r="M4313" i="5" s="1"/>
  <c r="I4313" i="5"/>
  <c r="H4313" i="5"/>
  <c r="F4313" i="5"/>
  <c r="D4313" i="5"/>
  <c r="E4313" i="5" s="1"/>
  <c r="S4312" i="5"/>
  <c r="Q4312" i="5"/>
  <c r="P4312" i="5"/>
  <c r="O4312" i="5"/>
  <c r="N4312" i="5"/>
  <c r="L4312" i="5"/>
  <c r="M4312" i="5" s="1"/>
  <c r="I4312" i="5"/>
  <c r="H4312" i="5"/>
  <c r="F4312" i="5"/>
  <c r="D4312" i="5"/>
  <c r="E4312" i="5" s="1"/>
  <c r="S4311" i="5"/>
  <c r="Q4311" i="5"/>
  <c r="P4311" i="5"/>
  <c r="O4311" i="5"/>
  <c r="N4311" i="5"/>
  <c r="L4311" i="5"/>
  <c r="M4311" i="5" s="1"/>
  <c r="I4311" i="5"/>
  <c r="H4311" i="5"/>
  <c r="F4311" i="5"/>
  <c r="D4311" i="5"/>
  <c r="E4311" i="5" s="1"/>
  <c r="S4310" i="5"/>
  <c r="Q4310" i="5"/>
  <c r="R4310" i="5" s="1"/>
  <c r="P4310" i="5"/>
  <c r="O4310" i="5"/>
  <c r="N4310" i="5"/>
  <c r="L4310" i="5"/>
  <c r="M4310" i="5" s="1"/>
  <c r="I4310" i="5"/>
  <c r="H4310" i="5"/>
  <c r="F4310" i="5"/>
  <c r="D4310" i="5"/>
  <c r="E4310" i="5" s="1"/>
  <c r="S4309" i="5"/>
  <c r="Q4309" i="5"/>
  <c r="P4309" i="5"/>
  <c r="O4309" i="5"/>
  <c r="N4309" i="5"/>
  <c r="L4309" i="5"/>
  <c r="M4309" i="5" s="1"/>
  <c r="I4309" i="5"/>
  <c r="H4309" i="5"/>
  <c r="F4309" i="5"/>
  <c r="D4309" i="5"/>
  <c r="E4309" i="5" s="1"/>
  <c r="S4308" i="5"/>
  <c r="Q4308" i="5"/>
  <c r="R4308" i="5" s="1"/>
  <c r="P4308" i="5"/>
  <c r="O4308" i="5"/>
  <c r="N4308" i="5"/>
  <c r="L4308" i="5"/>
  <c r="M4308" i="5" s="1"/>
  <c r="I4308" i="5"/>
  <c r="H4308" i="5"/>
  <c r="F4308" i="5"/>
  <c r="D4308" i="5"/>
  <c r="E4308" i="5" s="1"/>
  <c r="S4307" i="5"/>
  <c r="Q4307" i="5"/>
  <c r="R4307" i="5" s="1"/>
  <c r="P4307" i="5"/>
  <c r="O4307" i="5"/>
  <c r="N4307" i="5"/>
  <c r="L4307" i="5"/>
  <c r="M4307" i="5" s="1"/>
  <c r="I4307" i="5"/>
  <c r="H4307" i="5"/>
  <c r="F4307" i="5"/>
  <c r="D4307" i="5"/>
  <c r="E4307" i="5" s="1"/>
  <c r="S4306" i="5"/>
  <c r="Q4306" i="5"/>
  <c r="R4306" i="5" s="1"/>
  <c r="P4306" i="5"/>
  <c r="O4306" i="5"/>
  <c r="N4306" i="5"/>
  <c r="L4306" i="5"/>
  <c r="M4306" i="5" s="1"/>
  <c r="I4306" i="5"/>
  <c r="H4306" i="5"/>
  <c r="F4306" i="5"/>
  <c r="D4306" i="5"/>
  <c r="E4306" i="5" s="1"/>
  <c r="S4305" i="5"/>
  <c r="Q4305" i="5"/>
  <c r="P4305" i="5"/>
  <c r="O4305" i="5"/>
  <c r="N4305" i="5"/>
  <c r="L4305" i="5"/>
  <c r="M4305" i="5" s="1"/>
  <c r="I4305" i="5"/>
  <c r="H4305" i="5"/>
  <c r="F4305" i="5"/>
  <c r="D4305" i="5"/>
  <c r="E4305" i="5" s="1"/>
  <c r="S4304" i="5"/>
  <c r="Q4304" i="5"/>
  <c r="P4304" i="5"/>
  <c r="O4304" i="5"/>
  <c r="N4304" i="5"/>
  <c r="L4304" i="5"/>
  <c r="M4304" i="5" s="1"/>
  <c r="I4304" i="5"/>
  <c r="H4304" i="5"/>
  <c r="F4304" i="5"/>
  <c r="D4304" i="5"/>
  <c r="E4304" i="5" s="1"/>
  <c r="S4303" i="5"/>
  <c r="Q4303" i="5"/>
  <c r="R4303" i="5" s="1"/>
  <c r="P4303" i="5"/>
  <c r="O4303" i="5"/>
  <c r="N4303" i="5"/>
  <c r="L4303" i="5"/>
  <c r="M4303" i="5" s="1"/>
  <c r="I4303" i="5"/>
  <c r="H4303" i="5"/>
  <c r="F4303" i="5"/>
  <c r="D4303" i="5"/>
  <c r="E4303" i="5" s="1"/>
  <c r="S4302" i="5"/>
  <c r="Q4302" i="5"/>
  <c r="R4302" i="5" s="1"/>
  <c r="P4302" i="5"/>
  <c r="O4302" i="5"/>
  <c r="N4302" i="5"/>
  <c r="L4302" i="5"/>
  <c r="M4302" i="5" s="1"/>
  <c r="I4302" i="5"/>
  <c r="H4302" i="5"/>
  <c r="F4302" i="5"/>
  <c r="D4302" i="5"/>
  <c r="E4302" i="5" s="1"/>
  <c r="S4301" i="5"/>
  <c r="Q4301" i="5"/>
  <c r="P4301" i="5"/>
  <c r="O4301" i="5"/>
  <c r="N4301" i="5"/>
  <c r="L4301" i="5"/>
  <c r="M4301" i="5" s="1"/>
  <c r="I4301" i="5"/>
  <c r="H4301" i="5"/>
  <c r="F4301" i="5"/>
  <c r="D4301" i="5"/>
  <c r="E4301" i="5" s="1"/>
  <c r="S4300" i="5"/>
  <c r="Q4300" i="5"/>
  <c r="R4300" i="5" s="1"/>
  <c r="P4300" i="5"/>
  <c r="O4300" i="5"/>
  <c r="N4300" i="5"/>
  <c r="L4300" i="5"/>
  <c r="M4300" i="5" s="1"/>
  <c r="I4300" i="5"/>
  <c r="H4300" i="5"/>
  <c r="F4300" i="5"/>
  <c r="D4300" i="5"/>
  <c r="E4300" i="5" s="1"/>
  <c r="S4299" i="5"/>
  <c r="Q4299" i="5"/>
  <c r="R4299" i="5" s="1"/>
  <c r="P4299" i="5"/>
  <c r="O4299" i="5"/>
  <c r="N4299" i="5"/>
  <c r="L4299" i="5"/>
  <c r="M4299" i="5" s="1"/>
  <c r="I4299" i="5"/>
  <c r="H4299" i="5"/>
  <c r="F4299" i="5"/>
  <c r="D4299" i="5"/>
  <c r="E4299" i="5" s="1"/>
  <c r="S4298" i="5"/>
  <c r="Q4298" i="5"/>
  <c r="R4298" i="5" s="1"/>
  <c r="P4298" i="5"/>
  <c r="O4298" i="5"/>
  <c r="N4298" i="5"/>
  <c r="L4298" i="5"/>
  <c r="M4298" i="5" s="1"/>
  <c r="I4298" i="5"/>
  <c r="H4298" i="5"/>
  <c r="F4298" i="5"/>
  <c r="D4298" i="5"/>
  <c r="E4298" i="5" s="1"/>
  <c r="S4297" i="5"/>
  <c r="Q4297" i="5"/>
  <c r="P4297" i="5"/>
  <c r="O4297" i="5"/>
  <c r="N4297" i="5"/>
  <c r="L4297" i="5"/>
  <c r="M4297" i="5" s="1"/>
  <c r="I4297" i="5"/>
  <c r="H4297" i="5"/>
  <c r="F4297" i="5"/>
  <c r="D4297" i="5"/>
  <c r="E4297" i="5" s="1"/>
  <c r="S4296" i="5"/>
  <c r="Q4296" i="5"/>
  <c r="P4296" i="5"/>
  <c r="O4296" i="5"/>
  <c r="N4296" i="5"/>
  <c r="L4296" i="5"/>
  <c r="M4296" i="5" s="1"/>
  <c r="I4296" i="5"/>
  <c r="H4296" i="5"/>
  <c r="F4296" i="5"/>
  <c r="D4296" i="5"/>
  <c r="E4296" i="5" s="1"/>
  <c r="S4295" i="5"/>
  <c r="Q4295" i="5"/>
  <c r="P4295" i="5"/>
  <c r="O4295" i="5"/>
  <c r="N4295" i="5"/>
  <c r="L4295" i="5"/>
  <c r="M4295" i="5" s="1"/>
  <c r="I4295" i="5"/>
  <c r="H4295" i="5"/>
  <c r="F4295" i="5"/>
  <c r="D4295" i="5"/>
  <c r="E4295" i="5" s="1"/>
  <c r="S4294" i="5"/>
  <c r="Q4294" i="5"/>
  <c r="R4294" i="5" s="1"/>
  <c r="P4294" i="5"/>
  <c r="O4294" i="5"/>
  <c r="N4294" i="5"/>
  <c r="L4294" i="5"/>
  <c r="M4294" i="5" s="1"/>
  <c r="I4294" i="5"/>
  <c r="H4294" i="5"/>
  <c r="F4294" i="5"/>
  <c r="D4294" i="5"/>
  <c r="E4294" i="5" s="1"/>
  <c r="S4293" i="5"/>
  <c r="Q4293" i="5"/>
  <c r="P4293" i="5"/>
  <c r="O4293" i="5"/>
  <c r="N4293" i="5"/>
  <c r="L4293" i="5"/>
  <c r="M4293" i="5" s="1"/>
  <c r="I4293" i="5"/>
  <c r="H4293" i="5"/>
  <c r="F4293" i="5"/>
  <c r="D4293" i="5"/>
  <c r="E4293" i="5" s="1"/>
  <c r="S4292" i="5"/>
  <c r="Q4292" i="5"/>
  <c r="R4292" i="5" s="1"/>
  <c r="P4292" i="5"/>
  <c r="O4292" i="5"/>
  <c r="N4292" i="5"/>
  <c r="L4292" i="5"/>
  <c r="M4292" i="5" s="1"/>
  <c r="I4292" i="5"/>
  <c r="H4292" i="5"/>
  <c r="F4292" i="5"/>
  <c r="D4292" i="5"/>
  <c r="E4292" i="5" s="1"/>
  <c r="S4291" i="5"/>
  <c r="Q4291" i="5"/>
  <c r="R4291" i="5" s="1"/>
  <c r="P4291" i="5"/>
  <c r="O4291" i="5"/>
  <c r="N4291" i="5"/>
  <c r="L4291" i="5"/>
  <c r="M4291" i="5" s="1"/>
  <c r="I4291" i="5"/>
  <c r="H4291" i="5"/>
  <c r="F4291" i="5"/>
  <c r="D4291" i="5"/>
  <c r="E4291" i="5" s="1"/>
  <c r="S4290" i="5"/>
  <c r="Q4290" i="5"/>
  <c r="R4290" i="5" s="1"/>
  <c r="P4290" i="5"/>
  <c r="O4290" i="5"/>
  <c r="N4290" i="5"/>
  <c r="L4290" i="5"/>
  <c r="M4290" i="5" s="1"/>
  <c r="I4290" i="5"/>
  <c r="H4290" i="5"/>
  <c r="F4290" i="5"/>
  <c r="D4290" i="5"/>
  <c r="E4290" i="5" s="1"/>
  <c r="S4289" i="5"/>
  <c r="Q4289" i="5"/>
  <c r="P4289" i="5"/>
  <c r="O4289" i="5"/>
  <c r="N4289" i="5"/>
  <c r="L4289" i="5"/>
  <c r="M4289" i="5" s="1"/>
  <c r="I4289" i="5"/>
  <c r="H4289" i="5"/>
  <c r="F4289" i="5"/>
  <c r="D4289" i="5"/>
  <c r="E4289" i="5" s="1"/>
  <c r="S4288" i="5"/>
  <c r="Q4288" i="5"/>
  <c r="P4288" i="5"/>
  <c r="O4288" i="5"/>
  <c r="N4288" i="5"/>
  <c r="L4288" i="5"/>
  <c r="M4288" i="5" s="1"/>
  <c r="I4288" i="5"/>
  <c r="H4288" i="5"/>
  <c r="F4288" i="5"/>
  <c r="D4288" i="5"/>
  <c r="E4288" i="5" s="1"/>
  <c r="S4287" i="5"/>
  <c r="Q4287" i="5"/>
  <c r="P4287" i="5"/>
  <c r="O4287" i="5"/>
  <c r="N4287" i="5"/>
  <c r="L4287" i="5"/>
  <c r="M4287" i="5" s="1"/>
  <c r="I4287" i="5"/>
  <c r="H4287" i="5"/>
  <c r="F4287" i="5"/>
  <c r="D4287" i="5"/>
  <c r="E4287" i="5" s="1"/>
  <c r="S4286" i="5"/>
  <c r="Q4286" i="5"/>
  <c r="R4286" i="5" s="1"/>
  <c r="P4286" i="5"/>
  <c r="O4286" i="5"/>
  <c r="N4286" i="5"/>
  <c r="L4286" i="5"/>
  <c r="M4286" i="5" s="1"/>
  <c r="I4286" i="5"/>
  <c r="H4286" i="5"/>
  <c r="F4286" i="5"/>
  <c r="D4286" i="5"/>
  <c r="E4286" i="5" s="1"/>
  <c r="S4285" i="5"/>
  <c r="Q4285" i="5"/>
  <c r="P4285" i="5"/>
  <c r="O4285" i="5"/>
  <c r="N4285" i="5"/>
  <c r="L4285" i="5"/>
  <c r="M4285" i="5" s="1"/>
  <c r="I4285" i="5"/>
  <c r="H4285" i="5"/>
  <c r="F4285" i="5"/>
  <c r="D4285" i="5"/>
  <c r="E4285" i="5" s="1"/>
  <c r="S4284" i="5"/>
  <c r="Q4284" i="5"/>
  <c r="R4284" i="5" s="1"/>
  <c r="P4284" i="5"/>
  <c r="O4284" i="5"/>
  <c r="N4284" i="5"/>
  <c r="L4284" i="5"/>
  <c r="M4284" i="5" s="1"/>
  <c r="I4284" i="5"/>
  <c r="H4284" i="5"/>
  <c r="F4284" i="5"/>
  <c r="D4284" i="5"/>
  <c r="E4284" i="5" s="1"/>
  <c r="S4283" i="5"/>
  <c r="Q4283" i="5"/>
  <c r="R4283" i="5" s="1"/>
  <c r="P4283" i="5"/>
  <c r="O4283" i="5"/>
  <c r="N4283" i="5"/>
  <c r="L4283" i="5"/>
  <c r="M4283" i="5" s="1"/>
  <c r="I4283" i="5"/>
  <c r="H4283" i="5"/>
  <c r="F4283" i="5"/>
  <c r="D4283" i="5"/>
  <c r="E4283" i="5" s="1"/>
  <c r="S4282" i="5"/>
  <c r="Q4282" i="5"/>
  <c r="R4282" i="5" s="1"/>
  <c r="P4282" i="5"/>
  <c r="O4282" i="5"/>
  <c r="N4282" i="5"/>
  <c r="L4282" i="5"/>
  <c r="M4282" i="5" s="1"/>
  <c r="I4282" i="5"/>
  <c r="H4282" i="5"/>
  <c r="F4282" i="5"/>
  <c r="D4282" i="5"/>
  <c r="E4282" i="5" s="1"/>
  <c r="S4281" i="5"/>
  <c r="Q4281" i="5"/>
  <c r="P4281" i="5"/>
  <c r="O4281" i="5"/>
  <c r="N4281" i="5"/>
  <c r="L4281" i="5"/>
  <c r="M4281" i="5" s="1"/>
  <c r="I4281" i="5"/>
  <c r="H4281" i="5"/>
  <c r="F4281" i="5"/>
  <c r="D4281" i="5"/>
  <c r="E4281" i="5" s="1"/>
  <c r="S4280" i="5"/>
  <c r="Q4280" i="5"/>
  <c r="P4280" i="5"/>
  <c r="O4280" i="5"/>
  <c r="N4280" i="5"/>
  <c r="L4280" i="5"/>
  <c r="M4280" i="5" s="1"/>
  <c r="I4280" i="5"/>
  <c r="H4280" i="5"/>
  <c r="F4280" i="5"/>
  <c r="D4280" i="5"/>
  <c r="E4280" i="5" s="1"/>
  <c r="S4279" i="5"/>
  <c r="Q4279" i="5"/>
  <c r="P4279" i="5"/>
  <c r="O4279" i="5"/>
  <c r="N4279" i="5"/>
  <c r="L4279" i="5"/>
  <c r="M4279" i="5" s="1"/>
  <c r="I4279" i="5"/>
  <c r="H4279" i="5"/>
  <c r="F4279" i="5"/>
  <c r="D4279" i="5"/>
  <c r="E4279" i="5" s="1"/>
  <c r="S4278" i="5"/>
  <c r="Q4278" i="5"/>
  <c r="R4278" i="5" s="1"/>
  <c r="P4278" i="5"/>
  <c r="O4278" i="5"/>
  <c r="N4278" i="5"/>
  <c r="L4278" i="5"/>
  <c r="M4278" i="5" s="1"/>
  <c r="I4278" i="5"/>
  <c r="H4278" i="5"/>
  <c r="F4278" i="5"/>
  <c r="D4278" i="5"/>
  <c r="E4278" i="5" s="1"/>
  <c r="S4277" i="5"/>
  <c r="Q4277" i="5"/>
  <c r="P4277" i="5"/>
  <c r="O4277" i="5"/>
  <c r="N4277" i="5"/>
  <c r="L4277" i="5"/>
  <c r="M4277" i="5" s="1"/>
  <c r="I4277" i="5"/>
  <c r="H4277" i="5"/>
  <c r="F4277" i="5"/>
  <c r="D4277" i="5"/>
  <c r="E4277" i="5" s="1"/>
  <c r="S4276" i="5"/>
  <c r="Q4276" i="5"/>
  <c r="R4276" i="5" s="1"/>
  <c r="P4276" i="5"/>
  <c r="O4276" i="5"/>
  <c r="N4276" i="5"/>
  <c r="L4276" i="5"/>
  <c r="M4276" i="5" s="1"/>
  <c r="I4276" i="5"/>
  <c r="H4276" i="5"/>
  <c r="F4276" i="5"/>
  <c r="D4276" i="5"/>
  <c r="E4276" i="5" s="1"/>
  <c r="S4275" i="5"/>
  <c r="Q4275" i="5"/>
  <c r="R4275" i="5" s="1"/>
  <c r="P4275" i="5"/>
  <c r="O4275" i="5"/>
  <c r="N4275" i="5"/>
  <c r="L4275" i="5"/>
  <c r="M4275" i="5" s="1"/>
  <c r="I4275" i="5"/>
  <c r="H4275" i="5"/>
  <c r="F4275" i="5"/>
  <c r="D4275" i="5"/>
  <c r="E4275" i="5" s="1"/>
  <c r="S4274" i="5"/>
  <c r="Q4274" i="5"/>
  <c r="R4274" i="5" s="1"/>
  <c r="P4274" i="5"/>
  <c r="O4274" i="5"/>
  <c r="N4274" i="5"/>
  <c r="L4274" i="5"/>
  <c r="M4274" i="5" s="1"/>
  <c r="I4274" i="5"/>
  <c r="H4274" i="5"/>
  <c r="F4274" i="5"/>
  <c r="D4274" i="5"/>
  <c r="E4274" i="5" s="1"/>
  <c r="S4273" i="5"/>
  <c r="Q4273" i="5"/>
  <c r="P4273" i="5"/>
  <c r="O4273" i="5"/>
  <c r="N4273" i="5"/>
  <c r="L4273" i="5"/>
  <c r="M4273" i="5" s="1"/>
  <c r="I4273" i="5"/>
  <c r="H4273" i="5"/>
  <c r="F4273" i="5"/>
  <c r="D4273" i="5"/>
  <c r="E4273" i="5" s="1"/>
  <c r="S4272" i="5"/>
  <c r="Q4272" i="5"/>
  <c r="P4272" i="5"/>
  <c r="O4272" i="5"/>
  <c r="N4272" i="5"/>
  <c r="L4272" i="5"/>
  <c r="M4272" i="5" s="1"/>
  <c r="I4272" i="5"/>
  <c r="H4272" i="5"/>
  <c r="F4272" i="5"/>
  <c r="D4272" i="5"/>
  <c r="E4272" i="5" s="1"/>
  <c r="S4271" i="5"/>
  <c r="Q4271" i="5"/>
  <c r="R4271" i="5" s="1"/>
  <c r="P4271" i="5"/>
  <c r="O4271" i="5"/>
  <c r="N4271" i="5"/>
  <c r="L4271" i="5"/>
  <c r="M4271" i="5" s="1"/>
  <c r="I4271" i="5"/>
  <c r="H4271" i="5"/>
  <c r="F4271" i="5"/>
  <c r="D4271" i="5"/>
  <c r="E4271" i="5" s="1"/>
  <c r="S4270" i="5"/>
  <c r="Q4270" i="5"/>
  <c r="R4270" i="5" s="1"/>
  <c r="P4270" i="5"/>
  <c r="O4270" i="5"/>
  <c r="N4270" i="5"/>
  <c r="L4270" i="5"/>
  <c r="M4270" i="5" s="1"/>
  <c r="I4270" i="5"/>
  <c r="H4270" i="5"/>
  <c r="F4270" i="5"/>
  <c r="D4270" i="5"/>
  <c r="E4270" i="5" s="1"/>
  <c r="S4269" i="5"/>
  <c r="Q4269" i="5"/>
  <c r="P4269" i="5"/>
  <c r="O4269" i="5"/>
  <c r="N4269" i="5"/>
  <c r="L4269" i="5"/>
  <c r="M4269" i="5" s="1"/>
  <c r="I4269" i="5"/>
  <c r="H4269" i="5"/>
  <c r="F4269" i="5"/>
  <c r="D4269" i="5"/>
  <c r="E4269" i="5" s="1"/>
  <c r="S4268" i="5"/>
  <c r="Q4268" i="5"/>
  <c r="R4268" i="5" s="1"/>
  <c r="P4268" i="5"/>
  <c r="O4268" i="5"/>
  <c r="N4268" i="5"/>
  <c r="L4268" i="5"/>
  <c r="M4268" i="5" s="1"/>
  <c r="I4268" i="5"/>
  <c r="H4268" i="5"/>
  <c r="F4268" i="5"/>
  <c r="D4268" i="5"/>
  <c r="E4268" i="5" s="1"/>
  <c r="S4267" i="5"/>
  <c r="Q4267" i="5"/>
  <c r="R4267" i="5" s="1"/>
  <c r="P4267" i="5"/>
  <c r="O4267" i="5"/>
  <c r="N4267" i="5"/>
  <c r="L4267" i="5"/>
  <c r="M4267" i="5" s="1"/>
  <c r="I4267" i="5"/>
  <c r="H4267" i="5"/>
  <c r="F4267" i="5"/>
  <c r="D4267" i="5"/>
  <c r="E4267" i="5" s="1"/>
  <c r="S4266" i="5"/>
  <c r="Q4266" i="5"/>
  <c r="R4266" i="5" s="1"/>
  <c r="P4266" i="5"/>
  <c r="O4266" i="5"/>
  <c r="N4266" i="5"/>
  <c r="L4266" i="5"/>
  <c r="M4266" i="5" s="1"/>
  <c r="I4266" i="5"/>
  <c r="H4266" i="5"/>
  <c r="F4266" i="5"/>
  <c r="D4266" i="5"/>
  <c r="E4266" i="5" s="1"/>
  <c r="S4265" i="5"/>
  <c r="Q4265" i="5"/>
  <c r="P4265" i="5"/>
  <c r="O4265" i="5"/>
  <c r="N4265" i="5"/>
  <c r="L4265" i="5"/>
  <c r="M4265" i="5" s="1"/>
  <c r="I4265" i="5"/>
  <c r="H4265" i="5"/>
  <c r="F4265" i="5"/>
  <c r="D4265" i="5"/>
  <c r="E4265" i="5" s="1"/>
  <c r="S4264" i="5"/>
  <c r="Q4264" i="5"/>
  <c r="P4264" i="5"/>
  <c r="O4264" i="5"/>
  <c r="N4264" i="5"/>
  <c r="L4264" i="5"/>
  <c r="M4264" i="5" s="1"/>
  <c r="I4264" i="5"/>
  <c r="H4264" i="5"/>
  <c r="F4264" i="5"/>
  <c r="D4264" i="5"/>
  <c r="E4264" i="5" s="1"/>
  <c r="S4263" i="5"/>
  <c r="Q4263" i="5"/>
  <c r="P4263" i="5"/>
  <c r="O4263" i="5"/>
  <c r="N4263" i="5"/>
  <c r="L4263" i="5"/>
  <c r="M4263" i="5" s="1"/>
  <c r="I4263" i="5"/>
  <c r="H4263" i="5"/>
  <c r="F4263" i="5"/>
  <c r="D4263" i="5"/>
  <c r="E4263" i="5" s="1"/>
  <c r="S4262" i="5"/>
  <c r="Q4262" i="5"/>
  <c r="R4262" i="5" s="1"/>
  <c r="P4262" i="5"/>
  <c r="O4262" i="5"/>
  <c r="N4262" i="5"/>
  <c r="L4262" i="5"/>
  <c r="M4262" i="5" s="1"/>
  <c r="I4262" i="5"/>
  <c r="H4262" i="5"/>
  <c r="F4262" i="5"/>
  <c r="D4262" i="5"/>
  <c r="E4262" i="5" s="1"/>
  <c r="S4261" i="5"/>
  <c r="Q4261" i="5"/>
  <c r="P4261" i="5"/>
  <c r="O4261" i="5"/>
  <c r="N4261" i="5"/>
  <c r="L4261" i="5"/>
  <c r="M4261" i="5" s="1"/>
  <c r="I4261" i="5"/>
  <c r="H4261" i="5"/>
  <c r="F4261" i="5"/>
  <c r="D4261" i="5"/>
  <c r="E4261" i="5" s="1"/>
  <c r="S4260" i="5"/>
  <c r="Q4260" i="5"/>
  <c r="R4260" i="5" s="1"/>
  <c r="P4260" i="5"/>
  <c r="O4260" i="5"/>
  <c r="N4260" i="5"/>
  <c r="L4260" i="5"/>
  <c r="M4260" i="5" s="1"/>
  <c r="I4260" i="5"/>
  <c r="H4260" i="5"/>
  <c r="F4260" i="5"/>
  <c r="D4260" i="5"/>
  <c r="E4260" i="5" s="1"/>
  <c r="S4259" i="5"/>
  <c r="Q4259" i="5"/>
  <c r="R4259" i="5" s="1"/>
  <c r="P4259" i="5"/>
  <c r="O4259" i="5"/>
  <c r="N4259" i="5"/>
  <c r="L4259" i="5"/>
  <c r="M4259" i="5" s="1"/>
  <c r="I4259" i="5"/>
  <c r="H4259" i="5"/>
  <c r="F4259" i="5"/>
  <c r="D4259" i="5"/>
  <c r="E4259" i="5" s="1"/>
  <c r="S4258" i="5"/>
  <c r="Q4258" i="5"/>
  <c r="R4258" i="5" s="1"/>
  <c r="P4258" i="5"/>
  <c r="O4258" i="5"/>
  <c r="N4258" i="5"/>
  <c r="L4258" i="5"/>
  <c r="M4258" i="5" s="1"/>
  <c r="I4258" i="5"/>
  <c r="H4258" i="5"/>
  <c r="F4258" i="5"/>
  <c r="D4258" i="5"/>
  <c r="E4258" i="5" s="1"/>
  <c r="S4257" i="5"/>
  <c r="Q4257" i="5"/>
  <c r="P4257" i="5"/>
  <c r="O4257" i="5"/>
  <c r="N4257" i="5"/>
  <c r="L4257" i="5"/>
  <c r="M4257" i="5" s="1"/>
  <c r="I4257" i="5"/>
  <c r="H4257" i="5"/>
  <c r="F4257" i="5"/>
  <c r="D4257" i="5"/>
  <c r="E4257" i="5" s="1"/>
  <c r="S4256" i="5"/>
  <c r="Q4256" i="5"/>
  <c r="P4256" i="5"/>
  <c r="O4256" i="5"/>
  <c r="N4256" i="5"/>
  <c r="L4256" i="5"/>
  <c r="M4256" i="5" s="1"/>
  <c r="I4256" i="5"/>
  <c r="H4256" i="5"/>
  <c r="F4256" i="5"/>
  <c r="D4256" i="5"/>
  <c r="E4256" i="5" s="1"/>
  <c r="S4255" i="5"/>
  <c r="Q4255" i="5"/>
  <c r="R4255" i="5" s="1"/>
  <c r="P4255" i="5"/>
  <c r="O4255" i="5"/>
  <c r="N4255" i="5"/>
  <c r="L4255" i="5"/>
  <c r="M4255" i="5" s="1"/>
  <c r="I4255" i="5"/>
  <c r="H4255" i="5"/>
  <c r="F4255" i="5"/>
  <c r="D4255" i="5"/>
  <c r="E4255" i="5" s="1"/>
  <c r="S4254" i="5"/>
  <c r="Q4254" i="5"/>
  <c r="R4254" i="5" s="1"/>
  <c r="P4254" i="5"/>
  <c r="O4254" i="5"/>
  <c r="N4254" i="5"/>
  <c r="L4254" i="5"/>
  <c r="M4254" i="5" s="1"/>
  <c r="I4254" i="5"/>
  <c r="H4254" i="5"/>
  <c r="F4254" i="5"/>
  <c r="D4254" i="5"/>
  <c r="E4254" i="5" s="1"/>
  <c r="S4253" i="5"/>
  <c r="Q4253" i="5"/>
  <c r="P4253" i="5"/>
  <c r="O4253" i="5"/>
  <c r="N4253" i="5"/>
  <c r="L4253" i="5"/>
  <c r="M4253" i="5" s="1"/>
  <c r="I4253" i="5"/>
  <c r="H4253" i="5"/>
  <c r="F4253" i="5"/>
  <c r="D4253" i="5"/>
  <c r="E4253" i="5" s="1"/>
  <c r="S4252" i="5"/>
  <c r="Q4252" i="5"/>
  <c r="R4252" i="5" s="1"/>
  <c r="P4252" i="5"/>
  <c r="O4252" i="5"/>
  <c r="N4252" i="5"/>
  <c r="L4252" i="5"/>
  <c r="M4252" i="5" s="1"/>
  <c r="I4252" i="5"/>
  <c r="H4252" i="5"/>
  <c r="F4252" i="5"/>
  <c r="D4252" i="5"/>
  <c r="E4252" i="5" s="1"/>
  <c r="S4251" i="5"/>
  <c r="Q4251" i="5"/>
  <c r="R4251" i="5" s="1"/>
  <c r="P4251" i="5"/>
  <c r="O4251" i="5"/>
  <c r="N4251" i="5"/>
  <c r="L4251" i="5"/>
  <c r="M4251" i="5" s="1"/>
  <c r="I4251" i="5"/>
  <c r="H4251" i="5"/>
  <c r="F4251" i="5"/>
  <c r="D4251" i="5"/>
  <c r="E4251" i="5" s="1"/>
  <c r="S4250" i="5"/>
  <c r="Q4250" i="5"/>
  <c r="R4250" i="5" s="1"/>
  <c r="P4250" i="5"/>
  <c r="O4250" i="5"/>
  <c r="N4250" i="5"/>
  <c r="L4250" i="5"/>
  <c r="M4250" i="5" s="1"/>
  <c r="I4250" i="5"/>
  <c r="H4250" i="5"/>
  <c r="F4250" i="5"/>
  <c r="D4250" i="5"/>
  <c r="E4250" i="5" s="1"/>
  <c r="S4249" i="5"/>
  <c r="Q4249" i="5"/>
  <c r="P4249" i="5"/>
  <c r="O4249" i="5"/>
  <c r="N4249" i="5"/>
  <c r="L4249" i="5"/>
  <c r="M4249" i="5" s="1"/>
  <c r="I4249" i="5"/>
  <c r="H4249" i="5"/>
  <c r="F4249" i="5"/>
  <c r="D4249" i="5"/>
  <c r="E4249" i="5" s="1"/>
  <c r="S4248" i="5"/>
  <c r="Q4248" i="5"/>
  <c r="R4248" i="5" s="1"/>
  <c r="P4248" i="5"/>
  <c r="O4248" i="5"/>
  <c r="N4248" i="5"/>
  <c r="L4248" i="5"/>
  <c r="M4248" i="5" s="1"/>
  <c r="I4248" i="5"/>
  <c r="H4248" i="5"/>
  <c r="F4248" i="5"/>
  <c r="D4248" i="5"/>
  <c r="E4248" i="5" s="1"/>
  <c r="S4247" i="5"/>
  <c r="Q4247" i="5"/>
  <c r="R4247" i="5" s="1"/>
  <c r="P4247" i="5"/>
  <c r="O4247" i="5"/>
  <c r="N4247" i="5"/>
  <c r="L4247" i="5"/>
  <c r="M4247" i="5" s="1"/>
  <c r="I4247" i="5"/>
  <c r="H4247" i="5"/>
  <c r="F4247" i="5"/>
  <c r="D4247" i="5"/>
  <c r="E4247" i="5" s="1"/>
  <c r="S4246" i="5"/>
  <c r="Q4246" i="5"/>
  <c r="R4246" i="5" s="1"/>
  <c r="P4246" i="5"/>
  <c r="O4246" i="5"/>
  <c r="N4246" i="5"/>
  <c r="L4246" i="5"/>
  <c r="M4246" i="5" s="1"/>
  <c r="I4246" i="5"/>
  <c r="H4246" i="5"/>
  <c r="F4246" i="5"/>
  <c r="D4246" i="5"/>
  <c r="E4246" i="5" s="1"/>
  <c r="S4245" i="5"/>
  <c r="Q4245" i="5"/>
  <c r="P4245" i="5"/>
  <c r="O4245" i="5"/>
  <c r="N4245" i="5"/>
  <c r="L4245" i="5"/>
  <c r="M4245" i="5" s="1"/>
  <c r="I4245" i="5"/>
  <c r="H4245" i="5"/>
  <c r="F4245" i="5"/>
  <c r="D4245" i="5"/>
  <c r="E4245" i="5" s="1"/>
  <c r="S4244" i="5"/>
  <c r="Q4244" i="5"/>
  <c r="R4244" i="5" s="1"/>
  <c r="P4244" i="5"/>
  <c r="O4244" i="5"/>
  <c r="N4244" i="5"/>
  <c r="L4244" i="5"/>
  <c r="M4244" i="5" s="1"/>
  <c r="I4244" i="5"/>
  <c r="H4244" i="5"/>
  <c r="F4244" i="5"/>
  <c r="D4244" i="5"/>
  <c r="E4244" i="5" s="1"/>
  <c r="S4243" i="5"/>
  <c r="Q4243" i="5"/>
  <c r="R4243" i="5" s="1"/>
  <c r="P4243" i="5"/>
  <c r="O4243" i="5"/>
  <c r="N4243" i="5"/>
  <c r="L4243" i="5"/>
  <c r="M4243" i="5" s="1"/>
  <c r="I4243" i="5"/>
  <c r="H4243" i="5"/>
  <c r="F4243" i="5"/>
  <c r="D4243" i="5"/>
  <c r="E4243" i="5" s="1"/>
  <c r="S4242" i="5"/>
  <c r="Q4242" i="5"/>
  <c r="R4242" i="5" s="1"/>
  <c r="P4242" i="5"/>
  <c r="O4242" i="5"/>
  <c r="N4242" i="5"/>
  <c r="L4242" i="5"/>
  <c r="M4242" i="5" s="1"/>
  <c r="I4242" i="5"/>
  <c r="H4242" i="5"/>
  <c r="F4242" i="5"/>
  <c r="D4242" i="5"/>
  <c r="E4242" i="5" s="1"/>
  <c r="S4241" i="5"/>
  <c r="Q4241" i="5"/>
  <c r="P4241" i="5"/>
  <c r="O4241" i="5"/>
  <c r="N4241" i="5"/>
  <c r="L4241" i="5"/>
  <c r="M4241" i="5" s="1"/>
  <c r="I4241" i="5"/>
  <c r="H4241" i="5"/>
  <c r="F4241" i="5"/>
  <c r="D4241" i="5"/>
  <c r="E4241" i="5" s="1"/>
  <c r="S4240" i="5"/>
  <c r="Q4240" i="5"/>
  <c r="R4240" i="5" s="1"/>
  <c r="P4240" i="5"/>
  <c r="O4240" i="5"/>
  <c r="N4240" i="5"/>
  <c r="L4240" i="5"/>
  <c r="M4240" i="5" s="1"/>
  <c r="I4240" i="5"/>
  <c r="H4240" i="5"/>
  <c r="F4240" i="5"/>
  <c r="D4240" i="5"/>
  <c r="E4240" i="5" s="1"/>
  <c r="S4239" i="5"/>
  <c r="Q4239" i="5"/>
  <c r="R4239" i="5" s="1"/>
  <c r="P4239" i="5"/>
  <c r="O4239" i="5"/>
  <c r="N4239" i="5"/>
  <c r="L4239" i="5"/>
  <c r="M4239" i="5" s="1"/>
  <c r="I4239" i="5"/>
  <c r="H4239" i="5"/>
  <c r="F4239" i="5"/>
  <c r="D4239" i="5"/>
  <c r="E4239" i="5" s="1"/>
  <c r="S4238" i="5"/>
  <c r="Q4238" i="5"/>
  <c r="R4238" i="5" s="1"/>
  <c r="P4238" i="5"/>
  <c r="O4238" i="5"/>
  <c r="N4238" i="5"/>
  <c r="L4238" i="5"/>
  <c r="M4238" i="5" s="1"/>
  <c r="I4238" i="5"/>
  <c r="H4238" i="5"/>
  <c r="F4238" i="5"/>
  <c r="D4238" i="5"/>
  <c r="E4238" i="5" s="1"/>
  <c r="S4237" i="5"/>
  <c r="Q4237" i="5"/>
  <c r="P4237" i="5"/>
  <c r="O4237" i="5"/>
  <c r="N4237" i="5"/>
  <c r="L4237" i="5"/>
  <c r="M4237" i="5" s="1"/>
  <c r="I4237" i="5"/>
  <c r="H4237" i="5"/>
  <c r="F4237" i="5"/>
  <c r="D4237" i="5"/>
  <c r="E4237" i="5" s="1"/>
  <c r="S4236" i="5"/>
  <c r="Q4236" i="5"/>
  <c r="R4236" i="5" s="1"/>
  <c r="P4236" i="5"/>
  <c r="O4236" i="5"/>
  <c r="N4236" i="5"/>
  <c r="L4236" i="5"/>
  <c r="M4236" i="5" s="1"/>
  <c r="I4236" i="5"/>
  <c r="H4236" i="5"/>
  <c r="F4236" i="5"/>
  <c r="D4236" i="5"/>
  <c r="E4236" i="5" s="1"/>
  <c r="S4235" i="5"/>
  <c r="Q4235" i="5"/>
  <c r="R4235" i="5" s="1"/>
  <c r="P4235" i="5"/>
  <c r="O4235" i="5"/>
  <c r="N4235" i="5"/>
  <c r="L4235" i="5"/>
  <c r="M4235" i="5" s="1"/>
  <c r="I4235" i="5"/>
  <c r="H4235" i="5"/>
  <c r="F4235" i="5"/>
  <c r="D4235" i="5"/>
  <c r="E4235" i="5" s="1"/>
  <c r="S4234" i="5"/>
  <c r="Q4234" i="5"/>
  <c r="R4234" i="5" s="1"/>
  <c r="P4234" i="5"/>
  <c r="O4234" i="5"/>
  <c r="N4234" i="5"/>
  <c r="L4234" i="5"/>
  <c r="M4234" i="5" s="1"/>
  <c r="I4234" i="5"/>
  <c r="H4234" i="5"/>
  <c r="F4234" i="5"/>
  <c r="D4234" i="5"/>
  <c r="E4234" i="5" s="1"/>
  <c r="S4233" i="5"/>
  <c r="Q4233" i="5"/>
  <c r="P4233" i="5"/>
  <c r="O4233" i="5"/>
  <c r="N4233" i="5"/>
  <c r="L4233" i="5"/>
  <c r="M4233" i="5" s="1"/>
  <c r="I4233" i="5"/>
  <c r="H4233" i="5"/>
  <c r="F4233" i="5"/>
  <c r="D4233" i="5"/>
  <c r="E4233" i="5" s="1"/>
  <c r="S4232" i="5"/>
  <c r="Q4232" i="5"/>
  <c r="R4232" i="5" s="1"/>
  <c r="P4232" i="5"/>
  <c r="O4232" i="5"/>
  <c r="N4232" i="5"/>
  <c r="L4232" i="5"/>
  <c r="M4232" i="5" s="1"/>
  <c r="I4232" i="5"/>
  <c r="H4232" i="5"/>
  <c r="F4232" i="5"/>
  <c r="D4232" i="5"/>
  <c r="E4232" i="5" s="1"/>
  <c r="S4231" i="5"/>
  <c r="Q4231" i="5"/>
  <c r="R4231" i="5" s="1"/>
  <c r="P4231" i="5"/>
  <c r="O4231" i="5"/>
  <c r="N4231" i="5"/>
  <c r="L4231" i="5"/>
  <c r="M4231" i="5" s="1"/>
  <c r="I4231" i="5"/>
  <c r="H4231" i="5"/>
  <c r="F4231" i="5"/>
  <c r="D4231" i="5"/>
  <c r="E4231" i="5" s="1"/>
  <c r="S4230" i="5"/>
  <c r="Q4230" i="5"/>
  <c r="R4230" i="5" s="1"/>
  <c r="P4230" i="5"/>
  <c r="O4230" i="5"/>
  <c r="N4230" i="5"/>
  <c r="L4230" i="5"/>
  <c r="M4230" i="5" s="1"/>
  <c r="I4230" i="5"/>
  <c r="H4230" i="5"/>
  <c r="F4230" i="5"/>
  <c r="D4230" i="5"/>
  <c r="E4230" i="5" s="1"/>
  <c r="S4229" i="5"/>
  <c r="Q4229" i="5"/>
  <c r="P4229" i="5"/>
  <c r="O4229" i="5"/>
  <c r="N4229" i="5"/>
  <c r="L4229" i="5"/>
  <c r="M4229" i="5" s="1"/>
  <c r="I4229" i="5"/>
  <c r="H4229" i="5"/>
  <c r="F4229" i="5"/>
  <c r="D4229" i="5"/>
  <c r="E4229" i="5" s="1"/>
  <c r="S4228" i="5"/>
  <c r="Q4228" i="5"/>
  <c r="R4228" i="5" s="1"/>
  <c r="P4228" i="5"/>
  <c r="O4228" i="5"/>
  <c r="N4228" i="5"/>
  <c r="L4228" i="5"/>
  <c r="M4228" i="5" s="1"/>
  <c r="I4228" i="5"/>
  <c r="H4228" i="5"/>
  <c r="F4228" i="5"/>
  <c r="D4228" i="5"/>
  <c r="E4228" i="5" s="1"/>
  <c r="S4227" i="5"/>
  <c r="Q4227" i="5"/>
  <c r="R4227" i="5" s="1"/>
  <c r="P4227" i="5"/>
  <c r="O4227" i="5"/>
  <c r="N4227" i="5"/>
  <c r="L4227" i="5"/>
  <c r="M4227" i="5" s="1"/>
  <c r="I4227" i="5"/>
  <c r="H4227" i="5"/>
  <c r="F4227" i="5"/>
  <c r="D4227" i="5"/>
  <c r="E4227" i="5" s="1"/>
  <c r="S4226" i="5"/>
  <c r="Q4226" i="5"/>
  <c r="R4226" i="5" s="1"/>
  <c r="P4226" i="5"/>
  <c r="O4226" i="5"/>
  <c r="N4226" i="5"/>
  <c r="L4226" i="5"/>
  <c r="M4226" i="5" s="1"/>
  <c r="I4226" i="5"/>
  <c r="H4226" i="5"/>
  <c r="F4226" i="5"/>
  <c r="D4226" i="5"/>
  <c r="E4226" i="5" s="1"/>
  <c r="S4225" i="5"/>
  <c r="Q4225" i="5"/>
  <c r="P4225" i="5"/>
  <c r="O4225" i="5"/>
  <c r="N4225" i="5"/>
  <c r="L4225" i="5"/>
  <c r="M4225" i="5" s="1"/>
  <c r="I4225" i="5"/>
  <c r="H4225" i="5"/>
  <c r="F4225" i="5"/>
  <c r="D4225" i="5"/>
  <c r="E4225" i="5" s="1"/>
  <c r="S4224" i="5"/>
  <c r="Q4224" i="5"/>
  <c r="R4224" i="5" s="1"/>
  <c r="P4224" i="5"/>
  <c r="O4224" i="5"/>
  <c r="N4224" i="5"/>
  <c r="L4224" i="5"/>
  <c r="M4224" i="5" s="1"/>
  <c r="I4224" i="5"/>
  <c r="H4224" i="5"/>
  <c r="F4224" i="5"/>
  <c r="D4224" i="5"/>
  <c r="E4224" i="5" s="1"/>
  <c r="S4223" i="5"/>
  <c r="Q4223" i="5"/>
  <c r="R4223" i="5" s="1"/>
  <c r="P4223" i="5"/>
  <c r="O4223" i="5"/>
  <c r="N4223" i="5"/>
  <c r="L4223" i="5"/>
  <c r="M4223" i="5" s="1"/>
  <c r="I4223" i="5"/>
  <c r="H4223" i="5"/>
  <c r="F4223" i="5"/>
  <c r="D4223" i="5"/>
  <c r="E4223" i="5" s="1"/>
  <c r="S4222" i="5"/>
  <c r="Q4222" i="5"/>
  <c r="R4222" i="5" s="1"/>
  <c r="P4222" i="5"/>
  <c r="O4222" i="5"/>
  <c r="N4222" i="5"/>
  <c r="L4222" i="5"/>
  <c r="M4222" i="5" s="1"/>
  <c r="I4222" i="5"/>
  <c r="H4222" i="5"/>
  <c r="F4222" i="5"/>
  <c r="D4222" i="5"/>
  <c r="E4222" i="5" s="1"/>
  <c r="S4221" i="5"/>
  <c r="Q4221" i="5"/>
  <c r="P4221" i="5"/>
  <c r="O4221" i="5"/>
  <c r="N4221" i="5"/>
  <c r="L4221" i="5"/>
  <c r="M4221" i="5" s="1"/>
  <c r="I4221" i="5"/>
  <c r="H4221" i="5"/>
  <c r="F4221" i="5"/>
  <c r="D4221" i="5"/>
  <c r="E4221" i="5" s="1"/>
  <c r="S4220" i="5"/>
  <c r="Q4220" i="5"/>
  <c r="R4220" i="5" s="1"/>
  <c r="P4220" i="5"/>
  <c r="O4220" i="5"/>
  <c r="N4220" i="5"/>
  <c r="L4220" i="5"/>
  <c r="M4220" i="5" s="1"/>
  <c r="I4220" i="5"/>
  <c r="H4220" i="5"/>
  <c r="F4220" i="5"/>
  <c r="D4220" i="5"/>
  <c r="E4220" i="5" s="1"/>
  <c r="S4219" i="5"/>
  <c r="Q4219" i="5"/>
  <c r="R4219" i="5" s="1"/>
  <c r="P4219" i="5"/>
  <c r="O4219" i="5"/>
  <c r="N4219" i="5"/>
  <c r="L4219" i="5"/>
  <c r="M4219" i="5" s="1"/>
  <c r="I4219" i="5"/>
  <c r="H4219" i="5"/>
  <c r="F4219" i="5"/>
  <c r="D4219" i="5"/>
  <c r="E4219" i="5" s="1"/>
  <c r="S4218" i="5"/>
  <c r="Q4218" i="5"/>
  <c r="R4218" i="5" s="1"/>
  <c r="P4218" i="5"/>
  <c r="O4218" i="5"/>
  <c r="N4218" i="5"/>
  <c r="L4218" i="5"/>
  <c r="M4218" i="5" s="1"/>
  <c r="I4218" i="5"/>
  <c r="H4218" i="5"/>
  <c r="F4218" i="5"/>
  <c r="D4218" i="5"/>
  <c r="E4218" i="5" s="1"/>
  <c r="S4217" i="5"/>
  <c r="Q4217" i="5"/>
  <c r="P4217" i="5"/>
  <c r="O4217" i="5"/>
  <c r="N4217" i="5"/>
  <c r="L4217" i="5"/>
  <c r="M4217" i="5" s="1"/>
  <c r="I4217" i="5"/>
  <c r="H4217" i="5"/>
  <c r="F4217" i="5"/>
  <c r="D4217" i="5"/>
  <c r="E4217" i="5" s="1"/>
  <c r="S4216" i="5"/>
  <c r="Q4216" i="5"/>
  <c r="R4216" i="5" s="1"/>
  <c r="P4216" i="5"/>
  <c r="O4216" i="5"/>
  <c r="N4216" i="5"/>
  <c r="L4216" i="5"/>
  <c r="M4216" i="5" s="1"/>
  <c r="I4216" i="5"/>
  <c r="H4216" i="5"/>
  <c r="F4216" i="5"/>
  <c r="D4216" i="5"/>
  <c r="E4216" i="5" s="1"/>
  <c r="S4215" i="5"/>
  <c r="Q4215" i="5"/>
  <c r="R4215" i="5" s="1"/>
  <c r="P4215" i="5"/>
  <c r="O4215" i="5"/>
  <c r="N4215" i="5"/>
  <c r="L4215" i="5"/>
  <c r="M4215" i="5" s="1"/>
  <c r="I4215" i="5"/>
  <c r="H4215" i="5"/>
  <c r="F4215" i="5"/>
  <c r="D4215" i="5"/>
  <c r="E4215" i="5" s="1"/>
  <c r="S4214" i="5"/>
  <c r="Q4214" i="5"/>
  <c r="R4214" i="5" s="1"/>
  <c r="P4214" i="5"/>
  <c r="O4214" i="5"/>
  <c r="N4214" i="5"/>
  <c r="L4214" i="5"/>
  <c r="M4214" i="5" s="1"/>
  <c r="I4214" i="5"/>
  <c r="H4214" i="5"/>
  <c r="F4214" i="5"/>
  <c r="D4214" i="5"/>
  <c r="E4214" i="5" s="1"/>
  <c r="S4213" i="5"/>
  <c r="Q4213" i="5"/>
  <c r="P4213" i="5"/>
  <c r="O4213" i="5"/>
  <c r="N4213" i="5"/>
  <c r="L4213" i="5"/>
  <c r="M4213" i="5" s="1"/>
  <c r="I4213" i="5"/>
  <c r="H4213" i="5"/>
  <c r="F4213" i="5"/>
  <c r="D4213" i="5"/>
  <c r="E4213" i="5" s="1"/>
  <c r="S4212" i="5"/>
  <c r="Q4212" i="5"/>
  <c r="R4212" i="5" s="1"/>
  <c r="P4212" i="5"/>
  <c r="O4212" i="5"/>
  <c r="N4212" i="5"/>
  <c r="L4212" i="5"/>
  <c r="M4212" i="5" s="1"/>
  <c r="I4212" i="5"/>
  <c r="H4212" i="5"/>
  <c r="F4212" i="5"/>
  <c r="D4212" i="5"/>
  <c r="E4212" i="5" s="1"/>
  <c r="S4211" i="5"/>
  <c r="Q4211" i="5"/>
  <c r="R4211" i="5" s="1"/>
  <c r="P4211" i="5"/>
  <c r="O4211" i="5"/>
  <c r="N4211" i="5"/>
  <c r="L4211" i="5"/>
  <c r="M4211" i="5" s="1"/>
  <c r="I4211" i="5"/>
  <c r="H4211" i="5"/>
  <c r="F4211" i="5"/>
  <c r="D4211" i="5"/>
  <c r="E4211" i="5" s="1"/>
  <c r="S4210" i="5"/>
  <c r="Q4210" i="5"/>
  <c r="R4210" i="5" s="1"/>
  <c r="P4210" i="5"/>
  <c r="O4210" i="5"/>
  <c r="N4210" i="5"/>
  <c r="L4210" i="5"/>
  <c r="M4210" i="5" s="1"/>
  <c r="I4210" i="5"/>
  <c r="H4210" i="5"/>
  <c r="F4210" i="5"/>
  <c r="D4210" i="5"/>
  <c r="E4210" i="5" s="1"/>
  <c r="S4209" i="5"/>
  <c r="Q4209" i="5"/>
  <c r="P4209" i="5"/>
  <c r="O4209" i="5"/>
  <c r="N4209" i="5"/>
  <c r="L4209" i="5"/>
  <c r="M4209" i="5" s="1"/>
  <c r="I4209" i="5"/>
  <c r="H4209" i="5"/>
  <c r="F4209" i="5"/>
  <c r="D4209" i="5"/>
  <c r="E4209" i="5" s="1"/>
  <c r="S4208" i="5"/>
  <c r="Q4208" i="5"/>
  <c r="R4208" i="5" s="1"/>
  <c r="P4208" i="5"/>
  <c r="O4208" i="5"/>
  <c r="N4208" i="5"/>
  <c r="L4208" i="5"/>
  <c r="M4208" i="5" s="1"/>
  <c r="I4208" i="5"/>
  <c r="H4208" i="5"/>
  <c r="F4208" i="5"/>
  <c r="D4208" i="5"/>
  <c r="E4208" i="5" s="1"/>
  <c r="S4207" i="5"/>
  <c r="Q4207" i="5"/>
  <c r="R4207" i="5" s="1"/>
  <c r="P4207" i="5"/>
  <c r="O4207" i="5"/>
  <c r="N4207" i="5"/>
  <c r="L4207" i="5"/>
  <c r="M4207" i="5" s="1"/>
  <c r="I4207" i="5"/>
  <c r="H4207" i="5"/>
  <c r="F4207" i="5"/>
  <c r="D4207" i="5"/>
  <c r="E4207" i="5" s="1"/>
  <c r="S4206" i="5"/>
  <c r="Q4206" i="5"/>
  <c r="R4206" i="5" s="1"/>
  <c r="P4206" i="5"/>
  <c r="O4206" i="5"/>
  <c r="N4206" i="5"/>
  <c r="L4206" i="5"/>
  <c r="M4206" i="5" s="1"/>
  <c r="I4206" i="5"/>
  <c r="H4206" i="5"/>
  <c r="F4206" i="5"/>
  <c r="D4206" i="5"/>
  <c r="E4206" i="5" s="1"/>
  <c r="S4205" i="5"/>
  <c r="Q4205" i="5"/>
  <c r="P4205" i="5"/>
  <c r="O4205" i="5"/>
  <c r="N4205" i="5"/>
  <c r="L4205" i="5"/>
  <c r="M4205" i="5" s="1"/>
  <c r="I4205" i="5"/>
  <c r="H4205" i="5"/>
  <c r="F4205" i="5"/>
  <c r="D4205" i="5"/>
  <c r="E4205" i="5" s="1"/>
  <c r="S4204" i="5"/>
  <c r="Q4204" i="5"/>
  <c r="R4204" i="5" s="1"/>
  <c r="P4204" i="5"/>
  <c r="O4204" i="5"/>
  <c r="N4204" i="5"/>
  <c r="L4204" i="5"/>
  <c r="M4204" i="5" s="1"/>
  <c r="I4204" i="5"/>
  <c r="H4204" i="5"/>
  <c r="F4204" i="5"/>
  <c r="D4204" i="5"/>
  <c r="E4204" i="5" s="1"/>
  <c r="S4203" i="5"/>
  <c r="Q4203" i="5"/>
  <c r="R4203" i="5" s="1"/>
  <c r="P4203" i="5"/>
  <c r="O4203" i="5"/>
  <c r="N4203" i="5"/>
  <c r="L4203" i="5"/>
  <c r="M4203" i="5" s="1"/>
  <c r="I4203" i="5"/>
  <c r="H4203" i="5"/>
  <c r="F4203" i="5"/>
  <c r="D4203" i="5"/>
  <c r="E4203" i="5" s="1"/>
  <c r="S4202" i="5"/>
  <c r="Q4202" i="5"/>
  <c r="R4202" i="5" s="1"/>
  <c r="P4202" i="5"/>
  <c r="O4202" i="5"/>
  <c r="N4202" i="5"/>
  <c r="L4202" i="5"/>
  <c r="M4202" i="5" s="1"/>
  <c r="I4202" i="5"/>
  <c r="H4202" i="5"/>
  <c r="F4202" i="5"/>
  <c r="D4202" i="5"/>
  <c r="E4202" i="5" s="1"/>
  <c r="S4201" i="5"/>
  <c r="Q4201" i="5"/>
  <c r="P4201" i="5"/>
  <c r="O4201" i="5"/>
  <c r="N4201" i="5"/>
  <c r="L4201" i="5"/>
  <c r="M4201" i="5" s="1"/>
  <c r="I4201" i="5"/>
  <c r="H4201" i="5"/>
  <c r="F4201" i="5"/>
  <c r="D4201" i="5"/>
  <c r="E4201" i="5" s="1"/>
  <c r="S4200" i="5"/>
  <c r="Q4200" i="5"/>
  <c r="R4200" i="5" s="1"/>
  <c r="P4200" i="5"/>
  <c r="O4200" i="5"/>
  <c r="N4200" i="5"/>
  <c r="L4200" i="5"/>
  <c r="M4200" i="5" s="1"/>
  <c r="I4200" i="5"/>
  <c r="H4200" i="5"/>
  <c r="F4200" i="5"/>
  <c r="D4200" i="5"/>
  <c r="E4200" i="5" s="1"/>
  <c r="S4199" i="5"/>
  <c r="Q4199" i="5"/>
  <c r="R4199" i="5" s="1"/>
  <c r="P4199" i="5"/>
  <c r="O4199" i="5"/>
  <c r="N4199" i="5"/>
  <c r="L4199" i="5"/>
  <c r="M4199" i="5" s="1"/>
  <c r="I4199" i="5"/>
  <c r="H4199" i="5"/>
  <c r="F4199" i="5"/>
  <c r="D4199" i="5"/>
  <c r="E4199" i="5" s="1"/>
  <c r="S4198" i="5"/>
  <c r="Q4198" i="5"/>
  <c r="R4198" i="5" s="1"/>
  <c r="P4198" i="5"/>
  <c r="O4198" i="5"/>
  <c r="N4198" i="5"/>
  <c r="L4198" i="5"/>
  <c r="M4198" i="5" s="1"/>
  <c r="I4198" i="5"/>
  <c r="H4198" i="5"/>
  <c r="F4198" i="5"/>
  <c r="D4198" i="5"/>
  <c r="E4198" i="5" s="1"/>
  <c r="S4197" i="5"/>
  <c r="Q4197" i="5"/>
  <c r="P4197" i="5"/>
  <c r="O4197" i="5"/>
  <c r="N4197" i="5"/>
  <c r="L4197" i="5"/>
  <c r="M4197" i="5" s="1"/>
  <c r="I4197" i="5"/>
  <c r="H4197" i="5"/>
  <c r="F4197" i="5"/>
  <c r="D4197" i="5"/>
  <c r="E4197" i="5" s="1"/>
  <c r="S4196" i="5"/>
  <c r="Q4196" i="5"/>
  <c r="R4196" i="5" s="1"/>
  <c r="P4196" i="5"/>
  <c r="O4196" i="5"/>
  <c r="N4196" i="5"/>
  <c r="L4196" i="5"/>
  <c r="M4196" i="5" s="1"/>
  <c r="I4196" i="5"/>
  <c r="H4196" i="5"/>
  <c r="F4196" i="5"/>
  <c r="D4196" i="5"/>
  <c r="E4196" i="5" s="1"/>
  <c r="S4195" i="5"/>
  <c r="Q4195" i="5"/>
  <c r="R4195" i="5" s="1"/>
  <c r="P4195" i="5"/>
  <c r="O4195" i="5"/>
  <c r="N4195" i="5"/>
  <c r="L4195" i="5"/>
  <c r="M4195" i="5" s="1"/>
  <c r="I4195" i="5"/>
  <c r="H4195" i="5"/>
  <c r="F4195" i="5"/>
  <c r="D4195" i="5"/>
  <c r="E4195" i="5" s="1"/>
  <c r="S4194" i="5"/>
  <c r="Q4194" i="5"/>
  <c r="R4194" i="5" s="1"/>
  <c r="P4194" i="5"/>
  <c r="O4194" i="5"/>
  <c r="N4194" i="5"/>
  <c r="L4194" i="5"/>
  <c r="M4194" i="5" s="1"/>
  <c r="I4194" i="5"/>
  <c r="H4194" i="5"/>
  <c r="F4194" i="5"/>
  <c r="D4194" i="5"/>
  <c r="E4194" i="5" s="1"/>
  <c r="S4193" i="5"/>
  <c r="Q4193" i="5"/>
  <c r="P4193" i="5"/>
  <c r="O4193" i="5"/>
  <c r="N4193" i="5"/>
  <c r="L4193" i="5"/>
  <c r="M4193" i="5" s="1"/>
  <c r="I4193" i="5"/>
  <c r="H4193" i="5"/>
  <c r="F4193" i="5"/>
  <c r="D4193" i="5"/>
  <c r="E4193" i="5" s="1"/>
  <c r="S4192" i="5"/>
  <c r="Q4192" i="5"/>
  <c r="R4192" i="5" s="1"/>
  <c r="P4192" i="5"/>
  <c r="O4192" i="5"/>
  <c r="N4192" i="5"/>
  <c r="L4192" i="5"/>
  <c r="M4192" i="5" s="1"/>
  <c r="I4192" i="5"/>
  <c r="H4192" i="5"/>
  <c r="F4192" i="5"/>
  <c r="D4192" i="5"/>
  <c r="E4192" i="5" s="1"/>
  <c r="S4191" i="5"/>
  <c r="Q4191" i="5"/>
  <c r="R4191" i="5" s="1"/>
  <c r="P4191" i="5"/>
  <c r="O4191" i="5"/>
  <c r="N4191" i="5"/>
  <c r="L4191" i="5"/>
  <c r="M4191" i="5" s="1"/>
  <c r="I4191" i="5"/>
  <c r="H4191" i="5"/>
  <c r="F4191" i="5"/>
  <c r="D4191" i="5"/>
  <c r="E4191" i="5" s="1"/>
  <c r="S4190" i="5"/>
  <c r="Q4190" i="5"/>
  <c r="R4190" i="5" s="1"/>
  <c r="P4190" i="5"/>
  <c r="O4190" i="5"/>
  <c r="N4190" i="5"/>
  <c r="L4190" i="5"/>
  <c r="M4190" i="5" s="1"/>
  <c r="I4190" i="5"/>
  <c r="H4190" i="5"/>
  <c r="F4190" i="5"/>
  <c r="D4190" i="5"/>
  <c r="E4190" i="5" s="1"/>
  <c r="S4189" i="5"/>
  <c r="Q4189" i="5"/>
  <c r="P4189" i="5"/>
  <c r="O4189" i="5"/>
  <c r="N4189" i="5"/>
  <c r="L4189" i="5"/>
  <c r="M4189" i="5" s="1"/>
  <c r="I4189" i="5"/>
  <c r="H4189" i="5"/>
  <c r="F4189" i="5"/>
  <c r="D4189" i="5"/>
  <c r="E4189" i="5" s="1"/>
  <c r="S4188" i="5"/>
  <c r="Q4188" i="5"/>
  <c r="R4188" i="5" s="1"/>
  <c r="P4188" i="5"/>
  <c r="O4188" i="5"/>
  <c r="N4188" i="5"/>
  <c r="L4188" i="5"/>
  <c r="M4188" i="5" s="1"/>
  <c r="I4188" i="5"/>
  <c r="H4188" i="5"/>
  <c r="F4188" i="5"/>
  <c r="D4188" i="5"/>
  <c r="E4188" i="5" s="1"/>
  <c r="S4187" i="5"/>
  <c r="Q4187" i="5"/>
  <c r="R4187" i="5" s="1"/>
  <c r="P4187" i="5"/>
  <c r="O4187" i="5"/>
  <c r="N4187" i="5"/>
  <c r="L4187" i="5"/>
  <c r="M4187" i="5" s="1"/>
  <c r="I4187" i="5"/>
  <c r="H4187" i="5"/>
  <c r="F4187" i="5"/>
  <c r="D4187" i="5"/>
  <c r="E4187" i="5" s="1"/>
  <c r="S4186" i="5"/>
  <c r="Q4186" i="5"/>
  <c r="R4186" i="5" s="1"/>
  <c r="P4186" i="5"/>
  <c r="O4186" i="5"/>
  <c r="N4186" i="5"/>
  <c r="L4186" i="5"/>
  <c r="M4186" i="5" s="1"/>
  <c r="I4186" i="5"/>
  <c r="H4186" i="5"/>
  <c r="F4186" i="5"/>
  <c r="D4186" i="5"/>
  <c r="E4186" i="5" s="1"/>
  <c r="S4185" i="5"/>
  <c r="Q4185" i="5"/>
  <c r="P4185" i="5"/>
  <c r="O4185" i="5"/>
  <c r="N4185" i="5"/>
  <c r="L4185" i="5"/>
  <c r="M4185" i="5" s="1"/>
  <c r="I4185" i="5"/>
  <c r="H4185" i="5"/>
  <c r="F4185" i="5"/>
  <c r="D4185" i="5"/>
  <c r="E4185" i="5" s="1"/>
  <c r="S4184" i="5"/>
  <c r="Q4184" i="5"/>
  <c r="R4184" i="5" s="1"/>
  <c r="P4184" i="5"/>
  <c r="O4184" i="5"/>
  <c r="N4184" i="5"/>
  <c r="L4184" i="5"/>
  <c r="M4184" i="5" s="1"/>
  <c r="I4184" i="5"/>
  <c r="H4184" i="5"/>
  <c r="F4184" i="5"/>
  <c r="D4184" i="5"/>
  <c r="E4184" i="5" s="1"/>
  <c r="S4183" i="5"/>
  <c r="Q4183" i="5"/>
  <c r="R4183" i="5" s="1"/>
  <c r="P4183" i="5"/>
  <c r="O4183" i="5"/>
  <c r="N4183" i="5"/>
  <c r="L4183" i="5"/>
  <c r="M4183" i="5" s="1"/>
  <c r="I4183" i="5"/>
  <c r="H4183" i="5"/>
  <c r="F4183" i="5"/>
  <c r="D4183" i="5"/>
  <c r="E4183" i="5" s="1"/>
  <c r="S4182" i="5"/>
  <c r="Q4182" i="5"/>
  <c r="R4182" i="5" s="1"/>
  <c r="P4182" i="5"/>
  <c r="O4182" i="5"/>
  <c r="N4182" i="5"/>
  <c r="L4182" i="5"/>
  <c r="M4182" i="5" s="1"/>
  <c r="I4182" i="5"/>
  <c r="H4182" i="5"/>
  <c r="F4182" i="5"/>
  <c r="D4182" i="5"/>
  <c r="E4182" i="5" s="1"/>
  <c r="S4181" i="5"/>
  <c r="Q4181" i="5"/>
  <c r="P4181" i="5"/>
  <c r="O4181" i="5"/>
  <c r="N4181" i="5"/>
  <c r="L4181" i="5"/>
  <c r="M4181" i="5" s="1"/>
  <c r="I4181" i="5"/>
  <c r="H4181" i="5"/>
  <c r="F4181" i="5"/>
  <c r="D4181" i="5"/>
  <c r="E4181" i="5" s="1"/>
  <c r="S4180" i="5"/>
  <c r="Q4180" i="5"/>
  <c r="R4180" i="5" s="1"/>
  <c r="P4180" i="5"/>
  <c r="O4180" i="5"/>
  <c r="N4180" i="5"/>
  <c r="L4180" i="5"/>
  <c r="M4180" i="5" s="1"/>
  <c r="I4180" i="5"/>
  <c r="H4180" i="5"/>
  <c r="F4180" i="5"/>
  <c r="D4180" i="5"/>
  <c r="E4180" i="5" s="1"/>
  <c r="S4179" i="5"/>
  <c r="Q4179" i="5"/>
  <c r="R4179" i="5" s="1"/>
  <c r="P4179" i="5"/>
  <c r="O4179" i="5"/>
  <c r="N4179" i="5"/>
  <c r="L4179" i="5"/>
  <c r="M4179" i="5" s="1"/>
  <c r="I4179" i="5"/>
  <c r="H4179" i="5"/>
  <c r="F4179" i="5"/>
  <c r="D4179" i="5"/>
  <c r="E4179" i="5" s="1"/>
  <c r="S4178" i="5"/>
  <c r="Q4178" i="5"/>
  <c r="R4178" i="5" s="1"/>
  <c r="P4178" i="5"/>
  <c r="O4178" i="5"/>
  <c r="N4178" i="5"/>
  <c r="L4178" i="5"/>
  <c r="M4178" i="5" s="1"/>
  <c r="I4178" i="5"/>
  <c r="H4178" i="5"/>
  <c r="F4178" i="5"/>
  <c r="D4178" i="5"/>
  <c r="E4178" i="5" s="1"/>
  <c r="S4177" i="5"/>
  <c r="Q4177" i="5"/>
  <c r="P4177" i="5"/>
  <c r="O4177" i="5"/>
  <c r="N4177" i="5"/>
  <c r="L4177" i="5"/>
  <c r="M4177" i="5" s="1"/>
  <c r="I4177" i="5"/>
  <c r="H4177" i="5"/>
  <c r="F4177" i="5"/>
  <c r="D4177" i="5"/>
  <c r="E4177" i="5" s="1"/>
  <c r="S4176" i="5"/>
  <c r="Q4176" i="5"/>
  <c r="R4176" i="5" s="1"/>
  <c r="P4176" i="5"/>
  <c r="O4176" i="5"/>
  <c r="N4176" i="5"/>
  <c r="L4176" i="5"/>
  <c r="M4176" i="5" s="1"/>
  <c r="I4176" i="5"/>
  <c r="H4176" i="5"/>
  <c r="F4176" i="5"/>
  <c r="D4176" i="5"/>
  <c r="E4176" i="5" s="1"/>
  <c r="S4175" i="5"/>
  <c r="Q4175" i="5"/>
  <c r="R4175" i="5" s="1"/>
  <c r="P4175" i="5"/>
  <c r="O4175" i="5"/>
  <c r="N4175" i="5"/>
  <c r="L4175" i="5"/>
  <c r="M4175" i="5" s="1"/>
  <c r="I4175" i="5"/>
  <c r="H4175" i="5"/>
  <c r="F4175" i="5"/>
  <c r="D4175" i="5"/>
  <c r="E4175" i="5" s="1"/>
  <c r="S4174" i="5"/>
  <c r="Q4174" i="5"/>
  <c r="R4174" i="5" s="1"/>
  <c r="P4174" i="5"/>
  <c r="O4174" i="5"/>
  <c r="N4174" i="5"/>
  <c r="L4174" i="5"/>
  <c r="M4174" i="5" s="1"/>
  <c r="I4174" i="5"/>
  <c r="H4174" i="5"/>
  <c r="F4174" i="5"/>
  <c r="D4174" i="5"/>
  <c r="E4174" i="5" s="1"/>
  <c r="S4173" i="5"/>
  <c r="Q4173" i="5"/>
  <c r="P4173" i="5"/>
  <c r="O4173" i="5"/>
  <c r="N4173" i="5"/>
  <c r="L4173" i="5"/>
  <c r="M4173" i="5" s="1"/>
  <c r="I4173" i="5"/>
  <c r="H4173" i="5"/>
  <c r="F4173" i="5"/>
  <c r="D4173" i="5"/>
  <c r="E4173" i="5" s="1"/>
  <c r="S4172" i="5"/>
  <c r="Q4172" i="5"/>
  <c r="R4172" i="5" s="1"/>
  <c r="P4172" i="5"/>
  <c r="O4172" i="5"/>
  <c r="N4172" i="5"/>
  <c r="L4172" i="5"/>
  <c r="M4172" i="5" s="1"/>
  <c r="I4172" i="5"/>
  <c r="H4172" i="5"/>
  <c r="F4172" i="5"/>
  <c r="D4172" i="5"/>
  <c r="E4172" i="5" s="1"/>
  <c r="S4171" i="5"/>
  <c r="Q4171" i="5"/>
  <c r="R4171" i="5" s="1"/>
  <c r="P4171" i="5"/>
  <c r="O4171" i="5"/>
  <c r="N4171" i="5"/>
  <c r="L4171" i="5"/>
  <c r="M4171" i="5" s="1"/>
  <c r="I4171" i="5"/>
  <c r="H4171" i="5"/>
  <c r="F4171" i="5"/>
  <c r="D4171" i="5"/>
  <c r="E4171" i="5" s="1"/>
  <c r="S4170" i="5"/>
  <c r="Q4170" i="5"/>
  <c r="R4170" i="5" s="1"/>
  <c r="P4170" i="5"/>
  <c r="O4170" i="5"/>
  <c r="N4170" i="5"/>
  <c r="L4170" i="5"/>
  <c r="M4170" i="5" s="1"/>
  <c r="I4170" i="5"/>
  <c r="H4170" i="5"/>
  <c r="F4170" i="5"/>
  <c r="D4170" i="5"/>
  <c r="E4170" i="5" s="1"/>
  <c r="S4169" i="5"/>
  <c r="Q4169" i="5"/>
  <c r="P4169" i="5"/>
  <c r="O4169" i="5"/>
  <c r="N4169" i="5"/>
  <c r="L4169" i="5"/>
  <c r="M4169" i="5" s="1"/>
  <c r="I4169" i="5"/>
  <c r="H4169" i="5"/>
  <c r="F4169" i="5"/>
  <c r="D4169" i="5"/>
  <c r="E4169" i="5" s="1"/>
  <c r="S4168" i="5"/>
  <c r="Q4168" i="5"/>
  <c r="R4168" i="5" s="1"/>
  <c r="P4168" i="5"/>
  <c r="O4168" i="5"/>
  <c r="N4168" i="5"/>
  <c r="L4168" i="5"/>
  <c r="M4168" i="5" s="1"/>
  <c r="I4168" i="5"/>
  <c r="H4168" i="5"/>
  <c r="F4168" i="5"/>
  <c r="D4168" i="5"/>
  <c r="E4168" i="5" s="1"/>
  <c r="S4167" i="5"/>
  <c r="Q4167" i="5"/>
  <c r="R4167" i="5" s="1"/>
  <c r="P4167" i="5"/>
  <c r="O4167" i="5"/>
  <c r="N4167" i="5"/>
  <c r="L4167" i="5"/>
  <c r="M4167" i="5" s="1"/>
  <c r="I4167" i="5"/>
  <c r="H4167" i="5"/>
  <c r="F4167" i="5"/>
  <c r="D4167" i="5"/>
  <c r="E4167" i="5" s="1"/>
  <c r="S4166" i="5"/>
  <c r="Q4166" i="5"/>
  <c r="R4166" i="5" s="1"/>
  <c r="P4166" i="5"/>
  <c r="O4166" i="5"/>
  <c r="N4166" i="5"/>
  <c r="L4166" i="5"/>
  <c r="M4166" i="5" s="1"/>
  <c r="I4166" i="5"/>
  <c r="H4166" i="5"/>
  <c r="F4166" i="5"/>
  <c r="D4166" i="5"/>
  <c r="E4166" i="5" s="1"/>
  <c r="S4165" i="5"/>
  <c r="Q4165" i="5"/>
  <c r="P4165" i="5"/>
  <c r="O4165" i="5"/>
  <c r="N4165" i="5"/>
  <c r="L4165" i="5"/>
  <c r="M4165" i="5" s="1"/>
  <c r="I4165" i="5"/>
  <c r="H4165" i="5"/>
  <c r="F4165" i="5"/>
  <c r="D4165" i="5"/>
  <c r="E4165" i="5" s="1"/>
  <c r="S4164" i="5"/>
  <c r="Q4164" i="5"/>
  <c r="R4164" i="5" s="1"/>
  <c r="P4164" i="5"/>
  <c r="O4164" i="5"/>
  <c r="N4164" i="5"/>
  <c r="L4164" i="5"/>
  <c r="M4164" i="5" s="1"/>
  <c r="I4164" i="5"/>
  <c r="H4164" i="5"/>
  <c r="F4164" i="5"/>
  <c r="D4164" i="5"/>
  <c r="E4164" i="5" s="1"/>
  <c r="S4163" i="5"/>
  <c r="Q4163" i="5"/>
  <c r="R4163" i="5" s="1"/>
  <c r="P4163" i="5"/>
  <c r="O4163" i="5"/>
  <c r="N4163" i="5"/>
  <c r="L4163" i="5"/>
  <c r="M4163" i="5" s="1"/>
  <c r="I4163" i="5"/>
  <c r="H4163" i="5"/>
  <c r="F4163" i="5"/>
  <c r="D4163" i="5"/>
  <c r="E4163" i="5" s="1"/>
  <c r="S4162" i="5"/>
  <c r="Q4162" i="5"/>
  <c r="R4162" i="5" s="1"/>
  <c r="P4162" i="5"/>
  <c r="O4162" i="5"/>
  <c r="N4162" i="5"/>
  <c r="L4162" i="5"/>
  <c r="M4162" i="5" s="1"/>
  <c r="I4162" i="5"/>
  <c r="H4162" i="5"/>
  <c r="F4162" i="5"/>
  <c r="D4162" i="5"/>
  <c r="E4162" i="5" s="1"/>
  <c r="S4161" i="5"/>
  <c r="Q4161" i="5"/>
  <c r="P4161" i="5"/>
  <c r="O4161" i="5"/>
  <c r="N4161" i="5"/>
  <c r="L4161" i="5"/>
  <c r="M4161" i="5" s="1"/>
  <c r="I4161" i="5"/>
  <c r="H4161" i="5"/>
  <c r="F4161" i="5"/>
  <c r="D4161" i="5"/>
  <c r="E4161" i="5" s="1"/>
  <c r="S4160" i="5"/>
  <c r="Q4160" i="5"/>
  <c r="R4160" i="5" s="1"/>
  <c r="P4160" i="5"/>
  <c r="O4160" i="5"/>
  <c r="N4160" i="5"/>
  <c r="L4160" i="5"/>
  <c r="M4160" i="5" s="1"/>
  <c r="I4160" i="5"/>
  <c r="H4160" i="5"/>
  <c r="F4160" i="5"/>
  <c r="D4160" i="5"/>
  <c r="E4160" i="5" s="1"/>
  <c r="S4159" i="5"/>
  <c r="Q4159" i="5"/>
  <c r="R4159" i="5" s="1"/>
  <c r="P4159" i="5"/>
  <c r="O4159" i="5"/>
  <c r="N4159" i="5"/>
  <c r="L4159" i="5"/>
  <c r="M4159" i="5" s="1"/>
  <c r="I4159" i="5"/>
  <c r="H4159" i="5"/>
  <c r="F4159" i="5"/>
  <c r="D4159" i="5"/>
  <c r="E4159" i="5" s="1"/>
  <c r="S4158" i="5"/>
  <c r="Q4158" i="5"/>
  <c r="R4158" i="5" s="1"/>
  <c r="P4158" i="5"/>
  <c r="O4158" i="5"/>
  <c r="N4158" i="5"/>
  <c r="L4158" i="5"/>
  <c r="M4158" i="5" s="1"/>
  <c r="I4158" i="5"/>
  <c r="H4158" i="5"/>
  <c r="F4158" i="5"/>
  <c r="D4158" i="5"/>
  <c r="E4158" i="5" s="1"/>
  <c r="S4157" i="5"/>
  <c r="Q4157" i="5"/>
  <c r="P4157" i="5"/>
  <c r="O4157" i="5"/>
  <c r="N4157" i="5"/>
  <c r="L4157" i="5"/>
  <c r="M4157" i="5" s="1"/>
  <c r="I4157" i="5"/>
  <c r="H4157" i="5"/>
  <c r="F4157" i="5"/>
  <c r="D4157" i="5"/>
  <c r="E4157" i="5" s="1"/>
  <c r="S4156" i="5"/>
  <c r="Q4156" i="5"/>
  <c r="R4156" i="5" s="1"/>
  <c r="P4156" i="5"/>
  <c r="O4156" i="5"/>
  <c r="N4156" i="5"/>
  <c r="L4156" i="5"/>
  <c r="M4156" i="5" s="1"/>
  <c r="I4156" i="5"/>
  <c r="H4156" i="5"/>
  <c r="F4156" i="5"/>
  <c r="D4156" i="5"/>
  <c r="E4156" i="5" s="1"/>
  <c r="S4155" i="5"/>
  <c r="Q4155" i="5"/>
  <c r="R4155" i="5" s="1"/>
  <c r="P4155" i="5"/>
  <c r="O4155" i="5"/>
  <c r="N4155" i="5"/>
  <c r="L4155" i="5"/>
  <c r="M4155" i="5" s="1"/>
  <c r="I4155" i="5"/>
  <c r="H4155" i="5"/>
  <c r="F4155" i="5"/>
  <c r="D4155" i="5"/>
  <c r="E4155" i="5" s="1"/>
  <c r="S4154" i="5"/>
  <c r="Q4154" i="5"/>
  <c r="R4154" i="5" s="1"/>
  <c r="P4154" i="5"/>
  <c r="O4154" i="5"/>
  <c r="N4154" i="5"/>
  <c r="L4154" i="5"/>
  <c r="M4154" i="5" s="1"/>
  <c r="I4154" i="5"/>
  <c r="H4154" i="5"/>
  <c r="F4154" i="5"/>
  <c r="D4154" i="5"/>
  <c r="E4154" i="5" s="1"/>
  <c r="S4153" i="5"/>
  <c r="Q4153" i="5"/>
  <c r="P4153" i="5"/>
  <c r="O4153" i="5"/>
  <c r="N4153" i="5"/>
  <c r="L4153" i="5"/>
  <c r="M4153" i="5" s="1"/>
  <c r="I4153" i="5"/>
  <c r="H4153" i="5"/>
  <c r="F4153" i="5"/>
  <c r="D4153" i="5"/>
  <c r="E4153" i="5" s="1"/>
  <c r="S4152" i="5"/>
  <c r="Q4152" i="5"/>
  <c r="R4152" i="5" s="1"/>
  <c r="P4152" i="5"/>
  <c r="O4152" i="5"/>
  <c r="N4152" i="5"/>
  <c r="L4152" i="5"/>
  <c r="M4152" i="5" s="1"/>
  <c r="I4152" i="5"/>
  <c r="H4152" i="5"/>
  <c r="F4152" i="5"/>
  <c r="D4152" i="5"/>
  <c r="E4152" i="5" s="1"/>
  <c r="S4151" i="5"/>
  <c r="Q4151" i="5"/>
  <c r="R4151" i="5" s="1"/>
  <c r="P4151" i="5"/>
  <c r="O4151" i="5"/>
  <c r="N4151" i="5"/>
  <c r="L4151" i="5"/>
  <c r="M4151" i="5" s="1"/>
  <c r="I4151" i="5"/>
  <c r="H4151" i="5"/>
  <c r="F4151" i="5"/>
  <c r="D4151" i="5"/>
  <c r="E4151" i="5" s="1"/>
  <c r="S4150" i="5"/>
  <c r="Q4150" i="5"/>
  <c r="R4150" i="5" s="1"/>
  <c r="P4150" i="5"/>
  <c r="O4150" i="5"/>
  <c r="N4150" i="5"/>
  <c r="L4150" i="5"/>
  <c r="M4150" i="5" s="1"/>
  <c r="I4150" i="5"/>
  <c r="H4150" i="5"/>
  <c r="F4150" i="5"/>
  <c r="D4150" i="5"/>
  <c r="E4150" i="5" s="1"/>
  <c r="S4149" i="5"/>
  <c r="Q4149" i="5"/>
  <c r="P4149" i="5"/>
  <c r="O4149" i="5"/>
  <c r="N4149" i="5"/>
  <c r="L4149" i="5"/>
  <c r="M4149" i="5" s="1"/>
  <c r="I4149" i="5"/>
  <c r="H4149" i="5"/>
  <c r="F4149" i="5"/>
  <c r="D4149" i="5"/>
  <c r="E4149" i="5" s="1"/>
  <c r="S4148" i="5"/>
  <c r="Q4148" i="5"/>
  <c r="R4148" i="5" s="1"/>
  <c r="P4148" i="5"/>
  <c r="O4148" i="5"/>
  <c r="N4148" i="5"/>
  <c r="L4148" i="5"/>
  <c r="M4148" i="5" s="1"/>
  <c r="I4148" i="5"/>
  <c r="H4148" i="5"/>
  <c r="F4148" i="5"/>
  <c r="D4148" i="5"/>
  <c r="E4148" i="5" s="1"/>
  <c r="S4147" i="5"/>
  <c r="Q4147" i="5"/>
  <c r="R4147" i="5" s="1"/>
  <c r="P4147" i="5"/>
  <c r="O4147" i="5"/>
  <c r="N4147" i="5"/>
  <c r="L4147" i="5"/>
  <c r="M4147" i="5" s="1"/>
  <c r="I4147" i="5"/>
  <c r="H4147" i="5"/>
  <c r="F4147" i="5"/>
  <c r="D4147" i="5"/>
  <c r="E4147" i="5" s="1"/>
  <c r="S4146" i="5"/>
  <c r="Q4146" i="5"/>
  <c r="R4146" i="5" s="1"/>
  <c r="P4146" i="5"/>
  <c r="O4146" i="5"/>
  <c r="N4146" i="5"/>
  <c r="L4146" i="5"/>
  <c r="M4146" i="5" s="1"/>
  <c r="I4146" i="5"/>
  <c r="H4146" i="5"/>
  <c r="F4146" i="5"/>
  <c r="D4146" i="5"/>
  <c r="E4146" i="5" s="1"/>
  <c r="S4145" i="5"/>
  <c r="Q4145" i="5"/>
  <c r="P4145" i="5"/>
  <c r="O4145" i="5"/>
  <c r="N4145" i="5"/>
  <c r="L4145" i="5"/>
  <c r="M4145" i="5" s="1"/>
  <c r="I4145" i="5"/>
  <c r="H4145" i="5"/>
  <c r="F4145" i="5"/>
  <c r="D4145" i="5"/>
  <c r="E4145" i="5" s="1"/>
  <c r="S4144" i="5"/>
  <c r="Q4144" i="5"/>
  <c r="R4144" i="5" s="1"/>
  <c r="P4144" i="5"/>
  <c r="O4144" i="5"/>
  <c r="N4144" i="5"/>
  <c r="L4144" i="5"/>
  <c r="M4144" i="5" s="1"/>
  <c r="I4144" i="5"/>
  <c r="H4144" i="5"/>
  <c r="F4144" i="5"/>
  <c r="D4144" i="5"/>
  <c r="E4144" i="5" s="1"/>
  <c r="S4143" i="5"/>
  <c r="Q4143" i="5"/>
  <c r="R4143" i="5" s="1"/>
  <c r="P4143" i="5"/>
  <c r="O4143" i="5"/>
  <c r="N4143" i="5"/>
  <c r="L4143" i="5"/>
  <c r="M4143" i="5" s="1"/>
  <c r="I4143" i="5"/>
  <c r="H4143" i="5"/>
  <c r="F4143" i="5"/>
  <c r="D4143" i="5"/>
  <c r="E4143" i="5" s="1"/>
  <c r="S4142" i="5"/>
  <c r="Q4142" i="5"/>
  <c r="R4142" i="5" s="1"/>
  <c r="P4142" i="5"/>
  <c r="O4142" i="5"/>
  <c r="N4142" i="5"/>
  <c r="L4142" i="5"/>
  <c r="M4142" i="5" s="1"/>
  <c r="I4142" i="5"/>
  <c r="H4142" i="5"/>
  <c r="F4142" i="5"/>
  <c r="D4142" i="5"/>
  <c r="E4142" i="5" s="1"/>
  <c r="S4141" i="5"/>
  <c r="Q4141" i="5"/>
  <c r="P4141" i="5"/>
  <c r="O4141" i="5"/>
  <c r="N4141" i="5"/>
  <c r="L4141" i="5"/>
  <c r="M4141" i="5" s="1"/>
  <c r="I4141" i="5"/>
  <c r="H4141" i="5"/>
  <c r="F4141" i="5"/>
  <c r="D4141" i="5"/>
  <c r="E4141" i="5" s="1"/>
  <c r="S4140" i="5"/>
  <c r="Q4140" i="5"/>
  <c r="R4140" i="5" s="1"/>
  <c r="P4140" i="5"/>
  <c r="O4140" i="5"/>
  <c r="N4140" i="5"/>
  <c r="L4140" i="5"/>
  <c r="M4140" i="5" s="1"/>
  <c r="I4140" i="5"/>
  <c r="H4140" i="5"/>
  <c r="F4140" i="5"/>
  <c r="D4140" i="5"/>
  <c r="E4140" i="5" s="1"/>
  <c r="S4139" i="5"/>
  <c r="Q4139" i="5"/>
  <c r="R4139" i="5" s="1"/>
  <c r="P4139" i="5"/>
  <c r="O4139" i="5"/>
  <c r="N4139" i="5"/>
  <c r="L4139" i="5"/>
  <c r="M4139" i="5" s="1"/>
  <c r="I4139" i="5"/>
  <c r="H4139" i="5"/>
  <c r="F4139" i="5"/>
  <c r="D4139" i="5"/>
  <c r="E4139" i="5" s="1"/>
  <c r="S4138" i="5"/>
  <c r="Q4138" i="5"/>
  <c r="R4138" i="5" s="1"/>
  <c r="P4138" i="5"/>
  <c r="O4138" i="5"/>
  <c r="N4138" i="5"/>
  <c r="L4138" i="5"/>
  <c r="M4138" i="5" s="1"/>
  <c r="I4138" i="5"/>
  <c r="H4138" i="5"/>
  <c r="F4138" i="5"/>
  <c r="D4138" i="5"/>
  <c r="E4138" i="5" s="1"/>
  <c r="S4137" i="5"/>
  <c r="Q4137" i="5"/>
  <c r="P4137" i="5"/>
  <c r="O4137" i="5"/>
  <c r="N4137" i="5"/>
  <c r="L4137" i="5"/>
  <c r="M4137" i="5" s="1"/>
  <c r="I4137" i="5"/>
  <c r="H4137" i="5"/>
  <c r="F4137" i="5"/>
  <c r="D4137" i="5"/>
  <c r="E4137" i="5" s="1"/>
  <c r="S4136" i="5"/>
  <c r="Q4136" i="5"/>
  <c r="R4136" i="5" s="1"/>
  <c r="P4136" i="5"/>
  <c r="O4136" i="5"/>
  <c r="N4136" i="5"/>
  <c r="L4136" i="5"/>
  <c r="M4136" i="5" s="1"/>
  <c r="I4136" i="5"/>
  <c r="H4136" i="5"/>
  <c r="F4136" i="5"/>
  <c r="D4136" i="5"/>
  <c r="E4136" i="5" s="1"/>
  <c r="S4135" i="5"/>
  <c r="Q4135" i="5"/>
  <c r="R4135" i="5" s="1"/>
  <c r="P4135" i="5"/>
  <c r="O4135" i="5"/>
  <c r="N4135" i="5"/>
  <c r="L4135" i="5"/>
  <c r="M4135" i="5" s="1"/>
  <c r="I4135" i="5"/>
  <c r="H4135" i="5"/>
  <c r="F4135" i="5"/>
  <c r="D4135" i="5"/>
  <c r="E4135" i="5" s="1"/>
  <c r="S4134" i="5"/>
  <c r="Q4134" i="5"/>
  <c r="R4134" i="5" s="1"/>
  <c r="P4134" i="5"/>
  <c r="O4134" i="5"/>
  <c r="N4134" i="5"/>
  <c r="L4134" i="5"/>
  <c r="M4134" i="5" s="1"/>
  <c r="I4134" i="5"/>
  <c r="H4134" i="5"/>
  <c r="F4134" i="5"/>
  <c r="D4134" i="5"/>
  <c r="E4134" i="5" s="1"/>
  <c r="S4133" i="5"/>
  <c r="Q4133" i="5"/>
  <c r="P4133" i="5"/>
  <c r="O4133" i="5"/>
  <c r="N4133" i="5"/>
  <c r="L4133" i="5"/>
  <c r="M4133" i="5" s="1"/>
  <c r="I4133" i="5"/>
  <c r="H4133" i="5"/>
  <c r="F4133" i="5"/>
  <c r="D4133" i="5"/>
  <c r="E4133" i="5" s="1"/>
  <c r="S4132" i="5"/>
  <c r="Q4132" i="5"/>
  <c r="R4132" i="5" s="1"/>
  <c r="P4132" i="5"/>
  <c r="O4132" i="5"/>
  <c r="N4132" i="5"/>
  <c r="L4132" i="5"/>
  <c r="M4132" i="5" s="1"/>
  <c r="I4132" i="5"/>
  <c r="H4132" i="5"/>
  <c r="F4132" i="5"/>
  <c r="D4132" i="5"/>
  <c r="E4132" i="5" s="1"/>
  <c r="S4131" i="5"/>
  <c r="Q4131" i="5"/>
  <c r="R4131" i="5" s="1"/>
  <c r="P4131" i="5"/>
  <c r="O4131" i="5"/>
  <c r="N4131" i="5"/>
  <c r="L4131" i="5"/>
  <c r="M4131" i="5" s="1"/>
  <c r="I4131" i="5"/>
  <c r="H4131" i="5"/>
  <c r="F4131" i="5"/>
  <c r="D4131" i="5"/>
  <c r="E4131" i="5" s="1"/>
  <c r="S4130" i="5"/>
  <c r="Q4130" i="5"/>
  <c r="R4130" i="5" s="1"/>
  <c r="P4130" i="5"/>
  <c r="O4130" i="5"/>
  <c r="N4130" i="5"/>
  <c r="L4130" i="5"/>
  <c r="M4130" i="5" s="1"/>
  <c r="I4130" i="5"/>
  <c r="H4130" i="5"/>
  <c r="F4130" i="5"/>
  <c r="D4130" i="5"/>
  <c r="E4130" i="5" s="1"/>
  <c r="S4129" i="5"/>
  <c r="Q4129" i="5"/>
  <c r="P4129" i="5"/>
  <c r="O4129" i="5"/>
  <c r="N4129" i="5"/>
  <c r="L4129" i="5"/>
  <c r="M4129" i="5" s="1"/>
  <c r="I4129" i="5"/>
  <c r="H4129" i="5"/>
  <c r="F4129" i="5"/>
  <c r="D4129" i="5"/>
  <c r="E4129" i="5" s="1"/>
  <c r="S4128" i="5"/>
  <c r="Q4128" i="5"/>
  <c r="R4128" i="5" s="1"/>
  <c r="P4128" i="5"/>
  <c r="O4128" i="5"/>
  <c r="N4128" i="5"/>
  <c r="L4128" i="5"/>
  <c r="M4128" i="5" s="1"/>
  <c r="I4128" i="5"/>
  <c r="H4128" i="5"/>
  <c r="F4128" i="5"/>
  <c r="D4128" i="5"/>
  <c r="E4128" i="5" s="1"/>
  <c r="S4127" i="5"/>
  <c r="Q4127" i="5"/>
  <c r="R4127" i="5" s="1"/>
  <c r="P4127" i="5"/>
  <c r="O4127" i="5"/>
  <c r="N4127" i="5"/>
  <c r="L4127" i="5"/>
  <c r="M4127" i="5" s="1"/>
  <c r="I4127" i="5"/>
  <c r="H4127" i="5"/>
  <c r="F4127" i="5"/>
  <c r="D4127" i="5"/>
  <c r="E4127" i="5" s="1"/>
  <c r="S4126" i="5"/>
  <c r="Q4126" i="5"/>
  <c r="R4126" i="5" s="1"/>
  <c r="P4126" i="5"/>
  <c r="O4126" i="5"/>
  <c r="N4126" i="5"/>
  <c r="L4126" i="5"/>
  <c r="M4126" i="5" s="1"/>
  <c r="I4126" i="5"/>
  <c r="H4126" i="5"/>
  <c r="F4126" i="5"/>
  <c r="D4126" i="5"/>
  <c r="E4126" i="5" s="1"/>
  <c r="S4125" i="5"/>
  <c r="Q4125" i="5"/>
  <c r="R4125" i="5" s="1"/>
  <c r="P4125" i="5"/>
  <c r="O4125" i="5"/>
  <c r="N4125" i="5"/>
  <c r="L4125" i="5"/>
  <c r="M4125" i="5" s="1"/>
  <c r="I4125" i="5"/>
  <c r="H4125" i="5"/>
  <c r="F4125" i="5"/>
  <c r="D4125" i="5"/>
  <c r="E4125" i="5" s="1"/>
  <c r="S4124" i="5"/>
  <c r="Q4124" i="5"/>
  <c r="P4124" i="5"/>
  <c r="O4124" i="5"/>
  <c r="N4124" i="5"/>
  <c r="L4124" i="5"/>
  <c r="M4124" i="5" s="1"/>
  <c r="I4124" i="5"/>
  <c r="H4124" i="5"/>
  <c r="F4124" i="5"/>
  <c r="D4124" i="5"/>
  <c r="E4124" i="5" s="1"/>
  <c r="S4123" i="5"/>
  <c r="Q4123" i="5"/>
  <c r="R4123" i="5" s="1"/>
  <c r="P4123" i="5"/>
  <c r="O4123" i="5"/>
  <c r="N4123" i="5"/>
  <c r="L4123" i="5"/>
  <c r="M4123" i="5" s="1"/>
  <c r="I4123" i="5"/>
  <c r="H4123" i="5"/>
  <c r="F4123" i="5"/>
  <c r="D4123" i="5"/>
  <c r="E4123" i="5" s="1"/>
  <c r="S4122" i="5"/>
  <c r="Q4122" i="5"/>
  <c r="R4122" i="5" s="1"/>
  <c r="P4122" i="5"/>
  <c r="O4122" i="5"/>
  <c r="N4122" i="5"/>
  <c r="L4122" i="5"/>
  <c r="M4122" i="5" s="1"/>
  <c r="I4122" i="5"/>
  <c r="H4122" i="5"/>
  <c r="F4122" i="5"/>
  <c r="D4122" i="5"/>
  <c r="E4122" i="5" s="1"/>
  <c r="S4121" i="5"/>
  <c r="Q4121" i="5"/>
  <c r="P4121" i="5"/>
  <c r="O4121" i="5"/>
  <c r="N4121" i="5"/>
  <c r="L4121" i="5"/>
  <c r="M4121" i="5" s="1"/>
  <c r="I4121" i="5"/>
  <c r="H4121" i="5"/>
  <c r="F4121" i="5"/>
  <c r="D4121" i="5"/>
  <c r="E4121" i="5" s="1"/>
  <c r="S4120" i="5"/>
  <c r="Q4120" i="5"/>
  <c r="R4120" i="5" s="1"/>
  <c r="P4120" i="5"/>
  <c r="O4120" i="5"/>
  <c r="N4120" i="5"/>
  <c r="L4120" i="5"/>
  <c r="M4120" i="5" s="1"/>
  <c r="I4120" i="5"/>
  <c r="H4120" i="5"/>
  <c r="F4120" i="5"/>
  <c r="D4120" i="5"/>
  <c r="E4120" i="5" s="1"/>
  <c r="S4119" i="5"/>
  <c r="Q4119" i="5"/>
  <c r="R4119" i="5" s="1"/>
  <c r="P4119" i="5"/>
  <c r="O4119" i="5"/>
  <c r="N4119" i="5"/>
  <c r="L4119" i="5"/>
  <c r="M4119" i="5" s="1"/>
  <c r="I4119" i="5"/>
  <c r="H4119" i="5"/>
  <c r="F4119" i="5"/>
  <c r="D4119" i="5"/>
  <c r="E4119" i="5" s="1"/>
  <c r="S4118" i="5"/>
  <c r="Q4118" i="5"/>
  <c r="R4118" i="5" s="1"/>
  <c r="P4118" i="5"/>
  <c r="O4118" i="5"/>
  <c r="N4118" i="5"/>
  <c r="L4118" i="5"/>
  <c r="M4118" i="5" s="1"/>
  <c r="I4118" i="5"/>
  <c r="H4118" i="5"/>
  <c r="F4118" i="5"/>
  <c r="D4118" i="5"/>
  <c r="E4118" i="5" s="1"/>
  <c r="S4117" i="5"/>
  <c r="Q4117" i="5"/>
  <c r="R4117" i="5" s="1"/>
  <c r="P4117" i="5"/>
  <c r="O4117" i="5"/>
  <c r="N4117" i="5"/>
  <c r="L4117" i="5"/>
  <c r="M4117" i="5" s="1"/>
  <c r="I4117" i="5"/>
  <c r="H4117" i="5"/>
  <c r="F4117" i="5"/>
  <c r="D4117" i="5"/>
  <c r="E4117" i="5" s="1"/>
  <c r="S4116" i="5"/>
  <c r="Q4116" i="5"/>
  <c r="P4116" i="5"/>
  <c r="O4116" i="5"/>
  <c r="N4116" i="5"/>
  <c r="L4116" i="5"/>
  <c r="M4116" i="5" s="1"/>
  <c r="I4116" i="5"/>
  <c r="H4116" i="5"/>
  <c r="F4116" i="5"/>
  <c r="D4116" i="5"/>
  <c r="E4116" i="5" s="1"/>
  <c r="S4115" i="5"/>
  <c r="Q4115" i="5"/>
  <c r="R4115" i="5" s="1"/>
  <c r="P4115" i="5"/>
  <c r="O4115" i="5"/>
  <c r="N4115" i="5"/>
  <c r="L4115" i="5"/>
  <c r="M4115" i="5" s="1"/>
  <c r="I4115" i="5"/>
  <c r="H4115" i="5"/>
  <c r="F4115" i="5"/>
  <c r="D4115" i="5"/>
  <c r="E4115" i="5" s="1"/>
  <c r="S4114" i="5"/>
  <c r="Q4114" i="5"/>
  <c r="R4114" i="5" s="1"/>
  <c r="P4114" i="5"/>
  <c r="O4114" i="5"/>
  <c r="N4114" i="5"/>
  <c r="L4114" i="5"/>
  <c r="M4114" i="5" s="1"/>
  <c r="I4114" i="5"/>
  <c r="H4114" i="5"/>
  <c r="F4114" i="5"/>
  <c r="D4114" i="5"/>
  <c r="E4114" i="5" s="1"/>
  <c r="S4113" i="5"/>
  <c r="Q4113" i="5"/>
  <c r="P4113" i="5"/>
  <c r="O4113" i="5"/>
  <c r="N4113" i="5"/>
  <c r="L4113" i="5"/>
  <c r="M4113" i="5" s="1"/>
  <c r="I4113" i="5"/>
  <c r="H4113" i="5"/>
  <c r="F4113" i="5"/>
  <c r="D4113" i="5"/>
  <c r="E4113" i="5" s="1"/>
  <c r="S4112" i="5"/>
  <c r="Q4112" i="5"/>
  <c r="R4112" i="5" s="1"/>
  <c r="P4112" i="5"/>
  <c r="O4112" i="5"/>
  <c r="N4112" i="5"/>
  <c r="L4112" i="5"/>
  <c r="M4112" i="5" s="1"/>
  <c r="I4112" i="5"/>
  <c r="H4112" i="5"/>
  <c r="F4112" i="5"/>
  <c r="D4112" i="5"/>
  <c r="E4112" i="5" s="1"/>
  <c r="S4111" i="5"/>
  <c r="Q4111" i="5"/>
  <c r="R4111" i="5" s="1"/>
  <c r="P4111" i="5"/>
  <c r="O4111" i="5"/>
  <c r="N4111" i="5"/>
  <c r="L4111" i="5"/>
  <c r="M4111" i="5" s="1"/>
  <c r="I4111" i="5"/>
  <c r="H4111" i="5"/>
  <c r="F4111" i="5"/>
  <c r="D4111" i="5"/>
  <c r="E4111" i="5" s="1"/>
  <c r="S4110" i="5"/>
  <c r="Q4110" i="5"/>
  <c r="R4110" i="5" s="1"/>
  <c r="P4110" i="5"/>
  <c r="O4110" i="5"/>
  <c r="N4110" i="5"/>
  <c r="L4110" i="5"/>
  <c r="M4110" i="5" s="1"/>
  <c r="I4110" i="5"/>
  <c r="H4110" i="5"/>
  <c r="F4110" i="5"/>
  <c r="D4110" i="5"/>
  <c r="E4110" i="5" s="1"/>
  <c r="S4109" i="5"/>
  <c r="Q4109" i="5"/>
  <c r="R4109" i="5" s="1"/>
  <c r="P4109" i="5"/>
  <c r="O4109" i="5"/>
  <c r="N4109" i="5"/>
  <c r="L4109" i="5"/>
  <c r="M4109" i="5" s="1"/>
  <c r="I4109" i="5"/>
  <c r="H4109" i="5"/>
  <c r="F4109" i="5"/>
  <c r="D4109" i="5"/>
  <c r="E4109" i="5" s="1"/>
  <c r="S4108" i="5"/>
  <c r="Q4108" i="5"/>
  <c r="P4108" i="5"/>
  <c r="O4108" i="5"/>
  <c r="N4108" i="5"/>
  <c r="L4108" i="5"/>
  <c r="M4108" i="5" s="1"/>
  <c r="I4108" i="5"/>
  <c r="H4108" i="5"/>
  <c r="F4108" i="5"/>
  <c r="D4108" i="5"/>
  <c r="E4108" i="5" s="1"/>
  <c r="S4107" i="5"/>
  <c r="Q4107" i="5"/>
  <c r="R4107" i="5" s="1"/>
  <c r="P4107" i="5"/>
  <c r="O4107" i="5"/>
  <c r="N4107" i="5"/>
  <c r="L4107" i="5"/>
  <c r="M4107" i="5" s="1"/>
  <c r="I4107" i="5"/>
  <c r="H4107" i="5"/>
  <c r="F4107" i="5"/>
  <c r="D4107" i="5"/>
  <c r="E4107" i="5" s="1"/>
  <c r="S4106" i="5"/>
  <c r="Q4106" i="5"/>
  <c r="R4106" i="5" s="1"/>
  <c r="P4106" i="5"/>
  <c r="O4106" i="5"/>
  <c r="N4106" i="5"/>
  <c r="L4106" i="5"/>
  <c r="M4106" i="5" s="1"/>
  <c r="I4106" i="5"/>
  <c r="H4106" i="5"/>
  <c r="F4106" i="5"/>
  <c r="D4106" i="5"/>
  <c r="E4106" i="5" s="1"/>
  <c r="S4105" i="5"/>
  <c r="Q4105" i="5"/>
  <c r="P4105" i="5"/>
  <c r="O4105" i="5"/>
  <c r="N4105" i="5"/>
  <c r="L4105" i="5"/>
  <c r="M4105" i="5" s="1"/>
  <c r="I4105" i="5"/>
  <c r="H4105" i="5"/>
  <c r="F4105" i="5"/>
  <c r="D4105" i="5"/>
  <c r="E4105" i="5" s="1"/>
  <c r="S4104" i="5"/>
  <c r="Q4104" i="5"/>
  <c r="R4104" i="5" s="1"/>
  <c r="P4104" i="5"/>
  <c r="O4104" i="5"/>
  <c r="N4104" i="5"/>
  <c r="L4104" i="5"/>
  <c r="M4104" i="5" s="1"/>
  <c r="I4104" i="5"/>
  <c r="H4104" i="5"/>
  <c r="F4104" i="5"/>
  <c r="D4104" i="5"/>
  <c r="E4104" i="5" s="1"/>
  <c r="S4103" i="5"/>
  <c r="Q4103" i="5"/>
  <c r="R4103" i="5" s="1"/>
  <c r="P4103" i="5"/>
  <c r="O4103" i="5"/>
  <c r="N4103" i="5"/>
  <c r="L4103" i="5"/>
  <c r="M4103" i="5" s="1"/>
  <c r="I4103" i="5"/>
  <c r="H4103" i="5"/>
  <c r="F4103" i="5"/>
  <c r="D4103" i="5"/>
  <c r="E4103" i="5" s="1"/>
  <c r="S4102" i="5"/>
  <c r="Q4102" i="5"/>
  <c r="R4102" i="5" s="1"/>
  <c r="P4102" i="5"/>
  <c r="O4102" i="5"/>
  <c r="N4102" i="5"/>
  <c r="L4102" i="5"/>
  <c r="M4102" i="5" s="1"/>
  <c r="I4102" i="5"/>
  <c r="H4102" i="5"/>
  <c r="F4102" i="5"/>
  <c r="D4102" i="5"/>
  <c r="E4102" i="5" s="1"/>
  <c r="S4101" i="5"/>
  <c r="Q4101" i="5"/>
  <c r="R4101" i="5" s="1"/>
  <c r="P4101" i="5"/>
  <c r="O4101" i="5"/>
  <c r="N4101" i="5"/>
  <c r="L4101" i="5"/>
  <c r="M4101" i="5" s="1"/>
  <c r="I4101" i="5"/>
  <c r="H4101" i="5"/>
  <c r="F4101" i="5"/>
  <c r="D4101" i="5"/>
  <c r="E4101" i="5" s="1"/>
  <c r="S4100" i="5"/>
  <c r="Q4100" i="5"/>
  <c r="P4100" i="5"/>
  <c r="O4100" i="5"/>
  <c r="N4100" i="5"/>
  <c r="L4100" i="5"/>
  <c r="M4100" i="5" s="1"/>
  <c r="I4100" i="5"/>
  <c r="H4100" i="5"/>
  <c r="F4100" i="5"/>
  <c r="D4100" i="5"/>
  <c r="E4100" i="5" s="1"/>
  <c r="S4099" i="5"/>
  <c r="Q4099" i="5"/>
  <c r="R4099" i="5" s="1"/>
  <c r="P4099" i="5"/>
  <c r="O4099" i="5"/>
  <c r="N4099" i="5"/>
  <c r="L4099" i="5"/>
  <c r="M4099" i="5" s="1"/>
  <c r="I4099" i="5"/>
  <c r="H4099" i="5"/>
  <c r="F4099" i="5"/>
  <c r="D4099" i="5"/>
  <c r="E4099" i="5" s="1"/>
  <c r="S4098" i="5"/>
  <c r="Q4098" i="5"/>
  <c r="R4098" i="5" s="1"/>
  <c r="P4098" i="5"/>
  <c r="O4098" i="5"/>
  <c r="N4098" i="5"/>
  <c r="L4098" i="5"/>
  <c r="M4098" i="5" s="1"/>
  <c r="I4098" i="5"/>
  <c r="H4098" i="5"/>
  <c r="F4098" i="5"/>
  <c r="D4098" i="5"/>
  <c r="E4098" i="5" s="1"/>
  <c r="S4097" i="5"/>
  <c r="Q4097" i="5"/>
  <c r="P4097" i="5"/>
  <c r="O4097" i="5"/>
  <c r="N4097" i="5"/>
  <c r="L4097" i="5"/>
  <c r="M4097" i="5" s="1"/>
  <c r="I4097" i="5"/>
  <c r="H4097" i="5"/>
  <c r="F4097" i="5"/>
  <c r="D4097" i="5"/>
  <c r="E4097" i="5" s="1"/>
  <c r="S4096" i="5"/>
  <c r="Q4096" i="5"/>
  <c r="R4096" i="5" s="1"/>
  <c r="P4096" i="5"/>
  <c r="O4096" i="5"/>
  <c r="N4096" i="5"/>
  <c r="L4096" i="5"/>
  <c r="M4096" i="5" s="1"/>
  <c r="I4096" i="5"/>
  <c r="H4096" i="5"/>
  <c r="F4096" i="5"/>
  <c r="D4096" i="5"/>
  <c r="E4096" i="5" s="1"/>
  <c r="S4095" i="5"/>
  <c r="Q4095" i="5"/>
  <c r="R4095" i="5" s="1"/>
  <c r="P4095" i="5"/>
  <c r="O4095" i="5"/>
  <c r="N4095" i="5"/>
  <c r="L4095" i="5"/>
  <c r="M4095" i="5" s="1"/>
  <c r="I4095" i="5"/>
  <c r="H4095" i="5"/>
  <c r="F4095" i="5"/>
  <c r="D4095" i="5"/>
  <c r="E4095" i="5" s="1"/>
  <c r="S4094" i="5"/>
  <c r="Q4094" i="5"/>
  <c r="R4094" i="5" s="1"/>
  <c r="P4094" i="5"/>
  <c r="O4094" i="5"/>
  <c r="N4094" i="5"/>
  <c r="L4094" i="5"/>
  <c r="M4094" i="5" s="1"/>
  <c r="I4094" i="5"/>
  <c r="H4094" i="5"/>
  <c r="F4094" i="5"/>
  <c r="D4094" i="5"/>
  <c r="E4094" i="5" s="1"/>
  <c r="S4093" i="5"/>
  <c r="Q4093" i="5"/>
  <c r="R4093" i="5" s="1"/>
  <c r="P4093" i="5"/>
  <c r="O4093" i="5"/>
  <c r="N4093" i="5"/>
  <c r="L4093" i="5"/>
  <c r="M4093" i="5" s="1"/>
  <c r="I4093" i="5"/>
  <c r="H4093" i="5"/>
  <c r="F4093" i="5"/>
  <c r="D4093" i="5"/>
  <c r="E4093" i="5" s="1"/>
  <c r="S4092" i="5"/>
  <c r="Q4092" i="5"/>
  <c r="P4092" i="5"/>
  <c r="O4092" i="5"/>
  <c r="N4092" i="5"/>
  <c r="L4092" i="5"/>
  <c r="M4092" i="5" s="1"/>
  <c r="I4092" i="5"/>
  <c r="H4092" i="5"/>
  <c r="F4092" i="5"/>
  <c r="D4092" i="5"/>
  <c r="E4092" i="5" s="1"/>
  <c r="S4091" i="5"/>
  <c r="Q4091" i="5"/>
  <c r="R4091" i="5" s="1"/>
  <c r="P4091" i="5"/>
  <c r="O4091" i="5"/>
  <c r="N4091" i="5"/>
  <c r="L4091" i="5"/>
  <c r="M4091" i="5" s="1"/>
  <c r="I4091" i="5"/>
  <c r="H4091" i="5"/>
  <c r="F4091" i="5"/>
  <c r="D4091" i="5"/>
  <c r="E4091" i="5" s="1"/>
  <c r="S4090" i="5"/>
  <c r="Q4090" i="5"/>
  <c r="R4090" i="5" s="1"/>
  <c r="P4090" i="5"/>
  <c r="O4090" i="5"/>
  <c r="N4090" i="5"/>
  <c r="L4090" i="5"/>
  <c r="M4090" i="5" s="1"/>
  <c r="I4090" i="5"/>
  <c r="H4090" i="5"/>
  <c r="F4090" i="5"/>
  <c r="D4090" i="5"/>
  <c r="E4090" i="5" s="1"/>
  <c r="S4089" i="5"/>
  <c r="Q4089" i="5"/>
  <c r="P4089" i="5"/>
  <c r="O4089" i="5"/>
  <c r="N4089" i="5"/>
  <c r="L4089" i="5"/>
  <c r="M4089" i="5" s="1"/>
  <c r="I4089" i="5"/>
  <c r="H4089" i="5"/>
  <c r="F4089" i="5"/>
  <c r="D4089" i="5"/>
  <c r="E4089" i="5" s="1"/>
  <c r="S4088" i="5"/>
  <c r="Q4088" i="5"/>
  <c r="R4088" i="5" s="1"/>
  <c r="P4088" i="5"/>
  <c r="O4088" i="5"/>
  <c r="N4088" i="5"/>
  <c r="L4088" i="5"/>
  <c r="M4088" i="5" s="1"/>
  <c r="I4088" i="5"/>
  <c r="H4088" i="5"/>
  <c r="F4088" i="5"/>
  <c r="D4088" i="5"/>
  <c r="E4088" i="5" s="1"/>
  <c r="S4087" i="5"/>
  <c r="Q4087" i="5"/>
  <c r="R4087" i="5" s="1"/>
  <c r="P4087" i="5"/>
  <c r="O4087" i="5"/>
  <c r="N4087" i="5"/>
  <c r="L4087" i="5"/>
  <c r="M4087" i="5" s="1"/>
  <c r="I4087" i="5"/>
  <c r="H4087" i="5"/>
  <c r="F4087" i="5"/>
  <c r="D4087" i="5"/>
  <c r="E4087" i="5" s="1"/>
  <c r="S4086" i="5"/>
  <c r="Q4086" i="5"/>
  <c r="R4086" i="5" s="1"/>
  <c r="P4086" i="5"/>
  <c r="O4086" i="5"/>
  <c r="N4086" i="5"/>
  <c r="L4086" i="5"/>
  <c r="M4086" i="5" s="1"/>
  <c r="I4086" i="5"/>
  <c r="H4086" i="5"/>
  <c r="F4086" i="5"/>
  <c r="D4086" i="5"/>
  <c r="E4086" i="5" s="1"/>
  <c r="S4085" i="5"/>
  <c r="Q4085" i="5"/>
  <c r="R4085" i="5" s="1"/>
  <c r="P4085" i="5"/>
  <c r="O4085" i="5"/>
  <c r="N4085" i="5"/>
  <c r="L4085" i="5"/>
  <c r="M4085" i="5" s="1"/>
  <c r="I4085" i="5"/>
  <c r="H4085" i="5"/>
  <c r="F4085" i="5"/>
  <c r="D4085" i="5"/>
  <c r="E4085" i="5" s="1"/>
  <c r="S4084" i="5"/>
  <c r="Q4084" i="5"/>
  <c r="P4084" i="5"/>
  <c r="O4084" i="5"/>
  <c r="N4084" i="5"/>
  <c r="L4084" i="5"/>
  <c r="M4084" i="5" s="1"/>
  <c r="I4084" i="5"/>
  <c r="H4084" i="5"/>
  <c r="F4084" i="5"/>
  <c r="D4084" i="5"/>
  <c r="E4084" i="5" s="1"/>
  <c r="S4083" i="5"/>
  <c r="Q4083" i="5"/>
  <c r="R4083" i="5" s="1"/>
  <c r="P4083" i="5"/>
  <c r="O4083" i="5"/>
  <c r="N4083" i="5"/>
  <c r="L4083" i="5"/>
  <c r="M4083" i="5" s="1"/>
  <c r="I4083" i="5"/>
  <c r="H4083" i="5"/>
  <c r="F4083" i="5"/>
  <c r="D4083" i="5"/>
  <c r="E4083" i="5" s="1"/>
  <c r="S4082" i="5"/>
  <c r="Q4082" i="5"/>
  <c r="R4082" i="5" s="1"/>
  <c r="P4082" i="5"/>
  <c r="O4082" i="5"/>
  <c r="N4082" i="5"/>
  <c r="L4082" i="5"/>
  <c r="M4082" i="5" s="1"/>
  <c r="I4082" i="5"/>
  <c r="H4082" i="5"/>
  <c r="F4082" i="5"/>
  <c r="D4082" i="5"/>
  <c r="E4082" i="5" s="1"/>
  <c r="S4081" i="5"/>
  <c r="Q4081" i="5"/>
  <c r="P4081" i="5"/>
  <c r="O4081" i="5"/>
  <c r="N4081" i="5"/>
  <c r="L4081" i="5"/>
  <c r="M4081" i="5" s="1"/>
  <c r="I4081" i="5"/>
  <c r="H4081" i="5"/>
  <c r="F4081" i="5"/>
  <c r="D4081" i="5"/>
  <c r="E4081" i="5" s="1"/>
  <c r="S4080" i="5"/>
  <c r="Q4080" i="5"/>
  <c r="R4080" i="5" s="1"/>
  <c r="P4080" i="5"/>
  <c r="O4080" i="5"/>
  <c r="N4080" i="5"/>
  <c r="L4080" i="5"/>
  <c r="M4080" i="5" s="1"/>
  <c r="I4080" i="5"/>
  <c r="H4080" i="5"/>
  <c r="F4080" i="5"/>
  <c r="D4080" i="5"/>
  <c r="E4080" i="5" s="1"/>
  <c r="S4079" i="5"/>
  <c r="Q4079" i="5"/>
  <c r="R4079" i="5" s="1"/>
  <c r="P4079" i="5"/>
  <c r="O4079" i="5"/>
  <c r="N4079" i="5"/>
  <c r="L4079" i="5"/>
  <c r="M4079" i="5" s="1"/>
  <c r="I4079" i="5"/>
  <c r="H4079" i="5"/>
  <c r="F4079" i="5"/>
  <c r="D4079" i="5"/>
  <c r="E4079" i="5" s="1"/>
  <c r="S4078" i="5"/>
  <c r="Q4078" i="5"/>
  <c r="R4078" i="5" s="1"/>
  <c r="P4078" i="5"/>
  <c r="O4078" i="5"/>
  <c r="N4078" i="5"/>
  <c r="L4078" i="5"/>
  <c r="M4078" i="5" s="1"/>
  <c r="I4078" i="5"/>
  <c r="H4078" i="5"/>
  <c r="F4078" i="5"/>
  <c r="D4078" i="5"/>
  <c r="E4078" i="5" s="1"/>
  <c r="S4077" i="5"/>
  <c r="Q4077" i="5"/>
  <c r="R4077" i="5" s="1"/>
  <c r="P4077" i="5"/>
  <c r="O4077" i="5"/>
  <c r="N4077" i="5"/>
  <c r="L4077" i="5"/>
  <c r="M4077" i="5" s="1"/>
  <c r="I4077" i="5"/>
  <c r="H4077" i="5"/>
  <c r="F4077" i="5"/>
  <c r="D4077" i="5"/>
  <c r="E4077" i="5" s="1"/>
  <c r="S4076" i="5"/>
  <c r="Q4076" i="5"/>
  <c r="P4076" i="5"/>
  <c r="O4076" i="5"/>
  <c r="N4076" i="5"/>
  <c r="L4076" i="5"/>
  <c r="M4076" i="5" s="1"/>
  <c r="I4076" i="5"/>
  <c r="H4076" i="5"/>
  <c r="F4076" i="5"/>
  <c r="D4076" i="5"/>
  <c r="E4076" i="5" s="1"/>
  <c r="S4075" i="5"/>
  <c r="Q4075" i="5"/>
  <c r="R4075" i="5" s="1"/>
  <c r="P4075" i="5"/>
  <c r="O4075" i="5"/>
  <c r="N4075" i="5"/>
  <c r="L4075" i="5"/>
  <c r="M4075" i="5" s="1"/>
  <c r="I4075" i="5"/>
  <c r="H4075" i="5"/>
  <c r="F4075" i="5"/>
  <c r="D4075" i="5"/>
  <c r="E4075" i="5" s="1"/>
  <c r="S4074" i="5"/>
  <c r="Q4074" i="5"/>
  <c r="R4074" i="5" s="1"/>
  <c r="P4074" i="5"/>
  <c r="O4074" i="5"/>
  <c r="N4074" i="5"/>
  <c r="L4074" i="5"/>
  <c r="M4074" i="5" s="1"/>
  <c r="I4074" i="5"/>
  <c r="H4074" i="5"/>
  <c r="F4074" i="5"/>
  <c r="D4074" i="5"/>
  <c r="E4074" i="5" s="1"/>
  <c r="S4073" i="5"/>
  <c r="Q4073" i="5"/>
  <c r="P4073" i="5"/>
  <c r="O4073" i="5"/>
  <c r="N4073" i="5"/>
  <c r="L4073" i="5"/>
  <c r="M4073" i="5" s="1"/>
  <c r="I4073" i="5"/>
  <c r="H4073" i="5"/>
  <c r="F4073" i="5"/>
  <c r="D4073" i="5"/>
  <c r="E4073" i="5" s="1"/>
  <c r="S4072" i="5"/>
  <c r="Q4072" i="5"/>
  <c r="R4072" i="5" s="1"/>
  <c r="P4072" i="5"/>
  <c r="O4072" i="5"/>
  <c r="N4072" i="5"/>
  <c r="L4072" i="5"/>
  <c r="M4072" i="5" s="1"/>
  <c r="I4072" i="5"/>
  <c r="H4072" i="5"/>
  <c r="F4072" i="5"/>
  <c r="D4072" i="5"/>
  <c r="E4072" i="5" s="1"/>
  <c r="S4071" i="5"/>
  <c r="Q4071" i="5"/>
  <c r="R4071" i="5" s="1"/>
  <c r="P4071" i="5"/>
  <c r="O4071" i="5"/>
  <c r="N4071" i="5"/>
  <c r="L4071" i="5"/>
  <c r="M4071" i="5" s="1"/>
  <c r="I4071" i="5"/>
  <c r="H4071" i="5"/>
  <c r="F4071" i="5"/>
  <c r="D4071" i="5"/>
  <c r="E4071" i="5" s="1"/>
  <c r="S4070" i="5"/>
  <c r="Q4070" i="5"/>
  <c r="R4070" i="5" s="1"/>
  <c r="P4070" i="5"/>
  <c r="O4070" i="5"/>
  <c r="N4070" i="5"/>
  <c r="L4070" i="5"/>
  <c r="M4070" i="5" s="1"/>
  <c r="I4070" i="5"/>
  <c r="H4070" i="5"/>
  <c r="F4070" i="5"/>
  <c r="D4070" i="5"/>
  <c r="E4070" i="5" s="1"/>
  <c r="S4069" i="5"/>
  <c r="Q4069" i="5"/>
  <c r="R4069" i="5" s="1"/>
  <c r="P4069" i="5"/>
  <c r="O4069" i="5"/>
  <c r="N4069" i="5"/>
  <c r="L4069" i="5"/>
  <c r="M4069" i="5" s="1"/>
  <c r="I4069" i="5"/>
  <c r="H4069" i="5"/>
  <c r="F4069" i="5"/>
  <c r="D4069" i="5"/>
  <c r="E4069" i="5" s="1"/>
  <c r="S4068" i="5"/>
  <c r="Q4068" i="5"/>
  <c r="P4068" i="5"/>
  <c r="O4068" i="5"/>
  <c r="N4068" i="5"/>
  <c r="L4068" i="5"/>
  <c r="M4068" i="5" s="1"/>
  <c r="I4068" i="5"/>
  <c r="H4068" i="5"/>
  <c r="F4068" i="5"/>
  <c r="D4068" i="5"/>
  <c r="E4068" i="5" s="1"/>
  <c r="S4067" i="5"/>
  <c r="Q4067" i="5"/>
  <c r="R4067" i="5" s="1"/>
  <c r="P4067" i="5"/>
  <c r="O4067" i="5"/>
  <c r="N4067" i="5"/>
  <c r="L4067" i="5"/>
  <c r="M4067" i="5" s="1"/>
  <c r="I4067" i="5"/>
  <c r="H4067" i="5"/>
  <c r="F4067" i="5"/>
  <c r="D4067" i="5"/>
  <c r="E4067" i="5" s="1"/>
  <c r="S4066" i="5"/>
  <c r="Q4066" i="5"/>
  <c r="R4066" i="5" s="1"/>
  <c r="P4066" i="5"/>
  <c r="O4066" i="5"/>
  <c r="N4066" i="5"/>
  <c r="L4066" i="5"/>
  <c r="M4066" i="5" s="1"/>
  <c r="I4066" i="5"/>
  <c r="H4066" i="5"/>
  <c r="F4066" i="5"/>
  <c r="D4066" i="5"/>
  <c r="E4066" i="5" s="1"/>
  <c r="S4065" i="5"/>
  <c r="Q4065" i="5"/>
  <c r="P4065" i="5"/>
  <c r="O4065" i="5"/>
  <c r="N4065" i="5"/>
  <c r="L4065" i="5"/>
  <c r="M4065" i="5" s="1"/>
  <c r="I4065" i="5"/>
  <c r="H4065" i="5"/>
  <c r="F4065" i="5"/>
  <c r="D4065" i="5"/>
  <c r="E4065" i="5" s="1"/>
  <c r="S4064" i="5"/>
  <c r="Q4064" i="5"/>
  <c r="R4064" i="5" s="1"/>
  <c r="P4064" i="5"/>
  <c r="O4064" i="5"/>
  <c r="N4064" i="5"/>
  <c r="L4064" i="5"/>
  <c r="M4064" i="5" s="1"/>
  <c r="I4064" i="5"/>
  <c r="H4064" i="5"/>
  <c r="F4064" i="5"/>
  <c r="D4064" i="5"/>
  <c r="E4064" i="5" s="1"/>
  <c r="S4063" i="5"/>
  <c r="Q4063" i="5"/>
  <c r="R4063" i="5" s="1"/>
  <c r="P4063" i="5"/>
  <c r="O4063" i="5"/>
  <c r="N4063" i="5"/>
  <c r="L4063" i="5"/>
  <c r="M4063" i="5" s="1"/>
  <c r="I4063" i="5"/>
  <c r="H4063" i="5"/>
  <c r="F4063" i="5"/>
  <c r="D4063" i="5"/>
  <c r="E4063" i="5" s="1"/>
  <c r="S4062" i="5"/>
  <c r="Q4062" i="5"/>
  <c r="R4062" i="5" s="1"/>
  <c r="P4062" i="5"/>
  <c r="O4062" i="5"/>
  <c r="N4062" i="5"/>
  <c r="L4062" i="5"/>
  <c r="M4062" i="5" s="1"/>
  <c r="I4062" i="5"/>
  <c r="H4062" i="5"/>
  <c r="F4062" i="5"/>
  <c r="D4062" i="5"/>
  <c r="E4062" i="5" s="1"/>
  <c r="S4061" i="5"/>
  <c r="Q4061" i="5"/>
  <c r="R4061" i="5" s="1"/>
  <c r="P4061" i="5"/>
  <c r="O4061" i="5"/>
  <c r="N4061" i="5"/>
  <c r="L4061" i="5"/>
  <c r="M4061" i="5" s="1"/>
  <c r="I4061" i="5"/>
  <c r="H4061" i="5"/>
  <c r="F4061" i="5"/>
  <c r="D4061" i="5"/>
  <c r="E4061" i="5" s="1"/>
  <c r="S4060" i="5"/>
  <c r="Q4060" i="5"/>
  <c r="P4060" i="5"/>
  <c r="O4060" i="5"/>
  <c r="N4060" i="5"/>
  <c r="L4060" i="5"/>
  <c r="M4060" i="5" s="1"/>
  <c r="I4060" i="5"/>
  <c r="H4060" i="5"/>
  <c r="F4060" i="5"/>
  <c r="D4060" i="5"/>
  <c r="E4060" i="5" s="1"/>
  <c r="S4059" i="5"/>
  <c r="Q4059" i="5"/>
  <c r="R4059" i="5" s="1"/>
  <c r="P4059" i="5"/>
  <c r="O4059" i="5"/>
  <c r="N4059" i="5"/>
  <c r="L4059" i="5"/>
  <c r="M4059" i="5" s="1"/>
  <c r="I4059" i="5"/>
  <c r="H4059" i="5"/>
  <c r="F4059" i="5"/>
  <c r="D4059" i="5"/>
  <c r="E4059" i="5" s="1"/>
  <c r="S4058" i="5"/>
  <c r="Q4058" i="5"/>
  <c r="R4058" i="5" s="1"/>
  <c r="P4058" i="5"/>
  <c r="O4058" i="5"/>
  <c r="N4058" i="5"/>
  <c r="L4058" i="5"/>
  <c r="M4058" i="5" s="1"/>
  <c r="I4058" i="5"/>
  <c r="H4058" i="5"/>
  <c r="F4058" i="5"/>
  <c r="D4058" i="5"/>
  <c r="E4058" i="5" s="1"/>
  <c r="S4057" i="5"/>
  <c r="Q4057" i="5"/>
  <c r="P4057" i="5"/>
  <c r="O4057" i="5"/>
  <c r="N4057" i="5"/>
  <c r="L4057" i="5"/>
  <c r="M4057" i="5" s="1"/>
  <c r="I4057" i="5"/>
  <c r="H4057" i="5"/>
  <c r="F4057" i="5"/>
  <c r="D4057" i="5"/>
  <c r="E4057" i="5" s="1"/>
  <c r="S4056" i="5"/>
  <c r="Q4056" i="5"/>
  <c r="R4056" i="5" s="1"/>
  <c r="P4056" i="5"/>
  <c r="O4056" i="5"/>
  <c r="N4056" i="5"/>
  <c r="L4056" i="5"/>
  <c r="M4056" i="5" s="1"/>
  <c r="I4056" i="5"/>
  <c r="H4056" i="5"/>
  <c r="F4056" i="5"/>
  <c r="D4056" i="5"/>
  <c r="E4056" i="5" s="1"/>
  <c r="S4055" i="5"/>
  <c r="Q4055" i="5"/>
  <c r="R4055" i="5" s="1"/>
  <c r="P4055" i="5"/>
  <c r="O4055" i="5"/>
  <c r="N4055" i="5"/>
  <c r="L4055" i="5"/>
  <c r="M4055" i="5" s="1"/>
  <c r="I4055" i="5"/>
  <c r="H4055" i="5"/>
  <c r="F4055" i="5"/>
  <c r="D4055" i="5"/>
  <c r="E4055" i="5" s="1"/>
  <c r="S4054" i="5"/>
  <c r="Q4054" i="5"/>
  <c r="R4054" i="5" s="1"/>
  <c r="P4054" i="5"/>
  <c r="O4054" i="5"/>
  <c r="N4054" i="5"/>
  <c r="L4054" i="5"/>
  <c r="M4054" i="5" s="1"/>
  <c r="I4054" i="5"/>
  <c r="H4054" i="5"/>
  <c r="F4054" i="5"/>
  <c r="D4054" i="5"/>
  <c r="E4054" i="5" s="1"/>
  <c r="S4053" i="5"/>
  <c r="Q4053" i="5"/>
  <c r="R4053" i="5" s="1"/>
  <c r="P4053" i="5"/>
  <c r="O4053" i="5"/>
  <c r="N4053" i="5"/>
  <c r="L4053" i="5"/>
  <c r="M4053" i="5" s="1"/>
  <c r="I4053" i="5"/>
  <c r="H4053" i="5"/>
  <c r="F4053" i="5"/>
  <c r="D4053" i="5"/>
  <c r="E4053" i="5" s="1"/>
  <c r="S4052" i="5"/>
  <c r="Q4052" i="5"/>
  <c r="P4052" i="5"/>
  <c r="O4052" i="5"/>
  <c r="N4052" i="5"/>
  <c r="L4052" i="5"/>
  <c r="M4052" i="5" s="1"/>
  <c r="I4052" i="5"/>
  <c r="H4052" i="5"/>
  <c r="F4052" i="5"/>
  <c r="D4052" i="5"/>
  <c r="E4052" i="5" s="1"/>
  <c r="S4051" i="5"/>
  <c r="Q4051" i="5"/>
  <c r="R4051" i="5" s="1"/>
  <c r="P4051" i="5"/>
  <c r="O4051" i="5"/>
  <c r="N4051" i="5"/>
  <c r="L4051" i="5"/>
  <c r="M4051" i="5" s="1"/>
  <c r="I4051" i="5"/>
  <c r="H4051" i="5"/>
  <c r="F4051" i="5"/>
  <c r="D4051" i="5"/>
  <c r="E4051" i="5" s="1"/>
  <c r="S4050" i="5"/>
  <c r="Q4050" i="5"/>
  <c r="R4050" i="5" s="1"/>
  <c r="P4050" i="5"/>
  <c r="O4050" i="5"/>
  <c r="N4050" i="5"/>
  <c r="L4050" i="5"/>
  <c r="M4050" i="5" s="1"/>
  <c r="I4050" i="5"/>
  <c r="H4050" i="5"/>
  <c r="F4050" i="5"/>
  <c r="D4050" i="5"/>
  <c r="E4050" i="5" s="1"/>
  <c r="S4049" i="5"/>
  <c r="Q4049" i="5"/>
  <c r="P4049" i="5"/>
  <c r="O4049" i="5"/>
  <c r="N4049" i="5"/>
  <c r="L4049" i="5"/>
  <c r="M4049" i="5" s="1"/>
  <c r="I4049" i="5"/>
  <c r="H4049" i="5"/>
  <c r="F4049" i="5"/>
  <c r="D4049" i="5"/>
  <c r="E4049" i="5" s="1"/>
  <c r="S4048" i="5"/>
  <c r="Q4048" i="5"/>
  <c r="R4048" i="5" s="1"/>
  <c r="P4048" i="5"/>
  <c r="O4048" i="5"/>
  <c r="N4048" i="5"/>
  <c r="L4048" i="5"/>
  <c r="M4048" i="5" s="1"/>
  <c r="I4048" i="5"/>
  <c r="H4048" i="5"/>
  <c r="F4048" i="5"/>
  <c r="D4048" i="5"/>
  <c r="E4048" i="5" s="1"/>
  <c r="S4047" i="5"/>
  <c r="Q4047" i="5"/>
  <c r="R4047" i="5" s="1"/>
  <c r="P4047" i="5"/>
  <c r="O4047" i="5"/>
  <c r="N4047" i="5"/>
  <c r="L4047" i="5"/>
  <c r="M4047" i="5" s="1"/>
  <c r="I4047" i="5"/>
  <c r="H4047" i="5"/>
  <c r="F4047" i="5"/>
  <c r="D4047" i="5"/>
  <c r="E4047" i="5" s="1"/>
  <c r="S4046" i="5"/>
  <c r="Q4046" i="5"/>
  <c r="R4046" i="5" s="1"/>
  <c r="P4046" i="5"/>
  <c r="O4046" i="5"/>
  <c r="N4046" i="5"/>
  <c r="L4046" i="5"/>
  <c r="M4046" i="5" s="1"/>
  <c r="I4046" i="5"/>
  <c r="H4046" i="5"/>
  <c r="F4046" i="5"/>
  <c r="D4046" i="5"/>
  <c r="E4046" i="5" s="1"/>
  <c r="S4045" i="5"/>
  <c r="Q4045" i="5"/>
  <c r="R4045" i="5" s="1"/>
  <c r="P4045" i="5"/>
  <c r="O4045" i="5"/>
  <c r="N4045" i="5"/>
  <c r="L4045" i="5"/>
  <c r="M4045" i="5" s="1"/>
  <c r="I4045" i="5"/>
  <c r="H4045" i="5"/>
  <c r="F4045" i="5"/>
  <c r="D4045" i="5"/>
  <c r="E4045" i="5" s="1"/>
  <c r="S4044" i="5"/>
  <c r="Q4044" i="5"/>
  <c r="P4044" i="5"/>
  <c r="O4044" i="5"/>
  <c r="N4044" i="5"/>
  <c r="L4044" i="5"/>
  <c r="M4044" i="5" s="1"/>
  <c r="I4044" i="5"/>
  <c r="H4044" i="5"/>
  <c r="F4044" i="5"/>
  <c r="D4044" i="5"/>
  <c r="E4044" i="5" s="1"/>
  <c r="S4043" i="5"/>
  <c r="Q4043" i="5"/>
  <c r="R4043" i="5" s="1"/>
  <c r="P4043" i="5"/>
  <c r="O4043" i="5"/>
  <c r="N4043" i="5"/>
  <c r="L4043" i="5"/>
  <c r="M4043" i="5" s="1"/>
  <c r="I4043" i="5"/>
  <c r="H4043" i="5"/>
  <c r="F4043" i="5"/>
  <c r="D4043" i="5"/>
  <c r="E4043" i="5" s="1"/>
  <c r="S4042" i="5"/>
  <c r="Q4042" i="5"/>
  <c r="R4042" i="5" s="1"/>
  <c r="P4042" i="5"/>
  <c r="O4042" i="5"/>
  <c r="N4042" i="5"/>
  <c r="L4042" i="5"/>
  <c r="M4042" i="5" s="1"/>
  <c r="I4042" i="5"/>
  <c r="H4042" i="5"/>
  <c r="F4042" i="5"/>
  <c r="D4042" i="5"/>
  <c r="E4042" i="5" s="1"/>
  <c r="S4041" i="5"/>
  <c r="Q4041" i="5"/>
  <c r="P4041" i="5"/>
  <c r="O4041" i="5"/>
  <c r="N4041" i="5"/>
  <c r="L4041" i="5"/>
  <c r="M4041" i="5" s="1"/>
  <c r="I4041" i="5"/>
  <c r="H4041" i="5"/>
  <c r="F4041" i="5"/>
  <c r="D4041" i="5"/>
  <c r="E4041" i="5" s="1"/>
  <c r="S4040" i="5"/>
  <c r="Q4040" i="5"/>
  <c r="R4040" i="5" s="1"/>
  <c r="P4040" i="5"/>
  <c r="O4040" i="5"/>
  <c r="N4040" i="5"/>
  <c r="L4040" i="5"/>
  <c r="M4040" i="5" s="1"/>
  <c r="I4040" i="5"/>
  <c r="H4040" i="5"/>
  <c r="F4040" i="5"/>
  <c r="D4040" i="5"/>
  <c r="E4040" i="5" s="1"/>
  <c r="S4039" i="5"/>
  <c r="Q4039" i="5"/>
  <c r="R4039" i="5" s="1"/>
  <c r="P4039" i="5"/>
  <c r="O4039" i="5"/>
  <c r="N4039" i="5"/>
  <c r="L4039" i="5"/>
  <c r="M4039" i="5" s="1"/>
  <c r="I4039" i="5"/>
  <c r="H4039" i="5"/>
  <c r="F4039" i="5"/>
  <c r="D4039" i="5"/>
  <c r="E4039" i="5" s="1"/>
  <c r="S4038" i="5"/>
  <c r="Q4038" i="5"/>
  <c r="R4038" i="5" s="1"/>
  <c r="P4038" i="5"/>
  <c r="O4038" i="5"/>
  <c r="N4038" i="5"/>
  <c r="L4038" i="5"/>
  <c r="M4038" i="5" s="1"/>
  <c r="I4038" i="5"/>
  <c r="H4038" i="5"/>
  <c r="F4038" i="5"/>
  <c r="D4038" i="5"/>
  <c r="E4038" i="5" s="1"/>
  <c r="S4037" i="5"/>
  <c r="Q4037" i="5"/>
  <c r="R4037" i="5" s="1"/>
  <c r="P4037" i="5"/>
  <c r="O4037" i="5"/>
  <c r="N4037" i="5"/>
  <c r="L4037" i="5"/>
  <c r="M4037" i="5" s="1"/>
  <c r="I4037" i="5"/>
  <c r="H4037" i="5"/>
  <c r="F4037" i="5"/>
  <c r="D4037" i="5"/>
  <c r="E4037" i="5" s="1"/>
  <c r="S4036" i="5"/>
  <c r="Q4036" i="5"/>
  <c r="P4036" i="5"/>
  <c r="O4036" i="5"/>
  <c r="N4036" i="5"/>
  <c r="L4036" i="5"/>
  <c r="M4036" i="5" s="1"/>
  <c r="I4036" i="5"/>
  <c r="H4036" i="5"/>
  <c r="F4036" i="5"/>
  <c r="D4036" i="5"/>
  <c r="E4036" i="5" s="1"/>
  <c r="S4035" i="5"/>
  <c r="Q4035" i="5"/>
  <c r="R4035" i="5" s="1"/>
  <c r="P4035" i="5"/>
  <c r="O4035" i="5"/>
  <c r="N4035" i="5"/>
  <c r="L4035" i="5"/>
  <c r="M4035" i="5" s="1"/>
  <c r="I4035" i="5"/>
  <c r="H4035" i="5"/>
  <c r="F4035" i="5"/>
  <c r="D4035" i="5"/>
  <c r="E4035" i="5" s="1"/>
  <c r="S4034" i="5"/>
  <c r="Q4034" i="5"/>
  <c r="R4034" i="5" s="1"/>
  <c r="P4034" i="5"/>
  <c r="O4034" i="5"/>
  <c r="N4034" i="5"/>
  <c r="L4034" i="5"/>
  <c r="M4034" i="5" s="1"/>
  <c r="I4034" i="5"/>
  <c r="H4034" i="5"/>
  <c r="F4034" i="5"/>
  <c r="D4034" i="5"/>
  <c r="E4034" i="5" s="1"/>
  <c r="S4033" i="5"/>
  <c r="Q4033" i="5"/>
  <c r="P4033" i="5"/>
  <c r="O4033" i="5"/>
  <c r="N4033" i="5"/>
  <c r="L4033" i="5"/>
  <c r="M4033" i="5" s="1"/>
  <c r="I4033" i="5"/>
  <c r="H4033" i="5"/>
  <c r="F4033" i="5"/>
  <c r="D4033" i="5"/>
  <c r="E4033" i="5" s="1"/>
  <c r="S4032" i="5"/>
  <c r="Q4032" i="5"/>
  <c r="R4032" i="5" s="1"/>
  <c r="P4032" i="5"/>
  <c r="O4032" i="5"/>
  <c r="N4032" i="5"/>
  <c r="L4032" i="5"/>
  <c r="M4032" i="5" s="1"/>
  <c r="I4032" i="5"/>
  <c r="H4032" i="5"/>
  <c r="F4032" i="5"/>
  <c r="D4032" i="5"/>
  <c r="E4032" i="5" s="1"/>
  <c r="S4031" i="5"/>
  <c r="Q4031" i="5"/>
  <c r="R4031" i="5" s="1"/>
  <c r="P4031" i="5"/>
  <c r="O4031" i="5"/>
  <c r="N4031" i="5"/>
  <c r="L4031" i="5"/>
  <c r="M4031" i="5" s="1"/>
  <c r="I4031" i="5"/>
  <c r="H4031" i="5"/>
  <c r="F4031" i="5"/>
  <c r="D4031" i="5"/>
  <c r="E4031" i="5" s="1"/>
  <c r="S4030" i="5"/>
  <c r="Q4030" i="5"/>
  <c r="R4030" i="5" s="1"/>
  <c r="P4030" i="5"/>
  <c r="O4030" i="5"/>
  <c r="N4030" i="5"/>
  <c r="L4030" i="5"/>
  <c r="M4030" i="5" s="1"/>
  <c r="I4030" i="5"/>
  <c r="H4030" i="5"/>
  <c r="F4030" i="5"/>
  <c r="D4030" i="5"/>
  <c r="E4030" i="5" s="1"/>
  <c r="S4029" i="5"/>
  <c r="Q4029" i="5"/>
  <c r="R4029" i="5" s="1"/>
  <c r="P4029" i="5"/>
  <c r="O4029" i="5"/>
  <c r="N4029" i="5"/>
  <c r="L4029" i="5"/>
  <c r="M4029" i="5" s="1"/>
  <c r="I4029" i="5"/>
  <c r="H4029" i="5"/>
  <c r="F4029" i="5"/>
  <c r="D4029" i="5"/>
  <c r="E4029" i="5" s="1"/>
  <c r="S4028" i="5"/>
  <c r="Q4028" i="5"/>
  <c r="P4028" i="5"/>
  <c r="O4028" i="5"/>
  <c r="N4028" i="5"/>
  <c r="L4028" i="5"/>
  <c r="M4028" i="5" s="1"/>
  <c r="I4028" i="5"/>
  <c r="H4028" i="5"/>
  <c r="F4028" i="5"/>
  <c r="D4028" i="5"/>
  <c r="E4028" i="5" s="1"/>
  <c r="S4027" i="5"/>
  <c r="Q4027" i="5"/>
  <c r="R4027" i="5" s="1"/>
  <c r="P4027" i="5"/>
  <c r="O4027" i="5"/>
  <c r="N4027" i="5"/>
  <c r="L4027" i="5"/>
  <c r="M4027" i="5" s="1"/>
  <c r="I4027" i="5"/>
  <c r="H4027" i="5"/>
  <c r="F4027" i="5"/>
  <c r="D4027" i="5"/>
  <c r="E4027" i="5" s="1"/>
  <c r="S4026" i="5"/>
  <c r="Q4026" i="5"/>
  <c r="R4026" i="5" s="1"/>
  <c r="P4026" i="5"/>
  <c r="O4026" i="5"/>
  <c r="N4026" i="5"/>
  <c r="L4026" i="5"/>
  <c r="M4026" i="5" s="1"/>
  <c r="I4026" i="5"/>
  <c r="H4026" i="5"/>
  <c r="F4026" i="5"/>
  <c r="D4026" i="5"/>
  <c r="E4026" i="5" s="1"/>
  <c r="S4025" i="5"/>
  <c r="Q4025" i="5"/>
  <c r="P4025" i="5"/>
  <c r="O4025" i="5"/>
  <c r="N4025" i="5"/>
  <c r="L4025" i="5"/>
  <c r="M4025" i="5" s="1"/>
  <c r="I4025" i="5"/>
  <c r="H4025" i="5"/>
  <c r="F4025" i="5"/>
  <c r="D4025" i="5"/>
  <c r="E4025" i="5" s="1"/>
  <c r="S4024" i="5"/>
  <c r="Q4024" i="5"/>
  <c r="R4024" i="5" s="1"/>
  <c r="P4024" i="5"/>
  <c r="O4024" i="5"/>
  <c r="N4024" i="5"/>
  <c r="L4024" i="5"/>
  <c r="M4024" i="5" s="1"/>
  <c r="I4024" i="5"/>
  <c r="H4024" i="5"/>
  <c r="F4024" i="5"/>
  <c r="D4024" i="5"/>
  <c r="E4024" i="5" s="1"/>
  <c r="S4023" i="5"/>
  <c r="Q4023" i="5"/>
  <c r="R4023" i="5" s="1"/>
  <c r="P4023" i="5"/>
  <c r="O4023" i="5"/>
  <c r="N4023" i="5"/>
  <c r="L4023" i="5"/>
  <c r="M4023" i="5" s="1"/>
  <c r="I4023" i="5"/>
  <c r="H4023" i="5"/>
  <c r="F4023" i="5"/>
  <c r="D4023" i="5"/>
  <c r="E4023" i="5" s="1"/>
  <c r="S4022" i="5"/>
  <c r="Q4022" i="5"/>
  <c r="R4022" i="5" s="1"/>
  <c r="P4022" i="5"/>
  <c r="O4022" i="5"/>
  <c r="N4022" i="5"/>
  <c r="L4022" i="5"/>
  <c r="M4022" i="5" s="1"/>
  <c r="I4022" i="5"/>
  <c r="H4022" i="5"/>
  <c r="F4022" i="5"/>
  <c r="D4022" i="5"/>
  <c r="E4022" i="5" s="1"/>
  <c r="S4021" i="5"/>
  <c r="Q4021" i="5"/>
  <c r="R4021" i="5" s="1"/>
  <c r="P4021" i="5"/>
  <c r="O4021" i="5"/>
  <c r="N4021" i="5"/>
  <c r="L4021" i="5"/>
  <c r="M4021" i="5" s="1"/>
  <c r="I4021" i="5"/>
  <c r="H4021" i="5"/>
  <c r="F4021" i="5"/>
  <c r="D4021" i="5"/>
  <c r="E4021" i="5" s="1"/>
  <c r="S4020" i="5"/>
  <c r="Q4020" i="5"/>
  <c r="P4020" i="5"/>
  <c r="O4020" i="5"/>
  <c r="N4020" i="5"/>
  <c r="L4020" i="5"/>
  <c r="M4020" i="5" s="1"/>
  <c r="I4020" i="5"/>
  <c r="H4020" i="5"/>
  <c r="F4020" i="5"/>
  <c r="D4020" i="5"/>
  <c r="E4020" i="5" s="1"/>
  <c r="S4019" i="5"/>
  <c r="Q4019" i="5"/>
  <c r="R4019" i="5" s="1"/>
  <c r="P4019" i="5"/>
  <c r="O4019" i="5"/>
  <c r="N4019" i="5"/>
  <c r="L4019" i="5"/>
  <c r="M4019" i="5" s="1"/>
  <c r="I4019" i="5"/>
  <c r="H4019" i="5"/>
  <c r="F4019" i="5"/>
  <c r="D4019" i="5"/>
  <c r="E4019" i="5" s="1"/>
  <c r="S4018" i="5"/>
  <c r="Q4018" i="5"/>
  <c r="R4018" i="5" s="1"/>
  <c r="P4018" i="5"/>
  <c r="O4018" i="5"/>
  <c r="N4018" i="5"/>
  <c r="L4018" i="5"/>
  <c r="M4018" i="5" s="1"/>
  <c r="I4018" i="5"/>
  <c r="H4018" i="5"/>
  <c r="F4018" i="5"/>
  <c r="D4018" i="5"/>
  <c r="E4018" i="5" s="1"/>
  <c r="S4017" i="5"/>
  <c r="Q4017" i="5"/>
  <c r="P4017" i="5"/>
  <c r="O4017" i="5"/>
  <c r="N4017" i="5"/>
  <c r="L4017" i="5"/>
  <c r="M4017" i="5" s="1"/>
  <c r="I4017" i="5"/>
  <c r="H4017" i="5"/>
  <c r="F4017" i="5"/>
  <c r="D4017" i="5"/>
  <c r="E4017" i="5" s="1"/>
  <c r="S4016" i="5"/>
  <c r="Q4016" i="5"/>
  <c r="R4016" i="5" s="1"/>
  <c r="P4016" i="5"/>
  <c r="O4016" i="5"/>
  <c r="N4016" i="5"/>
  <c r="L4016" i="5"/>
  <c r="M4016" i="5" s="1"/>
  <c r="I4016" i="5"/>
  <c r="H4016" i="5"/>
  <c r="F4016" i="5"/>
  <c r="D4016" i="5"/>
  <c r="E4016" i="5" s="1"/>
  <c r="S4015" i="5"/>
  <c r="Q4015" i="5"/>
  <c r="R4015" i="5" s="1"/>
  <c r="P4015" i="5"/>
  <c r="O4015" i="5"/>
  <c r="N4015" i="5"/>
  <c r="L4015" i="5"/>
  <c r="M4015" i="5" s="1"/>
  <c r="I4015" i="5"/>
  <c r="H4015" i="5"/>
  <c r="F4015" i="5"/>
  <c r="D4015" i="5"/>
  <c r="E4015" i="5" s="1"/>
  <c r="S4014" i="5"/>
  <c r="Q4014" i="5"/>
  <c r="R4014" i="5" s="1"/>
  <c r="P4014" i="5"/>
  <c r="O4014" i="5"/>
  <c r="N4014" i="5"/>
  <c r="L4014" i="5"/>
  <c r="M4014" i="5" s="1"/>
  <c r="I4014" i="5"/>
  <c r="H4014" i="5"/>
  <c r="F4014" i="5"/>
  <c r="D4014" i="5"/>
  <c r="E4014" i="5" s="1"/>
  <c r="S4013" i="5"/>
  <c r="Q4013" i="5"/>
  <c r="R4013" i="5" s="1"/>
  <c r="P4013" i="5"/>
  <c r="O4013" i="5"/>
  <c r="N4013" i="5"/>
  <c r="L4013" i="5"/>
  <c r="M4013" i="5" s="1"/>
  <c r="I4013" i="5"/>
  <c r="H4013" i="5"/>
  <c r="F4013" i="5"/>
  <c r="D4013" i="5"/>
  <c r="E4013" i="5" s="1"/>
  <c r="S4012" i="5"/>
  <c r="Q4012" i="5"/>
  <c r="P4012" i="5"/>
  <c r="O4012" i="5"/>
  <c r="N4012" i="5"/>
  <c r="L4012" i="5"/>
  <c r="M4012" i="5" s="1"/>
  <c r="I4012" i="5"/>
  <c r="H4012" i="5"/>
  <c r="F4012" i="5"/>
  <c r="D4012" i="5"/>
  <c r="E4012" i="5" s="1"/>
  <c r="S4011" i="5"/>
  <c r="Q4011" i="5"/>
  <c r="R4011" i="5" s="1"/>
  <c r="P4011" i="5"/>
  <c r="O4011" i="5"/>
  <c r="N4011" i="5"/>
  <c r="L4011" i="5"/>
  <c r="M4011" i="5" s="1"/>
  <c r="I4011" i="5"/>
  <c r="H4011" i="5"/>
  <c r="F4011" i="5"/>
  <c r="D4011" i="5"/>
  <c r="E4011" i="5" s="1"/>
  <c r="S4010" i="5"/>
  <c r="Q4010" i="5"/>
  <c r="R4010" i="5" s="1"/>
  <c r="P4010" i="5"/>
  <c r="O4010" i="5"/>
  <c r="N4010" i="5"/>
  <c r="L4010" i="5"/>
  <c r="M4010" i="5" s="1"/>
  <c r="I4010" i="5"/>
  <c r="H4010" i="5"/>
  <c r="F4010" i="5"/>
  <c r="D4010" i="5"/>
  <c r="E4010" i="5" s="1"/>
  <c r="S4009" i="5"/>
  <c r="Q4009" i="5"/>
  <c r="P4009" i="5"/>
  <c r="O4009" i="5"/>
  <c r="N4009" i="5"/>
  <c r="L4009" i="5"/>
  <c r="M4009" i="5" s="1"/>
  <c r="I4009" i="5"/>
  <c r="H4009" i="5"/>
  <c r="F4009" i="5"/>
  <c r="D4009" i="5"/>
  <c r="E4009" i="5" s="1"/>
  <c r="S4008" i="5"/>
  <c r="Q4008" i="5"/>
  <c r="R4008" i="5" s="1"/>
  <c r="P4008" i="5"/>
  <c r="O4008" i="5"/>
  <c r="N4008" i="5"/>
  <c r="L4008" i="5"/>
  <c r="M4008" i="5" s="1"/>
  <c r="I4008" i="5"/>
  <c r="H4008" i="5"/>
  <c r="F4008" i="5"/>
  <c r="D4008" i="5"/>
  <c r="E4008" i="5" s="1"/>
  <c r="S4007" i="5"/>
  <c r="Q4007" i="5"/>
  <c r="R4007" i="5" s="1"/>
  <c r="P4007" i="5"/>
  <c r="O4007" i="5"/>
  <c r="N4007" i="5"/>
  <c r="L4007" i="5"/>
  <c r="M4007" i="5" s="1"/>
  <c r="I4007" i="5"/>
  <c r="H4007" i="5"/>
  <c r="F4007" i="5"/>
  <c r="D4007" i="5"/>
  <c r="E4007" i="5" s="1"/>
  <c r="S4006" i="5"/>
  <c r="Q4006" i="5"/>
  <c r="R4006" i="5" s="1"/>
  <c r="P4006" i="5"/>
  <c r="O4006" i="5"/>
  <c r="N4006" i="5"/>
  <c r="L4006" i="5"/>
  <c r="M4006" i="5" s="1"/>
  <c r="I4006" i="5"/>
  <c r="H4006" i="5"/>
  <c r="F4006" i="5"/>
  <c r="D4006" i="5"/>
  <c r="E4006" i="5" s="1"/>
  <c r="S4005" i="5"/>
  <c r="Q4005" i="5"/>
  <c r="R4005" i="5" s="1"/>
  <c r="P4005" i="5"/>
  <c r="O4005" i="5"/>
  <c r="N4005" i="5"/>
  <c r="L4005" i="5"/>
  <c r="M4005" i="5" s="1"/>
  <c r="I4005" i="5"/>
  <c r="H4005" i="5"/>
  <c r="F4005" i="5"/>
  <c r="D4005" i="5"/>
  <c r="E4005" i="5" s="1"/>
  <c r="S4004" i="5"/>
  <c r="Q4004" i="5"/>
  <c r="P4004" i="5"/>
  <c r="O4004" i="5"/>
  <c r="N4004" i="5"/>
  <c r="L4004" i="5"/>
  <c r="M4004" i="5" s="1"/>
  <c r="I4004" i="5"/>
  <c r="H4004" i="5"/>
  <c r="F4004" i="5"/>
  <c r="D4004" i="5"/>
  <c r="E4004" i="5" s="1"/>
  <c r="S4003" i="5"/>
  <c r="Q4003" i="5"/>
  <c r="R4003" i="5" s="1"/>
  <c r="P4003" i="5"/>
  <c r="O4003" i="5"/>
  <c r="N4003" i="5"/>
  <c r="L4003" i="5"/>
  <c r="M4003" i="5" s="1"/>
  <c r="I4003" i="5"/>
  <c r="H4003" i="5"/>
  <c r="F4003" i="5"/>
  <c r="D4003" i="5"/>
  <c r="E4003" i="5" s="1"/>
  <c r="S4002" i="5"/>
  <c r="Q4002" i="5"/>
  <c r="R4002" i="5" s="1"/>
  <c r="P4002" i="5"/>
  <c r="O4002" i="5"/>
  <c r="N4002" i="5"/>
  <c r="L4002" i="5"/>
  <c r="M4002" i="5" s="1"/>
  <c r="I4002" i="5"/>
  <c r="H4002" i="5"/>
  <c r="F4002" i="5"/>
  <c r="D4002" i="5"/>
  <c r="E4002" i="5" s="1"/>
  <c r="S4001" i="5"/>
  <c r="Q4001" i="5"/>
  <c r="P4001" i="5"/>
  <c r="O4001" i="5"/>
  <c r="N4001" i="5"/>
  <c r="L4001" i="5"/>
  <c r="M4001" i="5" s="1"/>
  <c r="I4001" i="5"/>
  <c r="H4001" i="5"/>
  <c r="F4001" i="5"/>
  <c r="D4001" i="5"/>
  <c r="E4001" i="5" s="1"/>
  <c r="S4000" i="5"/>
  <c r="Q4000" i="5"/>
  <c r="R4000" i="5" s="1"/>
  <c r="P4000" i="5"/>
  <c r="O4000" i="5"/>
  <c r="N4000" i="5"/>
  <c r="L4000" i="5"/>
  <c r="M4000" i="5" s="1"/>
  <c r="I4000" i="5"/>
  <c r="H4000" i="5"/>
  <c r="F4000" i="5"/>
  <c r="D4000" i="5"/>
  <c r="E4000" i="5" s="1"/>
  <c r="S3999" i="5"/>
  <c r="Q3999" i="5"/>
  <c r="R3999" i="5" s="1"/>
  <c r="P3999" i="5"/>
  <c r="O3999" i="5"/>
  <c r="N3999" i="5"/>
  <c r="L3999" i="5"/>
  <c r="M3999" i="5" s="1"/>
  <c r="I3999" i="5"/>
  <c r="H3999" i="5"/>
  <c r="F3999" i="5"/>
  <c r="D3999" i="5"/>
  <c r="E3999" i="5" s="1"/>
  <c r="S3998" i="5"/>
  <c r="Q3998" i="5"/>
  <c r="R3998" i="5" s="1"/>
  <c r="P3998" i="5"/>
  <c r="O3998" i="5"/>
  <c r="N3998" i="5"/>
  <c r="L3998" i="5"/>
  <c r="M3998" i="5" s="1"/>
  <c r="I3998" i="5"/>
  <c r="H3998" i="5"/>
  <c r="F3998" i="5"/>
  <c r="D3998" i="5"/>
  <c r="E3998" i="5" s="1"/>
  <c r="S3997" i="5"/>
  <c r="Q3997" i="5"/>
  <c r="R3997" i="5" s="1"/>
  <c r="P3997" i="5"/>
  <c r="O3997" i="5"/>
  <c r="N3997" i="5"/>
  <c r="L3997" i="5"/>
  <c r="M3997" i="5" s="1"/>
  <c r="I3997" i="5"/>
  <c r="H3997" i="5"/>
  <c r="F3997" i="5"/>
  <c r="D3997" i="5"/>
  <c r="E3997" i="5" s="1"/>
  <c r="S3996" i="5"/>
  <c r="Q3996" i="5"/>
  <c r="P3996" i="5"/>
  <c r="O3996" i="5"/>
  <c r="N3996" i="5"/>
  <c r="L3996" i="5"/>
  <c r="M3996" i="5" s="1"/>
  <c r="I3996" i="5"/>
  <c r="H3996" i="5"/>
  <c r="F3996" i="5"/>
  <c r="D3996" i="5"/>
  <c r="E3996" i="5" s="1"/>
  <c r="S3995" i="5"/>
  <c r="Q3995" i="5"/>
  <c r="R3995" i="5" s="1"/>
  <c r="P3995" i="5"/>
  <c r="O3995" i="5"/>
  <c r="N3995" i="5"/>
  <c r="L3995" i="5"/>
  <c r="M3995" i="5" s="1"/>
  <c r="I3995" i="5"/>
  <c r="H3995" i="5"/>
  <c r="F3995" i="5"/>
  <c r="D3995" i="5"/>
  <c r="E3995" i="5" s="1"/>
  <c r="S3994" i="5"/>
  <c r="Q3994" i="5"/>
  <c r="R3994" i="5" s="1"/>
  <c r="P3994" i="5"/>
  <c r="O3994" i="5"/>
  <c r="N3994" i="5"/>
  <c r="L3994" i="5"/>
  <c r="M3994" i="5" s="1"/>
  <c r="I3994" i="5"/>
  <c r="H3994" i="5"/>
  <c r="F3994" i="5"/>
  <c r="D3994" i="5"/>
  <c r="E3994" i="5" s="1"/>
  <c r="S3993" i="5"/>
  <c r="Q3993" i="5"/>
  <c r="P3993" i="5"/>
  <c r="O3993" i="5"/>
  <c r="N3993" i="5"/>
  <c r="L3993" i="5"/>
  <c r="M3993" i="5" s="1"/>
  <c r="I3993" i="5"/>
  <c r="H3993" i="5"/>
  <c r="F3993" i="5"/>
  <c r="D3993" i="5"/>
  <c r="E3993" i="5" s="1"/>
  <c r="S3992" i="5"/>
  <c r="Q3992" i="5"/>
  <c r="R3992" i="5" s="1"/>
  <c r="P3992" i="5"/>
  <c r="O3992" i="5"/>
  <c r="N3992" i="5"/>
  <c r="L3992" i="5"/>
  <c r="M3992" i="5" s="1"/>
  <c r="I3992" i="5"/>
  <c r="H3992" i="5"/>
  <c r="F3992" i="5"/>
  <c r="D3992" i="5"/>
  <c r="E3992" i="5" s="1"/>
  <c r="S3991" i="5"/>
  <c r="Q3991" i="5"/>
  <c r="P3991" i="5"/>
  <c r="O3991" i="5"/>
  <c r="N3991" i="5"/>
  <c r="L3991" i="5"/>
  <c r="M3991" i="5" s="1"/>
  <c r="I3991" i="5"/>
  <c r="H3991" i="5"/>
  <c r="F3991" i="5"/>
  <c r="D3991" i="5"/>
  <c r="E3991" i="5" s="1"/>
  <c r="S3990" i="5"/>
  <c r="Q3990" i="5"/>
  <c r="R3990" i="5" s="1"/>
  <c r="P3990" i="5"/>
  <c r="O3990" i="5"/>
  <c r="N3990" i="5"/>
  <c r="L3990" i="5"/>
  <c r="M3990" i="5" s="1"/>
  <c r="I3990" i="5"/>
  <c r="H3990" i="5"/>
  <c r="F3990" i="5"/>
  <c r="D3990" i="5"/>
  <c r="E3990" i="5" s="1"/>
  <c r="S3989" i="5"/>
  <c r="Q3989" i="5"/>
  <c r="R3989" i="5" s="1"/>
  <c r="P3989" i="5"/>
  <c r="O3989" i="5"/>
  <c r="N3989" i="5"/>
  <c r="L3989" i="5"/>
  <c r="M3989" i="5" s="1"/>
  <c r="I3989" i="5"/>
  <c r="H3989" i="5"/>
  <c r="F3989" i="5"/>
  <c r="D3989" i="5"/>
  <c r="E3989" i="5" s="1"/>
  <c r="S3988" i="5"/>
  <c r="Q3988" i="5"/>
  <c r="R3988" i="5" s="1"/>
  <c r="P3988" i="5"/>
  <c r="O3988" i="5"/>
  <c r="N3988" i="5"/>
  <c r="L3988" i="5"/>
  <c r="M3988" i="5" s="1"/>
  <c r="I3988" i="5"/>
  <c r="H3988" i="5"/>
  <c r="F3988" i="5"/>
  <c r="D3988" i="5"/>
  <c r="E3988" i="5" s="1"/>
  <c r="S3987" i="5"/>
  <c r="Q3987" i="5"/>
  <c r="R3987" i="5" s="1"/>
  <c r="P3987" i="5"/>
  <c r="O3987" i="5"/>
  <c r="N3987" i="5"/>
  <c r="L3987" i="5"/>
  <c r="M3987" i="5" s="1"/>
  <c r="I3987" i="5"/>
  <c r="H3987" i="5"/>
  <c r="F3987" i="5"/>
  <c r="D3987" i="5"/>
  <c r="E3987" i="5" s="1"/>
  <c r="S3986" i="5"/>
  <c r="Q3986" i="5"/>
  <c r="R3986" i="5" s="1"/>
  <c r="P3986" i="5"/>
  <c r="O3986" i="5"/>
  <c r="N3986" i="5"/>
  <c r="L3986" i="5"/>
  <c r="M3986" i="5" s="1"/>
  <c r="I3986" i="5"/>
  <c r="H3986" i="5"/>
  <c r="F3986" i="5"/>
  <c r="D3986" i="5"/>
  <c r="E3986" i="5" s="1"/>
  <c r="S3985" i="5"/>
  <c r="Q3985" i="5"/>
  <c r="P3985" i="5"/>
  <c r="O3985" i="5"/>
  <c r="N3985" i="5"/>
  <c r="L3985" i="5"/>
  <c r="M3985" i="5" s="1"/>
  <c r="I3985" i="5"/>
  <c r="H3985" i="5"/>
  <c r="F3985" i="5"/>
  <c r="D3985" i="5"/>
  <c r="E3985" i="5" s="1"/>
  <c r="S3984" i="5"/>
  <c r="Q3984" i="5"/>
  <c r="R3984" i="5" s="1"/>
  <c r="P3984" i="5"/>
  <c r="O3984" i="5"/>
  <c r="N3984" i="5"/>
  <c r="L3984" i="5"/>
  <c r="M3984" i="5" s="1"/>
  <c r="I3984" i="5"/>
  <c r="H3984" i="5"/>
  <c r="F3984" i="5"/>
  <c r="D3984" i="5"/>
  <c r="E3984" i="5" s="1"/>
  <c r="S3983" i="5"/>
  <c r="Q3983" i="5"/>
  <c r="P3983" i="5"/>
  <c r="O3983" i="5"/>
  <c r="N3983" i="5"/>
  <c r="L3983" i="5"/>
  <c r="M3983" i="5" s="1"/>
  <c r="I3983" i="5"/>
  <c r="H3983" i="5"/>
  <c r="F3983" i="5"/>
  <c r="D3983" i="5"/>
  <c r="E3983" i="5" s="1"/>
  <c r="S3982" i="5"/>
  <c r="Q3982" i="5"/>
  <c r="R3982" i="5" s="1"/>
  <c r="P3982" i="5"/>
  <c r="O3982" i="5"/>
  <c r="N3982" i="5"/>
  <c r="L3982" i="5"/>
  <c r="M3982" i="5" s="1"/>
  <c r="I3982" i="5"/>
  <c r="H3982" i="5"/>
  <c r="F3982" i="5"/>
  <c r="D3982" i="5"/>
  <c r="E3982" i="5" s="1"/>
  <c r="S3981" i="5"/>
  <c r="Q3981" i="5"/>
  <c r="R3981" i="5" s="1"/>
  <c r="P3981" i="5"/>
  <c r="O3981" i="5"/>
  <c r="N3981" i="5"/>
  <c r="L3981" i="5"/>
  <c r="M3981" i="5" s="1"/>
  <c r="I3981" i="5"/>
  <c r="H3981" i="5"/>
  <c r="F3981" i="5"/>
  <c r="D3981" i="5"/>
  <c r="E3981" i="5" s="1"/>
  <c r="S3980" i="5"/>
  <c r="Q3980" i="5"/>
  <c r="R3980" i="5" s="1"/>
  <c r="P3980" i="5"/>
  <c r="O3980" i="5"/>
  <c r="N3980" i="5"/>
  <c r="L3980" i="5"/>
  <c r="M3980" i="5" s="1"/>
  <c r="I3980" i="5"/>
  <c r="H3980" i="5"/>
  <c r="F3980" i="5"/>
  <c r="D3980" i="5"/>
  <c r="E3980" i="5" s="1"/>
  <c r="S3979" i="5"/>
  <c r="Q3979" i="5"/>
  <c r="R3979" i="5" s="1"/>
  <c r="P3979" i="5"/>
  <c r="O3979" i="5"/>
  <c r="N3979" i="5"/>
  <c r="L3979" i="5"/>
  <c r="M3979" i="5" s="1"/>
  <c r="I3979" i="5"/>
  <c r="H3979" i="5"/>
  <c r="F3979" i="5"/>
  <c r="D3979" i="5"/>
  <c r="E3979" i="5" s="1"/>
  <c r="S3978" i="5"/>
  <c r="Q3978" i="5"/>
  <c r="R3978" i="5" s="1"/>
  <c r="P3978" i="5"/>
  <c r="O3978" i="5"/>
  <c r="N3978" i="5"/>
  <c r="L3978" i="5"/>
  <c r="M3978" i="5" s="1"/>
  <c r="I3978" i="5"/>
  <c r="H3978" i="5"/>
  <c r="F3978" i="5"/>
  <c r="D3978" i="5"/>
  <c r="E3978" i="5" s="1"/>
  <c r="S3977" i="5"/>
  <c r="Q3977" i="5"/>
  <c r="P3977" i="5"/>
  <c r="O3977" i="5"/>
  <c r="N3977" i="5"/>
  <c r="L3977" i="5"/>
  <c r="M3977" i="5" s="1"/>
  <c r="I3977" i="5"/>
  <c r="H3977" i="5"/>
  <c r="F3977" i="5"/>
  <c r="D3977" i="5"/>
  <c r="E3977" i="5" s="1"/>
  <c r="S3976" i="5"/>
  <c r="Q3976" i="5"/>
  <c r="R3976" i="5" s="1"/>
  <c r="P3976" i="5"/>
  <c r="O3976" i="5"/>
  <c r="N3976" i="5"/>
  <c r="L3976" i="5"/>
  <c r="M3976" i="5" s="1"/>
  <c r="I3976" i="5"/>
  <c r="H3976" i="5"/>
  <c r="F3976" i="5"/>
  <c r="D3976" i="5"/>
  <c r="E3976" i="5" s="1"/>
  <c r="S3975" i="5"/>
  <c r="Q3975" i="5"/>
  <c r="P3975" i="5"/>
  <c r="O3975" i="5"/>
  <c r="N3975" i="5"/>
  <c r="L3975" i="5"/>
  <c r="M3975" i="5" s="1"/>
  <c r="I3975" i="5"/>
  <c r="H3975" i="5"/>
  <c r="F3975" i="5"/>
  <c r="D3975" i="5"/>
  <c r="E3975" i="5" s="1"/>
  <c r="S3974" i="5"/>
  <c r="Q3974" i="5"/>
  <c r="R3974" i="5" s="1"/>
  <c r="P3974" i="5"/>
  <c r="O3974" i="5"/>
  <c r="N3974" i="5"/>
  <c r="L3974" i="5"/>
  <c r="M3974" i="5" s="1"/>
  <c r="I3974" i="5"/>
  <c r="H3974" i="5"/>
  <c r="F3974" i="5"/>
  <c r="D3974" i="5"/>
  <c r="E3974" i="5" s="1"/>
  <c r="S3973" i="5"/>
  <c r="Q3973" i="5"/>
  <c r="R3973" i="5" s="1"/>
  <c r="P3973" i="5"/>
  <c r="O3973" i="5"/>
  <c r="N3973" i="5"/>
  <c r="L3973" i="5"/>
  <c r="M3973" i="5" s="1"/>
  <c r="I3973" i="5"/>
  <c r="H3973" i="5"/>
  <c r="F3973" i="5"/>
  <c r="D3973" i="5"/>
  <c r="E3973" i="5" s="1"/>
  <c r="S3972" i="5"/>
  <c r="Q3972" i="5"/>
  <c r="R3972" i="5" s="1"/>
  <c r="P3972" i="5"/>
  <c r="O3972" i="5"/>
  <c r="N3972" i="5"/>
  <c r="L3972" i="5"/>
  <c r="M3972" i="5" s="1"/>
  <c r="I3972" i="5"/>
  <c r="H3972" i="5"/>
  <c r="F3972" i="5"/>
  <c r="D3972" i="5"/>
  <c r="E3972" i="5" s="1"/>
  <c r="S3971" i="5"/>
  <c r="Q3971" i="5"/>
  <c r="R3971" i="5" s="1"/>
  <c r="P3971" i="5"/>
  <c r="O3971" i="5"/>
  <c r="N3971" i="5"/>
  <c r="L3971" i="5"/>
  <c r="M3971" i="5" s="1"/>
  <c r="I3971" i="5"/>
  <c r="H3971" i="5"/>
  <c r="F3971" i="5"/>
  <c r="D3971" i="5"/>
  <c r="E3971" i="5" s="1"/>
  <c r="S3970" i="5"/>
  <c r="Q3970" i="5"/>
  <c r="R3970" i="5" s="1"/>
  <c r="P3970" i="5"/>
  <c r="O3970" i="5"/>
  <c r="N3970" i="5"/>
  <c r="L3970" i="5"/>
  <c r="M3970" i="5" s="1"/>
  <c r="I3970" i="5"/>
  <c r="H3970" i="5"/>
  <c r="F3970" i="5"/>
  <c r="D3970" i="5"/>
  <c r="E3970" i="5" s="1"/>
  <c r="S3969" i="5"/>
  <c r="Q3969" i="5"/>
  <c r="P3969" i="5"/>
  <c r="O3969" i="5"/>
  <c r="N3969" i="5"/>
  <c r="L3969" i="5"/>
  <c r="M3969" i="5" s="1"/>
  <c r="I3969" i="5"/>
  <c r="H3969" i="5"/>
  <c r="F3969" i="5"/>
  <c r="D3969" i="5"/>
  <c r="E3969" i="5" s="1"/>
  <c r="S3968" i="5"/>
  <c r="Q3968" i="5"/>
  <c r="R3968" i="5" s="1"/>
  <c r="P3968" i="5"/>
  <c r="O3968" i="5"/>
  <c r="N3968" i="5"/>
  <c r="L3968" i="5"/>
  <c r="M3968" i="5" s="1"/>
  <c r="I3968" i="5"/>
  <c r="H3968" i="5"/>
  <c r="F3968" i="5"/>
  <c r="D3968" i="5"/>
  <c r="E3968" i="5" s="1"/>
  <c r="S3967" i="5"/>
  <c r="Q3967" i="5"/>
  <c r="P3967" i="5"/>
  <c r="O3967" i="5"/>
  <c r="N3967" i="5"/>
  <c r="L3967" i="5"/>
  <c r="M3967" i="5" s="1"/>
  <c r="I3967" i="5"/>
  <c r="H3967" i="5"/>
  <c r="F3967" i="5"/>
  <c r="D3967" i="5"/>
  <c r="E3967" i="5" s="1"/>
  <c r="S3966" i="5"/>
  <c r="Q3966" i="5"/>
  <c r="R3966" i="5" s="1"/>
  <c r="P3966" i="5"/>
  <c r="O3966" i="5"/>
  <c r="N3966" i="5"/>
  <c r="L3966" i="5"/>
  <c r="M3966" i="5" s="1"/>
  <c r="I3966" i="5"/>
  <c r="H3966" i="5"/>
  <c r="F3966" i="5"/>
  <c r="D3966" i="5"/>
  <c r="E3966" i="5" s="1"/>
  <c r="S3965" i="5"/>
  <c r="Q3965" i="5"/>
  <c r="R3965" i="5" s="1"/>
  <c r="P3965" i="5"/>
  <c r="O3965" i="5"/>
  <c r="N3965" i="5"/>
  <c r="L3965" i="5"/>
  <c r="M3965" i="5" s="1"/>
  <c r="I3965" i="5"/>
  <c r="H3965" i="5"/>
  <c r="F3965" i="5"/>
  <c r="D3965" i="5"/>
  <c r="E3965" i="5" s="1"/>
  <c r="S3964" i="5"/>
  <c r="Q3964" i="5"/>
  <c r="R3964" i="5" s="1"/>
  <c r="P3964" i="5"/>
  <c r="O3964" i="5"/>
  <c r="N3964" i="5"/>
  <c r="L3964" i="5"/>
  <c r="M3964" i="5" s="1"/>
  <c r="I3964" i="5"/>
  <c r="H3964" i="5"/>
  <c r="F3964" i="5"/>
  <c r="D3964" i="5"/>
  <c r="E3964" i="5" s="1"/>
  <c r="S3963" i="5"/>
  <c r="Q3963" i="5"/>
  <c r="R3963" i="5" s="1"/>
  <c r="P3963" i="5"/>
  <c r="O3963" i="5"/>
  <c r="N3963" i="5"/>
  <c r="L3963" i="5"/>
  <c r="M3963" i="5" s="1"/>
  <c r="I3963" i="5"/>
  <c r="H3963" i="5"/>
  <c r="F3963" i="5"/>
  <c r="D3963" i="5"/>
  <c r="E3963" i="5" s="1"/>
  <c r="S3962" i="5"/>
  <c r="Q3962" i="5"/>
  <c r="R3962" i="5" s="1"/>
  <c r="P3962" i="5"/>
  <c r="O3962" i="5"/>
  <c r="N3962" i="5"/>
  <c r="L3962" i="5"/>
  <c r="M3962" i="5" s="1"/>
  <c r="I3962" i="5"/>
  <c r="H3962" i="5"/>
  <c r="F3962" i="5"/>
  <c r="D3962" i="5"/>
  <c r="E3962" i="5" s="1"/>
  <c r="S3961" i="5"/>
  <c r="Q3961" i="5"/>
  <c r="P3961" i="5"/>
  <c r="O3961" i="5"/>
  <c r="N3961" i="5"/>
  <c r="L3961" i="5"/>
  <c r="M3961" i="5" s="1"/>
  <c r="I3961" i="5"/>
  <c r="H3961" i="5"/>
  <c r="F3961" i="5"/>
  <c r="D3961" i="5"/>
  <c r="E3961" i="5" s="1"/>
  <c r="S3960" i="5"/>
  <c r="Q3960" i="5"/>
  <c r="R3960" i="5" s="1"/>
  <c r="P3960" i="5"/>
  <c r="O3960" i="5"/>
  <c r="N3960" i="5"/>
  <c r="L3960" i="5"/>
  <c r="M3960" i="5" s="1"/>
  <c r="I3960" i="5"/>
  <c r="H3960" i="5"/>
  <c r="F3960" i="5"/>
  <c r="D3960" i="5"/>
  <c r="E3960" i="5" s="1"/>
  <c r="S3959" i="5"/>
  <c r="Q3959" i="5"/>
  <c r="P3959" i="5"/>
  <c r="O3959" i="5"/>
  <c r="N3959" i="5"/>
  <c r="L3959" i="5"/>
  <c r="M3959" i="5" s="1"/>
  <c r="I3959" i="5"/>
  <c r="H3959" i="5"/>
  <c r="F3959" i="5"/>
  <c r="D3959" i="5"/>
  <c r="E3959" i="5" s="1"/>
  <c r="S3958" i="5"/>
  <c r="Q3958" i="5"/>
  <c r="R3958" i="5" s="1"/>
  <c r="P3958" i="5"/>
  <c r="O3958" i="5"/>
  <c r="N3958" i="5"/>
  <c r="L3958" i="5"/>
  <c r="M3958" i="5" s="1"/>
  <c r="I3958" i="5"/>
  <c r="H3958" i="5"/>
  <c r="F3958" i="5"/>
  <c r="D3958" i="5"/>
  <c r="E3958" i="5" s="1"/>
  <c r="S3957" i="5"/>
  <c r="Q3957" i="5"/>
  <c r="R3957" i="5" s="1"/>
  <c r="P3957" i="5"/>
  <c r="O3957" i="5"/>
  <c r="N3957" i="5"/>
  <c r="L3957" i="5"/>
  <c r="M3957" i="5" s="1"/>
  <c r="I3957" i="5"/>
  <c r="H3957" i="5"/>
  <c r="F3957" i="5"/>
  <c r="D3957" i="5"/>
  <c r="E3957" i="5" s="1"/>
  <c r="S3956" i="5"/>
  <c r="Q3956" i="5"/>
  <c r="R3956" i="5" s="1"/>
  <c r="P3956" i="5"/>
  <c r="O3956" i="5"/>
  <c r="N3956" i="5"/>
  <c r="L3956" i="5"/>
  <c r="M3956" i="5" s="1"/>
  <c r="I3956" i="5"/>
  <c r="H3956" i="5"/>
  <c r="F3956" i="5"/>
  <c r="D3956" i="5"/>
  <c r="E3956" i="5" s="1"/>
  <c r="S3955" i="5"/>
  <c r="Q3955" i="5"/>
  <c r="P3955" i="5"/>
  <c r="O3955" i="5"/>
  <c r="N3955" i="5"/>
  <c r="L3955" i="5"/>
  <c r="M3955" i="5" s="1"/>
  <c r="I3955" i="5"/>
  <c r="H3955" i="5"/>
  <c r="F3955" i="5"/>
  <c r="D3955" i="5"/>
  <c r="E3955" i="5" s="1"/>
  <c r="S3954" i="5"/>
  <c r="Q3954" i="5"/>
  <c r="R3954" i="5" s="1"/>
  <c r="P3954" i="5"/>
  <c r="O3954" i="5"/>
  <c r="N3954" i="5"/>
  <c r="L3954" i="5"/>
  <c r="M3954" i="5" s="1"/>
  <c r="I3954" i="5"/>
  <c r="H3954" i="5"/>
  <c r="F3954" i="5"/>
  <c r="D3954" i="5"/>
  <c r="E3954" i="5" s="1"/>
  <c r="S3953" i="5"/>
  <c r="Q3953" i="5"/>
  <c r="P3953" i="5"/>
  <c r="O3953" i="5"/>
  <c r="N3953" i="5"/>
  <c r="L3953" i="5"/>
  <c r="M3953" i="5" s="1"/>
  <c r="I3953" i="5"/>
  <c r="H3953" i="5"/>
  <c r="F3953" i="5"/>
  <c r="D3953" i="5"/>
  <c r="E3953" i="5" s="1"/>
  <c r="S3952" i="5"/>
  <c r="Q3952" i="5"/>
  <c r="R3952" i="5" s="1"/>
  <c r="P3952" i="5"/>
  <c r="O3952" i="5"/>
  <c r="N3952" i="5"/>
  <c r="L3952" i="5"/>
  <c r="M3952" i="5" s="1"/>
  <c r="I3952" i="5"/>
  <c r="H3952" i="5"/>
  <c r="F3952" i="5"/>
  <c r="D3952" i="5"/>
  <c r="E3952" i="5" s="1"/>
  <c r="S3951" i="5"/>
  <c r="Q3951" i="5"/>
  <c r="P3951" i="5"/>
  <c r="O3951" i="5"/>
  <c r="N3951" i="5"/>
  <c r="L3951" i="5"/>
  <c r="M3951" i="5" s="1"/>
  <c r="I3951" i="5"/>
  <c r="H3951" i="5"/>
  <c r="F3951" i="5"/>
  <c r="D3951" i="5"/>
  <c r="E3951" i="5" s="1"/>
  <c r="S3950" i="5"/>
  <c r="Q3950" i="5"/>
  <c r="R3950" i="5" s="1"/>
  <c r="P3950" i="5"/>
  <c r="O3950" i="5"/>
  <c r="N3950" i="5"/>
  <c r="L3950" i="5"/>
  <c r="M3950" i="5" s="1"/>
  <c r="I3950" i="5"/>
  <c r="H3950" i="5"/>
  <c r="F3950" i="5"/>
  <c r="D3950" i="5"/>
  <c r="E3950" i="5" s="1"/>
  <c r="S3949" i="5"/>
  <c r="Q3949" i="5"/>
  <c r="P3949" i="5"/>
  <c r="O3949" i="5"/>
  <c r="N3949" i="5"/>
  <c r="L3949" i="5"/>
  <c r="M3949" i="5" s="1"/>
  <c r="I3949" i="5"/>
  <c r="H3949" i="5"/>
  <c r="F3949" i="5"/>
  <c r="D3949" i="5"/>
  <c r="E3949" i="5" s="1"/>
  <c r="S3948" i="5"/>
  <c r="Q3948" i="5"/>
  <c r="R3948" i="5" s="1"/>
  <c r="P3948" i="5"/>
  <c r="O3948" i="5"/>
  <c r="N3948" i="5"/>
  <c r="L3948" i="5"/>
  <c r="M3948" i="5" s="1"/>
  <c r="I3948" i="5"/>
  <c r="H3948" i="5"/>
  <c r="F3948" i="5"/>
  <c r="D3948" i="5"/>
  <c r="E3948" i="5" s="1"/>
  <c r="S3947" i="5"/>
  <c r="Q3947" i="5"/>
  <c r="R3947" i="5" s="1"/>
  <c r="P3947" i="5"/>
  <c r="O3947" i="5"/>
  <c r="N3947" i="5"/>
  <c r="L3947" i="5"/>
  <c r="M3947" i="5" s="1"/>
  <c r="I3947" i="5"/>
  <c r="H3947" i="5"/>
  <c r="F3947" i="5"/>
  <c r="D3947" i="5"/>
  <c r="E3947" i="5" s="1"/>
  <c r="S3946" i="5"/>
  <c r="Q3946" i="5"/>
  <c r="R3946" i="5" s="1"/>
  <c r="P3946" i="5"/>
  <c r="O3946" i="5"/>
  <c r="N3946" i="5"/>
  <c r="L3946" i="5"/>
  <c r="M3946" i="5" s="1"/>
  <c r="I3946" i="5"/>
  <c r="H3946" i="5"/>
  <c r="F3946" i="5"/>
  <c r="D3946" i="5"/>
  <c r="E3946" i="5" s="1"/>
  <c r="S3945" i="5"/>
  <c r="Q3945" i="5"/>
  <c r="P3945" i="5"/>
  <c r="O3945" i="5"/>
  <c r="N3945" i="5"/>
  <c r="L3945" i="5"/>
  <c r="M3945" i="5" s="1"/>
  <c r="I3945" i="5"/>
  <c r="H3945" i="5"/>
  <c r="F3945" i="5"/>
  <c r="D3945" i="5"/>
  <c r="E3945" i="5" s="1"/>
  <c r="S3944" i="5"/>
  <c r="Q3944" i="5"/>
  <c r="R3944" i="5" s="1"/>
  <c r="P3944" i="5"/>
  <c r="O3944" i="5"/>
  <c r="N3944" i="5"/>
  <c r="L3944" i="5"/>
  <c r="M3944" i="5" s="1"/>
  <c r="I3944" i="5"/>
  <c r="H3944" i="5"/>
  <c r="F3944" i="5"/>
  <c r="D3944" i="5"/>
  <c r="E3944" i="5" s="1"/>
  <c r="S3943" i="5"/>
  <c r="Q3943" i="5"/>
  <c r="P3943" i="5"/>
  <c r="O3943" i="5"/>
  <c r="N3943" i="5"/>
  <c r="L3943" i="5"/>
  <c r="M3943" i="5" s="1"/>
  <c r="I3943" i="5"/>
  <c r="H3943" i="5"/>
  <c r="F3943" i="5"/>
  <c r="D3943" i="5"/>
  <c r="E3943" i="5" s="1"/>
  <c r="S3942" i="5"/>
  <c r="Q3942" i="5"/>
  <c r="R3942" i="5" s="1"/>
  <c r="P3942" i="5"/>
  <c r="O3942" i="5"/>
  <c r="N3942" i="5"/>
  <c r="L3942" i="5"/>
  <c r="M3942" i="5" s="1"/>
  <c r="I3942" i="5"/>
  <c r="H3942" i="5"/>
  <c r="F3942" i="5"/>
  <c r="D3942" i="5"/>
  <c r="E3942" i="5" s="1"/>
  <c r="S3941" i="5"/>
  <c r="Q3941" i="5"/>
  <c r="R3941" i="5" s="1"/>
  <c r="P3941" i="5"/>
  <c r="O3941" i="5"/>
  <c r="N3941" i="5"/>
  <c r="L3941" i="5"/>
  <c r="M3941" i="5" s="1"/>
  <c r="I3941" i="5"/>
  <c r="H3941" i="5"/>
  <c r="F3941" i="5"/>
  <c r="D3941" i="5"/>
  <c r="E3941" i="5" s="1"/>
  <c r="S3940" i="5"/>
  <c r="Q3940" i="5"/>
  <c r="R3940" i="5" s="1"/>
  <c r="P3940" i="5"/>
  <c r="O3940" i="5"/>
  <c r="N3940" i="5"/>
  <c r="L3940" i="5"/>
  <c r="M3940" i="5" s="1"/>
  <c r="I3940" i="5"/>
  <c r="H3940" i="5"/>
  <c r="F3940" i="5"/>
  <c r="D3940" i="5"/>
  <c r="E3940" i="5" s="1"/>
  <c r="S3939" i="5"/>
  <c r="Q3939" i="5"/>
  <c r="R3939" i="5" s="1"/>
  <c r="P3939" i="5"/>
  <c r="O3939" i="5"/>
  <c r="N3939" i="5"/>
  <c r="L3939" i="5"/>
  <c r="M3939" i="5" s="1"/>
  <c r="I3939" i="5"/>
  <c r="H3939" i="5"/>
  <c r="F3939" i="5"/>
  <c r="D3939" i="5"/>
  <c r="E3939" i="5" s="1"/>
  <c r="S3938" i="5"/>
  <c r="Q3938" i="5"/>
  <c r="R3938" i="5" s="1"/>
  <c r="P3938" i="5"/>
  <c r="O3938" i="5"/>
  <c r="N3938" i="5"/>
  <c r="L3938" i="5"/>
  <c r="M3938" i="5" s="1"/>
  <c r="I3938" i="5"/>
  <c r="H3938" i="5"/>
  <c r="F3938" i="5"/>
  <c r="D3938" i="5"/>
  <c r="E3938" i="5" s="1"/>
  <c r="S3937" i="5"/>
  <c r="Q3937" i="5"/>
  <c r="P3937" i="5"/>
  <c r="O3937" i="5"/>
  <c r="N3937" i="5"/>
  <c r="L3937" i="5"/>
  <c r="M3937" i="5" s="1"/>
  <c r="I3937" i="5"/>
  <c r="H3937" i="5"/>
  <c r="F3937" i="5"/>
  <c r="D3937" i="5"/>
  <c r="E3937" i="5" s="1"/>
  <c r="S3936" i="5"/>
  <c r="Q3936" i="5"/>
  <c r="R3936" i="5" s="1"/>
  <c r="P3936" i="5"/>
  <c r="O3936" i="5"/>
  <c r="N3936" i="5"/>
  <c r="L3936" i="5"/>
  <c r="M3936" i="5" s="1"/>
  <c r="I3936" i="5"/>
  <c r="H3936" i="5"/>
  <c r="F3936" i="5"/>
  <c r="D3936" i="5"/>
  <c r="E3936" i="5" s="1"/>
  <c r="S3935" i="5"/>
  <c r="Q3935" i="5"/>
  <c r="P3935" i="5"/>
  <c r="O3935" i="5"/>
  <c r="N3935" i="5"/>
  <c r="L3935" i="5"/>
  <c r="M3935" i="5" s="1"/>
  <c r="I3935" i="5"/>
  <c r="H3935" i="5"/>
  <c r="F3935" i="5"/>
  <c r="D3935" i="5"/>
  <c r="E3935" i="5" s="1"/>
  <c r="S3934" i="5"/>
  <c r="Q3934" i="5"/>
  <c r="R3934" i="5" s="1"/>
  <c r="P3934" i="5"/>
  <c r="O3934" i="5"/>
  <c r="N3934" i="5"/>
  <c r="L3934" i="5"/>
  <c r="M3934" i="5" s="1"/>
  <c r="I3934" i="5"/>
  <c r="H3934" i="5"/>
  <c r="F3934" i="5"/>
  <c r="D3934" i="5"/>
  <c r="E3934" i="5" s="1"/>
  <c r="S3933" i="5"/>
  <c r="Q3933" i="5"/>
  <c r="R3933" i="5" s="1"/>
  <c r="P3933" i="5"/>
  <c r="O3933" i="5"/>
  <c r="N3933" i="5"/>
  <c r="L3933" i="5"/>
  <c r="M3933" i="5" s="1"/>
  <c r="I3933" i="5"/>
  <c r="H3933" i="5"/>
  <c r="F3933" i="5"/>
  <c r="D3933" i="5"/>
  <c r="E3933" i="5" s="1"/>
  <c r="S3932" i="5"/>
  <c r="Q3932" i="5"/>
  <c r="R3932" i="5" s="1"/>
  <c r="P3932" i="5"/>
  <c r="O3932" i="5"/>
  <c r="N3932" i="5"/>
  <c r="L3932" i="5"/>
  <c r="M3932" i="5" s="1"/>
  <c r="I3932" i="5"/>
  <c r="H3932" i="5"/>
  <c r="F3932" i="5"/>
  <c r="D3932" i="5"/>
  <c r="E3932" i="5" s="1"/>
  <c r="S3931" i="5"/>
  <c r="Q3931" i="5"/>
  <c r="R3931" i="5" s="1"/>
  <c r="P3931" i="5"/>
  <c r="O3931" i="5"/>
  <c r="N3931" i="5"/>
  <c r="L3931" i="5"/>
  <c r="M3931" i="5" s="1"/>
  <c r="I3931" i="5"/>
  <c r="H3931" i="5"/>
  <c r="F3931" i="5"/>
  <c r="D3931" i="5"/>
  <c r="E3931" i="5" s="1"/>
  <c r="S3930" i="5"/>
  <c r="Q3930" i="5"/>
  <c r="R3930" i="5" s="1"/>
  <c r="P3930" i="5"/>
  <c r="O3930" i="5"/>
  <c r="N3930" i="5"/>
  <c r="L3930" i="5"/>
  <c r="M3930" i="5" s="1"/>
  <c r="I3930" i="5"/>
  <c r="H3930" i="5"/>
  <c r="F3930" i="5"/>
  <c r="D3930" i="5"/>
  <c r="E3930" i="5" s="1"/>
  <c r="S3929" i="5"/>
  <c r="Q3929" i="5"/>
  <c r="P3929" i="5"/>
  <c r="O3929" i="5"/>
  <c r="N3929" i="5"/>
  <c r="L3929" i="5"/>
  <c r="M3929" i="5" s="1"/>
  <c r="I3929" i="5"/>
  <c r="H3929" i="5"/>
  <c r="F3929" i="5"/>
  <c r="D3929" i="5"/>
  <c r="E3929" i="5" s="1"/>
  <c r="S3928" i="5"/>
  <c r="Q3928" i="5"/>
  <c r="R3928" i="5" s="1"/>
  <c r="P3928" i="5"/>
  <c r="O3928" i="5"/>
  <c r="N3928" i="5"/>
  <c r="L3928" i="5"/>
  <c r="M3928" i="5" s="1"/>
  <c r="I3928" i="5"/>
  <c r="H3928" i="5"/>
  <c r="F3928" i="5"/>
  <c r="D3928" i="5"/>
  <c r="E3928" i="5" s="1"/>
  <c r="S3927" i="5"/>
  <c r="Q3927" i="5"/>
  <c r="P3927" i="5"/>
  <c r="O3927" i="5"/>
  <c r="N3927" i="5"/>
  <c r="L3927" i="5"/>
  <c r="M3927" i="5" s="1"/>
  <c r="I3927" i="5"/>
  <c r="H3927" i="5"/>
  <c r="F3927" i="5"/>
  <c r="D3927" i="5"/>
  <c r="E3927" i="5" s="1"/>
  <c r="S3926" i="5"/>
  <c r="Q3926" i="5"/>
  <c r="R3926" i="5" s="1"/>
  <c r="P3926" i="5"/>
  <c r="O3926" i="5"/>
  <c r="N3926" i="5"/>
  <c r="L3926" i="5"/>
  <c r="M3926" i="5" s="1"/>
  <c r="I3926" i="5"/>
  <c r="H3926" i="5"/>
  <c r="F3926" i="5"/>
  <c r="D3926" i="5"/>
  <c r="E3926" i="5" s="1"/>
  <c r="S3925" i="5"/>
  <c r="Q3925" i="5"/>
  <c r="R3925" i="5" s="1"/>
  <c r="P3925" i="5"/>
  <c r="O3925" i="5"/>
  <c r="N3925" i="5"/>
  <c r="L3925" i="5"/>
  <c r="M3925" i="5" s="1"/>
  <c r="I3925" i="5"/>
  <c r="H3925" i="5"/>
  <c r="F3925" i="5"/>
  <c r="D3925" i="5"/>
  <c r="E3925" i="5" s="1"/>
  <c r="S3924" i="5"/>
  <c r="Q3924" i="5"/>
  <c r="R3924" i="5" s="1"/>
  <c r="P3924" i="5"/>
  <c r="O3924" i="5"/>
  <c r="N3924" i="5"/>
  <c r="L3924" i="5"/>
  <c r="M3924" i="5" s="1"/>
  <c r="I3924" i="5"/>
  <c r="H3924" i="5"/>
  <c r="F3924" i="5"/>
  <c r="D3924" i="5"/>
  <c r="E3924" i="5" s="1"/>
  <c r="S3923" i="5"/>
  <c r="Q3923" i="5"/>
  <c r="R3923" i="5" s="1"/>
  <c r="P3923" i="5"/>
  <c r="O3923" i="5"/>
  <c r="N3923" i="5"/>
  <c r="L3923" i="5"/>
  <c r="M3923" i="5" s="1"/>
  <c r="I3923" i="5"/>
  <c r="H3923" i="5"/>
  <c r="F3923" i="5"/>
  <c r="D3923" i="5"/>
  <c r="E3923" i="5" s="1"/>
  <c r="S3922" i="5"/>
  <c r="Q3922" i="5"/>
  <c r="R3922" i="5" s="1"/>
  <c r="P3922" i="5"/>
  <c r="O3922" i="5"/>
  <c r="N3922" i="5"/>
  <c r="L3922" i="5"/>
  <c r="M3922" i="5" s="1"/>
  <c r="I3922" i="5"/>
  <c r="H3922" i="5"/>
  <c r="F3922" i="5"/>
  <c r="D3922" i="5"/>
  <c r="E3922" i="5" s="1"/>
  <c r="S3921" i="5"/>
  <c r="Q3921" i="5"/>
  <c r="P3921" i="5"/>
  <c r="O3921" i="5"/>
  <c r="N3921" i="5"/>
  <c r="L3921" i="5"/>
  <c r="M3921" i="5" s="1"/>
  <c r="I3921" i="5"/>
  <c r="H3921" i="5"/>
  <c r="F3921" i="5"/>
  <c r="D3921" i="5"/>
  <c r="E3921" i="5" s="1"/>
  <c r="S3920" i="5"/>
  <c r="Q3920" i="5"/>
  <c r="R3920" i="5" s="1"/>
  <c r="P3920" i="5"/>
  <c r="O3920" i="5"/>
  <c r="N3920" i="5"/>
  <c r="L3920" i="5"/>
  <c r="M3920" i="5" s="1"/>
  <c r="I3920" i="5"/>
  <c r="H3920" i="5"/>
  <c r="F3920" i="5"/>
  <c r="D3920" i="5"/>
  <c r="E3920" i="5" s="1"/>
  <c r="S3919" i="5"/>
  <c r="Q3919" i="5"/>
  <c r="P3919" i="5"/>
  <c r="O3919" i="5"/>
  <c r="N3919" i="5"/>
  <c r="L3919" i="5"/>
  <c r="M3919" i="5" s="1"/>
  <c r="I3919" i="5"/>
  <c r="H3919" i="5"/>
  <c r="F3919" i="5"/>
  <c r="D3919" i="5"/>
  <c r="E3919" i="5" s="1"/>
  <c r="S3918" i="5"/>
  <c r="Q3918" i="5"/>
  <c r="R3918" i="5" s="1"/>
  <c r="P3918" i="5"/>
  <c r="O3918" i="5"/>
  <c r="N3918" i="5"/>
  <c r="L3918" i="5"/>
  <c r="M3918" i="5" s="1"/>
  <c r="I3918" i="5"/>
  <c r="H3918" i="5"/>
  <c r="F3918" i="5"/>
  <c r="D3918" i="5"/>
  <c r="E3918" i="5" s="1"/>
  <c r="S3917" i="5"/>
  <c r="Q3917" i="5"/>
  <c r="R3917" i="5" s="1"/>
  <c r="P3917" i="5"/>
  <c r="O3917" i="5"/>
  <c r="N3917" i="5"/>
  <c r="L3917" i="5"/>
  <c r="M3917" i="5" s="1"/>
  <c r="I3917" i="5"/>
  <c r="H3917" i="5"/>
  <c r="F3917" i="5"/>
  <c r="D3917" i="5"/>
  <c r="E3917" i="5" s="1"/>
  <c r="S3916" i="5"/>
  <c r="Q3916" i="5"/>
  <c r="R3916" i="5" s="1"/>
  <c r="P3916" i="5"/>
  <c r="O3916" i="5"/>
  <c r="N3916" i="5"/>
  <c r="L3916" i="5"/>
  <c r="M3916" i="5" s="1"/>
  <c r="I3916" i="5"/>
  <c r="H3916" i="5"/>
  <c r="F3916" i="5"/>
  <c r="D3916" i="5"/>
  <c r="E3916" i="5" s="1"/>
  <c r="S3915" i="5"/>
  <c r="Q3915" i="5"/>
  <c r="R3915" i="5" s="1"/>
  <c r="P3915" i="5"/>
  <c r="O3915" i="5"/>
  <c r="N3915" i="5"/>
  <c r="L3915" i="5"/>
  <c r="M3915" i="5" s="1"/>
  <c r="I3915" i="5"/>
  <c r="H3915" i="5"/>
  <c r="F3915" i="5"/>
  <c r="D3915" i="5"/>
  <c r="E3915" i="5" s="1"/>
  <c r="S3914" i="5"/>
  <c r="Q3914" i="5"/>
  <c r="R3914" i="5" s="1"/>
  <c r="P3914" i="5"/>
  <c r="O3914" i="5"/>
  <c r="N3914" i="5"/>
  <c r="L3914" i="5"/>
  <c r="M3914" i="5" s="1"/>
  <c r="I3914" i="5"/>
  <c r="H3914" i="5"/>
  <c r="F3914" i="5"/>
  <c r="D3914" i="5"/>
  <c r="E3914" i="5" s="1"/>
  <c r="S3913" i="5"/>
  <c r="Q3913" i="5"/>
  <c r="P3913" i="5"/>
  <c r="O3913" i="5"/>
  <c r="N3913" i="5"/>
  <c r="L3913" i="5"/>
  <c r="M3913" i="5" s="1"/>
  <c r="I3913" i="5"/>
  <c r="H3913" i="5"/>
  <c r="F3913" i="5"/>
  <c r="D3913" i="5"/>
  <c r="E3913" i="5" s="1"/>
  <c r="S3912" i="5"/>
  <c r="Q3912" i="5"/>
  <c r="R3912" i="5" s="1"/>
  <c r="P3912" i="5"/>
  <c r="O3912" i="5"/>
  <c r="N3912" i="5"/>
  <c r="L3912" i="5"/>
  <c r="M3912" i="5" s="1"/>
  <c r="I3912" i="5"/>
  <c r="H3912" i="5"/>
  <c r="F3912" i="5"/>
  <c r="D3912" i="5"/>
  <c r="E3912" i="5" s="1"/>
  <c r="S3911" i="5"/>
  <c r="Q3911" i="5"/>
  <c r="P3911" i="5"/>
  <c r="O3911" i="5"/>
  <c r="N3911" i="5"/>
  <c r="L3911" i="5"/>
  <c r="M3911" i="5" s="1"/>
  <c r="I3911" i="5"/>
  <c r="H3911" i="5"/>
  <c r="F3911" i="5"/>
  <c r="D3911" i="5"/>
  <c r="E3911" i="5" s="1"/>
  <c r="S3910" i="5"/>
  <c r="Q3910" i="5"/>
  <c r="R3910" i="5" s="1"/>
  <c r="P3910" i="5"/>
  <c r="O3910" i="5"/>
  <c r="N3910" i="5"/>
  <c r="L3910" i="5"/>
  <c r="M3910" i="5" s="1"/>
  <c r="I3910" i="5"/>
  <c r="H3910" i="5"/>
  <c r="F3910" i="5"/>
  <c r="D3910" i="5"/>
  <c r="E3910" i="5" s="1"/>
  <c r="S3909" i="5"/>
  <c r="Q3909" i="5"/>
  <c r="R3909" i="5" s="1"/>
  <c r="P3909" i="5"/>
  <c r="O3909" i="5"/>
  <c r="N3909" i="5"/>
  <c r="L3909" i="5"/>
  <c r="M3909" i="5" s="1"/>
  <c r="I3909" i="5"/>
  <c r="H3909" i="5"/>
  <c r="F3909" i="5"/>
  <c r="D3909" i="5"/>
  <c r="E3909" i="5" s="1"/>
  <c r="S3908" i="5"/>
  <c r="Q3908" i="5"/>
  <c r="R3908" i="5" s="1"/>
  <c r="P3908" i="5"/>
  <c r="O3908" i="5"/>
  <c r="N3908" i="5"/>
  <c r="L3908" i="5"/>
  <c r="M3908" i="5" s="1"/>
  <c r="I3908" i="5"/>
  <c r="H3908" i="5"/>
  <c r="F3908" i="5"/>
  <c r="D3908" i="5"/>
  <c r="E3908" i="5" s="1"/>
  <c r="S3907" i="5"/>
  <c r="Q3907" i="5"/>
  <c r="R3907" i="5" s="1"/>
  <c r="P3907" i="5"/>
  <c r="O3907" i="5"/>
  <c r="N3907" i="5"/>
  <c r="L3907" i="5"/>
  <c r="M3907" i="5" s="1"/>
  <c r="I3907" i="5"/>
  <c r="H3907" i="5"/>
  <c r="F3907" i="5"/>
  <c r="D3907" i="5"/>
  <c r="E3907" i="5" s="1"/>
  <c r="S3906" i="5"/>
  <c r="Q3906" i="5"/>
  <c r="R3906" i="5" s="1"/>
  <c r="P3906" i="5"/>
  <c r="O3906" i="5"/>
  <c r="N3906" i="5"/>
  <c r="L3906" i="5"/>
  <c r="M3906" i="5" s="1"/>
  <c r="I3906" i="5"/>
  <c r="H3906" i="5"/>
  <c r="F3906" i="5"/>
  <c r="D3906" i="5"/>
  <c r="E3906" i="5" s="1"/>
  <c r="S3905" i="5"/>
  <c r="Q3905" i="5"/>
  <c r="P3905" i="5"/>
  <c r="O3905" i="5"/>
  <c r="N3905" i="5"/>
  <c r="L3905" i="5"/>
  <c r="M3905" i="5" s="1"/>
  <c r="I3905" i="5"/>
  <c r="H3905" i="5"/>
  <c r="F3905" i="5"/>
  <c r="D3905" i="5"/>
  <c r="E3905" i="5" s="1"/>
  <c r="S3904" i="5"/>
  <c r="Q3904" i="5"/>
  <c r="R3904" i="5" s="1"/>
  <c r="P3904" i="5"/>
  <c r="O3904" i="5"/>
  <c r="N3904" i="5"/>
  <c r="L3904" i="5"/>
  <c r="M3904" i="5" s="1"/>
  <c r="I3904" i="5"/>
  <c r="H3904" i="5"/>
  <c r="F3904" i="5"/>
  <c r="D3904" i="5"/>
  <c r="E3904" i="5" s="1"/>
  <c r="S3903" i="5"/>
  <c r="Q3903" i="5"/>
  <c r="P3903" i="5"/>
  <c r="O3903" i="5"/>
  <c r="N3903" i="5"/>
  <c r="L3903" i="5"/>
  <c r="M3903" i="5" s="1"/>
  <c r="I3903" i="5"/>
  <c r="H3903" i="5"/>
  <c r="F3903" i="5"/>
  <c r="D3903" i="5"/>
  <c r="E3903" i="5" s="1"/>
  <c r="S3902" i="5"/>
  <c r="Q3902" i="5"/>
  <c r="R3902" i="5" s="1"/>
  <c r="P3902" i="5"/>
  <c r="O3902" i="5"/>
  <c r="N3902" i="5"/>
  <c r="L3902" i="5"/>
  <c r="M3902" i="5" s="1"/>
  <c r="I3902" i="5"/>
  <c r="H3902" i="5"/>
  <c r="F3902" i="5"/>
  <c r="D3902" i="5"/>
  <c r="E3902" i="5" s="1"/>
  <c r="S3901" i="5"/>
  <c r="Q3901" i="5"/>
  <c r="P3901" i="5"/>
  <c r="O3901" i="5"/>
  <c r="N3901" i="5"/>
  <c r="L3901" i="5"/>
  <c r="M3901" i="5" s="1"/>
  <c r="I3901" i="5"/>
  <c r="H3901" i="5"/>
  <c r="F3901" i="5"/>
  <c r="D3901" i="5"/>
  <c r="E3901" i="5" s="1"/>
  <c r="S3900" i="5"/>
  <c r="Q3900" i="5"/>
  <c r="P3900" i="5"/>
  <c r="O3900" i="5"/>
  <c r="N3900" i="5"/>
  <c r="L3900" i="5"/>
  <c r="M3900" i="5" s="1"/>
  <c r="I3900" i="5"/>
  <c r="H3900" i="5"/>
  <c r="F3900" i="5"/>
  <c r="D3900" i="5"/>
  <c r="E3900" i="5" s="1"/>
  <c r="S3899" i="5"/>
  <c r="Q3899" i="5"/>
  <c r="R3899" i="5" s="1"/>
  <c r="P3899" i="5"/>
  <c r="O3899" i="5"/>
  <c r="N3899" i="5"/>
  <c r="L3899" i="5"/>
  <c r="M3899" i="5" s="1"/>
  <c r="I3899" i="5"/>
  <c r="H3899" i="5"/>
  <c r="F3899" i="5"/>
  <c r="D3899" i="5"/>
  <c r="E3899" i="5" s="1"/>
  <c r="S3898" i="5"/>
  <c r="Q3898" i="5"/>
  <c r="R3898" i="5" s="1"/>
  <c r="P3898" i="5"/>
  <c r="O3898" i="5"/>
  <c r="N3898" i="5"/>
  <c r="L3898" i="5"/>
  <c r="M3898" i="5" s="1"/>
  <c r="I3898" i="5"/>
  <c r="H3898" i="5"/>
  <c r="F3898" i="5"/>
  <c r="D3898" i="5"/>
  <c r="E3898" i="5" s="1"/>
  <c r="S3897" i="5"/>
  <c r="Q3897" i="5"/>
  <c r="P3897" i="5"/>
  <c r="O3897" i="5"/>
  <c r="N3897" i="5"/>
  <c r="L3897" i="5"/>
  <c r="M3897" i="5" s="1"/>
  <c r="I3897" i="5"/>
  <c r="H3897" i="5"/>
  <c r="F3897" i="5"/>
  <c r="D3897" i="5"/>
  <c r="E3897" i="5" s="1"/>
  <c r="S3896" i="5"/>
  <c r="Q3896" i="5"/>
  <c r="P3896" i="5"/>
  <c r="O3896" i="5"/>
  <c r="N3896" i="5"/>
  <c r="L3896" i="5"/>
  <c r="M3896" i="5" s="1"/>
  <c r="I3896" i="5"/>
  <c r="H3896" i="5"/>
  <c r="F3896" i="5"/>
  <c r="D3896" i="5"/>
  <c r="E3896" i="5" s="1"/>
  <c r="S3895" i="5"/>
  <c r="Q3895" i="5"/>
  <c r="P3895" i="5"/>
  <c r="O3895" i="5"/>
  <c r="N3895" i="5"/>
  <c r="L3895" i="5"/>
  <c r="M3895" i="5" s="1"/>
  <c r="I3895" i="5"/>
  <c r="H3895" i="5"/>
  <c r="F3895" i="5"/>
  <c r="D3895" i="5"/>
  <c r="E3895" i="5" s="1"/>
  <c r="S3894" i="5"/>
  <c r="Q3894" i="5"/>
  <c r="R3894" i="5" s="1"/>
  <c r="P3894" i="5"/>
  <c r="O3894" i="5"/>
  <c r="N3894" i="5"/>
  <c r="L3894" i="5"/>
  <c r="M3894" i="5" s="1"/>
  <c r="I3894" i="5"/>
  <c r="H3894" i="5"/>
  <c r="F3894" i="5"/>
  <c r="D3894" i="5"/>
  <c r="E3894" i="5" s="1"/>
  <c r="S3893" i="5"/>
  <c r="Q3893" i="5"/>
  <c r="R3893" i="5" s="1"/>
  <c r="P3893" i="5"/>
  <c r="O3893" i="5"/>
  <c r="N3893" i="5"/>
  <c r="L3893" i="5"/>
  <c r="M3893" i="5" s="1"/>
  <c r="I3893" i="5"/>
  <c r="H3893" i="5"/>
  <c r="F3893" i="5"/>
  <c r="D3893" i="5"/>
  <c r="E3893" i="5" s="1"/>
  <c r="S3892" i="5"/>
  <c r="Q3892" i="5"/>
  <c r="R3892" i="5" s="1"/>
  <c r="P3892" i="5"/>
  <c r="O3892" i="5"/>
  <c r="N3892" i="5"/>
  <c r="L3892" i="5"/>
  <c r="M3892" i="5" s="1"/>
  <c r="I3892" i="5"/>
  <c r="H3892" i="5"/>
  <c r="F3892" i="5"/>
  <c r="D3892" i="5"/>
  <c r="E3892" i="5" s="1"/>
  <c r="S3891" i="5"/>
  <c r="Q3891" i="5"/>
  <c r="R3891" i="5" s="1"/>
  <c r="P3891" i="5"/>
  <c r="O3891" i="5"/>
  <c r="N3891" i="5"/>
  <c r="L3891" i="5"/>
  <c r="M3891" i="5" s="1"/>
  <c r="I3891" i="5"/>
  <c r="H3891" i="5"/>
  <c r="F3891" i="5"/>
  <c r="D3891" i="5"/>
  <c r="E3891" i="5" s="1"/>
  <c r="S3890" i="5"/>
  <c r="Q3890" i="5"/>
  <c r="P3890" i="5"/>
  <c r="O3890" i="5"/>
  <c r="N3890" i="5"/>
  <c r="L3890" i="5"/>
  <c r="M3890" i="5" s="1"/>
  <c r="I3890" i="5"/>
  <c r="H3890" i="5"/>
  <c r="F3890" i="5"/>
  <c r="D3890" i="5"/>
  <c r="E3890" i="5" s="1"/>
  <c r="S3889" i="5"/>
  <c r="Q3889" i="5"/>
  <c r="P3889" i="5"/>
  <c r="O3889" i="5"/>
  <c r="N3889" i="5"/>
  <c r="L3889" i="5"/>
  <c r="M3889" i="5" s="1"/>
  <c r="I3889" i="5"/>
  <c r="H3889" i="5"/>
  <c r="F3889" i="5"/>
  <c r="D3889" i="5"/>
  <c r="E3889" i="5" s="1"/>
  <c r="S3888" i="5"/>
  <c r="Q3888" i="5"/>
  <c r="R3888" i="5" s="1"/>
  <c r="P3888" i="5"/>
  <c r="O3888" i="5"/>
  <c r="N3888" i="5"/>
  <c r="L3888" i="5"/>
  <c r="M3888" i="5" s="1"/>
  <c r="I3888" i="5"/>
  <c r="H3888" i="5"/>
  <c r="F3888" i="5"/>
  <c r="D3888" i="5"/>
  <c r="E3888" i="5" s="1"/>
  <c r="S3887" i="5"/>
  <c r="Q3887" i="5"/>
  <c r="P3887" i="5"/>
  <c r="O3887" i="5"/>
  <c r="N3887" i="5"/>
  <c r="L3887" i="5"/>
  <c r="M3887" i="5" s="1"/>
  <c r="I3887" i="5"/>
  <c r="H3887" i="5"/>
  <c r="F3887" i="5"/>
  <c r="D3887" i="5"/>
  <c r="E3887" i="5" s="1"/>
  <c r="S3886" i="5"/>
  <c r="Q3886" i="5"/>
  <c r="R3886" i="5" s="1"/>
  <c r="P3886" i="5"/>
  <c r="O3886" i="5"/>
  <c r="N3886" i="5"/>
  <c r="L3886" i="5"/>
  <c r="M3886" i="5" s="1"/>
  <c r="I3886" i="5"/>
  <c r="H3886" i="5"/>
  <c r="F3886" i="5"/>
  <c r="D3886" i="5"/>
  <c r="E3886" i="5" s="1"/>
  <c r="S3885" i="5"/>
  <c r="Q3885" i="5"/>
  <c r="P3885" i="5"/>
  <c r="O3885" i="5"/>
  <c r="N3885" i="5"/>
  <c r="L3885" i="5"/>
  <c r="M3885" i="5" s="1"/>
  <c r="I3885" i="5"/>
  <c r="H3885" i="5"/>
  <c r="F3885" i="5"/>
  <c r="D3885" i="5"/>
  <c r="E3885" i="5" s="1"/>
  <c r="S3884" i="5"/>
  <c r="Q3884" i="5"/>
  <c r="P3884" i="5"/>
  <c r="O3884" i="5"/>
  <c r="N3884" i="5"/>
  <c r="L3884" i="5"/>
  <c r="M3884" i="5" s="1"/>
  <c r="I3884" i="5"/>
  <c r="H3884" i="5"/>
  <c r="F3884" i="5"/>
  <c r="D3884" i="5"/>
  <c r="E3884" i="5" s="1"/>
  <c r="S3883" i="5"/>
  <c r="Q3883" i="5"/>
  <c r="R3883" i="5" s="1"/>
  <c r="P3883" i="5"/>
  <c r="O3883" i="5"/>
  <c r="N3883" i="5"/>
  <c r="L3883" i="5"/>
  <c r="M3883" i="5" s="1"/>
  <c r="I3883" i="5"/>
  <c r="H3883" i="5"/>
  <c r="F3883" i="5"/>
  <c r="D3883" i="5"/>
  <c r="E3883" i="5" s="1"/>
  <c r="S3882" i="5"/>
  <c r="Q3882" i="5"/>
  <c r="R3882" i="5" s="1"/>
  <c r="P3882" i="5"/>
  <c r="O3882" i="5"/>
  <c r="N3882" i="5"/>
  <c r="L3882" i="5"/>
  <c r="M3882" i="5" s="1"/>
  <c r="I3882" i="5"/>
  <c r="H3882" i="5"/>
  <c r="F3882" i="5"/>
  <c r="D3882" i="5"/>
  <c r="E3882" i="5" s="1"/>
  <c r="S3881" i="5"/>
  <c r="Q3881" i="5"/>
  <c r="P3881" i="5"/>
  <c r="O3881" i="5"/>
  <c r="N3881" i="5"/>
  <c r="L3881" i="5"/>
  <c r="M3881" i="5" s="1"/>
  <c r="I3881" i="5"/>
  <c r="H3881" i="5"/>
  <c r="F3881" i="5"/>
  <c r="D3881" i="5"/>
  <c r="E3881" i="5" s="1"/>
  <c r="S3880" i="5"/>
  <c r="Q3880" i="5"/>
  <c r="R3880" i="5" s="1"/>
  <c r="P3880" i="5"/>
  <c r="O3880" i="5"/>
  <c r="N3880" i="5"/>
  <c r="L3880" i="5"/>
  <c r="M3880" i="5" s="1"/>
  <c r="I3880" i="5"/>
  <c r="H3880" i="5"/>
  <c r="F3880" i="5"/>
  <c r="D3880" i="5"/>
  <c r="E3880" i="5" s="1"/>
  <c r="S3879" i="5"/>
  <c r="Q3879" i="5"/>
  <c r="P3879" i="5"/>
  <c r="O3879" i="5"/>
  <c r="N3879" i="5"/>
  <c r="L3879" i="5"/>
  <c r="M3879" i="5" s="1"/>
  <c r="I3879" i="5"/>
  <c r="H3879" i="5"/>
  <c r="F3879" i="5"/>
  <c r="D3879" i="5"/>
  <c r="E3879" i="5" s="1"/>
  <c r="S3878" i="5"/>
  <c r="Q3878" i="5"/>
  <c r="P3878" i="5"/>
  <c r="O3878" i="5"/>
  <c r="N3878" i="5"/>
  <c r="L3878" i="5"/>
  <c r="M3878" i="5" s="1"/>
  <c r="I3878" i="5"/>
  <c r="H3878" i="5"/>
  <c r="F3878" i="5"/>
  <c r="D3878" i="5"/>
  <c r="E3878" i="5" s="1"/>
  <c r="S3877" i="5"/>
  <c r="Q3877" i="5"/>
  <c r="R3877" i="5" s="1"/>
  <c r="P3877" i="5"/>
  <c r="O3877" i="5"/>
  <c r="N3877" i="5"/>
  <c r="L3877" i="5"/>
  <c r="M3877" i="5" s="1"/>
  <c r="I3877" i="5"/>
  <c r="H3877" i="5"/>
  <c r="F3877" i="5"/>
  <c r="D3877" i="5"/>
  <c r="E3877" i="5" s="1"/>
  <c r="S3876" i="5"/>
  <c r="Q3876" i="5"/>
  <c r="R3876" i="5" s="1"/>
  <c r="P3876" i="5"/>
  <c r="O3876" i="5"/>
  <c r="N3876" i="5"/>
  <c r="L3876" i="5"/>
  <c r="M3876" i="5" s="1"/>
  <c r="I3876" i="5"/>
  <c r="H3876" i="5"/>
  <c r="F3876" i="5"/>
  <c r="D3876" i="5"/>
  <c r="E3876" i="5" s="1"/>
  <c r="S3875" i="5"/>
  <c r="Q3875" i="5"/>
  <c r="P3875" i="5"/>
  <c r="O3875" i="5"/>
  <c r="N3875" i="5"/>
  <c r="L3875" i="5"/>
  <c r="M3875" i="5" s="1"/>
  <c r="I3875" i="5"/>
  <c r="H3875" i="5"/>
  <c r="F3875" i="5"/>
  <c r="D3875" i="5"/>
  <c r="E3875" i="5" s="1"/>
  <c r="S3874" i="5"/>
  <c r="Q3874" i="5"/>
  <c r="R3874" i="5" s="1"/>
  <c r="P3874" i="5"/>
  <c r="O3874" i="5"/>
  <c r="N3874" i="5"/>
  <c r="L3874" i="5"/>
  <c r="M3874" i="5" s="1"/>
  <c r="I3874" i="5"/>
  <c r="H3874" i="5"/>
  <c r="F3874" i="5"/>
  <c r="D3874" i="5"/>
  <c r="E3874" i="5" s="1"/>
  <c r="S3873" i="5"/>
  <c r="Q3873" i="5"/>
  <c r="R3873" i="5" s="1"/>
  <c r="P3873" i="5"/>
  <c r="O3873" i="5"/>
  <c r="N3873" i="5"/>
  <c r="L3873" i="5"/>
  <c r="M3873" i="5" s="1"/>
  <c r="I3873" i="5"/>
  <c r="H3873" i="5"/>
  <c r="F3873" i="5"/>
  <c r="D3873" i="5"/>
  <c r="E3873" i="5" s="1"/>
  <c r="S3872" i="5"/>
  <c r="Q3872" i="5"/>
  <c r="R3872" i="5" s="1"/>
  <c r="P3872" i="5"/>
  <c r="O3872" i="5"/>
  <c r="N3872" i="5"/>
  <c r="L3872" i="5"/>
  <c r="M3872" i="5" s="1"/>
  <c r="I3872" i="5"/>
  <c r="H3872" i="5"/>
  <c r="F3872" i="5"/>
  <c r="D3872" i="5"/>
  <c r="E3872" i="5" s="1"/>
  <c r="S3871" i="5"/>
  <c r="Q3871" i="5"/>
  <c r="R3871" i="5" s="1"/>
  <c r="P3871" i="5"/>
  <c r="O3871" i="5"/>
  <c r="N3871" i="5"/>
  <c r="L3871" i="5"/>
  <c r="M3871" i="5" s="1"/>
  <c r="I3871" i="5"/>
  <c r="H3871" i="5"/>
  <c r="F3871" i="5"/>
  <c r="D3871" i="5"/>
  <c r="E3871" i="5" s="1"/>
  <c r="S3870" i="5"/>
  <c r="Q3870" i="5"/>
  <c r="R3870" i="5" s="1"/>
  <c r="P3870" i="5"/>
  <c r="O3870" i="5"/>
  <c r="N3870" i="5"/>
  <c r="L3870" i="5"/>
  <c r="M3870" i="5" s="1"/>
  <c r="I3870" i="5"/>
  <c r="H3870" i="5"/>
  <c r="F3870" i="5"/>
  <c r="D3870" i="5"/>
  <c r="E3870" i="5" s="1"/>
  <c r="S3869" i="5"/>
  <c r="Q3869" i="5"/>
  <c r="P3869" i="5"/>
  <c r="O3869" i="5"/>
  <c r="N3869" i="5"/>
  <c r="L3869" i="5"/>
  <c r="M3869" i="5" s="1"/>
  <c r="I3869" i="5"/>
  <c r="H3869" i="5"/>
  <c r="F3869" i="5"/>
  <c r="D3869" i="5"/>
  <c r="E3869" i="5" s="1"/>
  <c r="S3868" i="5"/>
  <c r="Q3868" i="5"/>
  <c r="P3868" i="5"/>
  <c r="O3868" i="5"/>
  <c r="N3868" i="5"/>
  <c r="L3868" i="5"/>
  <c r="M3868" i="5" s="1"/>
  <c r="I3868" i="5"/>
  <c r="H3868" i="5"/>
  <c r="F3868" i="5"/>
  <c r="D3868" i="5"/>
  <c r="E3868" i="5" s="1"/>
  <c r="S3867" i="5"/>
  <c r="Q3867" i="5"/>
  <c r="R3867" i="5" s="1"/>
  <c r="P3867" i="5"/>
  <c r="O3867" i="5"/>
  <c r="N3867" i="5"/>
  <c r="L3867" i="5"/>
  <c r="M3867" i="5" s="1"/>
  <c r="I3867" i="5"/>
  <c r="H3867" i="5"/>
  <c r="F3867" i="5"/>
  <c r="D3867" i="5"/>
  <c r="E3867" i="5" s="1"/>
  <c r="S3866" i="5"/>
  <c r="Q3866" i="5"/>
  <c r="R3866" i="5" s="1"/>
  <c r="P3866" i="5"/>
  <c r="O3866" i="5"/>
  <c r="N3866" i="5"/>
  <c r="L3866" i="5"/>
  <c r="M3866" i="5" s="1"/>
  <c r="I3866" i="5"/>
  <c r="H3866" i="5"/>
  <c r="F3866" i="5"/>
  <c r="D3866" i="5"/>
  <c r="E3866" i="5" s="1"/>
  <c r="S3865" i="5"/>
  <c r="Q3865" i="5"/>
  <c r="P3865" i="5"/>
  <c r="O3865" i="5"/>
  <c r="N3865" i="5"/>
  <c r="L3865" i="5"/>
  <c r="M3865" i="5" s="1"/>
  <c r="I3865" i="5"/>
  <c r="H3865" i="5"/>
  <c r="F3865" i="5"/>
  <c r="D3865" i="5"/>
  <c r="E3865" i="5" s="1"/>
  <c r="S3864" i="5"/>
  <c r="Q3864" i="5"/>
  <c r="R3864" i="5" s="1"/>
  <c r="P3864" i="5"/>
  <c r="O3864" i="5"/>
  <c r="N3864" i="5"/>
  <c r="L3864" i="5"/>
  <c r="M3864" i="5" s="1"/>
  <c r="I3864" i="5"/>
  <c r="H3864" i="5"/>
  <c r="F3864" i="5"/>
  <c r="D3864" i="5"/>
  <c r="E3864" i="5" s="1"/>
  <c r="S3863" i="5"/>
  <c r="Q3863" i="5"/>
  <c r="R3863" i="5" s="1"/>
  <c r="P3863" i="5"/>
  <c r="O3863" i="5"/>
  <c r="N3863" i="5"/>
  <c r="L3863" i="5"/>
  <c r="M3863" i="5" s="1"/>
  <c r="I3863" i="5"/>
  <c r="H3863" i="5"/>
  <c r="F3863" i="5"/>
  <c r="D3863" i="5"/>
  <c r="E3863" i="5" s="1"/>
  <c r="S3862" i="5"/>
  <c r="Q3862" i="5"/>
  <c r="R3862" i="5" s="1"/>
  <c r="P3862" i="5"/>
  <c r="O3862" i="5"/>
  <c r="N3862" i="5"/>
  <c r="L3862" i="5"/>
  <c r="M3862" i="5" s="1"/>
  <c r="I3862" i="5"/>
  <c r="H3862" i="5"/>
  <c r="F3862" i="5"/>
  <c r="D3862" i="5"/>
  <c r="E3862" i="5" s="1"/>
  <c r="S3861" i="5"/>
  <c r="Q3861" i="5"/>
  <c r="R3861" i="5" s="1"/>
  <c r="P3861" i="5"/>
  <c r="O3861" i="5"/>
  <c r="N3861" i="5"/>
  <c r="L3861" i="5"/>
  <c r="M3861" i="5" s="1"/>
  <c r="I3861" i="5"/>
  <c r="H3861" i="5"/>
  <c r="F3861" i="5"/>
  <c r="D3861" i="5"/>
  <c r="E3861" i="5" s="1"/>
  <c r="S3860" i="5"/>
  <c r="Q3860" i="5"/>
  <c r="R3860" i="5" s="1"/>
  <c r="P3860" i="5"/>
  <c r="O3860" i="5"/>
  <c r="N3860" i="5"/>
  <c r="L3860" i="5"/>
  <c r="M3860" i="5" s="1"/>
  <c r="I3860" i="5"/>
  <c r="H3860" i="5"/>
  <c r="F3860" i="5"/>
  <c r="D3860" i="5"/>
  <c r="E3860" i="5" s="1"/>
  <c r="S3859" i="5"/>
  <c r="Q3859" i="5"/>
  <c r="P3859" i="5"/>
  <c r="O3859" i="5"/>
  <c r="N3859" i="5"/>
  <c r="L3859" i="5"/>
  <c r="M3859" i="5" s="1"/>
  <c r="I3859" i="5"/>
  <c r="H3859" i="5"/>
  <c r="F3859" i="5"/>
  <c r="D3859" i="5"/>
  <c r="E3859" i="5" s="1"/>
  <c r="S3858" i="5"/>
  <c r="Q3858" i="5"/>
  <c r="R3858" i="5" s="1"/>
  <c r="P3858" i="5"/>
  <c r="O3858" i="5"/>
  <c r="N3858" i="5"/>
  <c r="L3858" i="5"/>
  <c r="M3858" i="5" s="1"/>
  <c r="I3858" i="5"/>
  <c r="H3858" i="5"/>
  <c r="F3858" i="5"/>
  <c r="D3858" i="5"/>
  <c r="E3858" i="5" s="1"/>
  <c r="S3857" i="5"/>
  <c r="Q3857" i="5"/>
  <c r="R3857" i="5" s="1"/>
  <c r="P3857" i="5"/>
  <c r="O3857" i="5"/>
  <c r="N3857" i="5"/>
  <c r="L3857" i="5"/>
  <c r="M3857" i="5" s="1"/>
  <c r="I3857" i="5"/>
  <c r="H3857" i="5"/>
  <c r="F3857" i="5"/>
  <c r="D3857" i="5"/>
  <c r="E3857" i="5" s="1"/>
  <c r="S3856" i="5"/>
  <c r="Q3856" i="5"/>
  <c r="R3856" i="5" s="1"/>
  <c r="P3856" i="5"/>
  <c r="O3856" i="5"/>
  <c r="N3856" i="5"/>
  <c r="L3856" i="5"/>
  <c r="M3856" i="5" s="1"/>
  <c r="I3856" i="5"/>
  <c r="H3856" i="5"/>
  <c r="F3856" i="5"/>
  <c r="D3856" i="5"/>
  <c r="E3856" i="5" s="1"/>
  <c r="S3855" i="5"/>
  <c r="Q3855" i="5"/>
  <c r="R3855" i="5" s="1"/>
  <c r="P3855" i="5"/>
  <c r="O3855" i="5"/>
  <c r="N3855" i="5"/>
  <c r="L3855" i="5"/>
  <c r="M3855" i="5" s="1"/>
  <c r="I3855" i="5"/>
  <c r="H3855" i="5"/>
  <c r="F3855" i="5"/>
  <c r="D3855" i="5"/>
  <c r="E3855" i="5" s="1"/>
  <c r="S3854" i="5"/>
  <c r="Q3854" i="5"/>
  <c r="R3854" i="5" s="1"/>
  <c r="P3854" i="5"/>
  <c r="O3854" i="5"/>
  <c r="N3854" i="5"/>
  <c r="L3854" i="5"/>
  <c r="M3854" i="5" s="1"/>
  <c r="I3854" i="5"/>
  <c r="H3854" i="5"/>
  <c r="F3854" i="5"/>
  <c r="D3854" i="5"/>
  <c r="E3854" i="5" s="1"/>
  <c r="S3853" i="5"/>
  <c r="Q3853" i="5"/>
  <c r="P3853" i="5"/>
  <c r="O3853" i="5"/>
  <c r="N3853" i="5"/>
  <c r="L3853" i="5"/>
  <c r="M3853" i="5" s="1"/>
  <c r="I3853" i="5"/>
  <c r="H3853" i="5"/>
  <c r="F3853" i="5"/>
  <c r="D3853" i="5"/>
  <c r="E3853" i="5" s="1"/>
  <c r="S3852" i="5"/>
  <c r="Q3852" i="5"/>
  <c r="P3852" i="5"/>
  <c r="O3852" i="5"/>
  <c r="N3852" i="5"/>
  <c r="L3852" i="5"/>
  <c r="M3852" i="5" s="1"/>
  <c r="I3852" i="5"/>
  <c r="H3852" i="5"/>
  <c r="F3852" i="5"/>
  <c r="D3852" i="5"/>
  <c r="E3852" i="5" s="1"/>
  <c r="S3851" i="5"/>
  <c r="Q3851" i="5"/>
  <c r="P3851" i="5"/>
  <c r="O3851" i="5"/>
  <c r="N3851" i="5"/>
  <c r="L3851" i="5"/>
  <c r="M3851" i="5" s="1"/>
  <c r="I3851" i="5"/>
  <c r="H3851" i="5"/>
  <c r="F3851" i="5"/>
  <c r="D3851" i="5"/>
  <c r="E3851" i="5" s="1"/>
  <c r="S3850" i="5"/>
  <c r="Q3850" i="5"/>
  <c r="R3850" i="5" s="1"/>
  <c r="P3850" i="5"/>
  <c r="O3850" i="5"/>
  <c r="N3850" i="5"/>
  <c r="L3850" i="5"/>
  <c r="M3850" i="5" s="1"/>
  <c r="I3850" i="5"/>
  <c r="H3850" i="5"/>
  <c r="F3850" i="5"/>
  <c r="D3850" i="5"/>
  <c r="E3850" i="5" s="1"/>
  <c r="S3849" i="5"/>
  <c r="Q3849" i="5"/>
  <c r="P3849" i="5"/>
  <c r="O3849" i="5"/>
  <c r="N3849" i="5"/>
  <c r="L3849" i="5"/>
  <c r="M3849" i="5" s="1"/>
  <c r="I3849" i="5"/>
  <c r="H3849" i="5"/>
  <c r="F3849" i="5"/>
  <c r="D3849" i="5"/>
  <c r="E3849" i="5" s="1"/>
  <c r="S3848" i="5"/>
  <c r="Q3848" i="5"/>
  <c r="P3848" i="5"/>
  <c r="O3848" i="5"/>
  <c r="N3848" i="5"/>
  <c r="L3848" i="5"/>
  <c r="M3848" i="5" s="1"/>
  <c r="I3848" i="5"/>
  <c r="H3848" i="5"/>
  <c r="F3848" i="5"/>
  <c r="D3848" i="5"/>
  <c r="E3848" i="5" s="1"/>
  <c r="S3847" i="5"/>
  <c r="Q3847" i="5"/>
  <c r="R3847" i="5" s="1"/>
  <c r="P3847" i="5"/>
  <c r="O3847" i="5"/>
  <c r="N3847" i="5"/>
  <c r="L3847" i="5"/>
  <c r="M3847" i="5" s="1"/>
  <c r="I3847" i="5"/>
  <c r="H3847" i="5"/>
  <c r="F3847" i="5"/>
  <c r="D3847" i="5"/>
  <c r="E3847" i="5" s="1"/>
  <c r="S3846" i="5"/>
  <c r="Q3846" i="5"/>
  <c r="R3846" i="5" s="1"/>
  <c r="P3846" i="5"/>
  <c r="O3846" i="5"/>
  <c r="N3846" i="5"/>
  <c r="L3846" i="5"/>
  <c r="M3846" i="5" s="1"/>
  <c r="I3846" i="5"/>
  <c r="H3846" i="5"/>
  <c r="F3846" i="5"/>
  <c r="D3846" i="5"/>
  <c r="E3846" i="5" s="1"/>
  <c r="S3845" i="5"/>
  <c r="Q3845" i="5"/>
  <c r="R3845" i="5" s="1"/>
  <c r="P3845" i="5"/>
  <c r="O3845" i="5"/>
  <c r="N3845" i="5"/>
  <c r="L3845" i="5"/>
  <c r="M3845" i="5" s="1"/>
  <c r="I3845" i="5"/>
  <c r="H3845" i="5"/>
  <c r="F3845" i="5"/>
  <c r="D3845" i="5"/>
  <c r="E3845" i="5" s="1"/>
  <c r="S3844" i="5"/>
  <c r="Q3844" i="5"/>
  <c r="P3844" i="5"/>
  <c r="O3844" i="5"/>
  <c r="N3844" i="5"/>
  <c r="L3844" i="5"/>
  <c r="M3844" i="5" s="1"/>
  <c r="I3844" i="5"/>
  <c r="H3844" i="5"/>
  <c r="F3844" i="5"/>
  <c r="D3844" i="5"/>
  <c r="E3844" i="5" s="1"/>
  <c r="S3843" i="5"/>
  <c r="Q3843" i="5"/>
  <c r="R3843" i="5" s="1"/>
  <c r="P3843" i="5"/>
  <c r="O3843" i="5"/>
  <c r="N3843" i="5"/>
  <c r="L3843" i="5"/>
  <c r="M3843" i="5" s="1"/>
  <c r="I3843" i="5"/>
  <c r="H3843" i="5"/>
  <c r="F3843" i="5"/>
  <c r="D3843" i="5"/>
  <c r="E3843" i="5" s="1"/>
  <c r="S3842" i="5"/>
  <c r="Q3842" i="5"/>
  <c r="R3842" i="5" s="1"/>
  <c r="P3842" i="5"/>
  <c r="O3842" i="5"/>
  <c r="N3842" i="5"/>
  <c r="L3842" i="5"/>
  <c r="M3842" i="5" s="1"/>
  <c r="I3842" i="5"/>
  <c r="H3842" i="5"/>
  <c r="F3842" i="5"/>
  <c r="D3842" i="5"/>
  <c r="E3842" i="5" s="1"/>
  <c r="S3841" i="5"/>
  <c r="Q3841" i="5"/>
  <c r="R3841" i="5" s="1"/>
  <c r="P3841" i="5"/>
  <c r="O3841" i="5"/>
  <c r="N3841" i="5"/>
  <c r="L3841" i="5"/>
  <c r="M3841" i="5" s="1"/>
  <c r="I3841" i="5"/>
  <c r="H3841" i="5"/>
  <c r="F3841" i="5"/>
  <c r="D3841" i="5"/>
  <c r="E3841" i="5" s="1"/>
  <c r="S3840" i="5"/>
  <c r="Q3840" i="5"/>
  <c r="R3840" i="5" s="1"/>
  <c r="P3840" i="5"/>
  <c r="O3840" i="5"/>
  <c r="N3840" i="5"/>
  <c r="L3840" i="5"/>
  <c r="M3840" i="5" s="1"/>
  <c r="I3840" i="5"/>
  <c r="H3840" i="5"/>
  <c r="F3840" i="5"/>
  <c r="D3840" i="5"/>
  <c r="E3840" i="5" s="1"/>
  <c r="S3839" i="5"/>
  <c r="Q3839" i="5"/>
  <c r="P3839" i="5"/>
  <c r="O3839" i="5"/>
  <c r="N3839" i="5"/>
  <c r="L3839" i="5"/>
  <c r="M3839" i="5" s="1"/>
  <c r="I3839" i="5"/>
  <c r="H3839" i="5"/>
  <c r="F3839" i="5"/>
  <c r="D3839" i="5"/>
  <c r="E3839" i="5" s="1"/>
  <c r="S3838" i="5"/>
  <c r="Q3838" i="5"/>
  <c r="P3838" i="5"/>
  <c r="O3838" i="5"/>
  <c r="N3838" i="5"/>
  <c r="L3838" i="5"/>
  <c r="M3838" i="5" s="1"/>
  <c r="I3838" i="5"/>
  <c r="H3838" i="5"/>
  <c r="F3838" i="5"/>
  <c r="D3838" i="5"/>
  <c r="E3838" i="5" s="1"/>
  <c r="S3837" i="5"/>
  <c r="Q3837" i="5"/>
  <c r="R3837" i="5" s="1"/>
  <c r="P3837" i="5"/>
  <c r="O3837" i="5"/>
  <c r="N3837" i="5"/>
  <c r="L3837" i="5"/>
  <c r="M3837" i="5" s="1"/>
  <c r="I3837" i="5"/>
  <c r="H3837" i="5"/>
  <c r="F3837" i="5"/>
  <c r="D3837" i="5"/>
  <c r="E3837" i="5" s="1"/>
  <c r="S3836" i="5"/>
  <c r="Q3836" i="5"/>
  <c r="P3836" i="5"/>
  <c r="O3836" i="5"/>
  <c r="N3836" i="5"/>
  <c r="L3836" i="5"/>
  <c r="M3836" i="5" s="1"/>
  <c r="I3836" i="5"/>
  <c r="H3836" i="5"/>
  <c r="F3836" i="5"/>
  <c r="D3836" i="5"/>
  <c r="E3836" i="5" s="1"/>
  <c r="S3835" i="5"/>
  <c r="Q3835" i="5"/>
  <c r="R3835" i="5" s="1"/>
  <c r="P3835" i="5"/>
  <c r="O3835" i="5"/>
  <c r="N3835" i="5"/>
  <c r="L3835" i="5"/>
  <c r="M3835" i="5" s="1"/>
  <c r="I3835" i="5"/>
  <c r="H3835" i="5"/>
  <c r="F3835" i="5"/>
  <c r="D3835" i="5"/>
  <c r="E3835" i="5" s="1"/>
  <c r="S3834" i="5"/>
  <c r="Q3834" i="5"/>
  <c r="R3834" i="5" s="1"/>
  <c r="P3834" i="5"/>
  <c r="O3834" i="5"/>
  <c r="N3834" i="5"/>
  <c r="L3834" i="5"/>
  <c r="M3834" i="5" s="1"/>
  <c r="I3834" i="5"/>
  <c r="H3834" i="5"/>
  <c r="F3834" i="5"/>
  <c r="D3834" i="5"/>
  <c r="E3834" i="5" s="1"/>
  <c r="S3833" i="5"/>
  <c r="Q3833" i="5"/>
  <c r="P3833" i="5"/>
  <c r="O3833" i="5"/>
  <c r="N3833" i="5"/>
  <c r="L3833" i="5"/>
  <c r="M3833" i="5" s="1"/>
  <c r="I3833" i="5"/>
  <c r="H3833" i="5"/>
  <c r="F3833" i="5"/>
  <c r="D3833" i="5"/>
  <c r="E3833" i="5" s="1"/>
  <c r="S3832" i="5"/>
  <c r="Q3832" i="5"/>
  <c r="R3832" i="5" s="1"/>
  <c r="P3832" i="5"/>
  <c r="O3832" i="5"/>
  <c r="N3832" i="5"/>
  <c r="L3832" i="5"/>
  <c r="M3832" i="5" s="1"/>
  <c r="I3832" i="5"/>
  <c r="H3832" i="5"/>
  <c r="F3832" i="5"/>
  <c r="D3832" i="5"/>
  <c r="E3832" i="5" s="1"/>
  <c r="S3831" i="5"/>
  <c r="Q3831" i="5"/>
  <c r="R3831" i="5" s="1"/>
  <c r="P3831" i="5"/>
  <c r="O3831" i="5"/>
  <c r="N3831" i="5"/>
  <c r="L3831" i="5"/>
  <c r="M3831" i="5" s="1"/>
  <c r="I3831" i="5"/>
  <c r="H3831" i="5"/>
  <c r="F3831" i="5"/>
  <c r="D3831" i="5"/>
  <c r="E3831" i="5" s="1"/>
  <c r="S3830" i="5"/>
  <c r="Q3830" i="5"/>
  <c r="R3830" i="5" s="1"/>
  <c r="P3830" i="5"/>
  <c r="O3830" i="5"/>
  <c r="N3830" i="5"/>
  <c r="L3830" i="5"/>
  <c r="M3830" i="5" s="1"/>
  <c r="I3830" i="5"/>
  <c r="H3830" i="5"/>
  <c r="F3830" i="5"/>
  <c r="D3830" i="5"/>
  <c r="E3830" i="5" s="1"/>
  <c r="S3829" i="5"/>
  <c r="Q3829" i="5"/>
  <c r="R3829" i="5" s="1"/>
  <c r="P3829" i="5"/>
  <c r="O3829" i="5"/>
  <c r="N3829" i="5"/>
  <c r="L3829" i="5"/>
  <c r="M3829" i="5" s="1"/>
  <c r="I3829" i="5"/>
  <c r="H3829" i="5"/>
  <c r="F3829" i="5"/>
  <c r="D3829" i="5"/>
  <c r="E3829" i="5" s="1"/>
  <c r="S3828" i="5"/>
  <c r="Q3828" i="5"/>
  <c r="R3828" i="5" s="1"/>
  <c r="P3828" i="5"/>
  <c r="O3828" i="5"/>
  <c r="N3828" i="5"/>
  <c r="L3828" i="5"/>
  <c r="M3828" i="5" s="1"/>
  <c r="I3828" i="5"/>
  <c r="H3828" i="5"/>
  <c r="F3828" i="5"/>
  <c r="D3828" i="5"/>
  <c r="E3828" i="5" s="1"/>
  <c r="S3827" i="5"/>
  <c r="Q3827" i="5"/>
  <c r="P3827" i="5"/>
  <c r="O3827" i="5"/>
  <c r="N3827" i="5"/>
  <c r="L3827" i="5"/>
  <c r="M3827" i="5" s="1"/>
  <c r="I3827" i="5"/>
  <c r="H3827" i="5"/>
  <c r="F3827" i="5"/>
  <c r="D3827" i="5"/>
  <c r="E3827" i="5" s="1"/>
  <c r="S3826" i="5"/>
  <c r="Q3826" i="5"/>
  <c r="R3826" i="5" s="1"/>
  <c r="P3826" i="5"/>
  <c r="O3826" i="5"/>
  <c r="N3826" i="5"/>
  <c r="L3826" i="5"/>
  <c r="M3826" i="5" s="1"/>
  <c r="I3826" i="5"/>
  <c r="H3826" i="5"/>
  <c r="F3826" i="5"/>
  <c r="D3826" i="5"/>
  <c r="E3826" i="5" s="1"/>
  <c r="S3825" i="5"/>
  <c r="Q3825" i="5"/>
  <c r="R3825" i="5" s="1"/>
  <c r="P3825" i="5"/>
  <c r="O3825" i="5"/>
  <c r="N3825" i="5"/>
  <c r="L3825" i="5"/>
  <c r="M3825" i="5" s="1"/>
  <c r="I3825" i="5"/>
  <c r="H3825" i="5"/>
  <c r="F3825" i="5"/>
  <c r="D3825" i="5"/>
  <c r="E3825" i="5" s="1"/>
  <c r="S3824" i="5"/>
  <c r="Q3824" i="5"/>
  <c r="R3824" i="5" s="1"/>
  <c r="P3824" i="5"/>
  <c r="O3824" i="5"/>
  <c r="N3824" i="5"/>
  <c r="L3824" i="5"/>
  <c r="M3824" i="5" s="1"/>
  <c r="I3824" i="5"/>
  <c r="H3824" i="5"/>
  <c r="F3824" i="5"/>
  <c r="D3824" i="5"/>
  <c r="E3824" i="5" s="1"/>
  <c r="S3823" i="5"/>
  <c r="Q3823" i="5"/>
  <c r="P3823" i="5"/>
  <c r="O3823" i="5"/>
  <c r="N3823" i="5"/>
  <c r="L3823" i="5"/>
  <c r="M3823" i="5" s="1"/>
  <c r="I3823" i="5"/>
  <c r="H3823" i="5"/>
  <c r="F3823" i="5"/>
  <c r="D3823" i="5"/>
  <c r="E3823" i="5" s="1"/>
  <c r="S3822" i="5"/>
  <c r="Q3822" i="5"/>
  <c r="R3822" i="5" s="1"/>
  <c r="P3822" i="5"/>
  <c r="O3822" i="5"/>
  <c r="N3822" i="5"/>
  <c r="L3822" i="5"/>
  <c r="M3822" i="5" s="1"/>
  <c r="I3822" i="5"/>
  <c r="H3822" i="5"/>
  <c r="F3822" i="5"/>
  <c r="D3822" i="5"/>
  <c r="E3822" i="5" s="1"/>
  <c r="S3821" i="5"/>
  <c r="Q3821" i="5"/>
  <c r="P3821" i="5"/>
  <c r="O3821" i="5"/>
  <c r="N3821" i="5"/>
  <c r="L3821" i="5"/>
  <c r="M3821" i="5" s="1"/>
  <c r="I3821" i="5"/>
  <c r="H3821" i="5"/>
  <c r="F3821" i="5"/>
  <c r="D3821" i="5"/>
  <c r="E3821" i="5" s="1"/>
  <c r="S3820" i="5"/>
  <c r="Q3820" i="5"/>
  <c r="P3820" i="5"/>
  <c r="O3820" i="5"/>
  <c r="N3820" i="5"/>
  <c r="L3820" i="5"/>
  <c r="M3820" i="5" s="1"/>
  <c r="I3820" i="5"/>
  <c r="H3820" i="5"/>
  <c r="F3820" i="5"/>
  <c r="D3820" i="5"/>
  <c r="E3820" i="5" s="1"/>
  <c r="S3819" i="5"/>
  <c r="Q3819" i="5"/>
  <c r="R3819" i="5" s="1"/>
  <c r="P3819" i="5"/>
  <c r="O3819" i="5"/>
  <c r="N3819" i="5"/>
  <c r="L3819" i="5"/>
  <c r="M3819" i="5" s="1"/>
  <c r="I3819" i="5"/>
  <c r="H3819" i="5"/>
  <c r="F3819" i="5"/>
  <c r="D3819" i="5"/>
  <c r="E3819" i="5" s="1"/>
  <c r="S3818" i="5"/>
  <c r="Q3818" i="5"/>
  <c r="R3818" i="5" s="1"/>
  <c r="P3818" i="5"/>
  <c r="O3818" i="5"/>
  <c r="N3818" i="5"/>
  <c r="L3818" i="5"/>
  <c r="M3818" i="5" s="1"/>
  <c r="I3818" i="5"/>
  <c r="H3818" i="5"/>
  <c r="F3818" i="5"/>
  <c r="D3818" i="5"/>
  <c r="E3818" i="5" s="1"/>
  <c r="S3817" i="5"/>
  <c r="Q3817" i="5"/>
  <c r="P3817" i="5"/>
  <c r="O3817" i="5"/>
  <c r="N3817" i="5"/>
  <c r="L3817" i="5"/>
  <c r="M3817" i="5" s="1"/>
  <c r="I3817" i="5"/>
  <c r="H3817" i="5"/>
  <c r="F3817" i="5"/>
  <c r="D3817" i="5"/>
  <c r="E3817" i="5" s="1"/>
  <c r="S3816" i="5"/>
  <c r="Q3816" i="5"/>
  <c r="P3816" i="5"/>
  <c r="O3816" i="5"/>
  <c r="N3816" i="5"/>
  <c r="L3816" i="5"/>
  <c r="M3816" i="5" s="1"/>
  <c r="I3816" i="5"/>
  <c r="H3816" i="5"/>
  <c r="F3816" i="5"/>
  <c r="D3816" i="5"/>
  <c r="E3816" i="5" s="1"/>
  <c r="S3815" i="5"/>
  <c r="Q3815" i="5"/>
  <c r="R3815" i="5" s="1"/>
  <c r="P3815" i="5"/>
  <c r="O3815" i="5"/>
  <c r="N3815" i="5"/>
  <c r="L3815" i="5"/>
  <c r="M3815" i="5" s="1"/>
  <c r="I3815" i="5"/>
  <c r="H3815" i="5"/>
  <c r="F3815" i="5"/>
  <c r="D3815" i="5"/>
  <c r="E3815" i="5" s="1"/>
  <c r="S3814" i="5"/>
  <c r="Q3814" i="5"/>
  <c r="R3814" i="5" s="1"/>
  <c r="P3814" i="5"/>
  <c r="O3814" i="5"/>
  <c r="N3814" i="5"/>
  <c r="L3814" i="5"/>
  <c r="M3814" i="5" s="1"/>
  <c r="I3814" i="5"/>
  <c r="H3814" i="5"/>
  <c r="F3814" i="5"/>
  <c r="D3814" i="5"/>
  <c r="E3814" i="5" s="1"/>
  <c r="S3813" i="5"/>
  <c r="Q3813" i="5"/>
  <c r="R3813" i="5" s="1"/>
  <c r="P3813" i="5"/>
  <c r="O3813" i="5"/>
  <c r="N3813" i="5"/>
  <c r="L3813" i="5"/>
  <c r="M3813" i="5" s="1"/>
  <c r="I3813" i="5"/>
  <c r="H3813" i="5"/>
  <c r="F3813" i="5"/>
  <c r="D3813" i="5"/>
  <c r="E3813" i="5" s="1"/>
  <c r="S3812" i="5"/>
  <c r="Q3812" i="5"/>
  <c r="P3812" i="5"/>
  <c r="O3812" i="5"/>
  <c r="N3812" i="5"/>
  <c r="L3812" i="5"/>
  <c r="M3812" i="5" s="1"/>
  <c r="I3812" i="5"/>
  <c r="H3812" i="5"/>
  <c r="F3812" i="5"/>
  <c r="D3812" i="5"/>
  <c r="E3812" i="5" s="1"/>
  <c r="S3811" i="5"/>
  <c r="Q3811" i="5"/>
  <c r="R3811" i="5" s="1"/>
  <c r="P3811" i="5"/>
  <c r="O3811" i="5"/>
  <c r="N3811" i="5"/>
  <c r="L3811" i="5"/>
  <c r="M3811" i="5" s="1"/>
  <c r="I3811" i="5"/>
  <c r="H3811" i="5"/>
  <c r="F3811" i="5"/>
  <c r="D3811" i="5"/>
  <c r="E3811" i="5" s="1"/>
  <c r="S3810" i="5"/>
  <c r="Q3810" i="5"/>
  <c r="P3810" i="5"/>
  <c r="O3810" i="5"/>
  <c r="N3810" i="5"/>
  <c r="L3810" i="5"/>
  <c r="M3810" i="5" s="1"/>
  <c r="I3810" i="5"/>
  <c r="H3810" i="5"/>
  <c r="F3810" i="5"/>
  <c r="D3810" i="5"/>
  <c r="E3810" i="5" s="1"/>
  <c r="S3809" i="5"/>
  <c r="Q3809" i="5"/>
  <c r="R3809" i="5" s="1"/>
  <c r="P3809" i="5"/>
  <c r="O3809" i="5"/>
  <c r="N3809" i="5"/>
  <c r="L3809" i="5"/>
  <c r="M3809" i="5" s="1"/>
  <c r="I3809" i="5"/>
  <c r="H3809" i="5"/>
  <c r="F3809" i="5"/>
  <c r="D3809" i="5"/>
  <c r="E3809" i="5" s="1"/>
  <c r="S3808" i="5"/>
  <c r="Q3808" i="5"/>
  <c r="R3808" i="5" s="1"/>
  <c r="P3808" i="5"/>
  <c r="O3808" i="5"/>
  <c r="N3808" i="5"/>
  <c r="L3808" i="5"/>
  <c r="M3808" i="5" s="1"/>
  <c r="I3808" i="5"/>
  <c r="H3808" i="5"/>
  <c r="F3808" i="5"/>
  <c r="D3808" i="5"/>
  <c r="E3808" i="5" s="1"/>
  <c r="S3807" i="5"/>
  <c r="Q3807" i="5"/>
  <c r="P3807" i="5"/>
  <c r="O3807" i="5"/>
  <c r="N3807" i="5"/>
  <c r="L3807" i="5"/>
  <c r="M3807" i="5" s="1"/>
  <c r="I3807" i="5"/>
  <c r="H3807" i="5"/>
  <c r="F3807" i="5"/>
  <c r="D3807" i="5"/>
  <c r="E3807" i="5" s="1"/>
  <c r="S3806" i="5"/>
  <c r="Q3806" i="5"/>
  <c r="R3806" i="5" s="1"/>
  <c r="P3806" i="5"/>
  <c r="O3806" i="5"/>
  <c r="N3806" i="5"/>
  <c r="L3806" i="5"/>
  <c r="M3806" i="5" s="1"/>
  <c r="I3806" i="5"/>
  <c r="H3806" i="5"/>
  <c r="F3806" i="5"/>
  <c r="D3806" i="5"/>
  <c r="E3806" i="5" s="1"/>
  <c r="S3805" i="5"/>
  <c r="Q3805" i="5"/>
  <c r="R3805" i="5" s="1"/>
  <c r="P3805" i="5"/>
  <c r="O3805" i="5"/>
  <c r="N3805" i="5"/>
  <c r="L3805" i="5"/>
  <c r="M3805" i="5" s="1"/>
  <c r="I3805" i="5"/>
  <c r="H3805" i="5"/>
  <c r="F3805" i="5"/>
  <c r="D3805" i="5"/>
  <c r="E3805" i="5" s="1"/>
  <c r="S3804" i="5"/>
  <c r="Q3804" i="5"/>
  <c r="P3804" i="5"/>
  <c r="O3804" i="5"/>
  <c r="N3804" i="5"/>
  <c r="L3804" i="5"/>
  <c r="M3804" i="5" s="1"/>
  <c r="I3804" i="5"/>
  <c r="H3804" i="5"/>
  <c r="F3804" i="5"/>
  <c r="D3804" i="5"/>
  <c r="E3804" i="5" s="1"/>
  <c r="S3803" i="5"/>
  <c r="Q3803" i="5"/>
  <c r="R3803" i="5" s="1"/>
  <c r="P3803" i="5"/>
  <c r="O3803" i="5"/>
  <c r="N3803" i="5"/>
  <c r="L3803" i="5"/>
  <c r="M3803" i="5" s="1"/>
  <c r="I3803" i="5"/>
  <c r="H3803" i="5"/>
  <c r="F3803" i="5"/>
  <c r="D3803" i="5"/>
  <c r="E3803" i="5" s="1"/>
  <c r="S3802" i="5"/>
  <c r="Q3802" i="5"/>
  <c r="R3802" i="5" s="1"/>
  <c r="P3802" i="5"/>
  <c r="O3802" i="5"/>
  <c r="N3802" i="5"/>
  <c r="L3802" i="5"/>
  <c r="M3802" i="5" s="1"/>
  <c r="I3802" i="5"/>
  <c r="H3802" i="5"/>
  <c r="F3802" i="5"/>
  <c r="D3802" i="5"/>
  <c r="E3802" i="5" s="1"/>
  <c r="S3801" i="5"/>
  <c r="Q3801" i="5"/>
  <c r="P3801" i="5"/>
  <c r="O3801" i="5"/>
  <c r="N3801" i="5"/>
  <c r="L3801" i="5"/>
  <c r="M3801" i="5" s="1"/>
  <c r="I3801" i="5"/>
  <c r="H3801" i="5"/>
  <c r="F3801" i="5"/>
  <c r="D3801" i="5"/>
  <c r="E3801" i="5" s="1"/>
  <c r="S3800" i="5"/>
  <c r="Q3800" i="5"/>
  <c r="R3800" i="5" s="1"/>
  <c r="P3800" i="5"/>
  <c r="O3800" i="5"/>
  <c r="N3800" i="5"/>
  <c r="L3800" i="5"/>
  <c r="M3800" i="5" s="1"/>
  <c r="I3800" i="5"/>
  <c r="H3800" i="5"/>
  <c r="F3800" i="5"/>
  <c r="D3800" i="5"/>
  <c r="E3800" i="5" s="1"/>
  <c r="S3799" i="5"/>
  <c r="Q3799" i="5"/>
  <c r="R3799" i="5" s="1"/>
  <c r="P3799" i="5"/>
  <c r="O3799" i="5"/>
  <c r="N3799" i="5"/>
  <c r="L3799" i="5"/>
  <c r="M3799" i="5" s="1"/>
  <c r="I3799" i="5"/>
  <c r="H3799" i="5"/>
  <c r="F3799" i="5"/>
  <c r="D3799" i="5"/>
  <c r="E3799" i="5" s="1"/>
  <c r="S3798" i="5"/>
  <c r="Q3798" i="5"/>
  <c r="R3798" i="5" s="1"/>
  <c r="P3798" i="5"/>
  <c r="O3798" i="5"/>
  <c r="N3798" i="5"/>
  <c r="L3798" i="5"/>
  <c r="M3798" i="5" s="1"/>
  <c r="I3798" i="5"/>
  <c r="H3798" i="5"/>
  <c r="F3798" i="5"/>
  <c r="D3798" i="5"/>
  <c r="E3798" i="5" s="1"/>
  <c r="S3797" i="5"/>
  <c r="Q3797" i="5"/>
  <c r="R3797" i="5" s="1"/>
  <c r="P3797" i="5"/>
  <c r="O3797" i="5"/>
  <c r="N3797" i="5"/>
  <c r="L3797" i="5"/>
  <c r="M3797" i="5" s="1"/>
  <c r="I3797" i="5"/>
  <c r="H3797" i="5"/>
  <c r="F3797" i="5"/>
  <c r="D3797" i="5"/>
  <c r="E3797" i="5" s="1"/>
  <c r="S3796" i="5"/>
  <c r="Q3796" i="5"/>
  <c r="R3796" i="5" s="1"/>
  <c r="P3796" i="5"/>
  <c r="O3796" i="5"/>
  <c r="N3796" i="5"/>
  <c r="L3796" i="5"/>
  <c r="M3796" i="5" s="1"/>
  <c r="I3796" i="5"/>
  <c r="H3796" i="5"/>
  <c r="F3796" i="5"/>
  <c r="D3796" i="5"/>
  <c r="E3796" i="5" s="1"/>
  <c r="S3795" i="5"/>
  <c r="Q3795" i="5"/>
  <c r="P3795" i="5"/>
  <c r="O3795" i="5"/>
  <c r="N3795" i="5"/>
  <c r="L3795" i="5"/>
  <c r="M3795" i="5" s="1"/>
  <c r="I3795" i="5"/>
  <c r="H3795" i="5"/>
  <c r="F3795" i="5"/>
  <c r="D3795" i="5"/>
  <c r="E3795" i="5" s="1"/>
  <c r="S3794" i="5"/>
  <c r="Q3794" i="5"/>
  <c r="R3794" i="5" s="1"/>
  <c r="P3794" i="5"/>
  <c r="O3794" i="5"/>
  <c r="N3794" i="5"/>
  <c r="L3794" i="5"/>
  <c r="M3794" i="5" s="1"/>
  <c r="I3794" i="5"/>
  <c r="H3794" i="5"/>
  <c r="F3794" i="5"/>
  <c r="D3794" i="5"/>
  <c r="E3794" i="5" s="1"/>
  <c r="S3793" i="5"/>
  <c r="Q3793" i="5"/>
  <c r="R3793" i="5" s="1"/>
  <c r="P3793" i="5"/>
  <c r="O3793" i="5"/>
  <c r="N3793" i="5"/>
  <c r="L3793" i="5"/>
  <c r="M3793" i="5" s="1"/>
  <c r="I3793" i="5"/>
  <c r="H3793" i="5"/>
  <c r="F3793" i="5"/>
  <c r="D3793" i="5"/>
  <c r="E3793" i="5" s="1"/>
  <c r="S3792" i="5"/>
  <c r="Q3792" i="5"/>
  <c r="R3792" i="5" s="1"/>
  <c r="P3792" i="5"/>
  <c r="O3792" i="5"/>
  <c r="N3792" i="5"/>
  <c r="L3792" i="5"/>
  <c r="M3792" i="5" s="1"/>
  <c r="I3792" i="5"/>
  <c r="H3792" i="5"/>
  <c r="F3792" i="5"/>
  <c r="D3792" i="5"/>
  <c r="E3792" i="5" s="1"/>
  <c r="S3791" i="5"/>
  <c r="Q3791" i="5"/>
  <c r="P3791" i="5"/>
  <c r="O3791" i="5"/>
  <c r="N3791" i="5"/>
  <c r="L3791" i="5"/>
  <c r="M3791" i="5" s="1"/>
  <c r="I3791" i="5"/>
  <c r="H3791" i="5"/>
  <c r="F3791" i="5"/>
  <c r="D3791" i="5"/>
  <c r="E3791" i="5" s="1"/>
  <c r="S3790" i="5"/>
  <c r="Q3790" i="5"/>
  <c r="R3790" i="5" s="1"/>
  <c r="P3790" i="5"/>
  <c r="O3790" i="5"/>
  <c r="N3790" i="5"/>
  <c r="L3790" i="5"/>
  <c r="M3790" i="5" s="1"/>
  <c r="I3790" i="5"/>
  <c r="H3790" i="5"/>
  <c r="F3790" i="5"/>
  <c r="D3790" i="5"/>
  <c r="E3790" i="5" s="1"/>
  <c r="S3789" i="5"/>
  <c r="Q3789" i="5"/>
  <c r="P3789" i="5"/>
  <c r="O3789" i="5"/>
  <c r="N3789" i="5"/>
  <c r="L3789" i="5"/>
  <c r="M3789" i="5" s="1"/>
  <c r="I3789" i="5"/>
  <c r="H3789" i="5"/>
  <c r="F3789" i="5"/>
  <c r="D3789" i="5"/>
  <c r="E3789" i="5" s="1"/>
  <c r="S3788" i="5"/>
  <c r="Q3788" i="5"/>
  <c r="P3788" i="5"/>
  <c r="O3788" i="5"/>
  <c r="N3788" i="5"/>
  <c r="L3788" i="5"/>
  <c r="M3788" i="5" s="1"/>
  <c r="I3788" i="5"/>
  <c r="H3788" i="5"/>
  <c r="F3788" i="5"/>
  <c r="D3788" i="5"/>
  <c r="E3788" i="5" s="1"/>
  <c r="S3787" i="5"/>
  <c r="Q3787" i="5"/>
  <c r="R3787" i="5" s="1"/>
  <c r="P3787" i="5"/>
  <c r="O3787" i="5"/>
  <c r="N3787" i="5"/>
  <c r="L3787" i="5"/>
  <c r="M3787" i="5" s="1"/>
  <c r="I3787" i="5"/>
  <c r="H3787" i="5"/>
  <c r="F3787" i="5"/>
  <c r="D3787" i="5"/>
  <c r="E3787" i="5" s="1"/>
  <c r="S3786" i="5"/>
  <c r="Q3786" i="5"/>
  <c r="R3786" i="5" s="1"/>
  <c r="P3786" i="5"/>
  <c r="O3786" i="5"/>
  <c r="N3786" i="5"/>
  <c r="L3786" i="5"/>
  <c r="M3786" i="5" s="1"/>
  <c r="I3786" i="5"/>
  <c r="H3786" i="5"/>
  <c r="F3786" i="5"/>
  <c r="D3786" i="5"/>
  <c r="E3786" i="5" s="1"/>
  <c r="S3785" i="5"/>
  <c r="Q3785" i="5"/>
  <c r="P3785" i="5"/>
  <c r="O3785" i="5"/>
  <c r="N3785" i="5"/>
  <c r="L3785" i="5"/>
  <c r="M3785" i="5" s="1"/>
  <c r="I3785" i="5"/>
  <c r="H3785" i="5"/>
  <c r="F3785" i="5"/>
  <c r="D3785" i="5"/>
  <c r="E3785" i="5" s="1"/>
  <c r="S3784" i="5"/>
  <c r="Q3784" i="5"/>
  <c r="P3784" i="5"/>
  <c r="O3784" i="5"/>
  <c r="N3784" i="5"/>
  <c r="L3784" i="5"/>
  <c r="M3784" i="5" s="1"/>
  <c r="I3784" i="5"/>
  <c r="H3784" i="5"/>
  <c r="F3784" i="5"/>
  <c r="D3784" i="5"/>
  <c r="E3784" i="5" s="1"/>
  <c r="S3783" i="5"/>
  <c r="Q3783" i="5"/>
  <c r="R3783" i="5" s="1"/>
  <c r="P3783" i="5"/>
  <c r="O3783" i="5"/>
  <c r="N3783" i="5"/>
  <c r="L3783" i="5"/>
  <c r="M3783" i="5" s="1"/>
  <c r="I3783" i="5"/>
  <c r="H3783" i="5"/>
  <c r="F3783" i="5"/>
  <c r="D3783" i="5"/>
  <c r="E3783" i="5" s="1"/>
  <c r="S3782" i="5"/>
  <c r="Q3782" i="5"/>
  <c r="R3782" i="5" s="1"/>
  <c r="P3782" i="5"/>
  <c r="O3782" i="5"/>
  <c r="N3782" i="5"/>
  <c r="L3782" i="5"/>
  <c r="M3782" i="5" s="1"/>
  <c r="I3782" i="5"/>
  <c r="H3782" i="5"/>
  <c r="F3782" i="5"/>
  <c r="D3782" i="5"/>
  <c r="E3782" i="5" s="1"/>
  <c r="S3781" i="5"/>
  <c r="Q3781" i="5"/>
  <c r="R3781" i="5" s="1"/>
  <c r="P3781" i="5"/>
  <c r="O3781" i="5"/>
  <c r="N3781" i="5"/>
  <c r="L3781" i="5"/>
  <c r="M3781" i="5" s="1"/>
  <c r="I3781" i="5"/>
  <c r="H3781" i="5"/>
  <c r="F3781" i="5"/>
  <c r="D3781" i="5"/>
  <c r="E3781" i="5" s="1"/>
  <c r="S3780" i="5"/>
  <c r="Q3780" i="5"/>
  <c r="P3780" i="5"/>
  <c r="O3780" i="5"/>
  <c r="N3780" i="5"/>
  <c r="L3780" i="5"/>
  <c r="M3780" i="5" s="1"/>
  <c r="I3780" i="5"/>
  <c r="H3780" i="5"/>
  <c r="F3780" i="5"/>
  <c r="D3780" i="5"/>
  <c r="E3780" i="5" s="1"/>
  <c r="S3779" i="5"/>
  <c r="Q3779" i="5"/>
  <c r="R3779" i="5" s="1"/>
  <c r="P3779" i="5"/>
  <c r="O3779" i="5"/>
  <c r="N3779" i="5"/>
  <c r="L3779" i="5"/>
  <c r="M3779" i="5" s="1"/>
  <c r="I3779" i="5"/>
  <c r="H3779" i="5"/>
  <c r="F3779" i="5"/>
  <c r="D3779" i="5"/>
  <c r="E3779" i="5" s="1"/>
  <c r="S3778" i="5"/>
  <c r="Q3778" i="5"/>
  <c r="R3778" i="5" s="1"/>
  <c r="P3778" i="5"/>
  <c r="O3778" i="5"/>
  <c r="N3778" i="5"/>
  <c r="L3778" i="5"/>
  <c r="M3778" i="5" s="1"/>
  <c r="I3778" i="5"/>
  <c r="H3778" i="5"/>
  <c r="F3778" i="5"/>
  <c r="D3778" i="5"/>
  <c r="E3778" i="5" s="1"/>
  <c r="S3777" i="5"/>
  <c r="Q3777" i="5"/>
  <c r="R3777" i="5" s="1"/>
  <c r="P3777" i="5"/>
  <c r="O3777" i="5"/>
  <c r="N3777" i="5"/>
  <c r="L3777" i="5"/>
  <c r="M3777" i="5" s="1"/>
  <c r="I3777" i="5"/>
  <c r="H3777" i="5"/>
  <c r="F3777" i="5"/>
  <c r="D3777" i="5"/>
  <c r="E3777" i="5" s="1"/>
  <c r="S3776" i="5"/>
  <c r="Q3776" i="5"/>
  <c r="R3776" i="5" s="1"/>
  <c r="P3776" i="5"/>
  <c r="O3776" i="5"/>
  <c r="N3776" i="5"/>
  <c r="L3776" i="5"/>
  <c r="M3776" i="5" s="1"/>
  <c r="I3776" i="5"/>
  <c r="H3776" i="5"/>
  <c r="F3776" i="5"/>
  <c r="D3776" i="5"/>
  <c r="E3776" i="5" s="1"/>
  <c r="S3775" i="5"/>
  <c r="Q3775" i="5"/>
  <c r="P3775" i="5"/>
  <c r="O3775" i="5"/>
  <c r="N3775" i="5"/>
  <c r="L3775" i="5"/>
  <c r="M3775" i="5" s="1"/>
  <c r="I3775" i="5"/>
  <c r="H3775" i="5"/>
  <c r="F3775" i="5"/>
  <c r="D3775" i="5"/>
  <c r="E3775" i="5" s="1"/>
  <c r="S3774" i="5"/>
  <c r="Q3774" i="5"/>
  <c r="R3774" i="5" s="1"/>
  <c r="P3774" i="5"/>
  <c r="O3774" i="5"/>
  <c r="N3774" i="5"/>
  <c r="L3774" i="5"/>
  <c r="M3774" i="5" s="1"/>
  <c r="I3774" i="5"/>
  <c r="H3774" i="5"/>
  <c r="F3774" i="5"/>
  <c r="D3774" i="5"/>
  <c r="E3774" i="5" s="1"/>
  <c r="S3773" i="5"/>
  <c r="Q3773" i="5"/>
  <c r="R3773" i="5" s="1"/>
  <c r="P3773" i="5"/>
  <c r="O3773" i="5"/>
  <c r="N3773" i="5"/>
  <c r="L3773" i="5"/>
  <c r="M3773" i="5" s="1"/>
  <c r="I3773" i="5"/>
  <c r="H3773" i="5"/>
  <c r="F3773" i="5"/>
  <c r="D3773" i="5"/>
  <c r="E3773" i="5" s="1"/>
  <c r="S3772" i="5"/>
  <c r="Q3772" i="5"/>
  <c r="P3772" i="5"/>
  <c r="O3772" i="5"/>
  <c r="N3772" i="5"/>
  <c r="L3772" i="5"/>
  <c r="M3772" i="5" s="1"/>
  <c r="I3772" i="5"/>
  <c r="H3772" i="5"/>
  <c r="F3772" i="5"/>
  <c r="D3772" i="5"/>
  <c r="E3772" i="5" s="1"/>
  <c r="S3771" i="5"/>
  <c r="Q3771" i="5"/>
  <c r="R3771" i="5" s="1"/>
  <c r="P3771" i="5"/>
  <c r="O3771" i="5"/>
  <c r="N3771" i="5"/>
  <c r="L3771" i="5"/>
  <c r="M3771" i="5" s="1"/>
  <c r="I3771" i="5"/>
  <c r="H3771" i="5"/>
  <c r="F3771" i="5"/>
  <c r="D3771" i="5"/>
  <c r="E3771" i="5" s="1"/>
  <c r="S3770" i="5"/>
  <c r="Q3770" i="5"/>
  <c r="R3770" i="5" s="1"/>
  <c r="P3770" i="5"/>
  <c r="O3770" i="5"/>
  <c r="N3770" i="5"/>
  <c r="L3770" i="5"/>
  <c r="M3770" i="5" s="1"/>
  <c r="I3770" i="5"/>
  <c r="H3770" i="5"/>
  <c r="F3770" i="5"/>
  <c r="D3770" i="5"/>
  <c r="E3770" i="5" s="1"/>
  <c r="S3769" i="5"/>
  <c r="Q3769" i="5"/>
  <c r="P3769" i="5"/>
  <c r="O3769" i="5"/>
  <c r="N3769" i="5"/>
  <c r="L3769" i="5"/>
  <c r="M3769" i="5" s="1"/>
  <c r="I3769" i="5"/>
  <c r="H3769" i="5"/>
  <c r="F3769" i="5"/>
  <c r="D3769" i="5"/>
  <c r="E3769" i="5" s="1"/>
  <c r="S3768" i="5"/>
  <c r="Q3768" i="5"/>
  <c r="R3768" i="5" s="1"/>
  <c r="P3768" i="5"/>
  <c r="O3768" i="5"/>
  <c r="N3768" i="5"/>
  <c r="L3768" i="5"/>
  <c r="M3768" i="5" s="1"/>
  <c r="I3768" i="5"/>
  <c r="H3768" i="5"/>
  <c r="F3768" i="5"/>
  <c r="D3768" i="5"/>
  <c r="E3768" i="5" s="1"/>
  <c r="S3767" i="5"/>
  <c r="Q3767" i="5"/>
  <c r="R3767" i="5" s="1"/>
  <c r="P3767" i="5"/>
  <c r="O3767" i="5"/>
  <c r="N3767" i="5"/>
  <c r="L3767" i="5"/>
  <c r="M3767" i="5" s="1"/>
  <c r="I3767" i="5"/>
  <c r="H3767" i="5"/>
  <c r="F3767" i="5"/>
  <c r="D3767" i="5"/>
  <c r="E3767" i="5" s="1"/>
  <c r="S3766" i="5"/>
  <c r="Q3766" i="5"/>
  <c r="R3766" i="5" s="1"/>
  <c r="P3766" i="5"/>
  <c r="O3766" i="5"/>
  <c r="N3766" i="5"/>
  <c r="L3766" i="5"/>
  <c r="M3766" i="5" s="1"/>
  <c r="I3766" i="5"/>
  <c r="H3766" i="5"/>
  <c r="F3766" i="5"/>
  <c r="D3766" i="5"/>
  <c r="E3766" i="5" s="1"/>
  <c r="S3765" i="5"/>
  <c r="Q3765" i="5"/>
  <c r="R3765" i="5" s="1"/>
  <c r="P3765" i="5"/>
  <c r="O3765" i="5"/>
  <c r="N3765" i="5"/>
  <c r="L3765" i="5"/>
  <c r="M3765" i="5" s="1"/>
  <c r="I3765" i="5"/>
  <c r="H3765" i="5"/>
  <c r="F3765" i="5"/>
  <c r="D3765" i="5"/>
  <c r="E3765" i="5" s="1"/>
  <c r="S3764" i="5"/>
  <c r="Q3764" i="5"/>
  <c r="R3764" i="5" s="1"/>
  <c r="P3764" i="5"/>
  <c r="O3764" i="5"/>
  <c r="N3764" i="5"/>
  <c r="L3764" i="5"/>
  <c r="M3764" i="5" s="1"/>
  <c r="I3764" i="5"/>
  <c r="H3764" i="5"/>
  <c r="F3764" i="5"/>
  <c r="D3764" i="5"/>
  <c r="E3764" i="5" s="1"/>
  <c r="S3763" i="5"/>
  <c r="Q3763" i="5"/>
  <c r="P3763" i="5"/>
  <c r="O3763" i="5"/>
  <c r="N3763" i="5"/>
  <c r="L3763" i="5"/>
  <c r="M3763" i="5" s="1"/>
  <c r="I3763" i="5"/>
  <c r="H3763" i="5"/>
  <c r="F3763" i="5"/>
  <c r="D3763" i="5"/>
  <c r="E3763" i="5" s="1"/>
  <c r="S3762" i="5"/>
  <c r="Q3762" i="5"/>
  <c r="R3762" i="5" s="1"/>
  <c r="P3762" i="5"/>
  <c r="O3762" i="5"/>
  <c r="N3762" i="5"/>
  <c r="L3762" i="5"/>
  <c r="M3762" i="5" s="1"/>
  <c r="I3762" i="5"/>
  <c r="H3762" i="5"/>
  <c r="F3762" i="5"/>
  <c r="D3762" i="5"/>
  <c r="E3762" i="5" s="1"/>
  <c r="S3761" i="5"/>
  <c r="Q3761" i="5"/>
  <c r="R3761" i="5" s="1"/>
  <c r="P3761" i="5"/>
  <c r="O3761" i="5"/>
  <c r="N3761" i="5"/>
  <c r="L3761" i="5"/>
  <c r="M3761" i="5" s="1"/>
  <c r="I3761" i="5"/>
  <c r="H3761" i="5"/>
  <c r="F3761" i="5"/>
  <c r="D3761" i="5"/>
  <c r="E3761" i="5" s="1"/>
  <c r="S3760" i="5"/>
  <c r="Q3760" i="5"/>
  <c r="R3760" i="5" s="1"/>
  <c r="P3760" i="5"/>
  <c r="O3760" i="5"/>
  <c r="N3760" i="5"/>
  <c r="L3760" i="5"/>
  <c r="M3760" i="5" s="1"/>
  <c r="I3760" i="5"/>
  <c r="H3760" i="5"/>
  <c r="F3760" i="5"/>
  <c r="D3760" i="5"/>
  <c r="E3760" i="5" s="1"/>
  <c r="S3759" i="5"/>
  <c r="Q3759" i="5"/>
  <c r="P3759" i="5"/>
  <c r="O3759" i="5"/>
  <c r="N3759" i="5"/>
  <c r="L3759" i="5"/>
  <c r="M3759" i="5" s="1"/>
  <c r="I3759" i="5"/>
  <c r="H3759" i="5"/>
  <c r="F3759" i="5"/>
  <c r="D3759" i="5"/>
  <c r="E3759" i="5" s="1"/>
  <c r="S3758" i="5"/>
  <c r="Q3758" i="5"/>
  <c r="R3758" i="5" s="1"/>
  <c r="P3758" i="5"/>
  <c r="O3758" i="5"/>
  <c r="N3758" i="5"/>
  <c r="L3758" i="5"/>
  <c r="M3758" i="5" s="1"/>
  <c r="I3758" i="5"/>
  <c r="H3758" i="5"/>
  <c r="F3758" i="5"/>
  <c r="D3758" i="5"/>
  <c r="E3758" i="5" s="1"/>
  <c r="S3757" i="5"/>
  <c r="Q3757" i="5"/>
  <c r="P3757" i="5"/>
  <c r="O3757" i="5"/>
  <c r="N3757" i="5"/>
  <c r="L3757" i="5"/>
  <c r="M3757" i="5" s="1"/>
  <c r="I3757" i="5"/>
  <c r="H3757" i="5"/>
  <c r="F3757" i="5"/>
  <c r="D3757" i="5"/>
  <c r="E3757" i="5" s="1"/>
  <c r="S3756" i="5"/>
  <c r="Q3756" i="5"/>
  <c r="P3756" i="5"/>
  <c r="O3756" i="5"/>
  <c r="N3756" i="5"/>
  <c r="L3756" i="5"/>
  <c r="M3756" i="5" s="1"/>
  <c r="I3756" i="5"/>
  <c r="H3756" i="5"/>
  <c r="F3756" i="5"/>
  <c r="D3756" i="5"/>
  <c r="E3756" i="5" s="1"/>
  <c r="S3755" i="5"/>
  <c r="Q3755" i="5"/>
  <c r="R3755" i="5" s="1"/>
  <c r="P3755" i="5"/>
  <c r="O3755" i="5"/>
  <c r="N3755" i="5"/>
  <c r="L3755" i="5"/>
  <c r="M3755" i="5" s="1"/>
  <c r="I3755" i="5"/>
  <c r="H3755" i="5"/>
  <c r="F3755" i="5"/>
  <c r="D3755" i="5"/>
  <c r="E3755" i="5" s="1"/>
  <c r="S3754" i="5"/>
  <c r="Q3754" i="5"/>
  <c r="R3754" i="5" s="1"/>
  <c r="P3754" i="5"/>
  <c r="O3754" i="5"/>
  <c r="N3754" i="5"/>
  <c r="L3754" i="5"/>
  <c r="M3754" i="5" s="1"/>
  <c r="I3754" i="5"/>
  <c r="H3754" i="5"/>
  <c r="F3754" i="5"/>
  <c r="D3754" i="5"/>
  <c r="E3754" i="5" s="1"/>
  <c r="S3753" i="5"/>
  <c r="Q3753" i="5"/>
  <c r="P3753" i="5"/>
  <c r="O3753" i="5"/>
  <c r="N3753" i="5"/>
  <c r="L3753" i="5"/>
  <c r="M3753" i="5" s="1"/>
  <c r="I3753" i="5"/>
  <c r="H3753" i="5"/>
  <c r="F3753" i="5"/>
  <c r="D3753" i="5"/>
  <c r="E3753" i="5" s="1"/>
  <c r="S3752" i="5"/>
  <c r="Q3752" i="5"/>
  <c r="P3752" i="5"/>
  <c r="O3752" i="5"/>
  <c r="N3752" i="5"/>
  <c r="L3752" i="5"/>
  <c r="M3752" i="5" s="1"/>
  <c r="I3752" i="5"/>
  <c r="H3752" i="5"/>
  <c r="F3752" i="5"/>
  <c r="D3752" i="5"/>
  <c r="E3752" i="5" s="1"/>
  <c r="S3751" i="5"/>
  <c r="Q3751" i="5"/>
  <c r="R3751" i="5" s="1"/>
  <c r="P3751" i="5"/>
  <c r="O3751" i="5"/>
  <c r="N3751" i="5"/>
  <c r="L3751" i="5"/>
  <c r="M3751" i="5" s="1"/>
  <c r="I3751" i="5"/>
  <c r="H3751" i="5"/>
  <c r="F3751" i="5"/>
  <c r="D3751" i="5"/>
  <c r="E3751" i="5" s="1"/>
  <c r="S3750" i="5"/>
  <c r="Q3750" i="5"/>
  <c r="R3750" i="5" s="1"/>
  <c r="P3750" i="5"/>
  <c r="O3750" i="5"/>
  <c r="N3750" i="5"/>
  <c r="L3750" i="5"/>
  <c r="M3750" i="5" s="1"/>
  <c r="I3750" i="5"/>
  <c r="H3750" i="5"/>
  <c r="F3750" i="5"/>
  <c r="D3750" i="5"/>
  <c r="E3750" i="5" s="1"/>
  <c r="S3749" i="5"/>
  <c r="Q3749" i="5"/>
  <c r="R3749" i="5" s="1"/>
  <c r="P3749" i="5"/>
  <c r="O3749" i="5"/>
  <c r="N3749" i="5"/>
  <c r="L3749" i="5"/>
  <c r="M3749" i="5" s="1"/>
  <c r="I3749" i="5"/>
  <c r="H3749" i="5"/>
  <c r="F3749" i="5"/>
  <c r="D3749" i="5"/>
  <c r="E3749" i="5" s="1"/>
  <c r="S3748" i="5"/>
  <c r="Q3748" i="5"/>
  <c r="P3748" i="5"/>
  <c r="O3748" i="5"/>
  <c r="N3748" i="5"/>
  <c r="L3748" i="5"/>
  <c r="M3748" i="5" s="1"/>
  <c r="I3748" i="5"/>
  <c r="H3748" i="5"/>
  <c r="F3748" i="5"/>
  <c r="D3748" i="5"/>
  <c r="E3748" i="5" s="1"/>
  <c r="S3747" i="5"/>
  <c r="Q3747" i="5"/>
  <c r="R3747" i="5" s="1"/>
  <c r="P3747" i="5"/>
  <c r="O3747" i="5"/>
  <c r="N3747" i="5"/>
  <c r="L3747" i="5"/>
  <c r="M3747" i="5" s="1"/>
  <c r="I3747" i="5"/>
  <c r="H3747" i="5"/>
  <c r="F3747" i="5"/>
  <c r="D3747" i="5"/>
  <c r="E3747" i="5" s="1"/>
  <c r="S3746" i="5"/>
  <c r="Q3746" i="5"/>
  <c r="R3746" i="5" s="1"/>
  <c r="P3746" i="5"/>
  <c r="O3746" i="5"/>
  <c r="N3746" i="5"/>
  <c r="L3746" i="5"/>
  <c r="M3746" i="5" s="1"/>
  <c r="I3746" i="5"/>
  <c r="H3746" i="5"/>
  <c r="F3746" i="5"/>
  <c r="D3746" i="5"/>
  <c r="E3746" i="5" s="1"/>
  <c r="S3745" i="5"/>
  <c r="Q3745" i="5"/>
  <c r="R3745" i="5" s="1"/>
  <c r="P3745" i="5"/>
  <c r="O3745" i="5"/>
  <c r="N3745" i="5"/>
  <c r="L3745" i="5"/>
  <c r="M3745" i="5" s="1"/>
  <c r="I3745" i="5"/>
  <c r="H3745" i="5"/>
  <c r="F3745" i="5"/>
  <c r="D3745" i="5"/>
  <c r="E3745" i="5" s="1"/>
  <c r="S3744" i="5"/>
  <c r="Q3744" i="5"/>
  <c r="R3744" i="5" s="1"/>
  <c r="P3744" i="5"/>
  <c r="O3744" i="5"/>
  <c r="N3744" i="5"/>
  <c r="L3744" i="5"/>
  <c r="M3744" i="5" s="1"/>
  <c r="I3744" i="5"/>
  <c r="H3744" i="5"/>
  <c r="F3744" i="5"/>
  <c r="D3744" i="5"/>
  <c r="E3744" i="5" s="1"/>
  <c r="S3743" i="5"/>
  <c r="Q3743" i="5"/>
  <c r="P3743" i="5"/>
  <c r="O3743" i="5"/>
  <c r="N3743" i="5"/>
  <c r="L3743" i="5"/>
  <c r="M3743" i="5" s="1"/>
  <c r="I3743" i="5"/>
  <c r="H3743" i="5"/>
  <c r="F3743" i="5"/>
  <c r="D3743" i="5"/>
  <c r="E3743" i="5" s="1"/>
  <c r="S3742" i="5"/>
  <c r="Q3742" i="5"/>
  <c r="R3742" i="5" s="1"/>
  <c r="P3742" i="5"/>
  <c r="O3742" i="5"/>
  <c r="N3742" i="5"/>
  <c r="L3742" i="5"/>
  <c r="M3742" i="5" s="1"/>
  <c r="I3742" i="5"/>
  <c r="H3742" i="5"/>
  <c r="F3742" i="5"/>
  <c r="D3742" i="5"/>
  <c r="E3742" i="5" s="1"/>
  <c r="S3741" i="5"/>
  <c r="Q3741" i="5"/>
  <c r="R3741" i="5" s="1"/>
  <c r="P3741" i="5"/>
  <c r="O3741" i="5"/>
  <c r="N3741" i="5"/>
  <c r="L3741" i="5"/>
  <c r="M3741" i="5" s="1"/>
  <c r="I3741" i="5"/>
  <c r="H3741" i="5"/>
  <c r="F3741" i="5"/>
  <c r="D3741" i="5"/>
  <c r="E3741" i="5" s="1"/>
  <c r="S3740" i="5"/>
  <c r="Q3740" i="5"/>
  <c r="P3740" i="5"/>
  <c r="O3740" i="5"/>
  <c r="N3740" i="5"/>
  <c r="L3740" i="5"/>
  <c r="M3740" i="5" s="1"/>
  <c r="I3740" i="5"/>
  <c r="H3740" i="5"/>
  <c r="F3740" i="5"/>
  <c r="D3740" i="5"/>
  <c r="E3740" i="5" s="1"/>
  <c r="S3739" i="5"/>
  <c r="Q3739" i="5"/>
  <c r="R3739" i="5" s="1"/>
  <c r="P3739" i="5"/>
  <c r="O3739" i="5"/>
  <c r="N3739" i="5"/>
  <c r="L3739" i="5"/>
  <c r="M3739" i="5" s="1"/>
  <c r="I3739" i="5"/>
  <c r="H3739" i="5"/>
  <c r="F3739" i="5"/>
  <c r="D3739" i="5"/>
  <c r="E3739" i="5" s="1"/>
  <c r="S3738" i="5"/>
  <c r="Q3738" i="5"/>
  <c r="R3738" i="5" s="1"/>
  <c r="P3738" i="5"/>
  <c r="O3738" i="5"/>
  <c r="N3738" i="5"/>
  <c r="L3738" i="5"/>
  <c r="M3738" i="5" s="1"/>
  <c r="I3738" i="5"/>
  <c r="H3738" i="5"/>
  <c r="F3738" i="5"/>
  <c r="D3738" i="5"/>
  <c r="E3738" i="5" s="1"/>
  <c r="S3737" i="5"/>
  <c r="Q3737" i="5"/>
  <c r="P3737" i="5"/>
  <c r="O3737" i="5"/>
  <c r="N3737" i="5"/>
  <c r="L3737" i="5"/>
  <c r="M3737" i="5" s="1"/>
  <c r="I3737" i="5"/>
  <c r="H3737" i="5"/>
  <c r="F3737" i="5"/>
  <c r="D3737" i="5"/>
  <c r="E3737" i="5" s="1"/>
  <c r="S3736" i="5"/>
  <c r="Q3736" i="5"/>
  <c r="R3736" i="5" s="1"/>
  <c r="P3736" i="5"/>
  <c r="O3736" i="5"/>
  <c r="N3736" i="5"/>
  <c r="L3736" i="5"/>
  <c r="M3736" i="5" s="1"/>
  <c r="I3736" i="5"/>
  <c r="H3736" i="5"/>
  <c r="F3736" i="5"/>
  <c r="D3736" i="5"/>
  <c r="E3736" i="5" s="1"/>
  <c r="S3735" i="5"/>
  <c r="Q3735" i="5"/>
  <c r="R3735" i="5" s="1"/>
  <c r="P3735" i="5"/>
  <c r="O3735" i="5"/>
  <c r="N3735" i="5"/>
  <c r="L3735" i="5"/>
  <c r="M3735" i="5" s="1"/>
  <c r="I3735" i="5"/>
  <c r="H3735" i="5"/>
  <c r="F3735" i="5"/>
  <c r="D3735" i="5"/>
  <c r="E3735" i="5" s="1"/>
  <c r="S3734" i="5"/>
  <c r="Q3734" i="5"/>
  <c r="R3734" i="5" s="1"/>
  <c r="P3734" i="5"/>
  <c r="O3734" i="5"/>
  <c r="N3734" i="5"/>
  <c r="L3734" i="5"/>
  <c r="M3734" i="5" s="1"/>
  <c r="I3734" i="5"/>
  <c r="H3734" i="5"/>
  <c r="F3734" i="5"/>
  <c r="D3734" i="5"/>
  <c r="E3734" i="5" s="1"/>
  <c r="S3733" i="5"/>
  <c r="Q3733" i="5"/>
  <c r="R3733" i="5" s="1"/>
  <c r="P3733" i="5"/>
  <c r="O3733" i="5"/>
  <c r="N3733" i="5"/>
  <c r="L3733" i="5"/>
  <c r="M3733" i="5" s="1"/>
  <c r="I3733" i="5"/>
  <c r="H3733" i="5"/>
  <c r="F3733" i="5"/>
  <c r="D3733" i="5"/>
  <c r="E3733" i="5" s="1"/>
  <c r="S3732" i="5"/>
  <c r="Q3732" i="5"/>
  <c r="R3732" i="5" s="1"/>
  <c r="P3732" i="5"/>
  <c r="O3732" i="5"/>
  <c r="N3732" i="5"/>
  <c r="L3732" i="5"/>
  <c r="M3732" i="5" s="1"/>
  <c r="I3732" i="5"/>
  <c r="H3732" i="5"/>
  <c r="F3732" i="5"/>
  <c r="D3732" i="5"/>
  <c r="E3732" i="5" s="1"/>
  <c r="S3731" i="5"/>
  <c r="Q3731" i="5"/>
  <c r="P3731" i="5"/>
  <c r="O3731" i="5"/>
  <c r="N3731" i="5"/>
  <c r="L3731" i="5"/>
  <c r="M3731" i="5" s="1"/>
  <c r="I3731" i="5"/>
  <c r="H3731" i="5"/>
  <c r="F3731" i="5"/>
  <c r="D3731" i="5"/>
  <c r="E3731" i="5" s="1"/>
  <c r="S3730" i="5"/>
  <c r="Q3730" i="5"/>
  <c r="R3730" i="5" s="1"/>
  <c r="P3730" i="5"/>
  <c r="O3730" i="5"/>
  <c r="N3730" i="5"/>
  <c r="L3730" i="5"/>
  <c r="M3730" i="5" s="1"/>
  <c r="I3730" i="5"/>
  <c r="H3730" i="5"/>
  <c r="F3730" i="5"/>
  <c r="D3730" i="5"/>
  <c r="E3730" i="5" s="1"/>
  <c r="S3729" i="5"/>
  <c r="Q3729" i="5"/>
  <c r="R3729" i="5" s="1"/>
  <c r="P3729" i="5"/>
  <c r="O3729" i="5"/>
  <c r="N3729" i="5"/>
  <c r="L3729" i="5"/>
  <c r="M3729" i="5" s="1"/>
  <c r="I3729" i="5"/>
  <c r="H3729" i="5"/>
  <c r="F3729" i="5"/>
  <c r="D3729" i="5"/>
  <c r="E3729" i="5" s="1"/>
  <c r="S3728" i="5"/>
  <c r="Q3728" i="5"/>
  <c r="R3728" i="5" s="1"/>
  <c r="P3728" i="5"/>
  <c r="O3728" i="5"/>
  <c r="N3728" i="5"/>
  <c r="L3728" i="5"/>
  <c r="M3728" i="5" s="1"/>
  <c r="I3728" i="5"/>
  <c r="H3728" i="5"/>
  <c r="F3728" i="5"/>
  <c r="D3728" i="5"/>
  <c r="E3728" i="5" s="1"/>
  <c r="S3727" i="5"/>
  <c r="Q3727" i="5"/>
  <c r="P3727" i="5"/>
  <c r="O3727" i="5"/>
  <c r="N3727" i="5"/>
  <c r="L3727" i="5"/>
  <c r="M3727" i="5" s="1"/>
  <c r="I3727" i="5"/>
  <c r="H3727" i="5"/>
  <c r="F3727" i="5"/>
  <c r="D3727" i="5"/>
  <c r="E3727" i="5" s="1"/>
  <c r="S3726" i="5"/>
  <c r="Q3726" i="5"/>
  <c r="R3726" i="5" s="1"/>
  <c r="P3726" i="5"/>
  <c r="O3726" i="5"/>
  <c r="N3726" i="5"/>
  <c r="L3726" i="5"/>
  <c r="M3726" i="5" s="1"/>
  <c r="I3726" i="5"/>
  <c r="H3726" i="5"/>
  <c r="F3726" i="5"/>
  <c r="D3726" i="5"/>
  <c r="E3726" i="5" s="1"/>
  <c r="S3725" i="5"/>
  <c r="Q3725" i="5"/>
  <c r="P3725" i="5"/>
  <c r="O3725" i="5"/>
  <c r="N3725" i="5"/>
  <c r="L3725" i="5"/>
  <c r="M3725" i="5" s="1"/>
  <c r="I3725" i="5"/>
  <c r="H3725" i="5"/>
  <c r="F3725" i="5"/>
  <c r="D3725" i="5"/>
  <c r="E3725" i="5" s="1"/>
  <c r="S3724" i="5"/>
  <c r="Q3724" i="5"/>
  <c r="P3724" i="5"/>
  <c r="O3724" i="5"/>
  <c r="N3724" i="5"/>
  <c r="L3724" i="5"/>
  <c r="M3724" i="5" s="1"/>
  <c r="I3724" i="5"/>
  <c r="H3724" i="5"/>
  <c r="F3724" i="5"/>
  <c r="D3724" i="5"/>
  <c r="E3724" i="5" s="1"/>
  <c r="S3723" i="5"/>
  <c r="Q3723" i="5"/>
  <c r="R3723" i="5" s="1"/>
  <c r="P3723" i="5"/>
  <c r="O3723" i="5"/>
  <c r="N3723" i="5"/>
  <c r="L3723" i="5"/>
  <c r="M3723" i="5" s="1"/>
  <c r="I3723" i="5"/>
  <c r="H3723" i="5"/>
  <c r="F3723" i="5"/>
  <c r="D3723" i="5"/>
  <c r="E3723" i="5" s="1"/>
  <c r="S3722" i="5"/>
  <c r="Q3722" i="5"/>
  <c r="R3722" i="5" s="1"/>
  <c r="P3722" i="5"/>
  <c r="O3722" i="5"/>
  <c r="N3722" i="5"/>
  <c r="L3722" i="5"/>
  <c r="M3722" i="5" s="1"/>
  <c r="I3722" i="5"/>
  <c r="H3722" i="5"/>
  <c r="F3722" i="5"/>
  <c r="D3722" i="5"/>
  <c r="E3722" i="5" s="1"/>
  <c r="S3721" i="5"/>
  <c r="Q3721" i="5"/>
  <c r="P3721" i="5"/>
  <c r="O3721" i="5"/>
  <c r="N3721" i="5"/>
  <c r="L3721" i="5"/>
  <c r="M3721" i="5" s="1"/>
  <c r="I3721" i="5"/>
  <c r="H3721" i="5"/>
  <c r="F3721" i="5"/>
  <c r="D3721" i="5"/>
  <c r="E3721" i="5" s="1"/>
  <c r="S3720" i="5"/>
  <c r="Q3720" i="5"/>
  <c r="P3720" i="5"/>
  <c r="O3720" i="5"/>
  <c r="N3720" i="5"/>
  <c r="L3720" i="5"/>
  <c r="M3720" i="5" s="1"/>
  <c r="I3720" i="5"/>
  <c r="H3720" i="5"/>
  <c r="F3720" i="5"/>
  <c r="D3720" i="5"/>
  <c r="E3720" i="5" s="1"/>
  <c r="S3719" i="5"/>
  <c r="Q3719" i="5"/>
  <c r="R3719" i="5" s="1"/>
  <c r="P3719" i="5"/>
  <c r="O3719" i="5"/>
  <c r="N3719" i="5"/>
  <c r="L3719" i="5"/>
  <c r="M3719" i="5" s="1"/>
  <c r="I3719" i="5"/>
  <c r="H3719" i="5"/>
  <c r="F3719" i="5"/>
  <c r="D3719" i="5"/>
  <c r="E3719" i="5" s="1"/>
  <c r="S3718" i="5"/>
  <c r="Q3718" i="5"/>
  <c r="R3718" i="5" s="1"/>
  <c r="P3718" i="5"/>
  <c r="O3718" i="5"/>
  <c r="N3718" i="5"/>
  <c r="L3718" i="5"/>
  <c r="M3718" i="5" s="1"/>
  <c r="I3718" i="5"/>
  <c r="H3718" i="5"/>
  <c r="F3718" i="5"/>
  <c r="D3718" i="5"/>
  <c r="E3718" i="5" s="1"/>
  <c r="S3717" i="5"/>
  <c r="Q3717" i="5"/>
  <c r="R3717" i="5" s="1"/>
  <c r="P3717" i="5"/>
  <c r="O3717" i="5"/>
  <c r="N3717" i="5"/>
  <c r="L3717" i="5"/>
  <c r="M3717" i="5" s="1"/>
  <c r="I3717" i="5"/>
  <c r="H3717" i="5"/>
  <c r="F3717" i="5"/>
  <c r="D3717" i="5"/>
  <c r="E3717" i="5" s="1"/>
  <c r="S3716" i="5"/>
  <c r="Q3716" i="5"/>
  <c r="P3716" i="5"/>
  <c r="O3716" i="5"/>
  <c r="N3716" i="5"/>
  <c r="L3716" i="5"/>
  <c r="M3716" i="5" s="1"/>
  <c r="I3716" i="5"/>
  <c r="H3716" i="5"/>
  <c r="F3716" i="5"/>
  <c r="D3716" i="5"/>
  <c r="E3716" i="5" s="1"/>
  <c r="S3715" i="5"/>
  <c r="Q3715" i="5"/>
  <c r="R3715" i="5" s="1"/>
  <c r="P3715" i="5"/>
  <c r="O3715" i="5"/>
  <c r="N3715" i="5"/>
  <c r="L3715" i="5"/>
  <c r="M3715" i="5" s="1"/>
  <c r="I3715" i="5"/>
  <c r="H3715" i="5"/>
  <c r="F3715" i="5"/>
  <c r="D3715" i="5"/>
  <c r="E3715" i="5" s="1"/>
  <c r="S3714" i="5"/>
  <c r="Q3714" i="5"/>
  <c r="P3714" i="5"/>
  <c r="O3714" i="5"/>
  <c r="N3714" i="5"/>
  <c r="L3714" i="5"/>
  <c r="M3714" i="5" s="1"/>
  <c r="I3714" i="5"/>
  <c r="H3714" i="5"/>
  <c r="F3714" i="5"/>
  <c r="D3714" i="5"/>
  <c r="E3714" i="5" s="1"/>
  <c r="S3713" i="5"/>
  <c r="Q3713" i="5"/>
  <c r="R3713" i="5" s="1"/>
  <c r="P3713" i="5"/>
  <c r="O3713" i="5"/>
  <c r="N3713" i="5"/>
  <c r="L3713" i="5"/>
  <c r="M3713" i="5" s="1"/>
  <c r="I3713" i="5"/>
  <c r="H3713" i="5"/>
  <c r="F3713" i="5"/>
  <c r="D3713" i="5"/>
  <c r="E3713" i="5" s="1"/>
  <c r="S3712" i="5"/>
  <c r="Q3712" i="5"/>
  <c r="R3712" i="5" s="1"/>
  <c r="P3712" i="5"/>
  <c r="O3712" i="5"/>
  <c r="N3712" i="5"/>
  <c r="L3712" i="5"/>
  <c r="M3712" i="5" s="1"/>
  <c r="I3712" i="5"/>
  <c r="H3712" i="5"/>
  <c r="F3712" i="5"/>
  <c r="D3712" i="5"/>
  <c r="E3712" i="5" s="1"/>
  <c r="S3711" i="5"/>
  <c r="Q3711" i="5"/>
  <c r="P3711" i="5"/>
  <c r="O3711" i="5"/>
  <c r="N3711" i="5"/>
  <c r="L3711" i="5"/>
  <c r="M3711" i="5" s="1"/>
  <c r="I3711" i="5"/>
  <c r="H3711" i="5"/>
  <c r="F3711" i="5"/>
  <c r="D3711" i="5"/>
  <c r="E3711" i="5" s="1"/>
  <c r="S3710" i="5"/>
  <c r="Q3710" i="5"/>
  <c r="R3710" i="5" s="1"/>
  <c r="P3710" i="5"/>
  <c r="O3710" i="5"/>
  <c r="N3710" i="5"/>
  <c r="L3710" i="5"/>
  <c r="M3710" i="5" s="1"/>
  <c r="I3710" i="5"/>
  <c r="H3710" i="5"/>
  <c r="F3710" i="5"/>
  <c r="D3710" i="5"/>
  <c r="E3710" i="5" s="1"/>
  <c r="S3709" i="5"/>
  <c r="Q3709" i="5"/>
  <c r="R3709" i="5" s="1"/>
  <c r="P3709" i="5"/>
  <c r="O3709" i="5"/>
  <c r="N3709" i="5"/>
  <c r="L3709" i="5"/>
  <c r="M3709" i="5" s="1"/>
  <c r="I3709" i="5"/>
  <c r="H3709" i="5"/>
  <c r="F3709" i="5"/>
  <c r="D3709" i="5"/>
  <c r="E3709" i="5" s="1"/>
  <c r="S3708" i="5"/>
  <c r="Q3708" i="5"/>
  <c r="P3708" i="5"/>
  <c r="O3708" i="5"/>
  <c r="N3708" i="5"/>
  <c r="L3708" i="5"/>
  <c r="M3708" i="5" s="1"/>
  <c r="I3708" i="5"/>
  <c r="H3708" i="5"/>
  <c r="F3708" i="5"/>
  <c r="D3708" i="5"/>
  <c r="E3708" i="5" s="1"/>
  <c r="S3707" i="5"/>
  <c r="Q3707" i="5"/>
  <c r="R3707" i="5" s="1"/>
  <c r="P3707" i="5"/>
  <c r="O3707" i="5"/>
  <c r="N3707" i="5"/>
  <c r="L3707" i="5"/>
  <c r="M3707" i="5" s="1"/>
  <c r="I3707" i="5"/>
  <c r="H3707" i="5"/>
  <c r="F3707" i="5"/>
  <c r="D3707" i="5"/>
  <c r="E3707" i="5" s="1"/>
  <c r="S3706" i="5"/>
  <c r="Q3706" i="5"/>
  <c r="R3706" i="5" s="1"/>
  <c r="P3706" i="5"/>
  <c r="O3706" i="5"/>
  <c r="N3706" i="5"/>
  <c r="L3706" i="5"/>
  <c r="M3706" i="5" s="1"/>
  <c r="I3706" i="5"/>
  <c r="H3706" i="5"/>
  <c r="F3706" i="5"/>
  <c r="D3706" i="5"/>
  <c r="E3706" i="5" s="1"/>
  <c r="S3705" i="5"/>
  <c r="Q3705" i="5"/>
  <c r="P3705" i="5"/>
  <c r="O3705" i="5"/>
  <c r="N3705" i="5"/>
  <c r="L3705" i="5"/>
  <c r="M3705" i="5" s="1"/>
  <c r="I3705" i="5"/>
  <c r="H3705" i="5"/>
  <c r="F3705" i="5"/>
  <c r="D3705" i="5"/>
  <c r="E3705" i="5" s="1"/>
  <c r="S3704" i="5"/>
  <c r="Q3704" i="5"/>
  <c r="R3704" i="5" s="1"/>
  <c r="P3704" i="5"/>
  <c r="O3704" i="5"/>
  <c r="N3704" i="5"/>
  <c r="L3704" i="5"/>
  <c r="M3704" i="5" s="1"/>
  <c r="I3704" i="5"/>
  <c r="H3704" i="5"/>
  <c r="F3704" i="5"/>
  <c r="D3704" i="5"/>
  <c r="E3704" i="5" s="1"/>
  <c r="S3703" i="5"/>
  <c r="Q3703" i="5"/>
  <c r="R3703" i="5" s="1"/>
  <c r="P3703" i="5"/>
  <c r="O3703" i="5"/>
  <c r="N3703" i="5"/>
  <c r="L3703" i="5"/>
  <c r="M3703" i="5" s="1"/>
  <c r="I3703" i="5"/>
  <c r="H3703" i="5"/>
  <c r="F3703" i="5"/>
  <c r="D3703" i="5"/>
  <c r="E3703" i="5" s="1"/>
  <c r="S3702" i="5"/>
  <c r="Q3702" i="5"/>
  <c r="R3702" i="5" s="1"/>
  <c r="P3702" i="5"/>
  <c r="O3702" i="5"/>
  <c r="N3702" i="5"/>
  <c r="L3702" i="5"/>
  <c r="M3702" i="5" s="1"/>
  <c r="I3702" i="5"/>
  <c r="H3702" i="5"/>
  <c r="F3702" i="5"/>
  <c r="D3702" i="5"/>
  <c r="E3702" i="5" s="1"/>
  <c r="S3701" i="5"/>
  <c r="Q3701" i="5"/>
  <c r="R3701" i="5" s="1"/>
  <c r="P3701" i="5"/>
  <c r="O3701" i="5"/>
  <c r="N3701" i="5"/>
  <c r="L3701" i="5"/>
  <c r="M3701" i="5" s="1"/>
  <c r="I3701" i="5"/>
  <c r="H3701" i="5"/>
  <c r="F3701" i="5"/>
  <c r="D3701" i="5"/>
  <c r="E3701" i="5" s="1"/>
  <c r="S3700" i="5"/>
  <c r="Q3700" i="5"/>
  <c r="R3700" i="5" s="1"/>
  <c r="P3700" i="5"/>
  <c r="O3700" i="5"/>
  <c r="N3700" i="5"/>
  <c r="L3700" i="5"/>
  <c r="M3700" i="5" s="1"/>
  <c r="I3700" i="5"/>
  <c r="H3700" i="5"/>
  <c r="F3700" i="5"/>
  <c r="D3700" i="5"/>
  <c r="E3700" i="5" s="1"/>
  <c r="S3699" i="5"/>
  <c r="Q3699" i="5"/>
  <c r="P3699" i="5"/>
  <c r="O3699" i="5"/>
  <c r="N3699" i="5"/>
  <c r="L3699" i="5"/>
  <c r="M3699" i="5" s="1"/>
  <c r="I3699" i="5"/>
  <c r="H3699" i="5"/>
  <c r="F3699" i="5"/>
  <c r="D3699" i="5"/>
  <c r="E3699" i="5" s="1"/>
  <c r="S3698" i="5"/>
  <c r="Q3698" i="5"/>
  <c r="P3698" i="5"/>
  <c r="O3698" i="5"/>
  <c r="N3698" i="5"/>
  <c r="L3698" i="5"/>
  <c r="M3698" i="5" s="1"/>
  <c r="I3698" i="5"/>
  <c r="H3698" i="5"/>
  <c r="F3698" i="5"/>
  <c r="D3698" i="5"/>
  <c r="E3698" i="5" s="1"/>
  <c r="S3697" i="5"/>
  <c r="Q3697" i="5"/>
  <c r="P3697" i="5"/>
  <c r="O3697" i="5"/>
  <c r="N3697" i="5"/>
  <c r="L3697" i="5"/>
  <c r="M3697" i="5" s="1"/>
  <c r="I3697" i="5"/>
  <c r="H3697" i="5"/>
  <c r="F3697" i="5"/>
  <c r="D3697" i="5"/>
  <c r="E3697" i="5" s="1"/>
  <c r="S3696" i="5"/>
  <c r="Q3696" i="5"/>
  <c r="P3696" i="5"/>
  <c r="O3696" i="5"/>
  <c r="N3696" i="5"/>
  <c r="L3696" i="5"/>
  <c r="M3696" i="5" s="1"/>
  <c r="I3696" i="5"/>
  <c r="H3696" i="5"/>
  <c r="F3696" i="5"/>
  <c r="D3696" i="5"/>
  <c r="E3696" i="5" s="1"/>
  <c r="S3695" i="5"/>
  <c r="Q3695" i="5"/>
  <c r="R3695" i="5" s="1"/>
  <c r="P3695" i="5"/>
  <c r="O3695" i="5"/>
  <c r="N3695" i="5"/>
  <c r="L3695" i="5"/>
  <c r="M3695" i="5" s="1"/>
  <c r="I3695" i="5"/>
  <c r="H3695" i="5"/>
  <c r="F3695" i="5"/>
  <c r="D3695" i="5"/>
  <c r="E3695" i="5" s="1"/>
  <c r="S3694" i="5"/>
  <c r="Q3694" i="5"/>
  <c r="R3694" i="5" s="1"/>
  <c r="P3694" i="5"/>
  <c r="O3694" i="5"/>
  <c r="N3694" i="5"/>
  <c r="L3694" i="5"/>
  <c r="M3694" i="5" s="1"/>
  <c r="I3694" i="5"/>
  <c r="H3694" i="5"/>
  <c r="F3694" i="5"/>
  <c r="D3694" i="5"/>
  <c r="E3694" i="5" s="1"/>
  <c r="S3693" i="5"/>
  <c r="Q3693" i="5"/>
  <c r="R3693" i="5" s="1"/>
  <c r="P3693" i="5"/>
  <c r="O3693" i="5"/>
  <c r="N3693" i="5"/>
  <c r="L3693" i="5"/>
  <c r="M3693" i="5" s="1"/>
  <c r="I3693" i="5"/>
  <c r="H3693" i="5"/>
  <c r="F3693" i="5"/>
  <c r="D3693" i="5"/>
  <c r="E3693" i="5" s="1"/>
  <c r="S3692" i="5"/>
  <c r="Q3692" i="5"/>
  <c r="P3692" i="5"/>
  <c r="O3692" i="5"/>
  <c r="N3692" i="5"/>
  <c r="L3692" i="5"/>
  <c r="M3692" i="5" s="1"/>
  <c r="I3692" i="5"/>
  <c r="H3692" i="5"/>
  <c r="F3692" i="5"/>
  <c r="D3692" i="5"/>
  <c r="E3692" i="5" s="1"/>
  <c r="S3691" i="5"/>
  <c r="Q3691" i="5"/>
  <c r="R3691" i="5" s="1"/>
  <c r="P3691" i="5"/>
  <c r="O3691" i="5"/>
  <c r="N3691" i="5"/>
  <c r="L3691" i="5"/>
  <c r="M3691" i="5" s="1"/>
  <c r="I3691" i="5"/>
  <c r="H3691" i="5"/>
  <c r="F3691" i="5"/>
  <c r="D3691" i="5"/>
  <c r="E3691" i="5" s="1"/>
  <c r="S3690" i="5"/>
  <c r="Q3690" i="5"/>
  <c r="R3690" i="5" s="1"/>
  <c r="P3690" i="5"/>
  <c r="O3690" i="5"/>
  <c r="N3690" i="5"/>
  <c r="L3690" i="5"/>
  <c r="M3690" i="5" s="1"/>
  <c r="I3690" i="5"/>
  <c r="H3690" i="5"/>
  <c r="F3690" i="5"/>
  <c r="D3690" i="5"/>
  <c r="E3690" i="5" s="1"/>
  <c r="S3689" i="5"/>
  <c r="Q3689" i="5"/>
  <c r="R3689" i="5" s="1"/>
  <c r="P3689" i="5"/>
  <c r="O3689" i="5"/>
  <c r="N3689" i="5"/>
  <c r="L3689" i="5"/>
  <c r="M3689" i="5" s="1"/>
  <c r="I3689" i="5"/>
  <c r="H3689" i="5"/>
  <c r="F3689" i="5"/>
  <c r="D3689" i="5"/>
  <c r="E3689" i="5" s="1"/>
  <c r="S3688" i="5"/>
  <c r="Q3688" i="5"/>
  <c r="R3688" i="5" s="1"/>
  <c r="P3688" i="5"/>
  <c r="O3688" i="5"/>
  <c r="N3688" i="5"/>
  <c r="L3688" i="5"/>
  <c r="M3688" i="5" s="1"/>
  <c r="I3688" i="5"/>
  <c r="H3688" i="5"/>
  <c r="F3688" i="5"/>
  <c r="D3688" i="5"/>
  <c r="E3688" i="5" s="1"/>
  <c r="S3687" i="5"/>
  <c r="Q3687" i="5"/>
  <c r="R3687" i="5" s="1"/>
  <c r="P3687" i="5"/>
  <c r="O3687" i="5"/>
  <c r="N3687" i="5"/>
  <c r="L3687" i="5"/>
  <c r="M3687" i="5" s="1"/>
  <c r="I3687" i="5"/>
  <c r="H3687" i="5"/>
  <c r="F3687" i="5"/>
  <c r="D3687" i="5"/>
  <c r="E3687" i="5" s="1"/>
  <c r="S3686" i="5"/>
  <c r="Q3686" i="5"/>
  <c r="R3686" i="5" s="1"/>
  <c r="P3686" i="5"/>
  <c r="O3686" i="5"/>
  <c r="N3686" i="5"/>
  <c r="L3686" i="5"/>
  <c r="M3686" i="5" s="1"/>
  <c r="I3686" i="5"/>
  <c r="H3686" i="5"/>
  <c r="F3686" i="5"/>
  <c r="D3686" i="5"/>
  <c r="E3686" i="5" s="1"/>
  <c r="S3685" i="5"/>
  <c r="Q3685" i="5"/>
  <c r="P3685" i="5"/>
  <c r="O3685" i="5"/>
  <c r="N3685" i="5"/>
  <c r="L3685" i="5"/>
  <c r="M3685" i="5" s="1"/>
  <c r="I3685" i="5"/>
  <c r="H3685" i="5"/>
  <c r="F3685" i="5"/>
  <c r="D3685" i="5"/>
  <c r="E3685" i="5" s="1"/>
  <c r="S3684" i="5"/>
  <c r="Q3684" i="5"/>
  <c r="P3684" i="5"/>
  <c r="O3684" i="5"/>
  <c r="N3684" i="5"/>
  <c r="L3684" i="5"/>
  <c r="M3684" i="5" s="1"/>
  <c r="I3684" i="5"/>
  <c r="H3684" i="5"/>
  <c r="F3684" i="5"/>
  <c r="D3684" i="5"/>
  <c r="E3684" i="5" s="1"/>
  <c r="S3683" i="5"/>
  <c r="Q3683" i="5"/>
  <c r="R3683" i="5" s="1"/>
  <c r="P3683" i="5"/>
  <c r="O3683" i="5"/>
  <c r="N3683" i="5"/>
  <c r="L3683" i="5"/>
  <c r="M3683" i="5" s="1"/>
  <c r="I3683" i="5"/>
  <c r="H3683" i="5"/>
  <c r="F3683" i="5"/>
  <c r="D3683" i="5"/>
  <c r="E3683" i="5" s="1"/>
  <c r="S3682" i="5"/>
  <c r="Q3682" i="5"/>
  <c r="P3682" i="5"/>
  <c r="O3682" i="5"/>
  <c r="N3682" i="5"/>
  <c r="L3682" i="5"/>
  <c r="M3682" i="5" s="1"/>
  <c r="I3682" i="5"/>
  <c r="H3682" i="5"/>
  <c r="F3682" i="5"/>
  <c r="D3682" i="5"/>
  <c r="E3682" i="5" s="1"/>
  <c r="S3681" i="5"/>
  <c r="Q3681" i="5"/>
  <c r="P3681" i="5"/>
  <c r="O3681" i="5"/>
  <c r="N3681" i="5"/>
  <c r="L3681" i="5"/>
  <c r="M3681" i="5" s="1"/>
  <c r="I3681" i="5"/>
  <c r="H3681" i="5"/>
  <c r="F3681" i="5"/>
  <c r="D3681" i="5"/>
  <c r="E3681" i="5" s="1"/>
  <c r="S3680" i="5"/>
  <c r="Q3680" i="5"/>
  <c r="P3680" i="5"/>
  <c r="O3680" i="5"/>
  <c r="N3680" i="5"/>
  <c r="L3680" i="5"/>
  <c r="M3680" i="5" s="1"/>
  <c r="I3680" i="5"/>
  <c r="H3680" i="5"/>
  <c r="F3680" i="5"/>
  <c r="D3680" i="5"/>
  <c r="E3680" i="5" s="1"/>
  <c r="S3679" i="5"/>
  <c r="Q3679" i="5"/>
  <c r="R3679" i="5" s="1"/>
  <c r="P3679" i="5"/>
  <c r="O3679" i="5"/>
  <c r="N3679" i="5"/>
  <c r="L3679" i="5"/>
  <c r="M3679" i="5" s="1"/>
  <c r="I3679" i="5"/>
  <c r="H3679" i="5"/>
  <c r="F3679" i="5"/>
  <c r="D3679" i="5"/>
  <c r="E3679" i="5" s="1"/>
  <c r="S3678" i="5"/>
  <c r="Q3678" i="5"/>
  <c r="R3678" i="5" s="1"/>
  <c r="P3678" i="5"/>
  <c r="O3678" i="5"/>
  <c r="N3678" i="5"/>
  <c r="L3678" i="5"/>
  <c r="M3678" i="5" s="1"/>
  <c r="I3678" i="5"/>
  <c r="H3678" i="5"/>
  <c r="F3678" i="5"/>
  <c r="D3678" i="5"/>
  <c r="E3678" i="5" s="1"/>
  <c r="S3677" i="5"/>
  <c r="Q3677" i="5"/>
  <c r="R3677" i="5" s="1"/>
  <c r="P3677" i="5"/>
  <c r="O3677" i="5"/>
  <c r="N3677" i="5"/>
  <c r="L3677" i="5"/>
  <c r="M3677" i="5" s="1"/>
  <c r="I3677" i="5"/>
  <c r="H3677" i="5"/>
  <c r="F3677" i="5"/>
  <c r="D3677" i="5"/>
  <c r="E3677" i="5" s="1"/>
  <c r="S3676" i="5"/>
  <c r="Q3676" i="5"/>
  <c r="P3676" i="5"/>
  <c r="O3676" i="5"/>
  <c r="N3676" i="5"/>
  <c r="L3676" i="5"/>
  <c r="M3676" i="5" s="1"/>
  <c r="I3676" i="5"/>
  <c r="H3676" i="5"/>
  <c r="F3676" i="5"/>
  <c r="D3676" i="5"/>
  <c r="E3676" i="5" s="1"/>
  <c r="S3675" i="5"/>
  <c r="Q3675" i="5"/>
  <c r="R3675" i="5" s="1"/>
  <c r="P3675" i="5"/>
  <c r="O3675" i="5"/>
  <c r="N3675" i="5"/>
  <c r="L3675" i="5"/>
  <c r="M3675" i="5" s="1"/>
  <c r="I3675" i="5"/>
  <c r="H3675" i="5"/>
  <c r="F3675" i="5"/>
  <c r="D3675" i="5"/>
  <c r="E3675" i="5" s="1"/>
  <c r="S3674" i="5"/>
  <c r="Q3674" i="5"/>
  <c r="R3674" i="5" s="1"/>
  <c r="P3674" i="5"/>
  <c r="O3674" i="5"/>
  <c r="N3674" i="5"/>
  <c r="L3674" i="5"/>
  <c r="M3674" i="5" s="1"/>
  <c r="I3674" i="5"/>
  <c r="H3674" i="5"/>
  <c r="F3674" i="5"/>
  <c r="D3674" i="5"/>
  <c r="E3674" i="5" s="1"/>
  <c r="S3673" i="5"/>
  <c r="Q3673" i="5"/>
  <c r="R3673" i="5" s="1"/>
  <c r="P3673" i="5"/>
  <c r="O3673" i="5"/>
  <c r="N3673" i="5"/>
  <c r="L3673" i="5"/>
  <c r="M3673" i="5" s="1"/>
  <c r="I3673" i="5"/>
  <c r="H3673" i="5"/>
  <c r="F3673" i="5"/>
  <c r="D3673" i="5"/>
  <c r="E3673" i="5" s="1"/>
  <c r="S3672" i="5"/>
  <c r="Q3672" i="5"/>
  <c r="R3672" i="5" s="1"/>
  <c r="P3672" i="5"/>
  <c r="O3672" i="5"/>
  <c r="N3672" i="5"/>
  <c r="L3672" i="5"/>
  <c r="M3672" i="5" s="1"/>
  <c r="I3672" i="5"/>
  <c r="H3672" i="5"/>
  <c r="F3672" i="5"/>
  <c r="D3672" i="5"/>
  <c r="E3672" i="5" s="1"/>
  <c r="S3671" i="5"/>
  <c r="Q3671" i="5"/>
  <c r="R3671" i="5" s="1"/>
  <c r="P3671" i="5"/>
  <c r="O3671" i="5"/>
  <c r="N3671" i="5"/>
  <c r="L3671" i="5"/>
  <c r="M3671" i="5" s="1"/>
  <c r="I3671" i="5"/>
  <c r="H3671" i="5"/>
  <c r="F3671" i="5"/>
  <c r="D3671" i="5"/>
  <c r="E3671" i="5" s="1"/>
  <c r="S3670" i="5"/>
  <c r="Q3670" i="5"/>
  <c r="R3670" i="5" s="1"/>
  <c r="P3670" i="5"/>
  <c r="O3670" i="5"/>
  <c r="N3670" i="5"/>
  <c r="L3670" i="5"/>
  <c r="M3670" i="5" s="1"/>
  <c r="I3670" i="5"/>
  <c r="H3670" i="5"/>
  <c r="F3670" i="5"/>
  <c r="D3670" i="5"/>
  <c r="E3670" i="5" s="1"/>
  <c r="S3669" i="5"/>
  <c r="Q3669" i="5"/>
  <c r="P3669" i="5"/>
  <c r="O3669" i="5"/>
  <c r="N3669" i="5"/>
  <c r="L3669" i="5"/>
  <c r="M3669" i="5" s="1"/>
  <c r="I3669" i="5"/>
  <c r="H3669" i="5"/>
  <c r="F3669" i="5"/>
  <c r="D3669" i="5"/>
  <c r="E3669" i="5" s="1"/>
  <c r="S3668" i="5"/>
  <c r="Q3668" i="5"/>
  <c r="P3668" i="5"/>
  <c r="O3668" i="5"/>
  <c r="N3668" i="5"/>
  <c r="L3668" i="5"/>
  <c r="M3668" i="5" s="1"/>
  <c r="I3668" i="5"/>
  <c r="H3668" i="5"/>
  <c r="F3668" i="5"/>
  <c r="D3668" i="5"/>
  <c r="E3668" i="5" s="1"/>
  <c r="S3667" i="5"/>
  <c r="Q3667" i="5"/>
  <c r="R3667" i="5" s="1"/>
  <c r="P3667" i="5"/>
  <c r="O3667" i="5"/>
  <c r="N3667" i="5"/>
  <c r="L3667" i="5"/>
  <c r="M3667" i="5" s="1"/>
  <c r="I3667" i="5"/>
  <c r="H3667" i="5"/>
  <c r="F3667" i="5"/>
  <c r="D3667" i="5"/>
  <c r="E3667" i="5" s="1"/>
  <c r="S3666" i="5"/>
  <c r="Q3666" i="5"/>
  <c r="P3666" i="5"/>
  <c r="O3666" i="5"/>
  <c r="N3666" i="5"/>
  <c r="L3666" i="5"/>
  <c r="M3666" i="5" s="1"/>
  <c r="I3666" i="5"/>
  <c r="H3666" i="5"/>
  <c r="F3666" i="5"/>
  <c r="D3666" i="5"/>
  <c r="E3666" i="5" s="1"/>
  <c r="S3665" i="5"/>
  <c r="Q3665" i="5"/>
  <c r="P3665" i="5"/>
  <c r="O3665" i="5"/>
  <c r="N3665" i="5"/>
  <c r="L3665" i="5"/>
  <c r="M3665" i="5" s="1"/>
  <c r="I3665" i="5"/>
  <c r="H3665" i="5"/>
  <c r="F3665" i="5"/>
  <c r="D3665" i="5"/>
  <c r="E3665" i="5" s="1"/>
  <c r="S3664" i="5"/>
  <c r="Q3664" i="5"/>
  <c r="P3664" i="5"/>
  <c r="O3664" i="5"/>
  <c r="N3664" i="5"/>
  <c r="L3664" i="5"/>
  <c r="M3664" i="5" s="1"/>
  <c r="I3664" i="5"/>
  <c r="H3664" i="5"/>
  <c r="F3664" i="5"/>
  <c r="D3664" i="5"/>
  <c r="E3664" i="5" s="1"/>
  <c r="S3663" i="5"/>
  <c r="Q3663" i="5"/>
  <c r="R3663" i="5" s="1"/>
  <c r="P3663" i="5"/>
  <c r="O3663" i="5"/>
  <c r="N3663" i="5"/>
  <c r="L3663" i="5"/>
  <c r="M3663" i="5" s="1"/>
  <c r="I3663" i="5"/>
  <c r="H3663" i="5"/>
  <c r="F3663" i="5"/>
  <c r="D3663" i="5"/>
  <c r="E3663" i="5" s="1"/>
  <c r="S3662" i="5"/>
  <c r="Q3662" i="5"/>
  <c r="R3662" i="5" s="1"/>
  <c r="P3662" i="5"/>
  <c r="O3662" i="5"/>
  <c r="N3662" i="5"/>
  <c r="L3662" i="5"/>
  <c r="M3662" i="5" s="1"/>
  <c r="I3662" i="5"/>
  <c r="H3662" i="5"/>
  <c r="F3662" i="5"/>
  <c r="D3662" i="5"/>
  <c r="E3662" i="5" s="1"/>
  <c r="S3661" i="5"/>
  <c r="Q3661" i="5"/>
  <c r="R3661" i="5" s="1"/>
  <c r="P3661" i="5"/>
  <c r="O3661" i="5"/>
  <c r="N3661" i="5"/>
  <c r="L3661" i="5"/>
  <c r="M3661" i="5" s="1"/>
  <c r="I3661" i="5"/>
  <c r="H3661" i="5"/>
  <c r="F3661" i="5"/>
  <c r="D3661" i="5"/>
  <c r="E3661" i="5" s="1"/>
  <c r="S3660" i="5"/>
  <c r="Q3660" i="5"/>
  <c r="P3660" i="5"/>
  <c r="O3660" i="5"/>
  <c r="N3660" i="5"/>
  <c r="L3660" i="5"/>
  <c r="M3660" i="5" s="1"/>
  <c r="I3660" i="5"/>
  <c r="H3660" i="5"/>
  <c r="F3660" i="5"/>
  <c r="D3660" i="5"/>
  <c r="E3660" i="5" s="1"/>
  <c r="S3659" i="5"/>
  <c r="Q3659" i="5"/>
  <c r="P3659" i="5"/>
  <c r="O3659" i="5"/>
  <c r="N3659" i="5"/>
  <c r="L3659" i="5"/>
  <c r="M3659" i="5" s="1"/>
  <c r="I3659" i="5"/>
  <c r="H3659" i="5"/>
  <c r="F3659" i="5"/>
  <c r="D3659" i="5"/>
  <c r="E3659" i="5" s="1"/>
  <c r="S3658" i="5"/>
  <c r="Q3658" i="5"/>
  <c r="P3658" i="5"/>
  <c r="O3658" i="5"/>
  <c r="N3658" i="5"/>
  <c r="L3658" i="5"/>
  <c r="M3658" i="5" s="1"/>
  <c r="I3658" i="5"/>
  <c r="H3658" i="5"/>
  <c r="F3658" i="5"/>
  <c r="D3658" i="5"/>
  <c r="E3658" i="5" s="1"/>
  <c r="S3657" i="5"/>
  <c r="Q3657" i="5"/>
  <c r="R3657" i="5" s="1"/>
  <c r="P3657" i="5"/>
  <c r="O3657" i="5"/>
  <c r="N3657" i="5"/>
  <c r="L3657" i="5"/>
  <c r="M3657" i="5" s="1"/>
  <c r="I3657" i="5"/>
  <c r="H3657" i="5"/>
  <c r="F3657" i="5"/>
  <c r="D3657" i="5"/>
  <c r="E3657" i="5" s="1"/>
  <c r="S3656" i="5"/>
  <c r="Q3656" i="5"/>
  <c r="R3656" i="5" s="1"/>
  <c r="P3656" i="5"/>
  <c r="O3656" i="5"/>
  <c r="N3656" i="5"/>
  <c r="L3656" i="5"/>
  <c r="M3656" i="5" s="1"/>
  <c r="I3656" i="5"/>
  <c r="H3656" i="5"/>
  <c r="F3656" i="5"/>
  <c r="D3656" i="5"/>
  <c r="E3656" i="5" s="1"/>
  <c r="S3655" i="5"/>
  <c r="Q3655" i="5"/>
  <c r="R3655" i="5" s="1"/>
  <c r="P3655" i="5"/>
  <c r="O3655" i="5"/>
  <c r="N3655" i="5"/>
  <c r="L3655" i="5"/>
  <c r="M3655" i="5" s="1"/>
  <c r="I3655" i="5"/>
  <c r="H3655" i="5"/>
  <c r="F3655" i="5"/>
  <c r="D3655" i="5"/>
  <c r="E3655" i="5" s="1"/>
  <c r="S3654" i="5"/>
  <c r="Q3654" i="5"/>
  <c r="R3654" i="5" s="1"/>
  <c r="P3654" i="5"/>
  <c r="O3654" i="5"/>
  <c r="N3654" i="5"/>
  <c r="L3654" i="5"/>
  <c r="M3654" i="5" s="1"/>
  <c r="I3654" i="5"/>
  <c r="H3654" i="5"/>
  <c r="F3654" i="5"/>
  <c r="D3654" i="5"/>
  <c r="E3654" i="5" s="1"/>
  <c r="S3653" i="5"/>
  <c r="Q3653" i="5"/>
  <c r="P3653" i="5"/>
  <c r="O3653" i="5"/>
  <c r="N3653" i="5"/>
  <c r="L3653" i="5"/>
  <c r="M3653" i="5" s="1"/>
  <c r="I3653" i="5"/>
  <c r="H3653" i="5"/>
  <c r="F3653" i="5"/>
  <c r="D3653" i="5"/>
  <c r="E3653" i="5" s="1"/>
  <c r="S3652" i="5"/>
  <c r="Q3652" i="5"/>
  <c r="R3652" i="5" s="1"/>
  <c r="P3652" i="5"/>
  <c r="O3652" i="5"/>
  <c r="N3652" i="5"/>
  <c r="L3652" i="5"/>
  <c r="M3652" i="5" s="1"/>
  <c r="I3652" i="5"/>
  <c r="H3652" i="5"/>
  <c r="F3652" i="5"/>
  <c r="D3652" i="5"/>
  <c r="E3652" i="5" s="1"/>
  <c r="S3651" i="5"/>
  <c r="Q3651" i="5"/>
  <c r="R3651" i="5" s="1"/>
  <c r="P3651" i="5"/>
  <c r="O3651" i="5"/>
  <c r="N3651" i="5"/>
  <c r="L3651" i="5"/>
  <c r="M3651" i="5" s="1"/>
  <c r="I3651" i="5"/>
  <c r="H3651" i="5"/>
  <c r="F3651" i="5"/>
  <c r="D3651" i="5"/>
  <c r="E3651" i="5" s="1"/>
  <c r="S3650" i="5"/>
  <c r="Q3650" i="5"/>
  <c r="P3650" i="5"/>
  <c r="O3650" i="5"/>
  <c r="N3650" i="5"/>
  <c r="L3650" i="5"/>
  <c r="M3650" i="5" s="1"/>
  <c r="I3650" i="5"/>
  <c r="H3650" i="5"/>
  <c r="F3650" i="5"/>
  <c r="D3650" i="5"/>
  <c r="E3650" i="5" s="1"/>
  <c r="S3649" i="5"/>
  <c r="Q3649" i="5"/>
  <c r="R3649" i="5" s="1"/>
  <c r="P3649" i="5"/>
  <c r="O3649" i="5"/>
  <c r="N3649" i="5"/>
  <c r="L3649" i="5"/>
  <c r="M3649" i="5" s="1"/>
  <c r="I3649" i="5"/>
  <c r="H3649" i="5"/>
  <c r="F3649" i="5"/>
  <c r="D3649" i="5"/>
  <c r="E3649" i="5" s="1"/>
  <c r="S3648" i="5"/>
  <c r="Q3648" i="5"/>
  <c r="R3648" i="5" s="1"/>
  <c r="P3648" i="5"/>
  <c r="O3648" i="5"/>
  <c r="N3648" i="5"/>
  <c r="L3648" i="5"/>
  <c r="M3648" i="5" s="1"/>
  <c r="I3648" i="5"/>
  <c r="H3648" i="5"/>
  <c r="F3648" i="5"/>
  <c r="D3648" i="5"/>
  <c r="E3648" i="5" s="1"/>
  <c r="S3647" i="5"/>
  <c r="Q3647" i="5"/>
  <c r="P3647" i="5"/>
  <c r="O3647" i="5"/>
  <c r="N3647" i="5"/>
  <c r="L3647" i="5"/>
  <c r="M3647" i="5" s="1"/>
  <c r="I3647" i="5"/>
  <c r="H3647" i="5"/>
  <c r="F3647" i="5"/>
  <c r="D3647" i="5"/>
  <c r="E3647" i="5" s="1"/>
  <c r="S3646" i="5"/>
  <c r="Q3646" i="5"/>
  <c r="P3646" i="5"/>
  <c r="O3646" i="5"/>
  <c r="N3646" i="5"/>
  <c r="L3646" i="5"/>
  <c r="M3646" i="5" s="1"/>
  <c r="I3646" i="5"/>
  <c r="H3646" i="5"/>
  <c r="F3646" i="5"/>
  <c r="D3646" i="5"/>
  <c r="E3646" i="5" s="1"/>
  <c r="S3645" i="5"/>
  <c r="Q3645" i="5"/>
  <c r="R3645" i="5" s="1"/>
  <c r="P3645" i="5"/>
  <c r="O3645" i="5"/>
  <c r="N3645" i="5"/>
  <c r="L3645" i="5"/>
  <c r="M3645" i="5" s="1"/>
  <c r="I3645" i="5"/>
  <c r="H3645" i="5"/>
  <c r="F3645" i="5"/>
  <c r="D3645" i="5"/>
  <c r="E3645" i="5" s="1"/>
  <c r="S3644" i="5"/>
  <c r="Q3644" i="5"/>
  <c r="P3644" i="5"/>
  <c r="O3644" i="5"/>
  <c r="N3644" i="5"/>
  <c r="L3644" i="5"/>
  <c r="M3644" i="5" s="1"/>
  <c r="I3644" i="5"/>
  <c r="H3644" i="5"/>
  <c r="F3644" i="5"/>
  <c r="D3644" i="5"/>
  <c r="E3644" i="5" s="1"/>
  <c r="S3643" i="5"/>
  <c r="Q3643" i="5"/>
  <c r="P3643" i="5"/>
  <c r="O3643" i="5"/>
  <c r="N3643" i="5"/>
  <c r="L3643" i="5"/>
  <c r="M3643" i="5" s="1"/>
  <c r="I3643" i="5"/>
  <c r="H3643" i="5"/>
  <c r="F3643" i="5"/>
  <c r="D3643" i="5"/>
  <c r="E3643" i="5" s="1"/>
  <c r="S3642" i="5"/>
  <c r="Q3642" i="5"/>
  <c r="P3642" i="5"/>
  <c r="O3642" i="5"/>
  <c r="N3642" i="5"/>
  <c r="L3642" i="5"/>
  <c r="M3642" i="5" s="1"/>
  <c r="I3642" i="5"/>
  <c r="H3642" i="5"/>
  <c r="F3642" i="5"/>
  <c r="D3642" i="5"/>
  <c r="E3642" i="5" s="1"/>
  <c r="S3641" i="5"/>
  <c r="Q3641" i="5"/>
  <c r="R3641" i="5" s="1"/>
  <c r="P3641" i="5"/>
  <c r="O3641" i="5"/>
  <c r="N3641" i="5"/>
  <c r="L3641" i="5"/>
  <c r="M3641" i="5" s="1"/>
  <c r="I3641" i="5"/>
  <c r="H3641" i="5"/>
  <c r="F3641" i="5"/>
  <c r="D3641" i="5"/>
  <c r="E3641" i="5" s="1"/>
  <c r="S3640" i="5"/>
  <c r="Q3640" i="5"/>
  <c r="P3640" i="5"/>
  <c r="O3640" i="5"/>
  <c r="N3640" i="5"/>
  <c r="L3640" i="5"/>
  <c r="M3640" i="5" s="1"/>
  <c r="I3640" i="5"/>
  <c r="H3640" i="5"/>
  <c r="F3640" i="5"/>
  <c r="D3640" i="5"/>
  <c r="E3640" i="5" s="1"/>
  <c r="S3639" i="5"/>
  <c r="Q3639" i="5"/>
  <c r="P3639" i="5"/>
  <c r="O3639" i="5"/>
  <c r="N3639" i="5"/>
  <c r="L3639" i="5"/>
  <c r="M3639" i="5" s="1"/>
  <c r="I3639" i="5"/>
  <c r="H3639" i="5"/>
  <c r="F3639" i="5"/>
  <c r="D3639" i="5"/>
  <c r="E3639" i="5" s="1"/>
  <c r="S3638" i="5"/>
  <c r="Q3638" i="5"/>
  <c r="R3638" i="5" s="1"/>
  <c r="P3638" i="5"/>
  <c r="O3638" i="5"/>
  <c r="N3638" i="5"/>
  <c r="L3638" i="5"/>
  <c r="M3638" i="5" s="1"/>
  <c r="I3638" i="5"/>
  <c r="H3638" i="5"/>
  <c r="F3638" i="5"/>
  <c r="D3638" i="5"/>
  <c r="E3638" i="5" s="1"/>
  <c r="S3637" i="5"/>
  <c r="Q3637" i="5"/>
  <c r="R3637" i="5" s="1"/>
  <c r="P3637" i="5"/>
  <c r="O3637" i="5"/>
  <c r="N3637" i="5"/>
  <c r="L3637" i="5"/>
  <c r="M3637" i="5" s="1"/>
  <c r="I3637" i="5"/>
  <c r="H3637" i="5"/>
  <c r="F3637" i="5"/>
  <c r="D3637" i="5"/>
  <c r="E3637" i="5" s="1"/>
  <c r="S3636" i="5"/>
  <c r="Q3636" i="5"/>
  <c r="R3636" i="5" s="1"/>
  <c r="P3636" i="5"/>
  <c r="O3636" i="5"/>
  <c r="N3636" i="5"/>
  <c r="L3636" i="5"/>
  <c r="M3636" i="5" s="1"/>
  <c r="I3636" i="5"/>
  <c r="H3636" i="5"/>
  <c r="F3636" i="5"/>
  <c r="D3636" i="5"/>
  <c r="E3636" i="5" s="1"/>
  <c r="S3635" i="5"/>
  <c r="Q3635" i="5"/>
  <c r="P3635" i="5"/>
  <c r="O3635" i="5"/>
  <c r="N3635" i="5"/>
  <c r="L3635" i="5"/>
  <c r="M3635" i="5" s="1"/>
  <c r="I3635" i="5"/>
  <c r="H3635" i="5"/>
  <c r="F3635" i="5"/>
  <c r="D3635" i="5"/>
  <c r="E3635" i="5" s="1"/>
  <c r="S3634" i="5"/>
  <c r="Q3634" i="5"/>
  <c r="R3634" i="5" s="1"/>
  <c r="P3634" i="5"/>
  <c r="O3634" i="5"/>
  <c r="N3634" i="5"/>
  <c r="L3634" i="5"/>
  <c r="M3634" i="5" s="1"/>
  <c r="I3634" i="5"/>
  <c r="H3634" i="5"/>
  <c r="F3634" i="5"/>
  <c r="D3634" i="5"/>
  <c r="E3634" i="5" s="1"/>
  <c r="S3633" i="5"/>
  <c r="Q3633" i="5"/>
  <c r="R3633" i="5" s="1"/>
  <c r="P3633" i="5"/>
  <c r="O3633" i="5"/>
  <c r="N3633" i="5"/>
  <c r="L3633" i="5"/>
  <c r="M3633" i="5" s="1"/>
  <c r="I3633" i="5"/>
  <c r="H3633" i="5"/>
  <c r="F3633" i="5"/>
  <c r="D3633" i="5"/>
  <c r="E3633" i="5" s="1"/>
  <c r="S3632" i="5"/>
  <c r="Q3632" i="5"/>
  <c r="R3632" i="5" s="1"/>
  <c r="P3632" i="5"/>
  <c r="O3632" i="5"/>
  <c r="N3632" i="5"/>
  <c r="L3632" i="5"/>
  <c r="M3632" i="5" s="1"/>
  <c r="I3632" i="5"/>
  <c r="H3632" i="5"/>
  <c r="F3632" i="5"/>
  <c r="D3632" i="5"/>
  <c r="E3632" i="5" s="1"/>
  <c r="S3631" i="5"/>
  <c r="Q3631" i="5"/>
  <c r="P3631" i="5"/>
  <c r="O3631" i="5"/>
  <c r="N3631" i="5"/>
  <c r="L3631" i="5"/>
  <c r="M3631" i="5" s="1"/>
  <c r="I3631" i="5"/>
  <c r="H3631" i="5"/>
  <c r="F3631" i="5"/>
  <c r="D3631" i="5"/>
  <c r="E3631" i="5" s="1"/>
  <c r="S3630" i="5"/>
  <c r="Q3630" i="5"/>
  <c r="P3630" i="5"/>
  <c r="O3630" i="5"/>
  <c r="N3630" i="5"/>
  <c r="L3630" i="5"/>
  <c r="M3630" i="5" s="1"/>
  <c r="I3630" i="5"/>
  <c r="H3630" i="5"/>
  <c r="F3630" i="5"/>
  <c r="D3630" i="5"/>
  <c r="E3630" i="5" s="1"/>
  <c r="S3629" i="5"/>
  <c r="Q3629" i="5"/>
  <c r="R3629" i="5" s="1"/>
  <c r="P3629" i="5"/>
  <c r="O3629" i="5"/>
  <c r="N3629" i="5"/>
  <c r="L3629" i="5"/>
  <c r="M3629" i="5" s="1"/>
  <c r="I3629" i="5"/>
  <c r="H3629" i="5"/>
  <c r="F3629" i="5"/>
  <c r="D3629" i="5"/>
  <c r="E3629" i="5" s="1"/>
  <c r="S3628" i="5"/>
  <c r="Q3628" i="5"/>
  <c r="P3628" i="5"/>
  <c r="O3628" i="5"/>
  <c r="N3628" i="5"/>
  <c r="L3628" i="5"/>
  <c r="M3628" i="5" s="1"/>
  <c r="I3628" i="5"/>
  <c r="H3628" i="5"/>
  <c r="F3628" i="5"/>
  <c r="D3628" i="5"/>
  <c r="E3628" i="5" s="1"/>
  <c r="S3627" i="5"/>
  <c r="Q3627" i="5"/>
  <c r="P3627" i="5"/>
  <c r="O3627" i="5"/>
  <c r="N3627" i="5"/>
  <c r="L3627" i="5"/>
  <c r="M3627" i="5" s="1"/>
  <c r="I3627" i="5"/>
  <c r="H3627" i="5"/>
  <c r="F3627" i="5"/>
  <c r="D3627" i="5"/>
  <c r="E3627" i="5" s="1"/>
  <c r="S3626" i="5"/>
  <c r="Q3626" i="5"/>
  <c r="P3626" i="5"/>
  <c r="O3626" i="5"/>
  <c r="N3626" i="5"/>
  <c r="L3626" i="5"/>
  <c r="M3626" i="5" s="1"/>
  <c r="I3626" i="5"/>
  <c r="H3626" i="5"/>
  <c r="F3626" i="5"/>
  <c r="D3626" i="5"/>
  <c r="E3626" i="5" s="1"/>
  <c r="S3625" i="5"/>
  <c r="Q3625" i="5"/>
  <c r="R3625" i="5" s="1"/>
  <c r="P3625" i="5"/>
  <c r="O3625" i="5"/>
  <c r="N3625" i="5"/>
  <c r="L3625" i="5"/>
  <c r="M3625" i="5" s="1"/>
  <c r="I3625" i="5"/>
  <c r="H3625" i="5"/>
  <c r="F3625" i="5"/>
  <c r="D3625" i="5"/>
  <c r="E3625" i="5" s="1"/>
  <c r="S3624" i="5"/>
  <c r="Q3624" i="5"/>
  <c r="R3624" i="5" s="1"/>
  <c r="P3624" i="5"/>
  <c r="O3624" i="5"/>
  <c r="N3624" i="5"/>
  <c r="L3624" i="5"/>
  <c r="M3624" i="5" s="1"/>
  <c r="I3624" i="5"/>
  <c r="H3624" i="5"/>
  <c r="F3624" i="5"/>
  <c r="D3624" i="5"/>
  <c r="E3624" i="5" s="1"/>
  <c r="S3623" i="5"/>
  <c r="Q3623" i="5"/>
  <c r="P3623" i="5"/>
  <c r="O3623" i="5"/>
  <c r="N3623" i="5"/>
  <c r="L3623" i="5"/>
  <c r="M3623" i="5" s="1"/>
  <c r="I3623" i="5"/>
  <c r="H3623" i="5"/>
  <c r="F3623" i="5"/>
  <c r="D3623" i="5"/>
  <c r="E3623" i="5" s="1"/>
  <c r="S3622" i="5"/>
  <c r="Q3622" i="5"/>
  <c r="R3622" i="5" s="1"/>
  <c r="P3622" i="5"/>
  <c r="O3622" i="5"/>
  <c r="N3622" i="5"/>
  <c r="L3622" i="5"/>
  <c r="M3622" i="5" s="1"/>
  <c r="I3622" i="5"/>
  <c r="H3622" i="5"/>
  <c r="F3622" i="5"/>
  <c r="D3622" i="5"/>
  <c r="E3622" i="5" s="1"/>
  <c r="S3621" i="5"/>
  <c r="Q3621" i="5"/>
  <c r="R3621" i="5" s="1"/>
  <c r="P3621" i="5"/>
  <c r="O3621" i="5"/>
  <c r="N3621" i="5"/>
  <c r="L3621" i="5"/>
  <c r="M3621" i="5" s="1"/>
  <c r="I3621" i="5"/>
  <c r="H3621" i="5"/>
  <c r="F3621" i="5"/>
  <c r="D3621" i="5"/>
  <c r="E3621" i="5" s="1"/>
  <c r="S3620" i="5"/>
  <c r="Q3620" i="5"/>
  <c r="R3620" i="5" s="1"/>
  <c r="P3620" i="5"/>
  <c r="O3620" i="5"/>
  <c r="N3620" i="5"/>
  <c r="L3620" i="5"/>
  <c r="M3620" i="5" s="1"/>
  <c r="I3620" i="5"/>
  <c r="H3620" i="5"/>
  <c r="F3620" i="5"/>
  <c r="D3620" i="5"/>
  <c r="E3620" i="5" s="1"/>
  <c r="S3619" i="5"/>
  <c r="Q3619" i="5"/>
  <c r="P3619" i="5"/>
  <c r="O3619" i="5"/>
  <c r="N3619" i="5"/>
  <c r="L3619" i="5"/>
  <c r="M3619" i="5" s="1"/>
  <c r="I3619" i="5"/>
  <c r="H3619" i="5"/>
  <c r="F3619" i="5"/>
  <c r="D3619" i="5"/>
  <c r="E3619" i="5" s="1"/>
  <c r="S3618" i="5"/>
  <c r="Q3618" i="5"/>
  <c r="R3618" i="5" s="1"/>
  <c r="P3618" i="5"/>
  <c r="O3618" i="5"/>
  <c r="N3618" i="5"/>
  <c r="L3618" i="5"/>
  <c r="M3618" i="5" s="1"/>
  <c r="I3618" i="5"/>
  <c r="H3618" i="5"/>
  <c r="F3618" i="5"/>
  <c r="D3618" i="5"/>
  <c r="E3618" i="5" s="1"/>
  <c r="S3617" i="5"/>
  <c r="Q3617" i="5"/>
  <c r="R3617" i="5" s="1"/>
  <c r="P3617" i="5"/>
  <c r="O3617" i="5"/>
  <c r="N3617" i="5"/>
  <c r="L3617" i="5"/>
  <c r="M3617" i="5" s="1"/>
  <c r="I3617" i="5"/>
  <c r="H3617" i="5"/>
  <c r="F3617" i="5"/>
  <c r="D3617" i="5"/>
  <c r="E3617" i="5" s="1"/>
  <c r="S3616" i="5"/>
  <c r="Q3616" i="5"/>
  <c r="R3616" i="5" s="1"/>
  <c r="P3616" i="5"/>
  <c r="O3616" i="5"/>
  <c r="N3616" i="5"/>
  <c r="L3616" i="5"/>
  <c r="M3616" i="5" s="1"/>
  <c r="I3616" i="5"/>
  <c r="H3616" i="5"/>
  <c r="F3616" i="5"/>
  <c r="D3616" i="5"/>
  <c r="E3616" i="5" s="1"/>
  <c r="S3615" i="5"/>
  <c r="Q3615" i="5"/>
  <c r="P3615" i="5"/>
  <c r="O3615" i="5"/>
  <c r="N3615" i="5"/>
  <c r="L3615" i="5"/>
  <c r="M3615" i="5" s="1"/>
  <c r="I3615" i="5"/>
  <c r="H3615" i="5"/>
  <c r="F3615" i="5"/>
  <c r="D3615" i="5"/>
  <c r="E3615" i="5" s="1"/>
  <c r="S3614" i="5"/>
  <c r="Q3614" i="5"/>
  <c r="P3614" i="5"/>
  <c r="O3614" i="5"/>
  <c r="N3614" i="5"/>
  <c r="L3614" i="5"/>
  <c r="M3614" i="5" s="1"/>
  <c r="I3614" i="5"/>
  <c r="H3614" i="5"/>
  <c r="F3614" i="5"/>
  <c r="D3614" i="5"/>
  <c r="E3614" i="5" s="1"/>
  <c r="S3613" i="5"/>
  <c r="Q3613" i="5"/>
  <c r="R3613" i="5" s="1"/>
  <c r="P3613" i="5"/>
  <c r="O3613" i="5"/>
  <c r="N3613" i="5"/>
  <c r="L3613" i="5"/>
  <c r="M3613" i="5" s="1"/>
  <c r="I3613" i="5"/>
  <c r="H3613" i="5"/>
  <c r="F3613" i="5"/>
  <c r="D3613" i="5"/>
  <c r="E3613" i="5" s="1"/>
  <c r="S3612" i="5"/>
  <c r="Q3612" i="5"/>
  <c r="P3612" i="5"/>
  <c r="O3612" i="5"/>
  <c r="N3612" i="5"/>
  <c r="L3612" i="5"/>
  <c r="M3612" i="5" s="1"/>
  <c r="I3612" i="5"/>
  <c r="H3612" i="5"/>
  <c r="F3612" i="5"/>
  <c r="D3612" i="5"/>
  <c r="E3612" i="5" s="1"/>
  <c r="S3611" i="5"/>
  <c r="Q3611" i="5"/>
  <c r="P3611" i="5"/>
  <c r="O3611" i="5"/>
  <c r="N3611" i="5"/>
  <c r="L3611" i="5"/>
  <c r="M3611" i="5" s="1"/>
  <c r="I3611" i="5"/>
  <c r="H3611" i="5"/>
  <c r="F3611" i="5"/>
  <c r="D3611" i="5"/>
  <c r="E3611" i="5" s="1"/>
  <c r="S3610" i="5"/>
  <c r="Q3610" i="5"/>
  <c r="P3610" i="5"/>
  <c r="O3610" i="5"/>
  <c r="N3610" i="5"/>
  <c r="L3610" i="5"/>
  <c r="M3610" i="5" s="1"/>
  <c r="I3610" i="5"/>
  <c r="H3610" i="5"/>
  <c r="F3610" i="5"/>
  <c r="D3610" i="5"/>
  <c r="E3610" i="5" s="1"/>
  <c r="S3609" i="5"/>
  <c r="Q3609" i="5"/>
  <c r="R3609" i="5" s="1"/>
  <c r="P3609" i="5"/>
  <c r="O3609" i="5"/>
  <c r="N3609" i="5"/>
  <c r="L3609" i="5"/>
  <c r="M3609" i="5" s="1"/>
  <c r="I3609" i="5"/>
  <c r="H3609" i="5"/>
  <c r="F3609" i="5"/>
  <c r="D3609" i="5"/>
  <c r="E3609" i="5" s="1"/>
  <c r="S3608" i="5"/>
  <c r="Q3608" i="5"/>
  <c r="P3608" i="5"/>
  <c r="O3608" i="5"/>
  <c r="N3608" i="5"/>
  <c r="L3608" i="5"/>
  <c r="M3608" i="5" s="1"/>
  <c r="I3608" i="5"/>
  <c r="H3608" i="5"/>
  <c r="F3608" i="5"/>
  <c r="D3608" i="5"/>
  <c r="E3608" i="5" s="1"/>
  <c r="S3607" i="5"/>
  <c r="Q3607" i="5"/>
  <c r="P3607" i="5"/>
  <c r="O3607" i="5"/>
  <c r="N3607" i="5"/>
  <c r="L3607" i="5"/>
  <c r="M3607" i="5" s="1"/>
  <c r="I3607" i="5"/>
  <c r="H3607" i="5"/>
  <c r="F3607" i="5"/>
  <c r="D3607" i="5"/>
  <c r="E3607" i="5" s="1"/>
  <c r="S3606" i="5"/>
  <c r="Q3606" i="5"/>
  <c r="R3606" i="5" s="1"/>
  <c r="P3606" i="5"/>
  <c r="O3606" i="5"/>
  <c r="N3606" i="5"/>
  <c r="L3606" i="5"/>
  <c r="M3606" i="5" s="1"/>
  <c r="I3606" i="5"/>
  <c r="H3606" i="5"/>
  <c r="F3606" i="5"/>
  <c r="D3606" i="5"/>
  <c r="E3606" i="5" s="1"/>
  <c r="S3605" i="5"/>
  <c r="Q3605" i="5"/>
  <c r="R3605" i="5" s="1"/>
  <c r="P3605" i="5"/>
  <c r="O3605" i="5"/>
  <c r="N3605" i="5"/>
  <c r="L3605" i="5"/>
  <c r="M3605" i="5" s="1"/>
  <c r="I3605" i="5"/>
  <c r="H3605" i="5"/>
  <c r="F3605" i="5"/>
  <c r="D3605" i="5"/>
  <c r="E3605" i="5" s="1"/>
  <c r="S3604" i="5"/>
  <c r="Q3604" i="5"/>
  <c r="R3604" i="5" s="1"/>
  <c r="P3604" i="5"/>
  <c r="O3604" i="5"/>
  <c r="N3604" i="5"/>
  <c r="L3604" i="5"/>
  <c r="M3604" i="5" s="1"/>
  <c r="I3604" i="5"/>
  <c r="H3604" i="5"/>
  <c r="F3604" i="5"/>
  <c r="D3604" i="5"/>
  <c r="E3604" i="5" s="1"/>
  <c r="S3603" i="5"/>
  <c r="Q3603" i="5"/>
  <c r="P3603" i="5"/>
  <c r="O3603" i="5"/>
  <c r="N3603" i="5"/>
  <c r="L3603" i="5"/>
  <c r="M3603" i="5" s="1"/>
  <c r="I3603" i="5"/>
  <c r="H3603" i="5"/>
  <c r="F3603" i="5"/>
  <c r="D3603" i="5"/>
  <c r="E3603" i="5" s="1"/>
  <c r="S3602" i="5"/>
  <c r="Q3602" i="5"/>
  <c r="R3602" i="5" s="1"/>
  <c r="P3602" i="5"/>
  <c r="O3602" i="5"/>
  <c r="N3602" i="5"/>
  <c r="L3602" i="5"/>
  <c r="M3602" i="5" s="1"/>
  <c r="I3602" i="5"/>
  <c r="H3602" i="5"/>
  <c r="F3602" i="5"/>
  <c r="D3602" i="5"/>
  <c r="E3602" i="5" s="1"/>
  <c r="S3601" i="5"/>
  <c r="Q3601" i="5"/>
  <c r="P3601" i="5"/>
  <c r="O3601" i="5"/>
  <c r="N3601" i="5"/>
  <c r="L3601" i="5"/>
  <c r="M3601" i="5" s="1"/>
  <c r="I3601" i="5"/>
  <c r="H3601" i="5"/>
  <c r="F3601" i="5"/>
  <c r="D3601" i="5"/>
  <c r="E3601" i="5" s="1"/>
  <c r="S3600" i="5"/>
  <c r="Q3600" i="5"/>
  <c r="R3600" i="5" s="1"/>
  <c r="P3600" i="5"/>
  <c r="O3600" i="5"/>
  <c r="N3600" i="5"/>
  <c r="L3600" i="5"/>
  <c r="M3600" i="5" s="1"/>
  <c r="I3600" i="5"/>
  <c r="H3600" i="5"/>
  <c r="F3600" i="5"/>
  <c r="D3600" i="5"/>
  <c r="E3600" i="5" s="1"/>
  <c r="S3599" i="5"/>
  <c r="Q3599" i="5"/>
  <c r="P3599" i="5"/>
  <c r="O3599" i="5"/>
  <c r="N3599" i="5"/>
  <c r="L3599" i="5"/>
  <c r="M3599" i="5" s="1"/>
  <c r="I3599" i="5"/>
  <c r="H3599" i="5"/>
  <c r="F3599" i="5"/>
  <c r="D3599" i="5"/>
  <c r="E3599" i="5" s="1"/>
  <c r="S3598" i="5"/>
  <c r="Q3598" i="5"/>
  <c r="P3598" i="5"/>
  <c r="O3598" i="5"/>
  <c r="N3598" i="5"/>
  <c r="L3598" i="5"/>
  <c r="M3598" i="5" s="1"/>
  <c r="I3598" i="5"/>
  <c r="H3598" i="5"/>
  <c r="F3598" i="5"/>
  <c r="D3598" i="5"/>
  <c r="E3598" i="5" s="1"/>
  <c r="S3597" i="5"/>
  <c r="Q3597" i="5"/>
  <c r="R3597" i="5" s="1"/>
  <c r="P3597" i="5"/>
  <c r="O3597" i="5"/>
  <c r="N3597" i="5"/>
  <c r="L3597" i="5"/>
  <c r="M3597" i="5" s="1"/>
  <c r="I3597" i="5"/>
  <c r="H3597" i="5"/>
  <c r="F3597" i="5"/>
  <c r="D3597" i="5"/>
  <c r="E3597" i="5" s="1"/>
  <c r="S3596" i="5"/>
  <c r="Q3596" i="5"/>
  <c r="R3596" i="5" s="1"/>
  <c r="P3596" i="5"/>
  <c r="O3596" i="5"/>
  <c r="N3596" i="5"/>
  <c r="L3596" i="5"/>
  <c r="M3596" i="5" s="1"/>
  <c r="I3596" i="5"/>
  <c r="H3596" i="5"/>
  <c r="F3596" i="5"/>
  <c r="D3596" i="5"/>
  <c r="E3596" i="5" s="1"/>
  <c r="S3595" i="5"/>
  <c r="Q3595" i="5"/>
  <c r="P3595" i="5"/>
  <c r="O3595" i="5"/>
  <c r="N3595" i="5"/>
  <c r="L3595" i="5"/>
  <c r="M3595" i="5" s="1"/>
  <c r="I3595" i="5"/>
  <c r="H3595" i="5"/>
  <c r="F3595" i="5"/>
  <c r="D3595" i="5"/>
  <c r="E3595" i="5" s="1"/>
  <c r="S3594" i="5"/>
  <c r="Q3594" i="5"/>
  <c r="P3594" i="5"/>
  <c r="O3594" i="5"/>
  <c r="N3594" i="5"/>
  <c r="L3594" i="5"/>
  <c r="M3594" i="5" s="1"/>
  <c r="I3594" i="5"/>
  <c r="H3594" i="5"/>
  <c r="F3594" i="5"/>
  <c r="D3594" i="5"/>
  <c r="E3594" i="5" s="1"/>
  <c r="S3593" i="5"/>
  <c r="Q3593" i="5"/>
  <c r="R3593" i="5" s="1"/>
  <c r="P3593" i="5"/>
  <c r="O3593" i="5"/>
  <c r="N3593" i="5"/>
  <c r="L3593" i="5"/>
  <c r="M3593" i="5" s="1"/>
  <c r="I3593" i="5"/>
  <c r="H3593" i="5"/>
  <c r="F3593" i="5"/>
  <c r="D3593" i="5"/>
  <c r="E3593" i="5" s="1"/>
  <c r="S3592" i="5"/>
  <c r="Q3592" i="5"/>
  <c r="R3592" i="5" s="1"/>
  <c r="P3592" i="5"/>
  <c r="O3592" i="5"/>
  <c r="N3592" i="5"/>
  <c r="L3592" i="5"/>
  <c r="M3592" i="5" s="1"/>
  <c r="I3592" i="5"/>
  <c r="H3592" i="5"/>
  <c r="F3592" i="5"/>
  <c r="D3592" i="5"/>
  <c r="E3592" i="5" s="1"/>
  <c r="S3591" i="5"/>
  <c r="Q3591" i="5"/>
  <c r="P3591" i="5"/>
  <c r="O3591" i="5"/>
  <c r="N3591" i="5"/>
  <c r="L3591" i="5"/>
  <c r="M3591" i="5" s="1"/>
  <c r="I3591" i="5"/>
  <c r="H3591" i="5"/>
  <c r="F3591" i="5"/>
  <c r="D3591" i="5"/>
  <c r="E3591" i="5" s="1"/>
  <c r="S3590" i="5"/>
  <c r="Q3590" i="5"/>
  <c r="R3590" i="5" s="1"/>
  <c r="P3590" i="5"/>
  <c r="O3590" i="5"/>
  <c r="N3590" i="5"/>
  <c r="L3590" i="5"/>
  <c r="M3590" i="5" s="1"/>
  <c r="I3590" i="5"/>
  <c r="H3590" i="5"/>
  <c r="F3590" i="5"/>
  <c r="D3590" i="5"/>
  <c r="E3590" i="5" s="1"/>
  <c r="S3589" i="5"/>
  <c r="Q3589" i="5"/>
  <c r="R3589" i="5" s="1"/>
  <c r="P3589" i="5"/>
  <c r="O3589" i="5"/>
  <c r="N3589" i="5"/>
  <c r="L3589" i="5"/>
  <c r="M3589" i="5" s="1"/>
  <c r="I3589" i="5"/>
  <c r="H3589" i="5"/>
  <c r="F3589" i="5"/>
  <c r="D3589" i="5"/>
  <c r="E3589" i="5" s="1"/>
  <c r="S3588" i="5"/>
  <c r="Q3588" i="5"/>
  <c r="R3588" i="5" s="1"/>
  <c r="P3588" i="5"/>
  <c r="O3588" i="5"/>
  <c r="N3588" i="5"/>
  <c r="L3588" i="5"/>
  <c r="M3588" i="5" s="1"/>
  <c r="I3588" i="5"/>
  <c r="H3588" i="5"/>
  <c r="F3588" i="5"/>
  <c r="D3588" i="5"/>
  <c r="E3588" i="5" s="1"/>
  <c r="S3587" i="5"/>
  <c r="Q3587" i="5"/>
  <c r="P3587" i="5"/>
  <c r="O3587" i="5"/>
  <c r="N3587" i="5"/>
  <c r="L3587" i="5"/>
  <c r="M3587" i="5" s="1"/>
  <c r="I3587" i="5"/>
  <c r="H3587" i="5"/>
  <c r="F3587" i="5"/>
  <c r="D3587" i="5"/>
  <c r="E3587" i="5" s="1"/>
  <c r="S3586" i="5"/>
  <c r="Q3586" i="5"/>
  <c r="R3586" i="5" s="1"/>
  <c r="P3586" i="5"/>
  <c r="O3586" i="5"/>
  <c r="N3586" i="5"/>
  <c r="L3586" i="5"/>
  <c r="M3586" i="5" s="1"/>
  <c r="I3586" i="5"/>
  <c r="H3586" i="5"/>
  <c r="F3586" i="5"/>
  <c r="D3586" i="5"/>
  <c r="E3586" i="5" s="1"/>
  <c r="S3585" i="5"/>
  <c r="Q3585" i="5"/>
  <c r="R3585" i="5" s="1"/>
  <c r="P3585" i="5"/>
  <c r="O3585" i="5"/>
  <c r="N3585" i="5"/>
  <c r="L3585" i="5"/>
  <c r="M3585" i="5" s="1"/>
  <c r="I3585" i="5"/>
  <c r="H3585" i="5"/>
  <c r="F3585" i="5"/>
  <c r="D3585" i="5"/>
  <c r="E3585" i="5" s="1"/>
  <c r="S3584" i="5"/>
  <c r="Q3584" i="5"/>
  <c r="R3584" i="5" s="1"/>
  <c r="P3584" i="5"/>
  <c r="O3584" i="5"/>
  <c r="N3584" i="5"/>
  <c r="L3584" i="5"/>
  <c r="M3584" i="5" s="1"/>
  <c r="I3584" i="5"/>
  <c r="H3584" i="5"/>
  <c r="F3584" i="5"/>
  <c r="D3584" i="5"/>
  <c r="E3584" i="5" s="1"/>
  <c r="S3583" i="5"/>
  <c r="Q3583" i="5"/>
  <c r="P3583" i="5"/>
  <c r="O3583" i="5"/>
  <c r="N3583" i="5"/>
  <c r="L3583" i="5"/>
  <c r="M3583" i="5" s="1"/>
  <c r="I3583" i="5"/>
  <c r="H3583" i="5"/>
  <c r="F3583" i="5"/>
  <c r="D3583" i="5"/>
  <c r="E3583" i="5" s="1"/>
  <c r="S3582" i="5"/>
  <c r="Q3582" i="5"/>
  <c r="P3582" i="5"/>
  <c r="O3582" i="5"/>
  <c r="N3582" i="5"/>
  <c r="L3582" i="5"/>
  <c r="M3582" i="5" s="1"/>
  <c r="I3582" i="5"/>
  <c r="H3582" i="5"/>
  <c r="F3582" i="5"/>
  <c r="D3582" i="5"/>
  <c r="E3582" i="5" s="1"/>
  <c r="S3581" i="5"/>
  <c r="Q3581" i="5"/>
  <c r="R3581" i="5" s="1"/>
  <c r="P3581" i="5"/>
  <c r="O3581" i="5"/>
  <c r="N3581" i="5"/>
  <c r="L3581" i="5"/>
  <c r="M3581" i="5" s="1"/>
  <c r="I3581" i="5"/>
  <c r="H3581" i="5"/>
  <c r="F3581" i="5"/>
  <c r="D3581" i="5"/>
  <c r="E3581" i="5" s="1"/>
  <c r="S3580" i="5"/>
  <c r="Q3580" i="5"/>
  <c r="P3580" i="5"/>
  <c r="O3580" i="5"/>
  <c r="N3580" i="5"/>
  <c r="L3580" i="5"/>
  <c r="M3580" i="5" s="1"/>
  <c r="I3580" i="5"/>
  <c r="H3580" i="5"/>
  <c r="F3580" i="5"/>
  <c r="D3580" i="5"/>
  <c r="E3580" i="5" s="1"/>
  <c r="S3579" i="5"/>
  <c r="Q3579" i="5"/>
  <c r="P3579" i="5"/>
  <c r="O3579" i="5"/>
  <c r="N3579" i="5"/>
  <c r="L3579" i="5"/>
  <c r="M3579" i="5" s="1"/>
  <c r="I3579" i="5"/>
  <c r="H3579" i="5"/>
  <c r="F3579" i="5"/>
  <c r="D3579" i="5"/>
  <c r="E3579" i="5" s="1"/>
  <c r="S3578" i="5"/>
  <c r="Q3578" i="5"/>
  <c r="P3578" i="5"/>
  <c r="O3578" i="5"/>
  <c r="N3578" i="5"/>
  <c r="L3578" i="5"/>
  <c r="M3578" i="5" s="1"/>
  <c r="I3578" i="5"/>
  <c r="H3578" i="5"/>
  <c r="F3578" i="5"/>
  <c r="D3578" i="5"/>
  <c r="E3578" i="5" s="1"/>
  <c r="S3577" i="5"/>
  <c r="Q3577" i="5"/>
  <c r="R3577" i="5" s="1"/>
  <c r="P3577" i="5"/>
  <c r="O3577" i="5"/>
  <c r="N3577" i="5"/>
  <c r="L3577" i="5"/>
  <c r="M3577" i="5" s="1"/>
  <c r="I3577" i="5"/>
  <c r="H3577" i="5"/>
  <c r="F3577" i="5"/>
  <c r="D3577" i="5"/>
  <c r="E3577" i="5" s="1"/>
  <c r="S3576" i="5"/>
  <c r="Q3576" i="5"/>
  <c r="P3576" i="5"/>
  <c r="O3576" i="5"/>
  <c r="N3576" i="5"/>
  <c r="L3576" i="5"/>
  <c r="M3576" i="5" s="1"/>
  <c r="I3576" i="5"/>
  <c r="H3576" i="5"/>
  <c r="F3576" i="5"/>
  <c r="D3576" i="5"/>
  <c r="E3576" i="5" s="1"/>
  <c r="S3575" i="5"/>
  <c r="Q3575" i="5"/>
  <c r="P3575" i="5"/>
  <c r="O3575" i="5"/>
  <c r="N3575" i="5"/>
  <c r="L3575" i="5"/>
  <c r="M3575" i="5" s="1"/>
  <c r="I3575" i="5"/>
  <c r="H3575" i="5"/>
  <c r="F3575" i="5"/>
  <c r="D3575" i="5"/>
  <c r="E3575" i="5" s="1"/>
  <c r="S3574" i="5"/>
  <c r="Q3574" i="5"/>
  <c r="R3574" i="5" s="1"/>
  <c r="P3574" i="5"/>
  <c r="O3574" i="5"/>
  <c r="N3574" i="5"/>
  <c r="L3574" i="5"/>
  <c r="M3574" i="5" s="1"/>
  <c r="I3574" i="5"/>
  <c r="H3574" i="5"/>
  <c r="F3574" i="5"/>
  <c r="D3574" i="5"/>
  <c r="E3574" i="5" s="1"/>
  <c r="S3573" i="5"/>
  <c r="Q3573" i="5"/>
  <c r="R3573" i="5" s="1"/>
  <c r="P3573" i="5"/>
  <c r="O3573" i="5"/>
  <c r="N3573" i="5"/>
  <c r="L3573" i="5"/>
  <c r="M3573" i="5" s="1"/>
  <c r="I3573" i="5"/>
  <c r="H3573" i="5"/>
  <c r="F3573" i="5"/>
  <c r="D3573" i="5"/>
  <c r="E3573" i="5" s="1"/>
  <c r="S3572" i="5"/>
  <c r="Q3572" i="5"/>
  <c r="R3572" i="5" s="1"/>
  <c r="P3572" i="5"/>
  <c r="O3572" i="5"/>
  <c r="N3572" i="5"/>
  <c r="L3572" i="5"/>
  <c r="M3572" i="5" s="1"/>
  <c r="I3572" i="5"/>
  <c r="H3572" i="5"/>
  <c r="F3572" i="5"/>
  <c r="D3572" i="5"/>
  <c r="E3572" i="5" s="1"/>
  <c r="S3571" i="5"/>
  <c r="Q3571" i="5"/>
  <c r="P3571" i="5"/>
  <c r="O3571" i="5"/>
  <c r="N3571" i="5"/>
  <c r="L3571" i="5"/>
  <c r="M3571" i="5" s="1"/>
  <c r="I3571" i="5"/>
  <c r="H3571" i="5"/>
  <c r="F3571" i="5"/>
  <c r="D3571" i="5"/>
  <c r="E3571" i="5" s="1"/>
  <c r="S3570" i="5"/>
  <c r="Q3570" i="5"/>
  <c r="R3570" i="5" s="1"/>
  <c r="P3570" i="5"/>
  <c r="O3570" i="5"/>
  <c r="N3570" i="5"/>
  <c r="L3570" i="5"/>
  <c r="M3570" i="5" s="1"/>
  <c r="I3570" i="5"/>
  <c r="H3570" i="5"/>
  <c r="F3570" i="5"/>
  <c r="D3570" i="5"/>
  <c r="E3570" i="5" s="1"/>
  <c r="S3569" i="5"/>
  <c r="Q3569" i="5"/>
  <c r="R3569" i="5" s="1"/>
  <c r="P3569" i="5"/>
  <c r="O3569" i="5"/>
  <c r="N3569" i="5"/>
  <c r="L3569" i="5"/>
  <c r="M3569" i="5" s="1"/>
  <c r="I3569" i="5"/>
  <c r="H3569" i="5"/>
  <c r="F3569" i="5"/>
  <c r="D3569" i="5"/>
  <c r="E3569" i="5" s="1"/>
  <c r="S3568" i="5"/>
  <c r="Q3568" i="5"/>
  <c r="R3568" i="5" s="1"/>
  <c r="P3568" i="5"/>
  <c r="O3568" i="5"/>
  <c r="N3568" i="5"/>
  <c r="L3568" i="5"/>
  <c r="M3568" i="5" s="1"/>
  <c r="I3568" i="5"/>
  <c r="H3568" i="5"/>
  <c r="F3568" i="5"/>
  <c r="D3568" i="5"/>
  <c r="E3568" i="5" s="1"/>
  <c r="S3567" i="5"/>
  <c r="Q3567" i="5"/>
  <c r="P3567" i="5"/>
  <c r="O3567" i="5"/>
  <c r="N3567" i="5"/>
  <c r="L3567" i="5"/>
  <c r="M3567" i="5" s="1"/>
  <c r="I3567" i="5"/>
  <c r="H3567" i="5"/>
  <c r="F3567" i="5"/>
  <c r="D3567" i="5"/>
  <c r="E3567" i="5" s="1"/>
  <c r="S3566" i="5"/>
  <c r="Q3566" i="5"/>
  <c r="P3566" i="5"/>
  <c r="O3566" i="5"/>
  <c r="N3566" i="5"/>
  <c r="L3566" i="5"/>
  <c r="M3566" i="5" s="1"/>
  <c r="I3566" i="5"/>
  <c r="H3566" i="5"/>
  <c r="F3566" i="5"/>
  <c r="D3566" i="5"/>
  <c r="E3566" i="5" s="1"/>
  <c r="S3565" i="5"/>
  <c r="Q3565" i="5"/>
  <c r="R3565" i="5" s="1"/>
  <c r="P3565" i="5"/>
  <c r="O3565" i="5"/>
  <c r="N3565" i="5"/>
  <c r="L3565" i="5"/>
  <c r="M3565" i="5" s="1"/>
  <c r="I3565" i="5"/>
  <c r="H3565" i="5"/>
  <c r="F3565" i="5"/>
  <c r="D3565" i="5"/>
  <c r="E3565" i="5" s="1"/>
  <c r="S3564" i="5"/>
  <c r="Q3564" i="5"/>
  <c r="R3564" i="5" s="1"/>
  <c r="P3564" i="5"/>
  <c r="O3564" i="5"/>
  <c r="N3564" i="5"/>
  <c r="L3564" i="5"/>
  <c r="M3564" i="5" s="1"/>
  <c r="I3564" i="5"/>
  <c r="H3564" i="5"/>
  <c r="F3564" i="5"/>
  <c r="D3564" i="5"/>
  <c r="E3564" i="5" s="1"/>
  <c r="S3563" i="5"/>
  <c r="Q3563" i="5"/>
  <c r="P3563" i="5"/>
  <c r="O3563" i="5"/>
  <c r="N3563" i="5"/>
  <c r="L3563" i="5"/>
  <c r="M3563" i="5" s="1"/>
  <c r="I3563" i="5"/>
  <c r="H3563" i="5"/>
  <c r="F3563" i="5"/>
  <c r="D3563" i="5"/>
  <c r="E3563" i="5" s="1"/>
  <c r="S3562" i="5"/>
  <c r="Q3562" i="5"/>
  <c r="P3562" i="5"/>
  <c r="O3562" i="5"/>
  <c r="N3562" i="5"/>
  <c r="L3562" i="5"/>
  <c r="M3562" i="5" s="1"/>
  <c r="I3562" i="5"/>
  <c r="H3562" i="5"/>
  <c r="F3562" i="5"/>
  <c r="D3562" i="5"/>
  <c r="E3562" i="5" s="1"/>
  <c r="S3561" i="5"/>
  <c r="Q3561" i="5"/>
  <c r="R3561" i="5" s="1"/>
  <c r="P3561" i="5"/>
  <c r="O3561" i="5"/>
  <c r="N3561" i="5"/>
  <c r="L3561" i="5"/>
  <c r="M3561" i="5" s="1"/>
  <c r="I3561" i="5"/>
  <c r="H3561" i="5"/>
  <c r="F3561" i="5"/>
  <c r="D3561" i="5"/>
  <c r="E3561" i="5" s="1"/>
  <c r="S3560" i="5"/>
  <c r="Q3560" i="5"/>
  <c r="R3560" i="5" s="1"/>
  <c r="P3560" i="5"/>
  <c r="O3560" i="5"/>
  <c r="N3560" i="5"/>
  <c r="L3560" i="5"/>
  <c r="M3560" i="5" s="1"/>
  <c r="I3560" i="5"/>
  <c r="H3560" i="5"/>
  <c r="F3560" i="5"/>
  <c r="D3560" i="5"/>
  <c r="E3560" i="5" s="1"/>
  <c r="S3559" i="5"/>
  <c r="Q3559" i="5"/>
  <c r="P3559" i="5"/>
  <c r="O3559" i="5"/>
  <c r="N3559" i="5"/>
  <c r="L3559" i="5"/>
  <c r="M3559" i="5" s="1"/>
  <c r="I3559" i="5"/>
  <c r="H3559" i="5"/>
  <c r="F3559" i="5"/>
  <c r="D3559" i="5"/>
  <c r="E3559" i="5" s="1"/>
  <c r="S3558" i="5"/>
  <c r="Q3558" i="5"/>
  <c r="R3558" i="5" s="1"/>
  <c r="P3558" i="5"/>
  <c r="O3558" i="5"/>
  <c r="N3558" i="5"/>
  <c r="L3558" i="5"/>
  <c r="M3558" i="5" s="1"/>
  <c r="I3558" i="5"/>
  <c r="H3558" i="5"/>
  <c r="F3558" i="5"/>
  <c r="D3558" i="5"/>
  <c r="E3558" i="5" s="1"/>
  <c r="S3557" i="5"/>
  <c r="Q3557" i="5"/>
  <c r="R3557" i="5" s="1"/>
  <c r="P3557" i="5"/>
  <c r="O3557" i="5"/>
  <c r="N3557" i="5"/>
  <c r="L3557" i="5"/>
  <c r="M3557" i="5" s="1"/>
  <c r="I3557" i="5"/>
  <c r="H3557" i="5"/>
  <c r="F3557" i="5"/>
  <c r="D3557" i="5"/>
  <c r="E3557" i="5" s="1"/>
  <c r="S3556" i="5"/>
  <c r="Q3556" i="5"/>
  <c r="R3556" i="5" s="1"/>
  <c r="P3556" i="5"/>
  <c r="O3556" i="5"/>
  <c r="N3556" i="5"/>
  <c r="L3556" i="5"/>
  <c r="M3556" i="5" s="1"/>
  <c r="I3556" i="5"/>
  <c r="H3556" i="5"/>
  <c r="F3556" i="5"/>
  <c r="D3556" i="5"/>
  <c r="E3556" i="5" s="1"/>
  <c r="S3555" i="5"/>
  <c r="Q3555" i="5"/>
  <c r="P3555" i="5"/>
  <c r="O3555" i="5"/>
  <c r="N3555" i="5"/>
  <c r="L3555" i="5"/>
  <c r="M3555" i="5" s="1"/>
  <c r="I3555" i="5"/>
  <c r="H3555" i="5"/>
  <c r="F3555" i="5"/>
  <c r="D3555" i="5"/>
  <c r="E3555" i="5" s="1"/>
  <c r="S3554" i="5"/>
  <c r="Q3554" i="5"/>
  <c r="R3554" i="5" s="1"/>
  <c r="P3554" i="5"/>
  <c r="O3554" i="5"/>
  <c r="N3554" i="5"/>
  <c r="L3554" i="5"/>
  <c r="M3554" i="5" s="1"/>
  <c r="I3554" i="5"/>
  <c r="H3554" i="5"/>
  <c r="F3554" i="5"/>
  <c r="D3554" i="5"/>
  <c r="E3554" i="5" s="1"/>
  <c r="S3553" i="5"/>
  <c r="Q3553" i="5"/>
  <c r="R3553" i="5" s="1"/>
  <c r="P3553" i="5"/>
  <c r="O3553" i="5"/>
  <c r="N3553" i="5"/>
  <c r="L3553" i="5"/>
  <c r="M3553" i="5" s="1"/>
  <c r="I3553" i="5"/>
  <c r="H3553" i="5"/>
  <c r="F3553" i="5"/>
  <c r="D3553" i="5"/>
  <c r="E3553" i="5" s="1"/>
  <c r="S3552" i="5"/>
  <c r="Q3552" i="5"/>
  <c r="R3552" i="5" s="1"/>
  <c r="P3552" i="5"/>
  <c r="O3552" i="5"/>
  <c r="N3552" i="5"/>
  <c r="L3552" i="5"/>
  <c r="M3552" i="5" s="1"/>
  <c r="I3552" i="5"/>
  <c r="H3552" i="5"/>
  <c r="F3552" i="5"/>
  <c r="D3552" i="5"/>
  <c r="E3552" i="5" s="1"/>
  <c r="S3551" i="5"/>
  <c r="Q3551" i="5"/>
  <c r="P3551" i="5"/>
  <c r="O3551" i="5"/>
  <c r="N3551" i="5"/>
  <c r="L3551" i="5"/>
  <c r="M3551" i="5" s="1"/>
  <c r="I3551" i="5"/>
  <c r="H3551" i="5"/>
  <c r="F3551" i="5"/>
  <c r="D3551" i="5"/>
  <c r="E3551" i="5" s="1"/>
  <c r="S3550" i="5"/>
  <c r="Q3550" i="5"/>
  <c r="P3550" i="5"/>
  <c r="O3550" i="5"/>
  <c r="N3550" i="5"/>
  <c r="L3550" i="5"/>
  <c r="M3550" i="5" s="1"/>
  <c r="I3550" i="5"/>
  <c r="H3550" i="5"/>
  <c r="F3550" i="5"/>
  <c r="D3550" i="5"/>
  <c r="E3550" i="5" s="1"/>
  <c r="S3549" i="5"/>
  <c r="Q3549" i="5"/>
  <c r="R3549" i="5" s="1"/>
  <c r="P3549" i="5"/>
  <c r="O3549" i="5"/>
  <c r="N3549" i="5"/>
  <c r="L3549" i="5"/>
  <c r="M3549" i="5" s="1"/>
  <c r="I3549" i="5"/>
  <c r="H3549" i="5"/>
  <c r="F3549" i="5"/>
  <c r="D3549" i="5"/>
  <c r="E3549" i="5" s="1"/>
  <c r="S3548" i="5"/>
  <c r="Q3548" i="5"/>
  <c r="P3548" i="5"/>
  <c r="O3548" i="5"/>
  <c r="N3548" i="5"/>
  <c r="L3548" i="5"/>
  <c r="M3548" i="5" s="1"/>
  <c r="I3548" i="5"/>
  <c r="H3548" i="5"/>
  <c r="F3548" i="5"/>
  <c r="D3548" i="5"/>
  <c r="E3548" i="5" s="1"/>
  <c r="S3547" i="5"/>
  <c r="Q3547" i="5"/>
  <c r="P3547" i="5"/>
  <c r="O3547" i="5"/>
  <c r="N3547" i="5"/>
  <c r="L3547" i="5"/>
  <c r="M3547" i="5" s="1"/>
  <c r="I3547" i="5"/>
  <c r="H3547" i="5"/>
  <c r="F3547" i="5"/>
  <c r="D3547" i="5"/>
  <c r="E3547" i="5" s="1"/>
  <c r="S3546" i="5"/>
  <c r="Q3546" i="5"/>
  <c r="P3546" i="5"/>
  <c r="O3546" i="5"/>
  <c r="N3546" i="5"/>
  <c r="L3546" i="5"/>
  <c r="M3546" i="5" s="1"/>
  <c r="I3546" i="5"/>
  <c r="H3546" i="5"/>
  <c r="F3546" i="5"/>
  <c r="D3546" i="5"/>
  <c r="E3546" i="5" s="1"/>
  <c r="S3545" i="5"/>
  <c r="Q3545" i="5"/>
  <c r="R3545" i="5" s="1"/>
  <c r="P3545" i="5"/>
  <c r="O3545" i="5"/>
  <c r="N3545" i="5"/>
  <c r="L3545" i="5"/>
  <c r="M3545" i="5" s="1"/>
  <c r="I3545" i="5"/>
  <c r="H3545" i="5"/>
  <c r="F3545" i="5"/>
  <c r="D3545" i="5"/>
  <c r="E3545" i="5" s="1"/>
  <c r="S3544" i="5"/>
  <c r="Q3544" i="5"/>
  <c r="P3544" i="5"/>
  <c r="O3544" i="5"/>
  <c r="N3544" i="5"/>
  <c r="L3544" i="5"/>
  <c r="M3544" i="5" s="1"/>
  <c r="I3544" i="5"/>
  <c r="H3544" i="5"/>
  <c r="F3544" i="5"/>
  <c r="D3544" i="5"/>
  <c r="E3544" i="5" s="1"/>
  <c r="S3543" i="5"/>
  <c r="Q3543" i="5"/>
  <c r="P3543" i="5"/>
  <c r="O3543" i="5"/>
  <c r="N3543" i="5"/>
  <c r="L3543" i="5"/>
  <c r="M3543" i="5" s="1"/>
  <c r="I3543" i="5"/>
  <c r="H3543" i="5"/>
  <c r="F3543" i="5"/>
  <c r="D3543" i="5"/>
  <c r="E3543" i="5" s="1"/>
  <c r="S3542" i="5"/>
  <c r="Q3542" i="5"/>
  <c r="R3542" i="5" s="1"/>
  <c r="P3542" i="5"/>
  <c r="O3542" i="5"/>
  <c r="N3542" i="5"/>
  <c r="L3542" i="5"/>
  <c r="M3542" i="5" s="1"/>
  <c r="I3542" i="5"/>
  <c r="H3542" i="5"/>
  <c r="F3542" i="5"/>
  <c r="D3542" i="5"/>
  <c r="E3542" i="5" s="1"/>
  <c r="S3541" i="5"/>
  <c r="Q3541" i="5"/>
  <c r="P3541" i="5"/>
  <c r="O3541" i="5"/>
  <c r="N3541" i="5"/>
  <c r="L3541" i="5"/>
  <c r="M3541" i="5" s="1"/>
  <c r="I3541" i="5"/>
  <c r="H3541" i="5"/>
  <c r="F3541" i="5"/>
  <c r="D3541" i="5"/>
  <c r="E3541" i="5" s="1"/>
  <c r="S3540" i="5"/>
  <c r="Q3540" i="5"/>
  <c r="R3540" i="5" s="1"/>
  <c r="P3540" i="5"/>
  <c r="O3540" i="5"/>
  <c r="N3540" i="5"/>
  <c r="L3540" i="5"/>
  <c r="M3540" i="5" s="1"/>
  <c r="I3540" i="5"/>
  <c r="H3540" i="5"/>
  <c r="F3540" i="5"/>
  <c r="D3540" i="5"/>
  <c r="E3540" i="5" s="1"/>
  <c r="S3539" i="5"/>
  <c r="Q3539" i="5"/>
  <c r="P3539" i="5"/>
  <c r="O3539" i="5"/>
  <c r="N3539" i="5"/>
  <c r="L3539" i="5"/>
  <c r="M3539" i="5" s="1"/>
  <c r="I3539" i="5"/>
  <c r="H3539" i="5"/>
  <c r="F3539" i="5"/>
  <c r="D3539" i="5"/>
  <c r="E3539" i="5" s="1"/>
  <c r="S3538" i="5"/>
  <c r="Q3538" i="5"/>
  <c r="R3538" i="5" s="1"/>
  <c r="P3538" i="5"/>
  <c r="O3538" i="5"/>
  <c r="N3538" i="5"/>
  <c r="L3538" i="5"/>
  <c r="M3538" i="5" s="1"/>
  <c r="I3538" i="5"/>
  <c r="H3538" i="5"/>
  <c r="F3538" i="5"/>
  <c r="D3538" i="5"/>
  <c r="E3538" i="5" s="1"/>
  <c r="S3537" i="5"/>
  <c r="Q3537" i="5"/>
  <c r="P3537" i="5"/>
  <c r="O3537" i="5"/>
  <c r="N3537" i="5"/>
  <c r="L3537" i="5"/>
  <c r="M3537" i="5" s="1"/>
  <c r="I3537" i="5"/>
  <c r="H3537" i="5"/>
  <c r="F3537" i="5"/>
  <c r="D3537" i="5"/>
  <c r="E3537" i="5" s="1"/>
  <c r="S3536" i="5"/>
  <c r="Q3536" i="5"/>
  <c r="R3536" i="5" s="1"/>
  <c r="P3536" i="5"/>
  <c r="O3536" i="5"/>
  <c r="N3536" i="5"/>
  <c r="L3536" i="5"/>
  <c r="M3536" i="5" s="1"/>
  <c r="I3536" i="5"/>
  <c r="H3536" i="5"/>
  <c r="F3536" i="5"/>
  <c r="D3536" i="5"/>
  <c r="E3536" i="5" s="1"/>
  <c r="S3535" i="5"/>
  <c r="Q3535" i="5"/>
  <c r="P3535" i="5"/>
  <c r="O3535" i="5"/>
  <c r="N3535" i="5"/>
  <c r="L3535" i="5"/>
  <c r="M3535" i="5" s="1"/>
  <c r="I3535" i="5"/>
  <c r="H3535" i="5"/>
  <c r="F3535" i="5"/>
  <c r="D3535" i="5"/>
  <c r="E3535" i="5" s="1"/>
  <c r="S3534" i="5"/>
  <c r="Q3534" i="5"/>
  <c r="P3534" i="5"/>
  <c r="O3534" i="5"/>
  <c r="N3534" i="5"/>
  <c r="L3534" i="5"/>
  <c r="M3534" i="5" s="1"/>
  <c r="I3534" i="5"/>
  <c r="H3534" i="5"/>
  <c r="F3534" i="5"/>
  <c r="D3534" i="5"/>
  <c r="E3534" i="5" s="1"/>
  <c r="S3533" i="5"/>
  <c r="Q3533" i="5"/>
  <c r="R3533" i="5" s="1"/>
  <c r="P3533" i="5"/>
  <c r="O3533" i="5"/>
  <c r="N3533" i="5"/>
  <c r="L3533" i="5"/>
  <c r="M3533" i="5" s="1"/>
  <c r="I3533" i="5"/>
  <c r="H3533" i="5"/>
  <c r="F3533" i="5"/>
  <c r="D3533" i="5"/>
  <c r="E3533" i="5" s="1"/>
  <c r="S3532" i="5"/>
  <c r="Q3532" i="5"/>
  <c r="R3532" i="5" s="1"/>
  <c r="P3532" i="5"/>
  <c r="O3532" i="5"/>
  <c r="N3532" i="5"/>
  <c r="L3532" i="5"/>
  <c r="M3532" i="5" s="1"/>
  <c r="I3532" i="5"/>
  <c r="H3532" i="5"/>
  <c r="F3532" i="5"/>
  <c r="D3532" i="5"/>
  <c r="E3532" i="5" s="1"/>
  <c r="S3531" i="5"/>
  <c r="Q3531" i="5"/>
  <c r="P3531" i="5"/>
  <c r="O3531" i="5"/>
  <c r="N3531" i="5"/>
  <c r="L3531" i="5"/>
  <c r="M3531" i="5" s="1"/>
  <c r="I3531" i="5"/>
  <c r="H3531" i="5"/>
  <c r="F3531" i="5"/>
  <c r="D3531" i="5"/>
  <c r="E3531" i="5" s="1"/>
  <c r="S3530" i="5"/>
  <c r="Q3530" i="5"/>
  <c r="P3530" i="5"/>
  <c r="O3530" i="5"/>
  <c r="N3530" i="5"/>
  <c r="L3530" i="5"/>
  <c r="M3530" i="5" s="1"/>
  <c r="I3530" i="5"/>
  <c r="H3530" i="5"/>
  <c r="F3530" i="5"/>
  <c r="D3530" i="5"/>
  <c r="E3530" i="5" s="1"/>
  <c r="S3529" i="5"/>
  <c r="Q3529" i="5"/>
  <c r="R3529" i="5" s="1"/>
  <c r="P3529" i="5"/>
  <c r="O3529" i="5"/>
  <c r="N3529" i="5"/>
  <c r="L3529" i="5"/>
  <c r="M3529" i="5" s="1"/>
  <c r="I3529" i="5"/>
  <c r="H3529" i="5"/>
  <c r="F3529" i="5"/>
  <c r="D3529" i="5"/>
  <c r="E3529" i="5" s="1"/>
  <c r="S3528" i="5"/>
  <c r="Q3528" i="5"/>
  <c r="R3528" i="5" s="1"/>
  <c r="P3528" i="5"/>
  <c r="O3528" i="5"/>
  <c r="N3528" i="5"/>
  <c r="L3528" i="5"/>
  <c r="M3528" i="5" s="1"/>
  <c r="I3528" i="5"/>
  <c r="H3528" i="5"/>
  <c r="F3528" i="5"/>
  <c r="D3528" i="5"/>
  <c r="E3528" i="5" s="1"/>
  <c r="S3527" i="5"/>
  <c r="Q3527" i="5"/>
  <c r="P3527" i="5"/>
  <c r="O3527" i="5"/>
  <c r="N3527" i="5"/>
  <c r="L3527" i="5"/>
  <c r="M3527" i="5" s="1"/>
  <c r="I3527" i="5"/>
  <c r="H3527" i="5"/>
  <c r="F3527" i="5"/>
  <c r="D3527" i="5"/>
  <c r="E3527" i="5" s="1"/>
  <c r="S3526" i="5"/>
  <c r="Q3526" i="5"/>
  <c r="R3526" i="5" s="1"/>
  <c r="P3526" i="5"/>
  <c r="O3526" i="5"/>
  <c r="N3526" i="5"/>
  <c r="L3526" i="5"/>
  <c r="M3526" i="5" s="1"/>
  <c r="I3526" i="5"/>
  <c r="H3526" i="5"/>
  <c r="F3526" i="5"/>
  <c r="D3526" i="5"/>
  <c r="E3526" i="5" s="1"/>
  <c r="S3525" i="5"/>
  <c r="Q3525" i="5"/>
  <c r="R3525" i="5" s="1"/>
  <c r="P3525" i="5"/>
  <c r="O3525" i="5"/>
  <c r="N3525" i="5"/>
  <c r="L3525" i="5"/>
  <c r="M3525" i="5" s="1"/>
  <c r="I3525" i="5"/>
  <c r="H3525" i="5"/>
  <c r="F3525" i="5"/>
  <c r="D3525" i="5"/>
  <c r="E3525" i="5" s="1"/>
  <c r="S3524" i="5"/>
  <c r="Q3524" i="5"/>
  <c r="R3524" i="5" s="1"/>
  <c r="P3524" i="5"/>
  <c r="O3524" i="5"/>
  <c r="N3524" i="5"/>
  <c r="L3524" i="5"/>
  <c r="M3524" i="5" s="1"/>
  <c r="I3524" i="5"/>
  <c r="H3524" i="5"/>
  <c r="F3524" i="5"/>
  <c r="D3524" i="5"/>
  <c r="E3524" i="5" s="1"/>
  <c r="S3523" i="5"/>
  <c r="Q3523" i="5"/>
  <c r="P3523" i="5"/>
  <c r="O3523" i="5"/>
  <c r="N3523" i="5"/>
  <c r="L3523" i="5"/>
  <c r="M3523" i="5" s="1"/>
  <c r="I3523" i="5"/>
  <c r="H3523" i="5"/>
  <c r="F3523" i="5"/>
  <c r="D3523" i="5"/>
  <c r="E3523" i="5" s="1"/>
  <c r="S3522" i="5"/>
  <c r="Q3522" i="5"/>
  <c r="R3522" i="5" s="1"/>
  <c r="P3522" i="5"/>
  <c r="O3522" i="5"/>
  <c r="N3522" i="5"/>
  <c r="L3522" i="5"/>
  <c r="M3522" i="5" s="1"/>
  <c r="I3522" i="5"/>
  <c r="H3522" i="5"/>
  <c r="F3522" i="5"/>
  <c r="D3522" i="5"/>
  <c r="E3522" i="5" s="1"/>
  <c r="S3521" i="5"/>
  <c r="Q3521" i="5"/>
  <c r="R3521" i="5" s="1"/>
  <c r="P3521" i="5"/>
  <c r="O3521" i="5"/>
  <c r="N3521" i="5"/>
  <c r="L3521" i="5"/>
  <c r="M3521" i="5" s="1"/>
  <c r="I3521" i="5"/>
  <c r="H3521" i="5"/>
  <c r="F3521" i="5"/>
  <c r="D3521" i="5"/>
  <c r="E3521" i="5" s="1"/>
  <c r="S3520" i="5"/>
  <c r="Q3520" i="5"/>
  <c r="R3520" i="5" s="1"/>
  <c r="P3520" i="5"/>
  <c r="O3520" i="5"/>
  <c r="N3520" i="5"/>
  <c r="L3520" i="5"/>
  <c r="M3520" i="5" s="1"/>
  <c r="I3520" i="5"/>
  <c r="H3520" i="5"/>
  <c r="F3520" i="5"/>
  <c r="D3520" i="5"/>
  <c r="E3520" i="5" s="1"/>
  <c r="S3519" i="5"/>
  <c r="Q3519" i="5"/>
  <c r="P3519" i="5"/>
  <c r="O3519" i="5"/>
  <c r="N3519" i="5"/>
  <c r="L3519" i="5"/>
  <c r="M3519" i="5" s="1"/>
  <c r="I3519" i="5"/>
  <c r="H3519" i="5"/>
  <c r="F3519" i="5"/>
  <c r="D3519" i="5"/>
  <c r="E3519" i="5" s="1"/>
  <c r="S3518" i="5"/>
  <c r="Q3518" i="5"/>
  <c r="P3518" i="5"/>
  <c r="O3518" i="5"/>
  <c r="N3518" i="5"/>
  <c r="L3518" i="5"/>
  <c r="M3518" i="5" s="1"/>
  <c r="I3518" i="5"/>
  <c r="H3518" i="5"/>
  <c r="F3518" i="5"/>
  <c r="D3518" i="5"/>
  <c r="E3518" i="5" s="1"/>
  <c r="S3517" i="5"/>
  <c r="Q3517" i="5"/>
  <c r="R3517" i="5" s="1"/>
  <c r="P3517" i="5"/>
  <c r="O3517" i="5"/>
  <c r="N3517" i="5"/>
  <c r="L3517" i="5"/>
  <c r="M3517" i="5" s="1"/>
  <c r="I3517" i="5"/>
  <c r="H3517" i="5"/>
  <c r="F3517" i="5"/>
  <c r="D3517" i="5"/>
  <c r="E3517" i="5" s="1"/>
  <c r="S3516" i="5"/>
  <c r="Q3516" i="5"/>
  <c r="P3516" i="5"/>
  <c r="O3516" i="5"/>
  <c r="N3516" i="5"/>
  <c r="L3516" i="5"/>
  <c r="M3516" i="5" s="1"/>
  <c r="I3516" i="5"/>
  <c r="H3516" i="5"/>
  <c r="F3516" i="5"/>
  <c r="D3516" i="5"/>
  <c r="E3516" i="5" s="1"/>
  <c r="S3515" i="5"/>
  <c r="Q3515" i="5"/>
  <c r="P3515" i="5"/>
  <c r="O3515" i="5"/>
  <c r="N3515" i="5"/>
  <c r="L3515" i="5"/>
  <c r="M3515" i="5" s="1"/>
  <c r="I3515" i="5"/>
  <c r="H3515" i="5"/>
  <c r="F3515" i="5"/>
  <c r="D3515" i="5"/>
  <c r="E3515" i="5" s="1"/>
  <c r="S3514" i="5"/>
  <c r="Q3514" i="5"/>
  <c r="P3514" i="5"/>
  <c r="O3514" i="5"/>
  <c r="N3514" i="5"/>
  <c r="L3514" i="5"/>
  <c r="M3514" i="5" s="1"/>
  <c r="I3514" i="5"/>
  <c r="H3514" i="5"/>
  <c r="F3514" i="5"/>
  <c r="D3514" i="5"/>
  <c r="E3514" i="5" s="1"/>
  <c r="S3513" i="5"/>
  <c r="Q3513" i="5"/>
  <c r="R3513" i="5" s="1"/>
  <c r="P3513" i="5"/>
  <c r="O3513" i="5"/>
  <c r="N3513" i="5"/>
  <c r="L3513" i="5"/>
  <c r="M3513" i="5" s="1"/>
  <c r="I3513" i="5"/>
  <c r="H3513" i="5"/>
  <c r="F3513" i="5"/>
  <c r="D3513" i="5"/>
  <c r="E3513" i="5" s="1"/>
  <c r="S3512" i="5"/>
  <c r="Q3512" i="5"/>
  <c r="P3512" i="5"/>
  <c r="O3512" i="5"/>
  <c r="N3512" i="5"/>
  <c r="L3512" i="5"/>
  <c r="M3512" i="5" s="1"/>
  <c r="I3512" i="5"/>
  <c r="H3512" i="5"/>
  <c r="F3512" i="5"/>
  <c r="D3512" i="5"/>
  <c r="E3512" i="5" s="1"/>
  <c r="S3511" i="5"/>
  <c r="Q3511" i="5"/>
  <c r="P3511" i="5"/>
  <c r="O3511" i="5"/>
  <c r="N3511" i="5"/>
  <c r="L3511" i="5"/>
  <c r="M3511" i="5" s="1"/>
  <c r="I3511" i="5"/>
  <c r="H3511" i="5"/>
  <c r="F3511" i="5"/>
  <c r="D3511" i="5"/>
  <c r="E3511" i="5" s="1"/>
  <c r="S3510" i="5"/>
  <c r="Q3510" i="5"/>
  <c r="R3510" i="5" s="1"/>
  <c r="P3510" i="5"/>
  <c r="O3510" i="5"/>
  <c r="N3510" i="5"/>
  <c r="L3510" i="5"/>
  <c r="M3510" i="5" s="1"/>
  <c r="I3510" i="5"/>
  <c r="H3510" i="5"/>
  <c r="F3510" i="5"/>
  <c r="D3510" i="5"/>
  <c r="E3510" i="5" s="1"/>
  <c r="S3509" i="5"/>
  <c r="Q3509" i="5"/>
  <c r="R3509" i="5" s="1"/>
  <c r="P3509" i="5"/>
  <c r="O3509" i="5"/>
  <c r="N3509" i="5"/>
  <c r="L3509" i="5"/>
  <c r="M3509" i="5" s="1"/>
  <c r="I3509" i="5"/>
  <c r="H3509" i="5"/>
  <c r="F3509" i="5"/>
  <c r="D3509" i="5"/>
  <c r="E3509" i="5" s="1"/>
  <c r="S3508" i="5"/>
  <c r="Q3508" i="5"/>
  <c r="R3508" i="5" s="1"/>
  <c r="P3508" i="5"/>
  <c r="O3508" i="5"/>
  <c r="N3508" i="5"/>
  <c r="L3508" i="5"/>
  <c r="M3508" i="5" s="1"/>
  <c r="I3508" i="5"/>
  <c r="H3508" i="5"/>
  <c r="F3508" i="5"/>
  <c r="D3508" i="5"/>
  <c r="E3508" i="5" s="1"/>
  <c r="S3507" i="5"/>
  <c r="Q3507" i="5"/>
  <c r="P3507" i="5"/>
  <c r="O3507" i="5"/>
  <c r="N3507" i="5"/>
  <c r="L3507" i="5"/>
  <c r="M3507" i="5" s="1"/>
  <c r="I3507" i="5"/>
  <c r="H3507" i="5"/>
  <c r="F3507" i="5"/>
  <c r="D3507" i="5"/>
  <c r="E3507" i="5" s="1"/>
  <c r="S3506" i="5"/>
  <c r="Q3506" i="5"/>
  <c r="R3506" i="5" s="1"/>
  <c r="P3506" i="5"/>
  <c r="O3506" i="5"/>
  <c r="N3506" i="5"/>
  <c r="L3506" i="5"/>
  <c r="M3506" i="5" s="1"/>
  <c r="I3506" i="5"/>
  <c r="H3506" i="5"/>
  <c r="F3506" i="5"/>
  <c r="D3506" i="5"/>
  <c r="E3506" i="5" s="1"/>
  <c r="S3505" i="5"/>
  <c r="Q3505" i="5"/>
  <c r="R3505" i="5" s="1"/>
  <c r="P3505" i="5"/>
  <c r="O3505" i="5"/>
  <c r="N3505" i="5"/>
  <c r="L3505" i="5"/>
  <c r="M3505" i="5" s="1"/>
  <c r="I3505" i="5"/>
  <c r="H3505" i="5"/>
  <c r="F3505" i="5"/>
  <c r="D3505" i="5"/>
  <c r="E3505" i="5" s="1"/>
  <c r="S3504" i="5"/>
  <c r="Q3504" i="5"/>
  <c r="R3504" i="5" s="1"/>
  <c r="P3504" i="5"/>
  <c r="O3504" i="5"/>
  <c r="N3504" i="5"/>
  <c r="L3504" i="5"/>
  <c r="M3504" i="5" s="1"/>
  <c r="I3504" i="5"/>
  <c r="H3504" i="5"/>
  <c r="F3504" i="5"/>
  <c r="D3504" i="5"/>
  <c r="E3504" i="5" s="1"/>
  <c r="S3503" i="5"/>
  <c r="Q3503" i="5"/>
  <c r="P3503" i="5"/>
  <c r="O3503" i="5"/>
  <c r="N3503" i="5"/>
  <c r="L3503" i="5"/>
  <c r="M3503" i="5" s="1"/>
  <c r="I3503" i="5"/>
  <c r="H3503" i="5"/>
  <c r="F3503" i="5"/>
  <c r="D3503" i="5"/>
  <c r="E3503" i="5" s="1"/>
  <c r="S3502" i="5"/>
  <c r="Q3502" i="5"/>
  <c r="P3502" i="5"/>
  <c r="O3502" i="5"/>
  <c r="N3502" i="5"/>
  <c r="L3502" i="5"/>
  <c r="M3502" i="5" s="1"/>
  <c r="I3502" i="5"/>
  <c r="H3502" i="5"/>
  <c r="F3502" i="5"/>
  <c r="D3502" i="5"/>
  <c r="E3502" i="5" s="1"/>
  <c r="S3501" i="5"/>
  <c r="Q3501" i="5"/>
  <c r="R3501" i="5" s="1"/>
  <c r="P3501" i="5"/>
  <c r="O3501" i="5"/>
  <c r="N3501" i="5"/>
  <c r="L3501" i="5"/>
  <c r="M3501" i="5" s="1"/>
  <c r="I3501" i="5"/>
  <c r="H3501" i="5"/>
  <c r="F3501" i="5"/>
  <c r="D3501" i="5"/>
  <c r="E3501" i="5" s="1"/>
  <c r="S3500" i="5"/>
  <c r="Q3500" i="5"/>
  <c r="R3500" i="5" s="1"/>
  <c r="P3500" i="5"/>
  <c r="O3500" i="5"/>
  <c r="N3500" i="5"/>
  <c r="L3500" i="5"/>
  <c r="M3500" i="5" s="1"/>
  <c r="I3500" i="5"/>
  <c r="H3500" i="5"/>
  <c r="F3500" i="5"/>
  <c r="D3500" i="5"/>
  <c r="E3500" i="5" s="1"/>
  <c r="S3499" i="5"/>
  <c r="Q3499" i="5"/>
  <c r="P3499" i="5"/>
  <c r="O3499" i="5"/>
  <c r="N3499" i="5"/>
  <c r="L3499" i="5"/>
  <c r="M3499" i="5" s="1"/>
  <c r="I3499" i="5"/>
  <c r="H3499" i="5"/>
  <c r="F3499" i="5"/>
  <c r="D3499" i="5"/>
  <c r="E3499" i="5" s="1"/>
  <c r="S3498" i="5"/>
  <c r="Q3498" i="5"/>
  <c r="P3498" i="5"/>
  <c r="O3498" i="5"/>
  <c r="N3498" i="5"/>
  <c r="L3498" i="5"/>
  <c r="M3498" i="5" s="1"/>
  <c r="I3498" i="5"/>
  <c r="H3498" i="5"/>
  <c r="F3498" i="5"/>
  <c r="D3498" i="5"/>
  <c r="E3498" i="5" s="1"/>
  <c r="S3497" i="5"/>
  <c r="Q3497" i="5"/>
  <c r="R3497" i="5" s="1"/>
  <c r="P3497" i="5"/>
  <c r="O3497" i="5"/>
  <c r="N3497" i="5"/>
  <c r="L3497" i="5"/>
  <c r="M3497" i="5" s="1"/>
  <c r="I3497" i="5"/>
  <c r="H3497" i="5"/>
  <c r="F3497" i="5"/>
  <c r="D3497" i="5"/>
  <c r="E3497" i="5" s="1"/>
  <c r="S3496" i="5"/>
  <c r="Q3496" i="5"/>
  <c r="P3496" i="5"/>
  <c r="O3496" i="5"/>
  <c r="N3496" i="5"/>
  <c r="L3496" i="5"/>
  <c r="M3496" i="5" s="1"/>
  <c r="I3496" i="5"/>
  <c r="H3496" i="5"/>
  <c r="F3496" i="5"/>
  <c r="D3496" i="5"/>
  <c r="E3496" i="5" s="1"/>
  <c r="S3495" i="5"/>
  <c r="Q3495" i="5"/>
  <c r="P3495" i="5"/>
  <c r="O3495" i="5"/>
  <c r="N3495" i="5"/>
  <c r="L3495" i="5"/>
  <c r="M3495" i="5" s="1"/>
  <c r="I3495" i="5"/>
  <c r="H3495" i="5"/>
  <c r="F3495" i="5"/>
  <c r="D3495" i="5"/>
  <c r="E3495" i="5" s="1"/>
  <c r="S3494" i="5"/>
  <c r="Q3494" i="5"/>
  <c r="R3494" i="5" s="1"/>
  <c r="P3494" i="5"/>
  <c r="O3494" i="5"/>
  <c r="N3494" i="5"/>
  <c r="L3494" i="5"/>
  <c r="M3494" i="5" s="1"/>
  <c r="I3494" i="5"/>
  <c r="H3494" i="5"/>
  <c r="F3494" i="5"/>
  <c r="D3494" i="5"/>
  <c r="E3494" i="5" s="1"/>
  <c r="S3493" i="5"/>
  <c r="Q3493" i="5"/>
  <c r="R3493" i="5" s="1"/>
  <c r="P3493" i="5"/>
  <c r="O3493" i="5"/>
  <c r="N3493" i="5"/>
  <c r="L3493" i="5"/>
  <c r="M3493" i="5" s="1"/>
  <c r="I3493" i="5"/>
  <c r="H3493" i="5"/>
  <c r="F3493" i="5"/>
  <c r="D3493" i="5"/>
  <c r="E3493" i="5" s="1"/>
  <c r="S3492" i="5"/>
  <c r="Q3492" i="5"/>
  <c r="R3492" i="5" s="1"/>
  <c r="P3492" i="5"/>
  <c r="O3492" i="5"/>
  <c r="N3492" i="5"/>
  <c r="L3492" i="5"/>
  <c r="M3492" i="5" s="1"/>
  <c r="I3492" i="5"/>
  <c r="H3492" i="5"/>
  <c r="F3492" i="5"/>
  <c r="D3492" i="5"/>
  <c r="E3492" i="5" s="1"/>
  <c r="S3491" i="5"/>
  <c r="Q3491" i="5"/>
  <c r="P3491" i="5"/>
  <c r="O3491" i="5"/>
  <c r="N3491" i="5"/>
  <c r="L3491" i="5"/>
  <c r="M3491" i="5" s="1"/>
  <c r="I3491" i="5"/>
  <c r="H3491" i="5"/>
  <c r="F3491" i="5"/>
  <c r="D3491" i="5"/>
  <c r="E3491" i="5" s="1"/>
  <c r="S3490" i="5"/>
  <c r="Q3490" i="5"/>
  <c r="R3490" i="5" s="1"/>
  <c r="P3490" i="5"/>
  <c r="O3490" i="5"/>
  <c r="N3490" i="5"/>
  <c r="L3490" i="5"/>
  <c r="M3490" i="5" s="1"/>
  <c r="I3490" i="5"/>
  <c r="H3490" i="5"/>
  <c r="F3490" i="5"/>
  <c r="D3490" i="5"/>
  <c r="E3490" i="5" s="1"/>
  <c r="S3489" i="5"/>
  <c r="Q3489" i="5"/>
  <c r="R3489" i="5" s="1"/>
  <c r="P3489" i="5"/>
  <c r="O3489" i="5"/>
  <c r="N3489" i="5"/>
  <c r="L3489" i="5"/>
  <c r="M3489" i="5" s="1"/>
  <c r="I3489" i="5"/>
  <c r="H3489" i="5"/>
  <c r="F3489" i="5"/>
  <c r="D3489" i="5"/>
  <c r="E3489" i="5" s="1"/>
  <c r="S3488" i="5"/>
  <c r="Q3488" i="5"/>
  <c r="R3488" i="5" s="1"/>
  <c r="P3488" i="5"/>
  <c r="O3488" i="5"/>
  <c r="N3488" i="5"/>
  <c r="L3488" i="5"/>
  <c r="M3488" i="5" s="1"/>
  <c r="I3488" i="5"/>
  <c r="H3488" i="5"/>
  <c r="F3488" i="5"/>
  <c r="D3488" i="5"/>
  <c r="E3488" i="5" s="1"/>
  <c r="S3487" i="5"/>
  <c r="Q3487" i="5"/>
  <c r="P3487" i="5"/>
  <c r="O3487" i="5"/>
  <c r="N3487" i="5"/>
  <c r="L3487" i="5"/>
  <c r="M3487" i="5" s="1"/>
  <c r="I3487" i="5"/>
  <c r="H3487" i="5"/>
  <c r="F3487" i="5"/>
  <c r="D3487" i="5"/>
  <c r="E3487" i="5" s="1"/>
  <c r="S3486" i="5"/>
  <c r="Q3486" i="5"/>
  <c r="P3486" i="5"/>
  <c r="O3486" i="5"/>
  <c r="N3486" i="5"/>
  <c r="L3486" i="5"/>
  <c r="M3486" i="5" s="1"/>
  <c r="I3486" i="5"/>
  <c r="H3486" i="5"/>
  <c r="F3486" i="5"/>
  <c r="D3486" i="5"/>
  <c r="E3486" i="5" s="1"/>
  <c r="S3485" i="5"/>
  <c r="Q3485" i="5"/>
  <c r="R3485" i="5" s="1"/>
  <c r="P3485" i="5"/>
  <c r="O3485" i="5"/>
  <c r="N3485" i="5"/>
  <c r="L3485" i="5"/>
  <c r="M3485" i="5" s="1"/>
  <c r="I3485" i="5"/>
  <c r="H3485" i="5"/>
  <c r="F3485" i="5"/>
  <c r="D3485" i="5"/>
  <c r="E3485" i="5" s="1"/>
  <c r="S3484" i="5"/>
  <c r="Q3484" i="5"/>
  <c r="P3484" i="5"/>
  <c r="O3484" i="5"/>
  <c r="N3484" i="5"/>
  <c r="L3484" i="5"/>
  <c r="M3484" i="5" s="1"/>
  <c r="I3484" i="5"/>
  <c r="H3484" i="5"/>
  <c r="F3484" i="5"/>
  <c r="D3484" i="5"/>
  <c r="E3484" i="5" s="1"/>
  <c r="S3483" i="5"/>
  <c r="Q3483" i="5"/>
  <c r="P3483" i="5"/>
  <c r="O3483" i="5"/>
  <c r="N3483" i="5"/>
  <c r="L3483" i="5"/>
  <c r="M3483" i="5" s="1"/>
  <c r="I3483" i="5"/>
  <c r="H3483" i="5"/>
  <c r="F3483" i="5"/>
  <c r="D3483" i="5"/>
  <c r="E3483" i="5" s="1"/>
  <c r="S3482" i="5"/>
  <c r="Q3482" i="5"/>
  <c r="P3482" i="5"/>
  <c r="O3482" i="5"/>
  <c r="N3482" i="5"/>
  <c r="L3482" i="5"/>
  <c r="M3482" i="5" s="1"/>
  <c r="I3482" i="5"/>
  <c r="H3482" i="5"/>
  <c r="F3482" i="5"/>
  <c r="D3482" i="5"/>
  <c r="E3482" i="5" s="1"/>
  <c r="S3481" i="5"/>
  <c r="Q3481" i="5"/>
  <c r="R3481" i="5" s="1"/>
  <c r="P3481" i="5"/>
  <c r="O3481" i="5"/>
  <c r="N3481" i="5"/>
  <c r="L3481" i="5"/>
  <c r="M3481" i="5" s="1"/>
  <c r="I3481" i="5"/>
  <c r="H3481" i="5"/>
  <c r="F3481" i="5"/>
  <c r="D3481" i="5"/>
  <c r="E3481" i="5" s="1"/>
  <c r="S3480" i="5"/>
  <c r="Q3480" i="5"/>
  <c r="P3480" i="5"/>
  <c r="O3480" i="5"/>
  <c r="N3480" i="5"/>
  <c r="L3480" i="5"/>
  <c r="M3480" i="5" s="1"/>
  <c r="I3480" i="5"/>
  <c r="H3480" i="5"/>
  <c r="F3480" i="5"/>
  <c r="D3480" i="5"/>
  <c r="E3480" i="5" s="1"/>
  <c r="S3479" i="5"/>
  <c r="Q3479" i="5"/>
  <c r="P3479" i="5"/>
  <c r="O3479" i="5"/>
  <c r="N3479" i="5"/>
  <c r="L3479" i="5"/>
  <c r="M3479" i="5" s="1"/>
  <c r="I3479" i="5"/>
  <c r="H3479" i="5"/>
  <c r="F3479" i="5"/>
  <c r="D3479" i="5"/>
  <c r="E3479" i="5" s="1"/>
  <c r="S3478" i="5"/>
  <c r="Q3478" i="5"/>
  <c r="R3478" i="5" s="1"/>
  <c r="P3478" i="5"/>
  <c r="O3478" i="5"/>
  <c r="N3478" i="5"/>
  <c r="L3478" i="5"/>
  <c r="M3478" i="5" s="1"/>
  <c r="I3478" i="5"/>
  <c r="H3478" i="5"/>
  <c r="F3478" i="5"/>
  <c r="D3478" i="5"/>
  <c r="E3478" i="5" s="1"/>
  <c r="S3477" i="5"/>
  <c r="Q3477" i="5"/>
  <c r="R3477" i="5" s="1"/>
  <c r="P3477" i="5"/>
  <c r="O3477" i="5"/>
  <c r="N3477" i="5"/>
  <c r="L3477" i="5"/>
  <c r="M3477" i="5" s="1"/>
  <c r="I3477" i="5"/>
  <c r="H3477" i="5"/>
  <c r="F3477" i="5"/>
  <c r="D3477" i="5"/>
  <c r="E3477" i="5" s="1"/>
  <c r="S3476" i="5"/>
  <c r="Q3476" i="5"/>
  <c r="R3476" i="5" s="1"/>
  <c r="P3476" i="5"/>
  <c r="O3476" i="5"/>
  <c r="N3476" i="5"/>
  <c r="L3476" i="5"/>
  <c r="M3476" i="5" s="1"/>
  <c r="I3476" i="5"/>
  <c r="H3476" i="5"/>
  <c r="F3476" i="5"/>
  <c r="D3476" i="5"/>
  <c r="E3476" i="5" s="1"/>
  <c r="S3475" i="5"/>
  <c r="Q3475" i="5"/>
  <c r="P3475" i="5"/>
  <c r="O3475" i="5"/>
  <c r="N3475" i="5"/>
  <c r="L3475" i="5"/>
  <c r="M3475" i="5" s="1"/>
  <c r="I3475" i="5"/>
  <c r="H3475" i="5"/>
  <c r="F3475" i="5"/>
  <c r="D3475" i="5"/>
  <c r="E3475" i="5" s="1"/>
  <c r="S3474" i="5"/>
  <c r="Q3474" i="5"/>
  <c r="R3474" i="5" s="1"/>
  <c r="P3474" i="5"/>
  <c r="O3474" i="5"/>
  <c r="N3474" i="5"/>
  <c r="L3474" i="5"/>
  <c r="M3474" i="5" s="1"/>
  <c r="I3474" i="5"/>
  <c r="H3474" i="5"/>
  <c r="F3474" i="5"/>
  <c r="D3474" i="5"/>
  <c r="E3474" i="5" s="1"/>
  <c r="S3473" i="5"/>
  <c r="Q3473" i="5"/>
  <c r="P3473" i="5"/>
  <c r="O3473" i="5"/>
  <c r="N3473" i="5"/>
  <c r="L3473" i="5"/>
  <c r="M3473" i="5" s="1"/>
  <c r="I3473" i="5"/>
  <c r="H3473" i="5"/>
  <c r="F3473" i="5"/>
  <c r="D3473" i="5"/>
  <c r="E3473" i="5" s="1"/>
  <c r="S3472" i="5"/>
  <c r="Q3472" i="5"/>
  <c r="R3472" i="5" s="1"/>
  <c r="P3472" i="5"/>
  <c r="O3472" i="5"/>
  <c r="N3472" i="5"/>
  <c r="L3472" i="5"/>
  <c r="M3472" i="5" s="1"/>
  <c r="I3472" i="5"/>
  <c r="H3472" i="5"/>
  <c r="F3472" i="5"/>
  <c r="D3472" i="5"/>
  <c r="E3472" i="5" s="1"/>
  <c r="S3471" i="5"/>
  <c r="Q3471" i="5"/>
  <c r="P3471" i="5"/>
  <c r="O3471" i="5"/>
  <c r="N3471" i="5"/>
  <c r="L3471" i="5"/>
  <c r="M3471" i="5" s="1"/>
  <c r="I3471" i="5"/>
  <c r="H3471" i="5"/>
  <c r="F3471" i="5"/>
  <c r="D3471" i="5"/>
  <c r="E3471" i="5" s="1"/>
  <c r="S3470" i="5"/>
  <c r="Q3470" i="5"/>
  <c r="P3470" i="5"/>
  <c r="O3470" i="5"/>
  <c r="N3470" i="5"/>
  <c r="L3470" i="5"/>
  <c r="M3470" i="5" s="1"/>
  <c r="I3470" i="5"/>
  <c r="H3470" i="5"/>
  <c r="F3470" i="5"/>
  <c r="D3470" i="5"/>
  <c r="E3470" i="5" s="1"/>
  <c r="S3469" i="5"/>
  <c r="Q3469" i="5"/>
  <c r="R3469" i="5" s="1"/>
  <c r="P3469" i="5"/>
  <c r="O3469" i="5"/>
  <c r="N3469" i="5"/>
  <c r="L3469" i="5"/>
  <c r="M3469" i="5" s="1"/>
  <c r="I3469" i="5"/>
  <c r="H3469" i="5"/>
  <c r="F3469" i="5"/>
  <c r="D3469" i="5"/>
  <c r="E3469" i="5" s="1"/>
  <c r="S3468" i="5"/>
  <c r="Q3468" i="5"/>
  <c r="P3468" i="5"/>
  <c r="O3468" i="5"/>
  <c r="N3468" i="5"/>
  <c r="L3468" i="5"/>
  <c r="M3468" i="5" s="1"/>
  <c r="I3468" i="5"/>
  <c r="H3468" i="5"/>
  <c r="F3468" i="5"/>
  <c r="D3468" i="5"/>
  <c r="E3468" i="5" s="1"/>
  <c r="S3467" i="5"/>
  <c r="Q3467" i="5"/>
  <c r="P3467" i="5"/>
  <c r="O3467" i="5"/>
  <c r="N3467" i="5"/>
  <c r="L3467" i="5"/>
  <c r="M3467" i="5" s="1"/>
  <c r="I3467" i="5"/>
  <c r="H3467" i="5"/>
  <c r="F3467" i="5"/>
  <c r="D3467" i="5"/>
  <c r="E3467" i="5" s="1"/>
  <c r="S3466" i="5"/>
  <c r="Q3466" i="5"/>
  <c r="P3466" i="5"/>
  <c r="O3466" i="5"/>
  <c r="N3466" i="5"/>
  <c r="L3466" i="5"/>
  <c r="M3466" i="5" s="1"/>
  <c r="I3466" i="5"/>
  <c r="H3466" i="5"/>
  <c r="F3466" i="5"/>
  <c r="D3466" i="5"/>
  <c r="E3466" i="5" s="1"/>
  <c r="S3465" i="5"/>
  <c r="Q3465" i="5"/>
  <c r="R3465" i="5" s="1"/>
  <c r="P3465" i="5"/>
  <c r="O3465" i="5"/>
  <c r="N3465" i="5"/>
  <c r="L3465" i="5"/>
  <c r="M3465" i="5" s="1"/>
  <c r="I3465" i="5"/>
  <c r="H3465" i="5"/>
  <c r="F3465" i="5"/>
  <c r="D3465" i="5"/>
  <c r="E3465" i="5" s="1"/>
  <c r="S3464" i="5"/>
  <c r="Q3464" i="5"/>
  <c r="R3464" i="5" s="1"/>
  <c r="P3464" i="5"/>
  <c r="O3464" i="5"/>
  <c r="N3464" i="5"/>
  <c r="L3464" i="5"/>
  <c r="M3464" i="5" s="1"/>
  <c r="I3464" i="5"/>
  <c r="H3464" i="5"/>
  <c r="F3464" i="5"/>
  <c r="D3464" i="5"/>
  <c r="E3464" i="5" s="1"/>
  <c r="S3463" i="5"/>
  <c r="Q3463" i="5"/>
  <c r="P3463" i="5"/>
  <c r="O3463" i="5"/>
  <c r="N3463" i="5"/>
  <c r="L3463" i="5"/>
  <c r="M3463" i="5" s="1"/>
  <c r="I3463" i="5"/>
  <c r="H3463" i="5"/>
  <c r="F3463" i="5"/>
  <c r="D3463" i="5"/>
  <c r="E3463" i="5" s="1"/>
  <c r="S3462" i="5"/>
  <c r="Q3462" i="5"/>
  <c r="R3462" i="5" s="1"/>
  <c r="P3462" i="5"/>
  <c r="O3462" i="5"/>
  <c r="N3462" i="5"/>
  <c r="L3462" i="5"/>
  <c r="M3462" i="5" s="1"/>
  <c r="I3462" i="5"/>
  <c r="H3462" i="5"/>
  <c r="F3462" i="5"/>
  <c r="D3462" i="5"/>
  <c r="E3462" i="5" s="1"/>
  <c r="S3461" i="5"/>
  <c r="Q3461" i="5"/>
  <c r="R3461" i="5" s="1"/>
  <c r="P3461" i="5"/>
  <c r="O3461" i="5"/>
  <c r="N3461" i="5"/>
  <c r="L3461" i="5"/>
  <c r="M3461" i="5" s="1"/>
  <c r="I3461" i="5"/>
  <c r="H3461" i="5"/>
  <c r="F3461" i="5"/>
  <c r="D3461" i="5"/>
  <c r="E3461" i="5" s="1"/>
  <c r="S3460" i="5"/>
  <c r="Q3460" i="5"/>
  <c r="R3460" i="5" s="1"/>
  <c r="P3460" i="5"/>
  <c r="O3460" i="5"/>
  <c r="N3460" i="5"/>
  <c r="L3460" i="5"/>
  <c r="M3460" i="5" s="1"/>
  <c r="I3460" i="5"/>
  <c r="H3460" i="5"/>
  <c r="F3460" i="5"/>
  <c r="D3460" i="5"/>
  <c r="E3460" i="5" s="1"/>
  <c r="S3459" i="5"/>
  <c r="Q3459" i="5"/>
  <c r="P3459" i="5"/>
  <c r="O3459" i="5"/>
  <c r="N3459" i="5"/>
  <c r="L3459" i="5"/>
  <c r="M3459" i="5" s="1"/>
  <c r="I3459" i="5"/>
  <c r="H3459" i="5"/>
  <c r="F3459" i="5"/>
  <c r="D3459" i="5"/>
  <c r="E3459" i="5" s="1"/>
  <c r="S3458" i="5"/>
  <c r="Q3458" i="5"/>
  <c r="R3458" i="5" s="1"/>
  <c r="P3458" i="5"/>
  <c r="O3458" i="5"/>
  <c r="N3458" i="5"/>
  <c r="L3458" i="5"/>
  <c r="M3458" i="5" s="1"/>
  <c r="I3458" i="5"/>
  <c r="H3458" i="5"/>
  <c r="F3458" i="5"/>
  <c r="D3458" i="5"/>
  <c r="E3458" i="5" s="1"/>
  <c r="S3457" i="5"/>
  <c r="Q3457" i="5"/>
  <c r="R3457" i="5" s="1"/>
  <c r="P3457" i="5"/>
  <c r="O3457" i="5"/>
  <c r="N3457" i="5"/>
  <c r="L3457" i="5"/>
  <c r="M3457" i="5" s="1"/>
  <c r="I3457" i="5"/>
  <c r="H3457" i="5"/>
  <c r="F3457" i="5"/>
  <c r="D3457" i="5"/>
  <c r="E3457" i="5" s="1"/>
  <c r="S3456" i="5"/>
  <c r="Q3456" i="5"/>
  <c r="R3456" i="5" s="1"/>
  <c r="P3456" i="5"/>
  <c r="O3456" i="5"/>
  <c r="N3456" i="5"/>
  <c r="L3456" i="5"/>
  <c r="M3456" i="5" s="1"/>
  <c r="I3456" i="5"/>
  <c r="H3456" i="5"/>
  <c r="F3456" i="5"/>
  <c r="D3456" i="5"/>
  <c r="E3456" i="5" s="1"/>
  <c r="S3455" i="5"/>
  <c r="Q3455" i="5"/>
  <c r="P3455" i="5"/>
  <c r="O3455" i="5"/>
  <c r="N3455" i="5"/>
  <c r="L3455" i="5"/>
  <c r="M3455" i="5" s="1"/>
  <c r="I3455" i="5"/>
  <c r="H3455" i="5"/>
  <c r="F3455" i="5"/>
  <c r="D3455" i="5"/>
  <c r="E3455" i="5" s="1"/>
  <c r="S3454" i="5"/>
  <c r="Q3454" i="5"/>
  <c r="P3454" i="5"/>
  <c r="O3454" i="5"/>
  <c r="N3454" i="5"/>
  <c r="L3454" i="5"/>
  <c r="M3454" i="5" s="1"/>
  <c r="I3454" i="5"/>
  <c r="H3454" i="5"/>
  <c r="F3454" i="5"/>
  <c r="D3454" i="5"/>
  <c r="E3454" i="5" s="1"/>
  <c r="S3453" i="5"/>
  <c r="Q3453" i="5"/>
  <c r="R3453" i="5" s="1"/>
  <c r="P3453" i="5"/>
  <c r="O3453" i="5"/>
  <c r="N3453" i="5"/>
  <c r="L3453" i="5"/>
  <c r="M3453" i="5" s="1"/>
  <c r="I3453" i="5"/>
  <c r="H3453" i="5"/>
  <c r="F3453" i="5"/>
  <c r="D3453" i="5"/>
  <c r="E3453" i="5" s="1"/>
  <c r="S3452" i="5"/>
  <c r="Q3452" i="5"/>
  <c r="P3452" i="5"/>
  <c r="O3452" i="5"/>
  <c r="N3452" i="5"/>
  <c r="L3452" i="5"/>
  <c r="M3452" i="5" s="1"/>
  <c r="I3452" i="5"/>
  <c r="H3452" i="5"/>
  <c r="F3452" i="5"/>
  <c r="D3452" i="5"/>
  <c r="E3452" i="5" s="1"/>
  <c r="S3451" i="5"/>
  <c r="Q3451" i="5"/>
  <c r="P3451" i="5"/>
  <c r="O3451" i="5"/>
  <c r="N3451" i="5"/>
  <c r="L3451" i="5"/>
  <c r="M3451" i="5" s="1"/>
  <c r="I3451" i="5"/>
  <c r="H3451" i="5"/>
  <c r="F3451" i="5"/>
  <c r="D3451" i="5"/>
  <c r="E3451" i="5" s="1"/>
  <c r="S3450" i="5"/>
  <c r="Q3450" i="5"/>
  <c r="P3450" i="5"/>
  <c r="O3450" i="5"/>
  <c r="N3450" i="5"/>
  <c r="L3450" i="5"/>
  <c r="M3450" i="5" s="1"/>
  <c r="I3450" i="5"/>
  <c r="H3450" i="5"/>
  <c r="F3450" i="5"/>
  <c r="D3450" i="5"/>
  <c r="E3450" i="5" s="1"/>
  <c r="S3449" i="5"/>
  <c r="Q3449" i="5"/>
  <c r="R3449" i="5" s="1"/>
  <c r="P3449" i="5"/>
  <c r="O3449" i="5"/>
  <c r="N3449" i="5"/>
  <c r="L3449" i="5"/>
  <c r="M3449" i="5" s="1"/>
  <c r="I3449" i="5"/>
  <c r="H3449" i="5"/>
  <c r="F3449" i="5"/>
  <c r="D3449" i="5"/>
  <c r="E3449" i="5" s="1"/>
  <c r="S3448" i="5"/>
  <c r="Q3448" i="5"/>
  <c r="P3448" i="5"/>
  <c r="O3448" i="5"/>
  <c r="N3448" i="5"/>
  <c r="L3448" i="5"/>
  <c r="M3448" i="5" s="1"/>
  <c r="I3448" i="5"/>
  <c r="H3448" i="5"/>
  <c r="F3448" i="5"/>
  <c r="D3448" i="5"/>
  <c r="E3448" i="5" s="1"/>
  <c r="S3447" i="5"/>
  <c r="Q3447" i="5"/>
  <c r="P3447" i="5"/>
  <c r="O3447" i="5"/>
  <c r="N3447" i="5"/>
  <c r="L3447" i="5"/>
  <c r="M3447" i="5" s="1"/>
  <c r="I3447" i="5"/>
  <c r="H3447" i="5"/>
  <c r="F3447" i="5"/>
  <c r="D3447" i="5"/>
  <c r="E3447" i="5" s="1"/>
  <c r="S3446" i="5"/>
  <c r="Q3446" i="5"/>
  <c r="R3446" i="5" s="1"/>
  <c r="P3446" i="5"/>
  <c r="O3446" i="5"/>
  <c r="N3446" i="5"/>
  <c r="L3446" i="5"/>
  <c r="M3446" i="5" s="1"/>
  <c r="I3446" i="5"/>
  <c r="H3446" i="5"/>
  <c r="F3446" i="5"/>
  <c r="D3446" i="5"/>
  <c r="E3446" i="5" s="1"/>
  <c r="S3445" i="5"/>
  <c r="Q3445" i="5"/>
  <c r="R3445" i="5" s="1"/>
  <c r="P3445" i="5"/>
  <c r="O3445" i="5"/>
  <c r="N3445" i="5"/>
  <c r="L3445" i="5"/>
  <c r="M3445" i="5" s="1"/>
  <c r="I3445" i="5"/>
  <c r="H3445" i="5"/>
  <c r="F3445" i="5"/>
  <c r="D3445" i="5"/>
  <c r="E3445" i="5" s="1"/>
  <c r="S3444" i="5"/>
  <c r="Q3444" i="5"/>
  <c r="R3444" i="5" s="1"/>
  <c r="P3444" i="5"/>
  <c r="O3444" i="5"/>
  <c r="N3444" i="5"/>
  <c r="L3444" i="5"/>
  <c r="M3444" i="5" s="1"/>
  <c r="I3444" i="5"/>
  <c r="H3444" i="5"/>
  <c r="F3444" i="5"/>
  <c r="D3444" i="5"/>
  <c r="E3444" i="5" s="1"/>
  <c r="S3443" i="5"/>
  <c r="Q3443" i="5"/>
  <c r="P3443" i="5"/>
  <c r="O3443" i="5"/>
  <c r="N3443" i="5"/>
  <c r="L3443" i="5"/>
  <c r="M3443" i="5" s="1"/>
  <c r="I3443" i="5"/>
  <c r="H3443" i="5"/>
  <c r="F3443" i="5"/>
  <c r="D3443" i="5"/>
  <c r="E3443" i="5" s="1"/>
  <c r="S3442" i="5"/>
  <c r="Q3442" i="5"/>
  <c r="R3442" i="5" s="1"/>
  <c r="P3442" i="5"/>
  <c r="O3442" i="5"/>
  <c r="N3442" i="5"/>
  <c r="L3442" i="5"/>
  <c r="M3442" i="5" s="1"/>
  <c r="I3442" i="5"/>
  <c r="H3442" i="5"/>
  <c r="F3442" i="5"/>
  <c r="D3442" i="5"/>
  <c r="E3442" i="5" s="1"/>
  <c r="S3441" i="5"/>
  <c r="Q3441" i="5"/>
  <c r="R3441" i="5" s="1"/>
  <c r="P3441" i="5"/>
  <c r="O3441" i="5"/>
  <c r="N3441" i="5"/>
  <c r="L3441" i="5"/>
  <c r="M3441" i="5" s="1"/>
  <c r="I3441" i="5"/>
  <c r="H3441" i="5"/>
  <c r="F3441" i="5"/>
  <c r="D3441" i="5"/>
  <c r="E3441" i="5" s="1"/>
  <c r="S3440" i="5"/>
  <c r="Q3440" i="5"/>
  <c r="R3440" i="5" s="1"/>
  <c r="P3440" i="5"/>
  <c r="O3440" i="5"/>
  <c r="N3440" i="5"/>
  <c r="L3440" i="5"/>
  <c r="M3440" i="5" s="1"/>
  <c r="I3440" i="5"/>
  <c r="H3440" i="5"/>
  <c r="F3440" i="5"/>
  <c r="D3440" i="5"/>
  <c r="E3440" i="5" s="1"/>
  <c r="S3439" i="5"/>
  <c r="Q3439" i="5"/>
  <c r="P3439" i="5"/>
  <c r="O3439" i="5"/>
  <c r="N3439" i="5"/>
  <c r="L3439" i="5"/>
  <c r="M3439" i="5" s="1"/>
  <c r="I3439" i="5"/>
  <c r="H3439" i="5"/>
  <c r="F3439" i="5"/>
  <c r="D3439" i="5"/>
  <c r="E3439" i="5" s="1"/>
  <c r="S3438" i="5"/>
  <c r="Q3438" i="5"/>
  <c r="P3438" i="5"/>
  <c r="O3438" i="5"/>
  <c r="N3438" i="5"/>
  <c r="L3438" i="5"/>
  <c r="M3438" i="5" s="1"/>
  <c r="I3438" i="5"/>
  <c r="H3438" i="5"/>
  <c r="F3438" i="5"/>
  <c r="D3438" i="5"/>
  <c r="E3438" i="5" s="1"/>
  <c r="S3437" i="5"/>
  <c r="Q3437" i="5"/>
  <c r="R3437" i="5" s="1"/>
  <c r="P3437" i="5"/>
  <c r="O3437" i="5"/>
  <c r="N3437" i="5"/>
  <c r="L3437" i="5"/>
  <c r="M3437" i="5" s="1"/>
  <c r="I3437" i="5"/>
  <c r="H3437" i="5"/>
  <c r="F3437" i="5"/>
  <c r="D3437" i="5"/>
  <c r="E3437" i="5" s="1"/>
  <c r="S3436" i="5"/>
  <c r="Q3436" i="5"/>
  <c r="P3436" i="5"/>
  <c r="O3436" i="5"/>
  <c r="N3436" i="5"/>
  <c r="L3436" i="5"/>
  <c r="M3436" i="5" s="1"/>
  <c r="I3436" i="5"/>
  <c r="H3436" i="5"/>
  <c r="F3436" i="5"/>
  <c r="D3436" i="5"/>
  <c r="E3436" i="5" s="1"/>
  <c r="S3435" i="5"/>
  <c r="Q3435" i="5"/>
  <c r="P3435" i="5"/>
  <c r="O3435" i="5"/>
  <c r="N3435" i="5"/>
  <c r="L3435" i="5"/>
  <c r="M3435" i="5" s="1"/>
  <c r="I3435" i="5"/>
  <c r="H3435" i="5"/>
  <c r="F3435" i="5"/>
  <c r="D3435" i="5"/>
  <c r="E3435" i="5" s="1"/>
  <c r="S3434" i="5"/>
  <c r="Q3434" i="5"/>
  <c r="P3434" i="5"/>
  <c r="O3434" i="5"/>
  <c r="N3434" i="5"/>
  <c r="L3434" i="5"/>
  <c r="M3434" i="5" s="1"/>
  <c r="I3434" i="5"/>
  <c r="H3434" i="5"/>
  <c r="F3434" i="5"/>
  <c r="D3434" i="5"/>
  <c r="E3434" i="5" s="1"/>
  <c r="S3433" i="5"/>
  <c r="Q3433" i="5"/>
  <c r="R3433" i="5" s="1"/>
  <c r="P3433" i="5"/>
  <c r="O3433" i="5"/>
  <c r="N3433" i="5"/>
  <c r="L3433" i="5"/>
  <c r="M3433" i="5" s="1"/>
  <c r="I3433" i="5"/>
  <c r="H3433" i="5"/>
  <c r="F3433" i="5"/>
  <c r="D3433" i="5"/>
  <c r="E3433" i="5" s="1"/>
  <c r="S3432" i="5"/>
  <c r="Q3432" i="5"/>
  <c r="R3432" i="5" s="1"/>
  <c r="P3432" i="5"/>
  <c r="O3432" i="5"/>
  <c r="N3432" i="5"/>
  <c r="L3432" i="5"/>
  <c r="M3432" i="5" s="1"/>
  <c r="I3432" i="5"/>
  <c r="H3432" i="5"/>
  <c r="F3432" i="5"/>
  <c r="D3432" i="5"/>
  <c r="E3432" i="5" s="1"/>
  <c r="S3431" i="5"/>
  <c r="Q3431" i="5"/>
  <c r="P3431" i="5"/>
  <c r="O3431" i="5"/>
  <c r="N3431" i="5"/>
  <c r="L3431" i="5"/>
  <c r="M3431" i="5" s="1"/>
  <c r="I3431" i="5"/>
  <c r="H3431" i="5"/>
  <c r="F3431" i="5"/>
  <c r="D3431" i="5"/>
  <c r="E3431" i="5" s="1"/>
  <c r="S3430" i="5"/>
  <c r="Q3430" i="5"/>
  <c r="R3430" i="5" s="1"/>
  <c r="P3430" i="5"/>
  <c r="O3430" i="5"/>
  <c r="N3430" i="5"/>
  <c r="L3430" i="5"/>
  <c r="M3430" i="5" s="1"/>
  <c r="I3430" i="5"/>
  <c r="H3430" i="5"/>
  <c r="F3430" i="5"/>
  <c r="D3430" i="5"/>
  <c r="E3430" i="5" s="1"/>
  <c r="S3429" i="5"/>
  <c r="Q3429" i="5"/>
  <c r="R3429" i="5" s="1"/>
  <c r="P3429" i="5"/>
  <c r="O3429" i="5"/>
  <c r="N3429" i="5"/>
  <c r="L3429" i="5"/>
  <c r="M3429" i="5" s="1"/>
  <c r="I3429" i="5"/>
  <c r="H3429" i="5"/>
  <c r="F3429" i="5"/>
  <c r="D3429" i="5"/>
  <c r="E3429" i="5" s="1"/>
  <c r="S3428" i="5"/>
  <c r="Q3428" i="5"/>
  <c r="R3428" i="5" s="1"/>
  <c r="P3428" i="5"/>
  <c r="O3428" i="5"/>
  <c r="N3428" i="5"/>
  <c r="L3428" i="5"/>
  <c r="M3428" i="5" s="1"/>
  <c r="I3428" i="5"/>
  <c r="H3428" i="5"/>
  <c r="F3428" i="5"/>
  <c r="D3428" i="5"/>
  <c r="E3428" i="5" s="1"/>
  <c r="S3427" i="5"/>
  <c r="Q3427" i="5"/>
  <c r="P3427" i="5"/>
  <c r="O3427" i="5"/>
  <c r="N3427" i="5"/>
  <c r="L3427" i="5"/>
  <c r="M3427" i="5" s="1"/>
  <c r="I3427" i="5"/>
  <c r="H3427" i="5"/>
  <c r="F3427" i="5"/>
  <c r="D3427" i="5"/>
  <c r="E3427" i="5" s="1"/>
  <c r="S3426" i="5"/>
  <c r="Q3426" i="5"/>
  <c r="P3426" i="5"/>
  <c r="O3426" i="5"/>
  <c r="N3426" i="5"/>
  <c r="L3426" i="5"/>
  <c r="M3426" i="5" s="1"/>
  <c r="I3426" i="5"/>
  <c r="H3426" i="5"/>
  <c r="F3426" i="5"/>
  <c r="D3426" i="5"/>
  <c r="E3426" i="5" s="1"/>
  <c r="S3425" i="5"/>
  <c r="Q3425" i="5"/>
  <c r="R3425" i="5" s="1"/>
  <c r="P3425" i="5"/>
  <c r="O3425" i="5"/>
  <c r="N3425" i="5"/>
  <c r="L3425" i="5"/>
  <c r="M3425" i="5" s="1"/>
  <c r="I3425" i="5"/>
  <c r="H3425" i="5"/>
  <c r="F3425" i="5"/>
  <c r="D3425" i="5"/>
  <c r="E3425" i="5" s="1"/>
  <c r="S3424" i="5"/>
  <c r="Q3424" i="5"/>
  <c r="R3424" i="5" s="1"/>
  <c r="P3424" i="5"/>
  <c r="O3424" i="5"/>
  <c r="N3424" i="5"/>
  <c r="L3424" i="5"/>
  <c r="M3424" i="5" s="1"/>
  <c r="I3424" i="5"/>
  <c r="H3424" i="5"/>
  <c r="F3424" i="5"/>
  <c r="D3424" i="5"/>
  <c r="E3424" i="5" s="1"/>
  <c r="S3423" i="5"/>
  <c r="Q3423" i="5"/>
  <c r="R3423" i="5" s="1"/>
  <c r="P3423" i="5"/>
  <c r="O3423" i="5"/>
  <c r="N3423" i="5"/>
  <c r="L3423" i="5"/>
  <c r="M3423" i="5" s="1"/>
  <c r="I3423" i="5"/>
  <c r="H3423" i="5"/>
  <c r="F3423" i="5"/>
  <c r="D3423" i="5"/>
  <c r="E3423" i="5" s="1"/>
  <c r="S3422" i="5"/>
  <c r="Q3422" i="5"/>
  <c r="R3422" i="5" s="1"/>
  <c r="P3422" i="5"/>
  <c r="O3422" i="5"/>
  <c r="N3422" i="5"/>
  <c r="L3422" i="5"/>
  <c r="M3422" i="5" s="1"/>
  <c r="I3422" i="5"/>
  <c r="H3422" i="5"/>
  <c r="F3422" i="5"/>
  <c r="D3422" i="5"/>
  <c r="E3422" i="5" s="1"/>
  <c r="S3421" i="5"/>
  <c r="Q3421" i="5"/>
  <c r="P3421" i="5"/>
  <c r="O3421" i="5"/>
  <c r="N3421" i="5"/>
  <c r="L3421" i="5"/>
  <c r="M3421" i="5" s="1"/>
  <c r="I3421" i="5"/>
  <c r="H3421" i="5"/>
  <c r="F3421" i="5"/>
  <c r="D3421" i="5"/>
  <c r="E3421" i="5" s="1"/>
  <c r="S3420" i="5"/>
  <c r="Q3420" i="5"/>
  <c r="P3420" i="5"/>
  <c r="O3420" i="5"/>
  <c r="N3420" i="5"/>
  <c r="L3420" i="5"/>
  <c r="M3420" i="5" s="1"/>
  <c r="I3420" i="5"/>
  <c r="H3420" i="5"/>
  <c r="F3420" i="5"/>
  <c r="D3420" i="5"/>
  <c r="E3420" i="5" s="1"/>
  <c r="S3419" i="5"/>
  <c r="Q3419" i="5"/>
  <c r="P3419" i="5"/>
  <c r="O3419" i="5"/>
  <c r="N3419" i="5"/>
  <c r="L3419" i="5"/>
  <c r="M3419" i="5" s="1"/>
  <c r="I3419" i="5"/>
  <c r="H3419" i="5"/>
  <c r="F3419" i="5"/>
  <c r="D3419" i="5"/>
  <c r="E3419" i="5" s="1"/>
  <c r="S3418" i="5"/>
  <c r="Q3418" i="5"/>
  <c r="R3418" i="5" s="1"/>
  <c r="P3418" i="5"/>
  <c r="O3418" i="5"/>
  <c r="N3418" i="5"/>
  <c r="L3418" i="5"/>
  <c r="M3418" i="5" s="1"/>
  <c r="I3418" i="5"/>
  <c r="H3418" i="5"/>
  <c r="F3418" i="5"/>
  <c r="D3418" i="5"/>
  <c r="E3418" i="5" s="1"/>
  <c r="S3417" i="5"/>
  <c r="Q3417" i="5"/>
  <c r="P3417" i="5"/>
  <c r="O3417" i="5"/>
  <c r="N3417" i="5"/>
  <c r="L3417" i="5"/>
  <c r="M3417" i="5" s="1"/>
  <c r="I3417" i="5"/>
  <c r="H3417" i="5"/>
  <c r="F3417" i="5"/>
  <c r="D3417" i="5"/>
  <c r="E3417" i="5" s="1"/>
  <c r="S3416" i="5"/>
  <c r="Q3416" i="5"/>
  <c r="P3416" i="5"/>
  <c r="O3416" i="5"/>
  <c r="N3416" i="5"/>
  <c r="L3416" i="5"/>
  <c r="M3416" i="5" s="1"/>
  <c r="I3416" i="5"/>
  <c r="H3416" i="5"/>
  <c r="F3416" i="5"/>
  <c r="D3416" i="5"/>
  <c r="E3416" i="5" s="1"/>
  <c r="S3415" i="5"/>
  <c r="Q3415" i="5"/>
  <c r="P3415" i="5"/>
  <c r="O3415" i="5"/>
  <c r="N3415" i="5"/>
  <c r="L3415" i="5"/>
  <c r="M3415" i="5" s="1"/>
  <c r="I3415" i="5"/>
  <c r="H3415" i="5"/>
  <c r="F3415" i="5"/>
  <c r="D3415" i="5"/>
  <c r="E3415" i="5" s="1"/>
  <c r="S3414" i="5"/>
  <c r="Q3414" i="5"/>
  <c r="P3414" i="5"/>
  <c r="O3414" i="5"/>
  <c r="N3414" i="5"/>
  <c r="L3414" i="5"/>
  <c r="M3414" i="5" s="1"/>
  <c r="I3414" i="5"/>
  <c r="H3414" i="5"/>
  <c r="F3414" i="5"/>
  <c r="D3414" i="5"/>
  <c r="E3414" i="5" s="1"/>
  <c r="S3413" i="5"/>
  <c r="Q3413" i="5"/>
  <c r="R3413" i="5" s="1"/>
  <c r="P3413" i="5"/>
  <c r="O3413" i="5"/>
  <c r="N3413" i="5"/>
  <c r="L3413" i="5"/>
  <c r="M3413" i="5" s="1"/>
  <c r="I3413" i="5"/>
  <c r="H3413" i="5"/>
  <c r="F3413" i="5"/>
  <c r="D3413" i="5"/>
  <c r="E3413" i="5" s="1"/>
  <c r="S3412" i="5"/>
  <c r="Q3412" i="5"/>
  <c r="R3412" i="5" s="1"/>
  <c r="P3412" i="5"/>
  <c r="O3412" i="5"/>
  <c r="N3412" i="5"/>
  <c r="L3412" i="5"/>
  <c r="M3412" i="5" s="1"/>
  <c r="I3412" i="5"/>
  <c r="H3412" i="5"/>
  <c r="F3412" i="5"/>
  <c r="D3412" i="5"/>
  <c r="E3412" i="5" s="1"/>
  <c r="S3411" i="5"/>
  <c r="Q3411" i="5"/>
  <c r="P3411" i="5"/>
  <c r="O3411" i="5"/>
  <c r="N3411" i="5"/>
  <c r="L3411" i="5"/>
  <c r="M3411" i="5" s="1"/>
  <c r="I3411" i="5"/>
  <c r="H3411" i="5"/>
  <c r="F3411" i="5"/>
  <c r="D3411" i="5"/>
  <c r="E3411" i="5" s="1"/>
  <c r="S3410" i="5"/>
  <c r="Q3410" i="5"/>
  <c r="P3410" i="5"/>
  <c r="O3410" i="5"/>
  <c r="N3410" i="5"/>
  <c r="L3410" i="5"/>
  <c r="M3410" i="5" s="1"/>
  <c r="I3410" i="5"/>
  <c r="H3410" i="5"/>
  <c r="F3410" i="5"/>
  <c r="D3410" i="5"/>
  <c r="E3410" i="5" s="1"/>
  <c r="S3409" i="5"/>
  <c r="Q3409" i="5"/>
  <c r="R3409" i="5" s="1"/>
  <c r="P3409" i="5"/>
  <c r="O3409" i="5"/>
  <c r="N3409" i="5"/>
  <c r="L3409" i="5"/>
  <c r="M3409" i="5" s="1"/>
  <c r="I3409" i="5"/>
  <c r="H3409" i="5"/>
  <c r="F3409" i="5"/>
  <c r="D3409" i="5"/>
  <c r="E3409" i="5" s="1"/>
  <c r="S3408" i="5"/>
  <c r="Q3408" i="5"/>
  <c r="R3408" i="5" s="1"/>
  <c r="P3408" i="5"/>
  <c r="O3408" i="5"/>
  <c r="N3408" i="5"/>
  <c r="L3408" i="5"/>
  <c r="M3408" i="5" s="1"/>
  <c r="I3408" i="5"/>
  <c r="H3408" i="5"/>
  <c r="F3408" i="5"/>
  <c r="D3408" i="5"/>
  <c r="E3408" i="5" s="1"/>
  <c r="S3407" i="5"/>
  <c r="Q3407" i="5"/>
  <c r="R3407" i="5" s="1"/>
  <c r="P3407" i="5"/>
  <c r="O3407" i="5"/>
  <c r="N3407" i="5"/>
  <c r="L3407" i="5"/>
  <c r="M3407" i="5" s="1"/>
  <c r="I3407" i="5"/>
  <c r="H3407" i="5"/>
  <c r="F3407" i="5"/>
  <c r="D3407" i="5"/>
  <c r="E3407" i="5" s="1"/>
  <c r="S3406" i="5"/>
  <c r="Q3406" i="5"/>
  <c r="R3406" i="5" s="1"/>
  <c r="P3406" i="5"/>
  <c r="O3406" i="5"/>
  <c r="N3406" i="5"/>
  <c r="L3406" i="5"/>
  <c r="M3406" i="5" s="1"/>
  <c r="I3406" i="5"/>
  <c r="H3406" i="5"/>
  <c r="F3406" i="5"/>
  <c r="D3406" i="5"/>
  <c r="E3406" i="5" s="1"/>
  <c r="S3405" i="5"/>
  <c r="Q3405" i="5"/>
  <c r="P3405" i="5"/>
  <c r="O3405" i="5"/>
  <c r="N3405" i="5"/>
  <c r="L3405" i="5"/>
  <c r="M3405" i="5" s="1"/>
  <c r="I3405" i="5"/>
  <c r="H3405" i="5"/>
  <c r="F3405" i="5"/>
  <c r="D3405" i="5"/>
  <c r="E3405" i="5" s="1"/>
  <c r="S3404" i="5"/>
  <c r="Q3404" i="5"/>
  <c r="P3404" i="5"/>
  <c r="O3404" i="5"/>
  <c r="N3404" i="5"/>
  <c r="L3404" i="5"/>
  <c r="M3404" i="5" s="1"/>
  <c r="I3404" i="5"/>
  <c r="H3404" i="5"/>
  <c r="F3404" i="5"/>
  <c r="D3404" i="5"/>
  <c r="E3404" i="5" s="1"/>
  <c r="S3403" i="5"/>
  <c r="Q3403" i="5"/>
  <c r="P3403" i="5"/>
  <c r="O3403" i="5"/>
  <c r="N3403" i="5"/>
  <c r="L3403" i="5"/>
  <c r="M3403" i="5" s="1"/>
  <c r="I3403" i="5"/>
  <c r="H3403" i="5"/>
  <c r="F3403" i="5"/>
  <c r="D3403" i="5"/>
  <c r="E3403" i="5" s="1"/>
  <c r="S3402" i="5"/>
  <c r="Q3402" i="5"/>
  <c r="R3402" i="5" s="1"/>
  <c r="P3402" i="5"/>
  <c r="O3402" i="5"/>
  <c r="N3402" i="5"/>
  <c r="L3402" i="5"/>
  <c r="M3402" i="5" s="1"/>
  <c r="I3402" i="5"/>
  <c r="H3402" i="5"/>
  <c r="F3402" i="5"/>
  <c r="D3402" i="5"/>
  <c r="E3402" i="5" s="1"/>
  <c r="S3401" i="5"/>
  <c r="Q3401" i="5"/>
  <c r="R3401" i="5" s="1"/>
  <c r="P3401" i="5"/>
  <c r="O3401" i="5"/>
  <c r="N3401" i="5"/>
  <c r="L3401" i="5"/>
  <c r="M3401" i="5" s="1"/>
  <c r="I3401" i="5"/>
  <c r="H3401" i="5"/>
  <c r="F3401" i="5"/>
  <c r="D3401" i="5"/>
  <c r="E3401" i="5" s="1"/>
  <c r="S3400" i="5"/>
  <c r="Q3400" i="5"/>
  <c r="R3400" i="5" s="1"/>
  <c r="P3400" i="5"/>
  <c r="O3400" i="5"/>
  <c r="N3400" i="5"/>
  <c r="L3400" i="5"/>
  <c r="M3400" i="5" s="1"/>
  <c r="I3400" i="5"/>
  <c r="H3400" i="5"/>
  <c r="F3400" i="5"/>
  <c r="D3400" i="5"/>
  <c r="E3400" i="5" s="1"/>
  <c r="S3399" i="5"/>
  <c r="Q3399" i="5"/>
  <c r="P3399" i="5"/>
  <c r="O3399" i="5"/>
  <c r="N3399" i="5"/>
  <c r="L3399" i="5"/>
  <c r="M3399" i="5" s="1"/>
  <c r="I3399" i="5"/>
  <c r="H3399" i="5"/>
  <c r="F3399" i="5"/>
  <c r="D3399" i="5"/>
  <c r="E3399" i="5" s="1"/>
  <c r="S3398" i="5"/>
  <c r="Q3398" i="5"/>
  <c r="P3398" i="5"/>
  <c r="O3398" i="5"/>
  <c r="N3398" i="5"/>
  <c r="L3398" i="5"/>
  <c r="M3398" i="5" s="1"/>
  <c r="I3398" i="5"/>
  <c r="H3398" i="5"/>
  <c r="F3398" i="5"/>
  <c r="D3398" i="5"/>
  <c r="E3398" i="5" s="1"/>
  <c r="S3397" i="5"/>
  <c r="Q3397" i="5"/>
  <c r="R3397" i="5" s="1"/>
  <c r="P3397" i="5"/>
  <c r="O3397" i="5"/>
  <c r="N3397" i="5"/>
  <c r="L3397" i="5"/>
  <c r="M3397" i="5" s="1"/>
  <c r="I3397" i="5"/>
  <c r="H3397" i="5"/>
  <c r="F3397" i="5"/>
  <c r="D3397" i="5"/>
  <c r="E3397" i="5" s="1"/>
  <c r="S3396" i="5"/>
  <c r="Q3396" i="5"/>
  <c r="R3396" i="5" s="1"/>
  <c r="P3396" i="5"/>
  <c r="O3396" i="5"/>
  <c r="N3396" i="5"/>
  <c r="L3396" i="5"/>
  <c r="M3396" i="5" s="1"/>
  <c r="I3396" i="5"/>
  <c r="H3396" i="5"/>
  <c r="F3396" i="5"/>
  <c r="D3396" i="5"/>
  <c r="E3396" i="5" s="1"/>
  <c r="S3395" i="5"/>
  <c r="Q3395" i="5"/>
  <c r="P3395" i="5"/>
  <c r="O3395" i="5"/>
  <c r="N3395" i="5"/>
  <c r="L3395" i="5"/>
  <c r="M3395" i="5" s="1"/>
  <c r="I3395" i="5"/>
  <c r="H3395" i="5"/>
  <c r="F3395" i="5"/>
  <c r="D3395" i="5"/>
  <c r="E3395" i="5" s="1"/>
  <c r="S3394" i="5"/>
  <c r="Q3394" i="5"/>
  <c r="P3394" i="5"/>
  <c r="O3394" i="5"/>
  <c r="N3394" i="5"/>
  <c r="L3394" i="5"/>
  <c r="M3394" i="5" s="1"/>
  <c r="I3394" i="5"/>
  <c r="H3394" i="5"/>
  <c r="F3394" i="5"/>
  <c r="D3394" i="5"/>
  <c r="E3394" i="5" s="1"/>
  <c r="S3393" i="5"/>
  <c r="Q3393" i="5"/>
  <c r="R3393" i="5" s="1"/>
  <c r="P3393" i="5"/>
  <c r="O3393" i="5"/>
  <c r="N3393" i="5"/>
  <c r="L3393" i="5"/>
  <c r="M3393" i="5" s="1"/>
  <c r="I3393" i="5"/>
  <c r="H3393" i="5"/>
  <c r="F3393" i="5"/>
  <c r="D3393" i="5"/>
  <c r="E3393" i="5" s="1"/>
  <c r="S3392" i="5"/>
  <c r="Q3392" i="5"/>
  <c r="R3392" i="5" s="1"/>
  <c r="P3392" i="5"/>
  <c r="O3392" i="5"/>
  <c r="N3392" i="5"/>
  <c r="L3392" i="5"/>
  <c r="M3392" i="5" s="1"/>
  <c r="I3392" i="5"/>
  <c r="H3392" i="5"/>
  <c r="F3392" i="5"/>
  <c r="D3392" i="5"/>
  <c r="E3392" i="5" s="1"/>
  <c r="S3391" i="5"/>
  <c r="Q3391" i="5"/>
  <c r="R3391" i="5" s="1"/>
  <c r="P3391" i="5"/>
  <c r="O3391" i="5"/>
  <c r="N3391" i="5"/>
  <c r="L3391" i="5"/>
  <c r="M3391" i="5" s="1"/>
  <c r="I3391" i="5"/>
  <c r="H3391" i="5"/>
  <c r="F3391" i="5"/>
  <c r="D3391" i="5"/>
  <c r="E3391" i="5" s="1"/>
  <c r="S3390" i="5"/>
  <c r="Q3390" i="5"/>
  <c r="R3390" i="5" s="1"/>
  <c r="P3390" i="5"/>
  <c r="O3390" i="5"/>
  <c r="N3390" i="5"/>
  <c r="L3390" i="5"/>
  <c r="M3390" i="5" s="1"/>
  <c r="I3390" i="5"/>
  <c r="H3390" i="5"/>
  <c r="F3390" i="5"/>
  <c r="D3390" i="5"/>
  <c r="E3390" i="5" s="1"/>
  <c r="S3389" i="5"/>
  <c r="Q3389" i="5"/>
  <c r="P3389" i="5"/>
  <c r="O3389" i="5"/>
  <c r="N3389" i="5"/>
  <c r="L3389" i="5"/>
  <c r="M3389" i="5" s="1"/>
  <c r="I3389" i="5"/>
  <c r="H3389" i="5"/>
  <c r="F3389" i="5"/>
  <c r="D3389" i="5"/>
  <c r="E3389" i="5" s="1"/>
  <c r="S3388" i="5"/>
  <c r="Q3388" i="5"/>
  <c r="R3388" i="5" s="1"/>
  <c r="P3388" i="5"/>
  <c r="O3388" i="5"/>
  <c r="N3388" i="5"/>
  <c r="L3388" i="5"/>
  <c r="M3388" i="5" s="1"/>
  <c r="I3388" i="5"/>
  <c r="H3388" i="5"/>
  <c r="F3388" i="5"/>
  <c r="D3388" i="5"/>
  <c r="E3388" i="5" s="1"/>
  <c r="S3387" i="5"/>
  <c r="Q3387" i="5"/>
  <c r="R3387" i="5" s="1"/>
  <c r="P3387" i="5"/>
  <c r="O3387" i="5"/>
  <c r="N3387" i="5"/>
  <c r="L3387" i="5"/>
  <c r="M3387" i="5" s="1"/>
  <c r="I3387" i="5"/>
  <c r="H3387" i="5"/>
  <c r="F3387" i="5"/>
  <c r="D3387" i="5"/>
  <c r="E3387" i="5" s="1"/>
  <c r="S3386" i="5"/>
  <c r="Q3386" i="5"/>
  <c r="R3386" i="5" s="1"/>
  <c r="P3386" i="5"/>
  <c r="O3386" i="5"/>
  <c r="N3386" i="5"/>
  <c r="L3386" i="5"/>
  <c r="M3386" i="5" s="1"/>
  <c r="I3386" i="5"/>
  <c r="H3386" i="5"/>
  <c r="F3386" i="5"/>
  <c r="D3386" i="5"/>
  <c r="E3386" i="5" s="1"/>
  <c r="S3385" i="5"/>
  <c r="Q3385" i="5"/>
  <c r="P3385" i="5"/>
  <c r="O3385" i="5"/>
  <c r="N3385" i="5"/>
  <c r="L3385" i="5"/>
  <c r="M3385" i="5" s="1"/>
  <c r="I3385" i="5"/>
  <c r="H3385" i="5"/>
  <c r="F3385" i="5"/>
  <c r="D3385" i="5"/>
  <c r="E3385" i="5" s="1"/>
  <c r="S3384" i="5"/>
  <c r="Q3384" i="5"/>
  <c r="R3384" i="5" s="1"/>
  <c r="P3384" i="5"/>
  <c r="O3384" i="5"/>
  <c r="N3384" i="5"/>
  <c r="L3384" i="5"/>
  <c r="M3384" i="5" s="1"/>
  <c r="I3384" i="5"/>
  <c r="H3384" i="5"/>
  <c r="F3384" i="5"/>
  <c r="D3384" i="5"/>
  <c r="E3384" i="5" s="1"/>
  <c r="S3383" i="5"/>
  <c r="Q3383" i="5"/>
  <c r="P3383" i="5"/>
  <c r="O3383" i="5"/>
  <c r="N3383" i="5"/>
  <c r="L3383" i="5"/>
  <c r="M3383" i="5" s="1"/>
  <c r="I3383" i="5"/>
  <c r="H3383" i="5"/>
  <c r="F3383" i="5"/>
  <c r="D3383" i="5"/>
  <c r="E3383" i="5" s="1"/>
  <c r="S3382" i="5"/>
  <c r="Q3382" i="5"/>
  <c r="P3382" i="5"/>
  <c r="O3382" i="5"/>
  <c r="N3382" i="5"/>
  <c r="L3382" i="5"/>
  <c r="M3382" i="5" s="1"/>
  <c r="I3382" i="5"/>
  <c r="H3382" i="5"/>
  <c r="F3382" i="5"/>
  <c r="D3382" i="5"/>
  <c r="E3382" i="5" s="1"/>
  <c r="S3381" i="5"/>
  <c r="Q3381" i="5"/>
  <c r="R3381" i="5" s="1"/>
  <c r="P3381" i="5"/>
  <c r="O3381" i="5"/>
  <c r="N3381" i="5"/>
  <c r="L3381" i="5"/>
  <c r="M3381" i="5" s="1"/>
  <c r="I3381" i="5"/>
  <c r="H3381" i="5"/>
  <c r="F3381" i="5"/>
  <c r="D3381" i="5"/>
  <c r="E3381" i="5" s="1"/>
  <c r="S3380" i="5"/>
  <c r="Q3380" i="5"/>
  <c r="R3380" i="5" s="1"/>
  <c r="P3380" i="5"/>
  <c r="O3380" i="5"/>
  <c r="N3380" i="5"/>
  <c r="L3380" i="5"/>
  <c r="M3380" i="5" s="1"/>
  <c r="I3380" i="5"/>
  <c r="H3380" i="5"/>
  <c r="F3380" i="5"/>
  <c r="D3380" i="5"/>
  <c r="E3380" i="5" s="1"/>
  <c r="S3379" i="5"/>
  <c r="Q3379" i="5"/>
  <c r="P3379" i="5"/>
  <c r="O3379" i="5"/>
  <c r="N3379" i="5"/>
  <c r="L3379" i="5"/>
  <c r="M3379" i="5" s="1"/>
  <c r="I3379" i="5"/>
  <c r="H3379" i="5"/>
  <c r="F3379" i="5"/>
  <c r="D3379" i="5"/>
  <c r="E3379" i="5" s="1"/>
  <c r="S3378" i="5"/>
  <c r="Q3378" i="5"/>
  <c r="P3378" i="5"/>
  <c r="O3378" i="5"/>
  <c r="N3378" i="5"/>
  <c r="L3378" i="5"/>
  <c r="M3378" i="5" s="1"/>
  <c r="I3378" i="5"/>
  <c r="H3378" i="5"/>
  <c r="F3378" i="5"/>
  <c r="D3378" i="5"/>
  <c r="E3378" i="5" s="1"/>
  <c r="S3377" i="5"/>
  <c r="Q3377" i="5"/>
  <c r="R3377" i="5" s="1"/>
  <c r="P3377" i="5"/>
  <c r="O3377" i="5"/>
  <c r="N3377" i="5"/>
  <c r="L3377" i="5"/>
  <c r="M3377" i="5" s="1"/>
  <c r="I3377" i="5"/>
  <c r="H3377" i="5"/>
  <c r="F3377" i="5"/>
  <c r="D3377" i="5"/>
  <c r="E3377" i="5" s="1"/>
  <c r="S3376" i="5"/>
  <c r="Q3376" i="5"/>
  <c r="R3376" i="5" s="1"/>
  <c r="P3376" i="5"/>
  <c r="O3376" i="5"/>
  <c r="N3376" i="5"/>
  <c r="L3376" i="5"/>
  <c r="M3376" i="5" s="1"/>
  <c r="I3376" i="5"/>
  <c r="H3376" i="5"/>
  <c r="F3376" i="5"/>
  <c r="D3376" i="5"/>
  <c r="E3376" i="5" s="1"/>
  <c r="S3375" i="5"/>
  <c r="Q3375" i="5"/>
  <c r="R3375" i="5" s="1"/>
  <c r="P3375" i="5"/>
  <c r="O3375" i="5"/>
  <c r="N3375" i="5"/>
  <c r="L3375" i="5"/>
  <c r="M3375" i="5" s="1"/>
  <c r="I3375" i="5"/>
  <c r="H3375" i="5"/>
  <c r="F3375" i="5"/>
  <c r="D3375" i="5"/>
  <c r="E3375" i="5" s="1"/>
  <c r="S3374" i="5"/>
  <c r="Q3374" i="5"/>
  <c r="R3374" i="5" s="1"/>
  <c r="P3374" i="5"/>
  <c r="O3374" i="5"/>
  <c r="N3374" i="5"/>
  <c r="L3374" i="5"/>
  <c r="M3374" i="5" s="1"/>
  <c r="I3374" i="5"/>
  <c r="H3374" i="5"/>
  <c r="F3374" i="5"/>
  <c r="D3374" i="5"/>
  <c r="E3374" i="5" s="1"/>
  <c r="S3373" i="5"/>
  <c r="Q3373" i="5"/>
  <c r="P3373" i="5"/>
  <c r="O3373" i="5"/>
  <c r="N3373" i="5"/>
  <c r="L3373" i="5"/>
  <c r="M3373" i="5" s="1"/>
  <c r="I3373" i="5"/>
  <c r="H3373" i="5"/>
  <c r="F3373" i="5"/>
  <c r="D3373" i="5"/>
  <c r="E3373" i="5" s="1"/>
  <c r="S3372" i="5"/>
  <c r="Q3372" i="5"/>
  <c r="R3372" i="5" s="1"/>
  <c r="P3372" i="5"/>
  <c r="O3372" i="5"/>
  <c r="N3372" i="5"/>
  <c r="L3372" i="5"/>
  <c r="M3372" i="5" s="1"/>
  <c r="I3372" i="5"/>
  <c r="H3372" i="5"/>
  <c r="F3372" i="5"/>
  <c r="D3372" i="5"/>
  <c r="E3372" i="5" s="1"/>
  <c r="S3371" i="5"/>
  <c r="Q3371" i="5"/>
  <c r="R3371" i="5" s="1"/>
  <c r="P3371" i="5"/>
  <c r="O3371" i="5"/>
  <c r="N3371" i="5"/>
  <c r="L3371" i="5"/>
  <c r="M3371" i="5" s="1"/>
  <c r="I3371" i="5"/>
  <c r="H3371" i="5"/>
  <c r="F3371" i="5"/>
  <c r="D3371" i="5"/>
  <c r="E3371" i="5" s="1"/>
  <c r="S3370" i="5"/>
  <c r="Q3370" i="5"/>
  <c r="R3370" i="5" s="1"/>
  <c r="P3370" i="5"/>
  <c r="O3370" i="5"/>
  <c r="N3370" i="5"/>
  <c r="L3370" i="5"/>
  <c r="M3370" i="5" s="1"/>
  <c r="I3370" i="5"/>
  <c r="H3370" i="5"/>
  <c r="F3370" i="5"/>
  <c r="D3370" i="5"/>
  <c r="E3370" i="5" s="1"/>
  <c r="S3369" i="5"/>
  <c r="Q3369" i="5"/>
  <c r="R3369" i="5" s="1"/>
  <c r="P3369" i="5"/>
  <c r="O3369" i="5"/>
  <c r="N3369" i="5"/>
  <c r="L3369" i="5"/>
  <c r="M3369" i="5" s="1"/>
  <c r="I3369" i="5"/>
  <c r="H3369" i="5"/>
  <c r="F3369" i="5"/>
  <c r="D3369" i="5"/>
  <c r="E3369" i="5" s="1"/>
  <c r="S3368" i="5"/>
  <c r="Q3368" i="5"/>
  <c r="R3368" i="5" s="1"/>
  <c r="P3368" i="5"/>
  <c r="O3368" i="5"/>
  <c r="N3368" i="5"/>
  <c r="L3368" i="5"/>
  <c r="M3368" i="5" s="1"/>
  <c r="I3368" i="5"/>
  <c r="H3368" i="5"/>
  <c r="F3368" i="5"/>
  <c r="D3368" i="5"/>
  <c r="E3368" i="5" s="1"/>
  <c r="S3367" i="5"/>
  <c r="Q3367" i="5"/>
  <c r="R3367" i="5" s="1"/>
  <c r="P3367" i="5"/>
  <c r="O3367" i="5"/>
  <c r="N3367" i="5"/>
  <c r="L3367" i="5"/>
  <c r="M3367" i="5" s="1"/>
  <c r="I3367" i="5"/>
  <c r="H3367" i="5"/>
  <c r="F3367" i="5"/>
  <c r="D3367" i="5"/>
  <c r="E3367" i="5" s="1"/>
  <c r="S3366" i="5"/>
  <c r="Q3366" i="5"/>
  <c r="P3366" i="5"/>
  <c r="O3366" i="5"/>
  <c r="N3366" i="5"/>
  <c r="L3366" i="5"/>
  <c r="M3366" i="5" s="1"/>
  <c r="I3366" i="5"/>
  <c r="H3366" i="5"/>
  <c r="F3366" i="5"/>
  <c r="D3366" i="5"/>
  <c r="E3366" i="5" s="1"/>
  <c r="S3365" i="5"/>
  <c r="Q3365" i="5"/>
  <c r="R3365" i="5" s="1"/>
  <c r="P3365" i="5"/>
  <c r="O3365" i="5"/>
  <c r="N3365" i="5"/>
  <c r="L3365" i="5"/>
  <c r="M3365" i="5" s="1"/>
  <c r="I3365" i="5"/>
  <c r="H3365" i="5"/>
  <c r="F3365" i="5"/>
  <c r="D3365" i="5"/>
  <c r="E3365" i="5" s="1"/>
  <c r="S3364" i="5"/>
  <c r="Q3364" i="5"/>
  <c r="R3364" i="5" s="1"/>
  <c r="P3364" i="5"/>
  <c r="O3364" i="5"/>
  <c r="N3364" i="5"/>
  <c r="L3364" i="5"/>
  <c r="M3364" i="5" s="1"/>
  <c r="I3364" i="5"/>
  <c r="H3364" i="5"/>
  <c r="F3364" i="5"/>
  <c r="D3364" i="5"/>
  <c r="E3364" i="5" s="1"/>
  <c r="S3363" i="5"/>
  <c r="Q3363" i="5"/>
  <c r="P3363" i="5"/>
  <c r="O3363" i="5"/>
  <c r="N3363" i="5"/>
  <c r="L3363" i="5"/>
  <c r="M3363" i="5" s="1"/>
  <c r="I3363" i="5"/>
  <c r="H3363" i="5"/>
  <c r="F3363" i="5"/>
  <c r="D3363" i="5"/>
  <c r="E3363" i="5" s="1"/>
  <c r="S3362" i="5"/>
  <c r="Q3362" i="5"/>
  <c r="P3362" i="5"/>
  <c r="O3362" i="5"/>
  <c r="N3362" i="5"/>
  <c r="L3362" i="5"/>
  <c r="M3362" i="5" s="1"/>
  <c r="I3362" i="5"/>
  <c r="H3362" i="5"/>
  <c r="F3362" i="5"/>
  <c r="D3362" i="5"/>
  <c r="E3362" i="5" s="1"/>
  <c r="S3361" i="5"/>
  <c r="Q3361" i="5"/>
  <c r="R3361" i="5" s="1"/>
  <c r="P3361" i="5"/>
  <c r="O3361" i="5"/>
  <c r="N3361" i="5"/>
  <c r="L3361" i="5"/>
  <c r="M3361" i="5" s="1"/>
  <c r="I3361" i="5"/>
  <c r="H3361" i="5"/>
  <c r="F3361" i="5"/>
  <c r="D3361" i="5"/>
  <c r="E3361" i="5" s="1"/>
  <c r="S3360" i="5"/>
  <c r="Q3360" i="5"/>
  <c r="R3360" i="5" s="1"/>
  <c r="P3360" i="5"/>
  <c r="O3360" i="5"/>
  <c r="N3360" i="5"/>
  <c r="L3360" i="5"/>
  <c r="M3360" i="5" s="1"/>
  <c r="I3360" i="5"/>
  <c r="H3360" i="5"/>
  <c r="F3360" i="5"/>
  <c r="D3360" i="5"/>
  <c r="E3360" i="5" s="1"/>
  <c r="S3359" i="5"/>
  <c r="Q3359" i="5"/>
  <c r="R3359" i="5" s="1"/>
  <c r="P3359" i="5"/>
  <c r="O3359" i="5"/>
  <c r="N3359" i="5"/>
  <c r="L3359" i="5"/>
  <c r="M3359" i="5" s="1"/>
  <c r="I3359" i="5"/>
  <c r="H3359" i="5"/>
  <c r="F3359" i="5"/>
  <c r="D3359" i="5"/>
  <c r="E3359" i="5" s="1"/>
  <c r="S3358" i="5"/>
  <c r="Q3358" i="5"/>
  <c r="R3358" i="5" s="1"/>
  <c r="P3358" i="5"/>
  <c r="O3358" i="5"/>
  <c r="N3358" i="5"/>
  <c r="L3358" i="5"/>
  <c r="M3358" i="5" s="1"/>
  <c r="I3358" i="5"/>
  <c r="H3358" i="5"/>
  <c r="F3358" i="5"/>
  <c r="D3358" i="5"/>
  <c r="E3358" i="5" s="1"/>
  <c r="S3357" i="5"/>
  <c r="Q3357" i="5"/>
  <c r="P3357" i="5"/>
  <c r="O3357" i="5"/>
  <c r="N3357" i="5"/>
  <c r="L3357" i="5"/>
  <c r="M3357" i="5" s="1"/>
  <c r="I3357" i="5"/>
  <c r="H3357" i="5"/>
  <c r="F3357" i="5"/>
  <c r="D3357" i="5"/>
  <c r="E3357" i="5" s="1"/>
  <c r="S3356" i="5"/>
  <c r="Q3356" i="5"/>
  <c r="P3356" i="5"/>
  <c r="O3356" i="5"/>
  <c r="N3356" i="5"/>
  <c r="L3356" i="5"/>
  <c r="M3356" i="5" s="1"/>
  <c r="I3356" i="5"/>
  <c r="H3356" i="5"/>
  <c r="F3356" i="5"/>
  <c r="D3356" i="5"/>
  <c r="E3356" i="5" s="1"/>
  <c r="S3355" i="5"/>
  <c r="Q3355" i="5"/>
  <c r="P3355" i="5"/>
  <c r="O3355" i="5"/>
  <c r="N3355" i="5"/>
  <c r="L3355" i="5"/>
  <c r="M3355" i="5" s="1"/>
  <c r="I3355" i="5"/>
  <c r="H3355" i="5"/>
  <c r="F3355" i="5"/>
  <c r="D3355" i="5"/>
  <c r="E3355" i="5" s="1"/>
  <c r="S3354" i="5"/>
  <c r="Q3354" i="5"/>
  <c r="R3354" i="5" s="1"/>
  <c r="P3354" i="5"/>
  <c r="O3354" i="5"/>
  <c r="N3354" i="5"/>
  <c r="L3354" i="5"/>
  <c r="M3354" i="5" s="1"/>
  <c r="I3354" i="5"/>
  <c r="H3354" i="5"/>
  <c r="F3354" i="5"/>
  <c r="D3354" i="5"/>
  <c r="E3354" i="5" s="1"/>
  <c r="S3353" i="5"/>
  <c r="Q3353" i="5"/>
  <c r="P3353" i="5"/>
  <c r="O3353" i="5"/>
  <c r="N3353" i="5"/>
  <c r="L3353" i="5"/>
  <c r="M3353" i="5" s="1"/>
  <c r="I3353" i="5"/>
  <c r="H3353" i="5"/>
  <c r="F3353" i="5"/>
  <c r="D3353" i="5"/>
  <c r="E3353" i="5" s="1"/>
  <c r="S3352" i="5"/>
  <c r="Q3352" i="5"/>
  <c r="P3352" i="5"/>
  <c r="O3352" i="5"/>
  <c r="N3352" i="5"/>
  <c r="L3352" i="5"/>
  <c r="M3352" i="5" s="1"/>
  <c r="I3352" i="5"/>
  <c r="H3352" i="5"/>
  <c r="F3352" i="5"/>
  <c r="D3352" i="5"/>
  <c r="E3352" i="5" s="1"/>
  <c r="S3351" i="5"/>
  <c r="Q3351" i="5"/>
  <c r="R3351" i="5" s="1"/>
  <c r="P3351" i="5"/>
  <c r="O3351" i="5"/>
  <c r="N3351" i="5"/>
  <c r="L3351" i="5"/>
  <c r="M3351" i="5" s="1"/>
  <c r="I3351" i="5"/>
  <c r="H3351" i="5"/>
  <c r="F3351" i="5"/>
  <c r="D3351" i="5"/>
  <c r="E3351" i="5" s="1"/>
  <c r="S3350" i="5"/>
  <c r="Q3350" i="5"/>
  <c r="P3350" i="5"/>
  <c r="O3350" i="5"/>
  <c r="N3350" i="5"/>
  <c r="L3350" i="5"/>
  <c r="M3350" i="5" s="1"/>
  <c r="I3350" i="5"/>
  <c r="H3350" i="5"/>
  <c r="F3350" i="5"/>
  <c r="D3350" i="5"/>
  <c r="E3350" i="5" s="1"/>
  <c r="S3349" i="5"/>
  <c r="Q3349" i="5"/>
  <c r="R3349" i="5" s="1"/>
  <c r="P3349" i="5"/>
  <c r="O3349" i="5"/>
  <c r="N3349" i="5"/>
  <c r="L3349" i="5"/>
  <c r="M3349" i="5" s="1"/>
  <c r="I3349" i="5"/>
  <c r="H3349" i="5"/>
  <c r="F3349" i="5"/>
  <c r="D3349" i="5"/>
  <c r="E3349" i="5" s="1"/>
  <c r="S3348" i="5"/>
  <c r="Q3348" i="5"/>
  <c r="R3348" i="5" s="1"/>
  <c r="P3348" i="5"/>
  <c r="O3348" i="5"/>
  <c r="N3348" i="5"/>
  <c r="L3348" i="5"/>
  <c r="M3348" i="5" s="1"/>
  <c r="I3348" i="5"/>
  <c r="H3348" i="5"/>
  <c r="F3348" i="5"/>
  <c r="D3348" i="5"/>
  <c r="E3348" i="5" s="1"/>
  <c r="S3347" i="5"/>
  <c r="Q3347" i="5"/>
  <c r="P3347" i="5"/>
  <c r="O3347" i="5"/>
  <c r="N3347" i="5"/>
  <c r="L3347" i="5"/>
  <c r="M3347" i="5" s="1"/>
  <c r="I3347" i="5"/>
  <c r="H3347" i="5"/>
  <c r="F3347" i="5"/>
  <c r="D3347" i="5"/>
  <c r="E3347" i="5" s="1"/>
  <c r="S3346" i="5"/>
  <c r="Q3346" i="5"/>
  <c r="P3346" i="5"/>
  <c r="O3346" i="5"/>
  <c r="N3346" i="5"/>
  <c r="L3346" i="5"/>
  <c r="M3346" i="5" s="1"/>
  <c r="I3346" i="5"/>
  <c r="H3346" i="5"/>
  <c r="F3346" i="5"/>
  <c r="D3346" i="5"/>
  <c r="E3346" i="5" s="1"/>
  <c r="S3345" i="5"/>
  <c r="Q3345" i="5"/>
  <c r="R3345" i="5" s="1"/>
  <c r="P3345" i="5"/>
  <c r="O3345" i="5"/>
  <c r="N3345" i="5"/>
  <c r="L3345" i="5"/>
  <c r="M3345" i="5" s="1"/>
  <c r="I3345" i="5"/>
  <c r="H3345" i="5"/>
  <c r="F3345" i="5"/>
  <c r="D3345" i="5"/>
  <c r="E3345" i="5" s="1"/>
  <c r="S3344" i="5"/>
  <c r="Q3344" i="5"/>
  <c r="R3344" i="5" s="1"/>
  <c r="P3344" i="5"/>
  <c r="O3344" i="5"/>
  <c r="N3344" i="5"/>
  <c r="L3344" i="5"/>
  <c r="M3344" i="5" s="1"/>
  <c r="I3344" i="5"/>
  <c r="H3344" i="5"/>
  <c r="F3344" i="5"/>
  <c r="D3344" i="5"/>
  <c r="E3344" i="5" s="1"/>
  <c r="S3343" i="5"/>
  <c r="Q3343" i="5"/>
  <c r="R3343" i="5" s="1"/>
  <c r="P3343" i="5"/>
  <c r="O3343" i="5"/>
  <c r="N3343" i="5"/>
  <c r="L3343" i="5"/>
  <c r="M3343" i="5" s="1"/>
  <c r="I3343" i="5"/>
  <c r="H3343" i="5"/>
  <c r="F3343" i="5"/>
  <c r="D3343" i="5"/>
  <c r="E3343" i="5" s="1"/>
  <c r="S3342" i="5"/>
  <c r="Q3342" i="5"/>
  <c r="R3342" i="5" s="1"/>
  <c r="P3342" i="5"/>
  <c r="O3342" i="5"/>
  <c r="N3342" i="5"/>
  <c r="L3342" i="5"/>
  <c r="M3342" i="5" s="1"/>
  <c r="I3342" i="5"/>
  <c r="H3342" i="5"/>
  <c r="F3342" i="5"/>
  <c r="D3342" i="5"/>
  <c r="E3342" i="5" s="1"/>
  <c r="S3341" i="5"/>
  <c r="Q3341" i="5"/>
  <c r="P3341" i="5"/>
  <c r="O3341" i="5"/>
  <c r="N3341" i="5"/>
  <c r="L3341" i="5"/>
  <c r="M3341" i="5" s="1"/>
  <c r="I3341" i="5"/>
  <c r="H3341" i="5"/>
  <c r="F3341" i="5"/>
  <c r="D3341" i="5"/>
  <c r="E3341" i="5" s="1"/>
  <c r="S3340" i="5"/>
  <c r="Q3340" i="5"/>
  <c r="R3340" i="5" s="1"/>
  <c r="P3340" i="5"/>
  <c r="O3340" i="5"/>
  <c r="N3340" i="5"/>
  <c r="L3340" i="5"/>
  <c r="M3340" i="5" s="1"/>
  <c r="I3340" i="5"/>
  <c r="H3340" i="5"/>
  <c r="F3340" i="5"/>
  <c r="D3340" i="5"/>
  <c r="E3340" i="5" s="1"/>
  <c r="S3339" i="5"/>
  <c r="Q3339" i="5"/>
  <c r="P3339" i="5"/>
  <c r="O3339" i="5"/>
  <c r="N3339" i="5"/>
  <c r="L3339" i="5"/>
  <c r="M3339" i="5" s="1"/>
  <c r="I3339" i="5"/>
  <c r="H3339" i="5"/>
  <c r="F3339" i="5"/>
  <c r="D3339" i="5"/>
  <c r="E3339" i="5" s="1"/>
  <c r="S3338" i="5"/>
  <c r="Q3338" i="5"/>
  <c r="R3338" i="5" s="1"/>
  <c r="P3338" i="5"/>
  <c r="O3338" i="5"/>
  <c r="N3338" i="5"/>
  <c r="L3338" i="5"/>
  <c r="M3338" i="5" s="1"/>
  <c r="I3338" i="5"/>
  <c r="H3338" i="5"/>
  <c r="F3338" i="5"/>
  <c r="D3338" i="5"/>
  <c r="E3338" i="5" s="1"/>
  <c r="S3337" i="5"/>
  <c r="Q3337" i="5"/>
  <c r="R3337" i="5" s="1"/>
  <c r="P3337" i="5"/>
  <c r="O3337" i="5"/>
  <c r="N3337" i="5"/>
  <c r="L3337" i="5"/>
  <c r="M3337" i="5" s="1"/>
  <c r="I3337" i="5"/>
  <c r="H3337" i="5"/>
  <c r="F3337" i="5"/>
  <c r="D3337" i="5"/>
  <c r="E3337" i="5" s="1"/>
  <c r="S3336" i="5"/>
  <c r="Q3336" i="5"/>
  <c r="R3336" i="5" s="1"/>
  <c r="P3336" i="5"/>
  <c r="O3336" i="5"/>
  <c r="N3336" i="5"/>
  <c r="L3336" i="5"/>
  <c r="M3336" i="5" s="1"/>
  <c r="I3336" i="5"/>
  <c r="H3336" i="5"/>
  <c r="F3336" i="5"/>
  <c r="D3336" i="5"/>
  <c r="E3336" i="5" s="1"/>
  <c r="S3335" i="5"/>
  <c r="Q3335" i="5"/>
  <c r="R3335" i="5" s="1"/>
  <c r="P3335" i="5"/>
  <c r="O3335" i="5"/>
  <c r="N3335" i="5"/>
  <c r="L3335" i="5"/>
  <c r="M3335" i="5" s="1"/>
  <c r="I3335" i="5"/>
  <c r="H3335" i="5"/>
  <c r="F3335" i="5"/>
  <c r="D3335" i="5"/>
  <c r="E3335" i="5" s="1"/>
  <c r="S3334" i="5"/>
  <c r="Q3334" i="5"/>
  <c r="P3334" i="5"/>
  <c r="O3334" i="5"/>
  <c r="N3334" i="5"/>
  <c r="L3334" i="5"/>
  <c r="M3334" i="5" s="1"/>
  <c r="I3334" i="5"/>
  <c r="H3334" i="5"/>
  <c r="F3334" i="5"/>
  <c r="D3334" i="5"/>
  <c r="E3334" i="5" s="1"/>
  <c r="S3333" i="5"/>
  <c r="Q3333" i="5"/>
  <c r="R3333" i="5" s="1"/>
  <c r="P3333" i="5"/>
  <c r="O3333" i="5"/>
  <c r="N3333" i="5"/>
  <c r="L3333" i="5"/>
  <c r="M3333" i="5" s="1"/>
  <c r="I3333" i="5"/>
  <c r="H3333" i="5"/>
  <c r="F3333" i="5"/>
  <c r="D3333" i="5"/>
  <c r="E3333" i="5" s="1"/>
  <c r="S3332" i="5"/>
  <c r="Q3332" i="5"/>
  <c r="R3332" i="5" s="1"/>
  <c r="P3332" i="5"/>
  <c r="O3332" i="5"/>
  <c r="N3332" i="5"/>
  <c r="L3332" i="5"/>
  <c r="M3332" i="5" s="1"/>
  <c r="I3332" i="5"/>
  <c r="H3332" i="5"/>
  <c r="F3332" i="5"/>
  <c r="D3332" i="5"/>
  <c r="E3332" i="5" s="1"/>
  <c r="S3331" i="5"/>
  <c r="Q3331" i="5"/>
  <c r="P3331" i="5"/>
  <c r="O3331" i="5"/>
  <c r="N3331" i="5"/>
  <c r="L3331" i="5"/>
  <c r="M3331" i="5" s="1"/>
  <c r="I3331" i="5"/>
  <c r="H3331" i="5"/>
  <c r="F3331" i="5"/>
  <c r="D3331" i="5"/>
  <c r="E3331" i="5" s="1"/>
  <c r="S3330" i="5"/>
  <c r="Q3330" i="5"/>
  <c r="P3330" i="5"/>
  <c r="O3330" i="5"/>
  <c r="N3330" i="5"/>
  <c r="L3330" i="5"/>
  <c r="M3330" i="5" s="1"/>
  <c r="I3330" i="5"/>
  <c r="H3330" i="5"/>
  <c r="F3330" i="5"/>
  <c r="D3330" i="5"/>
  <c r="E3330" i="5" s="1"/>
  <c r="S3329" i="5"/>
  <c r="Q3329" i="5"/>
  <c r="R3329" i="5" s="1"/>
  <c r="P3329" i="5"/>
  <c r="O3329" i="5"/>
  <c r="N3329" i="5"/>
  <c r="L3329" i="5"/>
  <c r="M3329" i="5" s="1"/>
  <c r="I3329" i="5"/>
  <c r="H3329" i="5"/>
  <c r="F3329" i="5"/>
  <c r="D3329" i="5"/>
  <c r="E3329" i="5" s="1"/>
  <c r="S3328" i="5"/>
  <c r="Q3328" i="5"/>
  <c r="R3328" i="5" s="1"/>
  <c r="P3328" i="5"/>
  <c r="O3328" i="5"/>
  <c r="N3328" i="5"/>
  <c r="L3328" i="5"/>
  <c r="M3328" i="5" s="1"/>
  <c r="I3328" i="5"/>
  <c r="H3328" i="5"/>
  <c r="F3328" i="5"/>
  <c r="D3328" i="5"/>
  <c r="E3328" i="5" s="1"/>
  <c r="S3327" i="5"/>
  <c r="Q3327" i="5"/>
  <c r="R3327" i="5" s="1"/>
  <c r="P3327" i="5"/>
  <c r="O3327" i="5"/>
  <c r="N3327" i="5"/>
  <c r="L3327" i="5"/>
  <c r="M3327" i="5" s="1"/>
  <c r="I3327" i="5"/>
  <c r="H3327" i="5"/>
  <c r="F3327" i="5"/>
  <c r="D3327" i="5"/>
  <c r="E3327" i="5" s="1"/>
  <c r="S3326" i="5"/>
  <c r="Q3326" i="5"/>
  <c r="R3326" i="5" s="1"/>
  <c r="P3326" i="5"/>
  <c r="O3326" i="5"/>
  <c r="N3326" i="5"/>
  <c r="L3326" i="5"/>
  <c r="M3326" i="5" s="1"/>
  <c r="I3326" i="5"/>
  <c r="H3326" i="5"/>
  <c r="F3326" i="5"/>
  <c r="D3326" i="5"/>
  <c r="E3326" i="5" s="1"/>
  <c r="S3325" i="5"/>
  <c r="Q3325" i="5"/>
  <c r="P3325" i="5"/>
  <c r="O3325" i="5"/>
  <c r="N3325" i="5"/>
  <c r="L3325" i="5"/>
  <c r="M3325" i="5" s="1"/>
  <c r="I3325" i="5"/>
  <c r="H3325" i="5"/>
  <c r="F3325" i="5"/>
  <c r="D3325" i="5"/>
  <c r="E3325" i="5" s="1"/>
  <c r="S3324" i="5"/>
  <c r="Q3324" i="5"/>
  <c r="P3324" i="5"/>
  <c r="O3324" i="5"/>
  <c r="N3324" i="5"/>
  <c r="L3324" i="5"/>
  <c r="M3324" i="5" s="1"/>
  <c r="I3324" i="5"/>
  <c r="H3324" i="5"/>
  <c r="F3324" i="5"/>
  <c r="D3324" i="5"/>
  <c r="E3324" i="5" s="1"/>
  <c r="S3323" i="5"/>
  <c r="Q3323" i="5"/>
  <c r="P3323" i="5"/>
  <c r="O3323" i="5"/>
  <c r="N3323" i="5"/>
  <c r="L3323" i="5"/>
  <c r="M3323" i="5" s="1"/>
  <c r="I3323" i="5"/>
  <c r="H3323" i="5"/>
  <c r="F3323" i="5"/>
  <c r="D3323" i="5"/>
  <c r="E3323" i="5" s="1"/>
  <c r="S3322" i="5"/>
  <c r="Q3322" i="5"/>
  <c r="R3322" i="5" s="1"/>
  <c r="P3322" i="5"/>
  <c r="O3322" i="5"/>
  <c r="N3322" i="5"/>
  <c r="L3322" i="5"/>
  <c r="M3322" i="5" s="1"/>
  <c r="I3322" i="5"/>
  <c r="H3322" i="5"/>
  <c r="F3322" i="5"/>
  <c r="D3322" i="5"/>
  <c r="E3322" i="5" s="1"/>
  <c r="S3321" i="5"/>
  <c r="Q3321" i="5"/>
  <c r="R3321" i="5" s="1"/>
  <c r="P3321" i="5"/>
  <c r="O3321" i="5"/>
  <c r="N3321" i="5"/>
  <c r="L3321" i="5"/>
  <c r="M3321" i="5" s="1"/>
  <c r="I3321" i="5"/>
  <c r="H3321" i="5"/>
  <c r="F3321" i="5"/>
  <c r="D3321" i="5"/>
  <c r="E3321" i="5" s="1"/>
  <c r="S3320" i="5"/>
  <c r="Q3320" i="5"/>
  <c r="R3320" i="5" s="1"/>
  <c r="P3320" i="5"/>
  <c r="O3320" i="5"/>
  <c r="N3320" i="5"/>
  <c r="L3320" i="5"/>
  <c r="M3320" i="5" s="1"/>
  <c r="I3320" i="5"/>
  <c r="H3320" i="5"/>
  <c r="F3320" i="5"/>
  <c r="D3320" i="5"/>
  <c r="E3320" i="5" s="1"/>
  <c r="S3319" i="5"/>
  <c r="Q3319" i="5"/>
  <c r="R3319" i="5" s="1"/>
  <c r="P3319" i="5"/>
  <c r="O3319" i="5"/>
  <c r="N3319" i="5"/>
  <c r="L3319" i="5"/>
  <c r="M3319" i="5" s="1"/>
  <c r="I3319" i="5"/>
  <c r="H3319" i="5"/>
  <c r="F3319" i="5"/>
  <c r="D3319" i="5"/>
  <c r="E3319" i="5" s="1"/>
  <c r="S3318" i="5"/>
  <c r="Q3318" i="5"/>
  <c r="P3318" i="5"/>
  <c r="O3318" i="5"/>
  <c r="N3318" i="5"/>
  <c r="L3318" i="5"/>
  <c r="M3318" i="5" s="1"/>
  <c r="I3318" i="5"/>
  <c r="H3318" i="5"/>
  <c r="F3318" i="5"/>
  <c r="D3318" i="5"/>
  <c r="E3318" i="5" s="1"/>
  <c r="S3317" i="5"/>
  <c r="Q3317" i="5"/>
  <c r="R3317" i="5" s="1"/>
  <c r="P3317" i="5"/>
  <c r="O3317" i="5"/>
  <c r="N3317" i="5"/>
  <c r="L3317" i="5"/>
  <c r="M3317" i="5" s="1"/>
  <c r="I3317" i="5"/>
  <c r="H3317" i="5"/>
  <c r="F3317" i="5"/>
  <c r="D3317" i="5"/>
  <c r="E3317" i="5" s="1"/>
  <c r="S3316" i="5"/>
  <c r="Q3316" i="5"/>
  <c r="R3316" i="5" s="1"/>
  <c r="P3316" i="5"/>
  <c r="O3316" i="5"/>
  <c r="N3316" i="5"/>
  <c r="L3316" i="5"/>
  <c r="M3316" i="5" s="1"/>
  <c r="I3316" i="5"/>
  <c r="H3316" i="5"/>
  <c r="F3316" i="5"/>
  <c r="D3316" i="5"/>
  <c r="E3316" i="5" s="1"/>
  <c r="S3315" i="5"/>
  <c r="Q3315" i="5"/>
  <c r="P3315" i="5"/>
  <c r="O3315" i="5"/>
  <c r="N3315" i="5"/>
  <c r="L3315" i="5"/>
  <c r="M3315" i="5" s="1"/>
  <c r="I3315" i="5"/>
  <c r="H3315" i="5"/>
  <c r="F3315" i="5"/>
  <c r="D3315" i="5"/>
  <c r="E3315" i="5" s="1"/>
  <c r="S3314" i="5"/>
  <c r="Q3314" i="5"/>
  <c r="P3314" i="5"/>
  <c r="O3314" i="5"/>
  <c r="N3314" i="5"/>
  <c r="L3314" i="5"/>
  <c r="M3314" i="5" s="1"/>
  <c r="I3314" i="5"/>
  <c r="H3314" i="5"/>
  <c r="F3314" i="5"/>
  <c r="D3314" i="5"/>
  <c r="E3314" i="5" s="1"/>
  <c r="S3313" i="5"/>
  <c r="Q3313" i="5"/>
  <c r="R3313" i="5" s="1"/>
  <c r="P3313" i="5"/>
  <c r="O3313" i="5"/>
  <c r="N3313" i="5"/>
  <c r="L3313" i="5"/>
  <c r="M3313" i="5" s="1"/>
  <c r="I3313" i="5"/>
  <c r="H3313" i="5"/>
  <c r="F3313" i="5"/>
  <c r="D3313" i="5"/>
  <c r="E3313" i="5" s="1"/>
  <c r="S3312" i="5"/>
  <c r="Q3312" i="5"/>
  <c r="R3312" i="5" s="1"/>
  <c r="P3312" i="5"/>
  <c r="O3312" i="5"/>
  <c r="N3312" i="5"/>
  <c r="L3312" i="5"/>
  <c r="M3312" i="5" s="1"/>
  <c r="I3312" i="5"/>
  <c r="H3312" i="5"/>
  <c r="F3312" i="5"/>
  <c r="D3312" i="5"/>
  <c r="E3312" i="5" s="1"/>
  <c r="S3311" i="5"/>
  <c r="Q3311" i="5"/>
  <c r="R3311" i="5" s="1"/>
  <c r="P3311" i="5"/>
  <c r="O3311" i="5"/>
  <c r="N3311" i="5"/>
  <c r="L3311" i="5"/>
  <c r="M3311" i="5" s="1"/>
  <c r="I3311" i="5"/>
  <c r="H3311" i="5"/>
  <c r="F3311" i="5"/>
  <c r="D3311" i="5"/>
  <c r="E3311" i="5" s="1"/>
  <c r="S3310" i="5"/>
  <c r="Q3310" i="5"/>
  <c r="R3310" i="5" s="1"/>
  <c r="P3310" i="5"/>
  <c r="O3310" i="5"/>
  <c r="N3310" i="5"/>
  <c r="L3310" i="5"/>
  <c r="M3310" i="5" s="1"/>
  <c r="I3310" i="5"/>
  <c r="H3310" i="5"/>
  <c r="F3310" i="5"/>
  <c r="D3310" i="5"/>
  <c r="E3310" i="5" s="1"/>
  <c r="S3309" i="5"/>
  <c r="Q3309" i="5"/>
  <c r="P3309" i="5"/>
  <c r="O3309" i="5"/>
  <c r="N3309" i="5"/>
  <c r="L3309" i="5"/>
  <c r="M3309" i="5" s="1"/>
  <c r="I3309" i="5"/>
  <c r="H3309" i="5"/>
  <c r="F3309" i="5"/>
  <c r="D3309" i="5"/>
  <c r="E3309" i="5" s="1"/>
  <c r="S3308" i="5"/>
  <c r="Q3308" i="5"/>
  <c r="R3308" i="5" s="1"/>
  <c r="P3308" i="5"/>
  <c r="O3308" i="5"/>
  <c r="N3308" i="5"/>
  <c r="L3308" i="5"/>
  <c r="M3308" i="5" s="1"/>
  <c r="I3308" i="5"/>
  <c r="H3308" i="5"/>
  <c r="F3308" i="5"/>
  <c r="D3308" i="5"/>
  <c r="E3308" i="5" s="1"/>
  <c r="S3307" i="5"/>
  <c r="Q3307" i="5"/>
  <c r="R3307" i="5" s="1"/>
  <c r="P3307" i="5"/>
  <c r="O3307" i="5"/>
  <c r="N3307" i="5"/>
  <c r="L3307" i="5"/>
  <c r="M3307" i="5" s="1"/>
  <c r="I3307" i="5"/>
  <c r="H3307" i="5"/>
  <c r="F3307" i="5"/>
  <c r="D3307" i="5"/>
  <c r="E3307" i="5" s="1"/>
  <c r="S3306" i="5"/>
  <c r="Q3306" i="5"/>
  <c r="R3306" i="5" s="1"/>
  <c r="P3306" i="5"/>
  <c r="O3306" i="5"/>
  <c r="N3306" i="5"/>
  <c r="L3306" i="5"/>
  <c r="M3306" i="5" s="1"/>
  <c r="I3306" i="5"/>
  <c r="H3306" i="5"/>
  <c r="F3306" i="5"/>
  <c r="D3306" i="5"/>
  <c r="E3306" i="5" s="1"/>
  <c r="S3305" i="5"/>
  <c r="Q3305" i="5"/>
  <c r="R3305" i="5" s="1"/>
  <c r="P3305" i="5"/>
  <c r="O3305" i="5"/>
  <c r="N3305" i="5"/>
  <c r="L3305" i="5"/>
  <c r="M3305" i="5" s="1"/>
  <c r="I3305" i="5"/>
  <c r="H3305" i="5"/>
  <c r="F3305" i="5"/>
  <c r="D3305" i="5"/>
  <c r="E3305" i="5" s="1"/>
  <c r="S3304" i="5"/>
  <c r="Q3304" i="5"/>
  <c r="R3304" i="5" s="1"/>
  <c r="P3304" i="5"/>
  <c r="O3304" i="5"/>
  <c r="N3304" i="5"/>
  <c r="L3304" i="5"/>
  <c r="M3304" i="5" s="1"/>
  <c r="I3304" i="5"/>
  <c r="H3304" i="5"/>
  <c r="F3304" i="5"/>
  <c r="D3304" i="5"/>
  <c r="E3304" i="5" s="1"/>
  <c r="S3303" i="5"/>
  <c r="Q3303" i="5"/>
  <c r="R3303" i="5" s="1"/>
  <c r="P3303" i="5"/>
  <c r="O3303" i="5"/>
  <c r="N3303" i="5"/>
  <c r="L3303" i="5"/>
  <c r="M3303" i="5" s="1"/>
  <c r="I3303" i="5"/>
  <c r="H3303" i="5"/>
  <c r="F3303" i="5"/>
  <c r="D3303" i="5"/>
  <c r="E3303" i="5" s="1"/>
  <c r="S3302" i="5"/>
  <c r="Q3302" i="5"/>
  <c r="P3302" i="5"/>
  <c r="O3302" i="5"/>
  <c r="N3302" i="5"/>
  <c r="L3302" i="5"/>
  <c r="M3302" i="5" s="1"/>
  <c r="I3302" i="5"/>
  <c r="H3302" i="5"/>
  <c r="F3302" i="5"/>
  <c r="D3302" i="5"/>
  <c r="E3302" i="5" s="1"/>
  <c r="S3301" i="5"/>
  <c r="Q3301" i="5"/>
  <c r="R3301" i="5" s="1"/>
  <c r="P3301" i="5"/>
  <c r="O3301" i="5"/>
  <c r="N3301" i="5"/>
  <c r="L3301" i="5"/>
  <c r="M3301" i="5" s="1"/>
  <c r="I3301" i="5"/>
  <c r="H3301" i="5"/>
  <c r="F3301" i="5"/>
  <c r="D3301" i="5"/>
  <c r="E3301" i="5" s="1"/>
  <c r="S3300" i="5"/>
  <c r="Q3300" i="5"/>
  <c r="R3300" i="5" s="1"/>
  <c r="P3300" i="5"/>
  <c r="O3300" i="5"/>
  <c r="N3300" i="5"/>
  <c r="L3300" i="5"/>
  <c r="M3300" i="5" s="1"/>
  <c r="I3300" i="5"/>
  <c r="H3300" i="5"/>
  <c r="F3300" i="5"/>
  <c r="D3300" i="5"/>
  <c r="E3300" i="5" s="1"/>
  <c r="S3299" i="5"/>
  <c r="Q3299" i="5"/>
  <c r="P3299" i="5"/>
  <c r="O3299" i="5"/>
  <c r="N3299" i="5"/>
  <c r="L3299" i="5"/>
  <c r="M3299" i="5" s="1"/>
  <c r="I3299" i="5"/>
  <c r="H3299" i="5"/>
  <c r="F3299" i="5"/>
  <c r="D3299" i="5"/>
  <c r="E3299" i="5" s="1"/>
  <c r="S3298" i="5"/>
  <c r="Q3298" i="5"/>
  <c r="P3298" i="5"/>
  <c r="O3298" i="5"/>
  <c r="N3298" i="5"/>
  <c r="L3298" i="5"/>
  <c r="M3298" i="5" s="1"/>
  <c r="I3298" i="5"/>
  <c r="H3298" i="5"/>
  <c r="F3298" i="5"/>
  <c r="D3298" i="5"/>
  <c r="E3298" i="5" s="1"/>
  <c r="S3297" i="5"/>
  <c r="Q3297" i="5"/>
  <c r="R3297" i="5" s="1"/>
  <c r="P3297" i="5"/>
  <c r="O3297" i="5"/>
  <c r="N3297" i="5"/>
  <c r="L3297" i="5"/>
  <c r="M3297" i="5" s="1"/>
  <c r="I3297" i="5"/>
  <c r="H3297" i="5"/>
  <c r="F3297" i="5"/>
  <c r="D3297" i="5"/>
  <c r="E3297" i="5" s="1"/>
  <c r="S3296" i="5"/>
  <c r="Q3296" i="5"/>
  <c r="R3296" i="5" s="1"/>
  <c r="P3296" i="5"/>
  <c r="O3296" i="5"/>
  <c r="N3296" i="5"/>
  <c r="L3296" i="5"/>
  <c r="M3296" i="5" s="1"/>
  <c r="I3296" i="5"/>
  <c r="H3296" i="5"/>
  <c r="F3296" i="5"/>
  <c r="D3296" i="5"/>
  <c r="E3296" i="5" s="1"/>
  <c r="S3295" i="5"/>
  <c r="Q3295" i="5"/>
  <c r="R3295" i="5" s="1"/>
  <c r="P3295" i="5"/>
  <c r="O3295" i="5"/>
  <c r="N3295" i="5"/>
  <c r="L3295" i="5"/>
  <c r="M3295" i="5" s="1"/>
  <c r="I3295" i="5"/>
  <c r="H3295" i="5"/>
  <c r="F3295" i="5"/>
  <c r="D3295" i="5"/>
  <c r="E3295" i="5" s="1"/>
  <c r="S3294" i="5"/>
  <c r="Q3294" i="5"/>
  <c r="R3294" i="5" s="1"/>
  <c r="P3294" i="5"/>
  <c r="O3294" i="5"/>
  <c r="N3294" i="5"/>
  <c r="L3294" i="5"/>
  <c r="M3294" i="5" s="1"/>
  <c r="I3294" i="5"/>
  <c r="H3294" i="5"/>
  <c r="F3294" i="5"/>
  <c r="D3294" i="5"/>
  <c r="E3294" i="5" s="1"/>
  <c r="S3293" i="5"/>
  <c r="Q3293" i="5"/>
  <c r="P3293" i="5"/>
  <c r="O3293" i="5"/>
  <c r="N3293" i="5"/>
  <c r="L3293" i="5"/>
  <c r="M3293" i="5" s="1"/>
  <c r="I3293" i="5"/>
  <c r="H3293" i="5"/>
  <c r="F3293" i="5"/>
  <c r="D3293" i="5"/>
  <c r="E3293" i="5" s="1"/>
  <c r="S3292" i="5"/>
  <c r="Q3292" i="5"/>
  <c r="R3292" i="5" s="1"/>
  <c r="P3292" i="5"/>
  <c r="O3292" i="5"/>
  <c r="N3292" i="5"/>
  <c r="L3292" i="5"/>
  <c r="M3292" i="5" s="1"/>
  <c r="I3292" i="5"/>
  <c r="H3292" i="5"/>
  <c r="F3292" i="5"/>
  <c r="D3292" i="5"/>
  <c r="E3292" i="5" s="1"/>
  <c r="S3291" i="5"/>
  <c r="Q3291" i="5"/>
  <c r="R3291" i="5" s="1"/>
  <c r="P3291" i="5"/>
  <c r="O3291" i="5"/>
  <c r="N3291" i="5"/>
  <c r="L3291" i="5"/>
  <c r="M3291" i="5" s="1"/>
  <c r="I3291" i="5"/>
  <c r="H3291" i="5"/>
  <c r="F3291" i="5"/>
  <c r="D3291" i="5"/>
  <c r="E3291" i="5" s="1"/>
  <c r="S3290" i="5"/>
  <c r="Q3290" i="5"/>
  <c r="R3290" i="5" s="1"/>
  <c r="P3290" i="5"/>
  <c r="O3290" i="5"/>
  <c r="N3290" i="5"/>
  <c r="L3290" i="5"/>
  <c r="M3290" i="5" s="1"/>
  <c r="I3290" i="5"/>
  <c r="H3290" i="5"/>
  <c r="F3290" i="5"/>
  <c r="D3290" i="5"/>
  <c r="E3290" i="5" s="1"/>
  <c r="S3289" i="5"/>
  <c r="Q3289" i="5"/>
  <c r="P3289" i="5"/>
  <c r="O3289" i="5"/>
  <c r="N3289" i="5"/>
  <c r="L3289" i="5"/>
  <c r="M3289" i="5" s="1"/>
  <c r="I3289" i="5"/>
  <c r="H3289" i="5"/>
  <c r="F3289" i="5"/>
  <c r="D3289" i="5"/>
  <c r="E3289" i="5" s="1"/>
  <c r="S3288" i="5"/>
  <c r="Q3288" i="5"/>
  <c r="R3288" i="5" s="1"/>
  <c r="P3288" i="5"/>
  <c r="O3288" i="5"/>
  <c r="N3288" i="5"/>
  <c r="L3288" i="5"/>
  <c r="M3288" i="5" s="1"/>
  <c r="I3288" i="5"/>
  <c r="H3288" i="5"/>
  <c r="F3288" i="5"/>
  <c r="D3288" i="5"/>
  <c r="E3288" i="5" s="1"/>
  <c r="S3287" i="5"/>
  <c r="Q3287" i="5"/>
  <c r="P3287" i="5"/>
  <c r="O3287" i="5"/>
  <c r="N3287" i="5"/>
  <c r="L3287" i="5"/>
  <c r="M3287" i="5" s="1"/>
  <c r="I3287" i="5"/>
  <c r="H3287" i="5"/>
  <c r="F3287" i="5"/>
  <c r="D3287" i="5"/>
  <c r="E3287" i="5" s="1"/>
  <c r="S3286" i="5"/>
  <c r="Q3286" i="5"/>
  <c r="P3286" i="5"/>
  <c r="O3286" i="5"/>
  <c r="N3286" i="5"/>
  <c r="L3286" i="5"/>
  <c r="M3286" i="5" s="1"/>
  <c r="I3286" i="5"/>
  <c r="H3286" i="5"/>
  <c r="F3286" i="5"/>
  <c r="D3286" i="5"/>
  <c r="E3286" i="5" s="1"/>
  <c r="S3285" i="5"/>
  <c r="Q3285" i="5"/>
  <c r="P3285" i="5"/>
  <c r="O3285" i="5"/>
  <c r="N3285" i="5"/>
  <c r="L3285" i="5"/>
  <c r="M3285" i="5" s="1"/>
  <c r="I3285" i="5"/>
  <c r="H3285" i="5"/>
  <c r="F3285" i="5"/>
  <c r="D3285" i="5"/>
  <c r="E3285" i="5" s="1"/>
  <c r="S3284" i="5"/>
  <c r="Q3284" i="5"/>
  <c r="R3284" i="5" s="1"/>
  <c r="P3284" i="5"/>
  <c r="O3284" i="5"/>
  <c r="N3284" i="5"/>
  <c r="L3284" i="5"/>
  <c r="M3284" i="5" s="1"/>
  <c r="I3284" i="5"/>
  <c r="H3284" i="5"/>
  <c r="F3284" i="5"/>
  <c r="D3284" i="5"/>
  <c r="E3284" i="5" s="1"/>
  <c r="S3283" i="5"/>
  <c r="Q3283" i="5"/>
  <c r="P3283" i="5"/>
  <c r="O3283" i="5"/>
  <c r="N3283" i="5"/>
  <c r="L3283" i="5"/>
  <c r="M3283" i="5" s="1"/>
  <c r="I3283" i="5"/>
  <c r="H3283" i="5"/>
  <c r="F3283" i="5"/>
  <c r="D3283" i="5"/>
  <c r="E3283" i="5" s="1"/>
  <c r="S3282" i="5"/>
  <c r="Q3282" i="5"/>
  <c r="P3282" i="5"/>
  <c r="O3282" i="5"/>
  <c r="N3282" i="5"/>
  <c r="L3282" i="5"/>
  <c r="M3282" i="5" s="1"/>
  <c r="I3282" i="5"/>
  <c r="H3282" i="5"/>
  <c r="F3282" i="5"/>
  <c r="D3282" i="5"/>
  <c r="E3282" i="5" s="1"/>
  <c r="S3281" i="5"/>
  <c r="Q3281" i="5"/>
  <c r="R3281" i="5" s="1"/>
  <c r="P3281" i="5"/>
  <c r="O3281" i="5"/>
  <c r="N3281" i="5"/>
  <c r="L3281" i="5"/>
  <c r="M3281" i="5" s="1"/>
  <c r="I3281" i="5"/>
  <c r="H3281" i="5"/>
  <c r="F3281" i="5"/>
  <c r="D3281" i="5"/>
  <c r="E3281" i="5" s="1"/>
  <c r="S3280" i="5"/>
  <c r="Q3280" i="5"/>
  <c r="R3280" i="5" s="1"/>
  <c r="P3280" i="5"/>
  <c r="O3280" i="5"/>
  <c r="N3280" i="5"/>
  <c r="L3280" i="5"/>
  <c r="M3280" i="5" s="1"/>
  <c r="I3280" i="5"/>
  <c r="H3280" i="5"/>
  <c r="F3280" i="5"/>
  <c r="D3280" i="5"/>
  <c r="E3280" i="5" s="1"/>
  <c r="S3279" i="5"/>
  <c r="Q3279" i="5"/>
  <c r="R3279" i="5" s="1"/>
  <c r="P3279" i="5"/>
  <c r="O3279" i="5"/>
  <c r="N3279" i="5"/>
  <c r="L3279" i="5"/>
  <c r="M3279" i="5" s="1"/>
  <c r="I3279" i="5"/>
  <c r="H3279" i="5"/>
  <c r="F3279" i="5"/>
  <c r="D3279" i="5"/>
  <c r="E3279" i="5" s="1"/>
  <c r="S3278" i="5"/>
  <c r="Q3278" i="5"/>
  <c r="R3278" i="5" s="1"/>
  <c r="P3278" i="5"/>
  <c r="O3278" i="5"/>
  <c r="N3278" i="5"/>
  <c r="L3278" i="5"/>
  <c r="M3278" i="5" s="1"/>
  <c r="I3278" i="5"/>
  <c r="H3278" i="5"/>
  <c r="F3278" i="5"/>
  <c r="D3278" i="5"/>
  <c r="E3278" i="5" s="1"/>
  <c r="S3277" i="5"/>
  <c r="Q3277" i="5"/>
  <c r="P3277" i="5"/>
  <c r="O3277" i="5"/>
  <c r="N3277" i="5"/>
  <c r="L3277" i="5"/>
  <c r="M3277" i="5" s="1"/>
  <c r="I3277" i="5"/>
  <c r="H3277" i="5"/>
  <c r="F3277" i="5"/>
  <c r="D3277" i="5"/>
  <c r="E3277" i="5" s="1"/>
  <c r="S3276" i="5"/>
  <c r="Q3276" i="5"/>
  <c r="R3276" i="5" s="1"/>
  <c r="P3276" i="5"/>
  <c r="O3276" i="5"/>
  <c r="N3276" i="5"/>
  <c r="L3276" i="5"/>
  <c r="M3276" i="5" s="1"/>
  <c r="I3276" i="5"/>
  <c r="H3276" i="5"/>
  <c r="F3276" i="5"/>
  <c r="D3276" i="5"/>
  <c r="E3276" i="5" s="1"/>
  <c r="S3275" i="5"/>
  <c r="Q3275" i="5"/>
  <c r="R3275" i="5" s="1"/>
  <c r="P3275" i="5"/>
  <c r="O3275" i="5"/>
  <c r="N3275" i="5"/>
  <c r="L3275" i="5"/>
  <c r="M3275" i="5" s="1"/>
  <c r="I3275" i="5"/>
  <c r="H3275" i="5"/>
  <c r="F3275" i="5"/>
  <c r="D3275" i="5"/>
  <c r="E3275" i="5" s="1"/>
  <c r="S3274" i="5"/>
  <c r="Q3274" i="5"/>
  <c r="R3274" i="5" s="1"/>
  <c r="P3274" i="5"/>
  <c r="O3274" i="5"/>
  <c r="N3274" i="5"/>
  <c r="L3274" i="5"/>
  <c r="M3274" i="5" s="1"/>
  <c r="I3274" i="5"/>
  <c r="H3274" i="5"/>
  <c r="F3274" i="5"/>
  <c r="D3274" i="5"/>
  <c r="E3274" i="5" s="1"/>
  <c r="S3273" i="5"/>
  <c r="Q3273" i="5"/>
  <c r="R3273" i="5" s="1"/>
  <c r="P3273" i="5"/>
  <c r="O3273" i="5"/>
  <c r="N3273" i="5"/>
  <c r="L3273" i="5"/>
  <c r="M3273" i="5" s="1"/>
  <c r="I3273" i="5"/>
  <c r="H3273" i="5"/>
  <c r="F3273" i="5"/>
  <c r="D3273" i="5"/>
  <c r="E3273" i="5" s="1"/>
  <c r="S3272" i="5"/>
  <c r="Q3272" i="5"/>
  <c r="R3272" i="5" s="1"/>
  <c r="P3272" i="5"/>
  <c r="O3272" i="5"/>
  <c r="N3272" i="5"/>
  <c r="L3272" i="5"/>
  <c r="M3272" i="5" s="1"/>
  <c r="I3272" i="5"/>
  <c r="H3272" i="5"/>
  <c r="F3272" i="5"/>
  <c r="D3272" i="5"/>
  <c r="E3272" i="5" s="1"/>
  <c r="S3271" i="5"/>
  <c r="Q3271" i="5"/>
  <c r="P3271" i="5"/>
  <c r="O3271" i="5"/>
  <c r="N3271" i="5"/>
  <c r="L3271" i="5"/>
  <c r="M3271" i="5" s="1"/>
  <c r="I3271" i="5"/>
  <c r="H3271" i="5"/>
  <c r="F3271" i="5"/>
  <c r="D3271" i="5"/>
  <c r="E3271" i="5" s="1"/>
  <c r="S3270" i="5"/>
  <c r="Q3270" i="5"/>
  <c r="P3270" i="5"/>
  <c r="O3270" i="5"/>
  <c r="N3270" i="5"/>
  <c r="L3270" i="5"/>
  <c r="M3270" i="5" s="1"/>
  <c r="I3270" i="5"/>
  <c r="H3270" i="5"/>
  <c r="F3270" i="5"/>
  <c r="D3270" i="5"/>
  <c r="E3270" i="5" s="1"/>
  <c r="S3269" i="5"/>
  <c r="Q3269" i="5"/>
  <c r="P3269" i="5"/>
  <c r="O3269" i="5"/>
  <c r="N3269" i="5"/>
  <c r="L3269" i="5"/>
  <c r="M3269" i="5" s="1"/>
  <c r="I3269" i="5"/>
  <c r="H3269" i="5"/>
  <c r="F3269" i="5"/>
  <c r="D3269" i="5"/>
  <c r="E3269" i="5" s="1"/>
  <c r="S3268" i="5"/>
  <c r="Q3268" i="5"/>
  <c r="R3268" i="5" s="1"/>
  <c r="P3268" i="5"/>
  <c r="O3268" i="5"/>
  <c r="N3268" i="5"/>
  <c r="L3268" i="5"/>
  <c r="M3268" i="5" s="1"/>
  <c r="I3268" i="5"/>
  <c r="H3268" i="5"/>
  <c r="F3268" i="5"/>
  <c r="D3268" i="5"/>
  <c r="E3268" i="5" s="1"/>
  <c r="S3267" i="5"/>
  <c r="Q3267" i="5"/>
  <c r="P3267" i="5"/>
  <c r="O3267" i="5"/>
  <c r="N3267" i="5"/>
  <c r="L3267" i="5"/>
  <c r="M3267" i="5" s="1"/>
  <c r="I3267" i="5"/>
  <c r="H3267" i="5"/>
  <c r="F3267" i="5"/>
  <c r="D3267" i="5"/>
  <c r="E3267" i="5" s="1"/>
  <c r="S3266" i="5"/>
  <c r="Q3266" i="5"/>
  <c r="P3266" i="5"/>
  <c r="O3266" i="5"/>
  <c r="N3266" i="5"/>
  <c r="L3266" i="5"/>
  <c r="M3266" i="5" s="1"/>
  <c r="I3266" i="5"/>
  <c r="H3266" i="5"/>
  <c r="F3266" i="5"/>
  <c r="D3266" i="5"/>
  <c r="E3266" i="5" s="1"/>
  <c r="S3265" i="5"/>
  <c r="Q3265" i="5"/>
  <c r="R3265" i="5" s="1"/>
  <c r="P3265" i="5"/>
  <c r="O3265" i="5"/>
  <c r="N3265" i="5"/>
  <c r="L3265" i="5"/>
  <c r="M3265" i="5" s="1"/>
  <c r="I3265" i="5"/>
  <c r="H3265" i="5"/>
  <c r="F3265" i="5"/>
  <c r="D3265" i="5"/>
  <c r="E3265" i="5" s="1"/>
  <c r="S3264" i="5"/>
  <c r="Q3264" i="5"/>
  <c r="R3264" i="5" s="1"/>
  <c r="P3264" i="5"/>
  <c r="O3264" i="5"/>
  <c r="N3264" i="5"/>
  <c r="L3264" i="5"/>
  <c r="M3264" i="5" s="1"/>
  <c r="I3264" i="5"/>
  <c r="H3264" i="5"/>
  <c r="F3264" i="5"/>
  <c r="D3264" i="5"/>
  <c r="E3264" i="5" s="1"/>
  <c r="S3263" i="5"/>
  <c r="Q3263" i="5"/>
  <c r="R3263" i="5" s="1"/>
  <c r="P3263" i="5"/>
  <c r="O3263" i="5"/>
  <c r="N3263" i="5"/>
  <c r="L3263" i="5"/>
  <c r="M3263" i="5" s="1"/>
  <c r="I3263" i="5"/>
  <c r="H3263" i="5"/>
  <c r="F3263" i="5"/>
  <c r="D3263" i="5"/>
  <c r="E3263" i="5" s="1"/>
  <c r="S3262" i="5"/>
  <c r="Q3262" i="5"/>
  <c r="R3262" i="5" s="1"/>
  <c r="P3262" i="5"/>
  <c r="O3262" i="5"/>
  <c r="N3262" i="5"/>
  <c r="L3262" i="5"/>
  <c r="M3262" i="5" s="1"/>
  <c r="I3262" i="5"/>
  <c r="H3262" i="5"/>
  <c r="F3262" i="5"/>
  <c r="D3262" i="5"/>
  <c r="E3262" i="5" s="1"/>
  <c r="S3261" i="5"/>
  <c r="Q3261" i="5"/>
  <c r="P3261" i="5"/>
  <c r="O3261" i="5"/>
  <c r="N3261" i="5"/>
  <c r="L3261" i="5"/>
  <c r="M3261" i="5" s="1"/>
  <c r="I3261" i="5"/>
  <c r="H3261" i="5"/>
  <c r="F3261" i="5"/>
  <c r="D3261" i="5"/>
  <c r="E3261" i="5" s="1"/>
  <c r="S3260" i="5"/>
  <c r="Q3260" i="5"/>
  <c r="R3260" i="5" s="1"/>
  <c r="P3260" i="5"/>
  <c r="O3260" i="5"/>
  <c r="N3260" i="5"/>
  <c r="L3260" i="5"/>
  <c r="M3260" i="5" s="1"/>
  <c r="I3260" i="5"/>
  <c r="H3260" i="5"/>
  <c r="F3260" i="5"/>
  <c r="D3260" i="5"/>
  <c r="E3260" i="5" s="1"/>
  <c r="S3259" i="5"/>
  <c r="Q3259" i="5"/>
  <c r="R3259" i="5" s="1"/>
  <c r="P3259" i="5"/>
  <c r="O3259" i="5"/>
  <c r="N3259" i="5"/>
  <c r="L3259" i="5"/>
  <c r="M3259" i="5" s="1"/>
  <c r="I3259" i="5"/>
  <c r="H3259" i="5"/>
  <c r="F3259" i="5"/>
  <c r="D3259" i="5"/>
  <c r="E3259" i="5" s="1"/>
  <c r="S3258" i="5"/>
  <c r="Q3258" i="5"/>
  <c r="R3258" i="5" s="1"/>
  <c r="P3258" i="5"/>
  <c r="O3258" i="5"/>
  <c r="N3258" i="5"/>
  <c r="L3258" i="5"/>
  <c r="M3258" i="5" s="1"/>
  <c r="I3258" i="5"/>
  <c r="H3258" i="5"/>
  <c r="F3258" i="5"/>
  <c r="D3258" i="5"/>
  <c r="E3258" i="5" s="1"/>
  <c r="S3257" i="5"/>
  <c r="Q3257" i="5"/>
  <c r="P3257" i="5"/>
  <c r="O3257" i="5"/>
  <c r="N3257" i="5"/>
  <c r="L3257" i="5"/>
  <c r="M3257" i="5" s="1"/>
  <c r="I3257" i="5"/>
  <c r="H3257" i="5"/>
  <c r="F3257" i="5"/>
  <c r="D3257" i="5"/>
  <c r="E3257" i="5" s="1"/>
  <c r="S3256" i="5"/>
  <c r="Q3256" i="5"/>
  <c r="P3256" i="5"/>
  <c r="O3256" i="5"/>
  <c r="N3256" i="5"/>
  <c r="L3256" i="5"/>
  <c r="M3256" i="5" s="1"/>
  <c r="I3256" i="5"/>
  <c r="H3256" i="5"/>
  <c r="F3256" i="5"/>
  <c r="D3256" i="5"/>
  <c r="E3256" i="5" s="1"/>
  <c r="S3255" i="5"/>
  <c r="Q3255" i="5"/>
  <c r="P3255" i="5"/>
  <c r="O3255" i="5"/>
  <c r="N3255" i="5"/>
  <c r="L3255" i="5"/>
  <c r="M3255" i="5" s="1"/>
  <c r="I3255" i="5"/>
  <c r="H3255" i="5"/>
  <c r="F3255" i="5"/>
  <c r="D3255" i="5"/>
  <c r="E3255" i="5" s="1"/>
  <c r="S3254" i="5"/>
  <c r="Q3254" i="5"/>
  <c r="P3254" i="5"/>
  <c r="O3254" i="5"/>
  <c r="N3254" i="5"/>
  <c r="L3254" i="5"/>
  <c r="M3254" i="5" s="1"/>
  <c r="I3254" i="5"/>
  <c r="H3254" i="5"/>
  <c r="F3254" i="5"/>
  <c r="D3254" i="5"/>
  <c r="E3254" i="5" s="1"/>
  <c r="S3253" i="5"/>
  <c r="Q3253" i="5"/>
  <c r="P3253" i="5"/>
  <c r="O3253" i="5"/>
  <c r="N3253" i="5"/>
  <c r="L3253" i="5"/>
  <c r="M3253" i="5" s="1"/>
  <c r="I3253" i="5"/>
  <c r="H3253" i="5"/>
  <c r="F3253" i="5"/>
  <c r="D3253" i="5"/>
  <c r="E3253" i="5" s="1"/>
  <c r="S3252" i="5"/>
  <c r="Q3252" i="5"/>
  <c r="R3252" i="5" s="1"/>
  <c r="P3252" i="5"/>
  <c r="O3252" i="5"/>
  <c r="N3252" i="5"/>
  <c r="L3252" i="5"/>
  <c r="M3252" i="5" s="1"/>
  <c r="I3252" i="5"/>
  <c r="H3252" i="5"/>
  <c r="F3252" i="5"/>
  <c r="D3252" i="5"/>
  <c r="E3252" i="5" s="1"/>
  <c r="S3251" i="5"/>
  <c r="Q3251" i="5"/>
  <c r="P3251" i="5"/>
  <c r="O3251" i="5"/>
  <c r="N3251" i="5"/>
  <c r="L3251" i="5"/>
  <c r="M3251" i="5" s="1"/>
  <c r="I3251" i="5"/>
  <c r="H3251" i="5"/>
  <c r="F3251" i="5"/>
  <c r="D3251" i="5"/>
  <c r="E3251" i="5" s="1"/>
  <c r="S3250" i="5"/>
  <c r="Q3250" i="5"/>
  <c r="P3250" i="5"/>
  <c r="O3250" i="5"/>
  <c r="N3250" i="5"/>
  <c r="L3250" i="5"/>
  <c r="M3250" i="5" s="1"/>
  <c r="I3250" i="5"/>
  <c r="H3250" i="5"/>
  <c r="F3250" i="5"/>
  <c r="D3250" i="5"/>
  <c r="E3250" i="5" s="1"/>
  <c r="S3249" i="5"/>
  <c r="Q3249" i="5"/>
  <c r="R3249" i="5" s="1"/>
  <c r="P3249" i="5"/>
  <c r="O3249" i="5"/>
  <c r="N3249" i="5"/>
  <c r="L3249" i="5"/>
  <c r="M3249" i="5" s="1"/>
  <c r="I3249" i="5"/>
  <c r="H3249" i="5"/>
  <c r="F3249" i="5"/>
  <c r="D3249" i="5"/>
  <c r="E3249" i="5" s="1"/>
  <c r="S3248" i="5"/>
  <c r="Q3248" i="5"/>
  <c r="R3248" i="5" s="1"/>
  <c r="P3248" i="5"/>
  <c r="O3248" i="5"/>
  <c r="N3248" i="5"/>
  <c r="L3248" i="5"/>
  <c r="M3248" i="5" s="1"/>
  <c r="I3248" i="5"/>
  <c r="H3248" i="5"/>
  <c r="F3248" i="5"/>
  <c r="D3248" i="5"/>
  <c r="E3248" i="5" s="1"/>
  <c r="S3247" i="5"/>
  <c r="Q3247" i="5"/>
  <c r="R3247" i="5" s="1"/>
  <c r="P3247" i="5"/>
  <c r="O3247" i="5"/>
  <c r="N3247" i="5"/>
  <c r="L3247" i="5"/>
  <c r="M3247" i="5" s="1"/>
  <c r="I3247" i="5"/>
  <c r="H3247" i="5"/>
  <c r="F3247" i="5"/>
  <c r="D3247" i="5"/>
  <c r="E3247" i="5" s="1"/>
  <c r="S3246" i="5"/>
  <c r="Q3246" i="5"/>
  <c r="R3246" i="5" s="1"/>
  <c r="P3246" i="5"/>
  <c r="O3246" i="5"/>
  <c r="N3246" i="5"/>
  <c r="L3246" i="5"/>
  <c r="M3246" i="5" s="1"/>
  <c r="I3246" i="5"/>
  <c r="H3246" i="5"/>
  <c r="F3246" i="5"/>
  <c r="D3246" i="5"/>
  <c r="E3246" i="5" s="1"/>
  <c r="S3245" i="5"/>
  <c r="Q3245" i="5"/>
  <c r="P3245" i="5"/>
  <c r="O3245" i="5"/>
  <c r="N3245" i="5"/>
  <c r="L3245" i="5"/>
  <c r="M3245" i="5" s="1"/>
  <c r="I3245" i="5"/>
  <c r="H3245" i="5"/>
  <c r="F3245" i="5"/>
  <c r="D3245" i="5"/>
  <c r="E3245" i="5" s="1"/>
  <c r="S3244" i="5"/>
  <c r="Q3244" i="5"/>
  <c r="P3244" i="5"/>
  <c r="O3244" i="5"/>
  <c r="N3244" i="5"/>
  <c r="L3244" i="5"/>
  <c r="M3244" i="5" s="1"/>
  <c r="I3244" i="5"/>
  <c r="H3244" i="5"/>
  <c r="F3244" i="5"/>
  <c r="D3244" i="5"/>
  <c r="E3244" i="5" s="1"/>
  <c r="S3243" i="5"/>
  <c r="Q3243" i="5"/>
  <c r="P3243" i="5"/>
  <c r="O3243" i="5"/>
  <c r="N3243" i="5"/>
  <c r="L3243" i="5"/>
  <c r="M3243" i="5" s="1"/>
  <c r="I3243" i="5"/>
  <c r="H3243" i="5"/>
  <c r="F3243" i="5"/>
  <c r="D3243" i="5"/>
  <c r="E3243" i="5" s="1"/>
  <c r="S3242" i="5"/>
  <c r="Q3242" i="5"/>
  <c r="R3242" i="5" s="1"/>
  <c r="P3242" i="5"/>
  <c r="O3242" i="5"/>
  <c r="N3242" i="5"/>
  <c r="L3242" i="5"/>
  <c r="M3242" i="5" s="1"/>
  <c r="I3242" i="5"/>
  <c r="H3242" i="5"/>
  <c r="F3242" i="5"/>
  <c r="D3242" i="5"/>
  <c r="E3242" i="5" s="1"/>
  <c r="S3241" i="5"/>
  <c r="Q3241" i="5"/>
  <c r="R3241" i="5" s="1"/>
  <c r="P3241" i="5"/>
  <c r="O3241" i="5"/>
  <c r="N3241" i="5"/>
  <c r="L3241" i="5"/>
  <c r="M3241" i="5" s="1"/>
  <c r="I3241" i="5"/>
  <c r="H3241" i="5"/>
  <c r="F3241" i="5"/>
  <c r="D3241" i="5"/>
  <c r="E3241" i="5" s="1"/>
  <c r="S3240" i="5"/>
  <c r="Q3240" i="5"/>
  <c r="P3240" i="5"/>
  <c r="O3240" i="5"/>
  <c r="N3240" i="5"/>
  <c r="L3240" i="5"/>
  <c r="M3240" i="5" s="1"/>
  <c r="I3240" i="5"/>
  <c r="H3240" i="5"/>
  <c r="F3240" i="5"/>
  <c r="D3240" i="5"/>
  <c r="E3240" i="5" s="1"/>
  <c r="S3239" i="5"/>
  <c r="Q3239" i="5"/>
  <c r="R3239" i="5" s="1"/>
  <c r="P3239" i="5"/>
  <c r="O3239" i="5"/>
  <c r="N3239" i="5"/>
  <c r="L3239" i="5"/>
  <c r="M3239" i="5" s="1"/>
  <c r="I3239" i="5"/>
  <c r="H3239" i="5"/>
  <c r="F3239" i="5"/>
  <c r="D3239" i="5"/>
  <c r="E3239" i="5" s="1"/>
  <c r="S3238" i="5"/>
  <c r="Q3238" i="5"/>
  <c r="P3238" i="5"/>
  <c r="O3238" i="5"/>
  <c r="N3238" i="5"/>
  <c r="L3238" i="5"/>
  <c r="M3238" i="5" s="1"/>
  <c r="I3238" i="5"/>
  <c r="H3238" i="5"/>
  <c r="F3238" i="5"/>
  <c r="D3238" i="5"/>
  <c r="E3238" i="5" s="1"/>
  <c r="S3237" i="5"/>
  <c r="Q3237" i="5"/>
  <c r="P3237" i="5"/>
  <c r="O3237" i="5"/>
  <c r="N3237" i="5"/>
  <c r="L3237" i="5"/>
  <c r="M3237" i="5" s="1"/>
  <c r="I3237" i="5"/>
  <c r="H3237" i="5"/>
  <c r="F3237" i="5"/>
  <c r="D3237" i="5"/>
  <c r="E3237" i="5" s="1"/>
  <c r="S3236" i="5"/>
  <c r="Q3236" i="5"/>
  <c r="R3236" i="5" s="1"/>
  <c r="P3236" i="5"/>
  <c r="O3236" i="5"/>
  <c r="N3236" i="5"/>
  <c r="L3236" i="5"/>
  <c r="M3236" i="5" s="1"/>
  <c r="I3236" i="5"/>
  <c r="H3236" i="5"/>
  <c r="F3236" i="5"/>
  <c r="D3236" i="5"/>
  <c r="E3236" i="5" s="1"/>
  <c r="S3235" i="5"/>
  <c r="Q3235" i="5"/>
  <c r="P3235" i="5"/>
  <c r="O3235" i="5"/>
  <c r="N3235" i="5"/>
  <c r="L3235" i="5"/>
  <c r="M3235" i="5" s="1"/>
  <c r="I3235" i="5"/>
  <c r="H3235" i="5"/>
  <c r="F3235" i="5"/>
  <c r="D3235" i="5"/>
  <c r="E3235" i="5" s="1"/>
  <c r="S3234" i="5"/>
  <c r="Q3234" i="5"/>
  <c r="P3234" i="5"/>
  <c r="O3234" i="5"/>
  <c r="N3234" i="5"/>
  <c r="L3234" i="5"/>
  <c r="M3234" i="5" s="1"/>
  <c r="I3234" i="5"/>
  <c r="H3234" i="5"/>
  <c r="F3234" i="5"/>
  <c r="D3234" i="5"/>
  <c r="E3234" i="5" s="1"/>
  <c r="S3233" i="5"/>
  <c r="Q3233" i="5"/>
  <c r="R3233" i="5" s="1"/>
  <c r="P3233" i="5"/>
  <c r="O3233" i="5"/>
  <c r="N3233" i="5"/>
  <c r="L3233" i="5"/>
  <c r="M3233" i="5" s="1"/>
  <c r="I3233" i="5"/>
  <c r="H3233" i="5"/>
  <c r="F3233" i="5"/>
  <c r="D3233" i="5"/>
  <c r="E3233" i="5" s="1"/>
  <c r="S3232" i="5"/>
  <c r="Q3232" i="5"/>
  <c r="R3232" i="5" s="1"/>
  <c r="P3232" i="5"/>
  <c r="O3232" i="5"/>
  <c r="N3232" i="5"/>
  <c r="L3232" i="5"/>
  <c r="M3232" i="5" s="1"/>
  <c r="I3232" i="5"/>
  <c r="H3232" i="5"/>
  <c r="F3232" i="5"/>
  <c r="D3232" i="5"/>
  <c r="E3232" i="5" s="1"/>
  <c r="S3231" i="5"/>
  <c r="Q3231" i="5"/>
  <c r="R3231" i="5" s="1"/>
  <c r="P3231" i="5"/>
  <c r="O3231" i="5"/>
  <c r="N3231" i="5"/>
  <c r="L3231" i="5"/>
  <c r="M3231" i="5" s="1"/>
  <c r="I3231" i="5"/>
  <c r="H3231" i="5"/>
  <c r="F3231" i="5"/>
  <c r="D3231" i="5"/>
  <c r="E3231" i="5" s="1"/>
  <c r="S3230" i="5"/>
  <c r="Q3230" i="5"/>
  <c r="R3230" i="5" s="1"/>
  <c r="P3230" i="5"/>
  <c r="O3230" i="5"/>
  <c r="N3230" i="5"/>
  <c r="L3230" i="5"/>
  <c r="M3230" i="5" s="1"/>
  <c r="I3230" i="5"/>
  <c r="H3230" i="5"/>
  <c r="F3230" i="5"/>
  <c r="D3230" i="5"/>
  <c r="E3230" i="5" s="1"/>
  <c r="S3229" i="5"/>
  <c r="Q3229" i="5"/>
  <c r="P3229" i="5"/>
  <c r="O3229" i="5"/>
  <c r="N3229" i="5"/>
  <c r="L3229" i="5"/>
  <c r="M3229" i="5" s="1"/>
  <c r="I3229" i="5"/>
  <c r="H3229" i="5"/>
  <c r="F3229" i="5"/>
  <c r="D3229" i="5"/>
  <c r="E3229" i="5" s="1"/>
  <c r="S3228" i="5"/>
  <c r="Q3228" i="5"/>
  <c r="R3228" i="5" s="1"/>
  <c r="P3228" i="5"/>
  <c r="O3228" i="5"/>
  <c r="N3228" i="5"/>
  <c r="L3228" i="5"/>
  <c r="M3228" i="5" s="1"/>
  <c r="I3228" i="5"/>
  <c r="H3228" i="5"/>
  <c r="F3228" i="5"/>
  <c r="D3228" i="5"/>
  <c r="E3228" i="5" s="1"/>
  <c r="S3227" i="5"/>
  <c r="Q3227" i="5"/>
  <c r="P3227" i="5"/>
  <c r="O3227" i="5"/>
  <c r="N3227" i="5"/>
  <c r="L3227" i="5"/>
  <c r="M3227" i="5" s="1"/>
  <c r="I3227" i="5"/>
  <c r="H3227" i="5"/>
  <c r="F3227" i="5"/>
  <c r="D3227" i="5"/>
  <c r="E3227" i="5" s="1"/>
  <c r="S3226" i="5"/>
  <c r="Q3226" i="5"/>
  <c r="R3226" i="5" s="1"/>
  <c r="P3226" i="5"/>
  <c r="O3226" i="5"/>
  <c r="N3226" i="5"/>
  <c r="L3226" i="5"/>
  <c r="M3226" i="5" s="1"/>
  <c r="I3226" i="5"/>
  <c r="H3226" i="5"/>
  <c r="F3226" i="5"/>
  <c r="D3226" i="5"/>
  <c r="E3226" i="5" s="1"/>
  <c r="S3225" i="5"/>
  <c r="Q3225" i="5"/>
  <c r="P3225" i="5"/>
  <c r="O3225" i="5"/>
  <c r="N3225" i="5"/>
  <c r="L3225" i="5"/>
  <c r="M3225" i="5" s="1"/>
  <c r="I3225" i="5"/>
  <c r="H3225" i="5"/>
  <c r="F3225" i="5"/>
  <c r="D3225" i="5"/>
  <c r="E3225" i="5" s="1"/>
  <c r="S3224" i="5"/>
  <c r="Q3224" i="5"/>
  <c r="P3224" i="5"/>
  <c r="O3224" i="5"/>
  <c r="N3224" i="5"/>
  <c r="L3224" i="5"/>
  <c r="M3224" i="5" s="1"/>
  <c r="I3224" i="5"/>
  <c r="H3224" i="5"/>
  <c r="F3224" i="5"/>
  <c r="D3224" i="5"/>
  <c r="E3224" i="5" s="1"/>
  <c r="S3223" i="5"/>
  <c r="Q3223" i="5"/>
  <c r="P3223" i="5"/>
  <c r="O3223" i="5"/>
  <c r="N3223" i="5"/>
  <c r="L3223" i="5"/>
  <c r="M3223" i="5" s="1"/>
  <c r="I3223" i="5"/>
  <c r="H3223" i="5"/>
  <c r="F3223" i="5"/>
  <c r="D3223" i="5"/>
  <c r="E3223" i="5" s="1"/>
  <c r="S3222" i="5"/>
  <c r="Q3222" i="5"/>
  <c r="P3222" i="5"/>
  <c r="O3222" i="5"/>
  <c r="N3222" i="5"/>
  <c r="L3222" i="5"/>
  <c r="M3222" i="5" s="1"/>
  <c r="I3222" i="5"/>
  <c r="H3222" i="5"/>
  <c r="F3222" i="5"/>
  <c r="D3222" i="5"/>
  <c r="E3222" i="5" s="1"/>
  <c r="S3221" i="5"/>
  <c r="Q3221" i="5"/>
  <c r="R3221" i="5" s="1"/>
  <c r="P3221" i="5"/>
  <c r="O3221" i="5"/>
  <c r="N3221" i="5"/>
  <c r="L3221" i="5"/>
  <c r="M3221" i="5" s="1"/>
  <c r="I3221" i="5"/>
  <c r="H3221" i="5"/>
  <c r="F3221" i="5"/>
  <c r="D3221" i="5"/>
  <c r="E3221" i="5" s="1"/>
  <c r="S3220" i="5"/>
  <c r="Q3220" i="5"/>
  <c r="R3220" i="5" s="1"/>
  <c r="P3220" i="5"/>
  <c r="O3220" i="5"/>
  <c r="N3220" i="5"/>
  <c r="L3220" i="5"/>
  <c r="M3220" i="5" s="1"/>
  <c r="I3220" i="5"/>
  <c r="H3220" i="5"/>
  <c r="F3220" i="5"/>
  <c r="D3220" i="5"/>
  <c r="E3220" i="5" s="1"/>
  <c r="S3219" i="5"/>
  <c r="Q3219" i="5"/>
  <c r="P3219" i="5"/>
  <c r="O3219" i="5"/>
  <c r="N3219" i="5"/>
  <c r="L3219" i="5"/>
  <c r="M3219" i="5" s="1"/>
  <c r="I3219" i="5"/>
  <c r="H3219" i="5"/>
  <c r="F3219" i="5"/>
  <c r="D3219" i="5"/>
  <c r="E3219" i="5" s="1"/>
  <c r="S3218" i="5"/>
  <c r="Q3218" i="5"/>
  <c r="P3218" i="5"/>
  <c r="O3218" i="5"/>
  <c r="N3218" i="5"/>
  <c r="L3218" i="5"/>
  <c r="M3218" i="5" s="1"/>
  <c r="I3218" i="5"/>
  <c r="H3218" i="5"/>
  <c r="F3218" i="5"/>
  <c r="D3218" i="5"/>
  <c r="E3218" i="5" s="1"/>
  <c r="S3217" i="5"/>
  <c r="Q3217" i="5"/>
  <c r="R3217" i="5" s="1"/>
  <c r="P3217" i="5"/>
  <c r="O3217" i="5"/>
  <c r="N3217" i="5"/>
  <c r="L3217" i="5"/>
  <c r="M3217" i="5" s="1"/>
  <c r="I3217" i="5"/>
  <c r="H3217" i="5"/>
  <c r="F3217" i="5"/>
  <c r="D3217" i="5"/>
  <c r="E3217" i="5" s="1"/>
  <c r="S3216" i="5"/>
  <c r="Q3216" i="5"/>
  <c r="R3216" i="5" s="1"/>
  <c r="P3216" i="5"/>
  <c r="O3216" i="5"/>
  <c r="N3216" i="5"/>
  <c r="L3216" i="5"/>
  <c r="M3216" i="5" s="1"/>
  <c r="I3216" i="5"/>
  <c r="H3216" i="5"/>
  <c r="F3216" i="5"/>
  <c r="D3216" i="5"/>
  <c r="E3216" i="5" s="1"/>
  <c r="S3215" i="5"/>
  <c r="Q3215" i="5"/>
  <c r="R3215" i="5" s="1"/>
  <c r="P3215" i="5"/>
  <c r="O3215" i="5"/>
  <c r="N3215" i="5"/>
  <c r="L3215" i="5"/>
  <c r="M3215" i="5" s="1"/>
  <c r="I3215" i="5"/>
  <c r="H3215" i="5"/>
  <c r="F3215" i="5"/>
  <c r="D3215" i="5"/>
  <c r="E3215" i="5" s="1"/>
  <c r="S3214" i="5"/>
  <c r="Q3214" i="5"/>
  <c r="R3214" i="5" s="1"/>
  <c r="P3214" i="5"/>
  <c r="O3214" i="5"/>
  <c r="N3214" i="5"/>
  <c r="L3214" i="5"/>
  <c r="M3214" i="5" s="1"/>
  <c r="I3214" i="5"/>
  <c r="H3214" i="5"/>
  <c r="F3214" i="5"/>
  <c r="D3214" i="5"/>
  <c r="E3214" i="5" s="1"/>
  <c r="S3213" i="5"/>
  <c r="Q3213" i="5"/>
  <c r="P3213" i="5"/>
  <c r="O3213" i="5"/>
  <c r="N3213" i="5"/>
  <c r="L3213" i="5"/>
  <c r="M3213" i="5" s="1"/>
  <c r="I3213" i="5"/>
  <c r="H3213" i="5"/>
  <c r="F3213" i="5"/>
  <c r="D3213" i="5"/>
  <c r="E3213" i="5" s="1"/>
  <c r="S3212" i="5"/>
  <c r="Q3212" i="5"/>
  <c r="P3212" i="5"/>
  <c r="O3212" i="5"/>
  <c r="N3212" i="5"/>
  <c r="L3212" i="5"/>
  <c r="M3212" i="5" s="1"/>
  <c r="I3212" i="5"/>
  <c r="H3212" i="5"/>
  <c r="F3212" i="5"/>
  <c r="D3212" i="5"/>
  <c r="E3212" i="5" s="1"/>
  <c r="S3211" i="5"/>
  <c r="Q3211" i="5"/>
  <c r="P3211" i="5"/>
  <c r="O3211" i="5"/>
  <c r="N3211" i="5"/>
  <c r="L3211" i="5"/>
  <c r="M3211" i="5" s="1"/>
  <c r="I3211" i="5"/>
  <c r="H3211" i="5"/>
  <c r="F3211" i="5"/>
  <c r="D3211" i="5"/>
  <c r="E3211" i="5" s="1"/>
  <c r="S3210" i="5"/>
  <c r="Q3210" i="5"/>
  <c r="R3210" i="5" s="1"/>
  <c r="P3210" i="5"/>
  <c r="O3210" i="5"/>
  <c r="N3210" i="5"/>
  <c r="L3210" i="5"/>
  <c r="M3210" i="5" s="1"/>
  <c r="I3210" i="5"/>
  <c r="H3210" i="5"/>
  <c r="F3210" i="5"/>
  <c r="D3210" i="5"/>
  <c r="E3210" i="5" s="1"/>
  <c r="S3209" i="5"/>
  <c r="Q3209" i="5"/>
  <c r="R3209" i="5" s="1"/>
  <c r="P3209" i="5"/>
  <c r="O3209" i="5"/>
  <c r="N3209" i="5"/>
  <c r="L3209" i="5"/>
  <c r="M3209" i="5" s="1"/>
  <c r="I3209" i="5"/>
  <c r="H3209" i="5"/>
  <c r="F3209" i="5"/>
  <c r="D3209" i="5"/>
  <c r="E3209" i="5" s="1"/>
  <c r="S3208" i="5"/>
  <c r="Q3208" i="5"/>
  <c r="R3208" i="5" s="1"/>
  <c r="P3208" i="5"/>
  <c r="O3208" i="5"/>
  <c r="N3208" i="5"/>
  <c r="L3208" i="5"/>
  <c r="M3208" i="5" s="1"/>
  <c r="I3208" i="5"/>
  <c r="H3208" i="5"/>
  <c r="F3208" i="5"/>
  <c r="D3208" i="5"/>
  <c r="E3208" i="5" s="1"/>
  <c r="S3207" i="5"/>
  <c r="Q3207" i="5"/>
  <c r="R3207" i="5" s="1"/>
  <c r="P3207" i="5"/>
  <c r="O3207" i="5"/>
  <c r="N3207" i="5"/>
  <c r="L3207" i="5"/>
  <c r="M3207" i="5" s="1"/>
  <c r="I3207" i="5"/>
  <c r="H3207" i="5"/>
  <c r="F3207" i="5"/>
  <c r="D3207" i="5"/>
  <c r="E3207" i="5" s="1"/>
  <c r="S3206" i="5"/>
  <c r="Q3206" i="5"/>
  <c r="P3206" i="5"/>
  <c r="O3206" i="5"/>
  <c r="N3206" i="5"/>
  <c r="L3206" i="5"/>
  <c r="M3206" i="5" s="1"/>
  <c r="I3206" i="5"/>
  <c r="H3206" i="5"/>
  <c r="F3206" i="5"/>
  <c r="D3206" i="5"/>
  <c r="E3206" i="5" s="1"/>
  <c r="S3205" i="5"/>
  <c r="Q3205" i="5"/>
  <c r="R3205" i="5" s="1"/>
  <c r="P3205" i="5"/>
  <c r="O3205" i="5"/>
  <c r="N3205" i="5"/>
  <c r="L3205" i="5"/>
  <c r="M3205" i="5" s="1"/>
  <c r="I3205" i="5"/>
  <c r="H3205" i="5"/>
  <c r="F3205" i="5"/>
  <c r="D3205" i="5"/>
  <c r="E3205" i="5" s="1"/>
  <c r="S3204" i="5"/>
  <c r="Q3204" i="5"/>
  <c r="R3204" i="5" s="1"/>
  <c r="P3204" i="5"/>
  <c r="O3204" i="5"/>
  <c r="N3204" i="5"/>
  <c r="L3204" i="5"/>
  <c r="M3204" i="5" s="1"/>
  <c r="I3204" i="5"/>
  <c r="H3204" i="5"/>
  <c r="F3204" i="5"/>
  <c r="D3204" i="5"/>
  <c r="E3204" i="5" s="1"/>
  <c r="S3203" i="5"/>
  <c r="Q3203" i="5"/>
  <c r="P3203" i="5"/>
  <c r="O3203" i="5"/>
  <c r="N3203" i="5"/>
  <c r="L3203" i="5"/>
  <c r="M3203" i="5" s="1"/>
  <c r="I3203" i="5"/>
  <c r="H3203" i="5"/>
  <c r="F3203" i="5"/>
  <c r="D3203" i="5"/>
  <c r="E3203" i="5" s="1"/>
  <c r="S3202" i="5"/>
  <c r="Q3202" i="5"/>
  <c r="P3202" i="5"/>
  <c r="O3202" i="5"/>
  <c r="N3202" i="5"/>
  <c r="L3202" i="5"/>
  <c r="M3202" i="5" s="1"/>
  <c r="I3202" i="5"/>
  <c r="H3202" i="5"/>
  <c r="F3202" i="5"/>
  <c r="D3202" i="5"/>
  <c r="E3202" i="5" s="1"/>
  <c r="S3201" i="5"/>
  <c r="Q3201" i="5"/>
  <c r="R3201" i="5" s="1"/>
  <c r="P3201" i="5"/>
  <c r="O3201" i="5"/>
  <c r="N3201" i="5"/>
  <c r="L3201" i="5"/>
  <c r="M3201" i="5" s="1"/>
  <c r="I3201" i="5"/>
  <c r="H3201" i="5"/>
  <c r="F3201" i="5"/>
  <c r="D3201" i="5"/>
  <c r="E3201" i="5" s="1"/>
  <c r="S3200" i="5"/>
  <c r="Q3200" i="5"/>
  <c r="R3200" i="5" s="1"/>
  <c r="P3200" i="5"/>
  <c r="O3200" i="5"/>
  <c r="N3200" i="5"/>
  <c r="L3200" i="5"/>
  <c r="M3200" i="5" s="1"/>
  <c r="I3200" i="5"/>
  <c r="H3200" i="5"/>
  <c r="F3200" i="5"/>
  <c r="D3200" i="5"/>
  <c r="E3200" i="5" s="1"/>
  <c r="S3199" i="5"/>
  <c r="Q3199" i="5"/>
  <c r="R3199" i="5" s="1"/>
  <c r="P3199" i="5"/>
  <c r="O3199" i="5"/>
  <c r="N3199" i="5"/>
  <c r="L3199" i="5"/>
  <c r="M3199" i="5" s="1"/>
  <c r="I3199" i="5"/>
  <c r="H3199" i="5"/>
  <c r="F3199" i="5"/>
  <c r="D3199" i="5"/>
  <c r="E3199" i="5" s="1"/>
  <c r="S3198" i="5"/>
  <c r="Q3198" i="5"/>
  <c r="R3198" i="5" s="1"/>
  <c r="P3198" i="5"/>
  <c r="O3198" i="5"/>
  <c r="N3198" i="5"/>
  <c r="L3198" i="5"/>
  <c r="M3198" i="5" s="1"/>
  <c r="I3198" i="5"/>
  <c r="H3198" i="5"/>
  <c r="F3198" i="5"/>
  <c r="D3198" i="5"/>
  <c r="E3198" i="5" s="1"/>
  <c r="S3197" i="5"/>
  <c r="Q3197" i="5"/>
  <c r="P3197" i="5"/>
  <c r="O3197" i="5"/>
  <c r="N3197" i="5"/>
  <c r="L3197" i="5"/>
  <c r="M3197" i="5" s="1"/>
  <c r="I3197" i="5"/>
  <c r="H3197" i="5"/>
  <c r="F3197" i="5"/>
  <c r="D3197" i="5"/>
  <c r="E3197" i="5" s="1"/>
  <c r="S3196" i="5"/>
  <c r="Q3196" i="5"/>
  <c r="P3196" i="5"/>
  <c r="O3196" i="5"/>
  <c r="N3196" i="5"/>
  <c r="L3196" i="5"/>
  <c r="M3196" i="5" s="1"/>
  <c r="I3196" i="5"/>
  <c r="H3196" i="5"/>
  <c r="F3196" i="5"/>
  <c r="D3196" i="5"/>
  <c r="E3196" i="5" s="1"/>
  <c r="S3195" i="5"/>
  <c r="Q3195" i="5"/>
  <c r="P3195" i="5"/>
  <c r="O3195" i="5"/>
  <c r="N3195" i="5"/>
  <c r="L3195" i="5"/>
  <c r="M3195" i="5" s="1"/>
  <c r="I3195" i="5"/>
  <c r="H3195" i="5"/>
  <c r="F3195" i="5"/>
  <c r="D3195" i="5"/>
  <c r="E3195" i="5" s="1"/>
  <c r="S3194" i="5"/>
  <c r="Q3194" i="5"/>
  <c r="R3194" i="5" s="1"/>
  <c r="P3194" i="5"/>
  <c r="O3194" i="5"/>
  <c r="N3194" i="5"/>
  <c r="L3194" i="5"/>
  <c r="M3194" i="5" s="1"/>
  <c r="I3194" i="5"/>
  <c r="H3194" i="5"/>
  <c r="F3194" i="5"/>
  <c r="D3194" i="5"/>
  <c r="E3194" i="5" s="1"/>
  <c r="S3193" i="5"/>
  <c r="Q3193" i="5"/>
  <c r="P3193" i="5"/>
  <c r="O3193" i="5"/>
  <c r="N3193" i="5"/>
  <c r="L3193" i="5"/>
  <c r="M3193" i="5" s="1"/>
  <c r="I3193" i="5"/>
  <c r="H3193" i="5"/>
  <c r="F3193" i="5"/>
  <c r="D3193" i="5"/>
  <c r="E3193" i="5" s="1"/>
  <c r="S3192" i="5"/>
  <c r="Q3192" i="5"/>
  <c r="P3192" i="5"/>
  <c r="O3192" i="5"/>
  <c r="N3192" i="5"/>
  <c r="L3192" i="5"/>
  <c r="M3192" i="5" s="1"/>
  <c r="I3192" i="5"/>
  <c r="H3192" i="5"/>
  <c r="F3192" i="5"/>
  <c r="D3192" i="5"/>
  <c r="E3192" i="5" s="1"/>
  <c r="S3191" i="5"/>
  <c r="Q3191" i="5"/>
  <c r="R3191" i="5" s="1"/>
  <c r="P3191" i="5"/>
  <c r="O3191" i="5"/>
  <c r="N3191" i="5"/>
  <c r="L3191" i="5"/>
  <c r="M3191" i="5" s="1"/>
  <c r="I3191" i="5"/>
  <c r="H3191" i="5"/>
  <c r="F3191" i="5"/>
  <c r="D3191" i="5"/>
  <c r="E3191" i="5" s="1"/>
  <c r="S3190" i="5"/>
  <c r="Q3190" i="5"/>
  <c r="P3190" i="5"/>
  <c r="O3190" i="5"/>
  <c r="N3190" i="5"/>
  <c r="L3190" i="5"/>
  <c r="M3190" i="5" s="1"/>
  <c r="I3190" i="5"/>
  <c r="H3190" i="5"/>
  <c r="F3190" i="5"/>
  <c r="D3190" i="5"/>
  <c r="E3190" i="5" s="1"/>
  <c r="S3189" i="5"/>
  <c r="Q3189" i="5"/>
  <c r="P3189" i="5"/>
  <c r="O3189" i="5"/>
  <c r="N3189" i="5"/>
  <c r="L3189" i="5"/>
  <c r="M3189" i="5" s="1"/>
  <c r="I3189" i="5"/>
  <c r="H3189" i="5"/>
  <c r="F3189" i="5"/>
  <c r="D3189" i="5"/>
  <c r="E3189" i="5" s="1"/>
  <c r="S3188" i="5"/>
  <c r="Q3188" i="5"/>
  <c r="R3188" i="5" s="1"/>
  <c r="P3188" i="5"/>
  <c r="O3188" i="5"/>
  <c r="N3188" i="5"/>
  <c r="L3188" i="5"/>
  <c r="M3188" i="5" s="1"/>
  <c r="I3188" i="5"/>
  <c r="H3188" i="5"/>
  <c r="F3188" i="5"/>
  <c r="D3188" i="5"/>
  <c r="E3188" i="5" s="1"/>
  <c r="S3187" i="5"/>
  <c r="Q3187" i="5"/>
  <c r="P3187" i="5"/>
  <c r="O3187" i="5"/>
  <c r="N3187" i="5"/>
  <c r="L3187" i="5"/>
  <c r="M3187" i="5" s="1"/>
  <c r="I3187" i="5"/>
  <c r="H3187" i="5"/>
  <c r="F3187" i="5"/>
  <c r="D3187" i="5"/>
  <c r="E3187" i="5" s="1"/>
  <c r="S3186" i="5"/>
  <c r="Q3186" i="5"/>
  <c r="P3186" i="5"/>
  <c r="O3186" i="5"/>
  <c r="N3186" i="5"/>
  <c r="L3186" i="5"/>
  <c r="M3186" i="5" s="1"/>
  <c r="I3186" i="5"/>
  <c r="H3186" i="5"/>
  <c r="F3186" i="5"/>
  <c r="D3186" i="5"/>
  <c r="E3186" i="5" s="1"/>
  <c r="S3185" i="5"/>
  <c r="Q3185" i="5"/>
  <c r="R3185" i="5" s="1"/>
  <c r="P3185" i="5"/>
  <c r="O3185" i="5"/>
  <c r="N3185" i="5"/>
  <c r="L3185" i="5"/>
  <c r="M3185" i="5" s="1"/>
  <c r="I3185" i="5"/>
  <c r="H3185" i="5"/>
  <c r="F3185" i="5"/>
  <c r="D3185" i="5"/>
  <c r="E3185" i="5" s="1"/>
  <c r="S3184" i="5"/>
  <c r="Q3184" i="5"/>
  <c r="R3184" i="5" s="1"/>
  <c r="P3184" i="5"/>
  <c r="O3184" i="5"/>
  <c r="N3184" i="5"/>
  <c r="L3184" i="5"/>
  <c r="M3184" i="5" s="1"/>
  <c r="I3184" i="5"/>
  <c r="H3184" i="5"/>
  <c r="F3184" i="5"/>
  <c r="D3184" i="5"/>
  <c r="E3184" i="5" s="1"/>
  <c r="S3183" i="5"/>
  <c r="Q3183" i="5"/>
  <c r="R3183" i="5" s="1"/>
  <c r="P3183" i="5"/>
  <c r="O3183" i="5"/>
  <c r="N3183" i="5"/>
  <c r="L3183" i="5"/>
  <c r="M3183" i="5" s="1"/>
  <c r="I3183" i="5"/>
  <c r="H3183" i="5"/>
  <c r="F3183" i="5"/>
  <c r="D3183" i="5"/>
  <c r="E3183" i="5" s="1"/>
  <c r="S3182" i="5"/>
  <c r="Q3182" i="5"/>
  <c r="R3182" i="5" s="1"/>
  <c r="P3182" i="5"/>
  <c r="O3182" i="5"/>
  <c r="N3182" i="5"/>
  <c r="L3182" i="5"/>
  <c r="M3182" i="5" s="1"/>
  <c r="I3182" i="5"/>
  <c r="H3182" i="5"/>
  <c r="F3182" i="5"/>
  <c r="D3182" i="5"/>
  <c r="E3182" i="5" s="1"/>
  <c r="S3181" i="5"/>
  <c r="Q3181" i="5"/>
  <c r="P3181" i="5"/>
  <c r="O3181" i="5"/>
  <c r="N3181" i="5"/>
  <c r="L3181" i="5"/>
  <c r="M3181" i="5" s="1"/>
  <c r="I3181" i="5"/>
  <c r="H3181" i="5"/>
  <c r="F3181" i="5"/>
  <c r="D3181" i="5"/>
  <c r="E3181" i="5" s="1"/>
  <c r="S3180" i="5"/>
  <c r="Q3180" i="5"/>
  <c r="P3180" i="5"/>
  <c r="O3180" i="5"/>
  <c r="N3180" i="5"/>
  <c r="L3180" i="5"/>
  <c r="M3180" i="5" s="1"/>
  <c r="I3180" i="5"/>
  <c r="H3180" i="5"/>
  <c r="F3180" i="5"/>
  <c r="D3180" i="5"/>
  <c r="E3180" i="5" s="1"/>
  <c r="S3179" i="5"/>
  <c r="Q3179" i="5"/>
  <c r="R3179" i="5" s="1"/>
  <c r="P3179" i="5"/>
  <c r="O3179" i="5"/>
  <c r="N3179" i="5"/>
  <c r="L3179" i="5"/>
  <c r="M3179" i="5" s="1"/>
  <c r="I3179" i="5"/>
  <c r="H3179" i="5"/>
  <c r="F3179" i="5"/>
  <c r="D3179" i="5"/>
  <c r="E3179" i="5" s="1"/>
  <c r="S3178" i="5"/>
  <c r="Q3178" i="5"/>
  <c r="R3178" i="5" s="1"/>
  <c r="P3178" i="5"/>
  <c r="O3178" i="5"/>
  <c r="N3178" i="5"/>
  <c r="L3178" i="5"/>
  <c r="M3178" i="5" s="1"/>
  <c r="I3178" i="5"/>
  <c r="H3178" i="5"/>
  <c r="F3178" i="5"/>
  <c r="D3178" i="5"/>
  <c r="E3178" i="5" s="1"/>
  <c r="S3177" i="5"/>
  <c r="Q3177" i="5"/>
  <c r="R3177" i="5" s="1"/>
  <c r="P3177" i="5"/>
  <c r="O3177" i="5"/>
  <c r="N3177" i="5"/>
  <c r="L3177" i="5"/>
  <c r="M3177" i="5" s="1"/>
  <c r="I3177" i="5"/>
  <c r="H3177" i="5"/>
  <c r="F3177" i="5"/>
  <c r="D3177" i="5"/>
  <c r="E3177" i="5" s="1"/>
  <c r="S3176" i="5"/>
  <c r="Q3176" i="5"/>
  <c r="R3176" i="5" s="1"/>
  <c r="P3176" i="5"/>
  <c r="O3176" i="5"/>
  <c r="N3176" i="5"/>
  <c r="L3176" i="5"/>
  <c r="M3176" i="5" s="1"/>
  <c r="I3176" i="5"/>
  <c r="H3176" i="5"/>
  <c r="F3176" i="5"/>
  <c r="D3176" i="5"/>
  <c r="E3176" i="5" s="1"/>
  <c r="S3175" i="5"/>
  <c r="Q3175" i="5"/>
  <c r="R3175" i="5" s="1"/>
  <c r="P3175" i="5"/>
  <c r="O3175" i="5"/>
  <c r="N3175" i="5"/>
  <c r="L3175" i="5"/>
  <c r="M3175" i="5" s="1"/>
  <c r="I3175" i="5"/>
  <c r="H3175" i="5"/>
  <c r="F3175" i="5"/>
  <c r="D3175" i="5"/>
  <c r="E3175" i="5" s="1"/>
  <c r="S3174" i="5"/>
  <c r="Q3174" i="5"/>
  <c r="P3174" i="5"/>
  <c r="O3174" i="5"/>
  <c r="N3174" i="5"/>
  <c r="L3174" i="5"/>
  <c r="M3174" i="5" s="1"/>
  <c r="I3174" i="5"/>
  <c r="H3174" i="5"/>
  <c r="F3174" i="5"/>
  <c r="D3174" i="5"/>
  <c r="E3174" i="5" s="1"/>
  <c r="S3173" i="5"/>
  <c r="Q3173" i="5"/>
  <c r="R3173" i="5" s="1"/>
  <c r="P3173" i="5"/>
  <c r="O3173" i="5"/>
  <c r="N3173" i="5"/>
  <c r="L3173" i="5"/>
  <c r="M3173" i="5" s="1"/>
  <c r="I3173" i="5"/>
  <c r="H3173" i="5"/>
  <c r="F3173" i="5"/>
  <c r="D3173" i="5"/>
  <c r="E3173" i="5" s="1"/>
  <c r="S3172" i="5"/>
  <c r="Q3172" i="5"/>
  <c r="R3172" i="5" s="1"/>
  <c r="P3172" i="5"/>
  <c r="O3172" i="5"/>
  <c r="N3172" i="5"/>
  <c r="L3172" i="5"/>
  <c r="M3172" i="5" s="1"/>
  <c r="I3172" i="5"/>
  <c r="H3172" i="5"/>
  <c r="F3172" i="5"/>
  <c r="D3172" i="5"/>
  <c r="E3172" i="5" s="1"/>
  <c r="S3171" i="5"/>
  <c r="Q3171" i="5"/>
  <c r="P3171" i="5"/>
  <c r="O3171" i="5"/>
  <c r="N3171" i="5"/>
  <c r="L3171" i="5"/>
  <c r="M3171" i="5" s="1"/>
  <c r="I3171" i="5"/>
  <c r="H3171" i="5"/>
  <c r="F3171" i="5"/>
  <c r="D3171" i="5"/>
  <c r="E3171" i="5" s="1"/>
  <c r="S3170" i="5"/>
  <c r="Q3170" i="5"/>
  <c r="P3170" i="5"/>
  <c r="O3170" i="5"/>
  <c r="N3170" i="5"/>
  <c r="L3170" i="5"/>
  <c r="M3170" i="5" s="1"/>
  <c r="I3170" i="5"/>
  <c r="H3170" i="5"/>
  <c r="F3170" i="5"/>
  <c r="D3170" i="5"/>
  <c r="E3170" i="5" s="1"/>
  <c r="S3169" i="5"/>
  <c r="Q3169" i="5"/>
  <c r="R3169" i="5" s="1"/>
  <c r="P3169" i="5"/>
  <c r="O3169" i="5"/>
  <c r="N3169" i="5"/>
  <c r="L3169" i="5"/>
  <c r="M3169" i="5" s="1"/>
  <c r="I3169" i="5"/>
  <c r="H3169" i="5"/>
  <c r="F3169" i="5"/>
  <c r="D3169" i="5"/>
  <c r="E3169" i="5" s="1"/>
  <c r="S3168" i="5"/>
  <c r="Q3168" i="5"/>
  <c r="R3168" i="5" s="1"/>
  <c r="P3168" i="5"/>
  <c r="O3168" i="5"/>
  <c r="N3168" i="5"/>
  <c r="L3168" i="5"/>
  <c r="M3168" i="5" s="1"/>
  <c r="I3168" i="5"/>
  <c r="H3168" i="5"/>
  <c r="F3168" i="5"/>
  <c r="D3168" i="5"/>
  <c r="E3168" i="5" s="1"/>
  <c r="S3167" i="5"/>
  <c r="Q3167" i="5"/>
  <c r="R3167" i="5" s="1"/>
  <c r="P3167" i="5"/>
  <c r="O3167" i="5"/>
  <c r="N3167" i="5"/>
  <c r="L3167" i="5"/>
  <c r="M3167" i="5" s="1"/>
  <c r="I3167" i="5"/>
  <c r="H3167" i="5"/>
  <c r="F3167" i="5"/>
  <c r="D3167" i="5"/>
  <c r="E3167" i="5" s="1"/>
  <c r="S3166" i="5"/>
  <c r="Q3166" i="5"/>
  <c r="R3166" i="5" s="1"/>
  <c r="P3166" i="5"/>
  <c r="O3166" i="5"/>
  <c r="N3166" i="5"/>
  <c r="L3166" i="5"/>
  <c r="M3166" i="5" s="1"/>
  <c r="I3166" i="5"/>
  <c r="H3166" i="5"/>
  <c r="F3166" i="5"/>
  <c r="D3166" i="5"/>
  <c r="E3166" i="5" s="1"/>
  <c r="S3165" i="5"/>
  <c r="Q3165" i="5"/>
  <c r="P3165" i="5"/>
  <c r="O3165" i="5"/>
  <c r="N3165" i="5"/>
  <c r="L3165" i="5"/>
  <c r="M3165" i="5" s="1"/>
  <c r="I3165" i="5"/>
  <c r="H3165" i="5"/>
  <c r="F3165" i="5"/>
  <c r="D3165" i="5"/>
  <c r="E3165" i="5" s="1"/>
  <c r="S3164" i="5"/>
  <c r="Q3164" i="5"/>
  <c r="R3164" i="5" s="1"/>
  <c r="P3164" i="5"/>
  <c r="O3164" i="5"/>
  <c r="N3164" i="5"/>
  <c r="L3164" i="5"/>
  <c r="M3164" i="5" s="1"/>
  <c r="I3164" i="5"/>
  <c r="H3164" i="5"/>
  <c r="F3164" i="5"/>
  <c r="D3164" i="5"/>
  <c r="E3164" i="5" s="1"/>
  <c r="S3163" i="5"/>
  <c r="Q3163" i="5"/>
  <c r="R3163" i="5" s="1"/>
  <c r="P3163" i="5"/>
  <c r="O3163" i="5"/>
  <c r="N3163" i="5"/>
  <c r="L3163" i="5"/>
  <c r="M3163" i="5" s="1"/>
  <c r="I3163" i="5"/>
  <c r="H3163" i="5"/>
  <c r="F3163" i="5"/>
  <c r="D3163" i="5"/>
  <c r="E3163" i="5" s="1"/>
  <c r="S3162" i="5"/>
  <c r="Q3162" i="5"/>
  <c r="R3162" i="5" s="1"/>
  <c r="P3162" i="5"/>
  <c r="O3162" i="5"/>
  <c r="N3162" i="5"/>
  <c r="L3162" i="5"/>
  <c r="M3162" i="5" s="1"/>
  <c r="I3162" i="5"/>
  <c r="H3162" i="5"/>
  <c r="F3162" i="5"/>
  <c r="D3162" i="5"/>
  <c r="E3162" i="5" s="1"/>
  <c r="S3161" i="5"/>
  <c r="Q3161" i="5"/>
  <c r="P3161" i="5"/>
  <c r="O3161" i="5"/>
  <c r="N3161" i="5"/>
  <c r="L3161" i="5"/>
  <c r="M3161" i="5" s="1"/>
  <c r="I3161" i="5"/>
  <c r="H3161" i="5"/>
  <c r="F3161" i="5"/>
  <c r="D3161" i="5"/>
  <c r="E3161" i="5" s="1"/>
  <c r="S3160" i="5"/>
  <c r="Q3160" i="5"/>
  <c r="R3160" i="5" s="1"/>
  <c r="P3160" i="5"/>
  <c r="O3160" i="5"/>
  <c r="N3160" i="5"/>
  <c r="L3160" i="5"/>
  <c r="M3160" i="5" s="1"/>
  <c r="I3160" i="5"/>
  <c r="H3160" i="5"/>
  <c r="F3160" i="5"/>
  <c r="D3160" i="5"/>
  <c r="E3160" i="5" s="1"/>
  <c r="S3159" i="5"/>
  <c r="Q3159" i="5"/>
  <c r="P3159" i="5"/>
  <c r="O3159" i="5"/>
  <c r="N3159" i="5"/>
  <c r="L3159" i="5"/>
  <c r="M3159" i="5" s="1"/>
  <c r="I3159" i="5"/>
  <c r="H3159" i="5"/>
  <c r="F3159" i="5"/>
  <c r="D3159" i="5"/>
  <c r="E3159" i="5" s="1"/>
  <c r="S3158" i="5"/>
  <c r="Q3158" i="5"/>
  <c r="P3158" i="5"/>
  <c r="O3158" i="5"/>
  <c r="N3158" i="5"/>
  <c r="L3158" i="5"/>
  <c r="M3158" i="5" s="1"/>
  <c r="I3158" i="5"/>
  <c r="H3158" i="5"/>
  <c r="F3158" i="5"/>
  <c r="D3158" i="5"/>
  <c r="E3158" i="5" s="1"/>
  <c r="S3157" i="5"/>
  <c r="Q3157" i="5"/>
  <c r="P3157" i="5"/>
  <c r="O3157" i="5"/>
  <c r="N3157" i="5"/>
  <c r="L3157" i="5"/>
  <c r="M3157" i="5" s="1"/>
  <c r="I3157" i="5"/>
  <c r="H3157" i="5"/>
  <c r="F3157" i="5"/>
  <c r="D3157" i="5"/>
  <c r="E3157" i="5" s="1"/>
  <c r="S3156" i="5"/>
  <c r="Q3156" i="5"/>
  <c r="R3156" i="5" s="1"/>
  <c r="P3156" i="5"/>
  <c r="O3156" i="5"/>
  <c r="N3156" i="5"/>
  <c r="L3156" i="5"/>
  <c r="M3156" i="5" s="1"/>
  <c r="I3156" i="5"/>
  <c r="H3156" i="5"/>
  <c r="F3156" i="5"/>
  <c r="D3156" i="5"/>
  <c r="E3156" i="5" s="1"/>
  <c r="S3155" i="5"/>
  <c r="Q3155" i="5"/>
  <c r="P3155" i="5"/>
  <c r="O3155" i="5"/>
  <c r="N3155" i="5"/>
  <c r="L3155" i="5"/>
  <c r="M3155" i="5" s="1"/>
  <c r="I3155" i="5"/>
  <c r="H3155" i="5"/>
  <c r="F3155" i="5"/>
  <c r="D3155" i="5"/>
  <c r="E3155" i="5" s="1"/>
  <c r="S3154" i="5"/>
  <c r="Q3154" i="5"/>
  <c r="P3154" i="5"/>
  <c r="O3154" i="5"/>
  <c r="N3154" i="5"/>
  <c r="L3154" i="5"/>
  <c r="M3154" i="5" s="1"/>
  <c r="I3154" i="5"/>
  <c r="H3154" i="5"/>
  <c r="F3154" i="5"/>
  <c r="D3154" i="5"/>
  <c r="E3154" i="5" s="1"/>
  <c r="S3153" i="5"/>
  <c r="Q3153" i="5"/>
  <c r="R3153" i="5" s="1"/>
  <c r="P3153" i="5"/>
  <c r="O3153" i="5"/>
  <c r="N3153" i="5"/>
  <c r="L3153" i="5"/>
  <c r="M3153" i="5" s="1"/>
  <c r="I3153" i="5"/>
  <c r="H3153" i="5"/>
  <c r="F3153" i="5"/>
  <c r="D3153" i="5"/>
  <c r="E3153" i="5" s="1"/>
  <c r="S3152" i="5"/>
  <c r="Q3152" i="5"/>
  <c r="R3152" i="5" s="1"/>
  <c r="P3152" i="5"/>
  <c r="O3152" i="5"/>
  <c r="N3152" i="5"/>
  <c r="L3152" i="5"/>
  <c r="M3152" i="5" s="1"/>
  <c r="I3152" i="5"/>
  <c r="H3152" i="5"/>
  <c r="F3152" i="5"/>
  <c r="D3152" i="5"/>
  <c r="E3152" i="5" s="1"/>
  <c r="S3151" i="5"/>
  <c r="Q3151" i="5"/>
  <c r="R3151" i="5" s="1"/>
  <c r="P3151" i="5"/>
  <c r="O3151" i="5"/>
  <c r="N3151" i="5"/>
  <c r="L3151" i="5"/>
  <c r="M3151" i="5" s="1"/>
  <c r="I3151" i="5"/>
  <c r="H3151" i="5"/>
  <c r="F3151" i="5"/>
  <c r="D3151" i="5"/>
  <c r="E3151" i="5" s="1"/>
  <c r="S3150" i="5"/>
  <c r="Q3150" i="5"/>
  <c r="R3150" i="5" s="1"/>
  <c r="P3150" i="5"/>
  <c r="O3150" i="5"/>
  <c r="N3150" i="5"/>
  <c r="L3150" i="5"/>
  <c r="M3150" i="5" s="1"/>
  <c r="I3150" i="5"/>
  <c r="H3150" i="5"/>
  <c r="F3150" i="5"/>
  <c r="D3150" i="5"/>
  <c r="E3150" i="5" s="1"/>
  <c r="S3149" i="5"/>
  <c r="Q3149" i="5"/>
  <c r="P3149" i="5"/>
  <c r="O3149" i="5"/>
  <c r="N3149" i="5"/>
  <c r="L3149" i="5"/>
  <c r="M3149" i="5" s="1"/>
  <c r="I3149" i="5"/>
  <c r="H3149" i="5"/>
  <c r="F3149" i="5"/>
  <c r="D3149" i="5"/>
  <c r="E3149" i="5" s="1"/>
  <c r="S3148" i="5"/>
  <c r="Q3148" i="5"/>
  <c r="R3148" i="5" s="1"/>
  <c r="P3148" i="5"/>
  <c r="O3148" i="5"/>
  <c r="N3148" i="5"/>
  <c r="L3148" i="5"/>
  <c r="M3148" i="5" s="1"/>
  <c r="I3148" i="5"/>
  <c r="H3148" i="5"/>
  <c r="F3148" i="5"/>
  <c r="D3148" i="5"/>
  <c r="E3148" i="5" s="1"/>
  <c r="S3147" i="5"/>
  <c r="Q3147" i="5"/>
  <c r="R3147" i="5" s="1"/>
  <c r="P3147" i="5"/>
  <c r="O3147" i="5"/>
  <c r="N3147" i="5"/>
  <c r="L3147" i="5"/>
  <c r="M3147" i="5" s="1"/>
  <c r="I3147" i="5"/>
  <c r="H3147" i="5"/>
  <c r="F3147" i="5"/>
  <c r="D3147" i="5"/>
  <c r="E3147" i="5" s="1"/>
  <c r="S3146" i="5"/>
  <c r="Q3146" i="5"/>
  <c r="R3146" i="5" s="1"/>
  <c r="P3146" i="5"/>
  <c r="O3146" i="5"/>
  <c r="N3146" i="5"/>
  <c r="L3146" i="5"/>
  <c r="M3146" i="5" s="1"/>
  <c r="I3146" i="5"/>
  <c r="H3146" i="5"/>
  <c r="F3146" i="5"/>
  <c r="D3146" i="5"/>
  <c r="E3146" i="5" s="1"/>
  <c r="S3145" i="5"/>
  <c r="Q3145" i="5"/>
  <c r="R3145" i="5" s="1"/>
  <c r="P3145" i="5"/>
  <c r="O3145" i="5"/>
  <c r="N3145" i="5"/>
  <c r="L3145" i="5"/>
  <c r="M3145" i="5" s="1"/>
  <c r="I3145" i="5"/>
  <c r="H3145" i="5"/>
  <c r="F3145" i="5"/>
  <c r="D3145" i="5"/>
  <c r="E3145" i="5" s="1"/>
  <c r="S3144" i="5"/>
  <c r="Q3144" i="5"/>
  <c r="R3144" i="5" s="1"/>
  <c r="P3144" i="5"/>
  <c r="O3144" i="5"/>
  <c r="N3144" i="5"/>
  <c r="L3144" i="5"/>
  <c r="M3144" i="5" s="1"/>
  <c r="I3144" i="5"/>
  <c r="H3144" i="5"/>
  <c r="F3144" i="5"/>
  <c r="D3144" i="5"/>
  <c r="E3144" i="5" s="1"/>
  <c r="S3143" i="5"/>
  <c r="Q3143" i="5"/>
  <c r="P3143" i="5"/>
  <c r="O3143" i="5"/>
  <c r="N3143" i="5"/>
  <c r="L3143" i="5"/>
  <c r="M3143" i="5" s="1"/>
  <c r="I3143" i="5"/>
  <c r="H3143" i="5"/>
  <c r="F3143" i="5"/>
  <c r="D3143" i="5"/>
  <c r="E3143" i="5" s="1"/>
  <c r="S3142" i="5"/>
  <c r="Q3142" i="5"/>
  <c r="P3142" i="5"/>
  <c r="O3142" i="5"/>
  <c r="N3142" i="5"/>
  <c r="L3142" i="5"/>
  <c r="M3142" i="5" s="1"/>
  <c r="I3142" i="5"/>
  <c r="H3142" i="5"/>
  <c r="F3142" i="5"/>
  <c r="D3142" i="5"/>
  <c r="E3142" i="5" s="1"/>
  <c r="S3141" i="5"/>
  <c r="Q3141" i="5"/>
  <c r="R3141" i="5" s="1"/>
  <c r="P3141" i="5"/>
  <c r="O3141" i="5"/>
  <c r="N3141" i="5"/>
  <c r="L3141" i="5"/>
  <c r="M3141" i="5" s="1"/>
  <c r="I3141" i="5"/>
  <c r="H3141" i="5"/>
  <c r="F3141" i="5"/>
  <c r="D3141" i="5"/>
  <c r="E3141" i="5" s="1"/>
  <c r="S3140" i="5"/>
  <c r="Q3140" i="5"/>
  <c r="R3140" i="5" s="1"/>
  <c r="P3140" i="5"/>
  <c r="O3140" i="5"/>
  <c r="N3140" i="5"/>
  <c r="L3140" i="5"/>
  <c r="M3140" i="5" s="1"/>
  <c r="I3140" i="5"/>
  <c r="H3140" i="5"/>
  <c r="F3140" i="5"/>
  <c r="D3140" i="5"/>
  <c r="E3140" i="5" s="1"/>
  <c r="S3139" i="5"/>
  <c r="Q3139" i="5"/>
  <c r="P3139" i="5"/>
  <c r="O3139" i="5"/>
  <c r="N3139" i="5"/>
  <c r="L3139" i="5"/>
  <c r="M3139" i="5" s="1"/>
  <c r="I3139" i="5"/>
  <c r="H3139" i="5"/>
  <c r="F3139" i="5"/>
  <c r="D3139" i="5"/>
  <c r="E3139" i="5" s="1"/>
  <c r="S3138" i="5"/>
  <c r="Q3138" i="5"/>
  <c r="P3138" i="5"/>
  <c r="O3138" i="5"/>
  <c r="N3138" i="5"/>
  <c r="L3138" i="5"/>
  <c r="M3138" i="5" s="1"/>
  <c r="I3138" i="5"/>
  <c r="H3138" i="5"/>
  <c r="F3138" i="5"/>
  <c r="D3138" i="5"/>
  <c r="E3138" i="5" s="1"/>
  <c r="S3137" i="5"/>
  <c r="Q3137" i="5"/>
  <c r="R3137" i="5" s="1"/>
  <c r="P3137" i="5"/>
  <c r="O3137" i="5"/>
  <c r="N3137" i="5"/>
  <c r="L3137" i="5"/>
  <c r="M3137" i="5" s="1"/>
  <c r="I3137" i="5"/>
  <c r="H3137" i="5"/>
  <c r="F3137" i="5"/>
  <c r="D3137" i="5"/>
  <c r="E3137" i="5" s="1"/>
  <c r="S3136" i="5"/>
  <c r="Q3136" i="5"/>
  <c r="R3136" i="5" s="1"/>
  <c r="P3136" i="5"/>
  <c r="O3136" i="5"/>
  <c r="N3136" i="5"/>
  <c r="L3136" i="5"/>
  <c r="M3136" i="5" s="1"/>
  <c r="I3136" i="5"/>
  <c r="H3136" i="5"/>
  <c r="F3136" i="5"/>
  <c r="D3136" i="5"/>
  <c r="E3136" i="5" s="1"/>
  <c r="S3135" i="5"/>
  <c r="Q3135" i="5"/>
  <c r="R3135" i="5" s="1"/>
  <c r="P3135" i="5"/>
  <c r="O3135" i="5"/>
  <c r="N3135" i="5"/>
  <c r="L3135" i="5"/>
  <c r="M3135" i="5" s="1"/>
  <c r="I3135" i="5"/>
  <c r="H3135" i="5"/>
  <c r="F3135" i="5"/>
  <c r="D3135" i="5"/>
  <c r="E3135" i="5" s="1"/>
  <c r="S3134" i="5"/>
  <c r="Q3134" i="5"/>
  <c r="R3134" i="5" s="1"/>
  <c r="P3134" i="5"/>
  <c r="O3134" i="5"/>
  <c r="N3134" i="5"/>
  <c r="L3134" i="5"/>
  <c r="M3134" i="5" s="1"/>
  <c r="I3134" i="5"/>
  <c r="H3134" i="5"/>
  <c r="F3134" i="5"/>
  <c r="D3134" i="5"/>
  <c r="E3134" i="5" s="1"/>
  <c r="S3133" i="5"/>
  <c r="Q3133" i="5"/>
  <c r="P3133" i="5"/>
  <c r="O3133" i="5"/>
  <c r="N3133" i="5"/>
  <c r="L3133" i="5"/>
  <c r="M3133" i="5" s="1"/>
  <c r="I3133" i="5"/>
  <c r="H3133" i="5"/>
  <c r="F3133" i="5"/>
  <c r="D3133" i="5"/>
  <c r="E3133" i="5" s="1"/>
  <c r="S3132" i="5"/>
  <c r="Q3132" i="5"/>
  <c r="R3132" i="5" s="1"/>
  <c r="P3132" i="5"/>
  <c r="O3132" i="5"/>
  <c r="N3132" i="5"/>
  <c r="L3132" i="5"/>
  <c r="M3132" i="5" s="1"/>
  <c r="I3132" i="5"/>
  <c r="H3132" i="5"/>
  <c r="F3132" i="5"/>
  <c r="D3132" i="5"/>
  <c r="E3132" i="5" s="1"/>
  <c r="S3131" i="5"/>
  <c r="Q3131" i="5"/>
  <c r="R3131" i="5" s="1"/>
  <c r="P3131" i="5"/>
  <c r="O3131" i="5"/>
  <c r="N3131" i="5"/>
  <c r="L3131" i="5"/>
  <c r="M3131" i="5" s="1"/>
  <c r="I3131" i="5"/>
  <c r="H3131" i="5"/>
  <c r="F3131" i="5"/>
  <c r="D3131" i="5"/>
  <c r="E3131" i="5" s="1"/>
  <c r="S3130" i="5"/>
  <c r="Q3130" i="5"/>
  <c r="R3130" i="5" s="1"/>
  <c r="P3130" i="5"/>
  <c r="O3130" i="5"/>
  <c r="N3130" i="5"/>
  <c r="L3130" i="5"/>
  <c r="M3130" i="5" s="1"/>
  <c r="I3130" i="5"/>
  <c r="H3130" i="5"/>
  <c r="F3130" i="5"/>
  <c r="D3130" i="5"/>
  <c r="E3130" i="5" s="1"/>
  <c r="S3129" i="5"/>
  <c r="Q3129" i="5"/>
  <c r="P3129" i="5"/>
  <c r="O3129" i="5"/>
  <c r="N3129" i="5"/>
  <c r="L3129" i="5"/>
  <c r="M3129" i="5" s="1"/>
  <c r="I3129" i="5"/>
  <c r="H3129" i="5"/>
  <c r="F3129" i="5"/>
  <c r="D3129" i="5"/>
  <c r="E3129" i="5" s="1"/>
  <c r="S3128" i="5"/>
  <c r="Q3128" i="5"/>
  <c r="R3128" i="5" s="1"/>
  <c r="P3128" i="5"/>
  <c r="O3128" i="5"/>
  <c r="N3128" i="5"/>
  <c r="L3128" i="5"/>
  <c r="M3128" i="5" s="1"/>
  <c r="I3128" i="5"/>
  <c r="H3128" i="5"/>
  <c r="F3128" i="5"/>
  <c r="D3128" i="5"/>
  <c r="E3128" i="5" s="1"/>
  <c r="S3127" i="5"/>
  <c r="Q3127" i="5"/>
  <c r="P3127" i="5"/>
  <c r="O3127" i="5"/>
  <c r="N3127" i="5"/>
  <c r="L3127" i="5"/>
  <c r="M3127" i="5" s="1"/>
  <c r="I3127" i="5"/>
  <c r="H3127" i="5"/>
  <c r="F3127" i="5"/>
  <c r="D3127" i="5"/>
  <c r="E3127" i="5" s="1"/>
  <c r="S3126" i="5"/>
  <c r="Q3126" i="5"/>
  <c r="P3126" i="5"/>
  <c r="O3126" i="5"/>
  <c r="N3126" i="5"/>
  <c r="L3126" i="5"/>
  <c r="M3126" i="5" s="1"/>
  <c r="I3126" i="5"/>
  <c r="H3126" i="5"/>
  <c r="F3126" i="5"/>
  <c r="D3126" i="5"/>
  <c r="E3126" i="5" s="1"/>
  <c r="S3125" i="5"/>
  <c r="Q3125" i="5"/>
  <c r="P3125" i="5"/>
  <c r="O3125" i="5"/>
  <c r="N3125" i="5"/>
  <c r="L3125" i="5"/>
  <c r="M3125" i="5" s="1"/>
  <c r="I3125" i="5"/>
  <c r="H3125" i="5"/>
  <c r="F3125" i="5"/>
  <c r="D3125" i="5"/>
  <c r="E3125" i="5" s="1"/>
  <c r="S3124" i="5"/>
  <c r="Q3124" i="5"/>
  <c r="R3124" i="5" s="1"/>
  <c r="P3124" i="5"/>
  <c r="O3124" i="5"/>
  <c r="N3124" i="5"/>
  <c r="L3124" i="5"/>
  <c r="M3124" i="5" s="1"/>
  <c r="I3124" i="5"/>
  <c r="H3124" i="5"/>
  <c r="F3124" i="5"/>
  <c r="D3124" i="5"/>
  <c r="E3124" i="5" s="1"/>
  <c r="S3123" i="5"/>
  <c r="Q3123" i="5"/>
  <c r="P3123" i="5"/>
  <c r="O3123" i="5"/>
  <c r="N3123" i="5"/>
  <c r="L3123" i="5"/>
  <c r="M3123" i="5" s="1"/>
  <c r="I3123" i="5"/>
  <c r="H3123" i="5"/>
  <c r="F3123" i="5"/>
  <c r="D3123" i="5"/>
  <c r="E3123" i="5" s="1"/>
  <c r="S3122" i="5"/>
  <c r="Q3122" i="5"/>
  <c r="P3122" i="5"/>
  <c r="O3122" i="5"/>
  <c r="N3122" i="5"/>
  <c r="L3122" i="5"/>
  <c r="M3122" i="5" s="1"/>
  <c r="I3122" i="5"/>
  <c r="H3122" i="5"/>
  <c r="F3122" i="5"/>
  <c r="D3122" i="5"/>
  <c r="E3122" i="5" s="1"/>
  <c r="S3121" i="5"/>
  <c r="Q3121" i="5"/>
  <c r="R3121" i="5" s="1"/>
  <c r="P3121" i="5"/>
  <c r="O3121" i="5"/>
  <c r="N3121" i="5"/>
  <c r="L3121" i="5"/>
  <c r="M3121" i="5" s="1"/>
  <c r="I3121" i="5"/>
  <c r="H3121" i="5"/>
  <c r="F3121" i="5"/>
  <c r="D3121" i="5"/>
  <c r="E3121" i="5" s="1"/>
  <c r="S3120" i="5"/>
  <c r="Q3120" i="5"/>
  <c r="R3120" i="5" s="1"/>
  <c r="P3120" i="5"/>
  <c r="O3120" i="5"/>
  <c r="N3120" i="5"/>
  <c r="L3120" i="5"/>
  <c r="M3120" i="5" s="1"/>
  <c r="I3120" i="5"/>
  <c r="H3120" i="5"/>
  <c r="F3120" i="5"/>
  <c r="D3120" i="5"/>
  <c r="E3120" i="5" s="1"/>
  <c r="S3119" i="5"/>
  <c r="Q3119" i="5"/>
  <c r="R3119" i="5" s="1"/>
  <c r="P3119" i="5"/>
  <c r="O3119" i="5"/>
  <c r="N3119" i="5"/>
  <c r="L3119" i="5"/>
  <c r="M3119" i="5" s="1"/>
  <c r="I3119" i="5"/>
  <c r="H3119" i="5"/>
  <c r="F3119" i="5"/>
  <c r="D3119" i="5"/>
  <c r="E3119" i="5" s="1"/>
  <c r="S3118" i="5"/>
  <c r="Q3118" i="5"/>
  <c r="R3118" i="5" s="1"/>
  <c r="P3118" i="5"/>
  <c r="O3118" i="5"/>
  <c r="N3118" i="5"/>
  <c r="L3118" i="5"/>
  <c r="M3118" i="5" s="1"/>
  <c r="I3118" i="5"/>
  <c r="H3118" i="5"/>
  <c r="F3118" i="5"/>
  <c r="D3118" i="5"/>
  <c r="E3118" i="5" s="1"/>
  <c r="S3117" i="5"/>
  <c r="Q3117" i="5"/>
  <c r="P3117" i="5"/>
  <c r="O3117" i="5"/>
  <c r="N3117" i="5"/>
  <c r="L3117" i="5"/>
  <c r="M3117" i="5" s="1"/>
  <c r="I3117" i="5"/>
  <c r="H3117" i="5"/>
  <c r="F3117" i="5"/>
  <c r="D3117" i="5"/>
  <c r="E3117" i="5" s="1"/>
  <c r="S3116" i="5"/>
  <c r="Q3116" i="5"/>
  <c r="P3116" i="5"/>
  <c r="O3116" i="5"/>
  <c r="N3116" i="5"/>
  <c r="L3116" i="5"/>
  <c r="M3116" i="5" s="1"/>
  <c r="I3116" i="5"/>
  <c r="H3116" i="5"/>
  <c r="F3116" i="5"/>
  <c r="D3116" i="5"/>
  <c r="E3116" i="5" s="1"/>
  <c r="S3115" i="5"/>
  <c r="Q3115" i="5"/>
  <c r="P3115" i="5"/>
  <c r="O3115" i="5"/>
  <c r="N3115" i="5"/>
  <c r="L3115" i="5"/>
  <c r="M3115" i="5" s="1"/>
  <c r="I3115" i="5"/>
  <c r="H3115" i="5"/>
  <c r="F3115" i="5"/>
  <c r="D3115" i="5"/>
  <c r="E3115" i="5" s="1"/>
  <c r="S3114" i="5"/>
  <c r="Q3114" i="5"/>
  <c r="R3114" i="5" s="1"/>
  <c r="P3114" i="5"/>
  <c r="O3114" i="5"/>
  <c r="N3114" i="5"/>
  <c r="L3114" i="5"/>
  <c r="M3114" i="5" s="1"/>
  <c r="I3114" i="5"/>
  <c r="H3114" i="5"/>
  <c r="F3114" i="5"/>
  <c r="D3114" i="5"/>
  <c r="E3114" i="5" s="1"/>
  <c r="S3113" i="5"/>
  <c r="Q3113" i="5"/>
  <c r="R3113" i="5" s="1"/>
  <c r="P3113" i="5"/>
  <c r="O3113" i="5"/>
  <c r="N3113" i="5"/>
  <c r="L3113" i="5"/>
  <c r="M3113" i="5" s="1"/>
  <c r="I3113" i="5"/>
  <c r="H3113" i="5"/>
  <c r="F3113" i="5"/>
  <c r="D3113" i="5"/>
  <c r="E3113" i="5" s="1"/>
  <c r="S3112" i="5"/>
  <c r="Q3112" i="5"/>
  <c r="P3112" i="5"/>
  <c r="O3112" i="5"/>
  <c r="N3112" i="5"/>
  <c r="L3112" i="5"/>
  <c r="M3112" i="5" s="1"/>
  <c r="I3112" i="5"/>
  <c r="H3112" i="5"/>
  <c r="F3112" i="5"/>
  <c r="D3112" i="5"/>
  <c r="E3112" i="5" s="1"/>
  <c r="S3111" i="5"/>
  <c r="Q3111" i="5"/>
  <c r="R3111" i="5" s="1"/>
  <c r="P3111" i="5"/>
  <c r="O3111" i="5"/>
  <c r="N3111" i="5"/>
  <c r="L3111" i="5"/>
  <c r="M3111" i="5" s="1"/>
  <c r="I3111" i="5"/>
  <c r="H3111" i="5"/>
  <c r="F3111" i="5"/>
  <c r="D3111" i="5"/>
  <c r="E3111" i="5" s="1"/>
  <c r="S3110" i="5"/>
  <c r="Q3110" i="5"/>
  <c r="P3110" i="5"/>
  <c r="O3110" i="5"/>
  <c r="N3110" i="5"/>
  <c r="L3110" i="5"/>
  <c r="M3110" i="5" s="1"/>
  <c r="I3110" i="5"/>
  <c r="H3110" i="5"/>
  <c r="F3110" i="5"/>
  <c r="D3110" i="5"/>
  <c r="E3110" i="5" s="1"/>
  <c r="S3109" i="5"/>
  <c r="Q3109" i="5"/>
  <c r="R3109" i="5" s="1"/>
  <c r="P3109" i="5"/>
  <c r="O3109" i="5"/>
  <c r="N3109" i="5"/>
  <c r="L3109" i="5"/>
  <c r="M3109" i="5" s="1"/>
  <c r="I3109" i="5"/>
  <c r="H3109" i="5"/>
  <c r="F3109" i="5"/>
  <c r="D3109" i="5"/>
  <c r="E3109" i="5" s="1"/>
  <c r="S3108" i="5"/>
  <c r="Q3108" i="5"/>
  <c r="R3108" i="5" s="1"/>
  <c r="P3108" i="5"/>
  <c r="O3108" i="5"/>
  <c r="N3108" i="5"/>
  <c r="L3108" i="5"/>
  <c r="M3108" i="5" s="1"/>
  <c r="I3108" i="5"/>
  <c r="H3108" i="5"/>
  <c r="F3108" i="5"/>
  <c r="D3108" i="5"/>
  <c r="E3108" i="5" s="1"/>
  <c r="S3107" i="5"/>
  <c r="Q3107" i="5"/>
  <c r="P3107" i="5"/>
  <c r="O3107" i="5"/>
  <c r="N3107" i="5"/>
  <c r="L3107" i="5"/>
  <c r="M3107" i="5" s="1"/>
  <c r="I3107" i="5"/>
  <c r="H3107" i="5"/>
  <c r="F3107" i="5"/>
  <c r="D3107" i="5"/>
  <c r="E3107" i="5" s="1"/>
  <c r="S3106" i="5"/>
  <c r="Q3106" i="5"/>
  <c r="P3106" i="5"/>
  <c r="O3106" i="5"/>
  <c r="N3106" i="5"/>
  <c r="L3106" i="5"/>
  <c r="M3106" i="5" s="1"/>
  <c r="I3106" i="5"/>
  <c r="H3106" i="5"/>
  <c r="F3106" i="5"/>
  <c r="D3106" i="5"/>
  <c r="E3106" i="5" s="1"/>
  <c r="S3105" i="5"/>
  <c r="Q3105" i="5"/>
  <c r="R3105" i="5" s="1"/>
  <c r="P3105" i="5"/>
  <c r="O3105" i="5"/>
  <c r="N3105" i="5"/>
  <c r="L3105" i="5"/>
  <c r="M3105" i="5" s="1"/>
  <c r="I3105" i="5"/>
  <c r="H3105" i="5"/>
  <c r="F3105" i="5"/>
  <c r="D3105" i="5"/>
  <c r="E3105" i="5" s="1"/>
  <c r="S3104" i="5"/>
  <c r="Q3104" i="5"/>
  <c r="R3104" i="5" s="1"/>
  <c r="P3104" i="5"/>
  <c r="O3104" i="5"/>
  <c r="N3104" i="5"/>
  <c r="L3104" i="5"/>
  <c r="M3104" i="5" s="1"/>
  <c r="I3104" i="5"/>
  <c r="H3104" i="5"/>
  <c r="F3104" i="5"/>
  <c r="D3104" i="5"/>
  <c r="E3104" i="5" s="1"/>
  <c r="S3103" i="5"/>
  <c r="Q3103" i="5"/>
  <c r="R3103" i="5" s="1"/>
  <c r="P3103" i="5"/>
  <c r="O3103" i="5"/>
  <c r="N3103" i="5"/>
  <c r="L3103" i="5"/>
  <c r="M3103" i="5" s="1"/>
  <c r="I3103" i="5"/>
  <c r="H3103" i="5"/>
  <c r="F3103" i="5"/>
  <c r="D3103" i="5"/>
  <c r="E3103" i="5" s="1"/>
  <c r="S3102" i="5"/>
  <c r="Q3102" i="5"/>
  <c r="R3102" i="5" s="1"/>
  <c r="P3102" i="5"/>
  <c r="O3102" i="5"/>
  <c r="N3102" i="5"/>
  <c r="L3102" i="5"/>
  <c r="M3102" i="5" s="1"/>
  <c r="I3102" i="5"/>
  <c r="H3102" i="5"/>
  <c r="F3102" i="5"/>
  <c r="D3102" i="5"/>
  <c r="E3102" i="5" s="1"/>
  <c r="S3101" i="5"/>
  <c r="Q3101" i="5"/>
  <c r="P3101" i="5"/>
  <c r="O3101" i="5"/>
  <c r="N3101" i="5"/>
  <c r="L3101" i="5"/>
  <c r="M3101" i="5" s="1"/>
  <c r="I3101" i="5"/>
  <c r="H3101" i="5"/>
  <c r="F3101" i="5"/>
  <c r="D3101" i="5"/>
  <c r="E3101" i="5" s="1"/>
  <c r="S3100" i="5"/>
  <c r="Q3100" i="5"/>
  <c r="R3100" i="5" s="1"/>
  <c r="P3100" i="5"/>
  <c r="O3100" i="5"/>
  <c r="N3100" i="5"/>
  <c r="L3100" i="5"/>
  <c r="M3100" i="5" s="1"/>
  <c r="I3100" i="5"/>
  <c r="H3100" i="5"/>
  <c r="F3100" i="5"/>
  <c r="D3100" i="5"/>
  <c r="E3100" i="5" s="1"/>
  <c r="S3099" i="5"/>
  <c r="Q3099" i="5"/>
  <c r="R3099" i="5" s="1"/>
  <c r="P3099" i="5"/>
  <c r="O3099" i="5"/>
  <c r="N3099" i="5"/>
  <c r="L3099" i="5"/>
  <c r="M3099" i="5" s="1"/>
  <c r="I3099" i="5"/>
  <c r="H3099" i="5"/>
  <c r="F3099" i="5"/>
  <c r="D3099" i="5"/>
  <c r="E3099" i="5" s="1"/>
  <c r="S3098" i="5"/>
  <c r="Q3098" i="5"/>
  <c r="R3098" i="5" s="1"/>
  <c r="P3098" i="5"/>
  <c r="O3098" i="5"/>
  <c r="N3098" i="5"/>
  <c r="L3098" i="5"/>
  <c r="M3098" i="5" s="1"/>
  <c r="I3098" i="5"/>
  <c r="H3098" i="5"/>
  <c r="F3098" i="5"/>
  <c r="D3098" i="5"/>
  <c r="E3098" i="5" s="1"/>
  <c r="S3097" i="5"/>
  <c r="Q3097" i="5"/>
  <c r="R3097" i="5" s="1"/>
  <c r="P3097" i="5"/>
  <c r="O3097" i="5"/>
  <c r="N3097" i="5"/>
  <c r="L3097" i="5"/>
  <c r="M3097" i="5" s="1"/>
  <c r="I3097" i="5"/>
  <c r="H3097" i="5"/>
  <c r="F3097" i="5"/>
  <c r="D3097" i="5"/>
  <c r="E3097" i="5" s="1"/>
  <c r="S3096" i="5"/>
  <c r="Q3096" i="5"/>
  <c r="R3096" i="5" s="1"/>
  <c r="P3096" i="5"/>
  <c r="O3096" i="5"/>
  <c r="N3096" i="5"/>
  <c r="L3096" i="5"/>
  <c r="M3096" i="5" s="1"/>
  <c r="I3096" i="5"/>
  <c r="H3096" i="5"/>
  <c r="F3096" i="5"/>
  <c r="D3096" i="5"/>
  <c r="E3096" i="5" s="1"/>
  <c r="S3095" i="5"/>
  <c r="Q3095" i="5"/>
  <c r="R3095" i="5" s="1"/>
  <c r="P3095" i="5"/>
  <c r="O3095" i="5"/>
  <c r="N3095" i="5"/>
  <c r="L3095" i="5"/>
  <c r="M3095" i="5" s="1"/>
  <c r="I3095" i="5"/>
  <c r="H3095" i="5"/>
  <c r="F3095" i="5"/>
  <c r="D3095" i="5"/>
  <c r="E3095" i="5" s="1"/>
  <c r="S3094" i="5"/>
  <c r="Q3094" i="5"/>
  <c r="P3094" i="5"/>
  <c r="O3094" i="5"/>
  <c r="N3094" i="5"/>
  <c r="L3094" i="5"/>
  <c r="M3094" i="5" s="1"/>
  <c r="I3094" i="5"/>
  <c r="H3094" i="5"/>
  <c r="F3094" i="5"/>
  <c r="D3094" i="5"/>
  <c r="E3094" i="5" s="1"/>
  <c r="S3093" i="5"/>
  <c r="Q3093" i="5"/>
  <c r="P3093" i="5"/>
  <c r="O3093" i="5"/>
  <c r="N3093" i="5"/>
  <c r="L3093" i="5"/>
  <c r="M3093" i="5" s="1"/>
  <c r="I3093" i="5"/>
  <c r="H3093" i="5"/>
  <c r="F3093" i="5"/>
  <c r="D3093" i="5"/>
  <c r="E3093" i="5" s="1"/>
  <c r="S3092" i="5"/>
  <c r="Q3092" i="5"/>
  <c r="R3092" i="5" s="1"/>
  <c r="P3092" i="5"/>
  <c r="O3092" i="5"/>
  <c r="N3092" i="5"/>
  <c r="L3092" i="5"/>
  <c r="M3092" i="5" s="1"/>
  <c r="I3092" i="5"/>
  <c r="H3092" i="5"/>
  <c r="F3092" i="5"/>
  <c r="D3092" i="5"/>
  <c r="E3092" i="5" s="1"/>
  <c r="S3091" i="5"/>
  <c r="Q3091" i="5"/>
  <c r="P3091" i="5"/>
  <c r="O3091" i="5"/>
  <c r="N3091" i="5"/>
  <c r="L3091" i="5"/>
  <c r="M3091" i="5" s="1"/>
  <c r="I3091" i="5"/>
  <c r="H3091" i="5"/>
  <c r="F3091" i="5"/>
  <c r="D3091" i="5"/>
  <c r="E3091" i="5" s="1"/>
  <c r="S3090" i="5"/>
  <c r="Q3090" i="5"/>
  <c r="P3090" i="5"/>
  <c r="O3090" i="5"/>
  <c r="N3090" i="5"/>
  <c r="L3090" i="5"/>
  <c r="M3090" i="5" s="1"/>
  <c r="I3090" i="5"/>
  <c r="H3090" i="5"/>
  <c r="F3090" i="5"/>
  <c r="D3090" i="5"/>
  <c r="E3090" i="5" s="1"/>
  <c r="S3089" i="5"/>
  <c r="Q3089" i="5"/>
  <c r="R3089" i="5" s="1"/>
  <c r="P3089" i="5"/>
  <c r="O3089" i="5"/>
  <c r="N3089" i="5"/>
  <c r="L3089" i="5"/>
  <c r="M3089" i="5" s="1"/>
  <c r="I3089" i="5"/>
  <c r="H3089" i="5"/>
  <c r="F3089" i="5"/>
  <c r="D3089" i="5"/>
  <c r="E3089" i="5" s="1"/>
  <c r="S3088" i="5"/>
  <c r="Q3088" i="5"/>
  <c r="R3088" i="5" s="1"/>
  <c r="P3088" i="5"/>
  <c r="O3088" i="5"/>
  <c r="N3088" i="5"/>
  <c r="L3088" i="5"/>
  <c r="M3088" i="5" s="1"/>
  <c r="I3088" i="5"/>
  <c r="H3088" i="5"/>
  <c r="F3088" i="5"/>
  <c r="D3088" i="5"/>
  <c r="E3088" i="5" s="1"/>
  <c r="S3087" i="5"/>
  <c r="Q3087" i="5"/>
  <c r="R3087" i="5" s="1"/>
  <c r="P3087" i="5"/>
  <c r="O3087" i="5"/>
  <c r="N3087" i="5"/>
  <c r="L3087" i="5"/>
  <c r="M3087" i="5" s="1"/>
  <c r="I3087" i="5"/>
  <c r="H3087" i="5"/>
  <c r="F3087" i="5"/>
  <c r="D3087" i="5"/>
  <c r="E3087" i="5" s="1"/>
  <c r="S3086" i="5"/>
  <c r="Q3086" i="5"/>
  <c r="R3086" i="5" s="1"/>
  <c r="P3086" i="5"/>
  <c r="O3086" i="5"/>
  <c r="N3086" i="5"/>
  <c r="L3086" i="5"/>
  <c r="M3086" i="5" s="1"/>
  <c r="I3086" i="5"/>
  <c r="H3086" i="5"/>
  <c r="F3086" i="5"/>
  <c r="D3086" i="5"/>
  <c r="E3086" i="5" s="1"/>
  <c r="S3085" i="5"/>
  <c r="Q3085" i="5"/>
  <c r="P3085" i="5"/>
  <c r="O3085" i="5"/>
  <c r="N3085" i="5"/>
  <c r="L3085" i="5"/>
  <c r="M3085" i="5" s="1"/>
  <c r="I3085" i="5"/>
  <c r="H3085" i="5"/>
  <c r="F3085" i="5"/>
  <c r="D3085" i="5"/>
  <c r="E3085" i="5" s="1"/>
  <c r="S3084" i="5"/>
  <c r="Q3084" i="5"/>
  <c r="R3084" i="5" s="1"/>
  <c r="P3084" i="5"/>
  <c r="O3084" i="5"/>
  <c r="N3084" i="5"/>
  <c r="L3084" i="5"/>
  <c r="M3084" i="5" s="1"/>
  <c r="I3084" i="5"/>
  <c r="H3084" i="5"/>
  <c r="F3084" i="5"/>
  <c r="D3084" i="5"/>
  <c r="E3084" i="5" s="1"/>
  <c r="S3083" i="5"/>
  <c r="Q3083" i="5"/>
  <c r="R3083" i="5" s="1"/>
  <c r="P3083" i="5"/>
  <c r="O3083" i="5"/>
  <c r="N3083" i="5"/>
  <c r="L3083" i="5"/>
  <c r="M3083" i="5" s="1"/>
  <c r="I3083" i="5"/>
  <c r="H3083" i="5"/>
  <c r="F3083" i="5"/>
  <c r="D3083" i="5"/>
  <c r="E3083" i="5" s="1"/>
  <c r="S3082" i="5"/>
  <c r="Q3082" i="5"/>
  <c r="R3082" i="5" s="1"/>
  <c r="P3082" i="5"/>
  <c r="O3082" i="5"/>
  <c r="N3082" i="5"/>
  <c r="L3082" i="5"/>
  <c r="M3082" i="5" s="1"/>
  <c r="I3082" i="5"/>
  <c r="H3082" i="5"/>
  <c r="F3082" i="5"/>
  <c r="D3082" i="5"/>
  <c r="E3082" i="5" s="1"/>
  <c r="S3081" i="5"/>
  <c r="Q3081" i="5"/>
  <c r="R3081" i="5" s="1"/>
  <c r="P3081" i="5"/>
  <c r="O3081" i="5"/>
  <c r="N3081" i="5"/>
  <c r="L3081" i="5"/>
  <c r="M3081" i="5" s="1"/>
  <c r="I3081" i="5"/>
  <c r="H3081" i="5"/>
  <c r="F3081" i="5"/>
  <c r="D3081" i="5"/>
  <c r="E3081" i="5" s="1"/>
  <c r="S3080" i="5"/>
  <c r="Q3080" i="5"/>
  <c r="R3080" i="5" s="1"/>
  <c r="P3080" i="5"/>
  <c r="O3080" i="5"/>
  <c r="N3080" i="5"/>
  <c r="L3080" i="5"/>
  <c r="M3080" i="5" s="1"/>
  <c r="I3080" i="5"/>
  <c r="H3080" i="5"/>
  <c r="F3080" i="5"/>
  <c r="D3080" i="5"/>
  <c r="E3080" i="5" s="1"/>
  <c r="S3079" i="5"/>
  <c r="Q3079" i="5"/>
  <c r="R3079" i="5" s="1"/>
  <c r="P3079" i="5"/>
  <c r="O3079" i="5"/>
  <c r="N3079" i="5"/>
  <c r="L3079" i="5"/>
  <c r="M3079" i="5" s="1"/>
  <c r="I3079" i="5"/>
  <c r="H3079" i="5"/>
  <c r="F3079" i="5"/>
  <c r="D3079" i="5"/>
  <c r="E3079" i="5" s="1"/>
  <c r="S3078" i="5"/>
  <c r="Q3078" i="5"/>
  <c r="P3078" i="5"/>
  <c r="O3078" i="5"/>
  <c r="N3078" i="5"/>
  <c r="L3078" i="5"/>
  <c r="M3078" i="5" s="1"/>
  <c r="I3078" i="5"/>
  <c r="H3078" i="5"/>
  <c r="F3078" i="5"/>
  <c r="D3078" i="5"/>
  <c r="E3078" i="5" s="1"/>
  <c r="S3077" i="5"/>
  <c r="Q3077" i="5"/>
  <c r="R3077" i="5" s="1"/>
  <c r="P3077" i="5"/>
  <c r="O3077" i="5"/>
  <c r="N3077" i="5"/>
  <c r="L3077" i="5"/>
  <c r="M3077" i="5" s="1"/>
  <c r="I3077" i="5"/>
  <c r="H3077" i="5"/>
  <c r="F3077" i="5"/>
  <c r="D3077" i="5"/>
  <c r="E3077" i="5" s="1"/>
  <c r="S3076" i="5"/>
  <c r="Q3076" i="5"/>
  <c r="R3076" i="5" s="1"/>
  <c r="P3076" i="5"/>
  <c r="O3076" i="5"/>
  <c r="N3076" i="5"/>
  <c r="L3076" i="5"/>
  <c r="M3076" i="5" s="1"/>
  <c r="I3076" i="5"/>
  <c r="H3076" i="5"/>
  <c r="F3076" i="5"/>
  <c r="D3076" i="5"/>
  <c r="E3076" i="5" s="1"/>
  <c r="S3075" i="5"/>
  <c r="Q3075" i="5"/>
  <c r="P3075" i="5"/>
  <c r="O3075" i="5"/>
  <c r="N3075" i="5"/>
  <c r="L3075" i="5"/>
  <c r="M3075" i="5" s="1"/>
  <c r="I3075" i="5"/>
  <c r="H3075" i="5"/>
  <c r="F3075" i="5"/>
  <c r="D3075" i="5"/>
  <c r="E3075" i="5" s="1"/>
  <c r="S3074" i="5"/>
  <c r="Q3074" i="5"/>
  <c r="P3074" i="5"/>
  <c r="O3074" i="5"/>
  <c r="N3074" i="5"/>
  <c r="L3074" i="5"/>
  <c r="M3074" i="5" s="1"/>
  <c r="I3074" i="5"/>
  <c r="H3074" i="5"/>
  <c r="F3074" i="5"/>
  <c r="D3074" i="5"/>
  <c r="E3074" i="5" s="1"/>
  <c r="S3073" i="5"/>
  <c r="Q3073" i="5"/>
  <c r="R3073" i="5" s="1"/>
  <c r="P3073" i="5"/>
  <c r="O3073" i="5"/>
  <c r="N3073" i="5"/>
  <c r="L3073" i="5"/>
  <c r="M3073" i="5" s="1"/>
  <c r="I3073" i="5"/>
  <c r="H3073" i="5"/>
  <c r="F3073" i="5"/>
  <c r="D3073" i="5"/>
  <c r="E3073" i="5" s="1"/>
  <c r="S3072" i="5"/>
  <c r="Q3072" i="5"/>
  <c r="R3072" i="5" s="1"/>
  <c r="P3072" i="5"/>
  <c r="O3072" i="5"/>
  <c r="N3072" i="5"/>
  <c r="L3072" i="5"/>
  <c r="M3072" i="5" s="1"/>
  <c r="I3072" i="5"/>
  <c r="H3072" i="5"/>
  <c r="F3072" i="5"/>
  <c r="D3072" i="5"/>
  <c r="E3072" i="5" s="1"/>
  <c r="S3071" i="5"/>
  <c r="Q3071" i="5"/>
  <c r="R3071" i="5" s="1"/>
  <c r="P3071" i="5"/>
  <c r="O3071" i="5"/>
  <c r="N3071" i="5"/>
  <c r="L3071" i="5"/>
  <c r="M3071" i="5" s="1"/>
  <c r="I3071" i="5"/>
  <c r="H3071" i="5"/>
  <c r="F3071" i="5"/>
  <c r="D3071" i="5"/>
  <c r="E3071" i="5" s="1"/>
  <c r="S3070" i="5"/>
  <c r="Q3070" i="5"/>
  <c r="R3070" i="5" s="1"/>
  <c r="P3070" i="5"/>
  <c r="O3070" i="5"/>
  <c r="N3070" i="5"/>
  <c r="L3070" i="5"/>
  <c r="M3070" i="5" s="1"/>
  <c r="I3070" i="5"/>
  <c r="H3070" i="5"/>
  <c r="F3070" i="5"/>
  <c r="D3070" i="5"/>
  <c r="E3070" i="5" s="1"/>
  <c r="S3069" i="5"/>
  <c r="Q3069" i="5"/>
  <c r="P3069" i="5"/>
  <c r="O3069" i="5"/>
  <c r="N3069" i="5"/>
  <c r="L3069" i="5"/>
  <c r="M3069" i="5" s="1"/>
  <c r="I3069" i="5"/>
  <c r="H3069" i="5"/>
  <c r="F3069" i="5"/>
  <c r="D3069" i="5"/>
  <c r="E3069" i="5" s="1"/>
  <c r="S3068" i="5"/>
  <c r="Q3068" i="5"/>
  <c r="R3068" i="5" s="1"/>
  <c r="P3068" i="5"/>
  <c r="O3068" i="5"/>
  <c r="N3068" i="5"/>
  <c r="L3068" i="5"/>
  <c r="M3068" i="5" s="1"/>
  <c r="I3068" i="5"/>
  <c r="H3068" i="5"/>
  <c r="F3068" i="5"/>
  <c r="D3068" i="5"/>
  <c r="E3068" i="5" s="1"/>
  <c r="S3067" i="5"/>
  <c r="Q3067" i="5"/>
  <c r="R3067" i="5" s="1"/>
  <c r="P3067" i="5"/>
  <c r="O3067" i="5"/>
  <c r="N3067" i="5"/>
  <c r="L3067" i="5"/>
  <c r="M3067" i="5" s="1"/>
  <c r="I3067" i="5"/>
  <c r="H3067" i="5"/>
  <c r="F3067" i="5"/>
  <c r="D3067" i="5"/>
  <c r="E3067" i="5" s="1"/>
  <c r="S3066" i="5"/>
  <c r="Q3066" i="5"/>
  <c r="R3066" i="5" s="1"/>
  <c r="P3066" i="5"/>
  <c r="O3066" i="5"/>
  <c r="N3066" i="5"/>
  <c r="L3066" i="5"/>
  <c r="M3066" i="5" s="1"/>
  <c r="I3066" i="5"/>
  <c r="H3066" i="5"/>
  <c r="F3066" i="5"/>
  <c r="D3066" i="5"/>
  <c r="E3066" i="5" s="1"/>
  <c r="S3065" i="5"/>
  <c r="Q3065" i="5"/>
  <c r="R3065" i="5" s="1"/>
  <c r="P3065" i="5"/>
  <c r="O3065" i="5"/>
  <c r="N3065" i="5"/>
  <c r="L3065" i="5"/>
  <c r="M3065" i="5" s="1"/>
  <c r="I3065" i="5"/>
  <c r="H3065" i="5"/>
  <c r="F3065" i="5"/>
  <c r="D3065" i="5"/>
  <c r="E3065" i="5" s="1"/>
  <c r="S3064" i="5"/>
  <c r="Q3064" i="5"/>
  <c r="R3064" i="5" s="1"/>
  <c r="P3064" i="5"/>
  <c r="O3064" i="5"/>
  <c r="N3064" i="5"/>
  <c r="L3064" i="5"/>
  <c r="M3064" i="5" s="1"/>
  <c r="I3064" i="5"/>
  <c r="H3064" i="5"/>
  <c r="F3064" i="5"/>
  <c r="D3064" i="5"/>
  <c r="E3064" i="5" s="1"/>
  <c r="S3063" i="5"/>
  <c r="Q3063" i="5"/>
  <c r="R3063" i="5" s="1"/>
  <c r="P3063" i="5"/>
  <c r="O3063" i="5"/>
  <c r="N3063" i="5"/>
  <c r="L3063" i="5"/>
  <c r="M3063" i="5" s="1"/>
  <c r="I3063" i="5"/>
  <c r="H3063" i="5"/>
  <c r="F3063" i="5"/>
  <c r="D3063" i="5"/>
  <c r="E3063" i="5" s="1"/>
  <c r="S3062" i="5"/>
  <c r="Q3062" i="5"/>
  <c r="P3062" i="5"/>
  <c r="O3062" i="5"/>
  <c r="N3062" i="5"/>
  <c r="L3062" i="5"/>
  <c r="M3062" i="5" s="1"/>
  <c r="I3062" i="5"/>
  <c r="H3062" i="5"/>
  <c r="F3062" i="5"/>
  <c r="D3062" i="5"/>
  <c r="E3062" i="5" s="1"/>
  <c r="S3061" i="5"/>
  <c r="Q3061" i="5"/>
  <c r="P3061" i="5"/>
  <c r="O3061" i="5"/>
  <c r="N3061" i="5"/>
  <c r="L3061" i="5"/>
  <c r="M3061" i="5" s="1"/>
  <c r="I3061" i="5"/>
  <c r="H3061" i="5"/>
  <c r="F3061" i="5"/>
  <c r="D3061" i="5"/>
  <c r="E3061" i="5" s="1"/>
  <c r="S3060" i="5"/>
  <c r="Q3060" i="5"/>
  <c r="R3060" i="5" s="1"/>
  <c r="P3060" i="5"/>
  <c r="O3060" i="5"/>
  <c r="N3060" i="5"/>
  <c r="L3060" i="5"/>
  <c r="M3060" i="5" s="1"/>
  <c r="I3060" i="5"/>
  <c r="H3060" i="5"/>
  <c r="F3060" i="5"/>
  <c r="D3060" i="5"/>
  <c r="E3060" i="5" s="1"/>
  <c r="S3059" i="5"/>
  <c r="Q3059" i="5"/>
  <c r="P3059" i="5"/>
  <c r="O3059" i="5"/>
  <c r="N3059" i="5"/>
  <c r="L3059" i="5"/>
  <c r="M3059" i="5" s="1"/>
  <c r="I3059" i="5"/>
  <c r="H3059" i="5"/>
  <c r="F3059" i="5"/>
  <c r="D3059" i="5"/>
  <c r="E3059" i="5" s="1"/>
  <c r="S3058" i="5"/>
  <c r="Q3058" i="5"/>
  <c r="P3058" i="5"/>
  <c r="O3058" i="5"/>
  <c r="N3058" i="5"/>
  <c r="L3058" i="5"/>
  <c r="M3058" i="5" s="1"/>
  <c r="I3058" i="5"/>
  <c r="H3058" i="5"/>
  <c r="F3058" i="5"/>
  <c r="D3058" i="5"/>
  <c r="E3058" i="5" s="1"/>
  <c r="S3057" i="5"/>
  <c r="Q3057" i="5"/>
  <c r="R3057" i="5" s="1"/>
  <c r="P3057" i="5"/>
  <c r="O3057" i="5"/>
  <c r="N3057" i="5"/>
  <c r="L3057" i="5"/>
  <c r="M3057" i="5" s="1"/>
  <c r="I3057" i="5"/>
  <c r="H3057" i="5"/>
  <c r="F3057" i="5"/>
  <c r="D3057" i="5"/>
  <c r="E3057" i="5" s="1"/>
  <c r="S3056" i="5"/>
  <c r="Q3056" i="5"/>
  <c r="R3056" i="5" s="1"/>
  <c r="P3056" i="5"/>
  <c r="O3056" i="5"/>
  <c r="N3056" i="5"/>
  <c r="L3056" i="5"/>
  <c r="M3056" i="5" s="1"/>
  <c r="I3056" i="5"/>
  <c r="H3056" i="5"/>
  <c r="F3056" i="5"/>
  <c r="D3056" i="5"/>
  <c r="E3056" i="5" s="1"/>
  <c r="S3055" i="5"/>
  <c r="Q3055" i="5"/>
  <c r="R3055" i="5" s="1"/>
  <c r="P3055" i="5"/>
  <c r="O3055" i="5"/>
  <c r="N3055" i="5"/>
  <c r="L3055" i="5"/>
  <c r="M3055" i="5" s="1"/>
  <c r="I3055" i="5"/>
  <c r="H3055" i="5"/>
  <c r="F3055" i="5"/>
  <c r="D3055" i="5"/>
  <c r="E3055" i="5" s="1"/>
  <c r="S3054" i="5"/>
  <c r="Q3054" i="5"/>
  <c r="R3054" i="5" s="1"/>
  <c r="P3054" i="5"/>
  <c r="O3054" i="5"/>
  <c r="N3054" i="5"/>
  <c r="L3054" i="5"/>
  <c r="M3054" i="5" s="1"/>
  <c r="I3054" i="5"/>
  <c r="H3054" i="5"/>
  <c r="F3054" i="5"/>
  <c r="D3054" i="5"/>
  <c r="E3054" i="5" s="1"/>
  <c r="S3053" i="5"/>
  <c r="Q3053" i="5"/>
  <c r="P3053" i="5"/>
  <c r="O3053" i="5"/>
  <c r="N3053" i="5"/>
  <c r="L3053" i="5"/>
  <c r="M3053" i="5" s="1"/>
  <c r="I3053" i="5"/>
  <c r="H3053" i="5"/>
  <c r="F3053" i="5"/>
  <c r="D3053" i="5"/>
  <c r="E3053" i="5" s="1"/>
  <c r="S3052" i="5"/>
  <c r="Q3052" i="5"/>
  <c r="R3052" i="5" s="1"/>
  <c r="P3052" i="5"/>
  <c r="O3052" i="5"/>
  <c r="N3052" i="5"/>
  <c r="L3052" i="5"/>
  <c r="M3052" i="5" s="1"/>
  <c r="I3052" i="5"/>
  <c r="H3052" i="5"/>
  <c r="F3052" i="5"/>
  <c r="D3052" i="5"/>
  <c r="E3052" i="5" s="1"/>
  <c r="S3051" i="5"/>
  <c r="Q3051" i="5"/>
  <c r="R3051" i="5" s="1"/>
  <c r="P3051" i="5"/>
  <c r="O3051" i="5"/>
  <c r="N3051" i="5"/>
  <c r="L3051" i="5"/>
  <c r="M3051" i="5" s="1"/>
  <c r="I3051" i="5"/>
  <c r="H3051" i="5"/>
  <c r="F3051" i="5"/>
  <c r="D3051" i="5"/>
  <c r="E3051" i="5" s="1"/>
  <c r="S3050" i="5"/>
  <c r="Q3050" i="5"/>
  <c r="R3050" i="5" s="1"/>
  <c r="P3050" i="5"/>
  <c r="O3050" i="5"/>
  <c r="N3050" i="5"/>
  <c r="L3050" i="5"/>
  <c r="M3050" i="5" s="1"/>
  <c r="I3050" i="5"/>
  <c r="H3050" i="5"/>
  <c r="F3050" i="5"/>
  <c r="D3050" i="5"/>
  <c r="E3050" i="5" s="1"/>
  <c r="S3049" i="5"/>
  <c r="Q3049" i="5"/>
  <c r="R3049" i="5" s="1"/>
  <c r="P3049" i="5"/>
  <c r="O3049" i="5"/>
  <c r="N3049" i="5"/>
  <c r="L3049" i="5"/>
  <c r="M3049" i="5" s="1"/>
  <c r="I3049" i="5"/>
  <c r="H3049" i="5"/>
  <c r="F3049" i="5"/>
  <c r="D3049" i="5"/>
  <c r="E3049" i="5" s="1"/>
  <c r="S3048" i="5"/>
  <c r="Q3048" i="5"/>
  <c r="P3048" i="5"/>
  <c r="O3048" i="5"/>
  <c r="N3048" i="5"/>
  <c r="L3048" i="5"/>
  <c r="M3048" i="5" s="1"/>
  <c r="I3048" i="5"/>
  <c r="H3048" i="5"/>
  <c r="F3048" i="5"/>
  <c r="D3048" i="5"/>
  <c r="E3048" i="5" s="1"/>
  <c r="S3047" i="5"/>
  <c r="Q3047" i="5"/>
  <c r="P3047" i="5"/>
  <c r="O3047" i="5"/>
  <c r="N3047" i="5"/>
  <c r="L3047" i="5"/>
  <c r="M3047" i="5" s="1"/>
  <c r="I3047" i="5"/>
  <c r="H3047" i="5"/>
  <c r="F3047" i="5"/>
  <c r="D3047" i="5"/>
  <c r="E3047" i="5" s="1"/>
  <c r="S3046" i="5"/>
  <c r="Q3046" i="5"/>
  <c r="P3046" i="5"/>
  <c r="O3046" i="5"/>
  <c r="N3046" i="5"/>
  <c r="L3046" i="5"/>
  <c r="M3046" i="5" s="1"/>
  <c r="I3046" i="5"/>
  <c r="H3046" i="5"/>
  <c r="F3046" i="5"/>
  <c r="D3046" i="5"/>
  <c r="E3046" i="5" s="1"/>
  <c r="S3045" i="5"/>
  <c r="Q3045" i="5"/>
  <c r="P3045" i="5"/>
  <c r="O3045" i="5"/>
  <c r="N3045" i="5"/>
  <c r="L3045" i="5"/>
  <c r="M3045" i="5" s="1"/>
  <c r="I3045" i="5"/>
  <c r="H3045" i="5"/>
  <c r="F3045" i="5"/>
  <c r="D3045" i="5"/>
  <c r="E3045" i="5" s="1"/>
  <c r="S3044" i="5"/>
  <c r="Q3044" i="5"/>
  <c r="R3044" i="5" s="1"/>
  <c r="P3044" i="5"/>
  <c r="O3044" i="5"/>
  <c r="N3044" i="5"/>
  <c r="L3044" i="5"/>
  <c r="M3044" i="5" s="1"/>
  <c r="I3044" i="5"/>
  <c r="H3044" i="5"/>
  <c r="F3044" i="5"/>
  <c r="D3044" i="5"/>
  <c r="E3044" i="5" s="1"/>
  <c r="S3043" i="5"/>
  <c r="Q3043" i="5"/>
  <c r="P3043" i="5"/>
  <c r="O3043" i="5"/>
  <c r="N3043" i="5"/>
  <c r="L3043" i="5"/>
  <c r="M3043" i="5" s="1"/>
  <c r="I3043" i="5"/>
  <c r="H3043" i="5"/>
  <c r="F3043" i="5"/>
  <c r="D3043" i="5"/>
  <c r="E3043" i="5" s="1"/>
  <c r="S3042" i="5"/>
  <c r="Q3042" i="5"/>
  <c r="P3042" i="5"/>
  <c r="O3042" i="5"/>
  <c r="N3042" i="5"/>
  <c r="L3042" i="5"/>
  <c r="M3042" i="5" s="1"/>
  <c r="I3042" i="5"/>
  <c r="H3042" i="5"/>
  <c r="F3042" i="5"/>
  <c r="D3042" i="5"/>
  <c r="E3042" i="5" s="1"/>
  <c r="S3041" i="5"/>
  <c r="Q3041" i="5"/>
  <c r="R3041" i="5" s="1"/>
  <c r="P3041" i="5"/>
  <c r="O3041" i="5"/>
  <c r="N3041" i="5"/>
  <c r="L3041" i="5"/>
  <c r="M3041" i="5" s="1"/>
  <c r="I3041" i="5"/>
  <c r="H3041" i="5"/>
  <c r="F3041" i="5"/>
  <c r="D3041" i="5"/>
  <c r="E3041" i="5" s="1"/>
  <c r="S3040" i="5"/>
  <c r="Q3040" i="5"/>
  <c r="R3040" i="5" s="1"/>
  <c r="P3040" i="5"/>
  <c r="O3040" i="5"/>
  <c r="N3040" i="5"/>
  <c r="L3040" i="5"/>
  <c r="M3040" i="5" s="1"/>
  <c r="I3040" i="5"/>
  <c r="H3040" i="5"/>
  <c r="F3040" i="5"/>
  <c r="D3040" i="5"/>
  <c r="E3040" i="5" s="1"/>
  <c r="S3039" i="5"/>
  <c r="Q3039" i="5"/>
  <c r="R3039" i="5" s="1"/>
  <c r="P3039" i="5"/>
  <c r="O3039" i="5"/>
  <c r="N3039" i="5"/>
  <c r="L3039" i="5"/>
  <c r="M3039" i="5" s="1"/>
  <c r="I3039" i="5"/>
  <c r="H3039" i="5"/>
  <c r="F3039" i="5"/>
  <c r="D3039" i="5"/>
  <c r="E3039" i="5" s="1"/>
  <c r="S3038" i="5"/>
  <c r="Q3038" i="5"/>
  <c r="R3038" i="5" s="1"/>
  <c r="P3038" i="5"/>
  <c r="O3038" i="5"/>
  <c r="N3038" i="5"/>
  <c r="L3038" i="5"/>
  <c r="M3038" i="5" s="1"/>
  <c r="I3038" i="5"/>
  <c r="H3038" i="5"/>
  <c r="F3038" i="5"/>
  <c r="D3038" i="5"/>
  <c r="E3038" i="5" s="1"/>
  <c r="S3037" i="5"/>
  <c r="Q3037" i="5"/>
  <c r="P3037" i="5"/>
  <c r="O3037" i="5"/>
  <c r="N3037" i="5"/>
  <c r="L3037" i="5"/>
  <c r="M3037" i="5" s="1"/>
  <c r="I3037" i="5"/>
  <c r="H3037" i="5"/>
  <c r="F3037" i="5"/>
  <c r="D3037" i="5"/>
  <c r="E3037" i="5" s="1"/>
  <c r="S3036" i="5"/>
  <c r="Q3036" i="5"/>
  <c r="R3036" i="5" s="1"/>
  <c r="P3036" i="5"/>
  <c r="O3036" i="5"/>
  <c r="N3036" i="5"/>
  <c r="L3036" i="5"/>
  <c r="M3036" i="5" s="1"/>
  <c r="I3036" i="5"/>
  <c r="H3036" i="5"/>
  <c r="F3036" i="5"/>
  <c r="D3036" i="5"/>
  <c r="E3036" i="5" s="1"/>
  <c r="S3035" i="5"/>
  <c r="Q3035" i="5"/>
  <c r="R3035" i="5" s="1"/>
  <c r="P3035" i="5"/>
  <c r="O3035" i="5"/>
  <c r="N3035" i="5"/>
  <c r="L3035" i="5"/>
  <c r="M3035" i="5" s="1"/>
  <c r="I3035" i="5"/>
  <c r="H3035" i="5"/>
  <c r="F3035" i="5"/>
  <c r="D3035" i="5"/>
  <c r="E3035" i="5" s="1"/>
  <c r="S3034" i="5"/>
  <c r="Q3034" i="5"/>
  <c r="R3034" i="5" s="1"/>
  <c r="P3034" i="5"/>
  <c r="O3034" i="5"/>
  <c r="N3034" i="5"/>
  <c r="L3034" i="5"/>
  <c r="M3034" i="5" s="1"/>
  <c r="I3034" i="5"/>
  <c r="H3034" i="5"/>
  <c r="F3034" i="5"/>
  <c r="D3034" i="5"/>
  <c r="E3034" i="5" s="1"/>
  <c r="S3033" i="5"/>
  <c r="Q3033" i="5"/>
  <c r="R3033" i="5" s="1"/>
  <c r="P3033" i="5"/>
  <c r="O3033" i="5"/>
  <c r="N3033" i="5"/>
  <c r="L3033" i="5"/>
  <c r="M3033" i="5" s="1"/>
  <c r="I3033" i="5"/>
  <c r="H3033" i="5"/>
  <c r="F3033" i="5"/>
  <c r="D3033" i="5"/>
  <c r="E3033" i="5" s="1"/>
  <c r="S3032" i="5"/>
  <c r="Q3032" i="5"/>
  <c r="P3032" i="5"/>
  <c r="O3032" i="5"/>
  <c r="N3032" i="5"/>
  <c r="L3032" i="5"/>
  <c r="M3032" i="5" s="1"/>
  <c r="I3032" i="5"/>
  <c r="H3032" i="5"/>
  <c r="F3032" i="5"/>
  <c r="D3032" i="5"/>
  <c r="E3032" i="5" s="1"/>
  <c r="S3031" i="5"/>
  <c r="Q3031" i="5"/>
  <c r="R3031" i="5" s="1"/>
  <c r="P3031" i="5"/>
  <c r="O3031" i="5"/>
  <c r="N3031" i="5"/>
  <c r="L3031" i="5"/>
  <c r="M3031" i="5" s="1"/>
  <c r="I3031" i="5"/>
  <c r="H3031" i="5"/>
  <c r="F3031" i="5"/>
  <c r="D3031" i="5"/>
  <c r="E3031" i="5" s="1"/>
  <c r="S3030" i="5"/>
  <c r="Q3030" i="5"/>
  <c r="P3030" i="5"/>
  <c r="O3030" i="5"/>
  <c r="N3030" i="5"/>
  <c r="L3030" i="5"/>
  <c r="M3030" i="5" s="1"/>
  <c r="I3030" i="5"/>
  <c r="H3030" i="5"/>
  <c r="F3030" i="5"/>
  <c r="D3030" i="5"/>
  <c r="E3030" i="5" s="1"/>
  <c r="S3029" i="5"/>
  <c r="Q3029" i="5"/>
  <c r="R3029" i="5" s="1"/>
  <c r="P3029" i="5"/>
  <c r="O3029" i="5"/>
  <c r="N3029" i="5"/>
  <c r="L3029" i="5"/>
  <c r="M3029" i="5" s="1"/>
  <c r="I3029" i="5"/>
  <c r="H3029" i="5"/>
  <c r="F3029" i="5"/>
  <c r="D3029" i="5"/>
  <c r="E3029" i="5" s="1"/>
  <c r="S3028" i="5"/>
  <c r="Q3028" i="5"/>
  <c r="R3028" i="5" s="1"/>
  <c r="P3028" i="5"/>
  <c r="O3028" i="5"/>
  <c r="N3028" i="5"/>
  <c r="L3028" i="5"/>
  <c r="M3028" i="5" s="1"/>
  <c r="I3028" i="5"/>
  <c r="H3028" i="5"/>
  <c r="F3028" i="5"/>
  <c r="D3028" i="5"/>
  <c r="E3028" i="5" s="1"/>
  <c r="S3027" i="5"/>
  <c r="Q3027" i="5"/>
  <c r="P3027" i="5"/>
  <c r="O3027" i="5"/>
  <c r="N3027" i="5"/>
  <c r="L3027" i="5"/>
  <c r="M3027" i="5" s="1"/>
  <c r="I3027" i="5"/>
  <c r="H3027" i="5"/>
  <c r="F3027" i="5"/>
  <c r="D3027" i="5"/>
  <c r="E3027" i="5" s="1"/>
  <c r="S3026" i="5"/>
  <c r="Q3026" i="5"/>
  <c r="P3026" i="5"/>
  <c r="O3026" i="5"/>
  <c r="N3026" i="5"/>
  <c r="L3026" i="5"/>
  <c r="M3026" i="5" s="1"/>
  <c r="I3026" i="5"/>
  <c r="H3026" i="5"/>
  <c r="F3026" i="5"/>
  <c r="D3026" i="5"/>
  <c r="E3026" i="5" s="1"/>
  <c r="S3025" i="5"/>
  <c r="Q3025" i="5"/>
  <c r="R3025" i="5" s="1"/>
  <c r="P3025" i="5"/>
  <c r="O3025" i="5"/>
  <c r="N3025" i="5"/>
  <c r="L3025" i="5"/>
  <c r="M3025" i="5" s="1"/>
  <c r="I3025" i="5"/>
  <c r="H3025" i="5"/>
  <c r="F3025" i="5"/>
  <c r="D3025" i="5"/>
  <c r="E3025" i="5" s="1"/>
  <c r="S3024" i="5"/>
  <c r="Q3024" i="5"/>
  <c r="R3024" i="5" s="1"/>
  <c r="P3024" i="5"/>
  <c r="O3024" i="5"/>
  <c r="N3024" i="5"/>
  <c r="L3024" i="5"/>
  <c r="M3024" i="5" s="1"/>
  <c r="I3024" i="5"/>
  <c r="H3024" i="5"/>
  <c r="F3024" i="5"/>
  <c r="D3024" i="5"/>
  <c r="E3024" i="5" s="1"/>
  <c r="S3023" i="5"/>
  <c r="Q3023" i="5"/>
  <c r="R3023" i="5" s="1"/>
  <c r="P3023" i="5"/>
  <c r="O3023" i="5"/>
  <c r="N3023" i="5"/>
  <c r="L3023" i="5"/>
  <c r="M3023" i="5" s="1"/>
  <c r="I3023" i="5"/>
  <c r="H3023" i="5"/>
  <c r="F3023" i="5"/>
  <c r="D3023" i="5"/>
  <c r="E3023" i="5" s="1"/>
  <c r="S3022" i="5"/>
  <c r="Q3022" i="5"/>
  <c r="R3022" i="5" s="1"/>
  <c r="P3022" i="5"/>
  <c r="O3022" i="5"/>
  <c r="N3022" i="5"/>
  <c r="L3022" i="5"/>
  <c r="M3022" i="5" s="1"/>
  <c r="I3022" i="5"/>
  <c r="H3022" i="5"/>
  <c r="F3022" i="5"/>
  <c r="D3022" i="5"/>
  <c r="E3022" i="5" s="1"/>
  <c r="S3021" i="5"/>
  <c r="Q3021" i="5"/>
  <c r="P3021" i="5"/>
  <c r="O3021" i="5"/>
  <c r="N3021" i="5"/>
  <c r="L3021" i="5"/>
  <c r="M3021" i="5" s="1"/>
  <c r="I3021" i="5"/>
  <c r="H3021" i="5"/>
  <c r="F3021" i="5"/>
  <c r="D3021" i="5"/>
  <c r="E3021" i="5" s="1"/>
  <c r="S3020" i="5"/>
  <c r="Q3020" i="5"/>
  <c r="R3020" i="5" s="1"/>
  <c r="P3020" i="5"/>
  <c r="O3020" i="5"/>
  <c r="N3020" i="5"/>
  <c r="L3020" i="5"/>
  <c r="M3020" i="5" s="1"/>
  <c r="I3020" i="5"/>
  <c r="H3020" i="5"/>
  <c r="F3020" i="5"/>
  <c r="D3020" i="5"/>
  <c r="E3020" i="5" s="1"/>
  <c r="S3019" i="5"/>
  <c r="Q3019" i="5"/>
  <c r="R3019" i="5" s="1"/>
  <c r="P3019" i="5"/>
  <c r="O3019" i="5"/>
  <c r="N3019" i="5"/>
  <c r="L3019" i="5"/>
  <c r="M3019" i="5" s="1"/>
  <c r="I3019" i="5"/>
  <c r="H3019" i="5"/>
  <c r="F3019" i="5"/>
  <c r="D3019" i="5"/>
  <c r="E3019" i="5" s="1"/>
  <c r="S3018" i="5"/>
  <c r="Q3018" i="5"/>
  <c r="R3018" i="5" s="1"/>
  <c r="P3018" i="5"/>
  <c r="O3018" i="5"/>
  <c r="N3018" i="5"/>
  <c r="L3018" i="5"/>
  <c r="M3018" i="5" s="1"/>
  <c r="I3018" i="5"/>
  <c r="H3018" i="5"/>
  <c r="F3018" i="5"/>
  <c r="D3018" i="5"/>
  <c r="E3018" i="5" s="1"/>
  <c r="S3017" i="5"/>
  <c r="Q3017" i="5"/>
  <c r="R3017" i="5" s="1"/>
  <c r="P3017" i="5"/>
  <c r="O3017" i="5"/>
  <c r="N3017" i="5"/>
  <c r="L3017" i="5"/>
  <c r="M3017" i="5" s="1"/>
  <c r="I3017" i="5"/>
  <c r="H3017" i="5"/>
  <c r="F3017" i="5"/>
  <c r="D3017" i="5"/>
  <c r="E3017" i="5" s="1"/>
  <c r="S3016" i="5"/>
  <c r="Q3016" i="5"/>
  <c r="R3016" i="5" s="1"/>
  <c r="P3016" i="5"/>
  <c r="O3016" i="5"/>
  <c r="N3016" i="5"/>
  <c r="L3016" i="5"/>
  <c r="M3016" i="5" s="1"/>
  <c r="I3016" i="5"/>
  <c r="H3016" i="5"/>
  <c r="F3016" i="5"/>
  <c r="D3016" i="5"/>
  <c r="E3016" i="5" s="1"/>
  <c r="S3015" i="5"/>
  <c r="Q3015" i="5"/>
  <c r="R3015" i="5" s="1"/>
  <c r="P3015" i="5"/>
  <c r="O3015" i="5"/>
  <c r="N3015" i="5"/>
  <c r="L3015" i="5"/>
  <c r="M3015" i="5" s="1"/>
  <c r="I3015" i="5"/>
  <c r="H3015" i="5"/>
  <c r="F3015" i="5"/>
  <c r="D3015" i="5"/>
  <c r="E3015" i="5" s="1"/>
  <c r="S3014" i="5"/>
  <c r="Q3014" i="5"/>
  <c r="P3014" i="5"/>
  <c r="O3014" i="5"/>
  <c r="N3014" i="5"/>
  <c r="L3014" i="5"/>
  <c r="M3014" i="5" s="1"/>
  <c r="I3014" i="5"/>
  <c r="H3014" i="5"/>
  <c r="F3014" i="5"/>
  <c r="D3014" i="5"/>
  <c r="E3014" i="5" s="1"/>
  <c r="S3013" i="5"/>
  <c r="Q3013" i="5"/>
  <c r="R3013" i="5" s="1"/>
  <c r="P3013" i="5"/>
  <c r="O3013" i="5"/>
  <c r="N3013" i="5"/>
  <c r="L3013" i="5"/>
  <c r="M3013" i="5" s="1"/>
  <c r="I3013" i="5"/>
  <c r="H3013" i="5"/>
  <c r="F3013" i="5"/>
  <c r="D3013" i="5"/>
  <c r="E3013" i="5" s="1"/>
  <c r="S3012" i="5"/>
  <c r="Q3012" i="5"/>
  <c r="R3012" i="5" s="1"/>
  <c r="P3012" i="5"/>
  <c r="O3012" i="5"/>
  <c r="N3012" i="5"/>
  <c r="L3012" i="5"/>
  <c r="M3012" i="5" s="1"/>
  <c r="I3012" i="5"/>
  <c r="H3012" i="5"/>
  <c r="F3012" i="5"/>
  <c r="D3012" i="5"/>
  <c r="E3012" i="5" s="1"/>
  <c r="S3011" i="5"/>
  <c r="Q3011" i="5"/>
  <c r="R3011" i="5" s="1"/>
  <c r="P3011" i="5"/>
  <c r="O3011" i="5"/>
  <c r="N3011" i="5"/>
  <c r="L3011" i="5"/>
  <c r="M3011" i="5" s="1"/>
  <c r="I3011" i="5"/>
  <c r="H3011" i="5"/>
  <c r="F3011" i="5"/>
  <c r="D3011" i="5"/>
  <c r="E3011" i="5" s="1"/>
  <c r="S3010" i="5"/>
  <c r="Q3010" i="5"/>
  <c r="P3010" i="5"/>
  <c r="O3010" i="5"/>
  <c r="N3010" i="5"/>
  <c r="L3010" i="5"/>
  <c r="M3010" i="5" s="1"/>
  <c r="I3010" i="5"/>
  <c r="H3010" i="5"/>
  <c r="F3010" i="5"/>
  <c r="D3010" i="5"/>
  <c r="E3010" i="5" s="1"/>
  <c r="S3009" i="5"/>
  <c r="Q3009" i="5"/>
  <c r="R3009" i="5" s="1"/>
  <c r="P3009" i="5"/>
  <c r="O3009" i="5"/>
  <c r="N3009" i="5"/>
  <c r="L3009" i="5"/>
  <c r="M3009" i="5" s="1"/>
  <c r="I3009" i="5"/>
  <c r="H3009" i="5"/>
  <c r="F3009" i="5"/>
  <c r="D3009" i="5"/>
  <c r="E3009" i="5" s="1"/>
  <c r="S3008" i="5"/>
  <c r="Q3008" i="5"/>
  <c r="R3008" i="5" s="1"/>
  <c r="P3008" i="5"/>
  <c r="O3008" i="5"/>
  <c r="N3008" i="5"/>
  <c r="L3008" i="5"/>
  <c r="M3008" i="5" s="1"/>
  <c r="I3008" i="5"/>
  <c r="H3008" i="5"/>
  <c r="F3008" i="5"/>
  <c r="D3008" i="5"/>
  <c r="E3008" i="5" s="1"/>
  <c r="S3007" i="5"/>
  <c r="Q3007" i="5"/>
  <c r="R3007" i="5" s="1"/>
  <c r="P3007" i="5"/>
  <c r="O3007" i="5"/>
  <c r="N3007" i="5"/>
  <c r="L3007" i="5"/>
  <c r="M3007" i="5" s="1"/>
  <c r="I3007" i="5"/>
  <c r="H3007" i="5"/>
  <c r="F3007" i="5"/>
  <c r="D3007" i="5"/>
  <c r="E3007" i="5" s="1"/>
  <c r="S3006" i="5"/>
  <c r="Q3006" i="5"/>
  <c r="P3006" i="5"/>
  <c r="O3006" i="5"/>
  <c r="N3006" i="5"/>
  <c r="L3006" i="5"/>
  <c r="M3006" i="5" s="1"/>
  <c r="I3006" i="5"/>
  <c r="H3006" i="5"/>
  <c r="F3006" i="5"/>
  <c r="D3006" i="5"/>
  <c r="E3006" i="5" s="1"/>
  <c r="S3005" i="5"/>
  <c r="Q3005" i="5"/>
  <c r="R3005" i="5" s="1"/>
  <c r="P3005" i="5"/>
  <c r="O3005" i="5"/>
  <c r="N3005" i="5"/>
  <c r="L3005" i="5"/>
  <c r="M3005" i="5" s="1"/>
  <c r="I3005" i="5"/>
  <c r="H3005" i="5"/>
  <c r="F3005" i="5"/>
  <c r="D3005" i="5"/>
  <c r="E3005" i="5" s="1"/>
  <c r="S3004" i="5"/>
  <c r="Q3004" i="5"/>
  <c r="R3004" i="5" s="1"/>
  <c r="P3004" i="5"/>
  <c r="O3004" i="5"/>
  <c r="N3004" i="5"/>
  <c r="L3004" i="5"/>
  <c r="M3004" i="5" s="1"/>
  <c r="I3004" i="5"/>
  <c r="H3004" i="5"/>
  <c r="F3004" i="5"/>
  <c r="D3004" i="5"/>
  <c r="E3004" i="5" s="1"/>
  <c r="S3003" i="5"/>
  <c r="Q3003" i="5"/>
  <c r="R3003" i="5" s="1"/>
  <c r="P3003" i="5"/>
  <c r="O3003" i="5"/>
  <c r="N3003" i="5"/>
  <c r="L3003" i="5"/>
  <c r="M3003" i="5" s="1"/>
  <c r="I3003" i="5"/>
  <c r="H3003" i="5"/>
  <c r="F3003" i="5"/>
  <c r="D3003" i="5"/>
  <c r="E3003" i="5" s="1"/>
  <c r="S3002" i="5"/>
  <c r="Q3002" i="5"/>
  <c r="P3002" i="5"/>
  <c r="O3002" i="5"/>
  <c r="N3002" i="5"/>
  <c r="L3002" i="5"/>
  <c r="M3002" i="5" s="1"/>
  <c r="I3002" i="5"/>
  <c r="H3002" i="5"/>
  <c r="F3002" i="5"/>
  <c r="D3002" i="5"/>
  <c r="E3002" i="5" s="1"/>
  <c r="S3001" i="5"/>
  <c r="Q3001" i="5"/>
  <c r="R3001" i="5" s="1"/>
  <c r="P3001" i="5"/>
  <c r="O3001" i="5"/>
  <c r="N3001" i="5"/>
  <c r="L3001" i="5"/>
  <c r="M3001" i="5" s="1"/>
  <c r="I3001" i="5"/>
  <c r="H3001" i="5"/>
  <c r="F3001" i="5"/>
  <c r="D3001" i="5"/>
  <c r="E3001" i="5" s="1"/>
  <c r="S3000" i="5"/>
  <c r="Q3000" i="5"/>
  <c r="R3000" i="5" s="1"/>
  <c r="P3000" i="5"/>
  <c r="O3000" i="5"/>
  <c r="N3000" i="5"/>
  <c r="L3000" i="5"/>
  <c r="M3000" i="5" s="1"/>
  <c r="I3000" i="5"/>
  <c r="H3000" i="5"/>
  <c r="F3000" i="5"/>
  <c r="D3000" i="5"/>
  <c r="E3000" i="5" s="1"/>
  <c r="S2999" i="5"/>
  <c r="Q2999" i="5"/>
  <c r="R2999" i="5" s="1"/>
  <c r="P2999" i="5"/>
  <c r="O2999" i="5"/>
  <c r="N2999" i="5"/>
  <c r="L2999" i="5"/>
  <c r="M2999" i="5" s="1"/>
  <c r="I2999" i="5"/>
  <c r="H2999" i="5"/>
  <c r="F2999" i="5"/>
  <c r="D2999" i="5"/>
  <c r="E2999" i="5" s="1"/>
  <c r="S2998" i="5"/>
  <c r="Q2998" i="5"/>
  <c r="P2998" i="5"/>
  <c r="O2998" i="5"/>
  <c r="N2998" i="5"/>
  <c r="L2998" i="5"/>
  <c r="M2998" i="5" s="1"/>
  <c r="I2998" i="5"/>
  <c r="H2998" i="5"/>
  <c r="F2998" i="5"/>
  <c r="D2998" i="5"/>
  <c r="E2998" i="5" s="1"/>
  <c r="S2997" i="5"/>
  <c r="Q2997" i="5"/>
  <c r="R2997" i="5" s="1"/>
  <c r="P2997" i="5"/>
  <c r="O2997" i="5"/>
  <c r="N2997" i="5"/>
  <c r="L2997" i="5"/>
  <c r="M2997" i="5" s="1"/>
  <c r="I2997" i="5"/>
  <c r="H2997" i="5"/>
  <c r="F2997" i="5"/>
  <c r="D2997" i="5"/>
  <c r="E2997" i="5" s="1"/>
  <c r="S2996" i="5"/>
  <c r="Q2996" i="5"/>
  <c r="R2996" i="5" s="1"/>
  <c r="P2996" i="5"/>
  <c r="O2996" i="5"/>
  <c r="N2996" i="5"/>
  <c r="L2996" i="5"/>
  <c r="M2996" i="5" s="1"/>
  <c r="I2996" i="5"/>
  <c r="H2996" i="5"/>
  <c r="F2996" i="5"/>
  <c r="D2996" i="5"/>
  <c r="E2996" i="5" s="1"/>
  <c r="S2995" i="5"/>
  <c r="Q2995" i="5"/>
  <c r="R2995" i="5" s="1"/>
  <c r="P2995" i="5"/>
  <c r="O2995" i="5"/>
  <c r="N2995" i="5"/>
  <c r="L2995" i="5"/>
  <c r="M2995" i="5" s="1"/>
  <c r="I2995" i="5"/>
  <c r="H2995" i="5"/>
  <c r="F2995" i="5"/>
  <c r="D2995" i="5"/>
  <c r="E2995" i="5" s="1"/>
  <c r="S2994" i="5"/>
  <c r="Q2994" i="5"/>
  <c r="P2994" i="5"/>
  <c r="O2994" i="5"/>
  <c r="N2994" i="5"/>
  <c r="L2994" i="5"/>
  <c r="M2994" i="5" s="1"/>
  <c r="I2994" i="5"/>
  <c r="H2994" i="5"/>
  <c r="F2994" i="5"/>
  <c r="D2994" i="5"/>
  <c r="E2994" i="5" s="1"/>
  <c r="S2993" i="5"/>
  <c r="Q2993" i="5"/>
  <c r="R2993" i="5" s="1"/>
  <c r="P2993" i="5"/>
  <c r="O2993" i="5"/>
  <c r="N2993" i="5"/>
  <c r="L2993" i="5"/>
  <c r="M2993" i="5" s="1"/>
  <c r="I2993" i="5"/>
  <c r="H2993" i="5"/>
  <c r="F2993" i="5"/>
  <c r="D2993" i="5"/>
  <c r="E2993" i="5" s="1"/>
  <c r="S2992" i="5"/>
  <c r="Q2992" i="5"/>
  <c r="R2992" i="5" s="1"/>
  <c r="P2992" i="5"/>
  <c r="O2992" i="5"/>
  <c r="N2992" i="5"/>
  <c r="L2992" i="5"/>
  <c r="M2992" i="5" s="1"/>
  <c r="I2992" i="5"/>
  <c r="H2992" i="5"/>
  <c r="F2992" i="5"/>
  <c r="D2992" i="5"/>
  <c r="E2992" i="5" s="1"/>
  <c r="S2991" i="5"/>
  <c r="Q2991" i="5"/>
  <c r="R2991" i="5" s="1"/>
  <c r="P2991" i="5"/>
  <c r="O2991" i="5"/>
  <c r="N2991" i="5"/>
  <c r="L2991" i="5"/>
  <c r="M2991" i="5" s="1"/>
  <c r="I2991" i="5"/>
  <c r="H2991" i="5"/>
  <c r="F2991" i="5"/>
  <c r="D2991" i="5"/>
  <c r="E2991" i="5" s="1"/>
  <c r="S2990" i="5"/>
  <c r="Q2990" i="5"/>
  <c r="P2990" i="5"/>
  <c r="O2990" i="5"/>
  <c r="N2990" i="5"/>
  <c r="L2990" i="5"/>
  <c r="M2990" i="5" s="1"/>
  <c r="I2990" i="5"/>
  <c r="H2990" i="5"/>
  <c r="F2990" i="5"/>
  <c r="D2990" i="5"/>
  <c r="E2990" i="5" s="1"/>
  <c r="S2989" i="5"/>
  <c r="Q2989" i="5"/>
  <c r="R2989" i="5" s="1"/>
  <c r="P2989" i="5"/>
  <c r="O2989" i="5"/>
  <c r="N2989" i="5"/>
  <c r="L2989" i="5"/>
  <c r="M2989" i="5" s="1"/>
  <c r="I2989" i="5"/>
  <c r="H2989" i="5"/>
  <c r="F2989" i="5"/>
  <c r="D2989" i="5"/>
  <c r="E2989" i="5" s="1"/>
  <c r="S2988" i="5"/>
  <c r="Q2988" i="5"/>
  <c r="R2988" i="5" s="1"/>
  <c r="P2988" i="5"/>
  <c r="O2988" i="5"/>
  <c r="N2988" i="5"/>
  <c r="L2988" i="5"/>
  <c r="M2988" i="5" s="1"/>
  <c r="I2988" i="5"/>
  <c r="H2988" i="5"/>
  <c r="F2988" i="5"/>
  <c r="D2988" i="5"/>
  <c r="E2988" i="5" s="1"/>
  <c r="S2987" i="5"/>
  <c r="Q2987" i="5"/>
  <c r="R2987" i="5" s="1"/>
  <c r="P2987" i="5"/>
  <c r="O2987" i="5"/>
  <c r="N2987" i="5"/>
  <c r="L2987" i="5"/>
  <c r="M2987" i="5" s="1"/>
  <c r="I2987" i="5"/>
  <c r="H2987" i="5"/>
  <c r="F2987" i="5"/>
  <c r="D2987" i="5"/>
  <c r="E2987" i="5" s="1"/>
  <c r="S2986" i="5"/>
  <c r="Q2986" i="5"/>
  <c r="P2986" i="5"/>
  <c r="O2986" i="5"/>
  <c r="N2986" i="5"/>
  <c r="L2986" i="5"/>
  <c r="M2986" i="5" s="1"/>
  <c r="I2986" i="5"/>
  <c r="H2986" i="5"/>
  <c r="F2986" i="5"/>
  <c r="D2986" i="5"/>
  <c r="E2986" i="5" s="1"/>
  <c r="S2985" i="5"/>
  <c r="Q2985" i="5"/>
  <c r="R2985" i="5" s="1"/>
  <c r="P2985" i="5"/>
  <c r="O2985" i="5"/>
  <c r="N2985" i="5"/>
  <c r="L2985" i="5"/>
  <c r="M2985" i="5" s="1"/>
  <c r="I2985" i="5"/>
  <c r="H2985" i="5"/>
  <c r="F2985" i="5"/>
  <c r="D2985" i="5"/>
  <c r="E2985" i="5" s="1"/>
  <c r="S2984" i="5"/>
  <c r="Q2984" i="5"/>
  <c r="R2984" i="5" s="1"/>
  <c r="P2984" i="5"/>
  <c r="O2984" i="5"/>
  <c r="N2984" i="5"/>
  <c r="L2984" i="5"/>
  <c r="M2984" i="5" s="1"/>
  <c r="I2984" i="5"/>
  <c r="H2984" i="5"/>
  <c r="F2984" i="5"/>
  <c r="D2984" i="5"/>
  <c r="E2984" i="5" s="1"/>
  <c r="S2983" i="5"/>
  <c r="Q2983" i="5"/>
  <c r="R2983" i="5" s="1"/>
  <c r="P2983" i="5"/>
  <c r="O2983" i="5"/>
  <c r="N2983" i="5"/>
  <c r="L2983" i="5"/>
  <c r="M2983" i="5" s="1"/>
  <c r="I2983" i="5"/>
  <c r="H2983" i="5"/>
  <c r="F2983" i="5"/>
  <c r="D2983" i="5"/>
  <c r="E2983" i="5" s="1"/>
  <c r="S2982" i="5"/>
  <c r="Q2982" i="5"/>
  <c r="P2982" i="5"/>
  <c r="O2982" i="5"/>
  <c r="N2982" i="5"/>
  <c r="L2982" i="5"/>
  <c r="M2982" i="5" s="1"/>
  <c r="I2982" i="5"/>
  <c r="H2982" i="5"/>
  <c r="F2982" i="5"/>
  <c r="D2982" i="5"/>
  <c r="E2982" i="5" s="1"/>
  <c r="S2981" i="5"/>
  <c r="Q2981" i="5"/>
  <c r="R2981" i="5" s="1"/>
  <c r="P2981" i="5"/>
  <c r="O2981" i="5"/>
  <c r="N2981" i="5"/>
  <c r="L2981" i="5"/>
  <c r="M2981" i="5" s="1"/>
  <c r="I2981" i="5"/>
  <c r="H2981" i="5"/>
  <c r="F2981" i="5"/>
  <c r="D2981" i="5"/>
  <c r="E2981" i="5" s="1"/>
  <c r="S2980" i="5"/>
  <c r="Q2980" i="5"/>
  <c r="R2980" i="5" s="1"/>
  <c r="P2980" i="5"/>
  <c r="O2980" i="5"/>
  <c r="N2980" i="5"/>
  <c r="L2980" i="5"/>
  <c r="M2980" i="5" s="1"/>
  <c r="I2980" i="5"/>
  <c r="H2980" i="5"/>
  <c r="F2980" i="5"/>
  <c r="D2980" i="5"/>
  <c r="E2980" i="5" s="1"/>
  <c r="S2979" i="5"/>
  <c r="Q2979" i="5"/>
  <c r="R2979" i="5" s="1"/>
  <c r="P2979" i="5"/>
  <c r="O2979" i="5"/>
  <c r="N2979" i="5"/>
  <c r="L2979" i="5"/>
  <c r="M2979" i="5" s="1"/>
  <c r="I2979" i="5"/>
  <c r="H2979" i="5"/>
  <c r="F2979" i="5"/>
  <c r="D2979" i="5"/>
  <c r="E2979" i="5" s="1"/>
  <c r="S2978" i="5"/>
  <c r="Q2978" i="5"/>
  <c r="P2978" i="5"/>
  <c r="O2978" i="5"/>
  <c r="N2978" i="5"/>
  <c r="L2978" i="5"/>
  <c r="M2978" i="5" s="1"/>
  <c r="I2978" i="5"/>
  <c r="H2978" i="5"/>
  <c r="F2978" i="5"/>
  <c r="D2978" i="5"/>
  <c r="E2978" i="5" s="1"/>
  <c r="S2977" i="5"/>
  <c r="Q2977" i="5"/>
  <c r="R2977" i="5" s="1"/>
  <c r="P2977" i="5"/>
  <c r="O2977" i="5"/>
  <c r="N2977" i="5"/>
  <c r="L2977" i="5"/>
  <c r="M2977" i="5" s="1"/>
  <c r="I2977" i="5"/>
  <c r="H2977" i="5"/>
  <c r="F2977" i="5"/>
  <c r="D2977" i="5"/>
  <c r="E2977" i="5" s="1"/>
  <c r="S2976" i="5"/>
  <c r="Q2976" i="5"/>
  <c r="R2976" i="5" s="1"/>
  <c r="P2976" i="5"/>
  <c r="O2976" i="5"/>
  <c r="N2976" i="5"/>
  <c r="L2976" i="5"/>
  <c r="M2976" i="5" s="1"/>
  <c r="I2976" i="5"/>
  <c r="H2976" i="5"/>
  <c r="F2976" i="5"/>
  <c r="D2976" i="5"/>
  <c r="E2976" i="5" s="1"/>
  <c r="S2975" i="5"/>
  <c r="Q2975" i="5"/>
  <c r="R2975" i="5" s="1"/>
  <c r="P2975" i="5"/>
  <c r="O2975" i="5"/>
  <c r="N2975" i="5"/>
  <c r="L2975" i="5"/>
  <c r="M2975" i="5" s="1"/>
  <c r="I2975" i="5"/>
  <c r="H2975" i="5"/>
  <c r="F2975" i="5"/>
  <c r="D2975" i="5"/>
  <c r="E2975" i="5" s="1"/>
  <c r="S2974" i="5"/>
  <c r="Q2974" i="5"/>
  <c r="P2974" i="5"/>
  <c r="O2974" i="5"/>
  <c r="N2974" i="5"/>
  <c r="L2974" i="5"/>
  <c r="M2974" i="5" s="1"/>
  <c r="I2974" i="5"/>
  <c r="H2974" i="5"/>
  <c r="F2974" i="5"/>
  <c r="D2974" i="5"/>
  <c r="E2974" i="5" s="1"/>
  <c r="S2973" i="5"/>
  <c r="Q2973" i="5"/>
  <c r="R2973" i="5" s="1"/>
  <c r="P2973" i="5"/>
  <c r="O2973" i="5"/>
  <c r="N2973" i="5"/>
  <c r="L2973" i="5"/>
  <c r="M2973" i="5" s="1"/>
  <c r="I2973" i="5"/>
  <c r="H2973" i="5"/>
  <c r="F2973" i="5"/>
  <c r="D2973" i="5"/>
  <c r="E2973" i="5" s="1"/>
  <c r="S2972" i="5"/>
  <c r="Q2972" i="5"/>
  <c r="R2972" i="5" s="1"/>
  <c r="P2972" i="5"/>
  <c r="O2972" i="5"/>
  <c r="N2972" i="5"/>
  <c r="L2972" i="5"/>
  <c r="M2972" i="5" s="1"/>
  <c r="I2972" i="5"/>
  <c r="H2972" i="5"/>
  <c r="F2972" i="5"/>
  <c r="D2972" i="5"/>
  <c r="E2972" i="5" s="1"/>
  <c r="S2971" i="5"/>
  <c r="Q2971" i="5"/>
  <c r="R2971" i="5" s="1"/>
  <c r="P2971" i="5"/>
  <c r="O2971" i="5"/>
  <c r="N2971" i="5"/>
  <c r="L2971" i="5"/>
  <c r="M2971" i="5" s="1"/>
  <c r="I2971" i="5"/>
  <c r="H2971" i="5"/>
  <c r="F2971" i="5"/>
  <c r="D2971" i="5"/>
  <c r="E2971" i="5" s="1"/>
  <c r="S2970" i="5"/>
  <c r="Q2970" i="5"/>
  <c r="P2970" i="5"/>
  <c r="O2970" i="5"/>
  <c r="N2970" i="5"/>
  <c r="L2970" i="5"/>
  <c r="M2970" i="5" s="1"/>
  <c r="I2970" i="5"/>
  <c r="H2970" i="5"/>
  <c r="F2970" i="5"/>
  <c r="D2970" i="5"/>
  <c r="E2970" i="5" s="1"/>
  <c r="S2969" i="5"/>
  <c r="Q2969" i="5"/>
  <c r="R2969" i="5" s="1"/>
  <c r="P2969" i="5"/>
  <c r="O2969" i="5"/>
  <c r="N2969" i="5"/>
  <c r="L2969" i="5"/>
  <c r="M2969" i="5" s="1"/>
  <c r="I2969" i="5"/>
  <c r="H2969" i="5"/>
  <c r="F2969" i="5"/>
  <c r="D2969" i="5"/>
  <c r="E2969" i="5" s="1"/>
  <c r="S2968" i="5"/>
  <c r="Q2968" i="5"/>
  <c r="R2968" i="5" s="1"/>
  <c r="P2968" i="5"/>
  <c r="O2968" i="5"/>
  <c r="N2968" i="5"/>
  <c r="L2968" i="5"/>
  <c r="M2968" i="5" s="1"/>
  <c r="I2968" i="5"/>
  <c r="H2968" i="5"/>
  <c r="F2968" i="5"/>
  <c r="D2968" i="5"/>
  <c r="E2968" i="5" s="1"/>
  <c r="S2967" i="5"/>
  <c r="Q2967" i="5"/>
  <c r="R2967" i="5" s="1"/>
  <c r="P2967" i="5"/>
  <c r="O2967" i="5"/>
  <c r="N2967" i="5"/>
  <c r="L2967" i="5"/>
  <c r="M2967" i="5" s="1"/>
  <c r="I2967" i="5"/>
  <c r="H2967" i="5"/>
  <c r="F2967" i="5"/>
  <c r="D2967" i="5"/>
  <c r="E2967" i="5" s="1"/>
  <c r="S2966" i="5"/>
  <c r="Q2966" i="5"/>
  <c r="P2966" i="5"/>
  <c r="O2966" i="5"/>
  <c r="N2966" i="5"/>
  <c r="L2966" i="5"/>
  <c r="M2966" i="5" s="1"/>
  <c r="I2966" i="5"/>
  <c r="H2966" i="5"/>
  <c r="F2966" i="5"/>
  <c r="D2966" i="5"/>
  <c r="E2966" i="5" s="1"/>
  <c r="S2965" i="5"/>
  <c r="Q2965" i="5"/>
  <c r="R2965" i="5" s="1"/>
  <c r="P2965" i="5"/>
  <c r="O2965" i="5"/>
  <c r="N2965" i="5"/>
  <c r="L2965" i="5"/>
  <c r="M2965" i="5" s="1"/>
  <c r="I2965" i="5"/>
  <c r="H2965" i="5"/>
  <c r="F2965" i="5"/>
  <c r="D2965" i="5"/>
  <c r="E2965" i="5" s="1"/>
  <c r="S2964" i="5"/>
  <c r="Q2964" i="5"/>
  <c r="R2964" i="5" s="1"/>
  <c r="P2964" i="5"/>
  <c r="O2964" i="5"/>
  <c r="N2964" i="5"/>
  <c r="L2964" i="5"/>
  <c r="M2964" i="5" s="1"/>
  <c r="I2964" i="5"/>
  <c r="H2964" i="5"/>
  <c r="F2964" i="5"/>
  <c r="D2964" i="5"/>
  <c r="E2964" i="5" s="1"/>
  <c r="S2963" i="5"/>
  <c r="Q2963" i="5"/>
  <c r="R2963" i="5" s="1"/>
  <c r="P2963" i="5"/>
  <c r="O2963" i="5"/>
  <c r="N2963" i="5"/>
  <c r="L2963" i="5"/>
  <c r="M2963" i="5" s="1"/>
  <c r="I2963" i="5"/>
  <c r="H2963" i="5"/>
  <c r="F2963" i="5"/>
  <c r="D2963" i="5"/>
  <c r="E2963" i="5" s="1"/>
  <c r="S2962" i="5"/>
  <c r="Q2962" i="5"/>
  <c r="P2962" i="5"/>
  <c r="O2962" i="5"/>
  <c r="N2962" i="5"/>
  <c r="L2962" i="5"/>
  <c r="M2962" i="5" s="1"/>
  <c r="I2962" i="5"/>
  <c r="H2962" i="5"/>
  <c r="F2962" i="5"/>
  <c r="D2962" i="5"/>
  <c r="E2962" i="5" s="1"/>
  <c r="S2961" i="5"/>
  <c r="Q2961" i="5"/>
  <c r="R2961" i="5" s="1"/>
  <c r="P2961" i="5"/>
  <c r="O2961" i="5"/>
  <c r="N2961" i="5"/>
  <c r="L2961" i="5"/>
  <c r="M2961" i="5" s="1"/>
  <c r="I2961" i="5"/>
  <c r="H2961" i="5"/>
  <c r="F2961" i="5"/>
  <c r="D2961" i="5"/>
  <c r="E2961" i="5" s="1"/>
  <c r="S2960" i="5"/>
  <c r="Q2960" i="5"/>
  <c r="R2960" i="5" s="1"/>
  <c r="P2960" i="5"/>
  <c r="O2960" i="5"/>
  <c r="N2960" i="5"/>
  <c r="L2960" i="5"/>
  <c r="M2960" i="5" s="1"/>
  <c r="I2960" i="5"/>
  <c r="H2960" i="5"/>
  <c r="F2960" i="5"/>
  <c r="D2960" i="5"/>
  <c r="E2960" i="5" s="1"/>
  <c r="S2959" i="5"/>
  <c r="Q2959" i="5"/>
  <c r="R2959" i="5" s="1"/>
  <c r="P2959" i="5"/>
  <c r="O2959" i="5"/>
  <c r="N2959" i="5"/>
  <c r="L2959" i="5"/>
  <c r="M2959" i="5" s="1"/>
  <c r="I2959" i="5"/>
  <c r="H2959" i="5"/>
  <c r="F2959" i="5"/>
  <c r="D2959" i="5"/>
  <c r="E2959" i="5" s="1"/>
  <c r="S2958" i="5"/>
  <c r="Q2958" i="5"/>
  <c r="P2958" i="5"/>
  <c r="O2958" i="5"/>
  <c r="N2958" i="5"/>
  <c r="L2958" i="5"/>
  <c r="M2958" i="5" s="1"/>
  <c r="I2958" i="5"/>
  <c r="H2958" i="5"/>
  <c r="F2958" i="5"/>
  <c r="D2958" i="5"/>
  <c r="E2958" i="5" s="1"/>
  <c r="S2957" i="5"/>
  <c r="Q2957" i="5"/>
  <c r="R2957" i="5" s="1"/>
  <c r="P2957" i="5"/>
  <c r="O2957" i="5"/>
  <c r="N2957" i="5"/>
  <c r="L2957" i="5"/>
  <c r="M2957" i="5" s="1"/>
  <c r="I2957" i="5"/>
  <c r="H2957" i="5"/>
  <c r="F2957" i="5"/>
  <c r="D2957" i="5"/>
  <c r="E2957" i="5" s="1"/>
  <c r="S2956" i="5"/>
  <c r="Q2956" i="5"/>
  <c r="R2956" i="5" s="1"/>
  <c r="P2956" i="5"/>
  <c r="O2956" i="5"/>
  <c r="N2956" i="5"/>
  <c r="L2956" i="5"/>
  <c r="M2956" i="5" s="1"/>
  <c r="I2956" i="5"/>
  <c r="H2956" i="5"/>
  <c r="F2956" i="5"/>
  <c r="D2956" i="5"/>
  <c r="E2956" i="5" s="1"/>
  <c r="S2955" i="5"/>
  <c r="Q2955" i="5"/>
  <c r="R2955" i="5" s="1"/>
  <c r="P2955" i="5"/>
  <c r="O2955" i="5"/>
  <c r="N2955" i="5"/>
  <c r="L2955" i="5"/>
  <c r="M2955" i="5" s="1"/>
  <c r="I2955" i="5"/>
  <c r="H2955" i="5"/>
  <c r="F2955" i="5"/>
  <c r="D2955" i="5"/>
  <c r="E2955" i="5" s="1"/>
  <c r="S2954" i="5"/>
  <c r="Q2954" i="5"/>
  <c r="P2954" i="5"/>
  <c r="O2954" i="5"/>
  <c r="N2954" i="5"/>
  <c r="L2954" i="5"/>
  <c r="M2954" i="5" s="1"/>
  <c r="I2954" i="5"/>
  <c r="H2954" i="5"/>
  <c r="F2954" i="5"/>
  <c r="D2954" i="5"/>
  <c r="E2954" i="5" s="1"/>
  <c r="S2953" i="5"/>
  <c r="Q2953" i="5"/>
  <c r="R2953" i="5" s="1"/>
  <c r="P2953" i="5"/>
  <c r="O2953" i="5"/>
  <c r="N2953" i="5"/>
  <c r="L2953" i="5"/>
  <c r="M2953" i="5" s="1"/>
  <c r="I2953" i="5"/>
  <c r="H2953" i="5"/>
  <c r="F2953" i="5"/>
  <c r="D2953" i="5"/>
  <c r="E2953" i="5" s="1"/>
  <c r="S2952" i="5"/>
  <c r="Q2952" i="5"/>
  <c r="R2952" i="5" s="1"/>
  <c r="P2952" i="5"/>
  <c r="O2952" i="5"/>
  <c r="N2952" i="5"/>
  <c r="L2952" i="5"/>
  <c r="M2952" i="5" s="1"/>
  <c r="I2952" i="5"/>
  <c r="H2952" i="5"/>
  <c r="F2952" i="5"/>
  <c r="D2952" i="5"/>
  <c r="E2952" i="5" s="1"/>
  <c r="S2951" i="5"/>
  <c r="Q2951" i="5"/>
  <c r="R2951" i="5" s="1"/>
  <c r="P2951" i="5"/>
  <c r="O2951" i="5"/>
  <c r="N2951" i="5"/>
  <c r="L2951" i="5"/>
  <c r="M2951" i="5" s="1"/>
  <c r="I2951" i="5"/>
  <c r="H2951" i="5"/>
  <c r="F2951" i="5"/>
  <c r="D2951" i="5"/>
  <c r="E2951" i="5" s="1"/>
  <c r="S2950" i="5"/>
  <c r="Q2950" i="5"/>
  <c r="P2950" i="5"/>
  <c r="O2950" i="5"/>
  <c r="N2950" i="5"/>
  <c r="L2950" i="5"/>
  <c r="M2950" i="5" s="1"/>
  <c r="I2950" i="5"/>
  <c r="H2950" i="5"/>
  <c r="F2950" i="5"/>
  <c r="D2950" i="5"/>
  <c r="E2950" i="5" s="1"/>
  <c r="S2949" i="5"/>
  <c r="Q2949" i="5"/>
  <c r="R2949" i="5" s="1"/>
  <c r="P2949" i="5"/>
  <c r="O2949" i="5"/>
  <c r="N2949" i="5"/>
  <c r="L2949" i="5"/>
  <c r="M2949" i="5" s="1"/>
  <c r="I2949" i="5"/>
  <c r="H2949" i="5"/>
  <c r="F2949" i="5"/>
  <c r="D2949" i="5"/>
  <c r="E2949" i="5" s="1"/>
  <c r="S2948" i="5"/>
  <c r="Q2948" i="5"/>
  <c r="R2948" i="5" s="1"/>
  <c r="P2948" i="5"/>
  <c r="O2948" i="5"/>
  <c r="N2948" i="5"/>
  <c r="L2948" i="5"/>
  <c r="M2948" i="5" s="1"/>
  <c r="I2948" i="5"/>
  <c r="H2948" i="5"/>
  <c r="F2948" i="5"/>
  <c r="D2948" i="5"/>
  <c r="E2948" i="5" s="1"/>
  <c r="S2947" i="5"/>
  <c r="Q2947" i="5"/>
  <c r="R2947" i="5" s="1"/>
  <c r="P2947" i="5"/>
  <c r="O2947" i="5"/>
  <c r="N2947" i="5"/>
  <c r="L2947" i="5"/>
  <c r="M2947" i="5" s="1"/>
  <c r="I2947" i="5"/>
  <c r="H2947" i="5"/>
  <c r="F2947" i="5"/>
  <c r="D2947" i="5"/>
  <c r="E2947" i="5" s="1"/>
  <c r="S2946" i="5"/>
  <c r="Q2946" i="5"/>
  <c r="P2946" i="5"/>
  <c r="O2946" i="5"/>
  <c r="N2946" i="5"/>
  <c r="L2946" i="5"/>
  <c r="M2946" i="5" s="1"/>
  <c r="I2946" i="5"/>
  <c r="H2946" i="5"/>
  <c r="F2946" i="5"/>
  <c r="D2946" i="5"/>
  <c r="E2946" i="5" s="1"/>
  <c r="S2945" i="5"/>
  <c r="Q2945" i="5"/>
  <c r="R2945" i="5" s="1"/>
  <c r="P2945" i="5"/>
  <c r="O2945" i="5"/>
  <c r="N2945" i="5"/>
  <c r="L2945" i="5"/>
  <c r="M2945" i="5" s="1"/>
  <c r="I2945" i="5"/>
  <c r="H2945" i="5"/>
  <c r="F2945" i="5"/>
  <c r="D2945" i="5"/>
  <c r="E2945" i="5" s="1"/>
  <c r="S2944" i="5"/>
  <c r="Q2944" i="5"/>
  <c r="R2944" i="5" s="1"/>
  <c r="P2944" i="5"/>
  <c r="O2944" i="5"/>
  <c r="N2944" i="5"/>
  <c r="L2944" i="5"/>
  <c r="M2944" i="5" s="1"/>
  <c r="I2944" i="5"/>
  <c r="H2944" i="5"/>
  <c r="F2944" i="5"/>
  <c r="D2944" i="5"/>
  <c r="E2944" i="5" s="1"/>
  <c r="S2943" i="5"/>
  <c r="Q2943" i="5"/>
  <c r="R2943" i="5" s="1"/>
  <c r="P2943" i="5"/>
  <c r="O2943" i="5"/>
  <c r="N2943" i="5"/>
  <c r="L2943" i="5"/>
  <c r="M2943" i="5" s="1"/>
  <c r="I2943" i="5"/>
  <c r="H2943" i="5"/>
  <c r="F2943" i="5"/>
  <c r="D2943" i="5"/>
  <c r="E2943" i="5" s="1"/>
  <c r="S2942" i="5"/>
  <c r="Q2942" i="5"/>
  <c r="P2942" i="5"/>
  <c r="O2942" i="5"/>
  <c r="N2942" i="5"/>
  <c r="L2942" i="5"/>
  <c r="M2942" i="5" s="1"/>
  <c r="I2942" i="5"/>
  <c r="H2942" i="5"/>
  <c r="F2942" i="5"/>
  <c r="D2942" i="5"/>
  <c r="E2942" i="5" s="1"/>
  <c r="S2941" i="5"/>
  <c r="Q2941" i="5"/>
  <c r="R2941" i="5" s="1"/>
  <c r="P2941" i="5"/>
  <c r="O2941" i="5"/>
  <c r="N2941" i="5"/>
  <c r="L2941" i="5"/>
  <c r="M2941" i="5" s="1"/>
  <c r="I2941" i="5"/>
  <c r="H2941" i="5"/>
  <c r="F2941" i="5"/>
  <c r="D2941" i="5"/>
  <c r="E2941" i="5" s="1"/>
  <c r="S2940" i="5"/>
  <c r="Q2940" i="5"/>
  <c r="R2940" i="5" s="1"/>
  <c r="P2940" i="5"/>
  <c r="O2940" i="5"/>
  <c r="N2940" i="5"/>
  <c r="L2940" i="5"/>
  <c r="M2940" i="5" s="1"/>
  <c r="I2940" i="5"/>
  <c r="H2940" i="5"/>
  <c r="F2940" i="5"/>
  <c r="D2940" i="5"/>
  <c r="E2940" i="5" s="1"/>
  <c r="S2939" i="5"/>
  <c r="Q2939" i="5"/>
  <c r="R2939" i="5" s="1"/>
  <c r="P2939" i="5"/>
  <c r="O2939" i="5"/>
  <c r="N2939" i="5"/>
  <c r="L2939" i="5"/>
  <c r="M2939" i="5" s="1"/>
  <c r="I2939" i="5"/>
  <c r="H2939" i="5"/>
  <c r="F2939" i="5"/>
  <c r="D2939" i="5"/>
  <c r="E2939" i="5" s="1"/>
  <c r="S2938" i="5"/>
  <c r="Q2938" i="5"/>
  <c r="P2938" i="5"/>
  <c r="O2938" i="5"/>
  <c r="N2938" i="5"/>
  <c r="L2938" i="5"/>
  <c r="M2938" i="5" s="1"/>
  <c r="I2938" i="5"/>
  <c r="H2938" i="5"/>
  <c r="F2938" i="5"/>
  <c r="D2938" i="5"/>
  <c r="E2938" i="5" s="1"/>
  <c r="S2937" i="5"/>
  <c r="Q2937" i="5"/>
  <c r="R2937" i="5" s="1"/>
  <c r="P2937" i="5"/>
  <c r="O2937" i="5"/>
  <c r="N2937" i="5"/>
  <c r="L2937" i="5"/>
  <c r="M2937" i="5" s="1"/>
  <c r="I2937" i="5"/>
  <c r="H2937" i="5"/>
  <c r="F2937" i="5"/>
  <c r="D2937" i="5"/>
  <c r="E2937" i="5" s="1"/>
  <c r="S2936" i="5"/>
  <c r="Q2936" i="5"/>
  <c r="R2936" i="5" s="1"/>
  <c r="P2936" i="5"/>
  <c r="O2936" i="5"/>
  <c r="N2936" i="5"/>
  <c r="L2936" i="5"/>
  <c r="M2936" i="5" s="1"/>
  <c r="I2936" i="5"/>
  <c r="H2936" i="5"/>
  <c r="F2936" i="5"/>
  <c r="D2936" i="5"/>
  <c r="E2936" i="5" s="1"/>
  <c r="S2935" i="5"/>
  <c r="Q2935" i="5"/>
  <c r="R2935" i="5" s="1"/>
  <c r="P2935" i="5"/>
  <c r="O2935" i="5"/>
  <c r="N2935" i="5"/>
  <c r="L2935" i="5"/>
  <c r="M2935" i="5" s="1"/>
  <c r="I2935" i="5"/>
  <c r="H2935" i="5"/>
  <c r="F2935" i="5"/>
  <c r="D2935" i="5"/>
  <c r="E2935" i="5" s="1"/>
  <c r="S2934" i="5"/>
  <c r="Q2934" i="5"/>
  <c r="P2934" i="5"/>
  <c r="O2934" i="5"/>
  <c r="N2934" i="5"/>
  <c r="L2934" i="5"/>
  <c r="M2934" i="5" s="1"/>
  <c r="I2934" i="5"/>
  <c r="H2934" i="5"/>
  <c r="F2934" i="5"/>
  <c r="D2934" i="5"/>
  <c r="E2934" i="5" s="1"/>
  <c r="S2933" i="5"/>
  <c r="Q2933" i="5"/>
  <c r="R2933" i="5" s="1"/>
  <c r="P2933" i="5"/>
  <c r="O2933" i="5"/>
  <c r="N2933" i="5"/>
  <c r="L2933" i="5"/>
  <c r="M2933" i="5" s="1"/>
  <c r="I2933" i="5"/>
  <c r="H2933" i="5"/>
  <c r="F2933" i="5"/>
  <c r="D2933" i="5"/>
  <c r="E2933" i="5" s="1"/>
  <c r="S2932" i="5"/>
  <c r="Q2932" i="5"/>
  <c r="R2932" i="5" s="1"/>
  <c r="P2932" i="5"/>
  <c r="O2932" i="5"/>
  <c r="N2932" i="5"/>
  <c r="L2932" i="5"/>
  <c r="M2932" i="5" s="1"/>
  <c r="I2932" i="5"/>
  <c r="H2932" i="5"/>
  <c r="F2932" i="5"/>
  <c r="D2932" i="5"/>
  <c r="E2932" i="5" s="1"/>
  <c r="S2931" i="5"/>
  <c r="Q2931" i="5"/>
  <c r="R2931" i="5" s="1"/>
  <c r="P2931" i="5"/>
  <c r="O2931" i="5"/>
  <c r="N2931" i="5"/>
  <c r="L2931" i="5"/>
  <c r="M2931" i="5" s="1"/>
  <c r="I2931" i="5"/>
  <c r="H2931" i="5"/>
  <c r="F2931" i="5"/>
  <c r="D2931" i="5"/>
  <c r="E2931" i="5" s="1"/>
  <c r="S2930" i="5"/>
  <c r="Q2930" i="5"/>
  <c r="P2930" i="5"/>
  <c r="O2930" i="5"/>
  <c r="N2930" i="5"/>
  <c r="L2930" i="5"/>
  <c r="M2930" i="5" s="1"/>
  <c r="I2930" i="5"/>
  <c r="H2930" i="5"/>
  <c r="F2930" i="5"/>
  <c r="D2930" i="5"/>
  <c r="E2930" i="5" s="1"/>
  <c r="S2929" i="5"/>
  <c r="Q2929" i="5"/>
  <c r="R2929" i="5" s="1"/>
  <c r="P2929" i="5"/>
  <c r="O2929" i="5"/>
  <c r="N2929" i="5"/>
  <c r="L2929" i="5"/>
  <c r="M2929" i="5" s="1"/>
  <c r="I2929" i="5"/>
  <c r="H2929" i="5"/>
  <c r="F2929" i="5"/>
  <c r="D2929" i="5"/>
  <c r="E2929" i="5" s="1"/>
  <c r="S2928" i="5"/>
  <c r="Q2928" i="5"/>
  <c r="R2928" i="5" s="1"/>
  <c r="P2928" i="5"/>
  <c r="O2928" i="5"/>
  <c r="N2928" i="5"/>
  <c r="L2928" i="5"/>
  <c r="M2928" i="5" s="1"/>
  <c r="I2928" i="5"/>
  <c r="H2928" i="5"/>
  <c r="F2928" i="5"/>
  <c r="D2928" i="5"/>
  <c r="E2928" i="5" s="1"/>
  <c r="S2927" i="5"/>
  <c r="Q2927" i="5"/>
  <c r="R2927" i="5" s="1"/>
  <c r="P2927" i="5"/>
  <c r="O2927" i="5"/>
  <c r="N2927" i="5"/>
  <c r="L2927" i="5"/>
  <c r="M2927" i="5" s="1"/>
  <c r="I2927" i="5"/>
  <c r="H2927" i="5"/>
  <c r="F2927" i="5"/>
  <c r="D2927" i="5"/>
  <c r="E2927" i="5" s="1"/>
  <c r="S2926" i="5"/>
  <c r="Q2926" i="5"/>
  <c r="P2926" i="5"/>
  <c r="O2926" i="5"/>
  <c r="N2926" i="5"/>
  <c r="L2926" i="5"/>
  <c r="M2926" i="5" s="1"/>
  <c r="I2926" i="5"/>
  <c r="H2926" i="5"/>
  <c r="F2926" i="5"/>
  <c r="D2926" i="5"/>
  <c r="E2926" i="5" s="1"/>
  <c r="S2925" i="5"/>
  <c r="Q2925" i="5"/>
  <c r="R2925" i="5" s="1"/>
  <c r="P2925" i="5"/>
  <c r="O2925" i="5"/>
  <c r="N2925" i="5"/>
  <c r="L2925" i="5"/>
  <c r="M2925" i="5" s="1"/>
  <c r="I2925" i="5"/>
  <c r="H2925" i="5"/>
  <c r="F2925" i="5"/>
  <c r="D2925" i="5"/>
  <c r="E2925" i="5" s="1"/>
  <c r="S2924" i="5"/>
  <c r="Q2924" i="5"/>
  <c r="R2924" i="5" s="1"/>
  <c r="P2924" i="5"/>
  <c r="O2924" i="5"/>
  <c r="N2924" i="5"/>
  <c r="L2924" i="5"/>
  <c r="M2924" i="5" s="1"/>
  <c r="I2924" i="5"/>
  <c r="H2924" i="5"/>
  <c r="F2924" i="5"/>
  <c r="D2924" i="5"/>
  <c r="E2924" i="5" s="1"/>
  <c r="S2923" i="5"/>
  <c r="Q2923" i="5"/>
  <c r="R2923" i="5" s="1"/>
  <c r="P2923" i="5"/>
  <c r="O2923" i="5"/>
  <c r="N2923" i="5"/>
  <c r="L2923" i="5"/>
  <c r="M2923" i="5" s="1"/>
  <c r="I2923" i="5"/>
  <c r="H2923" i="5"/>
  <c r="F2923" i="5"/>
  <c r="D2923" i="5"/>
  <c r="E2923" i="5" s="1"/>
  <c r="S2922" i="5"/>
  <c r="Q2922" i="5"/>
  <c r="P2922" i="5"/>
  <c r="O2922" i="5"/>
  <c r="N2922" i="5"/>
  <c r="L2922" i="5"/>
  <c r="M2922" i="5" s="1"/>
  <c r="I2922" i="5"/>
  <c r="H2922" i="5"/>
  <c r="F2922" i="5"/>
  <c r="D2922" i="5"/>
  <c r="E2922" i="5" s="1"/>
  <c r="S2921" i="5"/>
  <c r="Q2921" i="5"/>
  <c r="R2921" i="5" s="1"/>
  <c r="P2921" i="5"/>
  <c r="O2921" i="5"/>
  <c r="N2921" i="5"/>
  <c r="L2921" i="5"/>
  <c r="M2921" i="5" s="1"/>
  <c r="I2921" i="5"/>
  <c r="H2921" i="5"/>
  <c r="F2921" i="5"/>
  <c r="D2921" i="5"/>
  <c r="E2921" i="5" s="1"/>
  <c r="S2920" i="5"/>
  <c r="Q2920" i="5"/>
  <c r="R2920" i="5" s="1"/>
  <c r="P2920" i="5"/>
  <c r="O2920" i="5"/>
  <c r="N2920" i="5"/>
  <c r="L2920" i="5"/>
  <c r="M2920" i="5" s="1"/>
  <c r="I2920" i="5"/>
  <c r="H2920" i="5"/>
  <c r="F2920" i="5"/>
  <c r="D2920" i="5"/>
  <c r="E2920" i="5" s="1"/>
  <c r="S2919" i="5"/>
  <c r="Q2919" i="5"/>
  <c r="R2919" i="5" s="1"/>
  <c r="P2919" i="5"/>
  <c r="O2919" i="5"/>
  <c r="N2919" i="5"/>
  <c r="L2919" i="5"/>
  <c r="M2919" i="5" s="1"/>
  <c r="I2919" i="5"/>
  <c r="H2919" i="5"/>
  <c r="F2919" i="5"/>
  <c r="D2919" i="5"/>
  <c r="E2919" i="5" s="1"/>
  <c r="S2918" i="5"/>
  <c r="Q2918" i="5"/>
  <c r="P2918" i="5"/>
  <c r="O2918" i="5"/>
  <c r="N2918" i="5"/>
  <c r="L2918" i="5"/>
  <c r="M2918" i="5" s="1"/>
  <c r="I2918" i="5"/>
  <c r="H2918" i="5"/>
  <c r="F2918" i="5"/>
  <c r="D2918" i="5"/>
  <c r="E2918" i="5" s="1"/>
  <c r="S2917" i="5"/>
  <c r="Q2917" i="5"/>
  <c r="R2917" i="5" s="1"/>
  <c r="P2917" i="5"/>
  <c r="O2917" i="5"/>
  <c r="N2917" i="5"/>
  <c r="L2917" i="5"/>
  <c r="M2917" i="5" s="1"/>
  <c r="I2917" i="5"/>
  <c r="H2917" i="5"/>
  <c r="F2917" i="5"/>
  <c r="D2917" i="5"/>
  <c r="E2917" i="5" s="1"/>
  <c r="S2916" i="5"/>
  <c r="Q2916" i="5"/>
  <c r="R2916" i="5" s="1"/>
  <c r="P2916" i="5"/>
  <c r="O2916" i="5"/>
  <c r="N2916" i="5"/>
  <c r="L2916" i="5"/>
  <c r="M2916" i="5" s="1"/>
  <c r="I2916" i="5"/>
  <c r="H2916" i="5"/>
  <c r="F2916" i="5"/>
  <c r="D2916" i="5"/>
  <c r="E2916" i="5" s="1"/>
  <c r="S2915" i="5"/>
  <c r="Q2915" i="5"/>
  <c r="R2915" i="5" s="1"/>
  <c r="P2915" i="5"/>
  <c r="O2915" i="5"/>
  <c r="N2915" i="5"/>
  <c r="L2915" i="5"/>
  <c r="M2915" i="5" s="1"/>
  <c r="I2915" i="5"/>
  <c r="H2915" i="5"/>
  <c r="F2915" i="5"/>
  <c r="D2915" i="5"/>
  <c r="E2915" i="5" s="1"/>
  <c r="S2914" i="5"/>
  <c r="Q2914" i="5"/>
  <c r="P2914" i="5"/>
  <c r="O2914" i="5"/>
  <c r="N2914" i="5"/>
  <c r="L2914" i="5"/>
  <c r="M2914" i="5" s="1"/>
  <c r="I2914" i="5"/>
  <c r="H2914" i="5"/>
  <c r="F2914" i="5"/>
  <c r="D2914" i="5"/>
  <c r="E2914" i="5" s="1"/>
  <c r="S2913" i="5"/>
  <c r="Q2913" i="5"/>
  <c r="R2913" i="5" s="1"/>
  <c r="P2913" i="5"/>
  <c r="O2913" i="5"/>
  <c r="N2913" i="5"/>
  <c r="L2913" i="5"/>
  <c r="M2913" i="5" s="1"/>
  <c r="I2913" i="5"/>
  <c r="H2913" i="5"/>
  <c r="F2913" i="5"/>
  <c r="D2913" i="5"/>
  <c r="E2913" i="5" s="1"/>
  <c r="S2912" i="5"/>
  <c r="Q2912" i="5"/>
  <c r="R2912" i="5" s="1"/>
  <c r="P2912" i="5"/>
  <c r="O2912" i="5"/>
  <c r="N2912" i="5"/>
  <c r="L2912" i="5"/>
  <c r="M2912" i="5" s="1"/>
  <c r="I2912" i="5"/>
  <c r="H2912" i="5"/>
  <c r="F2912" i="5"/>
  <c r="D2912" i="5"/>
  <c r="E2912" i="5" s="1"/>
  <c r="S2911" i="5"/>
  <c r="Q2911" i="5"/>
  <c r="R2911" i="5" s="1"/>
  <c r="P2911" i="5"/>
  <c r="O2911" i="5"/>
  <c r="N2911" i="5"/>
  <c r="L2911" i="5"/>
  <c r="M2911" i="5" s="1"/>
  <c r="I2911" i="5"/>
  <c r="H2911" i="5"/>
  <c r="F2911" i="5"/>
  <c r="D2911" i="5"/>
  <c r="E2911" i="5" s="1"/>
  <c r="S2910" i="5"/>
  <c r="Q2910" i="5"/>
  <c r="P2910" i="5"/>
  <c r="O2910" i="5"/>
  <c r="N2910" i="5"/>
  <c r="L2910" i="5"/>
  <c r="M2910" i="5" s="1"/>
  <c r="I2910" i="5"/>
  <c r="H2910" i="5"/>
  <c r="F2910" i="5"/>
  <c r="D2910" i="5"/>
  <c r="E2910" i="5" s="1"/>
  <c r="S2909" i="5"/>
  <c r="Q2909" i="5"/>
  <c r="R2909" i="5" s="1"/>
  <c r="P2909" i="5"/>
  <c r="O2909" i="5"/>
  <c r="N2909" i="5"/>
  <c r="L2909" i="5"/>
  <c r="M2909" i="5" s="1"/>
  <c r="I2909" i="5"/>
  <c r="H2909" i="5"/>
  <c r="F2909" i="5"/>
  <c r="D2909" i="5"/>
  <c r="E2909" i="5" s="1"/>
  <c r="S2908" i="5"/>
  <c r="Q2908" i="5"/>
  <c r="R2908" i="5" s="1"/>
  <c r="P2908" i="5"/>
  <c r="O2908" i="5"/>
  <c r="N2908" i="5"/>
  <c r="L2908" i="5"/>
  <c r="M2908" i="5" s="1"/>
  <c r="I2908" i="5"/>
  <c r="H2908" i="5"/>
  <c r="F2908" i="5"/>
  <c r="D2908" i="5"/>
  <c r="E2908" i="5" s="1"/>
  <c r="S2907" i="5"/>
  <c r="Q2907" i="5"/>
  <c r="R2907" i="5" s="1"/>
  <c r="P2907" i="5"/>
  <c r="O2907" i="5"/>
  <c r="N2907" i="5"/>
  <c r="L2907" i="5"/>
  <c r="M2907" i="5" s="1"/>
  <c r="I2907" i="5"/>
  <c r="H2907" i="5"/>
  <c r="F2907" i="5"/>
  <c r="D2907" i="5"/>
  <c r="E2907" i="5" s="1"/>
  <c r="S2906" i="5"/>
  <c r="Q2906" i="5"/>
  <c r="P2906" i="5"/>
  <c r="O2906" i="5"/>
  <c r="N2906" i="5"/>
  <c r="L2906" i="5"/>
  <c r="M2906" i="5" s="1"/>
  <c r="I2906" i="5"/>
  <c r="H2906" i="5"/>
  <c r="F2906" i="5"/>
  <c r="D2906" i="5"/>
  <c r="E2906" i="5" s="1"/>
  <c r="S2905" i="5"/>
  <c r="Q2905" i="5"/>
  <c r="R2905" i="5" s="1"/>
  <c r="P2905" i="5"/>
  <c r="O2905" i="5"/>
  <c r="N2905" i="5"/>
  <c r="L2905" i="5"/>
  <c r="M2905" i="5" s="1"/>
  <c r="I2905" i="5"/>
  <c r="H2905" i="5"/>
  <c r="F2905" i="5"/>
  <c r="D2905" i="5"/>
  <c r="E2905" i="5" s="1"/>
  <c r="S2904" i="5"/>
  <c r="Q2904" i="5"/>
  <c r="R2904" i="5" s="1"/>
  <c r="P2904" i="5"/>
  <c r="O2904" i="5"/>
  <c r="N2904" i="5"/>
  <c r="L2904" i="5"/>
  <c r="M2904" i="5" s="1"/>
  <c r="I2904" i="5"/>
  <c r="H2904" i="5"/>
  <c r="F2904" i="5"/>
  <c r="D2904" i="5"/>
  <c r="E2904" i="5" s="1"/>
  <c r="S2903" i="5"/>
  <c r="Q2903" i="5"/>
  <c r="R2903" i="5" s="1"/>
  <c r="P2903" i="5"/>
  <c r="O2903" i="5"/>
  <c r="N2903" i="5"/>
  <c r="L2903" i="5"/>
  <c r="M2903" i="5" s="1"/>
  <c r="I2903" i="5"/>
  <c r="H2903" i="5"/>
  <c r="F2903" i="5"/>
  <c r="D2903" i="5"/>
  <c r="E2903" i="5" s="1"/>
  <c r="S2902" i="5"/>
  <c r="Q2902" i="5"/>
  <c r="P2902" i="5"/>
  <c r="O2902" i="5"/>
  <c r="N2902" i="5"/>
  <c r="L2902" i="5"/>
  <c r="M2902" i="5" s="1"/>
  <c r="I2902" i="5"/>
  <c r="H2902" i="5"/>
  <c r="F2902" i="5"/>
  <c r="D2902" i="5"/>
  <c r="E2902" i="5" s="1"/>
  <c r="S2901" i="5"/>
  <c r="Q2901" i="5"/>
  <c r="P2901" i="5"/>
  <c r="O2901" i="5"/>
  <c r="N2901" i="5"/>
  <c r="L2901" i="5"/>
  <c r="M2901" i="5" s="1"/>
  <c r="I2901" i="5"/>
  <c r="H2901" i="5"/>
  <c r="F2901" i="5"/>
  <c r="D2901" i="5"/>
  <c r="E2901" i="5" s="1"/>
  <c r="S2900" i="5"/>
  <c r="Q2900" i="5"/>
  <c r="P2900" i="5"/>
  <c r="O2900" i="5"/>
  <c r="N2900" i="5"/>
  <c r="L2900" i="5"/>
  <c r="M2900" i="5" s="1"/>
  <c r="I2900" i="5"/>
  <c r="H2900" i="5"/>
  <c r="F2900" i="5"/>
  <c r="D2900" i="5"/>
  <c r="E2900" i="5" s="1"/>
  <c r="S2899" i="5"/>
  <c r="Q2899" i="5"/>
  <c r="R2899" i="5" s="1"/>
  <c r="P2899" i="5"/>
  <c r="O2899" i="5"/>
  <c r="N2899" i="5"/>
  <c r="L2899" i="5"/>
  <c r="M2899" i="5" s="1"/>
  <c r="I2899" i="5"/>
  <c r="H2899" i="5"/>
  <c r="F2899" i="5"/>
  <c r="D2899" i="5"/>
  <c r="E2899" i="5" s="1"/>
  <c r="S2898" i="5"/>
  <c r="Q2898" i="5"/>
  <c r="P2898" i="5"/>
  <c r="O2898" i="5"/>
  <c r="N2898" i="5"/>
  <c r="L2898" i="5"/>
  <c r="M2898" i="5" s="1"/>
  <c r="I2898" i="5"/>
  <c r="H2898" i="5"/>
  <c r="F2898" i="5"/>
  <c r="D2898" i="5"/>
  <c r="E2898" i="5" s="1"/>
  <c r="S2897" i="5"/>
  <c r="Q2897" i="5"/>
  <c r="P2897" i="5"/>
  <c r="O2897" i="5"/>
  <c r="N2897" i="5"/>
  <c r="L2897" i="5"/>
  <c r="M2897" i="5" s="1"/>
  <c r="I2897" i="5"/>
  <c r="H2897" i="5"/>
  <c r="F2897" i="5"/>
  <c r="D2897" i="5"/>
  <c r="E2897" i="5" s="1"/>
  <c r="S2896" i="5"/>
  <c r="Q2896" i="5"/>
  <c r="R2896" i="5" s="1"/>
  <c r="P2896" i="5"/>
  <c r="O2896" i="5"/>
  <c r="N2896" i="5"/>
  <c r="L2896" i="5"/>
  <c r="M2896" i="5" s="1"/>
  <c r="I2896" i="5"/>
  <c r="H2896" i="5"/>
  <c r="F2896" i="5"/>
  <c r="D2896" i="5"/>
  <c r="E2896" i="5" s="1"/>
  <c r="S2895" i="5"/>
  <c r="Q2895" i="5"/>
  <c r="R2895" i="5" s="1"/>
  <c r="P2895" i="5"/>
  <c r="O2895" i="5"/>
  <c r="N2895" i="5"/>
  <c r="L2895" i="5"/>
  <c r="M2895" i="5" s="1"/>
  <c r="I2895" i="5"/>
  <c r="H2895" i="5"/>
  <c r="F2895" i="5"/>
  <c r="D2895" i="5"/>
  <c r="E2895" i="5" s="1"/>
  <c r="S2894" i="5"/>
  <c r="Q2894" i="5"/>
  <c r="P2894" i="5"/>
  <c r="O2894" i="5"/>
  <c r="N2894" i="5"/>
  <c r="L2894" i="5"/>
  <c r="M2894" i="5" s="1"/>
  <c r="I2894" i="5"/>
  <c r="H2894" i="5"/>
  <c r="F2894" i="5"/>
  <c r="D2894" i="5"/>
  <c r="E2894" i="5" s="1"/>
  <c r="S2893" i="5"/>
  <c r="Q2893" i="5"/>
  <c r="R2893" i="5" s="1"/>
  <c r="P2893" i="5"/>
  <c r="O2893" i="5"/>
  <c r="N2893" i="5"/>
  <c r="L2893" i="5"/>
  <c r="M2893" i="5" s="1"/>
  <c r="I2893" i="5"/>
  <c r="H2893" i="5"/>
  <c r="F2893" i="5"/>
  <c r="D2893" i="5"/>
  <c r="E2893" i="5" s="1"/>
  <c r="S2892" i="5"/>
  <c r="Q2892" i="5"/>
  <c r="R2892" i="5" s="1"/>
  <c r="P2892" i="5"/>
  <c r="O2892" i="5"/>
  <c r="N2892" i="5"/>
  <c r="L2892" i="5"/>
  <c r="M2892" i="5" s="1"/>
  <c r="I2892" i="5"/>
  <c r="H2892" i="5"/>
  <c r="F2892" i="5"/>
  <c r="D2892" i="5"/>
  <c r="E2892" i="5" s="1"/>
  <c r="S2891" i="5"/>
  <c r="Q2891" i="5"/>
  <c r="R2891" i="5" s="1"/>
  <c r="P2891" i="5"/>
  <c r="O2891" i="5"/>
  <c r="N2891" i="5"/>
  <c r="L2891" i="5"/>
  <c r="M2891" i="5" s="1"/>
  <c r="I2891" i="5"/>
  <c r="H2891" i="5"/>
  <c r="F2891" i="5"/>
  <c r="D2891" i="5"/>
  <c r="E2891" i="5" s="1"/>
  <c r="S2890" i="5"/>
  <c r="Q2890" i="5"/>
  <c r="P2890" i="5"/>
  <c r="O2890" i="5"/>
  <c r="N2890" i="5"/>
  <c r="L2890" i="5"/>
  <c r="M2890" i="5" s="1"/>
  <c r="I2890" i="5"/>
  <c r="H2890" i="5"/>
  <c r="F2890" i="5"/>
  <c r="D2890" i="5"/>
  <c r="E2890" i="5" s="1"/>
  <c r="S2889" i="5"/>
  <c r="Q2889" i="5"/>
  <c r="R2889" i="5" s="1"/>
  <c r="P2889" i="5"/>
  <c r="O2889" i="5"/>
  <c r="N2889" i="5"/>
  <c r="L2889" i="5"/>
  <c r="M2889" i="5" s="1"/>
  <c r="I2889" i="5"/>
  <c r="H2889" i="5"/>
  <c r="F2889" i="5"/>
  <c r="D2889" i="5"/>
  <c r="E2889" i="5" s="1"/>
  <c r="S2888" i="5"/>
  <c r="Q2888" i="5"/>
  <c r="P2888" i="5"/>
  <c r="O2888" i="5"/>
  <c r="N2888" i="5"/>
  <c r="L2888" i="5"/>
  <c r="M2888" i="5" s="1"/>
  <c r="I2888" i="5"/>
  <c r="H2888" i="5"/>
  <c r="F2888" i="5"/>
  <c r="D2888" i="5"/>
  <c r="E2888" i="5" s="1"/>
  <c r="S2887" i="5"/>
  <c r="Q2887" i="5"/>
  <c r="R2887" i="5" s="1"/>
  <c r="P2887" i="5"/>
  <c r="O2887" i="5"/>
  <c r="N2887" i="5"/>
  <c r="L2887" i="5"/>
  <c r="M2887" i="5" s="1"/>
  <c r="I2887" i="5"/>
  <c r="H2887" i="5"/>
  <c r="F2887" i="5"/>
  <c r="D2887" i="5"/>
  <c r="E2887" i="5" s="1"/>
  <c r="S2886" i="5"/>
  <c r="Q2886" i="5"/>
  <c r="P2886" i="5"/>
  <c r="O2886" i="5"/>
  <c r="N2886" i="5"/>
  <c r="L2886" i="5"/>
  <c r="M2886" i="5" s="1"/>
  <c r="I2886" i="5"/>
  <c r="H2886" i="5"/>
  <c r="F2886" i="5"/>
  <c r="D2886" i="5"/>
  <c r="E2886" i="5" s="1"/>
  <c r="S2885" i="5"/>
  <c r="Q2885" i="5"/>
  <c r="P2885" i="5"/>
  <c r="O2885" i="5"/>
  <c r="N2885" i="5"/>
  <c r="L2885" i="5"/>
  <c r="M2885" i="5" s="1"/>
  <c r="I2885" i="5"/>
  <c r="H2885" i="5"/>
  <c r="F2885" i="5"/>
  <c r="D2885" i="5"/>
  <c r="E2885" i="5" s="1"/>
  <c r="S2884" i="5"/>
  <c r="Q2884" i="5"/>
  <c r="R2884" i="5" s="1"/>
  <c r="P2884" i="5"/>
  <c r="O2884" i="5"/>
  <c r="N2884" i="5"/>
  <c r="L2884" i="5"/>
  <c r="M2884" i="5" s="1"/>
  <c r="I2884" i="5"/>
  <c r="H2884" i="5"/>
  <c r="F2884" i="5"/>
  <c r="D2884" i="5"/>
  <c r="E2884" i="5" s="1"/>
  <c r="S2883" i="5"/>
  <c r="Q2883" i="5"/>
  <c r="P2883" i="5"/>
  <c r="O2883" i="5"/>
  <c r="N2883" i="5"/>
  <c r="L2883" i="5"/>
  <c r="M2883" i="5" s="1"/>
  <c r="I2883" i="5"/>
  <c r="H2883" i="5"/>
  <c r="F2883" i="5"/>
  <c r="D2883" i="5"/>
  <c r="E2883" i="5" s="1"/>
  <c r="S2882" i="5"/>
  <c r="Q2882" i="5"/>
  <c r="P2882" i="5"/>
  <c r="O2882" i="5"/>
  <c r="N2882" i="5"/>
  <c r="L2882" i="5"/>
  <c r="M2882" i="5" s="1"/>
  <c r="I2882" i="5"/>
  <c r="H2882" i="5"/>
  <c r="F2882" i="5"/>
  <c r="D2882" i="5"/>
  <c r="E2882" i="5" s="1"/>
  <c r="S2881" i="5"/>
  <c r="Q2881" i="5"/>
  <c r="R2881" i="5" s="1"/>
  <c r="P2881" i="5"/>
  <c r="O2881" i="5"/>
  <c r="N2881" i="5"/>
  <c r="L2881" i="5"/>
  <c r="M2881" i="5" s="1"/>
  <c r="I2881" i="5"/>
  <c r="H2881" i="5"/>
  <c r="F2881" i="5"/>
  <c r="D2881" i="5"/>
  <c r="E2881" i="5" s="1"/>
  <c r="S2880" i="5"/>
  <c r="Q2880" i="5"/>
  <c r="P2880" i="5"/>
  <c r="O2880" i="5"/>
  <c r="N2880" i="5"/>
  <c r="L2880" i="5"/>
  <c r="M2880" i="5" s="1"/>
  <c r="I2880" i="5"/>
  <c r="H2880" i="5"/>
  <c r="F2880" i="5"/>
  <c r="D2880" i="5"/>
  <c r="E2880" i="5" s="1"/>
  <c r="S2879" i="5"/>
  <c r="Q2879" i="5"/>
  <c r="R2879" i="5" s="1"/>
  <c r="P2879" i="5"/>
  <c r="O2879" i="5"/>
  <c r="N2879" i="5"/>
  <c r="L2879" i="5"/>
  <c r="M2879" i="5" s="1"/>
  <c r="I2879" i="5"/>
  <c r="H2879" i="5"/>
  <c r="F2879" i="5"/>
  <c r="D2879" i="5"/>
  <c r="E2879" i="5" s="1"/>
  <c r="S2878" i="5"/>
  <c r="Q2878" i="5"/>
  <c r="P2878" i="5"/>
  <c r="O2878" i="5"/>
  <c r="N2878" i="5"/>
  <c r="L2878" i="5"/>
  <c r="M2878" i="5" s="1"/>
  <c r="I2878" i="5"/>
  <c r="H2878" i="5"/>
  <c r="F2878" i="5"/>
  <c r="D2878" i="5"/>
  <c r="E2878" i="5" s="1"/>
  <c r="S2877" i="5"/>
  <c r="Q2877" i="5"/>
  <c r="R2877" i="5" s="1"/>
  <c r="P2877" i="5"/>
  <c r="O2877" i="5"/>
  <c r="N2877" i="5"/>
  <c r="L2877" i="5"/>
  <c r="M2877" i="5" s="1"/>
  <c r="I2877" i="5"/>
  <c r="H2877" i="5"/>
  <c r="F2877" i="5"/>
  <c r="D2877" i="5"/>
  <c r="E2877" i="5" s="1"/>
  <c r="S2876" i="5"/>
  <c r="Q2876" i="5"/>
  <c r="R2876" i="5" s="1"/>
  <c r="P2876" i="5"/>
  <c r="O2876" i="5"/>
  <c r="N2876" i="5"/>
  <c r="L2876" i="5"/>
  <c r="M2876" i="5" s="1"/>
  <c r="I2876" i="5"/>
  <c r="H2876" i="5"/>
  <c r="F2876" i="5"/>
  <c r="D2876" i="5"/>
  <c r="E2876" i="5" s="1"/>
  <c r="S2875" i="5"/>
  <c r="Q2875" i="5"/>
  <c r="P2875" i="5"/>
  <c r="O2875" i="5"/>
  <c r="N2875" i="5"/>
  <c r="L2875" i="5"/>
  <c r="M2875" i="5" s="1"/>
  <c r="I2875" i="5"/>
  <c r="H2875" i="5"/>
  <c r="F2875" i="5"/>
  <c r="D2875" i="5"/>
  <c r="E2875" i="5" s="1"/>
  <c r="S2874" i="5"/>
  <c r="Q2874" i="5"/>
  <c r="P2874" i="5"/>
  <c r="O2874" i="5"/>
  <c r="N2874" i="5"/>
  <c r="L2874" i="5"/>
  <c r="M2874" i="5" s="1"/>
  <c r="I2874" i="5"/>
  <c r="H2874" i="5"/>
  <c r="F2874" i="5"/>
  <c r="D2874" i="5"/>
  <c r="E2874" i="5" s="1"/>
  <c r="S2873" i="5"/>
  <c r="Q2873" i="5"/>
  <c r="R2873" i="5" s="1"/>
  <c r="P2873" i="5"/>
  <c r="O2873" i="5"/>
  <c r="N2873" i="5"/>
  <c r="L2873" i="5"/>
  <c r="M2873" i="5" s="1"/>
  <c r="I2873" i="5"/>
  <c r="H2873" i="5"/>
  <c r="F2873" i="5"/>
  <c r="D2873" i="5"/>
  <c r="E2873" i="5" s="1"/>
  <c r="S2872" i="5"/>
  <c r="Q2872" i="5"/>
  <c r="P2872" i="5"/>
  <c r="O2872" i="5"/>
  <c r="N2872" i="5"/>
  <c r="L2872" i="5"/>
  <c r="M2872" i="5" s="1"/>
  <c r="I2872" i="5"/>
  <c r="H2872" i="5"/>
  <c r="F2872" i="5"/>
  <c r="D2872" i="5"/>
  <c r="E2872" i="5" s="1"/>
  <c r="S2871" i="5"/>
  <c r="Q2871" i="5"/>
  <c r="R2871" i="5" s="1"/>
  <c r="P2871" i="5"/>
  <c r="O2871" i="5"/>
  <c r="N2871" i="5"/>
  <c r="L2871" i="5"/>
  <c r="M2871" i="5" s="1"/>
  <c r="I2871" i="5"/>
  <c r="H2871" i="5"/>
  <c r="F2871" i="5"/>
  <c r="D2871" i="5"/>
  <c r="E2871" i="5" s="1"/>
  <c r="S2870" i="5"/>
  <c r="Q2870" i="5"/>
  <c r="P2870" i="5"/>
  <c r="O2870" i="5"/>
  <c r="N2870" i="5"/>
  <c r="L2870" i="5"/>
  <c r="M2870" i="5" s="1"/>
  <c r="I2870" i="5"/>
  <c r="H2870" i="5"/>
  <c r="F2870" i="5"/>
  <c r="D2870" i="5"/>
  <c r="E2870" i="5" s="1"/>
  <c r="S2869" i="5"/>
  <c r="Q2869" i="5"/>
  <c r="P2869" i="5"/>
  <c r="O2869" i="5"/>
  <c r="N2869" i="5"/>
  <c r="L2869" i="5"/>
  <c r="M2869" i="5" s="1"/>
  <c r="I2869" i="5"/>
  <c r="H2869" i="5"/>
  <c r="F2869" i="5"/>
  <c r="D2869" i="5"/>
  <c r="E2869" i="5" s="1"/>
  <c r="S2868" i="5"/>
  <c r="Q2868" i="5"/>
  <c r="P2868" i="5"/>
  <c r="O2868" i="5"/>
  <c r="N2868" i="5"/>
  <c r="L2868" i="5"/>
  <c r="M2868" i="5" s="1"/>
  <c r="I2868" i="5"/>
  <c r="H2868" i="5"/>
  <c r="F2868" i="5"/>
  <c r="D2868" i="5"/>
  <c r="E2868" i="5" s="1"/>
  <c r="S2867" i="5"/>
  <c r="Q2867" i="5"/>
  <c r="R2867" i="5" s="1"/>
  <c r="P2867" i="5"/>
  <c r="O2867" i="5"/>
  <c r="N2867" i="5"/>
  <c r="L2867" i="5"/>
  <c r="M2867" i="5" s="1"/>
  <c r="I2867" i="5"/>
  <c r="H2867" i="5"/>
  <c r="F2867" i="5"/>
  <c r="D2867" i="5"/>
  <c r="E2867" i="5" s="1"/>
  <c r="S2866" i="5"/>
  <c r="Q2866" i="5"/>
  <c r="P2866" i="5"/>
  <c r="O2866" i="5"/>
  <c r="N2866" i="5"/>
  <c r="L2866" i="5"/>
  <c r="M2866" i="5" s="1"/>
  <c r="I2866" i="5"/>
  <c r="H2866" i="5"/>
  <c r="F2866" i="5"/>
  <c r="D2866" i="5"/>
  <c r="E2866" i="5" s="1"/>
  <c r="S2865" i="5"/>
  <c r="Q2865" i="5"/>
  <c r="P2865" i="5"/>
  <c r="O2865" i="5"/>
  <c r="N2865" i="5"/>
  <c r="L2865" i="5"/>
  <c r="M2865" i="5" s="1"/>
  <c r="I2865" i="5"/>
  <c r="H2865" i="5"/>
  <c r="F2865" i="5"/>
  <c r="D2865" i="5"/>
  <c r="E2865" i="5" s="1"/>
  <c r="S2864" i="5"/>
  <c r="Q2864" i="5"/>
  <c r="R2864" i="5" s="1"/>
  <c r="P2864" i="5"/>
  <c r="O2864" i="5"/>
  <c r="N2864" i="5"/>
  <c r="L2864" i="5"/>
  <c r="M2864" i="5" s="1"/>
  <c r="I2864" i="5"/>
  <c r="H2864" i="5"/>
  <c r="F2864" i="5"/>
  <c r="D2864" i="5"/>
  <c r="E2864" i="5" s="1"/>
  <c r="S2863" i="5"/>
  <c r="Q2863" i="5"/>
  <c r="R2863" i="5" s="1"/>
  <c r="P2863" i="5"/>
  <c r="O2863" i="5"/>
  <c r="N2863" i="5"/>
  <c r="L2863" i="5"/>
  <c r="M2863" i="5" s="1"/>
  <c r="I2863" i="5"/>
  <c r="H2863" i="5"/>
  <c r="F2863" i="5"/>
  <c r="D2863" i="5"/>
  <c r="E2863" i="5" s="1"/>
  <c r="S2862" i="5"/>
  <c r="Q2862" i="5"/>
  <c r="P2862" i="5"/>
  <c r="O2862" i="5"/>
  <c r="N2862" i="5"/>
  <c r="L2862" i="5"/>
  <c r="M2862" i="5" s="1"/>
  <c r="I2862" i="5"/>
  <c r="H2862" i="5"/>
  <c r="F2862" i="5"/>
  <c r="D2862" i="5"/>
  <c r="E2862" i="5" s="1"/>
  <c r="S2861" i="5"/>
  <c r="Q2861" i="5"/>
  <c r="R2861" i="5" s="1"/>
  <c r="P2861" i="5"/>
  <c r="O2861" i="5"/>
  <c r="N2861" i="5"/>
  <c r="L2861" i="5"/>
  <c r="M2861" i="5" s="1"/>
  <c r="I2861" i="5"/>
  <c r="H2861" i="5"/>
  <c r="F2861" i="5"/>
  <c r="D2861" i="5"/>
  <c r="E2861" i="5" s="1"/>
  <c r="S2860" i="5"/>
  <c r="Q2860" i="5"/>
  <c r="R2860" i="5" s="1"/>
  <c r="P2860" i="5"/>
  <c r="O2860" i="5"/>
  <c r="N2860" i="5"/>
  <c r="L2860" i="5"/>
  <c r="M2860" i="5" s="1"/>
  <c r="I2860" i="5"/>
  <c r="H2860" i="5"/>
  <c r="F2860" i="5"/>
  <c r="D2860" i="5"/>
  <c r="E2860" i="5" s="1"/>
  <c r="S2859" i="5"/>
  <c r="Q2859" i="5"/>
  <c r="R2859" i="5" s="1"/>
  <c r="P2859" i="5"/>
  <c r="O2859" i="5"/>
  <c r="N2859" i="5"/>
  <c r="L2859" i="5"/>
  <c r="M2859" i="5" s="1"/>
  <c r="I2859" i="5"/>
  <c r="H2859" i="5"/>
  <c r="F2859" i="5"/>
  <c r="D2859" i="5"/>
  <c r="E2859" i="5" s="1"/>
  <c r="S2858" i="5"/>
  <c r="Q2858" i="5"/>
  <c r="P2858" i="5"/>
  <c r="O2858" i="5"/>
  <c r="N2858" i="5"/>
  <c r="L2858" i="5"/>
  <c r="M2858" i="5" s="1"/>
  <c r="I2858" i="5"/>
  <c r="H2858" i="5"/>
  <c r="F2858" i="5"/>
  <c r="D2858" i="5"/>
  <c r="E2858" i="5" s="1"/>
  <c r="S2857" i="5"/>
  <c r="Q2857" i="5"/>
  <c r="R2857" i="5" s="1"/>
  <c r="P2857" i="5"/>
  <c r="O2857" i="5"/>
  <c r="N2857" i="5"/>
  <c r="L2857" i="5"/>
  <c r="M2857" i="5" s="1"/>
  <c r="I2857" i="5"/>
  <c r="H2857" i="5"/>
  <c r="F2857" i="5"/>
  <c r="D2857" i="5"/>
  <c r="E2857" i="5" s="1"/>
  <c r="S2856" i="5"/>
  <c r="Q2856" i="5"/>
  <c r="P2856" i="5"/>
  <c r="O2856" i="5"/>
  <c r="N2856" i="5"/>
  <c r="L2856" i="5"/>
  <c r="M2856" i="5" s="1"/>
  <c r="I2856" i="5"/>
  <c r="H2856" i="5"/>
  <c r="F2856" i="5"/>
  <c r="D2856" i="5"/>
  <c r="E2856" i="5" s="1"/>
  <c r="S2855" i="5"/>
  <c r="Q2855" i="5"/>
  <c r="R2855" i="5" s="1"/>
  <c r="P2855" i="5"/>
  <c r="O2855" i="5"/>
  <c r="N2855" i="5"/>
  <c r="L2855" i="5"/>
  <c r="M2855" i="5" s="1"/>
  <c r="I2855" i="5"/>
  <c r="H2855" i="5"/>
  <c r="F2855" i="5"/>
  <c r="D2855" i="5"/>
  <c r="E2855" i="5" s="1"/>
  <c r="S2854" i="5"/>
  <c r="Q2854" i="5"/>
  <c r="P2854" i="5"/>
  <c r="O2854" i="5"/>
  <c r="N2854" i="5"/>
  <c r="L2854" i="5"/>
  <c r="M2854" i="5" s="1"/>
  <c r="I2854" i="5"/>
  <c r="H2854" i="5"/>
  <c r="F2854" i="5"/>
  <c r="D2854" i="5"/>
  <c r="E2854" i="5" s="1"/>
  <c r="S2853" i="5"/>
  <c r="Q2853" i="5"/>
  <c r="P2853" i="5"/>
  <c r="O2853" i="5"/>
  <c r="N2853" i="5"/>
  <c r="L2853" i="5"/>
  <c r="M2853" i="5" s="1"/>
  <c r="I2853" i="5"/>
  <c r="H2853" i="5"/>
  <c r="F2853" i="5"/>
  <c r="D2853" i="5"/>
  <c r="E2853" i="5" s="1"/>
  <c r="S2852" i="5"/>
  <c r="Q2852" i="5"/>
  <c r="R2852" i="5" s="1"/>
  <c r="P2852" i="5"/>
  <c r="O2852" i="5"/>
  <c r="N2852" i="5"/>
  <c r="L2852" i="5"/>
  <c r="M2852" i="5" s="1"/>
  <c r="I2852" i="5"/>
  <c r="H2852" i="5"/>
  <c r="F2852" i="5"/>
  <c r="D2852" i="5"/>
  <c r="E2852" i="5" s="1"/>
  <c r="S2851" i="5"/>
  <c r="Q2851" i="5"/>
  <c r="P2851" i="5"/>
  <c r="O2851" i="5"/>
  <c r="N2851" i="5"/>
  <c r="L2851" i="5"/>
  <c r="M2851" i="5" s="1"/>
  <c r="I2851" i="5"/>
  <c r="H2851" i="5"/>
  <c r="F2851" i="5"/>
  <c r="D2851" i="5"/>
  <c r="E2851" i="5" s="1"/>
  <c r="S2850" i="5"/>
  <c r="Q2850" i="5"/>
  <c r="P2850" i="5"/>
  <c r="O2850" i="5"/>
  <c r="N2850" i="5"/>
  <c r="L2850" i="5"/>
  <c r="M2850" i="5" s="1"/>
  <c r="I2850" i="5"/>
  <c r="H2850" i="5"/>
  <c r="F2850" i="5"/>
  <c r="D2850" i="5"/>
  <c r="E2850" i="5" s="1"/>
  <c r="S2849" i="5"/>
  <c r="Q2849" i="5"/>
  <c r="R2849" i="5" s="1"/>
  <c r="P2849" i="5"/>
  <c r="O2849" i="5"/>
  <c r="N2849" i="5"/>
  <c r="L2849" i="5"/>
  <c r="M2849" i="5" s="1"/>
  <c r="I2849" i="5"/>
  <c r="H2849" i="5"/>
  <c r="F2849" i="5"/>
  <c r="D2849" i="5"/>
  <c r="E2849" i="5" s="1"/>
  <c r="S2848" i="5"/>
  <c r="Q2848" i="5"/>
  <c r="R2848" i="5" s="1"/>
  <c r="P2848" i="5"/>
  <c r="O2848" i="5"/>
  <c r="N2848" i="5"/>
  <c r="L2848" i="5"/>
  <c r="M2848" i="5" s="1"/>
  <c r="I2848" i="5"/>
  <c r="H2848" i="5"/>
  <c r="F2848" i="5"/>
  <c r="D2848" i="5"/>
  <c r="E2848" i="5" s="1"/>
  <c r="S2847" i="5"/>
  <c r="Q2847" i="5"/>
  <c r="R2847" i="5" s="1"/>
  <c r="P2847" i="5"/>
  <c r="O2847" i="5"/>
  <c r="N2847" i="5"/>
  <c r="L2847" i="5"/>
  <c r="M2847" i="5" s="1"/>
  <c r="I2847" i="5"/>
  <c r="H2847" i="5"/>
  <c r="F2847" i="5"/>
  <c r="D2847" i="5"/>
  <c r="E2847" i="5" s="1"/>
  <c r="S2846" i="5"/>
  <c r="Q2846" i="5"/>
  <c r="P2846" i="5"/>
  <c r="O2846" i="5"/>
  <c r="N2846" i="5"/>
  <c r="L2846" i="5"/>
  <c r="M2846" i="5" s="1"/>
  <c r="I2846" i="5"/>
  <c r="H2846" i="5"/>
  <c r="F2846" i="5"/>
  <c r="D2846" i="5"/>
  <c r="E2846" i="5" s="1"/>
  <c r="S2845" i="5"/>
  <c r="Q2845" i="5"/>
  <c r="R2845" i="5" s="1"/>
  <c r="P2845" i="5"/>
  <c r="O2845" i="5"/>
  <c r="N2845" i="5"/>
  <c r="L2845" i="5"/>
  <c r="M2845" i="5" s="1"/>
  <c r="I2845" i="5"/>
  <c r="H2845" i="5"/>
  <c r="F2845" i="5"/>
  <c r="D2845" i="5"/>
  <c r="E2845" i="5" s="1"/>
  <c r="S2844" i="5"/>
  <c r="Q2844" i="5"/>
  <c r="R2844" i="5" s="1"/>
  <c r="P2844" i="5"/>
  <c r="O2844" i="5"/>
  <c r="N2844" i="5"/>
  <c r="L2844" i="5"/>
  <c r="M2844" i="5" s="1"/>
  <c r="I2844" i="5"/>
  <c r="H2844" i="5"/>
  <c r="F2844" i="5"/>
  <c r="D2844" i="5"/>
  <c r="E2844" i="5" s="1"/>
  <c r="S2843" i="5"/>
  <c r="Q2843" i="5"/>
  <c r="P2843" i="5"/>
  <c r="O2843" i="5"/>
  <c r="N2843" i="5"/>
  <c r="L2843" i="5"/>
  <c r="M2843" i="5" s="1"/>
  <c r="I2843" i="5"/>
  <c r="H2843" i="5"/>
  <c r="F2843" i="5"/>
  <c r="D2843" i="5"/>
  <c r="E2843" i="5" s="1"/>
  <c r="S2842" i="5"/>
  <c r="Q2842" i="5"/>
  <c r="P2842" i="5"/>
  <c r="O2842" i="5"/>
  <c r="N2842" i="5"/>
  <c r="L2842" i="5"/>
  <c r="M2842" i="5" s="1"/>
  <c r="I2842" i="5"/>
  <c r="H2842" i="5"/>
  <c r="F2842" i="5"/>
  <c r="D2842" i="5"/>
  <c r="E2842" i="5" s="1"/>
  <c r="S2841" i="5"/>
  <c r="Q2841" i="5"/>
  <c r="R2841" i="5" s="1"/>
  <c r="P2841" i="5"/>
  <c r="O2841" i="5"/>
  <c r="N2841" i="5"/>
  <c r="L2841" i="5"/>
  <c r="M2841" i="5" s="1"/>
  <c r="I2841" i="5"/>
  <c r="H2841" i="5"/>
  <c r="F2841" i="5"/>
  <c r="D2841" i="5"/>
  <c r="E2841" i="5" s="1"/>
  <c r="S2840" i="5"/>
  <c r="Q2840" i="5"/>
  <c r="P2840" i="5"/>
  <c r="O2840" i="5"/>
  <c r="N2840" i="5"/>
  <c r="L2840" i="5"/>
  <c r="M2840" i="5" s="1"/>
  <c r="I2840" i="5"/>
  <c r="H2840" i="5"/>
  <c r="F2840" i="5"/>
  <c r="D2840" i="5"/>
  <c r="E2840" i="5" s="1"/>
  <c r="S2839" i="5"/>
  <c r="Q2839" i="5"/>
  <c r="R2839" i="5" s="1"/>
  <c r="P2839" i="5"/>
  <c r="O2839" i="5"/>
  <c r="N2839" i="5"/>
  <c r="L2839" i="5"/>
  <c r="M2839" i="5" s="1"/>
  <c r="I2839" i="5"/>
  <c r="H2839" i="5"/>
  <c r="F2839" i="5"/>
  <c r="D2839" i="5"/>
  <c r="E2839" i="5" s="1"/>
  <c r="S2838" i="5"/>
  <c r="Q2838" i="5"/>
  <c r="P2838" i="5"/>
  <c r="O2838" i="5"/>
  <c r="N2838" i="5"/>
  <c r="L2838" i="5"/>
  <c r="M2838" i="5" s="1"/>
  <c r="I2838" i="5"/>
  <c r="H2838" i="5"/>
  <c r="F2838" i="5"/>
  <c r="D2838" i="5"/>
  <c r="E2838" i="5" s="1"/>
  <c r="S2837" i="5"/>
  <c r="Q2837" i="5"/>
  <c r="P2837" i="5"/>
  <c r="O2837" i="5"/>
  <c r="N2837" i="5"/>
  <c r="L2837" i="5"/>
  <c r="M2837" i="5" s="1"/>
  <c r="I2837" i="5"/>
  <c r="H2837" i="5"/>
  <c r="F2837" i="5"/>
  <c r="D2837" i="5"/>
  <c r="E2837" i="5" s="1"/>
  <c r="S2836" i="5"/>
  <c r="Q2836" i="5"/>
  <c r="P2836" i="5"/>
  <c r="O2836" i="5"/>
  <c r="N2836" i="5"/>
  <c r="L2836" i="5"/>
  <c r="M2836" i="5" s="1"/>
  <c r="I2836" i="5"/>
  <c r="H2836" i="5"/>
  <c r="F2836" i="5"/>
  <c r="D2836" i="5"/>
  <c r="E2836" i="5" s="1"/>
  <c r="S2835" i="5"/>
  <c r="Q2835" i="5"/>
  <c r="R2835" i="5" s="1"/>
  <c r="P2835" i="5"/>
  <c r="O2835" i="5"/>
  <c r="N2835" i="5"/>
  <c r="L2835" i="5"/>
  <c r="M2835" i="5" s="1"/>
  <c r="I2835" i="5"/>
  <c r="H2835" i="5"/>
  <c r="F2835" i="5"/>
  <c r="D2835" i="5"/>
  <c r="E2835" i="5" s="1"/>
  <c r="S2834" i="5"/>
  <c r="Q2834" i="5"/>
  <c r="P2834" i="5"/>
  <c r="O2834" i="5"/>
  <c r="N2834" i="5"/>
  <c r="L2834" i="5"/>
  <c r="M2834" i="5" s="1"/>
  <c r="I2834" i="5"/>
  <c r="H2834" i="5"/>
  <c r="F2834" i="5"/>
  <c r="D2834" i="5"/>
  <c r="E2834" i="5" s="1"/>
  <c r="S2833" i="5"/>
  <c r="Q2833" i="5"/>
  <c r="P2833" i="5"/>
  <c r="O2833" i="5"/>
  <c r="N2833" i="5"/>
  <c r="L2833" i="5"/>
  <c r="M2833" i="5" s="1"/>
  <c r="I2833" i="5"/>
  <c r="H2833" i="5"/>
  <c r="F2833" i="5"/>
  <c r="D2833" i="5"/>
  <c r="E2833" i="5" s="1"/>
  <c r="S2832" i="5"/>
  <c r="Q2832" i="5"/>
  <c r="R2832" i="5" s="1"/>
  <c r="P2832" i="5"/>
  <c r="O2832" i="5"/>
  <c r="N2832" i="5"/>
  <c r="L2832" i="5"/>
  <c r="M2832" i="5" s="1"/>
  <c r="I2832" i="5"/>
  <c r="H2832" i="5"/>
  <c r="F2832" i="5"/>
  <c r="D2832" i="5"/>
  <c r="E2832" i="5" s="1"/>
  <c r="S2831" i="5"/>
  <c r="Q2831" i="5"/>
  <c r="R2831" i="5" s="1"/>
  <c r="P2831" i="5"/>
  <c r="O2831" i="5"/>
  <c r="N2831" i="5"/>
  <c r="L2831" i="5"/>
  <c r="M2831" i="5" s="1"/>
  <c r="I2831" i="5"/>
  <c r="H2831" i="5"/>
  <c r="F2831" i="5"/>
  <c r="D2831" i="5"/>
  <c r="E2831" i="5" s="1"/>
  <c r="S2830" i="5"/>
  <c r="Q2830" i="5"/>
  <c r="P2830" i="5"/>
  <c r="O2830" i="5"/>
  <c r="N2830" i="5"/>
  <c r="L2830" i="5"/>
  <c r="M2830" i="5" s="1"/>
  <c r="I2830" i="5"/>
  <c r="H2830" i="5"/>
  <c r="F2830" i="5"/>
  <c r="D2830" i="5"/>
  <c r="E2830" i="5" s="1"/>
  <c r="S2829" i="5"/>
  <c r="Q2829" i="5"/>
  <c r="R2829" i="5" s="1"/>
  <c r="P2829" i="5"/>
  <c r="O2829" i="5"/>
  <c r="N2829" i="5"/>
  <c r="L2829" i="5"/>
  <c r="M2829" i="5" s="1"/>
  <c r="I2829" i="5"/>
  <c r="H2829" i="5"/>
  <c r="F2829" i="5"/>
  <c r="D2829" i="5"/>
  <c r="E2829" i="5" s="1"/>
  <c r="S2828" i="5"/>
  <c r="Q2828" i="5"/>
  <c r="R2828" i="5" s="1"/>
  <c r="P2828" i="5"/>
  <c r="O2828" i="5"/>
  <c r="N2828" i="5"/>
  <c r="L2828" i="5"/>
  <c r="M2828" i="5" s="1"/>
  <c r="I2828" i="5"/>
  <c r="H2828" i="5"/>
  <c r="F2828" i="5"/>
  <c r="D2828" i="5"/>
  <c r="E2828" i="5" s="1"/>
  <c r="S2827" i="5"/>
  <c r="Q2827" i="5"/>
  <c r="R2827" i="5" s="1"/>
  <c r="P2827" i="5"/>
  <c r="O2827" i="5"/>
  <c r="N2827" i="5"/>
  <c r="L2827" i="5"/>
  <c r="M2827" i="5" s="1"/>
  <c r="I2827" i="5"/>
  <c r="H2827" i="5"/>
  <c r="F2827" i="5"/>
  <c r="D2827" i="5"/>
  <c r="E2827" i="5" s="1"/>
  <c r="S2826" i="5"/>
  <c r="Q2826" i="5"/>
  <c r="P2826" i="5"/>
  <c r="O2826" i="5"/>
  <c r="N2826" i="5"/>
  <c r="L2826" i="5"/>
  <c r="M2826" i="5" s="1"/>
  <c r="I2826" i="5"/>
  <c r="H2826" i="5"/>
  <c r="F2826" i="5"/>
  <c r="D2826" i="5"/>
  <c r="E2826" i="5" s="1"/>
  <c r="S2825" i="5"/>
  <c r="Q2825" i="5"/>
  <c r="R2825" i="5" s="1"/>
  <c r="P2825" i="5"/>
  <c r="O2825" i="5"/>
  <c r="N2825" i="5"/>
  <c r="L2825" i="5"/>
  <c r="M2825" i="5" s="1"/>
  <c r="I2825" i="5"/>
  <c r="H2825" i="5"/>
  <c r="F2825" i="5"/>
  <c r="D2825" i="5"/>
  <c r="E2825" i="5" s="1"/>
  <c r="S2824" i="5"/>
  <c r="Q2824" i="5"/>
  <c r="P2824" i="5"/>
  <c r="O2824" i="5"/>
  <c r="N2824" i="5"/>
  <c r="L2824" i="5"/>
  <c r="M2824" i="5" s="1"/>
  <c r="I2824" i="5"/>
  <c r="H2824" i="5"/>
  <c r="F2824" i="5"/>
  <c r="D2824" i="5"/>
  <c r="E2824" i="5" s="1"/>
  <c r="S2823" i="5"/>
  <c r="Q2823" i="5"/>
  <c r="R2823" i="5" s="1"/>
  <c r="P2823" i="5"/>
  <c r="O2823" i="5"/>
  <c r="N2823" i="5"/>
  <c r="L2823" i="5"/>
  <c r="M2823" i="5" s="1"/>
  <c r="I2823" i="5"/>
  <c r="H2823" i="5"/>
  <c r="F2823" i="5"/>
  <c r="D2823" i="5"/>
  <c r="E2823" i="5" s="1"/>
  <c r="S2822" i="5"/>
  <c r="Q2822" i="5"/>
  <c r="P2822" i="5"/>
  <c r="O2822" i="5"/>
  <c r="N2822" i="5"/>
  <c r="L2822" i="5"/>
  <c r="M2822" i="5" s="1"/>
  <c r="I2822" i="5"/>
  <c r="H2822" i="5"/>
  <c r="F2822" i="5"/>
  <c r="D2822" i="5"/>
  <c r="E2822" i="5" s="1"/>
  <c r="S2821" i="5"/>
  <c r="Q2821" i="5"/>
  <c r="P2821" i="5"/>
  <c r="O2821" i="5"/>
  <c r="N2821" i="5"/>
  <c r="L2821" i="5"/>
  <c r="M2821" i="5" s="1"/>
  <c r="I2821" i="5"/>
  <c r="H2821" i="5"/>
  <c r="F2821" i="5"/>
  <c r="D2821" i="5"/>
  <c r="E2821" i="5" s="1"/>
  <c r="S2820" i="5"/>
  <c r="Q2820" i="5"/>
  <c r="R2820" i="5" s="1"/>
  <c r="P2820" i="5"/>
  <c r="O2820" i="5"/>
  <c r="N2820" i="5"/>
  <c r="L2820" i="5"/>
  <c r="M2820" i="5" s="1"/>
  <c r="I2820" i="5"/>
  <c r="H2820" i="5"/>
  <c r="F2820" i="5"/>
  <c r="D2820" i="5"/>
  <c r="E2820" i="5" s="1"/>
  <c r="S2819" i="5"/>
  <c r="Q2819" i="5"/>
  <c r="P2819" i="5"/>
  <c r="O2819" i="5"/>
  <c r="N2819" i="5"/>
  <c r="L2819" i="5"/>
  <c r="M2819" i="5" s="1"/>
  <c r="I2819" i="5"/>
  <c r="H2819" i="5"/>
  <c r="F2819" i="5"/>
  <c r="D2819" i="5"/>
  <c r="E2819" i="5" s="1"/>
  <c r="S2818" i="5"/>
  <c r="Q2818" i="5"/>
  <c r="P2818" i="5"/>
  <c r="O2818" i="5"/>
  <c r="N2818" i="5"/>
  <c r="L2818" i="5"/>
  <c r="M2818" i="5" s="1"/>
  <c r="I2818" i="5"/>
  <c r="H2818" i="5"/>
  <c r="F2818" i="5"/>
  <c r="D2818" i="5"/>
  <c r="E2818" i="5" s="1"/>
  <c r="S2817" i="5"/>
  <c r="Q2817" i="5"/>
  <c r="R2817" i="5" s="1"/>
  <c r="P2817" i="5"/>
  <c r="O2817" i="5"/>
  <c r="N2817" i="5"/>
  <c r="L2817" i="5"/>
  <c r="M2817" i="5" s="1"/>
  <c r="I2817" i="5"/>
  <c r="H2817" i="5"/>
  <c r="F2817" i="5"/>
  <c r="D2817" i="5"/>
  <c r="E2817" i="5" s="1"/>
  <c r="S2816" i="5"/>
  <c r="Q2816" i="5"/>
  <c r="R2816" i="5" s="1"/>
  <c r="P2816" i="5"/>
  <c r="O2816" i="5"/>
  <c r="N2816" i="5"/>
  <c r="L2816" i="5"/>
  <c r="M2816" i="5" s="1"/>
  <c r="I2816" i="5"/>
  <c r="H2816" i="5"/>
  <c r="F2816" i="5"/>
  <c r="D2816" i="5"/>
  <c r="E2816" i="5" s="1"/>
  <c r="S2815" i="5"/>
  <c r="Q2815" i="5"/>
  <c r="R2815" i="5" s="1"/>
  <c r="P2815" i="5"/>
  <c r="O2815" i="5"/>
  <c r="N2815" i="5"/>
  <c r="L2815" i="5"/>
  <c r="M2815" i="5" s="1"/>
  <c r="I2815" i="5"/>
  <c r="H2815" i="5"/>
  <c r="F2815" i="5"/>
  <c r="D2815" i="5"/>
  <c r="E2815" i="5" s="1"/>
  <c r="S2814" i="5"/>
  <c r="Q2814" i="5"/>
  <c r="P2814" i="5"/>
  <c r="O2814" i="5"/>
  <c r="N2814" i="5"/>
  <c r="L2814" i="5"/>
  <c r="M2814" i="5" s="1"/>
  <c r="I2814" i="5"/>
  <c r="H2814" i="5"/>
  <c r="F2814" i="5"/>
  <c r="D2814" i="5"/>
  <c r="E2814" i="5" s="1"/>
  <c r="S2813" i="5"/>
  <c r="Q2813" i="5"/>
  <c r="R2813" i="5" s="1"/>
  <c r="P2813" i="5"/>
  <c r="O2813" i="5"/>
  <c r="N2813" i="5"/>
  <c r="L2813" i="5"/>
  <c r="M2813" i="5" s="1"/>
  <c r="I2813" i="5"/>
  <c r="H2813" i="5"/>
  <c r="F2813" i="5"/>
  <c r="D2813" i="5"/>
  <c r="E2813" i="5" s="1"/>
  <c r="S2812" i="5"/>
  <c r="Q2812" i="5"/>
  <c r="R2812" i="5" s="1"/>
  <c r="P2812" i="5"/>
  <c r="O2812" i="5"/>
  <c r="N2812" i="5"/>
  <c r="L2812" i="5"/>
  <c r="M2812" i="5" s="1"/>
  <c r="I2812" i="5"/>
  <c r="H2812" i="5"/>
  <c r="F2812" i="5"/>
  <c r="D2812" i="5"/>
  <c r="E2812" i="5" s="1"/>
  <c r="S2811" i="5"/>
  <c r="Q2811" i="5"/>
  <c r="P2811" i="5"/>
  <c r="O2811" i="5"/>
  <c r="N2811" i="5"/>
  <c r="L2811" i="5"/>
  <c r="M2811" i="5" s="1"/>
  <c r="I2811" i="5"/>
  <c r="H2811" i="5"/>
  <c r="F2811" i="5"/>
  <c r="D2811" i="5"/>
  <c r="E2811" i="5" s="1"/>
  <c r="S2810" i="5"/>
  <c r="Q2810" i="5"/>
  <c r="P2810" i="5"/>
  <c r="O2810" i="5"/>
  <c r="N2810" i="5"/>
  <c r="L2810" i="5"/>
  <c r="M2810" i="5" s="1"/>
  <c r="I2810" i="5"/>
  <c r="H2810" i="5"/>
  <c r="F2810" i="5"/>
  <c r="D2810" i="5"/>
  <c r="E2810" i="5" s="1"/>
  <c r="S2809" i="5"/>
  <c r="Q2809" i="5"/>
  <c r="R2809" i="5" s="1"/>
  <c r="P2809" i="5"/>
  <c r="O2809" i="5"/>
  <c r="N2809" i="5"/>
  <c r="L2809" i="5"/>
  <c r="M2809" i="5" s="1"/>
  <c r="I2809" i="5"/>
  <c r="H2809" i="5"/>
  <c r="F2809" i="5"/>
  <c r="D2809" i="5"/>
  <c r="E2809" i="5" s="1"/>
  <c r="S2808" i="5"/>
  <c r="Q2808" i="5"/>
  <c r="P2808" i="5"/>
  <c r="O2808" i="5"/>
  <c r="N2808" i="5"/>
  <c r="L2808" i="5"/>
  <c r="M2808" i="5" s="1"/>
  <c r="I2808" i="5"/>
  <c r="H2808" i="5"/>
  <c r="F2808" i="5"/>
  <c r="D2808" i="5"/>
  <c r="E2808" i="5" s="1"/>
  <c r="S2807" i="5"/>
  <c r="Q2807" i="5"/>
  <c r="R2807" i="5" s="1"/>
  <c r="P2807" i="5"/>
  <c r="O2807" i="5"/>
  <c r="N2807" i="5"/>
  <c r="L2807" i="5"/>
  <c r="M2807" i="5" s="1"/>
  <c r="I2807" i="5"/>
  <c r="H2807" i="5"/>
  <c r="F2807" i="5"/>
  <c r="D2807" i="5"/>
  <c r="E2807" i="5" s="1"/>
  <c r="S2806" i="5"/>
  <c r="Q2806" i="5"/>
  <c r="P2806" i="5"/>
  <c r="O2806" i="5"/>
  <c r="N2806" i="5"/>
  <c r="L2806" i="5"/>
  <c r="M2806" i="5" s="1"/>
  <c r="I2806" i="5"/>
  <c r="H2806" i="5"/>
  <c r="F2806" i="5"/>
  <c r="D2806" i="5"/>
  <c r="E2806" i="5" s="1"/>
  <c r="S2805" i="5"/>
  <c r="Q2805" i="5"/>
  <c r="P2805" i="5"/>
  <c r="O2805" i="5"/>
  <c r="N2805" i="5"/>
  <c r="L2805" i="5"/>
  <c r="M2805" i="5" s="1"/>
  <c r="I2805" i="5"/>
  <c r="H2805" i="5"/>
  <c r="F2805" i="5"/>
  <c r="D2805" i="5"/>
  <c r="E2805" i="5" s="1"/>
  <c r="S2804" i="5"/>
  <c r="Q2804" i="5"/>
  <c r="P2804" i="5"/>
  <c r="O2804" i="5"/>
  <c r="N2804" i="5"/>
  <c r="L2804" i="5"/>
  <c r="M2804" i="5" s="1"/>
  <c r="I2804" i="5"/>
  <c r="H2804" i="5"/>
  <c r="F2804" i="5"/>
  <c r="D2804" i="5"/>
  <c r="E2804" i="5" s="1"/>
  <c r="S2803" i="5"/>
  <c r="Q2803" i="5"/>
  <c r="R2803" i="5" s="1"/>
  <c r="P2803" i="5"/>
  <c r="O2803" i="5"/>
  <c r="N2803" i="5"/>
  <c r="L2803" i="5"/>
  <c r="M2803" i="5" s="1"/>
  <c r="I2803" i="5"/>
  <c r="H2803" i="5"/>
  <c r="F2803" i="5"/>
  <c r="D2803" i="5"/>
  <c r="E2803" i="5" s="1"/>
  <c r="S2802" i="5"/>
  <c r="Q2802" i="5"/>
  <c r="P2802" i="5"/>
  <c r="O2802" i="5"/>
  <c r="N2802" i="5"/>
  <c r="L2802" i="5"/>
  <c r="M2802" i="5" s="1"/>
  <c r="I2802" i="5"/>
  <c r="H2802" i="5"/>
  <c r="F2802" i="5"/>
  <c r="D2802" i="5"/>
  <c r="E2802" i="5" s="1"/>
  <c r="S2801" i="5"/>
  <c r="Q2801" i="5"/>
  <c r="P2801" i="5"/>
  <c r="O2801" i="5"/>
  <c r="N2801" i="5"/>
  <c r="L2801" i="5"/>
  <c r="M2801" i="5" s="1"/>
  <c r="I2801" i="5"/>
  <c r="H2801" i="5"/>
  <c r="F2801" i="5"/>
  <c r="D2801" i="5"/>
  <c r="E2801" i="5" s="1"/>
  <c r="S2800" i="5"/>
  <c r="Q2800" i="5"/>
  <c r="R2800" i="5" s="1"/>
  <c r="P2800" i="5"/>
  <c r="O2800" i="5"/>
  <c r="N2800" i="5"/>
  <c r="L2800" i="5"/>
  <c r="M2800" i="5" s="1"/>
  <c r="I2800" i="5"/>
  <c r="H2800" i="5"/>
  <c r="F2800" i="5"/>
  <c r="D2800" i="5"/>
  <c r="E2800" i="5" s="1"/>
  <c r="S2799" i="5"/>
  <c r="Q2799" i="5"/>
  <c r="R2799" i="5" s="1"/>
  <c r="P2799" i="5"/>
  <c r="O2799" i="5"/>
  <c r="N2799" i="5"/>
  <c r="L2799" i="5"/>
  <c r="M2799" i="5" s="1"/>
  <c r="I2799" i="5"/>
  <c r="H2799" i="5"/>
  <c r="F2799" i="5"/>
  <c r="D2799" i="5"/>
  <c r="E2799" i="5" s="1"/>
  <c r="S2798" i="5"/>
  <c r="Q2798" i="5"/>
  <c r="P2798" i="5"/>
  <c r="O2798" i="5"/>
  <c r="N2798" i="5"/>
  <c r="L2798" i="5"/>
  <c r="M2798" i="5" s="1"/>
  <c r="I2798" i="5"/>
  <c r="H2798" i="5"/>
  <c r="F2798" i="5"/>
  <c r="D2798" i="5"/>
  <c r="E2798" i="5" s="1"/>
  <c r="S2797" i="5"/>
  <c r="Q2797" i="5"/>
  <c r="P2797" i="5"/>
  <c r="O2797" i="5"/>
  <c r="N2797" i="5"/>
  <c r="L2797" i="5"/>
  <c r="M2797" i="5" s="1"/>
  <c r="I2797" i="5"/>
  <c r="H2797" i="5"/>
  <c r="F2797" i="5"/>
  <c r="D2797" i="5"/>
  <c r="E2797" i="5" s="1"/>
  <c r="S2796" i="5"/>
  <c r="Q2796" i="5"/>
  <c r="R2796" i="5" s="1"/>
  <c r="P2796" i="5"/>
  <c r="O2796" i="5"/>
  <c r="N2796" i="5"/>
  <c r="L2796" i="5"/>
  <c r="M2796" i="5" s="1"/>
  <c r="I2796" i="5"/>
  <c r="H2796" i="5"/>
  <c r="F2796" i="5"/>
  <c r="D2796" i="5"/>
  <c r="E2796" i="5" s="1"/>
  <c r="S2795" i="5"/>
  <c r="Q2795" i="5"/>
  <c r="R2795" i="5" s="1"/>
  <c r="P2795" i="5"/>
  <c r="O2795" i="5"/>
  <c r="N2795" i="5"/>
  <c r="L2795" i="5"/>
  <c r="M2795" i="5" s="1"/>
  <c r="I2795" i="5"/>
  <c r="H2795" i="5"/>
  <c r="F2795" i="5"/>
  <c r="D2795" i="5"/>
  <c r="E2795" i="5" s="1"/>
  <c r="S2794" i="5"/>
  <c r="Q2794" i="5"/>
  <c r="P2794" i="5"/>
  <c r="O2794" i="5"/>
  <c r="N2794" i="5"/>
  <c r="L2794" i="5"/>
  <c r="M2794" i="5" s="1"/>
  <c r="I2794" i="5"/>
  <c r="H2794" i="5"/>
  <c r="F2794" i="5"/>
  <c r="D2794" i="5"/>
  <c r="E2794" i="5" s="1"/>
  <c r="S2793" i="5"/>
  <c r="Q2793" i="5"/>
  <c r="R2793" i="5" s="1"/>
  <c r="P2793" i="5"/>
  <c r="O2793" i="5"/>
  <c r="N2793" i="5"/>
  <c r="L2793" i="5"/>
  <c r="M2793" i="5" s="1"/>
  <c r="I2793" i="5"/>
  <c r="H2793" i="5"/>
  <c r="F2793" i="5"/>
  <c r="D2793" i="5"/>
  <c r="E2793" i="5" s="1"/>
  <c r="S2792" i="5"/>
  <c r="Q2792" i="5"/>
  <c r="R2792" i="5" s="1"/>
  <c r="P2792" i="5"/>
  <c r="O2792" i="5"/>
  <c r="N2792" i="5"/>
  <c r="L2792" i="5"/>
  <c r="M2792" i="5" s="1"/>
  <c r="I2792" i="5"/>
  <c r="H2792" i="5"/>
  <c r="F2792" i="5"/>
  <c r="D2792" i="5"/>
  <c r="E2792" i="5" s="1"/>
  <c r="S2791" i="5"/>
  <c r="Q2791" i="5"/>
  <c r="P2791" i="5"/>
  <c r="O2791" i="5"/>
  <c r="N2791" i="5"/>
  <c r="L2791" i="5"/>
  <c r="M2791" i="5" s="1"/>
  <c r="I2791" i="5"/>
  <c r="H2791" i="5"/>
  <c r="F2791" i="5"/>
  <c r="D2791" i="5"/>
  <c r="E2791" i="5" s="1"/>
  <c r="S2790" i="5"/>
  <c r="Q2790" i="5"/>
  <c r="P2790" i="5"/>
  <c r="O2790" i="5"/>
  <c r="N2790" i="5"/>
  <c r="L2790" i="5"/>
  <c r="M2790" i="5" s="1"/>
  <c r="I2790" i="5"/>
  <c r="H2790" i="5"/>
  <c r="F2790" i="5"/>
  <c r="D2790" i="5"/>
  <c r="E2790" i="5" s="1"/>
  <c r="S2789" i="5"/>
  <c r="Q2789" i="5"/>
  <c r="P2789" i="5"/>
  <c r="O2789" i="5"/>
  <c r="N2789" i="5"/>
  <c r="L2789" i="5"/>
  <c r="M2789" i="5" s="1"/>
  <c r="I2789" i="5"/>
  <c r="H2789" i="5"/>
  <c r="F2789" i="5"/>
  <c r="D2789" i="5"/>
  <c r="E2789" i="5" s="1"/>
  <c r="S2788" i="5"/>
  <c r="Q2788" i="5"/>
  <c r="R2788" i="5" s="1"/>
  <c r="P2788" i="5"/>
  <c r="O2788" i="5"/>
  <c r="N2788" i="5"/>
  <c r="L2788" i="5"/>
  <c r="M2788" i="5" s="1"/>
  <c r="I2788" i="5"/>
  <c r="H2788" i="5"/>
  <c r="F2788" i="5"/>
  <c r="D2788" i="5"/>
  <c r="E2788" i="5" s="1"/>
  <c r="S2787" i="5"/>
  <c r="Q2787" i="5"/>
  <c r="R2787" i="5" s="1"/>
  <c r="P2787" i="5"/>
  <c r="O2787" i="5"/>
  <c r="N2787" i="5"/>
  <c r="L2787" i="5"/>
  <c r="M2787" i="5" s="1"/>
  <c r="I2787" i="5"/>
  <c r="H2787" i="5"/>
  <c r="F2787" i="5"/>
  <c r="D2787" i="5"/>
  <c r="E2787" i="5" s="1"/>
  <c r="S2786" i="5"/>
  <c r="Q2786" i="5"/>
  <c r="P2786" i="5"/>
  <c r="O2786" i="5"/>
  <c r="N2786" i="5"/>
  <c r="L2786" i="5"/>
  <c r="M2786" i="5" s="1"/>
  <c r="I2786" i="5"/>
  <c r="H2786" i="5"/>
  <c r="F2786" i="5"/>
  <c r="D2786" i="5"/>
  <c r="E2786" i="5" s="1"/>
  <c r="S2785" i="5"/>
  <c r="Q2785" i="5"/>
  <c r="R2785" i="5" s="1"/>
  <c r="P2785" i="5"/>
  <c r="O2785" i="5"/>
  <c r="N2785" i="5"/>
  <c r="L2785" i="5"/>
  <c r="M2785" i="5" s="1"/>
  <c r="I2785" i="5"/>
  <c r="H2785" i="5"/>
  <c r="F2785" i="5"/>
  <c r="D2785" i="5"/>
  <c r="E2785" i="5" s="1"/>
  <c r="S2784" i="5"/>
  <c r="Q2784" i="5"/>
  <c r="R2784" i="5" s="1"/>
  <c r="P2784" i="5"/>
  <c r="O2784" i="5"/>
  <c r="N2784" i="5"/>
  <c r="L2784" i="5"/>
  <c r="M2784" i="5" s="1"/>
  <c r="I2784" i="5"/>
  <c r="H2784" i="5"/>
  <c r="F2784" i="5"/>
  <c r="D2784" i="5"/>
  <c r="E2784" i="5" s="1"/>
  <c r="S2783" i="5"/>
  <c r="Q2783" i="5"/>
  <c r="R2783" i="5" s="1"/>
  <c r="P2783" i="5"/>
  <c r="O2783" i="5"/>
  <c r="N2783" i="5"/>
  <c r="L2783" i="5"/>
  <c r="M2783" i="5" s="1"/>
  <c r="I2783" i="5"/>
  <c r="H2783" i="5"/>
  <c r="F2783" i="5"/>
  <c r="D2783" i="5"/>
  <c r="E2783" i="5" s="1"/>
  <c r="S2782" i="5"/>
  <c r="Q2782" i="5"/>
  <c r="P2782" i="5"/>
  <c r="O2782" i="5"/>
  <c r="N2782" i="5"/>
  <c r="L2782" i="5"/>
  <c r="M2782" i="5" s="1"/>
  <c r="I2782" i="5"/>
  <c r="H2782" i="5"/>
  <c r="F2782" i="5"/>
  <c r="D2782" i="5"/>
  <c r="E2782" i="5" s="1"/>
  <c r="S2781" i="5"/>
  <c r="Q2781" i="5"/>
  <c r="R2781" i="5" s="1"/>
  <c r="P2781" i="5"/>
  <c r="O2781" i="5"/>
  <c r="N2781" i="5"/>
  <c r="L2781" i="5"/>
  <c r="M2781" i="5" s="1"/>
  <c r="I2781" i="5"/>
  <c r="H2781" i="5"/>
  <c r="F2781" i="5"/>
  <c r="D2781" i="5"/>
  <c r="E2781" i="5" s="1"/>
  <c r="S2780" i="5"/>
  <c r="Q2780" i="5"/>
  <c r="P2780" i="5"/>
  <c r="O2780" i="5"/>
  <c r="N2780" i="5"/>
  <c r="L2780" i="5"/>
  <c r="M2780" i="5" s="1"/>
  <c r="I2780" i="5"/>
  <c r="H2780" i="5"/>
  <c r="F2780" i="5"/>
  <c r="D2780" i="5"/>
  <c r="E2780" i="5" s="1"/>
  <c r="S2779" i="5"/>
  <c r="Q2779" i="5"/>
  <c r="R2779" i="5" s="1"/>
  <c r="P2779" i="5"/>
  <c r="O2779" i="5"/>
  <c r="N2779" i="5"/>
  <c r="L2779" i="5"/>
  <c r="M2779" i="5" s="1"/>
  <c r="I2779" i="5"/>
  <c r="H2779" i="5"/>
  <c r="F2779" i="5"/>
  <c r="D2779" i="5"/>
  <c r="E2779" i="5" s="1"/>
  <c r="S2778" i="5"/>
  <c r="Q2778" i="5"/>
  <c r="P2778" i="5"/>
  <c r="O2778" i="5"/>
  <c r="N2778" i="5"/>
  <c r="L2778" i="5"/>
  <c r="M2778" i="5" s="1"/>
  <c r="I2778" i="5"/>
  <c r="H2778" i="5"/>
  <c r="F2778" i="5"/>
  <c r="D2778" i="5"/>
  <c r="E2778" i="5" s="1"/>
  <c r="S2777" i="5"/>
  <c r="Q2777" i="5"/>
  <c r="R2777" i="5" s="1"/>
  <c r="P2777" i="5"/>
  <c r="O2777" i="5"/>
  <c r="N2777" i="5"/>
  <c r="L2777" i="5"/>
  <c r="M2777" i="5" s="1"/>
  <c r="I2777" i="5"/>
  <c r="H2777" i="5"/>
  <c r="F2777" i="5"/>
  <c r="D2777" i="5"/>
  <c r="E2777" i="5" s="1"/>
  <c r="S2776" i="5"/>
  <c r="Q2776" i="5"/>
  <c r="R2776" i="5" s="1"/>
  <c r="P2776" i="5"/>
  <c r="O2776" i="5"/>
  <c r="N2776" i="5"/>
  <c r="L2776" i="5"/>
  <c r="M2776" i="5" s="1"/>
  <c r="I2776" i="5"/>
  <c r="H2776" i="5"/>
  <c r="F2776" i="5"/>
  <c r="D2776" i="5"/>
  <c r="E2776" i="5" s="1"/>
  <c r="S2775" i="5"/>
  <c r="Q2775" i="5"/>
  <c r="R2775" i="5" s="1"/>
  <c r="P2775" i="5"/>
  <c r="O2775" i="5"/>
  <c r="N2775" i="5"/>
  <c r="L2775" i="5"/>
  <c r="M2775" i="5" s="1"/>
  <c r="I2775" i="5"/>
  <c r="H2775" i="5"/>
  <c r="F2775" i="5"/>
  <c r="D2775" i="5"/>
  <c r="E2775" i="5" s="1"/>
  <c r="S2774" i="5"/>
  <c r="Q2774" i="5"/>
  <c r="P2774" i="5"/>
  <c r="O2774" i="5"/>
  <c r="N2774" i="5"/>
  <c r="L2774" i="5"/>
  <c r="M2774" i="5" s="1"/>
  <c r="I2774" i="5"/>
  <c r="H2774" i="5"/>
  <c r="F2774" i="5"/>
  <c r="D2774" i="5"/>
  <c r="E2774" i="5" s="1"/>
  <c r="S2773" i="5"/>
  <c r="Q2773" i="5"/>
  <c r="P2773" i="5"/>
  <c r="O2773" i="5"/>
  <c r="N2773" i="5"/>
  <c r="L2773" i="5"/>
  <c r="M2773" i="5" s="1"/>
  <c r="I2773" i="5"/>
  <c r="H2773" i="5"/>
  <c r="F2773" i="5"/>
  <c r="D2773" i="5"/>
  <c r="E2773" i="5" s="1"/>
  <c r="S2772" i="5"/>
  <c r="Q2772" i="5"/>
  <c r="P2772" i="5"/>
  <c r="O2772" i="5"/>
  <c r="N2772" i="5"/>
  <c r="L2772" i="5"/>
  <c r="M2772" i="5" s="1"/>
  <c r="I2772" i="5"/>
  <c r="H2772" i="5"/>
  <c r="F2772" i="5"/>
  <c r="D2772" i="5"/>
  <c r="E2772" i="5" s="1"/>
  <c r="S2771" i="5"/>
  <c r="Q2771" i="5"/>
  <c r="R2771" i="5" s="1"/>
  <c r="P2771" i="5"/>
  <c r="O2771" i="5"/>
  <c r="N2771" i="5"/>
  <c r="L2771" i="5"/>
  <c r="M2771" i="5" s="1"/>
  <c r="I2771" i="5"/>
  <c r="H2771" i="5"/>
  <c r="F2771" i="5"/>
  <c r="D2771" i="5"/>
  <c r="E2771" i="5" s="1"/>
  <c r="S2770" i="5"/>
  <c r="Q2770" i="5"/>
  <c r="P2770" i="5"/>
  <c r="O2770" i="5"/>
  <c r="N2770" i="5"/>
  <c r="L2770" i="5"/>
  <c r="M2770" i="5" s="1"/>
  <c r="I2770" i="5"/>
  <c r="H2770" i="5"/>
  <c r="F2770" i="5"/>
  <c r="D2770" i="5"/>
  <c r="E2770" i="5" s="1"/>
  <c r="S2769" i="5"/>
  <c r="Q2769" i="5"/>
  <c r="P2769" i="5"/>
  <c r="O2769" i="5"/>
  <c r="N2769" i="5"/>
  <c r="L2769" i="5"/>
  <c r="M2769" i="5" s="1"/>
  <c r="I2769" i="5"/>
  <c r="H2769" i="5"/>
  <c r="F2769" i="5"/>
  <c r="D2769" i="5"/>
  <c r="E2769" i="5" s="1"/>
  <c r="S2768" i="5"/>
  <c r="Q2768" i="5"/>
  <c r="R2768" i="5" s="1"/>
  <c r="P2768" i="5"/>
  <c r="O2768" i="5"/>
  <c r="N2768" i="5"/>
  <c r="L2768" i="5"/>
  <c r="M2768" i="5" s="1"/>
  <c r="I2768" i="5"/>
  <c r="H2768" i="5"/>
  <c r="F2768" i="5"/>
  <c r="D2768" i="5"/>
  <c r="E2768" i="5" s="1"/>
  <c r="S2767" i="5"/>
  <c r="Q2767" i="5"/>
  <c r="R2767" i="5" s="1"/>
  <c r="P2767" i="5"/>
  <c r="O2767" i="5"/>
  <c r="N2767" i="5"/>
  <c r="L2767" i="5"/>
  <c r="M2767" i="5" s="1"/>
  <c r="I2767" i="5"/>
  <c r="H2767" i="5"/>
  <c r="F2767" i="5"/>
  <c r="D2767" i="5"/>
  <c r="E2767" i="5" s="1"/>
  <c r="S2766" i="5"/>
  <c r="Q2766" i="5"/>
  <c r="P2766" i="5"/>
  <c r="O2766" i="5"/>
  <c r="N2766" i="5"/>
  <c r="L2766" i="5"/>
  <c r="M2766" i="5" s="1"/>
  <c r="I2766" i="5"/>
  <c r="H2766" i="5"/>
  <c r="F2766" i="5"/>
  <c r="D2766" i="5"/>
  <c r="E2766" i="5" s="1"/>
  <c r="S2765" i="5"/>
  <c r="Q2765" i="5"/>
  <c r="P2765" i="5"/>
  <c r="O2765" i="5"/>
  <c r="N2765" i="5"/>
  <c r="L2765" i="5"/>
  <c r="M2765" i="5" s="1"/>
  <c r="I2765" i="5"/>
  <c r="H2765" i="5"/>
  <c r="F2765" i="5"/>
  <c r="D2765" i="5"/>
  <c r="E2765" i="5" s="1"/>
  <c r="S2764" i="5"/>
  <c r="Q2764" i="5"/>
  <c r="R2764" i="5" s="1"/>
  <c r="P2764" i="5"/>
  <c r="O2764" i="5"/>
  <c r="N2764" i="5"/>
  <c r="L2764" i="5"/>
  <c r="M2764" i="5" s="1"/>
  <c r="I2764" i="5"/>
  <c r="H2764" i="5"/>
  <c r="F2764" i="5"/>
  <c r="D2764" i="5"/>
  <c r="E2764" i="5" s="1"/>
  <c r="S2763" i="5"/>
  <c r="Q2763" i="5"/>
  <c r="P2763" i="5"/>
  <c r="O2763" i="5"/>
  <c r="N2763" i="5"/>
  <c r="L2763" i="5"/>
  <c r="M2763" i="5" s="1"/>
  <c r="I2763" i="5"/>
  <c r="H2763" i="5"/>
  <c r="F2763" i="5"/>
  <c r="D2763" i="5"/>
  <c r="E2763" i="5" s="1"/>
  <c r="S2762" i="5"/>
  <c r="Q2762" i="5"/>
  <c r="P2762" i="5"/>
  <c r="O2762" i="5"/>
  <c r="N2762" i="5"/>
  <c r="L2762" i="5"/>
  <c r="M2762" i="5" s="1"/>
  <c r="I2762" i="5"/>
  <c r="H2762" i="5"/>
  <c r="F2762" i="5"/>
  <c r="D2762" i="5"/>
  <c r="E2762" i="5" s="1"/>
  <c r="S2761" i="5"/>
  <c r="Q2761" i="5"/>
  <c r="R2761" i="5" s="1"/>
  <c r="P2761" i="5"/>
  <c r="O2761" i="5"/>
  <c r="N2761" i="5"/>
  <c r="L2761" i="5"/>
  <c r="M2761" i="5" s="1"/>
  <c r="I2761" i="5"/>
  <c r="H2761" i="5"/>
  <c r="F2761" i="5"/>
  <c r="D2761" i="5"/>
  <c r="E2761" i="5" s="1"/>
  <c r="S2760" i="5"/>
  <c r="Q2760" i="5"/>
  <c r="R2760" i="5" s="1"/>
  <c r="P2760" i="5"/>
  <c r="O2760" i="5"/>
  <c r="N2760" i="5"/>
  <c r="L2760" i="5"/>
  <c r="M2760" i="5" s="1"/>
  <c r="I2760" i="5"/>
  <c r="H2760" i="5"/>
  <c r="F2760" i="5"/>
  <c r="D2760" i="5"/>
  <c r="E2760" i="5" s="1"/>
  <c r="S2759" i="5"/>
  <c r="Q2759" i="5"/>
  <c r="P2759" i="5"/>
  <c r="O2759" i="5"/>
  <c r="N2759" i="5"/>
  <c r="L2759" i="5"/>
  <c r="M2759" i="5" s="1"/>
  <c r="I2759" i="5"/>
  <c r="H2759" i="5"/>
  <c r="F2759" i="5"/>
  <c r="D2759" i="5"/>
  <c r="E2759" i="5" s="1"/>
  <c r="S2758" i="5"/>
  <c r="Q2758" i="5"/>
  <c r="P2758" i="5"/>
  <c r="O2758" i="5"/>
  <c r="N2758" i="5"/>
  <c r="L2758" i="5"/>
  <c r="M2758" i="5" s="1"/>
  <c r="I2758" i="5"/>
  <c r="H2758" i="5"/>
  <c r="F2758" i="5"/>
  <c r="D2758" i="5"/>
  <c r="E2758" i="5" s="1"/>
  <c r="S2757" i="5"/>
  <c r="Q2757" i="5"/>
  <c r="P2757" i="5"/>
  <c r="O2757" i="5"/>
  <c r="N2757" i="5"/>
  <c r="L2757" i="5"/>
  <c r="M2757" i="5" s="1"/>
  <c r="I2757" i="5"/>
  <c r="H2757" i="5"/>
  <c r="F2757" i="5"/>
  <c r="D2757" i="5"/>
  <c r="E2757" i="5" s="1"/>
  <c r="S2756" i="5"/>
  <c r="Q2756" i="5"/>
  <c r="R2756" i="5" s="1"/>
  <c r="P2756" i="5"/>
  <c r="O2756" i="5"/>
  <c r="N2756" i="5"/>
  <c r="L2756" i="5"/>
  <c r="M2756" i="5" s="1"/>
  <c r="I2756" i="5"/>
  <c r="H2756" i="5"/>
  <c r="F2756" i="5"/>
  <c r="D2756" i="5"/>
  <c r="E2756" i="5" s="1"/>
  <c r="S2755" i="5"/>
  <c r="Q2755" i="5"/>
  <c r="R2755" i="5" s="1"/>
  <c r="P2755" i="5"/>
  <c r="O2755" i="5"/>
  <c r="N2755" i="5"/>
  <c r="L2755" i="5"/>
  <c r="M2755" i="5" s="1"/>
  <c r="I2755" i="5"/>
  <c r="H2755" i="5"/>
  <c r="F2755" i="5"/>
  <c r="D2755" i="5"/>
  <c r="E2755" i="5" s="1"/>
  <c r="S2754" i="5"/>
  <c r="Q2754" i="5"/>
  <c r="P2754" i="5"/>
  <c r="O2754" i="5"/>
  <c r="N2754" i="5"/>
  <c r="L2754" i="5"/>
  <c r="M2754" i="5" s="1"/>
  <c r="I2754" i="5"/>
  <c r="H2754" i="5"/>
  <c r="F2754" i="5"/>
  <c r="D2754" i="5"/>
  <c r="E2754" i="5" s="1"/>
  <c r="S2753" i="5"/>
  <c r="Q2753" i="5"/>
  <c r="R2753" i="5" s="1"/>
  <c r="P2753" i="5"/>
  <c r="O2753" i="5"/>
  <c r="N2753" i="5"/>
  <c r="L2753" i="5"/>
  <c r="M2753" i="5" s="1"/>
  <c r="I2753" i="5"/>
  <c r="H2753" i="5"/>
  <c r="F2753" i="5"/>
  <c r="D2753" i="5"/>
  <c r="E2753" i="5" s="1"/>
  <c r="S2752" i="5"/>
  <c r="Q2752" i="5"/>
  <c r="R2752" i="5" s="1"/>
  <c r="P2752" i="5"/>
  <c r="O2752" i="5"/>
  <c r="N2752" i="5"/>
  <c r="L2752" i="5"/>
  <c r="M2752" i="5" s="1"/>
  <c r="I2752" i="5"/>
  <c r="H2752" i="5"/>
  <c r="F2752" i="5"/>
  <c r="D2752" i="5"/>
  <c r="E2752" i="5" s="1"/>
  <c r="S2751" i="5"/>
  <c r="Q2751" i="5"/>
  <c r="R2751" i="5" s="1"/>
  <c r="P2751" i="5"/>
  <c r="O2751" i="5"/>
  <c r="N2751" i="5"/>
  <c r="L2751" i="5"/>
  <c r="M2751" i="5" s="1"/>
  <c r="I2751" i="5"/>
  <c r="H2751" i="5"/>
  <c r="F2751" i="5"/>
  <c r="D2751" i="5"/>
  <c r="E2751" i="5" s="1"/>
  <c r="S2750" i="5"/>
  <c r="Q2750" i="5"/>
  <c r="P2750" i="5"/>
  <c r="O2750" i="5"/>
  <c r="N2750" i="5"/>
  <c r="L2750" i="5"/>
  <c r="M2750" i="5" s="1"/>
  <c r="I2750" i="5"/>
  <c r="H2750" i="5"/>
  <c r="F2750" i="5"/>
  <c r="D2750" i="5"/>
  <c r="E2750" i="5" s="1"/>
  <c r="S2749" i="5"/>
  <c r="Q2749" i="5"/>
  <c r="R2749" i="5" s="1"/>
  <c r="P2749" i="5"/>
  <c r="O2749" i="5"/>
  <c r="N2749" i="5"/>
  <c r="L2749" i="5"/>
  <c r="M2749" i="5" s="1"/>
  <c r="I2749" i="5"/>
  <c r="H2749" i="5"/>
  <c r="F2749" i="5"/>
  <c r="D2749" i="5"/>
  <c r="E2749" i="5" s="1"/>
  <c r="S2748" i="5"/>
  <c r="Q2748" i="5"/>
  <c r="R2748" i="5" s="1"/>
  <c r="P2748" i="5"/>
  <c r="O2748" i="5"/>
  <c r="N2748" i="5"/>
  <c r="L2748" i="5"/>
  <c r="M2748" i="5" s="1"/>
  <c r="I2748" i="5"/>
  <c r="H2748" i="5"/>
  <c r="F2748" i="5"/>
  <c r="D2748" i="5"/>
  <c r="E2748" i="5" s="1"/>
  <c r="S2747" i="5"/>
  <c r="Q2747" i="5"/>
  <c r="P2747" i="5"/>
  <c r="O2747" i="5"/>
  <c r="N2747" i="5"/>
  <c r="L2747" i="5"/>
  <c r="M2747" i="5" s="1"/>
  <c r="I2747" i="5"/>
  <c r="H2747" i="5"/>
  <c r="F2747" i="5"/>
  <c r="D2747" i="5"/>
  <c r="E2747" i="5" s="1"/>
  <c r="S2746" i="5"/>
  <c r="Q2746" i="5"/>
  <c r="P2746" i="5"/>
  <c r="O2746" i="5"/>
  <c r="N2746" i="5"/>
  <c r="L2746" i="5"/>
  <c r="M2746" i="5" s="1"/>
  <c r="I2746" i="5"/>
  <c r="H2746" i="5"/>
  <c r="F2746" i="5"/>
  <c r="D2746" i="5"/>
  <c r="E2746" i="5" s="1"/>
  <c r="S2745" i="5"/>
  <c r="Q2745" i="5"/>
  <c r="R2745" i="5" s="1"/>
  <c r="P2745" i="5"/>
  <c r="O2745" i="5"/>
  <c r="N2745" i="5"/>
  <c r="L2745" i="5"/>
  <c r="M2745" i="5" s="1"/>
  <c r="I2745" i="5"/>
  <c r="H2745" i="5"/>
  <c r="F2745" i="5"/>
  <c r="D2745" i="5"/>
  <c r="E2745" i="5" s="1"/>
  <c r="S2744" i="5"/>
  <c r="Q2744" i="5"/>
  <c r="R2744" i="5" s="1"/>
  <c r="P2744" i="5"/>
  <c r="O2744" i="5"/>
  <c r="N2744" i="5"/>
  <c r="L2744" i="5"/>
  <c r="M2744" i="5" s="1"/>
  <c r="I2744" i="5"/>
  <c r="H2744" i="5"/>
  <c r="F2744" i="5"/>
  <c r="D2744" i="5"/>
  <c r="E2744" i="5" s="1"/>
  <c r="S2743" i="5"/>
  <c r="Q2743" i="5"/>
  <c r="R2743" i="5" s="1"/>
  <c r="P2743" i="5"/>
  <c r="O2743" i="5"/>
  <c r="N2743" i="5"/>
  <c r="L2743" i="5"/>
  <c r="M2743" i="5" s="1"/>
  <c r="I2743" i="5"/>
  <c r="H2743" i="5"/>
  <c r="F2743" i="5"/>
  <c r="D2743" i="5"/>
  <c r="E2743" i="5" s="1"/>
  <c r="S2742" i="5"/>
  <c r="Q2742" i="5"/>
  <c r="P2742" i="5"/>
  <c r="O2742" i="5"/>
  <c r="N2742" i="5"/>
  <c r="L2742" i="5"/>
  <c r="M2742" i="5" s="1"/>
  <c r="I2742" i="5"/>
  <c r="H2742" i="5"/>
  <c r="F2742" i="5"/>
  <c r="D2742" i="5"/>
  <c r="E2742" i="5" s="1"/>
  <c r="S2741" i="5"/>
  <c r="Q2741" i="5"/>
  <c r="P2741" i="5"/>
  <c r="O2741" i="5"/>
  <c r="N2741" i="5"/>
  <c r="L2741" i="5"/>
  <c r="M2741" i="5" s="1"/>
  <c r="I2741" i="5"/>
  <c r="H2741" i="5"/>
  <c r="F2741" i="5"/>
  <c r="D2741" i="5"/>
  <c r="E2741" i="5" s="1"/>
  <c r="S2740" i="5"/>
  <c r="Q2740" i="5"/>
  <c r="P2740" i="5"/>
  <c r="O2740" i="5"/>
  <c r="N2740" i="5"/>
  <c r="L2740" i="5"/>
  <c r="M2740" i="5" s="1"/>
  <c r="I2740" i="5"/>
  <c r="H2740" i="5"/>
  <c r="F2740" i="5"/>
  <c r="D2740" i="5"/>
  <c r="E2740" i="5" s="1"/>
  <c r="S2739" i="5"/>
  <c r="Q2739" i="5"/>
  <c r="R2739" i="5" s="1"/>
  <c r="P2739" i="5"/>
  <c r="O2739" i="5"/>
  <c r="N2739" i="5"/>
  <c r="L2739" i="5"/>
  <c r="M2739" i="5" s="1"/>
  <c r="I2739" i="5"/>
  <c r="H2739" i="5"/>
  <c r="F2739" i="5"/>
  <c r="D2739" i="5"/>
  <c r="E2739" i="5" s="1"/>
  <c r="S2738" i="5"/>
  <c r="Q2738" i="5"/>
  <c r="P2738" i="5"/>
  <c r="O2738" i="5"/>
  <c r="N2738" i="5"/>
  <c r="L2738" i="5"/>
  <c r="M2738" i="5" s="1"/>
  <c r="I2738" i="5"/>
  <c r="H2738" i="5"/>
  <c r="F2738" i="5"/>
  <c r="D2738" i="5"/>
  <c r="E2738" i="5" s="1"/>
  <c r="S2737" i="5"/>
  <c r="Q2737" i="5"/>
  <c r="P2737" i="5"/>
  <c r="O2737" i="5"/>
  <c r="N2737" i="5"/>
  <c r="L2737" i="5"/>
  <c r="M2737" i="5" s="1"/>
  <c r="I2737" i="5"/>
  <c r="H2737" i="5"/>
  <c r="F2737" i="5"/>
  <c r="D2737" i="5"/>
  <c r="E2737" i="5" s="1"/>
  <c r="S2736" i="5"/>
  <c r="Q2736" i="5"/>
  <c r="R2736" i="5" s="1"/>
  <c r="P2736" i="5"/>
  <c r="O2736" i="5"/>
  <c r="N2736" i="5"/>
  <c r="L2736" i="5"/>
  <c r="M2736" i="5" s="1"/>
  <c r="I2736" i="5"/>
  <c r="H2736" i="5"/>
  <c r="F2736" i="5"/>
  <c r="D2736" i="5"/>
  <c r="E2736" i="5" s="1"/>
  <c r="S2735" i="5"/>
  <c r="Q2735" i="5"/>
  <c r="R2735" i="5" s="1"/>
  <c r="P2735" i="5"/>
  <c r="O2735" i="5"/>
  <c r="N2735" i="5"/>
  <c r="L2735" i="5"/>
  <c r="M2735" i="5" s="1"/>
  <c r="I2735" i="5"/>
  <c r="H2735" i="5"/>
  <c r="F2735" i="5"/>
  <c r="D2735" i="5"/>
  <c r="E2735" i="5" s="1"/>
  <c r="S2734" i="5"/>
  <c r="Q2734" i="5"/>
  <c r="P2734" i="5"/>
  <c r="O2734" i="5"/>
  <c r="N2734" i="5"/>
  <c r="L2734" i="5"/>
  <c r="M2734" i="5" s="1"/>
  <c r="I2734" i="5"/>
  <c r="H2734" i="5"/>
  <c r="F2734" i="5"/>
  <c r="D2734" i="5"/>
  <c r="E2734" i="5" s="1"/>
  <c r="S2733" i="5"/>
  <c r="Q2733" i="5"/>
  <c r="R2733" i="5" s="1"/>
  <c r="P2733" i="5"/>
  <c r="O2733" i="5"/>
  <c r="N2733" i="5"/>
  <c r="L2733" i="5"/>
  <c r="M2733" i="5" s="1"/>
  <c r="I2733" i="5"/>
  <c r="H2733" i="5"/>
  <c r="F2733" i="5"/>
  <c r="D2733" i="5"/>
  <c r="E2733" i="5" s="1"/>
  <c r="S2732" i="5"/>
  <c r="Q2732" i="5"/>
  <c r="R2732" i="5" s="1"/>
  <c r="P2732" i="5"/>
  <c r="O2732" i="5"/>
  <c r="N2732" i="5"/>
  <c r="L2732" i="5"/>
  <c r="M2732" i="5" s="1"/>
  <c r="I2732" i="5"/>
  <c r="H2732" i="5"/>
  <c r="F2732" i="5"/>
  <c r="D2732" i="5"/>
  <c r="E2732" i="5" s="1"/>
  <c r="S2731" i="5"/>
  <c r="Q2731" i="5"/>
  <c r="P2731" i="5"/>
  <c r="O2731" i="5"/>
  <c r="N2731" i="5"/>
  <c r="L2731" i="5"/>
  <c r="M2731" i="5" s="1"/>
  <c r="I2731" i="5"/>
  <c r="H2731" i="5"/>
  <c r="F2731" i="5"/>
  <c r="D2731" i="5"/>
  <c r="E2731" i="5" s="1"/>
  <c r="S2730" i="5"/>
  <c r="Q2730" i="5"/>
  <c r="P2730" i="5"/>
  <c r="O2730" i="5"/>
  <c r="N2730" i="5"/>
  <c r="L2730" i="5"/>
  <c r="M2730" i="5" s="1"/>
  <c r="I2730" i="5"/>
  <c r="H2730" i="5"/>
  <c r="F2730" i="5"/>
  <c r="D2730" i="5"/>
  <c r="E2730" i="5" s="1"/>
  <c r="S2729" i="5"/>
  <c r="Q2729" i="5"/>
  <c r="P2729" i="5"/>
  <c r="O2729" i="5"/>
  <c r="N2729" i="5"/>
  <c r="L2729" i="5"/>
  <c r="M2729" i="5" s="1"/>
  <c r="I2729" i="5"/>
  <c r="H2729" i="5"/>
  <c r="F2729" i="5"/>
  <c r="D2729" i="5"/>
  <c r="E2729" i="5" s="1"/>
  <c r="S2728" i="5"/>
  <c r="Q2728" i="5"/>
  <c r="R2728" i="5" s="1"/>
  <c r="P2728" i="5"/>
  <c r="O2728" i="5"/>
  <c r="N2728" i="5"/>
  <c r="L2728" i="5"/>
  <c r="M2728" i="5" s="1"/>
  <c r="I2728" i="5"/>
  <c r="H2728" i="5"/>
  <c r="F2728" i="5"/>
  <c r="D2728" i="5"/>
  <c r="E2728" i="5" s="1"/>
  <c r="S2727" i="5"/>
  <c r="Q2727" i="5"/>
  <c r="R2727" i="5" s="1"/>
  <c r="P2727" i="5"/>
  <c r="O2727" i="5"/>
  <c r="N2727" i="5"/>
  <c r="L2727" i="5"/>
  <c r="M2727" i="5" s="1"/>
  <c r="I2727" i="5"/>
  <c r="H2727" i="5"/>
  <c r="F2727" i="5"/>
  <c r="D2727" i="5"/>
  <c r="E2727" i="5" s="1"/>
  <c r="S2726" i="5"/>
  <c r="Q2726" i="5"/>
  <c r="P2726" i="5"/>
  <c r="O2726" i="5"/>
  <c r="N2726" i="5"/>
  <c r="L2726" i="5"/>
  <c r="M2726" i="5" s="1"/>
  <c r="I2726" i="5"/>
  <c r="H2726" i="5"/>
  <c r="F2726" i="5"/>
  <c r="D2726" i="5"/>
  <c r="E2726" i="5" s="1"/>
  <c r="S2725" i="5"/>
  <c r="Q2725" i="5"/>
  <c r="R2725" i="5" s="1"/>
  <c r="P2725" i="5"/>
  <c r="O2725" i="5"/>
  <c r="N2725" i="5"/>
  <c r="L2725" i="5"/>
  <c r="M2725" i="5" s="1"/>
  <c r="I2725" i="5"/>
  <c r="H2725" i="5"/>
  <c r="F2725" i="5"/>
  <c r="D2725" i="5"/>
  <c r="E2725" i="5" s="1"/>
  <c r="S2724" i="5"/>
  <c r="Q2724" i="5"/>
  <c r="R2724" i="5" s="1"/>
  <c r="P2724" i="5"/>
  <c r="O2724" i="5"/>
  <c r="N2724" i="5"/>
  <c r="L2724" i="5"/>
  <c r="M2724" i="5" s="1"/>
  <c r="I2724" i="5"/>
  <c r="H2724" i="5"/>
  <c r="F2724" i="5"/>
  <c r="D2724" i="5"/>
  <c r="E2724" i="5" s="1"/>
  <c r="S2723" i="5"/>
  <c r="Q2723" i="5"/>
  <c r="R2723" i="5" s="1"/>
  <c r="P2723" i="5"/>
  <c r="O2723" i="5"/>
  <c r="N2723" i="5"/>
  <c r="L2723" i="5"/>
  <c r="M2723" i="5" s="1"/>
  <c r="I2723" i="5"/>
  <c r="H2723" i="5"/>
  <c r="F2723" i="5"/>
  <c r="D2723" i="5"/>
  <c r="E2723" i="5" s="1"/>
  <c r="S2722" i="5"/>
  <c r="Q2722" i="5"/>
  <c r="P2722" i="5"/>
  <c r="O2722" i="5"/>
  <c r="N2722" i="5"/>
  <c r="L2722" i="5"/>
  <c r="M2722" i="5" s="1"/>
  <c r="I2722" i="5"/>
  <c r="H2722" i="5"/>
  <c r="F2722" i="5"/>
  <c r="D2722" i="5"/>
  <c r="E2722" i="5" s="1"/>
  <c r="S2721" i="5"/>
  <c r="Q2721" i="5"/>
  <c r="P2721" i="5"/>
  <c r="O2721" i="5"/>
  <c r="N2721" i="5"/>
  <c r="L2721" i="5"/>
  <c r="M2721" i="5" s="1"/>
  <c r="I2721" i="5"/>
  <c r="H2721" i="5"/>
  <c r="F2721" i="5"/>
  <c r="D2721" i="5"/>
  <c r="E2721" i="5" s="1"/>
  <c r="S2720" i="5"/>
  <c r="Q2720" i="5"/>
  <c r="R2720" i="5" s="1"/>
  <c r="P2720" i="5"/>
  <c r="O2720" i="5"/>
  <c r="N2720" i="5"/>
  <c r="L2720" i="5"/>
  <c r="M2720" i="5" s="1"/>
  <c r="I2720" i="5"/>
  <c r="H2720" i="5"/>
  <c r="F2720" i="5"/>
  <c r="D2720" i="5"/>
  <c r="E2720" i="5" s="1"/>
  <c r="S2719" i="5"/>
  <c r="Q2719" i="5"/>
  <c r="R2719" i="5" s="1"/>
  <c r="P2719" i="5"/>
  <c r="O2719" i="5"/>
  <c r="N2719" i="5"/>
  <c r="L2719" i="5"/>
  <c r="M2719" i="5" s="1"/>
  <c r="I2719" i="5"/>
  <c r="H2719" i="5"/>
  <c r="F2719" i="5"/>
  <c r="D2719" i="5"/>
  <c r="E2719" i="5" s="1"/>
  <c r="S2718" i="5"/>
  <c r="Q2718" i="5"/>
  <c r="P2718" i="5"/>
  <c r="O2718" i="5"/>
  <c r="N2718" i="5"/>
  <c r="L2718" i="5"/>
  <c r="M2718" i="5" s="1"/>
  <c r="I2718" i="5"/>
  <c r="H2718" i="5"/>
  <c r="F2718" i="5"/>
  <c r="D2718" i="5"/>
  <c r="E2718" i="5" s="1"/>
  <c r="S2717" i="5"/>
  <c r="Q2717" i="5"/>
  <c r="R2717" i="5" s="1"/>
  <c r="P2717" i="5"/>
  <c r="O2717" i="5"/>
  <c r="N2717" i="5"/>
  <c r="L2717" i="5"/>
  <c r="M2717" i="5" s="1"/>
  <c r="I2717" i="5"/>
  <c r="H2717" i="5"/>
  <c r="F2717" i="5"/>
  <c r="D2717" i="5"/>
  <c r="E2717" i="5" s="1"/>
  <c r="S2716" i="5"/>
  <c r="Q2716" i="5"/>
  <c r="R2716" i="5" s="1"/>
  <c r="P2716" i="5"/>
  <c r="O2716" i="5"/>
  <c r="N2716" i="5"/>
  <c r="L2716" i="5"/>
  <c r="M2716" i="5" s="1"/>
  <c r="I2716" i="5"/>
  <c r="H2716" i="5"/>
  <c r="F2716" i="5"/>
  <c r="D2716" i="5"/>
  <c r="E2716" i="5" s="1"/>
  <c r="S2715" i="5"/>
  <c r="Q2715" i="5"/>
  <c r="P2715" i="5"/>
  <c r="O2715" i="5"/>
  <c r="N2715" i="5"/>
  <c r="L2715" i="5"/>
  <c r="M2715" i="5" s="1"/>
  <c r="I2715" i="5"/>
  <c r="H2715" i="5"/>
  <c r="F2715" i="5"/>
  <c r="D2715" i="5"/>
  <c r="E2715" i="5" s="1"/>
  <c r="S2714" i="5"/>
  <c r="Q2714" i="5"/>
  <c r="P2714" i="5"/>
  <c r="O2714" i="5"/>
  <c r="N2714" i="5"/>
  <c r="L2714" i="5"/>
  <c r="M2714" i="5" s="1"/>
  <c r="I2714" i="5"/>
  <c r="H2714" i="5"/>
  <c r="F2714" i="5"/>
  <c r="D2714" i="5"/>
  <c r="E2714" i="5" s="1"/>
  <c r="S2713" i="5"/>
  <c r="Q2713" i="5"/>
  <c r="P2713" i="5"/>
  <c r="O2713" i="5"/>
  <c r="N2713" i="5"/>
  <c r="L2713" i="5"/>
  <c r="M2713" i="5" s="1"/>
  <c r="I2713" i="5"/>
  <c r="H2713" i="5"/>
  <c r="F2713" i="5"/>
  <c r="D2713" i="5"/>
  <c r="E2713" i="5" s="1"/>
  <c r="S2712" i="5"/>
  <c r="Q2712" i="5"/>
  <c r="R2712" i="5" s="1"/>
  <c r="P2712" i="5"/>
  <c r="O2712" i="5"/>
  <c r="N2712" i="5"/>
  <c r="L2712" i="5"/>
  <c r="M2712" i="5" s="1"/>
  <c r="I2712" i="5"/>
  <c r="H2712" i="5"/>
  <c r="F2712" i="5"/>
  <c r="D2712" i="5"/>
  <c r="E2712" i="5" s="1"/>
  <c r="S2711" i="5"/>
  <c r="Q2711" i="5"/>
  <c r="R2711" i="5" s="1"/>
  <c r="P2711" i="5"/>
  <c r="O2711" i="5"/>
  <c r="N2711" i="5"/>
  <c r="L2711" i="5"/>
  <c r="M2711" i="5" s="1"/>
  <c r="I2711" i="5"/>
  <c r="H2711" i="5"/>
  <c r="F2711" i="5"/>
  <c r="D2711" i="5"/>
  <c r="E2711" i="5" s="1"/>
  <c r="S2710" i="5"/>
  <c r="Q2710" i="5"/>
  <c r="P2710" i="5"/>
  <c r="O2710" i="5"/>
  <c r="N2710" i="5"/>
  <c r="L2710" i="5"/>
  <c r="M2710" i="5" s="1"/>
  <c r="I2710" i="5"/>
  <c r="H2710" i="5"/>
  <c r="F2710" i="5"/>
  <c r="D2710" i="5"/>
  <c r="E2710" i="5" s="1"/>
  <c r="S2709" i="5"/>
  <c r="Q2709" i="5"/>
  <c r="R2709" i="5" s="1"/>
  <c r="P2709" i="5"/>
  <c r="O2709" i="5"/>
  <c r="N2709" i="5"/>
  <c r="L2709" i="5"/>
  <c r="M2709" i="5" s="1"/>
  <c r="I2709" i="5"/>
  <c r="H2709" i="5"/>
  <c r="F2709" i="5"/>
  <c r="D2709" i="5"/>
  <c r="E2709" i="5" s="1"/>
  <c r="S2708" i="5"/>
  <c r="Q2708" i="5"/>
  <c r="R2708" i="5" s="1"/>
  <c r="P2708" i="5"/>
  <c r="O2708" i="5"/>
  <c r="N2708" i="5"/>
  <c r="L2708" i="5"/>
  <c r="M2708" i="5" s="1"/>
  <c r="I2708" i="5"/>
  <c r="H2708" i="5"/>
  <c r="F2708" i="5"/>
  <c r="D2708" i="5"/>
  <c r="E2708" i="5" s="1"/>
  <c r="S2707" i="5"/>
  <c r="Q2707" i="5"/>
  <c r="R2707" i="5" s="1"/>
  <c r="P2707" i="5"/>
  <c r="O2707" i="5"/>
  <c r="N2707" i="5"/>
  <c r="L2707" i="5"/>
  <c r="M2707" i="5" s="1"/>
  <c r="I2707" i="5"/>
  <c r="H2707" i="5"/>
  <c r="F2707" i="5"/>
  <c r="D2707" i="5"/>
  <c r="E2707" i="5" s="1"/>
  <c r="S2706" i="5"/>
  <c r="Q2706" i="5"/>
  <c r="P2706" i="5"/>
  <c r="O2706" i="5"/>
  <c r="N2706" i="5"/>
  <c r="L2706" i="5"/>
  <c r="M2706" i="5" s="1"/>
  <c r="I2706" i="5"/>
  <c r="H2706" i="5"/>
  <c r="F2706" i="5"/>
  <c r="D2706" i="5"/>
  <c r="E2706" i="5" s="1"/>
  <c r="S2705" i="5"/>
  <c r="Q2705" i="5"/>
  <c r="P2705" i="5"/>
  <c r="O2705" i="5"/>
  <c r="N2705" i="5"/>
  <c r="L2705" i="5"/>
  <c r="M2705" i="5" s="1"/>
  <c r="I2705" i="5"/>
  <c r="H2705" i="5"/>
  <c r="F2705" i="5"/>
  <c r="D2705" i="5"/>
  <c r="E2705" i="5" s="1"/>
  <c r="S2704" i="5"/>
  <c r="Q2704" i="5"/>
  <c r="R2704" i="5" s="1"/>
  <c r="P2704" i="5"/>
  <c r="O2704" i="5"/>
  <c r="N2704" i="5"/>
  <c r="L2704" i="5"/>
  <c r="M2704" i="5" s="1"/>
  <c r="I2704" i="5"/>
  <c r="H2704" i="5"/>
  <c r="F2704" i="5"/>
  <c r="D2704" i="5"/>
  <c r="E2704" i="5" s="1"/>
  <c r="S2703" i="5"/>
  <c r="Q2703" i="5"/>
  <c r="R2703" i="5" s="1"/>
  <c r="P2703" i="5"/>
  <c r="O2703" i="5"/>
  <c r="N2703" i="5"/>
  <c r="L2703" i="5"/>
  <c r="M2703" i="5" s="1"/>
  <c r="I2703" i="5"/>
  <c r="H2703" i="5"/>
  <c r="F2703" i="5"/>
  <c r="D2703" i="5"/>
  <c r="E2703" i="5" s="1"/>
  <c r="S2702" i="5"/>
  <c r="Q2702" i="5"/>
  <c r="P2702" i="5"/>
  <c r="O2702" i="5"/>
  <c r="N2702" i="5"/>
  <c r="L2702" i="5"/>
  <c r="M2702" i="5" s="1"/>
  <c r="I2702" i="5"/>
  <c r="H2702" i="5"/>
  <c r="F2702" i="5"/>
  <c r="D2702" i="5"/>
  <c r="E2702" i="5" s="1"/>
  <c r="S2701" i="5"/>
  <c r="Q2701" i="5"/>
  <c r="R2701" i="5" s="1"/>
  <c r="P2701" i="5"/>
  <c r="O2701" i="5"/>
  <c r="N2701" i="5"/>
  <c r="L2701" i="5"/>
  <c r="M2701" i="5" s="1"/>
  <c r="I2701" i="5"/>
  <c r="H2701" i="5"/>
  <c r="F2701" i="5"/>
  <c r="D2701" i="5"/>
  <c r="E2701" i="5" s="1"/>
  <c r="S2700" i="5"/>
  <c r="Q2700" i="5"/>
  <c r="R2700" i="5" s="1"/>
  <c r="P2700" i="5"/>
  <c r="O2700" i="5"/>
  <c r="N2700" i="5"/>
  <c r="L2700" i="5"/>
  <c r="M2700" i="5" s="1"/>
  <c r="I2700" i="5"/>
  <c r="H2700" i="5"/>
  <c r="F2700" i="5"/>
  <c r="D2700" i="5"/>
  <c r="E2700" i="5" s="1"/>
  <c r="S2699" i="5"/>
  <c r="Q2699" i="5"/>
  <c r="P2699" i="5"/>
  <c r="O2699" i="5"/>
  <c r="N2699" i="5"/>
  <c r="L2699" i="5"/>
  <c r="M2699" i="5" s="1"/>
  <c r="I2699" i="5"/>
  <c r="H2699" i="5"/>
  <c r="F2699" i="5"/>
  <c r="D2699" i="5"/>
  <c r="E2699" i="5" s="1"/>
  <c r="S2698" i="5"/>
  <c r="Q2698" i="5"/>
  <c r="P2698" i="5"/>
  <c r="O2698" i="5"/>
  <c r="N2698" i="5"/>
  <c r="L2698" i="5"/>
  <c r="M2698" i="5" s="1"/>
  <c r="I2698" i="5"/>
  <c r="H2698" i="5"/>
  <c r="F2698" i="5"/>
  <c r="D2698" i="5"/>
  <c r="E2698" i="5" s="1"/>
  <c r="S2697" i="5"/>
  <c r="Q2697" i="5"/>
  <c r="P2697" i="5"/>
  <c r="O2697" i="5"/>
  <c r="N2697" i="5"/>
  <c r="L2697" i="5"/>
  <c r="M2697" i="5" s="1"/>
  <c r="I2697" i="5"/>
  <c r="H2697" i="5"/>
  <c r="F2697" i="5"/>
  <c r="D2697" i="5"/>
  <c r="E2697" i="5" s="1"/>
  <c r="S2696" i="5"/>
  <c r="Q2696" i="5"/>
  <c r="R2696" i="5" s="1"/>
  <c r="P2696" i="5"/>
  <c r="O2696" i="5"/>
  <c r="N2696" i="5"/>
  <c r="L2696" i="5"/>
  <c r="M2696" i="5" s="1"/>
  <c r="I2696" i="5"/>
  <c r="H2696" i="5"/>
  <c r="F2696" i="5"/>
  <c r="D2696" i="5"/>
  <c r="E2696" i="5" s="1"/>
  <c r="S2695" i="5"/>
  <c r="Q2695" i="5"/>
  <c r="P2695" i="5"/>
  <c r="O2695" i="5"/>
  <c r="N2695" i="5"/>
  <c r="L2695" i="5"/>
  <c r="M2695" i="5" s="1"/>
  <c r="I2695" i="5"/>
  <c r="H2695" i="5"/>
  <c r="F2695" i="5"/>
  <c r="D2695" i="5"/>
  <c r="E2695" i="5" s="1"/>
  <c r="S2694" i="5"/>
  <c r="Q2694" i="5"/>
  <c r="P2694" i="5"/>
  <c r="O2694" i="5"/>
  <c r="N2694" i="5"/>
  <c r="L2694" i="5"/>
  <c r="M2694" i="5" s="1"/>
  <c r="I2694" i="5"/>
  <c r="H2694" i="5"/>
  <c r="F2694" i="5"/>
  <c r="D2694" i="5"/>
  <c r="E2694" i="5" s="1"/>
  <c r="S2693" i="5"/>
  <c r="Q2693" i="5"/>
  <c r="R2693" i="5" s="1"/>
  <c r="P2693" i="5"/>
  <c r="O2693" i="5"/>
  <c r="N2693" i="5"/>
  <c r="L2693" i="5"/>
  <c r="M2693" i="5" s="1"/>
  <c r="I2693" i="5"/>
  <c r="H2693" i="5"/>
  <c r="F2693" i="5"/>
  <c r="D2693" i="5"/>
  <c r="E2693" i="5" s="1"/>
  <c r="S2692" i="5"/>
  <c r="Q2692" i="5"/>
  <c r="R2692" i="5" s="1"/>
  <c r="P2692" i="5"/>
  <c r="O2692" i="5"/>
  <c r="N2692" i="5"/>
  <c r="L2692" i="5"/>
  <c r="M2692" i="5" s="1"/>
  <c r="I2692" i="5"/>
  <c r="H2692" i="5"/>
  <c r="F2692" i="5"/>
  <c r="D2692" i="5"/>
  <c r="E2692" i="5" s="1"/>
  <c r="S2691" i="5"/>
  <c r="Q2691" i="5"/>
  <c r="R2691" i="5" s="1"/>
  <c r="P2691" i="5"/>
  <c r="O2691" i="5"/>
  <c r="N2691" i="5"/>
  <c r="L2691" i="5"/>
  <c r="M2691" i="5" s="1"/>
  <c r="I2691" i="5"/>
  <c r="H2691" i="5"/>
  <c r="F2691" i="5"/>
  <c r="D2691" i="5"/>
  <c r="E2691" i="5" s="1"/>
  <c r="S2690" i="5"/>
  <c r="Q2690" i="5"/>
  <c r="P2690" i="5"/>
  <c r="O2690" i="5"/>
  <c r="N2690" i="5"/>
  <c r="L2690" i="5"/>
  <c r="M2690" i="5" s="1"/>
  <c r="I2690" i="5"/>
  <c r="H2690" i="5"/>
  <c r="F2690" i="5"/>
  <c r="D2690" i="5"/>
  <c r="E2690" i="5" s="1"/>
  <c r="S2689" i="5"/>
  <c r="Q2689" i="5"/>
  <c r="P2689" i="5"/>
  <c r="O2689" i="5"/>
  <c r="N2689" i="5"/>
  <c r="L2689" i="5"/>
  <c r="M2689" i="5" s="1"/>
  <c r="I2689" i="5"/>
  <c r="H2689" i="5"/>
  <c r="F2689" i="5"/>
  <c r="D2689" i="5"/>
  <c r="E2689" i="5" s="1"/>
  <c r="S2688" i="5"/>
  <c r="Q2688" i="5"/>
  <c r="R2688" i="5" s="1"/>
  <c r="P2688" i="5"/>
  <c r="O2688" i="5"/>
  <c r="N2688" i="5"/>
  <c r="L2688" i="5"/>
  <c r="M2688" i="5" s="1"/>
  <c r="I2688" i="5"/>
  <c r="H2688" i="5"/>
  <c r="F2688" i="5"/>
  <c r="D2688" i="5"/>
  <c r="E2688" i="5" s="1"/>
  <c r="S2687" i="5"/>
  <c r="Q2687" i="5"/>
  <c r="R2687" i="5" s="1"/>
  <c r="P2687" i="5"/>
  <c r="O2687" i="5"/>
  <c r="N2687" i="5"/>
  <c r="L2687" i="5"/>
  <c r="M2687" i="5" s="1"/>
  <c r="I2687" i="5"/>
  <c r="H2687" i="5"/>
  <c r="F2687" i="5"/>
  <c r="D2687" i="5"/>
  <c r="E2687" i="5" s="1"/>
  <c r="S2686" i="5"/>
  <c r="Q2686" i="5"/>
  <c r="P2686" i="5"/>
  <c r="O2686" i="5"/>
  <c r="N2686" i="5"/>
  <c r="L2686" i="5"/>
  <c r="M2686" i="5" s="1"/>
  <c r="I2686" i="5"/>
  <c r="H2686" i="5"/>
  <c r="F2686" i="5"/>
  <c r="D2686" i="5"/>
  <c r="E2686" i="5" s="1"/>
  <c r="S2685" i="5"/>
  <c r="Q2685" i="5"/>
  <c r="R2685" i="5" s="1"/>
  <c r="P2685" i="5"/>
  <c r="O2685" i="5"/>
  <c r="N2685" i="5"/>
  <c r="L2685" i="5"/>
  <c r="M2685" i="5" s="1"/>
  <c r="I2685" i="5"/>
  <c r="H2685" i="5"/>
  <c r="F2685" i="5"/>
  <c r="D2685" i="5"/>
  <c r="E2685" i="5" s="1"/>
  <c r="S2684" i="5"/>
  <c r="Q2684" i="5"/>
  <c r="R2684" i="5" s="1"/>
  <c r="P2684" i="5"/>
  <c r="O2684" i="5"/>
  <c r="N2684" i="5"/>
  <c r="L2684" i="5"/>
  <c r="M2684" i="5" s="1"/>
  <c r="I2684" i="5"/>
  <c r="H2684" i="5"/>
  <c r="F2684" i="5"/>
  <c r="D2684" i="5"/>
  <c r="E2684" i="5" s="1"/>
  <c r="S2683" i="5"/>
  <c r="Q2683" i="5"/>
  <c r="P2683" i="5"/>
  <c r="O2683" i="5"/>
  <c r="N2683" i="5"/>
  <c r="L2683" i="5"/>
  <c r="M2683" i="5" s="1"/>
  <c r="I2683" i="5"/>
  <c r="H2683" i="5"/>
  <c r="F2683" i="5"/>
  <c r="D2683" i="5"/>
  <c r="E2683" i="5" s="1"/>
  <c r="S2682" i="5"/>
  <c r="Q2682" i="5"/>
  <c r="P2682" i="5"/>
  <c r="O2682" i="5"/>
  <c r="N2682" i="5"/>
  <c r="L2682" i="5"/>
  <c r="M2682" i="5" s="1"/>
  <c r="I2682" i="5"/>
  <c r="H2682" i="5"/>
  <c r="F2682" i="5"/>
  <c r="D2682" i="5"/>
  <c r="E2682" i="5" s="1"/>
  <c r="S2681" i="5"/>
  <c r="Q2681" i="5"/>
  <c r="P2681" i="5"/>
  <c r="O2681" i="5"/>
  <c r="N2681" i="5"/>
  <c r="L2681" i="5"/>
  <c r="M2681" i="5" s="1"/>
  <c r="I2681" i="5"/>
  <c r="H2681" i="5"/>
  <c r="F2681" i="5"/>
  <c r="D2681" i="5"/>
  <c r="E2681" i="5" s="1"/>
  <c r="S2680" i="5"/>
  <c r="Q2680" i="5"/>
  <c r="R2680" i="5" s="1"/>
  <c r="P2680" i="5"/>
  <c r="O2680" i="5"/>
  <c r="N2680" i="5"/>
  <c r="L2680" i="5"/>
  <c r="M2680" i="5" s="1"/>
  <c r="I2680" i="5"/>
  <c r="H2680" i="5"/>
  <c r="F2680" i="5"/>
  <c r="D2680" i="5"/>
  <c r="E2680" i="5" s="1"/>
  <c r="S2679" i="5"/>
  <c r="Q2679" i="5"/>
  <c r="R2679" i="5" s="1"/>
  <c r="P2679" i="5"/>
  <c r="O2679" i="5"/>
  <c r="N2679" i="5"/>
  <c r="L2679" i="5"/>
  <c r="M2679" i="5" s="1"/>
  <c r="I2679" i="5"/>
  <c r="H2679" i="5"/>
  <c r="F2679" i="5"/>
  <c r="D2679" i="5"/>
  <c r="E2679" i="5" s="1"/>
  <c r="S2678" i="5"/>
  <c r="Q2678" i="5"/>
  <c r="P2678" i="5"/>
  <c r="O2678" i="5"/>
  <c r="N2678" i="5"/>
  <c r="L2678" i="5"/>
  <c r="M2678" i="5" s="1"/>
  <c r="I2678" i="5"/>
  <c r="H2678" i="5"/>
  <c r="F2678" i="5"/>
  <c r="D2678" i="5"/>
  <c r="E2678" i="5" s="1"/>
  <c r="S2677" i="5"/>
  <c r="Q2677" i="5"/>
  <c r="R2677" i="5" s="1"/>
  <c r="P2677" i="5"/>
  <c r="O2677" i="5"/>
  <c r="N2677" i="5"/>
  <c r="L2677" i="5"/>
  <c r="M2677" i="5" s="1"/>
  <c r="I2677" i="5"/>
  <c r="H2677" i="5"/>
  <c r="F2677" i="5"/>
  <c r="D2677" i="5"/>
  <c r="E2677" i="5" s="1"/>
  <c r="S2676" i="5"/>
  <c r="Q2676" i="5"/>
  <c r="R2676" i="5" s="1"/>
  <c r="P2676" i="5"/>
  <c r="O2676" i="5"/>
  <c r="N2676" i="5"/>
  <c r="L2676" i="5"/>
  <c r="M2676" i="5" s="1"/>
  <c r="I2676" i="5"/>
  <c r="H2676" i="5"/>
  <c r="F2676" i="5"/>
  <c r="D2676" i="5"/>
  <c r="E2676" i="5" s="1"/>
  <c r="S2675" i="5"/>
  <c r="Q2675" i="5"/>
  <c r="R2675" i="5" s="1"/>
  <c r="P2675" i="5"/>
  <c r="O2675" i="5"/>
  <c r="N2675" i="5"/>
  <c r="L2675" i="5"/>
  <c r="M2675" i="5" s="1"/>
  <c r="I2675" i="5"/>
  <c r="H2675" i="5"/>
  <c r="F2675" i="5"/>
  <c r="D2675" i="5"/>
  <c r="E2675" i="5" s="1"/>
  <c r="S2674" i="5"/>
  <c r="Q2674" i="5"/>
  <c r="P2674" i="5"/>
  <c r="O2674" i="5"/>
  <c r="N2674" i="5"/>
  <c r="L2674" i="5"/>
  <c r="M2674" i="5" s="1"/>
  <c r="I2674" i="5"/>
  <c r="H2674" i="5"/>
  <c r="F2674" i="5"/>
  <c r="D2674" i="5"/>
  <c r="E2674" i="5" s="1"/>
  <c r="S2673" i="5"/>
  <c r="Q2673" i="5"/>
  <c r="P2673" i="5"/>
  <c r="O2673" i="5"/>
  <c r="N2673" i="5"/>
  <c r="L2673" i="5"/>
  <c r="M2673" i="5" s="1"/>
  <c r="I2673" i="5"/>
  <c r="H2673" i="5"/>
  <c r="F2673" i="5"/>
  <c r="D2673" i="5"/>
  <c r="E2673" i="5" s="1"/>
  <c r="S2672" i="5"/>
  <c r="Q2672" i="5"/>
  <c r="R2672" i="5" s="1"/>
  <c r="P2672" i="5"/>
  <c r="O2672" i="5"/>
  <c r="N2672" i="5"/>
  <c r="L2672" i="5"/>
  <c r="M2672" i="5" s="1"/>
  <c r="I2672" i="5"/>
  <c r="H2672" i="5"/>
  <c r="F2672" i="5"/>
  <c r="D2672" i="5"/>
  <c r="E2672" i="5" s="1"/>
  <c r="S2671" i="5"/>
  <c r="Q2671" i="5"/>
  <c r="R2671" i="5" s="1"/>
  <c r="P2671" i="5"/>
  <c r="O2671" i="5"/>
  <c r="N2671" i="5"/>
  <c r="L2671" i="5"/>
  <c r="M2671" i="5" s="1"/>
  <c r="I2671" i="5"/>
  <c r="H2671" i="5"/>
  <c r="F2671" i="5"/>
  <c r="D2671" i="5"/>
  <c r="E2671" i="5" s="1"/>
  <c r="S2670" i="5"/>
  <c r="Q2670" i="5"/>
  <c r="P2670" i="5"/>
  <c r="O2670" i="5"/>
  <c r="N2670" i="5"/>
  <c r="L2670" i="5"/>
  <c r="M2670" i="5" s="1"/>
  <c r="I2670" i="5"/>
  <c r="H2670" i="5"/>
  <c r="F2670" i="5"/>
  <c r="D2670" i="5"/>
  <c r="E2670" i="5" s="1"/>
  <c r="S2669" i="5"/>
  <c r="Q2669" i="5"/>
  <c r="R2669" i="5" s="1"/>
  <c r="P2669" i="5"/>
  <c r="O2669" i="5"/>
  <c r="N2669" i="5"/>
  <c r="L2669" i="5"/>
  <c r="M2669" i="5" s="1"/>
  <c r="I2669" i="5"/>
  <c r="H2669" i="5"/>
  <c r="F2669" i="5"/>
  <c r="D2669" i="5"/>
  <c r="E2669" i="5" s="1"/>
  <c r="S2668" i="5"/>
  <c r="Q2668" i="5"/>
  <c r="R2668" i="5" s="1"/>
  <c r="P2668" i="5"/>
  <c r="O2668" i="5"/>
  <c r="N2668" i="5"/>
  <c r="L2668" i="5"/>
  <c r="M2668" i="5" s="1"/>
  <c r="I2668" i="5"/>
  <c r="H2668" i="5"/>
  <c r="F2668" i="5"/>
  <c r="D2668" i="5"/>
  <c r="E2668" i="5" s="1"/>
  <c r="S2667" i="5"/>
  <c r="Q2667" i="5"/>
  <c r="P2667" i="5"/>
  <c r="O2667" i="5"/>
  <c r="N2667" i="5"/>
  <c r="L2667" i="5"/>
  <c r="M2667" i="5" s="1"/>
  <c r="I2667" i="5"/>
  <c r="H2667" i="5"/>
  <c r="F2667" i="5"/>
  <c r="D2667" i="5"/>
  <c r="E2667" i="5" s="1"/>
  <c r="S2666" i="5"/>
  <c r="Q2666" i="5"/>
  <c r="P2666" i="5"/>
  <c r="O2666" i="5"/>
  <c r="N2666" i="5"/>
  <c r="L2666" i="5"/>
  <c r="M2666" i="5" s="1"/>
  <c r="I2666" i="5"/>
  <c r="H2666" i="5"/>
  <c r="F2666" i="5"/>
  <c r="D2666" i="5"/>
  <c r="E2666" i="5" s="1"/>
  <c r="S2665" i="5"/>
  <c r="Q2665" i="5"/>
  <c r="P2665" i="5"/>
  <c r="O2665" i="5"/>
  <c r="N2665" i="5"/>
  <c r="L2665" i="5"/>
  <c r="M2665" i="5" s="1"/>
  <c r="I2665" i="5"/>
  <c r="H2665" i="5"/>
  <c r="F2665" i="5"/>
  <c r="D2665" i="5"/>
  <c r="E2665" i="5" s="1"/>
  <c r="S2664" i="5"/>
  <c r="Q2664" i="5"/>
  <c r="R2664" i="5" s="1"/>
  <c r="P2664" i="5"/>
  <c r="O2664" i="5"/>
  <c r="N2664" i="5"/>
  <c r="L2664" i="5"/>
  <c r="M2664" i="5" s="1"/>
  <c r="I2664" i="5"/>
  <c r="H2664" i="5"/>
  <c r="F2664" i="5"/>
  <c r="D2664" i="5"/>
  <c r="E2664" i="5" s="1"/>
  <c r="S2663" i="5"/>
  <c r="Q2663" i="5"/>
  <c r="R2663" i="5" s="1"/>
  <c r="P2663" i="5"/>
  <c r="O2663" i="5"/>
  <c r="N2663" i="5"/>
  <c r="L2663" i="5"/>
  <c r="M2663" i="5" s="1"/>
  <c r="I2663" i="5"/>
  <c r="H2663" i="5"/>
  <c r="F2663" i="5"/>
  <c r="D2663" i="5"/>
  <c r="E2663" i="5" s="1"/>
  <c r="S2662" i="5"/>
  <c r="Q2662" i="5"/>
  <c r="P2662" i="5"/>
  <c r="O2662" i="5"/>
  <c r="N2662" i="5"/>
  <c r="L2662" i="5"/>
  <c r="M2662" i="5" s="1"/>
  <c r="I2662" i="5"/>
  <c r="H2662" i="5"/>
  <c r="F2662" i="5"/>
  <c r="D2662" i="5"/>
  <c r="E2662" i="5" s="1"/>
  <c r="S2661" i="5"/>
  <c r="Q2661" i="5"/>
  <c r="R2661" i="5" s="1"/>
  <c r="P2661" i="5"/>
  <c r="O2661" i="5"/>
  <c r="N2661" i="5"/>
  <c r="L2661" i="5"/>
  <c r="M2661" i="5" s="1"/>
  <c r="I2661" i="5"/>
  <c r="H2661" i="5"/>
  <c r="F2661" i="5"/>
  <c r="D2661" i="5"/>
  <c r="E2661" i="5" s="1"/>
  <c r="S2660" i="5"/>
  <c r="Q2660" i="5"/>
  <c r="R2660" i="5" s="1"/>
  <c r="P2660" i="5"/>
  <c r="O2660" i="5"/>
  <c r="N2660" i="5"/>
  <c r="L2660" i="5"/>
  <c r="M2660" i="5" s="1"/>
  <c r="I2660" i="5"/>
  <c r="H2660" i="5"/>
  <c r="F2660" i="5"/>
  <c r="D2660" i="5"/>
  <c r="E2660" i="5" s="1"/>
  <c r="S2659" i="5"/>
  <c r="Q2659" i="5"/>
  <c r="P2659" i="5"/>
  <c r="O2659" i="5"/>
  <c r="N2659" i="5"/>
  <c r="L2659" i="5"/>
  <c r="M2659" i="5" s="1"/>
  <c r="I2659" i="5"/>
  <c r="H2659" i="5"/>
  <c r="F2659" i="5"/>
  <c r="D2659" i="5"/>
  <c r="E2659" i="5" s="1"/>
  <c r="S2658" i="5"/>
  <c r="Q2658" i="5"/>
  <c r="P2658" i="5"/>
  <c r="O2658" i="5"/>
  <c r="N2658" i="5"/>
  <c r="L2658" i="5"/>
  <c r="M2658" i="5" s="1"/>
  <c r="I2658" i="5"/>
  <c r="H2658" i="5"/>
  <c r="F2658" i="5"/>
  <c r="D2658" i="5"/>
  <c r="E2658" i="5" s="1"/>
  <c r="S2657" i="5"/>
  <c r="Q2657" i="5"/>
  <c r="P2657" i="5"/>
  <c r="O2657" i="5"/>
  <c r="N2657" i="5"/>
  <c r="L2657" i="5"/>
  <c r="M2657" i="5" s="1"/>
  <c r="I2657" i="5"/>
  <c r="H2657" i="5"/>
  <c r="F2657" i="5"/>
  <c r="D2657" i="5"/>
  <c r="E2657" i="5" s="1"/>
  <c r="S2656" i="5"/>
  <c r="Q2656" i="5"/>
  <c r="R2656" i="5" s="1"/>
  <c r="P2656" i="5"/>
  <c r="O2656" i="5"/>
  <c r="N2656" i="5"/>
  <c r="L2656" i="5"/>
  <c r="M2656" i="5" s="1"/>
  <c r="I2656" i="5"/>
  <c r="H2656" i="5"/>
  <c r="F2656" i="5"/>
  <c r="D2656" i="5"/>
  <c r="E2656" i="5" s="1"/>
  <c r="S2655" i="5"/>
  <c r="Q2655" i="5"/>
  <c r="R2655" i="5" s="1"/>
  <c r="P2655" i="5"/>
  <c r="O2655" i="5"/>
  <c r="N2655" i="5"/>
  <c r="L2655" i="5"/>
  <c r="M2655" i="5" s="1"/>
  <c r="I2655" i="5"/>
  <c r="H2655" i="5"/>
  <c r="F2655" i="5"/>
  <c r="D2655" i="5"/>
  <c r="E2655" i="5" s="1"/>
  <c r="S2654" i="5"/>
  <c r="Q2654" i="5"/>
  <c r="P2654" i="5"/>
  <c r="O2654" i="5"/>
  <c r="N2654" i="5"/>
  <c r="L2654" i="5"/>
  <c r="M2654" i="5" s="1"/>
  <c r="I2654" i="5"/>
  <c r="H2654" i="5"/>
  <c r="F2654" i="5"/>
  <c r="D2654" i="5"/>
  <c r="E2654" i="5" s="1"/>
  <c r="S2653" i="5"/>
  <c r="Q2653" i="5"/>
  <c r="R2653" i="5" s="1"/>
  <c r="P2653" i="5"/>
  <c r="O2653" i="5"/>
  <c r="N2653" i="5"/>
  <c r="L2653" i="5"/>
  <c r="M2653" i="5" s="1"/>
  <c r="I2653" i="5"/>
  <c r="H2653" i="5"/>
  <c r="F2653" i="5"/>
  <c r="D2653" i="5"/>
  <c r="E2653" i="5" s="1"/>
  <c r="S2652" i="5"/>
  <c r="Q2652" i="5"/>
  <c r="R2652" i="5" s="1"/>
  <c r="P2652" i="5"/>
  <c r="O2652" i="5"/>
  <c r="N2652" i="5"/>
  <c r="L2652" i="5"/>
  <c r="M2652" i="5" s="1"/>
  <c r="I2652" i="5"/>
  <c r="H2652" i="5"/>
  <c r="F2652" i="5"/>
  <c r="D2652" i="5"/>
  <c r="E2652" i="5" s="1"/>
  <c r="S2651" i="5"/>
  <c r="Q2651" i="5"/>
  <c r="R2651" i="5" s="1"/>
  <c r="P2651" i="5"/>
  <c r="O2651" i="5"/>
  <c r="N2651" i="5"/>
  <c r="L2651" i="5"/>
  <c r="M2651" i="5" s="1"/>
  <c r="I2651" i="5"/>
  <c r="H2651" i="5"/>
  <c r="F2651" i="5"/>
  <c r="D2651" i="5"/>
  <c r="E2651" i="5" s="1"/>
  <c r="S2650" i="5"/>
  <c r="Q2650" i="5"/>
  <c r="P2650" i="5"/>
  <c r="O2650" i="5"/>
  <c r="N2650" i="5"/>
  <c r="L2650" i="5"/>
  <c r="M2650" i="5" s="1"/>
  <c r="I2650" i="5"/>
  <c r="H2650" i="5"/>
  <c r="F2650" i="5"/>
  <c r="D2650" i="5"/>
  <c r="E2650" i="5" s="1"/>
  <c r="S2649" i="5"/>
  <c r="Q2649" i="5"/>
  <c r="P2649" i="5"/>
  <c r="O2649" i="5"/>
  <c r="N2649" i="5"/>
  <c r="L2649" i="5"/>
  <c r="M2649" i="5" s="1"/>
  <c r="I2649" i="5"/>
  <c r="H2649" i="5"/>
  <c r="F2649" i="5"/>
  <c r="D2649" i="5"/>
  <c r="E2649" i="5" s="1"/>
  <c r="S2648" i="5"/>
  <c r="Q2648" i="5"/>
  <c r="R2648" i="5" s="1"/>
  <c r="P2648" i="5"/>
  <c r="O2648" i="5"/>
  <c r="N2648" i="5"/>
  <c r="L2648" i="5"/>
  <c r="M2648" i="5" s="1"/>
  <c r="I2648" i="5"/>
  <c r="H2648" i="5"/>
  <c r="F2648" i="5"/>
  <c r="D2648" i="5"/>
  <c r="E2648" i="5" s="1"/>
  <c r="S2647" i="5"/>
  <c r="Q2647" i="5"/>
  <c r="R2647" i="5" s="1"/>
  <c r="P2647" i="5"/>
  <c r="O2647" i="5"/>
  <c r="N2647" i="5"/>
  <c r="L2647" i="5"/>
  <c r="M2647" i="5" s="1"/>
  <c r="I2647" i="5"/>
  <c r="H2647" i="5"/>
  <c r="F2647" i="5"/>
  <c r="D2647" i="5"/>
  <c r="E2647" i="5" s="1"/>
  <c r="S2646" i="5"/>
  <c r="Q2646" i="5"/>
  <c r="P2646" i="5"/>
  <c r="O2646" i="5"/>
  <c r="N2646" i="5"/>
  <c r="L2646" i="5"/>
  <c r="M2646" i="5" s="1"/>
  <c r="I2646" i="5"/>
  <c r="H2646" i="5"/>
  <c r="F2646" i="5"/>
  <c r="D2646" i="5"/>
  <c r="E2646" i="5" s="1"/>
  <c r="S2645" i="5"/>
  <c r="Q2645" i="5"/>
  <c r="R2645" i="5" s="1"/>
  <c r="P2645" i="5"/>
  <c r="O2645" i="5"/>
  <c r="N2645" i="5"/>
  <c r="L2645" i="5"/>
  <c r="M2645" i="5" s="1"/>
  <c r="I2645" i="5"/>
  <c r="H2645" i="5"/>
  <c r="F2645" i="5"/>
  <c r="D2645" i="5"/>
  <c r="E2645" i="5" s="1"/>
  <c r="S2644" i="5"/>
  <c r="Q2644" i="5"/>
  <c r="R2644" i="5" s="1"/>
  <c r="P2644" i="5"/>
  <c r="O2644" i="5"/>
  <c r="N2644" i="5"/>
  <c r="L2644" i="5"/>
  <c r="M2644" i="5" s="1"/>
  <c r="I2644" i="5"/>
  <c r="H2644" i="5"/>
  <c r="F2644" i="5"/>
  <c r="D2644" i="5"/>
  <c r="E2644" i="5" s="1"/>
  <c r="S2643" i="5"/>
  <c r="Q2643" i="5"/>
  <c r="P2643" i="5"/>
  <c r="O2643" i="5"/>
  <c r="N2643" i="5"/>
  <c r="L2643" i="5"/>
  <c r="M2643" i="5" s="1"/>
  <c r="I2643" i="5"/>
  <c r="H2643" i="5"/>
  <c r="F2643" i="5"/>
  <c r="D2643" i="5"/>
  <c r="E2643" i="5" s="1"/>
  <c r="S2642" i="5"/>
  <c r="Q2642" i="5"/>
  <c r="P2642" i="5"/>
  <c r="O2642" i="5"/>
  <c r="N2642" i="5"/>
  <c r="L2642" i="5"/>
  <c r="M2642" i="5" s="1"/>
  <c r="I2642" i="5"/>
  <c r="H2642" i="5"/>
  <c r="F2642" i="5"/>
  <c r="D2642" i="5"/>
  <c r="E2642" i="5" s="1"/>
  <c r="S2641" i="5"/>
  <c r="Q2641" i="5"/>
  <c r="P2641" i="5"/>
  <c r="O2641" i="5"/>
  <c r="N2641" i="5"/>
  <c r="L2641" i="5"/>
  <c r="M2641" i="5" s="1"/>
  <c r="I2641" i="5"/>
  <c r="H2641" i="5"/>
  <c r="F2641" i="5"/>
  <c r="D2641" i="5"/>
  <c r="E2641" i="5" s="1"/>
  <c r="S2640" i="5"/>
  <c r="Q2640" i="5"/>
  <c r="R2640" i="5" s="1"/>
  <c r="P2640" i="5"/>
  <c r="O2640" i="5"/>
  <c r="N2640" i="5"/>
  <c r="L2640" i="5"/>
  <c r="M2640" i="5" s="1"/>
  <c r="I2640" i="5"/>
  <c r="H2640" i="5"/>
  <c r="F2640" i="5"/>
  <c r="D2640" i="5"/>
  <c r="E2640" i="5" s="1"/>
  <c r="S2639" i="5"/>
  <c r="Q2639" i="5"/>
  <c r="R2639" i="5" s="1"/>
  <c r="P2639" i="5"/>
  <c r="O2639" i="5"/>
  <c r="N2639" i="5"/>
  <c r="L2639" i="5"/>
  <c r="M2639" i="5" s="1"/>
  <c r="I2639" i="5"/>
  <c r="H2639" i="5"/>
  <c r="F2639" i="5"/>
  <c r="D2639" i="5"/>
  <c r="E2639" i="5" s="1"/>
  <c r="S2638" i="5"/>
  <c r="Q2638" i="5"/>
  <c r="P2638" i="5"/>
  <c r="O2638" i="5"/>
  <c r="N2638" i="5"/>
  <c r="L2638" i="5"/>
  <c r="M2638" i="5" s="1"/>
  <c r="I2638" i="5"/>
  <c r="H2638" i="5"/>
  <c r="F2638" i="5"/>
  <c r="D2638" i="5"/>
  <c r="E2638" i="5" s="1"/>
  <c r="S2637" i="5"/>
  <c r="Q2637" i="5"/>
  <c r="R2637" i="5" s="1"/>
  <c r="P2637" i="5"/>
  <c r="O2637" i="5"/>
  <c r="N2637" i="5"/>
  <c r="L2637" i="5"/>
  <c r="M2637" i="5" s="1"/>
  <c r="I2637" i="5"/>
  <c r="H2637" i="5"/>
  <c r="F2637" i="5"/>
  <c r="D2637" i="5"/>
  <c r="E2637" i="5" s="1"/>
  <c r="S2636" i="5"/>
  <c r="Q2636" i="5"/>
  <c r="R2636" i="5" s="1"/>
  <c r="P2636" i="5"/>
  <c r="O2636" i="5"/>
  <c r="N2636" i="5"/>
  <c r="L2636" i="5"/>
  <c r="M2636" i="5" s="1"/>
  <c r="I2636" i="5"/>
  <c r="H2636" i="5"/>
  <c r="F2636" i="5"/>
  <c r="D2636" i="5"/>
  <c r="E2636" i="5" s="1"/>
  <c r="S2635" i="5"/>
  <c r="Q2635" i="5"/>
  <c r="P2635" i="5"/>
  <c r="O2635" i="5"/>
  <c r="N2635" i="5"/>
  <c r="L2635" i="5"/>
  <c r="M2635" i="5" s="1"/>
  <c r="I2635" i="5"/>
  <c r="H2635" i="5"/>
  <c r="F2635" i="5"/>
  <c r="D2635" i="5"/>
  <c r="E2635" i="5" s="1"/>
  <c r="S2634" i="5"/>
  <c r="Q2634" i="5"/>
  <c r="P2634" i="5"/>
  <c r="O2634" i="5"/>
  <c r="N2634" i="5"/>
  <c r="L2634" i="5"/>
  <c r="M2634" i="5" s="1"/>
  <c r="I2634" i="5"/>
  <c r="H2634" i="5"/>
  <c r="F2634" i="5"/>
  <c r="D2634" i="5"/>
  <c r="E2634" i="5" s="1"/>
  <c r="S2633" i="5"/>
  <c r="Q2633" i="5"/>
  <c r="P2633" i="5"/>
  <c r="O2633" i="5"/>
  <c r="N2633" i="5"/>
  <c r="L2633" i="5"/>
  <c r="M2633" i="5" s="1"/>
  <c r="I2633" i="5"/>
  <c r="H2633" i="5"/>
  <c r="F2633" i="5"/>
  <c r="D2633" i="5"/>
  <c r="E2633" i="5" s="1"/>
  <c r="S2632" i="5"/>
  <c r="Q2632" i="5"/>
  <c r="R2632" i="5" s="1"/>
  <c r="P2632" i="5"/>
  <c r="O2632" i="5"/>
  <c r="N2632" i="5"/>
  <c r="L2632" i="5"/>
  <c r="M2632" i="5" s="1"/>
  <c r="I2632" i="5"/>
  <c r="H2632" i="5"/>
  <c r="F2632" i="5"/>
  <c r="D2632" i="5"/>
  <c r="E2632" i="5" s="1"/>
  <c r="S2631" i="5"/>
  <c r="Q2631" i="5"/>
  <c r="R2631" i="5" s="1"/>
  <c r="P2631" i="5"/>
  <c r="O2631" i="5"/>
  <c r="N2631" i="5"/>
  <c r="L2631" i="5"/>
  <c r="M2631" i="5" s="1"/>
  <c r="I2631" i="5"/>
  <c r="H2631" i="5"/>
  <c r="F2631" i="5"/>
  <c r="D2631" i="5"/>
  <c r="E2631" i="5" s="1"/>
  <c r="S2630" i="5"/>
  <c r="Q2630" i="5"/>
  <c r="P2630" i="5"/>
  <c r="O2630" i="5"/>
  <c r="N2630" i="5"/>
  <c r="L2630" i="5"/>
  <c r="M2630" i="5" s="1"/>
  <c r="I2630" i="5"/>
  <c r="H2630" i="5"/>
  <c r="F2630" i="5"/>
  <c r="D2630" i="5"/>
  <c r="E2630" i="5" s="1"/>
  <c r="S2629" i="5"/>
  <c r="Q2629" i="5"/>
  <c r="R2629" i="5" s="1"/>
  <c r="P2629" i="5"/>
  <c r="O2629" i="5"/>
  <c r="N2629" i="5"/>
  <c r="L2629" i="5"/>
  <c r="M2629" i="5" s="1"/>
  <c r="I2629" i="5"/>
  <c r="H2629" i="5"/>
  <c r="F2629" i="5"/>
  <c r="D2629" i="5"/>
  <c r="E2629" i="5" s="1"/>
  <c r="S2628" i="5"/>
  <c r="Q2628" i="5"/>
  <c r="R2628" i="5" s="1"/>
  <c r="P2628" i="5"/>
  <c r="O2628" i="5"/>
  <c r="N2628" i="5"/>
  <c r="L2628" i="5"/>
  <c r="M2628" i="5" s="1"/>
  <c r="I2628" i="5"/>
  <c r="H2628" i="5"/>
  <c r="F2628" i="5"/>
  <c r="D2628" i="5"/>
  <c r="E2628" i="5" s="1"/>
  <c r="S2627" i="5"/>
  <c r="Q2627" i="5"/>
  <c r="R2627" i="5" s="1"/>
  <c r="P2627" i="5"/>
  <c r="O2627" i="5"/>
  <c r="N2627" i="5"/>
  <c r="L2627" i="5"/>
  <c r="M2627" i="5" s="1"/>
  <c r="I2627" i="5"/>
  <c r="H2627" i="5"/>
  <c r="F2627" i="5"/>
  <c r="D2627" i="5"/>
  <c r="E2627" i="5" s="1"/>
  <c r="S2626" i="5"/>
  <c r="Q2626" i="5"/>
  <c r="P2626" i="5"/>
  <c r="O2626" i="5"/>
  <c r="N2626" i="5"/>
  <c r="L2626" i="5"/>
  <c r="M2626" i="5" s="1"/>
  <c r="I2626" i="5"/>
  <c r="H2626" i="5"/>
  <c r="F2626" i="5"/>
  <c r="D2626" i="5"/>
  <c r="E2626" i="5" s="1"/>
  <c r="S2625" i="5"/>
  <c r="Q2625" i="5"/>
  <c r="P2625" i="5"/>
  <c r="O2625" i="5"/>
  <c r="N2625" i="5"/>
  <c r="L2625" i="5"/>
  <c r="M2625" i="5" s="1"/>
  <c r="I2625" i="5"/>
  <c r="H2625" i="5"/>
  <c r="F2625" i="5"/>
  <c r="D2625" i="5"/>
  <c r="E2625" i="5" s="1"/>
  <c r="S2624" i="5"/>
  <c r="Q2624" i="5"/>
  <c r="R2624" i="5" s="1"/>
  <c r="P2624" i="5"/>
  <c r="O2624" i="5"/>
  <c r="N2624" i="5"/>
  <c r="L2624" i="5"/>
  <c r="M2624" i="5" s="1"/>
  <c r="I2624" i="5"/>
  <c r="H2624" i="5"/>
  <c r="F2624" i="5"/>
  <c r="D2624" i="5"/>
  <c r="E2624" i="5" s="1"/>
  <c r="S2623" i="5"/>
  <c r="Q2623" i="5"/>
  <c r="R2623" i="5" s="1"/>
  <c r="P2623" i="5"/>
  <c r="O2623" i="5"/>
  <c r="N2623" i="5"/>
  <c r="L2623" i="5"/>
  <c r="M2623" i="5" s="1"/>
  <c r="I2623" i="5"/>
  <c r="H2623" i="5"/>
  <c r="F2623" i="5"/>
  <c r="D2623" i="5"/>
  <c r="E2623" i="5" s="1"/>
  <c r="S2622" i="5"/>
  <c r="Q2622" i="5"/>
  <c r="P2622" i="5"/>
  <c r="O2622" i="5"/>
  <c r="N2622" i="5"/>
  <c r="L2622" i="5"/>
  <c r="M2622" i="5" s="1"/>
  <c r="I2622" i="5"/>
  <c r="H2622" i="5"/>
  <c r="F2622" i="5"/>
  <c r="D2622" i="5"/>
  <c r="E2622" i="5" s="1"/>
  <c r="S2621" i="5"/>
  <c r="Q2621" i="5"/>
  <c r="R2621" i="5" s="1"/>
  <c r="P2621" i="5"/>
  <c r="O2621" i="5"/>
  <c r="N2621" i="5"/>
  <c r="L2621" i="5"/>
  <c r="M2621" i="5" s="1"/>
  <c r="I2621" i="5"/>
  <c r="H2621" i="5"/>
  <c r="F2621" i="5"/>
  <c r="D2621" i="5"/>
  <c r="E2621" i="5" s="1"/>
  <c r="S2620" i="5"/>
  <c r="Q2620" i="5"/>
  <c r="P2620" i="5"/>
  <c r="O2620" i="5"/>
  <c r="N2620" i="5"/>
  <c r="L2620" i="5"/>
  <c r="M2620" i="5" s="1"/>
  <c r="I2620" i="5"/>
  <c r="H2620" i="5"/>
  <c r="F2620" i="5"/>
  <c r="D2620" i="5"/>
  <c r="E2620" i="5" s="1"/>
  <c r="S2619" i="5"/>
  <c r="Q2619" i="5"/>
  <c r="R2619" i="5" s="1"/>
  <c r="P2619" i="5"/>
  <c r="O2619" i="5"/>
  <c r="N2619" i="5"/>
  <c r="L2619" i="5"/>
  <c r="M2619" i="5" s="1"/>
  <c r="I2619" i="5"/>
  <c r="H2619" i="5"/>
  <c r="F2619" i="5"/>
  <c r="D2619" i="5"/>
  <c r="E2619" i="5" s="1"/>
  <c r="S2618" i="5"/>
  <c r="Q2618" i="5"/>
  <c r="P2618" i="5"/>
  <c r="O2618" i="5"/>
  <c r="N2618" i="5"/>
  <c r="L2618" i="5"/>
  <c r="M2618" i="5" s="1"/>
  <c r="I2618" i="5"/>
  <c r="H2618" i="5"/>
  <c r="F2618" i="5"/>
  <c r="D2618" i="5"/>
  <c r="E2618" i="5" s="1"/>
  <c r="S2617" i="5"/>
  <c r="Q2617" i="5"/>
  <c r="P2617" i="5"/>
  <c r="O2617" i="5"/>
  <c r="N2617" i="5"/>
  <c r="L2617" i="5"/>
  <c r="M2617" i="5" s="1"/>
  <c r="I2617" i="5"/>
  <c r="H2617" i="5"/>
  <c r="F2617" i="5"/>
  <c r="D2617" i="5"/>
  <c r="E2617" i="5" s="1"/>
  <c r="S2616" i="5"/>
  <c r="Q2616" i="5"/>
  <c r="R2616" i="5" s="1"/>
  <c r="P2616" i="5"/>
  <c r="O2616" i="5"/>
  <c r="N2616" i="5"/>
  <c r="L2616" i="5"/>
  <c r="M2616" i="5" s="1"/>
  <c r="I2616" i="5"/>
  <c r="H2616" i="5"/>
  <c r="F2616" i="5"/>
  <c r="D2616" i="5"/>
  <c r="E2616" i="5" s="1"/>
  <c r="S2615" i="5"/>
  <c r="Q2615" i="5"/>
  <c r="R2615" i="5" s="1"/>
  <c r="P2615" i="5"/>
  <c r="O2615" i="5"/>
  <c r="N2615" i="5"/>
  <c r="L2615" i="5"/>
  <c r="M2615" i="5" s="1"/>
  <c r="I2615" i="5"/>
  <c r="H2615" i="5"/>
  <c r="F2615" i="5"/>
  <c r="D2615" i="5"/>
  <c r="E2615" i="5" s="1"/>
  <c r="S2614" i="5"/>
  <c r="Q2614" i="5"/>
  <c r="P2614" i="5"/>
  <c r="O2614" i="5"/>
  <c r="N2614" i="5"/>
  <c r="L2614" i="5"/>
  <c r="M2614" i="5" s="1"/>
  <c r="I2614" i="5"/>
  <c r="H2614" i="5"/>
  <c r="F2614" i="5"/>
  <c r="D2614" i="5"/>
  <c r="E2614" i="5" s="1"/>
  <c r="S2613" i="5"/>
  <c r="Q2613" i="5"/>
  <c r="R2613" i="5" s="1"/>
  <c r="P2613" i="5"/>
  <c r="O2613" i="5"/>
  <c r="N2613" i="5"/>
  <c r="L2613" i="5"/>
  <c r="M2613" i="5" s="1"/>
  <c r="I2613" i="5"/>
  <c r="H2613" i="5"/>
  <c r="F2613" i="5"/>
  <c r="D2613" i="5"/>
  <c r="E2613" i="5" s="1"/>
  <c r="S2612" i="5"/>
  <c r="Q2612" i="5"/>
  <c r="R2612" i="5" s="1"/>
  <c r="P2612" i="5"/>
  <c r="O2612" i="5"/>
  <c r="N2612" i="5"/>
  <c r="L2612" i="5"/>
  <c r="M2612" i="5" s="1"/>
  <c r="I2612" i="5"/>
  <c r="H2612" i="5"/>
  <c r="F2612" i="5"/>
  <c r="D2612" i="5"/>
  <c r="E2612" i="5" s="1"/>
  <c r="S2611" i="5"/>
  <c r="Q2611" i="5"/>
  <c r="R2611" i="5" s="1"/>
  <c r="P2611" i="5"/>
  <c r="O2611" i="5"/>
  <c r="N2611" i="5"/>
  <c r="L2611" i="5"/>
  <c r="M2611" i="5" s="1"/>
  <c r="I2611" i="5"/>
  <c r="H2611" i="5"/>
  <c r="F2611" i="5"/>
  <c r="D2611" i="5"/>
  <c r="E2611" i="5" s="1"/>
  <c r="S2610" i="5"/>
  <c r="Q2610" i="5"/>
  <c r="P2610" i="5"/>
  <c r="O2610" i="5"/>
  <c r="N2610" i="5"/>
  <c r="L2610" i="5"/>
  <c r="M2610" i="5" s="1"/>
  <c r="I2610" i="5"/>
  <c r="H2610" i="5"/>
  <c r="F2610" i="5"/>
  <c r="D2610" i="5"/>
  <c r="E2610" i="5" s="1"/>
  <c r="S2609" i="5"/>
  <c r="Q2609" i="5"/>
  <c r="P2609" i="5"/>
  <c r="O2609" i="5"/>
  <c r="N2609" i="5"/>
  <c r="L2609" i="5"/>
  <c r="M2609" i="5" s="1"/>
  <c r="I2609" i="5"/>
  <c r="H2609" i="5"/>
  <c r="F2609" i="5"/>
  <c r="D2609" i="5"/>
  <c r="E2609" i="5" s="1"/>
  <c r="S2608" i="5"/>
  <c r="Q2608" i="5"/>
  <c r="R2608" i="5" s="1"/>
  <c r="P2608" i="5"/>
  <c r="O2608" i="5"/>
  <c r="N2608" i="5"/>
  <c r="L2608" i="5"/>
  <c r="M2608" i="5" s="1"/>
  <c r="I2608" i="5"/>
  <c r="H2608" i="5"/>
  <c r="F2608" i="5"/>
  <c r="D2608" i="5"/>
  <c r="E2608" i="5" s="1"/>
  <c r="S2607" i="5"/>
  <c r="Q2607" i="5"/>
  <c r="R2607" i="5" s="1"/>
  <c r="P2607" i="5"/>
  <c r="O2607" i="5"/>
  <c r="N2607" i="5"/>
  <c r="L2607" i="5"/>
  <c r="M2607" i="5" s="1"/>
  <c r="I2607" i="5"/>
  <c r="H2607" i="5"/>
  <c r="F2607" i="5"/>
  <c r="D2607" i="5"/>
  <c r="E2607" i="5" s="1"/>
  <c r="S2606" i="5"/>
  <c r="Q2606" i="5"/>
  <c r="P2606" i="5"/>
  <c r="O2606" i="5"/>
  <c r="N2606" i="5"/>
  <c r="L2606" i="5"/>
  <c r="M2606" i="5" s="1"/>
  <c r="I2606" i="5"/>
  <c r="H2606" i="5"/>
  <c r="F2606" i="5"/>
  <c r="D2606" i="5"/>
  <c r="E2606" i="5" s="1"/>
  <c r="S2605" i="5"/>
  <c r="Q2605" i="5"/>
  <c r="R2605" i="5" s="1"/>
  <c r="P2605" i="5"/>
  <c r="O2605" i="5"/>
  <c r="N2605" i="5"/>
  <c r="L2605" i="5"/>
  <c r="M2605" i="5" s="1"/>
  <c r="I2605" i="5"/>
  <c r="H2605" i="5"/>
  <c r="F2605" i="5"/>
  <c r="D2605" i="5"/>
  <c r="E2605" i="5" s="1"/>
  <c r="S2604" i="5"/>
  <c r="Q2604" i="5"/>
  <c r="R2604" i="5" s="1"/>
  <c r="P2604" i="5"/>
  <c r="O2604" i="5"/>
  <c r="N2604" i="5"/>
  <c r="L2604" i="5"/>
  <c r="M2604" i="5" s="1"/>
  <c r="I2604" i="5"/>
  <c r="H2604" i="5"/>
  <c r="F2604" i="5"/>
  <c r="D2604" i="5"/>
  <c r="E2604" i="5" s="1"/>
  <c r="S2603" i="5"/>
  <c r="Q2603" i="5"/>
  <c r="R2603" i="5" s="1"/>
  <c r="P2603" i="5"/>
  <c r="O2603" i="5"/>
  <c r="N2603" i="5"/>
  <c r="L2603" i="5"/>
  <c r="M2603" i="5" s="1"/>
  <c r="I2603" i="5"/>
  <c r="H2603" i="5"/>
  <c r="F2603" i="5"/>
  <c r="D2603" i="5"/>
  <c r="E2603" i="5" s="1"/>
  <c r="S2602" i="5"/>
  <c r="Q2602" i="5"/>
  <c r="P2602" i="5"/>
  <c r="O2602" i="5"/>
  <c r="N2602" i="5"/>
  <c r="L2602" i="5"/>
  <c r="M2602" i="5" s="1"/>
  <c r="I2602" i="5"/>
  <c r="H2602" i="5"/>
  <c r="F2602" i="5"/>
  <c r="D2602" i="5"/>
  <c r="E2602" i="5" s="1"/>
  <c r="S2601" i="5"/>
  <c r="Q2601" i="5"/>
  <c r="P2601" i="5"/>
  <c r="O2601" i="5"/>
  <c r="N2601" i="5"/>
  <c r="L2601" i="5"/>
  <c r="M2601" i="5" s="1"/>
  <c r="I2601" i="5"/>
  <c r="H2601" i="5"/>
  <c r="F2601" i="5"/>
  <c r="D2601" i="5"/>
  <c r="E2601" i="5" s="1"/>
  <c r="S2600" i="5"/>
  <c r="Q2600" i="5"/>
  <c r="R2600" i="5" s="1"/>
  <c r="P2600" i="5"/>
  <c r="O2600" i="5"/>
  <c r="N2600" i="5"/>
  <c r="L2600" i="5"/>
  <c r="M2600" i="5" s="1"/>
  <c r="I2600" i="5"/>
  <c r="H2600" i="5"/>
  <c r="F2600" i="5"/>
  <c r="D2600" i="5"/>
  <c r="E2600" i="5" s="1"/>
  <c r="S2599" i="5"/>
  <c r="Q2599" i="5"/>
  <c r="R2599" i="5" s="1"/>
  <c r="P2599" i="5"/>
  <c r="O2599" i="5"/>
  <c r="N2599" i="5"/>
  <c r="L2599" i="5"/>
  <c r="M2599" i="5" s="1"/>
  <c r="I2599" i="5"/>
  <c r="H2599" i="5"/>
  <c r="F2599" i="5"/>
  <c r="D2599" i="5"/>
  <c r="E2599" i="5" s="1"/>
  <c r="S2598" i="5"/>
  <c r="Q2598" i="5"/>
  <c r="P2598" i="5"/>
  <c r="O2598" i="5"/>
  <c r="N2598" i="5"/>
  <c r="L2598" i="5"/>
  <c r="M2598" i="5" s="1"/>
  <c r="I2598" i="5"/>
  <c r="H2598" i="5"/>
  <c r="F2598" i="5"/>
  <c r="D2598" i="5"/>
  <c r="E2598" i="5" s="1"/>
  <c r="S2597" i="5"/>
  <c r="Q2597" i="5"/>
  <c r="R2597" i="5" s="1"/>
  <c r="P2597" i="5"/>
  <c r="O2597" i="5"/>
  <c r="N2597" i="5"/>
  <c r="L2597" i="5"/>
  <c r="M2597" i="5" s="1"/>
  <c r="I2597" i="5"/>
  <c r="H2597" i="5"/>
  <c r="F2597" i="5"/>
  <c r="D2597" i="5"/>
  <c r="E2597" i="5" s="1"/>
  <c r="S2596" i="5"/>
  <c r="Q2596" i="5"/>
  <c r="R2596" i="5" s="1"/>
  <c r="P2596" i="5"/>
  <c r="O2596" i="5"/>
  <c r="N2596" i="5"/>
  <c r="L2596" i="5"/>
  <c r="M2596" i="5" s="1"/>
  <c r="I2596" i="5"/>
  <c r="H2596" i="5"/>
  <c r="F2596" i="5"/>
  <c r="D2596" i="5"/>
  <c r="E2596" i="5" s="1"/>
  <c r="S2595" i="5"/>
  <c r="Q2595" i="5"/>
  <c r="R2595" i="5" s="1"/>
  <c r="P2595" i="5"/>
  <c r="O2595" i="5"/>
  <c r="N2595" i="5"/>
  <c r="L2595" i="5"/>
  <c r="M2595" i="5" s="1"/>
  <c r="I2595" i="5"/>
  <c r="H2595" i="5"/>
  <c r="F2595" i="5"/>
  <c r="D2595" i="5"/>
  <c r="E2595" i="5" s="1"/>
  <c r="S2594" i="5"/>
  <c r="Q2594" i="5"/>
  <c r="P2594" i="5"/>
  <c r="O2594" i="5"/>
  <c r="N2594" i="5"/>
  <c r="L2594" i="5"/>
  <c r="M2594" i="5" s="1"/>
  <c r="I2594" i="5"/>
  <c r="H2594" i="5"/>
  <c r="F2594" i="5"/>
  <c r="D2594" i="5"/>
  <c r="E2594" i="5" s="1"/>
  <c r="S2593" i="5"/>
  <c r="Q2593" i="5"/>
  <c r="P2593" i="5"/>
  <c r="O2593" i="5"/>
  <c r="N2593" i="5"/>
  <c r="L2593" i="5"/>
  <c r="M2593" i="5" s="1"/>
  <c r="I2593" i="5"/>
  <c r="H2593" i="5"/>
  <c r="F2593" i="5"/>
  <c r="D2593" i="5"/>
  <c r="E2593" i="5" s="1"/>
  <c r="S2592" i="5"/>
  <c r="Q2592" i="5"/>
  <c r="R2592" i="5" s="1"/>
  <c r="P2592" i="5"/>
  <c r="O2592" i="5"/>
  <c r="N2592" i="5"/>
  <c r="L2592" i="5"/>
  <c r="M2592" i="5" s="1"/>
  <c r="I2592" i="5"/>
  <c r="H2592" i="5"/>
  <c r="F2592" i="5"/>
  <c r="D2592" i="5"/>
  <c r="E2592" i="5" s="1"/>
  <c r="S2591" i="5"/>
  <c r="Q2591" i="5"/>
  <c r="R2591" i="5" s="1"/>
  <c r="P2591" i="5"/>
  <c r="O2591" i="5"/>
  <c r="N2591" i="5"/>
  <c r="L2591" i="5"/>
  <c r="M2591" i="5" s="1"/>
  <c r="I2591" i="5"/>
  <c r="H2591" i="5"/>
  <c r="F2591" i="5"/>
  <c r="D2591" i="5"/>
  <c r="E2591" i="5" s="1"/>
  <c r="S2590" i="5"/>
  <c r="Q2590" i="5"/>
  <c r="P2590" i="5"/>
  <c r="O2590" i="5"/>
  <c r="N2590" i="5"/>
  <c r="L2590" i="5"/>
  <c r="M2590" i="5" s="1"/>
  <c r="I2590" i="5"/>
  <c r="H2590" i="5"/>
  <c r="F2590" i="5"/>
  <c r="D2590" i="5"/>
  <c r="E2590" i="5" s="1"/>
  <c r="S2589" i="5"/>
  <c r="Q2589" i="5"/>
  <c r="R2589" i="5" s="1"/>
  <c r="P2589" i="5"/>
  <c r="O2589" i="5"/>
  <c r="N2589" i="5"/>
  <c r="L2589" i="5"/>
  <c r="M2589" i="5" s="1"/>
  <c r="I2589" i="5"/>
  <c r="H2589" i="5"/>
  <c r="F2589" i="5"/>
  <c r="D2589" i="5"/>
  <c r="E2589" i="5" s="1"/>
  <c r="S2588" i="5"/>
  <c r="Q2588" i="5"/>
  <c r="R2588" i="5" s="1"/>
  <c r="P2588" i="5"/>
  <c r="O2588" i="5"/>
  <c r="N2588" i="5"/>
  <c r="L2588" i="5"/>
  <c r="M2588" i="5" s="1"/>
  <c r="I2588" i="5"/>
  <c r="H2588" i="5"/>
  <c r="F2588" i="5"/>
  <c r="D2588" i="5"/>
  <c r="E2588" i="5" s="1"/>
  <c r="S2587" i="5"/>
  <c r="Q2587" i="5"/>
  <c r="R2587" i="5" s="1"/>
  <c r="P2587" i="5"/>
  <c r="O2587" i="5"/>
  <c r="N2587" i="5"/>
  <c r="L2587" i="5"/>
  <c r="M2587" i="5" s="1"/>
  <c r="I2587" i="5"/>
  <c r="H2587" i="5"/>
  <c r="F2587" i="5"/>
  <c r="D2587" i="5"/>
  <c r="E2587" i="5" s="1"/>
  <c r="S2586" i="5"/>
  <c r="Q2586" i="5"/>
  <c r="P2586" i="5"/>
  <c r="O2586" i="5"/>
  <c r="N2586" i="5"/>
  <c r="L2586" i="5"/>
  <c r="M2586" i="5" s="1"/>
  <c r="I2586" i="5"/>
  <c r="H2586" i="5"/>
  <c r="F2586" i="5"/>
  <c r="D2586" i="5"/>
  <c r="E2586" i="5" s="1"/>
  <c r="S2585" i="5"/>
  <c r="Q2585" i="5"/>
  <c r="P2585" i="5"/>
  <c r="O2585" i="5"/>
  <c r="N2585" i="5"/>
  <c r="L2585" i="5"/>
  <c r="M2585" i="5" s="1"/>
  <c r="I2585" i="5"/>
  <c r="H2585" i="5"/>
  <c r="F2585" i="5"/>
  <c r="D2585" i="5"/>
  <c r="E2585" i="5" s="1"/>
  <c r="S2584" i="5"/>
  <c r="Q2584" i="5"/>
  <c r="R2584" i="5" s="1"/>
  <c r="P2584" i="5"/>
  <c r="O2584" i="5"/>
  <c r="N2584" i="5"/>
  <c r="L2584" i="5"/>
  <c r="M2584" i="5" s="1"/>
  <c r="I2584" i="5"/>
  <c r="H2584" i="5"/>
  <c r="F2584" i="5"/>
  <c r="D2584" i="5"/>
  <c r="E2584" i="5" s="1"/>
  <c r="S2583" i="5"/>
  <c r="Q2583" i="5"/>
  <c r="R2583" i="5" s="1"/>
  <c r="P2583" i="5"/>
  <c r="O2583" i="5"/>
  <c r="N2583" i="5"/>
  <c r="L2583" i="5"/>
  <c r="M2583" i="5" s="1"/>
  <c r="I2583" i="5"/>
  <c r="H2583" i="5"/>
  <c r="F2583" i="5"/>
  <c r="D2583" i="5"/>
  <c r="E2583" i="5" s="1"/>
  <c r="S2582" i="5"/>
  <c r="Q2582" i="5"/>
  <c r="P2582" i="5"/>
  <c r="O2582" i="5"/>
  <c r="N2582" i="5"/>
  <c r="L2582" i="5"/>
  <c r="M2582" i="5" s="1"/>
  <c r="I2582" i="5"/>
  <c r="H2582" i="5"/>
  <c r="F2582" i="5"/>
  <c r="D2582" i="5"/>
  <c r="E2582" i="5" s="1"/>
  <c r="S2581" i="5"/>
  <c r="Q2581" i="5"/>
  <c r="R2581" i="5" s="1"/>
  <c r="P2581" i="5"/>
  <c r="O2581" i="5"/>
  <c r="N2581" i="5"/>
  <c r="L2581" i="5"/>
  <c r="M2581" i="5" s="1"/>
  <c r="I2581" i="5"/>
  <c r="H2581" i="5"/>
  <c r="F2581" i="5"/>
  <c r="D2581" i="5"/>
  <c r="E2581" i="5" s="1"/>
  <c r="S2580" i="5"/>
  <c r="Q2580" i="5"/>
  <c r="R2580" i="5" s="1"/>
  <c r="P2580" i="5"/>
  <c r="O2580" i="5"/>
  <c r="N2580" i="5"/>
  <c r="L2580" i="5"/>
  <c r="M2580" i="5" s="1"/>
  <c r="I2580" i="5"/>
  <c r="H2580" i="5"/>
  <c r="F2580" i="5"/>
  <c r="D2580" i="5"/>
  <c r="E2580" i="5" s="1"/>
  <c r="S2579" i="5"/>
  <c r="Q2579" i="5"/>
  <c r="P2579" i="5"/>
  <c r="O2579" i="5"/>
  <c r="N2579" i="5"/>
  <c r="L2579" i="5"/>
  <c r="M2579" i="5" s="1"/>
  <c r="I2579" i="5"/>
  <c r="H2579" i="5"/>
  <c r="F2579" i="5"/>
  <c r="D2579" i="5"/>
  <c r="E2579" i="5" s="1"/>
  <c r="S2578" i="5"/>
  <c r="Q2578" i="5"/>
  <c r="P2578" i="5"/>
  <c r="O2578" i="5"/>
  <c r="N2578" i="5"/>
  <c r="L2578" i="5"/>
  <c r="M2578" i="5" s="1"/>
  <c r="I2578" i="5"/>
  <c r="H2578" i="5"/>
  <c r="F2578" i="5"/>
  <c r="D2578" i="5"/>
  <c r="E2578" i="5" s="1"/>
  <c r="S2577" i="5"/>
  <c r="Q2577" i="5"/>
  <c r="P2577" i="5"/>
  <c r="O2577" i="5"/>
  <c r="N2577" i="5"/>
  <c r="L2577" i="5"/>
  <c r="M2577" i="5" s="1"/>
  <c r="I2577" i="5"/>
  <c r="H2577" i="5"/>
  <c r="F2577" i="5"/>
  <c r="D2577" i="5"/>
  <c r="E2577" i="5" s="1"/>
  <c r="S2576" i="5"/>
  <c r="Q2576" i="5"/>
  <c r="R2576" i="5" s="1"/>
  <c r="P2576" i="5"/>
  <c r="O2576" i="5"/>
  <c r="N2576" i="5"/>
  <c r="L2576" i="5"/>
  <c r="M2576" i="5" s="1"/>
  <c r="I2576" i="5"/>
  <c r="H2576" i="5"/>
  <c r="F2576" i="5"/>
  <c r="D2576" i="5"/>
  <c r="E2576" i="5" s="1"/>
  <c r="S2575" i="5"/>
  <c r="Q2575" i="5"/>
  <c r="R2575" i="5" s="1"/>
  <c r="P2575" i="5"/>
  <c r="O2575" i="5"/>
  <c r="N2575" i="5"/>
  <c r="L2575" i="5"/>
  <c r="M2575" i="5" s="1"/>
  <c r="I2575" i="5"/>
  <c r="H2575" i="5"/>
  <c r="F2575" i="5"/>
  <c r="D2575" i="5"/>
  <c r="E2575" i="5" s="1"/>
  <c r="S2574" i="5"/>
  <c r="Q2574" i="5"/>
  <c r="P2574" i="5"/>
  <c r="O2574" i="5"/>
  <c r="N2574" i="5"/>
  <c r="L2574" i="5"/>
  <c r="M2574" i="5" s="1"/>
  <c r="I2574" i="5"/>
  <c r="H2574" i="5"/>
  <c r="F2574" i="5"/>
  <c r="D2574" i="5"/>
  <c r="E2574" i="5" s="1"/>
  <c r="S2573" i="5"/>
  <c r="Q2573" i="5"/>
  <c r="R2573" i="5" s="1"/>
  <c r="P2573" i="5"/>
  <c r="O2573" i="5"/>
  <c r="N2573" i="5"/>
  <c r="L2573" i="5"/>
  <c r="M2573" i="5" s="1"/>
  <c r="I2573" i="5"/>
  <c r="H2573" i="5"/>
  <c r="F2573" i="5"/>
  <c r="D2573" i="5"/>
  <c r="E2573" i="5" s="1"/>
  <c r="S2572" i="5"/>
  <c r="Q2572" i="5"/>
  <c r="R2572" i="5" s="1"/>
  <c r="P2572" i="5"/>
  <c r="O2572" i="5"/>
  <c r="N2572" i="5"/>
  <c r="L2572" i="5"/>
  <c r="M2572" i="5" s="1"/>
  <c r="I2572" i="5"/>
  <c r="H2572" i="5"/>
  <c r="F2572" i="5"/>
  <c r="D2572" i="5"/>
  <c r="E2572" i="5" s="1"/>
  <c r="S2571" i="5"/>
  <c r="Q2571" i="5"/>
  <c r="P2571" i="5"/>
  <c r="O2571" i="5"/>
  <c r="N2571" i="5"/>
  <c r="L2571" i="5"/>
  <c r="M2571" i="5" s="1"/>
  <c r="I2571" i="5"/>
  <c r="H2571" i="5"/>
  <c r="F2571" i="5"/>
  <c r="D2571" i="5"/>
  <c r="E2571" i="5" s="1"/>
  <c r="S2570" i="5"/>
  <c r="Q2570" i="5"/>
  <c r="P2570" i="5"/>
  <c r="O2570" i="5"/>
  <c r="N2570" i="5"/>
  <c r="L2570" i="5"/>
  <c r="M2570" i="5" s="1"/>
  <c r="I2570" i="5"/>
  <c r="H2570" i="5"/>
  <c r="F2570" i="5"/>
  <c r="D2570" i="5"/>
  <c r="E2570" i="5" s="1"/>
  <c r="S2569" i="5"/>
  <c r="Q2569" i="5"/>
  <c r="P2569" i="5"/>
  <c r="O2569" i="5"/>
  <c r="N2569" i="5"/>
  <c r="L2569" i="5"/>
  <c r="M2569" i="5" s="1"/>
  <c r="I2569" i="5"/>
  <c r="H2569" i="5"/>
  <c r="F2569" i="5"/>
  <c r="D2569" i="5"/>
  <c r="E2569" i="5" s="1"/>
  <c r="S2568" i="5"/>
  <c r="Q2568" i="5"/>
  <c r="R2568" i="5" s="1"/>
  <c r="P2568" i="5"/>
  <c r="O2568" i="5"/>
  <c r="N2568" i="5"/>
  <c r="L2568" i="5"/>
  <c r="M2568" i="5" s="1"/>
  <c r="I2568" i="5"/>
  <c r="H2568" i="5"/>
  <c r="F2568" i="5"/>
  <c r="D2568" i="5"/>
  <c r="E2568" i="5" s="1"/>
  <c r="S2567" i="5"/>
  <c r="Q2567" i="5"/>
  <c r="R2567" i="5" s="1"/>
  <c r="P2567" i="5"/>
  <c r="O2567" i="5"/>
  <c r="N2567" i="5"/>
  <c r="L2567" i="5"/>
  <c r="M2567" i="5" s="1"/>
  <c r="I2567" i="5"/>
  <c r="H2567" i="5"/>
  <c r="F2567" i="5"/>
  <c r="D2567" i="5"/>
  <c r="E2567" i="5" s="1"/>
  <c r="S2566" i="5"/>
  <c r="Q2566" i="5"/>
  <c r="P2566" i="5"/>
  <c r="O2566" i="5"/>
  <c r="N2566" i="5"/>
  <c r="L2566" i="5"/>
  <c r="M2566" i="5" s="1"/>
  <c r="I2566" i="5"/>
  <c r="H2566" i="5"/>
  <c r="F2566" i="5"/>
  <c r="D2566" i="5"/>
  <c r="E2566" i="5" s="1"/>
  <c r="S2565" i="5"/>
  <c r="Q2565" i="5"/>
  <c r="R2565" i="5" s="1"/>
  <c r="P2565" i="5"/>
  <c r="O2565" i="5"/>
  <c r="N2565" i="5"/>
  <c r="L2565" i="5"/>
  <c r="M2565" i="5" s="1"/>
  <c r="I2565" i="5"/>
  <c r="H2565" i="5"/>
  <c r="F2565" i="5"/>
  <c r="D2565" i="5"/>
  <c r="E2565" i="5" s="1"/>
  <c r="S2564" i="5"/>
  <c r="Q2564" i="5"/>
  <c r="P2564" i="5"/>
  <c r="O2564" i="5"/>
  <c r="N2564" i="5"/>
  <c r="L2564" i="5"/>
  <c r="M2564" i="5" s="1"/>
  <c r="I2564" i="5"/>
  <c r="H2564" i="5"/>
  <c r="F2564" i="5"/>
  <c r="D2564" i="5"/>
  <c r="E2564" i="5" s="1"/>
  <c r="S2563" i="5"/>
  <c r="Q2563" i="5"/>
  <c r="R2563" i="5" s="1"/>
  <c r="P2563" i="5"/>
  <c r="O2563" i="5"/>
  <c r="N2563" i="5"/>
  <c r="L2563" i="5"/>
  <c r="M2563" i="5" s="1"/>
  <c r="I2563" i="5"/>
  <c r="H2563" i="5"/>
  <c r="F2563" i="5"/>
  <c r="D2563" i="5"/>
  <c r="E2563" i="5" s="1"/>
  <c r="S2562" i="5"/>
  <c r="Q2562" i="5"/>
  <c r="P2562" i="5"/>
  <c r="O2562" i="5"/>
  <c r="N2562" i="5"/>
  <c r="L2562" i="5"/>
  <c r="M2562" i="5" s="1"/>
  <c r="I2562" i="5"/>
  <c r="H2562" i="5"/>
  <c r="F2562" i="5"/>
  <c r="D2562" i="5"/>
  <c r="E2562" i="5" s="1"/>
  <c r="S2561" i="5"/>
  <c r="Q2561" i="5"/>
  <c r="P2561" i="5"/>
  <c r="O2561" i="5"/>
  <c r="N2561" i="5"/>
  <c r="L2561" i="5"/>
  <c r="M2561" i="5" s="1"/>
  <c r="I2561" i="5"/>
  <c r="H2561" i="5"/>
  <c r="F2561" i="5"/>
  <c r="D2561" i="5"/>
  <c r="E2561" i="5" s="1"/>
  <c r="S2560" i="5"/>
  <c r="Q2560" i="5"/>
  <c r="R2560" i="5" s="1"/>
  <c r="P2560" i="5"/>
  <c r="O2560" i="5"/>
  <c r="N2560" i="5"/>
  <c r="L2560" i="5"/>
  <c r="M2560" i="5" s="1"/>
  <c r="I2560" i="5"/>
  <c r="H2560" i="5"/>
  <c r="F2560" i="5"/>
  <c r="D2560" i="5"/>
  <c r="E2560" i="5" s="1"/>
  <c r="S2559" i="5"/>
  <c r="Q2559" i="5"/>
  <c r="R2559" i="5" s="1"/>
  <c r="P2559" i="5"/>
  <c r="O2559" i="5"/>
  <c r="N2559" i="5"/>
  <c r="L2559" i="5"/>
  <c r="M2559" i="5" s="1"/>
  <c r="I2559" i="5"/>
  <c r="H2559" i="5"/>
  <c r="F2559" i="5"/>
  <c r="D2559" i="5"/>
  <c r="E2559" i="5" s="1"/>
  <c r="S2558" i="5"/>
  <c r="Q2558" i="5"/>
  <c r="P2558" i="5"/>
  <c r="O2558" i="5"/>
  <c r="N2558" i="5"/>
  <c r="L2558" i="5"/>
  <c r="M2558" i="5" s="1"/>
  <c r="I2558" i="5"/>
  <c r="H2558" i="5"/>
  <c r="F2558" i="5"/>
  <c r="D2558" i="5"/>
  <c r="E2558" i="5" s="1"/>
  <c r="S2557" i="5"/>
  <c r="Q2557" i="5"/>
  <c r="R2557" i="5" s="1"/>
  <c r="P2557" i="5"/>
  <c r="O2557" i="5"/>
  <c r="N2557" i="5"/>
  <c r="L2557" i="5"/>
  <c r="M2557" i="5" s="1"/>
  <c r="I2557" i="5"/>
  <c r="H2557" i="5"/>
  <c r="F2557" i="5"/>
  <c r="D2557" i="5"/>
  <c r="E2557" i="5" s="1"/>
  <c r="S2556" i="5"/>
  <c r="Q2556" i="5"/>
  <c r="R2556" i="5" s="1"/>
  <c r="P2556" i="5"/>
  <c r="O2556" i="5"/>
  <c r="N2556" i="5"/>
  <c r="L2556" i="5"/>
  <c r="M2556" i="5" s="1"/>
  <c r="I2556" i="5"/>
  <c r="H2556" i="5"/>
  <c r="F2556" i="5"/>
  <c r="D2556" i="5"/>
  <c r="E2556" i="5" s="1"/>
  <c r="S2555" i="5"/>
  <c r="Q2555" i="5"/>
  <c r="R2555" i="5" s="1"/>
  <c r="P2555" i="5"/>
  <c r="O2555" i="5"/>
  <c r="N2555" i="5"/>
  <c r="L2555" i="5"/>
  <c r="M2555" i="5" s="1"/>
  <c r="I2555" i="5"/>
  <c r="H2555" i="5"/>
  <c r="F2555" i="5"/>
  <c r="D2555" i="5"/>
  <c r="E2555" i="5" s="1"/>
  <c r="S2554" i="5"/>
  <c r="Q2554" i="5"/>
  <c r="P2554" i="5"/>
  <c r="O2554" i="5"/>
  <c r="N2554" i="5"/>
  <c r="L2554" i="5"/>
  <c r="M2554" i="5" s="1"/>
  <c r="I2554" i="5"/>
  <c r="H2554" i="5"/>
  <c r="F2554" i="5"/>
  <c r="D2554" i="5"/>
  <c r="E2554" i="5" s="1"/>
  <c r="S2553" i="5"/>
  <c r="Q2553" i="5"/>
  <c r="P2553" i="5"/>
  <c r="O2553" i="5"/>
  <c r="N2553" i="5"/>
  <c r="L2553" i="5"/>
  <c r="M2553" i="5" s="1"/>
  <c r="I2553" i="5"/>
  <c r="H2553" i="5"/>
  <c r="F2553" i="5"/>
  <c r="D2553" i="5"/>
  <c r="E2553" i="5" s="1"/>
  <c r="S2552" i="5"/>
  <c r="Q2552" i="5"/>
  <c r="R2552" i="5" s="1"/>
  <c r="P2552" i="5"/>
  <c r="O2552" i="5"/>
  <c r="N2552" i="5"/>
  <c r="L2552" i="5"/>
  <c r="M2552" i="5" s="1"/>
  <c r="I2552" i="5"/>
  <c r="H2552" i="5"/>
  <c r="F2552" i="5"/>
  <c r="D2552" i="5"/>
  <c r="E2552" i="5" s="1"/>
  <c r="S2551" i="5"/>
  <c r="Q2551" i="5"/>
  <c r="R2551" i="5" s="1"/>
  <c r="P2551" i="5"/>
  <c r="O2551" i="5"/>
  <c r="N2551" i="5"/>
  <c r="L2551" i="5"/>
  <c r="M2551" i="5" s="1"/>
  <c r="I2551" i="5"/>
  <c r="H2551" i="5"/>
  <c r="F2551" i="5"/>
  <c r="D2551" i="5"/>
  <c r="E2551" i="5" s="1"/>
  <c r="S2550" i="5"/>
  <c r="Q2550" i="5"/>
  <c r="P2550" i="5"/>
  <c r="O2550" i="5"/>
  <c r="N2550" i="5"/>
  <c r="L2550" i="5"/>
  <c r="M2550" i="5" s="1"/>
  <c r="I2550" i="5"/>
  <c r="H2550" i="5"/>
  <c r="F2550" i="5"/>
  <c r="D2550" i="5"/>
  <c r="E2550" i="5" s="1"/>
  <c r="S2549" i="5"/>
  <c r="Q2549" i="5"/>
  <c r="R2549" i="5" s="1"/>
  <c r="P2549" i="5"/>
  <c r="O2549" i="5"/>
  <c r="N2549" i="5"/>
  <c r="L2549" i="5"/>
  <c r="M2549" i="5" s="1"/>
  <c r="I2549" i="5"/>
  <c r="H2549" i="5"/>
  <c r="F2549" i="5"/>
  <c r="D2549" i="5"/>
  <c r="E2549" i="5" s="1"/>
  <c r="S2548" i="5"/>
  <c r="Q2548" i="5"/>
  <c r="R2548" i="5" s="1"/>
  <c r="P2548" i="5"/>
  <c r="O2548" i="5"/>
  <c r="N2548" i="5"/>
  <c r="L2548" i="5"/>
  <c r="M2548" i="5" s="1"/>
  <c r="I2548" i="5"/>
  <c r="H2548" i="5"/>
  <c r="F2548" i="5"/>
  <c r="D2548" i="5"/>
  <c r="E2548" i="5" s="1"/>
  <c r="S2547" i="5"/>
  <c r="Q2547" i="5"/>
  <c r="R2547" i="5" s="1"/>
  <c r="P2547" i="5"/>
  <c r="O2547" i="5"/>
  <c r="N2547" i="5"/>
  <c r="L2547" i="5"/>
  <c r="M2547" i="5" s="1"/>
  <c r="I2547" i="5"/>
  <c r="H2547" i="5"/>
  <c r="F2547" i="5"/>
  <c r="D2547" i="5"/>
  <c r="E2547" i="5" s="1"/>
  <c r="S2546" i="5"/>
  <c r="Q2546" i="5"/>
  <c r="P2546" i="5"/>
  <c r="O2546" i="5"/>
  <c r="N2546" i="5"/>
  <c r="L2546" i="5"/>
  <c r="M2546" i="5" s="1"/>
  <c r="I2546" i="5"/>
  <c r="H2546" i="5"/>
  <c r="F2546" i="5"/>
  <c r="D2546" i="5"/>
  <c r="E2546" i="5" s="1"/>
  <c r="S2545" i="5"/>
  <c r="Q2545" i="5"/>
  <c r="P2545" i="5"/>
  <c r="O2545" i="5"/>
  <c r="N2545" i="5"/>
  <c r="L2545" i="5"/>
  <c r="M2545" i="5" s="1"/>
  <c r="I2545" i="5"/>
  <c r="H2545" i="5"/>
  <c r="F2545" i="5"/>
  <c r="D2545" i="5"/>
  <c r="E2545" i="5" s="1"/>
  <c r="S2544" i="5"/>
  <c r="Q2544" i="5"/>
  <c r="R2544" i="5" s="1"/>
  <c r="P2544" i="5"/>
  <c r="O2544" i="5"/>
  <c r="N2544" i="5"/>
  <c r="L2544" i="5"/>
  <c r="M2544" i="5" s="1"/>
  <c r="I2544" i="5"/>
  <c r="H2544" i="5"/>
  <c r="F2544" i="5"/>
  <c r="D2544" i="5"/>
  <c r="E2544" i="5" s="1"/>
  <c r="S2543" i="5"/>
  <c r="Q2543" i="5"/>
  <c r="R2543" i="5" s="1"/>
  <c r="P2543" i="5"/>
  <c r="O2543" i="5"/>
  <c r="N2543" i="5"/>
  <c r="L2543" i="5"/>
  <c r="M2543" i="5" s="1"/>
  <c r="I2543" i="5"/>
  <c r="H2543" i="5"/>
  <c r="F2543" i="5"/>
  <c r="D2543" i="5"/>
  <c r="E2543" i="5" s="1"/>
  <c r="S2542" i="5"/>
  <c r="Q2542" i="5"/>
  <c r="P2542" i="5"/>
  <c r="O2542" i="5"/>
  <c r="N2542" i="5"/>
  <c r="L2542" i="5"/>
  <c r="M2542" i="5" s="1"/>
  <c r="I2542" i="5"/>
  <c r="H2542" i="5"/>
  <c r="F2542" i="5"/>
  <c r="D2542" i="5"/>
  <c r="E2542" i="5" s="1"/>
  <c r="S2541" i="5"/>
  <c r="Q2541" i="5"/>
  <c r="R2541" i="5" s="1"/>
  <c r="P2541" i="5"/>
  <c r="O2541" i="5"/>
  <c r="N2541" i="5"/>
  <c r="L2541" i="5"/>
  <c r="M2541" i="5" s="1"/>
  <c r="I2541" i="5"/>
  <c r="H2541" i="5"/>
  <c r="F2541" i="5"/>
  <c r="D2541" i="5"/>
  <c r="E2541" i="5" s="1"/>
  <c r="S2540" i="5"/>
  <c r="Q2540" i="5"/>
  <c r="R2540" i="5" s="1"/>
  <c r="P2540" i="5"/>
  <c r="O2540" i="5"/>
  <c r="N2540" i="5"/>
  <c r="L2540" i="5"/>
  <c r="M2540" i="5" s="1"/>
  <c r="I2540" i="5"/>
  <c r="H2540" i="5"/>
  <c r="F2540" i="5"/>
  <c r="D2540" i="5"/>
  <c r="E2540" i="5" s="1"/>
  <c r="S2539" i="5"/>
  <c r="Q2539" i="5"/>
  <c r="R2539" i="5" s="1"/>
  <c r="P2539" i="5"/>
  <c r="O2539" i="5"/>
  <c r="N2539" i="5"/>
  <c r="L2539" i="5"/>
  <c r="M2539" i="5" s="1"/>
  <c r="I2539" i="5"/>
  <c r="H2539" i="5"/>
  <c r="F2539" i="5"/>
  <c r="D2539" i="5"/>
  <c r="E2539" i="5" s="1"/>
  <c r="S2538" i="5"/>
  <c r="Q2538" i="5"/>
  <c r="P2538" i="5"/>
  <c r="O2538" i="5"/>
  <c r="N2538" i="5"/>
  <c r="L2538" i="5"/>
  <c r="M2538" i="5" s="1"/>
  <c r="I2538" i="5"/>
  <c r="H2538" i="5"/>
  <c r="F2538" i="5"/>
  <c r="D2538" i="5"/>
  <c r="E2538" i="5" s="1"/>
  <c r="S2537" i="5"/>
  <c r="Q2537" i="5"/>
  <c r="P2537" i="5"/>
  <c r="O2537" i="5"/>
  <c r="N2537" i="5"/>
  <c r="L2537" i="5"/>
  <c r="M2537" i="5" s="1"/>
  <c r="I2537" i="5"/>
  <c r="H2537" i="5"/>
  <c r="F2537" i="5"/>
  <c r="D2537" i="5"/>
  <c r="E2537" i="5" s="1"/>
  <c r="S2536" i="5"/>
  <c r="Q2536" i="5"/>
  <c r="R2536" i="5" s="1"/>
  <c r="P2536" i="5"/>
  <c r="O2536" i="5"/>
  <c r="N2536" i="5"/>
  <c r="L2536" i="5"/>
  <c r="M2536" i="5" s="1"/>
  <c r="I2536" i="5"/>
  <c r="H2536" i="5"/>
  <c r="F2536" i="5"/>
  <c r="D2536" i="5"/>
  <c r="E2536" i="5" s="1"/>
  <c r="S2535" i="5"/>
  <c r="Q2535" i="5"/>
  <c r="R2535" i="5" s="1"/>
  <c r="P2535" i="5"/>
  <c r="O2535" i="5"/>
  <c r="N2535" i="5"/>
  <c r="L2535" i="5"/>
  <c r="M2535" i="5" s="1"/>
  <c r="I2535" i="5"/>
  <c r="H2535" i="5"/>
  <c r="F2535" i="5"/>
  <c r="D2535" i="5"/>
  <c r="E2535" i="5" s="1"/>
  <c r="S2534" i="5"/>
  <c r="Q2534" i="5"/>
  <c r="P2534" i="5"/>
  <c r="O2534" i="5"/>
  <c r="N2534" i="5"/>
  <c r="L2534" i="5"/>
  <c r="M2534" i="5" s="1"/>
  <c r="I2534" i="5"/>
  <c r="H2534" i="5"/>
  <c r="F2534" i="5"/>
  <c r="D2534" i="5"/>
  <c r="E2534" i="5" s="1"/>
  <c r="S2533" i="5"/>
  <c r="Q2533" i="5"/>
  <c r="R2533" i="5" s="1"/>
  <c r="P2533" i="5"/>
  <c r="O2533" i="5"/>
  <c r="N2533" i="5"/>
  <c r="L2533" i="5"/>
  <c r="M2533" i="5" s="1"/>
  <c r="I2533" i="5"/>
  <c r="H2533" i="5"/>
  <c r="F2533" i="5"/>
  <c r="D2533" i="5"/>
  <c r="E2533" i="5" s="1"/>
  <c r="S2532" i="5"/>
  <c r="Q2532" i="5"/>
  <c r="R2532" i="5" s="1"/>
  <c r="P2532" i="5"/>
  <c r="O2532" i="5"/>
  <c r="N2532" i="5"/>
  <c r="L2532" i="5"/>
  <c r="M2532" i="5" s="1"/>
  <c r="I2532" i="5"/>
  <c r="H2532" i="5"/>
  <c r="F2532" i="5"/>
  <c r="D2532" i="5"/>
  <c r="E2532" i="5" s="1"/>
  <c r="S2531" i="5"/>
  <c r="Q2531" i="5"/>
  <c r="R2531" i="5" s="1"/>
  <c r="P2531" i="5"/>
  <c r="O2531" i="5"/>
  <c r="N2531" i="5"/>
  <c r="L2531" i="5"/>
  <c r="M2531" i="5" s="1"/>
  <c r="I2531" i="5"/>
  <c r="H2531" i="5"/>
  <c r="F2531" i="5"/>
  <c r="D2531" i="5"/>
  <c r="E2531" i="5" s="1"/>
  <c r="S2530" i="5"/>
  <c r="Q2530" i="5"/>
  <c r="P2530" i="5"/>
  <c r="O2530" i="5"/>
  <c r="N2530" i="5"/>
  <c r="L2530" i="5"/>
  <c r="M2530" i="5" s="1"/>
  <c r="I2530" i="5"/>
  <c r="H2530" i="5"/>
  <c r="F2530" i="5"/>
  <c r="D2530" i="5"/>
  <c r="E2530" i="5" s="1"/>
  <c r="S2529" i="5"/>
  <c r="Q2529" i="5"/>
  <c r="P2529" i="5"/>
  <c r="O2529" i="5"/>
  <c r="N2529" i="5"/>
  <c r="L2529" i="5"/>
  <c r="M2529" i="5" s="1"/>
  <c r="I2529" i="5"/>
  <c r="H2529" i="5"/>
  <c r="F2529" i="5"/>
  <c r="D2529" i="5"/>
  <c r="E2529" i="5" s="1"/>
  <c r="S2528" i="5"/>
  <c r="Q2528" i="5"/>
  <c r="R2528" i="5" s="1"/>
  <c r="P2528" i="5"/>
  <c r="O2528" i="5"/>
  <c r="N2528" i="5"/>
  <c r="L2528" i="5"/>
  <c r="M2528" i="5" s="1"/>
  <c r="I2528" i="5"/>
  <c r="H2528" i="5"/>
  <c r="F2528" i="5"/>
  <c r="D2528" i="5"/>
  <c r="E2528" i="5" s="1"/>
  <c r="S2527" i="5"/>
  <c r="Q2527" i="5"/>
  <c r="R2527" i="5" s="1"/>
  <c r="P2527" i="5"/>
  <c r="O2527" i="5"/>
  <c r="N2527" i="5"/>
  <c r="L2527" i="5"/>
  <c r="M2527" i="5" s="1"/>
  <c r="I2527" i="5"/>
  <c r="H2527" i="5"/>
  <c r="F2527" i="5"/>
  <c r="D2527" i="5"/>
  <c r="E2527" i="5" s="1"/>
  <c r="S2526" i="5"/>
  <c r="Q2526" i="5"/>
  <c r="P2526" i="5"/>
  <c r="O2526" i="5"/>
  <c r="N2526" i="5"/>
  <c r="L2526" i="5"/>
  <c r="M2526" i="5" s="1"/>
  <c r="I2526" i="5"/>
  <c r="H2526" i="5"/>
  <c r="F2526" i="5"/>
  <c r="D2526" i="5"/>
  <c r="E2526" i="5" s="1"/>
  <c r="S2525" i="5"/>
  <c r="Q2525" i="5"/>
  <c r="R2525" i="5" s="1"/>
  <c r="P2525" i="5"/>
  <c r="O2525" i="5"/>
  <c r="N2525" i="5"/>
  <c r="L2525" i="5"/>
  <c r="M2525" i="5" s="1"/>
  <c r="I2525" i="5"/>
  <c r="H2525" i="5"/>
  <c r="F2525" i="5"/>
  <c r="D2525" i="5"/>
  <c r="E2525" i="5" s="1"/>
  <c r="S2524" i="5"/>
  <c r="Q2524" i="5"/>
  <c r="R2524" i="5" s="1"/>
  <c r="P2524" i="5"/>
  <c r="O2524" i="5"/>
  <c r="N2524" i="5"/>
  <c r="L2524" i="5"/>
  <c r="M2524" i="5" s="1"/>
  <c r="I2524" i="5"/>
  <c r="H2524" i="5"/>
  <c r="F2524" i="5"/>
  <c r="D2524" i="5"/>
  <c r="E2524" i="5" s="1"/>
  <c r="S2523" i="5"/>
  <c r="Q2523" i="5"/>
  <c r="R2523" i="5" s="1"/>
  <c r="P2523" i="5"/>
  <c r="O2523" i="5"/>
  <c r="N2523" i="5"/>
  <c r="L2523" i="5"/>
  <c r="M2523" i="5" s="1"/>
  <c r="I2523" i="5"/>
  <c r="H2523" i="5"/>
  <c r="F2523" i="5"/>
  <c r="D2523" i="5"/>
  <c r="E2523" i="5" s="1"/>
  <c r="S2522" i="5"/>
  <c r="Q2522" i="5"/>
  <c r="P2522" i="5"/>
  <c r="O2522" i="5"/>
  <c r="N2522" i="5"/>
  <c r="L2522" i="5"/>
  <c r="M2522" i="5" s="1"/>
  <c r="I2522" i="5"/>
  <c r="H2522" i="5"/>
  <c r="F2522" i="5"/>
  <c r="D2522" i="5"/>
  <c r="E2522" i="5" s="1"/>
  <c r="S2521" i="5"/>
  <c r="Q2521" i="5"/>
  <c r="P2521" i="5"/>
  <c r="O2521" i="5"/>
  <c r="N2521" i="5"/>
  <c r="L2521" i="5"/>
  <c r="M2521" i="5" s="1"/>
  <c r="I2521" i="5"/>
  <c r="H2521" i="5"/>
  <c r="F2521" i="5"/>
  <c r="D2521" i="5"/>
  <c r="E2521" i="5" s="1"/>
  <c r="S2520" i="5"/>
  <c r="Q2520" i="5"/>
  <c r="R2520" i="5" s="1"/>
  <c r="P2520" i="5"/>
  <c r="O2520" i="5"/>
  <c r="N2520" i="5"/>
  <c r="L2520" i="5"/>
  <c r="M2520" i="5" s="1"/>
  <c r="I2520" i="5"/>
  <c r="H2520" i="5"/>
  <c r="F2520" i="5"/>
  <c r="D2520" i="5"/>
  <c r="E2520" i="5" s="1"/>
  <c r="S2519" i="5"/>
  <c r="Q2519" i="5"/>
  <c r="R2519" i="5" s="1"/>
  <c r="P2519" i="5"/>
  <c r="O2519" i="5"/>
  <c r="N2519" i="5"/>
  <c r="L2519" i="5"/>
  <c r="M2519" i="5" s="1"/>
  <c r="I2519" i="5"/>
  <c r="H2519" i="5"/>
  <c r="F2519" i="5"/>
  <c r="D2519" i="5"/>
  <c r="E2519" i="5" s="1"/>
  <c r="S2518" i="5"/>
  <c r="Q2518" i="5"/>
  <c r="P2518" i="5"/>
  <c r="O2518" i="5"/>
  <c r="N2518" i="5"/>
  <c r="L2518" i="5"/>
  <c r="M2518" i="5" s="1"/>
  <c r="I2518" i="5"/>
  <c r="H2518" i="5"/>
  <c r="F2518" i="5"/>
  <c r="D2518" i="5"/>
  <c r="E2518" i="5" s="1"/>
  <c r="S2517" i="5"/>
  <c r="Q2517" i="5"/>
  <c r="R2517" i="5" s="1"/>
  <c r="P2517" i="5"/>
  <c r="O2517" i="5"/>
  <c r="N2517" i="5"/>
  <c r="L2517" i="5"/>
  <c r="M2517" i="5" s="1"/>
  <c r="I2517" i="5"/>
  <c r="H2517" i="5"/>
  <c r="F2517" i="5"/>
  <c r="D2517" i="5"/>
  <c r="E2517" i="5" s="1"/>
  <c r="S2516" i="5"/>
  <c r="Q2516" i="5"/>
  <c r="R2516" i="5" s="1"/>
  <c r="P2516" i="5"/>
  <c r="O2516" i="5"/>
  <c r="N2516" i="5"/>
  <c r="L2516" i="5"/>
  <c r="M2516" i="5" s="1"/>
  <c r="I2516" i="5"/>
  <c r="H2516" i="5"/>
  <c r="F2516" i="5"/>
  <c r="D2516" i="5"/>
  <c r="E2516" i="5" s="1"/>
  <c r="S2515" i="5"/>
  <c r="Q2515" i="5"/>
  <c r="P2515" i="5"/>
  <c r="O2515" i="5"/>
  <c r="N2515" i="5"/>
  <c r="L2515" i="5"/>
  <c r="M2515" i="5" s="1"/>
  <c r="I2515" i="5"/>
  <c r="H2515" i="5"/>
  <c r="F2515" i="5"/>
  <c r="D2515" i="5"/>
  <c r="E2515" i="5" s="1"/>
  <c r="S2514" i="5"/>
  <c r="Q2514" i="5"/>
  <c r="P2514" i="5"/>
  <c r="O2514" i="5"/>
  <c r="N2514" i="5"/>
  <c r="L2514" i="5"/>
  <c r="M2514" i="5" s="1"/>
  <c r="I2514" i="5"/>
  <c r="H2514" i="5"/>
  <c r="F2514" i="5"/>
  <c r="D2514" i="5"/>
  <c r="E2514" i="5" s="1"/>
  <c r="S2513" i="5"/>
  <c r="Q2513" i="5"/>
  <c r="P2513" i="5"/>
  <c r="O2513" i="5"/>
  <c r="N2513" i="5"/>
  <c r="L2513" i="5"/>
  <c r="M2513" i="5" s="1"/>
  <c r="I2513" i="5"/>
  <c r="H2513" i="5"/>
  <c r="F2513" i="5"/>
  <c r="D2513" i="5"/>
  <c r="E2513" i="5" s="1"/>
  <c r="S2512" i="5"/>
  <c r="Q2512" i="5"/>
  <c r="R2512" i="5" s="1"/>
  <c r="P2512" i="5"/>
  <c r="O2512" i="5"/>
  <c r="N2512" i="5"/>
  <c r="L2512" i="5"/>
  <c r="M2512" i="5" s="1"/>
  <c r="I2512" i="5"/>
  <c r="H2512" i="5"/>
  <c r="F2512" i="5"/>
  <c r="D2512" i="5"/>
  <c r="E2512" i="5" s="1"/>
  <c r="S2511" i="5"/>
  <c r="Q2511" i="5"/>
  <c r="R2511" i="5" s="1"/>
  <c r="P2511" i="5"/>
  <c r="O2511" i="5"/>
  <c r="N2511" i="5"/>
  <c r="L2511" i="5"/>
  <c r="M2511" i="5" s="1"/>
  <c r="I2511" i="5"/>
  <c r="H2511" i="5"/>
  <c r="F2511" i="5"/>
  <c r="D2511" i="5"/>
  <c r="E2511" i="5" s="1"/>
  <c r="S2510" i="5"/>
  <c r="Q2510" i="5"/>
  <c r="P2510" i="5"/>
  <c r="O2510" i="5"/>
  <c r="N2510" i="5"/>
  <c r="L2510" i="5"/>
  <c r="M2510" i="5" s="1"/>
  <c r="I2510" i="5"/>
  <c r="H2510" i="5"/>
  <c r="F2510" i="5"/>
  <c r="D2510" i="5"/>
  <c r="E2510" i="5" s="1"/>
  <c r="S2509" i="5"/>
  <c r="Q2509" i="5"/>
  <c r="R2509" i="5" s="1"/>
  <c r="P2509" i="5"/>
  <c r="O2509" i="5"/>
  <c r="N2509" i="5"/>
  <c r="L2509" i="5"/>
  <c r="M2509" i="5" s="1"/>
  <c r="I2509" i="5"/>
  <c r="H2509" i="5"/>
  <c r="F2509" i="5"/>
  <c r="D2509" i="5"/>
  <c r="E2509" i="5" s="1"/>
  <c r="S2508" i="5"/>
  <c r="Q2508" i="5"/>
  <c r="R2508" i="5" s="1"/>
  <c r="P2508" i="5"/>
  <c r="O2508" i="5"/>
  <c r="N2508" i="5"/>
  <c r="L2508" i="5"/>
  <c r="M2508" i="5" s="1"/>
  <c r="I2508" i="5"/>
  <c r="H2508" i="5"/>
  <c r="F2508" i="5"/>
  <c r="D2508" i="5"/>
  <c r="E2508" i="5" s="1"/>
  <c r="S2507" i="5"/>
  <c r="Q2507" i="5"/>
  <c r="P2507" i="5"/>
  <c r="O2507" i="5"/>
  <c r="N2507" i="5"/>
  <c r="L2507" i="5"/>
  <c r="M2507" i="5" s="1"/>
  <c r="I2507" i="5"/>
  <c r="H2507" i="5"/>
  <c r="F2507" i="5"/>
  <c r="D2507" i="5"/>
  <c r="E2507" i="5" s="1"/>
  <c r="S2506" i="5"/>
  <c r="Q2506" i="5"/>
  <c r="P2506" i="5"/>
  <c r="O2506" i="5"/>
  <c r="N2506" i="5"/>
  <c r="L2506" i="5"/>
  <c r="M2506" i="5" s="1"/>
  <c r="I2506" i="5"/>
  <c r="H2506" i="5"/>
  <c r="F2506" i="5"/>
  <c r="D2506" i="5"/>
  <c r="E2506" i="5" s="1"/>
  <c r="S2505" i="5"/>
  <c r="Q2505" i="5"/>
  <c r="P2505" i="5"/>
  <c r="O2505" i="5"/>
  <c r="N2505" i="5"/>
  <c r="L2505" i="5"/>
  <c r="M2505" i="5" s="1"/>
  <c r="I2505" i="5"/>
  <c r="H2505" i="5"/>
  <c r="F2505" i="5"/>
  <c r="D2505" i="5"/>
  <c r="E2505" i="5" s="1"/>
  <c r="S2504" i="5"/>
  <c r="Q2504" i="5"/>
  <c r="R2504" i="5" s="1"/>
  <c r="P2504" i="5"/>
  <c r="O2504" i="5"/>
  <c r="N2504" i="5"/>
  <c r="L2504" i="5"/>
  <c r="M2504" i="5" s="1"/>
  <c r="I2504" i="5"/>
  <c r="H2504" i="5"/>
  <c r="F2504" i="5"/>
  <c r="D2504" i="5"/>
  <c r="E2504" i="5" s="1"/>
  <c r="S2503" i="5"/>
  <c r="Q2503" i="5"/>
  <c r="R2503" i="5" s="1"/>
  <c r="P2503" i="5"/>
  <c r="O2503" i="5"/>
  <c r="N2503" i="5"/>
  <c r="L2503" i="5"/>
  <c r="M2503" i="5" s="1"/>
  <c r="I2503" i="5"/>
  <c r="H2503" i="5"/>
  <c r="F2503" i="5"/>
  <c r="D2503" i="5"/>
  <c r="E2503" i="5" s="1"/>
  <c r="S2502" i="5"/>
  <c r="Q2502" i="5"/>
  <c r="P2502" i="5"/>
  <c r="O2502" i="5"/>
  <c r="N2502" i="5"/>
  <c r="L2502" i="5"/>
  <c r="M2502" i="5" s="1"/>
  <c r="I2502" i="5"/>
  <c r="H2502" i="5"/>
  <c r="F2502" i="5"/>
  <c r="D2502" i="5"/>
  <c r="E2502" i="5" s="1"/>
  <c r="S2501" i="5"/>
  <c r="Q2501" i="5"/>
  <c r="R2501" i="5" s="1"/>
  <c r="P2501" i="5"/>
  <c r="O2501" i="5"/>
  <c r="N2501" i="5"/>
  <c r="L2501" i="5"/>
  <c r="M2501" i="5" s="1"/>
  <c r="I2501" i="5"/>
  <c r="H2501" i="5"/>
  <c r="F2501" i="5"/>
  <c r="D2501" i="5"/>
  <c r="E2501" i="5" s="1"/>
  <c r="S2500" i="5"/>
  <c r="Q2500" i="5"/>
  <c r="P2500" i="5"/>
  <c r="O2500" i="5"/>
  <c r="N2500" i="5"/>
  <c r="L2500" i="5"/>
  <c r="M2500" i="5" s="1"/>
  <c r="I2500" i="5"/>
  <c r="H2500" i="5"/>
  <c r="F2500" i="5"/>
  <c r="D2500" i="5"/>
  <c r="E2500" i="5" s="1"/>
  <c r="S2499" i="5"/>
  <c r="Q2499" i="5"/>
  <c r="R2499" i="5" s="1"/>
  <c r="P2499" i="5"/>
  <c r="O2499" i="5"/>
  <c r="N2499" i="5"/>
  <c r="L2499" i="5"/>
  <c r="M2499" i="5" s="1"/>
  <c r="I2499" i="5"/>
  <c r="H2499" i="5"/>
  <c r="F2499" i="5"/>
  <c r="D2499" i="5"/>
  <c r="E2499" i="5" s="1"/>
  <c r="S2498" i="5"/>
  <c r="Q2498" i="5"/>
  <c r="P2498" i="5"/>
  <c r="O2498" i="5"/>
  <c r="N2498" i="5"/>
  <c r="L2498" i="5"/>
  <c r="M2498" i="5" s="1"/>
  <c r="I2498" i="5"/>
  <c r="H2498" i="5"/>
  <c r="F2498" i="5"/>
  <c r="D2498" i="5"/>
  <c r="E2498" i="5" s="1"/>
  <c r="S2497" i="5"/>
  <c r="Q2497" i="5"/>
  <c r="P2497" i="5"/>
  <c r="O2497" i="5"/>
  <c r="N2497" i="5"/>
  <c r="L2497" i="5"/>
  <c r="M2497" i="5" s="1"/>
  <c r="I2497" i="5"/>
  <c r="H2497" i="5"/>
  <c r="F2497" i="5"/>
  <c r="D2497" i="5"/>
  <c r="E2497" i="5" s="1"/>
  <c r="S2496" i="5"/>
  <c r="Q2496" i="5"/>
  <c r="R2496" i="5" s="1"/>
  <c r="P2496" i="5"/>
  <c r="O2496" i="5"/>
  <c r="N2496" i="5"/>
  <c r="L2496" i="5"/>
  <c r="M2496" i="5" s="1"/>
  <c r="I2496" i="5"/>
  <c r="H2496" i="5"/>
  <c r="F2496" i="5"/>
  <c r="D2496" i="5"/>
  <c r="E2496" i="5" s="1"/>
  <c r="S2495" i="5"/>
  <c r="Q2495" i="5"/>
  <c r="R2495" i="5" s="1"/>
  <c r="P2495" i="5"/>
  <c r="O2495" i="5"/>
  <c r="N2495" i="5"/>
  <c r="L2495" i="5"/>
  <c r="M2495" i="5" s="1"/>
  <c r="I2495" i="5"/>
  <c r="H2495" i="5"/>
  <c r="F2495" i="5"/>
  <c r="D2495" i="5"/>
  <c r="E2495" i="5" s="1"/>
  <c r="S2494" i="5"/>
  <c r="Q2494" i="5"/>
  <c r="P2494" i="5"/>
  <c r="O2494" i="5"/>
  <c r="N2494" i="5"/>
  <c r="L2494" i="5"/>
  <c r="M2494" i="5" s="1"/>
  <c r="I2494" i="5"/>
  <c r="H2494" i="5"/>
  <c r="F2494" i="5"/>
  <c r="D2494" i="5"/>
  <c r="E2494" i="5" s="1"/>
  <c r="S2493" i="5"/>
  <c r="Q2493" i="5"/>
  <c r="R2493" i="5" s="1"/>
  <c r="P2493" i="5"/>
  <c r="O2493" i="5"/>
  <c r="N2493" i="5"/>
  <c r="L2493" i="5"/>
  <c r="M2493" i="5" s="1"/>
  <c r="I2493" i="5"/>
  <c r="H2493" i="5"/>
  <c r="F2493" i="5"/>
  <c r="D2493" i="5"/>
  <c r="E2493" i="5" s="1"/>
  <c r="S2492" i="5"/>
  <c r="Q2492" i="5"/>
  <c r="R2492" i="5" s="1"/>
  <c r="P2492" i="5"/>
  <c r="O2492" i="5"/>
  <c r="N2492" i="5"/>
  <c r="L2492" i="5"/>
  <c r="M2492" i="5" s="1"/>
  <c r="I2492" i="5"/>
  <c r="H2492" i="5"/>
  <c r="F2492" i="5"/>
  <c r="D2492" i="5"/>
  <c r="E2492" i="5" s="1"/>
  <c r="S2491" i="5"/>
  <c r="Q2491" i="5"/>
  <c r="R2491" i="5" s="1"/>
  <c r="P2491" i="5"/>
  <c r="O2491" i="5"/>
  <c r="N2491" i="5"/>
  <c r="L2491" i="5"/>
  <c r="M2491" i="5" s="1"/>
  <c r="I2491" i="5"/>
  <c r="H2491" i="5"/>
  <c r="F2491" i="5"/>
  <c r="D2491" i="5"/>
  <c r="E2491" i="5" s="1"/>
  <c r="S2490" i="5"/>
  <c r="Q2490" i="5"/>
  <c r="P2490" i="5"/>
  <c r="O2490" i="5"/>
  <c r="N2490" i="5"/>
  <c r="L2490" i="5"/>
  <c r="M2490" i="5" s="1"/>
  <c r="I2490" i="5"/>
  <c r="H2490" i="5"/>
  <c r="F2490" i="5"/>
  <c r="D2490" i="5"/>
  <c r="E2490" i="5" s="1"/>
  <c r="S2489" i="5"/>
  <c r="Q2489" i="5"/>
  <c r="P2489" i="5"/>
  <c r="O2489" i="5"/>
  <c r="N2489" i="5"/>
  <c r="L2489" i="5"/>
  <c r="M2489" i="5" s="1"/>
  <c r="I2489" i="5"/>
  <c r="H2489" i="5"/>
  <c r="F2489" i="5"/>
  <c r="D2489" i="5"/>
  <c r="E2489" i="5" s="1"/>
  <c r="S2488" i="5"/>
  <c r="Q2488" i="5"/>
  <c r="R2488" i="5" s="1"/>
  <c r="P2488" i="5"/>
  <c r="O2488" i="5"/>
  <c r="N2488" i="5"/>
  <c r="L2488" i="5"/>
  <c r="M2488" i="5" s="1"/>
  <c r="I2488" i="5"/>
  <c r="H2488" i="5"/>
  <c r="F2488" i="5"/>
  <c r="D2488" i="5"/>
  <c r="E2488" i="5" s="1"/>
  <c r="S2487" i="5"/>
  <c r="Q2487" i="5"/>
  <c r="R2487" i="5" s="1"/>
  <c r="P2487" i="5"/>
  <c r="O2487" i="5"/>
  <c r="N2487" i="5"/>
  <c r="L2487" i="5"/>
  <c r="M2487" i="5" s="1"/>
  <c r="I2487" i="5"/>
  <c r="H2487" i="5"/>
  <c r="F2487" i="5"/>
  <c r="D2487" i="5"/>
  <c r="E2487" i="5" s="1"/>
  <c r="S2486" i="5"/>
  <c r="Q2486" i="5"/>
  <c r="P2486" i="5"/>
  <c r="O2486" i="5"/>
  <c r="N2486" i="5"/>
  <c r="L2486" i="5"/>
  <c r="M2486" i="5" s="1"/>
  <c r="I2486" i="5"/>
  <c r="H2486" i="5"/>
  <c r="F2486" i="5"/>
  <c r="D2486" i="5"/>
  <c r="E2486" i="5" s="1"/>
  <c r="S2485" i="5"/>
  <c r="Q2485" i="5"/>
  <c r="R2485" i="5" s="1"/>
  <c r="P2485" i="5"/>
  <c r="O2485" i="5"/>
  <c r="N2485" i="5"/>
  <c r="L2485" i="5"/>
  <c r="M2485" i="5" s="1"/>
  <c r="I2485" i="5"/>
  <c r="H2485" i="5"/>
  <c r="F2485" i="5"/>
  <c r="D2485" i="5"/>
  <c r="E2485" i="5" s="1"/>
  <c r="S2484" i="5"/>
  <c r="Q2484" i="5"/>
  <c r="R2484" i="5" s="1"/>
  <c r="P2484" i="5"/>
  <c r="O2484" i="5"/>
  <c r="N2484" i="5"/>
  <c r="L2484" i="5"/>
  <c r="M2484" i="5" s="1"/>
  <c r="I2484" i="5"/>
  <c r="H2484" i="5"/>
  <c r="F2484" i="5"/>
  <c r="D2484" i="5"/>
  <c r="E2484" i="5" s="1"/>
  <c r="S2483" i="5"/>
  <c r="Q2483" i="5"/>
  <c r="R2483" i="5" s="1"/>
  <c r="P2483" i="5"/>
  <c r="O2483" i="5"/>
  <c r="N2483" i="5"/>
  <c r="L2483" i="5"/>
  <c r="M2483" i="5" s="1"/>
  <c r="I2483" i="5"/>
  <c r="H2483" i="5"/>
  <c r="F2483" i="5"/>
  <c r="D2483" i="5"/>
  <c r="E2483" i="5" s="1"/>
  <c r="S2482" i="5"/>
  <c r="Q2482" i="5"/>
  <c r="P2482" i="5"/>
  <c r="O2482" i="5"/>
  <c r="N2482" i="5"/>
  <c r="L2482" i="5"/>
  <c r="M2482" i="5" s="1"/>
  <c r="I2482" i="5"/>
  <c r="H2482" i="5"/>
  <c r="F2482" i="5"/>
  <c r="D2482" i="5"/>
  <c r="E2482" i="5" s="1"/>
  <c r="S2481" i="5"/>
  <c r="Q2481" i="5"/>
  <c r="P2481" i="5"/>
  <c r="O2481" i="5"/>
  <c r="N2481" i="5"/>
  <c r="L2481" i="5"/>
  <c r="M2481" i="5" s="1"/>
  <c r="I2481" i="5"/>
  <c r="H2481" i="5"/>
  <c r="F2481" i="5"/>
  <c r="D2481" i="5"/>
  <c r="E2481" i="5" s="1"/>
  <c r="S2480" i="5"/>
  <c r="Q2480" i="5"/>
  <c r="R2480" i="5" s="1"/>
  <c r="P2480" i="5"/>
  <c r="O2480" i="5"/>
  <c r="N2480" i="5"/>
  <c r="L2480" i="5"/>
  <c r="M2480" i="5" s="1"/>
  <c r="I2480" i="5"/>
  <c r="H2480" i="5"/>
  <c r="F2480" i="5"/>
  <c r="D2480" i="5"/>
  <c r="E2480" i="5" s="1"/>
  <c r="S2479" i="5"/>
  <c r="Q2479" i="5"/>
  <c r="R2479" i="5" s="1"/>
  <c r="P2479" i="5"/>
  <c r="O2479" i="5"/>
  <c r="N2479" i="5"/>
  <c r="L2479" i="5"/>
  <c r="M2479" i="5" s="1"/>
  <c r="I2479" i="5"/>
  <c r="H2479" i="5"/>
  <c r="F2479" i="5"/>
  <c r="D2479" i="5"/>
  <c r="E2479" i="5" s="1"/>
  <c r="S2478" i="5"/>
  <c r="Q2478" i="5"/>
  <c r="P2478" i="5"/>
  <c r="O2478" i="5"/>
  <c r="N2478" i="5"/>
  <c r="L2478" i="5"/>
  <c r="M2478" i="5" s="1"/>
  <c r="I2478" i="5"/>
  <c r="H2478" i="5"/>
  <c r="F2478" i="5"/>
  <c r="D2478" i="5"/>
  <c r="E2478" i="5" s="1"/>
  <c r="S2477" i="5"/>
  <c r="Q2477" i="5"/>
  <c r="R2477" i="5" s="1"/>
  <c r="P2477" i="5"/>
  <c r="O2477" i="5"/>
  <c r="N2477" i="5"/>
  <c r="L2477" i="5"/>
  <c r="M2477" i="5" s="1"/>
  <c r="I2477" i="5"/>
  <c r="H2477" i="5"/>
  <c r="F2477" i="5"/>
  <c r="D2477" i="5"/>
  <c r="E2477" i="5" s="1"/>
  <c r="S2476" i="5"/>
  <c r="Q2476" i="5"/>
  <c r="R2476" i="5" s="1"/>
  <c r="P2476" i="5"/>
  <c r="O2476" i="5"/>
  <c r="N2476" i="5"/>
  <c r="L2476" i="5"/>
  <c r="M2476" i="5" s="1"/>
  <c r="I2476" i="5"/>
  <c r="H2476" i="5"/>
  <c r="F2476" i="5"/>
  <c r="D2476" i="5"/>
  <c r="E2476" i="5" s="1"/>
  <c r="S2475" i="5"/>
  <c r="Q2475" i="5"/>
  <c r="R2475" i="5" s="1"/>
  <c r="P2475" i="5"/>
  <c r="O2475" i="5"/>
  <c r="N2475" i="5"/>
  <c r="L2475" i="5"/>
  <c r="M2475" i="5" s="1"/>
  <c r="I2475" i="5"/>
  <c r="H2475" i="5"/>
  <c r="F2475" i="5"/>
  <c r="D2475" i="5"/>
  <c r="E2475" i="5" s="1"/>
  <c r="S2474" i="5"/>
  <c r="Q2474" i="5"/>
  <c r="P2474" i="5"/>
  <c r="O2474" i="5"/>
  <c r="N2474" i="5"/>
  <c r="L2474" i="5"/>
  <c r="M2474" i="5" s="1"/>
  <c r="I2474" i="5"/>
  <c r="H2474" i="5"/>
  <c r="F2474" i="5"/>
  <c r="D2474" i="5"/>
  <c r="E2474" i="5" s="1"/>
  <c r="S2473" i="5"/>
  <c r="Q2473" i="5"/>
  <c r="P2473" i="5"/>
  <c r="O2473" i="5"/>
  <c r="N2473" i="5"/>
  <c r="L2473" i="5"/>
  <c r="M2473" i="5" s="1"/>
  <c r="I2473" i="5"/>
  <c r="H2473" i="5"/>
  <c r="F2473" i="5"/>
  <c r="D2473" i="5"/>
  <c r="E2473" i="5" s="1"/>
  <c r="S2472" i="5"/>
  <c r="Q2472" i="5"/>
  <c r="R2472" i="5" s="1"/>
  <c r="P2472" i="5"/>
  <c r="O2472" i="5"/>
  <c r="N2472" i="5"/>
  <c r="L2472" i="5"/>
  <c r="M2472" i="5" s="1"/>
  <c r="I2472" i="5"/>
  <c r="H2472" i="5"/>
  <c r="F2472" i="5"/>
  <c r="D2472" i="5"/>
  <c r="E2472" i="5" s="1"/>
  <c r="S2471" i="5"/>
  <c r="Q2471" i="5"/>
  <c r="R2471" i="5" s="1"/>
  <c r="P2471" i="5"/>
  <c r="O2471" i="5"/>
  <c r="N2471" i="5"/>
  <c r="L2471" i="5"/>
  <c r="M2471" i="5" s="1"/>
  <c r="I2471" i="5"/>
  <c r="H2471" i="5"/>
  <c r="F2471" i="5"/>
  <c r="D2471" i="5"/>
  <c r="E2471" i="5" s="1"/>
  <c r="S2470" i="5"/>
  <c r="Q2470" i="5"/>
  <c r="P2470" i="5"/>
  <c r="O2470" i="5"/>
  <c r="N2470" i="5"/>
  <c r="L2470" i="5"/>
  <c r="M2470" i="5" s="1"/>
  <c r="I2470" i="5"/>
  <c r="H2470" i="5"/>
  <c r="F2470" i="5"/>
  <c r="D2470" i="5"/>
  <c r="E2470" i="5" s="1"/>
  <c r="S2469" i="5"/>
  <c r="Q2469" i="5"/>
  <c r="R2469" i="5" s="1"/>
  <c r="P2469" i="5"/>
  <c r="O2469" i="5"/>
  <c r="N2469" i="5"/>
  <c r="L2469" i="5"/>
  <c r="M2469" i="5" s="1"/>
  <c r="I2469" i="5"/>
  <c r="H2469" i="5"/>
  <c r="F2469" i="5"/>
  <c r="D2469" i="5"/>
  <c r="E2469" i="5" s="1"/>
  <c r="S2468" i="5"/>
  <c r="Q2468" i="5"/>
  <c r="R2468" i="5" s="1"/>
  <c r="P2468" i="5"/>
  <c r="O2468" i="5"/>
  <c r="N2468" i="5"/>
  <c r="L2468" i="5"/>
  <c r="M2468" i="5" s="1"/>
  <c r="I2468" i="5"/>
  <c r="H2468" i="5"/>
  <c r="F2468" i="5"/>
  <c r="D2468" i="5"/>
  <c r="E2468" i="5" s="1"/>
  <c r="S2467" i="5"/>
  <c r="Q2467" i="5"/>
  <c r="R2467" i="5" s="1"/>
  <c r="P2467" i="5"/>
  <c r="O2467" i="5"/>
  <c r="N2467" i="5"/>
  <c r="L2467" i="5"/>
  <c r="M2467" i="5" s="1"/>
  <c r="I2467" i="5"/>
  <c r="H2467" i="5"/>
  <c r="F2467" i="5"/>
  <c r="D2467" i="5"/>
  <c r="E2467" i="5" s="1"/>
  <c r="S2466" i="5"/>
  <c r="Q2466" i="5"/>
  <c r="P2466" i="5"/>
  <c r="O2466" i="5"/>
  <c r="N2466" i="5"/>
  <c r="L2466" i="5"/>
  <c r="M2466" i="5" s="1"/>
  <c r="I2466" i="5"/>
  <c r="H2466" i="5"/>
  <c r="F2466" i="5"/>
  <c r="D2466" i="5"/>
  <c r="E2466" i="5" s="1"/>
  <c r="S2465" i="5"/>
  <c r="Q2465" i="5"/>
  <c r="P2465" i="5"/>
  <c r="O2465" i="5"/>
  <c r="N2465" i="5"/>
  <c r="L2465" i="5"/>
  <c r="M2465" i="5" s="1"/>
  <c r="I2465" i="5"/>
  <c r="H2465" i="5"/>
  <c r="F2465" i="5"/>
  <c r="D2465" i="5"/>
  <c r="E2465" i="5" s="1"/>
  <c r="S2464" i="5"/>
  <c r="Q2464" i="5"/>
  <c r="R2464" i="5" s="1"/>
  <c r="P2464" i="5"/>
  <c r="O2464" i="5"/>
  <c r="N2464" i="5"/>
  <c r="L2464" i="5"/>
  <c r="M2464" i="5" s="1"/>
  <c r="I2464" i="5"/>
  <c r="H2464" i="5"/>
  <c r="F2464" i="5"/>
  <c r="D2464" i="5"/>
  <c r="E2464" i="5" s="1"/>
  <c r="S2463" i="5"/>
  <c r="Q2463" i="5"/>
  <c r="R2463" i="5" s="1"/>
  <c r="P2463" i="5"/>
  <c r="O2463" i="5"/>
  <c r="N2463" i="5"/>
  <c r="L2463" i="5"/>
  <c r="M2463" i="5" s="1"/>
  <c r="I2463" i="5"/>
  <c r="H2463" i="5"/>
  <c r="F2463" i="5"/>
  <c r="D2463" i="5"/>
  <c r="E2463" i="5" s="1"/>
  <c r="S2462" i="5"/>
  <c r="Q2462" i="5"/>
  <c r="P2462" i="5"/>
  <c r="O2462" i="5"/>
  <c r="N2462" i="5"/>
  <c r="L2462" i="5"/>
  <c r="M2462" i="5" s="1"/>
  <c r="I2462" i="5"/>
  <c r="H2462" i="5"/>
  <c r="F2462" i="5"/>
  <c r="D2462" i="5"/>
  <c r="E2462" i="5" s="1"/>
  <c r="S2461" i="5"/>
  <c r="Q2461" i="5"/>
  <c r="R2461" i="5" s="1"/>
  <c r="P2461" i="5"/>
  <c r="O2461" i="5"/>
  <c r="N2461" i="5"/>
  <c r="L2461" i="5"/>
  <c r="M2461" i="5" s="1"/>
  <c r="I2461" i="5"/>
  <c r="H2461" i="5"/>
  <c r="F2461" i="5"/>
  <c r="D2461" i="5"/>
  <c r="E2461" i="5" s="1"/>
  <c r="S2460" i="5"/>
  <c r="Q2460" i="5"/>
  <c r="R2460" i="5" s="1"/>
  <c r="P2460" i="5"/>
  <c r="O2460" i="5"/>
  <c r="N2460" i="5"/>
  <c r="L2460" i="5"/>
  <c r="M2460" i="5" s="1"/>
  <c r="I2460" i="5"/>
  <c r="H2460" i="5"/>
  <c r="F2460" i="5"/>
  <c r="D2460" i="5"/>
  <c r="E2460" i="5" s="1"/>
  <c r="S2459" i="5"/>
  <c r="Q2459" i="5"/>
  <c r="P2459" i="5"/>
  <c r="O2459" i="5"/>
  <c r="N2459" i="5"/>
  <c r="L2459" i="5"/>
  <c r="M2459" i="5" s="1"/>
  <c r="I2459" i="5"/>
  <c r="H2459" i="5"/>
  <c r="F2459" i="5"/>
  <c r="D2459" i="5"/>
  <c r="E2459" i="5" s="1"/>
  <c r="S2458" i="5"/>
  <c r="Q2458" i="5"/>
  <c r="P2458" i="5"/>
  <c r="O2458" i="5"/>
  <c r="N2458" i="5"/>
  <c r="L2458" i="5"/>
  <c r="M2458" i="5" s="1"/>
  <c r="I2458" i="5"/>
  <c r="H2458" i="5"/>
  <c r="F2458" i="5"/>
  <c r="D2458" i="5"/>
  <c r="E2458" i="5" s="1"/>
  <c r="S2457" i="5"/>
  <c r="Q2457" i="5"/>
  <c r="P2457" i="5"/>
  <c r="O2457" i="5"/>
  <c r="N2457" i="5"/>
  <c r="L2457" i="5"/>
  <c r="M2457" i="5" s="1"/>
  <c r="I2457" i="5"/>
  <c r="H2457" i="5"/>
  <c r="F2457" i="5"/>
  <c r="D2457" i="5"/>
  <c r="E2457" i="5" s="1"/>
  <c r="S2456" i="5"/>
  <c r="Q2456" i="5"/>
  <c r="R2456" i="5" s="1"/>
  <c r="P2456" i="5"/>
  <c r="O2456" i="5"/>
  <c r="N2456" i="5"/>
  <c r="L2456" i="5"/>
  <c r="M2456" i="5" s="1"/>
  <c r="I2456" i="5"/>
  <c r="H2456" i="5"/>
  <c r="F2456" i="5"/>
  <c r="D2456" i="5"/>
  <c r="E2456" i="5" s="1"/>
  <c r="S2455" i="5"/>
  <c r="Q2455" i="5"/>
  <c r="R2455" i="5" s="1"/>
  <c r="P2455" i="5"/>
  <c r="O2455" i="5"/>
  <c r="N2455" i="5"/>
  <c r="L2455" i="5"/>
  <c r="M2455" i="5" s="1"/>
  <c r="I2455" i="5"/>
  <c r="H2455" i="5"/>
  <c r="F2455" i="5"/>
  <c r="D2455" i="5"/>
  <c r="E2455" i="5" s="1"/>
  <c r="S2454" i="5"/>
  <c r="Q2454" i="5"/>
  <c r="P2454" i="5"/>
  <c r="O2454" i="5"/>
  <c r="N2454" i="5"/>
  <c r="L2454" i="5"/>
  <c r="M2454" i="5" s="1"/>
  <c r="I2454" i="5"/>
  <c r="H2454" i="5"/>
  <c r="F2454" i="5"/>
  <c r="D2454" i="5"/>
  <c r="E2454" i="5" s="1"/>
  <c r="S2453" i="5"/>
  <c r="Q2453" i="5"/>
  <c r="R2453" i="5" s="1"/>
  <c r="P2453" i="5"/>
  <c r="O2453" i="5"/>
  <c r="N2453" i="5"/>
  <c r="L2453" i="5"/>
  <c r="M2453" i="5" s="1"/>
  <c r="I2453" i="5"/>
  <c r="H2453" i="5"/>
  <c r="F2453" i="5"/>
  <c r="D2453" i="5"/>
  <c r="E2453" i="5" s="1"/>
  <c r="S2452" i="5"/>
  <c r="Q2452" i="5"/>
  <c r="R2452" i="5" s="1"/>
  <c r="P2452" i="5"/>
  <c r="O2452" i="5"/>
  <c r="N2452" i="5"/>
  <c r="L2452" i="5"/>
  <c r="M2452" i="5" s="1"/>
  <c r="I2452" i="5"/>
  <c r="H2452" i="5"/>
  <c r="F2452" i="5"/>
  <c r="D2452" i="5"/>
  <c r="E2452" i="5" s="1"/>
  <c r="S2451" i="5"/>
  <c r="Q2451" i="5"/>
  <c r="P2451" i="5"/>
  <c r="O2451" i="5"/>
  <c r="N2451" i="5"/>
  <c r="L2451" i="5"/>
  <c r="M2451" i="5" s="1"/>
  <c r="I2451" i="5"/>
  <c r="H2451" i="5"/>
  <c r="F2451" i="5"/>
  <c r="D2451" i="5"/>
  <c r="E2451" i="5" s="1"/>
  <c r="S2450" i="5"/>
  <c r="Q2450" i="5"/>
  <c r="P2450" i="5"/>
  <c r="O2450" i="5"/>
  <c r="N2450" i="5"/>
  <c r="L2450" i="5"/>
  <c r="M2450" i="5" s="1"/>
  <c r="I2450" i="5"/>
  <c r="H2450" i="5"/>
  <c r="F2450" i="5"/>
  <c r="D2450" i="5"/>
  <c r="E2450" i="5" s="1"/>
  <c r="S2449" i="5"/>
  <c r="Q2449" i="5"/>
  <c r="P2449" i="5"/>
  <c r="O2449" i="5"/>
  <c r="N2449" i="5"/>
  <c r="L2449" i="5"/>
  <c r="M2449" i="5" s="1"/>
  <c r="I2449" i="5"/>
  <c r="H2449" i="5"/>
  <c r="F2449" i="5"/>
  <c r="D2449" i="5"/>
  <c r="E2449" i="5" s="1"/>
  <c r="S2448" i="5"/>
  <c r="Q2448" i="5"/>
  <c r="R2448" i="5" s="1"/>
  <c r="P2448" i="5"/>
  <c r="O2448" i="5"/>
  <c r="N2448" i="5"/>
  <c r="L2448" i="5"/>
  <c r="M2448" i="5" s="1"/>
  <c r="I2448" i="5"/>
  <c r="H2448" i="5"/>
  <c r="F2448" i="5"/>
  <c r="D2448" i="5"/>
  <c r="E2448" i="5" s="1"/>
  <c r="S2447" i="5"/>
  <c r="Q2447" i="5"/>
  <c r="R2447" i="5" s="1"/>
  <c r="P2447" i="5"/>
  <c r="O2447" i="5"/>
  <c r="N2447" i="5"/>
  <c r="L2447" i="5"/>
  <c r="M2447" i="5" s="1"/>
  <c r="I2447" i="5"/>
  <c r="H2447" i="5"/>
  <c r="F2447" i="5"/>
  <c r="D2447" i="5"/>
  <c r="E2447" i="5" s="1"/>
  <c r="S2446" i="5"/>
  <c r="Q2446" i="5"/>
  <c r="P2446" i="5"/>
  <c r="O2446" i="5"/>
  <c r="N2446" i="5"/>
  <c r="L2446" i="5"/>
  <c r="M2446" i="5" s="1"/>
  <c r="I2446" i="5"/>
  <c r="H2446" i="5"/>
  <c r="F2446" i="5"/>
  <c r="D2446" i="5"/>
  <c r="E2446" i="5" s="1"/>
  <c r="S2445" i="5"/>
  <c r="Q2445" i="5"/>
  <c r="R2445" i="5" s="1"/>
  <c r="P2445" i="5"/>
  <c r="O2445" i="5"/>
  <c r="N2445" i="5"/>
  <c r="L2445" i="5"/>
  <c r="M2445" i="5" s="1"/>
  <c r="I2445" i="5"/>
  <c r="H2445" i="5"/>
  <c r="F2445" i="5"/>
  <c r="D2445" i="5"/>
  <c r="E2445" i="5" s="1"/>
  <c r="S2444" i="5"/>
  <c r="Q2444" i="5"/>
  <c r="R2444" i="5" s="1"/>
  <c r="P2444" i="5"/>
  <c r="O2444" i="5"/>
  <c r="N2444" i="5"/>
  <c r="L2444" i="5"/>
  <c r="M2444" i="5" s="1"/>
  <c r="I2444" i="5"/>
  <c r="H2444" i="5"/>
  <c r="F2444" i="5"/>
  <c r="D2444" i="5"/>
  <c r="E2444" i="5" s="1"/>
  <c r="S2443" i="5"/>
  <c r="Q2443" i="5"/>
  <c r="P2443" i="5"/>
  <c r="O2443" i="5"/>
  <c r="N2443" i="5"/>
  <c r="L2443" i="5"/>
  <c r="M2443" i="5" s="1"/>
  <c r="I2443" i="5"/>
  <c r="H2443" i="5"/>
  <c r="F2443" i="5"/>
  <c r="D2443" i="5"/>
  <c r="E2443" i="5" s="1"/>
  <c r="S2442" i="5"/>
  <c r="Q2442" i="5"/>
  <c r="P2442" i="5"/>
  <c r="O2442" i="5"/>
  <c r="N2442" i="5"/>
  <c r="L2442" i="5"/>
  <c r="M2442" i="5" s="1"/>
  <c r="I2442" i="5"/>
  <c r="H2442" i="5"/>
  <c r="F2442" i="5"/>
  <c r="D2442" i="5"/>
  <c r="E2442" i="5" s="1"/>
  <c r="S2441" i="5"/>
  <c r="Q2441" i="5"/>
  <c r="P2441" i="5"/>
  <c r="O2441" i="5"/>
  <c r="N2441" i="5"/>
  <c r="L2441" i="5"/>
  <c r="M2441" i="5" s="1"/>
  <c r="I2441" i="5"/>
  <c r="H2441" i="5"/>
  <c r="F2441" i="5"/>
  <c r="D2441" i="5"/>
  <c r="E2441" i="5" s="1"/>
  <c r="S2440" i="5"/>
  <c r="Q2440" i="5"/>
  <c r="R2440" i="5" s="1"/>
  <c r="P2440" i="5"/>
  <c r="O2440" i="5"/>
  <c r="N2440" i="5"/>
  <c r="L2440" i="5"/>
  <c r="M2440" i="5" s="1"/>
  <c r="I2440" i="5"/>
  <c r="H2440" i="5"/>
  <c r="F2440" i="5"/>
  <c r="D2440" i="5"/>
  <c r="E2440" i="5" s="1"/>
  <c r="S2439" i="5"/>
  <c r="Q2439" i="5"/>
  <c r="R2439" i="5" s="1"/>
  <c r="P2439" i="5"/>
  <c r="O2439" i="5"/>
  <c r="N2439" i="5"/>
  <c r="L2439" i="5"/>
  <c r="M2439" i="5" s="1"/>
  <c r="I2439" i="5"/>
  <c r="H2439" i="5"/>
  <c r="F2439" i="5"/>
  <c r="D2439" i="5"/>
  <c r="E2439" i="5" s="1"/>
  <c r="S2438" i="5"/>
  <c r="Q2438" i="5"/>
  <c r="P2438" i="5"/>
  <c r="O2438" i="5"/>
  <c r="N2438" i="5"/>
  <c r="L2438" i="5"/>
  <c r="M2438" i="5" s="1"/>
  <c r="I2438" i="5"/>
  <c r="H2438" i="5"/>
  <c r="F2438" i="5"/>
  <c r="D2438" i="5"/>
  <c r="E2438" i="5" s="1"/>
  <c r="S2437" i="5"/>
  <c r="Q2437" i="5"/>
  <c r="R2437" i="5" s="1"/>
  <c r="P2437" i="5"/>
  <c r="O2437" i="5"/>
  <c r="N2437" i="5"/>
  <c r="L2437" i="5"/>
  <c r="M2437" i="5" s="1"/>
  <c r="I2437" i="5"/>
  <c r="H2437" i="5"/>
  <c r="F2437" i="5"/>
  <c r="D2437" i="5"/>
  <c r="E2437" i="5" s="1"/>
  <c r="S2436" i="5"/>
  <c r="Q2436" i="5"/>
  <c r="R2436" i="5" s="1"/>
  <c r="P2436" i="5"/>
  <c r="O2436" i="5"/>
  <c r="N2436" i="5"/>
  <c r="L2436" i="5"/>
  <c r="M2436" i="5" s="1"/>
  <c r="I2436" i="5"/>
  <c r="H2436" i="5"/>
  <c r="F2436" i="5"/>
  <c r="D2436" i="5"/>
  <c r="E2436" i="5" s="1"/>
  <c r="S2435" i="5"/>
  <c r="Q2435" i="5"/>
  <c r="R2435" i="5" s="1"/>
  <c r="P2435" i="5"/>
  <c r="O2435" i="5"/>
  <c r="N2435" i="5"/>
  <c r="L2435" i="5"/>
  <c r="M2435" i="5" s="1"/>
  <c r="I2435" i="5"/>
  <c r="H2435" i="5"/>
  <c r="F2435" i="5"/>
  <c r="D2435" i="5"/>
  <c r="E2435" i="5" s="1"/>
  <c r="S2434" i="5"/>
  <c r="Q2434" i="5"/>
  <c r="P2434" i="5"/>
  <c r="O2434" i="5"/>
  <c r="N2434" i="5"/>
  <c r="L2434" i="5"/>
  <c r="M2434" i="5" s="1"/>
  <c r="I2434" i="5"/>
  <c r="H2434" i="5"/>
  <c r="F2434" i="5"/>
  <c r="D2434" i="5"/>
  <c r="E2434" i="5" s="1"/>
  <c r="S2433" i="5"/>
  <c r="Q2433" i="5"/>
  <c r="P2433" i="5"/>
  <c r="O2433" i="5"/>
  <c r="N2433" i="5"/>
  <c r="L2433" i="5"/>
  <c r="M2433" i="5" s="1"/>
  <c r="I2433" i="5"/>
  <c r="H2433" i="5"/>
  <c r="F2433" i="5"/>
  <c r="D2433" i="5"/>
  <c r="E2433" i="5" s="1"/>
  <c r="S2432" i="5"/>
  <c r="Q2432" i="5"/>
  <c r="R2432" i="5" s="1"/>
  <c r="P2432" i="5"/>
  <c r="O2432" i="5"/>
  <c r="N2432" i="5"/>
  <c r="L2432" i="5"/>
  <c r="M2432" i="5" s="1"/>
  <c r="I2432" i="5"/>
  <c r="H2432" i="5"/>
  <c r="F2432" i="5"/>
  <c r="D2432" i="5"/>
  <c r="E2432" i="5" s="1"/>
  <c r="S2431" i="5"/>
  <c r="Q2431" i="5"/>
  <c r="R2431" i="5" s="1"/>
  <c r="P2431" i="5"/>
  <c r="O2431" i="5"/>
  <c r="N2431" i="5"/>
  <c r="L2431" i="5"/>
  <c r="M2431" i="5" s="1"/>
  <c r="I2431" i="5"/>
  <c r="H2431" i="5"/>
  <c r="F2431" i="5"/>
  <c r="D2431" i="5"/>
  <c r="E2431" i="5" s="1"/>
  <c r="S2430" i="5"/>
  <c r="Q2430" i="5"/>
  <c r="P2430" i="5"/>
  <c r="O2430" i="5"/>
  <c r="N2430" i="5"/>
  <c r="L2430" i="5"/>
  <c r="M2430" i="5" s="1"/>
  <c r="I2430" i="5"/>
  <c r="H2430" i="5"/>
  <c r="F2430" i="5"/>
  <c r="D2430" i="5"/>
  <c r="E2430" i="5" s="1"/>
  <c r="S2429" i="5"/>
  <c r="Q2429" i="5"/>
  <c r="R2429" i="5" s="1"/>
  <c r="P2429" i="5"/>
  <c r="O2429" i="5"/>
  <c r="N2429" i="5"/>
  <c r="L2429" i="5"/>
  <c r="M2429" i="5" s="1"/>
  <c r="I2429" i="5"/>
  <c r="H2429" i="5"/>
  <c r="F2429" i="5"/>
  <c r="D2429" i="5"/>
  <c r="E2429" i="5" s="1"/>
  <c r="S2428" i="5"/>
  <c r="Q2428" i="5"/>
  <c r="P2428" i="5"/>
  <c r="O2428" i="5"/>
  <c r="N2428" i="5"/>
  <c r="L2428" i="5"/>
  <c r="M2428" i="5" s="1"/>
  <c r="I2428" i="5"/>
  <c r="H2428" i="5"/>
  <c r="F2428" i="5"/>
  <c r="D2428" i="5"/>
  <c r="E2428" i="5" s="1"/>
  <c r="S2427" i="5"/>
  <c r="Q2427" i="5"/>
  <c r="R2427" i="5" s="1"/>
  <c r="P2427" i="5"/>
  <c r="O2427" i="5"/>
  <c r="N2427" i="5"/>
  <c r="L2427" i="5"/>
  <c r="M2427" i="5" s="1"/>
  <c r="I2427" i="5"/>
  <c r="H2427" i="5"/>
  <c r="F2427" i="5"/>
  <c r="D2427" i="5"/>
  <c r="E2427" i="5" s="1"/>
  <c r="S2426" i="5"/>
  <c r="Q2426" i="5"/>
  <c r="P2426" i="5"/>
  <c r="O2426" i="5"/>
  <c r="N2426" i="5"/>
  <c r="L2426" i="5"/>
  <c r="M2426" i="5" s="1"/>
  <c r="I2426" i="5"/>
  <c r="H2426" i="5"/>
  <c r="F2426" i="5"/>
  <c r="D2426" i="5"/>
  <c r="E2426" i="5" s="1"/>
  <c r="S2425" i="5"/>
  <c r="Q2425" i="5"/>
  <c r="P2425" i="5"/>
  <c r="O2425" i="5"/>
  <c r="N2425" i="5"/>
  <c r="L2425" i="5"/>
  <c r="M2425" i="5" s="1"/>
  <c r="I2425" i="5"/>
  <c r="H2425" i="5"/>
  <c r="F2425" i="5"/>
  <c r="D2425" i="5"/>
  <c r="E2425" i="5" s="1"/>
  <c r="S2424" i="5"/>
  <c r="Q2424" i="5"/>
  <c r="R2424" i="5" s="1"/>
  <c r="P2424" i="5"/>
  <c r="O2424" i="5"/>
  <c r="N2424" i="5"/>
  <c r="L2424" i="5"/>
  <c r="M2424" i="5" s="1"/>
  <c r="I2424" i="5"/>
  <c r="H2424" i="5"/>
  <c r="F2424" i="5"/>
  <c r="D2424" i="5"/>
  <c r="E2424" i="5" s="1"/>
  <c r="S2423" i="5"/>
  <c r="Q2423" i="5"/>
  <c r="R2423" i="5" s="1"/>
  <c r="P2423" i="5"/>
  <c r="O2423" i="5"/>
  <c r="N2423" i="5"/>
  <c r="L2423" i="5"/>
  <c r="M2423" i="5" s="1"/>
  <c r="I2423" i="5"/>
  <c r="H2423" i="5"/>
  <c r="F2423" i="5"/>
  <c r="D2423" i="5"/>
  <c r="E2423" i="5" s="1"/>
  <c r="S2422" i="5"/>
  <c r="Q2422" i="5"/>
  <c r="P2422" i="5"/>
  <c r="O2422" i="5"/>
  <c r="N2422" i="5"/>
  <c r="L2422" i="5"/>
  <c r="M2422" i="5" s="1"/>
  <c r="I2422" i="5"/>
  <c r="H2422" i="5"/>
  <c r="F2422" i="5"/>
  <c r="D2422" i="5"/>
  <c r="E2422" i="5" s="1"/>
  <c r="S2421" i="5"/>
  <c r="Q2421" i="5"/>
  <c r="R2421" i="5" s="1"/>
  <c r="P2421" i="5"/>
  <c r="O2421" i="5"/>
  <c r="N2421" i="5"/>
  <c r="L2421" i="5"/>
  <c r="M2421" i="5" s="1"/>
  <c r="I2421" i="5"/>
  <c r="H2421" i="5"/>
  <c r="F2421" i="5"/>
  <c r="D2421" i="5"/>
  <c r="E2421" i="5" s="1"/>
  <c r="S2420" i="5"/>
  <c r="Q2420" i="5"/>
  <c r="R2420" i="5" s="1"/>
  <c r="P2420" i="5"/>
  <c r="O2420" i="5"/>
  <c r="N2420" i="5"/>
  <c r="L2420" i="5"/>
  <c r="M2420" i="5" s="1"/>
  <c r="I2420" i="5"/>
  <c r="H2420" i="5"/>
  <c r="F2420" i="5"/>
  <c r="D2420" i="5"/>
  <c r="E2420" i="5" s="1"/>
  <c r="S2419" i="5"/>
  <c r="Q2419" i="5"/>
  <c r="R2419" i="5" s="1"/>
  <c r="P2419" i="5"/>
  <c r="O2419" i="5"/>
  <c r="N2419" i="5"/>
  <c r="L2419" i="5"/>
  <c r="M2419" i="5" s="1"/>
  <c r="I2419" i="5"/>
  <c r="H2419" i="5"/>
  <c r="F2419" i="5"/>
  <c r="D2419" i="5"/>
  <c r="E2419" i="5" s="1"/>
  <c r="S2418" i="5"/>
  <c r="Q2418" i="5"/>
  <c r="P2418" i="5"/>
  <c r="O2418" i="5"/>
  <c r="N2418" i="5"/>
  <c r="L2418" i="5"/>
  <c r="M2418" i="5" s="1"/>
  <c r="I2418" i="5"/>
  <c r="H2418" i="5"/>
  <c r="F2418" i="5"/>
  <c r="D2418" i="5"/>
  <c r="E2418" i="5" s="1"/>
  <c r="S2417" i="5"/>
  <c r="Q2417" i="5"/>
  <c r="P2417" i="5"/>
  <c r="O2417" i="5"/>
  <c r="N2417" i="5"/>
  <c r="L2417" i="5"/>
  <c r="M2417" i="5" s="1"/>
  <c r="I2417" i="5"/>
  <c r="H2417" i="5"/>
  <c r="F2417" i="5"/>
  <c r="D2417" i="5"/>
  <c r="E2417" i="5" s="1"/>
  <c r="S2416" i="5"/>
  <c r="Q2416" i="5"/>
  <c r="R2416" i="5" s="1"/>
  <c r="P2416" i="5"/>
  <c r="O2416" i="5"/>
  <c r="N2416" i="5"/>
  <c r="L2416" i="5"/>
  <c r="M2416" i="5" s="1"/>
  <c r="I2416" i="5"/>
  <c r="H2416" i="5"/>
  <c r="F2416" i="5"/>
  <c r="D2416" i="5"/>
  <c r="E2416" i="5" s="1"/>
  <c r="S2415" i="5"/>
  <c r="Q2415" i="5"/>
  <c r="R2415" i="5" s="1"/>
  <c r="P2415" i="5"/>
  <c r="O2415" i="5"/>
  <c r="N2415" i="5"/>
  <c r="L2415" i="5"/>
  <c r="M2415" i="5" s="1"/>
  <c r="I2415" i="5"/>
  <c r="H2415" i="5"/>
  <c r="F2415" i="5"/>
  <c r="D2415" i="5"/>
  <c r="E2415" i="5" s="1"/>
  <c r="S2414" i="5"/>
  <c r="Q2414" i="5"/>
  <c r="P2414" i="5"/>
  <c r="O2414" i="5"/>
  <c r="N2414" i="5"/>
  <c r="L2414" i="5"/>
  <c r="M2414" i="5" s="1"/>
  <c r="I2414" i="5"/>
  <c r="H2414" i="5"/>
  <c r="F2414" i="5"/>
  <c r="D2414" i="5"/>
  <c r="E2414" i="5" s="1"/>
  <c r="S2413" i="5"/>
  <c r="Q2413" i="5"/>
  <c r="R2413" i="5" s="1"/>
  <c r="P2413" i="5"/>
  <c r="O2413" i="5"/>
  <c r="N2413" i="5"/>
  <c r="L2413" i="5"/>
  <c r="M2413" i="5" s="1"/>
  <c r="I2413" i="5"/>
  <c r="H2413" i="5"/>
  <c r="F2413" i="5"/>
  <c r="D2413" i="5"/>
  <c r="E2413" i="5" s="1"/>
  <c r="S2412" i="5"/>
  <c r="Q2412" i="5"/>
  <c r="R2412" i="5" s="1"/>
  <c r="P2412" i="5"/>
  <c r="O2412" i="5"/>
  <c r="N2412" i="5"/>
  <c r="L2412" i="5"/>
  <c r="M2412" i="5" s="1"/>
  <c r="I2412" i="5"/>
  <c r="H2412" i="5"/>
  <c r="F2412" i="5"/>
  <c r="D2412" i="5"/>
  <c r="E2412" i="5" s="1"/>
  <c r="S2411" i="5"/>
  <c r="Q2411" i="5"/>
  <c r="R2411" i="5" s="1"/>
  <c r="P2411" i="5"/>
  <c r="O2411" i="5"/>
  <c r="N2411" i="5"/>
  <c r="L2411" i="5"/>
  <c r="M2411" i="5" s="1"/>
  <c r="I2411" i="5"/>
  <c r="H2411" i="5"/>
  <c r="F2411" i="5"/>
  <c r="D2411" i="5"/>
  <c r="E2411" i="5" s="1"/>
  <c r="S2410" i="5"/>
  <c r="Q2410" i="5"/>
  <c r="P2410" i="5"/>
  <c r="O2410" i="5"/>
  <c r="N2410" i="5"/>
  <c r="L2410" i="5"/>
  <c r="M2410" i="5" s="1"/>
  <c r="I2410" i="5"/>
  <c r="H2410" i="5"/>
  <c r="F2410" i="5"/>
  <c r="D2410" i="5"/>
  <c r="E2410" i="5" s="1"/>
  <c r="S2409" i="5"/>
  <c r="Q2409" i="5"/>
  <c r="P2409" i="5"/>
  <c r="O2409" i="5"/>
  <c r="N2409" i="5"/>
  <c r="L2409" i="5"/>
  <c r="M2409" i="5" s="1"/>
  <c r="I2409" i="5"/>
  <c r="H2409" i="5"/>
  <c r="F2409" i="5"/>
  <c r="D2409" i="5"/>
  <c r="E2409" i="5" s="1"/>
  <c r="S2408" i="5"/>
  <c r="Q2408" i="5"/>
  <c r="R2408" i="5" s="1"/>
  <c r="P2408" i="5"/>
  <c r="O2408" i="5"/>
  <c r="N2408" i="5"/>
  <c r="L2408" i="5"/>
  <c r="M2408" i="5" s="1"/>
  <c r="I2408" i="5"/>
  <c r="H2408" i="5"/>
  <c r="F2408" i="5"/>
  <c r="D2408" i="5"/>
  <c r="E2408" i="5" s="1"/>
  <c r="S2407" i="5"/>
  <c r="Q2407" i="5"/>
  <c r="R2407" i="5" s="1"/>
  <c r="P2407" i="5"/>
  <c r="O2407" i="5"/>
  <c r="N2407" i="5"/>
  <c r="L2407" i="5"/>
  <c r="M2407" i="5" s="1"/>
  <c r="I2407" i="5"/>
  <c r="H2407" i="5"/>
  <c r="F2407" i="5"/>
  <c r="D2407" i="5"/>
  <c r="E2407" i="5" s="1"/>
  <c r="S2406" i="5"/>
  <c r="Q2406" i="5"/>
  <c r="P2406" i="5"/>
  <c r="O2406" i="5"/>
  <c r="N2406" i="5"/>
  <c r="L2406" i="5"/>
  <c r="M2406" i="5" s="1"/>
  <c r="I2406" i="5"/>
  <c r="H2406" i="5"/>
  <c r="F2406" i="5"/>
  <c r="D2406" i="5"/>
  <c r="E2406" i="5" s="1"/>
  <c r="S2405" i="5"/>
  <c r="Q2405" i="5"/>
  <c r="R2405" i="5" s="1"/>
  <c r="P2405" i="5"/>
  <c r="O2405" i="5"/>
  <c r="N2405" i="5"/>
  <c r="L2405" i="5"/>
  <c r="M2405" i="5" s="1"/>
  <c r="I2405" i="5"/>
  <c r="H2405" i="5"/>
  <c r="F2405" i="5"/>
  <c r="D2405" i="5"/>
  <c r="E2405" i="5" s="1"/>
  <c r="S2404" i="5"/>
  <c r="Q2404" i="5"/>
  <c r="R2404" i="5" s="1"/>
  <c r="P2404" i="5"/>
  <c r="O2404" i="5"/>
  <c r="N2404" i="5"/>
  <c r="L2404" i="5"/>
  <c r="M2404" i="5" s="1"/>
  <c r="I2404" i="5"/>
  <c r="H2404" i="5"/>
  <c r="F2404" i="5"/>
  <c r="D2404" i="5"/>
  <c r="E2404" i="5" s="1"/>
  <c r="S2403" i="5"/>
  <c r="Q2403" i="5"/>
  <c r="R2403" i="5" s="1"/>
  <c r="P2403" i="5"/>
  <c r="O2403" i="5"/>
  <c r="N2403" i="5"/>
  <c r="L2403" i="5"/>
  <c r="M2403" i="5" s="1"/>
  <c r="I2403" i="5"/>
  <c r="H2403" i="5"/>
  <c r="F2403" i="5"/>
  <c r="D2403" i="5"/>
  <c r="E2403" i="5" s="1"/>
  <c r="S2402" i="5"/>
  <c r="Q2402" i="5"/>
  <c r="P2402" i="5"/>
  <c r="O2402" i="5"/>
  <c r="N2402" i="5"/>
  <c r="L2402" i="5"/>
  <c r="M2402" i="5" s="1"/>
  <c r="I2402" i="5"/>
  <c r="H2402" i="5"/>
  <c r="F2402" i="5"/>
  <c r="D2402" i="5"/>
  <c r="E2402" i="5" s="1"/>
  <c r="S2401" i="5"/>
  <c r="Q2401" i="5"/>
  <c r="P2401" i="5"/>
  <c r="O2401" i="5"/>
  <c r="N2401" i="5"/>
  <c r="L2401" i="5"/>
  <c r="M2401" i="5" s="1"/>
  <c r="I2401" i="5"/>
  <c r="H2401" i="5"/>
  <c r="F2401" i="5"/>
  <c r="D2401" i="5"/>
  <c r="E2401" i="5" s="1"/>
  <c r="S2400" i="5"/>
  <c r="Q2400" i="5"/>
  <c r="R2400" i="5" s="1"/>
  <c r="P2400" i="5"/>
  <c r="O2400" i="5"/>
  <c r="N2400" i="5"/>
  <c r="L2400" i="5"/>
  <c r="M2400" i="5" s="1"/>
  <c r="I2400" i="5"/>
  <c r="H2400" i="5"/>
  <c r="F2400" i="5"/>
  <c r="D2400" i="5"/>
  <c r="E2400" i="5" s="1"/>
  <c r="S2399" i="5"/>
  <c r="Q2399" i="5"/>
  <c r="R2399" i="5" s="1"/>
  <c r="P2399" i="5"/>
  <c r="O2399" i="5"/>
  <c r="N2399" i="5"/>
  <c r="L2399" i="5"/>
  <c r="M2399" i="5" s="1"/>
  <c r="I2399" i="5"/>
  <c r="H2399" i="5"/>
  <c r="F2399" i="5"/>
  <c r="D2399" i="5"/>
  <c r="E2399" i="5" s="1"/>
  <c r="S2398" i="5"/>
  <c r="Q2398" i="5"/>
  <c r="P2398" i="5"/>
  <c r="O2398" i="5"/>
  <c r="N2398" i="5"/>
  <c r="L2398" i="5"/>
  <c r="M2398" i="5" s="1"/>
  <c r="I2398" i="5"/>
  <c r="H2398" i="5"/>
  <c r="F2398" i="5"/>
  <c r="D2398" i="5"/>
  <c r="E2398" i="5" s="1"/>
  <c r="S2397" i="5"/>
  <c r="Q2397" i="5"/>
  <c r="R2397" i="5" s="1"/>
  <c r="P2397" i="5"/>
  <c r="O2397" i="5"/>
  <c r="N2397" i="5"/>
  <c r="L2397" i="5"/>
  <c r="M2397" i="5" s="1"/>
  <c r="I2397" i="5"/>
  <c r="H2397" i="5"/>
  <c r="F2397" i="5"/>
  <c r="D2397" i="5"/>
  <c r="E2397" i="5" s="1"/>
  <c r="S2396" i="5"/>
  <c r="Q2396" i="5"/>
  <c r="R2396" i="5" s="1"/>
  <c r="P2396" i="5"/>
  <c r="O2396" i="5"/>
  <c r="N2396" i="5"/>
  <c r="L2396" i="5"/>
  <c r="M2396" i="5" s="1"/>
  <c r="I2396" i="5"/>
  <c r="H2396" i="5"/>
  <c r="F2396" i="5"/>
  <c r="D2396" i="5"/>
  <c r="E2396" i="5" s="1"/>
  <c r="S2395" i="5"/>
  <c r="Q2395" i="5"/>
  <c r="R2395" i="5" s="1"/>
  <c r="P2395" i="5"/>
  <c r="O2395" i="5"/>
  <c r="N2395" i="5"/>
  <c r="L2395" i="5"/>
  <c r="M2395" i="5" s="1"/>
  <c r="I2395" i="5"/>
  <c r="H2395" i="5"/>
  <c r="F2395" i="5"/>
  <c r="D2395" i="5"/>
  <c r="E2395" i="5" s="1"/>
  <c r="S2394" i="5"/>
  <c r="Q2394" i="5"/>
  <c r="P2394" i="5"/>
  <c r="O2394" i="5"/>
  <c r="N2394" i="5"/>
  <c r="L2394" i="5"/>
  <c r="M2394" i="5" s="1"/>
  <c r="I2394" i="5"/>
  <c r="H2394" i="5"/>
  <c r="F2394" i="5"/>
  <c r="D2394" i="5"/>
  <c r="E2394" i="5" s="1"/>
  <c r="S2393" i="5"/>
  <c r="Q2393" i="5"/>
  <c r="P2393" i="5"/>
  <c r="O2393" i="5"/>
  <c r="N2393" i="5"/>
  <c r="L2393" i="5"/>
  <c r="M2393" i="5" s="1"/>
  <c r="I2393" i="5"/>
  <c r="H2393" i="5"/>
  <c r="F2393" i="5"/>
  <c r="D2393" i="5"/>
  <c r="E2393" i="5" s="1"/>
  <c r="S2392" i="5"/>
  <c r="Q2392" i="5"/>
  <c r="R2392" i="5" s="1"/>
  <c r="P2392" i="5"/>
  <c r="O2392" i="5"/>
  <c r="N2392" i="5"/>
  <c r="L2392" i="5"/>
  <c r="M2392" i="5" s="1"/>
  <c r="I2392" i="5"/>
  <c r="H2392" i="5"/>
  <c r="F2392" i="5"/>
  <c r="D2392" i="5"/>
  <c r="E2392" i="5" s="1"/>
  <c r="S2391" i="5"/>
  <c r="Q2391" i="5"/>
  <c r="R2391" i="5" s="1"/>
  <c r="P2391" i="5"/>
  <c r="O2391" i="5"/>
  <c r="N2391" i="5"/>
  <c r="L2391" i="5"/>
  <c r="M2391" i="5" s="1"/>
  <c r="I2391" i="5"/>
  <c r="H2391" i="5"/>
  <c r="F2391" i="5"/>
  <c r="D2391" i="5"/>
  <c r="E2391" i="5" s="1"/>
  <c r="S2390" i="5"/>
  <c r="Q2390" i="5"/>
  <c r="P2390" i="5"/>
  <c r="O2390" i="5"/>
  <c r="N2390" i="5"/>
  <c r="L2390" i="5"/>
  <c r="M2390" i="5" s="1"/>
  <c r="I2390" i="5"/>
  <c r="H2390" i="5"/>
  <c r="F2390" i="5"/>
  <c r="D2390" i="5"/>
  <c r="E2390" i="5" s="1"/>
  <c r="S2389" i="5"/>
  <c r="Q2389" i="5"/>
  <c r="R2389" i="5" s="1"/>
  <c r="P2389" i="5"/>
  <c r="O2389" i="5"/>
  <c r="N2389" i="5"/>
  <c r="L2389" i="5"/>
  <c r="M2389" i="5" s="1"/>
  <c r="I2389" i="5"/>
  <c r="H2389" i="5"/>
  <c r="F2389" i="5"/>
  <c r="D2389" i="5"/>
  <c r="E2389" i="5" s="1"/>
  <c r="S2388" i="5"/>
  <c r="Q2388" i="5"/>
  <c r="R2388" i="5" s="1"/>
  <c r="P2388" i="5"/>
  <c r="O2388" i="5"/>
  <c r="N2388" i="5"/>
  <c r="L2388" i="5"/>
  <c r="M2388" i="5" s="1"/>
  <c r="I2388" i="5"/>
  <c r="H2388" i="5"/>
  <c r="F2388" i="5"/>
  <c r="D2388" i="5"/>
  <c r="E2388" i="5" s="1"/>
  <c r="S2387" i="5"/>
  <c r="Q2387" i="5"/>
  <c r="P2387" i="5"/>
  <c r="O2387" i="5"/>
  <c r="N2387" i="5"/>
  <c r="L2387" i="5"/>
  <c r="M2387" i="5" s="1"/>
  <c r="I2387" i="5"/>
  <c r="H2387" i="5"/>
  <c r="F2387" i="5"/>
  <c r="D2387" i="5"/>
  <c r="E2387" i="5" s="1"/>
  <c r="S2386" i="5"/>
  <c r="Q2386" i="5"/>
  <c r="P2386" i="5"/>
  <c r="O2386" i="5"/>
  <c r="N2386" i="5"/>
  <c r="L2386" i="5"/>
  <c r="M2386" i="5" s="1"/>
  <c r="I2386" i="5"/>
  <c r="H2386" i="5"/>
  <c r="F2386" i="5"/>
  <c r="D2386" i="5"/>
  <c r="E2386" i="5" s="1"/>
  <c r="S2385" i="5"/>
  <c r="Q2385" i="5"/>
  <c r="P2385" i="5"/>
  <c r="O2385" i="5"/>
  <c r="N2385" i="5"/>
  <c r="L2385" i="5"/>
  <c r="M2385" i="5" s="1"/>
  <c r="I2385" i="5"/>
  <c r="H2385" i="5"/>
  <c r="F2385" i="5"/>
  <c r="D2385" i="5"/>
  <c r="E2385" i="5" s="1"/>
  <c r="S2384" i="5"/>
  <c r="Q2384" i="5"/>
  <c r="R2384" i="5" s="1"/>
  <c r="P2384" i="5"/>
  <c r="O2384" i="5"/>
  <c r="N2384" i="5"/>
  <c r="L2384" i="5"/>
  <c r="M2384" i="5" s="1"/>
  <c r="I2384" i="5"/>
  <c r="H2384" i="5"/>
  <c r="F2384" i="5"/>
  <c r="D2384" i="5"/>
  <c r="E2384" i="5" s="1"/>
  <c r="S2383" i="5"/>
  <c r="Q2383" i="5"/>
  <c r="R2383" i="5" s="1"/>
  <c r="P2383" i="5"/>
  <c r="O2383" i="5"/>
  <c r="N2383" i="5"/>
  <c r="L2383" i="5"/>
  <c r="M2383" i="5" s="1"/>
  <c r="I2383" i="5"/>
  <c r="H2383" i="5"/>
  <c r="F2383" i="5"/>
  <c r="D2383" i="5"/>
  <c r="E2383" i="5" s="1"/>
  <c r="S2382" i="5"/>
  <c r="Q2382" i="5"/>
  <c r="P2382" i="5"/>
  <c r="O2382" i="5"/>
  <c r="N2382" i="5"/>
  <c r="L2382" i="5"/>
  <c r="M2382" i="5" s="1"/>
  <c r="I2382" i="5"/>
  <c r="H2382" i="5"/>
  <c r="F2382" i="5"/>
  <c r="D2382" i="5"/>
  <c r="E2382" i="5" s="1"/>
  <c r="S2381" i="5"/>
  <c r="Q2381" i="5"/>
  <c r="R2381" i="5" s="1"/>
  <c r="P2381" i="5"/>
  <c r="O2381" i="5"/>
  <c r="N2381" i="5"/>
  <c r="L2381" i="5"/>
  <c r="M2381" i="5" s="1"/>
  <c r="I2381" i="5"/>
  <c r="H2381" i="5"/>
  <c r="F2381" i="5"/>
  <c r="D2381" i="5"/>
  <c r="E2381" i="5" s="1"/>
  <c r="S2380" i="5"/>
  <c r="Q2380" i="5"/>
  <c r="R2380" i="5" s="1"/>
  <c r="P2380" i="5"/>
  <c r="O2380" i="5"/>
  <c r="N2380" i="5"/>
  <c r="L2380" i="5"/>
  <c r="M2380" i="5" s="1"/>
  <c r="I2380" i="5"/>
  <c r="H2380" i="5"/>
  <c r="F2380" i="5"/>
  <c r="D2380" i="5"/>
  <c r="E2380" i="5" s="1"/>
  <c r="S2379" i="5"/>
  <c r="Q2379" i="5"/>
  <c r="P2379" i="5"/>
  <c r="O2379" i="5"/>
  <c r="N2379" i="5"/>
  <c r="L2379" i="5"/>
  <c r="M2379" i="5" s="1"/>
  <c r="I2379" i="5"/>
  <c r="H2379" i="5"/>
  <c r="F2379" i="5"/>
  <c r="D2379" i="5"/>
  <c r="E2379" i="5" s="1"/>
  <c r="S2378" i="5"/>
  <c r="Q2378" i="5"/>
  <c r="P2378" i="5"/>
  <c r="O2378" i="5"/>
  <c r="N2378" i="5"/>
  <c r="L2378" i="5"/>
  <c r="M2378" i="5" s="1"/>
  <c r="I2378" i="5"/>
  <c r="H2378" i="5"/>
  <c r="F2378" i="5"/>
  <c r="D2378" i="5"/>
  <c r="E2378" i="5" s="1"/>
  <c r="S2377" i="5"/>
  <c r="Q2377" i="5"/>
  <c r="P2377" i="5"/>
  <c r="O2377" i="5"/>
  <c r="N2377" i="5"/>
  <c r="L2377" i="5"/>
  <c r="M2377" i="5" s="1"/>
  <c r="I2377" i="5"/>
  <c r="H2377" i="5"/>
  <c r="F2377" i="5"/>
  <c r="D2377" i="5"/>
  <c r="E2377" i="5" s="1"/>
  <c r="S2376" i="5"/>
  <c r="Q2376" i="5"/>
  <c r="R2376" i="5" s="1"/>
  <c r="P2376" i="5"/>
  <c r="O2376" i="5"/>
  <c r="N2376" i="5"/>
  <c r="L2376" i="5"/>
  <c r="M2376" i="5" s="1"/>
  <c r="I2376" i="5"/>
  <c r="H2376" i="5"/>
  <c r="F2376" i="5"/>
  <c r="D2376" i="5"/>
  <c r="E2376" i="5" s="1"/>
  <c r="S2375" i="5"/>
  <c r="Q2375" i="5"/>
  <c r="R2375" i="5" s="1"/>
  <c r="P2375" i="5"/>
  <c r="O2375" i="5"/>
  <c r="N2375" i="5"/>
  <c r="L2375" i="5"/>
  <c r="M2375" i="5" s="1"/>
  <c r="I2375" i="5"/>
  <c r="H2375" i="5"/>
  <c r="F2375" i="5"/>
  <c r="D2375" i="5"/>
  <c r="E2375" i="5" s="1"/>
  <c r="S2374" i="5"/>
  <c r="Q2374" i="5"/>
  <c r="P2374" i="5"/>
  <c r="O2374" i="5"/>
  <c r="N2374" i="5"/>
  <c r="L2374" i="5"/>
  <c r="M2374" i="5" s="1"/>
  <c r="I2374" i="5"/>
  <c r="H2374" i="5"/>
  <c r="F2374" i="5"/>
  <c r="D2374" i="5"/>
  <c r="E2374" i="5" s="1"/>
  <c r="S2373" i="5"/>
  <c r="Q2373" i="5"/>
  <c r="R2373" i="5" s="1"/>
  <c r="P2373" i="5"/>
  <c r="O2373" i="5"/>
  <c r="N2373" i="5"/>
  <c r="L2373" i="5"/>
  <c r="M2373" i="5" s="1"/>
  <c r="I2373" i="5"/>
  <c r="H2373" i="5"/>
  <c r="F2373" i="5"/>
  <c r="D2373" i="5"/>
  <c r="E2373" i="5" s="1"/>
  <c r="S2372" i="5"/>
  <c r="Q2372" i="5"/>
  <c r="P2372" i="5"/>
  <c r="O2372" i="5"/>
  <c r="N2372" i="5"/>
  <c r="L2372" i="5"/>
  <c r="M2372" i="5" s="1"/>
  <c r="I2372" i="5"/>
  <c r="H2372" i="5"/>
  <c r="F2372" i="5"/>
  <c r="D2372" i="5"/>
  <c r="E2372" i="5" s="1"/>
  <c r="S2371" i="5"/>
  <c r="Q2371" i="5"/>
  <c r="R2371" i="5" s="1"/>
  <c r="P2371" i="5"/>
  <c r="O2371" i="5"/>
  <c r="N2371" i="5"/>
  <c r="L2371" i="5"/>
  <c r="M2371" i="5" s="1"/>
  <c r="I2371" i="5"/>
  <c r="H2371" i="5"/>
  <c r="F2371" i="5"/>
  <c r="D2371" i="5"/>
  <c r="E2371" i="5" s="1"/>
  <c r="S2370" i="5"/>
  <c r="Q2370" i="5"/>
  <c r="P2370" i="5"/>
  <c r="O2370" i="5"/>
  <c r="N2370" i="5"/>
  <c r="L2370" i="5"/>
  <c r="M2370" i="5" s="1"/>
  <c r="I2370" i="5"/>
  <c r="H2370" i="5"/>
  <c r="F2370" i="5"/>
  <c r="D2370" i="5"/>
  <c r="E2370" i="5" s="1"/>
  <c r="S2369" i="5"/>
  <c r="Q2369" i="5"/>
  <c r="P2369" i="5"/>
  <c r="O2369" i="5"/>
  <c r="N2369" i="5"/>
  <c r="L2369" i="5"/>
  <c r="M2369" i="5" s="1"/>
  <c r="I2369" i="5"/>
  <c r="H2369" i="5"/>
  <c r="F2369" i="5"/>
  <c r="D2369" i="5"/>
  <c r="E2369" i="5" s="1"/>
  <c r="S2368" i="5"/>
  <c r="Q2368" i="5"/>
  <c r="R2368" i="5" s="1"/>
  <c r="P2368" i="5"/>
  <c r="O2368" i="5"/>
  <c r="N2368" i="5"/>
  <c r="L2368" i="5"/>
  <c r="M2368" i="5" s="1"/>
  <c r="I2368" i="5"/>
  <c r="H2368" i="5"/>
  <c r="F2368" i="5"/>
  <c r="D2368" i="5"/>
  <c r="E2368" i="5" s="1"/>
  <c r="S2367" i="5"/>
  <c r="Q2367" i="5"/>
  <c r="R2367" i="5" s="1"/>
  <c r="P2367" i="5"/>
  <c r="O2367" i="5"/>
  <c r="N2367" i="5"/>
  <c r="L2367" i="5"/>
  <c r="M2367" i="5" s="1"/>
  <c r="I2367" i="5"/>
  <c r="H2367" i="5"/>
  <c r="F2367" i="5"/>
  <c r="D2367" i="5"/>
  <c r="E2367" i="5" s="1"/>
  <c r="S2366" i="5"/>
  <c r="Q2366" i="5"/>
  <c r="P2366" i="5"/>
  <c r="O2366" i="5"/>
  <c r="N2366" i="5"/>
  <c r="L2366" i="5"/>
  <c r="M2366" i="5" s="1"/>
  <c r="I2366" i="5"/>
  <c r="H2366" i="5"/>
  <c r="F2366" i="5"/>
  <c r="D2366" i="5"/>
  <c r="E2366" i="5" s="1"/>
  <c r="S2365" i="5"/>
  <c r="Q2365" i="5"/>
  <c r="R2365" i="5" s="1"/>
  <c r="P2365" i="5"/>
  <c r="O2365" i="5"/>
  <c r="N2365" i="5"/>
  <c r="L2365" i="5"/>
  <c r="M2365" i="5" s="1"/>
  <c r="I2365" i="5"/>
  <c r="H2365" i="5"/>
  <c r="F2365" i="5"/>
  <c r="D2365" i="5"/>
  <c r="E2365" i="5" s="1"/>
  <c r="S2364" i="5"/>
  <c r="Q2364" i="5"/>
  <c r="P2364" i="5"/>
  <c r="O2364" i="5"/>
  <c r="N2364" i="5"/>
  <c r="L2364" i="5"/>
  <c r="M2364" i="5" s="1"/>
  <c r="I2364" i="5"/>
  <c r="H2364" i="5"/>
  <c r="F2364" i="5"/>
  <c r="D2364" i="5"/>
  <c r="E2364" i="5" s="1"/>
  <c r="S2363" i="5"/>
  <c r="Q2363" i="5"/>
  <c r="R2363" i="5" s="1"/>
  <c r="P2363" i="5"/>
  <c r="O2363" i="5"/>
  <c r="N2363" i="5"/>
  <c r="L2363" i="5"/>
  <c r="M2363" i="5" s="1"/>
  <c r="I2363" i="5"/>
  <c r="H2363" i="5"/>
  <c r="F2363" i="5"/>
  <c r="D2363" i="5"/>
  <c r="E2363" i="5" s="1"/>
  <c r="S2362" i="5"/>
  <c r="Q2362" i="5"/>
  <c r="P2362" i="5"/>
  <c r="O2362" i="5"/>
  <c r="N2362" i="5"/>
  <c r="L2362" i="5"/>
  <c r="M2362" i="5" s="1"/>
  <c r="I2362" i="5"/>
  <c r="H2362" i="5"/>
  <c r="F2362" i="5"/>
  <c r="D2362" i="5"/>
  <c r="E2362" i="5" s="1"/>
  <c r="S2361" i="5"/>
  <c r="Q2361" i="5"/>
  <c r="P2361" i="5"/>
  <c r="O2361" i="5"/>
  <c r="N2361" i="5"/>
  <c r="L2361" i="5"/>
  <c r="M2361" i="5" s="1"/>
  <c r="I2361" i="5"/>
  <c r="H2361" i="5"/>
  <c r="F2361" i="5"/>
  <c r="D2361" i="5"/>
  <c r="E2361" i="5" s="1"/>
  <c r="S2360" i="5"/>
  <c r="Q2360" i="5"/>
  <c r="R2360" i="5" s="1"/>
  <c r="P2360" i="5"/>
  <c r="O2360" i="5"/>
  <c r="N2360" i="5"/>
  <c r="L2360" i="5"/>
  <c r="M2360" i="5" s="1"/>
  <c r="I2360" i="5"/>
  <c r="H2360" i="5"/>
  <c r="F2360" i="5"/>
  <c r="D2360" i="5"/>
  <c r="E2360" i="5" s="1"/>
  <c r="S2359" i="5"/>
  <c r="Q2359" i="5"/>
  <c r="R2359" i="5" s="1"/>
  <c r="P2359" i="5"/>
  <c r="O2359" i="5"/>
  <c r="N2359" i="5"/>
  <c r="L2359" i="5"/>
  <c r="M2359" i="5" s="1"/>
  <c r="I2359" i="5"/>
  <c r="H2359" i="5"/>
  <c r="F2359" i="5"/>
  <c r="D2359" i="5"/>
  <c r="E2359" i="5" s="1"/>
  <c r="S2358" i="5"/>
  <c r="Q2358" i="5"/>
  <c r="P2358" i="5"/>
  <c r="O2358" i="5"/>
  <c r="N2358" i="5"/>
  <c r="L2358" i="5"/>
  <c r="M2358" i="5" s="1"/>
  <c r="I2358" i="5"/>
  <c r="H2358" i="5"/>
  <c r="F2358" i="5"/>
  <c r="D2358" i="5"/>
  <c r="E2358" i="5" s="1"/>
  <c r="S2357" i="5"/>
  <c r="Q2357" i="5"/>
  <c r="R2357" i="5" s="1"/>
  <c r="P2357" i="5"/>
  <c r="O2357" i="5"/>
  <c r="N2357" i="5"/>
  <c r="L2357" i="5"/>
  <c r="M2357" i="5" s="1"/>
  <c r="I2357" i="5"/>
  <c r="H2357" i="5"/>
  <c r="F2357" i="5"/>
  <c r="D2357" i="5"/>
  <c r="E2357" i="5" s="1"/>
  <c r="S2356" i="5"/>
  <c r="Q2356" i="5"/>
  <c r="R2356" i="5" s="1"/>
  <c r="P2356" i="5"/>
  <c r="O2356" i="5"/>
  <c r="N2356" i="5"/>
  <c r="L2356" i="5"/>
  <c r="M2356" i="5" s="1"/>
  <c r="I2356" i="5"/>
  <c r="H2356" i="5"/>
  <c r="F2356" i="5"/>
  <c r="D2356" i="5"/>
  <c r="E2356" i="5" s="1"/>
  <c r="S2355" i="5"/>
  <c r="Q2355" i="5"/>
  <c r="R2355" i="5" s="1"/>
  <c r="P2355" i="5"/>
  <c r="O2355" i="5"/>
  <c r="N2355" i="5"/>
  <c r="L2355" i="5"/>
  <c r="M2355" i="5" s="1"/>
  <c r="I2355" i="5"/>
  <c r="H2355" i="5"/>
  <c r="F2355" i="5"/>
  <c r="D2355" i="5"/>
  <c r="E2355" i="5" s="1"/>
  <c r="S2354" i="5"/>
  <c r="Q2354" i="5"/>
  <c r="P2354" i="5"/>
  <c r="O2354" i="5"/>
  <c r="N2354" i="5"/>
  <c r="L2354" i="5"/>
  <c r="M2354" i="5" s="1"/>
  <c r="I2354" i="5"/>
  <c r="H2354" i="5"/>
  <c r="F2354" i="5"/>
  <c r="D2354" i="5"/>
  <c r="E2354" i="5" s="1"/>
  <c r="S2353" i="5"/>
  <c r="Q2353" i="5"/>
  <c r="P2353" i="5"/>
  <c r="O2353" i="5"/>
  <c r="N2353" i="5"/>
  <c r="L2353" i="5"/>
  <c r="M2353" i="5" s="1"/>
  <c r="I2353" i="5"/>
  <c r="H2353" i="5"/>
  <c r="F2353" i="5"/>
  <c r="D2353" i="5"/>
  <c r="E2353" i="5" s="1"/>
  <c r="S2352" i="5"/>
  <c r="Q2352" i="5"/>
  <c r="R2352" i="5" s="1"/>
  <c r="P2352" i="5"/>
  <c r="O2352" i="5"/>
  <c r="N2352" i="5"/>
  <c r="L2352" i="5"/>
  <c r="M2352" i="5" s="1"/>
  <c r="I2352" i="5"/>
  <c r="H2352" i="5"/>
  <c r="F2352" i="5"/>
  <c r="D2352" i="5"/>
  <c r="E2352" i="5" s="1"/>
  <c r="S2351" i="5"/>
  <c r="Q2351" i="5"/>
  <c r="R2351" i="5" s="1"/>
  <c r="P2351" i="5"/>
  <c r="O2351" i="5"/>
  <c r="N2351" i="5"/>
  <c r="L2351" i="5"/>
  <c r="M2351" i="5" s="1"/>
  <c r="I2351" i="5"/>
  <c r="H2351" i="5"/>
  <c r="F2351" i="5"/>
  <c r="D2351" i="5"/>
  <c r="E2351" i="5" s="1"/>
  <c r="S2350" i="5"/>
  <c r="Q2350" i="5"/>
  <c r="P2350" i="5"/>
  <c r="O2350" i="5"/>
  <c r="N2350" i="5"/>
  <c r="L2350" i="5"/>
  <c r="M2350" i="5" s="1"/>
  <c r="I2350" i="5"/>
  <c r="H2350" i="5"/>
  <c r="F2350" i="5"/>
  <c r="D2350" i="5"/>
  <c r="E2350" i="5" s="1"/>
  <c r="S2349" i="5"/>
  <c r="Q2349" i="5"/>
  <c r="R2349" i="5" s="1"/>
  <c r="P2349" i="5"/>
  <c r="O2349" i="5"/>
  <c r="N2349" i="5"/>
  <c r="L2349" i="5"/>
  <c r="M2349" i="5" s="1"/>
  <c r="I2349" i="5"/>
  <c r="H2349" i="5"/>
  <c r="F2349" i="5"/>
  <c r="D2349" i="5"/>
  <c r="E2349" i="5" s="1"/>
  <c r="S2348" i="5"/>
  <c r="Q2348" i="5"/>
  <c r="R2348" i="5" s="1"/>
  <c r="P2348" i="5"/>
  <c r="O2348" i="5"/>
  <c r="N2348" i="5"/>
  <c r="L2348" i="5"/>
  <c r="M2348" i="5" s="1"/>
  <c r="I2348" i="5"/>
  <c r="H2348" i="5"/>
  <c r="F2348" i="5"/>
  <c r="D2348" i="5"/>
  <c r="E2348" i="5" s="1"/>
  <c r="S2347" i="5"/>
  <c r="Q2347" i="5"/>
  <c r="R2347" i="5" s="1"/>
  <c r="P2347" i="5"/>
  <c r="O2347" i="5"/>
  <c r="N2347" i="5"/>
  <c r="L2347" i="5"/>
  <c r="M2347" i="5" s="1"/>
  <c r="I2347" i="5"/>
  <c r="H2347" i="5"/>
  <c r="F2347" i="5"/>
  <c r="D2347" i="5"/>
  <c r="E2347" i="5" s="1"/>
  <c r="S2346" i="5"/>
  <c r="Q2346" i="5"/>
  <c r="P2346" i="5"/>
  <c r="O2346" i="5"/>
  <c r="N2346" i="5"/>
  <c r="L2346" i="5"/>
  <c r="M2346" i="5" s="1"/>
  <c r="I2346" i="5"/>
  <c r="H2346" i="5"/>
  <c r="F2346" i="5"/>
  <c r="D2346" i="5"/>
  <c r="E2346" i="5" s="1"/>
  <c r="S2345" i="5"/>
  <c r="Q2345" i="5"/>
  <c r="P2345" i="5"/>
  <c r="O2345" i="5"/>
  <c r="N2345" i="5"/>
  <c r="L2345" i="5"/>
  <c r="M2345" i="5" s="1"/>
  <c r="I2345" i="5"/>
  <c r="H2345" i="5"/>
  <c r="F2345" i="5"/>
  <c r="D2345" i="5"/>
  <c r="E2345" i="5" s="1"/>
  <c r="S2344" i="5"/>
  <c r="Q2344" i="5"/>
  <c r="R2344" i="5" s="1"/>
  <c r="P2344" i="5"/>
  <c r="O2344" i="5"/>
  <c r="N2344" i="5"/>
  <c r="L2344" i="5"/>
  <c r="M2344" i="5" s="1"/>
  <c r="I2344" i="5"/>
  <c r="H2344" i="5"/>
  <c r="F2344" i="5"/>
  <c r="D2344" i="5"/>
  <c r="E2344" i="5" s="1"/>
  <c r="S2343" i="5"/>
  <c r="Q2343" i="5"/>
  <c r="R2343" i="5" s="1"/>
  <c r="P2343" i="5"/>
  <c r="O2343" i="5"/>
  <c r="N2343" i="5"/>
  <c r="L2343" i="5"/>
  <c r="M2343" i="5" s="1"/>
  <c r="I2343" i="5"/>
  <c r="H2343" i="5"/>
  <c r="F2343" i="5"/>
  <c r="D2343" i="5"/>
  <c r="E2343" i="5" s="1"/>
  <c r="S2342" i="5"/>
  <c r="Q2342" i="5"/>
  <c r="P2342" i="5"/>
  <c r="O2342" i="5"/>
  <c r="N2342" i="5"/>
  <c r="L2342" i="5"/>
  <c r="M2342" i="5" s="1"/>
  <c r="I2342" i="5"/>
  <c r="H2342" i="5"/>
  <c r="F2342" i="5"/>
  <c r="D2342" i="5"/>
  <c r="E2342" i="5" s="1"/>
  <c r="S2341" i="5"/>
  <c r="Q2341" i="5"/>
  <c r="R2341" i="5" s="1"/>
  <c r="P2341" i="5"/>
  <c r="O2341" i="5"/>
  <c r="N2341" i="5"/>
  <c r="L2341" i="5"/>
  <c r="M2341" i="5" s="1"/>
  <c r="I2341" i="5"/>
  <c r="H2341" i="5"/>
  <c r="F2341" i="5"/>
  <c r="D2341" i="5"/>
  <c r="E2341" i="5" s="1"/>
  <c r="S2340" i="5"/>
  <c r="Q2340" i="5"/>
  <c r="R2340" i="5" s="1"/>
  <c r="P2340" i="5"/>
  <c r="O2340" i="5"/>
  <c r="N2340" i="5"/>
  <c r="L2340" i="5"/>
  <c r="M2340" i="5" s="1"/>
  <c r="I2340" i="5"/>
  <c r="H2340" i="5"/>
  <c r="F2340" i="5"/>
  <c r="D2340" i="5"/>
  <c r="E2340" i="5" s="1"/>
  <c r="S2339" i="5"/>
  <c r="Q2339" i="5"/>
  <c r="R2339" i="5" s="1"/>
  <c r="P2339" i="5"/>
  <c r="O2339" i="5"/>
  <c r="N2339" i="5"/>
  <c r="L2339" i="5"/>
  <c r="M2339" i="5" s="1"/>
  <c r="I2339" i="5"/>
  <c r="H2339" i="5"/>
  <c r="F2339" i="5"/>
  <c r="D2339" i="5"/>
  <c r="E2339" i="5" s="1"/>
  <c r="S2338" i="5"/>
  <c r="Q2338" i="5"/>
  <c r="P2338" i="5"/>
  <c r="O2338" i="5"/>
  <c r="N2338" i="5"/>
  <c r="L2338" i="5"/>
  <c r="M2338" i="5" s="1"/>
  <c r="I2338" i="5"/>
  <c r="H2338" i="5"/>
  <c r="F2338" i="5"/>
  <c r="D2338" i="5"/>
  <c r="E2338" i="5" s="1"/>
  <c r="S2337" i="5"/>
  <c r="Q2337" i="5"/>
  <c r="P2337" i="5"/>
  <c r="O2337" i="5"/>
  <c r="N2337" i="5"/>
  <c r="L2337" i="5"/>
  <c r="M2337" i="5" s="1"/>
  <c r="I2337" i="5"/>
  <c r="H2337" i="5"/>
  <c r="F2337" i="5"/>
  <c r="D2337" i="5"/>
  <c r="E2337" i="5" s="1"/>
  <c r="S2336" i="5"/>
  <c r="Q2336" i="5"/>
  <c r="R2336" i="5" s="1"/>
  <c r="P2336" i="5"/>
  <c r="O2336" i="5"/>
  <c r="N2336" i="5"/>
  <c r="L2336" i="5"/>
  <c r="M2336" i="5" s="1"/>
  <c r="I2336" i="5"/>
  <c r="H2336" i="5"/>
  <c r="F2336" i="5"/>
  <c r="D2336" i="5"/>
  <c r="E2336" i="5" s="1"/>
  <c r="S2335" i="5"/>
  <c r="Q2335" i="5"/>
  <c r="R2335" i="5" s="1"/>
  <c r="P2335" i="5"/>
  <c r="O2335" i="5"/>
  <c r="N2335" i="5"/>
  <c r="L2335" i="5"/>
  <c r="M2335" i="5" s="1"/>
  <c r="I2335" i="5"/>
  <c r="H2335" i="5"/>
  <c r="F2335" i="5"/>
  <c r="D2335" i="5"/>
  <c r="E2335" i="5" s="1"/>
  <c r="S2334" i="5"/>
  <c r="Q2334" i="5"/>
  <c r="P2334" i="5"/>
  <c r="O2334" i="5"/>
  <c r="N2334" i="5"/>
  <c r="L2334" i="5"/>
  <c r="M2334" i="5" s="1"/>
  <c r="I2334" i="5"/>
  <c r="H2334" i="5"/>
  <c r="F2334" i="5"/>
  <c r="D2334" i="5"/>
  <c r="E2334" i="5" s="1"/>
  <c r="S2333" i="5"/>
  <c r="Q2333" i="5"/>
  <c r="R2333" i="5" s="1"/>
  <c r="P2333" i="5"/>
  <c r="O2333" i="5"/>
  <c r="N2333" i="5"/>
  <c r="L2333" i="5"/>
  <c r="M2333" i="5" s="1"/>
  <c r="I2333" i="5"/>
  <c r="H2333" i="5"/>
  <c r="F2333" i="5"/>
  <c r="D2333" i="5"/>
  <c r="E2333" i="5" s="1"/>
  <c r="S2332" i="5"/>
  <c r="Q2332" i="5"/>
  <c r="R2332" i="5" s="1"/>
  <c r="P2332" i="5"/>
  <c r="O2332" i="5"/>
  <c r="N2332" i="5"/>
  <c r="L2332" i="5"/>
  <c r="M2332" i="5" s="1"/>
  <c r="I2332" i="5"/>
  <c r="H2332" i="5"/>
  <c r="F2332" i="5"/>
  <c r="D2332" i="5"/>
  <c r="E2332" i="5" s="1"/>
  <c r="S2331" i="5"/>
  <c r="Q2331" i="5"/>
  <c r="R2331" i="5" s="1"/>
  <c r="P2331" i="5"/>
  <c r="O2331" i="5"/>
  <c r="N2331" i="5"/>
  <c r="L2331" i="5"/>
  <c r="M2331" i="5" s="1"/>
  <c r="I2331" i="5"/>
  <c r="H2331" i="5"/>
  <c r="F2331" i="5"/>
  <c r="D2331" i="5"/>
  <c r="E2331" i="5" s="1"/>
  <c r="S2330" i="5"/>
  <c r="Q2330" i="5"/>
  <c r="P2330" i="5"/>
  <c r="O2330" i="5"/>
  <c r="N2330" i="5"/>
  <c r="L2330" i="5"/>
  <c r="M2330" i="5" s="1"/>
  <c r="I2330" i="5"/>
  <c r="H2330" i="5"/>
  <c r="F2330" i="5"/>
  <c r="D2330" i="5"/>
  <c r="E2330" i="5" s="1"/>
  <c r="S2329" i="5"/>
  <c r="Q2329" i="5"/>
  <c r="P2329" i="5"/>
  <c r="O2329" i="5"/>
  <c r="N2329" i="5"/>
  <c r="L2329" i="5"/>
  <c r="M2329" i="5" s="1"/>
  <c r="I2329" i="5"/>
  <c r="H2329" i="5"/>
  <c r="F2329" i="5"/>
  <c r="D2329" i="5"/>
  <c r="E2329" i="5" s="1"/>
  <c r="S2328" i="5"/>
  <c r="Q2328" i="5"/>
  <c r="R2328" i="5" s="1"/>
  <c r="P2328" i="5"/>
  <c r="O2328" i="5"/>
  <c r="N2328" i="5"/>
  <c r="L2328" i="5"/>
  <c r="M2328" i="5" s="1"/>
  <c r="I2328" i="5"/>
  <c r="H2328" i="5"/>
  <c r="F2328" i="5"/>
  <c r="D2328" i="5"/>
  <c r="E2328" i="5" s="1"/>
  <c r="S2327" i="5"/>
  <c r="Q2327" i="5"/>
  <c r="R2327" i="5" s="1"/>
  <c r="P2327" i="5"/>
  <c r="O2327" i="5"/>
  <c r="N2327" i="5"/>
  <c r="L2327" i="5"/>
  <c r="M2327" i="5" s="1"/>
  <c r="I2327" i="5"/>
  <c r="H2327" i="5"/>
  <c r="F2327" i="5"/>
  <c r="D2327" i="5"/>
  <c r="E2327" i="5" s="1"/>
  <c r="S2326" i="5"/>
  <c r="Q2326" i="5"/>
  <c r="P2326" i="5"/>
  <c r="O2326" i="5"/>
  <c r="N2326" i="5"/>
  <c r="L2326" i="5"/>
  <c r="M2326" i="5" s="1"/>
  <c r="I2326" i="5"/>
  <c r="H2326" i="5"/>
  <c r="F2326" i="5"/>
  <c r="D2326" i="5"/>
  <c r="E2326" i="5" s="1"/>
  <c r="S2325" i="5"/>
  <c r="Q2325" i="5"/>
  <c r="R2325" i="5" s="1"/>
  <c r="P2325" i="5"/>
  <c r="O2325" i="5"/>
  <c r="N2325" i="5"/>
  <c r="L2325" i="5"/>
  <c r="M2325" i="5" s="1"/>
  <c r="I2325" i="5"/>
  <c r="H2325" i="5"/>
  <c r="F2325" i="5"/>
  <c r="D2325" i="5"/>
  <c r="E2325" i="5" s="1"/>
  <c r="S2324" i="5"/>
  <c r="Q2324" i="5"/>
  <c r="P2324" i="5"/>
  <c r="O2324" i="5"/>
  <c r="N2324" i="5"/>
  <c r="L2324" i="5"/>
  <c r="M2324" i="5" s="1"/>
  <c r="I2324" i="5"/>
  <c r="H2324" i="5"/>
  <c r="F2324" i="5"/>
  <c r="D2324" i="5"/>
  <c r="E2324" i="5" s="1"/>
  <c r="S2323" i="5"/>
  <c r="Q2323" i="5"/>
  <c r="P2323" i="5"/>
  <c r="O2323" i="5"/>
  <c r="N2323" i="5"/>
  <c r="L2323" i="5"/>
  <c r="M2323" i="5" s="1"/>
  <c r="I2323" i="5"/>
  <c r="H2323" i="5"/>
  <c r="F2323" i="5"/>
  <c r="D2323" i="5"/>
  <c r="E2323" i="5" s="1"/>
  <c r="S2322" i="5"/>
  <c r="Q2322" i="5"/>
  <c r="P2322" i="5"/>
  <c r="O2322" i="5"/>
  <c r="N2322" i="5"/>
  <c r="L2322" i="5"/>
  <c r="M2322" i="5" s="1"/>
  <c r="I2322" i="5"/>
  <c r="H2322" i="5"/>
  <c r="F2322" i="5"/>
  <c r="D2322" i="5"/>
  <c r="E2322" i="5" s="1"/>
  <c r="S2321" i="5"/>
  <c r="Q2321" i="5"/>
  <c r="P2321" i="5"/>
  <c r="O2321" i="5"/>
  <c r="N2321" i="5"/>
  <c r="L2321" i="5"/>
  <c r="M2321" i="5" s="1"/>
  <c r="I2321" i="5"/>
  <c r="H2321" i="5"/>
  <c r="F2321" i="5"/>
  <c r="D2321" i="5"/>
  <c r="E2321" i="5" s="1"/>
  <c r="S2320" i="5"/>
  <c r="Q2320" i="5"/>
  <c r="R2320" i="5" s="1"/>
  <c r="P2320" i="5"/>
  <c r="O2320" i="5"/>
  <c r="N2320" i="5"/>
  <c r="L2320" i="5"/>
  <c r="M2320" i="5" s="1"/>
  <c r="I2320" i="5"/>
  <c r="H2320" i="5"/>
  <c r="F2320" i="5"/>
  <c r="D2320" i="5"/>
  <c r="E2320" i="5" s="1"/>
  <c r="S2319" i="5"/>
  <c r="Q2319" i="5"/>
  <c r="R2319" i="5" s="1"/>
  <c r="P2319" i="5"/>
  <c r="O2319" i="5"/>
  <c r="N2319" i="5"/>
  <c r="L2319" i="5"/>
  <c r="M2319" i="5" s="1"/>
  <c r="I2319" i="5"/>
  <c r="H2319" i="5"/>
  <c r="F2319" i="5"/>
  <c r="D2319" i="5"/>
  <c r="E2319" i="5" s="1"/>
  <c r="S2318" i="5"/>
  <c r="Q2318" i="5"/>
  <c r="P2318" i="5"/>
  <c r="O2318" i="5"/>
  <c r="N2318" i="5"/>
  <c r="L2318" i="5"/>
  <c r="M2318" i="5" s="1"/>
  <c r="I2318" i="5"/>
  <c r="H2318" i="5"/>
  <c r="F2318" i="5"/>
  <c r="D2318" i="5"/>
  <c r="E2318" i="5" s="1"/>
  <c r="S2317" i="5"/>
  <c r="Q2317" i="5"/>
  <c r="R2317" i="5" s="1"/>
  <c r="P2317" i="5"/>
  <c r="O2317" i="5"/>
  <c r="N2317" i="5"/>
  <c r="L2317" i="5"/>
  <c r="M2317" i="5" s="1"/>
  <c r="I2317" i="5"/>
  <c r="H2317" i="5"/>
  <c r="F2317" i="5"/>
  <c r="D2317" i="5"/>
  <c r="E2317" i="5" s="1"/>
  <c r="S2316" i="5"/>
  <c r="Q2316" i="5"/>
  <c r="P2316" i="5"/>
  <c r="O2316" i="5"/>
  <c r="N2316" i="5"/>
  <c r="L2316" i="5"/>
  <c r="M2316" i="5" s="1"/>
  <c r="I2316" i="5"/>
  <c r="H2316" i="5"/>
  <c r="F2316" i="5"/>
  <c r="D2316" i="5"/>
  <c r="E2316" i="5" s="1"/>
  <c r="S2315" i="5"/>
  <c r="Q2315" i="5"/>
  <c r="P2315" i="5"/>
  <c r="O2315" i="5"/>
  <c r="N2315" i="5"/>
  <c r="L2315" i="5"/>
  <c r="M2315" i="5" s="1"/>
  <c r="I2315" i="5"/>
  <c r="H2315" i="5"/>
  <c r="F2315" i="5"/>
  <c r="D2315" i="5"/>
  <c r="E2315" i="5" s="1"/>
  <c r="S2314" i="5"/>
  <c r="Q2314" i="5"/>
  <c r="P2314" i="5"/>
  <c r="O2314" i="5"/>
  <c r="N2314" i="5"/>
  <c r="L2314" i="5"/>
  <c r="M2314" i="5" s="1"/>
  <c r="I2314" i="5"/>
  <c r="H2314" i="5"/>
  <c r="F2314" i="5"/>
  <c r="D2314" i="5"/>
  <c r="E2314" i="5" s="1"/>
  <c r="S2313" i="5"/>
  <c r="Q2313" i="5"/>
  <c r="P2313" i="5"/>
  <c r="O2313" i="5"/>
  <c r="N2313" i="5"/>
  <c r="L2313" i="5"/>
  <c r="M2313" i="5" s="1"/>
  <c r="I2313" i="5"/>
  <c r="H2313" i="5"/>
  <c r="F2313" i="5"/>
  <c r="D2313" i="5"/>
  <c r="E2313" i="5" s="1"/>
  <c r="S2312" i="5"/>
  <c r="Q2312" i="5"/>
  <c r="R2312" i="5" s="1"/>
  <c r="P2312" i="5"/>
  <c r="O2312" i="5"/>
  <c r="N2312" i="5"/>
  <c r="L2312" i="5"/>
  <c r="M2312" i="5" s="1"/>
  <c r="I2312" i="5"/>
  <c r="H2312" i="5"/>
  <c r="F2312" i="5"/>
  <c r="D2312" i="5"/>
  <c r="E2312" i="5" s="1"/>
  <c r="S2311" i="5"/>
  <c r="Q2311" i="5"/>
  <c r="R2311" i="5" s="1"/>
  <c r="P2311" i="5"/>
  <c r="O2311" i="5"/>
  <c r="N2311" i="5"/>
  <c r="L2311" i="5"/>
  <c r="M2311" i="5" s="1"/>
  <c r="I2311" i="5"/>
  <c r="H2311" i="5"/>
  <c r="F2311" i="5"/>
  <c r="D2311" i="5"/>
  <c r="E2311" i="5" s="1"/>
  <c r="S2310" i="5"/>
  <c r="Q2310" i="5"/>
  <c r="P2310" i="5"/>
  <c r="O2310" i="5"/>
  <c r="N2310" i="5"/>
  <c r="L2310" i="5"/>
  <c r="M2310" i="5" s="1"/>
  <c r="I2310" i="5"/>
  <c r="H2310" i="5"/>
  <c r="F2310" i="5"/>
  <c r="D2310" i="5"/>
  <c r="E2310" i="5" s="1"/>
  <c r="S2309" i="5"/>
  <c r="Q2309" i="5"/>
  <c r="R2309" i="5" s="1"/>
  <c r="P2309" i="5"/>
  <c r="O2309" i="5"/>
  <c r="N2309" i="5"/>
  <c r="L2309" i="5"/>
  <c r="M2309" i="5" s="1"/>
  <c r="I2309" i="5"/>
  <c r="H2309" i="5"/>
  <c r="F2309" i="5"/>
  <c r="D2309" i="5"/>
  <c r="E2309" i="5" s="1"/>
  <c r="S2308" i="5"/>
  <c r="Q2308" i="5"/>
  <c r="P2308" i="5"/>
  <c r="O2308" i="5"/>
  <c r="N2308" i="5"/>
  <c r="L2308" i="5"/>
  <c r="M2308" i="5" s="1"/>
  <c r="I2308" i="5"/>
  <c r="H2308" i="5"/>
  <c r="F2308" i="5"/>
  <c r="D2308" i="5"/>
  <c r="E2308" i="5" s="1"/>
  <c r="S2307" i="5"/>
  <c r="Q2307" i="5"/>
  <c r="R2307" i="5" s="1"/>
  <c r="P2307" i="5"/>
  <c r="O2307" i="5"/>
  <c r="N2307" i="5"/>
  <c r="L2307" i="5"/>
  <c r="M2307" i="5" s="1"/>
  <c r="I2307" i="5"/>
  <c r="H2307" i="5"/>
  <c r="F2307" i="5"/>
  <c r="D2307" i="5"/>
  <c r="E2307" i="5" s="1"/>
  <c r="S2306" i="5"/>
  <c r="Q2306" i="5"/>
  <c r="P2306" i="5"/>
  <c r="O2306" i="5"/>
  <c r="N2306" i="5"/>
  <c r="L2306" i="5"/>
  <c r="M2306" i="5" s="1"/>
  <c r="I2306" i="5"/>
  <c r="H2306" i="5"/>
  <c r="F2306" i="5"/>
  <c r="D2306" i="5"/>
  <c r="E2306" i="5" s="1"/>
  <c r="S2305" i="5"/>
  <c r="Q2305" i="5"/>
  <c r="P2305" i="5"/>
  <c r="O2305" i="5"/>
  <c r="N2305" i="5"/>
  <c r="L2305" i="5"/>
  <c r="M2305" i="5" s="1"/>
  <c r="I2305" i="5"/>
  <c r="H2305" i="5"/>
  <c r="F2305" i="5"/>
  <c r="D2305" i="5"/>
  <c r="E2305" i="5" s="1"/>
  <c r="S2304" i="5"/>
  <c r="Q2304" i="5"/>
  <c r="R2304" i="5" s="1"/>
  <c r="P2304" i="5"/>
  <c r="O2304" i="5"/>
  <c r="N2304" i="5"/>
  <c r="L2304" i="5"/>
  <c r="M2304" i="5" s="1"/>
  <c r="I2304" i="5"/>
  <c r="H2304" i="5"/>
  <c r="F2304" i="5"/>
  <c r="D2304" i="5"/>
  <c r="E2304" i="5" s="1"/>
  <c r="S2303" i="5"/>
  <c r="Q2303" i="5"/>
  <c r="R2303" i="5" s="1"/>
  <c r="P2303" i="5"/>
  <c r="O2303" i="5"/>
  <c r="N2303" i="5"/>
  <c r="L2303" i="5"/>
  <c r="M2303" i="5" s="1"/>
  <c r="I2303" i="5"/>
  <c r="H2303" i="5"/>
  <c r="F2303" i="5"/>
  <c r="D2303" i="5"/>
  <c r="E2303" i="5" s="1"/>
  <c r="S2302" i="5"/>
  <c r="Q2302" i="5"/>
  <c r="P2302" i="5"/>
  <c r="O2302" i="5"/>
  <c r="N2302" i="5"/>
  <c r="L2302" i="5"/>
  <c r="M2302" i="5" s="1"/>
  <c r="I2302" i="5"/>
  <c r="H2302" i="5"/>
  <c r="F2302" i="5"/>
  <c r="D2302" i="5"/>
  <c r="E2302" i="5" s="1"/>
  <c r="S2301" i="5"/>
  <c r="Q2301" i="5"/>
  <c r="R2301" i="5" s="1"/>
  <c r="P2301" i="5"/>
  <c r="O2301" i="5"/>
  <c r="N2301" i="5"/>
  <c r="L2301" i="5"/>
  <c r="M2301" i="5" s="1"/>
  <c r="I2301" i="5"/>
  <c r="H2301" i="5"/>
  <c r="F2301" i="5"/>
  <c r="D2301" i="5"/>
  <c r="E2301" i="5" s="1"/>
  <c r="S2300" i="5"/>
  <c r="Q2300" i="5"/>
  <c r="R2300" i="5" s="1"/>
  <c r="P2300" i="5"/>
  <c r="O2300" i="5"/>
  <c r="N2300" i="5"/>
  <c r="L2300" i="5"/>
  <c r="M2300" i="5" s="1"/>
  <c r="I2300" i="5"/>
  <c r="H2300" i="5"/>
  <c r="F2300" i="5"/>
  <c r="D2300" i="5"/>
  <c r="E2300" i="5" s="1"/>
  <c r="S2299" i="5"/>
  <c r="Q2299" i="5"/>
  <c r="R2299" i="5" s="1"/>
  <c r="P2299" i="5"/>
  <c r="O2299" i="5"/>
  <c r="N2299" i="5"/>
  <c r="L2299" i="5"/>
  <c r="M2299" i="5" s="1"/>
  <c r="I2299" i="5"/>
  <c r="H2299" i="5"/>
  <c r="F2299" i="5"/>
  <c r="D2299" i="5"/>
  <c r="E2299" i="5" s="1"/>
  <c r="S2298" i="5"/>
  <c r="Q2298" i="5"/>
  <c r="P2298" i="5"/>
  <c r="O2298" i="5"/>
  <c r="N2298" i="5"/>
  <c r="L2298" i="5"/>
  <c r="M2298" i="5" s="1"/>
  <c r="I2298" i="5"/>
  <c r="H2298" i="5"/>
  <c r="F2298" i="5"/>
  <c r="D2298" i="5"/>
  <c r="E2298" i="5" s="1"/>
  <c r="S2297" i="5"/>
  <c r="Q2297" i="5"/>
  <c r="P2297" i="5"/>
  <c r="O2297" i="5"/>
  <c r="N2297" i="5"/>
  <c r="L2297" i="5"/>
  <c r="M2297" i="5" s="1"/>
  <c r="I2297" i="5"/>
  <c r="H2297" i="5"/>
  <c r="F2297" i="5"/>
  <c r="D2297" i="5"/>
  <c r="E2297" i="5" s="1"/>
  <c r="S2296" i="5"/>
  <c r="Q2296" i="5"/>
  <c r="R2296" i="5" s="1"/>
  <c r="P2296" i="5"/>
  <c r="O2296" i="5"/>
  <c r="N2296" i="5"/>
  <c r="L2296" i="5"/>
  <c r="M2296" i="5" s="1"/>
  <c r="I2296" i="5"/>
  <c r="H2296" i="5"/>
  <c r="F2296" i="5"/>
  <c r="D2296" i="5"/>
  <c r="E2296" i="5" s="1"/>
  <c r="S2295" i="5"/>
  <c r="Q2295" i="5"/>
  <c r="R2295" i="5" s="1"/>
  <c r="P2295" i="5"/>
  <c r="O2295" i="5"/>
  <c r="N2295" i="5"/>
  <c r="L2295" i="5"/>
  <c r="M2295" i="5" s="1"/>
  <c r="I2295" i="5"/>
  <c r="H2295" i="5"/>
  <c r="F2295" i="5"/>
  <c r="D2295" i="5"/>
  <c r="E2295" i="5" s="1"/>
  <c r="S2294" i="5"/>
  <c r="Q2294" i="5"/>
  <c r="P2294" i="5"/>
  <c r="O2294" i="5"/>
  <c r="N2294" i="5"/>
  <c r="L2294" i="5"/>
  <c r="M2294" i="5" s="1"/>
  <c r="I2294" i="5"/>
  <c r="H2294" i="5"/>
  <c r="F2294" i="5"/>
  <c r="D2294" i="5"/>
  <c r="E2294" i="5" s="1"/>
  <c r="S2293" i="5"/>
  <c r="Q2293" i="5"/>
  <c r="R2293" i="5" s="1"/>
  <c r="P2293" i="5"/>
  <c r="O2293" i="5"/>
  <c r="N2293" i="5"/>
  <c r="L2293" i="5"/>
  <c r="M2293" i="5" s="1"/>
  <c r="I2293" i="5"/>
  <c r="H2293" i="5"/>
  <c r="F2293" i="5"/>
  <c r="D2293" i="5"/>
  <c r="E2293" i="5" s="1"/>
  <c r="S2292" i="5"/>
  <c r="Q2292" i="5"/>
  <c r="R2292" i="5" s="1"/>
  <c r="P2292" i="5"/>
  <c r="O2292" i="5"/>
  <c r="N2292" i="5"/>
  <c r="L2292" i="5"/>
  <c r="M2292" i="5" s="1"/>
  <c r="I2292" i="5"/>
  <c r="H2292" i="5"/>
  <c r="F2292" i="5"/>
  <c r="D2292" i="5"/>
  <c r="E2292" i="5" s="1"/>
  <c r="S2291" i="5"/>
  <c r="Q2291" i="5"/>
  <c r="P2291" i="5"/>
  <c r="O2291" i="5"/>
  <c r="N2291" i="5"/>
  <c r="L2291" i="5"/>
  <c r="M2291" i="5" s="1"/>
  <c r="I2291" i="5"/>
  <c r="H2291" i="5"/>
  <c r="F2291" i="5"/>
  <c r="D2291" i="5"/>
  <c r="E2291" i="5" s="1"/>
  <c r="S2290" i="5"/>
  <c r="Q2290" i="5"/>
  <c r="P2290" i="5"/>
  <c r="O2290" i="5"/>
  <c r="N2290" i="5"/>
  <c r="L2290" i="5"/>
  <c r="M2290" i="5" s="1"/>
  <c r="I2290" i="5"/>
  <c r="H2290" i="5"/>
  <c r="F2290" i="5"/>
  <c r="D2290" i="5"/>
  <c r="E2290" i="5" s="1"/>
  <c r="S2289" i="5"/>
  <c r="Q2289" i="5"/>
  <c r="P2289" i="5"/>
  <c r="O2289" i="5"/>
  <c r="N2289" i="5"/>
  <c r="L2289" i="5"/>
  <c r="M2289" i="5" s="1"/>
  <c r="I2289" i="5"/>
  <c r="H2289" i="5"/>
  <c r="F2289" i="5"/>
  <c r="D2289" i="5"/>
  <c r="E2289" i="5" s="1"/>
  <c r="S2288" i="5"/>
  <c r="Q2288" i="5"/>
  <c r="R2288" i="5" s="1"/>
  <c r="P2288" i="5"/>
  <c r="O2288" i="5"/>
  <c r="N2288" i="5"/>
  <c r="L2288" i="5"/>
  <c r="M2288" i="5" s="1"/>
  <c r="I2288" i="5"/>
  <c r="H2288" i="5"/>
  <c r="F2288" i="5"/>
  <c r="D2288" i="5"/>
  <c r="E2288" i="5" s="1"/>
  <c r="S2287" i="5"/>
  <c r="Q2287" i="5"/>
  <c r="R2287" i="5" s="1"/>
  <c r="P2287" i="5"/>
  <c r="O2287" i="5"/>
  <c r="N2287" i="5"/>
  <c r="L2287" i="5"/>
  <c r="M2287" i="5" s="1"/>
  <c r="I2287" i="5"/>
  <c r="H2287" i="5"/>
  <c r="F2287" i="5"/>
  <c r="D2287" i="5"/>
  <c r="E2287" i="5" s="1"/>
  <c r="S2286" i="5"/>
  <c r="Q2286" i="5"/>
  <c r="P2286" i="5"/>
  <c r="O2286" i="5"/>
  <c r="N2286" i="5"/>
  <c r="L2286" i="5"/>
  <c r="M2286" i="5" s="1"/>
  <c r="I2286" i="5"/>
  <c r="H2286" i="5"/>
  <c r="F2286" i="5"/>
  <c r="D2286" i="5"/>
  <c r="E2286" i="5" s="1"/>
  <c r="S2285" i="5"/>
  <c r="Q2285" i="5"/>
  <c r="R2285" i="5" s="1"/>
  <c r="P2285" i="5"/>
  <c r="O2285" i="5"/>
  <c r="N2285" i="5"/>
  <c r="L2285" i="5"/>
  <c r="M2285" i="5" s="1"/>
  <c r="I2285" i="5"/>
  <c r="H2285" i="5"/>
  <c r="F2285" i="5"/>
  <c r="D2285" i="5"/>
  <c r="E2285" i="5" s="1"/>
  <c r="S2284" i="5"/>
  <c r="Q2284" i="5"/>
  <c r="R2284" i="5" s="1"/>
  <c r="P2284" i="5"/>
  <c r="O2284" i="5"/>
  <c r="N2284" i="5"/>
  <c r="L2284" i="5"/>
  <c r="M2284" i="5" s="1"/>
  <c r="I2284" i="5"/>
  <c r="H2284" i="5"/>
  <c r="F2284" i="5"/>
  <c r="D2284" i="5"/>
  <c r="E2284" i="5" s="1"/>
  <c r="S2283" i="5"/>
  <c r="Q2283" i="5"/>
  <c r="P2283" i="5"/>
  <c r="O2283" i="5"/>
  <c r="N2283" i="5"/>
  <c r="L2283" i="5"/>
  <c r="M2283" i="5" s="1"/>
  <c r="I2283" i="5"/>
  <c r="H2283" i="5"/>
  <c r="F2283" i="5"/>
  <c r="D2283" i="5"/>
  <c r="E2283" i="5" s="1"/>
  <c r="S2282" i="5"/>
  <c r="Q2282" i="5"/>
  <c r="P2282" i="5"/>
  <c r="O2282" i="5"/>
  <c r="N2282" i="5"/>
  <c r="L2282" i="5"/>
  <c r="M2282" i="5" s="1"/>
  <c r="I2282" i="5"/>
  <c r="H2282" i="5"/>
  <c r="F2282" i="5"/>
  <c r="D2282" i="5"/>
  <c r="E2282" i="5" s="1"/>
  <c r="S2281" i="5"/>
  <c r="Q2281" i="5"/>
  <c r="P2281" i="5"/>
  <c r="O2281" i="5"/>
  <c r="N2281" i="5"/>
  <c r="L2281" i="5"/>
  <c r="M2281" i="5" s="1"/>
  <c r="I2281" i="5"/>
  <c r="H2281" i="5"/>
  <c r="F2281" i="5"/>
  <c r="D2281" i="5"/>
  <c r="E2281" i="5" s="1"/>
  <c r="S2280" i="5"/>
  <c r="Q2280" i="5"/>
  <c r="R2280" i="5" s="1"/>
  <c r="P2280" i="5"/>
  <c r="O2280" i="5"/>
  <c r="N2280" i="5"/>
  <c r="L2280" i="5"/>
  <c r="M2280" i="5" s="1"/>
  <c r="I2280" i="5"/>
  <c r="H2280" i="5"/>
  <c r="F2280" i="5"/>
  <c r="D2280" i="5"/>
  <c r="E2280" i="5" s="1"/>
  <c r="S2279" i="5"/>
  <c r="Q2279" i="5"/>
  <c r="R2279" i="5" s="1"/>
  <c r="P2279" i="5"/>
  <c r="O2279" i="5"/>
  <c r="N2279" i="5"/>
  <c r="L2279" i="5"/>
  <c r="M2279" i="5" s="1"/>
  <c r="I2279" i="5"/>
  <c r="H2279" i="5"/>
  <c r="F2279" i="5"/>
  <c r="D2279" i="5"/>
  <c r="E2279" i="5" s="1"/>
  <c r="S2278" i="5"/>
  <c r="Q2278" i="5"/>
  <c r="P2278" i="5"/>
  <c r="O2278" i="5"/>
  <c r="N2278" i="5"/>
  <c r="L2278" i="5"/>
  <c r="M2278" i="5" s="1"/>
  <c r="I2278" i="5"/>
  <c r="H2278" i="5"/>
  <c r="F2278" i="5"/>
  <c r="D2278" i="5"/>
  <c r="E2278" i="5" s="1"/>
  <c r="S2277" i="5"/>
  <c r="Q2277" i="5"/>
  <c r="R2277" i="5" s="1"/>
  <c r="P2277" i="5"/>
  <c r="O2277" i="5"/>
  <c r="N2277" i="5"/>
  <c r="L2277" i="5"/>
  <c r="M2277" i="5" s="1"/>
  <c r="I2277" i="5"/>
  <c r="H2277" i="5"/>
  <c r="F2277" i="5"/>
  <c r="D2277" i="5"/>
  <c r="E2277" i="5" s="1"/>
  <c r="S2276" i="5"/>
  <c r="Q2276" i="5"/>
  <c r="R2276" i="5" s="1"/>
  <c r="P2276" i="5"/>
  <c r="O2276" i="5"/>
  <c r="N2276" i="5"/>
  <c r="L2276" i="5"/>
  <c r="M2276" i="5" s="1"/>
  <c r="I2276" i="5"/>
  <c r="H2276" i="5"/>
  <c r="F2276" i="5"/>
  <c r="D2276" i="5"/>
  <c r="E2276" i="5" s="1"/>
  <c r="S2275" i="5"/>
  <c r="Q2275" i="5"/>
  <c r="R2275" i="5" s="1"/>
  <c r="P2275" i="5"/>
  <c r="O2275" i="5"/>
  <c r="N2275" i="5"/>
  <c r="L2275" i="5"/>
  <c r="M2275" i="5" s="1"/>
  <c r="I2275" i="5"/>
  <c r="H2275" i="5"/>
  <c r="F2275" i="5"/>
  <c r="D2275" i="5"/>
  <c r="E2275" i="5" s="1"/>
  <c r="S2274" i="5"/>
  <c r="Q2274" i="5"/>
  <c r="P2274" i="5"/>
  <c r="O2274" i="5"/>
  <c r="N2274" i="5"/>
  <c r="L2274" i="5"/>
  <c r="M2274" i="5" s="1"/>
  <c r="I2274" i="5"/>
  <c r="H2274" i="5"/>
  <c r="F2274" i="5"/>
  <c r="D2274" i="5"/>
  <c r="E2274" i="5" s="1"/>
  <c r="S2273" i="5"/>
  <c r="Q2273" i="5"/>
  <c r="P2273" i="5"/>
  <c r="O2273" i="5"/>
  <c r="N2273" i="5"/>
  <c r="L2273" i="5"/>
  <c r="M2273" i="5" s="1"/>
  <c r="I2273" i="5"/>
  <c r="H2273" i="5"/>
  <c r="F2273" i="5"/>
  <c r="D2273" i="5"/>
  <c r="E2273" i="5" s="1"/>
  <c r="S2272" i="5"/>
  <c r="Q2272" i="5"/>
  <c r="R2272" i="5" s="1"/>
  <c r="P2272" i="5"/>
  <c r="O2272" i="5"/>
  <c r="N2272" i="5"/>
  <c r="L2272" i="5"/>
  <c r="M2272" i="5" s="1"/>
  <c r="I2272" i="5"/>
  <c r="H2272" i="5"/>
  <c r="F2272" i="5"/>
  <c r="D2272" i="5"/>
  <c r="E2272" i="5" s="1"/>
  <c r="S2271" i="5"/>
  <c r="Q2271" i="5"/>
  <c r="R2271" i="5" s="1"/>
  <c r="P2271" i="5"/>
  <c r="O2271" i="5"/>
  <c r="N2271" i="5"/>
  <c r="L2271" i="5"/>
  <c r="M2271" i="5" s="1"/>
  <c r="I2271" i="5"/>
  <c r="H2271" i="5"/>
  <c r="F2271" i="5"/>
  <c r="D2271" i="5"/>
  <c r="E2271" i="5" s="1"/>
  <c r="S2270" i="5"/>
  <c r="Q2270" i="5"/>
  <c r="P2270" i="5"/>
  <c r="O2270" i="5"/>
  <c r="N2270" i="5"/>
  <c r="L2270" i="5"/>
  <c r="M2270" i="5" s="1"/>
  <c r="I2270" i="5"/>
  <c r="H2270" i="5"/>
  <c r="F2270" i="5"/>
  <c r="D2270" i="5"/>
  <c r="E2270" i="5" s="1"/>
  <c r="S2269" i="5"/>
  <c r="Q2269" i="5"/>
  <c r="R2269" i="5" s="1"/>
  <c r="P2269" i="5"/>
  <c r="O2269" i="5"/>
  <c r="N2269" i="5"/>
  <c r="L2269" i="5"/>
  <c r="M2269" i="5" s="1"/>
  <c r="I2269" i="5"/>
  <c r="H2269" i="5"/>
  <c r="F2269" i="5"/>
  <c r="D2269" i="5"/>
  <c r="E2269" i="5" s="1"/>
  <c r="S2268" i="5"/>
  <c r="Q2268" i="5"/>
  <c r="R2268" i="5" s="1"/>
  <c r="P2268" i="5"/>
  <c r="O2268" i="5"/>
  <c r="N2268" i="5"/>
  <c r="L2268" i="5"/>
  <c r="M2268" i="5" s="1"/>
  <c r="I2268" i="5"/>
  <c r="H2268" i="5"/>
  <c r="F2268" i="5"/>
  <c r="D2268" i="5"/>
  <c r="E2268" i="5" s="1"/>
  <c r="S2267" i="5"/>
  <c r="Q2267" i="5"/>
  <c r="R2267" i="5" s="1"/>
  <c r="P2267" i="5"/>
  <c r="O2267" i="5"/>
  <c r="N2267" i="5"/>
  <c r="L2267" i="5"/>
  <c r="M2267" i="5" s="1"/>
  <c r="I2267" i="5"/>
  <c r="H2267" i="5"/>
  <c r="F2267" i="5"/>
  <c r="D2267" i="5"/>
  <c r="E2267" i="5" s="1"/>
  <c r="S2266" i="5"/>
  <c r="Q2266" i="5"/>
  <c r="P2266" i="5"/>
  <c r="O2266" i="5"/>
  <c r="N2266" i="5"/>
  <c r="L2266" i="5"/>
  <c r="M2266" i="5" s="1"/>
  <c r="I2266" i="5"/>
  <c r="H2266" i="5"/>
  <c r="F2266" i="5"/>
  <c r="D2266" i="5"/>
  <c r="E2266" i="5" s="1"/>
  <c r="S2265" i="5"/>
  <c r="Q2265" i="5"/>
  <c r="P2265" i="5"/>
  <c r="O2265" i="5"/>
  <c r="N2265" i="5"/>
  <c r="L2265" i="5"/>
  <c r="M2265" i="5" s="1"/>
  <c r="I2265" i="5"/>
  <c r="H2265" i="5"/>
  <c r="F2265" i="5"/>
  <c r="D2265" i="5"/>
  <c r="E2265" i="5" s="1"/>
  <c r="S2264" i="5"/>
  <c r="Q2264" i="5"/>
  <c r="R2264" i="5" s="1"/>
  <c r="P2264" i="5"/>
  <c r="O2264" i="5"/>
  <c r="N2264" i="5"/>
  <c r="L2264" i="5"/>
  <c r="M2264" i="5" s="1"/>
  <c r="I2264" i="5"/>
  <c r="H2264" i="5"/>
  <c r="F2264" i="5"/>
  <c r="D2264" i="5"/>
  <c r="E2264" i="5" s="1"/>
  <c r="S2263" i="5"/>
  <c r="Q2263" i="5"/>
  <c r="R2263" i="5" s="1"/>
  <c r="P2263" i="5"/>
  <c r="O2263" i="5"/>
  <c r="N2263" i="5"/>
  <c r="L2263" i="5"/>
  <c r="M2263" i="5" s="1"/>
  <c r="I2263" i="5"/>
  <c r="H2263" i="5"/>
  <c r="F2263" i="5"/>
  <c r="D2263" i="5"/>
  <c r="E2263" i="5" s="1"/>
  <c r="S2262" i="5"/>
  <c r="Q2262" i="5"/>
  <c r="P2262" i="5"/>
  <c r="O2262" i="5"/>
  <c r="N2262" i="5"/>
  <c r="L2262" i="5"/>
  <c r="M2262" i="5" s="1"/>
  <c r="I2262" i="5"/>
  <c r="H2262" i="5"/>
  <c r="F2262" i="5"/>
  <c r="D2262" i="5"/>
  <c r="E2262" i="5" s="1"/>
  <c r="S2261" i="5"/>
  <c r="Q2261" i="5"/>
  <c r="R2261" i="5" s="1"/>
  <c r="P2261" i="5"/>
  <c r="O2261" i="5"/>
  <c r="N2261" i="5"/>
  <c r="L2261" i="5"/>
  <c r="M2261" i="5" s="1"/>
  <c r="I2261" i="5"/>
  <c r="H2261" i="5"/>
  <c r="F2261" i="5"/>
  <c r="D2261" i="5"/>
  <c r="E2261" i="5" s="1"/>
  <c r="S2260" i="5"/>
  <c r="Q2260" i="5"/>
  <c r="R2260" i="5" s="1"/>
  <c r="P2260" i="5"/>
  <c r="O2260" i="5"/>
  <c r="N2260" i="5"/>
  <c r="L2260" i="5"/>
  <c r="M2260" i="5" s="1"/>
  <c r="I2260" i="5"/>
  <c r="H2260" i="5"/>
  <c r="F2260" i="5"/>
  <c r="D2260" i="5"/>
  <c r="E2260" i="5" s="1"/>
  <c r="S2259" i="5"/>
  <c r="Q2259" i="5"/>
  <c r="P2259" i="5"/>
  <c r="O2259" i="5"/>
  <c r="N2259" i="5"/>
  <c r="L2259" i="5"/>
  <c r="M2259" i="5" s="1"/>
  <c r="I2259" i="5"/>
  <c r="H2259" i="5"/>
  <c r="F2259" i="5"/>
  <c r="D2259" i="5"/>
  <c r="E2259" i="5" s="1"/>
  <c r="S2258" i="5"/>
  <c r="Q2258" i="5"/>
  <c r="P2258" i="5"/>
  <c r="O2258" i="5"/>
  <c r="N2258" i="5"/>
  <c r="L2258" i="5"/>
  <c r="M2258" i="5" s="1"/>
  <c r="I2258" i="5"/>
  <c r="H2258" i="5"/>
  <c r="F2258" i="5"/>
  <c r="D2258" i="5"/>
  <c r="E2258" i="5" s="1"/>
  <c r="S2257" i="5"/>
  <c r="Q2257" i="5"/>
  <c r="P2257" i="5"/>
  <c r="O2257" i="5"/>
  <c r="N2257" i="5"/>
  <c r="L2257" i="5"/>
  <c r="M2257" i="5" s="1"/>
  <c r="I2257" i="5"/>
  <c r="H2257" i="5"/>
  <c r="F2257" i="5"/>
  <c r="D2257" i="5"/>
  <c r="E2257" i="5" s="1"/>
  <c r="S2256" i="5"/>
  <c r="Q2256" i="5"/>
  <c r="R2256" i="5" s="1"/>
  <c r="P2256" i="5"/>
  <c r="O2256" i="5"/>
  <c r="N2256" i="5"/>
  <c r="L2256" i="5"/>
  <c r="M2256" i="5" s="1"/>
  <c r="I2256" i="5"/>
  <c r="H2256" i="5"/>
  <c r="F2256" i="5"/>
  <c r="D2256" i="5"/>
  <c r="E2256" i="5" s="1"/>
  <c r="S2255" i="5"/>
  <c r="Q2255" i="5"/>
  <c r="R2255" i="5" s="1"/>
  <c r="P2255" i="5"/>
  <c r="O2255" i="5"/>
  <c r="N2255" i="5"/>
  <c r="L2255" i="5"/>
  <c r="M2255" i="5" s="1"/>
  <c r="I2255" i="5"/>
  <c r="H2255" i="5"/>
  <c r="F2255" i="5"/>
  <c r="D2255" i="5"/>
  <c r="E2255" i="5" s="1"/>
  <c r="S2254" i="5"/>
  <c r="Q2254" i="5"/>
  <c r="P2254" i="5"/>
  <c r="O2254" i="5"/>
  <c r="N2254" i="5"/>
  <c r="L2254" i="5"/>
  <c r="M2254" i="5" s="1"/>
  <c r="I2254" i="5"/>
  <c r="H2254" i="5"/>
  <c r="F2254" i="5"/>
  <c r="D2254" i="5"/>
  <c r="E2254" i="5" s="1"/>
  <c r="S2253" i="5"/>
  <c r="Q2253" i="5"/>
  <c r="R2253" i="5" s="1"/>
  <c r="P2253" i="5"/>
  <c r="O2253" i="5"/>
  <c r="N2253" i="5"/>
  <c r="L2253" i="5"/>
  <c r="M2253" i="5" s="1"/>
  <c r="I2253" i="5"/>
  <c r="H2253" i="5"/>
  <c r="F2253" i="5"/>
  <c r="D2253" i="5"/>
  <c r="E2253" i="5" s="1"/>
  <c r="S2252" i="5"/>
  <c r="Q2252" i="5"/>
  <c r="R2252" i="5" s="1"/>
  <c r="P2252" i="5"/>
  <c r="O2252" i="5"/>
  <c r="N2252" i="5"/>
  <c r="L2252" i="5"/>
  <c r="M2252" i="5" s="1"/>
  <c r="I2252" i="5"/>
  <c r="H2252" i="5"/>
  <c r="F2252" i="5"/>
  <c r="D2252" i="5"/>
  <c r="E2252" i="5" s="1"/>
  <c r="S2251" i="5"/>
  <c r="Q2251" i="5"/>
  <c r="P2251" i="5"/>
  <c r="O2251" i="5"/>
  <c r="N2251" i="5"/>
  <c r="L2251" i="5"/>
  <c r="M2251" i="5" s="1"/>
  <c r="I2251" i="5"/>
  <c r="H2251" i="5"/>
  <c r="F2251" i="5"/>
  <c r="D2251" i="5"/>
  <c r="E2251" i="5" s="1"/>
  <c r="S2250" i="5"/>
  <c r="Q2250" i="5"/>
  <c r="P2250" i="5"/>
  <c r="O2250" i="5"/>
  <c r="N2250" i="5"/>
  <c r="L2250" i="5"/>
  <c r="M2250" i="5" s="1"/>
  <c r="I2250" i="5"/>
  <c r="H2250" i="5"/>
  <c r="F2250" i="5"/>
  <c r="D2250" i="5"/>
  <c r="E2250" i="5" s="1"/>
  <c r="S2249" i="5"/>
  <c r="Q2249" i="5"/>
  <c r="P2249" i="5"/>
  <c r="O2249" i="5"/>
  <c r="N2249" i="5"/>
  <c r="L2249" i="5"/>
  <c r="M2249" i="5" s="1"/>
  <c r="I2249" i="5"/>
  <c r="H2249" i="5"/>
  <c r="F2249" i="5"/>
  <c r="D2249" i="5"/>
  <c r="E2249" i="5" s="1"/>
  <c r="S2248" i="5"/>
  <c r="Q2248" i="5"/>
  <c r="R2248" i="5" s="1"/>
  <c r="P2248" i="5"/>
  <c r="O2248" i="5"/>
  <c r="N2248" i="5"/>
  <c r="L2248" i="5"/>
  <c r="M2248" i="5" s="1"/>
  <c r="I2248" i="5"/>
  <c r="H2248" i="5"/>
  <c r="F2248" i="5"/>
  <c r="D2248" i="5"/>
  <c r="E2248" i="5" s="1"/>
  <c r="S2247" i="5"/>
  <c r="Q2247" i="5"/>
  <c r="R2247" i="5" s="1"/>
  <c r="P2247" i="5"/>
  <c r="O2247" i="5"/>
  <c r="N2247" i="5"/>
  <c r="L2247" i="5"/>
  <c r="M2247" i="5" s="1"/>
  <c r="I2247" i="5"/>
  <c r="H2247" i="5"/>
  <c r="F2247" i="5"/>
  <c r="D2247" i="5"/>
  <c r="E2247" i="5" s="1"/>
  <c r="S2246" i="5"/>
  <c r="Q2246" i="5"/>
  <c r="P2246" i="5"/>
  <c r="O2246" i="5"/>
  <c r="N2246" i="5"/>
  <c r="L2246" i="5"/>
  <c r="M2246" i="5" s="1"/>
  <c r="I2246" i="5"/>
  <c r="H2246" i="5"/>
  <c r="F2246" i="5"/>
  <c r="D2246" i="5"/>
  <c r="E2246" i="5" s="1"/>
  <c r="S2245" i="5"/>
  <c r="Q2245" i="5"/>
  <c r="R2245" i="5" s="1"/>
  <c r="P2245" i="5"/>
  <c r="O2245" i="5"/>
  <c r="N2245" i="5"/>
  <c r="L2245" i="5"/>
  <c r="M2245" i="5" s="1"/>
  <c r="I2245" i="5"/>
  <c r="H2245" i="5"/>
  <c r="F2245" i="5"/>
  <c r="D2245" i="5"/>
  <c r="E2245" i="5" s="1"/>
  <c r="S2244" i="5"/>
  <c r="Q2244" i="5"/>
  <c r="R2244" i="5" s="1"/>
  <c r="P2244" i="5"/>
  <c r="O2244" i="5"/>
  <c r="N2244" i="5"/>
  <c r="L2244" i="5"/>
  <c r="M2244" i="5" s="1"/>
  <c r="I2244" i="5"/>
  <c r="H2244" i="5"/>
  <c r="F2244" i="5"/>
  <c r="D2244" i="5"/>
  <c r="E2244" i="5" s="1"/>
  <c r="S2243" i="5"/>
  <c r="Q2243" i="5"/>
  <c r="R2243" i="5" s="1"/>
  <c r="P2243" i="5"/>
  <c r="O2243" i="5"/>
  <c r="N2243" i="5"/>
  <c r="L2243" i="5"/>
  <c r="M2243" i="5" s="1"/>
  <c r="I2243" i="5"/>
  <c r="H2243" i="5"/>
  <c r="F2243" i="5"/>
  <c r="D2243" i="5"/>
  <c r="E2243" i="5" s="1"/>
  <c r="S2242" i="5"/>
  <c r="Q2242" i="5"/>
  <c r="P2242" i="5"/>
  <c r="O2242" i="5"/>
  <c r="N2242" i="5"/>
  <c r="L2242" i="5"/>
  <c r="M2242" i="5" s="1"/>
  <c r="I2242" i="5"/>
  <c r="H2242" i="5"/>
  <c r="F2242" i="5"/>
  <c r="D2242" i="5"/>
  <c r="E2242" i="5" s="1"/>
  <c r="S2241" i="5"/>
  <c r="Q2241" i="5"/>
  <c r="P2241" i="5"/>
  <c r="O2241" i="5"/>
  <c r="N2241" i="5"/>
  <c r="L2241" i="5"/>
  <c r="M2241" i="5" s="1"/>
  <c r="I2241" i="5"/>
  <c r="H2241" i="5"/>
  <c r="F2241" i="5"/>
  <c r="D2241" i="5"/>
  <c r="E2241" i="5" s="1"/>
  <c r="S2240" i="5"/>
  <c r="Q2240" i="5"/>
  <c r="R2240" i="5" s="1"/>
  <c r="P2240" i="5"/>
  <c r="O2240" i="5"/>
  <c r="N2240" i="5"/>
  <c r="L2240" i="5"/>
  <c r="M2240" i="5" s="1"/>
  <c r="I2240" i="5"/>
  <c r="H2240" i="5"/>
  <c r="F2240" i="5"/>
  <c r="D2240" i="5"/>
  <c r="E2240" i="5" s="1"/>
  <c r="S2239" i="5"/>
  <c r="Q2239" i="5"/>
  <c r="R2239" i="5" s="1"/>
  <c r="P2239" i="5"/>
  <c r="O2239" i="5"/>
  <c r="N2239" i="5"/>
  <c r="L2239" i="5"/>
  <c r="M2239" i="5" s="1"/>
  <c r="I2239" i="5"/>
  <c r="H2239" i="5"/>
  <c r="F2239" i="5"/>
  <c r="D2239" i="5"/>
  <c r="E2239" i="5" s="1"/>
  <c r="S2238" i="5"/>
  <c r="Q2238" i="5"/>
  <c r="P2238" i="5"/>
  <c r="O2238" i="5"/>
  <c r="N2238" i="5"/>
  <c r="L2238" i="5"/>
  <c r="M2238" i="5" s="1"/>
  <c r="I2238" i="5"/>
  <c r="H2238" i="5"/>
  <c r="F2238" i="5"/>
  <c r="D2238" i="5"/>
  <c r="E2238" i="5" s="1"/>
  <c r="S2237" i="5"/>
  <c r="Q2237" i="5"/>
  <c r="R2237" i="5" s="1"/>
  <c r="P2237" i="5"/>
  <c r="O2237" i="5"/>
  <c r="N2237" i="5"/>
  <c r="L2237" i="5"/>
  <c r="M2237" i="5" s="1"/>
  <c r="I2237" i="5"/>
  <c r="H2237" i="5"/>
  <c r="F2237" i="5"/>
  <c r="D2237" i="5"/>
  <c r="E2237" i="5" s="1"/>
  <c r="S2236" i="5"/>
  <c r="Q2236" i="5"/>
  <c r="R2236" i="5" s="1"/>
  <c r="P2236" i="5"/>
  <c r="O2236" i="5"/>
  <c r="N2236" i="5"/>
  <c r="L2236" i="5"/>
  <c r="M2236" i="5" s="1"/>
  <c r="I2236" i="5"/>
  <c r="H2236" i="5"/>
  <c r="F2236" i="5"/>
  <c r="D2236" i="5"/>
  <c r="E2236" i="5" s="1"/>
  <c r="S2235" i="5"/>
  <c r="Q2235" i="5"/>
  <c r="R2235" i="5" s="1"/>
  <c r="P2235" i="5"/>
  <c r="O2235" i="5"/>
  <c r="N2235" i="5"/>
  <c r="L2235" i="5"/>
  <c r="M2235" i="5" s="1"/>
  <c r="I2235" i="5"/>
  <c r="H2235" i="5"/>
  <c r="F2235" i="5"/>
  <c r="D2235" i="5"/>
  <c r="E2235" i="5" s="1"/>
  <c r="S2234" i="5"/>
  <c r="Q2234" i="5"/>
  <c r="P2234" i="5"/>
  <c r="O2234" i="5"/>
  <c r="N2234" i="5"/>
  <c r="L2234" i="5"/>
  <c r="M2234" i="5" s="1"/>
  <c r="I2234" i="5"/>
  <c r="H2234" i="5"/>
  <c r="F2234" i="5"/>
  <c r="D2234" i="5"/>
  <c r="E2234" i="5" s="1"/>
  <c r="S2233" i="5"/>
  <c r="Q2233" i="5"/>
  <c r="P2233" i="5"/>
  <c r="O2233" i="5"/>
  <c r="N2233" i="5"/>
  <c r="L2233" i="5"/>
  <c r="M2233" i="5" s="1"/>
  <c r="I2233" i="5"/>
  <c r="H2233" i="5"/>
  <c r="F2233" i="5"/>
  <c r="D2233" i="5"/>
  <c r="E2233" i="5" s="1"/>
  <c r="S2232" i="5"/>
  <c r="Q2232" i="5"/>
  <c r="R2232" i="5" s="1"/>
  <c r="P2232" i="5"/>
  <c r="O2232" i="5"/>
  <c r="N2232" i="5"/>
  <c r="L2232" i="5"/>
  <c r="M2232" i="5" s="1"/>
  <c r="I2232" i="5"/>
  <c r="H2232" i="5"/>
  <c r="F2232" i="5"/>
  <c r="D2232" i="5"/>
  <c r="E2232" i="5" s="1"/>
  <c r="S2231" i="5"/>
  <c r="Q2231" i="5"/>
  <c r="R2231" i="5" s="1"/>
  <c r="P2231" i="5"/>
  <c r="O2231" i="5"/>
  <c r="N2231" i="5"/>
  <c r="L2231" i="5"/>
  <c r="M2231" i="5" s="1"/>
  <c r="I2231" i="5"/>
  <c r="H2231" i="5"/>
  <c r="F2231" i="5"/>
  <c r="D2231" i="5"/>
  <c r="E2231" i="5" s="1"/>
  <c r="S2230" i="5"/>
  <c r="Q2230" i="5"/>
  <c r="P2230" i="5"/>
  <c r="O2230" i="5"/>
  <c r="N2230" i="5"/>
  <c r="L2230" i="5"/>
  <c r="M2230" i="5" s="1"/>
  <c r="I2230" i="5"/>
  <c r="H2230" i="5"/>
  <c r="F2230" i="5"/>
  <c r="D2230" i="5"/>
  <c r="E2230" i="5" s="1"/>
  <c r="S2229" i="5"/>
  <c r="Q2229" i="5"/>
  <c r="R2229" i="5" s="1"/>
  <c r="P2229" i="5"/>
  <c r="O2229" i="5"/>
  <c r="N2229" i="5"/>
  <c r="L2229" i="5"/>
  <c r="M2229" i="5" s="1"/>
  <c r="I2229" i="5"/>
  <c r="H2229" i="5"/>
  <c r="F2229" i="5"/>
  <c r="D2229" i="5"/>
  <c r="E2229" i="5" s="1"/>
  <c r="S2228" i="5"/>
  <c r="Q2228" i="5"/>
  <c r="P2228" i="5"/>
  <c r="O2228" i="5"/>
  <c r="N2228" i="5"/>
  <c r="L2228" i="5"/>
  <c r="M2228" i="5" s="1"/>
  <c r="I2228" i="5"/>
  <c r="H2228" i="5"/>
  <c r="F2228" i="5"/>
  <c r="D2228" i="5"/>
  <c r="E2228" i="5" s="1"/>
  <c r="S2227" i="5"/>
  <c r="Q2227" i="5"/>
  <c r="P2227" i="5"/>
  <c r="O2227" i="5"/>
  <c r="N2227" i="5"/>
  <c r="L2227" i="5"/>
  <c r="M2227" i="5" s="1"/>
  <c r="I2227" i="5"/>
  <c r="H2227" i="5"/>
  <c r="F2227" i="5"/>
  <c r="D2227" i="5"/>
  <c r="E2227" i="5" s="1"/>
  <c r="S2226" i="5"/>
  <c r="Q2226" i="5"/>
  <c r="P2226" i="5"/>
  <c r="O2226" i="5"/>
  <c r="N2226" i="5"/>
  <c r="L2226" i="5"/>
  <c r="M2226" i="5" s="1"/>
  <c r="I2226" i="5"/>
  <c r="H2226" i="5"/>
  <c r="F2226" i="5"/>
  <c r="D2226" i="5"/>
  <c r="E2226" i="5" s="1"/>
  <c r="S2225" i="5"/>
  <c r="Q2225" i="5"/>
  <c r="P2225" i="5"/>
  <c r="O2225" i="5"/>
  <c r="N2225" i="5"/>
  <c r="L2225" i="5"/>
  <c r="M2225" i="5" s="1"/>
  <c r="I2225" i="5"/>
  <c r="H2225" i="5"/>
  <c r="F2225" i="5"/>
  <c r="D2225" i="5"/>
  <c r="E2225" i="5" s="1"/>
  <c r="S2224" i="5"/>
  <c r="Q2224" i="5"/>
  <c r="R2224" i="5" s="1"/>
  <c r="P2224" i="5"/>
  <c r="O2224" i="5"/>
  <c r="N2224" i="5"/>
  <c r="L2224" i="5"/>
  <c r="M2224" i="5" s="1"/>
  <c r="I2224" i="5"/>
  <c r="H2224" i="5"/>
  <c r="F2224" i="5"/>
  <c r="D2224" i="5"/>
  <c r="E2224" i="5" s="1"/>
  <c r="S2223" i="5"/>
  <c r="Q2223" i="5"/>
  <c r="R2223" i="5" s="1"/>
  <c r="P2223" i="5"/>
  <c r="O2223" i="5"/>
  <c r="N2223" i="5"/>
  <c r="L2223" i="5"/>
  <c r="M2223" i="5" s="1"/>
  <c r="I2223" i="5"/>
  <c r="H2223" i="5"/>
  <c r="F2223" i="5"/>
  <c r="D2223" i="5"/>
  <c r="E2223" i="5" s="1"/>
  <c r="S2222" i="5"/>
  <c r="Q2222" i="5"/>
  <c r="P2222" i="5"/>
  <c r="O2222" i="5"/>
  <c r="N2222" i="5"/>
  <c r="L2222" i="5"/>
  <c r="M2222" i="5" s="1"/>
  <c r="I2222" i="5"/>
  <c r="H2222" i="5"/>
  <c r="F2222" i="5"/>
  <c r="D2222" i="5"/>
  <c r="E2222" i="5" s="1"/>
  <c r="S2221" i="5"/>
  <c r="Q2221" i="5"/>
  <c r="R2221" i="5" s="1"/>
  <c r="P2221" i="5"/>
  <c r="O2221" i="5"/>
  <c r="N2221" i="5"/>
  <c r="L2221" i="5"/>
  <c r="M2221" i="5" s="1"/>
  <c r="I2221" i="5"/>
  <c r="H2221" i="5"/>
  <c r="F2221" i="5"/>
  <c r="D2221" i="5"/>
  <c r="E2221" i="5" s="1"/>
  <c r="S2220" i="5"/>
  <c r="Q2220" i="5"/>
  <c r="P2220" i="5"/>
  <c r="O2220" i="5"/>
  <c r="N2220" i="5"/>
  <c r="L2220" i="5"/>
  <c r="M2220" i="5" s="1"/>
  <c r="I2220" i="5"/>
  <c r="H2220" i="5"/>
  <c r="F2220" i="5"/>
  <c r="D2220" i="5"/>
  <c r="E2220" i="5" s="1"/>
  <c r="S2219" i="5"/>
  <c r="Q2219" i="5"/>
  <c r="P2219" i="5"/>
  <c r="O2219" i="5"/>
  <c r="N2219" i="5"/>
  <c r="L2219" i="5"/>
  <c r="M2219" i="5" s="1"/>
  <c r="I2219" i="5"/>
  <c r="H2219" i="5"/>
  <c r="F2219" i="5"/>
  <c r="D2219" i="5"/>
  <c r="E2219" i="5" s="1"/>
  <c r="S2218" i="5"/>
  <c r="Q2218" i="5"/>
  <c r="P2218" i="5"/>
  <c r="O2218" i="5"/>
  <c r="N2218" i="5"/>
  <c r="L2218" i="5"/>
  <c r="M2218" i="5" s="1"/>
  <c r="I2218" i="5"/>
  <c r="H2218" i="5"/>
  <c r="F2218" i="5"/>
  <c r="D2218" i="5"/>
  <c r="E2218" i="5" s="1"/>
  <c r="S2217" i="5"/>
  <c r="Q2217" i="5"/>
  <c r="P2217" i="5"/>
  <c r="O2217" i="5"/>
  <c r="N2217" i="5"/>
  <c r="L2217" i="5"/>
  <c r="M2217" i="5" s="1"/>
  <c r="I2217" i="5"/>
  <c r="H2217" i="5"/>
  <c r="F2217" i="5"/>
  <c r="D2217" i="5"/>
  <c r="E2217" i="5" s="1"/>
  <c r="S2216" i="5"/>
  <c r="Q2216" i="5"/>
  <c r="R2216" i="5" s="1"/>
  <c r="P2216" i="5"/>
  <c r="O2216" i="5"/>
  <c r="N2216" i="5"/>
  <c r="L2216" i="5"/>
  <c r="M2216" i="5" s="1"/>
  <c r="I2216" i="5"/>
  <c r="H2216" i="5"/>
  <c r="F2216" i="5"/>
  <c r="D2216" i="5"/>
  <c r="E2216" i="5" s="1"/>
  <c r="S2215" i="5"/>
  <c r="Q2215" i="5"/>
  <c r="R2215" i="5" s="1"/>
  <c r="P2215" i="5"/>
  <c r="O2215" i="5"/>
  <c r="N2215" i="5"/>
  <c r="L2215" i="5"/>
  <c r="M2215" i="5" s="1"/>
  <c r="I2215" i="5"/>
  <c r="H2215" i="5"/>
  <c r="F2215" i="5"/>
  <c r="D2215" i="5"/>
  <c r="E2215" i="5" s="1"/>
  <c r="S2214" i="5"/>
  <c r="Q2214" i="5"/>
  <c r="P2214" i="5"/>
  <c r="O2214" i="5"/>
  <c r="N2214" i="5"/>
  <c r="L2214" i="5"/>
  <c r="M2214" i="5" s="1"/>
  <c r="I2214" i="5"/>
  <c r="H2214" i="5"/>
  <c r="F2214" i="5"/>
  <c r="D2214" i="5"/>
  <c r="E2214" i="5" s="1"/>
  <c r="S2213" i="5"/>
  <c r="Q2213" i="5"/>
  <c r="R2213" i="5" s="1"/>
  <c r="P2213" i="5"/>
  <c r="O2213" i="5"/>
  <c r="N2213" i="5"/>
  <c r="L2213" i="5"/>
  <c r="M2213" i="5" s="1"/>
  <c r="I2213" i="5"/>
  <c r="H2213" i="5"/>
  <c r="F2213" i="5"/>
  <c r="D2213" i="5"/>
  <c r="E2213" i="5" s="1"/>
  <c r="S2212" i="5"/>
  <c r="Q2212" i="5"/>
  <c r="R2212" i="5" s="1"/>
  <c r="P2212" i="5"/>
  <c r="O2212" i="5"/>
  <c r="N2212" i="5"/>
  <c r="L2212" i="5"/>
  <c r="M2212" i="5" s="1"/>
  <c r="I2212" i="5"/>
  <c r="H2212" i="5"/>
  <c r="F2212" i="5"/>
  <c r="D2212" i="5"/>
  <c r="E2212" i="5" s="1"/>
  <c r="S2211" i="5"/>
  <c r="Q2211" i="5"/>
  <c r="R2211" i="5" s="1"/>
  <c r="P2211" i="5"/>
  <c r="O2211" i="5"/>
  <c r="N2211" i="5"/>
  <c r="L2211" i="5"/>
  <c r="M2211" i="5" s="1"/>
  <c r="I2211" i="5"/>
  <c r="H2211" i="5"/>
  <c r="F2211" i="5"/>
  <c r="D2211" i="5"/>
  <c r="E2211" i="5" s="1"/>
  <c r="S2210" i="5"/>
  <c r="Q2210" i="5"/>
  <c r="P2210" i="5"/>
  <c r="O2210" i="5"/>
  <c r="N2210" i="5"/>
  <c r="L2210" i="5"/>
  <c r="M2210" i="5" s="1"/>
  <c r="I2210" i="5"/>
  <c r="H2210" i="5"/>
  <c r="F2210" i="5"/>
  <c r="D2210" i="5"/>
  <c r="E2210" i="5" s="1"/>
  <c r="S2209" i="5"/>
  <c r="Q2209" i="5"/>
  <c r="P2209" i="5"/>
  <c r="O2209" i="5"/>
  <c r="N2209" i="5"/>
  <c r="L2209" i="5"/>
  <c r="M2209" i="5" s="1"/>
  <c r="I2209" i="5"/>
  <c r="H2209" i="5"/>
  <c r="F2209" i="5"/>
  <c r="D2209" i="5"/>
  <c r="E2209" i="5" s="1"/>
  <c r="S2208" i="5"/>
  <c r="Q2208" i="5"/>
  <c r="R2208" i="5" s="1"/>
  <c r="P2208" i="5"/>
  <c r="O2208" i="5"/>
  <c r="N2208" i="5"/>
  <c r="L2208" i="5"/>
  <c r="M2208" i="5" s="1"/>
  <c r="I2208" i="5"/>
  <c r="H2208" i="5"/>
  <c r="F2208" i="5"/>
  <c r="D2208" i="5"/>
  <c r="E2208" i="5" s="1"/>
  <c r="S2207" i="5"/>
  <c r="Q2207" i="5"/>
  <c r="R2207" i="5" s="1"/>
  <c r="P2207" i="5"/>
  <c r="O2207" i="5"/>
  <c r="N2207" i="5"/>
  <c r="L2207" i="5"/>
  <c r="M2207" i="5" s="1"/>
  <c r="I2207" i="5"/>
  <c r="H2207" i="5"/>
  <c r="F2207" i="5"/>
  <c r="D2207" i="5"/>
  <c r="E2207" i="5" s="1"/>
  <c r="S2206" i="5"/>
  <c r="Q2206" i="5"/>
  <c r="P2206" i="5"/>
  <c r="O2206" i="5"/>
  <c r="N2206" i="5"/>
  <c r="L2206" i="5"/>
  <c r="M2206" i="5" s="1"/>
  <c r="I2206" i="5"/>
  <c r="H2206" i="5"/>
  <c r="F2206" i="5"/>
  <c r="D2206" i="5"/>
  <c r="E2206" i="5" s="1"/>
  <c r="S2205" i="5"/>
  <c r="Q2205" i="5"/>
  <c r="R2205" i="5" s="1"/>
  <c r="P2205" i="5"/>
  <c r="O2205" i="5"/>
  <c r="N2205" i="5"/>
  <c r="L2205" i="5"/>
  <c r="M2205" i="5" s="1"/>
  <c r="I2205" i="5"/>
  <c r="H2205" i="5"/>
  <c r="F2205" i="5"/>
  <c r="D2205" i="5"/>
  <c r="E2205" i="5" s="1"/>
  <c r="S2204" i="5"/>
  <c r="Q2204" i="5"/>
  <c r="R2204" i="5" s="1"/>
  <c r="P2204" i="5"/>
  <c r="O2204" i="5"/>
  <c r="N2204" i="5"/>
  <c r="L2204" i="5"/>
  <c r="M2204" i="5" s="1"/>
  <c r="I2204" i="5"/>
  <c r="H2204" i="5"/>
  <c r="F2204" i="5"/>
  <c r="D2204" i="5"/>
  <c r="E2204" i="5" s="1"/>
  <c r="S2203" i="5"/>
  <c r="Q2203" i="5"/>
  <c r="R2203" i="5" s="1"/>
  <c r="P2203" i="5"/>
  <c r="O2203" i="5"/>
  <c r="N2203" i="5"/>
  <c r="L2203" i="5"/>
  <c r="M2203" i="5" s="1"/>
  <c r="I2203" i="5"/>
  <c r="H2203" i="5"/>
  <c r="F2203" i="5"/>
  <c r="D2203" i="5"/>
  <c r="E2203" i="5" s="1"/>
  <c r="S2202" i="5"/>
  <c r="Q2202" i="5"/>
  <c r="P2202" i="5"/>
  <c r="O2202" i="5"/>
  <c r="N2202" i="5"/>
  <c r="L2202" i="5"/>
  <c r="M2202" i="5" s="1"/>
  <c r="I2202" i="5"/>
  <c r="H2202" i="5"/>
  <c r="F2202" i="5"/>
  <c r="D2202" i="5"/>
  <c r="E2202" i="5" s="1"/>
  <c r="S2201" i="5"/>
  <c r="Q2201" i="5"/>
  <c r="P2201" i="5"/>
  <c r="O2201" i="5"/>
  <c r="N2201" i="5"/>
  <c r="L2201" i="5"/>
  <c r="M2201" i="5" s="1"/>
  <c r="I2201" i="5"/>
  <c r="H2201" i="5"/>
  <c r="F2201" i="5"/>
  <c r="D2201" i="5"/>
  <c r="E2201" i="5" s="1"/>
  <c r="S2200" i="5"/>
  <c r="Q2200" i="5"/>
  <c r="R2200" i="5" s="1"/>
  <c r="P2200" i="5"/>
  <c r="O2200" i="5"/>
  <c r="N2200" i="5"/>
  <c r="L2200" i="5"/>
  <c r="M2200" i="5" s="1"/>
  <c r="I2200" i="5"/>
  <c r="H2200" i="5"/>
  <c r="F2200" i="5"/>
  <c r="D2200" i="5"/>
  <c r="E2200" i="5" s="1"/>
  <c r="S2199" i="5"/>
  <c r="Q2199" i="5"/>
  <c r="R2199" i="5" s="1"/>
  <c r="P2199" i="5"/>
  <c r="O2199" i="5"/>
  <c r="N2199" i="5"/>
  <c r="L2199" i="5"/>
  <c r="M2199" i="5" s="1"/>
  <c r="I2199" i="5"/>
  <c r="H2199" i="5"/>
  <c r="F2199" i="5"/>
  <c r="D2199" i="5"/>
  <c r="E2199" i="5" s="1"/>
  <c r="S2198" i="5"/>
  <c r="Q2198" i="5"/>
  <c r="P2198" i="5"/>
  <c r="O2198" i="5"/>
  <c r="N2198" i="5"/>
  <c r="L2198" i="5"/>
  <c r="M2198" i="5" s="1"/>
  <c r="I2198" i="5"/>
  <c r="H2198" i="5"/>
  <c r="F2198" i="5"/>
  <c r="D2198" i="5"/>
  <c r="E2198" i="5" s="1"/>
  <c r="S2197" i="5"/>
  <c r="Q2197" i="5"/>
  <c r="R2197" i="5" s="1"/>
  <c r="P2197" i="5"/>
  <c r="O2197" i="5"/>
  <c r="N2197" i="5"/>
  <c r="L2197" i="5"/>
  <c r="M2197" i="5" s="1"/>
  <c r="I2197" i="5"/>
  <c r="H2197" i="5"/>
  <c r="F2197" i="5"/>
  <c r="D2197" i="5"/>
  <c r="E2197" i="5" s="1"/>
  <c r="S2196" i="5"/>
  <c r="Q2196" i="5"/>
  <c r="R2196" i="5" s="1"/>
  <c r="P2196" i="5"/>
  <c r="O2196" i="5"/>
  <c r="N2196" i="5"/>
  <c r="L2196" i="5"/>
  <c r="M2196" i="5" s="1"/>
  <c r="I2196" i="5"/>
  <c r="H2196" i="5"/>
  <c r="F2196" i="5"/>
  <c r="D2196" i="5"/>
  <c r="E2196" i="5" s="1"/>
  <c r="S2195" i="5"/>
  <c r="Q2195" i="5"/>
  <c r="P2195" i="5"/>
  <c r="O2195" i="5"/>
  <c r="N2195" i="5"/>
  <c r="L2195" i="5"/>
  <c r="M2195" i="5" s="1"/>
  <c r="I2195" i="5"/>
  <c r="H2195" i="5"/>
  <c r="F2195" i="5"/>
  <c r="D2195" i="5"/>
  <c r="E2195" i="5" s="1"/>
  <c r="S2194" i="5"/>
  <c r="Q2194" i="5"/>
  <c r="P2194" i="5"/>
  <c r="O2194" i="5"/>
  <c r="N2194" i="5"/>
  <c r="L2194" i="5"/>
  <c r="M2194" i="5" s="1"/>
  <c r="I2194" i="5"/>
  <c r="H2194" i="5"/>
  <c r="F2194" i="5"/>
  <c r="D2194" i="5"/>
  <c r="E2194" i="5" s="1"/>
  <c r="S2193" i="5"/>
  <c r="Q2193" i="5"/>
  <c r="P2193" i="5"/>
  <c r="O2193" i="5"/>
  <c r="N2193" i="5"/>
  <c r="L2193" i="5"/>
  <c r="M2193" i="5" s="1"/>
  <c r="I2193" i="5"/>
  <c r="H2193" i="5"/>
  <c r="F2193" i="5"/>
  <c r="D2193" i="5"/>
  <c r="E2193" i="5" s="1"/>
  <c r="S2192" i="5"/>
  <c r="Q2192" i="5"/>
  <c r="R2192" i="5" s="1"/>
  <c r="P2192" i="5"/>
  <c r="O2192" i="5"/>
  <c r="N2192" i="5"/>
  <c r="L2192" i="5"/>
  <c r="M2192" i="5" s="1"/>
  <c r="I2192" i="5"/>
  <c r="H2192" i="5"/>
  <c r="F2192" i="5"/>
  <c r="D2192" i="5"/>
  <c r="E2192" i="5" s="1"/>
  <c r="S2191" i="5"/>
  <c r="Q2191" i="5"/>
  <c r="R2191" i="5" s="1"/>
  <c r="P2191" i="5"/>
  <c r="O2191" i="5"/>
  <c r="N2191" i="5"/>
  <c r="L2191" i="5"/>
  <c r="M2191" i="5" s="1"/>
  <c r="I2191" i="5"/>
  <c r="H2191" i="5"/>
  <c r="F2191" i="5"/>
  <c r="D2191" i="5"/>
  <c r="E2191" i="5" s="1"/>
  <c r="S2190" i="5"/>
  <c r="Q2190" i="5"/>
  <c r="P2190" i="5"/>
  <c r="O2190" i="5"/>
  <c r="N2190" i="5"/>
  <c r="L2190" i="5"/>
  <c r="M2190" i="5" s="1"/>
  <c r="I2190" i="5"/>
  <c r="H2190" i="5"/>
  <c r="F2190" i="5"/>
  <c r="D2190" i="5"/>
  <c r="E2190" i="5" s="1"/>
  <c r="S2189" i="5"/>
  <c r="Q2189" i="5"/>
  <c r="R2189" i="5" s="1"/>
  <c r="P2189" i="5"/>
  <c r="O2189" i="5"/>
  <c r="N2189" i="5"/>
  <c r="L2189" i="5"/>
  <c r="M2189" i="5" s="1"/>
  <c r="I2189" i="5"/>
  <c r="H2189" i="5"/>
  <c r="F2189" i="5"/>
  <c r="D2189" i="5"/>
  <c r="E2189" i="5" s="1"/>
  <c r="S2188" i="5"/>
  <c r="Q2188" i="5"/>
  <c r="R2188" i="5" s="1"/>
  <c r="P2188" i="5"/>
  <c r="O2188" i="5"/>
  <c r="N2188" i="5"/>
  <c r="L2188" i="5"/>
  <c r="M2188" i="5" s="1"/>
  <c r="I2188" i="5"/>
  <c r="H2188" i="5"/>
  <c r="F2188" i="5"/>
  <c r="D2188" i="5"/>
  <c r="E2188" i="5" s="1"/>
  <c r="S2187" i="5"/>
  <c r="Q2187" i="5"/>
  <c r="P2187" i="5"/>
  <c r="O2187" i="5"/>
  <c r="N2187" i="5"/>
  <c r="L2187" i="5"/>
  <c r="M2187" i="5" s="1"/>
  <c r="I2187" i="5"/>
  <c r="H2187" i="5"/>
  <c r="F2187" i="5"/>
  <c r="D2187" i="5"/>
  <c r="E2187" i="5" s="1"/>
  <c r="S2186" i="5"/>
  <c r="Q2186" i="5"/>
  <c r="P2186" i="5"/>
  <c r="O2186" i="5"/>
  <c r="N2186" i="5"/>
  <c r="L2186" i="5"/>
  <c r="M2186" i="5" s="1"/>
  <c r="I2186" i="5"/>
  <c r="H2186" i="5"/>
  <c r="F2186" i="5"/>
  <c r="D2186" i="5"/>
  <c r="E2186" i="5" s="1"/>
  <c r="S2185" i="5"/>
  <c r="Q2185" i="5"/>
  <c r="P2185" i="5"/>
  <c r="O2185" i="5"/>
  <c r="N2185" i="5"/>
  <c r="L2185" i="5"/>
  <c r="M2185" i="5" s="1"/>
  <c r="I2185" i="5"/>
  <c r="H2185" i="5"/>
  <c r="F2185" i="5"/>
  <c r="D2185" i="5"/>
  <c r="E2185" i="5" s="1"/>
  <c r="S2184" i="5"/>
  <c r="Q2184" i="5"/>
  <c r="R2184" i="5" s="1"/>
  <c r="P2184" i="5"/>
  <c r="O2184" i="5"/>
  <c r="N2184" i="5"/>
  <c r="L2184" i="5"/>
  <c r="M2184" i="5" s="1"/>
  <c r="I2184" i="5"/>
  <c r="H2184" i="5"/>
  <c r="F2184" i="5"/>
  <c r="D2184" i="5"/>
  <c r="E2184" i="5" s="1"/>
  <c r="S2183" i="5"/>
  <c r="Q2183" i="5"/>
  <c r="R2183" i="5" s="1"/>
  <c r="P2183" i="5"/>
  <c r="O2183" i="5"/>
  <c r="N2183" i="5"/>
  <c r="L2183" i="5"/>
  <c r="M2183" i="5" s="1"/>
  <c r="I2183" i="5"/>
  <c r="H2183" i="5"/>
  <c r="F2183" i="5"/>
  <c r="D2183" i="5"/>
  <c r="E2183" i="5" s="1"/>
  <c r="S2182" i="5"/>
  <c r="Q2182" i="5"/>
  <c r="P2182" i="5"/>
  <c r="O2182" i="5"/>
  <c r="N2182" i="5"/>
  <c r="L2182" i="5"/>
  <c r="M2182" i="5" s="1"/>
  <c r="I2182" i="5"/>
  <c r="H2182" i="5"/>
  <c r="F2182" i="5"/>
  <c r="D2182" i="5"/>
  <c r="E2182" i="5" s="1"/>
  <c r="S2181" i="5"/>
  <c r="Q2181" i="5"/>
  <c r="R2181" i="5" s="1"/>
  <c r="P2181" i="5"/>
  <c r="O2181" i="5"/>
  <c r="N2181" i="5"/>
  <c r="L2181" i="5"/>
  <c r="M2181" i="5" s="1"/>
  <c r="I2181" i="5"/>
  <c r="H2181" i="5"/>
  <c r="F2181" i="5"/>
  <c r="D2181" i="5"/>
  <c r="E2181" i="5" s="1"/>
  <c r="S2180" i="5"/>
  <c r="Q2180" i="5"/>
  <c r="R2180" i="5" s="1"/>
  <c r="P2180" i="5"/>
  <c r="O2180" i="5"/>
  <c r="N2180" i="5"/>
  <c r="L2180" i="5"/>
  <c r="M2180" i="5" s="1"/>
  <c r="I2180" i="5"/>
  <c r="H2180" i="5"/>
  <c r="F2180" i="5"/>
  <c r="D2180" i="5"/>
  <c r="E2180" i="5" s="1"/>
  <c r="S2179" i="5"/>
  <c r="Q2179" i="5"/>
  <c r="R2179" i="5" s="1"/>
  <c r="P2179" i="5"/>
  <c r="O2179" i="5"/>
  <c r="N2179" i="5"/>
  <c r="L2179" i="5"/>
  <c r="M2179" i="5" s="1"/>
  <c r="I2179" i="5"/>
  <c r="H2179" i="5"/>
  <c r="F2179" i="5"/>
  <c r="D2179" i="5"/>
  <c r="E2179" i="5" s="1"/>
  <c r="S2178" i="5"/>
  <c r="Q2178" i="5"/>
  <c r="P2178" i="5"/>
  <c r="O2178" i="5"/>
  <c r="N2178" i="5"/>
  <c r="L2178" i="5"/>
  <c r="M2178" i="5" s="1"/>
  <c r="I2178" i="5"/>
  <c r="H2178" i="5"/>
  <c r="F2178" i="5"/>
  <c r="D2178" i="5"/>
  <c r="E2178" i="5" s="1"/>
  <c r="S2177" i="5"/>
  <c r="Q2177" i="5"/>
  <c r="P2177" i="5"/>
  <c r="O2177" i="5"/>
  <c r="N2177" i="5"/>
  <c r="L2177" i="5"/>
  <c r="M2177" i="5" s="1"/>
  <c r="I2177" i="5"/>
  <c r="H2177" i="5"/>
  <c r="F2177" i="5"/>
  <c r="D2177" i="5"/>
  <c r="E2177" i="5" s="1"/>
  <c r="S2176" i="5"/>
  <c r="Q2176" i="5"/>
  <c r="R2176" i="5" s="1"/>
  <c r="P2176" i="5"/>
  <c r="O2176" i="5"/>
  <c r="N2176" i="5"/>
  <c r="L2176" i="5"/>
  <c r="M2176" i="5" s="1"/>
  <c r="I2176" i="5"/>
  <c r="H2176" i="5"/>
  <c r="F2176" i="5"/>
  <c r="D2176" i="5"/>
  <c r="E2176" i="5" s="1"/>
  <c r="S2175" i="5"/>
  <c r="Q2175" i="5"/>
  <c r="R2175" i="5" s="1"/>
  <c r="P2175" i="5"/>
  <c r="O2175" i="5"/>
  <c r="N2175" i="5"/>
  <c r="L2175" i="5"/>
  <c r="M2175" i="5" s="1"/>
  <c r="I2175" i="5"/>
  <c r="H2175" i="5"/>
  <c r="F2175" i="5"/>
  <c r="D2175" i="5"/>
  <c r="E2175" i="5" s="1"/>
  <c r="S2174" i="5"/>
  <c r="Q2174" i="5"/>
  <c r="P2174" i="5"/>
  <c r="O2174" i="5"/>
  <c r="N2174" i="5"/>
  <c r="L2174" i="5"/>
  <c r="M2174" i="5" s="1"/>
  <c r="I2174" i="5"/>
  <c r="H2174" i="5"/>
  <c r="F2174" i="5"/>
  <c r="D2174" i="5"/>
  <c r="E2174" i="5" s="1"/>
  <c r="S2173" i="5"/>
  <c r="Q2173" i="5"/>
  <c r="R2173" i="5" s="1"/>
  <c r="P2173" i="5"/>
  <c r="O2173" i="5"/>
  <c r="N2173" i="5"/>
  <c r="L2173" i="5"/>
  <c r="M2173" i="5" s="1"/>
  <c r="I2173" i="5"/>
  <c r="H2173" i="5"/>
  <c r="F2173" i="5"/>
  <c r="D2173" i="5"/>
  <c r="E2173" i="5" s="1"/>
  <c r="S2172" i="5"/>
  <c r="Q2172" i="5"/>
  <c r="R2172" i="5" s="1"/>
  <c r="P2172" i="5"/>
  <c r="O2172" i="5"/>
  <c r="N2172" i="5"/>
  <c r="L2172" i="5"/>
  <c r="M2172" i="5" s="1"/>
  <c r="I2172" i="5"/>
  <c r="H2172" i="5"/>
  <c r="F2172" i="5"/>
  <c r="D2172" i="5"/>
  <c r="E2172" i="5" s="1"/>
  <c r="S2171" i="5"/>
  <c r="Q2171" i="5"/>
  <c r="R2171" i="5" s="1"/>
  <c r="P2171" i="5"/>
  <c r="O2171" i="5"/>
  <c r="N2171" i="5"/>
  <c r="L2171" i="5"/>
  <c r="M2171" i="5" s="1"/>
  <c r="I2171" i="5"/>
  <c r="H2171" i="5"/>
  <c r="F2171" i="5"/>
  <c r="D2171" i="5"/>
  <c r="E2171" i="5" s="1"/>
  <c r="S2170" i="5"/>
  <c r="Q2170" i="5"/>
  <c r="P2170" i="5"/>
  <c r="O2170" i="5"/>
  <c r="N2170" i="5"/>
  <c r="L2170" i="5"/>
  <c r="M2170" i="5" s="1"/>
  <c r="I2170" i="5"/>
  <c r="H2170" i="5"/>
  <c r="F2170" i="5"/>
  <c r="D2170" i="5"/>
  <c r="E2170" i="5" s="1"/>
  <c r="S2169" i="5"/>
  <c r="Q2169" i="5"/>
  <c r="P2169" i="5"/>
  <c r="O2169" i="5"/>
  <c r="N2169" i="5"/>
  <c r="L2169" i="5"/>
  <c r="M2169" i="5" s="1"/>
  <c r="I2169" i="5"/>
  <c r="H2169" i="5"/>
  <c r="F2169" i="5"/>
  <c r="D2169" i="5"/>
  <c r="E2169" i="5" s="1"/>
  <c r="S2168" i="5"/>
  <c r="Q2168" i="5"/>
  <c r="R2168" i="5" s="1"/>
  <c r="P2168" i="5"/>
  <c r="O2168" i="5"/>
  <c r="N2168" i="5"/>
  <c r="L2168" i="5"/>
  <c r="M2168" i="5" s="1"/>
  <c r="I2168" i="5"/>
  <c r="H2168" i="5"/>
  <c r="F2168" i="5"/>
  <c r="D2168" i="5"/>
  <c r="E2168" i="5" s="1"/>
  <c r="S2167" i="5"/>
  <c r="Q2167" i="5"/>
  <c r="R2167" i="5" s="1"/>
  <c r="P2167" i="5"/>
  <c r="O2167" i="5"/>
  <c r="N2167" i="5"/>
  <c r="L2167" i="5"/>
  <c r="M2167" i="5" s="1"/>
  <c r="I2167" i="5"/>
  <c r="H2167" i="5"/>
  <c r="F2167" i="5"/>
  <c r="D2167" i="5"/>
  <c r="E2167" i="5" s="1"/>
  <c r="S2166" i="5"/>
  <c r="Q2166" i="5"/>
  <c r="P2166" i="5"/>
  <c r="O2166" i="5"/>
  <c r="N2166" i="5"/>
  <c r="L2166" i="5"/>
  <c r="M2166" i="5" s="1"/>
  <c r="I2166" i="5"/>
  <c r="H2166" i="5"/>
  <c r="F2166" i="5"/>
  <c r="D2166" i="5"/>
  <c r="E2166" i="5" s="1"/>
  <c r="S2165" i="5"/>
  <c r="Q2165" i="5"/>
  <c r="R2165" i="5" s="1"/>
  <c r="P2165" i="5"/>
  <c r="O2165" i="5"/>
  <c r="N2165" i="5"/>
  <c r="L2165" i="5"/>
  <c r="M2165" i="5" s="1"/>
  <c r="I2165" i="5"/>
  <c r="H2165" i="5"/>
  <c r="F2165" i="5"/>
  <c r="D2165" i="5"/>
  <c r="E2165" i="5" s="1"/>
  <c r="S2164" i="5"/>
  <c r="Q2164" i="5"/>
  <c r="R2164" i="5" s="1"/>
  <c r="P2164" i="5"/>
  <c r="O2164" i="5"/>
  <c r="N2164" i="5"/>
  <c r="L2164" i="5"/>
  <c r="M2164" i="5" s="1"/>
  <c r="I2164" i="5"/>
  <c r="H2164" i="5"/>
  <c r="F2164" i="5"/>
  <c r="D2164" i="5"/>
  <c r="E2164" i="5" s="1"/>
  <c r="S2163" i="5"/>
  <c r="Q2163" i="5"/>
  <c r="P2163" i="5"/>
  <c r="O2163" i="5"/>
  <c r="N2163" i="5"/>
  <c r="L2163" i="5"/>
  <c r="M2163" i="5" s="1"/>
  <c r="I2163" i="5"/>
  <c r="H2163" i="5"/>
  <c r="F2163" i="5"/>
  <c r="D2163" i="5"/>
  <c r="E2163" i="5" s="1"/>
  <c r="S2162" i="5"/>
  <c r="Q2162" i="5"/>
  <c r="P2162" i="5"/>
  <c r="O2162" i="5"/>
  <c r="N2162" i="5"/>
  <c r="L2162" i="5"/>
  <c r="M2162" i="5" s="1"/>
  <c r="I2162" i="5"/>
  <c r="H2162" i="5"/>
  <c r="F2162" i="5"/>
  <c r="D2162" i="5"/>
  <c r="E2162" i="5" s="1"/>
  <c r="S2161" i="5"/>
  <c r="Q2161" i="5"/>
  <c r="P2161" i="5"/>
  <c r="O2161" i="5"/>
  <c r="N2161" i="5"/>
  <c r="L2161" i="5"/>
  <c r="M2161" i="5" s="1"/>
  <c r="I2161" i="5"/>
  <c r="H2161" i="5"/>
  <c r="F2161" i="5"/>
  <c r="D2161" i="5"/>
  <c r="E2161" i="5" s="1"/>
  <c r="S2160" i="5"/>
  <c r="Q2160" i="5"/>
  <c r="R2160" i="5" s="1"/>
  <c r="P2160" i="5"/>
  <c r="O2160" i="5"/>
  <c r="N2160" i="5"/>
  <c r="L2160" i="5"/>
  <c r="M2160" i="5" s="1"/>
  <c r="I2160" i="5"/>
  <c r="H2160" i="5"/>
  <c r="F2160" i="5"/>
  <c r="D2160" i="5"/>
  <c r="E2160" i="5" s="1"/>
  <c r="S2159" i="5"/>
  <c r="Q2159" i="5"/>
  <c r="R2159" i="5" s="1"/>
  <c r="P2159" i="5"/>
  <c r="O2159" i="5"/>
  <c r="N2159" i="5"/>
  <c r="L2159" i="5"/>
  <c r="M2159" i="5" s="1"/>
  <c r="I2159" i="5"/>
  <c r="H2159" i="5"/>
  <c r="F2159" i="5"/>
  <c r="D2159" i="5"/>
  <c r="E2159" i="5" s="1"/>
  <c r="S2158" i="5"/>
  <c r="Q2158" i="5"/>
  <c r="P2158" i="5"/>
  <c r="O2158" i="5"/>
  <c r="N2158" i="5"/>
  <c r="L2158" i="5"/>
  <c r="M2158" i="5" s="1"/>
  <c r="I2158" i="5"/>
  <c r="H2158" i="5"/>
  <c r="F2158" i="5"/>
  <c r="D2158" i="5"/>
  <c r="E2158" i="5" s="1"/>
  <c r="S2157" i="5"/>
  <c r="Q2157" i="5"/>
  <c r="R2157" i="5" s="1"/>
  <c r="P2157" i="5"/>
  <c r="O2157" i="5"/>
  <c r="N2157" i="5"/>
  <c r="L2157" i="5"/>
  <c r="M2157" i="5" s="1"/>
  <c r="I2157" i="5"/>
  <c r="H2157" i="5"/>
  <c r="F2157" i="5"/>
  <c r="D2157" i="5"/>
  <c r="E2157" i="5" s="1"/>
  <c r="S2156" i="5"/>
  <c r="Q2156" i="5"/>
  <c r="R2156" i="5" s="1"/>
  <c r="P2156" i="5"/>
  <c r="O2156" i="5"/>
  <c r="N2156" i="5"/>
  <c r="L2156" i="5"/>
  <c r="M2156" i="5" s="1"/>
  <c r="I2156" i="5"/>
  <c r="H2156" i="5"/>
  <c r="F2156" i="5"/>
  <c r="D2156" i="5"/>
  <c r="E2156" i="5" s="1"/>
  <c r="S2155" i="5"/>
  <c r="Q2155" i="5"/>
  <c r="P2155" i="5"/>
  <c r="O2155" i="5"/>
  <c r="N2155" i="5"/>
  <c r="L2155" i="5"/>
  <c r="M2155" i="5" s="1"/>
  <c r="I2155" i="5"/>
  <c r="H2155" i="5"/>
  <c r="F2155" i="5"/>
  <c r="D2155" i="5"/>
  <c r="E2155" i="5" s="1"/>
  <c r="S2154" i="5"/>
  <c r="Q2154" i="5"/>
  <c r="P2154" i="5"/>
  <c r="O2154" i="5"/>
  <c r="N2154" i="5"/>
  <c r="L2154" i="5"/>
  <c r="M2154" i="5" s="1"/>
  <c r="I2154" i="5"/>
  <c r="H2154" i="5"/>
  <c r="F2154" i="5"/>
  <c r="D2154" i="5"/>
  <c r="E2154" i="5" s="1"/>
  <c r="S2153" i="5"/>
  <c r="Q2153" i="5"/>
  <c r="P2153" i="5"/>
  <c r="O2153" i="5"/>
  <c r="N2153" i="5"/>
  <c r="L2153" i="5"/>
  <c r="M2153" i="5" s="1"/>
  <c r="I2153" i="5"/>
  <c r="H2153" i="5"/>
  <c r="F2153" i="5"/>
  <c r="D2153" i="5"/>
  <c r="E2153" i="5" s="1"/>
  <c r="S2152" i="5"/>
  <c r="Q2152" i="5"/>
  <c r="R2152" i="5" s="1"/>
  <c r="P2152" i="5"/>
  <c r="O2152" i="5"/>
  <c r="N2152" i="5"/>
  <c r="L2152" i="5"/>
  <c r="M2152" i="5" s="1"/>
  <c r="I2152" i="5"/>
  <c r="H2152" i="5"/>
  <c r="F2152" i="5"/>
  <c r="D2152" i="5"/>
  <c r="E2152" i="5" s="1"/>
  <c r="S2151" i="5"/>
  <c r="Q2151" i="5"/>
  <c r="R2151" i="5" s="1"/>
  <c r="P2151" i="5"/>
  <c r="O2151" i="5"/>
  <c r="N2151" i="5"/>
  <c r="L2151" i="5"/>
  <c r="M2151" i="5" s="1"/>
  <c r="I2151" i="5"/>
  <c r="H2151" i="5"/>
  <c r="F2151" i="5"/>
  <c r="D2151" i="5"/>
  <c r="E2151" i="5" s="1"/>
  <c r="S2150" i="5"/>
  <c r="Q2150" i="5"/>
  <c r="P2150" i="5"/>
  <c r="O2150" i="5"/>
  <c r="N2150" i="5"/>
  <c r="L2150" i="5"/>
  <c r="M2150" i="5" s="1"/>
  <c r="I2150" i="5"/>
  <c r="H2150" i="5"/>
  <c r="F2150" i="5"/>
  <c r="D2150" i="5"/>
  <c r="E2150" i="5" s="1"/>
  <c r="S2149" i="5"/>
  <c r="Q2149" i="5"/>
  <c r="R2149" i="5" s="1"/>
  <c r="P2149" i="5"/>
  <c r="O2149" i="5"/>
  <c r="N2149" i="5"/>
  <c r="L2149" i="5"/>
  <c r="M2149" i="5" s="1"/>
  <c r="I2149" i="5"/>
  <c r="H2149" i="5"/>
  <c r="F2149" i="5"/>
  <c r="D2149" i="5"/>
  <c r="E2149" i="5" s="1"/>
  <c r="S2148" i="5"/>
  <c r="Q2148" i="5"/>
  <c r="R2148" i="5" s="1"/>
  <c r="P2148" i="5"/>
  <c r="O2148" i="5"/>
  <c r="N2148" i="5"/>
  <c r="L2148" i="5"/>
  <c r="M2148" i="5" s="1"/>
  <c r="I2148" i="5"/>
  <c r="H2148" i="5"/>
  <c r="F2148" i="5"/>
  <c r="D2148" i="5"/>
  <c r="E2148" i="5" s="1"/>
  <c r="S2147" i="5"/>
  <c r="Q2147" i="5"/>
  <c r="R2147" i="5" s="1"/>
  <c r="P2147" i="5"/>
  <c r="O2147" i="5"/>
  <c r="N2147" i="5"/>
  <c r="L2147" i="5"/>
  <c r="M2147" i="5" s="1"/>
  <c r="I2147" i="5"/>
  <c r="H2147" i="5"/>
  <c r="F2147" i="5"/>
  <c r="D2147" i="5"/>
  <c r="E2147" i="5" s="1"/>
  <c r="S2146" i="5"/>
  <c r="Q2146" i="5"/>
  <c r="P2146" i="5"/>
  <c r="O2146" i="5"/>
  <c r="N2146" i="5"/>
  <c r="L2146" i="5"/>
  <c r="M2146" i="5" s="1"/>
  <c r="I2146" i="5"/>
  <c r="H2146" i="5"/>
  <c r="F2146" i="5"/>
  <c r="D2146" i="5"/>
  <c r="E2146" i="5" s="1"/>
  <c r="S2145" i="5"/>
  <c r="Q2145" i="5"/>
  <c r="P2145" i="5"/>
  <c r="O2145" i="5"/>
  <c r="N2145" i="5"/>
  <c r="L2145" i="5"/>
  <c r="M2145" i="5" s="1"/>
  <c r="I2145" i="5"/>
  <c r="H2145" i="5"/>
  <c r="F2145" i="5"/>
  <c r="D2145" i="5"/>
  <c r="E2145" i="5" s="1"/>
  <c r="S2144" i="5"/>
  <c r="Q2144" i="5"/>
  <c r="R2144" i="5" s="1"/>
  <c r="P2144" i="5"/>
  <c r="O2144" i="5"/>
  <c r="N2144" i="5"/>
  <c r="L2144" i="5"/>
  <c r="M2144" i="5" s="1"/>
  <c r="I2144" i="5"/>
  <c r="H2144" i="5"/>
  <c r="F2144" i="5"/>
  <c r="D2144" i="5"/>
  <c r="E2144" i="5" s="1"/>
  <c r="S2143" i="5"/>
  <c r="Q2143" i="5"/>
  <c r="R2143" i="5" s="1"/>
  <c r="P2143" i="5"/>
  <c r="O2143" i="5"/>
  <c r="N2143" i="5"/>
  <c r="L2143" i="5"/>
  <c r="M2143" i="5" s="1"/>
  <c r="I2143" i="5"/>
  <c r="H2143" i="5"/>
  <c r="F2143" i="5"/>
  <c r="D2143" i="5"/>
  <c r="E2143" i="5" s="1"/>
  <c r="S2142" i="5"/>
  <c r="Q2142" i="5"/>
  <c r="P2142" i="5"/>
  <c r="O2142" i="5"/>
  <c r="N2142" i="5"/>
  <c r="L2142" i="5"/>
  <c r="M2142" i="5" s="1"/>
  <c r="I2142" i="5"/>
  <c r="H2142" i="5"/>
  <c r="F2142" i="5"/>
  <c r="D2142" i="5"/>
  <c r="E2142" i="5" s="1"/>
  <c r="S2141" i="5"/>
  <c r="Q2141" i="5"/>
  <c r="R2141" i="5" s="1"/>
  <c r="P2141" i="5"/>
  <c r="O2141" i="5"/>
  <c r="N2141" i="5"/>
  <c r="L2141" i="5"/>
  <c r="M2141" i="5" s="1"/>
  <c r="I2141" i="5"/>
  <c r="H2141" i="5"/>
  <c r="F2141" i="5"/>
  <c r="D2141" i="5"/>
  <c r="E2141" i="5" s="1"/>
  <c r="S2140" i="5"/>
  <c r="Q2140" i="5"/>
  <c r="R2140" i="5" s="1"/>
  <c r="P2140" i="5"/>
  <c r="O2140" i="5"/>
  <c r="N2140" i="5"/>
  <c r="L2140" i="5"/>
  <c r="M2140" i="5" s="1"/>
  <c r="I2140" i="5"/>
  <c r="H2140" i="5"/>
  <c r="F2140" i="5"/>
  <c r="D2140" i="5"/>
  <c r="E2140" i="5" s="1"/>
  <c r="S2139" i="5"/>
  <c r="Q2139" i="5"/>
  <c r="R2139" i="5" s="1"/>
  <c r="P2139" i="5"/>
  <c r="O2139" i="5"/>
  <c r="N2139" i="5"/>
  <c r="L2139" i="5"/>
  <c r="M2139" i="5" s="1"/>
  <c r="I2139" i="5"/>
  <c r="H2139" i="5"/>
  <c r="F2139" i="5"/>
  <c r="D2139" i="5"/>
  <c r="E2139" i="5" s="1"/>
  <c r="S2138" i="5"/>
  <c r="Q2138" i="5"/>
  <c r="P2138" i="5"/>
  <c r="O2138" i="5"/>
  <c r="N2138" i="5"/>
  <c r="L2138" i="5"/>
  <c r="M2138" i="5" s="1"/>
  <c r="I2138" i="5"/>
  <c r="H2138" i="5"/>
  <c r="F2138" i="5"/>
  <c r="D2138" i="5"/>
  <c r="E2138" i="5" s="1"/>
  <c r="S2137" i="5"/>
  <c r="Q2137" i="5"/>
  <c r="P2137" i="5"/>
  <c r="O2137" i="5"/>
  <c r="N2137" i="5"/>
  <c r="L2137" i="5"/>
  <c r="M2137" i="5" s="1"/>
  <c r="I2137" i="5"/>
  <c r="H2137" i="5"/>
  <c r="F2137" i="5"/>
  <c r="D2137" i="5"/>
  <c r="E2137" i="5" s="1"/>
  <c r="S2136" i="5"/>
  <c r="Q2136" i="5"/>
  <c r="R2136" i="5" s="1"/>
  <c r="P2136" i="5"/>
  <c r="O2136" i="5"/>
  <c r="N2136" i="5"/>
  <c r="L2136" i="5"/>
  <c r="M2136" i="5" s="1"/>
  <c r="I2136" i="5"/>
  <c r="H2136" i="5"/>
  <c r="F2136" i="5"/>
  <c r="D2136" i="5"/>
  <c r="E2136" i="5" s="1"/>
  <c r="S2135" i="5"/>
  <c r="Q2135" i="5"/>
  <c r="R2135" i="5" s="1"/>
  <c r="P2135" i="5"/>
  <c r="O2135" i="5"/>
  <c r="N2135" i="5"/>
  <c r="L2135" i="5"/>
  <c r="M2135" i="5" s="1"/>
  <c r="I2135" i="5"/>
  <c r="H2135" i="5"/>
  <c r="F2135" i="5"/>
  <c r="D2135" i="5"/>
  <c r="E2135" i="5" s="1"/>
  <c r="S2134" i="5"/>
  <c r="Q2134" i="5"/>
  <c r="P2134" i="5"/>
  <c r="O2134" i="5"/>
  <c r="N2134" i="5"/>
  <c r="L2134" i="5"/>
  <c r="M2134" i="5" s="1"/>
  <c r="I2134" i="5"/>
  <c r="H2134" i="5"/>
  <c r="F2134" i="5"/>
  <c r="D2134" i="5"/>
  <c r="E2134" i="5" s="1"/>
  <c r="S2133" i="5"/>
  <c r="Q2133" i="5"/>
  <c r="R2133" i="5" s="1"/>
  <c r="P2133" i="5"/>
  <c r="O2133" i="5"/>
  <c r="N2133" i="5"/>
  <c r="L2133" i="5"/>
  <c r="M2133" i="5" s="1"/>
  <c r="I2133" i="5"/>
  <c r="H2133" i="5"/>
  <c r="F2133" i="5"/>
  <c r="D2133" i="5"/>
  <c r="E2133" i="5" s="1"/>
  <c r="S2132" i="5"/>
  <c r="Q2132" i="5"/>
  <c r="P2132" i="5"/>
  <c r="O2132" i="5"/>
  <c r="N2132" i="5"/>
  <c r="L2132" i="5"/>
  <c r="M2132" i="5" s="1"/>
  <c r="I2132" i="5"/>
  <c r="H2132" i="5"/>
  <c r="F2132" i="5"/>
  <c r="D2132" i="5"/>
  <c r="E2132" i="5" s="1"/>
  <c r="S2131" i="5"/>
  <c r="Q2131" i="5"/>
  <c r="P2131" i="5"/>
  <c r="O2131" i="5"/>
  <c r="N2131" i="5"/>
  <c r="L2131" i="5"/>
  <c r="M2131" i="5" s="1"/>
  <c r="I2131" i="5"/>
  <c r="H2131" i="5"/>
  <c r="F2131" i="5"/>
  <c r="D2131" i="5"/>
  <c r="E2131" i="5" s="1"/>
  <c r="S2130" i="5"/>
  <c r="Q2130" i="5"/>
  <c r="P2130" i="5"/>
  <c r="O2130" i="5"/>
  <c r="N2130" i="5"/>
  <c r="L2130" i="5"/>
  <c r="M2130" i="5" s="1"/>
  <c r="I2130" i="5"/>
  <c r="H2130" i="5"/>
  <c r="F2130" i="5"/>
  <c r="D2130" i="5"/>
  <c r="E2130" i="5" s="1"/>
  <c r="S2129" i="5"/>
  <c r="Q2129" i="5"/>
  <c r="P2129" i="5"/>
  <c r="O2129" i="5"/>
  <c r="N2129" i="5"/>
  <c r="L2129" i="5"/>
  <c r="M2129" i="5" s="1"/>
  <c r="I2129" i="5"/>
  <c r="H2129" i="5"/>
  <c r="F2129" i="5"/>
  <c r="D2129" i="5"/>
  <c r="E2129" i="5" s="1"/>
  <c r="S2128" i="5"/>
  <c r="Q2128" i="5"/>
  <c r="P2128" i="5"/>
  <c r="O2128" i="5"/>
  <c r="N2128" i="5"/>
  <c r="L2128" i="5"/>
  <c r="M2128" i="5" s="1"/>
  <c r="I2128" i="5"/>
  <c r="H2128" i="5"/>
  <c r="F2128" i="5"/>
  <c r="D2128" i="5"/>
  <c r="E2128" i="5" s="1"/>
  <c r="S2127" i="5"/>
  <c r="Q2127" i="5"/>
  <c r="P2127" i="5"/>
  <c r="O2127" i="5"/>
  <c r="N2127" i="5"/>
  <c r="L2127" i="5"/>
  <c r="M2127" i="5" s="1"/>
  <c r="I2127" i="5"/>
  <c r="H2127" i="5"/>
  <c r="F2127" i="5"/>
  <c r="D2127" i="5"/>
  <c r="E2127" i="5" s="1"/>
  <c r="S2126" i="5"/>
  <c r="Q2126" i="5"/>
  <c r="R2126" i="5" s="1"/>
  <c r="P2126" i="5"/>
  <c r="O2126" i="5"/>
  <c r="N2126" i="5"/>
  <c r="L2126" i="5"/>
  <c r="M2126" i="5" s="1"/>
  <c r="I2126" i="5"/>
  <c r="H2126" i="5"/>
  <c r="F2126" i="5"/>
  <c r="D2126" i="5"/>
  <c r="E2126" i="5" s="1"/>
  <c r="S2125" i="5"/>
  <c r="Q2125" i="5"/>
  <c r="P2125" i="5"/>
  <c r="O2125" i="5"/>
  <c r="N2125" i="5"/>
  <c r="L2125" i="5"/>
  <c r="M2125" i="5" s="1"/>
  <c r="I2125" i="5"/>
  <c r="H2125" i="5"/>
  <c r="F2125" i="5"/>
  <c r="D2125" i="5"/>
  <c r="E2125" i="5" s="1"/>
  <c r="S2124" i="5"/>
  <c r="Q2124" i="5"/>
  <c r="P2124" i="5"/>
  <c r="O2124" i="5"/>
  <c r="N2124" i="5"/>
  <c r="L2124" i="5"/>
  <c r="M2124" i="5" s="1"/>
  <c r="I2124" i="5"/>
  <c r="H2124" i="5"/>
  <c r="F2124" i="5"/>
  <c r="D2124" i="5"/>
  <c r="E2124" i="5" s="1"/>
  <c r="S2123" i="5"/>
  <c r="Q2123" i="5"/>
  <c r="R2123" i="5" s="1"/>
  <c r="P2123" i="5"/>
  <c r="O2123" i="5"/>
  <c r="N2123" i="5"/>
  <c r="L2123" i="5"/>
  <c r="M2123" i="5" s="1"/>
  <c r="I2123" i="5"/>
  <c r="H2123" i="5"/>
  <c r="F2123" i="5"/>
  <c r="D2123" i="5"/>
  <c r="E2123" i="5" s="1"/>
  <c r="S2122" i="5"/>
  <c r="Q2122" i="5"/>
  <c r="R2122" i="5" s="1"/>
  <c r="P2122" i="5"/>
  <c r="O2122" i="5"/>
  <c r="N2122" i="5"/>
  <c r="L2122" i="5"/>
  <c r="M2122" i="5" s="1"/>
  <c r="I2122" i="5"/>
  <c r="H2122" i="5"/>
  <c r="F2122" i="5"/>
  <c r="D2122" i="5"/>
  <c r="E2122" i="5" s="1"/>
  <c r="S2121" i="5"/>
  <c r="Q2121" i="5"/>
  <c r="R2121" i="5" s="1"/>
  <c r="P2121" i="5"/>
  <c r="O2121" i="5"/>
  <c r="N2121" i="5"/>
  <c r="L2121" i="5"/>
  <c r="M2121" i="5" s="1"/>
  <c r="I2121" i="5"/>
  <c r="H2121" i="5"/>
  <c r="F2121" i="5"/>
  <c r="D2121" i="5"/>
  <c r="E2121" i="5" s="1"/>
  <c r="S2120" i="5"/>
  <c r="Q2120" i="5"/>
  <c r="R2120" i="5" s="1"/>
  <c r="P2120" i="5"/>
  <c r="O2120" i="5"/>
  <c r="N2120" i="5"/>
  <c r="L2120" i="5"/>
  <c r="M2120" i="5" s="1"/>
  <c r="I2120" i="5"/>
  <c r="H2120" i="5"/>
  <c r="F2120" i="5"/>
  <c r="D2120" i="5"/>
  <c r="E2120" i="5" s="1"/>
  <c r="S2119" i="5"/>
  <c r="Q2119" i="5"/>
  <c r="R2119" i="5" s="1"/>
  <c r="P2119" i="5"/>
  <c r="O2119" i="5"/>
  <c r="N2119" i="5"/>
  <c r="L2119" i="5"/>
  <c r="M2119" i="5" s="1"/>
  <c r="I2119" i="5"/>
  <c r="H2119" i="5"/>
  <c r="F2119" i="5"/>
  <c r="D2119" i="5"/>
  <c r="E2119" i="5" s="1"/>
  <c r="S2118" i="5"/>
  <c r="Q2118" i="5"/>
  <c r="P2118" i="5"/>
  <c r="O2118" i="5"/>
  <c r="N2118" i="5"/>
  <c r="L2118" i="5"/>
  <c r="M2118" i="5" s="1"/>
  <c r="I2118" i="5"/>
  <c r="H2118" i="5"/>
  <c r="F2118" i="5"/>
  <c r="D2118" i="5"/>
  <c r="E2118" i="5" s="1"/>
  <c r="S2117" i="5"/>
  <c r="Q2117" i="5"/>
  <c r="P2117" i="5"/>
  <c r="O2117" i="5"/>
  <c r="N2117" i="5"/>
  <c r="L2117" i="5"/>
  <c r="M2117" i="5" s="1"/>
  <c r="I2117" i="5"/>
  <c r="H2117" i="5"/>
  <c r="F2117" i="5"/>
  <c r="D2117" i="5"/>
  <c r="E2117" i="5" s="1"/>
  <c r="S2116" i="5"/>
  <c r="Q2116" i="5"/>
  <c r="R2116" i="5" s="1"/>
  <c r="P2116" i="5"/>
  <c r="O2116" i="5"/>
  <c r="N2116" i="5"/>
  <c r="L2116" i="5"/>
  <c r="M2116" i="5" s="1"/>
  <c r="I2116" i="5"/>
  <c r="H2116" i="5"/>
  <c r="F2116" i="5"/>
  <c r="D2116" i="5"/>
  <c r="E2116" i="5" s="1"/>
  <c r="S2115" i="5"/>
  <c r="Q2115" i="5"/>
  <c r="R2115" i="5" s="1"/>
  <c r="P2115" i="5"/>
  <c r="O2115" i="5"/>
  <c r="N2115" i="5"/>
  <c r="L2115" i="5"/>
  <c r="M2115" i="5" s="1"/>
  <c r="I2115" i="5"/>
  <c r="H2115" i="5"/>
  <c r="F2115" i="5"/>
  <c r="D2115" i="5"/>
  <c r="E2115" i="5" s="1"/>
  <c r="S2114" i="5"/>
  <c r="Q2114" i="5"/>
  <c r="R2114" i="5" s="1"/>
  <c r="P2114" i="5"/>
  <c r="O2114" i="5"/>
  <c r="N2114" i="5"/>
  <c r="L2114" i="5"/>
  <c r="M2114" i="5" s="1"/>
  <c r="I2114" i="5"/>
  <c r="H2114" i="5"/>
  <c r="F2114" i="5"/>
  <c r="D2114" i="5"/>
  <c r="E2114" i="5" s="1"/>
  <c r="S2113" i="5"/>
  <c r="Q2113" i="5"/>
  <c r="R2113" i="5" s="1"/>
  <c r="P2113" i="5"/>
  <c r="O2113" i="5"/>
  <c r="N2113" i="5"/>
  <c r="L2113" i="5"/>
  <c r="M2113" i="5" s="1"/>
  <c r="I2113" i="5"/>
  <c r="H2113" i="5"/>
  <c r="F2113" i="5"/>
  <c r="D2113" i="5"/>
  <c r="E2113" i="5" s="1"/>
  <c r="S2112" i="5"/>
  <c r="Q2112" i="5"/>
  <c r="P2112" i="5"/>
  <c r="O2112" i="5"/>
  <c r="N2112" i="5"/>
  <c r="L2112" i="5"/>
  <c r="M2112" i="5" s="1"/>
  <c r="I2112" i="5"/>
  <c r="H2112" i="5"/>
  <c r="F2112" i="5"/>
  <c r="D2112" i="5"/>
  <c r="E2112" i="5" s="1"/>
  <c r="S2111" i="5"/>
  <c r="Q2111" i="5"/>
  <c r="R2111" i="5" s="1"/>
  <c r="P2111" i="5"/>
  <c r="O2111" i="5"/>
  <c r="N2111" i="5"/>
  <c r="L2111" i="5"/>
  <c r="M2111" i="5" s="1"/>
  <c r="I2111" i="5"/>
  <c r="H2111" i="5"/>
  <c r="F2111" i="5"/>
  <c r="D2111" i="5"/>
  <c r="E2111" i="5" s="1"/>
  <c r="S2110" i="5"/>
  <c r="Q2110" i="5"/>
  <c r="R2110" i="5" s="1"/>
  <c r="P2110" i="5"/>
  <c r="O2110" i="5"/>
  <c r="N2110" i="5"/>
  <c r="L2110" i="5"/>
  <c r="M2110" i="5" s="1"/>
  <c r="I2110" i="5"/>
  <c r="H2110" i="5"/>
  <c r="F2110" i="5"/>
  <c r="D2110" i="5"/>
  <c r="E2110" i="5" s="1"/>
  <c r="S2109" i="5"/>
  <c r="Q2109" i="5"/>
  <c r="P2109" i="5"/>
  <c r="O2109" i="5"/>
  <c r="N2109" i="5"/>
  <c r="L2109" i="5"/>
  <c r="M2109" i="5" s="1"/>
  <c r="I2109" i="5"/>
  <c r="H2109" i="5"/>
  <c r="F2109" i="5"/>
  <c r="D2109" i="5"/>
  <c r="E2109" i="5" s="1"/>
  <c r="S2108" i="5"/>
  <c r="Q2108" i="5"/>
  <c r="R2108" i="5" s="1"/>
  <c r="P2108" i="5"/>
  <c r="O2108" i="5"/>
  <c r="N2108" i="5"/>
  <c r="L2108" i="5"/>
  <c r="M2108" i="5" s="1"/>
  <c r="I2108" i="5"/>
  <c r="H2108" i="5"/>
  <c r="F2108" i="5"/>
  <c r="D2108" i="5"/>
  <c r="E2108" i="5" s="1"/>
  <c r="S2107" i="5"/>
  <c r="Q2107" i="5"/>
  <c r="R2107" i="5" s="1"/>
  <c r="P2107" i="5"/>
  <c r="O2107" i="5"/>
  <c r="N2107" i="5"/>
  <c r="L2107" i="5"/>
  <c r="M2107" i="5" s="1"/>
  <c r="I2107" i="5"/>
  <c r="H2107" i="5"/>
  <c r="F2107" i="5"/>
  <c r="D2107" i="5"/>
  <c r="E2107" i="5" s="1"/>
  <c r="S2106" i="5"/>
  <c r="Q2106" i="5"/>
  <c r="R2106" i="5" s="1"/>
  <c r="P2106" i="5"/>
  <c r="O2106" i="5"/>
  <c r="N2106" i="5"/>
  <c r="L2106" i="5"/>
  <c r="M2106" i="5" s="1"/>
  <c r="I2106" i="5"/>
  <c r="H2106" i="5"/>
  <c r="F2106" i="5"/>
  <c r="D2106" i="5"/>
  <c r="E2106" i="5" s="1"/>
  <c r="S2105" i="5"/>
  <c r="Q2105" i="5"/>
  <c r="R2105" i="5" s="1"/>
  <c r="P2105" i="5"/>
  <c r="O2105" i="5"/>
  <c r="N2105" i="5"/>
  <c r="L2105" i="5"/>
  <c r="M2105" i="5" s="1"/>
  <c r="I2105" i="5"/>
  <c r="H2105" i="5"/>
  <c r="F2105" i="5"/>
  <c r="D2105" i="5"/>
  <c r="E2105" i="5" s="1"/>
  <c r="S2104" i="5"/>
  <c r="Q2104" i="5"/>
  <c r="R2104" i="5" s="1"/>
  <c r="P2104" i="5"/>
  <c r="O2104" i="5"/>
  <c r="N2104" i="5"/>
  <c r="L2104" i="5"/>
  <c r="M2104" i="5" s="1"/>
  <c r="I2104" i="5"/>
  <c r="H2104" i="5"/>
  <c r="F2104" i="5"/>
  <c r="D2104" i="5"/>
  <c r="E2104" i="5" s="1"/>
  <c r="S2103" i="5"/>
  <c r="Q2103" i="5"/>
  <c r="R2103" i="5" s="1"/>
  <c r="P2103" i="5"/>
  <c r="O2103" i="5"/>
  <c r="N2103" i="5"/>
  <c r="L2103" i="5"/>
  <c r="M2103" i="5" s="1"/>
  <c r="I2103" i="5"/>
  <c r="H2103" i="5"/>
  <c r="F2103" i="5"/>
  <c r="D2103" i="5"/>
  <c r="E2103" i="5" s="1"/>
  <c r="S2102" i="5"/>
  <c r="Q2102" i="5"/>
  <c r="P2102" i="5"/>
  <c r="O2102" i="5"/>
  <c r="N2102" i="5"/>
  <c r="L2102" i="5"/>
  <c r="M2102" i="5" s="1"/>
  <c r="I2102" i="5"/>
  <c r="H2102" i="5"/>
  <c r="F2102" i="5"/>
  <c r="D2102" i="5"/>
  <c r="E2102" i="5" s="1"/>
  <c r="S2101" i="5"/>
  <c r="Q2101" i="5"/>
  <c r="P2101" i="5"/>
  <c r="O2101" i="5"/>
  <c r="N2101" i="5"/>
  <c r="L2101" i="5"/>
  <c r="M2101" i="5" s="1"/>
  <c r="I2101" i="5"/>
  <c r="H2101" i="5"/>
  <c r="F2101" i="5"/>
  <c r="D2101" i="5"/>
  <c r="E2101" i="5" s="1"/>
  <c r="S2100" i="5"/>
  <c r="Q2100" i="5"/>
  <c r="R2100" i="5" s="1"/>
  <c r="P2100" i="5"/>
  <c r="O2100" i="5"/>
  <c r="N2100" i="5"/>
  <c r="L2100" i="5"/>
  <c r="M2100" i="5" s="1"/>
  <c r="I2100" i="5"/>
  <c r="H2100" i="5"/>
  <c r="F2100" i="5"/>
  <c r="D2100" i="5"/>
  <c r="E2100" i="5" s="1"/>
  <c r="S2099" i="5"/>
  <c r="Q2099" i="5"/>
  <c r="R2099" i="5" s="1"/>
  <c r="P2099" i="5"/>
  <c r="O2099" i="5"/>
  <c r="N2099" i="5"/>
  <c r="L2099" i="5"/>
  <c r="M2099" i="5" s="1"/>
  <c r="I2099" i="5"/>
  <c r="H2099" i="5"/>
  <c r="F2099" i="5"/>
  <c r="D2099" i="5"/>
  <c r="E2099" i="5" s="1"/>
  <c r="S2098" i="5"/>
  <c r="Q2098" i="5"/>
  <c r="R2098" i="5" s="1"/>
  <c r="P2098" i="5"/>
  <c r="O2098" i="5"/>
  <c r="N2098" i="5"/>
  <c r="L2098" i="5"/>
  <c r="M2098" i="5" s="1"/>
  <c r="I2098" i="5"/>
  <c r="H2098" i="5"/>
  <c r="F2098" i="5"/>
  <c r="D2098" i="5"/>
  <c r="E2098" i="5" s="1"/>
  <c r="S2097" i="5"/>
  <c r="Q2097" i="5"/>
  <c r="R2097" i="5" s="1"/>
  <c r="P2097" i="5"/>
  <c r="O2097" i="5"/>
  <c r="N2097" i="5"/>
  <c r="L2097" i="5"/>
  <c r="M2097" i="5" s="1"/>
  <c r="I2097" i="5"/>
  <c r="H2097" i="5"/>
  <c r="F2097" i="5"/>
  <c r="D2097" i="5"/>
  <c r="E2097" i="5" s="1"/>
  <c r="S2096" i="5"/>
  <c r="Q2096" i="5"/>
  <c r="P2096" i="5"/>
  <c r="O2096" i="5"/>
  <c r="N2096" i="5"/>
  <c r="L2096" i="5"/>
  <c r="M2096" i="5" s="1"/>
  <c r="I2096" i="5"/>
  <c r="H2096" i="5"/>
  <c r="F2096" i="5"/>
  <c r="D2096" i="5"/>
  <c r="E2096" i="5" s="1"/>
  <c r="S2095" i="5"/>
  <c r="Q2095" i="5"/>
  <c r="P2095" i="5"/>
  <c r="O2095" i="5"/>
  <c r="N2095" i="5"/>
  <c r="L2095" i="5"/>
  <c r="M2095" i="5" s="1"/>
  <c r="I2095" i="5"/>
  <c r="H2095" i="5"/>
  <c r="F2095" i="5"/>
  <c r="D2095" i="5"/>
  <c r="E2095" i="5" s="1"/>
  <c r="S2094" i="5"/>
  <c r="Q2094" i="5"/>
  <c r="R2094" i="5" s="1"/>
  <c r="P2094" i="5"/>
  <c r="O2094" i="5"/>
  <c r="N2094" i="5"/>
  <c r="L2094" i="5"/>
  <c r="M2094" i="5" s="1"/>
  <c r="I2094" i="5"/>
  <c r="H2094" i="5"/>
  <c r="F2094" i="5"/>
  <c r="D2094" i="5"/>
  <c r="E2094" i="5" s="1"/>
  <c r="S2093" i="5"/>
  <c r="Q2093" i="5"/>
  <c r="P2093" i="5"/>
  <c r="O2093" i="5"/>
  <c r="N2093" i="5"/>
  <c r="L2093" i="5"/>
  <c r="M2093" i="5" s="1"/>
  <c r="I2093" i="5"/>
  <c r="H2093" i="5"/>
  <c r="F2093" i="5"/>
  <c r="D2093" i="5"/>
  <c r="E2093" i="5" s="1"/>
  <c r="S2092" i="5"/>
  <c r="Q2092" i="5"/>
  <c r="P2092" i="5"/>
  <c r="O2092" i="5"/>
  <c r="N2092" i="5"/>
  <c r="L2092" i="5"/>
  <c r="M2092" i="5" s="1"/>
  <c r="I2092" i="5"/>
  <c r="H2092" i="5"/>
  <c r="F2092" i="5"/>
  <c r="D2092" i="5"/>
  <c r="E2092" i="5" s="1"/>
  <c r="S2091" i="5"/>
  <c r="Q2091" i="5"/>
  <c r="R2091" i="5" s="1"/>
  <c r="P2091" i="5"/>
  <c r="O2091" i="5"/>
  <c r="N2091" i="5"/>
  <c r="L2091" i="5"/>
  <c r="M2091" i="5" s="1"/>
  <c r="I2091" i="5"/>
  <c r="H2091" i="5"/>
  <c r="F2091" i="5"/>
  <c r="D2091" i="5"/>
  <c r="E2091" i="5" s="1"/>
  <c r="S2090" i="5"/>
  <c r="Q2090" i="5"/>
  <c r="R2090" i="5" s="1"/>
  <c r="P2090" i="5"/>
  <c r="O2090" i="5"/>
  <c r="N2090" i="5"/>
  <c r="L2090" i="5"/>
  <c r="M2090" i="5" s="1"/>
  <c r="I2090" i="5"/>
  <c r="H2090" i="5"/>
  <c r="F2090" i="5"/>
  <c r="D2090" i="5"/>
  <c r="E2090" i="5" s="1"/>
  <c r="S2089" i="5"/>
  <c r="Q2089" i="5"/>
  <c r="R2089" i="5" s="1"/>
  <c r="P2089" i="5"/>
  <c r="O2089" i="5"/>
  <c r="N2089" i="5"/>
  <c r="L2089" i="5"/>
  <c r="M2089" i="5" s="1"/>
  <c r="I2089" i="5"/>
  <c r="H2089" i="5"/>
  <c r="F2089" i="5"/>
  <c r="D2089" i="5"/>
  <c r="E2089" i="5" s="1"/>
  <c r="S2088" i="5"/>
  <c r="Q2088" i="5"/>
  <c r="R2088" i="5" s="1"/>
  <c r="P2088" i="5"/>
  <c r="O2088" i="5"/>
  <c r="N2088" i="5"/>
  <c r="L2088" i="5"/>
  <c r="M2088" i="5" s="1"/>
  <c r="I2088" i="5"/>
  <c r="H2088" i="5"/>
  <c r="F2088" i="5"/>
  <c r="D2088" i="5"/>
  <c r="E2088" i="5" s="1"/>
  <c r="S2087" i="5"/>
  <c r="Q2087" i="5"/>
  <c r="R2087" i="5" s="1"/>
  <c r="P2087" i="5"/>
  <c r="O2087" i="5"/>
  <c r="N2087" i="5"/>
  <c r="L2087" i="5"/>
  <c r="M2087" i="5" s="1"/>
  <c r="I2087" i="5"/>
  <c r="H2087" i="5"/>
  <c r="F2087" i="5"/>
  <c r="D2087" i="5"/>
  <c r="E2087" i="5" s="1"/>
  <c r="S2086" i="5"/>
  <c r="Q2086" i="5"/>
  <c r="P2086" i="5"/>
  <c r="O2086" i="5"/>
  <c r="N2086" i="5"/>
  <c r="L2086" i="5"/>
  <c r="M2086" i="5" s="1"/>
  <c r="I2086" i="5"/>
  <c r="H2086" i="5"/>
  <c r="F2086" i="5"/>
  <c r="D2086" i="5"/>
  <c r="E2086" i="5" s="1"/>
  <c r="S2085" i="5"/>
  <c r="Q2085" i="5"/>
  <c r="P2085" i="5"/>
  <c r="O2085" i="5"/>
  <c r="N2085" i="5"/>
  <c r="L2085" i="5"/>
  <c r="M2085" i="5" s="1"/>
  <c r="I2085" i="5"/>
  <c r="H2085" i="5"/>
  <c r="F2085" i="5"/>
  <c r="D2085" i="5"/>
  <c r="E2085" i="5" s="1"/>
  <c r="S2084" i="5"/>
  <c r="Q2084" i="5"/>
  <c r="R2084" i="5" s="1"/>
  <c r="P2084" i="5"/>
  <c r="O2084" i="5"/>
  <c r="N2084" i="5"/>
  <c r="L2084" i="5"/>
  <c r="M2084" i="5" s="1"/>
  <c r="I2084" i="5"/>
  <c r="H2084" i="5"/>
  <c r="F2084" i="5"/>
  <c r="D2084" i="5"/>
  <c r="E2084" i="5" s="1"/>
  <c r="S2083" i="5"/>
  <c r="Q2083" i="5"/>
  <c r="R2083" i="5" s="1"/>
  <c r="P2083" i="5"/>
  <c r="O2083" i="5"/>
  <c r="N2083" i="5"/>
  <c r="L2083" i="5"/>
  <c r="M2083" i="5" s="1"/>
  <c r="I2083" i="5"/>
  <c r="H2083" i="5"/>
  <c r="F2083" i="5"/>
  <c r="D2083" i="5"/>
  <c r="E2083" i="5" s="1"/>
  <c r="S2082" i="5"/>
  <c r="Q2082" i="5"/>
  <c r="R2082" i="5" s="1"/>
  <c r="P2082" i="5"/>
  <c r="O2082" i="5"/>
  <c r="N2082" i="5"/>
  <c r="L2082" i="5"/>
  <c r="M2082" i="5" s="1"/>
  <c r="I2082" i="5"/>
  <c r="H2082" i="5"/>
  <c r="F2082" i="5"/>
  <c r="D2082" i="5"/>
  <c r="E2082" i="5" s="1"/>
  <c r="S2081" i="5"/>
  <c r="Q2081" i="5"/>
  <c r="R2081" i="5" s="1"/>
  <c r="P2081" i="5"/>
  <c r="O2081" i="5"/>
  <c r="N2081" i="5"/>
  <c r="L2081" i="5"/>
  <c r="M2081" i="5" s="1"/>
  <c r="I2081" i="5"/>
  <c r="H2081" i="5"/>
  <c r="F2081" i="5"/>
  <c r="D2081" i="5"/>
  <c r="E2081" i="5" s="1"/>
  <c r="S2080" i="5"/>
  <c r="Q2080" i="5"/>
  <c r="P2080" i="5"/>
  <c r="O2080" i="5"/>
  <c r="N2080" i="5"/>
  <c r="L2080" i="5"/>
  <c r="M2080" i="5" s="1"/>
  <c r="I2080" i="5"/>
  <c r="H2080" i="5"/>
  <c r="F2080" i="5"/>
  <c r="D2080" i="5"/>
  <c r="E2080" i="5" s="1"/>
  <c r="S2079" i="5"/>
  <c r="Q2079" i="5"/>
  <c r="R2079" i="5" s="1"/>
  <c r="P2079" i="5"/>
  <c r="O2079" i="5"/>
  <c r="N2079" i="5"/>
  <c r="L2079" i="5"/>
  <c r="M2079" i="5" s="1"/>
  <c r="I2079" i="5"/>
  <c r="H2079" i="5"/>
  <c r="F2079" i="5"/>
  <c r="D2079" i="5"/>
  <c r="E2079" i="5" s="1"/>
  <c r="S2078" i="5"/>
  <c r="Q2078" i="5"/>
  <c r="R2078" i="5" s="1"/>
  <c r="P2078" i="5"/>
  <c r="O2078" i="5"/>
  <c r="N2078" i="5"/>
  <c r="L2078" i="5"/>
  <c r="M2078" i="5" s="1"/>
  <c r="I2078" i="5"/>
  <c r="H2078" i="5"/>
  <c r="F2078" i="5"/>
  <c r="D2078" i="5"/>
  <c r="E2078" i="5" s="1"/>
  <c r="S2077" i="5"/>
  <c r="Q2077" i="5"/>
  <c r="P2077" i="5"/>
  <c r="O2077" i="5"/>
  <c r="N2077" i="5"/>
  <c r="L2077" i="5"/>
  <c r="M2077" i="5" s="1"/>
  <c r="I2077" i="5"/>
  <c r="H2077" i="5"/>
  <c r="F2077" i="5"/>
  <c r="D2077" i="5"/>
  <c r="E2077" i="5" s="1"/>
  <c r="S2076" i="5"/>
  <c r="Q2076" i="5"/>
  <c r="R2076" i="5" s="1"/>
  <c r="P2076" i="5"/>
  <c r="O2076" i="5"/>
  <c r="N2076" i="5"/>
  <c r="L2076" i="5"/>
  <c r="M2076" i="5" s="1"/>
  <c r="I2076" i="5"/>
  <c r="H2076" i="5"/>
  <c r="F2076" i="5"/>
  <c r="D2076" i="5"/>
  <c r="E2076" i="5" s="1"/>
  <c r="S2075" i="5"/>
  <c r="Q2075" i="5"/>
  <c r="R2075" i="5" s="1"/>
  <c r="P2075" i="5"/>
  <c r="O2075" i="5"/>
  <c r="N2075" i="5"/>
  <c r="L2075" i="5"/>
  <c r="M2075" i="5" s="1"/>
  <c r="I2075" i="5"/>
  <c r="H2075" i="5"/>
  <c r="F2075" i="5"/>
  <c r="D2075" i="5"/>
  <c r="E2075" i="5" s="1"/>
  <c r="S2074" i="5"/>
  <c r="Q2074" i="5"/>
  <c r="R2074" i="5" s="1"/>
  <c r="P2074" i="5"/>
  <c r="O2074" i="5"/>
  <c r="N2074" i="5"/>
  <c r="L2074" i="5"/>
  <c r="M2074" i="5" s="1"/>
  <c r="I2074" i="5"/>
  <c r="H2074" i="5"/>
  <c r="F2074" i="5"/>
  <c r="D2074" i="5"/>
  <c r="E2074" i="5" s="1"/>
  <c r="S2073" i="5"/>
  <c r="Q2073" i="5"/>
  <c r="R2073" i="5" s="1"/>
  <c r="P2073" i="5"/>
  <c r="O2073" i="5"/>
  <c r="N2073" i="5"/>
  <c r="L2073" i="5"/>
  <c r="M2073" i="5" s="1"/>
  <c r="I2073" i="5"/>
  <c r="H2073" i="5"/>
  <c r="F2073" i="5"/>
  <c r="D2073" i="5"/>
  <c r="E2073" i="5" s="1"/>
  <c r="S2072" i="5"/>
  <c r="Q2072" i="5"/>
  <c r="R2072" i="5" s="1"/>
  <c r="P2072" i="5"/>
  <c r="O2072" i="5"/>
  <c r="N2072" i="5"/>
  <c r="L2072" i="5"/>
  <c r="M2072" i="5" s="1"/>
  <c r="I2072" i="5"/>
  <c r="H2072" i="5"/>
  <c r="F2072" i="5"/>
  <c r="D2072" i="5"/>
  <c r="E2072" i="5" s="1"/>
  <c r="S2071" i="5"/>
  <c r="Q2071" i="5"/>
  <c r="R2071" i="5" s="1"/>
  <c r="P2071" i="5"/>
  <c r="O2071" i="5"/>
  <c r="N2071" i="5"/>
  <c r="L2071" i="5"/>
  <c r="M2071" i="5" s="1"/>
  <c r="I2071" i="5"/>
  <c r="H2071" i="5"/>
  <c r="F2071" i="5"/>
  <c r="D2071" i="5"/>
  <c r="E2071" i="5" s="1"/>
  <c r="S2070" i="5"/>
  <c r="Q2070" i="5"/>
  <c r="P2070" i="5"/>
  <c r="O2070" i="5"/>
  <c r="N2070" i="5"/>
  <c r="L2070" i="5"/>
  <c r="M2070" i="5" s="1"/>
  <c r="I2070" i="5"/>
  <c r="H2070" i="5"/>
  <c r="F2070" i="5"/>
  <c r="D2070" i="5"/>
  <c r="E2070" i="5" s="1"/>
  <c r="S2069" i="5"/>
  <c r="Q2069" i="5"/>
  <c r="P2069" i="5"/>
  <c r="O2069" i="5"/>
  <c r="N2069" i="5"/>
  <c r="L2069" i="5"/>
  <c r="M2069" i="5" s="1"/>
  <c r="I2069" i="5"/>
  <c r="H2069" i="5"/>
  <c r="F2069" i="5"/>
  <c r="D2069" i="5"/>
  <c r="E2069" i="5" s="1"/>
  <c r="S2068" i="5"/>
  <c r="Q2068" i="5"/>
  <c r="R2068" i="5" s="1"/>
  <c r="P2068" i="5"/>
  <c r="O2068" i="5"/>
  <c r="N2068" i="5"/>
  <c r="L2068" i="5"/>
  <c r="M2068" i="5" s="1"/>
  <c r="I2068" i="5"/>
  <c r="H2068" i="5"/>
  <c r="F2068" i="5"/>
  <c r="D2068" i="5"/>
  <c r="E2068" i="5" s="1"/>
  <c r="S2067" i="5"/>
  <c r="Q2067" i="5"/>
  <c r="R2067" i="5" s="1"/>
  <c r="P2067" i="5"/>
  <c r="O2067" i="5"/>
  <c r="N2067" i="5"/>
  <c r="L2067" i="5"/>
  <c r="M2067" i="5" s="1"/>
  <c r="I2067" i="5"/>
  <c r="H2067" i="5"/>
  <c r="F2067" i="5"/>
  <c r="D2067" i="5"/>
  <c r="E2067" i="5" s="1"/>
  <c r="S2066" i="5"/>
  <c r="Q2066" i="5"/>
  <c r="R2066" i="5" s="1"/>
  <c r="P2066" i="5"/>
  <c r="O2066" i="5"/>
  <c r="N2066" i="5"/>
  <c r="L2066" i="5"/>
  <c r="M2066" i="5" s="1"/>
  <c r="I2066" i="5"/>
  <c r="H2066" i="5"/>
  <c r="F2066" i="5"/>
  <c r="D2066" i="5"/>
  <c r="E2066" i="5" s="1"/>
  <c r="S2065" i="5"/>
  <c r="Q2065" i="5"/>
  <c r="R2065" i="5" s="1"/>
  <c r="P2065" i="5"/>
  <c r="O2065" i="5"/>
  <c r="N2065" i="5"/>
  <c r="L2065" i="5"/>
  <c r="M2065" i="5" s="1"/>
  <c r="I2065" i="5"/>
  <c r="H2065" i="5"/>
  <c r="F2065" i="5"/>
  <c r="D2065" i="5"/>
  <c r="E2065" i="5" s="1"/>
  <c r="S2064" i="5"/>
  <c r="Q2064" i="5"/>
  <c r="P2064" i="5"/>
  <c r="O2064" i="5"/>
  <c r="N2064" i="5"/>
  <c r="L2064" i="5"/>
  <c r="M2064" i="5" s="1"/>
  <c r="I2064" i="5"/>
  <c r="H2064" i="5"/>
  <c r="F2064" i="5"/>
  <c r="D2064" i="5"/>
  <c r="E2064" i="5" s="1"/>
  <c r="S2063" i="5"/>
  <c r="Q2063" i="5"/>
  <c r="R2063" i="5" s="1"/>
  <c r="P2063" i="5"/>
  <c r="O2063" i="5"/>
  <c r="N2063" i="5"/>
  <c r="L2063" i="5"/>
  <c r="M2063" i="5" s="1"/>
  <c r="I2063" i="5"/>
  <c r="H2063" i="5"/>
  <c r="F2063" i="5"/>
  <c r="D2063" i="5"/>
  <c r="E2063" i="5" s="1"/>
  <c r="S2062" i="5"/>
  <c r="Q2062" i="5"/>
  <c r="R2062" i="5" s="1"/>
  <c r="P2062" i="5"/>
  <c r="O2062" i="5"/>
  <c r="N2062" i="5"/>
  <c r="L2062" i="5"/>
  <c r="M2062" i="5" s="1"/>
  <c r="I2062" i="5"/>
  <c r="H2062" i="5"/>
  <c r="F2062" i="5"/>
  <c r="D2062" i="5"/>
  <c r="E2062" i="5" s="1"/>
  <c r="S2061" i="5"/>
  <c r="Q2061" i="5"/>
  <c r="P2061" i="5"/>
  <c r="O2061" i="5"/>
  <c r="N2061" i="5"/>
  <c r="L2061" i="5"/>
  <c r="M2061" i="5" s="1"/>
  <c r="I2061" i="5"/>
  <c r="H2061" i="5"/>
  <c r="F2061" i="5"/>
  <c r="D2061" i="5"/>
  <c r="E2061" i="5" s="1"/>
  <c r="S2060" i="5"/>
  <c r="Q2060" i="5"/>
  <c r="R2060" i="5" s="1"/>
  <c r="P2060" i="5"/>
  <c r="O2060" i="5"/>
  <c r="N2060" i="5"/>
  <c r="L2060" i="5"/>
  <c r="M2060" i="5" s="1"/>
  <c r="I2060" i="5"/>
  <c r="H2060" i="5"/>
  <c r="F2060" i="5"/>
  <c r="D2060" i="5"/>
  <c r="E2060" i="5" s="1"/>
  <c r="S2059" i="5"/>
  <c r="Q2059" i="5"/>
  <c r="R2059" i="5" s="1"/>
  <c r="P2059" i="5"/>
  <c r="O2059" i="5"/>
  <c r="N2059" i="5"/>
  <c r="L2059" i="5"/>
  <c r="M2059" i="5" s="1"/>
  <c r="I2059" i="5"/>
  <c r="H2059" i="5"/>
  <c r="F2059" i="5"/>
  <c r="D2059" i="5"/>
  <c r="E2059" i="5" s="1"/>
  <c r="S2058" i="5"/>
  <c r="Q2058" i="5"/>
  <c r="R2058" i="5" s="1"/>
  <c r="P2058" i="5"/>
  <c r="O2058" i="5"/>
  <c r="N2058" i="5"/>
  <c r="L2058" i="5"/>
  <c r="M2058" i="5" s="1"/>
  <c r="I2058" i="5"/>
  <c r="H2058" i="5"/>
  <c r="F2058" i="5"/>
  <c r="D2058" i="5"/>
  <c r="E2058" i="5" s="1"/>
  <c r="S2057" i="5"/>
  <c r="Q2057" i="5"/>
  <c r="R2057" i="5" s="1"/>
  <c r="P2057" i="5"/>
  <c r="O2057" i="5"/>
  <c r="N2057" i="5"/>
  <c r="L2057" i="5"/>
  <c r="M2057" i="5" s="1"/>
  <c r="I2057" i="5"/>
  <c r="H2057" i="5"/>
  <c r="F2057" i="5"/>
  <c r="D2057" i="5"/>
  <c r="E2057" i="5" s="1"/>
  <c r="S2056" i="5"/>
  <c r="Q2056" i="5"/>
  <c r="R2056" i="5" s="1"/>
  <c r="P2056" i="5"/>
  <c r="O2056" i="5"/>
  <c r="N2056" i="5"/>
  <c r="L2056" i="5"/>
  <c r="M2056" i="5" s="1"/>
  <c r="I2056" i="5"/>
  <c r="H2056" i="5"/>
  <c r="F2056" i="5"/>
  <c r="D2056" i="5"/>
  <c r="E2056" i="5" s="1"/>
  <c r="S2055" i="5"/>
  <c r="Q2055" i="5"/>
  <c r="R2055" i="5" s="1"/>
  <c r="P2055" i="5"/>
  <c r="O2055" i="5"/>
  <c r="N2055" i="5"/>
  <c r="L2055" i="5"/>
  <c r="M2055" i="5" s="1"/>
  <c r="I2055" i="5"/>
  <c r="H2055" i="5"/>
  <c r="F2055" i="5"/>
  <c r="D2055" i="5"/>
  <c r="E2055" i="5" s="1"/>
  <c r="S2054" i="5"/>
  <c r="Q2054" i="5"/>
  <c r="P2054" i="5"/>
  <c r="O2054" i="5"/>
  <c r="N2054" i="5"/>
  <c r="L2054" i="5"/>
  <c r="M2054" i="5" s="1"/>
  <c r="I2054" i="5"/>
  <c r="H2054" i="5"/>
  <c r="F2054" i="5"/>
  <c r="D2054" i="5"/>
  <c r="E2054" i="5" s="1"/>
  <c r="S2053" i="5"/>
  <c r="Q2053" i="5"/>
  <c r="P2053" i="5"/>
  <c r="O2053" i="5"/>
  <c r="N2053" i="5"/>
  <c r="L2053" i="5"/>
  <c r="M2053" i="5" s="1"/>
  <c r="I2053" i="5"/>
  <c r="H2053" i="5"/>
  <c r="F2053" i="5"/>
  <c r="D2053" i="5"/>
  <c r="E2053" i="5" s="1"/>
  <c r="S2052" i="5"/>
  <c r="Q2052" i="5"/>
  <c r="R2052" i="5" s="1"/>
  <c r="P2052" i="5"/>
  <c r="O2052" i="5"/>
  <c r="N2052" i="5"/>
  <c r="L2052" i="5"/>
  <c r="M2052" i="5" s="1"/>
  <c r="I2052" i="5"/>
  <c r="H2052" i="5"/>
  <c r="F2052" i="5"/>
  <c r="D2052" i="5"/>
  <c r="E2052" i="5" s="1"/>
  <c r="S2051" i="5"/>
  <c r="Q2051" i="5"/>
  <c r="R2051" i="5" s="1"/>
  <c r="P2051" i="5"/>
  <c r="O2051" i="5"/>
  <c r="N2051" i="5"/>
  <c r="L2051" i="5"/>
  <c r="M2051" i="5" s="1"/>
  <c r="I2051" i="5"/>
  <c r="H2051" i="5"/>
  <c r="F2051" i="5"/>
  <c r="D2051" i="5"/>
  <c r="E2051" i="5" s="1"/>
  <c r="S2050" i="5"/>
  <c r="Q2050" i="5"/>
  <c r="R2050" i="5" s="1"/>
  <c r="P2050" i="5"/>
  <c r="O2050" i="5"/>
  <c r="N2050" i="5"/>
  <c r="L2050" i="5"/>
  <c r="M2050" i="5" s="1"/>
  <c r="I2050" i="5"/>
  <c r="H2050" i="5"/>
  <c r="F2050" i="5"/>
  <c r="D2050" i="5"/>
  <c r="E2050" i="5" s="1"/>
  <c r="S2049" i="5"/>
  <c r="Q2049" i="5"/>
  <c r="R2049" i="5" s="1"/>
  <c r="P2049" i="5"/>
  <c r="O2049" i="5"/>
  <c r="N2049" i="5"/>
  <c r="L2049" i="5"/>
  <c r="M2049" i="5" s="1"/>
  <c r="I2049" i="5"/>
  <c r="H2049" i="5"/>
  <c r="F2049" i="5"/>
  <c r="D2049" i="5"/>
  <c r="E2049" i="5" s="1"/>
  <c r="S2048" i="5"/>
  <c r="Q2048" i="5"/>
  <c r="P2048" i="5"/>
  <c r="O2048" i="5"/>
  <c r="N2048" i="5"/>
  <c r="L2048" i="5"/>
  <c r="M2048" i="5" s="1"/>
  <c r="I2048" i="5"/>
  <c r="H2048" i="5"/>
  <c r="F2048" i="5"/>
  <c r="D2048" i="5"/>
  <c r="E2048" i="5" s="1"/>
  <c r="S2047" i="5"/>
  <c r="Q2047" i="5"/>
  <c r="R2047" i="5" s="1"/>
  <c r="P2047" i="5"/>
  <c r="O2047" i="5"/>
  <c r="N2047" i="5"/>
  <c r="L2047" i="5"/>
  <c r="M2047" i="5" s="1"/>
  <c r="I2047" i="5"/>
  <c r="H2047" i="5"/>
  <c r="F2047" i="5"/>
  <c r="D2047" i="5"/>
  <c r="E2047" i="5" s="1"/>
  <c r="S2046" i="5"/>
  <c r="Q2046" i="5"/>
  <c r="R2046" i="5" s="1"/>
  <c r="P2046" i="5"/>
  <c r="O2046" i="5"/>
  <c r="N2046" i="5"/>
  <c r="L2046" i="5"/>
  <c r="M2046" i="5" s="1"/>
  <c r="I2046" i="5"/>
  <c r="H2046" i="5"/>
  <c r="F2046" i="5"/>
  <c r="D2046" i="5"/>
  <c r="E2046" i="5" s="1"/>
  <c r="S2045" i="5"/>
  <c r="Q2045" i="5"/>
  <c r="P2045" i="5"/>
  <c r="O2045" i="5"/>
  <c r="N2045" i="5"/>
  <c r="L2045" i="5"/>
  <c r="M2045" i="5" s="1"/>
  <c r="I2045" i="5"/>
  <c r="H2045" i="5"/>
  <c r="F2045" i="5"/>
  <c r="D2045" i="5"/>
  <c r="E2045" i="5" s="1"/>
  <c r="S2044" i="5"/>
  <c r="Q2044" i="5"/>
  <c r="R2044" i="5" s="1"/>
  <c r="P2044" i="5"/>
  <c r="O2044" i="5"/>
  <c r="N2044" i="5"/>
  <c r="L2044" i="5"/>
  <c r="M2044" i="5" s="1"/>
  <c r="I2044" i="5"/>
  <c r="H2044" i="5"/>
  <c r="F2044" i="5"/>
  <c r="D2044" i="5"/>
  <c r="E2044" i="5" s="1"/>
  <c r="S2043" i="5"/>
  <c r="Q2043" i="5"/>
  <c r="R2043" i="5" s="1"/>
  <c r="P2043" i="5"/>
  <c r="O2043" i="5"/>
  <c r="N2043" i="5"/>
  <c r="L2043" i="5"/>
  <c r="M2043" i="5" s="1"/>
  <c r="I2043" i="5"/>
  <c r="H2043" i="5"/>
  <c r="F2043" i="5"/>
  <c r="D2043" i="5"/>
  <c r="E2043" i="5" s="1"/>
  <c r="S2042" i="5"/>
  <c r="Q2042" i="5"/>
  <c r="R2042" i="5" s="1"/>
  <c r="P2042" i="5"/>
  <c r="O2042" i="5"/>
  <c r="N2042" i="5"/>
  <c r="L2042" i="5"/>
  <c r="M2042" i="5" s="1"/>
  <c r="I2042" i="5"/>
  <c r="H2042" i="5"/>
  <c r="F2042" i="5"/>
  <c r="D2042" i="5"/>
  <c r="E2042" i="5" s="1"/>
  <c r="S2041" i="5"/>
  <c r="Q2041" i="5"/>
  <c r="R2041" i="5" s="1"/>
  <c r="P2041" i="5"/>
  <c r="O2041" i="5"/>
  <c r="N2041" i="5"/>
  <c r="L2041" i="5"/>
  <c r="M2041" i="5" s="1"/>
  <c r="I2041" i="5"/>
  <c r="H2041" i="5"/>
  <c r="F2041" i="5"/>
  <c r="D2041" i="5"/>
  <c r="E2041" i="5" s="1"/>
  <c r="S2040" i="5"/>
  <c r="Q2040" i="5"/>
  <c r="R2040" i="5" s="1"/>
  <c r="P2040" i="5"/>
  <c r="O2040" i="5"/>
  <c r="N2040" i="5"/>
  <c r="L2040" i="5"/>
  <c r="M2040" i="5" s="1"/>
  <c r="I2040" i="5"/>
  <c r="H2040" i="5"/>
  <c r="F2040" i="5"/>
  <c r="D2040" i="5"/>
  <c r="E2040" i="5" s="1"/>
  <c r="S2039" i="5"/>
  <c r="Q2039" i="5"/>
  <c r="R2039" i="5" s="1"/>
  <c r="P2039" i="5"/>
  <c r="O2039" i="5"/>
  <c r="N2039" i="5"/>
  <c r="L2039" i="5"/>
  <c r="M2039" i="5" s="1"/>
  <c r="I2039" i="5"/>
  <c r="H2039" i="5"/>
  <c r="F2039" i="5"/>
  <c r="D2039" i="5"/>
  <c r="E2039" i="5" s="1"/>
  <c r="S2038" i="5"/>
  <c r="Q2038" i="5"/>
  <c r="R2038" i="5" s="1"/>
  <c r="P2038" i="5"/>
  <c r="O2038" i="5"/>
  <c r="N2038" i="5"/>
  <c r="L2038" i="5"/>
  <c r="M2038" i="5" s="1"/>
  <c r="I2038" i="5"/>
  <c r="H2038" i="5"/>
  <c r="F2038" i="5"/>
  <c r="D2038" i="5"/>
  <c r="E2038" i="5" s="1"/>
  <c r="S2037" i="5"/>
  <c r="Q2037" i="5"/>
  <c r="P2037" i="5"/>
  <c r="O2037" i="5"/>
  <c r="N2037" i="5"/>
  <c r="L2037" i="5"/>
  <c r="M2037" i="5" s="1"/>
  <c r="I2037" i="5"/>
  <c r="H2037" i="5"/>
  <c r="F2037" i="5"/>
  <c r="D2037" i="5"/>
  <c r="E2037" i="5" s="1"/>
  <c r="S2036" i="5"/>
  <c r="Q2036" i="5"/>
  <c r="R2036" i="5" s="1"/>
  <c r="P2036" i="5"/>
  <c r="O2036" i="5"/>
  <c r="N2036" i="5"/>
  <c r="L2036" i="5"/>
  <c r="M2036" i="5" s="1"/>
  <c r="I2036" i="5"/>
  <c r="H2036" i="5"/>
  <c r="F2036" i="5"/>
  <c r="D2036" i="5"/>
  <c r="E2036" i="5" s="1"/>
  <c r="S2035" i="5"/>
  <c r="Q2035" i="5"/>
  <c r="R2035" i="5" s="1"/>
  <c r="P2035" i="5"/>
  <c r="O2035" i="5"/>
  <c r="N2035" i="5"/>
  <c r="L2035" i="5"/>
  <c r="M2035" i="5" s="1"/>
  <c r="I2035" i="5"/>
  <c r="H2035" i="5"/>
  <c r="F2035" i="5"/>
  <c r="D2035" i="5"/>
  <c r="E2035" i="5" s="1"/>
  <c r="S2034" i="5"/>
  <c r="Q2034" i="5"/>
  <c r="R2034" i="5" s="1"/>
  <c r="P2034" i="5"/>
  <c r="O2034" i="5"/>
  <c r="N2034" i="5"/>
  <c r="L2034" i="5"/>
  <c r="M2034" i="5" s="1"/>
  <c r="I2034" i="5"/>
  <c r="H2034" i="5"/>
  <c r="F2034" i="5"/>
  <c r="D2034" i="5"/>
  <c r="E2034" i="5" s="1"/>
  <c r="S2033" i="5"/>
  <c r="Q2033" i="5"/>
  <c r="R2033" i="5" s="1"/>
  <c r="P2033" i="5"/>
  <c r="O2033" i="5"/>
  <c r="N2033" i="5"/>
  <c r="L2033" i="5"/>
  <c r="M2033" i="5" s="1"/>
  <c r="I2033" i="5"/>
  <c r="H2033" i="5"/>
  <c r="F2033" i="5"/>
  <c r="D2033" i="5"/>
  <c r="E2033" i="5" s="1"/>
  <c r="S2032" i="5"/>
  <c r="Q2032" i="5"/>
  <c r="P2032" i="5"/>
  <c r="O2032" i="5"/>
  <c r="N2032" i="5"/>
  <c r="L2032" i="5"/>
  <c r="M2032" i="5" s="1"/>
  <c r="I2032" i="5"/>
  <c r="H2032" i="5"/>
  <c r="F2032" i="5"/>
  <c r="D2032" i="5"/>
  <c r="E2032" i="5" s="1"/>
  <c r="S2031" i="5"/>
  <c r="Q2031" i="5"/>
  <c r="R2031" i="5" s="1"/>
  <c r="P2031" i="5"/>
  <c r="O2031" i="5"/>
  <c r="N2031" i="5"/>
  <c r="L2031" i="5"/>
  <c r="M2031" i="5" s="1"/>
  <c r="I2031" i="5"/>
  <c r="H2031" i="5"/>
  <c r="F2031" i="5"/>
  <c r="D2031" i="5"/>
  <c r="E2031" i="5" s="1"/>
  <c r="S2030" i="5"/>
  <c r="Q2030" i="5"/>
  <c r="R2030" i="5" s="1"/>
  <c r="P2030" i="5"/>
  <c r="O2030" i="5"/>
  <c r="N2030" i="5"/>
  <c r="L2030" i="5"/>
  <c r="M2030" i="5" s="1"/>
  <c r="I2030" i="5"/>
  <c r="H2030" i="5"/>
  <c r="F2030" i="5"/>
  <c r="D2030" i="5"/>
  <c r="E2030" i="5" s="1"/>
  <c r="S2029" i="5"/>
  <c r="Q2029" i="5"/>
  <c r="P2029" i="5"/>
  <c r="O2029" i="5"/>
  <c r="N2029" i="5"/>
  <c r="L2029" i="5"/>
  <c r="M2029" i="5" s="1"/>
  <c r="I2029" i="5"/>
  <c r="H2029" i="5"/>
  <c r="F2029" i="5"/>
  <c r="D2029" i="5"/>
  <c r="E2029" i="5" s="1"/>
  <c r="S2028" i="5"/>
  <c r="Q2028" i="5"/>
  <c r="R2028" i="5" s="1"/>
  <c r="P2028" i="5"/>
  <c r="O2028" i="5"/>
  <c r="N2028" i="5"/>
  <c r="L2028" i="5"/>
  <c r="M2028" i="5" s="1"/>
  <c r="I2028" i="5"/>
  <c r="H2028" i="5"/>
  <c r="F2028" i="5"/>
  <c r="D2028" i="5"/>
  <c r="E2028" i="5" s="1"/>
  <c r="S2027" i="5"/>
  <c r="Q2027" i="5"/>
  <c r="R2027" i="5" s="1"/>
  <c r="P2027" i="5"/>
  <c r="O2027" i="5"/>
  <c r="N2027" i="5"/>
  <c r="L2027" i="5"/>
  <c r="M2027" i="5" s="1"/>
  <c r="I2027" i="5"/>
  <c r="H2027" i="5"/>
  <c r="F2027" i="5"/>
  <c r="D2027" i="5"/>
  <c r="E2027" i="5" s="1"/>
  <c r="S2026" i="5"/>
  <c r="Q2026" i="5"/>
  <c r="R2026" i="5" s="1"/>
  <c r="P2026" i="5"/>
  <c r="O2026" i="5"/>
  <c r="N2026" i="5"/>
  <c r="L2026" i="5"/>
  <c r="M2026" i="5" s="1"/>
  <c r="I2026" i="5"/>
  <c r="H2026" i="5"/>
  <c r="F2026" i="5"/>
  <c r="D2026" i="5"/>
  <c r="E2026" i="5" s="1"/>
  <c r="S2025" i="5"/>
  <c r="Q2025" i="5"/>
  <c r="R2025" i="5" s="1"/>
  <c r="P2025" i="5"/>
  <c r="O2025" i="5"/>
  <c r="N2025" i="5"/>
  <c r="L2025" i="5"/>
  <c r="M2025" i="5" s="1"/>
  <c r="I2025" i="5"/>
  <c r="H2025" i="5"/>
  <c r="F2025" i="5"/>
  <c r="D2025" i="5"/>
  <c r="E2025" i="5" s="1"/>
  <c r="S2024" i="5"/>
  <c r="Q2024" i="5"/>
  <c r="R2024" i="5" s="1"/>
  <c r="P2024" i="5"/>
  <c r="O2024" i="5"/>
  <c r="N2024" i="5"/>
  <c r="L2024" i="5"/>
  <c r="M2024" i="5" s="1"/>
  <c r="I2024" i="5"/>
  <c r="H2024" i="5"/>
  <c r="F2024" i="5"/>
  <c r="D2024" i="5"/>
  <c r="E2024" i="5" s="1"/>
  <c r="S2023" i="5"/>
  <c r="Q2023" i="5"/>
  <c r="R2023" i="5" s="1"/>
  <c r="P2023" i="5"/>
  <c r="O2023" i="5"/>
  <c r="N2023" i="5"/>
  <c r="L2023" i="5"/>
  <c r="M2023" i="5" s="1"/>
  <c r="I2023" i="5"/>
  <c r="H2023" i="5"/>
  <c r="F2023" i="5"/>
  <c r="D2023" i="5"/>
  <c r="E2023" i="5" s="1"/>
  <c r="S2022" i="5"/>
  <c r="Q2022" i="5"/>
  <c r="R2022" i="5" s="1"/>
  <c r="P2022" i="5"/>
  <c r="O2022" i="5"/>
  <c r="N2022" i="5"/>
  <c r="L2022" i="5"/>
  <c r="M2022" i="5" s="1"/>
  <c r="I2022" i="5"/>
  <c r="H2022" i="5"/>
  <c r="F2022" i="5"/>
  <c r="D2022" i="5"/>
  <c r="E2022" i="5" s="1"/>
  <c r="S2021" i="5"/>
  <c r="Q2021" i="5"/>
  <c r="P2021" i="5"/>
  <c r="O2021" i="5"/>
  <c r="N2021" i="5"/>
  <c r="L2021" i="5"/>
  <c r="M2021" i="5" s="1"/>
  <c r="I2021" i="5"/>
  <c r="H2021" i="5"/>
  <c r="F2021" i="5"/>
  <c r="D2021" i="5"/>
  <c r="E2021" i="5" s="1"/>
  <c r="S2020" i="5"/>
  <c r="Q2020" i="5"/>
  <c r="R2020" i="5" s="1"/>
  <c r="P2020" i="5"/>
  <c r="O2020" i="5"/>
  <c r="N2020" i="5"/>
  <c r="L2020" i="5"/>
  <c r="M2020" i="5" s="1"/>
  <c r="I2020" i="5"/>
  <c r="H2020" i="5"/>
  <c r="F2020" i="5"/>
  <c r="D2020" i="5"/>
  <c r="E2020" i="5" s="1"/>
  <c r="S2019" i="5"/>
  <c r="Q2019" i="5"/>
  <c r="R2019" i="5" s="1"/>
  <c r="P2019" i="5"/>
  <c r="O2019" i="5"/>
  <c r="N2019" i="5"/>
  <c r="L2019" i="5"/>
  <c r="M2019" i="5" s="1"/>
  <c r="I2019" i="5"/>
  <c r="H2019" i="5"/>
  <c r="F2019" i="5"/>
  <c r="D2019" i="5"/>
  <c r="E2019" i="5" s="1"/>
  <c r="S2018" i="5"/>
  <c r="Q2018" i="5"/>
  <c r="R2018" i="5" s="1"/>
  <c r="P2018" i="5"/>
  <c r="O2018" i="5"/>
  <c r="N2018" i="5"/>
  <c r="L2018" i="5"/>
  <c r="M2018" i="5" s="1"/>
  <c r="I2018" i="5"/>
  <c r="H2018" i="5"/>
  <c r="F2018" i="5"/>
  <c r="D2018" i="5"/>
  <c r="E2018" i="5" s="1"/>
  <c r="S2017" i="5"/>
  <c r="Q2017" i="5"/>
  <c r="R2017" i="5" s="1"/>
  <c r="P2017" i="5"/>
  <c r="O2017" i="5"/>
  <c r="N2017" i="5"/>
  <c r="L2017" i="5"/>
  <c r="M2017" i="5" s="1"/>
  <c r="I2017" i="5"/>
  <c r="H2017" i="5"/>
  <c r="F2017" i="5"/>
  <c r="D2017" i="5"/>
  <c r="E2017" i="5" s="1"/>
  <c r="S2016" i="5"/>
  <c r="Q2016" i="5"/>
  <c r="R2016" i="5" s="1"/>
  <c r="P2016" i="5"/>
  <c r="O2016" i="5"/>
  <c r="N2016" i="5"/>
  <c r="L2016" i="5"/>
  <c r="M2016" i="5" s="1"/>
  <c r="I2016" i="5"/>
  <c r="H2016" i="5"/>
  <c r="F2016" i="5"/>
  <c r="D2016" i="5"/>
  <c r="E2016" i="5" s="1"/>
  <c r="S2015" i="5"/>
  <c r="Q2015" i="5"/>
  <c r="R2015" i="5" s="1"/>
  <c r="P2015" i="5"/>
  <c r="O2015" i="5"/>
  <c r="N2015" i="5"/>
  <c r="L2015" i="5"/>
  <c r="M2015" i="5" s="1"/>
  <c r="I2015" i="5"/>
  <c r="H2015" i="5"/>
  <c r="F2015" i="5"/>
  <c r="D2015" i="5"/>
  <c r="E2015" i="5" s="1"/>
  <c r="S2014" i="5"/>
  <c r="Q2014" i="5"/>
  <c r="R2014" i="5" s="1"/>
  <c r="P2014" i="5"/>
  <c r="O2014" i="5"/>
  <c r="N2014" i="5"/>
  <c r="L2014" i="5"/>
  <c r="M2014" i="5" s="1"/>
  <c r="I2014" i="5"/>
  <c r="H2014" i="5"/>
  <c r="F2014" i="5"/>
  <c r="D2014" i="5"/>
  <c r="E2014" i="5" s="1"/>
  <c r="S2013" i="5"/>
  <c r="Q2013" i="5"/>
  <c r="P2013" i="5"/>
  <c r="O2013" i="5"/>
  <c r="N2013" i="5"/>
  <c r="L2013" i="5"/>
  <c r="M2013" i="5" s="1"/>
  <c r="I2013" i="5"/>
  <c r="H2013" i="5"/>
  <c r="F2013" i="5"/>
  <c r="D2013" i="5"/>
  <c r="E2013" i="5" s="1"/>
  <c r="S2012" i="5"/>
  <c r="Q2012" i="5"/>
  <c r="R2012" i="5" s="1"/>
  <c r="P2012" i="5"/>
  <c r="O2012" i="5"/>
  <c r="N2012" i="5"/>
  <c r="L2012" i="5"/>
  <c r="M2012" i="5" s="1"/>
  <c r="I2012" i="5"/>
  <c r="H2012" i="5"/>
  <c r="F2012" i="5"/>
  <c r="D2012" i="5"/>
  <c r="E2012" i="5" s="1"/>
  <c r="S2011" i="5"/>
  <c r="Q2011" i="5"/>
  <c r="R2011" i="5" s="1"/>
  <c r="P2011" i="5"/>
  <c r="O2011" i="5"/>
  <c r="N2011" i="5"/>
  <c r="L2011" i="5"/>
  <c r="M2011" i="5" s="1"/>
  <c r="I2011" i="5"/>
  <c r="H2011" i="5"/>
  <c r="F2011" i="5"/>
  <c r="D2011" i="5"/>
  <c r="E2011" i="5" s="1"/>
  <c r="S2010" i="5"/>
  <c r="Q2010" i="5"/>
  <c r="R2010" i="5" s="1"/>
  <c r="P2010" i="5"/>
  <c r="O2010" i="5"/>
  <c r="N2010" i="5"/>
  <c r="L2010" i="5"/>
  <c r="M2010" i="5" s="1"/>
  <c r="I2010" i="5"/>
  <c r="H2010" i="5"/>
  <c r="F2010" i="5"/>
  <c r="D2010" i="5"/>
  <c r="E2010" i="5" s="1"/>
  <c r="S2009" i="5"/>
  <c r="Q2009" i="5"/>
  <c r="R2009" i="5" s="1"/>
  <c r="P2009" i="5"/>
  <c r="O2009" i="5"/>
  <c r="N2009" i="5"/>
  <c r="L2009" i="5"/>
  <c r="M2009" i="5" s="1"/>
  <c r="I2009" i="5"/>
  <c r="H2009" i="5"/>
  <c r="F2009" i="5"/>
  <c r="D2009" i="5"/>
  <c r="E2009" i="5" s="1"/>
  <c r="S2008" i="5"/>
  <c r="Q2008" i="5"/>
  <c r="R2008" i="5" s="1"/>
  <c r="P2008" i="5"/>
  <c r="O2008" i="5"/>
  <c r="N2008" i="5"/>
  <c r="L2008" i="5"/>
  <c r="M2008" i="5" s="1"/>
  <c r="I2008" i="5"/>
  <c r="H2008" i="5"/>
  <c r="F2008" i="5"/>
  <c r="D2008" i="5"/>
  <c r="E2008" i="5" s="1"/>
  <c r="S2007" i="5"/>
  <c r="Q2007" i="5"/>
  <c r="R2007" i="5" s="1"/>
  <c r="P2007" i="5"/>
  <c r="O2007" i="5"/>
  <c r="N2007" i="5"/>
  <c r="L2007" i="5"/>
  <c r="M2007" i="5" s="1"/>
  <c r="I2007" i="5"/>
  <c r="H2007" i="5"/>
  <c r="F2007" i="5"/>
  <c r="D2007" i="5"/>
  <c r="E2007" i="5" s="1"/>
  <c r="S2006" i="5"/>
  <c r="Q2006" i="5"/>
  <c r="R2006" i="5" s="1"/>
  <c r="P2006" i="5"/>
  <c r="O2006" i="5"/>
  <c r="N2006" i="5"/>
  <c r="L2006" i="5"/>
  <c r="M2006" i="5" s="1"/>
  <c r="I2006" i="5"/>
  <c r="H2006" i="5"/>
  <c r="F2006" i="5"/>
  <c r="D2006" i="5"/>
  <c r="E2006" i="5" s="1"/>
  <c r="S2005" i="5"/>
  <c r="Q2005" i="5"/>
  <c r="P2005" i="5"/>
  <c r="O2005" i="5"/>
  <c r="N2005" i="5"/>
  <c r="L2005" i="5"/>
  <c r="M2005" i="5" s="1"/>
  <c r="I2005" i="5"/>
  <c r="H2005" i="5"/>
  <c r="F2005" i="5"/>
  <c r="D2005" i="5"/>
  <c r="E2005" i="5" s="1"/>
  <c r="S2004" i="5"/>
  <c r="Q2004" i="5"/>
  <c r="R2004" i="5" s="1"/>
  <c r="P2004" i="5"/>
  <c r="O2004" i="5"/>
  <c r="N2004" i="5"/>
  <c r="L2004" i="5"/>
  <c r="M2004" i="5" s="1"/>
  <c r="I2004" i="5"/>
  <c r="H2004" i="5"/>
  <c r="F2004" i="5"/>
  <c r="D2004" i="5"/>
  <c r="E2004" i="5" s="1"/>
  <c r="S2003" i="5"/>
  <c r="Q2003" i="5"/>
  <c r="R2003" i="5" s="1"/>
  <c r="P2003" i="5"/>
  <c r="O2003" i="5"/>
  <c r="N2003" i="5"/>
  <c r="L2003" i="5"/>
  <c r="M2003" i="5" s="1"/>
  <c r="I2003" i="5"/>
  <c r="H2003" i="5"/>
  <c r="F2003" i="5"/>
  <c r="D2003" i="5"/>
  <c r="E2003" i="5" s="1"/>
  <c r="S2002" i="5"/>
  <c r="Q2002" i="5"/>
  <c r="R2002" i="5" s="1"/>
  <c r="P2002" i="5"/>
  <c r="O2002" i="5"/>
  <c r="N2002" i="5"/>
  <c r="L2002" i="5"/>
  <c r="M2002" i="5" s="1"/>
  <c r="I2002" i="5"/>
  <c r="H2002" i="5"/>
  <c r="F2002" i="5"/>
  <c r="D2002" i="5"/>
  <c r="E2002" i="5" s="1"/>
  <c r="S2001" i="5"/>
  <c r="Q2001" i="5"/>
  <c r="R2001" i="5" s="1"/>
  <c r="P2001" i="5"/>
  <c r="O2001" i="5"/>
  <c r="N2001" i="5"/>
  <c r="L2001" i="5"/>
  <c r="M2001" i="5" s="1"/>
  <c r="I2001" i="5"/>
  <c r="H2001" i="5"/>
  <c r="F2001" i="5"/>
  <c r="D2001" i="5"/>
  <c r="E2001" i="5" s="1"/>
  <c r="S2000" i="5"/>
  <c r="Q2000" i="5"/>
  <c r="P2000" i="5"/>
  <c r="O2000" i="5"/>
  <c r="N2000" i="5"/>
  <c r="L2000" i="5"/>
  <c r="M2000" i="5" s="1"/>
  <c r="I2000" i="5"/>
  <c r="H2000" i="5"/>
  <c r="F2000" i="5"/>
  <c r="D2000" i="5"/>
  <c r="E2000" i="5" s="1"/>
  <c r="S1999" i="5"/>
  <c r="Q1999" i="5"/>
  <c r="R1999" i="5" s="1"/>
  <c r="P1999" i="5"/>
  <c r="O1999" i="5"/>
  <c r="N1999" i="5"/>
  <c r="L1999" i="5"/>
  <c r="M1999" i="5" s="1"/>
  <c r="I1999" i="5"/>
  <c r="H1999" i="5"/>
  <c r="F1999" i="5"/>
  <c r="D1999" i="5"/>
  <c r="E1999" i="5" s="1"/>
  <c r="S1998" i="5"/>
  <c r="Q1998" i="5"/>
  <c r="R1998" i="5" s="1"/>
  <c r="P1998" i="5"/>
  <c r="O1998" i="5"/>
  <c r="N1998" i="5"/>
  <c r="L1998" i="5"/>
  <c r="M1998" i="5" s="1"/>
  <c r="I1998" i="5"/>
  <c r="H1998" i="5"/>
  <c r="F1998" i="5"/>
  <c r="D1998" i="5"/>
  <c r="E1998" i="5" s="1"/>
  <c r="S1997" i="5"/>
  <c r="Q1997" i="5"/>
  <c r="P1997" i="5"/>
  <c r="O1997" i="5"/>
  <c r="N1997" i="5"/>
  <c r="L1997" i="5"/>
  <c r="M1997" i="5" s="1"/>
  <c r="I1997" i="5"/>
  <c r="H1997" i="5"/>
  <c r="F1997" i="5"/>
  <c r="D1997" i="5"/>
  <c r="E1997" i="5" s="1"/>
  <c r="S1996" i="5"/>
  <c r="Q1996" i="5"/>
  <c r="R1996" i="5" s="1"/>
  <c r="P1996" i="5"/>
  <c r="O1996" i="5"/>
  <c r="N1996" i="5"/>
  <c r="L1996" i="5"/>
  <c r="M1996" i="5" s="1"/>
  <c r="I1996" i="5"/>
  <c r="H1996" i="5"/>
  <c r="F1996" i="5"/>
  <c r="D1996" i="5"/>
  <c r="E1996" i="5" s="1"/>
  <c r="S1995" i="5"/>
  <c r="Q1995" i="5"/>
  <c r="R1995" i="5" s="1"/>
  <c r="P1995" i="5"/>
  <c r="O1995" i="5"/>
  <c r="N1995" i="5"/>
  <c r="L1995" i="5"/>
  <c r="M1995" i="5" s="1"/>
  <c r="I1995" i="5"/>
  <c r="H1995" i="5"/>
  <c r="F1995" i="5"/>
  <c r="D1995" i="5"/>
  <c r="E1995" i="5" s="1"/>
  <c r="S1994" i="5"/>
  <c r="Q1994" i="5"/>
  <c r="R1994" i="5" s="1"/>
  <c r="P1994" i="5"/>
  <c r="O1994" i="5"/>
  <c r="N1994" i="5"/>
  <c r="L1994" i="5"/>
  <c r="M1994" i="5" s="1"/>
  <c r="I1994" i="5"/>
  <c r="H1994" i="5"/>
  <c r="F1994" i="5"/>
  <c r="D1994" i="5"/>
  <c r="E1994" i="5" s="1"/>
  <c r="S1993" i="5"/>
  <c r="Q1993" i="5"/>
  <c r="R1993" i="5" s="1"/>
  <c r="P1993" i="5"/>
  <c r="O1993" i="5"/>
  <c r="N1993" i="5"/>
  <c r="L1993" i="5"/>
  <c r="M1993" i="5" s="1"/>
  <c r="I1993" i="5"/>
  <c r="H1993" i="5"/>
  <c r="F1993" i="5"/>
  <c r="D1993" i="5"/>
  <c r="E1993" i="5" s="1"/>
  <c r="S1992" i="5"/>
  <c r="Q1992" i="5"/>
  <c r="R1992" i="5" s="1"/>
  <c r="P1992" i="5"/>
  <c r="O1992" i="5"/>
  <c r="N1992" i="5"/>
  <c r="L1992" i="5"/>
  <c r="M1992" i="5" s="1"/>
  <c r="I1992" i="5"/>
  <c r="H1992" i="5"/>
  <c r="F1992" i="5"/>
  <c r="D1992" i="5"/>
  <c r="E1992" i="5" s="1"/>
  <c r="S1991" i="5"/>
  <c r="Q1991" i="5"/>
  <c r="R1991" i="5" s="1"/>
  <c r="P1991" i="5"/>
  <c r="O1991" i="5"/>
  <c r="N1991" i="5"/>
  <c r="L1991" i="5"/>
  <c r="M1991" i="5" s="1"/>
  <c r="I1991" i="5"/>
  <c r="H1991" i="5"/>
  <c r="F1991" i="5"/>
  <c r="D1991" i="5"/>
  <c r="E1991" i="5" s="1"/>
  <c r="S1990" i="5"/>
  <c r="Q1990" i="5"/>
  <c r="R1990" i="5" s="1"/>
  <c r="P1990" i="5"/>
  <c r="O1990" i="5"/>
  <c r="N1990" i="5"/>
  <c r="L1990" i="5"/>
  <c r="M1990" i="5" s="1"/>
  <c r="I1990" i="5"/>
  <c r="H1990" i="5"/>
  <c r="F1990" i="5"/>
  <c r="D1990" i="5"/>
  <c r="E1990" i="5" s="1"/>
  <c r="S1989" i="5"/>
  <c r="Q1989" i="5"/>
  <c r="P1989" i="5"/>
  <c r="O1989" i="5"/>
  <c r="N1989" i="5"/>
  <c r="L1989" i="5"/>
  <c r="M1989" i="5" s="1"/>
  <c r="I1989" i="5"/>
  <c r="H1989" i="5"/>
  <c r="F1989" i="5"/>
  <c r="D1989" i="5"/>
  <c r="E1989" i="5" s="1"/>
  <c r="S1988" i="5"/>
  <c r="Q1988" i="5"/>
  <c r="R1988" i="5" s="1"/>
  <c r="P1988" i="5"/>
  <c r="O1988" i="5"/>
  <c r="N1988" i="5"/>
  <c r="L1988" i="5"/>
  <c r="M1988" i="5" s="1"/>
  <c r="I1988" i="5"/>
  <c r="H1988" i="5"/>
  <c r="F1988" i="5"/>
  <c r="D1988" i="5"/>
  <c r="E1988" i="5" s="1"/>
  <c r="S1987" i="5"/>
  <c r="Q1987" i="5"/>
  <c r="R1987" i="5" s="1"/>
  <c r="P1987" i="5"/>
  <c r="O1987" i="5"/>
  <c r="N1987" i="5"/>
  <c r="L1987" i="5"/>
  <c r="M1987" i="5" s="1"/>
  <c r="I1987" i="5"/>
  <c r="H1987" i="5"/>
  <c r="F1987" i="5"/>
  <c r="D1987" i="5"/>
  <c r="E1987" i="5" s="1"/>
  <c r="S1986" i="5"/>
  <c r="Q1986" i="5"/>
  <c r="R1986" i="5" s="1"/>
  <c r="P1986" i="5"/>
  <c r="O1986" i="5"/>
  <c r="N1986" i="5"/>
  <c r="L1986" i="5"/>
  <c r="M1986" i="5" s="1"/>
  <c r="I1986" i="5"/>
  <c r="H1986" i="5"/>
  <c r="F1986" i="5"/>
  <c r="D1986" i="5"/>
  <c r="E1986" i="5" s="1"/>
  <c r="S1985" i="5"/>
  <c r="Q1985" i="5"/>
  <c r="R1985" i="5" s="1"/>
  <c r="P1985" i="5"/>
  <c r="O1985" i="5"/>
  <c r="N1985" i="5"/>
  <c r="L1985" i="5"/>
  <c r="M1985" i="5" s="1"/>
  <c r="I1985" i="5"/>
  <c r="H1985" i="5"/>
  <c r="F1985" i="5"/>
  <c r="D1985" i="5"/>
  <c r="E1985" i="5" s="1"/>
  <c r="S1984" i="5"/>
  <c r="Q1984" i="5"/>
  <c r="R1984" i="5" s="1"/>
  <c r="P1984" i="5"/>
  <c r="O1984" i="5"/>
  <c r="N1984" i="5"/>
  <c r="L1984" i="5"/>
  <c r="M1984" i="5" s="1"/>
  <c r="I1984" i="5"/>
  <c r="H1984" i="5"/>
  <c r="F1984" i="5"/>
  <c r="D1984" i="5"/>
  <c r="E1984" i="5" s="1"/>
  <c r="S1983" i="5"/>
  <c r="Q1983" i="5"/>
  <c r="R1983" i="5" s="1"/>
  <c r="P1983" i="5"/>
  <c r="O1983" i="5"/>
  <c r="N1983" i="5"/>
  <c r="L1983" i="5"/>
  <c r="M1983" i="5" s="1"/>
  <c r="I1983" i="5"/>
  <c r="H1983" i="5"/>
  <c r="F1983" i="5"/>
  <c r="D1983" i="5"/>
  <c r="E1983" i="5" s="1"/>
  <c r="S1982" i="5"/>
  <c r="Q1982" i="5"/>
  <c r="R1982" i="5" s="1"/>
  <c r="P1982" i="5"/>
  <c r="O1982" i="5"/>
  <c r="N1982" i="5"/>
  <c r="L1982" i="5"/>
  <c r="M1982" i="5" s="1"/>
  <c r="I1982" i="5"/>
  <c r="H1982" i="5"/>
  <c r="F1982" i="5"/>
  <c r="D1982" i="5"/>
  <c r="E1982" i="5" s="1"/>
  <c r="S1981" i="5"/>
  <c r="Q1981" i="5"/>
  <c r="P1981" i="5"/>
  <c r="O1981" i="5"/>
  <c r="N1981" i="5"/>
  <c r="L1981" i="5"/>
  <c r="M1981" i="5" s="1"/>
  <c r="I1981" i="5"/>
  <c r="H1981" i="5"/>
  <c r="F1981" i="5"/>
  <c r="D1981" i="5"/>
  <c r="E1981" i="5" s="1"/>
  <c r="S1980" i="5"/>
  <c r="Q1980" i="5"/>
  <c r="R1980" i="5" s="1"/>
  <c r="P1980" i="5"/>
  <c r="O1980" i="5"/>
  <c r="N1980" i="5"/>
  <c r="L1980" i="5"/>
  <c r="M1980" i="5" s="1"/>
  <c r="I1980" i="5"/>
  <c r="H1980" i="5"/>
  <c r="F1980" i="5"/>
  <c r="D1980" i="5"/>
  <c r="E1980" i="5" s="1"/>
  <c r="S1979" i="5"/>
  <c r="Q1979" i="5"/>
  <c r="R1979" i="5" s="1"/>
  <c r="P1979" i="5"/>
  <c r="O1979" i="5"/>
  <c r="N1979" i="5"/>
  <c r="L1979" i="5"/>
  <c r="M1979" i="5" s="1"/>
  <c r="I1979" i="5"/>
  <c r="H1979" i="5"/>
  <c r="F1979" i="5"/>
  <c r="D1979" i="5"/>
  <c r="E1979" i="5" s="1"/>
  <c r="S1978" i="5"/>
  <c r="Q1978" i="5"/>
  <c r="R1978" i="5" s="1"/>
  <c r="P1978" i="5"/>
  <c r="O1978" i="5"/>
  <c r="N1978" i="5"/>
  <c r="L1978" i="5"/>
  <c r="M1978" i="5" s="1"/>
  <c r="I1978" i="5"/>
  <c r="H1978" i="5"/>
  <c r="F1978" i="5"/>
  <c r="D1978" i="5"/>
  <c r="E1978" i="5" s="1"/>
  <c r="S1977" i="5"/>
  <c r="Q1977" i="5"/>
  <c r="R1977" i="5" s="1"/>
  <c r="P1977" i="5"/>
  <c r="O1977" i="5"/>
  <c r="N1977" i="5"/>
  <c r="L1977" i="5"/>
  <c r="M1977" i="5" s="1"/>
  <c r="I1977" i="5"/>
  <c r="H1977" i="5"/>
  <c r="F1977" i="5"/>
  <c r="D1977" i="5"/>
  <c r="E1977" i="5" s="1"/>
  <c r="S1976" i="5"/>
  <c r="Q1976" i="5"/>
  <c r="R1976" i="5" s="1"/>
  <c r="P1976" i="5"/>
  <c r="O1976" i="5"/>
  <c r="N1976" i="5"/>
  <c r="L1976" i="5"/>
  <c r="M1976" i="5" s="1"/>
  <c r="I1976" i="5"/>
  <c r="H1976" i="5"/>
  <c r="F1976" i="5"/>
  <c r="D1976" i="5"/>
  <c r="E1976" i="5" s="1"/>
  <c r="S1975" i="5"/>
  <c r="Q1975" i="5"/>
  <c r="R1975" i="5" s="1"/>
  <c r="P1975" i="5"/>
  <c r="O1975" i="5"/>
  <c r="N1975" i="5"/>
  <c r="L1975" i="5"/>
  <c r="M1975" i="5" s="1"/>
  <c r="I1975" i="5"/>
  <c r="H1975" i="5"/>
  <c r="F1975" i="5"/>
  <c r="D1975" i="5"/>
  <c r="E1975" i="5" s="1"/>
  <c r="S1974" i="5"/>
  <c r="Q1974" i="5"/>
  <c r="R1974" i="5" s="1"/>
  <c r="P1974" i="5"/>
  <c r="O1974" i="5"/>
  <c r="N1974" i="5"/>
  <c r="L1974" i="5"/>
  <c r="M1974" i="5" s="1"/>
  <c r="I1974" i="5"/>
  <c r="H1974" i="5"/>
  <c r="F1974" i="5"/>
  <c r="D1974" i="5"/>
  <c r="E1974" i="5" s="1"/>
  <c r="S1973" i="5"/>
  <c r="Q1973" i="5"/>
  <c r="P1973" i="5"/>
  <c r="O1973" i="5"/>
  <c r="N1973" i="5"/>
  <c r="L1973" i="5"/>
  <c r="M1973" i="5" s="1"/>
  <c r="I1973" i="5"/>
  <c r="H1973" i="5"/>
  <c r="F1973" i="5"/>
  <c r="D1973" i="5"/>
  <c r="E1973" i="5" s="1"/>
  <c r="S1972" i="5"/>
  <c r="Q1972" i="5"/>
  <c r="R1972" i="5" s="1"/>
  <c r="P1972" i="5"/>
  <c r="O1972" i="5"/>
  <c r="N1972" i="5"/>
  <c r="L1972" i="5"/>
  <c r="M1972" i="5" s="1"/>
  <c r="I1972" i="5"/>
  <c r="H1972" i="5"/>
  <c r="F1972" i="5"/>
  <c r="D1972" i="5"/>
  <c r="E1972" i="5" s="1"/>
  <c r="S1971" i="5"/>
  <c r="Q1971" i="5"/>
  <c r="R1971" i="5" s="1"/>
  <c r="P1971" i="5"/>
  <c r="O1971" i="5"/>
  <c r="N1971" i="5"/>
  <c r="L1971" i="5"/>
  <c r="M1971" i="5" s="1"/>
  <c r="I1971" i="5"/>
  <c r="H1971" i="5"/>
  <c r="F1971" i="5"/>
  <c r="D1971" i="5"/>
  <c r="E1971" i="5" s="1"/>
  <c r="S1970" i="5"/>
  <c r="Q1970" i="5"/>
  <c r="R1970" i="5" s="1"/>
  <c r="P1970" i="5"/>
  <c r="O1970" i="5"/>
  <c r="N1970" i="5"/>
  <c r="L1970" i="5"/>
  <c r="M1970" i="5" s="1"/>
  <c r="I1970" i="5"/>
  <c r="H1970" i="5"/>
  <c r="F1970" i="5"/>
  <c r="D1970" i="5"/>
  <c r="E1970" i="5" s="1"/>
  <c r="S1969" i="5"/>
  <c r="Q1969" i="5"/>
  <c r="R1969" i="5" s="1"/>
  <c r="P1969" i="5"/>
  <c r="O1969" i="5"/>
  <c r="N1969" i="5"/>
  <c r="L1969" i="5"/>
  <c r="M1969" i="5" s="1"/>
  <c r="I1969" i="5"/>
  <c r="H1969" i="5"/>
  <c r="F1969" i="5"/>
  <c r="D1969" i="5"/>
  <c r="E1969" i="5" s="1"/>
  <c r="S1968" i="5"/>
  <c r="Q1968" i="5"/>
  <c r="R1968" i="5" s="1"/>
  <c r="P1968" i="5"/>
  <c r="O1968" i="5"/>
  <c r="N1968" i="5"/>
  <c r="L1968" i="5"/>
  <c r="M1968" i="5" s="1"/>
  <c r="I1968" i="5"/>
  <c r="H1968" i="5"/>
  <c r="F1968" i="5"/>
  <c r="D1968" i="5"/>
  <c r="E1968" i="5" s="1"/>
  <c r="S1967" i="5"/>
  <c r="Q1967" i="5"/>
  <c r="R1967" i="5" s="1"/>
  <c r="P1967" i="5"/>
  <c r="O1967" i="5"/>
  <c r="N1967" i="5"/>
  <c r="L1967" i="5"/>
  <c r="M1967" i="5" s="1"/>
  <c r="I1967" i="5"/>
  <c r="H1967" i="5"/>
  <c r="F1967" i="5"/>
  <c r="D1967" i="5"/>
  <c r="E1967" i="5" s="1"/>
  <c r="S1966" i="5"/>
  <c r="Q1966" i="5"/>
  <c r="R1966" i="5" s="1"/>
  <c r="P1966" i="5"/>
  <c r="O1966" i="5"/>
  <c r="N1966" i="5"/>
  <c r="L1966" i="5"/>
  <c r="M1966" i="5" s="1"/>
  <c r="I1966" i="5"/>
  <c r="H1966" i="5"/>
  <c r="F1966" i="5"/>
  <c r="D1966" i="5"/>
  <c r="E1966" i="5" s="1"/>
  <c r="S1965" i="5"/>
  <c r="Q1965" i="5"/>
  <c r="P1965" i="5"/>
  <c r="O1965" i="5"/>
  <c r="N1965" i="5"/>
  <c r="L1965" i="5"/>
  <c r="M1965" i="5" s="1"/>
  <c r="I1965" i="5"/>
  <c r="H1965" i="5"/>
  <c r="F1965" i="5"/>
  <c r="D1965" i="5"/>
  <c r="E1965" i="5" s="1"/>
  <c r="S1964" i="5"/>
  <c r="Q1964" i="5"/>
  <c r="R1964" i="5" s="1"/>
  <c r="P1964" i="5"/>
  <c r="O1964" i="5"/>
  <c r="N1964" i="5"/>
  <c r="L1964" i="5"/>
  <c r="M1964" i="5" s="1"/>
  <c r="I1964" i="5"/>
  <c r="H1964" i="5"/>
  <c r="F1964" i="5"/>
  <c r="D1964" i="5"/>
  <c r="E1964" i="5" s="1"/>
  <c r="S1963" i="5"/>
  <c r="Q1963" i="5"/>
  <c r="R1963" i="5" s="1"/>
  <c r="P1963" i="5"/>
  <c r="O1963" i="5"/>
  <c r="N1963" i="5"/>
  <c r="L1963" i="5"/>
  <c r="M1963" i="5" s="1"/>
  <c r="I1963" i="5"/>
  <c r="H1963" i="5"/>
  <c r="F1963" i="5"/>
  <c r="D1963" i="5"/>
  <c r="E1963" i="5" s="1"/>
  <c r="S1962" i="5"/>
  <c r="Q1962" i="5"/>
  <c r="R1962" i="5" s="1"/>
  <c r="P1962" i="5"/>
  <c r="O1962" i="5"/>
  <c r="N1962" i="5"/>
  <c r="L1962" i="5"/>
  <c r="M1962" i="5" s="1"/>
  <c r="I1962" i="5"/>
  <c r="H1962" i="5"/>
  <c r="F1962" i="5"/>
  <c r="D1962" i="5"/>
  <c r="E1962" i="5" s="1"/>
  <c r="S1961" i="5"/>
  <c r="Q1961" i="5"/>
  <c r="R1961" i="5" s="1"/>
  <c r="P1961" i="5"/>
  <c r="O1961" i="5"/>
  <c r="N1961" i="5"/>
  <c r="L1961" i="5"/>
  <c r="M1961" i="5" s="1"/>
  <c r="I1961" i="5"/>
  <c r="H1961" i="5"/>
  <c r="F1961" i="5"/>
  <c r="D1961" i="5"/>
  <c r="E1961" i="5" s="1"/>
  <c r="S1960" i="5"/>
  <c r="Q1960" i="5"/>
  <c r="R1960" i="5" s="1"/>
  <c r="P1960" i="5"/>
  <c r="O1960" i="5"/>
  <c r="N1960" i="5"/>
  <c r="L1960" i="5"/>
  <c r="M1960" i="5" s="1"/>
  <c r="I1960" i="5"/>
  <c r="H1960" i="5"/>
  <c r="F1960" i="5"/>
  <c r="D1960" i="5"/>
  <c r="E1960" i="5" s="1"/>
  <c r="S1959" i="5"/>
  <c r="Q1959" i="5"/>
  <c r="R1959" i="5" s="1"/>
  <c r="P1959" i="5"/>
  <c r="O1959" i="5"/>
  <c r="N1959" i="5"/>
  <c r="L1959" i="5"/>
  <c r="M1959" i="5" s="1"/>
  <c r="I1959" i="5"/>
  <c r="H1959" i="5"/>
  <c r="F1959" i="5"/>
  <c r="D1959" i="5"/>
  <c r="E1959" i="5" s="1"/>
  <c r="S1958" i="5"/>
  <c r="Q1958" i="5"/>
  <c r="R1958" i="5" s="1"/>
  <c r="P1958" i="5"/>
  <c r="O1958" i="5"/>
  <c r="N1958" i="5"/>
  <c r="L1958" i="5"/>
  <c r="M1958" i="5" s="1"/>
  <c r="I1958" i="5"/>
  <c r="H1958" i="5"/>
  <c r="F1958" i="5"/>
  <c r="D1958" i="5"/>
  <c r="E1958" i="5" s="1"/>
  <c r="S1957" i="5"/>
  <c r="Q1957" i="5"/>
  <c r="P1957" i="5"/>
  <c r="O1957" i="5"/>
  <c r="N1957" i="5"/>
  <c r="L1957" i="5"/>
  <c r="M1957" i="5" s="1"/>
  <c r="I1957" i="5"/>
  <c r="H1957" i="5"/>
  <c r="F1957" i="5"/>
  <c r="D1957" i="5"/>
  <c r="E1957" i="5" s="1"/>
  <c r="S1956" i="5"/>
  <c r="Q1956" i="5"/>
  <c r="R1956" i="5" s="1"/>
  <c r="P1956" i="5"/>
  <c r="O1956" i="5"/>
  <c r="N1956" i="5"/>
  <c r="L1956" i="5"/>
  <c r="M1956" i="5" s="1"/>
  <c r="I1956" i="5"/>
  <c r="H1956" i="5"/>
  <c r="F1956" i="5"/>
  <c r="D1956" i="5"/>
  <c r="E1956" i="5" s="1"/>
  <c r="S1955" i="5"/>
  <c r="Q1955" i="5"/>
  <c r="R1955" i="5" s="1"/>
  <c r="P1955" i="5"/>
  <c r="O1955" i="5"/>
  <c r="N1955" i="5"/>
  <c r="L1955" i="5"/>
  <c r="M1955" i="5" s="1"/>
  <c r="I1955" i="5"/>
  <c r="H1955" i="5"/>
  <c r="F1955" i="5"/>
  <c r="D1955" i="5"/>
  <c r="E1955" i="5" s="1"/>
  <c r="S1954" i="5"/>
  <c r="Q1954" i="5"/>
  <c r="R1954" i="5" s="1"/>
  <c r="P1954" i="5"/>
  <c r="O1954" i="5"/>
  <c r="N1954" i="5"/>
  <c r="L1954" i="5"/>
  <c r="M1954" i="5" s="1"/>
  <c r="I1954" i="5"/>
  <c r="H1954" i="5"/>
  <c r="F1954" i="5"/>
  <c r="D1954" i="5"/>
  <c r="E1954" i="5" s="1"/>
  <c r="S1953" i="5"/>
  <c r="Q1953" i="5"/>
  <c r="R1953" i="5" s="1"/>
  <c r="P1953" i="5"/>
  <c r="O1953" i="5"/>
  <c r="N1953" i="5"/>
  <c r="L1953" i="5"/>
  <c r="M1953" i="5" s="1"/>
  <c r="I1953" i="5"/>
  <c r="H1953" i="5"/>
  <c r="F1953" i="5"/>
  <c r="D1953" i="5"/>
  <c r="E1953" i="5" s="1"/>
  <c r="S1952" i="5"/>
  <c r="Q1952" i="5"/>
  <c r="R1952" i="5" s="1"/>
  <c r="P1952" i="5"/>
  <c r="O1952" i="5"/>
  <c r="N1952" i="5"/>
  <c r="L1952" i="5"/>
  <c r="M1952" i="5" s="1"/>
  <c r="I1952" i="5"/>
  <c r="H1952" i="5"/>
  <c r="F1952" i="5"/>
  <c r="D1952" i="5"/>
  <c r="E1952" i="5" s="1"/>
  <c r="S1951" i="5"/>
  <c r="Q1951" i="5"/>
  <c r="R1951" i="5" s="1"/>
  <c r="P1951" i="5"/>
  <c r="O1951" i="5"/>
  <c r="N1951" i="5"/>
  <c r="L1951" i="5"/>
  <c r="M1951" i="5" s="1"/>
  <c r="I1951" i="5"/>
  <c r="H1951" i="5"/>
  <c r="F1951" i="5"/>
  <c r="D1951" i="5"/>
  <c r="E1951" i="5" s="1"/>
  <c r="S1950" i="5"/>
  <c r="Q1950" i="5"/>
  <c r="R1950" i="5" s="1"/>
  <c r="P1950" i="5"/>
  <c r="O1950" i="5"/>
  <c r="N1950" i="5"/>
  <c r="L1950" i="5"/>
  <c r="M1950" i="5" s="1"/>
  <c r="I1950" i="5"/>
  <c r="H1950" i="5"/>
  <c r="F1950" i="5"/>
  <c r="D1950" i="5"/>
  <c r="E1950" i="5" s="1"/>
  <c r="S1949" i="5"/>
  <c r="Q1949" i="5"/>
  <c r="P1949" i="5"/>
  <c r="O1949" i="5"/>
  <c r="N1949" i="5"/>
  <c r="L1949" i="5"/>
  <c r="M1949" i="5" s="1"/>
  <c r="I1949" i="5"/>
  <c r="H1949" i="5"/>
  <c r="F1949" i="5"/>
  <c r="D1949" i="5"/>
  <c r="E1949" i="5" s="1"/>
  <c r="S1948" i="5"/>
  <c r="Q1948" i="5"/>
  <c r="R1948" i="5" s="1"/>
  <c r="P1948" i="5"/>
  <c r="O1948" i="5"/>
  <c r="N1948" i="5"/>
  <c r="L1948" i="5"/>
  <c r="M1948" i="5" s="1"/>
  <c r="I1948" i="5"/>
  <c r="H1948" i="5"/>
  <c r="F1948" i="5"/>
  <c r="D1948" i="5"/>
  <c r="E1948" i="5" s="1"/>
  <c r="S1947" i="5"/>
  <c r="Q1947" i="5"/>
  <c r="R1947" i="5" s="1"/>
  <c r="P1947" i="5"/>
  <c r="O1947" i="5"/>
  <c r="N1947" i="5"/>
  <c r="L1947" i="5"/>
  <c r="M1947" i="5" s="1"/>
  <c r="I1947" i="5"/>
  <c r="H1947" i="5"/>
  <c r="F1947" i="5"/>
  <c r="D1947" i="5"/>
  <c r="E1947" i="5" s="1"/>
  <c r="S1946" i="5"/>
  <c r="Q1946" i="5"/>
  <c r="R1946" i="5" s="1"/>
  <c r="P1946" i="5"/>
  <c r="O1946" i="5"/>
  <c r="N1946" i="5"/>
  <c r="L1946" i="5"/>
  <c r="M1946" i="5" s="1"/>
  <c r="I1946" i="5"/>
  <c r="H1946" i="5"/>
  <c r="F1946" i="5"/>
  <c r="D1946" i="5"/>
  <c r="E1946" i="5" s="1"/>
  <c r="S1945" i="5"/>
  <c r="Q1945" i="5"/>
  <c r="R1945" i="5" s="1"/>
  <c r="P1945" i="5"/>
  <c r="O1945" i="5"/>
  <c r="N1945" i="5"/>
  <c r="L1945" i="5"/>
  <c r="M1945" i="5" s="1"/>
  <c r="I1945" i="5"/>
  <c r="H1945" i="5"/>
  <c r="F1945" i="5"/>
  <c r="D1945" i="5"/>
  <c r="E1945" i="5" s="1"/>
  <c r="S1944" i="5"/>
  <c r="Q1944" i="5"/>
  <c r="R1944" i="5" s="1"/>
  <c r="P1944" i="5"/>
  <c r="O1944" i="5"/>
  <c r="N1944" i="5"/>
  <c r="L1944" i="5"/>
  <c r="M1944" i="5" s="1"/>
  <c r="I1944" i="5"/>
  <c r="H1944" i="5"/>
  <c r="F1944" i="5"/>
  <c r="D1944" i="5"/>
  <c r="E1944" i="5" s="1"/>
  <c r="S1943" i="5"/>
  <c r="Q1943" i="5"/>
  <c r="R1943" i="5" s="1"/>
  <c r="P1943" i="5"/>
  <c r="O1943" i="5"/>
  <c r="N1943" i="5"/>
  <c r="L1943" i="5"/>
  <c r="M1943" i="5" s="1"/>
  <c r="I1943" i="5"/>
  <c r="H1943" i="5"/>
  <c r="F1943" i="5"/>
  <c r="D1943" i="5"/>
  <c r="E1943" i="5" s="1"/>
  <c r="S1942" i="5"/>
  <c r="Q1942" i="5"/>
  <c r="R1942" i="5" s="1"/>
  <c r="P1942" i="5"/>
  <c r="O1942" i="5"/>
  <c r="N1942" i="5"/>
  <c r="L1942" i="5"/>
  <c r="M1942" i="5" s="1"/>
  <c r="I1942" i="5"/>
  <c r="H1942" i="5"/>
  <c r="F1942" i="5"/>
  <c r="D1942" i="5"/>
  <c r="E1942" i="5" s="1"/>
  <c r="S1941" i="5"/>
  <c r="Q1941" i="5"/>
  <c r="P1941" i="5"/>
  <c r="O1941" i="5"/>
  <c r="N1941" i="5"/>
  <c r="L1941" i="5"/>
  <c r="M1941" i="5" s="1"/>
  <c r="I1941" i="5"/>
  <c r="H1941" i="5"/>
  <c r="F1941" i="5"/>
  <c r="D1941" i="5"/>
  <c r="E1941" i="5" s="1"/>
  <c r="S1940" i="5"/>
  <c r="Q1940" i="5"/>
  <c r="R1940" i="5" s="1"/>
  <c r="P1940" i="5"/>
  <c r="O1940" i="5"/>
  <c r="N1940" i="5"/>
  <c r="L1940" i="5"/>
  <c r="M1940" i="5" s="1"/>
  <c r="I1940" i="5"/>
  <c r="H1940" i="5"/>
  <c r="F1940" i="5"/>
  <c r="D1940" i="5"/>
  <c r="E1940" i="5" s="1"/>
  <c r="S1939" i="5"/>
  <c r="Q1939" i="5"/>
  <c r="R1939" i="5" s="1"/>
  <c r="P1939" i="5"/>
  <c r="O1939" i="5"/>
  <c r="N1939" i="5"/>
  <c r="L1939" i="5"/>
  <c r="M1939" i="5" s="1"/>
  <c r="I1939" i="5"/>
  <c r="H1939" i="5"/>
  <c r="F1939" i="5"/>
  <c r="D1939" i="5"/>
  <c r="E1939" i="5" s="1"/>
  <c r="S1938" i="5"/>
  <c r="Q1938" i="5"/>
  <c r="R1938" i="5" s="1"/>
  <c r="P1938" i="5"/>
  <c r="O1938" i="5"/>
  <c r="N1938" i="5"/>
  <c r="L1938" i="5"/>
  <c r="M1938" i="5" s="1"/>
  <c r="I1938" i="5"/>
  <c r="H1938" i="5"/>
  <c r="F1938" i="5"/>
  <c r="D1938" i="5"/>
  <c r="E1938" i="5" s="1"/>
  <c r="S1937" i="5"/>
  <c r="Q1937" i="5"/>
  <c r="R1937" i="5" s="1"/>
  <c r="P1937" i="5"/>
  <c r="O1937" i="5"/>
  <c r="N1937" i="5"/>
  <c r="L1937" i="5"/>
  <c r="M1937" i="5" s="1"/>
  <c r="I1937" i="5"/>
  <c r="H1937" i="5"/>
  <c r="F1937" i="5"/>
  <c r="D1937" i="5"/>
  <c r="E1937" i="5" s="1"/>
  <c r="S1936" i="5"/>
  <c r="Q1936" i="5"/>
  <c r="R1936" i="5" s="1"/>
  <c r="P1936" i="5"/>
  <c r="O1936" i="5"/>
  <c r="N1936" i="5"/>
  <c r="L1936" i="5"/>
  <c r="M1936" i="5" s="1"/>
  <c r="I1936" i="5"/>
  <c r="H1936" i="5"/>
  <c r="F1936" i="5"/>
  <c r="D1936" i="5"/>
  <c r="E1936" i="5" s="1"/>
  <c r="S1935" i="5"/>
  <c r="Q1935" i="5"/>
  <c r="R1935" i="5" s="1"/>
  <c r="P1935" i="5"/>
  <c r="O1935" i="5"/>
  <c r="N1935" i="5"/>
  <c r="L1935" i="5"/>
  <c r="M1935" i="5" s="1"/>
  <c r="I1935" i="5"/>
  <c r="H1935" i="5"/>
  <c r="F1935" i="5"/>
  <c r="D1935" i="5"/>
  <c r="E1935" i="5" s="1"/>
  <c r="S1934" i="5"/>
  <c r="Q1934" i="5"/>
  <c r="R1934" i="5" s="1"/>
  <c r="P1934" i="5"/>
  <c r="O1934" i="5"/>
  <c r="N1934" i="5"/>
  <c r="L1934" i="5"/>
  <c r="M1934" i="5" s="1"/>
  <c r="I1934" i="5"/>
  <c r="H1934" i="5"/>
  <c r="F1934" i="5"/>
  <c r="D1934" i="5"/>
  <c r="E1934" i="5" s="1"/>
  <c r="S1933" i="5"/>
  <c r="Q1933" i="5"/>
  <c r="P1933" i="5"/>
  <c r="O1933" i="5"/>
  <c r="N1933" i="5"/>
  <c r="L1933" i="5"/>
  <c r="M1933" i="5" s="1"/>
  <c r="I1933" i="5"/>
  <c r="H1933" i="5"/>
  <c r="F1933" i="5"/>
  <c r="D1933" i="5"/>
  <c r="E1933" i="5" s="1"/>
  <c r="S1932" i="5"/>
  <c r="Q1932" i="5"/>
  <c r="R1932" i="5" s="1"/>
  <c r="P1932" i="5"/>
  <c r="O1932" i="5"/>
  <c r="N1932" i="5"/>
  <c r="L1932" i="5"/>
  <c r="M1932" i="5" s="1"/>
  <c r="I1932" i="5"/>
  <c r="H1932" i="5"/>
  <c r="F1932" i="5"/>
  <c r="D1932" i="5"/>
  <c r="E1932" i="5" s="1"/>
  <c r="S1931" i="5"/>
  <c r="Q1931" i="5"/>
  <c r="R1931" i="5" s="1"/>
  <c r="P1931" i="5"/>
  <c r="O1931" i="5"/>
  <c r="N1931" i="5"/>
  <c r="L1931" i="5"/>
  <c r="M1931" i="5" s="1"/>
  <c r="I1931" i="5"/>
  <c r="H1931" i="5"/>
  <c r="F1931" i="5"/>
  <c r="D1931" i="5"/>
  <c r="E1931" i="5" s="1"/>
  <c r="S1930" i="5"/>
  <c r="Q1930" i="5"/>
  <c r="R1930" i="5" s="1"/>
  <c r="P1930" i="5"/>
  <c r="O1930" i="5"/>
  <c r="N1930" i="5"/>
  <c r="L1930" i="5"/>
  <c r="M1930" i="5" s="1"/>
  <c r="I1930" i="5"/>
  <c r="H1930" i="5"/>
  <c r="F1930" i="5"/>
  <c r="D1930" i="5"/>
  <c r="E1930" i="5" s="1"/>
  <c r="S1929" i="5"/>
  <c r="Q1929" i="5"/>
  <c r="R1929" i="5" s="1"/>
  <c r="P1929" i="5"/>
  <c r="O1929" i="5"/>
  <c r="N1929" i="5"/>
  <c r="L1929" i="5"/>
  <c r="M1929" i="5" s="1"/>
  <c r="I1929" i="5"/>
  <c r="H1929" i="5"/>
  <c r="F1929" i="5"/>
  <c r="D1929" i="5"/>
  <c r="E1929" i="5" s="1"/>
  <c r="S1928" i="5"/>
  <c r="Q1928" i="5"/>
  <c r="R1928" i="5" s="1"/>
  <c r="P1928" i="5"/>
  <c r="O1928" i="5"/>
  <c r="N1928" i="5"/>
  <c r="L1928" i="5"/>
  <c r="M1928" i="5" s="1"/>
  <c r="I1928" i="5"/>
  <c r="H1928" i="5"/>
  <c r="F1928" i="5"/>
  <c r="D1928" i="5"/>
  <c r="E1928" i="5" s="1"/>
  <c r="S1927" i="5"/>
  <c r="Q1927" i="5"/>
  <c r="R1927" i="5" s="1"/>
  <c r="P1927" i="5"/>
  <c r="O1927" i="5"/>
  <c r="N1927" i="5"/>
  <c r="L1927" i="5"/>
  <c r="M1927" i="5" s="1"/>
  <c r="I1927" i="5"/>
  <c r="H1927" i="5"/>
  <c r="F1927" i="5"/>
  <c r="D1927" i="5"/>
  <c r="E1927" i="5" s="1"/>
  <c r="S1926" i="5"/>
  <c r="Q1926" i="5"/>
  <c r="R1926" i="5" s="1"/>
  <c r="P1926" i="5"/>
  <c r="O1926" i="5"/>
  <c r="N1926" i="5"/>
  <c r="L1926" i="5"/>
  <c r="M1926" i="5" s="1"/>
  <c r="I1926" i="5"/>
  <c r="H1926" i="5"/>
  <c r="F1926" i="5"/>
  <c r="D1926" i="5"/>
  <c r="E1926" i="5" s="1"/>
  <c r="S1925" i="5"/>
  <c r="Q1925" i="5"/>
  <c r="P1925" i="5"/>
  <c r="O1925" i="5"/>
  <c r="N1925" i="5"/>
  <c r="L1925" i="5"/>
  <c r="M1925" i="5" s="1"/>
  <c r="I1925" i="5"/>
  <c r="H1925" i="5"/>
  <c r="F1925" i="5"/>
  <c r="D1925" i="5"/>
  <c r="E1925" i="5" s="1"/>
  <c r="S1924" i="5"/>
  <c r="Q1924" i="5"/>
  <c r="R1924" i="5" s="1"/>
  <c r="P1924" i="5"/>
  <c r="O1924" i="5"/>
  <c r="N1924" i="5"/>
  <c r="L1924" i="5"/>
  <c r="M1924" i="5" s="1"/>
  <c r="I1924" i="5"/>
  <c r="H1924" i="5"/>
  <c r="F1924" i="5"/>
  <c r="D1924" i="5"/>
  <c r="E1924" i="5" s="1"/>
  <c r="S1923" i="5"/>
  <c r="Q1923" i="5"/>
  <c r="R1923" i="5" s="1"/>
  <c r="P1923" i="5"/>
  <c r="O1923" i="5"/>
  <c r="N1923" i="5"/>
  <c r="L1923" i="5"/>
  <c r="M1923" i="5" s="1"/>
  <c r="I1923" i="5"/>
  <c r="H1923" i="5"/>
  <c r="F1923" i="5"/>
  <c r="D1923" i="5"/>
  <c r="E1923" i="5" s="1"/>
  <c r="S1922" i="5"/>
  <c r="Q1922" i="5"/>
  <c r="R1922" i="5" s="1"/>
  <c r="P1922" i="5"/>
  <c r="O1922" i="5"/>
  <c r="N1922" i="5"/>
  <c r="L1922" i="5"/>
  <c r="M1922" i="5" s="1"/>
  <c r="I1922" i="5"/>
  <c r="H1922" i="5"/>
  <c r="F1922" i="5"/>
  <c r="D1922" i="5"/>
  <c r="E1922" i="5" s="1"/>
  <c r="S1921" i="5"/>
  <c r="Q1921" i="5"/>
  <c r="R1921" i="5" s="1"/>
  <c r="P1921" i="5"/>
  <c r="O1921" i="5"/>
  <c r="N1921" i="5"/>
  <c r="L1921" i="5"/>
  <c r="M1921" i="5" s="1"/>
  <c r="I1921" i="5"/>
  <c r="H1921" i="5"/>
  <c r="F1921" i="5"/>
  <c r="D1921" i="5"/>
  <c r="E1921" i="5" s="1"/>
  <c r="S1920" i="5"/>
  <c r="Q1920" i="5"/>
  <c r="R1920" i="5" s="1"/>
  <c r="P1920" i="5"/>
  <c r="O1920" i="5"/>
  <c r="N1920" i="5"/>
  <c r="L1920" i="5"/>
  <c r="M1920" i="5" s="1"/>
  <c r="I1920" i="5"/>
  <c r="H1920" i="5"/>
  <c r="F1920" i="5"/>
  <c r="D1920" i="5"/>
  <c r="E1920" i="5" s="1"/>
  <c r="S1919" i="5"/>
  <c r="Q1919" i="5"/>
  <c r="R1919" i="5" s="1"/>
  <c r="P1919" i="5"/>
  <c r="O1919" i="5"/>
  <c r="N1919" i="5"/>
  <c r="L1919" i="5"/>
  <c r="M1919" i="5" s="1"/>
  <c r="I1919" i="5"/>
  <c r="H1919" i="5"/>
  <c r="F1919" i="5"/>
  <c r="D1919" i="5"/>
  <c r="E1919" i="5" s="1"/>
  <c r="S1918" i="5"/>
  <c r="Q1918" i="5"/>
  <c r="R1918" i="5" s="1"/>
  <c r="P1918" i="5"/>
  <c r="O1918" i="5"/>
  <c r="N1918" i="5"/>
  <c r="L1918" i="5"/>
  <c r="M1918" i="5" s="1"/>
  <c r="I1918" i="5"/>
  <c r="H1918" i="5"/>
  <c r="F1918" i="5"/>
  <c r="D1918" i="5"/>
  <c r="E1918" i="5" s="1"/>
  <c r="S1917" i="5"/>
  <c r="Q1917" i="5"/>
  <c r="P1917" i="5"/>
  <c r="O1917" i="5"/>
  <c r="N1917" i="5"/>
  <c r="L1917" i="5"/>
  <c r="M1917" i="5" s="1"/>
  <c r="I1917" i="5"/>
  <c r="H1917" i="5"/>
  <c r="F1917" i="5"/>
  <c r="D1917" i="5"/>
  <c r="E1917" i="5" s="1"/>
  <c r="S1916" i="5"/>
  <c r="Q1916" i="5"/>
  <c r="R1916" i="5" s="1"/>
  <c r="P1916" i="5"/>
  <c r="O1916" i="5"/>
  <c r="N1916" i="5"/>
  <c r="L1916" i="5"/>
  <c r="M1916" i="5" s="1"/>
  <c r="I1916" i="5"/>
  <c r="H1916" i="5"/>
  <c r="F1916" i="5"/>
  <c r="D1916" i="5"/>
  <c r="E1916" i="5" s="1"/>
  <c r="S1915" i="5"/>
  <c r="Q1915" i="5"/>
  <c r="R1915" i="5" s="1"/>
  <c r="P1915" i="5"/>
  <c r="O1915" i="5"/>
  <c r="N1915" i="5"/>
  <c r="L1915" i="5"/>
  <c r="M1915" i="5" s="1"/>
  <c r="I1915" i="5"/>
  <c r="H1915" i="5"/>
  <c r="F1915" i="5"/>
  <c r="D1915" i="5"/>
  <c r="E1915" i="5" s="1"/>
  <c r="S1914" i="5"/>
  <c r="Q1914" i="5"/>
  <c r="R1914" i="5" s="1"/>
  <c r="P1914" i="5"/>
  <c r="O1914" i="5"/>
  <c r="N1914" i="5"/>
  <c r="L1914" i="5"/>
  <c r="M1914" i="5" s="1"/>
  <c r="I1914" i="5"/>
  <c r="H1914" i="5"/>
  <c r="F1914" i="5"/>
  <c r="D1914" i="5"/>
  <c r="E1914" i="5" s="1"/>
  <c r="S1913" i="5"/>
  <c r="Q1913" i="5"/>
  <c r="R1913" i="5" s="1"/>
  <c r="P1913" i="5"/>
  <c r="O1913" i="5"/>
  <c r="N1913" i="5"/>
  <c r="L1913" i="5"/>
  <c r="M1913" i="5" s="1"/>
  <c r="I1913" i="5"/>
  <c r="H1913" i="5"/>
  <c r="F1913" i="5"/>
  <c r="D1913" i="5"/>
  <c r="E1913" i="5" s="1"/>
  <c r="S1912" i="5"/>
  <c r="Q1912" i="5"/>
  <c r="R1912" i="5" s="1"/>
  <c r="P1912" i="5"/>
  <c r="O1912" i="5"/>
  <c r="N1912" i="5"/>
  <c r="L1912" i="5"/>
  <c r="M1912" i="5" s="1"/>
  <c r="I1912" i="5"/>
  <c r="H1912" i="5"/>
  <c r="F1912" i="5"/>
  <c r="D1912" i="5"/>
  <c r="E1912" i="5" s="1"/>
  <c r="S1911" i="5"/>
  <c r="Q1911" i="5"/>
  <c r="R1911" i="5" s="1"/>
  <c r="P1911" i="5"/>
  <c r="O1911" i="5"/>
  <c r="N1911" i="5"/>
  <c r="L1911" i="5"/>
  <c r="M1911" i="5" s="1"/>
  <c r="I1911" i="5"/>
  <c r="H1911" i="5"/>
  <c r="F1911" i="5"/>
  <c r="D1911" i="5"/>
  <c r="E1911" i="5" s="1"/>
  <c r="S1910" i="5"/>
  <c r="Q1910" i="5"/>
  <c r="R1910" i="5" s="1"/>
  <c r="P1910" i="5"/>
  <c r="O1910" i="5"/>
  <c r="N1910" i="5"/>
  <c r="L1910" i="5"/>
  <c r="M1910" i="5" s="1"/>
  <c r="I1910" i="5"/>
  <c r="H1910" i="5"/>
  <c r="F1910" i="5"/>
  <c r="D1910" i="5"/>
  <c r="E1910" i="5" s="1"/>
  <c r="S1909" i="5"/>
  <c r="Q1909" i="5"/>
  <c r="P1909" i="5"/>
  <c r="O1909" i="5"/>
  <c r="N1909" i="5"/>
  <c r="L1909" i="5"/>
  <c r="M1909" i="5" s="1"/>
  <c r="I1909" i="5"/>
  <c r="H1909" i="5"/>
  <c r="F1909" i="5"/>
  <c r="D1909" i="5"/>
  <c r="E1909" i="5" s="1"/>
  <c r="S1908" i="5"/>
  <c r="Q1908" i="5"/>
  <c r="R1908" i="5" s="1"/>
  <c r="P1908" i="5"/>
  <c r="O1908" i="5"/>
  <c r="N1908" i="5"/>
  <c r="L1908" i="5"/>
  <c r="M1908" i="5" s="1"/>
  <c r="I1908" i="5"/>
  <c r="H1908" i="5"/>
  <c r="F1908" i="5"/>
  <c r="D1908" i="5"/>
  <c r="E1908" i="5" s="1"/>
  <c r="S1907" i="5"/>
  <c r="Q1907" i="5"/>
  <c r="R1907" i="5" s="1"/>
  <c r="P1907" i="5"/>
  <c r="O1907" i="5"/>
  <c r="N1907" i="5"/>
  <c r="L1907" i="5"/>
  <c r="M1907" i="5" s="1"/>
  <c r="I1907" i="5"/>
  <c r="H1907" i="5"/>
  <c r="F1907" i="5"/>
  <c r="D1907" i="5"/>
  <c r="E1907" i="5" s="1"/>
  <c r="S1906" i="5"/>
  <c r="Q1906" i="5"/>
  <c r="R1906" i="5" s="1"/>
  <c r="P1906" i="5"/>
  <c r="O1906" i="5"/>
  <c r="N1906" i="5"/>
  <c r="L1906" i="5"/>
  <c r="M1906" i="5" s="1"/>
  <c r="I1906" i="5"/>
  <c r="H1906" i="5"/>
  <c r="F1906" i="5"/>
  <c r="D1906" i="5"/>
  <c r="E1906" i="5" s="1"/>
  <c r="S1905" i="5"/>
  <c r="Q1905" i="5"/>
  <c r="R1905" i="5" s="1"/>
  <c r="P1905" i="5"/>
  <c r="O1905" i="5"/>
  <c r="N1905" i="5"/>
  <c r="L1905" i="5"/>
  <c r="M1905" i="5" s="1"/>
  <c r="I1905" i="5"/>
  <c r="H1905" i="5"/>
  <c r="F1905" i="5"/>
  <c r="D1905" i="5"/>
  <c r="E1905" i="5" s="1"/>
  <c r="S1904" i="5"/>
  <c r="Q1904" i="5"/>
  <c r="R1904" i="5" s="1"/>
  <c r="P1904" i="5"/>
  <c r="O1904" i="5"/>
  <c r="N1904" i="5"/>
  <c r="L1904" i="5"/>
  <c r="M1904" i="5" s="1"/>
  <c r="I1904" i="5"/>
  <c r="H1904" i="5"/>
  <c r="F1904" i="5"/>
  <c r="D1904" i="5"/>
  <c r="E1904" i="5" s="1"/>
  <c r="S1903" i="5"/>
  <c r="Q1903" i="5"/>
  <c r="R1903" i="5" s="1"/>
  <c r="P1903" i="5"/>
  <c r="O1903" i="5"/>
  <c r="N1903" i="5"/>
  <c r="L1903" i="5"/>
  <c r="M1903" i="5" s="1"/>
  <c r="I1903" i="5"/>
  <c r="H1903" i="5"/>
  <c r="F1903" i="5"/>
  <c r="D1903" i="5"/>
  <c r="E1903" i="5" s="1"/>
  <c r="S1902" i="5"/>
  <c r="Q1902" i="5"/>
  <c r="R1902" i="5" s="1"/>
  <c r="P1902" i="5"/>
  <c r="O1902" i="5"/>
  <c r="N1902" i="5"/>
  <c r="L1902" i="5"/>
  <c r="M1902" i="5" s="1"/>
  <c r="I1902" i="5"/>
  <c r="H1902" i="5"/>
  <c r="F1902" i="5"/>
  <c r="D1902" i="5"/>
  <c r="E1902" i="5" s="1"/>
  <c r="S1901" i="5"/>
  <c r="Q1901" i="5"/>
  <c r="P1901" i="5"/>
  <c r="O1901" i="5"/>
  <c r="N1901" i="5"/>
  <c r="L1901" i="5"/>
  <c r="M1901" i="5" s="1"/>
  <c r="I1901" i="5"/>
  <c r="H1901" i="5"/>
  <c r="F1901" i="5"/>
  <c r="D1901" i="5"/>
  <c r="E1901" i="5" s="1"/>
  <c r="S1900" i="5"/>
  <c r="Q1900" i="5"/>
  <c r="R1900" i="5" s="1"/>
  <c r="P1900" i="5"/>
  <c r="O1900" i="5"/>
  <c r="N1900" i="5"/>
  <c r="L1900" i="5"/>
  <c r="M1900" i="5" s="1"/>
  <c r="I1900" i="5"/>
  <c r="H1900" i="5"/>
  <c r="F1900" i="5"/>
  <c r="D1900" i="5"/>
  <c r="E1900" i="5" s="1"/>
  <c r="S1899" i="5"/>
  <c r="Q1899" i="5"/>
  <c r="R1899" i="5" s="1"/>
  <c r="P1899" i="5"/>
  <c r="O1899" i="5"/>
  <c r="N1899" i="5"/>
  <c r="L1899" i="5"/>
  <c r="M1899" i="5" s="1"/>
  <c r="I1899" i="5"/>
  <c r="H1899" i="5"/>
  <c r="F1899" i="5"/>
  <c r="D1899" i="5"/>
  <c r="E1899" i="5" s="1"/>
  <c r="S1898" i="5"/>
  <c r="Q1898" i="5"/>
  <c r="R1898" i="5" s="1"/>
  <c r="P1898" i="5"/>
  <c r="O1898" i="5"/>
  <c r="N1898" i="5"/>
  <c r="L1898" i="5"/>
  <c r="M1898" i="5" s="1"/>
  <c r="I1898" i="5"/>
  <c r="H1898" i="5"/>
  <c r="F1898" i="5"/>
  <c r="D1898" i="5"/>
  <c r="E1898" i="5" s="1"/>
  <c r="S1897" i="5"/>
  <c r="Q1897" i="5"/>
  <c r="R1897" i="5" s="1"/>
  <c r="P1897" i="5"/>
  <c r="O1897" i="5"/>
  <c r="N1897" i="5"/>
  <c r="L1897" i="5"/>
  <c r="M1897" i="5" s="1"/>
  <c r="I1897" i="5"/>
  <c r="H1897" i="5"/>
  <c r="F1897" i="5"/>
  <c r="D1897" i="5"/>
  <c r="E1897" i="5" s="1"/>
  <c r="S1896" i="5"/>
  <c r="Q1896" i="5"/>
  <c r="R1896" i="5" s="1"/>
  <c r="P1896" i="5"/>
  <c r="O1896" i="5"/>
  <c r="N1896" i="5"/>
  <c r="L1896" i="5"/>
  <c r="M1896" i="5" s="1"/>
  <c r="I1896" i="5"/>
  <c r="H1896" i="5"/>
  <c r="F1896" i="5"/>
  <c r="D1896" i="5"/>
  <c r="E1896" i="5" s="1"/>
  <c r="S1895" i="5"/>
  <c r="Q1895" i="5"/>
  <c r="R1895" i="5" s="1"/>
  <c r="P1895" i="5"/>
  <c r="O1895" i="5"/>
  <c r="N1895" i="5"/>
  <c r="L1895" i="5"/>
  <c r="M1895" i="5" s="1"/>
  <c r="I1895" i="5"/>
  <c r="H1895" i="5"/>
  <c r="F1895" i="5"/>
  <c r="D1895" i="5"/>
  <c r="E1895" i="5" s="1"/>
  <c r="S1894" i="5"/>
  <c r="Q1894" i="5"/>
  <c r="R1894" i="5" s="1"/>
  <c r="P1894" i="5"/>
  <c r="O1894" i="5"/>
  <c r="N1894" i="5"/>
  <c r="L1894" i="5"/>
  <c r="M1894" i="5" s="1"/>
  <c r="I1894" i="5"/>
  <c r="H1894" i="5"/>
  <c r="F1894" i="5"/>
  <c r="D1894" i="5"/>
  <c r="E1894" i="5" s="1"/>
  <c r="S1893" i="5"/>
  <c r="Q1893" i="5"/>
  <c r="P1893" i="5"/>
  <c r="O1893" i="5"/>
  <c r="N1893" i="5"/>
  <c r="L1893" i="5"/>
  <c r="M1893" i="5" s="1"/>
  <c r="I1893" i="5"/>
  <c r="H1893" i="5"/>
  <c r="F1893" i="5"/>
  <c r="D1893" i="5"/>
  <c r="E1893" i="5" s="1"/>
  <c r="S1892" i="5"/>
  <c r="Q1892" i="5"/>
  <c r="R1892" i="5" s="1"/>
  <c r="P1892" i="5"/>
  <c r="O1892" i="5"/>
  <c r="N1892" i="5"/>
  <c r="L1892" i="5"/>
  <c r="M1892" i="5" s="1"/>
  <c r="I1892" i="5"/>
  <c r="H1892" i="5"/>
  <c r="F1892" i="5"/>
  <c r="D1892" i="5"/>
  <c r="E1892" i="5" s="1"/>
  <c r="S1891" i="5"/>
  <c r="Q1891" i="5"/>
  <c r="R1891" i="5" s="1"/>
  <c r="P1891" i="5"/>
  <c r="O1891" i="5"/>
  <c r="N1891" i="5"/>
  <c r="L1891" i="5"/>
  <c r="M1891" i="5" s="1"/>
  <c r="I1891" i="5"/>
  <c r="H1891" i="5"/>
  <c r="F1891" i="5"/>
  <c r="D1891" i="5"/>
  <c r="E1891" i="5" s="1"/>
  <c r="S1890" i="5"/>
  <c r="Q1890" i="5"/>
  <c r="R1890" i="5" s="1"/>
  <c r="P1890" i="5"/>
  <c r="O1890" i="5"/>
  <c r="N1890" i="5"/>
  <c r="L1890" i="5"/>
  <c r="M1890" i="5" s="1"/>
  <c r="I1890" i="5"/>
  <c r="H1890" i="5"/>
  <c r="F1890" i="5"/>
  <c r="D1890" i="5"/>
  <c r="E1890" i="5" s="1"/>
  <c r="S1889" i="5"/>
  <c r="Q1889" i="5"/>
  <c r="R1889" i="5" s="1"/>
  <c r="P1889" i="5"/>
  <c r="O1889" i="5"/>
  <c r="N1889" i="5"/>
  <c r="L1889" i="5"/>
  <c r="M1889" i="5" s="1"/>
  <c r="I1889" i="5"/>
  <c r="H1889" i="5"/>
  <c r="F1889" i="5"/>
  <c r="D1889" i="5"/>
  <c r="E1889" i="5" s="1"/>
  <c r="S1888" i="5"/>
  <c r="Q1888" i="5"/>
  <c r="R1888" i="5" s="1"/>
  <c r="P1888" i="5"/>
  <c r="O1888" i="5"/>
  <c r="N1888" i="5"/>
  <c r="L1888" i="5"/>
  <c r="M1888" i="5" s="1"/>
  <c r="I1888" i="5"/>
  <c r="H1888" i="5"/>
  <c r="F1888" i="5"/>
  <c r="D1888" i="5"/>
  <c r="E1888" i="5" s="1"/>
  <c r="S1887" i="5"/>
  <c r="Q1887" i="5"/>
  <c r="R1887" i="5" s="1"/>
  <c r="P1887" i="5"/>
  <c r="O1887" i="5"/>
  <c r="N1887" i="5"/>
  <c r="L1887" i="5"/>
  <c r="M1887" i="5" s="1"/>
  <c r="I1887" i="5"/>
  <c r="H1887" i="5"/>
  <c r="F1887" i="5"/>
  <c r="D1887" i="5"/>
  <c r="E1887" i="5" s="1"/>
  <c r="S1886" i="5"/>
  <c r="Q1886" i="5"/>
  <c r="R1886" i="5" s="1"/>
  <c r="P1886" i="5"/>
  <c r="O1886" i="5"/>
  <c r="N1886" i="5"/>
  <c r="L1886" i="5"/>
  <c r="M1886" i="5" s="1"/>
  <c r="I1886" i="5"/>
  <c r="H1886" i="5"/>
  <c r="F1886" i="5"/>
  <c r="D1886" i="5"/>
  <c r="E1886" i="5" s="1"/>
  <c r="S1885" i="5"/>
  <c r="Q1885" i="5"/>
  <c r="P1885" i="5"/>
  <c r="O1885" i="5"/>
  <c r="N1885" i="5"/>
  <c r="L1885" i="5"/>
  <c r="M1885" i="5" s="1"/>
  <c r="I1885" i="5"/>
  <c r="H1885" i="5"/>
  <c r="F1885" i="5"/>
  <c r="D1885" i="5"/>
  <c r="E1885" i="5" s="1"/>
  <c r="S1884" i="5"/>
  <c r="Q1884" i="5"/>
  <c r="R1884" i="5" s="1"/>
  <c r="P1884" i="5"/>
  <c r="O1884" i="5"/>
  <c r="N1884" i="5"/>
  <c r="L1884" i="5"/>
  <c r="M1884" i="5" s="1"/>
  <c r="I1884" i="5"/>
  <c r="H1884" i="5"/>
  <c r="F1884" i="5"/>
  <c r="D1884" i="5"/>
  <c r="E1884" i="5" s="1"/>
  <c r="S1883" i="5"/>
  <c r="Q1883" i="5"/>
  <c r="R1883" i="5" s="1"/>
  <c r="P1883" i="5"/>
  <c r="O1883" i="5"/>
  <c r="N1883" i="5"/>
  <c r="L1883" i="5"/>
  <c r="M1883" i="5" s="1"/>
  <c r="I1883" i="5"/>
  <c r="H1883" i="5"/>
  <c r="F1883" i="5"/>
  <c r="D1883" i="5"/>
  <c r="E1883" i="5" s="1"/>
  <c r="S1882" i="5"/>
  <c r="Q1882" i="5"/>
  <c r="R1882" i="5" s="1"/>
  <c r="P1882" i="5"/>
  <c r="O1882" i="5"/>
  <c r="N1882" i="5"/>
  <c r="L1882" i="5"/>
  <c r="M1882" i="5" s="1"/>
  <c r="I1882" i="5"/>
  <c r="H1882" i="5"/>
  <c r="F1882" i="5"/>
  <c r="D1882" i="5"/>
  <c r="E1882" i="5" s="1"/>
  <c r="S1881" i="5"/>
  <c r="Q1881" i="5"/>
  <c r="R1881" i="5" s="1"/>
  <c r="P1881" i="5"/>
  <c r="O1881" i="5"/>
  <c r="N1881" i="5"/>
  <c r="L1881" i="5"/>
  <c r="M1881" i="5" s="1"/>
  <c r="I1881" i="5"/>
  <c r="H1881" i="5"/>
  <c r="F1881" i="5"/>
  <c r="D1881" i="5"/>
  <c r="E1881" i="5" s="1"/>
  <c r="S1880" i="5"/>
  <c r="Q1880" i="5"/>
  <c r="R1880" i="5" s="1"/>
  <c r="P1880" i="5"/>
  <c r="O1880" i="5"/>
  <c r="N1880" i="5"/>
  <c r="L1880" i="5"/>
  <c r="M1880" i="5" s="1"/>
  <c r="I1880" i="5"/>
  <c r="H1880" i="5"/>
  <c r="F1880" i="5"/>
  <c r="D1880" i="5"/>
  <c r="E1880" i="5" s="1"/>
  <c r="S1879" i="5"/>
  <c r="Q1879" i="5"/>
  <c r="R1879" i="5" s="1"/>
  <c r="P1879" i="5"/>
  <c r="O1879" i="5"/>
  <c r="N1879" i="5"/>
  <c r="L1879" i="5"/>
  <c r="M1879" i="5" s="1"/>
  <c r="I1879" i="5"/>
  <c r="H1879" i="5"/>
  <c r="F1879" i="5"/>
  <c r="D1879" i="5"/>
  <c r="E1879" i="5" s="1"/>
  <c r="S1878" i="5"/>
  <c r="Q1878" i="5"/>
  <c r="R1878" i="5" s="1"/>
  <c r="P1878" i="5"/>
  <c r="O1878" i="5"/>
  <c r="N1878" i="5"/>
  <c r="L1878" i="5"/>
  <c r="M1878" i="5" s="1"/>
  <c r="I1878" i="5"/>
  <c r="H1878" i="5"/>
  <c r="F1878" i="5"/>
  <c r="D1878" i="5"/>
  <c r="E1878" i="5" s="1"/>
  <c r="S1877" i="5"/>
  <c r="Q1877" i="5"/>
  <c r="P1877" i="5"/>
  <c r="O1877" i="5"/>
  <c r="N1877" i="5"/>
  <c r="L1877" i="5"/>
  <c r="M1877" i="5" s="1"/>
  <c r="I1877" i="5"/>
  <c r="H1877" i="5"/>
  <c r="F1877" i="5"/>
  <c r="D1877" i="5"/>
  <c r="E1877" i="5" s="1"/>
  <c r="S1876" i="5"/>
  <c r="Q1876" i="5"/>
  <c r="R1876" i="5" s="1"/>
  <c r="P1876" i="5"/>
  <c r="O1876" i="5"/>
  <c r="N1876" i="5"/>
  <c r="L1876" i="5"/>
  <c r="M1876" i="5" s="1"/>
  <c r="I1876" i="5"/>
  <c r="H1876" i="5"/>
  <c r="F1876" i="5"/>
  <c r="D1876" i="5"/>
  <c r="E1876" i="5" s="1"/>
  <c r="S1875" i="5"/>
  <c r="Q1875" i="5"/>
  <c r="R1875" i="5" s="1"/>
  <c r="P1875" i="5"/>
  <c r="O1875" i="5"/>
  <c r="N1875" i="5"/>
  <c r="L1875" i="5"/>
  <c r="M1875" i="5" s="1"/>
  <c r="I1875" i="5"/>
  <c r="H1875" i="5"/>
  <c r="F1875" i="5"/>
  <c r="D1875" i="5"/>
  <c r="E1875" i="5" s="1"/>
  <c r="S1874" i="5"/>
  <c r="Q1874" i="5"/>
  <c r="R1874" i="5" s="1"/>
  <c r="P1874" i="5"/>
  <c r="O1874" i="5"/>
  <c r="N1874" i="5"/>
  <c r="L1874" i="5"/>
  <c r="M1874" i="5" s="1"/>
  <c r="I1874" i="5"/>
  <c r="H1874" i="5"/>
  <c r="F1874" i="5"/>
  <c r="D1874" i="5"/>
  <c r="E1874" i="5" s="1"/>
  <c r="S1873" i="5"/>
  <c r="Q1873" i="5"/>
  <c r="R1873" i="5" s="1"/>
  <c r="P1873" i="5"/>
  <c r="O1873" i="5"/>
  <c r="N1873" i="5"/>
  <c r="L1873" i="5"/>
  <c r="M1873" i="5" s="1"/>
  <c r="I1873" i="5"/>
  <c r="H1873" i="5"/>
  <c r="F1873" i="5"/>
  <c r="D1873" i="5"/>
  <c r="E1873" i="5" s="1"/>
  <c r="S1872" i="5"/>
  <c r="Q1872" i="5"/>
  <c r="R1872" i="5" s="1"/>
  <c r="P1872" i="5"/>
  <c r="O1872" i="5"/>
  <c r="N1872" i="5"/>
  <c r="L1872" i="5"/>
  <c r="M1872" i="5" s="1"/>
  <c r="I1872" i="5"/>
  <c r="H1872" i="5"/>
  <c r="F1872" i="5"/>
  <c r="D1872" i="5"/>
  <c r="E1872" i="5" s="1"/>
  <c r="S1871" i="5"/>
  <c r="Q1871" i="5"/>
  <c r="R1871" i="5" s="1"/>
  <c r="P1871" i="5"/>
  <c r="O1871" i="5"/>
  <c r="N1871" i="5"/>
  <c r="L1871" i="5"/>
  <c r="M1871" i="5" s="1"/>
  <c r="I1871" i="5"/>
  <c r="H1871" i="5"/>
  <c r="F1871" i="5"/>
  <c r="D1871" i="5"/>
  <c r="E1871" i="5" s="1"/>
  <c r="S1870" i="5"/>
  <c r="Q1870" i="5"/>
  <c r="R1870" i="5" s="1"/>
  <c r="P1870" i="5"/>
  <c r="O1870" i="5"/>
  <c r="N1870" i="5"/>
  <c r="L1870" i="5"/>
  <c r="M1870" i="5" s="1"/>
  <c r="I1870" i="5"/>
  <c r="H1870" i="5"/>
  <c r="F1870" i="5"/>
  <c r="D1870" i="5"/>
  <c r="E1870" i="5" s="1"/>
  <c r="S1869" i="5"/>
  <c r="Q1869" i="5"/>
  <c r="R1869" i="5" s="1"/>
  <c r="P1869" i="5"/>
  <c r="O1869" i="5"/>
  <c r="N1869" i="5"/>
  <c r="L1869" i="5"/>
  <c r="M1869" i="5" s="1"/>
  <c r="I1869" i="5"/>
  <c r="H1869" i="5"/>
  <c r="F1869" i="5"/>
  <c r="D1869" i="5"/>
  <c r="E1869" i="5" s="1"/>
  <c r="S1868" i="5"/>
  <c r="Q1868" i="5"/>
  <c r="R1868" i="5" s="1"/>
  <c r="P1868" i="5"/>
  <c r="O1868" i="5"/>
  <c r="N1868" i="5"/>
  <c r="L1868" i="5"/>
  <c r="M1868" i="5" s="1"/>
  <c r="I1868" i="5"/>
  <c r="H1868" i="5"/>
  <c r="F1868" i="5"/>
  <c r="D1868" i="5"/>
  <c r="E1868" i="5" s="1"/>
  <c r="S1867" i="5"/>
  <c r="Q1867" i="5"/>
  <c r="R1867" i="5" s="1"/>
  <c r="P1867" i="5"/>
  <c r="O1867" i="5"/>
  <c r="N1867" i="5"/>
  <c r="L1867" i="5"/>
  <c r="M1867" i="5" s="1"/>
  <c r="I1867" i="5"/>
  <c r="H1867" i="5"/>
  <c r="F1867" i="5"/>
  <c r="D1867" i="5"/>
  <c r="E1867" i="5" s="1"/>
  <c r="S1866" i="5"/>
  <c r="Q1866" i="5"/>
  <c r="P1866" i="5"/>
  <c r="O1866" i="5"/>
  <c r="N1866" i="5"/>
  <c r="L1866" i="5"/>
  <c r="M1866" i="5" s="1"/>
  <c r="I1866" i="5"/>
  <c r="H1866" i="5"/>
  <c r="F1866" i="5"/>
  <c r="D1866" i="5"/>
  <c r="E1866" i="5" s="1"/>
  <c r="S1865" i="5"/>
  <c r="Q1865" i="5"/>
  <c r="R1865" i="5" s="1"/>
  <c r="P1865" i="5"/>
  <c r="O1865" i="5"/>
  <c r="N1865" i="5"/>
  <c r="L1865" i="5"/>
  <c r="M1865" i="5" s="1"/>
  <c r="I1865" i="5"/>
  <c r="H1865" i="5"/>
  <c r="F1865" i="5"/>
  <c r="D1865" i="5"/>
  <c r="E1865" i="5" s="1"/>
  <c r="S1864" i="5"/>
  <c r="Q1864" i="5"/>
  <c r="R1864" i="5" s="1"/>
  <c r="P1864" i="5"/>
  <c r="O1864" i="5"/>
  <c r="N1864" i="5"/>
  <c r="L1864" i="5"/>
  <c r="M1864" i="5" s="1"/>
  <c r="I1864" i="5"/>
  <c r="H1864" i="5"/>
  <c r="F1864" i="5"/>
  <c r="D1864" i="5"/>
  <c r="E1864" i="5" s="1"/>
  <c r="S1863" i="5"/>
  <c r="Q1863" i="5"/>
  <c r="R1863" i="5" s="1"/>
  <c r="P1863" i="5"/>
  <c r="O1863" i="5"/>
  <c r="N1863" i="5"/>
  <c r="L1863" i="5"/>
  <c r="M1863" i="5" s="1"/>
  <c r="I1863" i="5"/>
  <c r="H1863" i="5"/>
  <c r="F1863" i="5"/>
  <c r="D1863" i="5"/>
  <c r="E1863" i="5" s="1"/>
  <c r="S1862" i="5"/>
  <c r="Q1862" i="5"/>
  <c r="R1862" i="5" s="1"/>
  <c r="P1862" i="5"/>
  <c r="O1862" i="5"/>
  <c r="N1862" i="5"/>
  <c r="L1862" i="5"/>
  <c r="M1862" i="5" s="1"/>
  <c r="I1862" i="5"/>
  <c r="H1862" i="5"/>
  <c r="F1862" i="5"/>
  <c r="D1862" i="5"/>
  <c r="E1862" i="5" s="1"/>
  <c r="S1861" i="5"/>
  <c r="Q1861" i="5"/>
  <c r="R1861" i="5" s="1"/>
  <c r="P1861" i="5"/>
  <c r="O1861" i="5"/>
  <c r="N1861" i="5"/>
  <c r="L1861" i="5"/>
  <c r="M1861" i="5" s="1"/>
  <c r="I1861" i="5"/>
  <c r="H1861" i="5"/>
  <c r="F1861" i="5"/>
  <c r="D1861" i="5"/>
  <c r="E1861" i="5" s="1"/>
  <c r="S1860" i="5"/>
  <c r="Q1860" i="5"/>
  <c r="R1860" i="5" s="1"/>
  <c r="P1860" i="5"/>
  <c r="O1860" i="5"/>
  <c r="N1860" i="5"/>
  <c r="L1860" i="5"/>
  <c r="M1860" i="5" s="1"/>
  <c r="I1860" i="5"/>
  <c r="H1860" i="5"/>
  <c r="F1860" i="5"/>
  <c r="D1860" i="5"/>
  <c r="E1860" i="5" s="1"/>
  <c r="S1859" i="5"/>
  <c r="Q1859" i="5"/>
  <c r="R1859" i="5" s="1"/>
  <c r="P1859" i="5"/>
  <c r="O1859" i="5"/>
  <c r="N1859" i="5"/>
  <c r="L1859" i="5"/>
  <c r="M1859" i="5" s="1"/>
  <c r="I1859" i="5"/>
  <c r="H1859" i="5"/>
  <c r="F1859" i="5"/>
  <c r="D1859" i="5"/>
  <c r="E1859" i="5" s="1"/>
  <c r="S1858" i="5"/>
  <c r="Q1858" i="5"/>
  <c r="P1858" i="5"/>
  <c r="O1858" i="5"/>
  <c r="N1858" i="5"/>
  <c r="L1858" i="5"/>
  <c r="M1858" i="5" s="1"/>
  <c r="I1858" i="5"/>
  <c r="H1858" i="5"/>
  <c r="F1858" i="5"/>
  <c r="D1858" i="5"/>
  <c r="E1858" i="5" s="1"/>
  <c r="S1857" i="5"/>
  <c r="Q1857" i="5"/>
  <c r="R1857" i="5" s="1"/>
  <c r="P1857" i="5"/>
  <c r="O1857" i="5"/>
  <c r="N1857" i="5"/>
  <c r="L1857" i="5"/>
  <c r="M1857" i="5" s="1"/>
  <c r="I1857" i="5"/>
  <c r="H1857" i="5"/>
  <c r="F1857" i="5"/>
  <c r="D1857" i="5"/>
  <c r="E1857" i="5" s="1"/>
  <c r="S1856" i="5"/>
  <c r="Q1856" i="5"/>
  <c r="R1856" i="5" s="1"/>
  <c r="P1856" i="5"/>
  <c r="O1856" i="5"/>
  <c r="N1856" i="5"/>
  <c r="L1856" i="5"/>
  <c r="M1856" i="5" s="1"/>
  <c r="I1856" i="5"/>
  <c r="H1856" i="5"/>
  <c r="F1856" i="5"/>
  <c r="D1856" i="5"/>
  <c r="E1856" i="5" s="1"/>
  <c r="S1855" i="5"/>
  <c r="Q1855" i="5"/>
  <c r="R1855" i="5" s="1"/>
  <c r="P1855" i="5"/>
  <c r="O1855" i="5"/>
  <c r="N1855" i="5"/>
  <c r="L1855" i="5"/>
  <c r="M1855" i="5" s="1"/>
  <c r="I1855" i="5"/>
  <c r="H1855" i="5"/>
  <c r="F1855" i="5"/>
  <c r="D1855" i="5"/>
  <c r="E1855" i="5" s="1"/>
  <c r="S1854" i="5"/>
  <c r="Q1854" i="5"/>
  <c r="R1854" i="5" s="1"/>
  <c r="P1854" i="5"/>
  <c r="O1854" i="5"/>
  <c r="N1854" i="5"/>
  <c r="L1854" i="5"/>
  <c r="M1854" i="5" s="1"/>
  <c r="I1854" i="5"/>
  <c r="H1854" i="5"/>
  <c r="F1854" i="5"/>
  <c r="D1854" i="5"/>
  <c r="E1854" i="5" s="1"/>
  <c r="S1853" i="5"/>
  <c r="Q1853" i="5"/>
  <c r="R1853" i="5" s="1"/>
  <c r="P1853" i="5"/>
  <c r="O1853" i="5"/>
  <c r="N1853" i="5"/>
  <c r="L1853" i="5"/>
  <c r="M1853" i="5" s="1"/>
  <c r="I1853" i="5"/>
  <c r="H1853" i="5"/>
  <c r="F1853" i="5"/>
  <c r="D1853" i="5"/>
  <c r="E1853" i="5" s="1"/>
  <c r="S1852" i="5"/>
  <c r="Q1852" i="5"/>
  <c r="R1852" i="5" s="1"/>
  <c r="P1852" i="5"/>
  <c r="O1852" i="5"/>
  <c r="N1852" i="5"/>
  <c r="L1852" i="5"/>
  <c r="M1852" i="5" s="1"/>
  <c r="I1852" i="5"/>
  <c r="H1852" i="5"/>
  <c r="F1852" i="5"/>
  <c r="D1852" i="5"/>
  <c r="E1852" i="5" s="1"/>
  <c r="S1851" i="5"/>
  <c r="Q1851" i="5"/>
  <c r="R1851" i="5" s="1"/>
  <c r="P1851" i="5"/>
  <c r="O1851" i="5"/>
  <c r="N1851" i="5"/>
  <c r="L1851" i="5"/>
  <c r="M1851" i="5" s="1"/>
  <c r="I1851" i="5"/>
  <c r="H1851" i="5"/>
  <c r="F1851" i="5"/>
  <c r="D1851" i="5"/>
  <c r="E1851" i="5" s="1"/>
  <c r="S1850" i="5"/>
  <c r="Q1850" i="5"/>
  <c r="P1850" i="5"/>
  <c r="O1850" i="5"/>
  <c r="N1850" i="5"/>
  <c r="L1850" i="5"/>
  <c r="M1850" i="5" s="1"/>
  <c r="I1850" i="5"/>
  <c r="H1850" i="5"/>
  <c r="F1850" i="5"/>
  <c r="D1850" i="5"/>
  <c r="E1850" i="5" s="1"/>
  <c r="S1849" i="5"/>
  <c r="Q1849" i="5"/>
  <c r="R1849" i="5" s="1"/>
  <c r="P1849" i="5"/>
  <c r="O1849" i="5"/>
  <c r="N1849" i="5"/>
  <c r="L1849" i="5"/>
  <c r="M1849" i="5" s="1"/>
  <c r="I1849" i="5"/>
  <c r="H1849" i="5"/>
  <c r="F1849" i="5"/>
  <c r="D1849" i="5"/>
  <c r="E1849" i="5" s="1"/>
  <c r="S1848" i="5"/>
  <c r="Q1848" i="5"/>
  <c r="R1848" i="5" s="1"/>
  <c r="P1848" i="5"/>
  <c r="O1848" i="5"/>
  <c r="N1848" i="5"/>
  <c r="L1848" i="5"/>
  <c r="M1848" i="5" s="1"/>
  <c r="I1848" i="5"/>
  <c r="H1848" i="5"/>
  <c r="F1848" i="5"/>
  <c r="D1848" i="5"/>
  <c r="E1848" i="5" s="1"/>
  <c r="S1847" i="5"/>
  <c r="Q1847" i="5"/>
  <c r="R1847" i="5" s="1"/>
  <c r="P1847" i="5"/>
  <c r="O1847" i="5"/>
  <c r="N1847" i="5"/>
  <c r="L1847" i="5"/>
  <c r="M1847" i="5" s="1"/>
  <c r="I1847" i="5"/>
  <c r="H1847" i="5"/>
  <c r="F1847" i="5"/>
  <c r="D1847" i="5"/>
  <c r="E1847" i="5" s="1"/>
  <c r="S1846" i="5"/>
  <c r="Q1846" i="5"/>
  <c r="R1846" i="5" s="1"/>
  <c r="P1846" i="5"/>
  <c r="O1846" i="5"/>
  <c r="N1846" i="5"/>
  <c r="L1846" i="5"/>
  <c r="M1846" i="5" s="1"/>
  <c r="I1846" i="5"/>
  <c r="H1846" i="5"/>
  <c r="F1846" i="5"/>
  <c r="D1846" i="5"/>
  <c r="E1846" i="5" s="1"/>
  <c r="S1845" i="5"/>
  <c r="Q1845" i="5"/>
  <c r="R1845" i="5" s="1"/>
  <c r="P1845" i="5"/>
  <c r="O1845" i="5"/>
  <c r="N1845" i="5"/>
  <c r="L1845" i="5"/>
  <c r="M1845" i="5" s="1"/>
  <c r="I1845" i="5"/>
  <c r="H1845" i="5"/>
  <c r="F1845" i="5"/>
  <c r="D1845" i="5"/>
  <c r="E1845" i="5" s="1"/>
  <c r="S1844" i="5"/>
  <c r="Q1844" i="5"/>
  <c r="R1844" i="5" s="1"/>
  <c r="P1844" i="5"/>
  <c r="O1844" i="5"/>
  <c r="N1844" i="5"/>
  <c r="L1844" i="5"/>
  <c r="M1844" i="5" s="1"/>
  <c r="I1844" i="5"/>
  <c r="H1844" i="5"/>
  <c r="F1844" i="5"/>
  <c r="D1844" i="5"/>
  <c r="E1844" i="5" s="1"/>
  <c r="S1843" i="5"/>
  <c r="Q1843" i="5"/>
  <c r="R1843" i="5" s="1"/>
  <c r="P1843" i="5"/>
  <c r="O1843" i="5"/>
  <c r="N1843" i="5"/>
  <c r="L1843" i="5"/>
  <c r="M1843" i="5" s="1"/>
  <c r="I1843" i="5"/>
  <c r="H1843" i="5"/>
  <c r="F1843" i="5"/>
  <c r="D1843" i="5"/>
  <c r="E1843" i="5" s="1"/>
  <c r="S1842" i="5"/>
  <c r="Q1842" i="5"/>
  <c r="P1842" i="5"/>
  <c r="O1842" i="5"/>
  <c r="N1842" i="5"/>
  <c r="L1842" i="5"/>
  <c r="M1842" i="5" s="1"/>
  <c r="I1842" i="5"/>
  <c r="H1842" i="5"/>
  <c r="F1842" i="5"/>
  <c r="D1842" i="5"/>
  <c r="E1842" i="5" s="1"/>
  <c r="S1841" i="5"/>
  <c r="Q1841" i="5"/>
  <c r="R1841" i="5" s="1"/>
  <c r="P1841" i="5"/>
  <c r="O1841" i="5"/>
  <c r="N1841" i="5"/>
  <c r="L1841" i="5"/>
  <c r="M1841" i="5" s="1"/>
  <c r="I1841" i="5"/>
  <c r="H1841" i="5"/>
  <c r="F1841" i="5"/>
  <c r="D1841" i="5"/>
  <c r="E1841" i="5" s="1"/>
  <c r="S1840" i="5"/>
  <c r="Q1840" i="5"/>
  <c r="R1840" i="5" s="1"/>
  <c r="P1840" i="5"/>
  <c r="O1840" i="5"/>
  <c r="N1840" i="5"/>
  <c r="L1840" i="5"/>
  <c r="M1840" i="5" s="1"/>
  <c r="I1840" i="5"/>
  <c r="H1840" i="5"/>
  <c r="F1840" i="5"/>
  <c r="D1840" i="5"/>
  <c r="E1840" i="5" s="1"/>
  <c r="S1839" i="5"/>
  <c r="Q1839" i="5"/>
  <c r="R1839" i="5" s="1"/>
  <c r="P1839" i="5"/>
  <c r="O1839" i="5"/>
  <c r="N1839" i="5"/>
  <c r="L1839" i="5"/>
  <c r="M1839" i="5" s="1"/>
  <c r="I1839" i="5"/>
  <c r="H1839" i="5"/>
  <c r="F1839" i="5"/>
  <c r="D1839" i="5"/>
  <c r="E1839" i="5" s="1"/>
  <c r="S1838" i="5"/>
  <c r="Q1838" i="5"/>
  <c r="R1838" i="5" s="1"/>
  <c r="P1838" i="5"/>
  <c r="O1838" i="5"/>
  <c r="N1838" i="5"/>
  <c r="L1838" i="5"/>
  <c r="M1838" i="5" s="1"/>
  <c r="I1838" i="5"/>
  <c r="H1838" i="5"/>
  <c r="F1838" i="5"/>
  <c r="D1838" i="5"/>
  <c r="E1838" i="5" s="1"/>
  <c r="S1837" i="5"/>
  <c r="Q1837" i="5"/>
  <c r="R1837" i="5" s="1"/>
  <c r="P1837" i="5"/>
  <c r="O1837" i="5"/>
  <c r="N1837" i="5"/>
  <c r="L1837" i="5"/>
  <c r="M1837" i="5" s="1"/>
  <c r="I1837" i="5"/>
  <c r="H1837" i="5"/>
  <c r="F1837" i="5"/>
  <c r="D1837" i="5"/>
  <c r="E1837" i="5" s="1"/>
  <c r="S1836" i="5"/>
  <c r="Q1836" i="5"/>
  <c r="R1836" i="5" s="1"/>
  <c r="P1836" i="5"/>
  <c r="O1836" i="5"/>
  <c r="N1836" i="5"/>
  <c r="L1836" i="5"/>
  <c r="M1836" i="5" s="1"/>
  <c r="I1836" i="5"/>
  <c r="H1836" i="5"/>
  <c r="F1836" i="5"/>
  <c r="D1836" i="5"/>
  <c r="E1836" i="5" s="1"/>
  <c r="S1835" i="5"/>
  <c r="Q1835" i="5"/>
  <c r="R1835" i="5" s="1"/>
  <c r="P1835" i="5"/>
  <c r="O1835" i="5"/>
  <c r="N1835" i="5"/>
  <c r="L1835" i="5"/>
  <c r="M1835" i="5" s="1"/>
  <c r="I1835" i="5"/>
  <c r="H1835" i="5"/>
  <c r="F1835" i="5"/>
  <c r="D1835" i="5"/>
  <c r="E1835" i="5" s="1"/>
  <c r="S1834" i="5"/>
  <c r="Q1834" i="5"/>
  <c r="P1834" i="5"/>
  <c r="O1834" i="5"/>
  <c r="N1834" i="5"/>
  <c r="L1834" i="5"/>
  <c r="M1834" i="5" s="1"/>
  <c r="I1834" i="5"/>
  <c r="H1834" i="5"/>
  <c r="F1834" i="5"/>
  <c r="D1834" i="5"/>
  <c r="E1834" i="5" s="1"/>
  <c r="S1833" i="5"/>
  <c r="Q1833" i="5"/>
  <c r="R1833" i="5" s="1"/>
  <c r="P1833" i="5"/>
  <c r="O1833" i="5"/>
  <c r="N1833" i="5"/>
  <c r="L1833" i="5"/>
  <c r="M1833" i="5" s="1"/>
  <c r="I1833" i="5"/>
  <c r="H1833" i="5"/>
  <c r="F1833" i="5"/>
  <c r="D1833" i="5"/>
  <c r="E1833" i="5" s="1"/>
  <c r="S1832" i="5"/>
  <c r="Q1832" i="5"/>
  <c r="R1832" i="5" s="1"/>
  <c r="P1832" i="5"/>
  <c r="O1832" i="5"/>
  <c r="N1832" i="5"/>
  <c r="L1832" i="5"/>
  <c r="M1832" i="5" s="1"/>
  <c r="I1832" i="5"/>
  <c r="H1832" i="5"/>
  <c r="F1832" i="5"/>
  <c r="D1832" i="5"/>
  <c r="E1832" i="5" s="1"/>
  <c r="S1831" i="5"/>
  <c r="Q1831" i="5"/>
  <c r="R1831" i="5" s="1"/>
  <c r="P1831" i="5"/>
  <c r="O1831" i="5"/>
  <c r="N1831" i="5"/>
  <c r="L1831" i="5"/>
  <c r="M1831" i="5" s="1"/>
  <c r="I1831" i="5"/>
  <c r="H1831" i="5"/>
  <c r="F1831" i="5"/>
  <c r="D1831" i="5"/>
  <c r="E1831" i="5" s="1"/>
  <c r="S1830" i="5"/>
  <c r="Q1830" i="5"/>
  <c r="R1830" i="5" s="1"/>
  <c r="P1830" i="5"/>
  <c r="O1830" i="5"/>
  <c r="N1830" i="5"/>
  <c r="L1830" i="5"/>
  <c r="M1830" i="5" s="1"/>
  <c r="I1830" i="5"/>
  <c r="H1830" i="5"/>
  <c r="F1830" i="5"/>
  <c r="D1830" i="5"/>
  <c r="E1830" i="5" s="1"/>
  <c r="S1829" i="5"/>
  <c r="Q1829" i="5"/>
  <c r="R1829" i="5" s="1"/>
  <c r="P1829" i="5"/>
  <c r="O1829" i="5"/>
  <c r="N1829" i="5"/>
  <c r="L1829" i="5"/>
  <c r="M1829" i="5" s="1"/>
  <c r="I1829" i="5"/>
  <c r="H1829" i="5"/>
  <c r="F1829" i="5"/>
  <c r="D1829" i="5"/>
  <c r="E1829" i="5" s="1"/>
  <c r="S1828" i="5"/>
  <c r="Q1828" i="5"/>
  <c r="R1828" i="5" s="1"/>
  <c r="P1828" i="5"/>
  <c r="O1828" i="5"/>
  <c r="N1828" i="5"/>
  <c r="L1828" i="5"/>
  <c r="M1828" i="5" s="1"/>
  <c r="I1828" i="5"/>
  <c r="H1828" i="5"/>
  <c r="F1828" i="5"/>
  <c r="D1828" i="5"/>
  <c r="E1828" i="5" s="1"/>
  <c r="S1827" i="5"/>
  <c r="Q1827" i="5"/>
  <c r="R1827" i="5" s="1"/>
  <c r="P1827" i="5"/>
  <c r="O1827" i="5"/>
  <c r="N1827" i="5"/>
  <c r="L1827" i="5"/>
  <c r="M1827" i="5" s="1"/>
  <c r="I1827" i="5"/>
  <c r="H1827" i="5"/>
  <c r="F1827" i="5"/>
  <c r="D1827" i="5"/>
  <c r="E1827" i="5" s="1"/>
  <c r="S1826" i="5"/>
  <c r="Q1826" i="5"/>
  <c r="P1826" i="5"/>
  <c r="O1826" i="5"/>
  <c r="N1826" i="5"/>
  <c r="L1826" i="5"/>
  <c r="M1826" i="5" s="1"/>
  <c r="I1826" i="5"/>
  <c r="H1826" i="5"/>
  <c r="F1826" i="5"/>
  <c r="D1826" i="5"/>
  <c r="E1826" i="5" s="1"/>
  <c r="S1825" i="5"/>
  <c r="Q1825" i="5"/>
  <c r="R1825" i="5" s="1"/>
  <c r="P1825" i="5"/>
  <c r="O1825" i="5"/>
  <c r="N1825" i="5"/>
  <c r="L1825" i="5"/>
  <c r="M1825" i="5" s="1"/>
  <c r="I1825" i="5"/>
  <c r="H1825" i="5"/>
  <c r="F1825" i="5"/>
  <c r="D1825" i="5"/>
  <c r="E1825" i="5" s="1"/>
  <c r="S1824" i="5"/>
  <c r="Q1824" i="5"/>
  <c r="R1824" i="5" s="1"/>
  <c r="P1824" i="5"/>
  <c r="O1824" i="5"/>
  <c r="N1824" i="5"/>
  <c r="L1824" i="5"/>
  <c r="M1824" i="5" s="1"/>
  <c r="I1824" i="5"/>
  <c r="H1824" i="5"/>
  <c r="F1824" i="5"/>
  <c r="D1824" i="5"/>
  <c r="E1824" i="5" s="1"/>
  <c r="S1823" i="5"/>
  <c r="Q1823" i="5"/>
  <c r="R1823" i="5" s="1"/>
  <c r="P1823" i="5"/>
  <c r="O1823" i="5"/>
  <c r="N1823" i="5"/>
  <c r="L1823" i="5"/>
  <c r="M1823" i="5" s="1"/>
  <c r="I1823" i="5"/>
  <c r="H1823" i="5"/>
  <c r="F1823" i="5"/>
  <c r="D1823" i="5"/>
  <c r="E1823" i="5" s="1"/>
  <c r="S1822" i="5"/>
  <c r="Q1822" i="5"/>
  <c r="R1822" i="5" s="1"/>
  <c r="P1822" i="5"/>
  <c r="O1822" i="5"/>
  <c r="N1822" i="5"/>
  <c r="L1822" i="5"/>
  <c r="M1822" i="5" s="1"/>
  <c r="I1822" i="5"/>
  <c r="H1822" i="5"/>
  <c r="F1822" i="5"/>
  <c r="D1822" i="5"/>
  <c r="E1822" i="5" s="1"/>
  <c r="S1821" i="5"/>
  <c r="Q1821" i="5"/>
  <c r="R1821" i="5" s="1"/>
  <c r="P1821" i="5"/>
  <c r="O1821" i="5"/>
  <c r="N1821" i="5"/>
  <c r="L1821" i="5"/>
  <c r="M1821" i="5" s="1"/>
  <c r="I1821" i="5"/>
  <c r="H1821" i="5"/>
  <c r="F1821" i="5"/>
  <c r="D1821" i="5"/>
  <c r="E1821" i="5" s="1"/>
  <c r="S1820" i="5"/>
  <c r="Q1820" i="5"/>
  <c r="R1820" i="5" s="1"/>
  <c r="P1820" i="5"/>
  <c r="O1820" i="5"/>
  <c r="N1820" i="5"/>
  <c r="L1820" i="5"/>
  <c r="M1820" i="5" s="1"/>
  <c r="I1820" i="5"/>
  <c r="H1820" i="5"/>
  <c r="F1820" i="5"/>
  <c r="D1820" i="5"/>
  <c r="E1820" i="5" s="1"/>
  <c r="S1819" i="5"/>
  <c r="Q1819" i="5"/>
  <c r="R1819" i="5" s="1"/>
  <c r="P1819" i="5"/>
  <c r="O1819" i="5"/>
  <c r="N1819" i="5"/>
  <c r="L1819" i="5"/>
  <c r="M1819" i="5" s="1"/>
  <c r="I1819" i="5"/>
  <c r="H1819" i="5"/>
  <c r="F1819" i="5"/>
  <c r="D1819" i="5"/>
  <c r="E1819" i="5" s="1"/>
  <c r="S1818" i="5"/>
  <c r="Q1818" i="5"/>
  <c r="P1818" i="5"/>
  <c r="O1818" i="5"/>
  <c r="N1818" i="5"/>
  <c r="L1818" i="5"/>
  <c r="M1818" i="5" s="1"/>
  <c r="I1818" i="5"/>
  <c r="H1818" i="5"/>
  <c r="F1818" i="5"/>
  <c r="D1818" i="5"/>
  <c r="E1818" i="5" s="1"/>
  <c r="S1817" i="5"/>
  <c r="Q1817" i="5"/>
  <c r="R1817" i="5" s="1"/>
  <c r="P1817" i="5"/>
  <c r="O1817" i="5"/>
  <c r="N1817" i="5"/>
  <c r="L1817" i="5"/>
  <c r="M1817" i="5" s="1"/>
  <c r="I1817" i="5"/>
  <c r="H1817" i="5"/>
  <c r="F1817" i="5"/>
  <c r="D1817" i="5"/>
  <c r="E1817" i="5" s="1"/>
  <c r="S1816" i="5"/>
  <c r="Q1816" i="5"/>
  <c r="R1816" i="5" s="1"/>
  <c r="P1816" i="5"/>
  <c r="O1816" i="5"/>
  <c r="N1816" i="5"/>
  <c r="L1816" i="5"/>
  <c r="M1816" i="5" s="1"/>
  <c r="I1816" i="5"/>
  <c r="H1816" i="5"/>
  <c r="F1816" i="5"/>
  <c r="D1816" i="5"/>
  <c r="E1816" i="5" s="1"/>
  <c r="S1815" i="5"/>
  <c r="Q1815" i="5"/>
  <c r="R1815" i="5" s="1"/>
  <c r="P1815" i="5"/>
  <c r="O1815" i="5"/>
  <c r="N1815" i="5"/>
  <c r="L1815" i="5"/>
  <c r="M1815" i="5" s="1"/>
  <c r="I1815" i="5"/>
  <c r="H1815" i="5"/>
  <c r="F1815" i="5"/>
  <c r="D1815" i="5"/>
  <c r="E1815" i="5" s="1"/>
  <c r="S1814" i="5"/>
  <c r="Q1814" i="5"/>
  <c r="R1814" i="5" s="1"/>
  <c r="P1814" i="5"/>
  <c r="O1814" i="5"/>
  <c r="N1814" i="5"/>
  <c r="L1814" i="5"/>
  <c r="M1814" i="5" s="1"/>
  <c r="I1814" i="5"/>
  <c r="H1814" i="5"/>
  <c r="F1814" i="5"/>
  <c r="D1814" i="5"/>
  <c r="E1814" i="5" s="1"/>
  <c r="S1813" i="5"/>
  <c r="Q1813" i="5"/>
  <c r="R1813" i="5" s="1"/>
  <c r="P1813" i="5"/>
  <c r="O1813" i="5"/>
  <c r="N1813" i="5"/>
  <c r="L1813" i="5"/>
  <c r="M1813" i="5" s="1"/>
  <c r="I1813" i="5"/>
  <c r="H1813" i="5"/>
  <c r="F1813" i="5"/>
  <c r="D1813" i="5"/>
  <c r="E1813" i="5" s="1"/>
  <c r="S1812" i="5"/>
  <c r="Q1812" i="5"/>
  <c r="R1812" i="5" s="1"/>
  <c r="P1812" i="5"/>
  <c r="O1812" i="5"/>
  <c r="N1812" i="5"/>
  <c r="L1812" i="5"/>
  <c r="M1812" i="5" s="1"/>
  <c r="I1812" i="5"/>
  <c r="H1812" i="5"/>
  <c r="F1812" i="5"/>
  <c r="D1812" i="5"/>
  <c r="E1812" i="5" s="1"/>
  <c r="S1811" i="5"/>
  <c r="Q1811" i="5"/>
  <c r="R1811" i="5" s="1"/>
  <c r="P1811" i="5"/>
  <c r="O1811" i="5"/>
  <c r="N1811" i="5"/>
  <c r="L1811" i="5"/>
  <c r="M1811" i="5" s="1"/>
  <c r="I1811" i="5"/>
  <c r="H1811" i="5"/>
  <c r="F1811" i="5"/>
  <c r="D1811" i="5"/>
  <c r="E1811" i="5" s="1"/>
  <c r="S1810" i="5"/>
  <c r="Q1810" i="5"/>
  <c r="P1810" i="5"/>
  <c r="O1810" i="5"/>
  <c r="N1810" i="5"/>
  <c r="L1810" i="5"/>
  <c r="M1810" i="5" s="1"/>
  <c r="I1810" i="5"/>
  <c r="H1810" i="5"/>
  <c r="F1810" i="5"/>
  <c r="D1810" i="5"/>
  <c r="E1810" i="5" s="1"/>
  <c r="S1809" i="5"/>
  <c r="Q1809" i="5"/>
  <c r="R1809" i="5" s="1"/>
  <c r="P1809" i="5"/>
  <c r="O1809" i="5"/>
  <c r="N1809" i="5"/>
  <c r="L1809" i="5"/>
  <c r="M1809" i="5" s="1"/>
  <c r="I1809" i="5"/>
  <c r="H1809" i="5"/>
  <c r="F1809" i="5"/>
  <c r="D1809" i="5"/>
  <c r="E1809" i="5" s="1"/>
  <c r="S1808" i="5"/>
  <c r="Q1808" i="5"/>
  <c r="R1808" i="5" s="1"/>
  <c r="P1808" i="5"/>
  <c r="O1808" i="5"/>
  <c r="N1808" i="5"/>
  <c r="L1808" i="5"/>
  <c r="M1808" i="5" s="1"/>
  <c r="I1808" i="5"/>
  <c r="H1808" i="5"/>
  <c r="F1808" i="5"/>
  <c r="D1808" i="5"/>
  <c r="E1808" i="5" s="1"/>
  <c r="S1807" i="5"/>
  <c r="Q1807" i="5"/>
  <c r="R1807" i="5" s="1"/>
  <c r="P1807" i="5"/>
  <c r="O1807" i="5"/>
  <c r="N1807" i="5"/>
  <c r="L1807" i="5"/>
  <c r="M1807" i="5" s="1"/>
  <c r="I1807" i="5"/>
  <c r="H1807" i="5"/>
  <c r="F1807" i="5"/>
  <c r="D1807" i="5"/>
  <c r="E1807" i="5" s="1"/>
  <c r="S1806" i="5"/>
  <c r="Q1806" i="5"/>
  <c r="R1806" i="5" s="1"/>
  <c r="P1806" i="5"/>
  <c r="O1806" i="5"/>
  <c r="N1806" i="5"/>
  <c r="L1806" i="5"/>
  <c r="M1806" i="5" s="1"/>
  <c r="I1806" i="5"/>
  <c r="H1806" i="5"/>
  <c r="F1806" i="5"/>
  <c r="D1806" i="5"/>
  <c r="E1806" i="5" s="1"/>
  <c r="S1805" i="5"/>
  <c r="Q1805" i="5"/>
  <c r="R1805" i="5" s="1"/>
  <c r="P1805" i="5"/>
  <c r="O1805" i="5"/>
  <c r="N1805" i="5"/>
  <c r="L1805" i="5"/>
  <c r="M1805" i="5" s="1"/>
  <c r="I1805" i="5"/>
  <c r="H1805" i="5"/>
  <c r="F1805" i="5"/>
  <c r="D1805" i="5"/>
  <c r="E1805" i="5" s="1"/>
  <c r="S1804" i="5"/>
  <c r="Q1804" i="5"/>
  <c r="R1804" i="5" s="1"/>
  <c r="P1804" i="5"/>
  <c r="O1804" i="5"/>
  <c r="N1804" i="5"/>
  <c r="L1804" i="5"/>
  <c r="M1804" i="5" s="1"/>
  <c r="I1804" i="5"/>
  <c r="H1804" i="5"/>
  <c r="F1804" i="5"/>
  <c r="D1804" i="5"/>
  <c r="E1804" i="5" s="1"/>
  <c r="S1803" i="5"/>
  <c r="Q1803" i="5"/>
  <c r="R1803" i="5" s="1"/>
  <c r="P1803" i="5"/>
  <c r="O1803" i="5"/>
  <c r="N1803" i="5"/>
  <c r="L1803" i="5"/>
  <c r="M1803" i="5" s="1"/>
  <c r="I1803" i="5"/>
  <c r="H1803" i="5"/>
  <c r="F1803" i="5"/>
  <c r="D1803" i="5"/>
  <c r="E1803" i="5" s="1"/>
  <c r="S1802" i="5"/>
  <c r="Q1802" i="5"/>
  <c r="P1802" i="5"/>
  <c r="O1802" i="5"/>
  <c r="N1802" i="5"/>
  <c r="L1802" i="5"/>
  <c r="M1802" i="5" s="1"/>
  <c r="I1802" i="5"/>
  <c r="H1802" i="5"/>
  <c r="F1802" i="5"/>
  <c r="D1802" i="5"/>
  <c r="E1802" i="5" s="1"/>
  <c r="S1801" i="5"/>
  <c r="Q1801" i="5"/>
  <c r="R1801" i="5" s="1"/>
  <c r="P1801" i="5"/>
  <c r="O1801" i="5"/>
  <c r="N1801" i="5"/>
  <c r="L1801" i="5"/>
  <c r="M1801" i="5" s="1"/>
  <c r="I1801" i="5"/>
  <c r="H1801" i="5"/>
  <c r="F1801" i="5"/>
  <c r="D1801" i="5"/>
  <c r="E1801" i="5" s="1"/>
  <c r="S1800" i="5"/>
  <c r="Q1800" i="5"/>
  <c r="R1800" i="5" s="1"/>
  <c r="P1800" i="5"/>
  <c r="O1800" i="5"/>
  <c r="N1800" i="5"/>
  <c r="L1800" i="5"/>
  <c r="M1800" i="5" s="1"/>
  <c r="I1800" i="5"/>
  <c r="H1800" i="5"/>
  <c r="F1800" i="5"/>
  <c r="D1800" i="5"/>
  <c r="E1800" i="5" s="1"/>
  <c r="S1799" i="5"/>
  <c r="Q1799" i="5"/>
  <c r="R1799" i="5" s="1"/>
  <c r="P1799" i="5"/>
  <c r="O1799" i="5"/>
  <c r="N1799" i="5"/>
  <c r="L1799" i="5"/>
  <c r="M1799" i="5" s="1"/>
  <c r="I1799" i="5"/>
  <c r="H1799" i="5"/>
  <c r="F1799" i="5"/>
  <c r="D1799" i="5"/>
  <c r="E1799" i="5" s="1"/>
  <c r="S1798" i="5"/>
  <c r="Q1798" i="5"/>
  <c r="R1798" i="5" s="1"/>
  <c r="P1798" i="5"/>
  <c r="O1798" i="5"/>
  <c r="N1798" i="5"/>
  <c r="L1798" i="5"/>
  <c r="M1798" i="5" s="1"/>
  <c r="I1798" i="5"/>
  <c r="H1798" i="5"/>
  <c r="F1798" i="5"/>
  <c r="D1798" i="5"/>
  <c r="E1798" i="5" s="1"/>
  <c r="S1797" i="5"/>
  <c r="Q1797" i="5"/>
  <c r="R1797" i="5" s="1"/>
  <c r="P1797" i="5"/>
  <c r="O1797" i="5"/>
  <c r="N1797" i="5"/>
  <c r="L1797" i="5"/>
  <c r="M1797" i="5" s="1"/>
  <c r="I1797" i="5"/>
  <c r="H1797" i="5"/>
  <c r="F1797" i="5"/>
  <c r="D1797" i="5"/>
  <c r="E1797" i="5" s="1"/>
  <c r="S1796" i="5"/>
  <c r="Q1796" i="5"/>
  <c r="R1796" i="5" s="1"/>
  <c r="P1796" i="5"/>
  <c r="O1796" i="5"/>
  <c r="N1796" i="5"/>
  <c r="L1796" i="5"/>
  <c r="M1796" i="5" s="1"/>
  <c r="I1796" i="5"/>
  <c r="H1796" i="5"/>
  <c r="F1796" i="5"/>
  <c r="D1796" i="5"/>
  <c r="E1796" i="5" s="1"/>
  <c r="S1795" i="5"/>
  <c r="Q1795" i="5"/>
  <c r="R1795" i="5" s="1"/>
  <c r="P1795" i="5"/>
  <c r="O1795" i="5"/>
  <c r="N1795" i="5"/>
  <c r="L1795" i="5"/>
  <c r="M1795" i="5" s="1"/>
  <c r="I1795" i="5"/>
  <c r="H1795" i="5"/>
  <c r="F1795" i="5"/>
  <c r="D1795" i="5"/>
  <c r="E1795" i="5" s="1"/>
  <c r="S1794" i="5"/>
  <c r="Q1794" i="5"/>
  <c r="P1794" i="5"/>
  <c r="O1794" i="5"/>
  <c r="N1794" i="5"/>
  <c r="L1794" i="5"/>
  <c r="M1794" i="5" s="1"/>
  <c r="I1794" i="5"/>
  <c r="H1794" i="5"/>
  <c r="F1794" i="5"/>
  <c r="D1794" i="5"/>
  <c r="E1794" i="5" s="1"/>
  <c r="S1793" i="5"/>
  <c r="Q1793" i="5"/>
  <c r="R1793" i="5" s="1"/>
  <c r="P1793" i="5"/>
  <c r="O1793" i="5"/>
  <c r="N1793" i="5"/>
  <c r="L1793" i="5"/>
  <c r="M1793" i="5" s="1"/>
  <c r="I1793" i="5"/>
  <c r="H1793" i="5"/>
  <c r="F1793" i="5"/>
  <c r="D1793" i="5"/>
  <c r="E1793" i="5" s="1"/>
  <c r="S1792" i="5"/>
  <c r="Q1792" i="5"/>
  <c r="R1792" i="5" s="1"/>
  <c r="P1792" i="5"/>
  <c r="O1792" i="5"/>
  <c r="N1792" i="5"/>
  <c r="L1792" i="5"/>
  <c r="M1792" i="5" s="1"/>
  <c r="I1792" i="5"/>
  <c r="H1792" i="5"/>
  <c r="F1792" i="5"/>
  <c r="D1792" i="5"/>
  <c r="E1792" i="5" s="1"/>
  <c r="S1791" i="5"/>
  <c r="Q1791" i="5"/>
  <c r="R1791" i="5" s="1"/>
  <c r="P1791" i="5"/>
  <c r="O1791" i="5"/>
  <c r="N1791" i="5"/>
  <c r="L1791" i="5"/>
  <c r="M1791" i="5" s="1"/>
  <c r="I1791" i="5"/>
  <c r="H1791" i="5"/>
  <c r="F1791" i="5"/>
  <c r="D1791" i="5"/>
  <c r="E1791" i="5" s="1"/>
  <c r="S1790" i="5"/>
  <c r="Q1790" i="5"/>
  <c r="R1790" i="5" s="1"/>
  <c r="P1790" i="5"/>
  <c r="O1790" i="5"/>
  <c r="N1790" i="5"/>
  <c r="L1790" i="5"/>
  <c r="M1790" i="5" s="1"/>
  <c r="I1790" i="5"/>
  <c r="H1790" i="5"/>
  <c r="F1790" i="5"/>
  <c r="D1790" i="5"/>
  <c r="E1790" i="5" s="1"/>
  <c r="S1789" i="5"/>
  <c r="Q1789" i="5"/>
  <c r="R1789" i="5" s="1"/>
  <c r="P1789" i="5"/>
  <c r="O1789" i="5"/>
  <c r="N1789" i="5"/>
  <c r="L1789" i="5"/>
  <c r="M1789" i="5" s="1"/>
  <c r="I1789" i="5"/>
  <c r="H1789" i="5"/>
  <c r="F1789" i="5"/>
  <c r="D1789" i="5"/>
  <c r="E1789" i="5" s="1"/>
  <c r="S1788" i="5"/>
  <c r="Q1788" i="5"/>
  <c r="R1788" i="5" s="1"/>
  <c r="P1788" i="5"/>
  <c r="O1788" i="5"/>
  <c r="N1788" i="5"/>
  <c r="L1788" i="5"/>
  <c r="M1788" i="5" s="1"/>
  <c r="I1788" i="5"/>
  <c r="H1788" i="5"/>
  <c r="F1788" i="5"/>
  <c r="D1788" i="5"/>
  <c r="E1788" i="5" s="1"/>
  <c r="S1787" i="5"/>
  <c r="Q1787" i="5"/>
  <c r="R1787" i="5" s="1"/>
  <c r="P1787" i="5"/>
  <c r="O1787" i="5"/>
  <c r="N1787" i="5"/>
  <c r="L1787" i="5"/>
  <c r="M1787" i="5" s="1"/>
  <c r="I1787" i="5"/>
  <c r="H1787" i="5"/>
  <c r="F1787" i="5"/>
  <c r="D1787" i="5"/>
  <c r="E1787" i="5" s="1"/>
  <c r="S1786" i="5"/>
  <c r="Q1786" i="5"/>
  <c r="P1786" i="5"/>
  <c r="O1786" i="5"/>
  <c r="N1786" i="5"/>
  <c r="L1786" i="5"/>
  <c r="M1786" i="5" s="1"/>
  <c r="I1786" i="5"/>
  <c r="H1786" i="5"/>
  <c r="F1786" i="5"/>
  <c r="D1786" i="5"/>
  <c r="E1786" i="5" s="1"/>
  <c r="S1785" i="5"/>
  <c r="Q1785" i="5"/>
  <c r="R1785" i="5" s="1"/>
  <c r="P1785" i="5"/>
  <c r="O1785" i="5"/>
  <c r="N1785" i="5"/>
  <c r="L1785" i="5"/>
  <c r="M1785" i="5" s="1"/>
  <c r="I1785" i="5"/>
  <c r="H1785" i="5"/>
  <c r="F1785" i="5"/>
  <c r="D1785" i="5"/>
  <c r="E1785" i="5" s="1"/>
  <c r="S1784" i="5"/>
  <c r="Q1784" i="5"/>
  <c r="R1784" i="5" s="1"/>
  <c r="P1784" i="5"/>
  <c r="O1784" i="5"/>
  <c r="N1784" i="5"/>
  <c r="L1784" i="5"/>
  <c r="M1784" i="5" s="1"/>
  <c r="I1784" i="5"/>
  <c r="H1784" i="5"/>
  <c r="F1784" i="5"/>
  <c r="D1784" i="5"/>
  <c r="E1784" i="5" s="1"/>
  <c r="S1783" i="5"/>
  <c r="Q1783" i="5"/>
  <c r="R1783" i="5" s="1"/>
  <c r="P1783" i="5"/>
  <c r="O1783" i="5"/>
  <c r="N1783" i="5"/>
  <c r="L1783" i="5"/>
  <c r="M1783" i="5" s="1"/>
  <c r="I1783" i="5"/>
  <c r="H1783" i="5"/>
  <c r="F1783" i="5"/>
  <c r="D1783" i="5"/>
  <c r="E1783" i="5" s="1"/>
  <c r="S1782" i="5"/>
  <c r="Q1782" i="5"/>
  <c r="R1782" i="5" s="1"/>
  <c r="P1782" i="5"/>
  <c r="O1782" i="5"/>
  <c r="N1782" i="5"/>
  <c r="L1782" i="5"/>
  <c r="M1782" i="5" s="1"/>
  <c r="I1782" i="5"/>
  <c r="H1782" i="5"/>
  <c r="F1782" i="5"/>
  <c r="D1782" i="5"/>
  <c r="E1782" i="5" s="1"/>
  <c r="S1781" i="5"/>
  <c r="Q1781" i="5"/>
  <c r="R1781" i="5" s="1"/>
  <c r="P1781" i="5"/>
  <c r="O1781" i="5"/>
  <c r="N1781" i="5"/>
  <c r="L1781" i="5"/>
  <c r="M1781" i="5" s="1"/>
  <c r="I1781" i="5"/>
  <c r="H1781" i="5"/>
  <c r="F1781" i="5"/>
  <c r="D1781" i="5"/>
  <c r="E1781" i="5" s="1"/>
  <c r="S1780" i="5"/>
  <c r="Q1780" i="5"/>
  <c r="R1780" i="5" s="1"/>
  <c r="P1780" i="5"/>
  <c r="O1780" i="5"/>
  <c r="N1780" i="5"/>
  <c r="L1780" i="5"/>
  <c r="M1780" i="5" s="1"/>
  <c r="I1780" i="5"/>
  <c r="H1780" i="5"/>
  <c r="F1780" i="5"/>
  <c r="D1780" i="5"/>
  <c r="E1780" i="5" s="1"/>
  <c r="S1779" i="5"/>
  <c r="Q1779" i="5"/>
  <c r="R1779" i="5" s="1"/>
  <c r="P1779" i="5"/>
  <c r="O1779" i="5"/>
  <c r="N1779" i="5"/>
  <c r="L1779" i="5"/>
  <c r="M1779" i="5" s="1"/>
  <c r="I1779" i="5"/>
  <c r="H1779" i="5"/>
  <c r="F1779" i="5"/>
  <c r="D1779" i="5"/>
  <c r="E1779" i="5" s="1"/>
  <c r="S1778" i="5"/>
  <c r="Q1778" i="5"/>
  <c r="P1778" i="5"/>
  <c r="O1778" i="5"/>
  <c r="N1778" i="5"/>
  <c r="L1778" i="5"/>
  <c r="M1778" i="5" s="1"/>
  <c r="I1778" i="5"/>
  <c r="H1778" i="5"/>
  <c r="F1778" i="5"/>
  <c r="D1778" i="5"/>
  <c r="E1778" i="5" s="1"/>
  <c r="S1777" i="5"/>
  <c r="Q1777" i="5"/>
  <c r="R1777" i="5" s="1"/>
  <c r="P1777" i="5"/>
  <c r="O1777" i="5"/>
  <c r="N1777" i="5"/>
  <c r="L1777" i="5"/>
  <c r="M1777" i="5" s="1"/>
  <c r="I1777" i="5"/>
  <c r="H1777" i="5"/>
  <c r="F1777" i="5"/>
  <c r="D1777" i="5"/>
  <c r="E1777" i="5" s="1"/>
  <c r="S1776" i="5"/>
  <c r="Q1776" i="5"/>
  <c r="R1776" i="5" s="1"/>
  <c r="P1776" i="5"/>
  <c r="O1776" i="5"/>
  <c r="N1776" i="5"/>
  <c r="L1776" i="5"/>
  <c r="M1776" i="5" s="1"/>
  <c r="I1776" i="5"/>
  <c r="H1776" i="5"/>
  <c r="F1776" i="5"/>
  <c r="D1776" i="5"/>
  <c r="E1776" i="5" s="1"/>
  <c r="S1775" i="5"/>
  <c r="Q1775" i="5"/>
  <c r="R1775" i="5" s="1"/>
  <c r="P1775" i="5"/>
  <c r="O1775" i="5"/>
  <c r="N1775" i="5"/>
  <c r="L1775" i="5"/>
  <c r="M1775" i="5" s="1"/>
  <c r="I1775" i="5"/>
  <c r="H1775" i="5"/>
  <c r="F1775" i="5"/>
  <c r="D1775" i="5"/>
  <c r="E1775" i="5" s="1"/>
  <c r="S1774" i="5"/>
  <c r="Q1774" i="5"/>
  <c r="R1774" i="5" s="1"/>
  <c r="P1774" i="5"/>
  <c r="O1774" i="5"/>
  <c r="N1774" i="5"/>
  <c r="L1774" i="5"/>
  <c r="M1774" i="5" s="1"/>
  <c r="I1774" i="5"/>
  <c r="H1774" i="5"/>
  <c r="F1774" i="5"/>
  <c r="D1774" i="5"/>
  <c r="E1774" i="5" s="1"/>
  <c r="S1773" i="5"/>
  <c r="Q1773" i="5"/>
  <c r="R1773" i="5" s="1"/>
  <c r="P1773" i="5"/>
  <c r="O1773" i="5"/>
  <c r="N1773" i="5"/>
  <c r="L1773" i="5"/>
  <c r="M1773" i="5" s="1"/>
  <c r="I1773" i="5"/>
  <c r="H1773" i="5"/>
  <c r="F1773" i="5"/>
  <c r="D1773" i="5"/>
  <c r="E1773" i="5" s="1"/>
  <c r="S1772" i="5"/>
  <c r="Q1772" i="5"/>
  <c r="R1772" i="5" s="1"/>
  <c r="P1772" i="5"/>
  <c r="O1772" i="5"/>
  <c r="N1772" i="5"/>
  <c r="L1772" i="5"/>
  <c r="M1772" i="5" s="1"/>
  <c r="I1772" i="5"/>
  <c r="H1772" i="5"/>
  <c r="F1772" i="5"/>
  <c r="D1772" i="5"/>
  <c r="E1772" i="5" s="1"/>
  <c r="S1771" i="5"/>
  <c r="Q1771" i="5"/>
  <c r="R1771" i="5" s="1"/>
  <c r="P1771" i="5"/>
  <c r="O1771" i="5"/>
  <c r="N1771" i="5"/>
  <c r="L1771" i="5"/>
  <c r="M1771" i="5" s="1"/>
  <c r="I1771" i="5"/>
  <c r="H1771" i="5"/>
  <c r="F1771" i="5"/>
  <c r="D1771" i="5"/>
  <c r="E1771" i="5" s="1"/>
  <c r="S1770" i="5"/>
  <c r="Q1770" i="5"/>
  <c r="P1770" i="5"/>
  <c r="O1770" i="5"/>
  <c r="N1770" i="5"/>
  <c r="L1770" i="5"/>
  <c r="M1770" i="5" s="1"/>
  <c r="I1770" i="5"/>
  <c r="H1770" i="5"/>
  <c r="F1770" i="5"/>
  <c r="D1770" i="5"/>
  <c r="E1770" i="5" s="1"/>
  <c r="S1769" i="5"/>
  <c r="Q1769" i="5"/>
  <c r="R1769" i="5" s="1"/>
  <c r="P1769" i="5"/>
  <c r="O1769" i="5"/>
  <c r="N1769" i="5"/>
  <c r="L1769" i="5"/>
  <c r="M1769" i="5" s="1"/>
  <c r="I1769" i="5"/>
  <c r="H1769" i="5"/>
  <c r="F1769" i="5"/>
  <c r="D1769" i="5"/>
  <c r="E1769" i="5" s="1"/>
  <c r="S1768" i="5"/>
  <c r="Q1768" i="5"/>
  <c r="R1768" i="5" s="1"/>
  <c r="P1768" i="5"/>
  <c r="O1768" i="5"/>
  <c r="N1768" i="5"/>
  <c r="L1768" i="5"/>
  <c r="M1768" i="5" s="1"/>
  <c r="I1768" i="5"/>
  <c r="H1768" i="5"/>
  <c r="F1768" i="5"/>
  <c r="D1768" i="5"/>
  <c r="E1768" i="5" s="1"/>
  <c r="S1767" i="5"/>
  <c r="Q1767" i="5"/>
  <c r="R1767" i="5" s="1"/>
  <c r="P1767" i="5"/>
  <c r="O1767" i="5"/>
  <c r="N1767" i="5"/>
  <c r="L1767" i="5"/>
  <c r="M1767" i="5" s="1"/>
  <c r="I1767" i="5"/>
  <c r="H1767" i="5"/>
  <c r="F1767" i="5"/>
  <c r="D1767" i="5"/>
  <c r="E1767" i="5" s="1"/>
  <c r="S1766" i="5"/>
  <c r="Q1766" i="5"/>
  <c r="R1766" i="5" s="1"/>
  <c r="P1766" i="5"/>
  <c r="O1766" i="5"/>
  <c r="N1766" i="5"/>
  <c r="L1766" i="5"/>
  <c r="M1766" i="5" s="1"/>
  <c r="I1766" i="5"/>
  <c r="H1766" i="5"/>
  <c r="F1766" i="5"/>
  <c r="D1766" i="5"/>
  <c r="E1766" i="5" s="1"/>
  <c r="S1765" i="5"/>
  <c r="Q1765" i="5"/>
  <c r="R1765" i="5" s="1"/>
  <c r="P1765" i="5"/>
  <c r="O1765" i="5"/>
  <c r="N1765" i="5"/>
  <c r="L1765" i="5"/>
  <c r="M1765" i="5" s="1"/>
  <c r="I1765" i="5"/>
  <c r="H1765" i="5"/>
  <c r="F1765" i="5"/>
  <c r="D1765" i="5"/>
  <c r="E1765" i="5" s="1"/>
  <c r="S1764" i="5"/>
  <c r="Q1764" i="5"/>
  <c r="R1764" i="5" s="1"/>
  <c r="P1764" i="5"/>
  <c r="O1764" i="5"/>
  <c r="N1764" i="5"/>
  <c r="L1764" i="5"/>
  <c r="M1764" i="5" s="1"/>
  <c r="I1764" i="5"/>
  <c r="H1764" i="5"/>
  <c r="F1764" i="5"/>
  <c r="D1764" i="5"/>
  <c r="E1764" i="5" s="1"/>
  <c r="S1763" i="5"/>
  <c r="Q1763" i="5"/>
  <c r="R1763" i="5" s="1"/>
  <c r="P1763" i="5"/>
  <c r="O1763" i="5"/>
  <c r="N1763" i="5"/>
  <c r="L1763" i="5"/>
  <c r="M1763" i="5" s="1"/>
  <c r="I1763" i="5"/>
  <c r="H1763" i="5"/>
  <c r="F1763" i="5"/>
  <c r="D1763" i="5"/>
  <c r="E1763" i="5" s="1"/>
  <c r="S1762" i="5"/>
  <c r="Q1762" i="5"/>
  <c r="P1762" i="5"/>
  <c r="O1762" i="5"/>
  <c r="N1762" i="5"/>
  <c r="L1762" i="5"/>
  <c r="M1762" i="5" s="1"/>
  <c r="I1762" i="5"/>
  <c r="H1762" i="5"/>
  <c r="F1762" i="5"/>
  <c r="D1762" i="5"/>
  <c r="E1762" i="5" s="1"/>
  <c r="S1761" i="5"/>
  <c r="Q1761" i="5"/>
  <c r="R1761" i="5" s="1"/>
  <c r="P1761" i="5"/>
  <c r="O1761" i="5"/>
  <c r="N1761" i="5"/>
  <c r="L1761" i="5"/>
  <c r="M1761" i="5" s="1"/>
  <c r="I1761" i="5"/>
  <c r="H1761" i="5"/>
  <c r="F1761" i="5"/>
  <c r="D1761" i="5"/>
  <c r="E1761" i="5" s="1"/>
  <c r="S1760" i="5"/>
  <c r="Q1760" i="5"/>
  <c r="R1760" i="5" s="1"/>
  <c r="P1760" i="5"/>
  <c r="O1760" i="5"/>
  <c r="N1760" i="5"/>
  <c r="L1760" i="5"/>
  <c r="M1760" i="5" s="1"/>
  <c r="I1760" i="5"/>
  <c r="H1760" i="5"/>
  <c r="F1760" i="5"/>
  <c r="D1760" i="5"/>
  <c r="E1760" i="5" s="1"/>
  <c r="S1759" i="5"/>
  <c r="Q1759" i="5"/>
  <c r="R1759" i="5" s="1"/>
  <c r="P1759" i="5"/>
  <c r="O1759" i="5"/>
  <c r="N1759" i="5"/>
  <c r="L1759" i="5"/>
  <c r="M1759" i="5" s="1"/>
  <c r="I1759" i="5"/>
  <c r="H1759" i="5"/>
  <c r="F1759" i="5"/>
  <c r="D1759" i="5"/>
  <c r="E1759" i="5" s="1"/>
  <c r="S1758" i="5"/>
  <c r="Q1758" i="5"/>
  <c r="R1758" i="5" s="1"/>
  <c r="P1758" i="5"/>
  <c r="O1758" i="5"/>
  <c r="N1758" i="5"/>
  <c r="L1758" i="5"/>
  <c r="M1758" i="5" s="1"/>
  <c r="I1758" i="5"/>
  <c r="H1758" i="5"/>
  <c r="F1758" i="5"/>
  <c r="D1758" i="5"/>
  <c r="E1758" i="5" s="1"/>
  <c r="S1757" i="5"/>
  <c r="Q1757" i="5"/>
  <c r="R1757" i="5" s="1"/>
  <c r="P1757" i="5"/>
  <c r="O1757" i="5"/>
  <c r="N1757" i="5"/>
  <c r="L1757" i="5"/>
  <c r="M1757" i="5" s="1"/>
  <c r="I1757" i="5"/>
  <c r="H1757" i="5"/>
  <c r="F1757" i="5"/>
  <c r="D1757" i="5"/>
  <c r="E1757" i="5" s="1"/>
  <c r="S1756" i="5"/>
  <c r="Q1756" i="5"/>
  <c r="R1756" i="5" s="1"/>
  <c r="P1756" i="5"/>
  <c r="O1756" i="5"/>
  <c r="N1756" i="5"/>
  <c r="L1756" i="5"/>
  <c r="M1756" i="5" s="1"/>
  <c r="I1756" i="5"/>
  <c r="H1756" i="5"/>
  <c r="F1756" i="5"/>
  <c r="D1756" i="5"/>
  <c r="E1756" i="5" s="1"/>
  <c r="S1755" i="5"/>
  <c r="Q1755" i="5"/>
  <c r="R1755" i="5" s="1"/>
  <c r="P1755" i="5"/>
  <c r="O1755" i="5"/>
  <c r="N1755" i="5"/>
  <c r="L1755" i="5"/>
  <c r="M1755" i="5" s="1"/>
  <c r="I1755" i="5"/>
  <c r="H1755" i="5"/>
  <c r="F1755" i="5"/>
  <c r="D1755" i="5"/>
  <c r="E1755" i="5" s="1"/>
  <c r="S1754" i="5"/>
  <c r="Q1754" i="5"/>
  <c r="P1754" i="5"/>
  <c r="O1754" i="5"/>
  <c r="N1754" i="5"/>
  <c r="L1754" i="5"/>
  <c r="M1754" i="5" s="1"/>
  <c r="I1754" i="5"/>
  <c r="H1754" i="5"/>
  <c r="F1754" i="5"/>
  <c r="D1754" i="5"/>
  <c r="E1754" i="5" s="1"/>
  <c r="S1753" i="5"/>
  <c r="Q1753" i="5"/>
  <c r="R1753" i="5" s="1"/>
  <c r="P1753" i="5"/>
  <c r="O1753" i="5"/>
  <c r="N1753" i="5"/>
  <c r="L1753" i="5"/>
  <c r="M1753" i="5" s="1"/>
  <c r="I1753" i="5"/>
  <c r="H1753" i="5"/>
  <c r="F1753" i="5"/>
  <c r="D1753" i="5"/>
  <c r="E1753" i="5" s="1"/>
  <c r="S1752" i="5"/>
  <c r="Q1752" i="5"/>
  <c r="R1752" i="5" s="1"/>
  <c r="P1752" i="5"/>
  <c r="O1752" i="5"/>
  <c r="N1752" i="5"/>
  <c r="L1752" i="5"/>
  <c r="M1752" i="5" s="1"/>
  <c r="I1752" i="5"/>
  <c r="H1752" i="5"/>
  <c r="F1752" i="5"/>
  <c r="D1752" i="5"/>
  <c r="E1752" i="5" s="1"/>
  <c r="S1751" i="5"/>
  <c r="Q1751" i="5"/>
  <c r="R1751" i="5" s="1"/>
  <c r="P1751" i="5"/>
  <c r="O1751" i="5"/>
  <c r="N1751" i="5"/>
  <c r="L1751" i="5"/>
  <c r="M1751" i="5" s="1"/>
  <c r="I1751" i="5"/>
  <c r="H1751" i="5"/>
  <c r="F1751" i="5"/>
  <c r="D1751" i="5"/>
  <c r="E1751" i="5" s="1"/>
  <c r="S1750" i="5"/>
  <c r="Q1750" i="5"/>
  <c r="R1750" i="5" s="1"/>
  <c r="P1750" i="5"/>
  <c r="O1750" i="5"/>
  <c r="N1750" i="5"/>
  <c r="L1750" i="5"/>
  <c r="M1750" i="5" s="1"/>
  <c r="I1750" i="5"/>
  <c r="H1750" i="5"/>
  <c r="F1750" i="5"/>
  <c r="D1750" i="5"/>
  <c r="E1750" i="5" s="1"/>
  <c r="S1749" i="5"/>
  <c r="Q1749" i="5"/>
  <c r="R1749" i="5" s="1"/>
  <c r="P1749" i="5"/>
  <c r="O1749" i="5"/>
  <c r="N1749" i="5"/>
  <c r="L1749" i="5"/>
  <c r="M1749" i="5" s="1"/>
  <c r="I1749" i="5"/>
  <c r="H1749" i="5"/>
  <c r="F1749" i="5"/>
  <c r="D1749" i="5"/>
  <c r="E1749" i="5" s="1"/>
  <c r="S1748" i="5"/>
  <c r="Q1748" i="5"/>
  <c r="R1748" i="5" s="1"/>
  <c r="P1748" i="5"/>
  <c r="O1748" i="5"/>
  <c r="N1748" i="5"/>
  <c r="L1748" i="5"/>
  <c r="M1748" i="5" s="1"/>
  <c r="I1748" i="5"/>
  <c r="H1748" i="5"/>
  <c r="F1748" i="5"/>
  <c r="D1748" i="5"/>
  <c r="E1748" i="5" s="1"/>
  <c r="S1747" i="5"/>
  <c r="Q1747" i="5"/>
  <c r="R1747" i="5" s="1"/>
  <c r="P1747" i="5"/>
  <c r="O1747" i="5"/>
  <c r="N1747" i="5"/>
  <c r="L1747" i="5"/>
  <c r="M1747" i="5" s="1"/>
  <c r="I1747" i="5"/>
  <c r="H1747" i="5"/>
  <c r="F1747" i="5"/>
  <c r="D1747" i="5"/>
  <c r="E1747" i="5" s="1"/>
  <c r="S1746" i="5"/>
  <c r="Q1746" i="5"/>
  <c r="P1746" i="5"/>
  <c r="O1746" i="5"/>
  <c r="N1746" i="5"/>
  <c r="L1746" i="5"/>
  <c r="M1746" i="5" s="1"/>
  <c r="I1746" i="5"/>
  <c r="H1746" i="5"/>
  <c r="F1746" i="5"/>
  <c r="D1746" i="5"/>
  <c r="E1746" i="5" s="1"/>
  <c r="S1745" i="5"/>
  <c r="Q1745" i="5"/>
  <c r="R1745" i="5" s="1"/>
  <c r="P1745" i="5"/>
  <c r="O1745" i="5"/>
  <c r="N1745" i="5"/>
  <c r="L1745" i="5"/>
  <c r="M1745" i="5" s="1"/>
  <c r="I1745" i="5"/>
  <c r="H1745" i="5"/>
  <c r="F1745" i="5"/>
  <c r="D1745" i="5"/>
  <c r="E1745" i="5" s="1"/>
  <c r="S1744" i="5"/>
  <c r="Q1744" i="5"/>
  <c r="R1744" i="5" s="1"/>
  <c r="P1744" i="5"/>
  <c r="O1744" i="5"/>
  <c r="N1744" i="5"/>
  <c r="L1744" i="5"/>
  <c r="M1744" i="5" s="1"/>
  <c r="I1744" i="5"/>
  <c r="H1744" i="5"/>
  <c r="F1744" i="5"/>
  <c r="D1744" i="5"/>
  <c r="E1744" i="5" s="1"/>
  <c r="S1743" i="5"/>
  <c r="Q1743" i="5"/>
  <c r="R1743" i="5" s="1"/>
  <c r="P1743" i="5"/>
  <c r="O1743" i="5"/>
  <c r="N1743" i="5"/>
  <c r="L1743" i="5"/>
  <c r="M1743" i="5" s="1"/>
  <c r="I1743" i="5"/>
  <c r="H1743" i="5"/>
  <c r="F1743" i="5"/>
  <c r="D1743" i="5"/>
  <c r="E1743" i="5" s="1"/>
  <c r="S1742" i="5"/>
  <c r="Q1742" i="5"/>
  <c r="R1742" i="5" s="1"/>
  <c r="P1742" i="5"/>
  <c r="O1742" i="5"/>
  <c r="N1742" i="5"/>
  <c r="L1742" i="5"/>
  <c r="M1742" i="5" s="1"/>
  <c r="I1742" i="5"/>
  <c r="H1742" i="5"/>
  <c r="F1742" i="5"/>
  <c r="D1742" i="5"/>
  <c r="E1742" i="5" s="1"/>
  <c r="S1741" i="5"/>
  <c r="Q1741" i="5"/>
  <c r="R1741" i="5" s="1"/>
  <c r="P1741" i="5"/>
  <c r="O1741" i="5"/>
  <c r="N1741" i="5"/>
  <c r="L1741" i="5"/>
  <c r="M1741" i="5" s="1"/>
  <c r="I1741" i="5"/>
  <c r="H1741" i="5"/>
  <c r="F1741" i="5"/>
  <c r="D1741" i="5"/>
  <c r="E1741" i="5" s="1"/>
  <c r="S1740" i="5"/>
  <c r="Q1740" i="5"/>
  <c r="R1740" i="5" s="1"/>
  <c r="P1740" i="5"/>
  <c r="O1740" i="5"/>
  <c r="N1740" i="5"/>
  <c r="L1740" i="5"/>
  <c r="M1740" i="5" s="1"/>
  <c r="I1740" i="5"/>
  <c r="H1740" i="5"/>
  <c r="F1740" i="5"/>
  <c r="D1740" i="5"/>
  <c r="E1740" i="5" s="1"/>
  <c r="S1739" i="5"/>
  <c r="Q1739" i="5"/>
  <c r="R1739" i="5" s="1"/>
  <c r="P1739" i="5"/>
  <c r="O1739" i="5"/>
  <c r="N1739" i="5"/>
  <c r="L1739" i="5"/>
  <c r="M1739" i="5" s="1"/>
  <c r="I1739" i="5"/>
  <c r="H1739" i="5"/>
  <c r="F1739" i="5"/>
  <c r="D1739" i="5"/>
  <c r="E1739" i="5" s="1"/>
  <c r="S1738" i="5"/>
  <c r="Q1738" i="5"/>
  <c r="P1738" i="5"/>
  <c r="O1738" i="5"/>
  <c r="N1738" i="5"/>
  <c r="L1738" i="5"/>
  <c r="M1738" i="5" s="1"/>
  <c r="I1738" i="5"/>
  <c r="H1738" i="5"/>
  <c r="F1738" i="5"/>
  <c r="D1738" i="5"/>
  <c r="E1738" i="5" s="1"/>
  <c r="S1737" i="5"/>
  <c r="Q1737" i="5"/>
  <c r="R1737" i="5" s="1"/>
  <c r="P1737" i="5"/>
  <c r="O1737" i="5"/>
  <c r="N1737" i="5"/>
  <c r="L1737" i="5"/>
  <c r="M1737" i="5" s="1"/>
  <c r="I1737" i="5"/>
  <c r="H1737" i="5"/>
  <c r="F1737" i="5"/>
  <c r="D1737" i="5"/>
  <c r="E1737" i="5" s="1"/>
  <c r="S1736" i="5"/>
  <c r="Q1736" i="5"/>
  <c r="R1736" i="5" s="1"/>
  <c r="P1736" i="5"/>
  <c r="O1736" i="5"/>
  <c r="N1736" i="5"/>
  <c r="L1736" i="5"/>
  <c r="M1736" i="5" s="1"/>
  <c r="I1736" i="5"/>
  <c r="H1736" i="5"/>
  <c r="F1736" i="5"/>
  <c r="D1736" i="5"/>
  <c r="E1736" i="5" s="1"/>
  <c r="S1735" i="5"/>
  <c r="Q1735" i="5"/>
  <c r="R1735" i="5" s="1"/>
  <c r="P1735" i="5"/>
  <c r="O1735" i="5"/>
  <c r="N1735" i="5"/>
  <c r="L1735" i="5"/>
  <c r="M1735" i="5" s="1"/>
  <c r="I1735" i="5"/>
  <c r="H1735" i="5"/>
  <c r="F1735" i="5"/>
  <c r="D1735" i="5"/>
  <c r="E1735" i="5" s="1"/>
  <c r="S1734" i="5"/>
  <c r="Q1734" i="5"/>
  <c r="R1734" i="5" s="1"/>
  <c r="P1734" i="5"/>
  <c r="O1734" i="5"/>
  <c r="N1734" i="5"/>
  <c r="L1734" i="5"/>
  <c r="M1734" i="5" s="1"/>
  <c r="I1734" i="5"/>
  <c r="H1734" i="5"/>
  <c r="F1734" i="5"/>
  <c r="D1734" i="5"/>
  <c r="E1734" i="5" s="1"/>
  <c r="S1733" i="5"/>
  <c r="Q1733" i="5"/>
  <c r="R1733" i="5" s="1"/>
  <c r="P1733" i="5"/>
  <c r="O1733" i="5"/>
  <c r="N1733" i="5"/>
  <c r="L1733" i="5"/>
  <c r="M1733" i="5" s="1"/>
  <c r="I1733" i="5"/>
  <c r="H1733" i="5"/>
  <c r="F1733" i="5"/>
  <c r="D1733" i="5"/>
  <c r="E1733" i="5" s="1"/>
  <c r="S1732" i="5"/>
  <c r="Q1732" i="5"/>
  <c r="R1732" i="5" s="1"/>
  <c r="P1732" i="5"/>
  <c r="O1732" i="5"/>
  <c r="N1732" i="5"/>
  <c r="L1732" i="5"/>
  <c r="M1732" i="5" s="1"/>
  <c r="I1732" i="5"/>
  <c r="H1732" i="5"/>
  <c r="F1732" i="5"/>
  <c r="D1732" i="5"/>
  <c r="E1732" i="5" s="1"/>
  <c r="S1731" i="5"/>
  <c r="Q1731" i="5"/>
  <c r="R1731" i="5" s="1"/>
  <c r="P1731" i="5"/>
  <c r="O1731" i="5"/>
  <c r="N1731" i="5"/>
  <c r="L1731" i="5"/>
  <c r="M1731" i="5" s="1"/>
  <c r="I1731" i="5"/>
  <c r="H1731" i="5"/>
  <c r="F1731" i="5"/>
  <c r="D1731" i="5"/>
  <c r="E1731" i="5" s="1"/>
  <c r="S1730" i="5"/>
  <c r="Q1730" i="5"/>
  <c r="P1730" i="5"/>
  <c r="O1730" i="5"/>
  <c r="N1730" i="5"/>
  <c r="L1730" i="5"/>
  <c r="M1730" i="5" s="1"/>
  <c r="I1730" i="5"/>
  <c r="H1730" i="5"/>
  <c r="F1730" i="5"/>
  <c r="D1730" i="5"/>
  <c r="E1730" i="5" s="1"/>
  <c r="S1729" i="5"/>
  <c r="Q1729" i="5"/>
  <c r="R1729" i="5" s="1"/>
  <c r="P1729" i="5"/>
  <c r="O1729" i="5"/>
  <c r="N1729" i="5"/>
  <c r="L1729" i="5"/>
  <c r="M1729" i="5" s="1"/>
  <c r="I1729" i="5"/>
  <c r="H1729" i="5"/>
  <c r="F1729" i="5"/>
  <c r="D1729" i="5"/>
  <c r="E1729" i="5" s="1"/>
  <c r="S1728" i="5"/>
  <c r="Q1728" i="5"/>
  <c r="R1728" i="5" s="1"/>
  <c r="P1728" i="5"/>
  <c r="O1728" i="5"/>
  <c r="N1728" i="5"/>
  <c r="L1728" i="5"/>
  <c r="M1728" i="5" s="1"/>
  <c r="I1728" i="5"/>
  <c r="H1728" i="5"/>
  <c r="F1728" i="5"/>
  <c r="D1728" i="5"/>
  <c r="E1728" i="5" s="1"/>
  <c r="S1727" i="5"/>
  <c r="Q1727" i="5"/>
  <c r="R1727" i="5" s="1"/>
  <c r="P1727" i="5"/>
  <c r="O1727" i="5"/>
  <c r="N1727" i="5"/>
  <c r="L1727" i="5"/>
  <c r="M1727" i="5" s="1"/>
  <c r="I1727" i="5"/>
  <c r="H1727" i="5"/>
  <c r="F1727" i="5"/>
  <c r="D1727" i="5"/>
  <c r="E1727" i="5" s="1"/>
  <c r="S1726" i="5"/>
  <c r="Q1726" i="5"/>
  <c r="R1726" i="5" s="1"/>
  <c r="P1726" i="5"/>
  <c r="O1726" i="5"/>
  <c r="N1726" i="5"/>
  <c r="L1726" i="5"/>
  <c r="M1726" i="5" s="1"/>
  <c r="I1726" i="5"/>
  <c r="H1726" i="5"/>
  <c r="F1726" i="5"/>
  <c r="D1726" i="5"/>
  <c r="E1726" i="5" s="1"/>
  <c r="S1725" i="5"/>
  <c r="Q1725" i="5"/>
  <c r="R1725" i="5" s="1"/>
  <c r="P1725" i="5"/>
  <c r="O1725" i="5"/>
  <c r="N1725" i="5"/>
  <c r="L1725" i="5"/>
  <c r="M1725" i="5" s="1"/>
  <c r="I1725" i="5"/>
  <c r="H1725" i="5"/>
  <c r="F1725" i="5"/>
  <c r="D1725" i="5"/>
  <c r="E1725" i="5" s="1"/>
  <c r="S1724" i="5"/>
  <c r="Q1724" i="5"/>
  <c r="R1724" i="5" s="1"/>
  <c r="P1724" i="5"/>
  <c r="O1724" i="5"/>
  <c r="N1724" i="5"/>
  <c r="L1724" i="5"/>
  <c r="M1724" i="5" s="1"/>
  <c r="I1724" i="5"/>
  <c r="H1724" i="5"/>
  <c r="F1724" i="5"/>
  <c r="D1724" i="5"/>
  <c r="E1724" i="5" s="1"/>
  <c r="S1723" i="5"/>
  <c r="Q1723" i="5"/>
  <c r="R1723" i="5" s="1"/>
  <c r="P1723" i="5"/>
  <c r="O1723" i="5"/>
  <c r="N1723" i="5"/>
  <c r="L1723" i="5"/>
  <c r="M1723" i="5" s="1"/>
  <c r="I1723" i="5"/>
  <c r="H1723" i="5"/>
  <c r="F1723" i="5"/>
  <c r="D1723" i="5"/>
  <c r="E1723" i="5" s="1"/>
  <c r="S1722" i="5"/>
  <c r="Q1722" i="5"/>
  <c r="P1722" i="5"/>
  <c r="O1722" i="5"/>
  <c r="N1722" i="5"/>
  <c r="L1722" i="5"/>
  <c r="M1722" i="5" s="1"/>
  <c r="I1722" i="5"/>
  <c r="H1722" i="5"/>
  <c r="F1722" i="5"/>
  <c r="D1722" i="5"/>
  <c r="E1722" i="5" s="1"/>
  <c r="S1721" i="5"/>
  <c r="Q1721" i="5"/>
  <c r="R1721" i="5" s="1"/>
  <c r="P1721" i="5"/>
  <c r="O1721" i="5"/>
  <c r="N1721" i="5"/>
  <c r="L1721" i="5"/>
  <c r="M1721" i="5" s="1"/>
  <c r="I1721" i="5"/>
  <c r="H1721" i="5"/>
  <c r="F1721" i="5"/>
  <c r="D1721" i="5"/>
  <c r="E1721" i="5" s="1"/>
  <c r="S1720" i="5"/>
  <c r="Q1720" i="5"/>
  <c r="R1720" i="5" s="1"/>
  <c r="P1720" i="5"/>
  <c r="O1720" i="5"/>
  <c r="N1720" i="5"/>
  <c r="L1720" i="5"/>
  <c r="M1720" i="5" s="1"/>
  <c r="I1720" i="5"/>
  <c r="H1720" i="5"/>
  <c r="F1720" i="5"/>
  <c r="D1720" i="5"/>
  <c r="E1720" i="5" s="1"/>
  <c r="S1719" i="5"/>
  <c r="Q1719" i="5"/>
  <c r="R1719" i="5" s="1"/>
  <c r="P1719" i="5"/>
  <c r="O1719" i="5"/>
  <c r="N1719" i="5"/>
  <c r="L1719" i="5"/>
  <c r="M1719" i="5" s="1"/>
  <c r="I1719" i="5"/>
  <c r="H1719" i="5"/>
  <c r="F1719" i="5"/>
  <c r="D1719" i="5"/>
  <c r="E1719" i="5" s="1"/>
  <c r="S1718" i="5"/>
  <c r="Q1718" i="5"/>
  <c r="R1718" i="5" s="1"/>
  <c r="P1718" i="5"/>
  <c r="O1718" i="5"/>
  <c r="N1718" i="5"/>
  <c r="L1718" i="5"/>
  <c r="M1718" i="5" s="1"/>
  <c r="I1718" i="5"/>
  <c r="H1718" i="5"/>
  <c r="F1718" i="5"/>
  <c r="D1718" i="5"/>
  <c r="E1718" i="5" s="1"/>
  <c r="S1717" i="5"/>
  <c r="Q1717" i="5"/>
  <c r="R1717" i="5" s="1"/>
  <c r="P1717" i="5"/>
  <c r="O1717" i="5"/>
  <c r="N1717" i="5"/>
  <c r="L1717" i="5"/>
  <c r="M1717" i="5" s="1"/>
  <c r="I1717" i="5"/>
  <c r="H1717" i="5"/>
  <c r="F1717" i="5"/>
  <c r="D1717" i="5"/>
  <c r="E1717" i="5" s="1"/>
  <c r="S1716" i="5"/>
  <c r="Q1716" i="5"/>
  <c r="R1716" i="5" s="1"/>
  <c r="P1716" i="5"/>
  <c r="O1716" i="5"/>
  <c r="N1716" i="5"/>
  <c r="L1716" i="5"/>
  <c r="M1716" i="5" s="1"/>
  <c r="I1716" i="5"/>
  <c r="H1716" i="5"/>
  <c r="F1716" i="5"/>
  <c r="D1716" i="5"/>
  <c r="E1716" i="5" s="1"/>
  <c r="S1715" i="5"/>
  <c r="Q1715" i="5"/>
  <c r="R1715" i="5" s="1"/>
  <c r="P1715" i="5"/>
  <c r="O1715" i="5"/>
  <c r="N1715" i="5"/>
  <c r="L1715" i="5"/>
  <c r="M1715" i="5" s="1"/>
  <c r="I1715" i="5"/>
  <c r="H1715" i="5"/>
  <c r="F1715" i="5"/>
  <c r="D1715" i="5"/>
  <c r="E1715" i="5" s="1"/>
  <c r="S1714" i="5"/>
  <c r="Q1714" i="5"/>
  <c r="P1714" i="5"/>
  <c r="O1714" i="5"/>
  <c r="N1714" i="5"/>
  <c r="L1714" i="5"/>
  <c r="M1714" i="5" s="1"/>
  <c r="I1714" i="5"/>
  <c r="H1714" i="5"/>
  <c r="F1714" i="5"/>
  <c r="D1714" i="5"/>
  <c r="E1714" i="5" s="1"/>
  <c r="S1713" i="5"/>
  <c r="Q1713" i="5"/>
  <c r="R1713" i="5" s="1"/>
  <c r="P1713" i="5"/>
  <c r="O1713" i="5"/>
  <c r="N1713" i="5"/>
  <c r="L1713" i="5"/>
  <c r="M1713" i="5" s="1"/>
  <c r="I1713" i="5"/>
  <c r="H1713" i="5"/>
  <c r="F1713" i="5"/>
  <c r="D1713" i="5"/>
  <c r="E1713" i="5" s="1"/>
  <c r="S1712" i="5"/>
  <c r="Q1712" i="5"/>
  <c r="R1712" i="5" s="1"/>
  <c r="P1712" i="5"/>
  <c r="O1712" i="5"/>
  <c r="N1712" i="5"/>
  <c r="L1712" i="5"/>
  <c r="M1712" i="5" s="1"/>
  <c r="I1712" i="5"/>
  <c r="H1712" i="5"/>
  <c r="F1712" i="5"/>
  <c r="D1712" i="5"/>
  <c r="E1712" i="5" s="1"/>
  <c r="S1711" i="5"/>
  <c r="Q1711" i="5"/>
  <c r="R1711" i="5" s="1"/>
  <c r="P1711" i="5"/>
  <c r="O1711" i="5"/>
  <c r="N1711" i="5"/>
  <c r="L1711" i="5"/>
  <c r="M1711" i="5" s="1"/>
  <c r="I1711" i="5"/>
  <c r="H1711" i="5"/>
  <c r="F1711" i="5"/>
  <c r="D1711" i="5"/>
  <c r="E1711" i="5" s="1"/>
  <c r="S1710" i="5"/>
  <c r="Q1710" i="5"/>
  <c r="R1710" i="5" s="1"/>
  <c r="P1710" i="5"/>
  <c r="O1710" i="5"/>
  <c r="N1710" i="5"/>
  <c r="L1710" i="5"/>
  <c r="M1710" i="5" s="1"/>
  <c r="I1710" i="5"/>
  <c r="H1710" i="5"/>
  <c r="F1710" i="5"/>
  <c r="D1710" i="5"/>
  <c r="E1710" i="5" s="1"/>
  <c r="S1709" i="5"/>
  <c r="Q1709" i="5"/>
  <c r="R1709" i="5" s="1"/>
  <c r="P1709" i="5"/>
  <c r="O1709" i="5"/>
  <c r="N1709" i="5"/>
  <c r="L1709" i="5"/>
  <c r="M1709" i="5" s="1"/>
  <c r="I1709" i="5"/>
  <c r="H1709" i="5"/>
  <c r="F1709" i="5"/>
  <c r="D1709" i="5"/>
  <c r="E1709" i="5" s="1"/>
  <c r="S1708" i="5"/>
  <c r="Q1708" i="5"/>
  <c r="R1708" i="5" s="1"/>
  <c r="P1708" i="5"/>
  <c r="O1708" i="5"/>
  <c r="N1708" i="5"/>
  <c r="L1708" i="5"/>
  <c r="M1708" i="5" s="1"/>
  <c r="I1708" i="5"/>
  <c r="H1708" i="5"/>
  <c r="F1708" i="5"/>
  <c r="D1708" i="5"/>
  <c r="E1708" i="5" s="1"/>
  <c r="S1707" i="5"/>
  <c r="Q1707" i="5"/>
  <c r="R1707" i="5" s="1"/>
  <c r="P1707" i="5"/>
  <c r="O1707" i="5"/>
  <c r="N1707" i="5"/>
  <c r="L1707" i="5"/>
  <c r="M1707" i="5" s="1"/>
  <c r="I1707" i="5"/>
  <c r="H1707" i="5"/>
  <c r="F1707" i="5"/>
  <c r="D1707" i="5"/>
  <c r="E1707" i="5" s="1"/>
  <c r="S1706" i="5"/>
  <c r="Q1706" i="5"/>
  <c r="P1706" i="5"/>
  <c r="O1706" i="5"/>
  <c r="N1706" i="5"/>
  <c r="L1706" i="5"/>
  <c r="M1706" i="5" s="1"/>
  <c r="I1706" i="5"/>
  <c r="H1706" i="5"/>
  <c r="F1706" i="5"/>
  <c r="D1706" i="5"/>
  <c r="E1706" i="5" s="1"/>
  <c r="S1705" i="5"/>
  <c r="Q1705" i="5"/>
  <c r="R1705" i="5" s="1"/>
  <c r="P1705" i="5"/>
  <c r="O1705" i="5"/>
  <c r="N1705" i="5"/>
  <c r="L1705" i="5"/>
  <c r="M1705" i="5" s="1"/>
  <c r="I1705" i="5"/>
  <c r="H1705" i="5"/>
  <c r="F1705" i="5"/>
  <c r="D1705" i="5"/>
  <c r="E1705" i="5" s="1"/>
  <c r="S1704" i="5"/>
  <c r="Q1704" i="5"/>
  <c r="R1704" i="5" s="1"/>
  <c r="P1704" i="5"/>
  <c r="O1704" i="5"/>
  <c r="N1704" i="5"/>
  <c r="L1704" i="5"/>
  <c r="M1704" i="5" s="1"/>
  <c r="I1704" i="5"/>
  <c r="H1704" i="5"/>
  <c r="F1704" i="5"/>
  <c r="D1704" i="5"/>
  <c r="E1704" i="5" s="1"/>
  <c r="S1703" i="5"/>
  <c r="Q1703" i="5"/>
  <c r="R1703" i="5" s="1"/>
  <c r="P1703" i="5"/>
  <c r="O1703" i="5"/>
  <c r="N1703" i="5"/>
  <c r="L1703" i="5"/>
  <c r="M1703" i="5" s="1"/>
  <c r="I1703" i="5"/>
  <c r="H1703" i="5"/>
  <c r="F1703" i="5"/>
  <c r="D1703" i="5"/>
  <c r="E1703" i="5" s="1"/>
  <c r="S1702" i="5"/>
  <c r="Q1702" i="5"/>
  <c r="R1702" i="5" s="1"/>
  <c r="P1702" i="5"/>
  <c r="O1702" i="5"/>
  <c r="N1702" i="5"/>
  <c r="L1702" i="5"/>
  <c r="M1702" i="5" s="1"/>
  <c r="I1702" i="5"/>
  <c r="H1702" i="5"/>
  <c r="F1702" i="5"/>
  <c r="D1702" i="5"/>
  <c r="E1702" i="5" s="1"/>
  <c r="S1701" i="5"/>
  <c r="Q1701" i="5"/>
  <c r="R1701" i="5" s="1"/>
  <c r="P1701" i="5"/>
  <c r="O1701" i="5"/>
  <c r="N1701" i="5"/>
  <c r="L1701" i="5"/>
  <c r="M1701" i="5" s="1"/>
  <c r="I1701" i="5"/>
  <c r="H1701" i="5"/>
  <c r="F1701" i="5"/>
  <c r="D1701" i="5"/>
  <c r="E1701" i="5" s="1"/>
  <c r="S1700" i="5"/>
  <c r="Q1700" i="5"/>
  <c r="R1700" i="5" s="1"/>
  <c r="P1700" i="5"/>
  <c r="O1700" i="5"/>
  <c r="N1700" i="5"/>
  <c r="L1700" i="5"/>
  <c r="M1700" i="5" s="1"/>
  <c r="I1700" i="5"/>
  <c r="H1700" i="5"/>
  <c r="F1700" i="5"/>
  <c r="D1700" i="5"/>
  <c r="E1700" i="5" s="1"/>
  <c r="S1699" i="5"/>
  <c r="Q1699" i="5"/>
  <c r="P1699" i="5"/>
  <c r="O1699" i="5"/>
  <c r="N1699" i="5"/>
  <c r="L1699" i="5"/>
  <c r="M1699" i="5" s="1"/>
  <c r="I1699" i="5"/>
  <c r="H1699" i="5"/>
  <c r="F1699" i="5"/>
  <c r="D1699" i="5"/>
  <c r="E1699" i="5" s="1"/>
  <c r="S1698" i="5"/>
  <c r="Q1698" i="5"/>
  <c r="R1698" i="5" s="1"/>
  <c r="P1698" i="5"/>
  <c r="O1698" i="5"/>
  <c r="N1698" i="5"/>
  <c r="L1698" i="5"/>
  <c r="M1698" i="5" s="1"/>
  <c r="I1698" i="5"/>
  <c r="H1698" i="5"/>
  <c r="F1698" i="5"/>
  <c r="D1698" i="5"/>
  <c r="E1698" i="5" s="1"/>
  <c r="S1697" i="5"/>
  <c r="Q1697" i="5"/>
  <c r="P1697" i="5"/>
  <c r="O1697" i="5"/>
  <c r="N1697" i="5"/>
  <c r="L1697" i="5"/>
  <c r="M1697" i="5" s="1"/>
  <c r="I1697" i="5"/>
  <c r="H1697" i="5"/>
  <c r="F1697" i="5"/>
  <c r="D1697" i="5"/>
  <c r="E1697" i="5" s="1"/>
  <c r="S1696" i="5"/>
  <c r="Q1696" i="5"/>
  <c r="R1696" i="5" s="1"/>
  <c r="P1696" i="5"/>
  <c r="O1696" i="5"/>
  <c r="N1696" i="5"/>
  <c r="L1696" i="5"/>
  <c r="M1696" i="5" s="1"/>
  <c r="I1696" i="5"/>
  <c r="H1696" i="5"/>
  <c r="F1696" i="5"/>
  <c r="D1696" i="5"/>
  <c r="E1696" i="5" s="1"/>
  <c r="S1695" i="5"/>
  <c r="Q1695" i="5"/>
  <c r="R1695" i="5" s="1"/>
  <c r="P1695" i="5"/>
  <c r="O1695" i="5"/>
  <c r="N1695" i="5"/>
  <c r="L1695" i="5"/>
  <c r="M1695" i="5" s="1"/>
  <c r="I1695" i="5"/>
  <c r="H1695" i="5"/>
  <c r="F1695" i="5"/>
  <c r="D1695" i="5"/>
  <c r="E1695" i="5" s="1"/>
  <c r="S1694" i="5"/>
  <c r="Q1694" i="5"/>
  <c r="P1694" i="5"/>
  <c r="O1694" i="5"/>
  <c r="N1694" i="5"/>
  <c r="L1694" i="5"/>
  <c r="M1694" i="5" s="1"/>
  <c r="I1694" i="5"/>
  <c r="H1694" i="5"/>
  <c r="F1694" i="5"/>
  <c r="D1694" i="5"/>
  <c r="E1694" i="5" s="1"/>
  <c r="S1693" i="5"/>
  <c r="Q1693" i="5"/>
  <c r="R1693" i="5" s="1"/>
  <c r="P1693" i="5"/>
  <c r="O1693" i="5"/>
  <c r="N1693" i="5"/>
  <c r="L1693" i="5"/>
  <c r="M1693" i="5" s="1"/>
  <c r="I1693" i="5"/>
  <c r="H1693" i="5"/>
  <c r="F1693" i="5"/>
  <c r="D1693" i="5"/>
  <c r="E1693" i="5" s="1"/>
  <c r="S1692" i="5"/>
  <c r="Q1692" i="5"/>
  <c r="R1692" i="5" s="1"/>
  <c r="P1692" i="5"/>
  <c r="O1692" i="5"/>
  <c r="N1692" i="5"/>
  <c r="L1692" i="5"/>
  <c r="M1692" i="5" s="1"/>
  <c r="I1692" i="5"/>
  <c r="H1692" i="5"/>
  <c r="F1692" i="5"/>
  <c r="D1692" i="5"/>
  <c r="E1692" i="5" s="1"/>
  <c r="S1691" i="5"/>
  <c r="Q1691" i="5"/>
  <c r="R1691" i="5" s="1"/>
  <c r="P1691" i="5"/>
  <c r="O1691" i="5"/>
  <c r="N1691" i="5"/>
  <c r="L1691" i="5"/>
  <c r="M1691" i="5" s="1"/>
  <c r="I1691" i="5"/>
  <c r="H1691" i="5"/>
  <c r="F1691" i="5"/>
  <c r="D1691" i="5"/>
  <c r="E1691" i="5" s="1"/>
  <c r="S1690" i="5"/>
  <c r="Q1690" i="5"/>
  <c r="R1690" i="5" s="1"/>
  <c r="P1690" i="5"/>
  <c r="O1690" i="5"/>
  <c r="N1690" i="5"/>
  <c r="L1690" i="5"/>
  <c r="M1690" i="5" s="1"/>
  <c r="I1690" i="5"/>
  <c r="H1690" i="5"/>
  <c r="F1690" i="5"/>
  <c r="D1690" i="5"/>
  <c r="E1690" i="5" s="1"/>
  <c r="S1689" i="5"/>
  <c r="Q1689" i="5"/>
  <c r="R1689" i="5" s="1"/>
  <c r="P1689" i="5"/>
  <c r="O1689" i="5"/>
  <c r="N1689" i="5"/>
  <c r="L1689" i="5"/>
  <c r="M1689" i="5" s="1"/>
  <c r="I1689" i="5"/>
  <c r="H1689" i="5"/>
  <c r="F1689" i="5"/>
  <c r="D1689" i="5"/>
  <c r="E1689" i="5" s="1"/>
  <c r="S1688" i="5"/>
  <c r="Q1688" i="5"/>
  <c r="R1688" i="5" s="1"/>
  <c r="P1688" i="5"/>
  <c r="O1688" i="5"/>
  <c r="N1688" i="5"/>
  <c r="L1688" i="5"/>
  <c r="M1688" i="5" s="1"/>
  <c r="I1688" i="5"/>
  <c r="H1688" i="5"/>
  <c r="F1688" i="5"/>
  <c r="D1688" i="5"/>
  <c r="E1688" i="5" s="1"/>
  <c r="S1687" i="5"/>
  <c r="Q1687" i="5"/>
  <c r="R1687" i="5" s="1"/>
  <c r="P1687" i="5"/>
  <c r="O1687" i="5"/>
  <c r="N1687" i="5"/>
  <c r="L1687" i="5"/>
  <c r="M1687" i="5" s="1"/>
  <c r="I1687" i="5"/>
  <c r="H1687" i="5"/>
  <c r="F1687" i="5"/>
  <c r="D1687" i="5"/>
  <c r="E1687" i="5" s="1"/>
  <c r="S1686" i="5"/>
  <c r="Q1686" i="5"/>
  <c r="P1686" i="5"/>
  <c r="O1686" i="5"/>
  <c r="N1686" i="5"/>
  <c r="L1686" i="5"/>
  <c r="M1686" i="5" s="1"/>
  <c r="I1686" i="5"/>
  <c r="H1686" i="5"/>
  <c r="F1686" i="5"/>
  <c r="D1686" i="5"/>
  <c r="E1686" i="5" s="1"/>
  <c r="S1685" i="5"/>
  <c r="Q1685" i="5"/>
  <c r="R1685" i="5" s="1"/>
  <c r="P1685" i="5"/>
  <c r="O1685" i="5"/>
  <c r="N1685" i="5"/>
  <c r="L1685" i="5"/>
  <c r="M1685" i="5" s="1"/>
  <c r="I1685" i="5"/>
  <c r="H1685" i="5"/>
  <c r="F1685" i="5"/>
  <c r="D1685" i="5"/>
  <c r="E1685" i="5" s="1"/>
  <c r="S1684" i="5"/>
  <c r="Q1684" i="5"/>
  <c r="R1684" i="5" s="1"/>
  <c r="P1684" i="5"/>
  <c r="O1684" i="5"/>
  <c r="N1684" i="5"/>
  <c r="L1684" i="5"/>
  <c r="M1684" i="5" s="1"/>
  <c r="I1684" i="5"/>
  <c r="H1684" i="5"/>
  <c r="F1684" i="5"/>
  <c r="D1684" i="5"/>
  <c r="E1684" i="5" s="1"/>
  <c r="S1683" i="5"/>
  <c r="Q1683" i="5"/>
  <c r="R1683" i="5" s="1"/>
  <c r="P1683" i="5"/>
  <c r="O1683" i="5"/>
  <c r="N1683" i="5"/>
  <c r="L1683" i="5"/>
  <c r="M1683" i="5" s="1"/>
  <c r="I1683" i="5"/>
  <c r="H1683" i="5"/>
  <c r="F1683" i="5"/>
  <c r="D1683" i="5"/>
  <c r="E1683" i="5" s="1"/>
  <c r="S1682" i="5"/>
  <c r="Q1682" i="5"/>
  <c r="R1682" i="5" s="1"/>
  <c r="P1682" i="5"/>
  <c r="O1682" i="5"/>
  <c r="N1682" i="5"/>
  <c r="L1682" i="5"/>
  <c r="M1682" i="5" s="1"/>
  <c r="I1682" i="5"/>
  <c r="H1682" i="5"/>
  <c r="F1682" i="5"/>
  <c r="D1682" i="5"/>
  <c r="E1682" i="5" s="1"/>
  <c r="S1681" i="5"/>
  <c r="Q1681" i="5"/>
  <c r="P1681" i="5"/>
  <c r="O1681" i="5"/>
  <c r="N1681" i="5"/>
  <c r="L1681" i="5"/>
  <c r="M1681" i="5" s="1"/>
  <c r="I1681" i="5"/>
  <c r="H1681" i="5"/>
  <c r="F1681" i="5"/>
  <c r="D1681" i="5"/>
  <c r="E1681" i="5" s="1"/>
  <c r="S1680" i="5"/>
  <c r="Q1680" i="5"/>
  <c r="R1680" i="5" s="1"/>
  <c r="P1680" i="5"/>
  <c r="O1680" i="5"/>
  <c r="N1680" i="5"/>
  <c r="L1680" i="5"/>
  <c r="M1680" i="5" s="1"/>
  <c r="I1680" i="5"/>
  <c r="H1680" i="5"/>
  <c r="F1680" i="5"/>
  <c r="D1680" i="5"/>
  <c r="E1680" i="5" s="1"/>
  <c r="S1679" i="5"/>
  <c r="Q1679" i="5"/>
  <c r="R1679" i="5" s="1"/>
  <c r="P1679" i="5"/>
  <c r="O1679" i="5"/>
  <c r="N1679" i="5"/>
  <c r="L1679" i="5"/>
  <c r="M1679" i="5" s="1"/>
  <c r="I1679" i="5"/>
  <c r="H1679" i="5"/>
  <c r="F1679" i="5"/>
  <c r="D1679" i="5"/>
  <c r="E1679" i="5" s="1"/>
  <c r="S1678" i="5"/>
  <c r="Q1678" i="5"/>
  <c r="P1678" i="5"/>
  <c r="O1678" i="5"/>
  <c r="N1678" i="5"/>
  <c r="L1678" i="5"/>
  <c r="M1678" i="5" s="1"/>
  <c r="I1678" i="5"/>
  <c r="H1678" i="5"/>
  <c r="F1678" i="5"/>
  <c r="D1678" i="5"/>
  <c r="E1678" i="5" s="1"/>
  <c r="S1677" i="5"/>
  <c r="Q1677" i="5"/>
  <c r="R1677" i="5" s="1"/>
  <c r="P1677" i="5"/>
  <c r="O1677" i="5"/>
  <c r="N1677" i="5"/>
  <c r="L1677" i="5"/>
  <c r="M1677" i="5" s="1"/>
  <c r="I1677" i="5"/>
  <c r="H1677" i="5"/>
  <c r="F1677" i="5"/>
  <c r="D1677" i="5"/>
  <c r="E1677" i="5" s="1"/>
  <c r="S1676" i="5"/>
  <c r="Q1676" i="5"/>
  <c r="R1676" i="5" s="1"/>
  <c r="P1676" i="5"/>
  <c r="O1676" i="5"/>
  <c r="N1676" i="5"/>
  <c r="L1676" i="5"/>
  <c r="M1676" i="5" s="1"/>
  <c r="I1676" i="5"/>
  <c r="H1676" i="5"/>
  <c r="F1676" i="5"/>
  <c r="D1676" i="5"/>
  <c r="E1676" i="5" s="1"/>
  <c r="S1675" i="5"/>
  <c r="Q1675" i="5"/>
  <c r="R1675" i="5" s="1"/>
  <c r="P1675" i="5"/>
  <c r="O1675" i="5"/>
  <c r="N1675" i="5"/>
  <c r="L1675" i="5"/>
  <c r="M1675" i="5" s="1"/>
  <c r="I1675" i="5"/>
  <c r="H1675" i="5"/>
  <c r="F1675" i="5"/>
  <c r="D1675" i="5"/>
  <c r="E1675" i="5" s="1"/>
  <c r="S1674" i="5"/>
  <c r="Q1674" i="5"/>
  <c r="R1674" i="5" s="1"/>
  <c r="P1674" i="5"/>
  <c r="O1674" i="5"/>
  <c r="N1674" i="5"/>
  <c r="L1674" i="5"/>
  <c r="M1674" i="5" s="1"/>
  <c r="I1674" i="5"/>
  <c r="H1674" i="5"/>
  <c r="F1674" i="5"/>
  <c r="D1674" i="5"/>
  <c r="E1674" i="5" s="1"/>
  <c r="S1673" i="5"/>
  <c r="Q1673" i="5"/>
  <c r="R1673" i="5" s="1"/>
  <c r="P1673" i="5"/>
  <c r="O1673" i="5"/>
  <c r="N1673" i="5"/>
  <c r="L1673" i="5"/>
  <c r="M1673" i="5" s="1"/>
  <c r="I1673" i="5"/>
  <c r="H1673" i="5"/>
  <c r="F1673" i="5"/>
  <c r="D1673" i="5"/>
  <c r="E1673" i="5" s="1"/>
  <c r="S1672" i="5"/>
  <c r="Q1672" i="5"/>
  <c r="R1672" i="5" s="1"/>
  <c r="P1672" i="5"/>
  <c r="O1672" i="5"/>
  <c r="N1672" i="5"/>
  <c r="L1672" i="5"/>
  <c r="M1672" i="5" s="1"/>
  <c r="I1672" i="5"/>
  <c r="H1672" i="5"/>
  <c r="F1672" i="5"/>
  <c r="D1672" i="5"/>
  <c r="E1672" i="5" s="1"/>
  <c r="S1671" i="5"/>
  <c r="Q1671" i="5"/>
  <c r="P1671" i="5"/>
  <c r="O1671" i="5"/>
  <c r="N1671" i="5"/>
  <c r="L1671" i="5"/>
  <c r="M1671" i="5" s="1"/>
  <c r="I1671" i="5"/>
  <c r="H1671" i="5"/>
  <c r="F1671" i="5"/>
  <c r="D1671" i="5"/>
  <c r="E1671" i="5" s="1"/>
  <c r="S1670" i="5"/>
  <c r="Q1670" i="5"/>
  <c r="P1670" i="5"/>
  <c r="O1670" i="5"/>
  <c r="N1670" i="5"/>
  <c r="L1670" i="5"/>
  <c r="M1670" i="5" s="1"/>
  <c r="I1670" i="5"/>
  <c r="H1670" i="5"/>
  <c r="F1670" i="5"/>
  <c r="D1670" i="5"/>
  <c r="E1670" i="5" s="1"/>
  <c r="S1669" i="5"/>
  <c r="Q1669" i="5"/>
  <c r="P1669" i="5"/>
  <c r="O1669" i="5"/>
  <c r="N1669" i="5"/>
  <c r="L1669" i="5"/>
  <c r="M1669" i="5" s="1"/>
  <c r="I1669" i="5"/>
  <c r="H1669" i="5"/>
  <c r="F1669" i="5"/>
  <c r="D1669" i="5"/>
  <c r="E1669" i="5" s="1"/>
  <c r="S1668" i="5"/>
  <c r="Q1668" i="5"/>
  <c r="R1668" i="5" s="1"/>
  <c r="P1668" i="5"/>
  <c r="O1668" i="5"/>
  <c r="N1668" i="5"/>
  <c r="L1668" i="5"/>
  <c r="M1668" i="5" s="1"/>
  <c r="I1668" i="5"/>
  <c r="H1668" i="5"/>
  <c r="F1668" i="5"/>
  <c r="D1668" i="5"/>
  <c r="E1668" i="5" s="1"/>
  <c r="S1667" i="5"/>
  <c r="Q1667" i="5"/>
  <c r="R1667" i="5" s="1"/>
  <c r="P1667" i="5"/>
  <c r="O1667" i="5"/>
  <c r="N1667" i="5"/>
  <c r="L1667" i="5"/>
  <c r="M1667" i="5" s="1"/>
  <c r="I1667" i="5"/>
  <c r="H1667" i="5"/>
  <c r="F1667" i="5"/>
  <c r="D1667" i="5"/>
  <c r="E1667" i="5" s="1"/>
  <c r="S1666" i="5"/>
  <c r="Q1666" i="5"/>
  <c r="R1666" i="5" s="1"/>
  <c r="P1666" i="5"/>
  <c r="O1666" i="5"/>
  <c r="N1666" i="5"/>
  <c r="L1666" i="5"/>
  <c r="M1666" i="5" s="1"/>
  <c r="I1666" i="5"/>
  <c r="H1666" i="5"/>
  <c r="F1666" i="5"/>
  <c r="D1666" i="5"/>
  <c r="E1666" i="5" s="1"/>
  <c r="S1665" i="5"/>
  <c r="Q1665" i="5"/>
  <c r="P1665" i="5"/>
  <c r="O1665" i="5"/>
  <c r="N1665" i="5"/>
  <c r="L1665" i="5"/>
  <c r="M1665" i="5" s="1"/>
  <c r="I1665" i="5"/>
  <c r="H1665" i="5"/>
  <c r="F1665" i="5"/>
  <c r="D1665" i="5"/>
  <c r="E1665" i="5" s="1"/>
  <c r="S1664" i="5"/>
  <c r="Q1664" i="5"/>
  <c r="P1664" i="5"/>
  <c r="O1664" i="5"/>
  <c r="N1664" i="5"/>
  <c r="L1664" i="5"/>
  <c r="M1664" i="5" s="1"/>
  <c r="I1664" i="5"/>
  <c r="H1664" i="5"/>
  <c r="F1664" i="5"/>
  <c r="D1664" i="5"/>
  <c r="E1664" i="5" s="1"/>
  <c r="S1663" i="5"/>
  <c r="Q1663" i="5"/>
  <c r="R1663" i="5" s="1"/>
  <c r="P1663" i="5"/>
  <c r="O1663" i="5"/>
  <c r="N1663" i="5"/>
  <c r="L1663" i="5"/>
  <c r="M1663" i="5" s="1"/>
  <c r="I1663" i="5"/>
  <c r="H1663" i="5"/>
  <c r="F1663" i="5"/>
  <c r="D1663" i="5"/>
  <c r="E1663" i="5" s="1"/>
  <c r="S1662" i="5"/>
  <c r="Q1662" i="5"/>
  <c r="P1662" i="5"/>
  <c r="O1662" i="5"/>
  <c r="N1662" i="5"/>
  <c r="L1662" i="5"/>
  <c r="M1662" i="5" s="1"/>
  <c r="I1662" i="5"/>
  <c r="H1662" i="5"/>
  <c r="F1662" i="5"/>
  <c r="D1662" i="5"/>
  <c r="E1662" i="5" s="1"/>
  <c r="S1661" i="5"/>
  <c r="Q1661" i="5"/>
  <c r="R1661" i="5" s="1"/>
  <c r="P1661" i="5"/>
  <c r="O1661" i="5"/>
  <c r="N1661" i="5"/>
  <c r="L1661" i="5"/>
  <c r="M1661" i="5" s="1"/>
  <c r="I1661" i="5"/>
  <c r="H1661" i="5"/>
  <c r="F1661" i="5"/>
  <c r="D1661" i="5"/>
  <c r="E1661" i="5" s="1"/>
  <c r="S1660" i="5"/>
  <c r="Q1660" i="5"/>
  <c r="R1660" i="5" s="1"/>
  <c r="P1660" i="5"/>
  <c r="O1660" i="5"/>
  <c r="N1660" i="5"/>
  <c r="L1660" i="5"/>
  <c r="M1660" i="5" s="1"/>
  <c r="I1660" i="5"/>
  <c r="H1660" i="5"/>
  <c r="F1660" i="5"/>
  <c r="D1660" i="5"/>
  <c r="E1660" i="5" s="1"/>
  <c r="S1659" i="5"/>
  <c r="Q1659" i="5"/>
  <c r="R1659" i="5" s="1"/>
  <c r="P1659" i="5"/>
  <c r="O1659" i="5"/>
  <c r="N1659" i="5"/>
  <c r="L1659" i="5"/>
  <c r="M1659" i="5" s="1"/>
  <c r="I1659" i="5"/>
  <c r="H1659" i="5"/>
  <c r="F1659" i="5"/>
  <c r="D1659" i="5"/>
  <c r="E1659" i="5" s="1"/>
  <c r="S1658" i="5"/>
  <c r="Q1658" i="5"/>
  <c r="R1658" i="5" s="1"/>
  <c r="P1658" i="5"/>
  <c r="O1658" i="5"/>
  <c r="N1658" i="5"/>
  <c r="L1658" i="5"/>
  <c r="M1658" i="5" s="1"/>
  <c r="I1658" i="5"/>
  <c r="H1658" i="5"/>
  <c r="F1658" i="5"/>
  <c r="D1658" i="5"/>
  <c r="E1658" i="5" s="1"/>
  <c r="S1657" i="5"/>
  <c r="Q1657" i="5"/>
  <c r="R1657" i="5" s="1"/>
  <c r="P1657" i="5"/>
  <c r="O1657" i="5"/>
  <c r="N1657" i="5"/>
  <c r="L1657" i="5"/>
  <c r="M1657" i="5" s="1"/>
  <c r="I1657" i="5"/>
  <c r="H1657" i="5"/>
  <c r="F1657" i="5"/>
  <c r="D1657" i="5"/>
  <c r="E1657" i="5" s="1"/>
  <c r="S1656" i="5"/>
  <c r="Q1656" i="5"/>
  <c r="R1656" i="5" s="1"/>
  <c r="P1656" i="5"/>
  <c r="O1656" i="5"/>
  <c r="N1656" i="5"/>
  <c r="L1656" i="5"/>
  <c r="M1656" i="5" s="1"/>
  <c r="I1656" i="5"/>
  <c r="H1656" i="5"/>
  <c r="F1656" i="5"/>
  <c r="D1656" i="5"/>
  <c r="E1656" i="5" s="1"/>
  <c r="S1655" i="5"/>
  <c r="Q1655" i="5"/>
  <c r="P1655" i="5"/>
  <c r="O1655" i="5"/>
  <c r="N1655" i="5"/>
  <c r="L1655" i="5"/>
  <c r="M1655" i="5" s="1"/>
  <c r="I1655" i="5"/>
  <c r="H1655" i="5"/>
  <c r="F1655" i="5"/>
  <c r="D1655" i="5"/>
  <c r="E1655" i="5" s="1"/>
  <c r="S1654" i="5"/>
  <c r="Q1654" i="5"/>
  <c r="P1654" i="5"/>
  <c r="O1654" i="5"/>
  <c r="N1654" i="5"/>
  <c r="L1654" i="5"/>
  <c r="M1654" i="5" s="1"/>
  <c r="I1654" i="5"/>
  <c r="H1654" i="5"/>
  <c r="F1654" i="5"/>
  <c r="D1654" i="5"/>
  <c r="E1654" i="5" s="1"/>
  <c r="S1653" i="5"/>
  <c r="Q1653" i="5"/>
  <c r="R1653" i="5" s="1"/>
  <c r="P1653" i="5"/>
  <c r="O1653" i="5"/>
  <c r="N1653" i="5"/>
  <c r="L1653" i="5"/>
  <c r="M1653" i="5" s="1"/>
  <c r="I1653" i="5"/>
  <c r="H1653" i="5"/>
  <c r="F1653" i="5"/>
  <c r="D1653" i="5"/>
  <c r="E1653" i="5" s="1"/>
  <c r="S1652" i="5"/>
  <c r="Q1652" i="5"/>
  <c r="R1652" i="5" s="1"/>
  <c r="P1652" i="5"/>
  <c r="O1652" i="5"/>
  <c r="N1652" i="5"/>
  <c r="L1652" i="5"/>
  <c r="M1652" i="5" s="1"/>
  <c r="I1652" i="5"/>
  <c r="H1652" i="5"/>
  <c r="F1652" i="5"/>
  <c r="D1652" i="5"/>
  <c r="E1652" i="5" s="1"/>
  <c r="S1651" i="5"/>
  <c r="Q1651" i="5"/>
  <c r="R1651" i="5" s="1"/>
  <c r="P1651" i="5"/>
  <c r="O1651" i="5"/>
  <c r="N1651" i="5"/>
  <c r="L1651" i="5"/>
  <c r="M1651" i="5" s="1"/>
  <c r="I1651" i="5"/>
  <c r="H1651" i="5"/>
  <c r="F1651" i="5"/>
  <c r="D1651" i="5"/>
  <c r="E1651" i="5" s="1"/>
  <c r="S1650" i="5"/>
  <c r="Q1650" i="5"/>
  <c r="R1650" i="5" s="1"/>
  <c r="P1650" i="5"/>
  <c r="O1650" i="5"/>
  <c r="N1650" i="5"/>
  <c r="L1650" i="5"/>
  <c r="M1650" i="5" s="1"/>
  <c r="I1650" i="5"/>
  <c r="H1650" i="5"/>
  <c r="F1650" i="5"/>
  <c r="D1650" i="5"/>
  <c r="E1650" i="5" s="1"/>
  <c r="S1649" i="5"/>
  <c r="Q1649" i="5"/>
  <c r="P1649" i="5"/>
  <c r="O1649" i="5"/>
  <c r="N1649" i="5"/>
  <c r="L1649" i="5"/>
  <c r="M1649" i="5" s="1"/>
  <c r="I1649" i="5"/>
  <c r="H1649" i="5"/>
  <c r="F1649" i="5"/>
  <c r="D1649" i="5"/>
  <c r="E1649" i="5" s="1"/>
  <c r="S1648" i="5"/>
  <c r="Q1648" i="5"/>
  <c r="R1648" i="5" s="1"/>
  <c r="P1648" i="5"/>
  <c r="O1648" i="5"/>
  <c r="N1648" i="5"/>
  <c r="L1648" i="5"/>
  <c r="M1648" i="5" s="1"/>
  <c r="I1648" i="5"/>
  <c r="H1648" i="5"/>
  <c r="F1648" i="5"/>
  <c r="D1648" i="5"/>
  <c r="E1648" i="5" s="1"/>
  <c r="S1647" i="5"/>
  <c r="Q1647" i="5"/>
  <c r="R1647" i="5" s="1"/>
  <c r="P1647" i="5"/>
  <c r="O1647" i="5"/>
  <c r="N1647" i="5"/>
  <c r="L1647" i="5"/>
  <c r="M1647" i="5" s="1"/>
  <c r="I1647" i="5"/>
  <c r="H1647" i="5"/>
  <c r="F1647" i="5"/>
  <c r="D1647" i="5"/>
  <c r="E1647" i="5" s="1"/>
  <c r="S1646" i="5"/>
  <c r="Q1646" i="5"/>
  <c r="P1646" i="5"/>
  <c r="O1646" i="5"/>
  <c r="N1646" i="5"/>
  <c r="L1646" i="5"/>
  <c r="M1646" i="5" s="1"/>
  <c r="I1646" i="5"/>
  <c r="H1646" i="5"/>
  <c r="F1646" i="5"/>
  <c r="D1646" i="5"/>
  <c r="E1646" i="5" s="1"/>
  <c r="S1645" i="5"/>
  <c r="Q1645" i="5"/>
  <c r="R1645" i="5" s="1"/>
  <c r="P1645" i="5"/>
  <c r="O1645" i="5"/>
  <c r="N1645" i="5"/>
  <c r="L1645" i="5"/>
  <c r="M1645" i="5" s="1"/>
  <c r="I1645" i="5"/>
  <c r="H1645" i="5"/>
  <c r="F1645" i="5"/>
  <c r="D1645" i="5"/>
  <c r="E1645" i="5" s="1"/>
  <c r="S1644" i="5"/>
  <c r="Q1644" i="5"/>
  <c r="R1644" i="5" s="1"/>
  <c r="P1644" i="5"/>
  <c r="O1644" i="5"/>
  <c r="N1644" i="5"/>
  <c r="L1644" i="5"/>
  <c r="M1644" i="5" s="1"/>
  <c r="I1644" i="5"/>
  <c r="H1644" i="5"/>
  <c r="F1644" i="5"/>
  <c r="D1644" i="5"/>
  <c r="E1644" i="5" s="1"/>
  <c r="S1643" i="5"/>
  <c r="Q1643" i="5"/>
  <c r="R1643" i="5" s="1"/>
  <c r="P1643" i="5"/>
  <c r="O1643" i="5"/>
  <c r="N1643" i="5"/>
  <c r="L1643" i="5"/>
  <c r="M1643" i="5" s="1"/>
  <c r="I1643" i="5"/>
  <c r="H1643" i="5"/>
  <c r="F1643" i="5"/>
  <c r="D1643" i="5"/>
  <c r="E1643" i="5" s="1"/>
  <c r="S1642" i="5"/>
  <c r="Q1642" i="5"/>
  <c r="R1642" i="5" s="1"/>
  <c r="P1642" i="5"/>
  <c r="O1642" i="5"/>
  <c r="N1642" i="5"/>
  <c r="L1642" i="5"/>
  <c r="M1642" i="5" s="1"/>
  <c r="I1642" i="5"/>
  <c r="H1642" i="5"/>
  <c r="F1642" i="5"/>
  <c r="D1642" i="5"/>
  <c r="E1642" i="5" s="1"/>
  <c r="S1641" i="5"/>
  <c r="Q1641" i="5"/>
  <c r="R1641" i="5" s="1"/>
  <c r="P1641" i="5"/>
  <c r="O1641" i="5"/>
  <c r="N1641" i="5"/>
  <c r="L1641" i="5"/>
  <c r="M1641" i="5" s="1"/>
  <c r="I1641" i="5"/>
  <c r="H1641" i="5"/>
  <c r="F1641" i="5"/>
  <c r="D1641" i="5"/>
  <c r="E1641" i="5" s="1"/>
  <c r="S1640" i="5"/>
  <c r="Q1640" i="5"/>
  <c r="R1640" i="5" s="1"/>
  <c r="P1640" i="5"/>
  <c r="O1640" i="5"/>
  <c r="N1640" i="5"/>
  <c r="L1640" i="5"/>
  <c r="M1640" i="5" s="1"/>
  <c r="I1640" i="5"/>
  <c r="H1640" i="5"/>
  <c r="F1640" i="5"/>
  <c r="D1640" i="5"/>
  <c r="E1640" i="5" s="1"/>
  <c r="S1639" i="5"/>
  <c r="Q1639" i="5"/>
  <c r="P1639" i="5"/>
  <c r="O1639" i="5"/>
  <c r="N1639" i="5"/>
  <c r="L1639" i="5"/>
  <c r="M1639" i="5" s="1"/>
  <c r="I1639" i="5"/>
  <c r="H1639" i="5"/>
  <c r="F1639" i="5"/>
  <c r="D1639" i="5"/>
  <c r="E1639" i="5" s="1"/>
  <c r="S1638" i="5"/>
  <c r="Q1638" i="5"/>
  <c r="P1638" i="5"/>
  <c r="O1638" i="5"/>
  <c r="N1638" i="5"/>
  <c r="L1638" i="5"/>
  <c r="M1638" i="5" s="1"/>
  <c r="I1638" i="5"/>
  <c r="H1638" i="5"/>
  <c r="F1638" i="5"/>
  <c r="D1638" i="5"/>
  <c r="E1638" i="5" s="1"/>
  <c r="S1637" i="5"/>
  <c r="Q1637" i="5"/>
  <c r="R1637" i="5" s="1"/>
  <c r="P1637" i="5"/>
  <c r="O1637" i="5"/>
  <c r="N1637" i="5"/>
  <c r="L1637" i="5"/>
  <c r="M1637" i="5" s="1"/>
  <c r="I1637" i="5"/>
  <c r="H1637" i="5"/>
  <c r="F1637" i="5"/>
  <c r="D1637" i="5"/>
  <c r="E1637" i="5" s="1"/>
  <c r="S1636" i="5"/>
  <c r="Q1636" i="5"/>
  <c r="R1636" i="5" s="1"/>
  <c r="P1636" i="5"/>
  <c r="O1636" i="5"/>
  <c r="N1636" i="5"/>
  <c r="L1636" i="5"/>
  <c r="M1636" i="5" s="1"/>
  <c r="I1636" i="5"/>
  <c r="H1636" i="5"/>
  <c r="F1636" i="5"/>
  <c r="D1636" i="5"/>
  <c r="E1636" i="5" s="1"/>
  <c r="S1635" i="5"/>
  <c r="Q1635" i="5"/>
  <c r="R1635" i="5" s="1"/>
  <c r="P1635" i="5"/>
  <c r="O1635" i="5"/>
  <c r="N1635" i="5"/>
  <c r="L1635" i="5"/>
  <c r="M1635" i="5" s="1"/>
  <c r="I1635" i="5"/>
  <c r="H1635" i="5"/>
  <c r="F1635" i="5"/>
  <c r="D1635" i="5"/>
  <c r="E1635" i="5" s="1"/>
  <c r="S1634" i="5"/>
  <c r="Q1634" i="5"/>
  <c r="R1634" i="5" s="1"/>
  <c r="P1634" i="5"/>
  <c r="O1634" i="5"/>
  <c r="N1634" i="5"/>
  <c r="L1634" i="5"/>
  <c r="M1634" i="5" s="1"/>
  <c r="I1634" i="5"/>
  <c r="H1634" i="5"/>
  <c r="F1634" i="5"/>
  <c r="D1634" i="5"/>
  <c r="E1634" i="5" s="1"/>
  <c r="S1633" i="5"/>
  <c r="Q1633" i="5"/>
  <c r="P1633" i="5"/>
  <c r="O1633" i="5"/>
  <c r="N1633" i="5"/>
  <c r="L1633" i="5"/>
  <c r="M1633" i="5" s="1"/>
  <c r="I1633" i="5"/>
  <c r="H1633" i="5"/>
  <c r="F1633" i="5"/>
  <c r="D1633" i="5"/>
  <c r="E1633" i="5" s="1"/>
  <c r="S1632" i="5"/>
  <c r="Q1632" i="5"/>
  <c r="R1632" i="5" s="1"/>
  <c r="P1632" i="5"/>
  <c r="O1632" i="5"/>
  <c r="N1632" i="5"/>
  <c r="L1632" i="5"/>
  <c r="M1632" i="5" s="1"/>
  <c r="I1632" i="5"/>
  <c r="H1632" i="5"/>
  <c r="F1632" i="5"/>
  <c r="D1632" i="5"/>
  <c r="E1632" i="5" s="1"/>
  <c r="S1631" i="5"/>
  <c r="Q1631" i="5"/>
  <c r="R1631" i="5" s="1"/>
  <c r="P1631" i="5"/>
  <c r="O1631" i="5"/>
  <c r="N1631" i="5"/>
  <c r="L1631" i="5"/>
  <c r="M1631" i="5" s="1"/>
  <c r="I1631" i="5"/>
  <c r="H1631" i="5"/>
  <c r="F1631" i="5"/>
  <c r="D1631" i="5"/>
  <c r="E1631" i="5" s="1"/>
  <c r="S1630" i="5"/>
  <c r="Q1630" i="5"/>
  <c r="P1630" i="5"/>
  <c r="O1630" i="5"/>
  <c r="N1630" i="5"/>
  <c r="L1630" i="5"/>
  <c r="M1630" i="5" s="1"/>
  <c r="I1630" i="5"/>
  <c r="H1630" i="5"/>
  <c r="F1630" i="5"/>
  <c r="D1630" i="5"/>
  <c r="E1630" i="5" s="1"/>
  <c r="S1629" i="5"/>
  <c r="Q1629" i="5"/>
  <c r="R1629" i="5" s="1"/>
  <c r="P1629" i="5"/>
  <c r="O1629" i="5"/>
  <c r="N1629" i="5"/>
  <c r="L1629" i="5"/>
  <c r="M1629" i="5" s="1"/>
  <c r="I1629" i="5"/>
  <c r="H1629" i="5"/>
  <c r="F1629" i="5"/>
  <c r="D1629" i="5"/>
  <c r="E1629" i="5" s="1"/>
  <c r="S1628" i="5"/>
  <c r="Q1628" i="5"/>
  <c r="R1628" i="5" s="1"/>
  <c r="P1628" i="5"/>
  <c r="O1628" i="5"/>
  <c r="N1628" i="5"/>
  <c r="L1628" i="5"/>
  <c r="M1628" i="5" s="1"/>
  <c r="I1628" i="5"/>
  <c r="H1628" i="5"/>
  <c r="F1628" i="5"/>
  <c r="D1628" i="5"/>
  <c r="E1628" i="5" s="1"/>
  <c r="S1627" i="5"/>
  <c r="Q1627" i="5"/>
  <c r="R1627" i="5" s="1"/>
  <c r="P1627" i="5"/>
  <c r="O1627" i="5"/>
  <c r="N1627" i="5"/>
  <c r="L1627" i="5"/>
  <c r="M1627" i="5" s="1"/>
  <c r="I1627" i="5"/>
  <c r="H1627" i="5"/>
  <c r="F1627" i="5"/>
  <c r="D1627" i="5"/>
  <c r="E1627" i="5" s="1"/>
  <c r="S1626" i="5"/>
  <c r="Q1626" i="5"/>
  <c r="R1626" i="5" s="1"/>
  <c r="P1626" i="5"/>
  <c r="O1626" i="5"/>
  <c r="N1626" i="5"/>
  <c r="L1626" i="5"/>
  <c r="M1626" i="5" s="1"/>
  <c r="I1626" i="5"/>
  <c r="H1626" i="5"/>
  <c r="F1626" i="5"/>
  <c r="D1626" i="5"/>
  <c r="E1626" i="5" s="1"/>
  <c r="S1625" i="5"/>
  <c r="Q1625" i="5"/>
  <c r="R1625" i="5" s="1"/>
  <c r="P1625" i="5"/>
  <c r="O1625" i="5"/>
  <c r="N1625" i="5"/>
  <c r="L1625" i="5"/>
  <c r="M1625" i="5" s="1"/>
  <c r="I1625" i="5"/>
  <c r="H1625" i="5"/>
  <c r="F1625" i="5"/>
  <c r="D1625" i="5"/>
  <c r="E1625" i="5" s="1"/>
  <c r="S1624" i="5"/>
  <c r="Q1624" i="5"/>
  <c r="R1624" i="5" s="1"/>
  <c r="P1624" i="5"/>
  <c r="O1624" i="5"/>
  <c r="N1624" i="5"/>
  <c r="L1624" i="5"/>
  <c r="M1624" i="5" s="1"/>
  <c r="I1624" i="5"/>
  <c r="H1624" i="5"/>
  <c r="F1624" i="5"/>
  <c r="D1624" i="5"/>
  <c r="E1624" i="5" s="1"/>
  <c r="S1623" i="5"/>
  <c r="Q1623" i="5"/>
  <c r="P1623" i="5"/>
  <c r="O1623" i="5"/>
  <c r="N1623" i="5"/>
  <c r="L1623" i="5"/>
  <c r="M1623" i="5" s="1"/>
  <c r="I1623" i="5"/>
  <c r="H1623" i="5"/>
  <c r="F1623" i="5"/>
  <c r="D1623" i="5"/>
  <c r="E1623" i="5" s="1"/>
  <c r="S1622" i="5"/>
  <c r="Q1622" i="5"/>
  <c r="P1622" i="5"/>
  <c r="O1622" i="5"/>
  <c r="N1622" i="5"/>
  <c r="L1622" i="5"/>
  <c r="M1622" i="5" s="1"/>
  <c r="I1622" i="5"/>
  <c r="H1622" i="5"/>
  <c r="F1622" i="5"/>
  <c r="D1622" i="5"/>
  <c r="E1622" i="5" s="1"/>
  <c r="S1621" i="5"/>
  <c r="Q1621" i="5"/>
  <c r="R1621" i="5" s="1"/>
  <c r="P1621" i="5"/>
  <c r="O1621" i="5"/>
  <c r="N1621" i="5"/>
  <c r="L1621" i="5"/>
  <c r="M1621" i="5" s="1"/>
  <c r="I1621" i="5"/>
  <c r="H1621" i="5"/>
  <c r="F1621" i="5"/>
  <c r="D1621" i="5"/>
  <c r="E1621" i="5" s="1"/>
  <c r="S1620" i="5"/>
  <c r="Q1620" i="5"/>
  <c r="R1620" i="5" s="1"/>
  <c r="P1620" i="5"/>
  <c r="O1620" i="5"/>
  <c r="N1620" i="5"/>
  <c r="L1620" i="5"/>
  <c r="M1620" i="5" s="1"/>
  <c r="I1620" i="5"/>
  <c r="H1620" i="5"/>
  <c r="F1620" i="5"/>
  <c r="D1620" i="5"/>
  <c r="E1620" i="5" s="1"/>
  <c r="S1619" i="5"/>
  <c r="Q1619" i="5"/>
  <c r="R1619" i="5" s="1"/>
  <c r="P1619" i="5"/>
  <c r="O1619" i="5"/>
  <c r="N1619" i="5"/>
  <c r="L1619" i="5"/>
  <c r="M1619" i="5" s="1"/>
  <c r="I1619" i="5"/>
  <c r="H1619" i="5"/>
  <c r="F1619" i="5"/>
  <c r="D1619" i="5"/>
  <c r="E1619" i="5" s="1"/>
  <c r="S1618" i="5"/>
  <c r="Q1618" i="5"/>
  <c r="R1618" i="5" s="1"/>
  <c r="P1618" i="5"/>
  <c r="O1618" i="5"/>
  <c r="N1618" i="5"/>
  <c r="L1618" i="5"/>
  <c r="M1618" i="5" s="1"/>
  <c r="I1618" i="5"/>
  <c r="H1618" i="5"/>
  <c r="F1618" i="5"/>
  <c r="D1618" i="5"/>
  <c r="E1618" i="5" s="1"/>
  <c r="S1617" i="5"/>
  <c r="Q1617" i="5"/>
  <c r="P1617" i="5"/>
  <c r="O1617" i="5"/>
  <c r="N1617" i="5"/>
  <c r="L1617" i="5"/>
  <c r="M1617" i="5" s="1"/>
  <c r="I1617" i="5"/>
  <c r="H1617" i="5"/>
  <c r="F1617" i="5"/>
  <c r="D1617" i="5"/>
  <c r="E1617" i="5" s="1"/>
  <c r="S1616" i="5"/>
  <c r="Q1616" i="5"/>
  <c r="P1616" i="5"/>
  <c r="O1616" i="5"/>
  <c r="N1616" i="5"/>
  <c r="L1616" i="5"/>
  <c r="M1616" i="5" s="1"/>
  <c r="I1616" i="5"/>
  <c r="H1616" i="5"/>
  <c r="F1616" i="5"/>
  <c r="D1616" i="5"/>
  <c r="E1616" i="5" s="1"/>
  <c r="S1615" i="5"/>
  <c r="Q1615" i="5"/>
  <c r="R1615" i="5" s="1"/>
  <c r="P1615" i="5"/>
  <c r="O1615" i="5"/>
  <c r="N1615" i="5"/>
  <c r="L1615" i="5"/>
  <c r="M1615" i="5" s="1"/>
  <c r="I1615" i="5"/>
  <c r="H1615" i="5"/>
  <c r="F1615" i="5"/>
  <c r="D1615" i="5"/>
  <c r="E1615" i="5" s="1"/>
  <c r="S1614" i="5"/>
  <c r="Q1614" i="5"/>
  <c r="P1614" i="5"/>
  <c r="O1614" i="5"/>
  <c r="N1614" i="5"/>
  <c r="L1614" i="5"/>
  <c r="M1614" i="5" s="1"/>
  <c r="I1614" i="5"/>
  <c r="H1614" i="5"/>
  <c r="F1614" i="5"/>
  <c r="D1614" i="5"/>
  <c r="E1614" i="5" s="1"/>
  <c r="S1613" i="5"/>
  <c r="Q1613" i="5"/>
  <c r="R1613" i="5" s="1"/>
  <c r="P1613" i="5"/>
  <c r="O1613" i="5"/>
  <c r="N1613" i="5"/>
  <c r="L1613" i="5"/>
  <c r="M1613" i="5" s="1"/>
  <c r="I1613" i="5"/>
  <c r="H1613" i="5"/>
  <c r="F1613" i="5"/>
  <c r="D1613" i="5"/>
  <c r="E1613" i="5" s="1"/>
  <c r="S1612" i="5"/>
  <c r="Q1612" i="5"/>
  <c r="R1612" i="5" s="1"/>
  <c r="P1612" i="5"/>
  <c r="O1612" i="5"/>
  <c r="N1612" i="5"/>
  <c r="L1612" i="5"/>
  <c r="M1612" i="5" s="1"/>
  <c r="I1612" i="5"/>
  <c r="H1612" i="5"/>
  <c r="F1612" i="5"/>
  <c r="D1612" i="5"/>
  <c r="E1612" i="5" s="1"/>
  <c r="S1611" i="5"/>
  <c r="Q1611" i="5"/>
  <c r="R1611" i="5" s="1"/>
  <c r="P1611" i="5"/>
  <c r="O1611" i="5"/>
  <c r="N1611" i="5"/>
  <c r="L1611" i="5"/>
  <c r="M1611" i="5" s="1"/>
  <c r="I1611" i="5"/>
  <c r="H1611" i="5"/>
  <c r="F1611" i="5"/>
  <c r="D1611" i="5"/>
  <c r="E1611" i="5" s="1"/>
  <c r="S1610" i="5"/>
  <c r="Q1610" i="5"/>
  <c r="R1610" i="5" s="1"/>
  <c r="P1610" i="5"/>
  <c r="O1610" i="5"/>
  <c r="N1610" i="5"/>
  <c r="L1610" i="5"/>
  <c r="M1610" i="5" s="1"/>
  <c r="I1610" i="5"/>
  <c r="H1610" i="5"/>
  <c r="F1610" i="5"/>
  <c r="D1610" i="5"/>
  <c r="E1610" i="5" s="1"/>
  <c r="S1609" i="5"/>
  <c r="Q1609" i="5"/>
  <c r="R1609" i="5" s="1"/>
  <c r="P1609" i="5"/>
  <c r="O1609" i="5"/>
  <c r="N1609" i="5"/>
  <c r="L1609" i="5"/>
  <c r="M1609" i="5" s="1"/>
  <c r="I1609" i="5"/>
  <c r="H1609" i="5"/>
  <c r="F1609" i="5"/>
  <c r="D1609" i="5"/>
  <c r="E1609" i="5" s="1"/>
  <c r="S1608" i="5"/>
  <c r="Q1608" i="5"/>
  <c r="R1608" i="5" s="1"/>
  <c r="P1608" i="5"/>
  <c r="O1608" i="5"/>
  <c r="N1608" i="5"/>
  <c r="L1608" i="5"/>
  <c r="M1608" i="5" s="1"/>
  <c r="I1608" i="5"/>
  <c r="H1608" i="5"/>
  <c r="F1608" i="5"/>
  <c r="D1608" i="5"/>
  <c r="E1608" i="5" s="1"/>
  <c r="S1607" i="5"/>
  <c r="Q1607" i="5"/>
  <c r="P1607" i="5"/>
  <c r="O1607" i="5"/>
  <c r="N1607" i="5"/>
  <c r="L1607" i="5"/>
  <c r="M1607" i="5" s="1"/>
  <c r="I1607" i="5"/>
  <c r="H1607" i="5"/>
  <c r="F1607" i="5"/>
  <c r="D1607" i="5"/>
  <c r="E1607" i="5" s="1"/>
  <c r="S1606" i="5"/>
  <c r="Q1606" i="5"/>
  <c r="P1606" i="5"/>
  <c r="O1606" i="5"/>
  <c r="N1606" i="5"/>
  <c r="L1606" i="5"/>
  <c r="M1606" i="5" s="1"/>
  <c r="I1606" i="5"/>
  <c r="H1606" i="5"/>
  <c r="F1606" i="5"/>
  <c r="D1606" i="5"/>
  <c r="E1606" i="5" s="1"/>
  <c r="S1605" i="5"/>
  <c r="Q1605" i="5"/>
  <c r="R1605" i="5" s="1"/>
  <c r="P1605" i="5"/>
  <c r="O1605" i="5"/>
  <c r="N1605" i="5"/>
  <c r="L1605" i="5"/>
  <c r="M1605" i="5" s="1"/>
  <c r="I1605" i="5"/>
  <c r="H1605" i="5"/>
  <c r="F1605" i="5"/>
  <c r="D1605" i="5"/>
  <c r="E1605" i="5" s="1"/>
  <c r="S1604" i="5"/>
  <c r="Q1604" i="5"/>
  <c r="R1604" i="5" s="1"/>
  <c r="P1604" i="5"/>
  <c r="O1604" i="5"/>
  <c r="N1604" i="5"/>
  <c r="L1604" i="5"/>
  <c r="M1604" i="5" s="1"/>
  <c r="I1604" i="5"/>
  <c r="H1604" i="5"/>
  <c r="F1604" i="5"/>
  <c r="D1604" i="5"/>
  <c r="E1604" i="5" s="1"/>
  <c r="S1603" i="5"/>
  <c r="Q1603" i="5"/>
  <c r="R1603" i="5" s="1"/>
  <c r="P1603" i="5"/>
  <c r="O1603" i="5"/>
  <c r="N1603" i="5"/>
  <c r="L1603" i="5"/>
  <c r="M1603" i="5" s="1"/>
  <c r="I1603" i="5"/>
  <c r="H1603" i="5"/>
  <c r="F1603" i="5"/>
  <c r="D1603" i="5"/>
  <c r="E1603" i="5" s="1"/>
  <c r="S1602" i="5"/>
  <c r="Q1602" i="5"/>
  <c r="R1602" i="5" s="1"/>
  <c r="P1602" i="5"/>
  <c r="O1602" i="5"/>
  <c r="N1602" i="5"/>
  <c r="L1602" i="5"/>
  <c r="M1602" i="5" s="1"/>
  <c r="I1602" i="5"/>
  <c r="H1602" i="5"/>
  <c r="F1602" i="5"/>
  <c r="D1602" i="5"/>
  <c r="E1602" i="5" s="1"/>
  <c r="S1601" i="5"/>
  <c r="Q1601" i="5"/>
  <c r="P1601" i="5"/>
  <c r="O1601" i="5"/>
  <c r="N1601" i="5"/>
  <c r="L1601" i="5"/>
  <c r="M1601" i="5" s="1"/>
  <c r="I1601" i="5"/>
  <c r="H1601" i="5"/>
  <c r="F1601" i="5"/>
  <c r="D1601" i="5"/>
  <c r="E1601" i="5" s="1"/>
  <c r="S1600" i="5"/>
  <c r="Q1600" i="5"/>
  <c r="R1600" i="5" s="1"/>
  <c r="P1600" i="5"/>
  <c r="O1600" i="5"/>
  <c r="N1600" i="5"/>
  <c r="L1600" i="5"/>
  <c r="M1600" i="5" s="1"/>
  <c r="I1600" i="5"/>
  <c r="H1600" i="5"/>
  <c r="F1600" i="5"/>
  <c r="D1600" i="5"/>
  <c r="E1600" i="5" s="1"/>
  <c r="S1599" i="5"/>
  <c r="Q1599" i="5"/>
  <c r="R1599" i="5" s="1"/>
  <c r="P1599" i="5"/>
  <c r="O1599" i="5"/>
  <c r="N1599" i="5"/>
  <c r="L1599" i="5"/>
  <c r="M1599" i="5" s="1"/>
  <c r="I1599" i="5"/>
  <c r="H1599" i="5"/>
  <c r="F1599" i="5"/>
  <c r="D1599" i="5"/>
  <c r="E1599" i="5" s="1"/>
  <c r="S1598" i="5"/>
  <c r="Q1598" i="5"/>
  <c r="P1598" i="5"/>
  <c r="O1598" i="5"/>
  <c r="N1598" i="5"/>
  <c r="L1598" i="5"/>
  <c r="M1598" i="5" s="1"/>
  <c r="I1598" i="5"/>
  <c r="H1598" i="5"/>
  <c r="F1598" i="5"/>
  <c r="D1598" i="5"/>
  <c r="E1598" i="5" s="1"/>
  <c r="S1597" i="5"/>
  <c r="Q1597" i="5"/>
  <c r="R1597" i="5" s="1"/>
  <c r="P1597" i="5"/>
  <c r="O1597" i="5"/>
  <c r="N1597" i="5"/>
  <c r="L1597" i="5"/>
  <c r="M1597" i="5" s="1"/>
  <c r="I1597" i="5"/>
  <c r="H1597" i="5"/>
  <c r="F1597" i="5"/>
  <c r="D1597" i="5"/>
  <c r="E1597" i="5" s="1"/>
  <c r="S1596" i="5"/>
  <c r="Q1596" i="5"/>
  <c r="R1596" i="5" s="1"/>
  <c r="P1596" i="5"/>
  <c r="O1596" i="5"/>
  <c r="N1596" i="5"/>
  <c r="L1596" i="5"/>
  <c r="M1596" i="5" s="1"/>
  <c r="I1596" i="5"/>
  <c r="H1596" i="5"/>
  <c r="F1596" i="5"/>
  <c r="D1596" i="5"/>
  <c r="E1596" i="5" s="1"/>
  <c r="S1595" i="5"/>
  <c r="Q1595" i="5"/>
  <c r="R1595" i="5" s="1"/>
  <c r="P1595" i="5"/>
  <c r="O1595" i="5"/>
  <c r="N1595" i="5"/>
  <c r="L1595" i="5"/>
  <c r="M1595" i="5" s="1"/>
  <c r="I1595" i="5"/>
  <c r="H1595" i="5"/>
  <c r="F1595" i="5"/>
  <c r="D1595" i="5"/>
  <c r="E1595" i="5" s="1"/>
  <c r="S1594" i="5"/>
  <c r="Q1594" i="5"/>
  <c r="R1594" i="5" s="1"/>
  <c r="P1594" i="5"/>
  <c r="O1594" i="5"/>
  <c r="N1594" i="5"/>
  <c r="L1594" i="5"/>
  <c r="M1594" i="5" s="1"/>
  <c r="I1594" i="5"/>
  <c r="H1594" i="5"/>
  <c r="F1594" i="5"/>
  <c r="D1594" i="5"/>
  <c r="E1594" i="5" s="1"/>
  <c r="S1593" i="5"/>
  <c r="Q1593" i="5"/>
  <c r="R1593" i="5" s="1"/>
  <c r="P1593" i="5"/>
  <c r="O1593" i="5"/>
  <c r="N1593" i="5"/>
  <c r="L1593" i="5"/>
  <c r="M1593" i="5" s="1"/>
  <c r="I1593" i="5"/>
  <c r="H1593" i="5"/>
  <c r="F1593" i="5"/>
  <c r="D1593" i="5"/>
  <c r="E1593" i="5" s="1"/>
  <c r="S1592" i="5"/>
  <c r="Q1592" i="5"/>
  <c r="R1592" i="5" s="1"/>
  <c r="P1592" i="5"/>
  <c r="O1592" i="5"/>
  <c r="N1592" i="5"/>
  <c r="L1592" i="5"/>
  <c r="M1592" i="5" s="1"/>
  <c r="I1592" i="5"/>
  <c r="H1592" i="5"/>
  <c r="F1592" i="5"/>
  <c r="D1592" i="5"/>
  <c r="E1592" i="5" s="1"/>
  <c r="S1591" i="5"/>
  <c r="Q1591" i="5"/>
  <c r="P1591" i="5"/>
  <c r="O1591" i="5"/>
  <c r="N1591" i="5"/>
  <c r="L1591" i="5"/>
  <c r="M1591" i="5" s="1"/>
  <c r="I1591" i="5"/>
  <c r="H1591" i="5"/>
  <c r="F1591" i="5"/>
  <c r="D1591" i="5"/>
  <c r="E1591" i="5" s="1"/>
  <c r="S1590" i="5"/>
  <c r="Q1590" i="5"/>
  <c r="P1590" i="5"/>
  <c r="O1590" i="5"/>
  <c r="N1590" i="5"/>
  <c r="L1590" i="5"/>
  <c r="M1590" i="5" s="1"/>
  <c r="I1590" i="5"/>
  <c r="H1590" i="5"/>
  <c r="F1590" i="5"/>
  <c r="D1590" i="5"/>
  <c r="E1590" i="5" s="1"/>
  <c r="S1589" i="5"/>
  <c r="Q1589" i="5"/>
  <c r="R1589" i="5" s="1"/>
  <c r="P1589" i="5"/>
  <c r="O1589" i="5"/>
  <c r="N1589" i="5"/>
  <c r="L1589" i="5"/>
  <c r="M1589" i="5" s="1"/>
  <c r="I1589" i="5"/>
  <c r="H1589" i="5"/>
  <c r="F1589" i="5"/>
  <c r="D1589" i="5"/>
  <c r="E1589" i="5" s="1"/>
  <c r="S1588" i="5"/>
  <c r="Q1588" i="5"/>
  <c r="R1588" i="5" s="1"/>
  <c r="P1588" i="5"/>
  <c r="O1588" i="5"/>
  <c r="N1588" i="5"/>
  <c r="L1588" i="5"/>
  <c r="M1588" i="5" s="1"/>
  <c r="I1588" i="5"/>
  <c r="H1588" i="5"/>
  <c r="F1588" i="5"/>
  <c r="D1588" i="5"/>
  <c r="E1588" i="5" s="1"/>
  <c r="S1587" i="5"/>
  <c r="Q1587" i="5"/>
  <c r="R1587" i="5" s="1"/>
  <c r="P1587" i="5"/>
  <c r="O1587" i="5"/>
  <c r="N1587" i="5"/>
  <c r="L1587" i="5"/>
  <c r="M1587" i="5" s="1"/>
  <c r="I1587" i="5"/>
  <c r="H1587" i="5"/>
  <c r="F1587" i="5"/>
  <c r="D1587" i="5"/>
  <c r="E1587" i="5" s="1"/>
  <c r="S1586" i="5"/>
  <c r="Q1586" i="5"/>
  <c r="R1586" i="5" s="1"/>
  <c r="P1586" i="5"/>
  <c r="O1586" i="5"/>
  <c r="N1586" i="5"/>
  <c r="L1586" i="5"/>
  <c r="M1586" i="5" s="1"/>
  <c r="I1586" i="5"/>
  <c r="H1586" i="5"/>
  <c r="F1586" i="5"/>
  <c r="D1586" i="5"/>
  <c r="E1586" i="5" s="1"/>
  <c r="S1585" i="5"/>
  <c r="Q1585" i="5"/>
  <c r="P1585" i="5"/>
  <c r="O1585" i="5"/>
  <c r="N1585" i="5"/>
  <c r="L1585" i="5"/>
  <c r="M1585" i="5" s="1"/>
  <c r="I1585" i="5"/>
  <c r="H1585" i="5"/>
  <c r="F1585" i="5"/>
  <c r="D1585" i="5"/>
  <c r="E1585" i="5" s="1"/>
  <c r="S1584" i="5"/>
  <c r="Q1584" i="5"/>
  <c r="R1584" i="5" s="1"/>
  <c r="P1584" i="5"/>
  <c r="O1584" i="5"/>
  <c r="N1584" i="5"/>
  <c r="L1584" i="5"/>
  <c r="M1584" i="5" s="1"/>
  <c r="I1584" i="5"/>
  <c r="H1584" i="5"/>
  <c r="F1584" i="5"/>
  <c r="D1584" i="5"/>
  <c r="E1584" i="5" s="1"/>
  <c r="S1583" i="5"/>
  <c r="Q1583" i="5"/>
  <c r="R1583" i="5" s="1"/>
  <c r="P1583" i="5"/>
  <c r="O1583" i="5"/>
  <c r="N1583" i="5"/>
  <c r="L1583" i="5"/>
  <c r="M1583" i="5" s="1"/>
  <c r="I1583" i="5"/>
  <c r="H1583" i="5"/>
  <c r="F1583" i="5"/>
  <c r="D1583" i="5"/>
  <c r="E1583" i="5" s="1"/>
  <c r="S1582" i="5"/>
  <c r="Q1582" i="5"/>
  <c r="P1582" i="5"/>
  <c r="O1582" i="5"/>
  <c r="N1582" i="5"/>
  <c r="L1582" i="5"/>
  <c r="M1582" i="5" s="1"/>
  <c r="I1582" i="5"/>
  <c r="H1582" i="5"/>
  <c r="F1582" i="5"/>
  <c r="D1582" i="5"/>
  <c r="E1582" i="5" s="1"/>
  <c r="S1581" i="5"/>
  <c r="Q1581" i="5"/>
  <c r="R1581" i="5" s="1"/>
  <c r="P1581" i="5"/>
  <c r="O1581" i="5"/>
  <c r="N1581" i="5"/>
  <c r="L1581" i="5"/>
  <c r="M1581" i="5" s="1"/>
  <c r="I1581" i="5"/>
  <c r="H1581" i="5"/>
  <c r="F1581" i="5"/>
  <c r="D1581" i="5"/>
  <c r="E1581" i="5" s="1"/>
  <c r="S1580" i="5"/>
  <c r="Q1580" i="5"/>
  <c r="R1580" i="5" s="1"/>
  <c r="P1580" i="5"/>
  <c r="O1580" i="5"/>
  <c r="N1580" i="5"/>
  <c r="L1580" i="5"/>
  <c r="M1580" i="5" s="1"/>
  <c r="I1580" i="5"/>
  <c r="H1580" i="5"/>
  <c r="F1580" i="5"/>
  <c r="D1580" i="5"/>
  <c r="E1580" i="5" s="1"/>
  <c r="S1579" i="5"/>
  <c r="Q1579" i="5"/>
  <c r="P1579" i="5"/>
  <c r="O1579" i="5"/>
  <c r="N1579" i="5"/>
  <c r="L1579" i="5"/>
  <c r="M1579" i="5" s="1"/>
  <c r="I1579" i="5"/>
  <c r="H1579" i="5"/>
  <c r="F1579" i="5"/>
  <c r="D1579" i="5"/>
  <c r="E1579" i="5" s="1"/>
  <c r="S1578" i="5"/>
  <c r="Q1578" i="5"/>
  <c r="R1578" i="5" s="1"/>
  <c r="P1578" i="5"/>
  <c r="O1578" i="5"/>
  <c r="N1578" i="5"/>
  <c r="L1578" i="5"/>
  <c r="M1578" i="5" s="1"/>
  <c r="I1578" i="5"/>
  <c r="H1578" i="5"/>
  <c r="F1578" i="5"/>
  <c r="D1578" i="5"/>
  <c r="E1578" i="5" s="1"/>
  <c r="S1577" i="5"/>
  <c r="Q1577" i="5"/>
  <c r="R1577" i="5" s="1"/>
  <c r="P1577" i="5"/>
  <c r="O1577" i="5"/>
  <c r="N1577" i="5"/>
  <c r="L1577" i="5"/>
  <c r="M1577" i="5" s="1"/>
  <c r="I1577" i="5"/>
  <c r="H1577" i="5"/>
  <c r="F1577" i="5"/>
  <c r="D1577" i="5"/>
  <c r="E1577" i="5" s="1"/>
  <c r="S1576" i="5"/>
  <c r="Q1576" i="5"/>
  <c r="R1576" i="5" s="1"/>
  <c r="P1576" i="5"/>
  <c r="O1576" i="5"/>
  <c r="N1576" i="5"/>
  <c r="L1576" i="5"/>
  <c r="M1576" i="5" s="1"/>
  <c r="I1576" i="5"/>
  <c r="H1576" i="5"/>
  <c r="F1576" i="5"/>
  <c r="D1576" i="5"/>
  <c r="E1576" i="5" s="1"/>
  <c r="S1575" i="5"/>
  <c r="Q1575" i="5"/>
  <c r="P1575" i="5"/>
  <c r="O1575" i="5"/>
  <c r="N1575" i="5"/>
  <c r="L1575" i="5"/>
  <c r="M1575" i="5" s="1"/>
  <c r="I1575" i="5"/>
  <c r="H1575" i="5"/>
  <c r="F1575" i="5"/>
  <c r="D1575" i="5"/>
  <c r="E1575" i="5" s="1"/>
  <c r="S1574" i="5"/>
  <c r="Q1574" i="5"/>
  <c r="R1574" i="5" s="1"/>
  <c r="P1574" i="5"/>
  <c r="O1574" i="5"/>
  <c r="N1574" i="5"/>
  <c r="L1574" i="5"/>
  <c r="M1574" i="5" s="1"/>
  <c r="I1574" i="5"/>
  <c r="H1574" i="5"/>
  <c r="F1574" i="5"/>
  <c r="D1574" i="5"/>
  <c r="E1574" i="5" s="1"/>
  <c r="S1573" i="5"/>
  <c r="Q1573" i="5"/>
  <c r="R1573" i="5" s="1"/>
  <c r="P1573" i="5"/>
  <c r="O1573" i="5"/>
  <c r="N1573" i="5"/>
  <c r="L1573" i="5"/>
  <c r="M1573" i="5" s="1"/>
  <c r="I1573" i="5"/>
  <c r="H1573" i="5"/>
  <c r="F1573" i="5"/>
  <c r="D1573" i="5"/>
  <c r="E1573" i="5" s="1"/>
  <c r="S1572" i="5"/>
  <c r="Q1572" i="5"/>
  <c r="R1572" i="5" s="1"/>
  <c r="P1572" i="5"/>
  <c r="O1572" i="5"/>
  <c r="N1572" i="5"/>
  <c r="L1572" i="5"/>
  <c r="M1572" i="5" s="1"/>
  <c r="I1572" i="5"/>
  <c r="H1572" i="5"/>
  <c r="F1572" i="5"/>
  <c r="D1572" i="5"/>
  <c r="E1572" i="5" s="1"/>
  <c r="S1571" i="5"/>
  <c r="Q1571" i="5"/>
  <c r="P1571" i="5"/>
  <c r="O1571" i="5"/>
  <c r="N1571" i="5"/>
  <c r="L1571" i="5"/>
  <c r="M1571" i="5" s="1"/>
  <c r="I1571" i="5"/>
  <c r="H1571" i="5"/>
  <c r="F1571" i="5"/>
  <c r="D1571" i="5"/>
  <c r="E1571" i="5" s="1"/>
  <c r="S1570" i="5"/>
  <c r="Q1570" i="5"/>
  <c r="R1570" i="5" s="1"/>
  <c r="P1570" i="5"/>
  <c r="O1570" i="5"/>
  <c r="N1570" i="5"/>
  <c r="L1570" i="5"/>
  <c r="M1570" i="5" s="1"/>
  <c r="I1570" i="5"/>
  <c r="H1570" i="5"/>
  <c r="F1570" i="5"/>
  <c r="D1570" i="5"/>
  <c r="E1570" i="5" s="1"/>
  <c r="S1569" i="5"/>
  <c r="Q1569" i="5"/>
  <c r="R1569" i="5" s="1"/>
  <c r="P1569" i="5"/>
  <c r="O1569" i="5"/>
  <c r="N1569" i="5"/>
  <c r="L1569" i="5"/>
  <c r="M1569" i="5" s="1"/>
  <c r="I1569" i="5"/>
  <c r="H1569" i="5"/>
  <c r="F1569" i="5"/>
  <c r="D1569" i="5"/>
  <c r="E1569" i="5" s="1"/>
  <c r="S1568" i="5"/>
  <c r="Q1568" i="5"/>
  <c r="R1568" i="5" s="1"/>
  <c r="P1568" i="5"/>
  <c r="O1568" i="5"/>
  <c r="N1568" i="5"/>
  <c r="L1568" i="5"/>
  <c r="M1568" i="5" s="1"/>
  <c r="I1568" i="5"/>
  <c r="H1568" i="5"/>
  <c r="F1568" i="5"/>
  <c r="D1568" i="5"/>
  <c r="E1568" i="5" s="1"/>
  <c r="S1567" i="5"/>
  <c r="Q1567" i="5"/>
  <c r="P1567" i="5"/>
  <c r="O1567" i="5"/>
  <c r="N1567" i="5"/>
  <c r="L1567" i="5"/>
  <c r="M1567" i="5" s="1"/>
  <c r="I1567" i="5"/>
  <c r="H1567" i="5"/>
  <c r="F1567" i="5"/>
  <c r="D1567" i="5"/>
  <c r="E1567" i="5" s="1"/>
  <c r="S1566" i="5"/>
  <c r="Q1566" i="5"/>
  <c r="P1566" i="5"/>
  <c r="O1566" i="5"/>
  <c r="N1566" i="5"/>
  <c r="L1566" i="5"/>
  <c r="M1566" i="5" s="1"/>
  <c r="I1566" i="5"/>
  <c r="H1566" i="5"/>
  <c r="F1566" i="5"/>
  <c r="D1566" i="5"/>
  <c r="E1566" i="5" s="1"/>
  <c r="S1565" i="5"/>
  <c r="Q1565" i="5"/>
  <c r="R1565" i="5" s="1"/>
  <c r="P1565" i="5"/>
  <c r="O1565" i="5"/>
  <c r="N1565" i="5"/>
  <c r="L1565" i="5"/>
  <c r="M1565" i="5" s="1"/>
  <c r="I1565" i="5"/>
  <c r="H1565" i="5"/>
  <c r="F1565" i="5"/>
  <c r="D1565" i="5"/>
  <c r="E1565" i="5" s="1"/>
  <c r="S1564" i="5"/>
  <c r="Q1564" i="5"/>
  <c r="R1564" i="5" s="1"/>
  <c r="P1564" i="5"/>
  <c r="O1564" i="5"/>
  <c r="N1564" i="5"/>
  <c r="L1564" i="5"/>
  <c r="M1564" i="5" s="1"/>
  <c r="I1564" i="5"/>
  <c r="H1564" i="5"/>
  <c r="F1564" i="5"/>
  <c r="D1564" i="5"/>
  <c r="E1564" i="5" s="1"/>
  <c r="S1563" i="5"/>
  <c r="Q1563" i="5"/>
  <c r="P1563" i="5"/>
  <c r="O1563" i="5"/>
  <c r="N1563" i="5"/>
  <c r="L1563" i="5"/>
  <c r="M1563" i="5" s="1"/>
  <c r="I1563" i="5"/>
  <c r="H1563" i="5"/>
  <c r="F1563" i="5"/>
  <c r="D1563" i="5"/>
  <c r="E1563" i="5" s="1"/>
  <c r="S1562" i="5"/>
  <c r="Q1562" i="5"/>
  <c r="R1562" i="5" s="1"/>
  <c r="P1562" i="5"/>
  <c r="O1562" i="5"/>
  <c r="N1562" i="5"/>
  <c r="L1562" i="5"/>
  <c r="M1562" i="5" s="1"/>
  <c r="I1562" i="5"/>
  <c r="H1562" i="5"/>
  <c r="F1562" i="5"/>
  <c r="D1562" i="5"/>
  <c r="E1562" i="5" s="1"/>
  <c r="S1561" i="5"/>
  <c r="Q1561" i="5"/>
  <c r="R1561" i="5" s="1"/>
  <c r="P1561" i="5"/>
  <c r="O1561" i="5"/>
  <c r="N1561" i="5"/>
  <c r="L1561" i="5"/>
  <c r="M1561" i="5" s="1"/>
  <c r="I1561" i="5"/>
  <c r="H1561" i="5"/>
  <c r="F1561" i="5"/>
  <c r="D1561" i="5"/>
  <c r="E1561" i="5" s="1"/>
  <c r="S1560" i="5"/>
  <c r="Q1560" i="5"/>
  <c r="R1560" i="5" s="1"/>
  <c r="P1560" i="5"/>
  <c r="O1560" i="5"/>
  <c r="N1560" i="5"/>
  <c r="L1560" i="5"/>
  <c r="M1560" i="5" s="1"/>
  <c r="I1560" i="5"/>
  <c r="H1560" i="5"/>
  <c r="F1560" i="5"/>
  <c r="D1560" i="5"/>
  <c r="E1560" i="5" s="1"/>
  <c r="S1559" i="5"/>
  <c r="Q1559" i="5"/>
  <c r="P1559" i="5"/>
  <c r="O1559" i="5"/>
  <c r="N1559" i="5"/>
  <c r="L1559" i="5"/>
  <c r="M1559" i="5" s="1"/>
  <c r="I1559" i="5"/>
  <c r="H1559" i="5"/>
  <c r="F1559" i="5"/>
  <c r="D1559" i="5"/>
  <c r="E1559" i="5" s="1"/>
  <c r="S1558" i="5"/>
  <c r="Q1558" i="5"/>
  <c r="R1558" i="5" s="1"/>
  <c r="P1558" i="5"/>
  <c r="O1558" i="5"/>
  <c r="N1558" i="5"/>
  <c r="L1558" i="5"/>
  <c r="M1558" i="5" s="1"/>
  <c r="I1558" i="5"/>
  <c r="H1558" i="5"/>
  <c r="F1558" i="5"/>
  <c r="D1558" i="5"/>
  <c r="E1558" i="5" s="1"/>
  <c r="S1557" i="5"/>
  <c r="Q1557" i="5"/>
  <c r="R1557" i="5" s="1"/>
  <c r="P1557" i="5"/>
  <c r="O1557" i="5"/>
  <c r="N1557" i="5"/>
  <c r="L1557" i="5"/>
  <c r="M1557" i="5" s="1"/>
  <c r="I1557" i="5"/>
  <c r="H1557" i="5"/>
  <c r="F1557" i="5"/>
  <c r="D1557" i="5"/>
  <c r="E1557" i="5" s="1"/>
  <c r="S1556" i="5"/>
  <c r="Q1556" i="5"/>
  <c r="R1556" i="5" s="1"/>
  <c r="P1556" i="5"/>
  <c r="O1556" i="5"/>
  <c r="N1556" i="5"/>
  <c r="L1556" i="5"/>
  <c r="M1556" i="5" s="1"/>
  <c r="I1556" i="5"/>
  <c r="H1556" i="5"/>
  <c r="F1556" i="5"/>
  <c r="D1556" i="5"/>
  <c r="E1556" i="5" s="1"/>
  <c r="S1555" i="5"/>
  <c r="Q1555" i="5"/>
  <c r="P1555" i="5"/>
  <c r="O1555" i="5"/>
  <c r="N1555" i="5"/>
  <c r="L1555" i="5"/>
  <c r="M1555" i="5" s="1"/>
  <c r="I1555" i="5"/>
  <c r="H1555" i="5"/>
  <c r="F1555" i="5"/>
  <c r="D1555" i="5"/>
  <c r="E1555" i="5" s="1"/>
  <c r="S1554" i="5"/>
  <c r="Q1554" i="5"/>
  <c r="R1554" i="5" s="1"/>
  <c r="P1554" i="5"/>
  <c r="O1554" i="5"/>
  <c r="N1554" i="5"/>
  <c r="L1554" i="5"/>
  <c r="M1554" i="5" s="1"/>
  <c r="I1554" i="5"/>
  <c r="H1554" i="5"/>
  <c r="F1554" i="5"/>
  <c r="D1554" i="5"/>
  <c r="E1554" i="5" s="1"/>
  <c r="S1553" i="5"/>
  <c r="Q1553" i="5"/>
  <c r="R1553" i="5" s="1"/>
  <c r="P1553" i="5"/>
  <c r="O1553" i="5"/>
  <c r="N1553" i="5"/>
  <c r="L1553" i="5"/>
  <c r="M1553" i="5" s="1"/>
  <c r="I1553" i="5"/>
  <c r="H1553" i="5"/>
  <c r="F1553" i="5"/>
  <c r="D1553" i="5"/>
  <c r="E1553" i="5" s="1"/>
  <c r="S1552" i="5"/>
  <c r="Q1552" i="5"/>
  <c r="R1552" i="5" s="1"/>
  <c r="P1552" i="5"/>
  <c r="O1552" i="5"/>
  <c r="N1552" i="5"/>
  <c r="L1552" i="5"/>
  <c r="M1552" i="5" s="1"/>
  <c r="I1552" i="5"/>
  <c r="H1552" i="5"/>
  <c r="F1552" i="5"/>
  <c r="D1552" i="5"/>
  <c r="E1552" i="5" s="1"/>
  <c r="S1551" i="5"/>
  <c r="Q1551" i="5"/>
  <c r="P1551" i="5"/>
  <c r="O1551" i="5"/>
  <c r="N1551" i="5"/>
  <c r="L1551" i="5"/>
  <c r="M1551" i="5" s="1"/>
  <c r="I1551" i="5"/>
  <c r="H1551" i="5"/>
  <c r="F1551" i="5"/>
  <c r="D1551" i="5"/>
  <c r="E1551" i="5" s="1"/>
  <c r="S1550" i="5"/>
  <c r="Q1550" i="5"/>
  <c r="R1550" i="5" s="1"/>
  <c r="P1550" i="5"/>
  <c r="O1550" i="5"/>
  <c r="N1550" i="5"/>
  <c r="L1550" i="5"/>
  <c r="M1550" i="5" s="1"/>
  <c r="I1550" i="5"/>
  <c r="H1550" i="5"/>
  <c r="F1550" i="5"/>
  <c r="D1550" i="5"/>
  <c r="E1550" i="5" s="1"/>
  <c r="S1549" i="5"/>
  <c r="Q1549" i="5"/>
  <c r="R1549" i="5" s="1"/>
  <c r="P1549" i="5"/>
  <c r="O1549" i="5"/>
  <c r="N1549" i="5"/>
  <c r="L1549" i="5"/>
  <c r="M1549" i="5" s="1"/>
  <c r="I1549" i="5"/>
  <c r="H1549" i="5"/>
  <c r="F1549" i="5"/>
  <c r="D1549" i="5"/>
  <c r="E1549" i="5" s="1"/>
  <c r="S1548" i="5"/>
  <c r="Q1548" i="5"/>
  <c r="R1548" i="5" s="1"/>
  <c r="P1548" i="5"/>
  <c r="O1548" i="5"/>
  <c r="N1548" i="5"/>
  <c r="L1548" i="5"/>
  <c r="M1548" i="5" s="1"/>
  <c r="I1548" i="5"/>
  <c r="H1548" i="5"/>
  <c r="F1548" i="5"/>
  <c r="D1548" i="5"/>
  <c r="E1548" i="5" s="1"/>
  <c r="S1547" i="5"/>
  <c r="Q1547" i="5"/>
  <c r="P1547" i="5"/>
  <c r="O1547" i="5"/>
  <c r="N1547" i="5"/>
  <c r="L1547" i="5"/>
  <c r="M1547" i="5" s="1"/>
  <c r="I1547" i="5"/>
  <c r="H1547" i="5"/>
  <c r="F1547" i="5"/>
  <c r="D1547" i="5"/>
  <c r="E1547" i="5" s="1"/>
  <c r="S1546" i="5"/>
  <c r="Q1546" i="5"/>
  <c r="R1546" i="5" s="1"/>
  <c r="P1546" i="5"/>
  <c r="O1546" i="5"/>
  <c r="N1546" i="5"/>
  <c r="L1546" i="5"/>
  <c r="M1546" i="5" s="1"/>
  <c r="I1546" i="5"/>
  <c r="H1546" i="5"/>
  <c r="F1546" i="5"/>
  <c r="D1546" i="5"/>
  <c r="E1546" i="5" s="1"/>
  <c r="S1545" i="5"/>
  <c r="Q1545" i="5"/>
  <c r="R1545" i="5" s="1"/>
  <c r="P1545" i="5"/>
  <c r="O1545" i="5"/>
  <c r="N1545" i="5"/>
  <c r="L1545" i="5"/>
  <c r="M1545" i="5" s="1"/>
  <c r="I1545" i="5"/>
  <c r="H1545" i="5"/>
  <c r="F1545" i="5"/>
  <c r="D1545" i="5"/>
  <c r="E1545" i="5" s="1"/>
  <c r="S1544" i="5"/>
  <c r="Q1544" i="5"/>
  <c r="R1544" i="5" s="1"/>
  <c r="P1544" i="5"/>
  <c r="O1544" i="5"/>
  <c r="N1544" i="5"/>
  <c r="L1544" i="5"/>
  <c r="M1544" i="5" s="1"/>
  <c r="I1544" i="5"/>
  <c r="H1544" i="5"/>
  <c r="F1544" i="5"/>
  <c r="D1544" i="5"/>
  <c r="E1544" i="5" s="1"/>
  <c r="S1543" i="5"/>
  <c r="Q1543" i="5"/>
  <c r="P1543" i="5"/>
  <c r="O1543" i="5"/>
  <c r="N1543" i="5"/>
  <c r="L1543" i="5"/>
  <c r="M1543" i="5" s="1"/>
  <c r="I1543" i="5"/>
  <c r="H1543" i="5"/>
  <c r="F1543" i="5"/>
  <c r="D1543" i="5"/>
  <c r="E1543" i="5" s="1"/>
  <c r="S1542" i="5"/>
  <c r="Q1542" i="5"/>
  <c r="R1542" i="5" s="1"/>
  <c r="P1542" i="5"/>
  <c r="O1542" i="5"/>
  <c r="N1542" i="5"/>
  <c r="L1542" i="5"/>
  <c r="M1542" i="5" s="1"/>
  <c r="I1542" i="5"/>
  <c r="H1542" i="5"/>
  <c r="F1542" i="5"/>
  <c r="D1542" i="5"/>
  <c r="E1542" i="5" s="1"/>
  <c r="S1541" i="5"/>
  <c r="Q1541" i="5"/>
  <c r="R1541" i="5" s="1"/>
  <c r="P1541" i="5"/>
  <c r="O1541" i="5"/>
  <c r="N1541" i="5"/>
  <c r="L1541" i="5"/>
  <c r="M1541" i="5" s="1"/>
  <c r="I1541" i="5"/>
  <c r="H1541" i="5"/>
  <c r="F1541" i="5"/>
  <c r="D1541" i="5"/>
  <c r="E1541" i="5" s="1"/>
  <c r="S1540" i="5"/>
  <c r="Q1540" i="5"/>
  <c r="R1540" i="5" s="1"/>
  <c r="P1540" i="5"/>
  <c r="O1540" i="5"/>
  <c r="N1540" i="5"/>
  <c r="L1540" i="5"/>
  <c r="M1540" i="5" s="1"/>
  <c r="I1540" i="5"/>
  <c r="H1540" i="5"/>
  <c r="F1540" i="5"/>
  <c r="D1540" i="5"/>
  <c r="E1540" i="5" s="1"/>
  <c r="S1539" i="5"/>
  <c r="Q1539" i="5"/>
  <c r="P1539" i="5"/>
  <c r="O1539" i="5"/>
  <c r="N1539" i="5"/>
  <c r="L1539" i="5"/>
  <c r="M1539" i="5" s="1"/>
  <c r="I1539" i="5"/>
  <c r="H1539" i="5"/>
  <c r="F1539" i="5"/>
  <c r="D1539" i="5"/>
  <c r="E1539" i="5" s="1"/>
  <c r="S1538" i="5"/>
  <c r="Q1538" i="5"/>
  <c r="R1538" i="5" s="1"/>
  <c r="P1538" i="5"/>
  <c r="O1538" i="5"/>
  <c r="N1538" i="5"/>
  <c r="L1538" i="5"/>
  <c r="M1538" i="5" s="1"/>
  <c r="I1538" i="5"/>
  <c r="H1538" i="5"/>
  <c r="F1538" i="5"/>
  <c r="D1538" i="5"/>
  <c r="E1538" i="5" s="1"/>
  <c r="S1537" i="5"/>
  <c r="Q1537" i="5"/>
  <c r="R1537" i="5" s="1"/>
  <c r="P1537" i="5"/>
  <c r="O1537" i="5"/>
  <c r="N1537" i="5"/>
  <c r="L1537" i="5"/>
  <c r="M1537" i="5" s="1"/>
  <c r="I1537" i="5"/>
  <c r="H1537" i="5"/>
  <c r="F1537" i="5"/>
  <c r="D1537" i="5"/>
  <c r="E1537" i="5" s="1"/>
  <c r="S1536" i="5"/>
  <c r="Q1536" i="5"/>
  <c r="R1536" i="5" s="1"/>
  <c r="P1536" i="5"/>
  <c r="O1536" i="5"/>
  <c r="N1536" i="5"/>
  <c r="L1536" i="5"/>
  <c r="M1536" i="5" s="1"/>
  <c r="I1536" i="5"/>
  <c r="H1536" i="5"/>
  <c r="F1536" i="5"/>
  <c r="D1536" i="5"/>
  <c r="E1536" i="5" s="1"/>
  <c r="S1535" i="5"/>
  <c r="Q1535" i="5"/>
  <c r="P1535" i="5"/>
  <c r="O1535" i="5"/>
  <c r="N1535" i="5"/>
  <c r="L1535" i="5"/>
  <c r="M1535" i="5" s="1"/>
  <c r="I1535" i="5"/>
  <c r="H1535" i="5"/>
  <c r="F1535" i="5"/>
  <c r="D1535" i="5"/>
  <c r="E1535" i="5" s="1"/>
  <c r="S1534" i="5"/>
  <c r="Q1534" i="5"/>
  <c r="R1534" i="5" s="1"/>
  <c r="P1534" i="5"/>
  <c r="O1534" i="5"/>
  <c r="N1534" i="5"/>
  <c r="L1534" i="5"/>
  <c r="M1534" i="5" s="1"/>
  <c r="I1534" i="5"/>
  <c r="H1534" i="5"/>
  <c r="F1534" i="5"/>
  <c r="D1534" i="5"/>
  <c r="E1534" i="5" s="1"/>
  <c r="S1533" i="5"/>
  <c r="Q1533" i="5"/>
  <c r="R1533" i="5" s="1"/>
  <c r="P1533" i="5"/>
  <c r="O1533" i="5"/>
  <c r="N1533" i="5"/>
  <c r="L1533" i="5"/>
  <c r="M1533" i="5" s="1"/>
  <c r="I1533" i="5"/>
  <c r="H1533" i="5"/>
  <c r="F1533" i="5"/>
  <c r="D1533" i="5"/>
  <c r="E1533" i="5" s="1"/>
  <c r="S1532" i="5"/>
  <c r="Q1532" i="5"/>
  <c r="R1532" i="5" s="1"/>
  <c r="P1532" i="5"/>
  <c r="O1532" i="5"/>
  <c r="N1532" i="5"/>
  <c r="L1532" i="5"/>
  <c r="M1532" i="5" s="1"/>
  <c r="I1532" i="5"/>
  <c r="H1532" i="5"/>
  <c r="F1532" i="5"/>
  <c r="D1532" i="5"/>
  <c r="E1532" i="5" s="1"/>
  <c r="S1531" i="5"/>
  <c r="Q1531" i="5"/>
  <c r="P1531" i="5"/>
  <c r="O1531" i="5"/>
  <c r="N1531" i="5"/>
  <c r="L1531" i="5"/>
  <c r="M1531" i="5" s="1"/>
  <c r="I1531" i="5"/>
  <c r="H1531" i="5"/>
  <c r="F1531" i="5"/>
  <c r="D1531" i="5"/>
  <c r="E1531" i="5" s="1"/>
  <c r="S1530" i="5"/>
  <c r="Q1530" i="5"/>
  <c r="R1530" i="5" s="1"/>
  <c r="P1530" i="5"/>
  <c r="O1530" i="5"/>
  <c r="N1530" i="5"/>
  <c r="L1530" i="5"/>
  <c r="M1530" i="5" s="1"/>
  <c r="I1530" i="5"/>
  <c r="H1530" i="5"/>
  <c r="F1530" i="5"/>
  <c r="D1530" i="5"/>
  <c r="E1530" i="5" s="1"/>
  <c r="S1529" i="5"/>
  <c r="Q1529" i="5"/>
  <c r="R1529" i="5" s="1"/>
  <c r="P1529" i="5"/>
  <c r="O1529" i="5"/>
  <c r="N1529" i="5"/>
  <c r="L1529" i="5"/>
  <c r="M1529" i="5" s="1"/>
  <c r="I1529" i="5"/>
  <c r="H1529" i="5"/>
  <c r="F1529" i="5"/>
  <c r="D1529" i="5"/>
  <c r="E1529" i="5" s="1"/>
  <c r="S1528" i="5"/>
  <c r="Q1528" i="5"/>
  <c r="R1528" i="5" s="1"/>
  <c r="P1528" i="5"/>
  <c r="O1528" i="5"/>
  <c r="N1528" i="5"/>
  <c r="L1528" i="5"/>
  <c r="M1528" i="5" s="1"/>
  <c r="I1528" i="5"/>
  <c r="H1528" i="5"/>
  <c r="F1528" i="5"/>
  <c r="D1528" i="5"/>
  <c r="E1528" i="5" s="1"/>
  <c r="S1527" i="5"/>
  <c r="Q1527" i="5"/>
  <c r="P1527" i="5"/>
  <c r="O1527" i="5"/>
  <c r="N1527" i="5"/>
  <c r="L1527" i="5"/>
  <c r="M1527" i="5" s="1"/>
  <c r="I1527" i="5"/>
  <c r="H1527" i="5"/>
  <c r="F1527" i="5"/>
  <c r="D1527" i="5"/>
  <c r="E1527" i="5" s="1"/>
  <c r="S1526" i="5"/>
  <c r="Q1526" i="5"/>
  <c r="R1526" i="5" s="1"/>
  <c r="P1526" i="5"/>
  <c r="O1526" i="5"/>
  <c r="N1526" i="5"/>
  <c r="L1526" i="5"/>
  <c r="M1526" i="5" s="1"/>
  <c r="I1526" i="5"/>
  <c r="H1526" i="5"/>
  <c r="F1526" i="5"/>
  <c r="D1526" i="5"/>
  <c r="E1526" i="5" s="1"/>
  <c r="S1525" i="5"/>
  <c r="Q1525" i="5"/>
  <c r="R1525" i="5" s="1"/>
  <c r="P1525" i="5"/>
  <c r="O1525" i="5"/>
  <c r="N1525" i="5"/>
  <c r="L1525" i="5"/>
  <c r="M1525" i="5" s="1"/>
  <c r="I1525" i="5"/>
  <c r="H1525" i="5"/>
  <c r="F1525" i="5"/>
  <c r="D1525" i="5"/>
  <c r="E1525" i="5" s="1"/>
  <c r="S1524" i="5"/>
  <c r="Q1524" i="5"/>
  <c r="R1524" i="5" s="1"/>
  <c r="P1524" i="5"/>
  <c r="O1524" i="5"/>
  <c r="N1524" i="5"/>
  <c r="L1524" i="5"/>
  <c r="M1524" i="5" s="1"/>
  <c r="I1524" i="5"/>
  <c r="H1524" i="5"/>
  <c r="F1524" i="5"/>
  <c r="D1524" i="5"/>
  <c r="E1524" i="5" s="1"/>
  <c r="S1523" i="5"/>
  <c r="Q1523" i="5"/>
  <c r="P1523" i="5"/>
  <c r="O1523" i="5"/>
  <c r="N1523" i="5"/>
  <c r="L1523" i="5"/>
  <c r="M1523" i="5" s="1"/>
  <c r="I1523" i="5"/>
  <c r="H1523" i="5"/>
  <c r="F1523" i="5"/>
  <c r="D1523" i="5"/>
  <c r="E1523" i="5" s="1"/>
  <c r="S1522" i="5"/>
  <c r="Q1522" i="5"/>
  <c r="R1522" i="5" s="1"/>
  <c r="P1522" i="5"/>
  <c r="O1522" i="5"/>
  <c r="N1522" i="5"/>
  <c r="L1522" i="5"/>
  <c r="M1522" i="5" s="1"/>
  <c r="I1522" i="5"/>
  <c r="H1522" i="5"/>
  <c r="F1522" i="5"/>
  <c r="D1522" i="5"/>
  <c r="E1522" i="5" s="1"/>
  <c r="S1521" i="5"/>
  <c r="Q1521" i="5"/>
  <c r="R1521" i="5" s="1"/>
  <c r="P1521" i="5"/>
  <c r="O1521" i="5"/>
  <c r="N1521" i="5"/>
  <c r="L1521" i="5"/>
  <c r="M1521" i="5" s="1"/>
  <c r="I1521" i="5"/>
  <c r="H1521" i="5"/>
  <c r="F1521" i="5"/>
  <c r="D1521" i="5"/>
  <c r="E1521" i="5" s="1"/>
  <c r="S1520" i="5"/>
  <c r="Q1520" i="5"/>
  <c r="R1520" i="5" s="1"/>
  <c r="P1520" i="5"/>
  <c r="O1520" i="5"/>
  <c r="N1520" i="5"/>
  <c r="L1520" i="5"/>
  <c r="M1520" i="5" s="1"/>
  <c r="I1520" i="5"/>
  <c r="H1520" i="5"/>
  <c r="F1520" i="5"/>
  <c r="D1520" i="5"/>
  <c r="E1520" i="5" s="1"/>
  <c r="S1519" i="5"/>
  <c r="Q1519" i="5"/>
  <c r="P1519" i="5"/>
  <c r="O1519" i="5"/>
  <c r="N1519" i="5"/>
  <c r="L1519" i="5"/>
  <c r="M1519" i="5" s="1"/>
  <c r="I1519" i="5"/>
  <c r="H1519" i="5"/>
  <c r="F1519" i="5"/>
  <c r="D1519" i="5"/>
  <c r="E1519" i="5" s="1"/>
  <c r="S1518" i="5"/>
  <c r="Q1518" i="5"/>
  <c r="R1518" i="5" s="1"/>
  <c r="P1518" i="5"/>
  <c r="O1518" i="5"/>
  <c r="N1518" i="5"/>
  <c r="L1518" i="5"/>
  <c r="M1518" i="5" s="1"/>
  <c r="I1518" i="5"/>
  <c r="H1518" i="5"/>
  <c r="F1518" i="5"/>
  <c r="D1518" i="5"/>
  <c r="E1518" i="5" s="1"/>
  <c r="S1517" i="5"/>
  <c r="Q1517" i="5"/>
  <c r="R1517" i="5" s="1"/>
  <c r="P1517" i="5"/>
  <c r="O1517" i="5"/>
  <c r="N1517" i="5"/>
  <c r="L1517" i="5"/>
  <c r="M1517" i="5" s="1"/>
  <c r="I1517" i="5"/>
  <c r="H1517" i="5"/>
  <c r="F1517" i="5"/>
  <c r="D1517" i="5"/>
  <c r="E1517" i="5" s="1"/>
  <c r="S1516" i="5"/>
  <c r="Q1516" i="5"/>
  <c r="R1516" i="5" s="1"/>
  <c r="P1516" i="5"/>
  <c r="O1516" i="5"/>
  <c r="N1516" i="5"/>
  <c r="L1516" i="5"/>
  <c r="M1516" i="5" s="1"/>
  <c r="I1516" i="5"/>
  <c r="H1516" i="5"/>
  <c r="F1516" i="5"/>
  <c r="D1516" i="5"/>
  <c r="E1516" i="5" s="1"/>
  <c r="S1515" i="5"/>
  <c r="Q1515" i="5"/>
  <c r="P1515" i="5"/>
  <c r="O1515" i="5"/>
  <c r="N1515" i="5"/>
  <c r="L1515" i="5"/>
  <c r="M1515" i="5" s="1"/>
  <c r="I1515" i="5"/>
  <c r="H1515" i="5"/>
  <c r="F1515" i="5"/>
  <c r="D1515" i="5"/>
  <c r="E1515" i="5" s="1"/>
  <c r="S1514" i="5"/>
  <c r="Q1514" i="5"/>
  <c r="R1514" i="5" s="1"/>
  <c r="P1514" i="5"/>
  <c r="O1514" i="5"/>
  <c r="N1514" i="5"/>
  <c r="L1514" i="5"/>
  <c r="M1514" i="5" s="1"/>
  <c r="I1514" i="5"/>
  <c r="H1514" i="5"/>
  <c r="F1514" i="5"/>
  <c r="D1514" i="5"/>
  <c r="E1514" i="5" s="1"/>
  <c r="S1513" i="5"/>
  <c r="Q1513" i="5"/>
  <c r="R1513" i="5" s="1"/>
  <c r="P1513" i="5"/>
  <c r="O1513" i="5"/>
  <c r="N1513" i="5"/>
  <c r="L1513" i="5"/>
  <c r="M1513" i="5" s="1"/>
  <c r="I1513" i="5"/>
  <c r="H1513" i="5"/>
  <c r="F1513" i="5"/>
  <c r="D1513" i="5"/>
  <c r="E1513" i="5" s="1"/>
  <c r="S1512" i="5"/>
  <c r="Q1512" i="5"/>
  <c r="R1512" i="5" s="1"/>
  <c r="P1512" i="5"/>
  <c r="O1512" i="5"/>
  <c r="N1512" i="5"/>
  <c r="L1512" i="5"/>
  <c r="M1512" i="5" s="1"/>
  <c r="I1512" i="5"/>
  <c r="H1512" i="5"/>
  <c r="F1512" i="5"/>
  <c r="D1512" i="5"/>
  <c r="E1512" i="5" s="1"/>
  <c r="S1511" i="5"/>
  <c r="Q1511" i="5"/>
  <c r="P1511" i="5"/>
  <c r="O1511" i="5"/>
  <c r="N1511" i="5"/>
  <c r="L1511" i="5"/>
  <c r="M1511" i="5" s="1"/>
  <c r="I1511" i="5"/>
  <c r="H1511" i="5"/>
  <c r="F1511" i="5"/>
  <c r="D1511" i="5"/>
  <c r="E1511" i="5" s="1"/>
  <c r="S1510" i="5"/>
  <c r="Q1510" i="5"/>
  <c r="R1510" i="5" s="1"/>
  <c r="P1510" i="5"/>
  <c r="O1510" i="5"/>
  <c r="N1510" i="5"/>
  <c r="L1510" i="5"/>
  <c r="M1510" i="5" s="1"/>
  <c r="I1510" i="5"/>
  <c r="H1510" i="5"/>
  <c r="F1510" i="5"/>
  <c r="D1510" i="5"/>
  <c r="E1510" i="5" s="1"/>
  <c r="S1509" i="5"/>
  <c r="Q1509" i="5"/>
  <c r="R1509" i="5" s="1"/>
  <c r="P1509" i="5"/>
  <c r="O1509" i="5"/>
  <c r="N1509" i="5"/>
  <c r="L1509" i="5"/>
  <c r="M1509" i="5" s="1"/>
  <c r="I1509" i="5"/>
  <c r="H1509" i="5"/>
  <c r="F1509" i="5"/>
  <c r="D1509" i="5"/>
  <c r="E1509" i="5" s="1"/>
  <c r="S1508" i="5"/>
  <c r="Q1508" i="5"/>
  <c r="R1508" i="5" s="1"/>
  <c r="P1508" i="5"/>
  <c r="O1508" i="5"/>
  <c r="N1508" i="5"/>
  <c r="L1508" i="5"/>
  <c r="M1508" i="5" s="1"/>
  <c r="I1508" i="5"/>
  <c r="H1508" i="5"/>
  <c r="F1508" i="5"/>
  <c r="D1508" i="5"/>
  <c r="E1508" i="5" s="1"/>
  <c r="S1507" i="5"/>
  <c r="Q1507" i="5"/>
  <c r="P1507" i="5"/>
  <c r="O1507" i="5"/>
  <c r="N1507" i="5"/>
  <c r="L1507" i="5"/>
  <c r="M1507" i="5" s="1"/>
  <c r="I1507" i="5"/>
  <c r="H1507" i="5"/>
  <c r="F1507" i="5"/>
  <c r="D1507" i="5"/>
  <c r="E1507" i="5" s="1"/>
  <c r="S1506" i="5"/>
  <c r="Q1506" i="5"/>
  <c r="R1506" i="5" s="1"/>
  <c r="P1506" i="5"/>
  <c r="O1506" i="5"/>
  <c r="N1506" i="5"/>
  <c r="L1506" i="5"/>
  <c r="M1506" i="5" s="1"/>
  <c r="I1506" i="5"/>
  <c r="H1506" i="5"/>
  <c r="F1506" i="5"/>
  <c r="D1506" i="5"/>
  <c r="E1506" i="5" s="1"/>
  <c r="S1505" i="5"/>
  <c r="Q1505" i="5"/>
  <c r="R1505" i="5" s="1"/>
  <c r="P1505" i="5"/>
  <c r="O1505" i="5"/>
  <c r="N1505" i="5"/>
  <c r="L1505" i="5"/>
  <c r="M1505" i="5" s="1"/>
  <c r="I1505" i="5"/>
  <c r="H1505" i="5"/>
  <c r="F1505" i="5"/>
  <c r="D1505" i="5"/>
  <c r="E1505" i="5" s="1"/>
  <c r="S1504" i="5"/>
  <c r="Q1504" i="5"/>
  <c r="R1504" i="5" s="1"/>
  <c r="P1504" i="5"/>
  <c r="O1504" i="5"/>
  <c r="N1504" i="5"/>
  <c r="L1504" i="5"/>
  <c r="M1504" i="5" s="1"/>
  <c r="I1504" i="5"/>
  <c r="H1504" i="5"/>
  <c r="F1504" i="5"/>
  <c r="D1504" i="5"/>
  <c r="E1504" i="5" s="1"/>
  <c r="S1503" i="5"/>
  <c r="Q1503" i="5"/>
  <c r="P1503" i="5"/>
  <c r="O1503" i="5"/>
  <c r="N1503" i="5"/>
  <c r="L1503" i="5"/>
  <c r="M1503" i="5" s="1"/>
  <c r="I1503" i="5"/>
  <c r="H1503" i="5"/>
  <c r="F1503" i="5"/>
  <c r="D1503" i="5"/>
  <c r="E1503" i="5" s="1"/>
  <c r="S1502" i="5"/>
  <c r="Q1502" i="5"/>
  <c r="R1502" i="5" s="1"/>
  <c r="P1502" i="5"/>
  <c r="O1502" i="5"/>
  <c r="N1502" i="5"/>
  <c r="L1502" i="5"/>
  <c r="M1502" i="5" s="1"/>
  <c r="I1502" i="5"/>
  <c r="H1502" i="5"/>
  <c r="F1502" i="5"/>
  <c r="D1502" i="5"/>
  <c r="E1502" i="5" s="1"/>
  <c r="S1501" i="5"/>
  <c r="Q1501" i="5"/>
  <c r="R1501" i="5" s="1"/>
  <c r="P1501" i="5"/>
  <c r="O1501" i="5"/>
  <c r="N1501" i="5"/>
  <c r="L1501" i="5"/>
  <c r="M1501" i="5" s="1"/>
  <c r="I1501" i="5"/>
  <c r="H1501" i="5"/>
  <c r="F1501" i="5"/>
  <c r="D1501" i="5"/>
  <c r="E1501" i="5" s="1"/>
  <c r="S1500" i="5"/>
  <c r="Q1500" i="5"/>
  <c r="R1500" i="5" s="1"/>
  <c r="P1500" i="5"/>
  <c r="O1500" i="5"/>
  <c r="N1500" i="5"/>
  <c r="L1500" i="5"/>
  <c r="M1500" i="5" s="1"/>
  <c r="I1500" i="5"/>
  <c r="H1500" i="5"/>
  <c r="F1500" i="5"/>
  <c r="D1500" i="5"/>
  <c r="E1500" i="5" s="1"/>
  <c r="S1499" i="5"/>
  <c r="Q1499" i="5"/>
  <c r="P1499" i="5"/>
  <c r="O1499" i="5"/>
  <c r="N1499" i="5"/>
  <c r="L1499" i="5"/>
  <c r="M1499" i="5" s="1"/>
  <c r="I1499" i="5"/>
  <c r="H1499" i="5"/>
  <c r="F1499" i="5"/>
  <c r="D1499" i="5"/>
  <c r="E1499" i="5" s="1"/>
  <c r="S1498" i="5"/>
  <c r="Q1498" i="5"/>
  <c r="R1498" i="5" s="1"/>
  <c r="P1498" i="5"/>
  <c r="O1498" i="5"/>
  <c r="N1498" i="5"/>
  <c r="L1498" i="5"/>
  <c r="M1498" i="5" s="1"/>
  <c r="I1498" i="5"/>
  <c r="H1498" i="5"/>
  <c r="F1498" i="5"/>
  <c r="D1498" i="5"/>
  <c r="E1498" i="5" s="1"/>
  <c r="S1497" i="5"/>
  <c r="Q1497" i="5"/>
  <c r="R1497" i="5" s="1"/>
  <c r="P1497" i="5"/>
  <c r="O1497" i="5"/>
  <c r="N1497" i="5"/>
  <c r="L1497" i="5"/>
  <c r="M1497" i="5" s="1"/>
  <c r="I1497" i="5"/>
  <c r="H1497" i="5"/>
  <c r="F1497" i="5"/>
  <c r="D1497" i="5"/>
  <c r="E1497" i="5" s="1"/>
  <c r="S1496" i="5"/>
  <c r="Q1496" i="5"/>
  <c r="R1496" i="5" s="1"/>
  <c r="P1496" i="5"/>
  <c r="O1496" i="5"/>
  <c r="N1496" i="5"/>
  <c r="L1496" i="5"/>
  <c r="M1496" i="5" s="1"/>
  <c r="I1496" i="5"/>
  <c r="H1496" i="5"/>
  <c r="F1496" i="5"/>
  <c r="D1496" i="5"/>
  <c r="E1496" i="5" s="1"/>
  <c r="S1495" i="5"/>
  <c r="Q1495" i="5"/>
  <c r="P1495" i="5"/>
  <c r="O1495" i="5"/>
  <c r="N1495" i="5"/>
  <c r="L1495" i="5"/>
  <c r="M1495" i="5" s="1"/>
  <c r="I1495" i="5"/>
  <c r="H1495" i="5"/>
  <c r="F1495" i="5"/>
  <c r="D1495" i="5"/>
  <c r="E1495" i="5" s="1"/>
  <c r="S1494" i="5"/>
  <c r="Q1494" i="5"/>
  <c r="R1494" i="5" s="1"/>
  <c r="P1494" i="5"/>
  <c r="O1494" i="5"/>
  <c r="N1494" i="5"/>
  <c r="L1494" i="5"/>
  <c r="M1494" i="5" s="1"/>
  <c r="I1494" i="5"/>
  <c r="H1494" i="5"/>
  <c r="F1494" i="5"/>
  <c r="D1494" i="5"/>
  <c r="E1494" i="5" s="1"/>
  <c r="S1493" i="5"/>
  <c r="Q1493" i="5"/>
  <c r="R1493" i="5" s="1"/>
  <c r="P1493" i="5"/>
  <c r="O1493" i="5"/>
  <c r="N1493" i="5"/>
  <c r="L1493" i="5"/>
  <c r="M1493" i="5" s="1"/>
  <c r="I1493" i="5"/>
  <c r="H1493" i="5"/>
  <c r="F1493" i="5"/>
  <c r="D1493" i="5"/>
  <c r="E1493" i="5" s="1"/>
  <c r="S1492" i="5"/>
  <c r="Q1492" i="5"/>
  <c r="R1492" i="5" s="1"/>
  <c r="P1492" i="5"/>
  <c r="O1492" i="5"/>
  <c r="N1492" i="5"/>
  <c r="L1492" i="5"/>
  <c r="M1492" i="5" s="1"/>
  <c r="I1492" i="5"/>
  <c r="H1492" i="5"/>
  <c r="F1492" i="5"/>
  <c r="D1492" i="5"/>
  <c r="E1492" i="5" s="1"/>
  <c r="S1491" i="5"/>
  <c r="Q1491" i="5"/>
  <c r="P1491" i="5"/>
  <c r="O1491" i="5"/>
  <c r="N1491" i="5"/>
  <c r="L1491" i="5"/>
  <c r="M1491" i="5" s="1"/>
  <c r="I1491" i="5"/>
  <c r="H1491" i="5"/>
  <c r="F1491" i="5"/>
  <c r="D1491" i="5"/>
  <c r="E1491" i="5" s="1"/>
  <c r="S1490" i="5"/>
  <c r="Q1490" i="5"/>
  <c r="R1490" i="5" s="1"/>
  <c r="P1490" i="5"/>
  <c r="O1490" i="5"/>
  <c r="N1490" i="5"/>
  <c r="L1490" i="5"/>
  <c r="M1490" i="5" s="1"/>
  <c r="I1490" i="5"/>
  <c r="H1490" i="5"/>
  <c r="F1490" i="5"/>
  <c r="D1490" i="5"/>
  <c r="E1490" i="5" s="1"/>
  <c r="S1489" i="5"/>
  <c r="Q1489" i="5"/>
  <c r="R1489" i="5" s="1"/>
  <c r="P1489" i="5"/>
  <c r="O1489" i="5"/>
  <c r="N1489" i="5"/>
  <c r="L1489" i="5"/>
  <c r="M1489" i="5" s="1"/>
  <c r="I1489" i="5"/>
  <c r="H1489" i="5"/>
  <c r="F1489" i="5"/>
  <c r="D1489" i="5"/>
  <c r="E1489" i="5" s="1"/>
  <c r="S1488" i="5"/>
  <c r="Q1488" i="5"/>
  <c r="R1488" i="5" s="1"/>
  <c r="P1488" i="5"/>
  <c r="O1488" i="5"/>
  <c r="N1488" i="5"/>
  <c r="L1488" i="5"/>
  <c r="M1488" i="5" s="1"/>
  <c r="I1488" i="5"/>
  <c r="H1488" i="5"/>
  <c r="F1488" i="5"/>
  <c r="D1488" i="5"/>
  <c r="E1488" i="5" s="1"/>
  <c r="S1487" i="5"/>
  <c r="Q1487" i="5"/>
  <c r="P1487" i="5"/>
  <c r="O1487" i="5"/>
  <c r="N1487" i="5"/>
  <c r="L1487" i="5"/>
  <c r="M1487" i="5" s="1"/>
  <c r="I1487" i="5"/>
  <c r="H1487" i="5"/>
  <c r="F1487" i="5"/>
  <c r="D1487" i="5"/>
  <c r="E1487" i="5" s="1"/>
  <c r="S1486" i="5"/>
  <c r="Q1486" i="5"/>
  <c r="R1486" i="5" s="1"/>
  <c r="P1486" i="5"/>
  <c r="O1486" i="5"/>
  <c r="N1486" i="5"/>
  <c r="L1486" i="5"/>
  <c r="M1486" i="5" s="1"/>
  <c r="I1486" i="5"/>
  <c r="H1486" i="5"/>
  <c r="F1486" i="5"/>
  <c r="D1486" i="5"/>
  <c r="E1486" i="5" s="1"/>
  <c r="S1485" i="5"/>
  <c r="Q1485" i="5"/>
  <c r="R1485" i="5" s="1"/>
  <c r="P1485" i="5"/>
  <c r="O1485" i="5"/>
  <c r="N1485" i="5"/>
  <c r="L1485" i="5"/>
  <c r="M1485" i="5" s="1"/>
  <c r="I1485" i="5"/>
  <c r="H1485" i="5"/>
  <c r="F1485" i="5"/>
  <c r="D1485" i="5"/>
  <c r="E1485" i="5" s="1"/>
  <c r="S1484" i="5"/>
  <c r="Q1484" i="5"/>
  <c r="R1484" i="5" s="1"/>
  <c r="P1484" i="5"/>
  <c r="O1484" i="5"/>
  <c r="N1484" i="5"/>
  <c r="L1484" i="5"/>
  <c r="M1484" i="5" s="1"/>
  <c r="I1484" i="5"/>
  <c r="H1484" i="5"/>
  <c r="F1484" i="5"/>
  <c r="D1484" i="5"/>
  <c r="E1484" i="5" s="1"/>
  <c r="S1483" i="5"/>
  <c r="Q1483" i="5"/>
  <c r="P1483" i="5"/>
  <c r="O1483" i="5"/>
  <c r="N1483" i="5"/>
  <c r="L1483" i="5"/>
  <c r="M1483" i="5" s="1"/>
  <c r="I1483" i="5"/>
  <c r="H1483" i="5"/>
  <c r="F1483" i="5"/>
  <c r="D1483" i="5"/>
  <c r="E1483" i="5" s="1"/>
  <c r="S1482" i="5"/>
  <c r="Q1482" i="5"/>
  <c r="R1482" i="5" s="1"/>
  <c r="P1482" i="5"/>
  <c r="O1482" i="5"/>
  <c r="N1482" i="5"/>
  <c r="L1482" i="5"/>
  <c r="M1482" i="5" s="1"/>
  <c r="I1482" i="5"/>
  <c r="H1482" i="5"/>
  <c r="F1482" i="5"/>
  <c r="D1482" i="5"/>
  <c r="E1482" i="5" s="1"/>
  <c r="S1481" i="5"/>
  <c r="Q1481" i="5"/>
  <c r="R1481" i="5" s="1"/>
  <c r="P1481" i="5"/>
  <c r="O1481" i="5"/>
  <c r="N1481" i="5"/>
  <c r="L1481" i="5"/>
  <c r="M1481" i="5" s="1"/>
  <c r="I1481" i="5"/>
  <c r="H1481" i="5"/>
  <c r="F1481" i="5"/>
  <c r="D1481" i="5"/>
  <c r="E1481" i="5" s="1"/>
  <c r="S1480" i="5"/>
  <c r="Q1480" i="5"/>
  <c r="R1480" i="5" s="1"/>
  <c r="P1480" i="5"/>
  <c r="O1480" i="5"/>
  <c r="N1480" i="5"/>
  <c r="L1480" i="5"/>
  <c r="M1480" i="5" s="1"/>
  <c r="I1480" i="5"/>
  <c r="H1480" i="5"/>
  <c r="F1480" i="5"/>
  <c r="D1480" i="5"/>
  <c r="E1480" i="5" s="1"/>
  <c r="S1479" i="5"/>
  <c r="Q1479" i="5"/>
  <c r="P1479" i="5"/>
  <c r="O1479" i="5"/>
  <c r="N1479" i="5"/>
  <c r="L1479" i="5"/>
  <c r="M1479" i="5" s="1"/>
  <c r="I1479" i="5"/>
  <c r="H1479" i="5"/>
  <c r="F1479" i="5"/>
  <c r="D1479" i="5"/>
  <c r="E1479" i="5" s="1"/>
  <c r="S1478" i="5"/>
  <c r="Q1478" i="5"/>
  <c r="R1478" i="5" s="1"/>
  <c r="P1478" i="5"/>
  <c r="O1478" i="5"/>
  <c r="N1478" i="5"/>
  <c r="L1478" i="5"/>
  <c r="M1478" i="5" s="1"/>
  <c r="I1478" i="5"/>
  <c r="H1478" i="5"/>
  <c r="F1478" i="5"/>
  <c r="D1478" i="5"/>
  <c r="E1478" i="5" s="1"/>
  <c r="S1477" i="5"/>
  <c r="Q1477" i="5"/>
  <c r="R1477" i="5" s="1"/>
  <c r="P1477" i="5"/>
  <c r="O1477" i="5"/>
  <c r="N1477" i="5"/>
  <c r="L1477" i="5"/>
  <c r="M1477" i="5" s="1"/>
  <c r="I1477" i="5"/>
  <c r="H1477" i="5"/>
  <c r="F1477" i="5"/>
  <c r="D1477" i="5"/>
  <c r="E1477" i="5" s="1"/>
  <c r="S1476" i="5"/>
  <c r="Q1476" i="5"/>
  <c r="R1476" i="5" s="1"/>
  <c r="P1476" i="5"/>
  <c r="O1476" i="5"/>
  <c r="N1476" i="5"/>
  <c r="L1476" i="5"/>
  <c r="M1476" i="5" s="1"/>
  <c r="I1476" i="5"/>
  <c r="H1476" i="5"/>
  <c r="F1476" i="5"/>
  <c r="D1476" i="5"/>
  <c r="E1476" i="5" s="1"/>
  <c r="S1475" i="5"/>
  <c r="Q1475" i="5"/>
  <c r="P1475" i="5"/>
  <c r="O1475" i="5"/>
  <c r="N1475" i="5"/>
  <c r="L1475" i="5"/>
  <c r="M1475" i="5" s="1"/>
  <c r="I1475" i="5"/>
  <c r="H1475" i="5"/>
  <c r="F1475" i="5"/>
  <c r="D1475" i="5"/>
  <c r="E1475" i="5" s="1"/>
  <c r="S1474" i="5"/>
  <c r="Q1474" i="5"/>
  <c r="R1474" i="5" s="1"/>
  <c r="P1474" i="5"/>
  <c r="O1474" i="5"/>
  <c r="N1474" i="5"/>
  <c r="L1474" i="5"/>
  <c r="M1474" i="5" s="1"/>
  <c r="I1474" i="5"/>
  <c r="H1474" i="5"/>
  <c r="F1474" i="5"/>
  <c r="D1474" i="5"/>
  <c r="E1474" i="5" s="1"/>
  <c r="S1473" i="5"/>
  <c r="Q1473" i="5"/>
  <c r="R1473" i="5" s="1"/>
  <c r="P1473" i="5"/>
  <c r="O1473" i="5"/>
  <c r="N1473" i="5"/>
  <c r="L1473" i="5"/>
  <c r="M1473" i="5" s="1"/>
  <c r="I1473" i="5"/>
  <c r="H1473" i="5"/>
  <c r="F1473" i="5"/>
  <c r="D1473" i="5"/>
  <c r="E1473" i="5" s="1"/>
  <c r="S1472" i="5"/>
  <c r="Q1472" i="5"/>
  <c r="R1472" i="5" s="1"/>
  <c r="P1472" i="5"/>
  <c r="O1472" i="5"/>
  <c r="N1472" i="5"/>
  <c r="L1472" i="5"/>
  <c r="M1472" i="5" s="1"/>
  <c r="I1472" i="5"/>
  <c r="H1472" i="5"/>
  <c r="F1472" i="5"/>
  <c r="D1472" i="5"/>
  <c r="E1472" i="5" s="1"/>
  <c r="S1471" i="5"/>
  <c r="Q1471" i="5"/>
  <c r="P1471" i="5"/>
  <c r="O1471" i="5"/>
  <c r="N1471" i="5"/>
  <c r="L1471" i="5"/>
  <c r="M1471" i="5" s="1"/>
  <c r="I1471" i="5"/>
  <c r="H1471" i="5"/>
  <c r="F1471" i="5"/>
  <c r="D1471" i="5"/>
  <c r="E1471" i="5" s="1"/>
  <c r="S1470" i="5"/>
  <c r="Q1470" i="5"/>
  <c r="R1470" i="5" s="1"/>
  <c r="P1470" i="5"/>
  <c r="O1470" i="5"/>
  <c r="N1470" i="5"/>
  <c r="L1470" i="5"/>
  <c r="M1470" i="5" s="1"/>
  <c r="I1470" i="5"/>
  <c r="H1470" i="5"/>
  <c r="F1470" i="5"/>
  <c r="D1470" i="5"/>
  <c r="E1470" i="5" s="1"/>
  <c r="S1469" i="5"/>
  <c r="Q1469" i="5"/>
  <c r="R1469" i="5" s="1"/>
  <c r="P1469" i="5"/>
  <c r="O1469" i="5"/>
  <c r="N1469" i="5"/>
  <c r="L1469" i="5"/>
  <c r="M1469" i="5" s="1"/>
  <c r="I1469" i="5"/>
  <c r="H1469" i="5"/>
  <c r="F1469" i="5"/>
  <c r="D1469" i="5"/>
  <c r="E1469" i="5" s="1"/>
  <c r="S1468" i="5"/>
  <c r="Q1468" i="5"/>
  <c r="R1468" i="5" s="1"/>
  <c r="P1468" i="5"/>
  <c r="O1468" i="5"/>
  <c r="N1468" i="5"/>
  <c r="L1468" i="5"/>
  <c r="M1468" i="5" s="1"/>
  <c r="I1468" i="5"/>
  <c r="H1468" i="5"/>
  <c r="F1468" i="5"/>
  <c r="D1468" i="5"/>
  <c r="E1468" i="5" s="1"/>
  <c r="S1467" i="5"/>
  <c r="Q1467" i="5"/>
  <c r="P1467" i="5"/>
  <c r="O1467" i="5"/>
  <c r="N1467" i="5"/>
  <c r="L1467" i="5"/>
  <c r="M1467" i="5" s="1"/>
  <c r="I1467" i="5"/>
  <c r="H1467" i="5"/>
  <c r="F1467" i="5"/>
  <c r="D1467" i="5"/>
  <c r="E1467" i="5" s="1"/>
  <c r="S1466" i="5"/>
  <c r="Q1466" i="5"/>
  <c r="R1466" i="5" s="1"/>
  <c r="P1466" i="5"/>
  <c r="O1466" i="5"/>
  <c r="N1466" i="5"/>
  <c r="L1466" i="5"/>
  <c r="M1466" i="5" s="1"/>
  <c r="I1466" i="5"/>
  <c r="H1466" i="5"/>
  <c r="F1466" i="5"/>
  <c r="D1466" i="5"/>
  <c r="E1466" i="5" s="1"/>
  <c r="S1465" i="5"/>
  <c r="Q1465" i="5"/>
  <c r="R1465" i="5" s="1"/>
  <c r="P1465" i="5"/>
  <c r="O1465" i="5"/>
  <c r="N1465" i="5"/>
  <c r="L1465" i="5"/>
  <c r="M1465" i="5" s="1"/>
  <c r="I1465" i="5"/>
  <c r="H1465" i="5"/>
  <c r="F1465" i="5"/>
  <c r="D1465" i="5"/>
  <c r="E1465" i="5" s="1"/>
  <c r="S1464" i="5"/>
  <c r="Q1464" i="5"/>
  <c r="R1464" i="5" s="1"/>
  <c r="P1464" i="5"/>
  <c r="O1464" i="5"/>
  <c r="N1464" i="5"/>
  <c r="L1464" i="5"/>
  <c r="M1464" i="5" s="1"/>
  <c r="I1464" i="5"/>
  <c r="H1464" i="5"/>
  <c r="F1464" i="5"/>
  <c r="D1464" i="5"/>
  <c r="E1464" i="5" s="1"/>
  <c r="S1463" i="5"/>
  <c r="Q1463" i="5"/>
  <c r="P1463" i="5"/>
  <c r="O1463" i="5"/>
  <c r="N1463" i="5"/>
  <c r="L1463" i="5"/>
  <c r="M1463" i="5" s="1"/>
  <c r="I1463" i="5"/>
  <c r="H1463" i="5"/>
  <c r="F1463" i="5"/>
  <c r="D1463" i="5"/>
  <c r="E1463" i="5" s="1"/>
  <c r="S1462" i="5"/>
  <c r="Q1462" i="5"/>
  <c r="R1462" i="5" s="1"/>
  <c r="P1462" i="5"/>
  <c r="O1462" i="5"/>
  <c r="N1462" i="5"/>
  <c r="L1462" i="5"/>
  <c r="M1462" i="5" s="1"/>
  <c r="I1462" i="5"/>
  <c r="H1462" i="5"/>
  <c r="F1462" i="5"/>
  <c r="D1462" i="5"/>
  <c r="E1462" i="5" s="1"/>
  <c r="S1461" i="5"/>
  <c r="Q1461" i="5"/>
  <c r="R1461" i="5" s="1"/>
  <c r="P1461" i="5"/>
  <c r="O1461" i="5"/>
  <c r="N1461" i="5"/>
  <c r="L1461" i="5"/>
  <c r="M1461" i="5" s="1"/>
  <c r="I1461" i="5"/>
  <c r="H1461" i="5"/>
  <c r="F1461" i="5"/>
  <c r="D1461" i="5"/>
  <c r="E1461" i="5" s="1"/>
  <c r="S1460" i="5"/>
  <c r="Q1460" i="5"/>
  <c r="R1460" i="5" s="1"/>
  <c r="P1460" i="5"/>
  <c r="O1460" i="5"/>
  <c r="N1460" i="5"/>
  <c r="L1460" i="5"/>
  <c r="M1460" i="5" s="1"/>
  <c r="I1460" i="5"/>
  <c r="H1460" i="5"/>
  <c r="F1460" i="5"/>
  <c r="D1460" i="5"/>
  <c r="E1460" i="5" s="1"/>
  <c r="S1459" i="5"/>
  <c r="Q1459" i="5"/>
  <c r="P1459" i="5"/>
  <c r="O1459" i="5"/>
  <c r="N1459" i="5"/>
  <c r="L1459" i="5"/>
  <c r="M1459" i="5" s="1"/>
  <c r="I1459" i="5"/>
  <c r="H1459" i="5"/>
  <c r="F1459" i="5"/>
  <c r="D1459" i="5"/>
  <c r="E1459" i="5" s="1"/>
  <c r="S1458" i="5"/>
  <c r="Q1458" i="5"/>
  <c r="R1458" i="5" s="1"/>
  <c r="P1458" i="5"/>
  <c r="O1458" i="5"/>
  <c r="N1458" i="5"/>
  <c r="L1458" i="5"/>
  <c r="M1458" i="5" s="1"/>
  <c r="I1458" i="5"/>
  <c r="H1458" i="5"/>
  <c r="F1458" i="5"/>
  <c r="D1458" i="5"/>
  <c r="E1458" i="5" s="1"/>
  <c r="S1457" i="5"/>
  <c r="Q1457" i="5"/>
  <c r="R1457" i="5" s="1"/>
  <c r="P1457" i="5"/>
  <c r="O1457" i="5"/>
  <c r="N1457" i="5"/>
  <c r="L1457" i="5"/>
  <c r="M1457" i="5" s="1"/>
  <c r="I1457" i="5"/>
  <c r="H1457" i="5"/>
  <c r="F1457" i="5"/>
  <c r="D1457" i="5"/>
  <c r="E1457" i="5" s="1"/>
  <c r="S1456" i="5"/>
  <c r="Q1456" i="5"/>
  <c r="R1456" i="5" s="1"/>
  <c r="P1456" i="5"/>
  <c r="O1456" i="5"/>
  <c r="N1456" i="5"/>
  <c r="L1456" i="5"/>
  <c r="M1456" i="5" s="1"/>
  <c r="I1456" i="5"/>
  <c r="H1456" i="5"/>
  <c r="F1456" i="5"/>
  <c r="D1456" i="5"/>
  <c r="E1456" i="5" s="1"/>
  <c r="S1455" i="5"/>
  <c r="Q1455" i="5"/>
  <c r="P1455" i="5"/>
  <c r="O1455" i="5"/>
  <c r="N1455" i="5"/>
  <c r="L1455" i="5"/>
  <c r="M1455" i="5" s="1"/>
  <c r="I1455" i="5"/>
  <c r="H1455" i="5"/>
  <c r="F1455" i="5"/>
  <c r="D1455" i="5"/>
  <c r="E1455" i="5" s="1"/>
  <c r="S1454" i="5"/>
  <c r="Q1454" i="5"/>
  <c r="R1454" i="5" s="1"/>
  <c r="P1454" i="5"/>
  <c r="O1454" i="5"/>
  <c r="N1454" i="5"/>
  <c r="L1454" i="5"/>
  <c r="M1454" i="5" s="1"/>
  <c r="I1454" i="5"/>
  <c r="H1454" i="5"/>
  <c r="F1454" i="5"/>
  <c r="D1454" i="5"/>
  <c r="E1454" i="5" s="1"/>
  <c r="S1453" i="5"/>
  <c r="Q1453" i="5"/>
  <c r="R1453" i="5" s="1"/>
  <c r="P1453" i="5"/>
  <c r="O1453" i="5"/>
  <c r="N1453" i="5"/>
  <c r="L1453" i="5"/>
  <c r="M1453" i="5" s="1"/>
  <c r="I1453" i="5"/>
  <c r="H1453" i="5"/>
  <c r="F1453" i="5"/>
  <c r="D1453" i="5"/>
  <c r="E1453" i="5" s="1"/>
  <c r="S1452" i="5"/>
  <c r="Q1452" i="5"/>
  <c r="R1452" i="5" s="1"/>
  <c r="P1452" i="5"/>
  <c r="O1452" i="5"/>
  <c r="N1452" i="5"/>
  <c r="L1452" i="5"/>
  <c r="M1452" i="5" s="1"/>
  <c r="I1452" i="5"/>
  <c r="H1452" i="5"/>
  <c r="F1452" i="5"/>
  <c r="D1452" i="5"/>
  <c r="E1452" i="5" s="1"/>
  <c r="S1451" i="5"/>
  <c r="Q1451" i="5"/>
  <c r="P1451" i="5"/>
  <c r="O1451" i="5"/>
  <c r="N1451" i="5"/>
  <c r="L1451" i="5"/>
  <c r="M1451" i="5" s="1"/>
  <c r="I1451" i="5"/>
  <c r="H1451" i="5"/>
  <c r="F1451" i="5"/>
  <c r="D1451" i="5"/>
  <c r="E1451" i="5" s="1"/>
  <c r="S1450" i="5"/>
  <c r="Q1450" i="5"/>
  <c r="R1450" i="5" s="1"/>
  <c r="P1450" i="5"/>
  <c r="O1450" i="5"/>
  <c r="N1450" i="5"/>
  <c r="L1450" i="5"/>
  <c r="M1450" i="5" s="1"/>
  <c r="I1450" i="5"/>
  <c r="H1450" i="5"/>
  <c r="F1450" i="5"/>
  <c r="D1450" i="5"/>
  <c r="E1450" i="5" s="1"/>
  <c r="S1449" i="5"/>
  <c r="Q1449" i="5"/>
  <c r="R1449" i="5" s="1"/>
  <c r="P1449" i="5"/>
  <c r="O1449" i="5"/>
  <c r="N1449" i="5"/>
  <c r="L1449" i="5"/>
  <c r="M1449" i="5" s="1"/>
  <c r="I1449" i="5"/>
  <c r="H1449" i="5"/>
  <c r="F1449" i="5"/>
  <c r="D1449" i="5"/>
  <c r="E1449" i="5" s="1"/>
  <c r="S1448" i="5"/>
  <c r="Q1448" i="5"/>
  <c r="R1448" i="5" s="1"/>
  <c r="P1448" i="5"/>
  <c r="O1448" i="5"/>
  <c r="N1448" i="5"/>
  <c r="L1448" i="5"/>
  <c r="M1448" i="5" s="1"/>
  <c r="I1448" i="5"/>
  <c r="H1448" i="5"/>
  <c r="F1448" i="5"/>
  <c r="D1448" i="5"/>
  <c r="E1448" i="5" s="1"/>
  <c r="S1447" i="5"/>
  <c r="Q1447" i="5"/>
  <c r="P1447" i="5"/>
  <c r="O1447" i="5"/>
  <c r="N1447" i="5"/>
  <c r="L1447" i="5"/>
  <c r="M1447" i="5" s="1"/>
  <c r="I1447" i="5"/>
  <c r="H1447" i="5"/>
  <c r="F1447" i="5"/>
  <c r="D1447" i="5"/>
  <c r="E1447" i="5" s="1"/>
  <c r="S1446" i="5"/>
  <c r="Q1446" i="5"/>
  <c r="R1446" i="5" s="1"/>
  <c r="P1446" i="5"/>
  <c r="O1446" i="5"/>
  <c r="N1446" i="5"/>
  <c r="L1446" i="5"/>
  <c r="M1446" i="5" s="1"/>
  <c r="I1446" i="5"/>
  <c r="H1446" i="5"/>
  <c r="F1446" i="5"/>
  <c r="D1446" i="5"/>
  <c r="E1446" i="5" s="1"/>
  <c r="S1445" i="5"/>
  <c r="Q1445" i="5"/>
  <c r="R1445" i="5" s="1"/>
  <c r="P1445" i="5"/>
  <c r="O1445" i="5"/>
  <c r="N1445" i="5"/>
  <c r="L1445" i="5"/>
  <c r="M1445" i="5" s="1"/>
  <c r="I1445" i="5"/>
  <c r="H1445" i="5"/>
  <c r="F1445" i="5"/>
  <c r="D1445" i="5"/>
  <c r="E1445" i="5" s="1"/>
  <c r="S1444" i="5"/>
  <c r="Q1444" i="5"/>
  <c r="R1444" i="5" s="1"/>
  <c r="P1444" i="5"/>
  <c r="O1444" i="5"/>
  <c r="N1444" i="5"/>
  <c r="L1444" i="5"/>
  <c r="M1444" i="5" s="1"/>
  <c r="I1444" i="5"/>
  <c r="H1444" i="5"/>
  <c r="F1444" i="5"/>
  <c r="D1444" i="5"/>
  <c r="E1444" i="5" s="1"/>
  <c r="S1443" i="5"/>
  <c r="Q1443" i="5"/>
  <c r="P1443" i="5"/>
  <c r="O1443" i="5"/>
  <c r="N1443" i="5"/>
  <c r="L1443" i="5"/>
  <c r="M1443" i="5" s="1"/>
  <c r="I1443" i="5"/>
  <c r="H1443" i="5"/>
  <c r="F1443" i="5"/>
  <c r="D1443" i="5"/>
  <c r="E1443" i="5" s="1"/>
  <c r="S1442" i="5"/>
  <c r="Q1442" i="5"/>
  <c r="R1442" i="5" s="1"/>
  <c r="P1442" i="5"/>
  <c r="O1442" i="5"/>
  <c r="N1442" i="5"/>
  <c r="L1442" i="5"/>
  <c r="M1442" i="5" s="1"/>
  <c r="I1442" i="5"/>
  <c r="H1442" i="5"/>
  <c r="F1442" i="5"/>
  <c r="D1442" i="5"/>
  <c r="E1442" i="5" s="1"/>
  <c r="S1441" i="5"/>
  <c r="Q1441" i="5"/>
  <c r="R1441" i="5" s="1"/>
  <c r="P1441" i="5"/>
  <c r="O1441" i="5"/>
  <c r="N1441" i="5"/>
  <c r="L1441" i="5"/>
  <c r="M1441" i="5" s="1"/>
  <c r="I1441" i="5"/>
  <c r="H1441" i="5"/>
  <c r="F1441" i="5"/>
  <c r="D1441" i="5"/>
  <c r="E1441" i="5" s="1"/>
  <c r="S1440" i="5"/>
  <c r="Q1440" i="5"/>
  <c r="R1440" i="5" s="1"/>
  <c r="P1440" i="5"/>
  <c r="O1440" i="5"/>
  <c r="N1440" i="5"/>
  <c r="L1440" i="5"/>
  <c r="M1440" i="5" s="1"/>
  <c r="I1440" i="5"/>
  <c r="H1440" i="5"/>
  <c r="F1440" i="5"/>
  <c r="D1440" i="5"/>
  <c r="E1440" i="5" s="1"/>
  <c r="S1439" i="5"/>
  <c r="Q1439" i="5"/>
  <c r="P1439" i="5"/>
  <c r="O1439" i="5"/>
  <c r="N1439" i="5"/>
  <c r="L1439" i="5"/>
  <c r="M1439" i="5" s="1"/>
  <c r="I1439" i="5"/>
  <c r="H1439" i="5"/>
  <c r="F1439" i="5"/>
  <c r="D1439" i="5"/>
  <c r="E1439" i="5" s="1"/>
  <c r="S1438" i="5"/>
  <c r="Q1438" i="5"/>
  <c r="R1438" i="5" s="1"/>
  <c r="P1438" i="5"/>
  <c r="O1438" i="5"/>
  <c r="N1438" i="5"/>
  <c r="L1438" i="5"/>
  <c r="M1438" i="5" s="1"/>
  <c r="I1438" i="5"/>
  <c r="H1438" i="5"/>
  <c r="F1438" i="5"/>
  <c r="D1438" i="5"/>
  <c r="E1438" i="5" s="1"/>
  <c r="S1437" i="5"/>
  <c r="Q1437" i="5"/>
  <c r="R1437" i="5" s="1"/>
  <c r="P1437" i="5"/>
  <c r="O1437" i="5"/>
  <c r="N1437" i="5"/>
  <c r="L1437" i="5"/>
  <c r="M1437" i="5" s="1"/>
  <c r="I1437" i="5"/>
  <c r="H1437" i="5"/>
  <c r="F1437" i="5"/>
  <c r="D1437" i="5"/>
  <c r="E1437" i="5" s="1"/>
  <c r="S1436" i="5"/>
  <c r="Q1436" i="5"/>
  <c r="R1436" i="5" s="1"/>
  <c r="P1436" i="5"/>
  <c r="O1436" i="5"/>
  <c r="N1436" i="5"/>
  <c r="L1436" i="5"/>
  <c r="M1436" i="5" s="1"/>
  <c r="I1436" i="5"/>
  <c r="H1436" i="5"/>
  <c r="F1436" i="5"/>
  <c r="D1436" i="5"/>
  <c r="E1436" i="5" s="1"/>
  <c r="S1435" i="5"/>
  <c r="Q1435" i="5"/>
  <c r="P1435" i="5"/>
  <c r="O1435" i="5"/>
  <c r="N1435" i="5"/>
  <c r="L1435" i="5"/>
  <c r="M1435" i="5" s="1"/>
  <c r="I1435" i="5"/>
  <c r="H1435" i="5"/>
  <c r="F1435" i="5"/>
  <c r="D1435" i="5"/>
  <c r="E1435" i="5" s="1"/>
  <c r="S1434" i="5"/>
  <c r="Q1434" i="5"/>
  <c r="R1434" i="5" s="1"/>
  <c r="P1434" i="5"/>
  <c r="O1434" i="5"/>
  <c r="N1434" i="5"/>
  <c r="L1434" i="5"/>
  <c r="M1434" i="5" s="1"/>
  <c r="I1434" i="5"/>
  <c r="H1434" i="5"/>
  <c r="F1434" i="5"/>
  <c r="D1434" i="5"/>
  <c r="E1434" i="5" s="1"/>
  <c r="S1433" i="5"/>
  <c r="Q1433" i="5"/>
  <c r="R1433" i="5" s="1"/>
  <c r="P1433" i="5"/>
  <c r="O1433" i="5"/>
  <c r="N1433" i="5"/>
  <c r="L1433" i="5"/>
  <c r="M1433" i="5" s="1"/>
  <c r="I1433" i="5"/>
  <c r="H1433" i="5"/>
  <c r="F1433" i="5"/>
  <c r="D1433" i="5"/>
  <c r="E1433" i="5" s="1"/>
  <c r="S1432" i="5"/>
  <c r="Q1432" i="5"/>
  <c r="R1432" i="5" s="1"/>
  <c r="P1432" i="5"/>
  <c r="O1432" i="5"/>
  <c r="N1432" i="5"/>
  <c r="L1432" i="5"/>
  <c r="M1432" i="5" s="1"/>
  <c r="I1432" i="5"/>
  <c r="H1432" i="5"/>
  <c r="F1432" i="5"/>
  <c r="D1432" i="5"/>
  <c r="E1432" i="5" s="1"/>
  <c r="S1431" i="5"/>
  <c r="Q1431" i="5"/>
  <c r="P1431" i="5"/>
  <c r="O1431" i="5"/>
  <c r="N1431" i="5"/>
  <c r="L1431" i="5"/>
  <c r="M1431" i="5" s="1"/>
  <c r="I1431" i="5"/>
  <c r="H1431" i="5"/>
  <c r="F1431" i="5"/>
  <c r="D1431" i="5"/>
  <c r="E1431" i="5" s="1"/>
  <c r="S1430" i="5"/>
  <c r="Q1430" i="5"/>
  <c r="R1430" i="5" s="1"/>
  <c r="P1430" i="5"/>
  <c r="O1430" i="5"/>
  <c r="N1430" i="5"/>
  <c r="L1430" i="5"/>
  <c r="M1430" i="5" s="1"/>
  <c r="I1430" i="5"/>
  <c r="H1430" i="5"/>
  <c r="F1430" i="5"/>
  <c r="D1430" i="5"/>
  <c r="E1430" i="5" s="1"/>
  <c r="S1429" i="5"/>
  <c r="Q1429" i="5"/>
  <c r="R1429" i="5" s="1"/>
  <c r="P1429" i="5"/>
  <c r="O1429" i="5"/>
  <c r="N1429" i="5"/>
  <c r="L1429" i="5"/>
  <c r="M1429" i="5" s="1"/>
  <c r="I1429" i="5"/>
  <c r="H1429" i="5"/>
  <c r="F1429" i="5"/>
  <c r="D1429" i="5"/>
  <c r="E1429" i="5" s="1"/>
  <c r="S1428" i="5"/>
  <c r="Q1428" i="5"/>
  <c r="R1428" i="5" s="1"/>
  <c r="P1428" i="5"/>
  <c r="O1428" i="5"/>
  <c r="N1428" i="5"/>
  <c r="L1428" i="5"/>
  <c r="M1428" i="5" s="1"/>
  <c r="I1428" i="5"/>
  <c r="H1428" i="5"/>
  <c r="F1428" i="5"/>
  <c r="D1428" i="5"/>
  <c r="E1428" i="5" s="1"/>
  <c r="S1427" i="5"/>
  <c r="Q1427" i="5"/>
  <c r="P1427" i="5"/>
  <c r="O1427" i="5"/>
  <c r="N1427" i="5"/>
  <c r="L1427" i="5"/>
  <c r="M1427" i="5" s="1"/>
  <c r="I1427" i="5"/>
  <c r="H1427" i="5"/>
  <c r="F1427" i="5"/>
  <c r="D1427" i="5"/>
  <c r="E1427" i="5" s="1"/>
  <c r="S1426" i="5"/>
  <c r="Q1426" i="5"/>
  <c r="R1426" i="5" s="1"/>
  <c r="P1426" i="5"/>
  <c r="O1426" i="5"/>
  <c r="N1426" i="5"/>
  <c r="L1426" i="5"/>
  <c r="M1426" i="5" s="1"/>
  <c r="I1426" i="5"/>
  <c r="H1426" i="5"/>
  <c r="F1426" i="5"/>
  <c r="D1426" i="5"/>
  <c r="E1426" i="5" s="1"/>
  <c r="S1425" i="5"/>
  <c r="Q1425" i="5"/>
  <c r="R1425" i="5" s="1"/>
  <c r="P1425" i="5"/>
  <c r="O1425" i="5"/>
  <c r="N1425" i="5"/>
  <c r="L1425" i="5"/>
  <c r="M1425" i="5" s="1"/>
  <c r="I1425" i="5"/>
  <c r="H1425" i="5"/>
  <c r="F1425" i="5"/>
  <c r="D1425" i="5"/>
  <c r="E1425" i="5" s="1"/>
  <c r="S1424" i="5"/>
  <c r="Q1424" i="5"/>
  <c r="R1424" i="5" s="1"/>
  <c r="P1424" i="5"/>
  <c r="O1424" i="5"/>
  <c r="N1424" i="5"/>
  <c r="L1424" i="5"/>
  <c r="M1424" i="5" s="1"/>
  <c r="I1424" i="5"/>
  <c r="H1424" i="5"/>
  <c r="F1424" i="5"/>
  <c r="D1424" i="5"/>
  <c r="E1424" i="5" s="1"/>
  <c r="S1423" i="5"/>
  <c r="Q1423" i="5"/>
  <c r="P1423" i="5"/>
  <c r="O1423" i="5"/>
  <c r="N1423" i="5"/>
  <c r="L1423" i="5"/>
  <c r="M1423" i="5" s="1"/>
  <c r="I1423" i="5"/>
  <c r="H1423" i="5"/>
  <c r="F1423" i="5"/>
  <c r="D1423" i="5"/>
  <c r="E1423" i="5" s="1"/>
  <c r="S1422" i="5"/>
  <c r="Q1422" i="5"/>
  <c r="R1422" i="5" s="1"/>
  <c r="P1422" i="5"/>
  <c r="O1422" i="5"/>
  <c r="N1422" i="5"/>
  <c r="L1422" i="5"/>
  <c r="M1422" i="5" s="1"/>
  <c r="I1422" i="5"/>
  <c r="H1422" i="5"/>
  <c r="F1422" i="5"/>
  <c r="D1422" i="5"/>
  <c r="E1422" i="5" s="1"/>
  <c r="S1421" i="5"/>
  <c r="Q1421" i="5"/>
  <c r="R1421" i="5" s="1"/>
  <c r="P1421" i="5"/>
  <c r="O1421" i="5"/>
  <c r="N1421" i="5"/>
  <c r="L1421" i="5"/>
  <c r="M1421" i="5" s="1"/>
  <c r="I1421" i="5"/>
  <c r="H1421" i="5"/>
  <c r="F1421" i="5"/>
  <c r="D1421" i="5"/>
  <c r="E1421" i="5" s="1"/>
  <c r="S1420" i="5"/>
  <c r="Q1420" i="5"/>
  <c r="R1420" i="5" s="1"/>
  <c r="P1420" i="5"/>
  <c r="O1420" i="5"/>
  <c r="N1420" i="5"/>
  <c r="L1420" i="5"/>
  <c r="M1420" i="5" s="1"/>
  <c r="I1420" i="5"/>
  <c r="H1420" i="5"/>
  <c r="F1420" i="5"/>
  <c r="D1420" i="5"/>
  <c r="E1420" i="5" s="1"/>
  <c r="S1419" i="5"/>
  <c r="Q1419" i="5"/>
  <c r="P1419" i="5"/>
  <c r="O1419" i="5"/>
  <c r="N1419" i="5"/>
  <c r="L1419" i="5"/>
  <c r="M1419" i="5" s="1"/>
  <c r="I1419" i="5"/>
  <c r="H1419" i="5"/>
  <c r="F1419" i="5"/>
  <c r="D1419" i="5"/>
  <c r="E1419" i="5" s="1"/>
  <c r="S1418" i="5"/>
  <c r="Q1418" i="5"/>
  <c r="R1418" i="5" s="1"/>
  <c r="P1418" i="5"/>
  <c r="O1418" i="5"/>
  <c r="N1418" i="5"/>
  <c r="L1418" i="5"/>
  <c r="M1418" i="5" s="1"/>
  <c r="I1418" i="5"/>
  <c r="H1418" i="5"/>
  <c r="F1418" i="5"/>
  <c r="D1418" i="5"/>
  <c r="E1418" i="5" s="1"/>
  <c r="S1417" i="5"/>
  <c r="Q1417" i="5"/>
  <c r="R1417" i="5" s="1"/>
  <c r="P1417" i="5"/>
  <c r="O1417" i="5"/>
  <c r="N1417" i="5"/>
  <c r="L1417" i="5"/>
  <c r="M1417" i="5" s="1"/>
  <c r="I1417" i="5"/>
  <c r="H1417" i="5"/>
  <c r="F1417" i="5"/>
  <c r="D1417" i="5"/>
  <c r="E1417" i="5" s="1"/>
  <c r="S1416" i="5"/>
  <c r="Q1416" i="5"/>
  <c r="R1416" i="5" s="1"/>
  <c r="P1416" i="5"/>
  <c r="O1416" i="5"/>
  <c r="N1416" i="5"/>
  <c r="L1416" i="5"/>
  <c r="M1416" i="5" s="1"/>
  <c r="I1416" i="5"/>
  <c r="H1416" i="5"/>
  <c r="F1416" i="5"/>
  <c r="D1416" i="5"/>
  <c r="E1416" i="5" s="1"/>
  <c r="S1415" i="5"/>
  <c r="Q1415" i="5"/>
  <c r="P1415" i="5"/>
  <c r="O1415" i="5"/>
  <c r="N1415" i="5"/>
  <c r="L1415" i="5"/>
  <c r="M1415" i="5" s="1"/>
  <c r="I1415" i="5"/>
  <c r="H1415" i="5"/>
  <c r="F1415" i="5"/>
  <c r="D1415" i="5"/>
  <c r="E1415" i="5" s="1"/>
  <c r="S1414" i="5"/>
  <c r="Q1414" i="5"/>
  <c r="R1414" i="5" s="1"/>
  <c r="P1414" i="5"/>
  <c r="O1414" i="5"/>
  <c r="N1414" i="5"/>
  <c r="L1414" i="5"/>
  <c r="M1414" i="5" s="1"/>
  <c r="I1414" i="5"/>
  <c r="H1414" i="5"/>
  <c r="F1414" i="5"/>
  <c r="D1414" i="5"/>
  <c r="E1414" i="5" s="1"/>
  <c r="S1413" i="5"/>
  <c r="Q1413" i="5"/>
  <c r="R1413" i="5" s="1"/>
  <c r="P1413" i="5"/>
  <c r="O1413" i="5"/>
  <c r="N1413" i="5"/>
  <c r="L1413" i="5"/>
  <c r="M1413" i="5" s="1"/>
  <c r="I1413" i="5"/>
  <c r="H1413" i="5"/>
  <c r="F1413" i="5"/>
  <c r="D1413" i="5"/>
  <c r="E1413" i="5" s="1"/>
  <c r="S1412" i="5"/>
  <c r="Q1412" i="5"/>
  <c r="R1412" i="5" s="1"/>
  <c r="P1412" i="5"/>
  <c r="O1412" i="5"/>
  <c r="N1412" i="5"/>
  <c r="L1412" i="5"/>
  <c r="M1412" i="5" s="1"/>
  <c r="I1412" i="5"/>
  <c r="H1412" i="5"/>
  <c r="F1412" i="5"/>
  <c r="D1412" i="5"/>
  <c r="E1412" i="5" s="1"/>
  <c r="S1411" i="5"/>
  <c r="Q1411" i="5"/>
  <c r="P1411" i="5"/>
  <c r="O1411" i="5"/>
  <c r="N1411" i="5"/>
  <c r="L1411" i="5"/>
  <c r="M1411" i="5" s="1"/>
  <c r="I1411" i="5"/>
  <c r="H1411" i="5"/>
  <c r="F1411" i="5"/>
  <c r="D1411" i="5"/>
  <c r="E1411" i="5" s="1"/>
  <c r="S1410" i="5"/>
  <c r="Q1410" i="5"/>
  <c r="R1410" i="5" s="1"/>
  <c r="P1410" i="5"/>
  <c r="O1410" i="5"/>
  <c r="N1410" i="5"/>
  <c r="L1410" i="5"/>
  <c r="M1410" i="5" s="1"/>
  <c r="I1410" i="5"/>
  <c r="H1410" i="5"/>
  <c r="F1410" i="5"/>
  <c r="D1410" i="5"/>
  <c r="E1410" i="5" s="1"/>
  <c r="S1409" i="5"/>
  <c r="Q1409" i="5"/>
  <c r="R1409" i="5" s="1"/>
  <c r="P1409" i="5"/>
  <c r="O1409" i="5"/>
  <c r="N1409" i="5"/>
  <c r="L1409" i="5"/>
  <c r="M1409" i="5" s="1"/>
  <c r="I1409" i="5"/>
  <c r="H1409" i="5"/>
  <c r="F1409" i="5"/>
  <c r="D1409" i="5"/>
  <c r="E1409" i="5" s="1"/>
  <c r="S1408" i="5"/>
  <c r="Q1408" i="5"/>
  <c r="R1408" i="5" s="1"/>
  <c r="P1408" i="5"/>
  <c r="O1408" i="5"/>
  <c r="N1408" i="5"/>
  <c r="L1408" i="5"/>
  <c r="M1408" i="5" s="1"/>
  <c r="I1408" i="5"/>
  <c r="H1408" i="5"/>
  <c r="F1408" i="5"/>
  <c r="D1408" i="5"/>
  <c r="E1408" i="5" s="1"/>
  <c r="S1407" i="5"/>
  <c r="Q1407" i="5"/>
  <c r="P1407" i="5"/>
  <c r="O1407" i="5"/>
  <c r="N1407" i="5"/>
  <c r="L1407" i="5"/>
  <c r="M1407" i="5" s="1"/>
  <c r="I1407" i="5"/>
  <c r="H1407" i="5"/>
  <c r="F1407" i="5"/>
  <c r="D1407" i="5"/>
  <c r="E1407" i="5" s="1"/>
  <c r="S1406" i="5"/>
  <c r="Q1406" i="5"/>
  <c r="R1406" i="5" s="1"/>
  <c r="P1406" i="5"/>
  <c r="O1406" i="5"/>
  <c r="N1406" i="5"/>
  <c r="L1406" i="5"/>
  <c r="M1406" i="5" s="1"/>
  <c r="I1406" i="5"/>
  <c r="H1406" i="5"/>
  <c r="F1406" i="5"/>
  <c r="D1406" i="5"/>
  <c r="E1406" i="5" s="1"/>
  <c r="S1405" i="5"/>
  <c r="Q1405" i="5"/>
  <c r="R1405" i="5" s="1"/>
  <c r="P1405" i="5"/>
  <c r="O1405" i="5"/>
  <c r="N1405" i="5"/>
  <c r="L1405" i="5"/>
  <c r="M1405" i="5" s="1"/>
  <c r="I1405" i="5"/>
  <c r="H1405" i="5"/>
  <c r="F1405" i="5"/>
  <c r="D1405" i="5"/>
  <c r="E1405" i="5" s="1"/>
  <c r="S1404" i="5"/>
  <c r="Q1404" i="5"/>
  <c r="R1404" i="5" s="1"/>
  <c r="P1404" i="5"/>
  <c r="O1404" i="5"/>
  <c r="N1404" i="5"/>
  <c r="L1404" i="5"/>
  <c r="M1404" i="5" s="1"/>
  <c r="I1404" i="5"/>
  <c r="H1404" i="5"/>
  <c r="F1404" i="5"/>
  <c r="D1404" i="5"/>
  <c r="E1404" i="5" s="1"/>
  <c r="S1403" i="5"/>
  <c r="Q1403" i="5"/>
  <c r="P1403" i="5"/>
  <c r="O1403" i="5"/>
  <c r="N1403" i="5"/>
  <c r="L1403" i="5"/>
  <c r="M1403" i="5" s="1"/>
  <c r="I1403" i="5"/>
  <c r="H1403" i="5"/>
  <c r="F1403" i="5"/>
  <c r="D1403" i="5"/>
  <c r="E1403" i="5" s="1"/>
  <c r="S1402" i="5"/>
  <c r="Q1402" i="5"/>
  <c r="R1402" i="5" s="1"/>
  <c r="P1402" i="5"/>
  <c r="O1402" i="5"/>
  <c r="N1402" i="5"/>
  <c r="L1402" i="5"/>
  <c r="M1402" i="5" s="1"/>
  <c r="I1402" i="5"/>
  <c r="H1402" i="5"/>
  <c r="F1402" i="5"/>
  <c r="D1402" i="5"/>
  <c r="E1402" i="5" s="1"/>
  <c r="S1401" i="5"/>
  <c r="Q1401" i="5"/>
  <c r="R1401" i="5" s="1"/>
  <c r="P1401" i="5"/>
  <c r="O1401" i="5"/>
  <c r="N1401" i="5"/>
  <c r="L1401" i="5"/>
  <c r="M1401" i="5" s="1"/>
  <c r="I1401" i="5"/>
  <c r="H1401" i="5"/>
  <c r="F1401" i="5"/>
  <c r="D1401" i="5"/>
  <c r="E1401" i="5" s="1"/>
  <c r="S1400" i="5"/>
  <c r="Q1400" i="5"/>
  <c r="R1400" i="5" s="1"/>
  <c r="P1400" i="5"/>
  <c r="O1400" i="5"/>
  <c r="N1400" i="5"/>
  <c r="L1400" i="5"/>
  <c r="M1400" i="5" s="1"/>
  <c r="I1400" i="5"/>
  <c r="H1400" i="5"/>
  <c r="F1400" i="5"/>
  <c r="D1400" i="5"/>
  <c r="E1400" i="5" s="1"/>
  <c r="S1399" i="5"/>
  <c r="Q1399" i="5"/>
  <c r="P1399" i="5"/>
  <c r="O1399" i="5"/>
  <c r="N1399" i="5"/>
  <c r="L1399" i="5"/>
  <c r="M1399" i="5" s="1"/>
  <c r="I1399" i="5"/>
  <c r="H1399" i="5"/>
  <c r="F1399" i="5"/>
  <c r="D1399" i="5"/>
  <c r="E1399" i="5" s="1"/>
  <c r="S1398" i="5"/>
  <c r="Q1398" i="5"/>
  <c r="R1398" i="5" s="1"/>
  <c r="P1398" i="5"/>
  <c r="O1398" i="5"/>
  <c r="N1398" i="5"/>
  <c r="L1398" i="5"/>
  <c r="M1398" i="5" s="1"/>
  <c r="I1398" i="5"/>
  <c r="H1398" i="5"/>
  <c r="F1398" i="5"/>
  <c r="D1398" i="5"/>
  <c r="E1398" i="5" s="1"/>
  <c r="S1397" i="5"/>
  <c r="Q1397" i="5"/>
  <c r="R1397" i="5" s="1"/>
  <c r="P1397" i="5"/>
  <c r="O1397" i="5"/>
  <c r="N1397" i="5"/>
  <c r="L1397" i="5"/>
  <c r="M1397" i="5" s="1"/>
  <c r="I1397" i="5"/>
  <c r="H1397" i="5"/>
  <c r="F1397" i="5"/>
  <c r="D1397" i="5"/>
  <c r="E1397" i="5" s="1"/>
  <c r="S1396" i="5"/>
  <c r="Q1396" i="5"/>
  <c r="R1396" i="5" s="1"/>
  <c r="P1396" i="5"/>
  <c r="O1396" i="5"/>
  <c r="N1396" i="5"/>
  <c r="L1396" i="5"/>
  <c r="M1396" i="5" s="1"/>
  <c r="I1396" i="5"/>
  <c r="H1396" i="5"/>
  <c r="F1396" i="5"/>
  <c r="D1396" i="5"/>
  <c r="E1396" i="5" s="1"/>
  <c r="S1395" i="5"/>
  <c r="Q1395" i="5"/>
  <c r="P1395" i="5"/>
  <c r="O1395" i="5"/>
  <c r="N1395" i="5"/>
  <c r="L1395" i="5"/>
  <c r="M1395" i="5" s="1"/>
  <c r="I1395" i="5"/>
  <c r="H1395" i="5"/>
  <c r="F1395" i="5"/>
  <c r="D1395" i="5"/>
  <c r="E1395" i="5" s="1"/>
  <c r="S1394" i="5"/>
  <c r="Q1394" i="5"/>
  <c r="R1394" i="5" s="1"/>
  <c r="P1394" i="5"/>
  <c r="O1394" i="5"/>
  <c r="N1394" i="5"/>
  <c r="L1394" i="5"/>
  <c r="M1394" i="5" s="1"/>
  <c r="I1394" i="5"/>
  <c r="H1394" i="5"/>
  <c r="F1394" i="5"/>
  <c r="D1394" i="5"/>
  <c r="E1394" i="5" s="1"/>
  <c r="S1393" i="5"/>
  <c r="Q1393" i="5"/>
  <c r="R1393" i="5" s="1"/>
  <c r="P1393" i="5"/>
  <c r="O1393" i="5"/>
  <c r="N1393" i="5"/>
  <c r="L1393" i="5"/>
  <c r="M1393" i="5" s="1"/>
  <c r="I1393" i="5"/>
  <c r="H1393" i="5"/>
  <c r="F1393" i="5"/>
  <c r="D1393" i="5"/>
  <c r="E1393" i="5" s="1"/>
  <c r="S1392" i="5"/>
  <c r="Q1392" i="5"/>
  <c r="R1392" i="5" s="1"/>
  <c r="P1392" i="5"/>
  <c r="O1392" i="5"/>
  <c r="N1392" i="5"/>
  <c r="L1392" i="5"/>
  <c r="M1392" i="5" s="1"/>
  <c r="I1392" i="5"/>
  <c r="H1392" i="5"/>
  <c r="F1392" i="5"/>
  <c r="D1392" i="5"/>
  <c r="E1392" i="5" s="1"/>
  <c r="S1391" i="5"/>
  <c r="Q1391" i="5"/>
  <c r="P1391" i="5"/>
  <c r="O1391" i="5"/>
  <c r="N1391" i="5"/>
  <c r="L1391" i="5"/>
  <c r="M1391" i="5" s="1"/>
  <c r="I1391" i="5"/>
  <c r="H1391" i="5"/>
  <c r="F1391" i="5"/>
  <c r="D1391" i="5"/>
  <c r="E1391" i="5" s="1"/>
  <c r="S1390" i="5"/>
  <c r="Q1390" i="5"/>
  <c r="R1390" i="5" s="1"/>
  <c r="P1390" i="5"/>
  <c r="O1390" i="5"/>
  <c r="N1390" i="5"/>
  <c r="L1390" i="5"/>
  <c r="M1390" i="5" s="1"/>
  <c r="I1390" i="5"/>
  <c r="H1390" i="5"/>
  <c r="F1390" i="5"/>
  <c r="D1390" i="5"/>
  <c r="E1390" i="5" s="1"/>
  <c r="S1389" i="5"/>
  <c r="Q1389" i="5"/>
  <c r="R1389" i="5" s="1"/>
  <c r="P1389" i="5"/>
  <c r="O1389" i="5"/>
  <c r="N1389" i="5"/>
  <c r="L1389" i="5"/>
  <c r="M1389" i="5" s="1"/>
  <c r="I1389" i="5"/>
  <c r="H1389" i="5"/>
  <c r="F1389" i="5"/>
  <c r="D1389" i="5"/>
  <c r="E1389" i="5" s="1"/>
  <c r="S1388" i="5"/>
  <c r="Q1388" i="5"/>
  <c r="R1388" i="5" s="1"/>
  <c r="P1388" i="5"/>
  <c r="O1388" i="5"/>
  <c r="N1388" i="5"/>
  <c r="L1388" i="5"/>
  <c r="M1388" i="5" s="1"/>
  <c r="I1388" i="5"/>
  <c r="H1388" i="5"/>
  <c r="F1388" i="5"/>
  <c r="D1388" i="5"/>
  <c r="E1388" i="5" s="1"/>
  <c r="S1387" i="5"/>
  <c r="Q1387" i="5"/>
  <c r="P1387" i="5"/>
  <c r="O1387" i="5"/>
  <c r="N1387" i="5"/>
  <c r="L1387" i="5"/>
  <c r="M1387" i="5" s="1"/>
  <c r="I1387" i="5"/>
  <c r="H1387" i="5"/>
  <c r="F1387" i="5"/>
  <c r="D1387" i="5"/>
  <c r="E1387" i="5" s="1"/>
  <c r="S1386" i="5"/>
  <c r="Q1386" i="5"/>
  <c r="R1386" i="5" s="1"/>
  <c r="P1386" i="5"/>
  <c r="O1386" i="5"/>
  <c r="N1386" i="5"/>
  <c r="L1386" i="5"/>
  <c r="M1386" i="5" s="1"/>
  <c r="I1386" i="5"/>
  <c r="H1386" i="5"/>
  <c r="F1386" i="5"/>
  <c r="D1386" i="5"/>
  <c r="E1386" i="5" s="1"/>
  <c r="S1385" i="5"/>
  <c r="Q1385" i="5"/>
  <c r="R1385" i="5" s="1"/>
  <c r="P1385" i="5"/>
  <c r="O1385" i="5"/>
  <c r="N1385" i="5"/>
  <c r="L1385" i="5"/>
  <c r="M1385" i="5" s="1"/>
  <c r="I1385" i="5"/>
  <c r="H1385" i="5"/>
  <c r="F1385" i="5"/>
  <c r="D1385" i="5"/>
  <c r="E1385" i="5" s="1"/>
  <c r="S1384" i="5"/>
  <c r="Q1384" i="5"/>
  <c r="R1384" i="5" s="1"/>
  <c r="P1384" i="5"/>
  <c r="O1384" i="5"/>
  <c r="N1384" i="5"/>
  <c r="L1384" i="5"/>
  <c r="M1384" i="5" s="1"/>
  <c r="I1384" i="5"/>
  <c r="H1384" i="5"/>
  <c r="F1384" i="5"/>
  <c r="D1384" i="5"/>
  <c r="E1384" i="5" s="1"/>
  <c r="S1383" i="5"/>
  <c r="Q1383" i="5"/>
  <c r="P1383" i="5"/>
  <c r="O1383" i="5"/>
  <c r="N1383" i="5"/>
  <c r="L1383" i="5"/>
  <c r="M1383" i="5" s="1"/>
  <c r="I1383" i="5"/>
  <c r="H1383" i="5"/>
  <c r="F1383" i="5"/>
  <c r="D1383" i="5"/>
  <c r="E1383" i="5" s="1"/>
  <c r="S1382" i="5"/>
  <c r="Q1382" i="5"/>
  <c r="R1382" i="5" s="1"/>
  <c r="P1382" i="5"/>
  <c r="O1382" i="5"/>
  <c r="N1382" i="5"/>
  <c r="L1382" i="5"/>
  <c r="M1382" i="5" s="1"/>
  <c r="I1382" i="5"/>
  <c r="H1382" i="5"/>
  <c r="F1382" i="5"/>
  <c r="D1382" i="5"/>
  <c r="E1382" i="5" s="1"/>
  <c r="S1381" i="5"/>
  <c r="Q1381" i="5"/>
  <c r="R1381" i="5" s="1"/>
  <c r="P1381" i="5"/>
  <c r="O1381" i="5"/>
  <c r="N1381" i="5"/>
  <c r="L1381" i="5"/>
  <c r="M1381" i="5" s="1"/>
  <c r="I1381" i="5"/>
  <c r="H1381" i="5"/>
  <c r="F1381" i="5"/>
  <c r="D1381" i="5"/>
  <c r="E1381" i="5" s="1"/>
  <c r="S1380" i="5"/>
  <c r="Q1380" i="5"/>
  <c r="R1380" i="5" s="1"/>
  <c r="P1380" i="5"/>
  <c r="O1380" i="5"/>
  <c r="N1380" i="5"/>
  <c r="L1380" i="5"/>
  <c r="M1380" i="5" s="1"/>
  <c r="I1380" i="5"/>
  <c r="H1380" i="5"/>
  <c r="F1380" i="5"/>
  <c r="D1380" i="5"/>
  <c r="E1380" i="5" s="1"/>
  <c r="S1379" i="5"/>
  <c r="Q1379" i="5"/>
  <c r="P1379" i="5"/>
  <c r="O1379" i="5"/>
  <c r="N1379" i="5"/>
  <c r="L1379" i="5"/>
  <c r="M1379" i="5" s="1"/>
  <c r="I1379" i="5"/>
  <c r="H1379" i="5"/>
  <c r="F1379" i="5"/>
  <c r="D1379" i="5"/>
  <c r="E1379" i="5" s="1"/>
  <c r="S1378" i="5"/>
  <c r="Q1378" i="5"/>
  <c r="R1378" i="5" s="1"/>
  <c r="P1378" i="5"/>
  <c r="O1378" i="5"/>
  <c r="N1378" i="5"/>
  <c r="L1378" i="5"/>
  <c r="M1378" i="5" s="1"/>
  <c r="I1378" i="5"/>
  <c r="H1378" i="5"/>
  <c r="F1378" i="5"/>
  <c r="D1378" i="5"/>
  <c r="E1378" i="5" s="1"/>
  <c r="S1377" i="5"/>
  <c r="Q1377" i="5"/>
  <c r="R1377" i="5" s="1"/>
  <c r="P1377" i="5"/>
  <c r="O1377" i="5"/>
  <c r="N1377" i="5"/>
  <c r="L1377" i="5"/>
  <c r="M1377" i="5" s="1"/>
  <c r="I1377" i="5"/>
  <c r="H1377" i="5"/>
  <c r="F1377" i="5"/>
  <c r="D1377" i="5"/>
  <c r="E1377" i="5" s="1"/>
  <c r="S1376" i="5"/>
  <c r="Q1376" i="5"/>
  <c r="R1376" i="5" s="1"/>
  <c r="P1376" i="5"/>
  <c r="O1376" i="5"/>
  <c r="N1376" i="5"/>
  <c r="L1376" i="5"/>
  <c r="M1376" i="5" s="1"/>
  <c r="I1376" i="5"/>
  <c r="H1376" i="5"/>
  <c r="F1376" i="5"/>
  <c r="D1376" i="5"/>
  <c r="E1376" i="5" s="1"/>
  <c r="S1375" i="5"/>
  <c r="Q1375" i="5"/>
  <c r="P1375" i="5"/>
  <c r="O1375" i="5"/>
  <c r="N1375" i="5"/>
  <c r="L1375" i="5"/>
  <c r="M1375" i="5" s="1"/>
  <c r="I1375" i="5"/>
  <c r="H1375" i="5"/>
  <c r="F1375" i="5"/>
  <c r="D1375" i="5"/>
  <c r="E1375" i="5" s="1"/>
  <c r="S1374" i="5"/>
  <c r="Q1374" i="5"/>
  <c r="R1374" i="5" s="1"/>
  <c r="P1374" i="5"/>
  <c r="O1374" i="5"/>
  <c r="N1374" i="5"/>
  <c r="L1374" i="5"/>
  <c r="M1374" i="5" s="1"/>
  <c r="I1374" i="5"/>
  <c r="H1374" i="5"/>
  <c r="F1374" i="5"/>
  <c r="D1374" i="5"/>
  <c r="E1374" i="5" s="1"/>
  <c r="S1373" i="5"/>
  <c r="Q1373" i="5"/>
  <c r="R1373" i="5" s="1"/>
  <c r="P1373" i="5"/>
  <c r="O1373" i="5"/>
  <c r="N1373" i="5"/>
  <c r="L1373" i="5"/>
  <c r="M1373" i="5" s="1"/>
  <c r="I1373" i="5"/>
  <c r="H1373" i="5"/>
  <c r="F1373" i="5"/>
  <c r="D1373" i="5"/>
  <c r="E1373" i="5" s="1"/>
  <c r="S1372" i="5"/>
  <c r="Q1372" i="5"/>
  <c r="R1372" i="5" s="1"/>
  <c r="P1372" i="5"/>
  <c r="O1372" i="5"/>
  <c r="N1372" i="5"/>
  <c r="L1372" i="5"/>
  <c r="M1372" i="5" s="1"/>
  <c r="I1372" i="5"/>
  <c r="H1372" i="5"/>
  <c r="F1372" i="5"/>
  <c r="D1372" i="5"/>
  <c r="E1372" i="5" s="1"/>
  <c r="S1371" i="5"/>
  <c r="Q1371" i="5"/>
  <c r="P1371" i="5"/>
  <c r="O1371" i="5"/>
  <c r="N1371" i="5"/>
  <c r="L1371" i="5"/>
  <c r="M1371" i="5" s="1"/>
  <c r="I1371" i="5"/>
  <c r="H1371" i="5"/>
  <c r="F1371" i="5"/>
  <c r="D1371" i="5"/>
  <c r="E1371" i="5" s="1"/>
  <c r="S1370" i="5"/>
  <c r="Q1370" i="5"/>
  <c r="R1370" i="5" s="1"/>
  <c r="P1370" i="5"/>
  <c r="O1370" i="5"/>
  <c r="N1370" i="5"/>
  <c r="L1370" i="5"/>
  <c r="M1370" i="5" s="1"/>
  <c r="I1370" i="5"/>
  <c r="H1370" i="5"/>
  <c r="F1370" i="5"/>
  <c r="D1370" i="5"/>
  <c r="E1370" i="5" s="1"/>
  <c r="S1369" i="5"/>
  <c r="Q1369" i="5"/>
  <c r="R1369" i="5" s="1"/>
  <c r="P1369" i="5"/>
  <c r="O1369" i="5"/>
  <c r="N1369" i="5"/>
  <c r="L1369" i="5"/>
  <c r="M1369" i="5" s="1"/>
  <c r="I1369" i="5"/>
  <c r="H1369" i="5"/>
  <c r="F1369" i="5"/>
  <c r="D1369" i="5"/>
  <c r="E1369" i="5" s="1"/>
  <c r="S1368" i="5"/>
  <c r="Q1368" i="5"/>
  <c r="R1368" i="5" s="1"/>
  <c r="P1368" i="5"/>
  <c r="O1368" i="5"/>
  <c r="N1368" i="5"/>
  <c r="L1368" i="5"/>
  <c r="M1368" i="5" s="1"/>
  <c r="I1368" i="5"/>
  <c r="H1368" i="5"/>
  <c r="F1368" i="5"/>
  <c r="D1368" i="5"/>
  <c r="E1368" i="5" s="1"/>
  <c r="S1367" i="5"/>
  <c r="Q1367" i="5"/>
  <c r="P1367" i="5"/>
  <c r="O1367" i="5"/>
  <c r="N1367" i="5"/>
  <c r="L1367" i="5"/>
  <c r="M1367" i="5" s="1"/>
  <c r="I1367" i="5"/>
  <c r="H1367" i="5"/>
  <c r="F1367" i="5"/>
  <c r="D1367" i="5"/>
  <c r="E1367" i="5" s="1"/>
  <c r="S1366" i="5"/>
  <c r="Q1366" i="5"/>
  <c r="R1366" i="5" s="1"/>
  <c r="P1366" i="5"/>
  <c r="O1366" i="5"/>
  <c r="N1366" i="5"/>
  <c r="L1366" i="5"/>
  <c r="M1366" i="5" s="1"/>
  <c r="I1366" i="5"/>
  <c r="H1366" i="5"/>
  <c r="F1366" i="5"/>
  <c r="D1366" i="5"/>
  <c r="E1366" i="5" s="1"/>
  <c r="S1365" i="5"/>
  <c r="Q1365" i="5"/>
  <c r="R1365" i="5" s="1"/>
  <c r="P1365" i="5"/>
  <c r="O1365" i="5"/>
  <c r="N1365" i="5"/>
  <c r="L1365" i="5"/>
  <c r="M1365" i="5" s="1"/>
  <c r="I1365" i="5"/>
  <c r="H1365" i="5"/>
  <c r="F1365" i="5"/>
  <c r="D1365" i="5"/>
  <c r="E1365" i="5" s="1"/>
  <c r="S1364" i="5"/>
  <c r="Q1364" i="5"/>
  <c r="R1364" i="5" s="1"/>
  <c r="P1364" i="5"/>
  <c r="O1364" i="5"/>
  <c r="N1364" i="5"/>
  <c r="L1364" i="5"/>
  <c r="M1364" i="5" s="1"/>
  <c r="I1364" i="5"/>
  <c r="H1364" i="5"/>
  <c r="F1364" i="5"/>
  <c r="D1364" i="5"/>
  <c r="E1364" i="5" s="1"/>
  <c r="S1363" i="5"/>
  <c r="Q1363" i="5"/>
  <c r="P1363" i="5"/>
  <c r="O1363" i="5"/>
  <c r="N1363" i="5"/>
  <c r="L1363" i="5"/>
  <c r="M1363" i="5" s="1"/>
  <c r="I1363" i="5"/>
  <c r="H1363" i="5"/>
  <c r="F1363" i="5"/>
  <c r="D1363" i="5"/>
  <c r="E1363" i="5" s="1"/>
  <c r="S1362" i="5"/>
  <c r="Q1362" i="5"/>
  <c r="R1362" i="5" s="1"/>
  <c r="P1362" i="5"/>
  <c r="O1362" i="5"/>
  <c r="N1362" i="5"/>
  <c r="L1362" i="5"/>
  <c r="M1362" i="5" s="1"/>
  <c r="I1362" i="5"/>
  <c r="H1362" i="5"/>
  <c r="F1362" i="5"/>
  <c r="D1362" i="5"/>
  <c r="E1362" i="5" s="1"/>
  <c r="S1361" i="5"/>
  <c r="Q1361" i="5"/>
  <c r="R1361" i="5" s="1"/>
  <c r="P1361" i="5"/>
  <c r="O1361" i="5"/>
  <c r="N1361" i="5"/>
  <c r="L1361" i="5"/>
  <c r="M1361" i="5" s="1"/>
  <c r="I1361" i="5"/>
  <c r="H1361" i="5"/>
  <c r="F1361" i="5"/>
  <c r="D1361" i="5"/>
  <c r="E1361" i="5" s="1"/>
  <c r="S1360" i="5"/>
  <c r="Q1360" i="5"/>
  <c r="R1360" i="5" s="1"/>
  <c r="P1360" i="5"/>
  <c r="O1360" i="5"/>
  <c r="N1360" i="5"/>
  <c r="L1360" i="5"/>
  <c r="M1360" i="5" s="1"/>
  <c r="I1360" i="5"/>
  <c r="H1360" i="5"/>
  <c r="F1360" i="5"/>
  <c r="D1360" i="5"/>
  <c r="E1360" i="5" s="1"/>
  <c r="S1359" i="5"/>
  <c r="Q1359" i="5"/>
  <c r="P1359" i="5"/>
  <c r="O1359" i="5"/>
  <c r="N1359" i="5"/>
  <c r="L1359" i="5"/>
  <c r="M1359" i="5" s="1"/>
  <c r="I1359" i="5"/>
  <c r="H1359" i="5"/>
  <c r="F1359" i="5"/>
  <c r="D1359" i="5"/>
  <c r="E1359" i="5" s="1"/>
  <c r="S1358" i="5"/>
  <c r="Q1358" i="5"/>
  <c r="R1358" i="5" s="1"/>
  <c r="P1358" i="5"/>
  <c r="O1358" i="5"/>
  <c r="N1358" i="5"/>
  <c r="L1358" i="5"/>
  <c r="M1358" i="5" s="1"/>
  <c r="I1358" i="5"/>
  <c r="H1358" i="5"/>
  <c r="F1358" i="5"/>
  <c r="D1358" i="5"/>
  <c r="E1358" i="5" s="1"/>
  <c r="S1357" i="5"/>
  <c r="Q1357" i="5"/>
  <c r="R1357" i="5" s="1"/>
  <c r="P1357" i="5"/>
  <c r="O1357" i="5"/>
  <c r="N1357" i="5"/>
  <c r="L1357" i="5"/>
  <c r="M1357" i="5" s="1"/>
  <c r="I1357" i="5"/>
  <c r="H1357" i="5"/>
  <c r="F1357" i="5"/>
  <c r="D1357" i="5"/>
  <c r="E1357" i="5" s="1"/>
  <c r="S1356" i="5"/>
  <c r="Q1356" i="5"/>
  <c r="R1356" i="5" s="1"/>
  <c r="P1356" i="5"/>
  <c r="O1356" i="5"/>
  <c r="N1356" i="5"/>
  <c r="L1356" i="5"/>
  <c r="M1356" i="5" s="1"/>
  <c r="I1356" i="5"/>
  <c r="H1356" i="5"/>
  <c r="F1356" i="5"/>
  <c r="D1356" i="5"/>
  <c r="E1356" i="5" s="1"/>
  <c r="S1355" i="5"/>
  <c r="Q1355" i="5"/>
  <c r="P1355" i="5"/>
  <c r="O1355" i="5"/>
  <c r="N1355" i="5"/>
  <c r="L1355" i="5"/>
  <c r="M1355" i="5" s="1"/>
  <c r="I1355" i="5"/>
  <c r="H1355" i="5"/>
  <c r="F1355" i="5"/>
  <c r="D1355" i="5"/>
  <c r="E1355" i="5" s="1"/>
  <c r="S1354" i="5"/>
  <c r="Q1354" i="5"/>
  <c r="R1354" i="5" s="1"/>
  <c r="P1354" i="5"/>
  <c r="O1354" i="5"/>
  <c r="N1354" i="5"/>
  <c r="L1354" i="5"/>
  <c r="M1354" i="5" s="1"/>
  <c r="I1354" i="5"/>
  <c r="H1354" i="5"/>
  <c r="F1354" i="5"/>
  <c r="D1354" i="5"/>
  <c r="E1354" i="5" s="1"/>
  <c r="S1353" i="5"/>
  <c r="Q1353" i="5"/>
  <c r="R1353" i="5" s="1"/>
  <c r="P1353" i="5"/>
  <c r="O1353" i="5"/>
  <c r="N1353" i="5"/>
  <c r="L1353" i="5"/>
  <c r="M1353" i="5" s="1"/>
  <c r="I1353" i="5"/>
  <c r="H1353" i="5"/>
  <c r="F1353" i="5"/>
  <c r="D1353" i="5"/>
  <c r="E1353" i="5" s="1"/>
  <c r="S1352" i="5"/>
  <c r="Q1352" i="5"/>
  <c r="R1352" i="5" s="1"/>
  <c r="P1352" i="5"/>
  <c r="O1352" i="5"/>
  <c r="N1352" i="5"/>
  <c r="L1352" i="5"/>
  <c r="M1352" i="5" s="1"/>
  <c r="I1352" i="5"/>
  <c r="H1352" i="5"/>
  <c r="F1352" i="5"/>
  <c r="D1352" i="5"/>
  <c r="E1352" i="5" s="1"/>
  <c r="S1351" i="5"/>
  <c r="Q1351" i="5"/>
  <c r="P1351" i="5"/>
  <c r="O1351" i="5"/>
  <c r="N1351" i="5"/>
  <c r="L1351" i="5"/>
  <c r="M1351" i="5" s="1"/>
  <c r="I1351" i="5"/>
  <c r="H1351" i="5"/>
  <c r="F1351" i="5"/>
  <c r="D1351" i="5"/>
  <c r="E1351" i="5" s="1"/>
  <c r="S1350" i="5"/>
  <c r="Q1350" i="5"/>
  <c r="R1350" i="5" s="1"/>
  <c r="P1350" i="5"/>
  <c r="O1350" i="5"/>
  <c r="N1350" i="5"/>
  <c r="L1350" i="5"/>
  <c r="M1350" i="5" s="1"/>
  <c r="I1350" i="5"/>
  <c r="H1350" i="5"/>
  <c r="F1350" i="5"/>
  <c r="D1350" i="5"/>
  <c r="E1350" i="5" s="1"/>
  <c r="S1349" i="5"/>
  <c r="Q1349" i="5"/>
  <c r="R1349" i="5" s="1"/>
  <c r="P1349" i="5"/>
  <c r="O1349" i="5"/>
  <c r="N1349" i="5"/>
  <c r="L1349" i="5"/>
  <c r="M1349" i="5" s="1"/>
  <c r="I1349" i="5"/>
  <c r="H1349" i="5"/>
  <c r="F1349" i="5"/>
  <c r="D1349" i="5"/>
  <c r="E1349" i="5" s="1"/>
  <c r="S1348" i="5"/>
  <c r="Q1348" i="5"/>
  <c r="R1348" i="5" s="1"/>
  <c r="P1348" i="5"/>
  <c r="O1348" i="5"/>
  <c r="N1348" i="5"/>
  <c r="L1348" i="5"/>
  <c r="M1348" i="5" s="1"/>
  <c r="I1348" i="5"/>
  <c r="H1348" i="5"/>
  <c r="F1348" i="5"/>
  <c r="D1348" i="5"/>
  <c r="E1348" i="5" s="1"/>
  <c r="S1347" i="5"/>
  <c r="Q1347" i="5"/>
  <c r="P1347" i="5"/>
  <c r="O1347" i="5"/>
  <c r="N1347" i="5"/>
  <c r="L1347" i="5"/>
  <c r="M1347" i="5" s="1"/>
  <c r="I1347" i="5"/>
  <c r="H1347" i="5"/>
  <c r="F1347" i="5"/>
  <c r="D1347" i="5"/>
  <c r="E1347" i="5" s="1"/>
  <c r="S1346" i="5"/>
  <c r="Q1346" i="5"/>
  <c r="R1346" i="5" s="1"/>
  <c r="P1346" i="5"/>
  <c r="O1346" i="5"/>
  <c r="N1346" i="5"/>
  <c r="L1346" i="5"/>
  <c r="M1346" i="5" s="1"/>
  <c r="I1346" i="5"/>
  <c r="H1346" i="5"/>
  <c r="F1346" i="5"/>
  <c r="D1346" i="5"/>
  <c r="E1346" i="5" s="1"/>
  <c r="S1345" i="5"/>
  <c r="Q1345" i="5"/>
  <c r="R1345" i="5" s="1"/>
  <c r="P1345" i="5"/>
  <c r="O1345" i="5"/>
  <c r="N1345" i="5"/>
  <c r="L1345" i="5"/>
  <c r="M1345" i="5" s="1"/>
  <c r="I1345" i="5"/>
  <c r="H1345" i="5"/>
  <c r="F1345" i="5"/>
  <c r="D1345" i="5"/>
  <c r="E1345" i="5" s="1"/>
  <c r="S1344" i="5"/>
  <c r="Q1344" i="5"/>
  <c r="R1344" i="5" s="1"/>
  <c r="P1344" i="5"/>
  <c r="O1344" i="5"/>
  <c r="N1344" i="5"/>
  <c r="L1344" i="5"/>
  <c r="M1344" i="5" s="1"/>
  <c r="I1344" i="5"/>
  <c r="H1344" i="5"/>
  <c r="F1344" i="5"/>
  <c r="D1344" i="5"/>
  <c r="E1344" i="5" s="1"/>
  <c r="S1343" i="5"/>
  <c r="Q1343" i="5"/>
  <c r="P1343" i="5"/>
  <c r="O1343" i="5"/>
  <c r="N1343" i="5"/>
  <c r="L1343" i="5"/>
  <c r="M1343" i="5" s="1"/>
  <c r="I1343" i="5"/>
  <c r="H1343" i="5"/>
  <c r="F1343" i="5"/>
  <c r="D1343" i="5"/>
  <c r="E1343" i="5" s="1"/>
  <c r="S1342" i="5"/>
  <c r="Q1342" i="5"/>
  <c r="R1342" i="5" s="1"/>
  <c r="P1342" i="5"/>
  <c r="O1342" i="5"/>
  <c r="N1342" i="5"/>
  <c r="L1342" i="5"/>
  <c r="M1342" i="5" s="1"/>
  <c r="I1342" i="5"/>
  <c r="H1342" i="5"/>
  <c r="F1342" i="5"/>
  <c r="D1342" i="5"/>
  <c r="E1342" i="5" s="1"/>
  <c r="S1341" i="5"/>
  <c r="Q1341" i="5"/>
  <c r="R1341" i="5" s="1"/>
  <c r="P1341" i="5"/>
  <c r="O1341" i="5"/>
  <c r="N1341" i="5"/>
  <c r="L1341" i="5"/>
  <c r="M1341" i="5" s="1"/>
  <c r="I1341" i="5"/>
  <c r="H1341" i="5"/>
  <c r="F1341" i="5"/>
  <c r="D1341" i="5"/>
  <c r="E1341" i="5" s="1"/>
  <c r="S1340" i="5"/>
  <c r="Q1340" i="5"/>
  <c r="R1340" i="5" s="1"/>
  <c r="P1340" i="5"/>
  <c r="O1340" i="5"/>
  <c r="N1340" i="5"/>
  <c r="L1340" i="5"/>
  <c r="M1340" i="5" s="1"/>
  <c r="I1340" i="5"/>
  <c r="H1340" i="5"/>
  <c r="F1340" i="5"/>
  <c r="D1340" i="5"/>
  <c r="E1340" i="5" s="1"/>
  <c r="S1339" i="5"/>
  <c r="Q1339" i="5"/>
  <c r="P1339" i="5"/>
  <c r="O1339" i="5"/>
  <c r="N1339" i="5"/>
  <c r="L1339" i="5"/>
  <c r="M1339" i="5" s="1"/>
  <c r="I1339" i="5"/>
  <c r="H1339" i="5"/>
  <c r="F1339" i="5"/>
  <c r="D1339" i="5"/>
  <c r="E1339" i="5" s="1"/>
  <c r="S1338" i="5"/>
  <c r="Q1338" i="5"/>
  <c r="R1338" i="5" s="1"/>
  <c r="P1338" i="5"/>
  <c r="O1338" i="5"/>
  <c r="N1338" i="5"/>
  <c r="L1338" i="5"/>
  <c r="M1338" i="5" s="1"/>
  <c r="I1338" i="5"/>
  <c r="H1338" i="5"/>
  <c r="F1338" i="5"/>
  <c r="D1338" i="5"/>
  <c r="E1338" i="5" s="1"/>
  <c r="S1337" i="5"/>
  <c r="Q1337" i="5"/>
  <c r="R1337" i="5" s="1"/>
  <c r="P1337" i="5"/>
  <c r="O1337" i="5"/>
  <c r="N1337" i="5"/>
  <c r="L1337" i="5"/>
  <c r="M1337" i="5" s="1"/>
  <c r="I1337" i="5"/>
  <c r="H1337" i="5"/>
  <c r="F1337" i="5"/>
  <c r="D1337" i="5"/>
  <c r="E1337" i="5" s="1"/>
  <c r="S1336" i="5"/>
  <c r="Q1336" i="5"/>
  <c r="R1336" i="5" s="1"/>
  <c r="P1336" i="5"/>
  <c r="O1336" i="5"/>
  <c r="N1336" i="5"/>
  <c r="L1336" i="5"/>
  <c r="M1336" i="5" s="1"/>
  <c r="I1336" i="5"/>
  <c r="H1336" i="5"/>
  <c r="F1336" i="5"/>
  <c r="D1336" i="5"/>
  <c r="E1336" i="5" s="1"/>
  <c r="S1335" i="5"/>
  <c r="Q1335" i="5"/>
  <c r="P1335" i="5"/>
  <c r="O1335" i="5"/>
  <c r="N1335" i="5"/>
  <c r="L1335" i="5"/>
  <c r="M1335" i="5" s="1"/>
  <c r="I1335" i="5"/>
  <c r="H1335" i="5"/>
  <c r="F1335" i="5"/>
  <c r="D1335" i="5"/>
  <c r="E1335" i="5" s="1"/>
  <c r="S1334" i="5"/>
  <c r="Q1334" i="5"/>
  <c r="R1334" i="5" s="1"/>
  <c r="P1334" i="5"/>
  <c r="O1334" i="5"/>
  <c r="N1334" i="5"/>
  <c r="L1334" i="5"/>
  <c r="M1334" i="5" s="1"/>
  <c r="I1334" i="5"/>
  <c r="H1334" i="5"/>
  <c r="F1334" i="5"/>
  <c r="D1334" i="5"/>
  <c r="E1334" i="5" s="1"/>
  <c r="S1333" i="5"/>
  <c r="Q1333" i="5"/>
  <c r="R1333" i="5" s="1"/>
  <c r="P1333" i="5"/>
  <c r="O1333" i="5"/>
  <c r="N1333" i="5"/>
  <c r="L1333" i="5"/>
  <c r="M1333" i="5" s="1"/>
  <c r="I1333" i="5"/>
  <c r="H1333" i="5"/>
  <c r="F1333" i="5"/>
  <c r="D1333" i="5"/>
  <c r="E1333" i="5" s="1"/>
  <c r="S1332" i="5"/>
  <c r="Q1332" i="5"/>
  <c r="R1332" i="5" s="1"/>
  <c r="P1332" i="5"/>
  <c r="O1332" i="5"/>
  <c r="N1332" i="5"/>
  <c r="L1332" i="5"/>
  <c r="M1332" i="5" s="1"/>
  <c r="I1332" i="5"/>
  <c r="H1332" i="5"/>
  <c r="F1332" i="5"/>
  <c r="D1332" i="5"/>
  <c r="E1332" i="5" s="1"/>
  <c r="S1331" i="5"/>
  <c r="Q1331" i="5"/>
  <c r="R1331" i="5" s="1"/>
  <c r="P1331" i="5"/>
  <c r="O1331" i="5"/>
  <c r="N1331" i="5"/>
  <c r="L1331" i="5"/>
  <c r="M1331" i="5" s="1"/>
  <c r="I1331" i="5"/>
  <c r="H1331" i="5"/>
  <c r="F1331" i="5"/>
  <c r="D1331" i="5"/>
  <c r="E1331" i="5" s="1"/>
  <c r="S1330" i="5"/>
  <c r="Q1330" i="5"/>
  <c r="R1330" i="5" s="1"/>
  <c r="P1330" i="5"/>
  <c r="O1330" i="5"/>
  <c r="N1330" i="5"/>
  <c r="L1330" i="5"/>
  <c r="M1330" i="5" s="1"/>
  <c r="I1330" i="5"/>
  <c r="H1330" i="5"/>
  <c r="F1330" i="5"/>
  <c r="D1330" i="5"/>
  <c r="E1330" i="5" s="1"/>
  <c r="S1329" i="5"/>
  <c r="Q1329" i="5"/>
  <c r="R1329" i="5" s="1"/>
  <c r="P1329" i="5"/>
  <c r="O1329" i="5"/>
  <c r="N1329" i="5"/>
  <c r="L1329" i="5"/>
  <c r="M1329" i="5" s="1"/>
  <c r="I1329" i="5"/>
  <c r="H1329" i="5"/>
  <c r="F1329" i="5"/>
  <c r="D1329" i="5"/>
  <c r="E1329" i="5" s="1"/>
  <c r="S1328" i="5"/>
  <c r="Q1328" i="5"/>
  <c r="R1328" i="5" s="1"/>
  <c r="P1328" i="5"/>
  <c r="O1328" i="5"/>
  <c r="N1328" i="5"/>
  <c r="L1328" i="5"/>
  <c r="M1328" i="5" s="1"/>
  <c r="I1328" i="5"/>
  <c r="H1328" i="5"/>
  <c r="F1328" i="5"/>
  <c r="D1328" i="5"/>
  <c r="E1328" i="5" s="1"/>
  <c r="S1327" i="5"/>
  <c r="Q1327" i="5"/>
  <c r="R1327" i="5" s="1"/>
  <c r="P1327" i="5"/>
  <c r="O1327" i="5"/>
  <c r="N1327" i="5"/>
  <c r="L1327" i="5"/>
  <c r="M1327" i="5" s="1"/>
  <c r="I1327" i="5"/>
  <c r="H1327" i="5"/>
  <c r="F1327" i="5"/>
  <c r="D1327" i="5"/>
  <c r="E1327" i="5" s="1"/>
  <c r="S1326" i="5"/>
  <c r="Q1326" i="5"/>
  <c r="R1326" i="5" s="1"/>
  <c r="P1326" i="5"/>
  <c r="O1326" i="5"/>
  <c r="N1326" i="5"/>
  <c r="L1326" i="5"/>
  <c r="M1326" i="5" s="1"/>
  <c r="I1326" i="5"/>
  <c r="H1326" i="5"/>
  <c r="F1326" i="5"/>
  <c r="D1326" i="5"/>
  <c r="E1326" i="5" s="1"/>
  <c r="S1325" i="5"/>
  <c r="Q1325" i="5"/>
  <c r="R1325" i="5" s="1"/>
  <c r="P1325" i="5"/>
  <c r="O1325" i="5"/>
  <c r="N1325" i="5"/>
  <c r="L1325" i="5"/>
  <c r="M1325" i="5" s="1"/>
  <c r="I1325" i="5"/>
  <c r="H1325" i="5"/>
  <c r="F1325" i="5"/>
  <c r="D1325" i="5"/>
  <c r="E1325" i="5" s="1"/>
  <c r="S1324" i="5"/>
  <c r="Q1324" i="5"/>
  <c r="R1324" i="5" s="1"/>
  <c r="P1324" i="5"/>
  <c r="O1324" i="5"/>
  <c r="N1324" i="5"/>
  <c r="L1324" i="5"/>
  <c r="M1324" i="5" s="1"/>
  <c r="I1324" i="5"/>
  <c r="H1324" i="5"/>
  <c r="F1324" i="5"/>
  <c r="D1324" i="5"/>
  <c r="E1324" i="5" s="1"/>
  <c r="S1323" i="5"/>
  <c r="Q1323" i="5"/>
  <c r="R1323" i="5" s="1"/>
  <c r="P1323" i="5"/>
  <c r="O1323" i="5"/>
  <c r="N1323" i="5"/>
  <c r="L1323" i="5"/>
  <c r="M1323" i="5" s="1"/>
  <c r="I1323" i="5"/>
  <c r="H1323" i="5"/>
  <c r="F1323" i="5"/>
  <c r="D1323" i="5"/>
  <c r="E1323" i="5" s="1"/>
  <c r="S1322" i="5"/>
  <c r="Q1322" i="5"/>
  <c r="R1322" i="5" s="1"/>
  <c r="P1322" i="5"/>
  <c r="O1322" i="5"/>
  <c r="N1322" i="5"/>
  <c r="L1322" i="5"/>
  <c r="M1322" i="5" s="1"/>
  <c r="I1322" i="5"/>
  <c r="H1322" i="5"/>
  <c r="F1322" i="5"/>
  <c r="D1322" i="5"/>
  <c r="E1322" i="5" s="1"/>
  <c r="S1321" i="5"/>
  <c r="Q1321" i="5"/>
  <c r="R1321" i="5" s="1"/>
  <c r="P1321" i="5"/>
  <c r="O1321" i="5"/>
  <c r="N1321" i="5"/>
  <c r="L1321" i="5"/>
  <c r="M1321" i="5" s="1"/>
  <c r="I1321" i="5"/>
  <c r="H1321" i="5"/>
  <c r="F1321" i="5"/>
  <c r="D1321" i="5"/>
  <c r="E1321" i="5" s="1"/>
  <c r="S1320" i="5"/>
  <c r="Q1320" i="5"/>
  <c r="R1320" i="5" s="1"/>
  <c r="P1320" i="5"/>
  <c r="O1320" i="5"/>
  <c r="N1320" i="5"/>
  <c r="L1320" i="5"/>
  <c r="M1320" i="5" s="1"/>
  <c r="I1320" i="5"/>
  <c r="H1320" i="5"/>
  <c r="F1320" i="5"/>
  <c r="D1320" i="5"/>
  <c r="E1320" i="5" s="1"/>
  <c r="S1319" i="5"/>
  <c r="Q1319" i="5"/>
  <c r="R1319" i="5" s="1"/>
  <c r="P1319" i="5"/>
  <c r="O1319" i="5"/>
  <c r="N1319" i="5"/>
  <c r="L1319" i="5"/>
  <c r="M1319" i="5" s="1"/>
  <c r="I1319" i="5"/>
  <c r="H1319" i="5"/>
  <c r="F1319" i="5"/>
  <c r="D1319" i="5"/>
  <c r="E1319" i="5" s="1"/>
  <c r="S1318" i="5"/>
  <c r="Q1318" i="5"/>
  <c r="R1318" i="5" s="1"/>
  <c r="P1318" i="5"/>
  <c r="O1318" i="5"/>
  <c r="N1318" i="5"/>
  <c r="L1318" i="5"/>
  <c r="M1318" i="5" s="1"/>
  <c r="I1318" i="5"/>
  <c r="H1318" i="5"/>
  <c r="F1318" i="5"/>
  <c r="D1318" i="5"/>
  <c r="E1318" i="5" s="1"/>
  <c r="S1317" i="5"/>
  <c r="Q1317" i="5"/>
  <c r="R1317" i="5" s="1"/>
  <c r="P1317" i="5"/>
  <c r="O1317" i="5"/>
  <c r="N1317" i="5"/>
  <c r="L1317" i="5"/>
  <c r="M1317" i="5" s="1"/>
  <c r="I1317" i="5"/>
  <c r="H1317" i="5"/>
  <c r="F1317" i="5"/>
  <c r="D1317" i="5"/>
  <c r="E1317" i="5" s="1"/>
  <c r="S1316" i="5"/>
  <c r="Q1316" i="5"/>
  <c r="R1316" i="5" s="1"/>
  <c r="P1316" i="5"/>
  <c r="O1316" i="5"/>
  <c r="N1316" i="5"/>
  <c r="L1316" i="5"/>
  <c r="M1316" i="5" s="1"/>
  <c r="I1316" i="5"/>
  <c r="H1316" i="5"/>
  <c r="F1316" i="5"/>
  <c r="D1316" i="5"/>
  <c r="E1316" i="5" s="1"/>
  <c r="S1315" i="5"/>
  <c r="Q1315" i="5"/>
  <c r="R1315" i="5" s="1"/>
  <c r="P1315" i="5"/>
  <c r="O1315" i="5"/>
  <c r="N1315" i="5"/>
  <c r="L1315" i="5"/>
  <c r="M1315" i="5" s="1"/>
  <c r="I1315" i="5"/>
  <c r="H1315" i="5"/>
  <c r="F1315" i="5"/>
  <c r="D1315" i="5"/>
  <c r="E1315" i="5" s="1"/>
  <c r="S1314" i="5"/>
  <c r="Q1314" i="5"/>
  <c r="R1314" i="5" s="1"/>
  <c r="P1314" i="5"/>
  <c r="O1314" i="5"/>
  <c r="N1314" i="5"/>
  <c r="L1314" i="5"/>
  <c r="M1314" i="5" s="1"/>
  <c r="I1314" i="5"/>
  <c r="H1314" i="5"/>
  <c r="F1314" i="5"/>
  <c r="D1314" i="5"/>
  <c r="E1314" i="5" s="1"/>
  <c r="S1313" i="5"/>
  <c r="Q1313" i="5"/>
  <c r="R1313" i="5" s="1"/>
  <c r="P1313" i="5"/>
  <c r="O1313" i="5"/>
  <c r="N1313" i="5"/>
  <c r="L1313" i="5"/>
  <c r="M1313" i="5" s="1"/>
  <c r="I1313" i="5"/>
  <c r="H1313" i="5"/>
  <c r="F1313" i="5"/>
  <c r="D1313" i="5"/>
  <c r="E1313" i="5" s="1"/>
  <c r="S1312" i="5"/>
  <c r="Q1312" i="5"/>
  <c r="R1312" i="5" s="1"/>
  <c r="P1312" i="5"/>
  <c r="O1312" i="5"/>
  <c r="N1312" i="5"/>
  <c r="L1312" i="5"/>
  <c r="M1312" i="5" s="1"/>
  <c r="I1312" i="5"/>
  <c r="H1312" i="5"/>
  <c r="F1312" i="5"/>
  <c r="D1312" i="5"/>
  <c r="E1312" i="5" s="1"/>
  <c r="S1311" i="5"/>
  <c r="Q1311" i="5"/>
  <c r="R1311" i="5" s="1"/>
  <c r="P1311" i="5"/>
  <c r="O1311" i="5"/>
  <c r="N1311" i="5"/>
  <c r="L1311" i="5"/>
  <c r="M1311" i="5" s="1"/>
  <c r="I1311" i="5"/>
  <c r="H1311" i="5"/>
  <c r="F1311" i="5"/>
  <c r="D1311" i="5"/>
  <c r="E1311" i="5" s="1"/>
  <c r="S1310" i="5"/>
  <c r="Q1310" i="5"/>
  <c r="R1310" i="5" s="1"/>
  <c r="P1310" i="5"/>
  <c r="O1310" i="5"/>
  <c r="N1310" i="5"/>
  <c r="L1310" i="5"/>
  <c r="M1310" i="5" s="1"/>
  <c r="I1310" i="5"/>
  <c r="H1310" i="5"/>
  <c r="F1310" i="5"/>
  <c r="D1310" i="5"/>
  <c r="E1310" i="5" s="1"/>
  <c r="S1309" i="5"/>
  <c r="Q1309" i="5"/>
  <c r="R1309" i="5" s="1"/>
  <c r="P1309" i="5"/>
  <c r="O1309" i="5"/>
  <c r="N1309" i="5"/>
  <c r="L1309" i="5"/>
  <c r="M1309" i="5" s="1"/>
  <c r="I1309" i="5"/>
  <c r="H1309" i="5"/>
  <c r="F1309" i="5"/>
  <c r="D1309" i="5"/>
  <c r="E1309" i="5" s="1"/>
  <c r="S1308" i="5"/>
  <c r="Q1308" i="5"/>
  <c r="R1308" i="5" s="1"/>
  <c r="P1308" i="5"/>
  <c r="O1308" i="5"/>
  <c r="N1308" i="5"/>
  <c r="L1308" i="5"/>
  <c r="M1308" i="5" s="1"/>
  <c r="I1308" i="5"/>
  <c r="H1308" i="5"/>
  <c r="F1308" i="5"/>
  <c r="D1308" i="5"/>
  <c r="E1308" i="5" s="1"/>
  <c r="S1307" i="5"/>
  <c r="Q1307" i="5"/>
  <c r="R1307" i="5" s="1"/>
  <c r="P1307" i="5"/>
  <c r="O1307" i="5"/>
  <c r="N1307" i="5"/>
  <c r="L1307" i="5"/>
  <c r="M1307" i="5" s="1"/>
  <c r="I1307" i="5"/>
  <c r="H1307" i="5"/>
  <c r="F1307" i="5"/>
  <c r="D1307" i="5"/>
  <c r="E1307" i="5" s="1"/>
  <c r="S1306" i="5"/>
  <c r="Q1306" i="5"/>
  <c r="R1306" i="5" s="1"/>
  <c r="P1306" i="5"/>
  <c r="O1306" i="5"/>
  <c r="N1306" i="5"/>
  <c r="L1306" i="5"/>
  <c r="M1306" i="5" s="1"/>
  <c r="I1306" i="5"/>
  <c r="H1306" i="5"/>
  <c r="F1306" i="5"/>
  <c r="D1306" i="5"/>
  <c r="E1306" i="5" s="1"/>
  <c r="S1305" i="5"/>
  <c r="Q1305" i="5"/>
  <c r="R1305" i="5" s="1"/>
  <c r="P1305" i="5"/>
  <c r="O1305" i="5"/>
  <c r="N1305" i="5"/>
  <c r="L1305" i="5"/>
  <c r="M1305" i="5" s="1"/>
  <c r="I1305" i="5"/>
  <c r="H1305" i="5"/>
  <c r="F1305" i="5"/>
  <c r="D1305" i="5"/>
  <c r="E1305" i="5" s="1"/>
  <c r="S1304" i="5"/>
  <c r="Q1304" i="5"/>
  <c r="R1304" i="5" s="1"/>
  <c r="P1304" i="5"/>
  <c r="O1304" i="5"/>
  <c r="N1304" i="5"/>
  <c r="L1304" i="5"/>
  <c r="M1304" i="5" s="1"/>
  <c r="I1304" i="5"/>
  <c r="H1304" i="5"/>
  <c r="F1304" i="5"/>
  <c r="D1304" i="5"/>
  <c r="E1304" i="5" s="1"/>
  <c r="S1303" i="5"/>
  <c r="Q1303" i="5"/>
  <c r="R1303" i="5" s="1"/>
  <c r="P1303" i="5"/>
  <c r="O1303" i="5"/>
  <c r="N1303" i="5"/>
  <c r="L1303" i="5"/>
  <c r="M1303" i="5" s="1"/>
  <c r="I1303" i="5"/>
  <c r="H1303" i="5"/>
  <c r="F1303" i="5"/>
  <c r="D1303" i="5"/>
  <c r="E1303" i="5" s="1"/>
  <c r="S1302" i="5"/>
  <c r="Q1302" i="5"/>
  <c r="R1302" i="5" s="1"/>
  <c r="P1302" i="5"/>
  <c r="O1302" i="5"/>
  <c r="N1302" i="5"/>
  <c r="L1302" i="5"/>
  <c r="M1302" i="5" s="1"/>
  <c r="I1302" i="5"/>
  <c r="H1302" i="5"/>
  <c r="F1302" i="5"/>
  <c r="D1302" i="5"/>
  <c r="E1302" i="5" s="1"/>
  <c r="S1301" i="5"/>
  <c r="Q1301" i="5"/>
  <c r="R1301" i="5" s="1"/>
  <c r="P1301" i="5"/>
  <c r="O1301" i="5"/>
  <c r="N1301" i="5"/>
  <c r="L1301" i="5"/>
  <c r="M1301" i="5" s="1"/>
  <c r="I1301" i="5"/>
  <c r="H1301" i="5"/>
  <c r="F1301" i="5"/>
  <c r="D1301" i="5"/>
  <c r="E1301" i="5" s="1"/>
  <c r="S1300" i="5"/>
  <c r="Q1300" i="5"/>
  <c r="R1300" i="5" s="1"/>
  <c r="P1300" i="5"/>
  <c r="O1300" i="5"/>
  <c r="N1300" i="5"/>
  <c r="L1300" i="5"/>
  <c r="M1300" i="5" s="1"/>
  <c r="I1300" i="5"/>
  <c r="H1300" i="5"/>
  <c r="F1300" i="5"/>
  <c r="D1300" i="5"/>
  <c r="E1300" i="5" s="1"/>
  <c r="S1299" i="5"/>
  <c r="Q1299" i="5"/>
  <c r="R1299" i="5" s="1"/>
  <c r="P1299" i="5"/>
  <c r="O1299" i="5"/>
  <c r="N1299" i="5"/>
  <c r="L1299" i="5"/>
  <c r="M1299" i="5" s="1"/>
  <c r="I1299" i="5"/>
  <c r="H1299" i="5"/>
  <c r="F1299" i="5"/>
  <c r="D1299" i="5"/>
  <c r="E1299" i="5" s="1"/>
  <c r="S1298" i="5"/>
  <c r="Q1298" i="5"/>
  <c r="R1298" i="5" s="1"/>
  <c r="P1298" i="5"/>
  <c r="O1298" i="5"/>
  <c r="N1298" i="5"/>
  <c r="L1298" i="5"/>
  <c r="M1298" i="5" s="1"/>
  <c r="I1298" i="5"/>
  <c r="H1298" i="5"/>
  <c r="F1298" i="5"/>
  <c r="D1298" i="5"/>
  <c r="E1298" i="5" s="1"/>
  <c r="S1297" i="5"/>
  <c r="Q1297" i="5"/>
  <c r="R1297" i="5" s="1"/>
  <c r="P1297" i="5"/>
  <c r="O1297" i="5"/>
  <c r="N1297" i="5"/>
  <c r="L1297" i="5"/>
  <c r="M1297" i="5" s="1"/>
  <c r="I1297" i="5"/>
  <c r="H1297" i="5"/>
  <c r="F1297" i="5"/>
  <c r="D1297" i="5"/>
  <c r="E1297" i="5" s="1"/>
  <c r="S1296" i="5"/>
  <c r="Q1296" i="5"/>
  <c r="R1296" i="5" s="1"/>
  <c r="P1296" i="5"/>
  <c r="O1296" i="5"/>
  <c r="N1296" i="5"/>
  <c r="L1296" i="5"/>
  <c r="M1296" i="5" s="1"/>
  <c r="I1296" i="5"/>
  <c r="H1296" i="5"/>
  <c r="F1296" i="5"/>
  <c r="D1296" i="5"/>
  <c r="E1296" i="5" s="1"/>
  <c r="S1295" i="5"/>
  <c r="Q1295" i="5"/>
  <c r="R1295" i="5" s="1"/>
  <c r="P1295" i="5"/>
  <c r="O1295" i="5"/>
  <c r="N1295" i="5"/>
  <c r="L1295" i="5"/>
  <c r="M1295" i="5" s="1"/>
  <c r="I1295" i="5"/>
  <c r="H1295" i="5"/>
  <c r="F1295" i="5"/>
  <c r="D1295" i="5"/>
  <c r="E1295" i="5" s="1"/>
  <c r="S1294" i="5"/>
  <c r="Q1294" i="5"/>
  <c r="R1294" i="5" s="1"/>
  <c r="P1294" i="5"/>
  <c r="O1294" i="5"/>
  <c r="N1294" i="5"/>
  <c r="L1294" i="5"/>
  <c r="M1294" i="5" s="1"/>
  <c r="I1294" i="5"/>
  <c r="H1294" i="5"/>
  <c r="F1294" i="5"/>
  <c r="D1294" i="5"/>
  <c r="E1294" i="5" s="1"/>
  <c r="S1293" i="5"/>
  <c r="Q1293" i="5"/>
  <c r="R1293" i="5" s="1"/>
  <c r="P1293" i="5"/>
  <c r="O1293" i="5"/>
  <c r="N1293" i="5"/>
  <c r="L1293" i="5"/>
  <c r="M1293" i="5" s="1"/>
  <c r="I1293" i="5"/>
  <c r="H1293" i="5"/>
  <c r="F1293" i="5"/>
  <c r="D1293" i="5"/>
  <c r="E1293" i="5" s="1"/>
  <c r="S1292" i="5"/>
  <c r="Q1292" i="5"/>
  <c r="R1292" i="5" s="1"/>
  <c r="P1292" i="5"/>
  <c r="O1292" i="5"/>
  <c r="N1292" i="5"/>
  <c r="L1292" i="5"/>
  <c r="M1292" i="5" s="1"/>
  <c r="I1292" i="5"/>
  <c r="H1292" i="5"/>
  <c r="F1292" i="5"/>
  <c r="D1292" i="5"/>
  <c r="E1292" i="5" s="1"/>
  <c r="S1291" i="5"/>
  <c r="Q1291" i="5"/>
  <c r="R1291" i="5" s="1"/>
  <c r="P1291" i="5"/>
  <c r="O1291" i="5"/>
  <c r="N1291" i="5"/>
  <c r="L1291" i="5"/>
  <c r="M1291" i="5" s="1"/>
  <c r="I1291" i="5"/>
  <c r="H1291" i="5"/>
  <c r="F1291" i="5"/>
  <c r="D1291" i="5"/>
  <c r="E1291" i="5" s="1"/>
  <c r="S1290" i="5"/>
  <c r="Q1290" i="5"/>
  <c r="R1290" i="5" s="1"/>
  <c r="P1290" i="5"/>
  <c r="O1290" i="5"/>
  <c r="N1290" i="5"/>
  <c r="L1290" i="5"/>
  <c r="M1290" i="5" s="1"/>
  <c r="I1290" i="5"/>
  <c r="H1290" i="5"/>
  <c r="F1290" i="5"/>
  <c r="D1290" i="5"/>
  <c r="E1290" i="5" s="1"/>
  <c r="S1289" i="5"/>
  <c r="Q1289" i="5"/>
  <c r="R1289" i="5" s="1"/>
  <c r="P1289" i="5"/>
  <c r="O1289" i="5"/>
  <c r="N1289" i="5"/>
  <c r="L1289" i="5"/>
  <c r="M1289" i="5" s="1"/>
  <c r="I1289" i="5"/>
  <c r="H1289" i="5"/>
  <c r="F1289" i="5"/>
  <c r="D1289" i="5"/>
  <c r="E1289" i="5" s="1"/>
  <c r="S1288" i="5"/>
  <c r="Q1288" i="5"/>
  <c r="R1288" i="5" s="1"/>
  <c r="P1288" i="5"/>
  <c r="O1288" i="5"/>
  <c r="N1288" i="5"/>
  <c r="L1288" i="5"/>
  <c r="M1288" i="5" s="1"/>
  <c r="I1288" i="5"/>
  <c r="H1288" i="5"/>
  <c r="F1288" i="5"/>
  <c r="D1288" i="5"/>
  <c r="E1288" i="5" s="1"/>
  <c r="S1287" i="5"/>
  <c r="Q1287" i="5"/>
  <c r="R1287" i="5" s="1"/>
  <c r="P1287" i="5"/>
  <c r="O1287" i="5"/>
  <c r="N1287" i="5"/>
  <c r="L1287" i="5"/>
  <c r="M1287" i="5" s="1"/>
  <c r="I1287" i="5"/>
  <c r="H1287" i="5"/>
  <c r="F1287" i="5"/>
  <c r="D1287" i="5"/>
  <c r="E1287" i="5" s="1"/>
  <c r="S1286" i="5"/>
  <c r="Q1286" i="5"/>
  <c r="R1286" i="5" s="1"/>
  <c r="P1286" i="5"/>
  <c r="O1286" i="5"/>
  <c r="N1286" i="5"/>
  <c r="L1286" i="5"/>
  <c r="M1286" i="5" s="1"/>
  <c r="I1286" i="5"/>
  <c r="H1286" i="5"/>
  <c r="F1286" i="5"/>
  <c r="D1286" i="5"/>
  <c r="E1286" i="5" s="1"/>
  <c r="S1285" i="5"/>
  <c r="Q1285" i="5"/>
  <c r="R1285" i="5" s="1"/>
  <c r="P1285" i="5"/>
  <c r="O1285" i="5"/>
  <c r="N1285" i="5"/>
  <c r="L1285" i="5"/>
  <c r="M1285" i="5" s="1"/>
  <c r="I1285" i="5"/>
  <c r="H1285" i="5"/>
  <c r="F1285" i="5"/>
  <c r="D1285" i="5"/>
  <c r="E1285" i="5" s="1"/>
  <c r="S1284" i="5"/>
  <c r="Q1284" i="5"/>
  <c r="R1284" i="5" s="1"/>
  <c r="P1284" i="5"/>
  <c r="O1284" i="5"/>
  <c r="N1284" i="5"/>
  <c r="L1284" i="5"/>
  <c r="M1284" i="5" s="1"/>
  <c r="I1284" i="5"/>
  <c r="H1284" i="5"/>
  <c r="F1284" i="5"/>
  <c r="D1284" i="5"/>
  <c r="E1284" i="5" s="1"/>
  <c r="S1283" i="5"/>
  <c r="Q1283" i="5"/>
  <c r="R1283" i="5" s="1"/>
  <c r="P1283" i="5"/>
  <c r="O1283" i="5"/>
  <c r="N1283" i="5"/>
  <c r="L1283" i="5"/>
  <c r="M1283" i="5" s="1"/>
  <c r="I1283" i="5"/>
  <c r="H1283" i="5"/>
  <c r="F1283" i="5"/>
  <c r="D1283" i="5"/>
  <c r="E1283" i="5" s="1"/>
  <c r="S1282" i="5"/>
  <c r="Q1282" i="5"/>
  <c r="R1282" i="5" s="1"/>
  <c r="P1282" i="5"/>
  <c r="O1282" i="5"/>
  <c r="N1282" i="5"/>
  <c r="L1282" i="5"/>
  <c r="M1282" i="5" s="1"/>
  <c r="I1282" i="5"/>
  <c r="H1282" i="5"/>
  <c r="F1282" i="5"/>
  <c r="D1282" i="5"/>
  <c r="E1282" i="5" s="1"/>
  <c r="S1281" i="5"/>
  <c r="Q1281" i="5"/>
  <c r="R1281" i="5" s="1"/>
  <c r="P1281" i="5"/>
  <c r="O1281" i="5"/>
  <c r="N1281" i="5"/>
  <c r="L1281" i="5"/>
  <c r="M1281" i="5" s="1"/>
  <c r="I1281" i="5"/>
  <c r="H1281" i="5"/>
  <c r="F1281" i="5"/>
  <c r="D1281" i="5"/>
  <c r="E1281" i="5" s="1"/>
  <c r="S1280" i="5"/>
  <c r="Q1280" i="5"/>
  <c r="R1280" i="5" s="1"/>
  <c r="P1280" i="5"/>
  <c r="O1280" i="5"/>
  <c r="N1280" i="5"/>
  <c r="L1280" i="5"/>
  <c r="M1280" i="5" s="1"/>
  <c r="I1280" i="5"/>
  <c r="H1280" i="5"/>
  <c r="F1280" i="5"/>
  <c r="D1280" i="5"/>
  <c r="E1280" i="5" s="1"/>
  <c r="S1279" i="5"/>
  <c r="Q1279" i="5"/>
  <c r="R1279" i="5" s="1"/>
  <c r="P1279" i="5"/>
  <c r="O1279" i="5"/>
  <c r="N1279" i="5"/>
  <c r="L1279" i="5"/>
  <c r="M1279" i="5" s="1"/>
  <c r="I1279" i="5"/>
  <c r="H1279" i="5"/>
  <c r="F1279" i="5"/>
  <c r="D1279" i="5"/>
  <c r="E1279" i="5" s="1"/>
  <c r="S1278" i="5"/>
  <c r="Q1278" i="5"/>
  <c r="R1278" i="5" s="1"/>
  <c r="P1278" i="5"/>
  <c r="O1278" i="5"/>
  <c r="N1278" i="5"/>
  <c r="L1278" i="5"/>
  <c r="M1278" i="5" s="1"/>
  <c r="I1278" i="5"/>
  <c r="H1278" i="5"/>
  <c r="F1278" i="5"/>
  <c r="D1278" i="5"/>
  <c r="E1278" i="5" s="1"/>
  <c r="S1277" i="5"/>
  <c r="Q1277" i="5"/>
  <c r="R1277" i="5" s="1"/>
  <c r="P1277" i="5"/>
  <c r="O1277" i="5"/>
  <c r="N1277" i="5"/>
  <c r="L1277" i="5"/>
  <c r="M1277" i="5" s="1"/>
  <c r="I1277" i="5"/>
  <c r="H1277" i="5"/>
  <c r="F1277" i="5"/>
  <c r="D1277" i="5"/>
  <c r="E1277" i="5" s="1"/>
  <c r="S1276" i="5"/>
  <c r="Q1276" i="5"/>
  <c r="R1276" i="5" s="1"/>
  <c r="P1276" i="5"/>
  <c r="O1276" i="5"/>
  <c r="N1276" i="5"/>
  <c r="L1276" i="5"/>
  <c r="M1276" i="5" s="1"/>
  <c r="I1276" i="5"/>
  <c r="H1276" i="5"/>
  <c r="F1276" i="5"/>
  <c r="D1276" i="5"/>
  <c r="E1276" i="5" s="1"/>
  <c r="S1275" i="5"/>
  <c r="Q1275" i="5"/>
  <c r="R1275" i="5" s="1"/>
  <c r="P1275" i="5"/>
  <c r="O1275" i="5"/>
  <c r="N1275" i="5"/>
  <c r="L1275" i="5"/>
  <c r="M1275" i="5" s="1"/>
  <c r="I1275" i="5"/>
  <c r="H1275" i="5"/>
  <c r="F1275" i="5"/>
  <c r="D1275" i="5"/>
  <c r="E1275" i="5" s="1"/>
  <c r="S1274" i="5"/>
  <c r="Q1274" i="5"/>
  <c r="R1274" i="5" s="1"/>
  <c r="P1274" i="5"/>
  <c r="O1274" i="5"/>
  <c r="N1274" i="5"/>
  <c r="L1274" i="5"/>
  <c r="M1274" i="5" s="1"/>
  <c r="I1274" i="5"/>
  <c r="H1274" i="5"/>
  <c r="F1274" i="5"/>
  <c r="D1274" i="5"/>
  <c r="E1274" i="5" s="1"/>
  <c r="S1273" i="5"/>
  <c r="Q1273" i="5"/>
  <c r="R1273" i="5" s="1"/>
  <c r="P1273" i="5"/>
  <c r="O1273" i="5"/>
  <c r="N1273" i="5"/>
  <c r="L1273" i="5"/>
  <c r="M1273" i="5" s="1"/>
  <c r="I1273" i="5"/>
  <c r="H1273" i="5"/>
  <c r="F1273" i="5"/>
  <c r="D1273" i="5"/>
  <c r="E1273" i="5" s="1"/>
  <c r="S1272" i="5"/>
  <c r="Q1272" i="5"/>
  <c r="R1272" i="5" s="1"/>
  <c r="P1272" i="5"/>
  <c r="O1272" i="5"/>
  <c r="N1272" i="5"/>
  <c r="L1272" i="5"/>
  <c r="M1272" i="5" s="1"/>
  <c r="I1272" i="5"/>
  <c r="H1272" i="5"/>
  <c r="F1272" i="5"/>
  <c r="D1272" i="5"/>
  <c r="E1272" i="5" s="1"/>
  <c r="S1271" i="5"/>
  <c r="Q1271" i="5"/>
  <c r="R1271" i="5" s="1"/>
  <c r="P1271" i="5"/>
  <c r="O1271" i="5"/>
  <c r="N1271" i="5"/>
  <c r="L1271" i="5"/>
  <c r="M1271" i="5" s="1"/>
  <c r="I1271" i="5"/>
  <c r="H1271" i="5"/>
  <c r="F1271" i="5"/>
  <c r="D1271" i="5"/>
  <c r="E1271" i="5" s="1"/>
  <c r="S1270" i="5"/>
  <c r="Q1270" i="5"/>
  <c r="R1270" i="5" s="1"/>
  <c r="P1270" i="5"/>
  <c r="O1270" i="5"/>
  <c r="N1270" i="5"/>
  <c r="L1270" i="5"/>
  <c r="M1270" i="5" s="1"/>
  <c r="I1270" i="5"/>
  <c r="H1270" i="5"/>
  <c r="F1270" i="5"/>
  <c r="D1270" i="5"/>
  <c r="E1270" i="5" s="1"/>
  <c r="S1269" i="5"/>
  <c r="Q1269" i="5"/>
  <c r="R1269" i="5" s="1"/>
  <c r="P1269" i="5"/>
  <c r="O1269" i="5"/>
  <c r="N1269" i="5"/>
  <c r="L1269" i="5"/>
  <c r="M1269" i="5" s="1"/>
  <c r="I1269" i="5"/>
  <c r="H1269" i="5"/>
  <c r="F1269" i="5"/>
  <c r="D1269" i="5"/>
  <c r="E1269" i="5" s="1"/>
  <c r="S1268" i="5"/>
  <c r="Q1268" i="5"/>
  <c r="R1268" i="5" s="1"/>
  <c r="P1268" i="5"/>
  <c r="O1268" i="5"/>
  <c r="N1268" i="5"/>
  <c r="L1268" i="5"/>
  <c r="M1268" i="5" s="1"/>
  <c r="I1268" i="5"/>
  <c r="H1268" i="5"/>
  <c r="F1268" i="5"/>
  <c r="D1268" i="5"/>
  <c r="E1268" i="5" s="1"/>
  <c r="S1267" i="5"/>
  <c r="Q1267" i="5"/>
  <c r="R1267" i="5" s="1"/>
  <c r="P1267" i="5"/>
  <c r="O1267" i="5"/>
  <c r="N1267" i="5"/>
  <c r="L1267" i="5"/>
  <c r="M1267" i="5" s="1"/>
  <c r="I1267" i="5"/>
  <c r="H1267" i="5"/>
  <c r="F1267" i="5"/>
  <c r="D1267" i="5"/>
  <c r="E1267" i="5" s="1"/>
  <c r="S1266" i="5"/>
  <c r="Q1266" i="5"/>
  <c r="R1266" i="5" s="1"/>
  <c r="P1266" i="5"/>
  <c r="O1266" i="5"/>
  <c r="N1266" i="5"/>
  <c r="L1266" i="5"/>
  <c r="M1266" i="5" s="1"/>
  <c r="I1266" i="5"/>
  <c r="H1266" i="5"/>
  <c r="F1266" i="5"/>
  <c r="D1266" i="5"/>
  <c r="E1266" i="5" s="1"/>
  <c r="S1265" i="5"/>
  <c r="Q1265" i="5"/>
  <c r="R1265" i="5" s="1"/>
  <c r="P1265" i="5"/>
  <c r="O1265" i="5"/>
  <c r="N1265" i="5"/>
  <c r="L1265" i="5"/>
  <c r="M1265" i="5" s="1"/>
  <c r="I1265" i="5"/>
  <c r="H1265" i="5"/>
  <c r="F1265" i="5"/>
  <c r="D1265" i="5"/>
  <c r="E1265" i="5" s="1"/>
  <c r="S1264" i="5"/>
  <c r="Q1264" i="5"/>
  <c r="R1264" i="5" s="1"/>
  <c r="P1264" i="5"/>
  <c r="O1264" i="5"/>
  <c r="N1264" i="5"/>
  <c r="L1264" i="5"/>
  <c r="M1264" i="5" s="1"/>
  <c r="I1264" i="5"/>
  <c r="H1264" i="5"/>
  <c r="F1264" i="5"/>
  <c r="D1264" i="5"/>
  <c r="E1264" i="5" s="1"/>
  <c r="S1263" i="5"/>
  <c r="Q1263" i="5"/>
  <c r="R1263" i="5" s="1"/>
  <c r="P1263" i="5"/>
  <c r="O1263" i="5"/>
  <c r="N1263" i="5"/>
  <c r="L1263" i="5"/>
  <c r="M1263" i="5" s="1"/>
  <c r="I1263" i="5"/>
  <c r="H1263" i="5"/>
  <c r="F1263" i="5"/>
  <c r="D1263" i="5"/>
  <c r="E1263" i="5" s="1"/>
  <c r="S1262" i="5"/>
  <c r="Q1262" i="5"/>
  <c r="R1262" i="5" s="1"/>
  <c r="P1262" i="5"/>
  <c r="O1262" i="5"/>
  <c r="N1262" i="5"/>
  <c r="L1262" i="5"/>
  <c r="M1262" i="5" s="1"/>
  <c r="I1262" i="5"/>
  <c r="H1262" i="5"/>
  <c r="F1262" i="5"/>
  <c r="D1262" i="5"/>
  <c r="E1262" i="5" s="1"/>
  <c r="S1261" i="5"/>
  <c r="Q1261" i="5"/>
  <c r="R1261" i="5" s="1"/>
  <c r="P1261" i="5"/>
  <c r="O1261" i="5"/>
  <c r="N1261" i="5"/>
  <c r="L1261" i="5"/>
  <c r="M1261" i="5" s="1"/>
  <c r="I1261" i="5"/>
  <c r="H1261" i="5"/>
  <c r="F1261" i="5"/>
  <c r="D1261" i="5"/>
  <c r="E1261" i="5" s="1"/>
  <c r="S1260" i="5"/>
  <c r="Q1260" i="5"/>
  <c r="R1260" i="5" s="1"/>
  <c r="P1260" i="5"/>
  <c r="O1260" i="5"/>
  <c r="N1260" i="5"/>
  <c r="L1260" i="5"/>
  <c r="M1260" i="5" s="1"/>
  <c r="I1260" i="5"/>
  <c r="H1260" i="5"/>
  <c r="F1260" i="5"/>
  <c r="D1260" i="5"/>
  <c r="E1260" i="5" s="1"/>
  <c r="S1259" i="5"/>
  <c r="Q1259" i="5"/>
  <c r="R1259" i="5" s="1"/>
  <c r="P1259" i="5"/>
  <c r="O1259" i="5"/>
  <c r="N1259" i="5"/>
  <c r="L1259" i="5"/>
  <c r="M1259" i="5" s="1"/>
  <c r="I1259" i="5"/>
  <c r="H1259" i="5"/>
  <c r="F1259" i="5"/>
  <c r="D1259" i="5"/>
  <c r="E1259" i="5" s="1"/>
  <c r="S1258" i="5"/>
  <c r="Q1258" i="5"/>
  <c r="R1258" i="5" s="1"/>
  <c r="P1258" i="5"/>
  <c r="O1258" i="5"/>
  <c r="N1258" i="5"/>
  <c r="L1258" i="5"/>
  <c r="M1258" i="5" s="1"/>
  <c r="I1258" i="5"/>
  <c r="H1258" i="5"/>
  <c r="F1258" i="5"/>
  <c r="D1258" i="5"/>
  <c r="E1258" i="5" s="1"/>
  <c r="S1257" i="5"/>
  <c r="Q1257" i="5"/>
  <c r="R1257" i="5" s="1"/>
  <c r="P1257" i="5"/>
  <c r="O1257" i="5"/>
  <c r="N1257" i="5"/>
  <c r="L1257" i="5"/>
  <c r="M1257" i="5" s="1"/>
  <c r="I1257" i="5"/>
  <c r="H1257" i="5"/>
  <c r="F1257" i="5"/>
  <c r="D1257" i="5"/>
  <c r="E1257" i="5" s="1"/>
  <c r="S1256" i="5"/>
  <c r="Q1256" i="5"/>
  <c r="R1256" i="5" s="1"/>
  <c r="P1256" i="5"/>
  <c r="O1256" i="5"/>
  <c r="N1256" i="5"/>
  <c r="L1256" i="5"/>
  <c r="M1256" i="5" s="1"/>
  <c r="I1256" i="5"/>
  <c r="H1256" i="5"/>
  <c r="F1256" i="5"/>
  <c r="D1256" i="5"/>
  <c r="E1256" i="5" s="1"/>
  <c r="S1255" i="5"/>
  <c r="Q1255" i="5"/>
  <c r="R1255" i="5" s="1"/>
  <c r="P1255" i="5"/>
  <c r="O1255" i="5"/>
  <c r="N1255" i="5"/>
  <c r="L1255" i="5"/>
  <c r="M1255" i="5" s="1"/>
  <c r="I1255" i="5"/>
  <c r="H1255" i="5"/>
  <c r="F1255" i="5"/>
  <c r="D1255" i="5"/>
  <c r="E1255" i="5" s="1"/>
  <c r="S1254" i="5"/>
  <c r="Q1254" i="5"/>
  <c r="R1254" i="5" s="1"/>
  <c r="P1254" i="5"/>
  <c r="O1254" i="5"/>
  <c r="N1254" i="5"/>
  <c r="L1254" i="5"/>
  <c r="M1254" i="5" s="1"/>
  <c r="I1254" i="5"/>
  <c r="H1254" i="5"/>
  <c r="F1254" i="5"/>
  <c r="D1254" i="5"/>
  <c r="E1254" i="5" s="1"/>
  <c r="S1253" i="5"/>
  <c r="Q1253" i="5"/>
  <c r="R1253" i="5" s="1"/>
  <c r="P1253" i="5"/>
  <c r="O1253" i="5"/>
  <c r="N1253" i="5"/>
  <c r="L1253" i="5"/>
  <c r="M1253" i="5" s="1"/>
  <c r="I1253" i="5"/>
  <c r="H1253" i="5"/>
  <c r="F1253" i="5"/>
  <c r="D1253" i="5"/>
  <c r="E1253" i="5" s="1"/>
  <c r="S1252" i="5"/>
  <c r="Q1252" i="5"/>
  <c r="R1252" i="5" s="1"/>
  <c r="P1252" i="5"/>
  <c r="O1252" i="5"/>
  <c r="N1252" i="5"/>
  <c r="L1252" i="5"/>
  <c r="M1252" i="5" s="1"/>
  <c r="I1252" i="5"/>
  <c r="H1252" i="5"/>
  <c r="F1252" i="5"/>
  <c r="D1252" i="5"/>
  <c r="E1252" i="5" s="1"/>
  <c r="S1251" i="5"/>
  <c r="Q1251" i="5"/>
  <c r="R1251" i="5" s="1"/>
  <c r="P1251" i="5"/>
  <c r="O1251" i="5"/>
  <c r="N1251" i="5"/>
  <c r="L1251" i="5"/>
  <c r="M1251" i="5" s="1"/>
  <c r="I1251" i="5"/>
  <c r="H1251" i="5"/>
  <c r="F1251" i="5"/>
  <c r="D1251" i="5"/>
  <c r="E1251" i="5" s="1"/>
  <c r="S1250" i="5"/>
  <c r="Q1250" i="5"/>
  <c r="R1250" i="5" s="1"/>
  <c r="P1250" i="5"/>
  <c r="O1250" i="5"/>
  <c r="N1250" i="5"/>
  <c r="L1250" i="5"/>
  <c r="M1250" i="5" s="1"/>
  <c r="I1250" i="5"/>
  <c r="H1250" i="5"/>
  <c r="F1250" i="5"/>
  <c r="D1250" i="5"/>
  <c r="E1250" i="5" s="1"/>
  <c r="S1249" i="5"/>
  <c r="Q1249" i="5"/>
  <c r="R1249" i="5" s="1"/>
  <c r="P1249" i="5"/>
  <c r="O1249" i="5"/>
  <c r="N1249" i="5"/>
  <c r="L1249" i="5"/>
  <c r="M1249" i="5" s="1"/>
  <c r="I1249" i="5"/>
  <c r="H1249" i="5"/>
  <c r="F1249" i="5"/>
  <c r="D1249" i="5"/>
  <c r="E1249" i="5" s="1"/>
  <c r="S1248" i="5"/>
  <c r="Q1248" i="5"/>
  <c r="R1248" i="5" s="1"/>
  <c r="P1248" i="5"/>
  <c r="O1248" i="5"/>
  <c r="N1248" i="5"/>
  <c r="L1248" i="5"/>
  <c r="M1248" i="5" s="1"/>
  <c r="I1248" i="5"/>
  <c r="H1248" i="5"/>
  <c r="F1248" i="5"/>
  <c r="D1248" i="5"/>
  <c r="E1248" i="5" s="1"/>
  <c r="S1247" i="5"/>
  <c r="Q1247" i="5"/>
  <c r="R1247" i="5" s="1"/>
  <c r="P1247" i="5"/>
  <c r="O1247" i="5"/>
  <c r="N1247" i="5"/>
  <c r="L1247" i="5"/>
  <c r="M1247" i="5" s="1"/>
  <c r="I1247" i="5"/>
  <c r="H1247" i="5"/>
  <c r="F1247" i="5"/>
  <c r="D1247" i="5"/>
  <c r="E1247" i="5" s="1"/>
  <c r="S1246" i="5"/>
  <c r="Q1246" i="5"/>
  <c r="R1246" i="5" s="1"/>
  <c r="P1246" i="5"/>
  <c r="O1246" i="5"/>
  <c r="N1246" i="5"/>
  <c r="L1246" i="5"/>
  <c r="M1246" i="5" s="1"/>
  <c r="I1246" i="5"/>
  <c r="H1246" i="5"/>
  <c r="F1246" i="5"/>
  <c r="D1246" i="5"/>
  <c r="E1246" i="5" s="1"/>
  <c r="S1245" i="5"/>
  <c r="Q1245" i="5"/>
  <c r="R1245" i="5" s="1"/>
  <c r="P1245" i="5"/>
  <c r="O1245" i="5"/>
  <c r="N1245" i="5"/>
  <c r="L1245" i="5"/>
  <c r="M1245" i="5" s="1"/>
  <c r="I1245" i="5"/>
  <c r="H1245" i="5"/>
  <c r="F1245" i="5"/>
  <c r="D1245" i="5"/>
  <c r="E1245" i="5" s="1"/>
  <c r="S1244" i="5"/>
  <c r="Q1244" i="5"/>
  <c r="R1244" i="5" s="1"/>
  <c r="P1244" i="5"/>
  <c r="O1244" i="5"/>
  <c r="N1244" i="5"/>
  <c r="L1244" i="5"/>
  <c r="M1244" i="5" s="1"/>
  <c r="I1244" i="5"/>
  <c r="H1244" i="5"/>
  <c r="F1244" i="5"/>
  <c r="D1244" i="5"/>
  <c r="E1244" i="5" s="1"/>
  <c r="S1243" i="5"/>
  <c r="Q1243" i="5"/>
  <c r="R1243" i="5" s="1"/>
  <c r="P1243" i="5"/>
  <c r="O1243" i="5"/>
  <c r="N1243" i="5"/>
  <c r="L1243" i="5"/>
  <c r="M1243" i="5" s="1"/>
  <c r="I1243" i="5"/>
  <c r="H1243" i="5"/>
  <c r="F1243" i="5"/>
  <c r="D1243" i="5"/>
  <c r="E1243" i="5" s="1"/>
  <c r="S1242" i="5"/>
  <c r="Q1242" i="5"/>
  <c r="R1242" i="5" s="1"/>
  <c r="P1242" i="5"/>
  <c r="O1242" i="5"/>
  <c r="N1242" i="5"/>
  <c r="L1242" i="5"/>
  <c r="M1242" i="5" s="1"/>
  <c r="I1242" i="5"/>
  <c r="H1242" i="5"/>
  <c r="F1242" i="5"/>
  <c r="D1242" i="5"/>
  <c r="E1242" i="5" s="1"/>
  <c r="S1241" i="5"/>
  <c r="Q1241" i="5"/>
  <c r="R1241" i="5" s="1"/>
  <c r="P1241" i="5"/>
  <c r="O1241" i="5"/>
  <c r="N1241" i="5"/>
  <c r="L1241" i="5"/>
  <c r="M1241" i="5" s="1"/>
  <c r="I1241" i="5"/>
  <c r="H1241" i="5"/>
  <c r="F1241" i="5"/>
  <c r="D1241" i="5"/>
  <c r="E1241" i="5" s="1"/>
  <c r="S1240" i="5"/>
  <c r="Q1240" i="5"/>
  <c r="R1240" i="5" s="1"/>
  <c r="P1240" i="5"/>
  <c r="O1240" i="5"/>
  <c r="N1240" i="5"/>
  <c r="L1240" i="5"/>
  <c r="M1240" i="5" s="1"/>
  <c r="I1240" i="5"/>
  <c r="H1240" i="5"/>
  <c r="F1240" i="5"/>
  <c r="D1240" i="5"/>
  <c r="E1240" i="5" s="1"/>
  <c r="S1239" i="5"/>
  <c r="Q1239" i="5"/>
  <c r="R1239" i="5" s="1"/>
  <c r="P1239" i="5"/>
  <c r="O1239" i="5"/>
  <c r="N1239" i="5"/>
  <c r="L1239" i="5"/>
  <c r="M1239" i="5" s="1"/>
  <c r="I1239" i="5"/>
  <c r="H1239" i="5"/>
  <c r="F1239" i="5"/>
  <c r="D1239" i="5"/>
  <c r="E1239" i="5" s="1"/>
  <c r="S1238" i="5"/>
  <c r="Q1238" i="5"/>
  <c r="R1238" i="5" s="1"/>
  <c r="P1238" i="5"/>
  <c r="O1238" i="5"/>
  <c r="N1238" i="5"/>
  <c r="L1238" i="5"/>
  <c r="M1238" i="5" s="1"/>
  <c r="I1238" i="5"/>
  <c r="H1238" i="5"/>
  <c r="F1238" i="5"/>
  <c r="D1238" i="5"/>
  <c r="E1238" i="5" s="1"/>
  <c r="S1237" i="5"/>
  <c r="Q1237" i="5"/>
  <c r="R1237" i="5" s="1"/>
  <c r="P1237" i="5"/>
  <c r="O1237" i="5"/>
  <c r="N1237" i="5"/>
  <c r="L1237" i="5"/>
  <c r="M1237" i="5" s="1"/>
  <c r="I1237" i="5"/>
  <c r="H1237" i="5"/>
  <c r="F1237" i="5"/>
  <c r="D1237" i="5"/>
  <c r="E1237" i="5" s="1"/>
  <c r="S1236" i="5"/>
  <c r="Q1236" i="5"/>
  <c r="R1236" i="5" s="1"/>
  <c r="P1236" i="5"/>
  <c r="O1236" i="5"/>
  <c r="N1236" i="5"/>
  <c r="L1236" i="5"/>
  <c r="M1236" i="5" s="1"/>
  <c r="I1236" i="5"/>
  <c r="H1236" i="5"/>
  <c r="F1236" i="5"/>
  <c r="D1236" i="5"/>
  <c r="E1236" i="5" s="1"/>
  <c r="S1235" i="5"/>
  <c r="Q1235" i="5"/>
  <c r="R1235" i="5" s="1"/>
  <c r="P1235" i="5"/>
  <c r="O1235" i="5"/>
  <c r="N1235" i="5"/>
  <c r="L1235" i="5"/>
  <c r="M1235" i="5" s="1"/>
  <c r="I1235" i="5"/>
  <c r="H1235" i="5"/>
  <c r="F1235" i="5"/>
  <c r="D1235" i="5"/>
  <c r="E1235" i="5" s="1"/>
  <c r="S1234" i="5"/>
  <c r="Q1234" i="5"/>
  <c r="R1234" i="5" s="1"/>
  <c r="P1234" i="5"/>
  <c r="O1234" i="5"/>
  <c r="N1234" i="5"/>
  <c r="L1234" i="5"/>
  <c r="M1234" i="5" s="1"/>
  <c r="I1234" i="5"/>
  <c r="H1234" i="5"/>
  <c r="F1234" i="5"/>
  <c r="D1234" i="5"/>
  <c r="E1234" i="5" s="1"/>
  <c r="S1233" i="5"/>
  <c r="Q1233" i="5"/>
  <c r="R1233" i="5" s="1"/>
  <c r="P1233" i="5"/>
  <c r="O1233" i="5"/>
  <c r="N1233" i="5"/>
  <c r="L1233" i="5"/>
  <c r="M1233" i="5" s="1"/>
  <c r="I1233" i="5"/>
  <c r="H1233" i="5"/>
  <c r="F1233" i="5"/>
  <c r="D1233" i="5"/>
  <c r="E1233" i="5" s="1"/>
  <c r="S1232" i="5"/>
  <c r="Q1232" i="5"/>
  <c r="R1232" i="5" s="1"/>
  <c r="P1232" i="5"/>
  <c r="O1232" i="5"/>
  <c r="N1232" i="5"/>
  <c r="L1232" i="5"/>
  <c r="M1232" i="5" s="1"/>
  <c r="I1232" i="5"/>
  <c r="H1232" i="5"/>
  <c r="F1232" i="5"/>
  <c r="D1232" i="5"/>
  <c r="E1232" i="5" s="1"/>
  <c r="S1231" i="5"/>
  <c r="Q1231" i="5"/>
  <c r="R1231" i="5" s="1"/>
  <c r="P1231" i="5"/>
  <c r="O1231" i="5"/>
  <c r="N1231" i="5"/>
  <c r="L1231" i="5"/>
  <c r="M1231" i="5" s="1"/>
  <c r="I1231" i="5"/>
  <c r="H1231" i="5"/>
  <c r="F1231" i="5"/>
  <c r="D1231" i="5"/>
  <c r="E1231" i="5" s="1"/>
  <c r="S1230" i="5"/>
  <c r="Q1230" i="5"/>
  <c r="R1230" i="5" s="1"/>
  <c r="P1230" i="5"/>
  <c r="O1230" i="5"/>
  <c r="N1230" i="5"/>
  <c r="L1230" i="5"/>
  <c r="M1230" i="5" s="1"/>
  <c r="I1230" i="5"/>
  <c r="H1230" i="5"/>
  <c r="F1230" i="5"/>
  <c r="D1230" i="5"/>
  <c r="E1230" i="5" s="1"/>
  <c r="S1229" i="5"/>
  <c r="Q1229" i="5"/>
  <c r="R1229" i="5" s="1"/>
  <c r="P1229" i="5"/>
  <c r="O1229" i="5"/>
  <c r="N1229" i="5"/>
  <c r="L1229" i="5"/>
  <c r="M1229" i="5" s="1"/>
  <c r="I1229" i="5"/>
  <c r="H1229" i="5"/>
  <c r="F1229" i="5"/>
  <c r="D1229" i="5"/>
  <c r="E1229" i="5" s="1"/>
  <c r="S1228" i="5"/>
  <c r="Q1228" i="5"/>
  <c r="R1228" i="5" s="1"/>
  <c r="P1228" i="5"/>
  <c r="O1228" i="5"/>
  <c r="N1228" i="5"/>
  <c r="L1228" i="5"/>
  <c r="M1228" i="5" s="1"/>
  <c r="I1228" i="5"/>
  <c r="H1228" i="5"/>
  <c r="F1228" i="5"/>
  <c r="D1228" i="5"/>
  <c r="E1228" i="5" s="1"/>
  <c r="S1227" i="5"/>
  <c r="Q1227" i="5"/>
  <c r="R1227" i="5" s="1"/>
  <c r="P1227" i="5"/>
  <c r="O1227" i="5"/>
  <c r="N1227" i="5"/>
  <c r="L1227" i="5"/>
  <c r="M1227" i="5" s="1"/>
  <c r="I1227" i="5"/>
  <c r="H1227" i="5"/>
  <c r="F1227" i="5"/>
  <c r="D1227" i="5"/>
  <c r="E1227" i="5" s="1"/>
  <c r="S1226" i="5"/>
  <c r="Q1226" i="5"/>
  <c r="R1226" i="5" s="1"/>
  <c r="P1226" i="5"/>
  <c r="O1226" i="5"/>
  <c r="N1226" i="5"/>
  <c r="L1226" i="5"/>
  <c r="M1226" i="5" s="1"/>
  <c r="I1226" i="5"/>
  <c r="H1226" i="5"/>
  <c r="F1226" i="5"/>
  <c r="D1226" i="5"/>
  <c r="E1226" i="5" s="1"/>
  <c r="S1225" i="5"/>
  <c r="Q1225" i="5"/>
  <c r="R1225" i="5" s="1"/>
  <c r="P1225" i="5"/>
  <c r="O1225" i="5"/>
  <c r="N1225" i="5"/>
  <c r="L1225" i="5"/>
  <c r="M1225" i="5" s="1"/>
  <c r="I1225" i="5"/>
  <c r="H1225" i="5"/>
  <c r="F1225" i="5"/>
  <c r="D1225" i="5"/>
  <c r="E1225" i="5" s="1"/>
  <c r="S1224" i="5"/>
  <c r="Q1224" i="5"/>
  <c r="R1224" i="5" s="1"/>
  <c r="P1224" i="5"/>
  <c r="O1224" i="5"/>
  <c r="N1224" i="5"/>
  <c r="L1224" i="5"/>
  <c r="M1224" i="5" s="1"/>
  <c r="I1224" i="5"/>
  <c r="H1224" i="5"/>
  <c r="F1224" i="5"/>
  <c r="D1224" i="5"/>
  <c r="E1224" i="5" s="1"/>
  <c r="S1223" i="5"/>
  <c r="Q1223" i="5"/>
  <c r="R1223" i="5" s="1"/>
  <c r="P1223" i="5"/>
  <c r="O1223" i="5"/>
  <c r="N1223" i="5"/>
  <c r="L1223" i="5"/>
  <c r="M1223" i="5" s="1"/>
  <c r="I1223" i="5"/>
  <c r="H1223" i="5"/>
  <c r="F1223" i="5"/>
  <c r="D1223" i="5"/>
  <c r="E1223" i="5" s="1"/>
  <c r="S1222" i="5"/>
  <c r="Q1222" i="5"/>
  <c r="R1222" i="5" s="1"/>
  <c r="P1222" i="5"/>
  <c r="O1222" i="5"/>
  <c r="N1222" i="5"/>
  <c r="L1222" i="5"/>
  <c r="M1222" i="5" s="1"/>
  <c r="I1222" i="5"/>
  <c r="H1222" i="5"/>
  <c r="F1222" i="5"/>
  <c r="D1222" i="5"/>
  <c r="E1222" i="5" s="1"/>
  <c r="S1221" i="5"/>
  <c r="Q1221" i="5"/>
  <c r="R1221" i="5" s="1"/>
  <c r="P1221" i="5"/>
  <c r="O1221" i="5"/>
  <c r="N1221" i="5"/>
  <c r="L1221" i="5"/>
  <c r="M1221" i="5" s="1"/>
  <c r="I1221" i="5"/>
  <c r="H1221" i="5"/>
  <c r="F1221" i="5"/>
  <c r="D1221" i="5"/>
  <c r="E1221" i="5" s="1"/>
  <c r="S1220" i="5"/>
  <c r="Q1220" i="5"/>
  <c r="R1220" i="5" s="1"/>
  <c r="P1220" i="5"/>
  <c r="O1220" i="5"/>
  <c r="N1220" i="5"/>
  <c r="L1220" i="5"/>
  <c r="M1220" i="5" s="1"/>
  <c r="I1220" i="5"/>
  <c r="H1220" i="5"/>
  <c r="F1220" i="5"/>
  <c r="D1220" i="5"/>
  <c r="E1220" i="5" s="1"/>
  <c r="S1219" i="5"/>
  <c r="Q1219" i="5"/>
  <c r="R1219" i="5" s="1"/>
  <c r="P1219" i="5"/>
  <c r="O1219" i="5"/>
  <c r="N1219" i="5"/>
  <c r="L1219" i="5"/>
  <c r="M1219" i="5" s="1"/>
  <c r="I1219" i="5"/>
  <c r="H1219" i="5"/>
  <c r="F1219" i="5"/>
  <c r="D1219" i="5"/>
  <c r="E1219" i="5" s="1"/>
  <c r="S1218" i="5"/>
  <c r="Q1218" i="5"/>
  <c r="R1218" i="5" s="1"/>
  <c r="P1218" i="5"/>
  <c r="O1218" i="5"/>
  <c r="N1218" i="5"/>
  <c r="L1218" i="5"/>
  <c r="M1218" i="5" s="1"/>
  <c r="I1218" i="5"/>
  <c r="H1218" i="5"/>
  <c r="F1218" i="5"/>
  <c r="D1218" i="5"/>
  <c r="E1218" i="5" s="1"/>
  <c r="S1217" i="5"/>
  <c r="Q1217" i="5"/>
  <c r="R1217" i="5" s="1"/>
  <c r="P1217" i="5"/>
  <c r="O1217" i="5"/>
  <c r="N1217" i="5"/>
  <c r="L1217" i="5"/>
  <c r="M1217" i="5" s="1"/>
  <c r="I1217" i="5"/>
  <c r="H1217" i="5"/>
  <c r="F1217" i="5"/>
  <c r="D1217" i="5"/>
  <c r="E1217" i="5" s="1"/>
  <c r="S1216" i="5"/>
  <c r="Q1216" i="5"/>
  <c r="R1216" i="5" s="1"/>
  <c r="P1216" i="5"/>
  <c r="O1216" i="5"/>
  <c r="N1216" i="5"/>
  <c r="L1216" i="5"/>
  <c r="M1216" i="5" s="1"/>
  <c r="I1216" i="5"/>
  <c r="H1216" i="5"/>
  <c r="F1216" i="5"/>
  <c r="D1216" i="5"/>
  <c r="E1216" i="5" s="1"/>
  <c r="S1215" i="5"/>
  <c r="Q1215" i="5"/>
  <c r="R1215" i="5" s="1"/>
  <c r="P1215" i="5"/>
  <c r="O1215" i="5"/>
  <c r="N1215" i="5"/>
  <c r="L1215" i="5"/>
  <c r="M1215" i="5" s="1"/>
  <c r="I1215" i="5"/>
  <c r="H1215" i="5"/>
  <c r="F1215" i="5"/>
  <c r="D1215" i="5"/>
  <c r="E1215" i="5" s="1"/>
  <c r="S1214" i="5"/>
  <c r="Q1214" i="5"/>
  <c r="R1214" i="5" s="1"/>
  <c r="P1214" i="5"/>
  <c r="O1214" i="5"/>
  <c r="N1214" i="5"/>
  <c r="L1214" i="5"/>
  <c r="M1214" i="5" s="1"/>
  <c r="I1214" i="5"/>
  <c r="H1214" i="5"/>
  <c r="F1214" i="5"/>
  <c r="D1214" i="5"/>
  <c r="E1214" i="5" s="1"/>
  <c r="S1213" i="5"/>
  <c r="Q1213" i="5"/>
  <c r="R1213" i="5" s="1"/>
  <c r="P1213" i="5"/>
  <c r="O1213" i="5"/>
  <c r="N1213" i="5"/>
  <c r="L1213" i="5"/>
  <c r="M1213" i="5" s="1"/>
  <c r="I1213" i="5"/>
  <c r="H1213" i="5"/>
  <c r="F1213" i="5"/>
  <c r="D1213" i="5"/>
  <c r="E1213" i="5" s="1"/>
  <c r="S1212" i="5"/>
  <c r="Q1212" i="5"/>
  <c r="R1212" i="5" s="1"/>
  <c r="P1212" i="5"/>
  <c r="O1212" i="5"/>
  <c r="N1212" i="5"/>
  <c r="L1212" i="5"/>
  <c r="M1212" i="5" s="1"/>
  <c r="I1212" i="5"/>
  <c r="H1212" i="5"/>
  <c r="F1212" i="5"/>
  <c r="D1212" i="5"/>
  <c r="E1212" i="5" s="1"/>
  <c r="S1211" i="5"/>
  <c r="Q1211" i="5"/>
  <c r="R1211" i="5" s="1"/>
  <c r="P1211" i="5"/>
  <c r="O1211" i="5"/>
  <c r="N1211" i="5"/>
  <c r="L1211" i="5"/>
  <c r="M1211" i="5" s="1"/>
  <c r="I1211" i="5"/>
  <c r="H1211" i="5"/>
  <c r="F1211" i="5"/>
  <c r="D1211" i="5"/>
  <c r="E1211" i="5" s="1"/>
  <c r="S1210" i="5"/>
  <c r="Q1210" i="5"/>
  <c r="R1210" i="5" s="1"/>
  <c r="P1210" i="5"/>
  <c r="O1210" i="5"/>
  <c r="N1210" i="5"/>
  <c r="L1210" i="5"/>
  <c r="M1210" i="5" s="1"/>
  <c r="I1210" i="5"/>
  <c r="H1210" i="5"/>
  <c r="F1210" i="5"/>
  <c r="D1210" i="5"/>
  <c r="E1210" i="5" s="1"/>
  <c r="S1209" i="5"/>
  <c r="Q1209" i="5"/>
  <c r="R1209" i="5" s="1"/>
  <c r="P1209" i="5"/>
  <c r="O1209" i="5"/>
  <c r="N1209" i="5"/>
  <c r="L1209" i="5"/>
  <c r="M1209" i="5" s="1"/>
  <c r="I1209" i="5"/>
  <c r="H1209" i="5"/>
  <c r="F1209" i="5"/>
  <c r="D1209" i="5"/>
  <c r="E1209" i="5" s="1"/>
  <c r="S1208" i="5"/>
  <c r="Q1208" i="5"/>
  <c r="R1208" i="5" s="1"/>
  <c r="P1208" i="5"/>
  <c r="O1208" i="5"/>
  <c r="N1208" i="5"/>
  <c r="L1208" i="5"/>
  <c r="M1208" i="5" s="1"/>
  <c r="I1208" i="5"/>
  <c r="H1208" i="5"/>
  <c r="F1208" i="5"/>
  <c r="D1208" i="5"/>
  <c r="E1208" i="5" s="1"/>
  <c r="S1207" i="5"/>
  <c r="Q1207" i="5"/>
  <c r="R1207" i="5" s="1"/>
  <c r="P1207" i="5"/>
  <c r="O1207" i="5"/>
  <c r="N1207" i="5"/>
  <c r="L1207" i="5"/>
  <c r="M1207" i="5" s="1"/>
  <c r="I1207" i="5"/>
  <c r="H1207" i="5"/>
  <c r="F1207" i="5"/>
  <c r="D1207" i="5"/>
  <c r="E1207" i="5" s="1"/>
  <c r="S1206" i="5"/>
  <c r="Q1206" i="5"/>
  <c r="R1206" i="5" s="1"/>
  <c r="P1206" i="5"/>
  <c r="O1206" i="5"/>
  <c r="N1206" i="5"/>
  <c r="L1206" i="5"/>
  <c r="M1206" i="5" s="1"/>
  <c r="I1206" i="5"/>
  <c r="H1206" i="5"/>
  <c r="F1206" i="5"/>
  <c r="D1206" i="5"/>
  <c r="E1206" i="5" s="1"/>
  <c r="S1205" i="5"/>
  <c r="Q1205" i="5"/>
  <c r="R1205" i="5" s="1"/>
  <c r="P1205" i="5"/>
  <c r="O1205" i="5"/>
  <c r="N1205" i="5"/>
  <c r="L1205" i="5"/>
  <c r="M1205" i="5" s="1"/>
  <c r="I1205" i="5"/>
  <c r="H1205" i="5"/>
  <c r="F1205" i="5"/>
  <c r="D1205" i="5"/>
  <c r="E1205" i="5" s="1"/>
  <c r="S1204" i="5"/>
  <c r="Q1204" i="5"/>
  <c r="R1204" i="5" s="1"/>
  <c r="P1204" i="5"/>
  <c r="O1204" i="5"/>
  <c r="N1204" i="5"/>
  <c r="L1204" i="5"/>
  <c r="M1204" i="5" s="1"/>
  <c r="I1204" i="5"/>
  <c r="H1204" i="5"/>
  <c r="F1204" i="5"/>
  <c r="D1204" i="5"/>
  <c r="E1204" i="5" s="1"/>
  <c r="S1203" i="5"/>
  <c r="Q1203" i="5"/>
  <c r="R1203" i="5" s="1"/>
  <c r="P1203" i="5"/>
  <c r="O1203" i="5"/>
  <c r="N1203" i="5"/>
  <c r="L1203" i="5"/>
  <c r="M1203" i="5" s="1"/>
  <c r="I1203" i="5"/>
  <c r="H1203" i="5"/>
  <c r="F1203" i="5"/>
  <c r="D1203" i="5"/>
  <c r="E1203" i="5" s="1"/>
  <c r="S1202" i="5"/>
  <c r="Q1202" i="5"/>
  <c r="R1202" i="5" s="1"/>
  <c r="P1202" i="5"/>
  <c r="O1202" i="5"/>
  <c r="N1202" i="5"/>
  <c r="L1202" i="5"/>
  <c r="M1202" i="5" s="1"/>
  <c r="I1202" i="5"/>
  <c r="H1202" i="5"/>
  <c r="F1202" i="5"/>
  <c r="D1202" i="5"/>
  <c r="E1202" i="5" s="1"/>
  <c r="S1201" i="5"/>
  <c r="Q1201" i="5"/>
  <c r="R1201" i="5" s="1"/>
  <c r="P1201" i="5"/>
  <c r="O1201" i="5"/>
  <c r="N1201" i="5"/>
  <c r="L1201" i="5"/>
  <c r="M1201" i="5" s="1"/>
  <c r="I1201" i="5"/>
  <c r="H1201" i="5"/>
  <c r="F1201" i="5"/>
  <c r="D1201" i="5"/>
  <c r="E1201" i="5" s="1"/>
  <c r="S1200" i="5"/>
  <c r="Q1200" i="5"/>
  <c r="R1200" i="5" s="1"/>
  <c r="P1200" i="5"/>
  <c r="O1200" i="5"/>
  <c r="N1200" i="5"/>
  <c r="L1200" i="5"/>
  <c r="M1200" i="5" s="1"/>
  <c r="I1200" i="5"/>
  <c r="H1200" i="5"/>
  <c r="F1200" i="5"/>
  <c r="D1200" i="5"/>
  <c r="E1200" i="5" s="1"/>
  <c r="S1199" i="5"/>
  <c r="Q1199" i="5"/>
  <c r="R1199" i="5" s="1"/>
  <c r="P1199" i="5"/>
  <c r="O1199" i="5"/>
  <c r="N1199" i="5"/>
  <c r="L1199" i="5"/>
  <c r="M1199" i="5" s="1"/>
  <c r="I1199" i="5"/>
  <c r="H1199" i="5"/>
  <c r="F1199" i="5"/>
  <c r="D1199" i="5"/>
  <c r="E1199" i="5" s="1"/>
  <c r="S1198" i="5"/>
  <c r="Q1198" i="5"/>
  <c r="R1198" i="5" s="1"/>
  <c r="P1198" i="5"/>
  <c r="O1198" i="5"/>
  <c r="N1198" i="5"/>
  <c r="L1198" i="5"/>
  <c r="M1198" i="5" s="1"/>
  <c r="I1198" i="5"/>
  <c r="H1198" i="5"/>
  <c r="F1198" i="5"/>
  <c r="D1198" i="5"/>
  <c r="E1198" i="5" s="1"/>
  <c r="S1197" i="5"/>
  <c r="Q1197" i="5"/>
  <c r="P1197" i="5"/>
  <c r="O1197" i="5"/>
  <c r="N1197" i="5"/>
  <c r="L1197" i="5"/>
  <c r="M1197" i="5" s="1"/>
  <c r="I1197" i="5"/>
  <c r="H1197" i="5"/>
  <c r="F1197" i="5"/>
  <c r="D1197" i="5"/>
  <c r="E1197" i="5" s="1"/>
  <c r="S1196" i="5"/>
  <c r="Q1196" i="5"/>
  <c r="R1196" i="5" s="1"/>
  <c r="P1196" i="5"/>
  <c r="O1196" i="5"/>
  <c r="N1196" i="5"/>
  <c r="L1196" i="5"/>
  <c r="M1196" i="5" s="1"/>
  <c r="I1196" i="5"/>
  <c r="H1196" i="5"/>
  <c r="F1196" i="5"/>
  <c r="D1196" i="5"/>
  <c r="E1196" i="5" s="1"/>
  <c r="S1195" i="5"/>
  <c r="Q1195" i="5"/>
  <c r="R1195" i="5" s="1"/>
  <c r="P1195" i="5"/>
  <c r="O1195" i="5"/>
  <c r="N1195" i="5"/>
  <c r="L1195" i="5"/>
  <c r="M1195" i="5" s="1"/>
  <c r="I1195" i="5"/>
  <c r="H1195" i="5"/>
  <c r="F1195" i="5"/>
  <c r="D1195" i="5"/>
  <c r="E1195" i="5" s="1"/>
  <c r="S1194" i="5"/>
  <c r="Q1194" i="5"/>
  <c r="R1194" i="5" s="1"/>
  <c r="P1194" i="5"/>
  <c r="O1194" i="5"/>
  <c r="N1194" i="5"/>
  <c r="L1194" i="5"/>
  <c r="M1194" i="5" s="1"/>
  <c r="I1194" i="5"/>
  <c r="H1194" i="5"/>
  <c r="F1194" i="5"/>
  <c r="D1194" i="5"/>
  <c r="E1194" i="5" s="1"/>
  <c r="S1193" i="5"/>
  <c r="Q1193" i="5"/>
  <c r="P1193" i="5"/>
  <c r="O1193" i="5"/>
  <c r="N1193" i="5"/>
  <c r="L1193" i="5"/>
  <c r="M1193" i="5" s="1"/>
  <c r="I1193" i="5"/>
  <c r="H1193" i="5"/>
  <c r="F1193" i="5"/>
  <c r="D1193" i="5"/>
  <c r="E1193" i="5" s="1"/>
  <c r="S1192" i="5"/>
  <c r="Q1192" i="5"/>
  <c r="R1192" i="5" s="1"/>
  <c r="P1192" i="5"/>
  <c r="O1192" i="5"/>
  <c r="N1192" i="5"/>
  <c r="L1192" i="5"/>
  <c r="M1192" i="5" s="1"/>
  <c r="I1192" i="5"/>
  <c r="H1192" i="5"/>
  <c r="F1192" i="5"/>
  <c r="D1192" i="5"/>
  <c r="E1192" i="5" s="1"/>
  <c r="S1191" i="5"/>
  <c r="Q1191" i="5"/>
  <c r="R1191" i="5" s="1"/>
  <c r="P1191" i="5"/>
  <c r="O1191" i="5"/>
  <c r="N1191" i="5"/>
  <c r="L1191" i="5"/>
  <c r="M1191" i="5" s="1"/>
  <c r="I1191" i="5"/>
  <c r="H1191" i="5"/>
  <c r="F1191" i="5"/>
  <c r="D1191" i="5"/>
  <c r="E1191" i="5" s="1"/>
  <c r="S1190" i="5"/>
  <c r="Q1190" i="5"/>
  <c r="P1190" i="5"/>
  <c r="O1190" i="5"/>
  <c r="N1190" i="5"/>
  <c r="L1190" i="5"/>
  <c r="M1190" i="5" s="1"/>
  <c r="I1190" i="5"/>
  <c r="H1190" i="5"/>
  <c r="F1190" i="5"/>
  <c r="D1190" i="5"/>
  <c r="E1190" i="5" s="1"/>
  <c r="S1189" i="5"/>
  <c r="Q1189" i="5"/>
  <c r="P1189" i="5"/>
  <c r="O1189" i="5"/>
  <c r="N1189" i="5"/>
  <c r="L1189" i="5"/>
  <c r="M1189" i="5" s="1"/>
  <c r="I1189" i="5"/>
  <c r="H1189" i="5"/>
  <c r="F1189" i="5"/>
  <c r="D1189" i="5"/>
  <c r="E1189" i="5" s="1"/>
  <c r="S1188" i="5"/>
  <c r="Q1188" i="5"/>
  <c r="R1188" i="5" s="1"/>
  <c r="P1188" i="5"/>
  <c r="O1188" i="5"/>
  <c r="N1188" i="5"/>
  <c r="L1188" i="5"/>
  <c r="M1188" i="5" s="1"/>
  <c r="I1188" i="5"/>
  <c r="H1188" i="5"/>
  <c r="F1188" i="5"/>
  <c r="D1188" i="5"/>
  <c r="E1188" i="5" s="1"/>
  <c r="S1187" i="5"/>
  <c r="Q1187" i="5"/>
  <c r="P1187" i="5"/>
  <c r="O1187" i="5"/>
  <c r="N1187" i="5"/>
  <c r="L1187" i="5"/>
  <c r="M1187" i="5" s="1"/>
  <c r="I1187" i="5"/>
  <c r="H1187" i="5"/>
  <c r="F1187" i="5"/>
  <c r="D1187" i="5"/>
  <c r="E1187" i="5" s="1"/>
  <c r="S1186" i="5"/>
  <c r="Q1186" i="5"/>
  <c r="R1186" i="5" s="1"/>
  <c r="P1186" i="5"/>
  <c r="O1186" i="5"/>
  <c r="N1186" i="5"/>
  <c r="L1186" i="5"/>
  <c r="M1186" i="5" s="1"/>
  <c r="I1186" i="5"/>
  <c r="H1186" i="5"/>
  <c r="F1186" i="5"/>
  <c r="D1186" i="5"/>
  <c r="E1186" i="5" s="1"/>
  <c r="S1185" i="5"/>
  <c r="Q1185" i="5"/>
  <c r="R1185" i="5" s="1"/>
  <c r="P1185" i="5"/>
  <c r="O1185" i="5"/>
  <c r="N1185" i="5"/>
  <c r="L1185" i="5"/>
  <c r="M1185" i="5" s="1"/>
  <c r="I1185" i="5"/>
  <c r="H1185" i="5"/>
  <c r="F1185" i="5"/>
  <c r="D1185" i="5"/>
  <c r="E1185" i="5" s="1"/>
  <c r="S1184" i="5"/>
  <c r="Q1184" i="5"/>
  <c r="R1184" i="5" s="1"/>
  <c r="P1184" i="5"/>
  <c r="O1184" i="5"/>
  <c r="N1184" i="5"/>
  <c r="L1184" i="5"/>
  <c r="M1184" i="5" s="1"/>
  <c r="I1184" i="5"/>
  <c r="H1184" i="5"/>
  <c r="F1184" i="5"/>
  <c r="D1184" i="5"/>
  <c r="E1184" i="5" s="1"/>
  <c r="S1183" i="5"/>
  <c r="Q1183" i="5"/>
  <c r="R1183" i="5" s="1"/>
  <c r="P1183" i="5"/>
  <c r="O1183" i="5"/>
  <c r="N1183" i="5"/>
  <c r="L1183" i="5"/>
  <c r="M1183" i="5" s="1"/>
  <c r="I1183" i="5"/>
  <c r="H1183" i="5"/>
  <c r="F1183" i="5"/>
  <c r="D1183" i="5"/>
  <c r="E1183" i="5" s="1"/>
  <c r="S1182" i="5"/>
  <c r="Q1182" i="5"/>
  <c r="R1182" i="5" s="1"/>
  <c r="P1182" i="5"/>
  <c r="O1182" i="5"/>
  <c r="N1182" i="5"/>
  <c r="L1182" i="5"/>
  <c r="M1182" i="5" s="1"/>
  <c r="I1182" i="5"/>
  <c r="H1182" i="5"/>
  <c r="F1182" i="5"/>
  <c r="D1182" i="5"/>
  <c r="E1182" i="5" s="1"/>
  <c r="S1181" i="5"/>
  <c r="Q1181" i="5"/>
  <c r="P1181" i="5"/>
  <c r="O1181" i="5"/>
  <c r="N1181" i="5"/>
  <c r="L1181" i="5"/>
  <c r="M1181" i="5" s="1"/>
  <c r="I1181" i="5"/>
  <c r="H1181" i="5"/>
  <c r="F1181" i="5"/>
  <c r="D1181" i="5"/>
  <c r="E1181" i="5" s="1"/>
  <c r="S1180" i="5"/>
  <c r="Q1180" i="5"/>
  <c r="R1180" i="5" s="1"/>
  <c r="P1180" i="5"/>
  <c r="O1180" i="5"/>
  <c r="N1180" i="5"/>
  <c r="L1180" i="5"/>
  <c r="M1180" i="5" s="1"/>
  <c r="I1180" i="5"/>
  <c r="H1180" i="5"/>
  <c r="F1180" i="5"/>
  <c r="D1180" i="5"/>
  <c r="E1180" i="5" s="1"/>
  <c r="S1179" i="5"/>
  <c r="Q1179" i="5"/>
  <c r="R1179" i="5" s="1"/>
  <c r="P1179" i="5"/>
  <c r="O1179" i="5"/>
  <c r="N1179" i="5"/>
  <c r="L1179" i="5"/>
  <c r="M1179" i="5" s="1"/>
  <c r="I1179" i="5"/>
  <c r="H1179" i="5"/>
  <c r="F1179" i="5"/>
  <c r="D1179" i="5"/>
  <c r="E1179" i="5" s="1"/>
  <c r="S1178" i="5"/>
  <c r="Q1178" i="5"/>
  <c r="R1178" i="5" s="1"/>
  <c r="P1178" i="5"/>
  <c r="O1178" i="5"/>
  <c r="N1178" i="5"/>
  <c r="L1178" i="5"/>
  <c r="M1178" i="5" s="1"/>
  <c r="I1178" i="5"/>
  <c r="H1178" i="5"/>
  <c r="F1178" i="5"/>
  <c r="D1178" i="5"/>
  <c r="E1178" i="5" s="1"/>
  <c r="S1177" i="5"/>
  <c r="Q1177" i="5"/>
  <c r="P1177" i="5"/>
  <c r="O1177" i="5"/>
  <c r="N1177" i="5"/>
  <c r="L1177" i="5"/>
  <c r="M1177" i="5" s="1"/>
  <c r="I1177" i="5"/>
  <c r="H1177" i="5"/>
  <c r="F1177" i="5"/>
  <c r="D1177" i="5"/>
  <c r="E1177" i="5" s="1"/>
  <c r="S1176" i="5"/>
  <c r="Q1176" i="5"/>
  <c r="R1176" i="5" s="1"/>
  <c r="P1176" i="5"/>
  <c r="O1176" i="5"/>
  <c r="N1176" i="5"/>
  <c r="L1176" i="5"/>
  <c r="M1176" i="5" s="1"/>
  <c r="I1176" i="5"/>
  <c r="H1176" i="5"/>
  <c r="F1176" i="5"/>
  <c r="D1176" i="5"/>
  <c r="E1176" i="5" s="1"/>
  <c r="S1175" i="5"/>
  <c r="Q1175" i="5"/>
  <c r="R1175" i="5" s="1"/>
  <c r="P1175" i="5"/>
  <c r="O1175" i="5"/>
  <c r="N1175" i="5"/>
  <c r="L1175" i="5"/>
  <c r="M1175" i="5" s="1"/>
  <c r="I1175" i="5"/>
  <c r="H1175" i="5"/>
  <c r="F1175" i="5"/>
  <c r="D1175" i="5"/>
  <c r="E1175" i="5" s="1"/>
  <c r="S1174" i="5"/>
  <c r="Q1174" i="5"/>
  <c r="R1174" i="5" s="1"/>
  <c r="P1174" i="5"/>
  <c r="O1174" i="5"/>
  <c r="N1174" i="5"/>
  <c r="L1174" i="5"/>
  <c r="M1174" i="5" s="1"/>
  <c r="I1174" i="5"/>
  <c r="H1174" i="5"/>
  <c r="F1174" i="5"/>
  <c r="D1174" i="5"/>
  <c r="E1174" i="5" s="1"/>
  <c r="S1173" i="5"/>
  <c r="Q1173" i="5"/>
  <c r="P1173" i="5"/>
  <c r="O1173" i="5"/>
  <c r="N1173" i="5"/>
  <c r="L1173" i="5"/>
  <c r="M1173" i="5" s="1"/>
  <c r="I1173" i="5"/>
  <c r="H1173" i="5"/>
  <c r="F1173" i="5"/>
  <c r="D1173" i="5"/>
  <c r="E1173" i="5" s="1"/>
  <c r="S1172" i="5"/>
  <c r="Q1172" i="5"/>
  <c r="R1172" i="5" s="1"/>
  <c r="P1172" i="5"/>
  <c r="O1172" i="5"/>
  <c r="N1172" i="5"/>
  <c r="L1172" i="5"/>
  <c r="M1172" i="5" s="1"/>
  <c r="I1172" i="5"/>
  <c r="H1172" i="5"/>
  <c r="F1172" i="5"/>
  <c r="D1172" i="5"/>
  <c r="E1172" i="5" s="1"/>
  <c r="S1171" i="5"/>
  <c r="Q1171" i="5"/>
  <c r="P1171" i="5"/>
  <c r="O1171" i="5"/>
  <c r="N1171" i="5"/>
  <c r="L1171" i="5"/>
  <c r="M1171" i="5" s="1"/>
  <c r="I1171" i="5"/>
  <c r="H1171" i="5"/>
  <c r="F1171" i="5"/>
  <c r="D1171" i="5"/>
  <c r="E1171" i="5" s="1"/>
  <c r="S1170" i="5"/>
  <c r="Q1170" i="5"/>
  <c r="R1170" i="5" s="1"/>
  <c r="P1170" i="5"/>
  <c r="O1170" i="5"/>
  <c r="N1170" i="5"/>
  <c r="L1170" i="5"/>
  <c r="M1170" i="5" s="1"/>
  <c r="I1170" i="5"/>
  <c r="H1170" i="5"/>
  <c r="F1170" i="5"/>
  <c r="D1170" i="5"/>
  <c r="E1170" i="5" s="1"/>
  <c r="S1169" i="5"/>
  <c r="Q1169" i="5"/>
  <c r="R1169" i="5" s="1"/>
  <c r="P1169" i="5"/>
  <c r="O1169" i="5"/>
  <c r="N1169" i="5"/>
  <c r="L1169" i="5"/>
  <c r="M1169" i="5" s="1"/>
  <c r="I1169" i="5"/>
  <c r="H1169" i="5"/>
  <c r="F1169" i="5"/>
  <c r="D1169" i="5"/>
  <c r="E1169" i="5" s="1"/>
  <c r="S1168" i="5"/>
  <c r="Q1168" i="5"/>
  <c r="R1168" i="5" s="1"/>
  <c r="P1168" i="5"/>
  <c r="O1168" i="5"/>
  <c r="N1168" i="5"/>
  <c r="L1168" i="5"/>
  <c r="M1168" i="5" s="1"/>
  <c r="I1168" i="5"/>
  <c r="H1168" i="5"/>
  <c r="F1168" i="5"/>
  <c r="D1168" i="5"/>
  <c r="E1168" i="5" s="1"/>
  <c r="S1167" i="5"/>
  <c r="Q1167" i="5"/>
  <c r="R1167" i="5" s="1"/>
  <c r="P1167" i="5"/>
  <c r="O1167" i="5"/>
  <c r="N1167" i="5"/>
  <c r="L1167" i="5"/>
  <c r="M1167" i="5" s="1"/>
  <c r="I1167" i="5"/>
  <c r="H1167" i="5"/>
  <c r="F1167" i="5"/>
  <c r="D1167" i="5"/>
  <c r="E1167" i="5" s="1"/>
  <c r="S1166" i="5"/>
  <c r="Q1166" i="5"/>
  <c r="R1166" i="5" s="1"/>
  <c r="P1166" i="5"/>
  <c r="O1166" i="5"/>
  <c r="N1166" i="5"/>
  <c r="L1166" i="5"/>
  <c r="M1166" i="5" s="1"/>
  <c r="I1166" i="5"/>
  <c r="H1166" i="5"/>
  <c r="F1166" i="5"/>
  <c r="D1166" i="5"/>
  <c r="E1166" i="5" s="1"/>
  <c r="S1165" i="5"/>
  <c r="Q1165" i="5"/>
  <c r="P1165" i="5"/>
  <c r="O1165" i="5"/>
  <c r="N1165" i="5"/>
  <c r="L1165" i="5"/>
  <c r="M1165" i="5" s="1"/>
  <c r="I1165" i="5"/>
  <c r="H1165" i="5"/>
  <c r="F1165" i="5"/>
  <c r="D1165" i="5"/>
  <c r="E1165" i="5" s="1"/>
  <c r="S1164" i="5"/>
  <c r="Q1164" i="5"/>
  <c r="R1164" i="5" s="1"/>
  <c r="P1164" i="5"/>
  <c r="O1164" i="5"/>
  <c r="N1164" i="5"/>
  <c r="L1164" i="5"/>
  <c r="M1164" i="5" s="1"/>
  <c r="I1164" i="5"/>
  <c r="H1164" i="5"/>
  <c r="F1164" i="5"/>
  <c r="D1164" i="5"/>
  <c r="E1164" i="5" s="1"/>
  <c r="S1163" i="5"/>
  <c r="Q1163" i="5"/>
  <c r="R1163" i="5" s="1"/>
  <c r="P1163" i="5"/>
  <c r="O1163" i="5"/>
  <c r="N1163" i="5"/>
  <c r="L1163" i="5"/>
  <c r="M1163" i="5" s="1"/>
  <c r="I1163" i="5"/>
  <c r="H1163" i="5"/>
  <c r="F1163" i="5"/>
  <c r="D1163" i="5"/>
  <c r="E1163" i="5" s="1"/>
  <c r="S1162" i="5"/>
  <c r="Q1162" i="5"/>
  <c r="R1162" i="5" s="1"/>
  <c r="P1162" i="5"/>
  <c r="O1162" i="5"/>
  <c r="N1162" i="5"/>
  <c r="L1162" i="5"/>
  <c r="M1162" i="5" s="1"/>
  <c r="I1162" i="5"/>
  <c r="H1162" i="5"/>
  <c r="F1162" i="5"/>
  <c r="D1162" i="5"/>
  <c r="E1162" i="5" s="1"/>
  <c r="S1161" i="5"/>
  <c r="Q1161" i="5"/>
  <c r="P1161" i="5"/>
  <c r="O1161" i="5"/>
  <c r="N1161" i="5"/>
  <c r="L1161" i="5"/>
  <c r="M1161" i="5" s="1"/>
  <c r="I1161" i="5"/>
  <c r="H1161" i="5"/>
  <c r="F1161" i="5"/>
  <c r="D1161" i="5"/>
  <c r="E1161" i="5" s="1"/>
  <c r="S1160" i="5"/>
  <c r="Q1160" i="5"/>
  <c r="R1160" i="5" s="1"/>
  <c r="P1160" i="5"/>
  <c r="O1160" i="5"/>
  <c r="N1160" i="5"/>
  <c r="L1160" i="5"/>
  <c r="M1160" i="5" s="1"/>
  <c r="I1160" i="5"/>
  <c r="H1160" i="5"/>
  <c r="F1160" i="5"/>
  <c r="D1160" i="5"/>
  <c r="E1160" i="5" s="1"/>
  <c r="S1159" i="5"/>
  <c r="Q1159" i="5"/>
  <c r="R1159" i="5" s="1"/>
  <c r="P1159" i="5"/>
  <c r="O1159" i="5"/>
  <c r="N1159" i="5"/>
  <c r="L1159" i="5"/>
  <c r="M1159" i="5" s="1"/>
  <c r="I1159" i="5"/>
  <c r="H1159" i="5"/>
  <c r="F1159" i="5"/>
  <c r="D1159" i="5"/>
  <c r="E1159" i="5" s="1"/>
  <c r="S1158" i="5"/>
  <c r="Q1158" i="5"/>
  <c r="R1158" i="5" s="1"/>
  <c r="P1158" i="5"/>
  <c r="O1158" i="5"/>
  <c r="N1158" i="5"/>
  <c r="L1158" i="5"/>
  <c r="M1158" i="5" s="1"/>
  <c r="I1158" i="5"/>
  <c r="H1158" i="5"/>
  <c r="F1158" i="5"/>
  <c r="D1158" i="5"/>
  <c r="E1158" i="5" s="1"/>
  <c r="S1157" i="5"/>
  <c r="Q1157" i="5"/>
  <c r="P1157" i="5"/>
  <c r="O1157" i="5"/>
  <c r="N1157" i="5"/>
  <c r="L1157" i="5"/>
  <c r="M1157" i="5" s="1"/>
  <c r="I1157" i="5"/>
  <c r="H1157" i="5"/>
  <c r="F1157" i="5"/>
  <c r="D1157" i="5"/>
  <c r="E1157" i="5" s="1"/>
  <c r="S1156" i="5"/>
  <c r="Q1156" i="5"/>
  <c r="R1156" i="5" s="1"/>
  <c r="P1156" i="5"/>
  <c r="O1156" i="5"/>
  <c r="N1156" i="5"/>
  <c r="L1156" i="5"/>
  <c r="M1156" i="5" s="1"/>
  <c r="I1156" i="5"/>
  <c r="H1156" i="5"/>
  <c r="F1156" i="5"/>
  <c r="D1156" i="5"/>
  <c r="E1156" i="5" s="1"/>
  <c r="S1155" i="5"/>
  <c r="Q1155" i="5"/>
  <c r="R1155" i="5" s="1"/>
  <c r="P1155" i="5"/>
  <c r="O1155" i="5"/>
  <c r="N1155" i="5"/>
  <c r="L1155" i="5"/>
  <c r="M1155" i="5" s="1"/>
  <c r="I1155" i="5"/>
  <c r="H1155" i="5"/>
  <c r="F1155" i="5"/>
  <c r="D1155" i="5"/>
  <c r="E1155" i="5" s="1"/>
  <c r="S1154" i="5"/>
  <c r="Q1154" i="5"/>
  <c r="R1154" i="5" s="1"/>
  <c r="P1154" i="5"/>
  <c r="O1154" i="5"/>
  <c r="N1154" i="5"/>
  <c r="L1154" i="5"/>
  <c r="M1154" i="5" s="1"/>
  <c r="I1154" i="5"/>
  <c r="H1154" i="5"/>
  <c r="F1154" i="5"/>
  <c r="D1154" i="5"/>
  <c r="E1154" i="5" s="1"/>
  <c r="S1153" i="5"/>
  <c r="Q1153" i="5"/>
  <c r="R1153" i="5" s="1"/>
  <c r="P1153" i="5"/>
  <c r="O1153" i="5"/>
  <c r="N1153" i="5"/>
  <c r="L1153" i="5"/>
  <c r="M1153" i="5" s="1"/>
  <c r="I1153" i="5"/>
  <c r="H1153" i="5"/>
  <c r="F1153" i="5"/>
  <c r="D1153" i="5"/>
  <c r="E1153" i="5" s="1"/>
  <c r="S1152" i="5"/>
  <c r="Q1152" i="5"/>
  <c r="R1152" i="5" s="1"/>
  <c r="P1152" i="5"/>
  <c r="O1152" i="5"/>
  <c r="N1152" i="5"/>
  <c r="L1152" i="5"/>
  <c r="M1152" i="5" s="1"/>
  <c r="I1152" i="5"/>
  <c r="H1152" i="5"/>
  <c r="F1152" i="5"/>
  <c r="D1152" i="5"/>
  <c r="E1152" i="5" s="1"/>
  <c r="S1151" i="5"/>
  <c r="Q1151" i="5"/>
  <c r="P1151" i="5"/>
  <c r="O1151" i="5"/>
  <c r="N1151" i="5"/>
  <c r="L1151" i="5"/>
  <c r="M1151" i="5" s="1"/>
  <c r="I1151" i="5"/>
  <c r="H1151" i="5"/>
  <c r="F1151" i="5"/>
  <c r="D1151" i="5"/>
  <c r="E1151" i="5" s="1"/>
  <c r="S1150" i="5"/>
  <c r="Q1150" i="5"/>
  <c r="P1150" i="5"/>
  <c r="O1150" i="5"/>
  <c r="N1150" i="5"/>
  <c r="L1150" i="5"/>
  <c r="M1150" i="5" s="1"/>
  <c r="I1150" i="5"/>
  <c r="H1150" i="5"/>
  <c r="F1150" i="5"/>
  <c r="D1150" i="5"/>
  <c r="E1150" i="5" s="1"/>
  <c r="S1149" i="5"/>
  <c r="Q1149" i="5"/>
  <c r="P1149" i="5"/>
  <c r="O1149" i="5"/>
  <c r="N1149" i="5"/>
  <c r="L1149" i="5"/>
  <c r="M1149" i="5" s="1"/>
  <c r="I1149" i="5"/>
  <c r="H1149" i="5"/>
  <c r="F1149" i="5"/>
  <c r="D1149" i="5"/>
  <c r="E1149" i="5" s="1"/>
  <c r="S1148" i="5"/>
  <c r="Q1148" i="5"/>
  <c r="R1148" i="5" s="1"/>
  <c r="P1148" i="5"/>
  <c r="O1148" i="5"/>
  <c r="N1148" i="5"/>
  <c r="L1148" i="5"/>
  <c r="M1148" i="5" s="1"/>
  <c r="I1148" i="5"/>
  <c r="H1148" i="5"/>
  <c r="F1148" i="5"/>
  <c r="D1148" i="5"/>
  <c r="E1148" i="5" s="1"/>
  <c r="S1147" i="5"/>
  <c r="Q1147" i="5"/>
  <c r="R1147" i="5" s="1"/>
  <c r="P1147" i="5"/>
  <c r="O1147" i="5"/>
  <c r="N1147" i="5"/>
  <c r="L1147" i="5"/>
  <c r="M1147" i="5" s="1"/>
  <c r="I1147" i="5"/>
  <c r="H1147" i="5"/>
  <c r="F1147" i="5"/>
  <c r="D1147" i="5"/>
  <c r="E1147" i="5" s="1"/>
  <c r="S1146" i="5"/>
  <c r="Q1146" i="5"/>
  <c r="R1146" i="5" s="1"/>
  <c r="P1146" i="5"/>
  <c r="O1146" i="5"/>
  <c r="N1146" i="5"/>
  <c r="L1146" i="5"/>
  <c r="M1146" i="5" s="1"/>
  <c r="I1146" i="5"/>
  <c r="H1146" i="5"/>
  <c r="F1146" i="5"/>
  <c r="D1146" i="5"/>
  <c r="E1146" i="5" s="1"/>
  <c r="S1145" i="5"/>
  <c r="Q1145" i="5"/>
  <c r="R1145" i="5" s="1"/>
  <c r="P1145" i="5"/>
  <c r="O1145" i="5"/>
  <c r="N1145" i="5"/>
  <c r="L1145" i="5"/>
  <c r="M1145" i="5" s="1"/>
  <c r="I1145" i="5"/>
  <c r="H1145" i="5"/>
  <c r="F1145" i="5"/>
  <c r="D1145" i="5"/>
  <c r="E1145" i="5" s="1"/>
  <c r="S1144" i="5"/>
  <c r="Q1144" i="5"/>
  <c r="R1144" i="5" s="1"/>
  <c r="P1144" i="5"/>
  <c r="O1144" i="5"/>
  <c r="N1144" i="5"/>
  <c r="L1144" i="5"/>
  <c r="M1144" i="5" s="1"/>
  <c r="I1144" i="5"/>
  <c r="H1144" i="5"/>
  <c r="F1144" i="5"/>
  <c r="D1144" i="5"/>
  <c r="E1144" i="5" s="1"/>
  <c r="S1143" i="5"/>
  <c r="Q1143" i="5"/>
  <c r="P1143" i="5"/>
  <c r="O1143" i="5"/>
  <c r="N1143" i="5"/>
  <c r="L1143" i="5"/>
  <c r="M1143" i="5" s="1"/>
  <c r="I1143" i="5"/>
  <c r="H1143" i="5"/>
  <c r="F1143" i="5"/>
  <c r="D1143" i="5"/>
  <c r="E1143" i="5" s="1"/>
  <c r="S1142" i="5"/>
  <c r="Q1142" i="5"/>
  <c r="R1142" i="5" s="1"/>
  <c r="P1142" i="5"/>
  <c r="O1142" i="5"/>
  <c r="N1142" i="5"/>
  <c r="L1142" i="5"/>
  <c r="M1142" i="5" s="1"/>
  <c r="I1142" i="5"/>
  <c r="H1142" i="5"/>
  <c r="F1142" i="5"/>
  <c r="D1142" i="5"/>
  <c r="E1142" i="5" s="1"/>
  <c r="S1141" i="5"/>
  <c r="Q1141" i="5"/>
  <c r="P1141" i="5"/>
  <c r="O1141" i="5"/>
  <c r="N1141" i="5"/>
  <c r="L1141" i="5"/>
  <c r="M1141" i="5" s="1"/>
  <c r="I1141" i="5"/>
  <c r="H1141" i="5"/>
  <c r="F1141" i="5"/>
  <c r="D1141" i="5"/>
  <c r="E1141" i="5" s="1"/>
  <c r="S1140" i="5"/>
  <c r="Q1140" i="5"/>
  <c r="R1140" i="5" s="1"/>
  <c r="P1140" i="5"/>
  <c r="O1140" i="5"/>
  <c r="N1140" i="5"/>
  <c r="L1140" i="5"/>
  <c r="M1140" i="5" s="1"/>
  <c r="I1140" i="5"/>
  <c r="H1140" i="5"/>
  <c r="F1140" i="5"/>
  <c r="D1140" i="5"/>
  <c r="E1140" i="5" s="1"/>
  <c r="S1139" i="5"/>
  <c r="Q1139" i="5"/>
  <c r="R1139" i="5" s="1"/>
  <c r="P1139" i="5"/>
  <c r="O1139" i="5"/>
  <c r="N1139" i="5"/>
  <c r="L1139" i="5"/>
  <c r="M1139" i="5" s="1"/>
  <c r="I1139" i="5"/>
  <c r="H1139" i="5"/>
  <c r="F1139" i="5"/>
  <c r="D1139" i="5"/>
  <c r="E1139" i="5" s="1"/>
  <c r="S1138" i="5"/>
  <c r="Q1138" i="5"/>
  <c r="R1138" i="5" s="1"/>
  <c r="P1138" i="5"/>
  <c r="O1138" i="5"/>
  <c r="N1138" i="5"/>
  <c r="L1138" i="5"/>
  <c r="M1138" i="5" s="1"/>
  <c r="I1138" i="5"/>
  <c r="H1138" i="5"/>
  <c r="F1138" i="5"/>
  <c r="D1138" i="5"/>
  <c r="E1138" i="5" s="1"/>
  <c r="S1137" i="5"/>
  <c r="Q1137" i="5"/>
  <c r="R1137" i="5" s="1"/>
  <c r="P1137" i="5"/>
  <c r="O1137" i="5"/>
  <c r="N1137" i="5"/>
  <c r="L1137" i="5"/>
  <c r="M1137" i="5" s="1"/>
  <c r="I1137" i="5"/>
  <c r="H1137" i="5"/>
  <c r="F1137" i="5"/>
  <c r="D1137" i="5"/>
  <c r="E1137" i="5" s="1"/>
  <c r="S1136" i="5"/>
  <c r="Q1136" i="5"/>
  <c r="R1136" i="5" s="1"/>
  <c r="P1136" i="5"/>
  <c r="O1136" i="5"/>
  <c r="N1136" i="5"/>
  <c r="L1136" i="5"/>
  <c r="M1136" i="5" s="1"/>
  <c r="I1136" i="5"/>
  <c r="H1136" i="5"/>
  <c r="F1136" i="5"/>
  <c r="D1136" i="5"/>
  <c r="E1136" i="5" s="1"/>
  <c r="S1135" i="5"/>
  <c r="Q1135" i="5"/>
  <c r="P1135" i="5"/>
  <c r="O1135" i="5"/>
  <c r="N1135" i="5"/>
  <c r="L1135" i="5"/>
  <c r="M1135" i="5" s="1"/>
  <c r="I1135" i="5"/>
  <c r="H1135" i="5"/>
  <c r="F1135" i="5"/>
  <c r="D1135" i="5"/>
  <c r="E1135" i="5" s="1"/>
  <c r="S1134" i="5"/>
  <c r="Q1134" i="5"/>
  <c r="P1134" i="5"/>
  <c r="O1134" i="5"/>
  <c r="N1134" i="5"/>
  <c r="L1134" i="5"/>
  <c r="M1134" i="5" s="1"/>
  <c r="I1134" i="5"/>
  <c r="H1134" i="5"/>
  <c r="F1134" i="5"/>
  <c r="D1134" i="5"/>
  <c r="E1134" i="5" s="1"/>
  <c r="S1133" i="5"/>
  <c r="Q1133" i="5"/>
  <c r="P1133" i="5"/>
  <c r="O1133" i="5"/>
  <c r="N1133" i="5"/>
  <c r="L1133" i="5"/>
  <c r="M1133" i="5" s="1"/>
  <c r="I1133" i="5"/>
  <c r="H1133" i="5"/>
  <c r="F1133" i="5"/>
  <c r="D1133" i="5"/>
  <c r="E1133" i="5" s="1"/>
  <c r="S1132" i="5"/>
  <c r="Q1132" i="5"/>
  <c r="R1132" i="5" s="1"/>
  <c r="P1132" i="5"/>
  <c r="O1132" i="5"/>
  <c r="N1132" i="5"/>
  <c r="L1132" i="5"/>
  <c r="M1132" i="5" s="1"/>
  <c r="I1132" i="5"/>
  <c r="H1132" i="5"/>
  <c r="F1132" i="5"/>
  <c r="D1132" i="5"/>
  <c r="E1132" i="5" s="1"/>
  <c r="S1131" i="5"/>
  <c r="Q1131" i="5"/>
  <c r="R1131" i="5" s="1"/>
  <c r="P1131" i="5"/>
  <c r="O1131" i="5"/>
  <c r="N1131" i="5"/>
  <c r="L1131" i="5"/>
  <c r="M1131" i="5" s="1"/>
  <c r="I1131" i="5"/>
  <c r="H1131" i="5"/>
  <c r="F1131" i="5"/>
  <c r="D1131" i="5"/>
  <c r="E1131" i="5" s="1"/>
  <c r="S1130" i="5"/>
  <c r="Q1130" i="5"/>
  <c r="R1130" i="5" s="1"/>
  <c r="P1130" i="5"/>
  <c r="O1130" i="5"/>
  <c r="N1130" i="5"/>
  <c r="L1130" i="5"/>
  <c r="M1130" i="5" s="1"/>
  <c r="I1130" i="5"/>
  <c r="H1130" i="5"/>
  <c r="F1130" i="5"/>
  <c r="D1130" i="5"/>
  <c r="E1130" i="5" s="1"/>
  <c r="S1129" i="5"/>
  <c r="Q1129" i="5"/>
  <c r="R1129" i="5" s="1"/>
  <c r="P1129" i="5"/>
  <c r="O1129" i="5"/>
  <c r="N1129" i="5"/>
  <c r="L1129" i="5"/>
  <c r="M1129" i="5" s="1"/>
  <c r="I1129" i="5"/>
  <c r="H1129" i="5"/>
  <c r="F1129" i="5"/>
  <c r="D1129" i="5"/>
  <c r="E1129" i="5" s="1"/>
  <c r="S1128" i="5"/>
  <c r="Q1128" i="5"/>
  <c r="R1128" i="5" s="1"/>
  <c r="P1128" i="5"/>
  <c r="O1128" i="5"/>
  <c r="N1128" i="5"/>
  <c r="L1128" i="5"/>
  <c r="M1128" i="5" s="1"/>
  <c r="I1128" i="5"/>
  <c r="H1128" i="5"/>
  <c r="F1128" i="5"/>
  <c r="D1128" i="5"/>
  <c r="E1128" i="5" s="1"/>
  <c r="S1127" i="5"/>
  <c r="Q1127" i="5"/>
  <c r="P1127" i="5"/>
  <c r="O1127" i="5"/>
  <c r="N1127" i="5"/>
  <c r="L1127" i="5"/>
  <c r="M1127" i="5" s="1"/>
  <c r="I1127" i="5"/>
  <c r="H1127" i="5"/>
  <c r="F1127" i="5"/>
  <c r="D1127" i="5"/>
  <c r="E1127" i="5" s="1"/>
  <c r="S1126" i="5"/>
  <c r="Q1126" i="5"/>
  <c r="R1126" i="5" s="1"/>
  <c r="P1126" i="5"/>
  <c r="O1126" i="5"/>
  <c r="N1126" i="5"/>
  <c r="L1126" i="5"/>
  <c r="M1126" i="5" s="1"/>
  <c r="I1126" i="5"/>
  <c r="H1126" i="5"/>
  <c r="F1126" i="5"/>
  <c r="D1126" i="5"/>
  <c r="E1126" i="5" s="1"/>
  <c r="S1125" i="5"/>
  <c r="Q1125" i="5"/>
  <c r="P1125" i="5"/>
  <c r="O1125" i="5"/>
  <c r="N1125" i="5"/>
  <c r="L1125" i="5"/>
  <c r="M1125" i="5" s="1"/>
  <c r="I1125" i="5"/>
  <c r="H1125" i="5"/>
  <c r="F1125" i="5"/>
  <c r="D1125" i="5"/>
  <c r="E1125" i="5" s="1"/>
  <c r="S1124" i="5"/>
  <c r="Q1124" i="5"/>
  <c r="R1124" i="5" s="1"/>
  <c r="P1124" i="5"/>
  <c r="O1124" i="5"/>
  <c r="N1124" i="5"/>
  <c r="L1124" i="5"/>
  <c r="M1124" i="5" s="1"/>
  <c r="I1124" i="5"/>
  <c r="H1124" i="5"/>
  <c r="F1124" i="5"/>
  <c r="D1124" i="5"/>
  <c r="E1124" i="5" s="1"/>
  <c r="S1123" i="5"/>
  <c r="Q1123" i="5"/>
  <c r="R1123" i="5" s="1"/>
  <c r="P1123" i="5"/>
  <c r="O1123" i="5"/>
  <c r="N1123" i="5"/>
  <c r="L1123" i="5"/>
  <c r="M1123" i="5" s="1"/>
  <c r="I1123" i="5"/>
  <c r="H1123" i="5"/>
  <c r="F1123" i="5"/>
  <c r="D1123" i="5"/>
  <c r="E1123" i="5" s="1"/>
  <c r="S1122" i="5"/>
  <c r="Q1122" i="5"/>
  <c r="R1122" i="5" s="1"/>
  <c r="P1122" i="5"/>
  <c r="O1122" i="5"/>
  <c r="N1122" i="5"/>
  <c r="L1122" i="5"/>
  <c r="M1122" i="5" s="1"/>
  <c r="I1122" i="5"/>
  <c r="H1122" i="5"/>
  <c r="F1122" i="5"/>
  <c r="D1122" i="5"/>
  <c r="E1122" i="5" s="1"/>
  <c r="S1121" i="5"/>
  <c r="Q1121" i="5"/>
  <c r="R1121" i="5" s="1"/>
  <c r="P1121" i="5"/>
  <c r="O1121" i="5"/>
  <c r="N1121" i="5"/>
  <c r="L1121" i="5"/>
  <c r="M1121" i="5" s="1"/>
  <c r="I1121" i="5"/>
  <c r="H1121" i="5"/>
  <c r="F1121" i="5"/>
  <c r="D1121" i="5"/>
  <c r="E1121" i="5" s="1"/>
  <c r="S1120" i="5"/>
  <c r="Q1120" i="5"/>
  <c r="R1120" i="5" s="1"/>
  <c r="P1120" i="5"/>
  <c r="O1120" i="5"/>
  <c r="N1120" i="5"/>
  <c r="L1120" i="5"/>
  <c r="M1120" i="5" s="1"/>
  <c r="I1120" i="5"/>
  <c r="H1120" i="5"/>
  <c r="F1120" i="5"/>
  <c r="D1120" i="5"/>
  <c r="E1120" i="5" s="1"/>
  <c r="S1119" i="5"/>
  <c r="Q1119" i="5"/>
  <c r="P1119" i="5"/>
  <c r="O1119" i="5"/>
  <c r="N1119" i="5"/>
  <c r="L1119" i="5"/>
  <c r="M1119" i="5" s="1"/>
  <c r="I1119" i="5"/>
  <c r="H1119" i="5"/>
  <c r="F1119" i="5"/>
  <c r="D1119" i="5"/>
  <c r="E1119" i="5" s="1"/>
  <c r="S1118" i="5"/>
  <c r="Q1118" i="5"/>
  <c r="P1118" i="5"/>
  <c r="O1118" i="5"/>
  <c r="N1118" i="5"/>
  <c r="L1118" i="5"/>
  <c r="M1118" i="5" s="1"/>
  <c r="I1118" i="5"/>
  <c r="H1118" i="5"/>
  <c r="F1118" i="5"/>
  <c r="D1118" i="5"/>
  <c r="E1118" i="5" s="1"/>
  <c r="S1117" i="5"/>
  <c r="Q1117" i="5"/>
  <c r="P1117" i="5"/>
  <c r="O1117" i="5"/>
  <c r="N1117" i="5"/>
  <c r="L1117" i="5"/>
  <c r="M1117" i="5" s="1"/>
  <c r="I1117" i="5"/>
  <c r="H1117" i="5"/>
  <c r="F1117" i="5"/>
  <c r="D1117" i="5"/>
  <c r="E1117" i="5" s="1"/>
  <c r="S1116" i="5"/>
  <c r="Q1116" i="5"/>
  <c r="R1116" i="5" s="1"/>
  <c r="P1116" i="5"/>
  <c r="O1116" i="5"/>
  <c r="N1116" i="5"/>
  <c r="L1116" i="5"/>
  <c r="M1116" i="5" s="1"/>
  <c r="I1116" i="5"/>
  <c r="H1116" i="5"/>
  <c r="F1116" i="5"/>
  <c r="D1116" i="5"/>
  <c r="E1116" i="5" s="1"/>
  <c r="S1115" i="5"/>
  <c r="Q1115" i="5"/>
  <c r="R1115" i="5" s="1"/>
  <c r="P1115" i="5"/>
  <c r="O1115" i="5"/>
  <c r="N1115" i="5"/>
  <c r="L1115" i="5"/>
  <c r="M1115" i="5" s="1"/>
  <c r="I1115" i="5"/>
  <c r="H1115" i="5"/>
  <c r="F1115" i="5"/>
  <c r="D1115" i="5"/>
  <c r="E1115" i="5" s="1"/>
  <c r="S1114" i="5"/>
  <c r="Q1114" i="5"/>
  <c r="R1114" i="5" s="1"/>
  <c r="P1114" i="5"/>
  <c r="O1114" i="5"/>
  <c r="N1114" i="5"/>
  <c r="L1114" i="5"/>
  <c r="M1114" i="5" s="1"/>
  <c r="I1114" i="5"/>
  <c r="H1114" i="5"/>
  <c r="F1114" i="5"/>
  <c r="D1114" i="5"/>
  <c r="E1114" i="5" s="1"/>
  <c r="S1113" i="5"/>
  <c r="Q1113" i="5"/>
  <c r="R1113" i="5" s="1"/>
  <c r="P1113" i="5"/>
  <c r="O1113" i="5"/>
  <c r="N1113" i="5"/>
  <c r="L1113" i="5"/>
  <c r="M1113" i="5" s="1"/>
  <c r="I1113" i="5"/>
  <c r="H1113" i="5"/>
  <c r="F1113" i="5"/>
  <c r="D1113" i="5"/>
  <c r="E1113" i="5" s="1"/>
  <c r="S1112" i="5"/>
  <c r="Q1112" i="5"/>
  <c r="R1112" i="5" s="1"/>
  <c r="P1112" i="5"/>
  <c r="O1112" i="5"/>
  <c r="N1112" i="5"/>
  <c r="L1112" i="5"/>
  <c r="M1112" i="5" s="1"/>
  <c r="I1112" i="5"/>
  <c r="H1112" i="5"/>
  <c r="F1112" i="5"/>
  <c r="D1112" i="5"/>
  <c r="E1112" i="5" s="1"/>
  <c r="S1111" i="5"/>
  <c r="Q1111" i="5"/>
  <c r="P1111" i="5"/>
  <c r="O1111" i="5"/>
  <c r="N1111" i="5"/>
  <c r="L1111" i="5"/>
  <c r="M1111" i="5" s="1"/>
  <c r="I1111" i="5"/>
  <c r="H1111" i="5"/>
  <c r="F1111" i="5"/>
  <c r="D1111" i="5"/>
  <c r="E1111" i="5" s="1"/>
  <c r="S1110" i="5"/>
  <c r="Q1110" i="5"/>
  <c r="R1110" i="5" s="1"/>
  <c r="P1110" i="5"/>
  <c r="O1110" i="5"/>
  <c r="N1110" i="5"/>
  <c r="L1110" i="5"/>
  <c r="M1110" i="5" s="1"/>
  <c r="I1110" i="5"/>
  <c r="H1110" i="5"/>
  <c r="F1110" i="5"/>
  <c r="D1110" i="5"/>
  <c r="E1110" i="5" s="1"/>
  <c r="S1109" i="5"/>
  <c r="Q1109" i="5"/>
  <c r="P1109" i="5"/>
  <c r="O1109" i="5"/>
  <c r="N1109" i="5"/>
  <c r="L1109" i="5"/>
  <c r="M1109" i="5" s="1"/>
  <c r="I1109" i="5"/>
  <c r="H1109" i="5"/>
  <c r="F1109" i="5"/>
  <c r="D1109" i="5"/>
  <c r="E1109" i="5" s="1"/>
  <c r="S1108" i="5"/>
  <c r="Q1108" i="5"/>
  <c r="R1108" i="5" s="1"/>
  <c r="P1108" i="5"/>
  <c r="O1108" i="5"/>
  <c r="N1108" i="5"/>
  <c r="L1108" i="5"/>
  <c r="M1108" i="5" s="1"/>
  <c r="I1108" i="5"/>
  <c r="H1108" i="5"/>
  <c r="F1108" i="5"/>
  <c r="D1108" i="5"/>
  <c r="E1108" i="5" s="1"/>
  <c r="S1107" i="5"/>
  <c r="Q1107" i="5"/>
  <c r="R1107" i="5" s="1"/>
  <c r="P1107" i="5"/>
  <c r="O1107" i="5"/>
  <c r="N1107" i="5"/>
  <c r="L1107" i="5"/>
  <c r="M1107" i="5" s="1"/>
  <c r="I1107" i="5"/>
  <c r="H1107" i="5"/>
  <c r="F1107" i="5"/>
  <c r="D1107" i="5"/>
  <c r="E1107" i="5" s="1"/>
  <c r="S1106" i="5"/>
  <c r="Q1106" i="5"/>
  <c r="R1106" i="5" s="1"/>
  <c r="P1106" i="5"/>
  <c r="O1106" i="5"/>
  <c r="N1106" i="5"/>
  <c r="L1106" i="5"/>
  <c r="M1106" i="5" s="1"/>
  <c r="I1106" i="5"/>
  <c r="H1106" i="5"/>
  <c r="F1106" i="5"/>
  <c r="D1106" i="5"/>
  <c r="E1106" i="5" s="1"/>
  <c r="S1105" i="5"/>
  <c r="Q1105" i="5"/>
  <c r="R1105" i="5" s="1"/>
  <c r="P1105" i="5"/>
  <c r="O1105" i="5"/>
  <c r="N1105" i="5"/>
  <c r="L1105" i="5"/>
  <c r="M1105" i="5" s="1"/>
  <c r="I1105" i="5"/>
  <c r="H1105" i="5"/>
  <c r="F1105" i="5"/>
  <c r="D1105" i="5"/>
  <c r="E1105" i="5" s="1"/>
  <c r="S1104" i="5"/>
  <c r="Q1104" i="5"/>
  <c r="R1104" i="5" s="1"/>
  <c r="P1104" i="5"/>
  <c r="O1104" i="5"/>
  <c r="N1104" i="5"/>
  <c r="L1104" i="5"/>
  <c r="M1104" i="5" s="1"/>
  <c r="I1104" i="5"/>
  <c r="H1104" i="5"/>
  <c r="F1104" i="5"/>
  <c r="D1104" i="5"/>
  <c r="E1104" i="5" s="1"/>
  <c r="S1103" i="5"/>
  <c r="Q1103" i="5"/>
  <c r="P1103" i="5"/>
  <c r="O1103" i="5"/>
  <c r="N1103" i="5"/>
  <c r="L1103" i="5"/>
  <c r="M1103" i="5" s="1"/>
  <c r="I1103" i="5"/>
  <c r="H1103" i="5"/>
  <c r="F1103" i="5"/>
  <c r="D1103" i="5"/>
  <c r="E1103" i="5" s="1"/>
  <c r="S1102" i="5"/>
  <c r="Q1102" i="5"/>
  <c r="P1102" i="5"/>
  <c r="O1102" i="5"/>
  <c r="N1102" i="5"/>
  <c r="L1102" i="5"/>
  <c r="M1102" i="5" s="1"/>
  <c r="I1102" i="5"/>
  <c r="H1102" i="5"/>
  <c r="F1102" i="5"/>
  <c r="D1102" i="5"/>
  <c r="E1102" i="5" s="1"/>
  <c r="S1101" i="5"/>
  <c r="Q1101" i="5"/>
  <c r="P1101" i="5"/>
  <c r="O1101" i="5"/>
  <c r="N1101" i="5"/>
  <c r="L1101" i="5"/>
  <c r="M1101" i="5" s="1"/>
  <c r="I1101" i="5"/>
  <c r="H1101" i="5"/>
  <c r="F1101" i="5"/>
  <c r="D1101" i="5"/>
  <c r="E1101" i="5" s="1"/>
  <c r="S1100" i="5"/>
  <c r="Q1100" i="5"/>
  <c r="R1100" i="5" s="1"/>
  <c r="P1100" i="5"/>
  <c r="O1100" i="5"/>
  <c r="N1100" i="5"/>
  <c r="L1100" i="5"/>
  <c r="M1100" i="5" s="1"/>
  <c r="I1100" i="5"/>
  <c r="H1100" i="5"/>
  <c r="F1100" i="5"/>
  <c r="D1100" i="5"/>
  <c r="E1100" i="5" s="1"/>
  <c r="S1099" i="5"/>
  <c r="Q1099" i="5"/>
  <c r="R1099" i="5" s="1"/>
  <c r="P1099" i="5"/>
  <c r="O1099" i="5"/>
  <c r="N1099" i="5"/>
  <c r="L1099" i="5"/>
  <c r="M1099" i="5" s="1"/>
  <c r="I1099" i="5"/>
  <c r="H1099" i="5"/>
  <c r="F1099" i="5"/>
  <c r="D1099" i="5"/>
  <c r="E1099" i="5" s="1"/>
  <c r="S1098" i="5"/>
  <c r="Q1098" i="5"/>
  <c r="R1098" i="5" s="1"/>
  <c r="P1098" i="5"/>
  <c r="O1098" i="5"/>
  <c r="N1098" i="5"/>
  <c r="L1098" i="5"/>
  <c r="M1098" i="5" s="1"/>
  <c r="I1098" i="5"/>
  <c r="H1098" i="5"/>
  <c r="F1098" i="5"/>
  <c r="D1098" i="5"/>
  <c r="E1098" i="5" s="1"/>
  <c r="S1097" i="5"/>
  <c r="Q1097" i="5"/>
  <c r="R1097" i="5" s="1"/>
  <c r="P1097" i="5"/>
  <c r="O1097" i="5"/>
  <c r="N1097" i="5"/>
  <c r="L1097" i="5"/>
  <c r="M1097" i="5" s="1"/>
  <c r="I1097" i="5"/>
  <c r="H1097" i="5"/>
  <c r="F1097" i="5"/>
  <c r="D1097" i="5"/>
  <c r="E1097" i="5" s="1"/>
  <c r="S1096" i="5"/>
  <c r="Q1096" i="5"/>
  <c r="R1096" i="5" s="1"/>
  <c r="P1096" i="5"/>
  <c r="O1096" i="5"/>
  <c r="N1096" i="5"/>
  <c r="L1096" i="5"/>
  <c r="M1096" i="5" s="1"/>
  <c r="I1096" i="5"/>
  <c r="H1096" i="5"/>
  <c r="F1096" i="5"/>
  <c r="D1096" i="5"/>
  <c r="E1096" i="5" s="1"/>
  <c r="S1095" i="5"/>
  <c r="Q1095" i="5"/>
  <c r="P1095" i="5"/>
  <c r="O1095" i="5"/>
  <c r="N1095" i="5"/>
  <c r="L1095" i="5"/>
  <c r="M1095" i="5" s="1"/>
  <c r="I1095" i="5"/>
  <c r="H1095" i="5"/>
  <c r="F1095" i="5"/>
  <c r="D1095" i="5"/>
  <c r="E1095" i="5" s="1"/>
  <c r="S1094" i="5"/>
  <c r="Q1094" i="5"/>
  <c r="R1094" i="5" s="1"/>
  <c r="P1094" i="5"/>
  <c r="O1094" i="5"/>
  <c r="N1094" i="5"/>
  <c r="L1094" i="5"/>
  <c r="M1094" i="5" s="1"/>
  <c r="I1094" i="5"/>
  <c r="H1094" i="5"/>
  <c r="F1094" i="5"/>
  <c r="D1094" i="5"/>
  <c r="E1094" i="5" s="1"/>
  <c r="S1093" i="5"/>
  <c r="Q1093" i="5"/>
  <c r="P1093" i="5"/>
  <c r="O1093" i="5"/>
  <c r="N1093" i="5"/>
  <c r="L1093" i="5"/>
  <c r="M1093" i="5" s="1"/>
  <c r="I1093" i="5"/>
  <c r="H1093" i="5"/>
  <c r="F1093" i="5"/>
  <c r="D1093" i="5"/>
  <c r="E1093" i="5" s="1"/>
  <c r="S1092" i="5"/>
  <c r="Q1092" i="5"/>
  <c r="R1092" i="5" s="1"/>
  <c r="P1092" i="5"/>
  <c r="O1092" i="5"/>
  <c r="N1092" i="5"/>
  <c r="L1092" i="5"/>
  <c r="M1092" i="5" s="1"/>
  <c r="I1092" i="5"/>
  <c r="H1092" i="5"/>
  <c r="F1092" i="5"/>
  <c r="D1092" i="5"/>
  <c r="E1092" i="5" s="1"/>
  <c r="S1091" i="5"/>
  <c r="Q1091" i="5"/>
  <c r="R1091" i="5" s="1"/>
  <c r="P1091" i="5"/>
  <c r="O1091" i="5"/>
  <c r="N1091" i="5"/>
  <c r="L1091" i="5"/>
  <c r="M1091" i="5" s="1"/>
  <c r="I1091" i="5"/>
  <c r="H1091" i="5"/>
  <c r="F1091" i="5"/>
  <c r="D1091" i="5"/>
  <c r="E1091" i="5" s="1"/>
  <c r="S1090" i="5"/>
  <c r="Q1090" i="5"/>
  <c r="R1090" i="5" s="1"/>
  <c r="P1090" i="5"/>
  <c r="O1090" i="5"/>
  <c r="N1090" i="5"/>
  <c r="L1090" i="5"/>
  <c r="M1090" i="5" s="1"/>
  <c r="I1090" i="5"/>
  <c r="H1090" i="5"/>
  <c r="F1090" i="5"/>
  <c r="D1090" i="5"/>
  <c r="E1090" i="5" s="1"/>
  <c r="S1089" i="5"/>
  <c r="Q1089" i="5"/>
  <c r="R1089" i="5" s="1"/>
  <c r="P1089" i="5"/>
  <c r="O1089" i="5"/>
  <c r="N1089" i="5"/>
  <c r="L1089" i="5"/>
  <c r="M1089" i="5" s="1"/>
  <c r="I1089" i="5"/>
  <c r="H1089" i="5"/>
  <c r="F1089" i="5"/>
  <c r="D1089" i="5"/>
  <c r="E1089" i="5" s="1"/>
  <c r="S1088" i="5"/>
  <c r="Q1088" i="5"/>
  <c r="R1088" i="5" s="1"/>
  <c r="P1088" i="5"/>
  <c r="O1088" i="5"/>
  <c r="N1088" i="5"/>
  <c r="L1088" i="5"/>
  <c r="M1088" i="5" s="1"/>
  <c r="I1088" i="5"/>
  <c r="H1088" i="5"/>
  <c r="F1088" i="5"/>
  <c r="D1088" i="5"/>
  <c r="E1088" i="5" s="1"/>
  <c r="S1087" i="5"/>
  <c r="Q1087" i="5"/>
  <c r="P1087" i="5"/>
  <c r="O1087" i="5"/>
  <c r="N1087" i="5"/>
  <c r="L1087" i="5"/>
  <c r="M1087" i="5" s="1"/>
  <c r="I1087" i="5"/>
  <c r="H1087" i="5"/>
  <c r="F1087" i="5"/>
  <c r="D1087" i="5"/>
  <c r="E1087" i="5" s="1"/>
  <c r="S1086" i="5"/>
  <c r="Q1086" i="5"/>
  <c r="P1086" i="5"/>
  <c r="O1086" i="5"/>
  <c r="N1086" i="5"/>
  <c r="L1086" i="5"/>
  <c r="M1086" i="5" s="1"/>
  <c r="I1086" i="5"/>
  <c r="H1086" i="5"/>
  <c r="F1086" i="5"/>
  <c r="D1086" i="5"/>
  <c r="E1086" i="5" s="1"/>
  <c r="S1085" i="5"/>
  <c r="Q1085" i="5"/>
  <c r="P1085" i="5"/>
  <c r="O1085" i="5"/>
  <c r="N1085" i="5"/>
  <c r="L1085" i="5"/>
  <c r="M1085" i="5" s="1"/>
  <c r="I1085" i="5"/>
  <c r="H1085" i="5"/>
  <c r="F1085" i="5"/>
  <c r="D1085" i="5"/>
  <c r="E1085" i="5" s="1"/>
  <c r="S1084" i="5"/>
  <c r="Q1084" i="5"/>
  <c r="R1084" i="5" s="1"/>
  <c r="P1084" i="5"/>
  <c r="O1084" i="5"/>
  <c r="N1084" i="5"/>
  <c r="L1084" i="5"/>
  <c r="M1084" i="5" s="1"/>
  <c r="I1084" i="5"/>
  <c r="H1084" i="5"/>
  <c r="F1084" i="5"/>
  <c r="D1084" i="5"/>
  <c r="E1084" i="5" s="1"/>
  <c r="S1083" i="5"/>
  <c r="Q1083" i="5"/>
  <c r="R1083" i="5" s="1"/>
  <c r="P1083" i="5"/>
  <c r="O1083" i="5"/>
  <c r="N1083" i="5"/>
  <c r="L1083" i="5"/>
  <c r="M1083" i="5" s="1"/>
  <c r="I1083" i="5"/>
  <c r="H1083" i="5"/>
  <c r="F1083" i="5"/>
  <c r="D1083" i="5"/>
  <c r="E1083" i="5" s="1"/>
  <c r="S1082" i="5"/>
  <c r="Q1082" i="5"/>
  <c r="R1082" i="5" s="1"/>
  <c r="P1082" i="5"/>
  <c r="O1082" i="5"/>
  <c r="N1082" i="5"/>
  <c r="L1082" i="5"/>
  <c r="M1082" i="5" s="1"/>
  <c r="I1082" i="5"/>
  <c r="H1082" i="5"/>
  <c r="F1082" i="5"/>
  <c r="D1082" i="5"/>
  <c r="E1082" i="5" s="1"/>
  <c r="S1081" i="5"/>
  <c r="Q1081" i="5"/>
  <c r="R1081" i="5" s="1"/>
  <c r="P1081" i="5"/>
  <c r="O1081" i="5"/>
  <c r="N1081" i="5"/>
  <c r="L1081" i="5"/>
  <c r="M1081" i="5" s="1"/>
  <c r="I1081" i="5"/>
  <c r="H1081" i="5"/>
  <c r="F1081" i="5"/>
  <c r="D1081" i="5"/>
  <c r="E1081" i="5" s="1"/>
  <c r="S1080" i="5"/>
  <c r="Q1080" i="5"/>
  <c r="R1080" i="5" s="1"/>
  <c r="P1080" i="5"/>
  <c r="O1080" i="5"/>
  <c r="N1080" i="5"/>
  <c r="L1080" i="5"/>
  <c r="M1080" i="5" s="1"/>
  <c r="I1080" i="5"/>
  <c r="H1080" i="5"/>
  <c r="F1080" i="5"/>
  <c r="D1080" i="5"/>
  <c r="E1080" i="5" s="1"/>
  <c r="S1079" i="5"/>
  <c r="Q1079" i="5"/>
  <c r="P1079" i="5"/>
  <c r="O1079" i="5"/>
  <c r="N1079" i="5"/>
  <c r="L1079" i="5"/>
  <c r="M1079" i="5" s="1"/>
  <c r="I1079" i="5"/>
  <c r="H1079" i="5"/>
  <c r="F1079" i="5"/>
  <c r="D1079" i="5"/>
  <c r="E1079" i="5" s="1"/>
  <c r="S1078" i="5"/>
  <c r="Q1078" i="5"/>
  <c r="R1078" i="5" s="1"/>
  <c r="P1078" i="5"/>
  <c r="O1078" i="5"/>
  <c r="N1078" i="5"/>
  <c r="L1078" i="5"/>
  <c r="M1078" i="5" s="1"/>
  <c r="I1078" i="5"/>
  <c r="H1078" i="5"/>
  <c r="F1078" i="5"/>
  <c r="D1078" i="5"/>
  <c r="E1078" i="5" s="1"/>
  <c r="S1077" i="5"/>
  <c r="Q1077" i="5"/>
  <c r="P1077" i="5"/>
  <c r="O1077" i="5"/>
  <c r="N1077" i="5"/>
  <c r="L1077" i="5"/>
  <c r="M1077" i="5" s="1"/>
  <c r="I1077" i="5"/>
  <c r="H1077" i="5"/>
  <c r="F1077" i="5"/>
  <c r="D1077" i="5"/>
  <c r="E1077" i="5" s="1"/>
  <c r="S1076" i="5"/>
  <c r="Q1076" i="5"/>
  <c r="R1076" i="5" s="1"/>
  <c r="P1076" i="5"/>
  <c r="O1076" i="5"/>
  <c r="N1076" i="5"/>
  <c r="L1076" i="5"/>
  <c r="M1076" i="5" s="1"/>
  <c r="I1076" i="5"/>
  <c r="H1076" i="5"/>
  <c r="F1076" i="5"/>
  <c r="D1076" i="5"/>
  <c r="E1076" i="5" s="1"/>
  <c r="S1075" i="5"/>
  <c r="Q1075" i="5"/>
  <c r="R1075" i="5" s="1"/>
  <c r="P1075" i="5"/>
  <c r="O1075" i="5"/>
  <c r="N1075" i="5"/>
  <c r="L1075" i="5"/>
  <c r="M1075" i="5" s="1"/>
  <c r="I1075" i="5"/>
  <c r="H1075" i="5"/>
  <c r="F1075" i="5"/>
  <c r="D1075" i="5"/>
  <c r="E1075" i="5" s="1"/>
  <c r="S1074" i="5"/>
  <c r="Q1074" i="5"/>
  <c r="R1074" i="5" s="1"/>
  <c r="P1074" i="5"/>
  <c r="O1074" i="5"/>
  <c r="N1074" i="5"/>
  <c r="L1074" i="5"/>
  <c r="M1074" i="5" s="1"/>
  <c r="I1074" i="5"/>
  <c r="H1074" i="5"/>
  <c r="F1074" i="5"/>
  <c r="D1074" i="5"/>
  <c r="E1074" i="5" s="1"/>
  <c r="S1073" i="5"/>
  <c r="Q1073" i="5"/>
  <c r="R1073" i="5" s="1"/>
  <c r="P1073" i="5"/>
  <c r="O1073" i="5"/>
  <c r="N1073" i="5"/>
  <c r="L1073" i="5"/>
  <c r="M1073" i="5" s="1"/>
  <c r="I1073" i="5"/>
  <c r="H1073" i="5"/>
  <c r="F1073" i="5"/>
  <c r="D1073" i="5"/>
  <c r="E1073" i="5" s="1"/>
  <c r="S1072" i="5"/>
  <c r="Q1072" i="5"/>
  <c r="R1072" i="5" s="1"/>
  <c r="P1072" i="5"/>
  <c r="O1072" i="5"/>
  <c r="N1072" i="5"/>
  <c r="L1072" i="5"/>
  <c r="M1072" i="5" s="1"/>
  <c r="I1072" i="5"/>
  <c r="H1072" i="5"/>
  <c r="F1072" i="5"/>
  <c r="D1072" i="5"/>
  <c r="E1072" i="5" s="1"/>
  <c r="S1071" i="5"/>
  <c r="Q1071" i="5"/>
  <c r="P1071" i="5"/>
  <c r="O1071" i="5"/>
  <c r="N1071" i="5"/>
  <c r="L1071" i="5"/>
  <c r="M1071" i="5" s="1"/>
  <c r="I1071" i="5"/>
  <c r="H1071" i="5"/>
  <c r="F1071" i="5"/>
  <c r="D1071" i="5"/>
  <c r="E1071" i="5" s="1"/>
  <c r="S1070" i="5"/>
  <c r="Q1070" i="5"/>
  <c r="P1070" i="5"/>
  <c r="O1070" i="5"/>
  <c r="N1070" i="5"/>
  <c r="L1070" i="5"/>
  <c r="M1070" i="5" s="1"/>
  <c r="I1070" i="5"/>
  <c r="H1070" i="5"/>
  <c r="F1070" i="5"/>
  <c r="D1070" i="5"/>
  <c r="E1070" i="5" s="1"/>
  <c r="S1069" i="5"/>
  <c r="Q1069" i="5"/>
  <c r="P1069" i="5"/>
  <c r="O1069" i="5"/>
  <c r="N1069" i="5"/>
  <c r="L1069" i="5"/>
  <c r="M1069" i="5" s="1"/>
  <c r="I1069" i="5"/>
  <c r="H1069" i="5"/>
  <c r="F1069" i="5"/>
  <c r="D1069" i="5"/>
  <c r="E1069" i="5" s="1"/>
  <c r="S1068" i="5"/>
  <c r="Q1068" i="5"/>
  <c r="R1068" i="5" s="1"/>
  <c r="P1068" i="5"/>
  <c r="O1068" i="5"/>
  <c r="N1068" i="5"/>
  <c r="L1068" i="5"/>
  <c r="M1068" i="5" s="1"/>
  <c r="I1068" i="5"/>
  <c r="H1068" i="5"/>
  <c r="F1068" i="5"/>
  <c r="D1068" i="5"/>
  <c r="E1068" i="5" s="1"/>
  <c r="S1067" i="5"/>
  <c r="Q1067" i="5"/>
  <c r="R1067" i="5" s="1"/>
  <c r="P1067" i="5"/>
  <c r="O1067" i="5"/>
  <c r="N1067" i="5"/>
  <c r="L1067" i="5"/>
  <c r="M1067" i="5" s="1"/>
  <c r="I1067" i="5"/>
  <c r="H1067" i="5"/>
  <c r="F1067" i="5"/>
  <c r="D1067" i="5"/>
  <c r="E1067" i="5" s="1"/>
  <c r="S1066" i="5"/>
  <c r="Q1066" i="5"/>
  <c r="R1066" i="5" s="1"/>
  <c r="P1066" i="5"/>
  <c r="O1066" i="5"/>
  <c r="N1066" i="5"/>
  <c r="L1066" i="5"/>
  <c r="M1066" i="5" s="1"/>
  <c r="I1066" i="5"/>
  <c r="H1066" i="5"/>
  <c r="F1066" i="5"/>
  <c r="D1066" i="5"/>
  <c r="E1066" i="5" s="1"/>
  <c r="S1065" i="5"/>
  <c r="Q1065" i="5"/>
  <c r="R1065" i="5" s="1"/>
  <c r="P1065" i="5"/>
  <c r="O1065" i="5"/>
  <c r="N1065" i="5"/>
  <c r="L1065" i="5"/>
  <c r="M1065" i="5" s="1"/>
  <c r="I1065" i="5"/>
  <c r="H1065" i="5"/>
  <c r="F1065" i="5"/>
  <c r="D1065" i="5"/>
  <c r="E1065" i="5" s="1"/>
  <c r="S1064" i="5"/>
  <c r="Q1064" i="5"/>
  <c r="R1064" i="5" s="1"/>
  <c r="P1064" i="5"/>
  <c r="O1064" i="5"/>
  <c r="N1064" i="5"/>
  <c r="L1064" i="5"/>
  <c r="M1064" i="5" s="1"/>
  <c r="I1064" i="5"/>
  <c r="H1064" i="5"/>
  <c r="F1064" i="5"/>
  <c r="D1064" i="5"/>
  <c r="E1064" i="5" s="1"/>
  <c r="S1063" i="5"/>
  <c r="Q1063" i="5"/>
  <c r="P1063" i="5"/>
  <c r="O1063" i="5"/>
  <c r="N1063" i="5"/>
  <c r="L1063" i="5"/>
  <c r="M1063" i="5" s="1"/>
  <c r="I1063" i="5"/>
  <c r="H1063" i="5"/>
  <c r="F1063" i="5"/>
  <c r="D1063" i="5"/>
  <c r="E1063" i="5" s="1"/>
  <c r="S1062" i="5"/>
  <c r="Q1062" i="5"/>
  <c r="R1062" i="5" s="1"/>
  <c r="P1062" i="5"/>
  <c r="O1062" i="5"/>
  <c r="N1062" i="5"/>
  <c r="L1062" i="5"/>
  <c r="M1062" i="5" s="1"/>
  <c r="I1062" i="5"/>
  <c r="H1062" i="5"/>
  <c r="F1062" i="5"/>
  <c r="D1062" i="5"/>
  <c r="E1062" i="5" s="1"/>
  <c r="S1061" i="5"/>
  <c r="Q1061" i="5"/>
  <c r="P1061" i="5"/>
  <c r="O1061" i="5"/>
  <c r="N1061" i="5"/>
  <c r="L1061" i="5"/>
  <c r="M1061" i="5" s="1"/>
  <c r="I1061" i="5"/>
  <c r="H1061" i="5"/>
  <c r="F1061" i="5"/>
  <c r="D1061" i="5"/>
  <c r="E1061" i="5" s="1"/>
  <c r="S1060" i="5"/>
  <c r="Q1060" i="5"/>
  <c r="R1060" i="5" s="1"/>
  <c r="P1060" i="5"/>
  <c r="O1060" i="5"/>
  <c r="N1060" i="5"/>
  <c r="L1060" i="5"/>
  <c r="M1060" i="5" s="1"/>
  <c r="I1060" i="5"/>
  <c r="H1060" i="5"/>
  <c r="F1060" i="5"/>
  <c r="D1060" i="5"/>
  <c r="E1060" i="5" s="1"/>
  <c r="S1059" i="5"/>
  <c r="Q1059" i="5"/>
  <c r="R1059" i="5" s="1"/>
  <c r="P1059" i="5"/>
  <c r="O1059" i="5"/>
  <c r="N1059" i="5"/>
  <c r="L1059" i="5"/>
  <c r="M1059" i="5" s="1"/>
  <c r="I1059" i="5"/>
  <c r="H1059" i="5"/>
  <c r="F1059" i="5"/>
  <c r="D1059" i="5"/>
  <c r="E1059" i="5" s="1"/>
  <c r="S1058" i="5"/>
  <c r="Q1058" i="5"/>
  <c r="R1058" i="5" s="1"/>
  <c r="P1058" i="5"/>
  <c r="O1058" i="5"/>
  <c r="N1058" i="5"/>
  <c r="L1058" i="5"/>
  <c r="M1058" i="5" s="1"/>
  <c r="I1058" i="5"/>
  <c r="H1058" i="5"/>
  <c r="F1058" i="5"/>
  <c r="D1058" i="5"/>
  <c r="E1058" i="5" s="1"/>
  <c r="S1057" i="5"/>
  <c r="Q1057" i="5"/>
  <c r="R1057" i="5" s="1"/>
  <c r="P1057" i="5"/>
  <c r="O1057" i="5"/>
  <c r="N1057" i="5"/>
  <c r="L1057" i="5"/>
  <c r="M1057" i="5" s="1"/>
  <c r="I1057" i="5"/>
  <c r="H1057" i="5"/>
  <c r="F1057" i="5"/>
  <c r="D1057" i="5"/>
  <c r="E1057" i="5" s="1"/>
  <c r="S1056" i="5"/>
  <c r="Q1056" i="5"/>
  <c r="R1056" i="5" s="1"/>
  <c r="P1056" i="5"/>
  <c r="O1056" i="5"/>
  <c r="N1056" i="5"/>
  <c r="L1056" i="5"/>
  <c r="M1056" i="5" s="1"/>
  <c r="I1056" i="5"/>
  <c r="H1056" i="5"/>
  <c r="F1056" i="5"/>
  <c r="D1056" i="5"/>
  <c r="E1056" i="5" s="1"/>
  <c r="S1055" i="5"/>
  <c r="Q1055" i="5"/>
  <c r="P1055" i="5"/>
  <c r="O1055" i="5"/>
  <c r="N1055" i="5"/>
  <c r="L1055" i="5"/>
  <c r="M1055" i="5" s="1"/>
  <c r="I1055" i="5"/>
  <c r="H1055" i="5"/>
  <c r="F1055" i="5"/>
  <c r="D1055" i="5"/>
  <c r="E1055" i="5" s="1"/>
  <c r="S1054" i="5"/>
  <c r="Q1054" i="5"/>
  <c r="P1054" i="5"/>
  <c r="O1054" i="5"/>
  <c r="N1054" i="5"/>
  <c r="L1054" i="5"/>
  <c r="M1054" i="5" s="1"/>
  <c r="I1054" i="5"/>
  <c r="H1054" i="5"/>
  <c r="F1054" i="5"/>
  <c r="D1054" i="5"/>
  <c r="E1054" i="5" s="1"/>
  <c r="S1053" i="5"/>
  <c r="Q1053" i="5"/>
  <c r="P1053" i="5"/>
  <c r="O1053" i="5"/>
  <c r="N1053" i="5"/>
  <c r="L1053" i="5"/>
  <c r="M1053" i="5" s="1"/>
  <c r="I1053" i="5"/>
  <c r="H1053" i="5"/>
  <c r="F1053" i="5"/>
  <c r="D1053" i="5"/>
  <c r="E1053" i="5" s="1"/>
  <c r="S1052" i="5"/>
  <c r="Q1052" i="5"/>
  <c r="R1052" i="5" s="1"/>
  <c r="P1052" i="5"/>
  <c r="O1052" i="5"/>
  <c r="N1052" i="5"/>
  <c r="L1052" i="5"/>
  <c r="M1052" i="5" s="1"/>
  <c r="I1052" i="5"/>
  <c r="H1052" i="5"/>
  <c r="F1052" i="5"/>
  <c r="D1052" i="5"/>
  <c r="E1052" i="5" s="1"/>
  <c r="S1051" i="5"/>
  <c r="Q1051" i="5"/>
  <c r="R1051" i="5" s="1"/>
  <c r="P1051" i="5"/>
  <c r="O1051" i="5"/>
  <c r="N1051" i="5"/>
  <c r="L1051" i="5"/>
  <c r="M1051" i="5" s="1"/>
  <c r="I1051" i="5"/>
  <c r="H1051" i="5"/>
  <c r="F1051" i="5"/>
  <c r="D1051" i="5"/>
  <c r="E1051" i="5" s="1"/>
  <c r="S1050" i="5"/>
  <c r="Q1050" i="5"/>
  <c r="R1050" i="5" s="1"/>
  <c r="P1050" i="5"/>
  <c r="O1050" i="5"/>
  <c r="N1050" i="5"/>
  <c r="L1050" i="5"/>
  <c r="M1050" i="5" s="1"/>
  <c r="I1050" i="5"/>
  <c r="H1050" i="5"/>
  <c r="F1050" i="5"/>
  <c r="D1050" i="5"/>
  <c r="E1050" i="5" s="1"/>
  <c r="S1049" i="5"/>
  <c r="Q1049" i="5"/>
  <c r="R1049" i="5" s="1"/>
  <c r="P1049" i="5"/>
  <c r="O1049" i="5"/>
  <c r="N1049" i="5"/>
  <c r="L1049" i="5"/>
  <c r="M1049" i="5" s="1"/>
  <c r="I1049" i="5"/>
  <c r="H1049" i="5"/>
  <c r="F1049" i="5"/>
  <c r="D1049" i="5"/>
  <c r="E1049" i="5" s="1"/>
  <c r="S1048" i="5"/>
  <c r="Q1048" i="5"/>
  <c r="R1048" i="5" s="1"/>
  <c r="P1048" i="5"/>
  <c r="O1048" i="5"/>
  <c r="N1048" i="5"/>
  <c r="L1048" i="5"/>
  <c r="M1048" i="5" s="1"/>
  <c r="I1048" i="5"/>
  <c r="H1048" i="5"/>
  <c r="F1048" i="5"/>
  <c r="D1048" i="5"/>
  <c r="E1048" i="5" s="1"/>
  <c r="S1047" i="5"/>
  <c r="Q1047" i="5"/>
  <c r="P1047" i="5"/>
  <c r="O1047" i="5"/>
  <c r="N1047" i="5"/>
  <c r="L1047" i="5"/>
  <c r="M1047" i="5" s="1"/>
  <c r="I1047" i="5"/>
  <c r="H1047" i="5"/>
  <c r="F1047" i="5"/>
  <c r="D1047" i="5"/>
  <c r="E1047" i="5" s="1"/>
  <c r="S1046" i="5"/>
  <c r="Q1046" i="5"/>
  <c r="R1046" i="5" s="1"/>
  <c r="P1046" i="5"/>
  <c r="O1046" i="5"/>
  <c r="N1046" i="5"/>
  <c r="L1046" i="5"/>
  <c r="M1046" i="5" s="1"/>
  <c r="I1046" i="5"/>
  <c r="H1046" i="5"/>
  <c r="F1046" i="5"/>
  <c r="D1046" i="5"/>
  <c r="E1046" i="5" s="1"/>
  <c r="S1045" i="5"/>
  <c r="Q1045" i="5"/>
  <c r="P1045" i="5"/>
  <c r="O1045" i="5"/>
  <c r="N1045" i="5"/>
  <c r="L1045" i="5"/>
  <c r="M1045" i="5" s="1"/>
  <c r="I1045" i="5"/>
  <c r="H1045" i="5"/>
  <c r="F1045" i="5"/>
  <c r="D1045" i="5"/>
  <c r="E1045" i="5" s="1"/>
  <c r="S1044" i="5"/>
  <c r="Q1044" i="5"/>
  <c r="R1044" i="5" s="1"/>
  <c r="P1044" i="5"/>
  <c r="O1044" i="5"/>
  <c r="N1044" i="5"/>
  <c r="L1044" i="5"/>
  <c r="M1044" i="5" s="1"/>
  <c r="I1044" i="5"/>
  <c r="H1044" i="5"/>
  <c r="F1044" i="5"/>
  <c r="D1044" i="5"/>
  <c r="E1044" i="5" s="1"/>
  <c r="S1043" i="5"/>
  <c r="Q1043" i="5"/>
  <c r="R1043" i="5" s="1"/>
  <c r="P1043" i="5"/>
  <c r="O1043" i="5"/>
  <c r="N1043" i="5"/>
  <c r="L1043" i="5"/>
  <c r="M1043" i="5" s="1"/>
  <c r="I1043" i="5"/>
  <c r="H1043" i="5"/>
  <c r="F1043" i="5"/>
  <c r="D1043" i="5"/>
  <c r="E1043" i="5" s="1"/>
  <c r="S1042" i="5"/>
  <c r="Q1042" i="5"/>
  <c r="R1042" i="5" s="1"/>
  <c r="P1042" i="5"/>
  <c r="O1042" i="5"/>
  <c r="N1042" i="5"/>
  <c r="L1042" i="5"/>
  <c r="M1042" i="5" s="1"/>
  <c r="I1042" i="5"/>
  <c r="H1042" i="5"/>
  <c r="F1042" i="5"/>
  <c r="D1042" i="5"/>
  <c r="E1042" i="5" s="1"/>
  <c r="S1041" i="5"/>
  <c r="Q1041" i="5"/>
  <c r="R1041" i="5" s="1"/>
  <c r="P1041" i="5"/>
  <c r="O1041" i="5"/>
  <c r="N1041" i="5"/>
  <c r="L1041" i="5"/>
  <c r="M1041" i="5" s="1"/>
  <c r="I1041" i="5"/>
  <c r="H1041" i="5"/>
  <c r="F1041" i="5"/>
  <c r="D1041" i="5"/>
  <c r="E1041" i="5" s="1"/>
  <c r="S1040" i="5"/>
  <c r="Q1040" i="5"/>
  <c r="R1040" i="5" s="1"/>
  <c r="P1040" i="5"/>
  <c r="O1040" i="5"/>
  <c r="N1040" i="5"/>
  <c r="L1040" i="5"/>
  <c r="M1040" i="5" s="1"/>
  <c r="I1040" i="5"/>
  <c r="H1040" i="5"/>
  <c r="F1040" i="5"/>
  <c r="D1040" i="5"/>
  <c r="E1040" i="5" s="1"/>
  <c r="S1039" i="5"/>
  <c r="Q1039" i="5"/>
  <c r="P1039" i="5"/>
  <c r="O1039" i="5"/>
  <c r="N1039" i="5"/>
  <c r="L1039" i="5"/>
  <c r="M1039" i="5" s="1"/>
  <c r="I1039" i="5"/>
  <c r="H1039" i="5"/>
  <c r="F1039" i="5"/>
  <c r="D1039" i="5"/>
  <c r="E1039" i="5" s="1"/>
  <c r="S1038" i="5"/>
  <c r="Q1038" i="5"/>
  <c r="P1038" i="5"/>
  <c r="O1038" i="5"/>
  <c r="N1038" i="5"/>
  <c r="L1038" i="5"/>
  <c r="M1038" i="5" s="1"/>
  <c r="I1038" i="5"/>
  <c r="H1038" i="5"/>
  <c r="F1038" i="5"/>
  <c r="D1038" i="5"/>
  <c r="E1038" i="5" s="1"/>
  <c r="S1037" i="5"/>
  <c r="Q1037" i="5"/>
  <c r="P1037" i="5"/>
  <c r="O1037" i="5"/>
  <c r="N1037" i="5"/>
  <c r="L1037" i="5"/>
  <c r="M1037" i="5" s="1"/>
  <c r="I1037" i="5"/>
  <c r="H1037" i="5"/>
  <c r="F1037" i="5"/>
  <c r="D1037" i="5"/>
  <c r="E1037" i="5" s="1"/>
  <c r="S1036" i="5"/>
  <c r="Q1036" i="5"/>
  <c r="R1036" i="5" s="1"/>
  <c r="P1036" i="5"/>
  <c r="O1036" i="5"/>
  <c r="N1036" i="5"/>
  <c r="L1036" i="5"/>
  <c r="M1036" i="5" s="1"/>
  <c r="I1036" i="5"/>
  <c r="H1036" i="5"/>
  <c r="F1036" i="5"/>
  <c r="D1036" i="5"/>
  <c r="E1036" i="5" s="1"/>
  <c r="S1035" i="5"/>
  <c r="Q1035" i="5"/>
  <c r="R1035" i="5" s="1"/>
  <c r="P1035" i="5"/>
  <c r="O1035" i="5"/>
  <c r="N1035" i="5"/>
  <c r="L1035" i="5"/>
  <c r="M1035" i="5" s="1"/>
  <c r="I1035" i="5"/>
  <c r="H1035" i="5"/>
  <c r="F1035" i="5"/>
  <c r="D1035" i="5"/>
  <c r="E1035" i="5" s="1"/>
  <c r="S1034" i="5"/>
  <c r="Q1034" i="5"/>
  <c r="R1034" i="5" s="1"/>
  <c r="P1034" i="5"/>
  <c r="O1034" i="5"/>
  <c r="N1034" i="5"/>
  <c r="L1034" i="5"/>
  <c r="M1034" i="5" s="1"/>
  <c r="I1034" i="5"/>
  <c r="H1034" i="5"/>
  <c r="F1034" i="5"/>
  <c r="D1034" i="5"/>
  <c r="E1034" i="5" s="1"/>
  <c r="S1033" i="5"/>
  <c r="Q1033" i="5"/>
  <c r="R1033" i="5" s="1"/>
  <c r="P1033" i="5"/>
  <c r="O1033" i="5"/>
  <c r="N1033" i="5"/>
  <c r="L1033" i="5"/>
  <c r="M1033" i="5" s="1"/>
  <c r="I1033" i="5"/>
  <c r="H1033" i="5"/>
  <c r="F1033" i="5"/>
  <c r="D1033" i="5"/>
  <c r="E1033" i="5" s="1"/>
  <c r="S1032" i="5"/>
  <c r="Q1032" i="5"/>
  <c r="R1032" i="5" s="1"/>
  <c r="P1032" i="5"/>
  <c r="O1032" i="5"/>
  <c r="N1032" i="5"/>
  <c r="L1032" i="5"/>
  <c r="M1032" i="5" s="1"/>
  <c r="I1032" i="5"/>
  <c r="H1032" i="5"/>
  <c r="F1032" i="5"/>
  <c r="D1032" i="5"/>
  <c r="E1032" i="5" s="1"/>
  <c r="S1031" i="5"/>
  <c r="Q1031" i="5"/>
  <c r="P1031" i="5"/>
  <c r="O1031" i="5"/>
  <c r="N1031" i="5"/>
  <c r="L1031" i="5"/>
  <c r="M1031" i="5" s="1"/>
  <c r="I1031" i="5"/>
  <c r="H1031" i="5"/>
  <c r="F1031" i="5"/>
  <c r="D1031" i="5"/>
  <c r="E1031" i="5" s="1"/>
  <c r="S1030" i="5"/>
  <c r="Q1030" i="5"/>
  <c r="R1030" i="5" s="1"/>
  <c r="P1030" i="5"/>
  <c r="O1030" i="5"/>
  <c r="N1030" i="5"/>
  <c r="L1030" i="5"/>
  <c r="M1030" i="5" s="1"/>
  <c r="I1030" i="5"/>
  <c r="H1030" i="5"/>
  <c r="F1030" i="5"/>
  <c r="D1030" i="5"/>
  <c r="E1030" i="5" s="1"/>
  <c r="S1029" i="5"/>
  <c r="Q1029" i="5"/>
  <c r="P1029" i="5"/>
  <c r="O1029" i="5"/>
  <c r="N1029" i="5"/>
  <c r="L1029" i="5"/>
  <c r="M1029" i="5" s="1"/>
  <c r="I1029" i="5"/>
  <c r="H1029" i="5"/>
  <c r="F1029" i="5"/>
  <c r="D1029" i="5"/>
  <c r="E1029" i="5" s="1"/>
  <c r="S1028" i="5"/>
  <c r="Q1028" i="5"/>
  <c r="R1028" i="5" s="1"/>
  <c r="P1028" i="5"/>
  <c r="O1028" i="5"/>
  <c r="N1028" i="5"/>
  <c r="L1028" i="5"/>
  <c r="M1028" i="5" s="1"/>
  <c r="I1028" i="5"/>
  <c r="H1028" i="5"/>
  <c r="F1028" i="5"/>
  <c r="D1028" i="5"/>
  <c r="E1028" i="5" s="1"/>
  <c r="S1027" i="5"/>
  <c r="Q1027" i="5"/>
  <c r="R1027" i="5" s="1"/>
  <c r="P1027" i="5"/>
  <c r="O1027" i="5"/>
  <c r="N1027" i="5"/>
  <c r="L1027" i="5"/>
  <c r="M1027" i="5" s="1"/>
  <c r="I1027" i="5"/>
  <c r="H1027" i="5"/>
  <c r="F1027" i="5"/>
  <c r="D1027" i="5"/>
  <c r="E1027" i="5" s="1"/>
  <c r="S1026" i="5"/>
  <c r="Q1026" i="5"/>
  <c r="R1026" i="5" s="1"/>
  <c r="P1026" i="5"/>
  <c r="O1026" i="5"/>
  <c r="N1026" i="5"/>
  <c r="L1026" i="5"/>
  <c r="M1026" i="5" s="1"/>
  <c r="I1026" i="5"/>
  <c r="H1026" i="5"/>
  <c r="F1026" i="5"/>
  <c r="D1026" i="5"/>
  <c r="E1026" i="5" s="1"/>
  <c r="S1025" i="5"/>
  <c r="Q1025" i="5"/>
  <c r="R1025" i="5" s="1"/>
  <c r="P1025" i="5"/>
  <c r="O1025" i="5"/>
  <c r="N1025" i="5"/>
  <c r="L1025" i="5"/>
  <c r="M1025" i="5" s="1"/>
  <c r="I1025" i="5"/>
  <c r="H1025" i="5"/>
  <c r="F1025" i="5"/>
  <c r="D1025" i="5"/>
  <c r="E1025" i="5" s="1"/>
  <c r="S1024" i="5"/>
  <c r="Q1024" i="5"/>
  <c r="R1024" i="5" s="1"/>
  <c r="P1024" i="5"/>
  <c r="O1024" i="5"/>
  <c r="N1024" i="5"/>
  <c r="L1024" i="5"/>
  <c r="M1024" i="5" s="1"/>
  <c r="I1024" i="5"/>
  <c r="H1024" i="5"/>
  <c r="F1024" i="5"/>
  <c r="D1024" i="5"/>
  <c r="E1024" i="5" s="1"/>
  <c r="S1023" i="5"/>
  <c r="Q1023" i="5"/>
  <c r="P1023" i="5"/>
  <c r="O1023" i="5"/>
  <c r="N1023" i="5"/>
  <c r="L1023" i="5"/>
  <c r="M1023" i="5" s="1"/>
  <c r="I1023" i="5"/>
  <c r="H1023" i="5"/>
  <c r="F1023" i="5"/>
  <c r="D1023" i="5"/>
  <c r="E1023" i="5" s="1"/>
  <c r="S1022" i="5"/>
  <c r="Q1022" i="5"/>
  <c r="P1022" i="5"/>
  <c r="O1022" i="5"/>
  <c r="N1022" i="5"/>
  <c r="L1022" i="5"/>
  <c r="M1022" i="5" s="1"/>
  <c r="I1022" i="5"/>
  <c r="H1022" i="5"/>
  <c r="F1022" i="5"/>
  <c r="D1022" i="5"/>
  <c r="E1022" i="5" s="1"/>
  <c r="S1021" i="5"/>
  <c r="Q1021" i="5"/>
  <c r="P1021" i="5"/>
  <c r="O1021" i="5"/>
  <c r="N1021" i="5"/>
  <c r="L1021" i="5"/>
  <c r="M1021" i="5" s="1"/>
  <c r="I1021" i="5"/>
  <c r="H1021" i="5"/>
  <c r="F1021" i="5"/>
  <c r="D1021" i="5"/>
  <c r="E1021" i="5" s="1"/>
  <c r="S1020" i="5"/>
  <c r="Q1020" i="5"/>
  <c r="R1020" i="5" s="1"/>
  <c r="P1020" i="5"/>
  <c r="O1020" i="5"/>
  <c r="N1020" i="5"/>
  <c r="L1020" i="5"/>
  <c r="M1020" i="5" s="1"/>
  <c r="I1020" i="5"/>
  <c r="H1020" i="5"/>
  <c r="F1020" i="5"/>
  <c r="D1020" i="5"/>
  <c r="E1020" i="5" s="1"/>
  <c r="S1019" i="5"/>
  <c r="Q1019" i="5"/>
  <c r="R1019" i="5" s="1"/>
  <c r="P1019" i="5"/>
  <c r="O1019" i="5"/>
  <c r="N1019" i="5"/>
  <c r="L1019" i="5"/>
  <c r="M1019" i="5" s="1"/>
  <c r="I1019" i="5"/>
  <c r="H1019" i="5"/>
  <c r="F1019" i="5"/>
  <c r="D1019" i="5"/>
  <c r="E1019" i="5" s="1"/>
  <c r="S1018" i="5"/>
  <c r="Q1018" i="5"/>
  <c r="R1018" i="5" s="1"/>
  <c r="P1018" i="5"/>
  <c r="O1018" i="5"/>
  <c r="N1018" i="5"/>
  <c r="L1018" i="5"/>
  <c r="M1018" i="5" s="1"/>
  <c r="I1018" i="5"/>
  <c r="H1018" i="5"/>
  <c r="F1018" i="5"/>
  <c r="D1018" i="5"/>
  <c r="E1018" i="5" s="1"/>
  <c r="S1017" i="5"/>
  <c r="Q1017" i="5"/>
  <c r="R1017" i="5" s="1"/>
  <c r="P1017" i="5"/>
  <c r="O1017" i="5"/>
  <c r="N1017" i="5"/>
  <c r="L1017" i="5"/>
  <c r="M1017" i="5" s="1"/>
  <c r="I1017" i="5"/>
  <c r="H1017" i="5"/>
  <c r="F1017" i="5"/>
  <c r="D1017" i="5"/>
  <c r="E1017" i="5" s="1"/>
  <c r="S1016" i="5"/>
  <c r="Q1016" i="5"/>
  <c r="R1016" i="5" s="1"/>
  <c r="P1016" i="5"/>
  <c r="O1016" i="5"/>
  <c r="N1016" i="5"/>
  <c r="L1016" i="5"/>
  <c r="M1016" i="5" s="1"/>
  <c r="I1016" i="5"/>
  <c r="H1016" i="5"/>
  <c r="F1016" i="5"/>
  <c r="D1016" i="5"/>
  <c r="E1016" i="5" s="1"/>
  <c r="S1015" i="5"/>
  <c r="Q1015" i="5"/>
  <c r="P1015" i="5"/>
  <c r="O1015" i="5"/>
  <c r="N1015" i="5"/>
  <c r="L1015" i="5"/>
  <c r="M1015" i="5" s="1"/>
  <c r="I1015" i="5"/>
  <c r="H1015" i="5"/>
  <c r="F1015" i="5"/>
  <c r="D1015" i="5"/>
  <c r="E1015" i="5" s="1"/>
  <c r="S1014" i="5"/>
  <c r="Q1014" i="5"/>
  <c r="R1014" i="5" s="1"/>
  <c r="P1014" i="5"/>
  <c r="O1014" i="5"/>
  <c r="N1014" i="5"/>
  <c r="L1014" i="5"/>
  <c r="M1014" i="5" s="1"/>
  <c r="I1014" i="5"/>
  <c r="H1014" i="5"/>
  <c r="F1014" i="5"/>
  <c r="D1014" i="5"/>
  <c r="E1014" i="5" s="1"/>
  <c r="S1013" i="5"/>
  <c r="Q1013" i="5"/>
  <c r="P1013" i="5"/>
  <c r="O1013" i="5"/>
  <c r="N1013" i="5"/>
  <c r="L1013" i="5"/>
  <c r="M1013" i="5" s="1"/>
  <c r="I1013" i="5"/>
  <c r="H1013" i="5"/>
  <c r="F1013" i="5"/>
  <c r="D1013" i="5"/>
  <c r="E1013" i="5" s="1"/>
  <c r="S1012" i="5"/>
  <c r="Q1012" i="5"/>
  <c r="R1012" i="5" s="1"/>
  <c r="P1012" i="5"/>
  <c r="O1012" i="5"/>
  <c r="N1012" i="5"/>
  <c r="L1012" i="5"/>
  <c r="M1012" i="5" s="1"/>
  <c r="I1012" i="5"/>
  <c r="H1012" i="5"/>
  <c r="F1012" i="5"/>
  <c r="D1012" i="5"/>
  <c r="E1012" i="5" s="1"/>
  <c r="S1011" i="5"/>
  <c r="Q1011" i="5"/>
  <c r="R1011" i="5" s="1"/>
  <c r="P1011" i="5"/>
  <c r="O1011" i="5"/>
  <c r="N1011" i="5"/>
  <c r="L1011" i="5"/>
  <c r="M1011" i="5" s="1"/>
  <c r="I1011" i="5"/>
  <c r="H1011" i="5"/>
  <c r="F1011" i="5"/>
  <c r="D1011" i="5"/>
  <c r="E1011" i="5" s="1"/>
  <c r="S1010" i="5"/>
  <c r="Q1010" i="5"/>
  <c r="R1010" i="5" s="1"/>
  <c r="P1010" i="5"/>
  <c r="O1010" i="5"/>
  <c r="N1010" i="5"/>
  <c r="L1010" i="5"/>
  <c r="M1010" i="5" s="1"/>
  <c r="I1010" i="5"/>
  <c r="H1010" i="5"/>
  <c r="F1010" i="5"/>
  <c r="D1010" i="5"/>
  <c r="E1010" i="5" s="1"/>
  <c r="S1009" i="5"/>
  <c r="Q1009" i="5"/>
  <c r="R1009" i="5" s="1"/>
  <c r="P1009" i="5"/>
  <c r="O1009" i="5"/>
  <c r="N1009" i="5"/>
  <c r="L1009" i="5"/>
  <c r="M1009" i="5" s="1"/>
  <c r="I1009" i="5"/>
  <c r="H1009" i="5"/>
  <c r="F1009" i="5"/>
  <c r="D1009" i="5"/>
  <c r="E1009" i="5" s="1"/>
  <c r="S1008" i="5"/>
  <c r="Q1008" i="5"/>
  <c r="R1008" i="5" s="1"/>
  <c r="P1008" i="5"/>
  <c r="O1008" i="5"/>
  <c r="N1008" i="5"/>
  <c r="L1008" i="5"/>
  <c r="M1008" i="5" s="1"/>
  <c r="I1008" i="5"/>
  <c r="H1008" i="5"/>
  <c r="F1008" i="5"/>
  <c r="D1008" i="5"/>
  <c r="E1008" i="5" s="1"/>
  <c r="S1007" i="5"/>
  <c r="Q1007" i="5"/>
  <c r="P1007" i="5"/>
  <c r="O1007" i="5"/>
  <c r="N1007" i="5"/>
  <c r="L1007" i="5"/>
  <c r="M1007" i="5" s="1"/>
  <c r="I1007" i="5"/>
  <c r="H1007" i="5"/>
  <c r="F1007" i="5"/>
  <c r="D1007" i="5"/>
  <c r="E1007" i="5" s="1"/>
  <c r="S1006" i="5"/>
  <c r="Q1006" i="5"/>
  <c r="P1006" i="5"/>
  <c r="O1006" i="5"/>
  <c r="N1006" i="5"/>
  <c r="L1006" i="5"/>
  <c r="M1006" i="5" s="1"/>
  <c r="I1006" i="5"/>
  <c r="H1006" i="5"/>
  <c r="F1006" i="5"/>
  <c r="D1006" i="5"/>
  <c r="E1006" i="5" s="1"/>
  <c r="S1005" i="5"/>
  <c r="Q1005" i="5"/>
  <c r="P1005" i="5"/>
  <c r="O1005" i="5"/>
  <c r="N1005" i="5"/>
  <c r="L1005" i="5"/>
  <c r="M1005" i="5" s="1"/>
  <c r="I1005" i="5"/>
  <c r="H1005" i="5"/>
  <c r="F1005" i="5"/>
  <c r="D1005" i="5"/>
  <c r="E1005" i="5" s="1"/>
  <c r="S1004" i="5"/>
  <c r="Q1004" i="5"/>
  <c r="R1004" i="5" s="1"/>
  <c r="P1004" i="5"/>
  <c r="O1004" i="5"/>
  <c r="N1004" i="5"/>
  <c r="L1004" i="5"/>
  <c r="M1004" i="5" s="1"/>
  <c r="I1004" i="5"/>
  <c r="H1004" i="5"/>
  <c r="F1004" i="5"/>
  <c r="D1004" i="5"/>
  <c r="E1004" i="5" s="1"/>
  <c r="S1003" i="5"/>
  <c r="Q1003" i="5"/>
  <c r="R1003" i="5" s="1"/>
  <c r="P1003" i="5"/>
  <c r="O1003" i="5"/>
  <c r="N1003" i="5"/>
  <c r="L1003" i="5"/>
  <c r="M1003" i="5" s="1"/>
  <c r="I1003" i="5"/>
  <c r="H1003" i="5"/>
  <c r="F1003" i="5"/>
  <c r="D1003" i="5"/>
  <c r="E1003" i="5" s="1"/>
  <c r="S1002" i="5"/>
  <c r="Q1002" i="5"/>
  <c r="R1002" i="5" s="1"/>
  <c r="P1002" i="5"/>
  <c r="O1002" i="5"/>
  <c r="N1002" i="5"/>
  <c r="L1002" i="5"/>
  <c r="M1002" i="5" s="1"/>
  <c r="I1002" i="5"/>
  <c r="H1002" i="5"/>
  <c r="F1002" i="5"/>
  <c r="D1002" i="5"/>
  <c r="E1002" i="5" s="1"/>
  <c r="S1001" i="5"/>
  <c r="Q1001" i="5"/>
  <c r="R1001" i="5" s="1"/>
  <c r="P1001" i="5"/>
  <c r="O1001" i="5"/>
  <c r="N1001" i="5"/>
  <c r="L1001" i="5"/>
  <c r="M1001" i="5" s="1"/>
  <c r="I1001" i="5"/>
  <c r="H1001" i="5"/>
  <c r="F1001" i="5"/>
  <c r="D1001" i="5"/>
  <c r="E1001" i="5" s="1"/>
  <c r="S1000" i="5"/>
  <c r="Q1000" i="5"/>
  <c r="R1000" i="5" s="1"/>
  <c r="P1000" i="5"/>
  <c r="O1000" i="5"/>
  <c r="N1000" i="5"/>
  <c r="L1000" i="5"/>
  <c r="M1000" i="5" s="1"/>
  <c r="I1000" i="5"/>
  <c r="H1000" i="5"/>
  <c r="F1000" i="5"/>
  <c r="D1000" i="5"/>
  <c r="E1000" i="5" s="1"/>
  <c r="S999" i="5"/>
  <c r="Q999" i="5"/>
  <c r="P999" i="5"/>
  <c r="O999" i="5"/>
  <c r="N999" i="5"/>
  <c r="L999" i="5"/>
  <c r="M999" i="5" s="1"/>
  <c r="I999" i="5"/>
  <c r="H999" i="5"/>
  <c r="F999" i="5"/>
  <c r="D999" i="5"/>
  <c r="E999" i="5" s="1"/>
  <c r="S998" i="5"/>
  <c r="Q998" i="5"/>
  <c r="R998" i="5" s="1"/>
  <c r="P998" i="5"/>
  <c r="O998" i="5"/>
  <c r="N998" i="5"/>
  <c r="L998" i="5"/>
  <c r="M998" i="5" s="1"/>
  <c r="I998" i="5"/>
  <c r="H998" i="5"/>
  <c r="F998" i="5"/>
  <c r="D998" i="5"/>
  <c r="E998" i="5" s="1"/>
  <c r="S997" i="5"/>
  <c r="Q997" i="5"/>
  <c r="P997" i="5"/>
  <c r="O997" i="5"/>
  <c r="N997" i="5"/>
  <c r="L997" i="5"/>
  <c r="M997" i="5" s="1"/>
  <c r="I997" i="5"/>
  <c r="H997" i="5"/>
  <c r="F997" i="5"/>
  <c r="D997" i="5"/>
  <c r="E997" i="5" s="1"/>
  <c r="S996" i="5"/>
  <c r="Q996" i="5"/>
  <c r="R996" i="5" s="1"/>
  <c r="P996" i="5"/>
  <c r="O996" i="5"/>
  <c r="N996" i="5"/>
  <c r="L996" i="5"/>
  <c r="M996" i="5" s="1"/>
  <c r="I996" i="5"/>
  <c r="H996" i="5"/>
  <c r="F996" i="5"/>
  <c r="D996" i="5"/>
  <c r="E996" i="5" s="1"/>
  <c r="S995" i="5"/>
  <c r="Q995" i="5"/>
  <c r="R995" i="5" s="1"/>
  <c r="P995" i="5"/>
  <c r="O995" i="5"/>
  <c r="N995" i="5"/>
  <c r="L995" i="5"/>
  <c r="M995" i="5" s="1"/>
  <c r="I995" i="5"/>
  <c r="H995" i="5"/>
  <c r="F995" i="5"/>
  <c r="D995" i="5"/>
  <c r="E995" i="5" s="1"/>
  <c r="S994" i="5"/>
  <c r="Q994" i="5"/>
  <c r="R994" i="5" s="1"/>
  <c r="P994" i="5"/>
  <c r="O994" i="5"/>
  <c r="N994" i="5"/>
  <c r="L994" i="5"/>
  <c r="M994" i="5" s="1"/>
  <c r="I994" i="5"/>
  <c r="H994" i="5"/>
  <c r="F994" i="5"/>
  <c r="D994" i="5"/>
  <c r="E994" i="5" s="1"/>
  <c r="S993" i="5"/>
  <c r="Q993" i="5"/>
  <c r="R993" i="5" s="1"/>
  <c r="P993" i="5"/>
  <c r="O993" i="5"/>
  <c r="N993" i="5"/>
  <c r="L993" i="5"/>
  <c r="M993" i="5" s="1"/>
  <c r="I993" i="5"/>
  <c r="H993" i="5"/>
  <c r="F993" i="5"/>
  <c r="D993" i="5"/>
  <c r="E993" i="5" s="1"/>
  <c r="S992" i="5"/>
  <c r="Q992" i="5"/>
  <c r="R992" i="5" s="1"/>
  <c r="P992" i="5"/>
  <c r="O992" i="5"/>
  <c r="N992" i="5"/>
  <c r="L992" i="5"/>
  <c r="M992" i="5" s="1"/>
  <c r="I992" i="5"/>
  <c r="H992" i="5"/>
  <c r="F992" i="5"/>
  <c r="D992" i="5"/>
  <c r="E992" i="5" s="1"/>
  <c r="S991" i="5"/>
  <c r="Q991" i="5"/>
  <c r="P991" i="5"/>
  <c r="O991" i="5"/>
  <c r="N991" i="5"/>
  <c r="L991" i="5"/>
  <c r="M991" i="5" s="1"/>
  <c r="I991" i="5"/>
  <c r="H991" i="5"/>
  <c r="F991" i="5"/>
  <c r="D991" i="5"/>
  <c r="E991" i="5" s="1"/>
  <c r="S990" i="5"/>
  <c r="Q990" i="5"/>
  <c r="P990" i="5"/>
  <c r="O990" i="5"/>
  <c r="N990" i="5"/>
  <c r="L990" i="5"/>
  <c r="M990" i="5" s="1"/>
  <c r="I990" i="5"/>
  <c r="H990" i="5"/>
  <c r="F990" i="5"/>
  <c r="D990" i="5"/>
  <c r="E990" i="5" s="1"/>
  <c r="S989" i="5"/>
  <c r="Q989" i="5"/>
  <c r="P989" i="5"/>
  <c r="O989" i="5"/>
  <c r="N989" i="5"/>
  <c r="L989" i="5"/>
  <c r="M989" i="5" s="1"/>
  <c r="I989" i="5"/>
  <c r="H989" i="5"/>
  <c r="F989" i="5"/>
  <c r="D989" i="5"/>
  <c r="E989" i="5" s="1"/>
  <c r="S988" i="5"/>
  <c r="Q988" i="5"/>
  <c r="R988" i="5" s="1"/>
  <c r="P988" i="5"/>
  <c r="O988" i="5"/>
  <c r="N988" i="5"/>
  <c r="L988" i="5"/>
  <c r="M988" i="5" s="1"/>
  <c r="I988" i="5"/>
  <c r="H988" i="5"/>
  <c r="F988" i="5"/>
  <c r="D988" i="5"/>
  <c r="E988" i="5" s="1"/>
  <c r="S987" i="5"/>
  <c r="Q987" i="5"/>
  <c r="R987" i="5" s="1"/>
  <c r="P987" i="5"/>
  <c r="O987" i="5"/>
  <c r="N987" i="5"/>
  <c r="L987" i="5"/>
  <c r="M987" i="5" s="1"/>
  <c r="I987" i="5"/>
  <c r="H987" i="5"/>
  <c r="F987" i="5"/>
  <c r="D987" i="5"/>
  <c r="E987" i="5" s="1"/>
  <c r="S986" i="5"/>
  <c r="Q986" i="5"/>
  <c r="R986" i="5" s="1"/>
  <c r="P986" i="5"/>
  <c r="O986" i="5"/>
  <c r="N986" i="5"/>
  <c r="L986" i="5"/>
  <c r="M986" i="5" s="1"/>
  <c r="I986" i="5"/>
  <c r="H986" i="5"/>
  <c r="F986" i="5"/>
  <c r="D986" i="5"/>
  <c r="E986" i="5" s="1"/>
  <c r="S985" i="5"/>
  <c r="Q985" i="5"/>
  <c r="P985" i="5"/>
  <c r="O985" i="5"/>
  <c r="N985" i="5"/>
  <c r="L985" i="5"/>
  <c r="M985" i="5" s="1"/>
  <c r="I985" i="5"/>
  <c r="H985" i="5"/>
  <c r="F985" i="5"/>
  <c r="D985" i="5"/>
  <c r="E985" i="5" s="1"/>
  <c r="S984" i="5"/>
  <c r="Q984" i="5"/>
  <c r="R984" i="5" s="1"/>
  <c r="P984" i="5"/>
  <c r="O984" i="5"/>
  <c r="N984" i="5"/>
  <c r="L984" i="5"/>
  <c r="M984" i="5" s="1"/>
  <c r="I984" i="5"/>
  <c r="H984" i="5"/>
  <c r="F984" i="5"/>
  <c r="D984" i="5"/>
  <c r="E984" i="5" s="1"/>
  <c r="S983" i="5"/>
  <c r="Q983" i="5"/>
  <c r="P983" i="5"/>
  <c r="O983" i="5"/>
  <c r="N983" i="5"/>
  <c r="L983" i="5"/>
  <c r="M983" i="5" s="1"/>
  <c r="I983" i="5"/>
  <c r="H983" i="5"/>
  <c r="F983" i="5"/>
  <c r="D983" i="5"/>
  <c r="E983" i="5" s="1"/>
  <c r="S982" i="5"/>
  <c r="Q982" i="5"/>
  <c r="R982" i="5" s="1"/>
  <c r="P982" i="5"/>
  <c r="O982" i="5"/>
  <c r="N982" i="5"/>
  <c r="L982" i="5"/>
  <c r="M982" i="5" s="1"/>
  <c r="I982" i="5"/>
  <c r="H982" i="5"/>
  <c r="F982" i="5"/>
  <c r="D982" i="5"/>
  <c r="E982" i="5" s="1"/>
  <c r="S981" i="5"/>
  <c r="Q981" i="5"/>
  <c r="P981" i="5"/>
  <c r="O981" i="5"/>
  <c r="N981" i="5"/>
  <c r="L981" i="5"/>
  <c r="M981" i="5" s="1"/>
  <c r="I981" i="5"/>
  <c r="H981" i="5"/>
  <c r="F981" i="5"/>
  <c r="D981" i="5"/>
  <c r="E981" i="5" s="1"/>
  <c r="S980" i="5"/>
  <c r="Q980" i="5"/>
  <c r="R980" i="5" s="1"/>
  <c r="P980" i="5"/>
  <c r="O980" i="5"/>
  <c r="N980" i="5"/>
  <c r="L980" i="5"/>
  <c r="M980" i="5" s="1"/>
  <c r="I980" i="5"/>
  <c r="H980" i="5"/>
  <c r="F980" i="5"/>
  <c r="D980" i="5"/>
  <c r="E980" i="5" s="1"/>
  <c r="S979" i="5"/>
  <c r="Q979" i="5"/>
  <c r="R979" i="5" s="1"/>
  <c r="P979" i="5"/>
  <c r="O979" i="5"/>
  <c r="N979" i="5"/>
  <c r="L979" i="5"/>
  <c r="M979" i="5" s="1"/>
  <c r="I979" i="5"/>
  <c r="H979" i="5"/>
  <c r="F979" i="5"/>
  <c r="D979" i="5"/>
  <c r="E979" i="5" s="1"/>
  <c r="S978" i="5"/>
  <c r="Q978" i="5"/>
  <c r="R978" i="5" s="1"/>
  <c r="P978" i="5"/>
  <c r="O978" i="5"/>
  <c r="N978" i="5"/>
  <c r="L978" i="5"/>
  <c r="M978" i="5" s="1"/>
  <c r="I978" i="5"/>
  <c r="H978" i="5"/>
  <c r="F978" i="5"/>
  <c r="D978" i="5"/>
  <c r="E978" i="5" s="1"/>
  <c r="S977" i="5"/>
  <c r="Q977" i="5"/>
  <c r="R977" i="5" s="1"/>
  <c r="P977" i="5"/>
  <c r="O977" i="5"/>
  <c r="N977" i="5"/>
  <c r="L977" i="5"/>
  <c r="M977" i="5" s="1"/>
  <c r="I977" i="5"/>
  <c r="H977" i="5"/>
  <c r="F977" i="5"/>
  <c r="D977" i="5"/>
  <c r="E977" i="5" s="1"/>
  <c r="S976" i="5"/>
  <c r="Q976" i="5"/>
  <c r="R976" i="5" s="1"/>
  <c r="P976" i="5"/>
  <c r="O976" i="5"/>
  <c r="N976" i="5"/>
  <c r="L976" i="5"/>
  <c r="M976" i="5" s="1"/>
  <c r="I976" i="5"/>
  <c r="H976" i="5"/>
  <c r="F976" i="5"/>
  <c r="D976" i="5"/>
  <c r="E976" i="5" s="1"/>
  <c r="S975" i="5"/>
  <c r="Q975" i="5"/>
  <c r="P975" i="5"/>
  <c r="O975" i="5"/>
  <c r="N975" i="5"/>
  <c r="L975" i="5"/>
  <c r="M975" i="5" s="1"/>
  <c r="I975" i="5"/>
  <c r="H975" i="5"/>
  <c r="F975" i="5"/>
  <c r="D975" i="5"/>
  <c r="E975" i="5" s="1"/>
  <c r="S974" i="5"/>
  <c r="Q974" i="5"/>
  <c r="P974" i="5"/>
  <c r="O974" i="5"/>
  <c r="N974" i="5"/>
  <c r="L974" i="5"/>
  <c r="M974" i="5" s="1"/>
  <c r="I974" i="5"/>
  <c r="H974" i="5"/>
  <c r="F974" i="5"/>
  <c r="D974" i="5"/>
  <c r="E974" i="5" s="1"/>
  <c r="S973" i="5"/>
  <c r="Q973" i="5"/>
  <c r="P973" i="5"/>
  <c r="O973" i="5"/>
  <c r="N973" i="5"/>
  <c r="L973" i="5"/>
  <c r="M973" i="5" s="1"/>
  <c r="I973" i="5"/>
  <c r="H973" i="5"/>
  <c r="F973" i="5"/>
  <c r="D973" i="5"/>
  <c r="E973" i="5" s="1"/>
  <c r="S972" i="5"/>
  <c r="Q972" i="5"/>
  <c r="R972" i="5" s="1"/>
  <c r="P972" i="5"/>
  <c r="O972" i="5"/>
  <c r="N972" i="5"/>
  <c r="L972" i="5"/>
  <c r="M972" i="5" s="1"/>
  <c r="I972" i="5"/>
  <c r="H972" i="5"/>
  <c r="F972" i="5"/>
  <c r="D972" i="5"/>
  <c r="E972" i="5" s="1"/>
  <c r="S971" i="5"/>
  <c r="Q971" i="5"/>
  <c r="R971" i="5" s="1"/>
  <c r="P971" i="5"/>
  <c r="O971" i="5"/>
  <c r="N971" i="5"/>
  <c r="L971" i="5"/>
  <c r="M971" i="5" s="1"/>
  <c r="I971" i="5"/>
  <c r="H971" i="5"/>
  <c r="F971" i="5"/>
  <c r="D971" i="5"/>
  <c r="E971" i="5" s="1"/>
  <c r="S970" i="5"/>
  <c r="Q970" i="5"/>
  <c r="R970" i="5" s="1"/>
  <c r="P970" i="5"/>
  <c r="O970" i="5"/>
  <c r="N970" i="5"/>
  <c r="L970" i="5"/>
  <c r="M970" i="5" s="1"/>
  <c r="I970" i="5"/>
  <c r="H970" i="5"/>
  <c r="F970" i="5"/>
  <c r="D970" i="5"/>
  <c r="E970" i="5" s="1"/>
  <c r="S969" i="5"/>
  <c r="Q969" i="5"/>
  <c r="P969" i="5"/>
  <c r="O969" i="5"/>
  <c r="N969" i="5"/>
  <c r="L969" i="5"/>
  <c r="M969" i="5" s="1"/>
  <c r="I969" i="5"/>
  <c r="H969" i="5"/>
  <c r="F969" i="5"/>
  <c r="D969" i="5"/>
  <c r="E969" i="5" s="1"/>
  <c r="S968" i="5"/>
  <c r="Q968" i="5"/>
  <c r="R968" i="5" s="1"/>
  <c r="P968" i="5"/>
  <c r="O968" i="5"/>
  <c r="N968" i="5"/>
  <c r="L968" i="5"/>
  <c r="M968" i="5" s="1"/>
  <c r="I968" i="5"/>
  <c r="H968" i="5"/>
  <c r="F968" i="5"/>
  <c r="D968" i="5"/>
  <c r="E968" i="5" s="1"/>
  <c r="S967" i="5"/>
  <c r="Q967" i="5"/>
  <c r="P967" i="5"/>
  <c r="O967" i="5"/>
  <c r="N967" i="5"/>
  <c r="L967" i="5"/>
  <c r="M967" i="5" s="1"/>
  <c r="I967" i="5"/>
  <c r="H967" i="5"/>
  <c r="F967" i="5"/>
  <c r="D967" i="5"/>
  <c r="E967" i="5" s="1"/>
  <c r="S966" i="5"/>
  <c r="Q966" i="5"/>
  <c r="R966" i="5" s="1"/>
  <c r="P966" i="5"/>
  <c r="O966" i="5"/>
  <c r="N966" i="5"/>
  <c r="L966" i="5"/>
  <c r="M966" i="5" s="1"/>
  <c r="I966" i="5"/>
  <c r="H966" i="5"/>
  <c r="F966" i="5"/>
  <c r="D966" i="5"/>
  <c r="E966" i="5" s="1"/>
  <c r="S965" i="5"/>
  <c r="Q965" i="5"/>
  <c r="P965" i="5"/>
  <c r="O965" i="5"/>
  <c r="N965" i="5"/>
  <c r="L965" i="5"/>
  <c r="M965" i="5" s="1"/>
  <c r="I965" i="5"/>
  <c r="H965" i="5"/>
  <c r="F965" i="5"/>
  <c r="D965" i="5"/>
  <c r="E965" i="5" s="1"/>
  <c r="S964" i="5"/>
  <c r="Q964" i="5"/>
  <c r="R964" i="5" s="1"/>
  <c r="P964" i="5"/>
  <c r="O964" i="5"/>
  <c r="N964" i="5"/>
  <c r="L964" i="5"/>
  <c r="M964" i="5" s="1"/>
  <c r="I964" i="5"/>
  <c r="H964" i="5"/>
  <c r="F964" i="5"/>
  <c r="D964" i="5"/>
  <c r="E964" i="5" s="1"/>
  <c r="S963" i="5"/>
  <c r="Q963" i="5"/>
  <c r="R963" i="5" s="1"/>
  <c r="P963" i="5"/>
  <c r="O963" i="5"/>
  <c r="N963" i="5"/>
  <c r="L963" i="5"/>
  <c r="M963" i="5" s="1"/>
  <c r="I963" i="5"/>
  <c r="H963" i="5"/>
  <c r="F963" i="5"/>
  <c r="D963" i="5"/>
  <c r="E963" i="5" s="1"/>
  <c r="S962" i="5"/>
  <c r="Q962" i="5"/>
  <c r="R962" i="5" s="1"/>
  <c r="P962" i="5"/>
  <c r="O962" i="5"/>
  <c r="N962" i="5"/>
  <c r="L962" i="5"/>
  <c r="M962" i="5" s="1"/>
  <c r="I962" i="5"/>
  <c r="H962" i="5"/>
  <c r="F962" i="5"/>
  <c r="D962" i="5"/>
  <c r="E962" i="5" s="1"/>
  <c r="S961" i="5"/>
  <c r="Q961" i="5"/>
  <c r="R961" i="5" s="1"/>
  <c r="P961" i="5"/>
  <c r="O961" i="5"/>
  <c r="N961" i="5"/>
  <c r="L961" i="5"/>
  <c r="M961" i="5" s="1"/>
  <c r="I961" i="5"/>
  <c r="H961" i="5"/>
  <c r="F961" i="5"/>
  <c r="D961" i="5"/>
  <c r="E961" i="5" s="1"/>
  <c r="S960" i="5"/>
  <c r="Q960" i="5"/>
  <c r="R960" i="5" s="1"/>
  <c r="P960" i="5"/>
  <c r="O960" i="5"/>
  <c r="N960" i="5"/>
  <c r="L960" i="5"/>
  <c r="M960" i="5" s="1"/>
  <c r="I960" i="5"/>
  <c r="H960" i="5"/>
  <c r="F960" i="5"/>
  <c r="D960" i="5"/>
  <c r="E960" i="5" s="1"/>
  <c r="S959" i="5"/>
  <c r="Q959" i="5"/>
  <c r="P959" i="5"/>
  <c r="O959" i="5"/>
  <c r="N959" i="5"/>
  <c r="L959" i="5"/>
  <c r="M959" i="5" s="1"/>
  <c r="I959" i="5"/>
  <c r="H959" i="5"/>
  <c r="F959" i="5"/>
  <c r="D959" i="5"/>
  <c r="E959" i="5" s="1"/>
  <c r="S958" i="5"/>
  <c r="Q958" i="5"/>
  <c r="P958" i="5"/>
  <c r="O958" i="5"/>
  <c r="N958" i="5"/>
  <c r="L958" i="5"/>
  <c r="M958" i="5" s="1"/>
  <c r="I958" i="5"/>
  <c r="H958" i="5"/>
  <c r="F958" i="5"/>
  <c r="D958" i="5"/>
  <c r="E958" i="5" s="1"/>
  <c r="S957" i="5"/>
  <c r="Q957" i="5"/>
  <c r="P957" i="5"/>
  <c r="O957" i="5"/>
  <c r="N957" i="5"/>
  <c r="L957" i="5"/>
  <c r="M957" i="5" s="1"/>
  <c r="I957" i="5"/>
  <c r="H957" i="5"/>
  <c r="F957" i="5"/>
  <c r="D957" i="5"/>
  <c r="E957" i="5" s="1"/>
  <c r="S956" i="5"/>
  <c r="Q956" i="5"/>
  <c r="R956" i="5" s="1"/>
  <c r="P956" i="5"/>
  <c r="O956" i="5"/>
  <c r="N956" i="5"/>
  <c r="L956" i="5"/>
  <c r="M956" i="5" s="1"/>
  <c r="I956" i="5"/>
  <c r="H956" i="5"/>
  <c r="F956" i="5"/>
  <c r="D956" i="5"/>
  <c r="E956" i="5" s="1"/>
  <c r="S955" i="5"/>
  <c r="Q955" i="5"/>
  <c r="R955" i="5" s="1"/>
  <c r="P955" i="5"/>
  <c r="O955" i="5"/>
  <c r="N955" i="5"/>
  <c r="L955" i="5"/>
  <c r="M955" i="5" s="1"/>
  <c r="I955" i="5"/>
  <c r="H955" i="5"/>
  <c r="F955" i="5"/>
  <c r="D955" i="5"/>
  <c r="E955" i="5" s="1"/>
  <c r="S954" i="5"/>
  <c r="Q954" i="5"/>
  <c r="R954" i="5" s="1"/>
  <c r="P954" i="5"/>
  <c r="O954" i="5"/>
  <c r="N954" i="5"/>
  <c r="L954" i="5"/>
  <c r="M954" i="5" s="1"/>
  <c r="I954" i="5"/>
  <c r="H954" i="5"/>
  <c r="F954" i="5"/>
  <c r="D954" i="5"/>
  <c r="E954" i="5" s="1"/>
  <c r="S953" i="5"/>
  <c r="Q953" i="5"/>
  <c r="P953" i="5"/>
  <c r="O953" i="5"/>
  <c r="N953" i="5"/>
  <c r="L953" i="5"/>
  <c r="M953" i="5" s="1"/>
  <c r="I953" i="5"/>
  <c r="H953" i="5"/>
  <c r="F953" i="5"/>
  <c r="D953" i="5"/>
  <c r="E953" i="5" s="1"/>
  <c r="S952" i="5"/>
  <c r="Q952" i="5"/>
  <c r="R952" i="5" s="1"/>
  <c r="P952" i="5"/>
  <c r="O952" i="5"/>
  <c r="N952" i="5"/>
  <c r="L952" i="5"/>
  <c r="M952" i="5" s="1"/>
  <c r="I952" i="5"/>
  <c r="H952" i="5"/>
  <c r="F952" i="5"/>
  <c r="D952" i="5"/>
  <c r="E952" i="5" s="1"/>
  <c r="S951" i="5"/>
  <c r="Q951" i="5"/>
  <c r="P951" i="5"/>
  <c r="O951" i="5"/>
  <c r="N951" i="5"/>
  <c r="L951" i="5"/>
  <c r="M951" i="5" s="1"/>
  <c r="I951" i="5"/>
  <c r="H951" i="5"/>
  <c r="F951" i="5"/>
  <c r="D951" i="5"/>
  <c r="E951" i="5" s="1"/>
  <c r="S950" i="5"/>
  <c r="Q950" i="5"/>
  <c r="R950" i="5" s="1"/>
  <c r="P950" i="5"/>
  <c r="O950" i="5"/>
  <c r="N950" i="5"/>
  <c r="L950" i="5"/>
  <c r="M950" i="5" s="1"/>
  <c r="I950" i="5"/>
  <c r="H950" i="5"/>
  <c r="F950" i="5"/>
  <c r="D950" i="5"/>
  <c r="E950" i="5" s="1"/>
  <c r="S949" i="5"/>
  <c r="Q949" i="5"/>
  <c r="P949" i="5"/>
  <c r="O949" i="5"/>
  <c r="N949" i="5"/>
  <c r="L949" i="5"/>
  <c r="M949" i="5" s="1"/>
  <c r="I949" i="5"/>
  <c r="H949" i="5"/>
  <c r="F949" i="5"/>
  <c r="D949" i="5"/>
  <c r="E949" i="5" s="1"/>
  <c r="S948" i="5"/>
  <c r="Q948" i="5"/>
  <c r="R948" i="5" s="1"/>
  <c r="P948" i="5"/>
  <c r="O948" i="5"/>
  <c r="N948" i="5"/>
  <c r="L948" i="5"/>
  <c r="M948" i="5" s="1"/>
  <c r="I948" i="5"/>
  <c r="H948" i="5"/>
  <c r="F948" i="5"/>
  <c r="D948" i="5"/>
  <c r="E948" i="5" s="1"/>
  <c r="S947" i="5"/>
  <c r="Q947" i="5"/>
  <c r="R947" i="5" s="1"/>
  <c r="P947" i="5"/>
  <c r="O947" i="5"/>
  <c r="N947" i="5"/>
  <c r="L947" i="5"/>
  <c r="M947" i="5" s="1"/>
  <c r="I947" i="5"/>
  <c r="H947" i="5"/>
  <c r="F947" i="5"/>
  <c r="D947" i="5"/>
  <c r="E947" i="5" s="1"/>
  <c r="S946" i="5"/>
  <c r="Q946" i="5"/>
  <c r="R946" i="5" s="1"/>
  <c r="P946" i="5"/>
  <c r="O946" i="5"/>
  <c r="N946" i="5"/>
  <c r="L946" i="5"/>
  <c r="M946" i="5" s="1"/>
  <c r="I946" i="5"/>
  <c r="H946" i="5"/>
  <c r="F946" i="5"/>
  <c r="D946" i="5"/>
  <c r="E946" i="5" s="1"/>
  <c r="S945" i="5"/>
  <c r="Q945" i="5"/>
  <c r="R945" i="5" s="1"/>
  <c r="P945" i="5"/>
  <c r="O945" i="5"/>
  <c r="N945" i="5"/>
  <c r="L945" i="5"/>
  <c r="M945" i="5" s="1"/>
  <c r="I945" i="5"/>
  <c r="H945" i="5"/>
  <c r="F945" i="5"/>
  <c r="D945" i="5"/>
  <c r="E945" i="5" s="1"/>
  <c r="S944" i="5"/>
  <c r="Q944" i="5"/>
  <c r="R944" i="5" s="1"/>
  <c r="P944" i="5"/>
  <c r="O944" i="5"/>
  <c r="N944" i="5"/>
  <c r="L944" i="5"/>
  <c r="M944" i="5" s="1"/>
  <c r="I944" i="5"/>
  <c r="H944" i="5"/>
  <c r="F944" i="5"/>
  <c r="D944" i="5"/>
  <c r="E944" i="5" s="1"/>
  <c r="S943" i="5"/>
  <c r="Q943" i="5"/>
  <c r="P943" i="5"/>
  <c r="O943" i="5"/>
  <c r="N943" i="5"/>
  <c r="L943" i="5"/>
  <c r="M943" i="5" s="1"/>
  <c r="I943" i="5"/>
  <c r="H943" i="5"/>
  <c r="F943" i="5"/>
  <c r="D943" i="5"/>
  <c r="E943" i="5" s="1"/>
  <c r="S942" i="5"/>
  <c r="Q942" i="5"/>
  <c r="P942" i="5"/>
  <c r="O942" i="5"/>
  <c r="N942" i="5"/>
  <c r="L942" i="5"/>
  <c r="M942" i="5" s="1"/>
  <c r="I942" i="5"/>
  <c r="H942" i="5"/>
  <c r="F942" i="5"/>
  <c r="D942" i="5"/>
  <c r="E942" i="5" s="1"/>
  <c r="S941" i="5"/>
  <c r="Q941" i="5"/>
  <c r="P941" i="5"/>
  <c r="O941" i="5"/>
  <c r="N941" i="5"/>
  <c r="L941" i="5"/>
  <c r="M941" i="5" s="1"/>
  <c r="I941" i="5"/>
  <c r="H941" i="5"/>
  <c r="F941" i="5"/>
  <c r="D941" i="5"/>
  <c r="E941" i="5" s="1"/>
  <c r="S940" i="5"/>
  <c r="Q940" i="5"/>
  <c r="R940" i="5" s="1"/>
  <c r="P940" i="5"/>
  <c r="O940" i="5"/>
  <c r="N940" i="5"/>
  <c r="L940" i="5"/>
  <c r="M940" i="5" s="1"/>
  <c r="I940" i="5"/>
  <c r="H940" i="5"/>
  <c r="F940" i="5"/>
  <c r="D940" i="5"/>
  <c r="E940" i="5" s="1"/>
  <c r="S939" i="5"/>
  <c r="Q939" i="5"/>
  <c r="R939" i="5" s="1"/>
  <c r="P939" i="5"/>
  <c r="O939" i="5"/>
  <c r="N939" i="5"/>
  <c r="L939" i="5"/>
  <c r="M939" i="5" s="1"/>
  <c r="I939" i="5"/>
  <c r="H939" i="5"/>
  <c r="F939" i="5"/>
  <c r="D939" i="5"/>
  <c r="E939" i="5" s="1"/>
  <c r="S938" i="5"/>
  <c r="Q938" i="5"/>
  <c r="R938" i="5" s="1"/>
  <c r="P938" i="5"/>
  <c r="O938" i="5"/>
  <c r="N938" i="5"/>
  <c r="L938" i="5"/>
  <c r="M938" i="5" s="1"/>
  <c r="I938" i="5"/>
  <c r="H938" i="5"/>
  <c r="F938" i="5"/>
  <c r="D938" i="5"/>
  <c r="E938" i="5" s="1"/>
  <c r="S937" i="5"/>
  <c r="Q937" i="5"/>
  <c r="P937" i="5"/>
  <c r="O937" i="5"/>
  <c r="N937" i="5"/>
  <c r="L937" i="5"/>
  <c r="M937" i="5" s="1"/>
  <c r="I937" i="5"/>
  <c r="H937" i="5"/>
  <c r="F937" i="5"/>
  <c r="D937" i="5"/>
  <c r="E937" i="5" s="1"/>
  <c r="S936" i="5"/>
  <c r="Q936" i="5"/>
  <c r="R936" i="5" s="1"/>
  <c r="P936" i="5"/>
  <c r="O936" i="5"/>
  <c r="N936" i="5"/>
  <c r="L936" i="5"/>
  <c r="M936" i="5" s="1"/>
  <c r="I936" i="5"/>
  <c r="H936" i="5"/>
  <c r="F936" i="5"/>
  <c r="D936" i="5"/>
  <c r="E936" i="5" s="1"/>
  <c r="S935" i="5"/>
  <c r="Q935" i="5"/>
  <c r="R935" i="5" s="1"/>
  <c r="P935" i="5"/>
  <c r="O935" i="5"/>
  <c r="N935" i="5"/>
  <c r="L935" i="5"/>
  <c r="M935" i="5" s="1"/>
  <c r="I935" i="5"/>
  <c r="H935" i="5"/>
  <c r="F935" i="5"/>
  <c r="D935" i="5"/>
  <c r="E935" i="5" s="1"/>
  <c r="S934" i="5"/>
  <c r="Q934" i="5"/>
  <c r="P934" i="5"/>
  <c r="O934" i="5"/>
  <c r="N934" i="5"/>
  <c r="L934" i="5"/>
  <c r="M934" i="5" s="1"/>
  <c r="I934" i="5"/>
  <c r="H934" i="5"/>
  <c r="F934" i="5"/>
  <c r="D934" i="5"/>
  <c r="E934" i="5" s="1"/>
  <c r="S933" i="5"/>
  <c r="Q933" i="5"/>
  <c r="P933" i="5"/>
  <c r="O933" i="5"/>
  <c r="N933" i="5"/>
  <c r="L933" i="5"/>
  <c r="M933" i="5" s="1"/>
  <c r="I933" i="5"/>
  <c r="H933" i="5"/>
  <c r="F933" i="5"/>
  <c r="D933" i="5"/>
  <c r="E933" i="5" s="1"/>
  <c r="S932" i="5"/>
  <c r="Q932" i="5"/>
  <c r="R932" i="5" s="1"/>
  <c r="P932" i="5"/>
  <c r="O932" i="5"/>
  <c r="N932" i="5"/>
  <c r="L932" i="5"/>
  <c r="M932" i="5" s="1"/>
  <c r="I932" i="5"/>
  <c r="H932" i="5"/>
  <c r="F932" i="5"/>
  <c r="D932" i="5"/>
  <c r="E932" i="5" s="1"/>
  <c r="S931" i="5"/>
  <c r="Q931" i="5"/>
  <c r="R931" i="5" s="1"/>
  <c r="P931" i="5"/>
  <c r="O931" i="5"/>
  <c r="N931" i="5"/>
  <c r="L931" i="5"/>
  <c r="M931" i="5" s="1"/>
  <c r="I931" i="5"/>
  <c r="H931" i="5"/>
  <c r="F931" i="5"/>
  <c r="D931" i="5"/>
  <c r="E931" i="5" s="1"/>
  <c r="S930" i="5"/>
  <c r="Q930" i="5"/>
  <c r="R930" i="5" s="1"/>
  <c r="P930" i="5"/>
  <c r="O930" i="5"/>
  <c r="N930" i="5"/>
  <c r="L930" i="5"/>
  <c r="M930" i="5" s="1"/>
  <c r="I930" i="5"/>
  <c r="H930" i="5"/>
  <c r="F930" i="5"/>
  <c r="D930" i="5"/>
  <c r="E930" i="5" s="1"/>
  <c r="S929" i="5"/>
  <c r="Q929" i="5"/>
  <c r="R929" i="5" s="1"/>
  <c r="P929" i="5"/>
  <c r="O929" i="5"/>
  <c r="N929" i="5"/>
  <c r="L929" i="5"/>
  <c r="M929" i="5" s="1"/>
  <c r="I929" i="5"/>
  <c r="H929" i="5"/>
  <c r="F929" i="5"/>
  <c r="D929" i="5"/>
  <c r="E929" i="5" s="1"/>
  <c r="S928" i="5"/>
  <c r="Q928" i="5"/>
  <c r="R928" i="5" s="1"/>
  <c r="P928" i="5"/>
  <c r="O928" i="5"/>
  <c r="N928" i="5"/>
  <c r="L928" i="5"/>
  <c r="M928" i="5" s="1"/>
  <c r="I928" i="5"/>
  <c r="H928" i="5"/>
  <c r="F928" i="5"/>
  <c r="D928" i="5"/>
  <c r="E928" i="5" s="1"/>
  <c r="S927" i="5"/>
  <c r="Q927" i="5"/>
  <c r="R927" i="5" s="1"/>
  <c r="P927" i="5"/>
  <c r="O927" i="5"/>
  <c r="N927" i="5"/>
  <c r="L927" i="5"/>
  <c r="M927" i="5" s="1"/>
  <c r="I927" i="5"/>
  <c r="H927" i="5"/>
  <c r="F927" i="5"/>
  <c r="D927" i="5"/>
  <c r="E927" i="5" s="1"/>
  <c r="S926" i="5"/>
  <c r="Q926" i="5"/>
  <c r="P926" i="5"/>
  <c r="O926" i="5"/>
  <c r="N926" i="5"/>
  <c r="L926" i="5"/>
  <c r="M926" i="5" s="1"/>
  <c r="I926" i="5"/>
  <c r="H926" i="5"/>
  <c r="F926" i="5"/>
  <c r="D926" i="5"/>
  <c r="E926" i="5" s="1"/>
  <c r="S925" i="5"/>
  <c r="Q925" i="5"/>
  <c r="P925" i="5"/>
  <c r="O925" i="5"/>
  <c r="N925" i="5"/>
  <c r="L925" i="5"/>
  <c r="M925" i="5" s="1"/>
  <c r="I925" i="5"/>
  <c r="H925" i="5"/>
  <c r="F925" i="5"/>
  <c r="D925" i="5"/>
  <c r="E925" i="5" s="1"/>
  <c r="S924" i="5"/>
  <c r="Q924" i="5"/>
  <c r="R924" i="5" s="1"/>
  <c r="P924" i="5"/>
  <c r="O924" i="5"/>
  <c r="N924" i="5"/>
  <c r="L924" i="5"/>
  <c r="M924" i="5" s="1"/>
  <c r="I924" i="5"/>
  <c r="H924" i="5"/>
  <c r="F924" i="5"/>
  <c r="D924" i="5"/>
  <c r="E924" i="5" s="1"/>
  <c r="S923" i="5"/>
  <c r="Q923" i="5"/>
  <c r="R923" i="5" s="1"/>
  <c r="P923" i="5"/>
  <c r="O923" i="5"/>
  <c r="N923" i="5"/>
  <c r="L923" i="5"/>
  <c r="M923" i="5" s="1"/>
  <c r="I923" i="5"/>
  <c r="H923" i="5"/>
  <c r="F923" i="5"/>
  <c r="D923" i="5"/>
  <c r="E923" i="5" s="1"/>
  <c r="S922" i="5"/>
  <c r="Q922" i="5"/>
  <c r="R922" i="5" s="1"/>
  <c r="P922" i="5"/>
  <c r="O922" i="5"/>
  <c r="N922" i="5"/>
  <c r="L922" i="5"/>
  <c r="M922" i="5" s="1"/>
  <c r="I922" i="5"/>
  <c r="H922" i="5"/>
  <c r="F922" i="5"/>
  <c r="D922" i="5"/>
  <c r="E922" i="5" s="1"/>
  <c r="S921" i="5"/>
  <c r="Q921" i="5"/>
  <c r="P921" i="5"/>
  <c r="O921" i="5"/>
  <c r="N921" i="5"/>
  <c r="L921" i="5"/>
  <c r="M921" i="5" s="1"/>
  <c r="I921" i="5"/>
  <c r="H921" i="5"/>
  <c r="F921" i="5"/>
  <c r="D921" i="5"/>
  <c r="E921" i="5" s="1"/>
  <c r="S920" i="5"/>
  <c r="Q920" i="5"/>
  <c r="R920" i="5" s="1"/>
  <c r="P920" i="5"/>
  <c r="O920" i="5"/>
  <c r="N920" i="5"/>
  <c r="L920" i="5"/>
  <c r="M920" i="5" s="1"/>
  <c r="I920" i="5"/>
  <c r="H920" i="5"/>
  <c r="F920" i="5"/>
  <c r="D920" i="5"/>
  <c r="E920" i="5" s="1"/>
  <c r="S919" i="5"/>
  <c r="Q919" i="5"/>
  <c r="R919" i="5" s="1"/>
  <c r="P919" i="5"/>
  <c r="O919" i="5"/>
  <c r="N919" i="5"/>
  <c r="L919" i="5"/>
  <c r="M919" i="5" s="1"/>
  <c r="I919" i="5"/>
  <c r="H919" i="5"/>
  <c r="F919" i="5"/>
  <c r="D919" i="5"/>
  <c r="E919" i="5" s="1"/>
  <c r="S918" i="5"/>
  <c r="Q918" i="5"/>
  <c r="P918" i="5"/>
  <c r="O918" i="5"/>
  <c r="N918" i="5"/>
  <c r="L918" i="5"/>
  <c r="M918" i="5" s="1"/>
  <c r="I918" i="5"/>
  <c r="H918" i="5"/>
  <c r="F918" i="5"/>
  <c r="D918" i="5"/>
  <c r="E918" i="5" s="1"/>
  <c r="S917" i="5"/>
  <c r="Q917" i="5"/>
  <c r="P917" i="5"/>
  <c r="O917" i="5"/>
  <c r="N917" i="5"/>
  <c r="L917" i="5"/>
  <c r="M917" i="5" s="1"/>
  <c r="I917" i="5"/>
  <c r="H917" i="5"/>
  <c r="F917" i="5"/>
  <c r="D917" i="5"/>
  <c r="E917" i="5" s="1"/>
  <c r="S916" i="5"/>
  <c r="Q916" i="5"/>
  <c r="R916" i="5" s="1"/>
  <c r="P916" i="5"/>
  <c r="O916" i="5"/>
  <c r="N916" i="5"/>
  <c r="L916" i="5"/>
  <c r="M916" i="5" s="1"/>
  <c r="I916" i="5"/>
  <c r="H916" i="5"/>
  <c r="F916" i="5"/>
  <c r="D916" i="5"/>
  <c r="E916" i="5" s="1"/>
  <c r="S915" i="5"/>
  <c r="Q915" i="5"/>
  <c r="R915" i="5" s="1"/>
  <c r="P915" i="5"/>
  <c r="O915" i="5"/>
  <c r="N915" i="5"/>
  <c r="L915" i="5"/>
  <c r="M915" i="5" s="1"/>
  <c r="I915" i="5"/>
  <c r="H915" i="5"/>
  <c r="F915" i="5"/>
  <c r="D915" i="5"/>
  <c r="E915" i="5" s="1"/>
  <c r="S914" i="5"/>
  <c r="Q914" i="5"/>
  <c r="R914" i="5" s="1"/>
  <c r="P914" i="5"/>
  <c r="O914" i="5"/>
  <c r="N914" i="5"/>
  <c r="L914" i="5"/>
  <c r="M914" i="5" s="1"/>
  <c r="I914" i="5"/>
  <c r="H914" i="5"/>
  <c r="F914" i="5"/>
  <c r="D914" i="5"/>
  <c r="E914" i="5" s="1"/>
  <c r="S913" i="5"/>
  <c r="Q913" i="5"/>
  <c r="R913" i="5" s="1"/>
  <c r="P913" i="5"/>
  <c r="O913" i="5"/>
  <c r="N913" i="5"/>
  <c r="L913" i="5"/>
  <c r="M913" i="5" s="1"/>
  <c r="I913" i="5"/>
  <c r="H913" i="5"/>
  <c r="F913" i="5"/>
  <c r="D913" i="5"/>
  <c r="E913" i="5" s="1"/>
  <c r="S912" i="5"/>
  <c r="Q912" i="5"/>
  <c r="R912" i="5" s="1"/>
  <c r="P912" i="5"/>
  <c r="O912" i="5"/>
  <c r="N912" i="5"/>
  <c r="L912" i="5"/>
  <c r="M912" i="5" s="1"/>
  <c r="I912" i="5"/>
  <c r="H912" i="5"/>
  <c r="F912" i="5"/>
  <c r="D912" i="5"/>
  <c r="E912" i="5" s="1"/>
  <c r="S911" i="5"/>
  <c r="Q911" i="5"/>
  <c r="R911" i="5" s="1"/>
  <c r="P911" i="5"/>
  <c r="O911" i="5"/>
  <c r="N911" i="5"/>
  <c r="L911" i="5"/>
  <c r="M911" i="5" s="1"/>
  <c r="I911" i="5"/>
  <c r="H911" i="5"/>
  <c r="F911" i="5"/>
  <c r="D911" i="5"/>
  <c r="E911" i="5" s="1"/>
  <c r="S910" i="5"/>
  <c r="Q910" i="5"/>
  <c r="P910" i="5"/>
  <c r="O910" i="5"/>
  <c r="N910" i="5"/>
  <c r="L910" i="5"/>
  <c r="M910" i="5" s="1"/>
  <c r="I910" i="5"/>
  <c r="H910" i="5"/>
  <c r="F910" i="5"/>
  <c r="D910" i="5"/>
  <c r="E910" i="5" s="1"/>
  <c r="S909" i="5"/>
  <c r="Q909" i="5"/>
  <c r="P909" i="5"/>
  <c r="O909" i="5"/>
  <c r="N909" i="5"/>
  <c r="L909" i="5"/>
  <c r="M909" i="5" s="1"/>
  <c r="I909" i="5"/>
  <c r="H909" i="5"/>
  <c r="F909" i="5"/>
  <c r="D909" i="5"/>
  <c r="E909" i="5" s="1"/>
  <c r="S908" i="5"/>
  <c r="Q908" i="5"/>
  <c r="R908" i="5" s="1"/>
  <c r="P908" i="5"/>
  <c r="O908" i="5"/>
  <c r="N908" i="5"/>
  <c r="L908" i="5"/>
  <c r="M908" i="5" s="1"/>
  <c r="I908" i="5"/>
  <c r="H908" i="5"/>
  <c r="F908" i="5"/>
  <c r="D908" i="5"/>
  <c r="E908" i="5" s="1"/>
  <c r="S907" i="5"/>
  <c r="Q907" i="5"/>
  <c r="R907" i="5" s="1"/>
  <c r="P907" i="5"/>
  <c r="O907" i="5"/>
  <c r="N907" i="5"/>
  <c r="L907" i="5"/>
  <c r="M907" i="5" s="1"/>
  <c r="I907" i="5"/>
  <c r="H907" i="5"/>
  <c r="F907" i="5"/>
  <c r="D907" i="5"/>
  <c r="E907" i="5" s="1"/>
  <c r="S906" i="5"/>
  <c r="Q906" i="5"/>
  <c r="R906" i="5" s="1"/>
  <c r="P906" i="5"/>
  <c r="O906" i="5"/>
  <c r="N906" i="5"/>
  <c r="L906" i="5"/>
  <c r="M906" i="5" s="1"/>
  <c r="I906" i="5"/>
  <c r="H906" i="5"/>
  <c r="F906" i="5"/>
  <c r="D906" i="5"/>
  <c r="E906" i="5" s="1"/>
  <c r="S905" i="5"/>
  <c r="Q905" i="5"/>
  <c r="P905" i="5"/>
  <c r="O905" i="5"/>
  <c r="N905" i="5"/>
  <c r="L905" i="5"/>
  <c r="M905" i="5" s="1"/>
  <c r="I905" i="5"/>
  <c r="H905" i="5"/>
  <c r="F905" i="5"/>
  <c r="D905" i="5"/>
  <c r="E905" i="5" s="1"/>
  <c r="S904" i="5"/>
  <c r="Q904" i="5"/>
  <c r="R904" i="5" s="1"/>
  <c r="P904" i="5"/>
  <c r="O904" i="5"/>
  <c r="N904" i="5"/>
  <c r="L904" i="5"/>
  <c r="M904" i="5" s="1"/>
  <c r="I904" i="5"/>
  <c r="H904" i="5"/>
  <c r="F904" i="5"/>
  <c r="D904" i="5"/>
  <c r="E904" i="5" s="1"/>
  <c r="S903" i="5"/>
  <c r="Q903" i="5"/>
  <c r="R903" i="5" s="1"/>
  <c r="P903" i="5"/>
  <c r="O903" i="5"/>
  <c r="N903" i="5"/>
  <c r="L903" i="5"/>
  <c r="M903" i="5" s="1"/>
  <c r="I903" i="5"/>
  <c r="H903" i="5"/>
  <c r="F903" i="5"/>
  <c r="D903" i="5"/>
  <c r="E903" i="5" s="1"/>
  <c r="S902" i="5"/>
  <c r="Q902" i="5"/>
  <c r="P902" i="5"/>
  <c r="O902" i="5"/>
  <c r="N902" i="5"/>
  <c r="L902" i="5"/>
  <c r="M902" i="5" s="1"/>
  <c r="I902" i="5"/>
  <c r="H902" i="5"/>
  <c r="F902" i="5"/>
  <c r="D902" i="5"/>
  <c r="E902" i="5" s="1"/>
  <c r="S901" i="5"/>
  <c r="Q901" i="5"/>
  <c r="P901" i="5"/>
  <c r="O901" i="5"/>
  <c r="N901" i="5"/>
  <c r="L901" i="5"/>
  <c r="M901" i="5" s="1"/>
  <c r="I901" i="5"/>
  <c r="H901" i="5"/>
  <c r="F901" i="5"/>
  <c r="D901" i="5"/>
  <c r="E901" i="5" s="1"/>
  <c r="S900" i="5"/>
  <c r="Q900" i="5"/>
  <c r="R900" i="5" s="1"/>
  <c r="P900" i="5"/>
  <c r="O900" i="5"/>
  <c r="N900" i="5"/>
  <c r="L900" i="5"/>
  <c r="M900" i="5" s="1"/>
  <c r="I900" i="5"/>
  <c r="H900" i="5"/>
  <c r="F900" i="5"/>
  <c r="D900" i="5"/>
  <c r="E900" i="5" s="1"/>
  <c r="S899" i="5"/>
  <c r="Q899" i="5"/>
  <c r="R899" i="5" s="1"/>
  <c r="P899" i="5"/>
  <c r="O899" i="5"/>
  <c r="N899" i="5"/>
  <c r="L899" i="5"/>
  <c r="M899" i="5" s="1"/>
  <c r="I899" i="5"/>
  <c r="H899" i="5"/>
  <c r="F899" i="5"/>
  <c r="D899" i="5"/>
  <c r="E899" i="5" s="1"/>
  <c r="S898" i="5"/>
  <c r="Q898" i="5"/>
  <c r="R898" i="5" s="1"/>
  <c r="P898" i="5"/>
  <c r="O898" i="5"/>
  <c r="N898" i="5"/>
  <c r="L898" i="5"/>
  <c r="M898" i="5" s="1"/>
  <c r="I898" i="5"/>
  <c r="H898" i="5"/>
  <c r="F898" i="5"/>
  <c r="D898" i="5"/>
  <c r="E898" i="5" s="1"/>
  <c r="S897" i="5"/>
  <c r="Q897" i="5"/>
  <c r="R897" i="5" s="1"/>
  <c r="P897" i="5"/>
  <c r="O897" i="5"/>
  <c r="N897" i="5"/>
  <c r="L897" i="5"/>
  <c r="M897" i="5" s="1"/>
  <c r="I897" i="5"/>
  <c r="H897" i="5"/>
  <c r="F897" i="5"/>
  <c r="D897" i="5"/>
  <c r="E897" i="5" s="1"/>
  <c r="S896" i="5"/>
  <c r="Q896" i="5"/>
  <c r="R896" i="5" s="1"/>
  <c r="P896" i="5"/>
  <c r="O896" i="5"/>
  <c r="N896" i="5"/>
  <c r="L896" i="5"/>
  <c r="M896" i="5" s="1"/>
  <c r="I896" i="5"/>
  <c r="H896" i="5"/>
  <c r="F896" i="5"/>
  <c r="D896" i="5"/>
  <c r="E896" i="5" s="1"/>
  <c r="S895" i="5"/>
  <c r="Q895" i="5"/>
  <c r="R895" i="5" s="1"/>
  <c r="P895" i="5"/>
  <c r="O895" i="5"/>
  <c r="N895" i="5"/>
  <c r="L895" i="5"/>
  <c r="M895" i="5" s="1"/>
  <c r="I895" i="5"/>
  <c r="H895" i="5"/>
  <c r="F895" i="5"/>
  <c r="D895" i="5"/>
  <c r="E895" i="5" s="1"/>
  <c r="S894" i="5"/>
  <c r="Q894" i="5"/>
  <c r="P894" i="5"/>
  <c r="O894" i="5"/>
  <c r="N894" i="5"/>
  <c r="L894" i="5"/>
  <c r="M894" i="5" s="1"/>
  <c r="I894" i="5"/>
  <c r="H894" i="5"/>
  <c r="F894" i="5"/>
  <c r="D894" i="5"/>
  <c r="E894" i="5" s="1"/>
  <c r="S893" i="5"/>
  <c r="Q893" i="5"/>
  <c r="P893" i="5"/>
  <c r="O893" i="5"/>
  <c r="N893" i="5"/>
  <c r="L893" i="5"/>
  <c r="M893" i="5" s="1"/>
  <c r="I893" i="5"/>
  <c r="H893" i="5"/>
  <c r="F893" i="5"/>
  <c r="D893" i="5"/>
  <c r="E893" i="5" s="1"/>
  <c r="S892" i="5"/>
  <c r="Q892" i="5"/>
  <c r="R892" i="5" s="1"/>
  <c r="P892" i="5"/>
  <c r="O892" i="5"/>
  <c r="N892" i="5"/>
  <c r="L892" i="5"/>
  <c r="M892" i="5" s="1"/>
  <c r="I892" i="5"/>
  <c r="H892" i="5"/>
  <c r="F892" i="5"/>
  <c r="D892" i="5"/>
  <c r="E892" i="5" s="1"/>
  <c r="S891" i="5"/>
  <c r="Q891" i="5"/>
  <c r="R891" i="5" s="1"/>
  <c r="P891" i="5"/>
  <c r="O891" i="5"/>
  <c r="N891" i="5"/>
  <c r="L891" i="5"/>
  <c r="M891" i="5" s="1"/>
  <c r="I891" i="5"/>
  <c r="H891" i="5"/>
  <c r="F891" i="5"/>
  <c r="D891" i="5"/>
  <c r="E891" i="5" s="1"/>
  <c r="S890" i="5"/>
  <c r="Q890" i="5"/>
  <c r="R890" i="5" s="1"/>
  <c r="P890" i="5"/>
  <c r="O890" i="5"/>
  <c r="N890" i="5"/>
  <c r="L890" i="5"/>
  <c r="M890" i="5" s="1"/>
  <c r="I890" i="5"/>
  <c r="H890" i="5"/>
  <c r="F890" i="5"/>
  <c r="D890" i="5"/>
  <c r="E890" i="5" s="1"/>
  <c r="S889" i="5"/>
  <c r="Q889" i="5"/>
  <c r="P889" i="5"/>
  <c r="O889" i="5"/>
  <c r="N889" i="5"/>
  <c r="L889" i="5"/>
  <c r="M889" i="5" s="1"/>
  <c r="I889" i="5"/>
  <c r="H889" i="5"/>
  <c r="F889" i="5"/>
  <c r="D889" i="5"/>
  <c r="E889" i="5" s="1"/>
  <c r="S888" i="5"/>
  <c r="Q888" i="5"/>
  <c r="R888" i="5" s="1"/>
  <c r="P888" i="5"/>
  <c r="O888" i="5"/>
  <c r="N888" i="5"/>
  <c r="L888" i="5"/>
  <c r="M888" i="5" s="1"/>
  <c r="I888" i="5"/>
  <c r="H888" i="5"/>
  <c r="F888" i="5"/>
  <c r="D888" i="5"/>
  <c r="E888" i="5" s="1"/>
  <c r="S887" i="5"/>
  <c r="Q887" i="5"/>
  <c r="R887" i="5" s="1"/>
  <c r="P887" i="5"/>
  <c r="O887" i="5"/>
  <c r="N887" i="5"/>
  <c r="L887" i="5"/>
  <c r="M887" i="5" s="1"/>
  <c r="I887" i="5"/>
  <c r="H887" i="5"/>
  <c r="F887" i="5"/>
  <c r="D887" i="5"/>
  <c r="E887" i="5" s="1"/>
  <c r="S886" i="5"/>
  <c r="Q886" i="5"/>
  <c r="P886" i="5"/>
  <c r="O886" i="5"/>
  <c r="N886" i="5"/>
  <c r="L886" i="5"/>
  <c r="M886" i="5" s="1"/>
  <c r="I886" i="5"/>
  <c r="H886" i="5"/>
  <c r="F886" i="5"/>
  <c r="D886" i="5"/>
  <c r="E886" i="5" s="1"/>
  <c r="S885" i="5"/>
  <c r="Q885" i="5"/>
  <c r="P885" i="5"/>
  <c r="O885" i="5"/>
  <c r="N885" i="5"/>
  <c r="L885" i="5"/>
  <c r="M885" i="5" s="1"/>
  <c r="I885" i="5"/>
  <c r="H885" i="5"/>
  <c r="F885" i="5"/>
  <c r="D885" i="5"/>
  <c r="E885" i="5" s="1"/>
  <c r="S884" i="5"/>
  <c r="Q884" i="5"/>
  <c r="R884" i="5" s="1"/>
  <c r="P884" i="5"/>
  <c r="O884" i="5"/>
  <c r="N884" i="5"/>
  <c r="L884" i="5"/>
  <c r="M884" i="5" s="1"/>
  <c r="I884" i="5"/>
  <c r="H884" i="5"/>
  <c r="F884" i="5"/>
  <c r="D884" i="5"/>
  <c r="E884" i="5" s="1"/>
  <c r="S883" i="5"/>
  <c r="Q883" i="5"/>
  <c r="R883" i="5" s="1"/>
  <c r="P883" i="5"/>
  <c r="O883" i="5"/>
  <c r="N883" i="5"/>
  <c r="L883" i="5"/>
  <c r="M883" i="5" s="1"/>
  <c r="I883" i="5"/>
  <c r="H883" i="5"/>
  <c r="F883" i="5"/>
  <c r="D883" i="5"/>
  <c r="E883" i="5" s="1"/>
  <c r="S882" i="5"/>
  <c r="Q882" i="5"/>
  <c r="R882" i="5" s="1"/>
  <c r="P882" i="5"/>
  <c r="O882" i="5"/>
  <c r="N882" i="5"/>
  <c r="L882" i="5"/>
  <c r="M882" i="5" s="1"/>
  <c r="I882" i="5"/>
  <c r="H882" i="5"/>
  <c r="F882" i="5"/>
  <c r="D882" i="5"/>
  <c r="E882" i="5" s="1"/>
  <c r="S881" i="5"/>
  <c r="Q881" i="5"/>
  <c r="R881" i="5" s="1"/>
  <c r="P881" i="5"/>
  <c r="O881" i="5"/>
  <c r="N881" i="5"/>
  <c r="L881" i="5"/>
  <c r="M881" i="5" s="1"/>
  <c r="I881" i="5"/>
  <c r="H881" i="5"/>
  <c r="F881" i="5"/>
  <c r="D881" i="5"/>
  <c r="E881" i="5" s="1"/>
  <c r="S880" i="5"/>
  <c r="Q880" i="5"/>
  <c r="R880" i="5" s="1"/>
  <c r="P880" i="5"/>
  <c r="O880" i="5"/>
  <c r="N880" i="5"/>
  <c r="L880" i="5"/>
  <c r="M880" i="5" s="1"/>
  <c r="I880" i="5"/>
  <c r="H880" i="5"/>
  <c r="F880" i="5"/>
  <c r="D880" i="5"/>
  <c r="E880" i="5" s="1"/>
  <c r="S879" i="5"/>
  <c r="Q879" i="5"/>
  <c r="R879" i="5" s="1"/>
  <c r="P879" i="5"/>
  <c r="O879" i="5"/>
  <c r="N879" i="5"/>
  <c r="L879" i="5"/>
  <c r="M879" i="5" s="1"/>
  <c r="I879" i="5"/>
  <c r="H879" i="5"/>
  <c r="F879" i="5"/>
  <c r="D879" i="5"/>
  <c r="E879" i="5" s="1"/>
  <c r="S878" i="5"/>
  <c r="Q878" i="5"/>
  <c r="P878" i="5"/>
  <c r="O878" i="5"/>
  <c r="N878" i="5"/>
  <c r="L878" i="5"/>
  <c r="M878" i="5" s="1"/>
  <c r="I878" i="5"/>
  <c r="H878" i="5"/>
  <c r="F878" i="5"/>
  <c r="D878" i="5"/>
  <c r="E878" i="5" s="1"/>
  <c r="S877" i="5"/>
  <c r="Q877" i="5"/>
  <c r="P877" i="5"/>
  <c r="O877" i="5"/>
  <c r="N877" i="5"/>
  <c r="L877" i="5"/>
  <c r="M877" i="5" s="1"/>
  <c r="I877" i="5"/>
  <c r="H877" i="5"/>
  <c r="F877" i="5"/>
  <c r="D877" i="5"/>
  <c r="E877" i="5" s="1"/>
  <c r="S876" i="5"/>
  <c r="Q876" i="5"/>
  <c r="R876" i="5" s="1"/>
  <c r="P876" i="5"/>
  <c r="O876" i="5"/>
  <c r="N876" i="5"/>
  <c r="L876" i="5"/>
  <c r="M876" i="5" s="1"/>
  <c r="I876" i="5"/>
  <c r="H876" i="5"/>
  <c r="F876" i="5"/>
  <c r="D876" i="5"/>
  <c r="E876" i="5" s="1"/>
  <c r="S875" i="5"/>
  <c r="Q875" i="5"/>
  <c r="R875" i="5" s="1"/>
  <c r="P875" i="5"/>
  <c r="O875" i="5"/>
  <c r="N875" i="5"/>
  <c r="L875" i="5"/>
  <c r="M875" i="5" s="1"/>
  <c r="I875" i="5"/>
  <c r="H875" i="5"/>
  <c r="F875" i="5"/>
  <c r="D875" i="5"/>
  <c r="E875" i="5" s="1"/>
  <c r="S874" i="5"/>
  <c r="Q874" i="5"/>
  <c r="R874" i="5" s="1"/>
  <c r="P874" i="5"/>
  <c r="O874" i="5"/>
  <c r="N874" i="5"/>
  <c r="L874" i="5"/>
  <c r="M874" i="5" s="1"/>
  <c r="I874" i="5"/>
  <c r="H874" i="5"/>
  <c r="F874" i="5"/>
  <c r="D874" i="5"/>
  <c r="E874" i="5" s="1"/>
  <c r="S873" i="5"/>
  <c r="Q873" i="5"/>
  <c r="P873" i="5"/>
  <c r="O873" i="5"/>
  <c r="N873" i="5"/>
  <c r="L873" i="5"/>
  <c r="M873" i="5" s="1"/>
  <c r="I873" i="5"/>
  <c r="H873" i="5"/>
  <c r="F873" i="5"/>
  <c r="D873" i="5"/>
  <c r="E873" i="5" s="1"/>
  <c r="S872" i="5"/>
  <c r="Q872" i="5"/>
  <c r="R872" i="5" s="1"/>
  <c r="P872" i="5"/>
  <c r="O872" i="5"/>
  <c r="N872" i="5"/>
  <c r="L872" i="5"/>
  <c r="M872" i="5" s="1"/>
  <c r="I872" i="5"/>
  <c r="H872" i="5"/>
  <c r="F872" i="5"/>
  <c r="D872" i="5"/>
  <c r="E872" i="5" s="1"/>
  <c r="S871" i="5"/>
  <c r="Q871" i="5"/>
  <c r="R871" i="5" s="1"/>
  <c r="P871" i="5"/>
  <c r="O871" i="5"/>
  <c r="N871" i="5"/>
  <c r="L871" i="5"/>
  <c r="M871" i="5" s="1"/>
  <c r="I871" i="5"/>
  <c r="H871" i="5"/>
  <c r="F871" i="5"/>
  <c r="D871" i="5"/>
  <c r="E871" i="5" s="1"/>
  <c r="S870" i="5"/>
  <c r="Q870" i="5"/>
  <c r="P870" i="5"/>
  <c r="O870" i="5"/>
  <c r="N870" i="5"/>
  <c r="L870" i="5"/>
  <c r="M870" i="5" s="1"/>
  <c r="I870" i="5"/>
  <c r="H870" i="5"/>
  <c r="F870" i="5"/>
  <c r="D870" i="5"/>
  <c r="E870" i="5" s="1"/>
  <c r="S869" i="5"/>
  <c r="Q869" i="5"/>
  <c r="P869" i="5"/>
  <c r="O869" i="5"/>
  <c r="N869" i="5"/>
  <c r="L869" i="5"/>
  <c r="M869" i="5" s="1"/>
  <c r="I869" i="5"/>
  <c r="H869" i="5"/>
  <c r="F869" i="5"/>
  <c r="D869" i="5"/>
  <c r="E869" i="5" s="1"/>
  <c r="S868" i="5"/>
  <c r="Q868" i="5"/>
  <c r="R868" i="5" s="1"/>
  <c r="P868" i="5"/>
  <c r="O868" i="5"/>
  <c r="N868" i="5"/>
  <c r="L868" i="5"/>
  <c r="M868" i="5" s="1"/>
  <c r="I868" i="5"/>
  <c r="H868" i="5"/>
  <c r="F868" i="5"/>
  <c r="D868" i="5"/>
  <c r="E868" i="5" s="1"/>
  <c r="S867" i="5"/>
  <c r="Q867" i="5"/>
  <c r="R867" i="5" s="1"/>
  <c r="P867" i="5"/>
  <c r="O867" i="5"/>
  <c r="N867" i="5"/>
  <c r="L867" i="5"/>
  <c r="M867" i="5" s="1"/>
  <c r="I867" i="5"/>
  <c r="H867" i="5"/>
  <c r="F867" i="5"/>
  <c r="D867" i="5"/>
  <c r="E867" i="5" s="1"/>
  <c r="S866" i="5"/>
  <c r="Q866" i="5"/>
  <c r="R866" i="5" s="1"/>
  <c r="P866" i="5"/>
  <c r="O866" i="5"/>
  <c r="N866" i="5"/>
  <c r="L866" i="5"/>
  <c r="M866" i="5" s="1"/>
  <c r="I866" i="5"/>
  <c r="H866" i="5"/>
  <c r="F866" i="5"/>
  <c r="D866" i="5"/>
  <c r="E866" i="5" s="1"/>
  <c r="S865" i="5"/>
  <c r="Q865" i="5"/>
  <c r="R865" i="5" s="1"/>
  <c r="P865" i="5"/>
  <c r="O865" i="5"/>
  <c r="N865" i="5"/>
  <c r="L865" i="5"/>
  <c r="M865" i="5" s="1"/>
  <c r="I865" i="5"/>
  <c r="H865" i="5"/>
  <c r="F865" i="5"/>
  <c r="D865" i="5"/>
  <c r="E865" i="5" s="1"/>
  <c r="S864" i="5"/>
  <c r="Q864" i="5"/>
  <c r="R864" i="5" s="1"/>
  <c r="P864" i="5"/>
  <c r="O864" i="5"/>
  <c r="N864" i="5"/>
  <c r="L864" i="5"/>
  <c r="M864" i="5" s="1"/>
  <c r="I864" i="5"/>
  <c r="H864" i="5"/>
  <c r="F864" i="5"/>
  <c r="D864" i="5"/>
  <c r="E864" i="5" s="1"/>
  <c r="S863" i="5"/>
  <c r="Q863" i="5"/>
  <c r="R863" i="5" s="1"/>
  <c r="P863" i="5"/>
  <c r="O863" i="5"/>
  <c r="N863" i="5"/>
  <c r="L863" i="5"/>
  <c r="M863" i="5" s="1"/>
  <c r="I863" i="5"/>
  <c r="H863" i="5"/>
  <c r="F863" i="5"/>
  <c r="D863" i="5"/>
  <c r="E863" i="5" s="1"/>
  <c r="S862" i="5"/>
  <c r="Q862" i="5"/>
  <c r="P862" i="5"/>
  <c r="O862" i="5"/>
  <c r="N862" i="5"/>
  <c r="L862" i="5"/>
  <c r="M862" i="5" s="1"/>
  <c r="I862" i="5"/>
  <c r="H862" i="5"/>
  <c r="F862" i="5"/>
  <c r="D862" i="5"/>
  <c r="E862" i="5" s="1"/>
  <c r="S861" i="5"/>
  <c r="Q861" i="5"/>
  <c r="P861" i="5"/>
  <c r="O861" i="5"/>
  <c r="N861" i="5"/>
  <c r="L861" i="5"/>
  <c r="M861" i="5" s="1"/>
  <c r="I861" i="5"/>
  <c r="H861" i="5"/>
  <c r="F861" i="5"/>
  <c r="D861" i="5"/>
  <c r="E861" i="5" s="1"/>
  <c r="S860" i="5"/>
  <c r="Q860" i="5"/>
  <c r="R860" i="5" s="1"/>
  <c r="P860" i="5"/>
  <c r="O860" i="5"/>
  <c r="N860" i="5"/>
  <c r="L860" i="5"/>
  <c r="M860" i="5" s="1"/>
  <c r="I860" i="5"/>
  <c r="H860" i="5"/>
  <c r="F860" i="5"/>
  <c r="D860" i="5"/>
  <c r="E860" i="5" s="1"/>
  <c r="S859" i="5"/>
  <c r="Q859" i="5"/>
  <c r="R859" i="5" s="1"/>
  <c r="P859" i="5"/>
  <c r="O859" i="5"/>
  <c r="N859" i="5"/>
  <c r="L859" i="5"/>
  <c r="M859" i="5" s="1"/>
  <c r="I859" i="5"/>
  <c r="H859" i="5"/>
  <c r="F859" i="5"/>
  <c r="D859" i="5"/>
  <c r="E859" i="5" s="1"/>
  <c r="S858" i="5"/>
  <c r="Q858" i="5"/>
  <c r="R858" i="5" s="1"/>
  <c r="P858" i="5"/>
  <c r="O858" i="5"/>
  <c r="N858" i="5"/>
  <c r="L858" i="5"/>
  <c r="M858" i="5" s="1"/>
  <c r="I858" i="5"/>
  <c r="H858" i="5"/>
  <c r="F858" i="5"/>
  <c r="D858" i="5"/>
  <c r="E858" i="5" s="1"/>
  <c r="S857" i="5"/>
  <c r="Q857" i="5"/>
  <c r="P857" i="5"/>
  <c r="O857" i="5"/>
  <c r="N857" i="5"/>
  <c r="L857" i="5"/>
  <c r="M857" i="5" s="1"/>
  <c r="I857" i="5"/>
  <c r="H857" i="5"/>
  <c r="F857" i="5"/>
  <c r="D857" i="5"/>
  <c r="E857" i="5" s="1"/>
  <c r="S856" i="5"/>
  <c r="Q856" i="5"/>
  <c r="R856" i="5" s="1"/>
  <c r="P856" i="5"/>
  <c r="O856" i="5"/>
  <c r="N856" i="5"/>
  <c r="L856" i="5"/>
  <c r="M856" i="5" s="1"/>
  <c r="I856" i="5"/>
  <c r="H856" i="5"/>
  <c r="F856" i="5"/>
  <c r="D856" i="5"/>
  <c r="E856" i="5" s="1"/>
  <c r="S855" i="5"/>
  <c r="Q855" i="5"/>
  <c r="R855" i="5" s="1"/>
  <c r="P855" i="5"/>
  <c r="O855" i="5"/>
  <c r="N855" i="5"/>
  <c r="L855" i="5"/>
  <c r="M855" i="5" s="1"/>
  <c r="I855" i="5"/>
  <c r="H855" i="5"/>
  <c r="F855" i="5"/>
  <c r="D855" i="5"/>
  <c r="E855" i="5" s="1"/>
  <c r="S854" i="5"/>
  <c r="Q854" i="5"/>
  <c r="P854" i="5"/>
  <c r="O854" i="5"/>
  <c r="N854" i="5"/>
  <c r="L854" i="5"/>
  <c r="M854" i="5" s="1"/>
  <c r="I854" i="5"/>
  <c r="H854" i="5"/>
  <c r="F854" i="5"/>
  <c r="D854" i="5"/>
  <c r="E854" i="5" s="1"/>
  <c r="S853" i="5"/>
  <c r="Q853" i="5"/>
  <c r="P853" i="5"/>
  <c r="O853" i="5"/>
  <c r="N853" i="5"/>
  <c r="L853" i="5"/>
  <c r="M853" i="5" s="1"/>
  <c r="I853" i="5"/>
  <c r="H853" i="5"/>
  <c r="F853" i="5"/>
  <c r="D853" i="5"/>
  <c r="E853" i="5" s="1"/>
  <c r="S852" i="5"/>
  <c r="Q852" i="5"/>
  <c r="R852" i="5" s="1"/>
  <c r="P852" i="5"/>
  <c r="O852" i="5"/>
  <c r="N852" i="5"/>
  <c r="L852" i="5"/>
  <c r="M852" i="5" s="1"/>
  <c r="I852" i="5"/>
  <c r="H852" i="5"/>
  <c r="F852" i="5"/>
  <c r="D852" i="5"/>
  <c r="E852" i="5" s="1"/>
  <c r="S851" i="5"/>
  <c r="Q851" i="5"/>
  <c r="R851" i="5" s="1"/>
  <c r="P851" i="5"/>
  <c r="O851" i="5"/>
  <c r="N851" i="5"/>
  <c r="L851" i="5"/>
  <c r="M851" i="5" s="1"/>
  <c r="I851" i="5"/>
  <c r="H851" i="5"/>
  <c r="F851" i="5"/>
  <c r="D851" i="5"/>
  <c r="E851" i="5" s="1"/>
  <c r="S850" i="5"/>
  <c r="Q850" i="5"/>
  <c r="R850" i="5" s="1"/>
  <c r="P850" i="5"/>
  <c r="O850" i="5"/>
  <c r="N850" i="5"/>
  <c r="L850" i="5"/>
  <c r="M850" i="5" s="1"/>
  <c r="I850" i="5"/>
  <c r="H850" i="5"/>
  <c r="F850" i="5"/>
  <c r="D850" i="5"/>
  <c r="E850" i="5" s="1"/>
  <c r="S849" i="5"/>
  <c r="Q849" i="5"/>
  <c r="R849" i="5" s="1"/>
  <c r="P849" i="5"/>
  <c r="O849" i="5"/>
  <c r="N849" i="5"/>
  <c r="L849" i="5"/>
  <c r="M849" i="5" s="1"/>
  <c r="I849" i="5"/>
  <c r="H849" i="5"/>
  <c r="F849" i="5"/>
  <c r="D849" i="5"/>
  <c r="E849" i="5" s="1"/>
  <c r="S848" i="5"/>
  <c r="Q848" i="5"/>
  <c r="R848" i="5" s="1"/>
  <c r="P848" i="5"/>
  <c r="O848" i="5"/>
  <c r="N848" i="5"/>
  <c r="L848" i="5"/>
  <c r="M848" i="5" s="1"/>
  <c r="I848" i="5"/>
  <c r="H848" i="5"/>
  <c r="F848" i="5"/>
  <c r="D848" i="5"/>
  <c r="E848" i="5" s="1"/>
  <c r="S847" i="5"/>
  <c r="Q847" i="5"/>
  <c r="R847" i="5" s="1"/>
  <c r="P847" i="5"/>
  <c r="O847" i="5"/>
  <c r="N847" i="5"/>
  <c r="L847" i="5"/>
  <c r="M847" i="5" s="1"/>
  <c r="I847" i="5"/>
  <c r="H847" i="5"/>
  <c r="F847" i="5"/>
  <c r="D847" i="5"/>
  <c r="E847" i="5" s="1"/>
  <c r="S846" i="5"/>
  <c r="Q846" i="5"/>
  <c r="P846" i="5"/>
  <c r="O846" i="5"/>
  <c r="N846" i="5"/>
  <c r="L846" i="5"/>
  <c r="M846" i="5" s="1"/>
  <c r="I846" i="5"/>
  <c r="H846" i="5"/>
  <c r="F846" i="5"/>
  <c r="D846" i="5"/>
  <c r="E846" i="5" s="1"/>
  <c r="S845" i="5"/>
  <c r="Q845" i="5"/>
  <c r="P845" i="5"/>
  <c r="O845" i="5"/>
  <c r="N845" i="5"/>
  <c r="L845" i="5"/>
  <c r="M845" i="5" s="1"/>
  <c r="I845" i="5"/>
  <c r="H845" i="5"/>
  <c r="F845" i="5"/>
  <c r="D845" i="5"/>
  <c r="E845" i="5" s="1"/>
  <c r="S844" i="5"/>
  <c r="Q844" i="5"/>
  <c r="R844" i="5" s="1"/>
  <c r="P844" i="5"/>
  <c r="O844" i="5"/>
  <c r="N844" i="5"/>
  <c r="L844" i="5"/>
  <c r="M844" i="5" s="1"/>
  <c r="I844" i="5"/>
  <c r="H844" i="5"/>
  <c r="F844" i="5"/>
  <c r="D844" i="5"/>
  <c r="E844" i="5" s="1"/>
  <c r="S843" i="5"/>
  <c r="Q843" i="5"/>
  <c r="R843" i="5" s="1"/>
  <c r="P843" i="5"/>
  <c r="O843" i="5"/>
  <c r="N843" i="5"/>
  <c r="L843" i="5"/>
  <c r="M843" i="5" s="1"/>
  <c r="I843" i="5"/>
  <c r="H843" i="5"/>
  <c r="F843" i="5"/>
  <c r="D843" i="5"/>
  <c r="E843" i="5" s="1"/>
  <c r="S842" i="5"/>
  <c r="Q842" i="5"/>
  <c r="R842" i="5" s="1"/>
  <c r="P842" i="5"/>
  <c r="O842" i="5"/>
  <c r="N842" i="5"/>
  <c r="L842" i="5"/>
  <c r="M842" i="5" s="1"/>
  <c r="I842" i="5"/>
  <c r="H842" i="5"/>
  <c r="F842" i="5"/>
  <c r="D842" i="5"/>
  <c r="E842" i="5" s="1"/>
  <c r="S841" i="5"/>
  <c r="Q841" i="5"/>
  <c r="P841" i="5"/>
  <c r="O841" i="5"/>
  <c r="N841" i="5"/>
  <c r="L841" i="5"/>
  <c r="M841" i="5" s="1"/>
  <c r="I841" i="5"/>
  <c r="H841" i="5"/>
  <c r="F841" i="5"/>
  <c r="D841" i="5"/>
  <c r="E841" i="5" s="1"/>
  <c r="S840" i="5"/>
  <c r="Q840" i="5"/>
  <c r="R840" i="5" s="1"/>
  <c r="P840" i="5"/>
  <c r="O840" i="5"/>
  <c r="N840" i="5"/>
  <c r="L840" i="5"/>
  <c r="M840" i="5" s="1"/>
  <c r="I840" i="5"/>
  <c r="H840" i="5"/>
  <c r="F840" i="5"/>
  <c r="D840" i="5"/>
  <c r="E840" i="5" s="1"/>
  <c r="S839" i="5"/>
  <c r="Q839" i="5"/>
  <c r="R839" i="5" s="1"/>
  <c r="P839" i="5"/>
  <c r="O839" i="5"/>
  <c r="N839" i="5"/>
  <c r="L839" i="5"/>
  <c r="M839" i="5" s="1"/>
  <c r="I839" i="5"/>
  <c r="H839" i="5"/>
  <c r="F839" i="5"/>
  <c r="D839" i="5"/>
  <c r="E839" i="5" s="1"/>
  <c r="S838" i="5"/>
  <c r="Q838" i="5"/>
  <c r="P838" i="5"/>
  <c r="O838" i="5"/>
  <c r="N838" i="5"/>
  <c r="L838" i="5"/>
  <c r="M838" i="5" s="1"/>
  <c r="I838" i="5"/>
  <c r="H838" i="5"/>
  <c r="F838" i="5"/>
  <c r="D838" i="5"/>
  <c r="E838" i="5" s="1"/>
  <c r="S837" i="5"/>
  <c r="Q837" i="5"/>
  <c r="P837" i="5"/>
  <c r="O837" i="5"/>
  <c r="N837" i="5"/>
  <c r="L837" i="5"/>
  <c r="M837" i="5" s="1"/>
  <c r="I837" i="5"/>
  <c r="H837" i="5"/>
  <c r="F837" i="5"/>
  <c r="D837" i="5"/>
  <c r="E837" i="5" s="1"/>
  <c r="S836" i="5"/>
  <c r="Q836" i="5"/>
  <c r="R836" i="5" s="1"/>
  <c r="P836" i="5"/>
  <c r="O836" i="5"/>
  <c r="N836" i="5"/>
  <c r="L836" i="5"/>
  <c r="M836" i="5" s="1"/>
  <c r="I836" i="5"/>
  <c r="H836" i="5"/>
  <c r="F836" i="5"/>
  <c r="D836" i="5"/>
  <c r="E836" i="5" s="1"/>
  <c r="S835" i="5"/>
  <c r="Q835" i="5"/>
  <c r="R835" i="5" s="1"/>
  <c r="P835" i="5"/>
  <c r="O835" i="5"/>
  <c r="N835" i="5"/>
  <c r="L835" i="5"/>
  <c r="M835" i="5" s="1"/>
  <c r="I835" i="5"/>
  <c r="H835" i="5"/>
  <c r="F835" i="5"/>
  <c r="D835" i="5"/>
  <c r="E835" i="5" s="1"/>
  <c r="S834" i="5"/>
  <c r="Q834" i="5"/>
  <c r="R834" i="5" s="1"/>
  <c r="P834" i="5"/>
  <c r="O834" i="5"/>
  <c r="N834" i="5"/>
  <c r="L834" i="5"/>
  <c r="M834" i="5" s="1"/>
  <c r="I834" i="5"/>
  <c r="H834" i="5"/>
  <c r="F834" i="5"/>
  <c r="D834" i="5"/>
  <c r="E834" i="5" s="1"/>
  <c r="S833" i="5"/>
  <c r="Q833" i="5"/>
  <c r="R833" i="5" s="1"/>
  <c r="P833" i="5"/>
  <c r="O833" i="5"/>
  <c r="N833" i="5"/>
  <c r="L833" i="5"/>
  <c r="M833" i="5" s="1"/>
  <c r="I833" i="5"/>
  <c r="H833" i="5"/>
  <c r="F833" i="5"/>
  <c r="D833" i="5"/>
  <c r="E833" i="5" s="1"/>
  <c r="S832" i="5"/>
  <c r="Q832" i="5"/>
  <c r="R832" i="5" s="1"/>
  <c r="P832" i="5"/>
  <c r="O832" i="5"/>
  <c r="N832" i="5"/>
  <c r="L832" i="5"/>
  <c r="M832" i="5" s="1"/>
  <c r="I832" i="5"/>
  <c r="H832" i="5"/>
  <c r="F832" i="5"/>
  <c r="D832" i="5"/>
  <c r="E832" i="5" s="1"/>
  <c r="S831" i="5"/>
  <c r="Q831" i="5"/>
  <c r="R831" i="5" s="1"/>
  <c r="P831" i="5"/>
  <c r="O831" i="5"/>
  <c r="N831" i="5"/>
  <c r="L831" i="5"/>
  <c r="M831" i="5" s="1"/>
  <c r="I831" i="5"/>
  <c r="H831" i="5"/>
  <c r="F831" i="5"/>
  <c r="D831" i="5"/>
  <c r="E831" i="5" s="1"/>
  <c r="S830" i="5"/>
  <c r="Q830" i="5"/>
  <c r="R830" i="5" s="1"/>
  <c r="P830" i="5"/>
  <c r="O830" i="5"/>
  <c r="N830" i="5"/>
  <c r="L830" i="5"/>
  <c r="M830" i="5" s="1"/>
  <c r="I830" i="5"/>
  <c r="H830" i="5"/>
  <c r="F830" i="5"/>
  <c r="D830" i="5"/>
  <c r="E830" i="5" s="1"/>
  <c r="S829" i="5"/>
  <c r="Q829" i="5"/>
  <c r="P829" i="5"/>
  <c r="O829" i="5"/>
  <c r="N829" i="5"/>
  <c r="L829" i="5"/>
  <c r="M829" i="5" s="1"/>
  <c r="I829" i="5"/>
  <c r="H829" i="5"/>
  <c r="F829" i="5"/>
  <c r="D829" i="5"/>
  <c r="E829" i="5" s="1"/>
  <c r="S828" i="5"/>
  <c r="Q828" i="5"/>
  <c r="R828" i="5" s="1"/>
  <c r="P828" i="5"/>
  <c r="O828" i="5"/>
  <c r="N828" i="5"/>
  <c r="L828" i="5"/>
  <c r="M828" i="5" s="1"/>
  <c r="I828" i="5"/>
  <c r="H828" i="5"/>
  <c r="F828" i="5"/>
  <c r="D828" i="5"/>
  <c r="E828" i="5" s="1"/>
  <c r="S827" i="5"/>
  <c r="Q827" i="5"/>
  <c r="R827" i="5" s="1"/>
  <c r="P827" i="5"/>
  <c r="O827" i="5"/>
  <c r="N827" i="5"/>
  <c r="L827" i="5"/>
  <c r="M827" i="5" s="1"/>
  <c r="I827" i="5"/>
  <c r="H827" i="5"/>
  <c r="F827" i="5"/>
  <c r="D827" i="5"/>
  <c r="E827" i="5" s="1"/>
  <c r="S826" i="5"/>
  <c r="Q826" i="5"/>
  <c r="R826" i="5" s="1"/>
  <c r="P826" i="5"/>
  <c r="O826" i="5"/>
  <c r="N826" i="5"/>
  <c r="L826" i="5"/>
  <c r="M826" i="5" s="1"/>
  <c r="I826" i="5"/>
  <c r="H826" i="5"/>
  <c r="F826" i="5"/>
  <c r="D826" i="5"/>
  <c r="E826" i="5" s="1"/>
  <c r="S825" i="5"/>
  <c r="Q825" i="5"/>
  <c r="R825" i="5" s="1"/>
  <c r="P825" i="5"/>
  <c r="O825" i="5"/>
  <c r="N825" i="5"/>
  <c r="L825" i="5"/>
  <c r="M825" i="5" s="1"/>
  <c r="I825" i="5"/>
  <c r="H825" i="5"/>
  <c r="F825" i="5"/>
  <c r="D825" i="5"/>
  <c r="E825" i="5" s="1"/>
  <c r="S824" i="5"/>
  <c r="Q824" i="5"/>
  <c r="R824" i="5" s="1"/>
  <c r="P824" i="5"/>
  <c r="O824" i="5"/>
  <c r="N824" i="5"/>
  <c r="L824" i="5"/>
  <c r="M824" i="5" s="1"/>
  <c r="I824" i="5"/>
  <c r="H824" i="5"/>
  <c r="F824" i="5"/>
  <c r="D824" i="5"/>
  <c r="E824" i="5" s="1"/>
  <c r="S823" i="5"/>
  <c r="Q823" i="5"/>
  <c r="R823" i="5" s="1"/>
  <c r="P823" i="5"/>
  <c r="O823" i="5"/>
  <c r="N823" i="5"/>
  <c r="L823" i="5"/>
  <c r="M823" i="5" s="1"/>
  <c r="I823" i="5"/>
  <c r="H823" i="5"/>
  <c r="F823" i="5"/>
  <c r="D823" i="5"/>
  <c r="E823" i="5" s="1"/>
  <c r="S822" i="5"/>
  <c r="Q822" i="5"/>
  <c r="R822" i="5" s="1"/>
  <c r="P822" i="5"/>
  <c r="O822" i="5"/>
  <c r="N822" i="5"/>
  <c r="L822" i="5"/>
  <c r="M822" i="5" s="1"/>
  <c r="I822" i="5"/>
  <c r="H822" i="5"/>
  <c r="F822" i="5"/>
  <c r="D822" i="5"/>
  <c r="E822" i="5" s="1"/>
  <c r="S821" i="5"/>
  <c r="Q821" i="5"/>
  <c r="P821" i="5"/>
  <c r="O821" i="5"/>
  <c r="N821" i="5"/>
  <c r="L821" i="5"/>
  <c r="M821" i="5" s="1"/>
  <c r="I821" i="5"/>
  <c r="H821" i="5"/>
  <c r="F821" i="5"/>
  <c r="D821" i="5"/>
  <c r="E821" i="5" s="1"/>
  <c r="S820" i="5"/>
  <c r="Q820" i="5"/>
  <c r="R820" i="5" s="1"/>
  <c r="P820" i="5"/>
  <c r="O820" i="5"/>
  <c r="N820" i="5"/>
  <c r="L820" i="5"/>
  <c r="M820" i="5" s="1"/>
  <c r="I820" i="5"/>
  <c r="H820" i="5"/>
  <c r="F820" i="5"/>
  <c r="D820" i="5"/>
  <c r="E820" i="5" s="1"/>
  <c r="S819" i="5"/>
  <c r="Q819" i="5"/>
  <c r="P819" i="5"/>
  <c r="O819" i="5"/>
  <c r="N819" i="5"/>
  <c r="L819" i="5"/>
  <c r="M819" i="5" s="1"/>
  <c r="I819" i="5"/>
  <c r="H819" i="5"/>
  <c r="F819" i="5"/>
  <c r="D819" i="5"/>
  <c r="E819" i="5" s="1"/>
  <c r="S818" i="5"/>
  <c r="Q818" i="5"/>
  <c r="P818" i="5"/>
  <c r="O818" i="5"/>
  <c r="N818" i="5"/>
  <c r="L818" i="5"/>
  <c r="M818" i="5" s="1"/>
  <c r="I818" i="5"/>
  <c r="H818" i="5"/>
  <c r="F818" i="5"/>
  <c r="D818" i="5"/>
  <c r="E818" i="5" s="1"/>
  <c r="S817" i="5"/>
  <c r="Q817" i="5"/>
  <c r="R817" i="5" s="1"/>
  <c r="P817" i="5"/>
  <c r="O817" i="5"/>
  <c r="N817" i="5"/>
  <c r="L817" i="5"/>
  <c r="M817" i="5" s="1"/>
  <c r="I817" i="5"/>
  <c r="H817" i="5"/>
  <c r="F817" i="5"/>
  <c r="D817" i="5"/>
  <c r="E817" i="5" s="1"/>
  <c r="S816" i="5"/>
  <c r="Q816" i="5"/>
  <c r="R816" i="5" s="1"/>
  <c r="P816" i="5"/>
  <c r="O816" i="5"/>
  <c r="N816" i="5"/>
  <c r="L816" i="5"/>
  <c r="M816" i="5" s="1"/>
  <c r="I816" i="5"/>
  <c r="H816" i="5"/>
  <c r="F816" i="5"/>
  <c r="D816" i="5"/>
  <c r="E816" i="5" s="1"/>
  <c r="S815" i="5"/>
  <c r="Q815" i="5"/>
  <c r="R815" i="5" s="1"/>
  <c r="P815" i="5"/>
  <c r="O815" i="5"/>
  <c r="N815" i="5"/>
  <c r="L815" i="5"/>
  <c r="M815" i="5" s="1"/>
  <c r="I815" i="5"/>
  <c r="H815" i="5"/>
  <c r="F815" i="5"/>
  <c r="D815" i="5"/>
  <c r="E815" i="5" s="1"/>
  <c r="S814" i="5"/>
  <c r="Q814" i="5"/>
  <c r="R814" i="5" s="1"/>
  <c r="P814" i="5"/>
  <c r="O814" i="5"/>
  <c r="N814" i="5"/>
  <c r="L814" i="5"/>
  <c r="M814" i="5" s="1"/>
  <c r="I814" i="5"/>
  <c r="H814" i="5"/>
  <c r="F814" i="5"/>
  <c r="D814" i="5"/>
  <c r="E814" i="5" s="1"/>
  <c r="S813" i="5"/>
  <c r="Q813" i="5"/>
  <c r="R813" i="5" s="1"/>
  <c r="P813" i="5"/>
  <c r="O813" i="5"/>
  <c r="N813" i="5"/>
  <c r="L813" i="5"/>
  <c r="M813" i="5" s="1"/>
  <c r="I813" i="5"/>
  <c r="H813" i="5"/>
  <c r="F813" i="5"/>
  <c r="D813" i="5"/>
  <c r="E813" i="5" s="1"/>
  <c r="S812" i="5"/>
  <c r="Q812" i="5"/>
  <c r="R812" i="5" s="1"/>
  <c r="P812" i="5"/>
  <c r="O812" i="5"/>
  <c r="N812" i="5"/>
  <c r="L812" i="5"/>
  <c r="M812" i="5" s="1"/>
  <c r="I812" i="5"/>
  <c r="H812" i="5"/>
  <c r="F812" i="5"/>
  <c r="D812" i="5"/>
  <c r="E812" i="5" s="1"/>
  <c r="S811" i="5"/>
  <c r="Q811" i="5"/>
  <c r="R811" i="5" s="1"/>
  <c r="P811" i="5"/>
  <c r="O811" i="5"/>
  <c r="N811" i="5"/>
  <c r="L811" i="5"/>
  <c r="M811" i="5" s="1"/>
  <c r="I811" i="5"/>
  <c r="H811" i="5"/>
  <c r="F811" i="5"/>
  <c r="D811" i="5"/>
  <c r="E811" i="5" s="1"/>
  <c r="S810" i="5"/>
  <c r="Q810" i="5"/>
  <c r="R810" i="5" s="1"/>
  <c r="P810" i="5"/>
  <c r="O810" i="5"/>
  <c r="N810" i="5"/>
  <c r="L810" i="5"/>
  <c r="M810" i="5" s="1"/>
  <c r="I810" i="5"/>
  <c r="H810" i="5"/>
  <c r="F810" i="5"/>
  <c r="D810" i="5"/>
  <c r="E810" i="5" s="1"/>
  <c r="S809" i="5"/>
  <c r="Q809" i="5"/>
  <c r="R809" i="5" s="1"/>
  <c r="P809" i="5"/>
  <c r="O809" i="5"/>
  <c r="N809" i="5"/>
  <c r="L809" i="5"/>
  <c r="M809" i="5" s="1"/>
  <c r="I809" i="5"/>
  <c r="H809" i="5"/>
  <c r="F809" i="5"/>
  <c r="D809" i="5"/>
  <c r="E809" i="5" s="1"/>
  <c r="S808" i="5"/>
  <c r="Q808" i="5"/>
  <c r="R808" i="5" s="1"/>
  <c r="P808" i="5"/>
  <c r="O808" i="5"/>
  <c r="N808" i="5"/>
  <c r="L808" i="5"/>
  <c r="M808" i="5" s="1"/>
  <c r="I808" i="5"/>
  <c r="H808" i="5"/>
  <c r="F808" i="5"/>
  <c r="D808" i="5"/>
  <c r="E808" i="5" s="1"/>
  <c r="S807" i="5"/>
  <c r="Q807" i="5"/>
  <c r="R807" i="5" s="1"/>
  <c r="P807" i="5"/>
  <c r="O807" i="5"/>
  <c r="N807" i="5"/>
  <c r="L807" i="5"/>
  <c r="M807" i="5" s="1"/>
  <c r="I807" i="5"/>
  <c r="H807" i="5"/>
  <c r="F807" i="5"/>
  <c r="D807" i="5"/>
  <c r="E807" i="5" s="1"/>
  <c r="S806" i="5"/>
  <c r="Q806" i="5"/>
  <c r="P806" i="5"/>
  <c r="O806" i="5"/>
  <c r="N806" i="5"/>
  <c r="L806" i="5"/>
  <c r="M806" i="5" s="1"/>
  <c r="I806" i="5"/>
  <c r="H806" i="5"/>
  <c r="F806" i="5"/>
  <c r="D806" i="5"/>
  <c r="E806" i="5" s="1"/>
  <c r="S805" i="5"/>
  <c r="Q805" i="5"/>
  <c r="R805" i="5" s="1"/>
  <c r="P805" i="5"/>
  <c r="O805" i="5"/>
  <c r="N805" i="5"/>
  <c r="L805" i="5"/>
  <c r="M805" i="5" s="1"/>
  <c r="I805" i="5"/>
  <c r="H805" i="5"/>
  <c r="F805" i="5"/>
  <c r="D805" i="5"/>
  <c r="E805" i="5" s="1"/>
  <c r="S804" i="5"/>
  <c r="Q804" i="5"/>
  <c r="R804" i="5" s="1"/>
  <c r="P804" i="5"/>
  <c r="O804" i="5"/>
  <c r="N804" i="5"/>
  <c r="L804" i="5"/>
  <c r="M804" i="5" s="1"/>
  <c r="I804" i="5"/>
  <c r="H804" i="5"/>
  <c r="F804" i="5"/>
  <c r="D804" i="5"/>
  <c r="E804" i="5" s="1"/>
  <c r="S803" i="5"/>
  <c r="Q803" i="5"/>
  <c r="P803" i="5"/>
  <c r="O803" i="5"/>
  <c r="N803" i="5"/>
  <c r="L803" i="5"/>
  <c r="M803" i="5" s="1"/>
  <c r="I803" i="5"/>
  <c r="H803" i="5"/>
  <c r="F803" i="5"/>
  <c r="D803" i="5"/>
  <c r="E803" i="5" s="1"/>
  <c r="S802" i="5"/>
  <c r="Q802" i="5"/>
  <c r="R802" i="5" s="1"/>
  <c r="P802" i="5"/>
  <c r="O802" i="5"/>
  <c r="N802" i="5"/>
  <c r="L802" i="5"/>
  <c r="M802" i="5" s="1"/>
  <c r="I802" i="5"/>
  <c r="H802" i="5"/>
  <c r="F802" i="5"/>
  <c r="D802" i="5"/>
  <c r="E802" i="5" s="1"/>
  <c r="S801" i="5"/>
  <c r="Q801" i="5"/>
  <c r="R801" i="5" s="1"/>
  <c r="P801" i="5"/>
  <c r="O801" i="5"/>
  <c r="N801" i="5"/>
  <c r="L801" i="5"/>
  <c r="M801" i="5" s="1"/>
  <c r="I801" i="5"/>
  <c r="H801" i="5"/>
  <c r="F801" i="5"/>
  <c r="D801" i="5"/>
  <c r="E801" i="5" s="1"/>
  <c r="S800" i="5"/>
  <c r="Q800" i="5"/>
  <c r="R800" i="5" s="1"/>
  <c r="P800" i="5"/>
  <c r="O800" i="5"/>
  <c r="N800" i="5"/>
  <c r="L800" i="5"/>
  <c r="M800" i="5" s="1"/>
  <c r="I800" i="5"/>
  <c r="H800" i="5"/>
  <c r="F800" i="5"/>
  <c r="D800" i="5"/>
  <c r="E800" i="5" s="1"/>
  <c r="S799" i="5"/>
  <c r="Q799" i="5"/>
  <c r="R799" i="5" s="1"/>
  <c r="P799" i="5"/>
  <c r="O799" i="5"/>
  <c r="N799" i="5"/>
  <c r="L799" i="5"/>
  <c r="M799" i="5" s="1"/>
  <c r="I799" i="5"/>
  <c r="H799" i="5"/>
  <c r="F799" i="5"/>
  <c r="D799" i="5"/>
  <c r="E799" i="5" s="1"/>
  <c r="S798" i="5"/>
  <c r="Q798" i="5"/>
  <c r="P798" i="5"/>
  <c r="O798" i="5"/>
  <c r="N798" i="5"/>
  <c r="L798" i="5"/>
  <c r="M798" i="5" s="1"/>
  <c r="I798" i="5"/>
  <c r="H798" i="5"/>
  <c r="F798" i="5"/>
  <c r="D798" i="5"/>
  <c r="E798" i="5" s="1"/>
  <c r="S797" i="5"/>
  <c r="Q797" i="5"/>
  <c r="P797" i="5"/>
  <c r="O797" i="5"/>
  <c r="N797" i="5"/>
  <c r="L797" i="5"/>
  <c r="M797" i="5" s="1"/>
  <c r="I797" i="5"/>
  <c r="H797" i="5"/>
  <c r="F797" i="5"/>
  <c r="D797" i="5"/>
  <c r="E797" i="5" s="1"/>
  <c r="S796" i="5"/>
  <c r="Q796" i="5"/>
  <c r="R796" i="5" s="1"/>
  <c r="P796" i="5"/>
  <c r="O796" i="5"/>
  <c r="N796" i="5"/>
  <c r="L796" i="5"/>
  <c r="M796" i="5" s="1"/>
  <c r="I796" i="5"/>
  <c r="H796" i="5"/>
  <c r="F796" i="5"/>
  <c r="D796" i="5"/>
  <c r="E796" i="5" s="1"/>
  <c r="S795" i="5"/>
  <c r="Q795" i="5"/>
  <c r="R795" i="5" s="1"/>
  <c r="P795" i="5"/>
  <c r="O795" i="5"/>
  <c r="N795" i="5"/>
  <c r="L795" i="5"/>
  <c r="M795" i="5" s="1"/>
  <c r="I795" i="5"/>
  <c r="H795" i="5"/>
  <c r="F795" i="5"/>
  <c r="D795" i="5"/>
  <c r="E795" i="5" s="1"/>
  <c r="S794" i="5"/>
  <c r="Q794" i="5"/>
  <c r="R794" i="5" s="1"/>
  <c r="P794" i="5"/>
  <c r="O794" i="5"/>
  <c r="N794" i="5"/>
  <c r="L794" i="5"/>
  <c r="M794" i="5" s="1"/>
  <c r="I794" i="5"/>
  <c r="H794" i="5"/>
  <c r="F794" i="5"/>
  <c r="D794" i="5"/>
  <c r="E794" i="5" s="1"/>
  <c r="S793" i="5"/>
  <c r="Q793" i="5"/>
  <c r="R793" i="5" s="1"/>
  <c r="P793" i="5"/>
  <c r="O793" i="5"/>
  <c r="N793" i="5"/>
  <c r="L793" i="5"/>
  <c r="M793" i="5" s="1"/>
  <c r="I793" i="5"/>
  <c r="H793" i="5"/>
  <c r="F793" i="5"/>
  <c r="D793" i="5"/>
  <c r="E793" i="5" s="1"/>
  <c r="S792" i="5"/>
  <c r="Q792" i="5"/>
  <c r="P792" i="5"/>
  <c r="O792" i="5"/>
  <c r="N792" i="5"/>
  <c r="L792" i="5"/>
  <c r="M792" i="5" s="1"/>
  <c r="I792" i="5"/>
  <c r="H792" i="5"/>
  <c r="F792" i="5"/>
  <c r="D792" i="5"/>
  <c r="E792" i="5" s="1"/>
  <c r="S791" i="5"/>
  <c r="Q791" i="5"/>
  <c r="R791" i="5" s="1"/>
  <c r="P791" i="5"/>
  <c r="O791" i="5"/>
  <c r="N791" i="5"/>
  <c r="L791" i="5"/>
  <c r="M791" i="5" s="1"/>
  <c r="I791" i="5"/>
  <c r="H791" i="5"/>
  <c r="F791" i="5"/>
  <c r="D791" i="5"/>
  <c r="E791" i="5" s="1"/>
  <c r="S790" i="5"/>
  <c r="Q790" i="5"/>
  <c r="P790" i="5"/>
  <c r="O790" i="5"/>
  <c r="N790" i="5"/>
  <c r="L790" i="5"/>
  <c r="M790" i="5" s="1"/>
  <c r="I790" i="5"/>
  <c r="H790" i="5"/>
  <c r="F790" i="5"/>
  <c r="D790" i="5"/>
  <c r="E790" i="5" s="1"/>
  <c r="S789" i="5"/>
  <c r="Q789" i="5"/>
  <c r="R789" i="5" s="1"/>
  <c r="P789" i="5"/>
  <c r="O789" i="5"/>
  <c r="N789" i="5"/>
  <c r="L789" i="5"/>
  <c r="M789" i="5" s="1"/>
  <c r="I789" i="5"/>
  <c r="H789" i="5"/>
  <c r="F789" i="5"/>
  <c r="D789" i="5"/>
  <c r="E789" i="5" s="1"/>
  <c r="S788" i="5"/>
  <c r="Q788" i="5"/>
  <c r="R788" i="5" s="1"/>
  <c r="P788" i="5"/>
  <c r="O788" i="5"/>
  <c r="N788" i="5"/>
  <c r="L788" i="5"/>
  <c r="M788" i="5" s="1"/>
  <c r="I788" i="5"/>
  <c r="H788" i="5"/>
  <c r="F788" i="5"/>
  <c r="D788" i="5"/>
  <c r="E788" i="5" s="1"/>
  <c r="S787" i="5"/>
  <c r="Q787" i="5"/>
  <c r="P787" i="5"/>
  <c r="O787" i="5"/>
  <c r="N787" i="5"/>
  <c r="L787" i="5"/>
  <c r="M787" i="5" s="1"/>
  <c r="I787" i="5"/>
  <c r="H787" i="5"/>
  <c r="F787" i="5"/>
  <c r="D787" i="5"/>
  <c r="E787" i="5" s="1"/>
  <c r="S786" i="5"/>
  <c r="Q786" i="5"/>
  <c r="P786" i="5"/>
  <c r="O786" i="5"/>
  <c r="N786" i="5"/>
  <c r="L786" i="5"/>
  <c r="M786" i="5" s="1"/>
  <c r="I786" i="5"/>
  <c r="H786" i="5"/>
  <c r="F786" i="5"/>
  <c r="D786" i="5"/>
  <c r="E786" i="5" s="1"/>
  <c r="S785" i="5"/>
  <c r="Q785" i="5"/>
  <c r="R785" i="5" s="1"/>
  <c r="P785" i="5"/>
  <c r="O785" i="5"/>
  <c r="N785" i="5"/>
  <c r="L785" i="5"/>
  <c r="M785" i="5" s="1"/>
  <c r="I785" i="5"/>
  <c r="H785" i="5"/>
  <c r="F785" i="5"/>
  <c r="D785" i="5"/>
  <c r="E785" i="5" s="1"/>
  <c r="S784" i="5"/>
  <c r="Q784" i="5"/>
  <c r="P784" i="5"/>
  <c r="O784" i="5"/>
  <c r="N784" i="5"/>
  <c r="L784" i="5"/>
  <c r="M784" i="5" s="1"/>
  <c r="I784" i="5"/>
  <c r="H784" i="5"/>
  <c r="F784" i="5"/>
  <c r="D784" i="5"/>
  <c r="E784" i="5" s="1"/>
  <c r="S783" i="5"/>
  <c r="Q783" i="5"/>
  <c r="R783" i="5" s="1"/>
  <c r="P783" i="5"/>
  <c r="O783" i="5"/>
  <c r="N783" i="5"/>
  <c r="L783" i="5"/>
  <c r="M783" i="5" s="1"/>
  <c r="I783" i="5"/>
  <c r="H783" i="5"/>
  <c r="F783" i="5"/>
  <c r="D783" i="5"/>
  <c r="E783" i="5" s="1"/>
  <c r="S782" i="5"/>
  <c r="Q782" i="5"/>
  <c r="R782" i="5" s="1"/>
  <c r="P782" i="5"/>
  <c r="O782" i="5"/>
  <c r="N782" i="5"/>
  <c r="L782" i="5"/>
  <c r="M782" i="5" s="1"/>
  <c r="I782" i="5"/>
  <c r="H782" i="5"/>
  <c r="F782" i="5"/>
  <c r="D782" i="5"/>
  <c r="E782" i="5" s="1"/>
  <c r="S781" i="5"/>
  <c r="Q781" i="5"/>
  <c r="R781" i="5" s="1"/>
  <c r="P781" i="5"/>
  <c r="O781" i="5"/>
  <c r="N781" i="5"/>
  <c r="L781" i="5"/>
  <c r="M781" i="5" s="1"/>
  <c r="I781" i="5"/>
  <c r="H781" i="5"/>
  <c r="F781" i="5"/>
  <c r="D781" i="5"/>
  <c r="E781" i="5" s="1"/>
  <c r="S780" i="5"/>
  <c r="Q780" i="5"/>
  <c r="R780" i="5" s="1"/>
  <c r="P780" i="5"/>
  <c r="O780" i="5"/>
  <c r="N780" i="5"/>
  <c r="L780" i="5"/>
  <c r="M780" i="5" s="1"/>
  <c r="I780" i="5"/>
  <c r="H780" i="5"/>
  <c r="F780" i="5"/>
  <c r="D780" i="5"/>
  <c r="E780" i="5" s="1"/>
  <c r="S779" i="5"/>
  <c r="Q779" i="5"/>
  <c r="R779" i="5" s="1"/>
  <c r="P779" i="5"/>
  <c r="O779" i="5"/>
  <c r="N779" i="5"/>
  <c r="L779" i="5"/>
  <c r="M779" i="5" s="1"/>
  <c r="I779" i="5"/>
  <c r="H779" i="5"/>
  <c r="F779" i="5"/>
  <c r="D779" i="5"/>
  <c r="E779" i="5" s="1"/>
  <c r="S778" i="5"/>
  <c r="Q778" i="5"/>
  <c r="R778" i="5" s="1"/>
  <c r="P778" i="5"/>
  <c r="O778" i="5"/>
  <c r="N778" i="5"/>
  <c r="L778" i="5"/>
  <c r="M778" i="5" s="1"/>
  <c r="I778" i="5"/>
  <c r="H778" i="5"/>
  <c r="F778" i="5"/>
  <c r="D778" i="5"/>
  <c r="E778" i="5" s="1"/>
  <c r="S777" i="5"/>
  <c r="Q777" i="5"/>
  <c r="R777" i="5" s="1"/>
  <c r="P777" i="5"/>
  <c r="O777" i="5"/>
  <c r="N777" i="5"/>
  <c r="L777" i="5"/>
  <c r="M777" i="5" s="1"/>
  <c r="I777" i="5"/>
  <c r="H777" i="5"/>
  <c r="F777" i="5"/>
  <c r="D777" i="5"/>
  <c r="E777" i="5" s="1"/>
  <c r="S776" i="5"/>
  <c r="Q776" i="5"/>
  <c r="R776" i="5" s="1"/>
  <c r="P776" i="5"/>
  <c r="O776" i="5"/>
  <c r="N776" i="5"/>
  <c r="L776" i="5"/>
  <c r="M776" i="5" s="1"/>
  <c r="I776" i="5"/>
  <c r="H776" i="5"/>
  <c r="F776" i="5"/>
  <c r="D776" i="5"/>
  <c r="E776" i="5" s="1"/>
  <c r="S775" i="5"/>
  <c r="Q775" i="5"/>
  <c r="R775" i="5" s="1"/>
  <c r="P775" i="5"/>
  <c r="O775" i="5"/>
  <c r="N775" i="5"/>
  <c r="L775" i="5"/>
  <c r="M775" i="5" s="1"/>
  <c r="I775" i="5"/>
  <c r="H775" i="5"/>
  <c r="F775" i="5"/>
  <c r="D775" i="5"/>
  <c r="E775" i="5" s="1"/>
  <c r="S774" i="5"/>
  <c r="Q774" i="5"/>
  <c r="P774" i="5"/>
  <c r="O774" i="5"/>
  <c r="N774" i="5"/>
  <c r="L774" i="5"/>
  <c r="M774" i="5" s="1"/>
  <c r="I774" i="5"/>
  <c r="H774" i="5"/>
  <c r="F774" i="5"/>
  <c r="D774" i="5"/>
  <c r="E774" i="5" s="1"/>
  <c r="S773" i="5"/>
  <c r="Q773" i="5"/>
  <c r="P773" i="5"/>
  <c r="O773" i="5"/>
  <c r="N773" i="5"/>
  <c r="L773" i="5"/>
  <c r="M773" i="5" s="1"/>
  <c r="I773" i="5"/>
  <c r="H773" i="5"/>
  <c r="F773" i="5"/>
  <c r="D773" i="5"/>
  <c r="E773" i="5" s="1"/>
  <c r="S772" i="5"/>
  <c r="Q772" i="5"/>
  <c r="R772" i="5" s="1"/>
  <c r="P772" i="5"/>
  <c r="O772" i="5"/>
  <c r="N772" i="5"/>
  <c r="L772" i="5"/>
  <c r="M772" i="5" s="1"/>
  <c r="I772" i="5"/>
  <c r="H772" i="5"/>
  <c r="F772" i="5"/>
  <c r="D772" i="5"/>
  <c r="E772" i="5" s="1"/>
  <c r="S771" i="5"/>
  <c r="Q771" i="5"/>
  <c r="P771" i="5"/>
  <c r="O771" i="5"/>
  <c r="N771" i="5"/>
  <c r="L771" i="5"/>
  <c r="M771" i="5" s="1"/>
  <c r="I771" i="5"/>
  <c r="H771" i="5"/>
  <c r="F771" i="5"/>
  <c r="D771" i="5"/>
  <c r="E771" i="5" s="1"/>
  <c r="S770" i="5"/>
  <c r="Q770" i="5"/>
  <c r="R770" i="5" s="1"/>
  <c r="P770" i="5"/>
  <c r="O770" i="5"/>
  <c r="N770" i="5"/>
  <c r="L770" i="5"/>
  <c r="M770" i="5" s="1"/>
  <c r="I770" i="5"/>
  <c r="H770" i="5"/>
  <c r="F770" i="5"/>
  <c r="D770" i="5"/>
  <c r="E770" i="5" s="1"/>
  <c r="S769" i="5"/>
  <c r="Q769" i="5"/>
  <c r="R769" i="5" s="1"/>
  <c r="P769" i="5"/>
  <c r="O769" i="5"/>
  <c r="N769" i="5"/>
  <c r="L769" i="5"/>
  <c r="M769" i="5" s="1"/>
  <c r="I769" i="5"/>
  <c r="H769" i="5"/>
  <c r="F769" i="5"/>
  <c r="D769" i="5"/>
  <c r="E769" i="5" s="1"/>
  <c r="S768" i="5"/>
  <c r="Q768" i="5"/>
  <c r="R768" i="5" s="1"/>
  <c r="P768" i="5"/>
  <c r="O768" i="5"/>
  <c r="N768" i="5"/>
  <c r="L768" i="5"/>
  <c r="M768" i="5" s="1"/>
  <c r="I768" i="5"/>
  <c r="H768" i="5"/>
  <c r="F768" i="5"/>
  <c r="D768" i="5"/>
  <c r="E768" i="5" s="1"/>
  <c r="S767" i="5"/>
  <c r="Q767" i="5"/>
  <c r="R767" i="5" s="1"/>
  <c r="P767" i="5"/>
  <c r="O767" i="5"/>
  <c r="N767" i="5"/>
  <c r="L767" i="5"/>
  <c r="M767" i="5" s="1"/>
  <c r="I767" i="5"/>
  <c r="H767" i="5"/>
  <c r="F767" i="5"/>
  <c r="D767" i="5"/>
  <c r="E767" i="5" s="1"/>
  <c r="S766" i="5"/>
  <c r="Q766" i="5"/>
  <c r="P766" i="5"/>
  <c r="O766" i="5"/>
  <c r="N766" i="5"/>
  <c r="L766" i="5"/>
  <c r="M766" i="5" s="1"/>
  <c r="I766" i="5"/>
  <c r="H766" i="5"/>
  <c r="F766" i="5"/>
  <c r="D766" i="5"/>
  <c r="E766" i="5" s="1"/>
  <c r="S765" i="5"/>
  <c r="Q765" i="5"/>
  <c r="P765" i="5"/>
  <c r="O765" i="5"/>
  <c r="N765" i="5"/>
  <c r="L765" i="5"/>
  <c r="M765" i="5" s="1"/>
  <c r="I765" i="5"/>
  <c r="H765" i="5"/>
  <c r="F765" i="5"/>
  <c r="D765" i="5"/>
  <c r="E765" i="5" s="1"/>
  <c r="S764" i="5"/>
  <c r="Q764" i="5"/>
  <c r="R764" i="5" s="1"/>
  <c r="P764" i="5"/>
  <c r="O764" i="5"/>
  <c r="N764" i="5"/>
  <c r="L764" i="5"/>
  <c r="M764" i="5" s="1"/>
  <c r="I764" i="5"/>
  <c r="H764" i="5"/>
  <c r="F764" i="5"/>
  <c r="D764" i="5"/>
  <c r="E764" i="5" s="1"/>
  <c r="S763" i="5"/>
  <c r="Q763" i="5"/>
  <c r="R763" i="5" s="1"/>
  <c r="P763" i="5"/>
  <c r="O763" i="5"/>
  <c r="N763" i="5"/>
  <c r="L763" i="5"/>
  <c r="M763" i="5" s="1"/>
  <c r="I763" i="5"/>
  <c r="H763" i="5"/>
  <c r="F763" i="5"/>
  <c r="D763" i="5"/>
  <c r="E763" i="5" s="1"/>
  <c r="S762" i="5"/>
  <c r="Q762" i="5"/>
  <c r="R762" i="5" s="1"/>
  <c r="P762" i="5"/>
  <c r="O762" i="5"/>
  <c r="N762" i="5"/>
  <c r="L762" i="5"/>
  <c r="M762" i="5" s="1"/>
  <c r="I762" i="5"/>
  <c r="H762" i="5"/>
  <c r="F762" i="5"/>
  <c r="D762" i="5"/>
  <c r="E762" i="5" s="1"/>
  <c r="S761" i="5"/>
  <c r="Q761" i="5"/>
  <c r="P761" i="5"/>
  <c r="O761" i="5"/>
  <c r="N761" i="5"/>
  <c r="L761" i="5"/>
  <c r="M761" i="5" s="1"/>
  <c r="I761" i="5"/>
  <c r="H761" i="5"/>
  <c r="F761" i="5"/>
  <c r="D761" i="5"/>
  <c r="E761" i="5" s="1"/>
  <c r="S760" i="5"/>
  <c r="Q760" i="5"/>
  <c r="R760" i="5" s="1"/>
  <c r="P760" i="5"/>
  <c r="O760" i="5"/>
  <c r="N760" i="5"/>
  <c r="L760" i="5"/>
  <c r="M760" i="5" s="1"/>
  <c r="I760" i="5"/>
  <c r="H760" i="5"/>
  <c r="F760" i="5"/>
  <c r="D760" i="5"/>
  <c r="E760" i="5" s="1"/>
  <c r="S759" i="5"/>
  <c r="Q759" i="5"/>
  <c r="R759" i="5" s="1"/>
  <c r="P759" i="5"/>
  <c r="O759" i="5"/>
  <c r="N759" i="5"/>
  <c r="L759" i="5"/>
  <c r="M759" i="5" s="1"/>
  <c r="I759" i="5"/>
  <c r="H759" i="5"/>
  <c r="F759" i="5"/>
  <c r="D759" i="5"/>
  <c r="E759" i="5" s="1"/>
  <c r="S758" i="5"/>
  <c r="Q758" i="5"/>
  <c r="P758" i="5"/>
  <c r="O758" i="5"/>
  <c r="N758" i="5"/>
  <c r="L758" i="5"/>
  <c r="M758" i="5" s="1"/>
  <c r="I758" i="5"/>
  <c r="H758" i="5"/>
  <c r="F758" i="5"/>
  <c r="D758" i="5"/>
  <c r="E758" i="5" s="1"/>
  <c r="S757" i="5"/>
  <c r="Q757" i="5"/>
  <c r="R757" i="5" s="1"/>
  <c r="P757" i="5"/>
  <c r="O757" i="5"/>
  <c r="N757" i="5"/>
  <c r="L757" i="5"/>
  <c r="M757" i="5" s="1"/>
  <c r="I757" i="5"/>
  <c r="H757" i="5"/>
  <c r="F757" i="5"/>
  <c r="D757" i="5"/>
  <c r="E757" i="5" s="1"/>
  <c r="S756" i="5"/>
  <c r="Q756" i="5"/>
  <c r="R756" i="5" s="1"/>
  <c r="P756" i="5"/>
  <c r="O756" i="5"/>
  <c r="N756" i="5"/>
  <c r="L756" i="5"/>
  <c r="M756" i="5" s="1"/>
  <c r="I756" i="5"/>
  <c r="H756" i="5"/>
  <c r="F756" i="5"/>
  <c r="D756" i="5"/>
  <c r="E756" i="5" s="1"/>
  <c r="S755" i="5"/>
  <c r="Q755" i="5"/>
  <c r="P755" i="5"/>
  <c r="O755" i="5"/>
  <c r="N755" i="5"/>
  <c r="L755" i="5"/>
  <c r="M755" i="5" s="1"/>
  <c r="I755" i="5"/>
  <c r="H755" i="5"/>
  <c r="F755" i="5"/>
  <c r="D755" i="5"/>
  <c r="E755" i="5" s="1"/>
  <c r="S754" i="5"/>
  <c r="Q754" i="5"/>
  <c r="P754" i="5"/>
  <c r="O754" i="5"/>
  <c r="N754" i="5"/>
  <c r="L754" i="5"/>
  <c r="M754" i="5" s="1"/>
  <c r="I754" i="5"/>
  <c r="H754" i="5"/>
  <c r="F754" i="5"/>
  <c r="D754" i="5"/>
  <c r="E754" i="5" s="1"/>
  <c r="S753" i="5"/>
  <c r="Q753" i="5"/>
  <c r="R753" i="5" s="1"/>
  <c r="P753" i="5"/>
  <c r="O753" i="5"/>
  <c r="N753" i="5"/>
  <c r="L753" i="5"/>
  <c r="M753" i="5" s="1"/>
  <c r="I753" i="5"/>
  <c r="H753" i="5"/>
  <c r="F753" i="5"/>
  <c r="D753" i="5"/>
  <c r="E753" i="5" s="1"/>
  <c r="S752" i="5"/>
  <c r="Q752" i="5"/>
  <c r="R752" i="5" s="1"/>
  <c r="P752" i="5"/>
  <c r="O752" i="5"/>
  <c r="N752" i="5"/>
  <c r="L752" i="5"/>
  <c r="M752" i="5" s="1"/>
  <c r="I752" i="5"/>
  <c r="H752" i="5"/>
  <c r="F752" i="5"/>
  <c r="D752" i="5"/>
  <c r="E752" i="5" s="1"/>
  <c r="S751" i="5"/>
  <c r="Q751" i="5"/>
  <c r="R751" i="5" s="1"/>
  <c r="P751" i="5"/>
  <c r="O751" i="5"/>
  <c r="N751" i="5"/>
  <c r="L751" i="5"/>
  <c r="M751" i="5" s="1"/>
  <c r="I751" i="5"/>
  <c r="H751" i="5"/>
  <c r="F751" i="5"/>
  <c r="D751" i="5"/>
  <c r="E751" i="5" s="1"/>
  <c r="S750" i="5"/>
  <c r="Q750" i="5"/>
  <c r="R750" i="5" s="1"/>
  <c r="P750" i="5"/>
  <c r="O750" i="5"/>
  <c r="N750" i="5"/>
  <c r="L750" i="5"/>
  <c r="M750" i="5" s="1"/>
  <c r="I750" i="5"/>
  <c r="H750" i="5"/>
  <c r="F750" i="5"/>
  <c r="D750" i="5"/>
  <c r="E750" i="5" s="1"/>
  <c r="S749" i="5"/>
  <c r="Q749" i="5"/>
  <c r="R749" i="5" s="1"/>
  <c r="P749" i="5"/>
  <c r="O749" i="5"/>
  <c r="N749" i="5"/>
  <c r="L749" i="5"/>
  <c r="M749" i="5" s="1"/>
  <c r="I749" i="5"/>
  <c r="H749" i="5"/>
  <c r="F749" i="5"/>
  <c r="D749" i="5"/>
  <c r="E749" i="5" s="1"/>
  <c r="S748" i="5"/>
  <c r="Q748" i="5"/>
  <c r="R748" i="5" s="1"/>
  <c r="P748" i="5"/>
  <c r="O748" i="5"/>
  <c r="N748" i="5"/>
  <c r="L748" i="5"/>
  <c r="M748" i="5" s="1"/>
  <c r="I748" i="5"/>
  <c r="H748" i="5"/>
  <c r="F748" i="5"/>
  <c r="D748" i="5"/>
  <c r="E748" i="5" s="1"/>
  <c r="S747" i="5"/>
  <c r="Q747" i="5"/>
  <c r="R747" i="5" s="1"/>
  <c r="P747" i="5"/>
  <c r="O747" i="5"/>
  <c r="N747" i="5"/>
  <c r="L747" i="5"/>
  <c r="M747" i="5" s="1"/>
  <c r="I747" i="5"/>
  <c r="H747" i="5"/>
  <c r="F747" i="5"/>
  <c r="D747" i="5"/>
  <c r="E747" i="5" s="1"/>
  <c r="S746" i="5"/>
  <c r="Q746" i="5"/>
  <c r="R746" i="5" s="1"/>
  <c r="P746" i="5"/>
  <c r="O746" i="5"/>
  <c r="N746" i="5"/>
  <c r="L746" i="5"/>
  <c r="M746" i="5" s="1"/>
  <c r="I746" i="5"/>
  <c r="H746" i="5"/>
  <c r="F746" i="5"/>
  <c r="D746" i="5"/>
  <c r="E746" i="5" s="1"/>
  <c r="S745" i="5"/>
  <c r="Q745" i="5"/>
  <c r="R745" i="5" s="1"/>
  <c r="P745" i="5"/>
  <c r="O745" i="5"/>
  <c r="N745" i="5"/>
  <c r="L745" i="5"/>
  <c r="M745" i="5" s="1"/>
  <c r="I745" i="5"/>
  <c r="H745" i="5"/>
  <c r="F745" i="5"/>
  <c r="D745" i="5"/>
  <c r="E745" i="5" s="1"/>
  <c r="S744" i="5"/>
  <c r="Q744" i="5"/>
  <c r="R744" i="5" s="1"/>
  <c r="P744" i="5"/>
  <c r="O744" i="5"/>
  <c r="N744" i="5"/>
  <c r="L744" i="5"/>
  <c r="M744" i="5" s="1"/>
  <c r="I744" i="5"/>
  <c r="H744" i="5"/>
  <c r="F744" i="5"/>
  <c r="D744" i="5"/>
  <c r="E744" i="5" s="1"/>
  <c r="S743" i="5"/>
  <c r="Q743" i="5"/>
  <c r="R743" i="5" s="1"/>
  <c r="P743" i="5"/>
  <c r="O743" i="5"/>
  <c r="N743" i="5"/>
  <c r="L743" i="5"/>
  <c r="M743" i="5" s="1"/>
  <c r="I743" i="5"/>
  <c r="H743" i="5"/>
  <c r="F743" i="5"/>
  <c r="D743" i="5"/>
  <c r="E743" i="5" s="1"/>
  <c r="S742" i="5"/>
  <c r="Q742" i="5"/>
  <c r="P742" i="5"/>
  <c r="O742" i="5"/>
  <c r="N742" i="5"/>
  <c r="L742" i="5"/>
  <c r="M742" i="5" s="1"/>
  <c r="I742" i="5"/>
  <c r="H742" i="5"/>
  <c r="F742" i="5"/>
  <c r="D742" i="5"/>
  <c r="E742" i="5" s="1"/>
  <c r="S741" i="5"/>
  <c r="Q741" i="5"/>
  <c r="P741" i="5"/>
  <c r="O741" i="5"/>
  <c r="N741" i="5"/>
  <c r="L741" i="5"/>
  <c r="M741" i="5" s="1"/>
  <c r="I741" i="5"/>
  <c r="H741" i="5"/>
  <c r="F741" i="5"/>
  <c r="D741" i="5"/>
  <c r="E741" i="5" s="1"/>
  <c r="S740" i="5"/>
  <c r="Q740" i="5"/>
  <c r="R740" i="5" s="1"/>
  <c r="P740" i="5"/>
  <c r="O740" i="5"/>
  <c r="N740" i="5"/>
  <c r="L740" i="5"/>
  <c r="M740" i="5" s="1"/>
  <c r="I740" i="5"/>
  <c r="H740" i="5"/>
  <c r="F740" i="5"/>
  <c r="D740" i="5"/>
  <c r="E740" i="5" s="1"/>
  <c r="S739" i="5"/>
  <c r="Q739" i="5"/>
  <c r="P739" i="5"/>
  <c r="O739" i="5"/>
  <c r="N739" i="5"/>
  <c r="L739" i="5"/>
  <c r="M739" i="5" s="1"/>
  <c r="I739" i="5"/>
  <c r="H739" i="5"/>
  <c r="F739" i="5"/>
  <c r="D739" i="5"/>
  <c r="E739" i="5" s="1"/>
  <c r="S738" i="5"/>
  <c r="Q738" i="5"/>
  <c r="R738" i="5" s="1"/>
  <c r="P738" i="5"/>
  <c r="O738" i="5"/>
  <c r="N738" i="5"/>
  <c r="L738" i="5"/>
  <c r="M738" i="5" s="1"/>
  <c r="I738" i="5"/>
  <c r="H738" i="5"/>
  <c r="F738" i="5"/>
  <c r="D738" i="5"/>
  <c r="E738" i="5" s="1"/>
  <c r="S737" i="5"/>
  <c r="Q737" i="5"/>
  <c r="R737" i="5" s="1"/>
  <c r="P737" i="5"/>
  <c r="O737" i="5"/>
  <c r="N737" i="5"/>
  <c r="L737" i="5"/>
  <c r="M737" i="5" s="1"/>
  <c r="I737" i="5"/>
  <c r="H737" i="5"/>
  <c r="F737" i="5"/>
  <c r="D737" i="5"/>
  <c r="E737" i="5" s="1"/>
  <c r="S736" i="5"/>
  <c r="Q736" i="5"/>
  <c r="R736" i="5" s="1"/>
  <c r="P736" i="5"/>
  <c r="O736" i="5"/>
  <c r="N736" i="5"/>
  <c r="L736" i="5"/>
  <c r="M736" i="5" s="1"/>
  <c r="I736" i="5"/>
  <c r="H736" i="5"/>
  <c r="F736" i="5"/>
  <c r="D736" i="5"/>
  <c r="E736" i="5" s="1"/>
  <c r="S735" i="5"/>
  <c r="Q735" i="5"/>
  <c r="R735" i="5" s="1"/>
  <c r="P735" i="5"/>
  <c r="O735" i="5"/>
  <c r="N735" i="5"/>
  <c r="L735" i="5"/>
  <c r="M735" i="5" s="1"/>
  <c r="I735" i="5"/>
  <c r="H735" i="5"/>
  <c r="F735" i="5"/>
  <c r="D735" i="5"/>
  <c r="E735" i="5" s="1"/>
  <c r="S734" i="5"/>
  <c r="Q734" i="5"/>
  <c r="P734" i="5"/>
  <c r="O734" i="5"/>
  <c r="N734" i="5"/>
  <c r="L734" i="5"/>
  <c r="M734" i="5" s="1"/>
  <c r="I734" i="5"/>
  <c r="H734" i="5"/>
  <c r="F734" i="5"/>
  <c r="D734" i="5"/>
  <c r="E734" i="5" s="1"/>
  <c r="S733" i="5"/>
  <c r="Q733" i="5"/>
  <c r="P733" i="5"/>
  <c r="O733" i="5"/>
  <c r="N733" i="5"/>
  <c r="L733" i="5"/>
  <c r="M733" i="5" s="1"/>
  <c r="I733" i="5"/>
  <c r="H733" i="5"/>
  <c r="F733" i="5"/>
  <c r="D733" i="5"/>
  <c r="E733" i="5" s="1"/>
  <c r="S732" i="5"/>
  <c r="Q732" i="5"/>
  <c r="R732" i="5" s="1"/>
  <c r="P732" i="5"/>
  <c r="O732" i="5"/>
  <c r="N732" i="5"/>
  <c r="L732" i="5"/>
  <c r="M732" i="5" s="1"/>
  <c r="I732" i="5"/>
  <c r="H732" i="5"/>
  <c r="F732" i="5"/>
  <c r="D732" i="5"/>
  <c r="E732" i="5" s="1"/>
  <c r="S731" i="5"/>
  <c r="Q731" i="5"/>
  <c r="R731" i="5" s="1"/>
  <c r="P731" i="5"/>
  <c r="O731" i="5"/>
  <c r="N731" i="5"/>
  <c r="L731" i="5"/>
  <c r="M731" i="5" s="1"/>
  <c r="I731" i="5"/>
  <c r="H731" i="5"/>
  <c r="F731" i="5"/>
  <c r="D731" i="5"/>
  <c r="E731" i="5" s="1"/>
  <c r="S730" i="5"/>
  <c r="Q730" i="5"/>
  <c r="R730" i="5" s="1"/>
  <c r="P730" i="5"/>
  <c r="O730" i="5"/>
  <c r="N730" i="5"/>
  <c r="L730" i="5"/>
  <c r="M730" i="5" s="1"/>
  <c r="I730" i="5"/>
  <c r="H730" i="5"/>
  <c r="F730" i="5"/>
  <c r="D730" i="5"/>
  <c r="E730" i="5" s="1"/>
  <c r="S729" i="5"/>
  <c r="Q729" i="5"/>
  <c r="P729" i="5"/>
  <c r="O729" i="5"/>
  <c r="N729" i="5"/>
  <c r="L729" i="5"/>
  <c r="M729" i="5" s="1"/>
  <c r="I729" i="5"/>
  <c r="H729" i="5"/>
  <c r="F729" i="5"/>
  <c r="D729" i="5"/>
  <c r="E729" i="5" s="1"/>
  <c r="S728" i="5"/>
  <c r="Q728" i="5"/>
  <c r="R728" i="5" s="1"/>
  <c r="P728" i="5"/>
  <c r="O728" i="5"/>
  <c r="N728" i="5"/>
  <c r="L728" i="5"/>
  <c r="M728" i="5" s="1"/>
  <c r="I728" i="5"/>
  <c r="H728" i="5"/>
  <c r="F728" i="5"/>
  <c r="D728" i="5"/>
  <c r="E728" i="5" s="1"/>
  <c r="S727" i="5"/>
  <c r="Q727" i="5"/>
  <c r="R727" i="5" s="1"/>
  <c r="P727" i="5"/>
  <c r="O727" i="5"/>
  <c r="N727" i="5"/>
  <c r="L727" i="5"/>
  <c r="M727" i="5" s="1"/>
  <c r="I727" i="5"/>
  <c r="H727" i="5"/>
  <c r="F727" i="5"/>
  <c r="D727" i="5"/>
  <c r="E727" i="5" s="1"/>
  <c r="S726" i="5"/>
  <c r="Q726" i="5"/>
  <c r="P726" i="5"/>
  <c r="O726" i="5"/>
  <c r="N726" i="5"/>
  <c r="L726" i="5"/>
  <c r="M726" i="5" s="1"/>
  <c r="I726" i="5"/>
  <c r="H726" i="5"/>
  <c r="F726" i="5"/>
  <c r="D726" i="5"/>
  <c r="E726" i="5" s="1"/>
  <c r="S725" i="5"/>
  <c r="Q725" i="5"/>
  <c r="R725" i="5" s="1"/>
  <c r="P725" i="5"/>
  <c r="O725" i="5"/>
  <c r="N725" i="5"/>
  <c r="L725" i="5"/>
  <c r="M725" i="5" s="1"/>
  <c r="I725" i="5"/>
  <c r="H725" i="5"/>
  <c r="F725" i="5"/>
  <c r="D725" i="5"/>
  <c r="E725" i="5" s="1"/>
  <c r="S724" i="5"/>
  <c r="Q724" i="5"/>
  <c r="R724" i="5" s="1"/>
  <c r="P724" i="5"/>
  <c r="O724" i="5"/>
  <c r="N724" i="5"/>
  <c r="L724" i="5"/>
  <c r="M724" i="5" s="1"/>
  <c r="I724" i="5"/>
  <c r="H724" i="5"/>
  <c r="F724" i="5"/>
  <c r="D724" i="5"/>
  <c r="E724" i="5" s="1"/>
  <c r="S723" i="5"/>
  <c r="Q723" i="5"/>
  <c r="P723" i="5"/>
  <c r="O723" i="5"/>
  <c r="N723" i="5"/>
  <c r="L723" i="5"/>
  <c r="M723" i="5" s="1"/>
  <c r="I723" i="5"/>
  <c r="H723" i="5"/>
  <c r="F723" i="5"/>
  <c r="D723" i="5"/>
  <c r="E723" i="5" s="1"/>
  <c r="S722" i="5"/>
  <c r="Q722" i="5"/>
  <c r="P722" i="5"/>
  <c r="O722" i="5"/>
  <c r="N722" i="5"/>
  <c r="L722" i="5"/>
  <c r="M722" i="5" s="1"/>
  <c r="I722" i="5"/>
  <c r="H722" i="5"/>
  <c r="F722" i="5"/>
  <c r="D722" i="5"/>
  <c r="E722" i="5" s="1"/>
  <c r="S721" i="5"/>
  <c r="Q721" i="5"/>
  <c r="R721" i="5" s="1"/>
  <c r="P721" i="5"/>
  <c r="O721" i="5"/>
  <c r="N721" i="5"/>
  <c r="L721" i="5"/>
  <c r="M721" i="5" s="1"/>
  <c r="I721" i="5"/>
  <c r="H721" i="5"/>
  <c r="F721" i="5"/>
  <c r="D721" i="5"/>
  <c r="E721" i="5" s="1"/>
  <c r="S720" i="5"/>
  <c r="Q720" i="5"/>
  <c r="R720" i="5" s="1"/>
  <c r="P720" i="5"/>
  <c r="O720" i="5"/>
  <c r="N720" i="5"/>
  <c r="L720" i="5"/>
  <c r="M720" i="5" s="1"/>
  <c r="I720" i="5"/>
  <c r="H720" i="5"/>
  <c r="F720" i="5"/>
  <c r="D720" i="5"/>
  <c r="E720" i="5" s="1"/>
  <c r="S719" i="5"/>
  <c r="Q719" i="5"/>
  <c r="R719" i="5" s="1"/>
  <c r="P719" i="5"/>
  <c r="O719" i="5"/>
  <c r="N719" i="5"/>
  <c r="L719" i="5"/>
  <c r="M719" i="5" s="1"/>
  <c r="I719" i="5"/>
  <c r="H719" i="5"/>
  <c r="F719" i="5"/>
  <c r="D719" i="5"/>
  <c r="E719" i="5" s="1"/>
  <c r="S718" i="5"/>
  <c r="Q718" i="5"/>
  <c r="R718" i="5" s="1"/>
  <c r="P718" i="5"/>
  <c r="O718" i="5"/>
  <c r="N718" i="5"/>
  <c r="L718" i="5"/>
  <c r="M718" i="5" s="1"/>
  <c r="I718" i="5"/>
  <c r="H718" i="5"/>
  <c r="F718" i="5"/>
  <c r="D718" i="5"/>
  <c r="E718" i="5" s="1"/>
  <c r="S717" i="5"/>
  <c r="Q717" i="5"/>
  <c r="R717" i="5" s="1"/>
  <c r="P717" i="5"/>
  <c r="O717" i="5"/>
  <c r="N717" i="5"/>
  <c r="L717" i="5"/>
  <c r="M717" i="5" s="1"/>
  <c r="I717" i="5"/>
  <c r="H717" i="5"/>
  <c r="F717" i="5"/>
  <c r="D717" i="5"/>
  <c r="E717" i="5" s="1"/>
  <c r="S716" i="5"/>
  <c r="Q716" i="5"/>
  <c r="R716" i="5" s="1"/>
  <c r="P716" i="5"/>
  <c r="O716" i="5"/>
  <c r="N716" i="5"/>
  <c r="L716" i="5"/>
  <c r="M716" i="5" s="1"/>
  <c r="I716" i="5"/>
  <c r="H716" i="5"/>
  <c r="F716" i="5"/>
  <c r="D716" i="5"/>
  <c r="E716" i="5" s="1"/>
  <c r="S715" i="5"/>
  <c r="Q715" i="5"/>
  <c r="R715" i="5" s="1"/>
  <c r="P715" i="5"/>
  <c r="O715" i="5"/>
  <c r="N715" i="5"/>
  <c r="L715" i="5"/>
  <c r="M715" i="5" s="1"/>
  <c r="I715" i="5"/>
  <c r="H715" i="5"/>
  <c r="F715" i="5"/>
  <c r="D715" i="5"/>
  <c r="E715" i="5" s="1"/>
  <c r="S714" i="5"/>
  <c r="Q714" i="5"/>
  <c r="R714" i="5" s="1"/>
  <c r="P714" i="5"/>
  <c r="O714" i="5"/>
  <c r="N714" i="5"/>
  <c r="L714" i="5"/>
  <c r="M714" i="5" s="1"/>
  <c r="I714" i="5"/>
  <c r="H714" i="5"/>
  <c r="F714" i="5"/>
  <c r="D714" i="5"/>
  <c r="E714" i="5" s="1"/>
  <c r="S713" i="5"/>
  <c r="Q713" i="5"/>
  <c r="R713" i="5" s="1"/>
  <c r="P713" i="5"/>
  <c r="O713" i="5"/>
  <c r="N713" i="5"/>
  <c r="L713" i="5"/>
  <c r="M713" i="5" s="1"/>
  <c r="I713" i="5"/>
  <c r="H713" i="5"/>
  <c r="F713" i="5"/>
  <c r="D713" i="5"/>
  <c r="E713" i="5" s="1"/>
  <c r="S712" i="5"/>
  <c r="Q712" i="5"/>
  <c r="R712" i="5" s="1"/>
  <c r="P712" i="5"/>
  <c r="O712" i="5"/>
  <c r="N712" i="5"/>
  <c r="L712" i="5"/>
  <c r="M712" i="5" s="1"/>
  <c r="I712" i="5"/>
  <c r="H712" i="5"/>
  <c r="F712" i="5"/>
  <c r="D712" i="5"/>
  <c r="E712" i="5" s="1"/>
  <c r="S711" i="5"/>
  <c r="Q711" i="5"/>
  <c r="R711" i="5" s="1"/>
  <c r="P711" i="5"/>
  <c r="O711" i="5"/>
  <c r="N711" i="5"/>
  <c r="L711" i="5"/>
  <c r="M711" i="5" s="1"/>
  <c r="I711" i="5"/>
  <c r="H711" i="5"/>
  <c r="F711" i="5"/>
  <c r="D711" i="5"/>
  <c r="E711" i="5" s="1"/>
  <c r="S710" i="5"/>
  <c r="Q710" i="5"/>
  <c r="P710" i="5"/>
  <c r="O710" i="5"/>
  <c r="N710" i="5"/>
  <c r="L710" i="5"/>
  <c r="M710" i="5" s="1"/>
  <c r="I710" i="5"/>
  <c r="H710" i="5"/>
  <c r="F710" i="5"/>
  <c r="D710" i="5"/>
  <c r="E710" i="5" s="1"/>
  <c r="S709" i="5"/>
  <c r="Q709" i="5"/>
  <c r="P709" i="5"/>
  <c r="O709" i="5"/>
  <c r="N709" i="5"/>
  <c r="L709" i="5"/>
  <c r="M709" i="5" s="1"/>
  <c r="I709" i="5"/>
  <c r="H709" i="5"/>
  <c r="F709" i="5"/>
  <c r="D709" i="5"/>
  <c r="E709" i="5" s="1"/>
  <c r="S708" i="5"/>
  <c r="Q708" i="5"/>
  <c r="R708" i="5" s="1"/>
  <c r="P708" i="5"/>
  <c r="O708" i="5"/>
  <c r="N708" i="5"/>
  <c r="L708" i="5"/>
  <c r="M708" i="5" s="1"/>
  <c r="I708" i="5"/>
  <c r="H708" i="5"/>
  <c r="F708" i="5"/>
  <c r="D708" i="5"/>
  <c r="E708" i="5" s="1"/>
  <c r="S707" i="5"/>
  <c r="Q707" i="5"/>
  <c r="P707" i="5"/>
  <c r="O707" i="5"/>
  <c r="N707" i="5"/>
  <c r="L707" i="5"/>
  <c r="M707" i="5" s="1"/>
  <c r="I707" i="5"/>
  <c r="H707" i="5"/>
  <c r="F707" i="5"/>
  <c r="D707" i="5"/>
  <c r="E707" i="5" s="1"/>
  <c r="S706" i="5"/>
  <c r="Q706" i="5"/>
  <c r="R706" i="5" s="1"/>
  <c r="P706" i="5"/>
  <c r="O706" i="5"/>
  <c r="N706" i="5"/>
  <c r="L706" i="5"/>
  <c r="M706" i="5" s="1"/>
  <c r="I706" i="5"/>
  <c r="H706" i="5"/>
  <c r="F706" i="5"/>
  <c r="D706" i="5"/>
  <c r="E706" i="5" s="1"/>
  <c r="S705" i="5"/>
  <c r="Q705" i="5"/>
  <c r="P705" i="5"/>
  <c r="O705" i="5"/>
  <c r="N705" i="5"/>
  <c r="L705" i="5"/>
  <c r="M705" i="5" s="1"/>
  <c r="I705" i="5"/>
  <c r="H705" i="5"/>
  <c r="F705" i="5"/>
  <c r="D705" i="5"/>
  <c r="E705" i="5" s="1"/>
  <c r="S704" i="5"/>
  <c r="Q704" i="5"/>
  <c r="R704" i="5" s="1"/>
  <c r="P704" i="5"/>
  <c r="O704" i="5"/>
  <c r="N704" i="5"/>
  <c r="L704" i="5"/>
  <c r="M704" i="5" s="1"/>
  <c r="I704" i="5"/>
  <c r="H704" i="5"/>
  <c r="F704" i="5"/>
  <c r="D704" i="5"/>
  <c r="E704" i="5" s="1"/>
  <c r="S703" i="5"/>
  <c r="Q703" i="5"/>
  <c r="R703" i="5" s="1"/>
  <c r="P703" i="5"/>
  <c r="O703" i="5"/>
  <c r="N703" i="5"/>
  <c r="L703" i="5"/>
  <c r="M703" i="5" s="1"/>
  <c r="I703" i="5"/>
  <c r="H703" i="5"/>
  <c r="F703" i="5"/>
  <c r="D703" i="5"/>
  <c r="E703" i="5" s="1"/>
  <c r="S702" i="5"/>
  <c r="Q702" i="5"/>
  <c r="P702" i="5"/>
  <c r="O702" i="5"/>
  <c r="N702" i="5"/>
  <c r="L702" i="5"/>
  <c r="M702" i="5" s="1"/>
  <c r="I702" i="5"/>
  <c r="H702" i="5"/>
  <c r="F702" i="5"/>
  <c r="D702" i="5"/>
  <c r="E702" i="5" s="1"/>
  <c r="S701" i="5"/>
  <c r="Q701" i="5"/>
  <c r="P701" i="5"/>
  <c r="O701" i="5"/>
  <c r="N701" i="5"/>
  <c r="L701" i="5"/>
  <c r="M701" i="5" s="1"/>
  <c r="I701" i="5"/>
  <c r="H701" i="5"/>
  <c r="F701" i="5"/>
  <c r="D701" i="5"/>
  <c r="E701" i="5" s="1"/>
  <c r="S700" i="5"/>
  <c r="Q700" i="5"/>
  <c r="R700" i="5" s="1"/>
  <c r="P700" i="5"/>
  <c r="O700" i="5"/>
  <c r="N700" i="5"/>
  <c r="L700" i="5"/>
  <c r="M700" i="5" s="1"/>
  <c r="I700" i="5"/>
  <c r="H700" i="5"/>
  <c r="F700" i="5"/>
  <c r="D700" i="5"/>
  <c r="E700" i="5" s="1"/>
  <c r="S699" i="5"/>
  <c r="Q699" i="5"/>
  <c r="R699" i="5" s="1"/>
  <c r="P699" i="5"/>
  <c r="O699" i="5"/>
  <c r="N699" i="5"/>
  <c r="L699" i="5"/>
  <c r="M699" i="5" s="1"/>
  <c r="I699" i="5"/>
  <c r="H699" i="5"/>
  <c r="F699" i="5"/>
  <c r="D699" i="5"/>
  <c r="E699" i="5" s="1"/>
  <c r="S698" i="5"/>
  <c r="Q698" i="5"/>
  <c r="R698" i="5" s="1"/>
  <c r="P698" i="5"/>
  <c r="O698" i="5"/>
  <c r="N698" i="5"/>
  <c r="L698" i="5"/>
  <c r="M698" i="5" s="1"/>
  <c r="I698" i="5"/>
  <c r="H698" i="5"/>
  <c r="F698" i="5"/>
  <c r="D698" i="5"/>
  <c r="E698" i="5" s="1"/>
  <c r="S697" i="5"/>
  <c r="Q697" i="5"/>
  <c r="R697" i="5" s="1"/>
  <c r="P697" i="5"/>
  <c r="O697" i="5"/>
  <c r="N697" i="5"/>
  <c r="L697" i="5"/>
  <c r="M697" i="5" s="1"/>
  <c r="I697" i="5"/>
  <c r="H697" i="5"/>
  <c r="F697" i="5"/>
  <c r="D697" i="5"/>
  <c r="E697" i="5" s="1"/>
  <c r="S696" i="5"/>
  <c r="Q696" i="5"/>
  <c r="R696" i="5" s="1"/>
  <c r="P696" i="5"/>
  <c r="O696" i="5"/>
  <c r="N696" i="5"/>
  <c r="L696" i="5"/>
  <c r="M696" i="5" s="1"/>
  <c r="I696" i="5"/>
  <c r="H696" i="5"/>
  <c r="F696" i="5"/>
  <c r="D696" i="5"/>
  <c r="E696" i="5" s="1"/>
  <c r="S695" i="5"/>
  <c r="Q695" i="5"/>
  <c r="R695" i="5" s="1"/>
  <c r="P695" i="5"/>
  <c r="O695" i="5"/>
  <c r="N695" i="5"/>
  <c r="L695" i="5"/>
  <c r="M695" i="5" s="1"/>
  <c r="I695" i="5"/>
  <c r="H695" i="5"/>
  <c r="F695" i="5"/>
  <c r="D695" i="5"/>
  <c r="E695" i="5" s="1"/>
  <c r="S694" i="5"/>
  <c r="Q694" i="5"/>
  <c r="P694" i="5"/>
  <c r="O694" i="5"/>
  <c r="N694" i="5"/>
  <c r="L694" i="5"/>
  <c r="M694" i="5" s="1"/>
  <c r="I694" i="5"/>
  <c r="H694" i="5"/>
  <c r="F694" i="5"/>
  <c r="D694" i="5"/>
  <c r="E694" i="5" s="1"/>
  <c r="S693" i="5"/>
  <c r="Q693" i="5"/>
  <c r="R693" i="5" s="1"/>
  <c r="P693" i="5"/>
  <c r="O693" i="5"/>
  <c r="N693" i="5"/>
  <c r="L693" i="5"/>
  <c r="M693" i="5" s="1"/>
  <c r="I693" i="5"/>
  <c r="H693" i="5"/>
  <c r="F693" i="5"/>
  <c r="D693" i="5"/>
  <c r="E693" i="5" s="1"/>
  <c r="S692" i="5"/>
  <c r="Q692" i="5"/>
  <c r="R692" i="5" s="1"/>
  <c r="P692" i="5"/>
  <c r="O692" i="5"/>
  <c r="N692" i="5"/>
  <c r="L692" i="5"/>
  <c r="M692" i="5" s="1"/>
  <c r="I692" i="5"/>
  <c r="H692" i="5"/>
  <c r="F692" i="5"/>
  <c r="D692" i="5"/>
  <c r="E692" i="5" s="1"/>
  <c r="S691" i="5"/>
  <c r="Q691" i="5"/>
  <c r="P691" i="5"/>
  <c r="O691" i="5"/>
  <c r="N691" i="5"/>
  <c r="L691" i="5"/>
  <c r="M691" i="5" s="1"/>
  <c r="I691" i="5"/>
  <c r="H691" i="5"/>
  <c r="F691" i="5"/>
  <c r="D691" i="5"/>
  <c r="E691" i="5" s="1"/>
  <c r="S690" i="5"/>
  <c r="Q690" i="5"/>
  <c r="P690" i="5"/>
  <c r="O690" i="5"/>
  <c r="N690" i="5"/>
  <c r="L690" i="5"/>
  <c r="M690" i="5" s="1"/>
  <c r="I690" i="5"/>
  <c r="H690" i="5"/>
  <c r="F690" i="5"/>
  <c r="D690" i="5"/>
  <c r="E690" i="5" s="1"/>
  <c r="S689" i="5"/>
  <c r="Q689" i="5"/>
  <c r="R689" i="5" s="1"/>
  <c r="P689" i="5"/>
  <c r="O689" i="5"/>
  <c r="N689" i="5"/>
  <c r="L689" i="5"/>
  <c r="M689" i="5" s="1"/>
  <c r="I689" i="5"/>
  <c r="H689" i="5"/>
  <c r="F689" i="5"/>
  <c r="D689" i="5"/>
  <c r="E689" i="5" s="1"/>
  <c r="S688" i="5"/>
  <c r="Q688" i="5"/>
  <c r="R688" i="5" s="1"/>
  <c r="P688" i="5"/>
  <c r="O688" i="5"/>
  <c r="N688" i="5"/>
  <c r="L688" i="5"/>
  <c r="M688" i="5" s="1"/>
  <c r="I688" i="5"/>
  <c r="H688" i="5"/>
  <c r="F688" i="5"/>
  <c r="D688" i="5"/>
  <c r="E688" i="5" s="1"/>
  <c r="S687" i="5"/>
  <c r="Q687" i="5"/>
  <c r="R687" i="5" s="1"/>
  <c r="P687" i="5"/>
  <c r="O687" i="5"/>
  <c r="N687" i="5"/>
  <c r="L687" i="5"/>
  <c r="M687" i="5" s="1"/>
  <c r="I687" i="5"/>
  <c r="H687" i="5"/>
  <c r="F687" i="5"/>
  <c r="D687" i="5"/>
  <c r="E687" i="5" s="1"/>
  <c r="S686" i="5"/>
  <c r="Q686" i="5"/>
  <c r="R686" i="5" s="1"/>
  <c r="P686" i="5"/>
  <c r="O686" i="5"/>
  <c r="N686" i="5"/>
  <c r="L686" i="5"/>
  <c r="M686" i="5" s="1"/>
  <c r="I686" i="5"/>
  <c r="H686" i="5"/>
  <c r="F686" i="5"/>
  <c r="D686" i="5"/>
  <c r="E686" i="5" s="1"/>
  <c r="S685" i="5"/>
  <c r="Q685" i="5"/>
  <c r="R685" i="5" s="1"/>
  <c r="P685" i="5"/>
  <c r="O685" i="5"/>
  <c r="N685" i="5"/>
  <c r="L685" i="5"/>
  <c r="M685" i="5" s="1"/>
  <c r="I685" i="5"/>
  <c r="H685" i="5"/>
  <c r="F685" i="5"/>
  <c r="D685" i="5"/>
  <c r="E685" i="5" s="1"/>
  <c r="S684" i="5"/>
  <c r="Q684" i="5"/>
  <c r="R684" i="5" s="1"/>
  <c r="P684" i="5"/>
  <c r="O684" i="5"/>
  <c r="N684" i="5"/>
  <c r="L684" i="5"/>
  <c r="M684" i="5" s="1"/>
  <c r="I684" i="5"/>
  <c r="H684" i="5"/>
  <c r="F684" i="5"/>
  <c r="D684" i="5"/>
  <c r="E684" i="5" s="1"/>
  <c r="S683" i="5"/>
  <c r="Q683" i="5"/>
  <c r="R683" i="5" s="1"/>
  <c r="P683" i="5"/>
  <c r="O683" i="5"/>
  <c r="N683" i="5"/>
  <c r="L683" i="5"/>
  <c r="M683" i="5" s="1"/>
  <c r="I683" i="5"/>
  <c r="H683" i="5"/>
  <c r="F683" i="5"/>
  <c r="D683" i="5"/>
  <c r="E683" i="5" s="1"/>
  <c r="S682" i="5"/>
  <c r="Q682" i="5"/>
  <c r="R682" i="5" s="1"/>
  <c r="P682" i="5"/>
  <c r="O682" i="5"/>
  <c r="N682" i="5"/>
  <c r="L682" i="5"/>
  <c r="M682" i="5" s="1"/>
  <c r="I682" i="5"/>
  <c r="H682" i="5"/>
  <c r="F682" i="5"/>
  <c r="D682" i="5"/>
  <c r="E682" i="5" s="1"/>
  <c r="S681" i="5"/>
  <c r="Q681" i="5"/>
  <c r="R681" i="5" s="1"/>
  <c r="P681" i="5"/>
  <c r="O681" i="5"/>
  <c r="N681" i="5"/>
  <c r="L681" i="5"/>
  <c r="M681" i="5" s="1"/>
  <c r="I681" i="5"/>
  <c r="H681" i="5"/>
  <c r="F681" i="5"/>
  <c r="D681" i="5"/>
  <c r="E681" i="5" s="1"/>
  <c r="S680" i="5"/>
  <c r="Q680" i="5"/>
  <c r="R680" i="5" s="1"/>
  <c r="P680" i="5"/>
  <c r="O680" i="5"/>
  <c r="N680" i="5"/>
  <c r="L680" i="5"/>
  <c r="M680" i="5" s="1"/>
  <c r="I680" i="5"/>
  <c r="H680" i="5"/>
  <c r="F680" i="5"/>
  <c r="D680" i="5"/>
  <c r="E680" i="5" s="1"/>
  <c r="S679" i="5"/>
  <c r="Q679" i="5"/>
  <c r="R679" i="5" s="1"/>
  <c r="P679" i="5"/>
  <c r="O679" i="5"/>
  <c r="N679" i="5"/>
  <c r="L679" i="5"/>
  <c r="M679" i="5" s="1"/>
  <c r="I679" i="5"/>
  <c r="H679" i="5"/>
  <c r="F679" i="5"/>
  <c r="D679" i="5"/>
  <c r="E679" i="5" s="1"/>
  <c r="S678" i="5"/>
  <c r="Q678" i="5"/>
  <c r="P678" i="5"/>
  <c r="O678" i="5"/>
  <c r="N678" i="5"/>
  <c r="L678" i="5"/>
  <c r="M678" i="5" s="1"/>
  <c r="I678" i="5"/>
  <c r="H678" i="5"/>
  <c r="F678" i="5"/>
  <c r="D678" i="5"/>
  <c r="E678" i="5" s="1"/>
  <c r="S677" i="5"/>
  <c r="Q677" i="5"/>
  <c r="R677" i="5" s="1"/>
  <c r="P677" i="5"/>
  <c r="O677" i="5"/>
  <c r="N677" i="5"/>
  <c r="L677" i="5"/>
  <c r="M677" i="5" s="1"/>
  <c r="I677" i="5"/>
  <c r="H677" i="5"/>
  <c r="F677" i="5"/>
  <c r="D677" i="5"/>
  <c r="E677" i="5" s="1"/>
  <c r="S676" i="5"/>
  <c r="Q676" i="5"/>
  <c r="R676" i="5" s="1"/>
  <c r="P676" i="5"/>
  <c r="O676" i="5"/>
  <c r="N676" i="5"/>
  <c r="L676" i="5"/>
  <c r="M676" i="5" s="1"/>
  <c r="I676" i="5"/>
  <c r="H676" i="5"/>
  <c r="F676" i="5"/>
  <c r="D676" i="5"/>
  <c r="E676" i="5" s="1"/>
  <c r="S675" i="5"/>
  <c r="Q675" i="5"/>
  <c r="P675" i="5"/>
  <c r="O675" i="5"/>
  <c r="N675" i="5"/>
  <c r="L675" i="5"/>
  <c r="M675" i="5" s="1"/>
  <c r="I675" i="5"/>
  <c r="H675" i="5"/>
  <c r="F675" i="5"/>
  <c r="D675" i="5"/>
  <c r="E675" i="5" s="1"/>
  <c r="S674" i="5"/>
  <c r="Q674" i="5"/>
  <c r="R674" i="5" s="1"/>
  <c r="P674" i="5"/>
  <c r="O674" i="5"/>
  <c r="N674" i="5"/>
  <c r="L674" i="5"/>
  <c r="M674" i="5" s="1"/>
  <c r="I674" i="5"/>
  <c r="H674" i="5"/>
  <c r="F674" i="5"/>
  <c r="D674" i="5"/>
  <c r="E674" i="5" s="1"/>
  <c r="S673" i="5"/>
  <c r="Q673" i="5"/>
  <c r="R673" i="5" s="1"/>
  <c r="P673" i="5"/>
  <c r="O673" i="5"/>
  <c r="N673" i="5"/>
  <c r="L673" i="5"/>
  <c r="M673" i="5" s="1"/>
  <c r="I673" i="5"/>
  <c r="H673" i="5"/>
  <c r="F673" i="5"/>
  <c r="D673" i="5"/>
  <c r="E673" i="5" s="1"/>
  <c r="S672" i="5"/>
  <c r="Q672" i="5"/>
  <c r="R672" i="5" s="1"/>
  <c r="P672" i="5"/>
  <c r="O672" i="5"/>
  <c r="N672" i="5"/>
  <c r="L672" i="5"/>
  <c r="M672" i="5" s="1"/>
  <c r="I672" i="5"/>
  <c r="H672" i="5"/>
  <c r="F672" i="5"/>
  <c r="D672" i="5"/>
  <c r="E672" i="5" s="1"/>
  <c r="S671" i="5"/>
  <c r="Q671" i="5"/>
  <c r="R671" i="5" s="1"/>
  <c r="P671" i="5"/>
  <c r="O671" i="5"/>
  <c r="N671" i="5"/>
  <c r="L671" i="5"/>
  <c r="M671" i="5" s="1"/>
  <c r="I671" i="5"/>
  <c r="H671" i="5"/>
  <c r="F671" i="5"/>
  <c r="D671" i="5"/>
  <c r="E671" i="5" s="1"/>
  <c r="S670" i="5"/>
  <c r="Q670" i="5"/>
  <c r="P670" i="5"/>
  <c r="O670" i="5"/>
  <c r="N670" i="5"/>
  <c r="L670" i="5"/>
  <c r="M670" i="5" s="1"/>
  <c r="I670" i="5"/>
  <c r="H670" i="5"/>
  <c r="F670" i="5"/>
  <c r="D670" i="5"/>
  <c r="E670" i="5" s="1"/>
  <c r="S669" i="5"/>
  <c r="Q669" i="5"/>
  <c r="P669" i="5"/>
  <c r="O669" i="5"/>
  <c r="N669" i="5"/>
  <c r="L669" i="5"/>
  <c r="M669" i="5" s="1"/>
  <c r="I669" i="5"/>
  <c r="H669" i="5"/>
  <c r="F669" i="5"/>
  <c r="D669" i="5"/>
  <c r="E669" i="5" s="1"/>
  <c r="S668" i="5"/>
  <c r="Q668" i="5"/>
  <c r="R668" i="5" s="1"/>
  <c r="P668" i="5"/>
  <c r="O668" i="5"/>
  <c r="N668" i="5"/>
  <c r="L668" i="5"/>
  <c r="M668" i="5" s="1"/>
  <c r="I668" i="5"/>
  <c r="H668" i="5"/>
  <c r="F668" i="5"/>
  <c r="D668" i="5"/>
  <c r="E668" i="5" s="1"/>
  <c r="S667" i="5"/>
  <c r="Q667" i="5"/>
  <c r="R667" i="5" s="1"/>
  <c r="P667" i="5"/>
  <c r="O667" i="5"/>
  <c r="N667" i="5"/>
  <c r="L667" i="5"/>
  <c r="M667" i="5" s="1"/>
  <c r="I667" i="5"/>
  <c r="H667" i="5"/>
  <c r="F667" i="5"/>
  <c r="D667" i="5"/>
  <c r="E667" i="5" s="1"/>
  <c r="S666" i="5"/>
  <c r="Q666" i="5"/>
  <c r="R666" i="5" s="1"/>
  <c r="P666" i="5"/>
  <c r="O666" i="5"/>
  <c r="N666" i="5"/>
  <c r="L666" i="5"/>
  <c r="M666" i="5" s="1"/>
  <c r="I666" i="5"/>
  <c r="H666" i="5"/>
  <c r="F666" i="5"/>
  <c r="D666" i="5"/>
  <c r="E666" i="5" s="1"/>
  <c r="S665" i="5"/>
  <c r="Q665" i="5"/>
  <c r="R665" i="5" s="1"/>
  <c r="P665" i="5"/>
  <c r="O665" i="5"/>
  <c r="N665" i="5"/>
  <c r="L665" i="5"/>
  <c r="M665" i="5" s="1"/>
  <c r="I665" i="5"/>
  <c r="H665" i="5"/>
  <c r="F665" i="5"/>
  <c r="D665" i="5"/>
  <c r="E665" i="5" s="1"/>
  <c r="S664" i="5"/>
  <c r="Q664" i="5"/>
  <c r="P664" i="5"/>
  <c r="O664" i="5"/>
  <c r="N664" i="5"/>
  <c r="L664" i="5"/>
  <c r="M664" i="5" s="1"/>
  <c r="I664" i="5"/>
  <c r="H664" i="5"/>
  <c r="F664" i="5"/>
  <c r="D664" i="5"/>
  <c r="E664" i="5" s="1"/>
  <c r="S663" i="5"/>
  <c r="Q663" i="5"/>
  <c r="R663" i="5" s="1"/>
  <c r="P663" i="5"/>
  <c r="O663" i="5"/>
  <c r="N663" i="5"/>
  <c r="L663" i="5"/>
  <c r="M663" i="5" s="1"/>
  <c r="I663" i="5"/>
  <c r="H663" i="5"/>
  <c r="F663" i="5"/>
  <c r="D663" i="5"/>
  <c r="E663" i="5" s="1"/>
  <c r="S662" i="5"/>
  <c r="Q662" i="5"/>
  <c r="P662" i="5"/>
  <c r="O662" i="5"/>
  <c r="N662" i="5"/>
  <c r="L662" i="5"/>
  <c r="M662" i="5" s="1"/>
  <c r="I662" i="5"/>
  <c r="H662" i="5"/>
  <c r="F662" i="5"/>
  <c r="D662" i="5"/>
  <c r="E662" i="5" s="1"/>
  <c r="S661" i="5"/>
  <c r="Q661" i="5"/>
  <c r="R661" i="5" s="1"/>
  <c r="P661" i="5"/>
  <c r="O661" i="5"/>
  <c r="N661" i="5"/>
  <c r="L661" i="5"/>
  <c r="M661" i="5" s="1"/>
  <c r="I661" i="5"/>
  <c r="H661" i="5"/>
  <c r="F661" i="5"/>
  <c r="D661" i="5"/>
  <c r="E661" i="5" s="1"/>
  <c r="S660" i="5"/>
  <c r="Q660" i="5"/>
  <c r="R660" i="5" s="1"/>
  <c r="P660" i="5"/>
  <c r="O660" i="5"/>
  <c r="N660" i="5"/>
  <c r="L660" i="5"/>
  <c r="M660" i="5" s="1"/>
  <c r="I660" i="5"/>
  <c r="H660" i="5"/>
  <c r="F660" i="5"/>
  <c r="D660" i="5"/>
  <c r="E660" i="5" s="1"/>
  <c r="S659" i="5"/>
  <c r="Q659" i="5"/>
  <c r="P659" i="5"/>
  <c r="O659" i="5"/>
  <c r="N659" i="5"/>
  <c r="L659" i="5"/>
  <c r="M659" i="5" s="1"/>
  <c r="I659" i="5"/>
  <c r="H659" i="5"/>
  <c r="F659" i="5"/>
  <c r="D659" i="5"/>
  <c r="E659" i="5" s="1"/>
  <c r="S658" i="5"/>
  <c r="Q658" i="5"/>
  <c r="P658" i="5"/>
  <c r="O658" i="5"/>
  <c r="N658" i="5"/>
  <c r="L658" i="5"/>
  <c r="M658" i="5" s="1"/>
  <c r="I658" i="5"/>
  <c r="H658" i="5"/>
  <c r="F658" i="5"/>
  <c r="D658" i="5"/>
  <c r="E658" i="5" s="1"/>
  <c r="S657" i="5"/>
  <c r="Q657" i="5"/>
  <c r="R657" i="5" s="1"/>
  <c r="P657" i="5"/>
  <c r="O657" i="5"/>
  <c r="N657" i="5"/>
  <c r="L657" i="5"/>
  <c r="M657" i="5" s="1"/>
  <c r="I657" i="5"/>
  <c r="H657" i="5"/>
  <c r="F657" i="5"/>
  <c r="D657" i="5"/>
  <c r="E657" i="5" s="1"/>
  <c r="S656" i="5"/>
  <c r="Q656" i="5"/>
  <c r="P656" i="5"/>
  <c r="O656" i="5"/>
  <c r="N656" i="5"/>
  <c r="L656" i="5"/>
  <c r="M656" i="5" s="1"/>
  <c r="I656" i="5"/>
  <c r="H656" i="5"/>
  <c r="F656" i="5"/>
  <c r="D656" i="5"/>
  <c r="E656" i="5" s="1"/>
  <c r="S655" i="5"/>
  <c r="Q655" i="5"/>
  <c r="R655" i="5" s="1"/>
  <c r="P655" i="5"/>
  <c r="O655" i="5"/>
  <c r="N655" i="5"/>
  <c r="L655" i="5"/>
  <c r="M655" i="5" s="1"/>
  <c r="I655" i="5"/>
  <c r="H655" i="5"/>
  <c r="F655" i="5"/>
  <c r="D655" i="5"/>
  <c r="E655" i="5" s="1"/>
  <c r="S654" i="5"/>
  <c r="Q654" i="5"/>
  <c r="R654" i="5" s="1"/>
  <c r="P654" i="5"/>
  <c r="O654" i="5"/>
  <c r="N654" i="5"/>
  <c r="L654" i="5"/>
  <c r="M654" i="5" s="1"/>
  <c r="I654" i="5"/>
  <c r="H654" i="5"/>
  <c r="F654" i="5"/>
  <c r="D654" i="5"/>
  <c r="E654" i="5" s="1"/>
  <c r="S653" i="5"/>
  <c r="Q653" i="5"/>
  <c r="R653" i="5" s="1"/>
  <c r="P653" i="5"/>
  <c r="O653" i="5"/>
  <c r="N653" i="5"/>
  <c r="L653" i="5"/>
  <c r="M653" i="5" s="1"/>
  <c r="I653" i="5"/>
  <c r="H653" i="5"/>
  <c r="F653" i="5"/>
  <c r="D653" i="5"/>
  <c r="E653" i="5" s="1"/>
  <c r="S652" i="5"/>
  <c r="Q652" i="5"/>
  <c r="P652" i="5"/>
  <c r="O652" i="5"/>
  <c r="N652" i="5"/>
  <c r="L652" i="5"/>
  <c r="M652" i="5" s="1"/>
  <c r="I652" i="5"/>
  <c r="H652" i="5"/>
  <c r="F652" i="5"/>
  <c r="D652" i="5"/>
  <c r="E652" i="5" s="1"/>
  <c r="S651" i="5"/>
  <c r="Q651" i="5"/>
  <c r="R651" i="5" s="1"/>
  <c r="P651" i="5"/>
  <c r="O651" i="5"/>
  <c r="N651" i="5"/>
  <c r="L651" i="5"/>
  <c r="M651" i="5" s="1"/>
  <c r="I651" i="5"/>
  <c r="H651" i="5"/>
  <c r="F651" i="5"/>
  <c r="D651" i="5"/>
  <c r="E651" i="5" s="1"/>
  <c r="S650" i="5"/>
  <c r="Q650" i="5"/>
  <c r="P650" i="5"/>
  <c r="O650" i="5"/>
  <c r="N650" i="5"/>
  <c r="L650" i="5"/>
  <c r="M650" i="5" s="1"/>
  <c r="I650" i="5"/>
  <c r="H650" i="5"/>
  <c r="F650" i="5"/>
  <c r="D650" i="5"/>
  <c r="E650" i="5" s="1"/>
  <c r="S649" i="5"/>
  <c r="Q649" i="5"/>
  <c r="R649" i="5" s="1"/>
  <c r="P649" i="5"/>
  <c r="O649" i="5"/>
  <c r="N649" i="5"/>
  <c r="L649" i="5"/>
  <c r="M649" i="5" s="1"/>
  <c r="I649" i="5"/>
  <c r="H649" i="5"/>
  <c r="F649" i="5"/>
  <c r="D649" i="5"/>
  <c r="E649" i="5" s="1"/>
  <c r="S648" i="5"/>
  <c r="Q648" i="5"/>
  <c r="R648" i="5" s="1"/>
  <c r="P648" i="5"/>
  <c r="O648" i="5"/>
  <c r="N648" i="5"/>
  <c r="L648" i="5"/>
  <c r="M648" i="5" s="1"/>
  <c r="I648" i="5"/>
  <c r="H648" i="5"/>
  <c r="F648" i="5"/>
  <c r="D648" i="5"/>
  <c r="E648" i="5" s="1"/>
  <c r="S647" i="5"/>
  <c r="Q647" i="5"/>
  <c r="R647" i="5" s="1"/>
  <c r="P647" i="5"/>
  <c r="O647" i="5"/>
  <c r="N647" i="5"/>
  <c r="L647" i="5"/>
  <c r="M647" i="5" s="1"/>
  <c r="I647" i="5"/>
  <c r="H647" i="5"/>
  <c r="F647" i="5"/>
  <c r="D647" i="5"/>
  <c r="E647" i="5" s="1"/>
  <c r="S646" i="5"/>
  <c r="Q646" i="5"/>
  <c r="P646" i="5"/>
  <c r="O646" i="5"/>
  <c r="N646" i="5"/>
  <c r="L646" i="5"/>
  <c r="M646" i="5" s="1"/>
  <c r="I646" i="5"/>
  <c r="H646" i="5"/>
  <c r="F646" i="5"/>
  <c r="D646" i="5"/>
  <c r="E646" i="5" s="1"/>
  <c r="S645" i="5"/>
  <c r="Q645" i="5"/>
  <c r="R645" i="5" s="1"/>
  <c r="P645" i="5"/>
  <c r="O645" i="5"/>
  <c r="N645" i="5"/>
  <c r="L645" i="5"/>
  <c r="M645" i="5" s="1"/>
  <c r="I645" i="5"/>
  <c r="H645" i="5"/>
  <c r="F645" i="5"/>
  <c r="D645" i="5"/>
  <c r="E645" i="5" s="1"/>
  <c r="S644" i="5"/>
  <c r="Q644" i="5"/>
  <c r="R644" i="5" s="1"/>
  <c r="P644" i="5"/>
  <c r="O644" i="5"/>
  <c r="N644" i="5"/>
  <c r="L644" i="5"/>
  <c r="M644" i="5" s="1"/>
  <c r="I644" i="5"/>
  <c r="H644" i="5"/>
  <c r="F644" i="5"/>
  <c r="D644" i="5"/>
  <c r="E644" i="5" s="1"/>
  <c r="S643" i="5"/>
  <c r="Q643" i="5"/>
  <c r="R643" i="5" s="1"/>
  <c r="P643" i="5"/>
  <c r="O643" i="5"/>
  <c r="N643" i="5"/>
  <c r="L643" i="5"/>
  <c r="M643" i="5" s="1"/>
  <c r="I643" i="5"/>
  <c r="H643" i="5"/>
  <c r="F643" i="5"/>
  <c r="D643" i="5"/>
  <c r="E643" i="5" s="1"/>
  <c r="S642" i="5"/>
  <c r="Q642" i="5"/>
  <c r="R642" i="5" s="1"/>
  <c r="P642" i="5"/>
  <c r="O642" i="5"/>
  <c r="N642" i="5"/>
  <c r="L642" i="5"/>
  <c r="M642" i="5" s="1"/>
  <c r="I642" i="5"/>
  <c r="H642" i="5"/>
  <c r="F642" i="5"/>
  <c r="D642" i="5"/>
  <c r="E642" i="5" s="1"/>
  <c r="S641" i="5"/>
  <c r="Q641" i="5"/>
  <c r="P641" i="5"/>
  <c r="O641" i="5"/>
  <c r="N641" i="5"/>
  <c r="L641" i="5"/>
  <c r="M641" i="5" s="1"/>
  <c r="I641" i="5"/>
  <c r="H641" i="5"/>
  <c r="F641" i="5"/>
  <c r="D641" i="5"/>
  <c r="E641" i="5" s="1"/>
  <c r="S640" i="5"/>
  <c r="Q640" i="5"/>
  <c r="R640" i="5" s="1"/>
  <c r="P640" i="5"/>
  <c r="O640" i="5"/>
  <c r="N640" i="5"/>
  <c r="L640" i="5"/>
  <c r="M640" i="5" s="1"/>
  <c r="I640" i="5"/>
  <c r="H640" i="5"/>
  <c r="F640" i="5"/>
  <c r="D640" i="5"/>
  <c r="E640" i="5" s="1"/>
  <c r="S639" i="5"/>
  <c r="Q639" i="5"/>
  <c r="R639" i="5" s="1"/>
  <c r="P639" i="5"/>
  <c r="O639" i="5"/>
  <c r="N639" i="5"/>
  <c r="L639" i="5"/>
  <c r="M639" i="5" s="1"/>
  <c r="I639" i="5"/>
  <c r="H639" i="5"/>
  <c r="F639" i="5"/>
  <c r="D639" i="5"/>
  <c r="E639" i="5" s="1"/>
  <c r="S638" i="5"/>
  <c r="Q638" i="5"/>
  <c r="R638" i="5" s="1"/>
  <c r="P638" i="5"/>
  <c r="O638" i="5"/>
  <c r="N638" i="5"/>
  <c r="L638" i="5"/>
  <c r="M638" i="5" s="1"/>
  <c r="I638" i="5"/>
  <c r="H638" i="5"/>
  <c r="F638" i="5"/>
  <c r="D638" i="5"/>
  <c r="E638" i="5" s="1"/>
  <c r="S637" i="5"/>
  <c r="Q637" i="5"/>
  <c r="R637" i="5" s="1"/>
  <c r="P637" i="5"/>
  <c r="O637" i="5"/>
  <c r="N637" i="5"/>
  <c r="L637" i="5"/>
  <c r="M637" i="5" s="1"/>
  <c r="I637" i="5"/>
  <c r="H637" i="5"/>
  <c r="F637" i="5"/>
  <c r="D637" i="5"/>
  <c r="E637" i="5" s="1"/>
  <c r="S636" i="5"/>
  <c r="Q636" i="5"/>
  <c r="R636" i="5" s="1"/>
  <c r="P636" i="5"/>
  <c r="O636" i="5"/>
  <c r="N636" i="5"/>
  <c r="L636" i="5"/>
  <c r="M636" i="5" s="1"/>
  <c r="I636" i="5"/>
  <c r="H636" i="5"/>
  <c r="F636" i="5"/>
  <c r="D636" i="5"/>
  <c r="E636" i="5" s="1"/>
  <c r="S635" i="5"/>
  <c r="Q635" i="5"/>
  <c r="R635" i="5" s="1"/>
  <c r="P635" i="5"/>
  <c r="O635" i="5"/>
  <c r="N635" i="5"/>
  <c r="L635" i="5"/>
  <c r="M635" i="5" s="1"/>
  <c r="I635" i="5"/>
  <c r="H635" i="5"/>
  <c r="F635" i="5"/>
  <c r="D635" i="5"/>
  <c r="E635" i="5" s="1"/>
  <c r="S634" i="5"/>
  <c r="Q634" i="5"/>
  <c r="P634" i="5"/>
  <c r="O634" i="5"/>
  <c r="N634" i="5"/>
  <c r="L634" i="5"/>
  <c r="M634" i="5" s="1"/>
  <c r="I634" i="5"/>
  <c r="H634" i="5"/>
  <c r="F634" i="5"/>
  <c r="D634" i="5"/>
  <c r="E634" i="5" s="1"/>
  <c r="S633" i="5"/>
  <c r="Q633" i="5"/>
  <c r="P633" i="5"/>
  <c r="O633" i="5"/>
  <c r="N633" i="5"/>
  <c r="L633" i="5"/>
  <c r="M633" i="5" s="1"/>
  <c r="I633" i="5"/>
  <c r="H633" i="5"/>
  <c r="F633" i="5"/>
  <c r="D633" i="5"/>
  <c r="E633" i="5" s="1"/>
  <c r="S632" i="5"/>
  <c r="Q632" i="5"/>
  <c r="R632" i="5" s="1"/>
  <c r="P632" i="5"/>
  <c r="O632" i="5"/>
  <c r="N632" i="5"/>
  <c r="L632" i="5"/>
  <c r="M632" i="5" s="1"/>
  <c r="I632" i="5"/>
  <c r="H632" i="5"/>
  <c r="F632" i="5"/>
  <c r="D632" i="5"/>
  <c r="E632" i="5" s="1"/>
  <c r="S631" i="5"/>
  <c r="Q631" i="5"/>
  <c r="R631" i="5" s="1"/>
  <c r="P631" i="5"/>
  <c r="O631" i="5"/>
  <c r="N631" i="5"/>
  <c r="L631" i="5"/>
  <c r="M631" i="5" s="1"/>
  <c r="I631" i="5"/>
  <c r="H631" i="5"/>
  <c r="F631" i="5"/>
  <c r="D631" i="5"/>
  <c r="E631" i="5" s="1"/>
  <c r="S630" i="5"/>
  <c r="Q630" i="5"/>
  <c r="P630" i="5"/>
  <c r="O630" i="5"/>
  <c r="N630" i="5"/>
  <c r="L630" i="5"/>
  <c r="M630" i="5" s="1"/>
  <c r="I630" i="5"/>
  <c r="H630" i="5"/>
  <c r="F630" i="5"/>
  <c r="D630" i="5"/>
  <c r="E630" i="5" s="1"/>
  <c r="S629" i="5"/>
  <c r="Q629" i="5"/>
  <c r="R629" i="5" s="1"/>
  <c r="P629" i="5"/>
  <c r="O629" i="5"/>
  <c r="N629" i="5"/>
  <c r="L629" i="5"/>
  <c r="M629" i="5" s="1"/>
  <c r="I629" i="5"/>
  <c r="H629" i="5"/>
  <c r="F629" i="5"/>
  <c r="D629" i="5"/>
  <c r="E629" i="5" s="1"/>
  <c r="S628" i="5"/>
  <c r="Q628" i="5"/>
  <c r="R628" i="5" s="1"/>
  <c r="P628" i="5"/>
  <c r="O628" i="5"/>
  <c r="N628" i="5"/>
  <c r="L628" i="5"/>
  <c r="M628" i="5" s="1"/>
  <c r="I628" i="5"/>
  <c r="H628" i="5"/>
  <c r="F628" i="5"/>
  <c r="D628" i="5"/>
  <c r="E628" i="5" s="1"/>
  <c r="S627" i="5"/>
  <c r="Q627" i="5"/>
  <c r="R627" i="5" s="1"/>
  <c r="P627" i="5"/>
  <c r="O627" i="5"/>
  <c r="N627" i="5"/>
  <c r="L627" i="5"/>
  <c r="M627" i="5" s="1"/>
  <c r="I627" i="5"/>
  <c r="H627" i="5"/>
  <c r="F627" i="5"/>
  <c r="D627" i="5"/>
  <c r="E627" i="5" s="1"/>
  <c r="S626" i="5"/>
  <c r="Q626" i="5"/>
  <c r="R626" i="5" s="1"/>
  <c r="P626" i="5"/>
  <c r="O626" i="5"/>
  <c r="N626" i="5"/>
  <c r="L626" i="5"/>
  <c r="M626" i="5" s="1"/>
  <c r="I626" i="5"/>
  <c r="H626" i="5"/>
  <c r="F626" i="5"/>
  <c r="D626" i="5"/>
  <c r="E626" i="5" s="1"/>
  <c r="S625" i="5"/>
  <c r="Q625" i="5"/>
  <c r="P625" i="5"/>
  <c r="O625" i="5"/>
  <c r="N625" i="5"/>
  <c r="L625" i="5"/>
  <c r="M625" i="5" s="1"/>
  <c r="I625" i="5"/>
  <c r="H625" i="5"/>
  <c r="F625" i="5"/>
  <c r="D625" i="5"/>
  <c r="E625" i="5" s="1"/>
  <c r="S624" i="5"/>
  <c r="Q624" i="5"/>
  <c r="R624" i="5" s="1"/>
  <c r="P624" i="5"/>
  <c r="O624" i="5"/>
  <c r="N624" i="5"/>
  <c r="L624" i="5"/>
  <c r="M624" i="5" s="1"/>
  <c r="I624" i="5"/>
  <c r="H624" i="5"/>
  <c r="F624" i="5"/>
  <c r="D624" i="5"/>
  <c r="E624" i="5" s="1"/>
  <c r="S623" i="5"/>
  <c r="Q623" i="5"/>
  <c r="R623" i="5" s="1"/>
  <c r="P623" i="5"/>
  <c r="O623" i="5"/>
  <c r="N623" i="5"/>
  <c r="L623" i="5"/>
  <c r="M623" i="5" s="1"/>
  <c r="I623" i="5"/>
  <c r="H623" i="5"/>
  <c r="F623" i="5"/>
  <c r="D623" i="5"/>
  <c r="E623" i="5" s="1"/>
  <c r="S622" i="5"/>
  <c r="Q622" i="5"/>
  <c r="R622" i="5" s="1"/>
  <c r="P622" i="5"/>
  <c r="O622" i="5"/>
  <c r="N622" i="5"/>
  <c r="L622" i="5"/>
  <c r="M622" i="5" s="1"/>
  <c r="I622" i="5"/>
  <c r="H622" i="5"/>
  <c r="F622" i="5"/>
  <c r="D622" i="5"/>
  <c r="E622" i="5" s="1"/>
  <c r="S621" i="5"/>
  <c r="Q621" i="5"/>
  <c r="P621" i="5"/>
  <c r="O621" i="5"/>
  <c r="N621" i="5"/>
  <c r="L621" i="5"/>
  <c r="M621" i="5" s="1"/>
  <c r="I621" i="5"/>
  <c r="H621" i="5"/>
  <c r="F621" i="5"/>
  <c r="D621" i="5"/>
  <c r="E621" i="5" s="1"/>
  <c r="S620" i="5"/>
  <c r="Q620" i="5"/>
  <c r="R620" i="5" s="1"/>
  <c r="P620" i="5"/>
  <c r="O620" i="5"/>
  <c r="N620" i="5"/>
  <c r="L620" i="5"/>
  <c r="M620" i="5" s="1"/>
  <c r="I620" i="5"/>
  <c r="H620" i="5"/>
  <c r="F620" i="5"/>
  <c r="D620" i="5"/>
  <c r="E620" i="5" s="1"/>
  <c r="S619" i="5"/>
  <c r="Q619" i="5"/>
  <c r="R619" i="5" s="1"/>
  <c r="P619" i="5"/>
  <c r="O619" i="5"/>
  <c r="N619" i="5"/>
  <c r="L619" i="5"/>
  <c r="M619" i="5" s="1"/>
  <c r="I619" i="5"/>
  <c r="H619" i="5"/>
  <c r="F619" i="5"/>
  <c r="D619" i="5"/>
  <c r="E619" i="5" s="1"/>
  <c r="S618" i="5"/>
  <c r="Q618" i="5"/>
  <c r="P618" i="5"/>
  <c r="O618" i="5"/>
  <c r="N618" i="5"/>
  <c r="L618" i="5"/>
  <c r="M618" i="5" s="1"/>
  <c r="I618" i="5"/>
  <c r="H618" i="5"/>
  <c r="F618" i="5"/>
  <c r="D618" i="5"/>
  <c r="E618" i="5" s="1"/>
  <c r="S617" i="5"/>
  <c r="Q617" i="5"/>
  <c r="R617" i="5" s="1"/>
  <c r="P617" i="5"/>
  <c r="O617" i="5"/>
  <c r="N617" i="5"/>
  <c r="L617" i="5"/>
  <c r="M617" i="5" s="1"/>
  <c r="I617" i="5"/>
  <c r="H617" i="5"/>
  <c r="F617" i="5"/>
  <c r="D617" i="5"/>
  <c r="E617" i="5" s="1"/>
  <c r="S616" i="5"/>
  <c r="Q616" i="5"/>
  <c r="R616" i="5" s="1"/>
  <c r="P616" i="5"/>
  <c r="O616" i="5"/>
  <c r="N616" i="5"/>
  <c r="L616" i="5"/>
  <c r="M616" i="5" s="1"/>
  <c r="I616" i="5"/>
  <c r="H616" i="5"/>
  <c r="F616" i="5"/>
  <c r="D616" i="5"/>
  <c r="E616" i="5" s="1"/>
  <c r="S615" i="5"/>
  <c r="Q615" i="5"/>
  <c r="R615" i="5" s="1"/>
  <c r="P615" i="5"/>
  <c r="O615" i="5"/>
  <c r="N615" i="5"/>
  <c r="L615" i="5"/>
  <c r="M615" i="5" s="1"/>
  <c r="I615" i="5"/>
  <c r="H615" i="5"/>
  <c r="F615" i="5"/>
  <c r="D615" i="5"/>
  <c r="E615" i="5" s="1"/>
  <c r="S614" i="5"/>
  <c r="Q614" i="5"/>
  <c r="P614" i="5"/>
  <c r="O614" i="5"/>
  <c r="N614" i="5"/>
  <c r="L614" i="5"/>
  <c r="M614" i="5" s="1"/>
  <c r="I614" i="5"/>
  <c r="H614" i="5"/>
  <c r="F614" i="5"/>
  <c r="D614" i="5"/>
  <c r="E614" i="5" s="1"/>
  <c r="S613" i="5"/>
  <c r="Q613" i="5"/>
  <c r="R613" i="5" s="1"/>
  <c r="P613" i="5"/>
  <c r="O613" i="5"/>
  <c r="N613" i="5"/>
  <c r="L613" i="5"/>
  <c r="M613" i="5" s="1"/>
  <c r="I613" i="5"/>
  <c r="H613" i="5"/>
  <c r="F613" i="5"/>
  <c r="D613" i="5"/>
  <c r="E613" i="5" s="1"/>
  <c r="S612" i="5"/>
  <c r="Q612" i="5"/>
  <c r="R612" i="5" s="1"/>
  <c r="P612" i="5"/>
  <c r="O612" i="5"/>
  <c r="N612" i="5"/>
  <c r="L612" i="5"/>
  <c r="M612" i="5" s="1"/>
  <c r="I612" i="5"/>
  <c r="H612" i="5"/>
  <c r="F612" i="5"/>
  <c r="D612" i="5"/>
  <c r="E612" i="5" s="1"/>
  <c r="S611" i="5"/>
  <c r="Q611" i="5"/>
  <c r="R611" i="5" s="1"/>
  <c r="P611" i="5"/>
  <c r="O611" i="5"/>
  <c r="N611" i="5"/>
  <c r="L611" i="5"/>
  <c r="M611" i="5" s="1"/>
  <c r="I611" i="5"/>
  <c r="H611" i="5"/>
  <c r="F611" i="5"/>
  <c r="D611" i="5"/>
  <c r="E611" i="5" s="1"/>
  <c r="S610" i="5"/>
  <c r="Q610" i="5"/>
  <c r="R610" i="5" s="1"/>
  <c r="P610" i="5"/>
  <c r="O610" i="5"/>
  <c r="N610" i="5"/>
  <c r="L610" i="5"/>
  <c r="M610" i="5" s="1"/>
  <c r="I610" i="5"/>
  <c r="H610" i="5"/>
  <c r="F610" i="5"/>
  <c r="D610" i="5"/>
  <c r="E610" i="5" s="1"/>
  <c r="S609" i="5"/>
  <c r="Q609" i="5"/>
  <c r="P609" i="5"/>
  <c r="O609" i="5"/>
  <c r="N609" i="5"/>
  <c r="L609" i="5"/>
  <c r="M609" i="5" s="1"/>
  <c r="I609" i="5"/>
  <c r="H609" i="5"/>
  <c r="F609" i="5"/>
  <c r="D609" i="5"/>
  <c r="E609" i="5" s="1"/>
  <c r="S608" i="5"/>
  <c r="Q608" i="5"/>
  <c r="R608" i="5" s="1"/>
  <c r="P608" i="5"/>
  <c r="O608" i="5"/>
  <c r="N608" i="5"/>
  <c r="L608" i="5"/>
  <c r="M608" i="5" s="1"/>
  <c r="I608" i="5"/>
  <c r="H608" i="5"/>
  <c r="F608" i="5"/>
  <c r="D608" i="5"/>
  <c r="E608" i="5" s="1"/>
  <c r="S607" i="5"/>
  <c r="Q607" i="5"/>
  <c r="R607" i="5" s="1"/>
  <c r="P607" i="5"/>
  <c r="O607" i="5"/>
  <c r="N607" i="5"/>
  <c r="L607" i="5"/>
  <c r="M607" i="5" s="1"/>
  <c r="I607" i="5"/>
  <c r="H607" i="5"/>
  <c r="F607" i="5"/>
  <c r="D607" i="5"/>
  <c r="E607" i="5" s="1"/>
  <c r="S606" i="5"/>
  <c r="Q606" i="5"/>
  <c r="R606" i="5" s="1"/>
  <c r="P606" i="5"/>
  <c r="O606" i="5"/>
  <c r="N606" i="5"/>
  <c r="L606" i="5"/>
  <c r="M606" i="5" s="1"/>
  <c r="I606" i="5"/>
  <c r="H606" i="5"/>
  <c r="F606" i="5"/>
  <c r="D606" i="5"/>
  <c r="E606" i="5" s="1"/>
  <c r="S605" i="5"/>
  <c r="Q605" i="5"/>
  <c r="P605" i="5"/>
  <c r="O605" i="5"/>
  <c r="N605" i="5"/>
  <c r="L605" i="5"/>
  <c r="M605" i="5" s="1"/>
  <c r="I605" i="5"/>
  <c r="H605" i="5"/>
  <c r="F605" i="5"/>
  <c r="D605" i="5"/>
  <c r="E605" i="5" s="1"/>
  <c r="S604" i="5"/>
  <c r="Q604" i="5"/>
  <c r="R604" i="5" s="1"/>
  <c r="P604" i="5"/>
  <c r="O604" i="5"/>
  <c r="N604" i="5"/>
  <c r="L604" i="5"/>
  <c r="M604" i="5" s="1"/>
  <c r="I604" i="5"/>
  <c r="H604" i="5"/>
  <c r="F604" i="5"/>
  <c r="D604" i="5"/>
  <c r="E604" i="5" s="1"/>
  <c r="S603" i="5"/>
  <c r="Q603" i="5"/>
  <c r="R603" i="5" s="1"/>
  <c r="P603" i="5"/>
  <c r="O603" i="5"/>
  <c r="N603" i="5"/>
  <c r="L603" i="5"/>
  <c r="M603" i="5" s="1"/>
  <c r="I603" i="5"/>
  <c r="H603" i="5"/>
  <c r="F603" i="5"/>
  <c r="D603" i="5"/>
  <c r="E603" i="5" s="1"/>
  <c r="S602" i="5"/>
  <c r="Q602" i="5"/>
  <c r="P602" i="5"/>
  <c r="O602" i="5"/>
  <c r="N602" i="5"/>
  <c r="L602" i="5"/>
  <c r="M602" i="5" s="1"/>
  <c r="I602" i="5"/>
  <c r="H602" i="5"/>
  <c r="F602" i="5"/>
  <c r="D602" i="5"/>
  <c r="E602" i="5" s="1"/>
  <c r="S601" i="5"/>
  <c r="Q601" i="5"/>
  <c r="R601" i="5" s="1"/>
  <c r="P601" i="5"/>
  <c r="O601" i="5"/>
  <c r="N601" i="5"/>
  <c r="L601" i="5"/>
  <c r="M601" i="5" s="1"/>
  <c r="I601" i="5"/>
  <c r="H601" i="5"/>
  <c r="F601" i="5"/>
  <c r="D601" i="5"/>
  <c r="E601" i="5" s="1"/>
  <c r="S600" i="5"/>
  <c r="Q600" i="5"/>
  <c r="R600" i="5" s="1"/>
  <c r="P600" i="5"/>
  <c r="O600" i="5"/>
  <c r="N600" i="5"/>
  <c r="L600" i="5"/>
  <c r="M600" i="5" s="1"/>
  <c r="I600" i="5"/>
  <c r="H600" i="5"/>
  <c r="F600" i="5"/>
  <c r="D600" i="5"/>
  <c r="E600" i="5" s="1"/>
  <c r="S599" i="5"/>
  <c r="Q599" i="5"/>
  <c r="R599" i="5" s="1"/>
  <c r="P599" i="5"/>
  <c r="O599" i="5"/>
  <c r="N599" i="5"/>
  <c r="L599" i="5"/>
  <c r="M599" i="5" s="1"/>
  <c r="I599" i="5"/>
  <c r="H599" i="5"/>
  <c r="F599" i="5"/>
  <c r="D599" i="5"/>
  <c r="E599" i="5" s="1"/>
  <c r="S598" i="5"/>
  <c r="Q598" i="5"/>
  <c r="P598" i="5"/>
  <c r="O598" i="5"/>
  <c r="N598" i="5"/>
  <c r="L598" i="5"/>
  <c r="M598" i="5" s="1"/>
  <c r="I598" i="5"/>
  <c r="H598" i="5"/>
  <c r="F598" i="5"/>
  <c r="D598" i="5"/>
  <c r="E598" i="5" s="1"/>
  <c r="S597" i="5"/>
  <c r="Q597" i="5"/>
  <c r="R597" i="5" s="1"/>
  <c r="P597" i="5"/>
  <c r="O597" i="5"/>
  <c r="N597" i="5"/>
  <c r="L597" i="5"/>
  <c r="M597" i="5" s="1"/>
  <c r="I597" i="5"/>
  <c r="H597" i="5"/>
  <c r="F597" i="5"/>
  <c r="D597" i="5"/>
  <c r="E597" i="5" s="1"/>
  <c r="S596" i="5"/>
  <c r="Q596" i="5"/>
  <c r="R596" i="5" s="1"/>
  <c r="P596" i="5"/>
  <c r="O596" i="5"/>
  <c r="N596" i="5"/>
  <c r="L596" i="5"/>
  <c r="M596" i="5" s="1"/>
  <c r="I596" i="5"/>
  <c r="H596" i="5"/>
  <c r="F596" i="5"/>
  <c r="D596" i="5"/>
  <c r="E596" i="5" s="1"/>
  <c r="S595" i="5"/>
  <c r="Q595" i="5"/>
  <c r="R595" i="5" s="1"/>
  <c r="P595" i="5"/>
  <c r="O595" i="5"/>
  <c r="N595" i="5"/>
  <c r="L595" i="5"/>
  <c r="M595" i="5" s="1"/>
  <c r="I595" i="5"/>
  <c r="H595" i="5"/>
  <c r="F595" i="5"/>
  <c r="D595" i="5"/>
  <c r="E595" i="5" s="1"/>
  <c r="S594" i="5"/>
  <c r="Q594" i="5"/>
  <c r="R594" i="5" s="1"/>
  <c r="P594" i="5"/>
  <c r="O594" i="5"/>
  <c r="N594" i="5"/>
  <c r="L594" i="5"/>
  <c r="M594" i="5" s="1"/>
  <c r="I594" i="5"/>
  <c r="H594" i="5"/>
  <c r="F594" i="5"/>
  <c r="D594" i="5"/>
  <c r="E594" i="5" s="1"/>
  <c r="S593" i="5"/>
  <c r="Q593" i="5"/>
  <c r="P593" i="5"/>
  <c r="O593" i="5"/>
  <c r="N593" i="5"/>
  <c r="L593" i="5"/>
  <c r="M593" i="5" s="1"/>
  <c r="I593" i="5"/>
  <c r="H593" i="5"/>
  <c r="F593" i="5"/>
  <c r="D593" i="5"/>
  <c r="E593" i="5" s="1"/>
  <c r="S592" i="5"/>
  <c r="Q592" i="5"/>
  <c r="P592" i="5"/>
  <c r="O592" i="5"/>
  <c r="N592" i="5"/>
  <c r="L592" i="5"/>
  <c r="M592" i="5" s="1"/>
  <c r="I592" i="5"/>
  <c r="H592" i="5"/>
  <c r="F592" i="5"/>
  <c r="D592" i="5"/>
  <c r="E592" i="5" s="1"/>
  <c r="S591" i="5"/>
  <c r="Q591" i="5"/>
  <c r="R591" i="5" s="1"/>
  <c r="P591" i="5"/>
  <c r="O591" i="5"/>
  <c r="N591" i="5"/>
  <c r="L591" i="5"/>
  <c r="M591" i="5" s="1"/>
  <c r="I591" i="5"/>
  <c r="H591" i="5"/>
  <c r="F591" i="5"/>
  <c r="D591" i="5"/>
  <c r="E591" i="5" s="1"/>
  <c r="S590" i="5"/>
  <c r="Q590" i="5"/>
  <c r="R590" i="5" s="1"/>
  <c r="P590" i="5"/>
  <c r="O590" i="5"/>
  <c r="N590" i="5"/>
  <c r="L590" i="5"/>
  <c r="M590" i="5" s="1"/>
  <c r="I590" i="5"/>
  <c r="H590" i="5"/>
  <c r="F590" i="5"/>
  <c r="D590" i="5"/>
  <c r="E590" i="5" s="1"/>
  <c r="S589" i="5"/>
  <c r="Q589" i="5"/>
  <c r="R589" i="5" s="1"/>
  <c r="P589" i="5"/>
  <c r="O589" i="5"/>
  <c r="N589" i="5"/>
  <c r="L589" i="5"/>
  <c r="M589" i="5" s="1"/>
  <c r="I589" i="5"/>
  <c r="H589" i="5"/>
  <c r="F589" i="5"/>
  <c r="D589" i="5"/>
  <c r="E589" i="5" s="1"/>
  <c r="S588" i="5"/>
  <c r="Q588" i="5"/>
  <c r="R588" i="5" s="1"/>
  <c r="P588" i="5"/>
  <c r="O588" i="5"/>
  <c r="N588" i="5"/>
  <c r="L588" i="5"/>
  <c r="M588" i="5" s="1"/>
  <c r="I588" i="5"/>
  <c r="H588" i="5"/>
  <c r="F588" i="5"/>
  <c r="D588" i="5"/>
  <c r="E588" i="5" s="1"/>
  <c r="S587" i="5"/>
  <c r="Q587" i="5"/>
  <c r="R587" i="5" s="1"/>
  <c r="P587" i="5"/>
  <c r="O587" i="5"/>
  <c r="N587" i="5"/>
  <c r="L587" i="5"/>
  <c r="M587" i="5" s="1"/>
  <c r="I587" i="5"/>
  <c r="H587" i="5"/>
  <c r="F587" i="5"/>
  <c r="D587" i="5"/>
  <c r="E587" i="5" s="1"/>
  <c r="S586" i="5"/>
  <c r="Q586" i="5"/>
  <c r="P586" i="5"/>
  <c r="O586" i="5"/>
  <c r="N586" i="5"/>
  <c r="L586" i="5"/>
  <c r="M586" i="5" s="1"/>
  <c r="I586" i="5"/>
  <c r="H586" i="5"/>
  <c r="F586" i="5"/>
  <c r="D586" i="5"/>
  <c r="E586" i="5" s="1"/>
  <c r="S585" i="5"/>
  <c r="Q585" i="5"/>
  <c r="R585" i="5" s="1"/>
  <c r="P585" i="5"/>
  <c r="O585" i="5"/>
  <c r="N585" i="5"/>
  <c r="L585" i="5"/>
  <c r="M585" i="5" s="1"/>
  <c r="I585" i="5"/>
  <c r="H585" i="5"/>
  <c r="F585" i="5"/>
  <c r="D585" i="5"/>
  <c r="E585" i="5" s="1"/>
  <c r="S584" i="5"/>
  <c r="Q584" i="5"/>
  <c r="R584" i="5" s="1"/>
  <c r="P584" i="5"/>
  <c r="O584" i="5"/>
  <c r="N584" i="5"/>
  <c r="L584" i="5"/>
  <c r="M584" i="5" s="1"/>
  <c r="I584" i="5"/>
  <c r="H584" i="5"/>
  <c r="F584" i="5"/>
  <c r="D584" i="5"/>
  <c r="E584" i="5" s="1"/>
  <c r="S583" i="5"/>
  <c r="Q583" i="5"/>
  <c r="R583" i="5" s="1"/>
  <c r="P583" i="5"/>
  <c r="O583" i="5"/>
  <c r="N583" i="5"/>
  <c r="L583" i="5"/>
  <c r="M583" i="5" s="1"/>
  <c r="I583" i="5"/>
  <c r="H583" i="5"/>
  <c r="F583" i="5"/>
  <c r="D583" i="5"/>
  <c r="E583" i="5" s="1"/>
  <c r="S582" i="5"/>
  <c r="Q582" i="5"/>
  <c r="P582" i="5"/>
  <c r="O582" i="5"/>
  <c r="N582" i="5"/>
  <c r="L582" i="5"/>
  <c r="M582" i="5" s="1"/>
  <c r="I582" i="5"/>
  <c r="H582" i="5"/>
  <c r="F582" i="5"/>
  <c r="D582" i="5"/>
  <c r="E582" i="5" s="1"/>
  <c r="S581" i="5"/>
  <c r="Q581" i="5"/>
  <c r="R581" i="5" s="1"/>
  <c r="P581" i="5"/>
  <c r="O581" i="5"/>
  <c r="N581" i="5"/>
  <c r="L581" i="5"/>
  <c r="M581" i="5" s="1"/>
  <c r="I581" i="5"/>
  <c r="H581" i="5"/>
  <c r="F581" i="5"/>
  <c r="D581" i="5"/>
  <c r="E581" i="5" s="1"/>
  <c r="S580" i="5"/>
  <c r="Q580" i="5"/>
  <c r="R580" i="5" s="1"/>
  <c r="P580" i="5"/>
  <c r="O580" i="5"/>
  <c r="N580" i="5"/>
  <c r="L580" i="5"/>
  <c r="M580" i="5" s="1"/>
  <c r="I580" i="5"/>
  <c r="H580" i="5"/>
  <c r="F580" i="5"/>
  <c r="D580" i="5"/>
  <c r="E580" i="5" s="1"/>
  <c r="S579" i="5"/>
  <c r="Q579" i="5"/>
  <c r="R579" i="5" s="1"/>
  <c r="P579" i="5"/>
  <c r="O579" i="5"/>
  <c r="N579" i="5"/>
  <c r="L579" i="5"/>
  <c r="M579" i="5" s="1"/>
  <c r="I579" i="5"/>
  <c r="H579" i="5"/>
  <c r="F579" i="5"/>
  <c r="D579" i="5"/>
  <c r="E579" i="5" s="1"/>
  <c r="S578" i="5"/>
  <c r="Q578" i="5"/>
  <c r="R578" i="5" s="1"/>
  <c r="P578" i="5"/>
  <c r="O578" i="5"/>
  <c r="N578" i="5"/>
  <c r="L578" i="5"/>
  <c r="M578" i="5" s="1"/>
  <c r="I578" i="5"/>
  <c r="H578" i="5"/>
  <c r="F578" i="5"/>
  <c r="D578" i="5"/>
  <c r="E578" i="5" s="1"/>
  <c r="S577" i="5"/>
  <c r="Q577" i="5"/>
  <c r="P577" i="5"/>
  <c r="O577" i="5"/>
  <c r="N577" i="5"/>
  <c r="L577" i="5"/>
  <c r="M577" i="5" s="1"/>
  <c r="I577" i="5"/>
  <c r="H577" i="5"/>
  <c r="F577" i="5"/>
  <c r="D577" i="5"/>
  <c r="E577" i="5" s="1"/>
  <c r="S576" i="5"/>
  <c r="Q576" i="5"/>
  <c r="R576" i="5" s="1"/>
  <c r="P576" i="5"/>
  <c r="O576" i="5"/>
  <c r="N576" i="5"/>
  <c r="L576" i="5"/>
  <c r="M576" i="5" s="1"/>
  <c r="I576" i="5"/>
  <c r="H576" i="5"/>
  <c r="F576" i="5"/>
  <c r="D576" i="5"/>
  <c r="E576" i="5" s="1"/>
  <c r="S575" i="5"/>
  <c r="Q575" i="5"/>
  <c r="R575" i="5" s="1"/>
  <c r="P575" i="5"/>
  <c r="O575" i="5"/>
  <c r="N575" i="5"/>
  <c r="L575" i="5"/>
  <c r="M575" i="5" s="1"/>
  <c r="I575" i="5"/>
  <c r="H575" i="5"/>
  <c r="F575" i="5"/>
  <c r="D575" i="5"/>
  <c r="E575" i="5" s="1"/>
  <c r="S574" i="5"/>
  <c r="Q574" i="5"/>
  <c r="R574" i="5" s="1"/>
  <c r="P574" i="5"/>
  <c r="O574" i="5"/>
  <c r="N574" i="5"/>
  <c r="L574" i="5"/>
  <c r="M574" i="5" s="1"/>
  <c r="I574" i="5"/>
  <c r="H574" i="5"/>
  <c r="F574" i="5"/>
  <c r="D574" i="5"/>
  <c r="E574" i="5" s="1"/>
  <c r="S573" i="5"/>
  <c r="Q573" i="5"/>
  <c r="R573" i="5" s="1"/>
  <c r="P573" i="5"/>
  <c r="O573" i="5"/>
  <c r="N573" i="5"/>
  <c r="L573" i="5"/>
  <c r="M573" i="5" s="1"/>
  <c r="I573" i="5"/>
  <c r="H573" i="5"/>
  <c r="F573" i="5"/>
  <c r="D573" i="5"/>
  <c r="E573" i="5" s="1"/>
  <c r="S572" i="5"/>
  <c r="Q572" i="5"/>
  <c r="R572" i="5" s="1"/>
  <c r="P572" i="5"/>
  <c r="O572" i="5"/>
  <c r="N572" i="5"/>
  <c r="L572" i="5"/>
  <c r="M572" i="5" s="1"/>
  <c r="I572" i="5"/>
  <c r="H572" i="5"/>
  <c r="F572" i="5"/>
  <c r="D572" i="5"/>
  <c r="E572" i="5" s="1"/>
  <c r="S571" i="5"/>
  <c r="Q571" i="5"/>
  <c r="R571" i="5" s="1"/>
  <c r="P571" i="5"/>
  <c r="O571" i="5"/>
  <c r="N571" i="5"/>
  <c r="L571" i="5"/>
  <c r="M571" i="5" s="1"/>
  <c r="I571" i="5"/>
  <c r="H571" i="5"/>
  <c r="F571" i="5"/>
  <c r="D571" i="5"/>
  <c r="E571" i="5" s="1"/>
  <c r="S570" i="5"/>
  <c r="Q570" i="5"/>
  <c r="P570" i="5"/>
  <c r="O570" i="5"/>
  <c r="N570" i="5"/>
  <c r="L570" i="5"/>
  <c r="M570" i="5" s="1"/>
  <c r="I570" i="5"/>
  <c r="H570" i="5"/>
  <c r="F570" i="5"/>
  <c r="D570" i="5"/>
  <c r="E570" i="5" s="1"/>
  <c r="S569" i="5"/>
  <c r="Q569" i="5"/>
  <c r="P569" i="5"/>
  <c r="O569" i="5"/>
  <c r="N569" i="5"/>
  <c r="L569" i="5"/>
  <c r="M569" i="5" s="1"/>
  <c r="I569" i="5"/>
  <c r="H569" i="5"/>
  <c r="F569" i="5"/>
  <c r="D569" i="5"/>
  <c r="E569" i="5" s="1"/>
  <c r="S568" i="5"/>
  <c r="Q568" i="5"/>
  <c r="R568" i="5" s="1"/>
  <c r="P568" i="5"/>
  <c r="O568" i="5"/>
  <c r="N568" i="5"/>
  <c r="L568" i="5"/>
  <c r="M568" i="5" s="1"/>
  <c r="I568" i="5"/>
  <c r="H568" i="5"/>
  <c r="F568" i="5"/>
  <c r="D568" i="5"/>
  <c r="E568" i="5" s="1"/>
  <c r="S567" i="5"/>
  <c r="Q567" i="5"/>
  <c r="R567" i="5" s="1"/>
  <c r="P567" i="5"/>
  <c r="O567" i="5"/>
  <c r="N567" i="5"/>
  <c r="L567" i="5"/>
  <c r="M567" i="5" s="1"/>
  <c r="I567" i="5"/>
  <c r="H567" i="5"/>
  <c r="F567" i="5"/>
  <c r="D567" i="5"/>
  <c r="E567" i="5" s="1"/>
  <c r="S566" i="5"/>
  <c r="Q566" i="5"/>
  <c r="P566" i="5"/>
  <c r="O566" i="5"/>
  <c r="N566" i="5"/>
  <c r="L566" i="5"/>
  <c r="M566" i="5" s="1"/>
  <c r="I566" i="5"/>
  <c r="H566" i="5"/>
  <c r="F566" i="5"/>
  <c r="D566" i="5"/>
  <c r="E566" i="5" s="1"/>
  <c r="S565" i="5"/>
  <c r="Q565" i="5"/>
  <c r="R565" i="5" s="1"/>
  <c r="P565" i="5"/>
  <c r="O565" i="5"/>
  <c r="N565" i="5"/>
  <c r="L565" i="5"/>
  <c r="M565" i="5" s="1"/>
  <c r="I565" i="5"/>
  <c r="H565" i="5"/>
  <c r="F565" i="5"/>
  <c r="D565" i="5"/>
  <c r="E565" i="5" s="1"/>
  <c r="S564" i="5"/>
  <c r="Q564" i="5"/>
  <c r="R564" i="5" s="1"/>
  <c r="P564" i="5"/>
  <c r="O564" i="5"/>
  <c r="N564" i="5"/>
  <c r="L564" i="5"/>
  <c r="M564" i="5" s="1"/>
  <c r="I564" i="5"/>
  <c r="H564" i="5"/>
  <c r="F564" i="5"/>
  <c r="D564" i="5"/>
  <c r="E564" i="5" s="1"/>
  <c r="S563" i="5"/>
  <c r="Q563" i="5"/>
  <c r="R563" i="5" s="1"/>
  <c r="P563" i="5"/>
  <c r="O563" i="5"/>
  <c r="N563" i="5"/>
  <c r="L563" i="5"/>
  <c r="M563" i="5" s="1"/>
  <c r="I563" i="5"/>
  <c r="H563" i="5"/>
  <c r="F563" i="5"/>
  <c r="D563" i="5"/>
  <c r="E563" i="5" s="1"/>
  <c r="S562" i="5"/>
  <c r="Q562" i="5"/>
  <c r="R562" i="5" s="1"/>
  <c r="P562" i="5"/>
  <c r="O562" i="5"/>
  <c r="N562" i="5"/>
  <c r="L562" i="5"/>
  <c r="M562" i="5" s="1"/>
  <c r="I562" i="5"/>
  <c r="H562" i="5"/>
  <c r="F562" i="5"/>
  <c r="D562" i="5"/>
  <c r="E562" i="5" s="1"/>
  <c r="S561" i="5"/>
  <c r="Q561" i="5"/>
  <c r="P561" i="5"/>
  <c r="O561" i="5"/>
  <c r="N561" i="5"/>
  <c r="L561" i="5"/>
  <c r="M561" i="5" s="1"/>
  <c r="I561" i="5"/>
  <c r="H561" i="5"/>
  <c r="F561" i="5"/>
  <c r="D561" i="5"/>
  <c r="E561" i="5" s="1"/>
  <c r="S560" i="5"/>
  <c r="Q560" i="5"/>
  <c r="R560" i="5" s="1"/>
  <c r="P560" i="5"/>
  <c r="O560" i="5"/>
  <c r="N560" i="5"/>
  <c r="L560" i="5"/>
  <c r="M560" i="5" s="1"/>
  <c r="I560" i="5"/>
  <c r="H560" i="5"/>
  <c r="F560" i="5"/>
  <c r="D560" i="5"/>
  <c r="E560" i="5" s="1"/>
  <c r="S559" i="5"/>
  <c r="Q559" i="5"/>
  <c r="R559" i="5" s="1"/>
  <c r="P559" i="5"/>
  <c r="O559" i="5"/>
  <c r="N559" i="5"/>
  <c r="L559" i="5"/>
  <c r="M559" i="5" s="1"/>
  <c r="I559" i="5"/>
  <c r="H559" i="5"/>
  <c r="F559" i="5"/>
  <c r="D559" i="5"/>
  <c r="E559" i="5" s="1"/>
  <c r="S558" i="5"/>
  <c r="Q558" i="5"/>
  <c r="R558" i="5" s="1"/>
  <c r="P558" i="5"/>
  <c r="O558" i="5"/>
  <c r="N558" i="5"/>
  <c r="L558" i="5"/>
  <c r="M558" i="5" s="1"/>
  <c r="I558" i="5"/>
  <c r="H558" i="5"/>
  <c r="F558" i="5"/>
  <c r="D558" i="5"/>
  <c r="E558" i="5" s="1"/>
  <c r="S557" i="5"/>
  <c r="Q557" i="5"/>
  <c r="P557" i="5"/>
  <c r="O557" i="5"/>
  <c r="N557" i="5"/>
  <c r="L557" i="5"/>
  <c r="M557" i="5" s="1"/>
  <c r="I557" i="5"/>
  <c r="H557" i="5"/>
  <c r="F557" i="5"/>
  <c r="D557" i="5"/>
  <c r="E557" i="5" s="1"/>
  <c r="S556" i="5"/>
  <c r="Q556" i="5"/>
  <c r="R556" i="5" s="1"/>
  <c r="P556" i="5"/>
  <c r="O556" i="5"/>
  <c r="N556" i="5"/>
  <c r="L556" i="5"/>
  <c r="M556" i="5" s="1"/>
  <c r="I556" i="5"/>
  <c r="H556" i="5"/>
  <c r="F556" i="5"/>
  <c r="D556" i="5"/>
  <c r="E556" i="5" s="1"/>
  <c r="S555" i="5"/>
  <c r="Q555" i="5"/>
  <c r="R555" i="5" s="1"/>
  <c r="P555" i="5"/>
  <c r="O555" i="5"/>
  <c r="N555" i="5"/>
  <c r="L555" i="5"/>
  <c r="M555" i="5" s="1"/>
  <c r="I555" i="5"/>
  <c r="H555" i="5"/>
  <c r="F555" i="5"/>
  <c r="D555" i="5"/>
  <c r="E555" i="5" s="1"/>
  <c r="S554" i="5"/>
  <c r="Q554" i="5"/>
  <c r="P554" i="5"/>
  <c r="O554" i="5"/>
  <c r="N554" i="5"/>
  <c r="L554" i="5"/>
  <c r="M554" i="5" s="1"/>
  <c r="I554" i="5"/>
  <c r="H554" i="5"/>
  <c r="F554" i="5"/>
  <c r="D554" i="5"/>
  <c r="E554" i="5" s="1"/>
  <c r="S553" i="5"/>
  <c r="Q553" i="5"/>
  <c r="R553" i="5" s="1"/>
  <c r="P553" i="5"/>
  <c r="O553" i="5"/>
  <c r="N553" i="5"/>
  <c r="L553" i="5"/>
  <c r="M553" i="5" s="1"/>
  <c r="I553" i="5"/>
  <c r="H553" i="5"/>
  <c r="F553" i="5"/>
  <c r="D553" i="5"/>
  <c r="E553" i="5" s="1"/>
  <c r="S552" i="5"/>
  <c r="Q552" i="5"/>
  <c r="R552" i="5" s="1"/>
  <c r="P552" i="5"/>
  <c r="O552" i="5"/>
  <c r="N552" i="5"/>
  <c r="L552" i="5"/>
  <c r="M552" i="5" s="1"/>
  <c r="I552" i="5"/>
  <c r="H552" i="5"/>
  <c r="F552" i="5"/>
  <c r="D552" i="5"/>
  <c r="E552" i="5" s="1"/>
  <c r="S551" i="5"/>
  <c r="Q551" i="5"/>
  <c r="R551" i="5" s="1"/>
  <c r="P551" i="5"/>
  <c r="O551" i="5"/>
  <c r="N551" i="5"/>
  <c r="L551" i="5"/>
  <c r="M551" i="5" s="1"/>
  <c r="I551" i="5"/>
  <c r="H551" i="5"/>
  <c r="F551" i="5"/>
  <c r="D551" i="5"/>
  <c r="E551" i="5" s="1"/>
  <c r="S550" i="5"/>
  <c r="Q550" i="5"/>
  <c r="P550" i="5"/>
  <c r="O550" i="5"/>
  <c r="N550" i="5"/>
  <c r="L550" i="5"/>
  <c r="M550" i="5" s="1"/>
  <c r="I550" i="5"/>
  <c r="H550" i="5"/>
  <c r="F550" i="5"/>
  <c r="D550" i="5"/>
  <c r="E550" i="5" s="1"/>
  <c r="S549" i="5"/>
  <c r="Q549" i="5"/>
  <c r="R549" i="5" s="1"/>
  <c r="P549" i="5"/>
  <c r="O549" i="5"/>
  <c r="N549" i="5"/>
  <c r="L549" i="5"/>
  <c r="M549" i="5" s="1"/>
  <c r="I549" i="5"/>
  <c r="H549" i="5"/>
  <c r="F549" i="5"/>
  <c r="D549" i="5"/>
  <c r="E549" i="5" s="1"/>
  <c r="S548" i="5"/>
  <c r="Q548" i="5"/>
  <c r="R548" i="5" s="1"/>
  <c r="P548" i="5"/>
  <c r="O548" i="5"/>
  <c r="N548" i="5"/>
  <c r="L548" i="5"/>
  <c r="M548" i="5" s="1"/>
  <c r="I548" i="5"/>
  <c r="H548" i="5"/>
  <c r="F548" i="5"/>
  <c r="D548" i="5"/>
  <c r="E548" i="5" s="1"/>
  <c r="S547" i="5"/>
  <c r="Q547" i="5"/>
  <c r="R547" i="5" s="1"/>
  <c r="P547" i="5"/>
  <c r="O547" i="5"/>
  <c r="N547" i="5"/>
  <c r="L547" i="5"/>
  <c r="M547" i="5" s="1"/>
  <c r="I547" i="5"/>
  <c r="H547" i="5"/>
  <c r="F547" i="5"/>
  <c r="D547" i="5"/>
  <c r="E547" i="5" s="1"/>
  <c r="S546" i="5"/>
  <c r="Q546" i="5"/>
  <c r="R546" i="5" s="1"/>
  <c r="P546" i="5"/>
  <c r="O546" i="5"/>
  <c r="N546" i="5"/>
  <c r="L546" i="5"/>
  <c r="M546" i="5" s="1"/>
  <c r="I546" i="5"/>
  <c r="H546" i="5"/>
  <c r="F546" i="5"/>
  <c r="D546" i="5"/>
  <c r="E546" i="5" s="1"/>
  <c r="S545" i="5"/>
  <c r="Q545" i="5"/>
  <c r="P545" i="5"/>
  <c r="O545" i="5"/>
  <c r="N545" i="5"/>
  <c r="L545" i="5"/>
  <c r="M545" i="5" s="1"/>
  <c r="I545" i="5"/>
  <c r="H545" i="5"/>
  <c r="F545" i="5"/>
  <c r="D545" i="5"/>
  <c r="E545" i="5" s="1"/>
  <c r="S544" i="5"/>
  <c r="Q544" i="5"/>
  <c r="P544" i="5"/>
  <c r="O544" i="5"/>
  <c r="N544" i="5"/>
  <c r="L544" i="5"/>
  <c r="M544" i="5" s="1"/>
  <c r="I544" i="5"/>
  <c r="H544" i="5"/>
  <c r="F544" i="5"/>
  <c r="D544" i="5"/>
  <c r="E544" i="5" s="1"/>
  <c r="S543" i="5"/>
  <c r="Q543" i="5"/>
  <c r="P543" i="5"/>
  <c r="O543" i="5"/>
  <c r="N543" i="5"/>
  <c r="L543" i="5"/>
  <c r="M543" i="5" s="1"/>
  <c r="I543" i="5"/>
  <c r="H543" i="5"/>
  <c r="F543" i="5"/>
  <c r="D543" i="5"/>
  <c r="E543" i="5" s="1"/>
  <c r="S542" i="5"/>
  <c r="Q542" i="5"/>
  <c r="R542" i="5" s="1"/>
  <c r="P542" i="5"/>
  <c r="O542" i="5"/>
  <c r="N542" i="5"/>
  <c r="L542" i="5"/>
  <c r="M542" i="5" s="1"/>
  <c r="I542" i="5"/>
  <c r="H542" i="5"/>
  <c r="F542" i="5"/>
  <c r="D542" i="5"/>
  <c r="E542" i="5" s="1"/>
  <c r="S541" i="5"/>
  <c r="Q541" i="5"/>
  <c r="P541" i="5"/>
  <c r="O541" i="5"/>
  <c r="N541" i="5"/>
  <c r="L541" i="5"/>
  <c r="M541" i="5" s="1"/>
  <c r="I541" i="5"/>
  <c r="H541" i="5"/>
  <c r="F541" i="5"/>
  <c r="D541" i="5"/>
  <c r="E541" i="5" s="1"/>
  <c r="S540" i="5"/>
  <c r="Q540" i="5"/>
  <c r="P540" i="5"/>
  <c r="O540" i="5"/>
  <c r="N540" i="5"/>
  <c r="L540" i="5"/>
  <c r="M540" i="5" s="1"/>
  <c r="I540" i="5"/>
  <c r="H540" i="5"/>
  <c r="F540" i="5"/>
  <c r="D540" i="5"/>
  <c r="E540" i="5" s="1"/>
  <c r="S539" i="5"/>
  <c r="Q539" i="5"/>
  <c r="R539" i="5" s="1"/>
  <c r="P539" i="5"/>
  <c r="O539" i="5"/>
  <c r="N539" i="5"/>
  <c r="L539" i="5"/>
  <c r="M539" i="5" s="1"/>
  <c r="I539" i="5"/>
  <c r="H539" i="5"/>
  <c r="F539" i="5"/>
  <c r="D539" i="5"/>
  <c r="E539" i="5" s="1"/>
  <c r="S538" i="5"/>
  <c r="Q538" i="5"/>
  <c r="P538" i="5"/>
  <c r="O538" i="5"/>
  <c r="N538" i="5"/>
  <c r="L538" i="5"/>
  <c r="M538" i="5" s="1"/>
  <c r="I538" i="5"/>
  <c r="H538" i="5"/>
  <c r="F538" i="5"/>
  <c r="D538" i="5"/>
  <c r="E538" i="5" s="1"/>
  <c r="S537" i="5"/>
  <c r="Q537" i="5"/>
  <c r="R537" i="5" s="1"/>
  <c r="P537" i="5"/>
  <c r="O537" i="5"/>
  <c r="N537" i="5"/>
  <c r="L537" i="5"/>
  <c r="M537" i="5" s="1"/>
  <c r="I537" i="5"/>
  <c r="H537" i="5"/>
  <c r="F537" i="5"/>
  <c r="D537" i="5"/>
  <c r="E537" i="5" s="1"/>
  <c r="S536" i="5"/>
  <c r="Q536" i="5"/>
  <c r="R536" i="5" s="1"/>
  <c r="P536" i="5"/>
  <c r="O536" i="5"/>
  <c r="N536" i="5"/>
  <c r="L536" i="5"/>
  <c r="M536" i="5" s="1"/>
  <c r="I536" i="5"/>
  <c r="H536" i="5"/>
  <c r="F536" i="5"/>
  <c r="D536" i="5"/>
  <c r="E536" i="5" s="1"/>
  <c r="S535" i="5"/>
  <c r="Q535" i="5"/>
  <c r="R535" i="5" s="1"/>
  <c r="P535" i="5"/>
  <c r="O535" i="5"/>
  <c r="N535" i="5"/>
  <c r="L535" i="5"/>
  <c r="M535" i="5" s="1"/>
  <c r="I535" i="5"/>
  <c r="H535" i="5"/>
  <c r="F535" i="5"/>
  <c r="D535" i="5"/>
  <c r="E535" i="5" s="1"/>
  <c r="S534" i="5"/>
  <c r="Q534" i="5"/>
  <c r="P534" i="5"/>
  <c r="O534" i="5"/>
  <c r="N534" i="5"/>
  <c r="L534" i="5"/>
  <c r="M534" i="5" s="1"/>
  <c r="I534" i="5"/>
  <c r="H534" i="5"/>
  <c r="F534" i="5"/>
  <c r="D534" i="5"/>
  <c r="E534" i="5" s="1"/>
  <c r="S533" i="5"/>
  <c r="Q533" i="5"/>
  <c r="R533" i="5" s="1"/>
  <c r="P533" i="5"/>
  <c r="O533" i="5"/>
  <c r="N533" i="5"/>
  <c r="L533" i="5"/>
  <c r="M533" i="5" s="1"/>
  <c r="I533" i="5"/>
  <c r="H533" i="5"/>
  <c r="F533" i="5"/>
  <c r="D533" i="5"/>
  <c r="E533" i="5" s="1"/>
  <c r="S532" i="5"/>
  <c r="Q532" i="5"/>
  <c r="R532" i="5" s="1"/>
  <c r="P532" i="5"/>
  <c r="O532" i="5"/>
  <c r="N532" i="5"/>
  <c r="L532" i="5"/>
  <c r="M532" i="5" s="1"/>
  <c r="I532" i="5"/>
  <c r="H532" i="5"/>
  <c r="F532" i="5"/>
  <c r="D532" i="5"/>
  <c r="E532" i="5" s="1"/>
  <c r="S531" i="5"/>
  <c r="Q531" i="5"/>
  <c r="R531" i="5" s="1"/>
  <c r="P531" i="5"/>
  <c r="O531" i="5"/>
  <c r="N531" i="5"/>
  <c r="L531" i="5"/>
  <c r="M531" i="5" s="1"/>
  <c r="I531" i="5"/>
  <c r="H531" i="5"/>
  <c r="F531" i="5"/>
  <c r="D531" i="5"/>
  <c r="E531" i="5" s="1"/>
  <c r="S530" i="5"/>
  <c r="Q530" i="5"/>
  <c r="R530" i="5" s="1"/>
  <c r="P530" i="5"/>
  <c r="O530" i="5"/>
  <c r="N530" i="5"/>
  <c r="L530" i="5"/>
  <c r="M530" i="5" s="1"/>
  <c r="I530" i="5"/>
  <c r="H530" i="5"/>
  <c r="F530" i="5"/>
  <c r="D530" i="5"/>
  <c r="E530" i="5" s="1"/>
  <c r="S529" i="5"/>
  <c r="Q529" i="5"/>
  <c r="P529" i="5"/>
  <c r="O529" i="5"/>
  <c r="N529" i="5"/>
  <c r="L529" i="5"/>
  <c r="M529" i="5" s="1"/>
  <c r="I529" i="5"/>
  <c r="H529" i="5"/>
  <c r="F529" i="5"/>
  <c r="D529" i="5"/>
  <c r="E529" i="5" s="1"/>
  <c r="S528" i="5"/>
  <c r="Q528" i="5"/>
  <c r="R528" i="5" s="1"/>
  <c r="P528" i="5"/>
  <c r="O528" i="5"/>
  <c r="N528" i="5"/>
  <c r="L528" i="5"/>
  <c r="M528" i="5" s="1"/>
  <c r="I528" i="5"/>
  <c r="H528" i="5"/>
  <c r="F528" i="5"/>
  <c r="D528" i="5"/>
  <c r="E528" i="5" s="1"/>
  <c r="S527" i="5"/>
  <c r="Q527" i="5"/>
  <c r="R527" i="5" s="1"/>
  <c r="P527" i="5"/>
  <c r="O527" i="5"/>
  <c r="N527" i="5"/>
  <c r="L527" i="5"/>
  <c r="M527" i="5" s="1"/>
  <c r="I527" i="5"/>
  <c r="H527" i="5"/>
  <c r="F527" i="5"/>
  <c r="D527" i="5"/>
  <c r="E527" i="5" s="1"/>
  <c r="S526" i="5"/>
  <c r="Q526" i="5"/>
  <c r="R526" i="5" s="1"/>
  <c r="P526" i="5"/>
  <c r="O526" i="5"/>
  <c r="N526" i="5"/>
  <c r="L526" i="5"/>
  <c r="M526" i="5" s="1"/>
  <c r="I526" i="5"/>
  <c r="H526" i="5"/>
  <c r="F526" i="5"/>
  <c r="D526" i="5"/>
  <c r="E526" i="5" s="1"/>
  <c r="S525" i="5"/>
  <c r="Q525" i="5"/>
  <c r="R525" i="5" s="1"/>
  <c r="P525" i="5"/>
  <c r="O525" i="5"/>
  <c r="N525" i="5"/>
  <c r="L525" i="5"/>
  <c r="M525" i="5" s="1"/>
  <c r="I525" i="5"/>
  <c r="H525" i="5"/>
  <c r="F525" i="5"/>
  <c r="D525" i="5"/>
  <c r="E525" i="5" s="1"/>
  <c r="S524" i="5"/>
  <c r="Q524" i="5"/>
  <c r="R524" i="5" s="1"/>
  <c r="P524" i="5"/>
  <c r="O524" i="5"/>
  <c r="N524" i="5"/>
  <c r="L524" i="5"/>
  <c r="M524" i="5" s="1"/>
  <c r="I524" i="5"/>
  <c r="H524" i="5"/>
  <c r="F524" i="5"/>
  <c r="D524" i="5"/>
  <c r="E524" i="5" s="1"/>
  <c r="S523" i="5"/>
  <c r="Q523" i="5"/>
  <c r="P523" i="5"/>
  <c r="O523" i="5"/>
  <c r="N523" i="5"/>
  <c r="L523" i="5"/>
  <c r="M523" i="5" s="1"/>
  <c r="I523" i="5"/>
  <c r="H523" i="5"/>
  <c r="F523" i="5"/>
  <c r="D523" i="5"/>
  <c r="E523" i="5" s="1"/>
  <c r="S522" i="5"/>
  <c r="Q522" i="5"/>
  <c r="P522" i="5"/>
  <c r="O522" i="5"/>
  <c r="N522" i="5"/>
  <c r="L522" i="5"/>
  <c r="M522" i="5" s="1"/>
  <c r="I522" i="5"/>
  <c r="H522" i="5"/>
  <c r="F522" i="5"/>
  <c r="D522" i="5"/>
  <c r="E522" i="5" s="1"/>
  <c r="S521" i="5"/>
  <c r="Q521" i="5"/>
  <c r="R521" i="5" s="1"/>
  <c r="P521" i="5"/>
  <c r="O521" i="5"/>
  <c r="N521" i="5"/>
  <c r="L521" i="5"/>
  <c r="M521" i="5" s="1"/>
  <c r="I521" i="5"/>
  <c r="H521" i="5"/>
  <c r="F521" i="5"/>
  <c r="D521" i="5"/>
  <c r="E521" i="5" s="1"/>
  <c r="S520" i="5"/>
  <c r="Q520" i="5"/>
  <c r="R520" i="5" s="1"/>
  <c r="P520" i="5"/>
  <c r="O520" i="5"/>
  <c r="N520" i="5"/>
  <c r="L520" i="5"/>
  <c r="M520" i="5" s="1"/>
  <c r="I520" i="5"/>
  <c r="H520" i="5"/>
  <c r="F520" i="5"/>
  <c r="D520" i="5"/>
  <c r="E520" i="5" s="1"/>
  <c r="S519" i="5"/>
  <c r="Q519" i="5"/>
  <c r="R519" i="5" s="1"/>
  <c r="P519" i="5"/>
  <c r="O519" i="5"/>
  <c r="N519" i="5"/>
  <c r="L519" i="5"/>
  <c r="M519" i="5" s="1"/>
  <c r="I519" i="5"/>
  <c r="H519" i="5"/>
  <c r="F519" i="5"/>
  <c r="D519" i="5"/>
  <c r="E519" i="5" s="1"/>
  <c r="S518" i="5"/>
  <c r="Q518" i="5"/>
  <c r="P518" i="5"/>
  <c r="O518" i="5"/>
  <c r="N518" i="5"/>
  <c r="L518" i="5"/>
  <c r="M518" i="5" s="1"/>
  <c r="I518" i="5"/>
  <c r="H518" i="5"/>
  <c r="F518" i="5"/>
  <c r="D518" i="5"/>
  <c r="E518" i="5" s="1"/>
  <c r="S517" i="5"/>
  <c r="Q517" i="5"/>
  <c r="R517" i="5" s="1"/>
  <c r="P517" i="5"/>
  <c r="O517" i="5"/>
  <c r="N517" i="5"/>
  <c r="L517" i="5"/>
  <c r="M517" i="5" s="1"/>
  <c r="I517" i="5"/>
  <c r="H517" i="5"/>
  <c r="F517" i="5"/>
  <c r="D517" i="5"/>
  <c r="E517" i="5" s="1"/>
  <c r="S516" i="5"/>
  <c r="Q516" i="5"/>
  <c r="R516" i="5" s="1"/>
  <c r="P516" i="5"/>
  <c r="O516" i="5"/>
  <c r="N516" i="5"/>
  <c r="L516" i="5"/>
  <c r="M516" i="5" s="1"/>
  <c r="I516" i="5"/>
  <c r="H516" i="5"/>
  <c r="F516" i="5"/>
  <c r="D516" i="5"/>
  <c r="E516" i="5" s="1"/>
  <c r="S515" i="5"/>
  <c r="Q515" i="5"/>
  <c r="R515" i="5" s="1"/>
  <c r="P515" i="5"/>
  <c r="O515" i="5"/>
  <c r="N515" i="5"/>
  <c r="L515" i="5"/>
  <c r="M515" i="5" s="1"/>
  <c r="I515" i="5"/>
  <c r="H515" i="5"/>
  <c r="F515" i="5"/>
  <c r="D515" i="5"/>
  <c r="E515" i="5" s="1"/>
  <c r="S514" i="5"/>
  <c r="Q514" i="5"/>
  <c r="R514" i="5" s="1"/>
  <c r="P514" i="5"/>
  <c r="O514" i="5"/>
  <c r="N514" i="5"/>
  <c r="L514" i="5"/>
  <c r="M514" i="5" s="1"/>
  <c r="I514" i="5"/>
  <c r="H514" i="5"/>
  <c r="F514" i="5"/>
  <c r="D514" i="5"/>
  <c r="E514" i="5" s="1"/>
  <c r="S513" i="5"/>
  <c r="Q513" i="5"/>
  <c r="P513" i="5"/>
  <c r="O513" i="5"/>
  <c r="N513" i="5"/>
  <c r="L513" i="5"/>
  <c r="M513" i="5" s="1"/>
  <c r="I513" i="5"/>
  <c r="H513" i="5"/>
  <c r="F513" i="5"/>
  <c r="D513" i="5"/>
  <c r="E513" i="5" s="1"/>
  <c r="S512" i="5"/>
  <c r="Q512" i="5"/>
  <c r="R512" i="5" s="1"/>
  <c r="P512" i="5"/>
  <c r="O512" i="5"/>
  <c r="N512" i="5"/>
  <c r="L512" i="5"/>
  <c r="M512" i="5" s="1"/>
  <c r="I512" i="5"/>
  <c r="H512" i="5"/>
  <c r="F512" i="5"/>
  <c r="D512" i="5"/>
  <c r="E512" i="5" s="1"/>
  <c r="S511" i="5"/>
  <c r="Q511" i="5"/>
  <c r="R511" i="5" s="1"/>
  <c r="P511" i="5"/>
  <c r="O511" i="5"/>
  <c r="N511" i="5"/>
  <c r="L511" i="5"/>
  <c r="M511" i="5" s="1"/>
  <c r="I511" i="5"/>
  <c r="H511" i="5"/>
  <c r="F511" i="5"/>
  <c r="D511" i="5"/>
  <c r="E511" i="5" s="1"/>
  <c r="S510" i="5"/>
  <c r="Q510" i="5"/>
  <c r="R510" i="5" s="1"/>
  <c r="P510" i="5"/>
  <c r="O510" i="5"/>
  <c r="N510" i="5"/>
  <c r="L510" i="5"/>
  <c r="M510" i="5" s="1"/>
  <c r="I510" i="5"/>
  <c r="H510" i="5"/>
  <c r="F510" i="5"/>
  <c r="D510" i="5"/>
  <c r="E510" i="5" s="1"/>
  <c r="S509" i="5"/>
  <c r="Q509" i="5"/>
  <c r="R509" i="5" s="1"/>
  <c r="P509" i="5"/>
  <c r="O509" i="5"/>
  <c r="N509" i="5"/>
  <c r="L509" i="5"/>
  <c r="M509" i="5" s="1"/>
  <c r="I509" i="5"/>
  <c r="H509" i="5"/>
  <c r="F509" i="5"/>
  <c r="D509" i="5"/>
  <c r="E509" i="5" s="1"/>
  <c r="S508" i="5"/>
  <c r="Q508" i="5"/>
  <c r="R508" i="5" s="1"/>
  <c r="P508" i="5"/>
  <c r="O508" i="5"/>
  <c r="N508" i="5"/>
  <c r="L508" i="5"/>
  <c r="M508" i="5" s="1"/>
  <c r="I508" i="5"/>
  <c r="H508" i="5"/>
  <c r="F508" i="5"/>
  <c r="D508" i="5"/>
  <c r="E508" i="5" s="1"/>
  <c r="S507" i="5"/>
  <c r="Q507" i="5"/>
  <c r="P507" i="5"/>
  <c r="O507" i="5"/>
  <c r="N507" i="5"/>
  <c r="L507" i="5"/>
  <c r="M507" i="5" s="1"/>
  <c r="I507" i="5"/>
  <c r="H507" i="5"/>
  <c r="F507" i="5"/>
  <c r="D507" i="5"/>
  <c r="E507" i="5" s="1"/>
  <c r="S506" i="5"/>
  <c r="Q506" i="5"/>
  <c r="P506" i="5"/>
  <c r="O506" i="5"/>
  <c r="N506" i="5"/>
  <c r="L506" i="5"/>
  <c r="M506" i="5" s="1"/>
  <c r="I506" i="5"/>
  <c r="H506" i="5"/>
  <c r="F506" i="5"/>
  <c r="D506" i="5"/>
  <c r="E506" i="5" s="1"/>
  <c r="S505" i="5"/>
  <c r="Q505" i="5"/>
  <c r="P505" i="5"/>
  <c r="O505" i="5"/>
  <c r="N505" i="5"/>
  <c r="L505" i="5"/>
  <c r="M505" i="5" s="1"/>
  <c r="I505" i="5"/>
  <c r="H505" i="5"/>
  <c r="F505" i="5"/>
  <c r="D505" i="5"/>
  <c r="E505" i="5" s="1"/>
  <c r="S504" i="5"/>
  <c r="Q504" i="5"/>
  <c r="R504" i="5" s="1"/>
  <c r="P504" i="5"/>
  <c r="O504" i="5"/>
  <c r="N504" i="5"/>
  <c r="L504" i="5"/>
  <c r="M504" i="5" s="1"/>
  <c r="I504" i="5"/>
  <c r="H504" i="5"/>
  <c r="F504" i="5"/>
  <c r="D504" i="5"/>
  <c r="E504" i="5" s="1"/>
  <c r="S503" i="5"/>
  <c r="Q503" i="5"/>
  <c r="R503" i="5" s="1"/>
  <c r="P503" i="5"/>
  <c r="O503" i="5"/>
  <c r="N503" i="5"/>
  <c r="L503" i="5"/>
  <c r="M503" i="5" s="1"/>
  <c r="I503" i="5"/>
  <c r="H503" i="5"/>
  <c r="F503" i="5"/>
  <c r="D503" i="5"/>
  <c r="E503" i="5" s="1"/>
  <c r="S502" i="5"/>
  <c r="Q502" i="5"/>
  <c r="P502" i="5"/>
  <c r="O502" i="5"/>
  <c r="N502" i="5"/>
  <c r="L502" i="5"/>
  <c r="M502" i="5" s="1"/>
  <c r="I502" i="5"/>
  <c r="H502" i="5"/>
  <c r="F502" i="5"/>
  <c r="D502" i="5"/>
  <c r="E502" i="5" s="1"/>
  <c r="S501" i="5"/>
  <c r="Q501" i="5"/>
  <c r="R501" i="5" s="1"/>
  <c r="P501" i="5"/>
  <c r="O501" i="5"/>
  <c r="N501" i="5"/>
  <c r="L501" i="5"/>
  <c r="M501" i="5" s="1"/>
  <c r="I501" i="5"/>
  <c r="H501" i="5"/>
  <c r="F501" i="5"/>
  <c r="D501" i="5"/>
  <c r="E501" i="5" s="1"/>
  <c r="S500" i="5"/>
  <c r="Q500" i="5"/>
  <c r="R500" i="5" s="1"/>
  <c r="P500" i="5"/>
  <c r="O500" i="5"/>
  <c r="N500" i="5"/>
  <c r="L500" i="5"/>
  <c r="M500" i="5" s="1"/>
  <c r="I500" i="5"/>
  <c r="H500" i="5"/>
  <c r="F500" i="5"/>
  <c r="D500" i="5"/>
  <c r="E500" i="5" s="1"/>
  <c r="S499" i="5"/>
  <c r="Q499" i="5"/>
  <c r="R499" i="5" s="1"/>
  <c r="P499" i="5"/>
  <c r="O499" i="5"/>
  <c r="N499" i="5"/>
  <c r="L499" i="5"/>
  <c r="M499" i="5" s="1"/>
  <c r="I499" i="5"/>
  <c r="H499" i="5"/>
  <c r="F499" i="5"/>
  <c r="D499" i="5"/>
  <c r="E499" i="5" s="1"/>
  <c r="S498" i="5"/>
  <c r="Q498" i="5"/>
  <c r="R498" i="5" s="1"/>
  <c r="P498" i="5"/>
  <c r="O498" i="5"/>
  <c r="N498" i="5"/>
  <c r="L498" i="5"/>
  <c r="M498" i="5" s="1"/>
  <c r="I498" i="5"/>
  <c r="H498" i="5"/>
  <c r="F498" i="5"/>
  <c r="D498" i="5"/>
  <c r="E498" i="5" s="1"/>
  <c r="S497" i="5"/>
  <c r="Q497" i="5"/>
  <c r="P497" i="5"/>
  <c r="O497" i="5"/>
  <c r="N497" i="5"/>
  <c r="L497" i="5"/>
  <c r="M497" i="5" s="1"/>
  <c r="I497" i="5"/>
  <c r="H497" i="5"/>
  <c r="F497" i="5"/>
  <c r="D497" i="5"/>
  <c r="E497" i="5" s="1"/>
  <c r="S496" i="5"/>
  <c r="Q496" i="5"/>
  <c r="R496" i="5" s="1"/>
  <c r="P496" i="5"/>
  <c r="O496" i="5"/>
  <c r="N496" i="5"/>
  <c r="L496" i="5"/>
  <c r="M496" i="5" s="1"/>
  <c r="I496" i="5"/>
  <c r="H496" i="5"/>
  <c r="F496" i="5"/>
  <c r="D496" i="5"/>
  <c r="E496" i="5" s="1"/>
  <c r="S495" i="5"/>
  <c r="Q495" i="5"/>
  <c r="P495" i="5"/>
  <c r="O495" i="5"/>
  <c r="N495" i="5"/>
  <c r="L495" i="5"/>
  <c r="M495" i="5" s="1"/>
  <c r="I495" i="5"/>
  <c r="H495" i="5"/>
  <c r="F495" i="5"/>
  <c r="D495" i="5"/>
  <c r="E495" i="5" s="1"/>
  <c r="S494" i="5"/>
  <c r="Q494" i="5"/>
  <c r="R494" i="5" s="1"/>
  <c r="P494" i="5"/>
  <c r="O494" i="5"/>
  <c r="N494" i="5"/>
  <c r="L494" i="5"/>
  <c r="M494" i="5" s="1"/>
  <c r="I494" i="5"/>
  <c r="H494" i="5"/>
  <c r="F494" i="5"/>
  <c r="D494" i="5"/>
  <c r="E494" i="5" s="1"/>
  <c r="S493" i="5"/>
  <c r="Q493" i="5"/>
  <c r="P493" i="5"/>
  <c r="O493" i="5"/>
  <c r="N493" i="5"/>
  <c r="L493" i="5"/>
  <c r="M493" i="5" s="1"/>
  <c r="I493" i="5"/>
  <c r="H493" i="5"/>
  <c r="F493" i="5"/>
  <c r="D493" i="5"/>
  <c r="E493" i="5" s="1"/>
  <c r="S492" i="5"/>
  <c r="Q492" i="5"/>
  <c r="R492" i="5" s="1"/>
  <c r="P492" i="5"/>
  <c r="O492" i="5"/>
  <c r="N492" i="5"/>
  <c r="L492" i="5"/>
  <c r="M492" i="5" s="1"/>
  <c r="I492" i="5"/>
  <c r="H492" i="5"/>
  <c r="F492" i="5"/>
  <c r="D492" i="5"/>
  <c r="E492" i="5" s="1"/>
  <c r="S491" i="5"/>
  <c r="Q491" i="5"/>
  <c r="R491" i="5" s="1"/>
  <c r="P491" i="5"/>
  <c r="O491" i="5"/>
  <c r="N491" i="5"/>
  <c r="L491" i="5"/>
  <c r="M491" i="5" s="1"/>
  <c r="I491" i="5"/>
  <c r="H491" i="5"/>
  <c r="F491" i="5"/>
  <c r="D491" i="5"/>
  <c r="E491" i="5" s="1"/>
  <c r="S490" i="5"/>
  <c r="Q490" i="5"/>
  <c r="P490" i="5"/>
  <c r="O490" i="5"/>
  <c r="N490" i="5"/>
  <c r="L490" i="5"/>
  <c r="M490" i="5" s="1"/>
  <c r="I490" i="5"/>
  <c r="H490" i="5"/>
  <c r="F490" i="5"/>
  <c r="D490" i="5"/>
  <c r="E490" i="5" s="1"/>
  <c r="S489" i="5"/>
  <c r="Q489" i="5"/>
  <c r="R489" i="5" s="1"/>
  <c r="P489" i="5"/>
  <c r="O489" i="5"/>
  <c r="N489" i="5"/>
  <c r="L489" i="5"/>
  <c r="M489" i="5" s="1"/>
  <c r="I489" i="5"/>
  <c r="H489" i="5"/>
  <c r="F489" i="5"/>
  <c r="D489" i="5"/>
  <c r="E489" i="5" s="1"/>
  <c r="S488" i="5"/>
  <c r="Q488" i="5"/>
  <c r="R488" i="5" s="1"/>
  <c r="P488" i="5"/>
  <c r="O488" i="5"/>
  <c r="N488" i="5"/>
  <c r="L488" i="5"/>
  <c r="M488" i="5" s="1"/>
  <c r="I488" i="5"/>
  <c r="H488" i="5"/>
  <c r="F488" i="5"/>
  <c r="D488" i="5"/>
  <c r="E488" i="5" s="1"/>
  <c r="S487" i="5"/>
  <c r="Q487" i="5"/>
  <c r="R487" i="5" s="1"/>
  <c r="P487" i="5"/>
  <c r="O487" i="5"/>
  <c r="N487" i="5"/>
  <c r="L487" i="5"/>
  <c r="M487" i="5" s="1"/>
  <c r="I487" i="5"/>
  <c r="H487" i="5"/>
  <c r="F487" i="5"/>
  <c r="D487" i="5"/>
  <c r="E487" i="5" s="1"/>
  <c r="S486" i="5"/>
  <c r="Q486" i="5"/>
  <c r="P486" i="5"/>
  <c r="O486" i="5"/>
  <c r="N486" i="5"/>
  <c r="L486" i="5"/>
  <c r="M486" i="5" s="1"/>
  <c r="I486" i="5"/>
  <c r="H486" i="5"/>
  <c r="F486" i="5"/>
  <c r="D486" i="5"/>
  <c r="E486" i="5" s="1"/>
  <c r="S485" i="5"/>
  <c r="Q485" i="5"/>
  <c r="R485" i="5" s="1"/>
  <c r="P485" i="5"/>
  <c r="O485" i="5"/>
  <c r="N485" i="5"/>
  <c r="L485" i="5"/>
  <c r="M485" i="5" s="1"/>
  <c r="I485" i="5"/>
  <c r="H485" i="5"/>
  <c r="F485" i="5"/>
  <c r="D485" i="5"/>
  <c r="E485" i="5" s="1"/>
  <c r="S484" i="5"/>
  <c r="Q484" i="5"/>
  <c r="R484" i="5" s="1"/>
  <c r="P484" i="5"/>
  <c r="O484" i="5"/>
  <c r="N484" i="5"/>
  <c r="L484" i="5"/>
  <c r="M484" i="5" s="1"/>
  <c r="I484" i="5"/>
  <c r="H484" i="5"/>
  <c r="F484" i="5"/>
  <c r="D484" i="5"/>
  <c r="E484" i="5" s="1"/>
  <c r="S483" i="5"/>
  <c r="Q483" i="5"/>
  <c r="R483" i="5" s="1"/>
  <c r="P483" i="5"/>
  <c r="O483" i="5"/>
  <c r="N483" i="5"/>
  <c r="L483" i="5"/>
  <c r="M483" i="5" s="1"/>
  <c r="I483" i="5"/>
  <c r="H483" i="5"/>
  <c r="F483" i="5"/>
  <c r="D483" i="5"/>
  <c r="E483" i="5" s="1"/>
  <c r="S482" i="5"/>
  <c r="Q482" i="5"/>
  <c r="R482" i="5" s="1"/>
  <c r="P482" i="5"/>
  <c r="O482" i="5"/>
  <c r="N482" i="5"/>
  <c r="L482" i="5"/>
  <c r="M482" i="5" s="1"/>
  <c r="I482" i="5"/>
  <c r="H482" i="5"/>
  <c r="F482" i="5"/>
  <c r="D482" i="5"/>
  <c r="E482" i="5" s="1"/>
  <c r="S481" i="5"/>
  <c r="Q481" i="5"/>
  <c r="P481" i="5"/>
  <c r="O481" i="5"/>
  <c r="N481" i="5"/>
  <c r="L481" i="5"/>
  <c r="M481" i="5" s="1"/>
  <c r="I481" i="5"/>
  <c r="H481" i="5"/>
  <c r="F481" i="5"/>
  <c r="D481" i="5"/>
  <c r="E481" i="5" s="1"/>
  <c r="S480" i="5"/>
  <c r="Q480" i="5"/>
  <c r="P480" i="5"/>
  <c r="O480" i="5"/>
  <c r="N480" i="5"/>
  <c r="L480" i="5"/>
  <c r="M480" i="5" s="1"/>
  <c r="I480" i="5"/>
  <c r="H480" i="5"/>
  <c r="F480" i="5"/>
  <c r="D480" i="5"/>
  <c r="E480" i="5" s="1"/>
  <c r="S479" i="5"/>
  <c r="Q479" i="5"/>
  <c r="P479" i="5"/>
  <c r="O479" i="5"/>
  <c r="N479" i="5"/>
  <c r="L479" i="5"/>
  <c r="M479" i="5" s="1"/>
  <c r="I479" i="5"/>
  <c r="H479" i="5"/>
  <c r="F479" i="5"/>
  <c r="D479" i="5"/>
  <c r="E479" i="5" s="1"/>
  <c r="S478" i="5"/>
  <c r="Q478" i="5"/>
  <c r="R478" i="5" s="1"/>
  <c r="P478" i="5"/>
  <c r="O478" i="5"/>
  <c r="N478" i="5"/>
  <c r="L478" i="5"/>
  <c r="M478" i="5" s="1"/>
  <c r="I478" i="5"/>
  <c r="H478" i="5"/>
  <c r="F478" i="5"/>
  <c r="D478" i="5"/>
  <c r="E478" i="5" s="1"/>
  <c r="S477" i="5"/>
  <c r="Q477" i="5"/>
  <c r="P477" i="5"/>
  <c r="O477" i="5"/>
  <c r="N477" i="5"/>
  <c r="L477" i="5"/>
  <c r="M477" i="5" s="1"/>
  <c r="I477" i="5"/>
  <c r="H477" i="5"/>
  <c r="F477" i="5"/>
  <c r="D477" i="5"/>
  <c r="E477" i="5" s="1"/>
  <c r="S476" i="5"/>
  <c r="Q476" i="5"/>
  <c r="P476" i="5"/>
  <c r="O476" i="5"/>
  <c r="N476" i="5"/>
  <c r="L476" i="5"/>
  <c r="M476" i="5" s="1"/>
  <c r="I476" i="5"/>
  <c r="H476" i="5"/>
  <c r="F476" i="5"/>
  <c r="D476" i="5"/>
  <c r="E476" i="5" s="1"/>
  <c r="S475" i="5"/>
  <c r="Q475" i="5"/>
  <c r="R475" i="5" s="1"/>
  <c r="P475" i="5"/>
  <c r="O475" i="5"/>
  <c r="N475" i="5"/>
  <c r="L475" i="5"/>
  <c r="M475" i="5" s="1"/>
  <c r="I475" i="5"/>
  <c r="H475" i="5"/>
  <c r="F475" i="5"/>
  <c r="D475" i="5"/>
  <c r="E475" i="5" s="1"/>
  <c r="S474" i="5"/>
  <c r="Q474" i="5"/>
  <c r="P474" i="5"/>
  <c r="O474" i="5"/>
  <c r="N474" i="5"/>
  <c r="L474" i="5"/>
  <c r="M474" i="5" s="1"/>
  <c r="I474" i="5"/>
  <c r="H474" i="5"/>
  <c r="F474" i="5"/>
  <c r="D474" i="5"/>
  <c r="E474" i="5" s="1"/>
  <c r="S473" i="5"/>
  <c r="Q473" i="5"/>
  <c r="R473" i="5" s="1"/>
  <c r="P473" i="5"/>
  <c r="O473" i="5"/>
  <c r="N473" i="5"/>
  <c r="L473" i="5"/>
  <c r="M473" i="5" s="1"/>
  <c r="I473" i="5"/>
  <c r="H473" i="5"/>
  <c r="F473" i="5"/>
  <c r="D473" i="5"/>
  <c r="E473" i="5" s="1"/>
  <c r="S472" i="5"/>
  <c r="Q472" i="5"/>
  <c r="R472" i="5" s="1"/>
  <c r="P472" i="5"/>
  <c r="O472" i="5"/>
  <c r="N472" i="5"/>
  <c r="L472" i="5"/>
  <c r="M472" i="5" s="1"/>
  <c r="I472" i="5"/>
  <c r="H472" i="5"/>
  <c r="F472" i="5"/>
  <c r="D472" i="5"/>
  <c r="E472" i="5" s="1"/>
  <c r="S471" i="5"/>
  <c r="Q471" i="5"/>
  <c r="R471" i="5" s="1"/>
  <c r="P471" i="5"/>
  <c r="O471" i="5"/>
  <c r="N471" i="5"/>
  <c r="L471" i="5"/>
  <c r="M471" i="5" s="1"/>
  <c r="I471" i="5"/>
  <c r="H471" i="5"/>
  <c r="F471" i="5"/>
  <c r="D471" i="5"/>
  <c r="E471" i="5" s="1"/>
  <c r="S470" i="5"/>
  <c r="Q470" i="5"/>
  <c r="P470" i="5"/>
  <c r="O470" i="5"/>
  <c r="N470" i="5"/>
  <c r="L470" i="5"/>
  <c r="M470" i="5" s="1"/>
  <c r="I470" i="5"/>
  <c r="H470" i="5"/>
  <c r="F470" i="5"/>
  <c r="D470" i="5"/>
  <c r="E470" i="5" s="1"/>
  <c r="S469" i="5"/>
  <c r="Q469" i="5"/>
  <c r="R469" i="5" s="1"/>
  <c r="P469" i="5"/>
  <c r="O469" i="5"/>
  <c r="N469" i="5"/>
  <c r="L469" i="5"/>
  <c r="M469" i="5" s="1"/>
  <c r="I469" i="5"/>
  <c r="H469" i="5"/>
  <c r="F469" i="5"/>
  <c r="D469" i="5"/>
  <c r="E469" i="5" s="1"/>
  <c r="S468" i="5"/>
  <c r="Q468" i="5"/>
  <c r="R468" i="5" s="1"/>
  <c r="P468" i="5"/>
  <c r="O468" i="5"/>
  <c r="N468" i="5"/>
  <c r="L468" i="5"/>
  <c r="M468" i="5" s="1"/>
  <c r="I468" i="5"/>
  <c r="H468" i="5"/>
  <c r="F468" i="5"/>
  <c r="D468" i="5"/>
  <c r="E468" i="5" s="1"/>
  <c r="S467" i="5"/>
  <c r="Q467" i="5"/>
  <c r="R467" i="5" s="1"/>
  <c r="P467" i="5"/>
  <c r="O467" i="5"/>
  <c r="N467" i="5"/>
  <c r="L467" i="5"/>
  <c r="M467" i="5" s="1"/>
  <c r="I467" i="5"/>
  <c r="H467" i="5"/>
  <c r="F467" i="5"/>
  <c r="D467" i="5"/>
  <c r="E467" i="5" s="1"/>
  <c r="S466" i="5"/>
  <c r="Q466" i="5"/>
  <c r="R466" i="5" s="1"/>
  <c r="P466" i="5"/>
  <c r="O466" i="5"/>
  <c r="N466" i="5"/>
  <c r="L466" i="5"/>
  <c r="M466" i="5" s="1"/>
  <c r="I466" i="5"/>
  <c r="H466" i="5"/>
  <c r="F466" i="5"/>
  <c r="D466" i="5"/>
  <c r="E466" i="5" s="1"/>
  <c r="S465" i="5"/>
  <c r="Q465" i="5"/>
  <c r="P465" i="5"/>
  <c r="O465" i="5"/>
  <c r="N465" i="5"/>
  <c r="L465" i="5"/>
  <c r="M465" i="5" s="1"/>
  <c r="I465" i="5"/>
  <c r="H465" i="5"/>
  <c r="F465" i="5"/>
  <c r="D465" i="5"/>
  <c r="E465" i="5" s="1"/>
  <c r="S464" i="5"/>
  <c r="Q464" i="5"/>
  <c r="R464" i="5" s="1"/>
  <c r="P464" i="5"/>
  <c r="O464" i="5"/>
  <c r="N464" i="5"/>
  <c r="L464" i="5"/>
  <c r="M464" i="5" s="1"/>
  <c r="I464" i="5"/>
  <c r="H464" i="5"/>
  <c r="F464" i="5"/>
  <c r="D464" i="5"/>
  <c r="E464" i="5" s="1"/>
  <c r="S463" i="5"/>
  <c r="Q463" i="5"/>
  <c r="R463" i="5" s="1"/>
  <c r="P463" i="5"/>
  <c r="O463" i="5"/>
  <c r="N463" i="5"/>
  <c r="L463" i="5"/>
  <c r="M463" i="5" s="1"/>
  <c r="I463" i="5"/>
  <c r="H463" i="5"/>
  <c r="F463" i="5"/>
  <c r="D463" i="5"/>
  <c r="E463" i="5" s="1"/>
  <c r="S462" i="5"/>
  <c r="Q462" i="5"/>
  <c r="R462" i="5" s="1"/>
  <c r="P462" i="5"/>
  <c r="O462" i="5"/>
  <c r="N462" i="5"/>
  <c r="L462" i="5"/>
  <c r="M462" i="5" s="1"/>
  <c r="I462" i="5"/>
  <c r="H462" i="5"/>
  <c r="F462" i="5"/>
  <c r="D462" i="5"/>
  <c r="E462" i="5" s="1"/>
  <c r="S461" i="5"/>
  <c r="Q461" i="5"/>
  <c r="R461" i="5" s="1"/>
  <c r="P461" i="5"/>
  <c r="O461" i="5"/>
  <c r="N461" i="5"/>
  <c r="L461" i="5"/>
  <c r="M461" i="5" s="1"/>
  <c r="I461" i="5"/>
  <c r="H461" i="5"/>
  <c r="F461" i="5"/>
  <c r="D461" i="5"/>
  <c r="E461" i="5" s="1"/>
  <c r="S460" i="5"/>
  <c r="Q460" i="5"/>
  <c r="R460" i="5" s="1"/>
  <c r="P460" i="5"/>
  <c r="O460" i="5"/>
  <c r="N460" i="5"/>
  <c r="L460" i="5"/>
  <c r="M460" i="5" s="1"/>
  <c r="I460" i="5"/>
  <c r="H460" i="5"/>
  <c r="F460" i="5"/>
  <c r="D460" i="5"/>
  <c r="E460" i="5" s="1"/>
  <c r="S459" i="5"/>
  <c r="Q459" i="5"/>
  <c r="R459" i="5" s="1"/>
  <c r="P459" i="5"/>
  <c r="O459" i="5"/>
  <c r="N459" i="5"/>
  <c r="L459" i="5"/>
  <c r="M459" i="5" s="1"/>
  <c r="I459" i="5"/>
  <c r="H459" i="5"/>
  <c r="F459" i="5"/>
  <c r="D459" i="5"/>
  <c r="E459" i="5" s="1"/>
  <c r="S458" i="5"/>
  <c r="Q458" i="5"/>
  <c r="P458" i="5"/>
  <c r="O458" i="5"/>
  <c r="N458" i="5"/>
  <c r="L458" i="5"/>
  <c r="M458" i="5" s="1"/>
  <c r="I458" i="5"/>
  <c r="H458" i="5"/>
  <c r="F458" i="5"/>
  <c r="D458" i="5"/>
  <c r="E458" i="5" s="1"/>
  <c r="S457" i="5"/>
  <c r="Q457" i="5"/>
  <c r="R457" i="5" s="1"/>
  <c r="P457" i="5"/>
  <c r="O457" i="5"/>
  <c r="N457" i="5"/>
  <c r="L457" i="5"/>
  <c r="M457" i="5" s="1"/>
  <c r="I457" i="5"/>
  <c r="H457" i="5"/>
  <c r="F457" i="5"/>
  <c r="D457" i="5"/>
  <c r="E457" i="5" s="1"/>
  <c r="S456" i="5"/>
  <c r="Q456" i="5"/>
  <c r="R456" i="5" s="1"/>
  <c r="P456" i="5"/>
  <c r="O456" i="5"/>
  <c r="N456" i="5"/>
  <c r="L456" i="5"/>
  <c r="M456" i="5" s="1"/>
  <c r="I456" i="5"/>
  <c r="H456" i="5"/>
  <c r="F456" i="5"/>
  <c r="D456" i="5"/>
  <c r="E456" i="5" s="1"/>
  <c r="S455" i="5"/>
  <c r="Q455" i="5"/>
  <c r="P455" i="5"/>
  <c r="O455" i="5"/>
  <c r="N455" i="5"/>
  <c r="L455" i="5"/>
  <c r="M455" i="5" s="1"/>
  <c r="I455" i="5"/>
  <c r="H455" i="5"/>
  <c r="F455" i="5"/>
  <c r="D455" i="5"/>
  <c r="E455" i="5" s="1"/>
  <c r="S454" i="5"/>
  <c r="Q454" i="5"/>
  <c r="R454" i="5" s="1"/>
  <c r="P454" i="5"/>
  <c r="O454" i="5"/>
  <c r="N454" i="5"/>
  <c r="L454" i="5"/>
  <c r="M454" i="5" s="1"/>
  <c r="I454" i="5"/>
  <c r="H454" i="5"/>
  <c r="F454" i="5"/>
  <c r="D454" i="5"/>
  <c r="E454" i="5" s="1"/>
  <c r="S453" i="5"/>
  <c r="Q453" i="5"/>
  <c r="R453" i="5" s="1"/>
  <c r="P453" i="5"/>
  <c r="O453" i="5"/>
  <c r="N453" i="5"/>
  <c r="L453" i="5"/>
  <c r="M453" i="5" s="1"/>
  <c r="I453" i="5"/>
  <c r="H453" i="5"/>
  <c r="F453" i="5"/>
  <c r="D453" i="5"/>
  <c r="E453" i="5" s="1"/>
  <c r="S452" i="5"/>
  <c r="Q452" i="5"/>
  <c r="P452" i="5"/>
  <c r="O452" i="5"/>
  <c r="N452" i="5"/>
  <c r="L452" i="5"/>
  <c r="M452" i="5" s="1"/>
  <c r="I452" i="5"/>
  <c r="H452" i="5"/>
  <c r="F452" i="5"/>
  <c r="D452" i="5"/>
  <c r="E452" i="5" s="1"/>
  <c r="S451" i="5"/>
  <c r="Q451" i="5"/>
  <c r="P451" i="5"/>
  <c r="O451" i="5"/>
  <c r="N451" i="5"/>
  <c r="L451" i="5"/>
  <c r="M451" i="5" s="1"/>
  <c r="I451" i="5"/>
  <c r="H451" i="5"/>
  <c r="F451" i="5"/>
  <c r="D451" i="5"/>
  <c r="E451" i="5" s="1"/>
  <c r="S450" i="5"/>
  <c r="Q450" i="5"/>
  <c r="P450" i="5"/>
  <c r="O450" i="5"/>
  <c r="N450" i="5"/>
  <c r="L450" i="5"/>
  <c r="M450" i="5" s="1"/>
  <c r="I450" i="5"/>
  <c r="H450" i="5"/>
  <c r="F450" i="5"/>
  <c r="D450" i="5"/>
  <c r="E450" i="5" s="1"/>
  <c r="S449" i="5"/>
  <c r="Q449" i="5"/>
  <c r="R449" i="5" s="1"/>
  <c r="P449" i="5"/>
  <c r="O449" i="5"/>
  <c r="N449" i="5"/>
  <c r="L449" i="5"/>
  <c r="M449" i="5" s="1"/>
  <c r="I449" i="5"/>
  <c r="H449" i="5"/>
  <c r="F449" i="5"/>
  <c r="D449" i="5"/>
  <c r="E449" i="5" s="1"/>
  <c r="S448" i="5"/>
  <c r="Q448" i="5"/>
  <c r="P448" i="5"/>
  <c r="O448" i="5"/>
  <c r="N448" i="5"/>
  <c r="L448" i="5"/>
  <c r="M448" i="5" s="1"/>
  <c r="I448" i="5"/>
  <c r="H448" i="5"/>
  <c r="F448" i="5"/>
  <c r="D448" i="5"/>
  <c r="E448" i="5" s="1"/>
  <c r="S447" i="5"/>
  <c r="Q447" i="5"/>
  <c r="R447" i="5" s="1"/>
  <c r="P447" i="5"/>
  <c r="O447" i="5"/>
  <c r="N447" i="5"/>
  <c r="L447" i="5"/>
  <c r="M447" i="5" s="1"/>
  <c r="I447" i="5"/>
  <c r="H447" i="5"/>
  <c r="F447" i="5"/>
  <c r="D447" i="5"/>
  <c r="E447" i="5" s="1"/>
  <c r="S446" i="5"/>
  <c r="Q446" i="5"/>
  <c r="R446" i="5" s="1"/>
  <c r="P446" i="5"/>
  <c r="O446" i="5"/>
  <c r="N446" i="5"/>
  <c r="L446" i="5"/>
  <c r="M446" i="5" s="1"/>
  <c r="I446" i="5"/>
  <c r="H446" i="5"/>
  <c r="F446" i="5"/>
  <c r="D446" i="5"/>
  <c r="E446" i="5" s="1"/>
  <c r="S445" i="5"/>
  <c r="Q445" i="5"/>
  <c r="R445" i="5" s="1"/>
  <c r="P445" i="5"/>
  <c r="O445" i="5"/>
  <c r="N445" i="5"/>
  <c r="L445" i="5"/>
  <c r="M445" i="5" s="1"/>
  <c r="I445" i="5"/>
  <c r="H445" i="5"/>
  <c r="F445" i="5"/>
  <c r="D445" i="5"/>
  <c r="E445" i="5" s="1"/>
  <c r="S444" i="5"/>
  <c r="Q444" i="5"/>
  <c r="P444" i="5"/>
  <c r="O444" i="5"/>
  <c r="N444" i="5"/>
  <c r="L444" i="5"/>
  <c r="M444" i="5" s="1"/>
  <c r="I444" i="5"/>
  <c r="H444" i="5"/>
  <c r="F444" i="5"/>
  <c r="D444" i="5"/>
  <c r="E444" i="5" s="1"/>
  <c r="S443" i="5"/>
  <c r="Q443" i="5"/>
  <c r="R443" i="5" s="1"/>
  <c r="P443" i="5"/>
  <c r="O443" i="5"/>
  <c r="N443" i="5"/>
  <c r="L443" i="5"/>
  <c r="M443" i="5" s="1"/>
  <c r="I443" i="5"/>
  <c r="H443" i="5"/>
  <c r="F443" i="5"/>
  <c r="D443" i="5"/>
  <c r="E443" i="5" s="1"/>
  <c r="S442" i="5"/>
  <c r="Q442" i="5"/>
  <c r="R442" i="5" s="1"/>
  <c r="P442" i="5"/>
  <c r="O442" i="5"/>
  <c r="N442" i="5"/>
  <c r="L442" i="5"/>
  <c r="M442" i="5" s="1"/>
  <c r="I442" i="5"/>
  <c r="H442" i="5"/>
  <c r="F442" i="5"/>
  <c r="D442" i="5"/>
  <c r="E442" i="5" s="1"/>
  <c r="S441" i="5"/>
  <c r="Q441" i="5"/>
  <c r="R441" i="5" s="1"/>
  <c r="P441" i="5"/>
  <c r="O441" i="5"/>
  <c r="N441" i="5"/>
  <c r="L441" i="5"/>
  <c r="M441" i="5" s="1"/>
  <c r="I441" i="5"/>
  <c r="H441" i="5"/>
  <c r="F441" i="5"/>
  <c r="D441" i="5"/>
  <c r="E441" i="5" s="1"/>
  <c r="S440" i="5"/>
  <c r="Q440" i="5"/>
  <c r="P440" i="5"/>
  <c r="O440" i="5"/>
  <c r="N440" i="5"/>
  <c r="L440" i="5"/>
  <c r="M440" i="5" s="1"/>
  <c r="I440" i="5"/>
  <c r="H440" i="5"/>
  <c r="F440" i="5"/>
  <c r="D440" i="5"/>
  <c r="E440" i="5" s="1"/>
  <c r="S439" i="5"/>
  <c r="Q439" i="5"/>
  <c r="P439" i="5"/>
  <c r="O439" i="5"/>
  <c r="N439" i="5"/>
  <c r="L439" i="5"/>
  <c r="M439" i="5" s="1"/>
  <c r="I439" i="5"/>
  <c r="H439" i="5"/>
  <c r="F439" i="5"/>
  <c r="D439" i="5"/>
  <c r="E439" i="5" s="1"/>
  <c r="S438" i="5"/>
  <c r="Q438" i="5"/>
  <c r="R438" i="5" s="1"/>
  <c r="P438" i="5"/>
  <c r="O438" i="5"/>
  <c r="N438" i="5"/>
  <c r="L438" i="5"/>
  <c r="M438" i="5" s="1"/>
  <c r="I438" i="5"/>
  <c r="H438" i="5"/>
  <c r="F438" i="5"/>
  <c r="D438" i="5"/>
  <c r="E438" i="5" s="1"/>
  <c r="S437" i="5"/>
  <c r="Q437" i="5"/>
  <c r="R437" i="5" s="1"/>
  <c r="P437" i="5"/>
  <c r="O437" i="5"/>
  <c r="N437" i="5"/>
  <c r="L437" i="5"/>
  <c r="M437" i="5" s="1"/>
  <c r="I437" i="5"/>
  <c r="H437" i="5"/>
  <c r="F437" i="5"/>
  <c r="D437" i="5"/>
  <c r="E437" i="5" s="1"/>
  <c r="S436" i="5"/>
  <c r="Q436" i="5"/>
  <c r="P436" i="5"/>
  <c r="O436" i="5"/>
  <c r="N436" i="5"/>
  <c r="L436" i="5"/>
  <c r="M436" i="5" s="1"/>
  <c r="I436" i="5"/>
  <c r="H436" i="5"/>
  <c r="F436" i="5"/>
  <c r="D436" i="5"/>
  <c r="E436" i="5" s="1"/>
  <c r="S435" i="5"/>
  <c r="Q435" i="5"/>
  <c r="P435" i="5"/>
  <c r="O435" i="5"/>
  <c r="N435" i="5"/>
  <c r="L435" i="5"/>
  <c r="M435" i="5" s="1"/>
  <c r="I435" i="5"/>
  <c r="H435" i="5"/>
  <c r="F435" i="5"/>
  <c r="D435" i="5"/>
  <c r="E435" i="5" s="1"/>
  <c r="S434" i="5"/>
  <c r="Q434" i="5"/>
  <c r="P434" i="5"/>
  <c r="O434" i="5"/>
  <c r="N434" i="5"/>
  <c r="L434" i="5"/>
  <c r="M434" i="5" s="1"/>
  <c r="I434" i="5"/>
  <c r="H434" i="5"/>
  <c r="F434" i="5"/>
  <c r="D434" i="5"/>
  <c r="E434" i="5" s="1"/>
  <c r="S433" i="5"/>
  <c r="Q433" i="5"/>
  <c r="R433" i="5" s="1"/>
  <c r="P433" i="5"/>
  <c r="O433" i="5"/>
  <c r="N433" i="5"/>
  <c r="L433" i="5"/>
  <c r="M433" i="5" s="1"/>
  <c r="I433" i="5"/>
  <c r="H433" i="5"/>
  <c r="F433" i="5"/>
  <c r="D433" i="5"/>
  <c r="E433" i="5" s="1"/>
  <c r="S432" i="5"/>
  <c r="Q432" i="5"/>
  <c r="P432" i="5"/>
  <c r="O432" i="5"/>
  <c r="N432" i="5"/>
  <c r="L432" i="5"/>
  <c r="M432" i="5" s="1"/>
  <c r="I432" i="5"/>
  <c r="H432" i="5"/>
  <c r="F432" i="5"/>
  <c r="D432" i="5"/>
  <c r="E432" i="5" s="1"/>
  <c r="S431" i="5"/>
  <c r="Q431" i="5"/>
  <c r="R431" i="5" s="1"/>
  <c r="P431" i="5"/>
  <c r="O431" i="5"/>
  <c r="N431" i="5"/>
  <c r="L431" i="5"/>
  <c r="M431" i="5" s="1"/>
  <c r="I431" i="5"/>
  <c r="H431" i="5"/>
  <c r="F431" i="5"/>
  <c r="D431" i="5"/>
  <c r="E431" i="5" s="1"/>
  <c r="S430" i="5"/>
  <c r="Q430" i="5"/>
  <c r="R430" i="5" s="1"/>
  <c r="P430" i="5"/>
  <c r="O430" i="5"/>
  <c r="N430" i="5"/>
  <c r="L430" i="5"/>
  <c r="M430" i="5" s="1"/>
  <c r="I430" i="5"/>
  <c r="H430" i="5"/>
  <c r="F430" i="5"/>
  <c r="D430" i="5"/>
  <c r="E430" i="5" s="1"/>
  <c r="S429" i="5"/>
  <c r="Q429" i="5"/>
  <c r="R429" i="5" s="1"/>
  <c r="P429" i="5"/>
  <c r="O429" i="5"/>
  <c r="N429" i="5"/>
  <c r="L429" i="5"/>
  <c r="M429" i="5" s="1"/>
  <c r="I429" i="5"/>
  <c r="H429" i="5"/>
  <c r="F429" i="5"/>
  <c r="D429" i="5"/>
  <c r="E429" i="5" s="1"/>
  <c r="S428" i="5"/>
  <c r="Q428" i="5"/>
  <c r="P428" i="5"/>
  <c r="O428" i="5"/>
  <c r="N428" i="5"/>
  <c r="L428" i="5"/>
  <c r="M428" i="5" s="1"/>
  <c r="I428" i="5"/>
  <c r="H428" i="5"/>
  <c r="F428" i="5"/>
  <c r="D428" i="5"/>
  <c r="E428" i="5" s="1"/>
  <c r="S427" i="5"/>
  <c r="Q427" i="5"/>
  <c r="R427" i="5" s="1"/>
  <c r="P427" i="5"/>
  <c r="O427" i="5"/>
  <c r="N427" i="5"/>
  <c r="L427" i="5"/>
  <c r="M427" i="5" s="1"/>
  <c r="I427" i="5"/>
  <c r="H427" i="5"/>
  <c r="F427" i="5"/>
  <c r="D427" i="5"/>
  <c r="E427" i="5" s="1"/>
  <c r="S426" i="5"/>
  <c r="Q426" i="5"/>
  <c r="R426" i="5" s="1"/>
  <c r="P426" i="5"/>
  <c r="O426" i="5"/>
  <c r="N426" i="5"/>
  <c r="L426" i="5"/>
  <c r="M426" i="5" s="1"/>
  <c r="I426" i="5"/>
  <c r="H426" i="5"/>
  <c r="F426" i="5"/>
  <c r="D426" i="5"/>
  <c r="E426" i="5" s="1"/>
  <c r="S425" i="5"/>
  <c r="Q425" i="5"/>
  <c r="R425" i="5" s="1"/>
  <c r="P425" i="5"/>
  <c r="O425" i="5"/>
  <c r="N425" i="5"/>
  <c r="L425" i="5"/>
  <c r="M425" i="5" s="1"/>
  <c r="I425" i="5"/>
  <c r="H425" i="5"/>
  <c r="F425" i="5"/>
  <c r="D425" i="5"/>
  <c r="E425" i="5" s="1"/>
  <c r="S424" i="5"/>
  <c r="Q424" i="5"/>
  <c r="P424" i="5"/>
  <c r="O424" i="5"/>
  <c r="N424" i="5"/>
  <c r="L424" i="5"/>
  <c r="M424" i="5" s="1"/>
  <c r="I424" i="5"/>
  <c r="H424" i="5"/>
  <c r="F424" i="5"/>
  <c r="D424" i="5"/>
  <c r="E424" i="5" s="1"/>
  <c r="S423" i="5"/>
  <c r="Q423" i="5"/>
  <c r="P423" i="5"/>
  <c r="O423" i="5"/>
  <c r="N423" i="5"/>
  <c r="L423" i="5"/>
  <c r="M423" i="5" s="1"/>
  <c r="I423" i="5"/>
  <c r="H423" i="5"/>
  <c r="F423" i="5"/>
  <c r="D423" i="5"/>
  <c r="E423" i="5" s="1"/>
  <c r="S422" i="5"/>
  <c r="Q422" i="5"/>
  <c r="R422" i="5" s="1"/>
  <c r="P422" i="5"/>
  <c r="O422" i="5"/>
  <c r="N422" i="5"/>
  <c r="L422" i="5"/>
  <c r="M422" i="5" s="1"/>
  <c r="I422" i="5"/>
  <c r="H422" i="5"/>
  <c r="F422" i="5"/>
  <c r="D422" i="5"/>
  <c r="E422" i="5" s="1"/>
  <c r="S421" i="5"/>
  <c r="Q421" i="5"/>
  <c r="R421" i="5" s="1"/>
  <c r="P421" i="5"/>
  <c r="O421" i="5"/>
  <c r="N421" i="5"/>
  <c r="L421" i="5"/>
  <c r="M421" i="5" s="1"/>
  <c r="I421" i="5"/>
  <c r="H421" i="5"/>
  <c r="F421" i="5"/>
  <c r="D421" i="5"/>
  <c r="E421" i="5" s="1"/>
  <c r="S420" i="5"/>
  <c r="Q420" i="5"/>
  <c r="P420" i="5"/>
  <c r="O420" i="5"/>
  <c r="N420" i="5"/>
  <c r="L420" i="5"/>
  <c r="M420" i="5" s="1"/>
  <c r="I420" i="5"/>
  <c r="H420" i="5"/>
  <c r="F420" i="5"/>
  <c r="D420" i="5"/>
  <c r="E420" i="5" s="1"/>
  <c r="S419" i="5"/>
  <c r="Q419" i="5"/>
  <c r="P419" i="5"/>
  <c r="O419" i="5"/>
  <c r="N419" i="5"/>
  <c r="L419" i="5"/>
  <c r="M419" i="5" s="1"/>
  <c r="I419" i="5"/>
  <c r="H419" i="5"/>
  <c r="F419" i="5"/>
  <c r="D419" i="5"/>
  <c r="E419" i="5" s="1"/>
  <c r="S418" i="5"/>
  <c r="Q418" i="5"/>
  <c r="P418" i="5"/>
  <c r="O418" i="5"/>
  <c r="N418" i="5"/>
  <c r="L418" i="5"/>
  <c r="M418" i="5" s="1"/>
  <c r="I418" i="5"/>
  <c r="H418" i="5"/>
  <c r="F418" i="5"/>
  <c r="D418" i="5"/>
  <c r="E418" i="5" s="1"/>
  <c r="S417" i="5"/>
  <c r="Q417" i="5"/>
  <c r="R417" i="5" s="1"/>
  <c r="P417" i="5"/>
  <c r="O417" i="5"/>
  <c r="N417" i="5"/>
  <c r="L417" i="5"/>
  <c r="M417" i="5" s="1"/>
  <c r="I417" i="5"/>
  <c r="H417" i="5"/>
  <c r="F417" i="5"/>
  <c r="D417" i="5"/>
  <c r="E417" i="5" s="1"/>
  <c r="S416" i="5"/>
  <c r="Q416" i="5"/>
  <c r="P416" i="5"/>
  <c r="O416" i="5"/>
  <c r="N416" i="5"/>
  <c r="L416" i="5"/>
  <c r="M416" i="5" s="1"/>
  <c r="I416" i="5"/>
  <c r="H416" i="5"/>
  <c r="F416" i="5"/>
  <c r="D416" i="5"/>
  <c r="E416" i="5" s="1"/>
  <c r="S415" i="5"/>
  <c r="Q415" i="5"/>
  <c r="R415" i="5" s="1"/>
  <c r="P415" i="5"/>
  <c r="O415" i="5"/>
  <c r="N415" i="5"/>
  <c r="L415" i="5"/>
  <c r="M415" i="5" s="1"/>
  <c r="I415" i="5"/>
  <c r="H415" i="5"/>
  <c r="F415" i="5"/>
  <c r="D415" i="5"/>
  <c r="E415" i="5" s="1"/>
  <c r="S414" i="5"/>
  <c r="Q414" i="5"/>
  <c r="R414" i="5" s="1"/>
  <c r="P414" i="5"/>
  <c r="O414" i="5"/>
  <c r="N414" i="5"/>
  <c r="L414" i="5"/>
  <c r="M414" i="5" s="1"/>
  <c r="I414" i="5"/>
  <c r="H414" i="5"/>
  <c r="F414" i="5"/>
  <c r="D414" i="5"/>
  <c r="E414" i="5" s="1"/>
  <c r="S413" i="5"/>
  <c r="Q413" i="5"/>
  <c r="R413" i="5" s="1"/>
  <c r="P413" i="5"/>
  <c r="O413" i="5"/>
  <c r="N413" i="5"/>
  <c r="L413" i="5"/>
  <c r="M413" i="5" s="1"/>
  <c r="I413" i="5"/>
  <c r="H413" i="5"/>
  <c r="F413" i="5"/>
  <c r="D413" i="5"/>
  <c r="E413" i="5" s="1"/>
  <c r="S412" i="5"/>
  <c r="Q412" i="5"/>
  <c r="P412" i="5"/>
  <c r="O412" i="5"/>
  <c r="N412" i="5"/>
  <c r="L412" i="5"/>
  <c r="M412" i="5" s="1"/>
  <c r="I412" i="5"/>
  <c r="H412" i="5"/>
  <c r="F412" i="5"/>
  <c r="D412" i="5"/>
  <c r="E412" i="5" s="1"/>
  <c r="S411" i="5"/>
  <c r="Q411" i="5"/>
  <c r="P411" i="5"/>
  <c r="O411" i="5"/>
  <c r="N411" i="5"/>
  <c r="L411" i="5"/>
  <c r="M411" i="5" s="1"/>
  <c r="I411" i="5"/>
  <c r="H411" i="5"/>
  <c r="F411" i="5"/>
  <c r="D411" i="5"/>
  <c r="E411" i="5" s="1"/>
  <c r="S410" i="5"/>
  <c r="Q410" i="5"/>
  <c r="R410" i="5" s="1"/>
  <c r="P410" i="5"/>
  <c r="O410" i="5"/>
  <c r="N410" i="5"/>
  <c r="L410" i="5"/>
  <c r="M410" i="5" s="1"/>
  <c r="I410" i="5"/>
  <c r="H410" i="5"/>
  <c r="F410" i="5"/>
  <c r="D410" i="5"/>
  <c r="E410" i="5" s="1"/>
  <c r="S409" i="5"/>
  <c r="Q409" i="5"/>
  <c r="R409" i="5" s="1"/>
  <c r="P409" i="5"/>
  <c r="O409" i="5"/>
  <c r="N409" i="5"/>
  <c r="L409" i="5"/>
  <c r="M409" i="5" s="1"/>
  <c r="I409" i="5"/>
  <c r="H409" i="5"/>
  <c r="F409" i="5"/>
  <c r="D409" i="5"/>
  <c r="E409" i="5" s="1"/>
  <c r="S408" i="5"/>
  <c r="Q408" i="5"/>
  <c r="P408" i="5"/>
  <c r="O408" i="5"/>
  <c r="N408" i="5"/>
  <c r="L408" i="5"/>
  <c r="M408" i="5" s="1"/>
  <c r="I408" i="5"/>
  <c r="H408" i="5"/>
  <c r="F408" i="5"/>
  <c r="D408" i="5"/>
  <c r="E408" i="5" s="1"/>
  <c r="S407" i="5"/>
  <c r="Q407" i="5"/>
  <c r="P407" i="5"/>
  <c r="O407" i="5"/>
  <c r="N407" i="5"/>
  <c r="L407" i="5"/>
  <c r="M407" i="5" s="1"/>
  <c r="I407" i="5"/>
  <c r="H407" i="5"/>
  <c r="F407" i="5"/>
  <c r="D407" i="5"/>
  <c r="E407" i="5" s="1"/>
  <c r="S406" i="5"/>
  <c r="Q406" i="5"/>
  <c r="P406" i="5"/>
  <c r="O406" i="5"/>
  <c r="N406" i="5"/>
  <c r="L406" i="5"/>
  <c r="M406" i="5" s="1"/>
  <c r="I406" i="5"/>
  <c r="H406" i="5"/>
  <c r="F406" i="5"/>
  <c r="D406" i="5"/>
  <c r="E406" i="5" s="1"/>
  <c r="S405" i="5"/>
  <c r="Q405" i="5"/>
  <c r="R405" i="5" s="1"/>
  <c r="P405" i="5"/>
  <c r="O405" i="5"/>
  <c r="N405" i="5"/>
  <c r="L405" i="5"/>
  <c r="M405" i="5" s="1"/>
  <c r="I405" i="5"/>
  <c r="H405" i="5"/>
  <c r="F405" i="5"/>
  <c r="D405" i="5"/>
  <c r="E405" i="5" s="1"/>
  <c r="S404" i="5"/>
  <c r="Q404" i="5"/>
  <c r="P404" i="5"/>
  <c r="O404" i="5"/>
  <c r="N404" i="5"/>
  <c r="L404" i="5"/>
  <c r="M404" i="5" s="1"/>
  <c r="I404" i="5"/>
  <c r="H404" i="5"/>
  <c r="F404" i="5"/>
  <c r="D404" i="5"/>
  <c r="E404" i="5" s="1"/>
  <c r="S403" i="5"/>
  <c r="Q403" i="5"/>
  <c r="P403" i="5"/>
  <c r="O403" i="5"/>
  <c r="N403" i="5"/>
  <c r="L403" i="5"/>
  <c r="M403" i="5" s="1"/>
  <c r="I403" i="5"/>
  <c r="H403" i="5"/>
  <c r="F403" i="5"/>
  <c r="D403" i="5"/>
  <c r="E403" i="5" s="1"/>
  <c r="S402" i="5"/>
  <c r="Q402" i="5"/>
  <c r="R402" i="5" s="1"/>
  <c r="P402" i="5"/>
  <c r="O402" i="5"/>
  <c r="N402" i="5"/>
  <c r="L402" i="5"/>
  <c r="M402" i="5" s="1"/>
  <c r="I402" i="5"/>
  <c r="H402" i="5"/>
  <c r="F402" i="5"/>
  <c r="D402" i="5"/>
  <c r="E402" i="5" s="1"/>
  <c r="S401" i="5"/>
  <c r="Q401" i="5"/>
  <c r="R401" i="5" s="1"/>
  <c r="P401" i="5"/>
  <c r="O401" i="5"/>
  <c r="N401" i="5"/>
  <c r="L401" i="5"/>
  <c r="M401" i="5" s="1"/>
  <c r="I401" i="5"/>
  <c r="H401" i="5"/>
  <c r="F401" i="5"/>
  <c r="D401" i="5"/>
  <c r="E401" i="5" s="1"/>
  <c r="S400" i="5"/>
  <c r="Q400" i="5"/>
  <c r="P400" i="5"/>
  <c r="O400" i="5"/>
  <c r="N400" i="5"/>
  <c r="L400" i="5"/>
  <c r="M400" i="5" s="1"/>
  <c r="I400" i="5"/>
  <c r="H400" i="5"/>
  <c r="F400" i="5"/>
  <c r="D400" i="5"/>
  <c r="E400" i="5" s="1"/>
  <c r="S399" i="5"/>
  <c r="Q399" i="5"/>
  <c r="R399" i="5" s="1"/>
  <c r="P399" i="5"/>
  <c r="O399" i="5"/>
  <c r="N399" i="5"/>
  <c r="L399" i="5"/>
  <c r="M399" i="5" s="1"/>
  <c r="I399" i="5"/>
  <c r="H399" i="5"/>
  <c r="F399" i="5"/>
  <c r="D399" i="5"/>
  <c r="E399" i="5" s="1"/>
  <c r="S398" i="5"/>
  <c r="Q398" i="5"/>
  <c r="R398" i="5" s="1"/>
  <c r="P398" i="5"/>
  <c r="O398" i="5"/>
  <c r="N398" i="5"/>
  <c r="L398" i="5"/>
  <c r="M398" i="5" s="1"/>
  <c r="I398" i="5"/>
  <c r="H398" i="5"/>
  <c r="F398" i="5"/>
  <c r="D398" i="5"/>
  <c r="E398" i="5" s="1"/>
  <c r="S397" i="5"/>
  <c r="Q397" i="5"/>
  <c r="R397" i="5" s="1"/>
  <c r="P397" i="5"/>
  <c r="O397" i="5"/>
  <c r="N397" i="5"/>
  <c r="L397" i="5"/>
  <c r="M397" i="5" s="1"/>
  <c r="I397" i="5"/>
  <c r="H397" i="5"/>
  <c r="F397" i="5"/>
  <c r="D397" i="5"/>
  <c r="E397" i="5" s="1"/>
  <c r="S396" i="5"/>
  <c r="Q396" i="5"/>
  <c r="P396" i="5"/>
  <c r="O396" i="5"/>
  <c r="N396" i="5"/>
  <c r="L396" i="5"/>
  <c r="M396" i="5" s="1"/>
  <c r="I396" i="5"/>
  <c r="H396" i="5"/>
  <c r="F396" i="5"/>
  <c r="D396" i="5"/>
  <c r="E396" i="5" s="1"/>
  <c r="S395" i="5"/>
  <c r="Q395" i="5"/>
  <c r="R395" i="5" s="1"/>
  <c r="P395" i="5"/>
  <c r="O395" i="5"/>
  <c r="N395" i="5"/>
  <c r="L395" i="5"/>
  <c r="M395" i="5" s="1"/>
  <c r="I395" i="5"/>
  <c r="H395" i="5"/>
  <c r="F395" i="5"/>
  <c r="D395" i="5"/>
  <c r="E395" i="5" s="1"/>
  <c r="S394" i="5"/>
  <c r="Q394" i="5"/>
  <c r="R394" i="5" s="1"/>
  <c r="P394" i="5"/>
  <c r="O394" i="5"/>
  <c r="N394" i="5"/>
  <c r="L394" i="5"/>
  <c r="M394" i="5" s="1"/>
  <c r="I394" i="5"/>
  <c r="H394" i="5"/>
  <c r="F394" i="5"/>
  <c r="D394" i="5"/>
  <c r="E394" i="5" s="1"/>
  <c r="S393" i="5"/>
  <c r="Q393" i="5"/>
  <c r="R393" i="5" s="1"/>
  <c r="P393" i="5"/>
  <c r="O393" i="5"/>
  <c r="N393" i="5"/>
  <c r="L393" i="5"/>
  <c r="M393" i="5" s="1"/>
  <c r="I393" i="5"/>
  <c r="H393" i="5"/>
  <c r="F393" i="5"/>
  <c r="D393" i="5"/>
  <c r="E393" i="5" s="1"/>
  <c r="S392" i="5"/>
  <c r="Q392" i="5"/>
  <c r="P392" i="5"/>
  <c r="O392" i="5"/>
  <c r="N392" i="5"/>
  <c r="L392" i="5"/>
  <c r="M392" i="5" s="1"/>
  <c r="I392" i="5"/>
  <c r="H392" i="5"/>
  <c r="F392" i="5"/>
  <c r="D392" i="5"/>
  <c r="E392" i="5" s="1"/>
  <c r="S391" i="5"/>
  <c r="Q391" i="5"/>
  <c r="P391" i="5"/>
  <c r="O391" i="5"/>
  <c r="N391" i="5"/>
  <c r="L391" i="5"/>
  <c r="M391" i="5" s="1"/>
  <c r="I391" i="5"/>
  <c r="H391" i="5"/>
  <c r="F391" i="5"/>
  <c r="D391" i="5"/>
  <c r="E391" i="5" s="1"/>
  <c r="S390" i="5"/>
  <c r="Q390" i="5"/>
  <c r="R390" i="5" s="1"/>
  <c r="P390" i="5"/>
  <c r="O390" i="5"/>
  <c r="N390" i="5"/>
  <c r="L390" i="5"/>
  <c r="M390" i="5" s="1"/>
  <c r="I390" i="5"/>
  <c r="H390" i="5"/>
  <c r="F390" i="5"/>
  <c r="D390" i="5"/>
  <c r="E390" i="5" s="1"/>
  <c r="S389" i="5"/>
  <c r="Q389" i="5"/>
  <c r="R389" i="5" s="1"/>
  <c r="P389" i="5"/>
  <c r="O389" i="5"/>
  <c r="N389" i="5"/>
  <c r="L389" i="5"/>
  <c r="M389" i="5" s="1"/>
  <c r="I389" i="5"/>
  <c r="H389" i="5"/>
  <c r="F389" i="5"/>
  <c r="D389" i="5"/>
  <c r="E389" i="5" s="1"/>
  <c r="S388" i="5"/>
  <c r="Q388" i="5"/>
  <c r="P388" i="5"/>
  <c r="O388" i="5"/>
  <c r="N388" i="5"/>
  <c r="L388" i="5"/>
  <c r="M388" i="5" s="1"/>
  <c r="I388" i="5"/>
  <c r="H388" i="5"/>
  <c r="F388" i="5"/>
  <c r="D388" i="5"/>
  <c r="E388" i="5" s="1"/>
  <c r="S387" i="5"/>
  <c r="Q387" i="5"/>
  <c r="P387" i="5"/>
  <c r="O387" i="5"/>
  <c r="N387" i="5"/>
  <c r="L387" i="5"/>
  <c r="M387" i="5" s="1"/>
  <c r="I387" i="5"/>
  <c r="H387" i="5"/>
  <c r="F387" i="5"/>
  <c r="D387" i="5"/>
  <c r="E387" i="5" s="1"/>
  <c r="S386" i="5"/>
  <c r="Q386" i="5"/>
  <c r="R386" i="5" s="1"/>
  <c r="P386" i="5"/>
  <c r="O386" i="5"/>
  <c r="N386" i="5"/>
  <c r="L386" i="5"/>
  <c r="M386" i="5" s="1"/>
  <c r="I386" i="5"/>
  <c r="H386" i="5"/>
  <c r="F386" i="5"/>
  <c r="D386" i="5"/>
  <c r="E386" i="5" s="1"/>
  <c r="S385" i="5"/>
  <c r="Q385" i="5"/>
  <c r="R385" i="5" s="1"/>
  <c r="P385" i="5"/>
  <c r="O385" i="5"/>
  <c r="N385" i="5"/>
  <c r="L385" i="5"/>
  <c r="M385" i="5" s="1"/>
  <c r="I385" i="5"/>
  <c r="H385" i="5"/>
  <c r="F385" i="5"/>
  <c r="D385" i="5"/>
  <c r="E385" i="5" s="1"/>
  <c r="S384" i="5"/>
  <c r="Q384" i="5"/>
  <c r="P384" i="5"/>
  <c r="O384" i="5"/>
  <c r="N384" i="5"/>
  <c r="L384" i="5"/>
  <c r="M384" i="5" s="1"/>
  <c r="I384" i="5"/>
  <c r="H384" i="5"/>
  <c r="F384" i="5"/>
  <c r="D384" i="5"/>
  <c r="E384" i="5" s="1"/>
  <c r="S383" i="5"/>
  <c r="Q383" i="5"/>
  <c r="R383" i="5" s="1"/>
  <c r="P383" i="5"/>
  <c r="O383" i="5"/>
  <c r="N383" i="5"/>
  <c r="L383" i="5"/>
  <c r="M383" i="5" s="1"/>
  <c r="I383" i="5"/>
  <c r="H383" i="5"/>
  <c r="F383" i="5"/>
  <c r="D383" i="5"/>
  <c r="E383" i="5" s="1"/>
  <c r="S382" i="5"/>
  <c r="Q382" i="5"/>
  <c r="R382" i="5" s="1"/>
  <c r="P382" i="5"/>
  <c r="O382" i="5"/>
  <c r="N382" i="5"/>
  <c r="L382" i="5"/>
  <c r="M382" i="5" s="1"/>
  <c r="I382" i="5"/>
  <c r="H382" i="5"/>
  <c r="F382" i="5"/>
  <c r="D382" i="5"/>
  <c r="E382" i="5" s="1"/>
  <c r="S381" i="5"/>
  <c r="Q381" i="5"/>
  <c r="R381" i="5" s="1"/>
  <c r="P381" i="5"/>
  <c r="O381" i="5"/>
  <c r="N381" i="5"/>
  <c r="L381" i="5"/>
  <c r="M381" i="5" s="1"/>
  <c r="I381" i="5"/>
  <c r="H381" i="5"/>
  <c r="F381" i="5"/>
  <c r="D381" i="5"/>
  <c r="E381" i="5" s="1"/>
  <c r="S380" i="5"/>
  <c r="Q380" i="5"/>
  <c r="P380" i="5"/>
  <c r="O380" i="5"/>
  <c r="N380" i="5"/>
  <c r="L380" i="5"/>
  <c r="M380" i="5" s="1"/>
  <c r="I380" i="5"/>
  <c r="H380" i="5"/>
  <c r="F380" i="5"/>
  <c r="D380" i="5"/>
  <c r="E380" i="5" s="1"/>
  <c r="S379" i="5"/>
  <c r="Q379" i="5"/>
  <c r="P379" i="5"/>
  <c r="O379" i="5"/>
  <c r="N379" i="5"/>
  <c r="L379" i="5"/>
  <c r="M379" i="5" s="1"/>
  <c r="I379" i="5"/>
  <c r="H379" i="5"/>
  <c r="F379" i="5"/>
  <c r="D379" i="5"/>
  <c r="E379" i="5" s="1"/>
  <c r="S378" i="5"/>
  <c r="Q378" i="5"/>
  <c r="R378" i="5" s="1"/>
  <c r="P378" i="5"/>
  <c r="O378" i="5"/>
  <c r="N378" i="5"/>
  <c r="L378" i="5"/>
  <c r="M378" i="5" s="1"/>
  <c r="I378" i="5"/>
  <c r="H378" i="5"/>
  <c r="F378" i="5"/>
  <c r="D378" i="5"/>
  <c r="E378" i="5" s="1"/>
  <c r="S377" i="5"/>
  <c r="Q377" i="5"/>
  <c r="R377" i="5" s="1"/>
  <c r="P377" i="5"/>
  <c r="O377" i="5"/>
  <c r="N377" i="5"/>
  <c r="L377" i="5"/>
  <c r="M377" i="5" s="1"/>
  <c r="I377" i="5"/>
  <c r="H377" i="5"/>
  <c r="F377" i="5"/>
  <c r="D377" i="5"/>
  <c r="E377" i="5" s="1"/>
  <c r="S376" i="5"/>
  <c r="Q376" i="5"/>
  <c r="P376" i="5"/>
  <c r="O376" i="5"/>
  <c r="N376" i="5"/>
  <c r="L376" i="5"/>
  <c r="M376" i="5" s="1"/>
  <c r="I376" i="5"/>
  <c r="H376" i="5"/>
  <c r="F376" i="5"/>
  <c r="D376" i="5"/>
  <c r="E376" i="5" s="1"/>
  <c r="S375" i="5"/>
  <c r="Q375" i="5"/>
  <c r="P375" i="5"/>
  <c r="O375" i="5"/>
  <c r="N375" i="5"/>
  <c r="L375" i="5"/>
  <c r="M375" i="5" s="1"/>
  <c r="I375" i="5"/>
  <c r="H375" i="5"/>
  <c r="F375" i="5"/>
  <c r="D375" i="5"/>
  <c r="E375" i="5" s="1"/>
  <c r="S374" i="5"/>
  <c r="Q374" i="5"/>
  <c r="P374" i="5"/>
  <c r="O374" i="5"/>
  <c r="N374" i="5"/>
  <c r="L374" i="5"/>
  <c r="M374" i="5" s="1"/>
  <c r="I374" i="5"/>
  <c r="H374" i="5"/>
  <c r="F374" i="5"/>
  <c r="D374" i="5"/>
  <c r="E374" i="5" s="1"/>
  <c r="S373" i="5"/>
  <c r="Q373" i="5"/>
  <c r="R373" i="5" s="1"/>
  <c r="P373" i="5"/>
  <c r="O373" i="5"/>
  <c r="N373" i="5"/>
  <c r="L373" i="5"/>
  <c r="M373" i="5" s="1"/>
  <c r="I373" i="5"/>
  <c r="H373" i="5"/>
  <c r="F373" i="5"/>
  <c r="D373" i="5"/>
  <c r="E373" i="5" s="1"/>
  <c r="S372" i="5"/>
  <c r="Q372" i="5"/>
  <c r="P372" i="5"/>
  <c r="O372" i="5"/>
  <c r="N372" i="5"/>
  <c r="L372" i="5"/>
  <c r="M372" i="5" s="1"/>
  <c r="I372" i="5"/>
  <c r="H372" i="5"/>
  <c r="F372" i="5"/>
  <c r="D372" i="5"/>
  <c r="E372" i="5" s="1"/>
  <c r="S371" i="5"/>
  <c r="Q371" i="5"/>
  <c r="P371" i="5"/>
  <c r="O371" i="5"/>
  <c r="N371" i="5"/>
  <c r="L371" i="5"/>
  <c r="M371" i="5" s="1"/>
  <c r="I371" i="5"/>
  <c r="H371" i="5"/>
  <c r="F371" i="5"/>
  <c r="D371" i="5"/>
  <c r="E371" i="5" s="1"/>
  <c r="S370" i="5"/>
  <c r="Q370" i="5"/>
  <c r="R370" i="5" s="1"/>
  <c r="P370" i="5"/>
  <c r="O370" i="5"/>
  <c r="N370" i="5"/>
  <c r="L370" i="5"/>
  <c r="M370" i="5" s="1"/>
  <c r="I370" i="5"/>
  <c r="H370" i="5"/>
  <c r="F370" i="5"/>
  <c r="D370" i="5"/>
  <c r="E370" i="5" s="1"/>
  <c r="S369" i="5"/>
  <c r="Q369" i="5"/>
  <c r="R369" i="5" s="1"/>
  <c r="P369" i="5"/>
  <c r="O369" i="5"/>
  <c r="N369" i="5"/>
  <c r="L369" i="5"/>
  <c r="M369" i="5" s="1"/>
  <c r="I369" i="5"/>
  <c r="H369" i="5"/>
  <c r="F369" i="5"/>
  <c r="D369" i="5"/>
  <c r="E369" i="5" s="1"/>
  <c r="S368" i="5"/>
  <c r="Q368" i="5"/>
  <c r="P368" i="5"/>
  <c r="O368" i="5"/>
  <c r="N368" i="5"/>
  <c r="L368" i="5"/>
  <c r="M368" i="5" s="1"/>
  <c r="I368" i="5"/>
  <c r="H368" i="5"/>
  <c r="F368" i="5"/>
  <c r="D368" i="5"/>
  <c r="E368" i="5" s="1"/>
  <c r="S367" i="5"/>
  <c r="Q367" i="5"/>
  <c r="R367" i="5" s="1"/>
  <c r="P367" i="5"/>
  <c r="O367" i="5"/>
  <c r="N367" i="5"/>
  <c r="L367" i="5"/>
  <c r="M367" i="5" s="1"/>
  <c r="I367" i="5"/>
  <c r="H367" i="5"/>
  <c r="F367" i="5"/>
  <c r="D367" i="5"/>
  <c r="E367" i="5" s="1"/>
  <c r="S366" i="5"/>
  <c r="Q366" i="5"/>
  <c r="R366" i="5" s="1"/>
  <c r="P366" i="5"/>
  <c r="O366" i="5"/>
  <c r="N366" i="5"/>
  <c r="L366" i="5"/>
  <c r="M366" i="5" s="1"/>
  <c r="I366" i="5"/>
  <c r="H366" i="5"/>
  <c r="F366" i="5"/>
  <c r="D366" i="5"/>
  <c r="E366" i="5" s="1"/>
  <c r="S365" i="5"/>
  <c r="Q365" i="5"/>
  <c r="R365" i="5" s="1"/>
  <c r="P365" i="5"/>
  <c r="O365" i="5"/>
  <c r="N365" i="5"/>
  <c r="L365" i="5"/>
  <c r="M365" i="5" s="1"/>
  <c r="I365" i="5"/>
  <c r="H365" i="5"/>
  <c r="F365" i="5"/>
  <c r="D365" i="5"/>
  <c r="E365" i="5" s="1"/>
  <c r="S364" i="5"/>
  <c r="Q364" i="5"/>
  <c r="P364" i="5"/>
  <c r="O364" i="5"/>
  <c r="N364" i="5"/>
  <c r="L364" i="5"/>
  <c r="M364" i="5" s="1"/>
  <c r="I364" i="5"/>
  <c r="H364" i="5"/>
  <c r="F364" i="5"/>
  <c r="D364" i="5"/>
  <c r="E364" i="5" s="1"/>
  <c r="S363" i="5"/>
  <c r="Q363" i="5"/>
  <c r="R363" i="5" s="1"/>
  <c r="P363" i="5"/>
  <c r="O363" i="5"/>
  <c r="N363" i="5"/>
  <c r="L363" i="5"/>
  <c r="M363" i="5" s="1"/>
  <c r="I363" i="5"/>
  <c r="H363" i="5"/>
  <c r="F363" i="5"/>
  <c r="D363" i="5"/>
  <c r="E363" i="5" s="1"/>
  <c r="S362" i="5"/>
  <c r="Q362" i="5"/>
  <c r="R362" i="5" s="1"/>
  <c r="P362" i="5"/>
  <c r="O362" i="5"/>
  <c r="N362" i="5"/>
  <c r="L362" i="5"/>
  <c r="M362" i="5" s="1"/>
  <c r="I362" i="5"/>
  <c r="H362" i="5"/>
  <c r="F362" i="5"/>
  <c r="D362" i="5"/>
  <c r="E362" i="5" s="1"/>
  <c r="S361" i="5"/>
  <c r="Q361" i="5"/>
  <c r="R361" i="5" s="1"/>
  <c r="P361" i="5"/>
  <c r="O361" i="5"/>
  <c r="N361" i="5"/>
  <c r="L361" i="5"/>
  <c r="M361" i="5" s="1"/>
  <c r="I361" i="5"/>
  <c r="H361" i="5"/>
  <c r="F361" i="5"/>
  <c r="D361" i="5"/>
  <c r="E361" i="5" s="1"/>
  <c r="S360" i="5"/>
  <c r="Q360" i="5"/>
  <c r="P360" i="5"/>
  <c r="O360" i="5"/>
  <c r="N360" i="5"/>
  <c r="L360" i="5"/>
  <c r="M360" i="5" s="1"/>
  <c r="I360" i="5"/>
  <c r="H360" i="5"/>
  <c r="F360" i="5"/>
  <c r="D360" i="5"/>
  <c r="E360" i="5" s="1"/>
  <c r="S359" i="5"/>
  <c r="Q359" i="5"/>
  <c r="P359" i="5"/>
  <c r="O359" i="5"/>
  <c r="N359" i="5"/>
  <c r="L359" i="5"/>
  <c r="M359" i="5" s="1"/>
  <c r="I359" i="5"/>
  <c r="H359" i="5"/>
  <c r="F359" i="5"/>
  <c r="D359" i="5"/>
  <c r="E359" i="5" s="1"/>
  <c r="S358" i="5"/>
  <c r="Q358" i="5"/>
  <c r="R358" i="5" s="1"/>
  <c r="P358" i="5"/>
  <c r="O358" i="5"/>
  <c r="N358" i="5"/>
  <c r="L358" i="5"/>
  <c r="M358" i="5" s="1"/>
  <c r="I358" i="5"/>
  <c r="H358" i="5"/>
  <c r="F358" i="5"/>
  <c r="D358" i="5"/>
  <c r="E358" i="5" s="1"/>
  <c r="S357" i="5"/>
  <c r="Q357" i="5"/>
  <c r="R357" i="5" s="1"/>
  <c r="P357" i="5"/>
  <c r="O357" i="5"/>
  <c r="N357" i="5"/>
  <c r="L357" i="5"/>
  <c r="M357" i="5" s="1"/>
  <c r="I357" i="5"/>
  <c r="H357" i="5"/>
  <c r="F357" i="5"/>
  <c r="D357" i="5"/>
  <c r="E357" i="5" s="1"/>
  <c r="S356" i="5"/>
  <c r="Q356" i="5"/>
  <c r="P356" i="5"/>
  <c r="O356" i="5"/>
  <c r="N356" i="5"/>
  <c r="L356" i="5"/>
  <c r="M356" i="5" s="1"/>
  <c r="I356" i="5"/>
  <c r="H356" i="5"/>
  <c r="F356" i="5"/>
  <c r="D356" i="5"/>
  <c r="E356" i="5" s="1"/>
  <c r="S355" i="5"/>
  <c r="Q355" i="5"/>
  <c r="P355" i="5"/>
  <c r="O355" i="5"/>
  <c r="N355" i="5"/>
  <c r="L355" i="5"/>
  <c r="M355" i="5" s="1"/>
  <c r="I355" i="5"/>
  <c r="H355" i="5"/>
  <c r="F355" i="5"/>
  <c r="D355" i="5"/>
  <c r="E355" i="5" s="1"/>
  <c r="S354" i="5"/>
  <c r="Q354" i="5"/>
  <c r="P354" i="5"/>
  <c r="O354" i="5"/>
  <c r="N354" i="5"/>
  <c r="L354" i="5"/>
  <c r="M354" i="5" s="1"/>
  <c r="I354" i="5"/>
  <c r="H354" i="5"/>
  <c r="F354" i="5"/>
  <c r="D354" i="5"/>
  <c r="E354" i="5" s="1"/>
  <c r="S353" i="5"/>
  <c r="Q353" i="5"/>
  <c r="R353" i="5" s="1"/>
  <c r="P353" i="5"/>
  <c r="O353" i="5"/>
  <c r="N353" i="5"/>
  <c r="L353" i="5"/>
  <c r="M353" i="5" s="1"/>
  <c r="I353" i="5"/>
  <c r="H353" i="5"/>
  <c r="F353" i="5"/>
  <c r="D353" i="5"/>
  <c r="E353" i="5" s="1"/>
  <c r="S352" i="5"/>
  <c r="Q352" i="5"/>
  <c r="P352" i="5"/>
  <c r="O352" i="5"/>
  <c r="N352" i="5"/>
  <c r="L352" i="5"/>
  <c r="M352" i="5" s="1"/>
  <c r="I352" i="5"/>
  <c r="H352" i="5"/>
  <c r="F352" i="5"/>
  <c r="D352" i="5"/>
  <c r="E352" i="5" s="1"/>
  <c r="S351" i="5"/>
  <c r="Q351" i="5"/>
  <c r="R351" i="5" s="1"/>
  <c r="P351" i="5"/>
  <c r="O351" i="5"/>
  <c r="N351" i="5"/>
  <c r="L351" i="5"/>
  <c r="M351" i="5" s="1"/>
  <c r="I351" i="5"/>
  <c r="H351" i="5"/>
  <c r="F351" i="5"/>
  <c r="D351" i="5"/>
  <c r="E351" i="5" s="1"/>
  <c r="S350" i="5"/>
  <c r="Q350" i="5"/>
  <c r="R350" i="5" s="1"/>
  <c r="P350" i="5"/>
  <c r="O350" i="5"/>
  <c r="N350" i="5"/>
  <c r="L350" i="5"/>
  <c r="M350" i="5" s="1"/>
  <c r="I350" i="5"/>
  <c r="H350" i="5"/>
  <c r="F350" i="5"/>
  <c r="D350" i="5"/>
  <c r="E350" i="5" s="1"/>
  <c r="S349" i="5"/>
  <c r="Q349" i="5"/>
  <c r="R349" i="5" s="1"/>
  <c r="P349" i="5"/>
  <c r="O349" i="5"/>
  <c r="N349" i="5"/>
  <c r="L349" i="5"/>
  <c r="M349" i="5" s="1"/>
  <c r="I349" i="5"/>
  <c r="H349" i="5"/>
  <c r="F349" i="5"/>
  <c r="D349" i="5"/>
  <c r="E349" i="5" s="1"/>
  <c r="S348" i="5"/>
  <c r="Q348" i="5"/>
  <c r="P348" i="5"/>
  <c r="O348" i="5"/>
  <c r="N348" i="5"/>
  <c r="L348" i="5"/>
  <c r="M348" i="5" s="1"/>
  <c r="I348" i="5"/>
  <c r="H348" i="5"/>
  <c r="F348" i="5"/>
  <c r="D348" i="5"/>
  <c r="E348" i="5" s="1"/>
  <c r="S347" i="5"/>
  <c r="Q347" i="5"/>
  <c r="P347" i="5"/>
  <c r="O347" i="5"/>
  <c r="N347" i="5"/>
  <c r="L347" i="5"/>
  <c r="M347" i="5" s="1"/>
  <c r="I347" i="5"/>
  <c r="H347" i="5"/>
  <c r="F347" i="5"/>
  <c r="D347" i="5"/>
  <c r="E347" i="5" s="1"/>
  <c r="S346" i="5"/>
  <c r="Q346" i="5"/>
  <c r="R346" i="5" s="1"/>
  <c r="P346" i="5"/>
  <c r="O346" i="5"/>
  <c r="N346" i="5"/>
  <c r="L346" i="5"/>
  <c r="M346" i="5" s="1"/>
  <c r="I346" i="5"/>
  <c r="H346" i="5"/>
  <c r="F346" i="5"/>
  <c r="D346" i="5"/>
  <c r="E346" i="5" s="1"/>
  <c r="S345" i="5"/>
  <c r="Q345" i="5"/>
  <c r="R345" i="5" s="1"/>
  <c r="P345" i="5"/>
  <c r="O345" i="5"/>
  <c r="N345" i="5"/>
  <c r="L345" i="5"/>
  <c r="M345" i="5" s="1"/>
  <c r="I345" i="5"/>
  <c r="H345" i="5"/>
  <c r="F345" i="5"/>
  <c r="D345" i="5"/>
  <c r="E345" i="5" s="1"/>
  <c r="S344" i="5"/>
  <c r="Q344" i="5"/>
  <c r="P344" i="5"/>
  <c r="O344" i="5"/>
  <c r="N344" i="5"/>
  <c r="L344" i="5"/>
  <c r="M344" i="5" s="1"/>
  <c r="I344" i="5"/>
  <c r="H344" i="5"/>
  <c r="F344" i="5"/>
  <c r="D344" i="5"/>
  <c r="E344" i="5" s="1"/>
  <c r="S343" i="5"/>
  <c r="Q343" i="5"/>
  <c r="P343" i="5"/>
  <c r="O343" i="5"/>
  <c r="N343" i="5"/>
  <c r="L343" i="5"/>
  <c r="M343" i="5" s="1"/>
  <c r="I343" i="5"/>
  <c r="H343" i="5"/>
  <c r="F343" i="5"/>
  <c r="D343" i="5"/>
  <c r="E343" i="5" s="1"/>
  <c r="S342" i="5"/>
  <c r="Q342" i="5"/>
  <c r="P342" i="5"/>
  <c r="O342" i="5"/>
  <c r="N342" i="5"/>
  <c r="L342" i="5"/>
  <c r="M342" i="5" s="1"/>
  <c r="I342" i="5"/>
  <c r="H342" i="5"/>
  <c r="F342" i="5"/>
  <c r="D342" i="5"/>
  <c r="E342" i="5" s="1"/>
  <c r="S341" i="5"/>
  <c r="Q341" i="5"/>
  <c r="R341" i="5" s="1"/>
  <c r="P341" i="5"/>
  <c r="O341" i="5"/>
  <c r="N341" i="5"/>
  <c r="L341" i="5"/>
  <c r="M341" i="5" s="1"/>
  <c r="I341" i="5"/>
  <c r="H341" i="5"/>
  <c r="F341" i="5"/>
  <c r="D341" i="5"/>
  <c r="E341" i="5" s="1"/>
  <c r="S340" i="5"/>
  <c r="Q340" i="5"/>
  <c r="P340" i="5"/>
  <c r="O340" i="5"/>
  <c r="N340" i="5"/>
  <c r="L340" i="5"/>
  <c r="M340" i="5" s="1"/>
  <c r="I340" i="5"/>
  <c r="H340" i="5"/>
  <c r="F340" i="5"/>
  <c r="D340" i="5"/>
  <c r="E340" i="5" s="1"/>
  <c r="S339" i="5"/>
  <c r="Q339" i="5"/>
  <c r="P339" i="5"/>
  <c r="O339" i="5"/>
  <c r="N339" i="5"/>
  <c r="L339" i="5"/>
  <c r="M339" i="5" s="1"/>
  <c r="I339" i="5"/>
  <c r="H339" i="5"/>
  <c r="F339" i="5"/>
  <c r="D339" i="5"/>
  <c r="E339" i="5" s="1"/>
  <c r="S338" i="5"/>
  <c r="Q338" i="5"/>
  <c r="R338" i="5" s="1"/>
  <c r="P338" i="5"/>
  <c r="O338" i="5"/>
  <c r="N338" i="5"/>
  <c r="L338" i="5"/>
  <c r="M338" i="5" s="1"/>
  <c r="I338" i="5"/>
  <c r="H338" i="5"/>
  <c r="F338" i="5"/>
  <c r="D338" i="5"/>
  <c r="E338" i="5" s="1"/>
  <c r="S337" i="5"/>
  <c r="Q337" i="5"/>
  <c r="R337" i="5" s="1"/>
  <c r="P337" i="5"/>
  <c r="O337" i="5"/>
  <c r="N337" i="5"/>
  <c r="L337" i="5"/>
  <c r="M337" i="5" s="1"/>
  <c r="I337" i="5"/>
  <c r="H337" i="5"/>
  <c r="F337" i="5"/>
  <c r="D337" i="5"/>
  <c r="E337" i="5" s="1"/>
  <c r="S336" i="5"/>
  <c r="Q336" i="5"/>
  <c r="P336" i="5"/>
  <c r="O336" i="5"/>
  <c r="N336" i="5"/>
  <c r="L336" i="5"/>
  <c r="M336" i="5" s="1"/>
  <c r="I336" i="5"/>
  <c r="H336" i="5"/>
  <c r="F336" i="5"/>
  <c r="D336" i="5"/>
  <c r="E336" i="5" s="1"/>
  <c r="S335" i="5"/>
  <c r="Q335" i="5"/>
  <c r="R335" i="5" s="1"/>
  <c r="P335" i="5"/>
  <c r="O335" i="5"/>
  <c r="N335" i="5"/>
  <c r="L335" i="5"/>
  <c r="M335" i="5" s="1"/>
  <c r="I335" i="5"/>
  <c r="H335" i="5"/>
  <c r="F335" i="5"/>
  <c r="D335" i="5"/>
  <c r="E335" i="5" s="1"/>
  <c r="S334" i="5"/>
  <c r="Q334" i="5"/>
  <c r="R334" i="5" s="1"/>
  <c r="P334" i="5"/>
  <c r="O334" i="5"/>
  <c r="N334" i="5"/>
  <c r="L334" i="5"/>
  <c r="M334" i="5" s="1"/>
  <c r="I334" i="5"/>
  <c r="H334" i="5"/>
  <c r="F334" i="5"/>
  <c r="D334" i="5"/>
  <c r="E334" i="5" s="1"/>
  <c r="S333" i="5"/>
  <c r="Q333" i="5"/>
  <c r="R333" i="5" s="1"/>
  <c r="P333" i="5"/>
  <c r="O333" i="5"/>
  <c r="N333" i="5"/>
  <c r="L333" i="5"/>
  <c r="M333" i="5" s="1"/>
  <c r="I333" i="5"/>
  <c r="H333" i="5"/>
  <c r="F333" i="5"/>
  <c r="D333" i="5"/>
  <c r="E333" i="5" s="1"/>
  <c r="S332" i="5"/>
  <c r="Q332" i="5"/>
  <c r="P332" i="5"/>
  <c r="O332" i="5"/>
  <c r="N332" i="5"/>
  <c r="L332" i="5"/>
  <c r="M332" i="5" s="1"/>
  <c r="I332" i="5"/>
  <c r="H332" i="5"/>
  <c r="F332" i="5"/>
  <c r="D332" i="5"/>
  <c r="E332" i="5" s="1"/>
  <c r="S331" i="5"/>
  <c r="Q331" i="5"/>
  <c r="R331" i="5" s="1"/>
  <c r="P331" i="5"/>
  <c r="O331" i="5"/>
  <c r="N331" i="5"/>
  <c r="L331" i="5"/>
  <c r="M331" i="5" s="1"/>
  <c r="I331" i="5"/>
  <c r="H331" i="5"/>
  <c r="F331" i="5"/>
  <c r="D331" i="5"/>
  <c r="E331" i="5" s="1"/>
  <c r="S330" i="5"/>
  <c r="Q330" i="5"/>
  <c r="R330" i="5" s="1"/>
  <c r="P330" i="5"/>
  <c r="O330" i="5"/>
  <c r="N330" i="5"/>
  <c r="L330" i="5"/>
  <c r="M330" i="5" s="1"/>
  <c r="I330" i="5"/>
  <c r="H330" i="5"/>
  <c r="F330" i="5"/>
  <c r="D330" i="5"/>
  <c r="E330" i="5" s="1"/>
  <c r="S329" i="5"/>
  <c r="Q329" i="5"/>
  <c r="R329" i="5" s="1"/>
  <c r="P329" i="5"/>
  <c r="O329" i="5"/>
  <c r="N329" i="5"/>
  <c r="L329" i="5"/>
  <c r="M329" i="5" s="1"/>
  <c r="I329" i="5"/>
  <c r="H329" i="5"/>
  <c r="F329" i="5"/>
  <c r="D329" i="5"/>
  <c r="E329" i="5" s="1"/>
  <c r="S328" i="5"/>
  <c r="Q328" i="5"/>
  <c r="P328" i="5"/>
  <c r="O328" i="5"/>
  <c r="N328" i="5"/>
  <c r="L328" i="5"/>
  <c r="M328" i="5" s="1"/>
  <c r="I328" i="5"/>
  <c r="H328" i="5"/>
  <c r="F328" i="5"/>
  <c r="D328" i="5"/>
  <c r="E328" i="5" s="1"/>
  <c r="S327" i="5"/>
  <c r="Q327" i="5"/>
  <c r="P327" i="5"/>
  <c r="O327" i="5"/>
  <c r="N327" i="5"/>
  <c r="L327" i="5"/>
  <c r="M327" i="5" s="1"/>
  <c r="I327" i="5"/>
  <c r="H327" i="5"/>
  <c r="F327" i="5"/>
  <c r="D327" i="5"/>
  <c r="E327" i="5" s="1"/>
  <c r="S326" i="5"/>
  <c r="Q326" i="5"/>
  <c r="R326" i="5" s="1"/>
  <c r="P326" i="5"/>
  <c r="O326" i="5"/>
  <c r="N326" i="5"/>
  <c r="L326" i="5"/>
  <c r="M326" i="5" s="1"/>
  <c r="I326" i="5"/>
  <c r="H326" i="5"/>
  <c r="F326" i="5"/>
  <c r="D326" i="5"/>
  <c r="E326" i="5" s="1"/>
  <c r="S325" i="5"/>
  <c r="Q325" i="5"/>
  <c r="R325" i="5" s="1"/>
  <c r="P325" i="5"/>
  <c r="O325" i="5"/>
  <c r="N325" i="5"/>
  <c r="L325" i="5"/>
  <c r="M325" i="5" s="1"/>
  <c r="I325" i="5"/>
  <c r="H325" i="5"/>
  <c r="F325" i="5"/>
  <c r="D325" i="5"/>
  <c r="E325" i="5" s="1"/>
  <c r="S324" i="5"/>
  <c r="Q324" i="5"/>
  <c r="P324" i="5"/>
  <c r="O324" i="5"/>
  <c r="N324" i="5"/>
  <c r="L324" i="5"/>
  <c r="M324" i="5" s="1"/>
  <c r="I324" i="5"/>
  <c r="H324" i="5"/>
  <c r="F324" i="5"/>
  <c r="D324" i="5"/>
  <c r="E324" i="5" s="1"/>
  <c r="S323" i="5"/>
  <c r="Q323" i="5"/>
  <c r="P323" i="5"/>
  <c r="O323" i="5"/>
  <c r="N323" i="5"/>
  <c r="L323" i="5"/>
  <c r="M323" i="5" s="1"/>
  <c r="I323" i="5"/>
  <c r="H323" i="5"/>
  <c r="F323" i="5"/>
  <c r="D323" i="5"/>
  <c r="E323" i="5" s="1"/>
  <c r="S322" i="5"/>
  <c r="Q322" i="5"/>
  <c r="P322" i="5"/>
  <c r="O322" i="5"/>
  <c r="N322" i="5"/>
  <c r="L322" i="5"/>
  <c r="M322" i="5" s="1"/>
  <c r="I322" i="5"/>
  <c r="H322" i="5"/>
  <c r="F322" i="5"/>
  <c r="D322" i="5"/>
  <c r="E322" i="5" s="1"/>
  <c r="S321" i="5"/>
  <c r="Q321" i="5"/>
  <c r="R321" i="5" s="1"/>
  <c r="P321" i="5"/>
  <c r="O321" i="5"/>
  <c r="N321" i="5"/>
  <c r="L321" i="5"/>
  <c r="M321" i="5" s="1"/>
  <c r="I321" i="5"/>
  <c r="H321" i="5"/>
  <c r="F321" i="5"/>
  <c r="D321" i="5"/>
  <c r="E321" i="5" s="1"/>
  <c r="S320" i="5"/>
  <c r="Q320" i="5"/>
  <c r="P320" i="5"/>
  <c r="O320" i="5"/>
  <c r="N320" i="5"/>
  <c r="L320" i="5"/>
  <c r="M320" i="5" s="1"/>
  <c r="I320" i="5"/>
  <c r="H320" i="5"/>
  <c r="F320" i="5"/>
  <c r="D320" i="5"/>
  <c r="E320" i="5" s="1"/>
  <c r="S319" i="5"/>
  <c r="Q319" i="5"/>
  <c r="R319" i="5" s="1"/>
  <c r="P319" i="5"/>
  <c r="O319" i="5"/>
  <c r="N319" i="5"/>
  <c r="L319" i="5"/>
  <c r="M319" i="5" s="1"/>
  <c r="I319" i="5"/>
  <c r="H319" i="5"/>
  <c r="F319" i="5"/>
  <c r="D319" i="5"/>
  <c r="E319" i="5" s="1"/>
  <c r="S318" i="5"/>
  <c r="Q318" i="5"/>
  <c r="R318" i="5" s="1"/>
  <c r="P318" i="5"/>
  <c r="O318" i="5"/>
  <c r="N318" i="5"/>
  <c r="L318" i="5"/>
  <c r="M318" i="5" s="1"/>
  <c r="I318" i="5"/>
  <c r="H318" i="5"/>
  <c r="F318" i="5"/>
  <c r="D318" i="5"/>
  <c r="E318" i="5" s="1"/>
  <c r="S317" i="5"/>
  <c r="Q317" i="5"/>
  <c r="R317" i="5" s="1"/>
  <c r="P317" i="5"/>
  <c r="O317" i="5"/>
  <c r="N317" i="5"/>
  <c r="L317" i="5"/>
  <c r="M317" i="5" s="1"/>
  <c r="I317" i="5"/>
  <c r="H317" i="5"/>
  <c r="F317" i="5"/>
  <c r="D317" i="5"/>
  <c r="E317" i="5" s="1"/>
  <c r="S316" i="5"/>
  <c r="Q316" i="5"/>
  <c r="P316" i="5"/>
  <c r="O316" i="5"/>
  <c r="N316" i="5"/>
  <c r="L316" i="5"/>
  <c r="M316" i="5" s="1"/>
  <c r="I316" i="5"/>
  <c r="H316" i="5"/>
  <c r="F316" i="5"/>
  <c r="D316" i="5"/>
  <c r="E316" i="5" s="1"/>
  <c r="S315" i="5"/>
  <c r="Q315" i="5"/>
  <c r="R315" i="5" s="1"/>
  <c r="P315" i="5"/>
  <c r="O315" i="5"/>
  <c r="N315" i="5"/>
  <c r="L315" i="5"/>
  <c r="M315" i="5" s="1"/>
  <c r="I315" i="5"/>
  <c r="H315" i="5"/>
  <c r="F315" i="5"/>
  <c r="D315" i="5"/>
  <c r="E315" i="5" s="1"/>
  <c r="S314" i="5"/>
  <c r="Q314" i="5"/>
  <c r="R314" i="5" s="1"/>
  <c r="P314" i="5"/>
  <c r="O314" i="5"/>
  <c r="N314" i="5"/>
  <c r="L314" i="5"/>
  <c r="M314" i="5" s="1"/>
  <c r="I314" i="5"/>
  <c r="H314" i="5"/>
  <c r="F314" i="5"/>
  <c r="D314" i="5"/>
  <c r="E314" i="5" s="1"/>
  <c r="S313" i="5"/>
  <c r="Q313" i="5"/>
  <c r="R313" i="5" s="1"/>
  <c r="P313" i="5"/>
  <c r="O313" i="5"/>
  <c r="N313" i="5"/>
  <c r="L313" i="5"/>
  <c r="M313" i="5" s="1"/>
  <c r="I313" i="5"/>
  <c r="H313" i="5"/>
  <c r="F313" i="5"/>
  <c r="D313" i="5"/>
  <c r="E313" i="5" s="1"/>
  <c r="S312" i="5"/>
  <c r="Q312" i="5"/>
  <c r="P312" i="5"/>
  <c r="O312" i="5"/>
  <c r="N312" i="5"/>
  <c r="L312" i="5"/>
  <c r="M312" i="5" s="1"/>
  <c r="I312" i="5"/>
  <c r="H312" i="5"/>
  <c r="F312" i="5"/>
  <c r="D312" i="5"/>
  <c r="E312" i="5" s="1"/>
  <c r="S311" i="5"/>
  <c r="Q311" i="5"/>
  <c r="R311" i="5" s="1"/>
  <c r="P311" i="5"/>
  <c r="O311" i="5"/>
  <c r="N311" i="5"/>
  <c r="L311" i="5"/>
  <c r="M311" i="5" s="1"/>
  <c r="I311" i="5"/>
  <c r="H311" i="5"/>
  <c r="F311" i="5"/>
  <c r="D311" i="5"/>
  <c r="E311" i="5" s="1"/>
  <c r="S310" i="5"/>
  <c r="Q310" i="5"/>
  <c r="R310" i="5" s="1"/>
  <c r="P310" i="5"/>
  <c r="O310" i="5"/>
  <c r="N310" i="5"/>
  <c r="L310" i="5"/>
  <c r="M310" i="5" s="1"/>
  <c r="I310" i="5"/>
  <c r="H310" i="5"/>
  <c r="F310" i="5"/>
  <c r="D310" i="5"/>
  <c r="E310" i="5" s="1"/>
  <c r="S309" i="5"/>
  <c r="Q309" i="5"/>
  <c r="R309" i="5" s="1"/>
  <c r="P309" i="5"/>
  <c r="O309" i="5"/>
  <c r="N309" i="5"/>
  <c r="L309" i="5"/>
  <c r="M309" i="5" s="1"/>
  <c r="I309" i="5"/>
  <c r="H309" i="5"/>
  <c r="F309" i="5"/>
  <c r="D309" i="5"/>
  <c r="E309" i="5" s="1"/>
  <c r="S308" i="5"/>
  <c r="Q308" i="5"/>
  <c r="P308" i="5"/>
  <c r="O308" i="5"/>
  <c r="N308" i="5"/>
  <c r="L308" i="5"/>
  <c r="M308" i="5" s="1"/>
  <c r="I308" i="5"/>
  <c r="H308" i="5"/>
  <c r="F308" i="5"/>
  <c r="D308" i="5"/>
  <c r="E308" i="5" s="1"/>
  <c r="S307" i="5"/>
  <c r="Q307" i="5"/>
  <c r="P307" i="5"/>
  <c r="O307" i="5"/>
  <c r="N307" i="5"/>
  <c r="L307" i="5"/>
  <c r="M307" i="5" s="1"/>
  <c r="I307" i="5"/>
  <c r="H307" i="5"/>
  <c r="F307" i="5"/>
  <c r="D307" i="5"/>
  <c r="E307" i="5" s="1"/>
  <c r="S306" i="5"/>
  <c r="Q306" i="5"/>
  <c r="P306" i="5"/>
  <c r="O306" i="5"/>
  <c r="N306" i="5"/>
  <c r="L306" i="5"/>
  <c r="M306" i="5" s="1"/>
  <c r="I306" i="5"/>
  <c r="H306" i="5"/>
  <c r="F306" i="5"/>
  <c r="D306" i="5"/>
  <c r="E306" i="5" s="1"/>
  <c r="S305" i="5"/>
  <c r="Q305" i="5"/>
  <c r="R305" i="5" s="1"/>
  <c r="P305" i="5"/>
  <c r="O305" i="5"/>
  <c r="N305" i="5"/>
  <c r="L305" i="5"/>
  <c r="M305" i="5" s="1"/>
  <c r="I305" i="5"/>
  <c r="H305" i="5"/>
  <c r="F305" i="5"/>
  <c r="D305" i="5"/>
  <c r="E305" i="5" s="1"/>
  <c r="S304" i="5"/>
  <c r="Q304" i="5"/>
  <c r="P304" i="5"/>
  <c r="O304" i="5"/>
  <c r="N304" i="5"/>
  <c r="L304" i="5"/>
  <c r="M304" i="5" s="1"/>
  <c r="I304" i="5"/>
  <c r="H304" i="5"/>
  <c r="F304" i="5"/>
  <c r="D304" i="5"/>
  <c r="E304" i="5" s="1"/>
  <c r="S303" i="5"/>
  <c r="Q303" i="5"/>
  <c r="R303" i="5" s="1"/>
  <c r="P303" i="5"/>
  <c r="O303" i="5"/>
  <c r="N303" i="5"/>
  <c r="L303" i="5"/>
  <c r="M303" i="5" s="1"/>
  <c r="I303" i="5"/>
  <c r="H303" i="5"/>
  <c r="F303" i="5"/>
  <c r="D303" i="5"/>
  <c r="E303" i="5" s="1"/>
  <c r="S302" i="5"/>
  <c r="Q302" i="5"/>
  <c r="R302" i="5" s="1"/>
  <c r="P302" i="5"/>
  <c r="O302" i="5"/>
  <c r="N302" i="5"/>
  <c r="L302" i="5"/>
  <c r="M302" i="5" s="1"/>
  <c r="I302" i="5"/>
  <c r="H302" i="5"/>
  <c r="F302" i="5"/>
  <c r="D302" i="5"/>
  <c r="E302" i="5" s="1"/>
  <c r="S301" i="5"/>
  <c r="Q301" i="5"/>
  <c r="R301" i="5" s="1"/>
  <c r="P301" i="5"/>
  <c r="O301" i="5"/>
  <c r="N301" i="5"/>
  <c r="L301" i="5"/>
  <c r="M301" i="5" s="1"/>
  <c r="I301" i="5"/>
  <c r="H301" i="5"/>
  <c r="F301" i="5"/>
  <c r="D301" i="5"/>
  <c r="E301" i="5" s="1"/>
  <c r="S300" i="5"/>
  <c r="Q300" i="5"/>
  <c r="P300" i="5"/>
  <c r="O300" i="5"/>
  <c r="N300" i="5"/>
  <c r="L300" i="5"/>
  <c r="M300" i="5" s="1"/>
  <c r="I300" i="5"/>
  <c r="H300" i="5"/>
  <c r="F300" i="5"/>
  <c r="D300" i="5"/>
  <c r="E300" i="5" s="1"/>
  <c r="S299" i="5"/>
  <c r="Q299" i="5"/>
  <c r="P299" i="5"/>
  <c r="O299" i="5"/>
  <c r="N299" i="5"/>
  <c r="L299" i="5"/>
  <c r="M299" i="5" s="1"/>
  <c r="I299" i="5"/>
  <c r="H299" i="5"/>
  <c r="F299" i="5"/>
  <c r="D299" i="5"/>
  <c r="E299" i="5" s="1"/>
  <c r="S298" i="5"/>
  <c r="Q298" i="5"/>
  <c r="R298" i="5" s="1"/>
  <c r="P298" i="5"/>
  <c r="O298" i="5"/>
  <c r="N298" i="5"/>
  <c r="L298" i="5"/>
  <c r="M298" i="5" s="1"/>
  <c r="I298" i="5"/>
  <c r="H298" i="5"/>
  <c r="F298" i="5"/>
  <c r="D298" i="5"/>
  <c r="E298" i="5" s="1"/>
  <c r="S297" i="5"/>
  <c r="Q297" i="5"/>
  <c r="R297" i="5" s="1"/>
  <c r="P297" i="5"/>
  <c r="O297" i="5"/>
  <c r="N297" i="5"/>
  <c r="L297" i="5"/>
  <c r="M297" i="5" s="1"/>
  <c r="I297" i="5"/>
  <c r="H297" i="5"/>
  <c r="F297" i="5"/>
  <c r="D297" i="5"/>
  <c r="E297" i="5" s="1"/>
  <c r="S296" i="5"/>
  <c r="Q296" i="5"/>
  <c r="P296" i="5"/>
  <c r="O296" i="5"/>
  <c r="N296" i="5"/>
  <c r="L296" i="5"/>
  <c r="M296" i="5" s="1"/>
  <c r="I296" i="5"/>
  <c r="H296" i="5"/>
  <c r="F296" i="5"/>
  <c r="D296" i="5"/>
  <c r="E296" i="5" s="1"/>
  <c r="S295" i="5"/>
  <c r="Q295" i="5"/>
  <c r="R295" i="5" s="1"/>
  <c r="P295" i="5"/>
  <c r="O295" i="5"/>
  <c r="N295" i="5"/>
  <c r="L295" i="5"/>
  <c r="M295" i="5" s="1"/>
  <c r="I295" i="5"/>
  <c r="H295" i="5"/>
  <c r="F295" i="5"/>
  <c r="D295" i="5"/>
  <c r="E295" i="5" s="1"/>
  <c r="S294" i="5"/>
  <c r="Q294" i="5"/>
  <c r="R294" i="5" s="1"/>
  <c r="P294" i="5"/>
  <c r="O294" i="5"/>
  <c r="N294" i="5"/>
  <c r="L294" i="5"/>
  <c r="M294" i="5" s="1"/>
  <c r="I294" i="5"/>
  <c r="H294" i="5"/>
  <c r="F294" i="5"/>
  <c r="D294" i="5"/>
  <c r="E294" i="5" s="1"/>
  <c r="S293" i="5"/>
  <c r="Q293" i="5"/>
  <c r="R293" i="5" s="1"/>
  <c r="P293" i="5"/>
  <c r="O293" i="5"/>
  <c r="N293" i="5"/>
  <c r="L293" i="5"/>
  <c r="M293" i="5" s="1"/>
  <c r="I293" i="5"/>
  <c r="H293" i="5"/>
  <c r="F293" i="5"/>
  <c r="D293" i="5"/>
  <c r="E293" i="5" s="1"/>
  <c r="S292" i="5"/>
  <c r="Q292" i="5"/>
  <c r="P292" i="5"/>
  <c r="O292" i="5"/>
  <c r="N292" i="5"/>
  <c r="L292" i="5"/>
  <c r="M292" i="5" s="1"/>
  <c r="I292" i="5"/>
  <c r="H292" i="5"/>
  <c r="F292" i="5"/>
  <c r="D292" i="5"/>
  <c r="E292" i="5" s="1"/>
  <c r="S291" i="5"/>
  <c r="Q291" i="5"/>
  <c r="P291" i="5"/>
  <c r="O291" i="5"/>
  <c r="N291" i="5"/>
  <c r="L291" i="5"/>
  <c r="M291" i="5" s="1"/>
  <c r="I291" i="5"/>
  <c r="H291" i="5"/>
  <c r="F291" i="5"/>
  <c r="D291" i="5"/>
  <c r="E291" i="5" s="1"/>
  <c r="S290" i="5"/>
  <c r="Q290" i="5"/>
  <c r="R290" i="5" s="1"/>
  <c r="P290" i="5"/>
  <c r="O290" i="5"/>
  <c r="N290" i="5"/>
  <c r="L290" i="5"/>
  <c r="M290" i="5" s="1"/>
  <c r="I290" i="5"/>
  <c r="H290" i="5"/>
  <c r="F290" i="5"/>
  <c r="D290" i="5"/>
  <c r="E290" i="5" s="1"/>
  <c r="S289" i="5"/>
  <c r="Q289" i="5"/>
  <c r="R289" i="5" s="1"/>
  <c r="P289" i="5"/>
  <c r="O289" i="5"/>
  <c r="N289" i="5"/>
  <c r="L289" i="5"/>
  <c r="M289" i="5" s="1"/>
  <c r="I289" i="5"/>
  <c r="H289" i="5"/>
  <c r="F289" i="5"/>
  <c r="D289" i="5"/>
  <c r="E289" i="5" s="1"/>
  <c r="S288" i="5"/>
  <c r="Q288" i="5"/>
  <c r="P288" i="5"/>
  <c r="O288" i="5"/>
  <c r="N288" i="5"/>
  <c r="L288" i="5"/>
  <c r="M288" i="5" s="1"/>
  <c r="I288" i="5"/>
  <c r="H288" i="5"/>
  <c r="F288" i="5"/>
  <c r="D288" i="5"/>
  <c r="E288" i="5" s="1"/>
  <c r="S287" i="5"/>
  <c r="Q287" i="5"/>
  <c r="R287" i="5" s="1"/>
  <c r="P287" i="5"/>
  <c r="O287" i="5"/>
  <c r="N287" i="5"/>
  <c r="L287" i="5"/>
  <c r="M287" i="5" s="1"/>
  <c r="I287" i="5"/>
  <c r="H287" i="5"/>
  <c r="F287" i="5"/>
  <c r="D287" i="5"/>
  <c r="E287" i="5" s="1"/>
  <c r="S286" i="5"/>
  <c r="Q286" i="5"/>
  <c r="R286" i="5" s="1"/>
  <c r="P286" i="5"/>
  <c r="O286" i="5"/>
  <c r="N286" i="5"/>
  <c r="L286" i="5"/>
  <c r="M286" i="5" s="1"/>
  <c r="I286" i="5"/>
  <c r="H286" i="5"/>
  <c r="F286" i="5"/>
  <c r="D286" i="5"/>
  <c r="E286" i="5" s="1"/>
  <c r="S285" i="5"/>
  <c r="Q285" i="5"/>
  <c r="R285" i="5" s="1"/>
  <c r="P285" i="5"/>
  <c r="O285" i="5"/>
  <c r="N285" i="5"/>
  <c r="L285" i="5"/>
  <c r="M285" i="5" s="1"/>
  <c r="I285" i="5"/>
  <c r="H285" i="5"/>
  <c r="F285" i="5"/>
  <c r="D285" i="5"/>
  <c r="E285" i="5" s="1"/>
  <c r="S284" i="5"/>
  <c r="Q284" i="5"/>
  <c r="P284" i="5"/>
  <c r="O284" i="5"/>
  <c r="N284" i="5"/>
  <c r="L284" i="5"/>
  <c r="M284" i="5" s="1"/>
  <c r="I284" i="5"/>
  <c r="H284" i="5"/>
  <c r="F284" i="5"/>
  <c r="D284" i="5"/>
  <c r="E284" i="5" s="1"/>
  <c r="S283" i="5"/>
  <c r="Q283" i="5"/>
  <c r="R283" i="5" s="1"/>
  <c r="P283" i="5"/>
  <c r="O283" i="5"/>
  <c r="N283" i="5"/>
  <c r="L283" i="5"/>
  <c r="M283" i="5" s="1"/>
  <c r="I283" i="5"/>
  <c r="H283" i="5"/>
  <c r="F283" i="5"/>
  <c r="D283" i="5"/>
  <c r="E283" i="5" s="1"/>
  <c r="S282" i="5"/>
  <c r="Q282" i="5"/>
  <c r="P282" i="5"/>
  <c r="O282" i="5"/>
  <c r="N282" i="5"/>
  <c r="L282" i="5"/>
  <c r="M282" i="5" s="1"/>
  <c r="I282" i="5"/>
  <c r="H282" i="5"/>
  <c r="F282" i="5"/>
  <c r="D282" i="5"/>
  <c r="E282" i="5" s="1"/>
  <c r="S281" i="5"/>
  <c r="Q281" i="5"/>
  <c r="R281" i="5" s="1"/>
  <c r="P281" i="5"/>
  <c r="O281" i="5"/>
  <c r="N281" i="5"/>
  <c r="L281" i="5"/>
  <c r="M281" i="5" s="1"/>
  <c r="I281" i="5"/>
  <c r="H281" i="5"/>
  <c r="F281" i="5"/>
  <c r="D281" i="5"/>
  <c r="E281" i="5" s="1"/>
  <c r="S280" i="5"/>
  <c r="Q280" i="5"/>
  <c r="P280" i="5"/>
  <c r="O280" i="5"/>
  <c r="N280" i="5"/>
  <c r="L280" i="5"/>
  <c r="M280" i="5" s="1"/>
  <c r="I280" i="5"/>
  <c r="H280" i="5"/>
  <c r="F280" i="5"/>
  <c r="D280" i="5"/>
  <c r="E280" i="5" s="1"/>
  <c r="S279" i="5"/>
  <c r="Q279" i="5"/>
  <c r="R279" i="5" s="1"/>
  <c r="P279" i="5"/>
  <c r="O279" i="5"/>
  <c r="N279" i="5"/>
  <c r="L279" i="5"/>
  <c r="M279" i="5" s="1"/>
  <c r="I279" i="5"/>
  <c r="H279" i="5"/>
  <c r="F279" i="5"/>
  <c r="D279" i="5"/>
  <c r="E279" i="5" s="1"/>
  <c r="S278" i="5"/>
  <c r="Q278" i="5"/>
  <c r="P278" i="5"/>
  <c r="O278" i="5"/>
  <c r="N278" i="5"/>
  <c r="L278" i="5"/>
  <c r="M278" i="5" s="1"/>
  <c r="I278" i="5"/>
  <c r="H278" i="5"/>
  <c r="F278" i="5"/>
  <c r="D278" i="5"/>
  <c r="E278" i="5" s="1"/>
  <c r="S277" i="5"/>
  <c r="Q277" i="5"/>
  <c r="R277" i="5" s="1"/>
  <c r="P277" i="5"/>
  <c r="O277" i="5"/>
  <c r="N277" i="5"/>
  <c r="L277" i="5"/>
  <c r="M277" i="5" s="1"/>
  <c r="I277" i="5"/>
  <c r="H277" i="5"/>
  <c r="F277" i="5"/>
  <c r="D277" i="5"/>
  <c r="E277" i="5" s="1"/>
  <c r="S276" i="5"/>
  <c r="Q276" i="5"/>
  <c r="P276" i="5"/>
  <c r="O276" i="5"/>
  <c r="N276" i="5"/>
  <c r="L276" i="5"/>
  <c r="M276" i="5" s="1"/>
  <c r="I276" i="5"/>
  <c r="H276" i="5"/>
  <c r="F276" i="5"/>
  <c r="D276" i="5"/>
  <c r="E276" i="5" s="1"/>
  <c r="S275" i="5"/>
  <c r="Q275" i="5"/>
  <c r="P275" i="5"/>
  <c r="O275" i="5"/>
  <c r="N275" i="5"/>
  <c r="L275" i="5"/>
  <c r="M275" i="5" s="1"/>
  <c r="I275" i="5"/>
  <c r="H275" i="5"/>
  <c r="F275" i="5"/>
  <c r="D275" i="5"/>
  <c r="E275" i="5" s="1"/>
  <c r="S274" i="5"/>
  <c r="Q274" i="5"/>
  <c r="R274" i="5" s="1"/>
  <c r="P274" i="5"/>
  <c r="O274" i="5"/>
  <c r="N274" i="5"/>
  <c r="L274" i="5"/>
  <c r="M274" i="5" s="1"/>
  <c r="I274" i="5"/>
  <c r="H274" i="5"/>
  <c r="F274" i="5"/>
  <c r="D274" i="5"/>
  <c r="E274" i="5" s="1"/>
  <c r="S273" i="5"/>
  <c r="Q273" i="5"/>
  <c r="R273" i="5" s="1"/>
  <c r="P273" i="5"/>
  <c r="O273" i="5"/>
  <c r="N273" i="5"/>
  <c r="L273" i="5"/>
  <c r="M273" i="5" s="1"/>
  <c r="I273" i="5"/>
  <c r="H273" i="5"/>
  <c r="F273" i="5"/>
  <c r="D273" i="5"/>
  <c r="E273" i="5" s="1"/>
  <c r="S272" i="5"/>
  <c r="Q272" i="5"/>
  <c r="P272" i="5"/>
  <c r="O272" i="5"/>
  <c r="N272" i="5"/>
  <c r="L272" i="5"/>
  <c r="M272" i="5" s="1"/>
  <c r="I272" i="5"/>
  <c r="H272" i="5"/>
  <c r="F272" i="5"/>
  <c r="D272" i="5"/>
  <c r="E272" i="5" s="1"/>
  <c r="S271" i="5"/>
  <c r="Q271" i="5"/>
  <c r="R271" i="5" s="1"/>
  <c r="P271" i="5"/>
  <c r="O271" i="5"/>
  <c r="N271" i="5"/>
  <c r="L271" i="5"/>
  <c r="M271" i="5" s="1"/>
  <c r="I271" i="5"/>
  <c r="H271" i="5"/>
  <c r="F271" i="5"/>
  <c r="D271" i="5"/>
  <c r="E271" i="5" s="1"/>
  <c r="S270" i="5"/>
  <c r="Q270" i="5"/>
  <c r="R270" i="5" s="1"/>
  <c r="P270" i="5"/>
  <c r="O270" i="5"/>
  <c r="N270" i="5"/>
  <c r="L270" i="5"/>
  <c r="M270" i="5" s="1"/>
  <c r="I270" i="5"/>
  <c r="H270" i="5"/>
  <c r="F270" i="5"/>
  <c r="D270" i="5"/>
  <c r="E270" i="5" s="1"/>
  <c r="S269" i="5"/>
  <c r="Q269" i="5"/>
  <c r="R269" i="5" s="1"/>
  <c r="P269" i="5"/>
  <c r="O269" i="5"/>
  <c r="N269" i="5"/>
  <c r="L269" i="5"/>
  <c r="M269" i="5" s="1"/>
  <c r="I269" i="5"/>
  <c r="H269" i="5"/>
  <c r="F269" i="5"/>
  <c r="D269" i="5"/>
  <c r="E269" i="5" s="1"/>
  <c r="S268" i="5"/>
  <c r="Q268" i="5"/>
  <c r="P268" i="5"/>
  <c r="O268" i="5"/>
  <c r="N268" i="5"/>
  <c r="L268" i="5"/>
  <c r="M268" i="5" s="1"/>
  <c r="I268" i="5"/>
  <c r="H268" i="5"/>
  <c r="F268" i="5"/>
  <c r="D268" i="5"/>
  <c r="E268" i="5" s="1"/>
  <c r="S267" i="5"/>
  <c r="Q267" i="5"/>
  <c r="R267" i="5" s="1"/>
  <c r="P267" i="5"/>
  <c r="O267" i="5"/>
  <c r="N267" i="5"/>
  <c r="L267" i="5"/>
  <c r="M267" i="5" s="1"/>
  <c r="I267" i="5"/>
  <c r="H267" i="5"/>
  <c r="F267" i="5"/>
  <c r="D267" i="5"/>
  <c r="E267" i="5" s="1"/>
  <c r="S266" i="5"/>
  <c r="Q266" i="5"/>
  <c r="R266" i="5" s="1"/>
  <c r="P266" i="5"/>
  <c r="O266" i="5"/>
  <c r="N266" i="5"/>
  <c r="L266" i="5"/>
  <c r="M266" i="5" s="1"/>
  <c r="I266" i="5"/>
  <c r="H266" i="5"/>
  <c r="F266" i="5"/>
  <c r="D266" i="5"/>
  <c r="E266" i="5" s="1"/>
  <c r="S265" i="5"/>
  <c r="Q265" i="5"/>
  <c r="R265" i="5" s="1"/>
  <c r="P265" i="5"/>
  <c r="O265" i="5"/>
  <c r="N265" i="5"/>
  <c r="L265" i="5"/>
  <c r="M265" i="5" s="1"/>
  <c r="I265" i="5"/>
  <c r="H265" i="5"/>
  <c r="F265" i="5"/>
  <c r="D265" i="5"/>
  <c r="E265" i="5" s="1"/>
  <c r="S264" i="5"/>
  <c r="Q264" i="5"/>
  <c r="P264" i="5"/>
  <c r="O264" i="5"/>
  <c r="N264" i="5"/>
  <c r="L264" i="5"/>
  <c r="M264" i="5" s="1"/>
  <c r="I264" i="5"/>
  <c r="H264" i="5"/>
  <c r="F264" i="5"/>
  <c r="D264" i="5"/>
  <c r="E264" i="5" s="1"/>
  <c r="S263" i="5"/>
  <c r="Q263" i="5"/>
  <c r="P263" i="5"/>
  <c r="O263" i="5"/>
  <c r="N263" i="5"/>
  <c r="L263" i="5"/>
  <c r="M263" i="5" s="1"/>
  <c r="I263" i="5"/>
  <c r="H263" i="5"/>
  <c r="F263" i="5"/>
  <c r="D263" i="5"/>
  <c r="E263" i="5" s="1"/>
  <c r="S262" i="5"/>
  <c r="Q262" i="5"/>
  <c r="R262" i="5" s="1"/>
  <c r="P262" i="5"/>
  <c r="O262" i="5"/>
  <c r="N262" i="5"/>
  <c r="L262" i="5"/>
  <c r="M262" i="5" s="1"/>
  <c r="I262" i="5"/>
  <c r="H262" i="5"/>
  <c r="F262" i="5"/>
  <c r="D262" i="5"/>
  <c r="E262" i="5" s="1"/>
  <c r="S261" i="5"/>
  <c r="Q261" i="5"/>
  <c r="R261" i="5" s="1"/>
  <c r="P261" i="5"/>
  <c r="O261" i="5"/>
  <c r="N261" i="5"/>
  <c r="L261" i="5"/>
  <c r="M261" i="5" s="1"/>
  <c r="I261" i="5"/>
  <c r="H261" i="5"/>
  <c r="F261" i="5"/>
  <c r="D261" i="5"/>
  <c r="E261" i="5" s="1"/>
  <c r="S260" i="5"/>
  <c r="Q260" i="5"/>
  <c r="P260" i="5"/>
  <c r="O260" i="5"/>
  <c r="N260" i="5"/>
  <c r="L260" i="5"/>
  <c r="M260" i="5" s="1"/>
  <c r="I260" i="5"/>
  <c r="H260" i="5"/>
  <c r="F260" i="5"/>
  <c r="D260" i="5"/>
  <c r="E260" i="5" s="1"/>
  <c r="S259" i="5"/>
  <c r="Q259" i="5"/>
  <c r="P259" i="5"/>
  <c r="O259" i="5"/>
  <c r="N259" i="5"/>
  <c r="L259" i="5"/>
  <c r="M259" i="5" s="1"/>
  <c r="I259" i="5"/>
  <c r="H259" i="5"/>
  <c r="F259" i="5"/>
  <c r="D259" i="5"/>
  <c r="E259" i="5" s="1"/>
  <c r="S258" i="5"/>
  <c r="Q258" i="5"/>
  <c r="R258" i="5" s="1"/>
  <c r="P258" i="5"/>
  <c r="O258" i="5"/>
  <c r="N258" i="5"/>
  <c r="L258" i="5"/>
  <c r="M258" i="5" s="1"/>
  <c r="I258" i="5"/>
  <c r="H258" i="5"/>
  <c r="F258" i="5"/>
  <c r="D258" i="5"/>
  <c r="E258" i="5" s="1"/>
  <c r="S257" i="5"/>
  <c r="Q257" i="5"/>
  <c r="R257" i="5" s="1"/>
  <c r="P257" i="5"/>
  <c r="O257" i="5"/>
  <c r="N257" i="5"/>
  <c r="L257" i="5"/>
  <c r="M257" i="5" s="1"/>
  <c r="I257" i="5"/>
  <c r="H257" i="5"/>
  <c r="F257" i="5"/>
  <c r="D257" i="5"/>
  <c r="E257" i="5" s="1"/>
  <c r="S256" i="5"/>
  <c r="Q256" i="5"/>
  <c r="P256" i="5"/>
  <c r="O256" i="5"/>
  <c r="N256" i="5"/>
  <c r="L256" i="5"/>
  <c r="M256" i="5" s="1"/>
  <c r="I256" i="5"/>
  <c r="H256" i="5"/>
  <c r="F256" i="5"/>
  <c r="D256" i="5"/>
  <c r="E256" i="5" s="1"/>
  <c r="S255" i="5"/>
  <c r="Q255" i="5"/>
  <c r="R255" i="5" s="1"/>
  <c r="P255" i="5"/>
  <c r="O255" i="5"/>
  <c r="N255" i="5"/>
  <c r="L255" i="5"/>
  <c r="M255" i="5" s="1"/>
  <c r="I255" i="5"/>
  <c r="H255" i="5"/>
  <c r="F255" i="5"/>
  <c r="D255" i="5"/>
  <c r="E255" i="5" s="1"/>
  <c r="S254" i="5"/>
  <c r="Q254" i="5"/>
  <c r="R254" i="5" s="1"/>
  <c r="P254" i="5"/>
  <c r="O254" i="5"/>
  <c r="N254" i="5"/>
  <c r="L254" i="5"/>
  <c r="M254" i="5" s="1"/>
  <c r="I254" i="5"/>
  <c r="H254" i="5"/>
  <c r="F254" i="5"/>
  <c r="D254" i="5"/>
  <c r="E254" i="5" s="1"/>
  <c r="S253" i="5"/>
  <c r="Q253" i="5"/>
  <c r="R253" i="5" s="1"/>
  <c r="P253" i="5"/>
  <c r="O253" i="5"/>
  <c r="N253" i="5"/>
  <c r="L253" i="5"/>
  <c r="M253" i="5" s="1"/>
  <c r="I253" i="5"/>
  <c r="H253" i="5"/>
  <c r="F253" i="5"/>
  <c r="D253" i="5"/>
  <c r="E253" i="5" s="1"/>
  <c r="S252" i="5"/>
  <c r="Q252" i="5"/>
  <c r="P252" i="5"/>
  <c r="O252" i="5"/>
  <c r="N252" i="5"/>
  <c r="L252" i="5"/>
  <c r="M252" i="5" s="1"/>
  <c r="I252" i="5"/>
  <c r="H252" i="5"/>
  <c r="F252" i="5"/>
  <c r="D252" i="5"/>
  <c r="E252" i="5" s="1"/>
  <c r="S251" i="5"/>
  <c r="Q251" i="5"/>
  <c r="R251" i="5" s="1"/>
  <c r="P251" i="5"/>
  <c r="O251" i="5"/>
  <c r="N251" i="5"/>
  <c r="L251" i="5"/>
  <c r="M251" i="5" s="1"/>
  <c r="I251" i="5"/>
  <c r="H251" i="5"/>
  <c r="F251" i="5"/>
  <c r="D251" i="5"/>
  <c r="E251" i="5" s="1"/>
  <c r="S250" i="5"/>
  <c r="Q250" i="5"/>
  <c r="R250" i="5" s="1"/>
  <c r="P250" i="5"/>
  <c r="O250" i="5"/>
  <c r="N250" i="5"/>
  <c r="L250" i="5"/>
  <c r="M250" i="5" s="1"/>
  <c r="I250" i="5"/>
  <c r="H250" i="5"/>
  <c r="F250" i="5"/>
  <c r="D250" i="5"/>
  <c r="E250" i="5" s="1"/>
  <c r="S249" i="5"/>
  <c r="Q249" i="5"/>
  <c r="R249" i="5" s="1"/>
  <c r="P249" i="5"/>
  <c r="O249" i="5"/>
  <c r="N249" i="5"/>
  <c r="L249" i="5"/>
  <c r="M249" i="5" s="1"/>
  <c r="I249" i="5"/>
  <c r="H249" i="5"/>
  <c r="F249" i="5"/>
  <c r="D249" i="5"/>
  <c r="E249" i="5" s="1"/>
  <c r="S248" i="5"/>
  <c r="Q248" i="5"/>
  <c r="P248" i="5"/>
  <c r="O248" i="5"/>
  <c r="N248" i="5"/>
  <c r="L248" i="5"/>
  <c r="M248" i="5" s="1"/>
  <c r="I248" i="5"/>
  <c r="H248" i="5"/>
  <c r="F248" i="5"/>
  <c r="D248" i="5"/>
  <c r="E248" i="5" s="1"/>
  <c r="S247" i="5"/>
  <c r="Q247" i="5"/>
  <c r="R247" i="5" s="1"/>
  <c r="P247" i="5"/>
  <c r="O247" i="5"/>
  <c r="N247" i="5"/>
  <c r="L247" i="5"/>
  <c r="M247" i="5" s="1"/>
  <c r="I247" i="5"/>
  <c r="H247" i="5"/>
  <c r="F247" i="5"/>
  <c r="D247" i="5"/>
  <c r="E247" i="5" s="1"/>
  <c r="S246" i="5"/>
  <c r="Q246" i="5"/>
  <c r="R246" i="5" s="1"/>
  <c r="P246" i="5"/>
  <c r="O246" i="5"/>
  <c r="N246" i="5"/>
  <c r="L246" i="5"/>
  <c r="M246" i="5" s="1"/>
  <c r="I246" i="5"/>
  <c r="H246" i="5"/>
  <c r="F246" i="5"/>
  <c r="D246" i="5"/>
  <c r="E246" i="5" s="1"/>
  <c r="S245" i="5"/>
  <c r="Q245" i="5"/>
  <c r="R245" i="5" s="1"/>
  <c r="P245" i="5"/>
  <c r="O245" i="5"/>
  <c r="N245" i="5"/>
  <c r="L245" i="5"/>
  <c r="M245" i="5" s="1"/>
  <c r="I245" i="5"/>
  <c r="H245" i="5"/>
  <c r="F245" i="5"/>
  <c r="D245" i="5"/>
  <c r="E245" i="5" s="1"/>
  <c r="S244" i="5"/>
  <c r="Q244" i="5"/>
  <c r="P244" i="5"/>
  <c r="O244" i="5"/>
  <c r="N244" i="5"/>
  <c r="L244" i="5"/>
  <c r="M244" i="5" s="1"/>
  <c r="I244" i="5"/>
  <c r="H244" i="5"/>
  <c r="F244" i="5"/>
  <c r="D244" i="5"/>
  <c r="E244" i="5" s="1"/>
  <c r="S243" i="5"/>
  <c r="Q243" i="5"/>
  <c r="P243" i="5"/>
  <c r="O243" i="5"/>
  <c r="N243" i="5"/>
  <c r="L243" i="5"/>
  <c r="M243" i="5" s="1"/>
  <c r="I243" i="5"/>
  <c r="H243" i="5"/>
  <c r="F243" i="5"/>
  <c r="D243" i="5"/>
  <c r="E243" i="5" s="1"/>
  <c r="S242" i="5"/>
  <c r="Q242" i="5"/>
  <c r="P242" i="5"/>
  <c r="O242" i="5"/>
  <c r="N242" i="5"/>
  <c r="L242" i="5"/>
  <c r="M242" i="5" s="1"/>
  <c r="I242" i="5"/>
  <c r="H242" i="5"/>
  <c r="F242" i="5"/>
  <c r="D242" i="5"/>
  <c r="E242" i="5" s="1"/>
  <c r="S241" i="5"/>
  <c r="Q241" i="5"/>
  <c r="R241" i="5" s="1"/>
  <c r="P241" i="5"/>
  <c r="O241" i="5"/>
  <c r="N241" i="5"/>
  <c r="L241" i="5"/>
  <c r="M241" i="5" s="1"/>
  <c r="I241" i="5"/>
  <c r="H241" i="5"/>
  <c r="F241" i="5"/>
  <c r="D241" i="5"/>
  <c r="E241" i="5" s="1"/>
  <c r="S240" i="5"/>
  <c r="Q240" i="5"/>
  <c r="P240" i="5"/>
  <c r="O240" i="5"/>
  <c r="N240" i="5"/>
  <c r="L240" i="5"/>
  <c r="M240" i="5" s="1"/>
  <c r="I240" i="5"/>
  <c r="H240" i="5"/>
  <c r="F240" i="5"/>
  <c r="D240" i="5"/>
  <c r="E240" i="5" s="1"/>
  <c r="S239" i="5"/>
  <c r="Q239" i="5"/>
  <c r="R239" i="5" s="1"/>
  <c r="P239" i="5"/>
  <c r="O239" i="5"/>
  <c r="N239" i="5"/>
  <c r="L239" i="5"/>
  <c r="M239" i="5" s="1"/>
  <c r="I239" i="5"/>
  <c r="H239" i="5"/>
  <c r="F239" i="5"/>
  <c r="D239" i="5"/>
  <c r="E239" i="5" s="1"/>
  <c r="S238" i="5"/>
  <c r="Q238" i="5"/>
  <c r="R238" i="5" s="1"/>
  <c r="P238" i="5"/>
  <c r="O238" i="5"/>
  <c r="N238" i="5"/>
  <c r="L238" i="5"/>
  <c r="M238" i="5" s="1"/>
  <c r="I238" i="5"/>
  <c r="H238" i="5"/>
  <c r="F238" i="5"/>
  <c r="D238" i="5"/>
  <c r="E238" i="5" s="1"/>
  <c r="S237" i="5"/>
  <c r="Q237" i="5"/>
  <c r="R237" i="5" s="1"/>
  <c r="P237" i="5"/>
  <c r="O237" i="5"/>
  <c r="N237" i="5"/>
  <c r="L237" i="5"/>
  <c r="M237" i="5" s="1"/>
  <c r="I237" i="5"/>
  <c r="H237" i="5"/>
  <c r="F237" i="5"/>
  <c r="D237" i="5"/>
  <c r="E237" i="5" s="1"/>
  <c r="S236" i="5"/>
  <c r="Q236" i="5"/>
  <c r="P236" i="5"/>
  <c r="O236" i="5"/>
  <c r="N236" i="5"/>
  <c r="L236" i="5"/>
  <c r="M236" i="5" s="1"/>
  <c r="I236" i="5"/>
  <c r="H236" i="5"/>
  <c r="F236" i="5"/>
  <c r="D236" i="5"/>
  <c r="E236" i="5" s="1"/>
  <c r="S235" i="5"/>
  <c r="Q235" i="5"/>
  <c r="P235" i="5"/>
  <c r="O235" i="5"/>
  <c r="N235" i="5"/>
  <c r="L235" i="5"/>
  <c r="M235" i="5" s="1"/>
  <c r="I235" i="5"/>
  <c r="H235" i="5"/>
  <c r="F235" i="5"/>
  <c r="D235" i="5"/>
  <c r="E235" i="5" s="1"/>
  <c r="S234" i="5"/>
  <c r="Q234" i="5"/>
  <c r="R234" i="5" s="1"/>
  <c r="P234" i="5"/>
  <c r="O234" i="5"/>
  <c r="N234" i="5"/>
  <c r="L234" i="5"/>
  <c r="M234" i="5" s="1"/>
  <c r="I234" i="5"/>
  <c r="H234" i="5"/>
  <c r="F234" i="5"/>
  <c r="D234" i="5"/>
  <c r="E234" i="5" s="1"/>
  <c r="S233" i="5"/>
  <c r="Q233" i="5"/>
  <c r="R233" i="5" s="1"/>
  <c r="P233" i="5"/>
  <c r="O233" i="5"/>
  <c r="N233" i="5"/>
  <c r="L233" i="5"/>
  <c r="M233" i="5" s="1"/>
  <c r="I233" i="5"/>
  <c r="H233" i="5"/>
  <c r="F233" i="5"/>
  <c r="D233" i="5"/>
  <c r="E233" i="5" s="1"/>
  <c r="S232" i="5"/>
  <c r="Q232" i="5"/>
  <c r="P232" i="5"/>
  <c r="O232" i="5"/>
  <c r="N232" i="5"/>
  <c r="L232" i="5"/>
  <c r="M232" i="5" s="1"/>
  <c r="I232" i="5"/>
  <c r="H232" i="5"/>
  <c r="F232" i="5"/>
  <c r="D232" i="5"/>
  <c r="E232" i="5" s="1"/>
  <c r="S231" i="5"/>
  <c r="Q231" i="5"/>
  <c r="R231" i="5" s="1"/>
  <c r="P231" i="5"/>
  <c r="O231" i="5"/>
  <c r="N231" i="5"/>
  <c r="L231" i="5"/>
  <c r="M231" i="5" s="1"/>
  <c r="I231" i="5"/>
  <c r="H231" i="5"/>
  <c r="F231" i="5"/>
  <c r="D231" i="5"/>
  <c r="E231" i="5" s="1"/>
  <c r="S230" i="5"/>
  <c r="Q230" i="5"/>
  <c r="R230" i="5" s="1"/>
  <c r="P230" i="5"/>
  <c r="O230" i="5"/>
  <c r="N230" i="5"/>
  <c r="L230" i="5"/>
  <c r="M230" i="5" s="1"/>
  <c r="I230" i="5"/>
  <c r="H230" i="5"/>
  <c r="F230" i="5"/>
  <c r="D230" i="5"/>
  <c r="E230" i="5" s="1"/>
  <c r="S229" i="5"/>
  <c r="Q229" i="5"/>
  <c r="R229" i="5" s="1"/>
  <c r="P229" i="5"/>
  <c r="O229" i="5"/>
  <c r="N229" i="5"/>
  <c r="L229" i="5"/>
  <c r="M229" i="5" s="1"/>
  <c r="I229" i="5"/>
  <c r="H229" i="5"/>
  <c r="F229" i="5"/>
  <c r="D229" i="5"/>
  <c r="E229" i="5" s="1"/>
  <c r="S228" i="5"/>
  <c r="Q228" i="5"/>
  <c r="P228" i="5"/>
  <c r="O228" i="5"/>
  <c r="N228" i="5"/>
  <c r="L228" i="5"/>
  <c r="M228" i="5" s="1"/>
  <c r="I228" i="5"/>
  <c r="H228" i="5"/>
  <c r="F228" i="5"/>
  <c r="D228" i="5"/>
  <c r="E228" i="5" s="1"/>
  <c r="S227" i="5"/>
  <c r="Q227" i="5"/>
  <c r="P227" i="5"/>
  <c r="O227" i="5"/>
  <c r="N227" i="5"/>
  <c r="L227" i="5"/>
  <c r="M227" i="5" s="1"/>
  <c r="I227" i="5"/>
  <c r="H227" i="5"/>
  <c r="F227" i="5"/>
  <c r="D227" i="5"/>
  <c r="E227" i="5" s="1"/>
  <c r="S226" i="5"/>
  <c r="Q226" i="5"/>
  <c r="R226" i="5" s="1"/>
  <c r="P226" i="5"/>
  <c r="O226" i="5"/>
  <c r="N226" i="5"/>
  <c r="L226" i="5"/>
  <c r="M226" i="5" s="1"/>
  <c r="I226" i="5"/>
  <c r="H226" i="5"/>
  <c r="F226" i="5"/>
  <c r="D226" i="5"/>
  <c r="E226" i="5" s="1"/>
  <c r="S225" i="5"/>
  <c r="Q225" i="5"/>
  <c r="R225" i="5" s="1"/>
  <c r="P225" i="5"/>
  <c r="O225" i="5"/>
  <c r="N225" i="5"/>
  <c r="L225" i="5"/>
  <c r="M225" i="5" s="1"/>
  <c r="I225" i="5"/>
  <c r="H225" i="5"/>
  <c r="F225" i="5"/>
  <c r="D225" i="5"/>
  <c r="E225" i="5" s="1"/>
  <c r="S224" i="5"/>
  <c r="Q224" i="5"/>
  <c r="P224" i="5"/>
  <c r="O224" i="5"/>
  <c r="N224" i="5"/>
  <c r="L224" i="5"/>
  <c r="M224" i="5" s="1"/>
  <c r="I224" i="5"/>
  <c r="H224" i="5"/>
  <c r="F224" i="5"/>
  <c r="D224" i="5"/>
  <c r="E224" i="5" s="1"/>
  <c r="S223" i="5"/>
  <c r="Q223" i="5"/>
  <c r="R223" i="5" s="1"/>
  <c r="P223" i="5"/>
  <c r="O223" i="5"/>
  <c r="N223" i="5"/>
  <c r="L223" i="5"/>
  <c r="M223" i="5" s="1"/>
  <c r="I223" i="5"/>
  <c r="H223" i="5"/>
  <c r="F223" i="5"/>
  <c r="D223" i="5"/>
  <c r="E223" i="5" s="1"/>
  <c r="S222" i="5"/>
  <c r="Q222" i="5"/>
  <c r="R222" i="5" s="1"/>
  <c r="P222" i="5"/>
  <c r="O222" i="5"/>
  <c r="N222" i="5"/>
  <c r="L222" i="5"/>
  <c r="M222" i="5" s="1"/>
  <c r="I222" i="5"/>
  <c r="H222" i="5"/>
  <c r="F222" i="5"/>
  <c r="D222" i="5"/>
  <c r="E222" i="5" s="1"/>
  <c r="S221" i="5"/>
  <c r="Q221" i="5"/>
  <c r="R221" i="5" s="1"/>
  <c r="P221" i="5"/>
  <c r="O221" i="5"/>
  <c r="N221" i="5"/>
  <c r="L221" i="5"/>
  <c r="M221" i="5" s="1"/>
  <c r="I221" i="5"/>
  <c r="H221" i="5"/>
  <c r="F221" i="5"/>
  <c r="D221" i="5"/>
  <c r="E221" i="5" s="1"/>
  <c r="S220" i="5"/>
  <c r="Q220" i="5"/>
  <c r="P220" i="5"/>
  <c r="O220" i="5"/>
  <c r="N220" i="5"/>
  <c r="L220" i="5"/>
  <c r="M220" i="5" s="1"/>
  <c r="I220" i="5"/>
  <c r="H220" i="5"/>
  <c r="F220" i="5"/>
  <c r="D220" i="5"/>
  <c r="E220" i="5" s="1"/>
  <c r="S219" i="5"/>
  <c r="Q219" i="5"/>
  <c r="R219" i="5" s="1"/>
  <c r="P219" i="5"/>
  <c r="O219" i="5"/>
  <c r="N219" i="5"/>
  <c r="L219" i="5"/>
  <c r="M219" i="5" s="1"/>
  <c r="I219" i="5"/>
  <c r="H219" i="5"/>
  <c r="F219" i="5"/>
  <c r="D219" i="5"/>
  <c r="E219" i="5" s="1"/>
  <c r="S218" i="5"/>
  <c r="Q218" i="5"/>
  <c r="P218" i="5"/>
  <c r="O218" i="5"/>
  <c r="N218" i="5"/>
  <c r="L218" i="5"/>
  <c r="M218" i="5" s="1"/>
  <c r="I218" i="5"/>
  <c r="H218" i="5"/>
  <c r="F218" i="5"/>
  <c r="D218" i="5"/>
  <c r="E218" i="5" s="1"/>
  <c r="S217" i="5"/>
  <c r="Q217" i="5"/>
  <c r="R217" i="5" s="1"/>
  <c r="P217" i="5"/>
  <c r="O217" i="5"/>
  <c r="N217" i="5"/>
  <c r="L217" i="5"/>
  <c r="M217" i="5" s="1"/>
  <c r="I217" i="5"/>
  <c r="H217" i="5"/>
  <c r="F217" i="5"/>
  <c r="D217" i="5"/>
  <c r="E217" i="5" s="1"/>
  <c r="S216" i="5"/>
  <c r="Q216" i="5"/>
  <c r="P216" i="5"/>
  <c r="O216" i="5"/>
  <c r="N216" i="5"/>
  <c r="L216" i="5"/>
  <c r="M216" i="5" s="1"/>
  <c r="I216" i="5"/>
  <c r="H216" i="5"/>
  <c r="F216" i="5"/>
  <c r="D216" i="5"/>
  <c r="E216" i="5" s="1"/>
  <c r="S215" i="5"/>
  <c r="Q215" i="5"/>
  <c r="R215" i="5" s="1"/>
  <c r="P215" i="5"/>
  <c r="O215" i="5"/>
  <c r="N215" i="5"/>
  <c r="L215" i="5"/>
  <c r="M215" i="5" s="1"/>
  <c r="I215" i="5"/>
  <c r="H215" i="5"/>
  <c r="F215" i="5"/>
  <c r="D215" i="5"/>
  <c r="E215" i="5" s="1"/>
  <c r="S214" i="5"/>
  <c r="Q214" i="5"/>
  <c r="P214" i="5"/>
  <c r="O214" i="5"/>
  <c r="N214" i="5"/>
  <c r="L214" i="5"/>
  <c r="M214" i="5" s="1"/>
  <c r="I214" i="5"/>
  <c r="H214" i="5"/>
  <c r="F214" i="5"/>
  <c r="D214" i="5"/>
  <c r="E214" i="5" s="1"/>
  <c r="S213" i="5"/>
  <c r="Q213" i="5"/>
  <c r="R213" i="5" s="1"/>
  <c r="P213" i="5"/>
  <c r="O213" i="5"/>
  <c r="N213" i="5"/>
  <c r="L213" i="5"/>
  <c r="M213" i="5" s="1"/>
  <c r="I213" i="5"/>
  <c r="H213" i="5"/>
  <c r="F213" i="5"/>
  <c r="D213" i="5"/>
  <c r="E213" i="5" s="1"/>
  <c r="S212" i="5"/>
  <c r="Q212" i="5"/>
  <c r="P212" i="5"/>
  <c r="O212" i="5"/>
  <c r="N212" i="5"/>
  <c r="L212" i="5"/>
  <c r="M212" i="5" s="1"/>
  <c r="I212" i="5"/>
  <c r="H212" i="5"/>
  <c r="F212" i="5"/>
  <c r="D212" i="5"/>
  <c r="E212" i="5" s="1"/>
  <c r="S211" i="5"/>
  <c r="Q211" i="5"/>
  <c r="P211" i="5"/>
  <c r="O211" i="5"/>
  <c r="N211" i="5"/>
  <c r="L211" i="5"/>
  <c r="M211" i="5" s="1"/>
  <c r="I211" i="5"/>
  <c r="H211" i="5"/>
  <c r="F211" i="5"/>
  <c r="D211" i="5"/>
  <c r="E211" i="5" s="1"/>
  <c r="S210" i="5"/>
  <c r="Q210" i="5"/>
  <c r="R210" i="5" s="1"/>
  <c r="P210" i="5"/>
  <c r="O210" i="5"/>
  <c r="N210" i="5"/>
  <c r="L210" i="5"/>
  <c r="M210" i="5" s="1"/>
  <c r="I210" i="5"/>
  <c r="H210" i="5"/>
  <c r="F210" i="5"/>
  <c r="D210" i="5"/>
  <c r="E210" i="5" s="1"/>
  <c r="S209" i="5"/>
  <c r="Q209" i="5"/>
  <c r="R209" i="5" s="1"/>
  <c r="P209" i="5"/>
  <c r="O209" i="5"/>
  <c r="N209" i="5"/>
  <c r="L209" i="5"/>
  <c r="M209" i="5" s="1"/>
  <c r="I209" i="5"/>
  <c r="H209" i="5"/>
  <c r="F209" i="5"/>
  <c r="D209" i="5"/>
  <c r="E209" i="5" s="1"/>
  <c r="S208" i="5"/>
  <c r="Q208" i="5"/>
  <c r="P208" i="5"/>
  <c r="O208" i="5"/>
  <c r="N208" i="5"/>
  <c r="L208" i="5"/>
  <c r="M208" i="5" s="1"/>
  <c r="I208" i="5"/>
  <c r="H208" i="5"/>
  <c r="F208" i="5"/>
  <c r="D208" i="5"/>
  <c r="E208" i="5" s="1"/>
  <c r="S207" i="5"/>
  <c r="Q207" i="5"/>
  <c r="R207" i="5" s="1"/>
  <c r="P207" i="5"/>
  <c r="O207" i="5"/>
  <c r="N207" i="5"/>
  <c r="L207" i="5"/>
  <c r="M207" i="5" s="1"/>
  <c r="I207" i="5"/>
  <c r="H207" i="5"/>
  <c r="F207" i="5"/>
  <c r="D207" i="5"/>
  <c r="E207" i="5" s="1"/>
  <c r="S206" i="5"/>
  <c r="Q206" i="5"/>
  <c r="R206" i="5" s="1"/>
  <c r="P206" i="5"/>
  <c r="O206" i="5"/>
  <c r="N206" i="5"/>
  <c r="L206" i="5"/>
  <c r="M206" i="5" s="1"/>
  <c r="I206" i="5"/>
  <c r="H206" i="5"/>
  <c r="F206" i="5"/>
  <c r="D206" i="5"/>
  <c r="E206" i="5" s="1"/>
  <c r="S205" i="5"/>
  <c r="Q205" i="5"/>
  <c r="R205" i="5" s="1"/>
  <c r="P205" i="5"/>
  <c r="O205" i="5"/>
  <c r="N205" i="5"/>
  <c r="L205" i="5"/>
  <c r="M205" i="5" s="1"/>
  <c r="I205" i="5"/>
  <c r="H205" i="5"/>
  <c r="F205" i="5"/>
  <c r="D205" i="5"/>
  <c r="E205" i="5" s="1"/>
  <c r="S204" i="5"/>
  <c r="Q204" i="5"/>
  <c r="P204" i="5"/>
  <c r="O204" i="5"/>
  <c r="N204" i="5"/>
  <c r="L204" i="5"/>
  <c r="M204" i="5" s="1"/>
  <c r="I204" i="5"/>
  <c r="H204" i="5"/>
  <c r="F204" i="5"/>
  <c r="D204" i="5"/>
  <c r="E204" i="5" s="1"/>
  <c r="S203" i="5"/>
  <c r="Q203" i="5"/>
  <c r="R203" i="5" s="1"/>
  <c r="P203" i="5"/>
  <c r="O203" i="5"/>
  <c r="N203" i="5"/>
  <c r="L203" i="5"/>
  <c r="M203" i="5" s="1"/>
  <c r="I203" i="5"/>
  <c r="H203" i="5"/>
  <c r="F203" i="5"/>
  <c r="D203" i="5"/>
  <c r="E203" i="5" s="1"/>
  <c r="S202" i="5"/>
  <c r="Q202" i="5"/>
  <c r="R202" i="5" s="1"/>
  <c r="P202" i="5"/>
  <c r="O202" i="5"/>
  <c r="N202" i="5"/>
  <c r="L202" i="5"/>
  <c r="M202" i="5" s="1"/>
  <c r="I202" i="5"/>
  <c r="H202" i="5"/>
  <c r="F202" i="5"/>
  <c r="D202" i="5"/>
  <c r="E202" i="5" s="1"/>
  <c r="S201" i="5"/>
  <c r="Q201" i="5"/>
  <c r="R201" i="5" s="1"/>
  <c r="P201" i="5"/>
  <c r="O201" i="5"/>
  <c r="N201" i="5"/>
  <c r="L201" i="5"/>
  <c r="M201" i="5" s="1"/>
  <c r="I201" i="5"/>
  <c r="H201" i="5"/>
  <c r="F201" i="5"/>
  <c r="D201" i="5"/>
  <c r="E201" i="5" s="1"/>
  <c r="S200" i="5"/>
  <c r="Q200" i="5"/>
  <c r="P200" i="5"/>
  <c r="O200" i="5"/>
  <c r="N200" i="5"/>
  <c r="L200" i="5"/>
  <c r="M200" i="5" s="1"/>
  <c r="I200" i="5"/>
  <c r="H200" i="5"/>
  <c r="F200" i="5"/>
  <c r="D200" i="5"/>
  <c r="E200" i="5" s="1"/>
  <c r="S199" i="5"/>
  <c r="Q199" i="5"/>
  <c r="P199" i="5"/>
  <c r="O199" i="5"/>
  <c r="N199" i="5"/>
  <c r="L199" i="5"/>
  <c r="M199" i="5" s="1"/>
  <c r="I199" i="5"/>
  <c r="H199" i="5"/>
  <c r="F199" i="5"/>
  <c r="D199" i="5"/>
  <c r="E199" i="5" s="1"/>
  <c r="S198" i="5"/>
  <c r="Q198" i="5"/>
  <c r="R198" i="5" s="1"/>
  <c r="P198" i="5"/>
  <c r="O198" i="5"/>
  <c r="N198" i="5"/>
  <c r="L198" i="5"/>
  <c r="M198" i="5" s="1"/>
  <c r="I198" i="5"/>
  <c r="H198" i="5"/>
  <c r="F198" i="5"/>
  <c r="D198" i="5"/>
  <c r="E198" i="5" s="1"/>
  <c r="S197" i="5"/>
  <c r="Q197" i="5"/>
  <c r="R197" i="5" s="1"/>
  <c r="P197" i="5"/>
  <c r="O197" i="5"/>
  <c r="N197" i="5"/>
  <c r="L197" i="5"/>
  <c r="M197" i="5" s="1"/>
  <c r="I197" i="5"/>
  <c r="H197" i="5"/>
  <c r="F197" i="5"/>
  <c r="D197" i="5"/>
  <c r="E197" i="5" s="1"/>
  <c r="S196" i="5"/>
  <c r="Q196" i="5"/>
  <c r="P196" i="5"/>
  <c r="O196" i="5"/>
  <c r="N196" i="5"/>
  <c r="L196" i="5"/>
  <c r="M196" i="5" s="1"/>
  <c r="I196" i="5"/>
  <c r="H196" i="5"/>
  <c r="F196" i="5"/>
  <c r="D196" i="5"/>
  <c r="E196" i="5" s="1"/>
  <c r="S195" i="5"/>
  <c r="Q195" i="5"/>
  <c r="R195" i="5" s="1"/>
  <c r="P195" i="5"/>
  <c r="O195" i="5"/>
  <c r="N195" i="5"/>
  <c r="L195" i="5"/>
  <c r="M195" i="5" s="1"/>
  <c r="I195" i="5"/>
  <c r="H195" i="5"/>
  <c r="F195" i="5"/>
  <c r="D195" i="5"/>
  <c r="E195" i="5" s="1"/>
  <c r="S194" i="5"/>
  <c r="Q194" i="5"/>
  <c r="P194" i="5"/>
  <c r="O194" i="5"/>
  <c r="N194" i="5"/>
  <c r="L194" i="5"/>
  <c r="M194" i="5" s="1"/>
  <c r="I194" i="5"/>
  <c r="H194" i="5"/>
  <c r="F194" i="5"/>
  <c r="D194" i="5"/>
  <c r="E194" i="5" s="1"/>
  <c r="S193" i="5"/>
  <c r="Q193" i="5"/>
  <c r="R193" i="5" s="1"/>
  <c r="P193" i="5"/>
  <c r="O193" i="5"/>
  <c r="N193" i="5"/>
  <c r="L193" i="5"/>
  <c r="M193" i="5" s="1"/>
  <c r="I193" i="5"/>
  <c r="H193" i="5"/>
  <c r="F193" i="5"/>
  <c r="D193" i="5"/>
  <c r="E193" i="5" s="1"/>
  <c r="S192" i="5"/>
  <c r="Q192" i="5"/>
  <c r="P192" i="5"/>
  <c r="O192" i="5"/>
  <c r="N192" i="5"/>
  <c r="L192" i="5"/>
  <c r="M192" i="5" s="1"/>
  <c r="I192" i="5"/>
  <c r="H192" i="5"/>
  <c r="F192" i="5"/>
  <c r="D192" i="5"/>
  <c r="E192" i="5" s="1"/>
  <c r="S191" i="5"/>
  <c r="Q191" i="5"/>
  <c r="P191" i="5"/>
  <c r="O191" i="5"/>
  <c r="N191" i="5"/>
  <c r="L191" i="5"/>
  <c r="M191" i="5" s="1"/>
  <c r="I191" i="5"/>
  <c r="H191" i="5"/>
  <c r="F191" i="5"/>
  <c r="D191" i="5"/>
  <c r="E191" i="5" s="1"/>
  <c r="S190" i="5"/>
  <c r="Q190" i="5"/>
  <c r="R190" i="5" s="1"/>
  <c r="P190" i="5"/>
  <c r="O190" i="5"/>
  <c r="N190" i="5"/>
  <c r="L190" i="5"/>
  <c r="M190" i="5" s="1"/>
  <c r="I190" i="5"/>
  <c r="H190" i="5"/>
  <c r="F190" i="5"/>
  <c r="D190" i="5"/>
  <c r="E190" i="5" s="1"/>
  <c r="S189" i="5"/>
  <c r="Q189" i="5"/>
  <c r="R189" i="5" s="1"/>
  <c r="P189" i="5"/>
  <c r="O189" i="5"/>
  <c r="N189" i="5"/>
  <c r="L189" i="5"/>
  <c r="M189" i="5" s="1"/>
  <c r="I189" i="5"/>
  <c r="H189" i="5"/>
  <c r="F189" i="5"/>
  <c r="D189" i="5"/>
  <c r="E189" i="5" s="1"/>
  <c r="S188" i="5"/>
  <c r="Q188" i="5"/>
  <c r="P188" i="5"/>
  <c r="O188" i="5"/>
  <c r="N188" i="5"/>
  <c r="L188" i="5"/>
  <c r="M188" i="5" s="1"/>
  <c r="I188" i="5"/>
  <c r="H188" i="5"/>
  <c r="F188" i="5"/>
  <c r="D188" i="5"/>
  <c r="E188" i="5" s="1"/>
  <c r="S187" i="5"/>
  <c r="Q187" i="5"/>
  <c r="R187" i="5" s="1"/>
  <c r="P187" i="5"/>
  <c r="O187" i="5"/>
  <c r="N187" i="5"/>
  <c r="L187" i="5"/>
  <c r="M187" i="5" s="1"/>
  <c r="I187" i="5"/>
  <c r="H187" i="5"/>
  <c r="F187" i="5"/>
  <c r="D187" i="5"/>
  <c r="E187" i="5" s="1"/>
  <c r="S186" i="5"/>
  <c r="Q186" i="5"/>
  <c r="R186" i="5" s="1"/>
  <c r="P186" i="5"/>
  <c r="O186" i="5"/>
  <c r="N186" i="5"/>
  <c r="L186" i="5"/>
  <c r="M186" i="5" s="1"/>
  <c r="I186" i="5"/>
  <c r="H186" i="5"/>
  <c r="F186" i="5"/>
  <c r="D186" i="5"/>
  <c r="E186" i="5" s="1"/>
  <c r="S185" i="5"/>
  <c r="Q185" i="5"/>
  <c r="R185" i="5" s="1"/>
  <c r="P185" i="5"/>
  <c r="O185" i="5"/>
  <c r="N185" i="5"/>
  <c r="L185" i="5"/>
  <c r="M185" i="5" s="1"/>
  <c r="I185" i="5"/>
  <c r="H185" i="5"/>
  <c r="F185" i="5"/>
  <c r="D185" i="5"/>
  <c r="E185" i="5" s="1"/>
  <c r="S184" i="5"/>
  <c r="Q184" i="5"/>
  <c r="P184" i="5"/>
  <c r="O184" i="5"/>
  <c r="N184" i="5"/>
  <c r="L184" i="5"/>
  <c r="M184" i="5" s="1"/>
  <c r="I184" i="5"/>
  <c r="H184" i="5"/>
  <c r="F184" i="5"/>
  <c r="D184" i="5"/>
  <c r="E184" i="5" s="1"/>
  <c r="S183" i="5"/>
  <c r="Q183" i="5"/>
  <c r="R183" i="5" s="1"/>
  <c r="P183" i="5"/>
  <c r="O183" i="5"/>
  <c r="N183" i="5"/>
  <c r="L183" i="5"/>
  <c r="M183" i="5" s="1"/>
  <c r="I183" i="5"/>
  <c r="H183" i="5"/>
  <c r="F183" i="5"/>
  <c r="D183" i="5"/>
  <c r="E183" i="5" s="1"/>
  <c r="S182" i="5"/>
  <c r="Q182" i="5"/>
  <c r="R182" i="5" s="1"/>
  <c r="P182" i="5"/>
  <c r="O182" i="5"/>
  <c r="N182" i="5"/>
  <c r="L182" i="5"/>
  <c r="M182" i="5" s="1"/>
  <c r="I182" i="5"/>
  <c r="H182" i="5"/>
  <c r="F182" i="5"/>
  <c r="D182" i="5"/>
  <c r="E182" i="5" s="1"/>
  <c r="S181" i="5"/>
  <c r="Q181" i="5"/>
  <c r="R181" i="5" s="1"/>
  <c r="P181" i="5"/>
  <c r="O181" i="5"/>
  <c r="N181" i="5"/>
  <c r="L181" i="5"/>
  <c r="M181" i="5" s="1"/>
  <c r="I181" i="5"/>
  <c r="H181" i="5"/>
  <c r="F181" i="5"/>
  <c r="D181" i="5"/>
  <c r="E181" i="5" s="1"/>
  <c r="S180" i="5"/>
  <c r="Q180" i="5"/>
  <c r="P180" i="5"/>
  <c r="O180" i="5"/>
  <c r="N180" i="5"/>
  <c r="L180" i="5"/>
  <c r="M180" i="5" s="1"/>
  <c r="I180" i="5"/>
  <c r="H180" i="5"/>
  <c r="F180" i="5"/>
  <c r="D180" i="5"/>
  <c r="E180" i="5" s="1"/>
  <c r="S179" i="5"/>
  <c r="Q179" i="5"/>
  <c r="R179" i="5" s="1"/>
  <c r="P179" i="5"/>
  <c r="O179" i="5"/>
  <c r="N179" i="5"/>
  <c r="L179" i="5"/>
  <c r="M179" i="5" s="1"/>
  <c r="I179" i="5"/>
  <c r="H179" i="5"/>
  <c r="F179" i="5"/>
  <c r="D179" i="5"/>
  <c r="E179" i="5" s="1"/>
  <c r="S178" i="5"/>
  <c r="Q178" i="5"/>
  <c r="R178" i="5" s="1"/>
  <c r="P178" i="5"/>
  <c r="O178" i="5"/>
  <c r="N178" i="5"/>
  <c r="L178" i="5"/>
  <c r="M178" i="5" s="1"/>
  <c r="I178" i="5"/>
  <c r="H178" i="5"/>
  <c r="F178" i="5"/>
  <c r="D178" i="5"/>
  <c r="E178" i="5" s="1"/>
  <c r="S177" i="5"/>
  <c r="Q177" i="5"/>
  <c r="R177" i="5" s="1"/>
  <c r="P177" i="5"/>
  <c r="O177" i="5"/>
  <c r="N177" i="5"/>
  <c r="L177" i="5"/>
  <c r="M177" i="5" s="1"/>
  <c r="I177" i="5"/>
  <c r="H177" i="5"/>
  <c r="F177" i="5"/>
  <c r="D177" i="5"/>
  <c r="E177" i="5" s="1"/>
  <c r="S176" i="5"/>
  <c r="Q176" i="5"/>
  <c r="P176" i="5"/>
  <c r="O176" i="5"/>
  <c r="N176" i="5"/>
  <c r="L176" i="5"/>
  <c r="M176" i="5" s="1"/>
  <c r="I176" i="5"/>
  <c r="H176" i="5"/>
  <c r="F176" i="5"/>
  <c r="D176" i="5"/>
  <c r="E176" i="5" s="1"/>
  <c r="S175" i="5"/>
  <c r="Q175" i="5"/>
  <c r="R175" i="5" s="1"/>
  <c r="P175" i="5"/>
  <c r="O175" i="5"/>
  <c r="N175" i="5"/>
  <c r="L175" i="5"/>
  <c r="M175" i="5" s="1"/>
  <c r="I175" i="5"/>
  <c r="H175" i="5"/>
  <c r="F175" i="5"/>
  <c r="D175" i="5"/>
  <c r="E175" i="5" s="1"/>
  <c r="S174" i="5"/>
  <c r="Q174" i="5"/>
  <c r="R174" i="5" s="1"/>
  <c r="P174" i="5"/>
  <c r="O174" i="5"/>
  <c r="N174" i="5"/>
  <c r="L174" i="5"/>
  <c r="M174" i="5" s="1"/>
  <c r="I174" i="5"/>
  <c r="H174" i="5"/>
  <c r="F174" i="5"/>
  <c r="D174" i="5"/>
  <c r="E174" i="5" s="1"/>
  <c r="S173" i="5"/>
  <c r="Q173" i="5"/>
  <c r="R173" i="5" s="1"/>
  <c r="P173" i="5"/>
  <c r="O173" i="5"/>
  <c r="N173" i="5"/>
  <c r="L173" i="5"/>
  <c r="M173" i="5" s="1"/>
  <c r="I173" i="5"/>
  <c r="H173" i="5"/>
  <c r="F173" i="5"/>
  <c r="D173" i="5"/>
  <c r="E173" i="5" s="1"/>
  <c r="S172" i="5"/>
  <c r="Q172" i="5"/>
  <c r="P172" i="5"/>
  <c r="O172" i="5"/>
  <c r="N172" i="5"/>
  <c r="L172" i="5"/>
  <c r="M172" i="5" s="1"/>
  <c r="I172" i="5"/>
  <c r="H172" i="5"/>
  <c r="F172" i="5"/>
  <c r="D172" i="5"/>
  <c r="E172" i="5" s="1"/>
  <c r="S171" i="5"/>
  <c r="Q171" i="5"/>
  <c r="R171" i="5" s="1"/>
  <c r="P171" i="5"/>
  <c r="O171" i="5"/>
  <c r="N171" i="5"/>
  <c r="L171" i="5"/>
  <c r="M171" i="5" s="1"/>
  <c r="I171" i="5"/>
  <c r="H171" i="5"/>
  <c r="F171" i="5"/>
  <c r="D171" i="5"/>
  <c r="E171" i="5" s="1"/>
  <c r="S170" i="5"/>
  <c r="Q170" i="5"/>
  <c r="R170" i="5" s="1"/>
  <c r="P170" i="5"/>
  <c r="O170" i="5"/>
  <c r="N170" i="5"/>
  <c r="L170" i="5"/>
  <c r="M170" i="5" s="1"/>
  <c r="I170" i="5"/>
  <c r="H170" i="5"/>
  <c r="F170" i="5"/>
  <c r="D170" i="5"/>
  <c r="E170" i="5" s="1"/>
  <c r="S169" i="5"/>
  <c r="Q169" i="5"/>
  <c r="R169" i="5" s="1"/>
  <c r="P169" i="5"/>
  <c r="O169" i="5"/>
  <c r="N169" i="5"/>
  <c r="L169" i="5"/>
  <c r="M169" i="5" s="1"/>
  <c r="I169" i="5"/>
  <c r="H169" i="5"/>
  <c r="F169" i="5"/>
  <c r="D169" i="5"/>
  <c r="E169" i="5" s="1"/>
  <c r="S168" i="5"/>
  <c r="Q168" i="5"/>
  <c r="P168" i="5"/>
  <c r="O168" i="5"/>
  <c r="N168" i="5"/>
  <c r="L168" i="5"/>
  <c r="M168" i="5" s="1"/>
  <c r="I168" i="5"/>
  <c r="H168" i="5"/>
  <c r="F168" i="5"/>
  <c r="D168" i="5"/>
  <c r="E168" i="5" s="1"/>
  <c r="S167" i="5"/>
  <c r="Q167" i="5"/>
  <c r="R167" i="5" s="1"/>
  <c r="P167" i="5"/>
  <c r="O167" i="5"/>
  <c r="N167" i="5"/>
  <c r="L167" i="5"/>
  <c r="M167" i="5" s="1"/>
  <c r="I167" i="5"/>
  <c r="H167" i="5"/>
  <c r="F167" i="5"/>
  <c r="D167" i="5"/>
  <c r="E167" i="5" s="1"/>
  <c r="S166" i="5"/>
  <c r="Q166" i="5"/>
  <c r="R166" i="5" s="1"/>
  <c r="P166" i="5"/>
  <c r="O166" i="5"/>
  <c r="N166" i="5"/>
  <c r="L166" i="5"/>
  <c r="M166" i="5" s="1"/>
  <c r="I166" i="5"/>
  <c r="H166" i="5"/>
  <c r="F166" i="5"/>
  <c r="D166" i="5"/>
  <c r="E166" i="5" s="1"/>
  <c r="S165" i="5"/>
  <c r="Q165" i="5"/>
  <c r="R165" i="5" s="1"/>
  <c r="P165" i="5"/>
  <c r="O165" i="5"/>
  <c r="N165" i="5"/>
  <c r="L165" i="5"/>
  <c r="M165" i="5" s="1"/>
  <c r="I165" i="5"/>
  <c r="H165" i="5"/>
  <c r="F165" i="5"/>
  <c r="D165" i="5"/>
  <c r="E165" i="5" s="1"/>
  <c r="S164" i="5"/>
  <c r="Q164" i="5"/>
  <c r="P164" i="5"/>
  <c r="O164" i="5"/>
  <c r="N164" i="5"/>
  <c r="L164" i="5"/>
  <c r="M164" i="5" s="1"/>
  <c r="I164" i="5"/>
  <c r="H164" i="5"/>
  <c r="F164" i="5"/>
  <c r="D164" i="5"/>
  <c r="E164" i="5" s="1"/>
  <c r="S163" i="5"/>
  <c r="Q163" i="5"/>
  <c r="R163" i="5" s="1"/>
  <c r="P163" i="5"/>
  <c r="O163" i="5"/>
  <c r="N163" i="5"/>
  <c r="L163" i="5"/>
  <c r="M163" i="5" s="1"/>
  <c r="I163" i="5"/>
  <c r="H163" i="5"/>
  <c r="F163" i="5"/>
  <c r="D163" i="5"/>
  <c r="E163" i="5" s="1"/>
  <c r="S162" i="5"/>
  <c r="Q162" i="5"/>
  <c r="R162" i="5" s="1"/>
  <c r="P162" i="5"/>
  <c r="O162" i="5"/>
  <c r="N162" i="5"/>
  <c r="L162" i="5"/>
  <c r="M162" i="5" s="1"/>
  <c r="I162" i="5"/>
  <c r="H162" i="5"/>
  <c r="F162" i="5"/>
  <c r="D162" i="5"/>
  <c r="E162" i="5" s="1"/>
  <c r="S161" i="5"/>
  <c r="Q161" i="5"/>
  <c r="R161" i="5" s="1"/>
  <c r="P161" i="5"/>
  <c r="O161" i="5"/>
  <c r="N161" i="5"/>
  <c r="L161" i="5"/>
  <c r="M161" i="5" s="1"/>
  <c r="I161" i="5"/>
  <c r="H161" i="5"/>
  <c r="F161" i="5"/>
  <c r="D161" i="5"/>
  <c r="E161" i="5" s="1"/>
  <c r="S160" i="5"/>
  <c r="Q160" i="5"/>
  <c r="P160" i="5"/>
  <c r="O160" i="5"/>
  <c r="N160" i="5"/>
  <c r="L160" i="5"/>
  <c r="M160" i="5" s="1"/>
  <c r="I160" i="5"/>
  <c r="H160" i="5"/>
  <c r="F160" i="5"/>
  <c r="D160" i="5"/>
  <c r="E160" i="5" s="1"/>
  <c r="S159" i="5"/>
  <c r="Q159" i="5"/>
  <c r="R159" i="5" s="1"/>
  <c r="P159" i="5"/>
  <c r="O159" i="5"/>
  <c r="N159" i="5"/>
  <c r="L159" i="5"/>
  <c r="M159" i="5" s="1"/>
  <c r="I159" i="5"/>
  <c r="H159" i="5"/>
  <c r="F159" i="5"/>
  <c r="D159" i="5"/>
  <c r="E159" i="5" s="1"/>
  <c r="S158" i="5"/>
  <c r="Q158" i="5"/>
  <c r="R158" i="5" s="1"/>
  <c r="P158" i="5"/>
  <c r="O158" i="5"/>
  <c r="N158" i="5"/>
  <c r="L158" i="5"/>
  <c r="M158" i="5" s="1"/>
  <c r="I158" i="5"/>
  <c r="H158" i="5"/>
  <c r="F158" i="5"/>
  <c r="D158" i="5"/>
  <c r="E158" i="5" s="1"/>
  <c r="S157" i="5"/>
  <c r="Q157" i="5"/>
  <c r="R157" i="5" s="1"/>
  <c r="P157" i="5"/>
  <c r="O157" i="5"/>
  <c r="N157" i="5"/>
  <c r="L157" i="5"/>
  <c r="M157" i="5" s="1"/>
  <c r="I157" i="5"/>
  <c r="H157" i="5"/>
  <c r="F157" i="5"/>
  <c r="D157" i="5"/>
  <c r="E157" i="5" s="1"/>
  <c r="S156" i="5"/>
  <c r="Q156" i="5"/>
  <c r="P156" i="5"/>
  <c r="O156" i="5"/>
  <c r="N156" i="5"/>
  <c r="L156" i="5"/>
  <c r="M156" i="5" s="1"/>
  <c r="I156" i="5"/>
  <c r="H156" i="5"/>
  <c r="F156" i="5"/>
  <c r="D156" i="5"/>
  <c r="E156" i="5" s="1"/>
  <c r="S155" i="5"/>
  <c r="Q155" i="5"/>
  <c r="R155" i="5" s="1"/>
  <c r="P155" i="5"/>
  <c r="O155" i="5"/>
  <c r="N155" i="5"/>
  <c r="L155" i="5"/>
  <c r="M155" i="5" s="1"/>
  <c r="I155" i="5"/>
  <c r="H155" i="5"/>
  <c r="F155" i="5"/>
  <c r="D155" i="5"/>
  <c r="E155" i="5" s="1"/>
  <c r="S154" i="5"/>
  <c r="Q154" i="5"/>
  <c r="R154" i="5" s="1"/>
  <c r="P154" i="5"/>
  <c r="O154" i="5"/>
  <c r="N154" i="5"/>
  <c r="L154" i="5"/>
  <c r="M154" i="5" s="1"/>
  <c r="I154" i="5"/>
  <c r="H154" i="5"/>
  <c r="F154" i="5"/>
  <c r="D154" i="5"/>
  <c r="E154" i="5" s="1"/>
  <c r="S153" i="5"/>
  <c r="Q153" i="5"/>
  <c r="R153" i="5" s="1"/>
  <c r="P153" i="5"/>
  <c r="O153" i="5"/>
  <c r="N153" i="5"/>
  <c r="L153" i="5"/>
  <c r="M153" i="5" s="1"/>
  <c r="I153" i="5"/>
  <c r="H153" i="5"/>
  <c r="F153" i="5"/>
  <c r="D153" i="5"/>
  <c r="E153" i="5" s="1"/>
  <c r="S152" i="5"/>
  <c r="Q152" i="5"/>
  <c r="P152" i="5"/>
  <c r="O152" i="5"/>
  <c r="N152" i="5"/>
  <c r="L152" i="5"/>
  <c r="M152" i="5" s="1"/>
  <c r="I152" i="5"/>
  <c r="H152" i="5"/>
  <c r="F152" i="5"/>
  <c r="D152" i="5"/>
  <c r="E152" i="5" s="1"/>
  <c r="S151" i="5"/>
  <c r="Q151" i="5"/>
  <c r="R151" i="5" s="1"/>
  <c r="P151" i="5"/>
  <c r="O151" i="5"/>
  <c r="N151" i="5"/>
  <c r="L151" i="5"/>
  <c r="M151" i="5" s="1"/>
  <c r="I151" i="5"/>
  <c r="H151" i="5"/>
  <c r="F151" i="5"/>
  <c r="D151" i="5"/>
  <c r="E151" i="5" s="1"/>
  <c r="S150" i="5"/>
  <c r="Q150" i="5"/>
  <c r="R150" i="5" s="1"/>
  <c r="P150" i="5"/>
  <c r="O150" i="5"/>
  <c r="N150" i="5"/>
  <c r="L150" i="5"/>
  <c r="M150" i="5" s="1"/>
  <c r="I150" i="5"/>
  <c r="H150" i="5"/>
  <c r="F150" i="5"/>
  <c r="D150" i="5"/>
  <c r="E150" i="5" s="1"/>
  <c r="S149" i="5"/>
  <c r="Q149" i="5"/>
  <c r="R149" i="5" s="1"/>
  <c r="P149" i="5"/>
  <c r="O149" i="5"/>
  <c r="N149" i="5"/>
  <c r="L149" i="5"/>
  <c r="M149" i="5" s="1"/>
  <c r="I149" i="5"/>
  <c r="H149" i="5"/>
  <c r="F149" i="5"/>
  <c r="D149" i="5"/>
  <c r="E149" i="5" s="1"/>
  <c r="S148" i="5"/>
  <c r="Q148" i="5"/>
  <c r="P148" i="5"/>
  <c r="O148" i="5"/>
  <c r="N148" i="5"/>
  <c r="L148" i="5"/>
  <c r="M148" i="5" s="1"/>
  <c r="I148" i="5"/>
  <c r="H148" i="5"/>
  <c r="F148" i="5"/>
  <c r="D148" i="5"/>
  <c r="E148" i="5" s="1"/>
  <c r="S147" i="5"/>
  <c r="Q147" i="5"/>
  <c r="R147" i="5" s="1"/>
  <c r="P147" i="5"/>
  <c r="O147" i="5"/>
  <c r="N147" i="5"/>
  <c r="L147" i="5"/>
  <c r="M147" i="5" s="1"/>
  <c r="I147" i="5"/>
  <c r="H147" i="5"/>
  <c r="F147" i="5"/>
  <c r="D147" i="5"/>
  <c r="E147" i="5" s="1"/>
  <c r="S146" i="5"/>
  <c r="Q146" i="5"/>
  <c r="R146" i="5" s="1"/>
  <c r="P146" i="5"/>
  <c r="O146" i="5"/>
  <c r="N146" i="5"/>
  <c r="L146" i="5"/>
  <c r="M146" i="5" s="1"/>
  <c r="I146" i="5"/>
  <c r="H146" i="5"/>
  <c r="F146" i="5"/>
  <c r="D146" i="5"/>
  <c r="E146" i="5" s="1"/>
  <c r="S145" i="5"/>
  <c r="Q145" i="5"/>
  <c r="R145" i="5" s="1"/>
  <c r="P145" i="5"/>
  <c r="O145" i="5"/>
  <c r="N145" i="5"/>
  <c r="L145" i="5"/>
  <c r="M145" i="5" s="1"/>
  <c r="I145" i="5"/>
  <c r="H145" i="5"/>
  <c r="F145" i="5"/>
  <c r="D145" i="5"/>
  <c r="E145" i="5" s="1"/>
  <c r="S144" i="5"/>
  <c r="Q144" i="5"/>
  <c r="P144" i="5"/>
  <c r="O144" i="5"/>
  <c r="N144" i="5"/>
  <c r="L144" i="5"/>
  <c r="M144" i="5" s="1"/>
  <c r="I144" i="5"/>
  <c r="H144" i="5"/>
  <c r="F144" i="5"/>
  <c r="D144" i="5"/>
  <c r="E144" i="5" s="1"/>
  <c r="S143" i="5"/>
  <c r="Q143" i="5"/>
  <c r="R143" i="5" s="1"/>
  <c r="P143" i="5"/>
  <c r="O143" i="5"/>
  <c r="N143" i="5"/>
  <c r="L143" i="5"/>
  <c r="M143" i="5" s="1"/>
  <c r="I143" i="5"/>
  <c r="H143" i="5"/>
  <c r="F143" i="5"/>
  <c r="D143" i="5"/>
  <c r="E143" i="5" s="1"/>
  <c r="S142" i="5"/>
  <c r="Q142" i="5"/>
  <c r="R142" i="5" s="1"/>
  <c r="P142" i="5"/>
  <c r="O142" i="5"/>
  <c r="N142" i="5"/>
  <c r="L142" i="5"/>
  <c r="M142" i="5" s="1"/>
  <c r="I142" i="5"/>
  <c r="H142" i="5"/>
  <c r="F142" i="5"/>
  <c r="D142" i="5"/>
  <c r="E142" i="5" s="1"/>
  <c r="S141" i="5"/>
  <c r="Q141" i="5"/>
  <c r="R141" i="5" s="1"/>
  <c r="P141" i="5"/>
  <c r="O141" i="5"/>
  <c r="N141" i="5"/>
  <c r="L141" i="5"/>
  <c r="M141" i="5" s="1"/>
  <c r="I141" i="5"/>
  <c r="H141" i="5"/>
  <c r="F141" i="5"/>
  <c r="D141" i="5"/>
  <c r="E141" i="5" s="1"/>
  <c r="S140" i="5"/>
  <c r="Q140" i="5"/>
  <c r="P140" i="5"/>
  <c r="O140" i="5"/>
  <c r="N140" i="5"/>
  <c r="L140" i="5"/>
  <c r="M140" i="5" s="1"/>
  <c r="I140" i="5"/>
  <c r="H140" i="5"/>
  <c r="F140" i="5"/>
  <c r="D140" i="5"/>
  <c r="E140" i="5" s="1"/>
  <c r="S139" i="5"/>
  <c r="Q139" i="5"/>
  <c r="R139" i="5" s="1"/>
  <c r="P139" i="5"/>
  <c r="O139" i="5"/>
  <c r="N139" i="5"/>
  <c r="L139" i="5"/>
  <c r="M139" i="5" s="1"/>
  <c r="I139" i="5"/>
  <c r="H139" i="5"/>
  <c r="F139" i="5"/>
  <c r="D139" i="5"/>
  <c r="E139" i="5" s="1"/>
  <c r="S138" i="5"/>
  <c r="Q138" i="5"/>
  <c r="R138" i="5" s="1"/>
  <c r="P138" i="5"/>
  <c r="O138" i="5"/>
  <c r="N138" i="5"/>
  <c r="L138" i="5"/>
  <c r="M138" i="5" s="1"/>
  <c r="I138" i="5"/>
  <c r="H138" i="5"/>
  <c r="F138" i="5"/>
  <c r="D138" i="5"/>
  <c r="E138" i="5" s="1"/>
  <c r="S137" i="5"/>
  <c r="Q137" i="5"/>
  <c r="R137" i="5" s="1"/>
  <c r="P137" i="5"/>
  <c r="O137" i="5"/>
  <c r="N137" i="5"/>
  <c r="L137" i="5"/>
  <c r="M137" i="5" s="1"/>
  <c r="I137" i="5"/>
  <c r="H137" i="5"/>
  <c r="F137" i="5"/>
  <c r="D137" i="5"/>
  <c r="E137" i="5" s="1"/>
  <c r="S136" i="5"/>
  <c r="Q136" i="5"/>
  <c r="P136" i="5"/>
  <c r="O136" i="5"/>
  <c r="N136" i="5"/>
  <c r="L136" i="5"/>
  <c r="M136" i="5" s="1"/>
  <c r="I136" i="5"/>
  <c r="H136" i="5"/>
  <c r="F136" i="5"/>
  <c r="D136" i="5"/>
  <c r="E136" i="5" s="1"/>
  <c r="S135" i="5"/>
  <c r="Q135" i="5"/>
  <c r="R135" i="5" s="1"/>
  <c r="P135" i="5"/>
  <c r="O135" i="5"/>
  <c r="N135" i="5"/>
  <c r="L135" i="5"/>
  <c r="M135" i="5" s="1"/>
  <c r="I135" i="5"/>
  <c r="H135" i="5"/>
  <c r="F135" i="5"/>
  <c r="D135" i="5"/>
  <c r="E135" i="5" s="1"/>
  <c r="S134" i="5"/>
  <c r="Q134" i="5"/>
  <c r="R134" i="5" s="1"/>
  <c r="P134" i="5"/>
  <c r="O134" i="5"/>
  <c r="N134" i="5"/>
  <c r="L134" i="5"/>
  <c r="M134" i="5" s="1"/>
  <c r="I134" i="5"/>
  <c r="H134" i="5"/>
  <c r="F134" i="5"/>
  <c r="D134" i="5"/>
  <c r="E134" i="5" s="1"/>
  <c r="S133" i="5"/>
  <c r="Q133" i="5"/>
  <c r="R133" i="5" s="1"/>
  <c r="P133" i="5"/>
  <c r="O133" i="5"/>
  <c r="N133" i="5"/>
  <c r="L133" i="5"/>
  <c r="M133" i="5" s="1"/>
  <c r="I133" i="5"/>
  <c r="H133" i="5"/>
  <c r="F133" i="5"/>
  <c r="D133" i="5"/>
  <c r="E133" i="5" s="1"/>
  <c r="S132" i="5"/>
  <c r="Q132" i="5"/>
  <c r="P132" i="5"/>
  <c r="O132" i="5"/>
  <c r="N132" i="5"/>
  <c r="L132" i="5"/>
  <c r="M132" i="5" s="1"/>
  <c r="I132" i="5"/>
  <c r="H132" i="5"/>
  <c r="F132" i="5"/>
  <c r="D132" i="5"/>
  <c r="E132" i="5" s="1"/>
  <c r="S131" i="5"/>
  <c r="Q131" i="5"/>
  <c r="R131" i="5" s="1"/>
  <c r="P131" i="5"/>
  <c r="O131" i="5"/>
  <c r="N131" i="5"/>
  <c r="L131" i="5"/>
  <c r="M131" i="5" s="1"/>
  <c r="I131" i="5"/>
  <c r="H131" i="5"/>
  <c r="F131" i="5"/>
  <c r="D131" i="5"/>
  <c r="E131" i="5" s="1"/>
  <c r="S130" i="5"/>
  <c r="Q130" i="5"/>
  <c r="R130" i="5" s="1"/>
  <c r="P130" i="5"/>
  <c r="O130" i="5"/>
  <c r="N130" i="5"/>
  <c r="L130" i="5"/>
  <c r="M130" i="5" s="1"/>
  <c r="I130" i="5"/>
  <c r="H130" i="5"/>
  <c r="F130" i="5"/>
  <c r="D130" i="5"/>
  <c r="E130" i="5" s="1"/>
  <c r="S129" i="5"/>
  <c r="Q129" i="5"/>
  <c r="R129" i="5" s="1"/>
  <c r="P129" i="5"/>
  <c r="O129" i="5"/>
  <c r="N129" i="5"/>
  <c r="L129" i="5"/>
  <c r="M129" i="5" s="1"/>
  <c r="I129" i="5"/>
  <c r="H129" i="5"/>
  <c r="F129" i="5"/>
  <c r="D129" i="5"/>
  <c r="E129" i="5" s="1"/>
  <c r="S128" i="5"/>
  <c r="Q128" i="5"/>
  <c r="P128" i="5"/>
  <c r="O128" i="5"/>
  <c r="N128" i="5"/>
  <c r="L128" i="5"/>
  <c r="M128" i="5" s="1"/>
  <c r="I128" i="5"/>
  <c r="H128" i="5"/>
  <c r="F128" i="5"/>
  <c r="D128" i="5"/>
  <c r="E128" i="5" s="1"/>
  <c r="S127" i="5"/>
  <c r="Q127" i="5"/>
  <c r="R127" i="5" s="1"/>
  <c r="P127" i="5"/>
  <c r="O127" i="5"/>
  <c r="N127" i="5"/>
  <c r="L127" i="5"/>
  <c r="M127" i="5" s="1"/>
  <c r="I127" i="5"/>
  <c r="H127" i="5"/>
  <c r="F127" i="5"/>
  <c r="D127" i="5"/>
  <c r="E127" i="5" s="1"/>
  <c r="S126" i="5"/>
  <c r="Q126" i="5"/>
  <c r="R126" i="5" s="1"/>
  <c r="P126" i="5"/>
  <c r="O126" i="5"/>
  <c r="N126" i="5"/>
  <c r="L126" i="5"/>
  <c r="M126" i="5" s="1"/>
  <c r="I126" i="5"/>
  <c r="H126" i="5"/>
  <c r="F126" i="5"/>
  <c r="D126" i="5"/>
  <c r="E126" i="5" s="1"/>
  <c r="S125" i="5"/>
  <c r="Q125" i="5"/>
  <c r="R125" i="5" s="1"/>
  <c r="P125" i="5"/>
  <c r="O125" i="5"/>
  <c r="N125" i="5"/>
  <c r="L125" i="5"/>
  <c r="M125" i="5" s="1"/>
  <c r="I125" i="5"/>
  <c r="H125" i="5"/>
  <c r="F125" i="5"/>
  <c r="D125" i="5"/>
  <c r="E125" i="5" s="1"/>
  <c r="S124" i="5"/>
  <c r="Q124" i="5"/>
  <c r="P124" i="5"/>
  <c r="O124" i="5"/>
  <c r="N124" i="5"/>
  <c r="L124" i="5"/>
  <c r="M124" i="5" s="1"/>
  <c r="I124" i="5"/>
  <c r="H124" i="5"/>
  <c r="F124" i="5"/>
  <c r="D124" i="5"/>
  <c r="E124" i="5" s="1"/>
  <c r="S123" i="5"/>
  <c r="Q123" i="5"/>
  <c r="R123" i="5" s="1"/>
  <c r="P123" i="5"/>
  <c r="O123" i="5"/>
  <c r="N123" i="5"/>
  <c r="L123" i="5"/>
  <c r="M123" i="5" s="1"/>
  <c r="I123" i="5"/>
  <c r="H123" i="5"/>
  <c r="F123" i="5"/>
  <c r="D123" i="5"/>
  <c r="E123" i="5" s="1"/>
  <c r="S122" i="5"/>
  <c r="Q122" i="5"/>
  <c r="R122" i="5" s="1"/>
  <c r="P122" i="5"/>
  <c r="O122" i="5"/>
  <c r="N122" i="5"/>
  <c r="L122" i="5"/>
  <c r="M122" i="5" s="1"/>
  <c r="I122" i="5"/>
  <c r="H122" i="5"/>
  <c r="F122" i="5"/>
  <c r="D122" i="5"/>
  <c r="E122" i="5" s="1"/>
  <c r="S121" i="5"/>
  <c r="Q121" i="5"/>
  <c r="R121" i="5" s="1"/>
  <c r="P121" i="5"/>
  <c r="O121" i="5"/>
  <c r="N121" i="5"/>
  <c r="L121" i="5"/>
  <c r="M121" i="5" s="1"/>
  <c r="I121" i="5"/>
  <c r="H121" i="5"/>
  <c r="F121" i="5"/>
  <c r="D121" i="5"/>
  <c r="E121" i="5" s="1"/>
  <c r="S120" i="5"/>
  <c r="Q120" i="5"/>
  <c r="P120" i="5"/>
  <c r="O120" i="5"/>
  <c r="N120" i="5"/>
  <c r="L120" i="5"/>
  <c r="M120" i="5" s="1"/>
  <c r="I120" i="5"/>
  <c r="H120" i="5"/>
  <c r="F120" i="5"/>
  <c r="D120" i="5"/>
  <c r="E120" i="5" s="1"/>
  <c r="S119" i="5"/>
  <c r="Q119" i="5"/>
  <c r="R119" i="5" s="1"/>
  <c r="P119" i="5"/>
  <c r="O119" i="5"/>
  <c r="N119" i="5"/>
  <c r="L119" i="5"/>
  <c r="M119" i="5" s="1"/>
  <c r="I119" i="5"/>
  <c r="H119" i="5"/>
  <c r="F119" i="5"/>
  <c r="D119" i="5"/>
  <c r="E119" i="5" s="1"/>
  <c r="S118" i="5"/>
  <c r="Q118" i="5"/>
  <c r="R118" i="5" s="1"/>
  <c r="P118" i="5"/>
  <c r="O118" i="5"/>
  <c r="N118" i="5"/>
  <c r="L118" i="5"/>
  <c r="M118" i="5" s="1"/>
  <c r="I118" i="5"/>
  <c r="H118" i="5"/>
  <c r="F118" i="5"/>
  <c r="D118" i="5"/>
  <c r="E118" i="5" s="1"/>
  <c r="S117" i="5"/>
  <c r="Q117" i="5"/>
  <c r="R117" i="5" s="1"/>
  <c r="P117" i="5"/>
  <c r="O117" i="5"/>
  <c r="N117" i="5"/>
  <c r="L117" i="5"/>
  <c r="M117" i="5" s="1"/>
  <c r="I117" i="5"/>
  <c r="H117" i="5"/>
  <c r="F117" i="5"/>
  <c r="D117" i="5"/>
  <c r="E117" i="5" s="1"/>
  <c r="S116" i="5"/>
  <c r="Q116" i="5"/>
  <c r="P116" i="5"/>
  <c r="O116" i="5"/>
  <c r="N116" i="5"/>
  <c r="L116" i="5"/>
  <c r="M116" i="5" s="1"/>
  <c r="I116" i="5"/>
  <c r="H116" i="5"/>
  <c r="F116" i="5"/>
  <c r="D116" i="5"/>
  <c r="E116" i="5" s="1"/>
  <c r="S115" i="5"/>
  <c r="Q115" i="5"/>
  <c r="R115" i="5" s="1"/>
  <c r="P115" i="5"/>
  <c r="O115" i="5"/>
  <c r="N115" i="5"/>
  <c r="L115" i="5"/>
  <c r="M115" i="5" s="1"/>
  <c r="I115" i="5"/>
  <c r="H115" i="5"/>
  <c r="F115" i="5"/>
  <c r="D115" i="5"/>
  <c r="E115" i="5" s="1"/>
  <c r="S114" i="5"/>
  <c r="Q114" i="5"/>
  <c r="R114" i="5" s="1"/>
  <c r="P114" i="5"/>
  <c r="O114" i="5"/>
  <c r="N114" i="5"/>
  <c r="L114" i="5"/>
  <c r="M114" i="5" s="1"/>
  <c r="I114" i="5"/>
  <c r="H114" i="5"/>
  <c r="F114" i="5"/>
  <c r="D114" i="5"/>
  <c r="E114" i="5" s="1"/>
  <c r="S113" i="5"/>
  <c r="Q113" i="5"/>
  <c r="R113" i="5" s="1"/>
  <c r="P113" i="5"/>
  <c r="O113" i="5"/>
  <c r="N113" i="5"/>
  <c r="L113" i="5"/>
  <c r="M113" i="5" s="1"/>
  <c r="I113" i="5"/>
  <c r="H113" i="5"/>
  <c r="F113" i="5"/>
  <c r="D113" i="5"/>
  <c r="E113" i="5" s="1"/>
  <c r="S112" i="5"/>
  <c r="Q112" i="5"/>
  <c r="P112" i="5"/>
  <c r="O112" i="5"/>
  <c r="N112" i="5"/>
  <c r="L112" i="5"/>
  <c r="M112" i="5" s="1"/>
  <c r="I112" i="5"/>
  <c r="H112" i="5"/>
  <c r="F112" i="5"/>
  <c r="D112" i="5"/>
  <c r="E112" i="5" s="1"/>
  <c r="S111" i="5"/>
  <c r="Q111" i="5"/>
  <c r="R111" i="5" s="1"/>
  <c r="P111" i="5"/>
  <c r="O111" i="5"/>
  <c r="N111" i="5"/>
  <c r="L111" i="5"/>
  <c r="M111" i="5" s="1"/>
  <c r="I111" i="5"/>
  <c r="H111" i="5"/>
  <c r="F111" i="5"/>
  <c r="D111" i="5"/>
  <c r="E111" i="5" s="1"/>
  <c r="S110" i="5"/>
  <c r="Q110" i="5"/>
  <c r="R110" i="5" s="1"/>
  <c r="P110" i="5"/>
  <c r="O110" i="5"/>
  <c r="N110" i="5"/>
  <c r="L110" i="5"/>
  <c r="M110" i="5" s="1"/>
  <c r="I110" i="5"/>
  <c r="H110" i="5"/>
  <c r="F110" i="5"/>
  <c r="D110" i="5"/>
  <c r="E110" i="5" s="1"/>
  <c r="S109" i="5"/>
  <c r="Q109" i="5"/>
  <c r="R109" i="5" s="1"/>
  <c r="P109" i="5"/>
  <c r="O109" i="5"/>
  <c r="N109" i="5"/>
  <c r="L109" i="5"/>
  <c r="M109" i="5" s="1"/>
  <c r="I109" i="5"/>
  <c r="H109" i="5"/>
  <c r="F109" i="5"/>
  <c r="D109" i="5"/>
  <c r="E109" i="5" s="1"/>
  <c r="S108" i="5"/>
  <c r="Q108" i="5"/>
  <c r="P108" i="5"/>
  <c r="O108" i="5"/>
  <c r="N108" i="5"/>
  <c r="L108" i="5"/>
  <c r="M108" i="5" s="1"/>
  <c r="I108" i="5"/>
  <c r="H108" i="5"/>
  <c r="F108" i="5"/>
  <c r="D108" i="5"/>
  <c r="E108" i="5" s="1"/>
  <c r="S107" i="5"/>
  <c r="Q107" i="5"/>
  <c r="R107" i="5" s="1"/>
  <c r="P107" i="5"/>
  <c r="O107" i="5"/>
  <c r="N107" i="5"/>
  <c r="L107" i="5"/>
  <c r="M107" i="5" s="1"/>
  <c r="I107" i="5"/>
  <c r="H107" i="5"/>
  <c r="F107" i="5"/>
  <c r="D107" i="5"/>
  <c r="E107" i="5" s="1"/>
  <c r="S106" i="5"/>
  <c r="Q106" i="5"/>
  <c r="R106" i="5" s="1"/>
  <c r="P106" i="5"/>
  <c r="O106" i="5"/>
  <c r="N106" i="5"/>
  <c r="L106" i="5"/>
  <c r="M106" i="5" s="1"/>
  <c r="I106" i="5"/>
  <c r="H106" i="5"/>
  <c r="F106" i="5"/>
  <c r="D106" i="5"/>
  <c r="E106" i="5" s="1"/>
  <c r="S105" i="5"/>
  <c r="Q105" i="5"/>
  <c r="R105" i="5" s="1"/>
  <c r="P105" i="5"/>
  <c r="O105" i="5"/>
  <c r="N105" i="5"/>
  <c r="L105" i="5"/>
  <c r="M105" i="5" s="1"/>
  <c r="I105" i="5"/>
  <c r="H105" i="5"/>
  <c r="F105" i="5"/>
  <c r="D105" i="5"/>
  <c r="E105" i="5" s="1"/>
  <c r="S104" i="5"/>
  <c r="Q104" i="5"/>
  <c r="P104" i="5"/>
  <c r="O104" i="5"/>
  <c r="N104" i="5"/>
  <c r="L104" i="5"/>
  <c r="M104" i="5" s="1"/>
  <c r="I104" i="5"/>
  <c r="H104" i="5"/>
  <c r="F104" i="5"/>
  <c r="D104" i="5"/>
  <c r="E104" i="5" s="1"/>
  <c r="S103" i="5"/>
  <c r="Q103" i="5"/>
  <c r="R103" i="5" s="1"/>
  <c r="P103" i="5"/>
  <c r="O103" i="5"/>
  <c r="N103" i="5"/>
  <c r="L103" i="5"/>
  <c r="M103" i="5" s="1"/>
  <c r="I103" i="5"/>
  <c r="H103" i="5"/>
  <c r="F103" i="5"/>
  <c r="D103" i="5"/>
  <c r="E103" i="5" s="1"/>
  <c r="S102" i="5"/>
  <c r="Q102" i="5"/>
  <c r="R102" i="5" s="1"/>
  <c r="P102" i="5"/>
  <c r="O102" i="5"/>
  <c r="N102" i="5"/>
  <c r="L102" i="5"/>
  <c r="M102" i="5" s="1"/>
  <c r="I102" i="5"/>
  <c r="H102" i="5"/>
  <c r="F102" i="5"/>
  <c r="D102" i="5"/>
  <c r="E102" i="5" s="1"/>
  <c r="S101" i="5"/>
  <c r="Q101" i="5"/>
  <c r="R101" i="5" s="1"/>
  <c r="P101" i="5"/>
  <c r="O101" i="5"/>
  <c r="N101" i="5"/>
  <c r="L101" i="5"/>
  <c r="M101" i="5" s="1"/>
  <c r="I101" i="5"/>
  <c r="H101" i="5"/>
  <c r="F101" i="5"/>
  <c r="D101" i="5"/>
  <c r="E101" i="5" s="1"/>
  <c r="S100" i="5"/>
  <c r="Q100" i="5"/>
  <c r="P100" i="5"/>
  <c r="O100" i="5"/>
  <c r="N100" i="5"/>
  <c r="L100" i="5"/>
  <c r="M100" i="5" s="1"/>
  <c r="I100" i="5"/>
  <c r="H100" i="5"/>
  <c r="F100" i="5"/>
  <c r="D100" i="5"/>
  <c r="E100" i="5" s="1"/>
  <c r="S99" i="5"/>
  <c r="Q99" i="5"/>
  <c r="R99" i="5" s="1"/>
  <c r="P99" i="5"/>
  <c r="O99" i="5"/>
  <c r="N99" i="5"/>
  <c r="L99" i="5"/>
  <c r="M99" i="5" s="1"/>
  <c r="I99" i="5"/>
  <c r="H99" i="5"/>
  <c r="F99" i="5"/>
  <c r="D99" i="5"/>
  <c r="E99" i="5" s="1"/>
  <c r="S98" i="5"/>
  <c r="Q98" i="5"/>
  <c r="R98" i="5" s="1"/>
  <c r="P98" i="5"/>
  <c r="O98" i="5"/>
  <c r="N98" i="5"/>
  <c r="L98" i="5"/>
  <c r="M98" i="5" s="1"/>
  <c r="I98" i="5"/>
  <c r="H98" i="5"/>
  <c r="F98" i="5"/>
  <c r="D98" i="5"/>
  <c r="E98" i="5" s="1"/>
  <c r="S97" i="5"/>
  <c r="Q97" i="5"/>
  <c r="R97" i="5" s="1"/>
  <c r="P97" i="5"/>
  <c r="O97" i="5"/>
  <c r="N97" i="5"/>
  <c r="L97" i="5"/>
  <c r="M97" i="5" s="1"/>
  <c r="I97" i="5"/>
  <c r="H97" i="5"/>
  <c r="F97" i="5"/>
  <c r="D97" i="5"/>
  <c r="E97" i="5" s="1"/>
  <c r="S96" i="5"/>
  <c r="Q96" i="5"/>
  <c r="P96" i="5"/>
  <c r="O96" i="5"/>
  <c r="N96" i="5"/>
  <c r="L96" i="5"/>
  <c r="M96" i="5" s="1"/>
  <c r="I96" i="5"/>
  <c r="H96" i="5"/>
  <c r="F96" i="5"/>
  <c r="D96" i="5"/>
  <c r="E96" i="5" s="1"/>
  <c r="S95" i="5"/>
  <c r="Q95" i="5"/>
  <c r="R95" i="5" s="1"/>
  <c r="P95" i="5"/>
  <c r="O95" i="5"/>
  <c r="N95" i="5"/>
  <c r="L95" i="5"/>
  <c r="M95" i="5" s="1"/>
  <c r="I95" i="5"/>
  <c r="H95" i="5"/>
  <c r="F95" i="5"/>
  <c r="D95" i="5"/>
  <c r="E95" i="5" s="1"/>
  <c r="S94" i="5"/>
  <c r="Q94" i="5"/>
  <c r="R94" i="5" s="1"/>
  <c r="P94" i="5"/>
  <c r="O94" i="5"/>
  <c r="N94" i="5"/>
  <c r="L94" i="5"/>
  <c r="M94" i="5" s="1"/>
  <c r="I94" i="5"/>
  <c r="H94" i="5"/>
  <c r="F94" i="5"/>
  <c r="D94" i="5"/>
  <c r="E94" i="5" s="1"/>
  <c r="S93" i="5"/>
  <c r="Q93" i="5"/>
  <c r="R93" i="5" s="1"/>
  <c r="P93" i="5"/>
  <c r="O93" i="5"/>
  <c r="N93" i="5"/>
  <c r="L93" i="5"/>
  <c r="M93" i="5" s="1"/>
  <c r="I93" i="5"/>
  <c r="H93" i="5"/>
  <c r="F93" i="5"/>
  <c r="D93" i="5"/>
  <c r="E93" i="5" s="1"/>
  <c r="S92" i="5"/>
  <c r="Q92" i="5"/>
  <c r="P92" i="5"/>
  <c r="O92" i="5"/>
  <c r="N92" i="5"/>
  <c r="L92" i="5"/>
  <c r="M92" i="5" s="1"/>
  <c r="I92" i="5"/>
  <c r="H92" i="5"/>
  <c r="F92" i="5"/>
  <c r="D92" i="5"/>
  <c r="E92" i="5" s="1"/>
  <c r="S91" i="5"/>
  <c r="Q91" i="5"/>
  <c r="R91" i="5" s="1"/>
  <c r="P91" i="5"/>
  <c r="O91" i="5"/>
  <c r="N91" i="5"/>
  <c r="L91" i="5"/>
  <c r="M91" i="5" s="1"/>
  <c r="I91" i="5"/>
  <c r="H91" i="5"/>
  <c r="F91" i="5"/>
  <c r="D91" i="5"/>
  <c r="E91" i="5" s="1"/>
  <c r="S90" i="5"/>
  <c r="Q90" i="5"/>
  <c r="R90" i="5" s="1"/>
  <c r="P90" i="5"/>
  <c r="O90" i="5"/>
  <c r="N90" i="5"/>
  <c r="L90" i="5"/>
  <c r="M90" i="5" s="1"/>
  <c r="I90" i="5"/>
  <c r="H90" i="5"/>
  <c r="F90" i="5"/>
  <c r="D90" i="5"/>
  <c r="E90" i="5" s="1"/>
  <c r="S89" i="5"/>
  <c r="Q89" i="5"/>
  <c r="R89" i="5" s="1"/>
  <c r="P89" i="5"/>
  <c r="O89" i="5"/>
  <c r="N89" i="5"/>
  <c r="L89" i="5"/>
  <c r="M89" i="5" s="1"/>
  <c r="I89" i="5"/>
  <c r="H89" i="5"/>
  <c r="F89" i="5"/>
  <c r="D89" i="5"/>
  <c r="E89" i="5" s="1"/>
  <c r="S88" i="5"/>
  <c r="Q88" i="5"/>
  <c r="P88" i="5"/>
  <c r="O88" i="5"/>
  <c r="N88" i="5"/>
  <c r="L88" i="5"/>
  <c r="M88" i="5" s="1"/>
  <c r="I88" i="5"/>
  <c r="H88" i="5"/>
  <c r="F88" i="5"/>
  <c r="D88" i="5"/>
  <c r="E88" i="5" s="1"/>
  <c r="S87" i="5"/>
  <c r="Q87" i="5"/>
  <c r="R87" i="5" s="1"/>
  <c r="P87" i="5"/>
  <c r="O87" i="5"/>
  <c r="N87" i="5"/>
  <c r="L87" i="5"/>
  <c r="M87" i="5" s="1"/>
  <c r="I87" i="5"/>
  <c r="H87" i="5"/>
  <c r="F87" i="5"/>
  <c r="D87" i="5"/>
  <c r="E87" i="5" s="1"/>
  <c r="S86" i="5"/>
  <c r="Q86" i="5"/>
  <c r="R86" i="5" s="1"/>
  <c r="P86" i="5"/>
  <c r="O86" i="5"/>
  <c r="N86" i="5"/>
  <c r="L86" i="5"/>
  <c r="M86" i="5" s="1"/>
  <c r="I86" i="5"/>
  <c r="H86" i="5"/>
  <c r="F86" i="5"/>
  <c r="D86" i="5"/>
  <c r="E86" i="5" s="1"/>
  <c r="S85" i="5"/>
  <c r="Q85" i="5"/>
  <c r="R85" i="5" s="1"/>
  <c r="P85" i="5"/>
  <c r="O85" i="5"/>
  <c r="N85" i="5"/>
  <c r="L85" i="5"/>
  <c r="M85" i="5" s="1"/>
  <c r="I85" i="5"/>
  <c r="H85" i="5"/>
  <c r="F85" i="5"/>
  <c r="D85" i="5"/>
  <c r="E85" i="5" s="1"/>
  <c r="S84" i="5"/>
  <c r="Q84" i="5"/>
  <c r="P84" i="5"/>
  <c r="O84" i="5"/>
  <c r="N84" i="5"/>
  <c r="L84" i="5"/>
  <c r="M84" i="5" s="1"/>
  <c r="I84" i="5"/>
  <c r="H84" i="5"/>
  <c r="F84" i="5"/>
  <c r="D84" i="5"/>
  <c r="E84" i="5" s="1"/>
  <c r="S83" i="5"/>
  <c r="Q83" i="5"/>
  <c r="R83" i="5" s="1"/>
  <c r="P83" i="5"/>
  <c r="O83" i="5"/>
  <c r="N83" i="5"/>
  <c r="L83" i="5"/>
  <c r="M83" i="5" s="1"/>
  <c r="I83" i="5"/>
  <c r="H83" i="5"/>
  <c r="F83" i="5"/>
  <c r="D83" i="5"/>
  <c r="E83" i="5" s="1"/>
  <c r="S82" i="5"/>
  <c r="Q82" i="5"/>
  <c r="R82" i="5" s="1"/>
  <c r="P82" i="5"/>
  <c r="O82" i="5"/>
  <c r="N82" i="5"/>
  <c r="L82" i="5"/>
  <c r="M82" i="5" s="1"/>
  <c r="I82" i="5"/>
  <c r="H82" i="5"/>
  <c r="F82" i="5"/>
  <c r="D82" i="5"/>
  <c r="E82" i="5" s="1"/>
  <c r="S81" i="5"/>
  <c r="Q81" i="5"/>
  <c r="R81" i="5" s="1"/>
  <c r="P81" i="5"/>
  <c r="O81" i="5"/>
  <c r="N81" i="5"/>
  <c r="L81" i="5"/>
  <c r="M81" i="5" s="1"/>
  <c r="I81" i="5"/>
  <c r="H81" i="5"/>
  <c r="F81" i="5"/>
  <c r="D81" i="5"/>
  <c r="E81" i="5" s="1"/>
  <c r="S80" i="5"/>
  <c r="Q80" i="5"/>
  <c r="P80" i="5"/>
  <c r="O80" i="5"/>
  <c r="N80" i="5"/>
  <c r="L80" i="5"/>
  <c r="M80" i="5" s="1"/>
  <c r="I80" i="5"/>
  <c r="H80" i="5"/>
  <c r="F80" i="5"/>
  <c r="D80" i="5"/>
  <c r="E80" i="5" s="1"/>
  <c r="S79" i="5"/>
  <c r="Q79" i="5"/>
  <c r="R79" i="5" s="1"/>
  <c r="P79" i="5"/>
  <c r="O79" i="5"/>
  <c r="N79" i="5"/>
  <c r="L79" i="5"/>
  <c r="M79" i="5" s="1"/>
  <c r="I79" i="5"/>
  <c r="H79" i="5"/>
  <c r="F79" i="5"/>
  <c r="D79" i="5"/>
  <c r="E79" i="5" s="1"/>
  <c r="S78" i="5"/>
  <c r="Q78" i="5"/>
  <c r="R78" i="5" s="1"/>
  <c r="P78" i="5"/>
  <c r="O78" i="5"/>
  <c r="N78" i="5"/>
  <c r="L78" i="5"/>
  <c r="M78" i="5" s="1"/>
  <c r="I78" i="5"/>
  <c r="H78" i="5"/>
  <c r="F78" i="5"/>
  <c r="D78" i="5"/>
  <c r="E78" i="5" s="1"/>
  <c r="S77" i="5"/>
  <c r="Q77" i="5"/>
  <c r="R77" i="5" s="1"/>
  <c r="P77" i="5"/>
  <c r="O77" i="5"/>
  <c r="N77" i="5"/>
  <c r="L77" i="5"/>
  <c r="M77" i="5" s="1"/>
  <c r="I77" i="5"/>
  <c r="H77" i="5"/>
  <c r="F77" i="5"/>
  <c r="D77" i="5"/>
  <c r="E77" i="5" s="1"/>
  <c r="S76" i="5"/>
  <c r="Q76" i="5"/>
  <c r="P76" i="5"/>
  <c r="O76" i="5"/>
  <c r="N76" i="5"/>
  <c r="L76" i="5"/>
  <c r="M76" i="5" s="1"/>
  <c r="I76" i="5"/>
  <c r="H76" i="5"/>
  <c r="F76" i="5"/>
  <c r="D76" i="5"/>
  <c r="E76" i="5" s="1"/>
  <c r="S75" i="5"/>
  <c r="Q75" i="5"/>
  <c r="R75" i="5" s="1"/>
  <c r="P75" i="5"/>
  <c r="O75" i="5"/>
  <c r="N75" i="5"/>
  <c r="L75" i="5"/>
  <c r="M75" i="5" s="1"/>
  <c r="I75" i="5"/>
  <c r="H75" i="5"/>
  <c r="F75" i="5"/>
  <c r="D75" i="5"/>
  <c r="E75" i="5" s="1"/>
  <c r="S74" i="5"/>
  <c r="Q74" i="5"/>
  <c r="R74" i="5" s="1"/>
  <c r="P74" i="5"/>
  <c r="O74" i="5"/>
  <c r="N74" i="5"/>
  <c r="L74" i="5"/>
  <c r="M74" i="5" s="1"/>
  <c r="I74" i="5"/>
  <c r="H74" i="5"/>
  <c r="F74" i="5"/>
  <c r="D74" i="5"/>
  <c r="E74" i="5" s="1"/>
  <c r="S73" i="5"/>
  <c r="Q73" i="5"/>
  <c r="R73" i="5" s="1"/>
  <c r="P73" i="5"/>
  <c r="O73" i="5"/>
  <c r="N73" i="5"/>
  <c r="L73" i="5"/>
  <c r="M73" i="5" s="1"/>
  <c r="I73" i="5"/>
  <c r="H73" i="5"/>
  <c r="F73" i="5"/>
  <c r="D73" i="5"/>
  <c r="E73" i="5" s="1"/>
  <c r="S72" i="5"/>
  <c r="Q72" i="5"/>
  <c r="P72" i="5"/>
  <c r="O72" i="5"/>
  <c r="N72" i="5"/>
  <c r="L72" i="5"/>
  <c r="M72" i="5" s="1"/>
  <c r="I72" i="5"/>
  <c r="H72" i="5"/>
  <c r="F72" i="5"/>
  <c r="D72" i="5"/>
  <c r="E72" i="5" s="1"/>
  <c r="S71" i="5"/>
  <c r="Q71" i="5"/>
  <c r="R71" i="5" s="1"/>
  <c r="P71" i="5"/>
  <c r="O71" i="5"/>
  <c r="N71" i="5"/>
  <c r="L71" i="5"/>
  <c r="M71" i="5" s="1"/>
  <c r="I71" i="5"/>
  <c r="H71" i="5"/>
  <c r="F71" i="5"/>
  <c r="D71" i="5"/>
  <c r="E71" i="5" s="1"/>
  <c r="S70" i="5"/>
  <c r="Q70" i="5"/>
  <c r="R70" i="5" s="1"/>
  <c r="P70" i="5"/>
  <c r="O70" i="5"/>
  <c r="N70" i="5"/>
  <c r="L70" i="5"/>
  <c r="M70" i="5" s="1"/>
  <c r="I70" i="5"/>
  <c r="H70" i="5"/>
  <c r="F70" i="5"/>
  <c r="D70" i="5"/>
  <c r="E70" i="5" s="1"/>
  <c r="S69" i="5"/>
  <c r="Q69" i="5"/>
  <c r="R69" i="5" s="1"/>
  <c r="P69" i="5"/>
  <c r="O69" i="5"/>
  <c r="N69" i="5"/>
  <c r="L69" i="5"/>
  <c r="M69" i="5" s="1"/>
  <c r="I69" i="5"/>
  <c r="H69" i="5"/>
  <c r="F69" i="5"/>
  <c r="D69" i="5"/>
  <c r="E69" i="5" s="1"/>
  <c r="S68" i="5"/>
  <c r="Q68" i="5"/>
  <c r="P68" i="5"/>
  <c r="O68" i="5"/>
  <c r="N68" i="5"/>
  <c r="L68" i="5"/>
  <c r="M68" i="5" s="1"/>
  <c r="I68" i="5"/>
  <c r="H68" i="5"/>
  <c r="F68" i="5"/>
  <c r="D68" i="5"/>
  <c r="E68" i="5" s="1"/>
  <c r="S67" i="5"/>
  <c r="Q67" i="5"/>
  <c r="R67" i="5" s="1"/>
  <c r="P67" i="5"/>
  <c r="O67" i="5"/>
  <c r="N67" i="5"/>
  <c r="L67" i="5"/>
  <c r="M67" i="5" s="1"/>
  <c r="I67" i="5"/>
  <c r="H67" i="5"/>
  <c r="F67" i="5"/>
  <c r="D67" i="5"/>
  <c r="E67" i="5" s="1"/>
  <c r="S66" i="5"/>
  <c r="Q66" i="5"/>
  <c r="R66" i="5" s="1"/>
  <c r="P66" i="5"/>
  <c r="O66" i="5"/>
  <c r="N66" i="5"/>
  <c r="L66" i="5"/>
  <c r="M66" i="5" s="1"/>
  <c r="I66" i="5"/>
  <c r="H66" i="5"/>
  <c r="F66" i="5"/>
  <c r="D66" i="5"/>
  <c r="E66" i="5" s="1"/>
  <c r="S65" i="5"/>
  <c r="Q65" i="5"/>
  <c r="R65" i="5" s="1"/>
  <c r="P65" i="5"/>
  <c r="O65" i="5"/>
  <c r="N65" i="5"/>
  <c r="L65" i="5"/>
  <c r="M65" i="5" s="1"/>
  <c r="I65" i="5"/>
  <c r="H65" i="5"/>
  <c r="F65" i="5"/>
  <c r="D65" i="5"/>
  <c r="E65" i="5" s="1"/>
  <c r="S64" i="5"/>
  <c r="Q64" i="5"/>
  <c r="P64" i="5"/>
  <c r="O64" i="5"/>
  <c r="N64" i="5"/>
  <c r="L64" i="5"/>
  <c r="M64" i="5" s="1"/>
  <c r="I64" i="5"/>
  <c r="H64" i="5"/>
  <c r="F64" i="5"/>
  <c r="D64" i="5"/>
  <c r="E64" i="5" s="1"/>
  <c r="S63" i="5"/>
  <c r="Q63" i="5"/>
  <c r="R63" i="5" s="1"/>
  <c r="P63" i="5"/>
  <c r="O63" i="5"/>
  <c r="N63" i="5"/>
  <c r="L63" i="5"/>
  <c r="M63" i="5" s="1"/>
  <c r="I63" i="5"/>
  <c r="H63" i="5"/>
  <c r="F63" i="5"/>
  <c r="D63" i="5"/>
  <c r="E63" i="5" s="1"/>
  <c r="S62" i="5"/>
  <c r="Q62" i="5"/>
  <c r="R62" i="5" s="1"/>
  <c r="P62" i="5"/>
  <c r="O62" i="5"/>
  <c r="N62" i="5"/>
  <c r="L62" i="5"/>
  <c r="M62" i="5" s="1"/>
  <c r="I62" i="5"/>
  <c r="H62" i="5"/>
  <c r="F62" i="5"/>
  <c r="D62" i="5"/>
  <c r="E62" i="5" s="1"/>
  <c r="S61" i="5"/>
  <c r="Q61" i="5"/>
  <c r="R61" i="5" s="1"/>
  <c r="P61" i="5"/>
  <c r="O61" i="5"/>
  <c r="N61" i="5"/>
  <c r="L61" i="5"/>
  <c r="M61" i="5" s="1"/>
  <c r="I61" i="5"/>
  <c r="H61" i="5"/>
  <c r="F61" i="5"/>
  <c r="D61" i="5"/>
  <c r="E61" i="5" s="1"/>
  <c r="S60" i="5"/>
  <c r="Q60" i="5"/>
  <c r="P60" i="5"/>
  <c r="O60" i="5"/>
  <c r="N60" i="5"/>
  <c r="L60" i="5"/>
  <c r="M60" i="5" s="1"/>
  <c r="I60" i="5"/>
  <c r="H60" i="5"/>
  <c r="F60" i="5"/>
  <c r="D60" i="5"/>
  <c r="E60" i="5" s="1"/>
  <c r="S59" i="5"/>
  <c r="Q59" i="5"/>
  <c r="R59" i="5" s="1"/>
  <c r="P59" i="5"/>
  <c r="O59" i="5"/>
  <c r="N59" i="5"/>
  <c r="L59" i="5"/>
  <c r="M59" i="5" s="1"/>
  <c r="I59" i="5"/>
  <c r="H59" i="5"/>
  <c r="F59" i="5"/>
  <c r="D59" i="5"/>
  <c r="E59" i="5" s="1"/>
  <c r="S58" i="5"/>
  <c r="Q58" i="5"/>
  <c r="R58" i="5" s="1"/>
  <c r="P58" i="5"/>
  <c r="O58" i="5"/>
  <c r="N58" i="5"/>
  <c r="L58" i="5"/>
  <c r="M58" i="5" s="1"/>
  <c r="I58" i="5"/>
  <c r="H58" i="5"/>
  <c r="F58" i="5"/>
  <c r="D58" i="5"/>
  <c r="E58" i="5" s="1"/>
  <c r="S57" i="5"/>
  <c r="Q57" i="5"/>
  <c r="R57" i="5" s="1"/>
  <c r="P57" i="5"/>
  <c r="O57" i="5"/>
  <c r="N57" i="5"/>
  <c r="L57" i="5"/>
  <c r="M57" i="5" s="1"/>
  <c r="I57" i="5"/>
  <c r="H57" i="5"/>
  <c r="F57" i="5"/>
  <c r="D57" i="5"/>
  <c r="E57" i="5" s="1"/>
  <c r="S56" i="5"/>
  <c r="Q56" i="5"/>
  <c r="P56" i="5"/>
  <c r="O56" i="5"/>
  <c r="N56" i="5"/>
  <c r="L56" i="5"/>
  <c r="M56" i="5" s="1"/>
  <c r="I56" i="5"/>
  <c r="H56" i="5"/>
  <c r="F56" i="5"/>
  <c r="D56" i="5"/>
  <c r="E56" i="5" s="1"/>
  <c r="S55" i="5"/>
  <c r="Q55" i="5"/>
  <c r="R55" i="5" s="1"/>
  <c r="P55" i="5"/>
  <c r="O55" i="5"/>
  <c r="N55" i="5"/>
  <c r="L55" i="5"/>
  <c r="M55" i="5" s="1"/>
  <c r="I55" i="5"/>
  <c r="H55" i="5"/>
  <c r="F55" i="5"/>
  <c r="D55" i="5"/>
  <c r="E55" i="5" s="1"/>
  <c r="S54" i="5"/>
  <c r="Q54" i="5"/>
  <c r="R54" i="5" s="1"/>
  <c r="P54" i="5"/>
  <c r="O54" i="5"/>
  <c r="N54" i="5"/>
  <c r="L54" i="5"/>
  <c r="M54" i="5" s="1"/>
  <c r="I54" i="5"/>
  <c r="H54" i="5"/>
  <c r="F54" i="5"/>
  <c r="D54" i="5"/>
  <c r="E54" i="5" s="1"/>
  <c r="S53" i="5"/>
  <c r="Q53" i="5"/>
  <c r="R53" i="5" s="1"/>
  <c r="P53" i="5"/>
  <c r="O53" i="5"/>
  <c r="N53" i="5"/>
  <c r="L53" i="5"/>
  <c r="M53" i="5" s="1"/>
  <c r="I53" i="5"/>
  <c r="H53" i="5"/>
  <c r="F53" i="5"/>
  <c r="D53" i="5"/>
  <c r="E53" i="5" s="1"/>
  <c r="S52" i="5"/>
  <c r="Q52" i="5"/>
  <c r="P52" i="5"/>
  <c r="O52" i="5"/>
  <c r="N52" i="5"/>
  <c r="L52" i="5"/>
  <c r="M52" i="5" s="1"/>
  <c r="I52" i="5"/>
  <c r="H52" i="5"/>
  <c r="F52" i="5"/>
  <c r="D52" i="5"/>
  <c r="E52" i="5" s="1"/>
  <c r="S51" i="5"/>
  <c r="Q51" i="5"/>
  <c r="R51" i="5" s="1"/>
  <c r="P51" i="5"/>
  <c r="O51" i="5"/>
  <c r="N51" i="5"/>
  <c r="L51" i="5"/>
  <c r="M51" i="5" s="1"/>
  <c r="I51" i="5"/>
  <c r="H51" i="5"/>
  <c r="F51" i="5"/>
  <c r="D51" i="5"/>
  <c r="E51" i="5" s="1"/>
  <c r="S50" i="5"/>
  <c r="Q50" i="5"/>
  <c r="R50" i="5" s="1"/>
  <c r="P50" i="5"/>
  <c r="O50" i="5"/>
  <c r="N50" i="5"/>
  <c r="L50" i="5"/>
  <c r="M50" i="5" s="1"/>
  <c r="I50" i="5"/>
  <c r="H50" i="5"/>
  <c r="F50" i="5"/>
  <c r="D50" i="5"/>
  <c r="E50" i="5" s="1"/>
  <c r="S49" i="5"/>
  <c r="Q49" i="5"/>
  <c r="R49" i="5" s="1"/>
  <c r="P49" i="5"/>
  <c r="O49" i="5"/>
  <c r="N49" i="5"/>
  <c r="L49" i="5"/>
  <c r="M49" i="5" s="1"/>
  <c r="I49" i="5"/>
  <c r="H49" i="5"/>
  <c r="F49" i="5"/>
  <c r="D49" i="5"/>
  <c r="E49" i="5" s="1"/>
  <c r="S48" i="5"/>
  <c r="Q48" i="5"/>
  <c r="P48" i="5"/>
  <c r="O48" i="5"/>
  <c r="N48" i="5"/>
  <c r="L48" i="5"/>
  <c r="M48" i="5" s="1"/>
  <c r="I48" i="5"/>
  <c r="H48" i="5"/>
  <c r="F48" i="5"/>
  <c r="D48" i="5"/>
  <c r="E48" i="5" s="1"/>
  <c r="S47" i="5"/>
  <c r="Q47" i="5"/>
  <c r="R47" i="5" s="1"/>
  <c r="P47" i="5"/>
  <c r="O47" i="5"/>
  <c r="N47" i="5"/>
  <c r="L47" i="5"/>
  <c r="M47" i="5" s="1"/>
  <c r="I47" i="5"/>
  <c r="H47" i="5"/>
  <c r="F47" i="5"/>
  <c r="D47" i="5"/>
  <c r="E47" i="5" s="1"/>
  <c r="S46" i="5"/>
  <c r="Q46" i="5"/>
  <c r="R46" i="5" s="1"/>
  <c r="P46" i="5"/>
  <c r="O46" i="5"/>
  <c r="N46" i="5"/>
  <c r="L46" i="5"/>
  <c r="M46" i="5" s="1"/>
  <c r="I46" i="5"/>
  <c r="H46" i="5"/>
  <c r="F46" i="5"/>
  <c r="D46" i="5"/>
  <c r="E46" i="5" s="1"/>
  <c r="S45" i="5"/>
  <c r="Q45" i="5"/>
  <c r="R45" i="5" s="1"/>
  <c r="P45" i="5"/>
  <c r="O45" i="5"/>
  <c r="N45" i="5"/>
  <c r="L45" i="5"/>
  <c r="M45" i="5" s="1"/>
  <c r="I45" i="5"/>
  <c r="H45" i="5"/>
  <c r="F45" i="5"/>
  <c r="D45" i="5"/>
  <c r="E45" i="5" s="1"/>
  <c r="S44" i="5"/>
  <c r="Q44" i="5"/>
  <c r="P44" i="5"/>
  <c r="O44" i="5"/>
  <c r="N44" i="5"/>
  <c r="L44" i="5"/>
  <c r="M44" i="5" s="1"/>
  <c r="I44" i="5"/>
  <c r="H44" i="5"/>
  <c r="F44" i="5"/>
  <c r="D44" i="5"/>
  <c r="E44" i="5" s="1"/>
  <c r="S43" i="5"/>
  <c r="Q43" i="5"/>
  <c r="R43" i="5" s="1"/>
  <c r="P43" i="5"/>
  <c r="O43" i="5"/>
  <c r="N43" i="5"/>
  <c r="L43" i="5"/>
  <c r="M43" i="5" s="1"/>
  <c r="I43" i="5"/>
  <c r="H43" i="5"/>
  <c r="F43" i="5"/>
  <c r="D43" i="5"/>
  <c r="E43" i="5" s="1"/>
  <c r="S42" i="5"/>
  <c r="Q42" i="5"/>
  <c r="R42" i="5" s="1"/>
  <c r="P42" i="5"/>
  <c r="O42" i="5"/>
  <c r="N42" i="5"/>
  <c r="L42" i="5"/>
  <c r="M42" i="5" s="1"/>
  <c r="I42" i="5"/>
  <c r="H42" i="5"/>
  <c r="F42" i="5"/>
  <c r="D42" i="5"/>
  <c r="E42" i="5" s="1"/>
  <c r="S41" i="5"/>
  <c r="Q41" i="5"/>
  <c r="R41" i="5" s="1"/>
  <c r="P41" i="5"/>
  <c r="O41" i="5"/>
  <c r="N41" i="5"/>
  <c r="L41" i="5"/>
  <c r="M41" i="5" s="1"/>
  <c r="I41" i="5"/>
  <c r="H41" i="5"/>
  <c r="F41" i="5"/>
  <c r="D41" i="5"/>
  <c r="E41" i="5" s="1"/>
  <c r="S40" i="5"/>
  <c r="Q40" i="5"/>
  <c r="P40" i="5"/>
  <c r="O40" i="5"/>
  <c r="N40" i="5"/>
  <c r="L40" i="5"/>
  <c r="M40" i="5" s="1"/>
  <c r="I40" i="5"/>
  <c r="H40" i="5"/>
  <c r="F40" i="5"/>
  <c r="D40" i="5"/>
  <c r="E40" i="5" s="1"/>
  <c r="S39" i="5"/>
  <c r="Q39" i="5"/>
  <c r="R39" i="5" s="1"/>
  <c r="P39" i="5"/>
  <c r="O39" i="5"/>
  <c r="N39" i="5"/>
  <c r="L39" i="5"/>
  <c r="M39" i="5" s="1"/>
  <c r="I39" i="5"/>
  <c r="H39" i="5"/>
  <c r="F39" i="5"/>
  <c r="D39" i="5"/>
  <c r="E39" i="5" s="1"/>
  <c r="S38" i="5"/>
  <c r="Q38" i="5"/>
  <c r="R38" i="5" s="1"/>
  <c r="P38" i="5"/>
  <c r="O38" i="5"/>
  <c r="N38" i="5"/>
  <c r="L38" i="5"/>
  <c r="M38" i="5" s="1"/>
  <c r="I38" i="5"/>
  <c r="H38" i="5"/>
  <c r="F38" i="5"/>
  <c r="D38" i="5"/>
  <c r="E38" i="5" s="1"/>
  <c r="S37" i="5"/>
  <c r="Q37" i="5"/>
  <c r="R37" i="5" s="1"/>
  <c r="P37" i="5"/>
  <c r="O37" i="5"/>
  <c r="N37" i="5"/>
  <c r="L37" i="5"/>
  <c r="M37" i="5" s="1"/>
  <c r="I37" i="5"/>
  <c r="H37" i="5"/>
  <c r="F37" i="5"/>
  <c r="D37" i="5"/>
  <c r="E37" i="5" s="1"/>
  <c r="S36" i="5"/>
  <c r="Q36" i="5"/>
  <c r="P36" i="5"/>
  <c r="O36" i="5"/>
  <c r="N36" i="5"/>
  <c r="L36" i="5"/>
  <c r="M36" i="5" s="1"/>
  <c r="I36" i="5"/>
  <c r="H36" i="5"/>
  <c r="F36" i="5"/>
  <c r="D36" i="5"/>
  <c r="E36" i="5" s="1"/>
  <c r="S35" i="5"/>
  <c r="Q35" i="5"/>
  <c r="R35" i="5" s="1"/>
  <c r="P35" i="5"/>
  <c r="O35" i="5"/>
  <c r="N35" i="5"/>
  <c r="L35" i="5"/>
  <c r="M35" i="5" s="1"/>
  <c r="I35" i="5"/>
  <c r="H35" i="5"/>
  <c r="F35" i="5"/>
  <c r="D35" i="5"/>
  <c r="E35" i="5" s="1"/>
  <c r="S34" i="5"/>
  <c r="Q34" i="5"/>
  <c r="R34" i="5" s="1"/>
  <c r="P34" i="5"/>
  <c r="O34" i="5"/>
  <c r="N34" i="5"/>
  <c r="L34" i="5"/>
  <c r="M34" i="5" s="1"/>
  <c r="I34" i="5"/>
  <c r="H34" i="5"/>
  <c r="F34" i="5"/>
  <c r="D34" i="5"/>
  <c r="E34" i="5" s="1"/>
  <c r="S33" i="5"/>
  <c r="Q33" i="5"/>
  <c r="R33" i="5" s="1"/>
  <c r="P33" i="5"/>
  <c r="O33" i="5"/>
  <c r="N33" i="5"/>
  <c r="L33" i="5"/>
  <c r="M33" i="5" s="1"/>
  <c r="I33" i="5"/>
  <c r="H33" i="5"/>
  <c r="F33" i="5"/>
  <c r="D33" i="5"/>
  <c r="E33" i="5" s="1"/>
  <c r="S32" i="5"/>
  <c r="Q32" i="5"/>
  <c r="P32" i="5"/>
  <c r="O32" i="5"/>
  <c r="N32" i="5"/>
  <c r="L32" i="5"/>
  <c r="M32" i="5" s="1"/>
  <c r="I32" i="5"/>
  <c r="H32" i="5"/>
  <c r="F32" i="5"/>
  <c r="D32" i="5"/>
  <c r="E32" i="5" s="1"/>
  <c r="S31" i="5"/>
  <c r="Q31" i="5"/>
  <c r="R31" i="5" s="1"/>
  <c r="P31" i="5"/>
  <c r="O31" i="5"/>
  <c r="N31" i="5"/>
  <c r="L31" i="5"/>
  <c r="M31" i="5" s="1"/>
  <c r="I31" i="5"/>
  <c r="H31" i="5"/>
  <c r="F31" i="5"/>
  <c r="D31" i="5"/>
  <c r="E31" i="5" s="1"/>
  <c r="S30" i="5"/>
  <c r="Q30" i="5"/>
  <c r="R30" i="5" s="1"/>
  <c r="P30" i="5"/>
  <c r="O30" i="5"/>
  <c r="N30" i="5"/>
  <c r="L30" i="5"/>
  <c r="M30" i="5" s="1"/>
  <c r="I30" i="5"/>
  <c r="H30" i="5"/>
  <c r="F30" i="5"/>
  <c r="D30" i="5"/>
  <c r="E30" i="5" s="1"/>
  <c r="S29" i="5"/>
  <c r="Q29" i="5"/>
  <c r="R29" i="5" s="1"/>
  <c r="P29" i="5"/>
  <c r="O29" i="5"/>
  <c r="N29" i="5"/>
  <c r="L29" i="5"/>
  <c r="M29" i="5" s="1"/>
  <c r="I29" i="5"/>
  <c r="H29" i="5"/>
  <c r="F29" i="5"/>
  <c r="D29" i="5"/>
  <c r="E29" i="5" s="1"/>
  <c r="S28" i="5"/>
  <c r="Q28" i="5"/>
  <c r="P28" i="5"/>
  <c r="O28" i="5"/>
  <c r="N28" i="5"/>
  <c r="L28" i="5"/>
  <c r="M28" i="5" s="1"/>
  <c r="I28" i="5"/>
  <c r="H28" i="5"/>
  <c r="F28" i="5"/>
  <c r="D28" i="5"/>
  <c r="E28" i="5" s="1"/>
  <c r="S27" i="5"/>
  <c r="Q27" i="5"/>
  <c r="R27" i="5" s="1"/>
  <c r="P27" i="5"/>
  <c r="O27" i="5"/>
  <c r="N27" i="5"/>
  <c r="L27" i="5"/>
  <c r="M27" i="5" s="1"/>
  <c r="I27" i="5"/>
  <c r="H27" i="5"/>
  <c r="F27" i="5"/>
  <c r="D27" i="5"/>
  <c r="E27" i="5" s="1"/>
  <c r="S26" i="5"/>
  <c r="Q26" i="5"/>
  <c r="R26" i="5" s="1"/>
  <c r="P26" i="5"/>
  <c r="O26" i="5"/>
  <c r="N26" i="5"/>
  <c r="L26" i="5"/>
  <c r="M26" i="5" s="1"/>
  <c r="I26" i="5"/>
  <c r="H26" i="5"/>
  <c r="F26" i="5"/>
  <c r="D26" i="5"/>
  <c r="E26" i="5" s="1"/>
  <c r="S25" i="5"/>
  <c r="Q25" i="5"/>
  <c r="R25" i="5" s="1"/>
  <c r="P25" i="5"/>
  <c r="O25" i="5"/>
  <c r="N25" i="5"/>
  <c r="L25" i="5"/>
  <c r="M25" i="5" s="1"/>
  <c r="I25" i="5"/>
  <c r="H25" i="5"/>
  <c r="F25" i="5"/>
  <c r="D25" i="5"/>
  <c r="E25" i="5" s="1"/>
  <c r="S24" i="5"/>
  <c r="Q24" i="5"/>
  <c r="P24" i="5"/>
  <c r="O24" i="5"/>
  <c r="N24" i="5"/>
  <c r="L24" i="5"/>
  <c r="M24" i="5" s="1"/>
  <c r="I24" i="5"/>
  <c r="H24" i="5"/>
  <c r="F24" i="5"/>
  <c r="D24" i="5"/>
  <c r="E24" i="5" s="1"/>
  <c r="S23" i="5"/>
  <c r="Q23" i="5"/>
  <c r="R23" i="5" s="1"/>
  <c r="P23" i="5"/>
  <c r="O23" i="5"/>
  <c r="N23" i="5"/>
  <c r="L23" i="5"/>
  <c r="M23" i="5" s="1"/>
  <c r="I23" i="5"/>
  <c r="H23" i="5"/>
  <c r="F23" i="5"/>
  <c r="D23" i="5"/>
  <c r="E23" i="5" s="1"/>
  <c r="S22" i="5"/>
  <c r="Q22" i="5"/>
  <c r="R22" i="5" s="1"/>
  <c r="P22" i="5"/>
  <c r="O22" i="5"/>
  <c r="N22" i="5"/>
  <c r="L22" i="5"/>
  <c r="M22" i="5" s="1"/>
  <c r="I22" i="5"/>
  <c r="H22" i="5"/>
  <c r="F22" i="5"/>
  <c r="D22" i="5"/>
  <c r="E22" i="5" s="1"/>
  <c r="S21" i="5"/>
  <c r="Q21" i="5"/>
  <c r="R21" i="5" s="1"/>
  <c r="P21" i="5"/>
  <c r="O21" i="5"/>
  <c r="N21" i="5"/>
  <c r="L21" i="5"/>
  <c r="M21" i="5" s="1"/>
  <c r="I21" i="5"/>
  <c r="H21" i="5"/>
  <c r="F21" i="5"/>
  <c r="D21" i="5"/>
  <c r="E21" i="5" s="1"/>
  <c r="S20" i="5"/>
  <c r="Q20" i="5"/>
  <c r="P20" i="5"/>
  <c r="O20" i="5"/>
  <c r="N20" i="5"/>
  <c r="L20" i="5"/>
  <c r="M20" i="5" s="1"/>
  <c r="I20" i="5"/>
  <c r="H20" i="5"/>
  <c r="F20" i="5"/>
  <c r="D20" i="5"/>
  <c r="E20" i="5" s="1"/>
  <c r="S19" i="5"/>
  <c r="Q19" i="5"/>
  <c r="R19" i="5" s="1"/>
  <c r="P19" i="5"/>
  <c r="O19" i="5"/>
  <c r="N19" i="5"/>
  <c r="L19" i="5"/>
  <c r="M19" i="5" s="1"/>
  <c r="I19" i="5"/>
  <c r="H19" i="5"/>
  <c r="F19" i="5"/>
  <c r="D19" i="5"/>
  <c r="E19" i="5" s="1"/>
  <c r="S18" i="5"/>
  <c r="Q18" i="5"/>
  <c r="R18" i="5" s="1"/>
  <c r="P18" i="5"/>
  <c r="O18" i="5"/>
  <c r="N18" i="5"/>
  <c r="L18" i="5"/>
  <c r="M18" i="5" s="1"/>
  <c r="I18" i="5"/>
  <c r="H18" i="5"/>
  <c r="F18" i="5"/>
  <c r="D18" i="5"/>
  <c r="E18" i="5" s="1"/>
  <c r="S17" i="5"/>
  <c r="Q17" i="5"/>
  <c r="R17" i="5" s="1"/>
  <c r="P17" i="5"/>
  <c r="O17" i="5"/>
  <c r="N17" i="5"/>
  <c r="L17" i="5"/>
  <c r="M17" i="5" s="1"/>
  <c r="I17" i="5"/>
  <c r="H17" i="5"/>
  <c r="F17" i="5"/>
  <c r="D17" i="5"/>
  <c r="E17" i="5" s="1"/>
  <c r="S16" i="5"/>
  <c r="Q16" i="5"/>
  <c r="P16" i="5"/>
  <c r="O16" i="5"/>
  <c r="N16" i="5"/>
  <c r="L16" i="5"/>
  <c r="M16" i="5" s="1"/>
  <c r="I16" i="5"/>
  <c r="H16" i="5"/>
  <c r="F16" i="5"/>
  <c r="D16" i="5"/>
  <c r="E16" i="5" s="1"/>
  <c r="S15" i="5"/>
  <c r="Q15" i="5"/>
  <c r="R15" i="5" s="1"/>
  <c r="P15" i="5"/>
  <c r="O15" i="5"/>
  <c r="N15" i="5"/>
  <c r="L15" i="5"/>
  <c r="M15" i="5" s="1"/>
  <c r="I15" i="5"/>
  <c r="H15" i="5"/>
  <c r="F15" i="5"/>
  <c r="D15" i="5"/>
  <c r="E15" i="5" s="1"/>
  <c r="S14" i="5"/>
  <c r="Q14" i="5"/>
  <c r="R14" i="5" s="1"/>
  <c r="P14" i="5"/>
  <c r="O14" i="5"/>
  <c r="N14" i="5"/>
  <c r="L14" i="5"/>
  <c r="M14" i="5" s="1"/>
  <c r="I14" i="5"/>
  <c r="H14" i="5"/>
  <c r="F14" i="5"/>
  <c r="D14" i="5"/>
  <c r="E14" i="5" s="1"/>
  <c r="S13" i="5"/>
  <c r="Q13" i="5"/>
  <c r="R13" i="5" s="1"/>
  <c r="P13" i="5"/>
  <c r="O13" i="5"/>
  <c r="N13" i="5"/>
  <c r="L13" i="5"/>
  <c r="M13" i="5" s="1"/>
  <c r="I13" i="5"/>
  <c r="H13" i="5"/>
  <c r="F13" i="5"/>
  <c r="D13" i="5"/>
  <c r="E13" i="5" s="1"/>
  <c r="S12" i="5"/>
  <c r="Q12" i="5"/>
  <c r="P12" i="5"/>
  <c r="O12" i="5"/>
  <c r="N12" i="5"/>
  <c r="L12" i="5"/>
  <c r="M12" i="5" s="1"/>
  <c r="I12" i="5"/>
  <c r="H12" i="5"/>
  <c r="F12" i="5"/>
  <c r="D12" i="5"/>
  <c r="E12" i="5" s="1"/>
  <c r="S11" i="5"/>
  <c r="Q11" i="5"/>
  <c r="R11" i="5" s="1"/>
  <c r="P11" i="5"/>
  <c r="O11" i="5"/>
  <c r="N11" i="5"/>
  <c r="L11" i="5"/>
  <c r="M11" i="5" s="1"/>
  <c r="I11" i="5"/>
  <c r="H11" i="5"/>
  <c r="F11" i="5"/>
  <c r="D11" i="5"/>
  <c r="E11" i="5" s="1"/>
  <c r="S10" i="5"/>
  <c r="Q10" i="5"/>
  <c r="R10" i="5" s="1"/>
  <c r="P10" i="5"/>
  <c r="O10" i="5"/>
  <c r="N10" i="5"/>
  <c r="L10" i="5"/>
  <c r="M10" i="5" s="1"/>
  <c r="I10" i="5"/>
  <c r="H10" i="5"/>
  <c r="F10" i="5"/>
  <c r="D10" i="5"/>
  <c r="E10" i="5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B3663" i="5" s="1"/>
  <c r="B3664" i="5" s="1"/>
  <c r="B3665" i="5" s="1"/>
  <c r="B3666" i="5" s="1"/>
  <c r="B3667" i="5" s="1"/>
  <c r="B3668" i="5" s="1"/>
  <c r="B3669" i="5" s="1"/>
  <c r="B3670" i="5" s="1"/>
  <c r="B3671" i="5" s="1"/>
  <c r="B3672" i="5" s="1"/>
  <c r="B3673" i="5" s="1"/>
  <c r="B3674" i="5" s="1"/>
  <c r="B3675" i="5" s="1"/>
  <c r="B3676" i="5" s="1"/>
  <c r="B3677" i="5" s="1"/>
  <c r="B3678" i="5" s="1"/>
  <c r="B3679" i="5" s="1"/>
  <c r="B3680" i="5" s="1"/>
  <c r="B3681" i="5" s="1"/>
  <c r="B3682" i="5" s="1"/>
  <c r="B3683" i="5" s="1"/>
  <c r="B3684" i="5" s="1"/>
  <c r="B3685" i="5" s="1"/>
  <c r="B3686" i="5" s="1"/>
  <c r="B3687" i="5" s="1"/>
  <c r="B3688" i="5" s="1"/>
  <c r="B3689" i="5" s="1"/>
  <c r="B3690" i="5" s="1"/>
  <c r="B3691" i="5" s="1"/>
  <c r="B3692" i="5" s="1"/>
  <c r="B3693" i="5" s="1"/>
  <c r="B3694" i="5" s="1"/>
  <c r="B3695" i="5" s="1"/>
  <c r="B3696" i="5" s="1"/>
  <c r="B3697" i="5" s="1"/>
  <c r="B3698" i="5" s="1"/>
  <c r="B3699" i="5" s="1"/>
  <c r="B3700" i="5" s="1"/>
  <c r="B3701" i="5" s="1"/>
  <c r="B3702" i="5" s="1"/>
  <c r="B3703" i="5" s="1"/>
  <c r="B3704" i="5" s="1"/>
  <c r="B3705" i="5" s="1"/>
  <c r="B3706" i="5" s="1"/>
  <c r="B3707" i="5" s="1"/>
  <c r="B3708" i="5" s="1"/>
  <c r="B3709" i="5" s="1"/>
  <c r="B3710" i="5" s="1"/>
  <c r="B3711" i="5" s="1"/>
  <c r="B3712" i="5" s="1"/>
  <c r="B3713" i="5" s="1"/>
  <c r="B3714" i="5" s="1"/>
  <c r="B3715" i="5" s="1"/>
  <c r="B3716" i="5" s="1"/>
  <c r="B3717" i="5" s="1"/>
  <c r="B3718" i="5" s="1"/>
  <c r="B3719" i="5" s="1"/>
  <c r="B3720" i="5" s="1"/>
  <c r="B3721" i="5" s="1"/>
  <c r="B3722" i="5" s="1"/>
  <c r="B3723" i="5" s="1"/>
  <c r="B3724" i="5" s="1"/>
  <c r="B3725" i="5" s="1"/>
  <c r="B3726" i="5" s="1"/>
  <c r="B3727" i="5" s="1"/>
  <c r="B3728" i="5" s="1"/>
  <c r="B3729" i="5" s="1"/>
  <c r="B3730" i="5" s="1"/>
  <c r="B3731" i="5" s="1"/>
  <c r="B3732" i="5" s="1"/>
  <c r="B3733" i="5" s="1"/>
  <c r="B3734" i="5" s="1"/>
  <c r="B3735" i="5" s="1"/>
  <c r="B3736" i="5" s="1"/>
  <c r="B3737" i="5" s="1"/>
  <c r="B3738" i="5" s="1"/>
  <c r="B3739" i="5" s="1"/>
  <c r="B3740" i="5" s="1"/>
  <c r="B3741" i="5" s="1"/>
  <c r="B3742" i="5" s="1"/>
  <c r="B3743" i="5" s="1"/>
  <c r="B3744" i="5" s="1"/>
  <c r="B3745" i="5" s="1"/>
  <c r="B3746" i="5" s="1"/>
  <c r="B3747" i="5" s="1"/>
  <c r="B3748" i="5" s="1"/>
  <c r="B3749" i="5" s="1"/>
  <c r="B3750" i="5" s="1"/>
  <c r="B3751" i="5" s="1"/>
  <c r="B3752" i="5" s="1"/>
  <c r="B3753" i="5" s="1"/>
  <c r="B3754" i="5" s="1"/>
  <c r="B3755" i="5" s="1"/>
  <c r="B3756" i="5" s="1"/>
  <c r="B3757" i="5" s="1"/>
  <c r="B3758" i="5" s="1"/>
  <c r="B3759" i="5" s="1"/>
  <c r="B3760" i="5" s="1"/>
  <c r="B3761" i="5" s="1"/>
  <c r="B3762" i="5" s="1"/>
  <c r="B3763" i="5" s="1"/>
  <c r="B3764" i="5" s="1"/>
  <c r="B3765" i="5" s="1"/>
  <c r="B3766" i="5" s="1"/>
  <c r="B3767" i="5" s="1"/>
  <c r="B3768" i="5" s="1"/>
  <c r="B3769" i="5" s="1"/>
  <c r="B3770" i="5" s="1"/>
  <c r="B3771" i="5" s="1"/>
  <c r="B3772" i="5" s="1"/>
  <c r="B3773" i="5" s="1"/>
  <c r="B3774" i="5" s="1"/>
  <c r="B3775" i="5" s="1"/>
  <c r="B3776" i="5" s="1"/>
  <c r="B3777" i="5" s="1"/>
  <c r="B3778" i="5" s="1"/>
  <c r="B3779" i="5" s="1"/>
  <c r="B3780" i="5" s="1"/>
  <c r="B3781" i="5" s="1"/>
  <c r="B3782" i="5" s="1"/>
  <c r="B3783" i="5" s="1"/>
  <c r="B3784" i="5" s="1"/>
  <c r="B3785" i="5" s="1"/>
  <c r="B3786" i="5" s="1"/>
  <c r="B3787" i="5" s="1"/>
  <c r="B3788" i="5" s="1"/>
  <c r="B3789" i="5" s="1"/>
  <c r="B3790" i="5" s="1"/>
  <c r="B3791" i="5" s="1"/>
  <c r="B3792" i="5" s="1"/>
  <c r="B3793" i="5" s="1"/>
  <c r="B3794" i="5" s="1"/>
  <c r="B3795" i="5" s="1"/>
  <c r="B3796" i="5" s="1"/>
  <c r="B3797" i="5" s="1"/>
  <c r="B3798" i="5" s="1"/>
  <c r="B3799" i="5" s="1"/>
  <c r="B3800" i="5" s="1"/>
  <c r="B3801" i="5" s="1"/>
  <c r="B3802" i="5" s="1"/>
  <c r="B3803" i="5" s="1"/>
  <c r="B3804" i="5" s="1"/>
  <c r="B3805" i="5" s="1"/>
  <c r="B3806" i="5" s="1"/>
  <c r="B3807" i="5" s="1"/>
  <c r="B3808" i="5" s="1"/>
  <c r="B3809" i="5" s="1"/>
  <c r="B3810" i="5" s="1"/>
  <c r="B3811" i="5" s="1"/>
  <c r="B3812" i="5" s="1"/>
  <c r="B3813" i="5" s="1"/>
  <c r="B3814" i="5" s="1"/>
  <c r="B3815" i="5" s="1"/>
  <c r="B3816" i="5" s="1"/>
  <c r="B3817" i="5" s="1"/>
  <c r="B3818" i="5" s="1"/>
  <c r="B3819" i="5" s="1"/>
  <c r="B3820" i="5" s="1"/>
  <c r="B3821" i="5" s="1"/>
  <c r="B3822" i="5" s="1"/>
  <c r="B3823" i="5" s="1"/>
  <c r="B3824" i="5" s="1"/>
  <c r="B3825" i="5" s="1"/>
  <c r="B3826" i="5" s="1"/>
  <c r="B3827" i="5" s="1"/>
  <c r="B3828" i="5" s="1"/>
  <c r="B3829" i="5" s="1"/>
  <c r="B3830" i="5" s="1"/>
  <c r="B3831" i="5" s="1"/>
  <c r="B3832" i="5" s="1"/>
  <c r="B3833" i="5" s="1"/>
  <c r="B3834" i="5" s="1"/>
  <c r="B3835" i="5" s="1"/>
  <c r="B3836" i="5" s="1"/>
  <c r="B3837" i="5" s="1"/>
  <c r="B3838" i="5" s="1"/>
  <c r="B3839" i="5" s="1"/>
  <c r="B3840" i="5" s="1"/>
  <c r="B3841" i="5" s="1"/>
  <c r="B3842" i="5" s="1"/>
  <c r="B3843" i="5" s="1"/>
  <c r="B3844" i="5" s="1"/>
  <c r="B3845" i="5" s="1"/>
  <c r="B3846" i="5" s="1"/>
  <c r="B3847" i="5" s="1"/>
  <c r="B3848" i="5" s="1"/>
  <c r="B3849" i="5" s="1"/>
  <c r="B3850" i="5" s="1"/>
  <c r="B3851" i="5" s="1"/>
  <c r="B3852" i="5" s="1"/>
  <c r="B3853" i="5" s="1"/>
  <c r="B3854" i="5" s="1"/>
  <c r="B3855" i="5" s="1"/>
  <c r="B3856" i="5" s="1"/>
  <c r="B3857" i="5" s="1"/>
  <c r="B3858" i="5" s="1"/>
  <c r="B3859" i="5" s="1"/>
  <c r="B3860" i="5" s="1"/>
  <c r="B3861" i="5" s="1"/>
  <c r="B3862" i="5" s="1"/>
  <c r="B3863" i="5" s="1"/>
  <c r="B3864" i="5" s="1"/>
  <c r="B3865" i="5" s="1"/>
  <c r="B3866" i="5" s="1"/>
  <c r="B3867" i="5" s="1"/>
  <c r="B3868" i="5" s="1"/>
  <c r="B3869" i="5" s="1"/>
  <c r="B3870" i="5" s="1"/>
  <c r="B3871" i="5" s="1"/>
  <c r="B3872" i="5" s="1"/>
  <c r="B3873" i="5" s="1"/>
  <c r="B3874" i="5" s="1"/>
  <c r="B3875" i="5" s="1"/>
  <c r="B3876" i="5" s="1"/>
  <c r="B3877" i="5" s="1"/>
  <c r="B3878" i="5" s="1"/>
  <c r="B3879" i="5" s="1"/>
  <c r="B3880" i="5" s="1"/>
  <c r="B3881" i="5" s="1"/>
  <c r="B3882" i="5" s="1"/>
  <c r="B3883" i="5" s="1"/>
  <c r="B3884" i="5" s="1"/>
  <c r="B3885" i="5" s="1"/>
  <c r="B3886" i="5" s="1"/>
  <c r="B3887" i="5" s="1"/>
  <c r="B3888" i="5" s="1"/>
  <c r="B3889" i="5" s="1"/>
  <c r="B3890" i="5" s="1"/>
  <c r="B3891" i="5" s="1"/>
  <c r="B3892" i="5" s="1"/>
  <c r="B3893" i="5" s="1"/>
  <c r="B3894" i="5" s="1"/>
  <c r="B3895" i="5" s="1"/>
  <c r="B3896" i="5" s="1"/>
  <c r="B3897" i="5" s="1"/>
  <c r="B3898" i="5" s="1"/>
  <c r="B3899" i="5" s="1"/>
  <c r="B3900" i="5" s="1"/>
  <c r="B3901" i="5" s="1"/>
  <c r="B3902" i="5" s="1"/>
  <c r="B3903" i="5" s="1"/>
  <c r="B3904" i="5" s="1"/>
  <c r="B3905" i="5" s="1"/>
  <c r="B3906" i="5" s="1"/>
  <c r="B3907" i="5" s="1"/>
  <c r="B3908" i="5" s="1"/>
  <c r="B3909" i="5" s="1"/>
  <c r="B3910" i="5" s="1"/>
  <c r="B3911" i="5" s="1"/>
  <c r="B3912" i="5" s="1"/>
  <c r="B3913" i="5" s="1"/>
  <c r="B3914" i="5" s="1"/>
  <c r="B3915" i="5" s="1"/>
  <c r="B3916" i="5" s="1"/>
  <c r="B3917" i="5" s="1"/>
  <c r="B3918" i="5" s="1"/>
  <c r="B3919" i="5" s="1"/>
  <c r="B3920" i="5" s="1"/>
  <c r="B3921" i="5" s="1"/>
  <c r="B3922" i="5" s="1"/>
  <c r="B3923" i="5" s="1"/>
  <c r="B3924" i="5" s="1"/>
  <c r="B3925" i="5" s="1"/>
  <c r="B3926" i="5" s="1"/>
  <c r="B3927" i="5" s="1"/>
  <c r="B3928" i="5" s="1"/>
  <c r="B3929" i="5" s="1"/>
  <c r="B3930" i="5" s="1"/>
  <c r="B3931" i="5" s="1"/>
  <c r="B3932" i="5" s="1"/>
  <c r="B3933" i="5" s="1"/>
  <c r="B3934" i="5" s="1"/>
  <c r="B3935" i="5" s="1"/>
  <c r="B3936" i="5" s="1"/>
  <c r="B3937" i="5" s="1"/>
  <c r="B3938" i="5" s="1"/>
  <c r="B3939" i="5" s="1"/>
  <c r="B3940" i="5" s="1"/>
  <c r="B3941" i="5" s="1"/>
  <c r="B3942" i="5" s="1"/>
  <c r="B3943" i="5" s="1"/>
  <c r="B3944" i="5" s="1"/>
  <c r="B3945" i="5" s="1"/>
  <c r="B3946" i="5" s="1"/>
  <c r="B3947" i="5" s="1"/>
  <c r="B3948" i="5" s="1"/>
  <c r="B3949" i="5" s="1"/>
  <c r="B3950" i="5" s="1"/>
  <c r="B3951" i="5" s="1"/>
  <c r="B3952" i="5" s="1"/>
  <c r="B3953" i="5" s="1"/>
  <c r="B3954" i="5" s="1"/>
  <c r="B3955" i="5" s="1"/>
  <c r="B3956" i="5" s="1"/>
  <c r="B3957" i="5" s="1"/>
  <c r="B3958" i="5" s="1"/>
  <c r="B3959" i="5" s="1"/>
  <c r="B3960" i="5" s="1"/>
  <c r="B3961" i="5" s="1"/>
  <c r="B3962" i="5" s="1"/>
  <c r="B3963" i="5" s="1"/>
  <c r="B3964" i="5" s="1"/>
  <c r="B3965" i="5" s="1"/>
  <c r="B3966" i="5" s="1"/>
  <c r="B3967" i="5" s="1"/>
  <c r="B3968" i="5" s="1"/>
  <c r="B3969" i="5" s="1"/>
  <c r="B3970" i="5" s="1"/>
  <c r="B3971" i="5" s="1"/>
  <c r="B3972" i="5" s="1"/>
  <c r="B3973" i="5" s="1"/>
  <c r="B3974" i="5" s="1"/>
  <c r="B3975" i="5" s="1"/>
  <c r="B3976" i="5" s="1"/>
  <c r="B3977" i="5" s="1"/>
  <c r="B3978" i="5" s="1"/>
  <c r="B3979" i="5" s="1"/>
  <c r="B3980" i="5" s="1"/>
  <c r="B3981" i="5" s="1"/>
  <c r="B3982" i="5" s="1"/>
  <c r="B3983" i="5" s="1"/>
  <c r="B3984" i="5" s="1"/>
  <c r="B3985" i="5" s="1"/>
  <c r="B3986" i="5" s="1"/>
  <c r="B3987" i="5" s="1"/>
  <c r="B3988" i="5" s="1"/>
  <c r="B3989" i="5" s="1"/>
  <c r="B3990" i="5" s="1"/>
  <c r="B3991" i="5" s="1"/>
  <c r="B3992" i="5" s="1"/>
  <c r="B3993" i="5" s="1"/>
  <c r="B3994" i="5" s="1"/>
  <c r="B3995" i="5" s="1"/>
  <c r="B3996" i="5" s="1"/>
  <c r="B3997" i="5" s="1"/>
  <c r="B3998" i="5" s="1"/>
  <c r="B3999" i="5" s="1"/>
  <c r="B4000" i="5" s="1"/>
  <c r="B4001" i="5" s="1"/>
  <c r="B4002" i="5" s="1"/>
  <c r="B4003" i="5" s="1"/>
  <c r="B4004" i="5" s="1"/>
  <c r="B4005" i="5" s="1"/>
  <c r="B4006" i="5" s="1"/>
  <c r="B4007" i="5" s="1"/>
  <c r="B4008" i="5" s="1"/>
  <c r="B4009" i="5" s="1"/>
  <c r="B4010" i="5" s="1"/>
  <c r="B4011" i="5" s="1"/>
  <c r="B4012" i="5" s="1"/>
  <c r="B4013" i="5" s="1"/>
  <c r="B4014" i="5" s="1"/>
  <c r="B4015" i="5" s="1"/>
  <c r="B4016" i="5" s="1"/>
  <c r="B4017" i="5" s="1"/>
  <c r="B4018" i="5" s="1"/>
  <c r="B4019" i="5" s="1"/>
  <c r="B4020" i="5" s="1"/>
  <c r="B4021" i="5" s="1"/>
  <c r="B4022" i="5" s="1"/>
  <c r="B4023" i="5" s="1"/>
  <c r="B4024" i="5" s="1"/>
  <c r="B4025" i="5" s="1"/>
  <c r="B4026" i="5" s="1"/>
  <c r="B4027" i="5" s="1"/>
  <c r="B4028" i="5" s="1"/>
  <c r="B4029" i="5" s="1"/>
  <c r="B4030" i="5" s="1"/>
  <c r="B4031" i="5" s="1"/>
  <c r="B4032" i="5" s="1"/>
  <c r="B4033" i="5" s="1"/>
  <c r="B4034" i="5" s="1"/>
  <c r="B4035" i="5" s="1"/>
  <c r="B4036" i="5" s="1"/>
  <c r="B4037" i="5" s="1"/>
  <c r="B4038" i="5" s="1"/>
  <c r="B4039" i="5" s="1"/>
  <c r="B4040" i="5" s="1"/>
  <c r="B4041" i="5" s="1"/>
  <c r="B4042" i="5" s="1"/>
  <c r="B4043" i="5" s="1"/>
  <c r="B4044" i="5" s="1"/>
  <c r="B4045" i="5" s="1"/>
  <c r="B4046" i="5" s="1"/>
  <c r="B4047" i="5" s="1"/>
  <c r="B4048" i="5" s="1"/>
  <c r="B4049" i="5" s="1"/>
  <c r="B4050" i="5" s="1"/>
  <c r="B4051" i="5" s="1"/>
  <c r="B4052" i="5" s="1"/>
  <c r="B4053" i="5" s="1"/>
  <c r="B4054" i="5" s="1"/>
  <c r="B4055" i="5" s="1"/>
  <c r="B4056" i="5" s="1"/>
  <c r="B4057" i="5" s="1"/>
  <c r="B4058" i="5" s="1"/>
  <c r="B4059" i="5" s="1"/>
  <c r="B4060" i="5" s="1"/>
  <c r="B4061" i="5" s="1"/>
  <c r="B4062" i="5" s="1"/>
  <c r="B4063" i="5" s="1"/>
  <c r="B4064" i="5" s="1"/>
  <c r="B4065" i="5" s="1"/>
  <c r="B4066" i="5" s="1"/>
  <c r="B4067" i="5" s="1"/>
  <c r="B4068" i="5" s="1"/>
  <c r="B4069" i="5" s="1"/>
  <c r="B4070" i="5" s="1"/>
  <c r="B4071" i="5" s="1"/>
  <c r="B4072" i="5" s="1"/>
  <c r="B4073" i="5" s="1"/>
  <c r="B4074" i="5" s="1"/>
  <c r="B4075" i="5" s="1"/>
  <c r="B4076" i="5" s="1"/>
  <c r="B4077" i="5" s="1"/>
  <c r="B4078" i="5" s="1"/>
  <c r="B4079" i="5" s="1"/>
  <c r="B4080" i="5" s="1"/>
  <c r="B4081" i="5" s="1"/>
  <c r="B4082" i="5" s="1"/>
  <c r="B4083" i="5" s="1"/>
  <c r="B4084" i="5" s="1"/>
  <c r="B4085" i="5" s="1"/>
  <c r="B4086" i="5" s="1"/>
  <c r="B4087" i="5" s="1"/>
  <c r="B4088" i="5" s="1"/>
  <c r="B4089" i="5" s="1"/>
  <c r="B4090" i="5" s="1"/>
  <c r="B4091" i="5" s="1"/>
  <c r="B4092" i="5" s="1"/>
  <c r="B4093" i="5" s="1"/>
  <c r="B4094" i="5" s="1"/>
  <c r="B4095" i="5" s="1"/>
  <c r="B4096" i="5" s="1"/>
  <c r="B4097" i="5" s="1"/>
  <c r="B4098" i="5" s="1"/>
  <c r="B4099" i="5" s="1"/>
  <c r="B4100" i="5" s="1"/>
  <c r="B4101" i="5" s="1"/>
  <c r="B4102" i="5" s="1"/>
  <c r="B4103" i="5" s="1"/>
  <c r="B4104" i="5" s="1"/>
  <c r="B4105" i="5" s="1"/>
  <c r="B4106" i="5" s="1"/>
  <c r="B4107" i="5" s="1"/>
  <c r="B4108" i="5" s="1"/>
  <c r="B4109" i="5" s="1"/>
  <c r="B4110" i="5" s="1"/>
  <c r="B4111" i="5" s="1"/>
  <c r="B4112" i="5" s="1"/>
  <c r="B4113" i="5" s="1"/>
  <c r="B4114" i="5" s="1"/>
  <c r="B4115" i="5" s="1"/>
  <c r="B4116" i="5" s="1"/>
  <c r="B4117" i="5" s="1"/>
  <c r="B4118" i="5" s="1"/>
  <c r="B4119" i="5" s="1"/>
  <c r="B4120" i="5" s="1"/>
  <c r="B4121" i="5" s="1"/>
  <c r="B4122" i="5" s="1"/>
  <c r="B4123" i="5" s="1"/>
  <c r="B4124" i="5" s="1"/>
  <c r="B4125" i="5" s="1"/>
  <c r="B4126" i="5" s="1"/>
  <c r="B4127" i="5" s="1"/>
  <c r="B4128" i="5" s="1"/>
  <c r="B4129" i="5" s="1"/>
  <c r="B4130" i="5" s="1"/>
  <c r="B4131" i="5" s="1"/>
  <c r="B4132" i="5" s="1"/>
  <c r="B4133" i="5" s="1"/>
  <c r="B4134" i="5" s="1"/>
  <c r="B4135" i="5" s="1"/>
  <c r="B4136" i="5" s="1"/>
  <c r="B4137" i="5" s="1"/>
  <c r="B4138" i="5" s="1"/>
  <c r="B4139" i="5" s="1"/>
  <c r="B4140" i="5" s="1"/>
  <c r="B4141" i="5" s="1"/>
  <c r="B4142" i="5" s="1"/>
  <c r="B4143" i="5" s="1"/>
  <c r="B4144" i="5" s="1"/>
  <c r="B4145" i="5" s="1"/>
  <c r="B4146" i="5" s="1"/>
  <c r="B4147" i="5" s="1"/>
  <c r="B4148" i="5" s="1"/>
  <c r="B4149" i="5" s="1"/>
  <c r="B4150" i="5" s="1"/>
  <c r="B4151" i="5" s="1"/>
  <c r="B4152" i="5" s="1"/>
  <c r="B4153" i="5" s="1"/>
  <c r="B4154" i="5" s="1"/>
  <c r="B4155" i="5" s="1"/>
  <c r="B4156" i="5" s="1"/>
  <c r="B4157" i="5" s="1"/>
  <c r="B4158" i="5" s="1"/>
  <c r="B4159" i="5" s="1"/>
  <c r="B4160" i="5" s="1"/>
  <c r="B4161" i="5" s="1"/>
  <c r="B4162" i="5" s="1"/>
  <c r="B4163" i="5" s="1"/>
  <c r="B4164" i="5" s="1"/>
  <c r="B4165" i="5" s="1"/>
  <c r="B4166" i="5" s="1"/>
  <c r="B4167" i="5" s="1"/>
  <c r="B4168" i="5" s="1"/>
  <c r="B4169" i="5" s="1"/>
  <c r="B4170" i="5" s="1"/>
  <c r="B4171" i="5" s="1"/>
  <c r="B4172" i="5" s="1"/>
  <c r="B4173" i="5" s="1"/>
  <c r="B4174" i="5" s="1"/>
  <c r="B4175" i="5" s="1"/>
  <c r="B4176" i="5" s="1"/>
  <c r="B4177" i="5" s="1"/>
  <c r="B4178" i="5" s="1"/>
  <c r="B4179" i="5" s="1"/>
  <c r="B4180" i="5" s="1"/>
  <c r="B4181" i="5" s="1"/>
  <c r="B4182" i="5" s="1"/>
  <c r="B4183" i="5" s="1"/>
  <c r="B4184" i="5" s="1"/>
  <c r="B4185" i="5" s="1"/>
  <c r="B4186" i="5" s="1"/>
  <c r="B4187" i="5" s="1"/>
  <c r="B4188" i="5" s="1"/>
  <c r="B4189" i="5" s="1"/>
  <c r="B4190" i="5" s="1"/>
  <c r="B4191" i="5" s="1"/>
  <c r="B4192" i="5" s="1"/>
  <c r="B4193" i="5" s="1"/>
  <c r="B4194" i="5" s="1"/>
  <c r="B4195" i="5" s="1"/>
  <c r="B4196" i="5" s="1"/>
  <c r="B4197" i="5" s="1"/>
  <c r="B4198" i="5" s="1"/>
  <c r="B4199" i="5" s="1"/>
  <c r="B4200" i="5" s="1"/>
  <c r="B4201" i="5" s="1"/>
  <c r="B4202" i="5" s="1"/>
  <c r="B4203" i="5" s="1"/>
  <c r="B4204" i="5" s="1"/>
  <c r="B4205" i="5" s="1"/>
  <c r="B4206" i="5" s="1"/>
  <c r="B4207" i="5" s="1"/>
  <c r="B4208" i="5" s="1"/>
  <c r="B4209" i="5" s="1"/>
  <c r="B4210" i="5" s="1"/>
  <c r="B4211" i="5" s="1"/>
  <c r="B4212" i="5" s="1"/>
  <c r="B4213" i="5" s="1"/>
  <c r="B4214" i="5" s="1"/>
  <c r="B4215" i="5" s="1"/>
  <c r="B4216" i="5" s="1"/>
  <c r="B4217" i="5" s="1"/>
  <c r="B4218" i="5" s="1"/>
  <c r="B4219" i="5" s="1"/>
  <c r="B4220" i="5" s="1"/>
  <c r="B4221" i="5" s="1"/>
  <c r="B4222" i="5" s="1"/>
  <c r="B4223" i="5" s="1"/>
  <c r="B4224" i="5" s="1"/>
  <c r="B4225" i="5" s="1"/>
  <c r="B4226" i="5" s="1"/>
  <c r="B4227" i="5" s="1"/>
  <c r="B4228" i="5" s="1"/>
  <c r="B4229" i="5" s="1"/>
  <c r="B4230" i="5" s="1"/>
  <c r="B4231" i="5" s="1"/>
  <c r="B4232" i="5" s="1"/>
  <c r="B4233" i="5" s="1"/>
  <c r="B4234" i="5" s="1"/>
  <c r="B4235" i="5" s="1"/>
  <c r="B4236" i="5" s="1"/>
  <c r="B4237" i="5" s="1"/>
  <c r="B4238" i="5" s="1"/>
  <c r="B4239" i="5" s="1"/>
  <c r="B4240" i="5" s="1"/>
  <c r="B4241" i="5" s="1"/>
  <c r="B4242" i="5" s="1"/>
  <c r="B4243" i="5" s="1"/>
  <c r="B4244" i="5" s="1"/>
  <c r="B4245" i="5" s="1"/>
  <c r="B4246" i="5" s="1"/>
  <c r="B4247" i="5" s="1"/>
  <c r="B4248" i="5" s="1"/>
  <c r="B4249" i="5" s="1"/>
  <c r="B4250" i="5" s="1"/>
  <c r="B4251" i="5" s="1"/>
  <c r="B4252" i="5" s="1"/>
  <c r="B4253" i="5" s="1"/>
  <c r="B4254" i="5" s="1"/>
  <c r="B4255" i="5" s="1"/>
  <c r="B4256" i="5" s="1"/>
  <c r="B4257" i="5" s="1"/>
  <c r="B4258" i="5" s="1"/>
  <c r="B4259" i="5" s="1"/>
  <c r="B4260" i="5" s="1"/>
  <c r="B4261" i="5" s="1"/>
  <c r="B4262" i="5" s="1"/>
  <c r="B4263" i="5" s="1"/>
  <c r="B4264" i="5" s="1"/>
  <c r="B4265" i="5" s="1"/>
  <c r="B4266" i="5" s="1"/>
  <c r="B4267" i="5" s="1"/>
  <c r="B4268" i="5" s="1"/>
  <c r="B4269" i="5" s="1"/>
  <c r="B4270" i="5" s="1"/>
  <c r="B4271" i="5" s="1"/>
  <c r="B4272" i="5" s="1"/>
  <c r="B4273" i="5" s="1"/>
  <c r="B4274" i="5" s="1"/>
  <c r="B4275" i="5" s="1"/>
  <c r="B4276" i="5" s="1"/>
  <c r="B4277" i="5" s="1"/>
  <c r="B4278" i="5" s="1"/>
  <c r="B4279" i="5" s="1"/>
  <c r="B4280" i="5" s="1"/>
  <c r="B4281" i="5" s="1"/>
  <c r="B4282" i="5" s="1"/>
  <c r="B4283" i="5" s="1"/>
  <c r="B4284" i="5" s="1"/>
  <c r="B4285" i="5" s="1"/>
  <c r="B4286" i="5" s="1"/>
  <c r="B4287" i="5" s="1"/>
  <c r="B4288" i="5" s="1"/>
  <c r="B4289" i="5" s="1"/>
  <c r="B4290" i="5" s="1"/>
  <c r="B4291" i="5" s="1"/>
  <c r="B4292" i="5" s="1"/>
  <c r="B4293" i="5" s="1"/>
  <c r="B4294" i="5" s="1"/>
  <c r="B4295" i="5" s="1"/>
  <c r="B4296" i="5" s="1"/>
  <c r="B4297" i="5" s="1"/>
  <c r="B4298" i="5" s="1"/>
  <c r="B4299" i="5" s="1"/>
  <c r="B4300" i="5" s="1"/>
  <c r="B4301" i="5" s="1"/>
  <c r="B4302" i="5" s="1"/>
  <c r="B4303" i="5" s="1"/>
  <c r="B4304" i="5" s="1"/>
  <c r="B4305" i="5" s="1"/>
  <c r="B4306" i="5" s="1"/>
  <c r="B4307" i="5" s="1"/>
  <c r="B4308" i="5" s="1"/>
  <c r="B4309" i="5" s="1"/>
  <c r="B4310" i="5" s="1"/>
  <c r="B4311" i="5" s="1"/>
  <c r="B4312" i="5" s="1"/>
  <c r="B4313" i="5" s="1"/>
  <c r="B4314" i="5" s="1"/>
  <c r="B4315" i="5" s="1"/>
  <c r="B4316" i="5" s="1"/>
  <c r="B4317" i="5" s="1"/>
  <c r="B4318" i="5" s="1"/>
  <c r="B4319" i="5" s="1"/>
  <c r="B4320" i="5" s="1"/>
  <c r="B4321" i="5" s="1"/>
  <c r="B4322" i="5" s="1"/>
  <c r="B4323" i="5" s="1"/>
  <c r="B4324" i="5" s="1"/>
  <c r="B4325" i="5" s="1"/>
  <c r="B4326" i="5" s="1"/>
  <c r="B4327" i="5" s="1"/>
  <c r="B4328" i="5" s="1"/>
  <c r="B4329" i="5" s="1"/>
  <c r="B4330" i="5" s="1"/>
  <c r="B4331" i="5" s="1"/>
  <c r="B4332" i="5" s="1"/>
  <c r="B4333" i="5" s="1"/>
  <c r="B4334" i="5" s="1"/>
  <c r="B4335" i="5" s="1"/>
  <c r="B4336" i="5" s="1"/>
  <c r="B4337" i="5" s="1"/>
  <c r="B4338" i="5" s="1"/>
  <c r="B4339" i="5" s="1"/>
  <c r="B4340" i="5" s="1"/>
  <c r="B4341" i="5" s="1"/>
  <c r="B4342" i="5" s="1"/>
  <c r="B4343" i="5" s="1"/>
  <c r="B4344" i="5" s="1"/>
  <c r="B4345" i="5" s="1"/>
  <c r="B4346" i="5" s="1"/>
  <c r="B4347" i="5" s="1"/>
  <c r="B4348" i="5" s="1"/>
  <c r="B4349" i="5" s="1"/>
  <c r="B4350" i="5" s="1"/>
  <c r="B4351" i="5" s="1"/>
  <c r="B4352" i="5" s="1"/>
  <c r="B4353" i="5" s="1"/>
  <c r="B4354" i="5" s="1"/>
  <c r="B4355" i="5" s="1"/>
  <c r="B4356" i="5" s="1"/>
  <c r="B4357" i="5" s="1"/>
  <c r="B4358" i="5" s="1"/>
  <c r="B4359" i="5" s="1"/>
  <c r="B4360" i="5" s="1"/>
  <c r="B4361" i="5" s="1"/>
  <c r="B4362" i="5" s="1"/>
  <c r="B4363" i="5" s="1"/>
  <c r="B4364" i="5" s="1"/>
  <c r="B4365" i="5" s="1"/>
  <c r="B4366" i="5" s="1"/>
  <c r="B4367" i="5" s="1"/>
  <c r="B4368" i="5" s="1"/>
  <c r="B4369" i="5" s="1"/>
  <c r="B4370" i="5" s="1"/>
  <c r="B4371" i="5" s="1"/>
  <c r="B4372" i="5" s="1"/>
  <c r="B4373" i="5" s="1"/>
  <c r="B4374" i="5" s="1"/>
  <c r="B4375" i="5" s="1"/>
  <c r="B4376" i="5" s="1"/>
  <c r="B4377" i="5" s="1"/>
  <c r="B4378" i="5" s="1"/>
  <c r="B4379" i="5" s="1"/>
  <c r="B4380" i="5" s="1"/>
  <c r="B4381" i="5" s="1"/>
  <c r="B4382" i="5" s="1"/>
  <c r="B4383" i="5" s="1"/>
  <c r="B4384" i="5" s="1"/>
  <c r="B4385" i="5" s="1"/>
  <c r="B4386" i="5" s="1"/>
  <c r="B4387" i="5" s="1"/>
  <c r="B4388" i="5" s="1"/>
  <c r="B4389" i="5" s="1"/>
  <c r="B4390" i="5" s="1"/>
  <c r="B4391" i="5" s="1"/>
  <c r="B4392" i="5" s="1"/>
  <c r="B4393" i="5" s="1"/>
  <c r="B4394" i="5" s="1"/>
  <c r="B4395" i="5" s="1"/>
  <c r="B4396" i="5" s="1"/>
  <c r="B4397" i="5" s="1"/>
  <c r="B4398" i="5" s="1"/>
  <c r="B4399" i="5" s="1"/>
  <c r="B4400" i="5" s="1"/>
  <c r="B4401" i="5" s="1"/>
  <c r="B4402" i="5" s="1"/>
  <c r="B4403" i="5" s="1"/>
  <c r="B4404" i="5" s="1"/>
  <c r="B4405" i="5" s="1"/>
  <c r="B4406" i="5" s="1"/>
  <c r="B4407" i="5" s="1"/>
  <c r="B4408" i="5" s="1"/>
  <c r="B4409" i="5" s="1"/>
  <c r="B4410" i="5" s="1"/>
  <c r="B4411" i="5" s="1"/>
  <c r="B4412" i="5" s="1"/>
  <c r="B4413" i="5" s="1"/>
  <c r="B4414" i="5" s="1"/>
  <c r="B4415" i="5" s="1"/>
  <c r="B4416" i="5" s="1"/>
  <c r="B4417" i="5" s="1"/>
  <c r="B4418" i="5" s="1"/>
  <c r="B4419" i="5" s="1"/>
  <c r="B4420" i="5" s="1"/>
  <c r="B4421" i="5" s="1"/>
  <c r="B4422" i="5" s="1"/>
  <c r="B4423" i="5" s="1"/>
  <c r="B4424" i="5" s="1"/>
  <c r="B4425" i="5" s="1"/>
  <c r="B4426" i="5" s="1"/>
  <c r="B4427" i="5" s="1"/>
  <c r="B4428" i="5" s="1"/>
  <c r="B4429" i="5" s="1"/>
  <c r="B4430" i="5" s="1"/>
  <c r="B4431" i="5" s="1"/>
  <c r="B4432" i="5" s="1"/>
  <c r="B4433" i="5" s="1"/>
  <c r="B4434" i="5" s="1"/>
  <c r="B4435" i="5" s="1"/>
  <c r="B4436" i="5" s="1"/>
  <c r="B4437" i="5" s="1"/>
  <c r="B4438" i="5" s="1"/>
  <c r="B4439" i="5" s="1"/>
  <c r="B4440" i="5" s="1"/>
  <c r="B4441" i="5" s="1"/>
  <c r="B4442" i="5" s="1"/>
  <c r="B4443" i="5" s="1"/>
  <c r="B4444" i="5" s="1"/>
  <c r="B4445" i="5" s="1"/>
  <c r="B4446" i="5" s="1"/>
  <c r="B4447" i="5" s="1"/>
  <c r="B4448" i="5" s="1"/>
  <c r="B4449" i="5" s="1"/>
  <c r="B4450" i="5" s="1"/>
  <c r="B4451" i="5" s="1"/>
  <c r="B4452" i="5" s="1"/>
  <c r="B4453" i="5" s="1"/>
  <c r="B4454" i="5" s="1"/>
  <c r="B4455" i="5" s="1"/>
  <c r="B4456" i="5" s="1"/>
  <c r="B4457" i="5" s="1"/>
  <c r="B4458" i="5" s="1"/>
  <c r="B4459" i="5" s="1"/>
  <c r="B4460" i="5" s="1"/>
  <c r="B4461" i="5" s="1"/>
  <c r="B4462" i="5" s="1"/>
  <c r="B4463" i="5" s="1"/>
  <c r="B4464" i="5" s="1"/>
  <c r="B4465" i="5" s="1"/>
  <c r="B4466" i="5" s="1"/>
  <c r="B4467" i="5" s="1"/>
  <c r="B4468" i="5" s="1"/>
  <c r="B4469" i="5" s="1"/>
  <c r="B4470" i="5" s="1"/>
  <c r="B4471" i="5" s="1"/>
  <c r="B4472" i="5" s="1"/>
  <c r="B4473" i="5" s="1"/>
  <c r="B4474" i="5" s="1"/>
  <c r="B4475" i="5" s="1"/>
  <c r="B4476" i="5" s="1"/>
  <c r="B4477" i="5" s="1"/>
  <c r="B4478" i="5" s="1"/>
  <c r="B4479" i="5" s="1"/>
  <c r="B4480" i="5" s="1"/>
  <c r="B4481" i="5" s="1"/>
  <c r="B4482" i="5" s="1"/>
  <c r="B4483" i="5" s="1"/>
  <c r="B4484" i="5" s="1"/>
  <c r="B4485" i="5" s="1"/>
  <c r="B4486" i="5" s="1"/>
  <c r="B4487" i="5" s="1"/>
  <c r="B4488" i="5" s="1"/>
  <c r="B4489" i="5" s="1"/>
  <c r="B4490" i="5" s="1"/>
  <c r="B4491" i="5" s="1"/>
  <c r="B4492" i="5" s="1"/>
  <c r="B4493" i="5" s="1"/>
  <c r="B4494" i="5" s="1"/>
  <c r="B4495" i="5" s="1"/>
  <c r="B4496" i="5" s="1"/>
  <c r="B4497" i="5" s="1"/>
  <c r="B4498" i="5" s="1"/>
  <c r="B4499" i="5" s="1"/>
  <c r="B4500" i="5" s="1"/>
  <c r="B4501" i="5" s="1"/>
  <c r="B4502" i="5" s="1"/>
  <c r="B4503" i="5" s="1"/>
  <c r="B4504" i="5" s="1"/>
  <c r="B4505" i="5" s="1"/>
  <c r="B4506" i="5" s="1"/>
  <c r="B4507" i="5" s="1"/>
  <c r="B4508" i="5" s="1"/>
  <c r="B4509" i="5" s="1"/>
  <c r="B4510" i="5" s="1"/>
  <c r="B4511" i="5" s="1"/>
  <c r="B4512" i="5" s="1"/>
  <c r="B4513" i="5" s="1"/>
  <c r="B4514" i="5" s="1"/>
  <c r="B4515" i="5" s="1"/>
  <c r="B4516" i="5" s="1"/>
  <c r="B4517" i="5" s="1"/>
  <c r="B4518" i="5" s="1"/>
  <c r="B4519" i="5" s="1"/>
  <c r="B4520" i="5" s="1"/>
  <c r="B4521" i="5" s="1"/>
  <c r="B4522" i="5" s="1"/>
  <c r="B4523" i="5" s="1"/>
  <c r="B4524" i="5" s="1"/>
  <c r="B4525" i="5" s="1"/>
  <c r="B4526" i="5" s="1"/>
  <c r="B4527" i="5" s="1"/>
  <c r="B4528" i="5" s="1"/>
  <c r="B4529" i="5" s="1"/>
  <c r="B4530" i="5" s="1"/>
  <c r="B4531" i="5" s="1"/>
  <c r="B4532" i="5" s="1"/>
  <c r="B4533" i="5" s="1"/>
  <c r="B4534" i="5" s="1"/>
  <c r="B4535" i="5" s="1"/>
  <c r="B4536" i="5" s="1"/>
  <c r="B4537" i="5" s="1"/>
  <c r="B4538" i="5" s="1"/>
  <c r="B4539" i="5" s="1"/>
  <c r="B4540" i="5" s="1"/>
  <c r="B4541" i="5" s="1"/>
  <c r="B4542" i="5" s="1"/>
  <c r="B4543" i="5" s="1"/>
  <c r="B4544" i="5" s="1"/>
  <c r="B4545" i="5" s="1"/>
  <c r="B4546" i="5" s="1"/>
  <c r="B4547" i="5" s="1"/>
  <c r="B4548" i="5" s="1"/>
  <c r="B4549" i="5" s="1"/>
  <c r="B4550" i="5" s="1"/>
  <c r="B4551" i="5" s="1"/>
  <c r="B4552" i="5" s="1"/>
  <c r="B4553" i="5" s="1"/>
  <c r="B4554" i="5" s="1"/>
  <c r="B4555" i="5" s="1"/>
  <c r="B4556" i="5" s="1"/>
  <c r="B4557" i="5" s="1"/>
  <c r="B4558" i="5" s="1"/>
  <c r="B4559" i="5" s="1"/>
  <c r="B4560" i="5" s="1"/>
  <c r="B4561" i="5" s="1"/>
  <c r="B4562" i="5" s="1"/>
  <c r="B4563" i="5" s="1"/>
  <c r="B4564" i="5" s="1"/>
  <c r="B4565" i="5" s="1"/>
  <c r="B4566" i="5" s="1"/>
  <c r="B4567" i="5" s="1"/>
  <c r="B4568" i="5" s="1"/>
  <c r="B4569" i="5" s="1"/>
  <c r="B4570" i="5" s="1"/>
  <c r="B4571" i="5" s="1"/>
  <c r="B4572" i="5" s="1"/>
  <c r="B4573" i="5" s="1"/>
  <c r="B4574" i="5" s="1"/>
  <c r="B4575" i="5" s="1"/>
  <c r="B4576" i="5" s="1"/>
  <c r="B4577" i="5" s="1"/>
  <c r="B4578" i="5" s="1"/>
  <c r="B4579" i="5" s="1"/>
  <c r="B4580" i="5" s="1"/>
  <c r="B4581" i="5" s="1"/>
  <c r="B4582" i="5" s="1"/>
  <c r="B4583" i="5" s="1"/>
  <c r="B4584" i="5" s="1"/>
  <c r="B4585" i="5" s="1"/>
  <c r="B4586" i="5" s="1"/>
  <c r="B4587" i="5" s="1"/>
  <c r="B4588" i="5" s="1"/>
  <c r="B4589" i="5" s="1"/>
  <c r="B4590" i="5" s="1"/>
  <c r="B4591" i="5" s="1"/>
  <c r="B4592" i="5" s="1"/>
  <c r="B4593" i="5" s="1"/>
  <c r="B4594" i="5" s="1"/>
  <c r="B4595" i="5" s="1"/>
  <c r="B4596" i="5" s="1"/>
  <c r="B4597" i="5" s="1"/>
  <c r="B4598" i="5" s="1"/>
  <c r="B4599" i="5" s="1"/>
  <c r="B4600" i="5" s="1"/>
  <c r="B4601" i="5" s="1"/>
  <c r="B4602" i="5" s="1"/>
  <c r="B4603" i="5" s="1"/>
  <c r="B4604" i="5" s="1"/>
  <c r="B4605" i="5" s="1"/>
  <c r="B4606" i="5" s="1"/>
  <c r="B4607" i="5" s="1"/>
  <c r="B4608" i="5" s="1"/>
  <c r="B4609" i="5" s="1"/>
  <c r="B4610" i="5" s="1"/>
  <c r="B4611" i="5" s="1"/>
  <c r="B4612" i="5" s="1"/>
  <c r="B4613" i="5" s="1"/>
  <c r="B4614" i="5" s="1"/>
  <c r="B4615" i="5" s="1"/>
  <c r="B4616" i="5" s="1"/>
  <c r="B4617" i="5" s="1"/>
  <c r="B4618" i="5" s="1"/>
  <c r="B4619" i="5" s="1"/>
  <c r="B4620" i="5" s="1"/>
  <c r="B4621" i="5" s="1"/>
  <c r="B4622" i="5" s="1"/>
  <c r="B4623" i="5" s="1"/>
  <c r="B4624" i="5" s="1"/>
  <c r="B4625" i="5" s="1"/>
  <c r="B4626" i="5" s="1"/>
  <c r="B4627" i="5" s="1"/>
  <c r="B4628" i="5" s="1"/>
  <c r="B4629" i="5" s="1"/>
  <c r="B4630" i="5" s="1"/>
  <c r="B4631" i="5" s="1"/>
  <c r="B4632" i="5" s="1"/>
  <c r="B4633" i="5" s="1"/>
  <c r="B4634" i="5" s="1"/>
  <c r="B4635" i="5" s="1"/>
  <c r="B4636" i="5" s="1"/>
  <c r="B4637" i="5" s="1"/>
  <c r="B4638" i="5" s="1"/>
  <c r="B4639" i="5" s="1"/>
  <c r="B4640" i="5" s="1"/>
  <c r="B4641" i="5" s="1"/>
  <c r="B4642" i="5" s="1"/>
  <c r="B4643" i="5" s="1"/>
  <c r="B4644" i="5" s="1"/>
  <c r="B4645" i="5" s="1"/>
  <c r="B4646" i="5" s="1"/>
  <c r="B4647" i="5" s="1"/>
  <c r="B4648" i="5" s="1"/>
  <c r="B4649" i="5" s="1"/>
  <c r="B4650" i="5" s="1"/>
  <c r="B4651" i="5" s="1"/>
  <c r="B4652" i="5" s="1"/>
  <c r="B4653" i="5" s="1"/>
  <c r="B4654" i="5" s="1"/>
  <c r="B4655" i="5" s="1"/>
  <c r="B4656" i="5" s="1"/>
  <c r="B4657" i="5" s="1"/>
  <c r="B4658" i="5" s="1"/>
  <c r="B4659" i="5" s="1"/>
  <c r="B4660" i="5" s="1"/>
  <c r="B4661" i="5" s="1"/>
  <c r="B4662" i="5" s="1"/>
  <c r="B4663" i="5" s="1"/>
  <c r="B4664" i="5" s="1"/>
  <c r="B4665" i="5" s="1"/>
  <c r="B4666" i="5" s="1"/>
  <c r="B4667" i="5" s="1"/>
  <c r="B4668" i="5" s="1"/>
  <c r="B4669" i="5" s="1"/>
  <c r="B4670" i="5" s="1"/>
  <c r="B4671" i="5" s="1"/>
  <c r="B4672" i="5" s="1"/>
  <c r="B4673" i="5" s="1"/>
  <c r="B4674" i="5" s="1"/>
  <c r="B4675" i="5" s="1"/>
  <c r="B4676" i="5" s="1"/>
  <c r="B4677" i="5" s="1"/>
  <c r="B4678" i="5" s="1"/>
  <c r="B4679" i="5" s="1"/>
  <c r="B4680" i="5" s="1"/>
  <c r="B4681" i="5" s="1"/>
  <c r="B4682" i="5" s="1"/>
  <c r="B4683" i="5" s="1"/>
  <c r="B4684" i="5" s="1"/>
  <c r="B4685" i="5" s="1"/>
  <c r="B4686" i="5" s="1"/>
  <c r="B4687" i="5" s="1"/>
  <c r="B4688" i="5" s="1"/>
  <c r="B4689" i="5" s="1"/>
  <c r="B4690" i="5" s="1"/>
  <c r="B4691" i="5" s="1"/>
  <c r="B4692" i="5" s="1"/>
  <c r="B4693" i="5" s="1"/>
  <c r="B4694" i="5" s="1"/>
  <c r="B4695" i="5" s="1"/>
  <c r="B4696" i="5" s="1"/>
  <c r="B4697" i="5" s="1"/>
  <c r="B4698" i="5" s="1"/>
  <c r="B4699" i="5" s="1"/>
  <c r="B4700" i="5" s="1"/>
  <c r="B4701" i="5" s="1"/>
  <c r="B4702" i="5" s="1"/>
  <c r="B4703" i="5" s="1"/>
  <c r="B4704" i="5" s="1"/>
  <c r="B4705" i="5" s="1"/>
  <c r="B4706" i="5" s="1"/>
  <c r="B4707" i="5" s="1"/>
  <c r="B4708" i="5" s="1"/>
  <c r="B4709" i="5" s="1"/>
  <c r="B4710" i="5" s="1"/>
  <c r="B4711" i="5" s="1"/>
  <c r="B4712" i="5" s="1"/>
  <c r="B4713" i="5" s="1"/>
  <c r="B4714" i="5" s="1"/>
  <c r="B4715" i="5" s="1"/>
  <c r="B4716" i="5" s="1"/>
  <c r="B4717" i="5" s="1"/>
  <c r="B4718" i="5" s="1"/>
  <c r="B4719" i="5" s="1"/>
  <c r="B4720" i="5" s="1"/>
  <c r="B4721" i="5" s="1"/>
  <c r="B4722" i="5" s="1"/>
  <c r="B4723" i="5" s="1"/>
  <c r="B4724" i="5" s="1"/>
  <c r="B4725" i="5" s="1"/>
  <c r="B4726" i="5" s="1"/>
  <c r="B4727" i="5" s="1"/>
  <c r="B4728" i="5" s="1"/>
  <c r="B4729" i="5" s="1"/>
  <c r="B4730" i="5" s="1"/>
  <c r="B4731" i="5" s="1"/>
  <c r="B4732" i="5" s="1"/>
  <c r="B4733" i="5" s="1"/>
  <c r="B4734" i="5" s="1"/>
  <c r="B4735" i="5" s="1"/>
  <c r="B4736" i="5" s="1"/>
  <c r="B4737" i="5" s="1"/>
  <c r="B4738" i="5" s="1"/>
  <c r="B4739" i="5" s="1"/>
  <c r="B4740" i="5" s="1"/>
  <c r="B4741" i="5" s="1"/>
  <c r="B4742" i="5" s="1"/>
  <c r="B4743" i="5" s="1"/>
  <c r="B4744" i="5" s="1"/>
  <c r="B4745" i="5" s="1"/>
  <c r="B4746" i="5" s="1"/>
  <c r="B4747" i="5" s="1"/>
  <c r="B4748" i="5" s="1"/>
  <c r="B4749" i="5" s="1"/>
  <c r="B4750" i="5" s="1"/>
  <c r="B4751" i="5" s="1"/>
  <c r="B4752" i="5" s="1"/>
  <c r="B4753" i="5" s="1"/>
  <c r="B4754" i="5" s="1"/>
  <c r="B4755" i="5" s="1"/>
  <c r="B4756" i="5" s="1"/>
  <c r="B4757" i="5" s="1"/>
  <c r="B4758" i="5" s="1"/>
  <c r="B4759" i="5" s="1"/>
  <c r="B4760" i="5" s="1"/>
  <c r="B4761" i="5" s="1"/>
  <c r="B4762" i="5" s="1"/>
  <c r="B4763" i="5" s="1"/>
  <c r="B4764" i="5" s="1"/>
  <c r="B4765" i="5" s="1"/>
  <c r="B4766" i="5" s="1"/>
  <c r="B4767" i="5" s="1"/>
  <c r="B4768" i="5" s="1"/>
  <c r="B4769" i="5" s="1"/>
  <c r="B4770" i="5" s="1"/>
  <c r="B4771" i="5" s="1"/>
  <c r="B4772" i="5" s="1"/>
  <c r="B4773" i="5" s="1"/>
  <c r="B4774" i="5" s="1"/>
  <c r="B4775" i="5" s="1"/>
  <c r="B4776" i="5" s="1"/>
  <c r="B4777" i="5" s="1"/>
  <c r="B4778" i="5" s="1"/>
  <c r="B4779" i="5" s="1"/>
  <c r="B4780" i="5" s="1"/>
  <c r="B4781" i="5" s="1"/>
  <c r="B4782" i="5" s="1"/>
  <c r="B4783" i="5" s="1"/>
  <c r="B4784" i="5" s="1"/>
  <c r="B4785" i="5" s="1"/>
  <c r="B4786" i="5" s="1"/>
  <c r="B4787" i="5" s="1"/>
  <c r="B4788" i="5" s="1"/>
  <c r="B4789" i="5" s="1"/>
  <c r="B4790" i="5" s="1"/>
  <c r="B4791" i="5" s="1"/>
  <c r="B4792" i="5" s="1"/>
  <c r="B4793" i="5" s="1"/>
  <c r="B4794" i="5" s="1"/>
  <c r="B4795" i="5" s="1"/>
  <c r="B4796" i="5" s="1"/>
  <c r="B4797" i="5" s="1"/>
  <c r="B4798" i="5" s="1"/>
  <c r="B4799" i="5" s="1"/>
  <c r="B4800" i="5" s="1"/>
  <c r="B4801" i="5" s="1"/>
  <c r="B4802" i="5" s="1"/>
  <c r="B4803" i="5" s="1"/>
  <c r="B4804" i="5" s="1"/>
  <c r="B4805" i="5" s="1"/>
  <c r="B4806" i="5" s="1"/>
  <c r="B4807" i="5" s="1"/>
  <c r="B4808" i="5" s="1"/>
  <c r="B4809" i="5" s="1"/>
  <c r="B4810" i="5" s="1"/>
  <c r="B4811" i="5" s="1"/>
  <c r="B4812" i="5" s="1"/>
  <c r="B4813" i="5" s="1"/>
  <c r="B4814" i="5" s="1"/>
  <c r="B4815" i="5" s="1"/>
  <c r="B4816" i="5" s="1"/>
  <c r="B4817" i="5" s="1"/>
  <c r="B4818" i="5" s="1"/>
  <c r="B4819" i="5" s="1"/>
  <c r="B4820" i="5" s="1"/>
  <c r="B4821" i="5" s="1"/>
  <c r="B4822" i="5" s="1"/>
  <c r="B4823" i="5" s="1"/>
  <c r="B4824" i="5" s="1"/>
  <c r="B4825" i="5" s="1"/>
  <c r="B4826" i="5" s="1"/>
  <c r="B4827" i="5" s="1"/>
  <c r="B4828" i="5" s="1"/>
  <c r="B4829" i="5" s="1"/>
  <c r="B4830" i="5" s="1"/>
  <c r="B4831" i="5" s="1"/>
  <c r="B4832" i="5" s="1"/>
  <c r="B4833" i="5" s="1"/>
  <c r="B4834" i="5" s="1"/>
  <c r="B4835" i="5" s="1"/>
  <c r="B4836" i="5" s="1"/>
  <c r="B4837" i="5" s="1"/>
  <c r="B4838" i="5" s="1"/>
  <c r="B4839" i="5" s="1"/>
  <c r="B4840" i="5" s="1"/>
  <c r="B4841" i="5" s="1"/>
  <c r="B4842" i="5" s="1"/>
  <c r="B4843" i="5" s="1"/>
  <c r="B4844" i="5" s="1"/>
  <c r="B4845" i="5" s="1"/>
  <c r="B4846" i="5" s="1"/>
  <c r="B4847" i="5" s="1"/>
  <c r="B4848" i="5" s="1"/>
  <c r="B4849" i="5" s="1"/>
  <c r="B4850" i="5" s="1"/>
  <c r="B4851" i="5" s="1"/>
  <c r="B4852" i="5" s="1"/>
  <c r="B4853" i="5" s="1"/>
  <c r="B4854" i="5" s="1"/>
  <c r="B4855" i="5" s="1"/>
  <c r="B4856" i="5" s="1"/>
  <c r="B4857" i="5" s="1"/>
  <c r="B4858" i="5" s="1"/>
  <c r="B4859" i="5" s="1"/>
  <c r="B4860" i="5" s="1"/>
  <c r="B4861" i="5" s="1"/>
  <c r="B4862" i="5" s="1"/>
  <c r="B4863" i="5" s="1"/>
  <c r="B4864" i="5" s="1"/>
  <c r="B4865" i="5" s="1"/>
  <c r="B4866" i="5" s="1"/>
  <c r="B4867" i="5" s="1"/>
  <c r="B4868" i="5" s="1"/>
  <c r="B4869" i="5" s="1"/>
  <c r="B4870" i="5" s="1"/>
  <c r="B4871" i="5" s="1"/>
  <c r="B4872" i="5" s="1"/>
  <c r="B4873" i="5" s="1"/>
  <c r="B4874" i="5" s="1"/>
  <c r="B4875" i="5" s="1"/>
  <c r="B4876" i="5" s="1"/>
  <c r="B4877" i="5" s="1"/>
  <c r="B4878" i="5" s="1"/>
  <c r="B4879" i="5" s="1"/>
  <c r="B4880" i="5" s="1"/>
  <c r="B4881" i="5" s="1"/>
  <c r="B4882" i="5" s="1"/>
  <c r="B4883" i="5" s="1"/>
  <c r="B4884" i="5" s="1"/>
  <c r="B4885" i="5" s="1"/>
  <c r="B4886" i="5" s="1"/>
  <c r="B4887" i="5" s="1"/>
  <c r="B4888" i="5" s="1"/>
  <c r="B4889" i="5" s="1"/>
  <c r="B4890" i="5" s="1"/>
  <c r="B4891" i="5" s="1"/>
  <c r="B4892" i="5" s="1"/>
  <c r="B4893" i="5" s="1"/>
  <c r="B4894" i="5" s="1"/>
  <c r="B4895" i="5" s="1"/>
  <c r="B4896" i="5" s="1"/>
  <c r="B4897" i="5" s="1"/>
  <c r="B4898" i="5" s="1"/>
  <c r="B4899" i="5" s="1"/>
  <c r="B4900" i="5" s="1"/>
  <c r="B4901" i="5" s="1"/>
  <c r="B4902" i="5" s="1"/>
  <c r="B4903" i="5" s="1"/>
  <c r="B4904" i="5" s="1"/>
  <c r="B4905" i="5" s="1"/>
  <c r="B4906" i="5" s="1"/>
  <c r="B4907" i="5" s="1"/>
  <c r="B4908" i="5" s="1"/>
  <c r="B4909" i="5" s="1"/>
  <c r="B4910" i="5" s="1"/>
  <c r="B4911" i="5" s="1"/>
  <c r="B4912" i="5" s="1"/>
  <c r="B4913" i="5" s="1"/>
  <c r="B4914" i="5" s="1"/>
  <c r="B4915" i="5" s="1"/>
  <c r="B4916" i="5" s="1"/>
  <c r="B4917" i="5" s="1"/>
  <c r="B4918" i="5" s="1"/>
  <c r="B4919" i="5" s="1"/>
  <c r="B4920" i="5" s="1"/>
  <c r="B4921" i="5" s="1"/>
  <c r="B4922" i="5" s="1"/>
  <c r="B4923" i="5" s="1"/>
  <c r="B4924" i="5" s="1"/>
  <c r="B4925" i="5" s="1"/>
  <c r="B4926" i="5" s="1"/>
  <c r="B4927" i="5" s="1"/>
  <c r="B4928" i="5" s="1"/>
  <c r="B4929" i="5" s="1"/>
  <c r="B4930" i="5" s="1"/>
  <c r="B4931" i="5" s="1"/>
  <c r="B4932" i="5" s="1"/>
  <c r="B4933" i="5" s="1"/>
  <c r="B4934" i="5" s="1"/>
  <c r="B4935" i="5" s="1"/>
  <c r="B4936" i="5" s="1"/>
  <c r="B4937" i="5" s="1"/>
  <c r="B4938" i="5" s="1"/>
  <c r="B4939" i="5" s="1"/>
  <c r="B4940" i="5" s="1"/>
  <c r="B4941" i="5" s="1"/>
  <c r="B4942" i="5" s="1"/>
  <c r="B4943" i="5" s="1"/>
  <c r="B4944" i="5" s="1"/>
  <c r="B4945" i="5" s="1"/>
  <c r="B4946" i="5" s="1"/>
  <c r="B4947" i="5" s="1"/>
  <c r="B4948" i="5" s="1"/>
  <c r="B4949" i="5" s="1"/>
  <c r="B4950" i="5" s="1"/>
  <c r="B4951" i="5" s="1"/>
  <c r="B4952" i="5" s="1"/>
  <c r="B4953" i="5" s="1"/>
  <c r="B4954" i="5" s="1"/>
  <c r="B4955" i="5" s="1"/>
  <c r="B4956" i="5" s="1"/>
  <c r="B4957" i="5" s="1"/>
  <c r="B4958" i="5" s="1"/>
  <c r="B4959" i="5" s="1"/>
  <c r="B4960" i="5" s="1"/>
  <c r="B4961" i="5" s="1"/>
  <c r="B4962" i="5" s="1"/>
  <c r="B4963" i="5" s="1"/>
  <c r="B4964" i="5" s="1"/>
  <c r="B4965" i="5" s="1"/>
  <c r="B4966" i="5" s="1"/>
  <c r="B4967" i="5" s="1"/>
  <c r="B4968" i="5" s="1"/>
  <c r="B4969" i="5" s="1"/>
  <c r="B4970" i="5" s="1"/>
  <c r="B4971" i="5" s="1"/>
  <c r="B4972" i="5" s="1"/>
  <c r="B4973" i="5" s="1"/>
  <c r="B4974" i="5" s="1"/>
  <c r="B4975" i="5" s="1"/>
  <c r="B4976" i="5" s="1"/>
  <c r="B4977" i="5" s="1"/>
  <c r="B4978" i="5" s="1"/>
  <c r="B4979" i="5" s="1"/>
  <c r="B4980" i="5" s="1"/>
  <c r="B4981" i="5" s="1"/>
  <c r="B4982" i="5" s="1"/>
  <c r="B4983" i="5" s="1"/>
  <c r="B4984" i="5" s="1"/>
  <c r="B4985" i="5" s="1"/>
  <c r="B4986" i="5" s="1"/>
  <c r="B4987" i="5" s="1"/>
  <c r="B4988" i="5" s="1"/>
  <c r="B4989" i="5" s="1"/>
  <c r="B4990" i="5" s="1"/>
  <c r="B4991" i="5" s="1"/>
  <c r="B4992" i="5" s="1"/>
  <c r="B4993" i="5" s="1"/>
  <c r="B4994" i="5" s="1"/>
  <c r="B4995" i="5" s="1"/>
  <c r="B4996" i="5" s="1"/>
  <c r="B4997" i="5" s="1"/>
  <c r="B4998" i="5" s="1"/>
  <c r="B4999" i="5" s="1"/>
  <c r="B5000" i="5" s="1"/>
  <c r="B5001" i="5" s="1"/>
  <c r="B5002" i="5" s="1"/>
  <c r="B5003" i="5" s="1"/>
  <c r="B5004" i="5" s="1"/>
  <c r="B5005" i="5" s="1"/>
  <c r="B5006" i="5" s="1"/>
  <c r="B5007" i="5" s="1"/>
  <c r="B5008" i="5" s="1"/>
  <c r="B5009" i="5" s="1"/>
  <c r="B5010" i="5" s="1"/>
  <c r="B5011" i="5" s="1"/>
  <c r="B5012" i="5" s="1"/>
  <c r="B5013" i="5" s="1"/>
  <c r="B5014" i="5" s="1"/>
  <c r="B5015" i="5" s="1"/>
  <c r="B5016" i="5" s="1"/>
  <c r="B5017" i="5" s="1"/>
  <c r="B5018" i="5" s="1"/>
  <c r="B5019" i="5" s="1"/>
  <c r="B5020" i="5" s="1"/>
  <c r="B5021" i="5" s="1"/>
  <c r="B5022" i="5" s="1"/>
  <c r="B5023" i="5" s="1"/>
  <c r="B5024" i="5" s="1"/>
  <c r="B5025" i="5" s="1"/>
  <c r="B5026" i="5" s="1"/>
  <c r="B5027" i="5" s="1"/>
  <c r="B5028" i="5" s="1"/>
  <c r="B5029" i="5" s="1"/>
  <c r="B5030" i="5" s="1"/>
  <c r="B5031" i="5" s="1"/>
  <c r="B5032" i="5" s="1"/>
  <c r="B5033" i="5" s="1"/>
  <c r="B5034" i="5" s="1"/>
  <c r="B5035" i="5" s="1"/>
  <c r="B5036" i="5" s="1"/>
  <c r="B5037" i="5" s="1"/>
  <c r="B5038" i="5" s="1"/>
  <c r="B5039" i="5" s="1"/>
  <c r="B5040" i="5" s="1"/>
  <c r="B5041" i="5" s="1"/>
  <c r="B5042" i="5" s="1"/>
  <c r="B5043" i="5" s="1"/>
  <c r="B5044" i="5" s="1"/>
  <c r="B5045" i="5" s="1"/>
  <c r="B5046" i="5" s="1"/>
  <c r="B5047" i="5" s="1"/>
  <c r="B5048" i="5" s="1"/>
  <c r="B5049" i="5" s="1"/>
  <c r="B5050" i="5" s="1"/>
  <c r="B5051" i="5" s="1"/>
  <c r="B5052" i="5" s="1"/>
  <c r="B5053" i="5" s="1"/>
  <c r="B5054" i="5" s="1"/>
  <c r="B5055" i="5" s="1"/>
  <c r="B5056" i="5" s="1"/>
  <c r="B5057" i="5" s="1"/>
  <c r="B5058" i="5" s="1"/>
  <c r="B5059" i="5" s="1"/>
  <c r="B5060" i="5" s="1"/>
  <c r="B5061" i="5" s="1"/>
  <c r="B5062" i="5" s="1"/>
  <c r="B5063" i="5" s="1"/>
  <c r="B5064" i="5" s="1"/>
  <c r="B5065" i="5" s="1"/>
  <c r="B5066" i="5" s="1"/>
  <c r="B5067" i="5" s="1"/>
  <c r="B5068" i="5" s="1"/>
  <c r="B5069" i="5" s="1"/>
  <c r="B5070" i="5" s="1"/>
  <c r="B5071" i="5" s="1"/>
  <c r="B5072" i="5" s="1"/>
  <c r="B5073" i="5" s="1"/>
  <c r="B5074" i="5" s="1"/>
  <c r="B5075" i="5" s="1"/>
  <c r="B5076" i="5" s="1"/>
  <c r="B5077" i="5" s="1"/>
  <c r="B5078" i="5" s="1"/>
  <c r="B5079" i="5" s="1"/>
  <c r="B5080" i="5" s="1"/>
  <c r="B5081" i="5" s="1"/>
  <c r="B5082" i="5" s="1"/>
  <c r="B5083" i="5" s="1"/>
  <c r="B5084" i="5" s="1"/>
  <c r="B5085" i="5" s="1"/>
  <c r="B5086" i="5" s="1"/>
  <c r="B5087" i="5" s="1"/>
  <c r="B5088" i="5" s="1"/>
  <c r="B5089" i="5" s="1"/>
  <c r="B5090" i="5" s="1"/>
  <c r="B5091" i="5" s="1"/>
  <c r="B5092" i="5" s="1"/>
  <c r="B5093" i="5" s="1"/>
  <c r="B5094" i="5" s="1"/>
  <c r="B5095" i="5" s="1"/>
  <c r="B5096" i="5" s="1"/>
  <c r="B5097" i="5" s="1"/>
  <c r="B5098" i="5" s="1"/>
  <c r="B5099" i="5" s="1"/>
  <c r="B5100" i="5" s="1"/>
  <c r="B5101" i="5" s="1"/>
  <c r="B5102" i="5" s="1"/>
  <c r="B5103" i="5" s="1"/>
  <c r="B5104" i="5" s="1"/>
  <c r="B5105" i="5" s="1"/>
  <c r="B5106" i="5" s="1"/>
  <c r="B5107" i="5" s="1"/>
  <c r="B5108" i="5" s="1"/>
  <c r="B5109" i="5" s="1"/>
  <c r="B5110" i="5" s="1"/>
  <c r="B5111" i="5" s="1"/>
  <c r="B5112" i="5" s="1"/>
  <c r="B5113" i="5" s="1"/>
  <c r="B5114" i="5" s="1"/>
  <c r="B5115" i="5" s="1"/>
  <c r="B5116" i="5" s="1"/>
  <c r="B5117" i="5" s="1"/>
  <c r="B5118" i="5" s="1"/>
  <c r="B5119" i="5" s="1"/>
  <c r="B5120" i="5" s="1"/>
  <c r="B5121" i="5" s="1"/>
  <c r="B5122" i="5" s="1"/>
  <c r="B5123" i="5" s="1"/>
  <c r="B5124" i="5" s="1"/>
  <c r="B5125" i="5" s="1"/>
  <c r="B5126" i="5" s="1"/>
  <c r="B5127" i="5" s="1"/>
  <c r="B5128" i="5" s="1"/>
  <c r="B5129" i="5" s="1"/>
  <c r="B5130" i="5" s="1"/>
  <c r="B5131" i="5" s="1"/>
  <c r="B5132" i="5" s="1"/>
  <c r="B5133" i="5" s="1"/>
  <c r="B5134" i="5" s="1"/>
  <c r="B5135" i="5" s="1"/>
  <c r="B5136" i="5" s="1"/>
  <c r="B5137" i="5" s="1"/>
  <c r="B5138" i="5" s="1"/>
  <c r="B5139" i="5" s="1"/>
  <c r="B5140" i="5" s="1"/>
  <c r="B5141" i="5" s="1"/>
  <c r="B5142" i="5" s="1"/>
  <c r="B5143" i="5" s="1"/>
  <c r="B5144" i="5" s="1"/>
  <c r="B5145" i="5" s="1"/>
  <c r="B5146" i="5" s="1"/>
  <c r="B5147" i="5" s="1"/>
  <c r="B5148" i="5" s="1"/>
  <c r="B5149" i="5" s="1"/>
  <c r="B5150" i="5" s="1"/>
  <c r="B5151" i="5" s="1"/>
  <c r="B5152" i="5" s="1"/>
  <c r="B5153" i="5" s="1"/>
  <c r="B5154" i="5" s="1"/>
  <c r="B5155" i="5" s="1"/>
  <c r="B5156" i="5" s="1"/>
  <c r="B5157" i="5" s="1"/>
  <c r="B5158" i="5" s="1"/>
  <c r="B5159" i="5" s="1"/>
  <c r="B5160" i="5" s="1"/>
  <c r="B5161" i="5" s="1"/>
  <c r="B5162" i="5" s="1"/>
  <c r="B5163" i="5" s="1"/>
  <c r="B5164" i="5" s="1"/>
  <c r="B5165" i="5" s="1"/>
  <c r="B5166" i="5" s="1"/>
  <c r="B5167" i="5" s="1"/>
  <c r="B5168" i="5" s="1"/>
  <c r="B5169" i="5" s="1"/>
  <c r="B5170" i="5" s="1"/>
  <c r="B5171" i="5" s="1"/>
  <c r="B5172" i="5" s="1"/>
  <c r="B5173" i="5" s="1"/>
  <c r="B5174" i="5" s="1"/>
  <c r="B5175" i="5" s="1"/>
  <c r="B5176" i="5" s="1"/>
  <c r="B5177" i="5" s="1"/>
  <c r="B5178" i="5" s="1"/>
  <c r="B5179" i="5" s="1"/>
  <c r="B5180" i="5" s="1"/>
  <c r="B5181" i="5" s="1"/>
  <c r="B5182" i="5" s="1"/>
  <c r="B5183" i="5" s="1"/>
  <c r="B5184" i="5" s="1"/>
  <c r="B5185" i="5" s="1"/>
  <c r="B5186" i="5" s="1"/>
  <c r="B5187" i="5" s="1"/>
  <c r="B5188" i="5" s="1"/>
  <c r="B5189" i="5" s="1"/>
  <c r="B5190" i="5" s="1"/>
  <c r="B5191" i="5" s="1"/>
  <c r="B5192" i="5" s="1"/>
  <c r="B5193" i="5" s="1"/>
  <c r="B5194" i="5" s="1"/>
  <c r="B5195" i="5" s="1"/>
  <c r="B5196" i="5" s="1"/>
  <c r="B5197" i="5" s="1"/>
  <c r="B5198" i="5" s="1"/>
  <c r="B5199" i="5" s="1"/>
  <c r="B5200" i="5" s="1"/>
  <c r="B5201" i="5" s="1"/>
  <c r="B5202" i="5" s="1"/>
  <c r="B5203" i="5" s="1"/>
  <c r="B5204" i="5" s="1"/>
  <c r="B5205" i="5" s="1"/>
  <c r="B5206" i="5" s="1"/>
  <c r="B5207" i="5" s="1"/>
  <c r="B5208" i="5" s="1"/>
  <c r="B5209" i="5" s="1"/>
  <c r="B5210" i="5" s="1"/>
  <c r="B5211" i="5" s="1"/>
  <c r="B5212" i="5" s="1"/>
  <c r="B5213" i="5" s="1"/>
  <c r="B5214" i="5" s="1"/>
  <c r="B5215" i="5" s="1"/>
  <c r="B5216" i="5" s="1"/>
  <c r="B5217" i="5" s="1"/>
  <c r="B5218" i="5" s="1"/>
  <c r="B5219" i="5" s="1"/>
  <c r="B5220" i="5" s="1"/>
  <c r="B5221" i="5" s="1"/>
  <c r="B5222" i="5" s="1"/>
  <c r="B5223" i="5" s="1"/>
  <c r="B5224" i="5" s="1"/>
  <c r="B5225" i="5" s="1"/>
  <c r="B5226" i="5" s="1"/>
  <c r="B5227" i="5" s="1"/>
  <c r="B5228" i="5" s="1"/>
  <c r="B5229" i="5" s="1"/>
  <c r="B5230" i="5" s="1"/>
  <c r="B5231" i="5" s="1"/>
  <c r="B5232" i="5" s="1"/>
  <c r="B5233" i="5" s="1"/>
  <c r="B5234" i="5" s="1"/>
  <c r="B5235" i="5" s="1"/>
  <c r="B5236" i="5" s="1"/>
  <c r="B5237" i="5" s="1"/>
  <c r="B5238" i="5" s="1"/>
  <c r="B5239" i="5" s="1"/>
  <c r="B5240" i="5" s="1"/>
  <c r="B5241" i="5" s="1"/>
  <c r="B5242" i="5" s="1"/>
  <c r="B5243" i="5" s="1"/>
  <c r="B5244" i="5" s="1"/>
  <c r="B5245" i="5" s="1"/>
  <c r="B5246" i="5" s="1"/>
  <c r="B5247" i="5" s="1"/>
  <c r="B5248" i="5" s="1"/>
  <c r="B5249" i="5" s="1"/>
  <c r="B5250" i="5" s="1"/>
  <c r="B5251" i="5" s="1"/>
  <c r="B5252" i="5" s="1"/>
  <c r="B5253" i="5" s="1"/>
  <c r="B5254" i="5" s="1"/>
  <c r="B5255" i="5" s="1"/>
  <c r="B5256" i="5" s="1"/>
  <c r="B5257" i="5" s="1"/>
  <c r="B5258" i="5" s="1"/>
  <c r="B5259" i="5" s="1"/>
  <c r="B5260" i="5" s="1"/>
  <c r="B5261" i="5" s="1"/>
  <c r="B5262" i="5" s="1"/>
  <c r="B5263" i="5" s="1"/>
  <c r="B5264" i="5" s="1"/>
  <c r="B5265" i="5" s="1"/>
  <c r="B5266" i="5" s="1"/>
  <c r="B5267" i="5" s="1"/>
  <c r="B5268" i="5" s="1"/>
  <c r="B5269" i="5" s="1"/>
  <c r="B5270" i="5" s="1"/>
  <c r="B5271" i="5" s="1"/>
  <c r="B5272" i="5" s="1"/>
  <c r="B5273" i="5" s="1"/>
  <c r="B5274" i="5" s="1"/>
  <c r="B5275" i="5" s="1"/>
  <c r="B5276" i="5" s="1"/>
  <c r="B5277" i="5" s="1"/>
  <c r="B5278" i="5" s="1"/>
  <c r="B5279" i="5" s="1"/>
  <c r="B5280" i="5" s="1"/>
  <c r="B5281" i="5" s="1"/>
  <c r="B5282" i="5" s="1"/>
  <c r="B5283" i="5" s="1"/>
  <c r="B5284" i="5" s="1"/>
  <c r="B5285" i="5" s="1"/>
  <c r="B5286" i="5" s="1"/>
  <c r="B5287" i="5" s="1"/>
  <c r="B5288" i="5" s="1"/>
  <c r="B5289" i="5" s="1"/>
  <c r="B5290" i="5" s="1"/>
  <c r="B5291" i="5" s="1"/>
  <c r="B5292" i="5" s="1"/>
  <c r="B5293" i="5" s="1"/>
  <c r="B5294" i="5" s="1"/>
  <c r="B5295" i="5" s="1"/>
  <c r="B5296" i="5" s="1"/>
  <c r="B5297" i="5" s="1"/>
  <c r="B5298" i="5" s="1"/>
  <c r="B5299" i="5" s="1"/>
  <c r="B5300" i="5" s="1"/>
  <c r="B5301" i="5" s="1"/>
  <c r="B5302" i="5" s="1"/>
  <c r="B5303" i="5" s="1"/>
  <c r="B5304" i="5" s="1"/>
  <c r="B5305" i="5" s="1"/>
  <c r="B5306" i="5" s="1"/>
  <c r="B5307" i="5" s="1"/>
  <c r="B5308" i="5" s="1"/>
  <c r="B5309" i="5" s="1"/>
  <c r="B5310" i="5" s="1"/>
  <c r="B5311" i="5" s="1"/>
  <c r="B5312" i="5" s="1"/>
  <c r="B5313" i="5" s="1"/>
  <c r="B5314" i="5" s="1"/>
  <c r="B5315" i="5" s="1"/>
  <c r="B5316" i="5" s="1"/>
  <c r="B5317" i="5" s="1"/>
  <c r="B5318" i="5" s="1"/>
  <c r="B5319" i="5" s="1"/>
  <c r="B5320" i="5" s="1"/>
  <c r="B5321" i="5" s="1"/>
  <c r="B5322" i="5" s="1"/>
  <c r="B5323" i="5" s="1"/>
  <c r="B5324" i="5" s="1"/>
  <c r="B5325" i="5" s="1"/>
  <c r="B5326" i="5" s="1"/>
  <c r="B5327" i="5" s="1"/>
  <c r="B5328" i="5" s="1"/>
  <c r="B5329" i="5" s="1"/>
  <c r="B5330" i="5" s="1"/>
  <c r="B5331" i="5" s="1"/>
  <c r="B5332" i="5" s="1"/>
  <c r="B5333" i="5" s="1"/>
  <c r="B5334" i="5" s="1"/>
  <c r="B5335" i="5" s="1"/>
  <c r="B5336" i="5" s="1"/>
  <c r="B5337" i="5" s="1"/>
  <c r="B5338" i="5" s="1"/>
  <c r="B5339" i="5" s="1"/>
  <c r="B5340" i="5" s="1"/>
  <c r="B5341" i="5" s="1"/>
  <c r="B5342" i="5" s="1"/>
  <c r="B5343" i="5" s="1"/>
  <c r="B5344" i="5" s="1"/>
  <c r="B5345" i="5" s="1"/>
  <c r="B5346" i="5" s="1"/>
  <c r="B5347" i="5" s="1"/>
  <c r="B5348" i="5" s="1"/>
  <c r="B5349" i="5" s="1"/>
  <c r="B5350" i="5" s="1"/>
  <c r="B5351" i="5" s="1"/>
  <c r="B5352" i="5" s="1"/>
  <c r="B5353" i="5" s="1"/>
  <c r="B5354" i="5" s="1"/>
  <c r="B5355" i="5" s="1"/>
  <c r="B5356" i="5" s="1"/>
  <c r="B5357" i="5" s="1"/>
  <c r="B5358" i="5" s="1"/>
  <c r="B5359" i="5" s="1"/>
  <c r="B5360" i="5" s="1"/>
  <c r="B5361" i="5" s="1"/>
  <c r="B5362" i="5" s="1"/>
  <c r="B5363" i="5" s="1"/>
  <c r="B5364" i="5" s="1"/>
  <c r="B5365" i="5" s="1"/>
  <c r="B5366" i="5" s="1"/>
  <c r="B5367" i="5" s="1"/>
  <c r="B5368" i="5" s="1"/>
  <c r="B5369" i="5" s="1"/>
  <c r="B5370" i="5" s="1"/>
  <c r="B5371" i="5" s="1"/>
  <c r="B5372" i="5" s="1"/>
  <c r="B5373" i="5" s="1"/>
  <c r="B5374" i="5" s="1"/>
  <c r="B5375" i="5" s="1"/>
  <c r="B5376" i="5" s="1"/>
  <c r="B5377" i="5" s="1"/>
  <c r="B5378" i="5" s="1"/>
  <c r="B5379" i="5" s="1"/>
  <c r="B5380" i="5" s="1"/>
  <c r="B5381" i="5" s="1"/>
  <c r="B5382" i="5" s="1"/>
  <c r="B5383" i="5" s="1"/>
  <c r="B5384" i="5" s="1"/>
  <c r="B5385" i="5" s="1"/>
  <c r="B5386" i="5" s="1"/>
  <c r="B5387" i="5" s="1"/>
  <c r="B5388" i="5" s="1"/>
  <c r="B5389" i="5" s="1"/>
  <c r="B5390" i="5" s="1"/>
  <c r="B5391" i="5" s="1"/>
  <c r="B5392" i="5" s="1"/>
  <c r="B5393" i="5" s="1"/>
  <c r="B5394" i="5" s="1"/>
  <c r="B5395" i="5" s="1"/>
  <c r="B5396" i="5" s="1"/>
  <c r="B5397" i="5" s="1"/>
  <c r="B5398" i="5" s="1"/>
  <c r="B5399" i="5" s="1"/>
  <c r="B5400" i="5" s="1"/>
  <c r="B5401" i="5" s="1"/>
  <c r="B5402" i="5" s="1"/>
  <c r="B5403" i="5" s="1"/>
  <c r="B5404" i="5" s="1"/>
  <c r="B5405" i="5" s="1"/>
  <c r="B5406" i="5" s="1"/>
  <c r="B5407" i="5" s="1"/>
  <c r="B5408" i="5" s="1"/>
  <c r="B5409" i="5" s="1"/>
  <c r="B5410" i="5" s="1"/>
  <c r="B5411" i="5" s="1"/>
  <c r="B5412" i="5" s="1"/>
  <c r="B5413" i="5" s="1"/>
  <c r="B5414" i="5" s="1"/>
  <c r="B5415" i="5" s="1"/>
  <c r="B5416" i="5" s="1"/>
  <c r="B5417" i="5" s="1"/>
  <c r="B5418" i="5" s="1"/>
  <c r="B5419" i="5" s="1"/>
  <c r="B5420" i="5" s="1"/>
  <c r="B5421" i="5" s="1"/>
  <c r="B5422" i="5" s="1"/>
  <c r="B5423" i="5" s="1"/>
  <c r="B5424" i="5" s="1"/>
  <c r="B5425" i="5" s="1"/>
  <c r="B5426" i="5" s="1"/>
  <c r="B5427" i="5" s="1"/>
  <c r="B5428" i="5" s="1"/>
  <c r="B5429" i="5" s="1"/>
  <c r="B5430" i="5" s="1"/>
  <c r="B5431" i="5" s="1"/>
  <c r="B5432" i="5" s="1"/>
  <c r="B5433" i="5" s="1"/>
  <c r="B5434" i="5" s="1"/>
  <c r="B5435" i="5" s="1"/>
  <c r="B5436" i="5" s="1"/>
  <c r="B5437" i="5" s="1"/>
  <c r="B5438" i="5" s="1"/>
  <c r="B5439" i="5" s="1"/>
  <c r="B5440" i="5" s="1"/>
  <c r="B5441" i="5" s="1"/>
  <c r="B5442" i="5" s="1"/>
  <c r="B5443" i="5" s="1"/>
  <c r="B5444" i="5" s="1"/>
  <c r="B5445" i="5" s="1"/>
  <c r="B5446" i="5" s="1"/>
  <c r="B5447" i="5" s="1"/>
  <c r="B5448" i="5" s="1"/>
  <c r="B5449" i="5" s="1"/>
  <c r="B5450" i="5" s="1"/>
  <c r="B5451" i="5" s="1"/>
  <c r="B5452" i="5" s="1"/>
  <c r="B5453" i="5" s="1"/>
  <c r="B5454" i="5" s="1"/>
  <c r="B5455" i="5" s="1"/>
  <c r="B5456" i="5" s="1"/>
  <c r="B5457" i="5" s="1"/>
  <c r="B5458" i="5" s="1"/>
  <c r="B5459" i="5" s="1"/>
  <c r="B5460" i="5" s="1"/>
  <c r="B5461" i="5" s="1"/>
  <c r="B5462" i="5" s="1"/>
  <c r="B5463" i="5" s="1"/>
  <c r="B5464" i="5" s="1"/>
  <c r="B5465" i="5" s="1"/>
  <c r="B5466" i="5" s="1"/>
  <c r="B5467" i="5" s="1"/>
  <c r="B5468" i="5" s="1"/>
  <c r="B5469" i="5" s="1"/>
  <c r="B5470" i="5" s="1"/>
  <c r="B5471" i="5" s="1"/>
  <c r="B5472" i="5" s="1"/>
  <c r="B5473" i="5" s="1"/>
  <c r="B5474" i="5" s="1"/>
  <c r="B5475" i="5" s="1"/>
  <c r="B5476" i="5" s="1"/>
  <c r="B5477" i="5" s="1"/>
  <c r="B5478" i="5" s="1"/>
  <c r="B5479" i="5" s="1"/>
  <c r="B5480" i="5" s="1"/>
  <c r="B5481" i="5" s="1"/>
  <c r="B5482" i="5" s="1"/>
  <c r="B5483" i="5" s="1"/>
  <c r="B5484" i="5" s="1"/>
  <c r="B5485" i="5" s="1"/>
  <c r="B5486" i="5" s="1"/>
  <c r="B5487" i="5" s="1"/>
  <c r="B5488" i="5" s="1"/>
  <c r="B5489" i="5" s="1"/>
  <c r="B5490" i="5" s="1"/>
  <c r="B5491" i="5" s="1"/>
  <c r="B5492" i="5" s="1"/>
  <c r="B5493" i="5" s="1"/>
  <c r="B5494" i="5" s="1"/>
  <c r="B5495" i="5" s="1"/>
  <c r="B5496" i="5" s="1"/>
  <c r="B5497" i="5" s="1"/>
  <c r="B5498" i="5" s="1"/>
  <c r="B5499" i="5" s="1"/>
  <c r="B5500" i="5" s="1"/>
  <c r="B5501" i="5" s="1"/>
  <c r="B5502" i="5" s="1"/>
  <c r="B5503" i="5" s="1"/>
  <c r="B5504" i="5" s="1"/>
  <c r="B5505" i="5" s="1"/>
  <c r="B5506" i="5" s="1"/>
  <c r="B5507" i="5" s="1"/>
  <c r="B5508" i="5" s="1"/>
  <c r="B5509" i="5" s="1"/>
  <c r="B5510" i="5" s="1"/>
  <c r="B5511" i="5" s="1"/>
  <c r="B5512" i="5" s="1"/>
  <c r="B5513" i="5" s="1"/>
  <c r="B5514" i="5" s="1"/>
  <c r="B5515" i="5" s="1"/>
  <c r="B5516" i="5" s="1"/>
  <c r="B5517" i="5" s="1"/>
  <c r="B5518" i="5" s="1"/>
  <c r="B5519" i="5" s="1"/>
  <c r="B5520" i="5" s="1"/>
  <c r="B5521" i="5" s="1"/>
  <c r="B5522" i="5" s="1"/>
  <c r="B5523" i="5" s="1"/>
  <c r="B5524" i="5" s="1"/>
  <c r="B5525" i="5" s="1"/>
  <c r="B5526" i="5" s="1"/>
  <c r="B5527" i="5" s="1"/>
  <c r="B5528" i="5" s="1"/>
  <c r="B5529" i="5" s="1"/>
  <c r="B5530" i="5" s="1"/>
  <c r="B5531" i="5" s="1"/>
  <c r="B5532" i="5" s="1"/>
  <c r="B5533" i="5" s="1"/>
  <c r="B5534" i="5" s="1"/>
  <c r="B5535" i="5" s="1"/>
  <c r="B5536" i="5" s="1"/>
  <c r="B5537" i="5" s="1"/>
  <c r="B5538" i="5" s="1"/>
  <c r="B5539" i="5" s="1"/>
  <c r="B5540" i="5" s="1"/>
  <c r="B5541" i="5" s="1"/>
  <c r="B5542" i="5" s="1"/>
  <c r="B5543" i="5" s="1"/>
  <c r="B5544" i="5" s="1"/>
  <c r="B5545" i="5" s="1"/>
  <c r="B5546" i="5" s="1"/>
  <c r="B5547" i="5" s="1"/>
  <c r="B5548" i="5" s="1"/>
  <c r="B5549" i="5" s="1"/>
  <c r="B5550" i="5" s="1"/>
  <c r="B5551" i="5" s="1"/>
  <c r="B5552" i="5" s="1"/>
  <c r="B5553" i="5" s="1"/>
  <c r="B5554" i="5" s="1"/>
  <c r="B5555" i="5" s="1"/>
  <c r="B5556" i="5" s="1"/>
  <c r="B5557" i="5" s="1"/>
  <c r="B5558" i="5" s="1"/>
  <c r="B5559" i="5" s="1"/>
  <c r="B5560" i="5" s="1"/>
  <c r="B5561" i="5" s="1"/>
  <c r="B5562" i="5" s="1"/>
  <c r="B5563" i="5" s="1"/>
  <c r="B5564" i="5" s="1"/>
  <c r="B5565" i="5" s="1"/>
  <c r="B5566" i="5" s="1"/>
  <c r="B5567" i="5" s="1"/>
  <c r="B5568" i="5" s="1"/>
  <c r="B5569" i="5" s="1"/>
  <c r="B5570" i="5" s="1"/>
  <c r="B5571" i="5" s="1"/>
  <c r="B5572" i="5" s="1"/>
  <c r="B5573" i="5" s="1"/>
  <c r="B5574" i="5" s="1"/>
  <c r="B5575" i="5" s="1"/>
  <c r="B5576" i="5" s="1"/>
  <c r="B5577" i="5" s="1"/>
  <c r="B5578" i="5" s="1"/>
  <c r="B5579" i="5" s="1"/>
  <c r="B5580" i="5" s="1"/>
  <c r="B5581" i="5" s="1"/>
  <c r="B5582" i="5" s="1"/>
  <c r="B5583" i="5" s="1"/>
  <c r="B5584" i="5" s="1"/>
  <c r="B5585" i="5" s="1"/>
  <c r="B5586" i="5" s="1"/>
  <c r="B5587" i="5" s="1"/>
  <c r="S9" i="5"/>
  <c r="Q9" i="5"/>
  <c r="R9" i="5" s="1"/>
  <c r="P9" i="5"/>
  <c r="O9" i="5"/>
  <c r="N9" i="5"/>
  <c r="L9" i="5"/>
  <c r="M9" i="5" s="1"/>
  <c r="I9" i="5"/>
  <c r="H9" i="5"/>
  <c r="F9" i="5"/>
  <c r="D9" i="5"/>
  <c r="E9" i="5" s="1"/>
  <c r="G2394" i="5" l="1"/>
  <c r="J2400" i="5"/>
  <c r="J2404" i="5"/>
  <c r="J2600" i="5"/>
  <c r="G3376" i="5"/>
  <c r="G3418" i="5"/>
  <c r="G3235" i="5"/>
  <c r="G433" i="5"/>
  <c r="J433" i="5"/>
  <c r="G435" i="5"/>
  <c r="J473" i="5"/>
  <c r="J549" i="5"/>
  <c r="G555" i="5"/>
  <c r="G557" i="5"/>
  <c r="G559" i="5"/>
  <c r="J601" i="5"/>
  <c r="G801" i="5"/>
  <c r="G3091" i="5"/>
  <c r="J5428" i="5"/>
  <c r="G5430" i="5"/>
  <c r="G5303" i="5"/>
  <c r="G2877" i="5"/>
  <c r="G3762" i="5"/>
  <c r="G3766" i="5"/>
  <c r="G3790" i="5"/>
  <c r="G4334" i="5"/>
  <c r="G4336" i="5"/>
  <c r="J4370" i="5"/>
  <c r="G4372" i="5"/>
  <c r="G4374" i="5"/>
  <c r="G4378" i="5"/>
  <c r="J4378" i="5"/>
  <c r="G4380" i="5"/>
  <c r="G4400" i="5"/>
  <c r="G4402" i="5"/>
  <c r="G988" i="5"/>
  <c r="G994" i="5"/>
  <c r="J1951" i="5"/>
  <c r="G2287" i="5"/>
  <c r="J2696" i="5"/>
  <c r="G1355" i="5"/>
  <c r="J1357" i="5"/>
  <c r="J2148" i="5"/>
  <c r="J2152" i="5"/>
  <c r="G2156" i="5"/>
  <c r="G2158" i="5"/>
  <c r="G2170" i="5"/>
  <c r="J2176" i="5"/>
  <c r="J2812" i="5"/>
  <c r="G3539" i="5"/>
  <c r="C3055" i="5"/>
  <c r="G4745" i="5"/>
  <c r="G4827" i="5"/>
  <c r="G5060" i="5"/>
  <c r="G3144" i="5"/>
  <c r="G5448" i="5"/>
  <c r="G5454" i="5"/>
  <c r="C5303" i="5"/>
  <c r="G5307" i="5"/>
  <c r="G5309" i="5"/>
  <c r="C5311" i="5"/>
  <c r="G20" i="5"/>
  <c r="G24" i="5"/>
  <c r="G28" i="5"/>
  <c r="J30" i="5"/>
  <c r="G280" i="5"/>
  <c r="G282" i="5"/>
  <c r="G292" i="5"/>
  <c r="G298" i="5"/>
  <c r="G863" i="5"/>
  <c r="G881" i="5"/>
  <c r="G895" i="5"/>
  <c r="J1169" i="5"/>
  <c r="J1561" i="5"/>
  <c r="G1643" i="5"/>
  <c r="J2126" i="5"/>
  <c r="G2227" i="5"/>
  <c r="J2239" i="5"/>
  <c r="J2972" i="5"/>
  <c r="J3521" i="5"/>
  <c r="J3709" i="5"/>
  <c r="G620" i="5"/>
  <c r="J620" i="5"/>
  <c r="G622" i="5"/>
  <c r="G624" i="5"/>
  <c r="G628" i="5"/>
  <c r="J628" i="5"/>
  <c r="G634" i="5"/>
  <c r="G718" i="5"/>
  <c r="G762" i="5"/>
  <c r="G764" i="5"/>
  <c r="G770" i="5"/>
  <c r="G774" i="5"/>
  <c r="G780" i="5"/>
  <c r="G1232" i="5"/>
  <c r="J1232" i="5"/>
  <c r="G1234" i="5"/>
  <c r="G1236" i="5"/>
  <c r="J1236" i="5"/>
  <c r="G1240" i="5"/>
  <c r="G1580" i="5"/>
  <c r="G1770" i="5"/>
  <c r="G1776" i="5"/>
  <c r="G2115" i="5"/>
  <c r="G2604" i="5"/>
  <c r="G2665" i="5"/>
  <c r="G3046" i="5"/>
  <c r="J3304" i="5"/>
  <c r="J3308" i="5"/>
  <c r="J3500" i="5"/>
  <c r="G3745" i="5"/>
  <c r="G5162" i="5"/>
  <c r="J5172" i="5"/>
  <c r="G5543" i="5"/>
  <c r="G5545" i="5"/>
  <c r="G5549" i="5"/>
  <c r="G826" i="5"/>
  <c r="G1476" i="5"/>
  <c r="C1525" i="5"/>
  <c r="G1672" i="5"/>
  <c r="G1692" i="5"/>
  <c r="G2072" i="5"/>
  <c r="J2203" i="5"/>
  <c r="G2557" i="5"/>
  <c r="G2561" i="5"/>
  <c r="J2563" i="5"/>
  <c r="G2985" i="5"/>
  <c r="G3572" i="5"/>
  <c r="J3641" i="5"/>
  <c r="G3936" i="5"/>
  <c r="J3938" i="5"/>
  <c r="G4592" i="5"/>
  <c r="G4602" i="5"/>
  <c r="J4602" i="5"/>
  <c r="G4604" i="5"/>
  <c r="G4608" i="5"/>
  <c r="G4870" i="5"/>
  <c r="J1611" i="5"/>
  <c r="J3288" i="5"/>
  <c r="J4876" i="5"/>
  <c r="J929" i="5"/>
  <c r="G1278" i="5"/>
  <c r="G1310" i="5"/>
  <c r="G1328" i="5"/>
  <c r="J1328" i="5"/>
  <c r="G1330" i="5"/>
  <c r="G1332" i="5"/>
  <c r="J1332" i="5"/>
  <c r="J1344" i="5"/>
  <c r="G1647" i="5"/>
  <c r="G2143" i="5"/>
  <c r="G2691" i="5"/>
  <c r="G2831" i="5"/>
  <c r="J2876" i="5"/>
  <c r="G3056" i="5"/>
  <c r="G3146" i="5"/>
  <c r="G3242" i="5"/>
  <c r="J3481" i="5"/>
  <c r="G3626" i="5"/>
  <c r="G3734" i="5"/>
  <c r="J3846" i="5"/>
  <c r="G3865" i="5"/>
  <c r="J4039" i="5"/>
  <c r="G4214" i="5"/>
  <c r="G4370" i="5"/>
  <c r="G4698" i="5"/>
  <c r="G5447" i="5"/>
  <c r="J5538" i="5"/>
  <c r="J21" i="5"/>
  <c r="G77" i="5"/>
  <c r="G93" i="5"/>
  <c r="G107" i="5"/>
  <c r="G111" i="5"/>
  <c r="G115" i="5"/>
  <c r="G117" i="5"/>
  <c r="G119" i="5"/>
  <c r="G123" i="5"/>
  <c r="G129" i="5"/>
  <c r="J129" i="5"/>
  <c r="J1136" i="5"/>
  <c r="G1138" i="5"/>
  <c r="G1142" i="5"/>
  <c r="G1144" i="5"/>
  <c r="J1144" i="5"/>
  <c r="G1840" i="5"/>
  <c r="G1844" i="5"/>
  <c r="G2578" i="5"/>
  <c r="J2627" i="5"/>
  <c r="G2670" i="5"/>
  <c r="G2701" i="5"/>
  <c r="J3076" i="5"/>
  <c r="G3350" i="5"/>
  <c r="G3466" i="5"/>
  <c r="J3505" i="5"/>
  <c r="J3513" i="5"/>
  <c r="J3581" i="5"/>
  <c r="G3583" i="5"/>
  <c r="J3746" i="5"/>
  <c r="G3920" i="5"/>
  <c r="J3922" i="5"/>
  <c r="G3984" i="5"/>
  <c r="G3988" i="5"/>
  <c r="G4162" i="5"/>
  <c r="G4226" i="5"/>
  <c r="J4226" i="5"/>
  <c r="G4234" i="5"/>
  <c r="J4234" i="5"/>
  <c r="G4238" i="5"/>
  <c r="J4238" i="5"/>
  <c r="J4246" i="5"/>
  <c r="G4458" i="5"/>
  <c r="J4458" i="5"/>
  <c r="G4460" i="5"/>
  <c r="G4462" i="5"/>
  <c r="G4480" i="5"/>
  <c r="G4482" i="5"/>
  <c r="J4482" i="5"/>
  <c r="G4484" i="5"/>
  <c r="G4486" i="5"/>
  <c r="J4486" i="5"/>
  <c r="G4488" i="5"/>
  <c r="G4498" i="5"/>
  <c r="G4667" i="5"/>
  <c r="G4762" i="5"/>
  <c r="J4780" i="5"/>
  <c r="G4790" i="5"/>
  <c r="J4792" i="5"/>
  <c r="G4794" i="5"/>
  <c r="J4796" i="5"/>
  <c r="G4822" i="5"/>
  <c r="G4838" i="5"/>
  <c r="J4844" i="5"/>
  <c r="J4848" i="5"/>
  <c r="G4988" i="5"/>
  <c r="G5428" i="5"/>
  <c r="J560" i="5"/>
  <c r="C785" i="5"/>
  <c r="G924" i="5"/>
  <c r="G930" i="5"/>
  <c r="G1207" i="5"/>
  <c r="G1215" i="5"/>
  <c r="G1508" i="5"/>
  <c r="G1516" i="5"/>
  <c r="C1646" i="5"/>
  <c r="J1651" i="5"/>
  <c r="G1716" i="5"/>
  <c r="G1720" i="5"/>
  <c r="G1752" i="5"/>
  <c r="G2075" i="5"/>
  <c r="G2089" i="5"/>
  <c r="G2091" i="5"/>
  <c r="G2125" i="5"/>
  <c r="J2136" i="5"/>
  <c r="G2249" i="5"/>
  <c r="G2276" i="5"/>
  <c r="J2299" i="5"/>
  <c r="G2375" i="5"/>
  <c r="G2453" i="5"/>
  <c r="G2482" i="5"/>
  <c r="G2490" i="5"/>
  <c r="C2691" i="5"/>
  <c r="G2717" i="5"/>
  <c r="C2792" i="5"/>
  <c r="J2796" i="5"/>
  <c r="G2807" i="5"/>
  <c r="C2831" i="5"/>
  <c r="G2915" i="5"/>
  <c r="C2926" i="5"/>
  <c r="G2963" i="5"/>
  <c r="G2965" i="5"/>
  <c r="G3107" i="5"/>
  <c r="G3222" i="5"/>
  <c r="G3226" i="5"/>
  <c r="G3258" i="5"/>
  <c r="G3293" i="5"/>
  <c r="G3444" i="5"/>
  <c r="J3528" i="5"/>
  <c r="J3596" i="5"/>
  <c r="J3621" i="5"/>
  <c r="G3681" i="5"/>
  <c r="J3687" i="5"/>
  <c r="G3825" i="5"/>
  <c r="J3871" i="5"/>
  <c r="J3933" i="5"/>
  <c r="G4076" i="5"/>
  <c r="G4166" i="5"/>
  <c r="G4172" i="5"/>
  <c r="G4300" i="5"/>
  <c r="G4302" i="5"/>
  <c r="J4397" i="5"/>
  <c r="G4447" i="5"/>
  <c r="G4552" i="5"/>
  <c r="G4554" i="5"/>
  <c r="J4558" i="5"/>
  <c r="G4560" i="5"/>
  <c r="G4572" i="5"/>
  <c r="C4621" i="5"/>
  <c r="G4715" i="5"/>
  <c r="G4891" i="5"/>
  <c r="J4896" i="5"/>
  <c r="J5354" i="5"/>
  <c r="G5431" i="5"/>
  <c r="G5462" i="5"/>
  <c r="G161" i="5"/>
  <c r="G163" i="5"/>
  <c r="C183" i="5"/>
  <c r="C263" i="5"/>
  <c r="C1989" i="5"/>
  <c r="C2053" i="5"/>
  <c r="C2080" i="5"/>
  <c r="C2551" i="5"/>
  <c r="C2602" i="5"/>
  <c r="C2742" i="5"/>
  <c r="C2821" i="5"/>
  <c r="C4870" i="5"/>
  <c r="C4875" i="5"/>
  <c r="C21" i="5"/>
  <c r="G35" i="5"/>
  <c r="G39" i="5"/>
  <c r="G43" i="5"/>
  <c r="G51" i="5"/>
  <c r="G55" i="5"/>
  <c r="G59" i="5"/>
  <c r="G61" i="5"/>
  <c r="G67" i="5"/>
  <c r="G71" i="5"/>
  <c r="G136" i="5"/>
  <c r="C136" i="5"/>
  <c r="G366" i="5"/>
  <c r="J366" i="5"/>
  <c r="G370" i="5"/>
  <c r="C376" i="5"/>
  <c r="G402" i="5"/>
  <c r="G487" i="5"/>
  <c r="G491" i="5"/>
  <c r="G571" i="5"/>
  <c r="G637" i="5"/>
  <c r="G641" i="5"/>
  <c r="G643" i="5"/>
  <c r="G647" i="5"/>
  <c r="G669" i="5"/>
  <c r="G673" i="5"/>
  <c r="J677" i="5"/>
  <c r="G699" i="5"/>
  <c r="G982" i="5"/>
  <c r="G984" i="5"/>
  <c r="J984" i="5"/>
  <c r="G1084" i="5"/>
  <c r="G1090" i="5"/>
  <c r="C1149" i="5"/>
  <c r="J1164" i="5"/>
  <c r="G1168" i="5"/>
  <c r="G1170" i="5"/>
  <c r="J1243" i="5"/>
  <c r="J1376" i="5"/>
  <c r="G1400" i="5"/>
  <c r="G1411" i="5"/>
  <c r="G1463" i="5"/>
  <c r="G1540" i="5"/>
  <c r="J1540" i="5"/>
  <c r="G1548" i="5"/>
  <c r="C1548" i="5"/>
  <c r="G1562" i="5"/>
  <c r="J1562" i="5"/>
  <c r="C1614" i="5"/>
  <c r="G1802" i="5"/>
  <c r="G1885" i="5"/>
  <c r="J2008" i="5"/>
  <c r="G2022" i="5"/>
  <c r="G2088" i="5"/>
  <c r="G2118" i="5"/>
  <c r="J2151" i="5"/>
  <c r="G2181" i="5"/>
  <c r="G2185" i="5"/>
  <c r="G2205" i="5"/>
  <c r="G2209" i="5"/>
  <c r="J2211" i="5"/>
  <c r="G2213" i="5"/>
  <c r="G2215" i="5"/>
  <c r="J2224" i="5"/>
  <c r="G2226" i="5"/>
  <c r="G2234" i="5"/>
  <c r="J2240" i="5"/>
  <c r="G2286" i="5"/>
  <c r="J2312" i="5"/>
  <c r="G2325" i="5"/>
  <c r="G2413" i="5"/>
  <c r="G2415" i="5"/>
  <c r="G2476" i="5"/>
  <c r="G2485" i="5"/>
  <c r="G2511" i="5"/>
  <c r="G2583" i="5"/>
  <c r="J2587" i="5"/>
  <c r="G2614" i="5"/>
  <c r="G2637" i="5"/>
  <c r="G2650" i="5"/>
  <c r="J2656" i="5"/>
  <c r="G2683" i="5"/>
  <c r="C2701" i="5"/>
  <c r="G2707" i="5"/>
  <c r="J2711" i="5"/>
  <c r="J2735" i="5"/>
  <c r="G2755" i="5"/>
  <c r="G2767" i="5"/>
  <c r="G2857" i="5"/>
  <c r="J2940" i="5"/>
  <c r="C2958" i="5"/>
  <c r="G3031" i="5"/>
  <c r="G3112" i="5"/>
  <c r="C3112" i="5"/>
  <c r="G3114" i="5"/>
  <c r="G3255" i="5"/>
  <c r="J3276" i="5"/>
  <c r="G3280" i="5"/>
  <c r="G3288" i="5"/>
  <c r="G3317" i="5"/>
  <c r="G3371" i="5"/>
  <c r="C3533" i="5"/>
  <c r="G3576" i="5"/>
  <c r="J3745" i="5"/>
  <c r="G3747" i="5"/>
  <c r="G3904" i="5"/>
  <c r="J3906" i="5"/>
  <c r="G3952" i="5"/>
  <c r="J4071" i="5"/>
  <c r="G4099" i="5"/>
  <c r="C4099" i="5"/>
  <c r="C4113" i="5"/>
  <c r="J4146" i="5"/>
  <c r="G4192" i="5"/>
  <c r="G4194" i="5"/>
  <c r="J4194" i="5"/>
  <c r="G4196" i="5"/>
  <c r="G4324" i="5"/>
  <c r="G4330" i="5"/>
  <c r="J4351" i="5"/>
  <c r="G4363" i="5"/>
  <c r="G4638" i="5"/>
  <c r="J4638" i="5"/>
  <c r="G4654" i="5"/>
  <c r="G4656" i="5"/>
  <c r="G4693" i="5"/>
  <c r="C4849" i="5"/>
  <c r="G4851" i="5"/>
  <c r="G4886" i="5"/>
  <c r="G5135" i="5"/>
  <c r="G5153" i="5"/>
  <c r="G5159" i="5"/>
  <c r="J5159" i="5"/>
  <c r="G5268" i="5"/>
  <c r="J5268" i="5"/>
  <c r="G5272" i="5"/>
  <c r="J5276" i="5"/>
  <c r="G5318" i="5"/>
  <c r="J5318" i="5"/>
  <c r="J5320" i="5"/>
  <c r="J5569" i="5"/>
  <c r="G44" i="5"/>
  <c r="J46" i="5"/>
  <c r="G52" i="5"/>
  <c r="J54" i="5"/>
  <c r="J62" i="5"/>
  <c r="C101" i="5"/>
  <c r="G131" i="5"/>
  <c r="G135" i="5"/>
  <c r="G139" i="5"/>
  <c r="G145" i="5"/>
  <c r="J145" i="5"/>
  <c r="G152" i="5"/>
  <c r="G156" i="5"/>
  <c r="G182" i="5"/>
  <c r="J182" i="5"/>
  <c r="G193" i="5"/>
  <c r="C193" i="5"/>
  <c r="J193" i="5"/>
  <c r="G195" i="5"/>
  <c r="G216" i="5"/>
  <c r="G218" i="5"/>
  <c r="G222" i="5"/>
  <c r="J226" i="5"/>
  <c r="G238" i="5"/>
  <c r="G240" i="5"/>
  <c r="G246" i="5"/>
  <c r="J250" i="5"/>
  <c r="G254" i="5"/>
  <c r="G258" i="5"/>
  <c r="J258" i="5"/>
  <c r="G307" i="5"/>
  <c r="G317" i="5"/>
  <c r="J317" i="5"/>
  <c r="C379" i="5"/>
  <c r="J386" i="5"/>
  <c r="G416" i="5"/>
  <c r="G513" i="5"/>
  <c r="G519" i="5"/>
  <c r="G540" i="5"/>
  <c r="J559" i="5"/>
  <c r="J672" i="5"/>
  <c r="G674" i="5"/>
  <c r="G720" i="5"/>
  <c r="J720" i="5"/>
  <c r="G722" i="5"/>
  <c r="G804" i="5"/>
  <c r="J804" i="5"/>
  <c r="G956" i="5"/>
  <c r="G962" i="5"/>
  <c r="C1021" i="5"/>
  <c r="J1040" i="5"/>
  <c r="G1042" i="5"/>
  <c r="G1110" i="5"/>
  <c r="G1112" i="5"/>
  <c r="J1112" i="5"/>
  <c r="J1192" i="5"/>
  <c r="J1275" i="5"/>
  <c r="C1301" i="5"/>
  <c r="G1352" i="5"/>
  <c r="G1367" i="5"/>
  <c r="G1379" i="5"/>
  <c r="C1381" i="5"/>
  <c r="G1387" i="5"/>
  <c r="J1389" i="5"/>
  <c r="J1408" i="5"/>
  <c r="G1439" i="5"/>
  <c r="G1448" i="5"/>
  <c r="C1509" i="5"/>
  <c r="G1607" i="5"/>
  <c r="G1613" i="5"/>
  <c r="J1640" i="5"/>
  <c r="G1685" i="5"/>
  <c r="C1764" i="5"/>
  <c r="G1826" i="5"/>
  <c r="C1885" i="5"/>
  <c r="J1898" i="5"/>
  <c r="C1957" i="5"/>
  <c r="J1983" i="5"/>
  <c r="J2023" i="5"/>
  <c r="G2048" i="5"/>
  <c r="G2071" i="5"/>
  <c r="G2094" i="5"/>
  <c r="G2101" i="5"/>
  <c r="J2103" i="5"/>
  <c r="G2107" i="5"/>
  <c r="G2165" i="5"/>
  <c r="G2197" i="5"/>
  <c r="G2199" i="5"/>
  <c r="G2274" i="5"/>
  <c r="G2311" i="5"/>
  <c r="G2318" i="5"/>
  <c r="G2351" i="5"/>
  <c r="G2391" i="5"/>
  <c r="G2418" i="5"/>
  <c r="G2420" i="5"/>
  <c r="G2422" i="5"/>
  <c r="G2478" i="5"/>
  <c r="J2504" i="5"/>
  <c r="C2508" i="5"/>
  <c r="G2517" i="5"/>
  <c r="G2573" i="5"/>
  <c r="G2575" i="5"/>
  <c r="J2584" i="5"/>
  <c r="G2645" i="5"/>
  <c r="G2647" i="5"/>
  <c r="J2660" i="5"/>
  <c r="J2671" i="5"/>
  <c r="G2711" i="5"/>
  <c r="C2712" i="5"/>
  <c r="J2712" i="5"/>
  <c r="G2723" i="5"/>
  <c r="G2741" i="5"/>
  <c r="G2743" i="5"/>
  <c r="J2755" i="5"/>
  <c r="G2771" i="5"/>
  <c r="G2791" i="5"/>
  <c r="C2802" i="5"/>
  <c r="G2869" i="5"/>
  <c r="G3047" i="5"/>
  <c r="C3151" i="5"/>
  <c r="G3160" i="5"/>
  <c r="G3162" i="5"/>
  <c r="J3239" i="5"/>
  <c r="G3250" i="5"/>
  <c r="J3275" i="5"/>
  <c r="G3320" i="5"/>
  <c r="G3351" i="5"/>
  <c r="G3364" i="5"/>
  <c r="J3364" i="5"/>
  <c r="G3478" i="5"/>
  <c r="G3480" i="5"/>
  <c r="G3545" i="5"/>
  <c r="J3556" i="5"/>
  <c r="J3569" i="5"/>
  <c r="G3684" i="5"/>
  <c r="G3727" i="5"/>
  <c r="G3787" i="5"/>
  <c r="J3813" i="5"/>
  <c r="J3815" i="5"/>
  <c r="G3848" i="5"/>
  <c r="C3897" i="5"/>
  <c r="J3914" i="5"/>
  <c r="G3931" i="5"/>
  <c r="J3946" i="5"/>
  <c r="G3956" i="5"/>
  <c r="J3963" i="5"/>
  <c r="G3980" i="5"/>
  <c r="G4176" i="5"/>
  <c r="G4227" i="5"/>
  <c r="G4229" i="5"/>
  <c r="G4250" i="5"/>
  <c r="J4250" i="5"/>
  <c r="G4348" i="5"/>
  <c r="G4416" i="5"/>
  <c r="G4422" i="5"/>
  <c r="G4520" i="5"/>
  <c r="G4522" i="5"/>
  <c r="J4522" i="5"/>
  <c r="G4524" i="5"/>
  <c r="J4543" i="5"/>
  <c r="J4547" i="5"/>
  <c r="G4574" i="5"/>
  <c r="G4616" i="5"/>
  <c r="G4618" i="5"/>
  <c r="J4618" i="5"/>
  <c r="J4639" i="5"/>
  <c r="G4666" i="5"/>
  <c r="C4710" i="5"/>
  <c r="G4722" i="5"/>
  <c r="J4724" i="5"/>
  <c r="G4769" i="5"/>
  <c r="J4815" i="5"/>
  <c r="C4827" i="5"/>
  <c r="C4913" i="5"/>
  <c r="J4948" i="5"/>
  <c r="G4993" i="5"/>
  <c r="J5120" i="5"/>
  <c r="C5266" i="5"/>
  <c r="G5399" i="5"/>
  <c r="G5455" i="5"/>
  <c r="G11" i="5"/>
  <c r="G15" i="5"/>
  <c r="G76" i="5"/>
  <c r="J78" i="5"/>
  <c r="J102" i="5"/>
  <c r="G188" i="5"/>
  <c r="G190" i="5"/>
  <c r="G205" i="5"/>
  <c r="J205" i="5"/>
  <c r="G207" i="5"/>
  <c r="G211" i="5"/>
  <c r="J266" i="5"/>
  <c r="G387" i="5"/>
  <c r="G403" i="5"/>
  <c r="G500" i="5"/>
  <c r="J500" i="5"/>
  <c r="G506" i="5"/>
  <c r="G560" i="5"/>
  <c r="G617" i="5"/>
  <c r="G635" i="5"/>
  <c r="G698" i="5"/>
  <c r="C700" i="5"/>
  <c r="C702" i="5"/>
  <c r="J704" i="5"/>
  <c r="G728" i="5"/>
  <c r="G759" i="5"/>
  <c r="G860" i="5"/>
  <c r="G866" i="5"/>
  <c r="C866" i="5"/>
  <c r="C943" i="5"/>
  <c r="J1008" i="5"/>
  <c r="G1010" i="5"/>
  <c r="G1014" i="5"/>
  <c r="G1016" i="5"/>
  <c r="J1016" i="5"/>
  <c r="G1058" i="5"/>
  <c r="G1116" i="5"/>
  <c r="G1122" i="5"/>
  <c r="G1194" i="5"/>
  <c r="G1200" i="5"/>
  <c r="J1200" i="5"/>
  <c r="G1202" i="5"/>
  <c r="G1204" i="5"/>
  <c r="J1204" i="5"/>
  <c r="G1247" i="5"/>
  <c r="G1272" i="5"/>
  <c r="G1303" i="5"/>
  <c r="G1335" i="5"/>
  <c r="G1343" i="5"/>
  <c r="G1418" i="5"/>
  <c r="G1426" i="5"/>
  <c r="G1432" i="5"/>
  <c r="G1450" i="5"/>
  <c r="G1458" i="5"/>
  <c r="G1460" i="5"/>
  <c r="J1460" i="5"/>
  <c r="J1504" i="5"/>
  <c r="J1693" i="5"/>
  <c r="G1702" i="5"/>
  <c r="G1706" i="5"/>
  <c r="G1816" i="5"/>
  <c r="J1816" i="5"/>
  <c r="C2005" i="5"/>
  <c r="C2061" i="5"/>
  <c r="J2179" i="5"/>
  <c r="G2188" i="5"/>
  <c r="G2231" i="5"/>
  <c r="G2241" i="5"/>
  <c r="G2252" i="5"/>
  <c r="G2261" i="5"/>
  <c r="J2296" i="5"/>
  <c r="G2298" i="5"/>
  <c r="J2336" i="5"/>
  <c r="G2340" i="5"/>
  <c r="J2340" i="5"/>
  <c r="G2380" i="5"/>
  <c r="G2382" i="5"/>
  <c r="G2445" i="5"/>
  <c r="G2447" i="5"/>
  <c r="J2460" i="5"/>
  <c r="G2497" i="5"/>
  <c r="G2546" i="5"/>
  <c r="G2558" i="5"/>
  <c r="J2560" i="5"/>
  <c r="G2564" i="5"/>
  <c r="G2615" i="5"/>
  <c r="G2636" i="5"/>
  <c r="G2638" i="5"/>
  <c r="C2666" i="5"/>
  <c r="G2677" i="5"/>
  <c r="J2815" i="5"/>
  <c r="C2815" i="5"/>
  <c r="G2837" i="5"/>
  <c r="G2895" i="5"/>
  <c r="G2931" i="5"/>
  <c r="G2933" i="5"/>
  <c r="G3130" i="5"/>
  <c r="G3132" i="5"/>
  <c r="G3136" i="5"/>
  <c r="G3157" i="5"/>
  <c r="C3202" i="5"/>
  <c r="G3219" i="5"/>
  <c r="G3223" i="5"/>
  <c r="G3285" i="5"/>
  <c r="G3383" i="5"/>
  <c r="C3383" i="5"/>
  <c r="G3438" i="5"/>
  <c r="C3455" i="5"/>
  <c r="G3510" i="5"/>
  <c r="G3512" i="5"/>
  <c r="G3525" i="5"/>
  <c r="J3564" i="5"/>
  <c r="G3669" i="5"/>
  <c r="G3671" i="5"/>
  <c r="J3671" i="5"/>
  <c r="C3701" i="5"/>
  <c r="G3722" i="5"/>
  <c r="J3722" i="5"/>
  <c r="J3750" i="5"/>
  <c r="G3833" i="5"/>
  <c r="C3845" i="5"/>
  <c r="G3850" i="5"/>
  <c r="G3868" i="5"/>
  <c r="G3870" i="5"/>
  <c r="G3885" i="5"/>
  <c r="C3885" i="5"/>
  <c r="G3916" i="5"/>
  <c r="J3923" i="5"/>
  <c r="G3926" i="5"/>
  <c r="G3948" i="5"/>
  <c r="G4122" i="5"/>
  <c r="G4150" i="5"/>
  <c r="C4150" i="5"/>
  <c r="J4150" i="5"/>
  <c r="G4169" i="5"/>
  <c r="G4182" i="5"/>
  <c r="G4204" i="5"/>
  <c r="J4214" i="5"/>
  <c r="G4268" i="5"/>
  <c r="G4270" i="5"/>
  <c r="J4270" i="5"/>
  <c r="J4303" i="5"/>
  <c r="G4306" i="5"/>
  <c r="J4306" i="5"/>
  <c r="G4339" i="5"/>
  <c r="G4399" i="5"/>
  <c r="G4442" i="5"/>
  <c r="C4442" i="5"/>
  <c r="J4442" i="5"/>
  <c r="G4444" i="5"/>
  <c r="G4503" i="5"/>
  <c r="G4536" i="5"/>
  <c r="C4536" i="5"/>
  <c r="G4538" i="5"/>
  <c r="J4538" i="5"/>
  <c r="G4586" i="5"/>
  <c r="G4626" i="5"/>
  <c r="J4626" i="5"/>
  <c r="G4653" i="5"/>
  <c r="J4680" i="5"/>
  <c r="G4688" i="5"/>
  <c r="G4773" i="5"/>
  <c r="G4775" i="5"/>
  <c r="G4777" i="5"/>
  <c r="G4779" i="5"/>
  <c r="G4941" i="5"/>
  <c r="G4943" i="5"/>
  <c r="G4947" i="5"/>
  <c r="J4947" i="5"/>
  <c r="G4967" i="5"/>
  <c r="J4967" i="5"/>
  <c r="G4970" i="5"/>
  <c r="G4972" i="5"/>
  <c r="G5050" i="5"/>
  <c r="G5057" i="5"/>
  <c r="G5059" i="5"/>
  <c r="G5074" i="5"/>
  <c r="G5088" i="5"/>
  <c r="J5100" i="5"/>
  <c r="G5109" i="5"/>
  <c r="G5367" i="5"/>
  <c r="G5369" i="5"/>
  <c r="G5371" i="5"/>
  <c r="G5495" i="5"/>
  <c r="G5529" i="5"/>
  <c r="G5566" i="5"/>
  <c r="G5571" i="5"/>
  <c r="C5571" i="5"/>
  <c r="G5573" i="5"/>
  <c r="C148" i="5"/>
  <c r="C609" i="5"/>
  <c r="C760" i="5"/>
  <c r="C850" i="5"/>
  <c r="C914" i="5"/>
  <c r="C930" i="5"/>
  <c r="C1071" i="5"/>
  <c r="C1357" i="5"/>
  <c r="C1365" i="5"/>
  <c r="C1598" i="5"/>
  <c r="G1623" i="5"/>
  <c r="G1679" i="5"/>
  <c r="G1958" i="5"/>
  <c r="J2040" i="5"/>
  <c r="J2042" i="5"/>
  <c r="J2058" i="5"/>
  <c r="G2106" i="5"/>
  <c r="G2350" i="5"/>
  <c r="G2466" i="5"/>
  <c r="G2606" i="5"/>
  <c r="G2827" i="5"/>
  <c r="C2872" i="5"/>
  <c r="C3026" i="5"/>
  <c r="C3107" i="5"/>
  <c r="G3127" i="5"/>
  <c r="G3452" i="5"/>
  <c r="G3472" i="5"/>
  <c r="C3487" i="5"/>
  <c r="G3600" i="5"/>
  <c r="J3719" i="5"/>
  <c r="G3741" i="5"/>
  <c r="C3746" i="5"/>
  <c r="J3867" i="5"/>
  <c r="J3997" i="5"/>
  <c r="J4119" i="5"/>
  <c r="C4166" i="5"/>
  <c r="C4214" i="5"/>
  <c r="J4648" i="5"/>
  <c r="G4650" i="5"/>
  <c r="C4891" i="5"/>
  <c r="J4960" i="5"/>
  <c r="J5106" i="5"/>
  <c r="G5189" i="5"/>
  <c r="C5543" i="5"/>
  <c r="G5557" i="5"/>
  <c r="J5557" i="5"/>
  <c r="G5575" i="5"/>
  <c r="G5577" i="5"/>
  <c r="J5581" i="5"/>
  <c r="G81" i="5"/>
  <c r="J89" i="5"/>
  <c r="G97" i="5"/>
  <c r="C102" i="5"/>
  <c r="C203" i="5"/>
  <c r="C238" i="5"/>
  <c r="C244" i="5"/>
  <c r="C292" i="5"/>
  <c r="C296" i="5"/>
  <c r="C307" i="5"/>
  <c r="C411" i="5"/>
  <c r="C439" i="5"/>
  <c r="C481" i="5"/>
  <c r="C556" i="5"/>
  <c r="J70" i="5"/>
  <c r="J86" i="5"/>
  <c r="G108" i="5"/>
  <c r="C116" i="5"/>
  <c r="G120" i="5"/>
  <c r="C120" i="5"/>
  <c r="G147" i="5"/>
  <c r="G149" i="5"/>
  <c r="G171" i="5"/>
  <c r="G175" i="5"/>
  <c r="G179" i="5"/>
  <c r="G196" i="5"/>
  <c r="G213" i="5"/>
  <c r="J213" i="5"/>
  <c r="G215" i="5"/>
  <c r="J254" i="5"/>
  <c r="G269" i="5"/>
  <c r="J269" i="5"/>
  <c r="G271" i="5"/>
  <c r="J286" i="5"/>
  <c r="G304" i="5"/>
  <c r="G337" i="5"/>
  <c r="J337" i="5"/>
  <c r="G378" i="5"/>
  <c r="G389" i="5"/>
  <c r="J389" i="5"/>
  <c r="G391" i="5"/>
  <c r="G417" i="5"/>
  <c r="J417" i="5"/>
  <c r="G419" i="5"/>
  <c r="G423" i="5"/>
  <c r="G432" i="5"/>
  <c r="J456" i="5"/>
  <c r="G474" i="5"/>
  <c r="G476" i="5"/>
  <c r="C486" i="5"/>
  <c r="G516" i="5"/>
  <c r="J516" i="5"/>
  <c r="G518" i="5"/>
  <c r="C518" i="5"/>
  <c r="J520" i="5"/>
  <c r="G522" i="5"/>
  <c r="G537" i="5"/>
  <c r="G602" i="5"/>
  <c r="G606" i="5"/>
  <c r="G638" i="5"/>
  <c r="G640" i="5"/>
  <c r="J640" i="5"/>
  <c r="G691" i="5"/>
  <c r="C751" i="5"/>
  <c r="G777" i="5"/>
  <c r="C806" i="5"/>
  <c r="G155" i="5"/>
  <c r="G185" i="5"/>
  <c r="J185" i="5"/>
  <c r="G187" i="5"/>
  <c r="C200" i="5"/>
  <c r="G202" i="5"/>
  <c r="J202" i="5"/>
  <c r="G208" i="5"/>
  <c r="G255" i="5"/>
  <c r="G259" i="5"/>
  <c r="G285" i="5"/>
  <c r="J285" i="5"/>
  <c r="G343" i="5"/>
  <c r="G365" i="5"/>
  <c r="J365" i="5"/>
  <c r="G367" i="5"/>
  <c r="G371" i="5"/>
  <c r="G386" i="5"/>
  <c r="G410" i="5"/>
  <c r="C440" i="5"/>
  <c r="G471" i="5"/>
  <c r="G478" i="5"/>
  <c r="G492" i="5"/>
  <c r="G494" i="5"/>
  <c r="G505" i="5"/>
  <c r="G507" i="5"/>
  <c r="G566" i="5"/>
  <c r="G568" i="5"/>
  <c r="G583" i="5"/>
  <c r="C583" i="5"/>
  <c r="G599" i="5"/>
  <c r="J725" i="5"/>
  <c r="G727" i="5"/>
  <c r="C728" i="5"/>
  <c r="G729" i="5"/>
  <c r="G731" i="5"/>
  <c r="J731" i="5"/>
  <c r="C732" i="5"/>
  <c r="G816" i="5"/>
  <c r="J816" i="5"/>
  <c r="G892" i="5"/>
  <c r="G898" i="5"/>
  <c r="C898" i="5"/>
  <c r="G913" i="5"/>
  <c r="G918" i="5"/>
  <c r="G920" i="5"/>
  <c r="J920" i="5"/>
  <c r="C948" i="5"/>
  <c r="G950" i="5"/>
  <c r="G952" i="5"/>
  <c r="J952" i="5"/>
  <c r="C954" i="5"/>
  <c r="J976" i="5"/>
  <c r="G978" i="5"/>
  <c r="G1026" i="5"/>
  <c r="C1026" i="5"/>
  <c r="G1052" i="5"/>
  <c r="C1076" i="5"/>
  <c r="G1078" i="5"/>
  <c r="G1080" i="5"/>
  <c r="J1080" i="5"/>
  <c r="C1082" i="5"/>
  <c r="J1104" i="5"/>
  <c r="G1106" i="5"/>
  <c r="G1154" i="5"/>
  <c r="C1154" i="5"/>
  <c r="G1167" i="5"/>
  <c r="G1188" i="5"/>
  <c r="G1190" i="5"/>
  <c r="C1205" i="5"/>
  <c r="G1214" i="5"/>
  <c r="G1239" i="5"/>
  <c r="G1264" i="5"/>
  <c r="J1264" i="5"/>
  <c r="G1266" i="5"/>
  <c r="G1268" i="5"/>
  <c r="J1268" i="5"/>
  <c r="G1279" i="5"/>
  <c r="C1279" i="5"/>
  <c r="G1304" i="5"/>
  <c r="C1333" i="5"/>
  <c r="G1347" i="5"/>
  <c r="G1368" i="5"/>
  <c r="G1386" i="5"/>
  <c r="G1394" i="5"/>
  <c r="G1407" i="5"/>
  <c r="G1416" i="5"/>
  <c r="G1431" i="5"/>
  <c r="J1440" i="5"/>
  <c r="G1451" i="5"/>
  <c r="J1453" i="5"/>
  <c r="J1493" i="5"/>
  <c r="G1512" i="5"/>
  <c r="J1512" i="5"/>
  <c r="G1536" i="5"/>
  <c r="J1536" i="5"/>
  <c r="G1544" i="5"/>
  <c r="J1544" i="5"/>
  <c r="G1566" i="5"/>
  <c r="J1621" i="5"/>
  <c r="G1633" i="5"/>
  <c r="C1638" i="5"/>
  <c r="G1668" i="5"/>
  <c r="G1684" i="5"/>
  <c r="G1686" i="5"/>
  <c r="G1691" i="5"/>
  <c r="G1712" i="5"/>
  <c r="G1759" i="5"/>
  <c r="G1766" i="5"/>
  <c r="G1784" i="5"/>
  <c r="J1819" i="5"/>
  <c r="G1834" i="5"/>
  <c r="C1834" i="5"/>
  <c r="G1866" i="5"/>
  <c r="G1901" i="5"/>
  <c r="C1918" i="5"/>
  <c r="J1976" i="5"/>
  <c r="G1979" i="5"/>
  <c r="J1999" i="5"/>
  <c r="J2015" i="5"/>
  <c r="C2022" i="5"/>
  <c r="C2064" i="5"/>
  <c r="G2095" i="5"/>
  <c r="J2120" i="5"/>
  <c r="G2135" i="5"/>
  <c r="C2137" i="5"/>
  <c r="J2144" i="5"/>
  <c r="G2153" i="5"/>
  <c r="G2157" i="5"/>
  <c r="G2159" i="5"/>
  <c r="G2212" i="5"/>
  <c r="J2212" i="5"/>
  <c r="G2223" i="5"/>
  <c r="C2225" i="5"/>
  <c r="G2255" i="5"/>
  <c r="G2319" i="5"/>
  <c r="G2324" i="5"/>
  <c r="G2337" i="5"/>
  <c r="J2339" i="5"/>
  <c r="J2348" i="5"/>
  <c r="C2359" i="5"/>
  <c r="J2363" i="5"/>
  <c r="G2412" i="5"/>
  <c r="G2414" i="5"/>
  <c r="G2421" i="5"/>
  <c r="G2423" i="5"/>
  <c r="J2432" i="5"/>
  <c r="G2437" i="5"/>
  <c r="G2441" i="5"/>
  <c r="G2452" i="5"/>
  <c r="G2454" i="5"/>
  <c r="G2477" i="5"/>
  <c r="G2484" i="5"/>
  <c r="J2484" i="5"/>
  <c r="G2516" i="5"/>
  <c r="C2545" i="5"/>
  <c r="C2559" i="5"/>
  <c r="C2707" i="5"/>
  <c r="C2713" i="5"/>
  <c r="C2767" i="5"/>
  <c r="C2791" i="5"/>
  <c r="C2801" i="5"/>
  <c r="C2898" i="5"/>
  <c r="C3046" i="5"/>
  <c r="C3130" i="5"/>
  <c r="C3219" i="5"/>
  <c r="C3235" i="5"/>
  <c r="C3272" i="5"/>
  <c r="C3320" i="5"/>
  <c r="C3325" i="5"/>
  <c r="C3400" i="5"/>
  <c r="C3405" i="5"/>
  <c r="C3523" i="5"/>
  <c r="C3539" i="5"/>
  <c r="C3583" i="5"/>
  <c r="C4134" i="5"/>
  <c r="C4198" i="5"/>
  <c r="C4206" i="5"/>
  <c r="C4227" i="5"/>
  <c r="C4229" i="5"/>
  <c r="C4285" i="5"/>
  <c r="C4370" i="5"/>
  <c r="C4372" i="5"/>
  <c r="C4447" i="5"/>
  <c r="C4449" i="5"/>
  <c r="C4503" i="5"/>
  <c r="C4505" i="5"/>
  <c r="C4572" i="5"/>
  <c r="C4627" i="5"/>
  <c r="R4828" i="5"/>
  <c r="J4828" i="5" s="1"/>
  <c r="C4833" i="5"/>
  <c r="C4882" i="5"/>
  <c r="C4929" i="5"/>
  <c r="C5069" i="5"/>
  <c r="C5189" i="5"/>
  <c r="G2533" i="5"/>
  <c r="G2535" i="5"/>
  <c r="G2542" i="5"/>
  <c r="J2555" i="5"/>
  <c r="J2568" i="5"/>
  <c r="G2589" i="5"/>
  <c r="G2591" i="5"/>
  <c r="G2610" i="5"/>
  <c r="C2610" i="5"/>
  <c r="G2612" i="5"/>
  <c r="G2621" i="5"/>
  <c r="G2623" i="5"/>
  <c r="G2655" i="5"/>
  <c r="G2699" i="5"/>
  <c r="G2725" i="5"/>
  <c r="C2743" i="5"/>
  <c r="J2748" i="5"/>
  <c r="G2775" i="5"/>
  <c r="C2775" i="5"/>
  <c r="C2808" i="5"/>
  <c r="G2813" i="5"/>
  <c r="G2863" i="5"/>
  <c r="C2863" i="5"/>
  <c r="G2921" i="5"/>
  <c r="G2971" i="5"/>
  <c r="G3003" i="5"/>
  <c r="G3017" i="5"/>
  <c r="G3040" i="5"/>
  <c r="G3059" i="5"/>
  <c r="C3059" i="5"/>
  <c r="G3075" i="5"/>
  <c r="G3080" i="5"/>
  <c r="G3125" i="5"/>
  <c r="G3152" i="5"/>
  <c r="G3175" i="5"/>
  <c r="G3188" i="5"/>
  <c r="G3336" i="5"/>
  <c r="J3345" i="5"/>
  <c r="G3347" i="5"/>
  <c r="C3347" i="5"/>
  <c r="G3362" i="5"/>
  <c r="J3384" i="5"/>
  <c r="G3400" i="5"/>
  <c r="C3423" i="5"/>
  <c r="G3447" i="5"/>
  <c r="G3449" i="5"/>
  <c r="J3449" i="5"/>
  <c r="G3459" i="5"/>
  <c r="J3493" i="5"/>
  <c r="R3496" i="5"/>
  <c r="J3496" i="5" s="1"/>
  <c r="G3551" i="5"/>
  <c r="G3599" i="5"/>
  <c r="J3617" i="5"/>
  <c r="G3638" i="5"/>
  <c r="G3640" i="5"/>
  <c r="J3674" i="5"/>
  <c r="J3675" i="5"/>
  <c r="C3675" i="5"/>
  <c r="G3676" i="5"/>
  <c r="G3708" i="5"/>
  <c r="G3752" i="5"/>
  <c r="J3755" i="5"/>
  <c r="G3757" i="5"/>
  <c r="G3773" i="5"/>
  <c r="G3780" i="5"/>
  <c r="G3789" i="5"/>
  <c r="G3800" i="5"/>
  <c r="G3802" i="5"/>
  <c r="J3805" i="5"/>
  <c r="G3807" i="5"/>
  <c r="C3807" i="5"/>
  <c r="C3846" i="5"/>
  <c r="G3924" i="5"/>
  <c r="C3948" i="5"/>
  <c r="G3964" i="5"/>
  <c r="J3973" i="5"/>
  <c r="G3976" i="5"/>
  <c r="C3980" i="5"/>
  <c r="J4045" i="5"/>
  <c r="G4131" i="5"/>
  <c r="G4140" i="5"/>
  <c r="G4174" i="5"/>
  <c r="J4174" i="5"/>
  <c r="G4179" i="5"/>
  <c r="C4179" i="5"/>
  <c r="G4188" i="5"/>
  <c r="G4240" i="5"/>
  <c r="C4257" i="5"/>
  <c r="G4259" i="5"/>
  <c r="J4259" i="5"/>
  <c r="G4261" i="5"/>
  <c r="G4265" i="5"/>
  <c r="G4282" i="5"/>
  <c r="J4282" i="5"/>
  <c r="G4284" i="5"/>
  <c r="G4291" i="5"/>
  <c r="J4291" i="5"/>
  <c r="G4326" i="5"/>
  <c r="G4356" i="5"/>
  <c r="G4358" i="5"/>
  <c r="C4363" i="5"/>
  <c r="C4369" i="5"/>
  <c r="G4390" i="5"/>
  <c r="G4394" i="5"/>
  <c r="G4432" i="5"/>
  <c r="G4434" i="5"/>
  <c r="G4472" i="5"/>
  <c r="G4474" i="5"/>
  <c r="G4511" i="5"/>
  <c r="G4565" i="5"/>
  <c r="C4565" i="5"/>
  <c r="J4607" i="5"/>
  <c r="G4622" i="5"/>
  <c r="G4633" i="5"/>
  <c r="G4640" i="5"/>
  <c r="J4659" i="5"/>
  <c r="J4663" i="5"/>
  <c r="C4672" i="5"/>
  <c r="J4691" i="5"/>
  <c r="J4696" i="5"/>
  <c r="G4704" i="5"/>
  <c r="G4741" i="5"/>
  <c r="G4752" i="5"/>
  <c r="G4754" i="5"/>
  <c r="J4756" i="5"/>
  <c r="G4758" i="5"/>
  <c r="G4760" i="5"/>
  <c r="J4832" i="5"/>
  <c r="G4835" i="5"/>
  <c r="C4859" i="5"/>
  <c r="J4864" i="5"/>
  <c r="C4897" i="5"/>
  <c r="G4899" i="5"/>
  <c r="C4923" i="5"/>
  <c r="J4928" i="5"/>
  <c r="G4996" i="5"/>
  <c r="G5053" i="5"/>
  <c r="J5056" i="5"/>
  <c r="G5097" i="5"/>
  <c r="G5116" i="5"/>
  <c r="G5120" i="5"/>
  <c r="J5132" i="5"/>
  <c r="G5151" i="5"/>
  <c r="G5172" i="5"/>
  <c r="G5188" i="5"/>
  <c r="J5188" i="5"/>
  <c r="C647" i="5"/>
  <c r="C674" i="5"/>
  <c r="G679" i="5"/>
  <c r="J799" i="5"/>
  <c r="J833" i="5"/>
  <c r="C893" i="5"/>
  <c r="C962" i="5"/>
  <c r="C1012" i="5"/>
  <c r="C1018" i="5"/>
  <c r="C1090" i="5"/>
  <c r="C1140" i="5"/>
  <c r="C1146" i="5"/>
  <c r="C1170" i="5"/>
  <c r="J1185" i="5"/>
  <c r="C1191" i="5"/>
  <c r="J1211" i="5"/>
  <c r="C1215" i="5"/>
  <c r="C1269" i="5"/>
  <c r="C1397" i="5"/>
  <c r="G1504" i="5"/>
  <c r="C1540" i="5"/>
  <c r="G1591" i="5"/>
  <c r="C1639" i="5"/>
  <c r="C1665" i="5"/>
  <c r="G1695" i="5"/>
  <c r="J1880" i="5"/>
  <c r="J1882" i="5"/>
  <c r="C1917" i="5"/>
  <c r="J1946" i="5"/>
  <c r="C2029" i="5"/>
  <c r="J2043" i="5"/>
  <c r="G2055" i="5"/>
  <c r="J2188" i="5"/>
  <c r="C2209" i="5"/>
  <c r="C2226" i="5"/>
  <c r="C2298" i="5"/>
  <c r="J2303" i="5"/>
  <c r="G2334" i="5"/>
  <c r="G2398" i="5"/>
  <c r="G539" i="5"/>
  <c r="C550" i="5"/>
  <c r="G576" i="5"/>
  <c r="J576" i="5"/>
  <c r="G578" i="5"/>
  <c r="G580" i="5"/>
  <c r="J580" i="5"/>
  <c r="G582" i="5"/>
  <c r="G584" i="5"/>
  <c r="J584" i="5"/>
  <c r="G625" i="5"/>
  <c r="C625" i="5"/>
  <c r="J651" i="5"/>
  <c r="C678" i="5"/>
  <c r="G683" i="5"/>
  <c r="J696" i="5"/>
  <c r="G723" i="5"/>
  <c r="C723" i="5"/>
  <c r="J767" i="5"/>
  <c r="G772" i="5"/>
  <c r="J777" i="5"/>
  <c r="G779" i="5"/>
  <c r="G784" i="5"/>
  <c r="G788" i="5"/>
  <c r="G790" i="5"/>
  <c r="G792" i="5"/>
  <c r="J801" i="5"/>
  <c r="C821" i="5"/>
  <c r="G834" i="5"/>
  <c r="C834" i="5"/>
  <c r="G849" i="5"/>
  <c r="G854" i="5"/>
  <c r="G856" i="5"/>
  <c r="J856" i="5"/>
  <c r="J865" i="5"/>
  <c r="C882" i="5"/>
  <c r="G886" i="5"/>
  <c r="G888" i="5"/>
  <c r="J888" i="5"/>
  <c r="C890" i="5"/>
  <c r="J897" i="5"/>
  <c r="G927" i="5"/>
  <c r="J944" i="5"/>
  <c r="G946" i="5"/>
  <c r="C957" i="5"/>
  <c r="C1007" i="5"/>
  <c r="G1020" i="5"/>
  <c r="G1046" i="5"/>
  <c r="G1048" i="5"/>
  <c r="J1048" i="5"/>
  <c r="J1072" i="5"/>
  <c r="G1074" i="5"/>
  <c r="C1085" i="5"/>
  <c r="C1135" i="5"/>
  <c r="G1148" i="5"/>
  <c r="G1178" i="5"/>
  <c r="G1208" i="5"/>
  <c r="C1237" i="5"/>
  <c r="G1246" i="5"/>
  <c r="G1271" i="5"/>
  <c r="G1296" i="5"/>
  <c r="J1296" i="5"/>
  <c r="G1298" i="5"/>
  <c r="G1300" i="5"/>
  <c r="J1300" i="5"/>
  <c r="J1307" i="5"/>
  <c r="G1311" i="5"/>
  <c r="G1336" i="5"/>
  <c r="G1354" i="5"/>
  <c r="G1362" i="5"/>
  <c r="G1364" i="5"/>
  <c r="G1375" i="5"/>
  <c r="G1384" i="5"/>
  <c r="G1399" i="5"/>
  <c r="G1419" i="5"/>
  <c r="C1421" i="5"/>
  <c r="J1421" i="5"/>
  <c r="C1429" i="5"/>
  <c r="G1443" i="5"/>
  <c r="C1445" i="5"/>
  <c r="G1464" i="5"/>
  <c r="G1484" i="5"/>
  <c r="G1496" i="5"/>
  <c r="J1508" i="5"/>
  <c r="J1525" i="5"/>
  <c r="G1528" i="5"/>
  <c r="G1576" i="5"/>
  <c r="G1590" i="5"/>
  <c r="C1590" i="5"/>
  <c r="G1660" i="5"/>
  <c r="C1662" i="5"/>
  <c r="G1673" i="5"/>
  <c r="C1692" i="5"/>
  <c r="J1692" i="5"/>
  <c r="G1694" i="5"/>
  <c r="C1706" i="5"/>
  <c r="G1738" i="5"/>
  <c r="J1752" i="5"/>
  <c r="J1755" i="5"/>
  <c r="G1762" i="5"/>
  <c r="G1780" i="5"/>
  <c r="G1823" i="5"/>
  <c r="C1823" i="5"/>
  <c r="G1830" i="5"/>
  <c r="G1848" i="5"/>
  <c r="J1896" i="5"/>
  <c r="J1912" i="5"/>
  <c r="J1914" i="5"/>
  <c r="J1919" i="5"/>
  <c r="J1943" i="5"/>
  <c r="C1982" i="5"/>
  <c r="G2011" i="5"/>
  <c r="C2023" i="5"/>
  <c r="G2069" i="5"/>
  <c r="C2069" i="5"/>
  <c r="G2098" i="5"/>
  <c r="C2107" i="5"/>
  <c r="G2112" i="5"/>
  <c r="G2133" i="5"/>
  <c r="G2164" i="5"/>
  <c r="G2194" i="5"/>
  <c r="G2196" i="5"/>
  <c r="G2253" i="5"/>
  <c r="G2258" i="5"/>
  <c r="G2279" i="5"/>
  <c r="J2344" i="5"/>
  <c r="G2359" i="5"/>
  <c r="J2368" i="5"/>
  <c r="G2370" i="5"/>
  <c r="G2381" i="5"/>
  <c r="G2428" i="5"/>
  <c r="J2435" i="5"/>
  <c r="J2480" i="5"/>
  <c r="C2487" i="5"/>
  <c r="J2512" i="5"/>
  <c r="G2519" i="5"/>
  <c r="G2530" i="5"/>
  <c r="G2532" i="5"/>
  <c r="J2532" i="5"/>
  <c r="G2543" i="5"/>
  <c r="J2548" i="5"/>
  <c r="G2588" i="5"/>
  <c r="J2588" i="5"/>
  <c r="J2595" i="5"/>
  <c r="G2599" i="5"/>
  <c r="C2599" i="5"/>
  <c r="G2620" i="5"/>
  <c r="J2708" i="5"/>
  <c r="G2739" i="5"/>
  <c r="G2763" i="5"/>
  <c r="G2779" i="5"/>
  <c r="C2779" i="5"/>
  <c r="G2787" i="5"/>
  <c r="G2799" i="5"/>
  <c r="J2816" i="5"/>
  <c r="G2825" i="5"/>
  <c r="J2867" i="5"/>
  <c r="C2869" i="5"/>
  <c r="J2879" i="5"/>
  <c r="G2889" i="5"/>
  <c r="G2901" i="5"/>
  <c r="G2941" i="5"/>
  <c r="J3019" i="5"/>
  <c r="G3021" i="5"/>
  <c r="G3028" i="5"/>
  <c r="R3061" i="5"/>
  <c r="J3061" i="5" s="1"/>
  <c r="G3092" i="5"/>
  <c r="G3141" i="5"/>
  <c r="J3141" i="5"/>
  <c r="C3167" i="5"/>
  <c r="G3187" i="5"/>
  <c r="C3187" i="5"/>
  <c r="G3198" i="5"/>
  <c r="G3303" i="5"/>
  <c r="J3303" i="5"/>
  <c r="G3307" i="5"/>
  <c r="G3310" i="5"/>
  <c r="G3312" i="5"/>
  <c r="G3328" i="5"/>
  <c r="G3331" i="5"/>
  <c r="G3333" i="5"/>
  <c r="G3363" i="5"/>
  <c r="C3364" i="5"/>
  <c r="J3368" i="5"/>
  <c r="G3410" i="5"/>
  <c r="G3439" i="5"/>
  <c r="G3443" i="5"/>
  <c r="G3487" i="5"/>
  <c r="G3496" i="5"/>
  <c r="G3497" i="5"/>
  <c r="G3502" i="5"/>
  <c r="G3530" i="5"/>
  <c r="J3561" i="5"/>
  <c r="G3566" i="5"/>
  <c r="G3571" i="5"/>
  <c r="G3588" i="5"/>
  <c r="G3598" i="5"/>
  <c r="G3620" i="5"/>
  <c r="J3624" i="5"/>
  <c r="J3649" i="5"/>
  <c r="G3651" i="5"/>
  <c r="G3666" i="5"/>
  <c r="C3666" i="5"/>
  <c r="G3668" i="5"/>
  <c r="C3696" i="5"/>
  <c r="G3705" i="5"/>
  <c r="C3740" i="5"/>
  <c r="G3761" i="5"/>
  <c r="G3769" i="5"/>
  <c r="J3790" i="5"/>
  <c r="G3794" i="5"/>
  <c r="G3826" i="5"/>
  <c r="G3830" i="5"/>
  <c r="G3869" i="5"/>
  <c r="G3880" i="5"/>
  <c r="G3882" i="5"/>
  <c r="C3916" i="5"/>
  <c r="C3924" i="5"/>
  <c r="J3926" i="5"/>
  <c r="G3928" i="5"/>
  <c r="C3964" i="5"/>
  <c r="J4013" i="5"/>
  <c r="G4036" i="5"/>
  <c r="C4076" i="5"/>
  <c r="G4078" i="5"/>
  <c r="C4078" i="5"/>
  <c r="J4078" i="5"/>
  <c r="G4080" i="5"/>
  <c r="C4080" i="5"/>
  <c r="G4082" i="5"/>
  <c r="J4082" i="5"/>
  <c r="G4090" i="5"/>
  <c r="J4090" i="5"/>
  <c r="G4185" i="5"/>
  <c r="J4271" i="5"/>
  <c r="J4327" i="5"/>
  <c r="J4330" i="5"/>
  <c r="J4339" i="5"/>
  <c r="C4342" i="5"/>
  <c r="J4381" i="5"/>
  <c r="C4424" i="5"/>
  <c r="J4429" i="5"/>
  <c r="G4431" i="5"/>
  <c r="J4461" i="5"/>
  <c r="J4469" i="5"/>
  <c r="G4471" i="5"/>
  <c r="J4525" i="5"/>
  <c r="G4540" i="5"/>
  <c r="G4542" i="5"/>
  <c r="J4542" i="5"/>
  <c r="C4608" i="5"/>
  <c r="G4634" i="5"/>
  <c r="J4654" i="5"/>
  <c r="G4658" i="5"/>
  <c r="C4662" i="5"/>
  <c r="J4671" i="5"/>
  <c r="C4688" i="5"/>
  <c r="J4772" i="5"/>
  <c r="G4774" i="5"/>
  <c r="J4776" i="5"/>
  <c r="C4779" i="5"/>
  <c r="G4781" i="5"/>
  <c r="G4787" i="5"/>
  <c r="J4787" i="5"/>
  <c r="G4789" i="5"/>
  <c r="G4797" i="5"/>
  <c r="G4799" i="5"/>
  <c r="G4803" i="5"/>
  <c r="J4803" i="5"/>
  <c r="G4805" i="5"/>
  <c r="G4807" i="5"/>
  <c r="G4811" i="5"/>
  <c r="C4836" i="5"/>
  <c r="C4838" i="5"/>
  <c r="C4843" i="5"/>
  <c r="J4883" i="5"/>
  <c r="J4892" i="5"/>
  <c r="J4895" i="5"/>
  <c r="G5004" i="5"/>
  <c r="G5010" i="5"/>
  <c r="G5012" i="5"/>
  <c r="J5012" i="5"/>
  <c r="G5148" i="5"/>
  <c r="C5161" i="5"/>
  <c r="R5365" i="5"/>
  <c r="J5365" i="5" s="1"/>
  <c r="G5193" i="5"/>
  <c r="G5195" i="5"/>
  <c r="G5247" i="5"/>
  <c r="J5247" i="5"/>
  <c r="G5249" i="5"/>
  <c r="G5284" i="5"/>
  <c r="G5286" i="5"/>
  <c r="J5286" i="5"/>
  <c r="J5288" i="5"/>
  <c r="G5429" i="5"/>
  <c r="C5429" i="5"/>
  <c r="J5479" i="5"/>
  <c r="G5487" i="5"/>
  <c r="J5497" i="5"/>
  <c r="G5499" i="5"/>
  <c r="G5501" i="5"/>
  <c r="G5507" i="5"/>
  <c r="G5509" i="5"/>
  <c r="J5513" i="5"/>
  <c r="G5525" i="5"/>
  <c r="C5525" i="5"/>
  <c r="C5527" i="5"/>
  <c r="R5242" i="5"/>
  <c r="J5242" i="5" s="1"/>
  <c r="J5279" i="5"/>
  <c r="G5314" i="5"/>
  <c r="G5316" i="5"/>
  <c r="J5321" i="5"/>
  <c r="G5323" i="5"/>
  <c r="G5329" i="5"/>
  <c r="J5329" i="5"/>
  <c r="G5331" i="5"/>
  <c r="G5337" i="5"/>
  <c r="J5337" i="5"/>
  <c r="G5339" i="5"/>
  <c r="G5345" i="5"/>
  <c r="J5345" i="5"/>
  <c r="G5347" i="5"/>
  <c r="G5351" i="5"/>
  <c r="G5353" i="5"/>
  <c r="J5353" i="5"/>
  <c r="G5355" i="5"/>
  <c r="C5357" i="5"/>
  <c r="G5359" i="5"/>
  <c r="G5361" i="5"/>
  <c r="G5374" i="5"/>
  <c r="J5374" i="5"/>
  <c r="G5378" i="5"/>
  <c r="J5378" i="5"/>
  <c r="G5380" i="5"/>
  <c r="G5382" i="5"/>
  <c r="J5382" i="5"/>
  <c r="G5384" i="5"/>
  <c r="G5386" i="5"/>
  <c r="G5390" i="5"/>
  <c r="G5476" i="5"/>
  <c r="J5476" i="5"/>
  <c r="G5478" i="5"/>
  <c r="G5582" i="5"/>
  <c r="C5582" i="5"/>
  <c r="G5584" i="5"/>
  <c r="G5586" i="5"/>
  <c r="C5586" i="5"/>
  <c r="J4702" i="5"/>
  <c r="C4704" i="5"/>
  <c r="G4706" i="5"/>
  <c r="C4706" i="5"/>
  <c r="C4707" i="5"/>
  <c r="C4715" i="5"/>
  <c r="G4717" i="5"/>
  <c r="C4718" i="5"/>
  <c r="G4719" i="5"/>
  <c r="G4721" i="5"/>
  <c r="J4723" i="5"/>
  <c r="G4725" i="5"/>
  <c r="G4729" i="5"/>
  <c r="G4731" i="5"/>
  <c r="G4757" i="5"/>
  <c r="C4757" i="5"/>
  <c r="J4759" i="5"/>
  <c r="J4808" i="5"/>
  <c r="G4810" i="5"/>
  <c r="G4813" i="5"/>
  <c r="J4831" i="5"/>
  <c r="C4865" i="5"/>
  <c r="C4900" i="5"/>
  <c r="G4902" i="5"/>
  <c r="C4902" i="5"/>
  <c r="C4907" i="5"/>
  <c r="J4908" i="5"/>
  <c r="J4912" i="5"/>
  <c r="G4915" i="5"/>
  <c r="G4934" i="5"/>
  <c r="C4934" i="5"/>
  <c r="G4938" i="5"/>
  <c r="G4957" i="5"/>
  <c r="G4959" i="5"/>
  <c r="G4961" i="5"/>
  <c r="G4963" i="5"/>
  <c r="G4977" i="5"/>
  <c r="G4979" i="5"/>
  <c r="J5013" i="5"/>
  <c r="G5056" i="5"/>
  <c r="J5068" i="5"/>
  <c r="G5077" i="5"/>
  <c r="G5079" i="5"/>
  <c r="G5085" i="5"/>
  <c r="G5093" i="5"/>
  <c r="G5123" i="5"/>
  <c r="G5125" i="5"/>
  <c r="J5127" i="5"/>
  <c r="G5140" i="5"/>
  <c r="G5142" i="5"/>
  <c r="G5144" i="5"/>
  <c r="J5144" i="5"/>
  <c r="G5146" i="5"/>
  <c r="C5151" i="5"/>
  <c r="G5198" i="5"/>
  <c r="J5198" i="5"/>
  <c r="G5221" i="5"/>
  <c r="G5223" i="5"/>
  <c r="J5223" i="5"/>
  <c r="G5243" i="5"/>
  <c r="C5454" i="5"/>
  <c r="G5532" i="5"/>
  <c r="G5175" i="5"/>
  <c r="J5175" i="5"/>
  <c r="G5177" i="5"/>
  <c r="G5179" i="5"/>
  <c r="G5194" i="5"/>
  <c r="G5201" i="5"/>
  <c r="G5205" i="5"/>
  <c r="G5209" i="5"/>
  <c r="G5228" i="5"/>
  <c r="C5232" i="5"/>
  <c r="G5240" i="5"/>
  <c r="G5242" i="5"/>
  <c r="J5243" i="5"/>
  <c r="J5297" i="5"/>
  <c r="G5302" i="5"/>
  <c r="J5302" i="5"/>
  <c r="G5410" i="5"/>
  <c r="G5412" i="5"/>
  <c r="G5427" i="5"/>
  <c r="G5456" i="5"/>
  <c r="J5468" i="5"/>
  <c r="G5492" i="5"/>
  <c r="G5514" i="5"/>
  <c r="J5514" i="5"/>
  <c r="G5516" i="5"/>
  <c r="G5518" i="5"/>
  <c r="J5518" i="5"/>
  <c r="G5520" i="5"/>
  <c r="J5522" i="5"/>
  <c r="G5538" i="5"/>
  <c r="G5563" i="5"/>
  <c r="J5565" i="5"/>
  <c r="C37" i="5"/>
  <c r="J53" i="5"/>
  <c r="G65" i="5"/>
  <c r="C69" i="5"/>
  <c r="J69" i="5"/>
  <c r="C145" i="5"/>
  <c r="G157" i="5"/>
  <c r="C199" i="5"/>
  <c r="C211" i="5"/>
  <c r="C231" i="5"/>
  <c r="C332" i="5"/>
  <c r="J370" i="5"/>
  <c r="C371" i="5"/>
  <c r="G373" i="5"/>
  <c r="C373" i="5"/>
  <c r="J373" i="5"/>
  <c r="G375" i="5"/>
  <c r="G397" i="5"/>
  <c r="J397" i="5"/>
  <c r="G399" i="5"/>
  <c r="C399" i="5"/>
  <c r="J402" i="5"/>
  <c r="G404" i="5"/>
  <c r="G406" i="5"/>
  <c r="C406" i="5"/>
  <c r="C424" i="5"/>
  <c r="G429" i="5"/>
  <c r="J429" i="5"/>
  <c r="G436" i="5"/>
  <c r="G438" i="5"/>
  <c r="G446" i="5"/>
  <c r="G458" i="5"/>
  <c r="G464" i="5"/>
  <c r="G473" i="5"/>
  <c r="C482" i="5"/>
  <c r="J501" i="5"/>
  <c r="G503" i="5"/>
  <c r="C503" i="5"/>
  <c r="G511" i="5"/>
  <c r="C512" i="5"/>
  <c r="C520" i="5"/>
  <c r="C531" i="5"/>
  <c r="G536" i="5"/>
  <c r="J536" i="5"/>
  <c r="C543" i="5"/>
  <c r="J548" i="5"/>
  <c r="G572" i="5"/>
  <c r="J572" i="5"/>
  <c r="J575" i="5"/>
  <c r="J585" i="5"/>
  <c r="G587" i="5"/>
  <c r="J587" i="5"/>
  <c r="C588" i="5"/>
  <c r="G592" i="5"/>
  <c r="C595" i="5"/>
  <c r="G601" i="5"/>
  <c r="C606" i="5"/>
  <c r="G615" i="5"/>
  <c r="C615" i="5"/>
  <c r="G627" i="5"/>
  <c r="G630" i="5"/>
  <c r="G632" i="5"/>
  <c r="J649" i="5"/>
  <c r="G651" i="5"/>
  <c r="G656" i="5"/>
  <c r="G660" i="5"/>
  <c r="G662" i="5"/>
  <c r="G664" i="5"/>
  <c r="J671" i="5"/>
  <c r="J673" i="5"/>
  <c r="G676" i="5"/>
  <c r="C676" i="5"/>
  <c r="J676" i="5"/>
  <c r="G694" i="5"/>
  <c r="G714" i="5"/>
  <c r="G716" i="5"/>
  <c r="C734" i="5"/>
  <c r="C753" i="5"/>
  <c r="G755" i="5"/>
  <c r="J768" i="5"/>
  <c r="C772" i="5"/>
  <c r="J772" i="5"/>
  <c r="J779" i="5"/>
  <c r="C782" i="5"/>
  <c r="G797" i="5"/>
  <c r="G802" i="5"/>
  <c r="C802" i="5"/>
  <c r="J805" i="5"/>
  <c r="G811" i="5"/>
  <c r="J828" i="5"/>
  <c r="G831" i="5"/>
  <c r="G833" i="5"/>
  <c r="G838" i="5"/>
  <c r="G840" i="5"/>
  <c r="J840" i="5"/>
  <c r="C842" i="5"/>
  <c r="C845" i="5"/>
  <c r="G847" i="5"/>
  <c r="G850" i="5"/>
  <c r="G876" i="5"/>
  <c r="J881" i="5"/>
  <c r="G897" i="5"/>
  <c r="G902" i="5"/>
  <c r="G904" i="5"/>
  <c r="J904" i="5"/>
  <c r="C906" i="5"/>
  <c r="C909" i="5"/>
  <c r="G911" i="5"/>
  <c r="G914" i="5"/>
  <c r="G940" i="5"/>
  <c r="C959" i="5"/>
  <c r="C964" i="5"/>
  <c r="G966" i="5"/>
  <c r="G968" i="5"/>
  <c r="J968" i="5"/>
  <c r="C970" i="5"/>
  <c r="C973" i="5"/>
  <c r="C978" i="5"/>
  <c r="J992" i="5"/>
  <c r="G1004" i="5"/>
  <c r="C1023" i="5"/>
  <c r="C1028" i="5"/>
  <c r="G1030" i="5"/>
  <c r="G1032" i="5"/>
  <c r="J1032" i="5"/>
  <c r="C1034" i="5"/>
  <c r="C1037" i="5"/>
  <c r="C1042" i="5"/>
  <c r="J1056" i="5"/>
  <c r="G1068" i="5"/>
  <c r="C1087" i="5"/>
  <c r="C1092" i="5"/>
  <c r="G1094" i="5"/>
  <c r="G1096" i="5"/>
  <c r="J1096" i="5"/>
  <c r="C1098" i="5"/>
  <c r="C1101" i="5"/>
  <c r="C1106" i="5"/>
  <c r="J1120" i="5"/>
  <c r="G1132" i="5"/>
  <c r="C1151" i="5"/>
  <c r="G1158" i="5"/>
  <c r="G1160" i="5"/>
  <c r="C1168" i="5"/>
  <c r="C1173" i="5"/>
  <c r="G1184" i="5"/>
  <c r="J1184" i="5"/>
  <c r="G1186" i="5"/>
  <c r="J1201" i="5"/>
  <c r="C1208" i="5"/>
  <c r="J1208" i="5"/>
  <c r="G1210" i="5"/>
  <c r="C1210" i="5"/>
  <c r="G1212" i="5"/>
  <c r="C1212" i="5"/>
  <c r="J1212" i="5"/>
  <c r="G1254" i="5"/>
  <c r="G1256" i="5"/>
  <c r="J1265" i="5"/>
  <c r="C1272" i="5"/>
  <c r="J1272" i="5"/>
  <c r="G1274" i="5"/>
  <c r="C1274" i="5"/>
  <c r="G1276" i="5"/>
  <c r="C1276" i="5"/>
  <c r="J1276" i="5"/>
  <c r="G1318" i="5"/>
  <c r="G1320" i="5"/>
  <c r="J1329" i="5"/>
  <c r="J1333" i="5"/>
  <c r="J1336" i="5"/>
  <c r="J1353" i="5"/>
  <c r="G1361" i="5"/>
  <c r="J1361" i="5"/>
  <c r="J1369" i="5"/>
  <c r="G1385" i="5"/>
  <c r="G1392" i="5"/>
  <c r="J1392" i="5"/>
  <c r="J1397" i="5"/>
  <c r="J1400" i="5"/>
  <c r="G1425" i="5"/>
  <c r="J1425" i="5"/>
  <c r="J1433" i="5"/>
  <c r="G1449" i="5"/>
  <c r="G1456" i="5"/>
  <c r="J1456" i="5"/>
  <c r="J1461" i="5"/>
  <c r="J1464" i="5"/>
  <c r="G1472" i="5"/>
  <c r="G1480" i="5"/>
  <c r="G1488" i="5"/>
  <c r="J1488" i="5"/>
  <c r="C1501" i="5"/>
  <c r="J1501" i="5"/>
  <c r="G1524" i="5"/>
  <c r="J1524" i="5"/>
  <c r="G1532" i="5"/>
  <c r="J1532" i="5"/>
  <c r="J1545" i="5"/>
  <c r="J1577" i="5"/>
  <c r="J1595" i="5"/>
  <c r="J1596" i="5"/>
  <c r="G1609" i="5"/>
  <c r="J1612" i="5"/>
  <c r="G1638" i="5"/>
  <c r="G1652" i="5"/>
  <c r="G1654" i="5"/>
  <c r="G1661" i="5"/>
  <c r="J1667" i="5"/>
  <c r="G1676" i="5"/>
  <c r="J1683" i="5"/>
  <c r="C1686" i="5"/>
  <c r="J1688" i="5"/>
  <c r="C1694" i="5"/>
  <c r="C1732" i="5"/>
  <c r="G1734" i="5"/>
  <c r="G1744" i="5"/>
  <c r="J1784" i="5"/>
  <c r="J1787" i="5"/>
  <c r="G1791" i="5"/>
  <c r="C1791" i="5"/>
  <c r="G1794" i="5"/>
  <c r="C1802" i="5"/>
  <c r="G1812" i="5"/>
  <c r="C1860" i="5"/>
  <c r="G1862" i="5"/>
  <c r="G1872" i="5"/>
  <c r="J1894" i="5"/>
  <c r="J1895" i="5"/>
  <c r="G1904" i="5"/>
  <c r="G1926" i="5"/>
  <c r="G1927" i="5"/>
  <c r="J1931" i="5"/>
  <c r="J1944" i="5"/>
  <c r="G1947" i="5"/>
  <c r="J1975" i="5"/>
  <c r="C1983" i="5"/>
  <c r="J2010" i="5"/>
  <c r="C2014" i="5"/>
  <c r="C2021" i="5"/>
  <c r="G2043" i="5"/>
  <c r="G2074" i="5"/>
  <c r="G2103" i="5"/>
  <c r="C2103" i="5"/>
  <c r="G2105" i="5"/>
  <c r="G2109" i="5"/>
  <c r="G2134" i="5"/>
  <c r="J2139" i="5"/>
  <c r="G2142" i="5"/>
  <c r="G2155" i="5"/>
  <c r="G2189" i="5"/>
  <c r="J2207" i="5"/>
  <c r="G2228" i="5"/>
  <c r="J2232" i="5"/>
  <c r="J2235" i="5"/>
  <c r="J2256" i="5"/>
  <c r="G2266" i="5"/>
  <c r="G2269" i="5"/>
  <c r="G2273" i="5"/>
  <c r="C2273" i="5"/>
  <c r="J2280" i="5"/>
  <c r="C2282" i="5"/>
  <c r="J2292" i="5"/>
  <c r="G2295" i="5"/>
  <c r="C2295" i="5"/>
  <c r="G2301" i="5"/>
  <c r="G2305" i="5"/>
  <c r="J2328" i="5"/>
  <c r="G2335" i="5"/>
  <c r="G2358" i="5"/>
  <c r="G2364" i="5"/>
  <c r="J2371" i="5"/>
  <c r="G2386" i="5"/>
  <c r="J2392" i="5"/>
  <c r="J2395" i="5"/>
  <c r="G2397" i="5"/>
  <c r="G2399" i="5"/>
  <c r="G2458" i="5"/>
  <c r="C2458" i="5"/>
  <c r="G2469" i="5"/>
  <c r="G2473" i="5"/>
  <c r="C2473" i="5"/>
  <c r="J2476" i="5"/>
  <c r="G2500" i="5"/>
  <c r="C2526" i="5"/>
  <c r="J2528" i="5"/>
  <c r="J2540" i="5"/>
  <c r="G2551" i="5"/>
  <c r="G2554" i="5"/>
  <c r="C2554" i="5"/>
  <c r="G2574" i="5"/>
  <c r="C2583" i="5"/>
  <c r="G2596" i="5"/>
  <c r="J2596" i="5"/>
  <c r="G2607" i="5"/>
  <c r="J2624" i="5"/>
  <c r="G2626" i="5"/>
  <c r="G2642" i="5"/>
  <c r="G2644" i="5"/>
  <c r="J2648" i="5"/>
  <c r="J2651" i="5"/>
  <c r="G2654" i="5"/>
  <c r="C2671" i="5"/>
  <c r="C2675" i="5"/>
  <c r="J2679" i="5"/>
  <c r="G2687" i="5"/>
  <c r="J2687" i="5"/>
  <c r="G2718" i="5"/>
  <c r="C2718" i="5"/>
  <c r="G2721" i="5"/>
  <c r="C2723" i="5"/>
  <c r="C2725" i="5"/>
  <c r="J2727" i="5"/>
  <c r="J2783" i="5"/>
  <c r="J2787" i="5"/>
  <c r="J2800" i="5"/>
  <c r="C2807" i="5"/>
  <c r="C2825" i="5"/>
  <c r="G2841" i="5"/>
  <c r="C2843" i="5"/>
  <c r="C2853" i="5"/>
  <c r="G2871" i="5"/>
  <c r="G2891" i="5"/>
  <c r="J2899" i="5"/>
  <c r="C2901" i="5"/>
  <c r="G2907" i="5"/>
  <c r="J2908" i="5"/>
  <c r="G2911" i="5"/>
  <c r="J2911" i="5"/>
  <c r="G2939" i="5"/>
  <c r="G2953" i="5"/>
  <c r="G2979" i="5"/>
  <c r="G2995" i="5"/>
  <c r="G3011" i="5"/>
  <c r="G3042" i="5"/>
  <c r="G3058" i="5"/>
  <c r="J3063" i="5"/>
  <c r="G3109" i="5"/>
  <c r="C3119" i="5"/>
  <c r="G3122" i="5"/>
  <c r="C3122" i="5"/>
  <c r="J3136" i="5"/>
  <c r="G3154" i="5"/>
  <c r="G3156" i="5"/>
  <c r="G3184" i="5"/>
  <c r="G3191" i="5"/>
  <c r="J3221" i="5"/>
  <c r="G3230" i="5"/>
  <c r="G3237" i="5"/>
  <c r="G3271" i="5"/>
  <c r="G3275" i="5"/>
  <c r="C3282" i="5"/>
  <c r="G3287" i="5"/>
  <c r="J3307" i="5"/>
  <c r="G3319" i="5"/>
  <c r="J3319" i="5"/>
  <c r="J3333" i="5"/>
  <c r="G3344" i="5"/>
  <c r="C3368" i="5"/>
  <c r="G3373" i="5"/>
  <c r="G3378" i="5"/>
  <c r="J3397" i="5"/>
  <c r="G3412" i="5"/>
  <c r="J3412" i="5"/>
  <c r="J3425" i="5"/>
  <c r="G3427" i="5"/>
  <c r="G3429" i="5"/>
  <c r="C3432" i="5"/>
  <c r="J3432" i="5"/>
  <c r="C3437" i="5"/>
  <c r="J3437" i="5"/>
  <c r="C3439" i="5"/>
  <c r="C3443" i="5"/>
  <c r="G3448" i="5"/>
  <c r="C3448" i="5"/>
  <c r="J3453" i="5"/>
  <c r="G3464" i="5"/>
  <c r="C3482" i="5"/>
  <c r="J3509" i="5"/>
  <c r="G3514" i="5"/>
  <c r="C3514" i="5"/>
  <c r="G3524" i="5"/>
  <c r="G3529" i="5"/>
  <c r="J3532" i="5"/>
  <c r="G3541" i="5"/>
  <c r="G3544" i="5"/>
  <c r="G3547" i="5"/>
  <c r="G3557" i="5"/>
  <c r="G3562" i="5"/>
  <c r="C3565" i="5"/>
  <c r="G3577" i="5"/>
  <c r="J3577" i="5"/>
  <c r="G3582" i="5"/>
  <c r="G3589" i="5"/>
  <c r="G3594" i="5"/>
  <c r="G3606" i="5"/>
  <c r="J3609" i="5"/>
  <c r="G3621" i="5"/>
  <c r="J3637" i="5"/>
  <c r="G3642" i="5"/>
  <c r="C3642" i="5"/>
  <c r="G3655" i="5"/>
  <c r="C3655" i="5"/>
  <c r="J3655" i="5"/>
  <c r="G3662" i="5"/>
  <c r="G3670" i="5"/>
  <c r="G3688" i="5"/>
  <c r="G3695" i="5"/>
  <c r="J3707" i="5"/>
  <c r="G3712" i="5"/>
  <c r="J3726" i="5"/>
  <c r="G3748" i="5"/>
  <c r="G3751" i="5"/>
  <c r="G3756" i="5"/>
  <c r="G3771" i="5"/>
  <c r="G3786" i="5"/>
  <c r="J3786" i="5"/>
  <c r="G3791" i="5"/>
  <c r="G3801" i="5"/>
  <c r="J3806" i="5"/>
  <c r="G3808" i="5"/>
  <c r="C3813" i="5"/>
  <c r="G3818" i="5"/>
  <c r="J3818" i="5"/>
  <c r="C3826" i="5"/>
  <c r="G3836" i="5"/>
  <c r="C3836" i="5"/>
  <c r="J3850" i="5"/>
  <c r="G3864" i="5"/>
  <c r="G3886" i="5"/>
  <c r="G3889" i="5"/>
  <c r="G3898" i="5"/>
  <c r="C3905" i="5"/>
  <c r="G3908" i="5"/>
  <c r="G3910" i="5"/>
  <c r="C3910" i="5"/>
  <c r="J3910" i="5"/>
  <c r="G3915" i="5"/>
  <c r="J3915" i="5"/>
  <c r="J3930" i="5"/>
  <c r="C3937" i="5"/>
  <c r="G3940" i="5"/>
  <c r="G3942" i="5"/>
  <c r="C3942" i="5"/>
  <c r="J3942" i="5"/>
  <c r="G3947" i="5"/>
  <c r="J3947" i="5"/>
  <c r="J3957" i="5"/>
  <c r="G3972" i="5"/>
  <c r="J3989" i="5"/>
  <c r="C4001" i="5"/>
  <c r="G4004" i="5"/>
  <c r="G4006" i="5"/>
  <c r="C4006" i="5"/>
  <c r="J4006" i="5"/>
  <c r="G4008" i="5"/>
  <c r="C4008" i="5"/>
  <c r="G4051" i="5"/>
  <c r="C4051" i="5"/>
  <c r="J4066" i="5"/>
  <c r="G4068" i="5"/>
  <c r="G4070" i="5"/>
  <c r="J4070" i="5"/>
  <c r="G4072" i="5"/>
  <c r="J4098" i="5"/>
  <c r="G4106" i="5"/>
  <c r="J4106" i="5"/>
  <c r="G4108" i="5"/>
  <c r="G4110" i="5"/>
  <c r="J4110" i="5"/>
  <c r="G4112" i="5"/>
  <c r="G4123" i="5"/>
  <c r="C4123" i="5"/>
  <c r="G4134" i="5"/>
  <c r="G4156" i="5"/>
  <c r="G4160" i="5"/>
  <c r="J4166" i="5"/>
  <c r="J4178" i="5"/>
  <c r="G4180" i="5"/>
  <c r="C4182" i="5"/>
  <c r="J4198" i="5"/>
  <c r="G4210" i="5"/>
  <c r="G4217" i="5"/>
  <c r="C4217" i="5"/>
  <c r="C4471" i="5"/>
  <c r="C4473" i="5"/>
  <c r="C4476" i="5"/>
  <c r="C4537" i="5"/>
  <c r="C4558" i="5"/>
  <c r="C4573" i="5"/>
  <c r="C4637" i="5"/>
  <c r="C4709" i="5"/>
  <c r="C4762" i="5"/>
  <c r="C4773" i="5"/>
  <c r="C4777" i="5"/>
  <c r="R5005" i="5"/>
  <c r="J5005" i="5" s="1"/>
  <c r="J37" i="5"/>
  <c r="J41" i="5"/>
  <c r="C52" i="5"/>
  <c r="J57" i="5"/>
  <c r="C89" i="5"/>
  <c r="C93" i="5"/>
  <c r="C156" i="5"/>
  <c r="C172" i="5"/>
  <c r="C196" i="5"/>
  <c r="C208" i="5"/>
  <c r="R218" i="5"/>
  <c r="J218" i="5" s="1"/>
  <c r="C246" i="5"/>
  <c r="C255" i="5"/>
  <c r="C280" i="5"/>
  <c r="C360" i="5"/>
  <c r="C367" i="5"/>
  <c r="C389" i="5"/>
  <c r="C433" i="5"/>
  <c r="C450" i="5"/>
  <c r="C478" i="5"/>
  <c r="C487" i="5"/>
  <c r="C507" i="5"/>
  <c r="C540" i="5"/>
  <c r="C566" i="5"/>
  <c r="C634" i="5"/>
  <c r="C641" i="5"/>
  <c r="C643" i="5"/>
  <c r="C691" i="5"/>
  <c r="C804" i="5"/>
  <c r="C861" i="5"/>
  <c r="C925" i="5"/>
  <c r="C980" i="5"/>
  <c r="C986" i="5"/>
  <c r="C989" i="5"/>
  <c r="C994" i="5"/>
  <c r="C1039" i="5"/>
  <c r="C1044" i="5"/>
  <c r="C1050" i="5"/>
  <c r="C1053" i="5"/>
  <c r="C1058" i="5"/>
  <c r="C1103" i="5"/>
  <c r="C1108" i="5"/>
  <c r="C1114" i="5"/>
  <c r="C1117" i="5"/>
  <c r="C1122" i="5"/>
  <c r="C1156" i="5"/>
  <c r="C1164" i="5"/>
  <c r="C1181" i="5"/>
  <c r="C1196" i="5"/>
  <c r="C1247" i="5"/>
  <c r="C1311" i="5"/>
  <c r="C1349" i="5"/>
  <c r="C1389" i="5"/>
  <c r="C1413" i="5"/>
  <c r="C1451" i="5"/>
  <c r="C1493" i="5"/>
  <c r="C1508" i="5"/>
  <c r="C1562" i="5"/>
  <c r="C1564" i="5"/>
  <c r="C1566" i="5"/>
  <c r="C1622" i="5"/>
  <c r="J1628" i="5"/>
  <c r="C1633" i="5"/>
  <c r="G1648" i="5"/>
  <c r="G1680" i="5"/>
  <c r="C1699" i="5"/>
  <c r="C1700" i="5"/>
  <c r="C1759" i="5"/>
  <c r="C1770" i="5"/>
  <c r="C1828" i="5"/>
  <c r="C1901" i="5"/>
  <c r="C1925" i="5"/>
  <c r="C1950" i="5"/>
  <c r="C1951" i="5"/>
  <c r="C1974" i="5"/>
  <c r="C1981" i="5"/>
  <c r="C2077" i="5"/>
  <c r="J2088" i="5"/>
  <c r="C2089" i="5"/>
  <c r="C2091" i="5"/>
  <c r="J2094" i="5"/>
  <c r="C2094" i="5"/>
  <c r="C2098" i="5"/>
  <c r="C2101" i="5"/>
  <c r="C2102" i="5"/>
  <c r="C2154" i="5"/>
  <c r="C2185" i="5"/>
  <c r="C2206" i="5"/>
  <c r="C2207" i="5"/>
  <c r="C2252" i="5"/>
  <c r="C2311" i="5"/>
  <c r="C2327" i="5"/>
  <c r="C2337" i="5"/>
  <c r="C2361" i="5"/>
  <c r="C2375" i="5"/>
  <c r="C2379" i="5"/>
  <c r="C2380" i="5"/>
  <c r="C2410" i="5"/>
  <c r="C2417" i="5"/>
  <c r="C2418" i="5"/>
  <c r="C2425" i="5"/>
  <c r="C2454" i="5"/>
  <c r="C2561" i="5"/>
  <c r="C2595" i="5"/>
  <c r="C2609" i="5"/>
  <c r="C2615" i="5"/>
  <c r="C2635" i="5"/>
  <c r="C2636" i="5"/>
  <c r="C2658" i="5"/>
  <c r="C2679" i="5"/>
  <c r="C2682" i="5"/>
  <c r="C2730" i="5"/>
  <c r="C2735" i="5"/>
  <c r="C2739" i="5"/>
  <c r="G2751" i="5"/>
  <c r="C2806" i="5"/>
  <c r="J2835" i="5"/>
  <c r="C2837" i="5"/>
  <c r="C2897" i="5"/>
  <c r="G2947" i="5"/>
  <c r="G2975" i="5"/>
  <c r="J2975" i="5"/>
  <c r="G2997" i="5"/>
  <c r="G3019" i="5"/>
  <c r="J3020" i="5"/>
  <c r="G3032" i="5"/>
  <c r="G3039" i="5"/>
  <c r="G3044" i="5"/>
  <c r="G3048" i="5"/>
  <c r="G3062" i="5"/>
  <c r="C3074" i="5"/>
  <c r="C3091" i="5"/>
  <c r="C3103" i="5"/>
  <c r="G3106" i="5"/>
  <c r="C3106" i="5"/>
  <c r="J3109" i="5"/>
  <c r="G3133" i="5"/>
  <c r="G3140" i="5"/>
  <c r="J3140" i="5"/>
  <c r="C3144" i="5"/>
  <c r="G3145" i="5"/>
  <c r="G3159" i="5"/>
  <c r="G3166" i="5"/>
  <c r="G3190" i="5"/>
  <c r="G3192" i="5"/>
  <c r="G3203" i="5"/>
  <c r="C3208" i="5"/>
  <c r="C3213" i="5"/>
  <c r="G3220" i="5"/>
  <c r="J3220" i="5"/>
  <c r="J3232" i="5"/>
  <c r="G3234" i="5"/>
  <c r="C3234" i="5"/>
  <c r="G3251" i="5"/>
  <c r="C3251" i="5"/>
  <c r="J3259" i="5"/>
  <c r="G3260" i="5"/>
  <c r="J3260" i="5"/>
  <c r="C3261" i="5"/>
  <c r="J3264" i="5"/>
  <c r="G3267" i="5"/>
  <c r="G3270" i="5"/>
  <c r="G3272" i="5"/>
  <c r="G3279" i="5"/>
  <c r="C3279" i="5"/>
  <c r="G3290" i="5"/>
  <c r="G3292" i="5"/>
  <c r="G3301" i="5"/>
  <c r="G3309" i="5"/>
  <c r="C3315" i="5"/>
  <c r="G3316" i="5"/>
  <c r="J3316" i="5"/>
  <c r="C3330" i="5"/>
  <c r="G3346" i="5"/>
  <c r="G3348" i="5"/>
  <c r="G3352" i="5"/>
  <c r="C3359" i="5"/>
  <c r="G3365" i="5"/>
  <c r="J3365" i="5"/>
  <c r="G3382" i="5"/>
  <c r="G3384" i="5"/>
  <c r="G3399" i="5"/>
  <c r="G3406" i="5"/>
  <c r="J3409" i="5"/>
  <c r="G3411" i="5"/>
  <c r="G3414" i="5"/>
  <c r="G3424" i="5"/>
  <c r="J3424" i="5"/>
  <c r="G3434" i="5"/>
  <c r="J3441" i="5"/>
  <c r="G3445" i="5"/>
  <c r="J3445" i="5"/>
  <c r="G3450" i="5"/>
  <c r="G3461" i="5"/>
  <c r="J3464" i="5"/>
  <c r="J3469" i="5"/>
  <c r="G3471" i="5"/>
  <c r="C3471" i="5"/>
  <c r="G3476" i="5"/>
  <c r="C3476" i="5"/>
  <c r="G3481" i="5"/>
  <c r="G3492" i="5"/>
  <c r="C3492" i="5"/>
  <c r="G3498" i="5"/>
  <c r="G3503" i="5"/>
  <c r="G3508" i="5"/>
  <c r="C3508" i="5"/>
  <c r="G3513" i="5"/>
  <c r="G3534" i="5"/>
  <c r="G3540" i="5"/>
  <c r="G3543" i="5"/>
  <c r="J3549" i="5"/>
  <c r="G3567" i="5"/>
  <c r="G3570" i="5"/>
  <c r="J3573" i="5"/>
  <c r="G3579" i="5"/>
  <c r="C3579" i="5"/>
  <c r="G3603" i="5"/>
  <c r="G3608" i="5"/>
  <c r="C3608" i="5"/>
  <c r="J3613" i="5"/>
  <c r="G3636" i="5"/>
  <c r="C3636" i="5"/>
  <c r="G3654" i="5"/>
  <c r="G3657" i="5"/>
  <c r="C3671" i="5"/>
  <c r="G3672" i="5"/>
  <c r="G3679" i="5"/>
  <c r="G3682" i="5"/>
  <c r="C3682" i="5"/>
  <c r="G3685" i="5"/>
  <c r="G3687" i="5"/>
  <c r="J3690" i="5"/>
  <c r="J3691" i="5"/>
  <c r="C3691" i="5"/>
  <c r="G3692" i="5"/>
  <c r="C3692" i="5"/>
  <c r="G3697" i="5"/>
  <c r="G3706" i="5"/>
  <c r="J3718" i="5"/>
  <c r="G3725" i="5"/>
  <c r="C3725" i="5"/>
  <c r="C3735" i="5"/>
  <c r="C3753" i="5"/>
  <c r="G3755" i="5"/>
  <c r="G3758" i="5"/>
  <c r="J3778" i="5"/>
  <c r="G3783" i="5"/>
  <c r="G3788" i="5"/>
  <c r="C3795" i="5"/>
  <c r="G3798" i="5"/>
  <c r="J3803" i="5"/>
  <c r="G3815" i="5"/>
  <c r="G3820" i="5"/>
  <c r="G3822" i="5"/>
  <c r="C3848" i="5"/>
  <c r="G3854" i="5"/>
  <c r="J3854" i="5"/>
  <c r="G3866" i="5"/>
  <c r="C3866" i="5"/>
  <c r="J3886" i="5"/>
  <c r="G3902" i="5"/>
  <c r="C3902" i="5"/>
  <c r="J3902" i="5"/>
  <c r="G3907" i="5"/>
  <c r="G3912" i="5"/>
  <c r="G3918" i="5"/>
  <c r="J3918" i="5"/>
  <c r="G3923" i="5"/>
  <c r="G3932" i="5"/>
  <c r="G3934" i="5"/>
  <c r="C3934" i="5"/>
  <c r="J3934" i="5"/>
  <c r="G3939" i="5"/>
  <c r="G3944" i="5"/>
  <c r="C3958" i="5"/>
  <c r="G3960" i="5"/>
  <c r="G3963" i="5"/>
  <c r="G3968" i="5"/>
  <c r="G3971" i="5"/>
  <c r="G3974" i="5"/>
  <c r="C3990" i="5"/>
  <c r="C3991" i="5"/>
  <c r="J3994" i="5"/>
  <c r="G3996" i="5"/>
  <c r="G4020" i="5"/>
  <c r="G4022" i="5"/>
  <c r="C4022" i="5"/>
  <c r="J4022" i="5"/>
  <c r="G4024" i="5"/>
  <c r="G4026" i="5"/>
  <c r="J4026" i="5"/>
  <c r="G4028" i="5"/>
  <c r="C4097" i="5"/>
  <c r="J4114" i="5"/>
  <c r="G4116" i="5"/>
  <c r="G4118" i="5"/>
  <c r="J4118" i="5"/>
  <c r="G4120" i="5"/>
  <c r="J4134" i="5"/>
  <c r="G4146" i="5"/>
  <c r="G4153" i="5"/>
  <c r="J4162" i="5"/>
  <c r="G4170" i="5"/>
  <c r="J4170" i="5"/>
  <c r="J4182" i="5"/>
  <c r="J4210" i="5"/>
  <c r="C4230" i="5"/>
  <c r="J4230" i="5"/>
  <c r="G4243" i="5"/>
  <c r="G4245" i="5"/>
  <c r="J4255" i="5"/>
  <c r="C4259" i="5"/>
  <c r="C4261" i="5"/>
  <c r="C4265" i="5"/>
  <c r="G4274" i="5"/>
  <c r="G4283" i="5"/>
  <c r="J4290" i="5"/>
  <c r="G4296" i="5"/>
  <c r="C4315" i="5"/>
  <c r="G4337" i="5"/>
  <c r="G4349" i="5"/>
  <c r="G4369" i="5"/>
  <c r="C4378" i="5"/>
  <c r="G4410" i="5"/>
  <c r="C4410" i="5"/>
  <c r="J4410" i="5"/>
  <c r="G4412" i="5"/>
  <c r="C4428" i="5"/>
  <c r="G4438" i="5"/>
  <c r="J4445" i="5"/>
  <c r="C4458" i="5"/>
  <c r="G4466" i="5"/>
  <c r="G4512" i="5"/>
  <c r="G4514" i="5"/>
  <c r="G4527" i="5"/>
  <c r="G4544" i="5"/>
  <c r="J4554" i="5"/>
  <c r="G4556" i="5"/>
  <c r="G4570" i="5"/>
  <c r="J4575" i="5"/>
  <c r="G4588" i="5"/>
  <c r="C4588" i="5"/>
  <c r="G4590" i="5"/>
  <c r="C4590" i="5"/>
  <c r="J4590" i="5"/>
  <c r="J4595" i="5"/>
  <c r="J4634" i="5"/>
  <c r="G4643" i="5"/>
  <c r="C5211" i="5"/>
  <c r="R5488" i="5"/>
  <c r="J5488" i="5" s="1"/>
  <c r="G12" i="5"/>
  <c r="J14" i="5"/>
  <c r="G23" i="5"/>
  <c r="G27" i="5"/>
  <c r="G36" i="5"/>
  <c r="G40" i="5"/>
  <c r="C40" i="5"/>
  <c r="G83" i="5"/>
  <c r="G95" i="5"/>
  <c r="G109" i="5"/>
  <c r="C109" i="5"/>
  <c r="J125" i="5"/>
  <c r="C128" i="5"/>
  <c r="G141" i="5"/>
  <c r="J141" i="5"/>
  <c r="G151" i="5"/>
  <c r="C165" i="5"/>
  <c r="C169" i="5"/>
  <c r="J169" i="5"/>
  <c r="G221" i="5"/>
  <c r="J221" i="5"/>
  <c r="G228" i="5"/>
  <c r="C232" i="5"/>
  <c r="G234" i="5"/>
  <c r="G243" i="5"/>
  <c r="G253" i="5"/>
  <c r="J253" i="5"/>
  <c r="C274" i="5"/>
  <c r="G277" i="5"/>
  <c r="C277" i="5"/>
  <c r="J277" i="5"/>
  <c r="G279" i="5"/>
  <c r="R282" i="5"/>
  <c r="J282" i="5" s="1"/>
  <c r="C295" i="5"/>
  <c r="C343" i="5"/>
  <c r="G349" i="5"/>
  <c r="J349" i="5"/>
  <c r="G351" i="5"/>
  <c r="G372" i="5"/>
  <c r="G374" i="5"/>
  <c r="G381" i="5"/>
  <c r="J381" i="5"/>
  <c r="G383" i="5"/>
  <c r="G385" i="5"/>
  <c r="J385" i="5"/>
  <c r="G398" i="5"/>
  <c r="J398" i="5"/>
  <c r="G405" i="5"/>
  <c r="J405" i="5"/>
  <c r="G430" i="5"/>
  <c r="G442" i="5"/>
  <c r="J442" i="5"/>
  <c r="G445" i="5"/>
  <c r="J445" i="5"/>
  <c r="G447" i="5"/>
  <c r="C447" i="5"/>
  <c r="J457" i="5"/>
  <c r="J459" i="5"/>
  <c r="C460" i="5"/>
  <c r="G468" i="5"/>
  <c r="J475" i="5"/>
  <c r="G489" i="5"/>
  <c r="J492" i="5"/>
  <c r="G497" i="5"/>
  <c r="G510" i="5"/>
  <c r="G530" i="5"/>
  <c r="G535" i="5"/>
  <c r="G542" i="5"/>
  <c r="G552" i="5"/>
  <c r="J552" i="5"/>
  <c r="G563" i="5"/>
  <c r="C563" i="5"/>
  <c r="G573" i="5"/>
  <c r="G596" i="5"/>
  <c r="G600" i="5"/>
  <c r="J603" i="5"/>
  <c r="G619" i="5"/>
  <c r="G633" i="5"/>
  <c r="G636" i="5"/>
  <c r="J639" i="5"/>
  <c r="G648" i="5"/>
  <c r="J648" i="5"/>
  <c r="G652" i="5"/>
  <c r="G688" i="5"/>
  <c r="J688" i="5"/>
  <c r="C695" i="5"/>
  <c r="C696" i="5"/>
  <c r="C704" i="5"/>
  <c r="G707" i="5"/>
  <c r="G710" i="5"/>
  <c r="G735" i="5"/>
  <c r="G738" i="5"/>
  <c r="G740" i="5"/>
  <c r="G742" i="5"/>
  <c r="J744" i="5"/>
  <c r="G746" i="5"/>
  <c r="G756" i="5"/>
  <c r="G765" i="5"/>
  <c r="G767" i="5"/>
  <c r="C774" i="5"/>
  <c r="J776" i="5"/>
  <c r="J800" i="5"/>
  <c r="G807" i="5"/>
  <c r="G819" i="5"/>
  <c r="C819" i="5"/>
  <c r="G844" i="5"/>
  <c r="J849" i="5"/>
  <c r="G865" i="5"/>
  <c r="G870" i="5"/>
  <c r="G872" i="5"/>
  <c r="J872" i="5"/>
  <c r="C877" i="5"/>
  <c r="G879" i="5"/>
  <c r="G882" i="5"/>
  <c r="G908" i="5"/>
  <c r="J913" i="5"/>
  <c r="G929" i="5"/>
  <c r="G934" i="5"/>
  <c r="G936" i="5"/>
  <c r="J936" i="5"/>
  <c r="C941" i="5"/>
  <c r="C946" i="5"/>
  <c r="J960" i="5"/>
  <c r="G972" i="5"/>
  <c r="C996" i="5"/>
  <c r="G998" i="5"/>
  <c r="G1000" i="5"/>
  <c r="J1000" i="5"/>
  <c r="C1002" i="5"/>
  <c r="C1005" i="5"/>
  <c r="C1010" i="5"/>
  <c r="J1024" i="5"/>
  <c r="G1036" i="5"/>
  <c r="C1055" i="5"/>
  <c r="C1060" i="5"/>
  <c r="G1062" i="5"/>
  <c r="G1064" i="5"/>
  <c r="J1064" i="5"/>
  <c r="C1066" i="5"/>
  <c r="C1069" i="5"/>
  <c r="C1074" i="5"/>
  <c r="J1088" i="5"/>
  <c r="G1100" i="5"/>
  <c r="C1119" i="5"/>
  <c r="C1124" i="5"/>
  <c r="G1126" i="5"/>
  <c r="G1128" i="5"/>
  <c r="J1128" i="5"/>
  <c r="C1130" i="5"/>
  <c r="C1133" i="5"/>
  <c r="C1138" i="5"/>
  <c r="J1152" i="5"/>
  <c r="G1164" i="5"/>
  <c r="G1222" i="5"/>
  <c r="G1224" i="5"/>
  <c r="J1233" i="5"/>
  <c r="C1240" i="5"/>
  <c r="J1240" i="5"/>
  <c r="G1242" i="5"/>
  <c r="C1242" i="5"/>
  <c r="G1244" i="5"/>
  <c r="C1244" i="5"/>
  <c r="J1244" i="5"/>
  <c r="G1286" i="5"/>
  <c r="G1288" i="5"/>
  <c r="J1297" i="5"/>
  <c r="C1304" i="5"/>
  <c r="J1304" i="5"/>
  <c r="G1306" i="5"/>
  <c r="C1306" i="5"/>
  <c r="G1308" i="5"/>
  <c r="C1308" i="5"/>
  <c r="J1308" i="5"/>
  <c r="J1337" i="5"/>
  <c r="G1340" i="5"/>
  <c r="J1340" i="5"/>
  <c r="G1353" i="5"/>
  <c r="G1360" i="5"/>
  <c r="J1360" i="5"/>
  <c r="J1365" i="5"/>
  <c r="J1368" i="5"/>
  <c r="J1385" i="5"/>
  <c r="G1393" i="5"/>
  <c r="J1393" i="5"/>
  <c r="J1401" i="5"/>
  <c r="G1417" i="5"/>
  <c r="G1424" i="5"/>
  <c r="J1424" i="5"/>
  <c r="J1429" i="5"/>
  <c r="J1432" i="5"/>
  <c r="J1449" i="5"/>
  <c r="G1457" i="5"/>
  <c r="J1457" i="5"/>
  <c r="J1465" i="5"/>
  <c r="G1468" i="5"/>
  <c r="J1468" i="5"/>
  <c r="C1476" i="5"/>
  <c r="J1476" i="5"/>
  <c r="C1484" i="5"/>
  <c r="J1484" i="5"/>
  <c r="G1492" i="5"/>
  <c r="J1492" i="5"/>
  <c r="G1500" i="5"/>
  <c r="J1500" i="5"/>
  <c r="C1516" i="5"/>
  <c r="J1516" i="5"/>
  <c r="G1520" i="5"/>
  <c r="J1520" i="5"/>
  <c r="C1533" i="5"/>
  <c r="J1533" i="5"/>
  <c r="G1552" i="5"/>
  <c r="G1555" i="5"/>
  <c r="G1558" i="5"/>
  <c r="G1589" i="5"/>
  <c r="G1612" i="5"/>
  <c r="G1620" i="5"/>
  <c r="J1625" i="5"/>
  <c r="J1627" i="5"/>
  <c r="C1640" i="5"/>
  <c r="J1641" i="5"/>
  <c r="G1649" i="5"/>
  <c r="G1653" i="5"/>
  <c r="C1678" i="5"/>
  <c r="G1681" i="5"/>
  <c r="J1720" i="5"/>
  <c r="J1723" i="5"/>
  <c r="G1727" i="5"/>
  <c r="C1727" i="5"/>
  <c r="G1730" i="5"/>
  <c r="C1738" i="5"/>
  <c r="G1748" i="5"/>
  <c r="C1796" i="5"/>
  <c r="G1798" i="5"/>
  <c r="G1808" i="5"/>
  <c r="J1848" i="5"/>
  <c r="J1851" i="5"/>
  <c r="G1855" i="5"/>
  <c r="C1855" i="5"/>
  <c r="G1858" i="5"/>
  <c r="C1866" i="5"/>
  <c r="J1878" i="5"/>
  <c r="J1879" i="5"/>
  <c r="G1888" i="5"/>
  <c r="J1910" i="5"/>
  <c r="J1911" i="5"/>
  <c r="C1919" i="5"/>
  <c r="C1942" i="5"/>
  <c r="C1949" i="5"/>
  <c r="J1978" i="5"/>
  <c r="G1990" i="5"/>
  <c r="G1991" i="5"/>
  <c r="J1995" i="5"/>
  <c r="J2016" i="5"/>
  <c r="G2019" i="5"/>
  <c r="C2048" i="5"/>
  <c r="G2053" i="5"/>
  <c r="G2054" i="5"/>
  <c r="G2070" i="5"/>
  <c r="C2075" i="5"/>
  <c r="J2079" i="5"/>
  <c r="G2085" i="5"/>
  <c r="C2085" i="5"/>
  <c r="G2128" i="5"/>
  <c r="G2130" i="5"/>
  <c r="G2132" i="5"/>
  <c r="G2138" i="5"/>
  <c r="G2140" i="5"/>
  <c r="J2140" i="5"/>
  <c r="J2171" i="5"/>
  <c r="J2183" i="5"/>
  <c r="G2190" i="5"/>
  <c r="C2199" i="5"/>
  <c r="G2202" i="5"/>
  <c r="G2210" i="5"/>
  <c r="J2216" i="5"/>
  <c r="G2230" i="5"/>
  <c r="J2260" i="5"/>
  <c r="C2270" i="5"/>
  <c r="J2284" i="5"/>
  <c r="J2288" i="5"/>
  <c r="G2290" i="5"/>
  <c r="C2290" i="5"/>
  <c r="G2302" i="5"/>
  <c r="C2303" i="5"/>
  <c r="G2322" i="5"/>
  <c r="G2327" i="5"/>
  <c r="G2332" i="5"/>
  <c r="G2343" i="5"/>
  <c r="C2343" i="5"/>
  <c r="C2346" i="5"/>
  <c r="G2354" i="5"/>
  <c r="C2354" i="5"/>
  <c r="G2356" i="5"/>
  <c r="G2365" i="5"/>
  <c r="G2367" i="5"/>
  <c r="G2372" i="5"/>
  <c r="G2377" i="5"/>
  <c r="G2390" i="5"/>
  <c r="G2396" i="5"/>
  <c r="C2396" i="5"/>
  <c r="J2396" i="5"/>
  <c r="J2403" i="5"/>
  <c r="C2403" i="5"/>
  <c r="G2409" i="5"/>
  <c r="J2416" i="5"/>
  <c r="J2424" i="5"/>
  <c r="G2431" i="5"/>
  <c r="G2434" i="5"/>
  <c r="C2434" i="5"/>
  <c r="C2443" i="5"/>
  <c r="G2444" i="5"/>
  <c r="G2465" i="5"/>
  <c r="J2472" i="5"/>
  <c r="J2488" i="5"/>
  <c r="J2491" i="5"/>
  <c r="G2494" i="5"/>
  <c r="G2501" i="5"/>
  <c r="G2503" i="5"/>
  <c r="G2525" i="5"/>
  <c r="G2529" i="5"/>
  <c r="C2529" i="5"/>
  <c r="J2536" i="5"/>
  <c r="C2553" i="5"/>
  <c r="G2567" i="5"/>
  <c r="C2567" i="5"/>
  <c r="G2572" i="5"/>
  <c r="J2576" i="5"/>
  <c r="G2590" i="5"/>
  <c r="J2592" i="5"/>
  <c r="G2605" i="5"/>
  <c r="G2613" i="5"/>
  <c r="G2633" i="5"/>
  <c r="G2646" i="5"/>
  <c r="G2652" i="5"/>
  <c r="C2652" i="5"/>
  <c r="J2652" i="5"/>
  <c r="G2669" i="5"/>
  <c r="G2675" i="5"/>
  <c r="G2678" i="5"/>
  <c r="C2678" i="5"/>
  <c r="C2704" i="5"/>
  <c r="C2715" i="5"/>
  <c r="G2729" i="5"/>
  <c r="C2729" i="5"/>
  <c r="C2744" i="5"/>
  <c r="G2747" i="5"/>
  <c r="C2747" i="5"/>
  <c r="G2795" i="5"/>
  <c r="C2795" i="5"/>
  <c r="J2795" i="5"/>
  <c r="G2805" i="5"/>
  <c r="G2811" i="5"/>
  <c r="R2819" i="5"/>
  <c r="J2819" i="5" s="1"/>
  <c r="G2823" i="5"/>
  <c r="J2844" i="5"/>
  <c r="G2858" i="5"/>
  <c r="J2860" i="5"/>
  <c r="G2875" i="5"/>
  <c r="R2880" i="5"/>
  <c r="J2880" i="5" s="1"/>
  <c r="C2885" i="5"/>
  <c r="C2895" i="5"/>
  <c r="J2896" i="5"/>
  <c r="G2923" i="5"/>
  <c r="J2923" i="5"/>
  <c r="G2954" i="5"/>
  <c r="G3007" i="5"/>
  <c r="J3007" i="5"/>
  <c r="G3024" i="5"/>
  <c r="G3029" i="5"/>
  <c r="G3034" i="5"/>
  <c r="G3036" i="5"/>
  <c r="G3060" i="5"/>
  <c r="J3060" i="5"/>
  <c r="G3076" i="5"/>
  <c r="C3087" i="5"/>
  <c r="C3092" i="5"/>
  <c r="J3092" i="5"/>
  <c r="G3096" i="5"/>
  <c r="J3108" i="5"/>
  <c r="G3123" i="5"/>
  <c r="C3123" i="5"/>
  <c r="G3126" i="5"/>
  <c r="G3128" i="5"/>
  <c r="J3153" i="5"/>
  <c r="C3163" i="5"/>
  <c r="J3168" i="5"/>
  <c r="C3170" i="5"/>
  <c r="G3172" i="5"/>
  <c r="J3172" i="5"/>
  <c r="J3176" i="5"/>
  <c r="G3183" i="5"/>
  <c r="G3194" i="5"/>
  <c r="C3199" i="5"/>
  <c r="G3205" i="5"/>
  <c r="G3224" i="5"/>
  <c r="C3231" i="5"/>
  <c r="G3236" i="5"/>
  <c r="J3236" i="5"/>
  <c r="G3240" i="5"/>
  <c r="C3240" i="5"/>
  <c r="G3256" i="5"/>
  <c r="C3263" i="5"/>
  <c r="G3274" i="5"/>
  <c r="C3274" i="5"/>
  <c r="J3281" i="5"/>
  <c r="G3283" i="5"/>
  <c r="C3283" i="5"/>
  <c r="G3286" i="5"/>
  <c r="G3296" i="5"/>
  <c r="J3296" i="5"/>
  <c r="G3305" i="5"/>
  <c r="C3311" i="5"/>
  <c r="G3318" i="5"/>
  <c r="G3326" i="5"/>
  <c r="J3329" i="5"/>
  <c r="C3343" i="5"/>
  <c r="G3354" i="5"/>
  <c r="C3354" i="5"/>
  <c r="G3356" i="5"/>
  <c r="G3369" i="5"/>
  <c r="J3372" i="5"/>
  <c r="G3381" i="5"/>
  <c r="G3408" i="5"/>
  <c r="G3413" i="5"/>
  <c r="G3416" i="5"/>
  <c r="C3416" i="5"/>
  <c r="R4783" i="5"/>
  <c r="J4783" i="5" s="1"/>
  <c r="J190" i="5"/>
  <c r="C610" i="5"/>
  <c r="G1959" i="5"/>
  <c r="J1963" i="5"/>
  <c r="G2023" i="5"/>
  <c r="J2828" i="5"/>
  <c r="J2848" i="5"/>
  <c r="G3420" i="5"/>
  <c r="G3465" i="5"/>
  <c r="G3470" i="5"/>
  <c r="G3475" i="5"/>
  <c r="C3480" i="5"/>
  <c r="J3485" i="5"/>
  <c r="J3489" i="5"/>
  <c r="G3493" i="5"/>
  <c r="G3507" i="5"/>
  <c r="C3512" i="5"/>
  <c r="J3517" i="5"/>
  <c r="G3535" i="5"/>
  <c r="C3544" i="5"/>
  <c r="J3545" i="5"/>
  <c r="G3550" i="5"/>
  <c r="C3550" i="5"/>
  <c r="J3560" i="5"/>
  <c r="C3571" i="5"/>
  <c r="G3574" i="5"/>
  <c r="G3615" i="5"/>
  <c r="C3615" i="5"/>
  <c r="G3624" i="5"/>
  <c r="G3625" i="5"/>
  <c r="G3635" i="5"/>
  <c r="C3645" i="5"/>
  <c r="G3653" i="5"/>
  <c r="C3660" i="5"/>
  <c r="G3665" i="5"/>
  <c r="G3686" i="5"/>
  <c r="G3698" i="5"/>
  <c r="C3698" i="5"/>
  <c r="J3717" i="5"/>
  <c r="G3719" i="5"/>
  <c r="G3724" i="5"/>
  <c r="G3729" i="5"/>
  <c r="C3731" i="5"/>
  <c r="G3736" i="5"/>
  <c r="G3738" i="5"/>
  <c r="G3754" i="5"/>
  <c r="J3754" i="5"/>
  <c r="C3772" i="5"/>
  <c r="G3777" i="5"/>
  <c r="J3782" i="5"/>
  <c r="C3789" i="5"/>
  <c r="G3804" i="5"/>
  <c r="C3804" i="5"/>
  <c r="G3816" i="5"/>
  <c r="J3819" i="5"/>
  <c r="G3821" i="5"/>
  <c r="C3821" i="5"/>
  <c r="G3853" i="5"/>
  <c r="G3855" i="5"/>
  <c r="J3855" i="5"/>
  <c r="G3862" i="5"/>
  <c r="G3867" i="5"/>
  <c r="J3870" i="5"/>
  <c r="J3873" i="5"/>
  <c r="G3887" i="5"/>
  <c r="G3892" i="5"/>
  <c r="G3901" i="5"/>
  <c r="J3909" i="5"/>
  <c r="C3913" i="5"/>
  <c r="J3941" i="5"/>
  <c r="G3955" i="5"/>
  <c r="G3958" i="5"/>
  <c r="C3974" i="5"/>
  <c r="G3979" i="5"/>
  <c r="J3979" i="5"/>
  <c r="G3987" i="5"/>
  <c r="G3990" i="5"/>
  <c r="J4007" i="5"/>
  <c r="C4033" i="5"/>
  <c r="G4058" i="5"/>
  <c r="J4058" i="5"/>
  <c r="G4060" i="5"/>
  <c r="G4075" i="5"/>
  <c r="J4130" i="5"/>
  <c r="G4132" i="5"/>
  <c r="G4163" i="5"/>
  <c r="C4163" i="5"/>
  <c r="G4178" i="5"/>
  <c r="G4190" i="5"/>
  <c r="C4190" i="5"/>
  <c r="J4190" i="5"/>
  <c r="G4198" i="5"/>
  <c r="G4220" i="5"/>
  <c r="G4224" i="5"/>
  <c r="J4242" i="5"/>
  <c r="C4246" i="5"/>
  <c r="G4249" i="5"/>
  <c r="C4249" i="5"/>
  <c r="G4251" i="5"/>
  <c r="C4251" i="5"/>
  <c r="G4258" i="5"/>
  <c r="G4260" i="5"/>
  <c r="G4262" i="5"/>
  <c r="G4264" i="5"/>
  <c r="G4266" i="5"/>
  <c r="C4291" i="5"/>
  <c r="G4314" i="5"/>
  <c r="J4314" i="5"/>
  <c r="G4320" i="5"/>
  <c r="J4346" i="5"/>
  <c r="G4383" i="5"/>
  <c r="C4383" i="5"/>
  <c r="C4385" i="5"/>
  <c r="J4394" i="5"/>
  <c r="G4396" i="5"/>
  <c r="G4426" i="5"/>
  <c r="C4488" i="5"/>
  <c r="C4496" i="5"/>
  <c r="C4516" i="5"/>
  <c r="G4576" i="5"/>
  <c r="G4580" i="5"/>
  <c r="C4609" i="5"/>
  <c r="C4611" i="5"/>
  <c r="J4622" i="5"/>
  <c r="C4633" i="5"/>
  <c r="C4685" i="5"/>
  <c r="C4750" i="5"/>
  <c r="C4754" i="5"/>
  <c r="C5495" i="5"/>
  <c r="G4606" i="5"/>
  <c r="C4606" i="5"/>
  <c r="J4611" i="5"/>
  <c r="G4624" i="5"/>
  <c r="G4629" i="5"/>
  <c r="G4636" i="5"/>
  <c r="C4643" i="5"/>
  <c r="G4648" i="5"/>
  <c r="G4660" i="5"/>
  <c r="C4661" i="5"/>
  <c r="G4673" i="5"/>
  <c r="G4677" i="5"/>
  <c r="C4677" i="5"/>
  <c r="J4679" i="5"/>
  <c r="G4701" i="5"/>
  <c r="C4701" i="5"/>
  <c r="J4708" i="5"/>
  <c r="G4730" i="5"/>
  <c r="C4734" i="5"/>
  <c r="G4736" i="5"/>
  <c r="G4739" i="5"/>
  <c r="J4747" i="5"/>
  <c r="G4749" i="5"/>
  <c r="G4765" i="5"/>
  <c r="C4765" i="5"/>
  <c r="G4770" i="5"/>
  <c r="C4770" i="5"/>
  <c r="C4785" i="5"/>
  <c r="C4805" i="5"/>
  <c r="C4822" i="5"/>
  <c r="C4847" i="5"/>
  <c r="J4860" i="5"/>
  <c r="C4863" i="5"/>
  <c r="C4884" i="5"/>
  <c r="C4886" i="5"/>
  <c r="C4911" i="5"/>
  <c r="J4924" i="5"/>
  <c r="C4927" i="5"/>
  <c r="J4973" i="5"/>
  <c r="C5008" i="5"/>
  <c r="C5012" i="5"/>
  <c r="C5050" i="5"/>
  <c r="C5057" i="5"/>
  <c r="C5118" i="5"/>
  <c r="C5123" i="5"/>
  <c r="C5125" i="5"/>
  <c r="C5158" i="5"/>
  <c r="J5182" i="5"/>
  <c r="J5210" i="5"/>
  <c r="J5215" i="5"/>
  <c r="G5295" i="5"/>
  <c r="C5369" i="5"/>
  <c r="J5393" i="5"/>
  <c r="C5456" i="5"/>
  <c r="J5459" i="5"/>
  <c r="G5470" i="5"/>
  <c r="C5501" i="5"/>
  <c r="C5520" i="5"/>
  <c r="J5537" i="5"/>
  <c r="G5552" i="5"/>
  <c r="C4789" i="5"/>
  <c r="G4791" i="5"/>
  <c r="J4799" i="5"/>
  <c r="C4804" i="5"/>
  <c r="G4809" i="5"/>
  <c r="G4819" i="5"/>
  <c r="C4835" i="5"/>
  <c r="G4837" i="5"/>
  <c r="G4839" i="5"/>
  <c r="G4841" i="5"/>
  <c r="C4841" i="5"/>
  <c r="G4843" i="5"/>
  <c r="G4845" i="5"/>
  <c r="J4847" i="5"/>
  <c r="C4851" i="5"/>
  <c r="G4853" i="5"/>
  <c r="G4855" i="5"/>
  <c r="G4857" i="5"/>
  <c r="C4857" i="5"/>
  <c r="G4859" i="5"/>
  <c r="G4861" i="5"/>
  <c r="J4863" i="5"/>
  <c r="C4867" i="5"/>
  <c r="G4869" i="5"/>
  <c r="G4871" i="5"/>
  <c r="G4873" i="5"/>
  <c r="C4873" i="5"/>
  <c r="G4875" i="5"/>
  <c r="C4879" i="5"/>
  <c r="J4880" i="5"/>
  <c r="G4883" i="5"/>
  <c r="C4899" i="5"/>
  <c r="G4901" i="5"/>
  <c r="G4903" i="5"/>
  <c r="G4905" i="5"/>
  <c r="C4905" i="5"/>
  <c r="G4907" i="5"/>
  <c r="G4909" i="5"/>
  <c r="J4911" i="5"/>
  <c r="C4915" i="5"/>
  <c r="G4917" i="5"/>
  <c r="G4919" i="5"/>
  <c r="G4921" i="5"/>
  <c r="C4921" i="5"/>
  <c r="G4923" i="5"/>
  <c r="G4925" i="5"/>
  <c r="J4927" i="5"/>
  <c r="C4931" i="5"/>
  <c r="G4933" i="5"/>
  <c r="G4935" i="5"/>
  <c r="G4937" i="5"/>
  <c r="C4937" i="5"/>
  <c r="G4939" i="5"/>
  <c r="C4943" i="5"/>
  <c r="J4944" i="5"/>
  <c r="J4956" i="5"/>
  <c r="G4974" i="5"/>
  <c r="G4976" i="5"/>
  <c r="G4980" i="5"/>
  <c r="G4990" i="5"/>
  <c r="G4992" i="5"/>
  <c r="G4995" i="5"/>
  <c r="J5023" i="5"/>
  <c r="G5030" i="5"/>
  <c r="G5046" i="5"/>
  <c r="G5067" i="5"/>
  <c r="G5070" i="5"/>
  <c r="C5085" i="5"/>
  <c r="G5090" i="5"/>
  <c r="G5106" i="5"/>
  <c r="J5111" i="5"/>
  <c r="G5145" i="5"/>
  <c r="G5155" i="5"/>
  <c r="J5160" i="5"/>
  <c r="G5166" i="5"/>
  <c r="J5166" i="5"/>
  <c r="G5185" i="5"/>
  <c r="C5185" i="5"/>
  <c r="G5187" i="5"/>
  <c r="C5209" i="5"/>
  <c r="G5216" i="5"/>
  <c r="C5216" i="5"/>
  <c r="G5218" i="5"/>
  <c r="C5218" i="5"/>
  <c r="G5220" i="5"/>
  <c r="C5233" i="5"/>
  <c r="G5235" i="5"/>
  <c r="G5237" i="5"/>
  <c r="J5263" i="5"/>
  <c r="G5265" i="5"/>
  <c r="C5265" i="5"/>
  <c r="G5273" i="5"/>
  <c r="C5273" i="5"/>
  <c r="G5278" i="5"/>
  <c r="C5294" i="5"/>
  <c r="G5313" i="5"/>
  <c r="J5350" i="5"/>
  <c r="G5354" i="5"/>
  <c r="G5356" i="5"/>
  <c r="C5356" i="5"/>
  <c r="J5358" i="5"/>
  <c r="G5362" i="5"/>
  <c r="C5362" i="5"/>
  <c r="G5364" i="5"/>
  <c r="G5373" i="5"/>
  <c r="G5375" i="5"/>
  <c r="C5388" i="5"/>
  <c r="J5390" i="5"/>
  <c r="G5392" i="5"/>
  <c r="G5394" i="5"/>
  <c r="J5394" i="5"/>
  <c r="G5407" i="5"/>
  <c r="G5414" i="5"/>
  <c r="J5431" i="5"/>
  <c r="G5458" i="5"/>
  <c r="C5462" i="5"/>
  <c r="G5466" i="5"/>
  <c r="C5469" i="5"/>
  <c r="J5472" i="5"/>
  <c r="C5478" i="5"/>
  <c r="G5493" i="5"/>
  <c r="J5493" i="5"/>
  <c r="G5515" i="5"/>
  <c r="C5517" i="5"/>
  <c r="G5526" i="5"/>
  <c r="G5536" i="5"/>
  <c r="J5554" i="5"/>
  <c r="G5570" i="5"/>
  <c r="G5579" i="5"/>
  <c r="G5585" i="5"/>
  <c r="J5585" i="5"/>
  <c r="G5587" i="5"/>
  <c r="G4011" i="5"/>
  <c r="C4011" i="5"/>
  <c r="G4018" i="5"/>
  <c r="J4029" i="5"/>
  <c r="G4038" i="5"/>
  <c r="C4038" i="5"/>
  <c r="J4038" i="5"/>
  <c r="G4040" i="5"/>
  <c r="C4040" i="5"/>
  <c r="G4043" i="5"/>
  <c r="C4043" i="5"/>
  <c r="G4050" i="5"/>
  <c r="J4050" i="5"/>
  <c r="J4077" i="5"/>
  <c r="G4083" i="5"/>
  <c r="C4083" i="5"/>
  <c r="G4115" i="5"/>
  <c r="G4137" i="5"/>
  <c r="C4137" i="5"/>
  <c r="G4144" i="5"/>
  <c r="G4147" i="5"/>
  <c r="C4147" i="5"/>
  <c r="G4154" i="5"/>
  <c r="J4154" i="5"/>
  <c r="G4195" i="5"/>
  <c r="G4201" i="5"/>
  <c r="C4201" i="5"/>
  <c r="G4208" i="5"/>
  <c r="G4211" i="5"/>
  <c r="G4218" i="5"/>
  <c r="J4218" i="5"/>
  <c r="G4228" i="5"/>
  <c r="G4233" i="5"/>
  <c r="G4244" i="5"/>
  <c r="G4254" i="5"/>
  <c r="C4269" i="5"/>
  <c r="J4274" i="5"/>
  <c r="G4288" i="5"/>
  <c r="G4297" i="5"/>
  <c r="J4302" i="5"/>
  <c r="G4310" i="5"/>
  <c r="G4312" i="5"/>
  <c r="G4321" i="5"/>
  <c r="J4326" i="5"/>
  <c r="G4331" i="5"/>
  <c r="J4331" i="5"/>
  <c r="G4341" i="5"/>
  <c r="G4357" i="5"/>
  <c r="G4359" i="5"/>
  <c r="G4368" i="5"/>
  <c r="G4371" i="5"/>
  <c r="G4384" i="5"/>
  <c r="G4386" i="5"/>
  <c r="C4392" i="5"/>
  <c r="C4396" i="5"/>
  <c r="G4406" i="5"/>
  <c r="J4413" i="5"/>
  <c r="G4415" i="5"/>
  <c r="C4415" i="5"/>
  <c r="C4417" i="5"/>
  <c r="J4426" i="5"/>
  <c r="G4428" i="5"/>
  <c r="G4448" i="5"/>
  <c r="G4455" i="5"/>
  <c r="C4466" i="5"/>
  <c r="J4466" i="5"/>
  <c r="G4468" i="5"/>
  <c r="J4498" i="5"/>
  <c r="G4500" i="5"/>
  <c r="G4502" i="5"/>
  <c r="J4502" i="5"/>
  <c r="G4504" i="5"/>
  <c r="G4528" i="5"/>
  <c r="G4530" i="5"/>
  <c r="G4562" i="5"/>
  <c r="J4562" i="5"/>
  <c r="G4569" i="5"/>
  <c r="J4579" i="5"/>
  <c r="J4591" i="5"/>
  <c r="G4620" i="5"/>
  <c r="G4630" i="5"/>
  <c r="G4645" i="5"/>
  <c r="J4647" i="5"/>
  <c r="G4649" i="5"/>
  <c r="G4661" i="5"/>
  <c r="G4664" i="5"/>
  <c r="G4669" i="5"/>
  <c r="J4676" i="5"/>
  <c r="G4692" i="5"/>
  <c r="J4695" i="5"/>
  <c r="J4698" i="5"/>
  <c r="G4709" i="5"/>
  <c r="G4710" i="5"/>
  <c r="G4712" i="5"/>
  <c r="G4714" i="5"/>
  <c r="G4738" i="5"/>
  <c r="C4738" i="5"/>
  <c r="J4764" i="5"/>
  <c r="G4766" i="5"/>
  <c r="G4768" i="5"/>
  <c r="G4783" i="5"/>
  <c r="C4786" i="5"/>
  <c r="C4788" i="5"/>
  <c r="G4793" i="5"/>
  <c r="G4806" i="5"/>
  <c r="J4812" i="5"/>
  <c r="G4815" i="5"/>
  <c r="C4819" i="5"/>
  <c r="G4821" i="5"/>
  <c r="G4823" i="5"/>
  <c r="G4829" i="5"/>
  <c r="C4850" i="5"/>
  <c r="C4866" i="5"/>
  <c r="G4877" i="5"/>
  <c r="J4879" i="5"/>
  <c r="G4885" i="5"/>
  <c r="G4887" i="5"/>
  <c r="G4893" i="5"/>
  <c r="C4914" i="5"/>
  <c r="C4930" i="5"/>
  <c r="C4947" i="5"/>
  <c r="C4953" i="5"/>
  <c r="G4955" i="5"/>
  <c r="G4958" i="5"/>
  <c r="C4958" i="5"/>
  <c r="C4963" i="5"/>
  <c r="C4969" i="5"/>
  <c r="G4971" i="5"/>
  <c r="G5008" i="5"/>
  <c r="G5016" i="5"/>
  <c r="C5016" i="5"/>
  <c r="J5016" i="5"/>
  <c r="G5022" i="5"/>
  <c r="C5022" i="5"/>
  <c r="G5035" i="5"/>
  <c r="G5043" i="5"/>
  <c r="J5052" i="5"/>
  <c r="G5058" i="5"/>
  <c r="C5061" i="5"/>
  <c r="C5064" i="5"/>
  <c r="G5069" i="5"/>
  <c r="C5075" i="5"/>
  <c r="G5091" i="5"/>
  <c r="G5098" i="5"/>
  <c r="G5101" i="5"/>
  <c r="G5117" i="5"/>
  <c r="G5128" i="5"/>
  <c r="G5130" i="5"/>
  <c r="G5138" i="5"/>
  <c r="C5138" i="5"/>
  <c r="G5157" i="5"/>
  <c r="C5157" i="5"/>
  <c r="G5163" i="5"/>
  <c r="J5163" i="5"/>
  <c r="G5167" i="5"/>
  <c r="G5169" i="5"/>
  <c r="G5176" i="5"/>
  <c r="G5192" i="5"/>
  <c r="J5192" i="5"/>
  <c r="G5204" i="5"/>
  <c r="G5206" i="5"/>
  <c r="G5208" i="5"/>
  <c r="G5211" i="5"/>
  <c r="G5252" i="5"/>
  <c r="C5252" i="5"/>
  <c r="G5254" i="5"/>
  <c r="J5254" i="5"/>
  <c r="G5256" i="5"/>
  <c r="C5256" i="5"/>
  <c r="J5256" i="5"/>
  <c r="G5258" i="5"/>
  <c r="G5260" i="5"/>
  <c r="J5260" i="5"/>
  <c r="G5262" i="5"/>
  <c r="C5280" i="5"/>
  <c r="J5280" i="5"/>
  <c r="J5289" i="5"/>
  <c r="G5291" i="5"/>
  <c r="G5293" i="5"/>
  <c r="C5321" i="5"/>
  <c r="G5366" i="5"/>
  <c r="G5370" i="5"/>
  <c r="G5383" i="5"/>
  <c r="C5383" i="5"/>
  <c r="G5385" i="5"/>
  <c r="G5387" i="5"/>
  <c r="G5400" i="5"/>
  <c r="C5400" i="5"/>
  <c r="G5402" i="5"/>
  <c r="G5404" i="5"/>
  <c r="G5411" i="5"/>
  <c r="J5416" i="5"/>
  <c r="G5421" i="5"/>
  <c r="G5426" i="5"/>
  <c r="G5433" i="5"/>
  <c r="G5438" i="5"/>
  <c r="G5446" i="5"/>
  <c r="G5486" i="5"/>
  <c r="G5488" i="5"/>
  <c r="G5496" i="5"/>
  <c r="G5498" i="5"/>
  <c r="J5500" i="5"/>
  <c r="G5530" i="5"/>
  <c r="C5532" i="5"/>
  <c r="C5533" i="5"/>
  <c r="G5539" i="5"/>
  <c r="G5546" i="5"/>
  <c r="G5569" i="5"/>
  <c r="C5576" i="5"/>
  <c r="J5576" i="5"/>
  <c r="C5578" i="5"/>
  <c r="C20" i="5"/>
  <c r="G33" i="5"/>
  <c r="G49" i="5"/>
  <c r="C57" i="5"/>
  <c r="C61" i="5"/>
  <c r="C70" i="5"/>
  <c r="C77" i="5"/>
  <c r="J105" i="5"/>
  <c r="C152" i="5"/>
  <c r="G169" i="5"/>
  <c r="C178" i="5"/>
  <c r="C188" i="5"/>
  <c r="C195" i="5"/>
  <c r="C210" i="5"/>
  <c r="C213" i="5"/>
  <c r="C216" i="5"/>
  <c r="J222" i="5"/>
  <c r="C228" i="5"/>
  <c r="C243" i="5"/>
  <c r="G273" i="5"/>
  <c r="C273" i="5"/>
  <c r="J273" i="5"/>
  <c r="C279" i="5"/>
  <c r="G283" i="5"/>
  <c r="G288" i="5"/>
  <c r="G291" i="5"/>
  <c r="G301" i="5"/>
  <c r="C301" i="5"/>
  <c r="J301" i="5"/>
  <c r="G303" i="5"/>
  <c r="C306" i="5"/>
  <c r="G309" i="5"/>
  <c r="J309" i="5"/>
  <c r="G312" i="5"/>
  <c r="C312" i="5"/>
  <c r="G315" i="5"/>
  <c r="R322" i="5"/>
  <c r="J322" i="5" s="1"/>
  <c r="G334" i="5"/>
  <c r="J334" i="5"/>
  <c r="G340" i="5"/>
  <c r="G342" i="5"/>
  <c r="C342" i="5"/>
  <c r="G353" i="5"/>
  <c r="J353" i="5"/>
  <c r="G355" i="5"/>
  <c r="G369" i="5"/>
  <c r="J369" i="5"/>
  <c r="C375" i="5"/>
  <c r="C391" i="5"/>
  <c r="C396" i="5"/>
  <c r="C408" i="5"/>
  <c r="R495" i="5"/>
  <c r="J495" i="5" s="1"/>
  <c r="C519" i="5"/>
  <c r="C545" i="5"/>
  <c r="C547" i="5"/>
  <c r="C701" i="5"/>
  <c r="R705" i="5"/>
  <c r="J705" i="5" s="1"/>
  <c r="C827" i="5"/>
  <c r="C858" i="5"/>
  <c r="R889" i="5"/>
  <c r="J889" i="5" s="1"/>
  <c r="C922" i="5"/>
  <c r="R953" i="5"/>
  <c r="J953" i="5" s="1"/>
  <c r="C975" i="5"/>
  <c r="G17" i="5"/>
  <c r="G19" i="5"/>
  <c r="J22" i="5"/>
  <c r="J25" i="5"/>
  <c r="C25" i="5"/>
  <c r="G29" i="5"/>
  <c r="C29" i="5"/>
  <c r="C38" i="5"/>
  <c r="J38" i="5"/>
  <c r="G45" i="5"/>
  <c r="C45" i="5"/>
  <c r="G63" i="5"/>
  <c r="J73" i="5"/>
  <c r="G79" i="5"/>
  <c r="C85" i="5"/>
  <c r="J85" i="5"/>
  <c r="G88" i="5"/>
  <c r="G92" i="5"/>
  <c r="G100" i="5"/>
  <c r="J101" i="5"/>
  <c r="G104" i="5"/>
  <c r="C104" i="5"/>
  <c r="G125" i="5"/>
  <c r="G127" i="5"/>
  <c r="C133" i="5"/>
  <c r="C134" i="5"/>
  <c r="G143" i="5"/>
  <c r="J157" i="5"/>
  <c r="G168" i="5"/>
  <c r="C168" i="5"/>
  <c r="G177" i="5"/>
  <c r="C187" i="5"/>
  <c r="G191" i="5"/>
  <c r="G194" i="5"/>
  <c r="C194" i="5"/>
  <c r="G209" i="5"/>
  <c r="C209" i="5"/>
  <c r="J209" i="5"/>
  <c r="C215" i="5"/>
  <c r="G219" i="5"/>
  <c r="G224" i="5"/>
  <c r="G227" i="5"/>
  <c r="G237" i="5"/>
  <c r="C237" i="5"/>
  <c r="J237" i="5"/>
  <c r="G239" i="5"/>
  <c r="C242" i="5"/>
  <c r="G245" i="5"/>
  <c r="J245" i="5"/>
  <c r="G248" i="5"/>
  <c r="C248" i="5"/>
  <c r="G251" i="5"/>
  <c r="C268" i="5"/>
  <c r="G270" i="5"/>
  <c r="G278" i="5"/>
  <c r="G287" i="5"/>
  <c r="G290" i="5"/>
  <c r="C291" i="5"/>
  <c r="J298" i="5"/>
  <c r="G305" i="5"/>
  <c r="C305" i="5"/>
  <c r="J305" i="5"/>
  <c r="G311" i="5"/>
  <c r="C311" i="5"/>
  <c r="G314" i="5"/>
  <c r="G320" i="5"/>
  <c r="G324" i="5"/>
  <c r="C324" i="5"/>
  <c r="C328" i="5"/>
  <c r="G330" i="5"/>
  <c r="C331" i="5"/>
  <c r="G336" i="5"/>
  <c r="C348" i="5"/>
  <c r="G350" i="5"/>
  <c r="J350" i="5"/>
  <c r="G359" i="5"/>
  <c r="C359" i="5"/>
  <c r="C364" i="5"/>
  <c r="C374" i="5"/>
  <c r="C380" i="5"/>
  <c r="C395" i="5"/>
  <c r="C403" i="5"/>
  <c r="C405" i="5"/>
  <c r="G407" i="5"/>
  <c r="C412" i="5"/>
  <c r="C423" i="5"/>
  <c r="C515" i="5"/>
  <c r="C535" i="5"/>
  <c r="C614" i="5"/>
  <c r="R652" i="5"/>
  <c r="J652" i="5" s="1"/>
  <c r="C657" i="5"/>
  <c r="G695" i="5"/>
  <c r="R841" i="5"/>
  <c r="J841" i="5" s="1"/>
  <c r="C874" i="5"/>
  <c r="R905" i="5"/>
  <c r="J905" i="5" s="1"/>
  <c r="C938" i="5"/>
  <c r="R969" i="5"/>
  <c r="J969" i="5" s="1"/>
  <c r="C991" i="5"/>
  <c r="G13" i="5"/>
  <c r="C13" i="5"/>
  <c r="G31" i="5"/>
  <c r="G47" i="5"/>
  <c r="C53" i="5"/>
  <c r="G56" i="5"/>
  <c r="G60" i="5"/>
  <c r="G68" i="5"/>
  <c r="G72" i="5"/>
  <c r="C72" i="5"/>
  <c r="G75" i="5"/>
  <c r="G84" i="5"/>
  <c r="C84" i="5"/>
  <c r="G87" i="5"/>
  <c r="G91" i="5"/>
  <c r="J94" i="5"/>
  <c r="G99" i="5"/>
  <c r="G103" i="5"/>
  <c r="G113" i="5"/>
  <c r="C113" i="5"/>
  <c r="J113" i="5"/>
  <c r="G124" i="5"/>
  <c r="C124" i="5"/>
  <c r="G133" i="5"/>
  <c r="G140" i="5"/>
  <c r="C140" i="5"/>
  <c r="G159" i="5"/>
  <c r="C160" i="5"/>
  <c r="G164" i="5"/>
  <c r="C164" i="5"/>
  <c r="G167" i="5"/>
  <c r="G173" i="5"/>
  <c r="J173" i="5"/>
  <c r="G180" i="5"/>
  <c r="C180" i="5"/>
  <c r="G183" i="5"/>
  <c r="C184" i="5"/>
  <c r="G186" i="5"/>
  <c r="C204" i="5"/>
  <c r="G206" i="5"/>
  <c r="G214" i="5"/>
  <c r="G223" i="5"/>
  <c r="G226" i="5"/>
  <c r="C227" i="5"/>
  <c r="J234" i="5"/>
  <c r="G241" i="5"/>
  <c r="C241" i="5"/>
  <c r="J241" i="5"/>
  <c r="G247" i="5"/>
  <c r="C247" i="5"/>
  <c r="G250" i="5"/>
  <c r="G256" i="5"/>
  <c r="G260" i="5"/>
  <c r="C260" i="5"/>
  <c r="C264" i="5"/>
  <c r="G266" i="5"/>
  <c r="C267" i="5"/>
  <c r="G272" i="5"/>
  <c r="C272" i="5"/>
  <c r="G275" i="5"/>
  <c r="C275" i="5"/>
  <c r="G286" i="5"/>
  <c r="J290" i="5"/>
  <c r="G302" i="5"/>
  <c r="C302" i="5"/>
  <c r="C308" i="5"/>
  <c r="G310" i="5"/>
  <c r="C310" i="5"/>
  <c r="J314" i="5"/>
  <c r="G318" i="5"/>
  <c r="J318" i="5"/>
  <c r="G319" i="5"/>
  <c r="C319" i="5"/>
  <c r="G322" i="5"/>
  <c r="G323" i="5"/>
  <c r="C327" i="5"/>
  <c r="J330" i="5"/>
  <c r="G333" i="5"/>
  <c r="J333" i="5"/>
  <c r="G335" i="5"/>
  <c r="C335" i="5"/>
  <c r="G338" i="5"/>
  <c r="J338" i="5"/>
  <c r="G339" i="5"/>
  <c r="C339" i="5"/>
  <c r="G341" i="5"/>
  <c r="C341" i="5"/>
  <c r="J341" i="5"/>
  <c r="C344" i="5"/>
  <c r="G346" i="5"/>
  <c r="C347" i="5"/>
  <c r="G352" i="5"/>
  <c r="G354" i="5"/>
  <c r="R354" i="5"/>
  <c r="J354" i="5" s="1"/>
  <c r="G356" i="5"/>
  <c r="C356" i="5"/>
  <c r="G358" i="5"/>
  <c r="C358" i="5"/>
  <c r="C363" i="5"/>
  <c r="G384" i="5"/>
  <c r="C392" i="5"/>
  <c r="G418" i="5"/>
  <c r="R418" i="5"/>
  <c r="J418" i="5" s="1"/>
  <c r="C427" i="5"/>
  <c r="G451" i="5"/>
  <c r="R523" i="5"/>
  <c r="J523" i="5" s="1"/>
  <c r="R773" i="5"/>
  <c r="J773" i="5" s="1"/>
  <c r="R857" i="5"/>
  <c r="J857" i="5" s="1"/>
  <c r="R921" i="5"/>
  <c r="J921" i="5" s="1"/>
  <c r="R985" i="5"/>
  <c r="J985" i="5" s="1"/>
  <c r="R592" i="5"/>
  <c r="J592" i="5" s="1"/>
  <c r="C604" i="5"/>
  <c r="C711" i="5"/>
  <c r="R873" i="5"/>
  <c r="J873" i="5" s="1"/>
  <c r="R937" i="5"/>
  <c r="J937" i="5" s="1"/>
  <c r="G394" i="5"/>
  <c r="G400" i="5"/>
  <c r="G414" i="5"/>
  <c r="J414" i="5"/>
  <c r="G420" i="5"/>
  <c r="C420" i="5"/>
  <c r="G422" i="5"/>
  <c r="C422" i="5"/>
  <c r="G431" i="5"/>
  <c r="C431" i="5"/>
  <c r="C434" i="5"/>
  <c r="G443" i="5"/>
  <c r="G448" i="5"/>
  <c r="C448" i="5"/>
  <c r="C451" i="5"/>
  <c r="G460" i="5"/>
  <c r="J460" i="5"/>
  <c r="C470" i="5"/>
  <c r="C471" i="5"/>
  <c r="G475" i="5"/>
  <c r="C483" i="5"/>
  <c r="C484" i="5"/>
  <c r="J484" i="5"/>
  <c r="J485" i="5"/>
  <c r="G488" i="5"/>
  <c r="J488" i="5"/>
  <c r="G493" i="5"/>
  <c r="G495" i="5"/>
  <c r="G496" i="5"/>
  <c r="J496" i="5"/>
  <c r="G508" i="5"/>
  <c r="J512" i="5"/>
  <c r="G514" i="5"/>
  <c r="G520" i="5"/>
  <c r="J521" i="5"/>
  <c r="G523" i="5"/>
  <c r="C524" i="5"/>
  <c r="G528" i="5"/>
  <c r="J528" i="5"/>
  <c r="G532" i="5"/>
  <c r="G538" i="5"/>
  <c r="G553" i="5"/>
  <c r="G561" i="5"/>
  <c r="G564" i="5"/>
  <c r="J564" i="5"/>
  <c r="G569" i="5"/>
  <c r="G570" i="5"/>
  <c r="C570" i="5"/>
  <c r="G574" i="5"/>
  <c r="G577" i="5"/>
  <c r="C577" i="5"/>
  <c r="G579" i="5"/>
  <c r="C579" i="5"/>
  <c r="G588" i="5"/>
  <c r="J588" i="5"/>
  <c r="C598" i="5"/>
  <c r="C599" i="5"/>
  <c r="G603" i="5"/>
  <c r="C611" i="5"/>
  <c r="C612" i="5"/>
  <c r="J612" i="5"/>
  <c r="J613" i="5"/>
  <c r="G616" i="5"/>
  <c r="J616" i="5"/>
  <c r="J629" i="5"/>
  <c r="G631" i="5"/>
  <c r="C631" i="5"/>
  <c r="C635" i="5"/>
  <c r="C636" i="5"/>
  <c r="J636" i="5"/>
  <c r="G639" i="5"/>
  <c r="C640" i="5"/>
  <c r="G650" i="5"/>
  <c r="G668" i="5"/>
  <c r="J668" i="5"/>
  <c r="G670" i="5"/>
  <c r="C670" i="5"/>
  <c r="G678" i="5"/>
  <c r="C679" i="5"/>
  <c r="G680" i="5"/>
  <c r="C680" i="5"/>
  <c r="J680" i="5"/>
  <c r="J681" i="5"/>
  <c r="G684" i="5"/>
  <c r="G686" i="5"/>
  <c r="G692" i="5"/>
  <c r="C692" i="5"/>
  <c r="G696" i="5"/>
  <c r="G700" i="5"/>
  <c r="G708" i="5"/>
  <c r="C710" i="5"/>
  <c r="G715" i="5"/>
  <c r="C721" i="5"/>
  <c r="G732" i="5"/>
  <c r="J732" i="5"/>
  <c r="G739" i="5"/>
  <c r="C739" i="5"/>
  <c r="C743" i="5"/>
  <c r="G745" i="5"/>
  <c r="G747" i="5"/>
  <c r="C747" i="5"/>
  <c r="G757" i="5"/>
  <c r="G760" i="5"/>
  <c r="C764" i="5"/>
  <c r="J764" i="5"/>
  <c r="G766" i="5"/>
  <c r="C766" i="5"/>
  <c r="C770" i="5"/>
  <c r="G796" i="5"/>
  <c r="J796" i="5"/>
  <c r="G798" i="5"/>
  <c r="C798" i="5"/>
  <c r="G806" i="5"/>
  <c r="C807" i="5"/>
  <c r="G808" i="5"/>
  <c r="C808" i="5"/>
  <c r="J808" i="5"/>
  <c r="J809" i="5"/>
  <c r="G812" i="5"/>
  <c r="G814" i="5"/>
  <c r="G820" i="5"/>
  <c r="J820" i="5"/>
  <c r="G824" i="5"/>
  <c r="G832" i="5"/>
  <c r="J832" i="5"/>
  <c r="G836" i="5"/>
  <c r="G841" i="5"/>
  <c r="G842" i="5"/>
  <c r="G848" i="5"/>
  <c r="J848" i="5"/>
  <c r="G852" i="5"/>
  <c r="G857" i="5"/>
  <c r="G858" i="5"/>
  <c r="G864" i="5"/>
  <c r="J864" i="5"/>
  <c r="G868" i="5"/>
  <c r="G873" i="5"/>
  <c r="G874" i="5"/>
  <c r="G880" i="5"/>
  <c r="J880" i="5"/>
  <c r="G884" i="5"/>
  <c r="G889" i="5"/>
  <c r="G890" i="5"/>
  <c r="G896" i="5"/>
  <c r="J896" i="5"/>
  <c r="G900" i="5"/>
  <c r="G905" i="5"/>
  <c r="G906" i="5"/>
  <c r="G912" i="5"/>
  <c r="J912" i="5"/>
  <c r="G916" i="5"/>
  <c r="G921" i="5"/>
  <c r="G922" i="5"/>
  <c r="G928" i="5"/>
  <c r="J928" i="5"/>
  <c r="G932" i="5"/>
  <c r="G937" i="5"/>
  <c r="G938" i="5"/>
  <c r="C939" i="5"/>
  <c r="G942" i="5"/>
  <c r="C942" i="5"/>
  <c r="J948" i="5"/>
  <c r="G951" i="5"/>
  <c r="C951" i="5"/>
  <c r="G953" i="5"/>
  <c r="G954" i="5"/>
  <c r="G958" i="5"/>
  <c r="C958" i="5"/>
  <c r="J964" i="5"/>
  <c r="G967" i="5"/>
  <c r="C967" i="5"/>
  <c r="G969" i="5"/>
  <c r="G970" i="5"/>
  <c r="G974" i="5"/>
  <c r="C974" i="5"/>
  <c r="J980" i="5"/>
  <c r="G983" i="5"/>
  <c r="C983" i="5"/>
  <c r="G985" i="5"/>
  <c r="G986" i="5"/>
  <c r="G990" i="5"/>
  <c r="C990" i="5"/>
  <c r="J996" i="5"/>
  <c r="G999" i="5"/>
  <c r="C999" i="5"/>
  <c r="G1001" i="5"/>
  <c r="J1001" i="5"/>
  <c r="G1002" i="5"/>
  <c r="G1006" i="5"/>
  <c r="C1006" i="5"/>
  <c r="J1012" i="5"/>
  <c r="G1015" i="5"/>
  <c r="C1015" i="5"/>
  <c r="G1017" i="5"/>
  <c r="J1017" i="5"/>
  <c r="G1018" i="5"/>
  <c r="G1022" i="5"/>
  <c r="C1022" i="5"/>
  <c r="J1028" i="5"/>
  <c r="G1031" i="5"/>
  <c r="C1031" i="5"/>
  <c r="G1033" i="5"/>
  <c r="J1033" i="5"/>
  <c r="G1034" i="5"/>
  <c r="G1038" i="5"/>
  <c r="C1038" i="5"/>
  <c r="J1044" i="5"/>
  <c r="G1047" i="5"/>
  <c r="C1047" i="5"/>
  <c r="G1049" i="5"/>
  <c r="J1049" i="5"/>
  <c r="G1050" i="5"/>
  <c r="G1054" i="5"/>
  <c r="C1054" i="5"/>
  <c r="J1060" i="5"/>
  <c r="G1063" i="5"/>
  <c r="C1063" i="5"/>
  <c r="G1065" i="5"/>
  <c r="J1065" i="5"/>
  <c r="G1066" i="5"/>
  <c r="G1070" i="5"/>
  <c r="C1070" i="5"/>
  <c r="J1076" i="5"/>
  <c r="G1079" i="5"/>
  <c r="C1079" i="5"/>
  <c r="G1081" i="5"/>
  <c r="J1081" i="5"/>
  <c r="G1082" i="5"/>
  <c r="G1086" i="5"/>
  <c r="C1086" i="5"/>
  <c r="J1092" i="5"/>
  <c r="G1095" i="5"/>
  <c r="C1095" i="5"/>
  <c r="G1097" i="5"/>
  <c r="J1097" i="5"/>
  <c r="G1098" i="5"/>
  <c r="G1102" i="5"/>
  <c r="C1102" i="5"/>
  <c r="J1108" i="5"/>
  <c r="G1111" i="5"/>
  <c r="C1111" i="5"/>
  <c r="G1113" i="5"/>
  <c r="J1113" i="5"/>
  <c r="G1114" i="5"/>
  <c r="G1118" i="5"/>
  <c r="C1118" i="5"/>
  <c r="J1124" i="5"/>
  <c r="G1127" i="5"/>
  <c r="C1127" i="5"/>
  <c r="G1129" i="5"/>
  <c r="J1129" i="5"/>
  <c r="G1130" i="5"/>
  <c r="G1134" i="5"/>
  <c r="C1134" i="5"/>
  <c r="J1140" i="5"/>
  <c r="G1143" i="5"/>
  <c r="C1143" i="5"/>
  <c r="G1145" i="5"/>
  <c r="J1145" i="5"/>
  <c r="G1146" i="5"/>
  <c r="G1150" i="5"/>
  <c r="C1150" i="5"/>
  <c r="J1156" i="5"/>
  <c r="G1159" i="5"/>
  <c r="C1159" i="5"/>
  <c r="G1162" i="5"/>
  <c r="C1162" i="5"/>
  <c r="G1172" i="5"/>
  <c r="J1172" i="5"/>
  <c r="J1179" i="5"/>
  <c r="J1195" i="5"/>
  <c r="G1196" i="5"/>
  <c r="J1196" i="5"/>
  <c r="G1199" i="5"/>
  <c r="C1213" i="5"/>
  <c r="G1216" i="5"/>
  <c r="C1216" i="5"/>
  <c r="C1218" i="5"/>
  <c r="C1220" i="5"/>
  <c r="G1223" i="5"/>
  <c r="C1245" i="5"/>
  <c r="G1248" i="5"/>
  <c r="C1248" i="5"/>
  <c r="C1250" i="5"/>
  <c r="C1252" i="5"/>
  <c r="G1255" i="5"/>
  <c r="C1277" i="5"/>
  <c r="G1280" i="5"/>
  <c r="C1280" i="5"/>
  <c r="C1282" i="5"/>
  <c r="C1284" i="5"/>
  <c r="G1287" i="5"/>
  <c r="C1309" i="5"/>
  <c r="G1312" i="5"/>
  <c r="C1312" i="5"/>
  <c r="C1314" i="5"/>
  <c r="C1316" i="5"/>
  <c r="G1319" i="5"/>
  <c r="G1337" i="5"/>
  <c r="G1338" i="5"/>
  <c r="C1341" i="5"/>
  <c r="J1341" i="5"/>
  <c r="G1344" i="5"/>
  <c r="G1348" i="5"/>
  <c r="J1348" i="5"/>
  <c r="G1351" i="5"/>
  <c r="J1352" i="5"/>
  <c r="G1363" i="5"/>
  <c r="G1369" i="5"/>
  <c r="G1370" i="5"/>
  <c r="C1373" i="5"/>
  <c r="J1373" i="5"/>
  <c r="G1376" i="5"/>
  <c r="G1383" i="5"/>
  <c r="J1384" i="5"/>
  <c r="G1395" i="5"/>
  <c r="G1401" i="5"/>
  <c r="G1402" i="5"/>
  <c r="C1405" i="5"/>
  <c r="J1405" i="5"/>
  <c r="G1408" i="5"/>
  <c r="G1415" i="5"/>
  <c r="J1416" i="5"/>
  <c r="G1427" i="5"/>
  <c r="G1433" i="5"/>
  <c r="G1434" i="5"/>
  <c r="C1437" i="5"/>
  <c r="J1437" i="5"/>
  <c r="G1440" i="5"/>
  <c r="G1447" i="5"/>
  <c r="J1448" i="5"/>
  <c r="G1454" i="5"/>
  <c r="G1459" i="5"/>
  <c r="G1465" i="5"/>
  <c r="G1466" i="5"/>
  <c r="C1469" i="5"/>
  <c r="J1469" i="5"/>
  <c r="J1472" i="5"/>
  <c r="C1477" i="5"/>
  <c r="J1477" i="5"/>
  <c r="J1480" i="5"/>
  <c r="C1485" i="5"/>
  <c r="J1485" i="5"/>
  <c r="J1496" i="5"/>
  <c r="C1517" i="5"/>
  <c r="J1517" i="5"/>
  <c r="J1528" i="5"/>
  <c r="G1559" i="5"/>
  <c r="C1559" i="5"/>
  <c r="C1563" i="5"/>
  <c r="C1567" i="5"/>
  <c r="G1627" i="5"/>
  <c r="C1628" i="5"/>
  <c r="G1644" i="5"/>
  <c r="C1654" i="5"/>
  <c r="J1696" i="5"/>
  <c r="R1699" i="5"/>
  <c r="J1699" i="5" s="1"/>
  <c r="G357" i="5"/>
  <c r="C357" i="5"/>
  <c r="J357" i="5"/>
  <c r="G362" i="5"/>
  <c r="G368" i="5"/>
  <c r="G382" i="5"/>
  <c r="J382" i="5"/>
  <c r="G388" i="5"/>
  <c r="C388" i="5"/>
  <c r="G390" i="5"/>
  <c r="C390" i="5"/>
  <c r="G401" i="5"/>
  <c r="J401" i="5"/>
  <c r="C407" i="5"/>
  <c r="G413" i="5"/>
  <c r="J413" i="5"/>
  <c r="G415" i="5"/>
  <c r="G421" i="5"/>
  <c r="C421" i="5"/>
  <c r="J421" i="5"/>
  <c r="G426" i="5"/>
  <c r="J430" i="5"/>
  <c r="J446" i="5"/>
  <c r="G449" i="5"/>
  <c r="C449" i="5"/>
  <c r="J449" i="5"/>
  <c r="G452" i="5"/>
  <c r="C452" i="5"/>
  <c r="G454" i="5"/>
  <c r="J454" i="5"/>
  <c r="C456" i="5"/>
  <c r="C497" i="5"/>
  <c r="C506" i="5"/>
  <c r="J511" i="5"/>
  <c r="C513" i="5"/>
  <c r="C548" i="5"/>
  <c r="C582" i="5"/>
  <c r="C584" i="5"/>
  <c r="C627" i="5"/>
  <c r="C630" i="5"/>
  <c r="C652" i="5"/>
  <c r="C668" i="5"/>
  <c r="C669" i="5"/>
  <c r="C694" i="5"/>
  <c r="J699" i="5"/>
  <c r="C708" i="5"/>
  <c r="G711" i="5"/>
  <c r="C722" i="5"/>
  <c r="C738" i="5"/>
  <c r="C742" i="5"/>
  <c r="J759" i="5"/>
  <c r="C765" i="5"/>
  <c r="C796" i="5"/>
  <c r="C797" i="5"/>
  <c r="C831" i="5"/>
  <c r="C1167" i="5"/>
  <c r="C1184" i="5"/>
  <c r="J1227" i="5"/>
  <c r="J1259" i="5"/>
  <c r="J1291" i="5"/>
  <c r="J1323" i="5"/>
  <c r="J1417" i="5"/>
  <c r="C1443" i="5"/>
  <c r="C1460" i="5"/>
  <c r="C1463" i="5"/>
  <c r="C1492" i="5"/>
  <c r="C1524" i="5"/>
  <c r="J1553" i="5"/>
  <c r="C1555" i="5"/>
  <c r="C1556" i="5"/>
  <c r="G1572" i="5"/>
  <c r="C1572" i="5"/>
  <c r="J1572" i="5"/>
  <c r="C1617" i="5"/>
  <c r="J1636" i="5"/>
  <c r="R1664" i="5"/>
  <c r="J1664" i="5" s="1"/>
  <c r="C1687" i="5"/>
  <c r="C455" i="5"/>
  <c r="G466" i="5"/>
  <c r="J472" i="5"/>
  <c r="C476" i="5"/>
  <c r="C479" i="5"/>
  <c r="J489" i="5"/>
  <c r="G499" i="5"/>
  <c r="G502" i="5"/>
  <c r="G504" i="5"/>
  <c r="G509" i="5"/>
  <c r="G512" i="5"/>
  <c r="G515" i="5"/>
  <c r="G524" i="5"/>
  <c r="J537" i="5"/>
  <c r="J539" i="5"/>
  <c r="C542" i="5"/>
  <c r="C546" i="5"/>
  <c r="J556" i="5"/>
  <c r="G558" i="5"/>
  <c r="J565" i="5"/>
  <c r="G567" i="5"/>
  <c r="C571" i="5"/>
  <c r="C572" i="5"/>
  <c r="G575" i="5"/>
  <c r="C576" i="5"/>
  <c r="G586" i="5"/>
  <c r="G594" i="5"/>
  <c r="J600" i="5"/>
  <c r="G604" i="5"/>
  <c r="C607" i="5"/>
  <c r="J617" i="5"/>
  <c r="C620" i="5"/>
  <c r="G621" i="5"/>
  <c r="G623" i="5"/>
  <c r="J623" i="5"/>
  <c r="J624" i="5"/>
  <c r="G642" i="5"/>
  <c r="G644" i="5"/>
  <c r="J644" i="5"/>
  <c r="G646" i="5"/>
  <c r="C646" i="5"/>
  <c r="C648" i="5"/>
  <c r="R656" i="5"/>
  <c r="J656" i="5" s="1"/>
  <c r="G659" i="5"/>
  <c r="C659" i="5"/>
  <c r="G661" i="5"/>
  <c r="J661" i="5"/>
  <c r="G663" i="5"/>
  <c r="J663" i="5"/>
  <c r="C664" i="5"/>
  <c r="R664" i="5"/>
  <c r="J664" i="5" s="1"/>
  <c r="J683" i="5"/>
  <c r="C687" i="5"/>
  <c r="G690" i="5"/>
  <c r="J693" i="5"/>
  <c r="G697" i="5"/>
  <c r="G706" i="5"/>
  <c r="C706" i="5"/>
  <c r="G713" i="5"/>
  <c r="C719" i="5"/>
  <c r="J728" i="5"/>
  <c r="G730" i="5"/>
  <c r="G737" i="5"/>
  <c r="C740" i="5"/>
  <c r="J740" i="5"/>
  <c r="R741" i="5"/>
  <c r="J741" i="5" s="1"/>
  <c r="G758" i="5"/>
  <c r="G769" i="5"/>
  <c r="C775" i="5"/>
  <c r="C780" i="5"/>
  <c r="J780" i="5"/>
  <c r="G782" i="5"/>
  <c r="R784" i="5"/>
  <c r="J784" i="5" s="1"/>
  <c r="G787" i="5"/>
  <c r="C787" i="5"/>
  <c r="G789" i="5"/>
  <c r="J789" i="5"/>
  <c r="G791" i="5"/>
  <c r="J791" i="5"/>
  <c r="C792" i="5"/>
  <c r="R792" i="5"/>
  <c r="J792" i="5" s="1"/>
  <c r="J811" i="5"/>
  <c r="C815" i="5"/>
  <c r="G818" i="5"/>
  <c r="G825" i="5"/>
  <c r="C826" i="5"/>
  <c r="G830" i="5"/>
  <c r="C837" i="5"/>
  <c r="G839" i="5"/>
  <c r="G846" i="5"/>
  <c r="C853" i="5"/>
  <c r="G855" i="5"/>
  <c r="G862" i="5"/>
  <c r="C869" i="5"/>
  <c r="G871" i="5"/>
  <c r="G878" i="5"/>
  <c r="C885" i="5"/>
  <c r="G887" i="5"/>
  <c r="G894" i="5"/>
  <c r="C901" i="5"/>
  <c r="G903" i="5"/>
  <c r="G910" i="5"/>
  <c r="C917" i="5"/>
  <c r="G919" i="5"/>
  <c r="G926" i="5"/>
  <c r="C933" i="5"/>
  <c r="G935" i="5"/>
  <c r="C940" i="5"/>
  <c r="J940" i="5"/>
  <c r="G947" i="5"/>
  <c r="J947" i="5"/>
  <c r="G948" i="5"/>
  <c r="C956" i="5"/>
  <c r="J956" i="5"/>
  <c r="G963" i="5"/>
  <c r="J963" i="5"/>
  <c r="G964" i="5"/>
  <c r="C972" i="5"/>
  <c r="J972" i="5"/>
  <c r="G979" i="5"/>
  <c r="J979" i="5"/>
  <c r="G980" i="5"/>
  <c r="C988" i="5"/>
  <c r="J988" i="5"/>
  <c r="G995" i="5"/>
  <c r="J995" i="5"/>
  <c r="G996" i="5"/>
  <c r="C1004" i="5"/>
  <c r="J1004" i="5"/>
  <c r="G1011" i="5"/>
  <c r="J1011" i="5"/>
  <c r="G1012" i="5"/>
  <c r="C1020" i="5"/>
  <c r="J1020" i="5"/>
  <c r="G1027" i="5"/>
  <c r="J1027" i="5"/>
  <c r="G1028" i="5"/>
  <c r="C1036" i="5"/>
  <c r="J1036" i="5"/>
  <c r="G1043" i="5"/>
  <c r="J1043" i="5"/>
  <c r="G1044" i="5"/>
  <c r="C1052" i="5"/>
  <c r="J1052" i="5"/>
  <c r="G1059" i="5"/>
  <c r="J1059" i="5"/>
  <c r="G1060" i="5"/>
  <c r="C1068" i="5"/>
  <c r="J1068" i="5"/>
  <c r="G1075" i="5"/>
  <c r="J1075" i="5"/>
  <c r="G1076" i="5"/>
  <c r="C1084" i="5"/>
  <c r="J1084" i="5"/>
  <c r="G1091" i="5"/>
  <c r="J1091" i="5"/>
  <c r="G1092" i="5"/>
  <c r="C1100" i="5"/>
  <c r="J1100" i="5"/>
  <c r="G1107" i="5"/>
  <c r="J1107" i="5"/>
  <c r="G1108" i="5"/>
  <c r="C1116" i="5"/>
  <c r="J1116" i="5"/>
  <c r="G1123" i="5"/>
  <c r="J1123" i="5"/>
  <c r="G1124" i="5"/>
  <c r="C1132" i="5"/>
  <c r="J1132" i="5"/>
  <c r="G1139" i="5"/>
  <c r="J1139" i="5"/>
  <c r="G1140" i="5"/>
  <c r="C1148" i="5"/>
  <c r="J1148" i="5"/>
  <c r="J1155" i="5"/>
  <c r="G1156" i="5"/>
  <c r="J1160" i="5"/>
  <c r="J1163" i="5"/>
  <c r="G1166" i="5"/>
  <c r="G1169" i="5"/>
  <c r="G1180" i="5"/>
  <c r="C1180" i="5"/>
  <c r="J1180" i="5"/>
  <c r="G1183" i="5"/>
  <c r="C1186" i="5"/>
  <c r="C1189" i="5"/>
  <c r="J1217" i="5"/>
  <c r="G1231" i="5"/>
  <c r="J1249" i="5"/>
  <c r="G1263" i="5"/>
  <c r="J1281" i="5"/>
  <c r="G1295" i="5"/>
  <c r="J1313" i="5"/>
  <c r="G1327" i="5"/>
  <c r="G1339" i="5"/>
  <c r="G1345" i="5"/>
  <c r="J1345" i="5"/>
  <c r="G1346" i="5"/>
  <c r="J1349" i="5"/>
  <c r="G1356" i="5"/>
  <c r="J1356" i="5"/>
  <c r="G1359" i="5"/>
  <c r="G1371" i="5"/>
  <c r="G1377" i="5"/>
  <c r="J1377" i="5"/>
  <c r="G1378" i="5"/>
  <c r="J1381" i="5"/>
  <c r="G1391" i="5"/>
  <c r="G1403" i="5"/>
  <c r="G1409" i="5"/>
  <c r="J1409" i="5"/>
  <c r="G1410" i="5"/>
  <c r="J1413" i="5"/>
  <c r="G1423" i="5"/>
  <c r="G1435" i="5"/>
  <c r="G1441" i="5"/>
  <c r="J1441" i="5"/>
  <c r="G1442" i="5"/>
  <c r="J1445" i="5"/>
  <c r="G1452" i="5"/>
  <c r="C1452" i="5"/>
  <c r="J1452" i="5"/>
  <c r="G1455" i="5"/>
  <c r="G1462" i="5"/>
  <c r="G1467" i="5"/>
  <c r="C1500" i="5"/>
  <c r="J1509" i="5"/>
  <c r="C1532" i="5"/>
  <c r="C1541" i="5"/>
  <c r="J1541" i="5"/>
  <c r="C1580" i="5"/>
  <c r="C1582" i="5"/>
  <c r="G1595" i="5"/>
  <c r="G1606" i="5"/>
  <c r="R1616" i="5"/>
  <c r="J1616" i="5" s="1"/>
  <c r="C1670" i="5"/>
  <c r="G1556" i="5"/>
  <c r="G1560" i="5"/>
  <c r="G1564" i="5"/>
  <c r="G1568" i="5"/>
  <c r="C1568" i="5"/>
  <c r="J1568" i="5"/>
  <c r="C1573" i="5"/>
  <c r="J1573" i="5"/>
  <c r="J1576" i="5"/>
  <c r="J1580" i="5"/>
  <c r="G1585" i="5"/>
  <c r="C1585" i="5"/>
  <c r="G1592" i="5"/>
  <c r="G1596" i="5"/>
  <c r="C1600" i="5"/>
  <c r="C1601" i="5"/>
  <c r="G1604" i="5"/>
  <c r="G1611" i="5"/>
  <c r="G1622" i="5"/>
  <c r="C1623" i="5"/>
  <c r="G1624" i="5"/>
  <c r="C1630" i="5"/>
  <c r="G1636" i="5"/>
  <c r="J1652" i="5"/>
  <c r="G1659" i="5"/>
  <c r="G1670" i="5"/>
  <c r="J1684" i="5"/>
  <c r="J1695" i="5"/>
  <c r="G1697" i="5"/>
  <c r="G1700" i="5"/>
  <c r="G1704" i="5"/>
  <c r="J1704" i="5"/>
  <c r="J1707" i="5"/>
  <c r="G1711" i="5"/>
  <c r="C1711" i="5"/>
  <c r="C1716" i="5"/>
  <c r="G1718" i="5"/>
  <c r="G1722" i="5"/>
  <c r="C1722" i="5"/>
  <c r="G1732" i="5"/>
  <c r="G1736" i="5"/>
  <c r="J1736" i="5"/>
  <c r="J1739" i="5"/>
  <c r="G1743" i="5"/>
  <c r="C1743" i="5"/>
  <c r="C1748" i="5"/>
  <c r="G1750" i="5"/>
  <c r="G1754" i="5"/>
  <c r="C1754" i="5"/>
  <c r="G1764" i="5"/>
  <c r="G1768" i="5"/>
  <c r="J1768" i="5"/>
  <c r="J1771" i="5"/>
  <c r="G1775" i="5"/>
  <c r="C1775" i="5"/>
  <c r="C1780" i="5"/>
  <c r="G1782" i="5"/>
  <c r="G1786" i="5"/>
  <c r="C1786" i="5"/>
  <c r="G1796" i="5"/>
  <c r="G1800" i="5"/>
  <c r="J1800" i="5"/>
  <c r="J1803" i="5"/>
  <c r="G1807" i="5"/>
  <c r="C1807" i="5"/>
  <c r="C1812" i="5"/>
  <c r="G1814" i="5"/>
  <c r="G1818" i="5"/>
  <c r="C1818" i="5"/>
  <c r="G1828" i="5"/>
  <c r="G1832" i="5"/>
  <c r="J1832" i="5"/>
  <c r="J1835" i="5"/>
  <c r="G1839" i="5"/>
  <c r="C1839" i="5"/>
  <c r="C1844" i="5"/>
  <c r="G1846" i="5"/>
  <c r="G1850" i="5"/>
  <c r="C1850" i="5"/>
  <c r="G1860" i="5"/>
  <c r="G1864" i="5"/>
  <c r="J1864" i="5"/>
  <c r="J1867" i="5"/>
  <c r="G1871" i="5"/>
  <c r="C1871" i="5"/>
  <c r="G1877" i="5"/>
  <c r="C1877" i="5"/>
  <c r="J1883" i="5"/>
  <c r="J1886" i="5"/>
  <c r="G1887" i="5"/>
  <c r="J1887" i="5"/>
  <c r="G1893" i="5"/>
  <c r="C1893" i="5"/>
  <c r="J1899" i="5"/>
  <c r="J1902" i="5"/>
  <c r="G1903" i="5"/>
  <c r="J1903" i="5"/>
  <c r="G1909" i="5"/>
  <c r="C1909" i="5"/>
  <c r="J1915" i="5"/>
  <c r="J1928" i="5"/>
  <c r="G1931" i="5"/>
  <c r="C1934" i="5"/>
  <c r="C1935" i="5"/>
  <c r="J1935" i="5"/>
  <c r="C1941" i="5"/>
  <c r="J1947" i="5"/>
  <c r="J1960" i="5"/>
  <c r="G1963" i="5"/>
  <c r="C1966" i="5"/>
  <c r="C1967" i="5"/>
  <c r="J1967" i="5"/>
  <c r="C1973" i="5"/>
  <c r="J1979" i="5"/>
  <c r="J1992" i="5"/>
  <c r="G1995" i="5"/>
  <c r="C1998" i="5"/>
  <c r="C2006" i="5"/>
  <c r="C2013" i="5"/>
  <c r="C2031" i="5"/>
  <c r="J2031" i="5"/>
  <c r="J2039" i="5"/>
  <c r="G2059" i="5"/>
  <c r="G2061" i="5"/>
  <c r="G2067" i="5"/>
  <c r="C2070" i="5"/>
  <c r="G2081" i="5"/>
  <c r="G2096" i="5"/>
  <c r="J2099" i="5"/>
  <c r="C2126" i="5"/>
  <c r="G2127" i="5"/>
  <c r="R2132" i="5"/>
  <c r="J2132" i="5" s="1"/>
  <c r="G2141" i="5"/>
  <c r="J2147" i="5"/>
  <c r="C2147" i="5"/>
  <c r="G2166" i="5"/>
  <c r="C2186" i="5"/>
  <c r="C2187" i="5"/>
  <c r="J2204" i="5"/>
  <c r="J2208" i="5"/>
  <c r="R2220" i="5"/>
  <c r="J2220" i="5" s="1"/>
  <c r="G2229" i="5"/>
  <c r="C2233" i="5"/>
  <c r="J2243" i="5"/>
  <c r="J2248" i="5"/>
  <c r="J2267" i="5"/>
  <c r="J2268" i="5"/>
  <c r="J2272" i="5"/>
  <c r="G2281" i="5"/>
  <c r="C2289" i="5"/>
  <c r="C2297" i="5"/>
  <c r="G2316" i="5"/>
  <c r="G2341" i="5"/>
  <c r="G2349" i="5"/>
  <c r="C2353" i="5"/>
  <c r="G2366" i="5"/>
  <c r="C2367" i="5"/>
  <c r="G2389" i="5"/>
  <c r="J2408" i="5"/>
  <c r="C2423" i="5"/>
  <c r="G2446" i="5"/>
  <c r="R2459" i="5"/>
  <c r="J2459" i="5" s="1"/>
  <c r="G2487" i="5"/>
  <c r="J2531" i="5"/>
  <c r="G1703" i="5"/>
  <c r="C1703" i="5"/>
  <c r="C1708" i="5"/>
  <c r="G1710" i="5"/>
  <c r="G1714" i="5"/>
  <c r="C1714" i="5"/>
  <c r="G1724" i="5"/>
  <c r="G1728" i="5"/>
  <c r="J1728" i="5"/>
  <c r="J1731" i="5"/>
  <c r="G1735" i="5"/>
  <c r="C1735" i="5"/>
  <c r="C1740" i="5"/>
  <c r="G1742" i="5"/>
  <c r="G1746" i="5"/>
  <c r="C1746" i="5"/>
  <c r="G1756" i="5"/>
  <c r="G1760" i="5"/>
  <c r="J1760" i="5"/>
  <c r="J1763" i="5"/>
  <c r="G1767" i="5"/>
  <c r="C1767" i="5"/>
  <c r="C1772" i="5"/>
  <c r="G1774" i="5"/>
  <c r="G1778" i="5"/>
  <c r="C1778" i="5"/>
  <c r="G1788" i="5"/>
  <c r="G1792" i="5"/>
  <c r="J1792" i="5"/>
  <c r="J1795" i="5"/>
  <c r="G1799" i="5"/>
  <c r="C1799" i="5"/>
  <c r="C1804" i="5"/>
  <c r="G1806" i="5"/>
  <c r="G1810" i="5"/>
  <c r="C1810" i="5"/>
  <c r="G1820" i="5"/>
  <c r="G1824" i="5"/>
  <c r="J1824" i="5"/>
  <c r="J1827" i="5"/>
  <c r="G1831" i="5"/>
  <c r="C1831" i="5"/>
  <c r="C1836" i="5"/>
  <c r="G1838" i="5"/>
  <c r="G1842" i="5"/>
  <c r="C1842" i="5"/>
  <c r="G1852" i="5"/>
  <c r="G1856" i="5"/>
  <c r="J1856" i="5"/>
  <c r="J1859" i="5"/>
  <c r="G1863" i="5"/>
  <c r="C1863" i="5"/>
  <c r="C1868" i="5"/>
  <c r="G1870" i="5"/>
  <c r="G1880" i="5"/>
  <c r="G1881" i="5"/>
  <c r="C1881" i="5"/>
  <c r="C1886" i="5"/>
  <c r="G1896" i="5"/>
  <c r="G1897" i="5"/>
  <c r="C1897" i="5"/>
  <c r="C1902" i="5"/>
  <c r="G1912" i="5"/>
  <c r="G1913" i="5"/>
  <c r="C1913" i="5"/>
  <c r="J1920" i="5"/>
  <c r="G1923" i="5"/>
  <c r="C1926" i="5"/>
  <c r="C1927" i="5"/>
  <c r="J1927" i="5"/>
  <c r="C1933" i="5"/>
  <c r="J1952" i="5"/>
  <c r="G1955" i="5"/>
  <c r="C1958" i="5"/>
  <c r="C1959" i="5"/>
  <c r="J1959" i="5"/>
  <c r="C1965" i="5"/>
  <c r="J1984" i="5"/>
  <c r="G1987" i="5"/>
  <c r="C1990" i="5"/>
  <c r="C1991" i="5"/>
  <c r="J1991" i="5"/>
  <c r="C1997" i="5"/>
  <c r="R2000" i="5"/>
  <c r="J2000" i="5" s="1"/>
  <c r="J2024" i="5"/>
  <c r="G2027" i="5"/>
  <c r="C2030" i="5"/>
  <c r="C2038" i="5"/>
  <c r="C2045" i="5"/>
  <c r="G2058" i="5"/>
  <c r="G2063" i="5"/>
  <c r="J2063" i="5"/>
  <c r="G2077" i="5"/>
  <c r="G2083" i="5"/>
  <c r="C2118" i="5"/>
  <c r="G2126" i="5"/>
  <c r="G2191" i="5"/>
  <c r="J2192" i="5"/>
  <c r="C2194" i="5"/>
  <c r="C2231" i="5"/>
  <c r="G2262" i="5"/>
  <c r="C2262" i="5"/>
  <c r="J2276" i="5"/>
  <c r="J2304" i="5"/>
  <c r="R2308" i="5"/>
  <c r="J2308" i="5" s="1"/>
  <c r="C2316" i="5"/>
  <c r="J2331" i="5"/>
  <c r="G2348" i="5"/>
  <c r="G2357" i="5"/>
  <c r="J2376" i="5"/>
  <c r="G2383" i="5"/>
  <c r="J2384" i="5"/>
  <c r="G2388" i="5"/>
  <c r="C2391" i="5"/>
  <c r="G2404" i="5"/>
  <c r="G2407" i="5"/>
  <c r="C2407" i="5"/>
  <c r="J2427" i="5"/>
  <c r="G2429" i="5"/>
  <c r="J2440" i="5"/>
  <c r="G2479" i="5"/>
  <c r="J2523" i="5"/>
  <c r="R2032" i="5"/>
  <c r="J2032" i="5" s="1"/>
  <c r="R2228" i="5"/>
  <c r="J2228" i="5" s="1"/>
  <c r="R2564" i="5"/>
  <c r="J2564" i="5" s="1"/>
  <c r="G1554" i="5"/>
  <c r="G1561" i="5"/>
  <c r="C1565" i="5"/>
  <c r="G1588" i="5"/>
  <c r="G1597" i="5"/>
  <c r="J1600" i="5"/>
  <c r="J1605" i="5"/>
  <c r="C1606" i="5"/>
  <c r="J1620" i="5"/>
  <c r="G1628" i="5"/>
  <c r="G1631" i="5"/>
  <c r="G1632" i="5"/>
  <c r="J1635" i="5"/>
  <c r="C1649" i="5"/>
  <c r="G1663" i="5"/>
  <c r="G1664" i="5"/>
  <c r="C1664" i="5"/>
  <c r="G1675" i="5"/>
  <c r="C1676" i="5"/>
  <c r="C1681" i="5"/>
  <c r="C1688" i="5"/>
  <c r="J1689" i="5"/>
  <c r="G1698" i="5"/>
  <c r="C1698" i="5"/>
  <c r="G1708" i="5"/>
  <c r="J1712" i="5"/>
  <c r="J1715" i="5"/>
  <c r="G1719" i="5"/>
  <c r="C1719" i="5"/>
  <c r="C1724" i="5"/>
  <c r="G1726" i="5"/>
  <c r="C1730" i="5"/>
  <c r="G1740" i="5"/>
  <c r="J1744" i="5"/>
  <c r="J1747" i="5"/>
  <c r="G1751" i="5"/>
  <c r="C1751" i="5"/>
  <c r="C1756" i="5"/>
  <c r="G1758" i="5"/>
  <c r="C1762" i="5"/>
  <c r="G1772" i="5"/>
  <c r="J1776" i="5"/>
  <c r="J1779" i="5"/>
  <c r="G1783" i="5"/>
  <c r="C1783" i="5"/>
  <c r="C1788" i="5"/>
  <c r="G1790" i="5"/>
  <c r="C1794" i="5"/>
  <c r="G1804" i="5"/>
  <c r="J1808" i="5"/>
  <c r="J1811" i="5"/>
  <c r="G1815" i="5"/>
  <c r="C1815" i="5"/>
  <c r="C1820" i="5"/>
  <c r="G1822" i="5"/>
  <c r="C1826" i="5"/>
  <c r="G1836" i="5"/>
  <c r="J1840" i="5"/>
  <c r="J1843" i="5"/>
  <c r="G1847" i="5"/>
  <c r="C1847" i="5"/>
  <c r="C1852" i="5"/>
  <c r="G1854" i="5"/>
  <c r="C1858" i="5"/>
  <c r="G1868" i="5"/>
  <c r="J1872" i="5"/>
  <c r="C1872" i="5"/>
  <c r="G1873" i="5"/>
  <c r="C1873" i="5"/>
  <c r="G1878" i="5"/>
  <c r="C1878" i="5"/>
  <c r="J1888" i="5"/>
  <c r="G1889" i="5"/>
  <c r="C1889" i="5"/>
  <c r="G1894" i="5"/>
  <c r="C1894" i="5"/>
  <c r="J1904" i="5"/>
  <c r="G1905" i="5"/>
  <c r="C1905" i="5"/>
  <c r="G1910" i="5"/>
  <c r="C1910" i="5"/>
  <c r="J1930" i="5"/>
  <c r="J1936" i="5"/>
  <c r="G1939" i="5"/>
  <c r="G1942" i="5"/>
  <c r="G1943" i="5"/>
  <c r="C1943" i="5"/>
  <c r="J1962" i="5"/>
  <c r="J1968" i="5"/>
  <c r="G1971" i="5"/>
  <c r="G1974" i="5"/>
  <c r="G1975" i="5"/>
  <c r="C1975" i="5"/>
  <c r="C1999" i="5"/>
  <c r="J2007" i="5"/>
  <c r="J2011" i="5"/>
  <c r="C2015" i="5"/>
  <c r="J2027" i="5"/>
  <c r="C2037" i="5"/>
  <c r="G2065" i="5"/>
  <c r="J2071" i="5"/>
  <c r="G2073" i="5"/>
  <c r="J2100" i="5"/>
  <c r="G2102" i="5"/>
  <c r="J2111" i="5"/>
  <c r="J2119" i="5"/>
  <c r="G2121" i="5"/>
  <c r="C2121" i="5"/>
  <c r="G2123" i="5"/>
  <c r="C2123" i="5"/>
  <c r="C2135" i="5"/>
  <c r="G2148" i="5"/>
  <c r="G2151" i="5"/>
  <c r="C2151" i="5"/>
  <c r="C2155" i="5"/>
  <c r="C2156" i="5"/>
  <c r="G2167" i="5"/>
  <c r="C2167" i="5"/>
  <c r="J2184" i="5"/>
  <c r="C2193" i="5"/>
  <c r="G2220" i="5"/>
  <c r="G2221" i="5"/>
  <c r="G2236" i="5"/>
  <c r="J2236" i="5"/>
  <c r="G2254" i="5"/>
  <c r="G2260" i="5"/>
  <c r="G2263" i="5"/>
  <c r="J2275" i="5"/>
  <c r="G2284" i="5"/>
  <c r="G2285" i="5"/>
  <c r="G2292" i="5"/>
  <c r="G2293" i="5"/>
  <c r="C2305" i="5"/>
  <c r="J2307" i="5"/>
  <c r="G2309" i="5"/>
  <c r="G2317" i="5"/>
  <c r="J2332" i="5"/>
  <c r="C2334" i="5"/>
  <c r="C2339" i="5"/>
  <c r="J2356" i="5"/>
  <c r="G2362" i="5"/>
  <c r="C2362" i="5"/>
  <c r="G2369" i="5"/>
  <c r="C2369" i="5"/>
  <c r="R2372" i="5"/>
  <c r="J2372" i="5" s="1"/>
  <c r="C2402" i="5"/>
  <c r="C2428" i="5"/>
  <c r="R2428" i="5"/>
  <c r="J2428" i="5" s="1"/>
  <c r="C2441" i="5"/>
  <c r="C2444" i="5"/>
  <c r="J2467" i="5"/>
  <c r="C2538" i="5"/>
  <c r="C2546" i="5"/>
  <c r="C2617" i="5"/>
  <c r="J2110" i="5"/>
  <c r="C2134" i="5"/>
  <c r="G2146" i="5"/>
  <c r="C2170" i="5"/>
  <c r="J2175" i="5"/>
  <c r="G2195" i="5"/>
  <c r="G2206" i="5"/>
  <c r="C2230" i="5"/>
  <c r="C2238" i="5"/>
  <c r="C2239" i="5"/>
  <c r="C2263" i="5"/>
  <c r="G2270" i="5"/>
  <c r="C2275" i="5"/>
  <c r="C2279" i="5"/>
  <c r="G2283" i="5"/>
  <c r="J2311" i="5"/>
  <c r="C2315" i="5"/>
  <c r="C2332" i="5"/>
  <c r="C2338" i="5"/>
  <c r="C2364" i="5"/>
  <c r="C2370" i="5"/>
  <c r="C2377" i="5"/>
  <c r="C2390" i="5"/>
  <c r="C2394" i="5"/>
  <c r="G2402" i="5"/>
  <c r="C2409" i="5"/>
  <c r="C2462" i="5"/>
  <c r="C2465" i="5"/>
  <c r="C2490" i="5"/>
  <c r="C2495" i="5"/>
  <c r="C2497" i="5"/>
  <c r="C2503" i="5"/>
  <c r="C2519" i="5"/>
  <c r="G2526" i="5"/>
  <c r="C2531" i="5"/>
  <c r="C2535" i="5"/>
  <c r="C2571" i="5"/>
  <c r="C2588" i="5"/>
  <c r="C2594" i="5"/>
  <c r="C2620" i="5"/>
  <c r="C2626" i="5"/>
  <c r="C2633" i="5"/>
  <c r="C2646" i="5"/>
  <c r="C2650" i="5"/>
  <c r="G2658" i="5"/>
  <c r="R2659" i="5"/>
  <c r="J2659" i="5" s="1"/>
  <c r="C2665" i="5"/>
  <c r="C2667" i="5"/>
  <c r="C2670" i="5"/>
  <c r="G2673" i="5"/>
  <c r="C2677" i="5"/>
  <c r="G2681" i="5"/>
  <c r="C2687" i="5"/>
  <c r="G2694" i="5"/>
  <c r="C2694" i="5"/>
  <c r="C2695" i="5"/>
  <c r="R2695" i="5"/>
  <c r="J2695" i="5" s="1"/>
  <c r="G2703" i="5"/>
  <c r="C2717" i="5"/>
  <c r="C2720" i="5"/>
  <c r="J2720" i="5"/>
  <c r="J2724" i="5"/>
  <c r="G2727" i="5"/>
  <c r="C2728" i="5"/>
  <c r="C2731" i="5"/>
  <c r="G2734" i="5"/>
  <c r="C2734" i="5"/>
  <c r="G2737" i="5"/>
  <c r="C2741" i="5"/>
  <c r="J2744" i="5"/>
  <c r="G2754" i="5"/>
  <c r="C2754" i="5"/>
  <c r="C2755" i="5"/>
  <c r="G2758" i="5"/>
  <c r="C2758" i="5"/>
  <c r="G2762" i="5"/>
  <c r="C2762" i="5"/>
  <c r="R2763" i="5"/>
  <c r="J2763" i="5" s="1"/>
  <c r="J2764" i="5"/>
  <c r="G2778" i="5"/>
  <c r="R2780" i="5"/>
  <c r="J2780" i="5" s="1"/>
  <c r="C2783" i="5"/>
  <c r="G2786" i="5"/>
  <c r="C2786" i="5"/>
  <c r="G2794" i="5"/>
  <c r="C2805" i="5"/>
  <c r="C2811" i="5"/>
  <c r="G2815" i="5"/>
  <c r="J2823" i="5"/>
  <c r="C2824" i="5"/>
  <c r="G2829" i="5"/>
  <c r="G2839" i="5"/>
  <c r="G2845" i="5"/>
  <c r="J2847" i="5"/>
  <c r="C2847" i="5"/>
  <c r="C2851" i="5"/>
  <c r="R2851" i="5"/>
  <c r="J2851" i="5" s="1"/>
  <c r="G2861" i="5"/>
  <c r="C2865" i="5"/>
  <c r="G2874" i="5"/>
  <c r="C2874" i="5"/>
  <c r="C2879" i="5"/>
  <c r="R2883" i="5"/>
  <c r="J2883" i="5" s="1"/>
  <c r="G2887" i="5"/>
  <c r="G2890" i="5"/>
  <c r="C2891" i="5"/>
  <c r="C2919" i="5"/>
  <c r="C2923" i="5"/>
  <c r="C2932" i="5"/>
  <c r="C2978" i="5"/>
  <c r="J2992" i="5"/>
  <c r="J3000" i="5"/>
  <c r="R3032" i="5"/>
  <c r="J3032" i="5" s="1"/>
  <c r="J1994" i="5"/>
  <c r="G2003" i="5"/>
  <c r="G2006" i="5"/>
  <c r="G2007" i="5"/>
  <c r="C2007" i="5"/>
  <c r="J2026" i="5"/>
  <c r="G2035" i="5"/>
  <c r="G2038" i="5"/>
  <c r="G2039" i="5"/>
  <c r="C2039" i="5"/>
  <c r="G2051" i="5"/>
  <c r="G2060" i="5"/>
  <c r="J2062" i="5"/>
  <c r="J2072" i="5"/>
  <c r="G2076" i="5"/>
  <c r="J2078" i="5"/>
  <c r="G2100" i="5"/>
  <c r="J2104" i="5"/>
  <c r="G2108" i="5"/>
  <c r="C2109" i="5"/>
  <c r="G2113" i="5"/>
  <c r="C2113" i="5"/>
  <c r="G2119" i="5"/>
  <c r="C2119" i="5"/>
  <c r="C2128" i="5"/>
  <c r="G2145" i="5"/>
  <c r="G2162" i="5"/>
  <c r="G2163" i="5"/>
  <c r="G2174" i="5"/>
  <c r="G2177" i="5"/>
  <c r="G2198" i="5"/>
  <c r="G2217" i="5"/>
  <c r="G2222" i="5"/>
  <c r="G2237" i="5"/>
  <c r="C2243" i="5"/>
  <c r="G2244" i="5"/>
  <c r="J2244" i="5"/>
  <c r="G2247" i="5"/>
  <c r="C2247" i="5"/>
  <c r="J2264" i="5"/>
  <c r="G2268" i="5"/>
  <c r="C2268" i="5"/>
  <c r="G2271" i="5"/>
  <c r="G2294" i="5"/>
  <c r="J2300" i="5"/>
  <c r="G2303" i="5"/>
  <c r="G2306" i="5"/>
  <c r="G2313" i="5"/>
  <c r="G2326" i="5"/>
  <c r="C2326" i="5"/>
  <c r="G2330" i="5"/>
  <c r="G2338" i="5"/>
  <c r="G2345" i="5"/>
  <c r="C2345" i="5"/>
  <c r="J2352" i="5"/>
  <c r="J2360" i="5"/>
  <c r="R2364" i="5"/>
  <c r="J2364" i="5" s="1"/>
  <c r="G2373" i="5"/>
  <c r="C2398" i="5"/>
  <c r="G2401" i="5"/>
  <c r="C2401" i="5"/>
  <c r="G2405" i="5"/>
  <c r="J2412" i="5"/>
  <c r="J2420" i="5"/>
  <c r="G2426" i="5"/>
  <c r="C2426" i="5"/>
  <c r="G2430" i="5"/>
  <c r="C2431" i="5"/>
  <c r="G2433" i="5"/>
  <c r="C2433" i="5"/>
  <c r="G2436" i="5"/>
  <c r="J2436" i="5"/>
  <c r="G2439" i="5"/>
  <c r="C2439" i="5"/>
  <c r="J2448" i="5"/>
  <c r="C2455" i="5"/>
  <c r="G2461" i="5"/>
  <c r="G2462" i="5"/>
  <c r="C2467" i="5"/>
  <c r="G2468" i="5"/>
  <c r="G2471" i="5"/>
  <c r="C2471" i="5"/>
  <c r="G2493" i="5"/>
  <c r="R2500" i="5"/>
  <c r="J2500" i="5" s="1"/>
  <c r="C2507" i="5"/>
  <c r="G2510" i="5"/>
  <c r="G2514" i="5"/>
  <c r="J2520" i="5"/>
  <c r="G2524" i="5"/>
  <c r="C2524" i="5"/>
  <c r="G2527" i="5"/>
  <c r="C2530" i="5"/>
  <c r="G2550" i="5"/>
  <c r="G2556" i="5"/>
  <c r="C2556" i="5"/>
  <c r="J2556" i="5"/>
  <c r="G2559" i="5"/>
  <c r="G2562" i="5"/>
  <c r="C2562" i="5"/>
  <c r="G2569" i="5"/>
  <c r="C2569" i="5"/>
  <c r="G2582" i="5"/>
  <c r="C2582" i="5"/>
  <c r="G2586" i="5"/>
  <c r="C2586" i="5"/>
  <c r="G2594" i="5"/>
  <c r="G2601" i="5"/>
  <c r="C2601" i="5"/>
  <c r="J2608" i="5"/>
  <c r="J2616" i="5"/>
  <c r="R2620" i="5"/>
  <c r="J2620" i="5" s="1"/>
  <c r="G2629" i="5"/>
  <c r="C2654" i="5"/>
  <c r="G2657" i="5"/>
  <c r="C2657" i="5"/>
  <c r="G2661" i="5"/>
  <c r="C2669" i="5"/>
  <c r="C2672" i="5"/>
  <c r="J2672" i="5"/>
  <c r="J2676" i="5"/>
  <c r="G2679" i="5"/>
  <c r="C2680" i="5"/>
  <c r="C2681" i="5"/>
  <c r="C2683" i="5"/>
  <c r="G2686" i="5"/>
  <c r="C2686" i="5"/>
  <c r="G2689" i="5"/>
  <c r="G2693" i="5"/>
  <c r="C2693" i="5"/>
  <c r="G2697" i="5"/>
  <c r="C2698" i="5"/>
  <c r="C2703" i="5"/>
  <c r="J2703" i="5"/>
  <c r="G2710" i="5"/>
  <c r="C2710" i="5"/>
  <c r="C2711" i="5"/>
  <c r="G2715" i="5"/>
  <c r="G2719" i="5"/>
  <c r="J2728" i="5"/>
  <c r="G2733" i="5"/>
  <c r="C2733" i="5"/>
  <c r="C2736" i="5"/>
  <c r="J2736" i="5"/>
  <c r="G2746" i="5"/>
  <c r="G2749" i="5"/>
  <c r="J2751" i="5"/>
  <c r="C2751" i="5"/>
  <c r="G2753" i="5"/>
  <c r="C2753" i="5"/>
  <c r="G2757" i="5"/>
  <c r="J2760" i="5"/>
  <c r="G2761" i="5"/>
  <c r="J2768" i="5"/>
  <c r="C2770" i="5"/>
  <c r="J2771" i="5"/>
  <c r="G2777" i="5"/>
  <c r="C2777" i="5"/>
  <c r="G2785" i="5"/>
  <c r="C2785" i="5"/>
  <c r="G2790" i="5"/>
  <c r="C2790" i="5"/>
  <c r="G2793" i="5"/>
  <c r="C2798" i="5"/>
  <c r="G2803" i="5"/>
  <c r="G2810" i="5"/>
  <c r="C2810" i="5"/>
  <c r="G2819" i="5"/>
  <c r="G2822" i="5"/>
  <c r="C2822" i="5"/>
  <c r="C2834" i="5"/>
  <c r="C2839" i="5"/>
  <c r="C2840" i="5"/>
  <c r="G2843" i="5"/>
  <c r="G2847" i="5"/>
  <c r="G2855" i="5"/>
  <c r="C2856" i="5"/>
  <c r="G2859" i="5"/>
  <c r="C2859" i="5"/>
  <c r="J2864" i="5"/>
  <c r="G2873" i="5"/>
  <c r="J2892" i="5"/>
  <c r="C2903" i="5"/>
  <c r="C2906" i="5"/>
  <c r="J2916" i="5"/>
  <c r="J2928" i="5"/>
  <c r="J2936" i="5"/>
  <c r="G2943" i="5"/>
  <c r="J2943" i="5"/>
  <c r="C2946" i="5"/>
  <c r="C3010" i="5"/>
  <c r="G2450" i="5"/>
  <c r="G2455" i="5"/>
  <c r="J2456" i="5"/>
  <c r="G2460" i="5"/>
  <c r="C2460" i="5"/>
  <c r="G2463" i="5"/>
  <c r="J2464" i="5"/>
  <c r="C2466" i="5"/>
  <c r="J2468" i="5"/>
  <c r="C2474" i="5"/>
  <c r="C2481" i="5"/>
  <c r="C2482" i="5"/>
  <c r="G2486" i="5"/>
  <c r="C2489" i="5"/>
  <c r="G2492" i="5"/>
  <c r="C2492" i="5"/>
  <c r="J2492" i="5"/>
  <c r="G2495" i="5"/>
  <c r="J2496" i="5"/>
  <c r="G2498" i="5"/>
  <c r="C2498" i="5"/>
  <c r="J2499" i="5"/>
  <c r="G2505" i="5"/>
  <c r="C2505" i="5"/>
  <c r="G2508" i="5"/>
  <c r="G2509" i="5"/>
  <c r="G2518" i="5"/>
  <c r="C2518" i="5"/>
  <c r="G2522" i="5"/>
  <c r="C2522" i="5"/>
  <c r="J2524" i="5"/>
  <c r="G2537" i="5"/>
  <c r="C2537" i="5"/>
  <c r="G2540" i="5"/>
  <c r="G2541" i="5"/>
  <c r="J2544" i="5"/>
  <c r="G2548" i="5"/>
  <c r="G2549" i="5"/>
  <c r="J2552" i="5"/>
  <c r="G2565" i="5"/>
  <c r="C2572" i="5"/>
  <c r="G2580" i="5"/>
  <c r="G2581" i="5"/>
  <c r="C2590" i="5"/>
  <c r="G2593" i="5"/>
  <c r="C2593" i="5"/>
  <c r="G2597" i="5"/>
  <c r="J2604" i="5"/>
  <c r="J2612" i="5"/>
  <c r="G2618" i="5"/>
  <c r="C2618" i="5"/>
  <c r="J2619" i="5"/>
  <c r="G2622" i="5"/>
  <c r="C2623" i="5"/>
  <c r="G2625" i="5"/>
  <c r="C2625" i="5"/>
  <c r="G2628" i="5"/>
  <c r="J2628" i="5"/>
  <c r="G2631" i="5"/>
  <c r="C2631" i="5"/>
  <c r="J2632" i="5"/>
  <c r="G2639" i="5"/>
  <c r="J2640" i="5"/>
  <c r="C2647" i="5"/>
  <c r="G2653" i="5"/>
  <c r="C2659" i="5"/>
  <c r="G2660" i="5"/>
  <c r="G2663" i="5"/>
  <c r="C2663" i="5"/>
  <c r="J2664" i="5"/>
  <c r="G2667" i="5"/>
  <c r="G2671" i="5"/>
  <c r="J2680" i="5"/>
  <c r="G2685" i="5"/>
  <c r="C2685" i="5"/>
  <c r="C2688" i="5"/>
  <c r="J2688" i="5"/>
  <c r="J2692" i="5"/>
  <c r="G2695" i="5"/>
  <c r="C2696" i="5"/>
  <c r="C2697" i="5"/>
  <c r="C2699" i="5"/>
  <c r="G2702" i="5"/>
  <c r="C2702" i="5"/>
  <c r="G2705" i="5"/>
  <c r="G2709" i="5"/>
  <c r="C2709" i="5"/>
  <c r="G2713" i="5"/>
  <c r="C2714" i="5"/>
  <c r="C2719" i="5"/>
  <c r="J2719" i="5"/>
  <c r="G2726" i="5"/>
  <c r="C2726" i="5"/>
  <c r="C2727" i="5"/>
  <c r="G2731" i="5"/>
  <c r="G2735" i="5"/>
  <c r="J2739" i="5"/>
  <c r="G2745" i="5"/>
  <c r="J2752" i="5"/>
  <c r="C2757" i="5"/>
  <c r="G2759" i="5"/>
  <c r="C2759" i="5"/>
  <c r="C2763" i="5"/>
  <c r="C2769" i="5"/>
  <c r="G2773" i="5"/>
  <c r="C2773" i="5"/>
  <c r="C2776" i="5"/>
  <c r="G2781" i="5"/>
  <c r="G2783" i="5"/>
  <c r="C2784" i="5"/>
  <c r="G2789" i="5"/>
  <c r="C2797" i="5"/>
  <c r="C2799" i="5"/>
  <c r="J2803" i="5"/>
  <c r="G2809" i="5"/>
  <c r="G2826" i="5"/>
  <c r="C2827" i="5"/>
  <c r="J2832" i="5"/>
  <c r="C2833" i="5"/>
  <c r="C2838" i="5"/>
  <c r="G2842" i="5"/>
  <c r="G2851" i="5"/>
  <c r="G2854" i="5"/>
  <c r="C2854" i="5"/>
  <c r="C2866" i="5"/>
  <c r="C2870" i="5"/>
  <c r="G2883" i="5"/>
  <c r="G2886" i="5"/>
  <c r="C2886" i="5"/>
  <c r="C2889" i="5"/>
  <c r="C2902" i="5"/>
  <c r="C2914" i="5"/>
  <c r="J2704" i="5"/>
  <c r="C2954" i="5"/>
  <c r="J2960" i="5"/>
  <c r="J2968" i="5"/>
  <c r="C3262" i="5"/>
  <c r="C2871" i="5"/>
  <c r="C2875" i="5"/>
  <c r="G2879" i="5"/>
  <c r="J2887" i="5"/>
  <c r="C2888" i="5"/>
  <c r="G2893" i="5"/>
  <c r="G2903" i="5"/>
  <c r="G2909" i="5"/>
  <c r="G2922" i="5"/>
  <c r="C2922" i="5"/>
  <c r="G2929" i="5"/>
  <c r="G2934" i="5"/>
  <c r="C2934" i="5"/>
  <c r="J2948" i="5"/>
  <c r="C2951" i="5"/>
  <c r="G2955" i="5"/>
  <c r="C2955" i="5"/>
  <c r="J2955" i="5"/>
  <c r="C2964" i="5"/>
  <c r="G2973" i="5"/>
  <c r="G2986" i="5"/>
  <c r="C2986" i="5"/>
  <c r="G2993" i="5"/>
  <c r="G2998" i="5"/>
  <c r="C2998" i="5"/>
  <c r="J3012" i="5"/>
  <c r="C3015" i="5"/>
  <c r="J3029" i="5"/>
  <c r="C3032" i="5"/>
  <c r="J3035" i="5"/>
  <c r="J3036" i="5"/>
  <c r="G3037" i="5"/>
  <c r="C3037" i="5"/>
  <c r="J3040" i="5"/>
  <c r="C3042" i="5"/>
  <c r="G3043" i="5"/>
  <c r="C3052" i="5"/>
  <c r="G3054" i="5"/>
  <c r="C3060" i="5"/>
  <c r="G3064" i="5"/>
  <c r="J3064" i="5"/>
  <c r="J3077" i="5"/>
  <c r="G3078" i="5"/>
  <c r="R3093" i="5"/>
  <c r="J3093" i="5" s="1"/>
  <c r="G3095" i="5"/>
  <c r="J3095" i="5"/>
  <c r="C3096" i="5"/>
  <c r="J3121" i="5"/>
  <c r="J3128" i="5"/>
  <c r="J3137" i="5"/>
  <c r="G3139" i="5"/>
  <c r="C3139" i="5"/>
  <c r="C3147" i="5"/>
  <c r="G3150" i="5"/>
  <c r="R3157" i="5"/>
  <c r="J3157" i="5" s="1"/>
  <c r="C3172" i="5"/>
  <c r="G3177" i="5"/>
  <c r="R3180" i="5"/>
  <c r="J3180" i="5" s="1"/>
  <c r="C3183" i="5"/>
  <c r="C3192" i="5"/>
  <c r="C3198" i="5"/>
  <c r="G3206" i="5"/>
  <c r="G3214" i="5"/>
  <c r="G3218" i="5"/>
  <c r="C3220" i="5"/>
  <c r="R3237" i="5"/>
  <c r="J3237" i="5" s="1"/>
  <c r="G3253" i="5"/>
  <c r="C3256" i="5"/>
  <c r="J3272" i="5"/>
  <c r="J3291" i="5"/>
  <c r="J3292" i="5"/>
  <c r="J3297" i="5"/>
  <c r="G3302" i="5"/>
  <c r="G3304" i="5"/>
  <c r="G3315" i="5"/>
  <c r="G3324" i="5"/>
  <c r="G3332" i="5"/>
  <c r="J3332" i="5"/>
  <c r="G3335" i="5"/>
  <c r="J3335" i="5"/>
  <c r="G3358" i="5"/>
  <c r="C3362" i="5"/>
  <c r="G3370" i="5"/>
  <c r="J3371" i="5"/>
  <c r="J3377" i="5"/>
  <c r="G3379" i="5"/>
  <c r="C3379" i="5"/>
  <c r="C3384" i="5"/>
  <c r="G3385" i="5"/>
  <c r="G3389" i="5"/>
  <c r="C3389" i="5"/>
  <c r="G3391" i="5"/>
  <c r="C3391" i="5"/>
  <c r="J3393" i="5"/>
  <c r="G3395" i="5"/>
  <c r="C3395" i="5"/>
  <c r="G3397" i="5"/>
  <c r="G3402" i="5"/>
  <c r="J3413" i="5"/>
  <c r="G3415" i="5"/>
  <c r="C3415" i="5"/>
  <c r="C3426" i="5"/>
  <c r="J3428" i="5"/>
  <c r="R3436" i="5"/>
  <c r="J3436" i="5" s="1"/>
  <c r="G3446" i="5"/>
  <c r="G3451" i="5"/>
  <c r="C3451" i="5"/>
  <c r="G3454" i="5"/>
  <c r="G3455" i="5"/>
  <c r="R3468" i="5"/>
  <c r="J3468" i="5" s="1"/>
  <c r="R3473" i="5"/>
  <c r="J3473" i="5" s="1"/>
  <c r="G3479" i="5"/>
  <c r="C3479" i="5"/>
  <c r="G3483" i="5"/>
  <c r="G3486" i="5"/>
  <c r="J3497" i="5"/>
  <c r="G3511" i="5"/>
  <c r="G3515" i="5"/>
  <c r="C3519" i="5"/>
  <c r="C3520" i="5"/>
  <c r="G3523" i="5"/>
  <c r="G3528" i="5"/>
  <c r="J3533" i="5"/>
  <c r="R3537" i="5"/>
  <c r="J3537" i="5" s="1"/>
  <c r="G3542" i="5"/>
  <c r="C3551" i="5"/>
  <c r="J3552" i="5"/>
  <c r="G3555" i="5"/>
  <c r="C3572" i="5"/>
  <c r="G3573" i="5"/>
  <c r="G3578" i="5"/>
  <c r="G3587" i="5"/>
  <c r="G3592" i="5"/>
  <c r="J3592" i="5"/>
  <c r="G3593" i="5"/>
  <c r="C3594" i="5"/>
  <c r="G3602" i="5"/>
  <c r="C3610" i="5"/>
  <c r="G3631" i="5"/>
  <c r="C3631" i="5"/>
  <c r="C3640" i="5"/>
  <c r="G3641" i="5"/>
  <c r="C3708" i="5"/>
  <c r="C3752" i="5"/>
  <c r="C2990" i="5"/>
  <c r="J3004" i="5"/>
  <c r="C3064" i="5"/>
  <c r="C3076" i="5"/>
  <c r="C3114" i="5"/>
  <c r="C3117" i="5"/>
  <c r="C3118" i="5"/>
  <c r="C3159" i="5"/>
  <c r="C3162" i="5"/>
  <c r="C3191" i="5"/>
  <c r="C3224" i="5"/>
  <c r="C3227" i="5"/>
  <c r="C3232" i="5"/>
  <c r="C3242" i="5"/>
  <c r="C3245" i="5"/>
  <c r="C3246" i="5"/>
  <c r="C3266" i="5"/>
  <c r="C3267" i="5"/>
  <c r="C3293" i="5"/>
  <c r="C3327" i="5"/>
  <c r="C3336" i="5"/>
  <c r="C3352" i="5"/>
  <c r="C3358" i="5"/>
  <c r="C3373" i="5"/>
  <c r="C3407" i="5"/>
  <c r="C3410" i="5"/>
  <c r="C3411" i="5"/>
  <c r="C3418" i="5"/>
  <c r="C3444" i="5"/>
  <c r="C3466" i="5"/>
  <c r="C3517" i="5"/>
  <c r="C3518" i="5"/>
  <c r="C3528" i="5"/>
  <c r="C3540" i="5"/>
  <c r="C3547" i="5"/>
  <c r="C3548" i="5"/>
  <c r="C3552" i="5"/>
  <c r="C3566" i="5"/>
  <c r="C3567" i="5"/>
  <c r="C3588" i="5"/>
  <c r="J3593" i="5"/>
  <c r="C3599" i="5"/>
  <c r="G3604" i="5"/>
  <c r="C3604" i="5"/>
  <c r="G3609" i="5"/>
  <c r="C3620" i="5"/>
  <c r="C3626" i="5"/>
  <c r="R3628" i="5"/>
  <c r="J3628" i="5" s="1"/>
  <c r="J3633" i="5"/>
  <c r="C3646" i="5"/>
  <c r="C3657" i="5"/>
  <c r="C3664" i="5"/>
  <c r="C3665" i="5"/>
  <c r="G3667" i="5"/>
  <c r="C3680" i="5"/>
  <c r="C3681" i="5"/>
  <c r="G3683" i="5"/>
  <c r="J3710" i="5"/>
  <c r="G3726" i="5"/>
  <c r="G2961" i="5"/>
  <c r="G2966" i="5"/>
  <c r="C2966" i="5"/>
  <c r="J2980" i="5"/>
  <c r="C2983" i="5"/>
  <c r="G2987" i="5"/>
  <c r="C2987" i="5"/>
  <c r="J2987" i="5"/>
  <c r="C2996" i="5"/>
  <c r="G3005" i="5"/>
  <c r="G3018" i="5"/>
  <c r="G3023" i="5"/>
  <c r="C3023" i="5"/>
  <c r="G3033" i="5"/>
  <c r="C3048" i="5"/>
  <c r="R3048" i="5"/>
  <c r="J3048" i="5" s="1"/>
  <c r="J3052" i="5"/>
  <c r="J3068" i="5"/>
  <c r="G3079" i="5"/>
  <c r="J3079" i="5"/>
  <c r="C3080" i="5"/>
  <c r="G3094" i="5"/>
  <c r="G3111" i="5"/>
  <c r="G3135" i="5"/>
  <c r="C3135" i="5"/>
  <c r="G3138" i="5"/>
  <c r="C3138" i="5"/>
  <c r="G3143" i="5"/>
  <c r="C3146" i="5"/>
  <c r="J3156" i="5"/>
  <c r="C3160" i="5"/>
  <c r="G3161" i="5"/>
  <c r="G3168" i="5"/>
  <c r="J3169" i="5"/>
  <c r="C3176" i="5"/>
  <c r="G3179" i="5"/>
  <c r="J3179" i="5"/>
  <c r="G3181" i="5"/>
  <c r="C3181" i="5"/>
  <c r="C3194" i="5"/>
  <c r="G3196" i="5"/>
  <c r="G3204" i="5"/>
  <c r="J3204" i="5"/>
  <c r="G3207" i="5"/>
  <c r="J3207" i="5"/>
  <c r="G3208" i="5"/>
  <c r="G3216" i="5"/>
  <c r="J3217" i="5"/>
  <c r="C3223" i="5"/>
  <c r="G3238" i="5"/>
  <c r="G3252" i="5"/>
  <c r="R3253" i="5"/>
  <c r="J3253" i="5" s="1"/>
  <c r="C3264" i="5"/>
  <c r="J3265" i="5"/>
  <c r="G3269" i="5"/>
  <c r="C3270" i="5"/>
  <c r="C3276" i="5"/>
  <c r="G3277" i="5"/>
  <c r="C3277" i="5"/>
  <c r="C3288" i="5"/>
  <c r="C3290" i="5"/>
  <c r="G3295" i="5"/>
  <c r="C3295" i="5"/>
  <c r="G3298" i="5"/>
  <c r="C3298" i="5"/>
  <c r="G3300" i="5"/>
  <c r="G3306" i="5"/>
  <c r="G3311" i="5"/>
  <c r="G3314" i="5"/>
  <c r="G3334" i="5"/>
  <c r="G3342" i="5"/>
  <c r="C3351" i="5"/>
  <c r="G3360" i="5"/>
  <c r="J3361" i="5"/>
  <c r="C3363" i="5"/>
  <c r="G3367" i="5"/>
  <c r="J3367" i="5"/>
  <c r="G3368" i="5"/>
  <c r="G3375" i="5"/>
  <c r="C3375" i="5"/>
  <c r="C3378" i="5"/>
  <c r="G3380" i="5"/>
  <c r="J3380" i="5"/>
  <c r="J3381" i="5"/>
  <c r="G3386" i="5"/>
  <c r="G3388" i="5"/>
  <c r="G3390" i="5"/>
  <c r="G3392" i="5"/>
  <c r="J3392" i="5"/>
  <c r="G3394" i="5"/>
  <c r="C3394" i="5"/>
  <c r="G3396" i="5"/>
  <c r="J3396" i="5"/>
  <c r="G3401" i="5"/>
  <c r="C3403" i="5"/>
  <c r="C3404" i="5"/>
  <c r="C3406" i="5"/>
  <c r="G3422" i="5"/>
  <c r="C3424" i="5"/>
  <c r="J3433" i="5"/>
  <c r="C3438" i="5"/>
  <c r="G3442" i="5"/>
  <c r="G3460" i="5"/>
  <c r="C3460" i="5"/>
  <c r="J3465" i="5"/>
  <c r="G3474" i="5"/>
  <c r="G3477" i="5"/>
  <c r="J3477" i="5"/>
  <c r="G3506" i="5"/>
  <c r="J3525" i="5"/>
  <c r="G3538" i="5"/>
  <c r="R3541" i="5"/>
  <c r="J3541" i="5" s="1"/>
  <c r="G3546" i="5"/>
  <c r="C3560" i="5"/>
  <c r="J3565" i="5"/>
  <c r="G3575" i="5"/>
  <c r="C3576" i="5"/>
  <c r="G3580" i="5"/>
  <c r="J3597" i="5"/>
  <c r="R3601" i="5"/>
  <c r="J3601" i="5" s="1"/>
  <c r="G3630" i="5"/>
  <c r="J3645" i="5"/>
  <c r="C3653" i="5"/>
  <c r="C3654" i="5"/>
  <c r="C3661" i="5"/>
  <c r="G3663" i="5"/>
  <c r="J3672" i="5"/>
  <c r="C3687" i="5"/>
  <c r="J3688" i="5"/>
  <c r="G3702" i="5"/>
  <c r="C3748" i="5"/>
  <c r="G3605" i="5"/>
  <c r="J3605" i="5"/>
  <c r="G3639" i="5"/>
  <c r="G3643" i="5"/>
  <c r="G3646" i="5"/>
  <c r="G3658" i="5"/>
  <c r="J3667" i="5"/>
  <c r="G3689" i="5"/>
  <c r="C3695" i="5"/>
  <c r="G3700" i="5"/>
  <c r="C3706" i="5"/>
  <c r="G3711" i="5"/>
  <c r="C3711" i="5"/>
  <c r="G3716" i="5"/>
  <c r="G3721" i="5"/>
  <c r="G3728" i="5"/>
  <c r="G3730" i="5"/>
  <c r="G3737" i="5"/>
  <c r="G3739" i="5"/>
  <c r="G3744" i="5"/>
  <c r="G3764" i="5"/>
  <c r="C3767" i="5"/>
  <c r="G3770" i="5"/>
  <c r="J3774" i="5"/>
  <c r="G3781" i="5"/>
  <c r="C3781" i="5"/>
  <c r="G3784" i="5"/>
  <c r="C3784" i="5"/>
  <c r="J3787" i="5"/>
  <c r="C3788" i="5"/>
  <c r="R3791" i="5"/>
  <c r="J3791" i="5" s="1"/>
  <c r="G3793" i="5"/>
  <c r="C3806" i="5"/>
  <c r="G3810" i="5"/>
  <c r="G3812" i="5"/>
  <c r="G3823" i="5"/>
  <c r="J3825" i="5"/>
  <c r="C3827" i="5"/>
  <c r="C3829" i="5"/>
  <c r="C3834" i="5"/>
  <c r="G3835" i="5"/>
  <c r="J3835" i="5"/>
  <c r="R3838" i="5"/>
  <c r="J3838" i="5" s="1"/>
  <c r="G3840" i="5"/>
  <c r="G3844" i="5"/>
  <c r="C3844" i="5"/>
  <c r="R3851" i="5"/>
  <c r="J3851" i="5" s="1"/>
  <c r="C3853" i="5"/>
  <c r="G3856" i="5"/>
  <c r="G3858" i="5"/>
  <c r="G3871" i="5"/>
  <c r="G3874" i="5"/>
  <c r="J3874" i="5"/>
  <c r="G3875" i="5"/>
  <c r="C3875" i="5"/>
  <c r="C3877" i="5"/>
  <c r="G3881" i="5"/>
  <c r="C3881" i="5"/>
  <c r="G3896" i="5"/>
  <c r="G3914" i="5"/>
  <c r="C3918" i="5"/>
  <c r="G3922" i="5"/>
  <c r="C3926" i="5"/>
  <c r="C3943" i="5"/>
  <c r="G3946" i="5"/>
  <c r="C3950" i="5"/>
  <c r="G3954" i="5"/>
  <c r="C3959" i="5"/>
  <c r="G3962" i="5"/>
  <c r="C3966" i="5"/>
  <c r="C3967" i="5"/>
  <c r="G3970" i="5"/>
  <c r="C3975" i="5"/>
  <c r="G3978" i="5"/>
  <c r="C3982" i="5"/>
  <c r="C3983" i="5"/>
  <c r="G3986" i="5"/>
  <c r="G4002" i="5"/>
  <c r="J4010" i="5"/>
  <c r="C4017" i="5"/>
  <c r="G4019" i="5"/>
  <c r="C4019" i="5"/>
  <c r="C3697" i="5"/>
  <c r="C3733" i="5"/>
  <c r="C3749" i="5"/>
  <c r="C3750" i="5"/>
  <c r="C3754" i="5"/>
  <c r="C3757" i="5"/>
  <c r="C3762" i="5"/>
  <c r="J3762" i="5"/>
  <c r="J3798" i="5"/>
  <c r="C3817" i="5"/>
  <c r="C3861" i="5"/>
  <c r="C3864" i="5"/>
  <c r="C3886" i="5"/>
  <c r="C3892" i="5"/>
  <c r="G3950" i="5"/>
  <c r="J3954" i="5"/>
  <c r="J3962" i="5"/>
  <c r="G3966" i="5"/>
  <c r="J3970" i="5"/>
  <c r="J3978" i="5"/>
  <c r="G3982" i="5"/>
  <c r="J3986" i="5"/>
  <c r="J3990" i="5"/>
  <c r="G3995" i="5"/>
  <c r="C3995" i="5"/>
  <c r="J4002" i="5"/>
  <c r="G4012" i="5"/>
  <c r="C4012" i="5"/>
  <c r="G4014" i="5"/>
  <c r="C4014" i="5"/>
  <c r="J4014" i="5"/>
  <c r="G4016" i="5"/>
  <c r="C4016" i="5"/>
  <c r="G3607" i="5"/>
  <c r="C3607" i="5"/>
  <c r="G3611" i="5"/>
  <c r="G3614" i="5"/>
  <c r="J3625" i="5"/>
  <c r="C3630" i="5"/>
  <c r="G3634" i="5"/>
  <c r="G3637" i="5"/>
  <c r="G3652" i="5"/>
  <c r="J3656" i="5"/>
  <c r="G3661" i="5"/>
  <c r="J3662" i="5"/>
  <c r="G3673" i="5"/>
  <c r="G3717" i="5"/>
  <c r="G3723" i="5"/>
  <c r="R3727" i="5"/>
  <c r="J3727" i="5" s="1"/>
  <c r="J3742" i="5"/>
  <c r="G3759" i="5"/>
  <c r="J3761" i="5"/>
  <c r="C3763" i="5"/>
  <c r="C3765" i="5"/>
  <c r="C3770" i="5"/>
  <c r="G3776" i="5"/>
  <c r="J3777" i="5"/>
  <c r="G3779" i="5"/>
  <c r="C3780" i="5"/>
  <c r="G3785" i="5"/>
  <c r="C3785" i="5"/>
  <c r="G3792" i="5"/>
  <c r="C3796" i="5"/>
  <c r="C3808" i="5"/>
  <c r="C3812" i="5"/>
  <c r="G3828" i="5"/>
  <c r="C3831" i="5"/>
  <c r="G3834" i="5"/>
  <c r="J3837" i="5"/>
  <c r="C3838" i="5"/>
  <c r="G3839" i="5"/>
  <c r="G3841" i="5"/>
  <c r="J3841" i="5"/>
  <c r="J3842" i="5"/>
  <c r="C3842" i="5"/>
  <c r="G3852" i="5"/>
  <c r="C3857" i="5"/>
  <c r="C3869" i="5"/>
  <c r="R3887" i="5"/>
  <c r="J3887" i="5" s="1"/>
  <c r="C3908" i="5"/>
  <c r="C3932" i="5"/>
  <c r="C3940" i="5"/>
  <c r="J3950" i="5"/>
  <c r="C3953" i="5"/>
  <c r="C3956" i="5"/>
  <c r="J3958" i="5"/>
  <c r="J3966" i="5"/>
  <c r="C3969" i="5"/>
  <c r="C3972" i="5"/>
  <c r="J3974" i="5"/>
  <c r="J3982" i="5"/>
  <c r="C3985" i="5"/>
  <c r="C3988" i="5"/>
  <c r="G3992" i="5"/>
  <c r="G3994" i="5"/>
  <c r="J4018" i="5"/>
  <c r="J4034" i="5"/>
  <c r="G4044" i="5"/>
  <c r="C4044" i="5"/>
  <c r="G4046" i="5"/>
  <c r="C4046" i="5"/>
  <c r="J4046" i="5"/>
  <c r="G4048" i="5"/>
  <c r="C4048" i="5"/>
  <c r="C4065" i="5"/>
  <c r="J3826" i="5"/>
  <c r="C3996" i="5"/>
  <c r="G3998" i="5"/>
  <c r="C3998" i="5"/>
  <c r="J3998" i="5"/>
  <c r="G4000" i="5"/>
  <c r="C4000" i="5"/>
  <c r="G4003" i="5"/>
  <c r="C4003" i="5"/>
  <c r="G4010" i="5"/>
  <c r="J4023" i="5"/>
  <c r="C4028" i="5"/>
  <c r="G4030" i="5"/>
  <c r="C4030" i="5"/>
  <c r="J4030" i="5"/>
  <c r="G4032" i="5"/>
  <c r="C4032" i="5"/>
  <c r="G4035" i="5"/>
  <c r="C4035" i="5"/>
  <c r="G4042" i="5"/>
  <c r="J4055" i="5"/>
  <c r="C4060" i="5"/>
  <c r="G4062" i="5"/>
  <c r="C4062" i="5"/>
  <c r="J4062" i="5"/>
  <c r="G4064" i="5"/>
  <c r="C4064" i="5"/>
  <c r="G4067" i="5"/>
  <c r="C4067" i="5"/>
  <c r="G4074" i="5"/>
  <c r="J4087" i="5"/>
  <c r="G4092" i="5"/>
  <c r="C4092" i="5"/>
  <c r="G4094" i="5"/>
  <c r="C4094" i="5"/>
  <c r="J4094" i="5"/>
  <c r="G4096" i="5"/>
  <c r="C4096" i="5"/>
  <c r="G4098" i="5"/>
  <c r="J4103" i="5"/>
  <c r="C4108" i="5"/>
  <c r="C4110" i="5"/>
  <c r="C4112" i="5"/>
  <c r="C4115" i="5"/>
  <c r="J4122" i="5"/>
  <c r="C4131" i="5"/>
  <c r="G4138" i="5"/>
  <c r="J4138" i="5"/>
  <c r="G4158" i="5"/>
  <c r="C4158" i="5"/>
  <c r="J4158" i="5"/>
  <c r="G4164" i="5"/>
  <c r="C4169" i="5"/>
  <c r="C4195" i="5"/>
  <c r="G4202" i="5"/>
  <c r="J4202" i="5"/>
  <c r="G4222" i="5"/>
  <c r="C4222" i="5"/>
  <c r="J4222" i="5"/>
  <c r="G4252" i="5"/>
  <c r="C4283" i="5"/>
  <c r="G4292" i="5"/>
  <c r="C4301" i="5"/>
  <c r="G4316" i="5"/>
  <c r="C4325" i="5"/>
  <c r="C4333" i="5"/>
  <c r="R4335" i="5"/>
  <c r="J4335" i="5" s="1"/>
  <c r="C4349" i="5"/>
  <c r="G4352" i="5"/>
  <c r="C4024" i="5"/>
  <c r="G4027" i="5"/>
  <c r="C4027" i="5"/>
  <c r="G4034" i="5"/>
  <c r="J4042" i="5"/>
  <c r="C4049" i="5"/>
  <c r="G4052" i="5"/>
  <c r="G4054" i="5"/>
  <c r="C4054" i="5"/>
  <c r="J4054" i="5"/>
  <c r="G4056" i="5"/>
  <c r="C4056" i="5"/>
  <c r="G4059" i="5"/>
  <c r="C4059" i="5"/>
  <c r="G4066" i="5"/>
  <c r="J4074" i="5"/>
  <c r="C4081" i="5"/>
  <c r="G4084" i="5"/>
  <c r="G4086" i="5"/>
  <c r="C4086" i="5"/>
  <c r="J4086" i="5"/>
  <c r="G4088" i="5"/>
  <c r="C4088" i="5"/>
  <c r="G4091" i="5"/>
  <c r="C4091" i="5"/>
  <c r="G4100" i="5"/>
  <c r="G4124" i="5"/>
  <c r="C4124" i="5"/>
  <c r="G4126" i="5"/>
  <c r="C4126" i="5"/>
  <c r="J4126" i="5"/>
  <c r="G4128" i="5"/>
  <c r="C4128" i="5"/>
  <c r="G4142" i="5"/>
  <c r="C4142" i="5"/>
  <c r="J4142" i="5"/>
  <c r="G4148" i="5"/>
  <c r="C4153" i="5"/>
  <c r="G4186" i="5"/>
  <c r="J4186" i="5"/>
  <c r="G4206" i="5"/>
  <c r="J4206" i="5"/>
  <c r="G4212" i="5"/>
  <c r="C4233" i="5"/>
  <c r="R4263" i="5"/>
  <c r="J4263" i="5" s="1"/>
  <c r="C4275" i="5"/>
  <c r="G4278" i="5"/>
  <c r="G4280" i="5"/>
  <c r="R4287" i="5"/>
  <c r="J4287" i="5" s="1"/>
  <c r="C4289" i="5"/>
  <c r="G4294" i="5"/>
  <c r="G4298" i="5"/>
  <c r="R4311" i="5"/>
  <c r="J4311" i="5" s="1"/>
  <c r="G4318" i="5"/>
  <c r="G4322" i="5"/>
  <c r="G4332" i="5"/>
  <c r="C4360" i="5"/>
  <c r="G4418" i="5"/>
  <c r="J4061" i="5"/>
  <c r="C4070" i="5"/>
  <c r="C4072" i="5"/>
  <c r="C4075" i="5"/>
  <c r="J4109" i="5"/>
  <c r="C4118" i="5"/>
  <c r="C4120" i="5"/>
  <c r="C4129" i="5"/>
  <c r="C4174" i="5"/>
  <c r="C4185" i="5"/>
  <c r="C4211" i="5"/>
  <c r="C4238" i="5"/>
  <c r="C4243" i="5"/>
  <c r="C4245" i="5"/>
  <c r="C4253" i="5"/>
  <c r="R4279" i="5"/>
  <c r="J4279" i="5" s="1"/>
  <c r="C4293" i="5"/>
  <c r="R4295" i="5"/>
  <c r="J4295" i="5" s="1"/>
  <c r="C4297" i="5"/>
  <c r="C4307" i="5"/>
  <c r="C4317" i="5"/>
  <c r="R4319" i="5"/>
  <c r="J4319" i="5" s="1"/>
  <c r="C4321" i="5"/>
  <c r="R4345" i="5"/>
  <c r="J4345" i="5" s="1"/>
  <c r="C4368" i="5"/>
  <c r="G4450" i="5"/>
  <c r="G4506" i="5"/>
  <c r="R4775" i="5"/>
  <c r="J4775" i="5" s="1"/>
  <c r="G4130" i="5"/>
  <c r="G4136" i="5"/>
  <c r="G4155" i="5"/>
  <c r="C4155" i="5"/>
  <c r="G4161" i="5"/>
  <c r="C4161" i="5"/>
  <c r="G4168" i="5"/>
  <c r="G4187" i="5"/>
  <c r="C4187" i="5"/>
  <c r="G4193" i="5"/>
  <c r="C4193" i="5"/>
  <c r="G4200" i="5"/>
  <c r="G4219" i="5"/>
  <c r="C4219" i="5"/>
  <c r="G4225" i="5"/>
  <c r="C4225" i="5"/>
  <c r="G4232" i="5"/>
  <c r="G4235" i="5"/>
  <c r="C4235" i="5"/>
  <c r="G4237" i="5"/>
  <c r="C4237" i="5"/>
  <c r="G4241" i="5"/>
  <c r="C4241" i="5"/>
  <c r="G4246" i="5"/>
  <c r="C4262" i="5"/>
  <c r="J4262" i="5"/>
  <c r="G4267" i="5"/>
  <c r="C4267" i="5"/>
  <c r="J4267" i="5"/>
  <c r="G4273" i="5"/>
  <c r="C4273" i="5"/>
  <c r="J4278" i="5"/>
  <c r="G4281" i="5"/>
  <c r="C4281" i="5"/>
  <c r="C4294" i="5"/>
  <c r="J4294" i="5"/>
  <c r="G4299" i="5"/>
  <c r="C4299" i="5"/>
  <c r="J4299" i="5"/>
  <c r="G4305" i="5"/>
  <c r="C4305" i="5"/>
  <c r="J4310" i="5"/>
  <c r="G4313" i="5"/>
  <c r="C4313" i="5"/>
  <c r="J4322" i="5"/>
  <c r="G4328" i="5"/>
  <c r="J4334" i="5"/>
  <c r="G4340" i="5"/>
  <c r="C4340" i="5"/>
  <c r="G4345" i="5"/>
  <c r="C4353" i="5"/>
  <c r="G4355" i="5"/>
  <c r="J4358" i="5"/>
  <c r="G4366" i="5"/>
  <c r="J4366" i="5"/>
  <c r="G4375" i="5"/>
  <c r="C4375" i="5"/>
  <c r="C4377" i="5"/>
  <c r="G4382" i="5"/>
  <c r="C4384" i="5"/>
  <c r="C4388" i="5"/>
  <c r="G4392" i="5"/>
  <c r="C4402" i="5"/>
  <c r="J4402" i="5"/>
  <c r="G4404" i="5"/>
  <c r="J4405" i="5"/>
  <c r="G4407" i="5"/>
  <c r="C4407" i="5"/>
  <c r="C4409" i="5"/>
  <c r="G4414" i="5"/>
  <c r="C4416" i="5"/>
  <c r="C4420" i="5"/>
  <c r="G4424" i="5"/>
  <c r="C4434" i="5"/>
  <c r="J4434" i="5"/>
  <c r="G4436" i="5"/>
  <c r="J4437" i="5"/>
  <c r="G4439" i="5"/>
  <c r="C4439" i="5"/>
  <c r="C4441" i="5"/>
  <c r="G4446" i="5"/>
  <c r="C4448" i="5"/>
  <c r="C4452" i="5"/>
  <c r="G4456" i="5"/>
  <c r="G4463" i="5"/>
  <c r="C4463" i="5"/>
  <c r="C4465" i="5"/>
  <c r="G4470" i="5"/>
  <c r="C4472" i="5"/>
  <c r="C4482" i="5"/>
  <c r="C4484" i="5"/>
  <c r="G4490" i="5"/>
  <c r="G4518" i="5"/>
  <c r="C4520" i="5"/>
  <c r="C4524" i="5"/>
  <c r="C4530" i="5"/>
  <c r="J4530" i="5"/>
  <c r="C4545" i="5"/>
  <c r="G4558" i="5"/>
  <c r="C4563" i="5"/>
  <c r="J4570" i="5"/>
  <c r="J4606" i="5"/>
  <c r="G4696" i="5"/>
  <c r="R4767" i="5"/>
  <c r="J4767" i="5" s="1"/>
  <c r="R4807" i="5"/>
  <c r="J4807" i="5" s="1"/>
  <c r="C4817" i="5"/>
  <c r="C4881" i="5"/>
  <c r="C4940" i="5"/>
  <c r="C4376" i="5"/>
  <c r="C4380" i="5"/>
  <c r="C4394" i="5"/>
  <c r="C4399" i="5"/>
  <c r="C4401" i="5"/>
  <c r="C4408" i="5"/>
  <c r="C4412" i="5"/>
  <c r="C4426" i="5"/>
  <c r="C4431" i="5"/>
  <c r="C4433" i="5"/>
  <c r="C4440" i="5"/>
  <c r="C4444" i="5"/>
  <c r="C4464" i="5"/>
  <c r="C4468" i="5"/>
  <c r="C4498" i="5"/>
  <c r="C4500" i="5"/>
  <c r="C4511" i="5"/>
  <c r="C4513" i="5"/>
  <c r="C4527" i="5"/>
  <c r="C4529" i="5"/>
  <c r="C4542" i="5"/>
  <c r="C4547" i="5"/>
  <c r="R4800" i="5"/>
  <c r="J4800" i="5" s="1"/>
  <c r="C4802" i="5"/>
  <c r="J4093" i="5"/>
  <c r="G4102" i="5"/>
  <c r="C4102" i="5"/>
  <c r="J4102" i="5"/>
  <c r="G4104" i="5"/>
  <c r="C4104" i="5"/>
  <c r="G4107" i="5"/>
  <c r="C4107" i="5"/>
  <c r="G4114" i="5"/>
  <c r="J4125" i="5"/>
  <c r="G4139" i="5"/>
  <c r="C4139" i="5"/>
  <c r="G4145" i="5"/>
  <c r="C4145" i="5"/>
  <c r="G4152" i="5"/>
  <c r="G4171" i="5"/>
  <c r="C4171" i="5"/>
  <c r="G4177" i="5"/>
  <c r="C4177" i="5"/>
  <c r="G4184" i="5"/>
  <c r="G4203" i="5"/>
  <c r="C4203" i="5"/>
  <c r="G4209" i="5"/>
  <c r="C4209" i="5"/>
  <c r="G4216" i="5"/>
  <c r="G4230" i="5"/>
  <c r="G4236" i="5"/>
  <c r="G4242" i="5"/>
  <c r="G4248" i="5"/>
  <c r="G4256" i="5"/>
  <c r="C4266" i="5"/>
  <c r="J4266" i="5"/>
  <c r="G4272" i="5"/>
  <c r="C4280" i="5"/>
  <c r="J4286" i="5"/>
  <c r="C4298" i="5"/>
  <c r="J4298" i="5"/>
  <c r="G4304" i="5"/>
  <c r="C4312" i="5"/>
  <c r="C4318" i="5"/>
  <c r="J4318" i="5"/>
  <c r="G4323" i="5"/>
  <c r="C4323" i="5"/>
  <c r="J4323" i="5"/>
  <c r="G4329" i="5"/>
  <c r="C4329" i="5"/>
  <c r="J4338" i="5"/>
  <c r="C4341" i="5"/>
  <c r="G4342" i="5"/>
  <c r="G4344" i="5"/>
  <c r="C4344" i="5"/>
  <c r="G4347" i="5"/>
  <c r="C4352" i="5"/>
  <c r="J4354" i="5"/>
  <c r="J4355" i="5"/>
  <c r="G4365" i="5"/>
  <c r="J4367" i="5"/>
  <c r="G4376" i="5"/>
  <c r="C4386" i="5"/>
  <c r="J4386" i="5"/>
  <c r="G4388" i="5"/>
  <c r="J4389" i="5"/>
  <c r="G4391" i="5"/>
  <c r="C4391" i="5"/>
  <c r="C4393" i="5"/>
  <c r="G4398" i="5"/>
  <c r="C4400" i="5"/>
  <c r="C4404" i="5"/>
  <c r="G4408" i="5"/>
  <c r="C4418" i="5"/>
  <c r="J4418" i="5"/>
  <c r="G4420" i="5"/>
  <c r="J4421" i="5"/>
  <c r="G4423" i="5"/>
  <c r="C4423" i="5"/>
  <c r="C4425" i="5"/>
  <c r="G4430" i="5"/>
  <c r="C4432" i="5"/>
  <c r="C4436" i="5"/>
  <c r="G4440" i="5"/>
  <c r="C4450" i="5"/>
  <c r="J4450" i="5"/>
  <c r="G4452" i="5"/>
  <c r="J4453" i="5"/>
  <c r="C4455" i="5"/>
  <c r="C4457" i="5"/>
  <c r="G4478" i="5"/>
  <c r="C4480" i="5"/>
  <c r="G4487" i="5"/>
  <c r="C4487" i="5"/>
  <c r="C4489" i="5"/>
  <c r="G4495" i="5"/>
  <c r="C4495" i="5"/>
  <c r="C4497" i="5"/>
  <c r="C4506" i="5"/>
  <c r="J4506" i="5"/>
  <c r="G4508" i="5"/>
  <c r="C4508" i="5"/>
  <c r="G4510" i="5"/>
  <c r="C4512" i="5"/>
  <c r="C4522" i="5"/>
  <c r="G4534" i="5"/>
  <c r="C4544" i="5"/>
  <c r="C4557" i="5"/>
  <c r="J4574" i="5"/>
  <c r="J4586" i="5"/>
  <c r="C4593" i="5"/>
  <c r="J4692" i="5"/>
  <c r="R5063" i="5"/>
  <c r="J5063" i="5" s="1"/>
  <c r="C4550" i="5"/>
  <c r="G4553" i="5"/>
  <c r="J4559" i="5"/>
  <c r="C4574" i="5"/>
  <c r="G4581" i="5"/>
  <c r="C4586" i="5"/>
  <c r="C4587" i="5"/>
  <c r="G4598" i="5"/>
  <c r="C4598" i="5"/>
  <c r="J4598" i="5"/>
  <c r="G4601" i="5"/>
  <c r="G4613" i="5"/>
  <c r="C4624" i="5"/>
  <c r="J4627" i="5"/>
  <c r="G4632" i="5"/>
  <c r="C4636" i="5"/>
  <c r="G4641" i="5"/>
  <c r="C4649" i="5"/>
  <c r="G4651" i="5"/>
  <c r="C4651" i="5"/>
  <c r="G4682" i="5"/>
  <c r="C4702" i="5"/>
  <c r="C4717" i="5"/>
  <c r="J4719" i="5"/>
  <c r="R4784" i="5"/>
  <c r="J4784" i="5" s="1"/>
  <c r="C4794" i="5"/>
  <c r="C4807" i="5"/>
  <c r="J4867" i="5"/>
  <c r="J4931" i="5"/>
  <c r="R4993" i="5"/>
  <c r="J4993" i="5" s="1"/>
  <c r="R5007" i="5"/>
  <c r="J5007" i="5" s="1"/>
  <c r="C4622" i="5"/>
  <c r="C4634" i="5"/>
  <c r="C4638" i="5"/>
  <c r="C4653" i="5"/>
  <c r="C4656" i="5"/>
  <c r="C4658" i="5"/>
  <c r="C4671" i="5"/>
  <c r="J4712" i="5"/>
  <c r="R4718" i="5"/>
  <c r="J4718" i="5" s="1"/>
  <c r="J4731" i="5"/>
  <c r="C4766" i="5"/>
  <c r="C4774" i="5"/>
  <c r="C4791" i="5"/>
  <c r="R4791" i="5"/>
  <c r="J4791" i="5" s="1"/>
  <c r="C4803" i="5"/>
  <c r="C4806" i="5"/>
  <c r="C4809" i="5"/>
  <c r="C4815" i="5"/>
  <c r="C4818" i="5"/>
  <c r="J4819" i="5"/>
  <c r="C4821" i="5"/>
  <c r="R4823" i="5"/>
  <c r="J4823" i="5" s="1"/>
  <c r="J4851" i="5"/>
  <c r="C4868" i="5"/>
  <c r="J4915" i="5"/>
  <c r="C4932" i="5"/>
  <c r="R4980" i="5"/>
  <c r="J4980" i="5" s="1"/>
  <c r="C4990" i="5"/>
  <c r="G4454" i="5"/>
  <c r="C4456" i="5"/>
  <c r="C4460" i="5"/>
  <c r="G4464" i="5"/>
  <c r="C4474" i="5"/>
  <c r="J4474" i="5"/>
  <c r="G4476" i="5"/>
  <c r="J4477" i="5"/>
  <c r="G4479" i="5"/>
  <c r="C4479" i="5"/>
  <c r="C4481" i="5"/>
  <c r="C4490" i="5"/>
  <c r="J4490" i="5"/>
  <c r="G4492" i="5"/>
  <c r="C4492" i="5"/>
  <c r="G4494" i="5"/>
  <c r="J4494" i="5"/>
  <c r="G4496" i="5"/>
  <c r="C4504" i="5"/>
  <c r="C4514" i="5"/>
  <c r="J4514" i="5"/>
  <c r="G4516" i="5"/>
  <c r="J4517" i="5"/>
  <c r="G4519" i="5"/>
  <c r="C4519" i="5"/>
  <c r="C4521" i="5"/>
  <c r="G4526" i="5"/>
  <c r="C4528" i="5"/>
  <c r="G4549" i="5"/>
  <c r="C4560" i="5"/>
  <c r="J4563" i="5"/>
  <c r="G4585" i="5"/>
  <c r="G4597" i="5"/>
  <c r="C4602" i="5"/>
  <c r="C4603" i="5"/>
  <c r="G4614" i="5"/>
  <c r="C4614" i="5"/>
  <c r="G4617" i="5"/>
  <c r="J4623" i="5"/>
  <c r="C4654" i="5"/>
  <c r="G4655" i="5"/>
  <c r="J4660" i="5"/>
  <c r="C4666" i="5"/>
  <c r="J4670" i="5"/>
  <c r="G4675" i="5"/>
  <c r="G4680" i="5"/>
  <c r="G4685" i="5"/>
  <c r="R4686" i="5"/>
  <c r="J4686" i="5" s="1"/>
  <c r="G4691" i="5"/>
  <c r="G4699" i="5"/>
  <c r="C4699" i="5"/>
  <c r="J4711" i="5"/>
  <c r="C4722" i="5"/>
  <c r="C4726" i="5"/>
  <c r="G4728" i="5"/>
  <c r="J4739" i="5"/>
  <c r="J4743" i="5"/>
  <c r="G4746" i="5"/>
  <c r="C4746" i="5"/>
  <c r="R4752" i="5"/>
  <c r="J4752" i="5" s="1"/>
  <c r="G4755" i="5"/>
  <c r="J4768" i="5"/>
  <c r="C4787" i="5"/>
  <c r="C4790" i="5"/>
  <c r="C4801" i="5"/>
  <c r="C4811" i="5"/>
  <c r="R4816" i="5"/>
  <c r="J4816" i="5" s="1"/>
  <c r="C4820" i="5"/>
  <c r="G4825" i="5"/>
  <c r="C4825" i="5"/>
  <c r="C4831" i="5"/>
  <c r="C4834" i="5"/>
  <c r="J4835" i="5"/>
  <c r="C4852" i="5"/>
  <c r="G4854" i="5"/>
  <c r="C4854" i="5"/>
  <c r="G4867" i="5"/>
  <c r="C4883" i="5"/>
  <c r="G4889" i="5"/>
  <c r="C4889" i="5"/>
  <c r="C4895" i="5"/>
  <c r="C4898" i="5"/>
  <c r="J4899" i="5"/>
  <c r="C4916" i="5"/>
  <c r="G4918" i="5"/>
  <c r="C4918" i="5"/>
  <c r="G4931" i="5"/>
  <c r="C4951" i="5"/>
  <c r="J4951" i="5"/>
  <c r="C4954" i="5"/>
  <c r="R4964" i="5"/>
  <c r="J4964" i="5" s="1"/>
  <c r="R4989" i="5"/>
  <c r="J4989" i="5" s="1"/>
  <c r="R5030" i="5"/>
  <c r="J5030" i="5" s="1"/>
  <c r="R5038" i="5"/>
  <c r="J5038" i="5" s="1"/>
  <c r="R5046" i="5"/>
  <c r="J5046" i="5" s="1"/>
  <c r="C4828" i="5"/>
  <c r="G4831" i="5"/>
  <c r="C4837" i="5"/>
  <c r="C4844" i="5"/>
  <c r="G4847" i="5"/>
  <c r="C4853" i="5"/>
  <c r="C4860" i="5"/>
  <c r="G4863" i="5"/>
  <c r="C4869" i="5"/>
  <c r="C4876" i="5"/>
  <c r="G4879" i="5"/>
  <c r="C4885" i="5"/>
  <c r="C4892" i="5"/>
  <c r="G4895" i="5"/>
  <c r="C4901" i="5"/>
  <c r="C4908" i="5"/>
  <c r="G4911" i="5"/>
  <c r="C4917" i="5"/>
  <c r="C4924" i="5"/>
  <c r="G4927" i="5"/>
  <c r="C4933" i="5"/>
  <c r="C4938" i="5"/>
  <c r="C4939" i="5"/>
  <c r="C4955" i="5"/>
  <c r="C4959" i="5"/>
  <c r="C4971" i="5"/>
  <c r="C4974" i="5"/>
  <c r="C4979" i="5"/>
  <c r="C4995" i="5"/>
  <c r="C5017" i="5"/>
  <c r="R5179" i="5"/>
  <c r="J5179" i="5" s="1"/>
  <c r="C4641" i="5"/>
  <c r="J4644" i="5"/>
  <c r="C4646" i="5"/>
  <c r="G4659" i="5"/>
  <c r="G4662" i="5"/>
  <c r="G4665" i="5"/>
  <c r="C4667" i="5"/>
  <c r="G4668" i="5"/>
  <c r="C4669" i="5"/>
  <c r="G4672" i="5"/>
  <c r="G4678" i="5"/>
  <c r="G4681" i="5"/>
  <c r="C4681" i="5"/>
  <c r="G4683" i="5"/>
  <c r="C4683" i="5"/>
  <c r="G4686" i="5"/>
  <c r="C4686" i="5"/>
  <c r="G4687" i="5"/>
  <c r="G4690" i="5"/>
  <c r="C4690" i="5"/>
  <c r="C4693" i="5"/>
  <c r="C4694" i="5"/>
  <c r="G4707" i="5"/>
  <c r="G4713" i="5"/>
  <c r="C4713" i="5"/>
  <c r="C4730" i="5"/>
  <c r="G4733" i="5"/>
  <c r="J4736" i="5"/>
  <c r="C4743" i="5"/>
  <c r="G4744" i="5"/>
  <c r="G4747" i="5"/>
  <c r="C4775" i="5"/>
  <c r="G4778" i="5"/>
  <c r="G4795" i="5"/>
  <c r="C4795" i="5"/>
  <c r="C4796" i="5"/>
  <c r="C4823" i="5"/>
  <c r="G4826" i="5"/>
  <c r="C4826" i="5"/>
  <c r="C4839" i="5"/>
  <c r="R4839" i="5"/>
  <c r="J4839" i="5" s="1"/>
  <c r="G4842" i="5"/>
  <c r="C4842" i="5"/>
  <c r="C4855" i="5"/>
  <c r="R4855" i="5"/>
  <c r="J4855" i="5" s="1"/>
  <c r="G4858" i="5"/>
  <c r="C4858" i="5"/>
  <c r="C4871" i="5"/>
  <c r="R4871" i="5"/>
  <c r="J4871" i="5" s="1"/>
  <c r="G4874" i="5"/>
  <c r="C4874" i="5"/>
  <c r="C4887" i="5"/>
  <c r="R4887" i="5"/>
  <c r="J4887" i="5" s="1"/>
  <c r="G4890" i="5"/>
  <c r="C4890" i="5"/>
  <c r="C4903" i="5"/>
  <c r="R4903" i="5"/>
  <c r="J4903" i="5" s="1"/>
  <c r="G4906" i="5"/>
  <c r="C4906" i="5"/>
  <c r="C4919" i="5"/>
  <c r="R4919" i="5"/>
  <c r="J4919" i="5" s="1"/>
  <c r="G4922" i="5"/>
  <c r="C4922" i="5"/>
  <c r="C4935" i="5"/>
  <c r="R4935" i="5"/>
  <c r="J4935" i="5" s="1"/>
  <c r="G4942" i="5"/>
  <c r="R4943" i="5"/>
  <c r="J4943" i="5" s="1"/>
  <c r="C4982" i="5"/>
  <c r="C4985" i="5"/>
  <c r="G4987" i="5"/>
  <c r="C4987" i="5"/>
  <c r="C5001" i="5"/>
  <c r="G5006" i="5"/>
  <c r="C5145" i="5"/>
  <c r="R5110" i="5"/>
  <c r="J5110" i="5" s="1"/>
  <c r="R5126" i="5"/>
  <c r="J5126" i="5" s="1"/>
  <c r="C4998" i="5"/>
  <c r="C5010" i="5"/>
  <c r="G5014" i="5"/>
  <c r="G5024" i="5"/>
  <c r="G5032" i="5"/>
  <c r="J5036" i="5"/>
  <c r="G5040" i="5"/>
  <c r="C5053" i="5"/>
  <c r="J5055" i="5"/>
  <c r="J5074" i="5"/>
  <c r="J5078" i="5"/>
  <c r="J5079" i="5"/>
  <c r="G5081" i="5"/>
  <c r="G5083" i="5"/>
  <c r="J5087" i="5"/>
  <c r="C5091" i="5"/>
  <c r="J5094" i="5"/>
  <c r="J5103" i="5"/>
  <c r="C5109" i="5"/>
  <c r="G5112" i="5"/>
  <c r="C5130" i="5"/>
  <c r="C5142" i="5"/>
  <c r="C5147" i="5"/>
  <c r="G5168" i="5"/>
  <c r="C5168" i="5"/>
  <c r="G5170" i="5"/>
  <c r="C5170" i="5"/>
  <c r="G5173" i="5"/>
  <c r="J5176" i="5"/>
  <c r="G5202" i="5"/>
  <c r="C5202" i="5"/>
  <c r="G5212" i="5"/>
  <c r="C5215" i="5"/>
  <c r="J5386" i="5"/>
  <c r="C5026" i="5"/>
  <c r="C5027" i="5"/>
  <c r="C5029" i="5"/>
  <c r="C5030" i="5"/>
  <c r="C5037" i="5"/>
  <c r="C5038" i="5"/>
  <c r="C5045" i="5"/>
  <c r="C5046" i="5"/>
  <c r="C5054" i="5"/>
  <c r="C5058" i="5"/>
  <c r="C5070" i="5"/>
  <c r="G5071" i="5"/>
  <c r="C5086" i="5"/>
  <c r="C5093" i="5"/>
  <c r="C5094" i="5"/>
  <c r="C5096" i="5"/>
  <c r="C5098" i="5"/>
  <c r="C5153" i="5"/>
  <c r="C5159" i="5"/>
  <c r="C5163" i="5"/>
  <c r="C5175" i="5"/>
  <c r="C5296" i="5"/>
  <c r="C5344" i="5"/>
  <c r="J4996" i="5"/>
  <c r="G5003" i="5"/>
  <c r="C5006" i="5"/>
  <c r="C5014" i="5"/>
  <c r="C5024" i="5"/>
  <c r="G5026" i="5"/>
  <c r="G5029" i="5"/>
  <c r="G5034" i="5"/>
  <c r="G5037" i="5"/>
  <c r="G5042" i="5"/>
  <c r="G5045" i="5"/>
  <c r="R5047" i="5"/>
  <c r="J5047" i="5" s="1"/>
  <c r="C5059" i="5"/>
  <c r="J5059" i="5"/>
  <c r="G5075" i="5"/>
  <c r="C5077" i="5"/>
  <c r="G5080" i="5"/>
  <c r="C5080" i="5"/>
  <c r="C5083" i="5"/>
  <c r="J5090" i="5"/>
  <c r="G5104" i="5"/>
  <c r="J5104" i="5"/>
  <c r="G5107" i="5"/>
  <c r="C5107" i="5"/>
  <c r="G5110" i="5"/>
  <c r="G5113" i="5"/>
  <c r="J5119" i="5"/>
  <c r="G5122" i="5"/>
  <c r="G5129" i="5"/>
  <c r="G5139" i="5"/>
  <c r="J5139" i="5"/>
  <c r="G5141" i="5"/>
  <c r="G5143" i="5"/>
  <c r="J5143" i="5"/>
  <c r="G5147" i="5"/>
  <c r="J5147" i="5"/>
  <c r="G5149" i="5"/>
  <c r="G5154" i="5"/>
  <c r="G5161" i="5"/>
  <c r="C5169" i="5"/>
  <c r="G5171" i="5"/>
  <c r="G5190" i="5"/>
  <c r="C5195" i="5"/>
  <c r="C5201" i="5"/>
  <c r="R5250" i="5"/>
  <c r="J5250" i="5" s="1"/>
  <c r="C5365" i="5"/>
  <c r="J5370" i="5"/>
  <c r="C5230" i="5"/>
  <c r="G5233" i="5"/>
  <c r="C5249" i="5"/>
  <c r="C5270" i="5"/>
  <c r="C5297" i="5"/>
  <c r="C5310" i="5"/>
  <c r="J5359" i="5"/>
  <c r="C5371" i="5"/>
  <c r="C5375" i="5"/>
  <c r="C5380" i="5"/>
  <c r="C5387" i="5"/>
  <c r="C5404" i="5"/>
  <c r="J5407" i="5"/>
  <c r="R5419" i="5"/>
  <c r="J5419" i="5" s="1"/>
  <c r="C5431" i="5"/>
  <c r="G5441" i="5"/>
  <c r="C5441" i="5"/>
  <c r="C5507" i="5"/>
  <c r="J5509" i="5"/>
  <c r="G5534" i="5"/>
  <c r="C5579" i="5"/>
  <c r="J5122" i="5"/>
  <c r="G5124" i="5"/>
  <c r="G5137" i="5"/>
  <c r="C5143" i="5"/>
  <c r="G5156" i="5"/>
  <c r="J5164" i="5"/>
  <c r="G5174" i="5"/>
  <c r="C5174" i="5"/>
  <c r="J5178" i="5"/>
  <c r="C5179" i="5"/>
  <c r="J5199" i="5"/>
  <c r="J5204" i="5"/>
  <c r="G5207" i="5"/>
  <c r="J5207" i="5"/>
  <c r="G5213" i="5"/>
  <c r="J5226" i="5"/>
  <c r="C5227" i="5"/>
  <c r="G5230" i="5"/>
  <c r="J5239" i="5"/>
  <c r="G5241" i="5"/>
  <c r="C5241" i="5"/>
  <c r="G5251" i="5"/>
  <c r="J5255" i="5"/>
  <c r="G5264" i="5"/>
  <c r="C5264" i="5"/>
  <c r="J5264" i="5"/>
  <c r="G5270" i="5"/>
  <c r="C5272" i="5"/>
  <c r="J5272" i="5"/>
  <c r="G5274" i="5"/>
  <c r="C5274" i="5"/>
  <c r="C5282" i="5"/>
  <c r="G5290" i="5"/>
  <c r="C5290" i="5"/>
  <c r="G5292" i="5"/>
  <c r="C5295" i="5"/>
  <c r="J5304" i="5"/>
  <c r="J5305" i="5"/>
  <c r="G5315" i="5"/>
  <c r="C5358" i="5"/>
  <c r="C5384" i="5"/>
  <c r="C5399" i="5"/>
  <c r="C5426" i="5"/>
  <c r="C5433" i="5"/>
  <c r="C5438" i="5"/>
  <c r="C5558" i="5"/>
  <c r="G5182" i="5"/>
  <c r="G5184" i="5"/>
  <c r="C5184" i="5"/>
  <c r="G5186" i="5"/>
  <c r="C5186" i="5"/>
  <c r="G5191" i="5"/>
  <c r="J5191" i="5"/>
  <c r="G5200" i="5"/>
  <c r="C5200" i="5"/>
  <c r="G5203" i="5"/>
  <c r="C5205" i="5"/>
  <c r="G5217" i="5"/>
  <c r="G5219" i="5"/>
  <c r="G5222" i="5"/>
  <c r="G5224" i="5"/>
  <c r="G5225" i="5"/>
  <c r="C5225" i="5"/>
  <c r="J5227" i="5"/>
  <c r="G5229" i="5"/>
  <c r="C5229" i="5"/>
  <c r="C5231" i="5"/>
  <c r="G5236" i="5"/>
  <c r="G5238" i="5"/>
  <c r="C5238" i="5"/>
  <c r="J5238" i="5"/>
  <c r="G5246" i="5"/>
  <c r="G5248" i="5"/>
  <c r="C5248" i="5"/>
  <c r="G5257" i="5"/>
  <c r="C5257" i="5"/>
  <c r="C5258" i="5"/>
  <c r="G5261" i="5"/>
  <c r="C5261" i="5"/>
  <c r="G5266" i="5"/>
  <c r="G5269" i="5"/>
  <c r="C5269" i="5"/>
  <c r="C5271" i="5"/>
  <c r="G5276" i="5"/>
  <c r="C5277" i="5"/>
  <c r="G5280" i="5"/>
  <c r="C5281" i="5"/>
  <c r="G5285" i="5"/>
  <c r="C5285" i="5"/>
  <c r="J5285" i="5"/>
  <c r="G5287" i="5"/>
  <c r="G5299" i="5"/>
  <c r="G5301" i="5"/>
  <c r="J5301" i="5"/>
  <c r="G5306" i="5"/>
  <c r="C5306" i="5"/>
  <c r="G5308" i="5"/>
  <c r="C5312" i="5"/>
  <c r="G5317" i="5"/>
  <c r="J5317" i="5"/>
  <c r="G5319" i="5"/>
  <c r="G5322" i="5"/>
  <c r="C5322" i="5"/>
  <c r="G5325" i="5"/>
  <c r="C5325" i="5"/>
  <c r="J5325" i="5"/>
  <c r="G5327" i="5"/>
  <c r="C5327" i="5"/>
  <c r="C5329" i="5"/>
  <c r="C5330" i="5"/>
  <c r="G5333" i="5"/>
  <c r="C5333" i="5"/>
  <c r="J5333" i="5"/>
  <c r="G5335" i="5"/>
  <c r="C5335" i="5"/>
  <c r="C5337" i="5"/>
  <c r="G5341" i="5"/>
  <c r="C5343" i="5"/>
  <c r="G5349" i="5"/>
  <c r="G5352" i="5"/>
  <c r="C5352" i="5"/>
  <c r="G5357" i="5"/>
  <c r="J5361" i="5"/>
  <c r="G5376" i="5"/>
  <c r="C5376" i="5"/>
  <c r="J5381" i="5"/>
  <c r="G5388" i="5"/>
  <c r="G5393" i="5"/>
  <c r="G5396" i="5"/>
  <c r="C5396" i="5"/>
  <c r="G5398" i="5"/>
  <c r="C5409" i="5"/>
  <c r="C5410" i="5"/>
  <c r="G5415" i="5"/>
  <c r="C5415" i="5"/>
  <c r="J5415" i="5"/>
  <c r="G5435" i="5"/>
  <c r="G5471" i="5"/>
  <c r="J5530" i="5"/>
  <c r="G5541" i="5"/>
  <c r="J5553" i="5"/>
  <c r="G5409" i="5"/>
  <c r="J5422" i="5"/>
  <c r="C5423" i="5"/>
  <c r="J5423" i="5"/>
  <c r="G5425" i="5"/>
  <c r="G5434" i="5"/>
  <c r="G5460" i="5"/>
  <c r="J5471" i="5"/>
  <c r="G5483" i="5"/>
  <c r="C5484" i="5"/>
  <c r="G5485" i="5"/>
  <c r="J5485" i="5"/>
  <c r="G5490" i="5"/>
  <c r="C5490" i="5"/>
  <c r="G5503" i="5"/>
  <c r="C5503" i="5"/>
  <c r="G5505" i="5"/>
  <c r="J5505" i="5"/>
  <c r="G5510" i="5"/>
  <c r="C5510" i="5"/>
  <c r="C5512" i="5"/>
  <c r="G5517" i="5"/>
  <c r="J5519" i="5"/>
  <c r="G5531" i="5"/>
  <c r="J5540" i="5"/>
  <c r="J5545" i="5"/>
  <c r="G5551" i="5"/>
  <c r="C5551" i="5"/>
  <c r="G5554" i="5"/>
  <c r="G5559" i="5"/>
  <c r="C5559" i="5"/>
  <c r="G5561" i="5"/>
  <c r="G5564" i="5"/>
  <c r="C5564" i="5"/>
  <c r="J5564" i="5"/>
  <c r="J5573" i="5"/>
  <c r="G5576" i="5"/>
  <c r="G5581" i="5"/>
  <c r="J5584" i="5"/>
  <c r="C5453" i="5"/>
  <c r="C5457" i="5"/>
  <c r="J5463" i="5"/>
  <c r="C5466" i="5"/>
  <c r="G5467" i="5"/>
  <c r="C5498" i="5"/>
  <c r="C5500" i="5"/>
  <c r="C5518" i="5"/>
  <c r="C5535" i="5"/>
  <c r="C5566" i="5"/>
  <c r="C5570" i="5"/>
  <c r="C5575" i="5"/>
  <c r="C5583" i="5"/>
  <c r="C5587" i="5"/>
  <c r="J5401" i="5"/>
  <c r="G5403" i="5"/>
  <c r="C5403" i="5"/>
  <c r="J5406" i="5"/>
  <c r="C5408" i="5"/>
  <c r="J5411" i="5"/>
  <c r="G5418" i="5"/>
  <c r="J5427" i="5"/>
  <c r="J5432" i="5"/>
  <c r="J5435" i="5"/>
  <c r="C5447" i="5"/>
  <c r="J5447" i="5"/>
  <c r="G5450" i="5"/>
  <c r="G5451" i="5"/>
  <c r="J5452" i="5"/>
  <c r="J5456" i="5"/>
  <c r="G5464" i="5"/>
  <c r="G5477" i="5"/>
  <c r="G5482" i="5"/>
  <c r="C5483" i="5"/>
  <c r="G5484" i="5"/>
  <c r="C5488" i="5"/>
  <c r="J5489" i="5"/>
  <c r="G5491" i="5"/>
  <c r="C5491" i="5"/>
  <c r="G5494" i="5"/>
  <c r="J5496" i="5"/>
  <c r="G5500" i="5"/>
  <c r="G5506" i="5"/>
  <c r="C5506" i="5"/>
  <c r="G5511" i="5"/>
  <c r="G5513" i="5"/>
  <c r="J5521" i="5"/>
  <c r="G5523" i="5"/>
  <c r="C5523" i="5"/>
  <c r="G5528" i="5"/>
  <c r="J5529" i="5"/>
  <c r="C5534" i="5"/>
  <c r="J5534" i="5"/>
  <c r="G5537" i="5"/>
  <c r="C5541" i="5"/>
  <c r="J5544" i="5"/>
  <c r="G5547" i="5"/>
  <c r="J5550" i="5"/>
  <c r="G5555" i="5"/>
  <c r="C5555" i="5"/>
  <c r="G5560" i="5"/>
  <c r="J5560" i="5"/>
  <c r="G5565" i="5"/>
  <c r="G5568" i="5"/>
  <c r="G5580" i="5"/>
  <c r="J5580" i="5"/>
  <c r="G5583" i="5"/>
  <c r="E7" i="5"/>
  <c r="J9" i="5"/>
  <c r="C9" i="5"/>
  <c r="I6" i="5"/>
  <c r="D7" i="5"/>
  <c r="C14" i="5"/>
  <c r="G16" i="5"/>
  <c r="C16" i="5"/>
  <c r="J18" i="5"/>
  <c r="G25" i="5"/>
  <c r="C28" i="5"/>
  <c r="J29" i="5"/>
  <c r="J33" i="5"/>
  <c r="C33" i="5"/>
  <c r="G37" i="5"/>
  <c r="C46" i="5"/>
  <c r="G48" i="5"/>
  <c r="C48" i="5"/>
  <c r="J50" i="5"/>
  <c r="G57" i="5"/>
  <c r="C60" i="5"/>
  <c r="J61" i="5"/>
  <c r="J65" i="5"/>
  <c r="C65" i="5"/>
  <c r="G69" i="5"/>
  <c r="C78" i="5"/>
  <c r="G80" i="5"/>
  <c r="C80" i="5"/>
  <c r="J82" i="5"/>
  <c r="G89" i="5"/>
  <c r="C92" i="5"/>
  <c r="J93" i="5"/>
  <c r="J97" i="5"/>
  <c r="C97" i="5"/>
  <c r="G101" i="5"/>
  <c r="C110" i="5"/>
  <c r="G112" i="5"/>
  <c r="J114" i="5"/>
  <c r="G121" i="5"/>
  <c r="C121" i="5"/>
  <c r="J121" i="5"/>
  <c r="J126" i="5"/>
  <c r="G132" i="5"/>
  <c r="J133" i="5"/>
  <c r="C141" i="5"/>
  <c r="C142" i="5"/>
  <c r="G144" i="5"/>
  <c r="J146" i="5"/>
  <c r="G153" i="5"/>
  <c r="C153" i="5"/>
  <c r="J153" i="5"/>
  <c r="J158" i="5"/>
  <c r="G165" i="5"/>
  <c r="J165" i="5"/>
  <c r="J170" i="5"/>
  <c r="C173" i="5"/>
  <c r="G176" i="5"/>
  <c r="C177" i="5"/>
  <c r="J177" i="5"/>
  <c r="J186" i="5"/>
  <c r="G189" i="5"/>
  <c r="C189" i="5"/>
  <c r="J189" i="5"/>
  <c r="C190" i="5"/>
  <c r="G192" i="5"/>
  <c r="R194" i="5"/>
  <c r="J194" i="5" s="1"/>
  <c r="J195" i="5"/>
  <c r="G198" i="5"/>
  <c r="C198" i="5"/>
  <c r="J198" i="5"/>
  <c r="G199" i="5"/>
  <c r="G200" i="5"/>
  <c r="J206" i="5"/>
  <c r="C207" i="5"/>
  <c r="G210" i="5"/>
  <c r="J210" i="5"/>
  <c r="G212" i="5"/>
  <c r="C219" i="5"/>
  <c r="J219" i="5"/>
  <c r="C220" i="5"/>
  <c r="C224" i="5"/>
  <c r="G229" i="5"/>
  <c r="C229" i="5"/>
  <c r="J229" i="5"/>
  <c r="G235" i="5"/>
  <c r="R242" i="5"/>
  <c r="J242" i="5" s="1"/>
  <c r="R243" i="5"/>
  <c r="J243" i="5" s="1"/>
  <c r="J247" i="5"/>
  <c r="C253" i="5"/>
  <c r="C254" i="5"/>
  <c r="G257" i="5"/>
  <c r="C257" i="5"/>
  <c r="J257" i="5"/>
  <c r="C258" i="5"/>
  <c r="G262" i="5"/>
  <c r="C262" i="5"/>
  <c r="J262" i="5"/>
  <c r="G263" i="5"/>
  <c r="G264" i="5"/>
  <c r="J270" i="5"/>
  <c r="C271" i="5"/>
  <c r="G274" i="5"/>
  <c r="J274" i="5"/>
  <c r="G276" i="5"/>
  <c r="C283" i="5"/>
  <c r="J283" i="5"/>
  <c r="C284" i="5"/>
  <c r="C288" i="5"/>
  <c r="G293" i="5"/>
  <c r="C293" i="5"/>
  <c r="J293" i="5"/>
  <c r="G299" i="5"/>
  <c r="R306" i="5"/>
  <c r="J306" i="5" s="1"/>
  <c r="R307" i="5"/>
  <c r="J307" i="5" s="1"/>
  <c r="J311" i="5"/>
  <c r="C317" i="5"/>
  <c r="C318" i="5"/>
  <c r="G321" i="5"/>
  <c r="C321" i="5"/>
  <c r="J321" i="5"/>
  <c r="C322" i="5"/>
  <c r="G326" i="5"/>
  <c r="C326" i="5"/>
  <c r="J326" i="5"/>
  <c r="G327" i="5"/>
  <c r="G328" i="5"/>
  <c r="C337" i="5"/>
  <c r="C338" i="5"/>
  <c r="G344" i="5"/>
  <c r="G347" i="5"/>
  <c r="C352" i="5"/>
  <c r="R359" i="5"/>
  <c r="J359" i="5" s="1"/>
  <c r="J362" i="5"/>
  <c r="C369" i="5"/>
  <c r="C370" i="5"/>
  <c r="G376" i="5"/>
  <c r="G379" i="5"/>
  <c r="C384" i="5"/>
  <c r="R391" i="5"/>
  <c r="J391" i="5" s="1"/>
  <c r="J394" i="5"/>
  <c r="C401" i="5"/>
  <c r="C402" i="5"/>
  <c r="G408" i="5"/>
  <c r="G411" i="5"/>
  <c r="C416" i="5"/>
  <c r="R423" i="5"/>
  <c r="J423" i="5" s="1"/>
  <c r="J426" i="5"/>
  <c r="C436" i="5"/>
  <c r="J438" i="5"/>
  <c r="R450" i="5"/>
  <c r="J450" i="5" s="1"/>
  <c r="G459" i="5"/>
  <c r="J464" i="5"/>
  <c r="C492" i="5"/>
  <c r="C499" i="5"/>
  <c r="C502" i="5"/>
  <c r="R505" i="5"/>
  <c r="J505" i="5" s="1"/>
  <c r="G551" i="5"/>
  <c r="C551" i="5"/>
  <c r="G556" i="5"/>
  <c r="F7" i="5"/>
  <c r="C22" i="5"/>
  <c r="C24" i="5"/>
  <c r="J26" i="5"/>
  <c r="C36" i="5"/>
  <c r="C41" i="5"/>
  <c r="C54" i="5"/>
  <c r="C56" i="5"/>
  <c r="J58" i="5"/>
  <c r="C68" i="5"/>
  <c r="C73" i="5"/>
  <c r="C86" i="5"/>
  <c r="C88" i="5"/>
  <c r="J90" i="5"/>
  <c r="C100" i="5"/>
  <c r="C105" i="5"/>
  <c r="C112" i="5"/>
  <c r="C117" i="5"/>
  <c r="C118" i="5"/>
  <c r="J122" i="5"/>
  <c r="C129" i="5"/>
  <c r="C132" i="5"/>
  <c r="J134" i="5"/>
  <c r="C144" i="5"/>
  <c r="C149" i="5"/>
  <c r="C150" i="5"/>
  <c r="J154" i="5"/>
  <c r="C162" i="5"/>
  <c r="J166" i="5"/>
  <c r="C176" i="5"/>
  <c r="J178" i="5"/>
  <c r="C181" i="5"/>
  <c r="C185" i="5"/>
  <c r="C186" i="5"/>
  <c r="C191" i="5"/>
  <c r="C192" i="5"/>
  <c r="C205" i="5"/>
  <c r="C206" i="5"/>
  <c r="C212" i="5"/>
  <c r="C214" i="5"/>
  <c r="C223" i="5"/>
  <c r="C235" i="5"/>
  <c r="C236" i="5"/>
  <c r="C240" i="5"/>
  <c r="C245" i="5"/>
  <c r="C259" i="5"/>
  <c r="R259" i="5"/>
  <c r="J259" i="5" s="1"/>
  <c r="C269" i="5"/>
  <c r="C270" i="5"/>
  <c r="C276" i="5"/>
  <c r="C278" i="5"/>
  <c r="C287" i="5"/>
  <c r="C299" i="5"/>
  <c r="C300" i="5"/>
  <c r="C304" i="5"/>
  <c r="C309" i="5"/>
  <c r="C323" i="5"/>
  <c r="R323" i="5"/>
  <c r="J323" i="5" s="1"/>
  <c r="C333" i="5"/>
  <c r="C340" i="5"/>
  <c r="C351" i="5"/>
  <c r="C355" i="5"/>
  <c r="C372" i="5"/>
  <c r="C383" i="5"/>
  <c r="C387" i="5"/>
  <c r="C404" i="5"/>
  <c r="C415" i="5"/>
  <c r="C419" i="5"/>
  <c r="R439" i="5"/>
  <c r="J439" i="5" s="1"/>
  <c r="R541" i="5"/>
  <c r="J541" i="5" s="1"/>
  <c r="R544" i="5"/>
  <c r="J544" i="5" s="1"/>
  <c r="C567" i="5"/>
  <c r="C12" i="5"/>
  <c r="J13" i="5"/>
  <c r="J17" i="5"/>
  <c r="C17" i="5"/>
  <c r="G21" i="5"/>
  <c r="C30" i="5"/>
  <c r="G32" i="5"/>
  <c r="C32" i="5"/>
  <c r="J34" i="5"/>
  <c r="G41" i="5"/>
  <c r="C44" i="5"/>
  <c r="J45" i="5"/>
  <c r="J49" i="5"/>
  <c r="C49" i="5"/>
  <c r="G53" i="5"/>
  <c r="C62" i="5"/>
  <c r="G64" i="5"/>
  <c r="C64" i="5"/>
  <c r="J66" i="5"/>
  <c r="G73" i="5"/>
  <c r="C76" i="5"/>
  <c r="J77" i="5"/>
  <c r="J81" i="5"/>
  <c r="C81" i="5"/>
  <c r="G85" i="5"/>
  <c r="C94" i="5"/>
  <c r="G96" i="5"/>
  <c r="C96" i="5"/>
  <c r="J98" i="5"/>
  <c r="G105" i="5"/>
  <c r="C108" i="5"/>
  <c r="J109" i="5"/>
  <c r="J110" i="5"/>
  <c r="G116" i="5"/>
  <c r="J117" i="5"/>
  <c r="C125" i="5"/>
  <c r="C126" i="5"/>
  <c r="G128" i="5"/>
  <c r="J130" i="5"/>
  <c r="G137" i="5"/>
  <c r="C137" i="5"/>
  <c r="J137" i="5"/>
  <c r="J142" i="5"/>
  <c r="G148" i="5"/>
  <c r="J149" i="5"/>
  <c r="C157" i="5"/>
  <c r="C158" i="5"/>
  <c r="G160" i="5"/>
  <c r="C161" i="5"/>
  <c r="J161" i="5"/>
  <c r="C170" i="5"/>
  <c r="G172" i="5"/>
  <c r="J174" i="5"/>
  <c r="G181" i="5"/>
  <c r="J181" i="5"/>
  <c r="C182" i="5"/>
  <c r="G184" i="5"/>
  <c r="J187" i="5"/>
  <c r="R191" i="5"/>
  <c r="J191" i="5" s="1"/>
  <c r="G197" i="5"/>
  <c r="C197" i="5"/>
  <c r="J197" i="5"/>
  <c r="R199" i="5"/>
  <c r="J199" i="5" s="1"/>
  <c r="G203" i="5"/>
  <c r="R211" i="5"/>
  <c r="J211" i="5" s="1"/>
  <c r="R214" i="5"/>
  <c r="J214" i="5" s="1"/>
  <c r="J215" i="5"/>
  <c r="C221" i="5"/>
  <c r="C222" i="5"/>
  <c r="G225" i="5"/>
  <c r="C225" i="5"/>
  <c r="J225" i="5"/>
  <c r="C226" i="5"/>
  <c r="G230" i="5"/>
  <c r="C230" i="5"/>
  <c r="J230" i="5"/>
  <c r="G231" i="5"/>
  <c r="G232" i="5"/>
  <c r="R235" i="5"/>
  <c r="J235" i="5" s="1"/>
  <c r="J238" i="5"/>
  <c r="C239" i="5"/>
  <c r="G242" i="5"/>
  <c r="G244" i="5"/>
  <c r="C251" i="5"/>
  <c r="J251" i="5"/>
  <c r="C252" i="5"/>
  <c r="C256" i="5"/>
  <c r="G261" i="5"/>
  <c r="C261" i="5"/>
  <c r="J261" i="5"/>
  <c r="R263" i="5"/>
  <c r="J263" i="5" s="1"/>
  <c r="G267" i="5"/>
  <c r="R275" i="5"/>
  <c r="J275" i="5" s="1"/>
  <c r="R278" i="5"/>
  <c r="J278" i="5" s="1"/>
  <c r="J279" i="5"/>
  <c r="C285" i="5"/>
  <c r="C286" i="5"/>
  <c r="G289" i="5"/>
  <c r="C289" i="5"/>
  <c r="J289" i="5"/>
  <c r="C290" i="5"/>
  <c r="G294" i="5"/>
  <c r="C294" i="5"/>
  <c r="J294" i="5"/>
  <c r="G295" i="5"/>
  <c r="G296" i="5"/>
  <c r="R299" i="5"/>
  <c r="J299" i="5" s="1"/>
  <c r="J302" i="5"/>
  <c r="C303" i="5"/>
  <c r="G306" i="5"/>
  <c r="G308" i="5"/>
  <c r="C315" i="5"/>
  <c r="J315" i="5"/>
  <c r="C316" i="5"/>
  <c r="C320" i="5"/>
  <c r="G325" i="5"/>
  <c r="C325" i="5"/>
  <c r="J325" i="5"/>
  <c r="R327" i="5"/>
  <c r="J327" i="5" s="1"/>
  <c r="G331" i="5"/>
  <c r="C336" i="5"/>
  <c r="R342" i="5"/>
  <c r="J342" i="5" s="1"/>
  <c r="R343" i="5"/>
  <c r="J343" i="5" s="1"/>
  <c r="J346" i="5"/>
  <c r="R347" i="5"/>
  <c r="J347" i="5" s="1"/>
  <c r="C353" i="5"/>
  <c r="C354" i="5"/>
  <c r="G360" i="5"/>
  <c r="G363" i="5"/>
  <c r="C368" i="5"/>
  <c r="R374" i="5"/>
  <c r="J374" i="5" s="1"/>
  <c r="R375" i="5"/>
  <c r="J375" i="5" s="1"/>
  <c r="J378" i="5"/>
  <c r="R379" i="5"/>
  <c r="J379" i="5" s="1"/>
  <c r="C385" i="5"/>
  <c r="C386" i="5"/>
  <c r="G392" i="5"/>
  <c r="G395" i="5"/>
  <c r="C400" i="5"/>
  <c r="R406" i="5"/>
  <c r="J406" i="5" s="1"/>
  <c r="R407" i="5"/>
  <c r="J407" i="5" s="1"/>
  <c r="J410" i="5"/>
  <c r="R411" i="5"/>
  <c r="J411" i="5" s="1"/>
  <c r="C417" i="5"/>
  <c r="C418" i="5"/>
  <c r="G424" i="5"/>
  <c r="G427" i="5"/>
  <c r="C432" i="5"/>
  <c r="C435" i="5"/>
  <c r="R455" i="5"/>
  <c r="J455" i="5" s="1"/>
  <c r="C467" i="5"/>
  <c r="G472" i="5"/>
  <c r="R477" i="5"/>
  <c r="J477" i="5" s="1"/>
  <c r="R480" i="5"/>
  <c r="J480" i="5" s="1"/>
  <c r="R507" i="5"/>
  <c r="J507" i="5" s="1"/>
  <c r="C508" i="5"/>
  <c r="J508" i="5"/>
  <c r="J524" i="5"/>
  <c r="C534" i="5"/>
  <c r="R540" i="5"/>
  <c r="J540" i="5" s="1"/>
  <c r="R543" i="5"/>
  <c r="J543" i="5" s="1"/>
  <c r="J553" i="5"/>
  <c r="C561" i="5"/>
  <c r="J10" i="5"/>
  <c r="J42" i="5"/>
  <c r="J74" i="5"/>
  <c r="J106" i="5"/>
  <c r="J118" i="5"/>
  <c r="J138" i="5"/>
  <c r="J150" i="5"/>
  <c r="J162" i="5"/>
  <c r="J183" i="5"/>
  <c r="J203" i="5"/>
  <c r="R227" i="5"/>
  <c r="J227" i="5" s="1"/>
  <c r="J231" i="5"/>
  <c r="J246" i="5"/>
  <c r="J267" i="5"/>
  <c r="R291" i="5"/>
  <c r="J291" i="5" s="1"/>
  <c r="J295" i="5"/>
  <c r="J310" i="5"/>
  <c r="J331" i="5"/>
  <c r="J358" i="5"/>
  <c r="J363" i="5"/>
  <c r="J390" i="5"/>
  <c r="J395" i="5"/>
  <c r="J422" i="5"/>
  <c r="J427" i="5"/>
  <c r="R434" i="5"/>
  <c r="J434" i="5" s="1"/>
  <c r="R476" i="5"/>
  <c r="J476" i="5" s="1"/>
  <c r="R479" i="5"/>
  <c r="J479" i="5" s="1"/>
  <c r="R569" i="5"/>
  <c r="J569" i="5" s="1"/>
  <c r="C428" i="5"/>
  <c r="G434" i="5"/>
  <c r="G437" i="5"/>
  <c r="C437" i="5"/>
  <c r="J437" i="5"/>
  <c r="C438" i="5"/>
  <c r="G439" i="5"/>
  <c r="G440" i="5"/>
  <c r="C443" i="5"/>
  <c r="J443" i="5"/>
  <c r="C444" i="5"/>
  <c r="G450" i="5"/>
  <c r="G453" i="5"/>
  <c r="C453" i="5"/>
  <c r="J453" i="5"/>
  <c r="C454" i="5"/>
  <c r="G455" i="5"/>
  <c r="G456" i="5"/>
  <c r="G457" i="5"/>
  <c r="J461" i="5"/>
  <c r="G462" i="5"/>
  <c r="C462" i="5"/>
  <c r="C463" i="5"/>
  <c r="C465" i="5"/>
  <c r="C466" i="5"/>
  <c r="C468" i="5"/>
  <c r="J468" i="5"/>
  <c r="J469" i="5"/>
  <c r="G477" i="5"/>
  <c r="G479" i="5"/>
  <c r="G480" i="5"/>
  <c r="G481" i="5"/>
  <c r="G483" i="5"/>
  <c r="G484" i="5"/>
  <c r="G486" i="5"/>
  <c r="G490" i="5"/>
  <c r="C490" i="5"/>
  <c r="C491" i="5"/>
  <c r="C496" i="5"/>
  <c r="G498" i="5"/>
  <c r="C504" i="5"/>
  <c r="J504" i="5"/>
  <c r="G521" i="5"/>
  <c r="J525" i="5"/>
  <c r="G526" i="5"/>
  <c r="C526" i="5"/>
  <c r="C527" i="5"/>
  <c r="C529" i="5"/>
  <c r="C530" i="5"/>
  <c r="C532" i="5"/>
  <c r="J532" i="5"/>
  <c r="J533" i="5"/>
  <c r="G541" i="5"/>
  <c r="G543" i="5"/>
  <c r="G544" i="5"/>
  <c r="G545" i="5"/>
  <c r="G547" i="5"/>
  <c r="G548" i="5"/>
  <c r="G550" i="5"/>
  <c r="G554" i="5"/>
  <c r="C554" i="5"/>
  <c r="C555" i="5"/>
  <c r="C560" i="5"/>
  <c r="G562" i="5"/>
  <c r="C568" i="5"/>
  <c r="J568" i="5"/>
  <c r="J571" i="5"/>
  <c r="G585" i="5"/>
  <c r="J589" i="5"/>
  <c r="G590" i="5"/>
  <c r="C590" i="5"/>
  <c r="C591" i="5"/>
  <c r="C593" i="5"/>
  <c r="C594" i="5"/>
  <c r="C596" i="5"/>
  <c r="J596" i="5"/>
  <c r="J597" i="5"/>
  <c r="J604" i="5"/>
  <c r="G605" i="5"/>
  <c r="G607" i="5"/>
  <c r="J607" i="5"/>
  <c r="G608" i="5"/>
  <c r="J608" i="5"/>
  <c r="G609" i="5"/>
  <c r="G611" i="5"/>
  <c r="G612" i="5"/>
  <c r="G614" i="5"/>
  <c r="G618" i="5"/>
  <c r="C618" i="5"/>
  <c r="C619" i="5"/>
  <c r="C624" i="5"/>
  <c r="G626" i="5"/>
  <c r="C632" i="5"/>
  <c r="J632" i="5"/>
  <c r="J635" i="5"/>
  <c r="G649" i="5"/>
  <c r="J653" i="5"/>
  <c r="G654" i="5"/>
  <c r="C654" i="5"/>
  <c r="C655" i="5"/>
  <c r="J665" i="5"/>
  <c r="G666" i="5"/>
  <c r="G671" i="5"/>
  <c r="C671" i="5"/>
  <c r="G681" i="5"/>
  <c r="C684" i="5"/>
  <c r="J684" i="5"/>
  <c r="C686" i="5"/>
  <c r="C689" i="5"/>
  <c r="G693" i="5"/>
  <c r="J695" i="5"/>
  <c r="J700" i="5"/>
  <c r="G701" i="5"/>
  <c r="G702" i="5"/>
  <c r="G705" i="5"/>
  <c r="J708" i="5"/>
  <c r="G712" i="5"/>
  <c r="C712" i="5"/>
  <c r="J712" i="5"/>
  <c r="J713" i="5"/>
  <c r="G724" i="5"/>
  <c r="C724" i="5"/>
  <c r="G726" i="5"/>
  <c r="C726" i="5"/>
  <c r="C727" i="5"/>
  <c r="C733" i="5"/>
  <c r="C736" i="5"/>
  <c r="J736" i="5"/>
  <c r="G748" i="5"/>
  <c r="G750" i="5"/>
  <c r="G752" i="5"/>
  <c r="J752" i="5"/>
  <c r="G754" i="5"/>
  <c r="C754" i="5"/>
  <c r="C755" i="5"/>
  <c r="J757" i="5"/>
  <c r="J760" i="5"/>
  <c r="G761" i="5"/>
  <c r="G763" i="5"/>
  <c r="J763" i="5"/>
  <c r="G771" i="5"/>
  <c r="C771" i="5"/>
  <c r="G778" i="5"/>
  <c r="C779" i="5"/>
  <c r="C783" i="5"/>
  <c r="J793" i="5"/>
  <c r="G794" i="5"/>
  <c r="G799" i="5"/>
  <c r="C799" i="5"/>
  <c r="G809" i="5"/>
  <c r="C812" i="5"/>
  <c r="J812" i="5"/>
  <c r="C814" i="5"/>
  <c r="C817" i="5"/>
  <c r="C820" i="5"/>
  <c r="G822" i="5"/>
  <c r="J822" i="5"/>
  <c r="C823" i="5"/>
  <c r="J824" i="5"/>
  <c r="G828" i="5"/>
  <c r="C829" i="5"/>
  <c r="C835" i="5"/>
  <c r="J836" i="5"/>
  <c r="C843" i="5"/>
  <c r="J844" i="5"/>
  <c r="C851" i="5"/>
  <c r="J852" i="5"/>
  <c r="C859" i="5"/>
  <c r="J860" i="5"/>
  <c r="C867" i="5"/>
  <c r="J868" i="5"/>
  <c r="C875" i="5"/>
  <c r="J876" i="5"/>
  <c r="C883" i="5"/>
  <c r="J884" i="5"/>
  <c r="C891" i="5"/>
  <c r="J892" i="5"/>
  <c r="C899" i="5"/>
  <c r="J900" i="5"/>
  <c r="C907" i="5"/>
  <c r="J908" i="5"/>
  <c r="C915" i="5"/>
  <c r="J916" i="5"/>
  <c r="C923" i="5"/>
  <c r="J924" i="5"/>
  <c r="C931" i="5"/>
  <c r="J932" i="5"/>
  <c r="G943" i="5"/>
  <c r="G944" i="5"/>
  <c r="C944" i="5"/>
  <c r="C949" i="5"/>
  <c r="G959" i="5"/>
  <c r="G960" i="5"/>
  <c r="C960" i="5"/>
  <c r="C965" i="5"/>
  <c r="G975" i="5"/>
  <c r="G976" i="5"/>
  <c r="C976" i="5"/>
  <c r="C981" i="5"/>
  <c r="G991" i="5"/>
  <c r="G992" i="5"/>
  <c r="C992" i="5"/>
  <c r="C997" i="5"/>
  <c r="G1007" i="5"/>
  <c r="G1008" i="5"/>
  <c r="C1008" i="5"/>
  <c r="C1013" i="5"/>
  <c r="G1023" i="5"/>
  <c r="G1024" i="5"/>
  <c r="C1024" i="5"/>
  <c r="C1029" i="5"/>
  <c r="G1039" i="5"/>
  <c r="G1040" i="5"/>
  <c r="C1040" i="5"/>
  <c r="C1045" i="5"/>
  <c r="G1055" i="5"/>
  <c r="G1056" i="5"/>
  <c r="C1056" i="5"/>
  <c r="C1061" i="5"/>
  <c r="G1071" i="5"/>
  <c r="G1072" i="5"/>
  <c r="C1072" i="5"/>
  <c r="C1077" i="5"/>
  <c r="G1087" i="5"/>
  <c r="G1088" i="5"/>
  <c r="C1088" i="5"/>
  <c r="C1093" i="5"/>
  <c r="G1103" i="5"/>
  <c r="G1104" i="5"/>
  <c r="C1104" i="5"/>
  <c r="C1109" i="5"/>
  <c r="G1119" i="5"/>
  <c r="G1120" i="5"/>
  <c r="C1120" i="5"/>
  <c r="C1125" i="5"/>
  <c r="G1135" i="5"/>
  <c r="G1136" i="5"/>
  <c r="C1136" i="5"/>
  <c r="C1141" i="5"/>
  <c r="G1151" i="5"/>
  <c r="G1152" i="5"/>
  <c r="C1152" i="5"/>
  <c r="C1157" i="5"/>
  <c r="C1165" i="5"/>
  <c r="J1168" i="5"/>
  <c r="G1174" i="5"/>
  <c r="C1174" i="5"/>
  <c r="J1174" i="5"/>
  <c r="C1175" i="5"/>
  <c r="J1176" i="5"/>
  <c r="R1187" i="5"/>
  <c r="J1187" i="5" s="1"/>
  <c r="G1191" i="5"/>
  <c r="G1192" i="5"/>
  <c r="C1192" i="5"/>
  <c r="R1193" i="5"/>
  <c r="J1193" i="5" s="1"/>
  <c r="G1198" i="5"/>
  <c r="J1216" i="5"/>
  <c r="G1218" i="5"/>
  <c r="G1220" i="5"/>
  <c r="J1220" i="5"/>
  <c r="C1223" i="5"/>
  <c r="G1230" i="5"/>
  <c r="J1248" i="5"/>
  <c r="G1250" i="5"/>
  <c r="G1252" i="5"/>
  <c r="J1252" i="5"/>
  <c r="C1255" i="5"/>
  <c r="G1262" i="5"/>
  <c r="J1280" i="5"/>
  <c r="G1282" i="5"/>
  <c r="G1284" i="5"/>
  <c r="J1284" i="5"/>
  <c r="C1287" i="5"/>
  <c r="G1294" i="5"/>
  <c r="J1312" i="5"/>
  <c r="G1314" i="5"/>
  <c r="G1316" i="5"/>
  <c r="J1316" i="5"/>
  <c r="C1319" i="5"/>
  <c r="G1326" i="5"/>
  <c r="C1339" i="5"/>
  <c r="C1347" i="5"/>
  <c r="C1355" i="5"/>
  <c r="C1363" i="5"/>
  <c r="C1371" i="5"/>
  <c r="C1379" i="5"/>
  <c r="C1387" i="5"/>
  <c r="C1395" i="5"/>
  <c r="C1403" i="5"/>
  <c r="C1411" i="5"/>
  <c r="C1419" i="5"/>
  <c r="C1427" i="5"/>
  <c r="C1435" i="5"/>
  <c r="C767" i="5"/>
  <c r="C1455" i="5"/>
  <c r="C1467" i="5"/>
  <c r="C334" i="5"/>
  <c r="C349" i="5"/>
  <c r="C350" i="5"/>
  <c r="C365" i="5"/>
  <c r="C366" i="5"/>
  <c r="C381" i="5"/>
  <c r="C382" i="5"/>
  <c r="C397" i="5"/>
  <c r="C398" i="5"/>
  <c r="C413" i="5"/>
  <c r="C414" i="5"/>
  <c r="C429" i="5"/>
  <c r="C430" i="5"/>
  <c r="C445" i="5"/>
  <c r="C446" i="5"/>
  <c r="C458" i="5"/>
  <c r="C459" i="5"/>
  <c r="C464" i="5"/>
  <c r="C472" i="5"/>
  <c r="C494" i="5"/>
  <c r="C495" i="5"/>
  <c r="C498" i="5"/>
  <c r="C500" i="5"/>
  <c r="C522" i="5"/>
  <c r="C523" i="5"/>
  <c r="C528" i="5"/>
  <c r="C536" i="5"/>
  <c r="C558" i="5"/>
  <c r="C559" i="5"/>
  <c r="C562" i="5"/>
  <c r="C564" i="5"/>
  <c r="C586" i="5"/>
  <c r="C587" i="5"/>
  <c r="C592" i="5"/>
  <c r="C600" i="5"/>
  <c r="R605" i="5"/>
  <c r="J605" i="5" s="1"/>
  <c r="C622" i="5"/>
  <c r="C623" i="5"/>
  <c r="C626" i="5"/>
  <c r="C628" i="5"/>
  <c r="R633" i="5"/>
  <c r="J633" i="5" s="1"/>
  <c r="C650" i="5"/>
  <c r="C651" i="5"/>
  <c r="C656" i="5"/>
  <c r="C660" i="5"/>
  <c r="C662" i="5"/>
  <c r="C663" i="5"/>
  <c r="C672" i="5"/>
  <c r="C690" i="5"/>
  <c r="C707" i="5"/>
  <c r="R709" i="5"/>
  <c r="J709" i="5" s="1"/>
  <c r="C715" i="5"/>
  <c r="J735" i="5"/>
  <c r="C735" i="5"/>
  <c r="J747" i="5"/>
  <c r="C748" i="5"/>
  <c r="J748" i="5"/>
  <c r="C750" i="5"/>
  <c r="R761" i="5"/>
  <c r="J761" i="5" s="1"/>
  <c r="J769" i="5"/>
  <c r="G775" i="5"/>
  <c r="G776" i="5"/>
  <c r="C776" i="5"/>
  <c r="C788" i="5"/>
  <c r="C790" i="5"/>
  <c r="C791" i="5"/>
  <c r="C800" i="5"/>
  <c r="C818" i="5"/>
  <c r="J825" i="5"/>
  <c r="C832" i="5"/>
  <c r="C836" i="5"/>
  <c r="C840" i="5"/>
  <c r="C844" i="5"/>
  <c r="C848" i="5"/>
  <c r="C852" i="5"/>
  <c r="C856" i="5"/>
  <c r="C860" i="5"/>
  <c r="C864" i="5"/>
  <c r="C868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36" i="5"/>
  <c r="R942" i="5"/>
  <c r="J942" i="5" s="1"/>
  <c r="C952" i="5"/>
  <c r="R958" i="5"/>
  <c r="J958" i="5" s="1"/>
  <c r="C968" i="5"/>
  <c r="R974" i="5"/>
  <c r="J974" i="5" s="1"/>
  <c r="C984" i="5"/>
  <c r="R990" i="5"/>
  <c r="J990" i="5" s="1"/>
  <c r="C1000" i="5"/>
  <c r="R1006" i="5"/>
  <c r="J1006" i="5" s="1"/>
  <c r="C1016" i="5"/>
  <c r="R1022" i="5"/>
  <c r="J1022" i="5" s="1"/>
  <c r="C1032" i="5"/>
  <c r="R1038" i="5"/>
  <c r="J1038" i="5" s="1"/>
  <c r="C1048" i="5"/>
  <c r="R1054" i="5"/>
  <c r="J1054" i="5" s="1"/>
  <c r="C1064" i="5"/>
  <c r="R1070" i="5"/>
  <c r="J1070" i="5" s="1"/>
  <c r="C1080" i="5"/>
  <c r="R1086" i="5"/>
  <c r="J1086" i="5" s="1"/>
  <c r="C1096" i="5"/>
  <c r="R1102" i="5"/>
  <c r="J1102" i="5" s="1"/>
  <c r="C1112" i="5"/>
  <c r="R1118" i="5"/>
  <c r="J1118" i="5" s="1"/>
  <c r="C1128" i="5"/>
  <c r="R1134" i="5"/>
  <c r="J1134" i="5" s="1"/>
  <c r="C1144" i="5"/>
  <c r="R1150" i="5"/>
  <c r="J1150" i="5" s="1"/>
  <c r="C1160" i="5"/>
  <c r="R1161" i="5"/>
  <c r="J1161" i="5" s="1"/>
  <c r="C1172" i="5"/>
  <c r="C1178" i="5"/>
  <c r="C1183" i="5"/>
  <c r="R1190" i="5"/>
  <c r="J1190" i="5" s="1"/>
  <c r="C1197" i="5"/>
  <c r="C1200" i="5"/>
  <c r="C1202" i="5"/>
  <c r="C1204" i="5"/>
  <c r="C1207" i="5"/>
  <c r="C1229" i="5"/>
  <c r="C1232" i="5"/>
  <c r="C1234" i="5"/>
  <c r="C1236" i="5"/>
  <c r="C1239" i="5"/>
  <c r="C1261" i="5"/>
  <c r="C1264" i="5"/>
  <c r="C1266" i="5"/>
  <c r="C1268" i="5"/>
  <c r="C1271" i="5"/>
  <c r="C1293" i="5"/>
  <c r="C1296" i="5"/>
  <c r="C1298" i="5"/>
  <c r="C1300" i="5"/>
  <c r="C1303" i="5"/>
  <c r="C1325" i="5"/>
  <c r="C1328" i="5"/>
  <c r="C1330" i="5"/>
  <c r="C1332" i="5"/>
  <c r="C1335" i="5"/>
  <c r="C1340" i="5"/>
  <c r="C1343" i="5"/>
  <c r="C1348" i="5"/>
  <c r="C1351" i="5"/>
  <c r="C1356" i="5"/>
  <c r="C1359" i="5"/>
  <c r="C1364" i="5"/>
  <c r="J1364" i="5"/>
  <c r="C1367" i="5"/>
  <c r="G1372" i="5"/>
  <c r="C1372" i="5"/>
  <c r="J1372" i="5"/>
  <c r="C1375" i="5"/>
  <c r="G1380" i="5"/>
  <c r="C1380" i="5"/>
  <c r="J1380" i="5"/>
  <c r="C1383" i="5"/>
  <c r="G1388" i="5"/>
  <c r="C1388" i="5"/>
  <c r="J1388" i="5"/>
  <c r="C1391" i="5"/>
  <c r="G1396" i="5"/>
  <c r="C1396" i="5"/>
  <c r="J1396" i="5"/>
  <c r="C1399" i="5"/>
  <c r="G1404" i="5"/>
  <c r="C1404" i="5"/>
  <c r="J1404" i="5"/>
  <c r="C1407" i="5"/>
  <c r="G1412" i="5"/>
  <c r="C1412" i="5"/>
  <c r="J1412" i="5"/>
  <c r="C1415" i="5"/>
  <c r="G1420" i="5"/>
  <c r="C1420" i="5"/>
  <c r="J1420" i="5"/>
  <c r="C1423" i="5"/>
  <c r="G1428" i="5"/>
  <c r="C1428" i="5"/>
  <c r="J1428" i="5"/>
  <c r="C1431" i="5"/>
  <c r="G1436" i="5"/>
  <c r="C1436" i="5"/>
  <c r="J1436" i="5"/>
  <c r="C1439" i="5"/>
  <c r="G1444" i="5"/>
  <c r="C1444" i="5"/>
  <c r="J1444" i="5"/>
  <c r="C1447" i="5"/>
  <c r="C1459" i="5"/>
  <c r="G201" i="5"/>
  <c r="C201" i="5"/>
  <c r="J201" i="5"/>
  <c r="C202" i="5"/>
  <c r="G204" i="5"/>
  <c r="J207" i="5"/>
  <c r="G217" i="5"/>
  <c r="C217" i="5"/>
  <c r="J217" i="5"/>
  <c r="C218" i="5"/>
  <c r="G220" i="5"/>
  <c r="J223" i="5"/>
  <c r="G233" i="5"/>
  <c r="C233" i="5"/>
  <c r="J233" i="5"/>
  <c r="C234" i="5"/>
  <c r="G236" i="5"/>
  <c r="J239" i="5"/>
  <c r="G249" i="5"/>
  <c r="C249" i="5"/>
  <c r="J249" i="5"/>
  <c r="C250" i="5"/>
  <c r="G252" i="5"/>
  <c r="J255" i="5"/>
  <c r="G265" i="5"/>
  <c r="C265" i="5"/>
  <c r="J265" i="5"/>
  <c r="C266" i="5"/>
  <c r="G268" i="5"/>
  <c r="J271" i="5"/>
  <c r="G281" i="5"/>
  <c r="C281" i="5"/>
  <c r="J281" i="5"/>
  <c r="C282" i="5"/>
  <c r="G284" i="5"/>
  <c r="J287" i="5"/>
  <c r="G297" i="5"/>
  <c r="C297" i="5"/>
  <c r="J297" i="5"/>
  <c r="C298" i="5"/>
  <c r="G300" i="5"/>
  <c r="J303" i="5"/>
  <c r="G313" i="5"/>
  <c r="C313" i="5"/>
  <c r="J313" i="5"/>
  <c r="C314" i="5"/>
  <c r="G316" i="5"/>
  <c r="J319" i="5"/>
  <c r="G329" i="5"/>
  <c r="C329" i="5"/>
  <c r="J329" i="5"/>
  <c r="C330" i="5"/>
  <c r="G332" i="5"/>
  <c r="J335" i="5"/>
  <c r="R339" i="5"/>
  <c r="J339" i="5" s="1"/>
  <c r="G345" i="5"/>
  <c r="C345" i="5"/>
  <c r="J345" i="5"/>
  <c r="C346" i="5"/>
  <c r="G348" i="5"/>
  <c r="J351" i="5"/>
  <c r="R355" i="5"/>
  <c r="J355" i="5" s="1"/>
  <c r="G361" i="5"/>
  <c r="C361" i="5"/>
  <c r="J361" i="5"/>
  <c r="C362" i="5"/>
  <c r="G364" i="5"/>
  <c r="J367" i="5"/>
  <c r="R371" i="5"/>
  <c r="J371" i="5" s="1"/>
  <c r="G377" i="5"/>
  <c r="C377" i="5"/>
  <c r="J377" i="5"/>
  <c r="C378" i="5"/>
  <c r="G380" i="5"/>
  <c r="J383" i="5"/>
  <c r="R387" i="5"/>
  <c r="J387" i="5" s="1"/>
  <c r="G393" i="5"/>
  <c r="C393" i="5"/>
  <c r="J393" i="5"/>
  <c r="C394" i="5"/>
  <c r="G396" i="5"/>
  <c r="J399" i="5"/>
  <c r="R403" i="5"/>
  <c r="J403" i="5" s="1"/>
  <c r="G409" i="5"/>
  <c r="C409" i="5"/>
  <c r="J409" i="5"/>
  <c r="C410" i="5"/>
  <c r="G412" i="5"/>
  <c r="J415" i="5"/>
  <c r="R419" i="5"/>
  <c r="J419" i="5" s="1"/>
  <c r="G425" i="5"/>
  <c r="C425" i="5"/>
  <c r="J425" i="5"/>
  <c r="C426" i="5"/>
  <c r="G428" i="5"/>
  <c r="J431" i="5"/>
  <c r="R435" i="5"/>
  <c r="J435" i="5" s="1"/>
  <c r="G441" i="5"/>
  <c r="C441" i="5"/>
  <c r="J441" i="5"/>
  <c r="C442" i="5"/>
  <c r="G444" i="5"/>
  <c r="J447" i="5"/>
  <c r="R451" i="5"/>
  <c r="J451" i="5" s="1"/>
  <c r="G461" i="5"/>
  <c r="G463" i="5"/>
  <c r="J463" i="5"/>
  <c r="G465" i="5"/>
  <c r="G467" i="5"/>
  <c r="G470" i="5"/>
  <c r="C474" i="5"/>
  <c r="C475" i="5"/>
  <c r="C480" i="5"/>
  <c r="G482" i="5"/>
  <c r="C488" i="5"/>
  <c r="J491" i="5"/>
  <c r="R493" i="5"/>
  <c r="J493" i="5" s="1"/>
  <c r="J509" i="5"/>
  <c r="C510" i="5"/>
  <c r="C511" i="5"/>
  <c r="C514" i="5"/>
  <c r="C516" i="5"/>
  <c r="J517" i="5"/>
  <c r="G525" i="5"/>
  <c r="G527" i="5"/>
  <c r="J527" i="5"/>
  <c r="G529" i="5"/>
  <c r="G531" i="5"/>
  <c r="G534" i="5"/>
  <c r="C538" i="5"/>
  <c r="C539" i="5"/>
  <c r="C544" i="5"/>
  <c r="G546" i="5"/>
  <c r="C552" i="5"/>
  <c r="J555" i="5"/>
  <c r="R557" i="5"/>
  <c r="J557" i="5" s="1"/>
  <c r="J573" i="5"/>
  <c r="C574" i="5"/>
  <c r="C575" i="5"/>
  <c r="C578" i="5"/>
  <c r="C580" i="5"/>
  <c r="J581" i="5"/>
  <c r="G589" i="5"/>
  <c r="G591" i="5"/>
  <c r="J591" i="5"/>
  <c r="G593" i="5"/>
  <c r="G595" i="5"/>
  <c r="G598" i="5"/>
  <c r="C602" i="5"/>
  <c r="C603" i="5"/>
  <c r="C608" i="5"/>
  <c r="G610" i="5"/>
  <c r="C616" i="5"/>
  <c r="J619" i="5"/>
  <c r="R621" i="5"/>
  <c r="J621" i="5" s="1"/>
  <c r="J637" i="5"/>
  <c r="C638" i="5"/>
  <c r="C639" i="5"/>
  <c r="C642" i="5"/>
  <c r="C644" i="5"/>
  <c r="J645" i="5"/>
  <c r="G653" i="5"/>
  <c r="G655" i="5"/>
  <c r="J655" i="5"/>
  <c r="G658" i="5"/>
  <c r="C658" i="5"/>
  <c r="G665" i="5"/>
  <c r="G667" i="5"/>
  <c r="J667" i="5"/>
  <c r="G675" i="5"/>
  <c r="C675" i="5"/>
  <c r="G682" i="5"/>
  <c r="C683" i="5"/>
  <c r="J697" i="5"/>
  <c r="G703" i="5"/>
  <c r="J703" i="5"/>
  <c r="C703" i="5"/>
  <c r="J715" i="5"/>
  <c r="C716" i="5"/>
  <c r="J716" i="5"/>
  <c r="C718" i="5"/>
  <c r="G725" i="5"/>
  <c r="J727" i="5"/>
  <c r="R729" i="5"/>
  <c r="J729" i="5" s="1"/>
  <c r="G733" i="5"/>
  <c r="G734" i="5"/>
  <c r="J737" i="5"/>
  <c r="G743" i="5"/>
  <c r="G744" i="5"/>
  <c r="C744" i="5"/>
  <c r="J745" i="5"/>
  <c r="C756" i="5"/>
  <c r="C758" i="5"/>
  <c r="C759" i="5"/>
  <c r="C768" i="5"/>
  <c r="G786" i="5"/>
  <c r="C786" i="5"/>
  <c r="G793" i="5"/>
  <c r="G795" i="5"/>
  <c r="J795" i="5"/>
  <c r="G803" i="5"/>
  <c r="C803" i="5"/>
  <c r="G810" i="5"/>
  <c r="C811" i="5"/>
  <c r="G823" i="5"/>
  <c r="C824" i="5"/>
  <c r="C828" i="5"/>
  <c r="J830" i="5"/>
  <c r="G835" i="5"/>
  <c r="R838" i="5"/>
  <c r="J838" i="5" s="1"/>
  <c r="J839" i="5"/>
  <c r="G843" i="5"/>
  <c r="R846" i="5"/>
  <c r="J846" i="5" s="1"/>
  <c r="J847" i="5"/>
  <c r="G851" i="5"/>
  <c r="R854" i="5"/>
  <c r="J854" i="5" s="1"/>
  <c r="J855" i="5"/>
  <c r="G859" i="5"/>
  <c r="R862" i="5"/>
  <c r="J862" i="5" s="1"/>
  <c r="J863" i="5"/>
  <c r="G867" i="5"/>
  <c r="R870" i="5"/>
  <c r="J870" i="5" s="1"/>
  <c r="J871" i="5"/>
  <c r="G875" i="5"/>
  <c r="R878" i="5"/>
  <c r="J878" i="5" s="1"/>
  <c r="J879" i="5"/>
  <c r="G883" i="5"/>
  <c r="R886" i="5"/>
  <c r="J886" i="5" s="1"/>
  <c r="J887" i="5"/>
  <c r="G891" i="5"/>
  <c r="R894" i="5"/>
  <c r="J894" i="5" s="1"/>
  <c r="J895" i="5"/>
  <c r="G899" i="5"/>
  <c r="R902" i="5"/>
  <c r="J902" i="5" s="1"/>
  <c r="J903" i="5"/>
  <c r="G907" i="5"/>
  <c r="R910" i="5"/>
  <c r="J910" i="5" s="1"/>
  <c r="J911" i="5"/>
  <c r="G915" i="5"/>
  <c r="R918" i="5"/>
  <c r="J918" i="5" s="1"/>
  <c r="J919" i="5"/>
  <c r="G923" i="5"/>
  <c r="R926" i="5"/>
  <c r="J926" i="5" s="1"/>
  <c r="J927" i="5"/>
  <c r="G931" i="5"/>
  <c r="R934" i="5"/>
  <c r="J934" i="5" s="1"/>
  <c r="J935" i="5"/>
  <c r="G939" i="5"/>
  <c r="J939" i="5"/>
  <c r="G945" i="5"/>
  <c r="J945" i="5"/>
  <c r="C950" i="5"/>
  <c r="J950" i="5"/>
  <c r="G955" i="5"/>
  <c r="J955" i="5"/>
  <c r="G961" i="5"/>
  <c r="J961" i="5"/>
  <c r="C966" i="5"/>
  <c r="J966" i="5"/>
  <c r="G971" i="5"/>
  <c r="J971" i="5"/>
  <c r="G977" i="5"/>
  <c r="J977" i="5"/>
  <c r="C982" i="5"/>
  <c r="J982" i="5"/>
  <c r="G987" i="5"/>
  <c r="J987" i="5"/>
  <c r="G993" i="5"/>
  <c r="J993" i="5"/>
  <c r="C998" i="5"/>
  <c r="J998" i="5"/>
  <c r="G1003" i="5"/>
  <c r="J1003" i="5"/>
  <c r="G1009" i="5"/>
  <c r="J1009" i="5"/>
  <c r="C1014" i="5"/>
  <c r="J1014" i="5"/>
  <c r="G1019" i="5"/>
  <c r="J1019" i="5"/>
  <c r="G1025" i="5"/>
  <c r="J1025" i="5"/>
  <c r="C1030" i="5"/>
  <c r="J1030" i="5"/>
  <c r="G1035" i="5"/>
  <c r="J1035" i="5"/>
  <c r="G1041" i="5"/>
  <c r="J1041" i="5"/>
  <c r="C1046" i="5"/>
  <c r="J1046" i="5"/>
  <c r="G1051" i="5"/>
  <c r="J1051" i="5"/>
  <c r="G1057" i="5"/>
  <c r="J1057" i="5"/>
  <c r="C1062" i="5"/>
  <c r="J1062" i="5"/>
  <c r="G1067" i="5"/>
  <c r="J1067" i="5"/>
  <c r="G1073" i="5"/>
  <c r="J1073" i="5"/>
  <c r="C1078" i="5"/>
  <c r="J1078" i="5"/>
  <c r="G1083" i="5"/>
  <c r="J1083" i="5"/>
  <c r="G1089" i="5"/>
  <c r="J1089" i="5"/>
  <c r="C1094" i="5"/>
  <c r="J1094" i="5"/>
  <c r="G1099" i="5"/>
  <c r="J1099" i="5"/>
  <c r="G1105" i="5"/>
  <c r="J1105" i="5"/>
  <c r="C1110" i="5"/>
  <c r="J1110" i="5"/>
  <c r="G1115" i="5"/>
  <c r="J1115" i="5"/>
  <c r="G1121" i="5"/>
  <c r="J1121" i="5"/>
  <c r="C1126" i="5"/>
  <c r="J1126" i="5"/>
  <c r="G1131" i="5"/>
  <c r="J1131" i="5"/>
  <c r="G1137" i="5"/>
  <c r="J1137" i="5"/>
  <c r="C1142" i="5"/>
  <c r="J1142" i="5"/>
  <c r="G1147" i="5"/>
  <c r="J1147" i="5"/>
  <c r="G1153" i="5"/>
  <c r="J1153" i="5"/>
  <c r="J1158" i="5"/>
  <c r="R1171" i="5"/>
  <c r="J1171" i="5" s="1"/>
  <c r="G1175" i="5"/>
  <c r="G1176" i="5"/>
  <c r="C1176" i="5"/>
  <c r="R1177" i="5"/>
  <c r="J1177" i="5" s="1"/>
  <c r="G1182" i="5"/>
  <c r="G1185" i="5"/>
  <c r="C1188" i="5"/>
  <c r="J1188" i="5"/>
  <c r="C1194" i="5"/>
  <c r="C1199" i="5"/>
  <c r="G1206" i="5"/>
  <c r="C1221" i="5"/>
  <c r="C1224" i="5"/>
  <c r="J1224" i="5"/>
  <c r="G1226" i="5"/>
  <c r="C1226" i="5"/>
  <c r="G1228" i="5"/>
  <c r="C1228" i="5"/>
  <c r="J1228" i="5"/>
  <c r="C1231" i="5"/>
  <c r="G1238" i="5"/>
  <c r="C1253" i="5"/>
  <c r="C1256" i="5"/>
  <c r="J1256" i="5"/>
  <c r="G1258" i="5"/>
  <c r="C1258" i="5"/>
  <c r="G1260" i="5"/>
  <c r="C1260" i="5"/>
  <c r="J1260" i="5"/>
  <c r="C1263" i="5"/>
  <c r="G1270" i="5"/>
  <c r="C1285" i="5"/>
  <c r="C1288" i="5"/>
  <c r="J1288" i="5"/>
  <c r="G1290" i="5"/>
  <c r="C1290" i="5"/>
  <c r="G1292" i="5"/>
  <c r="C1292" i="5"/>
  <c r="J1292" i="5"/>
  <c r="C1295" i="5"/>
  <c r="G1302" i="5"/>
  <c r="C1317" i="5"/>
  <c r="C1320" i="5"/>
  <c r="J1320" i="5"/>
  <c r="G1322" i="5"/>
  <c r="C1322" i="5"/>
  <c r="G1324" i="5"/>
  <c r="C1324" i="5"/>
  <c r="J1324" i="5"/>
  <c r="C1327" i="5"/>
  <c r="G1334" i="5"/>
  <c r="G1342" i="5"/>
  <c r="G1350" i="5"/>
  <c r="G1358" i="5"/>
  <c r="G1366" i="5"/>
  <c r="G1374" i="5"/>
  <c r="G1382" i="5"/>
  <c r="G1390" i="5"/>
  <c r="G1398" i="5"/>
  <c r="G1406" i="5"/>
  <c r="G1414" i="5"/>
  <c r="G1422" i="5"/>
  <c r="G1430" i="5"/>
  <c r="G1438" i="5"/>
  <c r="G1446" i="5"/>
  <c r="C1468" i="5"/>
  <c r="G1471" i="5"/>
  <c r="G1473" i="5"/>
  <c r="J1473" i="5"/>
  <c r="G1475" i="5"/>
  <c r="G1479" i="5"/>
  <c r="G1481" i="5"/>
  <c r="J1481" i="5"/>
  <c r="G1483" i="5"/>
  <c r="G1487" i="5"/>
  <c r="G1489" i="5"/>
  <c r="J1489" i="5"/>
  <c r="G1491" i="5"/>
  <c r="G1495" i="5"/>
  <c r="G1497" i="5"/>
  <c r="J1497" i="5"/>
  <c r="G1499" i="5"/>
  <c r="G1503" i="5"/>
  <c r="G1505" i="5"/>
  <c r="J1505" i="5"/>
  <c r="G1507" i="5"/>
  <c r="G1511" i="5"/>
  <c r="G1513" i="5"/>
  <c r="J1513" i="5"/>
  <c r="G1515" i="5"/>
  <c r="G1519" i="5"/>
  <c r="G1521" i="5"/>
  <c r="J1521" i="5"/>
  <c r="G1523" i="5"/>
  <c r="G1527" i="5"/>
  <c r="G1529" i="5"/>
  <c r="J1529" i="5"/>
  <c r="G1531" i="5"/>
  <c r="G1535" i="5"/>
  <c r="G1537" i="5"/>
  <c r="J1537" i="5"/>
  <c r="G1539" i="5"/>
  <c r="G1543" i="5"/>
  <c r="G1545" i="5"/>
  <c r="G1546" i="5"/>
  <c r="C1546" i="5"/>
  <c r="J1546" i="5"/>
  <c r="C1547" i="5"/>
  <c r="G1550" i="5"/>
  <c r="C1550" i="5"/>
  <c r="C1551" i="5"/>
  <c r="C1552" i="5"/>
  <c r="J1552" i="5"/>
  <c r="J1554" i="5"/>
  <c r="J1556" i="5"/>
  <c r="C1557" i="5"/>
  <c r="J1557" i="5"/>
  <c r="J1558" i="5"/>
  <c r="J1560" i="5"/>
  <c r="J1564" i="5"/>
  <c r="G1571" i="5"/>
  <c r="G1575" i="5"/>
  <c r="G1577" i="5"/>
  <c r="G1578" i="5"/>
  <c r="C1578" i="5"/>
  <c r="J1578" i="5"/>
  <c r="C1579" i="5"/>
  <c r="G1583" i="5"/>
  <c r="J1583" i="5"/>
  <c r="C1583" i="5"/>
  <c r="G1587" i="5"/>
  <c r="C1587" i="5"/>
  <c r="J1588" i="5"/>
  <c r="J1589" i="5"/>
  <c r="G1593" i="5"/>
  <c r="G1598" i="5"/>
  <c r="G1602" i="5"/>
  <c r="C1602" i="5"/>
  <c r="C1604" i="5"/>
  <c r="C1607" i="5"/>
  <c r="G1608" i="5"/>
  <c r="C1608" i="5"/>
  <c r="J1608" i="5"/>
  <c r="G1614" i="5"/>
  <c r="G1616" i="5"/>
  <c r="G1618" i="5"/>
  <c r="C1618" i="5"/>
  <c r="C1620" i="5"/>
  <c r="G1625" i="5"/>
  <c r="J1631" i="5"/>
  <c r="C1631" i="5"/>
  <c r="G1635" i="5"/>
  <c r="C1635" i="5"/>
  <c r="G1642" i="5"/>
  <c r="C1644" i="5"/>
  <c r="J1647" i="5"/>
  <c r="C1647" i="5"/>
  <c r="G1651" i="5"/>
  <c r="C1651" i="5"/>
  <c r="G1655" i="5"/>
  <c r="G1656" i="5"/>
  <c r="G1657" i="5"/>
  <c r="J1660" i="5"/>
  <c r="J1661" i="5"/>
  <c r="G1662" i="5"/>
  <c r="G1666" i="5"/>
  <c r="C1666" i="5"/>
  <c r="C1668" i="5"/>
  <c r="J1668" i="5"/>
  <c r="C1671" i="5"/>
  <c r="C1672" i="5"/>
  <c r="J1672" i="5"/>
  <c r="J1679" i="5"/>
  <c r="C1679" i="5"/>
  <c r="G1683" i="5"/>
  <c r="C1683" i="5"/>
  <c r="G1690" i="5"/>
  <c r="C1690" i="5"/>
  <c r="C1691" i="5"/>
  <c r="G1693" i="5"/>
  <c r="C1696" i="5"/>
  <c r="C1697" i="5"/>
  <c r="C1701" i="5"/>
  <c r="C1709" i="5"/>
  <c r="C1717" i="5"/>
  <c r="C1725" i="5"/>
  <c r="C1733" i="5"/>
  <c r="C1741" i="5"/>
  <c r="C1749" i="5"/>
  <c r="C1757" i="5"/>
  <c r="C1765" i="5"/>
  <c r="C1773" i="5"/>
  <c r="C1781" i="5"/>
  <c r="C1789" i="5"/>
  <c r="C1797" i="5"/>
  <c r="C1805" i="5"/>
  <c r="C1813" i="5"/>
  <c r="C1821" i="5"/>
  <c r="C1829" i="5"/>
  <c r="C1837" i="5"/>
  <c r="C1845" i="5"/>
  <c r="C1853" i="5"/>
  <c r="C1861" i="5"/>
  <c r="C1869" i="5"/>
  <c r="G1875" i="5"/>
  <c r="C1875" i="5"/>
  <c r="G1883" i="5"/>
  <c r="C1883" i="5"/>
  <c r="J1884" i="5"/>
  <c r="G1891" i="5"/>
  <c r="C1891" i="5"/>
  <c r="G1899" i="5"/>
  <c r="C1899" i="5"/>
  <c r="J1900" i="5"/>
  <c r="G1907" i="5"/>
  <c r="C1907" i="5"/>
  <c r="G1915" i="5"/>
  <c r="C1915" i="5"/>
  <c r="J1916" i="5"/>
  <c r="G1918" i="5"/>
  <c r="J1918" i="5"/>
  <c r="G1922" i="5"/>
  <c r="C1923" i="5"/>
  <c r="J1926" i="5"/>
  <c r="G1930" i="5"/>
  <c r="C1931" i="5"/>
  <c r="J1932" i="5"/>
  <c r="G1934" i="5"/>
  <c r="J1934" i="5"/>
  <c r="G1938" i="5"/>
  <c r="C1939" i="5"/>
  <c r="J1942" i="5"/>
  <c r="G1946" i="5"/>
  <c r="C1947" i="5"/>
  <c r="J1948" i="5"/>
  <c r="G1950" i="5"/>
  <c r="J1950" i="5"/>
  <c r="G1954" i="5"/>
  <c r="C1955" i="5"/>
  <c r="J1958" i="5"/>
  <c r="G1962" i="5"/>
  <c r="C1963" i="5"/>
  <c r="J1964" i="5"/>
  <c r="G1966" i="5"/>
  <c r="J1966" i="5"/>
  <c r="G1970" i="5"/>
  <c r="C1971" i="5"/>
  <c r="J1974" i="5"/>
  <c r="G1978" i="5"/>
  <c r="C1979" i="5"/>
  <c r="J1980" i="5"/>
  <c r="G1982" i="5"/>
  <c r="J1982" i="5"/>
  <c r="G1986" i="5"/>
  <c r="C1987" i="5"/>
  <c r="J1990" i="5"/>
  <c r="G1994" i="5"/>
  <c r="C1995" i="5"/>
  <c r="J1996" i="5"/>
  <c r="G1998" i="5"/>
  <c r="J1998" i="5"/>
  <c r="G2002" i="5"/>
  <c r="C2003" i="5"/>
  <c r="J2006" i="5"/>
  <c r="G2010" i="5"/>
  <c r="C2011" i="5"/>
  <c r="J2012" i="5"/>
  <c r="G2014" i="5"/>
  <c r="J2014" i="5"/>
  <c r="G2018" i="5"/>
  <c r="C2019" i="5"/>
  <c r="J2022" i="5"/>
  <c r="G2026" i="5"/>
  <c r="C2027" i="5"/>
  <c r="J2028" i="5"/>
  <c r="G2030" i="5"/>
  <c r="J2030" i="5"/>
  <c r="G2034" i="5"/>
  <c r="C2035" i="5"/>
  <c r="J2038" i="5"/>
  <c r="G2042" i="5"/>
  <c r="C2043" i="5"/>
  <c r="J2044" i="5"/>
  <c r="J2046" i="5"/>
  <c r="C2046" i="5"/>
  <c r="G2050" i="5"/>
  <c r="C2050" i="5"/>
  <c r="J2052" i="5"/>
  <c r="G2056" i="5"/>
  <c r="J2068" i="5"/>
  <c r="C2071" i="5"/>
  <c r="C2081" i="5"/>
  <c r="J2084" i="5"/>
  <c r="C2086" i="5"/>
  <c r="G2090" i="5"/>
  <c r="C2093" i="5"/>
  <c r="G2099" i="5"/>
  <c r="C2106" i="5"/>
  <c r="C2111" i="5"/>
  <c r="C2115" i="5"/>
  <c r="G2122" i="5"/>
  <c r="C2125" i="5"/>
  <c r="C2129" i="5"/>
  <c r="C2130" i="5"/>
  <c r="C2142" i="5"/>
  <c r="C2143" i="5"/>
  <c r="C2145" i="5"/>
  <c r="G2149" i="5"/>
  <c r="R2155" i="5"/>
  <c r="J2155" i="5" s="1"/>
  <c r="J2160" i="5"/>
  <c r="J2164" i="5"/>
  <c r="C2166" i="5"/>
  <c r="C2169" i="5"/>
  <c r="G2173" i="5"/>
  <c r="C2179" i="5"/>
  <c r="G2180" i="5"/>
  <c r="J2180" i="5"/>
  <c r="G2183" i="5"/>
  <c r="C2183" i="5"/>
  <c r="G2187" i="5"/>
  <c r="C2188" i="5"/>
  <c r="R2195" i="5"/>
  <c r="J2195" i="5" s="1"/>
  <c r="J2200" i="5"/>
  <c r="G2204" i="5"/>
  <c r="C2204" i="5"/>
  <c r="G2207" i="5"/>
  <c r="C2210" i="5"/>
  <c r="J2215" i="5"/>
  <c r="C2218" i="5"/>
  <c r="C2219" i="5"/>
  <c r="C2234" i="5"/>
  <c r="C2249" i="5"/>
  <c r="J2252" i="5"/>
  <c r="C2257" i="5"/>
  <c r="C2258" i="5"/>
  <c r="G2277" i="5"/>
  <c r="R2283" i="5"/>
  <c r="J2283" i="5" s="1"/>
  <c r="G2300" i="5"/>
  <c r="C2300" i="5"/>
  <c r="C2306" i="5"/>
  <c r="C2313" i="5"/>
  <c r="C2330" i="5"/>
  <c r="G1201" i="5"/>
  <c r="C1206" i="5"/>
  <c r="J1206" i="5"/>
  <c r="G1217" i="5"/>
  <c r="C1222" i="5"/>
  <c r="J1222" i="5"/>
  <c r="G1233" i="5"/>
  <c r="C1238" i="5"/>
  <c r="J1238" i="5"/>
  <c r="G1249" i="5"/>
  <c r="C1254" i="5"/>
  <c r="J1254" i="5"/>
  <c r="G1265" i="5"/>
  <c r="C1270" i="5"/>
  <c r="J1270" i="5"/>
  <c r="G1281" i="5"/>
  <c r="C1286" i="5"/>
  <c r="J1286" i="5"/>
  <c r="G1297" i="5"/>
  <c r="C1302" i="5"/>
  <c r="J1302" i="5"/>
  <c r="G1313" i="5"/>
  <c r="C1318" i="5"/>
  <c r="J1318" i="5"/>
  <c r="G1329" i="5"/>
  <c r="C1336" i="5"/>
  <c r="C1338" i="5"/>
  <c r="J1338" i="5"/>
  <c r="C1344" i="5"/>
  <c r="C1346" i="5"/>
  <c r="J1346" i="5"/>
  <c r="C1352" i="5"/>
  <c r="C1354" i="5"/>
  <c r="J1354" i="5"/>
  <c r="C1360" i="5"/>
  <c r="C1362" i="5"/>
  <c r="J1362" i="5"/>
  <c r="C1368" i="5"/>
  <c r="C1370" i="5"/>
  <c r="J1370" i="5"/>
  <c r="C1376" i="5"/>
  <c r="C1378" i="5"/>
  <c r="J1378" i="5"/>
  <c r="C1384" i="5"/>
  <c r="C1386" i="5"/>
  <c r="J1386" i="5"/>
  <c r="C1392" i="5"/>
  <c r="C1394" i="5"/>
  <c r="J1394" i="5"/>
  <c r="C1400" i="5"/>
  <c r="C1402" i="5"/>
  <c r="J1402" i="5"/>
  <c r="C1408" i="5"/>
  <c r="C1410" i="5"/>
  <c r="J1410" i="5"/>
  <c r="C1416" i="5"/>
  <c r="C1418" i="5"/>
  <c r="J1418" i="5"/>
  <c r="C1424" i="5"/>
  <c r="C1426" i="5"/>
  <c r="J1426" i="5"/>
  <c r="C1432" i="5"/>
  <c r="C1434" i="5"/>
  <c r="J1434" i="5"/>
  <c r="C1440" i="5"/>
  <c r="C1442" i="5"/>
  <c r="J1442" i="5"/>
  <c r="C1448" i="5"/>
  <c r="C1450" i="5"/>
  <c r="J1450" i="5"/>
  <c r="C1456" i="5"/>
  <c r="C1458" i="5"/>
  <c r="J1458" i="5"/>
  <c r="C1464" i="5"/>
  <c r="C1466" i="5"/>
  <c r="J1466" i="5"/>
  <c r="G1470" i="5"/>
  <c r="C1471" i="5"/>
  <c r="C1472" i="5"/>
  <c r="G1474" i="5"/>
  <c r="C1474" i="5"/>
  <c r="J1474" i="5"/>
  <c r="C1475" i="5"/>
  <c r="G1478" i="5"/>
  <c r="C1479" i="5"/>
  <c r="C1480" i="5"/>
  <c r="G1482" i="5"/>
  <c r="C1482" i="5"/>
  <c r="J1482" i="5"/>
  <c r="C1483" i="5"/>
  <c r="G1486" i="5"/>
  <c r="C1487" i="5"/>
  <c r="C1488" i="5"/>
  <c r="G1490" i="5"/>
  <c r="C1490" i="5"/>
  <c r="J1490" i="5"/>
  <c r="C1491" i="5"/>
  <c r="G1494" i="5"/>
  <c r="C1495" i="5"/>
  <c r="C1496" i="5"/>
  <c r="G1498" i="5"/>
  <c r="C1498" i="5"/>
  <c r="J1498" i="5"/>
  <c r="C1499" i="5"/>
  <c r="G1502" i="5"/>
  <c r="C1503" i="5"/>
  <c r="C1504" i="5"/>
  <c r="G1506" i="5"/>
  <c r="C1506" i="5"/>
  <c r="J1506" i="5"/>
  <c r="C1507" i="5"/>
  <c r="G1510" i="5"/>
  <c r="C1511" i="5"/>
  <c r="C1512" i="5"/>
  <c r="G1514" i="5"/>
  <c r="C1514" i="5"/>
  <c r="J1514" i="5"/>
  <c r="C1515" i="5"/>
  <c r="G1518" i="5"/>
  <c r="C1519" i="5"/>
  <c r="C1520" i="5"/>
  <c r="G1522" i="5"/>
  <c r="C1522" i="5"/>
  <c r="J1522" i="5"/>
  <c r="C1523" i="5"/>
  <c r="G1526" i="5"/>
  <c r="C1527" i="5"/>
  <c r="C1528" i="5"/>
  <c r="G1530" i="5"/>
  <c r="C1530" i="5"/>
  <c r="J1530" i="5"/>
  <c r="C1531" i="5"/>
  <c r="G1534" i="5"/>
  <c r="C1535" i="5"/>
  <c r="C1536" i="5"/>
  <c r="G1538" i="5"/>
  <c r="C1538" i="5"/>
  <c r="J1538" i="5"/>
  <c r="C1539" i="5"/>
  <c r="G1542" i="5"/>
  <c r="C1543" i="5"/>
  <c r="C1544" i="5"/>
  <c r="J1548" i="5"/>
  <c r="C1549" i="5"/>
  <c r="J1549" i="5"/>
  <c r="J1550" i="5"/>
  <c r="G1563" i="5"/>
  <c r="G1567" i="5"/>
  <c r="G1569" i="5"/>
  <c r="G1570" i="5"/>
  <c r="C1570" i="5"/>
  <c r="J1570" i="5"/>
  <c r="C1571" i="5"/>
  <c r="G1574" i="5"/>
  <c r="C1574" i="5"/>
  <c r="J1574" i="5"/>
  <c r="C1575" i="5"/>
  <c r="C1576" i="5"/>
  <c r="C1581" i="5"/>
  <c r="J1581" i="5"/>
  <c r="G1582" i="5"/>
  <c r="G1584" i="5"/>
  <c r="J1584" i="5"/>
  <c r="G1586" i="5"/>
  <c r="C1588" i="5"/>
  <c r="C1591" i="5"/>
  <c r="C1592" i="5"/>
  <c r="J1592" i="5"/>
  <c r="J1593" i="5"/>
  <c r="G1601" i="5"/>
  <c r="G1605" i="5"/>
  <c r="G1617" i="5"/>
  <c r="G1621" i="5"/>
  <c r="C1624" i="5"/>
  <c r="J1624" i="5"/>
  <c r="J1629" i="5"/>
  <c r="G1630" i="5"/>
  <c r="J1632" i="5"/>
  <c r="G1634" i="5"/>
  <c r="C1634" i="5"/>
  <c r="C1636" i="5"/>
  <c r="G1639" i="5"/>
  <c r="G1640" i="5"/>
  <c r="G1641" i="5"/>
  <c r="J1644" i="5"/>
  <c r="J1645" i="5"/>
  <c r="G1646" i="5"/>
  <c r="J1648" i="5"/>
  <c r="G1650" i="5"/>
  <c r="C1652" i="5"/>
  <c r="C1655" i="5"/>
  <c r="C1656" i="5"/>
  <c r="J1656" i="5"/>
  <c r="J1657" i="5"/>
  <c r="G1665" i="5"/>
  <c r="G1669" i="5"/>
  <c r="J1676" i="5"/>
  <c r="J1677" i="5"/>
  <c r="G1678" i="5"/>
  <c r="J1680" i="5"/>
  <c r="G1682" i="5"/>
  <c r="C1682" i="5"/>
  <c r="C1684" i="5"/>
  <c r="G1687" i="5"/>
  <c r="G1688" i="5"/>
  <c r="G1689" i="5"/>
  <c r="C1695" i="5"/>
  <c r="G1699" i="5"/>
  <c r="J1700" i="5"/>
  <c r="C1704" i="5"/>
  <c r="G1707" i="5"/>
  <c r="J1708" i="5"/>
  <c r="C1712" i="5"/>
  <c r="G1715" i="5"/>
  <c r="J1716" i="5"/>
  <c r="C1720" i="5"/>
  <c r="G1723" i="5"/>
  <c r="J1724" i="5"/>
  <c r="C1728" i="5"/>
  <c r="G1731" i="5"/>
  <c r="J1732" i="5"/>
  <c r="C1736" i="5"/>
  <c r="G1739" i="5"/>
  <c r="J1740" i="5"/>
  <c r="C1744" i="5"/>
  <c r="G1747" i="5"/>
  <c r="J1748" i="5"/>
  <c r="C1752" i="5"/>
  <c r="G1755" i="5"/>
  <c r="J1756" i="5"/>
  <c r="C1760" i="5"/>
  <c r="G1763" i="5"/>
  <c r="J1764" i="5"/>
  <c r="C1768" i="5"/>
  <c r="G1771" i="5"/>
  <c r="J1772" i="5"/>
  <c r="C1776" i="5"/>
  <c r="G1779" i="5"/>
  <c r="J1780" i="5"/>
  <c r="C1784" i="5"/>
  <c r="G1787" i="5"/>
  <c r="J1788" i="5"/>
  <c r="C1792" i="5"/>
  <c r="G1795" i="5"/>
  <c r="J1796" i="5"/>
  <c r="C1800" i="5"/>
  <c r="G1803" i="5"/>
  <c r="J1804" i="5"/>
  <c r="C1808" i="5"/>
  <c r="G1811" i="5"/>
  <c r="J1812" i="5"/>
  <c r="C1816" i="5"/>
  <c r="G1819" i="5"/>
  <c r="J1820" i="5"/>
  <c r="C1824" i="5"/>
  <c r="G1827" i="5"/>
  <c r="J1828" i="5"/>
  <c r="C1832" i="5"/>
  <c r="G1835" i="5"/>
  <c r="J1836" i="5"/>
  <c r="C1840" i="5"/>
  <c r="G1843" i="5"/>
  <c r="J1844" i="5"/>
  <c r="C1848" i="5"/>
  <c r="G1851" i="5"/>
  <c r="J1852" i="5"/>
  <c r="C1856" i="5"/>
  <c r="G1859" i="5"/>
  <c r="J1860" i="5"/>
  <c r="C1864" i="5"/>
  <c r="G1867" i="5"/>
  <c r="J1868" i="5"/>
  <c r="G1874" i="5"/>
  <c r="J1876" i="5"/>
  <c r="G1882" i="5"/>
  <c r="G1886" i="5"/>
  <c r="G1890" i="5"/>
  <c r="J1892" i="5"/>
  <c r="G1898" i="5"/>
  <c r="G1902" i="5"/>
  <c r="G1906" i="5"/>
  <c r="J1908" i="5"/>
  <c r="G1914" i="5"/>
  <c r="G1917" i="5"/>
  <c r="G1919" i="5"/>
  <c r="G1920" i="5"/>
  <c r="G1921" i="5"/>
  <c r="C1921" i="5"/>
  <c r="J1924" i="5"/>
  <c r="G1925" i="5"/>
  <c r="G1928" i="5"/>
  <c r="G1929" i="5"/>
  <c r="C1929" i="5"/>
  <c r="G1933" i="5"/>
  <c r="G1935" i="5"/>
  <c r="G1936" i="5"/>
  <c r="G1937" i="5"/>
  <c r="C1937" i="5"/>
  <c r="J1940" i="5"/>
  <c r="G1941" i="5"/>
  <c r="G1944" i="5"/>
  <c r="G1945" i="5"/>
  <c r="C1945" i="5"/>
  <c r="G1949" i="5"/>
  <c r="G1951" i="5"/>
  <c r="G1952" i="5"/>
  <c r="G1953" i="5"/>
  <c r="C1953" i="5"/>
  <c r="J1956" i="5"/>
  <c r="G1957" i="5"/>
  <c r="G1960" i="5"/>
  <c r="G1961" i="5"/>
  <c r="C1961" i="5"/>
  <c r="G1965" i="5"/>
  <c r="G1967" i="5"/>
  <c r="G1968" i="5"/>
  <c r="G1969" i="5"/>
  <c r="C1969" i="5"/>
  <c r="J1972" i="5"/>
  <c r="G1973" i="5"/>
  <c r="G1976" i="5"/>
  <c r="G1977" i="5"/>
  <c r="C1977" i="5"/>
  <c r="G1981" i="5"/>
  <c r="G1983" i="5"/>
  <c r="G1984" i="5"/>
  <c r="G1985" i="5"/>
  <c r="C1985" i="5"/>
  <c r="J1988" i="5"/>
  <c r="G1989" i="5"/>
  <c r="G1992" i="5"/>
  <c r="G1993" i="5"/>
  <c r="C1993" i="5"/>
  <c r="G1997" i="5"/>
  <c r="G1999" i="5"/>
  <c r="G2000" i="5"/>
  <c r="G2001" i="5"/>
  <c r="C2001" i="5"/>
  <c r="J2004" i="5"/>
  <c r="G2005" i="5"/>
  <c r="G2008" i="5"/>
  <c r="G2009" i="5"/>
  <c r="C2009" i="5"/>
  <c r="G2013" i="5"/>
  <c r="G2015" i="5"/>
  <c r="G2016" i="5"/>
  <c r="G2017" i="5"/>
  <c r="C2017" i="5"/>
  <c r="J2020" i="5"/>
  <c r="G2021" i="5"/>
  <c r="G2024" i="5"/>
  <c r="G2025" i="5"/>
  <c r="C2025" i="5"/>
  <c r="G2029" i="5"/>
  <c r="G2031" i="5"/>
  <c r="G2032" i="5"/>
  <c r="G2033" i="5"/>
  <c r="C2033" i="5"/>
  <c r="J2036" i="5"/>
  <c r="G2037" i="5"/>
  <c r="G2040" i="5"/>
  <c r="G2041" i="5"/>
  <c r="C2041" i="5"/>
  <c r="G2045" i="5"/>
  <c r="J2047" i="5"/>
  <c r="G2049" i="5"/>
  <c r="C2049" i="5"/>
  <c r="C2051" i="5"/>
  <c r="C2054" i="5"/>
  <c r="C2055" i="5"/>
  <c r="J2055" i="5"/>
  <c r="J2056" i="5"/>
  <c r="G2064" i="5"/>
  <c r="J2067" i="5"/>
  <c r="G2080" i="5"/>
  <c r="R2092" i="5"/>
  <c r="J2092" i="5" s="1"/>
  <c r="C2096" i="5"/>
  <c r="J2116" i="5"/>
  <c r="R2124" i="5"/>
  <c r="J2124" i="5" s="1"/>
  <c r="R2163" i="5"/>
  <c r="J2163" i="5" s="1"/>
  <c r="J2168" i="5"/>
  <c r="G2172" i="5"/>
  <c r="C2172" i="5"/>
  <c r="J2172" i="5"/>
  <c r="G2175" i="5"/>
  <c r="G2178" i="5"/>
  <c r="C2178" i="5"/>
  <c r="C2202" i="5"/>
  <c r="C2217" i="5"/>
  <c r="G2238" i="5"/>
  <c r="C2241" i="5"/>
  <c r="G2245" i="5"/>
  <c r="R2251" i="5"/>
  <c r="J2251" i="5" s="1"/>
  <c r="R2291" i="5"/>
  <c r="J2291" i="5" s="1"/>
  <c r="R2316" i="5"/>
  <c r="J2316" i="5" s="1"/>
  <c r="C1453" i="5"/>
  <c r="C1461" i="5"/>
  <c r="R2095" i="5"/>
  <c r="J2095" i="5" s="1"/>
  <c r="R2127" i="5"/>
  <c r="J2127" i="5" s="1"/>
  <c r="R2131" i="5"/>
  <c r="J2131" i="5" s="1"/>
  <c r="C2140" i="5"/>
  <c r="C2146" i="5"/>
  <c r="R2219" i="5"/>
  <c r="J2219" i="5" s="1"/>
  <c r="G2251" i="5"/>
  <c r="R2259" i="5"/>
  <c r="J2259" i="5" s="1"/>
  <c r="C2274" i="5"/>
  <c r="G2291" i="5"/>
  <c r="G2308" i="5"/>
  <c r="J2320" i="5"/>
  <c r="R2324" i="5"/>
  <c r="J2324" i="5" s="1"/>
  <c r="G2333" i="5"/>
  <c r="G1161" i="5"/>
  <c r="J1166" i="5"/>
  <c r="G1177" i="5"/>
  <c r="J1182" i="5"/>
  <c r="G1193" i="5"/>
  <c r="J1198" i="5"/>
  <c r="J1203" i="5"/>
  <c r="G1209" i="5"/>
  <c r="J1209" i="5"/>
  <c r="C1214" i="5"/>
  <c r="J1214" i="5"/>
  <c r="J1219" i="5"/>
  <c r="G1225" i="5"/>
  <c r="J1225" i="5"/>
  <c r="C1230" i="5"/>
  <c r="J1230" i="5"/>
  <c r="J1235" i="5"/>
  <c r="G1241" i="5"/>
  <c r="J1241" i="5"/>
  <c r="C1246" i="5"/>
  <c r="J1246" i="5"/>
  <c r="J1251" i="5"/>
  <c r="G1257" i="5"/>
  <c r="J1257" i="5"/>
  <c r="C1262" i="5"/>
  <c r="J1262" i="5"/>
  <c r="J1267" i="5"/>
  <c r="G1273" i="5"/>
  <c r="J1273" i="5"/>
  <c r="C1278" i="5"/>
  <c r="J1278" i="5"/>
  <c r="J1283" i="5"/>
  <c r="G1289" i="5"/>
  <c r="J1289" i="5"/>
  <c r="C1294" i="5"/>
  <c r="J1294" i="5"/>
  <c r="J1299" i="5"/>
  <c r="G1305" i="5"/>
  <c r="J1305" i="5"/>
  <c r="C1310" i="5"/>
  <c r="J1310" i="5"/>
  <c r="J1315" i="5"/>
  <c r="G1321" i="5"/>
  <c r="J1321" i="5"/>
  <c r="C1326" i="5"/>
  <c r="J1326" i="5"/>
  <c r="J1331" i="5"/>
  <c r="G1547" i="5"/>
  <c r="G1551" i="5"/>
  <c r="G1553" i="5"/>
  <c r="C1554" i="5"/>
  <c r="C1558" i="5"/>
  <c r="C1560" i="5"/>
  <c r="J1565" i="5"/>
  <c r="R1566" i="5"/>
  <c r="J1566" i="5" s="1"/>
  <c r="J1569" i="5"/>
  <c r="G1579" i="5"/>
  <c r="C1584" i="5"/>
  <c r="G1594" i="5"/>
  <c r="C1595" i="5"/>
  <c r="C1596" i="5"/>
  <c r="J1597" i="5"/>
  <c r="G1599" i="5"/>
  <c r="J1599" i="5"/>
  <c r="C1599" i="5"/>
  <c r="G1603" i="5"/>
  <c r="C1603" i="5"/>
  <c r="J1609" i="5"/>
  <c r="G1610" i="5"/>
  <c r="C1610" i="5"/>
  <c r="C1612" i="5"/>
  <c r="J1613" i="5"/>
  <c r="G1615" i="5"/>
  <c r="J1615" i="5"/>
  <c r="C1615" i="5"/>
  <c r="G1619" i="5"/>
  <c r="C1619" i="5"/>
  <c r="G1626" i="5"/>
  <c r="G1629" i="5"/>
  <c r="J1637" i="5"/>
  <c r="G1645" i="5"/>
  <c r="C1648" i="5"/>
  <c r="J1653" i="5"/>
  <c r="G1658" i="5"/>
  <c r="C1659" i="5"/>
  <c r="C1660" i="5"/>
  <c r="J1663" i="5"/>
  <c r="C1663" i="5"/>
  <c r="G1667" i="5"/>
  <c r="C1667" i="5"/>
  <c r="R1669" i="5"/>
  <c r="J1669" i="5" s="1"/>
  <c r="G1671" i="5"/>
  <c r="J1673" i="5"/>
  <c r="G1674" i="5"/>
  <c r="C1674" i="5"/>
  <c r="C1675" i="5"/>
  <c r="G1677" i="5"/>
  <c r="C1680" i="5"/>
  <c r="J1685" i="5"/>
  <c r="G1696" i="5"/>
  <c r="C1702" i="5"/>
  <c r="J1702" i="5"/>
  <c r="J1705" i="5"/>
  <c r="R1706" i="5"/>
  <c r="J1706" i="5" s="1"/>
  <c r="C1710" i="5"/>
  <c r="J1710" i="5"/>
  <c r="J1713" i="5"/>
  <c r="R1714" i="5"/>
  <c r="J1714" i="5" s="1"/>
  <c r="C1718" i="5"/>
  <c r="J1718" i="5"/>
  <c r="J1721" i="5"/>
  <c r="R1722" i="5"/>
  <c r="J1722" i="5" s="1"/>
  <c r="C1726" i="5"/>
  <c r="J1726" i="5"/>
  <c r="J1729" i="5"/>
  <c r="R1730" i="5"/>
  <c r="J1730" i="5" s="1"/>
  <c r="C1734" i="5"/>
  <c r="J1734" i="5"/>
  <c r="J1737" i="5"/>
  <c r="R1738" i="5"/>
  <c r="J1738" i="5" s="1"/>
  <c r="C1742" i="5"/>
  <c r="J1742" i="5"/>
  <c r="J1745" i="5"/>
  <c r="R1746" i="5"/>
  <c r="J1746" i="5" s="1"/>
  <c r="C1750" i="5"/>
  <c r="J1750" i="5"/>
  <c r="J1753" i="5"/>
  <c r="R1754" i="5"/>
  <c r="J1754" i="5" s="1"/>
  <c r="C1758" i="5"/>
  <c r="J1758" i="5"/>
  <c r="J1761" i="5"/>
  <c r="R1762" i="5"/>
  <c r="J1762" i="5" s="1"/>
  <c r="C1766" i="5"/>
  <c r="J1766" i="5"/>
  <c r="J1769" i="5"/>
  <c r="R1770" i="5"/>
  <c r="J1770" i="5" s="1"/>
  <c r="C1774" i="5"/>
  <c r="J1774" i="5"/>
  <c r="J1777" i="5"/>
  <c r="R1778" i="5"/>
  <c r="J1778" i="5" s="1"/>
  <c r="C1782" i="5"/>
  <c r="J1782" i="5"/>
  <c r="J1785" i="5"/>
  <c r="R1786" i="5"/>
  <c r="J1786" i="5" s="1"/>
  <c r="C1790" i="5"/>
  <c r="J1790" i="5"/>
  <c r="J1793" i="5"/>
  <c r="R1794" i="5"/>
  <c r="J1794" i="5" s="1"/>
  <c r="C1798" i="5"/>
  <c r="J1798" i="5"/>
  <c r="J1801" i="5"/>
  <c r="R1802" i="5"/>
  <c r="J1802" i="5" s="1"/>
  <c r="C1806" i="5"/>
  <c r="J1806" i="5"/>
  <c r="J1809" i="5"/>
  <c r="R1810" i="5"/>
  <c r="J1810" i="5" s="1"/>
  <c r="C1814" i="5"/>
  <c r="J1814" i="5"/>
  <c r="J1817" i="5"/>
  <c r="R1818" i="5"/>
  <c r="J1818" i="5" s="1"/>
  <c r="C1822" i="5"/>
  <c r="J1822" i="5"/>
  <c r="J1825" i="5"/>
  <c r="R1826" i="5"/>
  <c r="J1826" i="5" s="1"/>
  <c r="C1830" i="5"/>
  <c r="J1830" i="5"/>
  <c r="J1833" i="5"/>
  <c r="R1834" i="5"/>
  <c r="J1834" i="5" s="1"/>
  <c r="C1838" i="5"/>
  <c r="J1838" i="5"/>
  <c r="J1841" i="5"/>
  <c r="R1842" i="5"/>
  <c r="J1842" i="5" s="1"/>
  <c r="C1846" i="5"/>
  <c r="J1846" i="5"/>
  <c r="J1849" i="5"/>
  <c r="R1850" i="5"/>
  <c r="J1850" i="5" s="1"/>
  <c r="C1854" i="5"/>
  <c r="J1854" i="5"/>
  <c r="J1857" i="5"/>
  <c r="R1858" i="5"/>
  <c r="J1858" i="5" s="1"/>
  <c r="C1862" i="5"/>
  <c r="J1862" i="5"/>
  <c r="J1865" i="5"/>
  <c r="R1866" i="5"/>
  <c r="J1866" i="5" s="1"/>
  <c r="C1870" i="5"/>
  <c r="J1870" i="5"/>
  <c r="G1879" i="5"/>
  <c r="C1879" i="5"/>
  <c r="C1887" i="5"/>
  <c r="G1895" i="5"/>
  <c r="C1895" i="5"/>
  <c r="C1903" i="5"/>
  <c r="G1911" i="5"/>
  <c r="C1911" i="5"/>
  <c r="C2047" i="5"/>
  <c r="G2057" i="5"/>
  <c r="C2057" i="5"/>
  <c r="C2059" i="5"/>
  <c r="J2060" i="5"/>
  <c r="C2063" i="5"/>
  <c r="C2067" i="5"/>
  <c r="C2074" i="5"/>
  <c r="C2083" i="5"/>
  <c r="J2087" i="5"/>
  <c r="J2091" i="5"/>
  <c r="G2093" i="5"/>
  <c r="G2104" i="5"/>
  <c r="C2112" i="5"/>
  <c r="G2117" i="5"/>
  <c r="C2117" i="5"/>
  <c r="G2120" i="5"/>
  <c r="J2123" i="5"/>
  <c r="G2131" i="5"/>
  <c r="C2138" i="5"/>
  <c r="J2143" i="5"/>
  <c r="C2153" i="5"/>
  <c r="J2156" i="5"/>
  <c r="C2161" i="5"/>
  <c r="C2162" i="5"/>
  <c r="C2174" i="5"/>
  <c r="C2175" i="5"/>
  <c r="C2177" i="5"/>
  <c r="R2187" i="5"/>
  <c r="J2187" i="5" s="1"/>
  <c r="J2196" i="5"/>
  <c r="C2198" i="5"/>
  <c r="C2201" i="5"/>
  <c r="C2211" i="5"/>
  <c r="C2215" i="5"/>
  <c r="G2219" i="5"/>
  <c r="C2220" i="5"/>
  <c r="R2227" i="5"/>
  <c r="J2227" i="5" s="1"/>
  <c r="C2236" i="5"/>
  <c r="G2239" i="5"/>
  <c r="G2242" i="5"/>
  <c r="C2242" i="5"/>
  <c r="J2247" i="5"/>
  <c r="C2250" i="5"/>
  <c r="C2251" i="5"/>
  <c r="G2259" i="5"/>
  <c r="C2266" i="5"/>
  <c r="C2281" i="5"/>
  <c r="C2265" i="5"/>
  <c r="C2271" i="5"/>
  <c r="J2271" i="5"/>
  <c r="J2279" i="5"/>
  <c r="C2283" i="5"/>
  <c r="C2284" i="5"/>
  <c r="C2294" i="5"/>
  <c r="C2302" i="5"/>
  <c r="C2307" i="5"/>
  <c r="C2314" i="5"/>
  <c r="G2315" i="5"/>
  <c r="C2321" i="5"/>
  <c r="C2322" i="5"/>
  <c r="G2323" i="5"/>
  <c r="C2329" i="5"/>
  <c r="C2335" i="5"/>
  <c r="J2335" i="5"/>
  <c r="J2343" i="5"/>
  <c r="C2347" i="5"/>
  <c r="C2348" i="5"/>
  <c r="C2358" i="5"/>
  <c r="C2366" i="5"/>
  <c r="C2371" i="5"/>
  <c r="C2378" i="5"/>
  <c r="G2379" i="5"/>
  <c r="J2380" i="5"/>
  <c r="C2385" i="5"/>
  <c r="C2386" i="5"/>
  <c r="G2387" i="5"/>
  <c r="J2388" i="5"/>
  <c r="C2393" i="5"/>
  <c r="C2399" i="5"/>
  <c r="J2399" i="5"/>
  <c r="J2407" i="5"/>
  <c r="C2411" i="5"/>
  <c r="C2412" i="5"/>
  <c r="C2422" i="5"/>
  <c r="C2430" i="5"/>
  <c r="C2435" i="5"/>
  <c r="C2442" i="5"/>
  <c r="G2443" i="5"/>
  <c r="J2444" i="5"/>
  <c r="C2449" i="5"/>
  <c r="C2450" i="5"/>
  <c r="G2451" i="5"/>
  <c r="J2452" i="5"/>
  <c r="C2457" i="5"/>
  <c r="C2463" i="5"/>
  <c r="J2463" i="5"/>
  <c r="J2471" i="5"/>
  <c r="C2475" i="5"/>
  <c r="C2476" i="5"/>
  <c r="C2486" i="5"/>
  <c r="C2494" i="5"/>
  <c r="C2499" i="5"/>
  <c r="C2506" i="5"/>
  <c r="G2507" i="5"/>
  <c r="J2508" i="5"/>
  <c r="C2513" i="5"/>
  <c r="C2514" i="5"/>
  <c r="G2515" i="5"/>
  <c r="J2516" i="5"/>
  <c r="C2521" i="5"/>
  <c r="C2527" i="5"/>
  <c r="J2527" i="5"/>
  <c r="J2535" i="5"/>
  <c r="C2539" i="5"/>
  <c r="C2540" i="5"/>
  <c r="C2550" i="5"/>
  <c r="C2558" i="5"/>
  <c r="C2563" i="5"/>
  <c r="C2570" i="5"/>
  <c r="G2571" i="5"/>
  <c r="J2572" i="5"/>
  <c r="C2577" i="5"/>
  <c r="C2578" i="5"/>
  <c r="G2579" i="5"/>
  <c r="J2580" i="5"/>
  <c r="C2585" i="5"/>
  <c r="C2591" i="5"/>
  <c r="J2591" i="5"/>
  <c r="J2599" i="5"/>
  <c r="C2603" i="5"/>
  <c r="C2604" i="5"/>
  <c r="C2614" i="5"/>
  <c r="C2622" i="5"/>
  <c r="C2627" i="5"/>
  <c r="C2634" i="5"/>
  <c r="G2635" i="5"/>
  <c r="J2636" i="5"/>
  <c r="C2641" i="5"/>
  <c r="C2642" i="5"/>
  <c r="G2643" i="5"/>
  <c r="J2644" i="5"/>
  <c r="C2649" i="5"/>
  <c r="C2655" i="5"/>
  <c r="J2655" i="5"/>
  <c r="J2663" i="5"/>
  <c r="J2668" i="5"/>
  <c r="C2673" i="5"/>
  <c r="C2674" i="5"/>
  <c r="J2684" i="5"/>
  <c r="C2689" i="5"/>
  <c r="C2690" i="5"/>
  <c r="J2700" i="5"/>
  <c r="C2705" i="5"/>
  <c r="C2706" i="5"/>
  <c r="J2716" i="5"/>
  <c r="C2721" i="5"/>
  <c r="C2722" i="5"/>
  <c r="J2732" i="5"/>
  <c r="C2737" i="5"/>
  <c r="C2738" i="5"/>
  <c r="C2745" i="5"/>
  <c r="C2752" i="5"/>
  <c r="C2760" i="5"/>
  <c r="C2765" i="5"/>
  <c r="C2766" i="5"/>
  <c r="C2774" i="5"/>
  <c r="J2784" i="5"/>
  <c r="C2787" i="5"/>
  <c r="C2789" i="5"/>
  <c r="R2789" i="5"/>
  <c r="J2789" i="5" s="1"/>
  <c r="J2792" i="5"/>
  <c r="C2794" i="5"/>
  <c r="R2808" i="5"/>
  <c r="J2808" i="5" s="1"/>
  <c r="C2819" i="5"/>
  <c r="R2821" i="5"/>
  <c r="J2821" i="5" s="1"/>
  <c r="C2842" i="5"/>
  <c r="J2855" i="5"/>
  <c r="C2857" i="5"/>
  <c r="R2872" i="5"/>
  <c r="J2872" i="5" s="1"/>
  <c r="C2883" i="5"/>
  <c r="R2885" i="5"/>
  <c r="J2885" i="5" s="1"/>
  <c r="R3047" i="5"/>
  <c r="J3047" i="5" s="1"/>
  <c r="R3116" i="5"/>
  <c r="J3116" i="5" s="1"/>
  <c r="R3143" i="5"/>
  <c r="J3143" i="5" s="1"/>
  <c r="R3227" i="5"/>
  <c r="J3227" i="5" s="1"/>
  <c r="R3256" i="5"/>
  <c r="J3256" i="5" s="1"/>
  <c r="G2062" i="5"/>
  <c r="C2062" i="5"/>
  <c r="G2066" i="5"/>
  <c r="C2066" i="5"/>
  <c r="J2074" i="5"/>
  <c r="C2078" i="5"/>
  <c r="G2082" i="5"/>
  <c r="C2082" i="5"/>
  <c r="G2092" i="5"/>
  <c r="J2107" i="5"/>
  <c r="G2124" i="5"/>
  <c r="C2127" i="5"/>
  <c r="J2135" i="5"/>
  <c r="C2139" i="5"/>
  <c r="G2150" i="5"/>
  <c r="C2150" i="5"/>
  <c r="G2154" i="5"/>
  <c r="C2158" i="5"/>
  <c r="G2161" i="5"/>
  <c r="C2163" i="5"/>
  <c r="G2169" i="5"/>
  <c r="G2171" i="5"/>
  <c r="G2179" i="5"/>
  <c r="C2191" i="5"/>
  <c r="J2191" i="5"/>
  <c r="J2199" i="5"/>
  <c r="C2203" i="5"/>
  <c r="G2214" i="5"/>
  <c r="C2214" i="5"/>
  <c r="G2218" i="5"/>
  <c r="C2222" i="5"/>
  <c r="G2225" i="5"/>
  <c r="C2227" i="5"/>
  <c r="G2233" i="5"/>
  <c r="G2235" i="5"/>
  <c r="G2243" i="5"/>
  <c r="C2255" i="5"/>
  <c r="J2255" i="5"/>
  <c r="J2263" i="5"/>
  <c r="C2267" i="5"/>
  <c r="G2278" i="5"/>
  <c r="C2278" i="5"/>
  <c r="G2282" i="5"/>
  <c r="C2286" i="5"/>
  <c r="G2289" i="5"/>
  <c r="C2291" i="5"/>
  <c r="G2297" i="5"/>
  <c r="G2299" i="5"/>
  <c r="G2307" i="5"/>
  <c r="R2315" i="5"/>
  <c r="J2315" i="5" s="1"/>
  <c r="C2319" i="5"/>
  <c r="J2319" i="5"/>
  <c r="R2323" i="5"/>
  <c r="J2323" i="5" s="1"/>
  <c r="J2327" i="5"/>
  <c r="C2331" i="5"/>
  <c r="G2342" i="5"/>
  <c r="C2342" i="5"/>
  <c r="G2346" i="5"/>
  <c r="J2347" i="5"/>
  <c r="C2350" i="5"/>
  <c r="G2353" i="5"/>
  <c r="J2355" i="5"/>
  <c r="C2355" i="5"/>
  <c r="G2361" i="5"/>
  <c r="G2363" i="5"/>
  <c r="G2371" i="5"/>
  <c r="R2379" i="5"/>
  <c r="J2379" i="5" s="1"/>
  <c r="C2383" i="5"/>
  <c r="J2383" i="5"/>
  <c r="R2387" i="5"/>
  <c r="J2387" i="5" s="1"/>
  <c r="J2391" i="5"/>
  <c r="C2395" i="5"/>
  <c r="G2406" i="5"/>
  <c r="C2406" i="5"/>
  <c r="G2410" i="5"/>
  <c r="J2411" i="5"/>
  <c r="C2414" i="5"/>
  <c r="G2417" i="5"/>
  <c r="J2419" i="5"/>
  <c r="C2419" i="5"/>
  <c r="G2425" i="5"/>
  <c r="G2427" i="5"/>
  <c r="G2435" i="5"/>
  <c r="R2443" i="5"/>
  <c r="J2443" i="5" s="1"/>
  <c r="C2447" i="5"/>
  <c r="J2447" i="5"/>
  <c r="R2451" i="5"/>
  <c r="J2451" i="5" s="1"/>
  <c r="J2455" i="5"/>
  <c r="C2459" i="5"/>
  <c r="G2470" i="5"/>
  <c r="C2470" i="5"/>
  <c r="G2474" i="5"/>
  <c r="J2475" i="5"/>
  <c r="C2478" i="5"/>
  <c r="G2481" i="5"/>
  <c r="J2483" i="5"/>
  <c r="C2483" i="5"/>
  <c r="G2489" i="5"/>
  <c r="G2491" i="5"/>
  <c r="G2499" i="5"/>
  <c r="R2507" i="5"/>
  <c r="J2507" i="5" s="1"/>
  <c r="C2511" i="5"/>
  <c r="J2511" i="5"/>
  <c r="R2515" i="5"/>
  <c r="J2515" i="5" s="1"/>
  <c r="J2519" i="5"/>
  <c r="C2523" i="5"/>
  <c r="G2534" i="5"/>
  <c r="C2534" i="5"/>
  <c r="G2538" i="5"/>
  <c r="J2539" i="5"/>
  <c r="C2542" i="5"/>
  <c r="G2545" i="5"/>
  <c r="J2547" i="5"/>
  <c r="C2547" i="5"/>
  <c r="G2553" i="5"/>
  <c r="G2555" i="5"/>
  <c r="G2563" i="5"/>
  <c r="R2571" i="5"/>
  <c r="J2571" i="5" s="1"/>
  <c r="C2575" i="5"/>
  <c r="J2575" i="5"/>
  <c r="R2579" i="5"/>
  <c r="J2579" i="5" s="1"/>
  <c r="J2583" i="5"/>
  <c r="C2587" i="5"/>
  <c r="G2598" i="5"/>
  <c r="C2598" i="5"/>
  <c r="G2602" i="5"/>
  <c r="J2603" i="5"/>
  <c r="C2606" i="5"/>
  <c r="G2609" i="5"/>
  <c r="J2611" i="5"/>
  <c r="C2611" i="5"/>
  <c r="G2617" i="5"/>
  <c r="G2619" i="5"/>
  <c r="G2627" i="5"/>
  <c r="R2635" i="5"/>
  <c r="J2635" i="5" s="1"/>
  <c r="C2639" i="5"/>
  <c r="J2639" i="5"/>
  <c r="R2643" i="5"/>
  <c r="J2643" i="5" s="1"/>
  <c r="J2647" i="5"/>
  <c r="C2651" i="5"/>
  <c r="G2662" i="5"/>
  <c r="C2662" i="5"/>
  <c r="G2666" i="5"/>
  <c r="R2667" i="5"/>
  <c r="J2667" i="5" s="1"/>
  <c r="R2673" i="5"/>
  <c r="J2673" i="5" s="1"/>
  <c r="J2675" i="5"/>
  <c r="J2677" i="5"/>
  <c r="G2682" i="5"/>
  <c r="R2683" i="5"/>
  <c r="J2683" i="5" s="1"/>
  <c r="R2689" i="5"/>
  <c r="J2689" i="5" s="1"/>
  <c r="J2691" i="5"/>
  <c r="J2693" i="5"/>
  <c r="G2698" i="5"/>
  <c r="R2699" i="5"/>
  <c r="J2699" i="5" s="1"/>
  <c r="R2705" i="5"/>
  <c r="J2705" i="5" s="1"/>
  <c r="J2707" i="5"/>
  <c r="J2709" i="5"/>
  <c r="G2714" i="5"/>
  <c r="R2715" i="5"/>
  <c r="J2715" i="5" s="1"/>
  <c r="R2721" i="5"/>
  <c r="J2721" i="5" s="1"/>
  <c r="J2723" i="5"/>
  <c r="J2725" i="5"/>
  <c r="G2730" i="5"/>
  <c r="R2731" i="5"/>
  <c r="J2731" i="5" s="1"/>
  <c r="R2737" i="5"/>
  <c r="J2737" i="5" s="1"/>
  <c r="G2742" i="5"/>
  <c r="R2747" i="5"/>
  <c r="J2747" i="5" s="1"/>
  <c r="C2749" i="5"/>
  <c r="J2749" i="5"/>
  <c r="C2750" i="5"/>
  <c r="J2753" i="5"/>
  <c r="J2756" i="5"/>
  <c r="R2765" i="5"/>
  <c r="J2765" i="5" s="1"/>
  <c r="J2767" i="5"/>
  <c r="R2769" i="5"/>
  <c r="J2769" i="5" s="1"/>
  <c r="C2771" i="5"/>
  <c r="R2772" i="5"/>
  <c r="J2772" i="5" s="1"/>
  <c r="R2773" i="5"/>
  <c r="J2773" i="5" s="1"/>
  <c r="J2775" i="5"/>
  <c r="J2776" i="5"/>
  <c r="C2778" i="5"/>
  <c r="J2779" i="5"/>
  <c r="R2791" i="5"/>
  <c r="J2791" i="5" s="1"/>
  <c r="C2793" i="5"/>
  <c r="G2797" i="5"/>
  <c r="C2800" i="5"/>
  <c r="G2801" i="5"/>
  <c r="G2802" i="5"/>
  <c r="G2806" i="5"/>
  <c r="C2826" i="5"/>
  <c r="J2827" i="5"/>
  <c r="G2835" i="5"/>
  <c r="G2838" i="5"/>
  <c r="J2839" i="5"/>
  <c r="C2841" i="5"/>
  <c r="R2843" i="5"/>
  <c r="J2843" i="5" s="1"/>
  <c r="C2849" i="5"/>
  <c r="J2849" i="5"/>
  <c r="C2850" i="5"/>
  <c r="J2852" i="5"/>
  <c r="G2853" i="5"/>
  <c r="C2855" i="5"/>
  <c r="R2856" i="5"/>
  <c r="J2856" i="5" s="1"/>
  <c r="J2863" i="5"/>
  <c r="R2865" i="5"/>
  <c r="J2865" i="5" s="1"/>
  <c r="C2867" i="5"/>
  <c r="R2868" i="5"/>
  <c r="J2868" i="5" s="1"/>
  <c r="R2869" i="5"/>
  <c r="J2869" i="5" s="1"/>
  <c r="C2890" i="5"/>
  <c r="J2891" i="5"/>
  <c r="G2899" i="5"/>
  <c r="G2902" i="5"/>
  <c r="J2903" i="5"/>
  <c r="J3084" i="5"/>
  <c r="J3096" i="5"/>
  <c r="G3108" i="5"/>
  <c r="R3112" i="5"/>
  <c r="J3112" i="5" s="1"/>
  <c r="R3115" i="5"/>
  <c r="J3115" i="5" s="1"/>
  <c r="R3125" i="5"/>
  <c r="J3125" i="5" s="1"/>
  <c r="C3128" i="5"/>
  <c r="G3155" i="5"/>
  <c r="C3155" i="5"/>
  <c r="R3189" i="5"/>
  <c r="J3189" i="5" s="1"/>
  <c r="R3193" i="5"/>
  <c r="J3193" i="5" s="1"/>
  <c r="R3223" i="5"/>
  <c r="J3223" i="5" s="1"/>
  <c r="R3244" i="5"/>
  <c r="J3244" i="5" s="1"/>
  <c r="G2347" i="5"/>
  <c r="G2355" i="5"/>
  <c r="J2367" i="5"/>
  <c r="J2375" i="5"/>
  <c r="G2411" i="5"/>
  <c r="G2419" i="5"/>
  <c r="J2431" i="5"/>
  <c r="J2439" i="5"/>
  <c r="G2475" i="5"/>
  <c r="G2483" i="5"/>
  <c r="J2495" i="5"/>
  <c r="J2503" i="5"/>
  <c r="G2539" i="5"/>
  <c r="G2547" i="5"/>
  <c r="J2559" i="5"/>
  <c r="J2567" i="5"/>
  <c r="G2603" i="5"/>
  <c r="G2611" i="5"/>
  <c r="J2623" i="5"/>
  <c r="J2631" i="5"/>
  <c r="R2757" i="5"/>
  <c r="J2757" i="5" s="1"/>
  <c r="R2840" i="5"/>
  <c r="J2840" i="5" s="1"/>
  <c r="R2853" i="5"/>
  <c r="J2853" i="5" s="1"/>
  <c r="R3045" i="5"/>
  <c r="J3045" i="5" s="1"/>
  <c r="R3129" i="5"/>
  <c r="J3129" i="5" s="1"/>
  <c r="R3192" i="5"/>
  <c r="J3192" i="5" s="1"/>
  <c r="R3212" i="5"/>
  <c r="J3212" i="5" s="1"/>
  <c r="R3240" i="5"/>
  <c r="J3240" i="5" s="1"/>
  <c r="R3243" i="5"/>
  <c r="J3243" i="5" s="1"/>
  <c r="J2059" i="5"/>
  <c r="G2068" i="5"/>
  <c r="J2075" i="5"/>
  <c r="G2086" i="5"/>
  <c r="G2087" i="5"/>
  <c r="C2087" i="5"/>
  <c r="J2090" i="5"/>
  <c r="G2097" i="5"/>
  <c r="C2099" i="5"/>
  <c r="J2106" i="5"/>
  <c r="C2110" i="5"/>
  <c r="G2114" i="5"/>
  <c r="C2114" i="5"/>
  <c r="J2122" i="5"/>
  <c r="G2129" i="5"/>
  <c r="C2131" i="5"/>
  <c r="G2137" i="5"/>
  <c r="G2139" i="5"/>
  <c r="G2147" i="5"/>
  <c r="C2159" i="5"/>
  <c r="J2159" i="5"/>
  <c r="J2167" i="5"/>
  <c r="C2171" i="5"/>
  <c r="G2182" i="5"/>
  <c r="C2182" i="5"/>
  <c r="G2186" i="5"/>
  <c r="C2190" i="5"/>
  <c r="G2193" i="5"/>
  <c r="C2195" i="5"/>
  <c r="G2201" i="5"/>
  <c r="G2203" i="5"/>
  <c r="G2211" i="5"/>
  <c r="C2223" i="5"/>
  <c r="J2223" i="5"/>
  <c r="J2231" i="5"/>
  <c r="C2235" i="5"/>
  <c r="G2246" i="5"/>
  <c r="C2246" i="5"/>
  <c r="G2250" i="5"/>
  <c r="C2254" i="5"/>
  <c r="G2257" i="5"/>
  <c r="C2259" i="5"/>
  <c r="G2265" i="5"/>
  <c r="G2267" i="5"/>
  <c r="G2275" i="5"/>
  <c r="C2287" i="5"/>
  <c r="J2287" i="5"/>
  <c r="J2295" i="5"/>
  <c r="C2299" i="5"/>
  <c r="G2310" i="5"/>
  <c r="C2310" i="5"/>
  <c r="G2314" i="5"/>
  <c r="C2318" i="5"/>
  <c r="G2321" i="5"/>
  <c r="C2323" i="5"/>
  <c r="G2329" i="5"/>
  <c r="G2331" i="5"/>
  <c r="G2339" i="5"/>
  <c r="C2351" i="5"/>
  <c r="J2351" i="5"/>
  <c r="J2359" i="5"/>
  <c r="C2363" i="5"/>
  <c r="G2374" i="5"/>
  <c r="C2374" i="5"/>
  <c r="G2378" i="5"/>
  <c r="C2382" i="5"/>
  <c r="G2385" i="5"/>
  <c r="C2387" i="5"/>
  <c r="G2393" i="5"/>
  <c r="G2395" i="5"/>
  <c r="G2403" i="5"/>
  <c r="C2415" i="5"/>
  <c r="J2415" i="5"/>
  <c r="J2423" i="5"/>
  <c r="C2427" i="5"/>
  <c r="G2438" i="5"/>
  <c r="C2438" i="5"/>
  <c r="G2442" i="5"/>
  <c r="C2446" i="5"/>
  <c r="G2449" i="5"/>
  <c r="C2451" i="5"/>
  <c r="G2457" i="5"/>
  <c r="G2459" i="5"/>
  <c r="G2467" i="5"/>
  <c r="C2479" i="5"/>
  <c r="J2479" i="5"/>
  <c r="J2487" i="5"/>
  <c r="C2491" i="5"/>
  <c r="G2502" i="5"/>
  <c r="C2502" i="5"/>
  <c r="G2506" i="5"/>
  <c r="C2510" i="5"/>
  <c r="G2513" i="5"/>
  <c r="C2515" i="5"/>
  <c r="G2521" i="5"/>
  <c r="G2523" i="5"/>
  <c r="G2531" i="5"/>
  <c r="C2543" i="5"/>
  <c r="J2543" i="5"/>
  <c r="J2551" i="5"/>
  <c r="C2555" i="5"/>
  <c r="G2566" i="5"/>
  <c r="C2566" i="5"/>
  <c r="G2570" i="5"/>
  <c r="C2574" i="5"/>
  <c r="G2577" i="5"/>
  <c r="C2579" i="5"/>
  <c r="G2585" i="5"/>
  <c r="G2587" i="5"/>
  <c r="G2595" i="5"/>
  <c r="C2607" i="5"/>
  <c r="J2607" i="5"/>
  <c r="J2615" i="5"/>
  <c r="C2619" i="5"/>
  <c r="G2630" i="5"/>
  <c r="C2630" i="5"/>
  <c r="G2634" i="5"/>
  <c r="C2638" i="5"/>
  <c r="G2641" i="5"/>
  <c r="C2643" i="5"/>
  <c r="G2649" i="5"/>
  <c r="G2651" i="5"/>
  <c r="G2659" i="5"/>
  <c r="J2669" i="5"/>
  <c r="G2674" i="5"/>
  <c r="R2681" i="5"/>
  <c r="J2681" i="5" s="1"/>
  <c r="J2685" i="5"/>
  <c r="G2690" i="5"/>
  <c r="R2697" i="5"/>
  <c r="J2697" i="5" s="1"/>
  <c r="J2701" i="5"/>
  <c r="G2706" i="5"/>
  <c r="R2713" i="5"/>
  <c r="J2713" i="5" s="1"/>
  <c r="J2717" i="5"/>
  <c r="G2722" i="5"/>
  <c r="R2729" i="5"/>
  <c r="J2729" i="5" s="1"/>
  <c r="J2733" i="5"/>
  <c r="G2738" i="5"/>
  <c r="R2740" i="5"/>
  <c r="J2740" i="5" s="1"/>
  <c r="R2741" i="5"/>
  <c r="J2741" i="5" s="1"/>
  <c r="J2743" i="5"/>
  <c r="C2746" i="5"/>
  <c r="R2759" i="5"/>
  <c r="J2759" i="5" s="1"/>
  <c r="C2761" i="5"/>
  <c r="G2765" i="5"/>
  <c r="C2768" i="5"/>
  <c r="G2769" i="5"/>
  <c r="G2770" i="5"/>
  <c r="G2774" i="5"/>
  <c r="C2781" i="5"/>
  <c r="J2781" i="5"/>
  <c r="C2782" i="5"/>
  <c r="J2785" i="5"/>
  <c r="J2788" i="5"/>
  <c r="R2797" i="5"/>
  <c r="J2797" i="5" s="1"/>
  <c r="J2799" i="5"/>
  <c r="R2801" i="5"/>
  <c r="J2801" i="5" s="1"/>
  <c r="C2803" i="5"/>
  <c r="R2804" i="5"/>
  <c r="J2804" i="5" s="1"/>
  <c r="R2805" i="5"/>
  <c r="J2805" i="5" s="1"/>
  <c r="J2807" i="5"/>
  <c r="C2809" i="5"/>
  <c r="R2811" i="5"/>
  <c r="J2811" i="5" s="1"/>
  <c r="C2817" i="5"/>
  <c r="J2817" i="5"/>
  <c r="C2818" i="5"/>
  <c r="J2820" i="5"/>
  <c r="G2821" i="5"/>
  <c r="C2823" i="5"/>
  <c r="R2824" i="5"/>
  <c r="J2824" i="5" s="1"/>
  <c r="J2831" i="5"/>
  <c r="R2833" i="5"/>
  <c r="J2833" i="5" s="1"/>
  <c r="C2835" i="5"/>
  <c r="R2836" i="5"/>
  <c r="J2836" i="5" s="1"/>
  <c r="R2837" i="5"/>
  <c r="J2837" i="5" s="1"/>
  <c r="C2858" i="5"/>
  <c r="J2859" i="5"/>
  <c r="G2867" i="5"/>
  <c r="G2870" i="5"/>
  <c r="J2871" i="5"/>
  <c r="C2873" i="5"/>
  <c r="R2875" i="5"/>
  <c r="J2875" i="5" s="1"/>
  <c r="C2881" i="5"/>
  <c r="J2881" i="5"/>
  <c r="C2882" i="5"/>
  <c r="J2884" i="5"/>
  <c r="G2885" i="5"/>
  <c r="C2887" i="5"/>
  <c r="R2888" i="5"/>
  <c r="J2888" i="5" s="1"/>
  <c r="J2895" i="5"/>
  <c r="R2897" i="5"/>
  <c r="J2897" i="5" s="1"/>
  <c r="C2899" i="5"/>
  <c r="R2900" i="5"/>
  <c r="J2900" i="5" s="1"/>
  <c r="R2901" i="5"/>
  <c r="J2901" i="5" s="1"/>
  <c r="J2904" i="5"/>
  <c r="C3021" i="5"/>
  <c r="G3027" i="5"/>
  <c r="C3027" i="5"/>
  <c r="C3039" i="5"/>
  <c r="G3063" i="5"/>
  <c r="C3071" i="5"/>
  <c r="J3080" i="5"/>
  <c r="J3100" i="5"/>
  <c r="C3133" i="5"/>
  <c r="C3154" i="5"/>
  <c r="R3159" i="5"/>
  <c r="J3159" i="5" s="1"/>
  <c r="C3215" i="5"/>
  <c r="R3289" i="5"/>
  <c r="J3289" i="5" s="1"/>
  <c r="R3403" i="5"/>
  <c r="J3403" i="5" s="1"/>
  <c r="R3420" i="5"/>
  <c r="J3420" i="5" s="1"/>
  <c r="R3448" i="5"/>
  <c r="J3448" i="5" s="1"/>
  <c r="R3484" i="5"/>
  <c r="J3484" i="5" s="1"/>
  <c r="R3576" i="5"/>
  <c r="J3576" i="5" s="1"/>
  <c r="R3612" i="5"/>
  <c r="J3612" i="5" s="1"/>
  <c r="R3658" i="5"/>
  <c r="J3658" i="5" s="1"/>
  <c r="J2745" i="5"/>
  <c r="G2750" i="5"/>
  <c r="J2761" i="5"/>
  <c r="G2766" i="5"/>
  <c r="J2777" i="5"/>
  <c r="G2782" i="5"/>
  <c r="J2793" i="5"/>
  <c r="G2798" i="5"/>
  <c r="J2809" i="5"/>
  <c r="G2814" i="5"/>
  <c r="J2825" i="5"/>
  <c r="G2830" i="5"/>
  <c r="J2841" i="5"/>
  <c r="G2846" i="5"/>
  <c r="J2857" i="5"/>
  <c r="G2862" i="5"/>
  <c r="J2873" i="5"/>
  <c r="G2878" i="5"/>
  <c r="J2889" i="5"/>
  <c r="G2894" i="5"/>
  <c r="C2908" i="5"/>
  <c r="G2910" i="5"/>
  <c r="J2912" i="5"/>
  <c r="G2919" i="5"/>
  <c r="J2919" i="5"/>
  <c r="J2924" i="5"/>
  <c r="C2927" i="5"/>
  <c r="G2930" i="5"/>
  <c r="C2931" i="5"/>
  <c r="J2931" i="5"/>
  <c r="C2940" i="5"/>
  <c r="G2942" i="5"/>
  <c r="J2944" i="5"/>
  <c r="G2951" i="5"/>
  <c r="J2951" i="5"/>
  <c r="J2956" i="5"/>
  <c r="C2959" i="5"/>
  <c r="G2962" i="5"/>
  <c r="C2963" i="5"/>
  <c r="J2963" i="5"/>
  <c r="C2972" i="5"/>
  <c r="G2974" i="5"/>
  <c r="J2976" i="5"/>
  <c r="G2983" i="5"/>
  <c r="J2983" i="5"/>
  <c r="J2988" i="5"/>
  <c r="C2991" i="5"/>
  <c r="G2994" i="5"/>
  <c r="C2995" i="5"/>
  <c r="J2995" i="5"/>
  <c r="C3004" i="5"/>
  <c r="G3006" i="5"/>
  <c r="J3008" i="5"/>
  <c r="G3015" i="5"/>
  <c r="J3015" i="5"/>
  <c r="C3018" i="5"/>
  <c r="C3019" i="5"/>
  <c r="C3022" i="5"/>
  <c r="J3025" i="5"/>
  <c r="J3033" i="5"/>
  <c r="C3034" i="5"/>
  <c r="C3035" i="5"/>
  <c r="C3038" i="5"/>
  <c r="C3040" i="5"/>
  <c r="J3041" i="5"/>
  <c r="G3049" i="5"/>
  <c r="G3051" i="5"/>
  <c r="J3051" i="5"/>
  <c r="G3053" i="5"/>
  <c r="G3055" i="5"/>
  <c r="C3063" i="5"/>
  <c r="G3070" i="5"/>
  <c r="C3078" i="5"/>
  <c r="C3084" i="5"/>
  <c r="G3086" i="5"/>
  <c r="G3090" i="5"/>
  <c r="C3095" i="5"/>
  <c r="G3102" i="5"/>
  <c r="C3108" i="5"/>
  <c r="J3111" i="5"/>
  <c r="J3131" i="5"/>
  <c r="J3132" i="5"/>
  <c r="C3134" i="5"/>
  <c r="C3136" i="5"/>
  <c r="G3142" i="5"/>
  <c r="C3142" i="5"/>
  <c r="J3144" i="5"/>
  <c r="C3148" i="5"/>
  <c r="G3149" i="5"/>
  <c r="G3151" i="5"/>
  <c r="G3158" i="5"/>
  <c r="J3160" i="5"/>
  <c r="R3161" i="5"/>
  <c r="J3161" i="5" s="1"/>
  <c r="G3165" i="5"/>
  <c r="G3167" i="5"/>
  <c r="G3170" i="5"/>
  <c r="G3178" i="5"/>
  <c r="C3197" i="5"/>
  <c r="J3205" i="5"/>
  <c r="C3226" i="5"/>
  <c r="C3230" i="5"/>
  <c r="C3236" i="5"/>
  <c r="R3269" i="5"/>
  <c r="J3269" i="5" s="1"/>
  <c r="C3278" i="5"/>
  <c r="R3285" i="5"/>
  <c r="J3285" i="5" s="1"/>
  <c r="C3294" i="5"/>
  <c r="C3296" i="5"/>
  <c r="C3314" i="5"/>
  <c r="J3317" i="5"/>
  <c r="R3324" i="5"/>
  <c r="J3324" i="5" s="1"/>
  <c r="C3331" i="5"/>
  <c r="C3332" i="5"/>
  <c r="C3334" i="5"/>
  <c r="C3339" i="5"/>
  <c r="R3339" i="5"/>
  <c r="J3339" i="5" s="1"/>
  <c r="C3340" i="5"/>
  <c r="R3352" i="5"/>
  <c r="J3352" i="5" s="1"/>
  <c r="R3353" i="5"/>
  <c r="J3353" i="5" s="1"/>
  <c r="C3357" i="5"/>
  <c r="R3383" i="5"/>
  <c r="J3383" i="5" s="1"/>
  <c r="C3386" i="5"/>
  <c r="R3415" i="5"/>
  <c r="J3415" i="5" s="1"/>
  <c r="R3417" i="5"/>
  <c r="J3417" i="5" s="1"/>
  <c r="C3427" i="5"/>
  <c r="J3456" i="5"/>
  <c r="J3460" i="5"/>
  <c r="C3470" i="5"/>
  <c r="R3480" i="5"/>
  <c r="J3480" i="5" s="1"/>
  <c r="G3484" i="5"/>
  <c r="C3498" i="5"/>
  <c r="G3504" i="5"/>
  <c r="R3516" i="5"/>
  <c r="J3516" i="5" s="1"/>
  <c r="C3549" i="5"/>
  <c r="C3555" i="5"/>
  <c r="J3584" i="5"/>
  <c r="J3588" i="5"/>
  <c r="C3598" i="5"/>
  <c r="R3608" i="5"/>
  <c r="J3608" i="5" s="1"/>
  <c r="G3612" i="5"/>
  <c r="G3632" i="5"/>
  <c r="R3668" i="5"/>
  <c r="J3668" i="5" s="1"/>
  <c r="C3716" i="5"/>
  <c r="C3721" i="5"/>
  <c r="C2813" i="5"/>
  <c r="J2813" i="5"/>
  <c r="C2814" i="5"/>
  <c r="C2816" i="5"/>
  <c r="G2817" i="5"/>
  <c r="G2818" i="5"/>
  <c r="C2829" i="5"/>
  <c r="J2829" i="5"/>
  <c r="C2830" i="5"/>
  <c r="C2832" i="5"/>
  <c r="G2833" i="5"/>
  <c r="G2834" i="5"/>
  <c r="C2845" i="5"/>
  <c r="J2845" i="5"/>
  <c r="C2846" i="5"/>
  <c r="C2848" i="5"/>
  <c r="G2849" i="5"/>
  <c r="G2850" i="5"/>
  <c r="C2861" i="5"/>
  <c r="J2861" i="5"/>
  <c r="C2862" i="5"/>
  <c r="C2864" i="5"/>
  <c r="G2865" i="5"/>
  <c r="G2866" i="5"/>
  <c r="C2877" i="5"/>
  <c r="J2877" i="5"/>
  <c r="C2878" i="5"/>
  <c r="C2880" i="5"/>
  <c r="G2881" i="5"/>
  <c r="G2882" i="5"/>
  <c r="C2893" i="5"/>
  <c r="J2893" i="5"/>
  <c r="C2894" i="5"/>
  <c r="C2896" i="5"/>
  <c r="G2897" i="5"/>
  <c r="G2898" i="5"/>
  <c r="G2905" i="5"/>
  <c r="G2906" i="5"/>
  <c r="C2907" i="5"/>
  <c r="J2907" i="5"/>
  <c r="C2910" i="5"/>
  <c r="C2916" i="5"/>
  <c r="G2917" i="5"/>
  <c r="G2918" i="5"/>
  <c r="J2920" i="5"/>
  <c r="G2927" i="5"/>
  <c r="J2927" i="5"/>
  <c r="C2930" i="5"/>
  <c r="J2932" i="5"/>
  <c r="C2935" i="5"/>
  <c r="G2937" i="5"/>
  <c r="G2938" i="5"/>
  <c r="C2939" i="5"/>
  <c r="J2939" i="5"/>
  <c r="C2942" i="5"/>
  <c r="C2948" i="5"/>
  <c r="G2949" i="5"/>
  <c r="G2950" i="5"/>
  <c r="J2952" i="5"/>
  <c r="G2959" i="5"/>
  <c r="J2959" i="5"/>
  <c r="C2962" i="5"/>
  <c r="J2964" i="5"/>
  <c r="C2967" i="5"/>
  <c r="G2969" i="5"/>
  <c r="G2970" i="5"/>
  <c r="C2971" i="5"/>
  <c r="J2971" i="5"/>
  <c r="C2974" i="5"/>
  <c r="C2980" i="5"/>
  <c r="G2981" i="5"/>
  <c r="G2982" i="5"/>
  <c r="J2984" i="5"/>
  <c r="G2991" i="5"/>
  <c r="J2991" i="5"/>
  <c r="C2994" i="5"/>
  <c r="J2996" i="5"/>
  <c r="C2999" i="5"/>
  <c r="G3001" i="5"/>
  <c r="G3002" i="5"/>
  <c r="C3003" i="5"/>
  <c r="J3003" i="5"/>
  <c r="C3006" i="5"/>
  <c r="C3012" i="5"/>
  <c r="G3013" i="5"/>
  <c r="G3014" i="5"/>
  <c r="J3016" i="5"/>
  <c r="C3028" i="5"/>
  <c r="J3028" i="5"/>
  <c r="J3031" i="5"/>
  <c r="C3043" i="5"/>
  <c r="G3045" i="5"/>
  <c r="G3050" i="5"/>
  <c r="C3050" i="5"/>
  <c r="C3053" i="5"/>
  <c r="C3054" i="5"/>
  <c r="J3057" i="5"/>
  <c r="C3058" i="5"/>
  <c r="G3065" i="5"/>
  <c r="J3067" i="5"/>
  <c r="G3068" i="5"/>
  <c r="G3069" i="5"/>
  <c r="G3071" i="5"/>
  <c r="G3072" i="5"/>
  <c r="G3074" i="5"/>
  <c r="G3081" i="5"/>
  <c r="G3083" i="5"/>
  <c r="J3083" i="5"/>
  <c r="G3085" i="5"/>
  <c r="G3087" i="5"/>
  <c r="G3088" i="5"/>
  <c r="C3090" i="5"/>
  <c r="G3097" i="5"/>
  <c r="J3099" i="5"/>
  <c r="G3100" i="5"/>
  <c r="G3101" i="5"/>
  <c r="G3103" i="5"/>
  <c r="G3104" i="5"/>
  <c r="G3110" i="5"/>
  <c r="C3110" i="5"/>
  <c r="C3116" i="5"/>
  <c r="G3118" i="5"/>
  <c r="G3147" i="5"/>
  <c r="J3147" i="5"/>
  <c r="J3148" i="5"/>
  <c r="C3149" i="5"/>
  <c r="C3150" i="5"/>
  <c r="J3163" i="5"/>
  <c r="G3164" i="5"/>
  <c r="J3164" i="5"/>
  <c r="C3165" i="5"/>
  <c r="C3166" i="5"/>
  <c r="C3168" i="5"/>
  <c r="G3173" i="5"/>
  <c r="J3175" i="5"/>
  <c r="G3176" i="5"/>
  <c r="G3182" i="5"/>
  <c r="G3186" i="5"/>
  <c r="C3186" i="5"/>
  <c r="G3189" i="5"/>
  <c r="J3191" i="5"/>
  <c r="R3196" i="5"/>
  <c r="J3196" i="5" s="1"/>
  <c r="G3200" i="5"/>
  <c r="J3201" i="5"/>
  <c r="C3203" i="5"/>
  <c r="C3204" i="5"/>
  <c r="C3206" i="5"/>
  <c r="C3211" i="5"/>
  <c r="R3211" i="5"/>
  <c r="J3211" i="5" s="1"/>
  <c r="C3212" i="5"/>
  <c r="R3224" i="5"/>
  <c r="J3224" i="5" s="1"/>
  <c r="R3225" i="5"/>
  <c r="J3225" i="5" s="1"/>
  <c r="G3228" i="5"/>
  <c r="J3228" i="5"/>
  <c r="C3229" i="5"/>
  <c r="G3239" i="5"/>
  <c r="G3247" i="5"/>
  <c r="G3248" i="5"/>
  <c r="J3252" i="5"/>
  <c r="C3255" i="5"/>
  <c r="R3255" i="5"/>
  <c r="J3255" i="5" s="1"/>
  <c r="G3257" i="5"/>
  <c r="C3258" i="5"/>
  <c r="G3262" i="5"/>
  <c r="C3275" i="5"/>
  <c r="C3291" i="5"/>
  <c r="G3299" i="5"/>
  <c r="C3299" i="5"/>
  <c r="J3301" i="5"/>
  <c r="C3302" i="5"/>
  <c r="C3308" i="5"/>
  <c r="C3316" i="5"/>
  <c r="C3319" i="5"/>
  <c r="R3323" i="5"/>
  <c r="J3323" i="5" s="1"/>
  <c r="C3328" i="5"/>
  <c r="J3328" i="5"/>
  <c r="J3336" i="5"/>
  <c r="G3338" i="5"/>
  <c r="C3338" i="5"/>
  <c r="C3342" i="5"/>
  <c r="C3346" i="5"/>
  <c r="G3349" i="5"/>
  <c r="J3349" i="5"/>
  <c r="J3351" i="5"/>
  <c r="R3356" i="5"/>
  <c r="J3356" i="5" s="1"/>
  <c r="R3385" i="5"/>
  <c r="J3385" i="5" s="1"/>
  <c r="R3399" i="5"/>
  <c r="J3399" i="5" s="1"/>
  <c r="C3402" i="5"/>
  <c r="R3404" i="5"/>
  <c r="J3404" i="5" s="1"/>
  <c r="R3416" i="5"/>
  <c r="J3416" i="5" s="1"/>
  <c r="C3419" i="5"/>
  <c r="R3419" i="5"/>
  <c r="J3419" i="5" s="1"/>
  <c r="C3422" i="5"/>
  <c r="J3429" i="5"/>
  <c r="C3453" i="5"/>
  <c r="C3454" i="5"/>
  <c r="C3456" i="5"/>
  <c r="C3459" i="5"/>
  <c r="C3464" i="5"/>
  <c r="C3469" i="5"/>
  <c r="C3475" i="5"/>
  <c r="C3483" i="5"/>
  <c r="C3484" i="5"/>
  <c r="J3488" i="5"/>
  <c r="J3492" i="5"/>
  <c r="C3502" i="5"/>
  <c r="C3503" i="5"/>
  <c r="R3512" i="5"/>
  <c r="J3512" i="5" s="1"/>
  <c r="G3516" i="5"/>
  <c r="C3524" i="5"/>
  <c r="C3530" i="5"/>
  <c r="G3536" i="5"/>
  <c r="C3543" i="5"/>
  <c r="C3546" i="5"/>
  <c r="R3548" i="5"/>
  <c r="J3548" i="5" s="1"/>
  <c r="J3553" i="5"/>
  <c r="J3557" i="5"/>
  <c r="C3581" i="5"/>
  <c r="C3582" i="5"/>
  <c r="C3584" i="5"/>
  <c r="C3587" i="5"/>
  <c r="C3592" i="5"/>
  <c r="C3597" i="5"/>
  <c r="C3603" i="5"/>
  <c r="C3611" i="5"/>
  <c r="C3612" i="5"/>
  <c r="J3616" i="5"/>
  <c r="J3620" i="5"/>
  <c r="R3659" i="5"/>
  <c r="J3659" i="5" s="1"/>
  <c r="J3663" i="5"/>
  <c r="C3676" i="5"/>
  <c r="C3703" i="5"/>
  <c r="C2911" i="5"/>
  <c r="G2913" i="5"/>
  <c r="G2914" i="5"/>
  <c r="C2915" i="5"/>
  <c r="J2915" i="5"/>
  <c r="C2918" i="5"/>
  <c r="C2924" i="5"/>
  <c r="G2925" i="5"/>
  <c r="G2926" i="5"/>
  <c r="G2935" i="5"/>
  <c r="J2935" i="5"/>
  <c r="C2938" i="5"/>
  <c r="C2943" i="5"/>
  <c r="G2945" i="5"/>
  <c r="G2946" i="5"/>
  <c r="C2947" i="5"/>
  <c r="J2947" i="5"/>
  <c r="C2950" i="5"/>
  <c r="C2956" i="5"/>
  <c r="G2957" i="5"/>
  <c r="G2958" i="5"/>
  <c r="G2967" i="5"/>
  <c r="J2967" i="5"/>
  <c r="C2970" i="5"/>
  <c r="C2975" i="5"/>
  <c r="G2977" i="5"/>
  <c r="G2978" i="5"/>
  <c r="C2979" i="5"/>
  <c r="J2979" i="5"/>
  <c r="C2982" i="5"/>
  <c r="C2988" i="5"/>
  <c r="G2989" i="5"/>
  <c r="G2990" i="5"/>
  <c r="G2999" i="5"/>
  <c r="J2999" i="5"/>
  <c r="C3002" i="5"/>
  <c r="C3007" i="5"/>
  <c r="G3009" i="5"/>
  <c r="G3010" i="5"/>
  <c r="C3011" i="5"/>
  <c r="J3011" i="5"/>
  <c r="C3014" i="5"/>
  <c r="C3020" i="5"/>
  <c r="G3022" i="5"/>
  <c r="G3026" i="5"/>
  <c r="G3030" i="5"/>
  <c r="C3031" i="5"/>
  <c r="G3038" i="5"/>
  <c r="C3044" i="5"/>
  <c r="J3044" i="5"/>
  <c r="G3061" i="5"/>
  <c r="J3065" i="5"/>
  <c r="G3066" i="5"/>
  <c r="C3066" i="5"/>
  <c r="C3069" i="5"/>
  <c r="C3070" i="5"/>
  <c r="C3072" i="5"/>
  <c r="J3072" i="5"/>
  <c r="J3073" i="5"/>
  <c r="C3075" i="5"/>
  <c r="G3077" i="5"/>
  <c r="G3082" i="5"/>
  <c r="C3082" i="5"/>
  <c r="C3083" i="5"/>
  <c r="C3085" i="5"/>
  <c r="C3086" i="5"/>
  <c r="J3089" i="5"/>
  <c r="G3093" i="5"/>
  <c r="J3097" i="5"/>
  <c r="G3098" i="5"/>
  <c r="C3098" i="5"/>
  <c r="C3099" i="5"/>
  <c r="C3101" i="5"/>
  <c r="C3102" i="5"/>
  <c r="C3104" i="5"/>
  <c r="J3104" i="5"/>
  <c r="J3105" i="5"/>
  <c r="G3113" i="5"/>
  <c r="G3115" i="5"/>
  <c r="G3117" i="5"/>
  <c r="G3119" i="5"/>
  <c r="G3120" i="5"/>
  <c r="G3124" i="5"/>
  <c r="J3124" i="5"/>
  <c r="C3127" i="5"/>
  <c r="R3127" i="5"/>
  <c r="J3127" i="5" s="1"/>
  <c r="G3129" i="5"/>
  <c r="G3134" i="5"/>
  <c r="G3171" i="5"/>
  <c r="C3171" i="5"/>
  <c r="J3173" i="5"/>
  <c r="G3174" i="5"/>
  <c r="C3174" i="5"/>
  <c r="C3180" i="5"/>
  <c r="C3188" i="5"/>
  <c r="J3188" i="5"/>
  <c r="R3195" i="5"/>
  <c r="J3195" i="5" s="1"/>
  <c r="C3200" i="5"/>
  <c r="J3200" i="5"/>
  <c r="J3208" i="5"/>
  <c r="G3210" i="5"/>
  <c r="C3210" i="5"/>
  <c r="C3214" i="5"/>
  <c r="C3218" i="5"/>
  <c r="G3221" i="5"/>
  <c r="G3232" i="5"/>
  <c r="J3233" i="5"/>
  <c r="G3241" i="5"/>
  <c r="G3243" i="5"/>
  <c r="G3245" i="5"/>
  <c r="C3247" i="5"/>
  <c r="J3249" i="5"/>
  <c r="C3250" i="5"/>
  <c r="G3254" i="5"/>
  <c r="R3257" i="5"/>
  <c r="J3257" i="5" s="1"/>
  <c r="G3261" i="5"/>
  <c r="G3263" i="5"/>
  <c r="G3264" i="5"/>
  <c r="G3266" i="5"/>
  <c r="G3268" i="5"/>
  <c r="J3268" i="5"/>
  <c r="R3271" i="5"/>
  <c r="J3271" i="5" s="1"/>
  <c r="G3273" i="5"/>
  <c r="G3278" i="5"/>
  <c r="G3282" i="5"/>
  <c r="G3284" i="5"/>
  <c r="J3284" i="5"/>
  <c r="C3287" i="5"/>
  <c r="R3287" i="5"/>
  <c r="J3287" i="5" s="1"/>
  <c r="G3289" i="5"/>
  <c r="G3294" i="5"/>
  <c r="C3300" i="5"/>
  <c r="J3300" i="5"/>
  <c r="C3304" i="5"/>
  <c r="C3309" i="5"/>
  <c r="J3320" i="5"/>
  <c r="J3321" i="5"/>
  <c r="G3322" i="5"/>
  <c r="C3322" i="5"/>
  <c r="C3326" i="5"/>
  <c r="J3340" i="5"/>
  <c r="C3341" i="5"/>
  <c r="C3348" i="5"/>
  <c r="J3348" i="5"/>
  <c r="C3355" i="5"/>
  <c r="R3355" i="5"/>
  <c r="J3355" i="5" s="1"/>
  <c r="C3360" i="5"/>
  <c r="J3360" i="5"/>
  <c r="G3366" i="5"/>
  <c r="C3370" i="5"/>
  <c r="C3374" i="5"/>
  <c r="J3387" i="5"/>
  <c r="J3388" i="5"/>
  <c r="C3390" i="5"/>
  <c r="C3392" i="5"/>
  <c r="G3398" i="5"/>
  <c r="C3398" i="5"/>
  <c r="J3400" i="5"/>
  <c r="C3421" i="5"/>
  <c r="G3426" i="5"/>
  <c r="G3428" i="5"/>
  <c r="C3428" i="5"/>
  <c r="G3432" i="5"/>
  <c r="G3433" i="5"/>
  <c r="C3434" i="5"/>
  <c r="G3440" i="5"/>
  <c r="C3450" i="5"/>
  <c r="R3452" i="5"/>
  <c r="J3452" i="5" s="1"/>
  <c r="J3457" i="5"/>
  <c r="J3461" i="5"/>
  <c r="G3482" i="5"/>
  <c r="C3485" i="5"/>
  <c r="C3486" i="5"/>
  <c r="C3488" i="5"/>
  <c r="G3491" i="5"/>
  <c r="C3491" i="5"/>
  <c r="C3496" i="5"/>
  <c r="C3501" i="5"/>
  <c r="J3501" i="5"/>
  <c r="C3507" i="5"/>
  <c r="G3509" i="5"/>
  <c r="C3515" i="5"/>
  <c r="G3518" i="5"/>
  <c r="G3519" i="5"/>
  <c r="J3520" i="5"/>
  <c r="J3524" i="5"/>
  <c r="J3529" i="5"/>
  <c r="C3534" i="5"/>
  <c r="C3535" i="5"/>
  <c r="R3544" i="5"/>
  <c r="J3544" i="5" s="1"/>
  <c r="G3548" i="5"/>
  <c r="G3556" i="5"/>
  <c r="C3556" i="5"/>
  <c r="G3560" i="5"/>
  <c r="G3561" i="5"/>
  <c r="C3562" i="5"/>
  <c r="G3568" i="5"/>
  <c r="C3578" i="5"/>
  <c r="R3580" i="5"/>
  <c r="J3580" i="5" s="1"/>
  <c r="J3585" i="5"/>
  <c r="J3589" i="5"/>
  <c r="G3610" i="5"/>
  <c r="C3613" i="5"/>
  <c r="C3614" i="5"/>
  <c r="C3616" i="5"/>
  <c r="G3619" i="5"/>
  <c r="C3619" i="5"/>
  <c r="C3624" i="5"/>
  <c r="J3629" i="5"/>
  <c r="G3647" i="5"/>
  <c r="C3647" i="5"/>
  <c r="J3652" i="5"/>
  <c r="G3659" i="5"/>
  <c r="J3683" i="5"/>
  <c r="R3684" i="5"/>
  <c r="J3684" i="5" s="1"/>
  <c r="C3717" i="5"/>
  <c r="G3720" i="5"/>
  <c r="C3720" i="5"/>
  <c r="J3723" i="5"/>
  <c r="C3629" i="5"/>
  <c r="C3635" i="5"/>
  <c r="C3643" i="5"/>
  <c r="G3644" i="5"/>
  <c r="C3648" i="5"/>
  <c r="J3648" i="5"/>
  <c r="C3678" i="5"/>
  <c r="C3694" i="5"/>
  <c r="C3699" i="5"/>
  <c r="C3700" i="5"/>
  <c r="J3702" i="5"/>
  <c r="C3710" i="5"/>
  <c r="C3712" i="5"/>
  <c r="G3714" i="5"/>
  <c r="C3726" i="5"/>
  <c r="C3729" i="5"/>
  <c r="C3736" i="5"/>
  <c r="C3737" i="5"/>
  <c r="J3739" i="5"/>
  <c r="G3740" i="5"/>
  <c r="C3741" i="5"/>
  <c r="G3742" i="5"/>
  <c r="C3743" i="5"/>
  <c r="R3878" i="5"/>
  <c r="J3878" i="5" s="1"/>
  <c r="C3919" i="5"/>
  <c r="G3403" i="5"/>
  <c r="G3405" i="5"/>
  <c r="G3407" i="5"/>
  <c r="G3417" i="5"/>
  <c r="G3421" i="5"/>
  <c r="G3423" i="5"/>
  <c r="G3430" i="5"/>
  <c r="G3431" i="5"/>
  <c r="C3431" i="5"/>
  <c r="G3467" i="5"/>
  <c r="C3467" i="5"/>
  <c r="G3468" i="5"/>
  <c r="C3472" i="5"/>
  <c r="J3472" i="5"/>
  <c r="J3476" i="5"/>
  <c r="G3488" i="5"/>
  <c r="G3490" i="5"/>
  <c r="G3494" i="5"/>
  <c r="G3495" i="5"/>
  <c r="G3531" i="5"/>
  <c r="C3531" i="5"/>
  <c r="G3532" i="5"/>
  <c r="C3536" i="5"/>
  <c r="J3536" i="5"/>
  <c r="J3540" i="5"/>
  <c r="G3552" i="5"/>
  <c r="G3554" i="5"/>
  <c r="G3558" i="5"/>
  <c r="G3559" i="5"/>
  <c r="G3595" i="5"/>
  <c r="C3595" i="5"/>
  <c r="G3596" i="5"/>
  <c r="C3600" i="5"/>
  <c r="J3600" i="5"/>
  <c r="J3604" i="5"/>
  <c r="G3616" i="5"/>
  <c r="G3618" i="5"/>
  <c r="G3622" i="5"/>
  <c r="G3623" i="5"/>
  <c r="R3640" i="5"/>
  <c r="J3640" i="5" s="1"/>
  <c r="R3644" i="5"/>
  <c r="J3644" i="5" s="1"/>
  <c r="G3656" i="5"/>
  <c r="C3659" i="5"/>
  <c r="G3660" i="5"/>
  <c r="C3667" i="5"/>
  <c r="G3677" i="5"/>
  <c r="G3678" i="5"/>
  <c r="C3683" i="5"/>
  <c r="G3693" i="5"/>
  <c r="G3694" i="5"/>
  <c r="G3704" i="5"/>
  <c r="C3704" i="5"/>
  <c r="G3709" i="5"/>
  <c r="G3710" i="5"/>
  <c r="R3714" i="5"/>
  <c r="J3714" i="5" s="1"/>
  <c r="J3729" i="5"/>
  <c r="C3730" i="5"/>
  <c r="J3730" i="5"/>
  <c r="G3732" i="5"/>
  <c r="C3738" i="5"/>
  <c r="G3749" i="5"/>
  <c r="G3753" i="5"/>
  <c r="R3759" i="5"/>
  <c r="J3759" i="5" s="1"/>
  <c r="C3778" i="5"/>
  <c r="C3782" i="5"/>
  <c r="C3786" i="5"/>
  <c r="C3790" i="5"/>
  <c r="C3793" i="5"/>
  <c r="C3800" i="5"/>
  <c r="G3805" i="5"/>
  <c r="G3806" i="5"/>
  <c r="R3810" i="5"/>
  <c r="J3810" i="5" s="1"/>
  <c r="R3823" i="5"/>
  <c r="J3823" i="5" s="1"/>
  <c r="G3842" i="5"/>
  <c r="J3845" i="5"/>
  <c r="J3847" i="5"/>
  <c r="C3859" i="5"/>
  <c r="C3863" i="5"/>
  <c r="C3865" i="5"/>
  <c r="C3880" i="5"/>
  <c r="R3890" i="5"/>
  <c r="J3890" i="5" s="1"/>
  <c r="J3907" i="5"/>
  <c r="C3911" i="5"/>
  <c r="J3925" i="5"/>
  <c r="C3929" i="5"/>
  <c r="J3939" i="5"/>
  <c r="C3951" i="5"/>
  <c r="R3955" i="5"/>
  <c r="J3955" i="5" s="1"/>
  <c r="C3764" i="5"/>
  <c r="J3766" i="5"/>
  <c r="J3773" i="5"/>
  <c r="C3774" i="5"/>
  <c r="G3775" i="5"/>
  <c r="C3776" i="5"/>
  <c r="G3778" i="5"/>
  <c r="J3781" i="5"/>
  <c r="J3783" i="5"/>
  <c r="J3793" i="5"/>
  <c r="C3794" i="5"/>
  <c r="J3794" i="5"/>
  <c r="G3796" i="5"/>
  <c r="C3802" i="5"/>
  <c r="G3813" i="5"/>
  <c r="G3817" i="5"/>
  <c r="C3820" i="5"/>
  <c r="C3828" i="5"/>
  <c r="J3830" i="5"/>
  <c r="C3840" i="5"/>
  <c r="G3849" i="5"/>
  <c r="C3854" i="5"/>
  <c r="G3872" i="5"/>
  <c r="C3874" i="5"/>
  <c r="J3883" i="5"/>
  <c r="G3884" i="5"/>
  <c r="C3884" i="5"/>
  <c r="G3890" i="5"/>
  <c r="J3893" i="5"/>
  <c r="C3893" i="5"/>
  <c r="G3894" i="5"/>
  <c r="C3895" i="5"/>
  <c r="C3896" i="5"/>
  <c r="G3900" i="5"/>
  <c r="C3900" i="5"/>
  <c r="C3901" i="5"/>
  <c r="C3903" i="5"/>
  <c r="G3906" i="5"/>
  <c r="J3917" i="5"/>
  <c r="C3921" i="5"/>
  <c r="J3931" i="5"/>
  <c r="C3935" i="5"/>
  <c r="G3938" i="5"/>
  <c r="C3124" i="5"/>
  <c r="C3140" i="5"/>
  <c r="C3156" i="5"/>
  <c r="C3178" i="5"/>
  <c r="C3182" i="5"/>
  <c r="J3185" i="5"/>
  <c r="G3193" i="5"/>
  <c r="G3197" i="5"/>
  <c r="G3199" i="5"/>
  <c r="G3202" i="5"/>
  <c r="G3209" i="5"/>
  <c r="G3211" i="5"/>
  <c r="G3213" i="5"/>
  <c r="G3215" i="5"/>
  <c r="G3225" i="5"/>
  <c r="G3229" i="5"/>
  <c r="G3231" i="5"/>
  <c r="C3238" i="5"/>
  <c r="C3244" i="5"/>
  <c r="G3246" i="5"/>
  <c r="C3252" i="5"/>
  <c r="C3268" i="5"/>
  <c r="C3284" i="5"/>
  <c r="C3306" i="5"/>
  <c r="C3310" i="5"/>
  <c r="J3313" i="5"/>
  <c r="G3321" i="5"/>
  <c r="G3325" i="5"/>
  <c r="G3327" i="5"/>
  <c r="G3330" i="5"/>
  <c r="G3337" i="5"/>
  <c r="G3339" i="5"/>
  <c r="G3341" i="5"/>
  <c r="G3343" i="5"/>
  <c r="G3353" i="5"/>
  <c r="G3357" i="5"/>
  <c r="G3359" i="5"/>
  <c r="C3366" i="5"/>
  <c r="C3372" i="5"/>
  <c r="G3374" i="5"/>
  <c r="C3380" i="5"/>
  <c r="C3396" i="5"/>
  <c r="C3412" i="5"/>
  <c r="G3435" i="5"/>
  <c r="C3435" i="5"/>
  <c r="G3436" i="5"/>
  <c r="C3440" i="5"/>
  <c r="J3440" i="5"/>
  <c r="J3444" i="5"/>
  <c r="G3456" i="5"/>
  <c r="G3458" i="5"/>
  <c r="G3462" i="5"/>
  <c r="G3463" i="5"/>
  <c r="C3463" i="5"/>
  <c r="C3468" i="5"/>
  <c r="G3499" i="5"/>
  <c r="C3499" i="5"/>
  <c r="G3500" i="5"/>
  <c r="C3504" i="5"/>
  <c r="J3504" i="5"/>
  <c r="J3508" i="5"/>
  <c r="G3520" i="5"/>
  <c r="G3522" i="5"/>
  <c r="G3526" i="5"/>
  <c r="G3527" i="5"/>
  <c r="C3527" i="5"/>
  <c r="C3532" i="5"/>
  <c r="G3563" i="5"/>
  <c r="C3563" i="5"/>
  <c r="G3564" i="5"/>
  <c r="C3568" i="5"/>
  <c r="J3568" i="5"/>
  <c r="J3572" i="5"/>
  <c r="G3584" i="5"/>
  <c r="G3586" i="5"/>
  <c r="G3590" i="5"/>
  <c r="G3591" i="5"/>
  <c r="C3591" i="5"/>
  <c r="C3596" i="5"/>
  <c r="G3627" i="5"/>
  <c r="C3627" i="5"/>
  <c r="G3628" i="5"/>
  <c r="C3632" i="5"/>
  <c r="J3632" i="5"/>
  <c r="J3636" i="5"/>
  <c r="G3648" i="5"/>
  <c r="G3650" i="5"/>
  <c r="C3662" i="5"/>
  <c r="C3673" i="5"/>
  <c r="G3674" i="5"/>
  <c r="G3675" i="5"/>
  <c r="C3677" i="5"/>
  <c r="J3678" i="5"/>
  <c r="J3679" i="5"/>
  <c r="C3689" i="5"/>
  <c r="G3690" i="5"/>
  <c r="C3690" i="5"/>
  <c r="G3691" i="5"/>
  <c r="C3693" i="5"/>
  <c r="J3694" i="5"/>
  <c r="J3695" i="5"/>
  <c r="G3707" i="5"/>
  <c r="G3713" i="5"/>
  <c r="J3713" i="5"/>
  <c r="C3714" i="5"/>
  <c r="G3715" i="5"/>
  <c r="C3718" i="5"/>
  <c r="C3722" i="5"/>
  <c r="C3732" i="5"/>
  <c r="J3734" i="5"/>
  <c r="J3741" i="5"/>
  <c r="C3742" i="5"/>
  <c r="G3743" i="5"/>
  <c r="C3744" i="5"/>
  <c r="G3746" i="5"/>
  <c r="J3749" i="5"/>
  <c r="J3751" i="5"/>
  <c r="C3758" i="5"/>
  <c r="J3758" i="5"/>
  <c r="G3760" i="5"/>
  <c r="C3761" i="5"/>
  <c r="G3768" i="5"/>
  <c r="C3768" i="5"/>
  <c r="C3769" i="5"/>
  <c r="J3771" i="5"/>
  <c r="G3772" i="5"/>
  <c r="C3773" i="5"/>
  <c r="G3774" i="5"/>
  <c r="C3775" i="5"/>
  <c r="C3797" i="5"/>
  <c r="C3799" i="5"/>
  <c r="G3803" i="5"/>
  <c r="G3809" i="5"/>
  <c r="J3809" i="5"/>
  <c r="C3810" i="5"/>
  <c r="G3811" i="5"/>
  <c r="C3814" i="5"/>
  <c r="J3814" i="5"/>
  <c r="C3816" i="5"/>
  <c r="C3818" i="5"/>
  <c r="G3819" i="5"/>
  <c r="C3822" i="5"/>
  <c r="J3822" i="5"/>
  <c r="G3824" i="5"/>
  <c r="C3825" i="5"/>
  <c r="G3832" i="5"/>
  <c r="C3832" i="5"/>
  <c r="C3839" i="5"/>
  <c r="G3843" i="5"/>
  <c r="G3845" i="5"/>
  <c r="G3847" i="5"/>
  <c r="C3849" i="5"/>
  <c r="C3850" i="5"/>
  <c r="G3851" i="5"/>
  <c r="G3857" i="5"/>
  <c r="C3879" i="5"/>
  <c r="J3882" i="5"/>
  <c r="G3888" i="5"/>
  <c r="R3889" i="5"/>
  <c r="J3889" i="5" s="1"/>
  <c r="G3899" i="5"/>
  <c r="J3899" i="5"/>
  <c r="C3927" i="5"/>
  <c r="G3930" i="5"/>
  <c r="R3949" i="5"/>
  <c r="J3949" i="5" s="1"/>
  <c r="R4280" i="5"/>
  <c r="J4280" i="5" s="1"/>
  <c r="R4312" i="5"/>
  <c r="J4312" i="5" s="1"/>
  <c r="G4315" i="5"/>
  <c r="G3837" i="5"/>
  <c r="G3838" i="5"/>
  <c r="J3857" i="5"/>
  <c r="C3858" i="5"/>
  <c r="J3858" i="5"/>
  <c r="G3860" i="5"/>
  <c r="C3876" i="5"/>
  <c r="J3877" i="5"/>
  <c r="C3878" i="5"/>
  <c r="C3882" i="5"/>
  <c r="G3897" i="5"/>
  <c r="C3912" i="5"/>
  <c r="C3914" i="5"/>
  <c r="C3928" i="5"/>
  <c r="C3930" i="5"/>
  <c r="C3944" i="5"/>
  <c r="C3946" i="5"/>
  <c r="C3960" i="5"/>
  <c r="C3962" i="5"/>
  <c r="C3976" i="5"/>
  <c r="C3978" i="5"/>
  <c r="C3992" i="5"/>
  <c r="C3994" i="5"/>
  <c r="R3996" i="5"/>
  <c r="J3996" i="5" s="1"/>
  <c r="J3999" i="5"/>
  <c r="G4005" i="5"/>
  <c r="J4005" i="5"/>
  <c r="R4012" i="5"/>
  <c r="J4012" i="5" s="1"/>
  <c r="J4015" i="5"/>
  <c r="G4021" i="5"/>
  <c r="J4021" i="5"/>
  <c r="C4026" i="5"/>
  <c r="R4028" i="5"/>
  <c r="J4028" i="5" s="1"/>
  <c r="J4031" i="5"/>
  <c r="G4037" i="5"/>
  <c r="J4037" i="5"/>
  <c r="R4044" i="5"/>
  <c r="J4044" i="5" s="1"/>
  <c r="J4047" i="5"/>
  <c r="G4053" i="5"/>
  <c r="J4053" i="5"/>
  <c r="C4058" i="5"/>
  <c r="R4060" i="5"/>
  <c r="J4060" i="5" s="1"/>
  <c r="J4063" i="5"/>
  <c r="G4069" i="5"/>
  <c r="J4069" i="5"/>
  <c r="R4076" i="5"/>
  <c r="J4076" i="5" s="1"/>
  <c r="J4079" i="5"/>
  <c r="G4085" i="5"/>
  <c r="J4085" i="5"/>
  <c r="C4090" i="5"/>
  <c r="R4092" i="5"/>
  <c r="J4092" i="5" s="1"/>
  <c r="J4095" i="5"/>
  <c r="G4101" i="5"/>
  <c r="J4101" i="5"/>
  <c r="R4108" i="5"/>
  <c r="J4108" i="5" s="1"/>
  <c r="J4111" i="5"/>
  <c r="G4117" i="5"/>
  <c r="J4117" i="5"/>
  <c r="C4122" i="5"/>
  <c r="R4124" i="5"/>
  <c r="J4124" i="5" s="1"/>
  <c r="J4127" i="5"/>
  <c r="G4133" i="5"/>
  <c r="G4141" i="5"/>
  <c r="G4149" i="5"/>
  <c r="G4157" i="5"/>
  <c r="G4165" i="5"/>
  <c r="G4173" i="5"/>
  <c r="G4181" i="5"/>
  <c r="G4189" i="5"/>
  <c r="G4197" i="5"/>
  <c r="G4205" i="5"/>
  <c r="G4213" i="5"/>
  <c r="G4221" i="5"/>
  <c r="C4256" i="5"/>
  <c r="R4256" i="5"/>
  <c r="J4256" i="5" s="1"/>
  <c r="C4270" i="5"/>
  <c r="C4288" i="5"/>
  <c r="R4288" i="5"/>
  <c r="J4288" i="5" s="1"/>
  <c r="C4302" i="5"/>
  <c r="C3945" i="5"/>
  <c r="C3961" i="5"/>
  <c r="J3965" i="5"/>
  <c r="J3971" i="5"/>
  <c r="C3977" i="5"/>
  <c r="J3981" i="5"/>
  <c r="J3987" i="5"/>
  <c r="C3993" i="5"/>
  <c r="C4004" i="5"/>
  <c r="C4009" i="5"/>
  <c r="C4020" i="5"/>
  <c r="C4025" i="5"/>
  <c r="C4036" i="5"/>
  <c r="C4041" i="5"/>
  <c r="C4052" i="5"/>
  <c r="C4057" i="5"/>
  <c r="C4068" i="5"/>
  <c r="C4073" i="5"/>
  <c r="C4084" i="5"/>
  <c r="C4089" i="5"/>
  <c r="C4100" i="5"/>
  <c r="C4105" i="5"/>
  <c r="C4116" i="5"/>
  <c r="C4121" i="5"/>
  <c r="C4133" i="5"/>
  <c r="J4135" i="5"/>
  <c r="C4141" i="5"/>
  <c r="J4143" i="5"/>
  <c r="C4149" i="5"/>
  <c r="J4151" i="5"/>
  <c r="C4157" i="5"/>
  <c r="J4159" i="5"/>
  <c r="C4165" i="5"/>
  <c r="J4167" i="5"/>
  <c r="C4173" i="5"/>
  <c r="J4175" i="5"/>
  <c r="C4181" i="5"/>
  <c r="J4183" i="5"/>
  <c r="C4189" i="5"/>
  <c r="J4191" i="5"/>
  <c r="C4197" i="5"/>
  <c r="J4199" i="5"/>
  <c r="C4205" i="5"/>
  <c r="J4207" i="5"/>
  <c r="C4213" i="5"/>
  <c r="J4215" i="5"/>
  <c r="C4221" i="5"/>
  <c r="J4223" i="5"/>
  <c r="J4231" i="5"/>
  <c r="J4239" i="5"/>
  <c r="J4247" i="5"/>
  <c r="C4264" i="5"/>
  <c r="R4264" i="5"/>
  <c r="J4264" i="5" s="1"/>
  <c r="C4278" i="5"/>
  <c r="C4296" i="5"/>
  <c r="R4296" i="5"/>
  <c r="J4296" i="5" s="1"/>
  <c r="C4310" i="5"/>
  <c r="C4326" i="5"/>
  <c r="C4331" i="5"/>
  <c r="C4337" i="5"/>
  <c r="C4345" i="5"/>
  <c r="C3860" i="5"/>
  <c r="J3862" i="5"/>
  <c r="C3868" i="5"/>
  <c r="C3870" i="5"/>
  <c r="C3872" i="5"/>
  <c r="G3873" i="5"/>
  <c r="G3876" i="5"/>
  <c r="G3877" i="5"/>
  <c r="C3890" i="5"/>
  <c r="G3891" i="5"/>
  <c r="J3894" i="5"/>
  <c r="C3904" i="5"/>
  <c r="C3906" i="5"/>
  <c r="C3920" i="5"/>
  <c r="C3922" i="5"/>
  <c r="C3936" i="5"/>
  <c r="C3938" i="5"/>
  <c r="C3952" i="5"/>
  <c r="C3954" i="5"/>
  <c r="C3968" i="5"/>
  <c r="C3970" i="5"/>
  <c r="C3984" i="5"/>
  <c r="C3986" i="5"/>
  <c r="G3997" i="5"/>
  <c r="C4002" i="5"/>
  <c r="R4004" i="5"/>
  <c r="J4004" i="5" s="1"/>
  <c r="G4013" i="5"/>
  <c r="R4020" i="5"/>
  <c r="J4020" i="5" s="1"/>
  <c r="G4029" i="5"/>
  <c r="C4034" i="5"/>
  <c r="R4036" i="5"/>
  <c r="J4036" i="5" s="1"/>
  <c r="G4045" i="5"/>
  <c r="R4052" i="5"/>
  <c r="J4052" i="5" s="1"/>
  <c r="G4061" i="5"/>
  <c r="C4066" i="5"/>
  <c r="R4068" i="5"/>
  <c r="J4068" i="5" s="1"/>
  <c r="G4077" i="5"/>
  <c r="R4084" i="5"/>
  <c r="J4084" i="5" s="1"/>
  <c r="G4093" i="5"/>
  <c r="C4098" i="5"/>
  <c r="R4100" i="5"/>
  <c r="J4100" i="5" s="1"/>
  <c r="G4109" i="5"/>
  <c r="R4116" i="5"/>
  <c r="J4116" i="5" s="1"/>
  <c r="G4125" i="5"/>
  <c r="C4130" i="5"/>
  <c r="J4131" i="5"/>
  <c r="C4136" i="5"/>
  <c r="J4136" i="5"/>
  <c r="C4138" i="5"/>
  <c r="J4139" i="5"/>
  <c r="C4144" i="5"/>
  <c r="J4144" i="5"/>
  <c r="C4152" i="5"/>
  <c r="J4152" i="5"/>
  <c r="C4160" i="5"/>
  <c r="J4160" i="5"/>
  <c r="C4162" i="5"/>
  <c r="J4163" i="5"/>
  <c r="C4168" i="5"/>
  <c r="J4168" i="5"/>
  <c r="C4170" i="5"/>
  <c r="J4171" i="5"/>
  <c r="C4176" i="5"/>
  <c r="J4176" i="5"/>
  <c r="C4184" i="5"/>
  <c r="J4184" i="5"/>
  <c r="C4192" i="5"/>
  <c r="J4192" i="5"/>
  <c r="C4194" i="5"/>
  <c r="J4195" i="5"/>
  <c r="C4200" i="5"/>
  <c r="J4200" i="5"/>
  <c r="C4202" i="5"/>
  <c r="J4203" i="5"/>
  <c r="C4208" i="5"/>
  <c r="J4208" i="5"/>
  <c r="C4216" i="5"/>
  <c r="J4216" i="5"/>
  <c r="C4224" i="5"/>
  <c r="J4224" i="5"/>
  <c r="C4226" i="5"/>
  <c r="J4227" i="5"/>
  <c r="C4232" i="5"/>
  <c r="J4232" i="5"/>
  <c r="C4234" i="5"/>
  <c r="J4235" i="5"/>
  <c r="C4240" i="5"/>
  <c r="J4240" i="5"/>
  <c r="C4248" i="5"/>
  <c r="J4248" i="5"/>
  <c r="G4253" i="5"/>
  <c r="C4254" i="5"/>
  <c r="J4254" i="5"/>
  <c r="G4257" i="5"/>
  <c r="C4258" i="5"/>
  <c r="J4258" i="5"/>
  <c r="C4272" i="5"/>
  <c r="R4272" i="5"/>
  <c r="J4272" i="5" s="1"/>
  <c r="G4275" i="5"/>
  <c r="G4276" i="5"/>
  <c r="C4277" i="5"/>
  <c r="G4286" i="5"/>
  <c r="C4286" i="5"/>
  <c r="G4289" i="5"/>
  <c r="G4290" i="5"/>
  <c r="C4290" i="5"/>
  <c r="C4304" i="5"/>
  <c r="R4304" i="5"/>
  <c r="J4304" i="5" s="1"/>
  <c r="G4307" i="5"/>
  <c r="G4308" i="5"/>
  <c r="C4309" i="5"/>
  <c r="C4334" i="5"/>
  <c r="R4343" i="5"/>
  <c r="J4343" i="5" s="1"/>
  <c r="C4358" i="5"/>
  <c r="G4360" i="5"/>
  <c r="R4361" i="5"/>
  <c r="J4361" i="5" s="1"/>
  <c r="G4269" i="5"/>
  <c r="G4277" i="5"/>
  <c r="G4285" i="5"/>
  <c r="G4293" i="5"/>
  <c r="G4301" i="5"/>
  <c r="G4309" i="5"/>
  <c r="G4317" i="5"/>
  <c r="G4325" i="5"/>
  <c r="G4333" i="5"/>
  <c r="G4343" i="5"/>
  <c r="C4347" i="5"/>
  <c r="G4350" i="5"/>
  <c r="G4362" i="5"/>
  <c r="J4362" i="5"/>
  <c r="G4364" i="5"/>
  <c r="C4364" i="5"/>
  <c r="C4366" i="5"/>
  <c r="J4371" i="5"/>
  <c r="J4373" i="5"/>
  <c r="J4374" i="5"/>
  <c r="G4379" i="5"/>
  <c r="J4379" i="5"/>
  <c r="J4382" i="5"/>
  <c r="G4387" i="5"/>
  <c r="J4387" i="5"/>
  <c r="J4390" i="5"/>
  <c r="G4395" i="5"/>
  <c r="J4395" i="5"/>
  <c r="J4398" i="5"/>
  <c r="G4403" i="5"/>
  <c r="J4403" i="5"/>
  <c r="J4406" i="5"/>
  <c r="G4411" i="5"/>
  <c r="J4411" i="5"/>
  <c r="J4414" i="5"/>
  <c r="G4419" i="5"/>
  <c r="J4419" i="5"/>
  <c r="J4422" i="5"/>
  <c r="G4427" i="5"/>
  <c r="J4427" i="5"/>
  <c r="J4430" i="5"/>
  <c r="G4435" i="5"/>
  <c r="J4435" i="5"/>
  <c r="J4438" i="5"/>
  <c r="G4443" i="5"/>
  <c r="J4443" i="5"/>
  <c r="J4446" i="5"/>
  <c r="G4451" i="5"/>
  <c r="J4451" i="5"/>
  <c r="J4454" i="5"/>
  <c r="G4459" i="5"/>
  <c r="J4459" i="5"/>
  <c r="J4462" i="5"/>
  <c r="G4467" i="5"/>
  <c r="J4467" i="5"/>
  <c r="J4470" i="5"/>
  <c r="G4475" i="5"/>
  <c r="J4475" i="5"/>
  <c r="J4478" i="5"/>
  <c r="G4483" i="5"/>
  <c r="J4483" i="5"/>
  <c r="J4485" i="5"/>
  <c r="G4491" i="5"/>
  <c r="J4491" i="5"/>
  <c r="J4493" i="5"/>
  <c r="G4499" i="5"/>
  <c r="J4499" i="5"/>
  <c r="J4501" i="5"/>
  <c r="G4507" i="5"/>
  <c r="J4507" i="5"/>
  <c r="J4509" i="5"/>
  <c r="J4510" i="5"/>
  <c r="G4515" i="5"/>
  <c r="J4515" i="5"/>
  <c r="J4518" i="5"/>
  <c r="G4523" i="5"/>
  <c r="J4523" i="5"/>
  <c r="J4526" i="5"/>
  <c r="G4532" i="5"/>
  <c r="C4532" i="5"/>
  <c r="J4532" i="5"/>
  <c r="C4533" i="5"/>
  <c r="G4537" i="5"/>
  <c r="C4538" i="5"/>
  <c r="C4540" i="5"/>
  <c r="R4540" i="5"/>
  <c r="J4540" i="5" s="1"/>
  <c r="G4548" i="5"/>
  <c r="C4554" i="5"/>
  <c r="C4555" i="5"/>
  <c r="C4561" i="5"/>
  <c r="G4566" i="5"/>
  <c r="C4566" i="5"/>
  <c r="J4566" i="5"/>
  <c r="C4569" i="5"/>
  <c r="C4576" i="5"/>
  <c r="R4576" i="5"/>
  <c r="J4576" i="5" s="1"/>
  <c r="C4579" i="5"/>
  <c r="G4584" i="5"/>
  <c r="C4589" i="5"/>
  <c r="G4594" i="5"/>
  <c r="J4594" i="5"/>
  <c r="C4597" i="5"/>
  <c r="C4604" i="5"/>
  <c r="R4604" i="5"/>
  <c r="J4604" i="5" s="1"/>
  <c r="G4612" i="5"/>
  <c r="C4618" i="5"/>
  <c r="C4619" i="5"/>
  <c r="C4625" i="5"/>
  <c r="C4630" i="5"/>
  <c r="J4630" i="5"/>
  <c r="R4531" i="5"/>
  <c r="J4531" i="5" s="1"/>
  <c r="C4539" i="5"/>
  <c r="G4550" i="5"/>
  <c r="J4550" i="5"/>
  <c r="C4553" i="5"/>
  <c r="R4560" i="5"/>
  <c r="J4560" i="5" s="1"/>
  <c r="G4568" i="5"/>
  <c r="G4578" i="5"/>
  <c r="J4578" i="5"/>
  <c r="C4581" i="5"/>
  <c r="R4588" i="5"/>
  <c r="J4588" i="5" s="1"/>
  <c r="G4596" i="5"/>
  <c r="J4614" i="5"/>
  <c r="C4617" i="5"/>
  <c r="R4624" i="5"/>
  <c r="J4624" i="5" s="1"/>
  <c r="R4636" i="5"/>
  <c r="J4636" i="5" s="1"/>
  <c r="C4320" i="5"/>
  <c r="C4322" i="5"/>
  <c r="C4328" i="5"/>
  <c r="C4330" i="5"/>
  <c r="C4336" i="5"/>
  <c r="G4338" i="5"/>
  <c r="C4338" i="5"/>
  <c r="J4341" i="5"/>
  <c r="C4348" i="5"/>
  <c r="C4350" i="5"/>
  <c r="C4356" i="5"/>
  <c r="R4536" i="5"/>
  <c r="J4536" i="5" s="1"/>
  <c r="R4544" i="5"/>
  <c r="J4544" i="5" s="1"/>
  <c r="R4572" i="5"/>
  <c r="J4572" i="5" s="1"/>
  <c r="C4601" i="5"/>
  <c r="R4608" i="5"/>
  <c r="J4608" i="5" s="1"/>
  <c r="C4629" i="5"/>
  <c r="C4635" i="5"/>
  <c r="R4320" i="5"/>
  <c r="J4320" i="5" s="1"/>
  <c r="R4328" i="5"/>
  <c r="J4328" i="5" s="1"/>
  <c r="R4336" i="5"/>
  <c r="J4336" i="5" s="1"/>
  <c r="J4342" i="5"/>
  <c r="G4351" i="5"/>
  <c r="G4353" i="5"/>
  <c r="G4354" i="5"/>
  <c r="C4354" i="5"/>
  <c r="J4357" i="5"/>
  <c r="C4361" i="5"/>
  <c r="C4365" i="5"/>
  <c r="C4374" i="5"/>
  <c r="C4382" i="5"/>
  <c r="C4390" i="5"/>
  <c r="C4398" i="5"/>
  <c r="C4406" i="5"/>
  <c r="C4414" i="5"/>
  <c r="C4422" i="5"/>
  <c r="C4430" i="5"/>
  <c r="C4438" i="5"/>
  <c r="C4446" i="5"/>
  <c r="C4454" i="5"/>
  <c r="C4462" i="5"/>
  <c r="C4470" i="5"/>
  <c r="C4478" i="5"/>
  <c r="C4486" i="5"/>
  <c r="C4494" i="5"/>
  <c r="C4502" i="5"/>
  <c r="C4510" i="5"/>
  <c r="C4518" i="5"/>
  <c r="C4526" i="5"/>
  <c r="G4533" i="5"/>
  <c r="C4534" i="5"/>
  <c r="J4534" i="5"/>
  <c r="C4541" i="5"/>
  <c r="G4546" i="5"/>
  <c r="J4546" i="5"/>
  <c r="C4549" i="5"/>
  <c r="C4556" i="5"/>
  <c r="R4556" i="5"/>
  <c r="J4556" i="5" s="1"/>
  <c r="G4564" i="5"/>
  <c r="C4570" i="5"/>
  <c r="C4571" i="5"/>
  <c r="C4577" i="5"/>
  <c r="G4582" i="5"/>
  <c r="C4582" i="5"/>
  <c r="J4582" i="5"/>
  <c r="C4585" i="5"/>
  <c r="C4592" i="5"/>
  <c r="R4592" i="5"/>
  <c r="J4592" i="5" s="1"/>
  <c r="C4595" i="5"/>
  <c r="G4600" i="5"/>
  <c r="C4605" i="5"/>
  <c r="G4610" i="5"/>
  <c r="J4610" i="5"/>
  <c r="C4613" i="5"/>
  <c r="C4620" i="5"/>
  <c r="R4620" i="5"/>
  <c r="J4620" i="5" s="1"/>
  <c r="G4628" i="5"/>
  <c r="C4645" i="5"/>
  <c r="G4711" i="5"/>
  <c r="C4711" i="5"/>
  <c r="G4735" i="5"/>
  <c r="G4751" i="5"/>
  <c r="J4539" i="5"/>
  <c r="J4551" i="5"/>
  <c r="G4557" i="5"/>
  <c r="G4561" i="5"/>
  <c r="C4562" i="5"/>
  <c r="C4564" i="5"/>
  <c r="J4564" i="5"/>
  <c r="C4568" i="5"/>
  <c r="J4568" i="5"/>
  <c r="J4571" i="5"/>
  <c r="J4583" i="5"/>
  <c r="G4589" i="5"/>
  <c r="G4593" i="5"/>
  <c r="C4594" i="5"/>
  <c r="C4596" i="5"/>
  <c r="J4596" i="5"/>
  <c r="C4600" i="5"/>
  <c r="J4600" i="5"/>
  <c r="J4603" i="5"/>
  <c r="J4615" i="5"/>
  <c r="G4621" i="5"/>
  <c r="G4625" i="5"/>
  <c r="C4626" i="5"/>
  <c r="C4628" i="5"/>
  <c r="J4628" i="5"/>
  <c r="C4632" i="5"/>
  <c r="J4632" i="5"/>
  <c r="J4635" i="5"/>
  <c r="G4646" i="5"/>
  <c r="G4647" i="5"/>
  <c r="C4647" i="5"/>
  <c r="J4650" i="5"/>
  <c r="R4652" i="5"/>
  <c r="J4652" i="5" s="1"/>
  <c r="J4655" i="5"/>
  <c r="G4657" i="5"/>
  <c r="C4659" i="5"/>
  <c r="J4666" i="5"/>
  <c r="C4670" i="5"/>
  <c r="G4674" i="5"/>
  <c r="C4674" i="5"/>
  <c r="J4682" i="5"/>
  <c r="R4684" i="5"/>
  <c r="J4684" i="5" s="1"/>
  <c r="J4687" i="5"/>
  <c r="G4689" i="5"/>
  <c r="C4691" i="5"/>
  <c r="G4694" i="5"/>
  <c r="G4695" i="5"/>
  <c r="C4695" i="5"/>
  <c r="J4703" i="5"/>
  <c r="G4705" i="5"/>
  <c r="C4705" i="5"/>
  <c r="G4716" i="5"/>
  <c r="G4718" i="5"/>
  <c r="G4720" i="5"/>
  <c r="G4723" i="5"/>
  <c r="C4725" i="5"/>
  <c r="J4730" i="5"/>
  <c r="C4733" i="5"/>
  <c r="C4736" i="5"/>
  <c r="G4737" i="5"/>
  <c r="J4740" i="5"/>
  <c r="G4742" i="5"/>
  <c r="C4742" i="5"/>
  <c r="J4744" i="5"/>
  <c r="C4749" i="5"/>
  <c r="C4752" i="5"/>
  <c r="G4753" i="5"/>
  <c r="C4759" i="5"/>
  <c r="J4760" i="5"/>
  <c r="G4761" i="5"/>
  <c r="G4771" i="5"/>
  <c r="C4783" i="5"/>
  <c r="R4788" i="5"/>
  <c r="J4788" i="5" s="1"/>
  <c r="R4795" i="5"/>
  <c r="J4795" i="5" s="1"/>
  <c r="R4801" i="5"/>
  <c r="J4801" i="5" s="1"/>
  <c r="C4640" i="5"/>
  <c r="J4651" i="5"/>
  <c r="G4663" i="5"/>
  <c r="C4663" i="5"/>
  <c r="C4673" i="5"/>
  <c r="C4675" i="5"/>
  <c r="C4678" i="5"/>
  <c r="G4679" i="5"/>
  <c r="C4679" i="5"/>
  <c r="J4683" i="5"/>
  <c r="J4699" i="5"/>
  <c r="C4720" i="5"/>
  <c r="C4735" i="5"/>
  <c r="C4751" i="5"/>
  <c r="C4758" i="5"/>
  <c r="C4793" i="5"/>
  <c r="G4531" i="5"/>
  <c r="J4535" i="5"/>
  <c r="G4541" i="5"/>
  <c r="G4545" i="5"/>
  <c r="C4546" i="5"/>
  <c r="C4548" i="5"/>
  <c r="J4548" i="5"/>
  <c r="C4552" i="5"/>
  <c r="J4552" i="5"/>
  <c r="J4555" i="5"/>
  <c r="J4567" i="5"/>
  <c r="G4573" i="5"/>
  <c r="G4577" i="5"/>
  <c r="C4578" i="5"/>
  <c r="C4580" i="5"/>
  <c r="J4580" i="5"/>
  <c r="C4584" i="5"/>
  <c r="J4584" i="5"/>
  <c r="J4587" i="5"/>
  <c r="J4599" i="5"/>
  <c r="G4605" i="5"/>
  <c r="G4609" i="5"/>
  <c r="C4610" i="5"/>
  <c r="C4612" i="5"/>
  <c r="J4612" i="5"/>
  <c r="C4616" i="5"/>
  <c r="J4616" i="5"/>
  <c r="J4619" i="5"/>
  <c r="J4631" i="5"/>
  <c r="G4637" i="5"/>
  <c r="G4642" i="5"/>
  <c r="C4642" i="5"/>
  <c r="G4652" i="5"/>
  <c r="J4667" i="5"/>
  <c r="G4684" i="5"/>
  <c r="C4687" i="5"/>
  <c r="G4697" i="5"/>
  <c r="C4698" i="5"/>
  <c r="G4700" i="5"/>
  <c r="J4714" i="5"/>
  <c r="R4716" i="5"/>
  <c r="J4716" i="5" s="1"/>
  <c r="C4723" i="5"/>
  <c r="J4727" i="5"/>
  <c r="C4731" i="5"/>
  <c r="J4732" i="5"/>
  <c r="G4734" i="5"/>
  <c r="J4735" i="5"/>
  <c r="C4739" i="5"/>
  <c r="C4741" i="5"/>
  <c r="C4747" i="5"/>
  <c r="J4748" i="5"/>
  <c r="G4750" i="5"/>
  <c r="J4751" i="5"/>
  <c r="G4763" i="5"/>
  <c r="C4763" i="5"/>
  <c r="G4767" i="5"/>
  <c r="C4768" i="5"/>
  <c r="C4778" i="5"/>
  <c r="R4779" i="5"/>
  <c r="J4779" i="5" s="1"/>
  <c r="C4780" i="5"/>
  <c r="R4785" i="5"/>
  <c r="J4785" i="5" s="1"/>
  <c r="C4799" i="5"/>
  <c r="R4804" i="5"/>
  <c r="J4804" i="5" s="1"/>
  <c r="C4810" i="5"/>
  <c r="R4811" i="5"/>
  <c r="J4811" i="5" s="1"/>
  <c r="C4812" i="5"/>
  <c r="R4817" i="5"/>
  <c r="J4817" i="5" s="1"/>
  <c r="J4715" i="5"/>
  <c r="G4724" i="5"/>
  <c r="G4726" i="5"/>
  <c r="G4727" i="5"/>
  <c r="C4727" i="5"/>
  <c r="J4728" i="5"/>
  <c r="G4743" i="5"/>
  <c r="C4755" i="5"/>
  <c r="J4755" i="5"/>
  <c r="J4763" i="5"/>
  <c r="C4767" i="5"/>
  <c r="C4771" i="5"/>
  <c r="J4771" i="5"/>
  <c r="J4777" i="5"/>
  <c r="G4782" i="5"/>
  <c r="J4793" i="5"/>
  <c r="G4798" i="5"/>
  <c r="J4809" i="5"/>
  <c r="G4814" i="5"/>
  <c r="J4820" i="5"/>
  <c r="R4824" i="5"/>
  <c r="J4824" i="5" s="1"/>
  <c r="J4825" i="5"/>
  <c r="G4830" i="5"/>
  <c r="J4836" i="5"/>
  <c r="R4840" i="5"/>
  <c r="J4840" i="5" s="1"/>
  <c r="J4841" i="5"/>
  <c r="G4846" i="5"/>
  <c r="J4852" i="5"/>
  <c r="R4856" i="5"/>
  <c r="J4856" i="5" s="1"/>
  <c r="J4857" i="5"/>
  <c r="G4862" i="5"/>
  <c r="J4868" i="5"/>
  <c r="R4872" i="5"/>
  <c r="J4872" i="5" s="1"/>
  <c r="J4873" i="5"/>
  <c r="G4878" i="5"/>
  <c r="J4884" i="5"/>
  <c r="R4888" i="5"/>
  <c r="J4888" i="5" s="1"/>
  <c r="J4889" i="5"/>
  <c r="G4894" i="5"/>
  <c r="J4900" i="5"/>
  <c r="R4904" i="5"/>
  <c r="J4904" i="5" s="1"/>
  <c r="J4905" i="5"/>
  <c r="G4910" i="5"/>
  <c r="J4916" i="5"/>
  <c r="R4920" i="5"/>
  <c r="J4920" i="5" s="1"/>
  <c r="J4921" i="5"/>
  <c r="G4926" i="5"/>
  <c r="J4932" i="5"/>
  <c r="R4936" i="5"/>
  <c r="J4936" i="5" s="1"/>
  <c r="R4937" i="5"/>
  <c r="J4937" i="5" s="1"/>
  <c r="J4939" i="5"/>
  <c r="J4940" i="5"/>
  <c r="C4942" i="5"/>
  <c r="C4957" i="5"/>
  <c r="C4965" i="5"/>
  <c r="J4965" i="5"/>
  <c r="C4966" i="5"/>
  <c r="J4968" i="5"/>
  <c r="G4969" i="5"/>
  <c r="J4977" i="5"/>
  <c r="R4979" i="5"/>
  <c r="J4979" i="5" s="1"/>
  <c r="C4980" i="5"/>
  <c r="R4983" i="5"/>
  <c r="J4983" i="5" s="1"/>
  <c r="R4995" i="5"/>
  <c r="J4995" i="5" s="1"/>
  <c r="C4996" i="5"/>
  <c r="R4999" i="5"/>
  <c r="J4999" i="5" s="1"/>
  <c r="C4781" i="5"/>
  <c r="J4781" i="5"/>
  <c r="C4782" i="5"/>
  <c r="G4785" i="5"/>
  <c r="G4786" i="5"/>
  <c r="C4797" i="5"/>
  <c r="J4797" i="5"/>
  <c r="C4798" i="5"/>
  <c r="G4801" i="5"/>
  <c r="G4802" i="5"/>
  <c r="C4813" i="5"/>
  <c r="J4813" i="5"/>
  <c r="C4814" i="5"/>
  <c r="G4817" i="5"/>
  <c r="G4818" i="5"/>
  <c r="J4827" i="5"/>
  <c r="C4829" i="5"/>
  <c r="J4829" i="5"/>
  <c r="C4830" i="5"/>
  <c r="G4833" i="5"/>
  <c r="G4834" i="5"/>
  <c r="J4843" i="5"/>
  <c r="C4845" i="5"/>
  <c r="J4845" i="5"/>
  <c r="C4846" i="5"/>
  <c r="G4849" i="5"/>
  <c r="G4850" i="5"/>
  <c r="J4859" i="5"/>
  <c r="C4861" i="5"/>
  <c r="J4861" i="5"/>
  <c r="C4862" i="5"/>
  <c r="G4865" i="5"/>
  <c r="G4866" i="5"/>
  <c r="J4875" i="5"/>
  <c r="C4877" i="5"/>
  <c r="J4877" i="5"/>
  <c r="C4878" i="5"/>
  <c r="G4881" i="5"/>
  <c r="G4882" i="5"/>
  <c r="J4891" i="5"/>
  <c r="C4893" i="5"/>
  <c r="J4893" i="5"/>
  <c r="C4894" i="5"/>
  <c r="G4897" i="5"/>
  <c r="G4898" i="5"/>
  <c r="J4907" i="5"/>
  <c r="C4909" i="5"/>
  <c r="J4909" i="5"/>
  <c r="C4910" i="5"/>
  <c r="G4913" i="5"/>
  <c r="G4914" i="5"/>
  <c r="J4923" i="5"/>
  <c r="C4925" i="5"/>
  <c r="J4925" i="5"/>
  <c r="C4926" i="5"/>
  <c r="G4929" i="5"/>
  <c r="G4930" i="5"/>
  <c r="C4941" i="5"/>
  <c r="G4945" i="5"/>
  <c r="C4948" i="5"/>
  <c r="G4949" i="5"/>
  <c r="G4950" i="5"/>
  <c r="G4951" i="5"/>
  <c r="G4954" i="5"/>
  <c r="C4956" i="5"/>
  <c r="J4963" i="5"/>
  <c r="C4967" i="5"/>
  <c r="R4969" i="5"/>
  <c r="J4969" i="5" s="1"/>
  <c r="G4975" i="5"/>
  <c r="C4975" i="5"/>
  <c r="G4991" i="5"/>
  <c r="C4991" i="5"/>
  <c r="C5011" i="5"/>
  <c r="C4945" i="5"/>
  <c r="J4945" i="5"/>
  <c r="C4946" i="5"/>
  <c r="C4949" i="5"/>
  <c r="J4949" i="5"/>
  <c r="C4950" i="5"/>
  <c r="J4952" i="5"/>
  <c r="G4953" i="5"/>
  <c r="G4759" i="5"/>
  <c r="J4789" i="5"/>
  <c r="J4805" i="5"/>
  <c r="J4821" i="5"/>
  <c r="R4833" i="5"/>
  <c r="J4833" i="5" s="1"/>
  <c r="J4837" i="5"/>
  <c r="R4849" i="5"/>
  <c r="J4849" i="5" s="1"/>
  <c r="J4853" i="5"/>
  <c r="R4865" i="5"/>
  <c r="J4865" i="5" s="1"/>
  <c r="J4869" i="5"/>
  <c r="R4881" i="5"/>
  <c r="J4881" i="5" s="1"/>
  <c r="J4885" i="5"/>
  <c r="R4897" i="5"/>
  <c r="J4897" i="5" s="1"/>
  <c r="J4901" i="5"/>
  <c r="R4913" i="5"/>
  <c r="J4913" i="5" s="1"/>
  <c r="J4917" i="5"/>
  <c r="R4929" i="5"/>
  <c r="J4929" i="5" s="1"/>
  <c r="J4933" i="5"/>
  <c r="R4953" i="5"/>
  <c r="J4953" i="5" s="1"/>
  <c r="J4955" i="5"/>
  <c r="J4959" i="5"/>
  <c r="R4984" i="5"/>
  <c r="J4984" i="5" s="1"/>
  <c r="R5000" i="5"/>
  <c r="J5000" i="5" s="1"/>
  <c r="C5003" i="5"/>
  <c r="J4941" i="5"/>
  <c r="G4946" i="5"/>
  <c r="J4957" i="5"/>
  <c r="G4962" i="5"/>
  <c r="C4970" i="5"/>
  <c r="G4981" i="5"/>
  <c r="C4986" i="5"/>
  <c r="G4997" i="5"/>
  <c r="C5002" i="5"/>
  <c r="J5015" i="5"/>
  <c r="G5021" i="5"/>
  <c r="J5021" i="5"/>
  <c r="J5032" i="5"/>
  <c r="G5033" i="5"/>
  <c r="C5033" i="5"/>
  <c r="G5038" i="5"/>
  <c r="J5040" i="5"/>
  <c r="G5041" i="5"/>
  <c r="C5041" i="5"/>
  <c r="J5042" i="5"/>
  <c r="G5049" i="5"/>
  <c r="C5051" i="5"/>
  <c r="G5054" i="5"/>
  <c r="G5055" i="5"/>
  <c r="C5055" i="5"/>
  <c r="J5058" i="5"/>
  <c r="J5062" i="5"/>
  <c r="C5062" i="5"/>
  <c r="G5066" i="5"/>
  <c r="C5066" i="5"/>
  <c r="J5075" i="5"/>
  <c r="G5086" i="5"/>
  <c r="G5087" i="5"/>
  <c r="C5087" i="5"/>
  <c r="C5095" i="5"/>
  <c r="J5095" i="5"/>
  <c r="C5102" i="5"/>
  <c r="G5105" i="5"/>
  <c r="C5105" i="5"/>
  <c r="C5106" i="5"/>
  <c r="C5110" i="5"/>
  <c r="C5112" i="5"/>
  <c r="G5114" i="5"/>
  <c r="C5114" i="5"/>
  <c r="C5115" i="5"/>
  <c r="G5118" i="5"/>
  <c r="G5119" i="5"/>
  <c r="C5119" i="5"/>
  <c r="C5126" i="5"/>
  <c r="C4961" i="5"/>
  <c r="J4961" i="5"/>
  <c r="C4962" i="5"/>
  <c r="C4964" i="5"/>
  <c r="G4965" i="5"/>
  <c r="G4966" i="5"/>
  <c r="C4976" i="5"/>
  <c r="J4976" i="5"/>
  <c r="J4981" i="5"/>
  <c r="G4982" i="5"/>
  <c r="G4983" i="5"/>
  <c r="C4983" i="5"/>
  <c r="C4992" i="5"/>
  <c r="J4992" i="5"/>
  <c r="J4997" i="5"/>
  <c r="G4998" i="5"/>
  <c r="C4999" i="5"/>
  <c r="C5009" i="5"/>
  <c r="C5018" i="5"/>
  <c r="G5020" i="5"/>
  <c r="C5020" i="5"/>
  <c r="C5025" i="5"/>
  <c r="C5031" i="5"/>
  <c r="J5031" i="5"/>
  <c r="C5035" i="5"/>
  <c r="G5039" i="5"/>
  <c r="C5039" i="5"/>
  <c r="J5039" i="5"/>
  <c r="C5043" i="5"/>
  <c r="J5043" i="5"/>
  <c r="G5048" i="5"/>
  <c r="G5052" i="5"/>
  <c r="G5061" i="5"/>
  <c r="G5065" i="5"/>
  <c r="C5065" i="5"/>
  <c r="C5067" i="5"/>
  <c r="G5072" i="5"/>
  <c r="J5072" i="5"/>
  <c r="G5073" i="5"/>
  <c r="C5073" i="5"/>
  <c r="G5076" i="5"/>
  <c r="C5117" i="5"/>
  <c r="C5137" i="5"/>
  <c r="C5140" i="5"/>
  <c r="G4978" i="5"/>
  <c r="C4978" i="5"/>
  <c r="G4984" i="5"/>
  <c r="G4986" i="5"/>
  <c r="G4994" i="5"/>
  <c r="C4994" i="5"/>
  <c r="G5000" i="5"/>
  <c r="G5002" i="5"/>
  <c r="J5008" i="5"/>
  <c r="G5013" i="5"/>
  <c r="G5018" i="5"/>
  <c r="C5019" i="5"/>
  <c r="J5020" i="5"/>
  <c r="J5024" i="5"/>
  <c r="C5047" i="5"/>
  <c r="C5048" i="5"/>
  <c r="G5051" i="5"/>
  <c r="G5064" i="5"/>
  <c r="C5071" i="5"/>
  <c r="J5071" i="5"/>
  <c r="C5078" i="5"/>
  <c r="G5082" i="5"/>
  <c r="C5082" i="5"/>
  <c r="J5083" i="5"/>
  <c r="J5084" i="5"/>
  <c r="G5089" i="5"/>
  <c r="C5090" i="5"/>
  <c r="G5092" i="5"/>
  <c r="G5096" i="5"/>
  <c r="G5099" i="5"/>
  <c r="C5101" i="5"/>
  <c r="G5115" i="5"/>
  <c r="J5116" i="5"/>
  <c r="G5121" i="5"/>
  <c r="C5121" i="5"/>
  <c r="C5122" i="5"/>
  <c r="J5108" i="5"/>
  <c r="C5099" i="5"/>
  <c r="G5102" i="5"/>
  <c r="G5103" i="5"/>
  <c r="C5103" i="5"/>
  <c r="J5107" i="5"/>
  <c r="C5129" i="5"/>
  <c r="C5131" i="5"/>
  <c r="J5154" i="5"/>
  <c r="C5173" i="5"/>
  <c r="G5178" i="5"/>
  <c r="C5190" i="5"/>
  <c r="C5191" i="5"/>
  <c r="C5199" i="5"/>
  <c r="R5220" i="5"/>
  <c r="J5220" i="5" s="1"/>
  <c r="C5240" i="5"/>
  <c r="J5091" i="5"/>
  <c r="G5108" i="5"/>
  <c r="C5111" i="5"/>
  <c r="J5123" i="5"/>
  <c r="G5133" i="5"/>
  <c r="G5134" i="5"/>
  <c r="J5134" i="5"/>
  <c r="C5135" i="5"/>
  <c r="J5135" i="5"/>
  <c r="J5146" i="5"/>
  <c r="R5148" i="5"/>
  <c r="J5148" i="5" s="1"/>
  <c r="J5151" i="5"/>
  <c r="J5156" i="5"/>
  <c r="C5177" i="5"/>
  <c r="G5180" i="5"/>
  <c r="G5181" i="5"/>
  <c r="R5195" i="5"/>
  <c r="J5195" i="5" s="1"/>
  <c r="J5211" i="5"/>
  <c r="C5217" i="5"/>
  <c r="G5227" i="5"/>
  <c r="R5234" i="5"/>
  <c r="J5234" i="5" s="1"/>
  <c r="C5128" i="5"/>
  <c r="G5131" i="5"/>
  <c r="G5136" i="5"/>
  <c r="C5146" i="5"/>
  <c r="J5150" i="5"/>
  <c r="G5152" i="5"/>
  <c r="C5154" i="5"/>
  <c r="C5155" i="5"/>
  <c r="J5155" i="5"/>
  <c r="G5158" i="5"/>
  <c r="C5162" i="5"/>
  <c r="G5164" i="5"/>
  <c r="G5165" i="5"/>
  <c r="C5167" i="5"/>
  <c r="J5167" i="5"/>
  <c r="C5183" i="5"/>
  <c r="J5183" i="5"/>
  <c r="J5194" i="5"/>
  <c r="R5214" i="5"/>
  <c r="J5214" i="5" s="1"/>
  <c r="R5224" i="5"/>
  <c r="J5224" i="5" s="1"/>
  <c r="G5231" i="5"/>
  <c r="R5231" i="5"/>
  <c r="J5231" i="5" s="1"/>
  <c r="C5236" i="5"/>
  <c r="J5208" i="5"/>
  <c r="C5239" i="5"/>
  <c r="C5262" i="5"/>
  <c r="G5263" i="5"/>
  <c r="C5263" i="5"/>
  <c r="G5267" i="5"/>
  <c r="R5271" i="5"/>
  <c r="J5271" i="5" s="1"/>
  <c r="J5275" i="5"/>
  <c r="C5289" i="5"/>
  <c r="C5293" i="5"/>
  <c r="C5309" i="5"/>
  <c r="C5316" i="5"/>
  <c r="C5317" i="5"/>
  <c r="C5319" i="5"/>
  <c r="G5320" i="5"/>
  <c r="C5320" i="5"/>
  <c r="G5321" i="5"/>
  <c r="C5207" i="5"/>
  <c r="C5222" i="5"/>
  <c r="C5223" i="5"/>
  <c r="C5246" i="5"/>
  <c r="C5247" i="5"/>
  <c r="C5250" i="5"/>
  <c r="C5254" i="5"/>
  <c r="C5255" i="5"/>
  <c r="G5259" i="5"/>
  <c r="J5267" i="5"/>
  <c r="C5287" i="5"/>
  <c r="G5288" i="5"/>
  <c r="G5289" i="5"/>
  <c r="C5291" i="5"/>
  <c r="J5292" i="5"/>
  <c r="J5293" i="5"/>
  <c r="C5301" i="5"/>
  <c r="C5305" i="5"/>
  <c r="C5307" i="5"/>
  <c r="J5308" i="5"/>
  <c r="J5309" i="5"/>
  <c r="C5315" i="5"/>
  <c r="C5193" i="5"/>
  <c r="G5196" i="5"/>
  <c r="G5197" i="5"/>
  <c r="G5210" i="5"/>
  <c r="G5214" i="5"/>
  <c r="C5221" i="5"/>
  <c r="G5226" i="5"/>
  <c r="G5232" i="5"/>
  <c r="G5244" i="5"/>
  <c r="G5245" i="5"/>
  <c r="C5245" i="5"/>
  <c r="G5253" i="5"/>
  <c r="J5259" i="5"/>
  <c r="G5277" i="5"/>
  <c r="C5278" i="5"/>
  <c r="G5279" i="5"/>
  <c r="C5279" i="5"/>
  <c r="G5281" i="5"/>
  <c r="G5282" i="5"/>
  <c r="G5283" i="5"/>
  <c r="C5292" i="5"/>
  <c r="G5296" i="5"/>
  <c r="G5297" i="5"/>
  <c r="G5298" i="5"/>
  <c r="J5298" i="5"/>
  <c r="G5300" i="5"/>
  <c r="G5304" i="5"/>
  <c r="C5304" i="5"/>
  <c r="G5305" i="5"/>
  <c r="C5313" i="5"/>
  <c r="J5313" i="5"/>
  <c r="R5314" i="5"/>
  <c r="J5314" i="5" s="1"/>
  <c r="R5323" i="5"/>
  <c r="J5323" i="5" s="1"/>
  <c r="C5328" i="5"/>
  <c r="R5331" i="5"/>
  <c r="J5331" i="5" s="1"/>
  <c r="C5336" i="5"/>
  <c r="G5358" i="5"/>
  <c r="C5364" i="5"/>
  <c r="G5271" i="5"/>
  <c r="G5275" i="5"/>
  <c r="C5338" i="5"/>
  <c r="J5341" i="5"/>
  <c r="G5343" i="5"/>
  <c r="C5346" i="5"/>
  <c r="J5349" i="5"/>
  <c r="C5367" i="5"/>
  <c r="R5501" i="5"/>
  <c r="J5501" i="5" s="1"/>
  <c r="C5308" i="5"/>
  <c r="G5311" i="5"/>
  <c r="G5312" i="5"/>
  <c r="G5324" i="5"/>
  <c r="G5326" i="5"/>
  <c r="J5326" i="5"/>
  <c r="G5332" i="5"/>
  <c r="G5334" i="5"/>
  <c r="J5334" i="5"/>
  <c r="G5340" i="5"/>
  <c r="G5342" i="5"/>
  <c r="J5342" i="5"/>
  <c r="G5348" i="5"/>
  <c r="C5349" i="5"/>
  <c r="C5353" i="5"/>
  <c r="C5355" i="5"/>
  <c r="J5355" i="5"/>
  <c r="J5366" i="5"/>
  <c r="G5368" i="5"/>
  <c r="C5368" i="5"/>
  <c r="C5370" i="5"/>
  <c r="G5372" i="5"/>
  <c r="C5373" i="5"/>
  <c r="J5373" i="5"/>
  <c r="G5379" i="5"/>
  <c r="C5386" i="5"/>
  <c r="G5391" i="5"/>
  <c r="G5395" i="5"/>
  <c r="C5402" i="5"/>
  <c r="C5411" i="5"/>
  <c r="J5412" i="5"/>
  <c r="J5418" i="5"/>
  <c r="C5419" i="5"/>
  <c r="G5420" i="5"/>
  <c r="C5427" i="5"/>
  <c r="G5437" i="5"/>
  <c r="C5437" i="5"/>
  <c r="J5438" i="5"/>
  <c r="C5439" i="5"/>
  <c r="J5439" i="5"/>
  <c r="G5445" i="5"/>
  <c r="G5449" i="5"/>
  <c r="J5451" i="5"/>
  <c r="J5455" i="5"/>
  <c r="G5461" i="5"/>
  <c r="C5463" i="5"/>
  <c r="G5465" i="5"/>
  <c r="J5467" i="5"/>
  <c r="J5475" i="5"/>
  <c r="G5480" i="5"/>
  <c r="C5339" i="5"/>
  <c r="C5341" i="5"/>
  <c r="C5345" i="5"/>
  <c r="C5347" i="5"/>
  <c r="C5348" i="5"/>
  <c r="C5350" i="5"/>
  <c r="J5362" i="5"/>
  <c r="C5372" i="5"/>
  <c r="C5379" i="5"/>
  <c r="C5381" i="5"/>
  <c r="C5385" i="5"/>
  <c r="C5391" i="5"/>
  <c r="C5394" i="5"/>
  <c r="C5395" i="5"/>
  <c r="C5397" i="5"/>
  <c r="J5397" i="5"/>
  <c r="J5398" i="5"/>
  <c r="G5401" i="5"/>
  <c r="C5401" i="5"/>
  <c r="J5402" i="5"/>
  <c r="G5406" i="5"/>
  <c r="C5406" i="5"/>
  <c r="C5414" i="5"/>
  <c r="G5416" i="5"/>
  <c r="G5419" i="5"/>
  <c r="C5420" i="5"/>
  <c r="G5423" i="5"/>
  <c r="C5424" i="5"/>
  <c r="C5425" i="5"/>
  <c r="J5434" i="5"/>
  <c r="C5435" i="5"/>
  <c r="G5436" i="5"/>
  <c r="G5442" i="5"/>
  <c r="G5443" i="5"/>
  <c r="G5444" i="5"/>
  <c r="C5449" i="5"/>
  <c r="C5458" i="5"/>
  <c r="G5459" i="5"/>
  <c r="C5461" i="5"/>
  <c r="G5463" i="5"/>
  <c r="C5464" i="5"/>
  <c r="C5465" i="5"/>
  <c r="C5471" i="5"/>
  <c r="G5472" i="5"/>
  <c r="G5473" i="5"/>
  <c r="C5477" i="5"/>
  <c r="C5480" i="5"/>
  <c r="C5481" i="5"/>
  <c r="C5487" i="5"/>
  <c r="J5324" i="5"/>
  <c r="J5332" i="5"/>
  <c r="R5339" i="5"/>
  <c r="J5339" i="5" s="1"/>
  <c r="J5340" i="5"/>
  <c r="R5347" i="5"/>
  <c r="J5347" i="5" s="1"/>
  <c r="G5360" i="5"/>
  <c r="C5360" i="5"/>
  <c r="G5363" i="5"/>
  <c r="G5377" i="5"/>
  <c r="C5377" i="5"/>
  <c r="J5377" i="5"/>
  <c r="J5385" i="5"/>
  <c r="J5389" i="5"/>
  <c r="C5392" i="5"/>
  <c r="G5405" i="5"/>
  <c r="C5405" i="5"/>
  <c r="C5407" i="5"/>
  <c r="G5413" i="5"/>
  <c r="C5413" i="5"/>
  <c r="G5417" i="5"/>
  <c r="C5417" i="5"/>
  <c r="G5422" i="5"/>
  <c r="C5422" i="5"/>
  <c r="C5430" i="5"/>
  <c r="G5432" i="5"/>
  <c r="C5434" i="5"/>
  <c r="C5436" i="5"/>
  <c r="G5439" i="5"/>
  <c r="C5440" i="5"/>
  <c r="C5442" i="5"/>
  <c r="C5443" i="5"/>
  <c r="J5443" i="5"/>
  <c r="J5444" i="5"/>
  <c r="J5448" i="5"/>
  <c r="G5452" i="5"/>
  <c r="G5453" i="5"/>
  <c r="C5455" i="5"/>
  <c r="G5457" i="5"/>
  <c r="J5460" i="5"/>
  <c r="J5464" i="5"/>
  <c r="G5468" i="5"/>
  <c r="G5469" i="5"/>
  <c r="C5470" i="5"/>
  <c r="C5472" i="5"/>
  <c r="C5473" i="5"/>
  <c r="J5480" i="5"/>
  <c r="C5485" i="5"/>
  <c r="C5522" i="5"/>
  <c r="C5526" i="5"/>
  <c r="J5531" i="5"/>
  <c r="C5539" i="5"/>
  <c r="J5541" i="5"/>
  <c r="J5546" i="5"/>
  <c r="C5547" i="5"/>
  <c r="C5549" i="5"/>
  <c r="C5552" i="5"/>
  <c r="G5553" i="5"/>
  <c r="C5553" i="5"/>
  <c r="C5560" i="5"/>
  <c r="C5562" i="5"/>
  <c r="C5563" i="5"/>
  <c r="C5567" i="5"/>
  <c r="C5574" i="5"/>
  <c r="C5584" i="5"/>
  <c r="G5474" i="5"/>
  <c r="C5474" i="5"/>
  <c r="G5475" i="5"/>
  <c r="G5479" i="5"/>
  <c r="C5479" i="5"/>
  <c r="G5481" i="5"/>
  <c r="C5492" i="5"/>
  <c r="J5492" i="5"/>
  <c r="C5493" i="5"/>
  <c r="G5502" i="5"/>
  <c r="G5508" i="5"/>
  <c r="J5508" i="5"/>
  <c r="C5509" i="5"/>
  <c r="G5512" i="5"/>
  <c r="J5512" i="5"/>
  <c r="C5513" i="5"/>
  <c r="C5514" i="5"/>
  <c r="J5515" i="5"/>
  <c r="G5519" i="5"/>
  <c r="G5521" i="5"/>
  <c r="G5522" i="5"/>
  <c r="J5526" i="5"/>
  <c r="G5527" i="5"/>
  <c r="J5528" i="5"/>
  <c r="C5530" i="5"/>
  <c r="G5535" i="5"/>
  <c r="J5536" i="5"/>
  <c r="C5538" i="5"/>
  <c r="G5542" i="5"/>
  <c r="C5545" i="5"/>
  <c r="G5550" i="5"/>
  <c r="G5558" i="5"/>
  <c r="R5561" i="5"/>
  <c r="J5561" i="5" s="1"/>
  <c r="G5572" i="5"/>
  <c r="J5572" i="5"/>
  <c r="J5577" i="5"/>
  <c r="G5578" i="5"/>
  <c r="C5496" i="5"/>
  <c r="C5499" i="5"/>
  <c r="C5516" i="5"/>
  <c r="G5524" i="5"/>
  <c r="J5525" i="5"/>
  <c r="G5540" i="5"/>
  <c r="R5542" i="5"/>
  <c r="J5542" i="5" s="1"/>
  <c r="G5544" i="5"/>
  <c r="G5548" i="5"/>
  <c r="G5556" i="5"/>
  <c r="C5556" i="5"/>
  <c r="J5556" i="5"/>
  <c r="G5562" i="5"/>
  <c r="G5567" i="5"/>
  <c r="C5568" i="5"/>
  <c r="J5568" i="5"/>
  <c r="G5574" i="5"/>
  <c r="C5585" i="5"/>
  <c r="C166" i="5"/>
  <c r="C174" i="5"/>
  <c r="E6" i="5"/>
  <c r="I7" i="5"/>
  <c r="G9" i="5"/>
  <c r="G10" i="5"/>
  <c r="R12" i="5"/>
  <c r="J12" i="5" s="1"/>
  <c r="C15" i="5"/>
  <c r="J15" i="5"/>
  <c r="G18" i="5"/>
  <c r="R20" i="5"/>
  <c r="J20" i="5" s="1"/>
  <c r="C23" i="5"/>
  <c r="J23" i="5"/>
  <c r="G26" i="5"/>
  <c r="R28" i="5"/>
  <c r="J28" i="5" s="1"/>
  <c r="C31" i="5"/>
  <c r="J31" i="5"/>
  <c r="G34" i="5"/>
  <c r="R36" i="5"/>
  <c r="J36" i="5" s="1"/>
  <c r="C39" i="5"/>
  <c r="J39" i="5"/>
  <c r="G42" i="5"/>
  <c r="R44" i="5"/>
  <c r="J44" i="5" s="1"/>
  <c r="C47" i="5"/>
  <c r="J47" i="5"/>
  <c r="G50" i="5"/>
  <c r="R52" i="5"/>
  <c r="J52" i="5" s="1"/>
  <c r="C55" i="5"/>
  <c r="J55" i="5"/>
  <c r="G58" i="5"/>
  <c r="R60" i="5"/>
  <c r="J60" i="5" s="1"/>
  <c r="C63" i="5"/>
  <c r="J63" i="5"/>
  <c r="G66" i="5"/>
  <c r="R68" i="5"/>
  <c r="J68" i="5" s="1"/>
  <c r="C71" i="5"/>
  <c r="J71" i="5"/>
  <c r="G74" i="5"/>
  <c r="R76" i="5"/>
  <c r="J76" i="5" s="1"/>
  <c r="C79" i="5"/>
  <c r="J79" i="5"/>
  <c r="G82" i="5"/>
  <c r="R84" i="5"/>
  <c r="J84" i="5" s="1"/>
  <c r="C87" i="5"/>
  <c r="J87" i="5"/>
  <c r="G90" i="5"/>
  <c r="R92" i="5"/>
  <c r="J92" i="5" s="1"/>
  <c r="C95" i="5"/>
  <c r="J95" i="5"/>
  <c r="G98" i="5"/>
  <c r="R100" i="5"/>
  <c r="J100" i="5" s="1"/>
  <c r="C103" i="5"/>
  <c r="J103" i="5"/>
  <c r="G106" i="5"/>
  <c r="R108" i="5"/>
  <c r="J108" i="5" s="1"/>
  <c r="C111" i="5"/>
  <c r="J111" i="5"/>
  <c r="R112" i="5"/>
  <c r="J112" i="5" s="1"/>
  <c r="G114" i="5"/>
  <c r="C119" i="5"/>
  <c r="J119" i="5"/>
  <c r="R120" i="5"/>
  <c r="J120" i="5" s="1"/>
  <c r="G122" i="5"/>
  <c r="C127" i="5"/>
  <c r="J127" i="5"/>
  <c r="R128" i="5"/>
  <c r="J128" i="5" s="1"/>
  <c r="G130" i="5"/>
  <c r="C135" i="5"/>
  <c r="J135" i="5"/>
  <c r="R136" i="5"/>
  <c r="J136" i="5" s="1"/>
  <c r="G138" i="5"/>
  <c r="C143" i="5"/>
  <c r="J143" i="5"/>
  <c r="R144" i="5"/>
  <c r="J144" i="5" s="1"/>
  <c r="G146" i="5"/>
  <c r="C151" i="5"/>
  <c r="J151" i="5"/>
  <c r="R152" i="5"/>
  <c r="J152" i="5" s="1"/>
  <c r="G154" i="5"/>
  <c r="C159" i="5"/>
  <c r="J159" i="5"/>
  <c r="R160" i="5"/>
  <c r="J160" i="5" s="1"/>
  <c r="G162" i="5"/>
  <c r="C167" i="5"/>
  <c r="J167" i="5"/>
  <c r="R168" i="5"/>
  <c r="J168" i="5" s="1"/>
  <c r="G170" i="5"/>
  <c r="C175" i="5"/>
  <c r="J175" i="5"/>
  <c r="R176" i="5"/>
  <c r="J176" i="5" s="1"/>
  <c r="G178" i="5"/>
  <c r="F6" i="5"/>
  <c r="C10" i="5"/>
  <c r="C18" i="5"/>
  <c r="C26" i="5"/>
  <c r="C34" i="5"/>
  <c r="C42" i="5"/>
  <c r="C50" i="5"/>
  <c r="C58" i="5"/>
  <c r="C66" i="5"/>
  <c r="C74" i="5"/>
  <c r="C82" i="5"/>
  <c r="C90" i="5"/>
  <c r="C98" i="5"/>
  <c r="C106" i="5"/>
  <c r="C114" i="5"/>
  <c r="C122" i="5"/>
  <c r="C130" i="5"/>
  <c r="C138" i="5"/>
  <c r="C146" i="5"/>
  <c r="C154" i="5"/>
  <c r="C11" i="5"/>
  <c r="J11" i="5"/>
  <c r="G14" i="5"/>
  <c r="R16" i="5"/>
  <c r="J16" i="5" s="1"/>
  <c r="C19" i="5"/>
  <c r="J19" i="5"/>
  <c r="G22" i="5"/>
  <c r="R24" i="5"/>
  <c r="J24" i="5" s="1"/>
  <c r="C27" i="5"/>
  <c r="J27" i="5"/>
  <c r="G30" i="5"/>
  <c r="R32" i="5"/>
  <c r="J32" i="5" s="1"/>
  <c r="C35" i="5"/>
  <c r="J35" i="5"/>
  <c r="G38" i="5"/>
  <c r="R40" i="5"/>
  <c r="J40" i="5" s="1"/>
  <c r="C43" i="5"/>
  <c r="J43" i="5"/>
  <c r="G46" i="5"/>
  <c r="R48" i="5"/>
  <c r="J48" i="5" s="1"/>
  <c r="C51" i="5"/>
  <c r="J51" i="5"/>
  <c r="G54" i="5"/>
  <c r="R56" i="5"/>
  <c r="J56" i="5" s="1"/>
  <c r="C59" i="5"/>
  <c r="J59" i="5"/>
  <c r="G62" i="5"/>
  <c r="R64" i="5"/>
  <c r="J64" i="5" s="1"/>
  <c r="C67" i="5"/>
  <c r="J67" i="5"/>
  <c r="G70" i="5"/>
  <c r="R72" i="5"/>
  <c r="J72" i="5" s="1"/>
  <c r="C75" i="5"/>
  <c r="J75" i="5"/>
  <c r="G78" i="5"/>
  <c r="R80" i="5"/>
  <c r="J80" i="5" s="1"/>
  <c r="C83" i="5"/>
  <c r="J83" i="5"/>
  <c r="G86" i="5"/>
  <c r="R88" i="5"/>
  <c r="J88" i="5" s="1"/>
  <c r="C91" i="5"/>
  <c r="J91" i="5"/>
  <c r="G94" i="5"/>
  <c r="R96" i="5"/>
  <c r="J96" i="5" s="1"/>
  <c r="C99" i="5"/>
  <c r="J99" i="5"/>
  <c r="G102" i="5"/>
  <c r="R104" i="5"/>
  <c r="J104" i="5" s="1"/>
  <c r="C107" i="5"/>
  <c r="J107" i="5"/>
  <c r="G110" i="5"/>
  <c r="C115" i="5"/>
  <c r="J115" i="5"/>
  <c r="R116" i="5"/>
  <c r="J116" i="5" s="1"/>
  <c r="G118" i="5"/>
  <c r="C123" i="5"/>
  <c r="J123" i="5"/>
  <c r="R124" i="5"/>
  <c r="J124" i="5" s="1"/>
  <c r="G126" i="5"/>
  <c r="C131" i="5"/>
  <c r="J131" i="5"/>
  <c r="R132" i="5"/>
  <c r="J132" i="5" s="1"/>
  <c r="G134" i="5"/>
  <c r="C139" i="5"/>
  <c r="J139" i="5"/>
  <c r="R140" i="5"/>
  <c r="J140" i="5" s="1"/>
  <c r="G142" i="5"/>
  <c r="C147" i="5"/>
  <c r="J147" i="5"/>
  <c r="R148" i="5"/>
  <c r="J148" i="5" s="1"/>
  <c r="G150" i="5"/>
  <c r="C155" i="5"/>
  <c r="J155" i="5"/>
  <c r="R156" i="5"/>
  <c r="J156" i="5" s="1"/>
  <c r="G158" i="5"/>
  <c r="C163" i="5"/>
  <c r="J163" i="5"/>
  <c r="R164" i="5"/>
  <c r="J164" i="5" s="1"/>
  <c r="G166" i="5"/>
  <c r="C171" i="5"/>
  <c r="J171" i="5"/>
  <c r="R172" i="5"/>
  <c r="J172" i="5" s="1"/>
  <c r="G174" i="5"/>
  <c r="C179" i="5"/>
  <c r="J179" i="5"/>
  <c r="R180" i="5"/>
  <c r="J180" i="5" s="1"/>
  <c r="R659" i="5"/>
  <c r="J659" i="5" s="1"/>
  <c r="R678" i="5"/>
  <c r="J678" i="5" s="1"/>
  <c r="R691" i="5"/>
  <c r="J691" i="5" s="1"/>
  <c r="R710" i="5"/>
  <c r="J710" i="5" s="1"/>
  <c r="R723" i="5"/>
  <c r="J723" i="5" s="1"/>
  <c r="R742" i="5"/>
  <c r="J742" i="5" s="1"/>
  <c r="R755" i="5"/>
  <c r="J755" i="5" s="1"/>
  <c r="R774" i="5"/>
  <c r="J774" i="5" s="1"/>
  <c r="R787" i="5"/>
  <c r="J787" i="5" s="1"/>
  <c r="R806" i="5"/>
  <c r="J806" i="5" s="1"/>
  <c r="R819" i="5"/>
  <c r="J819" i="5" s="1"/>
  <c r="C1158" i="5"/>
  <c r="R1165" i="5"/>
  <c r="J1165" i="5" s="1"/>
  <c r="C1190" i="5"/>
  <c r="R1197" i="5"/>
  <c r="J1197" i="5" s="1"/>
  <c r="R184" i="5"/>
  <c r="J184" i="5" s="1"/>
  <c r="R188" i="5"/>
  <c r="J188" i="5" s="1"/>
  <c r="R192" i="5"/>
  <c r="J192" i="5" s="1"/>
  <c r="R196" i="5"/>
  <c r="J196" i="5" s="1"/>
  <c r="R200" i="5"/>
  <c r="J200" i="5" s="1"/>
  <c r="R204" i="5"/>
  <c r="J204" i="5" s="1"/>
  <c r="R208" i="5"/>
  <c r="J208" i="5" s="1"/>
  <c r="R212" i="5"/>
  <c r="J212" i="5" s="1"/>
  <c r="R216" i="5"/>
  <c r="J216" i="5" s="1"/>
  <c r="R220" i="5"/>
  <c r="J220" i="5" s="1"/>
  <c r="R224" i="5"/>
  <c r="J224" i="5" s="1"/>
  <c r="R228" i="5"/>
  <c r="J228" i="5" s="1"/>
  <c r="R232" i="5"/>
  <c r="J232" i="5" s="1"/>
  <c r="R236" i="5"/>
  <c r="J236" i="5" s="1"/>
  <c r="R240" i="5"/>
  <c r="J240" i="5" s="1"/>
  <c r="R244" i="5"/>
  <c r="J244" i="5" s="1"/>
  <c r="R248" i="5"/>
  <c r="J248" i="5" s="1"/>
  <c r="R252" i="5"/>
  <c r="J252" i="5" s="1"/>
  <c r="R256" i="5"/>
  <c r="J256" i="5" s="1"/>
  <c r="R260" i="5"/>
  <c r="J260" i="5" s="1"/>
  <c r="R264" i="5"/>
  <c r="J264" i="5" s="1"/>
  <c r="R268" i="5"/>
  <c r="J268" i="5" s="1"/>
  <c r="R272" i="5"/>
  <c r="J272" i="5" s="1"/>
  <c r="R276" i="5"/>
  <c r="J276" i="5" s="1"/>
  <c r="R280" i="5"/>
  <c r="J280" i="5" s="1"/>
  <c r="R284" i="5"/>
  <c r="J284" i="5" s="1"/>
  <c r="R288" i="5"/>
  <c r="J288" i="5" s="1"/>
  <c r="R292" i="5"/>
  <c r="J292" i="5" s="1"/>
  <c r="R296" i="5"/>
  <c r="J296" i="5" s="1"/>
  <c r="R300" i="5"/>
  <c r="J300" i="5" s="1"/>
  <c r="R304" i="5"/>
  <c r="J304" i="5" s="1"/>
  <c r="R308" i="5"/>
  <c r="J308" i="5" s="1"/>
  <c r="R312" i="5"/>
  <c r="J312" i="5" s="1"/>
  <c r="R316" i="5"/>
  <c r="J316" i="5" s="1"/>
  <c r="R320" i="5"/>
  <c r="J320" i="5" s="1"/>
  <c r="R324" i="5"/>
  <c r="J324" i="5" s="1"/>
  <c r="R328" i="5"/>
  <c r="J328" i="5" s="1"/>
  <c r="R332" i="5"/>
  <c r="J332" i="5" s="1"/>
  <c r="R336" i="5"/>
  <c r="J336" i="5" s="1"/>
  <c r="R340" i="5"/>
  <c r="J340" i="5" s="1"/>
  <c r="R344" i="5"/>
  <c r="J344" i="5" s="1"/>
  <c r="R348" i="5"/>
  <c r="J348" i="5" s="1"/>
  <c r="R352" i="5"/>
  <c r="J352" i="5" s="1"/>
  <c r="R356" i="5"/>
  <c r="J356" i="5" s="1"/>
  <c r="R360" i="5"/>
  <c r="J360" i="5" s="1"/>
  <c r="R364" i="5"/>
  <c r="J364" i="5" s="1"/>
  <c r="R368" i="5"/>
  <c r="J368" i="5" s="1"/>
  <c r="R372" i="5"/>
  <c r="J372" i="5" s="1"/>
  <c r="R376" i="5"/>
  <c r="J376" i="5" s="1"/>
  <c r="R380" i="5"/>
  <c r="J380" i="5" s="1"/>
  <c r="R384" i="5"/>
  <c r="J384" i="5" s="1"/>
  <c r="R388" i="5"/>
  <c r="J388" i="5" s="1"/>
  <c r="R392" i="5"/>
  <c r="J392" i="5" s="1"/>
  <c r="R396" i="5"/>
  <c r="J396" i="5" s="1"/>
  <c r="R400" i="5"/>
  <c r="J400" i="5" s="1"/>
  <c r="R404" i="5"/>
  <c r="J404" i="5" s="1"/>
  <c r="R408" i="5"/>
  <c r="J408" i="5" s="1"/>
  <c r="R412" i="5"/>
  <c r="J412" i="5" s="1"/>
  <c r="R416" i="5"/>
  <c r="J416" i="5" s="1"/>
  <c r="R420" i="5"/>
  <c r="J420" i="5" s="1"/>
  <c r="R424" i="5"/>
  <c r="J424" i="5" s="1"/>
  <c r="R428" i="5"/>
  <c r="J428" i="5" s="1"/>
  <c r="R432" i="5"/>
  <c r="J432" i="5" s="1"/>
  <c r="R436" i="5"/>
  <c r="J436" i="5" s="1"/>
  <c r="R440" i="5"/>
  <c r="J440" i="5" s="1"/>
  <c r="R444" i="5"/>
  <c r="J444" i="5" s="1"/>
  <c r="R448" i="5"/>
  <c r="J448" i="5" s="1"/>
  <c r="R452" i="5"/>
  <c r="J452" i="5" s="1"/>
  <c r="R465" i="5"/>
  <c r="J465" i="5" s="1"/>
  <c r="J467" i="5"/>
  <c r="C469" i="5"/>
  <c r="R470" i="5"/>
  <c r="J470" i="5" s="1"/>
  <c r="R481" i="5"/>
  <c r="J481" i="5" s="1"/>
  <c r="J483" i="5"/>
  <c r="C485" i="5"/>
  <c r="R486" i="5"/>
  <c r="J486" i="5" s="1"/>
  <c r="R497" i="5"/>
  <c r="J497" i="5" s="1"/>
  <c r="J499" i="5"/>
  <c r="C501" i="5"/>
  <c r="R502" i="5"/>
  <c r="J502" i="5" s="1"/>
  <c r="R513" i="5"/>
  <c r="J513" i="5" s="1"/>
  <c r="J515" i="5"/>
  <c r="C517" i="5"/>
  <c r="R518" i="5"/>
  <c r="J518" i="5" s="1"/>
  <c r="R529" i="5"/>
  <c r="J529" i="5" s="1"/>
  <c r="J531" i="5"/>
  <c r="C533" i="5"/>
  <c r="R534" i="5"/>
  <c r="J534" i="5" s="1"/>
  <c r="R545" i="5"/>
  <c r="J545" i="5" s="1"/>
  <c r="J547" i="5"/>
  <c r="C549" i="5"/>
  <c r="R550" i="5"/>
  <c r="J550" i="5" s="1"/>
  <c r="R561" i="5"/>
  <c r="J561" i="5" s="1"/>
  <c r="J563" i="5"/>
  <c r="C565" i="5"/>
  <c r="R566" i="5"/>
  <c r="J566" i="5" s="1"/>
  <c r="R577" i="5"/>
  <c r="J577" i="5" s="1"/>
  <c r="J579" i="5"/>
  <c r="C581" i="5"/>
  <c r="R582" i="5"/>
  <c r="J582" i="5" s="1"/>
  <c r="R593" i="5"/>
  <c r="J593" i="5" s="1"/>
  <c r="J595" i="5"/>
  <c r="C597" i="5"/>
  <c r="R598" i="5"/>
  <c r="J598" i="5" s="1"/>
  <c r="R609" i="5"/>
  <c r="J609" i="5" s="1"/>
  <c r="J611" i="5"/>
  <c r="C613" i="5"/>
  <c r="R614" i="5"/>
  <c r="J614" i="5" s="1"/>
  <c r="R625" i="5"/>
  <c r="J625" i="5" s="1"/>
  <c r="J627" i="5"/>
  <c r="C629" i="5"/>
  <c r="R630" i="5"/>
  <c r="J630" i="5" s="1"/>
  <c r="R641" i="5"/>
  <c r="J641" i="5" s="1"/>
  <c r="J643" i="5"/>
  <c r="C645" i="5"/>
  <c r="R646" i="5"/>
  <c r="J646" i="5" s="1"/>
  <c r="C667" i="5"/>
  <c r="R670" i="5"/>
  <c r="J670" i="5" s="1"/>
  <c r="J679" i="5"/>
  <c r="C681" i="5"/>
  <c r="C682" i="5"/>
  <c r="C699" i="5"/>
  <c r="R702" i="5"/>
  <c r="J702" i="5" s="1"/>
  <c r="J711" i="5"/>
  <c r="C713" i="5"/>
  <c r="C714" i="5"/>
  <c r="C731" i="5"/>
  <c r="R734" i="5"/>
  <c r="J734" i="5" s="1"/>
  <c r="J743" i="5"/>
  <c r="C745" i="5"/>
  <c r="C746" i="5"/>
  <c r="C763" i="5"/>
  <c r="R766" i="5"/>
  <c r="J766" i="5" s="1"/>
  <c r="J775" i="5"/>
  <c r="C777" i="5"/>
  <c r="C778" i="5"/>
  <c r="C795" i="5"/>
  <c r="R798" i="5"/>
  <c r="J798" i="5" s="1"/>
  <c r="J807" i="5"/>
  <c r="C809" i="5"/>
  <c r="C810" i="5"/>
  <c r="C822" i="5"/>
  <c r="J823" i="5"/>
  <c r="C830" i="5"/>
  <c r="J831" i="5"/>
  <c r="C838" i="5"/>
  <c r="C846" i="5"/>
  <c r="C854" i="5"/>
  <c r="C862" i="5"/>
  <c r="C870" i="5"/>
  <c r="C878" i="5"/>
  <c r="C886" i="5"/>
  <c r="C894" i="5"/>
  <c r="C902" i="5"/>
  <c r="C910" i="5"/>
  <c r="C918" i="5"/>
  <c r="C926" i="5"/>
  <c r="C934" i="5"/>
  <c r="R941" i="5"/>
  <c r="J941" i="5" s="1"/>
  <c r="R943" i="5"/>
  <c r="J943" i="5" s="1"/>
  <c r="R949" i="5"/>
  <c r="J949" i="5" s="1"/>
  <c r="R951" i="5"/>
  <c r="J951" i="5" s="1"/>
  <c r="R957" i="5"/>
  <c r="J957" i="5" s="1"/>
  <c r="R959" i="5"/>
  <c r="J959" i="5" s="1"/>
  <c r="R965" i="5"/>
  <c r="J965" i="5" s="1"/>
  <c r="R967" i="5"/>
  <c r="J967" i="5" s="1"/>
  <c r="R973" i="5"/>
  <c r="J973" i="5" s="1"/>
  <c r="R975" i="5"/>
  <c r="J975" i="5" s="1"/>
  <c r="R981" i="5"/>
  <c r="J981" i="5" s="1"/>
  <c r="R983" i="5"/>
  <c r="J983" i="5" s="1"/>
  <c r="R989" i="5"/>
  <c r="J989" i="5" s="1"/>
  <c r="R991" i="5"/>
  <c r="J991" i="5" s="1"/>
  <c r="R997" i="5"/>
  <c r="J997" i="5" s="1"/>
  <c r="R999" i="5"/>
  <c r="J999" i="5" s="1"/>
  <c r="R1005" i="5"/>
  <c r="J1005" i="5" s="1"/>
  <c r="R1007" i="5"/>
  <c r="J1007" i="5" s="1"/>
  <c r="R1013" i="5"/>
  <c r="J1013" i="5" s="1"/>
  <c r="R1015" i="5"/>
  <c r="J1015" i="5" s="1"/>
  <c r="R1021" i="5"/>
  <c r="J1021" i="5" s="1"/>
  <c r="R1023" i="5"/>
  <c r="J1023" i="5" s="1"/>
  <c r="R1029" i="5"/>
  <c r="J1029" i="5" s="1"/>
  <c r="R1031" i="5"/>
  <c r="J1031" i="5" s="1"/>
  <c r="R1037" i="5"/>
  <c r="J1037" i="5" s="1"/>
  <c r="R1039" i="5"/>
  <c r="J1039" i="5" s="1"/>
  <c r="R1045" i="5"/>
  <c r="J1045" i="5" s="1"/>
  <c r="R1047" i="5"/>
  <c r="J1047" i="5" s="1"/>
  <c r="R1053" i="5"/>
  <c r="J1053" i="5" s="1"/>
  <c r="R1055" i="5"/>
  <c r="J1055" i="5" s="1"/>
  <c r="R1061" i="5"/>
  <c r="J1061" i="5" s="1"/>
  <c r="R1063" i="5"/>
  <c r="J1063" i="5" s="1"/>
  <c r="R1069" i="5"/>
  <c r="J1069" i="5" s="1"/>
  <c r="R1071" i="5"/>
  <c r="J1071" i="5" s="1"/>
  <c r="R1077" i="5"/>
  <c r="J1077" i="5" s="1"/>
  <c r="R1079" i="5"/>
  <c r="J1079" i="5" s="1"/>
  <c r="R1085" i="5"/>
  <c r="J1085" i="5" s="1"/>
  <c r="R1087" i="5"/>
  <c r="J1087" i="5" s="1"/>
  <c r="R1093" i="5"/>
  <c r="J1093" i="5" s="1"/>
  <c r="R1095" i="5"/>
  <c r="J1095" i="5" s="1"/>
  <c r="R1101" i="5"/>
  <c r="J1101" i="5" s="1"/>
  <c r="R1103" i="5"/>
  <c r="J1103" i="5" s="1"/>
  <c r="R1109" i="5"/>
  <c r="J1109" i="5" s="1"/>
  <c r="R1111" i="5"/>
  <c r="J1111" i="5" s="1"/>
  <c r="R1117" i="5"/>
  <c r="J1117" i="5" s="1"/>
  <c r="R1119" i="5"/>
  <c r="J1119" i="5" s="1"/>
  <c r="R1125" i="5"/>
  <c r="J1125" i="5" s="1"/>
  <c r="R1127" i="5"/>
  <c r="J1127" i="5" s="1"/>
  <c r="R1133" i="5"/>
  <c r="J1133" i="5" s="1"/>
  <c r="R1135" i="5"/>
  <c r="J1135" i="5" s="1"/>
  <c r="R1141" i="5"/>
  <c r="J1141" i="5" s="1"/>
  <c r="R1143" i="5"/>
  <c r="J1143" i="5" s="1"/>
  <c r="R1149" i="5"/>
  <c r="J1149" i="5" s="1"/>
  <c r="R1151" i="5"/>
  <c r="J1151" i="5" s="1"/>
  <c r="R1157" i="5"/>
  <c r="J1157" i="5" s="1"/>
  <c r="C1182" i="5"/>
  <c r="R1189" i="5"/>
  <c r="J1189" i="5" s="1"/>
  <c r="D6" i="5"/>
  <c r="C457" i="5"/>
  <c r="R458" i="5"/>
  <c r="J458" i="5" s="1"/>
  <c r="J462" i="5"/>
  <c r="J471" i="5"/>
  <c r="C473" i="5"/>
  <c r="R474" i="5"/>
  <c r="J474" i="5" s="1"/>
  <c r="J478" i="5"/>
  <c r="J487" i="5"/>
  <c r="C489" i="5"/>
  <c r="R490" i="5"/>
  <c r="J490" i="5" s="1"/>
  <c r="J494" i="5"/>
  <c r="J503" i="5"/>
  <c r="C505" i="5"/>
  <c r="R506" i="5"/>
  <c r="J506" i="5" s="1"/>
  <c r="J510" i="5"/>
  <c r="J519" i="5"/>
  <c r="C521" i="5"/>
  <c r="R522" i="5"/>
  <c r="J522" i="5" s="1"/>
  <c r="J526" i="5"/>
  <c r="J535" i="5"/>
  <c r="C537" i="5"/>
  <c r="R538" i="5"/>
  <c r="J538" i="5" s="1"/>
  <c r="J542" i="5"/>
  <c r="J551" i="5"/>
  <c r="C553" i="5"/>
  <c r="R554" i="5"/>
  <c r="J554" i="5" s="1"/>
  <c r="J558" i="5"/>
  <c r="J567" i="5"/>
  <c r="C569" i="5"/>
  <c r="R570" i="5"/>
  <c r="J570" i="5" s="1"/>
  <c r="J574" i="5"/>
  <c r="J583" i="5"/>
  <c r="C585" i="5"/>
  <c r="R586" i="5"/>
  <c r="J586" i="5" s="1"/>
  <c r="J590" i="5"/>
  <c r="J599" i="5"/>
  <c r="C601" i="5"/>
  <c r="R602" i="5"/>
  <c r="J602" i="5" s="1"/>
  <c r="J606" i="5"/>
  <c r="J615" i="5"/>
  <c r="C617" i="5"/>
  <c r="R618" i="5"/>
  <c r="J618" i="5" s="1"/>
  <c r="J622" i="5"/>
  <c r="J631" i="5"/>
  <c r="C633" i="5"/>
  <c r="R634" i="5"/>
  <c r="J634" i="5" s="1"/>
  <c r="J638" i="5"/>
  <c r="J647" i="5"/>
  <c r="C649" i="5"/>
  <c r="R650" i="5"/>
  <c r="J650" i="5" s="1"/>
  <c r="J654" i="5"/>
  <c r="G657" i="5"/>
  <c r="J657" i="5"/>
  <c r="R658" i="5"/>
  <c r="J658" i="5" s="1"/>
  <c r="J660" i="5"/>
  <c r="R662" i="5"/>
  <c r="J662" i="5" s="1"/>
  <c r="R669" i="5"/>
  <c r="J669" i="5" s="1"/>
  <c r="G672" i="5"/>
  <c r="C673" i="5"/>
  <c r="R675" i="5"/>
  <c r="J675" i="5" s="1"/>
  <c r="G685" i="5"/>
  <c r="J686" i="5"/>
  <c r="G687" i="5"/>
  <c r="J687" i="5"/>
  <c r="C688" i="5"/>
  <c r="G689" i="5"/>
  <c r="J689" i="5"/>
  <c r="R690" i="5"/>
  <c r="J690" i="5" s="1"/>
  <c r="J692" i="5"/>
  <c r="R694" i="5"/>
  <c r="J694" i="5" s="1"/>
  <c r="R701" i="5"/>
  <c r="J701" i="5" s="1"/>
  <c r="G704" i="5"/>
  <c r="C705" i="5"/>
  <c r="R707" i="5"/>
  <c r="J707" i="5" s="1"/>
  <c r="G717" i="5"/>
  <c r="J718" i="5"/>
  <c r="G719" i="5"/>
  <c r="J719" i="5"/>
  <c r="C720" i="5"/>
  <c r="G721" i="5"/>
  <c r="J721" i="5"/>
  <c r="R722" i="5"/>
  <c r="J722" i="5" s="1"/>
  <c r="J724" i="5"/>
  <c r="R726" i="5"/>
  <c r="J726" i="5" s="1"/>
  <c r="R733" i="5"/>
  <c r="J733" i="5" s="1"/>
  <c r="G736" i="5"/>
  <c r="C737" i="5"/>
  <c r="R739" i="5"/>
  <c r="J739" i="5" s="1"/>
  <c r="G749" i="5"/>
  <c r="J750" i="5"/>
  <c r="G751" i="5"/>
  <c r="J751" i="5"/>
  <c r="C752" i="5"/>
  <c r="G753" i="5"/>
  <c r="J753" i="5"/>
  <c r="R754" i="5"/>
  <c r="J754" i="5" s="1"/>
  <c r="J756" i="5"/>
  <c r="R758" i="5"/>
  <c r="J758" i="5" s="1"/>
  <c r="R765" i="5"/>
  <c r="J765" i="5" s="1"/>
  <c r="G768" i="5"/>
  <c r="C769" i="5"/>
  <c r="R771" i="5"/>
  <c r="J771" i="5" s="1"/>
  <c r="G781" i="5"/>
  <c r="J782" i="5"/>
  <c r="G783" i="5"/>
  <c r="J783" i="5"/>
  <c r="C784" i="5"/>
  <c r="G785" i="5"/>
  <c r="J785" i="5"/>
  <c r="R786" i="5"/>
  <c r="J786" i="5" s="1"/>
  <c r="J788" i="5"/>
  <c r="R790" i="5"/>
  <c r="J790" i="5" s="1"/>
  <c r="R797" i="5"/>
  <c r="J797" i="5" s="1"/>
  <c r="G800" i="5"/>
  <c r="C801" i="5"/>
  <c r="R803" i="5"/>
  <c r="J803" i="5" s="1"/>
  <c r="G813" i="5"/>
  <c r="J814" i="5"/>
  <c r="G815" i="5"/>
  <c r="J815" i="5"/>
  <c r="C816" i="5"/>
  <c r="G817" i="5"/>
  <c r="J817" i="5"/>
  <c r="R818" i="5"/>
  <c r="J818" i="5" s="1"/>
  <c r="R821" i="5"/>
  <c r="J821" i="5" s="1"/>
  <c r="G827" i="5"/>
  <c r="J827" i="5"/>
  <c r="R829" i="5"/>
  <c r="J829" i="5" s="1"/>
  <c r="J835" i="5"/>
  <c r="R837" i="5"/>
  <c r="J837" i="5" s="1"/>
  <c r="J843" i="5"/>
  <c r="R845" i="5"/>
  <c r="J845" i="5" s="1"/>
  <c r="J851" i="5"/>
  <c r="R853" i="5"/>
  <c r="J853" i="5" s="1"/>
  <c r="J859" i="5"/>
  <c r="R861" i="5"/>
  <c r="J861" i="5" s="1"/>
  <c r="J867" i="5"/>
  <c r="R869" i="5"/>
  <c r="J869" i="5" s="1"/>
  <c r="J875" i="5"/>
  <c r="R877" i="5"/>
  <c r="J877" i="5" s="1"/>
  <c r="J883" i="5"/>
  <c r="R885" i="5"/>
  <c r="J885" i="5" s="1"/>
  <c r="J891" i="5"/>
  <c r="R893" i="5"/>
  <c r="J893" i="5" s="1"/>
  <c r="J899" i="5"/>
  <c r="R901" i="5"/>
  <c r="J901" i="5" s="1"/>
  <c r="J907" i="5"/>
  <c r="R909" i="5"/>
  <c r="J909" i="5" s="1"/>
  <c r="J915" i="5"/>
  <c r="R917" i="5"/>
  <c r="J917" i="5" s="1"/>
  <c r="J923" i="5"/>
  <c r="R925" i="5"/>
  <c r="J925" i="5" s="1"/>
  <c r="J931" i="5"/>
  <c r="R933" i="5"/>
  <c r="J933" i="5" s="1"/>
  <c r="R1181" i="5"/>
  <c r="J1181" i="5" s="1"/>
  <c r="C461" i="5"/>
  <c r="J466" i="5"/>
  <c r="G469" i="5"/>
  <c r="C477" i="5"/>
  <c r="J482" i="5"/>
  <c r="G485" i="5"/>
  <c r="C493" i="5"/>
  <c r="J498" i="5"/>
  <c r="G501" i="5"/>
  <c r="C509" i="5"/>
  <c r="J514" i="5"/>
  <c r="G517" i="5"/>
  <c r="C525" i="5"/>
  <c r="J530" i="5"/>
  <c r="G533" i="5"/>
  <c r="C541" i="5"/>
  <c r="J546" i="5"/>
  <c r="G549" i="5"/>
  <c r="C557" i="5"/>
  <c r="J562" i="5"/>
  <c r="G565" i="5"/>
  <c r="C573" i="5"/>
  <c r="J578" i="5"/>
  <c r="G581" i="5"/>
  <c r="C589" i="5"/>
  <c r="J594" i="5"/>
  <c r="G597" i="5"/>
  <c r="C605" i="5"/>
  <c r="J610" i="5"/>
  <c r="G613" i="5"/>
  <c r="C621" i="5"/>
  <c r="J626" i="5"/>
  <c r="G629" i="5"/>
  <c r="C637" i="5"/>
  <c r="J642" i="5"/>
  <c r="G645" i="5"/>
  <c r="C653" i="5"/>
  <c r="C665" i="5"/>
  <c r="C666" i="5"/>
  <c r="J674" i="5"/>
  <c r="G677" i="5"/>
  <c r="C685" i="5"/>
  <c r="J685" i="5"/>
  <c r="C697" i="5"/>
  <c r="C698" i="5"/>
  <c r="J706" i="5"/>
  <c r="G709" i="5"/>
  <c r="C717" i="5"/>
  <c r="J717" i="5"/>
  <c r="C729" i="5"/>
  <c r="C730" i="5"/>
  <c r="J738" i="5"/>
  <c r="G741" i="5"/>
  <c r="C749" i="5"/>
  <c r="J749" i="5"/>
  <c r="C761" i="5"/>
  <c r="C762" i="5"/>
  <c r="J770" i="5"/>
  <c r="G773" i="5"/>
  <c r="C781" i="5"/>
  <c r="J781" i="5"/>
  <c r="C793" i="5"/>
  <c r="C794" i="5"/>
  <c r="J802" i="5"/>
  <c r="G805" i="5"/>
  <c r="C813" i="5"/>
  <c r="J813" i="5"/>
  <c r="J826" i="5"/>
  <c r="J834" i="5"/>
  <c r="C839" i="5"/>
  <c r="J842" i="5"/>
  <c r="C847" i="5"/>
  <c r="J850" i="5"/>
  <c r="C855" i="5"/>
  <c r="J858" i="5"/>
  <c r="C863" i="5"/>
  <c r="J866" i="5"/>
  <c r="C871" i="5"/>
  <c r="J874" i="5"/>
  <c r="C879" i="5"/>
  <c r="J882" i="5"/>
  <c r="C887" i="5"/>
  <c r="J890" i="5"/>
  <c r="C895" i="5"/>
  <c r="J898" i="5"/>
  <c r="C903" i="5"/>
  <c r="J906" i="5"/>
  <c r="C911" i="5"/>
  <c r="J914" i="5"/>
  <c r="C919" i="5"/>
  <c r="J922" i="5"/>
  <c r="C927" i="5"/>
  <c r="J930" i="5"/>
  <c r="C935" i="5"/>
  <c r="J938" i="5"/>
  <c r="J946" i="5"/>
  <c r="J954" i="5"/>
  <c r="J962" i="5"/>
  <c r="J970" i="5"/>
  <c r="J978" i="5"/>
  <c r="J986" i="5"/>
  <c r="J994" i="5"/>
  <c r="J1002" i="5"/>
  <c r="J1010" i="5"/>
  <c r="J1018" i="5"/>
  <c r="J1026" i="5"/>
  <c r="J1034" i="5"/>
  <c r="J1042" i="5"/>
  <c r="J1050" i="5"/>
  <c r="J1058" i="5"/>
  <c r="J1066" i="5"/>
  <c r="J1074" i="5"/>
  <c r="J1082" i="5"/>
  <c r="J1090" i="5"/>
  <c r="J1098" i="5"/>
  <c r="J1106" i="5"/>
  <c r="J1114" i="5"/>
  <c r="J1122" i="5"/>
  <c r="J1130" i="5"/>
  <c r="J1138" i="5"/>
  <c r="J1146" i="5"/>
  <c r="C1166" i="5"/>
  <c r="R1173" i="5"/>
  <c r="J1173" i="5" s="1"/>
  <c r="C1198" i="5"/>
  <c r="J1154" i="5"/>
  <c r="G1155" i="5"/>
  <c r="J1162" i="5"/>
  <c r="G1163" i="5"/>
  <c r="J1170" i="5"/>
  <c r="G1171" i="5"/>
  <c r="J1178" i="5"/>
  <c r="G1179" i="5"/>
  <c r="J1186" i="5"/>
  <c r="G1187" i="5"/>
  <c r="J1194" i="5"/>
  <c r="G1195" i="5"/>
  <c r="J1202" i="5"/>
  <c r="G1203" i="5"/>
  <c r="J1210" i="5"/>
  <c r="G1211" i="5"/>
  <c r="J1218" i="5"/>
  <c r="G1219" i="5"/>
  <c r="J1226" i="5"/>
  <c r="G1227" i="5"/>
  <c r="J1234" i="5"/>
  <c r="G1235" i="5"/>
  <c r="J1242" i="5"/>
  <c r="G1243" i="5"/>
  <c r="J1250" i="5"/>
  <c r="G1251" i="5"/>
  <c r="J1258" i="5"/>
  <c r="G1259" i="5"/>
  <c r="J1266" i="5"/>
  <c r="G1267" i="5"/>
  <c r="J1274" i="5"/>
  <c r="G1275" i="5"/>
  <c r="J1282" i="5"/>
  <c r="G1283" i="5"/>
  <c r="J1290" i="5"/>
  <c r="G1291" i="5"/>
  <c r="J1298" i="5"/>
  <c r="G1299" i="5"/>
  <c r="J1306" i="5"/>
  <c r="G1307" i="5"/>
  <c r="J1314" i="5"/>
  <c r="G1315" i="5"/>
  <c r="J1322" i="5"/>
  <c r="G1323" i="5"/>
  <c r="J1330" i="5"/>
  <c r="G1331" i="5"/>
  <c r="C1334" i="5"/>
  <c r="J1334" i="5"/>
  <c r="R1335" i="5"/>
  <c r="J1335" i="5" s="1"/>
  <c r="C1342" i="5"/>
  <c r="J1342" i="5"/>
  <c r="R1343" i="5"/>
  <c r="J1343" i="5" s="1"/>
  <c r="C1350" i="5"/>
  <c r="J1350" i="5"/>
  <c r="R1351" i="5"/>
  <c r="J1351" i="5" s="1"/>
  <c r="C1358" i="5"/>
  <c r="J1358" i="5"/>
  <c r="R1359" i="5"/>
  <c r="J1359" i="5" s="1"/>
  <c r="C1366" i="5"/>
  <c r="J1366" i="5"/>
  <c r="R1367" i="5"/>
  <c r="J1367" i="5" s="1"/>
  <c r="C1374" i="5"/>
  <c r="J1374" i="5"/>
  <c r="R1375" i="5"/>
  <c r="J1375" i="5" s="1"/>
  <c r="C1382" i="5"/>
  <c r="J1382" i="5"/>
  <c r="R1383" i="5"/>
  <c r="J1383" i="5" s="1"/>
  <c r="C1390" i="5"/>
  <c r="J1390" i="5"/>
  <c r="R1391" i="5"/>
  <c r="J1391" i="5" s="1"/>
  <c r="C1398" i="5"/>
  <c r="J1398" i="5"/>
  <c r="R1399" i="5"/>
  <c r="J1399" i="5" s="1"/>
  <c r="C1406" i="5"/>
  <c r="J1406" i="5"/>
  <c r="R1407" i="5"/>
  <c r="J1407" i="5" s="1"/>
  <c r="C1414" i="5"/>
  <c r="J1414" i="5"/>
  <c r="R1415" i="5"/>
  <c r="J1415" i="5" s="1"/>
  <c r="C1422" i="5"/>
  <c r="J1422" i="5"/>
  <c r="R1423" i="5"/>
  <c r="J1423" i="5" s="1"/>
  <c r="C1430" i="5"/>
  <c r="J1430" i="5"/>
  <c r="R1431" i="5"/>
  <c r="J1431" i="5" s="1"/>
  <c r="C1438" i="5"/>
  <c r="J1438" i="5"/>
  <c r="R1439" i="5"/>
  <c r="J1439" i="5" s="1"/>
  <c r="C1446" i="5"/>
  <c r="J1446" i="5"/>
  <c r="R1447" i="5"/>
  <c r="J1447" i="5" s="1"/>
  <c r="C1454" i="5"/>
  <c r="J1454" i="5"/>
  <c r="R1455" i="5"/>
  <c r="J1455" i="5" s="1"/>
  <c r="C1462" i="5"/>
  <c r="J1462" i="5"/>
  <c r="R1463" i="5"/>
  <c r="J1463" i="5" s="1"/>
  <c r="C1470" i="5"/>
  <c r="J1470" i="5"/>
  <c r="R1471" i="5"/>
  <c r="J1471" i="5" s="1"/>
  <c r="C1478" i="5"/>
  <c r="J1478" i="5"/>
  <c r="R1479" i="5"/>
  <c r="J1479" i="5" s="1"/>
  <c r="C1486" i="5"/>
  <c r="J1486" i="5"/>
  <c r="R1487" i="5"/>
  <c r="J1487" i="5" s="1"/>
  <c r="C1494" i="5"/>
  <c r="J1494" i="5"/>
  <c r="R1495" i="5"/>
  <c r="J1495" i="5" s="1"/>
  <c r="C1502" i="5"/>
  <c r="J1502" i="5"/>
  <c r="R1503" i="5"/>
  <c r="J1503" i="5" s="1"/>
  <c r="C1510" i="5"/>
  <c r="J1510" i="5"/>
  <c r="R1511" i="5"/>
  <c r="J1511" i="5" s="1"/>
  <c r="C1518" i="5"/>
  <c r="J1518" i="5"/>
  <c r="R1519" i="5"/>
  <c r="J1519" i="5" s="1"/>
  <c r="C1526" i="5"/>
  <c r="J1526" i="5"/>
  <c r="R1527" i="5"/>
  <c r="J1527" i="5" s="1"/>
  <c r="C1534" i="5"/>
  <c r="J1534" i="5"/>
  <c r="R1535" i="5"/>
  <c r="J1535" i="5" s="1"/>
  <c r="C1542" i="5"/>
  <c r="J1542" i="5"/>
  <c r="R1543" i="5"/>
  <c r="J1543" i="5" s="1"/>
  <c r="R1551" i="5"/>
  <c r="J1551" i="5" s="1"/>
  <c r="R1559" i="5"/>
  <c r="J1559" i="5" s="1"/>
  <c r="R1567" i="5"/>
  <c r="J1567" i="5" s="1"/>
  <c r="R1575" i="5"/>
  <c r="J1575" i="5" s="1"/>
  <c r="R1590" i="5"/>
  <c r="J1590" i="5" s="1"/>
  <c r="R1591" i="5"/>
  <c r="J1591" i="5" s="1"/>
  <c r="R1633" i="5"/>
  <c r="J1633" i="5" s="1"/>
  <c r="R1654" i="5"/>
  <c r="J1654" i="5" s="1"/>
  <c r="R1655" i="5"/>
  <c r="J1655" i="5" s="1"/>
  <c r="R1585" i="5"/>
  <c r="J1585" i="5" s="1"/>
  <c r="R1606" i="5"/>
  <c r="J1606" i="5" s="1"/>
  <c r="R1607" i="5"/>
  <c r="J1607" i="5" s="1"/>
  <c r="C1611" i="5"/>
  <c r="C1626" i="5"/>
  <c r="R1649" i="5"/>
  <c r="J1649" i="5" s="1"/>
  <c r="R1670" i="5"/>
  <c r="J1670" i="5" s="1"/>
  <c r="R1671" i="5"/>
  <c r="J1671" i="5" s="1"/>
  <c r="C947" i="5"/>
  <c r="C955" i="5"/>
  <c r="C963" i="5"/>
  <c r="C971" i="5"/>
  <c r="C979" i="5"/>
  <c r="C987" i="5"/>
  <c r="C995" i="5"/>
  <c r="C1003" i="5"/>
  <c r="C1011" i="5"/>
  <c r="C1019" i="5"/>
  <c r="C1027" i="5"/>
  <c r="C1035" i="5"/>
  <c r="C1043" i="5"/>
  <c r="C1051" i="5"/>
  <c r="C1059" i="5"/>
  <c r="C1067" i="5"/>
  <c r="C1075" i="5"/>
  <c r="C1083" i="5"/>
  <c r="C1091" i="5"/>
  <c r="C1099" i="5"/>
  <c r="C1107" i="5"/>
  <c r="C1115" i="5"/>
  <c r="C1123" i="5"/>
  <c r="C1131" i="5"/>
  <c r="C1139" i="5"/>
  <c r="C1147" i="5"/>
  <c r="C1155" i="5"/>
  <c r="J1159" i="5"/>
  <c r="C1163" i="5"/>
  <c r="J1167" i="5"/>
  <c r="C1171" i="5"/>
  <c r="J1175" i="5"/>
  <c r="C1179" i="5"/>
  <c r="J1183" i="5"/>
  <c r="C1187" i="5"/>
  <c r="J1191" i="5"/>
  <c r="C1195" i="5"/>
  <c r="J1199" i="5"/>
  <c r="C1203" i="5"/>
  <c r="J1207" i="5"/>
  <c r="C1211" i="5"/>
  <c r="J1215" i="5"/>
  <c r="C1219" i="5"/>
  <c r="J1223" i="5"/>
  <c r="C1227" i="5"/>
  <c r="J1231" i="5"/>
  <c r="C1235" i="5"/>
  <c r="J1239" i="5"/>
  <c r="C1243" i="5"/>
  <c r="J1247" i="5"/>
  <c r="C1251" i="5"/>
  <c r="J1255" i="5"/>
  <c r="C1259" i="5"/>
  <c r="J1263" i="5"/>
  <c r="C1267" i="5"/>
  <c r="J1271" i="5"/>
  <c r="C1275" i="5"/>
  <c r="J1279" i="5"/>
  <c r="C1283" i="5"/>
  <c r="J1287" i="5"/>
  <c r="C1291" i="5"/>
  <c r="J1295" i="5"/>
  <c r="C1299" i="5"/>
  <c r="J1303" i="5"/>
  <c r="C1307" i="5"/>
  <c r="J1311" i="5"/>
  <c r="C1315" i="5"/>
  <c r="J1319" i="5"/>
  <c r="C1323" i="5"/>
  <c r="J1327" i="5"/>
  <c r="C1331" i="5"/>
  <c r="R1339" i="5"/>
  <c r="J1339" i="5" s="1"/>
  <c r="R1347" i="5"/>
  <c r="J1347" i="5" s="1"/>
  <c r="R1355" i="5"/>
  <c r="J1355" i="5" s="1"/>
  <c r="R1363" i="5"/>
  <c r="J1363" i="5" s="1"/>
  <c r="R1371" i="5"/>
  <c r="J1371" i="5" s="1"/>
  <c r="R1379" i="5"/>
  <c r="J1379" i="5" s="1"/>
  <c r="R1387" i="5"/>
  <c r="J1387" i="5" s="1"/>
  <c r="R1395" i="5"/>
  <c r="J1395" i="5" s="1"/>
  <c r="R1403" i="5"/>
  <c r="J1403" i="5" s="1"/>
  <c r="R1411" i="5"/>
  <c r="J1411" i="5" s="1"/>
  <c r="R1419" i="5"/>
  <c r="J1419" i="5" s="1"/>
  <c r="R1427" i="5"/>
  <c r="J1427" i="5" s="1"/>
  <c r="R1435" i="5"/>
  <c r="J1435" i="5" s="1"/>
  <c r="R1443" i="5"/>
  <c r="J1443" i="5" s="1"/>
  <c r="R1451" i="5"/>
  <c r="J1451" i="5" s="1"/>
  <c r="R1459" i="5"/>
  <c r="J1459" i="5" s="1"/>
  <c r="R1467" i="5"/>
  <c r="J1467" i="5" s="1"/>
  <c r="R1475" i="5"/>
  <c r="J1475" i="5" s="1"/>
  <c r="R1483" i="5"/>
  <c r="J1483" i="5" s="1"/>
  <c r="R1491" i="5"/>
  <c r="J1491" i="5" s="1"/>
  <c r="R1499" i="5"/>
  <c r="J1499" i="5" s="1"/>
  <c r="R1507" i="5"/>
  <c r="J1507" i="5" s="1"/>
  <c r="R1515" i="5"/>
  <c r="J1515" i="5" s="1"/>
  <c r="R1523" i="5"/>
  <c r="J1523" i="5" s="1"/>
  <c r="R1531" i="5"/>
  <c r="J1531" i="5" s="1"/>
  <c r="R1539" i="5"/>
  <c r="J1539" i="5" s="1"/>
  <c r="R1547" i="5"/>
  <c r="J1547" i="5" s="1"/>
  <c r="R1555" i="5"/>
  <c r="J1555" i="5" s="1"/>
  <c r="R1563" i="5"/>
  <c r="J1563" i="5" s="1"/>
  <c r="R1571" i="5"/>
  <c r="J1571" i="5" s="1"/>
  <c r="R1579" i="5"/>
  <c r="J1579" i="5" s="1"/>
  <c r="R1601" i="5"/>
  <c r="J1601" i="5" s="1"/>
  <c r="C1616" i="5"/>
  <c r="R1622" i="5"/>
  <c r="J1622" i="5" s="1"/>
  <c r="R1623" i="5"/>
  <c r="J1623" i="5" s="1"/>
  <c r="C1627" i="5"/>
  <c r="C1642" i="5"/>
  <c r="R1665" i="5"/>
  <c r="J1665" i="5" s="1"/>
  <c r="C661" i="5"/>
  <c r="J666" i="5"/>
  <c r="C677" i="5"/>
  <c r="J682" i="5"/>
  <c r="C693" i="5"/>
  <c r="J698" i="5"/>
  <c r="C709" i="5"/>
  <c r="J714" i="5"/>
  <c r="C725" i="5"/>
  <c r="J730" i="5"/>
  <c r="C741" i="5"/>
  <c r="J746" i="5"/>
  <c r="C757" i="5"/>
  <c r="J762" i="5"/>
  <c r="C773" i="5"/>
  <c r="J778" i="5"/>
  <c r="C789" i="5"/>
  <c r="J794" i="5"/>
  <c r="C805" i="5"/>
  <c r="J810" i="5"/>
  <c r="G821" i="5"/>
  <c r="C825" i="5"/>
  <c r="G829" i="5"/>
  <c r="C833" i="5"/>
  <c r="G837" i="5"/>
  <c r="C841" i="5"/>
  <c r="G845" i="5"/>
  <c r="C849" i="5"/>
  <c r="G853" i="5"/>
  <c r="C857" i="5"/>
  <c r="G861" i="5"/>
  <c r="C865" i="5"/>
  <c r="G869" i="5"/>
  <c r="C873" i="5"/>
  <c r="G877" i="5"/>
  <c r="C881" i="5"/>
  <c r="G885" i="5"/>
  <c r="C889" i="5"/>
  <c r="G893" i="5"/>
  <c r="C897" i="5"/>
  <c r="G901" i="5"/>
  <c r="C905" i="5"/>
  <c r="G909" i="5"/>
  <c r="C913" i="5"/>
  <c r="G917" i="5"/>
  <c r="C921" i="5"/>
  <c r="G925" i="5"/>
  <c r="C929" i="5"/>
  <c r="G933" i="5"/>
  <c r="C937" i="5"/>
  <c r="G941" i="5"/>
  <c r="C945" i="5"/>
  <c r="G949" i="5"/>
  <c r="C953" i="5"/>
  <c r="G957" i="5"/>
  <c r="C961" i="5"/>
  <c r="G965" i="5"/>
  <c r="C969" i="5"/>
  <c r="G973" i="5"/>
  <c r="C977" i="5"/>
  <c r="G981" i="5"/>
  <c r="C985" i="5"/>
  <c r="G989" i="5"/>
  <c r="C993" i="5"/>
  <c r="G997" i="5"/>
  <c r="C1001" i="5"/>
  <c r="G1005" i="5"/>
  <c r="C1009" i="5"/>
  <c r="G1013" i="5"/>
  <c r="C1017" i="5"/>
  <c r="G1021" i="5"/>
  <c r="C1025" i="5"/>
  <c r="G1029" i="5"/>
  <c r="C1033" i="5"/>
  <c r="G1037" i="5"/>
  <c r="C1041" i="5"/>
  <c r="G1045" i="5"/>
  <c r="C1049" i="5"/>
  <c r="G1053" i="5"/>
  <c r="C1057" i="5"/>
  <c r="G1061" i="5"/>
  <c r="C1065" i="5"/>
  <c r="G1069" i="5"/>
  <c r="C1073" i="5"/>
  <c r="G1077" i="5"/>
  <c r="C1081" i="5"/>
  <c r="G1085" i="5"/>
  <c r="C1089" i="5"/>
  <c r="G1093" i="5"/>
  <c r="C1097" i="5"/>
  <c r="G1101" i="5"/>
  <c r="C1105" i="5"/>
  <c r="G1109" i="5"/>
  <c r="C1113" i="5"/>
  <c r="G1117" i="5"/>
  <c r="C1121" i="5"/>
  <c r="G1125" i="5"/>
  <c r="C1129" i="5"/>
  <c r="G1133" i="5"/>
  <c r="C1137" i="5"/>
  <c r="G1141" i="5"/>
  <c r="C1145" i="5"/>
  <c r="G1149" i="5"/>
  <c r="C1153" i="5"/>
  <c r="G1157" i="5"/>
  <c r="C1161" i="5"/>
  <c r="G1165" i="5"/>
  <c r="C1169" i="5"/>
  <c r="G1173" i="5"/>
  <c r="C1177" i="5"/>
  <c r="G1181" i="5"/>
  <c r="C1185" i="5"/>
  <c r="G1189" i="5"/>
  <c r="C1193" i="5"/>
  <c r="G1197" i="5"/>
  <c r="C1201" i="5"/>
  <c r="G1205" i="5"/>
  <c r="J1205" i="5"/>
  <c r="C1209" i="5"/>
  <c r="G1213" i="5"/>
  <c r="J1213" i="5"/>
  <c r="C1217" i="5"/>
  <c r="G1221" i="5"/>
  <c r="J1221" i="5"/>
  <c r="C1225" i="5"/>
  <c r="G1229" i="5"/>
  <c r="J1229" i="5"/>
  <c r="C1233" i="5"/>
  <c r="G1237" i="5"/>
  <c r="J1237" i="5"/>
  <c r="C1241" i="5"/>
  <c r="G1245" i="5"/>
  <c r="J1245" i="5"/>
  <c r="C1249" i="5"/>
  <c r="G1253" i="5"/>
  <c r="J1253" i="5"/>
  <c r="C1257" i="5"/>
  <c r="G1261" i="5"/>
  <c r="J1261" i="5"/>
  <c r="C1265" i="5"/>
  <c r="G1269" i="5"/>
  <c r="J1269" i="5"/>
  <c r="C1273" i="5"/>
  <c r="G1277" i="5"/>
  <c r="J1277" i="5"/>
  <c r="C1281" i="5"/>
  <c r="G1285" i="5"/>
  <c r="J1285" i="5"/>
  <c r="C1289" i="5"/>
  <c r="G1293" i="5"/>
  <c r="J1293" i="5"/>
  <c r="C1297" i="5"/>
  <c r="G1301" i="5"/>
  <c r="J1301" i="5"/>
  <c r="C1305" i="5"/>
  <c r="G1309" i="5"/>
  <c r="J1309" i="5"/>
  <c r="C1313" i="5"/>
  <c r="G1317" i="5"/>
  <c r="J1317" i="5"/>
  <c r="C1321" i="5"/>
  <c r="G1325" i="5"/>
  <c r="J1325" i="5"/>
  <c r="C1329" i="5"/>
  <c r="G1333" i="5"/>
  <c r="C1337" i="5"/>
  <c r="G1341" i="5"/>
  <c r="C1345" i="5"/>
  <c r="G1349" i="5"/>
  <c r="C1353" i="5"/>
  <c r="G1357" i="5"/>
  <c r="C1361" i="5"/>
  <c r="G1365" i="5"/>
  <c r="C1369" i="5"/>
  <c r="G1373" i="5"/>
  <c r="C1377" i="5"/>
  <c r="G1381" i="5"/>
  <c r="C1385" i="5"/>
  <c r="G1389" i="5"/>
  <c r="C1393" i="5"/>
  <c r="G1397" i="5"/>
  <c r="C1401" i="5"/>
  <c r="G1405" i="5"/>
  <c r="C1409" i="5"/>
  <c r="G1413" i="5"/>
  <c r="C1417" i="5"/>
  <c r="G1421" i="5"/>
  <c r="C1425" i="5"/>
  <c r="G1429" i="5"/>
  <c r="C1433" i="5"/>
  <c r="G1437" i="5"/>
  <c r="C1441" i="5"/>
  <c r="G1445" i="5"/>
  <c r="C1449" i="5"/>
  <c r="G1453" i="5"/>
  <c r="C1457" i="5"/>
  <c r="G1461" i="5"/>
  <c r="C1465" i="5"/>
  <c r="G1469" i="5"/>
  <c r="C1473" i="5"/>
  <c r="G1477" i="5"/>
  <c r="C1481" i="5"/>
  <c r="G1485" i="5"/>
  <c r="C1489" i="5"/>
  <c r="G1493" i="5"/>
  <c r="C1497" i="5"/>
  <c r="G1501" i="5"/>
  <c r="C1505" i="5"/>
  <c r="G1509" i="5"/>
  <c r="C1513" i="5"/>
  <c r="G1517" i="5"/>
  <c r="C1521" i="5"/>
  <c r="G1525" i="5"/>
  <c r="C1529" i="5"/>
  <c r="G1533" i="5"/>
  <c r="C1537" i="5"/>
  <c r="G1541" i="5"/>
  <c r="C1545" i="5"/>
  <c r="G1549" i="5"/>
  <c r="C1553" i="5"/>
  <c r="G1557" i="5"/>
  <c r="C1561" i="5"/>
  <c r="G1565" i="5"/>
  <c r="C1569" i="5"/>
  <c r="G1573" i="5"/>
  <c r="C1577" i="5"/>
  <c r="G1581" i="5"/>
  <c r="C1586" i="5"/>
  <c r="C1594" i="5"/>
  <c r="G1600" i="5"/>
  <c r="J1604" i="5"/>
  <c r="R1617" i="5"/>
  <c r="J1617" i="5" s="1"/>
  <c r="C1632" i="5"/>
  <c r="G1637" i="5"/>
  <c r="R1638" i="5"/>
  <c r="J1638" i="5" s="1"/>
  <c r="R1639" i="5"/>
  <c r="J1639" i="5" s="1"/>
  <c r="C1643" i="5"/>
  <c r="C1650" i="5"/>
  <c r="C1658" i="5"/>
  <c r="R2048" i="5"/>
  <c r="J2048" i="5" s="1"/>
  <c r="R2069" i="5"/>
  <c r="J2069" i="5" s="1"/>
  <c r="R2070" i="5"/>
  <c r="J2070" i="5" s="1"/>
  <c r="R2112" i="5"/>
  <c r="J2112" i="5" s="1"/>
  <c r="R2130" i="5"/>
  <c r="J2130" i="5" s="1"/>
  <c r="R2137" i="5"/>
  <c r="J2137" i="5" s="1"/>
  <c r="R2162" i="5"/>
  <c r="J2162" i="5" s="1"/>
  <c r="R2169" i="5"/>
  <c r="J2169" i="5" s="1"/>
  <c r="R2194" i="5"/>
  <c r="J2194" i="5" s="1"/>
  <c r="R2201" i="5"/>
  <c r="J2201" i="5" s="1"/>
  <c r="R2226" i="5"/>
  <c r="J2226" i="5" s="1"/>
  <c r="R2233" i="5"/>
  <c r="J2233" i="5" s="1"/>
  <c r="R2258" i="5"/>
  <c r="J2258" i="5" s="1"/>
  <c r="R2265" i="5"/>
  <c r="J2265" i="5" s="1"/>
  <c r="R2290" i="5"/>
  <c r="J2290" i="5" s="1"/>
  <c r="R2297" i="5"/>
  <c r="J2297" i="5" s="1"/>
  <c r="R2322" i="5"/>
  <c r="J2322" i="5" s="1"/>
  <c r="R2329" i="5"/>
  <c r="J2329" i="5" s="1"/>
  <c r="R2354" i="5"/>
  <c r="J2354" i="5" s="1"/>
  <c r="R2361" i="5"/>
  <c r="J2361" i="5" s="1"/>
  <c r="R2386" i="5"/>
  <c r="J2386" i="5" s="1"/>
  <c r="R2393" i="5"/>
  <c r="J2393" i="5" s="1"/>
  <c r="R2418" i="5"/>
  <c r="J2418" i="5" s="1"/>
  <c r="R2425" i="5"/>
  <c r="J2425" i="5" s="1"/>
  <c r="R2450" i="5"/>
  <c r="J2450" i="5" s="1"/>
  <c r="R2457" i="5"/>
  <c r="J2457" i="5" s="1"/>
  <c r="R2482" i="5"/>
  <c r="J2482" i="5" s="1"/>
  <c r="R2489" i="5"/>
  <c r="J2489" i="5" s="1"/>
  <c r="R2514" i="5"/>
  <c r="J2514" i="5" s="1"/>
  <c r="R2521" i="5"/>
  <c r="J2521" i="5" s="1"/>
  <c r="R2546" i="5"/>
  <c r="J2546" i="5" s="1"/>
  <c r="R2553" i="5"/>
  <c r="J2553" i="5" s="1"/>
  <c r="R2578" i="5"/>
  <c r="J2578" i="5" s="1"/>
  <c r="R2585" i="5"/>
  <c r="J2585" i="5" s="1"/>
  <c r="R2610" i="5"/>
  <c r="J2610" i="5" s="1"/>
  <c r="R2617" i="5"/>
  <c r="J2617" i="5" s="1"/>
  <c r="R2642" i="5"/>
  <c r="J2642" i="5" s="1"/>
  <c r="R2649" i="5"/>
  <c r="J2649" i="5" s="1"/>
  <c r="R3058" i="5"/>
  <c r="J3058" i="5" s="1"/>
  <c r="R3107" i="5"/>
  <c r="J3107" i="5" s="1"/>
  <c r="R3197" i="5"/>
  <c r="J3197" i="5" s="1"/>
  <c r="R3314" i="5"/>
  <c r="J3314" i="5" s="1"/>
  <c r="R3363" i="5"/>
  <c r="J3363" i="5" s="1"/>
  <c r="R3530" i="5"/>
  <c r="J3530" i="5" s="1"/>
  <c r="R4782" i="5"/>
  <c r="J4782" i="5" s="1"/>
  <c r="R4798" i="5"/>
  <c r="J4798" i="5" s="1"/>
  <c r="R4814" i="5"/>
  <c r="J4814" i="5" s="1"/>
  <c r="R4830" i="5"/>
  <c r="J4830" i="5" s="1"/>
  <c r="R4846" i="5"/>
  <c r="J4846" i="5" s="1"/>
  <c r="R4862" i="5"/>
  <c r="J4862" i="5" s="1"/>
  <c r="R4878" i="5"/>
  <c r="J4878" i="5" s="1"/>
  <c r="R4894" i="5"/>
  <c r="J4894" i="5" s="1"/>
  <c r="R4910" i="5"/>
  <c r="J4910" i="5" s="1"/>
  <c r="R4926" i="5"/>
  <c r="J4926" i="5" s="1"/>
  <c r="R4942" i="5"/>
  <c r="J4942" i="5" s="1"/>
  <c r="R4958" i="5"/>
  <c r="J4958" i="5" s="1"/>
  <c r="R4975" i="5"/>
  <c r="J4975" i="5" s="1"/>
  <c r="R5117" i="5"/>
  <c r="J5117" i="5" s="1"/>
  <c r="J1587" i="5"/>
  <c r="C1589" i="5"/>
  <c r="J1594" i="5"/>
  <c r="J1603" i="5"/>
  <c r="C1605" i="5"/>
  <c r="J1610" i="5"/>
  <c r="J1619" i="5"/>
  <c r="C1621" i="5"/>
  <c r="J1626" i="5"/>
  <c r="C1637" i="5"/>
  <c r="J1642" i="5"/>
  <c r="C1653" i="5"/>
  <c r="J1658" i="5"/>
  <c r="C1669" i="5"/>
  <c r="J1674" i="5"/>
  <c r="R1681" i="5"/>
  <c r="J1681" i="5" s="1"/>
  <c r="C1685" i="5"/>
  <c r="R1686" i="5"/>
  <c r="J1686" i="5" s="1"/>
  <c r="J1690" i="5"/>
  <c r="R1697" i="5"/>
  <c r="J1697" i="5" s="1"/>
  <c r="G1705" i="5"/>
  <c r="G1713" i="5"/>
  <c r="G1721" i="5"/>
  <c r="G1729" i="5"/>
  <c r="G1737" i="5"/>
  <c r="G1745" i="5"/>
  <c r="G1753" i="5"/>
  <c r="G1761" i="5"/>
  <c r="G1769" i="5"/>
  <c r="G1777" i="5"/>
  <c r="G1785" i="5"/>
  <c r="G1793" i="5"/>
  <c r="G1801" i="5"/>
  <c r="G1809" i="5"/>
  <c r="G1817" i="5"/>
  <c r="G1825" i="5"/>
  <c r="G1833" i="5"/>
  <c r="G1841" i="5"/>
  <c r="G1849" i="5"/>
  <c r="G1857" i="5"/>
  <c r="G1865" i="5"/>
  <c r="C1874" i="5"/>
  <c r="G1876" i="5"/>
  <c r="R1877" i="5"/>
  <c r="J1877" i="5" s="1"/>
  <c r="C1882" i="5"/>
  <c r="G1884" i="5"/>
  <c r="R1885" i="5"/>
  <c r="J1885" i="5" s="1"/>
  <c r="C1890" i="5"/>
  <c r="G1892" i="5"/>
  <c r="R1893" i="5"/>
  <c r="J1893" i="5" s="1"/>
  <c r="C1898" i="5"/>
  <c r="G1900" i="5"/>
  <c r="R1901" i="5"/>
  <c r="J1901" i="5" s="1"/>
  <c r="C1906" i="5"/>
  <c r="G1908" i="5"/>
  <c r="R1909" i="5"/>
  <c r="J1909" i="5" s="1"/>
  <c r="C1914" i="5"/>
  <c r="G1916" i="5"/>
  <c r="R1917" i="5"/>
  <c r="J1917" i="5" s="1"/>
  <c r="C1922" i="5"/>
  <c r="G1924" i="5"/>
  <c r="R1925" i="5"/>
  <c r="J1925" i="5" s="1"/>
  <c r="C1930" i="5"/>
  <c r="G1932" i="5"/>
  <c r="R1933" i="5"/>
  <c r="J1933" i="5" s="1"/>
  <c r="C1938" i="5"/>
  <c r="G1940" i="5"/>
  <c r="R1941" i="5"/>
  <c r="J1941" i="5" s="1"/>
  <c r="C1946" i="5"/>
  <c r="G1948" i="5"/>
  <c r="R1949" i="5"/>
  <c r="J1949" i="5" s="1"/>
  <c r="C1954" i="5"/>
  <c r="G1956" i="5"/>
  <c r="R1957" i="5"/>
  <c r="J1957" i="5" s="1"/>
  <c r="C1962" i="5"/>
  <c r="G1964" i="5"/>
  <c r="R1965" i="5"/>
  <c r="J1965" i="5" s="1"/>
  <c r="C1970" i="5"/>
  <c r="G1972" i="5"/>
  <c r="R1973" i="5"/>
  <c r="J1973" i="5" s="1"/>
  <c r="C1978" i="5"/>
  <c r="G1980" i="5"/>
  <c r="R1981" i="5"/>
  <c r="J1981" i="5" s="1"/>
  <c r="C1986" i="5"/>
  <c r="G1988" i="5"/>
  <c r="R1989" i="5"/>
  <c r="J1989" i="5" s="1"/>
  <c r="C1994" i="5"/>
  <c r="G1996" i="5"/>
  <c r="R1997" i="5"/>
  <c r="J1997" i="5" s="1"/>
  <c r="C2002" i="5"/>
  <c r="G2004" i="5"/>
  <c r="R2005" i="5"/>
  <c r="J2005" i="5" s="1"/>
  <c r="C2010" i="5"/>
  <c r="G2012" i="5"/>
  <c r="R2013" i="5"/>
  <c r="J2013" i="5" s="1"/>
  <c r="C2018" i="5"/>
  <c r="G2020" i="5"/>
  <c r="R2021" i="5"/>
  <c r="J2021" i="5" s="1"/>
  <c r="C2026" i="5"/>
  <c r="G2028" i="5"/>
  <c r="R2029" i="5"/>
  <c r="J2029" i="5" s="1"/>
  <c r="C2034" i="5"/>
  <c r="G2036" i="5"/>
  <c r="R2037" i="5"/>
  <c r="J2037" i="5" s="1"/>
  <c r="C2042" i="5"/>
  <c r="G2044" i="5"/>
  <c r="G2047" i="5"/>
  <c r="J2051" i="5"/>
  <c r="R2064" i="5"/>
  <c r="J2064" i="5" s="1"/>
  <c r="J2076" i="5"/>
  <c r="G2078" i="5"/>
  <c r="C2079" i="5"/>
  <c r="G2084" i="5"/>
  <c r="R2085" i="5"/>
  <c r="J2085" i="5" s="1"/>
  <c r="R2086" i="5"/>
  <c r="J2086" i="5" s="1"/>
  <c r="C2090" i="5"/>
  <c r="C2097" i="5"/>
  <c r="C2105" i="5"/>
  <c r="G2111" i="5"/>
  <c r="J2115" i="5"/>
  <c r="R2128" i="5"/>
  <c r="J2128" i="5" s="1"/>
  <c r="R2666" i="5"/>
  <c r="J2666" i="5" s="1"/>
  <c r="R2682" i="5"/>
  <c r="J2682" i="5" s="1"/>
  <c r="R2698" i="5"/>
  <c r="J2698" i="5" s="1"/>
  <c r="R2714" i="5"/>
  <c r="J2714" i="5" s="1"/>
  <c r="R2730" i="5"/>
  <c r="J2730" i="5" s="1"/>
  <c r="R2746" i="5"/>
  <c r="J2746" i="5" s="1"/>
  <c r="R2762" i="5"/>
  <c r="J2762" i="5" s="1"/>
  <c r="R2778" i="5"/>
  <c r="J2778" i="5" s="1"/>
  <c r="R2794" i="5"/>
  <c r="J2794" i="5" s="1"/>
  <c r="R2810" i="5"/>
  <c r="J2810" i="5" s="1"/>
  <c r="R2826" i="5"/>
  <c r="J2826" i="5" s="1"/>
  <c r="R2842" i="5"/>
  <c r="J2842" i="5" s="1"/>
  <c r="R2858" i="5"/>
  <c r="J2858" i="5" s="1"/>
  <c r="R2874" i="5"/>
  <c r="J2874" i="5" s="1"/>
  <c r="R2890" i="5"/>
  <c r="J2890" i="5" s="1"/>
  <c r="R3122" i="5"/>
  <c r="J3122" i="5" s="1"/>
  <c r="R3171" i="5"/>
  <c r="J3171" i="5" s="1"/>
  <c r="R3261" i="5"/>
  <c r="J3261" i="5" s="1"/>
  <c r="R3378" i="5"/>
  <c r="J3378" i="5" s="1"/>
  <c r="R3427" i="5"/>
  <c r="J3427" i="5" s="1"/>
  <c r="R3555" i="5"/>
  <c r="J3555" i="5" s="1"/>
  <c r="R4201" i="5"/>
  <c r="J4201" i="5" s="1"/>
  <c r="C1593" i="5"/>
  <c r="C1609" i="5"/>
  <c r="C1625" i="5"/>
  <c r="C1641" i="5"/>
  <c r="C1657" i="5"/>
  <c r="C1673" i="5"/>
  <c r="J1687" i="5"/>
  <c r="C1689" i="5"/>
  <c r="J1703" i="5"/>
  <c r="C1707" i="5"/>
  <c r="J1711" i="5"/>
  <c r="C1715" i="5"/>
  <c r="J1719" i="5"/>
  <c r="C1723" i="5"/>
  <c r="J1727" i="5"/>
  <c r="C1731" i="5"/>
  <c r="J1735" i="5"/>
  <c r="C1739" i="5"/>
  <c r="J1743" i="5"/>
  <c r="C1747" i="5"/>
  <c r="J1751" i="5"/>
  <c r="C1755" i="5"/>
  <c r="J1759" i="5"/>
  <c r="C1763" i="5"/>
  <c r="J1767" i="5"/>
  <c r="C1771" i="5"/>
  <c r="J1775" i="5"/>
  <c r="C1779" i="5"/>
  <c r="J1783" i="5"/>
  <c r="C1787" i="5"/>
  <c r="J1791" i="5"/>
  <c r="C1795" i="5"/>
  <c r="J1799" i="5"/>
  <c r="C1803" i="5"/>
  <c r="J1807" i="5"/>
  <c r="C1811" i="5"/>
  <c r="J1815" i="5"/>
  <c r="C1819" i="5"/>
  <c r="J1823" i="5"/>
  <c r="C1827" i="5"/>
  <c r="J1831" i="5"/>
  <c r="C1835" i="5"/>
  <c r="J1839" i="5"/>
  <c r="C1843" i="5"/>
  <c r="J1847" i="5"/>
  <c r="C1851" i="5"/>
  <c r="J1855" i="5"/>
  <c r="C1859" i="5"/>
  <c r="J1863" i="5"/>
  <c r="C1867" i="5"/>
  <c r="J1871" i="5"/>
  <c r="C1880" i="5"/>
  <c r="C1888" i="5"/>
  <c r="C1896" i="5"/>
  <c r="C1904" i="5"/>
  <c r="C1912" i="5"/>
  <c r="C1920" i="5"/>
  <c r="C1928" i="5"/>
  <c r="C1936" i="5"/>
  <c r="C1944" i="5"/>
  <c r="C1952" i="5"/>
  <c r="C1960" i="5"/>
  <c r="C1968" i="5"/>
  <c r="C1976" i="5"/>
  <c r="C1984" i="5"/>
  <c r="C1992" i="5"/>
  <c r="C2000" i="5"/>
  <c r="C2008" i="5"/>
  <c r="C2016" i="5"/>
  <c r="C2024" i="5"/>
  <c r="C2032" i="5"/>
  <c r="C2040" i="5"/>
  <c r="R2080" i="5"/>
  <c r="J2080" i="5" s="1"/>
  <c r="C2095" i="5"/>
  <c r="R2101" i="5"/>
  <c r="J2101" i="5" s="1"/>
  <c r="R2102" i="5"/>
  <c r="J2102" i="5" s="1"/>
  <c r="R2146" i="5"/>
  <c r="J2146" i="5" s="1"/>
  <c r="R2153" i="5"/>
  <c r="J2153" i="5" s="1"/>
  <c r="R2178" i="5"/>
  <c r="J2178" i="5" s="1"/>
  <c r="R2185" i="5"/>
  <c r="J2185" i="5" s="1"/>
  <c r="R2210" i="5"/>
  <c r="J2210" i="5" s="1"/>
  <c r="R2217" i="5"/>
  <c r="J2217" i="5" s="1"/>
  <c r="R2242" i="5"/>
  <c r="J2242" i="5" s="1"/>
  <c r="R2249" i="5"/>
  <c r="J2249" i="5" s="1"/>
  <c r="R2274" i="5"/>
  <c r="J2274" i="5" s="1"/>
  <c r="R2281" i="5"/>
  <c r="J2281" i="5" s="1"/>
  <c r="R2306" i="5"/>
  <c r="J2306" i="5" s="1"/>
  <c r="R2313" i="5"/>
  <c r="J2313" i="5" s="1"/>
  <c r="R2338" i="5"/>
  <c r="J2338" i="5" s="1"/>
  <c r="R2345" i="5"/>
  <c r="J2345" i="5" s="1"/>
  <c r="R2370" i="5"/>
  <c r="J2370" i="5" s="1"/>
  <c r="R2377" i="5"/>
  <c r="J2377" i="5" s="1"/>
  <c r="R2402" i="5"/>
  <c r="J2402" i="5" s="1"/>
  <c r="R2409" i="5"/>
  <c r="J2409" i="5" s="1"/>
  <c r="R2434" i="5"/>
  <c r="J2434" i="5" s="1"/>
  <c r="R2441" i="5"/>
  <c r="J2441" i="5" s="1"/>
  <c r="R2466" i="5"/>
  <c r="J2466" i="5" s="1"/>
  <c r="R2473" i="5"/>
  <c r="J2473" i="5" s="1"/>
  <c r="R2498" i="5"/>
  <c r="J2498" i="5" s="1"/>
  <c r="R2505" i="5"/>
  <c r="J2505" i="5" s="1"/>
  <c r="R2530" i="5"/>
  <c r="J2530" i="5" s="1"/>
  <c r="R2537" i="5"/>
  <c r="J2537" i="5" s="1"/>
  <c r="R2562" i="5"/>
  <c r="J2562" i="5" s="1"/>
  <c r="R2569" i="5"/>
  <c r="J2569" i="5" s="1"/>
  <c r="R2594" i="5"/>
  <c r="J2594" i="5" s="1"/>
  <c r="R2601" i="5"/>
  <c r="J2601" i="5" s="1"/>
  <c r="R2626" i="5"/>
  <c r="J2626" i="5" s="1"/>
  <c r="R2633" i="5"/>
  <c r="J2633" i="5" s="1"/>
  <c r="R2658" i="5"/>
  <c r="J2658" i="5" s="1"/>
  <c r="R2665" i="5"/>
  <c r="J2665" i="5" s="1"/>
  <c r="R3069" i="5"/>
  <c r="J3069" i="5" s="1"/>
  <c r="R3186" i="5"/>
  <c r="J3186" i="5" s="1"/>
  <c r="R3235" i="5"/>
  <c r="J3235" i="5" s="1"/>
  <c r="R3325" i="5"/>
  <c r="J3325" i="5" s="1"/>
  <c r="R3466" i="5"/>
  <c r="J3466" i="5" s="1"/>
  <c r="R3594" i="5"/>
  <c r="J3594" i="5" s="1"/>
  <c r="R3682" i="5"/>
  <c r="J3682" i="5" s="1"/>
  <c r="R3699" i="5"/>
  <c r="J3699" i="5" s="1"/>
  <c r="R4033" i="5"/>
  <c r="J4033" i="5" s="1"/>
  <c r="R1582" i="5"/>
  <c r="J1582" i="5" s="1"/>
  <c r="J1586" i="5"/>
  <c r="C1597" i="5"/>
  <c r="R1598" i="5"/>
  <c r="J1598" i="5" s="1"/>
  <c r="J1602" i="5"/>
  <c r="C1613" i="5"/>
  <c r="R1614" i="5"/>
  <c r="J1614" i="5" s="1"/>
  <c r="J1618" i="5"/>
  <c r="C1629" i="5"/>
  <c r="R1630" i="5"/>
  <c r="J1630" i="5" s="1"/>
  <c r="J1634" i="5"/>
  <c r="J1643" i="5"/>
  <c r="C1645" i="5"/>
  <c r="R1646" i="5"/>
  <c r="J1646" i="5" s="1"/>
  <c r="J1650" i="5"/>
  <c r="J1659" i="5"/>
  <c r="C1661" i="5"/>
  <c r="R1662" i="5"/>
  <c r="J1662" i="5" s="1"/>
  <c r="J1666" i="5"/>
  <c r="J1675" i="5"/>
  <c r="C1677" i="5"/>
  <c r="R1678" i="5"/>
  <c r="J1678" i="5" s="1"/>
  <c r="J1682" i="5"/>
  <c r="J1691" i="5"/>
  <c r="C1693" i="5"/>
  <c r="R1694" i="5"/>
  <c r="J1694" i="5" s="1"/>
  <c r="J1698" i="5"/>
  <c r="G1701" i="5"/>
  <c r="J1701" i="5"/>
  <c r="C1705" i="5"/>
  <c r="G1709" i="5"/>
  <c r="J1709" i="5"/>
  <c r="C1713" i="5"/>
  <c r="G1717" i="5"/>
  <c r="J1717" i="5"/>
  <c r="C1721" i="5"/>
  <c r="G1725" i="5"/>
  <c r="J1725" i="5"/>
  <c r="C1729" i="5"/>
  <c r="G1733" i="5"/>
  <c r="J1733" i="5"/>
  <c r="C1737" i="5"/>
  <c r="G1741" i="5"/>
  <c r="J1741" i="5"/>
  <c r="C1745" i="5"/>
  <c r="G1749" i="5"/>
  <c r="J1749" i="5"/>
  <c r="C1753" i="5"/>
  <c r="G1757" i="5"/>
  <c r="J1757" i="5"/>
  <c r="C1761" i="5"/>
  <c r="G1765" i="5"/>
  <c r="J1765" i="5"/>
  <c r="C1769" i="5"/>
  <c r="G1773" i="5"/>
  <c r="J1773" i="5"/>
  <c r="C1777" i="5"/>
  <c r="G1781" i="5"/>
  <c r="J1781" i="5"/>
  <c r="C1785" i="5"/>
  <c r="G1789" i="5"/>
  <c r="J1789" i="5"/>
  <c r="C1793" i="5"/>
  <c r="G1797" i="5"/>
  <c r="J1797" i="5"/>
  <c r="C1801" i="5"/>
  <c r="G1805" i="5"/>
  <c r="J1805" i="5"/>
  <c r="C1809" i="5"/>
  <c r="G1813" i="5"/>
  <c r="J1813" i="5"/>
  <c r="C1817" i="5"/>
  <c r="G1821" i="5"/>
  <c r="J1821" i="5"/>
  <c r="C1825" i="5"/>
  <c r="G1829" i="5"/>
  <c r="J1829" i="5"/>
  <c r="C1833" i="5"/>
  <c r="G1837" i="5"/>
  <c r="J1837" i="5"/>
  <c r="C1841" i="5"/>
  <c r="G1845" i="5"/>
  <c r="J1845" i="5"/>
  <c r="C1849" i="5"/>
  <c r="G1853" i="5"/>
  <c r="J1853" i="5"/>
  <c r="C1857" i="5"/>
  <c r="G1861" i="5"/>
  <c r="J1861" i="5"/>
  <c r="C1865" i="5"/>
  <c r="G1869" i="5"/>
  <c r="J1869" i="5"/>
  <c r="J1875" i="5"/>
  <c r="J1891" i="5"/>
  <c r="J1907" i="5"/>
  <c r="J1923" i="5"/>
  <c r="J1939" i="5"/>
  <c r="J1955" i="5"/>
  <c r="J1971" i="5"/>
  <c r="J1987" i="5"/>
  <c r="J2003" i="5"/>
  <c r="J2019" i="5"/>
  <c r="J2035" i="5"/>
  <c r="G2046" i="5"/>
  <c r="G2052" i="5"/>
  <c r="R2053" i="5"/>
  <c r="J2053" i="5" s="1"/>
  <c r="R2054" i="5"/>
  <c r="J2054" i="5" s="1"/>
  <c r="C2058" i="5"/>
  <c r="C2065" i="5"/>
  <c r="C2073" i="5"/>
  <c r="G2079" i="5"/>
  <c r="J2083" i="5"/>
  <c r="R2096" i="5"/>
  <c r="J2096" i="5" s="1"/>
  <c r="J2108" i="5"/>
  <c r="G2110" i="5"/>
  <c r="G2116" i="5"/>
  <c r="R2117" i="5"/>
  <c r="J2117" i="5" s="1"/>
  <c r="R2118" i="5"/>
  <c r="J2118" i="5" s="1"/>
  <c r="C2122" i="5"/>
  <c r="R2674" i="5"/>
  <c r="J2674" i="5" s="1"/>
  <c r="R2690" i="5"/>
  <c r="J2690" i="5" s="1"/>
  <c r="R2706" i="5"/>
  <c r="J2706" i="5" s="1"/>
  <c r="R2722" i="5"/>
  <c r="J2722" i="5" s="1"/>
  <c r="R2738" i="5"/>
  <c r="J2738" i="5" s="1"/>
  <c r="R2754" i="5"/>
  <c r="J2754" i="5" s="1"/>
  <c r="R2770" i="5"/>
  <c r="J2770" i="5" s="1"/>
  <c r="R2786" i="5"/>
  <c r="J2786" i="5" s="1"/>
  <c r="R2802" i="5"/>
  <c r="J2802" i="5" s="1"/>
  <c r="R2818" i="5"/>
  <c r="J2818" i="5" s="1"/>
  <c r="R2834" i="5"/>
  <c r="J2834" i="5" s="1"/>
  <c r="R2850" i="5"/>
  <c r="J2850" i="5" s="1"/>
  <c r="R2866" i="5"/>
  <c r="J2866" i="5" s="1"/>
  <c r="R2882" i="5"/>
  <c r="J2882" i="5" s="1"/>
  <c r="R2898" i="5"/>
  <c r="J2898" i="5" s="1"/>
  <c r="R3043" i="5"/>
  <c r="J3043" i="5" s="1"/>
  <c r="R3133" i="5"/>
  <c r="J3133" i="5" s="1"/>
  <c r="R3250" i="5"/>
  <c r="J3250" i="5" s="1"/>
  <c r="R3299" i="5"/>
  <c r="J3299" i="5" s="1"/>
  <c r="R3389" i="5"/>
  <c r="J3389" i="5" s="1"/>
  <c r="R3491" i="5"/>
  <c r="J3491" i="5" s="1"/>
  <c r="R3619" i="5"/>
  <c r="J3619" i="5" s="1"/>
  <c r="J1874" i="5"/>
  <c r="C1876" i="5"/>
  <c r="J1881" i="5"/>
  <c r="J1890" i="5"/>
  <c r="C1892" i="5"/>
  <c r="J1897" i="5"/>
  <c r="J1906" i="5"/>
  <c r="C1908" i="5"/>
  <c r="J1913" i="5"/>
  <c r="J1922" i="5"/>
  <c r="C1924" i="5"/>
  <c r="J1929" i="5"/>
  <c r="J1938" i="5"/>
  <c r="C1940" i="5"/>
  <c r="J1945" i="5"/>
  <c r="J1954" i="5"/>
  <c r="C1956" i="5"/>
  <c r="J1961" i="5"/>
  <c r="J1970" i="5"/>
  <c r="C1972" i="5"/>
  <c r="J1977" i="5"/>
  <c r="J1986" i="5"/>
  <c r="C1988" i="5"/>
  <c r="J1993" i="5"/>
  <c r="J2002" i="5"/>
  <c r="C2004" i="5"/>
  <c r="J2009" i="5"/>
  <c r="J2018" i="5"/>
  <c r="C2020" i="5"/>
  <c r="J2025" i="5"/>
  <c r="J2034" i="5"/>
  <c r="C2036" i="5"/>
  <c r="J2041" i="5"/>
  <c r="J2050" i="5"/>
  <c r="C2052" i="5"/>
  <c r="J2057" i="5"/>
  <c r="J2066" i="5"/>
  <c r="C2068" i="5"/>
  <c r="J2073" i="5"/>
  <c r="J2082" i="5"/>
  <c r="C2084" i="5"/>
  <c r="J2089" i="5"/>
  <c r="J2098" i="5"/>
  <c r="C2100" i="5"/>
  <c r="J2105" i="5"/>
  <c r="J2114" i="5"/>
  <c r="C2116" i="5"/>
  <c r="J2121" i="5"/>
  <c r="R2134" i="5"/>
  <c r="J2134" i="5" s="1"/>
  <c r="G2136" i="5"/>
  <c r="C2141" i="5"/>
  <c r="J2141" i="5"/>
  <c r="C2144" i="5"/>
  <c r="R2150" i="5"/>
  <c r="J2150" i="5" s="1"/>
  <c r="G2152" i="5"/>
  <c r="C2157" i="5"/>
  <c r="J2157" i="5"/>
  <c r="C2160" i="5"/>
  <c r="R2166" i="5"/>
  <c r="J2166" i="5" s="1"/>
  <c r="G2168" i="5"/>
  <c r="C2173" i="5"/>
  <c r="J2173" i="5"/>
  <c r="C2176" i="5"/>
  <c r="R2182" i="5"/>
  <c r="J2182" i="5" s="1"/>
  <c r="G2184" i="5"/>
  <c r="C2189" i="5"/>
  <c r="J2189" i="5"/>
  <c r="C2192" i="5"/>
  <c r="R2198" i="5"/>
  <c r="J2198" i="5" s="1"/>
  <c r="G2200" i="5"/>
  <c r="C2205" i="5"/>
  <c r="J2205" i="5"/>
  <c r="C2208" i="5"/>
  <c r="R2214" i="5"/>
  <c r="J2214" i="5" s="1"/>
  <c r="G2216" i="5"/>
  <c r="C2221" i="5"/>
  <c r="J2221" i="5"/>
  <c r="C2224" i="5"/>
  <c r="R2230" i="5"/>
  <c r="J2230" i="5" s="1"/>
  <c r="G2232" i="5"/>
  <c r="C2237" i="5"/>
  <c r="J2237" i="5"/>
  <c r="C2240" i="5"/>
  <c r="R2246" i="5"/>
  <c r="J2246" i="5" s="1"/>
  <c r="G2248" i="5"/>
  <c r="C2253" i="5"/>
  <c r="J2253" i="5"/>
  <c r="C2256" i="5"/>
  <c r="R2262" i="5"/>
  <c r="J2262" i="5" s="1"/>
  <c r="G2264" i="5"/>
  <c r="C2269" i="5"/>
  <c r="J2269" i="5"/>
  <c r="C2272" i="5"/>
  <c r="R2278" i="5"/>
  <c r="J2278" i="5" s="1"/>
  <c r="G2280" i="5"/>
  <c r="C2285" i="5"/>
  <c r="J2285" i="5"/>
  <c r="C2288" i="5"/>
  <c r="R2294" i="5"/>
  <c r="J2294" i="5" s="1"/>
  <c r="G2296" i="5"/>
  <c r="C2301" i="5"/>
  <c r="J2301" i="5"/>
  <c r="C2304" i="5"/>
  <c r="R2310" i="5"/>
  <c r="J2310" i="5" s="1"/>
  <c r="G2312" i="5"/>
  <c r="C2317" i="5"/>
  <c r="J2317" i="5"/>
  <c r="C2320" i="5"/>
  <c r="R2326" i="5"/>
  <c r="J2326" i="5" s="1"/>
  <c r="G2328" i="5"/>
  <c r="C2333" i="5"/>
  <c r="J2333" i="5"/>
  <c r="C2336" i="5"/>
  <c r="R2342" i="5"/>
  <c r="J2342" i="5" s="1"/>
  <c r="G2344" i="5"/>
  <c r="C2349" i="5"/>
  <c r="J2349" i="5"/>
  <c r="C2352" i="5"/>
  <c r="R2358" i="5"/>
  <c r="J2358" i="5" s="1"/>
  <c r="G2360" i="5"/>
  <c r="C2365" i="5"/>
  <c r="J2365" i="5"/>
  <c r="C2368" i="5"/>
  <c r="R2374" i="5"/>
  <c r="J2374" i="5" s="1"/>
  <c r="G2376" i="5"/>
  <c r="C2381" i="5"/>
  <c r="J2381" i="5"/>
  <c r="C2384" i="5"/>
  <c r="R2390" i="5"/>
  <c r="J2390" i="5" s="1"/>
  <c r="G2392" i="5"/>
  <c r="C2397" i="5"/>
  <c r="J2397" i="5"/>
  <c r="C2400" i="5"/>
  <c r="R2406" i="5"/>
  <c r="J2406" i="5" s="1"/>
  <c r="G2408" i="5"/>
  <c r="C2413" i="5"/>
  <c r="J2413" i="5"/>
  <c r="C2416" i="5"/>
  <c r="R2422" i="5"/>
  <c r="J2422" i="5" s="1"/>
  <c r="G2424" i="5"/>
  <c r="C2429" i="5"/>
  <c r="J2429" i="5"/>
  <c r="C2432" i="5"/>
  <c r="R2438" i="5"/>
  <c r="J2438" i="5" s="1"/>
  <c r="G2440" i="5"/>
  <c r="C2445" i="5"/>
  <c r="J2445" i="5"/>
  <c r="C2448" i="5"/>
  <c r="R2454" i="5"/>
  <c r="J2454" i="5" s="1"/>
  <c r="G2456" i="5"/>
  <c r="C2461" i="5"/>
  <c r="J2461" i="5"/>
  <c r="C2464" i="5"/>
  <c r="R2470" i="5"/>
  <c r="J2470" i="5" s="1"/>
  <c r="G2472" i="5"/>
  <c r="C2477" i="5"/>
  <c r="J2477" i="5"/>
  <c r="C2480" i="5"/>
  <c r="R2486" i="5"/>
  <c r="J2486" i="5" s="1"/>
  <c r="G2488" i="5"/>
  <c r="C2493" i="5"/>
  <c r="J2493" i="5"/>
  <c r="C2496" i="5"/>
  <c r="R2502" i="5"/>
  <c r="J2502" i="5" s="1"/>
  <c r="G2504" i="5"/>
  <c r="C2509" i="5"/>
  <c r="J2509" i="5"/>
  <c r="C2512" i="5"/>
  <c r="R2518" i="5"/>
  <c r="J2518" i="5" s="1"/>
  <c r="G2520" i="5"/>
  <c r="C2525" i="5"/>
  <c r="J2525" i="5"/>
  <c r="C2528" i="5"/>
  <c r="R2534" i="5"/>
  <c r="J2534" i="5" s="1"/>
  <c r="G2536" i="5"/>
  <c r="C2541" i="5"/>
  <c r="J2541" i="5"/>
  <c r="C2544" i="5"/>
  <c r="R2550" i="5"/>
  <c r="J2550" i="5" s="1"/>
  <c r="G2552" i="5"/>
  <c r="C2557" i="5"/>
  <c r="J2557" i="5"/>
  <c r="C2560" i="5"/>
  <c r="R2566" i="5"/>
  <c r="J2566" i="5" s="1"/>
  <c r="G2568" i="5"/>
  <c r="C2573" i="5"/>
  <c r="J2573" i="5"/>
  <c r="C2576" i="5"/>
  <c r="R2582" i="5"/>
  <c r="J2582" i="5" s="1"/>
  <c r="G2584" i="5"/>
  <c r="C2589" i="5"/>
  <c r="J2589" i="5"/>
  <c r="C2592" i="5"/>
  <c r="R2598" i="5"/>
  <c r="J2598" i="5" s="1"/>
  <c r="G2600" i="5"/>
  <c r="C2605" i="5"/>
  <c r="J2605" i="5"/>
  <c r="C2608" i="5"/>
  <c r="R2614" i="5"/>
  <c r="J2614" i="5" s="1"/>
  <c r="G2616" i="5"/>
  <c r="C2621" i="5"/>
  <c r="J2621" i="5"/>
  <c r="C2624" i="5"/>
  <c r="R2630" i="5"/>
  <c r="J2630" i="5" s="1"/>
  <c r="G2632" i="5"/>
  <c r="C2637" i="5"/>
  <c r="J2637" i="5"/>
  <c r="C2640" i="5"/>
  <c r="R2646" i="5"/>
  <c r="J2646" i="5" s="1"/>
  <c r="G2648" i="5"/>
  <c r="C2653" i="5"/>
  <c r="J2653" i="5"/>
  <c r="C2656" i="5"/>
  <c r="R2662" i="5"/>
  <c r="J2662" i="5" s="1"/>
  <c r="G2664" i="5"/>
  <c r="C2668" i="5"/>
  <c r="G2672" i="5"/>
  <c r="C2676" i="5"/>
  <c r="G2680" i="5"/>
  <c r="C2684" i="5"/>
  <c r="G2688" i="5"/>
  <c r="C2692" i="5"/>
  <c r="G2696" i="5"/>
  <c r="C2700" i="5"/>
  <c r="G2704" i="5"/>
  <c r="C2708" i="5"/>
  <c r="G2712" i="5"/>
  <c r="C2716" i="5"/>
  <c r="G2720" i="5"/>
  <c r="C2724" i="5"/>
  <c r="G2728" i="5"/>
  <c r="C2732" i="5"/>
  <c r="G2736" i="5"/>
  <c r="C2740" i="5"/>
  <c r="G2744" i="5"/>
  <c r="C2748" i="5"/>
  <c r="G2752" i="5"/>
  <c r="C2756" i="5"/>
  <c r="G2760" i="5"/>
  <c r="C2764" i="5"/>
  <c r="G2768" i="5"/>
  <c r="C2772" i="5"/>
  <c r="G2776" i="5"/>
  <c r="C2780" i="5"/>
  <c r="G2784" i="5"/>
  <c r="C2788" i="5"/>
  <c r="G2792" i="5"/>
  <c r="C2796" i="5"/>
  <c r="G2800" i="5"/>
  <c r="C2804" i="5"/>
  <c r="G2808" i="5"/>
  <c r="C2812" i="5"/>
  <c r="G2816" i="5"/>
  <c r="C2820" i="5"/>
  <c r="G2824" i="5"/>
  <c r="C2828" i="5"/>
  <c r="G2832" i="5"/>
  <c r="C2836" i="5"/>
  <c r="G2840" i="5"/>
  <c r="C2844" i="5"/>
  <c r="G2848" i="5"/>
  <c r="C2852" i="5"/>
  <c r="G2856" i="5"/>
  <c r="C2860" i="5"/>
  <c r="G2864" i="5"/>
  <c r="C2868" i="5"/>
  <c r="G2872" i="5"/>
  <c r="C2876" i="5"/>
  <c r="G2880" i="5"/>
  <c r="C2884" i="5"/>
  <c r="G2888" i="5"/>
  <c r="C2892" i="5"/>
  <c r="G2896" i="5"/>
  <c r="C2900" i="5"/>
  <c r="G2904" i="5"/>
  <c r="C2909" i="5"/>
  <c r="J2909" i="5"/>
  <c r="R2910" i="5"/>
  <c r="J2910" i="5" s="1"/>
  <c r="G2912" i="5"/>
  <c r="C2917" i="5"/>
  <c r="J2917" i="5"/>
  <c r="R2918" i="5"/>
  <c r="J2918" i="5" s="1"/>
  <c r="G2920" i="5"/>
  <c r="C2925" i="5"/>
  <c r="J2925" i="5"/>
  <c r="R2926" i="5"/>
  <c r="J2926" i="5" s="1"/>
  <c r="G2928" i="5"/>
  <c r="C2933" i="5"/>
  <c r="J2933" i="5"/>
  <c r="R2934" i="5"/>
  <c r="J2934" i="5" s="1"/>
  <c r="G2936" i="5"/>
  <c r="C2941" i="5"/>
  <c r="J2941" i="5"/>
  <c r="R2942" i="5"/>
  <c r="J2942" i="5" s="1"/>
  <c r="G2944" i="5"/>
  <c r="C2949" i="5"/>
  <c r="J2949" i="5"/>
  <c r="R2950" i="5"/>
  <c r="J2950" i="5" s="1"/>
  <c r="G2952" i="5"/>
  <c r="C2957" i="5"/>
  <c r="J2957" i="5"/>
  <c r="R2958" i="5"/>
  <c r="J2958" i="5" s="1"/>
  <c r="G2960" i="5"/>
  <c r="C2965" i="5"/>
  <c r="J2965" i="5"/>
  <c r="R2966" i="5"/>
  <c r="J2966" i="5" s="1"/>
  <c r="G2968" i="5"/>
  <c r="C2973" i="5"/>
  <c r="J2973" i="5"/>
  <c r="R2974" i="5"/>
  <c r="J2974" i="5" s="1"/>
  <c r="G2976" i="5"/>
  <c r="C2981" i="5"/>
  <c r="J2981" i="5"/>
  <c r="R2982" i="5"/>
  <c r="J2982" i="5" s="1"/>
  <c r="G2984" i="5"/>
  <c r="C2989" i="5"/>
  <c r="J2989" i="5"/>
  <c r="R2990" i="5"/>
  <c r="J2990" i="5" s="1"/>
  <c r="G2992" i="5"/>
  <c r="C2997" i="5"/>
  <c r="J2997" i="5"/>
  <c r="R2998" i="5"/>
  <c r="J2998" i="5" s="1"/>
  <c r="G3000" i="5"/>
  <c r="C3005" i="5"/>
  <c r="J3005" i="5"/>
  <c r="R3006" i="5"/>
  <c r="J3006" i="5" s="1"/>
  <c r="G3008" i="5"/>
  <c r="C3013" i="5"/>
  <c r="J3013" i="5"/>
  <c r="R3014" i="5"/>
  <c r="J3014" i="5" s="1"/>
  <c r="G3016" i="5"/>
  <c r="R3021" i="5"/>
  <c r="J3021" i="5" s="1"/>
  <c r="C3024" i="5"/>
  <c r="J3024" i="5"/>
  <c r="C3030" i="5"/>
  <c r="J3049" i="5"/>
  <c r="C3051" i="5"/>
  <c r="G3052" i="5"/>
  <c r="R3059" i="5"/>
  <c r="J3059" i="5" s="1"/>
  <c r="G3067" i="5"/>
  <c r="C3068" i="5"/>
  <c r="R3074" i="5"/>
  <c r="J3074" i="5" s="1"/>
  <c r="C3079" i="5"/>
  <c r="R3085" i="5"/>
  <c r="J3085" i="5" s="1"/>
  <c r="C3088" i="5"/>
  <c r="J3088" i="5"/>
  <c r="C3094" i="5"/>
  <c r="J3113" i="5"/>
  <c r="C3115" i="5"/>
  <c r="G3116" i="5"/>
  <c r="R3123" i="5"/>
  <c r="J3123" i="5" s="1"/>
  <c r="G3131" i="5"/>
  <c r="C3132" i="5"/>
  <c r="R3138" i="5"/>
  <c r="J3138" i="5" s="1"/>
  <c r="C3143" i="5"/>
  <c r="R3149" i="5"/>
  <c r="J3149" i="5" s="1"/>
  <c r="C3152" i="5"/>
  <c r="J3152" i="5"/>
  <c r="C3158" i="5"/>
  <c r="J3177" i="5"/>
  <c r="C3179" i="5"/>
  <c r="G3180" i="5"/>
  <c r="R3187" i="5"/>
  <c r="J3187" i="5" s="1"/>
  <c r="G3195" i="5"/>
  <c r="C3196" i="5"/>
  <c r="R3202" i="5"/>
  <c r="J3202" i="5" s="1"/>
  <c r="C3207" i="5"/>
  <c r="R3213" i="5"/>
  <c r="J3213" i="5" s="1"/>
  <c r="C3216" i="5"/>
  <c r="J3216" i="5"/>
  <c r="C3222" i="5"/>
  <c r="J3241" i="5"/>
  <c r="C3243" i="5"/>
  <c r="G3244" i="5"/>
  <c r="R3251" i="5"/>
  <c r="J3251" i="5" s="1"/>
  <c r="G3259" i="5"/>
  <c r="C3260" i="5"/>
  <c r="R3266" i="5"/>
  <c r="J3266" i="5" s="1"/>
  <c r="C3271" i="5"/>
  <c r="R3277" i="5"/>
  <c r="J3277" i="5" s="1"/>
  <c r="C3280" i="5"/>
  <c r="J3280" i="5"/>
  <c r="C3286" i="5"/>
  <c r="J3305" i="5"/>
  <c r="C3307" i="5"/>
  <c r="G3308" i="5"/>
  <c r="R3315" i="5"/>
  <c r="J3315" i="5" s="1"/>
  <c r="G3323" i="5"/>
  <c r="C3324" i="5"/>
  <c r="R3330" i="5"/>
  <c r="J3330" i="5" s="1"/>
  <c r="C3335" i="5"/>
  <c r="R3341" i="5"/>
  <c r="J3341" i="5" s="1"/>
  <c r="C3344" i="5"/>
  <c r="J3344" i="5"/>
  <c r="C3350" i="5"/>
  <c r="J3369" i="5"/>
  <c r="C3371" i="5"/>
  <c r="G3372" i="5"/>
  <c r="R3379" i="5"/>
  <c r="J3379" i="5" s="1"/>
  <c r="G3387" i="5"/>
  <c r="C3388" i="5"/>
  <c r="R3394" i="5"/>
  <c r="J3394" i="5" s="1"/>
  <c r="C3399" i="5"/>
  <c r="R3405" i="5"/>
  <c r="J3405" i="5" s="1"/>
  <c r="C3408" i="5"/>
  <c r="J3408" i="5"/>
  <c r="C3414" i="5"/>
  <c r="C3447" i="5"/>
  <c r="R3450" i="5"/>
  <c r="J3450" i="5" s="1"/>
  <c r="R3475" i="5"/>
  <c r="J3475" i="5" s="1"/>
  <c r="C3511" i="5"/>
  <c r="R3514" i="5"/>
  <c r="J3514" i="5" s="1"/>
  <c r="R3539" i="5"/>
  <c r="J3539" i="5" s="1"/>
  <c r="C3575" i="5"/>
  <c r="R3578" i="5"/>
  <c r="J3578" i="5" s="1"/>
  <c r="R3603" i="5"/>
  <c r="J3603" i="5" s="1"/>
  <c r="C3639" i="5"/>
  <c r="R3642" i="5"/>
  <c r="J3642" i="5" s="1"/>
  <c r="R3681" i="5"/>
  <c r="J3681" i="5" s="1"/>
  <c r="R3807" i="5"/>
  <c r="J3807" i="5" s="1"/>
  <c r="R3895" i="5"/>
  <c r="J3895" i="5" s="1"/>
  <c r="R4329" i="5"/>
  <c r="J4329" i="5" s="1"/>
  <c r="C2056" i="5"/>
  <c r="C2072" i="5"/>
  <c r="C2088" i="5"/>
  <c r="C2104" i="5"/>
  <c r="C2120" i="5"/>
  <c r="C2132" i="5"/>
  <c r="R2138" i="5"/>
  <c r="J2138" i="5" s="1"/>
  <c r="C2148" i="5"/>
  <c r="R2154" i="5"/>
  <c r="J2154" i="5" s="1"/>
  <c r="C2164" i="5"/>
  <c r="R2170" i="5"/>
  <c r="J2170" i="5" s="1"/>
  <c r="C2180" i="5"/>
  <c r="R2186" i="5"/>
  <c r="J2186" i="5" s="1"/>
  <c r="C2196" i="5"/>
  <c r="R2202" i="5"/>
  <c r="J2202" i="5" s="1"/>
  <c r="C2212" i="5"/>
  <c r="R2218" i="5"/>
  <c r="J2218" i="5" s="1"/>
  <c r="C2228" i="5"/>
  <c r="R2234" i="5"/>
  <c r="J2234" i="5" s="1"/>
  <c r="C2244" i="5"/>
  <c r="R2250" i="5"/>
  <c r="J2250" i="5" s="1"/>
  <c r="C2260" i="5"/>
  <c r="R2266" i="5"/>
  <c r="J2266" i="5" s="1"/>
  <c r="C2276" i="5"/>
  <c r="R2282" i="5"/>
  <c r="J2282" i="5" s="1"/>
  <c r="C2292" i="5"/>
  <c r="R2298" i="5"/>
  <c r="J2298" i="5" s="1"/>
  <c r="C2308" i="5"/>
  <c r="R2314" i="5"/>
  <c r="J2314" i="5" s="1"/>
  <c r="C2324" i="5"/>
  <c r="R2330" i="5"/>
  <c r="J2330" i="5" s="1"/>
  <c r="C2340" i="5"/>
  <c r="R2346" i="5"/>
  <c r="J2346" i="5" s="1"/>
  <c r="C2356" i="5"/>
  <c r="R2362" i="5"/>
  <c r="J2362" i="5" s="1"/>
  <c r="C2372" i="5"/>
  <c r="R2378" i="5"/>
  <c r="J2378" i="5" s="1"/>
  <c r="C2388" i="5"/>
  <c r="R2394" i="5"/>
  <c r="J2394" i="5" s="1"/>
  <c r="C2404" i="5"/>
  <c r="R2410" i="5"/>
  <c r="J2410" i="5" s="1"/>
  <c r="C2420" i="5"/>
  <c r="R2426" i="5"/>
  <c r="J2426" i="5" s="1"/>
  <c r="C2436" i="5"/>
  <c r="R2442" i="5"/>
  <c r="J2442" i="5" s="1"/>
  <c r="C2452" i="5"/>
  <c r="R2458" i="5"/>
  <c r="J2458" i="5" s="1"/>
  <c r="C2468" i="5"/>
  <c r="R2474" i="5"/>
  <c r="J2474" i="5" s="1"/>
  <c r="C2484" i="5"/>
  <c r="R2490" i="5"/>
  <c r="J2490" i="5" s="1"/>
  <c r="C2500" i="5"/>
  <c r="R2506" i="5"/>
  <c r="J2506" i="5" s="1"/>
  <c r="C2516" i="5"/>
  <c r="R2522" i="5"/>
  <c r="J2522" i="5" s="1"/>
  <c r="C2532" i="5"/>
  <c r="R2538" i="5"/>
  <c r="J2538" i="5" s="1"/>
  <c r="C2548" i="5"/>
  <c r="R2554" i="5"/>
  <c r="J2554" i="5" s="1"/>
  <c r="C2564" i="5"/>
  <c r="R2570" i="5"/>
  <c r="J2570" i="5" s="1"/>
  <c r="C2580" i="5"/>
  <c r="R2586" i="5"/>
  <c r="J2586" i="5" s="1"/>
  <c r="C2596" i="5"/>
  <c r="R2602" i="5"/>
  <c r="J2602" i="5" s="1"/>
  <c r="C2612" i="5"/>
  <c r="R2618" i="5"/>
  <c r="J2618" i="5" s="1"/>
  <c r="C2628" i="5"/>
  <c r="R2634" i="5"/>
  <c r="J2634" i="5" s="1"/>
  <c r="C2644" i="5"/>
  <c r="R2650" i="5"/>
  <c r="J2650" i="5" s="1"/>
  <c r="C2660" i="5"/>
  <c r="R2670" i="5"/>
  <c r="J2670" i="5" s="1"/>
  <c r="R2678" i="5"/>
  <c r="J2678" i="5" s="1"/>
  <c r="R2686" i="5"/>
  <c r="J2686" i="5" s="1"/>
  <c r="R2694" i="5"/>
  <c r="J2694" i="5" s="1"/>
  <c r="R2702" i="5"/>
  <c r="J2702" i="5" s="1"/>
  <c r="R2710" i="5"/>
  <c r="J2710" i="5" s="1"/>
  <c r="R2718" i="5"/>
  <c r="J2718" i="5" s="1"/>
  <c r="R2726" i="5"/>
  <c r="J2726" i="5" s="1"/>
  <c r="R2734" i="5"/>
  <c r="J2734" i="5" s="1"/>
  <c r="R2742" i="5"/>
  <c r="J2742" i="5" s="1"/>
  <c r="R2750" i="5"/>
  <c r="J2750" i="5" s="1"/>
  <c r="R2758" i="5"/>
  <c r="J2758" i="5" s="1"/>
  <c r="R2766" i="5"/>
  <c r="J2766" i="5" s="1"/>
  <c r="R2774" i="5"/>
  <c r="J2774" i="5" s="1"/>
  <c r="R2782" i="5"/>
  <c r="J2782" i="5" s="1"/>
  <c r="R2790" i="5"/>
  <c r="J2790" i="5" s="1"/>
  <c r="R2798" i="5"/>
  <c r="J2798" i="5" s="1"/>
  <c r="R2806" i="5"/>
  <c r="J2806" i="5" s="1"/>
  <c r="R2814" i="5"/>
  <c r="J2814" i="5" s="1"/>
  <c r="R2822" i="5"/>
  <c r="J2822" i="5" s="1"/>
  <c r="R2830" i="5"/>
  <c r="J2830" i="5" s="1"/>
  <c r="R2838" i="5"/>
  <c r="J2838" i="5" s="1"/>
  <c r="R2846" i="5"/>
  <c r="J2846" i="5" s="1"/>
  <c r="R2854" i="5"/>
  <c r="J2854" i="5" s="1"/>
  <c r="R2862" i="5"/>
  <c r="J2862" i="5" s="1"/>
  <c r="R2870" i="5"/>
  <c r="J2870" i="5" s="1"/>
  <c r="R2878" i="5"/>
  <c r="J2878" i="5" s="1"/>
  <c r="R2886" i="5"/>
  <c r="J2886" i="5" s="1"/>
  <c r="R2894" i="5"/>
  <c r="J2894" i="5" s="1"/>
  <c r="R2902" i="5"/>
  <c r="J2902" i="5" s="1"/>
  <c r="C2904" i="5"/>
  <c r="C2912" i="5"/>
  <c r="C2920" i="5"/>
  <c r="C2928" i="5"/>
  <c r="C2936" i="5"/>
  <c r="C2944" i="5"/>
  <c r="C2952" i="5"/>
  <c r="C2960" i="5"/>
  <c r="C2968" i="5"/>
  <c r="C2976" i="5"/>
  <c r="C2984" i="5"/>
  <c r="C2992" i="5"/>
  <c r="C3000" i="5"/>
  <c r="C3008" i="5"/>
  <c r="C3016" i="5"/>
  <c r="R3026" i="5"/>
  <c r="J3026" i="5" s="1"/>
  <c r="R3037" i="5"/>
  <c r="J3037" i="5" s="1"/>
  <c r="C3067" i="5"/>
  <c r="R3075" i="5"/>
  <c r="J3075" i="5" s="1"/>
  <c r="R3090" i="5"/>
  <c r="J3090" i="5" s="1"/>
  <c r="R3101" i="5"/>
  <c r="J3101" i="5" s="1"/>
  <c r="C3131" i="5"/>
  <c r="R3139" i="5"/>
  <c r="J3139" i="5" s="1"/>
  <c r="R3154" i="5"/>
  <c r="J3154" i="5" s="1"/>
  <c r="R3165" i="5"/>
  <c r="J3165" i="5" s="1"/>
  <c r="C3195" i="5"/>
  <c r="R3203" i="5"/>
  <c r="J3203" i="5" s="1"/>
  <c r="R3218" i="5"/>
  <c r="J3218" i="5" s="1"/>
  <c r="R3229" i="5"/>
  <c r="J3229" i="5" s="1"/>
  <c r="C3259" i="5"/>
  <c r="R3267" i="5"/>
  <c r="J3267" i="5" s="1"/>
  <c r="R3282" i="5"/>
  <c r="J3282" i="5" s="1"/>
  <c r="R3293" i="5"/>
  <c r="J3293" i="5" s="1"/>
  <c r="C3323" i="5"/>
  <c r="R3331" i="5"/>
  <c r="J3331" i="5" s="1"/>
  <c r="R3346" i="5"/>
  <c r="J3346" i="5" s="1"/>
  <c r="R3357" i="5"/>
  <c r="J3357" i="5" s="1"/>
  <c r="C3387" i="5"/>
  <c r="R3395" i="5"/>
  <c r="J3395" i="5" s="1"/>
  <c r="R3410" i="5"/>
  <c r="J3410" i="5" s="1"/>
  <c r="R3421" i="5"/>
  <c r="J3421" i="5" s="1"/>
  <c r="R3434" i="5"/>
  <c r="J3434" i="5" s="1"/>
  <c r="C3452" i="5"/>
  <c r="R3459" i="5"/>
  <c r="J3459" i="5" s="1"/>
  <c r="C3495" i="5"/>
  <c r="R3498" i="5"/>
  <c r="J3498" i="5" s="1"/>
  <c r="C3516" i="5"/>
  <c r="R3523" i="5"/>
  <c r="J3523" i="5" s="1"/>
  <c r="C3559" i="5"/>
  <c r="R3562" i="5"/>
  <c r="J3562" i="5" s="1"/>
  <c r="C3580" i="5"/>
  <c r="R3587" i="5"/>
  <c r="J3587" i="5" s="1"/>
  <c r="C3623" i="5"/>
  <c r="R3626" i="5"/>
  <c r="J3626" i="5" s="1"/>
  <c r="C3644" i="5"/>
  <c r="R3676" i="5"/>
  <c r="J3676" i="5" s="1"/>
  <c r="R3821" i="5"/>
  <c r="J3821" i="5" s="1"/>
  <c r="R3827" i="5"/>
  <c r="J3827" i="5" s="1"/>
  <c r="R3869" i="5"/>
  <c r="J3869" i="5" s="1"/>
  <c r="J1873" i="5"/>
  <c r="C1884" i="5"/>
  <c r="J1889" i="5"/>
  <c r="C1900" i="5"/>
  <c r="J1905" i="5"/>
  <c r="C1916" i="5"/>
  <c r="J1921" i="5"/>
  <c r="C1932" i="5"/>
  <c r="J1937" i="5"/>
  <c r="C1948" i="5"/>
  <c r="J1953" i="5"/>
  <c r="C1964" i="5"/>
  <c r="J1969" i="5"/>
  <c r="C1980" i="5"/>
  <c r="J1985" i="5"/>
  <c r="C1996" i="5"/>
  <c r="J2001" i="5"/>
  <c r="C2012" i="5"/>
  <c r="J2017" i="5"/>
  <c r="C2028" i="5"/>
  <c r="J2033" i="5"/>
  <c r="C2044" i="5"/>
  <c r="R2045" i="5"/>
  <c r="J2045" i="5" s="1"/>
  <c r="J2049" i="5"/>
  <c r="C2060" i="5"/>
  <c r="R2061" i="5"/>
  <c r="J2061" i="5" s="1"/>
  <c r="J2065" i="5"/>
  <c r="C2076" i="5"/>
  <c r="R2077" i="5"/>
  <c r="J2077" i="5" s="1"/>
  <c r="J2081" i="5"/>
  <c r="C2092" i="5"/>
  <c r="R2093" i="5"/>
  <c r="J2093" i="5" s="1"/>
  <c r="J2097" i="5"/>
  <c r="C2108" i="5"/>
  <c r="R2109" i="5"/>
  <c r="J2109" i="5" s="1"/>
  <c r="J2113" i="5"/>
  <c r="C2124" i="5"/>
  <c r="R2125" i="5"/>
  <c r="J2125" i="5" s="1"/>
  <c r="R2129" i="5"/>
  <c r="J2129" i="5" s="1"/>
  <c r="C2133" i="5"/>
  <c r="J2133" i="5"/>
  <c r="C2136" i="5"/>
  <c r="R2142" i="5"/>
  <c r="J2142" i="5" s="1"/>
  <c r="G2144" i="5"/>
  <c r="R2145" i="5"/>
  <c r="J2145" i="5" s="1"/>
  <c r="C2149" i="5"/>
  <c r="J2149" i="5"/>
  <c r="C2152" i="5"/>
  <c r="R2158" i="5"/>
  <c r="J2158" i="5" s="1"/>
  <c r="G2160" i="5"/>
  <c r="R2161" i="5"/>
  <c r="J2161" i="5" s="1"/>
  <c r="C2165" i="5"/>
  <c r="J2165" i="5"/>
  <c r="C2168" i="5"/>
  <c r="R2174" i="5"/>
  <c r="J2174" i="5" s="1"/>
  <c r="G2176" i="5"/>
  <c r="R2177" i="5"/>
  <c r="J2177" i="5" s="1"/>
  <c r="C2181" i="5"/>
  <c r="J2181" i="5"/>
  <c r="C2184" i="5"/>
  <c r="R2190" i="5"/>
  <c r="J2190" i="5" s="1"/>
  <c r="G2192" i="5"/>
  <c r="R2193" i="5"/>
  <c r="J2193" i="5" s="1"/>
  <c r="C2197" i="5"/>
  <c r="J2197" i="5"/>
  <c r="C2200" i="5"/>
  <c r="R2206" i="5"/>
  <c r="J2206" i="5" s="1"/>
  <c r="G2208" i="5"/>
  <c r="R2209" i="5"/>
  <c r="J2209" i="5" s="1"/>
  <c r="C2213" i="5"/>
  <c r="J2213" i="5"/>
  <c r="C2216" i="5"/>
  <c r="R2222" i="5"/>
  <c r="J2222" i="5" s="1"/>
  <c r="G2224" i="5"/>
  <c r="R2225" i="5"/>
  <c r="J2225" i="5" s="1"/>
  <c r="C2229" i="5"/>
  <c r="J2229" i="5"/>
  <c r="C2232" i="5"/>
  <c r="R2238" i="5"/>
  <c r="J2238" i="5" s="1"/>
  <c r="G2240" i="5"/>
  <c r="R2241" i="5"/>
  <c r="J2241" i="5" s="1"/>
  <c r="C2245" i="5"/>
  <c r="J2245" i="5"/>
  <c r="C2248" i="5"/>
  <c r="R2254" i="5"/>
  <c r="J2254" i="5" s="1"/>
  <c r="G2256" i="5"/>
  <c r="R2257" i="5"/>
  <c r="J2257" i="5" s="1"/>
  <c r="C2261" i="5"/>
  <c r="J2261" i="5"/>
  <c r="C2264" i="5"/>
  <c r="R2270" i="5"/>
  <c r="J2270" i="5" s="1"/>
  <c r="G2272" i="5"/>
  <c r="R2273" i="5"/>
  <c r="J2273" i="5" s="1"/>
  <c r="C2277" i="5"/>
  <c r="J2277" i="5"/>
  <c r="C2280" i="5"/>
  <c r="R2286" i="5"/>
  <c r="J2286" i="5" s="1"/>
  <c r="G2288" i="5"/>
  <c r="R2289" i="5"/>
  <c r="J2289" i="5" s="1"/>
  <c r="C2293" i="5"/>
  <c r="J2293" i="5"/>
  <c r="C2296" i="5"/>
  <c r="R2302" i="5"/>
  <c r="J2302" i="5" s="1"/>
  <c r="G2304" i="5"/>
  <c r="R2305" i="5"/>
  <c r="J2305" i="5" s="1"/>
  <c r="C2309" i="5"/>
  <c r="J2309" i="5"/>
  <c r="C2312" i="5"/>
  <c r="R2318" i="5"/>
  <c r="J2318" i="5" s="1"/>
  <c r="G2320" i="5"/>
  <c r="R2321" i="5"/>
  <c r="J2321" i="5" s="1"/>
  <c r="C2325" i="5"/>
  <c r="J2325" i="5"/>
  <c r="C2328" i="5"/>
  <c r="R2334" i="5"/>
  <c r="J2334" i="5" s="1"/>
  <c r="G2336" i="5"/>
  <c r="R2337" i="5"/>
  <c r="J2337" i="5" s="1"/>
  <c r="C2341" i="5"/>
  <c r="J2341" i="5"/>
  <c r="C2344" i="5"/>
  <c r="R2350" i="5"/>
  <c r="J2350" i="5" s="1"/>
  <c r="G2352" i="5"/>
  <c r="R2353" i="5"/>
  <c r="J2353" i="5" s="1"/>
  <c r="C2357" i="5"/>
  <c r="J2357" i="5"/>
  <c r="C2360" i="5"/>
  <c r="R2366" i="5"/>
  <c r="J2366" i="5" s="1"/>
  <c r="G2368" i="5"/>
  <c r="R2369" i="5"/>
  <c r="J2369" i="5" s="1"/>
  <c r="C2373" i="5"/>
  <c r="J2373" i="5"/>
  <c r="C2376" i="5"/>
  <c r="R2382" i="5"/>
  <c r="J2382" i="5" s="1"/>
  <c r="G2384" i="5"/>
  <c r="R2385" i="5"/>
  <c r="J2385" i="5" s="1"/>
  <c r="C2389" i="5"/>
  <c r="J2389" i="5"/>
  <c r="C2392" i="5"/>
  <c r="R2398" i="5"/>
  <c r="J2398" i="5" s="1"/>
  <c r="G2400" i="5"/>
  <c r="R2401" i="5"/>
  <c r="J2401" i="5" s="1"/>
  <c r="C2405" i="5"/>
  <c r="J2405" i="5"/>
  <c r="C2408" i="5"/>
  <c r="R2414" i="5"/>
  <c r="J2414" i="5" s="1"/>
  <c r="G2416" i="5"/>
  <c r="R2417" i="5"/>
  <c r="J2417" i="5" s="1"/>
  <c r="C2421" i="5"/>
  <c r="J2421" i="5"/>
  <c r="C2424" i="5"/>
  <c r="R2430" i="5"/>
  <c r="J2430" i="5" s="1"/>
  <c r="G2432" i="5"/>
  <c r="R2433" i="5"/>
  <c r="J2433" i="5" s="1"/>
  <c r="C2437" i="5"/>
  <c r="J2437" i="5"/>
  <c r="C2440" i="5"/>
  <c r="R2446" i="5"/>
  <c r="J2446" i="5" s="1"/>
  <c r="G2448" i="5"/>
  <c r="R2449" i="5"/>
  <c r="J2449" i="5" s="1"/>
  <c r="C2453" i="5"/>
  <c r="J2453" i="5"/>
  <c r="C2456" i="5"/>
  <c r="R2462" i="5"/>
  <c r="J2462" i="5" s="1"/>
  <c r="G2464" i="5"/>
  <c r="R2465" i="5"/>
  <c r="J2465" i="5" s="1"/>
  <c r="C2469" i="5"/>
  <c r="J2469" i="5"/>
  <c r="C2472" i="5"/>
  <c r="R2478" i="5"/>
  <c r="J2478" i="5" s="1"/>
  <c r="G2480" i="5"/>
  <c r="R2481" i="5"/>
  <c r="J2481" i="5" s="1"/>
  <c r="C2485" i="5"/>
  <c r="J2485" i="5"/>
  <c r="C2488" i="5"/>
  <c r="R2494" i="5"/>
  <c r="J2494" i="5" s="1"/>
  <c r="G2496" i="5"/>
  <c r="R2497" i="5"/>
  <c r="J2497" i="5" s="1"/>
  <c r="C2501" i="5"/>
  <c r="J2501" i="5"/>
  <c r="C2504" i="5"/>
  <c r="R2510" i="5"/>
  <c r="J2510" i="5" s="1"/>
  <c r="G2512" i="5"/>
  <c r="R2513" i="5"/>
  <c r="J2513" i="5" s="1"/>
  <c r="C2517" i="5"/>
  <c r="J2517" i="5"/>
  <c r="C2520" i="5"/>
  <c r="R2526" i="5"/>
  <c r="J2526" i="5" s="1"/>
  <c r="G2528" i="5"/>
  <c r="R2529" i="5"/>
  <c r="J2529" i="5" s="1"/>
  <c r="C2533" i="5"/>
  <c r="J2533" i="5"/>
  <c r="C2536" i="5"/>
  <c r="R2542" i="5"/>
  <c r="J2542" i="5" s="1"/>
  <c r="G2544" i="5"/>
  <c r="R2545" i="5"/>
  <c r="J2545" i="5" s="1"/>
  <c r="C2549" i="5"/>
  <c r="J2549" i="5"/>
  <c r="C2552" i="5"/>
  <c r="R2558" i="5"/>
  <c r="J2558" i="5" s="1"/>
  <c r="G2560" i="5"/>
  <c r="R2561" i="5"/>
  <c r="J2561" i="5" s="1"/>
  <c r="C2565" i="5"/>
  <c r="J2565" i="5"/>
  <c r="C2568" i="5"/>
  <c r="R2574" i="5"/>
  <c r="J2574" i="5" s="1"/>
  <c r="G2576" i="5"/>
  <c r="R2577" i="5"/>
  <c r="J2577" i="5" s="1"/>
  <c r="C2581" i="5"/>
  <c r="J2581" i="5"/>
  <c r="C2584" i="5"/>
  <c r="R2590" i="5"/>
  <c r="J2590" i="5" s="1"/>
  <c r="G2592" i="5"/>
  <c r="R2593" i="5"/>
  <c r="J2593" i="5" s="1"/>
  <c r="C2597" i="5"/>
  <c r="J2597" i="5"/>
  <c r="C2600" i="5"/>
  <c r="R2606" i="5"/>
  <c r="J2606" i="5" s="1"/>
  <c r="G2608" i="5"/>
  <c r="R2609" i="5"/>
  <c r="J2609" i="5" s="1"/>
  <c r="C2613" i="5"/>
  <c r="J2613" i="5"/>
  <c r="C2616" i="5"/>
  <c r="R2622" i="5"/>
  <c r="J2622" i="5" s="1"/>
  <c r="G2624" i="5"/>
  <c r="R2625" i="5"/>
  <c r="J2625" i="5" s="1"/>
  <c r="C2629" i="5"/>
  <c r="J2629" i="5"/>
  <c r="C2632" i="5"/>
  <c r="R2638" i="5"/>
  <c r="J2638" i="5" s="1"/>
  <c r="G2640" i="5"/>
  <c r="R2641" i="5"/>
  <c r="J2641" i="5" s="1"/>
  <c r="C2645" i="5"/>
  <c r="J2645" i="5"/>
  <c r="C2648" i="5"/>
  <c r="R2654" i="5"/>
  <c r="J2654" i="5" s="1"/>
  <c r="G2656" i="5"/>
  <c r="R2657" i="5"/>
  <c r="J2657" i="5" s="1"/>
  <c r="C2661" i="5"/>
  <c r="J2661" i="5"/>
  <c r="C2664" i="5"/>
  <c r="G2668" i="5"/>
  <c r="G2676" i="5"/>
  <c r="G2684" i="5"/>
  <c r="G2692" i="5"/>
  <c r="G2700" i="5"/>
  <c r="G2708" i="5"/>
  <c r="G2716" i="5"/>
  <c r="G2724" i="5"/>
  <c r="G2732" i="5"/>
  <c r="G2740" i="5"/>
  <c r="G2748" i="5"/>
  <c r="G2756" i="5"/>
  <c r="G2764" i="5"/>
  <c r="G2772" i="5"/>
  <c r="G2780" i="5"/>
  <c r="G2788" i="5"/>
  <c r="G2796" i="5"/>
  <c r="G2804" i="5"/>
  <c r="G2812" i="5"/>
  <c r="G2820" i="5"/>
  <c r="G2828" i="5"/>
  <c r="G2836" i="5"/>
  <c r="G2844" i="5"/>
  <c r="G2852" i="5"/>
  <c r="G2860" i="5"/>
  <c r="G2868" i="5"/>
  <c r="G2876" i="5"/>
  <c r="G2884" i="5"/>
  <c r="G2892" i="5"/>
  <c r="G2900" i="5"/>
  <c r="C2905" i="5"/>
  <c r="J2905" i="5"/>
  <c r="R2906" i="5"/>
  <c r="J2906" i="5" s="1"/>
  <c r="G2908" i="5"/>
  <c r="C2913" i="5"/>
  <c r="J2913" i="5"/>
  <c r="R2914" i="5"/>
  <c r="J2914" i="5" s="1"/>
  <c r="G2916" i="5"/>
  <c r="C2921" i="5"/>
  <c r="J2921" i="5"/>
  <c r="R2922" i="5"/>
  <c r="J2922" i="5" s="1"/>
  <c r="G2924" i="5"/>
  <c r="C2929" i="5"/>
  <c r="J2929" i="5"/>
  <c r="R2930" i="5"/>
  <c r="J2930" i="5" s="1"/>
  <c r="G2932" i="5"/>
  <c r="C2937" i="5"/>
  <c r="J2937" i="5"/>
  <c r="R2938" i="5"/>
  <c r="J2938" i="5" s="1"/>
  <c r="G2940" i="5"/>
  <c r="C2945" i="5"/>
  <c r="J2945" i="5"/>
  <c r="R2946" i="5"/>
  <c r="J2946" i="5" s="1"/>
  <c r="G2948" i="5"/>
  <c r="C2953" i="5"/>
  <c r="J2953" i="5"/>
  <c r="R2954" i="5"/>
  <c r="J2954" i="5" s="1"/>
  <c r="G2956" i="5"/>
  <c r="C2961" i="5"/>
  <c r="J2961" i="5"/>
  <c r="R2962" i="5"/>
  <c r="J2962" i="5" s="1"/>
  <c r="G2964" i="5"/>
  <c r="C2969" i="5"/>
  <c r="J2969" i="5"/>
  <c r="R2970" i="5"/>
  <c r="J2970" i="5" s="1"/>
  <c r="G2972" i="5"/>
  <c r="C2977" i="5"/>
  <c r="J2977" i="5"/>
  <c r="R2978" i="5"/>
  <c r="J2978" i="5" s="1"/>
  <c r="G2980" i="5"/>
  <c r="C2985" i="5"/>
  <c r="J2985" i="5"/>
  <c r="R2986" i="5"/>
  <c r="J2986" i="5" s="1"/>
  <c r="G2988" i="5"/>
  <c r="C2993" i="5"/>
  <c r="J2993" i="5"/>
  <c r="R2994" i="5"/>
  <c r="J2994" i="5" s="1"/>
  <c r="G2996" i="5"/>
  <c r="C3001" i="5"/>
  <c r="J3001" i="5"/>
  <c r="R3002" i="5"/>
  <c r="J3002" i="5" s="1"/>
  <c r="G3004" i="5"/>
  <c r="C3009" i="5"/>
  <c r="J3009" i="5"/>
  <c r="R3010" i="5"/>
  <c r="J3010" i="5" s="1"/>
  <c r="G3012" i="5"/>
  <c r="C3017" i="5"/>
  <c r="J3017" i="5"/>
  <c r="G3020" i="5"/>
  <c r="R3027" i="5"/>
  <c r="J3027" i="5" s="1"/>
  <c r="G3035" i="5"/>
  <c r="C3036" i="5"/>
  <c r="R3042" i="5"/>
  <c r="J3042" i="5" s="1"/>
  <c r="C3047" i="5"/>
  <c r="R3053" i="5"/>
  <c r="J3053" i="5" s="1"/>
  <c r="C3056" i="5"/>
  <c r="J3056" i="5"/>
  <c r="C3062" i="5"/>
  <c r="J3081" i="5"/>
  <c r="G3084" i="5"/>
  <c r="R3091" i="5"/>
  <c r="J3091" i="5" s="1"/>
  <c r="G3099" i="5"/>
  <c r="C3100" i="5"/>
  <c r="R3106" i="5"/>
  <c r="J3106" i="5" s="1"/>
  <c r="C3111" i="5"/>
  <c r="R3117" i="5"/>
  <c r="J3117" i="5" s="1"/>
  <c r="C3120" i="5"/>
  <c r="J3120" i="5"/>
  <c r="C3126" i="5"/>
  <c r="J3145" i="5"/>
  <c r="G3148" i="5"/>
  <c r="R3155" i="5"/>
  <c r="J3155" i="5" s="1"/>
  <c r="G3163" i="5"/>
  <c r="C3164" i="5"/>
  <c r="R3170" i="5"/>
  <c r="J3170" i="5" s="1"/>
  <c r="C3175" i="5"/>
  <c r="R3181" i="5"/>
  <c r="J3181" i="5" s="1"/>
  <c r="C3184" i="5"/>
  <c r="J3184" i="5"/>
  <c r="C3190" i="5"/>
  <c r="J3209" i="5"/>
  <c r="G3212" i="5"/>
  <c r="R3219" i="5"/>
  <c r="J3219" i="5" s="1"/>
  <c r="G3227" i="5"/>
  <c r="C3228" i="5"/>
  <c r="R3234" i="5"/>
  <c r="J3234" i="5" s="1"/>
  <c r="C3239" i="5"/>
  <c r="R3245" i="5"/>
  <c r="J3245" i="5" s="1"/>
  <c r="C3248" i="5"/>
  <c r="J3248" i="5"/>
  <c r="C3254" i="5"/>
  <c r="J3273" i="5"/>
  <c r="G3276" i="5"/>
  <c r="R3283" i="5"/>
  <c r="J3283" i="5" s="1"/>
  <c r="G3291" i="5"/>
  <c r="C3292" i="5"/>
  <c r="R3298" i="5"/>
  <c r="J3298" i="5" s="1"/>
  <c r="C3303" i="5"/>
  <c r="R3309" i="5"/>
  <c r="J3309" i="5" s="1"/>
  <c r="C3312" i="5"/>
  <c r="J3312" i="5"/>
  <c r="C3318" i="5"/>
  <c r="J3337" i="5"/>
  <c r="G3340" i="5"/>
  <c r="R3347" i="5"/>
  <c r="J3347" i="5" s="1"/>
  <c r="G3355" i="5"/>
  <c r="C3356" i="5"/>
  <c r="R3362" i="5"/>
  <c r="J3362" i="5" s="1"/>
  <c r="C3367" i="5"/>
  <c r="R3373" i="5"/>
  <c r="J3373" i="5" s="1"/>
  <c r="C3376" i="5"/>
  <c r="J3376" i="5"/>
  <c r="C3382" i="5"/>
  <c r="J3401" i="5"/>
  <c r="G3404" i="5"/>
  <c r="R3411" i="5"/>
  <c r="J3411" i="5" s="1"/>
  <c r="G3419" i="5"/>
  <c r="C3420" i="5"/>
  <c r="R3426" i="5"/>
  <c r="J3426" i="5" s="1"/>
  <c r="C3436" i="5"/>
  <c r="R3443" i="5"/>
  <c r="J3443" i="5" s="1"/>
  <c r="R3482" i="5"/>
  <c r="J3482" i="5" s="1"/>
  <c r="C3500" i="5"/>
  <c r="R3507" i="5"/>
  <c r="J3507" i="5" s="1"/>
  <c r="R3546" i="5"/>
  <c r="J3546" i="5" s="1"/>
  <c r="C3564" i="5"/>
  <c r="R3571" i="5"/>
  <c r="J3571" i="5" s="1"/>
  <c r="R3610" i="5"/>
  <c r="J3610" i="5" s="1"/>
  <c r="C3628" i="5"/>
  <c r="R3635" i="5"/>
  <c r="J3635" i="5" s="1"/>
  <c r="R3816" i="5"/>
  <c r="J3816" i="5" s="1"/>
  <c r="J3023" i="5"/>
  <c r="C3025" i="5"/>
  <c r="J3039" i="5"/>
  <c r="C3041" i="5"/>
  <c r="J3055" i="5"/>
  <c r="C3057" i="5"/>
  <c r="J3071" i="5"/>
  <c r="C3073" i="5"/>
  <c r="J3087" i="5"/>
  <c r="C3089" i="5"/>
  <c r="J3103" i="5"/>
  <c r="C3105" i="5"/>
  <c r="J3119" i="5"/>
  <c r="C3121" i="5"/>
  <c r="J3135" i="5"/>
  <c r="C3137" i="5"/>
  <c r="J3151" i="5"/>
  <c r="C3153" i="5"/>
  <c r="J3167" i="5"/>
  <c r="C3169" i="5"/>
  <c r="J3183" i="5"/>
  <c r="C3185" i="5"/>
  <c r="J3199" i="5"/>
  <c r="C3201" i="5"/>
  <c r="J3215" i="5"/>
  <c r="C3217" i="5"/>
  <c r="J3231" i="5"/>
  <c r="C3233" i="5"/>
  <c r="J3247" i="5"/>
  <c r="C3249" i="5"/>
  <c r="J3263" i="5"/>
  <c r="C3265" i="5"/>
  <c r="J3279" i="5"/>
  <c r="C3281" i="5"/>
  <c r="J3295" i="5"/>
  <c r="C3297" i="5"/>
  <c r="J3311" i="5"/>
  <c r="C3313" i="5"/>
  <c r="J3327" i="5"/>
  <c r="C3329" i="5"/>
  <c r="J3343" i="5"/>
  <c r="C3345" i="5"/>
  <c r="J3359" i="5"/>
  <c r="C3361" i="5"/>
  <c r="J3375" i="5"/>
  <c r="C3377" i="5"/>
  <c r="J3391" i="5"/>
  <c r="C3393" i="5"/>
  <c r="J3407" i="5"/>
  <c r="C3409" i="5"/>
  <c r="J3423" i="5"/>
  <c r="C3425" i="5"/>
  <c r="R3431" i="5"/>
  <c r="J3431" i="5" s="1"/>
  <c r="C3441" i="5"/>
  <c r="R3447" i="5"/>
  <c r="J3447" i="5" s="1"/>
  <c r="C3457" i="5"/>
  <c r="R3463" i="5"/>
  <c r="J3463" i="5" s="1"/>
  <c r="C3473" i="5"/>
  <c r="R3479" i="5"/>
  <c r="J3479" i="5" s="1"/>
  <c r="C3489" i="5"/>
  <c r="R3495" i="5"/>
  <c r="J3495" i="5" s="1"/>
  <c r="C3505" i="5"/>
  <c r="R3511" i="5"/>
  <c r="J3511" i="5" s="1"/>
  <c r="C3521" i="5"/>
  <c r="R3527" i="5"/>
  <c r="J3527" i="5" s="1"/>
  <c r="C3537" i="5"/>
  <c r="R3543" i="5"/>
  <c r="J3543" i="5" s="1"/>
  <c r="C3553" i="5"/>
  <c r="R3559" i="5"/>
  <c r="J3559" i="5" s="1"/>
  <c r="C3569" i="5"/>
  <c r="R3575" i="5"/>
  <c r="J3575" i="5" s="1"/>
  <c r="C3585" i="5"/>
  <c r="R3591" i="5"/>
  <c r="J3591" i="5" s="1"/>
  <c r="C3601" i="5"/>
  <c r="R3607" i="5"/>
  <c r="J3607" i="5" s="1"/>
  <c r="C3617" i="5"/>
  <c r="R3623" i="5"/>
  <c r="J3623" i="5" s="1"/>
  <c r="C3633" i="5"/>
  <c r="R3639" i="5"/>
  <c r="J3639" i="5" s="1"/>
  <c r="C3649" i="5"/>
  <c r="C3658" i="5"/>
  <c r="C3669" i="5"/>
  <c r="C3670" i="5"/>
  <c r="R3692" i="5"/>
  <c r="J3692" i="5" s="1"/>
  <c r="R3697" i="5"/>
  <c r="J3697" i="5" s="1"/>
  <c r="R3698" i="5"/>
  <c r="J3698" i="5" s="1"/>
  <c r="C3705" i="5"/>
  <c r="C3709" i="5"/>
  <c r="C3756" i="5"/>
  <c r="R3775" i="5"/>
  <c r="J3775" i="5" s="1"/>
  <c r="R3784" i="5"/>
  <c r="J3784" i="5" s="1"/>
  <c r="R3789" i="5"/>
  <c r="J3789" i="5" s="1"/>
  <c r="R3795" i="5"/>
  <c r="J3795" i="5" s="1"/>
  <c r="C3833" i="5"/>
  <c r="C3837" i="5"/>
  <c r="R4065" i="5"/>
  <c r="J4065" i="5" s="1"/>
  <c r="R4233" i="5"/>
  <c r="J4233" i="5" s="1"/>
  <c r="R4407" i="5"/>
  <c r="J4407" i="5" s="1"/>
  <c r="J3018" i="5"/>
  <c r="C3029" i="5"/>
  <c r="R3030" i="5"/>
  <c r="J3030" i="5" s="1"/>
  <c r="J3034" i="5"/>
  <c r="C3045" i="5"/>
  <c r="R3046" i="5"/>
  <c r="J3046" i="5" s="1"/>
  <c r="J3050" i="5"/>
  <c r="C3061" i="5"/>
  <c r="R3062" i="5"/>
  <c r="J3062" i="5" s="1"/>
  <c r="J3066" i="5"/>
  <c r="C3077" i="5"/>
  <c r="R3078" i="5"/>
  <c r="J3078" i="5" s="1"/>
  <c r="J3082" i="5"/>
  <c r="C3093" i="5"/>
  <c r="R3094" i="5"/>
  <c r="J3094" i="5" s="1"/>
  <c r="J3098" i="5"/>
  <c r="C3109" i="5"/>
  <c r="R3110" i="5"/>
  <c r="J3110" i="5" s="1"/>
  <c r="J3114" i="5"/>
  <c r="C3125" i="5"/>
  <c r="R3126" i="5"/>
  <c r="J3126" i="5" s="1"/>
  <c r="J3130" i="5"/>
  <c r="C3141" i="5"/>
  <c r="R3142" i="5"/>
  <c r="J3142" i="5" s="1"/>
  <c r="J3146" i="5"/>
  <c r="C3157" i="5"/>
  <c r="R3158" i="5"/>
  <c r="J3158" i="5" s="1"/>
  <c r="J3162" i="5"/>
  <c r="C3173" i="5"/>
  <c r="R3174" i="5"/>
  <c r="J3174" i="5" s="1"/>
  <c r="J3178" i="5"/>
  <c r="C3189" i="5"/>
  <c r="R3190" i="5"/>
  <c r="J3190" i="5" s="1"/>
  <c r="J3194" i="5"/>
  <c r="C3205" i="5"/>
  <c r="R3206" i="5"/>
  <c r="J3206" i="5" s="1"/>
  <c r="J3210" i="5"/>
  <c r="C3221" i="5"/>
  <c r="R3222" i="5"/>
  <c r="J3222" i="5" s="1"/>
  <c r="J3226" i="5"/>
  <c r="C3237" i="5"/>
  <c r="R3238" i="5"/>
  <c r="J3238" i="5" s="1"/>
  <c r="J3242" i="5"/>
  <c r="C3253" i="5"/>
  <c r="R3254" i="5"/>
  <c r="J3254" i="5" s="1"/>
  <c r="J3258" i="5"/>
  <c r="C3269" i="5"/>
  <c r="R3270" i="5"/>
  <c r="J3270" i="5" s="1"/>
  <c r="J3274" i="5"/>
  <c r="C3285" i="5"/>
  <c r="R3286" i="5"/>
  <c r="J3286" i="5" s="1"/>
  <c r="J3290" i="5"/>
  <c r="C3301" i="5"/>
  <c r="R3302" i="5"/>
  <c r="J3302" i="5" s="1"/>
  <c r="J3306" i="5"/>
  <c r="C3317" i="5"/>
  <c r="R3318" i="5"/>
  <c r="J3318" i="5" s="1"/>
  <c r="J3322" i="5"/>
  <c r="C3333" i="5"/>
  <c r="R3334" i="5"/>
  <c r="J3334" i="5" s="1"/>
  <c r="J3338" i="5"/>
  <c r="C3349" i="5"/>
  <c r="R3350" i="5"/>
  <c r="J3350" i="5" s="1"/>
  <c r="J3354" i="5"/>
  <c r="C3365" i="5"/>
  <c r="R3366" i="5"/>
  <c r="J3366" i="5" s="1"/>
  <c r="J3370" i="5"/>
  <c r="C3381" i="5"/>
  <c r="R3382" i="5"/>
  <c r="J3382" i="5" s="1"/>
  <c r="J3386" i="5"/>
  <c r="C3397" i="5"/>
  <c r="R3398" i="5"/>
  <c r="J3398" i="5" s="1"/>
  <c r="J3402" i="5"/>
  <c r="C3413" i="5"/>
  <c r="R3414" i="5"/>
  <c r="J3414" i="5" s="1"/>
  <c r="J3418" i="5"/>
  <c r="C3429" i="5"/>
  <c r="R3435" i="5"/>
  <c r="J3435" i="5" s="1"/>
  <c r="G3437" i="5"/>
  <c r="R3438" i="5"/>
  <c r="J3438" i="5" s="1"/>
  <c r="C3442" i="5"/>
  <c r="J3442" i="5"/>
  <c r="C3445" i="5"/>
  <c r="R3451" i="5"/>
  <c r="J3451" i="5" s="1"/>
  <c r="G3453" i="5"/>
  <c r="R3454" i="5"/>
  <c r="J3454" i="5" s="1"/>
  <c r="C3458" i="5"/>
  <c r="J3458" i="5"/>
  <c r="C3461" i="5"/>
  <c r="R3467" i="5"/>
  <c r="J3467" i="5" s="1"/>
  <c r="G3469" i="5"/>
  <c r="R3470" i="5"/>
  <c r="J3470" i="5" s="1"/>
  <c r="C3474" i="5"/>
  <c r="J3474" i="5"/>
  <c r="C3477" i="5"/>
  <c r="R3483" i="5"/>
  <c r="J3483" i="5" s="1"/>
  <c r="G3485" i="5"/>
  <c r="R3486" i="5"/>
  <c r="J3486" i="5" s="1"/>
  <c r="C3490" i="5"/>
  <c r="J3490" i="5"/>
  <c r="C3493" i="5"/>
  <c r="R3499" i="5"/>
  <c r="J3499" i="5" s="1"/>
  <c r="G3501" i="5"/>
  <c r="R3502" i="5"/>
  <c r="J3502" i="5" s="1"/>
  <c r="C3506" i="5"/>
  <c r="J3506" i="5"/>
  <c r="C3509" i="5"/>
  <c r="R3515" i="5"/>
  <c r="J3515" i="5" s="1"/>
  <c r="G3517" i="5"/>
  <c r="R3518" i="5"/>
  <c r="J3518" i="5" s="1"/>
  <c r="C3522" i="5"/>
  <c r="J3522" i="5"/>
  <c r="C3525" i="5"/>
  <c r="R3531" i="5"/>
  <c r="J3531" i="5" s="1"/>
  <c r="G3533" i="5"/>
  <c r="R3534" i="5"/>
  <c r="J3534" i="5" s="1"/>
  <c r="C3538" i="5"/>
  <c r="J3538" i="5"/>
  <c r="C3541" i="5"/>
  <c r="R3547" i="5"/>
  <c r="J3547" i="5" s="1"/>
  <c r="G3549" i="5"/>
  <c r="R3550" i="5"/>
  <c r="J3550" i="5" s="1"/>
  <c r="C3554" i="5"/>
  <c r="J3554" i="5"/>
  <c r="C3557" i="5"/>
  <c r="R3563" i="5"/>
  <c r="J3563" i="5" s="1"/>
  <c r="G3565" i="5"/>
  <c r="R3566" i="5"/>
  <c r="J3566" i="5" s="1"/>
  <c r="C3570" i="5"/>
  <c r="J3570" i="5"/>
  <c r="C3573" i="5"/>
  <c r="R3579" i="5"/>
  <c r="J3579" i="5" s="1"/>
  <c r="G3581" i="5"/>
  <c r="R3582" i="5"/>
  <c r="J3582" i="5" s="1"/>
  <c r="C3586" i="5"/>
  <c r="J3586" i="5"/>
  <c r="C3589" i="5"/>
  <c r="R3595" i="5"/>
  <c r="J3595" i="5" s="1"/>
  <c r="G3597" i="5"/>
  <c r="R3598" i="5"/>
  <c r="J3598" i="5" s="1"/>
  <c r="C3602" i="5"/>
  <c r="J3602" i="5"/>
  <c r="C3605" i="5"/>
  <c r="R3611" i="5"/>
  <c r="J3611" i="5" s="1"/>
  <c r="G3613" i="5"/>
  <c r="R3614" i="5"/>
  <c r="J3614" i="5" s="1"/>
  <c r="C3618" i="5"/>
  <c r="J3618" i="5"/>
  <c r="C3621" i="5"/>
  <c r="R3627" i="5"/>
  <c r="J3627" i="5" s="1"/>
  <c r="G3629" i="5"/>
  <c r="R3630" i="5"/>
  <c r="J3630" i="5" s="1"/>
  <c r="C3634" i="5"/>
  <c r="J3634" i="5"/>
  <c r="C3637" i="5"/>
  <c r="R3643" i="5"/>
  <c r="J3643" i="5" s="1"/>
  <c r="G3645" i="5"/>
  <c r="R3646" i="5"/>
  <c r="J3646" i="5" s="1"/>
  <c r="C3650" i="5"/>
  <c r="R3650" i="5"/>
  <c r="J3650" i="5" s="1"/>
  <c r="C3651" i="5"/>
  <c r="J3651" i="5"/>
  <c r="R3653" i="5"/>
  <c r="J3653" i="5" s="1"/>
  <c r="C3663" i="5"/>
  <c r="C3674" i="5"/>
  <c r="C3685" i="5"/>
  <c r="C3686" i="5"/>
  <c r="C3724" i="5"/>
  <c r="R3743" i="5"/>
  <c r="J3743" i="5" s="1"/>
  <c r="R3752" i="5"/>
  <c r="J3752" i="5" s="1"/>
  <c r="R3757" i="5"/>
  <c r="J3757" i="5" s="1"/>
  <c r="R3763" i="5"/>
  <c r="J3763" i="5" s="1"/>
  <c r="C3801" i="5"/>
  <c r="C3805" i="5"/>
  <c r="C3852" i="5"/>
  <c r="R3881" i="5"/>
  <c r="J3881" i="5" s="1"/>
  <c r="R3884" i="5"/>
  <c r="J3884" i="5" s="1"/>
  <c r="R4097" i="5"/>
  <c r="J4097" i="5" s="1"/>
  <c r="R4137" i="5"/>
  <c r="J4137" i="5" s="1"/>
  <c r="R4265" i="5"/>
  <c r="J4265" i="5" s="1"/>
  <c r="J3022" i="5"/>
  <c r="G3025" i="5"/>
  <c r="C3033" i="5"/>
  <c r="J3038" i="5"/>
  <c r="G3041" i="5"/>
  <c r="C3049" i="5"/>
  <c r="J3054" i="5"/>
  <c r="G3057" i="5"/>
  <c r="C3065" i="5"/>
  <c r="J3070" i="5"/>
  <c r="G3073" i="5"/>
  <c r="C3081" i="5"/>
  <c r="J3086" i="5"/>
  <c r="G3089" i="5"/>
  <c r="C3097" i="5"/>
  <c r="J3102" i="5"/>
  <c r="G3105" i="5"/>
  <c r="C3113" i="5"/>
  <c r="J3118" i="5"/>
  <c r="G3121" i="5"/>
  <c r="C3129" i="5"/>
  <c r="J3134" i="5"/>
  <c r="G3137" i="5"/>
  <c r="C3145" i="5"/>
  <c r="J3150" i="5"/>
  <c r="G3153" i="5"/>
  <c r="C3161" i="5"/>
  <c r="J3166" i="5"/>
  <c r="G3169" i="5"/>
  <c r="C3177" i="5"/>
  <c r="J3182" i="5"/>
  <c r="G3185" i="5"/>
  <c r="C3193" i="5"/>
  <c r="J3198" i="5"/>
  <c r="G3201" i="5"/>
  <c r="C3209" i="5"/>
  <c r="J3214" i="5"/>
  <c r="G3217" i="5"/>
  <c r="C3225" i="5"/>
  <c r="J3230" i="5"/>
  <c r="G3233" i="5"/>
  <c r="C3241" i="5"/>
  <c r="J3246" i="5"/>
  <c r="G3249" i="5"/>
  <c r="C3257" i="5"/>
  <c r="J3262" i="5"/>
  <c r="G3265" i="5"/>
  <c r="C3273" i="5"/>
  <c r="J3278" i="5"/>
  <c r="G3281" i="5"/>
  <c r="C3289" i="5"/>
  <c r="J3294" i="5"/>
  <c r="G3297" i="5"/>
  <c r="C3305" i="5"/>
  <c r="J3310" i="5"/>
  <c r="G3313" i="5"/>
  <c r="C3321" i="5"/>
  <c r="J3326" i="5"/>
  <c r="G3329" i="5"/>
  <c r="C3337" i="5"/>
  <c r="J3342" i="5"/>
  <c r="G3345" i="5"/>
  <c r="C3353" i="5"/>
  <c r="J3358" i="5"/>
  <c r="G3361" i="5"/>
  <c r="C3369" i="5"/>
  <c r="J3374" i="5"/>
  <c r="G3377" i="5"/>
  <c r="C3385" i="5"/>
  <c r="J3390" i="5"/>
  <c r="G3393" i="5"/>
  <c r="C3401" i="5"/>
  <c r="J3406" i="5"/>
  <c r="G3409" i="5"/>
  <c r="C3417" i="5"/>
  <c r="J3422" i="5"/>
  <c r="G3425" i="5"/>
  <c r="C3430" i="5"/>
  <c r="J3430" i="5"/>
  <c r="C3433" i="5"/>
  <c r="R3439" i="5"/>
  <c r="J3439" i="5" s="1"/>
  <c r="G3441" i="5"/>
  <c r="C3446" i="5"/>
  <c r="J3446" i="5"/>
  <c r="C3449" i="5"/>
  <c r="R3455" i="5"/>
  <c r="J3455" i="5" s="1"/>
  <c r="G3457" i="5"/>
  <c r="C3462" i="5"/>
  <c r="J3462" i="5"/>
  <c r="C3465" i="5"/>
  <c r="R3471" i="5"/>
  <c r="J3471" i="5" s="1"/>
  <c r="G3473" i="5"/>
  <c r="C3478" i="5"/>
  <c r="J3478" i="5"/>
  <c r="C3481" i="5"/>
  <c r="R3487" i="5"/>
  <c r="J3487" i="5" s="1"/>
  <c r="G3489" i="5"/>
  <c r="C3494" i="5"/>
  <c r="J3494" i="5"/>
  <c r="C3497" i="5"/>
  <c r="R3503" i="5"/>
  <c r="J3503" i="5" s="1"/>
  <c r="G3505" i="5"/>
  <c r="C3510" i="5"/>
  <c r="J3510" i="5"/>
  <c r="C3513" i="5"/>
  <c r="R3519" i="5"/>
  <c r="J3519" i="5" s="1"/>
  <c r="G3521" i="5"/>
  <c r="C3526" i="5"/>
  <c r="J3526" i="5"/>
  <c r="C3529" i="5"/>
  <c r="R3535" i="5"/>
  <c r="J3535" i="5" s="1"/>
  <c r="G3537" i="5"/>
  <c r="C3542" i="5"/>
  <c r="J3542" i="5"/>
  <c r="C3545" i="5"/>
  <c r="R3551" i="5"/>
  <c r="J3551" i="5" s="1"/>
  <c r="G3553" i="5"/>
  <c r="C3558" i="5"/>
  <c r="J3558" i="5"/>
  <c r="C3561" i="5"/>
  <c r="R3567" i="5"/>
  <c r="J3567" i="5" s="1"/>
  <c r="G3569" i="5"/>
  <c r="C3574" i="5"/>
  <c r="J3574" i="5"/>
  <c r="C3577" i="5"/>
  <c r="R3583" i="5"/>
  <c r="J3583" i="5" s="1"/>
  <c r="G3585" i="5"/>
  <c r="C3590" i="5"/>
  <c r="J3590" i="5"/>
  <c r="C3593" i="5"/>
  <c r="R3599" i="5"/>
  <c r="J3599" i="5" s="1"/>
  <c r="G3601" i="5"/>
  <c r="C3606" i="5"/>
  <c r="J3606" i="5"/>
  <c r="C3609" i="5"/>
  <c r="R3615" i="5"/>
  <c r="J3615" i="5" s="1"/>
  <c r="G3617" i="5"/>
  <c r="C3622" i="5"/>
  <c r="J3622" i="5"/>
  <c r="C3625" i="5"/>
  <c r="R3631" i="5"/>
  <c r="J3631" i="5" s="1"/>
  <c r="G3633" i="5"/>
  <c r="C3638" i="5"/>
  <c r="J3638" i="5"/>
  <c r="C3641" i="5"/>
  <c r="R3647" i="5"/>
  <c r="J3647" i="5" s="1"/>
  <c r="G3649" i="5"/>
  <c r="R3660" i="5"/>
  <c r="J3660" i="5" s="1"/>
  <c r="R3665" i="5"/>
  <c r="J3665" i="5" s="1"/>
  <c r="R3666" i="5"/>
  <c r="J3666" i="5" s="1"/>
  <c r="C3679" i="5"/>
  <c r="R3711" i="5"/>
  <c r="J3711" i="5" s="1"/>
  <c r="R3720" i="5"/>
  <c r="J3720" i="5" s="1"/>
  <c r="R3725" i="5"/>
  <c r="J3725" i="5" s="1"/>
  <c r="R3731" i="5"/>
  <c r="J3731" i="5" s="1"/>
  <c r="R3839" i="5"/>
  <c r="J3839" i="5" s="1"/>
  <c r="R3848" i="5"/>
  <c r="J3848" i="5" s="1"/>
  <c r="R3853" i="5"/>
  <c r="J3853" i="5" s="1"/>
  <c r="R3859" i="5"/>
  <c r="J3859" i="5" s="1"/>
  <c r="R3901" i="5"/>
  <c r="J3901" i="5" s="1"/>
  <c r="R4001" i="5"/>
  <c r="J4001" i="5" s="1"/>
  <c r="R4129" i="5"/>
  <c r="J4129" i="5" s="1"/>
  <c r="R4169" i="5"/>
  <c r="J4169" i="5" s="1"/>
  <c r="R4297" i="5"/>
  <c r="J4297" i="5" s="1"/>
  <c r="R3705" i="5"/>
  <c r="J3705" i="5" s="1"/>
  <c r="R3724" i="5"/>
  <c r="J3724" i="5" s="1"/>
  <c r="R3737" i="5"/>
  <c r="J3737" i="5" s="1"/>
  <c r="R3756" i="5"/>
  <c r="J3756" i="5" s="1"/>
  <c r="R3769" i="5"/>
  <c r="J3769" i="5" s="1"/>
  <c r="R3788" i="5"/>
  <c r="J3788" i="5" s="1"/>
  <c r="R3801" i="5"/>
  <c r="J3801" i="5" s="1"/>
  <c r="R3820" i="5"/>
  <c r="J3820" i="5" s="1"/>
  <c r="R3833" i="5"/>
  <c r="J3833" i="5" s="1"/>
  <c r="R3852" i="5"/>
  <c r="J3852" i="5" s="1"/>
  <c r="R3865" i="5"/>
  <c r="J3865" i="5" s="1"/>
  <c r="C3873" i="5"/>
  <c r="C3888" i="5"/>
  <c r="R3903" i="5"/>
  <c r="J3903" i="5" s="1"/>
  <c r="R3905" i="5"/>
  <c r="J3905" i="5" s="1"/>
  <c r="R3911" i="5"/>
  <c r="J3911" i="5" s="1"/>
  <c r="R3913" i="5"/>
  <c r="J3913" i="5" s="1"/>
  <c r="R3919" i="5"/>
  <c r="J3919" i="5" s="1"/>
  <c r="R3921" i="5"/>
  <c r="J3921" i="5" s="1"/>
  <c r="R3927" i="5"/>
  <c r="J3927" i="5" s="1"/>
  <c r="R3929" i="5"/>
  <c r="J3929" i="5" s="1"/>
  <c r="R3935" i="5"/>
  <c r="J3935" i="5" s="1"/>
  <c r="R3937" i="5"/>
  <c r="J3937" i="5" s="1"/>
  <c r="R3943" i="5"/>
  <c r="J3943" i="5" s="1"/>
  <c r="R3945" i="5"/>
  <c r="J3945" i="5" s="1"/>
  <c r="R3951" i="5"/>
  <c r="J3951" i="5" s="1"/>
  <c r="R3953" i="5"/>
  <c r="J3953" i="5" s="1"/>
  <c r="R3959" i="5"/>
  <c r="J3959" i="5" s="1"/>
  <c r="R3961" i="5"/>
  <c r="J3961" i="5" s="1"/>
  <c r="R3967" i="5"/>
  <c r="J3967" i="5" s="1"/>
  <c r="R3969" i="5"/>
  <c r="J3969" i="5" s="1"/>
  <c r="R3975" i="5"/>
  <c r="J3975" i="5" s="1"/>
  <c r="R3977" i="5"/>
  <c r="J3977" i="5" s="1"/>
  <c r="R3983" i="5"/>
  <c r="J3983" i="5" s="1"/>
  <c r="R3985" i="5"/>
  <c r="J3985" i="5" s="1"/>
  <c r="R3991" i="5"/>
  <c r="J3991" i="5" s="1"/>
  <c r="R3993" i="5"/>
  <c r="J3993" i="5" s="1"/>
  <c r="C4018" i="5"/>
  <c r="R4025" i="5"/>
  <c r="J4025" i="5" s="1"/>
  <c r="C4050" i="5"/>
  <c r="R4057" i="5"/>
  <c r="J4057" i="5" s="1"/>
  <c r="C4082" i="5"/>
  <c r="R4089" i="5"/>
  <c r="J4089" i="5" s="1"/>
  <c r="C4114" i="5"/>
  <c r="R4121" i="5"/>
  <c r="J4121" i="5" s="1"/>
  <c r="R4145" i="5"/>
  <c r="J4145" i="5" s="1"/>
  <c r="C4146" i="5"/>
  <c r="R4177" i="5"/>
  <c r="J4177" i="5" s="1"/>
  <c r="C4178" i="5"/>
  <c r="R4209" i="5"/>
  <c r="J4209" i="5" s="1"/>
  <c r="C4210" i="5"/>
  <c r="R4241" i="5"/>
  <c r="J4241" i="5" s="1"/>
  <c r="C4242" i="5"/>
  <c r="R4273" i="5"/>
  <c r="J4273" i="5" s="1"/>
  <c r="C4274" i="5"/>
  <c r="R4305" i="5"/>
  <c r="J4305" i="5" s="1"/>
  <c r="C4306" i="5"/>
  <c r="R4337" i="5"/>
  <c r="J4337" i="5" s="1"/>
  <c r="R4439" i="5"/>
  <c r="J4439" i="5" s="1"/>
  <c r="R4693" i="5"/>
  <c r="J4693" i="5" s="1"/>
  <c r="C3652" i="5"/>
  <c r="J3657" i="5"/>
  <c r="R3664" i="5"/>
  <c r="J3664" i="5" s="1"/>
  <c r="C3668" i="5"/>
  <c r="R3669" i="5"/>
  <c r="J3669" i="5" s="1"/>
  <c r="J3673" i="5"/>
  <c r="R3680" i="5"/>
  <c r="J3680" i="5" s="1"/>
  <c r="C3684" i="5"/>
  <c r="R3685" i="5"/>
  <c r="J3685" i="5" s="1"/>
  <c r="J3689" i="5"/>
  <c r="R3696" i="5"/>
  <c r="J3696" i="5" s="1"/>
  <c r="J3704" i="5"/>
  <c r="C3713" i="5"/>
  <c r="C3715" i="5"/>
  <c r="J3715" i="5"/>
  <c r="R3716" i="5"/>
  <c r="J3716" i="5" s="1"/>
  <c r="C3727" i="5"/>
  <c r="C3728" i="5"/>
  <c r="J3736" i="5"/>
  <c r="C3745" i="5"/>
  <c r="C3747" i="5"/>
  <c r="J3747" i="5"/>
  <c r="R3748" i="5"/>
  <c r="J3748" i="5" s="1"/>
  <c r="C3759" i="5"/>
  <c r="C3760" i="5"/>
  <c r="J3768" i="5"/>
  <c r="C3777" i="5"/>
  <c r="C3779" i="5"/>
  <c r="J3779" i="5"/>
  <c r="R3780" i="5"/>
  <c r="J3780" i="5" s="1"/>
  <c r="C3791" i="5"/>
  <c r="C3792" i="5"/>
  <c r="J3800" i="5"/>
  <c r="C3809" i="5"/>
  <c r="C3811" i="5"/>
  <c r="J3811" i="5"/>
  <c r="R3812" i="5"/>
  <c r="J3812" i="5" s="1"/>
  <c r="C3823" i="5"/>
  <c r="C3824" i="5"/>
  <c r="J3832" i="5"/>
  <c r="C3841" i="5"/>
  <c r="C3843" i="5"/>
  <c r="J3843" i="5"/>
  <c r="R3844" i="5"/>
  <c r="J3844" i="5" s="1"/>
  <c r="C3855" i="5"/>
  <c r="C3856" i="5"/>
  <c r="J3864" i="5"/>
  <c r="J3866" i="5"/>
  <c r="R3868" i="5"/>
  <c r="J3868" i="5" s="1"/>
  <c r="R3875" i="5"/>
  <c r="J3875" i="5" s="1"/>
  <c r="R3879" i="5"/>
  <c r="J3879" i="5" s="1"/>
  <c r="R3885" i="5"/>
  <c r="J3885" i="5" s="1"/>
  <c r="R3896" i="5"/>
  <c r="J3896" i="5" s="1"/>
  <c r="R3897" i="5"/>
  <c r="J3897" i="5" s="1"/>
  <c r="C3898" i="5"/>
  <c r="J3898" i="5"/>
  <c r="R3900" i="5"/>
  <c r="J3900" i="5" s="1"/>
  <c r="G3909" i="5"/>
  <c r="G3917" i="5"/>
  <c r="G3925" i="5"/>
  <c r="G3933" i="5"/>
  <c r="G3941" i="5"/>
  <c r="G3949" i="5"/>
  <c r="G3957" i="5"/>
  <c r="G3965" i="5"/>
  <c r="G3973" i="5"/>
  <c r="G3981" i="5"/>
  <c r="G3989" i="5"/>
  <c r="C4010" i="5"/>
  <c r="R4017" i="5"/>
  <c r="J4017" i="5" s="1"/>
  <c r="C4042" i="5"/>
  <c r="R4049" i="5"/>
  <c r="J4049" i="5" s="1"/>
  <c r="C4074" i="5"/>
  <c r="R4081" i="5"/>
  <c r="J4081" i="5" s="1"/>
  <c r="C4106" i="5"/>
  <c r="R4113" i="5"/>
  <c r="J4113" i="5" s="1"/>
  <c r="J4147" i="5"/>
  <c r="R4153" i="5"/>
  <c r="J4153" i="5" s="1"/>
  <c r="C4154" i="5"/>
  <c r="J4179" i="5"/>
  <c r="R4185" i="5"/>
  <c r="J4185" i="5" s="1"/>
  <c r="C4186" i="5"/>
  <c r="J4211" i="5"/>
  <c r="R4217" i="5"/>
  <c r="J4217" i="5" s="1"/>
  <c r="C4218" i="5"/>
  <c r="J4243" i="5"/>
  <c r="R4249" i="5"/>
  <c r="J4249" i="5" s="1"/>
  <c r="C4250" i="5"/>
  <c r="J4275" i="5"/>
  <c r="R4281" i="5"/>
  <c r="J4281" i="5" s="1"/>
  <c r="C4282" i="5"/>
  <c r="J4307" i="5"/>
  <c r="R4313" i="5"/>
  <c r="J4313" i="5" s="1"/>
  <c r="C4314" i="5"/>
  <c r="R4471" i="5"/>
  <c r="J4471" i="5" s="1"/>
  <c r="J3654" i="5"/>
  <c r="C3656" i="5"/>
  <c r="J3661" i="5"/>
  <c r="G3664" i="5"/>
  <c r="J3670" i="5"/>
  <c r="C3672" i="5"/>
  <c r="J3677" i="5"/>
  <c r="G3680" i="5"/>
  <c r="J3686" i="5"/>
  <c r="C3688" i="5"/>
  <c r="J3693" i="5"/>
  <c r="G3696" i="5"/>
  <c r="G3699" i="5"/>
  <c r="J3700" i="5"/>
  <c r="G3701" i="5"/>
  <c r="J3701" i="5"/>
  <c r="C3702" i="5"/>
  <c r="G3703" i="5"/>
  <c r="J3703" i="5"/>
  <c r="J3706" i="5"/>
  <c r="R3708" i="5"/>
  <c r="J3708" i="5" s="1"/>
  <c r="G3718" i="5"/>
  <c r="C3719" i="5"/>
  <c r="R3721" i="5"/>
  <c r="J3721" i="5" s="1"/>
  <c r="G3731" i="5"/>
  <c r="J3732" i="5"/>
  <c r="G3733" i="5"/>
  <c r="J3733" i="5"/>
  <c r="C3734" i="5"/>
  <c r="G3735" i="5"/>
  <c r="J3735" i="5"/>
  <c r="J3738" i="5"/>
  <c r="R3740" i="5"/>
  <c r="J3740" i="5" s="1"/>
  <c r="G3750" i="5"/>
  <c r="C3751" i="5"/>
  <c r="R3753" i="5"/>
  <c r="J3753" i="5" s="1"/>
  <c r="G3763" i="5"/>
  <c r="J3764" i="5"/>
  <c r="G3765" i="5"/>
  <c r="J3765" i="5"/>
  <c r="C3766" i="5"/>
  <c r="G3767" i="5"/>
  <c r="J3767" i="5"/>
  <c r="J3770" i="5"/>
  <c r="R3772" i="5"/>
  <c r="J3772" i="5" s="1"/>
  <c r="G3782" i="5"/>
  <c r="C3783" i="5"/>
  <c r="R3785" i="5"/>
  <c r="J3785" i="5" s="1"/>
  <c r="G3795" i="5"/>
  <c r="J3796" i="5"/>
  <c r="G3797" i="5"/>
  <c r="J3797" i="5"/>
  <c r="C3798" i="5"/>
  <c r="G3799" i="5"/>
  <c r="J3799" i="5"/>
  <c r="J3802" i="5"/>
  <c r="R3804" i="5"/>
  <c r="J3804" i="5" s="1"/>
  <c r="G3814" i="5"/>
  <c r="C3815" i="5"/>
  <c r="R3817" i="5"/>
  <c r="J3817" i="5" s="1"/>
  <c r="G3827" i="5"/>
  <c r="J3828" i="5"/>
  <c r="G3829" i="5"/>
  <c r="J3829" i="5"/>
  <c r="C3830" i="5"/>
  <c r="G3831" i="5"/>
  <c r="J3831" i="5"/>
  <c r="J3834" i="5"/>
  <c r="R3836" i="5"/>
  <c r="J3836" i="5" s="1"/>
  <c r="G3846" i="5"/>
  <c r="C3847" i="5"/>
  <c r="R3849" i="5"/>
  <c r="J3849" i="5" s="1"/>
  <c r="G3859" i="5"/>
  <c r="J3860" i="5"/>
  <c r="G3861" i="5"/>
  <c r="J3861" i="5"/>
  <c r="C3862" i="5"/>
  <c r="G3863" i="5"/>
  <c r="J3863" i="5"/>
  <c r="G3878" i="5"/>
  <c r="J3880" i="5"/>
  <c r="G3883" i="5"/>
  <c r="C3889" i="5"/>
  <c r="C3891" i="5"/>
  <c r="J3891" i="5"/>
  <c r="G3893" i="5"/>
  <c r="C3894" i="5"/>
  <c r="J3908" i="5"/>
  <c r="J3916" i="5"/>
  <c r="J3924" i="5"/>
  <c r="J3932" i="5"/>
  <c r="J3940" i="5"/>
  <c r="J3948" i="5"/>
  <c r="J3956" i="5"/>
  <c r="J3964" i="5"/>
  <c r="J3972" i="5"/>
  <c r="J3980" i="5"/>
  <c r="J3988" i="5"/>
  <c r="R4009" i="5"/>
  <c r="J4009" i="5" s="1"/>
  <c r="R4041" i="5"/>
  <c r="J4041" i="5" s="1"/>
  <c r="R4073" i="5"/>
  <c r="J4073" i="5" s="1"/>
  <c r="R4105" i="5"/>
  <c r="J4105" i="5" s="1"/>
  <c r="J4155" i="5"/>
  <c r="R4161" i="5"/>
  <c r="J4161" i="5" s="1"/>
  <c r="J4187" i="5"/>
  <c r="R4193" i="5"/>
  <c r="J4193" i="5" s="1"/>
  <c r="J4219" i="5"/>
  <c r="R4225" i="5"/>
  <c r="J4225" i="5" s="1"/>
  <c r="J4251" i="5"/>
  <c r="R4257" i="5"/>
  <c r="J4257" i="5" s="1"/>
  <c r="J4283" i="5"/>
  <c r="R4289" i="5"/>
  <c r="J4289" i="5" s="1"/>
  <c r="J4315" i="5"/>
  <c r="R4321" i="5"/>
  <c r="J4321" i="5" s="1"/>
  <c r="R4375" i="5"/>
  <c r="J4375" i="5" s="1"/>
  <c r="R4503" i="5"/>
  <c r="J4503" i="5" s="1"/>
  <c r="J3995" i="5"/>
  <c r="C3999" i="5"/>
  <c r="J4003" i="5"/>
  <c r="C4007" i="5"/>
  <c r="J4011" i="5"/>
  <c r="C4015" i="5"/>
  <c r="J4019" i="5"/>
  <c r="C4023" i="5"/>
  <c r="J4027" i="5"/>
  <c r="C4031" i="5"/>
  <c r="J4035" i="5"/>
  <c r="C4039" i="5"/>
  <c r="J4043" i="5"/>
  <c r="C4047" i="5"/>
  <c r="J4051" i="5"/>
  <c r="C4055" i="5"/>
  <c r="J4059" i="5"/>
  <c r="C4063" i="5"/>
  <c r="J4067" i="5"/>
  <c r="C4071" i="5"/>
  <c r="J4075" i="5"/>
  <c r="C4079" i="5"/>
  <c r="J4083" i="5"/>
  <c r="C4087" i="5"/>
  <c r="J4091" i="5"/>
  <c r="C4095" i="5"/>
  <c r="J4099" i="5"/>
  <c r="C4103" i="5"/>
  <c r="J4107" i="5"/>
  <c r="C4111" i="5"/>
  <c r="J4115" i="5"/>
  <c r="C4119" i="5"/>
  <c r="J4123" i="5"/>
  <c r="C4127" i="5"/>
  <c r="C4135" i="5"/>
  <c r="C4143" i="5"/>
  <c r="C4151" i="5"/>
  <c r="C4159" i="5"/>
  <c r="C4167" i="5"/>
  <c r="C4175" i="5"/>
  <c r="C4183" i="5"/>
  <c r="C4191" i="5"/>
  <c r="C4199" i="5"/>
  <c r="C4207" i="5"/>
  <c r="C4215" i="5"/>
  <c r="C4223" i="5"/>
  <c r="C4231" i="5"/>
  <c r="C4239" i="5"/>
  <c r="C4247" i="5"/>
  <c r="C4255" i="5"/>
  <c r="C4263" i="5"/>
  <c r="C4271" i="5"/>
  <c r="C4279" i="5"/>
  <c r="C4287" i="5"/>
  <c r="C4295" i="5"/>
  <c r="C4303" i="5"/>
  <c r="C4311" i="5"/>
  <c r="C4319" i="5"/>
  <c r="C4327" i="5"/>
  <c r="C4335" i="5"/>
  <c r="C4346" i="5"/>
  <c r="R4352" i="5"/>
  <c r="J4352" i="5" s="1"/>
  <c r="R4353" i="5"/>
  <c r="J4353" i="5" s="1"/>
  <c r="C4357" i="5"/>
  <c r="R4383" i="5"/>
  <c r="J4383" i="5" s="1"/>
  <c r="R4415" i="5"/>
  <c r="J4415" i="5" s="1"/>
  <c r="R4447" i="5"/>
  <c r="J4447" i="5" s="1"/>
  <c r="R4479" i="5"/>
  <c r="J4479" i="5" s="1"/>
  <c r="R4511" i="5"/>
  <c r="J4511" i="5" s="1"/>
  <c r="R4672" i="5"/>
  <c r="J4672" i="5" s="1"/>
  <c r="C3707" i="5"/>
  <c r="J3712" i="5"/>
  <c r="C3723" i="5"/>
  <c r="J3728" i="5"/>
  <c r="C3739" i="5"/>
  <c r="J3744" i="5"/>
  <c r="C3755" i="5"/>
  <c r="J3760" i="5"/>
  <c r="C3771" i="5"/>
  <c r="J3776" i="5"/>
  <c r="C3787" i="5"/>
  <c r="J3792" i="5"/>
  <c r="C3803" i="5"/>
  <c r="J3808" i="5"/>
  <c r="C3819" i="5"/>
  <c r="J3824" i="5"/>
  <c r="C3835" i="5"/>
  <c r="J3840" i="5"/>
  <c r="C3851" i="5"/>
  <c r="J3856" i="5"/>
  <c r="C3867" i="5"/>
  <c r="J3872" i="5"/>
  <c r="C3883" i="5"/>
  <c r="J3888" i="5"/>
  <c r="C3899" i="5"/>
  <c r="J3904" i="5"/>
  <c r="G3905" i="5"/>
  <c r="C3909" i="5"/>
  <c r="J3912" i="5"/>
  <c r="G3913" i="5"/>
  <c r="C3917" i="5"/>
  <c r="J3920" i="5"/>
  <c r="G3921" i="5"/>
  <c r="C3925" i="5"/>
  <c r="J3928" i="5"/>
  <c r="G3929" i="5"/>
  <c r="C3933" i="5"/>
  <c r="J3936" i="5"/>
  <c r="G3937" i="5"/>
  <c r="C3941" i="5"/>
  <c r="J3944" i="5"/>
  <c r="G3945" i="5"/>
  <c r="C3949" i="5"/>
  <c r="J3952" i="5"/>
  <c r="G3953" i="5"/>
  <c r="C3957" i="5"/>
  <c r="J3960" i="5"/>
  <c r="G3961" i="5"/>
  <c r="C3965" i="5"/>
  <c r="J3968" i="5"/>
  <c r="G3969" i="5"/>
  <c r="C3973" i="5"/>
  <c r="J3976" i="5"/>
  <c r="G3977" i="5"/>
  <c r="C3981" i="5"/>
  <c r="J3984" i="5"/>
  <c r="G3985" i="5"/>
  <c r="C3989" i="5"/>
  <c r="J3992" i="5"/>
  <c r="G3993" i="5"/>
  <c r="C3997" i="5"/>
  <c r="J4000" i="5"/>
  <c r="G4001" i="5"/>
  <c r="C4005" i="5"/>
  <c r="J4008" i="5"/>
  <c r="G4009" i="5"/>
  <c r="C4013" i="5"/>
  <c r="J4016" i="5"/>
  <c r="G4017" i="5"/>
  <c r="C4021" i="5"/>
  <c r="J4024" i="5"/>
  <c r="G4025" i="5"/>
  <c r="C4029" i="5"/>
  <c r="J4032" i="5"/>
  <c r="G4033" i="5"/>
  <c r="C4037" i="5"/>
  <c r="J4040" i="5"/>
  <c r="G4041" i="5"/>
  <c r="C4045" i="5"/>
  <c r="J4048" i="5"/>
  <c r="G4049" i="5"/>
  <c r="C4053" i="5"/>
  <c r="J4056" i="5"/>
  <c r="G4057" i="5"/>
  <c r="C4061" i="5"/>
  <c r="J4064" i="5"/>
  <c r="G4065" i="5"/>
  <c r="C4069" i="5"/>
  <c r="J4072" i="5"/>
  <c r="G4073" i="5"/>
  <c r="C4077" i="5"/>
  <c r="J4080" i="5"/>
  <c r="G4081" i="5"/>
  <c r="C4085" i="5"/>
  <c r="J4088" i="5"/>
  <c r="G4089" i="5"/>
  <c r="C4093" i="5"/>
  <c r="J4096" i="5"/>
  <c r="G4097" i="5"/>
  <c r="C4101" i="5"/>
  <c r="J4104" i="5"/>
  <c r="G4105" i="5"/>
  <c r="C4109" i="5"/>
  <c r="J4112" i="5"/>
  <c r="G4113" i="5"/>
  <c r="C4117" i="5"/>
  <c r="J4120" i="5"/>
  <c r="G4121" i="5"/>
  <c r="C4125" i="5"/>
  <c r="J4128" i="5"/>
  <c r="G4129" i="5"/>
  <c r="C4132" i="5"/>
  <c r="J4132" i="5"/>
  <c r="R4133" i="5"/>
  <c r="J4133" i="5" s="1"/>
  <c r="C4140" i="5"/>
  <c r="J4140" i="5"/>
  <c r="R4141" i="5"/>
  <c r="J4141" i="5" s="1"/>
  <c r="C4148" i="5"/>
  <c r="J4148" i="5"/>
  <c r="R4149" i="5"/>
  <c r="J4149" i="5" s="1"/>
  <c r="C4156" i="5"/>
  <c r="J4156" i="5"/>
  <c r="R4157" i="5"/>
  <c r="J4157" i="5" s="1"/>
  <c r="C4164" i="5"/>
  <c r="J4164" i="5"/>
  <c r="R4165" i="5"/>
  <c r="J4165" i="5" s="1"/>
  <c r="C4172" i="5"/>
  <c r="J4172" i="5"/>
  <c r="R4173" i="5"/>
  <c r="J4173" i="5" s="1"/>
  <c r="C4180" i="5"/>
  <c r="J4180" i="5"/>
  <c r="R4181" i="5"/>
  <c r="J4181" i="5" s="1"/>
  <c r="C4188" i="5"/>
  <c r="J4188" i="5"/>
  <c r="R4189" i="5"/>
  <c r="J4189" i="5" s="1"/>
  <c r="C4196" i="5"/>
  <c r="J4196" i="5"/>
  <c r="R4197" i="5"/>
  <c r="J4197" i="5" s="1"/>
  <c r="C4204" i="5"/>
  <c r="J4204" i="5"/>
  <c r="R4205" i="5"/>
  <c r="J4205" i="5" s="1"/>
  <c r="C4212" i="5"/>
  <c r="J4212" i="5"/>
  <c r="R4213" i="5"/>
  <c r="J4213" i="5" s="1"/>
  <c r="C4220" i="5"/>
  <c r="J4220" i="5"/>
  <c r="R4221" i="5"/>
  <c r="J4221" i="5" s="1"/>
  <c r="C4228" i="5"/>
  <c r="J4228" i="5"/>
  <c r="R4229" i="5"/>
  <c r="J4229" i="5" s="1"/>
  <c r="C4236" i="5"/>
  <c r="J4236" i="5"/>
  <c r="R4237" i="5"/>
  <c r="J4237" i="5" s="1"/>
  <c r="C4244" i="5"/>
  <c r="J4244" i="5"/>
  <c r="R4245" i="5"/>
  <c r="J4245" i="5" s="1"/>
  <c r="C4252" i="5"/>
  <c r="J4252" i="5"/>
  <c r="R4253" i="5"/>
  <c r="J4253" i="5" s="1"/>
  <c r="C4260" i="5"/>
  <c r="J4260" i="5"/>
  <c r="R4261" i="5"/>
  <c r="J4261" i="5" s="1"/>
  <c r="C4268" i="5"/>
  <c r="J4268" i="5"/>
  <c r="R4269" i="5"/>
  <c r="J4269" i="5" s="1"/>
  <c r="C4276" i="5"/>
  <c r="J4276" i="5"/>
  <c r="R4277" i="5"/>
  <c r="J4277" i="5" s="1"/>
  <c r="C4284" i="5"/>
  <c r="J4284" i="5"/>
  <c r="R4285" i="5"/>
  <c r="J4285" i="5" s="1"/>
  <c r="C4292" i="5"/>
  <c r="J4292" i="5"/>
  <c r="R4293" i="5"/>
  <c r="J4293" i="5" s="1"/>
  <c r="C4300" i="5"/>
  <c r="J4300" i="5"/>
  <c r="R4301" i="5"/>
  <c r="J4301" i="5" s="1"/>
  <c r="C4308" i="5"/>
  <c r="J4308" i="5"/>
  <c r="R4309" i="5"/>
  <c r="J4309" i="5" s="1"/>
  <c r="C4316" i="5"/>
  <c r="J4316" i="5"/>
  <c r="R4317" i="5"/>
  <c r="J4317" i="5" s="1"/>
  <c r="C4324" i="5"/>
  <c r="J4324" i="5"/>
  <c r="R4325" i="5"/>
  <c r="J4325" i="5" s="1"/>
  <c r="C4332" i="5"/>
  <c r="J4332" i="5"/>
  <c r="R4333" i="5"/>
  <c r="J4333" i="5" s="1"/>
  <c r="R4347" i="5"/>
  <c r="J4347" i="5" s="1"/>
  <c r="J4359" i="5"/>
  <c r="G4361" i="5"/>
  <c r="C4362" i="5"/>
  <c r="G4367" i="5"/>
  <c r="R4368" i="5"/>
  <c r="J4368" i="5" s="1"/>
  <c r="R4369" i="5"/>
  <c r="J4369" i="5" s="1"/>
  <c r="R4391" i="5"/>
  <c r="J4391" i="5" s="1"/>
  <c r="R4423" i="5"/>
  <c r="J4423" i="5" s="1"/>
  <c r="R4455" i="5"/>
  <c r="J4455" i="5" s="1"/>
  <c r="R4487" i="5"/>
  <c r="J4487" i="5" s="1"/>
  <c r="R4519" i="5"/>
  <c r="J4519" i="5" s="1"/>
  <c r="J4664" i="5"/>
  <c r="R4758" i="5"/>
  <c r="J4758" i="5" s="1"/>
  <c r="R4765" i="5"/>
  <c r="J4765" i="5" s="1"/>
  <c r="C3871" i="5"/>
  <c r="J3876" i="5"/>
  <c r="G3879" i="5"/>
  <c r="C3887" i="5"/>
  <c r="J3892" i="5"/>
  <c r="G3895" i="5"/>
  <c r="G3903" i="5"/>
  <c r="C3907" i="5"/>
  <c r="G3911" i="5"/>
  <c r="C3915" i="5"/>
  <c r="G3919" i="5"/>
  <c r="C3923" i="5"/>
  <c r="G3927" i="5"/>
  <c r="C3931" i="5"/>
  <c r="G3935" i="5"/>
  <c r="C3939" i="5"/>
  <c r="G3943" i="5"/>
  <c r="C3947" i="5"/>
  <c r="G3951" i="5"/>
  <c r="C3955" i="5"/>
  <c r="G3959" i="5"/>
  <c r="C3963" i="5"/>
  <c r="G3967" i="5"/>
  <c r="C3971" i="5"/>
  <c r="G3975" i="5"/>
  <c r="C3979" i="5"/>
  <c r="G3983" i="5"/>
  <c r="C3987" i="5"/>
  <c r="G3991" i="5"/>
  <c r="G3999" i="5"/>
  <c r="G4007" i="5"/>
  <c r="G4015" i="5"/>
  <c r="G4023" i="5"/>
  <c r="G4031" i="5"/>
  <c r="G4039" i="5"/>
  <c r="G4047" i="5"/>
  <c r="G4055" i="5"/>
  <c r="G4063" i="5"/>
  <c r="G4071" i="5"/>
  <c r="G4079" i="5"/>
  <c r="G4087" i="5"/>
  <c r="G4095" i="5"/>
  <c r="G4103" i="5"/>
  <c r="G4111" i="5"/>
  <c r="G4119" i="5"/>
  <c r="G4127" i="5"/>
  <c r="G4135" i="5"/>
  <c r="G4143" i="5"/>
  <c r="G4151" i="5"/>
  <c r="G4159" i="5"/>
  <c r="G4167" i="5"/>
  <c r="G4175" i="5"/>
  <c r="G4183" i="5"/>
  <c r="G4191" i="5"/>
  <c r="G4199" i="5"/>
  <c r="G4207" i="5"/>
  <c r="G4215" i="5"/>
  <c r="G4223" i="5"/>
  <c r="G4231" i="5"/>
  <c r="G4239" i="5"/>
  <c r="G4247" i="5"/>
  <c r="G4255" i="5"/>
  <c r="G4263" i="5"/>
  <c r="G4271" i="5"/>
  <c r="G4279" i="5"/>
  <c r="G4287" i="5"/>
  <c r="G4295" i="5"/>
  <c r="G4303" i="5"/>
  <c r="G4311" i="5"/>
  <c r="G4319" i="5"/>
  <c r="G4327" i="5"/>
  <c r="G4335" i="5"/>
  <c r="G4346" i="5"/>
  <c r="J4350" i="5"/>
  <c r="R4363" i="5"/>
  <c r="J4363" i="5" s="1"/>
  <c r="R4399" i="5"/>
  <c r="J4399" i="5" s="1"/>
  <c r="R4431" i="5"/>
  <c r="J4431" i="5" s="1"/>
  <c r="R4463" i="5"/>
  <c r="J4463" i="5" s="1"/>
  <c r="R4495" i="5"/>
  <c r="J4495" i="5" s="1"/>
  <c r="R4527" i="5"/>
  <c r="J4527" i="5" s="1"/>
  <c r="R4537" i="5"/>
  <c r="J4537" i="5" s="1"/>
  <c r="R4545" i="5"/>
  <c r="J4545" i="5" s="1"/>
  <c r="R4553" i="5"/>
  <c r="J4553" i="5" s="1"/>
  <c r="R4561" i="5"/>
  <c r="J4561" i="5" s="1"/>
  <c r="R4569" i="5"/>
  <c r="J4569" i="5" s="1"/>
  <c r="R4577" i="5"/>
  <c r="J4577" i="5" s="1"/>
  <c r="R4585" i="5"/>
  <c r="J4585" i="5" s="1"/>
  <c r="R4593" i="5"/>
  <c r="J4593" i="5" s="1"/>
  <c r="R4601" i="5"/>
  <c r="J4601" i="5" s="1"/>
  <c r="R4609" i="5"/>
  <c r="J4609" i="5" s="1"/>
  <c r="R4617" i="5"/>
  <c r="J4617" i="5" s="1"/>
  <c r="R4625" i="5"/>
  <c r="J4625" i="5" s="1"/>
  <c r="R4633" i="5"/>
  <c r="J4633" i="5" s="1"/>
  <c r="R4694" i="5"/>
  <c r="J4694" i="5" s="1"/>
  <c r="R4733" i="5"/>
  <c r="J4733" i="5" s="1"/>
  <c r="J4340" i="5"/>
  <c r="J4349" i="5"/>
  <c r="C4351" i="5"/>
  <c r="J4356" i="5"/>
  <c r="J4365" i="5"/>
  <c r="C4367" i="5"/>
  <c r="C4373" i="5"/>
  <c r="J4376" i="5"/>
  <c r="G4377" i="5"/>
  <c r="J4377" i="5"/>
  <c r="C4381" i="5"/>
  <c r="J4384" i="5"/>
  <c r="G4385" i="5"/>
  <c r="J4385" i="5"/>
  <c r="C4389" i="5"/>
  <c r="J4392" i="5"/>
  <c r="G4393" i="5"/>
  <c r="J4393" i="5"/>
  <c r="C4397" i="5"/>
  <c r="J4400" i="5"/>
  <c r="G4401" i="5"/>
  <c r="J4401" i="5"/>
  <c r="C4405" i="5"/>
  <c r="J4408" i="5"/>
  <c r="G4409" i="5"/>
  <c r="J4409" i="5"/>
  <c r="C4413" i="5"/>
  <c r="J4416" i="5"/>
  <c r="G4417" i="5"/>
  <c r="J4417" i="5"/>
  <c r="C4421" i="5"/>
  <c r="J4424" i="5"/>
  <c r="G4425" i="5"/>
  <c r="J4425" i="5"/>
  <c r="C4429" i="5"/>
  <c r="J4432" i="5"/>
  <c r="G4433" i="5"/>
  <c r="J4433" i="5"/>
  <c r="C4437" i="5"/>
  <c r="J4440" i="5"/>
  <c r="G4441" i="5"/>
  <c r="J4441" i="5"/>
  <c r="C4445" i="5"/>
  <c r="J4448" i="5"/>
  <c r="G4449" i="5"/>
  <c r="J4449" i="5"/>
  <c r="C4453" i="5"/>
  <c r="J4456" i="5"/>
  <c r="G4457" i="5"/>
  <c r="J4457" i="5"/>
  <c r="C4461" i="5"/>
  <c r="J4464" i="5"/>
  <c r="G4465" i="5"/>
  <c r="J4465" i="5"/>
  <c r="C4469" i="5"/>
  <c r="J4472" i="5"/>
  <c r="G4473" i="5"/>
  <c r="J4473" i="5"/>
  <c r="C4477" i="5"/>
  <c r="J4480" i="5"/>
  <c r="G4481" i="5"/>
  <c r="J4481" i="5"/>
  <c r="C4485" i="5"/>
  <c r="J4488" i="5"/>
  <c r="G4489" i="5"/>
  <c r="J4489" i="5"/>
  <c r="C4493" i="5"/>
  <c r="J4496" i="5"/>
  <c r="G4497" i="5"/>
  <c r="J4497" i="5"/>
  <c r="C4501" i="5"/>
  <c r="J4504" i="5"/>
  <c r="G4505" i="5"/>
  <c r="J4505" i="5"/>
  <c r="C4509" i="5"/>
  <c r="J4512" i="5"/>
  <c r="G4513" i="5"/>
  <c r="J4513" i="5"/>
  <c r="C4517" i="5"/>
  <c r="J4520" i="5"/>
  <c r="G4521" i="5"/>
  <c r="J4521" i="5"/>
  <c r="C4525" i="5"/>
  <c r="J4528" i="5"/>
  <c r="G4529" i="5"/>
  <c r="J4529" i="5"/>
  <c r="C4535" i="5"/>
  <c r="G4539" i="5"/>
  <c r="C4543" i="5"/>
  <c r="G4547" i="5"/>
  <c r="C4551" i="5"/>
  <c r="G4555" i="5"/>
  <c r="C4559" i="5"/>
  <c r="G4563" i="5"/>
  <c r="C4567" i="5"/>
  <c r="G4571" i="5"/>
  <c r="C4575" i="5"/>
  <c r="G4579" i="5"/>
  <c r="C4583" i="5"/>
  <c r="G4587" i="5"/>
  <c r="C4591" i="5"/>
  <c r="G4595" i="5"/>
  <c r="C4599" i="5"/>
  <c r="G4603" i="5"/>
  <c r="C4607" i="5"/>
  <c r="G4611" i="5"/>
  <c r="C4615" i="5"/>
  <c r="G4619" i="5"/>
  <c r="C4623" i="5"/>
  <c r="G4627" i="5"/>
  <c r="C4631" i="5"/>
  <c r="G4635" i="5"/>
  <c r="C4639" i="5"/>
  <c r="G4644" i="5"/>
  <c r="R4645" i="5"/>
  <c r="J4645" i="5" s="1"/>
  <c r="R4646" i="5"/>
  <c r="J4646" i="5" s="1"/>
  <c r="C4650" i="5"/>
  <c r="C4657" i="5"/>
  <c r="C4665" i="5"/>
  <c r="G4671" i="5"/>
  <c r="J4675" i="5"/>
  <c r="R4688" i="5"/>
  <c r="J4688" i="5" s="1"/>
  <c r="J4700" i="5"/>
  <c r="G4702" i="5"/>
  <c r="C4703" i="5"/>
  <c r="G4708" i="5"/>
  <c r="R4709" i="5"/>
  <c r="J4709" i="5" s="1"/>
  <c r="R4710" i="5"/>
  <c r="J4710" i="5" s="1"/>
  <c r="C4714" i="5"/>
  <c r="C4721" i="5"/>
  <c r="C4729" i="5"/>
  <c r="R4991" i="5"/>
  <c r="J4991" i="5" s="1"/>
  <c r="C4339" i="5"/>
  <c r="C4355" i="5"/>
  <c r="C4371" i="5"/>
  <c r="C4379" i="5"/>
  <c r="C4387" i="5"/>
  <c r="C4395" i="5"/>
  <c r="C4403" i="5"/>
  <c r="C4411" i="5"/>
  <c r="C4419" i="5"/>
  <c r="C4427" i="5"/>
  <c r="C4435" i="5"/>
  <c r="C4443" i="5"/>
  <c r="C4451" i="5"/>
  <c r="C4459" i="5"/>
  <c r="C4467" i="5"/>
  <c r="C4475" i="5"/>
  <c r="C4483" i="5"/>
  <c r="C4491" i="5"/>
  <c r="C4499" i="5"/>
  <c r="C4507" i="5"/>
  <c r="C4515" i="5"/>
  <c r="C4523" i="5"/>
  <c r="C4531" i="5"/>
  <c r="R4533" i="5"/>
  <c r="J4533" i="5" s="1"/>
  <c r="R4541" i="5"/>
  <c r="J4541" i="5" s="1"/>
  <c r="R4549" i="5"/>
  <c r="J4549" i="5" s="1"/>
  <c r="R4557" i="5"/>
  <c r="J4557" i="5" s="1"/>
  <c r="R4565" i="5"/>
  <c r="J4565" i="5" s="1"/>
  <c r="R4573" i="5"/>
  <c r="J4573" i="5" s="1"/>
  <c r="R4581" i="5"/>
  <c r="J4581" i="5" s="1"/>
  <c r="R4589" i="5"/>
  <c r="J4589" i="5" s="1"/>
  <c r="R4597" i="5"/>
  <c r="J4597" i="5" s="1"/>
  <c r="R4605" i="5"/>
  <c r="J4605" i="5" s="1"/>
  <c r="R4613" i="5"/>
  <c r="J4613" i="5" s="1"/>
  <c r="R4621" i="5"/>
  <c r="J4621" i="5" s="1"/>
  <c r="R4629" i="5"/>
  <c r="J4629" i="5" s="1"/>
  <c r="R4637" i="5"/>
  <c r="J4637" i="5" s="1"/>
  <c r="R4640" i="5"/>
  <c r="J4640" i="5" s="1"/>
  <c r="C4655" i="5"/>
  <c r="R4661" i="5"/>
  <c r="J4661" i="5" s="1"/>
  <c r="R4662" i="5"/>
  <c r="J4662" i="5" s="1"/>
  <c r="R4704" i="5"/>
  <c r="J4704" i="5" s="1"/>
  <c r="C4719" i="5"/>
  <c r="R4725" i="5"/>
  <c r="J4725" i="5" s="1"/>
  <c r="R4726" i="5"/>
  <c r="J4726" i="5" s="1"/>
  <c r="R4742" i="5"/>
  <c r="J4742" i="5" s="1"/>
  <c r="R4749" i="5"/>
  <c r="J4749" i="5" s="1"/>
  <c r="R4774" i="5"/>
  <c r="J4774" i="5" s="1"/>
  <c r="R4790" i="5"/>
  <c r="J4790" i="5" s="1"/>
  <c r="R4806" i="5"/>
  <c r="J4806" i="5" s="1"/>
  <c r="R4822" i="5"/>
  <c r="J4822" i="5" s="1"/>
  <c r="R4838" i="5"/>
  <c r="J4838" i="5" s="1"/>
  <c r="R4854" i="5"/>
  <c r="J4854" i="5" s="1"/>
  <c r="R4870" i="5"/>
  <c r="J4870" i="5" s="1"/>
  <c r="R4886" i="5"/>
  <c r="J4886" i="5" s="1"/>
  <c r="R4902" i="5"/>
  <c r="J4902" i="5" s="1"/>
  <c r="R4918" i="5"/>
  <c r="J4918" i="5" s="1"/>
  <c r="R4934" i="5"/>
  <c r="J4934" i="5" s="1"/>
  <c r="R4950" i="5"/>
  <c r="J4950" i="5" s="1"/>
  <c r="R4966" i="5"/>
  <c r="J4966" i="5" s="1"/>
  <c r="C4343" i="5"/>
  <c r="R4344" i="5"/>
  <c r="J4344" i="5" s="1"/>
  <c r="J4348" i="5"/>
  <c r="C4359" i="5"/>
  <c r="R4360" i="5"/>
  <c r="J4360" i="5" s="1"/>
  <c r="J4364" i="5"/>
  <c r="J4372" i="5"/>
  <c r="G4373" i="5"/>
  <c r="J4380" i="5"/>
  <c r="G4381" i="5"/>
  <c r="J4388" i="5"/>
  <c r="G4389" i="5"/>
  <c r="J4396" i="5"/>
  <c r="G4397" i="5"/>
  <c r="J4404" i="5"/>
  <c r="G4405" i="5"/>
  <c r="J4412" i="5"/>
  <c r="G4413" i="5"/>
  <c r="J4420" i="5"/>
  <c r="G4421" i="5"/>
  <c r="J4428" i="5"/>
  <c r="G4429" i="5"/>
  <c r="J4436" i="5"/>
  <c r="G4437" i="5"/>
  <c r="J4444" i="5"/>
  <c r="G4445" i="5"/>
  <c r="J4452" i="5"/>
  <c r="G4453" i="5"/>
  <c r="J4460" i="5"/>
  <c r="G4461" i="5"/>
  <c r="J4468" i="5"/>
  <c r="G4469" i="5"/>
  <c r="J4476" i="5"/>
  <c r="G4477" i="5"/>
  <c r="J4484" i="5"/>
  <c r="G4485" i="5"/>
  <c r="J4492" i="5"/>
  <c r="G4493" i="5"/>
  <c r="J4500" i="5"/>
  <c r="G4501" i="5"/>
  <c r="J4508" i="5"/>
  <c r="G4509" i="5"/>
  <c r="J4516" i="5"/>
  <c r="G4517" i="5"/>
  <c r="J4524" i="5"/>
  <c r="G4525" i="5"/>
  <c r="G4535" i="5"/>
  <c r="G4543" i="5"/>
  <c r="G4551" i="5"/>
  <c r="G4559" i="5"/>
  <c r="G4567" i="5"/>
  <c r="G4575" i="5"/>
  <c r="G4583" i="5"/>
  <c r="G4591" i="5"/>
  <c r="G4599" i="5"/>
  <c r="G4607" i="5"/>
  <c r="G4615" i="5"/>
  <c r="G4623" i="5"/>
  <c r="G4631" i="5"/>
  <c r="G4639" i="5"/>
  <c r="J4643" i="5"/>
  <c r="R4656" i="5"/>
  <c r="J4656" i="5" s="1"/>
  <c r="J4668" i="5"/>
  <c r="G4670" i="5"/>
  <c r="G4676" i="5"/>
  <c r="R4677" i="5"/>
  <c r="J4677" i="5" s="1"/>
  <c r="R4678" i="5"/>
  <c r="J4678" i="5" s="1"/>
  <c r="C4682" i="5"/>
  <c r="C4689" i="5"/>
  <c r="C4697" i="5"/>
  <c r="G4703" i="5"/>
  <c r="J4707" i="5"/>
  <c r="R4720" i="5"/>
  <c r="J4720" i="5" s="1"/>
  <c r="R5009" i="5"/>
  <c r="J5009" i="5" s="1"/>
  <c r="J4642" i="5"/>
  <c r="C4644" i="5"/>
  <c r="J4649" i="5"/>
  <c r="J4658" i="5"/>
  <c r="C4660" i="5"/>
  <c r="J4665" i="5"/>
  <c r="J4674" i="5"/>
  <c r="C4676" i="5"/>
  <c r="J4681" i="5"/>
  <c r="J4690" i="5"/>
  <c r="C4692" i="5"/>
  <c r="J4697" i="5"/>
  <c r="J4706" i="5"/>
  <c r="C4708" i="5"/>
  <c r="J4713" i="5"/>
  <c r="J4722" i="5"/>
  <c r="C4724" i="5"/>
  <c r="J4729" i="5"/>
  <c r="G4732" i="5"/>
  <c r="C4737" i="5"/>
  <c r="J4737" i="5"/>
  <c r="C4740" i="5"/>
  <c r="R4746" i="5"/>
  <c r="J4746" i="5" s="1"/>
  <c r="G4748" i="5"/>
  <c r="C4753" i="5"/>
  <c r="J4753" i="5"/>
  <c r="C4756" i="5"/>
  <c r="R4762" i="5"/>
  <c r="J4762" i="5" s="1"/>
  <c r="G4764" i="5"/>
  <c r="C4769" i="5"/>
  <c r="J4769" i="5"/>
  <c r="C4772" i="5"/>
  <c r="C4776" i="5"/>
  <c r="G4780" i="5"/>
  <c r="C4784" i="5"/>
  <c r="G4788" i="5"/>
  <c r="C4792" i="5"/>
  <c r="G4796" i="5"/>
  <c r="C4800" i="5"/>
  <c r="G4804" i="5"/>
  <c r="C4808" i="5"/>
  <c r="G4812" i="5"/>
  <c r="C4816" i="5"/>
  <c r="G4820" i="5"/>
  <c r="C4824" i="5"/>
  <c r="G4828" i="5"/>
  <c r="C4832" i="5"/>
  <c r="G4836" i="5"/>
  <c r="C4840" i="5"/>
  <c r="G4844" i="5"/>
  <c r="C4848" i="5"/>
  <c r="G4852" i="5"/>
  <c r="C4856" i="5"/>
  <c r="G4860" i="5"/>
  <c r="C4864" i="5"/>
  <c r="G4868" i="5"/>
  <c r="C4872" i="5"/>
  <c r="G4876" i="5"/>
  <c r="C4880" i="5"/>
  <c r="G4884" i="5"/>
  <c r="C4888" i="5"/>
  <c r="G4892" i="5"/>
  <c r="C4896" i="5"/>
  <c r="G4900" i="5"/>
  <c r="C4904" i="5"/>
  <c r="G4908" i="5"/>
  <c r="C4912" i="5"/>
  <c r="G4916" i="5"/>
  <c r="C4920" i="5"/>
  <c r="G4924" i="5"/>
  <c r="C4928" i="5"/>
  <c r="G4932" i="5"/>
  <c r="C4936" i="5"/>
  <c r="G4940" i="5"/>
  <c r="C4944" i="5"/>
  <c r="G4948" i="5"/>
  <c r="C4952" i="5"/>
  <c r="G4956" i="5"/>
  <c r="C4960" i="5"/>
  <c r="G4964" i="5"/>
  <c r="C4968" i="5"/>
  <c r="R5054" i="5"/>
  <c r="J5054" i="5" s="1"/>
  <c r="R5096" i="5"/>
  <c r="J5096" i="5" s="1"/>
  <c r="C4648" i="5"/>
  <c r="C4664" i="5"/>
  <c r="C4680" i="5"/>
  <c r="C4696" i="5"/>
  <c r="C4712" i="5"/>
  <c r="C4728" i="5"/>
  <c r="R4734" i="5"/>
  <c r="J4734" i="5" s="1"/>
  <c r="C4744" i="5"/>
  <c r="R4750" i="5"/>
  <c r="J4750" i="5" s="1"/>
  <c r="C4760" i="5"/>
  <c r="R4766" i="5"/>
  <c r="J4766" i="5" s="1"/>
  <c r="R4778" i="5"/>
  <c r="J4778" i="5" s="1"/>
  <c r="R4786" i="5"/>
  <c r="J4786" i="5" s="1"/>
  <c r="R4794" i="5"/>
  <c r="J4794" i="5" s="1"/>
  <c r="R4802" i="5"/>
  <c r="J4802" i="5" s="1"/>
  <c r="R4810" i="5"/>
  <c r="J4810" i="5" s="1"/>
  <c r="R4818" i="5"/>
  <c r="J4818" i="5" s="1"/>
  <c r="R4826" i="5"/>
  <c r="J4826" i="5" s="1"/>
  <c r="R4834" i="5"/>
  <c r="J4834" i="5" s="1"/>
  <c r="R4842" i="5"/>
  <c r="J4842" i="5" s="1"/>
  <c r="R4850" i="5"/>
  <c r="J4850" i="5" s="1"/>
  <c r="R4858" i="5"/>
  <c r="J4858" i="5" s="1"/>
  <c r="R4866" i="5"/>
  <c r="J4866" i="5" s="1"/>
  <c r="R4874" i="5"/>
  <c r="J4874" i="5" s="1"/>
  <c r="R4882" i="5"/>
  <c r="J4882" i="5" s="1"/>
  <c r="R4890" i="5"/>
  <c r="J4890" i="5" s="1"/>
  <c r="R4898" i="5"/>
  <c r="J4898" i="5" s="1"/>
  <c r="R4906" i="5"/>
  <c r="J4906" i="5" s="1"/>
  <c r="R4914" i="5"/>
  <c r="J4914" i="5" s="1"/>
  <c r="R4922" i="5"/>
  <c r="J4922" i="5" s="1"/>
  <c r="R4930" i="5"/>
  <c r="J4930" i="5" s="1"/>
  <c r="R4938" i="5"/>
  <c r="J4938" i="5" s="1"/>
  <c r="R4946" i="5"/>
  <c r="J4946" i="5" s="1"/>
  <c r="R4954" i="5"/>
  <c r="J4954" i="5" s="1"/>
  <c r="R4962" i="5"/>
  <c r="J4962" i="5" s="1"/>
  <c r="C4984" i="5"/>
  <c r="G4999" i="5"/>
  <c r="C5000" i="5"/>
  <c r="R5025" i="5"/>
  <c r="J5025" i="5" s="1"/>
  <c r="R5053" i="5"/>
  <c r="J5053" i="5" s="1"/>
  <c r="J5088" i="5"/>
  <c r="J4641" i="5"/>
  <c r="C4652" i="5"/>
  <c r="R4653" i="5"/>
  <c r="J4653" i="5" s="1"/>
  <c r="J4657" i="5"/>
  <c r="C4668" i="5"/>
  <c r="R4669" i="5"/>
  <c r="J4669" i="5" s="1"/>
  <c r="J4673" i="5"/>
  <c r="C4684" i="5"/>
  <c r="R4685" i="5"/>
  <c r="J4685" i="5" s="1"/>
  <c r="J4689" i="5"/>
  <c r="C4700" i="5"/>
  <c r="R4701" i="5"/>
  <c r="J4701" i="5" s="1"/>
  <c r="J4705" i="5"/>
  <c r="C4716" i="5"/>
  <c r="R4717" i="5"/>
  <c r="J4717" i="5" s="1"/>
  <c r="J4721" i="5"/>
  <c r="C4732" i="5"/>
  <c r="R4738" i="5"/>
  <c r="J4738" i="5" s="1"/>
  <c r="G4740" i="5"/>
  <c r="R4741" i="5"/>
  <c r="J4741" i="5" s="1"/>
  <c r="C4745" i="5"/>
  <c r="J4745" i="5"/>
  <c r="C4748" i="5"/>
  <c r="R4754" i="5"/>
  <c r="J4754" i="5" s="1"/>
  <c r="G4756" i="5"/>
  <c r="R4757" i="5"/>
  <c r="J4757" i="5" s="1"/>
  <c r="C4761" i="5"/>
  <c r="J4761" i="5"/>
  <c r="C4764" i="5"/>
  <c r="R4770" i="5"/>
  <c r="J4770" i="5" s="1"/>
  <c r="G4772" i="5"/>
  <c r="R4773" i="5"/>
  <c r="J4773" i="5" s="1"/>
  <c r="G4776" i="5"/>
  <c r="G4784" i="5"/>
  <c r="G4792" i="5"/>
  <c r="G4800" i="5"/>
  <c r="G4808" i="5"/>
  <c r="G4816" i="5"/>
  <c r="G4824" i="5"/>
  <c r="G4832" i="5"/>
  <c r="G4840" i="5"/>
  <c r="G4848" i="5"/>
  <c r="G4856" i="5"/>
  <c r="G4864" i="5"/>
  <c r="G4872" i="5"/>
  <c r="G4880" i="5"/>
  <c r="G4888" i="5"/>
  <c r="G4896" i="5"/>
  <c r="G4904" i="5"/>
  <c r="G4912" i="5"/>
  <c r="G4920" i="5"/>
  <c r="G4928" i="5"/>
  <c r="G4936" i="5"/>
  <c r="G4944" i="5"/>
  <c r="G4952" i="5"/>
  <c r="G4960" i="5"/>
  <c r="G4968" i="5"/>
  <c r="C4972" i="5"/>
  <c r="J4972" i="5"/>
  <c r="R4974" i="5"/>
  <c r="J4974" i="5" s="1"/>
  <c r="R4985" i="5"/>
  <c r="J4985" i="5" s="1"/>
  <c r="C4988" i="5"/>
  <c r="J4988" i="5"/>
  <c r="R4990" i="5"/>
  <c r="J4990" i="5" s="1"/>
  <c r="R5001" i="5"/>
  <c r="J5001" i="5" s="1"/>
  <c r="C5004" i="5"/>
  <c r="J5004" i="5"/>
  <c r="R5017" i="5"/>
  <c r="J5017" i="5" s="1"/>
  <c r="R5118" i="5"/>
  <c r="J5118" i="5" s="1"/>
  <c r="R5185" i="5"/>
  <c r="J5185" i="5" s="1"/>
  <c r="J4971" i="5"/>
  <c r="C4973" i="5"/>
  <c r="J4978" i="5"/>
  <c r="J4987" i="5"/>
  <c r="C4989" i="5"/>
  <c r="J4994" i="5"/>
  <c r="J5003" i="5"/>
  <c r="C5005" i="5"/>
  <c r="C5007" i="5"/>
  <c r="J5010" i="5"/>
  <c r="G5011" i="5"/>
  <c r="J5011" i="5"/>
  <c r="C5015" i="5"/>
  <c r="J5018" i="5"/>
  <c r="G5019" i="5"/>
  <c r="J5019" i="5"/>
  <c r="C5023" i="5"/>
  <c r="J5026" i="5"/>
  <c r="G5027" i="5"/>
  <c r="J5027" i="5"/>
  <c r="G5028" i="5"/>
  <c r="R5029" i="5"/>
  <c r="J5029" i="5" s="1"/>
  <c r="C5034" i="5"/>
  <c r="G5036" i="5"/>
  <c r="R5037" i="5"/>
  <c r="J5037" i="5" s="1"/>
  <c r="C5042" i="5"/>
  <c r="G5044" i="5"/>
  <c r="R5045" i="5"/>
  <c r="J5045" i="5" s="1"/>
  <c r="R5048" i="5"/>
  <c r="J5048" i="5" s="1"/>
  <c r="J5060" i="5"/>
  <c r="G5062" i="5"/>
  <c r="C5063" i="5"/>
  <c r="G5068" i="5"/>
  <c r="R5069" i="5"/>
  <c r="J5069" i="5" s="1"/>
  <c r="R5070" i="5"/>
  <c r="J5070" i="5" s="1"/>
  <c r="C5074" i="5"/>
  <c r="C5081" i="5"/>
  <c r="C5089" i="5"/>
  <c r="G5095" i="5"/>
  <c r="J5099" i="5"/>
  <c r="R5112" i="5"/>
  <c r="J5112" i="5" s="1"/>
  <c r="J5124" i="5"/>
  <c r="G5126" i="5"/>
  <c r="C5127" i="5"/>
  <c r="G5132" i="5"/>
  <c r="R5138" i="5"/>
  <c r="J5138" i="5" s="1"/>
  <c r="C5141" i="5"/>
  <c r="G5160" i="5"/>
  <c r="R5161" i="5"/>
  <c r="J5161" i="5" s="1"/>
  <c r="R5201" i="5"/>
  <c r="J5201" i="5" s="1"/>
  <c r="C5206" i="5"/>
  <c r="C4977" i="5"/>
  <c r="J4982" i="5"/>
  <c r="G4985" i="5"/>
  <c r="C4993" i="5"/>
  <c r="J4998" i="5"/>
  <c r="G5001" i="5"/>
  <c r="G5009" i="5"/>
  <c r="C5013" i="5"/>
  <c r="G5017" i="5"/>
  <c r="C5021" i="5"/>
  <c r="G5025" i="5"/>
  <c r="J5028" i="5"/>
  <c r="G5031" i="5"/>
  <c r="C5032" i="5"/>
  <c r="C5040" i="5"/>
  <c r="J5044" i="5"/>
  <c r="G5047" i="5"/>
  <c r="J5051" i="5"/>
  <c r="R5064" i="5"/>
  <c r="J5064" i="5" s="1"/>
  <c r="J5076" i="5"/>
  <c r="G5078" i="5"/>
  <c r="C5079" i="5"/>
  <c r="G5084" i="5"/>
  <c r="R5085" i="5"/>
  <c r="J5085" i="5" s="1"/>
  <c r="R5086" i="5"/>
  <c r="J5086" i="5" s="1"/>
  <c r="C5097" i="5"/>
  <c r="G5111" i="5"/>
  <c r="J5115" i="5"/>
  <c r="R5128" i="5"/>
  <c r="J5128" i="5" s="1"/>
  <c r="G5150" i="5"/>
  <c r="R5217" i="5"/>
  <c r="J5217" i="5" s="1"/>
  <c r="R5330" i="5"/>
  <c r="J5330" i="5" s="1"/>
  <c r="J4970" i="5"/>
  <c r="G4973" i="5"/>
  <c r="C4981" i="5"/>
  <c r="J4986" i="5"/>
  <c r="G4989" i="5"/>
  <c r="C4997" i="5"/>
  <c r="J5002" i="5"/>
  <c r="G5005" i="5"/>
  <c r="J5006" i="5"/>
  <c r="G5007" i="5"/>
  <c r="J5014" i="5"/>
  <c r="G5015" i="5"/>
  <c r="J5022" i="5"/>
  <c r="G5023" i="5"/>
  <c r="J5035" i="5"/>
  <c r="C5049" i="5"/>
  <c r="G5063" i="5"/>
  <c r="J5067" i="5"/>
  <c r="R5080" i="5"/>
  <c r="J5080" i="5" s="1"/>
  <c r="J5092" i="5"/>
  <c r="G5094" i="5"/>
  <c r="G5100" i="5"/>
  <c r="R5101" i="5"/>
  <c r="J5101" i="5" s="1"/>
  <c r="R5102" i="5"/>
  <c r="J5102" i="5" s="1"/>
  <c r="C5113" i="5"/>
  <c r="G5127" i="5"/>
  <c r="J5131" i="5"/>
  <c r="R5140" i="5"/>
  <c r="J5140" i="5" s="1"/>
  <c r="R5142" i="5"/>
  <c r="J5142" i="5" s="1"/>
  <c r="R5153" i="5"/>
  <c r="J5153" i="5" s="1"/>
  <c r="R5169" i="5"/>
  <c r="J5169" i="5" s="1"/>
  <c r="R5241" i="5"/>
  <c r="J5241" i="5" s="1"/>
  <c r="R5252" i="5"/>
  <c r="J5252" i="5" s="1"/>
  <c r="J5034" i="5"/>
  <c r="C5036" i="5"/>
  <c r="J5041" i="5"/>
  <c r="J5050" i="5"/>
  <c r="C5052" i="5"/>
  <c r="J5057" i="5"/>
  <c r="J5066" i="5"/>
  <c r="C5068" i="5"/>
  <c r="J5073" i="5"/>
  <c r="J5082" i="5"/>
  <c r="C5084" i="5"/>
  <c r="J5089" i="5"/>
  <c r="J5098" i="5"/>
  <c r="C5100" i="5"/>
  <c r="J5105" i="5"/>
  <c r="J5114" i="5"/>
  <c r="C5116" i="5"/>
  <c r="J5121" i="5"/>
  <c r="J5130" i="5"/>
  <c r="C5132" i="5"/>
  <c r="C5133" i="5"/>
  <c r="J5141" i="5"/>
  <c r="C5150" i="5"/>
  <c r="C5152" i="5"/>
  <c r="J5152" i="5"/>
  <c r="J5162" i="5"/>
  <c r="C5164" i="5"/>
  <c r="C5165" i="5"/>
  <c r="R5170" i="5"/>
  <c r="J5170" i="5" s="1"/>
  <c r="C5171" i="5"/>
  <c r="J5171" i="5"/>
  <c r="R5174" i="5"/>
  <c r="J5174" i="5" s="1"/>
  <c r="C5178" i="5"/>
  <c r="C5180" i="5"/>
  <c r="J5180" i="5"/>
  <c r="C5181" i="5"/>
  <c r="C5182" i="5"/>
  <c r="G5183" i="5"/>
  <c r="R5186" i="5"/>
  <c r="J5186" i="5" s="1"/>
  <c r="C5187" i="5"/>
  <c r="J5187" i="5"/>
  <c r="R5190" i="5"/>
  <c r="J5190" i="5" s="1"/>
  <c r="C5194" i="5"/>
  <c r="C5196" i="5"/>
  <c r="J5196" i="5"/>
  <c r="C5197" i="5"/>
  <c r="C5198" i="5"/>
  <c r="G5199" i="5"/>
  <c r="R5202" i="5"/>
  <c r="J5202" i="5" s="1"/>
  <c r="C5203" i="5"/>
  <c r="J5203" i="5"/>
  <c r="R5206" i="5"/>
  <c r="J5206" i="5" s="1"/>
  <c r="C5210" i="5"/>
  <c r="C5212" i="5"/>
  <c r="J5212" i="5"/>
  <c r="C5213" i="5"/>
  <c r="C5214" i="5"/>
  <c r="G5215" i="5"/>
  <c r="R5218" i="5"/>
  <c r="J5218" i="5" s="1"/>
  <c r="C5219" i="5"/>
  <c r="J5219" i="5"/>
  <c r="R5222" i="5"/>
  <c r="J5222" i="5" s="1"/>
  <c r="C5226" i="5"/>
  <c r="C5228" i="5"/>
  <c r="J5228" i="5"/>
  <c r="J5230" i="5"/>
  <c r="G5234" i="5"/>
  <c r="C5237" i="5"/>
  <c r="G5239" i="5"/>
  <c r="R5249" i="5"/>
  <c r="J5249" i="5" s="1"/>
  <c r="J5251" i="5"/>
  <c r="C5260" i="5"/>
  <c r="R5261" i="5"/>
  <c r="J5261" i="5" s="1"/>
  <c r="C5268" i="5"/>
  <c r="R5269" i="5"/>
  <c r="J5269" i="5" s="1"/>
  <c r="C5276" i="5"/>
  <c r="R5277" i="5"/>
  <c r="J5277" i="5" s="1"/>
  <c r="C5056" i="5"/>
  <c r="C5072" i="5"/>
  <c r="C5088" i="5"/>
  <c r="C5104" i="5"/>
  <c r="C5120" i="5"/>
  <c r="C5139" i="5"/>
  <c r="R5145" i="5"/>
  <c r="J5145" i="5" s="1"/>
  <c r="C5156" i="5"/>
  <c r="R5158" i="5"/>
  <c r="J5158" i="5" s="1"/>
  <c r="C5234" i="5"/>
  <c r="C5028" i="5"/>
  <c r="J5033" i="5"/>
  <c r="C5044" i="5"/>
  <c r="J5049" i="5"/>
  <c r="C5060" i="5"/>
  <c r="R5061" i="5"/>
  <c r="J5061" i="5" s="1"/>
  <c r="J5065" i="5"/>
  <c r="C5076" i="5"/>
  <c r="R5077" i="5"/>
  <c r="J5077" i="5" s="1"/>
  <c r="J5081" i="5"/>
  <c r="C5092" i="5"/>
  <c r="R5093" i="5"/>
  <c r="J5093" i="5" s="1"/>
  <c r="J5097" i="5"/>
  <c r="C5108" i="5"/>
  <c r="R5109" i="5"/>
  <c r="J5109" i="5" s="1"/>
  <c r="J5113" i="5"/>
  <c r="C5124" i="5"/>
  <c r="R5125" i="5"/>
  <c r="J5125" i="5" s="1"/>
  <c r="J5129" i="5"/>
  <c r="C5134" i="5"/>
  <c r="C5136" i="5"/>
  <c r="J5136" i="5"/>
  <c r="R5137" i="5"/>
  <c r="J5137" i="5" s="1"/>
  <c r="C5148" i="5"/>
  <c r="C5149" i="5"/>
  <c r="J5157" i="5"/>
  <c r="C5166" i="5"/>
  <c r="R5168" i="5"/>
  <c r="J5168" i="5" s="1"/>
  <c r="R5173" i="5"/>
  <c r="J5173" i="5" s="1"/>
  <c r="R5184" i="5"/>
  <c r="J5184" i="5" s="1"/>
  <c r="R5189" i="5"/>
  <c r="J5189" i="5" s="1"/>
  <c r="R5200" i="5"/>
  <c r="J5200" i="5" s="1"/>
  <c r="R5205" i="5"/>
  <c r="J5205" i="5" s="1"/>
  <c r="R5216" i="5"/>
  <c r="J5216" i="5" s="1"/>
  <c r="R5221" i="5"/>
  <c r="J5221" i="5" s="1"/>
  <c r="R5233" i="5"/>
  <c r="J5233" i="5" s="1"/>
  <c r="J5235" i="5"/>
  <c r="R5236" i="5"/>
  <c r="J5236" i="5" s="1"/>
  <c r="C5242" i="5"/>
  <c r="C5244" i="5"/>
  <c r="J5244" i="5"/>
  <c r="J5246" i="5"/>
  <c r="G5250" i="5"/>
  <c r="C5253" i="5"/>
  <c r="G5255" i="5"/>
  <c r="R5290" i="5"/>
  <c r="J5290" i="5" s="1"/>
  <c r="R5295" i="5"/>
  <c r="J5295" i="5" s="1"/>
  <c r="R5296" i="5"/>
  <c r="J5296" i="5" s="1"/>
  <c r="R5338" i="5"/>
  <c r="J5338" i="5" s="1"/>
  <c r="C5172" i="5"/>
  <c r="C5188" i="5"/>
  <c r="C5204" i="5"/>
  <c r="C5220" i="5"/>
  <c r="R5229" i="5"/>
  <c r="J5229" i="5" s="1"/>
  <c r="R5237" i="5"/>
  <c r="J5237" i="5" s="1"/>
  <c r="R5245" i="5"/>
  <c r="J5245" i="5" s="1"/>
  <c r="R5253" i="5"/>
  <c r="J5253" i="5" s="1"/>
  <c r="R5257" i="5"/>
  <c r="J5257" i="5" s="1"/>
  <c r="R5265" i="5"/>
  <c r="J5265" i="5" s="1"/>
  <c r="R5273" i="5"/>
  <c r="J5273" i="5" s="1"/>
  <c r="R5281" i="5"/>
  <c r="J5281" i="5" s="1"/>
  <c r="C5283" i="5"/>
  <c r="C5284" i="5"/>
  <c r="R5306" i="5"/>
  <c r="J5306" i="5" s="1"/>
  <c r="R5311" i="5"/>
  <c r="J5311" i="5" s="1"/>
  <c r="R5312" i="5"/>
  <c r="J5312" i="5" s="1"/>
  <c r="C5323" i="5"/>
  <c r="R5346" i="5"/>
  <c r="J5346" i="5" s="1"/>
  <c r="J5133" i="5"/>
  <c r="C5144" i="5"/>
  <c r="J5149" i="5"/>
  <c r="C5160" i="5"/>
  <c r="J5165" i="5"/>
  <c r="C5176" i="5"/>
  <c r="R5177" i="5"/>
  <c r="J5177" i="5" s="1"/>
  <c r="J5181" i="5"/>
  <c r="C5192" i="5"/>
  <c r="R5193" i="5"/>
  <c r="J5193" i="5" s="1"/>
  <c r="J5197" i="5"/>
  <c r="C5208" i="5"/>
  <c r="R5209" i="5"/>
  <c r="J5209" i="5" s="1"/>
  <c r="J5213" i="5"/>
  <c r="C5224" i="5"/>
  <c r="R5225" i="5"/>
  <c r="J5225" i="5" s="1"/>
  <c r="R5232" i="5"/>
  <c r="J5232" i="5" s="1"/>
  <c r="C5235" i="5"/>
  <c r="R5240" i="5"/>
  <c r="J5240" i="5" s="1"/>
  <c r="C5243" i="5"/>
  <c r="R5248" i="5"/>
  <c r="J5248" i="5" s="1"/>
  <c r="C5251" i="5"/>
  <c r="C5259" i="5"/>
  <c r="C5267" i="5"/>
  <c r="C5275" i="5"/>
  <c r="C5288" i="5"/>
  <c r="C5299" i="5"/>
  <c r="C5300" i="5"/>
  <c r="R5322" i="5"/>
  <c r="J5322" i="5" s="1"/>
  <c r="C5331" i="5"/>
  <c r="R5379" i="5"/>
  <c r="J5379" i="5" s="1"/>
  <c r="R5348" i="5"/>
  <c r="J5348" i="5" s="1"/>
  <c r="R5356" i="5"/>
  <c r="J5356" i="5" s="1"/>
  <c r="R5357" i="5"/>
  <c r="J5357" i="5" s="1"/>
  <c r="C5361" i="5"/>
  <c r="R5395" i="5"/>
  <c r="J5395" i="5" s="1"/>
  <c r="R5449" i="5"/>
  <c r="J5449" i="5" s="1"/>
  <c r="R5258" i="5"/>
  <c r="J5258" i="5" s="1"/>
  <c r="R5262" i="5"/>
  <c r="J5262" i="5" s="1"/>
  <c r="R5266" i="5"/>
  <c r="J5266" i="5" s="1"/>
  <c r="R5270" i="5"/>
  <c r="J5270" i="5" s="1"/>
  <c r="R5274" i="5"/>
  <c r="J5274" i="5" s="1"/>
  <c r="R5278" i="5"/>
  <c r="J5278" i="5" s="1"/>
  <c r="R5282" i="5"/>
  <c r="J5282" i="5" s="1"/>
  <c r="R5283" i="5"/>
  <c r="J5283" i="5" s="1"/>
  <c r="J5287" i="5"/>
  <c r="R5294" i="5"/>
  <c r="J5294" i="5" s="1"/>
  <c r="C5298" i="5"/>
  <c r="R5299" i="5"/>
  <c r="J5299" i="5" s="1"/>
  <c r="J5303" i="5"/>
  <c r="R5310" i="5"/>
  <c r="J5310" i="5" s="1"/>
  <c r="C5314" i="5"/>
  <c r="R5315" i="5"/>
  <c r="J5315" i="5" s="1"/>
  <c r="J5319" i="5"/>
  <c r="C5326" i="5"/>
  <c r="G5330" i="5"/>
  <c r="C5334" i="5"/>
  <c r="G5338" i="5"/>
  <c r="C5342" i="5"/>
  <c r="G5346" i="5"/>
  <c r="G5350" i="5"/>
  <c r="C5354" i="5"/>
  <c r="J5363" i="5"/>
  <c r="G5365" i="5"/>
  <c r="C5366" i="5"/>
  <c r="R5376" i="5"/>
  <c r="J5376" i="5" s="1"/>
  <c r="J5284" i="5"/>
  <c r="C5286" i="5"/>
  <c r="J5291" i="5"/>
  <c r="G5294" i="5"/>
  <c r="J5300" i="5"/>
  <c r="C5302" i="5"/>
  <c r="J5307" i="5"/>
  <c r="G5310" i="5"/>
  <c r="J5316" i="5"/>
  <c r="C5318" i="5"/>
  <c r="C5324" i="5"/>
  <c r="J5327" i="5"/>
  <c r="G5328" i="5"/>
  <c r="J5328" i="5"/>
  <c r="C5332" i="5"/>
  <c r="J5335" i="5"/>
  <c r="G5336" i="5"/>
  <c r="J5336" i="5"/>
  <c r="C5340" i="5"/>
  <c r="J5343" i="5"/>
  <c r="G5344" i="5"/>
  <c r="J5344" i="5"/>
  <c r="C5351" i="5"/>
  <c r="J5351" i="5"/>
  <c r="R5352" i="5"/>
  <c r="J5352" i="5" s="1"/>
  <c r="R5367" i="5"/>
  <c r="J5367" i="5" s="1"/>
  <c r="R5371" i="5"/>
  <c r="J5371" i="5" s="1"/>
  <c r="R5420" i="5"/>
  <c r="J5420" i="5" s="1"/>
  <c r="J5360" i="5"/>
  <c r="J5369" i="5"/>
  <c r="C5374" i="5"/>
  <c r="G5389" i="5"/>
  <c r="C5390" i="5"/>
  <c r="R5391" i="5"/>
  <c r="J5391" i="5" s="1"/>
  <c r="C5393" i="5"/>
  <c r="G5408" i="5"/>
  <c r="R5425" i="5"/>
  <c r="J5425" i="5" s="1"/>
  <c r="R5426" i="5"/>
  <c r="J5426" i="5" s="1"/>
  <c r="G5440" i="5"/>
  <c r="C5359" i="5"/>
  <c r="R5372" i="5"/>
  <c r="J5372" i="5" s="1"/>
  <c r="R5387" i="5"/>
  <c r="J5387" i="5" s="1"/>
  <c r="C5389" i="5"/>
  <c r="R5403" i="5"/>
  <c r="J5403" i="5" s="1"/>
  <c r="R5404" i="5"/>
  <c r="J5404" i="5" s="1"/>
  <c r="C5418" i="5"/>
  <c r="C5421" i="5"/>
  <c r="R5436" i="5"/>
  <c r="J5436" i="5" s="1"/>
  <c r="C5445" i="5"/>
  <c r="C5446" i="5"/>
  <c r="C5450" i="5"/>
  <c r="C5363" i="5"/>
  <c r="R5364" i="5"/>
  <c r="J5364" i="5" s="1"/>
  <c r="J5368" i="5"/>
  <c r="R5375" i="5"/>
  <c r="J5375" i="5" s="1"/>
  <c r="C5378" i="5"/>
  <c r="G5381" i="5"/>
  <c r="C5382" i="5"/>
  <c r="R5383" i="5"/>
  <c r="J5383" i="5" s="1"/>
  <c r="G5397" i="5"/>
  <c r="C5398" i="5"/>
  <c r="R5399" i="5"/>
  <c r="J5399" i="5" s="1"/>
  <c r="R5409" i="5"/>
  <c r="J5409" i="5" s="1"/>
  <c r="R5410" i="5"/>
  <c r="J5410" i="5" s="1"/>
  <c r="G5424" i="5"/>
  <c r="R5441" i="5"/>
  <c r="J5441" i="5" s="1"/>
  <c r="R5442" i="5"/>
  <c r="J5442" i="5" s="1"/>
  <c r="C5482" i="5"/>
  <c r="R5457" i="5"/>
  <c r="J5457" i="5" s="1"/>
  <c r="R5465" i="5"/>
  <c r="J5465" i="5" s="1"/>
  <c r="R5473" i="5"/>
  <c r="J5473" i="5" s="1"/>
  <c r="R5481" i="5"/>
  <c r="J5481" i="5" s="1"/>
  <c r="R5380" i="5"/>
  <c r="J5380" i="5" s="1"/>
  <c r="R5384" i="5"/>
  <c r="J5384" i="5" s="1"/>
  <c r="R5388" i="5"/>
  <c r="J5388" i="5" s="1"/>
  <c r="R5392" i="5"/>
  <c r="J5392" i="5" s="1"/>
  <c r="R5396" i="5"/>
  <c r="J5396" i="5" s="1"/>
  <c r="R5400" i="5"/>
  <c r="J5400" i="5" s="1"/>
  <c r="R5408" i="5"/>
  <c r="J5408" i="5" s="1"/>
  <c r="C5412" i="5"/>
  <c r="R5413" i="5"/>
  <c r="J5413" i="5" s="1"/>
  <c r="R5424" i="5"/>
  <c r="J5424" i="5" s="1"/>
  <c r="C5428" i="5"/>
  <c r="R5429" i="5"/>
  <c r="J5429" i="5" s="1"/>
  <c r="R5440" i="5"/>
  <c r="J5440" i="5" s="1"/>
  <c r="C5444" i="5"/>
  <c r="R5445" i="5"/>
  <c r="J5445" i="5" s="1"/>
  <c r="C5451" i="5"/>
  <c r="C5459" i="5"/>
  <c r="C5467" i="5"/>
  <c r="C5475" i="5"/>
  <c r="R5483" i="5"/>
  <c r="J5483" i="5" s="1"/>
  <c r="R5484" i="5"/>
  <c r="J5484" i="5" s="1"/>
  <c r="R5495" i="5"/>
  <c r="J5495" i="5" s="1"/>
  <c r="R5498" i="5"/>
  <c r="J5498" i="5" s="1"/>
  <c r="C5511" i="5"/>
  <c r="J5405" i="5"/>
  <c r="J5414" i="5"/>
  <c r="C5416" i="5"/>
  <c r="R5417" i="5"/>
  <c r="J5417" i="5" s="1"/>
  <c r="J5421" i="5"/>
  <c r="J5430" i="5"/>
  <c r="C5432" i="5"/>
  <c r="R5433" i="5"/>
  <c r="J5433" i="5" s="1"/>
  <c r="J5437" i="5"/>
  <c r="J5446" i="5"/>
  <c r="C5448" i="5"/>
  <c r="C5452" i="5"/>
  <c r="R5453" i="5"/>
  <c r="J5453" i="5" s="1"/>
  <c r="C5460" i="5"/>
  <c r="R5461" i="5"/>
  <c r="J5461" i="5" s="1"/>
  <c r="C5468" i="5"/>
  <c r="R5469" i="5"/>
  <c r="J5469" i="5" s="1"/>
  <c r="C5476" i="5"/>
  <c r="R5477" i="5"/>
  <c r="J5477" i="5" s="1"/>
  <c r="R5487" i="5"/>
  <c r="J5487" i="5" s="1"/>
  <c r="R5490" i="5"/>
  <c r="J5490" i="5" s="1"/>
  <c r="J5504" i="5"/>
  <c r="R5510" i="5"/>
  <c r="J5510" i="5" s="1"/>
  <c r="R5523" i="5"/>
  <c r="J5523" i="5" s="1"/>
  <c r="C5528" i="5"/>
  <c r="R5558" i="5"/>
  <c r="J5558" i="5" s="1"/>
  <c r="R5450" i="5"/>
  <c r="J5450" i="5" s="1"/>
  <c r="R5454" i="5"/>
  <c r="J5454" i="5" s="1"/>
  <c r="R5458" i="5"/>
  <c r="J5458" i="5" s="1"/>
  <c r="R5462" i="5"/>
  <c r="J5462" i="5" s="1"/>
  <c r="R5466" i="5"/>
  <c r="J5466" i="5" s="1"/>
  <c r="R5470" i="5"/>
  <c r="J5470" i="5" s="1"/>
  <c r="R5474" i="5"/>
  <c r="J5474" i="5" s="1"/>
  <c r="R5478" i="5"/>
  <c r="J5478" i="5" s="1"/>
  <c r="R5482" i="5"/>
  <c r="J5482" i="5" s="1"/>
  <c r="C5486" i="5"/>
  <c r="J5486" i="5"/>
  <c r="G5489" i="5"/>
  <c r="R5491" i="5"/>
  <c r="J5491" i="5" s="1"/>
  <c r="C5494" i="5"/>
  <c r="J5494" i="5"/>
  <c r="G5497" i="5"/>
  <c r="R5499" i="5"/>
  <c r="J5499" i="5" s="1"/>
  <c r="C5502" i="5"/>
  <c r="J5502" i="5"/>
  <c r="G5504" i="5"/>
  <c r="C5505" i="5"/>
  <c r="R5506" i="5"/>
  <c r="J5506" i="5" s="1"/>
  <c r="C5508" i="5"/>
  <c r="R5527" i="5"/>
  <c r="J5527" i="5" s="1"/>
  <c r="C5536" i="5"/>
  <c r="R5571" i="5"/>
  <c r="J5571" i="5" s="1"/>
  <c r="C5489" i="5"/>
  <c r="C5497" i="5"/>
  <c r="C5504" i="5"/>
  <c r="C5521" i="5"/>
  <c r="C5524" i="5"/>
  <c r="R5535" i="5"/>
  <c r="J5535" i="5" s="1"/>
  <c r="C5544" i="5"/>
  <c r="C5540" i="5"/>
  <c r="R5543" i="5"/>
  <c r="J5543" i="5" s="1"/>
  <c r="C5548" i="5"/>
  <c r="R5551" i="5"/>
  <c r="J5551" i="5" s="1"/>
  <c r="R5552" i="5"/>
  <c r="J5552" i="5" s="1"/>
  <c r="R5566" i="5"/>
  <c r="J5566" i="5" s="1"/>
  <c r="R5579" i="5"/>
  <c r="J5579" i="5" s="1"/>
  <c r="R5503" i="5"/>
  <c r="J5503" i="5" s="1"/>
  <c r="R5507" i="5"/>
  <c r="J5507" i="5" s="1"/>
  <c r="R5511" i="5"/>
  <c r="J5511" i="5" s="1"/>
  <c r="C5515" i="5"/>
  <c r="R5516" i="5"/>
  <c r="J5516" i="5" s="1"/>
  <c r="C5531" i="5"/>
  <c r="C5546" i="5"/>
  <c r="R5555" i="5"/>
  <c r="J5555" i="5" s="1"/>
  <c r="C5572" i="5"/>
  <c r="R5574" i="5"/>
  <c r="J5574" i="5" s="1"/>
  <c r="J5517" i="5"/>
  <c r="C5519" i="5"/>
  <c r="R5520" i="5"/>
  <c r="J5520" i="5" s="1"/>
  <c r="J5524" i="5"/>
  <c r="C5529" i="5"/>
  <c r="J5532" i="5"/>
  <c r="G5533" i="5"/>
  <c r="J5533" i="5"/>
  <c r="C5537" i="5"/>
  <c r="J5549" i="5"/>
  <c r="R5563" i="5"/>
  <c r="J5563" i="5" s="1"/>
  <c r="C5580" i="5"/>
  <c r="J5539" i="5"/>
  <c r="J5548" i="5"/>
  <c r="C5550" i="5"/>
  <c r="C5561" i="5"/>
  <c r="C5569" i="5"/>
  <c r="C5577" i="5"/>
  <c r="C5554" i="5"/>
  <c r="R5559" i="5"/>
  <c r="J5559" i="5" s="1"/>
  <c r="R5567" i="5"/>
  <c r="J5567" i="5" s="1"/>
  <c r="R5575" i="5"/>
  <c r="J5575" i="5" s="1"/>
  <c r="R5586" i="5"/>
  <c r="J5586" i="5" s="1"/>
  <c r="C5542" i="5"/>
  <c r="J5547" i="5"/>
  <c r="C5557" i="5"/>
  <c r="R5562" i="5"/>
  <c r="J5562" i="5" s="1"/>
  <c r="C5565" i="5"/>
  <c r="R5570" i="5"/>
  <c r="J5570" i="5" s="1"/>
  <c r="C5573" i="5"/>
  <c r="R5578" i="5"/>
  <c r="J5578" i="5" s="1"/>
  <c r="C5581" i="5"/>
  <c r="R5582" i="5"/>
  <c r="J5582" i="5" s="1"/>
  <c r="R5583" i="5"/>
  <c r="J5583" i="5" s="1"/>
  <c r="R5587" i="5"/>
  <c r="J5587" i="5" s="1"/>
  <c r="G7" i="5" l="1"/>
  <c r="G6" i="5"/>
</calcChain>
</file>

<file path=xl/sharedStrings.xml><?xml version="1.0" encoding="utf-8"?>
<sst xmlns="http://schemas.openxmlformats.org/spreadsheetml/2006/main" count="13866" uniqueCount="2015">
  <si>
    <t>Номер абонента</t>
  </si>
  <si>
    <t>ID-клиента</t>
  </si>
  <si>
    <t>Регион РФ</t>
  </si>
  <si>
    <t>Амурская обл.</t>
  </si>
  <si>
    <t>Архангельская обл.</t>
  </si>
  <si>
    <t>Астраханская обл.</t>
  </si>
  <si>
    <t>Ивановская обл.</t>
  </si>
  <si>
    <t>Карачаево-Черкесская Республика</t>
  </si>
  <si>
    <t>Кемеровская обл.</t>
  </si>
  <si>
    <t>Кировская обл.</t>
  </si>
  <si>
    <t>Ханты-Мансийский АО (Югра)</t>
  </si>
  <si>
    <t>Чеченская Республика</t>
  </si>
  <si>
    <t>Ярославская обл.</t>
  </si>
  <si>
    <t>год</t>
  </si>
  <si>
    <t>месяц</t>
  </si>
  <si>
    <t>день</t>
  </si>
  <si>
    <t>№</t>
  </si>
  <si>
    <t>Среднее время в сети в месяц</t>
  </si>
  <si>
    <t>Продолжительность звонков в месяц</t>
  </si>
  <si>
    <t>Объем трафика в месяц, мб</t>
  </si>
  <si>
    <t>Доход с абонента в месяц</t>
  </si>
  <si>
    <t>Дата последней активности</t>
  </si>
  <si>
    <t>Возраст</t>
  </si>
  <si>
    <t>Пол</t>
  </si>
  <si>
    <t xml:space="preserve"> </t>
  </si>
  <si>
    <t>Рабочая бумага</t>
  </si>
  <si>
    <t>Выполнено:</t>
  </si>
  <si>
    <t>Дата составления:</t>
  </si>
  <si>
    <t>Департамент стратегии</t>
  </si>
  <si>
    <t>Отчетная дата: 31.12.2019</t>
  </si>
  <si>
    <t>Андрей Арзамасов</t>
  </si>
  <si>
    <t>www.mts.ru</t>
  </si>
  <si>
    <t>Внутренний отчет</t>
  </si>
  <si>
    <t>Отчет ООО "Маркетконсалт"</t>
  </si>
  <si>
    <t>ж</t>
  </si>
  <si>
    <t>м</t>
  </si>
  <si>
    <t>+7</t>
  </si>
  <si>
    <t>Среднее время в сети, в мес.</t>
  </si>
  <si>
    <t>Продолжительность звонков, в мес.</t>
  </si>
  <si>
    <t>Объем трафика, в мес. (мегабайт)</t>
  </si>
  <si>
    <t>Доход с абонента, в мес.</t>
  </si>
  <si>
    <t>Телефонный номер</t>
  </si>
  <si>
    <t>тарифище</t>
  </si>
  <si>
    <t>мой smart</t>
  </si>
  <si>
    <t>тариф x</t>
  </si>
  <si>
    <t>ulta</t>
  </si>
  <si>
    <t>smart</t>
  </si>
  <si>
    <t>smart top</t>
  </si>
  <si>
    <t>Название тарифа</t>
  </si>
  <si>
    <t>99912 - 984-26-21</t>
  </si>
  <si>
    <t>99988 - 506-98-57</t>
  </si>
  <si>
    <t>99901 - 205-97-70</t>
  </si>
  <si>
    <t>99913 - 142-27-42</t>
  </si>
  <si>
    <t>99914 - 402-60-38</t>
  </si>
  <si>
    <t>99912 - 658-17-63</t>
  </si>
  <si>
    <t>99912 - 668-29-42</t>
  </si>
  <si>
    <t>99918 - 289-61-29</t>
  </si>
  <si>
    <t>99917 - 126-74-27</t>
  </si>
  <si>
    <t>99901 - 403-95-75</t>
  </si>
  <si>
    <t>99913 - 874-49-11</t>
  </si>
  <si>
    <t>99901 - 325-72-50</t>
  </si>
  <si>
    <t>99988 - 491-13-64</t>
  </si>
  <si>
    <t>99901 - 281-70-95</t>
  </si>
  <si>
    <t>99917 - 792-84-19</t>
  </si>
  <si>
    <t>99988 - 741-24-62</t>
  </si>
  <si>
    <t>99901 - 304-46-38</t>
  </si>
  <si>
    <t>99901 - 101-74-46</t>
  </si>
  <si>
    <t>99910 - 577-56-59</t>
  </si>
  <si>
    <t>99914 - 370-97-17</t>
  </si>
  <si>
    <t>99914 - 171-76-52</t>
  </si>
  <si>
    <t>99918 - 867-56-19</t>
  </si>
  <si>
    <t>99913 - 961-44-32</t>
  </si>
  <si>
    <t>99914 - 378-45-98</t>
  </si>
  <si>
    <t>99910 - 230-46-89</t>
  </si>
  <si>
    <t>99917 - 866-95-47</t>
  </si>
  <si>
    <t>99917 - 351-86-16</t>
  </si>
  <si>
    <t>99911 - 662-95-11</t>
  </si>
  <si>
    <t>99912 - 587-22-41</t>
  </si>
  <si>
    <t>99988 - 709-30-48</t>
  </si>
  <si>
    <t>99901 - 116-79-30</t>
  </si>
  <si>
    <t>99913 - 752-89-58</t>
  </si>
  <si>
    <t>99917 - 330-45-47</t>
  </si>
  <si>
    <t>99988 - 361-31-76</t>
  </si>
  <si>
    <t>99918 - 697-80-75</t>
  </si>
  <si>
    <t>99902 - 246-50-26</t>
  </si>
  <si>
    <t>99913 - 861-53-70</t>
  </si>
  <si>
    <t>99901 - 110-76-78</t>
  </si>
  <si>
    <t>99901 - 628-63-90</t>
  </si>
  <si>
    <t>99912 - 230-90-76</t>
  </si>
  <si>
    <t>99901 - 880-65-92</t>
  </si>
  <si>
    <t>99910 - 549-67-12</t>
  </si>
  <si>
    <t>99911 - 998-18-57</t>
  </si>
  <si>
    <t>99912 - 491-96-43</t>
  </si>
  <si>
    <t>99988 - 419-63-59</t>
  </si>
  <si>
    <t>99902 - 780-84-66</t>
  </si>
  <si>
    <t>99902 - 843-90-51</t>
  </si>
  <si>
    <t>99910 - 476-90-59</t>
  </si>
  <si>
    <t>99988 - 305-54-71</t>
  </si>
  <si>
    <t>99912 - 590-75-22</t>
  </si>
  <si>
    <t>99917 - 820-76-57</t>
  </si>
  <si>
    <t>99901 - 353-60-46</t>
  </si>
  <si>
    <t>99902 - 696-55-48</t>
  </si>
  <si>
    <t>99914 - 777-32-30</t>
  </si>
  <si>
    <t>99988 - 447-80-40</t>
  </si>
  <si>
    <t>99910 - 401-20-54</t>
  </si>
  <si>
    <t>99912 - 230-67-67</t>
  </si>
  <si>
    <t>99912 - 247-44-35</t>
  </si>
  <si>
    <t>99911 - 823-52-66</t>
  </si>
  <si>
    <t>99918 - 562-28-98</t>
  </si>
  <si>
    <t>99918 - 504-28-37</t>
  </si>
  <si>
    <t>99918 - 544-42-89</t>
  </si>
  <si>
    <t>99917 - 217-95-92</t>
  </si>
  <si>
    <t>99902 - 827-43-91</t>
  </si>
  <si>
    <t>99901 - 500-82-17</t>
  </si>
  <si>
    <t>99918 - 319-17-20</t>
  </si>
  <si>
    <t>99913 - 334-17-10</t>
  </si>
  <si>
    <t>99914 - 932-94-77</t>
  </si>
  <si>
    <t>99914 - 180-65-18</t>
  </si>
  <si>
    <t>99917 - 281-54-87</t>
  </si>
  <si>
    <t>99918 - 960-90-47</t>
  </si>
  <si>
    <t>99988 - 146-92-23</t>
  </si>
  <si>
    <t>99988 - 857-40-61</t>
  </si>
  <si>
    <t>99912 - 374-16-25</t>
  </si>
  <si>
    <t>99913 - 337-12-41</t>
  </si>
  <si>
    <t>99910 - 681-19-13</t>
  </si>
  <si>
    <t>99910 - 460-16-10</t>
  </si>
  <si>
    <t>99902 - 973-70-75</t>
  </si>
  <si>
    <t>99914 - 497-69-94</t>
  </si>
  <si>
    <t>99988 - 489-56-82</t>
  </si>
  <si>
    <t>99902 - 266-12-64</t>
  </si>
  <si>
    <t>99988 - 284-59-60</t>
  </si>
  <si>
    <t>99901 - 349-54-64</t>
  </si>
  <si>
    <t>99901 - 464-63-97</t>
  </si>
  <si>
    <t>99988 - 832-55-10</t>
  </si>
  <si>
    <t>99914 - 110-90-12</t>
  </si>
  <si>
    <t>99902 - 962-87-13</t>
  </si>
  <si>
    <t>99910 - 649-15-32</t>
  </si>
  <si>
    <t>99901 - 429-35-10</t>
  </si>
  <si>
    <t>99913 - 466-97-66</t>
  </si>
  <si>
    <t>99914 - 982-55-20</t>
  </si>
  <si>
    <t>99988 - 559-39-40</t>
  </si>
  <si>
    <t>99911 - 164-26-79</t>
  </si>
  <si>
    <t>99913 - 730-28-54</t>
  </si>
  <si>
    <t>99902 - 221-60-14</t>
  </si>
  <si>
    <t>99912 - 856-35-42</t>
  </si>
  <si>
    <t>99918 - 686-62-39</t>
  </si>
  <si>
    <t>99911 - 515-35-75</t>
  </si>
  <si>
    <t>99913 - 350-12-39</t>
  </si>
  <si>
    <t>99901 - 114-55-50</t>
  </si>
  <si>
    <t>99910 - 676-78-22</t>
  </si>
  <si>
    <t>99912 - 964-58-98</t>
  </si>
  <si>
    <t>99918 - 541-62-72</t>
  </si>
  <si>
    <t>99910 - 352-85-84</t>
  </si>
  <si>
    <t>99901 - 422-68-34</t>
  </si>
  <si>
    <t>99913 - 846-23-82</t>
  </si>
  <si>
    <t>99911 - 322-96-12</t>
  </si>
  <si>
    <t>99988 - 537-72-27</t>
  </si>
  <si>
    <t>99914 - 852-98-77</t>
  </si>
  <si>
    <t>99902 - 520-47-59</t>
  </si>
  <si>
    <t>99902 - 125-66-55</t>
  </si>
  <si>
    <t>99911 - 188-83-11</t>
  </si>
  <si>
    <t>99913 - 124-98-25</t>
  </si>
  <si>
    <t>99912 - 506-42-16</t>
  </si>
  <si>
    <t>99917 - 709-17-97</t>
  </si>
  <si>
    <t>99917 - 574-18-70</t>
  </si>
  <si>
    <t>99988 - 297-10-45</t>
  </si>
  <si>
    <t>99911 - 229-71-39</t>
  </si>
  <si>
    <t>99917 - 826-50-67</t>
  </si>
  <si>
    <t>99918 - 871-31-35</t>
  </si>
  <si>
    <t>99918 - 225-91-77</t>
  </si>
  <si>
    <t>99912 - 684-90-42</t>
  </si>
  <si>
    <t>99913 - 167-48-62</t>
  </si>
  <si>
    <t>99910 - 910-29-32</t>
  </si>
  <si>
    <t>99902 - 453-33-82</t>
  </si>
  <si>
    <t>99918 - 404-41-32</t>
  </si>
  <si>
    <t>99902 - 370-51-75</t>
  </si>
  <si>
    <t>99988 - 156-79-54</t>
  </si>
  <si>
    <t>99914 - 492-92-56</t>
  </si>
  <si>
    <t>99912 - 562-41-49</t>
  </si>
  <si>
    <t>99902 - 852-87-67</t>
  </si>
  <si>
    <t>99901 - 821-17-62</t>
  </si>
  <si>
    <t>99910 - 668-51-95</t>
  </si>
  <si>
    <t>99914 - 446-76-70</t>
  </si>
  <si>
    <t>99911 - 140-95-36</t>
  </si>
  <si>
    <t>99912 - 428-90-40</t>
  </si>
  <si>
    <t>99988 - 375-42-44</t>
  </si>
  <si>
    <t>99918 - 214-48-51</t>
  </si>
  <si>
    <t>99988 - 969-62-80</t>
  </si>
  <si>
    <t>99911 - 150-67-12</t>
  </si>
  <si>
    <t>99902 - 473-74-10</t>
  </si>
  <si>
    <t>99902 - 392-96-89</t>
  </si>
  <si>
    <t>99988 - 185-54-51</t>
  </si>
  <si>
    <t>99988 - 129-15-12</t>
  </si>
  <si>
    <t>99901 - 600-31-31</t>
  </si>
  <si>
    <t>99910 - 359-39-21</t>
  </si>
  <si>
    <t>99988 - 898-84-28</t>
  </si>
  <si>
    <t>99917 - 671-49-57</t>
  </si>
  <si>
    <t>99917 - 775-77-20</t>
  </si>
  <si>
    <t>99988 - 302-26-55</t>
  </si>
  <si>
    <t>99913 - 875-36-46</t>
  </si>
  <si>
    <t>99912 - 980-62-85</t>
  </si>
  <si>
    <t>99901 - 438-41-25</t>
  </si>
  <si>
    <t>99918 - 798-98-79</t>
  </si>
  <si>
    <t>99917 - 905-53-66</t>
  </si>
  <si>
    <t>99911 - 736-54-58</t>
  </si>
  <si>
    <t>99910 - 397-73-35</t>
  </si>
  <si>
    <t>99912 - 940-77-95</t>
  </si>
  <si>
    <t>99914 - 574-86-49</t>
  </si>
  <si>
    <t>99914 - 307-75-20</t>
  </si>
  <si>
    <t>99988 - 420-44-11</t>
  </si>
  <si>
    <t>99914 - 903-63-68</t>
  </si>
  <si>
    <t>99918 - 796-40-42</t>
  </si>
  <si>
    <t>99910 - 601-59-31</t>
  </si>
  <si>
    <t>99911 - 532-90-66</t>
  </si>
  <si>
    <t>99914 - 748-23-28</t>
  </si>
  <si>
    <t>99911 - 122-19-27</t>
  </si>
  <si>
    <t>99912 - 856-87-35</t>
  </si>
  <si>
    <t>99918 - 313-67-30</t>
  </si>
  <si>
    <t>99912 - 565-35-33</t>
  </si>
  <si>
    <t>99913 - 688-10-46</t>
  </si>
  <si>
    <t>99911 - 949-83-39</t>
  </si>
  <si>
    <t>99913 - 817-25-78</t>
  </si>
  <si>
    <t>99917 - 348-96-56</t>
  </si>
  <si>
    <t>99911 - 958-78-24</t>
  </si>
  <si>
    <t>99901 - 375-27-18</t>
  </si>
  <si>
    <t>99918 - 285-73-54</t>
  </si>
  <si>
    <t>99912 - 839-98-57</t>
  </si>
  <si>
    <t>99913 - 682-25-78</t>
  </si>
  <si>
    <t>99910 - 835-48-72</t>
  </si>
  <si>
    <t>99910 - 440-69-15</t>
  </si>
  <si>
    <t>99911 - 357-49-97</t>
  </si>
  <si>
    <t>99912 - 673-89-13</t>
  </si>
  <si>
    <t>99914 - 892-31-27</t>
  </si>
  <si>
    <t>99910 - 211-15-77</t>
  </si>
  <si>
    <t>99918 - 803-21-44</t>
  </si>
  <si>
    <t>99913 - 491-53-78</t>
  </si>
  <si>
    <t>99901 - 820-40-64</t>
  </si>
  <si>
    <t>99901 - 882-70-68</t>
  </si>
  <si>
    <t>99917 - 797-20-14</t>
  </si>
  <si>
    <t>99913 - 166-64-25</t>
  </si>
  <si>
    <t>99913 - 579-34-64</t>
  </si>
  <si>
    <t>99912 - 450-41-20</t>
  </si>
  <si>
    <t>99914 - 406-16-24</t>
  </si>
  <si>
    <t>99914 - 252-70-58</t>
  </si>
  <si>
    <t>99988 - 909-45-75</t>
  </si>
  <si>
    <t>99902 - 363-19-98</t>
  </si>
  <si>
    <t>99913 - 854-90-95</t>
  </si>
  <si>
    <t>99912 - 612-26-20</t>
  </si>
  <si>
    <t>99917 - 976-73-28</t>
  </si>
  <si>
    <t>99911 - 468-67-24</t>
  </si>
  <si>
    <t>99917 - 138-21-24</t>
  </si>
  <si>
    <t>99914 - 830-89-54</t>
  </si>
  <si>
    <t>99911 - 626-18-94</t>
  </si>
  <si>
    <t>99914 - 310-84-15</t>
  </si>
  <si>
    <t>99911 - 429-15-91</t>
  </si>
  <si>
    <t>99910 - 239-93-40</t>
  </si>
  <si>
    <t>99913 - 915-62-60</t>
  </si>
  <si>
    <t>99988 - 687-47-11</t>
  </si>
  <si>
    <t>99914 - 829-86-38</t>
  </si>
  <si>
    <t>99911 - 636-19-18</t>
  </si>
  <si>
    <t>99914 - 190-55-37</t>
  </si>
  <si>
    <t>99910 - 901-28-72</t>
  </si>
  <si>
    <t>99988 - 692-46-33</t>
  </si>
  <si>
    <t>99914 - 778-69-67</t>
  </si>
  <si>
    <t>99918 - 331-73-21</t>
  </si>
  <si>
    <t>99988 - 644-92-35</t>
  </si>
  <si>
    <t>99912 - 325-56-94</t>
  </si>
  <si>
    <t>99901 - 937-39-73</t>
  </si>
  <si>
    <t>99914 - 960-44-55</t>
  </si>
  <si>
    <t>99914 - 884-38-10</t>
  </si>
  <si>
    <t>99902 - 693-22-14</t>
  </si>
  <si>
    <t>99902 - 695-54-69</t>
  </si>
  <si>
    <t>99902 - 694-33-31</t>
  </si>
  <si>
    <t>99988 - 472-80-45</t>
  </si>
  <si>
    <t>99913 - 281-40-92</t>
  </si>
  <si>
    <t>99913 - 298-79-99</t>
  </si>
  <si>
    <t>99901 - 701-18-52</t>
  </si>
  <si>
    <t>99911 - 169-52-95</t>
  </si>
  <si>
    <t>99988 - 974-52-16</t>
  </si>
  <si>
    <t>99910 - 274-53-71</t>
  </si>
  <si>
    <t>99902 - 878-69-87</t>
  </si>
  <si>
    <t>99988 - 399-76-66</t>
  </si>
  <si>
    <t>99902 - 877-54-31</t>
  </si>
  <si>
    <t>99910 - 730-41-33</t>
  </si>
  <si>
    <t>99912 - 372-69-35</t>
  </si>
  <si>
    <t>99917 - 353-72-86</t>
  </si>
  <si>
    <t>99914 - 899-46-40</t>
  </si>
  <si>
    <t>99911 - 608-27-68</t>
  </si>
  <si>
    <t>99910 - 936-55-91</t>
  </si>
  <si>
    <t>99911 - 639-58-25</t>
  </si>
  <si>
    <t>99910 - 174-42-29</t>
  </si>
  <si>
    <t>99914 - 152-34-11</t>
  </si>
  <si>
    <t>99912 - 493-74-61</t>
  </si>
  <si>
    <t>99917 - 347-45-79</t>
  </si>
  <si>
    <t>99914 - 425-40-72</t>
  </si>
  <si>
    <t>99918 - 758-62-56</t>
  </si>
  <si>
    <t>99988 - 439-32-26</t>
  </si>
  <si>
    <t>99917 - 304-19-30</t>
  </si>
  <si>
    <t>99988 - 664-97-89</t>
  </si>
  <si>
    <t>99914 - 210-71-85</t>
  </si>
  <si>
    <t>99914 - 534-21-65</t>
  </si>
  <si>
    <t>99913 - 523-81-68</t>
  </si>
  <si>
    <t>99917 - 958-85-98</t>
  </si>
  <si>
    <t>99911 - 298-59-67</t>
  </si>
  <si>
    <t>99988 - 856-25-26</t>
  </si>
  <si>
    <t>99917 - 513-50-11</t>
  </si>
  <si>
    <t>99914 - 277-52-97</t>
  </si>
  <si>
    <t>99910 - 279-63-95</t>
  </si>
  <si>
    <t>99902 - 175-18-68</t>
  </si>
  <si>
    <t>99917 - 216-97-68</t>
  </si>
  <si>
    <t>99912 - 673-94-77</t>
  </si>
  <si>
    <t>99901 - 680-94-90</t>
  </si>
  <si>
    <t>99901 - 931-14-73</t>
  </si>
  <si>
    <t>99914 - 479-62-14</t>
  </si>
  <si>
    <t>99901 - 828-75-46</t>
  </si>
  <si>
    <t>99914 - 491-52-58</t>
  </si>
  <si>
    <t>99917 - 971-89-68</t>
  </si>
  <si>
    <t>99914 - 120-22-21</t>
  </si>
  <si>
    <t>99911 - 100-50-81</t>
  </si>
  <si>
    <t>99901 - 809-63-14</t>
  </si>
  <si>
    <t>99912 - 156-17-92</t>
  </si>
  <si>
    <t>99901 - 606-86-65</t>
  </si>
  <si>
    <t>99911 - 245-54-21</t>
  </si>
  <si>
    <t>99917 - 353-36-42</t>
  </si>
  <si>
    <t>99918 - 728-93-34</t>
  </si>
  <si>
    <t>99914 - 350-52-82</t>
  </si>
  <si>
    <t>99902 - 686-15-87</t>
  </si>
  <si>
    <t>99902 - 576-67-17</t>
  </si>
  <si>
    <t>99913 - 118-93-42</t>
  </si>
  <si>
    <t>99902 - 684-17-53</t>
  </si>
  <si>
    <t>99911 - 211-29-88</t>
  </si>
  <si>
    <t>99914 - 390-42-66</t>
  </si>
  <si>
    <t>99912 - 797-95-74</t>
  </si>
  <si>
    <t>99901 - 174-41-10</t>
  </si>
  <si>
    <t>99902 - 146-38-61</t>
  </si>
  <si>
    <t>99917 - 351-86-91</t>
  </si>
  <si>
    <t>99917 - 655-87-56</t>
  </si>
  <si>
    <t>99910 - 589-18-36</t>
  </si>
  <si>
    <t>99913 - 616-75-95</t>
  </si>
  <si>
    <t>99902 - 609-91-57</t>
  </si>
  <si>
    <t>99918 - 342-35-86</t>
  </si>
  <si>
    <t>99917 - 701-74-72</t>
  </si>
  <si>
    <t>99901 - 211-92-76</t>
  </si>
  <si>
    <t>99988 - 728-50-87</t>
  </si>
  <si>
    <t>99914 - 331-83-15</t>
  </si>
  <si>
    <t>99911 - 223-11-97</t>
  </si>
  <si>
    <t>99911 - 700-96-52</t>
  </si>
  <si>
    <t>99901 - 581-68-73</t>
  </si>
  <si>
    <t>99918 - 181-13-86</t>
  </si>
  <si>
    <t>99913 - 349-58-47</t>
  </si>
  <si>
    <t>99918 - 959-60-50</t>
  </si>
  <si>
    <t>99914 - 391-19-13</t>
  </si>
  <si>
    <t>99913 - 264-41-98</t>
  </si>
  <si>
    <t>99911 - 309-33-20</t>
  </si>
  <si>
    <t>99917 - 260-14-12</t>
  </si>
  <si>
    <t>99910 - 435-17-30</t>
  </si>
  <si>
    <t>99901 - 809-31-93</t>
  </si>
  <si>
    <t>99910 - 360-74-49</t>
  </si>
  <si>
    <t>99911 - 665-48-13</t>
  </si>
  <si>
    <t>99901 - 879-12-54</t>
  </si>
  <si>
    <t>99902 - 556-65-51</t>
  </si>
  <si>
    <t>99901 - 870-83-99</t>
  </si>
  <si>
    <t>99910 - 444-98-75</t>
  </si>
  <si>
    <t>99911 - 509-28-80</t>
  </si>
  <si>
    <t>99917 - 454-88-33</t>
  </si>
  <si>
    <t>99917 - 964-25-72</t>
  </si>
  <si>
    <t>99988 - 352-33-58</t>
  </si>
  <si>
    <t>99911 - 780-91-78</t>
  </si>
  <si>
    <t>99913 - 150-37-81</t>
  </si>
  <si>
    <t>99917 - 823-51-74</t>
  </si>
  <si>
    <t>99911 - 878-40-75</t>
  </si>
  <si>
    <t>99912 - 561-77-83</t>
  </si>
  <si>
    <t>99918 - 904-42-44</t>
  </si>
  <si>
    <t>99901 - 728-71-76</t>
  </si>
  <si>
    <t>99910 - 723-18-70</t>
  </si>
  <si>
    <t>99914 - 255-25-23</t>
  </si>
  <si>
    <t>99912 - 606-40-93</t>
  </si>
  <si>
    <t>99912 - 320-69-18</t>
  </si>
  <si>
    <t>99910 - 502-69-35</t>
  </si>
  <si>
    <t>99917 - 409-71-10</t>
  </si>
  <si>
    <t>99910 - 136-16-12</t>
  </si>
  <si>
    <t>99912 - 350-56-54</t>
  </si>
  <si>
    <t>99918 - 283-38-30</t>
  </si>
  <si>
    <t>99912 - 492-68-35</t>
  </si>
  <si>
    <t>99911 - 556-34-57</t>
  </si>
  <si>
    <t>99913 - 218-50-23</t>
  </si>
  <si>
    <t>99918 - 381-39-98</t>
  </si>
  <si>
    <t>99910 - 741-58-92</t>
  </si>
  <si>
    <t>99918 - 284-39-71</t>
  </si>
  <si>
    <t>99914 - 222-45-11</t>
  </si>
  <si>
    <t>99918 - 223-92-17</t>
  </si>
  <si>
    <t>99911 - 359-17-26</t>
  </si>
  <si>
    <t>99988 - 723-79-30</t>
  </si>
  <si>
    <t>99902 - 138-30-50</t>
  </si>
  <si>
    <t>99901 - 523-51-22</t>
  </si>
  <si>
    <t>99918 - 611-53-68</t>
  </si>
  <si>
    <t>99988 - 503-59-24</t>
  </si>
  <si>
    <t>99913 - 155-63-46</t>
  </si>
  <si>
    <t>99913 - 859-38-44</t>
  </si>
  <si>
    <t>99914 - 231-49-30</t>
  </si>
  <si>
    <t>99913 - 310-33-55</t>
  </si>
  <si>
    <t>99918 - 430-70-57</t>
  </si>
  <si>
    <t>99912 - 939-58-58</t>
  </si>
  <si>
    <t>99913 - 103-84-30</t>
  </si>
  <si>
    <t>99912 - 350-24-83</t>
  </si>
  <si>
    <t>99912 - 168-86-60</t>
  </si>
  <si>
    <t>99917 - 598-13-31</t>
  </si>
  <si>
    <t>99918 - 377-34-60</t>
  </si>
  <si>
    <t>99901 - 503-73-68</t>
  </si>
  <si>
    <t>99913 - 981-25-67</t>
  </si>
  <si>
    <t>99913 - 253-91-65</t>
  </si>
  <si>
    <t>99913 - 675-50-82</t>
  </si>
  <si>
    <t>99910 - 661-80-78</t>
  </si>
  <si>
    <t>99910 - 950-92-15</t>
  </si>
  <si>
    <t>99914 - 372-34-33</t>
  </si>
  <si>
    <t>99910 - 828-84-55</t>
  </si>
  <si>
    <t>99912 - 104-23-95</t>
  </si>
  <si>
    <t>99917 - 721-51-66</t>
  </si>
  <si>
    <t>99911 - 157-52-18</t>
  </si>
  <si>
    <t>99901 - 394-95-38</t>
  </si>
  <si>
    <t>99901 - 400-93-33</t>
  </si>
  <si>
    <t>99988 - 118-84-59</t>
  </si>
  <si>
    <t>99918 - 155-33-26</t>
  </si>
  <si>
    <t>99914 - 796-79-96</t>
  </si>
  <si>
    <t>99917 - 712-23-96</t>
  </si>
  <si>
    <t>99902 - 569-12-72</t>
  </si>
  <si>
    <t>99902 - 957-45-71</t>
  </si>
  <si>
    <t>99910 - 714-24-42</t>
  </si>
  <si>
    <t>99902 - 728-79-60</t>
  </si>
  <si>
    <t>99988 - 116-47-18</t>
  </si>
  <si>
    <t>99902 - 863-41-96</t>
  </si>
  <si>
    <t>99914 - 728-81-42</t>
  </si>
  <si>
    <t>99913 - 652-51-14</t>
  </si>
  <si>
    <t>99914 - 108-61-33</t>
  </si>
  <si>
    <t>99911 - 186-60-95</t>
  </si>
  <si>
    <t>99913 - 338-36-42</t>
  </si>
  <si>
    <t>99902 - 193-45-41</t>
  </si>
  <si>
    <t>99910 - 430-76-67</t>
  </si>
  <si>
    <t>99912 - 100-43-99</t>
  </si>
  <si>
    <t>99918 - 926-98-58</t>
  </si>
  <si>
    <t>99911 - 976-63-31</t>
  </si>
  <si>
    <t>99917 - 987-77-80</t>
  </si>
  <si>
    <t>99912 - 879-12-36</t>
  </si>
  <si>
    <t>99917 - 527-50-72</t>
  </si>
  <si>
    <t>99902 - 433-76-71</t>
  </si>
  <si>
    <t>99918 - 495-33-46</t>
  </si>
  <si>
    <t>99901 - 757-52-35</t>
  </si>
  <si>
    <t>99902 - 555-72-63</t>
  </si>
  <si>
    <t>99917 - 411-21-31</t>
  </si>
  <si>
    <t>99911 - 845-40-68</t>
  </si>
  <si>
    <t>99918 - 135-39-40</t>
  </si>
  <si>
    <t>99902 - 124-79-26</t>
  </si>
  <si>
    <t>99911 - 468-14-84</t>
  </si>
  <si>
    <t>99914 - 931-51-59</t>
  </si>
  <si>
    <t>99912 - 401-62-69</t>
  </si>
  <si>
    <t>99912 - 660-91-63</t>
  </si>
  <si>
    <t>99917 - 926-13-27</t>
  </si>
  <si>
    <t>99914 - 358-34-14</t>
  </si>
  <si>
    <t>99917 - 821-73-86</t>
  </si>
  <si>
    <t>99902 - 479-13-25</t>
  </si>
  <si>
    <t>99912 - 801-39-84</t>
  </si>
  <si>
    <t>99917 - 917-53-87</t>
  </si>
  <si>
    <t>99911 - 412-78-12</t>
  </si>
  <si>
    <t>99913 - 707-32-84</t>
  </si>
  <si>
    <t>99912 - 412-84-96</t>
  </si>
  <si>
    <t>99918 - 980-75-49</t>
  </si>
  <si>
    <t>99912 - 850-45-69</t>
  </si>
  <si>
    <t>99988 - 763-25-29</t>
  </si>
  <si>
    <t>99902 - 299-41-60</t>
  </si>
  <si>
    <t>99914 - 668-41-61</t>
  </si>
  <si>
    <t>99901 - 715-73-69</t>
  </si>
  <si>
    <t>99988 - 534-49-91</t>
  </si>
  <si>
    <t>99917 - 688-59-68</t>
  </si>
  <si>
    <t>99988 - 686-29-25</t>
  </si>
  <si>
    <t>99902 - 303-56-72</t>
  </si>
  <si>
    <t>99913 - 567-94-57</t>
  </si>
  <si>
    <t>99901 - 983-64-29</t>
  </si>
  <si>
    <t>99988 - 804-16-97</t>
  </si>
  <si>
    <t>99918 - 135-78-41</t>
  </si>
  <si>
    <t>99914 - 827-18-29</t>
  </si>
  <si>
    <t>99902 - 808-17-60</t>
  </si>
  <si>
    <t>99912 - 447-24-49</t>
  </si>
  <si>
    <t>99913 - 835-30-12</t>
  </si>
  <si>
    <t>99918 - 892-21-79</t>
  </si>
  <si>
    <t>99911 - 766-35-85</t>
  </si>
  <si>
    <t>99913 - 667-64-86</t>
  </si>
  <si>
    <t>99917 - 970-21-24</t>
  </si>
  <si>
    <t>99918 - 598-46-80</t>
  </si>
  <si>
    <t>99912 - 334-55-30</t>
  </si>
  <si>
    <t>99902 - 876-58-29</t>
  </si>
  <si>
    <t>99910 - 971-82-56</t>
  </si>
  <si>
    <t>99901 - 732-65-27</t>
  </si>
  <si>
    <t>99901 - 504-36-90</t>
  </si>
  <si>
    <t>99902 - 588-38-18</t>
  </si>
  <si>
    <t>99910 - 237-32-47</t>
  </si>
  <si>
    <t>99914 - 516-47-13</t>
  </si>
  <si>
    <t>99913 - 692-33-94</t>
  </si>
  <si>
    <t>99913 - 320-94-47</t>
  </si>
  <si>
    <t>99914 - 758-61-89</t>
  </si>
  <si>
    <t>99910 - 145-72-92</t>
  </si>
  <si>
    <t>99918 - 225-45-73</t>
  </si>
  <si>
    <t>99913 - 963-96-65</t>
  </si>
  <si>
    <t>99918 - 161-85-94</t>
  </si>
  <si>
    <t>99914 - 419-52-65</t>
  </si>
  <si>
    <t>99914 - 525-92-34</t>
  </si>
  <si>
    <t>99911 - 661-33-80</t>
  </si>
  <si>
    <t>99911 - 695-75-77</t>
  </si>
  <si>
    <t>99911 - 612-89-74</t>
  </si>
  <si>
    <t>99913 - 942-98-51</t>
  </si>
  <si>
    <t>99901 - 371-58-94</t>
  </si>
  <si>
    <t>99988 - 475-48-14</t>
  </si>
  <si>
    <t>99910 - 909-42-10</t>
  </si>
  <si>
    <t>99917 - 258-65-82</t>
  </si>
  <si>
    <t>99911 - 798-98-96</t>
  </si>
  <si>
    <t>99911 - 170-31-13</t>
  </si>
  <si>
    <t>99911 - 458-28-74</t>
  </si>
  <si>
    <t>99914 - 316-25-44</t>
  </si>
  <si>
    <t>99910 - 113-88-95</t>
  </si>
  <si>
    <t>99912 - 323-97-17</t>
  </si>
  <si>
    <t>99914 - 800-11-60</t>
  </si>
  <si>
    <t>99912 - 671-71-82</t>
  </si>
  <si>
    <t>99918 - 463-77-30</t>
  </si>
  <si>
    <t>99910 - 634-94-23</t>
  </si>
  <si>
    <t>99988 - 521-20-52</t>
  </si>
  <si>
    <t>99911 - 611-45-11</t>
  </si>
  <si>
    <t>99913 - 631-96-55</t>
  </si>
  <si>
    <t>99901 - 422-91-55</t>
  </si>
  <si>
    <t>99912 - 418-24-12</t>
  </si>
  <si>
    <t>99912 - 220-15-89</t>
  </si>
  <si>
    <t>99910 - 246-43-46</t>
  </si>
  <si>
    <t>99917 - 177-18-73</t>
  </si>
  <si>
    <t>99913 - 125-74-82</t>
  </si>
  <si>
    <t>99913 - 759-32-44</t>
  </si>
  <si>
    <t>99911 - 198-62-58</t>
  </si>
  <si>
    <t>99914 - 417-52-56</t>
  </si>
  <si>
    <t>99917 - 616-95-33</t>
  </si>
  <si>
    <t>99912 - 977-87-83</t>
  </si>
  <si>
    <t>99914 - 444-73-33</t>
  </si>
  <si>
    <t>99917 - 474-77-47</t>
  </si>
  <si>
    <t>99902 - 119-25-80</t>
  </si>
  <si>
    <t>99910 - 418-81-60</t>
  </si>
  <si>
    <t>99910 - 249-36-82</t>
  </si>
  <si>
    <t>99911 - 994-36-56</t>
  </si>
  <si>
    <t>99918 - 423-19-17</t>
  </si>
  <si>
    <t>99988 - 924-91-22</t>
  </si>
  <si>
    <t>99911 - 838-36-25</t>
  </si>
  <si>
    <t>99988 - 462-62-90</t>
  </si>
  <si>
    <t>99910 - 310-70-64</t>
  </si>
  <si>
    <t>99914 - 859-70-49</t>
  </si>
  <si>
    <t>99913 - 775-52-12</t>
  </si>
  <si>
    <t>99901 - 918-54-32</t>
  </si>
  <si>
    <t>99913 - 972-18-52</t>
  </si>
  <si>
    <t>99917 - 707-25-61</t>
  </si>
  <si>
    <t>99901 - 749-42-67</t>
  </si>
  <si>
    <t>99913 - 953-12-65</t>
  </si>
  <si>
    <t>99910 - 316-28-48</t>
  </si>
  <si>
    <t>99911 - 695-11-52</t>
  </si>
  <si>
    <t>99914 - 472-56-89</t>
  </si>
  <si>
    <t>99902 - 940-23-93</t>
  </si>
  <si>
    <t>99988 - 942-27-37</t>
  </si>
  <si>
    <t>99902 - 248-82-16</t>
  </si>
  <si>
    <t>99910 - 569-88-76</t>
  </si>
  <si>
    <t>99918 - 171-34-17</t>
  </si>
  <si>
    <t>99918 - 173-97-73</t>
  </si>
  <si>
    <t>99914 - 462-59-78</t>
  </si>
  <si>
    <t>99913 - 953-54-37</t>
  </si>
  <si>
    <t>99901 - 882-52-76</t>
  </si>
  <si>
    <t>99902 - 247-94-71</t>
  </si>
  <si>
    <t>99913 - 328-58-61</t>
  </si>
  <si>
    <t>99914 - 793-71-78</t>
  </si>
  <si>
    <t>99911 - 895-86-57</t>
  </si>
  <si>
    <t>99917 - 123-84-47</t>
  </si>
  <si>
    <t>99902 - 158-36-98</t>
  </si>
  <si>
    <t>99913 - 975-68-55</t>
  </si>
  <si>
    <t>99912 - 286-40-91</t>
  </si>
  <si>
    <t>99913 - 439-23-17</t>
  </si>
  <si>
    <t>99914 - 782-33-69</t>
  </si>
  <si>
    <t>99918 - 876-49-52</t>
  </si>
  <si>
    <t>99910 - 179-30-90</t>
  </si>
  <si>
    <t>99917 - 199-20-29</t>
  </si>
  <si>
    <t>99901 - 376-34-91</t>
  </si>
  <si>
    <t>99918 - 644-63-57</t>
  </si>
  <si>
    <t>99912 - 200-20-82</t>
  </si>
  <si>
    <t>99911 - 402-11-17</t>
  </si>
  <si>
    <t>99988 - 706-78-46</t>
  </si>
  <si>
    <t>99911 - 732-76-94</t>
  </si>
  <si>
    <t>99988 - 869-50-82</t>
  </si>
  <si>
    <t>99913 - 294-34-53</t>
  </si>
  <si>
    <t>99912 - 741-14-86</t>
  </si>
  <si>
    <t>99917 - 971-86-20</t>
  </si>
  <si>
    <t>99912 - 602-43-91</t>
  </si>
  <si>
    <t>99911 - 145-91-76</t>
  </si>
  <si>
    <t>99914 - 937-36-11</t>
  </si>
  <si>
    <t>99917 - 703-94-19</t>
  </si>
  <si>
    <t>99902 - 393-75-15</t>
  </si>
  <si>
    <t>99910 - 790-36-20</t>
  </si>
  <si>
    <t>99901 - 146-53-81</t>
  </si>
  <si>
    <t>99913 - 364-41-77</t>
  </si>
  <si>
    <t>99988 - 251-37-50</t>
  </si>
  <si>
    <t>99910 - 557-99-12</t>
  </si>
  <si>
    <t>99910 - 442-40-72</t>
  </si>
  <si>
    <t>99988 - 377-78-22</t>
  </si>
  <si>
    <t>99911 - 108-50-74</t>
  </si>
  <si>
    <t>99988 - 692-97-78</t>
  </si>
  <si>
    <t>99914 - 887-24-20</t>
  </si>
  <si>
    <t>99918 - 432-83-23</t>
  </si>
  <si>
    <t>99912 - 498-44-67</t>
  </si>
  <si>
    <t>99918 - 545-47-16</t>
  </si>
  <si>
    <t>99912 - 994-25-89</t>
  </si>
  <si>
    <t>99917 - 880-84-82</t>
  </si>
  <si>
    <t>99910 - 586-21-67</t>
  </si>
  <si>
    <t>99913 - 633-84-45</t>
  </si>
  <si>
    <t>99918 - 538-95-51</t>
  </si>
  <si>
    <t>99917 - 136-68-83</t>
  </si>
  <si>
    <t>99918 - 594-80-47</t>
  </si>
  <si>
    <t>99917 - 756-99-92</t>
  </si>
  <si>
    <t>99917 - 943-90-75</t>
  </si>
  <si>
    <t>99918 - 845-18-29</t>
  </si>
  <si>
    <t>99918 - 619-61-13</t>
  </si>
  <si>
    <t>99911 - 787-72-54</t>
  </si>
  <si>
    <t>99912 - 827-40-86</t>
  </si>
  <si>
    <t>99911 - 603-13-69</t>
  </si>
  <si>
    <t>99901 - 868-88-69</t>
  </si>
  <si>
    <t>99918 - 840-34-89</t>
  </si>
  <si>
    <t>99913 - 250-63-45</t>
  </si>
  <si>
    <t>99918 - 329-76-85</t>
  </si>
  <si>
    <t>99911 - 229-99-86</t>
  </si>
  <si>
    <t>99910 - 241-35-97</t>
  </si>
  <si>
    <t>99917 - 493-86-58</t>
  </si>
  <si>
    <t>99910 - 710-27-69</t>
  </si>
  <si>
    <t>99917 - 240-59-84</t>
  </si>
  <si>
    <t>99911 - 575-10-79</t>
  </si>
  <si>
    <t>99988 - 133-27-16</t>
  </si>
  <si>
    <t>99910 - 953-77-72</t>
  </si>
  <si>
    <t>99902 - 992-20-17</t>
  </si>
  <si>
    <t>99901 - 206-81-76</t>
  </si>
  <si>
    <t>99913 - 222-90-92</t>
  </si>
  <si>
    <t>99914 - 374-58-22</t>
  </si>
  <si>
    <t>99911 - 597-92-83</t>
  </si>
  <si>
    <t>99988 - 593-31-10</t>
  </si>
  <si>
    <t>99914 - 800-42-84</t>
  </si>
  <si>
    <t>99918 - 125-33-72</t>
  </si>
  <si>
    <t>99918 - 284-79-46</t>
  </si>
  <si>
    <t>99912 - 443-63-73</t>
  </si>
  <si>
    <t>99917 - 792-43-77</t>
  </si>
  <si>
    <t>99910 - 518-39-88</t>
  </si>
  <si>
    <t>99910 - 722-31-55</t>
  </si>
  <si>
    <t>99918 - 865-32-25</t>
  </si>
  <si>
    <t>99918 - 489-26-34</t>
  </si>
  <si>
    <t>99902 - 411-46-54</t>
  </si>
  <si>
    <t>99918 - 374-87-43</t>
  </si>
  <si>
    <t>99912 - 259-11-22</t>
  </si>
  <si>
    <t>99901 - 190-96-41</t>
  </si>
  <si>
    <t>99914 - 258-53-98</t>
  </si>
  <si>
    <t>99901 - 211-68-68</t>
  </si>
  <si>
    <t>99917 - 178-84-71</t>
  </si>
  <si>
    <t>99912 - 331-53-26</t>
  </si>
  <si>
    <t>99902 - 596-71-37</t>
  </si>
  <si>
    <t>99918 - 905-44-61</t>
  </si>
  <si>
    <t>99918 - 377-71-19</t>
  </si>
  <si>
    <t>99914 - 721-86-73</t>
  </si>
  <si>
    <t>99917 - 799-52-86</t>
  </si>
  <si>
    <t>99911 - 719-96-45</t>
  </si>
  <si>
    <t>99910 - 417-58-52</t>
  </si>
  <si>
    <t>99988 - 659-41-60</t>
  </si>
  <si>
    <t>99911 - 692-17-95</t>
  </si>
  <si>
    <t>99911 - 580-51-96</t>
  </si>
  <si>
    <t>99902 - 257-86-49</t>
  </si>
  <si>
    <t>99912 - 138-40-60</t>
  </si>
  <si>
    <t>99914 - 481-60-12</t>
  </si>
  <si>
    <t>99988 - 243-33-44</t>
  </si>
  <si>
    <t>99910 - 910-49-87</t>
  </si>
  <si>
    <t>99911 - 692-37-79</t>
  </si>
  <si>
    <t>99911 - 712-99-84</t>
  </si>
  <si>
    <t>99911 - 677-35-49</t>
  </si>
  <si>
    <t>99910 - 729-41-40</t>
  </si>
  <si>
    <t>99914 - 452-12-43</t>
  </si>
  <si>
    <t>99918 - 838-98-58</t>
  </si>
  <si>
    <t>99912 - 805-11-89</t>
  </si>
  <si>
    <t>99902 - 950-77-37</t>
  </si>
  <si>
    <t>99914 - 525-99-21</t>
  </si>
  <si>
    <t>99913 - 552-19-26</t>
  </si>
  <si>
    <t>99912 - 358-29-97</t>
  </si>
  <si>
    <t>99914 - 409-84-86</t>
  </si>
  <si>
    <t>99988 - 467-23-55</t>
  </si>
  <si>
    <t>99910 - 551-71-96</t>
  </si>
  <si>
    <t>99911 - 628-55-23</t>
  </si>
  <si>
    <t>99913 - 195-72-38</t>
  </si>
  <si>
    <t>99988 - 760-93-45</t>
  </si>
  <si>
    <t>99914 - 186-77-34</t>
  </si>
  <si>
    <t>99913 - 538-49-42</t>
  </si>
  <si>
    <t>99902 - 266-90-47</t>
  </si>
  <si>
    <t>99917 - 777-77-38</t>
  </si>
  <si>
    <t>99913 - 649-96-80</t>
  </si>
  <si>
    <t>99918 - 181-24-41</t>
  </si>
  <si>
    <t>99901 - 726-15-73</t>
  </si>
  <si>
    <t>99911 - 605-24-93</t>
  </si>
  <si>
    <t>99914 - 750-65-54</t>
  </si>
  <si>
    <t>99913 - 594-23-70</t>
  </si>
  <si>
    <t>99912 - 872-36-24</t>
  </si>
  <si>
    <t>99988 - 853-11-22</t>
  </si>
  <si>
    <t>99918 - 728-28-50</t>
  </si>
  <si>
    <t>99911 - 848-89-38</t>
  </si>
  <si>
    <t>99902 - 446-92-42</t>
  </si>
  <si>
    <t>99918 - 823-92-46</t>
  </si>
  <si>
    <t>99918 - 262-23-74</t>
  </si>
  <si>
    <t>99918 - 804-58-55</t>
  </si>
  <si>
    <t>99901 - 342-74-84</t>
  </si>
  <si>
    <t>99902 - 193-47-87</t>
  </si>
  <si>
    <t>99914 - 823-55-49</t>
  </si>
  <si>
    <t>99912 - 415-40-45</t>
  </si>
  <si>
    <t>99913 - 537-86-33</t>
  </si>
  <si>
    <t>99918 - 201-23-87</t>
  </si>
  <si>
    <t>99917 - 817-63-25</t>
  </si>
  <si>
    <t>99901 - 863-50-37</t>
  </si>
  <si>
    <t>99912 - 420-70-80</t>
  </si>
  <si>
    <t>99912 - 193-28-24</t>
  </si>
  <si>
    <t>99914 - 523-97-55</t>
  </si>
  <si>
    <t>99917 - 694-57-19</t>
  </si>
  <si>
    <t>99910 - 245-21-17</t>
  </si>
  <si>
    <t>99914 - 984-23-91</t>
  </si>
  <si>
    <t>99918 - 510-79-17</t>
  </si>
  <si>
    <t>99918 - 233-70-67</t>
  </si>
  <si>
    <t>99914 - 298-18-62</t>
  </si>
  <si>
    <t>99918 - 606-56-47</t>
  </si>
  <si>
    <t>99901 - 461-97-23</t>
  </si>
  <si>
    <t>99913 - 213-98-10</t>
  </si>
  <si>
    <t>99910 - 696-28-44</t>
  </si>
  <si>
    <t>99914 - 865-94-12</t>
  </si>
  <si>
    <t>99911 - 544-64-81</t>
  </si>
  <si>
    <t>99901 - 415-79-84</t>
  </si>
  <si>
    <t>99901 - 380-10-65</t>
  </si>
  <si>
    <t>99988 - 176-69-92</t>
  </si>
  <si>
    <t>99910 - 906-30-54</t>
  </si>
  <si>
    <t>99917 - 890-67-57</t>
  </si>
  <si>
    <t>99914 - 669-46-99</t>
  </si>
  <si>
    <t>99918 - 695-46-22</t>
  </si>
  <si>
    <t>99901 - 417-79-43</t>
  </si>
  <si>
    <t>99917 - 433-35-48</t>
  </si>
  <si>
    <t>99913 - 301-40-41</t>
  </si>
  <si>
    <t>99918 - 756-71-39</t>
  </si>
  <si>
    <t>99910 - 287-31-39</t>
  </si>
  <si>
    <t>99918 - 141-67-10</t>
  </si>
  <si>
    <t>99914 - 685-49-76</t>
  </si>
  <si>
    <t>99902 - 429-59-14</t>
  </si>
  <si>
    <t>99902 - 497-54-24</t>
  </si>
  <si>
    <t>99913 - 451-75-88</t>
  </si>
  <si>
    <t>99913 - 343-85-69</t>
  </si>
  <si>
    <t>99917 - 511-76-60</t>
  </si>
  <si>
    <t>99913 - 169-52-42</t>
  </si>
  <si>
    <t>99913 - 152-75-36</t>
  </si>
  <si>
    <t>99910 - 956-39-81</t>
  </si>
  <si>
    <t>99917 - 790-23-43</t>
  </si>
  <si>
    <t>99914 - 428-24-26</t>
  </si>
  <si>
    <t>99912 - 317-92-15</t>
  </si>
  <si>
    <t>99911 - 520-79-82</t>
  </si>
  <si>
    <t>99918 - 589-94-35</t>
  </si>
  <si>
    <t>99913 - 296-63-73</t>
  </si>
  <si>
    <t>99988 - 930-72-93</t>
  </si>
  <si>
    <t>99914 - 780-46-20</t>
  </si>
  <si>
    <t>99914 - 767-92-19</t>
  </si>
  <si>
    <t>99917 - 607-22-57</t>
  </si>
  <si>
    <t>99902 - 971-90-91</t>
  </si>
  <si>
    <t>99912 - 617-94-65</t>
  </si>
  <si>
    <t>99988 - 128-13-50</t>
  </si>
  <si>
    <t>99917 - 830-28-68</t>
  </si>
  <si>
    <t>99918 - 423-49-21</t>
  </si>
  <si>
    <t>99910 - 396-25-40</t>
  </si>
  <si>
    <t>99901 - 248-37-66</t>
  </si>
  <si>
    <t>99910 - 781-38-69</t>
  </si>
  <si>
    <t>99917 - 307-69-67</t>
  </si>
  <si>
    <t>99911 - 349-93-37</t>
  </si>
  <si>
    <t>99914 - 655-23-32</t>
  </si>
  <si>
    <t>99913 - 999-52-98</t>
  </si>
  <si>
    <t>99910 - 500-45-80</t>
  </si>
  <si>
    <t>99912 - 853-83-13</t>
  </si>
  <si>
    <t>99988 - 734-66-23</t>
  </si>
  <si>
    <t>99912 - 668-30-71</t>
  </si>
  <si>
    <t>99912 - 331-88-26</t>
  </si>
  <si>
    <t>99912 - 696-96-29</t>
  </si>
  <si>
    <t>99914 - 955-12-89</t>
  </si>
  <si>
    <t>99917 - 873-85-43</t>
  </si>
  <si>
    <t>99913 - 488-16-87</t>
  </si>
  <si>
    <t>99988 - 898-11-42</t>
  </si>
  <si>
    <t>99913 - 156-29-84</t>
  </si>
  <si>
    <t>99912 - 371-28-34</t>
  </si>
  <si>
    <t>99913 - 191-13-10</t>
  </si>
  <si>
    <t>99902 - 965-90-82</t>
  </si>
  <si>
    <t>99910 - 477-19-91</t>
  </si>
  <si>
    <t>99914 - 615-35-32</t>
  </si>
  <si>
    <t>99918 - 178-75-20</t>
  </si>
  <si>
    <t>99902 - 269-54-47</t>
  </si>
  <si>
    <t>99910 - 221-17-43</t>
  </si>
  <si>
    <t>99912 - 583-56-67</t>
  </si>
  <si>
    <t>99911 - 926-28-28</t>
  </si>
  <si>
    <t>99914 - 257-48-50</t>
  </si>
  <si>
    <t>99911 - 749-61-97</t>
  </si>
  <si>
    <t>99912 - 352-97-57</t>
  </si>
  <si>
    <t>99902 - 542-66-58</t>
  </si>
  <si>
    <t>99913 - 919-10-23</t>
  </si>
  <si>
    <t>99912 - 609-30-89</t>
  </si>
  <si>
    <t>99914 - 797-59-14</t>
  </si>
  <si>
    <t>99918 - 928-60-75</t>
  </si>
  <si>
    <t>99917 - 102-36-64</t>
  </si>
  <si>
    <t>99917 - 907-27-94</t>
  </si>
  <si>
    <t>99913 - 520-26-64</t>
  </si>
  <si>
    <t>99912 - 839-12-75</t>
  </si>
  <si>
    <t>99901 - 171-13-65</t>
  </si>
  <si>
    <t>99911 - 332-25-44</t>
  </si>
  <si>
    <t>99901 - 379-50-21</t>
  </si>
  <si>
    <t>99988 - 225-85-50</t>
  </si>
  <si>
    <t>99910 - 212-87-61</t>
  </si>
  <si>
    <t>99913 - 291-33-95</t>
  </si>
  <si>
    <t>99913 - 476-56-37</t>
  </si>
  <si>
    <t>99912 - 812-43-50</t>
  </si>
  <si>
    <t>99918 - 242-47-16</t>
  </si>
  <si>
    <t>99911 - 489-12-89</t>
  </si>
  <si>
    <t>99988 - 868-12-46</t>
  </si>
  <si>
    <t>99914 - 735-61-84</t>
  </si>
  <si>
    <t>99918 - 785-71-45</t>
  </si>
  <si>
    <t>99901 - 137-70-24</t>
  </si>
  <si>
    <t>99914 - 499-62-89</t>
  </si>
  <si>
    <t>99988 - 322-88-23</t>
  </si>
  <si>
    <t>99988 - 483-85-58</t>
  </si>
  <si>
    <t>99901 - 587-74-61</t>
  </si>
  <si>
    <t>99911 - 826-23-44</t>
  </si>
  <si>
    <t>99988 - 468-26-76</t>
  </si>
  <si>
    <t>99911 - 249-93-33</t>
  </si>
  <si>
    <t>99911 - 738-13-38</t>
  </si>
  <si>
    <t>99918 - 624-41-92</t>
  </si>
  <si>
    <t>99911 - 829-41-17</t>
  </si>
  <si>
    <t>99901 - 963-26-34</t>
  </si>
  <si>
    <t>99917 - 609-34-99</t>
  </si>
  <si>
    <t>99911 - 815-22-31</t>
  </si>
  <si>
    <t>99902 - 773-57-75</t>
  </si>
  <si>
    <t>99917 - 266-38-78</t>
  </si>
  <si>
    <t>99917 - 828-55-27</t>
  </si>
  <si>
    <t>99912 - 891-30-90</t>
  </si>
  <si>
    <t>99918 - 997-21-44</t>
  </si>
  <si>
    <t>99911 - 564-23-85</t>
  </si>
  <si>
    <t>99988 - 389-42-78</t>
  </si>
  <si>
    <t>99910 - 228-73-95</t>
  </si>
  <si>
    <t>99902 - 522-30-36</t>
  </si>
  <si>
    <t>99914 - 281-46-11</t>
  </si>
  <si>
    <t>99910 - 799-23-22</t>
  </si>
  <si>
    <t>99902 - 712-23-15</t>
  </si>
  <si>
    <t>99901 - 325-27-65</t>
  </si>
  <si>
    <t>99910 - 288-74-95</t>
  </si>
  <si>
    <t>99912 - 999-83-30</t>
  </si>
  <si>
    <t>99914 - 275-64-30</t>
  </si>
  <si>
    <t>99917 - 974-60-14</t>
  </si>
  <si>
    <t>99912 - 885-40-57</t>
  </si>
  <si>
    <t>99901 - 139-66-99</t>
  </si>
  <si>
    <t>99901 - 725-96-68</t>
  </si>
  <si>
    <t>99902 - 110-49-14</t>
  </si>
  <si>
    <t>99911 - 548-93-99</t>
  </si>
  <si>
    <t>99988 - 367-25-13</t>
  </si>
  <si>
    <t>99913 - 146-36-44</t>
  </si>
  <si>
    <t>99917 - 146-57-13</t>
  </si>
  <si>
    <t>99918 - 537-45-56</t>
  </si>
  <si>
    <t>99910 - 847-57-35</t>
  </si>
  <si>
    <t>99913 - 435-51-14</t>
  </si>
  <si>
    <t>99912 - 810-55-27</t>
  </si>
  <si>
    <t>99913 - 438-72-90</t>
  </si>
  <si>
    <t>99911 - 658-64-54</t>
  </si>
  <si>
    <t>99901 - 909-90-58</t>
  </si>
  <si>
    <t>99988 - 896-77-36</t>
  </si>
  <si>
    <t>99988 - 430-96-69</t>
  </si>
  <si>
    <t>99913 - 901-12-15</t>
  </si>
  <si>
    <t>99914 - 702-23-83</t>
  </si>
  <si>
    <t>99902 - 633-72-64</t>
  </si>
  <si>
    <t>99988 - 513-70-11</t>
  </si>
  <si>
    <t>99912 - 478-72-53</t>
  </si>
  <si>
    <t>99918 - 931-31-27</t>
  </si>
  <si>
    <t>99912 - 314-95-35</t>
  </si>
  <si>
    <t>99918 - 662-86-65</t>
  </si>
  <si>
    <t>99912 - 991-68-14</t>
  </si>
  <si>
    <t>99914 - 655-40-14</t>
  </si>
  <si>
    <t>99902 - 423-65-44</t>
  </si>
  <si>
    <t>99910 - 387-22-18</t>
  </si>
  <si>
    <t>99911 - 306-37-80</t>
  </si>
  <si>
    <t>99914 - 554-40-84</t>
  </si>
  <si>
    <t>99911 - 988-60-56</t>
  </si>
  <si>
    <t>99917 - 593-77-84</t>
  </si>
  <si>
    <t>99914 - 880-34-91</t>
  </si>
  <si>
    <t>99917 - 290-52-16</t>
  </si>
  <si>
    <t>99901 - 883-24-56</t>
  </si>
  <si>
    <t>99902 - 360-89-26</t>
  </si>
  <si>
    <t>99901 - 717-83-91</t>
  </si>
  <si>
    <t>99912 - 571-49-28</t>
  </si>
  <si>
    <t>99912 - 405-97-26</t>
  </si>
  <si>
    <t>99912 - 196-24-54</t>
  </si>
  <si>
    <t>99902 - 664-34-11</t>
  </si>
  <si>
    <t>99988 - 820-23-68</t>
  </si>
  <si>
    <t>99910 - 311-65-18</t>
  </si>
  <si>
    <t>99918 - 714-78-46</t>
  </si>
  <si>
    <t>99910 - 822-34-81</t>
  </si>
  <si>
    <t>99914 - 804-20-72</t>
  </si>
  <si>
    <t>99901 - 400-30-53</t>
  </si>
  <si>
    <t>99912 - 153-76-11</t>
  </si>
  <si>
    <t>99901 - 403-24-76</t>
  </si>
  <si>
    <t>99912 - 757-82-98</t>
  </si>
  <si>
    <t>99918 - 249-40-27</t>
  </si>
  <si>
    <t>99988 - 187-14-73</t>
  </si>
  <si>
    <t>99988 - 745-96-85</t>
  </si>
  <si>
    <t>99913 - 514-32-44</t>
  </si>
  <si>
    <t>99988 - 509-81-51</t>
  </si>
  <si>
    <t>99913 - 535-59-93</t>
  </si>
  <si>
    <t>99902 - 892-48-85</t>
  </si>
  <si>
    <t>99910 - 885-72-40</t>
  </si>
  <si>
    <t>99988 - 915-66-74</t>
  </si>
  <si>
    <t>99912 - 957-87-69</t>
  </si>
  <si>
    <t>99902 - 246-85-88</t>
  </si>
  <si>
    <t>99913 - 740-85-97</t>
  </si>
  <si>
    <t>99913 - 232-27-56</t>
  </si>
  <si>
    <t>99911 - 774-52-83</t>
  </si>
  <si>
    <t>99902 - 650-38-26</t>
  </si>
  <si>
    <t>99913 - 906-65-58</t>
  </si>
  <si>
    <t>99910 - 620-11-17</t>
  </si>
  <si>
    <t>99911 - 971-42-18</t>
  </si>
  <si>
    <t>99902 - 306-73-13</t>
  </si>
  <si>
    <t>99914 - 997-81-54</t>
  </si>
  <si>
    <t>99914 - 604-10-47</t>
  </si>
  <si>
    <t>99988 - 665-79-75</t>
  </si>
  <si>
    <t>99910 - 375-58-71</t>
  </si>
  <si>
    <t>99913 - 807-91-52</t>
  </si>
  <si>
    <t>99901 - 175-24-20</t>
  </si>
  <si>
    <t>99910 - 776-91-65</t>
  </si>
  <si>
    <t>99911 - 255-88-40</t>
  </si>
  <si>
    <t>99917 - 984-89-17</t>
  </si>
  <si>
    <t>99917 - 699-57-33</t>
  </si>
  <si>
    <t>99917 - 239-50-92</t>
  </si>
  <si>
    <t>99901 - 368-23-50</t>
  </si>
  <si>
    <t>99918 - 177-17-55</t>
  </si>
  <si>
    <t>99918 - 780-15-90</t>
  </si>
  <si>
    <t>99913 - 409-70-28</t>
  </si>
  <si>
    <t>99911 - 845-65-11</t>
  </si>
  <si>
    <t>99902 - 513-52-83</t>
  </si>
  <si>
    <t>99910 - 878-49-95</t>
  </si>
  <si>
    <t>99988 - 963-74-16</t>
  </si>
  <si>
    <t>99902 - 978-47-78</t>
  </si>
  <si>
    <t>99918 - 191-50-14</t>
  </si>
  <si>
    <t>99910 - 647-73-69</t>
  </si>
  <si>
    <t>99918 - 262-36-93</t>
  </si>
  <si>
    <t>99918 - 289-98-32</t>
  </si>
  <si>
    <t>99988 - 631-71-50</t>
  </si>
  <si>
    <t>99901 - 373-86-68</t>
  </si>
  <si>
    <t>99988 - 738-50-45</t>
  </si>
  <si>
    <t>99988 - 926-14-89</t>
  </si>
  <si>
    <t>99913 - 206-50-93</t>
  </si>
  <si>
    <t>99918 - 149-84-84</t>
  </si>
  <si>
    <t>99911 - 725-54-51</t>
  </si>
  <si>
    <t>99988 - 815-35-36</t>
  </si>
  <si>
    <t>99914 - 749-72-45</t>
  </si>
  <si>
    <t>99901 - 248-41-45</t>
  </si>
  <si>
    <t>99901 - 727-38-11</t>
  </si>
  <si>
    <t>99910 - 560-67-36</t>
  </si>
  <si>
    <t>99988 - 808-99-87</t>
  </si>
  <si>
    <t>99901 - 781-57-89</t>
  </si>
  <si>
    <t>99902 - 744-44-30</t>
  </si>
  <si>
    <t>99914 - 878-90-45</t>
  </si>
  <si>
    <t>99917 - 604-75-28</t>
  </si>
  <si>
    <t>99918 - 143-49-47</t>
  </si>
  <si>
    <t>99910 - 403-15-15</t>
  </si>
  <si>
    <t>99901 - 227-22-31</t>
  </si>
  <si>
    <t>99902 - 567-14-43</t>
  </si>
  <si>
    <t>99914 - 644-12-82</t>
  </si>
  <si>
    <t>99902 - 754-45-58</t>
  </si>
  <si>
    <t>99911 - 413-50-50</t>
  </si>
  <si>
    <t>99902 - 452-89-20</t>
  </si>
  <si>
    <t>99910 - 355-34-21</t>
  </si>
  <si>
    <t>99917 - 106-66-86</t>
  </si>
  <si>
    <t>99988 - 266-21-12</t>
  </si>
  <si>
    <t>99902 - 983-38-38</t>
  </si>
  <si>
    <t>99901 - 358-41-94</t>
  </si>
  <si>
    <t>99988 - 693-96-75</t>
  </si>
  <si>
    <t>99914 - 874-60-56</t>
  </si>
  <si>
    <t>99911 - 201-31-60</t>
  </si>
  <si>
    <t>99901 - 847-54-38</t>
  </si>
  <si>
    <t>99901 - 547-69-34</t>
  </si>
  <si>
    <t>99912 - 803-69-26</t>
  </si>
  <si>
    <t>99912 - 179-22-74</t>
  </si>
  <si>
    <t>99911 - 575-24-40</t>
  </si>
  <si>
    <t>99912 - 180-70-51</t>
  </si>
  <si>
    <t>99917 - 622-33-17</t>
  </si>
  <si>
    <t>99910 - 213-25-78</t>
  </si>
  <si>
    <t>99918 - 733-13-41</t>
  </si>
  <si>
    <t>99918 - 725-41-75</t>
  </si>
  <si>
    <t>99988 - 701-19-59</t>
  </si>
  <si>
    <t>99910 - 579-50-50</t>
  </si>
  <si>
    <t>99911 - 730-55-86</t>
  </si>
  <si>
    <t>99914 - 743-25-60</t>
  </si>
  <si>
    <t>99911 - 622-15-84</t>
  </si>
  <si>
    <t>99917 - 738-52-73</t>
  </si>
  <si>
    <t>99901 - 451-28-28</t>
  </si>
  <si>
    <t>99902 - 388-84-90</t>
  </si>
  <si>
    <t>99988 - 319-80-22</t>
  </si>
  <si>
    <t>99910 - 778-14-59</t>
  </si>
  <si>
    <t>99914 - 495-65-27</t>
  </si>
  <si>
    <t>99917 - 106-53-12</t>
  </si>
  <si>
    <t>99918 - 465-76-29</t>
  </si>
  <si>
    <t>99911 - 738-92-19</t>
  </si>
  <si>
    <t>99914 - 908-54-23</t>
  </si>
  <si>
    <t>99918 - 485-31-34</t>
  </si>
  <si>
    <t>99988 - 971-43-13</t>
  </si>
  <si>
    <t>99918 - 867-38-12</t>
  </si>
  <si>
    <t>99988 - 846-60-72</t>
  </si>
  <si>
    <t>99901 - 893-44-36</t>
  </si>
  <si>
    <t>99913 - 736-20-69</t>
  </si>
  <si>
    <t>99910 - 256-36-37</t>
  </si>
  <si>
    <t>99902 - 721-46-42</t>
  </si>
  <si>
    <t>99918 - 281-91-88</t>
  </si>
  <si>
    <t>99917 - 218-91-37</t>
  </si>
  <si>
    <t>99988 - 935-48-92</t>
  </si>
  <si>
    <t>99902 - 662-44-95</t>
  </si>
  <si>
    <t>99912 - 263-37-18</t>
  </si>
  <si>
    <t>99901 - 164-37-56</t>
  </si>
  <si>
    <t>99910 - 359-35-66</t>
  </si>
  <si>
    <t>99910 - 449-70-12</t>
  </si>
  <si>
    <t>99913 - 759-81-26</t>
  </si>
  <si>
    <t>99911 - 879-74-65</t>
  </si>
  <si>
    <t>99913 - 944-42-74</t>
  </si>
  <si>
    <t>99988 - 146-13-45</t>
  </si>
  <si>
    <t>99901 - 627-90-35</t>
  </si>
  <si>
    <t>99918 - 304-68-33</t>
  </si>
  <si>
    <t>99914 - 578-92-17</t>
  </si>
  <si>
    <t>99988 - 443-10-81</t>
  </si>
  <si>
    <t>99988 - 775-50-26</t>
  </si>
  <si>
    <t>99913 - 689-67-46</t>
  </si>
  <si>
    <t>99901 - 993-20-12</t>
  </si>
  <si>
    <t>99988 - 208-70-34</t>
  </si>
  <si>
    <t>99914 - 210-90-31</t>
  </si>
  <si>
    <t>99917 - 683-14-57</t>
  </si>
  <si>
    <t>99912 - 408-14-43</t>
  </si>
  <si>
    <t>99913 - 753-33-57</t>
  </si>
  <si>
    <t>99901 - 469-55-26</t>
  </si>
  <si>
    <t>99914 - 663-43-53</t>
  </si>
  <si>
    <t>99913 - 688-16-13</t>
  </si>
  <si>
    <t>99910 - 622-62-95</t>
  </si>
  <si>
    <t>99911 - 404-95-57</t>
  </si>
  <si>
    <t>99914 - 548-46-20</t>
  </si>
  <si>
    <t>99910 - 177-85-66</t>
  </si>
  <si>
    <t>99917 - 795-13-25</t>
  </si>
  <si>
    <t>99912 - 504-21-47</t>
  </si>
  <si>
    <t>99910 - 575-33-44</t>
  </si>
  <si>
    <t>99912 - 318-81-13</t>
  </si>
  <si>
    <t>99918 - 721-80-16</t>
  </si>
  <si>
    <t>99918 - 615-20-98</t>
  </si>
  <si>
    <t>99918 - 142-11-75</t>
  </si>
  <si>
    <t>99910 - 506-79-98</t>
  </si>
  <si>
    <t>99918 - 126-80-80</t>
  </si>
  <si>
    <t>99988 - 402-16-73</t>
  </si>
  <si>
    <t>99911 - 733-69-34</t>
  </si>
  <si>
    <t>99917 - 380-60-45</t>
  </si>
  <si>
    <t>99902 - 884-70-88</t>
  </si>
  <si>
    <t>99902 - 781-19-13</t>
  </si>
  <si>
    <t>99918 - 630-56-54</t>
  </si>
  <si>
    <t>99910 - 922-77-89</t>
  </si>
  <si>
    <t>99918 - 653-13-42</t>
  </si>
  <si>
    <t>99901 - 670-88-94</t>
  </si>
  <si>
    <t>99901 - 901-65-78</t>
  </si>
  <si>
    <t>99911 - 373-53-78</t>
  </si>
  <si>
    <t>99914 - 707-10-66</t>
  </si>
  <si>
    <t>99918 - 250-51-66</t>
  </si>
  <si>
    <t>99901 - 349-42-99</t>
  </si>
  <si>
    <t>99918 - 555-35-24</t>
  </si>
  <si>
    <t>99913 - 331-87-80</t>
  </si>
  <si>
    <t>99988 - 323-93-11</t>
  </si>
  <si>
    <t>99912 - 541-60-53</t>
  </si>
  <si>
    <t>99988 - 324-45-59</t>
  </si>
  <si>
    <t>99913 - 930-77-64</t>
  </si>
  <si>
    <t>99918 - 155-40-78</t>
  </si>
  <si>
    <t>99912 - 563-57-75</t>
  </si>
  <si>
    <t>99918 - 854-29-42</t>
  </si>
  <si>
    <t>99901 - 582-22-94</t>
  </si>
  <si>
    <t>99912 - 971-28-94</t>
  </si>
  <si>
    <t>99912 - 382-75-39</t>
  </si>
  <si>
    <t>99918 - 794-77-63</t>
  </si>
  <si>
    <t>99910 - 991-46-34</t>
  </si>
  <si>
    <t>99902 - 963-81-66</t>
  </si>
  <si>
    <t>99901 - 996-14-50</t>
  </si>
  <si>
    <t>99902 - 277-36-15</t>
  </si>
  <si>
    <t>99911 - 537-13-60</t>
  </si>
  <si>
    <t>99914 - 635-46-45</t>
  </si>
  <si>
    <t>99912 - 544-90-33</t>
  </si>
  <si>
    <t>99901 - 590-32-39</t>
  </si>
  <si>
    <t>99901 - 270-47-73</t>
  </si>
  <si>
    <t>99902 - 409-78-46</t>
  </si>
  <si>
    <t>99917 - 856-53-71</t>
  </si>
  <si>
    <t>99918 - 615-44-53</t>
  </si>
  <si>
    <t>99911 - 175-33-48</t>
  </si>
  <si>
    <t>99914 - 712-85-53</t>
  </si>
  <si>
    <t>99913 - 578-27-44</t>
  </si>
  <si>
    <t>99914 - 151-32-66</t>
  </si>
  <si>
    <t>99902 - 201-82-41</t>
  </si>
  <si>
    <t>99911 - 266-48-81</t>
  </si>
  <si>
    <t>99913 - 415-62-49</t>
  </si>
  <si>
    <t>99917 - 157-75-27</t>
  </si>
  <si>
    <t>99912 - 990-13-94</t>
  </si>
  <si>
    <t>99914 - 433-19-61</t>
  </si>
  <si>
    <t>99902 - 422-28-32</t>
  </si>
  <si>
    <t>99911 - 979-88-96</t>
  </si>
  <si>
    <t>99910 - 649-17-92</t>
  </si>
  <si>
    <t>99913 - 155-57-46</t>
  </si>
  <si>
    <t>99912 - 644-93-66</t>
  </si>
  <si>
    <t>99901 - 533-66-95</t>
  </si>
  <si>
    <t>99918 - 800-60-88</t>
  </si>
  <si>
    <t>99910 - 768-72-65</t>
  </si>
  <si>
    <t>99914 - 436-92-32</t>
  </si>
  <si>
    <t>99918 - 571-12-24</t>
  </si>
  <si>
    <t>99912 - 809-72-30</t>
  </si>
  <si>
    <t>99988 - 828-77-54</t>
  </si>
  <si>
    <t>99911 - 286-42-13</t>
  </si>
  <si>
    <t>99988 - 338-33-69</t>
  </si>
  <si>
    <t>99913 - 638-25-39</t>
  </si>
  <si>
    <t>99988 - 595-21-82</t>
  </si>
  <si>
    <t>99918 - 816-27-86</t>
  </si>
  <si>
    <t>99918 - 145-59-26</t>
  </si>
  <si>
    <t>99911 - 851-82-60</t>
  </si>
  <si>
    <t>99911 - 743-99-88</t>
  </si>
  <si>
    <t>99901 - 241-17-96</t>
  </si>
  <si>
    <t>99918 - 802-11-59</t>
  </si>
  <si>
    <t>99902 - 342-50-47</t>
  </si>
  <si>
    <t>99911 - 440-98-72</t>
  </si>
  <si>
    <t>99917 - 119-72-57</t>
  </si>
  <si>
    <t>99917 - 949-61-61</t>
  </si>
  <si>
    <t>99917 - 553-22-97</t>
  </si>
  <si>
    <t>99902 - 535-90-78</t>
  </si>
  <si>
    <t>99910 - 990-57-26</t>
  </si>
  <si>
    <t>99988 - 318-11-86</t>
  </si>
  <si>
    <t>99910 - 436-82-84</t>
  </si>
  <si>
    <t>99912 - 190-93-36</t>
  </si>
  <si>
    <t>99988 - 771-75-70</t>
  </si>
  <si>
    <t>99911 - 889-63-72</t>
  </si>
  <si>
    <t>99912 - 657-97-21</t>
  </si>
  <si>
    <t>99914 - 700-39-35</t>
  </si>
  <si>
    <t>99914 - 627-76-90</t>
  </si>
  <si>
    <t>99917 - 755-61-64</t>
  </si>
  <si>
    <t>99901 - 998-90-86</t>
  </si>
  <si>
    <t>99901 - 993-92-14</t>
  </si>
  <si>
    <t>99988 - 711-40-57</t>
  </si>
  <si>
    <t>99913 - 473-35-13</t>
  </si>
  <si>
    <t>99901 - 446-18-45</t>
  </si>
  <si>
    <t>99913 - 564-40-10</t>
  </si>
  <si>
    <t>99914 - 754-66-14</t>
  </si>
  <si>
    <t>99912 - 136-91-68</t>
  </si>
  <si>
    <t>99911 - 339-89-59</t>
  </si>
  <si>
    <t>99911 - 851-47-51</t>
  </si>
  <si>
    <t>99910 - 494-15-17</t>
  </si>
  <si>
    <t>99917 - 940-79-50</t>
  </si>
  <si>
    <t>99914 - 866-60-10</t>
  </si>
  <si>
    <t>99988 - 661-91-68</t>
  </si>
  <si>
    <t>99917 - 557-33-60</t>
  </si>
  <si>
    <t>99988 - 688-90-41</t>
  </si>
  <si>
    <t>99910 - 693-15-10</t>
  </si>
  <si>
    <t>99917 - 774-44-70</t>
  </si>
  <si>
    <t>99910 - 331-99-79</t>
  </si>
  <si>
    <t>99988 - 915-29-85</t>
  </si>
  <si>
    <t>99914 - 157-40-12</t>
  </si>
  <si>
    <t>99917 - 272-17-48</t>
  </si>
  <si>
    <t>99988 - 682-99-18</t>
  </si>
  <si>
    <t>99902 - 889-47-92</t>
  </si>
  <si>
    <t>99914 - 695-40-22</t>
  </si>
  <si>
    <t>99902 - 145-16-16</t>
  </si>
  <si>
    <t>99918 - 822-17-96</t>
  </si>
  <si>
    <t>99911 - 821-51-22</t>
  </si>
  <si>
    <t>99902 - 398-26-15</t>
  </si>
  <si>
    <t>99918 - 157-58-11</t>
  </si>
  <si>
    <t>99988 - 801-43-18</t>
  </si>
  <si>
    <t>99914 - 739-97-42</t>
  </si>
  <si>
    <t>99911 - 643-29-80</t>
  </si>
  <si>
    <t>99913 - 849-34-12</t>
  </si>
  <si>
    <t>99918 - 319-20-11</t>
  </si>
  <si>
    <t>99914 - 376-62-12</t>
  </si>
  <si>
    <t>99917 - 971-85-23</t>
  </si>
  <si>
    <t>99988 - 300-63-83</t>
  </si>
  <si>
    <t>99912 - 925-53-37</t>
  </si>
  <si>
    <t>99913 - 594-83-51</t>
  </si>
  <si>
    <t>99913 - 741-48-41</t>
  </si>
  <si>
    <t>99912 - 554-84-49</t>
  </si>
  <si>
    <t>99988 - 838-69-30</t>
  </si>
  <si>
    <t>99902 - 889-13-48</t>
  </si>
  <si>
    <t>99917 - 712-10-46</t>
  </si>
  <si>
    <t>99902 - 890-23-44</t>
  </si>
  <si>
    <t>99917 - 143-54-62</t>
  </si>
  <si>
    <t>99911 - 529-10-88</t>
  </si>
  <si>
    <t>99914 - 370-13-47</t>
  </si>
  <si>
    <t>99901 - 517-42-41</t>
  </si>
  <si>
    <t>99914 - 893-73-19</t>
  </si>
  <si>
    <t>99902 - 838-30-38</t>
  </si>
  <si>
    <t>99901 - 768-48-86</t>
  </si>
  <si>
    <t>99901 - 135-98-17</t>
  </si>
  <si>
    <t>99901 - 187-21-77</t>
  </si>
  <si>
    <t>99901 - 385-10-90</t>
  </si>
  <si>
    <t>99913 - 712-98-36</t>
  </si>
  <si>
    <t>99910 - 128-29-43</t>
  </si>
  <si>
    <t>99988 - 680-73-59</t>
  </si>
  <si>
    <t>99913 - 565-37-59</t>
  </si>
  <si>
    <t>99911 - 387-99-17</t>
  </si>
  <si>
    <t>99902 - 115-16-14</t>
  </si>
  <si>
    <t>99988 - 349-19-79</t>
  </si>
  <si>
    <t>99917 - 813-18-59</t>
  </si>
  <si>
    <t>99914 - 423-87-57</t>
  </si>
  <si>
    <t>99901 - 664-40-36</t>
  </si>
  <si>
    <t>99911 - 149-20-60</t>
  </si>
  <si>
    <t>99913 - 995-86-91</t>
  </si>
  <si>
    <t>99902 - 370-68-47</t>
  </si>
  <si>
    <t>99912 - 889-62-62</t>
  </si>
  <si>
    <t>99917 - 677-71-18</t>
  </si>
  <si>
    <t>99902 - 548-75-14</t>
  </si>
  <si>
    <t>99901 - 621-46-56</t>
  </si>
  <si>
    <t>99917 - 356-35-35</t>
  </si>
  <si>
    <t>99911 - 413-92-41</t>
  </si>
  <si>
    <t>99917 - 554-55-22</t>
  </si>
  <si>
    <t>99910 - 851-50-86</t>
  </si>
  <si>
    <t>99902 - 738-77-77</t>
  </si>
  <si>
    <t>99902 - 826-70-81</t>
  </si>
  <si>
    <t>99901 - 372-57-61</t>
  </si>
  <si>
    <t>99913 - 260-32-50</t>
  </si>
  <si>
    <t>99912 - 230-23-11</t>
  </si>
  <si>
    <t>99914 - 653-82-45</t>
  </si>
  <si>
    <t>99911 - 203-84-18</t>
  </si>
  <si>
    <t>99913 - 451-91-39</t>
  </si>
  <si>
    <t>99988 - 712-21-53</t>
  </si>
  <si>
    <t>99902 - 938-13-48</t>
  </si>
  <si>
    <t>99902 - 988-65-29</t>
  </si>
  <si>
    <t>99911 - 355-88-73</t>
  </si>
  <si>
    <t>99910 - 221-41-22</t>
  </si>
  <si>
    <t>99914 - 755-60-50</t>
  </si>
  <si>
    <t>99902 - 707-13-72</t>
  </si>
  <si>
    <t>99917 - 527-42-64</t>
  </si>
  <si>
    <t>99914 - 993-12-36</t>
  </si>
  <si>
    <t>99917 - 198-76-40</t>
  </si>
  <si>
    <t>99918 - 406-85-84</t>
  </si>
  <si>
    <t>99902 - 693-98-20</t>
  </si>
  <si>
    <t>99912 - 361-48-76</t>
  </si>
  <si>
    <t>99910 - 540-20-56</t>
  </si>
  <si>
    <t>99901 - 774-92-76</t>
  </si>
  <si>
    <t>99918 - 385-65-17</t>
  </si>
  <si>
    <t>99917 - 391-99-53</t>
  </si>
  <si>
    <t>99917 - 919-91-80</t>
  </si>
  <si>
    <t>99912 - 299-19-12</t>
  </si>
  <si>
    <t>99917 - 992-59-25</t>
  </si>
  <si>
    <t>99912 - 176-19-38</t>
  </si>
  <si>
    <t>99988 - 208-58-51</t>
  </si>
  <si>
    <t>99918 - 837-53-34</t>
  </si>
  <si>
    <t>99902 - 593-40-85</t>
  </si>
  <si>
    <t>99917 - 610-97-60</t>
  </si>
  <si>
    <t>99914 - 292-61-14</t>
  </si>
  <si>
    <t>99914 - 836-51-37</t>
  </si>
  <si>
    <t>99910 - 111-79-45</t>
  </si>
  <si>
    <t>99917 - 788-69-33</t>
  </si>
  <si>
    <t>99917 - 126-71-58</t>
  </si>
  <si>
    <t>99901 - 439-25-28</t>
  </si>
  <si>
    <t>99918 - 777-81-48</t>
  </si>
  <si>
    <t>99901 - 884-80-98</t>
  </si>
  <si>
    <t>99988 - 327-37-31</t>
  </si>
  <si>
    <t>99912 - 353-95-64</t>
  </si>
  <si>
    <t>99918 - 537-77-30</t>
  </si>
  <si>
    <t>99902 - 860-95-15</t>
  </si>
  <si>
    <t>99913 - 728-46-35</t>
  </si>
  <si>
    <t>99910 - 169-71-56</t>
  </si>
  <si>
    <t>99918 - 404-38-11</t>
  </si>
  <si>
    <t>99912 - 301-72-69</t>
  </si>
  <si>
    <t>99912 - 513-27-35</t>
  </si>
  <si>
    <t>99917 - 893-37-54</t>
  </si>
  <si>
    <t>99988 - 150-44-93</t>
  </si>
  <si>
    <t>99988 - 106-20-91</t>
  </si>
  <si>
    <t>99901 - 487-98-42</t>
  </si>
  <si>
    <t>99911 - 281-10-40</t>
  </si>
  <si>
    <t>99902 - 409-63-25</t>
  </si>
  <si>
    <t>99918 - 277-59-43</t>
  </si>
  <si>
    <t>99988 - 587-61-78</t>
  </si>
  <si>
    <t>99901 - 298-67-15</t>
  </si>
  <si>
    <t>99902 - 438-95-71</t>
  </si>
  <si>
    <t>99910 - 837-31-50</t>
  </si>
  <si>
    <t>99902 - 490-52-18</t>
  </si>
  <si>
    <t>99914 - 388-12-84</t>
  </si>
  <si>
    <t>99918 - 150-86-71</t>
  </si>
  <si>
    <t>99902 - 366-28-67</t>
  </si>
  <si>
    <t>99914 - 505-19-86</t>
  </si>
  <si>
    <t>99910 - 117-44-22</t>
  </si>
  <si>
    <t>99901 - 769-74-36</t>
  </si>
  <si>
    <t>99902 - 867-39-69</t>
  </si>
  <si>
    <t>99913 - 485-19-91</t>
  </si>
  <si>
    <t>99911 - 214-67-66</t>
  </si>
  <si>
    <t>99914 - 470-43-18</t>
  </si>
  <si>
    <t>99912 - 671-55-41</t>
  </si>
  <si>
    <t>99910 - 776-49-12</t>
  </si>
  <si>
    <t>99910 - 144-24-69</t>
  </si>
  <si>
    <t>99912 - 194-71-10</t>
  </si>
  <si>
    <t>99901 - 891-52-74</t>
  </si>
  <si>
    <t>99988 - 271-98-67</t>
  </si>
  <si>
    <t>99902 - 230-59-42</t>
  </si>
  <si>
    <t>99913 - 528-97-21</t>
  </si>
  <si>
    <t>99910 - 866-77-70</t>
  </si>
  <si>
    <t>99917 - 442-19-38</t>
  </si>
  <si>
    <t>99901 - 945-99-66</t>
  </si>
  <si>
    <t>99912 - 746-11-27</t>
  </si>
  <si>
    <t>99912 - 260-60-53</t>
  </si>
  <si>
    <t>99918 - 623-74-52</t>
  </si>
  <si>
    <t>99918 - 103-22-55</t>
  </si>
  <si>
    <t>99901 - 971-82-28</t>
  </si>
  <si>
    <t>99911 - 487-12-27</t>
  </si>
  <si>
    <t>99914 - 147-54-47</t>
  </si>
  <si>
    <t>99988 - 495-72-20</t>
  </si>
  <si>
    <t>99902 - 207-96-80</t>
  </si>
  <si>
    <t>99914 - 474-68-40</t>
  </si>
  <si>
    <t>99912 - 386-79-20</t>
  </si>
  <si>
    <t>99913 - 489-87-69</t>
  </si>
  <si>
    <t>99917 - 929-99-28</t>
  </si>
  <si>
    <t>99913 - 258-12-55</t>
  </si>
  <si>
    <t>99914 - 896-77-50</t>
  </si>
  <si>
    <t>99914 - 929-67-98</t>
  </si>
  <si>
    <t>99913 - 320-50-16</t>
  </si>
  <si>
    <t>99988 - 205-76-89</t>
  </si>
  <si>
    <t>99901 - 675-49-12</t>
  </si>
  <si>
    <t>99902 - 728-21-72</t>
  </si>
  <si>
    <t>99911 - 341-86-30</t>
  </si>
  <si>
    <t>99901 - 778-65-79</t>
  </si>
  <si>
    <t>99911 - 270-40-95</t>
  </si>
  <si>
    <t>99913 - 285-66-94</t>
  </si>
  <si>
    <t>99910 - 813-41-10</t>
  </si>
  <si>
    <t>99902 - 518-50-60</t>
  </si>
  <si>
    <t>99918 - 618-46-46</t>
  </si>
  <si>
    <t>99913 - 560-75-30</t>
  </si>
  <si>
    <t>99911 - 876-40-66</t>
  </si>
  <si>
    <t>99913 - 626-81-45</t>
  </si>
  <si>
    <t>99914 - 843-46-48</t>
  </si>
  <si>
    <t>99988 - 933-62-80</t>
  </si>
  <si>
    <t>99914 - 284-67-27</t>
  </si>
  <si>
    <t>99912 - 462-38-24</t>
  </si>
  <si>
    <t>99917 - 995-85-87</t>
  </si>
  <si>
    <t>99917 - 550-62-87</t>
  </si>
  <si>
    <t>99988 - 265-38-83</t>
  </si>
  <si>
    <t>99914 - 963-86-35</t>
  </si>
  <si>
    <t>99914 - 688-95-18</t>
  </si>
  <si>
    <t>99901 - 860-76-31</t>
  </si>
  <si>
    <t>99918 - 202-27-51</t>
  </si>
  <si>
    <t>99913 - 457-29-90</t>
  </si>
  <si>
    <t>99911 - 606-53-18</t>
  </si>
  <si>
    <t>99914 - 945-32-47</t>
  </si>
  <si>
    <t>99988 - 893-24-44</t>
  </si>
  <si>
    <t>99918 - 917-46-65</t>
  </si>
  <si>
    <t>99917 - 982-87-52</t>
  </si>
  <si>
    <t>99901 - 130-58-76</t>
  </si>
  <si>
    <t>99914 - 153-90-90</t>
  </si>
  <si>
    <t>99902 - 538-29-68</t>
  </si>
  <si>
    <t>99910 - 704-68-64</t>
  </si>
  <si>
    <t>99988 - 963-88-90</t>
  </si>
  <si>
    <t>99902 - 551-74-59</t>
  </si>
  <si>
    <t>99918 - 230-18-27</t>
  </si>
  <si>
    <t>99902 - 152-68-38</t>
  </si>
  <si>
    <t>99912 - 763-10-31</t>
  </si>
  <si>
    <t>99902 - 939-56-23</t>
  </si>
  <si>
    <t>99902 - 260-36-62</t>
  </si>
  <si>
    <t>99913 - 843-47-65</t>
  </si>
  <si>
    <t>99901 - 537-39-78</t>
  </si>
  <si>
    <t>99901 - 369-43-95</t>
  </si>
  <si>
    <t>99902 - 491-53-28</t>
  </si>
  <si>
    <t>99912 - 174-62-53</t>
  </si>
  <si>
    <t>99917 - 858-71-33</t>
  </si>
  <si>
    <t>99913 - 644-58-94</t>
  </si>
  <si>
    <t>99901 - 914-80-52</t>
  </si>
  <si>
    <t>99912 - 836-44-59</t>
  </si>
  <si>
    <t>99902 - 148-34-46</t>
  </si>
  <si>
    <t>99914 - 698-28-82</t>
  </si>
  <si>
    <t>99901 - 304-20-25</t>
  </si>
  <si>
    <t>99901 - 514-76-39</t>
  </si>
  <si>
    <t>99901 - 303-29-49</t>
  </si>
  <si>
    <t>99912 - 919-65-41</t>
  </si>
  <si>
    <t>99914 - 506-40-32</t>
  </si>
  <si>
    <t>99918 - 548-96-46</t>
  </si>
  <si>
    <t>99911 - 258-44-12</t>
  </si>
  <si>
    <t>99917 - 688-72-76</t>
  </si>
  <si>
    <t>99988 - 213-89-94</t>
  </si>
  <si>
    <t>99911 - 608-40-16</t>
  </si>
  <si>
    <t>99912 - 841-31-92</t>
  </si>
  <si>
    <t>99913 - 468-39-77</t>
  </si>
  <si>
    <t>99918 - 135-85-32</t>
  </si>
  <si>
    <t>99910 - 804-41-71</t>
  </si>
  <si>
    <t>99914 - 163-87-63</t>
  </si>
  <si>
    <t>99914 - 693-20-32</t>
  </si>
  <si>
    <t>99914 - 839-10-16</t>
  </si>
  <si>
    <t>99914 - 428-83-66</t>
  </si>
  <si>
    <t>99910 - 706-94-64</t>
  </si>
  <si>
    <t>99902 - 304-33-21</t>
  </si>
  <si>
    <t>99912 - 643-57-79</t>
  </si>
  <si>
    <t>99988 - 114-52-53</t>
  </si>
  <si>
    <t>99913 - 854-71-29</t>
  </si>
  <si>
    <t>99912 - 807-99-48</t>
  </si>
  <si>
    <t>99914 - 743-85-47</t>
  </si>
  <si>
    <t>99911 - 203-28-35</t>
  </si>
  <si>
    <t>99912 - 781-18-18</t>
  </si>
  <si>
    <t>99914 - 131-90-39</t>
  </si>
  <si>
    <t>99910 - 692-87-35</t>
  </si>
  <si>
    <t>99910 - 566-13-14</t>
  </si>
  <si>
    <t>99913 - 450-88-84</t>
  </si>
  <si>
    <t>99910 - 503-56-53</t>
  </si>
  <si>
    <t>99918 - 268-35-60</t>
  </si>
  <si>
    <t>99911 - 262-30-75</t>
  </si>
  <si>
    <t>99914 - 158-59-27</t>
  </si>
  <si>
    <t>99901 - 987-76-13</t>
  </si>
  <si>
    <t>99902 - 798-66-13</t>
  </si>
  <si>
    <t>99917 - 500-86-34</t>
  </si>
  <si>
    <t>99902 - 761-70-81</t>
  </si>
  <si>
    <t>99914 - 279-96-64</t>
  </si>
  <si>
    <t>99918 - 864-26-46</t>
  </si>
  <si>
    <t>99902 - 192-79-72</t>
  </si>
  <si>
    <t>99911 - 863-21-44</t>
  </si>
  <si>
    <t>99917 - 698-33-66</t>
  </si>
  <si>
    <t>99901 - 533-42-98</t>
  </si>
  <si>
    <t>99913 - 668-36-67</t>
  </si>
  <si>
    <t>99913 - 556-58-62</t>
  </si>
  <si>
    <t>99988 - 936-73-97</t>
  </si>
  <si>
    <t>99913 - 888-27-63</t>
  </si>
  <si>
    <t>99914 - 211-69-83</t>
  </si>
  <si>
    <t>99902 - 551-52-60</t>
  </si>
  <si>
    <t>99914 - 366-21-58</t>
  </si>
  <si>
    <t>99911 - 598-65-75</t>
  </si>
  <si>
    <t>99901 - 185-46-88</t>
  </si>
  <si>
    <t>99911 - 772-13-30</t>
  </si>
  <si>
    <t>99918 - 990-11-47</t>
  </si>
  <si>
    <t>99901 - 820-17-54</t>
  </si>
  <si>
    <t>99912 - 544-40-65</t>
  </si>
  <si>
    <t>99912 - 639-95-55</t>
  </si>
  <si>
    <t>99918 - 934-46-86</t>
  </si>
  <si>
    <t>99988 - 876-51-41</t>
  </si>
  <si>
    <t>99913 - 866-55-48</t>
  </si>
  <si>
    <t>99910 - 286-18-34</t>
  </si>
  <si>
    <t>99911 - 615-39-73</t>
  </si>
  <si>
    <t>99902 - 395-48-34</t>
  </si>
  <si>
    <t>99988 - 123-65-92</t>
  </si>
  <si>
    <t>99917 - 554-49-84</t>
  </si>
  <si>
    <t>99910 - 125-82-24</t>
  </si>
  <si>
    <t>99988 - 676-39-44</t>
  </si>
  <si>
    <t>99901 - 625-71-56</t>
  </si>
  <si>
    <t>99901 - 711-95-72</t>
  </si>
  <si>
    <t>99913 - 852-63-38</t>
  </si>
  <si>
    <t>99914 - 107-94-82</t>
  </si>
  <si>
    <t>99914 - 659-76-35</t>
  </si>
  <si>
    <t>99910 - 919-23-77</t>
  </si>
  <si>
    <t>99918 - 259-17-73</t>
  </si>
  <si>
    <t>99911 - 813-45-70</t>
  </si>
  <si>
    <t>99910 - 797-69-58</t>
  </si>
  <si>
    <t>99918 - 141-75-52</t>
  </si>
  <si>
    <t>99912 - 544-93-33</t>
  </si>
  <si>
    <t>99918 - 494-99-34</t>
  </si>
  <si>
    <t>99902 - 747-99-16</t>
  </si>
  <si>
    <t>99911 - 431-82-16</t>
  </si>
  <si>
    <t>99917 - 364-72-88</t>
  </si>
  <si>
    <t>99988 - 924-39-30</t>
  </si>
  <si>
    <t>99910 - 210-95-88</t>
  </si>
  <si>
    <t>99913 - 870-80-69</t>
  </si>
  <si>
    <t>99910 - 278-74-66</t>
  </si>
  <si>
    <t>99902 - 704-31-41</t>
  </si>
  <si>
    <t>99988 - 852-46-13</t>
  </si>
  <si>
    <t>99910 - 116-27-78</t>
  </si>
  <si>
    <t>99914 - 926-77-33</t>
  </si>
  <si>
    <t>99912 - 693-65-51</t>
  </si>
  <si>
    <t>99912 - 795-97-73</t>
  </si>
  <si>
    <t>99901 - 982-80-89</t>
  </si>
  <si>
    <t>99917 - 911-91-10</t>
  </si>
  <si>
    <t>99918 - 585-19-87</t>
  </si>
  <si>
    <t>99914 - 751-88-13</t>
  </si>
  <si>
    <t>99988 - 288-89-57</t>
  </si>
  <si>
    <t>99902 - 359-89-62</t>
  </si>
  <si>
    <t>99911 - 462-42-43</t>
  </si>
  <si>
    <t>99901 - 999-46-35</t>
  </si>
  <si>
    <t>99914 - 233-58-37</t>
  </si>
  <si>
    <t>99912 - 744-67-94</t>
  </si>
  <si>
    <t>99988 - 227-30-52</t>
  </si>
  <si>
    <t>99917 - 433-17-22</t>
  </si>
  <si>
    <t>99918 - 399-48-26</t>
  </si>
  <si>
    <t>99911 - 146-38-67</t>
  </si>
  <si>
    <t>99902 - 550-72-46</t>
  </si>
  <si>
    <t>99910 - 285-65-21</t>
  </si>
  <si>
    <t>99988 - 338-64-36</t>
  </si>
  <si>
    <t>99917 - 421-84-63</t>
  </si>
  <si>
    <t>99912 - 461-98-32</t>
  </si>
  <si>
    <t>99913 - 683-76-83</t>
  </si>
  <si>
    <t>99913 - 318-84-69</t>
  </si>
  <si>
    <t>99914 - 404-90-27</t>
  </si>
  <si>
    <t>99913 - 300-38-91</t>
  </si>
  <si>
    <t>99912 - 173-48-34</t>
  </si>
  <si>
    <t>99911 - 959-94-11</t>
  </si>
  <si>
    <t>99914 - 913-99-38</t>
  </si>
  <si>
    <t>99988 - 439-19-36</t>
  </si>
  <si>
    <t>99918 - 745-69-17</t>
  </si>
  <si>
    <t>99917 - 626-51-91</t>
  </si>
  <si>
    <t>99914 - 410-72-82</t>
  </si>
  <si>
    <t>99902 - 239-62-73</t>
  </si>
  <si>
    <t>99911 - 129-70-19</t>
  </si>
  <si>
    <t>99912 - 557-31-96</t>
  </si>
  <si>
    <t>99918 - 473-84-33</t>
  </si>
  <si>
    <t>99901 - 498-42-18</t>
  </si>
  <si>
    <t>99918 - 336-42-47</t>
  </si>
  <si>
    <t>99910 - 391-45-21</t>
  </si>
  <si>
    <t>99910 - 544-14-81</t>
  </si>
  <si>
    <t>99913 - 698-20-19</t>
  </si>
  <si>
    <t>99918 - 688-67-89</t>
  </si>
  <si>
    <t>99901 - 721-65-56</t>
  </si>
  <si>
    <t>99914 - 387-22-77</t>
  </si>
  <si>
    <t>99910 - 479-59-92</t>
  </si>
  <si>
    <t>99912 - 119-89-21</t>
  </si>
  <si>
    <t>99988 - 168-80-39</t>
  </si>
  <si>
    <t>99910 - 874-36-23</t>
  </si>
  <si>
    <t>99918 - 764-22-38</t>
  </si>
  <si>
    <t>99914 - 594-40-22</t>
  </si>
  <si>
    <t>99917 - 262-80-24</t>
  </si>
  <si>
    <t>99910 - 855-10-24</t>
  </si>
  <si>
    <t>99988 - 621-24-93</t>
  </si>
  <si>
    <t>99911 - 105-39-30</t>
  </si>
  <si>
    <t>99913 - 885-88-73</t>
  </si>
  <si>
    <t>99901 - 179-80-79</t>
  </si>
  <si>
    <t>99910 - 872-87-62</t>
  </si>
  <si>
    <t>99917 - 921-31-14</t>
  </si>
  <si>
    <t>99910 - 151-95-42</t>
  </si>
  <si>
    <t>99988 - 312-33-86</t>
  </si>
  <si>
    <t>99914 - 777-18-68</t>
  </si>
  <si>
    <t>99912 - 303-82-40</t>
  </si>
  <si>
    <t>99910 - 996-32-90</t>
  </si>
  <si>
    <t>99914 - 785-12-65</t>
  </si>
  <si>
    <t>99913 - 529-67-94</t>
  </si>
  <si>
    <t>99912 - 420-33-13</t>
  </si>
  <si>
    <t>99901 - 877-15-49</t>
  </si>
  <si>
    <t>99910 - 478-83-88</t>
  </si>
  <si>
    <t>99913 - 429-29-34</t>
  </si>
  <si>
    <t>99914 - 612-97-44</t>
  </si>
  <si>
    <t>99910 - 751-76-69</t>
  </si>
  <si>
    <t>99902 - 149-38-81</t>
  </si>
  <si>
    <t>99902 - 810-65-80</t>
  </si>
  <si>
    <t>99917 - 253-83-85</t>
  </si>
  <si>
    <t>99918 - 690-26-17</t>
  </si>
  <si>
    <t>99918 - 598-67-19</t>
  </si>
  <si>
    <t>99918 - 902-73-84</t>
  </si>
  <si>
    <t>99901 - 943-77-74</t>
  </si>
  <si>
    <t>99901 - 517-35-42</t>
  </si>
  <si>
    <t>99918 - 225-50-81</t>
  </si>
  <si>
    <t>99902 - 719-94-79</t>
  </si>
  <si>
    <t>99914 - 226-68-22</t>
  </si>
  <si>
    <t>99914 - 470-30-53</t>
  </si>
  <si>
    <t>99918 - 696-74-27</t>
  </si>
  <si>
    <t>99910 - 754-81-58</t>
  </si>
  <si>
    <t>99902 - 292-75-43</t>
  </si>
  <si>
    <t>99910 - 397-75-64</t>
  </si>
  <si>
    <t>99912 - 401-51-36</t>
  </si>
  <si>
    <t>99901 - 251-96-91</t>
  </si>
  <si>
    <t>99917 - 941-79-25</t>
  </si>
  <si>
    <t>99901 - 122-64-35</t>
  </si>
  <si>
    <t>99918 - 948-92-61</t>
  </si>
  <si>
    <t>99913 - 682-52-13</t>
  </si>
  <si>
    <t>99914 - 923-71-17</t>
  </si>
  <si>
    <t>99912 - 226-64-84</t>
  </si>
  <si>
    <t>99901 - 345-78-78</t>
  </si>
  <si>
    <t>99918 - 801-46-90</t>
  </si>
  <si>
    <t>99901 - 404-89-93</t>
  </si>
  <si>
    <t>99901 - 749-64-96</t>
  </si>
  <si>
    <t>99912 - 168-24-90</t>
  </si>
  <si>
    <t>99914 - 173-57-29</t>
  </si>
  <si>
    <t>99910 - 531-43-75</t>
  </si>
  <si>
    <t>99913 - 940-28-19</t>
  </si>
  <si>
    <t>99914 - 647-37-69</t>
  </si>
  <si>
    <t>99988 - 628-31-76</t>
  </si>
  <si>
    <t>99917 - 231-38-82</t>
  </si>
  <si>
    <t>99914 - 751-21-24</t>
  </si>
  <si>
    <t>99901 - 303-67-80</t>
  </si>
  <si>
    <t>99988 - 750-84-76</t>
  </si>
  <si>
    <t>99913 - 316-10-80</t>
  </si>
  <si>
    <t>99912 - 923-11-33</t>
  </si>
  <si>
    <t>99918 - 170-55-13</t>
  </si>
  <si>
    <t>99988 - 558-49-90</t>
  </si>
  <si>
    <t>99902 - 952-77-13</t>
  </si>
  <si>
    <t>99913 - 273-96-78</t>
  </si>
  <si>
    <t>99914 - 538-11-77</t>
  </si>
  <si>
    <t>99914 - 175-13-71</t>
  </si>
  <si>
    <t>99918 - 946-79-94</t>
  </si>
  <si>
    <t>99911 - 533-93-87</t>
  </si>
  <si>
    <t>99911 - 345-75-65</t>
  </si>
  <si>
    <t>99914 - 804-78-21</t>
  </si>
  <si>
    <t>99917 - 535-30-34</t>
  </si>
  <si>
    <t>99917 - 558-51-47</t>
  </si>
  <si>
    <t>99917 - 969-15-38</t>
  </si>
  <si>
    <t>99911 - 387-80-60</t>
  </si>
  <si>
    <t>99912 - 347-72-47</t>
  </si>
  <si>
    <t>99918 - 507-98-27</t>
  </si>
  <si>
    <t>99918 - 131-90-21</t>
  </si>
  <si>
    <t>99913 - 423-54-53</t>
  </si>
  <si>
    <t>99988 - 635-61-89</t>
  </si>
  <si>
    <t>99910 - 554-79-18</t>
  </si>
  <si>
    <t>99913 - 708-52-41</t>
  </si>
  <si>
    <t>99917 - 473-79-20</t>
  </si>
  <si>
    <t>99902 - 817-25-57</t>
  </si>
  <si>
    <t>99917 - 926-97-69</t>
  </si>
  <si>
    <t>99901 - 609-21-99</t>
  </si>
  <si>
    <t>99901 - 181-40-88</t>
  </si>
  <si>
    <t>99901 - 232-16-66</t>
  </si>
  <si>
    <t>99913 - 698-91-33</t>
  </si>
  <si>
    <t>99912 - 952-38-44</t>
  </si>
  <si>
    <t>99913 - 781-46-54</t>
  </si>
  <si>
    <t>99988 - 387-59-41</t>
  </si>
  <si>
    <t>99913 - 929-93-29</t>
  </si>
  <si>
    <t>99902 - 495-68-44</t>
  </si>
  <si>
    <t>99988 - 762-78-93</t>
  </si>
  <si>
    <t>99910 - 381-25-81</t>
  </si>
  <si>
    <t>99901 - 497-11-51</t>
  </si>
  <si>
    <t>99912 - 490-29-34</t>
  </si>
  <si>
    <t>99911 - 101-47-39</t>
  </si>
  <si>
    <t>99918 - 668-35-55</t>
  </si>
  <si>
    <t>99914 - 802-51-48</t>
  </si>
  <si>
    <t>99988 - 505-82-32</t>
  </si>
  <si>
    <t>99988 - 762-52-22</t>
  </si>
  <si>
    <t>99910 - 579-39-93</t>
  </si>
  <si>
    <t>99910 - 625-60-45</t>
  </si>
  <si>
    <t>99913 - 416-81-93</t>
  </si>
  <si>
    <t>99912 - 914-43-91</t>
  </si>
  <si>
    <t>99917 - 844-88-89</t>
  </si>
  <si>
    <t>99912 - 232-54-22</t>
  </si>
  <si>
    <t>99913 - 905-13-55</t>
  </si>
  <si>
    <t>99988 - 104-17-61</t>
  </si>
  <si>
    <t>99988 - 597-30-44</t>
  </si>
  <si>
    <t>99914 - 282-54-86</t>
  </si>
  <si>
    <t>99917 - 283-74-92</t>
  </si>
  <si>
    <t>99917 - 878-88-73</t>
  </si>
  <si>
    <t>99918 - 813-74-34</t>
  </si>
  <si>
    <t>99912 - 486-79-21</t>
  </si>
  <si>
    <t>99901 - 218-74-56</t>
  </si>
  <si>
    <t>99911 - 943-85-97</t>
  </si>
  <si>
    <t>99910 - 187-18-71</t>
  </si>
  <si>
    <t>99914 - 620-80-45</t>
  </si>
  <si>
    <t>99910 - 659-81-11</t>
  </si>
  <si>
    <t>99902 - 402-55-17</t>
  </si>
  <si>
    <t>99910 - 987-77-90</t>
  </si>
  <si>
    <t>99911 - 751-93-18</t>
  </si>
  <si>
    <t>99912 - 755-80-87</t>
  </si>
  <si>
    <t>99912 - 873-68-11</t>
  </si>
  <si>
    <t>99910 - 959-17-47</t>
  </si>
  <si>
    <t>99917 - 212-86-14</t>
  </si>
  <si>
    <t>99913 - 556-42-37</t>
  </si>
  <si>
    <t>99902 - 578-13-86</t>
  </si>
  <si>
    <t>99911 - 962-38-98</t>
  </si>
  <si>
    <t>99911 - 789-94-62</t>
  </si>
  <si>
    <t>99912 - 387-89-56</t>
  </si>
  <si>
    <t>99911 - 627-53-33</t>
  </si>
  <si>
    <t>99910 - 681-80-21</t>
  </si>
  <si>
    <t>99902 - 789-48-58</t>
  </si>
  <si>
    <t>99910 - 316-70-96</t>
  </si>
  <si>
    <t>99918 - 327-59-29</t>
  </si>
  <si>
    <t>99918 - 721-57-45</t>
  </si>
  <si>
    <t>99913 - 804-54-74</t>
  </si>
  <si>
    <t>99911 - 902-22-88</t>
  </si>
  <si>
    <t>99911 - 117-58-46</t>
  </si>
  <si>
    <t>99917 - 214-29-58</t>
  </si>
  <si>
    <t>99910 - 962-27-28</t>
  </si>
  <si>
    <t>99912 - 220-75-64</t>
  </si>
  <si>
    <t>99917 - 768-63-98</t>
  </si>
  <si>
    <t>99913 - 483-42-74</t>
  </si>
  <si>
    <t>99902 - 615-30-79</t>
  </si>
  <si>
    <t>99914 - 673-10-45</t>
  </si>
  <si>
    <t>99913 - 499-61-27</t>
  </si>
  <si>
    <t>99910 - 922-24-99</t>
  </si>
  <si>
    <t>99914 - 275-49-44</t>
  </si>
  <si>
    <t>99902 - 944-91-93</t>
  </si>
  <si>
    <t>99912 - 475-43-97</t>
  </si>
  <si>
    <t>99902 - 673-75-55</t>
  </si>
  <si>
    <t>99913 - 801-47-89</t>
  </si>
  <si>
    <t>99913 - 957-36-63</t>
  </si>
  <si>
    <t>99917 - 481-66-89</t>
  </si>
  <si>
    <t>99912 - 315-97-94</t>
  </si>
  <si>
    <t>99910 - 642-77-83</t>
  </si>
  <si>
    <t>99911 - 754-75-42</t>
  </si>
  <si>
    <t>99910 - 442-56-53</t>
  </si>
  <si>
    <t>99917 - 696-39-62</t>
  </si>
  <si>
    <t>99901 - 390-69-49</t>
  </si>
  <si>
    <t>99913 - 918-10-98</t>
  </si>
  <si>
    <t>99902 - 718-13-91</t>
  </si>
  <si>
    <t>99912 - 481-81-54</t>
  </si>
  <si>
    <t>99918 - 452-44-63</t>
  </si>
  <si>
    <t>99910 - 734-78-42</t>
  </si>
  <si>
    <t>99901 - 640-86-42</t>
  </si>
  <si>
    <t>99918 - 775-97-22</t>
  </si>
  <si>
    <t>99913 - 622-25-88</t>
  </si>
  <si>
    <t>99913 - 712-19-39</t>
  </si>
  <si>
    <t>99910 - 547-85-99</t>
  </si>
  <si>
    <t>99914 - 224-26-27</t>
  </si>
  <si>
    <t>99901 - 291-26-72</t>
  </si>
  <si>
    <t>99912 - 714-26-19</t>
  </si>
  <si>
    <t>99913 - 186-74-61</t>
  </si>
  <si>
    <t>99912 - 616-95-62</t>
  </si>
  <si>
    <t>99918 - 783-23-78</t>
  </si>
  <si>
    <t>99918 - 781-67-88</t>
  </si>
  <si>
    <t>99917 - 453-70-58</t>
  </si>
  <si>
    <t>99913 - 390-56-93</t>
  </si>
  <si>
    <t>99902 - 175-24-68</t>
  </si>
  <si>
    <t>99910 - 970-17-37</t>
  </si>
  <si>
    <t>99918 - 218-89-29</t>
  </si>
  <si>
    <t>99901 - 603-89-19</t>
  </si>
  <si>
    <t>99911 - 694-85-28</t>
  </si>
  <si>
    <t>99914 - 248-62-12</t>
  </si>
  <si>
    <t>99988 - 968-10-12</t>
  </si>
  <si>
    <t>99910 - 680-80-47</t>
  </si>
  <si>
    <t>99918 - 978-22-65</t>
  </si>
  <si>
    <t>99913 - 292-99-15</t>
  </si>
  <si>
    <t>99918 - 535-72-13</t>
  </si>
  <si>
    <t>99902 - 928-13-83</t>
  </si>
  <si>
    <t>99912 - 201-23-39</t>
  </si>
  <si>
    <t>99911 - 807-68-87</t>
  </si>
  <si>
    <t>99902 - 186-21-82</t>
  </si>
  <si>
    <t>99912 - 521-66-22</t>
  </si>
  <si>
    <t>99988 - 293-95-87</t>
  </si>
  <si>
    <t>99917 - 803-88-74</t>
  </si>
  <si>
    <t>99911 - 589-47-40</t>
  </si>
  <si>
    <t>99912 - 935-62-23</t>
  </si>
  <si>
    <t>99910 - 481-79-20</t>
  </si>
  <si>
    <t>99914 - 654-97-29</t>
  </si>
  <si>
    <t>99911 - 793-56-49</t>
  </si>
  <si>
    <t>99914 - 152-44-34</t>
  </si>
  <si>
    <t>99911 - 573-12-40</t>
  </si>
  <si>
    <t>99912 - 839-88-84</t>
  </si>
  <si>
    <t>99901 - 215-29-26</t>
  </si>
  <si>
    <t>99917 - 563-70-75</t>
  </si>
  <si>
    <t>99913 - 762-51-38</t>
  </si>
  <si>
    <t>99901 - 919-68-32</t>
  </si>
  <si>
    <t>99911 - 402-87-36</t>
  </si>
  <si>
    <t>99913 - 217-77-48</t>
  </si>
  <si>
    <t>99988 - 907-30-55</t>
  </si>
  <si>
    <t>99902 - 723-16-59</t>
  </si>
  <si>
    <t>99911 - 397-65-65</t>
  </si>
  <si>
    <t>99914 - 997-94-65</t>
  </si>
  <si>
    <t>99988 - 588-45-97</t>
  </si>
  <si>
    <t>99917 - 791-97-32</t>
  </si>
  <si>
    <t>99918 - 361-63-15</t>
  </si>
  <si>
    <t>99913 - 529-49-70</t>
  </si>
  <si>
    <t>99910 - 921-21-36</t>
  </si>
  <si>
    <t>99917 - 682-34-89</t>
  </si>
  <si>
    <t>99918 - 100-60-55</t>
  </si>
  <si>
    <t>99917 - 132-40-91</t>
  </si>
  <si>
    <t>99911 - 874-90-95</t>
  </si>
  <si>
    <t>99902 - 728-32-75</t>
  </si>
  <si>
    <t>99918 - 712-12-53</t>
  </si>
  <si>
    <t>99910 - 448-40-68</t>
  </si>
  <si>
    <t>99912 - 866-36-26</t>
  </si>
  <si>
    <t>99918 - 687-53-37</t>
  </si>
  <si>
    <t>99918 - 892-70-65</t>
  </si>
  <si>
    <t>99913 - 966-53-43</t>
  </si>
  <si>
    <t>99913 - 380-33-78</t>
  </si>
  <si>
    <t>99918 - 372-74-86</t>
  </si>
  <si>
    <t>99913 - 188-84-25</t>
  </si>
  <si>
    <t>99988 - 408-63-60</t>
  </si>
  <si>
    <t>99918 - 283-21-97</t>
  </si>
  <si>
    <t>99917 - 662-14-93</t>
  </si>
  <si>
    <t>99901 - 466-30-86</t>
  </si>
  <si>
    <t>99913 - 523-41-52</t>
  </si>
  <si>
    <t>99918 - 928-57-28</t>
  </si>
  <si>
    <t>99912 - 930-56-76</t>
  </si>
  <si>
    <t>99988 - 819-96-67</t>
  </si>
  <si>
    <t>99918 - 269-66-20</t>
  </si>
  <si>
    <t>99902 - 314-80-73</t>
  </si>
  <si>
    <t>99911 - 112-39-19</t>
  </si>
  <si>
    <t>99912 - 120-58-79</t>
  </si>
  <si>
    <t>99910 - 802-99-80</t>
  </si>
  <si>
    <t>99913 - 444-64-66</t>
  </si>
  <si>
    <t>99911 - 524-81-39</t>
  </si>
  <si>
    <t>99913 - 236-29-25</t>
  </si>
  <si>
    <t>99911 - 923-89-49</t>
  </si>
  <si>
    <t>99917 - 890-71-90</t>
  </si>
  <si>
    <t>99902 - 260-95-99</t>
  </si>
  <si>
    <t>99911 - 636-41-73</t>
  </si>
  <si>
    <t>99913 - 121-21-89</t>
  </si>
  <si>
    <t>99910 - 849-87-90</t>
  </si>
  <si>
    <t>99910 - 371-28-65</t>
  </si>
  <si>
    <t>99910 - 942-94-11</t>
  </si>
  <si>
    <t>99902 - 598-25-63</t>
  </si>
  <si>
    <t>99912 - 359-82-63</t>
  </si>
  <si>
    <t>99917 - 564-33-23</t>
  </si>
  <si>
    <t>99902 - 363-86-75</t>
  </si>
  <si>
    <t>99901 - 719-44-49</t>
  </si>
  <si>
    <t>99902 - 332-32-11</t>
  </si>
  <si>
    <t>99911 - 292-67-86</t>
  </si>
  <si>
    <t>99911 - 233-55-51</t>
  </si>
  <si>
    <t>99913 - 124-94-34</t>
  </si>
  <si>
    <t>99902 - 374-81-38</t>
  </si>
  <si>
    <t>99912 - 299-93-29</t>
  </si>
  <si>
    <t>99914 - 377-29-39</t>
  </si>
  <si>
    <t>99914 - 122-63-88</t>
  </si>
  <si>
    <t>99913 - 872-90-92</t>
  </si>
  <si>
    <t>99913 - 735-70-56</t>
  </si>
  <si>
    <t>99913 - 476-51-95</t>
  </si>
  <si>
    <t>99913 - 803-77-71</t>
  </si>
  <si>
    <t>99912 - 643-76-43</t>
  </si>
  <si>
    <t>99917 - 977-80-37</t>
  </si>
  <si>
    <t>99910 - 668-37-62</t>
  </si>
  <si>
    <t>99914 - 521-94-37</t>
  </si>
  <si>
    <t>99913 - 238-90-29</t>
  </si>
  <si>
    <t>99901 - 470-12-77</t>
  </si>
  <si>
    <t>99912 - 273-93-43</t>
  </si>
  <si>
    <t>99911 - 290-84-25</t>
  </si>
  <si>
    <t>99910 - 697-11-57</t>
  </si>
  <si>
    <t>99912 - 689-83-89</t>
  </si>
  <si>
    <t>99988 - 713-41-61</t>
  </si>
  <si>
    <t>99914 - 894-90-44</t>
  </si>
  <si>
    <t>99917 - 498-24-37</t>
  </si>
  <si>
    <t>99918 - 788-85-15</t>
  </si>
  <si>
    <t>99988 - 260-10-33</t>
  </si>
  <si>
    <t>99910 - 672-74-56</t>
  </si>
  <si>
    <t>99917 - 873-60-59</t>
  </si>
  <si>
    <t>99912 - 334-56-12</t>
  </si>
  <si>
    <t>99988 - 307-83-90</t>
  </si>
  <si>
    <t>99902 - 825-67-89</t>
  </si>
  <si>
    <t>99911 - 416-36-93</t>
  </si>
  <si>
    <t>99918 - 628-35-84</t>
  </si>
  <si>
    <t>99918 - 782-42-88</t>
  </si>
  <si>
    <t>99910 - 593-42-80</t>
  </si>
  <si>
    <t>99988 - 383-71-29</t>
  </si>
  <si>
    <t>99902 - 171-19-89</t>
  </si>
  <si>
    <t>99917 - 258-15-64</t>
  </si>
  <si>
    <t>99901 - 367-42-80</t>
  </si>
  <si>
    <t>99918 - 533-65-88</t>
  </si>
  <si>
    <t>99918 - 389-10-82</t>
  </si>
  <si>
    <t>99912 - 973-54-35</t>
  </si>
  <si>
    <t>99917 - 404-13-74</t>
  </si>
  <si>
    <t>99918 - 356-90-96</t>
  </si>
  <si>
    <t>99988 - 962-68-76</t>
  </si>
  <si>
    <t>99901 - 159-21-84</t>
  </si>
  <si>
    <t>99917 - 125-92-70</t>
  </si>
  <si>
    <t>99901 - 474-17-26</t>
  </si>
  <si>
    <t>99913 - 143-11-13</t>
  </si>
  <si>
    <t>99912 - 670-22-28</t>
  </si>
  <si>
    <t>99913 - 863-22-82</t>
  </si>
  <si>
    <t>99913 - 142-96-20</t>
  </si>
  <si>
    <t>99901 - 534-33-91</t>
  </si>
  <si>
    <t>99902 - 474-98-65</t>
  </si>
  <si>
    <t>99901 - 646-47-91</t>
  </si>
  <si>
    <t>99914 - 389-47-22</t>
  </si>
  <si>
    <t>99988 - 334-89-36</t>
  </si>
  <si>
    <t>99911 - 350-58-60</t>
  </si>
  <si>
    <t>99918 - 917-98-27</t>
  </si>
  <si>
    <t>99912 - 991-76-51</t>
  </si>
  <si>
    <t>99918 - 473-36-11</t>
  </si>
  <si>
    <t>99914 - 167-44-84</t>
  </si>
  <si>
    <t>99917 - 473-25-63</t>
  </si>
  <si>
    <t>99988 - 660-27-10</t>
  </si>
  <si>
    <t>99902 - 722-41-18</t>
  </si>
  <si>
    <t>99913 - 530-29-35</t>
  </si>
  <si>
    <t>99911 - 394-42-27</t>
  </si>
  <si>
    <t>99912 - 110-98-17</t>
  </si>
  <si>
    <t>99918 - 332-80-23</t>
  </si>
  <si>
    <t>99914 - 439-51-20</t>
  </si>
  <si>
    <t>99918 - 175-78-12</t>
  </si>
  <si>
    <t>99902 - 909-85-39</t>
  </si>
  <si>
    <t>99913 - 249-13-10</t>
  </si>
  <si>
    <t>99910 - 696-16-40</t>
  </si>
  <si>
    <t>99913 - 892-76-68</t>
  </si>
  <si>
    <t>99911 - 928-56-79</t>
  </si>
  <si>
    <t>99914 - 490-94-44</t>
  </si>
  <si>
    <t>99912 - 174-51-18</t>
  </si>
  <si>
    <t>99917 - 261-18-32</t>
  </si>
  <si>
    <t>99910 - 905-53-62</t>
  </si>
  <si>
    <t>99911 - 392-49-71</t>
  </si>
  <si>
    <t>99913 - 226-96-66</t>
  </si>
  <si>
    <t>99988 - 117-15-47</t>
  </si>
  <si>
    <t>99912 - 582-23-19</t>
  </si>
  <si>
    <t>99901 - 501-83-71</t>
  </si>
  <si>
    <t>99914 - 281-28-84</t>
  </si>
  <si>
    <t>99913 - 658-93-36</t>
  </si>
  <si>
    <t>99912 - 243-18-60</t>
  </si>
  <si>
    <t>99901 - 862-91-57</t>
  </si>
  <si>
    <t>99901 - 804-92-69</t>
  </si>
  <si>
    <t>99914 - 551-98-98</t>
  </si>
  <si>
    <t>99912 - 237-46-66</t>
  </si>
  <si>
    <t>99902 - 711-47-55</t>
  </si>
  <si>
    <t>99917 - 381-87-29</t>
  </si>
  <si>
    <t>99917 - 329-29-68</t>
  </si>
  <si>
    <t>99902 - 328-38-50</t>
  </si>
  <si>
    <t>99912 - 649-86-28</t>
  </si>
  <si>
    <t>99911 - 298-45-99</t>
  </si>
  <si>
    <t>99901 - 428-93-21</t>
  </si>
  <si>
    <t>99917 - 725-95-19</t>
  </si>
  <si>
    <t>99911 - 779-23-97</t>
  </si>
  <si>
    <t>99902 - 602-15-62</t>
  </si>
  <si>
    <t>99902 - 740-87-91</t>
  </si>
  <si>
    <t>99988 - 842-83-18</t>
  </si>
  <si>
    <t>99918 - 970-39-37</t>
  </si>
  <si>
    <t>99901 - 363-38-12</t>
  </si>
  <si>
    <t>99918 - 232-78-35</t>
  </si>
  <si>
    <t>99901 - 526-71-84</t>
  </si>
  <si>
    <t>99917 - 398-18-17</t>
  </si>
  <si>
    <t>99914 - 487-45-75</t>
  </si>
  <si>
    <t>99914 - 589-61-92</t>
  </si>
  <si>
    <t>99911 - 625-77-15</t>
  </si>
  <si>
    <t>99911 - 545-55-86</t>
  </si>
  <si>
    <t>99917 - 405-58-40</t>
  </si>
  <si>
    <t>99902 - 365-25-87</t>
  </si>
  <si>
    <t>99917 - 803-45-83</t>
  </si>
  <si>
    <t>99988 - 216-16-24</t>
  </si>
  <si>
    <t>99912 - 968-88-39</t>
  </si>
  <si>
    <t>99901 - 871-20-73</t>
  </si>
  <si>
    <t>99988 - 922-34-89</t>
  </si>
  <si>
    <t>99988 - 667-29-31</t>
  </si>
  <si>
    <t>99910 - 117-63-47</t>
  </si>
  <si>
    <t>99901 - 181-53-77</t>
  </si>
  <si>
    <t>99902 - 293-38-94</t>
  </si>
  <si>
    <t>99901 - 651-85-56</t>
  </si>
  <si>
    <t>99901 - 201-56-34</t>
  </si>
  <si>
    <t>99913 - 709-87-15</t>
  </si>
  <si>
    <t>99914 - 109-91-24</t>
  </si>
  <si>
    <t>99917 - 825-10-13</t>
  </si>
  <si>
    <t>99901 - 862-40-81</t>
  </si>
  <si>
    <t>99988 - 374-52-71</t>
  </si>
  <si>
    <t>99918 - 180-19-41</t>
  </si>
  <si>
    <t>99988 - 280-71-39</t>
  </si>
  <si>
    <t>99917 - 111-56-21</t>
  </si>
  <si>
    <t>99911 - 629-84-24</t>
  </si>
  <si>
    <t>99910 - 407-21-65</t>
  </si>
  <si>
    <t>99918 - 557-18-74</t>
  </si>
  <si>
    <t>99988 - 551-43-90</t>
  </si>
  <si>
    <t>99912 - 248-51-25</t>
  </si>
  <si>
    <t>99988 - 323-57-14</t>
  </si>
  <si>
    <t>99988 - 192-70-24</t>
  </si>
  <si>
    <t>99902 - 866-57-73</t>
  </si>
  <si>
    <t>99902 - 716-30-36</t>
  </si>
  <si>
    <t>99913 - 123-66-92</t>
  </si>
  <si>
    <t>99901 - 989-13-31</t>
  </si>
  <si>
    <t>99918 - 343-84-57</t>
  </si>
  <si>
    <t>99912 - 103-34-24</t>
  </si>
  <si>
    <t>99912 - 424-62-35</t>
  </si>
  <si>
    <t>99914 - 874-18-64</t>
  </si>
  <si>
    <t>99902 - 513-55-79</t>
  </si>
  <si>
    <t>99914 - 782-89-89</t>
  </si>
  <si>
    <t>99914 - 381-12-63</t>
  </si>
  <si>
    <t>99902 - 817-53-41</t>
  </si>
  <si>
    <t>99913 - 258-50-27</t>
  </si>
  <si>
    <t>99917 - 858-37-69</t>
  </si>
  <si>
    <t>99918 - 930-68-58</t>
  </si>
  <si>
    <t>99902 - 600-83-82</t>
  </si>
  <si>
    <t>99910 - 590-44-52</t>
  </si>
  <si>
    <t>99910 - 795-49-11</t>
  </si>
  <si>
    <t>99911 - 629-17-23</t>
  </si>
  <si>
    <t>99912 - 353-86-47</t>
  </si>
  <si>
    <t>99911 - 127-81-40</t>
  </si>
  <si>
    <t>99917 - 279-70-10</t>
  </si>
  <si>
    <t>99910 - 147-75-32</t>
  </si>
  <si>
    <t>99988 - 927-26-98</t>
  </si>
  <si>
    <t>99918 - 191-21-47</t>
  </si>
  <si>
    <t>99913 - 264-44-22</t>
  </si>
  <si>
    <t>99910 - 515-44-88</t>
  </si>
  <si>
    <t>99988 - 183-46-53</t>
  </si>
  <si>
    <t>99913 - 141-54-66</t>
  </si>
  <si>
    <t>99901 - 203-27-95</t>
  </si>
  <si>
    <t>99911 - 999-52-56</t>
  </si>
  <si>
    <t>99917 - 864-62-78</t>
  </si>
  <si>
    <t>99913 - 521-11-38</t>
  </si>
  <si>
    <t>99910 - 367-18-31</t>
  </si>
  <si>
    <t>99988 - 981-80-77</t>
  </si>
  <si>
    <t>99914 - 537-57-38</t>
  </si>
  <si>
    <t>99988 - 147-44-23</t>
  </si>
  <si>
    <t>99988 - 149-97-31</t>
  </si>
  <si>
    <t>99918 - 274-22-62</t>
  </si>
  <si>
    <t>99914 - 941-27-94</t>
  </si>
  <si>
    <t>99912 - 641-48-48</t>
  </si>
  <si>
    <t>99917 - 664-24-72</t>
  </si>
  <si>
    <t>99901 - 172-36-85</t>
  </si>
  <si>
    <t>99917 - 756-32-64</t>
  </si>
  <si>
    <t>99911 - 921-61-55</t>
  </si>
  <si>
    <t>99988 - 186-15-85</t>
  </si>
  <si>
    <t>99902 - 435-75-96</t>
  </si>
  <si>
    <t>99912 - 930-45-55</t>
  </si>
  <si>
    <t>99914 - 752-62-54</t>
  </si>
  <si>
    <t>99911 - 586-93-55</t>
  </si>
  <si>
    <t>99988 - 611-57-46</t>
  </si>
  <si>
    <t>99912 - 811-80-53</t>
  </si>
  <si>
    <t>99913 - 838-55-58</t>
  </si>
  <si>
    <t>99918 - 552-99-36</t>
  </si>
  <si>
    <t>99910 - 600-24-90</t>
  </si>
  <si>
    <t>99911 - 619-26-99</t>
  </si>
  <si>
    <t>99914 - 993-30-65</t>
  </si>
  <si>
    <t>99913 - 578-98-22</t>
  </si>
  <si>
    <t>99910 - 221-49-41</t>
  </si>
  <si>
    <t>99988 - 170-73-70</t>
  </si>
  <si>
    <t>99911 - 700-47-58</t>
  </si>
  <si>
    <t>99912 - 817-42-22</t>
  </si>
  <si>
    <t>99911 - 279-13-39</t>
  </si>
  <si>
    <t>99917 - 461-12-33</t>
  </si>
  <si>
    <t>99912 - 354-49-41</t>
  </si>
  <si>
    <t>99913 - 173-75-75</t>
  </si>
  <si>
    <t>99910 - 273-37-93</t>
  </si>
  <si>
    <t>99912 - 618-31-58</t>
  </si>
  <si>
    <t>99912 - 209-80-47</t>
  </si>
  <si>
    <t>99914 - 926-54-70</t>
  </si>
  <si>
    <t>99910 - 340-52-43</t>
  </si>
  <si>
    <t>99918 - 928-36-93</t>
  </si>
  <si>
    <t>99988 - 738-85-39</t>
  </si>
  <si>
    <t>99902 - 129-41-29</t>
  </si>
  <si>
    <t>99912 - 621-87-60</t>
  </si>
  <si>
    <t>99988 - 799-25-21</t>
  </si>
  <si>
    <t>99914 - 597-44-54</t>
  </si>
  <si>
    <t>99988 - 518-17-87</t>
  </si>
  <si>
    <t>99902 - 740-30-12</t>
  </si>
  <si>
    <t>99912 - 969-16-88</t>
  </si>
  <si>
    <t>99901 - 826-57-28</t>
  </si>
  <si>
    <t>99902 - 747-35-35</t>
  </si>
  <si>
    <t>99917 - 498-23-55</t>
  </si>
  <si>
    <t>99911 - 872-29-77</t>
  </si>
  <si>
    <t>99988 - 335-98-33</t>
  </si>
  <si>
    <t>99902 - 706-93-81</t>
  </si>
  <si>
    <t>99914 - 777-39-69</t>
  </si>
  <si>
    <t>99918 - 188-98-26</t>
  </si>
  <si>
    <t>99913 - 696-87-53</t>
  </si>
  <si>
    <t>99917 - 331-97-69</t>
  </si>
  <si>
    <t>99911 - 657-39-40</t>
  </si>
  <si>
    <t>99902 - 974-11-31</t>
  </si>
  <si>
    <t>99911 - 986-13-87</t>
  </si>
  <si>
    <t>99914 - 796-18-40</t>
  </si>
  <si>
    <t>99918 - 398-64-43</t>
  </si>
  <si>
    <t xml:space="preserve">Коды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</si>
</sst>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1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222222"/>
      <name val="Arial"/>
      <family val="2"/>
      <charset val="204"/>
    </font>
    <font>
      <b/>
      <sz val="11"/>
      <color rgb="FF333333"/>
      <name val="Roboto"/>
      <charset val="204"/>
    </font>
    <font>
      <sz val="11"/>
      <color rgb="FF333333"/>
      <name val="Roboto"/>
      <charset val="204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0"/>
      <name val="Arial"/>
      <family val="2"/>
      <charset val="204"/>
    </font>
    <font>
      <sz val="24"/>
      <color theme="0"/>
      <name val="Calibri"/>
      <family val="2"/>
      <charset val="204"/>
      <scheme val="minor"/>
    </font>
    <font>
      <b/>
      <sz val="24"/>
      <color theme="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3">
    <xf numFmtId="0" fontId="0" fillId="0" borderId="0"/>
    <xf numFmtId="164" fontId="5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3" fillId="3" borderId="0" xfId="0" applyFont="1" applyFill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0" fontId="6" fillId="0" borderId="0" xfId="2" applyAlignment="1">
      <alignment horizontal="left"/>
    </xf>
    <xf numFmtId="0" fontId="12" fillId="4" borderId="0" xfId="0" applyFont="1" applyFill="1"/>
    <xf numFmtId="0" fontId="13" fillId="4" borderId="0" xfId="0" applyFont="1" applyFill="1"/>
    <xf numFmtId="165" fontId="0" fillId="0" borderId="1" xfId="1" applyNumberFormat="1" applyFont="1" applyBorder="1" applyAlignment="1">
      <alignment vertical="center"/>
    </xf>
    <xf numFmtId="165" fontId="1" fillId="0" borderId="0" xfId="0" applyNumberFormat="1" applyFont="1"/>
    <xf numFmtId="0" fontId="0" fillId="0" borderId="0" xfId="0" quotePrefix="1"/>
    <xf numFmtId="0" fontId="10" fillId="0" borderId="0" xfId="0" applyFont="1"/>
    <xf numFmtId="0" fontId="10" fillId="0" borderId="1" xfId="0" applyFont="1" applyBorder="1" applyAlignment="1">
      <alignment horizontal="center"/>
    </xf>
    <xf numFmtId="0" fontId="10" fillId="0" borderId="1" xfId="0" quotePrefix="1" applyFont="1" applyBorder="1" applyAlignment="1">
      <alignment horizontal="center"/>
    </xf>
    <xf numFmtId="165" fontId="10" fillId="0" borderId="1" xfId="1" applyNumberFormat="1" applyFont="1" applyBorder="1" applyAlignment="1">
      <alignment horizontal="center"/>
    </xf>
    <xf numFmtId="165" fontId="10" fillId="0" borderId="1" xfId="1" applyNumberFormat="1" applyFont="1" applyBorder="1" applyAlignment="1">
      <alignment vertical="center"/>
    </xf>
    <xf numFmtId="14" fontId="10" fillId="0" borderId="1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0" fillId="0" borderId="2" xfId="0" applyBorder="1"/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</cellXfs>
  <cellStyles count="3">
    <cellStyle name="Гиперссылка" xfId="2" builtinId="8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ts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87"/>
  <sheetViews>
    <sheetView showGridLines="0" topLeftCell="C5570" zoomScale="81" zoomScaleNormal="48" workbookViewId="0">
      <selection activeCell="B8" sqref="B8:Q5587"/>
    </sheetView>
  </sheetViews>
  <sheetFormatPr defaultRowHeight="14.4"/>
  <cols>
    <col min="2" max="2" width="12.6640625" customWidth="1"/>
    <col min="3" max="9" width="24.109375" customWidth="1"/>
    <col min="10" max="10" width="21.6640625" customWidth="1"/>
  </cols>
  <sheetData>
    <row r="1" spans="1:19" s="11" customFormat="1" ht="13.8">
      <c r="A1" s="11" t="s">
        <v>24</v>
      </c>
    </row>
    <row r="2" spans="1:19" s="11" customFormat="1">
      <c r="B2" s="16" t="s">
        <v>31</v>
      </c>
      <c r="I2" s="12" t="s">
        <v>25</v>
      </c>
      <c r="J2" s="13" t="s">
        <v>32</v>
      </c>
    </row>
    <row r="3" spans="1:19" s="11" customFormat="1" ht="13.8">
      <c r="B3" s="12" t="s">
        <v>28</v>
      </c>
      <c r="I3" s="12" t="s">
        <v>26</v>
      </c>
      <c r="J3" s="14" t="s">
        <v>30</v>
      </c>
    </row>
    <row r="4" spans="1:19" s="11" customFormat="1" ht="13.8">
      <c r="B4" s="12" t="s">
        <v>29</v>
      </c>
      <c r="I4" s="12" t="s">
        <v>27</v>
      </c>
      <c r="J4" s="15">
        <v>43752</v>
      </c>
    </row>
    <row r="6" spans="1:19">
      <c r="D6" s="20">
        <f ca="1">SUBTOTAL(109,D9:D5587)</f>
        <v>749120</v>
      </c>
      <c r="E6" s="20">
        <f ca="1">SUBTOTAL(109,E9:E5587)</f>
        <v>273727</v>
      </c>
      <c r="F6" s="20">
        <f ca="1">SUBTOTAL(109,F9:F5587)</f>
        <v>10395441</v>
      </c>
      <c r="G6" s="20">
        <f ca="1">SUBTOTAL(109,G9:G5587)</f>
        <v>9581549</v>
      </c>
      <c r="I6" s="20">
        <f ca="1">SUBTOTAL(101,I9:I5587)</f>
        <v>38.652088187847284</v>
      </c>
    </row>
    <row r="7" spans="1:19">
      <c r="D7" s="20">
        <f ca="1">SUM(D9:D5587)</f>
        <v>749120</v>
      </c>
      <c r="E7" s="20">
        <f ca="1">SUM(E9:E5587)</f>
        <v>273727</v>
      </c>
      <c r="F7" s="20">
        <f ca="1">SUM(F9:F5587)</f>
        <v>10395441</v>
      </c>
      <c r="G7" s="20">
        <f ca="1">SUM(G9:G5587)</f>
        <v>9581549</v>
      </c>
      <c r="I7" s="20">
        <f ca="1">AVERAGE(I9:I5587)</f>
        <v>38.652088187847284</v>
      </c>
    </row>
    <row r="8" spans="1:19" ht="28.8">
      <c r="B8" s="5" t="s">
        <v>1</v>
      </c>
      <c r="C8" s="5" t="s">
        <v>0</v>
      </c>
      <c r="D8" s="5" t="s">
        <v>17</v>
      </c>
      <c r="E8" s="5" t="s">
        <v>18</v>
      </c>
      <c r="F8" s="5" t="s">
        <v>19</v>
      </c>
      <c r="G8" s="5" t="s">
        <v>20</v>
      </c>
      <c r="H8" s="5" t="s">
        <v>23</v>
      </c>
      <c r="I8" s="5" t="s">
        <v>22</v>
      </c>
      <c r="J8" s="5" t="s">
        <v>21</v>
      </c>
      <c r="K8" s="4"/>
      <c r="N8" s="1"/>
      <c r="Q8" s="6" t="s">
        <v>13</v>
      </c>
      <c r="R8" s="6" t="s">
        <v>14</v>
      </c>
      <c r="S8" s="6" t="s">
        <v>15</v>
      </c>
    </row>
    <row r="9" spans="1:19">
      <c r="B9" s="7">
        <v>11111</v>
      </c>
      <c r="C9" s="8" t="str">
        <f ca="1">K9&amp; " ("&amp;M9&amp;") "&amp;N9&amp;"-"&amp;O9&amp;"-"&amp;P9</f>
        <v>8 (910) 488-84-47</v>
      </c>
      <c r="D9" s="7">
        <f ca="1">RANDBETWEEN(30,30*8)</f>
        <v>47</v>
      </c>
      <c r="E9" s="7">
        <f ca="1">ROUNDUP(D9/RANDBETWEEN(2,4),0)</f>
        <v>24</v>
      </c>
      <c r="F9" s="7">
        <f ca="1">RANDBETWEEN(200,3500)</f>
        <v>741</v>
      </c>
      <c r="G9" s="9">
        <f ca="1">IF(E9*F9&gt;200000,RANDBETWEEN(3000,5000),IF(E9*F9&gt;100000,RANDBETWEEN(2000,3000),IF(E9*F9&gt;50000,RANDBETWEEN(1000,2000),RANDBETWEEN(500,1000))))</f>
        <v>515</v>
      </c>
      <c r="H9" s="9" t="str">
        <f ca="1">IF(RAND()&gt;0.49,"м","ж")</f>
        <v>м</v>
      </c>
      <c r="I9" s="19">
        <f ca="1">IF(RAND()&gt;0.2,RANDBETWEEN(20,50),RANDBETWEEN(18,90))</f>
        <v>40</v>
      </c>
      <c r="J9" s="10">
        <f ca="1">DATE(Q9,R9,S9)</f>
        <v>43557</v>
      </c>
      <c r="K9">
        <v>8</v>
      </c>
      <c r="L9">
        <f ca="1">RANDBETWEEN(1,10)</f>
        <v>3</v>
      </c>
      <c r="M9">
        <f ca="1">INDEX(коды!$B$2:$B$11,MATCH(бэкэнд!L9,коды!$C$2:$C$11,0))</f>
        <v>910</v>
      </c>
      <c r="N9">
        <f ca="1">RANDBETWEEN(100,999)</f>
        <v>488</v>
      </c>
      <c r="O9">
        <f ca="1">RANDBETWEEN(10,99)</f>
        <v>84</v>
      </c>
      <c r="P9">
        <f ca="1">RANDBETWEEN(10,99)</f>
        <v>47</v>
      </c>
      <c r="Q9">
        <f ca="1">IF(RANDBETWEEN(1000,2000)&gt;1800,IF(RANDBETWEEN(1000,2000)&gt;1100,2018,2017),2019)</f>
        <v>2019</v>
      </c>
      <c r="R9">
        <f ca="1">IF(Q9=2019,RANDBETWEEN(1,9),RANDBETWEEN(1,12))</f>
        <v>4</v>
      </c>
      <c r="S9">
        <f ca="1">RANDBETWEEN(1,28)</f>
        <v>2</v>
      </c>
    </row>
    <row r="10" spans="1:19">
      <c r="B10" s="7">
        <f>B9+1</f>
        <v>11112</v>
      </c>
      <c r="C10" s="8" t="str">
        <f t="shared" ref="C10:C73" ca="1" si="0">K10&amp; " ("&amp;M10&amp;") "&amp;N10&amp;"-"&amp;O10&amp;"-"&amp;P10</f>
        <v>8 (918) 577-63-64</v>
      </c>
      <c r="D10" s="7">
        <f t="shared" ref="D10:D73" ca="1" si="1">RANDBETWEEN(30,30*8)</f>
        <v>205</v>
      </c>
      <c r="E10" s="7">
        <f t="shared" ref="E10:E73" ca="1" si="2">ROUNDUP(D10/RANDBETWEEN(2,4),0)</f>
        <v>69</v>
      </c>
      <c r="F10" s="7">
        <f t="shared" ref="F10:F73" ca="1" si="3">RANDBETWEEN(200,3500)</f>
        <v>2191</v>
      </c>
      <c r="G10" s="9">
        <f t="shared" ref="G10:G73" ca="1" si="4">IF(E10*F10&gt;200000,RANDBETWEEN(3000,5000),IF(E10*F10&gt;100000,RANDBETWEEN(2000,3000),IF(E10*F10&gt;50000,RANDBETWEEN(1000,2000),RANDBETWEEN(500,1000))))</f>
        <v>2750</v>
      </c>
      <c r="H10" s="9" t="str">
        <f t="shared" ref="H10:H73" ca="1" si="5">IF(RAND()&gt;0.49,"м","ж")</f>
        <v>м</v>
      </c>
      <c r="I10" s="19">
        <f t="shared" ref="I10:I73" ca="1" si="6">IF(RAND()&gt;0.2,RANDBETWEEN(20,50),RANDBETWEEN(18,90))</f>
        <v>23</v>
      </c>
      <c r="J10" s="10">
        <f t="shared" ref="J10:J73" ca="1" si="7">DATE(Q10,R10,S10)</f>
        <v>43592</v>
      </c>
      <c r="K10">
        <v>8</v>
      </c>
      <c r="L10">
        <f t="shared" ref="L10:L73" ca="1" si="8">RANDBETWEEN(1,10)</f>
        <v>9</v>
      </c>
      <c r="M10">
        <f ca="1">INDEX(коды!$B$2:$B$11,MATCH(бэкэнд!L10,коды!$C$2:$C$11,0))</f>
        <v>918</v>
      </c>
      <c r="N10">
        <f t="shared" ref="N10:N73" ca="1" si="9">RANDBETWEEN(100,999)</f>
        <v>577</v>
      </c>
      <c r="O10">
        <f t="shared" ref="O10:P73" ca="1" si="10">RANDBETWEEN(10,99)</f>
        <v>63</v>
      </c>
      <c r="P10">
        <f t="shared" ca="1" si="10"/>
        <v>64</v>
      </c>
      <c r="Q10">
        <f t="shared" ref="Q10:Q73" ca="1" si="11">IF(RANDBETWEEN(1000,2000)&gt;1800,IF(RANDBETWEEN(1000,2000)&gt;1100,2018,2017),2019)</f>
        <v>2019</v>
      </c>
      <c r="R10">
        <f t="shared" ref="R10:R73" ca="1" si="12">IF(Q10=2019,RANDBETWEEN(1,9),RANDBETWEEN(1,12))</f>
        <v>5</v>
      </c>
      <c r="S10">
        <f t="shared" ref="S10:S73" ca="1" si="13">RANDBETWEEN(1,28)</f>
        <v>7</v>
      </c>
    </row>
    <row r="11" spans="1:19">
      <c r="B11" s="7">
        <f t="shared" ref="B11:B74" si="14">B10+1</f>
        <v>11113</v>
      </c>
      <c r="C11" s="8" t="str">
        <f t="shared" ca="1" si="0"/>
        <v>8 (910) 255-51-72</v>
      </c>
      <c r="D11" s="7">
        <f t="shared" ca="1" si="1"/>
        <v>176</v>
      </c>
      <c r="E11" s="7">
        <f t="shared" ca="1" si="2"/>
        <v>44</v>
      </c>
      <c r="F11" s="7">
        <f t="shared" ca="1" si="3"/>
        <v>2360</v>
      </c>
      <c r="G11" s="9">
        <f t="shared" ca="1" si="4"/>
        <v>2214</v>
      </c>
      <c r="H11" s="9" t="str">
        <f t="shared" ca="1" si="5"/>
        <v>ж</v>
      </c>
      <c r="I11" s="19">
        <f t="shared" ca="1" si="6"/>
        <v>24</v>
      </c>
      <c r="J11" s="10">
        <f t="shared" ca="1" si="7"/>
        <v>43518</v>
      </c>
      <c r="K11">
        <v>8</v>
      </c>
      <c r="L11">
        <f t="shared" ca="1" si="8"/>
        <v>3</v>
      </c>
      <c r="M11">
        <f ca="1">INDEX(коды!$B$2:$B$11,MATCH(бэкэнд!L11,коды!$C$2:$C$11,0))</f>
        <v>910</v>
      </c>
      <c r="N11">
        <f t="shared" ca="1" si="9"/>
        <v>255</v>
      </c>
      <c r="O11">
        <f t="shared" ca="1" si="10"/>
        <v>51</v>
      </c>
      <c r="P11">
        <f t="shared" ca="1" si="10"/>
        <v>72</v>
      </c>
      <c r="Q11">
        <f t="shared" ca="1" si="11"/>
        <v>2019</v>
      </c>
      <c r="R11">
        <f t="shared" ca="1" si="12"/>
        <v>2</v>
      </c>
      <c r="S11">
        <f t="shared" ca="1" si="13"/>
        <v>22</v>
      </c>
    </row>
    <row r="12" spans="1:19">
      <c r="B12" s="7">
        <f t="shared" si="14"/>
        <v>11114</v>
      </c>
      <c r="C12" s="8" t="str">
        <f t="shared" ca="1" si="0"/>
        <v>8 (912) 619-46-93</v>
      </c>
      <c r="D12" s="7">
        <f t="shared" ca="1" si="1"/>
        <v>126</v>
      </c>
      <c r="E12" s="7">
        <f t="shared" ca="1" si="2"/>
        <v>63</v>
      </c>
      <c r="F12" s="7">
        <f t="shared" ca="1" si="3"/>
        <v>2053</v>
      </c>
      <c r="G12" s="9">
        <f t="shared" ca="1" si="4"/>
        <v>2789</v>
      </c>
      <c r="H12" s="9" t="str">
        <f t="shared" ca="1" si="5"/>
        <v>м</v>
      </c>
      <c r="I12" s="19">
        <f t="shared" ca="1" si="6"/>
        <v>36</v>
      </c>
      <c r="J12" s="10">
        <f t="shared" ca="1" si="7"/>
        <v>43698</v>
      </c>
      <c r="K12">
        <v>8</v>
      </c>
      <c r="L12">
        <f t="shared" ca="1" si="8"/>
        <v>5</v>
      </c>
      <c r="M12">
        <f ca="1">INDEX(коды!$B$2:$B$11,MATCH(бэкэнд!L12,коды!$C$2:$C$11,0))</f>
        <v>912</v>
      </c>
      <c r="N12">
        <f t="shared" ca="1" si="9"/>
        <v>619</v>
      </c>
      <c r="O12">
        <f t="shared" ca="1" si="10"/>
        <v>46</v>
      </c>
      <c r="P12">
        <f t="shared" ca="1" si="10"/>
        <v>93</v>
      </c>
      <c r="Q12">
        <f t="shared" ca="1" si="11"/>
        <v>2019</v>
      </c>
      <c r="R12">
        <f t="shared" ca="1" si="12"/>
        <v>8</v>
      </c>
      <c r="S12">
        <f t="shared" ca="1" si="13"/>
        <v>21</v>
      </c>
    </row>
    <row r="13" spans="1:19">
      <c r="B13" s="7">
        <f t="shared" si="14"/>
        <v>11115</v>
      </c>
      <c r="C13" s="8" t="str">
        <f t="shared" ca="1" si="0"/>
        <v>8 (911) 147-14-59</v>
      </c>
      <c r="D13" s="7">
        <f t="shared" ca="1" si="1"/>
        <v>197</v>
      </c>
      <c r="E13" s="7">
        <f t="shared" ca="1" si="2"/>
        <v>99</v>
      </c>
      <c r="F13" s="7">
        <f t="shared" ca="1" si="3"/>
        <v>1821</v>
      </c>
      <c r="G13" s="9">
        <f t="shared" ca="1" si="4"/>
        <v>2918</v>
      </c>
      <c r="H13" s="9" t="str">
        <f t="shared" ca="1" si="5"/>
        <v>ж</v>
      </c>
      <c r="I13" s="19">
        <f t="shared" ca="1" si="6"/>
        <v>24</v>
      </c>
      <c r="J13" s="10">
        <f t="shared" ca="1" si="7"/>
        <v>43032</v>
      </c>
      <c r="K13">
        <v>8</v>
      </c>
      <c r="L13">
        <f t="shared" ca="1" si="8"/>
        <v>4</v>
      </c>
      <c r="M13">
        <f ca="1">INDEX(коды!$B$2:$B$11,MATCH(бэкэнд!L13,коды!$C$2:$C$11,0))</f>
        <v>911</v>
      </c>
      <c r="N13">
        <f t="shared" ca="1" si="9"/>
        <v>147</v>
      </c>
      <c r="O13">
        <f t="shared" ca="1" si="10"/>
        <v>14</v>
      </c>
      <c r="P13">
        <f t="shared" ca="1" si="10"/>
        <v>59</v>
      </c>
      <c r="Q13">
        <f t="shared" ca="1" si="11"/>
        <v>2017</v>
      </c>
      <c r="R13">
        <f t="shared" ca="1" si="12"/>
        <v>10</v>
      </c>
      <c r="S13">
        <f t="shared" ca="1" si="13"/>
        <v>24</v>
      </c>
    </row>
    <row r="14" spans="1:19">
      <c r="B14" s="7">
        <f t="shared" si="14"/>
        <v>11116</v>
      </c>
      <c r="C14" s="8" t="str">
        <f t="shared" ca="1" si="0"/>
        <v>8 (910) 462-30-11</v>
      </c>
      <c r="D14" s="7">
        <f t="shared" ca="1" si="1"/>
        <v>54</v>
      </c>
      <c r="E14" s="7">
        <f t="shared" ca="1" si="2"/>
        <v>18</v>
      </c>
      <c r="F14" s="7">
        <f t="shared" ca="1" si="3"/>
        <v>287</v>
      </c>
      <c r="G14" s="9">
        <f t="shared" ca="1" si="4"/>
        <v>517</v>
      </c>
      <c r="H14" s="9" t="str">
        <f t="shared" ca="1" si="5"/>
        <v>ж</v>
      </c>
      <c r="I14" s="19">
        <f t="shared" ca="1" si="6"/>
        <v>39</v>
      </c>
      <c r="J14" s="10">
        <f t="shared" ca="1" si="7"/>
        <v>43527</v>
      </c>
      <c r="K14">
        <v>8</v>
      </c>
      <c r="L14">
        <f t="shared" ca="1" si="8"/>
        <v>3</v>
      </c>
      <c r="M14">
        <f ca="1">INDEX(коды!$B$2:$B$11,MATCH(бэкэнд!L14,коды!$C$2:$C$11,0))</f>
        <v>910</v>
      </c>
      <c r="N14">
        <f t="shared" ca="1" si="9"/>
        <v>462</v>
      </c>
      <c r="O14">
        <f t="shared" ca="1" si="10"/>
        <v>30</v>
      </c>
      <c r="P14">
        <f t="shared" ca="1" si="10"/>
        <v>11</v>
      </c>
      <c r="Q14">
        <f t="shared" ca="1" si="11"/>
        <v>2019</v>
      </c>
      <c r="R14">
        <f t="shared" ca="1" si="12"/>
        <v>3</v>
      </c>
      <c r="S14">
        <f t="shared" ca="1" si="13"/>
        <v>3</v>
      </c>
    </row>
    <row r="15" spans="1:19">
      <c r="B15" s="7">
        <f t="shared" si="14"/>
        <v>11117</v>
      </c>
      <c r="C15" s="8" t="str">
        <f t="shared" ca="1" si="0"/>
        <v>8 (917) 710-15-67</v>
      </c>
      <c r="D15" s="7">
        <f t="shared" ca="1" si="1"/>
        <v>121</v>
      </c>
      <c r="E15" s="7">
        <f t="shared" ca="1" si="2"/>
        <v>61</v>
      </c>
      <c r="F15" s="7">
        <f t="shared" ca="1" si="3"/>
        <v>459</v>
      </c>
      <c r="G15" s="9">
        <f t="shared" ca="1" si="4"/>
        <v>636</v>
      </c>
      <c r="H15" s="9" t="str">
        <f t="shared" ca="1" si="5"/>
        <v>м</v>
      </c>
      <c r="I15" s="19">
        <f t="shared" ca="1" si="6"/>
        <v>23</v>
      </c>
      <c r="J15" s="10">
        <f t="shared" ca="1" si="7"/>
        <v>43682</v>
      </c>
      <c r="K15">
        <v>8</v>
      </c>
      <c r="L15">
        <f t="shared" ca="1" si="8"/>
        <v>8</v>
      </c>
      <c r="M15">
        <f ca="1">INDEX(коды!$B$2:$B$11,MATCH(бэкэнд!L15,коды!$C$2:$C$11,0))</f>
        <v>917</v>
      </c>
      <c r="N15">
        <f t="shared" ca="1" si="9"/>
        <v>710</v>
      </c>
      <c r="O15">
        <f t="shared" ca="1" si="10"/>
        <v>15</v>
      </c>
      <c r="P15">
        <f t="shared" ca="1" si="10"/>
        <v>67</v>
      </c>
      <c r="Q15">
        <f t="shared" ca="1" si="11"/>
        <v>2019</v>
      </c>
      <c r="R15">
        <f t="shared" ca="1" si="12"/>
        <v>8</v>
      </c>
      <c r="S15">
        <f t="shared" ca="1" si="13"/>
        <v>5</v>
      </c>
    </row>
    <row r="16" spans="1:19">
      <c r="B16" s="7">
        <f t="shared" si="14"/>
        <v>11118</v>
      </c>
      <c r="C16" s="8" t="str">
        <f t="shared" ca="1" si="0"/>
        <v>8 (912) 845-52-58</v>
      </c>
      <c r="D16" s="7">
        <f t="shared" ca="1" si="1"/>
        <v>168</v>
      </c>
      <c r="E16" s="7">
        <f t="shared" ca="1" si="2"/>
        <v>84</v>
      </c>
      <c r="F16" s="7">
        <f t="shared" ca="1" si="3"/>
        <v>3319</v>
      </c>
      <c r="G16" s="9">
        <f t="shared" ca="1" si="4"/>
        <v>4934</v>
      </c>
      <c r="H16" s="9" t="str">
        <f t="shared" ca="1" si="5"/>
        <v>м</v>
      </c>
      <c r="I16" s="19">
        <f t="shared" ca="1" si="6"/>
        <v>24</v>
      </c>
      <c r="J16" s="10">
        <f t="shared" ca="1" si="7"/>
        <v>43400</v>
      </c>
      <c r="K16">
        <v>8</v>
      </c>
      <c r="L16">
        <f t="shared" ca="1" si="8"/>
        <v>5</v>
      </c>
      <c r="M16">
        <f ca="1">INDEX(коды!$B$2:$B$11,MATCH(бэкэнд!L16,коды!$C$2:$C$11,0))</f>
        <v>912</v>
      </c>
      <c r="N16">
        <f t="shared" ca="1" si="9"/>
        <v>845</v>
      </c>
      <c r="O16">
        <f t="shared" ca="1" si="10"/>
        <v>52</v>
      </c>
      <c r="P16">
        <f t="shared" ca="1" si="10"/>
        <v>58</v>
      </c>
      <c r="Q16">
        <f t="shared" ca="1" si="11"/>
        <v>2018</v>
      </c>
      <c r="R16">
        <f t="shared" ca="1" si="12"/>
        <v>10</v>
      </c>
      <c r="S16">
        <f t="shared" ca="1" si="13"/>
        <v>27</v>
      </c>
    </row>
    <row r="17" spans="2:19">
      <c r="B17" s="7">
        <f t="shared" si="14"/>
        <v>11119</v>
      </c>
      <c r="C17" s="8" t="str">
        <f t="shared" ca="1" si="0"/>
        <v>8 (988) 983-72-98</v>
      </c>
      <c r="D17" s="7">
        <f t="shared" ca="1" si="1"/>
        <v>99</v>
      </c>
      <c r="E17" s="7">
        <f t="shared" ca="1" si="2"/>
        <v>33</v>
      </c>
      <c r="F17" s="7">
        <f t="shared" ca="1" si="3"/>
        <v>2321</v>
      </c>
      <c r="G17" s="9">
        <f t="shared" ca="1" si="4"/>
        <v>1581</v>
      </c>
      <c r="H17" s="9" t="str">
        <f t="shared" ca="1" si="5"/>
        <v>ж</v>
      </c>
      <c r="I17" s="19">
        <f t="shared" ca="1" si="6"/>
        <v>23</v>
      </c>
      <c r="J17" s="10">
        <f t="shared" ca="1" si="7"/>
        <v>43474</v>
      </c>
      <c r="K17">
        <v>8</v>
      </c>
      <c r="L17">
        <f t="shared" ca="1" si="8"/>
        <v>10</v>
      </c>
      <c r="M17">
        <f ca="1">INDEX(коды!$B$2:$B$11,MATCH(бэкэнд!L17,коды!$C$2:$C$11,0))</f>
        <v>988</v>
      </c>
      <c r="N17">
        <f t="shared" ca="1" si="9"/>
        <v>983</v>
      </c>
      <c r="O17">
        <f t="shared" ca="1" si="10"/>
        <v>72</v>
      </c>
      <c r="P17">
        <f t="shared" ca="1" si="10"/>
        <v>98</v>
      </c>
      <c r="Q17">
        <f t="shared" ca="1" si="11"/>
        <v>2019</v>
      </c>
      <c r="R17">
        <f t="shared" ca="1" si="12"/>
        <v>1</v>
      </c>
      <c r="S17">
        <f t="shared" ca="1" si="13"/>
        <v>9</v>
      </c>
    </row>
    <row r="18" spans="2:19">
      <c r="B18" s="7">
        <f t="shared" si="14"/>
        <v>11120</v>
      </c>
      <c r="C18" s="8" t="str">
        <f t="shared" ca="1" si="0"/>
        <v>8 (918) 449-20-70</v>
      </c>
      <c r="D18" s="7">
        <f t="shared" ca="1" si="1"/>
        <v>127</v>
      </c>
      <c r="E18" s="7">
        <f t="shared" ca="1" si="2"/>
        <v>43</v>
      </c>
      <c r="F18" s="7">
        <f t="shared" ca="1" si="3"/>
        <v>1737</v>
      </c>
      <c r="G18" s="9">
        <f t="shared" ca="1" si="4"/>
        <v>1766</v>
      </c>
      <c r="H18" s="9" t="str">
        <f t="shared" ca="1" si="5"/>
        <v>м</v>
      </c>
      <c r="I18" s="19">
        <f t="shared" ca="1" si="6"/>
        <v>21</v>
      </c>
      <c r="J18" s="10">
        <f t="shared" ca="1" si="7"/>
        <v>43525</v>
      </c>
      <c r="K18">
        <v>8</v>
      </c>
      <c r="L18">
        <f t="shared" ca="1" si="8"/>
        <v>9</v>
      </c>
      <c r="M18">
        <f ca="1">INDEX(коды!$B$2:$B$11,MATCH(бэкэнд!L18,коды!$C$2:$C$11,0))</f>
        <v>918</v>
      </c>
      <c r="N18">
        <f t="shared" ca="1" si="9"/>
        <v>449</v>
      </c>
      <c r="O18">
        <f t="shared" ca="1" si="10"/>
        <v>20</v>
      </c>
      <c r="P18">
        <f t="shared" ca="1" si="10"/>
        <v>70</v>
      </c>
      <c r="Q18">
        <f t="shared" ca="1" si="11"/>
        <v>2019</v>
      </c>
      <c r="R18">
        <f t="shared" ca="1" si="12"/>
        <v>3</v>
      </c>
      <c r="S18">
        <f t="shared" ca="1" si="13"/>
        <v>1</v>
      </c>
    </row>
    <row r="19" spans="2:19">
      <c r="B19" s="7">
        <f t="shared" si="14"/>
        <v>11121</v>
      </c>
      <c r="C19" s="8" t="str">
        <f t="shared" ca="1" si="0"/>
        <v>8 (910) 139-80-80</v>
      </c>
      <c r="D19" s="7">
        <f t="shared" ca="1" si="1"/>
        <v>158</v>
      </c>
      <c r="E19" s="7">
        <f t="shared" ca="1" si="2"/>
        <v>79</v>
      </c>
      <c r="F19" s="7">
        <f t="shared" ca="1" si="3"/>
        <v>3464</v>
      </c>
      <c r="G19" s="9">
        <f t="shared" ca="1" si="4"/>
        <v>3091</v>
      </c>
      <c r="H19" s="9" t="str">
        <f t="shared" ca="1" si="5"/>
        <v>ж</v>
      </c>
      <c r="I19" s="19">
        <f t="shared" ca="1" si="6"/>
        <v>35</v>
      </c>
      <c r="J19" s="10">
        <f t="shared" ca="1" si="7"/>
        <v>43577</v>
      </c>
      <c r="K19">
        <v>8</v>
      </c>
      <c r="L19">
        <f t="shared" ca="1" si="8"/>
        <v>3</v>
      </c>
      <c r="M19">
        <f ca="1">INDEX(коды!$B$2:$B$11,MATCH(бэкэнд!L19,коды!$C$2:$C$11,0))</f>
        <v>910</v>
      </c>
      <c r="N19">
        <f t="shared" ca="1" si="9"/>
        <v>139</v>
      </c>
      <c r="O19">
        <f t="shared" ca="1" si="10"/>
        <v>80</v>
      </c>
      <c r="P19">
        <f t="shared" ca="1" si="10"/>
        <v>80</v>
      </c>
      <c r="Q19">
        <f t="shared" ca="1" si="11"/>
        <v>2019</v>
      </c>
      <c r="R19">
        <f t="shared" ca="1" si="12"/>
        <v>4</v>
      </c>
      <c r="S19">
        <f t="shared" ca="1" si="13"/>
        <v>22</v>
      </c>
    </row>
    <row r="20" spans="2:19">
      <c r="B20" s="7">
        <f t="shared" si="14"/>
        <v>11122</v>
      </c>
      <c r="C20" s="8" t="str">
        <f t="shared" ca="1" si="0"/>
        <v>8 (902) 396-52-49</v>
      </c>
      <c r="D20" s="7">
        <f t="shared" ca="1" si="1"/>
        <v>189</v>
      </c>
      <c r="E20" s="7">
        <f t="shared" ca="1" si="2"/>
        <v>48</v>
      </c>
      <c r="F20" s="7">
        <f t="shared" ca="1" si="3"/>
        <v>2661</v>
      </c>
      <c r="G20" s="9">
        <f t="shared" ca="1" si="4"/>
        <v>2525</v>
      </c>
      <c r="H20" s="9" t="str">
        <f t="shared" ca="1" si="5"/>
        <v>м</v>
      </c>
      <c r="I20" s="19">
        <f t="shared" ca="1" si="6"/>
        <v>45</v>
      </c>
      <c r="J20" s="10">
        <f t="shared" ca="1" si="7"/>
        <v>43375</v>
      </c>
      <c r="K20">
        <v>8</v>
      </c>
      <c r="L20">
        <f t="shared" ca="1" si="8"/>
        <v>2</v>
      </c>
      <c r="M20">
        <f ca="1">INDEX(коды!$B$2:$B$11,MATCH(бэкэнд!L20,коды!$C$2:$C$11,0))</f>
        <v>902</v>
      </c>
      <c r="N20">
        <f t="shared" ca="1" si="9"/>
        <v>396</v>
      </c>
      <c r="O20">
        <f t="shared" ca="1" si="10"/>
        <v>52</v>
      </c>
      <c r="P20">
        <f t="shared" ca="1" si="10"/>
        <v>49</v>
      </c>
      <c r="Q20">
        <f t="shared" ca="1" si="11"/>
        <v>2018</v>
      </c>
      <c r="R20">
        <f t="shared" ca="1" si="12"/>
        <v>10</v>
      </c>
      <c r="S20">
        <f t="shared" ca="1" si="13"/>
        <v>2</v>
      </c>
    </row>
    <row r="21" spans="2:19">
      <c r="B21" s="7">
        <f t="shared" si="14"/>
        <v>11123</v>
      </c>
      <c r="C21" s="8" t="str">
        <f t="shared" ca="1" si="0"/>
        <v>8 (913) 162-84-12</v>
      </c>
      <c r="D21" s="7">
        <f t="shared" ca="1" si="1"/>
        <v>177</v>
      </c>
      <c r="E21" s="7">
        <f t="shared" ca="1" si="2"/>
        <v>89</v>
      </c>
      <c r="F21" s="7">
        <f t="shared" ca="1" si="3"/>
        <v>2194</v>
      </c>
      <c r="G21" s="9">
        <f t="shared" ca="1" si="4"/>
        <v>2485</v>
      </c>
      <c r="H21" s="9" t="str">
        <f t="shared" ca="1" si="5"/>
        <v>м</v>
      </c>
      <c r="I21" s="19">
        <f t="shared" ca="1" si="6"/>
        <v>50</v>
      </c>
      <c r="J21" s="10">
        <f t="shared" ca="1" si="7"/>
        <v>43474</v>
      </c>
      <c r="K21">
        <v>8</v>
      </c>
      <c r="L21">
        <f t="shared" ca="1" si="8"/>
        <v>6</v>
      </c>
      <c r="M21">
        <f ca="1">INDEX(коды!$B$2:$B$11,MATCH(бэкэнд!L21,коды!$C$2:$C$11,0))</f>
        <v>913</v>
      </c>
      <c r="N21">
        <f t="shared" ca="1" si="9"/>
        <v>162</v>
      </c>
      <c r="O21">
        <f t="shared" ca="1" si="10"/>
        <v>84</v>
      </c>
      <c r="P21">
        <f t="shared" ca="1" si="10"/>
        <v>12</v>
      </c>
      <c r="Q21">
        <f t="shared" ca="1" si="11"/>
        <v>2019</v>
      </c>
      <c r="R21">
        <f t="shared" ca="1" si="12"/>
        <v>1</v>
      </c>
      <c r="S21">
        <f t="shared" ca="1" si="13"/>
        <v>9</v>
      </c>
    </row>
    <row r="22" spans="2:19">
      <c r="B22" s="7">
        <f t="shared" si="14"/>
        <v>11124</v>
      </c>
      <c r="C22" s="8" t="str">
        <f t="shared" ca="1" si="0"/>
        <v>8 (914) 121-42-98</v>
      </c>
      <c r="D22" s="7">
        <f t="shared" ca="1" si="1"/>
        <v>228</v>
      </c>
      <c r="E22" s="7">
        <f t="shared" ca="1" si="2"/>
        <v>76</v>
      </c>
      <c r="F22" s="7">
        <f t="shared" ca="1" si="3"/>
        <v>2928</v>
      </c>
      <c r="G22" s="9">
        <f t="shared" ca="1" si="4"/>
        <v>4276</v>
      </c>
      <c r="H22" s="9" t="str">
        <f t="shared" ca="1" si="5"/>
        <v>ж</v>
      </c>
      <c r="I22" s="19">
        <f t="shared" ca="1" si="6"/>
        <v>39</v>
      </c>
      <c r="J22" s="10">
        <f t="shared" ca="1" si="7"/>
        <v>43472</v>
      </c>
      <c r="K22">
        <v>8</v>
      </c>
      <c r="L22">
        <f t="shared" ca="1" si="8"/>
        <v>7</v>
      </c>
      <c r="M22">
        <f ca="1">INDEX(коды!$B$2:$B$11,MATCH(бэкэнд!L22,коды!$C$2:$C$11,0))</f>
        <v>914</v>
      </c>
      <c r="N22">
        <f t="shared" ca="1" si="9"/>
        <v>121</v>
      </c>
      <c r="O22">
        <f t="shared" ca="1" si="10"/>
        <v>42</v>
      </c>
      <c r="P22">
        <f t="shared" ca="1" si="10"/>
        <v>98</v>
      </c>
      <c r="Q22">
        <f t="shared" ca="1" si="11"/>
        <v>2019</v>
      </c>
      <c r="R22">
        <f t="shared" ca="1" si="12"/>
        <v>1</v>
      </c>
      <c r="S22">
        <f t="shared" ca="1" si="13"/>
        <v>7</v>
      </c>
    </row>
    <row r="23" spans="2:19">
      <c r="B23" s="7">
        <f t="shared" si="14"/>
        <v>11125</v>
      </c>
      <c r="C23" s="8" t="str">
        <f t="shared" ca="1" si="0"/>
        <v>8 (910) 829-29-85</v>
      </c>
      <c r="D23" s="7">
        <f t="shared" ca="1" si="1"/>
        <v>196</v>
      </c>
      <c r="E23" s="7">
        <f t="shared" ca="1" si="2"/>
        <v>66</v>
      </c>
      <c r="F23" s="7">
        <f t="shared" ca="1" si="3"/>
        <v>608</v>
      </c>
      <c r="G23" s="9">
        <f t="shared" ca="1" si="4"/>
        <v>869</v>
      </c>
      <c r="H23" s="9" t="str">
        <f t="shared" ca="1" si="5"/>
        <v>м</v>
      </c>
      <c r="I23" s="19">
        <f t="shared" ca="1" si="6"/>
        <v>29</v>
      </c>
      <c r="J23" s="10">
        <f t="shared" ca="1" si="7"/>
        <v>43592</v>
      </c>
      <c r="K23">
        <v>8</v>
      </c>
      <c r="L23">
        <f t="shared" ca="1" si="8"/>
        <v>3</v>
      </c>
      <c r="M23">
        <f ca="1">INDEX(коды!$B$2:$B$11,MATCH(бэкэнд!L23,коды!$C$2:$C$11,0))</f>
        <v>910</v>
      </c>
      <c r="N23">
        <f t="shared" ca="1" si="9"/>
        <v>829</v>
      </c>
      <c r="O23">
        <f t="shared" ca="1" si="10"/>
        <v>29</v>
      </c>
      <c r="P23">
        <f t="shared" ca="1" si="10"/>
        <v>85</v>
      </c>
      <c r="Q23">
        <f t="shared" ca="1" si="11"/>
        <v>2019</v>
      </c>
      <c r="R23">
        <f t="shared" ca="1" si="12"/>
        <v>5</v>
      </c>
      <c r="S23">
        <f t="shared" ca="1" si="13"/>
        <v>7</v>
      </c>
    </row>
    <row r="24" spans="2:19">
      <c r="B24" s="7">
        <f t="shared" si="14"/>
        <v>11126</v>
      </c>
      <c r="C24" s="8" t="str">
        <f t="shared" ca="1" si="0"/>
        <v>8 (917) 260-11-40</v>
      </c>
      <c r="D24" s="7">
        <f t="shared" ca="1" si="1"/>
        <v>80</v>
      </c>
      <c r="E24" s="7">
        <f t="shared" ca="1" si="2"/>
        <v>27</v>
      </c>
      <c r="F24" s="7">
        <f t="shared" ca="1" si="3"/>
        <v>758</v>
      </c>
      <c r="G24" s="9">
        <f t="shared" ca="1" si="4"/>
        <v>654</v>
      </c>
      <c r="H24" s="9" t="str">
        <f t="shared" ca="1" si="5"/>
        <v>м</v>
      </c>
      <c r="I24" s="19">
        <f t="shared" ca="1" si="6"/>
        <v>36</v>
      </c>
      <c r="J24" s="10">
        <f t="shared" ca="1" si="7"/>
        <v>43712</v>
      </c>
      <c r="K24">
        <v>8</v>
      </c>
      <c r="L24">
        <f t="shared" ca="1" si="8"/>
        <v>8</v>
      </c>
      <c r="M24">
        <f ca="1">INDEX(коды!$B$2:$B$11,MATCH(бэкэнд!L24,коды!$C$2:$C$11,0))</f>
        <v>917</v>
      </c>
      <c r="N24">
        <f t="shared" ca="1" si="9"/>
        <v>260</v>
      </c>
      <c r="O24">
        <f t="shared" ca="1" si="10"/>
        <v>11</v>
      </c>
      <c r="P24">
        <f t="shared" ca="1" si="10"/>
        <v>40</v>
      </c>
      <c r="Q24">
        <f t="shared" ca="1" si="11"/>
        <v>2019</v>
      </c>
      <c r="R24">
        <f t="shared" ca="1" si="12"/>
        <v>9</v>
      </c>
      <c r="S24">
        <f t="shared" ca="1" si="13"/>
        <v>4</v>
      </c>
    </row>
    <row r="25" spans="2:19">
      <c r="B25" s="7">
        <f t="shared" si="14"/>
        <v>11127</v>
      </c>
      <c r="C25" s="8" t="str">
        <f t="shared" ca="1" si="0"/>
        <v>8 (901) 564-21-52</v>
      </c>
      <c r="D25" s="7">
        <f t="shared" ca="1" si="1"/>
        <v>69</v>
      </c>
      <c r="E25" s="7">
        <f t="shared" ca="1" si="2"/>
        <v>23</v>
      </c>
      <c r="F25" s="7">
        <f t="shared" ca="1" si="3"/>
        <v>3015</v>
      </c>
      <c r="G25" s="9">
        <f t="shared" ca="1" si="4"/>
        <v>1012</v>
      </c>
      <c r="H25" s="9" t="str">
        <f t="shared" ca="1" si="5"/>
        <v>м</v>
      </c>
      <c r="I25" s="19">
        <f t="shared" ca="1" si="6"/>
        <v>41</v>
      </c>
      <c r="J25" s="10">
        <f t="shared" ca="1" si="7"/>
        <v>43180</v>
      </c>
      <c r="K25">
        <v>8</v>
      </c>
      <c r="L25">
        <f t="shared" ca="1" si="8"/>
        <v>1</v>
      </c>
      <c r="M25">
        <f ca="1">INDEX(коды!$B$2:$B$11,MATCH(бэкэнд!L25,коды!$C$2:$C$11,0))</f>
        <v>901</v>
      </c>
      <c r="N25">
        <f t="shared" ca="1" si="9"/>
        <v>564</v>
      </c>
      <c r="O25">
        <f t="shared" ca="1" si="10"/>
        <v>21</v>
      </c>
      <c r="P25">
        <f t="shared" ca="1" si="10"/>
        <v>52</v>
      </c>
      <c r="Q25">
        <f t="shared" ca="1" si="11"/>
        <v>2018</v>
      </c>
      <c r="R25">
        <f t="shared" ca="1" si="12"/>
        <v>3</v>
      </c>
      <c r="S25">
        <f t="shared" ca="1" si="13"/>
        <v>21</v>
      </c>
    </row>
    <row r="26" spans="2:19">
      <c r="B26" s="7">
        <f t="shared" si="14"/>
        <v>11128</v>
      </c>
      <c r="C26" s="8" t="str">
        <f t="shared" ca="1" si="0"/>
        <v>8 (914) 355-42-66</v>
      </c>
      <c r="D26" s="7">
        <f t="shared" ca="1" si="1"/>
        <v>225</v>
      </c>
      <c r="E26" s="7">
        <f t="shared" ca="1" si="2"/>
        <v>75</v>
      </c>
      <c r="F26" s="7">
        <f t="shared" ca="1" si="3"/>
        <v>2747</v>
      </c>
      <c r="G26" s="9">
        <f t="shared" ca="1" si="4"/>
        <v>3054</v>
      </c>
      <c r="H26" s="9" t="str">
        <f t="shared" ca="1" si="5"/>
        <v>м</v>
      </c>
      <c r="I26" s="19">
        <f t="shared" ca="1" si="6"/>
        <v>21</v>
      </c>
      <c r="J26" s="10">
        <f t="shared" ca="1" si="7"/>
        <v>43501</v>
      </c>
      <c r="K26">
        <v>8</v>
      </c>
      <c r="L26">
        <f t="shared" ca="1" si="8"/>
        <v>7</v>
      </c>
      <c r="M26">
        <f ca="1">INDEX(коды!$B$2:$B$11,MATCH(бэкэнд!L26,коды!$C$2:$C$11,0))</f>
        <v>914</v>
      </c>
      <c r="N26">
        <f t="shared" ca="1" si="9"/>
        <v>355</v>
      </c>
      <c r="O26">
        <f t="shared" ca="1" si="10"/>
        <v>42</v>
      </c>
      <c r="P26">
        <f t="shared" ca="1" si="10"/>
        <v>66</v>
      </c>
      <c r="Q26">
        <f t="shared" ca="1" si="11"/>
        <v>2019</v>
      </c>
      <c r="R26">
        <f t="shared" ca="1" si="12"/>
        <v>2</v>
      </c>
      <c r="S26">
        <f t="shared" ca="1" si="13"/>
        <v>5</v>
      </c>
    </row>
    <row r="27" spans="2:19">
      <c r="B27" s="7">
        <f t="shared" si="14"/>
        <v>11129</v>
      </c>
      <c r="C27" s="8" t="str">
        <f t="shared" ca="1" si="0"/>
        <v>8 (917) 447-51-23</v>
      </c>
      <c r="D27" s="7">
        <f t="shared" ca="1" si="1"/>
        <v>115</v>
      </c>
      <c r="E27" s="7">
        <f t="shared" ca="1" si="2"/>
        <v>58</v>
      </c>
      <c r="F27" s="7">
        <f t="shared" ca="1" si="3"/>
        <v>2184</v>
      </c>
      <c r="G27" s="9">
        <f t="shared" ca="1" si="4"/>
        <v>2748</v>
      </c>
      <c r="H27" s="9" t="str">
        <f t="shared" ca="1" si="5"/>
        <v>м</v>
      </c>
      <c r="I27" s="19">
        <f t="shared" ca="1" si="6"/>
        <v>23</v>
      </c>
      <c r="J27" s="10">
        <f t="shared" ca="1" si="7"/>
        <v>43279</v>
      </c>
      <c r="K27">
        <v>8</v>
      </c>
      <c r="L27">
        <f t="shared" ca="1" si="8"/>
        <v>8</v>
      </c>
      <c r="M27">
        <f ca="1">INDEX(коды!$B$2:$B$11,MATCH(бэкэнд!L27,коды!$C$2:$C$11,0))</f>
        <v>917</v>
      </c>
      <c r="N27">
        <f t="shared" ca="1" si="9"/>
        <v>447</v>
      </c>
      <c r="O27">
        <f t="shared" ca="1" si="10"/>
        <v>51</v>
      </c>
      <c r="P27">
        <f t="shared" ca="1" si="10"/>
        <v>23</v>
      </c>
      <c r="Q27">
        <f t="shared" ca="1" si="11"/>
        <v>2018</v>
      </c>
      <c r="R27">
        <f t="shared" ca="1" si="12"/>
        <v>6</v>
      </c>
      <c r="S27">
        <f t="shared" ca="1" si="13"/>
        <v>28</v>
      </c>
    </row>
    <row r="28" spans="2:19">
      <c r="B28" s="7">
        <f t="shared" si="14"/>
        <v>11130</v>
      </c>
      <c r="C28" s="8" t="str">
        <f t="shared" ca="1" si="0"/>
        <v>8 (902) 107-80-68</v>
      </c>
      <c r="D28" s="7">
        <f t="shared" ca="1" si="1"/>
        <v>108</v>
      </c>
      <c r="E28" s="7">
        <f t="shared" ca="1" si="2"/>
        <v>27</v>
      </c>
      <c r="F28" s="7">
        <f t="shared" ca="1" si="3"/>
        <v>202</v>
      </c>
      <c r="G28" s="9">
        <f t="shared" ca="1" si="4"/>
        <v>749</v>
      </c>
      <c r="H28" s="9" t="str">
        <f t="shared" ca="1" si="5"/>
        <v>м</v>
      </c>
      <c r="I28" s="19">
        <f t="shared" ca="1" si="6"/>
        <v>32</v>
      </c>
      <c r="J28" s="10">
        <f t="shared" ca="1" si="7"/>
        <v>43229</v>
      </c>
      <c r="K28">
        <v>8</v>
      </c>
      <c r="L28">
        <f t="shared" ca="1" si="8"/>
        <v>2</v>
      </c>
      <c r="M28">
        <f ca="1">INDEX(коды!$B$2:$B$11,MATCH(бэкэнд!L28,коды!$C$2:$C$11,0))</f>
        <v>902</v>
      </c>
      <c r="N28">
        <f t="shared" ca="1" si="9"/>
        <v>107</v>
      </c>
      <c r="O28">
        <f t="shared" ca="1" si="10"/>
        <v>80</v>
      </c>
      <c r="P28">
        <f t="shared" ca="1" si="10"/>
        <v>68</v>
      </c>
      <c r="Q28">
        <f t="shared" ca="1" si="11"/>
        <v>2018</v>
      </c>
      <c r="R28">
        <f t="shared" ca="1" si="12"/>
        <v>5</v>
      </c>
      <c r="S28">
        <f t="shared" ca="1" si="13"/>
        <v>9</v>
      </c>
    </row>
    <row r="29" spans="2:19">
      <c r="B29" s="7">
        <f t="shared" si="14"/>
        <v>11131</v>
      </c>
      <c r="C29" s="8" t="str">
        <f t="shared" ca="1" si="0"/>
        <v>8 (911) 103-81-18</v>
      </c>
      <c r="D29" s="7">
        <f t="shared" ca="1" si="1"/>
        <v>185</v>
      </c>
      <c r="E29" s="7">
        <f t="shared" ca="1" si="2"/>
        <v>93</v>
      </c>
      <c r="F29" s="7">
        <f t="shared" ca="1" si="3"/>
        <v>3003</v>
      </c>
      <c r="G29" s="9">
        <f t="shared" ca="1" si="4"/>
        <v>3843</v>
      </c>
      <c r="H29" s="9" t="str">
        <f t="shared" ca="1" si="5"/>
        <v>ж</v>
      </c>
      <c r="I29" s="19">
        <f t="shared" ca="1" si="6"/>
        <v>49</v>
      </c>
      <c r="J29" s="10">
        <f t="shared" ca="1" si="7"/>
        <v>43680</v>
      </c>
      <c r="K29">
        <v>8</v>
      </c>
      <c r="L29">
        <f t="shared" ca="1" si="8"/>
        <v>4</v>
      </c>
      <c r="M29">
        <f ca="1">INDEX(коды!$B$2:$B$11,MATCH(бэкэнд!L29,коды!$C$2:$C$11,0))</f>
        <v>911</v>
      </c>
      <c r="N29">
        <f t="shared" ca="1" si="9"/>
        <v>103</v>
      </c>
      <c r="O29">
        <f t="shared" ca="1" si="10"/>
        <v>81</v>
      </c>
      <c r="P29">
        <f t="shared" ca="1" si="10"/>
        <v>18</v>
      </c>
      <c r="Q29">
        <f t="shared" ca="1" si="11"/>
        <v>2019</v>
      </c>
      <c r="R29">
        <f t="shared" ca="1" si="12"/>
        <v>8</v>
      </c>
      <c r="S29">
        <f t="shared" ca="1" si="13"/>
        <v>3</v>
      </c>
    </row>
    <row r="30" spans="2:19">
      <c r="B30" s="7">
        <f t="shared" si="14"/>
        <v>11132</v>
      </c>
      <c r="C30" s="8" t="str">
        <f t="shared" ca="1" si="0"/>
        <v>8 (901) 178-56-33</v>
      </c>
      <c r="D30" s="7">
        <f t="shared" ca="1" si="1"/>
        <v>76</v>
      </c>
      <c r="E30" s="7">
        <f t="shared" ca="1" si="2"/>
        <v>26</v>
      </c>
      <c r="F30" s="7">
        <f t="shared" ca="1" si="3"/>
        <v>1186</v>
      </c>
      <c r="G30" s="9">
        <f t="shared" ca="1" si="4"/>
        <v>767</v>
      </c>
      <c r="H30" s="9" t="str">
        <f t="shared" ca="1" si="5"/>
        <v>ж</v>
      </c>
      <c r="I30" s="19">
        <f t="shared" ca="1" si="6"/>
        <v>60</v>
      </c>
      <c r="J30" s="10">
        <f t="shared" ca="1" si="7"/>
        <v>43277</v>
      </c>
      <c r="K30">
        <v>8</v>
      </c>
      <c r="L30">
        <f t="shared" ca="1" si="8"/>
        <v>1</v>
      </c>
      <c r="M30">
        <f ca="1">INDEX(коды!$B$2:$B$11,MATCH(бэкэнд!L30,коды!$C$2:$C$11,0))</f>
        <v>901</v>
      </c>
      <c r="N30">
        <f t="shared" ca="1" si="9"/>
        <v>178</v>
      </c>
      <c r="O30">
        <f t="shared" ca="1" si="10"/>
        <v>56</v>
      </c>
      <c r="P30">
        <f t="shared" ca="1" si="10"/>
        <v>33</v>
      </c>
      <c r="Q30">
        <f t="shared" ca="1" si="11"/>
        <v>2018</v>
      </c>
      <c r="R30">
        <f t="shared" ca="1" si="12"/>
        <v>6</v>
      </c>
      <c r="S30">
        <f t="shared" ca="1" si="13"/>
        <v>26</v>
      </c>
    </row>
    <row r="31" spans="2:19">
      <c r="B31" s="7">
        <f t="shared" si="14"/>
        <v>11133</v>
      </c>
      <c r="C31" s="8" t="str">
        <f t="shared" ca="1" si="0"/>
        <v>8 (918) 293-41-23</v>
      </c>
      <c r="D31" s="7">
        <f t="shared" ca="1" si="1"/>
        <v>191</v>
      </c>
      <c r="E31" s="7">
        <f t="shared" ca="1" si="2"/>
        <v>96</v>
      </c>
      <c r="F31" s="7">
        <f t="shared" ca="1" si="3"/>
        <v>3257</v>
      </c>
      <c r="G31" s="9">
        <f t="shared" ca="1" si="4"/>
        <v>4731</v>
      </c>
      <c r="H31" s="9" t="str">
        <f t="shared" ca="1" si="5"/>
        <v>м</v>
      </c>
      <c r="I31" s="19">
        <f t="shared" ca="1" si="6"/>
        <v>45</v>
      </c>
      <c r="J31" s="10">
        <f t="shared" ca="1" si="7"/>
        <v>43489</v>
      </c>
      <c r="K31">
        <v>8</v>
      </c>
      <c r="L31">
        <f t="shared" ca="1" si="8"/>
        <v>9</v>
      </c>
      <c r="M31">
        <f ca="1">INDEX(коды!$B$2:$B$11,MATCH(бэкэнд!L31,коды!$C$2:$C$11,0))</f>
        <v>918</v>
      </c>
      <c r="N31">
        <f t="shared" ca="1" si="9"/>
        <v>293</v>
      </c>
      <c r="O31">
        <f t="shared" ca="1" si="10"/>
        <v>41</v>
      </c>
      <c r="P31">
        <f t="shared" ca="1" si="10"/>
        <v>23</v>
      </c>
      <c r="Q31">
        <f t="shared" ca="1" si="11"/>
        <v>2019</v>
      </c>
      <c r="R31">
        <f t="shared" ca="1" si="12"/>
        <v>1</v>
      </c>
      <c r="S31">
        <f t="shared" ca="1" si="13"/>
        <v>24</v>
      </c>
    </row>
    <row r="32" spans="2:19">
      <c r="B32" s="7">
        <f t="shared" si="14"/>
        <v>11134</v>
      </c>
      <c r="C32" s="8" t="str">
        <f t="shared" ca="1" si="0"/>
        <v>8 (918) 898-51-67</v>
      </c>
      <c r="D32" s="7">
        <f t="shared" ca="1" si="1"/>
        <v>89</v>
      </c>
      <c r="E32" s="7">
        <f t="shared" ca="1" si="2"/>
        <v>23</v>
      </c>
      <c r="F32" s="7">
        <f t="shared" ca="1" si="3"/>
        <v>1155</v>
      </c>
      <c r="G32" s="9">
        <f t="shared" ca="1" si="4"/>
        <v>530</v>
      </c>
      <c r="H32" s="9" t="str">
        <f t="shared" ca="1" si="5"/>
        <v>м</v>
      </c>
      <c r="I32" s="19">
        <f t="shared" ca="1" si="6"/>
        <v>31</v>
      </c>
      <c r="J32" s="10">
        <f t="shared" ca="1" si="7"/>
        <v>43358</v>
      </c>
      <c r="K32">
        <v>8</v>
      </c>
      <c r="L32">
        <f t="shared" ca="1" si="8"/>
        <v>9</v>
      </c>
      <c r="M32">
        <f ca="1">INDEX(коды!$B$2:$B$11,MATCH(бэкэнд!L32,коды!$C$2:$C$11,0))</f>
        <v>918</v>
      </c>
      <c r="N32">
        <f t="shared" ca="1" si="9"/>
        <v>898</v>
      </c>
      <c r="O32">
        <f t="shared" ca="1" si="10"/>
        <v>51</v>
      </c>
      <c r="P32">
        <f t="shared" ca="1" si="10"/>
        <v>67</v>
      </c>
      <c r="Q32">
        <f t="shared" ca="1" si="11"/>
        <v>2018</v>
      </c>
      <c r="R32">
        <f t="shared" ca="1" si="12"/>
        <v>9</v>
      </c>
      <c r="S32">
        <f t="shared" ca="1" si="13"/>
        <v>15</v>
      </c>
    </row>
    <row r="33" spans="2:19">
      <c r="B33" s="7">
        <f t="shared" si="14"/>
        <v>11135</v>
      </c>
      <c r="C33" s="8" t="str">
        <f t="shared" ca="1" si="0"/>
        <v>8 (910) 401-20-10</v>
      </c>
      <c r="D33" s="7">
        <f t="shared" ca="1" si="1"/>
        <v>190</v>
      </c>
      <c r="E33" s="7">
        <f t="shared" ca="1" si="2"/>
        <v>48</v>
      </c>
      <c r="F33" s="7">
        <f t="shared" ca="1" si="3"/>
        <v>373</v>
      </c>
      <c r="G33" s="9">
        <f t="shared" ca="1" si="4"/>
        <v>510</v>
      </c>
      <c r="H33" s="9" t="str">
        <f t="shared" ca="1" si="5"/>
        <v>ж</v>
      </c>
      <c r="I33" s="19">
        <f t="shared" ca="1" si="6"/>
        <v>33</v>
      </c>
      <c r="J33" s="10">
        <f t="shared" ca="1" si="7"/>
        <v>43259</v>
      </c>
      <c r="K33">
        <v>8</v>
      </c>
      <c r="L33">
        <f t="shared" ca="1" si="8"/>
        <v>3</v>
      </c>
      <c r="M33">
        <f ca="1">INDEX(коды!$B$2:$B$11,MATCH(бэкэнд!L33,коды!$C$2:$C$11,0))</f>
        <v>910</v>
      </c>
      <c r="N33">
        <f t="shared" ca="1" si="9"/>
        <v>401</v>
      </c>
      <c r="O33">
        <f t="shared" ca="1" si="10"/>
        <v>20</v>
      </c>
      <c r="P33">
        <f t="shared" ca="1" si="10"/>
        <v>10</v>
      </c>
      <c r="Q33">
        <f t="shared" ca="1" si="11"/>
        <v>2018</v>
      </c>
      <c r="R33">
        <f t="shared" ca="1" si="12"/>
        <v>6</v>
      </c>
      <c r="S33">
        <f t="shared" ca="1" si="13"/>
        <v>8</v>
      </c>
    </row>
    <row r="34" spans="2:19">
      <c r="B34" s="7">
        <f t="shared" si="14"/>
        <v>11136</v>
      </c>
      <c r="C34" s="8" t="str">
        <f t="shared" ca="1" si="0"/>
        <v>8 (913) 132-95-61</v>
      </c>
      <c r="D34" s="7">
        <f t="shared" ca="1" si="1"/>
        <v>76</v>
      </c>
      <c r="E34" s="7">
        <f t="shared" ca="1" si="2"/>
        <v>26</v>
      </c>
      <c r="F34" s="7">
        <f t="shared" ca="1" si="3"/>
        <v>754</v>
      </c>
      <c r="G34" s="9">
        <f t="shared" ca="1" si="4"/>
        <v>940</v>
      </c>
      <c r="H34" s="9" t="str">
        <f t="shared" ca="1" si="5"/>
        <v>ж</v>
      </c>
      <c r="I34" s="19">
        <f t="shared" ca="1" si="6"/>
        <v>38</v>
      </c>
      <c r="J34" s="10">
        <f t="shared" ca="1" si="7"/>
        <v>43632</v>
      </c>
      <c r="K34">
        <v>8</v>
      </c>
      <c r="L34">
        <f t="shared" ca="1" si="8"/>
        <v>6</v>
      </c>
      <c r="M34">
        <f ca="1">INDEX(коды!$B$2:$B$11,MATCH(бэкэнд!L34,коды!$C$2:$C$11,0))</f>
        <v>913</v>
      </c>
      <c r="N34">
        <f t="shared" ca="1" si="9"/>
        <v>132</v>
      </c>
      <c r="O34">
        <f t="shared" ca="1" si="10"/>
        <v>95</v>
      </c>
      <c r="P34">
        <f t="shared" ca="1" si="10"/>
        <v>61</v>
      </c>
      <c r="Q34">
        <f t="shared" ca="1" si="11"/>
        <v>2019</v>
      </c>
      <c r="R34">
        <f t="shared" ca="1" si="12"/>
        <v>6</v>
      </c>
      <c r="S34">
        <f t="shared" ca="1" si="13"/>
        <v>16</v>
      </c>
    </row>
    <row r="35" spans="2:19">
      <c r="B35" s="7">
        <f t="shared" si="14"/>
        <v>11137</v>
      </c>
      <c r="C35" s="8" t="str">
        <f t="shared" ca="1" si="0"/>
        <v>8 (914) 287-19-53</v>
      </c>
      <c r="D35" s="7">
        <f t="shared" ca="1" si="1"/>
        <v>130</v>
      </c>
      <c r="E35" s="7">
        <f t="shared" ca="1" si="2"/>
        <v>44</v>
      </c>
      <c r="F35" s="7">
        <f t="shared" ca="1" si="3"/>
        <v>974</v>
      </c>
      <c r="G35" s="9">
        <f t="shared" ca="1" si="4"/>
        <v>582</v>
      </c>
      <c r="H35" s="9" t="str">
        <f t="shared" ca="1" si="5"/>
        <v>ж</v>
      </c>
      <c r="I35" s="19">
        <f t="shared" ca="1" si="6"/>
        <v>73</v>
      </c>
      <c r="J35" s="10">
        <f t="shared" ca="1" si="7"/>
        <v>43339</v>
      </c>
      <c r="K35">
        <v>8</v>
      </c>
      <c r="L35">
        <f t="shared" ca="1" si="8"/>
        <v>7</v>
      </c>
      <c r="M35">
        <f ca="1">INDEX(коды!$B$2:$B$11,MATCH(бэкэнд!L35,коды!$C$2:$C$11,0))</f>
        <v>914</v>
      </c>
      <c r="N35">
        <f t="shared" ca="1" si="9"/>
        <v>287</v>
      </c>
      <c r="O35">
        <f t="shared" ca="1" si="10"/>
        <v>19</v>
      </c>
      <c r="P35">
        <f t="shared" ca="1" si="10"/>
        <v>53</v>
      </c>
      <c r="Q35">
        <f t="shared" ca="1" si="11"/>
        <v>2018</v>
      </c>
      <c r="R35">
        <f t="shared" ca="1" si="12"/>
        <v>8</v>
      </c>
      <c r="S35">
        <f t="shared" ca="1" si="13"/>
        <v>27</v>
      </c>
    </row>
    <row r="36" spans="2:19">
      <c r="B36" s="7">
        <f t="shared" si="14"/>
        <v>11138</v>
      </c>
      <c r="C36" s="8" t="str">
        <f t="shared" ca="1" si="0"/>
        <v>8 (911) 730-62-77</v>
      </c>
      <c r="D36" s="7">
        <f t="shared" ca="1" si="1"/>
        <v>193</v>
      </c>
      <c r="E36" s="7">
        <f t="shared" ca="1" si="2"/>
        <v>49</v>
      </c>
      <c r="F36" s="7">
        <f t="shared" ca="1" si="3"/>
        <v>3237</v>
      </c>
      <c r="G36" s="9">
        <f t="shared" ca="1" si="4"/>
        <v>2881</v>
      </c>
      <c r="H36" s="9" t="str">
        <f t="shared" ca="1" si="5"/>
        <v>м</v>
      </c>
      <c r="I36" s="19">
        <f t="shared" ca="1" si="6"/>
        <v>26</v>
      </c>
      <c r="J36" s="10">
        <f t="shared" ca="1" si="7"/>
        <v>43295</v>
      </c>
      <c r="K36">
        <v>8</v>
      </c>
      <c r="L36">
        <f t="shared" ca="1" si="8"/>
        <v>4</v>
      </c>
      <c r="M36">
        <f ca="1">INDEX(коды!$B$2:$B$11,MATCH(бэкэнд!L36,коды!$C$2:$C$11,0))</f>
        <v>911</v>
      </c>
      <c r="N36">
        <f t="shared" ca="1" si="9"/>
        <v>730</v>
      </c>
      <c r="O36">
        <f t="shared" ca="1" si="10"/>
        <v>62</v>
      </c>
      <c r="P36">
        <f t="shared" ca="1" si="10"/>
        <v>77</v>
      </c>
      <c r="Q36">
        <f t="shared" ca="1" si="11"/>
        <v>2018</v>
      </c>
      <c r="R36">
        <f t="shared" ca="1" si="12"/>
        <v>7</v>
      </c>
      <c r="S36">
        <f t="shared" ca="1" si="13"/>
        <v>14</v>
      </c>
    </row>
    <row r="37" spans="2:19">
      <c r="B37" s="7">
        <f t="shared" si="14"/>
        <v>11139</v>
      </c>
      <c r="C37" s="8" t="str">
        <f t="shared" ca="1" si="0"/>
        <v>8 (917) 241-70-53</v>
      </c>
      <c r="D37" s="7">
        <f t="shared" ca="1" si="1"/>
        <v>236</v>
      </c>
      <c r="E37" s="7">
        <f t="shared" ca="1" si="2"/>
        <v>79</v>
      </c>
      <c r="F37" s="7">
        <f t="shared" ca="1" si="3"/>
        <v>1024</v>
      </c>
      <c r="G37" s="9">
        <f t="shared" ca="1" si="4"/>
        <v>1645</v>
      </c>
      <c r="H37" s="9" t="str">
        <f t="shared" ca="1" si="5"/>
        <v>ж</v>
      </c>
      <c r="I37" s="19">
        <f t="shared" ca="1" si="6"/>
        <v>23</v>
      </c>
      <c r="J37" s="10">
        <f t="shared" ca="1" si="7"/>
        <v>43353</v>
      </c>
      <c r="K37">
        <v>8</v>
      </c>
      <c r="L37">
        <f t="shared" ca="1" si="8"/>
        <v>8</v>
      </c>
      <c r="M37">
        <f ca="1">INDEX(коды!$B$2:$B$11,MATCH(бэкэнд!L37,коды!$C$2:$C$11,0))</f>
        <v>917</v>
      </c>
      <c r="N37">
        <f t="shared" ca="1" si="9"/>
        <v>241</v>
      </c>
      <c r="O37">
        <f t="shared" ca="1" si="10"/>
        <v>70</v>
      </c>
      <c r="P37">
        <f t="shared" ca="1" si="10"/>
        <v>53</v>
      </c>
      <c r="Q37">
        <f t="shared" ca="1" si="11"/>
        <v>2018</v>
      </c>
      <c r="R37">
        <f t="shared" ca="1" si="12"/>
        <v>9</v>
      </c>
      <c r="S37">
        <f t="shared" ca="1" si="13"/>
        <v>10</v>
      </c>
    </row>
    <row r="38" spans="2:19">
      <c r="B38" s="7">
        <f t="shared" si="14"/>
        <v>11140</v>
      </c>
      <c r="C38" s="8" t="str">
        <f t="shared" ca="1" si="0"/>
        <v>8 (914) 691-85-78</v>
      </c>
      <c r="D38" s="7">
        <f t="shared" ca="1" si="1"/>
        <v>68</v>
      </c>
      <c r="E38" s="7">
        <f t="shared" ca="1" si="2"/>
        <v>17</v>
      </c>
      <c r="F38" s="7">
        <f t="shared" ca="1" si="3"/>
        <v>1713</v>
      </c>
      <c r="G38" s="9">
        <f t="shared" ca="1" si="4"/>
        <v>711</v>
      </c>
      <c r="H38" s="9" t="str">
        <f t="shared" ca="1" si="5"/>
        <v>м</v>
      </c>
      <c r="I38" s="19">
        <f t="shared" ca="1" si="6"/>
        <v>28</v>
      </c>
      <c r="J38" s="10">
        <f t="shared" ca="1" si="7"/>
        <v>43524</v>
      </c>
      <c r="K38">
        <v>8</v>
      </c>
      <c r="L38">
        <f t="shared" ca="1" si="8"/>
        <v>7</v>
      </c>
      <c r="M38">
        <f ca="1">INDEX(коды!$B$2:$B$11,MATCH(бэкэнд!L38,коды!$C$2:$C$11,0))</f>
        <v>914</v>
      </c>
      <c r="N38">
        <f t="shared" ca="1" si="9"/>
        <v>691</v>
      </c>
      <c r="O38">
        <f t="shared" ca="1" si="10"/>
        <v>85</v>
      </c>
      <c r="P38">
        <f t="shared" ca="1" si="10"/>
        <v>78</v>
      </c>
      <c r="Q38">
        <f t="shared" ca="1" si="11"/>
        <v>2019</v>
      </c>
      <c r="R38">
        <f t="shared" ca="1" si="12"/>
        <v>2</v>
      </c>
      <c r="S38">
        <f t="shared" ca="1" si="13"/>
        <v>28</v>
      </c>
    </row>
    <row r="39" spans="2:19">
      <c r="B39" s="7">
        <f t="shared" si="14"/>
        <v>11141</v>
      </c>
      <c r="C39" s="8" t="str">
        <f t="shared" ca="1" si="0"/>
        <v>8 (913) 903-16-46</v>
      </c>
      <c r="D39" s="7">
        <f t="shared" ca="1" si="1"/>
        <v>155</v>
      </c>
      <c r="E39" s="7">
        <f t="shared" ca="1" si="2"/>
        <v>78</v>
      </c>
      <c r="F39" s="7">
        <f t="shared" ca="1" si="3"/>
        <v>1852</v>
      </c>
      <c r="G39" s="9">
        <f t="shared" ca="1" si="4"/>
        <v>2159</v>
      </c>
      <c r="H39" s="9" t="str">
        <f t="shared" ca="1" si="5"/>
        <v>ж</v>
      </c>
      <c r="I39" s="19">
        <f t="shared" ca="1" si="6"/>
        <v>90</v>
      </c>
      <c r="J39" s="10">
        <f t="shared" ca="1" si="7"/>
        <v>43294</v>
      </c>
      <c r="K39">
        <v>8</v>
      </c>
      <c r="L39">
        <f t="shared" ca="1" si="8"/>
        <v>6</v>
      </c>
      <c r="M39">
        <f ca="1">INDEX(коды!$B$2:$B$11,MATCH(бэкэнд!L39,коды!$C$2:$C$11,0))</f>
        <v>913</v>
      </c>
      <c r="N39">
        <f t="shared" ca="1" si="9"/>
        <v>903</v>
      </c>
      <c r="O39">
        <f t="shared" ca="1" si="10"/>
        <v>16</v>
      </c>
      <c r="P39">
        <f t="shared" ca="1" si="10"/>
        <v>46</v>
      </c>
      <c r="Q39">
        <f t="shared" ca="1" si="11"/>
        <v>2018</v>
      </c>
      <c r="R39">
        <f t="shared" ca="1" si="12"/>
        <v>7</v>
      </c>
      <c r="S39">
        <f t="shared" ca="1" si="13"/>
        <v>13</v>
      </c>
    </row>
    <row r="40" spans="2:19">
      <c r="B40" s="7">
        <f t="shared" si="14"/>
        <v>11142</v>
      </c>
      <c r="C40" s="8" t="str">
        <f t="shared" ca="1" si="0"/>
        <v>8 (902) 717-64-74</v>
      </c>
      <c r="D40" s="7">
        <f t="shared" ca="1" si="1"/>
        <v>100</v>
      </c>
      <c r="E40" s="7">
        <f t="shared" ca="1" si="2"/>
        <v>50</v>
      </c>
      <c r="F40" s="7">
        <f t="shared" ca="1" si="3"/>
        <v>292</v>
      </c>
      <c r="G40" s="9">
        <f t="shared" ca="1" si="4"/>
        <v>647</v>
      </c>
      <c r="H40" s="9" t="str">
        <f t="shared" ca="1" si="5"/>
        <v>ж</v>
      </c>
      <c r="I40" s="19">
        <f t="shared" ca="1" si="6"/>
        <v>31</v>
      </c>
      <c r="J40" s="10">
        <f t="shared" ca="1" si="7"/>
        <v>43634</v>
      </c>
      <c r="K40">
        <v>8</v>
      </c>
      <c r="L40">
        <f t="shared" ca="1" si="8"/>
        <v>2</v>
      </c>
      <c r="M40">
        <f ca="1">INDEX(коды!$B$2:$B$11,MATCH(бэкэнд!L40,коды!$C$2:$C$11,0))</f>
        <v>902</v>
      </c>
      <c r="N40">
        <f t="shared" ca="1" si="9"/>
        <v>717</v>
      </c>
      <c r="O40">
        <f t="shared" ca="1" si="10"/>
        <v>64</v>
      </c>
      <c r="P40">
        <f t="shared" ca="1" si="10"/>
        <v>74</v>
      </c>
      <c r="Q40">
        <f t="shared" ca="1" si="11"/>
        <v>2019</v>
      </c>
      <c r="R40">
        <f t="shared" ca="1" si="12"/>
        <v>6</v>
      </c>
      <c r="S40">
        <f t="shared" ca="1" si="13"/>
        <v>18</v>
      </c>
    </row>
    <row r="41" spans="2:19">
      <c r="B41" s="7">
        <f t="shared" si="14"/>
        <v>11143</v>
      </c>
      <c r="C41" s="8" t="str">
        <f t="shared" ca="1" si="0"/>
        <v>8 (911) 134-45-45</v>
      </c>
      <c r="D41" s="7">
        <f t="shared" ca="1" si="1"/>
        <v>118</v>
      </c>
      <c r="E41" s="7">
        <f t="shared" ca="1" si="2"/>
        <v>30</v>
      </c>
      <c r="F41" s="7">
        <f t="shared" ca="1" si="3"/>
        <v>2286</v>
      </c>
      <c r="G41" s="9">
        <f t="shared" ca="1" si="4"/>
        <v>1497</v>
      </c>
      <c r="H41" s="9" t="str">
        <f t="shared" ca="1" si="5"/>
        <v>м</v>
      </c>
      <c r="I41" s="19">
        <f t="shared" ca="1" si="6"/>
        <v>29</v>
      </c>
      <c r="J41" s="10">
        <f t="shared" ca="1" si="7"/>
        <v>43533</v>
      </c>
      <c r="K41">
        <v>8</v>
      </c>
      <c r="L41">
        <f t="shared" ca="1" si="8"/>
        <v>4</v>
      </c>
      <c r="M41">
        <f ca="1">INDEX(коды!$B$2:$B$11,MATCH(бэкэнд!L41,коды!$C$2:$C$11,0))</f>
        <v>911</v>
      </c>
      <c r="N41">
        <f t="shared" ca="1" si="9"/>
        <v>134</v>
      </c>
      <c r="O41">
        <f t="shared" ca="1" si="10"/>
        <v>45</v>
      </c>
      <c r="P41">
        <f t="shared" ca="1" si="10"/>
        <v>45</v>
      </c>
      <c r="Q41">
        <f t="shared" ca="1" si="11"/>
        <v>2019</v>
      </c>
      <c r="R41">
        <f t="shared" ca="1" si="12"/>
        <v>3</v>
      </c>
      <c r="S41">
        <f t="shared" ca="1" si="13"/>
        <v>9</v>
      </c>
    </row>
    <row r="42" spans="2:19">
      <c r="B42" s="7">
        <f t="shared" si="14"/>
        <v>11144</v>
      </c>
      <c r="C42" s="8" t="str">
        <f t="shared" ca="1" si="0"/>
        <v>8 (911) 724-20-21</v>
      </c>
      <c r="D42" s="7">
        <f t="shared" ca="1" si="1"/>
        <v>161</v>
      </c>
      <c r="E42" s="7">
        <f t="shared" ca="1" si="2"/>
        <v>54</v>
      </c>
      <c r="F42" s="7">
        <f t="shared" ca="1" si="3"/>
        <v>3033</v>
      </c>
      <c r="G42" s="9">
        <f t="shared" ca="1" si="4"/>
        <v>2557</v>
      </c>
      <c r="H42" s="9" t="str">
        <f t="shared" ca="1" si="5"/>
        <v>ж</v>
      </c>
      <c r="I42" s="19">
        <f t="shared" ca="1" si="6"/>
        <v>44</v>
      </c>
      <c r="J42" s="10">
        <f t="shared" ca="1" si="7"/>
        <v>43497</v>
      </c>
      <c r="K42">
        <v>8</v>
      </c>
      <c r="L42">
        <f t="shared" ca="1" si="8"/>
        <v>4</v>
      </c>
      <c r="M42">
        <f ca="1">INDEX(коды!$B$2:$B$11,MATCH(бэкэнд!L42,коды!$C$2:$C$11,0))</f>
        <v>911</v>
      </c>
      <c r="N42">
        <f t="shared" ca="1" si="9"/>
        <v>724</v>
      </c>
      <c r="O42">
        <f t="shared" ca="1" si="10"/>
        <v>20</v>
      </c>
      <c r="P42">
        <f t="shared" ca="1" si="10"/>
        <v>21</v>
      </c>
      <c r="Q42">
        <f t="shared" ca="1" si="11"/>
        <v>2019</v>
      </c>
      <c r="R42">
        <f t="shared" ca="1" si="12"/>
        <v>2</v>
      </c>
      <c r="S42">
        <f t="shared" ca="1" si="13"/>
        <v>1</v>
      </c>
    </row>
    <row r="43" spans="2:19">
      <c r="B43" s="7">
        <f t="shared" si="14"/>
        <v>11145</v>
      </c>
      <c r="C43" s="8" t="str">
        <f t="shared" ca="1" si="0"/>
        <v>8 (913) 757-73-30</v>
      </c>
      <c r="D43" s="7">
        <f t="shared" ca="1" si="1"/>
        <v>134</v>
      </c>
      <c r="E43" s="7">
        <f t="shared" ca="1" si="2"/>
        <v>67</v>
      </c>
      <c r="F43" s="7">
        <f t="shared" ca="1" si="3"/>
        <v>1297</v>
      </c>
      <c r="G43" s="9">
        <f t="shared" ca="1" si="4"/>
        <v>1116</v>
      </c>
      <c r="H43" s="9" t="str">
        <f t="shared" ca="1" si="5"/>
        <v>м</v>
      </c>
      <c r="I43" s="19">
        <f t="shared" ca="1" si="6"/>
        <v>37</v>
      </c>
      <c r="J43" s="10">
        <f t="shared" ca="1" si="7"/>
        <v>43418</v>
      </c>
      <c r="K43">
        <v>8</v>
      </c>
      <c r="L43">
        <f t="shared" ca="1" si="8"/>
        <v>6</v>
      </c>
      <c r="M43">
        <f ca="1">INDEX(коды!$B$2:$B$11,MATCH(бэкэнд!L43,коды!$C$2:$C$11,0))</f>
        <v>913</v>
      </c>
      <c r="N43">
        <f t="shared" ca="1" si="9"/>
        <v>757</v>
      </c>
      <c r="O43">
        <f t="shared" ca="1" si="10"/>
        <v>73</v>
      </c>
      <c r="P43">
        <f t="shared" ca="1" si="10"/>
        <v>30</v>
      </c>
      <c r="Q43">
        <f t="shared" ca="1" si="11"/>
        <v>2018</v>
      </c>
      <c r="R43">
        <f t="shared" ca="1" si="12"/>
        <v>11</v>
      </c>
      <c r="S43">
        <f t="shared" ca="1" si="13"/>
        <v>14</v>
      </c>
    </row>
    <row r="44" spans="2:19">
      <c r="B44" s="7">
        <f t="shared" si="14"/>
        <v>11146</v>
      </c>
      <c r="C44" s="8" t="str">
        <f t="shared" ca="1" si="0"/>
        <v>8 (988) 130-85-79</v>
      </c>
      <c r="D44" s="7">
        <f t="shared" ca="1" si="1"/>
        <v>128</v>
      </c>
      <c r="E44" s="7">
        <f t="shared" ca="1" si="2"/>
        <v>43</v>
      </c>
      <c r="F44" s="7">
        <f t="shared" ca="1" si="3"/>
        <v>1859</v>
      </c>
      <c r="G44" s="9">
        <f t="shared" ca="1" si="4"/>
        <v>1719</v>
      </c>
      <c r="H44" s="9" t="str">
        <f t="shared" ca="1" si="5"/>
        <v>ж</v>
      </c>
      <c r="I44" s="19">
        <f t="shared" ca="1" si="6"/>
        <v>45</v>
      </c>
      <c r="J44" s="10">
        <f t="shared" ca="1" si="7"/>
        <v>43648</v>
      </c>
      <c r="K44">
        <v>8</v>
      </c>
      <c r="L44">
        <f t="shared" ca="1" si="8"/>
        <v>10</v>
      </c>
      <c r="M44">
        <f ca="1">INDEX(коды!$B$2:$B$11,MATCH(бэкэнд!L44,коды!$C$2:$C$11,0))</f>
        <v>988</v>
      </c>
      <c r="N44">
        <f t="shared" ca="1" si="9"/>
        <v>130</v>
      </c>
      <c r="O44">
        <f t="shared" ca="1" si="10"/>
        <v>85</v>
      </c>
      <c r="P44">
        <f t="shared" ca="1" si="10"/>
        <v>79</v>
      </c>
      <c r="Q44">
        <f t="shared" ca="1" si="11"/>
        <v>2019</v>
      </c>
      <c r="R44">
        <f t="shared" ca="1" si="12"/>
        <v>7</v>
      </c>
      <c r="S44">
        <f t="shared" ca="1" si="13"/>
        <v>2</v>
      </c>
    </row>
    <row r="45" spans="2:19">
      <c r="B45" s="7">
        <f t="shared" si="14"/>
        <v>11147</v>
      </c>
      <c r="C45" s="8" t="str">
        <f t="shared" ca="1" si="0"/>
        <v>8 (918) 103-90-96</v>
      </c>
      <c r="D45" s="7">
        <f t="shared" ca="1" si="1"/>
        <v>58</v>
      </c>
      <c r="E45" s="7">
        <f t="shared" ca="1" si="2"/>
        <v>15</v>
      </c>
      <c r="F45" s="7">
        <f t="shared" ca="1" si="3"/>
        <v>3354</v>
      </c>
      <c r="G45" s="9">
        <f t="shared" ca="1" si="4"/>
        <v>1950</v>
      </c>
      <c r="H45" s="9" t="str">
        <f t="shared" ca="1" si="5"/>
        <v>м</v>
      </c>
      <c r="I45" s="19">
        <f t="shared" ca="1" si="6"/>
        <v>80</v>
      </c>
      <c r="J45" s="10">
        <f t="shared" ca="1" si="7"/>
        <v>43489</v>
      </c>
      <c r="K45">
        <v>8</v>
      </c>
      <c r="L45">
        <f t="shared" ca="1" si="8"/>
        <v>9</v>
      </c>
      <c r="M45">
        <f ca="1">INDEX(коды!$B$2:$B$11,MATCH(бэкэнд!L45,коды!$C$2:$C$11,0))</f>
        <v>918</v>
      </c>
      <c r="N45">
        <f t="shared" ca="1" si="9"/>
        <v>103</v>
      </c>
      <c r="O45">
        <f t="shared" ca="1" si="10"/>
        <v>90</v>
      </c>
      <c r="P45">
        <f t="shared" ca="1" si="10"/>
        <v>96</v>
      </c>
      <c r="Q45">
        <f t="shared" ca="1" si="11"/>
        <v>2019</v>
      </c>
      <c r="R45">
        <f t="shared" ca="1" si="12"/>
        <v>1</v>
      </c>
      <c r="S45">
        <f t="shared" ca="1" si="13"/>
        <v>24</v>
      </c>
    </row>
    <row r="46" spans="2:19">
      <c r="B46" s="7">
        <f t="shared" si="14"/>
        <v>11148</v>
      </c>
      <c r="C46" s="8" t="str">
        <f t="shared" ca="1" si="0"/>
        <v>8 (911) 264-82-30</v>
      </c>
      <c r="D46" s="7">
        <f t="shared" ca="1" si="1"/>
        <v>105</v>
      </c>
      <c r="E46" s="7">
        <f t="shared" ca="1" si="2"/>
        <v>53</v>
      </c>
      <c r="F46" s="7">
        <f t="shared" ca="1" si="3"/>
        <v>388</v>
      </c>
      <c r="G46" s="9">
        <f t="shared" ca="1" si="4"/>
        <v>693</v>
      </c>
      <c r="H46" s="9" t="str">
        <f t="shared" ca="1" si="5"/>
        <v>ж</v>
      </c>
      <c r="I46" s="19">
        <f t="shared" ca="1" si="6"/>
        <v>49</v>
      </c>
      <c r="J46" s="10">
        <f t="shared" ca="1" si="7"/>
        <v>43626</v>
      </c>
      <c r="K46">
        <v>8</v>
      </c>
      <c r="L46">
        <f t="shared" ca="1" si="8"/>
        <v>4</v>
      </c>
      <c r="M46">
        <f ca="1">INDEX(коды!$B$2:$B$11,MATCH(бэкэнд!L46,коды!$C$2:$C$11,0))</f>
        <v>911</v>
      </c>
      <c r="N46">
        <f t="shared" ca="1" si="9"/>
        <v>264</v>
      </c>
      <c r="O46">
        <f t="shared" ca="1" si="10"/>
        <v>82</v>
      </c>
      <c r="P46">
        <f t="shared" ca="1" si="10"/>
        <v>30</v>
      </c>
      <c r="Q46">
        <f t="shared" ca="1" si="11"/>
        <v>2019</v>
      </c>
      <c r="R46">
        <f t="shared" ca="1" si="12"/>
        <v>6</v>
      </c>
      <c r="S46">
        <f t="shared" ca="1" si="13"/>
        <v>10</v>
      </c>
    </row>
    <row r="47" spans="2:19">
      <c r="B47" s="7">
        <f t="shared" si="14"/>
        <v>11149</v>
      </c>
      <c r="C47" s="8" t="str">
        <f t="shared" ca="1" si="0"/>
        <v>8 (911) 773-12-50</v>
      </c>
      <c r="D47" s="7">
        <f t="shared" ca="1" si="1"/>
        <v>89</v>
      </c>
      <c r="E47" s="7">
        <f t="shared" ca="1" si="2"/>
        <v>23</v>
      </c>
      <c r="F47" s="7">
        <f t="shared" ca="1" si="3"/>
        <v>1567</v>
      </c>
      <c r="G47" s="9">
        <f t="shared" ca="1" si="4"/>
        <v>598</v>
      </c>
      <c r="H47" s="9" t="str">
        <f t="shared" ca="1" si="5"/>
        <v>ж</v>
      </c>
      <c r="I47" s="19">
        <f t="shared" ca="1" si="6"/>
        <v>43</v>
      </c>
      <c r="J47" s="10">
        <f t="shared" ca="1" si="7"/>
        <v>43582</v>
      </c>
      <c r="K47">
        <v>8</v>
      </c>
      <c r="L47">
        <f t="shared" ca="1" si="8"/>
        <v>4</v>
      </c>
      <c r="M47">
        <f ca="1">INDEX(коды!$B$2:$B$11,MATCH(бэкэнд!L47,коды!$C$2:$C$11,0))</f>
        <v>911</v>
      </c>
      <c r="N47">
        <f t="shared" ca="1" si="9"/>
        <v>773</v>
      </c>
      <c r="O47">
        <f t="shared" ca="1" si="10"/>
        <v>12</v>
      </c>
      <c r="P47">
        <f t="shared" ca="1" si="10"/>
        <v>50</v>
      </c>
      <c r="Q47">
        <f t="shared" ca="1" si="11"/>
        <v>2019</v>
      </c>
      <c r="R47">
        <f t="shared" ca="1" si="12"/>
        <v>4</v>
      </c>
      <c r="S47">
        <f t="shared" ca="1" si="13"/>
        <v>27</v>
      </c>
    </row>
    <row r="48" spans="2:19">
      <c r="B48" s="7">
        <f t="shared" si="14"/>
        <v>11150</v>
      </c>
      <c r="C48" s="8" t="str">
        <f t="shared" ca="1" si="0"/>
        <v>8 (902) 507-42-32</v>
      </c>
      <c r="D48" s="7">
        <f t="shared" ca="1" si="1"/>
        <v>45</v>
      </c>
      <c r="E48" s="7">
        <f t="shared" ca="1" si="2"/>
        <v>15</v>
      </c>
      <c r="F48" s="7">
        <f t="shared" ca="1" si="3"/>
        <v>1101</v>
      </c>
      <c r="G48" s="9">
        <f t="shared" ca="1" si="4"/>
        <v>803</v>
      </c>
      <c r="H48" s="9" t="str">
        <f t="shared" ca="1" si="5"/>
        <v>м</v>
      </c>
      <c r="I48" s="19">
        <f t="shared" ca="1" si="6"/>
        <v>27</v>
      </c>
      <c r="J48" s="10">
        <f t="shared" ca="1" si="7"/>
        <v>43671</v>
      </c>
      <c r="K48">
        <v>8</v>
      </c>
      <c r="L48">
        <f t="shared" ca="1" si="8"/>
        <v>2</v>
      </c>
      <c r="M48">
        <f ca="1">INDEX(коды!$B$2:$B$11,MATCH(бэкэнд!L48,коды!$C$2:$C$11,0))</f>
        <v>902</v>
      </c>
      <c r="N48">
        <f t="shared" ca="1" si="9"/>
        <v>507</v>
      </c>
      <c r="O48">
        <f t="shared" ca="1" si="10"/>
        <v>42</v>
      </c>
      <c r="P48">
        <f t="shared" ca="1" si="10"/>
        <v>32</v>
      </c>
      <c r="Q48">
        <f t="shared" ca="1" si="11"/>
        <v>2019</v>
      </c>
      <c r="R48">
        <f t="shared" ca="1" si="12"/>
        <v>7</v>
      </c>
      <c r="S48">
        <f t="shared" ca="1" si="13"/>
        <v>25</v>
      </c>
    </row>
    <row r="49" spans="2:19">
      <c r="B49" s="7">
        <f t="shared" si="14"/>
        <v>11151</v>
      </c>
      <c r="C49" s="8" t="str">
        <f t="shared" ca="1" si="0"/>
        <v>8 (901) 926-49-67</v>
      </c>
      <c r="D49" s="7">
        <f t="shared" ca="1" si="1"/>
        <v>36</v>
      </c>
      <c r="E49" s="7">
        <f t="shared" ca="1" si="2"/>
        <v>18</v>
      </c>
      <c r="F49" s="7">
        <f t="shared" ca="1" si="3"/>
        <v>2745</v>
      </c>
      <c r="G49" s="9">
        <f t="shared" ca="1" si="4"/>
        <v>846</v>
      </c>
      <c r="H49" s="9" t="str">
        <f t="shared" ca="1" si="5"/>
        <v>м</v>
      </c>
      <c r="I49" s="19">
        <f t="shared" ca="1" si="6"/>
        <v>31</v>
      </c>
      <c r="J49" s="10">
        <f t="shared" ca="1" si="7"/>
        <v>43523</v>
      </c>
      <c r="K49">
        <v>8</v>
      </c>
      <c r="L49">
        <f t="shared" ca="1" si="8"/>
        <v>1</v>
      </c>
      <c r="M49">
        <f ca="1">INDEX(коды!$B$2:$B$11,MATCH(бэкэнд!L49,коды!$C$2:$C$11,0))</f>
        <v>901</v>
      </c>
      <c r="N49">
        <f t="shared" ca="1" si="9"/>
        <v>926</v>
      </c>
      <c r="O49">
        <f t="shared" ca="1" si="10"/>
        <v>49</v>
      </c>
      <c r="P49">
        <f t="shared" ca="1" si="10"/>
        <v>67</v>
      </c>
      <c r="Q49">
        <f t="shared" ca="1" si="11"/>
        <v>2019</v>
      </c>
      <c r="R49">
        <f t="shared" ca="1" si="12"/>
        <v>2</v>
      </c>
      <c r="S49">
        <f t="shared" ca="1" si="13"/>
        <v>27</v>
      </c>
    </row>
    <row r="50" spans="2:19">
      <c r="B50" s="7">
        <f t="shared" si="14"/>
        <v>11152</v>
      </c>
      <c r="C50" s="8" t="str">
        <f t="shared" ca="1" si="0"/>
        <v>8 (912) 499-48-58</v>
      </c>
      <c r="D50" s="7">
        <f t="shared" ca="1" si="1"/>
        <v>56</v>
      </c>
      <c r="E50" s="7">
        <f t="shared" ca="1" si="2"/>
        <v>14</v>
      </c>
      <c r="F50" s="7">
        <f t="shared" ca="1" si="3"/>
        <v>2653</v>
      </c>
      <c r="G50" s="9">
        <f t="shared" ca="1" si="4"/>
        <v>518</v>
      </c>
      <c r="H50" s="9" t="str">
        <f t="shared" ca="1" si="5"/>
        <v>м</v>
      </c>
      <c r="I50" s="19">
        <f t="shared" ca="1" si="6"/>
        <v>28</v>
      </c>
      <c r="J50" s="10">
        <f t="shared" ca="1" si="7"/>
        <v>43506</v>
      </c>
      <c r="K50">
        <v>8</v>
      </c>
      <c r="L50">
        <f t="shared" ca="1" si="8"/>
        <v>5</v>
      </c>
      <c r="M50">
        <f ca="1">INDEX(коды!$B$2:$B$11,MATCH(бэкэнд!L50,коды!$C$2:$C$11,0))</f>
        <v>912</v>
      </c>
      <c r="N50">
        <f t="shared" ca="1" si="9"/>
        <v>499</v>
      </c>
      <c r="O50">
        <f t="shared" ca="1" si="10"/>
        <v>48</v>
      </c>
      <c r="P50">
        <f t="shared" ca="1" si="10"/>
        <v>58</v>
      </c>
      <c r="Q50">
        <f t="shared" ca="1" si="11"/>
        <v>2019</v>
      </c>
      <c r="R50">
        <f t="shared" ca="1" si="12"/>
        <v>2</v>
      </c>
      <c r="S50">
        <f t="shared" ca="1" si="13"/>
        <v>10</v>
      </c>
    </row>
    <row r="51" spans="2:19">
      <c r="B51" s="7">
        <f t="shared" si="14"/>
        <v>11153</v>
      </c>
      <c r="C51" s="8" t="str">
        <f t="shared" ca="1" si="0"/>
        <v>8 (913) 832-49-67</v>
      </c>
      <c r="D51" s="7">
        <f t="shared" ca="1" si="1"/>
        <v>35</v>
      </c>
      <c r="E51" s="7">
        <f t="shared" ca="1" si="2"/>
        <v>18</v>
      </c>
      <c r="F51" s="7">
        <f t="shared" ca="1" si="3"/>
        <v>385</v>
      </c>
      <c r="G51" s="9">
        <f t="shared" ca="1" si="4"/>
        <v>741</v>
      </c>
      <c r="H51" s="9" t="str">
        <f t="shared" ca="1" si="5"/>
        <v>м</v>
      </c>
      <c r="I51" s="19">
        <f t="shared" ca="1" si="6"/>
        <v>50</v>
      </c>
      <c r="J51" s="10">
        <f t="shared" ca="1" si="7"/>
        <v>43643</v>
      </c>
      <c r="K51">
        <v>8</v>
      </c>
      <c r="L51">
        <f t="shared" ca="1" si="8"/>
        <v>6</v>
      </c>
      <c r="M51">
        <f ca="1">INDEX(коды!$B$2:$B$11,MATCH(бэкэнд!L51,коды!$C$2:$C$11,0))</f>
        <v>913</v>
      </c>
      <c r="N51">
        <f t="shared" ca="1" si="9"/>
        <v>832</v>
      </c>
      <c r="O51">
        <f t="shared" ca="1" si="10"/>
        <v>49</v>
      </c>
      <c r="P51">
        <f t="shared" ca="1" si="10"/>
        <v>67</v>
      </c>
      <c r="Q51">
        <f t="shared" ca="1" si="11"/>
        <v>2019</v>
      </c>
      <c r="R51">
        <f t="shared" ca="1" si="12"/>
        <v>6</v>
      </c>
      <c r="S51">
        <f t="shared" ca="1" si="13"/>
        <v>27</v>
      </c>
    </row>
    <row r="52" spans="2:19">
      <c r="B52" s="7">
        <f t="shared" si="14"/>
        <v>11154</v>
      </c>
      <c r="C52" s="8" t="str">
        <f t="shared" ca="1" si="0"/>
        <v>8 (911) 498-21-39</v>
      </c>
      <c r="D52" s="7">
        <f t="shared" ca="1" si="1"/>
        <v>238</v>
      </c>
      <c r="E52" s="7">
        <f t="shared" ca="1" si="2"/>
        <v>80</v>
      </c>
      <c r="F52" s="7">
        <f t="shared" ca="1" si="3"/>
        <v>572</v>
      </c>
      <c r="G52" s="9">
        <f t="shared" ca="1" si="4"/>
        <v>858</v>
      </c>
      <c r="H52" s="9" t="str">
        <f t="shared" ca="1" si="5"/>
        <v>ж</v>
      </c>
      <c r="I52" s="19">
        <f t="shared" ca="1" si="6"/>
        <v>37</v>
      </c>
      <c r="J52" s="10">
        <f t="shared" ca="1" si="7"/>
        <v>43689</v>
      </c>
      <c r="K52">
        <v>8</v>
      </c>
      <c r="L52">
        <f t="shared" ca="1" si="8"/>
        <v>4</v>
      </c>
      <c r="M52">
        <f ca="1">INDEX(коды!$B$2:$B$11,MATCH(бэкэнд!L52,коды!$C$2:$C$11,0))</f>
        <v>911</v>
      </c>
      <c r="N52">
        <f t="shared" ca="1" si="9"/>
        <v>498</v>
      </c>
      <c r="O52">
        <f t="shared" ca="1" si="10"/>
        <v>21</v>
      </c>
      <c r="P52">
        <f t="shared" ca="1" si="10"/>
        <v>39</v>
      </c>
      <c r="Q52">
        <f t="shared" ca="1" si="11"/>
        <v>2019</v>
      </c>
      <c r="R52">
        <f t="shared" ca="1" si="12"/>
        <v>8</v>
      </c>
      <c r="S52">
        <f t="shared" ca="1" si="13"/>
        <v>12</v>
      </c>
    </row>
    <row r="53" spans="2:19">
      <c r="B53" s="7">
        <f t="shared" si="14"/>
        <v>11155</v>
      </c>
      <c r="C53" s="8" t="str">
        <f t="shared" ca="1" si="0"/>
        <v>8 (918) 820-90-99</v>
      </c>
      <c r="D53" s="7">
        <f t="shared" ca="1" si="1"/>
        <v>175</v>
      </c>
      <c r="E53" s="7">
        <f t="shared" ca="1" si="2"/>
        <v>88</v>
      </c>
      <c r="F53" s="7">
        <f t="shared" ca="1" si="3"/>
        <v>2775</v>
      </c>
      <c r="G53" s="9">
        <f t="shared" ca="1" si="4"/>
        <v>3323</v>
      </c>
      <c r="H53" s="9" t="str">
        <f t="shared" ca="1" si="5"/>
        <v>м</v>
      </c>
      <c r="I53" s="19">
        <f t="shared" ca="1" si="6"/>
        <v>58</v>
      </c>
      <c r="J53" s="10">
        <f t="shared" ca="1" si="7"/>
        <v>43598</v>
      </c>
      <c r="K53">
        <v>8</v>
      </c>
      <c r="L53">
        <f t="shared" ca="1" si="8"/>
        <v>9</v>
      </c>
      <c r="M53">
        <f ca="1">INDEX(коды!$B$2:$B$11,MATCH(бэкэнд!L53,коды!$C$2:$C$11,0))</f>
        <v>918</v>
      </c>
      <c r="N53">
        <f t="shared" ca="1" si="9"/>
        <v>820</v>
      </c>
      <c r="O53">
        <f t="shared" ca="1" si="10"/>
        <v>90</v>
      </c>
      <c r="P53">
        <f t="shared" ca="1" si="10"/>
        <v>99</v>
      </c>
      <c r="Q53">
        <f t="shared" ca="1" si="11"/>
        <v>2019</v>
      </c>
      <c r="R53">
        <f t="shared" ca="1" si="12"/>
        <v>5</v>
      </c>
      <c r="S53">
        <f t="shared" ca="1" si="13"/>
        <v>13</v>
      </c>
    </row>
    <row r="54" spans="2:19">
      <c r="B54" s="7">
        <f t="shared" si="14"/>
        <v>11156</v>
      </c>
      <c r="C54" s="8" t="str">
        <f t="shared" ca="1" si="0"/>
        <v>8 (911) 673-84-14</v>
      </c>
      <c r="D54" s="7">
        <f t="shared" ca="1" si="1"/>
        <v>109</v>
      </c>
      <c r="E54" s="7">
        <f t="shared" ca="1" si="2"/>
        <v>55</v>
      </c>
      <c r="F54" s="7">
        <f t="shared" ca="1" si="3"/>
        <v>256</v>
      </c>
      <c r="G54" s="9">
        <f t="shared" ca="1" si="4"/>
        <v>784</v>
      </c>
      <c r="H54" s="9" t="str">
        <f t="shared" ca="1" si="5"/>
        <v>м</v>
      </c>
      <c r="I54" s="19">
        <f t="shared" ca="1" si="6"/>
        <v>51</v>
      </c>
      <c r="J54" s="10">
        <f t="shared" ca="1" si="7"/>
        <v>43638</v>
      </c>
      <c r="K54">
        <v>8</v>
      </c>
      <c r="L54">
        <f t="shared" ca="1" si="8"/>
        <v>4</v>
      </c>
      <c r="M54">
        <f ca="1">INDEX(коды!$B$2:$B$11,MATCH(бэкэнд!L54,коды!$C$2:$C$11,0))</f>
        <v>911</v>
      </c>
      <c r="N54">
        <f t="shared" ca="1" si="9"/>
        <v>673</v>
      </c>
      <c r="O54">
        <f t="shared" ca="1" si="10"/>
        <v>84</v>
      </c>
      <c r="P54">
        <f t="shared" ca="1" si="10"/>
        <v>14</v>
      </c>
      <c r="Q54">
        <f t="shared" ca="1" si="11"/>
        <v>2019</v>
      </c>
      <c r="R54">
        <f t="shared" ca="1" si="12"/>
        <v>6</v>
      </c>
      <c r="S54">
        <f t="shared" ca="1" si="13"/>
        <v>22</v>
      </c>
    </row>
    <row r="55" spans="2:19">
      <c r="B55" s="7">
        <f t="shared" si="14"/>
        <v>11157</v>
      </c>
      <c r="C55" s="8" t="str">
        <f t="shared" ca="1" si="0"/>
        <v>8 (917) 170-96-77</v>
      </c>
      <c r="D55" s="7">
        <f t="shared" ca="1" si="1"/>
        <v>67</v>
      </c>
      <c r="E55" s="7">
        <f t="shared" ca="1" si="2"/>
        <v>17</v>
      </c>
      <c r="F55" s="7">
        <f t="shared" ca="1" si="3"/>
        <v>1370</v>
      </c>
      <c r="G55" s="9">
        <f t="shared" ca="1" si="4"/>
        <v>518</v>
      </c>
      <c r="H55" s="9" t="str">
        <f t="shared" ca="1" si="5"/>
        <v>м</v>
      </c>
      <c r="I55" s="19">
        <f t="shared" ca="1" si="6"/>
        <v>30</v>
      </c>
      <c r="J55" s="10">
        <f t="shared" ca="1" si="7"/>
        <v>43531</v>
      </c>
      <c r="K55">
        <v>8</v>
      </c>
      <c r="L55">
        <f t="shared" ca="1" si="8"/>
        <v>8</v>
      </c>
      <c r="M55">
        <f ca="1">INDEX(коды!$B$2:$B$11,MATCH(бэкэнд!L55,коды!$C$2:$C$11,0))</f>
        <v>917</v>
      </c>
      <c r="N55">
        <f t="shared" ca="1" si="9"/>
        <v>170</v>
      </c>
      <c r="O55">
        <f t="shared" ca="1" si="10"/>
        <v>96</v>
      </c>
      <c r="P55">
        <f t="shared" ca="1" si="10"/>
        <v>77</v>
      </c>
      <c r="Q55">
        <f t="shared" ca="1" si="11"/>
        <v>2019</v>
      </c>
      <c r="R55">
        <f t="shared" ca="1" si="12"/>
        <v>3</v>
      </c>
      <c r="S55">
        <f t="shared" ca="1" si="13"/>
        <v>7</v>
      </c>
    </row>
    <row r="56" spans="2:19">
      <c r="B56" s="7">
        <f t="shared" si="14"/>
        <v>11158</v>
      </c>
      <c r="C56" s="8" t="str">
        <f t="shared" ca="1" si="0"/>
        <v>8 (912) 280-85-39</v>
      </c>
      <c r="D56" s="7">
        <f t="shared" ca="1" si="1"/>
        <v>106</v>
      </c>
      <c r="E56" s="7">
        <f t="shared" ca="1" si="2"/>
        <v>53</v>
      </c>
      <c r="F56" s="7">
        <f t="shared" ca="1" si="3"/>
        <v>3287</v>
      </c>
      <c r="G56" s="9">
        <f t="shared" ca="1" si="4"/>
        <v>2907</v>
      </c>
      <c r="H56" s="9" t="str">
        <f t="shared" ca="1" si="5"/>
        <v>ж</v>
      </c>
      <c r="I56" s="19">
        <f t="shared" ca="1" si="6"/>
        <v>21</v>
      </c>
      <c r="J56" s="10">
        <f t="shared" ca="1" si="7"/>
        <v>43510</v>
      </c>
      <c r="K56">
        <v>8</v>
      </c>
      <c r="L56">
        <f t="shared" ca="1" si="8"/>
        <v>5</v>
      </c>
      <c r="M56">
        <f ca="1">INDEX(коды!$B$2:$B$11,MATCH(бэкэнд!L56,коды!$C$2:$C$11,0))</f>
        <v>912</v>
      </c>
      <c r="N56">
        <f t="shared" ca="1" si="9"/>
        <v>280</v>
      </c>
      <c r="O56">
        <f t="shared" ca="1" si="10"/>
        <v>85</v>
      </c>
      <c r="P56">
        <f t="shared" ca="1" si="10"/>
        <v>39</v>
      </c>
      <c r="Q56">
        <f t="shared" ca="1" si="11"/>
        <v>2019</v>
      </c>
      <c r="R56">
        <f t="shared" ca="1" si="12"/>
        <v>2</v>
      </c>
      <c r="S56">
        <f t="shared" ca="1" si="13"/>
        <v>14</v>
      </c>
    </row>
    <row r="57" spans="2:19">
      <c r="B57" s="7">
        <f t="shared" si="14"/>
        <v>11159</v>
      </c>
      <c r="C57" s="8" t="str">
        <f t="shared" ca="1" si="0"/>
        <v>8 (918) 700-16-82</v>
      </c>
      <c r="D57" s="7">
        <f t="shared" ca="1" si="1"/>
        <v>36</v>
      </c>
      <c r="E57" s="7">
        <f t="shared" ca="1" si="2"/>
        <v>18</v>
      </c>
      <c r="F57" s="7">
        <f t="shared" ca="1" si="3"/>
        <v>2827</v>
      </c>
      <c r="G57" s="9">
        <f t="shared" ca="1" si="4"/>
        <v>1906</v>
      </c>
      <c r="H57" s="9" t="str">
        <f t="shared" ca="1" si="5"/>
        <v>м</v>
      </c>
      <c r="I57" s="19">
        <f t="shared" ca="1" si="6"/>
        <v>25</v>
      </c>
      <c r="J57" s="10">
        <f t="shared" ca="1" si="7"/>
        <v>43634</v>
      </c>
      <c r="K57">
        <v>8</v>
      </c>
      <c r="L57">
        <f t="shared" ca="1" si="8"/>
        <v>9</v>
      </c>
      <c r="M57">
        <f ca="1">INDEX(коды!$B$2:$B$11,MATCH(бэкэнд!L57,коды!$C$2:$C$11,0))</f>
        <v>918</v>
      </c>
      <c r="N57">
        <f t="shared" ca="1" si="9"/>
        <v>700</v>
      </c>
      <c r="O57">
        <f t="shared" ca="1" si="10"/>
        <v>16</v>
      </c>
      <c r="P57">
        <f t="shared" ca="1" si="10"/>
        <v>82</v>
      </c>
      <c r="Q57">
        <f t="shared" ca="1" si="11"/>
        <v>2019</v>
      </c>
      <c r="R57">
        <f t="shared" ca="1" si="12"/>
        <v>6</v>
      </c>
      <c r="S57">
        <f t="shared" ca="1" si="13"/>
        <v>18</v>
      </c>
    </row>
    <row r="58" spans="2:19">
      <c r="B58" s="7">
        <f t="shared" si="14"/>
        <v>11160</v>
      </c>
      <c r="C58" s="8" t="str">
        <f t="shared" ca="1" si="0"/>
        <v>8 (912) 430-13-64</v>
      </c>
      <c r="D58" s="7">
        <f t="shared" ca="1" si="1"/>
        <v>191</v>
      </c>
      <c r="E58" s="7">
        <f t="shared" ca="1" si="2"/>
        <v>64</v>
      </c>
      <c r="F58" s="7">
        <f t="shared" ca="1" si="3"/>
        <v>3036</v>
      </c>
      <c r="G58" s="9">
        <f t="shared" ca="1" si="4"/>
        <v>2501</v>
      </c>
      <c r="H58" s="9" t="str">
        <f t="shared" ca="1" si="5"/>
        <v>м</v>
      </c>
      <c r="I58" s="19">
        <f t="shared" ca="1" si="6"/>
        <v>24</v>
      </c>
      <c r="J58" s="10">
        <f t="shared" ca="1" si="7"/>
        <v>43384</v>
      </c>
      <c r="K58">
        <v>8</v>
      </c>
      <c r="L58">
        <f t="shared" ca="1" si="8"/>
        <v>5</v>
      </c>
      <c r="M58">
        <f ca="1">INDEX(коды!$B$2:$B$11,MATCH(бэкэнд!L58,коды!$C$2:$C$11,0))</f>
        <v>912</v>
      </c>
      <c r="N58">
        <f t="shared" ca="1" si="9"/>
        <v>430</v>
      </c>
      <c r="O58">
        <f t="shared" ca="1" si="10"/>
        <v>13</v>
      </c>
      <c r="P58">
        <f t="shared" ca="1" si="10"/>
        <v>64</v>
      </c>
      <c r="Q58">
        <f t="shared" ca="1" si="11"/>
        <v>2018</v>
      </c>
      <c r="R58">
        <f t="shared" ca="1" si="12"/>
        <v>10</v>
      </c>
      <c r="S58">
        <f t="shared" ca="1" si="13"/>
        <v>11</v>
      </c>
    </row>
    <row r="59" spans="2:19">
      <c r="B59" s="7">
        <f t="shared" si="14"/>
        <v>11161</v>
      </c>
      <c r="C59" s="8" t="str">
        <f t="shared" ca="1" si="0"/>
        <v>8 (988) 638-24-62</v>
      </c>
      <c r="D59" s="7">
        <f t="shared" ca="1" si="1"/>
        <v>163</v>
      </c>
      <c r="E59" s="7">
        <f t="shared" ca="1" si="2"/>
        <v>41</v>
      </c>
      <c r="F59" s="7">
        <f t="shared" ca="1" si="3"/>
        <v>2264</v>
      </c>
      <c r="G59" s="9">
        <f t="shared" ca="1" si="4"/>
        <v>1898</v>
      </c>
      <c r="H59" s="9" t="str">
        <f t="shared" ca="1" si="5"/>
        <v>ж</v>
      </c>
      <c r="I59" s="19">
        <f t="shared" ca="1" si="6"/>
        <v>31</v>
      </c>
      <c r="J59" s="10">
        <f t="shared" ca="1" si="7"/>
        <v>43668</v>
      </c>
      <c r="K59">
        <v>8</v>
      </c>
      <c r="L59">
        <f t="shared" ca="1" si="8"/>
        <v>10</v>
      </c>
      <c r="M59">
        <f ca="1">INDEX(коды!$B$2:$B$11,MATCH(бэкэнд!L59,коды!$C$2:$C$11,0))</f>
        <v>988</v>
      </c>
      <c r="N59">
        <f t="shared" ca="1" si="9"/>
        <v>638</v>
      </c>
      <c r="O59">
        <f t="shared" ca="1" si="10"/>
        <v>24</v>
      </c>
      <c r="P59">
        <f t="shared" ca="1" si="10"/>
        <v>62</v>
      </c>
      <c r="Q59">
        <f t="shared" ca="1" si="11"/>
        <v>2019</v>
      </c>
      <c r="R59">
        <f t="shared" ca="1" si="12"/>
        <v>7</v>
      </c>
      <c r="S59">
        <f t="shared" ca="1" si="13"/>
        <v>22</v>
      </c>
    </row>
    <row r="60" spans="2:19">
      <c r="B60" s="7">
        <f t="shared" si="14"/>
        <v>11162</v>
      </c>
      <c r="C60" s="8" t="str">
        <f t="shared" ca="1" si="0"/>
        <v>8 (913) 290-47-17</v>
      </c>
      <c r="D60" s="7">
        <f t="shared" ca="1" si="1"/>
        <v>173</v>
      </c>
      <c r="E60" s="7">
        <f t="shared" ca="1" si="2"/>
        <v>44</v>
      </c>
      <c r="F60" s="7">
        <f t="shared" ca="1" si="3"/>
        <v>3158</v>
      </c>
      <c r="G60" s="9">
        <f t="shared" ca="1" si="4"/>
        <v>2011</v>
      </c>
      <c r="H60" s="9" t="str">
        <f t="shared" ca="1" si="5"/>
        <v>м</v>
      </c>
      <c r="I60" s="19">
        <f t="shared" ca="1" si="6"/>
        <v>37</v>
      </c>
      <c r="J60" s="10">
        <f t="shared" ca="1" si="7"/>
        <v>43469</v>
      </c>
      <c r="K60">
        <v>8</v>
      </c>
      <c r="L60">
        <f t="shared" ca="1" si="8"/>
        <v>6</v>
      </c>
      <c r="M60">
        <f ca="1">INDEX(коды!$B$2:$B$11,MATCH(бэкэнд!L60,коды!$C$2:$C$11,0))</f>
        <v>913</v>
      </c>
      <c r="N60">
        <f t="shared" ca="1" si="9"/>
        <v>290</v>
      </c>
      <c r="O60">
        <f t="shared" ca="1" si="10"/>
        <v>47</v>
      </c>
      <c r="P60">
        <f t="shared" ca="1" si="10"/>
        <v>17</v>
      </c>
      <c r="Q60">
        <f t="shared" ca="1" si="11"/>
        <v>2019</v>
      </c>
      <c r="R60">
        <f t="shared" ca="1" si="12"/>
        <v>1</v>
      </c>
      <c r="S60">
        <f t="shared" ca="1" si="13"/>
        <v>4</v>
      </c>
    </row>
    <row r="61" spans="2:19">
      <c r="B61" s="7">
        <f t="shared" si="14"/>
        <v>11163</v>
      </c>
      <c r="C61" s="8" t="str">
        <f t="shared" ca="1" si="0"/>
        <v>8 (918) 754-16-99</v>
      </c>
      <c r="D61" s="7">
        <f t="shared" ca="1" si="1"/>
        <v>187</v>
      </c>
      <c r="E61" s="7">
        <f t="shared" ca="1" si="2"/>
        <v>94</v>
      </c>
      <c r="F61" s="7">
        <f t="shared" ca="1" si="3"/>
        <v>2400</v>
      </c>
      <c r="G61" s="9">
        <f t="shared" ca="1" si="4"/>
        <v>3028</v>
      </c>
      <c r="H61" s="9" t="str">
        <f t="shared" ca="1" si="5"/>
        <v>ж</v>
      </c>
      <c r="I61" s="19">
        <f t="shared" ca="1" si="6"/>
        <v>22</v>
      </c>
      <c r="J61" s="10">
        <f t="shared" ca="1" si="7"/>
        <v>43533</v>
      </c>
      <c r="K61">
        <v>8</v>
      </c>
      <c r="L61">
        <f t="shared" ca="1" si="8"/>
        <v>9</v>
      </c>
      <c r="M61">
        <f ca="1">INDEX(коды!$B$2:$B$11,MATCH(бэкэнд!L61,коды!$C$2:$C$11,0))</f>
        <v>918</v>
      </c>
      <c r="N61">
        <f t="shared" ca="1" si="9"/>
        <v>754</v>
      </c>
      <c r="O61">
        <f t="shared" ca="1" si="10"/>
        <v>16</v>
      </c>
      <c r="P61">
        <f t="shared" ca="1" si="10"/>
        <v>99</v>
      </c>
      <c r="Q61">
        <f t="shared" ca="1" si="11"/>
        <v>2019</v>
      </c>
      <c r="R61">
        <f t="shared" ca="1" si="12"/>
        <v>3</v>
      </c>
      <c r="S61">
        <f t="shared" ca="1" si="13"/>
        <v>9</v>
      </c>
    </row>
    <row r="62" spans="2:19">
      <c r="B62" s="7">
        <f t="shared" si="14"/>
        <v>11164</v>
      </c>
      <c r="C62" s="8" t="str">
        <f t="shared" ca="1" si="0"/>
        <v>8 (918) 788-50-87</v>
      </c>
      <c r="D62" s="7">
        <f t="shared" ca="1" si="1"/>
        <v>143</v>
      </c>
      <c r="E62" s="7">
        <f t="shared" ca="1" si="2"/>
        <v>72</v>
      </c>
      <c r="F62" s="7">
        <f t="shared" ca="1" si="3"/>
        <v>3365</v>
      </c>
      <c r="G62" s="9">
        <f t="shared" ca="1" si="4"/>
        <v>3137</v>
      </c>
      <c r="H62" s="9" t="str">
        <f t="shared" ca="1" si="5"/>
        <v>м</v>
      </c>
      <c r="I62" s="19">
        <f t="shared" ca="1" si="6"/>
        <v>46</v>
      </c>
      <c r="J62" s="10">
        <f t="shared" ca="1" si="7"/>
        <v>43380</v>
      </c>
      <c r="K62">
        <v>8</v>
      </c>
      <c r="L62">
        <f t="shared" ca="1" si="8"/>
        <v>9</v>
      </c>
      <c r="M62">
        <f ca="1">INDEX(коды!$B$2:$B$11,MATCH(бэкэнд!L62,коды!$C$2:$C$11,0))</f>
        <v>918</v>
      </c>
      <c r="N62">
        <f t="shared" ca="1" si="9"/>
        <v>788</v>
      </c>
      <c r="O62">
        <f t="shared" ca="1" si="10"/>
        <v>50</v>
      </c>
      <c r="P62">
        <f t="shared" ca="1" si="10"/>
        <v>87</v>
      </c>
      <c r="Q62">
        <f t="shared" ca="1" si="11"/>
        <v>2018</v>
      </c>
      <c r="R62">
        <f t="shared" ca="1" si="12"/>
        <v>10</v>
      </c>
      <c r="S62">
        <f t="shared" ca="1" si="13"/>
        <v>7</v>
      </c>
    </row>
    <row r="63" spans="2:19">
      <c r="B63" s="7">
        <f t="shared" si="14"/>
        <v>11165</v>
      </c>
      <c r="C63" s="8" t="str">
        <f t="shared" ca="1" si="0"/>
        <v>8 (918) 964-18-41</v>
      </c>
      <c r="D63" s="7">
        <f t="shared" ca="1" si="1"/>
        <v>209</v>
      </c>
      <c r="E63" s="7">
        <f t="shared" ca="1" si="2"/>
        <v>53</v>
      </c>
      <c r="F63" s="7">
        <f t="shared" ca="1" si="3"/>
        <v>438</v>
      </c>
      <c r="G63" s="9">
        <f t="shared" ca="1" si="4"/>
        <v>798</v>
      </c>
      <c r="H63" s="9" t="str">
        <f t="shared" ca="1" si="5"/>
        <v>ж</v>
      </c>
      <c r="I63" s="19">
        <f t="shared" ca="1" si="6"/>
        <v>22</v>
      </c>
      <c r="J63" s="10">
        <f t="shared" ca="1" si="7"/>
        <v>43474</v>
      </c>
      <c r="K63">
        <v>8</v>
      </c>
      <c r="L63">
        <f t="shared" ca="1" si="8"/>
        <v>9</v>
      </c>
      <c r="M63">
        <f ca="1">INDEX(коды!$B$2:$B$11,MATCH(бэкэнд!L63,коды!$C$2:$C$11,0))</f>
        <v>918</v>
      </c>
      <c r="N63">
        <f t="shared" ca="1" si="9"/>
        <v>964</v>
      </c>
      <c r="O63">
        <f t="shared" ca="1" si="10"/>
        <v>18</v>
      </c>
      <c r="P63">
        <f t="shared" ca="1" si="10"/>
        <v>41</v>
      </c>
      <c r="Q63">
        <f t="shared" ca="1" si="11"/>
        <v>2019</v>
      </c>
      <c r="R63">
        <f t="shared" ca="1" si="12"/>
        <v>1</v>
      </c>
      <c r="S63">
        <f t="shared" ca="1" si="13"/>
        <v>9</v>
      </c>
    </row>
    <row r="64" spans="2:19">
      <c r="B64" s="7">
        <f t="shared" si="14"/>
        <v>11166</v>
      </c>
      <c r="C64" s="8" t="str">
        <f t="shared" ca="1" si="0"/>
        <v>8 (914) 429-23-57</v>
      </c>
      <c r="D64" s="7">
        <f t="shared" ca="1" si="1"/>
        <v>65</v>
      </c>
      <c r="E64" s="7">
        <f t="shared" ca="1" si="2"/>
        <v>17</v>
      </c>
      <c r="F64" s="7">
        <f t="shared" ca="1" si="3"/>
        <v>1826</v>
      </c>
      <c r="G64" s="9">
        <f t="shared" ca="1" si="4"/>
        <v>656</v>
      </c>
      <c r="H64" s="9" t="str">
        <f t="shared" ca="1" si="5"/>
        <v>ж</v>
      </c>
      <c r="I64" s="19">
        <f t="shared" ca="1" si="6"/>
        <v>35</v>
      </c>
      <c r="J64" s="10">
        <f t="shared" ca="1" si="7"/>
        <v>43492</v>
      </c>
      <c r="K64">
        <v>8</v>
      </c>
      <c r="L64">
        <f t="shared" ca="1" si="8"/>
        <v>7</v>
      </c>
      <c r="M64">
        <f ca="1">INDEX(коды!$B$2:$B$11,MATCH(бэкэнд!L64,коды!$C$2:$C$11,0))</f>
        <v>914</v>
      </c>
      <c r="N64">
        <f t="shared" ca="1" si="9"/>
        <v>429</v>
      </c>
      <c r="O64">
        <f t="shared" ca="1" si="10"/>
        <v>23</v>
      </c>
      <c r="P64">
        <f t="shared" ca="1" si="10"/>
        <v>57</v>
      </c>
      <c r="Q64">
        <f t="shared" ca="1" si="11"/>
        <v>2019</v>
      </c>
      <c r="R64">
        <f t="shared" ca="1" si="12"/>
        <v>1</v>
      </c>
      <c r="S64">
        <f t="shared" ca="1" si="13"/>
        <v>27</v>
      </c>
    </row>
    <row r="65" spans="2:19">
      <c r="B65" s="7">
        <f t="shared" si="14"/>
        <v>11167</v>
      </c>
      <c r="C65" s="8" t="str">
        <f t="shared" ca="1" si="0"/>
        <v>8 (917) 164-67-12</v>
      </c>
      <c r="D65" s="7">
        <f t="shared" ca="1" si="1"/>
        <v>205</v>
      </c>
      <c r="E65" s="7">
        <f t="shared" ca="1" si="2"/>
        <v>103</v>
      </c>
      <c r="F65" s="7">
        <f t="shared" ca="1" si="3"/>
        <v>807</v>
      </c>
      <c r="G65" s="9">
        <f t="shared" ca="1" si="4"/>
        <v>1060</v>
      </c>
      <c r="H65" s="9" t="str">
        <f t="shared" ca="1" si="5"/>
        <v>м</v>
      </c>
      <c r="I65" s="19">
        <f t="shared" ca="1" si="6"/>
        <v>36</v>
      </c>
      <c r="J65" s="10">
        <f t="shared" ca="1" si="7"/>
        <v>43470</v>
      </c>
      <c r="K65">
        <v>8</v>
      </c>
      <c r="L65">
        <f t="shared" ca="1" si="8"/>
        <v>8</v>
      </c>
      <c r="M65">
        <f ca="1">INDEX(коды!$B$2:$B$11,MATCH(бэкэнд!L65,коды!$C$2:$C$11,0))</f>
        <v>917</v>
      </c>
      <c r="N65">
        <f t="shared" ca="1" si="9"/>
        <v>164</v>
      </c>
      <c r="O65">
        <f t="shared" ca="1" si="10"/>
        <v>67</v>
      </c>
      <c r="P65">
        <f t="shared" ca="1" si="10"/>
        <v>12</v>
      </c>
      <c r="Q65">
        <f t="shared" ca="1" si="11"/>
        <v>2019</v>
      </c>
      <c r="R65">
        <f t="shared" ca="1" si="12"/>
        <v>1</v>
      </c>
      <c r="S65">
        <f t="shared" ca="1" si="13"/>
        <v>5</v>
      </c>
    </row>
    <row r="66" spans="2:19">
      <c r="B66" s="7">
        <f t="shared" si="14"/>
        <v>11168</v>
      </c>
      <c r="C66" s="8" t="str">
        <f t="shared" ca="1" si="0"/>
        <v>8 (913) 327-27-45</v>
      </c>
      <c r="D66" s="7">
        <f t="shared" ca="1" si="1"/>
        <v>166</v>
      </c>
      <c r="E66" s="7">
        <f t="shared" ca="1" si="2"/>
        <v>56</v>
      </c>
      <c r="F66" s="7">
        <f t="shared" ca="1" si="3"/>
        <v>1225</v>
      </c>
      <c r="G66" s="9">
        <f t="shared" ca="1" si="4"/>
        <v>1268</v>
      </c>
      <c r="H66" s="9" t="str">
        <f t="shared" ca="1" si="5"/>
        <v>ж</v>
      </c>
      <c r="I66" s="19">
        <f t="shared" ca="1" si="6"/>
        <v>27</v>
      </c>
      <c r="J66" s="10">
        <f t="shared" ca="1" si="7"/>
        <v>43603</v>
      </c>
      <c r="K66">
        <v>8</v>
      </c>
      <c r="L66">
        <f t="shared" ca="1" si="8"/>
        <v>6</v>
      </c>
      <c r="M66">
        <f ca="1">INDEX(коды!$B$2:$B$11,MATCH(бэкэнд!L66,коды!$C$2:$C$11,0))</f>
        <v>913</v>
      </c>
      <c r="N66">
        <f t="shared" ca="1" si="9"/>
        <v>327</v>
      </c>
      <c r="O66">
        <f t="shared" ca="1" si="10"/>
        <v>27</v>
      </c>
      <c r="P66">
        <f t="shared" ca="1" si="10"/>
        <v>45</v>
      </c>
      <c r="Q66">
        <f t="shared" ca="1" si="11"/>
        <v>2019</v>
      </c>
      <c r="R66">
        <f t="shared" ca="1" si="12"/>
        <v>5</v>
      </c>
      <c r="S66">
        <f t="shared" ca="1" si="13"/>
        <v>18</v>
      </c>
    </row>
    <row r="67" spans="2:19">
      <c r="B67" s="7">
        <f t="shared" si="14"/>
        <v>11169</v>
      </c>
      <c r="C67" s="8" t="str">
        <f t="shared" ca="1" si="0"/>
        <v>8 (911) 844-61-65</v>
      </c>
      <c r="D67" s="7">
        <f t="shared" ca="1" si="1"/>
        <v>34</v>
      </c>
      <c r="E67" s="7">
        <f t="shared" ca="1" si="2"/>
        <v>17</v>
      </c>
      <c r="F67" s="7">
        <f t="shared" ca="1" si="3"/>
        <v>2434</v>
      </c>
      <c r="G67" s="9">
        <f t="shared" ca="1" si="4"/>
        <v>900</v>
      </c>
      <c r="H67" s="9" t="str">
        <f t="shared" ca="1" si="5"/>
        <v>ж</v>
      </c>
      <c r="I67" s="19">
        <f t="shared" ca="1" si="6"/>
        <v>41</v>
      </c>
      <c r="J67" s="10">
        <f t="shared" ca="1" si="7"/>
        <v>43660</v>
      </c>
      <c r="K67">
        <v>8</v>
      </c>
      <c r="L67">
        <f t="shared" ca="1" si="8"/>
        <v>4</v>
      </c>
      <c r="M67">
        <f ca="1">INDEX(коды!$B$2:$B$11,MATCH(бэкэнд!L67,коды!$C$2:$C$11,0))</f>
        <v>911</v>
      </c>
      <c r="N67">
        <f t="shared" ca="1" si="9"/>
        <v>844</v>
      </c>
      <c r="O67">
        <f t="shared" ca="1" si="10"/>
        <v>61</v>
      </c>
      <c r="P67">
        <f t="shared" ca="1" si="10"/>
        <v>65</v>
      </c>
      <c r="Q67">
        <f t="shared" ca="1" si="11"/>
        <v>2019</v>
      </c>
      <c r="R67">
        <f t="shared" ca="1" si="12"/>
        <v>7</v>
      </c>
      <c r="S67">
        <f t="shared" ca="1" si="13"/>
        <v>14</v>
      </c>
    </row>
    <row r="68" spans="2:19">
      <c r="B68" s="7">
        <f t="shared" si="14"/>
        <v>11170</v>
      </c>
      <c r="C68" s="8" t="str">
        <f t="shared" ca="1" si="0"/>
        <v>8 (902) 255-80-62</v>
      </c>
      <c r="D68" s="7">
        <f t="shared" ca="1" si="1"/>
        <v>237</v>
      </c>
      <c r="E68" s="7">
        <f t="shared" ca="1" si="2"/>
        <v>79</v>
      </c>
      <c r="F68" s="7">
        <f t="shared" ca="1" si="3"/>
        <v>2176</v>
      </c>
      <c r="G68" s="9">
        <f t="shared" ca="1" si="4"/>
        <v>2865</v>
      </c>
      <c r="H68" s="9" t="str">
        <f t="shared" ca="1" si="5"/>
        <v>м</v>
      </c>
      <c r="I68" s="19">
        <f t="shared" ca="1" si="6"/>
        <v>50</v>
      </c>
      <c r="J68" s="10">
        <f t="shared" ca="1" si="7"/>
        <v>43602</v>
      </c>
      <c r="K68">
        <v>8</v>
      </c>
      <c r="L68">
        <f t="shared" ca="1" si="8"/>
        <v>2</v>
      </c>
      <c r="M68">
        <f ca="1">INDEX(коды!$B$2:$B$11,MATCH(бэкэнд!L68,коды!$C$2:$C$11,0))</f>
        <v>902</v>
      </c>
      <c r="N68">
        <f t="shared" ca="1" si="9"/>
        <v>255</v>
      </c>
      <c r="O68">
        <f t="shared" ca="1" si="10"/>
        <v>80</v>
      </c>
      <c r="P68">
        <f t="shared" ca="1" si="10"/>
        <v>62</v>
      </c>
      <c r="Q68">
        <f t="shared" ca="1" si="11"/>
        <v>2019</v>
      </c>
      <c r="R68">
        <f t="shared" ca="1" si="12"/>
        <v>5</v>
      </c>
      <c r="S68">
        <f t="shared" ca="1" si="13"/>
        <v>17</v>
      </c>
    </row>
    <row r="69" spans="2:19">
      <c r="B69" s="7">
        <f t="shared" si="14"/>
        <v>11171</v>
      </c>
      <c r="C69" s="8" t="str">
        <f t="shared" ca="1" si="0"/>
        <v>8 (901) 537-15-37</v>
      </c>
      <c r="D69" s="7">
        <f t="shared" ca="1" si="1"/>
        <v>133</v>
      </c>
      <c r="E69" s="7">
        <f t="shared" ca="1" si="2"/>
        <v>67</v>
      </c>
      <c r="F69" s="7">
        <f t="shared" ca="1" si="3"/>
        <v>2666</v>
      </c>
      <c r="G69" s="9">
        <f t="shared" ca="1" si="4"/>
        <v>2612</v>
      </c>
      <c r="H69" s="9" t="str">
        <f t="shared" ca="1" si="5"/>
        <v>ж</v>
      </c>
      <c r="I69" s="19">
        <f t="shared" ca="1" si="6"/>
        <v>74</v>
      </c>
      <c r="J69" s="10">
        <f t="shared" ca="1" si="7"/>
        <v>43532</v>
      </c>
      <c r="K69">
        <v>8</v>
      </c>
      <c r="L69">
        <f t="shared" ca="1" si="8"/>
        <v>1</v>
      </c>
      <c r="M69">
        <f ca="1">INDEX(коды!$B$2:$B$11,MATCH(бэкэнд!L69,коды!$C$2:$C$11,0))</f>
        <v>901</v>
      </c>
      <c r="N69">
        <f t="shared" ca="1" si="9"/>
        <v>537</v>
      </c>
      <c r="O69">
        <f t="shared" ca="1" si="10"/>
        <v>15</v>
      </c>
      <c r="P69">
        <f t="shared" ca="1" si="10"/>
        <v>37</v>
      </c>
      <c r="Q69">
        <f t="shared" ca="1" si="11"/>
        <v>2019</v>
      </c>
      <c r="R69">
        <f t="shared" ca="1" si="12"/>
        <v>3</v>
      </c>
      <c r="S69">
        <f t="shared" ca="1" si="13"/>
        <v>8</v>
      </c>
    </row>
    <row r="70" spans="2:19">
      <c r="B70" s="7">
        <f t="shared" si="14"/>
        <v>11172</v>
      </c>
      <c r="C70" s="8" t="str">
        <f t="shared" ca="1" si="0"/>
        <v>8 (988) 982-39-77</v>
      </c>
      <c r="D70" s="7">
        <f t="shared" ca="1" si="1"/>
        <v>73</v>
      </c>
      <c r="E70" s="7">
        <f t="shared" ca="1" si="2"/>
        <v>19</v>
      </c>
      <c r="F70" s="7">
        <f t="shared" ca="1" si="3"/>
        <v>2542</v>
      </c>
      <c r="G70" s="9">
        <f t="shared" ca="1" si="4"/>
        <v>582</v>
      </c>
      <c r="H70" s="9" t="str">
        <f t="shared" ca="1" si="5"/>
        <v>ж</v>
      </c>
      <c r="I70" s="19">
        <f t="shared" ca="1" si="6"/>
        <v>31</v>
      </c>
      <c r="J70" s="10">
        <f t="shared" ca="1" si="7"/>
        <v>43534</v>
      </c>
      <c r="K70">
        <v>8</v>
      </c>
      <c r="L70">
        <f t="shared" ca="1" si="8"/>
        <v>10</v>
      </c>
      <c r="M70">
        <f ca="1">INDEX(коды!$B$2:$B$11,MATCH(бэкэнд!L70,коды!$C$2:$C$11,0))</f>
        <v>988</v>
      </c>
      <c r="N70">
        <f t="shared" ca="1" si="9"/>
        <v>982</v>
      </c>
      <c r="O70">
        <f t="shared" ca="1" si="10"/>
        <v>39</v>
      </c>
      <c r="P70">
        <f t="shared" ca="1" si="10"/>
        <v>77</v>
      </c>
      <c r="Q70">
        <f t="shared" ca="1" si="11"/>
        <v>2019</v>
      </c>
      <c r="R70">
        <f t="shared" ca="1" si="12"/>
        <v>3</v>
      </c>
      <c r="S70">
        <f t="shared" ca="1" si="13"/>
        <v>10</v>
      </c>
    </row>
    <row r="71" spans="2:19">
      <c r="B71" s="7">
        <f t="shared" si="14"/>
        <v>11173</v>
      </c>
      <c r="C71" s="8" t="str">
        <f t="shared" ca="1" si="0"/>
        <v>8 (901) 428-21-44</v>
      </c>
      <c r="D71" s="7">
        <f t="shared" ca="1" si="1"/>
        <v>165</v>
      </c>
      <c r="E71" s="7">
        <f t="shared" ca="1" si="2"/>
        <v>83</v>
      </c>
      <c r="F71" s="7">
        <f t="shared" ca="1" si="3"/>
        <v>1215</v>
      </c>
      <c r="G71" s="9">
        <f t="shared" ca="1" si="4"/>
        <v>2683</v>
      </c>
      <c r="H71" s="9" t="str">
        <f t="shared" ca="1" si="5"/>
        <v>м</v>
      </c>
      <c r="I71" s="19">
        <f t="shared" ca="1" si="6"/>
        <v>46</v>
      </c>
      <c r="J71" s="10">
        <f t="shared" ca="1" si="7"/>
        <v>43686</v>
      </c>
      <c r="K71">
        <v>8</v>
      </c>
      <c r="L71">
        <f t="shared" ca="1" si="8"/>
        <v>1</v>
      </c>
      <c r="M71">
        <f ca="1">INDEX(коды!$B$2:$B$11,MATCH(бэкэнд!L71,коды!$C$2:$C$11,0))</f>
        <v>901</v>
      </c>
      <c r="N71">
        <f t="shared" ca="1" si="9"/>
        <v>428</v>
      </c>
      <c r="O71">
        <f t="shared" ca="1" si="10"/>
        <v>21</v>
      </c>
      <c r="P71">
        <f t="shared" ca="1" si="10"/>
        <v>44</v>
      </c>
      <c r="Q71">
        <f t="shared" ca="1" si="11"/>
        <v>2019</v>
      </c>
      <c r="R71">
        <f t="shared" ca="1" si="12"/>
        <v>8</v>
      </c>
      <c r="S71">
        <f t="shared" ca="1" si="13"/>
        <v>9</v>
      </c>
    </row>
    <row r="72" spans="2:19">
      <c r="B72" s="7">
        <f t="shared" si="14"/>
        <v>11174</v>
      </c>
      <c r="C72" s="8" t="str">
        <f t="shared" ca="1" si="0"/>
        <v>8 (988) 748-43-14</v>
      </c>
      <c r="D72" s="7">
        <f t="shared" ca="1" si="1"/>
        <v>139</v>
      </c>
      <c r="E72" s="7">
        <f t="shared" ca="1" si="2"/>
        <v>35</v>
      </c>
      <c r="F72" s="7">
        <f t="shared" ca="1" si="3"/>
        <v>2069</v>
      </c>
      <c r="G72" s="9">
        <f t="shared" ca="1" si="4"/>
        <v>1609</v>
      </c>
      <c r="H72" s="9" t="str">
        <f t="shared" ca="1" si="5"/>
        <v>м</v>
      </c>
      <c r="I72" s="19">
        <f t="shared" ca="1" si="6"/>
        <v>30</v>
      </c>
      <c r="J72" s="10">
        <f t="shared" ca="1" si="7"/>
        <v>43356</v>
      </c>
      <c r="K72">
        <v>8</v>
      </c>
      <c r="L72">
        <f t="shared" ca="1" si="8"/>
        <v>10</v>
      </c>
      <c r="M72">
        <f ca="1">INDEX(коды!$B$2:$B$11,MATCH(бэкэнд!L72,коды!$C$2:$C$11,0))</f>
        <v>988</v>
      </c>
      <c r="N72">
        <f t="shared" ca="1" si="9"/>
        <v>748</v>
      </c>
      <c r="O72">
        <f t="shared" ca="1" si="10"/>
        <v>43</v>
      </c>
      <c r="P72">
        <f t="shared" ca="1" si="10"/>
        <v>14</v>
      </c>
      <c r="Q72">
        <f t="shared" ca="1" si="11"/>
        <v>2018</v>
      </c>
      <c r="R72">
        <f t="shared" ca="1" si="12"/>
        <v>9</v>
      </c>
      <c r="S72">
        <f t="shared" ca="1" si="13"/>
        <v>13</v>
      </c>
    </row>
    <row r="73" spans="2:19">
      <c r="B73" s="7">
        <f t="shared" si="14"/>
        <v>11175</v>
      </c>
      <c r="C73" s="8" t="str">
        <f t="shared" ca="1" si="0"/>
        <v>8 (913) 916-52-43</v>
      </c>
      <c r="D73" s="7">
        <f t="shared" ca="1" si="1"/>
        <v>56</v>
      </c>
      <c r="E73" s="7">
        <f t="shared" ca="1" si="2"/>
        <v>19</v>
      </c>
      <c r="F73" s="7">
        <f t="shared" ca="1" si="3"/>
        <v>1325</v>
      </c>
      <c r="G73" s="9">
        <f t="shared" ca="1" si="4"/>
        <v>593</v>
      </c>
      <c r="H73" s="9" t="str">
        <f t="shared" ca="1" si="5"/>
        <v>ж</v>
      </c>
      <c r="I73" s="19">
        <f t="shared" ca="1" si="6"/>
        <v>22</v>
      </c>
      <c r="J73" s="10">
        <f t="shared" ca="1" si="7"/>
        <v>43399</v>
      </c>
      <c r="K73">
        <v>8</v>
      </c>
      <c r="L73">
        <f t="shared" ca="1" si="8"/>
        <v>6</v>
      </c>
      <c r="M73">
        <f ca="1">INDEX(коды!$B$2:$B$11,MATCH(бэкэнд!L73,коды!$C$2:$C$11,0))</f>
        <v>913</v>
      </c>
      <c r="N73">
        <f t="shared" ca="1" si="9"/>
        <v>916</v>
      </c>
      <c r="O73">
        <f t="shared" ca="1" si="10"/>
        <v>52</v>
      </c>
      <c r="P73">
        <f t="shared" ca="1" si="10"/>
        <v>43</v>
      </c>
      <c r="Q73">
        <f t="shared" ca="1" si="11"/>
        <v>2018</v>
      </c>
      <c r="R73">
        <f t="shared" ca="1" si="12"/>
        <v>10</v>
      </c>
      <c r="S73">
        <f t="shared" ca="1" si="13"/>
        <v>26</v>
      </c>
    </row>
    <row r="74" spans="2:19">
      <c r="B74" s="7">
        <f t="shared" si="14"/>
        <v>11176</v>
      </c>
      <c r="C74" s="8" t="str">
        <f t="shared" ref="C74:C137" ca="1" si="15">K74&amp; " ("&amp;M74&amp;") "&amp;N74&amp;"-"&amp;O74&amp;"-"&amp;P74</f>
        <v>8 (910) 832-37-80</v>
      </c>
      <c r="D74" s="7">
        <f t="shared" ref="D74:D137" ca="1" si="16">RANDBETWEEN(30,30*8)</f>
        <v>141</v>
      </c>
      <c r="E74" s="7">
        <f t="shared" ref="E74:E137" ca="1" si="17">ROUNDUP(D74/RANDBETWEEN(2,4),0)</f>
        <v>71</v>
      </c>
      <c r="F74" s="7">
        <f t="shared" ref="F74:F137" ca="1" si="18">RANDBETWEEN(200,3500)</f>
        <v>916</v>
      </c>
      <c r="G74" s="9">
        <f t="shared" ref="G74:G137" ca="1" si="19">IF(E74*F74&gt;200000,RANDBETWEEN(3000,5000),IF(E74*F74&gt;100000,RANDBETWEEN(2000,3000),IF(E74*F74&gt;50000,RANDBETWEEN(1000,2000),RANDBETWEEN(500,1000))))</f>
        <v>1816</v>
      </c>
      <c r="H74" s="9" t="str">
        <f t="shared" ref="H74:H137" ca="1" si="20">IF(RAND()&gt;0.49,"м","ж")</f>
        <v>ж</v>
      </c>
      <c r="I74" s="19">
        <f t="shared" ref="I74:I137" ca="1" si="21">IF(RAND()&gt;0.2,RANDBETWEEN(20,50),RANDBETWEEN(18,90))</f>
        <v>34</v>
      </c>
      <c r="J74" s="10">
        <f t="shared" ref="J74:J137" ca="1" si="22">DATE(Q74,R74,S74)</f>
        <v>43722</v>
      </c>
      <c r="K74">
        <v>8</v>
      </c>
      <c r="L74">
        <f t="shared" ref="L74:L137" ca="1" si="23">RANDBETWEEN(1,10)</f>
        <v>3</v>
      </c>
      <c r="M74">
        <f ca="1">INDEX(коды!$B$2:$B$11,MATCH(бэкэнд!L74,коды!$C$2:$C$11,0))</f>
        <v>910</v>
      </c>
      <c r="N74">
        <f t="shared" ref="N74:N137" ca="1" si="24">RANDBETWEEN(100,999)</f>
        <v>832</v>
      </c>
      <c r="O74">
        <f t="shared" ref="O74:P137" ca="1" si="25">RANDBETWEEN(10,99)</f>
        <v>37</v>
      </c>
      <c r="P74">
        <f t="shared" ca="1" si="25"/>
        <v>80</v>
      </c>
      <c r="Q74">
        <f t="shared" ref="Q74:Q137" ca="1" si="26">IF(RANDBETWEEN(1000,2000)&gt;1800,IF(RANDBETWEEN(1000,2000)&gt;1100,2018,2017),2019)</f>
        <v>2019</v>
      </c>
      <c r="R74">
        <f t="shared" ref="R74:R137" ca="1" si="27">IF(Q74=2019,RANDBETWEEN(1,9),RANDBETWEEN(1,12))</f>
        <v>9</v>
      </c>
      <c r="S74">
        <f t="shared" ref="S74:S137" ca="1" si="28">RANDBETWEEN(1,28)</f>
        <v>14</v>
      </c>
    </row>
    <row r="75" spans="2:19">
      <c r="B75" s="7">
        <f t="shared" ref="B75:B138" si="29">B74+1</f>
        <v>11177</v>
      </c>
      <c r="C75" s="8" t="str">
        <f t="shared" ca="1" si="15"/>
        <v>8 (912) 498-22-87</v>
      </c>
      <c r="D75" s="7">
        <f t="shared" ca="1" si="16"/>
        <v>158</v>
      </c>
      <c r="E75" s="7">
        <f t="shared" ca="1" si="17"/>
        <v>40</v>
      </c>
      <c r="F75" s="7">
        <f t="shared" ca="1" si="18"/>
        <v>602</v>
      </c>
      <c r="G75" s="9">
        <f t="shared" ca="1" si="19"/>
        <v>774</v>
      </c>
      <c r="H75" s="9" t="str">
        <f t="shared" ca="1" si="20"/>
        <v>ж</v>
      </c>
      <c r="I75" s="19">
        <f t="shared" ca="1" si="21"/>
        <v>36</v>
      </c>
      <c r="J75" s="10">
        <f t="shared" ca="1" si="22"/>
        <v>43242</v>
      </c>
      <c r="K75">
        <v>8</v>
      </c>
      <c r="L75">
        <f t="shared" ca="1" si="23"/>
        <v>5</v>
      </c>
      <c r="M75">
        <f ca="1">INDEX(коды!$B$2:$B$11,MATCH(бэкэнд!L75,коды!$C$2:$C$11,0))</f>
        <v>912</v>
      </c>
      <c r="N75">
        <f t="shared" ca="1" si="24"/>
        <v>498</v>
      </c>
      <c r="O75">
        <f t="shared" ca="1" si="25"/>
        <v>22</v>
      </c>
      <c r="P75">
        <f t="shared" ca="1" si="25"/>
        <v>87</v>
      </c>
      <c r="Q75">
        <f t="shared" ca="1" si="26"/>
        <v>2018</v>
      </c>
      <c r="R75">
        <f t="shared" ca="1" si="27"/>
        <v>5</v>
      </c>
      <c r="S75">
        <f t="shared" ca="1" si="28"/>
        <v>22</v>
      </c>
    </row>
    <row r="76" spans="2:19">
      <c r="B76" s="7">
        <f t="shared" si="29"/>
        <v>11178</v>
      </c>
      <c r="C76" s="8" t="str">
        <f t="shared" ca="1" si="15"/>
        <v>8 (918) 689-52-66</v>
      </c>
      <c r="D76" s="7">
        <f t="shared" ca="1" si="16"/>
        <v>113</v>
      </c>
      <c r="E76" s="7">
        <f t="shared" ca="1" si="17"/>
        <v>57</v>
      </c>
      <c r="F76" s="7">
        <f t="shared" ca="1" si="18"/>
        <v>630</v>
      </c>
      <c r="G76" s="9">
        <f t="shared" ca="1" si="19"/>
        <v>636</v>
      </c>
      <c r="H76" s="9" t="str">
        <f t="shared" ca="1" si="20"/>
        <v>м</v>
      </c>
      <c r="I76" s="19">
        <f t="shared" ca="1" si="21"/>
        <v>49</v>
      </c>
      <c r="J76" s="10">
        <f t="shared" ca="1" si="22"/>
        <v>43602</v>
      </c>
      <c r="K76">
        <v>8</v>
      </c>
      <c r="L76">
        <f t="shared" ca="1" si="23"/>
        <v>9</v>
      </c>
      <c r="M76">
        <f ca="1">INDEX(коды!$B$2:$B$11,MATCH(бэкэнд!L76,коды!$C$2:$C$11,0))</f>
        <v>918</v>
      </c>
      <c r="N76">
        <f t="shared" ca="1" si="24"/>
        <v>689</v>
      </c>
      <c r="O76">
        <f t="shared" ca="1" si="25"/>
        <v>52</v>
      </c>
      <c r="P76">
        <f t="shared" ca="1" si="25"/>
        <v>66</v>
      </c>
      <c r="Q76">
        <f t="shared" ca="1" si="26"/>
        <v>2019</v>
      </c>
      <c r="R76">
        <f t="shared" ca="1" si="27"/>
        <v>5</v>
      </c>
      <c r="S76">
        <f t="shared" ca="1" si="28"/>
        <v>17</v>
      </c>
    </row>
    <row r="77" spans="2:19">
      <c r="B77" s="7">
        <f t="shared" si="29"/>
        <v>11179</v>
      </c>
      <c r="C77" s="8" t="str">
        <f t="shared" ca="1" si="15"/>
        <v>8 (914) 691-56-20</v>
      </c>
      <c r="D77" s="7">
        <f t="shared" ca="1" si="16"/>
        <v>180</v>
      </c>
      <c r="E77" s="7">
        <f t="shared" ca="1" si="17"/>
        <v>45</v>
      </c>
      <c r="F77" s="7">
        <f t="shared" ca="1" si="18"/>
        <v>3325</v>
      </c>
      <c r="G77" s="9">
        <f t="shared" ca="1" si="19"/>
        <v>2110</v>
      </c>
      <c r="H77" s="9" t="str">
        <f t="shared" ca="1" si="20"/>
        <v>ж</v>
      </c>
      <c r="I77" s="19">
        <f t="shared" ca="1" si="21"/>
        <v>50</v>
      </c>
      <c r="J77" s="10">
        <f t="shared" ca="1" si="22"/>
        <v>43599</v>
      </c>
      <c r="K77">
        <v>8</v>
      </c>
      <c r="L77">
        <f t="shared" ca="1" si="23"/>
        <v>7</v>
      </c>
      <c r="M77">
        <f ca="1">INDEX(коды!$B$2:$B$11,MATCH(бэкэнд!L77,коды!$C$2:$C$11,0))</f>
        <v>914</v>
      </c>
      <c r="N77">
        <f t="shared" ca="1" si="24"/>
        <v>691</v>
      </c>
      <c r="O77">
        <f t="shared" ca="1" si="25"/>
        <v>56</v>
      </c>
      <c r="P77">
        <f t="shared" ca="1" si="25"/>
        <v>20</v>
      </c>
      <c r="Q77">
        <f t="shared" ca="1" si="26"/>
        <v>2019</v>
      </c>
      <c r="R77">
        <f t="shared" ca="1" si="27"/>
        <v>5</v>
      </c>
      <c r="S77">
        <f t="shared" ca="1" si="28"/>
        <v>14</v>
      </c>
    </row>
    <row r="78" spans="2:19">
      <c r="B78" s="7">
        <f t="shared" si="29"/>
        <v>11180</v>
      </c>
      <c r="C78" s="8" t="str">
        <f t="shared" ca="1" si="15"/>
        <v>8 (910) 665-56-23</v>
      </c>
      <c r="D78" s="7">
        <f t="shared" ca="1" si="16"/>
        <v>172</v>
      </c>
      <c r="E78" s="7">
        <f t="shared" ca="1" si="17"/>
        <v>43</v>
      </c>
      <c r="F78" s="7">
        <f t="shared" ca="1" si="18"/>
        <v>3208</v>
      </c>
      <c r="G78" s="9">
        <f t="shared" ca="1" si="19"/>
        <v>2694</v>
      </c>
      <c r="H78" s="9" t="str">
        <f t="shared" ca="1" si="20"/>
        <v>м</v>
      </c>
      <c r="I78" s="19">
        <f t="shared" ca="1" si="21"/>
        <v>85</v>
      </c>
      <c r="J78" s="10">
        <f t="shared" ca="1" si="22"/>
        <v>43679</v>
      </c>
      <c r="K78">
        <v>8</v>
      </c>
      <c r="L78">
        <f t="shared" ca="1" si="23"/>
        <v>3</v>
      </c>
      <c r="M78">
        <f ca="1">INDEX(коды!$B$2:$B$11,MATCH(бэкэнд!L78,коды!$C$2:$C$11,0))</f>
        <v>910</v>
      </c>
      <c r="N78">
        <f t="shared" ca="1" si="24"/>
        <v>665</v>
      </c>
      <c r="O78">
        <f t="shared" ca="1" si="25"/>
        <v>56</v>
      </c>
      <c r="P78">
        <f t="shared" ca="1" si="25"/>
        <v>23</v>
      </c>
      <c r="Q78">
        <f t="shared" ca="1" si="26"/>
        <v>2019</v>
      </c>
      <c r="R78">
        <f t="shared" ca="1" si="27"/>
        <v>8</v>
      </c>
      <c r="S78">
        <f t="shared" ca="1" si="28"/>
        <v>2</v>
      </c>
    </row>
    <row r="79" spans="2:19">
      <c r="B79" s="7">
        <f t="shared" si="29"/>
        <v>11181</v>
      </c>
      <c r="C79" s="8" t="str">
        <f t="shared" ca="1" si="15"/>
        <v>8 (913) 310-42-49</v>
      </c>
      <c r="D79" s="7">
        <f t="shared" ca="1" si="16"/>
        <v>79</v>
      </c>
      <c r="E79" s="7">
        <f t="shared" ca="1" si="17"/>
        <v>40</v>
      </c>
      <c r="F79" s="7">
        <f t="shared" ca="1" si="18"/>
        <v>2306</v>
      </c>
      <c r="G79" s="9">
        <f t="shared" ca="1" si="19"/>
        <v>1165</v>
      </c>
      <c r="H79" s="9" t="str">
        <f t="shared" ca="1" si="20"/>
        <v>м</v>
      </c>
      <c r="I79" s="19">
        <f t="shared" ca="1" si="21"/>
        <v>38</v>
      </c>
      <c r="J79" s="10">
        <f t="shared" ca="1" si="22"/>
        <v>43395</v>
      </c>
      <c r="K79">
        <v>8</v>
      </c>
      <c r="L79">
        <f t="shared" ca="1" si="23"/>
        <v>6</v>
      </c>
      <c r="M79">
        <f ca="1">INDEX(коды!$B$2:$B$11,MATCH(бэкэнд!L79,коды!$C$2:$C$11,0))</f>
        <v>913</v>
      </c>
      <c r="N79">
        <f t="shared" ca="1" si="24"/>
        <v>310</v>
      </c>
      <c r="O79">
        <f t="shared" ca="1" si="25"/>
        <v>42</v>
      </c>
      <c r="P79">
        <f t="shared" ca="1" si="25"/>
        <v>49</v>
      </c>
      <c r="Q79">
        <f t="shared" ca="1" si="26"/>
        <v>2018</v>
      </c>
      <c r="R79">
        <f t="shared" ca="1" si="27"/>
        <v>10</v>
      </c>
      <c r="S79">
        <f t="shared" ca="1" si="28"/>
        <v>22</v>
      </c>
    </row>
    <row r="80" spans="2:19">
      <c r="B80" s="7">
        <f t="shared" si="29"/>
        <v>11182</v>
      </c>
      <c r="C80" s="8" t="str">
        <f t="shared" ca="1" si="15"/>
        <v>8 (910) 469-22-71</v>
      </c>
      <c r="D80" s="7">
        <f t="shared" ca="1" si="16"/>
        <v>235</v>
      </c>
      <c r="E80" s="7">
        <f t="shared" ca="1" si="17"/>
        <v>79</v>
      </c>
      <c r="F80" s="7">
        <f t="shared" ca="1" si="18"/>
        <v>2514</v>
      </c>
      <c r="G80" s="9">
        <f t="shared" ca="1" si="19"/>
        <v>2686</v>
      </c>
      <c r="H80" s="9" t="str">
        <f t="shared" ca="1" si="20"/>
        <v>м</v>
      </c>
      <c r="I80" s="19">
        <f t="shared" ca="1" si="21"/>
        <v>49</v>
      </c>
      <c r="J80" s="10">
        <f t="shared" ca="1" si="22"/>
        <v>43470</v>
      </c>
      <c r="K80">
        <v>8</v>
      </c>
      <c r="L80">
        <f t="shared" ca="1" si="23"/>
        <v>3</v>
      </c>
      <c r="M80">
        <f ca="1">INDEX(коды!$B$2:$B$11,MATCH(бэкэнд!L80,коды!$C$2:$C$11,0))</f>
        <v>910</v>
      </c>
      <c r="N80">
        <f t="shared" ca="1" si="24"/>
        <v>469</v>
      </c>
      <c r="O80">
        <f t="shared" ca="1" si="25"/>
        <v>22</v>
      </c>
      <c r="P80">
        <f t="shared" ca="1" si="25"/>
        <v>71</v>
      </c>
      <c r="Q80">
        <f t="shared" ca="1" si="26"/>
        <v>2019</v>
      </c>
      <c r="R80">
        <f t="shared" ca="1" si="27"/>
        <v>1</v>
      </c>
      <c r="S80">
        <f t="shared" ca="1" si="28"/>
        <v>5</v>
      </c>
    </row>
    <row r="81" spans="2:19">
      <c r="B81" s="7">
        <f t="shared" si="29"/>
        <v>11183</v>
      </c>
      <c r="C81" s="8" t="str">
        <f t="shared" ca="1" si="15"/>
        <v>8 (917) 836-43-41</v>
      </c>
      <c r="D81" s="7">
        <f t="shared" ca="1" si="16"/>
        <v>218</v>
      </c>
      <c r="E81" s="7">
        <f t="shared" ca="1" si="17"/>
        <v>73</v>
      </c>
      <c r="F81" s="7">
        <f t="shared" ca="1" si="18"/>
        <v>3170</v>
      </c>
      <c r="G81" s="9">
        <f t="shared" ca="1" si="19"/>
        <v>4450</v>
      </c>
      <c r="H81" s="9" t="str">
        <f t="shared" ca="1" si="20"/>
        <v>ж</v>
      </c>
      <c r="I81" s="19">
        <f t="shared" ca="1" si="21"/>
        <v>45</v>
      </c>
      <c r="J81" s="10">
        <f t="shared" ca="1" si="22"/>
        <v>43597</v>
      </c>
      <c r="K81">
        <v>8</v>
      </c>
      <c r="L81">
        <f t="shared" ca="1" si="23"/>
        <v>8</v>
      </c>
      <c r="M81">
        <f ca="1">INDEX(коды!$B$2:$B$11,MATCH(бэкэнд!L81,коды!$C$2:$C$11,0))</f>
        <v>917</v>
      </c>
      <c r="N81">
        <f t="shared" ca="1" si="24"/>
        <v>836</v>
      </c>
      <c r="O81">
        <f t="shared" ca="1" si="25"/>
        <v>43</v>
      </c>
      <c r="P81">
        <f t="shared" ca="1" si="25"/>
        <v>41</v>
      </c>
      <c r="Q81">
        <f t="shared" ca="1" si="26"/>
        <v>2019</v>
      </c>
      <c r="R81">
        <f t="shared" ca="1" si="27"/>
        <v>5</v>
      </c>
      <c r="S81">
        <f t="shared" ca="1" si="28"/>
        <v>12</v>
      </c>
    </row>
    <row r="82" spans="2:19">
      <c r="B82" s="7">
        <f t="shared" si="29"/>
        <v>11184</v>
      </c>
      <c r="C82" s="8" t="str">
        <f t="shared" ca="1" si="15"/>
        <v>8 (988) 623-71-86</v>
      </c>
      <c r="D82" s="7">
        <f t="shared" ca="1" si="16"/>
        <v>141</v>
      </c>
      <c r="E82" s="7">
        <f t="shared" ca="1" si="17"/>
        <v>36</v>
      </c>
      <c r="F82" s="7">
        <f t="shared" ca="1" si="18"/>
        <v>1309</v>
      </c>
      <c r="G82" s="9">
        <f t="shared" ca="1" si="19"/>
        <v>505</v>
      </c>
      <c r="H82" s="9" t="str">
        <f t="shared" ca="1" si="20"/>
        <v>ж</v>
      </c>
      <c r="I82" s="19">
        <f t="shared" ca="1" si="21"/>
        <v>37</v>
      </c>
      <c r="J82" s="10">
        <f t="shared" ca="1" si="22"/>
        <v>43638</v>
      </c>
      <c r="K82">
        <v>8</v>
      </c>
      <c r="L82">
        <f t="shared" ca="1" si="23"/>
        <v>10</v>
      </c>
      <c r="M82">
        <f ca="1">INDEX(коды!$B$2:$B$11,MATCH(бэкэнд!L82,коды!$C$2:$C$11,0))</f>
        <v>988</v>
      </c>
      <c r="N82">
        <f t="shared" ca="1" si="24"/>
        <v>623</v>
      </c>
      <c r="O82">
        <f t="shared" ca="1" si="25"/>
        <v>71</v>
      </c>
      <c r="P82">
        <f t="shared" ca="1" si="25"/>
        <v>86</v>
      </c>
      <c r="Q82">
        <f t="shared" ca="1" si="26"/>
        <v>2019</v>
      </c>
      <c r="R82">
        <f t="shared" ca="1" si="27"/>
        <v>6</v>
      </c>
      <c r="S82">
        <f t="shared" ca="1" si="28"/>
        <v>22</v>
      </c>
    </row>
    <row r="83" spans="2:19">
      <c r="B83" s="7">
        <f t="shared" si="29"/>
        <v>11185</v>
      </c>
      <c r="C83" s="8" t="str">
        <f t="shared" ca="1" si="15"/>
        <v>8 (988) 480-61-55</v>
      </c>
      <c r="D83" s="7">
        <f t="shared" ca="1" si="16"/>
        <v>46</v>
      </c>
      <c r="E83" s="7">
        <f t="shared" ca="1" si="17"/>
        <v>12</v>
      </c>
      <c r="F83" s="7">
        <f t="shared" ca="1" si="18"/>
        <v>665</v>
      </c>
      <c r="G83" s="9">
        <f t="shared" ca="1" si="19"/>
        <v>545</v>
      </c>
      <c r="H83" s="9" t="str">
        <f t="shared" ca="1" si="20"/>
        <v>м</v>
      </c>
      <c r="I83" s="19">
        <f t="shared" ca="1" si="21"/>
        <v>28</v>
      </c>
      <c r="J83" s="10">
        <f t="shared" ca="1" si="22"/>
        <v>43532</v>
      </c>
      <c r="K83">
        <v>8</v>
      </c>
      <c r="L83">
        <f t="shared" ca="1" si="23"/>
        <v>10</v>
      </c>
      <c r="M83">
        <f ca="1">INDEX(коды!$B$2:$B$11,MATCH(бэкэнд!L83,коды!$C$2:$C$11,0))</f>
        <v>988</v>
      </c>
      <c r="N83">
        <f t="shared" ca="1" si="24"/>
        <v>480</v>
      </c>
      <c r="O83">
        <f t="shared" ca="1" si="25"/>
        <v>61</v>
      </c>
      <c r="P83">
        <f t="shared" ca="1" si="25"/>
        <v>55</v>
      </c>
      <c r="Q83">
        <f t="shared" ca="1" si="26"/>
        <v>2019</v>
      </c>
      <c r="R83">
        <f t="shared" ca="1" si="27"/>
        <v>3</v>
      </c>
      <c r="S83">
        <f t="shared" ca="1" si="28"/>
        <v>8</v>
      </c>
    </row>
    <row r="84" spans="2:19">
      <c r="B84" s="7">
        <f t="shared" si="29"/>
        <v>11186</v>
      </c>
      <c r="C84" s="8" t="str">
        <f t="shared" ca="1" si="15"/>
        <v>8 (910) 373-24-53</v>
      </c>
      <c r="D84" s="7">
        <f t="shared" ca="1" si="16"/>
        <v>53</v>
      </c>
      <c r="E84" s="7">
        <f t="shared" ca="1" si="17"/>
        <v>27</v>
      </c>
      <c r="F84" s="7">
        <f t="shared" ca="1" si="18"/>
        <v>1737</v>
      </c>
      <c r="G84" s="9">
        <f t="shared" ca="1" si="19"/>
        <v>501</v>
      </c>
      <c r="H84" s="9" t="str">
        <f t="shared" ca="1" si="20"/>
        <v>ж</v>
      </c>
      <c r="I84" s="19">
        <f t="shared" ca="1" si="21"/>
        <v>27</v>
      </c>
      <c r="J84" s="10">
        <f t="shared" ca="1" si="22"/>
        <v>43581</v>
      </c>
      <c r="K84">
        <v>8</v>
      </c>
      <c r="L84">
        <f t="shared" ca="1" si="23"/>
        <v>3</v>
      </c>
      <c r="M84">
        <f ca="1">INDEX(коды!$B$2:$B$11,MATCH(бэкэнд!L84,коды!$C$2:$C$11,0))</f>
        <v>910</v>
      </c>
      <c r="N84">
        <f t="shared" ca="1" si="24"/>
        <v>373</v>
      </c>
      <c r="O84">
        <f t="shared" ca="1" si="25"/>
        <v>24</v>
      </c>
      <c r="P84">
        <f t="shared" ca="1" si="25"/>
        <v>53</v>
      </c>
      <c r="Q84">
        <f t="shared" ca="1" si="26"/>
        <v>2019</v>
      </c>
      <c r="R84">
        <f t="shared" ca="1" si="27"/>
        <v>4</v>
      </c>
      <c r="S84">
        <f t="shared" ca="1" si="28"/>
        <v>26</v>
      </c>
    </row>
    <row r="85" spans="2:19">
      <c r="B85" s="7">
        <f t="shared" si="29"/>
        <v>11187</v>
      </c>
      <c r="C85" s="8" t="str">
        <f t="shared" ca="1" si="15"/>
        <v>8 (918) 468-40-44</v>
      </c>
      <c r="D85" s="7">
        <f t="shared" ca="1" si="16"/>
        <v>153</v>
      </c>
      <c r="E85" s="7">
        <f t="shared" ca="1" si="17"/>
        <v>39</v>
      </c>
      <c r="F85" s="7">
        <f t="shared" ca="1" si="18"/>
        <v>3460</v>
      </c>
      <c r="G85" s="9">
        <f t="shared" ca="1" si="19"/>
        <v>2471</v>
      </c>
      <c r="H85" s="9" t="str">
        <f t="shared" ca="1" si="20"/>
        <v>ж</v>
      </c>
      <c r="I85" s="19">
        <f t="shared" ca="1" si="21"/>
        <v>33</v>
      </c>
      <c r="J85" s="10">
        <f t="shared" ca="1" si="22"/>
        <v>43685</v>
      </c>
      <c r="K85">
        <v>8</v>
      </c>
      <c r="L85">
        <f t="shared" ca="1" si="23"/>
        <v>9</v>
      </c>
      <c r="M85">
        <f ca="1">INDEX(коды!$B$2:$B$11,MATCH(бэкэнд!L85,коды!$C$2:$C$11,0))</f>
        <v>918</v>
      </c>
      <c r="N85">
        <f t="shared" ca="1" si="24"/>
        <v>468</v>
      </c>
      <c r="O85">
        <f t="shared" ca="1" si="25"/>
        <v>40</v>
      </c>
      <c r="P85">
        <f t="shared" ca="1" si="25"/>
        <v>44</v>
      </c>
      <c r="Q85">
        <f t="shared" ca="1" si="26"/>
        <v>2019</v>
      </c>
      <c r="R85">
        <f t="shared" ca="1" si="27"/>
        <v>8</v>
      </c>
      <c r="S85">
        <f t="shared" ca="1" si="28"/>
        <v>8</v>
      </c>
    </row>
    <row r="86" spans="2:19">
      <c r="B86" s="7">
        <f t="shared" si="29"/>
        <v>11188</v>
      </c>
      <c r="C86" s="8" t="str">
        <f t="shared" ca="1" si="15"/>
        <v>8 (912) 958-98-46</v>
      </c>
      <c r="D86" s="7">
        <f t="shared" ca="1" si="16"/>
        <v>184</v>
      </c>
      <c r="E86" s="7">
        <f t="shared" ca="1" si="17"/>
        <v>62</v>
      </c>
      <c r="F86" s="7">
        <f t="shared" ca="1" si="18"/>
        <v>3133</v>
      </c>
      <c r="G86" s="9">
        <f t="shared" ca="1" si="19"/>
        <v>2975</v>
      </c>
      <c r="H86" s="9" t="str">
        <f t="shared" ca="1" si="20"/>
        <v>ж</v>
      </c>
      <c r="I86" s="19">
        <f t="shared" ca="1" si="21"/>
        <v>46</v>
      </c>
      <c r="J86" s="10">
        <f t="shared" ca="1" si="22"/>
        <v>43659</v>
      </c>
      <c r="K86">
        <v>8</v>
      </c>
      <c r="L86">
        <f t="shared" ca="1" si="23"/>
        <v>5</v>
      </c>
      <c r="M86">
        <f ca="1">INDEX(коды!$B$2:$B$11,MATCH(бэкэнд!L86,коды!$C$2:$C$11,0))</f>
        <v>912</v>
      </c>
      <c r="N86">
        <f t="shared" ca="1" si="24"/>
        <v>958</v>
      </c>
      <c r="O86">
        <f t="shared" ca="1" si="25"/>
        <v>98</v>
      </c>
      <c r="P86">
        <f t="shared" ca="1" si="25"/>
        <v>46</v>
      </c>
      <c r="Q86">
        <f t="shared" ca="1" si="26"/>
        <v>2019</v>
      </c>
      <c r="R86">
        <f t="shared" ca="1" si="27"/>
        <v>7</v>
      </c>
      <c r="S86">
        <f t="shared" ca="1" si="28"/>
        <v>13</v>
      </c>
    </row>
    <row r="87" spans="2:19">
      <c r="B87" s="7">
        <f t="shared" si="29"/>
        <v>11189</v>
      </c>
      <c r="C87" s="8" t="str">
        <f t="shared" ca="1" si="15"/>
        <v>8 (902) 367-10-71</v>
      </c>
      <c r="D87" s="7">
        <f t="shared" ca="1" si="16"/>
        <v>69</v>
      </c>
      <c r="E87" s="7">
        <f t="shared" ca="1" si="17"/>
        <v>35</v>
      </c>
      <c r="F87" s="7">
        <f t="shared" ca="1" si="18"/>
        <v>720</v>
      </c>
      <c r="G87" s="9">
        <f t="shared" ca="1" si="19"/>
        <v>820</v>
      </c>
      <c r="H87" s="9" t="str">
        <f t="shared" ca="1" si="20"/>
        <v>ж</v>
      </c>
      <c r="I87" s="19">
        <f t="shared" ca="1" si="21"/>
        <v>44</v>
      </c>
      <c r="J87" s="10">
        <f t="shared" ca="1" si="22"/>
        <v>43487</v>
      </c>
      <c r="K87">
        <v>8</v>
      </c>
      <c r="L87">
        <f t="shared" ca="1" si="23"/>
        <v>2</v>
      </c>
      <c r="M87">
        <f ca="1">INDEX(коды!$B$2:$B$11,MATCH(бэкэнд!L87,коды!$C$2:$C$11,0))</f>
        <v>902</v>
      </c>
      <c r="N87">
        <f t="shared" ca="1" si="24"/>
        <v>367</v>
      </c>
      <c r="O87">
        <f t="shared" ca="1" si="25"/>
        <v>10</v>
      </c>
      <c r="P87">
        <f t="shared" ca="1" si="25"/>
        <v>71</v>
      </c>
      <c r="Q87">
        <f t="shared" ca="1" si="26"/>
        <v>2019</v>
      </c>
      <c r="R87">
        <f t="shared" ca="1" si="27"/>
        <v>1</v>
      </c>
      <c r="S87">
        <f t="shared" ca="1" si="28"/>
        <v>22</v>
      </c>
    </row>
    <row r="88" spans="2:19">
      <c r="B88" s="7">
        <f t="shared" si="29"/>
        <v>11190</v>
      </c>
      <c r="C88" s="8" t="str">
        <f t="shared" ca="1" si="15"/>
        <v>8 (913) 305-12-71</v>
      </c>
      <c r="D88" s="7">
        <f t="shared" ca="1" si="16"/>
        <v>182</v>
      </c>
      <c r="E88" s="7">
        <f t="shared" ca="1" si="17"/>
        <v>46</v>
      </c>
      <c r="F88" s="7">
        <f t="shared" ca="1" si="18"/>
        <v>3192</v>
      </c>
      <c r="G88" s="9">
        <f t="shared" ca="1" si="19"/>
        <v>2654</v>
      </c>
      <c r="H88" s="9" t="str">
        <f t="shared" ca="1" si="20"/>
        <v>ж</v>
      </c>
      <c r="I88" s="19">
        <f t="shared" ca="1" si="21"/>
        <v>56</v>
      </c>
      <c r="J88" s="10">
        <f t="shared" ca="1" si="22"/>
        <v>43654</v>
      </c>
      <c r="K88">
        <v>8</v>
      </c>
      <c r="L88">
        <f t="shared" ca="1" si="23"/>
        <v>6</v>
      </c>
      <c r="M88">
        <f ca="1">INDEX(коды!$B$2:$B$11,MATCH(бэкэнд!L88,коды!$C$2:$C$11,0))</f>
        <v>913</v>
      </c>
      <c r="N88">
        <f t="shared" ca="1" si="24"/>
        <v>305</v>
      </c>
      <c r="O88">
        <f t="shared" ca="1" si="25"/>
        <v>12</v>
      </c>
      <c r="P88">
        <f t="shared" ca="1" si="25"/>
        <v>71</v>
      </c>
      <c r="Q88">
        <f t="shared" ca="1" si="26"/>
        <v>2019</v>
      </c>
      <c r="R88">
        <f t="shared" ca="1" si="27"/>
        <v>7</v>
      </c>
      <c r="S88">
        <f t="shared" ca="1" si="28"/>
        <v>8</v>
      </c>
    </row>
    <row r="89" spans="2:19">
      <c r="B89" s="7">
        <f t="shared" si="29"/>
        <v>11191</v>
      </c>
      <c r="C89" s="8" t="str">
        <f t="shared" ca="1" si="15"/>
        <v>8 (988) 414-73-35</v>
      </c>
      <c r="D89" s="7">
        <f t="shared" ca="1" si="16"/>
        <v>192</v>
      </c>
      <c r="E89" s="7">
        <f t="shared" ca="1" si="17"/>
        <v>48</v>
      </c>
      <c r="F89" s="7">
        <f t="shared" ca="1" si="18"/>
        <v>2057</v>
      </c>
      <c r="G89" s="9">
        <f t="shared" ca="1" si="19"/>
        <v>1487</v>
      </c>
      <c r="H89" s="9" t="str">
        <f t="shared" ca="1" si="20"/>
        <v>ж</v>
      </c>
      <c r="I89" s="19">
        <f t="shared" ca="1" si="21"/>
        <v>26</v>
      </c>
      <c r="J89" s="10">
        <f t="shared" ca="1" si="22"/>
        <v>43569</v>
      </c>
      <c r="K89">
        <v>8</v>
      </c>
      <c r="L89">
        <f t="shared" ca="1" si="23"/>
        <v>10</v>
      </c>
      <c r="M89">
        <f ca="1">INDEX(коды!$B$2:$B$11,MATCH(бэкэнд!L89,коды!$C$2:$C$11,0))</f>
        <v>988</v>
      </c>
      <c r="N89">
        <f t="shared" ca="1" si="24"/>
        <v>414</v>
      </c>
      <c r="O89">
        <f t="shared" ca="1" si="25"/>
        <v>73</v>
      </c>
      <c r="P89">
        <f t="shared" ca="1" si="25"/>
        <v>35</v>
      </c>
      <c r="Q89">
        <f t="shared" ca="1" si="26"/>
        <v>2019</v>
      </c>
      <c r="R89">
        <f t="shared" ca="1" si="27"/>
        <v>4</v>
      </c>
      <c r="S89">
        <f t="shared" ca="1" si="28"/>
        <v>14</v>
      </c>
    </row>
    <row r="90" spans="2:19">
      <c r="B90" s="7">
        <f t="shared" si="29"/>
        <v>11192</v>
      </c>
      <c r="C90" s="8" t="str">
        <f t="shared" ca="1" si="15"/>
        <v>8 (901) 382-41-43</v>
      </c>
      <c r="D90" s="7">
        <f t="shared" ca="1" si="16"/>
        <v>145</v>
      </c>
      <c r="E90" s="7">
        <f t="shared" ca="1" si="17"/>
        <v>73</v>
      </c>
      <c r="F90" s="7">
        <f t="shared" ca="1" si="18"/>
        <v>3290</v>
      </c>
      <c r="G90" s="9">
        <f t="shared" ca="1" si="19"/>
        <v>4410</v>
      </c>
      <c r="H90" s="9" t="str">
        <f t="shared" ca="1" si="20"/>
        <v>ж</v>
      </c>
      <c r="I90" s="19">
        <f t="shared" ca="1" si="21"/>
        <v>24</v>
      </c>
      <c r="J90" s="10">
        <f t="shared" ca="1" si="22"/>
        <v>43547</v>
      </c>
      <c r="K90">
        <v>8</v>
      </c>
      <c r="L90">
        <f t="shared" ca="1" si="23"/>
        <v>1</v>
      </c>
      <c r="M90">
        <f ca="1">INDEX(коды!$B$2:$B$11,MATCH(бэкэнд!L90,коды!$C$2:$C$11,0))</f>
        <v>901</v>
      </c>
      <c r="N90">
        <f t="shared" ca="1" si="24"/>
        <v>382</v>
      </c>
      <c r="O90">
        <f t="shared" ca="1" si="25"/>
        <v>41</v>
      </c>
      <c r="P90">
        <f t="shared" ca="1" si="25"/>
        <v>43</v>
      </c>
      <c r="Q90">
        <f t="shared" ca="1" si="26"/>
        <v>2019</v>
      </c>
      <c r="R90">
        <f t="shared" ca="1" si="27"/>
        <v>3</v>
      </c>
      <c r="S90">
        <f t="shared" ca="1" si="28"/>
        <v>23</v>
      </c>
    </row>
    <row r="91" spans="2:19">
      <c r="B91" s="7">
        <f t="shared" si="29"/>
        <v>11193</v>
      </c>
      <c r="C91" s="8" t="str">
        <f t="shared" ca="1" si="15"/>
        <v>8 (911) 922-47-59</v>
      </c>
      <c r="D91" s="7">
        <f t="shared" ca="1" si="16"/>
        <v>97</v>
      </c>
      <c r="E91" s="7">
        <f t="shared" ca="1" si="17"/>
        <v>25</v>
      </c>
      <c r="F91" s="7">
        <f t="shared" ca="1" si="18"/>
        <v>1294</v>
      </c>
      <c r="G91" s="9">
        <f t="shared" ca="1" si="19"/>
        <v>742</v>
      </c>
      <c r="H91" s="9" t="str">
        <f t="shared" ca="1" si="20"/>
        <v>м</v>
      </c>
      <c r="I91" s="19">
        <f t="shared" ca="1" si="21"/>
        <v>44</v>
      </c>
      <c r="J91" s="10">
        <f t="shared" ca="1" si="22"/>
        <v>43727</v>
      </c>
      <c r="K91">
        <v>8</v>
      </c>
      <c r="L91">
        <f t="shared" ca="1" si="23"/>
        <v>4</v>
      </c>
      <c r="M91">
        <f ca="1">INDEX(коды!$B$2:$B$11,MATCH(бэкэнд!L91,коды!$C$2:$C$11,0))</f>
        <v>911</v>
      </c>
      <c r="N91">
        <f t="shared" ca="1" si="24"/>
        <v>922</v>
      </c>
      <c r="O91">
        <f t="shared" ca="1" si="25"/>
        <v>47</v>
      </c>
      <c r="P91">
        <f t="shared" ca="1" si="25"/>
        <v>59</v>
      </c>
      <c r="Q91">
        <f t="shared" ca="1" si="26"/>
        <v>2019</v>
      </c>
      <c r="R91">
        <f t="shared" ca="1" si="27"/>
        <v>9</v>
      </c>
      <c r="S91">
        <f t="shared" ca="1" si="28"/>
        <v>19</v>
      </c>
    </row>
    <row r="92" spans="2:19">
      <c r="B92" s="7">
        <f t="shared" si="29"/>
        <v>11194</v>
      </c>
      <c r="C92" s="8" t="str">
        <f t="shared" ca="1" si="15"/>
        <v>8 (910) 730-26-27</v>
      </c>
      <c r="D92" s="7">
        <f t="shared" ca="1" si="16"/>
        <v>135</v>
      </c>
      <c r="E92" s="7">
        <f t="shared" ca="1" si="17"/>
        <v>45</v>
      </c>
      <c r="F92" s="7">
        <f t="shared" ca="1" si="18"/>
        <v>3042</v>
      </c>
      <c r="G92" s="9">
        <f t="shared" ca="1" si="19"/>
        <v>2084</v>
      </c>
      <c r="H92" s="9" t="str">
        <f t="shared" ca="1" si="20"/>
        <v>м</v>
      </c>
      <c r="I92" s="19">
        <f t="shared" ca="1" si="21"/>
        <v>27</v>
      </c>
      <c r="J92" s="10">
        <f t="shared" ca="1" si="22"/>
        <v>43530</v>
      </c>
      <c r="K92">
        <v>8</v>
      </c>
      <c r="L92">
        <f t="shared" ca="1" si="23"/>
        <v>3</v>
      </c>
      <c r="M92">
        <f ca="1">INDEX(коды!$B$2:$B$11,MATCH(бэкэнд!L92,коды!$C$2:$C$11,0))</f>
        <v>910</v>
      </c>
      <c r="N92">
        <f t="shared" ca="1" si="24"/>
        <v>730</v>
      </c>
      <c r="O92">
        <f t="shared" ca="1" si="25"/>
        <v>26</v>
      </c>
      <c r="P92">
        <f t="shared" ca="1" si="25"/>
        <v>27</v>
      </c>
      <c r="Q92">
        <f t="shared" ca="1" si="26"/>
        <v>2019</v>
      </c>
      <c r="R92">
        <f t="shared" ca="1" si="27"/>
        <v>3</v>
      </c>
      <c r="S92">
        <f t="shared" ca="1" si="28"/>
        <v>6</v>
      </c>
    </row>
    <row r="93" spans="2:19">
      <c r="B93" s="7">
        <f t="shared" si="29"/>
        <v>11195</v>
      </c>
      <c r="C93" s="8" t="str">
        <f t="shared" ca="1" si="15"/>
        <v>8 (911) 892-88-50</v>
      </c>
      <c r="D93" s="7">
        <f t="shared" ca="1" si="16"/>
        <v>35</v>
      </c>
      <c r="E93" s="7">
        <f t="shared" ca="1" si="17"/>
        <v>12</v>
      </c>
      <c r="F93" s="7">
        <f t="shared" ca="1" si="18"/>
        <v>2795</v>
      </c>
      <c r="G93" s="9">
        <f t="shared" ca="1" si="19"/>
        <v>641</v>
      </c>
      <c r="H93" s="9" t="str">
        <f t="shared" ca="1" si="20"/>
        <v>м</v>
      </c>
      <c r="I93" s="19">
        <f t="shared" ca="1" si="21"/>
        <v>31</v>
      </c>
      <c r="J93" s="10">
        <f t="shared" ca="1" si="22"/>
        <v>43691</v>
      </c>
      <c r="K93">
        <v>8</v>
      </c>
      <c r="L93">
        <f t="shared" ca="1" si="23"/>
        <v>4</v>
      </c>
      <c r="M93">
        <f ca="1">INDEX(коды!$B$2:$B$11,MATCH(бэкэнд!L93,коды!$C$2:$C$11,0))</f>
        <v>911</v>
      </c>
      <c r="N93">
        <f t="shared" ca="1" si="24"/>
        <v>892</v>
      </c>
      <c r="O93">
        <f t="shared" ca="1" si="25"/>
        <v>88</v>
      </c>
      <c r="P93">
        <f t="shared" ca="1" si="25"/>
        <v>50</v>
      </c>
      <c r="Q93">
        <f t="shared" ca="1" si="26"/>
        <v>2019</v>
      </c>
      <c r="R93">
        <f t="shared" ca="1" si="27"/>
        <v>8</v>
      </c>
      <c r="S93">
        <f t="shared" ca="1" si="28"/>
        <v>14</v>
      </c>
    </row>
    <row r="94" spans="2:19">
      <c r="B94" s="7">
        <f t="shared" si="29"/>
        <v>11196</v>
      </c>
      <c r="C94" s="8" t="str">
        <f t="shared" ca="1" si="15"/>
        <v>8 (911) 480-57-19</v>
      </c>
      <c r="D94" s="7">
        <f t="shared" ca="1" si="16"/>
        <v>130</v>
      </c>
      <c r="E94" s="7">
        <f t="shared" ca="1" si="17"/>
        <v>65</v>
      </c>
      <c r="F94" s="7">
        <f t="shared" ca="1" si="18"/>
        <v>1265</v>
      </c>
      <c r="G94" s="9">
        <f t="shared" ca="1" si="19"/>
        <v>1270</v>
      </c>
      <c r="H94" s="9" t="str">
        <f t="shared" ca="1" si="20"/>
        <v>м</v>
      </c>
      <c r="I94" s="19">
        <f t="shared" ca="1" si="21"/>
        <v>44</v>
      </c>
      <c r="J94" s="10">
        <f t="shared" ca="1" si="22"/>
        <v>43548</v>
      </c>
      <c r="K94">
        <v>8</v>
      </c>
      <c r="L94">
        <f t="shared" ca="1" si="23"/>
        <v>4</v>
      </c>
      <c r="M94">
        <f ca="1">INDEX(коды!$B$2:$B$11,MATCH(бэкэнд!L94,коды!$C$2:$C$11,0))</f>
        <v>911</v>
      </c>
      <c r="N94">
        <f t="shared" ca="1" si="24"/>
        <v>480</v>
      </c>
      <c r="O94">
        <f t="shared" ca="1" si="25"/>
        <v>57</v>
      </c>
      <c r="P94">
        <f t="shared" ca="1" si="25"/>
        <v>19</v>
      </c>
      <c r="Q94">
        <f t="shared" ca="1" si="26"/>
        <v>2019</v>
      </c>
      <c r="R94">
        <f t="shared" ca="1" si="27"/>
        <v>3</v>
      </c>
      <c r="S94">
        <f t="shared" ca="1" si="28"/>
        <v>24</v>
      </c>
    </row>
    <row r="95" spans="2:19">
      <c r="B95" s="7">
        <f t="shared" si="29"/>
        <v>11197</v>
      </c>
      <c r="C95" s="8" t="str">
        <f t="shared" ca="1" si="15"/>
        <v>8 (917) 363-58-82</v>
      </c>
      <c r="D95" s="7">
        <f t="shared" ca="1" si="16"/>
        <v>143</v>
      </c>
      <c r="E95" s="7">
        <f t="shared" ca="1" si="17"/>
        <v>36</v>
      </c>
      <c r="F95" s="7">
        <f t="shared" ca="1" si="18"/>
        <v>886</v>
      </c>
      <c r="G95" s="9">
        <f t="shared" ca="1" si="19"/>
        <v>876</v>
      </c>
      <c r="H95" s="9" t="str">
        <f t="shared" ca="1" si="20"/>
        <v>м</v>
      </c>
      <c r="I95" s="19">
        <f t="shared" ca="1" si="21"/>
        <v>20</v>
      </c>
      <c r="J95" s="10">
        <f t="shared" ca="1" si="22"/>
        <v>43711</v>
      </c>
      <c r="K95">
        <v>8</v>
      </c>
      <c r="L95">
        <f t="shared" ca="1" si="23"/>
        <v>8</v>
      </c>
      <c r="M95">
        <f ca="1">INDEX(коды!$B$2:$B$11,MATCH(бэкэнд!L95,коды!$C$2:$C$11,0))</f>
        <v>917</v>
      </c>
      <c r="N95">
        <f t="shared" ca="1" si="24"/>
        <v>363</v>
      </c>
      <c r="O95">
        <f t="shared" ca="1" si="25"/>
        <v>58</v>
      </c>
      <c r="P95">
        <f t="shared" ca="1" si="25"/>
        <v>82</v>
      </c>
      <c r="Q95">
        <f t="shared" ca="1" si="26"/>
        <v>2019</v>
      </c>
      <c r="R95">
        <f t="shared" ca="1" si="27"/>
        <v>9</v>
      </c>
      <c r="S95">
        <f t="shared" ca="1" si="28"/>
        <v>3</v>
      </c>
    </row>
    <row r="96" spans="2:19">
      <c r="B96" s="7">
        <f t="shared" si="29"/>
        <v>11198</v>
      </c>
      <c r="C96" s="8" t="str">
        <f t="shared" ca="1" si="15"/>
        <v>8 (911) 923-18-39</v>
      </c>
      <c r="D96" s="7">
        <f t="shared" ca="1" si="16"/>
        <v>68</v>
      </c>
      <c r="E96" s="7">
        <f t="shared" ca="1" si="17"/>
        <v>34</v>
      </c>
      <c r="F96" s="7">
        <f t="shared" ca="1" si="18"/>
        <v>2990</v>
      </c>
      <c r="G96" s="9">
        <f t="shared" ca="1" si="19"/>
        <v>2285</v>
      </c>
      <c r="H96" s="9" t="str">
        <f t="shared" ca="1" si="20"/>
        <v>ж</v>
      </c>
      <c r="I96" s="19">
        <f t="shared" ca="1" si="21"/>
        <v>25</v>
      </c>
      <c r="J96" s="10">
        <f t="shared" ca="1" si="22"/>
        <v>43511</v>
      </c>
      <c r="K96">
        <v>8</v>
      </c>
      <c r="L96">
        <f t="shared" ca="1" si="23"/>
        <v>4</v>
      </c>
      <c r="M96">
        <f ca="1">INDEX(коды!$B$2:$B$11,MATCH(бэкэнд!L96,коды!$C$2:$C$11,0))</f>
        <v>911</v>
      </c>
      <c r="N96">
        <f t="shared" ca="1" si="24"/>
        <v>923</v>
      </c>
      <c r="O96">
        <f t="shared" ca="1" si="25"/>
        <v>18</v>
      </c>
      <c r="P96">
        <f t="shared" ca="1" si="25"/>
        <v>39</v>
      </c>
      <c r="Q96">
        <f t="shared" ca="1" si="26"/>
        <v>2019</v>
      </c>
      <c r="R96">
        <f t="shared" ca="1" si="27"/>
        <v>2</v>
      </c>
      <c r="S96">
        <f t="shared" ca="1" si="28"/>
        <v>15</v>
      </c>
    </row>
    <row r="97" spans="2:19">
      <c r="B97" s="7">
        <f t="shared" si="29"/>
        <v>11199</v>
      </c>
      <c r="C97" s="8" t="str">
        <f t="shared" ca="1" si="15"/>
        <v>8 (917) 657-94-89</v>
      </c>
      <c r="D97" s="7">
        <f t="shared" ca="1" si="16"/>
        <v>157</v>
      </c>
      <c r="E97" s="7">
        <f t="shared" ca="1" si="17"/>
        <v>53</v>
      </c>
      <c r="F97" s="7">
        <f t="shared" ca="1" si="18"/>
        <v>2819</v>
      </c>
      <c r="G97" s="9">
        <f t="shared" ca="1" si="19"/>
        <v>2882</v>
      </c>
      <c r="H97" s="9" t="str">
        <f t="shared" ca="1" si="20"/>
        <v>ж</v>
      </c>
      <c r="I97" s="19">
        <f t="shared" ca="1" si="21"/>
        <v>32</v>
      </c>
      <c r="J97" s="10">
        <f t="shared" ca="1" si="22"/>
        <v>43484</v>
      </c>
      <c r="K97">
        <v>8</v>
      </c>
      <c r="L97">
        <f t="shared" ca="1" si="23"/>
        <v>8</v>
      </c>
      <c r="M97">
        <f ca="1">INDEX(коды!$B$2:$B$11,MATCH(бэкэнд!L97,коды!$C$2:$C$11,0))</f>
        <v>917</v>
      </c>
      <c r="N97">
        <f t="shared" ca="1" si="24"/>
        <v>657</v>
      </c>
      <c r="O97">
        <f t="shared" ca="1" si="25"/>
        <v>94</v>
      </c>
      <c r="P97">
        <f t="shared" ca="1" si="25"/>
        <v>89</v>
      </c>
      <c r="Q97">
        <f t="shared" ca="1" si="26"/>
        <v>2019</v>
      </c>
      <c r="R97">
        <f t="shared" ca="1" si="27"/>
        <v>1</v>
      </c>
      <c r="S97">
        <f t="shared" ca="1" si="28"/>
        <v>19</v>
      </c>
    </row>
    <row r="98" spans="2:19">
      <c r="B98" s="7">
        <f t="shared" si="29"/>
        <v>11200</v>
      </c>
      <c r="C98" s="8" t="str">
        <f t="shared" ca="1" si="15"/>
        <v>8 (917) 460-28-73</v>
      </c>
      <c r="D98" s="7">
        <f t="shared" ca="1" si="16"/>
        <v>181</v>
      </c>
      <c r="E98" s="7">
        <f t="shared" ca="1" si="17"/>
        <v>91</v>
      </c>
      <c r="F98" s="7">
        <f t="shared" ca="1" si="18"/>
        <v>389</v>
      </c>
      <c r="G98" s="9">
        <f t="shared" ca="1" si="19"/>
        <v>837</v>
      </c>
      <c r="H98" s="9" t="str">
        <f t="shared" ca="1" si="20"/>
        <v>ж</v>
      </c>
      <c r="I98" s="19">
        <f t="shared" ca="1" si="21"/>
        <v>40</v>
      </c>
      <c r="J98" s="10">
        <f t="shared" ca="1" si="22"/>
        <v>42751</v>
      </c>
      <c r="K98">
        <v>8</v>
      </c>
      <c r="L98">
        <f t="shared" ca="1" si="23"/>
        <v>8</v>
      </c>
      <c r="M98">
        <f ca="1">INDEX(коды!$B$2:$B$11,MATCH(бэкэнд!L98,коды!$C$2:$C$11,0))</f>
        <v>917</v>
      </c>
      <c r="N98">
        <f t="shared" ca="1" si="24"/>
        <v>460</v>
      </c>
      <c r="O98">
        <f t="shared" ca="1" si="25"/>
        <v>28</v>
      </c>
      <c r="P98">
        <f t="shared" ca="1" si="25"/>
        <v>73</v>
      </c>
      <c r="Q98">
        <f t="shared" ca="1" si="26"/>
        <v>2017</v>
      </c>
      <c r="R98">
        <f t="shared" ca="1" si="27"/>
        <v>1</v>
      </c>
      <c r="S98">
        <f t="shared" ca="1" si="28"/>
        <v>16</v>
      </c>
    </row>
    <row r="99" spans="2:19">
      <c r="B99" s="7">
        <f t="shared" si="29"/>
        <v>11201</v>
      </c>
      <c r="C99" s="8" t="str">
        <f t="shared" ca="1" si="15"/>
        <v>8 (917) 601-52-83</v>
      </c>
      <c r="D99" s="7">
        <f t="shared" ca="1" si="16"/>
        <v>238</v>
      </c>
      <c r="E99" s="7">
        <f t="shared" ca="1" si="17"/>
        <v>80</v>
      </c>
      <c r="F99" s="7">
        <f t="shared" ca="1" si="18"/>
        <v>972</v>
      </c>
      <c r="G99" s="9">
        <f t="shared" ca="1" si="19"/>
        <v>1414</v>
      </c>
      <c r="H99" s="9" t="str">
        <f t="shared" ca="1" si="20"/>
        <v>м</v>
      </c>
      <c r="I99" s="19">
        <f t="shared" ca="1" si="21"/>
        <v>49</v>
      </c>
      <c r="J99" s="10">
        <f t="shared" ca="1" si="22"/>
        <v>43485</v>
      </c>
      <c r="K99">
        <v>8</v>
      </c>
      <c r="L99">
        <f t="shared" ca="1" si="23"/>
        <v>8</v>
      </c>
      <c r="M99">
        <f ca="1">INDEX(коды!$B$2:$B$11,MATCH(бэкэнд!L99,коды!$C$2:$C$11,0))</f>
        <v>917</v>
      </c>
      <c r="N99">
        <f t="shared" ca="1" si="24"/>
        <v>601</v>
      </c>
      <c r="O99">
        <f t="shared" ca="1" si="25"/>
        <v>52</v>
      </c>
      <c r="P99">
        <f t="shared" ca="1" si="25"/>
        <v>83</v>
      </c>
      <c r="Q99">
        <f t="shared" ca="1" si="26"/>
        <v>2019</v>
      </c>
      <c r="R99">
        <f t="shared" ca="1" si="27"/>
        <v>1</v>
      </c>
      <c r="S99">
        <f t="shared" ca="1" si="28"/>
        <v>20</v>
      </c>
    </row>
    <row r="100" spans="2:19">
      <c r="B100" s="7">
        <f t="shared" si="29"/>
        <v>11202</v>
      </c>
      <c r="C100" s="8" t="str">
        <f t="shared" ca="1" si="15"/>
        <v>8 (918) 695-25-31</v>
      </c>
      <c r="D100" s="7">
        <f t="shared" ca="1" si="16"/>
        <v>192</v>
      </c>
      <c r="E100" s="7">
        <f t="shared" ca="1" si="17"/>
        <v>48</v>
      </c>
      <c r="F100" s="7">
        <f t="shared" ca="1" si="18"/>
        <v>2923</v>
      </c>
      <c r="G100" s="9">
        <f t="shared" ca="1" si="19"/>
        <v>2687</v>
      </c>
      <c r="H100" s="9" t="str">
        <f t="shared" ca="1" si="20"/>
        <v>ж</v>
      </c>
      <c r="I100" s="19">
        <f t="shared" ca="1" si="21"/>
        <v>22</v>
      </c>
      <c r="J100" s="10">
        <f t="shared" ca="1" si="22"/>
        <v>43694</v>
      </c>
      <c r="K100">
        <v>8</v>
      </c>
      <c r="L100">
        <f t="shared" ca="1" si="23"/>
        <v>9</v>
      </c>
      <c r="M100">
        <f ca="1">INDEX(коды!$B$2:$B$11,MATCH(бэкэнд!L100,коды!$C$2:$C$11,0))</f>
        <v>918</v>
      </c>
      <c r="N100">
        <f t="shared" ca="1" si="24"/>
        <v>695</v>
      </c>
      <c r="O100">
        <f t="shared" ca="1" si="25"/>
        <v>25</v>
      </c>
      <c r="P100">
        <f t="shared" ca="1" si="25"/>
        <v>31</v>
      </c>
      <c r="Q100">
        <f t="shared" ca="1" si="26"/>
        <v>2019</v>
      </c>
      <c r="R100">
        <f t="shared" ca="1" si="27"/>
        <v>8</v>
      </c>
      <c r="S100">
        <f t="shared" ca="1" si="28"/>
        <v>17</v>
      </c>
    </row>
    <row r="101" spans="2:19">
      <c r="B101" s="7">
        <f t="shared" si="29"/>
        <v>11203</v>
      </c>
      <c r="C101" s="8" t="str">
        <f t="shared" ca="1" si="15"/>
        <v>8 (910) 475-24-71</v>
      </c>
      <c r="D101" s="7">
        <f t="shared" ca="1" si="16"/>
        <v>114</v>
      </c>
      <c r="E101" s="7">
        <f t="shared" ca="1" si="17"/>
        <v>38</v>
      </c>
      <c r="F101" s="7">
        <f t="shared" ca="1" si="18"/>
        <v>2574</v>
      </c>
      <c r="G101" s="9">
        <f t="shared" ca="1" si="19"/>
        <v>1770</v>
      </c>
      <c r="H101" s="9" t="str">
        <f t="shared" ca="1" si="20"/>
        <v>ж</v>
      </c>
      <c r="I101" s="19">
        <f t="shared" ca="1" si="21"/>
        <v>29</v>
      </c>
      <c r="J101" s="10">
        <f t="shared" ca="1" si="22"/>
        <v>43639</v>
      </c>
      <c r="K101">
        <v>8</v>
      </c>
      <c r="L101">
        <f t="shared" ca="1" si="23"/>
        <v>3</v>
      </c>
      <c r="M101">
        <f ca="1">INDEX(коды!$B$2:$B$11,MATCH(бэкэнд!L101,коды!$C$2:$C$11,0))</f>
        <v>910</v>
      </c>
      <c r="N101">
        <f t="shared" ca="1" si="24"/>
        <v>475</v>
      </c>
      <c r="O101">
        <f t="shared" ca="1" si="25"/>
        <v>24</v>
      </c>
      <c r="P101">
        <f t="shared" ca="1" si="25"/>
        <v>71</v>
      </c>
      <c r="Q101">
        <f t="shared" ca="1" si="26"/>
        <v>2019</v>
      </c>
      <c r="R101">
        <f t="shared" ca="1" si="27"/>
        <v>6</v>
      </c>
      <c r="S101">
        <f t="shared" ca="1" si="28"/>
        <v>23</v>
      </c>
    </row>
    <row r="102" spans="2:19">
      <c r="B102" s="7">
        <f t="shared" si="29"/>
        <v>11204</v>
      </c>
      <c r="C102" s="8" t="str">
        <f t="shared" ca="1" si="15"/>
        <v>8 (902) 648-35-41</v>
      </c>
      <c r="D102" s="7">
        <f t="shared" ca="1" si="16"/>
        <v>78</v>
      </c>
      <c r="E102" s="7">
        <f t="shared" ca="1" si="17"/>
        <v>39</v>
      </c>
      <c r="F102" s="7">
        <f t="shared" ca="1" si="18"/>
        <v>2909</v>
      </c>
      <c r="G102" s="9">
        <f t="shared" ca="1" si="19"/>
        <v>2374</v>
      </c>
      <c r="H102" s="9" t="str">
        <f t="shared" ca="1" si="20"/>
        <v>ж</v>
      </c>
      <c r="I102" s="19">
        <f t="shared" ca="1" si="21"/>
        <v>47</v>
      </c>
      <c r="J102" s="10">
        <f t="shared" ca="1" si="22"/>
        <v>43658</v>
      </c>
      <c r="K102">
        <v>8</v>
      </c>
      <c r="L102">
        <f t="shared" ca="1" si="23"/>
        <v>2</v>
      </c>
      <c r="M102">
        <f ca="1">INDEX(коды!$B$2:$B$11,MATCH(бэкэнд!L102,коды!$C$2:$C$11,0))</f>
        <v>902</v>
      </c>
      <c r="N102">
        <f t="shared" ca="1" si="24"/>
        <v>648</v>
      </c>
      <c r="O102">
        <f t="shared" ca="1" si="25"/>
        <v>35</v>
      </c>
      <c r="P102">
        <f t="shared" ca="1" si="25"/>
        <v>41</v>
      </c>
      <c r="Q102">
        <f t="shared" ca="1" si="26"/>
        <v>2019</v>
      </c>
      <c r="R102">
        <f t="shared" ca="1" si="27"/>
        <v>7</v>
      </c>
      <c r="S102">
        <f t="shared" ca="1" si="28"/>
        <v>12</v>
      </c>
    </row>
    <row r="103" spans="2:19">
      <c r="B103" s="7">
        <f t="shared" si="29"/>
        <v>11205</v>
      </c>
      <c r="C103" s="8" t="str">
        <f t="shared" ca="1" si="15"/>
        <v>8 (901) 187-10-13</v>
      </c>
      <c r="D103" s="7">
        <f t="shared" ca="1" si="16"/>
        <v>225</v>
      </c>
      <c r="E103" s="7">
        <f t="shared" ca="1" si="17"/>
        <v>57</v>
      </c>
      <c r="F103" s="7">
        <f t="shared" ca="1" si="18"/>
        <v>2273</v>
      </c>
      <c r="G103" s="9">
        <f t="shared" ca="1" si="19"/>
        <v>2016</v>
      </c>
      <c r="H103" s="9" t="str">
        <f t="shared" ca="1" si="20"/>
        <v>ж</v>
      </c>
      <c r="I103" s="19">
        <f t="shared" ca="1" si="21"/>
        <v>37</v>
      </c>
      <c r="J103" s="10">
        <f t="shared" ca="1" si="22"/>
        <v>42965</v>
      </c>
      <c r="K103">
        <v>8</v>
      </c>
      <c r="L103">
        <f t="shared" ca="1" si="23"/>
        <v>1</v>
      </c>
      <c r="M103">
        <f ca="1">INDEX(коды!$B$2:$B$11,MATCH(бэкэнд!L103,коды!$C$2:$C$11,0))</f>
        <v>901</v>
      </c>
      <c r="N103">
        <f t="shared" ca="1" si="24"/>
        <v>187</v>
      </c>
      <c r="O103">
        <f t="shared" ca="1" si="25"/>
        <v>10</v>
      </c>
      <c r="P103">
        <f t="shared" ca="1" si="25"/>
        <v>13</v>
      </c>
      <c r="Q103">
        <f t="shared" ca="1" si="26"/>
        <v>2017</v>
      </c>
      <c r="R103">
        <f t="shared" ca="1" si="27"/>
        <v>8</v>
      </c>
      <c r="S103">
        <f t="shared" ca="1" si="28"/>
        <v>18</v>
      </c>
    </row>
    <row r="104" spans="2:19">
      <c r="B104" s="7">
        <f t="shared" si="29"/>
        <v>11206</v>
      </c>
      <c r="C104" s="8" t="str">
        <f t="shared" ca="1" si="15"/>
        <v>8 (988) 691-87-63</v>
      </c>
      <c r="D104" s="7">
        <f t="shared" ca="1" si="16"/>
        <v>165</v>
      </c>
      <c r="E104" s="7">
        <f t="shared" ca="1" si="17"/>
        <v>42</v>
      </c>
      <c r="F104" s="7">
        <f t="shared" ca="1" si="18"/>
        <v>1439</v>
      </c>
      <c r="G104" s="9">
        <f t="shared" ca="1" si="19"/>
        <v>1879</v>
      </c>
      <c r="H104" s="9" t="str">
        <f t="shared" ca="1" si="20"/>
        <v>м</v>
      </c>
      <c r="I104" s="19">
        <f t="shared" ca="1" si="21"/>
        <v>25</v>
      </c>
      <c r="J104" s="10">
        <f t="shared" ca="1" si="22"/>
        <v>43679</v>
      </c>
      <c r="K104">
        <v>8</v>
      </c>
      <c r="L104">
        <f t="shared" ca="1" si="23"/>
        <v>10</v>
      </c>
      <c r="M104">
        <f ca="1">INDEX(коды!$B$2:$B$11,MATCH(бэкэнд!L104,коды!$C$2:$C$11,0))</f>
        <v>988</v>
      </c>
      <c r="N104">
        <f t="shared" ca="1" si="24"/>
        <v>691</v>
      </c>
      <c r="O104">
        <f t="shared" ca="1" si="25"/>
        <v>87</v>
      </c>
      <c r="P104">
        <f t="shared" ca="1" si="25"/>
        <v>63</v>
      </c>
      <c r="Q104">
        <f t="shared" ca="1" si="26"/>
        <v>2019</v>
      </c>
      <c r="R104">
        <f t="shared" ca="1" si="27"/>
        <v>8</v>
      </c>
      <c r="S104">
        <f t="shared" ca="1" si="28"/>
        <v>2</v>
      </c>
    </row>
    <row r="105" spans="2:19">
      <c r="B105" s="7">
        <f t="shared" si="29"/>
        <v>11207</v>
      </c>
      <c r="C105" s="8" t="str">
        <f t="shared" ca="1" si="15"/>
        <v>8 (910) 229-35-52</v>
      </c>
      <c r="D105" s="7">
        <f t="shared" ca="1" si="16"/>
        <v>205</v>
      </c>
      <c r="E105" s="7">
        <f t="shared" ca="1" si="17"/>
        <v>69</v>
      </c>
      <c r="F105" s="7">
        <f t="shared" ca="1" si="18"/>
        <v>2291</v>
      </c>
      <c r="G105" s="9">
        <f t="shared" ca="1" si="19"/>
        <v>2770</v>
      </c>
      <c r="H105" s="9" t="str">
        <f t="shared" ca="1" si="20"/>
        <v>м</v>
      </c>
      <c r="I105" s="19">
        <f t="shared" ca="1" si="21"/>
        <v>41</v>
      </c>
      <c r="J105" s="10">
        <f t="shared" ca="1" si="22"/>
        <v>43664</v>
      </c>
      <c r="K105">
        <v>8</v>
      </c>
      <c r="L105">
        <f t="shared" ca="1" si="23"/>
        <v>3</v>
      </c>
      <c r="M105">
        <f ca="1">INDEX(коды!$B$2:$B$11,MATCH(бэкэнд!L105,коды!$C$2:$C$11,0))</f>
        <v>910</v>
      </c>
      <c r="N105">
        <f t="shared" ca="1" si="24"/>
        <v>229</v>
      </c>
      <c r="O105">
        <f t="shared" ca="1" si="25"/>
        <v>35</v>
      </c>
      <c r="P105">
        <f t="shared" ca="1" si="25"/>
        <v>52</v>
      </c>
      <c r="Q105">
        <f t="shared" ca="1" si="26"/>
        <v>2019</v>
      </c>
      <c r="R105">
        <f t="shared" ca="1" si="27"/>
        <v>7</v>
      </c>
      <c r="S105">
        <f t="shared" ca="1" si="28"/>
        <v>18</v>
      </c>
    </row>
    <row r="106" spans="2:19">
      <c r="B106" s="7">
        <f t="shared" si="29"/>
        <v>11208</v>
      </c>
      <c r="C106" s="8" t="str">
        <f t="shared" ca="1" si="15"/>
        <v>8 (918) 723-55-31</v>
      </c>
      <c r="D106" s="7">
        <f t="shared" ca="1" si="16"/>
        <v>100</v>
      </c>
      <c r="E106" s="7">
        <f t="shared" ca="1" si="17"/>
        <v>34</v>
      </c>
      <c r="F106" s="7">
        <f t="shared" ca="1" si="18"/>
        <v>316</v>
      </c>
      <c r="G106" s="9">
        <f t="shared" ca="1" si="19"/>
        <v>872</v>
      </c>
      <c r="H106" s="9" t="str">
        <f t="shared" ca="1" si="20"/>
        <v>ж</v>
      </c>
      <c r="I106" s="19">
        <f t="shared" ca="1" si="21"/>
        <v>21</v>
      </c>
      <c r="J106" s="10">
        <f t="shared" ca="1" si="22"/>
        <v>43497</v>
      </c>
      <c r="K106">
        <v>8</v>
      </c>
      <c r="L106">
        <f t="shared" ca="1" si="23"/>
        <v>9</v>
      </c>
      <c r="M106">
        <f ca="1">INDEX(коды!$B$2:$B$11,MATCH(бэкэнд!L106,коды!$C$2:$C$11,0))</f>
        <v>918</v>
      </c>
      <c r="N106">
        <f t="shared" ca="1" si="24"/>
        <v>723</v>
      </c>
      <c r="O106">
        <f t="shared" ca="1" si="25"/>
        <v>55</v>
      </c>
      <c r="P106">
        <f t="shared" ca="1" si="25"/>
        <v>31</v>
      </c>
      <c r="Q106">
        <f t="shared" ca="1" si="26"/>
        <v>2019</v>
      </c>
      <c r="R106">
        <f t="shared" ca="1" si="27"/>
        <v>2</v>
      </c>
      <c r="S106">
        <f t="shared" ca="1" si="28"/>
        <v>1</v>
      </c>
    </row>
    <row r="107" spans="2:19">
      <c r="B107" s="7">
        <f t="shared" si="29"/>
        <v>11209</v>
      </c>
      <c r="C107" s="8" t="str">
        <f t="shared" ca="1" si="15"/>
        <v>8 (902) 610-59-74</v>
      </c>
      <c r="D107" s="7">
        <f t="shared" ca="1" si="16"/>
        <v>34</v>
      </c>
      <c r="E107" s="7">
        <f t="shared" ca="1" si="17"/>
        <v>17</v>
      </c>
      <c r="F107" s="7">
        <f t="shared" ca="1" si="18"/>
        <v>2945</v>
      </c>
      <c r="G107" s="9">
        <f t="shared" ca="1" si="19"/>
        <v>1353</v>
      </c>
      <c r="H107" s="9" t="str">
        <f t="shared" ca="1" si="20"/>
        <v>ж</v>
      </c>
      <c r="I107" s="19">
        <f t="shared" ca="1" si="21"/>
        <v>38</v>
      </c>
      <c r="J107" s="10">
        <f t="shared" ca="1" si="22"/>
        <v>42830</v>
      </c>
      <c r="K107">
        <v>8</v>
      </c>
      <c r="L107">
        <f t="shared" ca="1" si="23"/>
        <v>2</v>
      </c>
      <c r="M107">
        <f ca="1">INDEX(коды!$B$2:$B$11,MATCH(бэкэнд!L107,коды!$C$2:$C$11,0))</f>
        <v>902</v>
      </c>
      <c r="N107">
        <f t="shared" ca="1" si="24"/>
        <v>610</v>
      </c>
      <c r="O107">
        <f t="shared" ca="1" si="25"/>
        <v>59</v>
      </c>
      <c r="P107">
        <f t="shared" ca="1" si="25"/>
        <v>74</v>
      </c>
      <c r="Q107">
        <f t="shared" ca="1" si="26"/>
        <v>2017</v>
      </c>
      <c r="R107">
        <f t="shared" ca="1" si="27"/>
        <v>4</v>
      </c>
      <c r="S107">
        <f t="shared" ca="1" si="28"/>
        <v>5</v>
      </c>
    </row>
    <row r="108" spans="2:19">
      <c r="B108" s="7">
        <f t="shared" si="29"/>
        <v>11210</v>
      </c>
      <c r="C108" s="8" t="str">
        <f t="shared" ca="1" si="15"/>
        <v>8 (988) 660-14-46</v>
      </c>
      <c r="D108" s="7">
        <f t="shared" ca="1" si="16"/>
        <v>97</v>
      </c>
      <c r="E108" s="7">
        <f t="shared" ca="1" si="17"/>
        <v>49</v>
      </c>
      <c r="F108" s="7">
        <f t="shared" ca="1" si="18"/>
        <v>689</v>
      </c>
      <c r="G108" s="9">
        <f t="shared" ca="1" si="19"/>
        <v>962</v>
      </c>
      <c r="H108" s="9" t="str">
        <f t="shared" ca="1" si="20"/>
        <v>м</v>
      </c>
      <c r="I108" s="19">
        <f t="shared" ca="1" si="21"/>
        <v>39</v>
      </c>
      <c r="J108" s="10">
        <f t="shared" ca="1" si="22"/>
        <v>43278</v>
      </c>
      <c r="K108">
        <v>8</v>
      </c>
      <c r="L108">
        <f t="shared" ca="1" si="23"/>
        <v>10</v>
      </c>
      <c r="M108">
        <f ca="1">INDEX(коды!$B$2:$B$11,MATCH(бэкэнд!L108,коды!$C$2:$C$11,0))</f>
        <v>988</v>
      </c>
      <c r="N108">
        <f t="shared" ca="1" si="24"/>
        <v>660</v>
      </c>
      <c r="O108">
        <f t="shared" ca="1" si="25"/>
        <v>14</v>
      </c>
      <c r="P108">
        <f t="shared" ca="1" si="25"/>
        <v>46</v>
      </c>
      <c r="Q108">
        <f t="shared" ca="1" si="26"/>
        <v>2018</v>
      </c>
      <c r="R108">
        <f t="shared" ca="1" si="27"/>
        <v>6</v>
      </c>
      <c r="S108">
        <f t="shared" ca="1" si="28"/>
        <v>27</v>
      </c>
    </row>
    <row r="109" spans="2:19">
      <c r="B109" s="7">
        <f t="shared" si="29"/>
        <v>11211</v>
      </c>
      <c r="C109" s="8" t="str">
        <f t="shared" ca="1" si="15"/>
        <v>8 (911) 719-25-79</v>
      </c>
      <c r="D109" s="7">
        <f t="shared" ca="1" si="16"/>
        <v>49</v>
      </c>
      <c r="E109" s="7">
        <f t="shared" ca="1" si="17"/>
        <v>17</v>
      </c>
      <c r="F109" s="7">
        <f t="shared" ca="1" si="18"/>
        <v>986</v>
      </c>
      <c r="G109" s="9">
        <f t="shared" ca="1" si="19"/>
        <v>510</v>
      </c>
      <c r="H109" s="9" t="str">
        <f t="shared" ca="1" si="20"/>
        <v>ж</v>
      </c>
      <c r="I109" s="19">
        <f t="shared" ca="1" si="21"/>
        <v>36</v>
      </c>
      <c r="J109" s="10">
        <f t="shared" ca="1" si="22"/>
        <v>43204</v>
      </c>
      <c r="K109">
        <v>8</v>
      </c>
      <c r="L109">
        <f t="shared" ca="1" si="23"/>
        <v>4</v>
      </c>
      <c r="M109">
        <f ca="1">INDEX(коды!$B$2:$B$11,MATCH(бэкэнд!L109,коды!$C$2:$C$11,0))</f>
        <v>911</v>
      </c>
      <c r="N109">
        <f t="shared" ca="1" si="24"/>
        <v>719</v>
      </c>
      <c r="O109">
        <f t="shared" ca="1" si="25"/>
        <v>25</v>
      </c>
      <c r="P109">
        <f t="shared" ca="1" si="25"/>
        <v>79</v>
      </c>
      <c r="Q109">
        <f t="shared" ca="1" si="26"/>
        <v>2018</v>
      </c>
      <c r="R109">
        <f t="shared" ca="1" si="27"/>
        <v>4</v>
      </c>
      <c r="S109">
        <f t="shared" ca="1" si="28"/>
        <v>14</v>
      </c>
    </row>
    <row r="110" spans="2:19">
      <c r="B110" s="7">
        <f t="shared" si="29"/>
        <v>11212</v>
      </c>
      <c r="C110" s="8" t="str">
        <f t="shared" ca="1" si="15"/>
        <v>8 (901) 211-38-67</v>
      </c>
      <c r="D110" s="7">
        <f t="shared" ca="1" si="16"/>
        <v>64</v>
      </c>
      <c r="E110" s="7">
        <f t="shared" ca="1" si="17"/>
        <v>22</v>
      </c>
      <c r="F110" s="7">
        <f t="shared" ca="1" si="18"/>
        <v>2595</v>
      </c>
      <c r="G110" s="9">
        <f t="shared" ca="1" si="19"/>
        <v>1661</v>
      </c>
      <c r="H110" s="9" t="str">
        <f t="shared" ca="1" si="20"/>
        <v>ж</v>
      </c>
      <c r="I110" s="19">
        <f t="shared" ca="1" si="21"/>
        <v>39</v>
      </c>
      <c r="J110" s="10">
        <f t="shared" ca="1" si="22"/>
        <v>43525</v>
      </c>
      <c r="K110">
        <v>8</v>
      </c>
      <c r="L110">
        <f t="shared" ca="1" si="23"/>
        <v>1</v>
      </c>
      <c r="M110">
        <f ca="1">INDEX(коды!$B$2:$B$11,MATCH(бэкэнд!L110,коды!$C$2:$C$11,0))</f>
        <v>901</v>
      </c>
      <c r="N110">
        <f t="shared" ca="1" si="24"/>
        <v>211</v>
      </c>
      <c r="O110">
        <f t="shared" ca="1" si="25"/>
        <v>38</v>
      </c>
      <c r="P110">
        <f t="shared" ca="1" si="25"/>
        <v>67</v>
      </c>
      <c r="Q110">
        <f t="shared" ca="1" si="26"/>
        <v>2019</v>
      </c>
      <c r="R110">
        <f t="shared" ca="1" si="27"/>
        <v>3</v>
      </c>
      <c r="S110">
        <f t="shared" ca="1" si="28"/>
        <v>1</v>
      </c>
    </row>
    <row r="111" spans="2:19">
      <c r="B111" s="7">
        <f t="shared" si="29"/>
        <v>11213</v>
      </c>
      <c r="C111" s="8" t="str">
        <f t="shared" ca="1" si="15"/>
        <v>8 (912) 958-28-37</v>
      </c>
      <c r="D111" s="7">
        <f t="shared" ca="1" si="16"/>
        <v>125</v>
      </c>
      <c r="E111" s="7">
        <f t="shared" ca="1" si="17"/>
        <v>42</v>
      </c>
      <c r="F111" s="7">
        <f t="shared" ca="1" si="18"/>
        <v>1894</v>
      </c>
      <c r="G111" s="9">
        <f t="shared" ca="1" si="19"/>
        <v>1338</v>
      </c>
      <c r="H111" s="9" t="str">
        <f t="shared" ca="1" si="20"/>
        <v>м</v>
      </c>
      <c r="I111" s="19">
        <f t="shared" ca="1" si="21"/>
        <v>30</v>
      </c>
      <c r="J111" s="10">
        <f t="shared" ca="1" si="22"/>
        <v>43722</v>
      </c>
      <c r="K111">
        <v>8</v>
      </c>
      <c r="L111">
        <f t="shared" ca="1" si="23"/>
        <v>5</v>
      </c>
      <c r="M111">
        <f ca="1">INDEX(коды!$B$2:$B$11,MATCH(бэкэнд!L111,коды!$C$2:$C$11,0))</f>
        <v>912</v>
      </c>
      <c r="N111">
        <f t="shared" ca="1" si="24"/>
        <v>958</v>
      </c>
      <c r="O111">
        <f t="shared" ca="1" si="25"/>
        <v>28</v>
      </c>
      <c r="P111">
        <f t="shared" ca="1" si="25"/>
        <v>37</v>
      </c>
      <c r="Q111">
        <f t="shared" ca="1" si="26"/>
        <v>2019</v>
      </c>
      <c r="R111">
        <f t="shared" ca="1" si="27"/>
        <v>9</v>
      </c>
      <c r="S111">
        <f t="shared" ca="1" si="28"/>
        <v>14</v>
      </c>
    </row>
    <row r="112" spans="2:19">
      <c r="B112" s="7">
        <f t="shared" si="29"/>
        <v>11214</v>
      </c>
      <c r="C112" s="8" t="str">
        <f t="shared" ca="1" si="15"/>
        <v>8 (911) 670-59-46</v>
      </c>
      <c r="D112" s="7">
        <f t="shared" ca="1" si="16"/>
        <v>32</v>
      </c>
      <c r="E112" s="7">
        <f t="shared" ca="1" si="17"/>
        <v>11</v>
      </c>
      <c r="F112" s="7">
        <f t="shared" ca="1" si="18"/>
        <v>700</v>
      </c>
      <c r="G112" s="9">
        <f t="shared" ca="1" si="19"/>
        <v>524</v>
      </c>
      <c r="H112" s="9" t="str">
        <f t="shared" ca="1" si="20"/>
        <v>ж</v>
      </c>
      <c r="I112" s="19">
        <f t="shared" ca="1" si="21"/>
        <v>34</v>
      </c>
      <c r="J112" s="10">
        <f t="shared" ca="1" si="22"/>
        <v>43580</v>
      </c>
      <c r="K112">
        <v>8</v>
      </c>
      <c r="L112">
        <f t="shared" ca="1" si="23"/>
        <v>4</v>
      </c>
      <c r="M112">
        <f ca="1">INDEX(коды!$B$2:$B$11,MATCH(бэкэнд!L112,коды!$C$2:$C$11,0))</f>
        <v>911</v>
      </c>
      <c r="N112">
        <f t="shared" ca="1" si="24"/>
        <v>670</v>
      </c>
      <c r="O112">
        <f t="shared" ca="1" si="25"/>
        <v>59</v>
      </c>
      <c r="P112">
        <f t="shared" ca="1" si="25"/>
        <v>46</v>
      </c>
      <c r="Q112">
        <f t="shared" ca="1" si="26"/>
        <v>2019</v>
      </c>
      <c r="R112">
        <f t="shared" ca="1" si="27"/>
        <v>4</v>
      </c>
      <c r="S112">
        <f t="shared" ca="1" si="28"/>
        <v>25</v>
      </c>
    </row>
    <row r="113" spans="2:19">
      <c r="B113" s="7">
        <f t="shared" si="29"/>
        <v>11215</v>
      </c>
      <c r="C113" s="8" t="str">
        <f t="shared" ca="1" si="15"/>
        <v>8 (911) 249-18-87</v>
      </c>
      <c r="D113" s="7">
        <f t="shared" ca="1" si="16"/>
        <v>223</v>
      </c>
      <c r="E113" s="7">
        <f t="shared" ca="1" si="17"/>
        <v>112</v>
      </c>
      <c r="F113" s="7">
        <f t="shared" ca="1" si="18"/>
        <v>423</v>
      </c>
      <c r="G113" s="9">
        <f t="shared" ca="1" si="19"/>
        <v>686</v>
      </c>
      <c r="H113" s="9" t="str">
        <f t="shared" ca="1" si="20"/>
        <v>ж</v>
      </c>
      <c r="I113" s="19">
        <f t="shared" ca="1" si="21"/>
        <v>27</v>
      </c>
      <c r="J113" s="10">
        <f t="shared" ca="1" si="22"/>
        <v>43451</v>
      </c>
      <c r="K113">
        <v>8</v>
      </c>
      <c r="L113">
        <f t="shared" ca="1" si="23"/>
        <v>4</v>
      </c>
      <c r="M113">
        <f ca="1">INDEX(коды!$B$2:$B$11,MATCH(бэкэнд!L113,коды!$C$2:$C$11,0))</f>
        <v>911</v>
      </c>
      <c r="N113">
        <f t="shared" ca="1" si="24"/>
        <v>249</v>
      </c>
      <c r="O113">
        <f t="shared" ca="1" si="25"/>
        <v>18</v>
      </c>
      <c r="P113">
        <f t="shared" ca="1" si="25"/>
        <v>87</v>
      </c>
      <c r="Q113">
        <f t="shared" ca="1" si="26"/>
        <v>2018</v>
      </c>
      <c r="R113">
        <f t="shared" ca="1" si="27"/>
        <v>12</v>
      </c>
      <c r="S113">
        <f t="shared" ca="1" si="28"/>
        <v>17</v>
      </c>
    </row>
    <row r="114" spans="2:19">
      <c r="B114" s="7">
        <f t="shared" si="29"/>
        <v>11216</v>
      </c>
      <c r="C114" s="8" t="str">
        <f t="shared" ca="1" si="15"/>
        <v>8 (914) 648-53-44</v>
      </c>
      <c r="D114" s="7">
        <f t="shared" ca="1" si="16"/>
        <v>171</v>
      </c>
      <c r="E114" s="7">
        <f t="shared" ca="1" si="17"/>
        <v>86</v>
      </c>
      <c r="F114" s="7">
        <f t="shared" ca="1" si="18"/>
        <v>1806</v>
      </c>
      <c r="G114" s="9">
        <f t="shared" ca="1" si="19"/>
        <v>2384</v>
      </c>
      <c r="H114" s="9" t="str">
        <f t="shared" ca="1" si="20"/>
        <v>м</v>
      </c>
      <c r="I114" s="19">
        <f t="shared" ca="1" si="21"/>
        <v>73</v>
      </c>
      <c r="J114" s="10">
        <f t="shared" ca="1" si="22"/>
        <v>43730</v>
      </c>
      <c r="K114">
        <v>8</v>
      </c>
      <c r="L114">
        <f t="shared" ca="1" si="23"/>
        <v>7</v>
      </c>
      <c r="M114">
        <f ca="1">INDEX(коды!$B$2:$B$11,MATCH(бэкэнд!L114,коды!$C$2:$C$11,0))</f>
        <v>914</v>
      </c>
      <c r="N114">
        <f t="shared" ca="1" si="24"/>
        <v>648</v>
      </c>
      <c r="O114">
        <f t="shared" ca="1" si="25"/>
        <v>53</v>
      </c>
      <c r="P114">
        <f t="shared" ca="1" si="25"/>
        <v>44</v>
      </c>
      <c r="Q114">
        <f t="shared" ca="1" si="26"/>
        <v>2019</v>
      </c>
      <c r="R114">
        <f t="shared" ca="1" si="27"/>
        <v>9</v>
      </c>
      <c r="S114">
        <f t="shared" ca="1" si="28"/>
        <v>22</v>
      </c>
    </row>
    <row r="115" spans="2:19">
      <c r="B115" s="7">
        <f t="shared" si="29"/>
        <v>11217</v>
      </c>
      <c r="C115" s="8" t="str">
        <f t="shared" ca="1" si="15"/>
        <v>8 (912) 711-73-40</v>
      </c>
      <c r="D115" s="7">
        <f t="shared" ca="1" si="16"/>
        <v>86</v>
      </c>
      <c r="E115" s="7">
        <f t="shared" ca="1" si="17"/>
        <v>22</v>
      </c>
      <c r="F115" s="7">
        <f t="shared" ca="1" si="18"/>
        <v>3419</v>
      </c>
      <c r="G115" s="9">
        <f t="shared" ca="1" si="19"/>
        <v>1949</v>
      </c>
      <c r="H115" s="9" t="str">
        <f t="shared" ca="1" si="20"/>
        <v>ж</v>
      </c>
      <c r="I115" s="19">
        <f t="shared" ca="1" si="21"/>
        <v>35</v>
      </c>
      <c r="J115" s="10">
        <f t="shared" ca="1" si="22"/>
        <v>43664</v>
      </c>
      <c r="K115">
        <v>8</v>
      </c>
      <c r="L115">
        <f t="shared" ca="1" si="23"/>
        <v>5</v>
      </c>
      <c r="M115">
        <f ca="1">INDEX(коды!$B$2:$B$11,MATCH(бэкэнд!L115,коды!$C$2:$C$11,0))</f>
        <v>912</v>
      </c>
      <c r="N115">
        <f t="shared" ca="1" si="24"/>
        <v>711</v>
      </c>
      <c r="O115">
        <f t="shared" ca="1" si="25"/>
        <v>73</v>
      </c>
      <c r="P115">
        <f t="shared" ca="1" si="25"/>
        <v>40</v>
      </c>
      <c r="Q115">
        <f t="shared" ca="1" si="26"/>
        <v>2019</v>
      </c>
      <c r="R115">
        <f t="shared" ca="1" si="27"/>
        <v>7</v>
      </c>
      <c r="S115">
        <f t="shared" ca="1" si="28"/>
        <v>18</v>
      </c>
    </row>
    <row r="116" spans="2:19">
      <c r="B116" s="7">
        <f t="shared" si="29"/>
        <v>11218</v>
      </c>
      <c r="C116" s="8" t="str">
        <f t="shared" ca="1" si="15"/>
        <v>8 (911) 637-26-42</v>
      </c>
      <c r="D116" s="7">
        <f t="shared" ca="1" si="16"/>
        <v>128</v>
      </c>
      <c r="E116" s="7">
        <f t="shared" ca="1" si="17"/>
        <v>32</v>
      </c>
      <c r="F116" s="7">
        <f t="shared" ca="1" si="18"/>
        <v>1352</v>
      </c>
      <c r="G116" s="9">
        <f t="shared" ca="1" si="19"/>
        <v>953</v>
      </c>
      <c r="H116" s="9" t="str">
        <f t="shared" ca="1" si="20"/>
        <v>ж</v>
      </c>
      <c r="I116" s="19">
        <f t="shared" ca="1" si="21"/>
        <v>47</v>
      </c>
      <c r="J116" s="10">
        <f t="shared" ca="1" si="22"/>
        <v>43524</v>
      </c>
      <c r="K116">
        <v>8</v>
      </c>
      <c r="L116">
        <f t="shared" ca="1" si="23"/>
        <v>4</v>
      </c>
      <c r="M116">
        <f ca="1">INDEX(коды!$B$2:$B$11,MATCH(бэкэнд!L116,коды!$C$2:$C$11,0))</f>
        <v>911</v>
      </c>
      <c r="N116">
        <f t="shared" ca="1" si="24"/>
        <v>637</v>
      </c>
      <c r="O116">
        <f t="shared" ca="1" si="25"/>
        <v>26</v>
      </c>
      <c r="P116">
        <f t="shared" ca="1" si="25"/>
        <v>42</v>
      </c>
      <c r="Q116">
        <f t="shared" ca="1" si="26"/>
        <v>2019</v>
      </c>
      <c r="R116">
        <f t="shared" ca="1" si="27"/>
        <v>2</v>
      </c>
      <c r="S116">
        <f t="shared" ca="1" si="28"/>
        <v>28</v>
      </c>
    </row>
    <row r="117" spans="2:19">
      <c r="B117" s="7">
        <f t="shared" si="29"/>
        <v>11219</v>
      </c>
      <c r="C117" s="8" t="str">
        <f t="shared" ca="1" si="15"/>
        <v>8 (910) 441-69-74</v>
      </c>
      <c r="D117" s="7">
        <f t="shared" ca="1" si="16"/>
        <v>96</v>
      </c>
      <c r="E117" s="7">
        <f t="shared" ca="1" si="17"/>
        <v>32</v>
      </c>
      <c r="F117" s="7">
        <f t="shared" ca="1" si="18"/>
        <v>259</v>
      </c>
      <c r="G117" s="9">
        <f t="shared" ca="1" si="19"/>
        <v>523</v>
      </c>
      <c r="H117" s="9" t="str">
        <f t="shared" ca="1" si="20"/>
        <v>ж</v>
      </c>
      <c r="I117" s="19">
        <f t="shared" ca="1" si="21"/>
        <v>41</v>
      </c>
      <c r="J117" s="10">
        <f t="shared" ca="1" si="22"/>
        <v>43639</v>
      </c>
      <c r="K117">
        <v>8</v>
      </c>
      <c r="L117">
        <f t="shared" ca="1" si="23"/>
        <v>3</v>
      </c>
      <c r="M117">
        <f ca="1">INDEX(коды!$B$2:$B$11,MATCH(бэкэнд!L117,коды!$C$2:$C$11,0))</f>
        <v>910</v>
      </c>
      <c r="N117">
        <f t="shared" ca="1" si="24"/>
        <v>441</v>
      </c>
      <c r="O117">
        <f t="shared" ca="1" si="25"/>
        <v>69</v>
      </c>
      <c r="P117">
        <f t="shared" ca="1" si="25"/>
        <v>74</v>
      </c>
      <c r="Q117">
        <f t="shared" ca="1" si="26"/>
        <v>2019</v>
      </c>
      <c r="R117">
        <f t="shared" ca="1" si="27"/>
        <v>6</v>
      </c>
      <c r="S117">
        <f t="shared" ca="1" si="28"/>
        <v>23</v>
      </c>
    </row>
    <row r="118" spans="2:19">
      <c r="B118" s="7">
        <f t="shared" si="29"/>
        <v>11220</v>
      </c>
      <c r="C118" s="8" t="str">
        <f t="shared" ca="1" si="15"/>
        <v>8 (917) 414-70-63</v>
      </c>
      <c r="D118" s="7">
        <f t="shared" ca="1" si="16"/>
        <v>193</v>
      </c>
      <c r="E118" s="7">
        <f t="shared" ca="1" si="17"/>
        <v>97</v>
      </c>
      <c r="F118" s="7">
        <f t="shared" ca="1" si="18"/>
        <v>1725</v>
      </c>
      <c r="G118" s="9">
        <f t="shared" ca="1" si="19"/>
        <v>2115</v>
      </c>
      <c r="H118" s="9" t="str">
        <f t="shared" ca="1" si="20"/>
        <v>м</v>
      </c>
      <c r="I118" s="19">
        <f t="shared" ca="1" si="21"/>
        <v>25</v>
      </c>
      <c r="J118" s="10">
        <f t="shared" ca="1" si="22"/>
        <v>43304</v>
      </c>
      <c r="K118">
        <v>8</v>
      </c>
      <c r="L118">
        <f t="shared" ca="1" si="23"/>
        <v>8</v>
      </c>
      <c r="M118">
        <f ca="1">INDEX(коды!$B$2:$B$11,MATCH(бэкэнд!L118,коды!$C$2:$C$11,0))</f>
        <v>917</v>
      </c>
      <c r="N118">
        <f t="shared" ca="1" si="24"/>
        <v>414</v>
      </c>
      <c r="O118">
        <f t="shared" ca="1" si="25"/>
        <v>70</v>
      </c>
      <c r="P118">
        <f t="shared" ca="1" si="25"/>
        <v>63</v>
      </c>
      <c r="Q118">
        <f t="shared" ca="1" si="26"/>
        <v>2018</v>
      </c>
      <c r="R118">
        <f t="shared" ca="1" si="27"/>
        <v>7</v>
      </c>
      <c r="S118">
        <f t="shared" ca="1" si="28"/>
        <v>23</v>
      </c>
    </row>
    <row r="119" spans="2:19">
      <c r="B119" s="7">
        <f t="shared" si="29"/>
        <v>11221</v>
      </c>
      <c r="C119" s="8" t="str">
        <f t="shared" ca="1" si="15"/>
        <v>8 (901) 920-92-84</v>
      </c>
      <c r="D119" s="7">
        <f t="shared" ca="1" si="16"/>
        <v>132</v>
      </c>
      <c r="E119" s="7">
        <f t="shared" ca="1" si="17"/>
        <v>66</v>
      </c>
      <c r="F119" s="7">
        <f t="shared" ca="1" si="18"/>
        <v>3117</v>
      </c>
      <c r="G119" s="9">
        <f t="shared" ca="1" si="19"/>
        <v>4889</v>
      </c>
      <c r="H119" s="9" t="str">
        <f t="shared" ca="1" si="20"/>
        <v>ж</v>
      </c>
      <c r="I119" s="19">
        <f t="shared" ca="1" si="21"/>
        <v>22</v>
      </c>
      <c r="J119" s="10">
        <f t="shared" ca="1" si="22"/>
        <v>43667</v>
      </c>
      <c r="K119">
        <v>8</v>
      </c>
      <c r="L119">
        <f t="shared" ca="1" si="23"/>
        <v>1</v>
      </c>
      <c r="M119">
        <f ca="1">INDEX(коды!$B$2:$B$11,MATCH(бэкэнд!L119,коды!$C$2:$C$11,0))</f>
        <v>901</v>
      </c>
      <c r="N119">
        <f t="shared" ca="1" si="24"/>
        <v>920</v>
      </c>
      <c r="O119">
        <f t="shared" ca="1" si="25"/>
        <v>92</v>
      </c>
      <c r="P119">
        <f t="shared" ca="1" si="25"/>
        <v>84</v>
      </c>
      <c r="Q119">
        <f t="shared" ca="1" si="26"/>
        <v>2019</v>
      </c>
      <c r="R119">
        <f t="shared" ca="1" si="27"/>
        <v>7</v>
      </c>
      <c r="S119">
        <f t="shared" ca="1" si="28"/>
        <v>21</v>
      </c>
    </row>
    <row r="120" spans="2:19">
      <c r="B120" s="7">
        <f t="shared" si="29"/>
        <v>11222</v>
      </c>
      <c r="C120" s="8" t="str">
        <f t="shared" ca="1" si="15"/>
        <v>8 (910) 490-17-55</v>
      </c>
      <c r="D120" s="7">
        <f t="shared" ca="1" si="16"/>
        <v>118</v>
      </c>
      <c r="E120" s="7">
        <f t="shared" ca="1" si="17"/>
        <v>30</v>
      </c>
      <c r="F120" s="7">
        <f t="shared" ca="1" si="18"/>
        <v>3109</v>
      </c>
      <c r="G120" s="9">
        <f t="shared" ca="1" si="19"/>
        <v>1329</v>
      </c>
      <c r="H120" s="9" t="str">
        <f t="shared" ca="1" si="20"/>
        <v>м</v>
      </c>
      <c r="I120" s="19">
        <f t="shared" ca="1" si="21"/>
        <v>35</v>
      </c>
      <c r="J120" s="10">
        <f t="shared" ca="1" si="22"/>
        <v>43651</v>
      </c>
      <c r="K120">
        <v>8</v>
      </c>
      <c r="L120">
        <f t="shared" ca="1" si="23"/>
        <v>3</v>
      </c>
      <c r="M120">
        <f ca="1">INDEX(коды!$B$2:$B$11,MATCH(бэкэнд!L120,коды!$C$2:$C$11,0))</f>
        <v>910</v>
      </c>
      <c r="N120">
        <f t="shared" ca="1" si="24"/>
        <v>490</v>
      </c>
      <c r="O120">
        <f t="shared" ca="1" si="25"/>
        <v>17</v>
      </c>
      <c r="P120">
        <f t="shared" ca="1" si="25"/>
        <v>55</v>
      </c>
      <c r="Q120">
        <f t="shared" ca="1" si="26"/>
        <v>2019</v>
      </c>
      <c r="R120">
        <f t="shared" ca="1" si="27"/>
        <v>7</v>
      </c>
      <c r="S120">
        <f t="shared" ca="1" si="28"/>
        <v>5</v>
      </c>
    </row>
    <row r="121" spans="2:19">
      <c r="B121" s="7">
        <f t="shared" si="29"/>
        <v>11223</v>
      </c>
      <c r="C121" s="8" t="str">
        <f t="shared" ca="1" si="15"/>
        <v>8 (917) 533-68-61</v>
      </c>
      <c r="D121" s="7">
        <f t="shared" ca="1" si="16"/>
        <v>212</v>
      </c>
      <c r="E121" s="7">
        <f t="shared" ca="1" si="17"/>
        <v>71</v>
      </c>
      <c r="F121" s="7">
        <f t="shared" ca="1" si="18"/>
        <v>2749</v>
      </c>
      <c r="G121" s="9">
        <f t="shared" ca="1" si="19"/>
        <v>2318</v>
      </c>
      <c r="H121" s="9" t="str">
        <f t="shared" ca="1" si="20"/>
        <v>м</v>
      </c>
      <c r="I121" s="19">
        <f t="shared" ca="1" si="21"/>
        <v>20</v>
      </c>
      <c r="J121" s="10">
        <f t="shared" ca="1" si="22"/>
        <v>43678</v>
      </c>
      <c r="K121">
        <v>8</v>
      </c>
      <c r="L121">
        <f t="shared" ca="1" si="23"/>
        <v>8</v>
      </c>
      <c r="M121">
        <f ca="1">INDEX(коды!$B$2:$B$11,MATCH(бэкэнд!L121,коды!$C$2:$C$11,0))</f>
        <v>917</v>
      </c>
      <c r="N121">
        <f t="shared" ca="1" si="24"/>
        <v>533</v>
      </c>
      <c r="O121">
        <f t="shared" ca="1" si="25"/>
        <v>68</v>
      </c>
      <c r="P121">
        <f t="shared" ca="1" si="25"/>
        <v>61</v>
      </c>
      <c r="Q121">
        <f t="shared" ca="1" si="26"/>
        <v>2019</v>
      </c>
      <c r="R121">
        <f t="shared" ca="1" si="27"/>
        <v>8</v>
      </c>
      <c r="S121">
        <f t="shared" ca="1" si="28"/>
        <v>1</v>
      </c>
    </row>
    <row r="122" spans="2:19">
      <c r="B122" s="7">
        <f t="shared" si="29"/>
        <v>11224</v>
      </c>
      <c r="C122" s="8" t="str">
        <f t="shared" ca="1" si="15"/>
        <v>8 (917) 806-13-39</v>
      </c>
      <c r="D122" s="7">
        <f t="shared" ca="1" si="16"/>
        <v>225</v>
      </c>
      <c r="E122" s="7">
        <f t="shared" ca="1" si="17"/>
        <v>57</v>
      </c>
      <c r="F122" s="7">
        <f t="shared" ca="1" si="18"/>
        <v>3126</v>
      </c>
      <c r="G122" s="9">
        <f t="shared" ca="1" si="19"/>
        <v>2015</v>
      </c>
      <c r="H122" s="9" t="str">
        <f t="shared" ca="1" si="20"/>
        <v>ж</v>
      </c>
      <c r="I122" s="19">
        <f t="shared" ca="1" si="21"/>
        <v>64</v>
      </c>
      <c r="J122" s="10">
        <f t="shared" ca="1" si="22"/>
        <v>43502</v>
      </c>
      <c r="K122">
        <v>8</v>
      </c>
      <c r="L122">
        <f t="shared" ca="1" si="23"/>
        <v>8</v>
      </c>
      <c r="M122">
        <f ca="1">INDEX(коды!$B$2:$B$11,MATCH(бэкэнд!L122,коды!$C$2:$C$11,0))</f>
        <v>917</v>
      </c>
      <c r="N122">
        <f t="shared" ca="1" si="24"/>
        <v>806</v>
      </c>
      <c r="O122">
        <f t="shared" ca="1" si="25"/>
        <v>13</v>
      </c>
      <c r="P122">
        <f t="shared" ca="1" si="25"/>
        <v>39</v>
      </c>
      <c r="Q122">
        <f t="shared" ca="1" si="26"/>
        <v>2019</v>
      </c>
      <c r="R122">
        <f t="shared" ca="1" si="27"/>
        <v>2</v>
      </c>
      <c r="S122">
        <f t="shared" ca="1" si="28"/>
        <v>6</v>
      </c>
    </row>
    <row r="123" spans="2:19">
      <c r="B123" s="7">
        <f t="shared" si="29"/>
        <v>11225</v>
      </c>
      <c r="C123" s="8" t="str">
        <f t="shared" ca="1" si="15"/>
        <v>8 (988) 625-68-66</v>
      </c>
      <c r="D123" s="7">
        <f t="shared" ca="1" si="16"/>
        <v>137</v>
      </c>
      <c r="E123" s="7">
        <f t="shared" ca="1" si="17"/>
        <v>69</v>
      </c>
      <c r="F123" s="7">
        <f t="shared" ca="1" si="18"/>
        <v>522</v>
      </c>
      <c r="G123" s="9">
        <f t="shared" ca="1" si="19"/>
        <v>736</v>
      </c>
      <c r="H123" s="9" t="str">
        <f t="shared" ca="1" si="20"/>
        <v>ж</v>
      </c>
      <c r="I123" s="19">
        <f t="shared" ca="1" si="21"/>
        <v>50</v>
      </c>
      <c r="J123" s="10">
        <f t="shared" ca="1" si="22"/>
        <v>43513</v>
      </c>
      <c r="K123">
        <v>8</v>
      </c>
      <c r="L123">
        <f t="shared" ca="1" si="23"/>
        <v>10</v>
      </c>
      <c r="M123">
        <f ca="1">INDEX(коды!$B$2:$B$11,MATCH(бэкэнд!L123,коды!$C$2:$C$11,0))</f>
        <v>988</v>
      </c>
      <c r="N123">
        <f t="shared" ca="1" si="24"/>
        <v>625</v>
      </c>
      <c r="O123">
        <f t="shared" ca="1" si="25"/>
        <v>68</v>
      </c>
      <c r="P123">
        <f t="shared" ca="1" si="25"/>
        <v>66</v>
      </c>
      <c r="Q123">
        <f t="shared" ca="1" si="26"/>
        <v>2019</v>
      </c>
      <c r="R123">
        <f t="shared" ca="1" si="27"/>
        <v>2</v>
      </c>
      <c r="S123">
        <f t="shared" ca="1" si="28"/>
        <v>17</v>
      </c>
    </row>
    <row r="124" spans="2:19">
      <c r="B124" s="7">
        <f t="shared" si="29"/>
        <v>11226</v>
      </c>
      <c r="C124" s="8" t="str">
        <f t="shared" ca="1" si="15"/>
        <v>8 (988) 963-52-58</v>
      </c>
      <c r="D124" s="7">
        <f t="shared" ca="1" si="16"/>
        <v>194</v>
      </c>
      <c r="E124" s="7">
        <f t="shared" ca="1" si="17"/>
        <v>65</v>
      </c>
      <c r="F124" s="7">
        <f t="shared" ca="1" si="18"/>
        <v>1647</v>
      </c>
      <c r="G124" s="9">
        <f t="shared" ca="1" si="19"/>
        <v>2943</v>
      </c>
      <c r="H124" s="9" t="str">
        <f t="shared" ca="1" si="20"/>
        <v>ж</v>
      </c>
      <c r="I124" s="19">
        <f t="shared" ca="1" si="21"/>
        <v>22</v>
      </c>
      <c r="J124" s="10">
        <f t="shared" ca="1" si="22"/>
        <v>43618</v>
      </c>
      <c r="K124">
        <v>8</v>
      </c>
      <c r="L124">
        <f t="shared" ca="1" si="23"/>
        <v>10</v>
      </c>
      <c r="M124">
        <f ca="1">INDEX(коды!$B$2:$B$11,MATCH(бэкэнд!L124,коды!$C$2:$C$11,0))</f>
        <v>988</v>
      </c>
      <c r="N124">
        <f t="shared" ca="1" si="24"/>
        <v>963</v>
      </c>
      <c r="O124">
        <f t="shared" ca="1" si="25"/>
        <v>52</v>
      </c>
      <c r="P124">
        <f t="shared" ca="1" si="25"/>
        <v>58</v>
      </c>
      <c r="Q124">
        <f t="shared" ca="1" si="26"/>
        <v>2019</v>
      </c>
      <c r="R124">
        <f t="shared" ca="1" si="27"/>
        <v>6</v>
      </c>
      <c r="S124">
        <f t="shared" ca="1" si="28"/>
        <v>2</v>
      </c>
    </row>
    <row r="125" spans="2:19">
      <c r="B125" s="7">
        <f t="shared" si="29"/>
        <v>11227</v>
      </c>
      <c r="C125" s="8" t="str">
        <f t="shared" ca="1" si="15"/>
        <v>8 (913) 849-98-33</v>
      </c>
      <c r="D125" s="7">
        <f t="shared" ca="1" si="16"/>
        <v>84</v>
      </c>
      <c r="E125" s="7">
        <f t="shared" ca="1" si="17"/>
        <v>28</v>
      </c>
      <c r="F125" s="7">
        <f t="shared" ca="1" si="18"/>
        <v>491</v>
      </c>
      <c r="G125" s="9">
        <f t="shared" ca="1" si="19"/>
        <v>714</v>
      </c>
      <c r="H125" s="9" t="str">
        <f t="shared" ca="1" si="20"/>
        <v>м</v>
      </c>
      <c r="I125" s="19">
        <f t="shared" ca="1" si="21"/>
        <v>22</v>
      </c>
      <c r="J125" s="10">
        <f t="shared" ca="1" si="22"/>
        <v>43520</v>
      </c>
      <c r="K125">
        <v>8</v>
      </c>
      <c r="L125">
        <f t="shared" ca="1" si="23"/>
        <v>6</v>
      </c>
      <c r="M125">
        <f ca="1">INDEX(коды!$B$2:$B$11,MATCH(бэкэнд!L125,коды!$C$2:$C$11,0))</f>
        <v>913</v>
      </c>
      <c r="N125">
        <f t="shared" ca="1" si="24"/>
        <v>849</v>
      </c>
      <c r="O125">
        <f t="shared" ca="1" si="25"/>
        <v>98</v>
      </c>
      <c r="P125">
        <f t="shared" ca="1" si="25"/>
        <v>33</v>
      </c>
      <c r="Q125">
        <f t="shared" ca="1" si="26"/>
        <v>2019</v>
      </c>
      <c r="R125">
        <f t="shared" ca="1" si="27"/>
        <v>2</v>
      </c>
      <c r="S125">
        <f t="shared" ca="1" si="28"/>
        <v>24</v>
      </c>
    </row>
    <row r="126" spans="2:19">
      <c r="B126" s="7">
        <f t="shared" si="29"/>
        <v>11228</v>
      </c>
      <c r="C126" s="8" t="str">
        <f t="shared" ca="1" si="15"/>
        <v>8 (902) 818-52-46</v>
      </c>
      <c r="D126" s="7">
        <f t="shared" ca="1" si="16"/>
        <v>140</v>
      </c>
      <c r="E126" s="7">
        <f t="shared" ca="1" si="17"/>
        <v>47</v>
      </c>
      <c r="F126" s="7">
        <f t="shared" ca="1" si="18"/>
        <v>2044</v>
      </c>
      <c r="G126" s="9">
        <f t="shared" ca="1" si="19"/>
        <v>1839</v>
      </c>
      <c r="H126" s="9" t="str">
        <f t="shared" ca="1" si="20"/>
        <v>м</v>
      </c>
      <c r="I126" s="19">
        <f t="shared" ca="1" si="21"/>
        <v>34</v>
      </c>
      <c r="J126" s="10">
        <f t="shared" ca="1" si="22"/>
        <v>43683</v>
      </c>
      <c r="K126">
        <v>8</v>
      </c>
      <c r="L126">
        <f t="shared" ca="1" si="23"/>
        <v>2</v>
      </c>
      <c r="M126">
        <f ca="1">INDEX(коды!$B$2:$B$11,MATCH(бэкэнд!L126,коды!$C$2:$C$11,0))</f>
        <v>902</v>
      </c>
      <c r="N126">
        <f t="shared" ca="1" si="24"/>
        <v>818</v>
      </c>
      <c r="O126">
        <f t="shared" ca="1" si="25"/>
        <v>52</v>
      </c>
      <c r="P126">
        <f t="shared" ca="1" si="25"/>
        <v>46</v>
      </c>
      <c r="Q126">
        <f t="shared" ca="1" si="26"/>
        <v>2019</v>
      </c>
      <c r="R126">
        <f t="shared" ca="1" si="27"/>
        <v>8</v>
      </c>
      <c r="S126">
        <f t="shared" ca="1" si="28"/>
        <v>6</v>
      </c>
    </row>
    <row r="127" spans="2:19">
      <c r="B127" s="7">
        <f t="shared" si="29"/>
        <v>11229</v>
      </c>
      <c r="C127" s="8" t="str">
        <f t="shared" ca="1" si="15"/>
        <v>8 (912) 351-58-49</v>
      </c>
      <c r="D127" s="7">
        <f t="shared" ca="1" si="16"/>
        <v>161</v>
      </c>
      <c r="E127" s="7">
        <f t="shared" ca="1" si="17"/>
        <v>41</v>
      </c>
      <c r="F127" s="7">
        <f t="shared" ca="1" si="18"/>
        <v>1798</v>
      </c>
      <c r="G127" s="9">
        <f t="shared" ca="1" si="19"/>
        <v>1264</v>
      </c>
      <c r="H127" s="9" t="str">
        <f t="shared" ca="1" si="20"/>
        <v>м</v>
      </c>
      <c r="I127" s="19">
        <f t="shared" ca="1" si="21"/>
        <v>38</v>
      </c>
      <c r="J127" s="10">
        <f t="shared" ca="1" si="22"/>
        <v>43682</v>
      </c>
      <c r="K127">
        <v>8</v>
      </c>
      <c r="L127">
        <f t="shared" ca="1" si="23"/>
        <v>5</v>
      </c>
      <c r="M127">
        <f ca="1">INDEX(коды!$B$2:$B$11,MATCH(бэкэнд!L127,коды!$C$2:$C$11,0))</f>
        <v>912</v>
      </c>
      <c r="N127">
        <f t="shared" ca="1" si="24"/>
        <v>351</v>
      </c>
      <c r="O127">
        <f t="shared" ca="1" si="25"/>
        <v>58</v>
      </c>
      <c r="P127">
        <f t="shared" ca="1" si="25"/>
        <v>49</v>
      </c>
      <c r="Q127">
        <f t="shared" ca="1" si="26"/>
        <v>2019</v>
      </c>
      <c r="R127">
        <f t="shared" ca="1" si="27"/>
        <v>8</v>
      </c>
      <c r="S127">
        <f t="shared" ca="1" si="28"/>
        <v>5</v>
      </c>
    </row>
    <row r="128" spans="2:19">
      <c r="B128" s="7">
        <f t="shared" si="29"/>
        <v>11230</v>
      </c>
      <c r="C128" s="8" t="str">
        <f t="shared" ca="1" si="15"/>
        <v>8 (911) 733-35-74</v>
      </c>
      <c r="D128" s="7">
        <f t="shared" ca="1" si="16"/>
        <v>74</v>
      </c>
      <c r="E128" s="7">
        <f t="shared" ca="1" si="17"/>
        <v>25</v>
      </c>
      <c r="F128" s="7">
        <f t="shared" ca="1" si="18"/>
        <v>3310</v>
      </c>
      <c r="G128" s="9">
        <f t="shared" ca="1" si="19"/>
        <v>1514</v>
      </c>
      <c r="H128" s="9" t="str">
        <f t="shared" ca="1" si="20"/>
        <v>м</v>
      </c>
      <c r="I128" s="19">
        <f t="shared" ca="1" si="21"/>
        <v>26</v>
      </c>
      <c r="J128" s="10">
        <f t="shared" ca="1" si="22"/>
        <v>42806</v>
      </c>
      <c r="K128">
        <v>8</v>
      </c>
      <c r="L128">
        <f t="shared" ca="1" si="23"/>
        <v>4</v>
      </c>
      <c r="M128">
        <f ca="1">INDEX(коды!$B$2:$B$11,MATCH(бэкэнд!L128,коды!$C$2:$C$11,0))</f>
        <v>911</v>
      </c>
      <c r="N128">
        <f t="shared" ca="1" si="24"/>
        <v>733</v>
      </c>
      <c r="O128">
        <f t="shared" ca="1" si="25"/>
        <v>35</v>
      </c>
      <c r="P128">
        <f t="shared" ca="1" si="25"/>
        <v>74</v>
      </c>
      <c r="Q128">
        <f t="shared" ca="1" si="26"/>
        <v>2017</v>
      </c>
      <c r="R128">
        <f t="shared" ca="1" si="27"/>
        <v>3</v>
      </c>
      <c r="S128">
        <f t="shared" ca="1" si="28"/>
        <v>12</v>
      </c>
    </row>
    <row r="129" spans="2:19">
      <c r="B129" s="7">
        <f t="shared" si="29"/>
        <v>11231</v>
      </c>
      <c r="C129" s="8" t="str">
        <f t="shared" ca="1" si="15"/>
        <v>8 (912) 882-41-36</v>
      </c>
      <c r="D129" s="7">
        <f t="shared" ca="1" si="16"/>
        <v>114</v>
      </c>
      <c r="E129" s="7">
        <f t="shared" ca="1" si="17"/>
        <v>38</v>
      </c>
      <c r="F129" s="7">
        <f t="shared" ca="1" si="18"/>
        <v>2519</v>
      </c>
      <c r="G129" s="9">
        <f t="shared" ca="1" si="19"/>
        <v>1000</v>
      </c>
      <c r="H129" s="9" t="str">
        <f t="shared" ca="1" si="20"/>
        <v>м</v>
      </c>
      <c r="I129" s="19">
        <f t="shared" ca="1" si="21"/>
        <v>42</v>
      </c>
      <c r="J129" s="10">
        <f t="shared" ca="1" si="22"/>
        <v>43631</v>
      </c>
      <c r="K129">
        <v>8</v>
      </c>
      <c r="L129">
        <f t="shared" ca="1" si="23"/>
        <v>5</v>
      </c>
      <c r="M129">
        <f ca="1">INDEX(коды!$B$2:$B$11,MATCH(бэкэнд!L129,коды!$C$2:$C$11,0))</f>
        <v>912</v>
      </c>
      <c r="N129">
        <f t="shared" ca="1" si="24"/>
        <v>882</v>
      </c>
      <c r="O129">
        <f t="shared" ca="1" si="25"/>
        <v>41</v>
      </c>
      <c r="P129">
        <f t="shared" ca="1" si="25"/>
        <v>36</v>
      </c>
      <c r="Q129">
        <f t="shared" ca="1" si="26"/>
        <v>2019</v>
      </c>
      <c r="R129">
        <f t="shared" ca="1" si="27"/>
        <v>6</v>
      </c>
      <c r="S129">
        <f t="shared" ca="1" si="28"/>
        <v>15</v>
      </c>
    </row>
    <row r="130" spans="2:19">
      <c r="B130" s="7">
        <f t="shared" si="29"/>
        <v>11232</v>
      </c>
      <c r="C130" s="8" t="str">
        <f t="shared" ca="1" si="15"/>
        <v>8 (912) 233-22-32</v>
      </c>
      <c r="D130" s="7">
        <f t="shared" ca="1" si="16"/>
        <v>100</v>
      </c>
      <c r="E130" s="7">
        <f t="shared" ca="1" si="17"/>
        <v>50</v>
      </c>
      <c r="F130" s="7">
        <f t="shared" ca="1" si="18"/>
        <v>992</v>
      </c>
      <c r="G130" s="9">
        <f t="shared" ca="1" si="19"/>
        <v>609</v>
      </c>
      <c r="H130" s="9" t="str">
        <f t="shared" ca="1" si="20"/>
        <v>м</v>
      </c>
      <c r="I130" s="19">
        <f t="shared" ca="1" si="21"/>
        <v>45</v>
      </c>
      <c r="J130" s="10">
        <f t="shared" ca="1" si="22"/>
        <v>43441</v>
      </c>
      <c r="K130">
        <v>8</v>
      </c>
      <c r="L130">
        <f t="shared" ca="1" si="23"/>
        <v>5</v>
      </c>
      <c r="M130">
        <f ca="1">INDEX(коды!$B$2:$B$11,MATCH(бэкэнд!L130,коды!$C$2:$C$11,0))</f>
        <v>912</v>
      </c>
      <c r="N130">
        <f t="shared" ca="1" si="24"/>
        <v>233</v>
      </c>
      <c r="O130">
        <f t="shared" ca="1" si="25"/>
        <v>22</v>
      </c>
      <c r="P130">
        <f t="shared" ca="1" si="25"/>
        <v>32</v>
      </c>
      <c r="Q130">
        <f t="shared" ca="1" si="26"/>
        <v>2018</v>
      </c>
      <c r="R130">
        <f t="shared" ca="1" si="27"/>
        <v>12</v>
      </c>
      <c r="S130">
        <f t="shared" ca="1" si="28"/>
        <v>7</v>
      </c>
    </row>
    <row r="131" spans="2:19">
      <c r="B131" s="7">
        <f t="shared" si="29"/>
        <v>11233</v>
      </c>
      <c r="C131" s="8" t="str">
        <f t="shared" ca="1" si="15"/>
        <v>8 (912) 720-37-62</v>
      </c>
      <c r="D131" s="7">
        <f t="shared" ca="1" si="16"/>
        <v>67</v>
      </c>
      <c r="E131" s="7">
        <f t="shared" ca="1" si="17"/>
        <v>17</v>
      </c>
      <c r="F131" s="7">
        <f t="shared" ca="1" si="18"/>
        <v>838</v>
      </c>
      <c r="G131" s="9">
        <f t="shared" ca="1" si="19"/>
        <v>523</v>
      </c>
      <c r="H131" s="9" t="str">
        <f t="shared" ca="1" si="20"/>
        <v>ж</v>
      </c>
      <c r="I131" s="19">
        <f t="shared" ca="1" si="21"/>
        <v>27</v>
      </c>
      <c r="J131" s="10">
        <f t="shared" ca="1" si="22"/>
        <v>43670</v>
      </c>
      <c r="K131">
        <v>8</v>
      </c>
      <c r="L131">
        <f t="shared" ca="1" si="23"/>
        <v>5</v>
      </c>
      <c r="M131">
        <f ca="1">INDEX(коды!$B$2:$B$11,MATCH(бэкэнд!L131,коды!$C$2:$C$11,0))</f>
        <v>912</v>
      </c>
      <c r="N131">
        <f t="shared" ca="1" si="24"/>
        <v>720</v>
      </c>
      <c r="O131">
        <f t="shared" ca="1" si="25"/>
        <v>37</v>
      </c>
      <c r="P131">
        <f t="shared" ca="1" si="25"/>
        <v>62</v>
      </c>
      <c r="Q131">
        <f t="shared" ca="1" si="26"/>
        <v>2019</v>
      </c>
      <c r="R131">
        <f t="shared" ca="1" si="27"/>
        <v>7</v>
      </c>
      <c r="S131">
        <f t="shared" ca="1" si="28"/>
        <v>24</v>
      </c>
    </row>
    <row r="132" spans="2:19">
      <c r="B132" s="7">
        <f t="shared" si="29"/>
        <v>11234</v>
      </c>
      <c r="C132" s="8" t="str">
        <f t="shared" ca="1" si="15"/>
        <v>8 (902) 764-29-53</v>
      </c>
      <c r="D132" s="7">
        <f t="shared" ca="1" si="16"/>
        <v>59</v>
      </c>
      <c r="E132" s="7">
        <f t="shared" ca="1" si="17"/>
        <v>15</v>
      </c>
      <c r="F132" s="7">
        <f t="shared" ca="1" si="18"/>
        <v>652</v>
      </c>
      <c r="G132" s="9">
        <f t="shared" ca="1" si="19"/>
        <v>559</v>
      </c>
      <c r="H132" s="9" t="str">
        <f t="shared" ca="1" si="20"/>
        <v>ж</v>
      </c>
      <c r="I132" s="19">
        <f t="shared" ca="1" si="21"/>
        <v>21</v>
      </c>
      <c r="J132" s="10">
        <f t="shared" ca="1" si="22"/>
        <v>43258</v>
      </c>
      <c r="K132">
        <v>8</v>
      </c>
      <c r="L132">
        <f t="shared" ca="1" si="23"/>
        <v>2</v>
      </c>
      <c r="M132">
        <f ca="1">INDEX(коды!$B$2:$B$11,MATCH(бэкэнд!L132,коды!$C$2:$C$11,0))</f>
        <v>902</v>
      </c>
      <c r="N132">
        <f t="shared" ca="1" si="24"/>
        <v>764</v>
      </c>
      <c r="O132">
        <f t="shared" ca="1" si="25"/>
        <v>29</v>
      </c>
      <c r="P132">
        <f t="shared" ca="1" si="25"/>
        <v>53</v>
      </c>
      <c r="Q132">
        <f t="shared" ca="1" si="26"/>
        <v>2018</v>
      </c>
      <c r="R132">
        <f t="shared" ca="1" si="27"/>
        <v>6</v>
      </c>
      <c r="S132">
        <f t="shared" ca="1" si="28"/>
        <v>7</v>
      </c>
    </row>
    <row r="133" spans="2:19">
      <c r="B133" s="7">
        <f t="shared" si="29"/>
        <v>11235</v>
      </c>
      <c r="C133" s="8" t="str">
        <f t="shared" ca="1" si="15"/>
        <v>8 (911) 205-16-98</v>
      </c>
      <c r="D133" s="7">
        <f t="shared" ca="1" si="16"/>
        <v>175</v>
      </c>
      <c r="E133" s="7">
        <f t="shared" ca="1" si="17"/>
        <v>44</v>
      </c>
      <c r="F133" s="7">
        <f t="shared" ca="1" si="18"/>
        <v>1703</v>
      </c>
      <c r="G133" s="9">
        <f t="shared" ca="1" si="19"/>
        <v>1543</v>
      </c>
      <c r="H133" s="9" t="str">
        <f t="shared" ca="1" si="20"/>
        <v>ж</v>
      </c>
      <c r="I133" s="19">
        <f t="shared" ca="1" si="21"/>
        <v>50</v>
      </c>
      <c r="J133" s="10">
        <f t="shared" ca="1" si="22"/>
        <v>43525</v>
      </c>
      <c r="K133">
        <v>8</v>
      </c>
      <c r="L133">
        <f t="shared" ca="1" si="23"/>
        <v>4</v>
      </c>
      <c r="M133">
        <f ca="1">INDEX(коды!$B$2:$B$11,MATCH(бэкэнд!L133,коды!$C$2:$C$11,0))</f>
        <v>911</v>
      </c>
      <c r="N133">
        <f t="shared" ca="1" si="24"/>
        <v>205</v>
      </c>
      <c r="O133">
        <f t="shared" ca="1" si="25"/>
        <v>16</v>
      </c>
      <c r="P133">
        <f t="shared" ca="1" si="25"/>
        <v>98</v>
      </c>
      <c r="Q133">
        <f t="shared" ca="1" si="26"/>
        <v>2019</v>
      </c>
      <c r="R133">
        <f t="shared" ca="1" si="27"/>
        <v>3</v>
      </c>
      <c r="S133">
        <f t="shared" ca="1" si="28"/>
        <v>1</v>
      </c>
    </row>
    <row r="134" spans="2:19">
      <c r="B134" s="7">
        <f t="shared" si="29"/>
        <v>11236</v>
      </c>
      <c r="C134" s="8" t="str">
        <f t="shared" ca="1" si="15"/>
        <v>8 (914) 671-24-91</v>
      </c>
      <c r="D134" s="7">
        <f t="shared" ca="1" si="16"/>
        <v>154</v>
      </c>
      <c r="E134" s="7">
        <f t="shared" ca="1" si="17"/>
        <v>39</v>
      </c>
      <c r="F134" s="7">
        <f t="shared" ca="1" si="18"/>
        <v>838</v>
      </c>
      <c r="G134" s="9">
        <f t="shared" ca="1" si="19"/>
        <v>691</v>
      </c>
      <c r="H134" s="9" t="str">
        <f t="shared" ca="1" si="20"/>
        <v>м</v>
      </c>
      <c r="I134" s="19">
        <f t="shared" ca="1" si="21"/>
        <v>45</v>
      </c>
      <c r="J134" s="10">
        <f t="shared" ca="1" si="22"/>
        <v>43479</v>
      </c>
      <c r="K134">
        <v>8</v>
      </c>
      <c r="L134">
        <f t="shared" ca="1" si="23"/>
        <v>7</v>
      </c>
      <c r="M134">
        <f ca="1">INDEX(коды!$B$2:$B$11,MATCH(бэкэнд!L134,коды!$C$2:$C$11,0))</f>
        <v>914</v>
      </c>
      <c r="N134">
        <f t="shared" ca="1" si="24"/>
        <v>671</v>
      </c>
      <c r="O134">
        <f t="shared" ca="1" si="25"/>
        <v>24</v>
      </c>
      <c r="P134">
        <f t="shared" ca="1" si="25"/>
        <v>91</v>
      </c>
      <c r="Q134">
        <f t="shared" ca="1" si="26"/>
        <v>2019</v>
      </c>
      <c r="R134">
        <f t="shared" ca="1" si="27"/>
        <v>1</v>
      </c>
      <c r="S134">
        <f t="shared" ca="1" si="28"/>
        <v>14</v>
      </c>
    </row>
    <row r="135" spans="2:19">
      <c r="B135" s="7">
        <f t="shared" si="29"/>
        <v>11237</v>
      </c>
      <c r="C135" s="8" t="str">
        <f t="shared" ca="1" si="15"/>
        <v>8 (910) 311-28-75</v>
      </c>
      <c r="D135" s="7">
        <f t="shared" ca="1" si="16"/>
        <v>171</v>
      </c>
      <c r="E135" s="7">
        <f t="shared" ca="1" si="17"/>
        <v>86</v>
      </c>
      <c r="F135" s="7">
        <f t="shared" ca="1" si="18"/>
        <v>1139</v>
      </c>
      <c r="G135" s="9">
        <f t="shared" ca="1" si="19"/>
        <v>1281</v>
      </c>
      <c r="H135" s="9" t="str">
        <f t="shared" ca="1" si="20"/>
        <v>ж</v>
      </c>
      <c r="I135" s="19">
        <f t="shared" ca="1" si="21"/>
        <v>42</v>
      </c>
      <c r="J135" s="10">
        <f t="shared" ca="1" si="22"/>
        <v>43588</v>
      </c>
      <c r="K135">
        <v>8</v>
      </c>
      <c r="L135">
        <f t="shared" ca="1" si="23"/>
        <v>3</v>
      </c>
      <c r="M135">
        <f ca="1">INDEX(коды!$B$2:$B$11,MATCH(бэкэнд!L135,коды!$C$2:$C$11,0))</f>
        <v>910</v>
      </c>
      <c r="N135">
        <f t="shared" ca="1" si="24"/>
        <v>311</v>
      </c>
      <c r="O135">
        <f t="shared" ca="1" si="25"/>
        <v>28</v>
      </c>
      <c r="P135">
        <f t="shared" ca="1" si="25"/>
        <v>75</v>
      </c>
      <c r="Q135">
        <f t="shared" ca="1" si="26"/>
        <v>2019</v>
      </c>
      <c r="R135">
        <f t="shared" ca="1" si="27"/>
        <v>5</v>
      </c>
      <c r="S135">
        <f t="shared" ca="1" si="28"/>
        <v>3</v>
      </c>
    </row>
    <row r="136" spans="2:19">
      <c r="B136" s="7">
        <f t="shared" si="29"/>
        <v>11238</v>
      </c>
      <c r="C136" s="8" t="str">
        <f t="shared" ca="1" si="15"/>
        <v>8 (912) 403-77-13</v>
      </c>
      <c r="D136" s="7">
        <f t="shared" ca="1" si="16"/>
        <v>54</v>
      </c>
      <c r="E136" s="7">
        <f t="shared" ca="1" si="17"/>
        <v>27</v>
      </c>
      <c r="F136" s="7">
        <f t="shared" ca="1" si="18"/>
        <v>1653</v>
      </c>
      <c r="G136" s="9">
        <f t="shared" ca="1" si="19"/>
        <v>925</v>
      </c>
      <c r="H136" s="9" t="str">
        <f t="shared" ca="1" si="20"/>
        <v>ж</v>
      </c>
      <c r="I136" s="19">
        <f t="shared" ca="1" si="21"/>
        <v>40</v>
      </c>
      <c r="J136" s="10">
        <f t="shared" ca="1" si="22"/>
        <v>43507</v>
      </c>
      <c r="K136">
        <v>8</v>
      </c>
      <c r="L136">
        <f t="shared" ca="1" si="23"/>
        <v>5</v>
      </c>
      <c r="M136">
        <f ca="1">INDEX(коды!$B$2:$B$11,MATCH(бэкэнд!L136,коды!$C$2:$C$11,0))</f>
        <v>912</v>
      </c>
      <c r="N136">
        <f t="shared" ca="1" si="24"/>
        <v>403</v>
      </c>
      <c r="O136">
        <f t="shared" ca="1" si="25"/>
        <v>77</v>
      </c>
      <c r="P136">
        <f t="shared" ca="1" si="25"/>
        <v>13</v>
      </c>
      <c r="Q136">
        <f t="shared" ca="1" si="26"/>
        <v>2019</v>
      </c>
      <c r="R136">
        <f t="shared" ca="1" si="27"/>
        <v>2</v>
      </c>
      <c r="S136">
        <f t="shared" ca="1" si="28"/>
        <v>11</v>
      </c>
    </row>
    <row r="137" spans="2:19">
      <c r="B137" s="7">
        <f t="shared" si="29"/>
        <v>11239</v>
      </c>
      <c r="C137" s="8" t="str">
        <f t="shared" ca="1" si="15"/>
        <v>8 (913) 112-36-90</v>
      </c>
      <c r="D137" s="7">
        <f t="shared" ca="1" si="16"/>
        <v>173</v>
      </c>
      <c r="E137" s="7">
        <f t="shared" ca="1" si="17"/>
        <v>58</v>
      </c>
      <c r="F137" s="7">
        <f t="shared" ca="1" si="18"/>
        <v>2923</v>
      </c>
      <c r="G137" s="9">
        <f t="shared" ca="1" si="19"/>
        <v>2081</v>
      </c>
      <c r="H137" s="9" t="str">
        <f t="shared" ca="1" si="20"/>
        <v>ж</v>
      </c>
      <c r="I137" s="19">
        <f t="shared" ca="1" si="21"/>
        <v>24</v>
      </c>
      <c r="J137" s="10">
        <f t="shared" ca="1" si="22"/>
        <v>43429</v>
      </c>
      <c r="K137">
        <v>8</v>
      </c>
      <c r="L137">
        <f t="shared" ca="1" si="23"/>
        <v>6</v>
      </c>
      <c r="M137">
        <f ca="1">INDEX(коды!$B$2:$B$11,MATCH(бэкэнд!L137,коды!$C$2:$C$11,0))</f>
        <v>913</v>
      </c>
      <c r="N137">
        <f t="shared" ca="1" si="24"/>
        <v>112</v>
      </c>
      <c r="O137">
        <f t="shared" ca="1" si="25"/>
        <v>36</v>
      </c>
      <c r="P137">
        <f t="shared" ca="1" si="25"/>
        <v>90</v>
      </c>
      <c r="Q137">
        <f t="shared" ca="1" si="26"/>
        <v>2018</v>
      </c>
      <c r="R137">
        <f t="shared" ca="1" si="27"/>
        <v>11</v>
      </c>
      <c r="S137">
        <f t="shared" ca="1" si="28"/>
        <v>25</v>
      </c>
    </row>
    <row r="138" spans="2:19">
      <c r="B138" s="7">
        <f t="shared" si="29"/>
        <v>11240</v>
      </c>
      <c r="C138" s="8" t="str">
        <f t="shared" ref="C138:C201" ca="1" si="30">K138&amp; " ("&amp;M138&amp;") "&amp;N138&amp;"-"&amp;O138&amp;"-"&amp;P138</f>
        <v>8 (911) 117-27-28</v>
      </c>
      <c r="D138" s="7">
        <f t="shared" ref="D138:D201" ca="1" si="31">RANDBETWEEN(30,30*8)</f>
        <v>140</v>
      </c>
      <c r="E138" s="7">
        <f t="shared" ref="E138:E201" ca="1" si="32">ROUNDUP(D138/RANDBETWEEN(2,4),0)</f>
        <v>47</v>
      </c>
      <c r="F138" s="7">
        <f t="shared" ref="F138:F201" ca="1" si="33">RANDBETWEEN(200,3500)</f>
        <v>1133</v>
      </c>
      <c r="G138" s="9">
        <f t="shared" ref="G138:G201" ca="1" si="34">IF(E138*F138&gt;200000,RANDBETWEEN(3000,5000),IF(E138*F138&gt;100000,RANDBETWEEN(2000,3000),IF(E138*F138&gt;50000,RANDBETWEEN(1000,2000),RANDBETWEEN(500,1000))))</f>
        <v>1067</v>
      </c>
      <c r="H138" s="9" t="str">
        <f t="shared" ref="H138:H201" ca="1" si="35">IF(RAND()&gt;0.49,"м","ж")</f>
        <v>м</v>
      </c>
      <c r="I138" s="19">
        <f t="shared" ref="I138:I201" ca="1" si="36">IF(RAND()&gt;0.2,RANDBETWEEN(20,50),RANDBETWEEN(18,90))</f>
        <v>49</v>
      </c>
      <c r="J138" s="10">
        <f t="shared" ref="J138:J201" ca="1" si="37">DATE(Q138,R138,S138)</f>
        <v>43730</v>
      </c>
      <c r="K138">
        <v>8</v>
      </c>
      <c r="L138">
        <f t="shared" ref="L138:L201" ca="1" si="38">RANDBETWEEN(1,10)</f>
        <v>4</v>
      </c>
      <c r="M138">
        <f ca="1">INDEX(коды!$B$2:$B$11,MATCH(бэкэнд!L138,коды!$C$2:$C$11,0))</f>
        <v>911</v>
      </c>
      <c r="N138">
        <f t="shared" ref="N138:N201" ca="1" si="39">RANDBETWEEN(100,999)</f>
        <v>117</v>
      </c>
      <c r="O138">
        <f t="shared" ref="O138:P201" ca="1" si="40">RANDBETWEEN(10,99)</f>
        <v>27</v>
      </c>
      <c r="P138">
        <f t="shared" ca="1" si="40"/>
        <v>28</v>
      </c>
      <c r="Q138">
        <f t="shared" ref="Q138:Q201" ca="1" si="41">IF(RANDBETWEEN(1000,2000)&gt;1800,IF(RANDBETWEEN(1000,2000)&gt;1100,2018,2017),2019)</f>
        <v>2019</v>
      </c>
      <c r="R138">
        <f t="shared" ref="R138:R201" ca="1" si="42">IF(Q138=2019,RANDBETWEEN(1,9),RANDBETWEEN(1,12))</f>
        <v>9</v>
      </c>
      <c r="S138">
        <f t="shared" ref="S138:S201" ca="1" si="43">RANDBETWEEN(1,28)</f>
        <v>22</v>
      </c>
    </row>
    <row r="139" spans="2:19">
      <c r="B139" s="7">
        <f t="shared" ref="B139:B202" si="44">B138+1</f>
        <v>11241</v>
      </c>
      <c r="C139" s="8" t="str">
        <f t="shared" ca="1" si="30"/>
        <v>8 (913) 840-54-29</v>
      </c>
      <c r="D139" s="7">
        <f t="shared" ca="1" si="31"/>
        <v>65</v>
      </c>
      <c r="E139" s="7">
        <f t="shared" ca="1" si="32"/>
        <v>17</v>
      </c>
      <c r="F139" s="7">
        <f t="shared" ca="1" si="33"/>
        <v>3313</v>
      </c>
      <c r="G139" s="9">
        <f t="shared" ca="1" si="34"/>
        <v>1303</v>
      </c>
      <c r="H139" s="9" t="str">
        <f t="shared" ca="1" si="35"/>
        <v>ж</v>
      </c>
      <c r="I139" s="19">
        <f t="shared" ca="1" si="36"/>
        <v>26</v>
      </c>
      <c r="J139" s="10">
        <f t="shared" ca="1" si="37"/>
        <v>43470</v>
      </c>
      <c r="K139">
        <v>8</v>
      </c>
      <c r="L139">
        <f t="shared" ca="1" si="38"/>
        <v>6</v>
      </c>
      <c r="M139">
        <f ca="1">INDEX(коды!$B$2:$B$11,MATCH(бэкэнд!L139,коды!$C$2:$C$11,0))</f>
        <v>913</v>
      </c>
      <c r="N139">
        <f t="shared" ca="1" si="39"/>
        <v>840</v>
      </c>
      <c r="O139">
        <f t="shared" ca="1" si="40"/>
        <v>54</v>
      </c>
      <c r="P139">
        <f t="shared" ca="1" si="40"/>
        <v>29</v>
      </c>
      <c r="Q139">
        <f t="shared" ca="1" si="41"/>
        <v>2019</v>
      </c>
      <c r="R139">
        <f t="shared" ca="1" si="42"/>
        <v>1</v>
      </c>
      <c r="S139">
        <f t="shared" ca="1" si="43"/>
        <v>5</v>
      </c>
    </row>
    <row r="140" spans="2:19">
      <c r="B140" s="7">
        <f t="shared" si="44"/>
        <v>11242</v>
      </c>
      <c r="C140" s="8" t="str">
        <f t="shared" ca="1" si="30"/>
        <v>8 (917) 931-17-25</v>
      </c>
      <c r="D140" s="7">
        <f t="shared" ca="1" si="31"/>
        <v>236</v>
      </c>
      <c r="E140" s="7">
        <f t="shared" ca="1" si="32"/>
        <v>118</v>
      </c>
      <c r="F140" s="7">
        <f t="shared" ca="1" si="33"/>
        <v>1588</v>
      </c>
      <c r="G140" s="9">
        <f t="shared" ca="1" si="34"/>
        <v>2399</v>
      </c>
      <c r="H140" s="9" t="str">
        <f t="shared" ca="1" si="35"/>
        <v>ж</v>
      </c>
      <c r="I140" s="19">
        <f t="shared" ca="1" si="36"/>
        <v>24</v>
      </c>
      <c r="J140" s="10">
        <f t="shared" ca="1" si="37"/>
        <v>43694</v>
      </c>
      <c r="K140">
        <v>8</v>
      </c>
      <c r="L140">
        <f t="shared" ca="1" si="38"/>
        <v>8</v>
      </c>
      <c r="M140">
        <f ca="1">INDEX(коды!$B$2:$B$11,MATCH(бэкэнд!L140,коды!$C$2:$C$11,0))</f>
        <v>917</v>
      </c>
      <c r="N140">
        <f t="shared" ca="1" si="39"/>
        <v>931</v>
      </c>
      <c r="O140">
        <f t="shared" ca="1" si="40"/>
        <v>17</v>
      </c>
      <c r="P140">
        <f t="shared" ca="1" si="40"/>
        <v>25</v>
      </c>
      <c r="Q140">
        <f t="shared" ca="1" si="41"/>
        <v>2019</v>
      </c>
      <c r="R140">
        <f t="shared" ca="1" si="42"/>
        <v>8</v>
      </c>
      <c r="S140">
        <f t="shared" ca="1" si="43"/>
        <v>17</v>
      </c>
    </row>
    <row r="141" spans="2:19">
      <c r="B141" s="7">
        <f t="shared" si="44"/>
        <v>11243</v>
      </c>
      <c r="C141" s="8" t="str">
        <f t="shared" ca="1" si="30"/>
        <v>8 (910) 312-21-58</v>
      </c>
      <c r="D141" s="7">
        <f t="shared" ca="1" si="31"/>
        <v>69</v>
      </c>
      <c r="E141" s="7">
        <f t="shared" ca="1" si="32"/>
        <v>23</v>
      </c>
      <c r="F141" s="7">
        <f t="shared" ca="1" si="33"/>
        <v>307</v>
      </c>
      <c r="G141" s="9">
        <f t="shared" ca="1" si="34"/>
        <v>763</v>
      </c>
      <c r="H141" s="9" t="str">
        <f t="shared" ca="1" si="35"/>
        <v>ж</v>
      </c>
      <c r="I141" s="19">
        <f t="shared" ca="1" si="36"/>
        <v>41</v>
      </c>
      <c r="J141" s="10">
        <f t="shared" ca="1" si="37"/>
        <v>43592</v>
      </c>
      <c r="K141">
        <v>8</v>
      </c>
      <c r="L141">
        <f t="shared" ca="1" si="38"/>
        <v>3</v>
      </c>
      <c r="M141">
        <f ca="1">INDEX(коды!$B$2:$B$11,MATCH(бэкэнд!L141,коды!$C$2:$C$11,0))</f>
        <v>910</v>
      </c>
      <c r="N141">
        <f t="shared" ca="1" si="39"/>
        <v>312</v>
      </c>
      <c r="O141">
        <f t="shared" ca="1" si="40"/>
        <v>21</v>
      </c>
      <c r="P141">
        <f t="shared" ca="1" si="40"/>
        <v>58</v>
      </c>
      <c r="Q141">
        <f t="shared" ca="1" si="41"/>
        <v>2019</v>
      </c>
      <c r="R141">
        <f t="shared" ca="1" si="42"/>
        <v>5</v>
      </c>
      <c r="S141">
        <f t="shared" ca="1" si="43"/>
        <v>7</v>
      </c>
    </row>
    <row r="142" spans="2:19">
      <c r="B142" s="7">
        <f t="shared" si="44"/>
        <v>11244</v>
      </c>
      <c r="C142" s="8" t="str">
        <f t="shared" ca="1" si="30"/>
        <v>8 (913) 956-43-47</v>
      </c>
      <c r="D142" s="7">
        <f t="shared" ca="1" si="31"/>
        <v>133</v>
      </c>
      <c r="E142" s="7">
        <f t="shared" ca="1" si="32"/>
        <v>34</v>
      </c>
      <c r="F142" s="7">
        <f t="shared" ca="1" si="33"/>
        <v>648</v>
      </c>
      <c r="G142" s="9">
        <f t="shared" ca="1" si="34"/>
        <v>880</v>
      </c>
      <c r="H142" s="9" t="str">
        <f t="shared" ca="1" si="35"/>
        <v>м</v>
      </c>
      <c r="I142" s="19">
        <f t="shared" ca="1" si="36"/>
        <v>25</v>
      </c>
      <c r="J142" s="10">
        <f t="shared" ca="1" si="37"/>
        <v>43712</v>
      </c>
      <c r="K142">
        <v>8</v>
      </c>
      <c r="L142">
        <f t="shared" ca="1" si="38"/>
        <v>6</v>
      </c>
      <c r="M142">
        <f ca="1">INDEX(коды!$B$2:$B$11,MATCH(бэкэнд!L142,коды!$C$2:$C$11,0))</f>
        <v>913</v>
      </c>
      <c r="N142">
        <f t="shared" ca="1" si="39"/>
        <v>956</v>
      </c>
      <c r="O142">
        <f t="shared" ca="1" si="40"/>
        <v>43</v>
      </c>
      <c r="P142">
        <f t="shared" ca="1" si="40"/>
        <v>47</v>
      </c>
      <c r="Q142">
        <f t="shared" ca="1" si="41"/>
        <v>2019</v>
      </c>
      <c r="R142">
        <f t="shared" ca="1" si="42"/>
        <v>9</v>
      </c>
      <c r="S142">
        <f t="shared" ca="1" si="43"/>
        <v>4</v>
      </c>
    </row>
    <row r="143" spans="2:19">
      <c r="B143" s="7">
        <f t="shared" si="44"/>
        <v>11245</v>
      </c>
      <c r="C143" s="8" t="str">
        <f t="shared" ca="1" si="30"/>
        <v>8 (914) 537-18-39</v>
      </c>
      <c r="D143" s="7">
        <f t="shared" ca="1" si="31"/>
        <v>232</v>
      </c>
      <c r="E143" s="7">
        <f t="shared" ca="1" si="32"/>
        <v>78</v>
      </c>
      <c r="F143" s="7">
        <f t="shared" ca="1" si="33"/>
        <v>1397</v>
      </c>
      <c r="G143" s="9">
        <f t="shared" ca="1" si="34"/>
        <v>2459</v>
      </c>
      <c r="H143" s="9" t="str">
        <f t="shared" ca="1" si="35"/>
        <v>м</v>
      </c>
      <c r="I143" s="19">
        <f t="shared" ca="1" si="36"/>
        <v>32</v>
      </c>
      <c r="J143" s="10">
        <f t="shared" ca="1" si="37"/>
        <v>43531</v>
      </c>
      <c r="K143">
        <v>8</v>
      </c>
      <c r="L143">
        <f t="shared" ca="1" si="38"/>
        <v>7</v>
      </c>
      <c r="M143">
        <f ca="1">INDEX(коды!$B$2:$B$11,MATCH(бэкэнд!L143,коды!$C$2:$C$11,0))</f>
        <v>914</v>
      </c>
      <c r="N143">
        <f t="shared" ca="1" si="39"/>
        <v>537</v>
      </c>
      <c r="O143">
        <f t="shared" ca="1" si="40"/>
        <v>18</v>
      </c>
      <c r="P143">
        <f t="shared" ca="1" si="40"/>
        <v>39</v>
      </c>
      <c r="Q143">
        <f t="shared" ca="1" si="41"/>
        <v>2019</v>
      </c>
      <c r="R143">
        <f t="shared" ca="1" si="42"/>
        <v>3</v>
      </c>
      <c r="S143">
        <f t="shared" ca="1" si="43"/>
        <v>7</v>
      </c>
    </row>
    <row r="144" spans="2:19">
      <c r="B144" s="7">
        <f t="shared" si="44"/>
        <v>11246</v>
      </c>
      <c r="C144" s="8" t="str">
        <f t="shared" ca="1" si="30"/>
        <v>8 (911) 949-32-99</v>
      </c>
      <c r="D144" s="7">
        <f t="shared" ca="1" si="31"/>
        <v>99</v>
      </c>
      <c r="E144" s="7">
        <f t="shared" ca="1" si="32"/>
        <v>25</v>
      </c>
      <c r="F144" s="7">
        <f t="shared" ca="1" si="33"/>
        <v>2182</v>
      </c>
      <c r="G144" s="9">
        <f t="shared" ca="1" si="34"/>
        <v>1283</v>
      </c>
      <c r="H144" s="9" t="str">
        <f t="shared" ca="1" si="35"/>
        <v>м</v>
      </c>
      <c r="I144" s="19">
        <f t="shared" ca="1" si="36"/>
        <v>43</v>
      </c>
      <c r="J144" s="10">
        <f t="shared" ca="1" si="37"/>
        <v>43684</v>
      </c>
      <c r="K144">
        <v>8</v>
      </c>
      <c r="L144">
        <f t="shared" ca="1" si="38"/>
        <v>4</v>
      </c>
      <c r="M144">
        <f ca="1">INDEX(коды!$B$2:$B$11,MATCH(бэкэнд!L144,коды!$C$2:$C$11,0))</f>
        <v>911</v>
      </c>
      <c r="N144">
        <f t="shared" ca="1" si="39"/>
        <v>949</v>
      </c>
      <c r="O144">
        <f t="shared" ca="1" si="40"/>
        <v>32</v>
      </c>
      <c r="P144">
        <f t="shared" ca="1" si="40"/>
        <v>99</v>
      </c>
      <c r="Q144">
        <f t="shared" ca="1" si="41"/>
        <v>2019</v>
      </c>
      <c r="R144">
        <f t="shared" ca="1" si="42"/>
        <v>8</v>
      </c>
      <c r="S144">
        <f t="shared" ca="1" si="43"/>
        <v>7</v>
      </c>
    </row>
    <row r="145" spans="2:19">
      <c r="B145" s="7">
        <f t="shared" si="44"/>
        <v>11247</v>
      </c>
      <c r="C145" s="8" t="str">
        <f t="shared" ca="1" si="30"/>
        <v>8 (912) 978-70-59</v>
      </c>
      <c r="D145" s="7">
        <f t="shared" ca="1" si="31"/>
        <v>210</v>
      </c>
      <c r="E145" s="7">
        <f t="shared" ca="1" si="32"/>
        <v>70</v>
      </c>
      <c r="F145" s="7">
        <f t="shared" ca="1" si="33"/>
        <v>2589</v>
      </c>
      <c r="G145" s="9">
        <f t="shared" ca="1" si="34"/>
        <v>2686</v>
      </c>
      <c r="H145" s="9" t="str">
        <f t="shared" ca="1" si="35"/>
        <v>ж</v>
      </c>
      <c r="I145" s="19">
        <f t="shared" ca="1" si="36"/>
        <v>89</v>
      </c>
      <c r="J145" s="10">
        <f t="shared" ca="1" si="37"/>
        <v>43448</v>
      </c>
      <c r="K145">
        <v>8</v>
      </c>
      <c r="L145">
        <f t="shared" ca="1" si="38"/>
        <v>5</v>
      </c>
      <c r="M145">
        <f ca="1">INDEX(коды!$B$2:$B$11,MATCH(бэкэнд!L145,коды!$C$2:$C$11,0))</f>
        <v>912</v>
      </c>
      <c r="N145">
        <f t="shared" ca="1" si="39"/>
        <v>978</v>
      </c>
      <c r="O145">
        <f t="shared" ca="1" si="40"/>
        <v>70</v>
      </c>
      <c r="P145">
        <f t="shared" ca="1" si="40"/>
        <v>59</v>
      </c>
      <c r="Q145">
        <f t="shared" ca="1" si="41"/>
        <v>2018</v>
      </c>
      <c r="R145">
        <f t="shared" ca="1" si="42"/>
        <v>12</v>
      </c>
      <c r="S145">
        <f t="shared" ca="1" si="43"/>
        <v>14</v>
      </c>
    </row>
    <row r="146" spans="2:19">
      <c r="B146" s="7">
        <f t="shared" si="44"/>
        <v>11248</v>
      </c>
      <c r="C146" s="8" t="str">
        <f t="shared" ca="1" si="30"/>
        <v>8 (902) 158-52-23</v>
      </c>
      <c r="D146" s="7">
        <f t="shared" ca="1" si="31"/>
        <v>172</v>
      </c>
      <c r="E146" s="7">
        <f t="shared" ca="1" si="32"/>
        <v>86</v>
      </c>
      <c r="F146" s="7">
        <f t="shared" ca="1" si="33"/>
        <v>1699</v>
      </c>
      <c r="G146" s="9">
        <f t="shared" ca="1" si="34"/>
        <v>2533</v>
      </c>
      <c r="H146" s="9" t="str">
        <f t="shared" ca="1" si="35"/>
        <v>м</v>
      </c>
      <c r="I146" s="19">
        <f t="shared" ca="1" si="36"/>
        <v>42</v>
      </c>
      <c r="J146" s="10">
        <f t="shared" ca="1" si="37"/>
        <v>43345</v>
      </c>
      <c r="K146">
        <v>8</v>
      </c>
      <c r="L146">
        <f t="shared" ca="1" si="38"/>
        <v>2</v>
      </c>
      <c r="M146">
        <f ca="1">INDEX(коды!$B$2:$B$11,MATCH(бэкэнд!L146,коды!$C$2:$C$11,0))</f>
        <v>902</v>
      </c>
      <c r="N146">
        <f t="shared" ca="1" si="39"/>
        <v>158</v>
      </c>
      <c r="O146">
        <f t="shared" ca="1" si="40"/>
        <v>52</v>
      </c>
      <c r="P146">
        <f t="shared" ca="1" si="40"/>
        <v>23</v>
      </c>
      <c r="Q146">
        <f t="shared" ca="1" si="41"/>
        <v>2018</v>
      </c>
      <c r="R146">
        <f t="shared" ca="1" si="42"/>
        <v>9</v>
      </c>
      <c r="S146">
        <f t="shared" ca="1" si="43"/>
        <v>2</v>
      </c>
    </row>
    <row r="147" spans="2:19">
      <c r="B147" s="7">
        <f t="shared" si="44"/>
        <v>11249</v>
      </c>
      <c r="C147" s="8" t="str">
        <f t="shared" ca="1" si="30"/>
        <v>8 (910) 479-10-46</v>
      </c>
      <c r="D147" s="7">
        <f t="shared" ca="1" si="31"/>
        <v>153</v>
      </c>
      <c r="E147" s="7">
        <f t="shared" ca="1" si="32"/>
        <v>39</v>
      </c>
      <c r="F147" s="7">
        <f t="shared" ca="1" si="33"/>
        <v>2894</v>
      </c>
      <c r="G147" s="9">
        <f t="shared" ca="1" si="34"/>
        <v>2218</v>
      </c>
      <c r="H147" s="9" t="str">
        <f t="shared" ca="1" si="35"/>
        <v>ж</v>
      </c>
      <c r="I147" s="19">
        <f t="shared" ca="1" si="36"/>
        <v>26</v>
      </c>
      <c r="J147" s="10">
        <f t="shared" ca="1" si="37"/>
        <v>43666</v>
      </c>
      <c r="K147">
        <v>8</v>
      </c>
      <c r="L147">
        <f t="shared" ca="1" si="38"/>
        <v>3</v>
      </c>
      <c r="M147">
        <f ca="1">INDEX(коды!$B$2:$B$11,MATCH(бэкэнд!L147,коды!$C$2:$C$11,0))</f>
        <v>910</v>
      </c>
      <c r="N147">
        <f t="shared" ca="1" si="39"/>
        <v>479</v>
      </c>
      <c r="O147">
        <f t="shared" ca="1" si="40"/>
        <v>10</v>
      </c>
      <c r="P147">
        <f t="shared" ca="1" si="40"/>
        <v>46</v>
      </c>
      <c r="Q147">
        <f t="shared" ca="1" si="41"/>
        <v>2019</v>
      </c>
      <c r="R147">
        <f t="shared" ca="1" si="42"/>
        <v>7</v>
      </c>
      <c r="S147">
        <f t="shared" ca="1" si="43"/>
        <v>20</v>
      </c>
    </row>
    <row r="148" spans="2:19">
      <c r="B148" s="7">
        <f t="shared" si="44"/>
        <v>11250</v>
      </c>
      <c r="C148" s="8" t="str">
        <f t="shared" ca="1" si="30"/>
        <v>8 (911) 217-43-65</v>
      </c>
      <c r="D148" s="7">
        <f t="shared" ca="1" si="31"/>
        <v>53</v>
      </c>
      <c r="E148" s="7">
        <f t="shared" ca="1" si="32"/>
        <v>27</v>
      </c>
      <c r="F148" s="7">
        <f t="shared" ca="1" si="33"/>
        <v>336</v>
      </c>
      <c r="G148" s="9">
        <f t="shared" ca="1" si="34"/>
        <v>777</v>
      </c>
      <c r="H148" s="9" t="str">
        <f t="shared" ca="1" si="35"/>
        <v>ж</v>
      </c>
      <c r="I148" s="19">
        <f t="shared" ca="1" si="36"/>
        <v>27</v>
      </c>
      <c r="J148" s="10">
        <f t="shared" ca="1" si="37"/>
        <v>43315</v>
      </c>
      <c r="K148">
        <v>8</v>
      </c>
      <c r="L148">
        <f t="shared" ca="1" si="38"/>
        <v>4</v>
      </c>
      <c r="M148">
        <f ca="1">INDEX(коды!$B$2:$B$11,MATCH(бэкэнд!L148,коды!$C$2:$C$11,0))</f>
        <v>911</v>
      </c>
      <c r="N148">
        <f t="shared" ca="1" si="39"/>
        <v>217</v>
      </c>
      <c r="O148">
        <f t="shared" ca="1" si="40"/>
        <v>43</v>
      </c>
      <c r="P148">
        <f t="shared" ca="1" si="40"/>
        <v>65</v>
      </c>
      <c r="Q148">
        <f t="shared" ca="1" si="41"/>
        <v>2018</v>
      </c>
      <c r="R148">
        <f t="shared" ca="1" si="42"/>
        <v>8</v>
      </c>
      <c r="S148">
        <f t="shared" ca="1" si="43"/>
        <v>3</v>
      </c>
    </row>
    <row r="149" spans="2:19">
      <c r="B149" s="7">
        <f t="shared" si="44"/>
        <v>11251</v>
      </c>
      <c r="C149" s="8" t="str">
        <f t="shared" ca="1" si="30"/>
        <v>8 (902) 131-50-34</v>
      </c>
      <c r="D149" s="7">
        <f t="shared" ca="1" si="31"/>
        <v>205</v>
      </c>
      <c r="E149" s="7">
        <f t="shared" ca="1" si="32"/>
        <v>103</v>
      </c>
      <c r="F149" s="7">
        <f t="shared" ca="1" si="33"/>
        <v>208</v>
      </c>
      <c r="G149" s="9">
        <f t="shared" ca="1" si="34"/>
        <v>938</v>
      </c>
      <c r="H149" s="9" t="str">
        <f t="shared" ca="1" si="35"/>
        <v>ж</v>
      </c>
      <c r="I149" s="19">
        <f t="shared" ca="1" si="36"/>
        <v>28</v>
      </c>
      <c r="J149" s="10">
        <f t="shared" ca="1" si="37"/>
        <v>43534</v>
      </c>
      <c r="K149">
        <v>8</v>
      </c>
      <c r="L149">
        <f t="shared" ca="1" si="38"/>
        <v>2</v>
      </c>
      <c r="M149">
        <f ca="1">INDEX(коды!$B$2:$B$11,MATCH(бэкэнд!L149,коды!$C$2:$C$11,0))</f>
        <v>902</v>
      </c>
      <c r="N149">
        <f t="shared" ca="1" si="39"/>
        <v>131</v>
      </c>
      <c r="O149">
        <f t="shared" ca="1" si="40"/>
        <v>50</v>
      </c>
      <c r="P149">
        <f t="shared" ca="1" si="40"/>
        <v>34</v>
      </c>
      <c r="Q149">
        <f t="shared" ca="1" si="41"/>
        <v>2019</v>
      </c>
      <c r="R149">
        <f t="shared" ca="1" si="42"/>
        <v>3</v>
      </c>
      <c r="S149">
        <f t="shared" ca="1" si="43"/>
        <v>10</v>
      </c>
    </row>
    <row r="150" spans="2:19">
      <c r="B150" s="7">
        <f t="shared" si="44"/>
        <v>11252</v>
      </c>
      <c r="C150" s="8" t="str">
        <f t="shared" ca="1" si="30"/>
        <v>8 (988) 805-96-40</v>
      </c>
      <c r="D150" s="7">
        <f t="shared" ca="1" si="31"/>
        <v>49</v>
      </c>
      <c r="E150" s="7">
        <f t="shared" ca="1" si="32"/>
        <v>17</v>
      </c>
      <c r="F150" s="7">
        <f t="shared" ca="1" si="33"/>
        <v>1154</v>
      </c>
      <c r="G150" s="9">
        <f t="shared" ca="1" si="34"/>
        <v>799</v>
      </c>
      <c r="H150" s="9" t="str">
        <f t="shared" ca="1" si="35"/>
        <v>м</v>
      </c>
      <c r="I150" s="19">
        <f t="shared" ca="1" si="36"/>
        <v>32</v>
      </c>
      <c r="J150" s="10">
        <f t="shared" ca="1" si="37"/>
        <v>43627</v>
      </c>
      <c r="K150">
        <v>8</v>
      </c>
      <c r="L150">
        <f t="shared" ca="1" si="38"/>
        <v>10</v>
      </c>
      <c r="M150">
        <f ca="1">INDEX(коды!$B$2:$B$11,MATCH(бэкэнд!L150,коды!$C$2:$C$11,0))</f>
        <v>988</v>
      </c>
      <c r="N150">
        <f t="shared" ca="1" si="39"/>
        <v>805</v>
      </c>
      <c r="O150">
        <f t="shared" ca="1" si="40"/>
        <v>96</v>
      </c>
      <c r="P150">
        <f t="shared" ca="1" si="40"/>
        <v>40</v>
      </c>
      <c r="Q150">
        <f t="shared" ca="1" si="41"/>
        <v>2019</v>
      </c>
      <c r="R150">
        <f t="shared" ca="1" si="42"/>
        <v>6</v>
      </c>
      <c r="S150">
        <f t="shared" ca="1" si="43"/>
        <v>11</v>
      </c>
    </row>
    <row r="151" spans="2:19">
      <c r="B151" s="7">
        <f t="shared" si="44"/>
        <v>11253</v>
      </c>
      <c r="C151" s="8" t="str">
        <f t="shared" ca="1" si="30"/>
        <v>8 (902) 544-93-31</v>
      </c>
      <c r="D151" s="7">
        <f t="shared" ca="1" si="31"/>
        <v>36</v>
      </c>
      <c r="E151" s="7">
        <f t="shared" ca="1" si="32"/>
        <v>9</v>
      </c>
      <c r="F151" s="7">
        <f t="shared" ca="1" si="33"/>
        <v>1556</v>
      </c>
      <c r="G151" s="9">
        <f t="shared" ca="1" si="34"/>
        <v>613</v>
      </c>
      <c r="H151" s="9" t="str">
        <f t="shared" ca="1" si="35"/>
        <v>ж</v>
      </c>
      <c r="I151" s="19">
        <f t="shared" ca="1" si="36"/>
        <v>46</v>
      </c>
      <c r="J151" s="10">
        <f t="shared" ca="1" si="37"/>
        <v>43586</v>
      </c>
      <c r="K151">
        <v>8</v>
      </c>
      <c r="L151">
        <f t="shared" ca="1" si="38"/>
        <v>2</v>
      </c>
      <c r="M151">
        <f ca="1">INDEX(коды!$B$2:$B$11,MATCH(бэкэнд!L151,коды!$C$2:$C$11,0))</f>
        <v>902</v>
      </c>
      <c r="N151">
        <f t="shared" ca="1" si="39"/>
        <v>544</v>
      </c>
      <c r="O151">
        <f t="shared" ca="1" si="40"/>
        <v>93</v>
      </c>
      <c r="P151">
        <f t="shared" ca="1" si="40"/>
        <v>31</v>
      </c>
      <c r="Q151">
        <f t="shared" ca="1" si="41"/>
        <v>2019</v>
      </c>
      <c r="R151">
        <f t="shared" ca="1" si="42"/>
        <v>5</v>
      </c>
      <c r="S151">
        <f t="shared" ca="1" si="43"/>
        <v>1</v>
      </c>
    </row>
    <row r="152" spans="2:19">
      <c r="B152" s="7">
        <f t="shared" si="44"/>
        <v>11254</v>
      </c>
      <c r="C152" s="8" t="str">
        <f t="shared" ca="1" si="30"/>
        <v>8 (918) 901-75-98</v>
      </c>
      <c r="D152" s="7">
        <f t="shared" ca="1" si="31"/>
        <v>220</v>
      </c>
      <c r="E152" s="7">
        <f t="shared" ca="1" si="32"/>
        <v>55</v>
      </c>
      <c r="F152" s="7">
        <f t="shared" ca="1" si="33"/>
        <v>248</v>
      </c>
      <c r="G152" s="9">
        <f t="shared" ca="1" si="34"/>
        <v>639</v>
      </c>
      <c r="H152" s="9" t="str">
        <f t="shared" ca="1" si="35"/>
        <v>ж</v>
      </c>
      <c r="I152" s="19">
        <f t="shared" ca="1" si="36"/>
        <v>43</v>
      </c>
      <c r="J152" s="10">
        <f t="shared" ca="1" si="37"/>
        <v>43450</v>
      </c>
      <c r="K152">
        <v>8</v>
      </c>
      <c r="L152">
        <f t="shared" ca="1" si="38"/>
        <v>9</v>
      </c>
      <c r="M152">
        <f ca="1">INDEX(коды!$B$2:$B$11,MATCH(бэкэнд!L152,коды!$C$2:$C$11,0))</f>
        <v>918</v>
      </c>
      <c r="N152">
        <f t="shared" ca="1" si="39"/>
        <v>901</v>
      </c>
      <c r="O152">
        <f t="shared" ca="1" si="40"/>
        <v>75</v>
      </c>
      <c r="P152">
        <f t="shared" ca="1" si="40"/>
        <v>98</v>
      </c>
      <c r="Q152">
        <f t="shared" ca="1" si="41"/>
        <v>2018</v>
      </c>
      <c r="R152">
        <f t="shared" ca="1" si="42"/>
        <v>12</v>
      </c>
      <c r="S152">
        <f t="shared" ca="1" si="43"/>
        <v>16</v>
      </c>
    </row>
    <row r="153" spans="2:19">
      <c r="B153" s="7">
        <f t="shared" si="44"/>
        <v>11255</v>
      </c>
      <c r="C153" s="8" t="str">
        <f t="shared" ca="1" si="30"/>
        <v>8 (918) 388-83-94</v>
      </c>
      <c r="D153" s="7">
        <f t="shared" ca="1" si="31"/>
        <v>63</v>
      </c>
      <c r="E153" s="7">
        <f t="shared" ca="1" si="32"/>
        <v>32</v>
      </c>
      <c r="F153" s="7">
        <f t="shared" ca="1" si="33"/>
        <v>367</v>
      </c>
      <c r="G153" s="9">
        <f t="shared" ca="1" si="34"/>
        <v>569</v>
      </c>
      <c r="H153" s="9" t="str">
        <f t="shared" ca="1" si="35"/>
        <v>ж</v>
      </c>
      <c r="I153" s="19">
        <f t="shared" ca="1" si="36"/>
        <v>28</v>
      </c>
      <c r="J153" s="10">
        <f t="shared" ca="1" si="37"/>
        <v>43510</v>
      </c>
      <c r="K153">
        <v>8</v>
      </c>
      <c r="L153">
        <f t="shared" ca="1" si="38"/>
        <v>9</v>
      </c>
      <c r="M153">
        <f ca="1">INDEX(коды!$B$2:$B$11,MATCH(бэкэнд!L153,коды!$C$2:$C$11,0))</f>
        <v>918</v>
      </c>
      <c r="N153">
        <f t="shared" ca="1" si="39"/>
        <v>388</v>
      </c>
      <c r="O153">
        <f t="shared" ca="1" si="40"/>
        <v>83</v>
      </c>
      <c r="P153">
        <f t="shared" ca="1" si="40"/>
        <v>94</v>
      </c>
      <c r="Q153">
        <f t="shared" ca="1" si="41"/>
        <v>2019</v>
      </c>
      <c r="R153">
        <f t="shared" ca="1" si="42"/>
        <v>2</v>
      </c>
      <c r="S153">
        <f t="shared" ca="1" si="43"/>
        <v>14</v>
      </c>
    </row>
    <row r="154" spans="2:19">
      <c r="B154" s="7">
        <f t="shared" si="44"/>
        <v>11256</v>
      </c>
      <c r="C154" s="8" t="str">
        <f t="shared" ca="1" si="30"/>
        <v>8 (912) 102-91-53</v>
      </c>
      <c r="D154" s="7">
        <f t="shared" ca="1" si="31"/>
        <v>224</v>
      </c>
      <c r="E154" s="7">
        <f t="shared" ca="1" si="32"/>
        <v>56</v>
      </c>
      <c r="F154" s="7">
        <f t="shared" ca="1" si="33"/>
        <v>2556</v>
      </c>
      <c r="G154" s="9">
        <f t="shared" ca="1" si="34"/>
        <v>2714</v>
      </c>
      <c r="H154" s="9" t="str">
        <f t="shared" ca="1" si="35"/>
        <v>м</v>
      </c>
      <c r="I154" s="19">
        <f t="shared" ca="1" si="36"/>
        <v>32</v>
      </c>
      <c r="J154" s="10">
        <f t="shared" ca="1" si="37"/>
        <v>43319</v>
      </c>
      <c r="K154">
        <v>8</v>
      </c>
      <c r="L154">
        <f t="shared" ca="1" si="38"/>
        <v>5</v>
      </c>
      <c r="M154">
        <f ca="1">INDEX(коды!$B$2:$B$11,MATCH(бэкэнд!L154,коды!$C$2:$C$11,0))</f>
        <v>912</v>
      </c>
      <c r="N154">
        <f t="shared" ca="1" si="39"/>
        <v>102</v>
      </c>
      <c r="O154">
        <f t="shared" ca="1" si="40"/>
        <v>91</v>
      </c>
      <c r="P154">
        <f t="shared" ca="1" si="40"/>
        <v>53</v>
      </c>
      <c r="Q154">
        <f t="shared" ca="1" si="41"/>
        <v>2018</v>
      </c>
      <c r="R154">
        <f t="shared" ca="1" si="42"/>
        <v>8</v>
      </c>
      <c r="S154">
        <f t="shared" ca="1" si="43"/>
        <v>7</v>
      </c>
    </row>
    <row r="155" spans="2:19">
      <c r="B155" s="7">
        <f t="shared" si="44"/>
        <v>11257</v>
      </c>
      <c r="C155" s="8" t="str">
        <f t="shared" ca="1" si="30"/>
        <v>8 (988) 719-40-79</v>
      </c>
      <c r="D155" s="7">
        <f t="shared" ca="1" si="31"/>
        <v>227</v>
      </c>
      <c r="E155" s="7">
        <f t="shared" ca="1" si="32"/>
        <v>114</v>
      </c>
      <c r="F155" s="7">
        <f t="shared" ca="1" si="33"/>
        <v>1507</v>
      </c>
      <c r="G155" s="9">
        <f t="shared" ca="1" si="34"/>
        <v>2277</v>
      </c>
      <c r="H155" s="9" t="str">
        <f t="shared" ca="1" si="35"/>
        <v>ж</v>
      </c>
      <c r="I155" s="19">
        <f t="shared" ca="1" si="36"/>
        <v>45</v>
      </c>
      <c r="J155" s="10">
        <f t="shared" ca="1" si="37"/>
        <v>43470</v>
      </c>
      <c r="K155">
        <v>8</v>
      </c>
      <c r="L155">
        <f t="shared" ca="1" si="38"/>
        <v>10</v>
      </c>
      <c r="M155">
        <f ca="1">INDEX(коды!$B$2:$B$11,MATCH(бэкэнд!L155,коды!$C$2:$C$11,0))</f>
        <v>988</v>
      </c>
      <c r="N155">
        <f t="shared" ca="1" si="39"/>
        <v>719</v>
      </c>
      <c r="O155">
        <f t="shared" ca="1" si="40"/>
        <v>40</v>
      </c>
      <c r="P155">
        <f t="shared" ca="1" si="40"/>
        <v>79</v>
      </c>
      <c r="Q155">
        <f t="shared" ca="1" si="41"/>
        <v>2019</v>
      </c>
      <c r="R155">
        <f t="shared" ca="1" si="42"/>
        <v>1</v>
      </c>
      <c r="S155">
        <f t="shared" ca="1" si="43"/>
        <v>5</v>
      </c>
    </row>
    <row r="156" spans="2:19">
      <c r="B156" s="7">
        <f t="shared" si="44"/>
        <v>11258</v>
      </c>
      <c r="C156" s="8" t="str">
        <f t="shared" ca="1" si="30"/>
        <v>8 (918) 869-64-86</v>
      </c>
      <c r="D156" s="7">
        <f t="shared" ca="1" si="31"/>
        <v>47</v>
      </c>
      <c r="E156" s="7">
        <f t="shared" ca="1" si="32"/>
        <v>12</v>
      </c>
      <c r="F156" s="7">
        <f t="shared" ca="1" si="33"/>
        <v>2152</v>
      </c>
      <c r="G156" s="9">
        <f t="shared" ca="1" si="34"/>
        <v>838</v>
      </c>
      <c r="H156" s="9" t="str">
        <f t="shared" ca="1" si="35"/>
        <v>м</v>
      </c>
      <c r="I156" s="19">
        <f t="shared" ca="1" si="36"/>
        <v>27</v>
      </c>
      <c r="J156" s="10">
        <f t="shared" ca="1" si="37"/>
        <v>43651</v>
      </c>
      <c r="K156">
        <v>8</v>
      </c>
      <c r="L156">
        <f t="shared" ca="1" si="38"/>
        <v>9</v>
      </c>
      <c r="M156">
        <f ca="1">INDEX(коды!$B$2:$B$11,MATCH(бэкэнд!L156,коды!$C$2:$C$11,0))</f>
        <v>918</v>
      </c>
      <c r="N156">
        <f t="shared" ca="1" si="39"/>
        <v>869</v>
      </c>
      <c r="O156">
        <f t="shared" ca="1" si="40"/>
        <v>64</v>
      </c>
      <c r="P156">
        <f t="shared" ca="1" si="40"/>
        <v>86</v>
      </c>
      <c r="Q156">
        <f t="shared" ca="1" si="41"/>
        <v>2019</v>
      </c>
      <c r="R156">
        <f t="shared" ca="1" si="42"/>
        <v>7</v>
      </c>
      <c r="S156">
        <f t="shared" ca="1" si="43"/>
        <v>5</v>
      </c>
    </row>
    <row r="157" spans="2:19">
      <c r="B157" s="7">
        <f t="shared" si="44"/>
        <v>11259</v>
      </c>
      <c r="C157" s="8" t="str">
        <f t="shared" ca="1" si="30"/>
        <v>8 (913) 729-61-41</v>
      </c>
      <c r="D157" s="7">
        <f t="shared" ca="1" si="31"/>
        <v>52</v>
      </c>
      <c r="E157" s="7">
        <f t="shared" ca="1" si="32"/>
        <v>13</v>
      </c>
      <c r="F157" s="7">
        <f t="shared" ca="1" si="33"/>
        <v>2280</v>
      </c>
      <c r="G157" s="9">
        <f t="shared" ca="1" si="34"/>
        <v>829</v>
      </c>
      <c r="H157" s="9" t="str">
        <f t="shared" ca="1" si="35"/>
        <v>ж</v>
      </c>
      <c r="I157" s="19">
        <f t="shared" ca="1" si="36"/>
        <v>33</v>
      </c>
      <c r="J157" s="10">
        <f t="shared" ca="1" si="37"/>
        <v>43601</v>
      </c>
      <c r="K157">
        <v>8</v>
      </c>
      <c r="L157">
        <f t="shared" ca="1" si="38"/>
        <v>6</v>
      </c>
      <c r="M157">
        <f ca="1">INDEX(коды!$B$2:$B$11,MATCH(бэкэнд!L157,коды!$C$2:$C$11,0))</f>
        <v>913</v>
      </c>
      <c r="N157">
        <f t="shared" ca="1" si="39"/>
        <v>729</v>
      </c>
      <c r="O157">
        <f t="shared" ca="1" si="40"/>
        <v>61</v>
      </c>
      <c r="P157">
        <f t="shared" ca="1" si="40"/>
        <v>41</v>
      </c>
      <c r="Q157">
        <f t="shared" ca="1" si="41"/>
        <v>2019</v>
      </c>
      <c r="R157">
        <f t="shared" ca="1" si="42"/>
        <v>5</v>
      </c>
      <c r="S157">
        <f t="shared" ca="1" si="43"/>
        <v>16</v>
      </c>
    </row>
    <row r="158" spans="2:19">
      <c r="B158" s="7">
        <f t="shared" si="44"/>
        <v>11260</v>
      </c>
      <c r="C158" s="8" t="str">
        <f t="shared" ca="1" si="30"/>
        <v>8 (912) 561-68-81</v>
      </c>
      <c r="D158" s="7">
        <f t="shared" ca="1" si="31"/>
        <v>87</v>
      </c>
      <c r="E158" s="7">
        <f t="shared" ca="1" si="32"/>
        <v>44</v>
      </c>
      <c r="F158" s="7">
        <f t="shared" ca="1" si="33"/>
        <v>2691</v>
      </c>
      <c r="G158" s="9">
        <f t="shared" ca="1" si="34"/>
        <v>2193</v>
      </c>
      <c r="H158" s="9" t="str">
        <f t="shared" ca="1" si="35"/>
        <v>ж</v>
      </c>
      <c r="I158" s="19">
        <f t="shared" ca="1" si="36"/>
        <v>38</v>
      </c>
      <c r="J158" s="10">
        <f t="shared" ca="1" si="37"/>
        <v>43559</v>
      </c>
      <c r="K158">
        <v>8</v>
      </c>
      <c r="L158">
        <f t="shared" ca="1" si="38"/>
        <v>5</v>
      </c>
      <c r="M158">
        <f ca="1">INDEX(коды!$B$2:$B$11,MATCH(бэкэнд!L158,коды!$C$2:$C$11,0))</f>
        <v>912</v>
      </c>
      <c r="N158">
        <f t="shared" ca="1" si="39"/>
        <v>561</v>
      </c>
      <c r="O158">
        <f t="shared" ca="1" si="40"/>
        <v>68</v>
      </c>
      <c r="P158">
        <f t="shared" ca="1" si="40"/>
        <v>81</v>
      </c>
      <c r="Q158">
        <f t="shared" ca="1" si="41"/>
        <v>2019</v>
      </c>
      <c r="R158">
        <f t="shared" ca="1" si="42"/>
        <v>4</v>
      </c>
      <c r="S158">
        <f t="shared" ca="1" si="43"/>
        <v>4</v>
      </c>
    </row>
    <row r="159" spans="2:19">
      <c r="B159" s="7">
        <f t="shared" si="44"/>
        <v>11261</v>
      </c>
      <c r="C159" s="8" t="str">
        <f t="shared" ca="1" si="30"/>
        <v>8 (917) 838-31-70</v>
      </c>
      <c r="D159" s="7">
        <f t="shared" ca="1" si="31"/>
        <v>81</v>
      </c>
      <c r="E159" s="7">
        <f t="shared" ca="1" si="32"/>
        <v>21</v>
      </c>
      <c r="F159" s="7">
        <f t="shared" ca="1" si="33"/>
        <v>1503</v>
      </c>
      <c r="G159" s="9">
        <f t="shared" ca="1" si="34"/>
        <v>850</v>
      </c>
      <c r="H159" s="9" t="str">
        <f t="shared" ca="1" si="35"/>
        <v>ж</v>
      </c>
      <c r="I159" s="19">
        <f t="shared" ca="1" si="36"/>
        <v>58</v>
      </c>
      <c r="J159" s="10">
        <f t="shared" ca="1" si="37"/>
        <v>43586</v>
      </c>
      <c r="K159">
        <v>8</v>
      </c>
      <c r="L159">
        <f t="shared" ca="1" si="38"/>
        <v>8</v>
      </c>
      <c r="M159">
        <f ca="1">INDEX(коды!$B$2:$B$11,MATCH(бэкэнд!L159,коды!$C$2:$C$11,0))</f>
        <v>917</v>
      </c>
      <c r="N159">
        <f t="shared" ca="1" si="39"/>
        <v>838</v>
      </c>
      <c r="O159">
        <f t="shared" ca="1" si="40"/>
        <v>31</v>
      </c>
      <c r="P159">
        <f t="shared" ca="1" si="40"/>
        <v>70</v>
      </c>
      <c r="Q159">
        <f t="shared" ca="1" si="41"/>
        <v>2019</v>
      </c>
      <c r="R159">
        <f t="shared" ca="1" si="42"/>
        <v>5</v>
      </c>
      <c r="S159">
        <f t="shared" ca="1" si="43"/>
        <v>1</v>
      </c>
    </row>
    <row r="160" spans="2:19">
      <c r="B160" s="7">
        <f t="shared" si="44"/>
        <v>11262</v>
      </c>
      <c r="C160" s="8" t="str">
        <f t="shared" ca="1" si="30"/>
        <v>8 (912) 255-65-90</v>
      </c>
      <c r="D160" s="7">
        <f t="shared" ca="1" si="31"/>
        <v>214</v>
      </c>
      <c r="E160" s="7">
        <f t="shared" ca="1" si="32"/>
        <v>107</v>
      </c>
      <c r="F160" s="7">
        <f t="shared" ca="1" si="33"/>
        <v>1605</v>
      </c>
      <c r="G160" s="9">
        <f t="shared" ca="1" si="34"/>
        <v>2627</v>
      </c>
      <c r="H160" s="9" t="str">
        <f t="shared" ca="1" si="35"/>
        <v>ж</v>
      </c>
      <c r="I160" s="19">
        <f t="shared" ca="1" si="36"/>
        <v>36</v>
      </c>
      <c r="J160" s="10">
        <f t="shared" ca="1" si="37"/>
        <v>43321</v>
      </c>
      <c r="K160">
        <v>8</v>
      </c>
      <c r="L160">
        <f t="shared" ca="1" si="38"/>
        <v>5</v>
      </c>
      <c r="M160">
        <f ca="1">INDEX(коды!$B$2:$B$11,MATCH(бэкэнд!L160,коды!$C$2:$C$11,0))</f>
        <v>912</v>
      </c>
      <c r="N160">
        <f t="shared" ca="1" si="39"/>
        <v>255</v>
      </c>
      <c r="O160">
        <f t="shared" ca="1" si="40"/>
        <v>65</v>
      </c>
      <c r="P160">
        <f t="shared" ca="1" si="40"/>
        <v>90</v>
      </c>
      <c r="Q160">
        <f t="shared" ca="1" si="41"/>
        <v>2018</v>
      </c>
      <c r="R160">
        <f t="shared" ca="1" si="42"/>
        <v>8</v>
      </c>
      <c r="S160">
        <f t="shared" ca="1" si="43"/>
        <v>9</v>
      </c>
    </row>
    <row r="161" spans="2:19">
      <c r="B161" s="7">
        <f t="shared" si="44"/>
        <v>11263</v>
      </c>
      <c r="C161" s="8" t="str">
        <f t="shared" ca="1" si="30"/>
        <v>8 (910) 304-35-97</v>
      </c>
      <c r="D161" s="7">
        <f t="shared" ca="1" si="31"/>
        <v>149</v>
      </c>
      <c r="E161" s="7">
        <f t="shared" ca="1" si="32"/>
        <v>75</v>
      </c>
      <c r="F161" s="7">
        <f t="shared" ca="1" si="33"/>
        <v>2135</v>
      </c>
      <c r="G161" s="9">
        <f t="shared" ca="1" si="34"/>
        <v>2425</v>
      </c>
      <c r="H161" s="9" t="str">
        <f t="shared" ca="1" si="35"/>
        <v>ж</v>
      </c>
      <c r="I161" s="19">
        <f t="shared" ca="1" si="36"/>
        <v>45</v>
      </c>
      <c r="J161" s="10">
        <f t="shared" ca="1" si="37"/>
        <v>43385</v>
      </c>
      <c r="K161">
        <v>8</v>
      </c>
      <c r="L161">
        <f t="shared" ca="1" si="38"/>
        <v>3</v>
      </c>
      <c r="M161">
        <f ca="1">INDEX(коды!$B$2:$B$11,MATCH(бэкэнд!L161,коды!$C$2:$C$11,0))</f>
        <v>910</v>
      </c>
      <c r="N161">
        <f t="shared" ca="1" si="39"/>
        <v>304</v>
      </c>
      <c r="O161">
        <f t="shared" ca="1" si="40"/>
        <v>35</v>
      </c>
      <c r="P161">
        <f t="shared" ca="1" si="40"/>
        <v>97</v>
      </c>
      <c r="Q161">
        <f t="shared" ca="1" si="41"/>
        <v>2018</v>
      </c>
      <c r="R161">
        <f t="shared" ca="1" si="42"/>
        <v>10</v>
      </c>
      <c r="S161">
        <f t="shared" ca="1" si="43"/>
        <v>12</v>
      </c>
    </row>
    <row r="162" spans="2:19">
      <c r="B162" s="7">
        <f t="shared" si="44"/>
        <v>11264</v>
      </c>
      <c r="C162" s="8" t="str">
        <f t="shared" ca="1" si="30"/>
        <v>8 (988) 350-37-68</v>
      </c>
      <c r="D162" s="7">
        <f t="shared" ca="1" si="31"/>
        <v>173</v>
      </c>
      <c r="E162" s="7">
        <f t="shared" ca="1" si="32"/>
        <v>87</v>
      </c>
      <c r="F162" s="7">
        <f t="shared" ca="1" si="33"/>
        <v>1856</v>
      </c>
      <c r="G162" s="9">
        <f t="shared" ca="1" si="34"/>
        <v>2971</v>
      </c>
      <c r="H162" s="9" t="str">
        <f t="shared" ca="1" si="35"/>
        <v>ж</v>
      </c>
      <c r="I162" s="19">
        <f t="shared" ca="1" si="36"/>
        <v>35</v>
      </c>
      <c r="J162" s="10">
        <f t="shared" ca="1" si="37"/>
        <v>43543</v>
      </c>
      <c r="K162">
        <v>8</v>
      </c>
      <c r="L162">
        <f t="shared" ca="1" si="38"/>
        <v>10</v>
      </c>
      <c r="M162">
        <f ca="1">INDEX(коды!$B$2:$B$11,MATCH(бэкэнд!L162,коды!$C$2:$C$11,0))</f>
        <v>988</v>
      </c>
      <c r="N162">
        <f t="shared" ca="1" si="39"/>
        <v>350</v>
      </c>
      <c r="O162">
        <f t="shared" ca="1" si="40"/>
        <v>37</v>
      </c>
      <c r="P162">
        <f t="shared" ca="1" si="40"/>
        <v>68</v>
      </c>
      <c r="Q162">
        <f t="shared" ca="1" si="41"/>
        <v>2019</v>
      </c>
      <c r="R162">
        <f t="shared" ca="1" si="42"/>
        <v>3</v>
      </c>
      <c r="S162">
        <f t="shared" ca="1" si="43"/>
        <v>19</v>
      </c>
    </row>
    <row r="163" spans="2:19">
      <c r="B163" s="7">
        <f t="shared" si="44"/>
        <v>11265</v>
      </c>
      <c r="C163" s="8" t="str">
        <f t="shared" ca="1" si="30"/>
        <v>8 (911) 783-39-62</v>
      </c>
      <c r="D163" s="7">
        <f t="shared" ca="1" si="31"/>
        <v>134</v>
      </c>
      <c r="E163" s="7">
        <f t="shared" ca="1" si="32"/>
        <v>67</v>
      </c>
      <c r="F163" s="7">
        <f t="shared" ca="1" si="33"/>
        <v>2016</v>
      </c>
      <c r="G163" s="9">
        <f t="shared" ca="1" si="34"/>
        <v>2057</v>
      </c>
      <c r="H163" s="9" t="str">
        <f t="shared" ca="1" si="35"/>
        <v>м</v>
      </c>
      <c r="I163" s="19">
        <f t="shared" ca="1" si="36"/>
        <v>35</v>
      </c>
      <c r="J163" s="10">
        <f t="shared" ca="1" si="37"/>
        <v>43567</v>
      </c>
      <c r="K163">
        <v>8</v>
      </c>
      <c r="L163">
        <f t="shared" ca="1" si="38"/>
        <v>4</v>
      </c>
      <c r="M163">
        <f ca="1">INDEX(коды!$B$2:$B$11,MATCH(бэкэнд!L163,коды!$C$2:$C$11,0))</f>
        <v>911</v>
      </c>
      <c r="N163">
        <f t="shared" ca="1" si="39"/>
        <v>783</v>
      </c>
      <c r="O163">
        <f t="shared" ca="1" si="40"/>
        <v>39</v>
      </c>
      <c r="P163">
        <f t="shared" ca="1" si="40"/>
        <v>62</v>
      </c>
      <c r="Q163">
        <f t="shared" ca="1" si="41"/>
        <v>2019</v>
      </c>
      <c r="R163">
        <f t="shared" ca="1" si="42"/>
        <v>4</v>
      </c>
      <c r="S163">
        <f t="shared" ca="1" si="43"/>
        <v>12</v>
      </c>
    </row>
    <row r="164" spans="2:19">
      <c r="B164" s="7">
        <f t="shared" si="44"/>
        <v>11266</v>
      </c>
      <c r="C164" s="8" t="str">
        <f t="shared" ca="1" si="30"/>
        <v>8 (918) 519-96-16</v>
      </c>
      <c r="D164" s="7">
        <f t="shared" ca="1" si="31"/>
        <v>165</v>
      </c>
      <c r="E164" s="7">
        <f t="shared" ca="1" si="32"/>
        <v>83</v>
      </c>
      <c r="F164" s="7">
        <f t="shared" ca="1" si="33"/>
        <v>1005</v>
      </c>
      <c r="G164" s="9">
        <f t="shared" ca="1" si="34"/>
        <v>1518</v>
      </c>
      <c r="H164" s="9" t="str">
        <f t="shared" ca="1" si="35"/>
        <v>м</v>
      </c>
      <c r="I164" s="19">
        <f t="shared" ca="1" si="36"/>
        <v>23</v>
      </c>
      <c r="J164" s="10">
        <f t="shared" ca="1" si="37"/>
        <v>43709</v>
      </c>
      <c r="K164">
        <v>8</v>
      </c>
      <c r="L164">
        <f t="shared" ca="1" si="38"/>
        <v>9</v>
      </c>
      <c r="M164">
        <f ca="1">INDEX(коды!$B$2:$B$11,MATCH(бэкэнд!L164,коды!$C$2:$C$11,0))</f>
        <v>918</v>
      </c>
      <c r="N164">
        <f t="shared" ca="1" si="39"/>
        <v>519</v>
      </c>
      <c r="O164">
        <f t="shared" ca="1" si="40"/>
        <v>96</v>
      </c>
      <c r="P164">
        <f t="shared" ca="1" si="40"/>
        <v>16</v>
      </c>
      <c r="Q164">
        <f t="shared" ca="1" si="41"/>
        <v>2019</v>
      </c>
      <c r="R164">
        <f t="shared" ca="1" si="42"/>
        <v>9</v>
      </c>
      <c r="S164">
        <f t="shared" ca="1" si="43"/>
        <v>1</v>
      </c>
    </row>
    <row r="165" spans="2:19">
      <c r="B165" s="7">
        <f t="shared" si="44"/>
        <v>11267</v>
      </c>
      <c r="C165" s="8" t="str">
        <f t="shared" ca="1" si="30"/>
        <v>8 (913) 429-70-87</v>
      </c>
      <c r="D165" s="7">
        <f t="shared" ca="1" si="31"/>
        <v>43</v>
      </c>
      <c r="E165" s="7">
        <f t="shared" ca="1" si="32"/>
        <v>22</v>
      </c>
      <c r="F165" s="7">
        <f t="shared" ca="1" si="33"/>
        <v>3475</v>
      </c>
      <c r="G165" s="9">
        <f t="shared" ca="1" si="34"/>
        <v>1934</v>
      </c>
      <c r="H165" s="9" t="str">
        <f t="shared" ca="1" si="35"/>
        <v>ж</v>
      </c>
      <c r="I165" s="19">
        <f t="shared" ca="1" si="36"/>
        <v>47</v>
      </c>
      <c r="J165" s="10">
        <f t="shared" ca="1" si="37"/>
        <v>43437</v>
      </c>
      <c r="K165">
        <v>8</v>
      </c>
      <c r="L165">
        <f t="shared" ca="1" si="38"/>
        <v>6</v>
      </c>
      <c r="M165">
        <f ca="1">INDEX(коды!$B$2:$B$11,MATCH(бэкэнд!L165,коды!$C$2:$C$11,0))</f>
        <v>913</v>
      </c>
      <c r="N165">
        <f t="shared" ca="1" si="39"/>
        <v>429</v>
      </c>
      <c r="O165">
        <f t="shared" ca="1" si="40"/>
        <v>70</v>
      </c>
      <c r="P165">
        <f t="shared" ca="1" si="40"/>
        <v>87</v>
      </c>
      <c r="Q165">
        <f t="shared" ca="1" si="41"/>
        <v>2018</v>
      </c>
      <c r="R165">
        <f t="shared" ca="1" si="42"/>
        <v>12</v>
      </c>
      <c r="S165">
        <f t="shared" ca="1" si="43"/>
        <v>3</v>
      </c>
    </row>
    <row r="166" spans="2:19">
      <c r="B166" s="7">
        <f t="shared" si="44"/>
        <v>11268</v>
      </c>
      <c r="C166" s="8" t="str">
        <f t="shared" ca="1" si="30"/>
        <v>8 (902) 346-89-28</v>
      </c>
      <c r="D166" s="7">
        <f t="shared" ca="1" si="31"/>
        <v>143</v>
      </c>
      <c r="E166" s="7">
        <f t="shared" ca="1" si="32"/>
        <v>36</v>
      </c>
      <c r="F166" s="7">
        <f t="shared" ca="1" si="33"/>
        <v>1096</v>
      </c>
      <c r="G166" s="9">
        <f t="shared" ca="1" si="34"/>
        <v>640</v>
      </c>
      <c r="H166" s="9" t="str">
        <f t="shared" ca="1" si="35"/>
        <v>ж</v>
      </c>
      <c r="I166" s="19">
        <f t="shared" ca="1" si="36"/>
        <v>34</v>
      </c>
      <c r="J166" s="10">
        <f t="shared" ca="1" si="37"/>
        <v>43401</v>
      </c>
      <c r="K166">
        <v>8</v>
      </c>
      <c r="L166">
        <f t="shared" ca="1" si="38"/>
        <v>2</v>
      </c>
      <c r="M166">
        <f ca="1">INDEX(коды!$B$2:$B$11,MATCH(бэкэнд!L166,коды!$C$2:$C$11,0))</f>
        <v>902</v>
      </c>
      <c r="N166">
        <f t="shared" ca="1" si="39"/>
        <v>346</v>
      </c>
      <c r="O166">
        <f t="shared" ca="1" si="40"/>
        <v>89</v>
      </c>
      <c r="P166">
        <f t="shared" ca="1" si="40"/>
        <v>28</v>
      </c>
      <c r="Q166">
        <f t="shared" ca="1" si="41"/>
        <v>2018</v>
      </c>
      <c r="R166">
        <f t="shared" ca="1" si="42"/>
        <v>10</v>
      </c>
      <c r="S166">
        <f t="shared" ca="1" si="43"/>
        <v>28</v>
      </c>
    </row>
    <row r="167" spans="2:19">
      <c r="B167" s="7">
        <f t="shared" si="44"/>
        <v>11269</v>
      </c>
      <c r="C167" s="8" t="str">
        <f t="shared" ca="1" si="30"/>
        <v>8 (902) 397-15-88</v>
      </c>
      <c r="D167" s="7">
        <f t="shared" ca="1" si="31"/>
        <v>157</v>
      </c>
      <c r="E167" s="7">
        <f t="shared" ca="1" si="32"/>
        <v>40</v>
      </c>
      <c r="F167" s="7">
        <f t="shared" ca="1" si="33"/>
        <v>1328</v>
      </c>
      <c r="G167" s="9">
        <f t="shared" ca="1" si="34"/>
        <v>1241</v>
      </c>
      <c r="H167" s="9" t="str">
        <f t="shared" ca="1" si="35"/>
        <v>м</v>
      </c>
      <c r="I167" s="19">
        <f t="shared" ca="1" si="36"/>
        <v>37</v>
      </c>
      <c r="J167" s="10">
        <f t="shared" ca="1" si="37"/>
        <v>43624</v>
      </c>
      <c r="K167">
        <v>8</v>
      </c>
      <c r="L167">
        <f t="shared" ca="1" si="38"/>
        <v>2</v>
      </c>
      <c r="M167">
        <f ca="1">INDEX(коды!$B$2:$B$11,MATCH(бэкэнд!L167,коды!$C$2:$C$11,0))</f>
        <v>902</v>
      </c>
      <c r="N167">
        <f t="shared" ca="1" si="39"/>
        <v>397</v>
      </c>
      <c r="O167">
        <f t="shared" ca="1" si="40"/>
        <v>15</v>
      </c>
      <c r="P167">
        <f t="shared" ca="1" si="40"/>
        <v>88</v>
      </c>
      <c r="Q167">
        <f t="shared" ca="1" si="41"/>
        <v>2019</v>
      </c>
      <c r="R167">
        <f t="shared" ca="1" si="42"/>
        <v>6</v>
      </c>
      <c r="S167">
        <f t="shared" ca="1" si="43"/>
        <v>8</v>
      </c>
    </row>
    <row r="168" spans="2:19">
      <c r="B168" s="7">
        <f t="shared" si="44"/>
        <v>11270</v>
      </c>
      <c r="C168" s="8" t="str">
        <f t="shared" ca="1" si="30"/>
        <v>8 (913) 137-79-60</v>
      </c>
      <c r="D168" s="7">
        <f t="shared" ca="1" si="31"/>
        <v>118</v>
      </c>
      <c r="E168" s="7">
        <f t="shared" ca="1" si="32"/>
        <v>59</v>
      </c>
      <c r="F168" s="7">
        <f t="shared" ca="1" si="33"/>
        <v>2549</v>
      </c>
      <c r="G168" s="9">
        <f t="shared" ca="1" si="34"/>
        <v>2765</v>
      </c>
      <c r="H168" s="9" t="str">
        <f t="shared" ca="1" si="35"/>
        <v>м</v>
      </c>
      <c r="I168" s="19">
        <f t="shared" ca="1" si="36"/>
        <v>21</v>
      </c>
      <c r="J168" s="10">
        <f t="shared" ca="1" si="37"/>
        <v>43490</v>
      </c>
      <c r="K168">
        <v>8</v>
      </c>
      <c r="L168">
        <f t="shared" ca="1" si="38"/>
        <v>6</v>
      </c>
      <c r="M168">
        <f ca="1">INDEX(коды!$B$2:$B$11,MATCH(бэкэнд!L168,коды!$C$2:$C$11,0))</f>
        <v>913</v>
      </c>
      <c r="N168">
        <f t="shared" ca="1" si="39"/>
        <v>137</v>
      </c>
      <c r="O168">
        <f t="shared" ca="1" si="40"/>
        <v>79</v>
      </c>
      <c r="P168">
        <f t="shared" ca="1" si="40"/>
        <v>60</v>
      </c>
      <c r="Q168">
        <f t="shared" ca="1" si="41"/>
        <v>2019</v>
      </c>
      <c r="R168">
        <f t="shared" ca="1" si="42"/>
        <v>1</v>
      </c>
      <c r="S168">
        <f t="shared" ca="1" si="43"/>
        <v>25</v>
      </c>
    </row>
    <row r="169" spans="2:19">
      <c r="B169" s="7">
        <f t="shared" si="44"/>
        <v>11271</v>
      </c>
      <c r="C169" s="8" t="str">
        <f t="shared" ca="1" si="30"/>
        <v>8 (988) 113-81-70</v>
      </c>
      <c r="D169" s="7">
        <f t="shared" ca="1" si="31"/>
        <v>76</v>
      </c>
      <c r="E169" s="7">
        <f t="shared" ca="1" si="32"/>
        <v>19</v>
      </c>
      <c r="F169" s="7">
        <f t="shared" ca="1" si="33"/>
        <v>1110</v>
      </c>
      <c r="G169" s="9">
        <f t="shared" ca="1" si="34"/>
        <v>754</v>
      </c>
      <c r="H169" s="9" t="str">
        <f t="shared" ca="1" si="35"/>
        <v>ж</v>
      </c>
      <c r="I169" s="19">
        <f t="shared" ca="1" si="36"/>
        <v>32</v>
      </c>
      <c r="J169" s="10">
        <f t="shared" ca="1" si="37"/>
        <v>43692</v>
      </c>
      <c r="K169">
        <v>8</v>
      </c>
      <c r="L169">
        <f t="shared" ca="1" si="38"/>
        <v>10</v>
      </c>
      <c r="M169">
        <f ca="1">INDEX(коды!$B$2:$B$11,MATCH(бэкэнд!L169,коды!$C$2:$C$11,0))</f>
        <v>988</v>
      </c>
      <c r="N169">
        <f t="shared" ca="1" si="39"/>
        <v>113</v>
      </c>
      <c r="O169">
        <f t="shared" ca="1" si="40"/>
        <v>81</v>
      </c>
      <c r="P169">
        <f t="shared" ca="1" si="40"/>
        <v>70</v>
      </c>
      <c r="Q169">
        <f t="shared" ca="1" si="41"/>
        <v>2019</v>
      </c>
      <c r="R169">
        <f t="shared" ca="1" si="42"/>
        <v>8</v>
      </c>
      <c r="S169">
        <f t="shared" ca="1" si="43"/>
        <v>15</v>
      </c>
    </row>
    <row r="170" spans="2:19">
      <c r="B170" s="7">
        <f t="shared" si="44"/>
        <v>11272</v>
      </c>
      <c r="C170" s="8" t="str">
        <f t="shared" ca="1" si="30"/>
        <v>8 (917) 117-22-73</v>
      </c>
      <c r="D170" s="7">
        <f t="shared" ca="1" si="31"/>
        <v>132</v>
      </c>
      <c r="E170" s="7">
        <f t="shared" ca="1" si="32"/>
        <v>66</v>
      </c>
      <c r="F170" s="7">
        <f t="shared" ca="1" si="33"/>
        <v>3000</v>
      </c>
      <c r="G170" s="9">
        <f t="shared" ca="1" si="34"/>
        <v>2923</v>
      </c>
      <c r="H170" s="9" t="str">
        <f t="shared" ca="1" si="35"/>
        <v>ж</v>
      </c>
      <c r="I170" s="19">
        <f t="shared" ca="1" si="36"/>
        <v>42</v>
      </c>
      <c r="J170" s="10">
        <f t="shared" ca="1" si="37"/>
        <v>43487</v>
      </c>
      <c r="K170">
        <v>8</v>
      </c>
      <c r="L170">
        <f t="shared" ca="1" si="38"/>
        <v>8</v>
      </c>
      <c r="M170">
        <f ca="1">INDEX(коды!$B$2:$B$11,MATCH(бэкэнд!L170,коды!$C$2:$C$11,0))</f>
        <v>917</v>
      </c>
      <c r="N170">
        <f t="shared" ca="1" si="39"/>
        <v>117</v>
      </c>
      <c r="O170">
        <f t="shared" ca="1" si="40"/>
        <v>22</v>
      </c>
      <c r="P170">
        <f t="shared" ca="1" si="40"/>
        <v>73</v>
      </c>
      <c r="Q170">
        <f t="shared" ca="1" si="41"/>
        <v>2019</v>
      </c>
      <c r="R170">
        <f t="shared" ca="1" si="42"/>
        <v>1</v>
      </c>
      <c r="S170">
        <f t="shared" ca="1" si="43"/>
        <v>22</v>
      </c>
    </row>
    <row r="171" spans="2:19">
      <c r="B171" s="7">
        <f t="shared" si="44"/>
        <v>11273</v>
      </c>
      <c r="C171" s="8" t="str">
        <f t="shared" ca="1" si="30"/>
        <v>8 (912) 360-14-93</v>
      </c>
      <c r="D171" s="7">
        <f t="shared" ca="1" si="31"/>
        <v>206</v>
      </c>
      <c r="E171" s="7">
        <f t="shared" ca="1" si="32"/>
        <v>69</v>
      </c>
      <c r="F171" s="7">
        <f t="shared" ca="1" si="33"/>
        <v>1744</v>
      </c>
      <c r="G171" s="9">
        <f t="shared" ca="1" si="34"/>
        <v>2429</v>
      </c>
      <c r="H171" s="9" t="str">
        <f t="shared" ca="1" si="35"/>
        <v>ж</v>
      </c>
      <c r="I171" s="19">
        <f t="shared" ca="1" si="36"/>
        <v>38</v>
      </c>
      <c r="J171" s="10">
        <f t="shared" ca="1" si="37"/>
        <v>43267</v>
      </c>
      <c r="K171">
        <v>8</v>
      </c>
      <c r="L171">
        <f t="shared" ca="1" si="38"/>
        <v>5</v>
      </c>
      <c r="M171">
        <f ca="1">INDEX(коды!$B$2:$B$11,MATCH(бэкэнд!L171,коды!$C$2:$C$11,0))</f>
        <v>912</v>
      </c>
      <c r="N171">
        <f t="shared" ca="1" si="39"/>
        <v>360</v>
      </c>
      <c r="O171">
        <f t="shared" ca="1" si="40"/>
        <v>14</v>
      </c>
      <c r="P171">
        <f t="shared" ca="1" si="40"/>
        <v>93</v>
      </c>
      <c r="Q171">
        <f t="shared" ca="1" si="41"/>
        <v>2018</v>
      </c>
      <c r="R171">
        <f t="shared" ca="1" si="42"/>
        <v>6</v>
      </c>
      <c r="S171">
        <f t="shared" ca="1" si="43"/>
        <v>16</v>
      </c>
    </row>
    <row r="172" spans="2:19">
      <c r="B172" s="7">
        <f t="shared" si="44"/>
        <v>11274</v>
      </c>
      <c r="C172" s="8" t="str">
        <f t="shared" ca="1" si="30"/>
        <v>8 (911) 925-88-67</v>
      </c>
      <c r="D172" s="7">
        <f t="shared" ca="1" si="31"/>
        <v>239</v>
      </c>
      <c r="E172" s="7">
        <f t="shared" ca="1" si="32"/>
        <v>60</v>
      </c>
      <c r="F172" s="7">
        <f t="shared" ca="1" si="33"/>
        <v>2546</v>
      </c>
      <c r="G172" s="9">
        <f t="shared" ca="1" si="34"/>
        <v>2333</v>
      </c>
      <c r="H172" s="9" t="str">
        <f t="shared" ca="1" si="35"/>
        <v>ж</v>
      </c>
      <c r="I172" s="19">
        <f t="shared" ca="1" si="36"/>
        <v>40</v>
      </c>
      <c r="J172" s="10">
        <f t="shared" ca="1" si="37"/>
        <v>43679</v>
      </c>
      <c r="K172">
        <v>8</v>
      </c>
      <c r="L172">
        <f t="shared" ca="1" si="38"/>
        <v>4</v>
      </c>
      <c r="M172">
        <f ca="1">INDEX(коды!$B$2:$B$11,MATCH(бэкэнд!L172,коды!$C$2:$C$11,0))</f>
        <v>911</v>
      </c>
      <c r="N172">
        <f t="shared" ca="1" si="39"/>
        <v>925</v>
      </c>
      <c r="O172">
        <f t="shared" ca="1" si="40"/>
        <v>88</v>
      </c>
      <c r="P172">
        <f t="shared" ca="1" si="40"/>
        <v>67</v>
      </c>
      <c r="Q172">
        <f t="shared" ca="1" si="41"/>
        <v>2019</v>
      </c>
      <c r="R172">
        <f t="shared" ca="1" si="42"/>
        <v>8</v>
      </c>
      <c r="S172">
        <f t="shared" ca="1" si="43"/>
        <v>2</v>
      </c>
    </row>
    <row r="173" spans="2:19">
      <c r="B173" s="7">
        <f t="shared" si="44"/>
        <v>11275</v>
      </c>
      <c r="C173" s="8" t="str">
        <f t="shared" ca="1" si="30"/>
        <v>8 (911) 690-37-35</v>
      </c>
      <c r="D173" s="7">
        <f t="shared" ca="1" si="31"/>
        <v>110</v>
      </c>
      <c r="E173" s="7">
        <f t="shared" ca="1" si="32"/>
        <v>37</v>
      </c>
      <c r="F173" s="7">
        <f t="shared" ca="1" si="33"/>
        <v>710</v>
      </c>
      <c r="G173" s="9">
        <f t="shared" ca="1" si="34"/>
        <v>776</v>
      </c>
      <c r="H173" s="9" t="str">
        <f t="shared" ca="1" si="35"/>
        <v>м</v>
      </c>
      <c r="I173" s="19">
        <f t="shared" ca="1" si="36"/>
        <v>29</v>
      </c>
      <c r="J173" s="10">
        <f t="shared" ca="1" si="37"/>
        <v>43474</v>
      </c>
      <c r="K173">
        <v>8</v>
      </c>
      <c r="L173">
        <f t="shared" ca="1" si="38"/>
        <v>4</v>
      </c>
      <c r="M173">
        <f ca="1">INDEX(коды!$B$2:$B$11,MATCH(бэкэнд!L173,коды!$C$2:$C$11,0))</f>
        <v>911</v>
      </c>
      <c r="N173">
        <f t="shared" ca="1" si="39"/>
        <v>690</v>
      </c>
      <c r="O173">
        <f t="shared" ca="1" si="40"/>
        <v>37</v>
      </c>
      <c r="P173">
        <f t="shared" ca="1" si="40"/>
        <v>35</v>
      </c>
      <c r="Q173">
        <f t="shared" ca="1" si="41"/>
        <v>2019</v>
      </c>
      <c r="R173">
        <f t="shared" ca="1" si="42"/>
        <v>1</v>
      </c>
      <c r="S173">
        <f t="shared" ca="1" si="43"/>
        <v>9</v>
      </c>
    </row>
    <row r="174" spans="2:19">
      <c r="B174" s="7">
        <f t="shared" si="44"/>
        <v>11276</v>
      </c>
      <c r="C174" s="8" t="str">
        <f t="shared" ca="1" si="30"/>
        <v>8 (912) 559-59-19</v>
      </c>
      <c r="D174" s="7">
        <f t="shared" ca="1" si="31"/>
        <v>78</v>
      </c>
      <c r="E174" s="7">
        <f t="shared" ca="1" si="32"/>
        <v>26</v>
      </c>
      <c r="F174" s="7">
        <f t="shared" ca="1" si="33"/>
        <v>2676</v>
      </c>
      <c r="G174" s="9">
        <f t="shared" ca="1" si="34"/>
        <v>1148</v>
      </c>
      <c r="H174" s="9" t="str">
        <f t="shared" ca="1" si="35"/>
        <v>ж</v>
      </c>
      <c r="I174" s="19">
        <f t="shared" ca="1" si="36"/>
        <v>45</v>
      </c>
      <c r="J174" s="10">
        <f t="shared" ca="1" si="37"/>
        <v>43317</v>
      </c>
      <c r="K174">
        <v>8</v>
      </c>
      <c r="L174">
        <f t="shared" ca="1" si="38"/>
        <v>5</v>
      </c>
      <c r="M174">
        <f ca="1">INDEX(коды!$B$2:$B$11,MATCH(бэкэнд!L174,коды!$C$2:$C$11,0))</f>
        <v>912</v>
      </c>
      <c r="N174">
        <f t="shared" ca="1" si="39"/>
        <v>559</v>
      </c>
      <c r="O174">
        <f t="shared" ca="1" si="40"/>
        <v>59</v>
      </c>
      <c r="P174">
        <f t="shared" ca="1" si="40"/>
        <v>19</v>
      </c>
      <c r="Q174">
        <f t="shared" ca="1" si="41"/>
        <v>2018</v>
      </c>
      <c r="R174">
        <f t="shared" ca="1" si="42"/>
        <v>8</v>
      </c>
      <c r="S174">
        <f t="shared" ca="1" si="43"/>
        <v>5</v>
      </c>
    </row>
    <row r="175" spans="2:19">
      <c r="B175" s="7">
        <f t="shared" si="44"/>
        <v>11277</v>
      </c>
      <c r="C175" s="8" t="str">
        <f t="shared" ca="1" si="30"/>
        <v>8 (988) 958-33-36</v>
      </c>
      <c r="D175" s="7">
        <f t="shared" ca="1" si="31"/>
        <v>172</v>
      </c>
      <c r="E175" s="7">
        <f t="shared" ca="1" si="32"/>
        <v>43</v>
      </c>
      <c r="F175" s="7">
        <f t="shared" ca="1" si="33"/>
        <v>2876</v>
      </c>
      <c r="G175" s="9">
        <f t="shared" ca="1" si="34"/>
        <v>2209</v>
      </c>
      <c r="H175" s="9" t="str">
        <f t="shared" ca="1" si="35"/>
        <v>ж</v>
      </c>
      <c r="I175" s="19">
        <f t="shared" ca="1" si="36"/>
        <v>35</v>
      </c>
      <c r="J175" s="10">
        <f t="shared" ca="1" si="37"/>
        <v>43578</v>
      </c>
      <c r="K175">
        <v>8</v>
      </c>
      <c r="L175">
        <f t="shared" ca="1" si="38"/>
        <v>10</v>
      </c>
      <c r="M175">
        <f ca="1">INDEX(коды!$B$2:$B$11,MATCH(бэкэнд!L175,коды!$C$2:$C$11,0))</f>
        <v>988</v>
      </c>
      <c r="N175">
        <f t="shared" ca="1" si="39"/>
        <v>958</v>
      </c>
      <c r="O175">
        <f t="shared" ca="1" si="40"/>
        <v>33</v>
      </c>
      <c r="P175">
        <f t="shared" ca="1" si="40"/>
        <v>36</v>
      </c>
      <c r="Q175">
        <f t="shared" ca="1" si="41"/>
        <v>2019</v>
      </c>
      <c r="R175">
        <f t="shared" ca="1" si="42"/>
        <v>4</v>
      </c>
      <c r="S175">
        <f t="shared" ca="1" si="43"/>
        <v>23</v>
      </c>
    </row>
    <row r="176" spans="2:19">
      <c r="B176" s="7">
        <f t="shared" si="44"/>
        <v>11278</v>
      </c>
      <c r="C176" s="8" t="str">
        <f t="shared" ca="1" si="30"/>
        <v>8 (912) 968-29-30</v>
      </c>
      <c r="D176" s="7">
        <f t="shared" ca="1" si="31"/>
        <v>191</v>
      </c>
      <c r="E176" s="7">
        <f t="shared" ca="1" si="32"/>
        <v>96</v>
      </c>
      <c r="F176" s="7">
        <f t="shared" ca="1" si="33"/>
        <v>672</v>
      </c>
      <c r="G176" s="9">
        <f t="shared" ca="1" si="34"/>
        <v>1619</v>
      </c>
      <c r="H176" s="9" t="str">
        <f t="shared" ca="1" si="35"/>
        <v>ж</v>
      </c>
      <c r="I176" s="19">
        <f t="shared" ca="1" si="36"/>
        <v>47</v>
      </c>
      <c r="J176" s="10">
        <f t="shared" ca="1" si="37"/>
        <v>43586</v>
      </c>
      <c r="K176">
        <v>8</v>
      </c>
      <c r="L176">
        <f t="shared" ca="1" si="38"/>
        <v>5</v>
      </c>
      <c r="M176">
        <f ca="1">INDEX(коды!$B$2:$B$11,MATCH(бэкэнд!L176,коды!$C$2:$C$11,0))</f>
        <v>912</v>
      </c>
      <c r="N176">
        <f t="shared" ca="1" si="39"/>
        <v>968</v>
      </c>
      <c r="O176">
        <f t="shared" ca="1" si="40"/>
        <v>29</v>
      </c>
      <c r="P176">
        <f t="shared" ca="1" si="40"/>
        <v>30</v>
      </c>
      <c r="Q176">
        <f t="shared" ca="1" si="41"/>
        <v>2019</v>
      </c>
      <c r="R176">
        <f t="shared" ca="1" si="42"/>
        <v>5</v>
      </c>
      <c r="S176">
        <f t="shared" ca="1" si="43"/>
        <v>1</v>
      </c>
    </row>
    <row r="177" spans="2:19">
      <c r="B177" s="7">
        <f t="shared" si="44"/>
        <v>11279</v>
      </c>
      <c r="C177" s="8" t="str">
        <f t="shared" ca="1" si="30"/>
        <v>8 (988) 879-75-71</v>
      </c>
      <c r="D177" s="7">
        <f t="shared" ca="1" si="31"/>
        <v>172</v>
      </c>
      <c r="E177" s="7">
        <f t="shared" ca="1" si="32"/>
        <v>43</v>
      </c>
      <c r="F177" s="7">
        <f t="shared" ca="1" si="33"/>
        <v>2252</v>
      </c>
      <c r="G177" s="9">
        <f t="shared" ca="1" si="34"/>
        <v>1846</v>
      </c>
      <c r="H177" s="9" t="str">
        <f t="shared" ca="1" si="35"/>
        <v>м</v>
      </c>
      <c r="I177" s="19">
        <f t="shared" ca="1" si="36"/>
        <v>74</v>
      </c>
      <c r="J177" s="10">
        <f t="shared" ca="1" si="37"/>
        <v>43507</v>
      </c>
      <c r="K177">
        <v>8</v>
      </c>
      <c r="L177">
        <f t="shared" ca="1" si="38"/>
        <v>10</v>
      </c>
      <c r="M177">
        <f ca="1">INDEX(коды!$B$2:$B$11,MATCH(бэкэнд!L177,коды!$C$2:$C$11,0))</f>
        <v>988</v>
      </c>
      <c r="N177">
        <f t="shared" ca="1" si="39"/>
        <v>879</v>
      </c>
      <c r="O177">
        <f t="shared" ca="1" si="40"/>
        <v>75</v>
      </c>
      <c r="P177">
        <f t="shared" ca="1" si="40"/>
        <v>71</v>
      </c>
      <c r="Q177">
        <f t="shared" ca="1" si="41"/>
        <v>2019</v>
      </c>
      <c r="R177">
        <f t="shared" ca="1" si="42"/>
        <v>2</v>
      </c>
      <c r="S177">
        <f t="shared" ca="1" si="43"/>
        <v>11</v>
      </c>
    </row>
    <row r="178" spans="2:19">
      <c r="B178" s="7">
        <f t="shared" si="44"/>
        <v>11280</v>
      </c>
      <c r="C178" s="8" t="str">
        <f t="shared" ca="1" si="30"/>
        <v>8 (914) 531-45-56</v>
      </c>
      <c r="D178" s="7">
        <f t="shared" ca="1" si="31"/>
        <v>218</v>
      </c>
      <c r="E178" s="7">
        <f t="shared" ca="1" si="32"/>
        <v>109</v>
      </c>
      <c r="F178" s="7">
        <f t="shared" ca="1" si="33"/>
        <v>1540</v>
      </c>
      <c r="G178" s="9">
        <f t="shared" ca="1" si="34"/>
        <v>2357</v>
      </c>
      <c r="H178" s="9" t="str">
        <f t="shared" ca="1" si="35"/>
        <v>м</v>
      </c>
      <c r="I178" s="19">
        <f t="shared" ca="1" si="36"/>
        <v>48</v>
      </c>
      <c r="J178" s="10">
        <f t="shared" ca="1" si="37"/>
        <v>43683</v>
      </c>
      <c r="K178">
        <v>8</v>
      </c>
      <c r="L178">
        <f t="shared" ca="1" si="38"/>
        <v>7</v>
      </c>
      <c r="M178">
        <f ca="1">INDEX(коды!$B$2:$B$11,MATCH(бэкэнд!L178,коды!$C$2:$C$11,0))</f>
        <v>914</v>
      </c>
      <c r="N178">
        <f t="shared" ca="1" si="39"/>
        <v>531</v>
      </c>
      <c r="O178">
        <f t="shared" ca="1" si="40"/>
        <v>45</v>
      </c>
      <c r="P178">
        <f t="shared" ca="1" si="40"/>
        <v>56</v>
      </c>
      <c r="Q178">
        <f t="shared" ca="1" si="41"/>
        <v>2019</v>
      </c>
      <c r="R178">
        <f t="shared" ca="1" si="42"/>
        <v>8</v>
      </c>
      <c r="S178">
        <f t="shared" ca="1" si="43"/>
        <v>6</v>
      </c>
    </row>
    <row r="179" spans="2:19">
      <c r="B179" s="7">
        <f t="shared" si="44"/>
        <v>11281</v>
      </c>
      <c r="C179" s="8" t="str">
        <f t="shared" ca="1" si="30"/>
        <v>8 (988) 952-93-55</v>
      </c>
      <c r="D179" s="7">
        <f t="shared" ca="1" si="31"/>
        <v>91</v>
      </c>
      <c r="E179" s="7">
        <f t="shared" ca="1" si="32"/>
        <v>23</v>
      </c>
      <c r="F179" s="7">
        <f t="shared" ca="1" si="33"/>
        <v>3030</v>
      </c>
      <c r="G179" s="9">
        <f t="shared" ca="1" si="34"/>
        <v>1977</v>
      </c>
      <c r="H179" s="9" t="str">
        <f t="shared" ca="1" si="35"/>
        <v>ж</v>
      </c>
      <c r="I179" s="19">
        <f t="shared" ca="1" si="36"/>
        <v>36</v>
      </c>
      <c r="J179" s="10">
        <f t="shared" ca="1" si="37"/>
        <v>43632</v>
      </c>
      <c r="K179">
        <v>8</v>
      </c>
      <c r="L179">
        <f t="shared" ca="1" si="38"/>
        <v>10</v>
      </c>
      <c r="M179">
        <f ca="1">INDEX(коды!$B$2:$B$11,MATCH(бэкэнд!L179,коды!$C$2:$C$11,0))</f>
        <v>988</v>
      </c>
      <c r="N179">
        <f t="shared" ca="1" si="39"/>
        <v>952</v>
      </c>
      <c r="O179">
        <f t="shared" ca="1" si="40"/>
        <v>93</v>
      </c>
      <c r="P179">
        <f t="shared" ca="1" si="40"/>
        <v>55</v>
      </c>
      <c r="Q179">
        <f t="shared" ca="1" si="41"/>
        <v>2019</v>
      </c>
      <c r="R179">
        <f t="shared" ca="1" si="42"/>
        <v>6</v>
      </c>
      <c r="S179">
        <f t="shared" ca="1" si="43"/>
        <v>16</v>
      </c>
    </row>
    <row r="180" spans="2:19">
      <c r="B180" s="7">
        <f t="shared" si="44"/>
        <v>11282</v>
      </c>
      <c r="C180" s="8" t="str">
        <f t="shared" ca="1" si="30"/>
        <v>8 (910) 116-84-90</v>
      </c>
      <c r="D180" s="7">
        <f t="shared" ca="1" si="31"/>
        <v>125</v>
      </c>
      <c r="E180" s="7">
        <f t="shared" ca="1" si="32"/>
        <v>42</v>
      </c>
      <c r="F180" s="7">
        <f t="shared" ca="1" si="33"/>
        <v>2695</v>
      </c>
      <c r="G180" s="9">
        <f t="shared" ca="1" si="34"/>
        <v>2807</v>
      </c>
      <c r="H180" s="9" t="str">
        <f t="shared" ca="1" si="35"/>
        <v>м</v>
      </c>
      <c r="I180" s="19">
        <f t="shared" ca="1" si="36"/>
        <v>48</v>
      </c>
      <c r="J180" s="10">
        <f t="shared" ca="1" si="37"/>
        <v>43534</v>
      </c>
      <c r="K180">
        <v>8</v>
      </c>
      <c r="L180">
        <f t="shared" ca="1" si="38"/>
        <v>3</v>
      </c>
      <c r="M180">
        <f ca="1">INDEX(коды!$B$2:$B$11,MATCH(бэкэнд!L180,коды!$C$2:$C$11,0))</f>
        <v>910</v>
      </c>
      <c r="N180">
        <f t="shared" ca="1" si="39"/>
        <v>116</v>
      </c>
      <c r="O180">
        <f t="shared" ca="1" si="40"/>
        <v>84</v>
      </c>
      <c r="P180">
        <f t="shared" ca="1" si="40"/>
        <v>90</v>
      </c>
      <c r="Q180">
        <f t="shared" ca="1" si="41"/>
        <v>2019</v>
      </c>
      <c r="R180">
        <f t="shared" ca="1" si="42"/>
        <v>3</v>
      </c>
      <c r="S180">
        <f t="shared" ca="1" si="43"/>
        <v>10</v>
      </c>
    </row>
    <row r="181" spans="2:19">
      <c r="B181" s="7">
        <f t="shared" si="44"/>
        <v>11283</v>
      </c>
      <c r="C181" s="8" t="str">
        <f t="shared" ca="1" si="30"/>
        <v>8 (901) 669-62-76</v>
      </c>
      <c r="D181" s="7">
        <f t="shared" ca="1" si="31"/>
        <v>47</v>
      </c>
      <c r="E181" s="7">
        <f t="shared" ca="1" si="32"/>
        <v>16</v>
      </c>
      <c r="F181" s="7">
        <f t="shared" ca="1" si="33"/>
        <v>789</v>
      </c>
      <c r="G181" s="9">
        <f t="shared" ca="1" si="34"/>
        <v>618</v>
      </c>
      <c r="H181" s="9" t="str">
        <f t="shared" ca="1" si="35"/>
        <v>ж</v>
      </c>
      <c r="I181" s="19">
        <f t="shared" ca="1" si="36"/>
        <v>78</v>
      </c>
      <c r="J181" s="10">
        <f t="shared" ca="1" si="37"/>
        <v>43268</v>
      </c>
      <c r="K181">
        <v>8</v>
      </c>
      <c r="L181">
        <f t="shared" ca="1" si="38"/>
        <v>1</v>
      </c>
      <c r="M181">
        <f ca="1">INDEX(коды!$B$2:$B$11,MATCH(бэкэнд!L181,коды!$C$2:$C$11,0))</f>
        <v>901</v>
      </c>
      <c r="N181">
        <f t="shared" ca="1" si="39"/>
        <v>669</v>
      </c>
      <c r="O181">
        <f t="shared" ca="1" si="40"/>
        <v>62</v>
      </c>
      <c r="P181">
        <f t="shared" ca="1" si="40"/>
        <v>76</v>
      </c>
      <c r="Q181">
        <f t="shared" ca="1" si="41"/>
        <v>2018</v>
      </c>
      <c r="R181">
        <f t="shared" ca="1" si="42"/>
        <v>6</v>
      </c>
      <c r="S181">
        <f t="shared" ca="1" si="43"/>
        <v>17</v>
      </c>
    </row>
    <row r="182" spans="2:19">
      <c r="B182" s="7">
        <f t="shared" si="44"/>
        <v>11284</v>
      </c>
      <c r="C182" s="8" t="str">
        <f t="shared" ca="1" si="30"/>
        <v>8 (901) 405-11-48</v>
      </c>
      <c r="D182" s="7">
        <f t="shared" ca="1" si="31"/>
        <v>236</v>
      </c>
      <c r="E182" s="7">
        <f t="shared" ca="1" si="32"/>
        <v>118</v>
      </c>
      <c r="F182" s="7">
        <f t="shared" ca="1" si="33"/>
        <v>2807</v>
      </c>
      <c r="G182" s="9">
        <f t="shared" ca="1" si="34"/>
        <v>3074</v>
      </c>
      <c r="H182" s="9" t="str">
        <f t="shared" ca="1" si="35"/>
        <v>м</v>
      </c>
      <c r="I182" s="19">
        <f t="shared" ca="1" si="36"/>
        <v>42</v>
      </c>
      <c r="J182" s="10">
        <f t="shared" ca="1" si="37"/>
        <v>43270</v>
      </c>
      <c r="K182">
        <v>8</v>
      </c>
      <c r="L182">
        <f t="shared" ca="1" si="38"/>
        <v>1</v>
      </c>
      <c r="M182">
        <f ca="1">INDEX(коды!$B$2:$B$11,MATCH(бэкэнд!L182,коды!$C$2:$C$11,0))</f>
        <v>901</v>
      </c>
      <c r="N182">
        <f t="shared" ca="1" si="39"/>
        <v>405</v>
      </c>
      <c r="O182">
        <f t="shared" ca="1" si="40"/>
        <v>11</v>
      </c>
      <c r="P182">
        <f t="shared" ca="1" si="40"/>
        <v>48</v>
      </c>
      <c r="Q182">
        <f t="shared" ca="1" si="41"/>
        <v>2018</v>
      </c>
      <c r="R182">
        <f t="shared" ca="1" si="42"/>
        <v>6</v>
      </c>
      <c r="S182">
        <f t="shared" ca="1" si="43"/>
        <v>19</v>
      </c>
    </row>
    <row r="183" spans="2:19">
      <c r="B183" s="7">
        <f t="shared" si="44"/>
        <v>11285</v>
      </c>
      <c r="C183" s="8" t="str">
        <f t="shared" ca="1" si="30"/>
        <v>8 (988) 300-60-95</v>
      </c>
      <c r="D183" s="7">
        <f t="shared" ca="1" si="31"/>
        <v>225</v>
      </c>
      <c r="E183" s="7">
        <f t="shared" ca="1" si="32"/>
        <v>75</v>
      </c>
      <c r="F183" s="7">
        <f t="shared" ca="1" si="33"/>
        <v>1747</v>
      </c>
      <c r="G183" s="9">
        <f t="shared" ca="1" si="34"/>
        <v>2236</v>
      </c>
      <c r="H183" s="9" t="str">
        <f t="shared" ca="1" si="35"/>
        <v>м</v>
      </c>
      <c r="I183" s="19">
        <f t="shared" ca="1" si="36"/>
        <v>72</v>
      </c>
      <c r="J183" s="10">
        <f t="shared" ca="1" si="37"/>
        <v>43586</v>
      </c>
      <c r="K183">
        <v>8</v>
      </c>
      <c r="L183">
        <f t="shared" ca="1" si="38"/>
        <v>10</v>
      </c>
      <c r="M183">
        <f ca="1">INDEX(коды!$B$2:$B$11,MATCH(бэкэнд!L183,коды!$C$2:$C$11,0))</f>
        <v>988</v>
      </c>
      <c r="N183">
        <f t="shared" ca="1" si="39"/>
        <v>300</v>
      </c>
      <c r="O183">
        <f t="shared" ca="1" si="40"/>
        <v>60</v>
      </c>
      <c r="P183">
        <f t="shared" ca="1" si="40"/>
        <v>95</v>
      </c>
      <c r="Q183">
        <f t="shared" ca="1" si="41"/>
        <v>2019</v>
      </c>
      <c r="R183">
        <f t="shared" ca="1" si="42"/>
        <v>5</v>
      </c>
      <c r="S183">
        <f t="shared" ca="1" si="43"/>
        <v>1</v>
      </c>
    </row>
    <row r="184" spans="2:19">
      <c r="B184" s="7">
        <f t="shared" si="44"/>
        <v>11286</v>
      </c>
      <c r="C184" s="8" t="str">
        <f t="shared" ca="1" si="30"/>
        <v>8 (901) 891-38-54</v>
      </c>
      <c r="D184" s="7">
        <f t="shared" ca="1" si="31"/>
        <v>95</v>
      </c>
      <c r="E184" s="7">
        <f t="shared" ca="1" si="32"/>
        <v>48</v>
      </c>
      <c r="F184" s="7">
        <f t="shared" ca="1" si="33"/>
        <v>1845</v>
      </c>
      <c r="G184" s="9">
        <f t="shared" ca="1" si="34"/>
        <v>1792</v>
      </c>
      <c r="H184" s="9" t="str">
        <f t="shared" ca="1" si="35"/>
        <v>м</v>
      </c>
      <c r="I184" s="19">
        <f t="shared" ca="1" si="36"/>
        <v>50</v>
      </c>
      <c r="J184" s="10">
        <f t="shared" ca="1" si="37"/>
        <v>43541</v>
      </c>
      <c r="K184">
        <v>8</v>
      </c>
      <c r="L184">
        <f t="shared" ca="1" si="38"/>
        <v>1</v>
      </c>
      <c r="M184">
        <f ca="1">INDEX(коды!$B$2:$B$11,MATCH(бэкэнд!L184,коды!$C$2:$C$11,0))</f>
        <v>901</v>
      </c>
      <c r="N184">
        <f t="shared" ca="1" si="39"/>
        <v>891</v>
      </c>
      <c r="O184">
        <f t="shared" ca="1" si="40"/>
        <v>38</v>
      </c>
      <c r="P184">
        <f t="shared" ca="1" si="40"/>
        <v>54</v>
      </c>
      <c r="Q184">
        <f t="shared" ca="1" si="41"/>
        <v>2019</v>
      </c>
      <c r="R184">
        <f t="shared" ca="1" si="42"/>
        <v>3</v>
      </c>
      <c r="S184">
        <f t="shared" ca="1" si="43"/>
        <v>17</v>
      </c>
    </row>
    <row r="185" spans="2:19">
      <c r="B185" s="7">
        <f t="shared" si="44"/>
        <v>11287</v>
      </c>
      <c r="C185" s="8" t="str">
        <f t="shared" ca="1" si="30"/>
        <v>8 (988) 116-65-26</v>
      </c>
      <c r="D185" s="7">
        <f t="shared" ca="1" si="31"/>
        <v>238</v>
      </c>
      <c r="E185" s="7">
        <f t="shared" ca="1" si="32"/>
        <v>80</v>
      </c>
      <c r="F185" s="7">
        <f t="shared" ca="1" si="33"/>
        <v>518</v>
      </c>
      <c r="G185" s="9">
        <f t="shared" ca="1" si="34"/>
        <v>903</v>
      </c>
      <c r="H185" s="9" t="str">
        <f t="shared" ca="1" si="35"/>
        <v>м</v>
      </c>
      <c r="I185" s="19">
        <f t="shared" ca="1" si="36"/>
        <v>72</v>
      </c>
      <c r="J185" s="10">
        <f t="shared" ca="1" si="37"/>
        <v>43629</v>
      </c>
      <c r="K185">
        <v>8</v>
      </c>
      <c r="L185">
        <f t="shared" ca="1" si="38"/>
        <v>10</v>
      </c>
      <c r="M185">
        <f ca="1">INDEX(коды!$B$2:$B$11,MATCH(бэкэнд!L185,коды!$C$2:$C$11,0))</f>
        <v>988</v>
      </c>
      <c r="N185">
        <f t="shared" ca="1" si="39"/>
        <v>116</v>
      </c>
      <c r="O185">
        <f t="shared" ca="1" si="40"/>
        <v>65</v>
      </c>
      <c r="P185">
        <f t="shared" ca="1" si="40"/>
        <v>26</v>
      </c>
      <c r="Q185">
        <f t="shared" ca="1" si="41"/>
        <v>2019</v>
      </c>
      <c r="R185">
        <f t="shared" ca="1" si="42"/>
        <v>6</v>
      </c>
      <c r="S185">
        <f t="shared" ca="1" si="43"/>
        <v>13</v>
      </c>
    </row>
    <row r="186" spans="2:19">
      <c r="B186" s="7">
        <f t="shared" si="44"/>
        <v>11288</v>
      </c>
      <c r="C186" s="8" t="str">
        <f t="shared" ca="1" si="30"/>
        <v>8 (914) 524-14-74</v>
      </c>
      <c r="D186" s="7">
        <f t="shared" ca="1" si="31"/>
        <v>91</v>
      </c>
      <c r="E186" s="7">
        <f t="shared" ca="1" si="32"/>
        <v>46</v>
      </c>
      <c r="F186" s="7">
        <f t="shared" ca="1" si="33"/>
        <v>1755</v>
      </c>
      <c r="G186" s="9">
        <f t="shared" ca="1" si="34"/>
        <v>1604</v>
      </c>
      <c r="H186" s="9" t="str">
        <f t="shared" ca="1" si="35"/>
        <v>м</v>
      </c>
      <c r="I186" s="19">
        <f t="shared" ca="1" si="36"/>
        <v>27</v>
      </c>
      <c r="J186" s="10">
        <f t="shared" ca="1" si="37"/>
        <v>43648</v>
      </c>
      <c r="K186">
        <v>8</v>
      </c>
      <c r="L186">
        <f t="shared" ca="1" si="38"/>
        <v>7</v>
      </c>
      <c r="M186">
        <f ca="1">INDEX(коды!$B$2:$B$11,MATCH(бэкэнд!L186,коды!$C$2:$C$11,0))</f>
        <v>914</v>
      </c>
      <c r="N186">
        <f t="shared" ca="1" si="39"/>
        <v>524</v>
      </c>
      <c r="O186">
        <f t="shared" ca="1" si="40"/>
        <v>14</v>
      </c>
      <c r="P186">
        <f t="shared" ca="1" si="40"/>
        <v>74</v>
      </c>
      <c r="Q186">
        <f t="shared" ca="1" si="41"/>
        <v>2019</v>
      </c>
      <c r="R186">
        <f t="shared" ca="1" si="42"/>
        <v>7</v>
      </c>
      <c r="S186">
        <f t="shared" ca="1" si="43"/>
        <v>2</v>
      </c>
    </row>
    <row r="187" spans="2:19">
      <c r="B187" s="7">
        <f t="shared" si="44"/>
        <v>11289</v>
      </c>
      <c r="C187" s="8" t="str">
        <f t="shared" ca="1" si="30"/>
        <v>8 (917) 355-72-71</v>
      </c>
      <c r="D187" s="7">
        <f t="shared" ca="1" si="31"/>
        <v>191</v>
      </c>
      <c r="E187" s="7">
        <f t="shared" ca="1" si="32"/>
        <v>96</v>
      </c>
      <c r="F187" s="7">
        <f t="shared" ca="1" si="33"/>
        <v>1083</v>
      </c>
      <c r="G187" s="9">
        <f t="shared" ca="1" si="34"/>
        <v>2904</v>
      </c>
      <c r="H187" s="9" t="str">
        <f t="shared" ca="1" si="35"/>
        <v>м</v>
      </c>
      <c r="I187" s="19">
        <f t="shared" ca="1" si="36"/>
        <v>42</v>
      </c>
      <c r="J187" s="10">
        <f t="shared" ca="1" si="37"/>
        <v>43519</v>
      </c>
      <c r="K187">
        <v>8</v>
      </c>
      <c r="L187">
        <f t="shared" ca="1" si="38"/>
        <v>8</v>
      </c>
      <c r="M187">
        <f ca="1">INDEX(коды!$B$2:$B$11,MATCH(бэкэнд!L187,коды!$C$2:$C$11,0))</f>
        <v>917</v>
      </c>
      <c r="N187">
        <f t="shared" ca="1" si="39"/>
        <v>355</v>
      </c>
      <c r="O187">
        <f t="shared" ca="1" si="40"/>
        <v>72</v>
      </c>
      <c r="P187">
        <f t="shared" ca="1" si="40"/>
        <v>71</v>
      </c>
      <c r="Q187">
        <f t="shared" ca="1" si="41"/>
        <v>2019</v>
      </c>
      <c r="R187">
        <f t="shared" ca="1" si="42"/>
        <v>2</v>
      </c>
      <c r="S187">
        <f t="shared" ca="1" si="43"/>
        <v>23</v>
      </c>
    </row>
    <row r="188" spans="2:19">
      <c r="B188" s="7">
        <f t="shared" si="44"/>
        <v>11290</v>
      </c>
      <c r="C188" s="8" t="str">
        <f t="shared" ca="1" si="30"/>
        <v>8 (988) 960-31-25</v>
      </c>
      <c r="D188" s="7">
        <f t="shared" ca="1" si="31"/>
        <v>31</v>
      </c>
      <c r="E188" s="7">
        <f t="shared" ca="1" si="32"/>
        <v>8</v>
      </c>
      <c r="F188" s="7">
        <f t="shared" ca="1" si="33"/>
        <v>291</v>
      </c>
      <c r="G188" s="9">
        <f t="shared" ca="1" si="34"/>
        <v>747</v>
      </c>
      <c r="H188" s="9" t="str">
        <f t="shared" ca="1" si="35"/>
        <v>м</v>
      </c>
      <c r="I188" s="19">
        <f t="shared" ca="1" si="36"/>
        <v>35</v>
      </c>
      <c r="J188" s="10">
        <f t="shared" ca="1" si="37"/>
        <v>43379</v>
      </c>
      <c r="K188">
        <v>8</v>
      </c>
      <c r="L188">
        <f t="shared" ca="1" si="38"/>
        <v>10</v>
      </c>
      <c r="M188">
        <f ca="1">INDEX(коды!$B$2:$B$11,MATCH(бэкэнд!L188,коды!$C$2:$C$11,0))</f>
        <v>988</v>
      </c>
      <c r="N188">
        <f t="shared" ca="1" si="39"/>
        <v>960</v>
      </c>
      <c r="O188">
        <f t="shared" ca="1" si="40"/>
        <v>31</v>
      </c>
      <c r="P188">
        <f t="shared" ca="1" si="40"/>
        <v>25</v>
      </c>
      <c r="Q188">
        <f t="shared" ca="1" si="41"/>
        <v>2018</v>
      </c>
      <c r="R188">
        <f t="shared" ca="1" si="42"/>
        <v>10</v>
      </c>
      <c r="S188">
        <f t="shared" ca="1" si="43"/>
        <v>6</v>
      </c>
    </row>
    <row r="189" spans="2:19">
      <c r="B189" s="7">
        <f t="shared" si="44"/>
        <v>11291</v>
      </c>
      <c r="C189" s="8" t="str">
        <f t="shared" ca="1" si="30"/>
        <v>8 (911) 431-90-53</v>
      </c>
      <c r="D189" s="7">
        <f t="shared" ca="1" si="31"/>
        <v>197</v>
      </c>
      <c r="E189" s="7">
        <f t="shared" ca="1" si="32"/>
        <v>66</v>
      </c>
      <c r="F189" s="7">
        <f t="shared" ca="1" si="33"/>
        <v>2234</v>
      </c>
      <c r="G189" s="9">
        <f t="shared" ca="1" si="34"/>
        <v>2847</v>
      </c>
      <c r="H189" s="9" t="str">
        <f t="shared" ca="1" si="35"/>
        <v>м</v>
      </c>
      <c r="I189" s="19">
        <f t="shared" ca="1" si="36"/>
        <v>25</v>
      </c>
      <c r="J189" s="10">
        <f t="shared" ca="1" si="37"/>
        <v>43586</v>
      </c>
      <c r="K189">
        <v>8</v>
      </c>
      <c r="L189">
        <f t="shared" ca="1" si="38"/>
        <v>4</v>
      </c>
      <c r="M189">
        <f ca="1">INDEX(коды!$B$2:$B$11,MATCH(бэкэнд!L189,коды!$C$2:$C$11,0))</f>
        <v>911</v>
      </c>
      <c r="N189">
        <f t="shared" ca="1" si="39"/>
        <v>431</v>
      </c>
      <c r="O189">
        <f t="shared" ca="1" si="40"/>
        <v>90</v>
      </c>
      <c r="P189">
        <f t="shared" ca="1" si="40"/>
        <v>53</v>
      </c>
      <c r="Q189">
        <f t="shared" ca="1" si="41"/>
        <v>2019</v>
      </c>
      <c r="R189">
        <f t="shared" ca="1" si="42"/>
        <v>5</v>
      </c>
      <c r="S189">
        <f t="shared" ca="1" si="43"/>
        <v>1</v>
      </c>
    </row>
    <row r="190" spans="2:19">
      <c r="B190" s="7">
        <f t="shared" si="44"/>
        <v>11292</v>
      </c>
      <c r="C190" s="8" t="str">
        <f t="shared" ca="1" si="30"/>
        <v>8 (918) 310-82-25</v>
      </c>
      <c r="D190" s="7">
        <f t="shared" ca="1" si="31"/>
        <v>74</v>
      </c>
      <c r="E190" s="7">
        <f t="shared" ca="1" si="32"/>
        <v>37</v>
      </c>
      <c r="F190" s="7">
        <f t="shared" ca="1" si="33"/>
        <v>1416</v>
      </c>
      <c r="G190" s="9">
        <f t="shared" ca="1" si="34"/>
        <v>1400</v>
      </c>
      <c r="H190" s="9" t="str">
        <f t="shared" ca="1" si="35"/>
        <v>м</v>
      </c>
      <c r="I190" s="19">
        <f t="shared" ca="1" si="36"/>
        <v>36</v>
      </c>
      <c r="J190" s="10">
        <f t="shared" ca="1" si="37"/>
        <v>43736</v>
      </c>
      <c r="K190">
        <v>8</v>
      </c>
      <c r="L190">
        <f t="shared" ca="1" si="38"/>
        <v>9</v>
      </c>
      <c r="M190">
        <f ca="1">INDEX(коды!$B$2:$B$11,MATCH(бэкэнд!L190,коды!$C$2:$C$11,0))</f>
        <v>918</v>
      </c>
      <c r="N190">
        <f t="shared" ca="1" si="39"/>
        <v>310</v>
      </c>
      <c r="O190">
        <f t="shared" ca="1" si="40"/>
        <v>82</v>
      </c>
      <c r="P190">
        <f t="shared" ca="1" si="40"/>
        <v>25</v>
      </c>
      <c r="Q190">
        <f t="shared" ca="1" si="41"/>
        <v>2019</v>
      </c>
      <c r="R190">
        <f t="shared" ca="1" si="42"/>
        <v>9</v>
      </c>
      <c r="S190">
        <f t="shared" ca="1" si="43"/>
        <v>28</v>
      </c>
    </row>
    <row r="191" spans="2:19">
      <c r="B191" s="7">
        <f t="shared" si="44"/>
        <v>11293</v>
      </c>
      <c r="C191" s="8" t="str">
        <f t="shared" ca="1" si="30"/>
        <v>8 (914) 907-93-13</v>
      </c>
      <c r="D191" s="7">
        <f t="shared" ca="1" si="31"/>
        <v>92</v>
      </c>
      <c r="E191" s="7">
        <f t="shared" ca="1" si="32"/>
        <v>31</v>
      </c>
      <c r="F191" s="7">
        <f t="shared" ca="1" si="33"/>
        <v>214</v>
      </c>
      <c r="G191" s="9">
        <f t="shared" ca="1" si="34"/>
        <v>839</v>
      </c>
      <c r="H191" s="9" t="str">
        <f t="shared" ca="1" si="35"/>
        <v>м</v>
      </c>
      <c r="I191" s="19">
        <f t="shared" ca="1" si="36"/>
        <v>44</v>
      </c>
      <c r="J191" s="10">
        <f t="shared" ca="1" si="37"/>
        <v>43528</v>
      </c>
      <c r="K191">
        <v>8</v>
      </c>
      <c r="L191">
        <f t="shared" ca="1" si="38"/>
        <v>7</v>
      </c>
      <c r="M191">
        <f ca="1">INDEX(коды!$B$2:$B$11,MATCH(бэкэнд!L191,коды!$C$2:$C$11,0))</f>
        <v>914</v>
      </c>
      <c r="N191">
        <f t="shared" ca="1" si="39"/>
        <v>907</v>
      </c>
      <c r="O191">
        <f t="shared" ca="1" si="40"/>
        <v>93</v>
      </c>
      <c r="P191">
        <f t="shared" ca="1" si="40"/>
        <v>13</v>
      </c>
      <c r="Q191">
        <f t="shared" ca="1" si="41"/>
        <v>2019</v>
      </c>
      <c r="R191">
        <f t="shared" ca="1" si="42"/>
        <v>3</v>
      </c>
      <c r="S191">
        <f t="shared" ca="1" si="43"/>
        <v>4</v>
      </c>
    </row>
    <row r="192" spans="2:19">
      <c r="B192" s="7">
        <f t="shared" si="44"/>
        <v>11294</v>
      </c>
      <c r="C192" s="8" t="str">
        <f t="shared" ca="1" si="30"/>
        <v>8 (913) 522-51-23</v>
      </c>
      <c r="D192" s="7">
        <f t="shared" ca="1" si="31"/>
        <v>220</v>
      </c>
      <c r="E192" s="7">
        <f t="shared" ca="1" si="32"/>
        <v>110</v>
      </c>
      <c r="F192" s="7">
        <f t="shared" ca="1" si="33"/>
        <v>220</v>
      </c>
      <c r="G192" s="9">
        <f t="shared" ca="1" si="34"/>
        <v>908</v>
      </c>
      <c r="H192" s="9" t="str">
        <f t="shared" ca="1" si="35"/>
        <v>м</v>
      </c>
      <c r="I192" s="19">
        <f t="shared" ca="1" si="36"/>
        <v>82</v>
      </c>
      <c r="J192" s="10">
        <f t="shared" ca="1" si="37"/>
        <v>43516</v>
      </c>
      <c r="K192">
        <v>8</v>
      </c>
      <c r="L192">
        <f t="shared" ca="1" si="38"/>
        <v>6</v>
      </c>
      <c r="M192">
        <f ca="1">INDEX(коды!$B$2:$B$11,MATCH(бэкэнд!L192,коды!$C$2:$C$11,0))</f>
        <v>913</v>
      </c>
      <c r="N192">
        <f t="shared" ca="1" si="39"/>
        <v>522</v>
      </c>
      <c r="O192">
        <f t="shared" ca="1" si="40"/>
        <v>51</v>
      </c>
      <c r="P192">
        <f t="shared" ca="1" si="40"/>
        <v>23</v>
      </c>
      <c r="Q192">
        <f t="shared" ca="1" si="41"/>
        <v>2019</v>
      </c>
      <c r="R192">
        <f t="shared" ca="1" si="42"/>
        <v>2</v>
      </c>
      <c r="S192">
        <f t="shared" ca="1" si="43"/>
        <v>20</v>
      </c>
    </row>
    <row r="193" spans="2:19">
      <c r="B193" s="7">
        <f t="shared" si="44"/>
        <v>11295</v>
      </c>
      <c r="C193" s="8" t="str">
        <f t="shared" ca="1" si="30"/>
        <v>8 (914) 630-41-92</v>
      </c>
      <c r="D193" s="7">
        <f t="shared" ca="1" si="31"/>
        <v>231</v>
      </c>
      <c r="E193" s="7">
        <f t="shared" ca="1" si="32"/>
        <v>77</v>
      </c>
      <c r="F193" s="7">
        <f t="shared" ca="1" si="33"/>
        <v>827</v>
      </c>
      <c r="G193" s="9">
        <f t="shared" ca="1" si="34"/>
        <v>1727</v>
      </c>
      <c r="H193" s="9" t="str">
        <f t="shared" ca="1" si="35"/>
        <v>ж</v>
      </c>
      <c r="I193" s="19">
        <f t="shared" ca="1" si="36"/>
        <v>21</v>
      </c>
      <c r="J193" s="10">
        <f t="shared" ca="1" si="37"/>
        <v>43636</v>
      </c>
      <c r="K193">
        <v>8</v>
      </c>
      <c r="L193">
        <f t="shared" ca="1" si="38"/>
        <v>7</v>
      </c>
      <c r="M193">
        <f ca="1">INDEX(коды!$B$2:$B$11,MATCH(бэкэнд!L193,коды!$C$2:$C$11,0))</f>
        <v>914</v>
      </c>
      <c r="N193">
        <f t="shared" ca="1" si="39"/>
        <v>630</v>
      </c>
      <c r="O193">
        <f t="shared" ca="1" si="40"/>
        <v>41</v>
      </c>
      <c r="P193">
        <f t="shared" ca="1" si="40"/>
        <v>92</v>
      </c>
      <c r="Q193">
        <f t="shared" ca="1" si="41"/>
        <v>2019</v>
      </c>
      <c r="R193">
        <f t="shared" ca="1" si="42"/>
        <v>6</v>
      </c>
      <c r="S193">
        <f t="shared" ca="1" si="43"/>
        <v>20</v>
      </c>
    </row>
    <row r="194" spans="2:19">
      <c r="B194" s="7">
        <f t="shared" si="44"/>
        <v>11296</v>
      </c>
      <c r="C194" s="8" t="str">
        <f t="shared" ca="1" si="30"/>
        <v>8 (913) 588-27-59</v>
      </c>
      <c r="D194" s="7">
        <f t="shared" ca="1" si="31"/>
        <v>161</v>
      </c>
      <c r="E194" s="7">
        <f t="shared" ca="1" si="32"/>
        <v>81</v>
      </c>
      <c r="F194" s="7">
        <f t="shared" ca="1" si="33"/>
        <v>1643</v>
      </c>
      <c r="G194" s="9">
        <f t="shared" ca="1" si="34"/>
        <v>2826</v>
      </c>
      <c r="H194" s="9" t="str">
        <f t="shared" ca="1" si="35"/>
        <v>м</v>
      </c>
      <c r="I194" s="19">
        <f t="shared" ca="1" si="36"/>
        <v>26</v>
      </c>
      <c r="J194" s="10">
        <f t="shared" ca="1" si="37"/>
        <v>43598</v>
      </c>
      <c r="K194">
        <v>8</v>
      </c>
      <c r="L194">
        <f t="shared" ca="1" si="38"/>
        <v>6</v>
      </c>
      <c r="M194">
        <f ca="1">INDEX(коды!$B$2:$B$11,MATCH(бэкэнд!L194,коды!$C$2:$C$11,0))</f>
        <v>913</v>
      </c>
      <c r="N194">
        <f t="shared" ca="1" si="39"/>
        <v>588</v>
      </c>
      <c r="O194">
        <f t="shared" ca="1" si="40"/>
        <v>27</v>
      </c>
      <c r="P194">
        <f t="shared" ca="1" si="40"/>
        <v>59</v>
      </c>
      <c r="Q194">
        <f t="shared" ca="1" si="41"/>
        <v>2019</v>
      </c>
      <c r="R194">
        <f t="shared" ca="1" si="42"/>
        <v>5</v>
      </c>
      <c r="S194">
        <f t="shared" ca="1" si="43"/>
        <v>13</v>
      </c>
    </row>
    <row r="195" spans="2:19">
      <c r="B195" s="7">
        <f t="shared" si="44"/>
        <v>11297</v>
      </c>
      <c r="C195" s="8" t="str">
        <f t="shared" ca="1" si="30"/>
        <v>8 (912) 127-26-18</v>
      </c>
      <c r="D195" s="7">
        <f t="shared" ca="1" si="31"/>
        <v>123</v>
      </c>
      <c r="E195" s="7">
        <f t="shared" ca="1" si="32"/>
        <v>41</v>
      </c>
      <c r="F195" s="7">
        <f t="shared" ca="1" si="33"/>
        <v>1543</v>
      </c>
      <c r="G195" s="9">
        <f t="shared" ca="1" si="34"/>
        <v>1478</v>
      </c>
      <c r="H195" s="9" t="str">
        <f t="shared" ca="1" si="35"/>
        <v>ж</v>
      </c>
      <c r="I195" s="19">
        <f t="shared" ca="1" si="36"/>
        <v>58</v>
      </c>
      <c r="J195" s="10">
        <f t="shared" ca="1" si="37"/>
        <v>42896</v>
      </c>
      <c r="K195">
        <v>8</v>
      </c>
      <c r="L195">
        <f t="shared" ca="1" si="38"/>
        <v>5</v>
      </c>
      <c r="M195">
        <f ca="1">INDEX(коды!$B$2:$B$11,MATCH(бэкэнд!L195,коды!$C$2:$C$11,0))</f>
        <v>912</v>
      </c>
      <c r="N195">
        <f t="shared" ca="1" si="39"/>
        <v>127</v>
      </c>
      <c r="O195">
        <f t="shared" ca="1" si="40"/>
        <v>26</v>
      </c>
      <c r="P195">
        <f t="shared" ca="1" si="40"/>
        <v>18</v>
      </c>
      <c r="Q195">
        <f t="shared" ca="1" si="41"/>
        <v>2017</v>
      </c>
      <c r="R195">
        <f t="shared" ca="1" si="42"/>
        <v>6</v>
      </c>
      <c r="S195">
        <f t="shared" ca="1" si="43"/>
        <v>10</v>
      </c>
    </row>
    <row r="196" spans="2:19">
      <c r="B196" s="7">
        <f t="shared" si="44"/>
        <v>11298</v>
      </c>
      <c r="C196" s="8" t="str">
        <f t="shared" ca="1" si="30"/>
        <v>8 (917) 820-56-69</v>
      </c>
      <c r="D196" s="7">
        <f t="shared" ca="1" si="31"/>
        <v>130</v>
      </c>
      <c r="E196" s="7">
        <f t="shared" ca="1" si="32"/>
        <v>65</v>
      </c>
      <c r="F196" s="7">
        <f t="shared" ca="1" si="33"/>
        <v>2976</v>
      </c>
      <c r="G196" s="9">
        <f t="shared" ca="1" si="34"/>
        <v>2165</v>
      </c>
      <c r="H196" s="9" t="str">
        <f t="shared" ca="1" si="35"/>
        <v>м</v>
      </c>
      <c r="I196" s="19">
        <f t="shared" ca="1" si="36"/>
        <v>82</v>
      </c>
      <c r="J196" s="10">
        <f t="shared" ca="1" si="37"/>
        <v>43540</v>
      </c>
      <c r="K196">
        <v>8</v>
      </c>
      <c r="L196">
        <f t="shared" ca="1" si="38"/>
        <v>8</v>
      </c>
      <c r="M196">
        <f ca="1">INDEX(коды!$B$2:$B$11,MATCH(бэкэнд!L196,коды!$C$2:$C$11,0))</f>
        <v>917</v>
      </c>
      <c r="N196">
        <f t="shared" ca="1" si="39"/>
        <v>820</v>
      </c>
      <c r="O196">
        <f t="shared" ca="1" si="40"/>
        <v>56</v>
      </c>
      <c r="P196">
        <f t="shared" ca="1" si="40"/>
        <v>69</v>
      </c>
      <c r="Q196">
        <f t="shared" ca="1" si="41"/>
        <v>2019</v>
      </c>
      <c r="R196">
        <f t="shared" ca="1" si="42"/>
        <v>3</v>
      </c>
      <c r="S196">
        <f t="shared" ca="1" si="43"/>
        <v>16</v>
      </c>
    </row>
    <row r="197" spans="2:19">
      <c r="B197" s="7">
        <f t="shared" si="44"/>
        <v>11299</v>
      </c>
      <c r="C197" s="8" t="str">
        <f t="shared" ca="1" si="30"/>
        <v>8 (910) 684-39-67</v>
      </c>
      <c r="D197" s="7">
        <f t="shared" ca="1" si="31"/>
        <v>227</v>
      </c>
      <c r="E197" s="7">
        <f t="shared" ca="1" si="32"/>
        <v>114</v>
      </c>
      <c r="F197" s="7">
        <f t="shared" ca="1" si="33"/>
        <v>2550</v>
      </c>
      <c r="G197" s="9">
        <f t="shared" ca="1" si="34"/>
        <v>4924</v>
      </c>
      <c r="H197" s="9" t="str">
        <f t="shared" ca="1" si="35"/>
        <v>ж</v>
      </c>
      <c r="I197" s="19">
        <f t="shared" ca="1" si="36"/>
        <v>28</v>
      </c>
      <c r="J197" s="10">
        <f t="shared" ca="1" si="37"/>
        <v>43536</v>
      </c>
      <c r="K197">
        <v>8</v>
      </c>
      <c r="L197">
        <f t="shared" ca="1" si="38"/>
        <v>3</v>
      </c>
      <c r="M197">
        <f ca="1">INDEX(коды!$B$2:$B$11,MATCH(бэкэнд!L197,коды!$C$2:$C$11,0))</f>
        <v>910</v>
      </c>
      <c r="N197">
        <f t="shared" ca="1" si="39"/>
        <v>684</v>
      </c>
      <c r="O197">
        <f t="shared" ca="1" si="40"/>
        <v>39</v>
      </c>
      <c r="P197">
        <f t="shared" ca="1" si="40"/>
        <v>67</v>
      </c>
      <c r="Q197">
        <f t="shared" ca="1" si="41"/>
        <v>2019</v>
      </c>
      <c r="R197">
        <f t="shared" ca="1" si="42"/>
        <v>3</v>
      </c>
      <c r="S197">
        <f t="shared" ca="1" si="43"/>
        <v>12</v>
      </c>
    </row>
    <row r="198" spans="2:19">
      <c r="B198" s="7">
        <f t="shared" si="44"/>
        <v>11300</v>
      </c>
      <c r="C198" s="8" t="str">
        <f t="shared" ca="1" si="30"/>
        <v>8 (914) 943-82-22</v>
      </c>
      <c r="D198" s="7">
        <f t="shared" ca="1" si="31"/>
        <v>140</v>
      </c>
      <c r="E198" s="7">
        <f t="shared" ca="1" si="32"/>
        <v>70</v>
      </c>
      <c r="F198" s="7">
        <f t="shared" ca="1" si="33"/>
        <v>2574</v>
      </c>
      <c r="G198" s="9">
        <f t="shared" ca="1" si="34"/>
        <v>2695</v>
      </c>
      <c r="H198" s="9" t="str">
        <f t="shared" ca="1" si="35"/>
        <v>м</v>
      </c>
      <c r="I198" s="19">
        <f t="shared" ca="1" si="36"/>
        <v>62</v>
      </c>
      <c r="J198" s="10">
        <f t="shared" ca="1" si="37"/>
        <v>43549</v>
      </c>
      <c r="K198">
        <v>8</v>
      </c>
      <c r="L198">
        <f t="shared" ca="1" si="38"/>
        <v>7</v>
      </c>
      <c r="M198">
        <f ca="1">INDEX(коды!$B$2:$B$11,MATCH(бэкэнд!L198,коды!$C$2:$C$11,0))</f>
        <v>914</v>
      </c>
      <c r="N198">
        <f t="shared" ca="1" si="39"/>
        <v>943</v>
      </c>
      <c r="O198">
        <f t="shared" ca="1" si="40"/>
        <v>82</v>
      </c>
      <c r="P198">
        <f t="shared" ca="1" si="40"/>
        <v>22</v>
      </c>
      <c r="Q198">
        <f t="shared" ca="1" si="41"/>
        <v>2019</v>
      </c>
      <c r="R198">
        <f t="shared" ca="1" si="42"/>
        <v>3</v>
      </c>
      <c r="S198">
        <f t="shared" ca="1" si="43"/>
        <v>25</v>
      </c>
    </row>
    <row r="199" spans="2:19">
      <c r="B199" s="7">
        <f t="shared" si="44"/>
        <v>11301</v>
      </c>
      <c r="C199" s="8" t="str">
        <f t="shared" ca="1" si="30"/>
        <v>8 (911) 194-85-23</v>
      </c>
      <c r="D199" s="7">
        <f t="shared" ca="1" si="31"/>
        <v>97</v>
      </c>
      <c r="E199" s="7">
        <f t="shared" ca="1" si="32"/>
        <v>25</v>
      </c>
      <c r="F199" s="7">
        <f t="shared" ca="1" si="33"/>
        <v>1181</v>
      </c>
      <c r="G199" s="9">
        <f t="shared" ca="1" si="34"/>
        <v>838</v>
      </c>
      <c r="H199" s="9" t="str">
        <f t="shared" ca="1" si="35"/>
        <v>м</v>
      </c>
      <c r="I199" s="19">
        <f t="shared" ca="1" si="36"/>
        <v>40</v>
      </c>
      <c r="J199" s="10">
        <f t="shared" ca="1" si="37"/>
        <v>43481</v>
      </c>
      <c r="K199">
        <v>8</v>
      </c>
      <c r="L199">
        <f t="shared" ca="1" si="38"/>
        <v>4</v>
      </c>
      <c r="M199">
        <f ca="1">INDEX(коды!$B$2:$B$11,MATCH(бэкэнд!L199,коды!$C$2:$C$11,0))</f>
        <v>911</v>
      </c>
      <c r="N199">
        <f t="shared" ca="1" si="39"/>
        <v>194</v>
      </c>
      <c r="O199">
        <f t="shared" ca="1" si="40"/>
        <v>85</v>
      </c>
      <c r="P199">
        <f t="shared" ca="1" si="40"/>
        <v>23</v>
      </c>
      <c r="Q199">
        <f t="shared" ca="1" si="41"/>
        <v>2019</v>
      </c>
      <c r="R199">
        <f t="shared" ca="1" si="42"/>
        <v>1</v>
      </c>
      <c r="S199">
        <f t="shared" ca="1" si="43"/>
        <v>16</v>
      </c>
    </row>
    <row r="200" spans="2:19">
      <c r="B200" s="7">
        <f t="shared" si="44"/>
        <v>11302</v>
      </c>
      <c r="C200" s="8" t="str">
        <f t="shared" ca="1" si="30"/>
        <v>8 (917) 757-27-47</v>
      </c>
      <c r="D200" s="7">
        <f t="shared" ca="1" si="31"/>
        <v>239</v>
      </c>
      <c r="E200" s="7">
        <f t="shared" ca="1" si="32"/>
        <v>60</v>
      </c>
      <c r="F200" s="7">
        <f t="shared" ca="1" si="33"/>
        <v>1004</v>
      </c>
      <c r="G200" s="9">
        <f t="shared" ca="1" si="34"/>
        <v>1479</v>
      </c>
      <c r="H200" s="9" t="str">
        <f t="shared" ca="1" si="35"/>
        <v>ж</v>
      </c>
      <c r="I200" s="19">
        <f t="shared" ca="1" si="36"/>
        <v>43</v>
      </c>
      <c r="J200" s="10">
        <f t="shared" ca="1" si="37"/>
        <v>43524</v>
      </c>
      <c r="K200">
        <v>8</v>
      </c>
      <c r="L200">
        <f t="shared" ca="1" si="38"/>
        <v>8</v>
      </c>
      <c r="M200">
        <f ca="1">INDEX(коды!$B$2:$B$11,MATCH(бэкэнд!L200,коды!$C$2:$C$11,0))</f>
        <v>917</v>
      </c>
      <c r="N200">
        <f t="shared" ca="1" si="39"/>
        <v>757</v>
      </c>
      <c r="O200">
        <f t="shared" ca="1" si="40"/>
        <v>27</v>
      </c>
      <c r="P200">
        <f t="shared" ca="1" si="40"/>
        <v>47</v>
      </c>
      <c r="Q200">
        <f t="shared" ca="1" si="41"/>
        <v>2019</v>
      </c>
      <c r="R200">
        <f t="shared" ca="1" si="42"/>
        <v>2</v>
      </c>
      <c r="S200">
        <f t="shared" ca="1" si="43"/>
        <v>28</v>
      </c>
    </row>
    <row r="201" spans="2:19">
      <c r="B201" s="7">
        <f t="shared" si="44"/>
        <v>11303</v>
      </c>
      <c r="C201" s="8" t="str">
        <f t="shared" ca="1" si="30"/>
        <v>8 (902) 119-65-66</v>
      </c>
      <c r="D201" s="7">
        <f t="shared" ca="1" si="31"/>
        <v>136</v>
      </c>
      <c r="E201" s="7">
        <f t="shared" ca="1" si="32"/>
        <v>34</v>
      </c>
      <c r="F201" s="7">
        <f t="shared" ca="1" si="33"/>
        <v>2304</v>
      </c>
      <c r="G201" s="9">
        <f t="shared" ca="1" si="34"/>
        <v>1961</v>
      </c>
      <c r="H201" s="9" t="str">
        <f t="shared" ca="1" si="35"/>
        <v>ж</v>
      </c>
      <c r="I201" s="19">
        <f t="shared" ca="1" si="36"/>
        <v>19</v>
      </c>
      <c r="J201" s="10">
        <f t="shared" ca="1" si="37"/>
        <v>43648</v>
      </c>
      <c r="K201">
        <v>8</v>
      </c>
      <c r="L201">
        <f t="shared" ca="1" si="38"/>
        <v>2</v>
      </c>
      <c r="M201">
        <f ca="1">INDEX(коды!$B$2:$B$11,MATCH(бэкэнд!L201,коды!$C$2:$C$11,0))</f>
        <v>902</v>
      </c>
      <c r="N201">
        <f t="shared" ca="1" si="39"/>
        <v>119</v>
      </c>
      <c r="O201">
        <f t="shared" ca="1" si="40"/>
        <v>65</v>
      </c>
      <c r="P201">
        <f t="shared" ca="1" si="40"/>
        <v>66</v>
      </c>
      <c r="Q201">
        <f t="shared" ca="1" si="41"/>
        <v>2019</v>
      </c>
      <c r="R201">
        <f t="shared" ca="1" si="42"/>
        <v>7</v>
      </c>
      <c r="S201">
        <f t="shared" ca="1" si="43"/>
        <v>2</v>
      </c>
    </row>
    <row r="202" spans="2:19">
      <c r="B202" s="7">
        <f t="shared" si="44"/>
        <v>11304</v>
      </c>
      <c r="C202" s="8" t="str">
        <f t="shared" ref="C202:C265" ca="1" si="45">K202&amp; " ("&amp;M202&amp;") "&amp;N202&amp;"-"&amp;O202&amp;"-"&amp;P202</f>
        <v>8 (913) 650-49-13</v>
      </c>
      <c r="D202" s="7">
        <f t="shared" ref="D202:D265" ca="1" si="46">RANDBETWEEN(30,30*8)</f>
        <v>169</v>
      </c>
      <c r="E202" s="7">
        <f t="shared" ref="E202:E265" ca="1" si="47">ROUNDUP(D202/RANDBETWEEN(2,4),0)</f>
        <v>43</v>
      </c>
      <c r="F202" s="7">
        <f t="shared" ref="F202:F265" ca="1" si="48">RANDBETWEEN(200,3500)</f>
        <v>2348</v>
      </c>
      <c r="G202" s="9">
        <f t="shared" ref="G202:G265" ca="1" si="49">IF(E202*F202&gt;200000,RANDBETWEEN(3000,5000),IF(E202*F202&gt;100000,RANDBETWEEN(2000,3000),IF(E202*F202&gt;50000,RANDBETWEEN(1000,2000),RANDBETWEEN(500,1000))))</f>
        <v>2798</v>
      </c>
      <c r="H202" s="9" t="str">
        <f t="shared" ref="H202:H265" ca="1" si="50">IF(RAND()&gt;0.49,"м","ж")</f>
        <v>ж</v>
      </c>
      <c r="I202" s="19">
        <f t="shared" ref="I202:I265" ca="1" si="51">IF(RAND()&gt;0.2,RANDBETWEEN(20,50),RANDBETWEEN(18,90))</f>
        <v>36</v>
      </c>
      <c r="J202" s="10">
        <f t="shared" ref="J202:J265" ca="1" si="52">DATE(Q202,R202,S202)</f>
        <v>43735</v>
      </c>
      <c r="K202">
        <v>8</v>
      </c>
      <c r="L202">
        <f t="shared" ref="L202:L265" ca="1" si="53">RANDBETWEEN(1,10)</f>
        <v>6</v>
      </c>
      <c r="M202">
        <f ca="1">INDEX(коды!$B$2:$B$11,MATCH(бэкэнд!L202,коды!$C$2:$C$11,0))</f>
        <v>913</v>
      </c>
      <c r="N202">
        <f t="shared" ref="N202:N265" ca="1" si="54">RANDBETWEEN(100,999)</f>
        <v>650</v>
      </c>
      <c r="O202">
        <f t="shared" ref="O202:P265" ca="1" si="55">RANDBETWEEN(10,99)</f>
        <v>49</v>
      </c>
      <c r="P202">
        <f t="shared" ca="1" si="55"/>
        <v>13</v>
      </c>
      <c r="Q202">
        <f t="shared" ref="Q202:Q265" ca="1" si="56">IF(RANDBETWEEN(1000,2000)&gt;1800,IF(RANDBETWEEN(1000,2000)&gt;1100,2018,2017),2019)</f>
        <v>2019</v>
      </c>
      <c r="R202">
        <f t="shared" ref="R202:R265" ca="1" si="57">IF(Q202=2019,RANDBETWEEN(1,9),RANDBETWEEN(1,12))</f>
        <v>9</v>
      </c>
      <c r="S202">
        <f t="shared" ref="S202:S265" ca="1" si="58">RANDBETWEEN(1,28)</f>
        <v>27</v>
      </c>
    </row>
    <row r="203" spans="2:19">
      <c r="B203" s="7">
        <f t="shared" ref="B203:B266" si="59">B202+1</f>
        <v>11305</v>
      </c>
      <c r="C203" s="8" t="str">
        <f t="shared" ca="1" si="45"/>
        <v>8 (902) 775-62-51</v>
      </c>
      <c r="D203" s="7">
        <f t="shared" ca="1" si="46"/>
        <v>219</v>
      </c>
      <c r="E203" s="7">
        <f t="shared" ca="1" si="47"/>
        <v>73</v>
      </c>
      <c r="F203" s="7">
        <f t="shared" ca="1" si="48"/>
        <v>1660</v>
      </c>
      <c r="G203" s="9">
        <f t="shared" ca="1" si="49"/>
        <v>2525</v>
      </c>
      <c r="H203" s="9" t="str">
        <f t="shared" ca="1" si="50"/>
        <v>ж</v>
      </c>
      <c r="I203" s="19">
        <f t="shared" ca="1" si="51"/>
        <v>34</v>
      </c>
      <c r="J203" s="10">
        <f t="shared" ca="1" si="52"/>
        <v>43211</v>
      </c>
      <c r="K203">
        <v>8</v>
      </c>
      <c r="L203">
        <f t="shared" ca="1" si="53"/>
        <v>2</v>
      </c>
      <c r="M203">
        <f ca="1">INDEX(коды!$B$2:$B$11,MATCH(бэкэнд!L203,коды!$C$2:$C$11,0))</f>
        <v>902</v>
      </c>
      <c r="N203">
        <f t="shared" ca="1" si="54"/>
        <v>775</v>
      </c>
      <c r="O203">
        <f t="shared" ca="1" si="55"/>
        <v>62</v>
      </c>
      <c r="P203">
        <f t="shared" ca="1" si="55"/>
        <v>51</v>
      </c>
      <c r="Q203">
        <f t="shared" ca="1" si="56"/>
        <v>2018</v>
      </c>
      <c r="R203">
        <f t="shared" ca="1" si="57"/>
        <v>4</v>
      </c>
      <c r="S203">
        <f t="shared" ca="1" si="58"/>
        <v>21</v>
      </c>
    </row>
    <row r="204" spans="2:19">
      <c r="B204" s="7">
        <f t="shared" si="59"/>
        <v>11306</v>
      </c>
      <c r="C204" s="8" t="str">
        <f t="shared" ca="1" si="45"/>
        <v>8 (988) 246-89-21</v>
      </c>
      <c r="D204" s="7">
        <f t="shared" ca="1" si="46"/>
        <v>86</v>
      </c>
      <c r="E204" s="7">
        <f t="shared" ca="1" si="47"/>
        <v>29</v>
      </c>
      <c r="F204" s="7">
        <f t="shared" ca="1" si="48"/>
        <v>1001</v>
      </c>
      <c r="G204" s="9">
        <f t="shared" ca="1" si="49"/>
        <v>676</v>
      </c>
      <c r="H204" s="9" t="str">
        <f t="shared" ca="1" si="50"/>
        <v>м</v>
      </c>
      <c r="I204" s="19">
        <f t="shared" ca="1" si="51"/>
        <v>20</v>
      </c>
      <c r="J204" s="10">
        <f t="shared" ca="1" si="52"/>
        <v>43733</v>
      </c>
      <c r="K204">
        <v>8</v>
      </c>
      <c r="L204">
        <f t="shared" ca="1" si="53"/>
        <v>10</v>
      </c>
      <c r="M204">
        <f ca="1">INDEX(коды!$B$2:$B$11,MATCH(бэкэнд!L204,коды!$C$2:$C$11,0))</f>
        <v>988</v>
      </c>
      <c r="N204">
        <f t="shared" ca="1" si="54"/>
        <v>246</v>
      </c>
      <c r="O204">
        <f t="shared" ca="1" si="55"/>
        <v>89</v>
      </c>
      <c r="P204">
        <f t="shared" ca="1" si="55"/>
        <v>21</v>
      </c>
      <c r="Q204">
        <f t="shared" ca="1" si="56"/>
        <v>2019</v>
      </c>
      <c r="R204">
        <f t="shared" ca="1" si="57"/>
        <v>9</v>
      </c>
      <c r="S204">
        <f t="shared" ca="1" si="58"/>
        <v>25</v>
      </c>
    </row>
    <row r="205" spans="2:19">
      <c r="B205" s="7">
        <f t="shared" si="59"/>
        <v>11307</v>
      </c>
      <c r="C205" s="8" t="str">
        <f t="shared" ca="1" si="45"/>
        <v>8 (988) 767-38-96</v>
      </c>
      <c r="D205" s="7">
        <f t="shared" ca="1" si="46"/>
        <v>188</v>
      </c>
      <c r="E205" s="7">
        <f t="shared" ca="1" si="47"/>
        <v>94</v>
      </c>
      <c r="F205" s="7">
        <f t="shared" ca="1" si="48"/>
        <v>1977</v>
      </c>
      <c r="G205" s="9">
        <f t="shared" ca="1" si="49"/>
        <v>2755</v>
      </c>
      <c r="H205" s="9" t="str">
        <f t="shared" ca="1" si="50"/>
        <v>м</v>
      </c>
      <c r="I205" s="19">
        <f t="shared" ca="1" si="51"/>
        <v>26</v>
      </c>
      <c r="J205" s="10">
        <f t="shared" ca="1" si="52"/>
        <v>43541</v>
      </c>
      <c r="K205">
        <v>8</v>
      </c>
      <c r="L205">
        <f t="shared" ca="1" si="53"/>
        <v>10</v>
      </c>
      <c r="M205">
        <f ca="1">INDEX(коды!$B$2:$B$11,MATCH(бэкэнд!L205,коды!$C$2:$C$11,0))</f>
        <v>988</v>
      </c>
      <c r="N205">
        <f t="shared" ca="1" si="54"/>
        <v>767</v>
      </c>
      <c r="O205">
        <f t="shared" ca="1" si="55"/>
        <v>38</v>
      </c>
      <c r="P205">
        <f t="shared" ca="1" si="55"/>
        <v>96</v>
      </c>
      <c r="Q205">
        <f t="shared" ca="1" si="56"/>
        <v>2019</v>
      </c>
      <c r="R205">
        <f t="shared" ca="1" si="57"/>
        <v>3</v>
      </c>
      <c r="S205">
        <f t="shared" ca="1" si="58"/>
        <v>17</v>
      </c>
    </row>
    <row r="206" spans="2:19">
      <c r="B206" s="7">
        <f t="shared" si="59"/>
        <v>11308</v>
      </c>
      <c r="C206" s="8" t="str">
        <f t="shared" ca="1" si="45"/>
        <v>8 (912) 664-44-82</v>
      </c>
      <c r="D206" s="7">
        <f t="shared" ca="1" si="46"/>
        <v>128</v>
      </c>
      <c r="E206" s="7">
        <f t="shared" ca="1" si="47"/>
        <v>43</v>
      </c>
      <c r="F206" s="7">
        <f t="shared" ca="1" si="48"/>
        <v>420</v>
      </c>
      <c r="G206" s="9">
        <f t="shared" ca="1" si="49"/>
        <v>679</v>
      </c>
      <c r="H206" s="9" t="str">
        <f t="shared" ca="1" si="50"/>
        <v>м</v>
      </c>
      <c r="I206" s="19">
        <f t="shared" ca="1" si="51"/>
        <v>75</v>
      </c>
      <c r="J206" s="10">
        <f t="shared" ca="1" si="52"/>
        <v>43721</v>
      </c>
      <c r="K206">
        <v>8</v>
      </c>
      <c r="L206">
        <f t="shared" ca="1" si="53"/>
        <v>5</v>
      </c>
      <c r="M206">
        <f ca="1">INDEX(коды!$B$2:$B$11,MATCH(бэкэнд!L206,коды!$C$2:$C$11,0))</f>
        <v>912</v>
      </c>
      <c r="N206">
        <f t="shared" ca="1" si="54"/>
        <v>664</v>
      </c>
      <c r="O206">
        <f t="shared" ca="1" si="55"/>
        <v>44</v>
      </c>
      <c r="P206">
        <f t="shared" ca="1" si="55"/>
        <v>82</v>
      </c>
      <c r="Q206">
        <f t="shared" ca="1" si="56"/>
        <v>2019</v>
      </c>
      <c r="R206">
        <f t="shared" ca="1" si="57"/>
        <v>9</v>
      </c>
      <c r="S206">
        <f t="shared" ca="1" si="58"/>
        <v>13</v>
      </c>
    </row>
    <row r="207" spans="2:19">
      <c r="B207" s="7">
        <f t="shared" si="59"/>
        <v>11309</v>
      </c>
      <c r="C207" s="8" t="str">
        <f t="shared" ca="1" si="45"/>
        <v>8 (902) 179-84-43</v>
      </c>
      <c r="D207" s="7">
        <f t="shared" ca="1" si="46"/>
        <v>38</v>
      </c>
      <c r="E207" s="7">
        <f t="shared" ca="1" si="47"/>
        <v>19</v>
      </c>
      <c r="F207" s="7">
        <f t="shared" ca="1" si="48"/>
        <v>1928</v>
      </c>
      <c r="G207" s="9">
        <f t="shared" ca="1" si="49"/>
        <v>606</v>
      </c>
      <c r="H207" s="9" t="str">
        <f t="shared" ca="1" si="50"/>
        <v>м</v>
      </c>
      <c r="I207" s="19">
        <f t="shared" ca="1" si="51"/>
        <v>41</v>
      </c>
      <c r="J207" s="10">
        <f t="shared" ca="1" si="52"/>
        <v>43162</v>
      </c>
      <c r="K207">
        <v>8</v>
      </c>
      <c r="L207">
        <f t="shared" ca="1" si="53"/>
        <v>2</v>
      </c>
      <c r="M207">
        <f ca="1">INDEX(коды!$B$2:$B$11,MATCH(бэкэнд!L207,коды!$C$2:$C$11,0))</f>
        <v>902</v>
      </c>
      <c r="N207">
        <f t="shared" ca="1" si="54"/>
        <v>179</v>
      </c>
      <c r="O207">
        <f t="shared" ca="1" si="55"/>
        <v>84</v>
      </c>
      <c r="P207">
        <f t="shared" ca="1" si="55"/>
        <v>43</v>
      </c>
      <c r="Q207">
        <f t="shared" ca="1" si="56"/>
        <v>2018</v>
      </c>
      <c r="R207">
        <f t="shared" ca="1" si="57"/>
        <v>3</v>
      </c>
      <c r="S207">
        <f t="shared" ca="1" si="58"/>
        <v>3</v>
      </c>
    </row>
    <row r="208" spans="2:19">
      <c r="B208" s="7">
        <f t="shared" si="59"/>
        <v>11310</v>
      </c>
      <c r="C208" s="8" t="str">
        <f t="shared" ca="1" si="45"/>
        <v>8 (914) 519-41-78</v>
      </c>
      <c r="D208" s="7">
        <f t="shared" ca="1" si="46"/>
        <v>208</v>
      </c>
      <c r="E208" s="7">
        <f t="shared" ca="1" si="47"/>
        <v>104</v>
      </c>
      <c r="F208" s="7">
        <f t="shared" ca="1" si="48"/>
        <v>1739</v>
      </c>
      <c r="G208" s="9">
        <f t="shared" ca="1" si="49"/>
        <v>2797</v>
      </c>
      <c r="H208" s="9" t="str">
        <f t="shared" ca="1" si="50"/>
        <v>ж</v>
      </c>
      <c r="I208" s="19">
        <f t="shared" ca="1" si="51"/>
        <v>23</v>
      </c>
      <c r="J208" s="10">
        <f t="shared" ca="1" si="52"/>
        <v>43211</v>
      </c>
      <c r="K208">
        <v>8</v>
      </c>
      <c r="L208">
        <f t="shared" ca="1" si="53"/>
        <v>7</v>
      </c>
      <c r="M208">
        <f ca="1">INDEX(коды!$B$2:$B$11,MATCH(бэкэнд!L208,коды!$C$2:$C$11,0))</f>
        <v>914</v>
      </c>
      <c r="N208">
        <f t="shared" ca="1" si="54"/>
        <v>519</v>
      </c>
      <c r="O208">
        <f t="shared" ca="1" si="55"/>
        <v>41</v>
      </c>
      <c r="P208">
        <f t="shared" ca="1" si="55"/>
        <v>78</v>
      </c>
      <c r="Q208">
        <f t="shared" ca="1" si="56"/>
        <v>2018</v>
      </c>
      <c r="R208">
        <f t="shared" ca="1" si="57"/>
        <v>4</v>
      </c>
      <c r="S208">
        <f t="shared" ca="1" si="58"/>
        <v>21</v>
      </c>
    </row>
    <row r="209" spans="2:19">
      <c r="B209" s="7">
        <f t="shared" si="59"/>
        <v>11311</v>
      </c>
      <c r="C209" s="8" t="str">
        <f t="shared" ca="1" si="45"/>
        <v>8 (917) 439-99-31</v>
      </c>
      <c r="D209" s="7">
        <f t="shared" ca="1" si="46"/>
        <v>121</v>
      </c>
      <c r="E209" s="7">
        <f t="shared" ca="1" si="47"/>
        <v>31</v>
      </c>
      <c r="F209" s="7">
        <f t="shared" ca="1" si="48"/>
        <v>878</v>
      </c>
      <c r="G209" s="9">
        <f t="shared" ca="1" si="49"/>
        <v>679</v>
      </c>
      <c r="H209" s="9" t="str">
        <f t="shared" ca="1" si="50"/>
        <v>м</v>
      </c>
      <c r="I209" s="19">
        <f t="shared" ca="1" si="51"/>
        <v>26</v>
      </c>
      <c r="J209" s="10">
        <f t="shared" ca="1" si="52"/>
        <v>43735</v>
      </c>
      <c r="K209">
        <v>8</v>
      </c>
      <c r="L209">
        <f t="shared" ca="1" si="53"/>
        <v>8</v>
      </c>
      <c r="M209">
        <f ca="1">INDEX(коды!$B$2:$B$11,MATCH(бэкэнд!L209,коды!$C$2:$C$11,0))</f>
        <v>917</v>
      </c>
      <c r="N209">
        <f t="shared" ca="1" si="54"/>
        <v>439</v>
      </c>
      <c r="O209">
        <f t="shared" ca="1" si="55"/>
        <v>99</v>
      </c>
      <c r="P209">
        <f t="shared" ca="1" si="55"/>
        <v>31</v>
      </c>
      <c r="Q209">
        <f t="shared" ca="1" si="56"/>
        <v>2019</v>
      </c>
      <c r="R209">
        <f t="shared" ca="1" si="57"/>
        <v>9</v>
      </c>
      <c r="S209">
        <f t="shared" ca="1" si="58"/>
        <v>27</v>
      </c>
    </row>
    <row r="210" spans="2:19">
      <c r="B210" s="7">
        <f t="shared" si="59"/>
        <v>11312</v>
      </c>
      <c r="C210" s="8" t="str">
        <f t="shared" ca="1" si="45"/>
        <v>8 (912) 175-95-96</v>
      </c>
      <c r="D210" s="7">
        <f t="shared" ca="1" si="46"/>
        <v>103</v>
      </c>
      <c r="E210" s="7">
        <f t="shared" ca="1" si="47"/>
        <v>52</v>
      </c>
      <c r="F210" s="7">
        <f t="shared" ca="1" si="48"/>
        <v>2251</v>
      </c>
      <c r="G210" s="9">
        <f t="shared" ca="1" si="49"/>
        <v>2121</v>
      </c>
      <c r="H210" s="9" t="str">
        <f t="shared" ca="1" si="50"/>
        <v>ж</v>
      </c>
      <c r="I210" s="19">
        <f t="shared" ca="1" si="51"/>
        <v>47</v>
      </c>
      <c r="J210" s="10">
        <f t="shared" ca="1" si="52"/>
        <v>43598</v>
      </c>
      <c r="K210">
        <v>8</v>
      </c>
      <c r="L210">
        <f t="shared" ca="1" si="53"/>
        <v>5</v>
      </c>
      <c r="M210">
        <f ca="1">INDEX(коды!$B$2:$B$11,MATCH(бэкэнд!L210,коды!$C$2:$C$11,0))</f>
        <v>912</v>
      </c>
      <c r="N210">
        <f t="shared" ca="1" si="54"/>
        <v>175</v>
      </c>
      <c r="O210">
        <f t="shared" ca="1" si="55"/>
        <v>95</v>
      </c>
      <c r="P210">
        <f t="shared" ca="1" si="55"/>
        <v>96</v>
      </c>
      <c r="Q210">
        <f t="shared" ca="1" si="56"/>
        <v>2019</v>
      </c>
      <c r="R210">
        <f t="shared" ca="1" si="57"/>
        <v>5</v>
      </c>
      <c r="S210">
        <f t="shared" ca="1" si="58"/>
        <v>13</v>
      </c>
    </row>
    <row r="211" spans="2:19">
      <c r="B211" s="7">
        <f t="shared" si="59"/>
        <v>11313</v>
      </c>
      <c r="C211" s="8" t="str">
        <f t="shared" ca="1" si="45"/>
        <v>8 (913) 440-19-65</v>
      </c>
      <c r="D211" s="7">
        <f t="shared" ca="1" si="46"/>
        <v>152</v>
      </c>
      <c r="E211" s="7">
        <f t="shared" ca="1" si="47"/>
        <v>38</v>
      </c>
      <c r="F211" s="7">
        <f t="shared" ca="1" si="48"/>
        <v>1151</v>
      </c>
      <c r="G211" s="9">
        <f t="shared" ca="1" si="49"/>
        <v>866</v>
      </c>
      <c r="H211" s="9" t="str">
        <f t="shared" ca="1" si="50"/>
        <v>ж</v>
      </c>
      <c r="I211" s="19">
        <f t="shared" ca="1" si="51"/>
        <v>40</v>
      </c>
      <c r="J211" s="10">
        <f t="shared" ca="1" si="52"/>
        <v>43520</v>
      </c>
      <c r="K211">
        <v>8</v>
      </c>
      <c r="L211">
        <f t="shared" ca="1" si="53"/>
        <v>6</v>
      </c>
      <c r="M211">
        <f ca="1">INDEX(коды!$B$2:$B$11,MATCH(бэкэнд!L211,коды!$C$2:$C$11,0))</f>
        <v>913</v>
      </c>
      <c r="N211">
        <f t="shared" ca="1" si="54"/>
        <v>440</v>
      </c>
      <c r="O211">
        <f t="shared" ca="1" si="55"/>
        <v>19</v>
      </c>
      <c r="P211">
        <f t="shared" ca="1" si="55"/>
        <v>65</v>
      </c>
      <c r="Q211">
        <f t="shared" ca="1" si="56"/>
        <v>2019</v>
      </c>
      <c r="R211">
        <f t="shared" ca="1" si="57"/>
        <v>2</v>
      </c>
      <c r="S211">
        <f t="shared" ca="1" si="58"/>
        <v>24</v>
      </c>
    </row>
    <row r="212" spans="2:19">
      <c r="B212" s="7">
        <f t="shared" si="59"/>
        <v>11314</v>
      </c>
      <c r="C212" s="8" t="str">
        <f t="shared" ca="1" si="45"/>
        <v>8 (910) 309-22-50</v>
      </c>
      <c r="D212" s="7">
        <f t="shared" ca="1" si="46"/>
        <v>49</v>
      </c>
      <c r="E212" s="7">
        <f t="shared" ca="1" si="47"/>
        <v>25</v>
      </c>
      <c r="F212" s="7">
        <f t="shared" ca="1" si="48"/>
        <v>2260</v>
      </c>
      <c r="G212" s="9">
        <f t="shared" ca="1" si="49"/>
        <v>1909</v>
      </c>
      <c r="H212" s="9" t="str">
        <f t="shared" ca="1" si="50"/>
        <v>м</v>
      </c>
      <c r="I212" s="19">
        <f t="shared" ca="1" si="51"/>
        <v>27</v>
      </c>
      <c r="J212" s="10">
        <f t="shared" ca="1" si="52"/>
        <v>43318</v>
      </c>
      <c r="K212">
        <v>8</v>
      </c>
      <c r="L212">
        <f t="shared" ca="1" si="53"/>
        <v>3</v>
      </c>
      <c r="M212">
        <f ca="1">INDEX(коды!$B$2:$B$11,MATCH(бэкэнд!L212,коды!$C$2:$C$11,0))</f>
        <v>910</v>
      </c>
      <c r="N212">
        <f t="shared" ca="1" si="54"/>
        <v>309</v>
      </c>
      <c r="O212">
        <f t="shared" ca="1" si="55"/>
        <v>22</v>
      </c>
      <c r="P212">
        <f t="shared" ca="1" si="55"/>
        <v>50</v>
      </c>
      <c r="Q212">
        <f t="shared" ca="1" si="56"/>
        <v>2018</v>
      </c>
      <c r="R212">
        <f t="shared" ca="1" si="57"/>
        <v>8</v>
      </c>
      <c r="S212">
        <f t="shared" ca="1" si="58"/>
        <v>6</v>
      </c>
    </row>
    <row r="213" spans="2:19">
      <c r="B213" s="7">
        <f t="shared" si="59"/>
        <v>11315</v>
      </c>
      <c r="C213" s="8" t="str">
        <f t="shared" ca="1" si="45"/>
        <v>8 (914) 179-49-53</v>
      </c>
      <c r="D213" s="7">
        <f t="shared" ca="1" si="46"/>
        <v>178</v>
      </c>
      <c r="E213" s="7">
        <f t="shared" ca="1" si="47"/>
        <v>45</v>
      </c>
      <c r="F213" s="7">
        <f t="shared" ca="1" si="48"/>
        <v>2547</v>
      </c>
      <c r="G213" s="9">
        <f t="shared" ca="1" si="49"/>
        <v>2885</v>
      </c>
      <c r="H213" s="9" t="str">
        <f t="shared" ca="1" si="50"/>
        <v>м</v>
      </c>
      <c r="I213" s="19">
        <f t="shared" ca="1" si="51"/>
        <v>31</v>
      </c>
      <c r="J213" s="10">
        <f t="shared" ca="1" si="52"/>
        <v>43683</v>
      </c>
      <c r="K213">
        <v>8</v>
      </c>
      <c r="L213">
        <f t="shared" ca="1" si="53"/>
        <v>7</v>
      </c>
      <c r="M213">
        <f ca="1">INDEX(коды!$B$2:$B$11,MATCH(бэкэнд!L213,коды!$C$2:$C$11,0))</f>
        <v>914</v>
      </c>
      <c r="N213">
        <f t="shared" ca="1" si="54"/>
        <v>179</v>
      </c>
      <c r="O213">
        <f t="shared" ca="1" si="55"/>
        <v>49</v>
      </c>
      <c r="P213">
        <f t="shared" ca="1" si="55"/>
        <v>53</v>
      </c>
      <c r="Q213">
        <f t="shared" ca="1" si="56"/>
        <v>2019</v>
      </c>
      <c r="R213">
        <f t="shared" ca="1" si="57"/>
        <v>8</v>
      </c>
      <c r="S213">
        <f t="shared" ca="1" si="58"/>
        <v>6</v>
      </c>
    </row>
    <row r="214" spans="2:19">
      <c r="B214" s="7">
        <f t="shared" si="59"/>
        <v>11316</v>
      </c>
      <c r="C214" s="8" t="str">
        <f t="shared" ca="1" si="45"/>
        <v>8 (901) 677-27-81</v>
      </c>
      <c r="D214" s="7">
        <f t="shared" ca="1" si="46"/>
        <v>163</v>
      </c>
      <c r="E214" s="7">
        <f t="shared" ca="1" si="47"/>
        <v>55</v>
      </c>
      <c r="F214" s="7">
        <f t="shared" ca="1" si="48"/>
        <v>2827</v>
      </c>
      <c r="G214" s="9">
        <f t="shared" ca="1" si="49"/>
        <v>2893</v>
      </c>
      <c r="H214" s="9" t="str">
        <f t="shared" ca="1" si="50"/>
        <v>ж</v>
      </c>
      <c r="I214" s="19">
        <f t="shared" ca="1" si="51"/>
        <v>42</v>
      </c>
      <c r="J214" s="10">
        <f t="shared" ca="1" si="52"/>
        <v>43633</v>
      </c>
      <c r="K214">
        <v>8</v>
      </c>
      <c r="L214">
        <f t="shared" ca="1" si="53"/>
        <v>1</v>
      </c>
      <c r="M214">
        <f ca="1">INDEX(коды!$B$2:$B$11,MATCH(бэкэнд!L214,коды!$C$2:$C$11,0))</f>
        <v>901</v>
      </c>
      <c r="N214">
        <f t="shared" ca="1" si="54"/>
        <v>677</v>
      </c>
      <c r="O214">
        <f t="shared" ca="1" si="55"/>
        <v>27</v>
      </c>
      <c r="P214">
        <f t="shared" ca="1" si="55"/>
        <v>81</v>
      </c>
      <c r="Q214">
        <f t="shared" ca="1" si="56"/>
        <v>2019</v>
      </c>
      <c r="R214">
        <f t="shared" ca="1" si="57"/>
        <v>6</v>
      </c>
      <c r="S214">
        <f t="shared" ca="1" si="58"/>
        <v>17</v>
      </c>
    </row>
    <row r="215" spans="2:19">
      <c r="B215" s="7">
        <f t="shared" si="59"/>
        <v>11317</v>
      </c>
      <c r="C215" s="8" t="str">
        <f t="shared" ca="1" si="45"/>
        <v>8 (988) 552-11-59</v>
      </c>
      <c r="D215" s="7">
        <f t="shared" ca="1" si="46"/>
        <v>116</v>
      </c>
      <c r="E215" s="7">
        <f t="shared" ca="1" si="47"/>
        <v>39</v>
      </c>
      <c r="F215" s="7">
        <f t="shared" ca="1" si="48"/>
        <v>1664</v>
      </c>
      <c r="G215" s="9">
        <f t="shared" ca="1" si="49"/>
        <v>1525</v>
      </c>
      <c r="H215" s="9" t="str">
        <f t="shared" ca="1" si="50"/>
        <v>ж</v>
      </c>
      <c r="I215" s="19">
        <f t="shared" ca="1" si="51"/>
        <v>29</v>
      </c>
      <c r="J215" s="10">
        <f t="shared" ca="1" si="52"/>
        <v>43519</v>
      </c>
      <c r="K215">
        <v>8</v>
      </c>
      <c r="L215">
        <f t="shared" ca="1" si="53"/>
        <v>10</v>
      </c>
      <c r="M215">
        <f ca="1">INDEX(коды!$B$2:$B$11,MATCH(бэкэнд!L215,коды!$C$2:$C$11,0))</f>
        <v>988</v>
      </c>
      <c r="N215">
        <f t="shared" ca="1" si="54"/>
        <v>552</v>
      </c>
      <c r="O215">
        <f t="shared" ca="1" si="55"/>
        <v>11</v>
      </c>
      <c r="P215">
        <f t="shared" ca="1" si="55"/>
        <v>59</v>
      </c>
      <c r="Q215">
        <f t="shared" ca="1" si="56"/>
        <v>2019</v>
      </c>
      <c r="R215">
        <f t="shared" ca="1" si="57"/>
        <v>2</v>
      </c>
      <c r="S215">
        <f t="shared" ca="1" si="58"/>
        <v>23</v>
      </c>
    </row>
    <row r="216" spans="2:19">
      <c r="B216" s="7">
        <f t="shared" si="59"/>
        <v>11318</v>
      </c>
      <c r="C216" s="8" t="str">
        <f t="shared" ca="1" si="45"/>
        <v>8 (912) 801-56-59</v>
      </c>
      <c r="D216" s="7">
        <f t="shared" ca="1" si="46"/>
        <v>48</v>
      </c>
      <c r="E216" s="7">
        <f t="shared" ca="1" si="47"/>
        <v>12</v>
      </c>
      <c r="F216" s="7">
        <f t="shared" ca="1" si="48"/>
        <v>2758</v>
      </c>
      <c r="G216" s="9">
        <f t="shared" ca="1" si="49"/>
        <v>804</v>
      </c>
      <c r="H216" s="9" t="str">
        <f t="shared" ca="1" si="50"/>
        <v>м</v>
      </c>
      <c r="I216" s="19">
        <f t="shared" ca="1" si="51"/>
        <v>29</v>
      </c>
      <c r="J216" s="10">
        <f t="shared" ca="1" si="52"/>
        <v>43497</v>
      </c>
      <c r="K216">
        <v>8</v>
      </c>
      <c r="L216">
        <f t="shared" ca="1" si="53"/>
        <v>5</v>
      </c>
      <c r="M216">
        <f ca="1">INDEX(коды!$B$2:$B$11,MATCH(бэкэнд!L216,коды!$C$2:$C$11,0))</f>
        <v>912</v>
      </c>
      <c r="N216">
        <f t="shared" ca="1" si="54"/>
        <v>801</v>
      </c>
      <c r="O216">
        <f t="shared" ca="1" si="55"/>
        <v>56</v>
      </c>
      <c r="P216">
        <f t="shared" ca="1" si="55"/>
        <v>59</v>
      </c>
      <c r="Q216">
        <f t="shared" ca="1" si="56"/>
        <v>2019</v>
      </c>
      <c r="R216">
        <f t="shared" ca="1" si="57"/>
        <v>2</v>
      </c>
      <c r="S216">
        <f t="shared" ca="1" si="58"/>
        <v>1</v>
      </c>
    </row>
    <row r="217" spans="2:19">
      <c r="B217" s="7">
        <f t="shared" si="59"/>
        <v>11319</v>
      </c>
      <c r="C217" s="8" t="str">
        <f t="shared" ca="1" si="45"/>
        <v>8 (988) 537-62-46</v>
      </c>
      <c r="D217" s="7">
        <f t="shared" ca="1" si="46"/>
        <v>223</v>
      </c>
      <c r="E217" s="7">
        <f t="shared" ca="1" si="47"/>
        <v>112</v>
      </c>
      <c r="F217" s="7">
        <f t="shared" ca="1" si="48"/>
        <v>3129</v>
      </c>
      <c r="G217" s="9">
        <f t="shared" ca="1" si="49"/>
        <v>3553</v>
      </c>
      <c r="H217" s="9" t="str">
        <f t="shared" ca="1" si="50"/>
        <v>ж</v>
      </c>
      <c r="I217" s="19">
        <f t="shared" ca="1" si="51"/>
        <v>37</v>
      </c>
      <c r="J217" s="10">
        <f t="shared" ca="1" si="52"/>
        <v>43168</v>
      </c>
      <c r="K217">
        <v>8</v>
      </c>
      <c r="L217">
        <f t="shared" ca="1" si="53"/>
        <v>10</v>
      </c>
      <c r="M217">
        <f ca="1">INDEX(коды!$B$2:$B$11,MATCH(бэкэнд!L217,коды!$C$2:$C$11,0))</f>
        <v>988</v>
      </c>
      <c r="N217">
        <f t="shared" ca="1" si="54"/>
        <v>537</v>
      </c>
      <c r="O217">
        <f t="shared" ca="1" si="55"/>
        <v>62</v>
      </c>
      <c r="P217">
        <f t="shared" ca="1" si="55"/>
        <v>46</v>
      </c>
      <c r="Q217">
        <f t="shared" ca="1" si="56"/>
        <v>2018</v>
      </c>
      <c r="R217">
        <f t="shared" ca="1" si="57"/>
        <v>3</v>
      </c>
      <c r="S217">
        <f t="shared" ca="1" si="58"/>
        <v>9</v>
      </c>
    </row>
    <row r="218" spans="2:19">
      <c r="B218" s="7">
        <f t="shared" si="59"/>
        <v>11320</v>
      </c>
      <c r="C218" s="8" t="str">
        <f t="shared" ca="1" si="45"/>
        <v>8 (917) 304-95-28</v>
      </c>
      <c r="D218" s="7">
        <f t="shared" ca="1" si="46"/>
        <v>112</v>
      </c>
      <c r="E218" s="7">
        <f t="shared" ca="1" si="47"/>
        <v>28</v>
      </c>
      <c r="F218" s="7">
        <f t="shared" ca="1" si="48"/>
        <v>3447</v>
      </c>
      <c r="G218" s="9">
        <f t="shared" ca="1" si="49"/>
        <v>1580</v>
      </c>
      <c r="H218" s="9" t="str">
        <f t="shared" ca="1" si="50"/>
        <v>м</v>
      </c>
      <c r="I218" s="19">
        <f t="shared" ca="1" si="51"/>
        <v>23</v>
      </c>
      <c r="J218" s="10">
        <f t="shared" ca="1" si="52"/>
        <v>43118</v>
      </c>
      <c r="K218">
        <v>8</v>
      </c>
      <c r="L218">
        <f t="shared" ca="1" si="53"/>
        <v>8</v>
      </c>
      <c r="M218">
        <f ca="1">INDEX(коды!$B$2:$B$11,MATCH(бэкэнд!L218,коды!$C$2:$C$11,0))</f>
        <v>917</v>
      </c>
      <c r="N218">
        <f t="shared" ca="1" si="54"/>
        <v>304</v>
      </c>
      <c r="O218">
        <f t="shared" ca="1" si="55"/>
        <v>95</v>
      </c>
      <c r="P218">
        <f t="shared" ca="1" si="55"/>
        <v>28</v>
      </c>
      <c r="Q218">
        <f t="shared" ca="1" si="56"/>
        <v>2018</v>
      </c>
      <c r="R218">
        <f t="shared" ca="1" si="57"/>
        <v>1</v>
      </c>
      <c r="S218">
        <f t="shared" ca="1" si="58"/>
        <v>18</v>
      </c>
    </row>
    <row r="219" spans="2:19">
      <c r="B219" s="7">
        <f t="shared" si="59"/>
        <v>11321</v>
      </c>
      <c r="C219" s="8" t="str">
        <f t="shared" ca="1" si="45"/>
        <v>8 (917) 161-27-10</v>
      </c>
      <c r="D219" s="7">
        <f t="shared" ca="1" si="46"/>
        <v>78</v>
      </c>
      <c r="E219" s="7">
        <f t="shared" ca="1" si="47"/>
        <v>20</v>
      </c>
      <c r="F219" s="7">
        <f t="shared" ca="1" si="48"/>
        <v>978</v>
      </c>
      <c r="G219" s="9">
        <f t="shared" ca="1" si="49"/>
        <v>974</v>
      </c>
      <c r="H219" s="9" t="str">
        <f t="shared" ca="1" si="50"/>
        <v>м</v>
      </c>
      <c r="I219" s="19">
        <f t="shared" ca="1" si="51"/>
        <v>36</v>
      </c>
      <c r="J219" s="10">
        <f t="shared" ca="1" si="52"/>
        <v>43574</v>
      </c>
      <c r="K219">
        <v>8</v>
      </c>
      <c r="L219">
        <f t="shared" ca="1" si="53"/>
        <v>8</v>
      </c>
      <c r="M219">
        <f ca="1">INDEX(коды!$B$2:$B$11,MATCH(бэкэнд!L219,коды!$C$2:$C$11,0))</f>
        <v>917</v>
      </c>
      <c r="N219">
        <f t="shared" ca="1" si="54"/>
        <v>161</v>
      </c>
      <c r="O219">
        <f t="shared" ca="1" si="55"/>
        <v>27</v>
      </c>
      <c r="P219">
        <f t="shared" ca="1" si="55"/>
        <v>10</v>
      </c>
      <c r="Q219">
        <f t="shared" ca="1" si="56"/>
        <v>2019</v>
      </c>
      <c r="R219">
        <f t="shared" ca="1" si="57"/>
        <v>4</v>
      </c>
      <c r="S219">
        <f t="shared" ca="1" si="58"/>
        <v>19</v>
      </c>
    </row>
    <row r="220" spans="2:19">
      <c r="B220" s="7">
        <f t="shared" si="59"/>
        <v>11322</v>
      </c>
      <c r="C220" s="8" t="str">
        <f t="shared" ca="1" si="45"/>
        <v>8 (913) 772-70-41</v>
      </c>
      <c r="D220" s="7">
        <f t="shared" ca="1" si="46"/>
        <v>229</v>
      </c>
      <c r="E220" s="7">
        <f t="shared" ca="1" si="47"/>
        <v>58</v>
      </c>
      <c r="F220" s="7">
        <f t="shared" ca="1" si="48"/>
        <v>1970</v>
      </c>
      <c r="G220" s="9">
        <f t="shared" ca="1" si="49"/>
        <v>2386</v>
      </c>
      <c r="H220" s="9" t="str">
        <f t="shared" ca="1" si="50"/>
        <v>ж</v>
      </c>
      <c r="I220" s="19">
        <f t="shared" ca="1" si="51"/>
        <v>75</v>
      </c>
      <c r="J220" s="10">
        <f t="shared" ca="1" si="52"/>
        <v>42940</v>
      </c>
      <c r="K220">
        <v>8</v>
      </c>
      <c r="L220">
        <f t="shared" ca="1" si="53"/>
        <v>6</v>
      </c>
      <c r="M220">
        <f ca="1">INDEX(коды!$B$2:$B$11,MATCH(бэкэнд!L220,коды!$C$2:$C$11,0))</f>
        <v>913</v>
      </c>
      <c r="N220">
        <f t="shared" ca="1" si="54"/>
        <v>772</v>
      </c>
      <c r="O220">
        <f t="shared" ca="1" si="55"/>
        <v>70</v>
      </c>
      <c r="P220">
        <f t="shared" ca="1" si="55"/>
        <v>41</v>
      </c>
      <c r="Q220">
        <f t="shared" ca="1" si="56"/>
        <v>2017</v>
      </c>
      <c r="R220">
        <f t="shared" ca="1" si="57"/>
        <v>7</v>
      </c>
      <c r="S220">
        <f t="shared" ca="1" si="58"/>
        <v>24</v>
      </c>
    </row>
    <row r="221" spans="2:19">
      <c r="B221" s="7">
        <f t="shared" si="59"/>
        <v>11323</v>
      </c>
      <c r="C221" s="8" t="str">
        <f t="shared" ca="1" si="45"/>
        <v>8 (901) 988-80-91</v>
      </c>
      <c r="D221" s="7">
        <f t="shared" ca="1" si="46"/>
        <v>103</v>
      </c>
      <c r="E221" s="7">
        <f t="shared" ca="1" si="47"/>
        <v>52</v>
      </c>
      <c r="F221" s="7">
        <f t="shared" ca="1" si="48"/>
        <v>1281</v>
      </c>
      <c r="G221" s="9">
        <f t="shared" ca="1" si="49"/>
        <v>1555</v>
      </c>
      <c r="H221" s="9" t="str">
        <f t="shared" ca="1" si="50"/>
        <v>м</v>
      </c>
      <c r="I221" s="19">
        <f t="shared" ca="1" si="51"/>
        <v>30</v>
      </c>
      <c r="J221" s="10">
        <f t="shared" ca="1" si="52"/>
        <v>43686</v>
      </c>
      <c r="K221">
        <v>8</v>
      </c>
      <c r="L221">
        <f t="shared" ca="1" si="53"/>
        <v>1</v>
      </c>
      <c r="M221">
        <f ca="1">INDEX(коды!$B$2:$B$11,MATCH(бэкэнд!L221,коды!$C$2:$C$11,0))</f>
        <v>901</v>
      </c>
      <c r="N221">
        <f t="shared" ca="1" si="54"/>
        <v>988</v>
      </c>
      <c r="O221">
        <f t="shared" ca="1" si="55"/>
        <v>80</v>
      </c>
      <c r="P221">
        <f t="shared" ca="1" si="55"/>
        <v>91</v>
      </c>
      <c r="Q221">
        <f t="shared" ca="1" si="56"/>
        <v>2019</v>
      </c>
      <c r="R221">
        <f t="shared" ca="1" si="57"/>
        <v>8</v>
      </c>
      <c r="S221">
        <f t="shared" ca="1" si="58"/>
        <v>9</v>
      </c>
    </row>
    <row r="222" spans="2:19">
      <c r="B222" s="7">
        <f t="shared" si="59"/>
        <v>11324</v>
      </c>
      <c r="C222" s="8" t="str">
        <f t="shared" ca="1" si="45"/>
        <v>8 (913) 198-73-27</v>
      </c>
      <c r="D222" s="7">
        <f t="shared" ca="1" si="46"/>
        <v>129</v>
      </c>
      <c r="E222" s="7">
        <f t="shared" ca="1" si="47"/>
        <v>65</v>
      </c>
      <c r="F222" s="7">
        <f t="shared" ca="1" si="48"/>
        <v>1957</v>
      </c>
      <c r="G222" s="9">
        <f t="shared" ca="1" si="49"/>
        <v>2445</v>
      </c>
      <c r="H222" s="9" t="str">
        <f t="shared" ca="1" si="50"/>
        <v>м</v>
      </c>
      <c r="I222" s="19">
        <f t="shared" ca="1" si="51"/>
        <v>23</v>
      </c>
      <c r="J222" s="10">
        <f t="shared" ca="1" si="52"/>
        <v>43340</v>
      </c>
      <c r="K222">
        <v>8</v>
      </c>
      <c r="L222">
        <f t="shared" ca="1" si="53"/>
        <v>6</v>
      </c>
      <c r="M222">
        <f ca="1">INDEX(коды!$B$2:$B$11,MATCH(бэкэнд!L222,коды!$C$2:$C$11,0))</f>
        <v>913</v>
      </c>
      <c r="N222">
        <f t="shared" ca="1" si="54"/>
        <v>198</v>
      </c>
      <c r="O222">
        <f t="shared" ca="1" si="55"/>
        <v>73</v>
      </c>
      <c r="P222">
        <f t="shared" ca="1" si="55"/>
        <v>27</v>
      </c>
      <c r="Q222">
        <f t="shared" ca="1" si="56"/>
        <v>2018</v>
      </c>
      <c r="R222">
        <f t="shared" ca="1" si="57"/>
        <v>8</v>
      </c>
      <c r="S222">
        <f t="shared" ca="1" si="58"/>
        <v>28</v>
      </c>
    </row>
    <row r="223" spans="2:19">
      <c r="B223" s="7">
        <f t="shared" si="59"/>
        <v>11325</v>
      </c>
      <c r="C223" s="8" t="str">
        <f t="shared" ca="1" si="45"/>
        <v>8 (917) 939-69-33</v>
      </c>
      <c r="D223" s="7">
        <f t="shared" ca="1" si="46"/>
        <v>169</v>
      </c>
      <c r="E223" s="7">
        <f t="shared" ca="1" si="47"/>
        <v>43</v>
      </c>
      <c r="F223" s="7">
        <f t="shared" ca="1" si="48"/>
        <v>2274</v>
      </c>
      <c r="G223" s="9">
        <f t="shared" ca="1" si="49"/>
        <v>1632</v>
      </c>
      <c r="H223" s="9" t="str">
        <f t="shared" ca="1" si="50"/>
        <v>м</v>
      </c>
      <c r="I223" s="19">
        <f t="shared" ca="1" si="51"/>
        <v>37</v>
      </c>
      <c r="J223" s="10">
        <f t="shared" ca="1" si="52"/>
        <v>43674</v>
      </c>
      <c r="K223">
        <v>8</v>
      </c>
      <c r="L223">
        <f t="shared" ca="1" si="53"/>
        <v>8</v>
      </c>
      <c r="M223">
        <f ca="1">INDEX(коды!$B$2:$B$11,MATCH(бэкэнд!L223,коды!$C$2:$C$11,0))</f>
        <v>917</v>
      </c>
      <c r="N223">
        <f t="shared" ca="1" si="54"/>
        <v>939</v>
      </c>
      <c r="O223">
        <f t="shared" ca="1" si="55"/>
        <v>69</v>
      </c>
      <c r="P223">
        <f t="shared" ca="1" si="55"/>
        <v>33</v>
      </c>
      <c r="Q223">
        <f t="shared" ca="1" si="56"/>
        <v>2019</v>
      </c>
      <c r="R223">
        <f t="shared" ca="1" si="57"/>
        <v>7</v>
      </c>
      <c r="S223">
        <f t="shared" ca="1" si="58"/>
        <v>28</v>
      </c>
    </row>
    <row r="224" spans="2:19">
      <c r="B224" s="7">
        <f t="shared" si="59"/>
        <v>11326</v>
      </c>
      <c r="C224" s="8" t="str">
        <f t="shared" ca="1" si="45"/>
        <v>8 (901) 818-36-21</v>
      </c>
      <c r="D224" s="7">
        <f t="shared" ca="1" si="46"/>
        <v>119</v>
      </c>
      <c r="E224" s="7">
        <f t="shared" ca="1" si="47"/>
        <v>60</v>
      </c>
      <c r="F224" s="7">
        <f t="shared" ca="1" si="48"/>
        <v>2377</v>
      </c>
      <c r="G224" s="9">
        <f t="shared" ca="1" si="49"/>
        <v>2541</v>
      </c>
      <c r="H224" s="9" t="str">
        <f t="shared" ca="1" si="50"/>
        <v>ж</v>
      </c>
      <c r="I224" s="19">
        <f t="shared" ca="1" si="51"/>
        <v>49</v>
      </c>
      <c r="J224" s="10">
        <f t="shared" ca="1" si="52"/>
        <v>43571</v>
      </c>
      <c r="K224">
        <v>8</v>
      </c>
      <c r="L224">
        <f t="shared" ca="1" si="53"/>
        <v>1</v>
      </c>
      <c r="M224">
        <f ca="1">INDEX(коды!$B$2:$B$11,MATCH(бэкэнд!L224,коды!$C$2:$C$11,0))</f>
        <v>901</v>
      </c>
      <c r="N224">
        <f t="shared" ca="1" si="54"/>
        <v>818</v>
      </c>
      <c r="O224">
        <f t="shared" ca="1" si="55"/>
        <v>36</v>
      </c>
      <c r="P224">
        <f t="shared" ca="1" si="55"/>
        <v>21</v>
      </c>
      <c r="Q224">
        <f t="shared" ca="1" si="56"/>
        <v>2019</v>
      </c>
      <c r="R224">
        <f t="shared" ca="1" si="57"/>
        <v>4</v>
      </c>
      <c r="S224">
        <f t="shared" ca="1" si="58"/>
        <v>16</v>
      </c>
    </row>
    <row r="225" spans="2:19">
      <c r="B225" s="7">
        <f t="shared" si="59"/>
        <v>11327</v>
      </c>
      <c r="C225" s="8" t="str">
        <f t="shared" ca="1" si="45"/>
        <v>8 (914) 320-45-97</v>
      </c>
      <c r="D225" s="7">
        <f t="shared" ca="1" si="46"/>
        <v>147</v>
      </c>
      <c r="E225" s="7">
        <f t="shared" ca="1" si="47"/>
        <v>37</v>
      </c>
      <c r="F225" s="7">
        <f t="shared" ca="1" si="48"/>
        <v>989</v>
      </c>
      <c r="G225" s="9">
        <f t="shared" ca="1" si="49"/>
        <v>842</v>
      </c>
      <c r="H225" s="9" t="str">
        <f t="shared" ca="1" si="50"/>
        <v>м</v>
      </c>
      <c r="I225" s="19">
        <f t="shared" ca="1" si="51"/>
        <v>33</v>
      </c>
      <c r="J225" s="10">
        <f t="shared" ca="1" si="52"/>
        <v>43601</v>
      </c>
      <c r="K225">
        <v>8</v>
      </c>
      <c r="L225">
        <f t="shared" ca="1" si="53"/>
        <v>7</v>
      </c>
      <c r="M225">
        <f ca="1">INDEX(коды!$B$2:$B$11,MATCH(бэкэнд!L225,коды!$C$2:$C$11,0))</f>
        <v>914</v>
      </c>
      <c r="N225">
        <f t="shared" ca="1" si="54"/>
        <v>320</v>
      </c>
      <c r="O225">
        <f t="shared" ca="1" si="55"/>
        <v>45</v>
      </c>
      <c r="P225">
        <f t="shared" ca="1" si="55"/>
        <v>97</v>
      </c>
      <c r="Q225">
        <f t="shared" ca="1" si="56"/>
        <v>2019</v>
      </c>
      <c r="R225">
        <f t="shared" ca="1" si="57"/>
        <v>5</v>
      </c>
      <c r="S225">
        <f t="shared" ca="1" si="58"/>
        <v>16</v>
      </c>
    </row>
    <row r="226" spans="2:19">
      <c r="B226" s="7">
        <f t="shared" si="59"/>
        <v>11328</v>
      </c>
      <c r="C226" s="8" t="str">
        <f t="shared" ca="1" si="45"/>
        <v>8 (918) 280-63-98</v>
      </c>
      <c r="D226" s="7">
        <f t="shared" ca="1" si="46"/>
        <v>31</v>
      </c>
      <c r="E226" s="7">
        <f t="shared" ca="1" si="47"/>
        <v>8</v>
      </c>
      <c r="F226" s="7">
        <f t="shared" ca="1" si="48"/>
        <v>1044</v>
      </c>
      <c r="G226" s="9">
        <f t="shared" ca="1" si="49"/>
        <v>626</v>
      </c>
      <c r="H226" s="9" t="str">
        <f t="shared" ca="1" si="50"/>
        <v>м</v>
      </c>
      <c r="I226" s="19">
        <f t="shared" ca="1" si="51"/>
        <v>33</v>
      </c>
      <c r="J226" s="10">
        <f t="shared" ca="1" si="52"/>
        <v>43720</v>
      </c>
      <c r="K226">
        <v>8</v>
      </c>
      <c r="L226">
        <f t="shared" ca="1" si="53"/>
        <v>9</v>
      </c>
      <c r="M226">
        <f ca="1">INDEX(коды!$B$2:$B$11,MATCH(бэкэнд!L226,коды!$C$2:$C$11,0))</f>
        <v>918</v>
      </c>
      <c r="N226">
        <f t="shared" ca="1" si="54"/>
        <v>280</v>
      </c>
      <c r="O226">
        <f t="shared" ca="1" si="55"/>
        <v>63</v>
      </c>
      <c r="P226">
        <f t="shared" ca="1" si="55"/>
        <v>98</v>
      </c>
      <c r="Q226">
        <f t="shared" ca="1" si="56"/>
        <v>2019</v>
      </c>
      <c r="R226">
        <f t="shared" ca="1" si="57"/>
        <v>9</v>
      </c>
      <c r="S226">
        <f t="shared" ca="1" si="58"/>
        <v>12</v>
      </c>
    </row>
    <row r="227" spans="2:19">
      <c r="B227" s="7">
        <f t="shared" si="59"/>
        <v>11329</v>
      </c>
      <c r="C227" s="8" t="str">
        <f t="shared" ca="1" si="45"/>
        <v>8 (901) 387-33-54</v>
      </c>
      <c r="D227" s="7">
        <f t="shared" ca="1" si="46"/>
        <v>181</v>
      </c>
      <c r="E227" s="7">
        <f t="shared" ca="1" si="47"/>
        <v>46</v>
      </c>
      <c r="F227" s="7">
        <f t="shared" ca="1" si="48"/>
        <v>2060</v>
      </c>
      <c r="G227" s="9">
        <f t="shared" ca="1" si="49"/>
        <v>1443</v>
      </c>
      <c r="H227" s="9" t="str">
        <f t="shared" ca="1" si="50"/>
        <v>м</v>
      </c>
      <c r="I227" s="19">
        <f t="shared" ca="1" si="51"/>
        <v>28</v>
      </c>
      <c r="J227" s="10">
        <f t="shared" ca="1" si="52"/>
        <v>43617</v>
      </c>
      <c r="K227">
        <v>8</v>
      </c>
      <c r="L227">
        <f t="shared" ca="1" si="53"/>
        <v>1</v>
      </c>
      <c r="M227">
        <f ca="1">INDEX(коды!$B$2:$B$11,MATCH(бэкэнд!L227,коды!$C$2:$C$11,0))</f>
        <v>901</v>
      </c>
      <c r="N227">
        <f t="shared" ca="1" si="54"/>
        <v>387</v>
      </c>
      <c r="O227">
        <f t="shared" ca="1" si="55"/>
        <v>33</v>
      </c>
      <c r="P227">
        <f t="shared" ca="1" si="55"/>
        <v>54</v>
      </c>
      <c r="Q227">
        <f t="shared" ca="1" si="56"/>
        <v>2019</v>
      </c>
      <c r="R227">
        <f t="shared" ca="1" si="57"/>
        <v>6</v>
      </c>
      <c r="S227">
        <f t="shared" ca="1" si="58"/>
        <v>1</v>
      </c>
    </row>
    <row r="228" spans="2:19">
      <c r="B228" s="7">
        <f t="shared" si="59"/>
        <v>11330</v>
      </c>
      <c r="C228" s="8" t="str">
        <f t="shared" ca="1" si="45"/>
        <v>8 (917) 399-27-65</v>
      </c>
      <c r="D228" s="7">
        <f t="shared" ca="1" si="46"/>
        <v>51</v>
      </c>
      <c r="E228" s="7">
        <f t="shared" ca="1" si="47"/>
        <v>13</v>
      </c>
      <c r="F228" s="7">
        <f t="shared" ca="1" si="48"/>
        <v>2411</v>
      </c>
      <c r="G228" s="9">
        <f t="shared" ca="1" si="49"/>
        <v>927</v>
      </c>
      <c r="H228" s="9" t="str">
        <f t="shared" ca="1" si="50"/>
        <v>ж</v>
      </c>
      <c r="I228" s="19">
        <f t="shared" ca="1" si="51"/>
        <v>43</v>
      </c>
      <c r="J228" s="10">
        <f t="shared" ca="1" si="52"/>
        <v>43517</v>
      </c>
      <c r="K228">
        <v>8</v>
      </c>
      <c r="L228">
        <f t="shared" ca="1" si="53"/>
        <v>8</v>
      </c>
      <c r="M228">
        <f ca="1">INDEX(коды!$B$2:$B$11,MATCH(бэкэнд!L228,коды!$C$2:$C$11,0))</f>
        <v>917</v>
      </c>
      <c r="N228">
        <f t="shared" ca="1" si="54"/>
        <v>399</v>
      </c>
      <c r="O228">
        <f t="shared" ca="1" si="55"/>
        <v>27</v>
      </c>
      <c r="P228">
        <f t="shared" ca="1" si="55"/>
        <v>65</v>
      </c>
      <c r="Q228">
        <f t="shared" ca="1" si="56"/>
        <v>2019</v>
      </c>
      <c r="R228">
        <f t="shared" ca="1" si="57"/>
        <v>2</v>
      </c>
      <c r="S228">
        <f t="shared" ca="1" si="58"/>
        <v>21</v>
      </c>
    </row>
    <row r="229" spans="2:19">
      <c r="B229" s="7">
        <f t="shared" si="59"/>
        <v>11331</v>
      </c>
      <c r="C229" s="8" t="str">
        <f t="shared" ca="1" si="45"/>
        <v>8 (914) 368-98-31</v>
      </c>
      <c r="D229" s="7">
        <f t="shared" ca="1" si="46"/>
        <v>230</v>
      </c>
      <c r="E229" s="7">
        <f t="shared" ca="1" si="47"/>
        <v>115</v>
      </c>
      <c r="F229" s="7">
        <f t="shared" ca="1" si="48"/>
        <v>2053</v>
      </c>
      <c r="G229" s="9">
        <f t="shared" ca="1" si="49"/>
        <v>4129</v>
      </c>
      <c r="H229" s="9" t="str">
        <f t="shared" ca="1" si="50"/>
        <v>м</v>
      </c>
      <c r="I229" s="19">
        <f t="shared" ca="1" si="51"/>
        <v>38</v>
      </c>
      <c r="J229" s="10">
        <f t="shared" ca="1" si="52"/>
        <v>43511</v>
      </c>
      <c r="K229">
        <v>8</v>
      </c>
      <c r="L229">
        <f t="shared" ca="1" si="53"/>
        <v>7</v>
      </c>
      <c r="M229">
        <f ca="1">INDEX(коды!$B$2:$B$11,MATCH(бэкэнд!L229,коды!$C$2:$C$11,0))</f>
        <v>914</v>
      </c>
      <c r="N229">
        <f t="shared" ca="1" si="54"/>
        <v>368</v>
      </c>
      <c r="O229">
        <f t="shared" ca="1" si="55"/>
        <v>98</v>
      </c>
      <c r="P229">
        <f t="shared" ca="1" si="55"/>
        <v>31</v>
      </c>
      <c r="Q229">
        <f t="shared" ca="1" si="56"/>
        <v>2019</v>
      </c>
      <c r="R229">
        <f t="shared" ca="1" si="57"/>
        <v>2</v>
      </c>
      <c r="S229">
        <f t="shared" ca="1" si="58"/>
        <v>15</v>
      </c>
    </row>
    <row r="230" spans="2:19">
      <c r="B230" s="7">
        <f t="shared" si="59"/>
        <v>11332</v>
      </c>
      <c r="C230" s="8" t="str">
        <f t="shared" ca="1" si="45"/>
        <v>8 (911) 222-86-39</v>
      </c>
      <c r="D230" s="7">
        <f t="shared" ca="1" si="46"/>
        <v>60</v>
      </c>
      <c r="E230" s="7">
        <f t="shared" ca="1" si="47"/>
        <v>20</v>
      </c>
      <c r="F230" s="7">
        <f t="shared" ca="1" si="48"/>
        <v>3031</v>
      </c>
      <c r="G230" s="9">
        <f t="shared" ca="1" si="49"/>
        <v>1976</v>
      </c>
      <c r="H230" s="9" t="str">
        <f t="shared" ca="1" si="50"/>
        <v>м</v>
      </c>
      <c r="I230" s="19">
        <f t="shared" ca="1" si="51"/>
        <v>36</v>
      </c>
      <c r="J230" s="10">
        <f t="shared" ca="1" si="52"/>
        <v>43472</v>
      </c>
      <c r="K230">
        <v>8</v>
      </c>
      <c r="L230">
        <f t="shared" ca="1" si="53"/>
        <v>4</v>
      </c>
      <c r="M230">
        <f ca="1">INDEX(коды!$B$2:$B$11,MATCH(бэкэнд!L230,коды!$C$2:$C$11,0))</f>
        <v>911</v>
      </c>
      <c r="N230">
        <f t="shared" ca="1" si="54"/>
        <v>222</v>
      </c>
      <c r="O230">
        <f t="shared" ca="1" si="55"/>
        <v>86</v>
      </c>
      <c r="P230">
        <f t="shared" ca="1" si="55"/>
        <v>39</v>
      </c>
      <c r="Q230">
        <f t="shared" ca="1" si="56"/>
        <v>2019</v>
      </c>
      <c r="R230">
        <f t="shared" ca="1" si="57"/>
        <v>1</v>
      </c>
      <c r="S230">
        <f t="shared" ca="1" si="58"/>
        <v>7</v>
      </c>
    </row>
    <row r="231" spans="2:19">
      <c r="B231" s="7">
        <f t="shared" si="59"/>
        <v>11333</v>
      </c>
      <c r="C231" s="8" t="str">
        <f t="shared" ca="1" si="45"/>
        <v>8 (901) 220-28-48</v>
      </c>
      <c r="D231" s="7">
        <f t="shared" ca="1" si="46"/>
        <v>32</v>
      </c>
      <c r="E231" s="7">
        <f t="shared" ca="1" si="47"/>
        <v>16</v>
      </c>
      <c r="F231" s="7">
        <f t="shared" ca="1" si="48"/>
        <v>2637</v>
      </c>
      <c r="G231" s="9">
        <f t="shared" ca="1" si="49"/>
        <v>610</v>
      </c>
      <c r="H231" s="9" t="str">
        <f t="shared" ca="1" si="50"/>
        <v>м</v>
      </c>
      <c r="I231" s="19">
        <f t="shared" ca="1" si="51"/>
        <v>41</v>
      </c>
      <c r="J231" s="10">
        <f t="shared" ca="1" si="52"/>
        <v>43534</v>
      </c>
      <c r="K231">
        <v>8</v>
      </c>
      <c r="L231">
        <f t="shared" ca="1" si="53"/>
        <v>1</v>
      </c>
      <c r="M231">
        <f ca="1">INDEX(коды!$B$2:$B$11,MATCH(бэкэнд!L231,коды!$C$2:$C$11,0))</f>
        <v>901</v>
      </c>
      <c r="N231">
        <f t="shared" ca="1" si="54"/>
        <v>220</v>
      </c>
      <c r="O231">
        <f t="shared" ca="1" si="55"/>
        <v>28</v>
      </c>
      <c r="P231">
        <f t="shared" ca="1" si="55"/>
        <v>48</v>
      </c>
      <c r="Q231">
        <f t="shared" ca="1" si="56"/>
        <v>2019</v>
      </c>
      <c r="R231">
        <f t="shared" ca="1" si="57"/>
        <v>3</v>
      </c>
      <c r="S231">
        <f t="shared" ca="1" si="58"/>
        <v>10</v>
      </c>
    </row>
    <row r="232" spans="2:19">
      <c r="B232" s="7">
        <f t="shared" si="59"/>
        <v>11334</v>
      </c>
      <c r="C232" s="8" t="str">
        <f t="shared" ca="1" si="45"/>
        <v>8 (914) 283-37-20</v>
      </c>
      <c r="D232" s="7">
        <f t="shared" ca="1" si="46"/>
        <v>174</v>
      </c>
      <c r="E232" s="7">
        <f t="shared" ca="1" si="47"/>
        <v>87</v>
      </c>
      <c r="F232" s="7">
        <f t="shared" ca="1" si="48"/>
        <v>1200</v>
      </c>
      <c r="G232" s="9">
        <f t="shared" ca="1" si="49"/>
        <v>2206</v>
      </c>
      <c r="H232" s="9" t="str">
        <f t="shared" ca="1" si="50"/>
        <v>ж</v>
      </c>
      <c r="I232" s="19">
        <f t="shared" ca="1" si="51"/>
        <v>24</v>
      </c>
      <c r="J232" s="10">
        <f t="shared" ca="1" si="52"/>
        <v>43608</v>
      </c>
      <c r="K232">
        <v>8</v>
      </c>
      <c r="L232">
        <f t="shared" ca="1" si="53"/>
        <v>7</v>
      </c>
      <c r="M232">
        <f ca="1">INDEX(коды!$B$2:$B$11,MATCH(бэкэнд!L232,коды!$C$2:$C$11,0))</f>
        <v>914</v>
      </c>
      <c r="N232">
        <f t="shared" ca="1" si="54"/>
        <v>283</v>
      </c>
      <c r="O232">
        <f t="shared" ca="1" si="55"/>
        <v>37</v>
      </c>
      <c r="P232">
        <f t="shared" ca="1" si="55"/>
        <v>20</v>
      </c>
      <c r="Q232">
        <f t="shared" ca="1" si="56"/>
        <v>2019</v>
      </c>
      <c r="R232">
        <f t="shared" ca="1" si="57"/>
        <v>5</v>
      </c>
      <c r="S232">
        <f t="shared" ca="1" si="58"/>
        <v>23</v>
      </c>
    </row>
    <row r="233" spans="2:19">
      <c r="B233" s="7">
        <f t="shared" si="59"/>
        <v>11335</v>
      </c>
      <c r="C233" s="8" t="str">
        <f t="shared" ca="1" si="45"/>
        <v>8 (901) 252-76-54</v>
      </c>
      <c r="D233" s="7">
        <f t="shared" ca="1" si="46"/>
        <v>180</v>
      </c>
      <c r="E233" s="7">
        <f t="shared" ca="1" si="47"/>
        <v>90</v>
      </c>
      <c r="F233" s="7">
        <f t="shared" ca="1" si="48"/>
        <v>3097</v>
      </c>
      <c r="G233" s="9">
        <f t="shared" ca="1" si="49"/>
        <v>3700</v>
      </c>
      <c r="H233" s="9" t="str">
        <f t="shared" ca="1" si="50"/>
        <v>ж</v>
      </c>
      <c r="I233" s="19">
        <f t="shared" ca="1" si="51"/>
        <v>50</v>
      </c>
      <c r="J233" s="10">
        <f t="shared" ca="1" si="52"/>
        <v>43483</v>
      </c>
      <c r="K233">
        <v>8</v>
      </c>
      <c r="L233">
        <f t="shared" ca="1" si="53"/>
        <v>1</v>
      </c>
      <c r="M233">
        <f ca="1">INDEX(коды!$B$2:$B$11,MATCH(бэкэнд!L233,коды!$C$2:$C$11,0))</f>
        <v>901</v>
      </c>
      <c r="N233">
        <f t="shared" ca="1" si="54"/>
        <v>252</v>
      </c>
      <c r="O233">
        <f t="shared" ca="1" si="55"/>
        <v>76</v>
      </c>
      <c r="P233">
        <f t="shared" ca="1" si="55"/>
        <v>54</v>
      </c>
      <c r="Q233">
        <f t="shared" ca="1" si="56"/>
        <v>2019</v>
      </c>
      <c r="R233">
        <f t="shared" ca="1" si="57"/>
        <v>1</v>
      </c>
      <c r="S233">
        <f t="shared" ca="1" si="58"/>
        <v>18</v>
      </c>
    </row>
    <row r="234" spans="2:19">
      <c r="B234" s="7">
        <f t="shared" si="59"/>
        <v>11336</v>
      </c>
      <c r="C234" s="8" t="str">
        <f t="shared" ca="1" si="45"/>
        <v>8 (902) 509-67-59</v>
      </c>
      <c r="D234" s="7">
        <f t="shared" ca="1" si="46"/>
        <v>110</v>
      </c>
      <c r="E234" s="7">
        <f t="shared" ca="1" si="47"/>
        <v>37</v>
      </c>
      <c r="F234" s="7">
        <f t="shared" ca="1" si="48"/>
        <v>3436</v>
      </c>
      <c r="G234" s="9">
        <f t="shared" ca="1" si="49"/>
        <v>2689</v>
      </c>
      <c r="H234" s="9" t="str">
        <f t="shared" ca="1" si="50"/>
        <v>м</v>
      </c>
      <c r="I234" s="19">
        <f t="shared" ca="1" si="51"/>
        <v>84</v>
      </c>
      <c r="J234" s="10">
        <f t="shared" ca="1" si="52"/>
        <v>43289</v>
      </c>
      <c r="K234">
        <v>8</v>
      </c>
      <c r="L234">
        <f t="shared" ca="1" si="53"/>
        <v>2</v>
      </c>
      <c r="M234">
        <f ca="1">INDEX(коды!$B$2:$B$11,MATCH(бэкэнд!L234,коды!$C$2:$C$11,0))</f>
        <v>902</v>
      </c>
      <c r="N234">
        <f t="shared" ca="1" si="54"/>
        <v>509</v>
      </c>
      <c r="O234">
        <f t="shared" ca="1" si="55"/>
        <v>67</v>
      </c>
      <c r="P234">
        <f t="shared" ca="1" si="55"/>
        <v>59</v>
      </c>
      <c r="Q234">
        <f t="shared" ca="1" si="56"/>
        <v>2018</v>
      </c>
      <c r="R234">
        <f t="shared" ca="1" si="57"/>
        <v>7</v>
      </c>
      <c r="S234">
        <f t="shared" ca="1" si="58"/>
        <v>8</v>
      </c>
    </row>
    <row r="235" spans="2:19">
      <c r="B235" s="7">
        <f t="shared" si="59"/>
        <v>11337</v>
      </c>
      <c r="C235" s="8" t="str">
        <f t="shared" ca="1" si="45"/>
        <v>8 (911) 463-95-87</v>
      </c>
      <c r="D235" s="7">
        <f t="shared" ca="1" si="46"/>
        <v>71</v>
      </c>
      <c r="E235" s="7">
        <f t="shared" ca="1" si="47"/>
        <v>18</v>
      </c>
      <c r="F235" s="7">
        <f t="shared" ca="1" si="48"/>
        <v>2359</v>
      </c>
      <c r="G235" s="9">
        <f t="shared" ca="1" si="49"/>
        <v>723</v>
      </c>
      <c r="H235" s="9" t="str">
        <f t="shared" ca="1" si="50"/>
        <v>м</v>
      </c>
      <c r="I235" s="19">
        <f t="shared" ca="1" si="51"/>
        <v>38</v>
      </c>
      <c r="J235" s="10">
        <f t="shared" ca="1" si="52"/>
        <v>43512</v>
      </c>
      <c r="K235">
        <v>8</v>
      </c>
      <c r="L235">
        <f t="shared" ca="1" si="53"/>
        <v>4</v>
      </c>
      <c r="M235">
        <f ca="1">INDEX(коды!$B$2:$B$11,MATCH(бэкэнд!L235,коды!$C$2:$C$11,0))</f>
        <v>911</v>
      </c>
      <c r="N235">
        <f t="shared" ca="1" si="54"/>
        <v>463</v>
      </c>
      <c r="O235">
        <f t="shared" ca="1" si="55"/>
        <v>95</v>
      </c>
      <c r="P235">
        <f t="shared" ca="1" si="55"/>
        <v>87</v>
      </c>
      <c r="Q235">
        <f t="shared" ca="1" si="56"/>
        <v>2019</v>
      </c>
      <c r="R235">
        <f t="shared" ca="1" si="57"/>
        <v>2</v>
      </c>
      <c r="S235">
        <f t="shared" ca="1" si="58"/>
        <v>16</v>
      </c>
    </row>
    <row r="236" spans="2:19">
      <c r="B236" s="7">
        <f t="shared" si="59"/>
        <v>11338</v>
      </c>
      <c r="C236" s="8" t="str">
        <f t="shared" ca="1" si="45"/>
        <v>8 (914) 296-70-88</v>
      </c>
      <c r="D236" s="7">
        <f t="shared" ca="1" si="46"/>
        <v>85</v>
      </c>
      <c r="E236" s="7">
        <f t="shared" ca="1" si="47"/>
        <v>22</v>
      </c>
      <c r="F236" s="7">
        <f t="shared" ca="1" si="48"/>
        <v>2853</v>
      </c>
      <c r="G236" s="9">
        <f t="shared" ca="1" si="49"/>
        <v>1670</v>
      </c>
      <c r="H236" s="9" t="str">
        <f t="shared" ca="1" si="50"/>
        <v>ж</v>
      </c>
      <c r="I236" s="19">
        <f t="shared" ca="1" si="51"/>
        <v>34</v>
      </c>
      <c r="J236" s="10">
        <f t="shared" ca="1" si="52"/>
        <v>43466</v>
      </c>
      <c r="K236">
        <v>8</v>
      </c>
      <c r="L236">
        <f t="shared" ca="1" si="53"/>
        <v>7</v>
      </c>
      <c r="M236">
        <f ca="1">INDEX(коды!$B$2:$B$11,MATCH(бэкэнд!L236,коды!$C$2:$C$11,0))</f>
        <v>914</v>
      </c>
      <c r="N236">
        <f t="shared" ca="1" si="54"/>
        <v>296</v>
      </c>
      <c r="O236">
        <f t="shared" ca="1" si="55"/>
        <v>70</v>
      </c>
      <c r="P236">
        <f t="shared" ca="1" si="55"/>
        <v>88</v>
      </c>
      <c r="Q236">
        <f t="shared" ca="1" si="56"/>
        <v>2019</v>
      </c>
      <c r="R236">
        <f t="shared" ca="1" si="57"/>
        <v>1</v>
      </c>
      <c r="S236">
        <f t="shared" ca="1" si="58"/>
        <v>1</v>
      </c>
    </row>
    <row r="237" spans="2:19">
      <c r="B237" s="7">
        <f t="shared" si="59"/>
        <v>11339</v>
      </c>
      <c r="C237" s="8" t="str">
        <f t="shared" ca="1" si="45"/>
        <v>8 (912) 349-27-92</v>
      </c>
      <c r="D237" s="7">
        <f t="shared" ca="1" si="46"/>
        <v>58</v>
      </c>
      <c r="E237" s="7">
        <f t="shared" ca="1" si="47"/>
        <v>20</v>
      </c>
      <c r="F237" s="7">
        <f t="shared" ca="1" si="48"/>
        <v>3243</v>
      </c>
      <c r="G237" s="9">
        <f t="shared" ca="1" si="49"/>
        <v>1006</v>
      </c>
      <c r="H237" s="9" t="str">
        <f t="shared" ca="1" si="50"/>
        <v>ж</v>
      </c>
      <c r="I237" s="19">
        <f t="shared" ca="1" si="51"/>
        <v>90</v>
      </c>
      <c r="J237" s="10">
        <f t="shared" ca="1" si="52"/>
        <v>43503</v>
      </c>
      <c r="K237">
        <v>8</v>
      </c>
      <c r="L237">
        <f t="shared" ca="1" si="53"/>
        <v>5</v>
      </c>
      <c r="M237">
        <f ca="1">INDEX(коды!$B$2:$B$11,MATCH(бэкэнд!L237,коды!$C$2:$C$11,0))</f>
        <v>912</v>
      </c>
      <c r="N237">
        <f t="shared" ca="1" si="54"/>
        <v>349</v>
      </c>
      <c r="O237">
        <f t="shared" ca="1" si="55"/>
        <v>27</v>
      </c>
      <c r="P237">
        <f t="shared" ca="1" si="55"/>
        <v>92</v>
      </c>
      <c r="Q237">
        <f t="shared" ca="1" si="56"/>
        <v>2019</v>
      </c>
      <c r="R237">
        <f t="shared" ca="1" si="57"/>
        <v>2</v>
      </c>
      <c r="S237">
        <f t="shared" ca="1" si="58"/>
        <v>7</v>
      </c>
    </row>
    <row r="238" spans="2:19">
      <c r="B238" s="7">
        <f t="shared" si="59"/>
        <v>11340</v>
      </c>
      <c r="C238" s="8" t="str">
        <f t="shared" ca="1" si="45"/>
        <v>8 (910) 561-48-87</v>
      </c>
      <c r="D238" s="7">
        <f t="shared" ca="1" si="46"/>
        <v>68</v>
      </c>
      <c r="E238" s="7">
        <f t="shared" ca="1" si="47"/>
        <v>23</v>
      </c>
      <c r="F238" s="7">
        <f t="shared" ca="1" si="48"/>
        <v>1631</v>
      </c>
      <c r="G238" s="9">
        <f t="shared" ca="1" si="49"/>
        <v>881</v>
      </c>
      <c r="H238" s="9" t="str">
        <f t="shared" ca="1" si="50"/>
        <v>ж</v>
      </c>
      <c r="I238" s="19">
        <f t="shared" ca="1" si="51"/>
        <v>81</v>
      </c>
      <c r="J238" s="10">
        <f t="shared" ca="1" si="52"/>
        <v>43607</v>
      </c>
      <c r="K238">
        <v>8</v>
      </c>
      <c r="L238">
        <f t="shared" ca="1" si="53"/>
        <v>3</v>
      </c>
      <c r="M238">
        <f ca="1">INDEX(коды!$B$2:$B$11,MATCH(бэкэнд!L238,коды!$C$2:$C$11,0))</f>
        <v>910</v>
      </c>
      <c r="N238">
        <f t="shared" ca="1" si="54"/>
        <v>561</v>
      </c>
      <c r="O238">
        <f t="shared" ca="1" si="55"/>
        <v>48</v>
      </c>
      <c r="P238">
        <f t="shared" ca="1" si="55"/>
        <v>87</v>
      </c>
      <c r="Q238">
        <f t="shared" ca="1" si="56"/>
        <v>2019</v>
      </c>
      <c r="R238">
        <f t="shared" ca="1" si="57"/>
        <v>5</v>
      </c>
      <c r="S238">
        <f t="shared" ca="1" si="58"/>
        <v>22</v>
      </c>
    </row>
    <row r="239" spans="2:19">
      <c r="B239" s="7">
        <f t="shared" si="59"/>
        <v>11341</v>
      </c>
      <c r="C239" s="8" t="str">
        <f t="shared" ca="1" si="45"/>
        <v>8 (988) 200-97-78</v>
      </c>
      <c r="D239" s="7">
        <f t="shared" ca="1" si="46"/>
        <v>105</v>
      </c>
      <c r="E239" s="7">
        <f t="shared" ca="1" si="47"/>
        <v>27</v>
      </c>
      <c r="F239" s="7">
        <f t="shared" ca="1" si="48"/>
        <v>1160</v>
      </c>
      <c r="G239" s="9">
        <f t="shared" ca="1" si="49"/>
        <v>754</v>
      </c>
      <c r="H239" s="9" t="str">
        <f t="shared" ca="1" si="50"/>
        <v>ж</v>
      </c>
      <c r="I239" s="19">
        <f t="shared" ca="1" si="51"/>
        <v>66</v>
      </c>
      <c r="J239" s="10">
        <f t="shared" ca="1" si="52"/>
        <v>43547</v>
      </c>
      <c r="K239">
        <v>8</v>
      </c>
      <c r="L239">
        <f t="shared" ca="1" si="53"/>
        <v>10</v>
      </c>
      <c r="M239">
        <f ca="1">INDEX(коды!$B$2:$B$11,MATCH(бэкэнд!L239,коды!$C$2:$C$11,0))</f>
        <v>988</v>
      </c>
      <c r="N239">
        <f t="shared" ca="1" si="54"/>
        <v>200</v>
      </c>
      <c r="O239">
        <f t="shared" ca="1" si="55"/>
        <v>97</v>
      </c>
      <c r="P239">
        <f t="shared" ca="1" si="55"/>
        <v>78</v>
      </c>
      <c r="Q239">
        <f t="shared" ca="1" si="56"/>
        <v>2019</v>
      </c>
      <c r="R239">
        <f t="shared" ca="1" si="57"/>
        <v>3</v>
      </c>
      <c r="S239">
        <f t="shared" ca="1" si="58"/>
        <v>23</v>
      </c>
    </row>
    <row r="240" spans="2:19">
      <c r="B240" s="7">
        <f t="shared" si="59"/>
        <v>11342</v>
      </c>
      <c r="C240" s="8" t="str">
        <f t="shared" ca="1" si="45"/>
        <v>8 (988) 549-60-34</v>
      </c>
      <c r="D240" s="7">
        <f t="shared" ca="1" si="46"/>
        <v>117</v>
      </c>
      <c r="E240" s="7">
        <f t="shared" ca="1" si="47"/>
        <v>39</v>
      </c>
      <c r="F240" s="7">
        <f t="shared" ca="1" si="48"/>
        <v>3476</v>
      </c>
      <c r="G240" s="9">
        <f t="shared" ca="1" si="49"/>
        <v>2880</v>
      </c>
      <c r="H240" s="9" t="str">
        <f t="shared" ca="1" si="50"/>
        <v>м</v>
      </c>
      <c r="I240" s="19">
        <f t="shared" ca="1" si="51"/>
        <v>44</v>
      </c>
      <c r="J240" s="10">
        <f t="shared" ca="1" si="52"/>
        <v>43656</v>
      </c>
      <c r="K240">
        <v>8</v>
      </c>
      <c r="L240">
        <f t="shared" ca="1" si="53"/>
        <v>10</v>
      </c>
      <c r="M240">
        <f ca="1">INDEX(коды!$B$2:$B$11,MATCH(бэкэнд!L240,коды!$C$2:$C$11,0))</f>
        <v>988</v>
      </c>
      <c r="N240">
        <f t="shared" ca="1" si="54"/>
        <v>549</v>
      </c>
      <c r="O240">
        <f t="shared" ca="1" si="55"/>
        <v>60</v>
      </c>
      <c r="P240">
        <f t="shared" ca="1" si="55"/>
        <v>34</v>
      </c>
      <c r="Q240">
        <f t="shared" ca="1" si="56"/>
        <v>2019</v>
      </c>
      <c r="R240">
        <f t="shared" ca="1" si="57"/>
        <v>7</v>
      </c>
      <c r="S240">
        <f t="shared" ca="1" si="58"/>
        <v>10</v>
      </c>
    </row>
    <row r="241" spans="2:19">
      <c r="B241" s="7">
        <f t="shared" si="59"/>
        <v>11343</v>
      </c>
      <c r="C241" s="8" t="str">
        <f t="shared" ca="1" si="45"/>
        <v>8 (910) 257-95-16</v>
      </c>
      <c r="D241" s="7">
        <f t="shared" ca="1" si="46"/>
        <v>128</v>
      </c>
      <c r="E241" s="7">
        <f t="shared" ca="1" si="47"/>
        <v>64</v>
      </c>
      <c r="F241" s="7">
        <f t="shared" ca="1" si="48"/>
        <v>2042</v>
      </c>
      <c r="G241" s="9">
        <f t="shared" ca="1" si="49"/>
        <v>2812</v>
      </c>
      <c r="H241" s="9" t="str">
        <f t="shared" ca="1" si="50"/>
        <v>м</v>
      </c>
      <c r="I241" s="19">
        <f t="shared" ca="1" si="51"/>
        <v>31</v>
      </c>
      <c r="J241" s="10">
        <f t="shared" ca="1" si="52"/>
        <v>43525</v>
      </c>
      <c r="K241">
        <v>8</v>
      </c>
      <c r="L241">
        <f t="shared" ca="1" si="53"/>
        <v>3</v>
      </c>
      <c r="M241">
        <f ca="1">INDEX(коды!$B$2:$B$11,MATCH(бэкэнд!L241,коды!$C$2:$C$11,0))</f>
        <v>910</v>
      </c>
      <c r="N241">
        <f t="shared" ca="1" si="54"/>
        <v>257</v>
      </c>
      <c r="O241">
        <f t="shared" ca="1" si="55"/>
        <v>95</v>
      </c>
      <c r="P241">
        <f t="shared" ca="1" si="55"/>
        <v>16</v>
      </c>
      <c r="Q241">
        <f t="shared" ca="1" si="56"/>
        <v>2019</v>
      </c>
      <c r="R241">
        <f t="shared" ca="1" si="57"/>
        <v>3</v>
      </c>
      <c r="S241">
        <f t="shared" ca="1" si="58"/>
        <v>1</v>
      </c>
    </row>
    <row r="242" spans="2:19">
      <c r="B242" s="7">
        <f t="shared" si="59"/>
        <v>11344</v>
      </c>
      <c r="C242" s="8" t="str">
        <f t="shared" ca="1" si="45"/>
        <v>8 (902) 845-69-22</v>
      </c>
      <c r="D242" s="7">
        <f t="shared" ca="1" si="46"/>
        <v>219</v>
      </c>
      <c r="E242" s="7">
        <f t="shared" ca="1" si="47"/>
        <v>55</v>
      </c>
      <c r="F242" s="7">
        <f t="shared" ca="1" si="48"/>
        <v>1285</v>
      </c>
      <c r="G242" s="9">
        <f t="shared" ca="1" si="49"/>
        <v>1084</v>
      </c>
      <c r="H242" s="9" t="str">
        <f t="shared" ca="1" si="50"/>
        <v>м</v>
      </c>
      <c r="I242" s="19">
        <f t="shared" ca="1" si="51"/>
        <v>31</v>
      </c>
      <c r="J242" s="10">
        <f t="shared" ca="1" si="52"/>
        <v>43512</v>
      </c>
      <c r="K242">
        <v>8</v>
      </c>
      <c r="L242">
        <f t="shared" ca="1" si="53"/>
        <v>2</v>
      </c>
      <c r="M242">
        <f ca="1">INDEX(коды!$B$2:$B$11,MATCH(бэкэнд!L242,коды!$C$2:$C$11,0))</f>
        <v>902</v>
      </c>
      <c r="N242">
        <f t="shared" ca="1" si="54"/>
        <v>845</v>
      </c>
      <c r="O242">
        <f t="shared" ca="1" si="55"/>
        <v>69</v>
      </c>
      <c r="P242">
        <f t="shared" ca="1" si="55"/>
        <v>22</v>
      </c>
      <c r="Q242">
        <f t="shared" ca="1" si="56"/>
        <v>2019</v>
      </c>
      <c r="R242">
        <f t="shared" ca="1" si="57"/>
        <v>2</v>
      </c>
      <c r="S242">
        <f t="shared" ca="1" si="58"/>
        <v>16</v>
      </c>
    </row>
    <row r="243" spans="2:19">
      <c r="B243" s="7">
        <f t="shared" si="59"/>
        <v>11345</v>
      </c>
      <c r="C243" s="8" t="str">
        <f t="shared" ca="1" si="45"/>
        <v>8 (988) 339-85-73</v>
      </c>
      <c r="D243" s="7">
        <f t="shared" ca="1" si="46"/>
        <v>236</v>
      </c>
      <c r="E243" s="7">
        <f t="shared" ca="1" si="47"/>
        <v>79</v>
      </c>
      <c r="F243" s="7">
        <f t="shared" ca="1" si="48"/>
        <v>921</v>
      </c>
      <c r="G243" s="9">
        <f t="shared" ca="1" si="49"/>
        <v>1298</v>
      </c>
      <c r="H243" s="9" t="str">
        <f t="shared" ca="1" si="50"/>
        <v>м</v>
      </c>
      <c r="I243" s="19">
        <f t="shared" ca="1" si="51"/>
        <v>34</v>
      </c>
      <c r="J243" s="10">
        <f t="shared" ca="1" si="52"/>
        <v>43400</v>
      </c>
      <c r="K243">
        <v>8</v>
      </c>
      <c r="L243">
        <f t="shared" ca="1" si="53"/>
        <v>10</v>
      </c>
      <c r="M243">
        <f ca="1">INDEX(коды!$B$2:$B$11,MATCH(бэкэнд!L243,коды!$C$2:$C$11,0))</f>
        <v>988</v>
      </c>
      <c r="N243">
        <f t="shared" ca="1" si="54"/>
        <v>339</v>
      </c>
      <c r="O243">
        <f t="shared" ca="1" si="55"/>
        <v>85</v>
      </c>
      <c r="P243">
        <f t="shared" ca="1" si="55"/>
        <v>73</v>
      </c>
      <c r="Q243">
        <f t="shared" ca="1" si="56"/>
        <v>2018</v>
      </c>
      <c r="R243">
        <f t="shared" ca="1" si="57"/>
        <v>10</v>
      </c>
      <c r="S243">
        <f t="shared" ca="1" si="58"/>
        <v>27</v>
      </c>
    </row>
    <row r="244" spans="2:19">
      <c r="B244" s="7">
        <f t="shared" si="59"/>
        <v>11346</v>
      </c>
      <c r="C244" s="8" t="str">
        <f t="shared" ca="1" si="45"/>
        <v>8 (912) 250-67-49</v>
      </c>
      <c r="D244" s="7">
        <f t="shared" ca="1" si="46"/>
        <v>30</v>
      </c>
      <c r="E244" s="7">
        <f t="shared" ca="1" si="47"/>
        <v>10</v>
      </c>
      <c r="F244" s="7">
        <f t="shared" ca="1" si="48"/>
        <v>2694</v>
      </c>
      <c r="G244" s="9">
        <f t="shared" ca="1" si="49"/>
        <v>749</v>
      </c>
      <c r="H244" s="9" t="str">
        <f t="shared" ca="1" si="50"/>
        <v>м</v>
      </c>
      <c r="I244" s="19">
        <f t="shared" ca="1" si="51"/>
        <v>23</v>
      </c>
      <c r="J244" s="10">
        <f t="shared" ca="1" si="52"/>
        <v>43512</v>
      </c>
      <c r="K244">
        <v>8</v>
      </c>
      <c r="L244">
        <f t="shared" ca="1" si="53"/>
        <v>5</v>
      </c>
      <c r="M244">
        <f ca="1">INDEX(коды!$B$2:$B$11,MATCH(бэкэнд!L244,коды!$C$2:$C$11,0))</f>
        <v>912</v>
      </c>
      <c r="N244">
        <f t="shared" ca="1" si="54"/>
        <v>250</v>
      </c>
      <c r="O244">
        <f t="shared" ca="1" si="55"/>
        <v>67</v>
      </c>
      <c r="P244">
        <f t="shared" ca="1" si="55"/>
        <v>49</v>
      </c>
      <c r="Q244">
        <f t="shared" ca="1" si="56"/>
        <v>2019</v>
      </c>
      <c r="R244">
        <f t="shared" ca="1" si="57"/>
        <v>2</v>
      </c>
      <c r="S244">
        <f t="shared" ca="1" si="58"/>
        <v>16</v>
      </c>
    </row>
    <row r="245" spans="2:19">
      <c r="B245" s="7">
        <f t="shared" si="59"/>
        <v>11347</v>
      </c>
      <c r="C245" s="8" t="str">
        <f t="shared" ca="1" si="45"/>
        <v>8 (901) 420-18-73</v>
      </c>
      <c r="D245" s="7">
        <f t="shared" ca="1" si="46"/>
        <v>157</v>
      </c>
      <c r="E245" s="7">
        <f t="shared" ca="1" si="47"/>
        <v>79</v>
      </c>
      <c r="F245" s="7">
        <f t="shared" ca="1" si="48"/>
        <v>2008</v>
      </c>
      <c r="G245" s="9">
        <f t="shared" ca="1" si="49"/>
        <v>2478</v>
      </c>
      <c r="H245" s="9" t="str">
        <f t="shared" ca="1" si="50"/>
        <v>м</v>
      </c>
      <c r="I245" s="19">
        <f t="shared" ca="1" si="51"/>
        <v>41</v>
      </c>
      <c r="J245" s="10">
        <f t="shared" ca="1" si="52"/>
        <v>43500</v>
      </c>
      <c r="K245">
        <v>8</v>
      </c>
      <c r="L245">
        <f t="shared" ca="1" si="53"/>
        <v>1</v>
      </c>
      <c r="M245">
        <f ca="1">INDEX(коды!$B$2:$B$11,MATCH(бэкэнд!L245,коды!$C$2:$C$11,0))</f>
        <v>901</v>
      </c>
      <c r="N245">
        <f t="shared" ca="1" si="54"/>
        <v>420</v>
      </c>
      <c r="O245">
        <f t="shared" ca="1" si="55"/>
        <v>18</v>
      </c>
      <c r="P245">
        <f t="shared" ca="1" si="55"/>
        <v>73</v>
      </c>
      <c r="Q245">
        <f t="shared" ca="1" si="56"/>
        <v>2019</v>
      </c>
      <c r="R245">
        <f t="shared" ca="1" si="57"/>
        <v>2</v>
      </c>
      <c r="S245">
        <f t="shared" ca="1" si="58"/>
        <v>4</v>
      </c>
    </row>
    <row r="246" spans="2:19">
      <c r="B246" s="7">
        <f t="shared" si="59"/>
        <v>11348</v>
      </c>
      <c r="C246" s="8" t="str">
        <f t="shared" ca="1" si="45"/>
        <v>8 (913) 436-51-59</v>
      </c>
      <c r="D246" s="7">
        <f t="shared" ca="1" si="46"/>
        <v>202</v>
      </c>
      <c r="E246" s="7">
        <f t="shared" ca="1" si="47"/>
        <v>51</v>
      </c>
      <c r="F246" s="7">
        <f t="shared" ca="1" si="48"/>
        <v>1100</v>
      </c>
      <c r="G246" s="9">
        <f t="shared" ca="1" si="49"/>
        <v>1447</v>
      </c>
      <c r="H246" s="9" t="str">
        <f t="shared" ca="1" si="50"/>
        <v>м</v>
      </c>
      <c r="I246" s="19">
        <f t="shared" ca="1" si="51"/>
        <v>36</v>
      </c>
      <c r="J246" s="10">
        <f t="shared" ca="1" si="52"/>
        <v>43621</v>
      </c>
      <c r="K246">
        <v>8</v>
      </c>
      <c r="L246">
        <f t="shared" ca="1" si="53"/>
        <v>6</v>
      </c>
      <c r="M246">
        <f ca="1">INDEX(коды!$B$2:$B$11,MATCH(бэкэнд!L246,коды!$C$2:$C$11,0))</f>
        <v>913</v>
      </c>
      <c r="N246">
        <f t="shared" ca="1" si="54"/>
        <v>436</v>
      </c>
      <c r="O246">
        <f t="shared" ca="1" si="55"/>
        <v>51</v>
      </c>
      <c r="P246">
        <f t="shared" ca="1" si="55"/>
        <v>59</v>
      </c>
      <c r="Q246">
        <f t="shared" ca="1" si="56"/>
        <v>2019</v>
      </c>
      <c r="R246">
        <f t="shared" ca="1" si="57"/>
        <v>6</v>
      </c>
      <c r="S246">
        <f t="shared" ca="1" si="58"/>
        <v>5</v>
      </c>
    </row>
    <row r="247" spans="2:19">
      <c r="B247" s="7">
        <f t="shared" si="59"/>
        <v>11349</v>
      </c>
      <c r="C247" s="8" t="str">
        <f t="shared" ca="1" si="45"/>
        <v>8 (901) 590-85-12</v>
      </c>
      <c r="D247" s="7">
        <f t="shared" ca="1" si="46"/>
        <v>32</v>
      </c>
      <c r="E247" s="7">
        <f t="shared" ca="1" si="47"/>
        <v>8</v>
      </c>
      <c r="F247" s="7">
        <f t="shared" ca="1" si="48"/>
        <v>3457</v>
      </c>
      <c r="G247" s="9">
        <f t="shared" ca="1" si="49"/>
        <v>814</v>
      </c>
      <c r="H247" s="9" t="str">
        <f t="shared" ca="1" si="50"/>
        <v>м</v>
      </c>
      <c r="I247" s="19">
        <f t="shared" ca="1" si="51"/>
        <v>45</v>
      </c>
      <c r="J247" s="10">
        <f t="shared" ca="1" si="52"/>
        <v>43491</v>
      </c>
      <c r="K247">
        <v>8</v>
      </c>
      <c r="L247">
        <f t="shared" ca="1" si="53"/>
        <v>1</v>
      </c>
      <c r="M247">
        <f ca="1">INDEX(коды!$B$2:$B$11,MATCH(бэкэнд!L247,коды!$C$2:$C$11,0))</f>
        <v>901</v>
      </c>
      <c r="N247">
        <f t="shared" ca="1" si="54"/>
        <v>590</v>
      </c>
      <c r="O247">
        <f t="shared" ca="1" si="55"/>
        <v>85</v>
      </c>
      <c r="P247">
        <f t="shared" ca="1" si="55"/>
        <v>12</v>
      </c>
      <c r="Q247">
        <f t="shared" ca="1" si="56"/>
        <v>2019</v>
      </c>
      <c r="R247">
        <f t="shared" ca="1" si="57"/>
        <v>1</v>
      </c>
      <c r="S247">
        <f t="shared" ca="1" si="58"/>
        <v>26</v>
      </c>
    </row>
    <row r="248" spans="2:19">
      <c r="B248" s="7">
        <f t="shared" si="59"/>
        <v>11350</v>
      </c>
      <c r="C248" s="8" t="str">
        <f t="shared" ca="1" si="45"/>
        <v>8 (910) 866-95-71</v>
      </c>
      <c r="D248" s="7">
        <f t="shared" ca="1" si="46"/>
        <v>114</v>
      </c>
      <c r="E248" s="7">
        <f t="shared" ca="1" si="47"/>
        <v>57</v>
      </c>
      <c r="F248" s="7">
        <f t="shared" ca="1" si="48"/>
        <v>2813</v>
      </c>
      <c r="G248" s="9">
        <f t="shared" ca="1" si="49"/>
        <v>2372</v>
      </c>
      <c r="H248" s="9" t="str">
        <f t="shared" ca="1" si="50"/>
        <v>м</v>
      </c>
      <c r="I248" s="19">
        <f t="shared" ca="1" si="51"/>
        <v>43</v>
      </c>
      <c r="J248" s="10">
        <f t="shared" ca="1" si="52"/>
        <v>43378</v>
      </c>
      <c r="K248">
        <v>8</v>
      </c>
      <c r="L248">
        <f t="shared" ca="1" si="53"/>
        <v>3</v>
      </c>
      <c r="M248">
        <f ca="1">INDEX(коды!$B$2:$B$11,MATCH(бэкэнд!L248,коды!$C$2:$C$11,0))</f>
        <v>910</v>
      </c>
      <c r="N248">
        <f t="shared" ca="1" si="54"/>
        <v>866</v>
      </c>
      <c r="O248">
        <f t="shared" ca="1" si="55"/>
        <v>95</v>
      </c>
      <c r="P248">
        <f t="shared" ca="1" si="55"/>
        <v>71</v>
      </c>
      <c r="Q248">
        <f t="shared" ca="1" si="56"/>
        <v>2018</v>
      </c>
      <c r="R248">
        <f t="shared" ca="1" si="57"/>
        <v>10</v>
      </c>
      <c r="S248">
        <f t="shared" ca="1" si="58"/>
        <v>5</v>
      </c>
    </row>
    <row r="249" spans="2:19">
      <c r="B249" s="7">
        <f t="shared" si="59"/>
        <v>11351</v>
      </c>
      <c r="C249" s="8" t="str">
        <f t="shared" ca="1" si="45"/>
        <v>8 (911) 508-26-96</v>
      </c>
      <c r="D249" s="7">
        <f t="shared" ca="1" si="46"/>
        <v>195</v>
      </c>
      <c r="E249" s="7">
        <f t="shared" ca="1" si="47"/>
        <v>65</v>
      </c>
      <c r="F249" s="7">
        <f t="shared" ca="1" si="48"/>
        <v>1617</v>
      </c>
      <c r="G249" s="9">
        <f t="shared" ca="1" si="49"/>
        <v>2118</v>
      </c>
      <c r="H249" s="9" t="str">
        <f t="shared" ca="1" si="50"/>
        <v>ж</v>
      </c>
      <c r="I249" s="19">
        <f t="shared" ca="1" si="51"/>
        <v>29</v>
      </c>
      <c r="J249" s="10">
        <f t="shared" ca="1" si="52"/>
        <v>43417</v>
      </c>
      <c r="K249">
        <v>8</v>
      </c>
      <c r="L249">
        <f t="shared" ca="1" si="53"/>
        <v>4</v>
      </c>
      <c r="M249">
        <f ca="1">INDEX(коды!$B$2:$B$11,MATCH(бэкэнд!L249,коды!$C$2:$C$11,0))</f>
        <v>911</v>
      </c>
      <c r="N249">
        <f t="shared" ca="1" si="54"/>
        <v>508</v>
      </c>
      <c r="O249">
        <f t="shared" ca="1" si="55"/>
        <v>26</v>
      </c>
      <c r="P249">
        <f t="shared" ca="1" si="55"/>
        <v>96</v>
      </c>
      <c r="Q249">
        <f t="shared" ca="1" si="56"/>
        <v>2018</v>
      </c>
      <c r="R249">
        <f t="shared" ca="1" si="57"/>
        <v>11</v>
      </c>
      <c r="S249">
        <f t="shared" ca="1" si="58"/>
        <v>13</v>
      </c>
    </row>
    <row r="250" spans="2:19">
      <c r="B250" s="7">
        <f t="shared" si="59"/>
        <v>11352</v>
      </c>
      <c r="C250" s="8" t="str">
        <f t="shared" ca="1" si="45"/>
        <v>8 (988) 527-17-50</v>
      </c>
      <c r="D250" s="7">
        <f t="shared" ca="1" si="46"/>
        <v>33</v>
      </c>
      <c r="E250" s="7">
        <f t="shared" ca="1" si="47"/>
        <v>11</v>
      </c>
      <c r="F250" s="7">
        <f t="shared" ca="1" si="48"/>
        <v>3298</v>
      </c>
      <c r="G250" s="9">
        <f t="shared" ca="1" si="49"/>
        <v>830</v>
      </c>
      <c r="H250" s="9" t="str">
        <f t="shared" ca="1" si="50"/>
        <v>м</v>
      </c>
      <c r="I250" s="19">
        <f t="shared" ca="1" si="51"/>
        <v>40</v>
      </c>
      <c r="J250" s="10">
        <f t="shared" ca="1" si="52"/>
        <v>43548</v>
      </c>
      <c r="K250">
        <v>8</v>
      </c>
      <c r="L250">
        <f t="shared" ca="1" si="53"/>
        <v>10</v>
      </c>
      <c r="M250">
        <f ca="1">INDEX(коды!$B$2:$B$11,MATCH(бэкэнд!L250,коды!$C$2:$C$11,0))</f>
        <v>988</v>
      </c>
      <c r="N250">
        <f t="shared" ca="1" si="54"/>
        <v>527</v>
      </c>
      <c r="O250">
        <f t="shared" ca="1" si="55"/>
        <v>17</v>
      </c>
      <c r="P250">
        <f t="shared" ca="1" si="55"/>
        <v>50</v>
      </c>
      <c r="Q250">
        <f t="shared" ca="1" si="56"/>
        <v>2019</v>
      </c>
      <c r="R250">
        <f t="shared" ca="1" si="57"/>
        <v>3</v>
      </c>
      <c r="S250">
        <f t="shared" ca="1" si="58"/>
        <v>24</v>
      </c>
    </row>
    <row r="251" spans="2:19">
      <c r="B251" s="7">
        <f t="shared" si="59"/>
        <v>11353</v>
      </c>
      <c r="C251" s="8" t="str">
        <f t="shared" ca="1" si="45"/>
        <v>8 (918) 964-14-31</v>
      </c>
      <c r="D251" s="7">
        <f t="shared" ca="1" si="46"/>
        <v>41</v>
      </c>
      <c r="E251" s="7">
        <f t="shared" ca="1" si="47"/>
        <v>14</v>
      </c>
      <c r="F251" s="7">
        <f t="shared" ca="1" si="48"/>
        <v>879</v>
      </c>
      <c r="G251" s="9">
        <f t="shared" ca="1" si="49"/>
        <v>964</v>
      </c>
      <c r="H251" s="9" t="str">
        <f t="shared" ca="1" si="50"/>
        <v>ж</v>
      </c>
      <c r="I251" s="19">
        <f t="shared" ca="1" si="51"/>
        <v>67</v>
      </c>
      <c r="J251" s="10">
        <f t="shared" ca="1" si="52"/>
        <v>43689</v>
      </c>
      <c r="K251">
        <v>8</v>
      </c>
      <c r="L251">
        <f t="shared" ca="1" si="53"/>
        <v>9</v>
      </c>
      <c r="M251">
        <f ca="1">INDEX(коды!$B$2:$B$11,MATCH(бэкэнд!L251,коды!$C$2:$C$11,0))</f>
        <v>918</v>
      </c>
      <c r="N251">
        <f t="shared" ca="1" si="54"/>
        <v>964</v>
      </c>
      <c r="O251">
        <f t="shared" ca="1" si="55"/>
        <v>14</v>
      </c>
      <c r="P251">
        <f t="shared" ca="1" si="55"/>
        <v>31</v>
      </c>
      <c r="Q251">
        <f t="shared" ca="1" si="56"/>
        <v>2019</v>
      </c>
      <c r="R251">
        <f t="shared" ca="1" si="57"/>
        <v>8</v>
      </c>
      <c r="S251">
        <f t="shared" ca="1" si="58"/>
        <v>12</v>
      </c>
    </row>
    <row r="252" spans="2:19">
      <c r="B252" s="7">
        <f t="shared" si="59"/>
        <v>11354</v>
      </c>
      <c r="C252" s="8" t="str">
        <f t="shared" ca="1" si="45"/>
        <v>8 (902) 483-17-15</v>
      </c>
      <c r="D252" s="7">
        <f t="shared" ca="1" si="46"/>
        <v>30</v>
      </c>
      <c r="E252" s="7">
        <f t="shared" ca="1" si="47"/>
        <v>15</v>
      </c>
      <c r="F252" s="7">
        <f t="shared" ca="1" si="48"/>
        <v>3417</v>
      </c>
      <c r="G252" s="9">
        <f t="shared" ca="1" si="49"/>
        <v>1023</v>
      </c>
      <c r="H252" s="9" t="str">
        <f t="shared" ca="1" si="50"/>
        <v>ж</v>
      </c>
      <c r="I252" s="19">
        <f t="shared" ca="1" si="51"/>
        <v>38</v>
      </c>
      <c r="J252" s="10">
        <f t="shared" ca="1" si="52"/>
        <v>43500</v>
      </c>
      <c r="K252">
        <v>8</v>
      </c>
      <c r="L252">
        <f t="shared" ca="1" si="53"/>
        <v>2</v>
      </c>
      <c r="M252">
        <f ca="1">INDEX(коды!$B$2:$B$11,MATCH(бэкэнд!L252,коды!$C$2:$C$11,0))</f>
        <v>902</v>
      </c>
      <c r="N252">
        <f t="shared" ca="1" si="54"/>
        <v>483</v>
      </c>
      <c r="O252">
        <f t="shared" ca="1" si="55"/>
        <v>17</v>
      </c>
      <c r="P252">
        <f t="shared" ca="1" si="55"/>
        <v>15</v>
      </c>
      <c r="Q252">
        <f t="shared" ca="1" si="56"/>
        <v>2019</v>
      </c>
      <c r="R252">
        <f t="shared" ca="1" si="57"/>
        <v>2</v>
      </c>
      <c r="S252">
        <f t="shared" ca="1" si="58"/>
        <v>4</v>
      </c>
    </row>
    <row r="253" spans="2:19">
      <c r="B253" s="7">
        <f t="shared" si="59"/>
        <v>11355</v>
      </c>
      <c r="C253" s="8" t="str">
        <f t="shared" ca="1" si="45"/>
        <v>8 (988) 874-44-99</v>
      </c>
      <c r="D253" s="7">
        <f t="shared" ca="1" si="46"/>
        <v>192</v>
      </c>
      <c r="E253" s="7">
        <f t="shared" ca="1" si="47"/>
        <v>64</v>
      </c>
      <c r="F253" s="7">
        <f t="shared" ca="1" si="48"/>
        <v>3148</v>
      </c>
      <c r="G253" s="9">
        <f t="shared" ca="1" si="49"/>
        <v>3254</v>
      </c>
      <c r="H253" s="9" t="str">
        <f t="shared" ca="1" si="50"/>
        <v>ж</v>
      </c>
      <c r="I253" s="19">
        <f t="shared" ca="1" si="51"/>
        <v>45</v>
      </c>
      <c r="J253" s="10">
        <f t="shared" ca="1" si="52"/>
        <v>43627</v>
      </c>
      <c r="K253">
        <v>8</v>
      </c>
      <c r="L253">
        <f t="shared" ca="1" si="53"/>
        <v>10</v>
      </c>
      <c r="M253">
        <f ca="1">INDEX(коды!$B$2:$B$11,MATCH(бэкэнд!L253,коды!$C$2:$C$11,0))</f>
        <v>988</v>
      </c>
      <c r="N253">
        <f t="shared" ca="1" si="54"/>
        <v>874</v>
      </c>
      <c r="O253">
        <f t="shared" ca="1" si="55"/>
        <v>44</v>
      </c>
      <c r="P253">
        <f t="shared" ca="1" si="55"/>
        <v>99</v>
      </c>
      <c r="Q253">
        <f t="shared" ca="1" si="56"/>
        <v>2019</v>
      </c>
      <c r="R253">
        <f t="shared" ca="1" si="57"/>
        <v>6</v>
      </c>
      <c r="S253">
        <f t="shared" ca="1" si="58"/>
        <v>11</v>
      </c>
    </row>
    <row r="254" spans="2:19">
      <c r="B254" s="7">
        <f t="shared" si="59"/>
        <v>11356</v>
      </c>
      <c r="C254" s="8" t="str">
        <f t="shared" ca="1" si="45"/>
        <v>8 (918) 584-89-79</v>
      </c>
      <c r="D254" s="7">
        <f t="shared" ca="1" si="46"/>
        <v>172</v>
      </c>
      <c r="E254" s="7">
        <f t="shared" ca="1" si="47"/>
        <v>58</v>
      </c>
      <c r="F254" s="7">
        <f t="shared" ca="1" si="48"/>
        <v>562</v>
      </c>
      <c r="G254" s="9">
        <f t="shared" ca="1" si="49"/>
        <v>986</v>
      </c>
      <c r="H254" s="9" t="str">
        <f t="shared" ca="1" si="50"/>
        <v>м</v>
      </c>
      <c r="I254" s="19">
        <f t="shared" ca="1" si="51"/>
        <v>31</v>
      </c>
      <c r="J254" s="10">
        <f t="shared" ca="1" si="52"/>
        <v>43590</v>
      </c>
      <c r="K254">
        <v>8</v>
      </c>
      <c r="L254">
        <f t="shared" ca="1" si="53"/>
        <v>9</v>
      </c>
      <c r="M254">
        <f ca="1">INDEX(коды!$B$2:$B$11,MATCH(бэкэнд!L254,коды!$C$2:$C$11,0))</f>
        <v>918</v>
      </c>
      <c r="N254">
        <f t="shared" ca="1" si="54"/>
        <v>584</v>
      </c>
      <c r="O254">
        <f t="shared" ca="1" si="55"/>
        <v>89</v>
      </c>
      <c r="P254">
        <f t="shared" ca="1" si="55"/>
        <v>79</v>
      </c>
      <c r="Q254">
        <f t="shared" ca="1" si="56"/>
        <v>2019</v>
      </c>
      <c r="R254">
        <f t="shared" ca="1" si="57"/>
        <v>5</v>
      </c>
      <c r="S254">
        <f t="shared" ca="1" si="58"/>
        <v>5</v>
      </c>
    </row>
    <row r="255" spans="2:19">
      <c r="B255" s="7">
        <f t="shared" si="59"/>
        <v>11357</v>
      </c>
      <c r="C255" s="8" t="str">
        <f t="shared" ca="1" si="45"/>
        <v>8 (988) 999-79-55</v>
      </c>
      <c r="D255" s="7">
        <f t="shared" ca="1" si="46"/>
        <v>212</v>
      </c>
      <c r="E255" s="7">
        <f t="shared" ca="1" si="47"/>
        <v>53</v>
      </c>
      <c r="F255" s="7">
        <f t="shared" ca="1" si="48"/>
        <v>1987</v>
      </c>
      <c r="G255" s="9">
        <f t="shared" ca="1" si="49"/>
        <v>2893</v>
      </c>
      <c r="H255" s="9" t="str">
        <f t="shared" ca="1" si="50"/>
        <v>ж</v>
      </c>
      <c r="I255" s="19">
        <f t="shared" ca="1" si="51"/>
        <v>46</v>
      </c>
      <c r="J255" s="10">
        <f t="shared" ca="1" si="52"/>
        <v>43685</v>
      </c>
      <c r="K255">
        <v>8</v>
      </c>
      <c r="L255">
        <f t="shared" ca="1" si="53"/>
        <v>10</v>
      </c>
      <c r="M255">
        <f ca="1">INDEX(коды!$B$2:$B$11,MATCH(бэкэнд!L255,коды!$C$2:$C$11,0))</f>
        <v>988</v>
      </c>
      <c r="N255">
        <f t="shared" ca="1" si="54"/>
        <v>999</v>
      </c>
      <c r="O255">
        <f t="shared" ca="1" si="55"/>
        <v>79</v>
      </c>
      <c r="P255">
        <f t="shared" ca="1" si="55"/>
        <v>55</v>
      </c>
      <c r="Q255">
        <f t="shared" ca="1" si="56"/>
        <v>2019</v>
      </c>
      <c r="R255">
        <f t="shared" ca="1" si="57"/>
        <v>8</v>
      </c>
      <c r="S255">
        <f t="shared" ca="1" si="58"/>
        <v>8</v>
      </c>
    </row>
    <row r="256" spans="2:19">
      <c r="B256" s="7">
        <f t="shared" si="59"/>
        <v>11358</v>
      </c>
      <c r="C256" s="8" t="str">
        <f t="shared" ca="1" si="45"/>
        <v>8 (901) 326-67-63</v>
      </c>
      <c r="D256" s="7">
        <f t="shared" ca="1" si="46"/>
        <v>120</v>
      </c>
      <c r="E256" s="7">
        <f t="shared" ca="1" si="47"/>
        <v>60</v>
      </c>
      <c r="F256" s="7">
        <f t="shared" ca="1" si="48"/>
        <v>3264</v>
      </c>
      <c r="G256" s="9">
        <f t="shared" ca="1" si="49"/>
        <v>2530</v>
      </c>
      <c r="H256" s="9" t="str">
        <f t="shared" ca="1" si="50"/>
        <v>ж</v>
      </c>
      <c r="I256" s="19">
        <f t="shared" ca="1" si="51"/>
        <v>39</v>
      </c>
      <c r="J256" s="10">
        <f t="shared" ca="1" si="52"/>
        <v>43540</v>
      </c>
      <c r="K256">
        <v>8</v>
      </c>
      <c r="L256">
        <f t="shared" ca="1" si="53"/>
        <v>1</v>
      </c>
      <c r="M256">
        <f ca="1">INDEX(коды!$B$2:$B$11,MATCH(бэкэнд!L256,коды!$C$2:$C$11,0))</f>
        <v>901</v>
      </c>
      <c r="N256">
        <f t="shared" ca="1" si="54"/>
        <v>326</v>
      </c>
      <c r="O256">
        <f t="shared" ca="1" si="55"/>
        <v>67</v>
      </c>
      <c r="P256">
        <f t="shared" ca="1" si="55"/>
        <v>63</v>
      </c>
      <c r="Q256">
        <f t="shared" ca="1" si="56"/>
        <v>2019</v>
      </c>
      <c r="R256">
        <f t="shared" ca="1" si="57"/>
        <v>3</v>
      </c>
      <c r="S256">
        <f t="shared" ca="1" si="58"/>
        <v>16</v>
      </c>
    </row>
    <row r="257" spans="2:19">
      <c r="B257" s="7">
        <f t="shared" si="59"/>
        <v>11359</v>
      </c>
      <c r="C257" s="8" t="str">
        <f t="shared" ca="1" si="45"/>
        <v>8 (901) 924-10-92</v>
      </c>
      <c r="D257" s="7">
        <f t="shared" ca="1" si="46"/>
        <v>175</v>
      </c>
      <c r="E257" s="7">
        <f t="shared" ca="1" si="47"/>
        <v>59</v>
      </c>
      <c r="F257" s="7">
        <f t="shared" ca="1" si="48"/>
        <v>3418</v>
      </c>
      <c r="G257" s="9">
        <f t="shared" ca="1" si="49"/>
        <v>3221</v>
      </c>
      <c r="H257" s="9" t="str">
        <f t="shared" ca="1" si="50"/>
        <v>м</v>
      </c>
      <c r="I257" s="19">
        <f t="shared" ca="1" si="51"/>
        <v>33</v>
      </c>
      <c r="J257" s="10">
        <f t="shared" ca="1" si="52"/>
        <v>43526</v>
      </c>
      <c r="K257">
        <v>8</v>
      </c>
      <c r="L257">
        <f t="shared" ca="1" si="53"/>
        <v>1</v>
      </c>
      <c r="M257">
        <f ca="1">INDEX(коды!$B$2:$B$11,MATCH(бэкэнд!L257,коды!$C$2:$C$11,0))</f>
        <v>901</v>
      </c>
      <c r="N257">
        <f t="shared" ca="1" si="54"/>
        <v>924</v>
      </c>
      <c r="O257">
        <f t="shared" ca="1" si="55"/>
        <v>10</v>
      </c>
      <c r="P257">
        <f t="shared" ca="1" si="55"/>
        <v>92</v>
      </c>
      <c r="Q257">
        <f t="shared" ca="1" si="56"/>
        <v>2019</v>
      </c>
      <c r="R257">
        <f t="shared" ca="1" si="57"/>
        <v>3</v>
      </c>
      <c r="S257">
        <f t="shared" ca="1" si="58"/>
        <v>2</v>
      </c>
    </row>
    <row r="258" spans="2:19">
      <c r="B258" s="7">
        <f t="shared" si="59"/>
        <v>11360</v>
      </c>
      <c r="C258" s="8" t="str">
        <f t="shared" ca="1" si="45"/>
        <v>8 (902) 425-35-40</v>
      </c>
      <c r="D258" s="7">
        <f t="shared" ca="1" si="46"/>
        <v>61</v>
      </c>
      <c r="E258" s="7">
        <f t="shared" ca="1" si="47"/>
        <v>21</v>
      </c>
      <c r="F258" s="7">
        <f t="shared" ca="1" si="48"/>
        <v>447</v>
      </c>
      <c r="G258" s="9">
        <f t="shared" ca="1" si="49"/>
        <v>528</v>
      </c>
      <c r="H258" s="9" t="str">
        <f t="shared" ca="1" si="50"/>
        <v>м</v>
      </c>
      <c r="I258" s="19">
        <f t="shared" ca="1" si="51"/>
        <v>45</v>
      </c>
      <c r="J258" s="10">
        <f t="shared" ca="1" si="52"/>
        <v>43538</v>
      </c>
      <c r="K258">
        <v>8</v>
      </c>
      <c r="L258">
        <f t="shared" ca="1" si="53"/>
        <v>2</v>
      </c>
      <c r="M258">
        <f ca="1">INDEX(коды!$B$2:$B$11,MATCH(бэкэнд!L258,коды!$C$2:$C$11,0))</f>
        <v>902</v>
      </c>
      <c r="N258">
        <f t="shared" ca="1" si="54"/>
        <v>425</v>
      </c>
      <c r="O258">
        <f t="shared" ca="1" si="55"/>
        <v>35</v>
      </c>
      <c r="P258">
        <f t="shared" ca="1" si="55"/>
        <v>40</v>
      </c>
      <c r="Q258">
        <f t="shared" ca="1" si="56"/>
        <v>2019</v>
      </c>
      <c r="R258">
        <f t="shared" ca="1" si="57"/>
        <v>3</v>
      </c>
      <c r="S258">
        <f t="shared" ca="1" si="58"/>
        <v>14</v>
      </c>
    </row>
    <row r="259" spans="2:19">
      <c r="B259" s="7">
        <f t="shared" si="59"/>
        <v>11361</v>
      </c>
      <c r="C259" s="8" t="str">
        <f t="shared" ca="1" si="45"/>
        <v>8 (913) 896-61-62</v>
      </c>
      <c r="D259" s="7">
        <f t="shared" ca="1" si="46"/>
        <v>36</v>
      </c>
      <c r="E259" s="7">
        <f t="shared" ca="1" si="47"/>
        <v>12</v>
      </c>
      <c r="F259" s="7">
        <f t="shared" ca="1" si="48"/>
        <v>3324</v>
      </c>
      <c r="G259" s="9">
        <f t="shared" ca="1" si="49"/>
        <v>769</v>
      </c>
      <c r="H259" s="9" t="str">
        <f t="shared" ca="1" si="50"/>
        <v>м</v>
      </c>
      <c r="I259" s="19">
        <f t="shared" ca="1" si="51"/>
        <v>23</v>
      </c>
      <c r="J259" s="10">
        <f t="shared" ca="1" si="52"/>
        <v>43715</v>
      </c>
      <c r="K259">
        <v>8</v>
      </c>
      <c r="L259">
        <f t="shared" ca="1" si="53"/>
        <v>6</v>
      </c>
      <c r="M259">
        <f ca="1">INDEX(коды!$B$2:$B$11,MATCH(бэкэнд!L259,коды!$C$2:$C$11,0))</f>
        <v>913</v>
      </c>
      <c r="N259">
        <f t="shared" ca="1" si="54"/>
        <v>896</v>
      </c>
      <c r="O259">
        <f t="shared" ca="1" si="55"/>
        <v>61</v>
      </c>
      <c r="P259">
        <f t="shared" ca="1" si="55"/>
        <v>62</v>
      </c>
      <c r="Q259">
        <f t="shared" ca="1" si="56"/>
        <v>2019</v>
      </c>
      <c r="R259">
        <f t="shared" ca="1" si="57"/>
        <v>9</v>
      </c>
      <c r="S259">
        <f t="shared" ca="1" si="58"/>
        <v>7</v>
      </c>
    </row>
    <row r="260" spans="2:19">
      <c r="B260" s="7">
        <f t="shared" si="59"/>
        <v>11362</v>
      </c>
      <c r="C260" s="8" t="str">
        <f t="shared" ca="1" si="45"/>
        <v>8 (914) 128-25-57</v>
      </c>
      <c r="D260" s="7">
        <f t="shared" ca="1" si="46"/>
        <v>49</v>
      </c>
      <c r="E260" s="7">
        <f t="shared" ca="1" si="47"/>
        <v>17</v>
      </c>
      <c r="F260" s="7">
        <f t="shared" ca="1" si="48"/>
        <v>3358</v>
      </c>
      <c r="G260" s="9">
        <f t="shared" ca="1" si="49"/>
        <v>1632</v>
      </c>
      <c r="H260" s="9" t="str">
        <f t="shared" ca="1" si="50"/>
        <v>ж</v>
      </c>
      <c r="I260" s="19">
        <f t="shared" ca="1" si="51"/>
        <v>20</v>
      </c>
      <c r="J260" s="10">
        <f t="shared" ca="1" si="52"/>
        <v>43573</v>
      </c>
      <c r="K260">
        <v>8</v>
      </c>
      <c r="L260">
        <f t="shared" ca="1" si="53"/>
        <v>7</v>
      </c>
      <c r="M260">
        <f ca="1">INDEX(коды!$B$2:$B$11,MATCH(бэкэнд!L260,коды!$C$2:$C$11,0))</f>
        <v>914</v>
      </c>
      <c r="N260">
        <f t="shared" ca="1" si="54"/>
        <v>128</v>
      </c>
      <c r="O260">
        <f t="shared" ca="1" si="55"/>
        <v>25</v>
      </c>
      <c r="P260">
        <f t="shared" ca="1" si="55"/>
        <v>57</v>
      </c>
      <c r="Q260">
        <f t="shared" ca="1" si="56"/>
        <v>2019</v>
      </c>
      <c r="R260">
        <f t="shared" ca="1" si="57"/>
        <v>4</v>
      </c>
      <c r="S260">
        <f t="shared" ca="1" si="58"/>
        <v>18</v>
      </c>
    </row>
    <row r="261" spans="2:19">
      <c r="B261" s="7">
        <f t="shared" si="59"/>
        <v>11363</v>
      </c>
      <c r="C261" s="8" t="str">
        <f t="shared" ca="1" si="45"/>
        <v>8 (911) 813-28-22</v>
      </c>
      <c r="D261" s="7">
        <f t="shared" ca="1" si="46"/>
        <v>86</v>
      </c>
      <c r="E261" s="7">
        <f t="shared" ca="1" si="47"/>
        <v>43</v>
      </c>
      <c r="F261" s="7">
        <f t="shared" ca="1" si="48"/>
        <v>907</v>
      </c>
      <c r="G261" s="9">
        <f t="shared" ca="1" si="49"/>
        <v>956</v>
      </c>
      <c r="H261" s="9" t="str">
        <f t="shared" ca="1" si="50"/>
        <v>м</v>
      </c>
      <c r="I261" s="19">
        <f t="shared" ca="1" si="51"/>
        <v>44</v>
      </c>
      <c r="J261" s="10">
        <f t="shared" ca="1" si="52"/>
        <v>43238</v>
      </c>
      <c r="K261">
        <v>8</v>
      </c>
      <c r="L261">
        <f t="shared" ca="1" si="53"/>
        <v>4</v>
      </c>
      <c r="M261">
        <f ca="1">INDEX(коды!$B$2:$B$11,MATCH(бэкэнд!L261,коды!$C$2:$C$11,0))</f>
        <v>911</v>
      </c>
      <c r="N261">
        <f t="shared" ca="1" si="54"/>
        <v>813</v>
      </c>
      <c r="O261">
        <f t="shared" ca="1" si="55"/>
        <v>28</v>
      </c>
      <c r="P261">
        <f t="shared" ca="1" si="55"/>
        <v>22</v>
      </c>
      <c r="Q261">
        <f t="shared" ca="1" si="56"/>
        <v>2018</v>
      </c>
      <c r="R261">
        <f t="shared" ca="1" si="57"/>
        <v>5</v>
      </c>
      <c r="S261">
        <f t="shared" ca="1" si="58"/>
        <v>18</v>
      </c>
    </row>
    <row r="262" spans="2:19">
      <c r="B262" s="7">
        <f t="shared" si="59"/>
        <v>11364</v>
      </c>
      <c r="C262" s="8" t="str">
        <f t="shared" ca="1" si="45"/>
        <v>8 (913) 666-49-33</v>
      </c>
      <c r="D262" s="7">
        <f t="shared" ca="1" si="46"/>
        <v>116</v>
      </c>
      <c r="E262" s="7">
        <f t="shared" ca="1" si="47"/>
        <v>29</v>
      </c>
      <c r="F262" s="7">
        <f t="shared" ca="1" si="48"/>
        <v>2546</v>
      </c>
      <c r="G262" s="9">
        <f t="shared" ca="1" si="49"/>
        <v>1955</v>
      </c>
      <c r="H262" s="9" t="str">
        <f t="shared" ca="1" si="50"/>
        <v>ж</v>
      </c>
      <c r="I262" s="19">
        <f t="shared" ca="1" si="51"/>
        <v>50</v>
      </c>
      <c r="J262" s="10">
        <f t="shared" ca="1" si="52"/>
        <v>43406</v>
      </c>
      <c r="K262">
        <v>8</v>
      </c>
      <c r="L262">
        <f t="shared" ca="1" si="53"/>
        <v>6</v>
      </c>
      <c r="M262">
        <f ca="1">INDEX(коды!$B$2:$B$11,MATCH(бэкэнд!L262,коды!$C$2:$C$11,0))</f>
        <v>913</v>
      </c>
      <c r="N262">
        <f t="shared" ca="1" si="54"/>
        <v>666</v>
      </c>
      <c r="O262">
        <f t="shared" ca="1" si="55"/>
        <v>49</v>
      </c>
      <c r="P262">
        <f t="shared" ca="1" si="55"/>
        <v>33</v>
      </c>
      <c r="Q262">
        <f t="shared" ca="1" si="56"/>
        <v>2018</v>
      </c>
      <c r="R262">
        <f t="shared" ca="1" si="57"/>
        <v>11</v>
      </c>
      <c r="S262">
        <f t="shared" ca="1" si="58"/>
        <v>2</v>
      </c>
    </row>
    <row r="263" spans="2:19">
      <c r="B263" s="7">
        <f t="shared" si="59"/>
        <v>11365</v>
      </c>
      <c r="C263" s="8" t="str">
        <f t="shared" ca="1" si="45"/>
        <v>8 (912) 263-95-94</v>
      </c>
      <c r="D263" s="7">
        <f t="shared" ca="1" si="46"/>
        <v>201</v>
      </c>
      <c r="E263" s="7">
        <f t="shared" ca="1" si="47"/>
        <v>67</v>
      </c>
      <c r="F263" s="7">
        <f t="shared" ca="1" si="48"/>
        <v>792</v>
      </c>
      <c r="G263" s="9">
        <f t="shared" ca="1" si="49"/>
        <v>1659</v>
      </c>
      <c r="H263" s="9" t="str">
        <f t="shared" ca="1" si="50"/>
        <v>ж</v>
      </c>
      <c r="I263" s="19">
        <f t="shared" ca="1" si="51"/>
        <v>28</v>
      </c>
      <c r="J263" s="10">
        <f t="shared" ca="1" si="52"/>
        <v>43624</v>
      </c>
      <c r="K263">
        <v>8</v>
      </c>
      <c r="L263">
        <f t="shared" ca="1" si="53"/>
        <v>5</v>
      </c>
      <c r="M263">
        <f ca="1">INDEX(коды!$B$2:$B$11,MATCH(бэкэнд!L263,коды!$C$2:$C$11,0))</f>
        <v>912</v>
      </c>
      <c r="N263">
        <f t="shared" ca="1" si="54"/>
        <v>263</v>
      </c>
      <c r="O263">
        <f t="shared" ca="1" si="55"/>
        <v>95</v>
      </c>
      <c r="P263">
        <f t="shared" ca="1" si="55"/>
        <v>94</v>
      </c>
      <c r="Q263">
        <f t="shared" ca="1" si="56"/>
        <v>2019</v>
      </c>
      <c r="R263">
        <f t="shared" ca="1" si="57"/>
        <v>6</v>
      </c>
      <c r="S263">
        <f t="shared" ca="1" si="58"/>
        <v>8</v>
      </c>
    </row>
    <row r="264" spans="2:19">
      <c r="B264" s="7">
        <f t="shared" si="59"/>
        <v>11366</v>
      </c>
      <c r="C264" s="8" t="str">
        <f t="shared" ca="1" si="45"/>
        <v>8 (911) 870-80-32</v>
      </c>
      <c r="D264" s="7">
        <f t="shared" ca="1" si="46"/>
        <v>225</v>
      </c>
      <c r="E264" s="7">
        <f t="shared" ca="1" si="47"/>
        <v>75</v>
      </c>
      <c r="F264" s="7">
        <f t="shared" ca="1" si="48"/>
        <v>2099</v>
      </c>
      <c r="G264" s="9">
        <f t="shared" ca="1" si="49"/>
        <v>2120</v>
      </c>
      <c r="H264" s="9" t="str">
        <f t="shared" ca="1" si="50"/>
        <v>ж</v>
      </c>
      <c r="I264" s="19">
        <f t="shared" ca="1" si="51"/>
        <v>38</v>
      </c>
      <c r="J264" s="10">
        <f t="shared" ca="1" si="52"/>
        <v>43562</v>
      </c>
      <c r="K264">
        <v>8</v>
      </c>
      <c r="L264">
        <f t="shared" ca="1" si="53"/>
        <v>4</v>
      </c>
      <c r="M264">
        <f ca="1">INDEX(коды!$B$2:$B$11,MATCH(бэкэнд!L264,коды!$C$2:$C$11,0))</f>
        <v>911</v>
      </c>
      <c r="N264">
        <f t="shared" ca="1" si="54"/>
        <v>870</v>
      </c>
      <c r="O264">
        <f t="shared" ca="1" si="55"/>
        <v>80</v>
      </c>
      <c r="P264">
        <f t="shared" ca="1" si="55"/>
        <v>32</v>
      </c>
      <c r="Q264">
        <f t="shared" ca="1" si="56"/>
        <v>2019</v>
      </c>
      <c r="R264">
        <f t="shared" ca="1" si="57"/>
        <v>4</v>
      </c>
      <c r="S264">
        <f t="shared" ca="1" si="58"/>
        <v>7</v>
      </c>
    </row>
    <row r="265" spans="2:19">
      <c r="B265" s="7">
        <f t="shared" si="59"/>
        <v>11367</v>
      </c>
      <c r="C265" s="8" t="str">
        <f t="shared" ca="1" si="45"/>
        <v>8 (913) 305-43-39</v>
      </c>
      <c r="D265" s="7">
        <f t="shared" ca="1" si="46"/>
        <v>107</v>
      </c>
      <c r="E265" s="7">
        <f t="shared" ca="1" si="47"/>
        <v>27</v>
      </c>
      <c r="F265" s="7">
        <f t="shared" ca="1" si="48"/>
        <v>2143</v>
      </c>
      <c r="G265" s="9">
        <f t="shared" ca="1" si="49"/>
        <v>1597</v>
      </c>
      <c r="H265" s="9" t="str">
        <f t="shared" ca="1" si="50"/>
        <v>ж</v>
      </c>
      <c r="I265" s="19">
        <f t="shared" ca="1" si="51"/>
        <v>50</v>
      </c>
      <c r="J265" s="10">
        <f t="shared" ca="1" si="52"/>
        <v>43459</v>
      </c>
      <c r="K265">
        <v>8</v>
      </c>
      <c r="L265">
        <f t="shared" ca="1" si="53"/>
        <v>6</v>
      </c>
      <c r="M265">
        <f ca="1">INDEX(коды!$B$2:$B$11,MATCH(бэкэнд!L265,коды!$C$2:$C$11,0))</f>
        <v>913</v>
      </c>
      <c r="N265">
        <f t="shared" ca="1" si="54"/>
        <v>305</v>
      </c>
      <c r="O265">
        <f t="shared" ca="1" si="55"/>
        <v>43</v>
      </c>
      <c r="P265">
        <f t="shared" ca="1" si="55"/>
        <v>39</v>
      </c>
      <c r="Q265">
        <f t="shared" ca="1" si="56"/>
        <v>2018</v>
      </c>
      <c r="R265">
        <f t="shared" ca="1" si="57"/>
        <v>12</v>
      </c>
      <c r="S265">
        <f t="shared" ca="1" si="58"/>
        <v>25</v>
      </c>
    </row>
    <row r="266" spans="2:19">
      <c r="B266" s="7">
        <f t="shared" si="59"/>
        <v>11368</v>
      </c>
      <c r="C266" s="8" t="str">
        <f t="shared" ref="C266:C329" ca="1" si="60">K266&amp; " ("&amp;M266&amp;") "&amp;N266&amp;"-"&amp;O266&amp;"-"&amp;P266</f>
        <v>8 (910) 728-88-77</v>
      </c>
      <c r="D266" s="7">
        <f t="shared" ref="D266:D329" ca="1" si="61">RANDBETWEEN(30,30*8)</f>
        <v>153</v>
      </c>
      <c r="E266" s="7">
        <f t="shared" ref="E266:E329" ca="1" si="62">ROUNDUP(D266/RANDBETWEEN(2,4),0)</f>
        <v>77</v>
      </c>
      <c r="F266" s="7">
        <f t="shared" ref="F266:F329" ca="1" si="63">RANDBETWEEN(200,3500)</f>
        <v>2525</v>
      </c>
      <c r="G266" s="9">
        <f t="shared" ref="G266:G329" ca="1" si="64">IF(E266*F266&gt;200000,RANDBETWEEN(3000,5000),IF(E266*F266&gt;100000,RANDBETWEEN(2000,3000),IF(E266*F266&gt;50000,RANDBETWEEN(1000,2000),RANDBETWEEN(500,1000))))</f>
        <v>2376</v>
      </c>
      <c r="H266" s="9" t="str">
        <f t="shared" ref="H266:H329" ca="1" si="65">IF(RAND()&gt;0.49,"м","ж")</f>
        <v>ж</v>
      </c>
      <c r="I266" s="19">
        <f t="shared" ref="I266:I329" ca="1" si="66">IF(RAND()&gt;0.2,RANDBETWEEN(20,50),RANDBETWEEN(18,90))</f>
        <v>62</v>
      </c>
      <c r="J266" s="10">
        <f t="shared" ref="J266:J329" ca="1" si="67">DATE(Q266,R266,S266)</f>
        <v>43574</v>
      </c>
      <c r="K266">
        <v>8</v>
      </c>
      <c r="L266">
        <f t="shared" ref="L266:L329" ca="1" si="68">RANDBETWEEN(1,10)</f>
        <v>3</v>
      </c>
      <c r="M266">
        <f ca="1">INDEX(коды!$B$2:$B$11,MATCH(бэкэнд!L266,коды!$C$2:$C$11,0))</f>
        <v>910</v>
      </c>
      <c r="N266">
        <f t="shared" ref="N266:N329" ca="1" si="69">RANDBETWEEN(100,999)</f>
        <v>728</v>
      </c>
      <c r="O266">
        <f t="shared" ref="O266:P329" ca="1" si="70">RANDBETWEEN(10,99)</f>
        <v>88</v>
      </c>
      <c r="P266">
        <f t="shared" ca="1" si="70"/>
        <v>77</v>
      </c>
      <c r="Q266">
        <f t="shared" ref="Q266:Q329" ca="1" si="71">IF(RANDBETWEEN(1000,2000)&gt;1800,IF(RANDBETWEEN(1000,2000)&gt;1100,2018,2017),2019)</f>
        <v>2019</v>
      </c>
      <c r="R266">
        <f t="shared" ref="R266:R329" ca="1" si="72">IF(Q266=2019,RANDBETWEEN(1,9),RANDBETWEEN(1,12))</f>
        <v>4</v>
      </c>
      <c r="S266">
        <f t="shared" ref="S266:S329" ca="1" si="73">RANDBETWEEN(1,28)</f>
        <v>19</v>
      </c>
    </row>
    <row r="267" spans="2:19">
      <c r="B267" s="7">
        <f t="shared" ref="B267:B330" si="74">B266+1</f>
        <v>11369</v>
      </c>
      <c r="C267" s="8" t="str">
        <f t="shared" ca="1" si="60"/>
        <v>8 (913) 615-56-68</v>
      </c>
      <c r="D267" s="7">
        <f t="shared" ca="1" si="61"/>
        <v>86</v>
      </c>
      <c r="E267" s="7">
        <f t="shared" ca="1" si="62"/>
        <v>22</v>
      </c>
      <c r="F267" s="7">
        <f t="shared" ca="1" si="63"/>
        <v>2256</v>
      </c>
      <c r="G267" s="9">
        <f t="shared" ca="1" si="64"/>
        <v>515</v>
      </c>
      <c r="H267" s="9" t="str">
        <f t="shared" ca="1" si="65"/>
        <v>м</v>
      </c>
      <c r="I267" s="19">
        <f t="shared" ca="1" si="66"/>
        <v>37</v>
      </c>
      <c r="J267" s="10">
        <f t="shared" ca="1" si="67"/>
        <v>43643</v>
      </c>
      <c r="K267">
        <v>8</v>
      </c>
      <c r="L267">
        <f t="shared" ca="1" si="68"/>
        <v>6</v>
      </c>
      <c r="M267">
        <f ca="1">INDEX(коды!$B$2:$B$11,MATCH(бэкэнд!L267,коды!$C$2:$C$11,0))</f>
        <v>913</v>
      </c>
      <c r="N267">
        <f t="shared" ca="1" si="69"/>
        <v>615</v>
      </c>
      <c r="O267">
        <f t="shared" ca="1" si="70"/>
        <v>56</v>
      </c>
      <c r="P267">
        <f t="shared" ca="1" si="70"/>
        <v>68</v>
      </c>
      <c r="Q267">
        <f t="shared" ca="1" si="71"/>
        <v>2019</v>
      </c>
      <c r="R267">
        <f t="shared" ca="1" si="72"/>
        <v>6</v>
      </c>
      <c r="S267">
        <f t="shared" ca="1" si="73"/>
        <v>27</v>
      </c>
    </row>
    <row r="268" spans="2:19">
      <c r="B268" s="7">
        <f t="shared" si="74"/>
        <v>11370</v>
      </c>
      <c r="C268" s="8" t="str">
        <f t="shared" ca="1" si="60"/>
        <v>8 (901) 336-12-97</v>
      </c>
      <c r="D268" s="7">
        <f t="shared" ca="1" si="61"/>
        <v>161</v>
      </c>
      <c r="E268" s="7">
        <f t="shared" ca="1" si="62"/>
        <v>41</v>
      </c>
      <c r="F268" s="7">
        <f t="shared" ca="1" si="63"/>
        <v>2313</v>
      </c>
      <c r="G268" s="9">
        <f t="shared" ca="1" si="64"/>
        <v>1591</v>
      </c>
      <c r="H268" s="9" t="str">
        <f t="shared" ca="1" si="65"/>
        <v>ж</v>
      </c>
      <c r="I268" s="19">
        <f t="shared" ca="1" si="66"/>
        <v>21</v>
      </c>
      <c r="J268" s="10">
        <f t="shared" ca="1" si="67"/>
        <v>43116</v>
      </c>
      <c r="K268">
        <v>8</v>
      </c>
      <c r="L268">
        <f t="shared" ca="1" si="68"/>
        <v>1</v>
      </c>
      <c r="M268">
        <f ca="1">INDEX(коды!$B$2:$B$11,MATCH(бэкэнд!L268,коды!$C$2:$C$11,0))</f>
        <v>901</v>
      </c>
      <c r="N268">
        <f t="shared" ca="1" si="69"/>
        <v>336</v>
      </c>
      <c r="O268">
        <f t="shared" ca="1" si="70"/>
        <v>12</v>
      </c>
      <c r="P268">
        <f t="shared" ca="1" si="70"/>
        <v>97</v>
      </c>
      <c r="Q268">
        <f t="shared" ca="1" si="71"/>
        <v>2018</v>
      </c>
      <c r="R268">
        <f t="shared" ca="1" si="72"/>
        <v>1</v>
      </c>
      <c r="S268">
        <f t="shared" ca="1" si="73"/>
        <v>16</v>
      </c>
    </row>
    <row r="269" spans="2:19">
      <c r="B269" s="7">
        <f t="shared" si="74"/>
        <v>11371</v>
      </c>
      <c r="C269" s="8" t="str">
        <f t="shared" ca="1" si="60"/>
        <v>8 (901) 294-31-35</v>
      </c>
      <c r="D269" s="7">
        <f t="shared" ca="1" si="61"/>
        <v>191</v>
      </c>
      <c r="E269" s="7">
        <f t="shared" ca="1" si="62"/>
        <v>64</v>
      </c>
      <c r="F269" s="7">
        <f t="shared" ca="1" si="63"/>
        <v>2790</v>
      </c>
      <c r="G269" s="9">
        <f t="shared" ca="1" si="64"/>
        <v>2326</v>
      </c>
      <c r="H269" s="9" t="str">
        <f t="shared" ca="1" si="65"/>
        <v>ж</v>
      </c>
      <c r="I269" s="19">
        <f t="shared" ca="1" si="66"/>
        <v>41</v>
      </c>
      <c r="J269" s="10">
        <f t="shared" ca="1" si="67"/>
        <v>43564</v>
      </c>
      <c r="K269">
        <v>8</v>
      </c>
      <c r="L269">
        <f t="shared" ca="1" si="68"/>
        <v>1</v>
      </c>
      <c r="M269">
        <f ca="1">INDEX(коды!$B$2:$B$11,MATCH(бэкэнд!L269,коды!$C$2:$C$11,0))</f>
        <v>901</v>
      </c>
      <c r="N269">
        <f t="shared" ca="1" si="69"/>
        <v>294</v>
      </c>
      <c r="O269">
        <f t="shared" ca="1" si="70"/>
        <v>31</v>
      </c>
      <c r="P269">
        <f t="shared" ca="1" si="70"/>
        <v>35</v>
      </c>
      <c r="Q269">
        <f t="shared" ca="1" si="71"/>
        <v>2019</v>
      </c>
      <c r="R269">
        <f t="shared" ca="1" si="72"/>
        <v>4</v>
      </c>
      <c r="S269">
        <f t="shared" ca="1" si="73"/>
        <v>9</v>
      </c>
    </row>
    <row r="270" spans="2:19">
      <c r="B270" s="7">
        <f t="shared" si="74"/>
        <v>11372</v>
      </c>
      <c r="C270" s="8" t="str">
        <f t="shared" ca="1" si="60"/>
        <v>8 (901) 123-14-42</v>
      </c>
      <c r="D270" s="7">
        <f t="shared" ca="1" si="61"/>
        <v>33</v>
      </c>
      <c r="E270" s="7">
        <f t="shared" ca="1" si="62"/>
        <v>11</v>
      </c>
      <c r="F270" s="7">
        <f t="shared" ca="1" si="63"/>
        <v>1769</v>
      </c>
      <c r="G270" s="9">
        <f t="shared" ca="1" si="64"/>
        <v>592</v>
      </c>
      <c r="H270" s="9" t="str">
        <f t="shared" ca="1" si="65"/>
        <v>м</v>
      </c>
      <c r="I270" s="19">
        <f t="shared" ca="1" si="66"/>
        <v>27</v>
      </c>
      <c r="J270" s="10">
        <f t="shared" ca="1" si="67"/>
        <v>43505</v>
      </c>
      <c r="K270">
        <v>8</v>
      </c>
      <c r="L270">
        <f t="shared" ca="1" si="68"/>
        <v>1</v>
      </c>
      <c r="M270">
        <f ca="1">INDEX(коды!$B$2:$B$11,MATCH(бэкэнд!L270,коды!$C$2:$C$11,0))</f>
        <v>901</v>
      </c>
      <c r="N270">
        <f t="shared" ca="1" si="69"/>
        <v>123</v>
      </c>
      <c r="O270">
        <f t="shared" ca="1" si="70"/>
        <v>14</v>
      </c>
      <c r="P270">
        <f t="shared" ca="1" si="70"/>
        <v>42</v>
      </c>
      <c r="Q270">
        <f t="shared" ca="1" si="71"/>
        <v>2019</v>
      </c>
      <c r="R270">
        <f t="shared" ca="1" si="72"/>
        <v>2</v>
      </c>
      <c r="S270">
        <f t="shared" ca="1" si="73"/>
        <v>9</v>
      </c>
    </row>
    <row r="271" spans="2:19">
      <c r="B271" s="7">
        <f t="shared" si="74"/>
        <v>11373</v>
      </c>
      <c r="C271" s="8" t="str">
        <f t="shared" ca="1" si="60"/>
        <v>8 (913) 928-55-61</v>
      </c>
      <c r="D271" s="7">
        <f t="shared" ca="1" si="61"/>
        <v>83</v>
      </c>
      <c r="E271" s="7">
        <f t="shared" ca="1" si="62"/>
        <v>21</v>
      </c>
      <c r="F271" s="7">
        <f t="shared" ca="1" si="63"/>
        <v>2694</v>
      </c>
      <c r="G271" s="9">
        <f t="shared" ca="1" si="64"/>
        <v>1104</v>
      </c>
      <c r="H271" s="9" t="str">
        <f t="shared" ca="1" si="65"/>
        <v>ж</v>
      </c>
      <c r="I271" s="19">
        <f t="shared" ca="1" si="66"/>
        <v>48</v>
      </c>
      <c r="J271" s="10">
        <f t="shared" ca="1" si="67"/>
        <v>43526</v>
      </c>
      <c r="K271">
        <v>8</v>
      </c>
      <c r="L271">
        <f t="shared" ca="1" si="68"/>
        <v>6</v>
      </c>
      <c r="M271">
        <f ca="1">INDEX(коды!$B$2:$B$11,MATCH(бэкэнд!L271,коды!$C$2:$C$11,0))</f>
        <v>913</v>
      </c>
      <c r="N271">
        <f t="shared" ca="1" si="69"/>
        <v>928</v>
      </c>
      <c r="O271">
        <f t="shared" ca="1" si="70"/>
        <v>55</v>
      </c>
      <c r="P271">
        <f t="shared" ca="1" si="70"/>
        <v>61</v>
      </c>
      <c r="Q271">
        <f t="shared" ca="1" si="71"/>
        <v>2019</v>
      </c>
      <c r="R271">
        <f t="shared" ca="1" si="72"/>
        <v>3</v>
      </c>
      <c r="S271">
        <f t="shared" ca="1" si="73"/>
        <v>2</v>
      </c>
    </row>
    <row r="272" spans="2:19">
      <c r="B272" s="7">
        <f t="shared" si="74"/>
        <v>11374</v>
      </c>
      <c r="C272" s="8" t="str">
        <f t="shared" ca="1" si="60"/>
        <v>8 (901) 706-50-11</v>
      </c>
      <c r="D272" s="7">
        <f t="shared" ca="1" si="61"/>
        <v>193</v>
      </c>
      <c r="E272" s="7">
        <f t="shared" ca="1" si="62"/>
        <v>49</v>
      </c>
      <c r="F272" s="7">
        <f t="shared" ca="1" si="63"/>
        <v>2175</v>
      </c>
      <c r="G272" s="9">
        <f t="shared" ca="1" si="64"/>
        <v>2605</v>
      </c>
      <c r="H272" s="9" t="str">
        <f t="shared" ca="1" si="65"/>
        <v>м</v>
      </c>
      <c r="I272" s="19">
        <f t="shared" ca="1" si="66"/>
        <v>46</v>
      </c>
      <c r="J272" s="10">
        <f t="shared" ca="1" si="67"/>
        <v>43633</v>
      </c>
      <c r="K272">
        <v>8</v>
      </c>
      <c r="L272">
        <f t="shared" ca="1" si="68"/>
        <v>1</v>
      </c>
      <c r="M272">
        <f ca="1">INDEX(коды!$B$2:$B$11,MATCH(бэкэнд!L272,коды!$C$2:$C$11,0))</f>
        <v>901</v>
      </c>
      <c r="N272">
        <f t="shared" ca="1" si="69"/>
        <v>706</v>
      </c>
      <c r="O272">
        <f t="shared" ca="1" si="70"/>
        <v>50</v>
      </c>
      <c r="P272">
        <f t="shared" ca="1" si="70"/>
        <v>11</v>
      </c>
      <c r="Q272">
        <f t="shared" ca="1" si="71"/>
        <v>2019</v>
      </c>
      <c r="R272">
        <f t="shared" ca="1" si="72"/>
        <v>6</v>
      </c>
      <c r="S272">
        <f t="shared" ca="1" si="73"/>
        <v>17</v>
      </c>
    </row>
    <row r="273" spans="2:19">
      <c r="B273" s="7">
        <f t="shared" si="74"/>
        <v>11375</v>
      </c>
      <c r="C273" s="8" t="str">
        <f t="shared" ca="1" si="60"/>
        <v>8 (911) 627-38-90</v>
      </c>
      <c r="D273" s="7">
        <f t="shared" ca="1" si="61"/>
        <v>185</v>
      </c>
      <c r="E273" s="7">
        <f t="shared" ca="1" si="62"/>
        <v>47</v>
      </c>
      <c r="F273" s="7">
        <f t="shared" ca="1" si="63"/>
        <v>2927</v>
      </c>
      <c r="G273" s="9">
        <f t="shared" ca="1" si="64"/>
        <v>2170</v>
      </c>
      <c r="H273" s="9" t="str">
        <f t="shared" ca="1" si="65"/>
        <v>м</v>
      </c>
      <c r="I273" s="19">
        <f t="shared" ca="1" si="66"/>
        <v>34</v>
      </c>
      <c r="J273" s="10">
        <f t="shared" ca="1" si="67"/>
        <v>43618</v>
      </c>
      <c r="K273">
        <v>8</v>
      </c>
      <c r="L273">
        <f t="shared" ca="1" si="68"/>
        <v>4</v>
      </c>
      <c r="M273">
        <f ca="1">INDEX(коды!$B$2:$B$11,MATCH(бэкэнд!L273,коды!$C$2:$C$11,0))</f>
        <v>911</v>
      </c>
      <c r="N273">
        <f t="shared" ca="1" si="69"/>
        <v>627</v>
      </c>
      <c r="O273">
        <f t="shared" ca="1" si="70"/>
        <v>38</v>
      </c>
      <c r="P273">
        <f t="shared" ca="1" si="70"/>
        <v>90</v>
      </c>
      <c r="Q273">
        <f t="shared" ca="1" si="71"/>
        <v>2019</v>
      </c>
      <c r="R273">
        <f t="shared" ca="1" si="72"/>
        <v>6</v>
      </c>
      <c r="S273">
        <f t="shared" ca="1" si="73"/>
        <v>2</v>
      </c>
    </row>
    <row r="274" spans="2:19">
      <c r="B274" s="7">
        <f t="shared" si="74"/>
        <v>11376</v>
      </c>
      <c r="C274" s="8" t="str">
        <f t="shared" ca="1" si="60"/>
        <v>8 (917) 887-28-88</v>
      </c>
      <c r="D274" s="7">
        <f t="shared" ca="1" si="61"/>
        <v>100</v>
      </c>
      <c r="E274" s="7">
        <f t="shared" ca="1" si="62"/>
        <v>34</v>
      </c>
      <c r="F274" s="7">
        <f t="shared" ca="1" si="63"/>
        <v>2167</v>
      </c>
      <c r="G274" s="9">
        <f t="shared" ca="1" si="64"/>
        <v>1539</v>
      </c>
      <c r="H274" s="9" t="str">
        <f t="shared" ca="1" si="65"/>
        <v>м</v>
      </c>
      <c r="I274" s="19">
        <f t="shared" ca="1" si="66"/>
        <v>28</v>
      </c>
      <c r="J274" s="10">
        <f t="shared" ca="1" si="67"/>
        <v>43652</v>
      </c>
      <c r="K274">
        <v>8</v>
      </c>
      <c r="L274">
        <f t="shared" ca="1" si="68"/>
        <v>8</v>
      </c>
      <c r="M274">
        <f ca="1">INDEX(коды!$B$2:$B$11,MATCH(бэкэнд!L274,коды!$C$2:$C$11,0))</f>
        <v>917</v>
      </c>
      <c r="N274">
        <f t="shared" ca="1" si="69"/>
        <v>887</v>
      </c>
      <c r="O274">
        <f t="shared" ca="1" si="70"/>
        <v>28</v>
      </c>
      <c r="P274">
        <f t="shared" ca="1" si="70"/>
        <v>88</v>
      </c>
      <c r="Q274">
        <f t="shared" ca="1" si="71"/>
        <v>2019</v>
      </c>
      <c r="R274">
        <f t="shared" ca="1" si="72"/>
        <v>7</v>
      </c>
      <c r="S274">
        <f t="shared" ca="1" si="73"/>
        <v>6</v>
      </c>
    </row>
    <row r="275" spans="2:19">
      <c r="B275" s="7">
        <f t="shared" si="74"/>
        <v>11377</v>
      </c>
      <c r="C275" s="8" t="str">
        <f t="shared" ca="1" si="60"/>
        <v>8 (910) 769-43-88</v>
      </c>
      <c r="D275" s="7">
        <f t="shared" ca="1" si="61"/>
        <v>180</v>
      </c>
      <c r="E275" s="7">
        <f t="shared" ca="1" si="62"/>
        <v>90</v>
      </c>
      <c r="F275" s="7">
        <f t="shared" ca="1" si="63"/>
        <v>1666</v>
      </c>
      <c r="G275" s="9">
        <f t="shared" ca="1" si="64"/>
        <v>2339</v>
      </c>
      <c r="H275" s="9" t="str">
        <f t="shared" ca="1" si="65"/>
        <v>ж</v>
      </c>
      <c r="I275" s="19">
        <f t="shared" ca="1" si="66"/>
        <v>44</v>
      </c>
      <c r="J275" s="10">
        <f t="shared" ca="1" si="67"/>
        <v>43668</v>
      </c>
      <c r="K275">
        <v>8</v>
      </c>
      <c r="L275">
        <f t="shared" ca="1" si="68"/>
        <v>3</v>
      </c>
      <c r="M275">
        <f ca="1">INDEX(коды!$B$2:$B$11,MATCH(бэкэнд!L275,коды!$C$2:$C$11,0))</f>
        <v>910</v>
      </c>
      <c r="N275">
        <f t="shared" ca="1" si="69"/>
        <v>769</v>
      </c>
      <c r="O275">
        <f t="shared" ca="1" si="70"/>
        <v>43</v>
      </c>
      <c r="P275">
        <f t="shared" ca="1" si="70"/>
        <v>88</v>
      </c>
      <c r="Q275">
        <f t="shared" ca="1" si="71"/>
        <v>2019</v>
      </c>
      <c r="R275">
        <f t="shared" ca="1" si="72"/>
        <v>7</v>
      </c>
      <c r="S275">
        <f t="shared" ca="1" si="73"/>
        <v>22</v>
      </c>
    </row>
    <row r="276" spans="2:19">
      <c r="B276" s="7">
        <f t="shared" si="74"/>
        <v>11378</v>
      </c>
      <c r="C276" s="8" t="str">
        <f t="shared" ca="1" si="60"/>
        <v>8 (917) 933-12-33</v>
      </c>
      <c r="D276" s="7">
        <f t="shared" ca="1" si="61"/>
        <v>109</v>
      </c>
      <c r="E276" s="7">
        <f t="shared" ca="1" si="62"/>
        <v>28</v>
      </c>
      <c r="F276" s="7">
        <f t="shared" ca="1" si="63"/>
        <v>658</v>
      </c>
      <c r="G276" s="9">
        <f t="shared" ca="1" si="64"/>
        <v>761</v>
      </c>
      <c r="H276" s="9" t="str">
        <f t="shared" ca="1" si="65"/>
        <v>ж</v>
      </c>
      <c r="I276" s="19">
        <f t="shared" ca="1" si="66"/>
        <v>47</v>
      </c>
      <c r="J276" s="10">
        <f t="shared" ca="1" si="67"/>
        <v>43684</v>
      </c>
      <c r="K276">
        <v>8</v>
      </c>
      <c r="L276">
        <f t="shared" ca="1" si="68"/>
        <v>8</v>
      </c>
      <c r="M276">
        <f ca="1">INDEX(коды!$B$2:$B$11,MATCH(бэкэнд!L276,коды!$C$2:$C$11,0))</f>
        <v>917</v>
      </c>
      <c r="N276">
        <f t="shared" ca="1" si="69"/>
        <v>933</v>
      </c>
      <c r="O276">
        <f t="shared" ca="1" si="70"/>
        <v>12</v>
      </c>
      <c r="P276">
        <f t="shared" ca="1" si="70"/>
        <v>33</v>
      </c>
      <c r="Q276">
        <f t="shared" ca="1" si="71"/>
        <v>2019</v>
      </c>
      <c r="R276">
        <f t="shared" ca="1" si="72"/>
        <v>8</v>
      </c>
      <c r="S276">
        <f t="shared" ca="1" si="73"/>
        <v>7</v>
      </c>
    </row>
    <row r="277" spans="2:19">
      <c r="B277" s="7">
        <f t="shared" si="74"/>
        <v>11379</v>
      </c>
      <c r="C277" s="8" t="str">
        <f t="shared" ca="1" si="60"/>
        <v>8 (914) 680-82-90</v>
      </c>
      <c r="D277" s="7">
        <f t="shared" ca="1" si="61"/>
        <v>98</v>
      </c>
      <c r="E277" s="7">
        <f t="shared" ca="1" si="62"/>
        <v>25</v>
      </c>
      <c r="F277" s="7">
        <f t="shared" ca="1" si="63"/>
        <v>3481</v>
      </c>
      <c r="G277" s="9">
        <f t="shared" ca="1" si="64"/>
        <v>1336</v>
      </c>
      <c r="H277" s="9" t="str">
        <f t="shared" ca="1" si="65"/>
        <v>м</v>
      </c>
      <c r="I277" s="19">
        <f t="shared" ca="1" si="66"/>
        <v>34</v>
      </c>
      <c r="J277" s="10">
        <f t="shared" ca="1" si="67"/>
        <v>43654</v>
      </c>
      <c r="K277">
        <v>8</v>
      </c>
      <c r="L277">
        <f t="shared" ca="1" si="68"/>
        <v>7</v>
      </c>
      <c r="M277">
        <f ca="1">INDEX(коды!$B$2:$B$11,MATCH(бэкэнд!L277,коды!$C$2:$C$11,0))</f>
        <v>914</v>
      </c>
      <c r="N277">
        <f t="shared" ca="1" si="69"/>
        <v>680</v>
      </c>
      <c r="O277">
        <f t="shared" ca="1" si="70"/>
        <v>82</v>
      </c>
      <c r="P277">
        <f t="shared" ca="1" si="70"/>
        <v>90</v>
      </c>
      <c r="Q277">
        <f t="shared" ca="1" si="71"/>
        <v>2019</v>
      </c>
      <c r="R277">
        <f t="shared" ca="1" si="72"/>
        <v>7</v>
      </c>
      <c r="S277">
        <f t="shared" ca="1" si="73"/>
        <v>8</v>
      </c>
    </row>
    <row r="278" spans="2:19">
      <c r="B278" s="7">
        <f t="shared" si="74"/>
        <v>11380</v>
      </c>
      <c r="C278" s="8" t="str">
        <f t="shared" ca="1" si="60"/>
        <v>8 (901) 528-17-54</v>
      </c>
      <c r="D278" s="7">
        <f t="shared" ca="1" si="61"/>
        <v>117</v>
      </c>
      <c r="E278" s="7">
        <f t="shared" ca="1" si="62"/>
        <v>39</v>
      </c>
      <c r="F278" s="7">
        <f t="shared" ca="1" si="63"/>
        <v>2363</v>
      </c>
      <c r="G278" s="9">
        <f t="shared" ca="1" si="64"/>
        <v>1916</v>
      </c>
      <c r="H278" s="9" t="str">
        <f t="shared" ca="1" si="65"/>
        <v>ж</v>
      </c>
      <c r="I278" s="19">
        <f t="shared" ca="1" si="66"/>
        <v>21</v>
      </c>
      <c r="J278" s="10">
        <f t="shared" ca="1" si="67"/>
        <v>43691</v>
      </c>
      <c r="K278">
        <v>8</v>
      </c>
      <c r="L278">
        <f t="shared" ca="1" si="68"/>
        <v>1</v>
      </c>
      <c r="M278">
        <f ca="1">INDEX(коды!$B$2:$B$11,MATCH(бэкэнд!L278,коды!$C$2:$C$11,0))</f>
        <v>901</v>
      </c>
      <c r="N278">
        <f t="shared" ca="1" si="69"/>
        <v>528</v>
      </c>
      <c r="O278">
        <f t="shared" ca="1" si="70"/>
        <v>17</v>
      </c>
      <c r="P278">
        <f t="shared" ca="1" si="70"/>
        <v>54</v>
      </c>
      <c r="Q278">
        <f t="shared" ca="1" si="71"/>
        <v>2019</v>
      </c>
      <c r="R278">
        <f t="shared" ca="1" si="72"/>
        <v>8</v>
      </c>
      <c r="S278">
        <f t="shared" ca="1" si="73"/>
        <v>14</v>
      </c>
    </row>
    <row r="279" spans="2:19">
      <c r="B279" s="7">
        <f t="shared" si="74"/>
        <v>11381</v>
      </c>
      <c r="C279" s="8" t="str">
        <f t="shared" ca="1" si="60"/>
        <v>8 (910) 766-36-49</v>
      </c>
      <c r="D279" s="7">
        <f t="shared" ca="1" si="61"/>
        <v>233</v>
      </c>
      <c r="E279" s="7">
        <f t="shared" ca="1" si="62"/>
        <v>78</v>
      </c>
      <c r="F279" s="7">
        <f t="shared" ca="1" si="63"/>
        <v>385</v>
      </c>
      <c r="G279" s="9">
        <f t="shared" ca="1" si="64"/>
        <v>529</v>
      </c>
      <c r="H279" s="9" t="str">
        <f t="shared" ca="1" si="65"/>
        <v>ж</v>
      </c>
      <c r="I279" s="19">
        <f t="shared" ca="1" si="66"/>
        <v>41</v>
      </c>
      <c r="J279" s="10">
        <f t="shared" ca="1" si="67"/>
        <v>43307</v>
      </c>
      <c r="K279">
        <v>8</v>
      </c>
      <c r="L279">
        <f t="shared" ca="1" si="68"/>
        <v>3</v>
      </c>
      <c r="M279">
        <f ca="1">INDEX(коды!$B$2:$B$11,MATCH(бэкэнд!L279,коды!$C$2:$C$11,0))</f>
        <v>910</v>
      </c>
      <c r="N279">
        <f t="shared" ca="1" si="69"/>
        <v>766</v>
      </c>
      <c r="O279">
        <f t="shared" ca="1" si="70"/>
        <v>36</v>
      </c>
      <c r="P279">
        <f t="shared" ca="1" si="70"/>
        <v>49</v>
      </c>
      <c r="Q279">
        <f t="shared" ca="1" si="71"/>
        <v>2018</v>
      </c>
      <c r="R279">
        <f t="shared" ca="1" si="72"/>
        <v>7</v>
      </c>
      <c r="S279">
        <f t="shared" ca="1" si="73"/>
        <v>26</v>
      </c>
    </row>
    <row r="280" spans="2:19">
      <c r="B280" s="7">
        <f t="shared" si="74"/>
        <v>11382</v>
      </c>
      <c r="C280" s="8" t="str">
        <f t="shared" ca="1" si="60"/>
        <v>8 (913) 601-68-61</v>
      </c>
      <c r="D280" s="7">
        <f t="shared" ca="1" si="61"/>
        <v>226</v>
      </c>
      <c r="E280" s="7">
        <f t="shared" ca="1" si="62"/>
        <v>76</v>
      </c>
      <c r="F280" s="7">
        <f t="shared" ca="1" si="63"/>
        <v>476</v>
      </c>
      <c r="G280" s="9">
        <f t="shared" ca="1" si="64"/>
        <v>810</v>
      </c>
      <c r="H280" s="9" t="str">
        <f t="shared" ca="1" si="65"/>
        <v>м</v>
      </c>
      <c r="I280" s="19">
        <f t="shared" ca="1" si="66"/>
        <v>28</v>
      </c>
      <c r="J280" s="10">
        <f t="shared" ca="1" si="67"/>
        <v>43621</v>
      </c>
      <c r="K280">
        <v>8</v>
      </c>
      <c r="L280">
        <f t="shared" ca="1" si="68"/>
        <v>6</v>
      </c>
      <c r="M280">
        <f ca="1">INDEX(коды!$B$2:$B$11,MATCH(бэкэнд!L280,коды!$C$2:$C$11,0))</f>
        <v>913</v>
      </c>
      <c r="N280">
        <f t="shared" ca="1" si="69"/>
        <v>601</v>
      </c>
      <c r="O280">
        <f t="shared" ca="1" si="70"/>
        <v>68</v>
      </c>
      <c r="P280">
        <f t="shared" ca="1" si="70"/>
        <v>61</v>
      </c>
      <c r="Q280">
        <f t="shared" ca="1" si="71"/>
        <v>2019</v>
      </c>
      <c r="R280">
        <f t="shared" ca="1" si="72"/>
        <v>6</v>
      </c>
      <c r="S280">
        <f t="shared" ca="1" si="73"/>
        <v>5</v>
      </c>
    </row>
    <row r="281" spans="2:19">
      <c r="B281" s="7">
        <f t="shared" si="74"/>
        <v>11383</v>
      </c>
      <c r="C281" s="8" t="str">
        <f t="shared" ca="1" si="60"/>
        <v>8 (918) 932-88-64</v>
      </c>
      <c r="D281" s="7">
        <f t="shared" ca="1" si="61"/>
        <v>103</v>
      </c>
      <c r="E281" s="7">
        <f t="shared" ca="1" si="62"/>
        <v>35</v>
      </c>
      <c r="F281" s="7">
        <f t="shared" ca="1" si="63"/>
        <v>1755</v>
      </c>
      <c r="G281" s="9">
        <f t="shared" ca="1" si="64"/>
        <v>1962</v>
      </c>
      <c r="H281" s="9" t="str">
        <f t="shared" ca="1" si="65"/>
        <v>м</v>
      </c>
      <c r="I281" s="19">
        <f t="shared" ca="1" si="66"/>
        <v>44</v>
      </c>
      <c r="J281" s="10">
        <f t="shared" ca="1" si="67"/>
        <v>43682</v>
      </c>
      <c r="K281">
        <v>8</v>
      </c>
      <c r="L281">
        <f t="shared" ca="1" si="68"/>
        <v>9</v>
      </c>
      <c r="M281">
        <f ca="1">INDEX(коды!$B$2:$B$11,MATCH(бэкэнд!L281,коды!$C$2:$C$11,0))</f>
        <v>918</v>
      </c>
      <c r="N281">
        <f t="shared" ca="1" si="69"/>
        <v>932</v>
      </c>
      <c r="O281">
        <f t="shared" ca="1" si="70"/>
        <v>88</v>
      </c>
      <c r="P281">
        <f t="shared" ca="1" si="70"/>
        <v>64</v>
      </c>
      <c r="Q281">
        <f t="shared" ca="1" si="71"/>
        <v>2019</v>
      </c>
      <c r="R281">
        <f t="shared" ca="1" si="72"/>
        <v>8</v>
      </c>
      <c r="S281">
        <f t="shared" ca="1" si="73"/>
        <v>5</v>
      </c>
    </row>
    <row r="282" spans="2:19">
      <c r="B282" s="7">
        <f t="shared" si="74"/>
        <v>11384</v>
      </c>
      <c r="C282" s="8" t="str">
        <f t="shared" ca="1" si="60"/>
        <v>8 (910) 465-99-80</v>
      </c>
      <c r="D282" s="7">
        <f t="shared" ca="1" si="61"/>
        <v>198</v>
      </c>
      <c r="E282" s="7">
        <f t="shared" ca="1" si="62"/>
        <v>99</v>
      </c>
      <c r="F282" s="7">
        <f t="shared" ca="1" si="63"/>
        <v>704</v>
      </c>
      <c r="G282" s="9">
        <f t="shared" ca="1" si="64"/>
        <v>1160</v>
      </c>
      <c r="H282" s="9" t="str">
        <f t="shared" ca="1" si="65"/>
        <v>м</v>
      </c>
      <c r="I282" s="19">
        <f t="shared" ca="1" si="66"/>
        <v>38</v>
      </c>
      <c r="J282" s="10">
        <f t="shared" ca="1" si="67"/>
        <v>43505</v>
      </c>
      <c r="K282">
        <v>8</v>
      </c>
      <c r="L282">
        <f t="shared" ca="1" si="68"/>
        <v>3</v>
      </c>
      <c r="M282">
        <f ca="1">INDEX(коды!$B$2:$B$11,MATCH(бэкэнд!L282,коды!$C$2:$C$11,0))</f>
        <v>910</v>
      </c>
      <c r="N282">
        <f t="shared" ca="1" si="69"/>
        <v>465</v>
      </c>
      <c r="O282">
        <f t="shared" ca="1" si="70"/>
        <v>99</v>
      </c>
      <c r="P282">
        <f t="shared" ca="1" si="70"/>
        <v>80</v>
      </c>
      <c r="Q282">
        <f t="shared" ca="1" si="71"/>
        <v>2019</v>
      </c>
      <c r="R282">
        <f t="shared" ca="1" si="72"/>
        <v>2</v>
      </c>
      <c r="S282">
        <f t="shared" ca="1" si="73"/>
        <v>9</v>
      </c>
    </row>
    <row r="283" spans="2:19">
      <c r="B283" s="7">
        <f t="shared" si="74"/>
        <v>11385</v>
      </c>
      <c r="C283" s="8" t="str">
        <f t="shared" ca="1" si="60"/>
        <v>8 (917) 824-19-46</v>
      </c>
      <c r="D283" s="7">
        <f t="shared" ca="1" si="61"/>
        <v>66</v>
      </c>
      <c r="E283" s="7">
        <f t="shared" ca="1" si="62"/>
        <v>33</v>
      </c>
      <c r="F283" s="7">
        <f t="shared" ca="1" si="63"/>
        <v>1820</v>
      </c>
      <c r="G283" s="9">
        <f t="shared" ca="1" si="64"/>
        <v>1721</v>
      </c>
      <c r="H283" s="9" t="str">
        <f t="shared" ca="1" si="65"/>
        <v>ж</v>
      </c>
      <c r="I283" s="19">
        <f t="shared" ca="1" si="66"/>
        <v>49</v>
      </c>
      <c r="J283" s="10">
        <f t="shared" ca="1" si="67"/>
        <v>43641</v>
      </c>
      <c r="K283">
        <v>8</v>
      </c>
      <c r="L283">
        <f t="shared" ca="1" si="68"/>
        <v>8</v>
      </c>
      <c r="M283">
        <f ca="1">INDEX(коды!$B$2:$B$11,MATCH(бэкэнд!L283,коды!$C$2:$C$11,0))</f>
        <v>917</v>
      </c>
      <c r="N283">
        <f t="shared" ca="1" si="69"/>
        <v>824</v>
      </c>
      <c r="O283">
        <f t="shared" ca="1" si="70"/>
        <v>19</v>
      </c>
      <c r="P283">
        <f t="shared" ca="1" si="70"/>
        <v>46</v>
      </c>
      <c r="Q283">
        <f t="shared" ca="1" si="71"/>
        <v>2019</v>
      </c>
      <c r="R283">
        <f t="shared" ca="1" si="72"/>
        <v>6</v>
      </c>
      <c r="S283">
        <f t="shared" ca="1" si="73"/>
        <v>25</v>
      </c>
    </row>
    <row r="284" spans="2:19">
      <c r="B284" s="7">
        <f t="shared" si="74"/>
        <v>11386</v>
      </c>
      <c r="C284" s="8" t="str">
        <f t="shared" ca="1" si="60"/>
        <v>8 (901) 123-18-88</v>
      </c>
      <c r="D284" s="7">
        <f t="shared" ca="1" si="61"/>
        <v>53</v>
      </c>
      <c r="E284" s="7">
        <f t="shared" ca="1" si="62"/>
        <v>14</v>
      </c>
      <c r="F284" s="7">
        <f t="shared" ca="1" si="63"/>
        <v>1037</v>
      </c>
      <c r="G284" s="9">
        <f t="shared" ca="1" si="64"/>
        <v>770</v>
      </c>
      <c r="H284" s="9" t="str">
        <f t="shared" ca="1" si="65"/>
        <v>ж</v>
      </c>
      <c r="I284" s="19">
        <f t="shared" ca="1" si="66"/>
        <v>36</v>
      </c>
      <c r="J284" s="10">
        <f t="shared" ca="1" si="67"/>
        <v>43508</v>
      </c>
      <c r="K284">
        <v>8</v>
      </c>
      <c r="L284">
        <f t="shared" ca="1" si="68"/>
        <v>1</v>
      </c>
      <c r="M284">
        <f ca="1">INDEX(коды!$B$2:$B$11,MATCH(бэкэнд!L284,коды!$C$2:$C$11,0))</f>
        <v>901</v>
      </c>
      <c r="N284">
        <f t="shared" ca="1" si="69"/>
        <v>123</v>
      </c>
      <c r="O284">
        <f t="shared" ca="1" si="70"/>
        <v>18</v>
      </c>
      <c r="P284">
        <f t="shared" ca="1" si="70"/>
        <v>88</v>
      </c>
      <c r="Q284">
        <f t="shared" ca="1" si="71"/>
        <v>2019</v>
      </c>
      <c r="R284">
        <f t="shared" ca="1" si="72"/>
        <v>2</v>
      </c>
      <c r="S284">
        <f t="shared" ca="1" si="73"/>
        <v>12</v>
      </c>
    </row>
    <row r="285" spans="2:19">
      <c r="B285" s="7">
        <f t="shared" si="74"/>
        <v>11387</v>
      </c>
      <c r="C285" s="8" t="str">
        <f t="shared" ca="1" si="60"/>
        <v>8 (902) 399-54-94</v>
      </c>
      <c r="D285" s="7">
        <f t="shared" ca="1" si="61"/>
        <v>39</v>
      </c>
      <c r="E285" s="7">
        <f t="shared" ca="1" si="62"/>
        <v>20</v>
      </c>
      <c r="F285" s="7">
        <f t="shared" ca="1" si="63"/>
        <v>1166</v>
      </c>
      <c r="G285" s="9">
        <f t="shared" ca="1" si="64"/>
        <v>829</v>
      </c>
      <c r="H285" s="9" t="str">
        <f t="shared" ca="1" si="65"/>
        <v>м</v>
      </c>
      <c r="I285" s="19">
        <f t="shared" ca="1" si="66"/>
        <v>33</v>
      </c>
      <c r="J285" s="10">
        <f t="shared" ca="1" si="67"/>
        <v>43523</v>
      </c>
      <c r="K285">
        <v>8</v>
      </c>
      <c r="L285">
        <f t="shared" ca="1" si="68"/>
        <v>2</v>
      </c>
      <c r="M285">
        <f ca="1">INDEX(коды!$B$2:$B$11,MATCH(бэкэнд!L285,коды!$C$2:$C$11,0))</f>
        <v>902</v>
      </c>
      <c r="N285">
        <f t="shared" ca="1" si="69"/>
        <v>399</v>
      </c>
      <c r="O285">
        <f t="shared" ca="1" si="70"/>
        <v>54</v>
      </c>
      <c r="P285">
        <f t="shared" ca="1" si="70"/>
        <v>94</v>
      </c>
      <c r="Q285">
        <f t="shared" ca="1" si="71"/>
        <v>2019</v>
      </c>
      <c r="R285">
        <f t="shared" ca="1" si="72"/>
        <v>2</v>
      </c>
      <c r="S285">
        <f t="shared" ca="1" si="73"/>
        <v>27</v>
      </c>
    </row>
    <row r="286" spans="2:19">
      <c r="B286" s="7">
        <f t="shared" si="74"/>
        <v>11388</v>
      </c>
      <c r="C286" s="8" t="str">
        <f t="shared" ca="1" si="60"/>
        <v>8 (901) 287-23-12</v>
      </c>
      <c r="D286" s="7">
        <f t="shared" ca="1" si="61"/>
        <v>64</v>
      </c>
      <c r="E286" s="7">
        <f t="shared" ca="1" si="62"/>
        <v>16</v>
      </c>
      <c r="F286" s="7">
        <f t="shared" ca="1" si="63"/>
        <v>1644</v>
      </c>
      <c r="G286" s="9">
        <f t="shared" ca="1" si="64"/>
        <v>594</v>
      </c>
      <c r="H286" s="9" t="str">
        <f t="shared" ca="1" si="65"/>
        <v>ж</v>
      </c>
      <c r="I286" s="19">
        <f t="shared" ca="1" si="66"/>
        <v>27</v>
      </c>
      <c r="J286" s="10">
        <f t="shared" ca="1" si="67"/>
        <v>43680</v>
      </c>
      <c r="K286">
        <v>8</v>
      </c>
      <c r="L286">
        <f t="shared" ca="1" si="68"/>
        <v>1</v>
      </c>
      <c r="M286">
        <f ca="1">INDEX(коды!$B$2:$B$11,MATCH(бэкэнд!L286,коды!$C$2:$C$11,0))</f>
        <v>901</v>
      </c>
      <c r="N286">
        <f t="shared" ca="1" si="69"/>
        <v>287</v>
      </c>
      <c r="O286">
        <f t="shared" ca="1" si="70"/>
        <v>23</v>
      </c>
      <c r="P286">
        <f t="shared" ca="1" si="70"/>
        <v>12</v>
      </c>
      <c r="Q286">
        <f t="shared" ca="1" si="71"/>
        <v>2019</v>
      </c>
      <c r="R286">
        <f t="shared" ca="1" si="72"/>
        <v>8</v>
      </c>
      <c r="S286">
        <f t="shared" ca="1" si="73"/>
        <v>3</v>
      </c>
    </row>
    <row r="287" spans="2:19">
      <c r="B287" s="7">
        <f t="shared" si="74"/>
        <v>11389</v>
      </c>
      <c r="C287" s="8" t="str">
        <f t="shared" ca="1" si="60"/>
        <v>8 (918) 168-31-86</v>
      </c>
      <c r="D287" s="7">
        <f t="shared" ca="1" si="61"/>
        <v>99</v>
      </c>
      <c r="E287" s="7">
        <f t="shared" ca="1" si="62"/>
        <v>50</v>
      </c>
      <c r="F287" s="7">
        <f t="shared" ca="1" si="63"/>
        <v>1171</v>
      </c>
      <c r="G287" s="9">
        <f t="shared" ca="1" si="64"/>
        <v>1196</v>
      </c>
      <c r="H287" s="9" t="str">
        <f t="shared" ca="1" si="65"/>
        <v>м</v>
      </c>
      <c r="I287" s="19">
        <f t="shared" ca="1" si="66"/>
        <v>24</v>
      </c>
      <c r="J287" s="10">
        <f t="shared" ca="1" si="67"/>
        <v>43551</v>
      </c>
      <c r="K287">
        <v>8</v>
      </c>
      <c r="L287">
        <f t="shared" ca="1" si="68"/>
        <v>9</v>
      </c>
      <c r="M287">
        <f ca="1">INDEX(коды!$B$2:$B$11,MATCH(бэкэнд!L287,коды!$C$2:$C$11,0))</f>
        <v>918</v>
      </c>
      <c r="N287">
        <f t="shared" ca="1" si="69"/>
        <v>168</v>
      </c>
      <c r="O287">
        <f t="shared" ca="1" si="70"/>
        <v>31</v>
      </c>
      <c r="P287">
        <f t="shared" ca="1" si="70"/>
        <v>86</v>
      </c>
      <c r="Q287">
        <f t="shared" ca="1" si="71"/>
        <v>2019</v>
      </c>
      <c r="R287">
        <f t="shared" ca="1" si="72"/>
        <v>3</v>
      </c>
      <c r="S287">
        <f t="shared" ca="1" si="73"/>
        <v>27</v>
      </c>
    </row>
    <row r="288" spans="2:19">
      <c r="B288" s="7">
        <f t="shared" si="74"/>
        <v>11390</v>
      </c>
      <c r="C288" s="8" t="str">
        <f t="shared" ca="1" si="60"/>
        <v>8 (918) 762-46-71</v>
      </c>
      <c r="D288" s="7">
        <f t="shared" ca="1" si="61"/>
        <v>109</v>
      </c>
      <c r="E288" s="7">
        <f t="shared" ca="1" si="62"/>
        <v>28</v>
      </c>
      <c r="F288" s="7">
        <f t="shared" ca="1" si="63"/>
        <v>1021</v>
      </c>
      <c r="G288" s="9">
        <f t="shared" ca="1" si="64"/>
        <v>563</v>
      </c>
      <c r="H288" s="9" t="str">
        <f t="shared" ca="1" si="65"/>
        <v>м</v>
      </c>
      <c r="I288" s="19">
        <f t="shared" ca="1" si="66"/>
        <v>40</v>
      </c>
      <c r="J288" s="10">
        <f t="shared" ca="1" si="67"/>
        <v>43552</v>
      </c>
      <c r="K288">
        <v>8</v>
      </c>
      <c r="L288">
        <f t="shared" ca="1" si="68"/>
        <v>9</v>
      </c>
      <c r="M288">
        <f ca="1">INDEX(коды!$B$2:$B$11,MATCH(бэкэнд!L288,коды!$C$2:$C$11,0))</f>
        <v>918</v>
      </c>
      <c r="N288">
        <f t="shared" ca="1" si="69"/>
        <v>762</v>
      </c>
      <c r="O288">
        <f t="shared" ca="1" si="70"/>
        <v>46</v>
      </c>
      <c r="P288">
        <f t="shared" ca="1" si="70"/>
        <v>71</v>
      </c>
      <c r="Q288">
        <f t="shared" ca="1" si="71"/>
        <v>2019</v>
      </c>
      <c r="R288">
        <f t="shared" ca="1" si="72"/>
        <v>3</v>
      </c>
      <c r="S288">
        <f t="shared" ca="1" si="73"/>
        <v>28</v>
      </c>
    </row>
    <row r="289" spans="2:19">
      <c r="B289" s="7">
        <f t="shared" si="74"/>
        <v>11391</v>
      </c>
      <c r="C289" s="8" t="str">
        <f t="shared" ca="1" si="60"/>
        <v>8 (913) 252-76-35</v>
      </c>
      <c r="D289" s="7">
        <f t="shared" ca="1" si="61"/>
        <v>113</v>
      </c>
      <c r="E289" s="7">
        <f t="shared" ca="1" si="62"/>
        <v>57</v>
      </c>
      <c r="F289" s="7">
        <f t="shared" ca="1" si="63"/>
        <v>1984</v>
      </c>
      <c r="G289" s="9">
        <f t="shared" ca="1" si="64"/>
        <v>2093</v>
      </c>
      <c r="H289" s="9" t="str">
        <f t="shared" ca="1" si="65"/>
        <v>м</v>
      </c>
      <c r="I289" s="19">
        <f t="shared" ca="1" si="66"/>
        <v>20</v>
      </c>
      <c r="J289" s="10">
        <f t="shared" ca="1" si="67"/>
        <v>43572</v>
      </c>
      <c r="K289">
        <v>8</v>
      </c>
      <c r="L289">
        <f t="shared" ca="1" si="68"/>
        <v>6</v>
      </c>
      <c r="M289">
        <f ca="1">INDEX(коды!$B$2:$B$11,MATCH(бэкэнд!L289,коды!$C$2:$C$11,0))</f>
        <v>913</v>
      </c>
      <c r="N289">
        <f t="shared" ca="1" si="69"/>
        <v>252</v>
      </c>
      <c r="O289">
        <f t="shared" ca="1" si="70"/>
        <v>76</v>
      </c>
      <c r="P289">
        <f t="shared" ca="1" si="70"/>
        <v>35</v>
      </c>
      <c r="Q289">
        <f t="shared" ca="1" si="71"/>
        <v>2019</v>
      </c>
      <c r="R289">
        <f t="shared" ca="1" si="72"/>
        <v>4</v>
      </c>
      <c r="S289">
        <f t="shared" ca="1" si="73"/>
        <v>17</v>
      </c>
    </row>
    <row r="290" spans="2:19">
      <c r="B290" s="7">
        <f t="shared" si="74"/>
        <v>11392</v>
      </c>
      <c r="C290" s="8" t="str">
        <f t="shared" ca="1" si="60"/>
        <v>8 (911) 273-23-27</v>
      </c>
      <c r="D290" s="7">
        <f t="shared" ca="1" si="61"/>
        <v>182</v>
      </c>
      <c r="E290" s="7">
        <f t="shared" ca="1" si="62"/>
        <v>91</v>
      </c>
      <c r="F290" s="7">
        <f t="shared" ca="1" si="63"/>
        <v>2360</v>
      </c>
      <c r="G290" s="9">
        <f t="shared" ca="1" si="64"/>
        <v>4790</v>
      </c>
      <c r="H290" s="9" t="str">
        <f t="shared" ca="1" si="65"/>
        <v>м</v>
      </c>
      <c r="I290" s="19">
        <f t="shared" ca="1" si="66"/>
        <v>47</v>
      </c>
      <c r="J290" s="10">
        <f t="shared" ca="1" si="67"/>
        <v>43505</v>
      </c>
      <c r="K290">
        <v>8</v>
      </c>
      <c r="L290">
        <f t="shared" ca="1" si="68"/>
        <v>4</v>
      </c>
      <c r="M290">
        <f ca="1">INDEX(коды!$B$2:$B$11,MATCH(бэкэнд!L290,коды!$C$2:$C$11,0))</f>
        <v>911</v>
      </c>
      <c r="N290">
        <f t="shared" ca="1" si="69"/>
        <v>273</v>
      </c>
      <c r="O290">
        <f t="shared" ca="1" si="70"/>
        <v>23</v>
      </c>
      <c r="P290">
        <f t="shared" ca="1" si="70"/>
        <v>27</v>
      </c>
      <c r="Q290">
        <f t="shared" ca="1" si="71"/>
        <v>2019</v>
      </c>
      <c r="R290">
        <f t="shared" ca="1" si="72"/>
        <v>2</v>
      </c>
      <c r="S290">
        <f t="shared" ca="1" si="73"/>
        <v>9</v>
      </c>
    </row>
    <row r="291" spans="2:19">
      <c r="B291" s="7">
        <f t="shared" si="74"/>
        <v>11393</v>
      </c>
      <c r="C291" s="8" t="str">
        <f t="shared" ca="1" si="60"/>
        <v>8 (901) 367-28-65</v>
      </c>
      <c r="D291" s="7">
        <f t="shared" ca="1" si="61"/>
        <v>192</v>
      </c>
      <c r="E291" s="7">
        <f t="shared" ca="1" si="62"/>
        <v>64</v>
      </c>
      <c r="F291" s="7">
        <f t="shared" ca="1" si="63"/>
        <v>2668</v>
      </c>
      <c r="G291" s="9">
        <f t="shared" ca="1" si="64"/>
        <v>2409</v>
      </c>
      <c r="H291" s="9" t="str">
        <f t="shared" ca="1" si="65"/>
        <v>м</v>
      </c>
      <c r="I291" s="19">
        <f t="shared" ca="1" si="66"/>
        <v>27</v>
      </c>
      <c r="J291" s="10">
        <f t="shared" ca="1" si="67"/>
        <v>43735</v>
      </c>
      <c r="K291">
        <v>8</v>
      </c>
      <c r="L291">
        <f t="shared" ca="1" si="68"/>
        <v>1</v>
      </c>
      <c r="M291">
        <f ca="1">INDEX(коды!$B$2:$B$11,MATCH(бэкэнд!L291,коды!$C$2:$C$11,0))</f>
        <v>901</v>
      </c>
      <c r="N291">
        <f t="shared" ca="1" si="69"/>
        <v>367</v>
      </c>
      <c r="O291">
        <f t="shared" ca="1" si="70"/>
        <v>28</v>
      </c>
      <c r="P291">
        <f t="shared" ca="1" si="70"/>
        <v>65</v>
      </c>
      <c r="Q291">
        <f t="shared" ca="1" si="71"/>
        <v>2019</v>
      </c>
      <c r="R291">
        <f t="shared" ca="1" si="72"/>
        <v>9</v>
      </c>
      <c r="S291">
        <f t="shared" ca="1" si="73"/>
        <v>27</v>
      </c>
    </row>
    <row r="292" spans="2:19">
      <c r="B292" s="7">
        <f t="shared" si="74"/>
        <v>11394</v>
      </c>
      <c r="C292" s="8" t="str">
        <f t="shared" ca="1" si="60"/>
        <v>8 (988) 782-77-46</v>
      </c>
      <c r="D292" s="7">
        <f t="shared" ca="1" si="61"/>
        <v>73</v>
      </c>
      <c r="E292" s="7">
        <f t="shared" ca="1" si="62"/>
        <v>37</v>
      </c>
      <c r="F292" s="7">
        <f t="shared" ca="1" si="63"/>
        <v>1180</v>
      </c>
      <c r="G292" s="9">
        <f t="shared" ca="1" si="64"/>
        <v>887</v>
      </c>
      <c r="H292" s="9" t="str">
        <f t="shared" ca="1" si="65"/>
        <v>м</v>
      </c>
      <c r="I292" s="19">
        <f t="shared" ca="1" si="66"/>
        <v>20</v>
      </c>
      <c r="J292" s="10">
        <f t="shared" ca="1" si="67"/>
        <v>43512</v>
      </c>
      <c r="K292">
        <v>8</v>
      </c>
      <c r="L292">
        <f t="shared" ca="1" si="68"/>
        <v>10</v>
      </c>
      <c r="M292">
        <f ca="1">INDEX(коды!$B$2:$B$11,MATCH(бэкэнд!L292,коды!$C$2:$C$11,0))</f>
        <v>988</v>
      </c>
      <c r="N292">
        <f t="shared" ca="1" si="69"/>
        <v>782</v>
      </c>
      <c r="O292">
        <f t="shared" ca="1" si="70"/>
        <v>77</v>
      </c>
      <c r="P292">
        <f t="shared" ca="1" si="70"/>
        <v>46</v>
      </c>
      <c r="Q292">
        <f t="shared" ca="1" si="71"/>
        <v>2019</v>
      </c>
      <c r="R292">
        <f t="shared" ca="1" si="72"/>
        <v>2</v>
      </c>
      <c r="S292">
        <f t="shared" ca="1" si="73"/>
        <v>16</v>
      </c>
    </row>
    <row r="293" spans="2:19">
      <c r="B293" s="7">
        <f t="shared" si="74"/>
        <v>11395</v>
      </c>
      <c r="C293" s="8" t="str">
        <f t="shared" ca="1" si="60"/>
        <v>8 (917) 562-45-52</v>
      </c>
      <c r="D293" s="7">
        <f t="shared" ca="1" si="61"/>
        <v>187</v>
      </c>
      <c r="E293" s="7">
        <f t="shared" ca="1" si="62"/>
        <v>94</v>
      </c>
      <c r="F293" s="7">
        <f t="shared" ca="1" si="63"/>
        <v>543</v>
      </c>
      <c r="G293" s="9">
        <f t="shared" ca="1" si="64"/>
        <v>1249</v>
      </c>
      <c r="H293" s="9" t="str">
        <f t="shared" ca="1" si="65"/>
        <v>м</v>
      </c>
      <c r="I293" s="19">
        <f t="shared" ca="1" si="66"/>
        <v>33</v>
      </c>
      <c r="J293" s="10">
        <f t="shared" ca="1" si="67"/>
        <v>43575</v>
      </c>
      <c r="K293">
        <v>8</v>
      </c>
      <c r="L293">
        <f t="shared" ca="1" si="68"/>
        <v>8</v>
      </c>
      <c r="M293">
        <f ca="1">INDEX(коды!$B$2:$B$11,MATCH(бэкэнд!L293,коды!$C$2:$C$11,0))</f>
        <v>917</v>
      </c>
      <c r="N293">
        <f t="shared" ca="1" si="69"/>
        <v>562</v>
      </c>
      <c r="O293">
        <f t="shared" ca="1" si="70"/>
        <v>45</v>
      </c>
      <c r="P293">
        <f t="shared" ca="1" si="70"/>
        <v>52</v>
      </c>
      <c r="Q293">
        <f t="shared" ca="1" si="71"/>
        <v>2019</v>
      </c>
      <c r="R293">
        <f t="shared" ca="1" si="72"/>
        <v>4</v>
      </c>
      <c r="S293">
        <f t="shared" ca="1" si="73"/>
        <v>20</v>
      </c>
    </row>
    <row r="294" spans="2:19">
      <c r="B294" s="7">
        <f t="shared" si="74"/>
        <v>11396</v>
      </c>
      <c r="C294" s="8" t="str">
        <f t="shared" ca="1" si="60"/>
        <v>8 (913) 203-23-17</v>
      </c>
      <c r="D294" s="7">
        <f t="shared" ca="1" si="61"/>
        <v>163</v>
      </c>
      <c r="E294" s="7">
        <f t="shared" ca="1" si="62"/>
        <v>82</v>
      </c>
      <c r="F294" s="7">
        <f t="shared" ca="1" si="63"/>
        <v>512</v>
      </c>
      <c r="G294" s="9">
        <f t="shared" ca="1" si="64"/>
        <v>909</v>
      </c>
      <c r="H294" s="9" t="str">
        <f t="shared" ca="1" si="65"/>
        <v>ж</v>
      </c>
      <c r="I294" s="19">
        <f t="shared" ca="1" si="66"/>
        <v>30</v>
      </c>
      <c r="J294" s="10">
        <f t="shared" ca="1" si="67"/>
        <v>43624</v>
      </c>
      <c r="K294">
        <v>8</v>
      </c>
      <c r="L294">
        <f t="shared" ca="1" si="68"/>
        <v>6</v>
      </c>
      <c r="M294">
        <f ca="1">INDEX(коды!$B$2:$B$11,MATCH(бэкэнд!L294,коды!$C$2:$C$11,0))</f>
        <v>913</v>
      </c>
      <c r="N294">
        <f t="shared" ca="1" si="69"/>
        <v>203</v>
      </c>
      <c r="O294">
        <f t="shared" ca="1" si="70"/>
        <v>23</v>
      </c>
      <c r="P294">
        <f t="shared" ca="1" si="70"/>
        <v>17</v>
      </c>
      <c r="Q294">
        <f t="shared" ca="1" si="71"/>
        <v>2019</v>
      </c>
      <c r="R294">
        <f t="shared" ca="1" si="72"/>
        <v>6</v>
      </c>
      <c r="S294">
        <f t="shared" ca="1" si="73"/>
        <v>8</v>
      </c>
    </row>
    <row r="295" spans="2:19">
      <c r="B295" s="7">
        <f t="shared" si="74"/>
        <v>11397</v>
      </c>
      <c r="C295" s="8" t="str">
        <f t="shared" ca="1" si="60"/>
        <v>8 (917) 653-12-32</v>
      </c>
      <c r="D295" s="7">
        <f t="shared" ca="1" si="61"/>
        <v>89</v>
      </c>
      <c r="E295" s="7">
        <f t="shared" ca="1" si="62"/>
        <v>23</v>
      </c>
      <c r="F295" s="7">
        <f t="shared" ca="1" si="63"/>
        <v>2871</v>
      </c>
      <c r="G295" s="9">
        <f t="shared" ca="1" si="64"/>
        <v>1579</v>
      </c>
      <c r="H295" s="9" t="str">
        <f t="shared" ca="1" si="65"/>
        <v>ж</v>
      </c>
      <c r="I295" s="19">
        <f t="shared" ca="1" si="66"/>
        <v>20</v>
      </c>
      <c r="J295" s="10">
        <f t="shared" ca="1" si="67"/>
        <v>43656</v>
      </c>
      <c r="K295">
        <v>8</v>
      </c>
      <c r="L295">
        <f t="shared" ca="1" si="68"/>
        <v>8</v>
      </c>
      <c r="M295">
        <f ca="1">INDEX(коды!$B$2:$B$11,MATCH(бэкэнд!L295,коды!$C$2:$C$11,0))</f>
        <v>917</v>
      </c>
      <c r="N295">
        <f t="shared" ca="1" si="69"/>
        <v>653</v>
      </c>
      <c r="O295">
        <f t="shared" ca="1" si="70"/>
        <v>12</v>
      </c>
      <c r="P295">
        <f t="shared" ca="1" si="70"/>
        <v>32</v>
      </c>
      <c r="Q295">
        <f t="shared" ca="1" si="71"/>
        <v>2019</v>
      </c>
      <c r="R295">
        <f t="shared" ca="1" si="72"/>
        <v>7</v>
      </c>
      <c r="S295">
        <f t="shared" ca="1" si="73"/>
        <v>10</v>
      </c>
    </row>
    <row r="296" spans="2:19">
      <c r="B296" s="7">
        <f t="shared" si="74"/>
        <v>11398</v>
      </c>
      <c r="C296" s="8" t="str">
        <f t="shared" ca="1" si="60"/>
        <v>8 (912) 307-18-52</v>
      </c>
      <c r="D296" s="7">
        <f t="shared" ca="1" si="61"/>
        <v>220</v>
      </c>
      <c r="E296" s="7">
        <f t="shared" ca="1" si="62"/>
        <v>110</v>
      </c>
      <c r="F296" s="7">
        <f t="shared" ca="1" si="63"/>
        <v>650</v>
      </c>
      <c r="G296" s="9">
        <f t="shared" ca="1" si="64"/>
        <v>1669</v>
      </c>
      <c r="H296" s="9" t="str">
        <f t="shared" ca="1" si="65"/>
        <v>ж</v>
      </c>
      <c r="I296" s="19">
        <f t="shared" ca="1" si="66"/>
        <v>36</v>
      </c>
      <c r="J296" s="10">
        <f t="shared" ca="1" si="67"/>
        <v>43113</v>
      </c>
      <c r="K296">
        <v>8</v>
      </c>
      <c r="L296">
        <f t="shared" ca="1" si="68"/>
        <v>5</v>
      </c>
      <c r="M296">
        <f ca="1">INDEX(коды!$B$2:$B$11,MATCH(бэкэнд!L296,коды!$C$2:$C$11,0))</f>
        <v>912</v>
      </c>
      <c r="N296">
        <f t="shared" ca="1" si="69"/>
        <v>307</v>
      </c>
      <c r="O296">
        <f t="shared" ca="1" si="70"/>
        <v>18</v>
      </c>
      <c r="P296">
        <f t="shared" ca="1" si="70"/>
        <v>52</v>
      </c>
      <c r="Q296">
        <f t="shared" ca="1" si="71"/>
        <v>2018</v>
      </c>
      <c r="R296">
        <f t="shared" ca="1" si="72"/>
        <v>1</v>
      </c>
      <c r="S296">
        <f t="shared" ca="1" si="73"/>
        <v>13</v>
      </c>
    </row>
    <row r="297" spans="2:19">
      <c r="B297" s="7">
        <f t="shared" si="74"/>
        <v>11399</v>
      </c>
      <c r="C297" s="8" t="str">
        <f t="shared" ca="1" si="60"/>
        <v>8 (912) 610-51-12</v>
      </c>
      <c r="D297" s="7">
        <f t="shared" ca="1" si="61"/>
        <v>111</v>
      </c>
      <c r="E297" s="7">
        <f t="shared" ca="1" si="62"/>
        <v>28</v>
      </c>
      <c r="F297" s="7">
        <f t="shared" ca="1" si="63"/>
        <v>1987</v>
      </c>
      <c r="G297" s="9">
        <f t="shared" ca="1" si="64"/>
        <v>1976</v>
      </c>
      <c r="H297" s="9" t="str">
        <f t="shared" ca="1" si="65"/>
        <v>м</v>
      </c>
      <c r="I297" s="19">
        <f t="shared" ca="1" si="66"/>
        <v>86</v>
      </c>
      <c r="J297" s="10">
        <f t="shared" ca="1" si="67"/>
        <v>43507</v>
      </c>
      <c r="K297">
        <v>8</v>
      </c>
      <c r="L297">
        <f t="shared" ca="1" si="68"/>
        <v>5</v>
      </c>
      <c r="M297">
        <f ca="1">INDEX(коды!$B$2:$B$11,MATCH(бэкэнд!L297,коды!$C$2:$C$11,0))</f>
        <v>912</v>
      </c>
      <c r="N297">
        <f t="shared" ca="1" si="69"/>
        <v>610</v>
      </c>
      <c r="O297">
        <f t="shared" ca="1" si="70"/>
        <v>51</v>
      </c>
      <c r="P297">
        <f t="shared" ca="1" si="70"/>
        <v>12</v>
      </c>
      <c r="Q297">
        <f t="shared" ca="1" si="71"/>
        <v>2019</v>
      </c>
      <c r="R297">
        <f t="shared" ca="1" si="72"/>
        <v>2</v>
      </c>
      <c r="S297">
        <f t="shared" ca="1" si="73"/>
        <v>11</v>
      </c>
    </row>
    <row r="298" spans="2:19">
      <c r="B298" s="7">
        <f t="shared" si="74"/>
        <v>11400</v>
      </c>
      <c r="C298" s="8" t="str">
        <f t="shared" ca="1" si="60"/>
        <v>8 (910) 992-59-60</v>
      </c>
      <c r="D298" s="7">
        <f t="shared" ca="1" si="61"/>
        <v>112</v>
      </c>
      <c r="E298" s="7">
        <f t="shared" ca="1" si="62"/>
        <v>38</v>
      </c>
      <c r="F298" s="7">
        <f t="shared" ca="1" si="63"/>
        <v>3364</v>
      </c>
      <c r="G298" s="9">
        <f t="shared" ca="1" si="64"/>
        <v>2020</v>
      </c>
      <c r="H298" s="9" t="str">
        <f t="shared" ca="1" si="65"/>
        <v>м</v>
      </c>
      <c r="I298" s="19">
        <f t="shared" ca="1" si="66"/>
        <v>18</v>
      </c>
      <c r="J298" s="10">
        <f t="shared" ca="1" si="67"/>
        <v>43542</v>
      </c>
      <c r="K298">
        <v>8</v>
      </c>
      <c r="L298">
        <f t="shared" ca="1" si="68"/>
        <v>3</v>
      </c>
      <c r="M298">
        <f ca="1">INDEX(коды!$B$2:$B$11,MATCH(бэкэнд!L298,коды!$C$2:$C$11,0))</f>
        <v>910</v>
      </c>
      <c r="N298">
        <f t="shared" ca="1" si="69"/>
        <v>992</v>
      </c>
      <c r="O298">
        <f t="shared" ca="1" si="70"/>
        <v>59</v>
      </c>
      <c r="P298">
        <f t="shared" ca="1" si="70"/>
        <v>60</v>
      </c>
      <c r="Q298">
        <f t="shared" ca="1" si="71"/>
        <v>2019</v>
      </c>
      <c r="R298">
        <f t="shared" ca="1" si="72"/>
        <v>3</v>
      </c>
      <c r="S298">
        <f t="shared" ca="1" si="73"/>
        <v>18</v>
      </c>
    </row>
    <row r="299" spans="2:19">
      <c r="B299" s="7">
        <f t="shared" si="74"/>
        <v>11401</v>
      </c>
      <c r="C299" s="8" t="str">
        <f t="shared" ca="1" si="60"/>
        <v>8 (911) 391-38-36</v>
      </c>
      <c r="D299" s="7">
        <f t="shared" ca="1" si="61"/>
        <v>41</v>
      </c>
      <c r="E299" s="7">
        <f t="shared" ca="1" si="62"/>
        <v>21</v>
      </c>
      <c r="F299" s="7">
        <f t="shared" ca="1" si="63"/>
        <v>1799</v>
      </c>
      <c r="G299" s="9">
        <f t="shared" ca="1" si="64"/>
        <v>732</v>
      </c>
      <c r="H299" s="9" t="str">
        <f t="shared" ca="1" si="65"/>
        <v>ж</v>
      </c>
      <c r="I299" s="19">
        <f t="shared" ca="1" si="66"/>
        <v>36</v>
      </c>
      <c r="J299" s="10">
        <f t="shared" ca="1" si="67"/>
        <v>43498</v>
      </c>
      <c r="K299">
        <v>8</v>
      </c>
      <c r="L299">
        <f t="shared" ca="1" si="68"/>
        <v>4</v>
      </c>
      <c r="M299">
        <f ca="1">INDEX(коды!$B$2:$B$11,MATCH(бэкэнд!L299,коды!$C$2:$C$11,0))</f>
        <v>911</v>
      </c>
      <c r="N299">
        <f t="shared" ca="1" si="69"/>
        <v>391</v>
      </c>
      <c r="O299">
        <f t="shared" ca="1" si="70"/>
        <v>38</v>
      </c>
      <c r="P299">
        <f t="shared" ca="1" si="70"/>
        <v>36</v>
      </c>
      <c r="Q299">
        <f t="shared" ca="1" si="71"/>
        <v>2019</v>
      </c>
      <c r="R299">
        <f t="shared" ca="1" si="72"/>
        <v>2</v>
      </c>
      <c r="S299">
        <f t="shared" ca="1" si="73"/>
        <v>2</v>
      </c>
    </row>
    <row r="300" spans="2:19">
      <c r="B300" s="7">
        <f t="shared" si="74"/>
        <v>11402</v>
      </c>
      <c r="C300" s="8" t="str">
        <f t="shared" ca="1" si="60"/>
        <v>8 (901) 301-42-13</v>
      </c>
      <c r="D300" s="7">
        <f t="shared" ca="1" si="61"/>
        <v>99</v>
      </c>
      <c r="E300" s="7">
        <f t="shared" ca="1" si="62"/>
        <v>50</v>
      </c>
      <c r="F300" s="7">
        <f t="shared" ca="1" si="63"/>
        <v>1425</v>
      </c>
      <c r="G300" s="9">
        <f t="shared" ca="1" si="64"/>
        <v>1722</v>
      </c>
      <c r="H300" s="9" t="str">
        <f t="shared" ca="1" si="65"/>
        <v>ж</v>
      </c>
      <c r="I300" s="19">
        <f t="shared" ca="1" si="66"/>
        <v>47</v>
      </c>
      <c r="J300" s="10">
        <f t="shared" ca="1" si="67"/>
        <v>43470</v>
      </c>
      <c r="K300">
        <v>8</v>
      </c>
      <c r="L300">
        <f t="shared" ca="1" si="68"/>
        <v>1</v>
      </c>
      <c r="M300">
        <f ca="1">INDEX(коды!$B$2:$B$11,MATCH(бэкэнд!L300,коды!$C$2:$C$11,0))</f>
        <v>901</v>
      </c>
      <c r="N300">
        <f t="shared" ca="1" si="69"/>
        <v>301</v>
      </c>
      <c r="O300">
        <f t="shared" ca="1" si="70"/>
        <v>42</v>
      </c>
      <c r="P300">
        <f t="shared" ca="1" si="70"/>
        <v>13</v>
      </c>
      <c r="Q300">
        <f t="shared" ca="1" si="71"/>
        <v>2019</v>
      </c>
      <c r="R300">
        <f t="shared" ca="1" si="72"/>
        <v>1</v>
      </c>
      <c r="S300">
        <f t="shared" ca="1" si="73"/>
        <v>5</v>
      </c>
    </row>
    <row r="301" spans="2:19">
      <c r="B301" s="7">
        <f t="shared" si="74"/>
        <v>11403</v>
      </c>
      <c r="C301" s="8" t="str">
        <f t="shared" ca="1" si="60"/>
        <v>8 (988) 539-16-63</v>
      </c>
      <c r="D301" s="7">
        <f t="shared" ca="1" si="61"/>
        <v>117</v>
      </c>
      <c r="E301" s="7">
        <f t="shared" ca="1" si="62"/>
        <v>30</v>
      </c>
      <c r="F301" s="7">
        <f t="shared" ca="1" si="63"/>
        <v>2549</v>
      </c>
      <c r="G301" s="9">
        <f t="shared" ca="1" si="64"/>
        <v>1833</v>
      </c>
      <c r="H301" s="9" t="str">
        <f t="shared" ca="1" si="65"/>
        <v>м</v>
      </c>
      <c r="I301" s="19">
        <f t="shared" ca="1" si="66"/>
        <v>53</v>
      </c>
      <c r="J301" s="10">
        <f t="shared" ca="1" si="67"/>
        <v>43674</v>
      </c>
      <c r="K301">
        <v>8</v>
      </c>
      <c r="L301">
        <f t="shared" ca="1" si="68"/>
        <v>10</v>
      </c>
      <c r="M301">
        <f ca="1">INDEX(коды!$B$2:$B$11,MATCH(бэкэнд!L301,коды!$C$2:$C$11,0))</f>
        <v>988</v>
      </c>
      <c r="N301">
        <f t="shared" ca="1" si="69"/>
        <v>539</v>
      </c>
      <c r="O301">
        <f t="shared" ca="1" si="70"/>
        <v>16</v>
      </c>
      <c r="P301">
        <f t="shared" ca="1" si="70"/>
        <v>63</v>
      </c>
      <c r="Q301">
        <f t="shared" ca="1" si="71"/>
        <v>2019</v>
      </c>
      <c r="R301">
        <f t="shared" ca="1" si="72"/>
        <v>7</v>
      </c>
      <c r="S301">
        <f t="shared" ca="1" si="73"/>
        <v>28</v>
      </c>
    </row>
    <row r="302" spans="2:19">
      <c r="B302" s="7">
        <f t="shared" si="74"/>
        <v>11404</v>
      </c>
      <c r="C302" s="8" t="str">
        <f t="shared" ca="1" si="60"/>
        <v>8 (914) 792-13-20</v>
      </c>
      <c r="D302" s="7">
        <f t="shared" ca="1" si="61"/>
        <v>232</v>
      </c>
      <c r="E302" s="7">
        <f t="shared" ca="1" si="62"/>
        <v>58</v>
      </c>
      <c r="F302" s="7">
        <f t="shared" ca="1" si="63"/>
        <v>1511</v>
      </c>
      <c r="G302" s="9">
        <f t="shared" ca="1" si="64"/>
        <v>1275</v>
      </c>
      <c r="H302" s="9" t="str">
        <f t="shared" ca="1" si="65"/>
        <v>ж</v>
      </c>
      <c r="I302" s="19">
        <f t="shared" ca="1" si="66"/>
        <v>38</v>
      </c>
      <c r="J302" s="10">
        <f t="shared" ca="1" si="67"/>
        <v>43697</v>
      </c>
      <c r="K302">
        <v>8</v>
      </c>
      <c r="L302">
        <f t="shared" ca="1" si="68"/>
        <v>7</v>
      </c>
      <c r="M302">
        <f ca="1">INDEX(коды!$B$2:$B$11,MATCH(бэкэнд!L302,коды!$C$2:$C$11,0))</f>
        <v>914</v>
      </c>
      <c r="N302">
        <f t="shared" ca="1" si="69"/>
        <v>792</v>
      </c>
      <c r="O302">
        <f t="shared" ca="1" si="70"/>
        <v>13</v>
      </c>
      <c r="P302">
        <f t="shared" ca="1" si="70"/>
        <v>20</v>
      </c>
      <c r="Q302">
        <f t="shared" ca="1" si="71"/>
        <v>2019</v>
      </c>
      <c r="R302">
        <f t="shared" ca="1" si="72"/>
        <v>8</v>
      </c>
      <c r="S302">
        <f t="shared" ca="1" si="73"/>
        <v>20</v>
      </c>
    </row>
    <row r="303" spans="2:19">
      <c r="B303" s="7">
        <f t="shared" si="74"/>
        <v>11405</v>
      </c>
      <c r="C303" s="8" t="str">
        <f t="shared" ca="1" si="60"/>
        <v>8 (911) 514-43-95</v>
      </c>
      <c r="D303" s="7">
        <f t="shared" ca="1" si="61"/>
        <v>207</v>
      </c>
      <c r="E303" s="7">
        <f t="shared" ca="1" si="62"/>
        <v>69</v>
      </c>
      <c r="F303" s="7">
        <f t="shared" ca="1" si="63"/>
        <v>2819</v>
      </c>
      <c r="G303" s="9">
        <f t="shared" ca="1" si="64"/>
        <v>2924</v>
      </c>
      <c r="H303" s="9" t="str">
        <f t="shared" ca="1" si="65"/>
        <v>м</v>
      </c>
      <c r="I303" s="19">
        <f t="shared" ca="1" si="66"/>
        <v>50</v>
      </c>
      <c r="J303" s="10">
        <f t="shared" ca="1" si="67"/>
        <v>43487</v>
      </c>
      <c r="K303">
        <v>8</v>
      </c>
      <c r="L303">
        <f t="shared" ca="1" si="68"/>
        <v>4</v>
      </c>
      <c r="M303">
        <f ca="1">INDEX(коды!$B$2:$B$11,MATCH(бэкэнд!L303,коды!$C$2:$C$11,0))</f>
        <v>911</v>
      </c>
      <c r="N303">
        <f t="shared" ca="1" si="69"/>
        <v>514</v>
      </c>
      <c r="O303">
        <f t="shared" ca="1" si="70"/>
        <v>43</v>
      </c>
      <c r="P303">
        <f t="shared" ca="1" si="70"/>
        <v>95</v>
      </c>
      <c r="Q303">
        <f t="shared" ca="1" si="71"/>
        <v>2019</v>
      </c>
      <c r="R303">
        <f t="shared" ca="1" si="72"/>
        <v>1</v>
      </c>
      <c r="S303">
        <f t="shared" ca="1" si="73"/>
        <v>22</v>
      </c>
    </row>
    <row r="304" spans="2:19">
      <c r="B304" s="7">
        <f t="shared" si="74"/>
        <v>11406</v>
      </c>
      <c r="C304" s="8" t="str">
        <f t="shared" ca="1" si="60"/>
        <v>8 (901) 766-83-40</v>
      </c>
      <c r="D304" s="7">
        <f t="shared" ca="1" si="61"/>
        <v>140</v>
      </c>
      <c r="E304" s="7">
        <f t="shared" ca="1" si="62"/>
        <v>35</v>
      </c>
      <c r="F304" s="7">
        <f t="shared" ca="1" si="63"/>
        <v>3091</v>
      </c>
      <c r="G304" s="9">
        <f t="shared" ca="1" si="64"/>
        <v>2578</v>
      </c>
      <c r="H304" s="9" t="str">
        <f t="shared" ca="1" si="65"/>
        <v>ж</v>
      </c>
      <c r="I304" s="19">
        <f t="shared" ca="1" si="66"/>
        <v>28</v>
      </c>
      <c r="J304" s="10">
        <f t="shared" ca="1" si="67"/>
        <v>43199</v>
      </c>
      <c r="K304">
        <v>8</v>
      </c>
      <c r="L304">
        <f t="shared" ca="1" si="68"/>
        <v>1</v>
      </c>
      <c r="M304">
        <f ca="1">INDEX(коды!$B$2:$B$11,MATCH(бэкэнд!L304,коды!$C$2:$C$11,0))</f>
        <v>901</v>
      </c>
      <c r="N304">
        <f t="shared" ca="1" si="69"/>
        <v>766</v>
      </c>
      <c r="O304">
        <f t="shared" ca="1" si="70"/>
        <v>83</v>
      </c>
      <c r="P304">
        <f t="shared" ca="1" si="70"/>
        <v>40</v>
      </c>
      <c r="Q304">
        <f t="shared" ca="1" si="71"/>
        <v>2018</v>
      </c>
      <c r="R304">
        <f t="shared" ca="1" si="72"/>
        <v>4</v>
      </c>
      <c r="S304">
        <f t="shared" ca="1" si="73"/>
        <v>9</v>
      </c>
    </row>
    <row r="305" spans="2:19">
      <c r="B305" s="7">
        <f t="shared" si="74"/>
        <v>11407</v>
      </c>
      <c r="C305" s="8" t="str">
        <f t="shared" ca="1" si="60"/>
        <v>8 (918) 411-79-33</v>
      </c>
      <c r="D305" s="7">
        <f t="shared" ca="1" si="61"/>
        <v>187</v>
      </c>
      <c r="E305" s="7">
        <f t="shared" ca="1" si="62"/>
        <v>94</v>
      </c>
      <c r="F305" s="7">
        <f t="shared" ca="1" si="63"/>
        <v>2837</v>
      </c>
      <c r="G305" s="9">
        <f t="shared" ca="1" si="64"/>
        <v>3707</v>
      </c>
      <c r="H305" s="9" t="str">
        <f t="shared" ca="1" si="65"/>
        <v>ж</v>
      </c>
      <c r="I305" s="19">
        <f t="shared" ca="1" si="66"/>
        <v>42</v>
      </c>
      <c r="J305" s="10">
        <f t="shared" ca="1" si="67"/>
        <v>43725</v>
      </c>
      <c r="K305">
        <v>8</v>
      </c>
      <c r="L305">
        <f t="shared" ca="1" si="68"/>
        <v>9</v>
      </c>
      <c r="M305">
        <f ca="1">INDEX(коды!$B$2:$B$11,MATCH(бэкэнд!L305,коды!$C$2:$C$11,0))</f>
        <v>918</v>
      </c>
      <c r="N305">
        <f t="shared" ca="1" si="69"/>
        <v>411</v>
      </c>
      <c r="O305">
        <f t="shared" ca="1" si="70"/>
        <v>79</v>
      </c>
      <c r="P305">
        <f t="shared" ca="1" si="70"/>
        <v>33</v>
      </c>
      <c r="Q305">
        <f t="shared" ca="1" si="71"/>
        <v>2019</v>
      </c>
      <c r="R305">
        <f t="shared" ca="1" si="72"/>
        <v>9</v>
      </c>
      <c r="S305">
        <f t="shared" ca="1" si="73"/>
        <v>17</v>
      </c>
    </row>
    <row r="306" spans="2:19">
      <c r="B306" s="7">
        <f t="shared" si="74"/>
        <v>11408</v>
      </c>
      <c r="C306" s="8" t="str">
        <f t="shared" ca="1" si="60"/>
        <v>8 (914) 778-65-37</v>
      </c>
      <c r="D306" s="7">
        <f t="shared" ca="1" si="61"/>
        <v>206</v>
      </c>
      <c r="E306" s="7">
        <f t="shared" ca="1" si="62"/>
        <v>103</v>
      </c>
      <c r="F306" s="7">
        <f t="shared" ca="1" si="63"/>
        <v>3432</v>
      </c>
      <c r="G306" s="9">
        <f t="shared" ca="1" si="64"/>
        <v>4801</v>
      </c>
      <c r="H306" s="9" t="str">
        <f t="shared" ca="1" si="65"/>
        <v>ж</v>
      </c>
      <c r="I306" s="19">
        <f t="shared" ca="1" si="66"/>
        <v>43</v>
      </c>
      <c r="J306" s="10">
        <f t="shared" ca="1" si="67"/>
        <v>43547</v>
      </c>
      <c r="K306">
        <v>8</v>
      </c>
      <c r="L306">
        <f t="shared" ca="1" si="68"/>
        <v>7</v>
      </c>
      <c r="M306">
        <f ca="1">INDEX(коды!$B$2:$B$11,MATCH(бэкэнд!L306,коды!$C$2:$C$11,0))</f>
        <v>914</v>
      </c>
      <c r="N306">
        <f t="shared" ca="1" si="69"/>
        <v>778</v>
      </c>
      <c r="O306">
        <f t="shared" ca="1" si="70"/>
        <v>65</v>
      </c>
      <c r="P306">
        <f t="shared" ca="1" si="70"/>
        <v>37</v>
      </c>
      <c r="Q306">
        <f t="shared" ca="1" si="71"/>
        <v>2019</v>
      </c>
      <c r="R306">
        <f t="shared" ca="1" si="72"/>
        <v>3</v>
      </c>
      <c r="S306">
        <f t="shared" ca="1" si="73"/>
        <v>23</v>
      </c>
    </row>
    <row r="307" spans="2:19">
      <c r="B307" s="7">
        <f t="shared" si="74"/>
        <v>11409</v>
      </c>
      <c r="C307" s="8" t="str">
        <f t="shared" ca="1" si="60"/>
        <v>8 (913) 977-22-39</v>
      </c>
      <c r="D307" s="7">
        <f t="shared" ca="1" si="61"/>
        <v>216</v>
      </c>
      <c r="E307" s="7">
        <f t="shared" ca="1" si="62"/>
        <v>72</v>
      </c>
      <c r="F307" s="7">
        <f t="shared" ca="1" si="63"/>
        <v>2357</v>
      </c>
      <c r="G307" s="9">
        <f t="shared" ca="1" si="64"/>
        <v>2192</v>
      </c>
      <c r="H307" s="9" t="str">
        <f t="shared" ca="1" si="65"/>
        <v>ж</v>
      </c>
      <c r="I307" s="19">
        <f t="shared" ca="1" si="66"/>
        <v>29</v>
      </c>
      <c r="J307" s="10">
        <f t="shared" ca="1" si="67"/>
        <v>43696</v>
      </c>
      <c r="K307">
        <v>8</v>
      </c>
      <c r="L307">
        <f t="shared" ca="1" si="68"/>
        <v>6</v>
      </c>
      <c r="M307">
        <f ca="1">INDEX(коды!$B$2:$B$11,MATCH(бэкэнд!L307,коды!$C$2:$C$11,0))</f>
        <v>913</v>
      </c>
      <c r="N307">
        <f t="shared" ca="1" si="69"/>
        <v>977</v>
      </c>
      <c r="O307">
        <f t="shared" ca="1" si="70"/>
        <v>22</v>
      </c>
      <c r="P307">
        <f t="shared" ca="1" si="70"/>
        <v>39</v>
      </c>
      <c r="Q307">
        <f t="shared" ca="1" si="71"/>
        <v>2019</v>
      </c>
      <c r="R307">
        <f t="shared" ca="1" si="72"/>
        <v>8</v>
      </c>
      <c r="S307">
        <f t="shared" ca="1" si="73"/>
        <v>19</v>
      </c>
    </row>
    <row r="308" spans="2:19">
      <c r="B308" s="7">
        <f t="shared" si="74"/>
        <v>11410</v>
      </c>
      <c r="C308" s="8" t="str">
        <f t="shared" ca="1" si="60"/>
        <v>8 (918) 755-47-17</v>
      </c>
      <c r="D308" s="7">
        <f t="shared" ca="1" si="61"/>
        <v>174</v>
      </c>
      <c r="E308" s="7">
        <f t="shared" ca="1" si="62"/>
        <v>44</v>
      </c>
      <c r="F308" s="7">
        <f t="shared" ca="1" si="63"/>
        <v>2230</v>
      </c>
      <c r="G308" s="9">
        <f t="shared" ca="1" si="64"/>
        <v>1259</v>
      </c>
      <c r="H308" s="9" t="str">
        <f t="shared" ca="1" si="65"/>
        <v>ж</v>
      </c>
      <c r="I308" s="19">
        <f t="shared" ca="1" si="66"/>
        <v>22</v>
      </c>
      <c r="J308" s="10">
        <f t="shared" ca="1" si="67"/>
        <v>43617</v>
      </c>
      <c r="K308">
        <v>8</v>
      </c>
      <c r="L308">
        <f t="shared" ca="1" si="68"/>
        <v>9</v>
      </c>
      <c r="M308">
        <f ca="1">INDEX(коды!$B$2:$B$11,MATCH(бэкэнд!L308,коды!$C$2:$C$11,0))</f>
        <v>918</v>
      </c>
      <c r="N308">
        <f t="shared" ca="1" si="69"/>
        <v>755</v>
      </c>
      <c r="O308">
        <f t="shared" ca="1" si="70"/>
        <v>47</v>
      </c>
      <c r="P308">
        <f t="shared" ca="1" si="70"/>
        <v>17</v>
      </c>
      <c r="Q308">
        <f t="shared" ca="1" si="71"/>
        <v>2019</v>
      </c>
      <c r="R308">
        <f t="shared" ca="1" si="72"/>
        <v>6</v>
      </c>
      <c r="S308">
        <f t="shared" ca="1" si="73"/>
        <v>1</v>
      </c>
    </row>
    <row r="309" spans="2:19">
      <c r="B309" s="7">
        <f t="shared" si="74"/>
        <v>11411</v>
      </c>
      <c r="C309" s="8" t="str">
        <f t="shared" ca="1" si="60"/>
        <v>8 (917) 689-17-95</v>
      </c>
      <c r="D309" s="7">
        <f t="shared" ca="1" si="61"/>
        <v>32</v>
      </c>
      <c r="E309" s="7">
        <f t="shared" ca="1" si="62"/>
        <v>16</v>
      </c>
      <c r="F309" s="7">
        <f t="shared" ca="1" si="63"/>
        <v>2012</v>
      </c>
      <c r="G309" s="9">
        <f t="shared" ca="1" si="64"/>
        <v>630</v>
      </c>
      <c r="H309" s="9" t="str">
        <f t="shared" ca="1" si="65"/>
        <v>м</v>
      </c>
      <c r="I309" s="19">
        <f t="shared" ca="1" si="66"/>
        <v>24</v>
      </c>
      <c r="J309" s="10">
        <f t="shared" ca="1" si="67"/>
        <v>43204</v>
      </c>
      <c r="K309">
        <v>8</v>
      </c>
      <c r="L309">
        <f t="shared" ca="1" si="68"/>
        <v>8</v>
      </c>
      <c r="M309">
        <f ca="1">INDEX(коды!$B$2:$B$11,MATCH(бэкэнд!L309,коды!$C$2:$C$11,0))</f>
        <v>917</v>
      </c>
      <c r="N309">
        <f t="shared" ca="1" si="69"/>
        <v>689</v>
      </c>
      <c r="O309">
        <f t="shared" ca="1" si="70"/>
        <v>17</v>
      </c>
      <c r="P309">
        <f t="shared" ca="1" si="70"/>
        <v>95</v>
      </c>
      <c r="Q309">
        <f t="shared" ca="1" si="71"/>
        <v>2018</v>
      </c>
      <c r="R309">
        <f t="shared" ca="1" si="72"/>
        <v>4</v>
      </c>
      <c r="S309">
        <f t="shared" ca="1" si="73"/>
        <v>14</v>
      </c>
    </row>
    <row r="310" spans="2:19">
      <c r="B310" s="7">
        <f t="shared" si="74"/>
        <v>11412</v>
      </c>
      <c r="C310" s="8" t="str">
        <f t="shared" ca="1" si="60"/>
        <v>8 (910) 740-86-90</v>
      </c>
      <c r="D310" s="7">
        <f t="shared" ca="1" si="61"/>
        <v>236</v>
      </c>
      <c r="E310" s="7">
        <f t="shared" ca="1" si="62"/>
        <v>79</v>
      </c>
      <c r="F310" s="7">
        <f t="shared" ca="1" si="63"/>
        <v>2875</v>
      </c>
      <c r="G310" s="9">
        <f t="shared" ca="1" si="64"/>
        <v>4540</v>
      </c>
      <c r="H310" s="9" t="str">
        <f t="shared" ca="1" si="65"/>
        <v>м</v>
      </c>
      <c r="I310" s="19">
        <f t="shared" ca="1" si="66"/>
        <v>37</v>
      </c>
      <c r="J310" s="10">
        <f t="shared" ca="1" si="67"/>
        <v>43571</v>
      </c>
      <c r="K310">
        <v>8</v>
      </c>
      <c r="L310">
        <f t="shared" ca="1" si="68"/>
        <v>3</v>
      </c>
      <c r="M310">
        <f ca="1">INDEX(коды!$B$2:$B$11,MATCH(бэкэнд!L310,коды!$C$2:$C$11,0))</f>
        <v>910</v>
      </c>
      <c r="N310">
        <f t="shared" ca="1" si="69"/>
        <v>740</v>
      </c>
      <c r="O310">
        <f t="shared" ca="1" si="70"/>
        <v>86</v>
      </c>
      <c r="P310">
        <f t="shared" ca="1" si="70"/>
        <v>90</v>
      </c>
      <c r="Q310">
        <f t="shared" ca="1" si="71"/>
        <v>2019</v>
      </c>
      <c r="R310">
        <f t="shared" ca="1" si="72"/>
        <v>4</v>
      </c>
      <c r="S310">
        <f t="shared" ca="1" si="73"/>
        <v>16</v>
      </c>
    </row>
    <row r="311" spans="2:19">
      <c r="B311" s="7">
        <f t="shared" si="74"/>
        <v>11413</v>
      </c>
      <c r="C311" s="8" t="str">
        <f t="shared" ca="1" si="60"/>
        <v>8 (988) 429-82-27</v>
      </c>
      <c r="D311" s="7">
        <f t="shared" ca="1" si="61"/>
        <v>131</v>
      </c>
      <c r="E311" s="7">
        <f t="shared" ca="1" si="62"/>
        <v>33</v>
      </c>
      <c r="F311" s="7">
        <f t="shared" ca="1" si="63"/>
        <v>3274</v>
      </c>
      <c r="G311" s="9">
        <f t="shared" ca="1" si="64"/>
        <v>2909</v>
      </c>
      <c r="H311" s="9" t="str">
        <f t="shared" ca="1" si="65"/>
        <v>м</v>
      </c>
      <c r="I311" s="19">
        <f t="shared" ca="1" si="66"/>
        <v>32</v>
      </c>
      <c r="J311" s="10">
        <f t="shared" ca="1" si="67"/>
        <v>43682</v>
      </c>
      <c r="K311">
        <v>8</v>
      </c>
      <c r="L311">
        <f t="shared" ca="1" si="68"/>
        <v>10</v>
      </c>
      <c r="M311">
        <f ca="1">INDEX(коды!$B$2:$B$11,MATCH(бэкэнд!L311,коды!$C$2:$C$11,0))</f>
        <v>988</v>
      </c>
      <c r="N311">
        <f t="shared" ca="1" si="69"/>
        <v>429</v>
      </c>
      <c r="O311">
        <f t="shared" ca="1" si="70"/>
        <v>82</v>
      </c>
      <c r="P311">
        <f t="shared" ca="1" si="70"/>
        <v>27</v>
      </c>
      <c r="Q311">
        <f t="shared" ca="1" si="71"/>
        <v>2019</v>
      </c>
      <c r="R311">
        <f t="shared" ca="1" si="72"/>
        <v>8</v>
      </c>
      <c r="S311">
        <f t="shared" ca="1" si="73"/>
        <v>5</v>
      </c>
    </row>
    <row r="312" spans="2:19">
      <c r="B312" s="7">
        <f t="shared" si="74"/>
        <v>11414</v>
      </c>
      <c r="C312" s="8" t="str">
        <f t="shared" ca="1" si="60"/>
        <v>8 (914) 161-95-89</v>
      </c>
      <c r="D312" s="7">
        <f t="shared" ca="1" si="61"/>
        <v>235</v>
      </c>
      <c r="E312" s="7">
        <f t="shared" ca="1" si="62"/>
        <v>59</v>
      </c>
      <c r="F312" s="7">
        <f t="shared" ca="1" si="63"/>
        <v>1806</v>
      </c>
      <c r="G312" s="9">
        <f t="shared" ca="1" si="64"/>
        <v>2653</v>
      </c>
      <c r="H312" s="9" t="str">
        <f t="shared" ca="1" si="65"/>
        <v>м</v>
      </c>
      <c r="I312" s="19">
        <f t="shared" ca="1" si="66"/>
        <v>30</v>
      </c>
      <c r="J312" s="10">
        <f t="shared" ca="1" si="67"/>
        <v>43622</v>
      </c>
      <c r="K312">
        <v>8</v>
      </c>
      <c r="L312">
        <f t="shared" ca="1" si="68"/>
        <v>7</v>
      </c>
      <c r="M312">
        <f ca="1">INDEX(коды!$B$2:$B$11,MATCH(бэкэнд!L312,коды!$C$2:$C$11,0))</f>
        <v>914</v>
      </c>
      <c r="N312">
        <f t="shared" ca="1" si="69"/>
        <v>161</v>
      </c>
      <c r="O312">
        <f t="shared" ca="1" si="70"/>
        <v>95</v>
      </c>
      <c r="P312">
        <f t="shared" ca="1" si="70"/>
        <v>89</v>
      </c>
      <c r="Q312">
        <f t="shared" ca="1" si="71"/>
        <v>2019</v>
      </c>
      <c r="R312">
        <f t="shared" ca="1" si="72"/>
        <v>6</v>
      </c>
      <c r="S312">
        <f t="shared" ca="1" si="73"/>
        <v>6</v>
      </c>
    </row>
    <row r="313" spans="2:19">
      <c r="B313" s="7">
        <f t="shared" si="74"/>
        <v>11415</v>
      </c>
      <c r="C313" s="8" t="str">
        <f t="shared" ca="1" si="60"/>
        <v>8 (902) 281-15-97</v>
      </c>
      <c r="D313" s="7">
        <f t="shared" ca="1" si="61"/>
        <v>98</v>
      </c>
      <c r="E313" s="7">
        <f t="shared" ca="1" si="62"/>
        <v>49</v>
      </c>
      <c r="F313" s="7">
        <f t="shared" ca="1" si="63"/>
        <v>1413</v>
      </c>
      <c r="G313" s="9">
        <f t="shared" ca="1" si="64"/>
        <v>1059</v>
      </c>
      <c r="H313" s="9" t="str">
        <f t="shared" ca="1" si="65"/>
        <v>ж</v>
      </c>
      <c r="I313" s="19">
        <f t="shared" ca="1" si="66"/>
        <v>69</v>
      </c>
      <c r="J313" s="10">
        <f t="shared" ca="1" si="67"/>
        <v>43384</v>
      </c>
      <c r="K313">
        <v>8</v>
      </c>
      <c r="L313">
        <f t="shared" ca="1" si="68"/>
        <v>2</v>
      </c>
      <c r="M313">
        <f ca="1">INDEX(коды!$B$2:$B$11,MATCH(бэкэнд!L313,коды!$C$2:$C$11,0))</f>
        <v>902</v>
      </c>
      <c r="N313">
        <f t="shared" ca="1" si="69"/>
        <v>281</v>
      </c>
      <c r="O313">
        <f t="shared" ca="1" si="70"/>
        <v>15</v>
      </c>
      <c r="P313">
        <f t="shared" ca="1" si="70"/>
        <v>97</v>
      </c>
      <c r="Q313">
        <f t="shared" ca="1" si="71"/>
        <v>2018</v>
      </c>
      <c r="R313">
        <f t="shared" ca="1" si="72"/>
        <v>10</v>
      </c>
      <c r="S313">
        <f t="shared" ca="1" si="73"/>
        <v>11</v>
      </c>
    </row>
    <row r="314" spans="2:19">
      <c r="B314" s="7">
        <f t="shared" si="74"/>
        <v>11416</v>
      </c>
      <c r="C314" s="8" t="str">
        <f t="shared" ca="1" si="60"/>
        <v>8 (911) 483-24-43</v>
      </c>
      <c r="D314" s="7">
        <f t="shared" ca="1" si="61"/>
        <v>224</v>
      </c>
      <c r="E314" s="7">
        <f t="shared" ca="1" si="62"/>
        <v>112</v>
      </c>
      <c r="F314" s="7">
        <f t="shared" ca="1" si="63"/>
        <v>240</v>
      </c>
      <c r="G314" s="9">
        <f t="shared" ca="1" si="64"/>
        <v>726</v>
      </c>
      <c r="H314" s="9" t="str">
        <f t="shared" ca="1" si="65"/>
        <v>ж</v>
      </c>
      <c r="I314" s="19">
        <f t="shared" ca="1" si="66"/>
        <v>37</v>
      </c>
      <c r="J314" s="10">
        <f t="shared" ca="1" si="67"/>
        <v>43503</v>
      </c>
      <c r="K314">
        <v>8</v>
      </c>
      <c r="L314">
        <f t="shared" ca="1" si="68"/>
        <v>4</v>
      </c>
      <c r="M314">
        <f ca="1">INDEX(коды!$B$2:$B$11,MATCH(бэкэнд!L314,коды!$C$2:$C$11,0))</f>
        <v>911</v>
      </c>
      <c r="N314">
        <f t="shared" ca="1" si="69"/>
        <v>483</v>
      </c>
      <c r="O314">
        <f t="shared" ca="1" si="70"/>
        <v>24</v>
      </c>
      <c r="P314">
        <f t="shared" ca="1" si="70"/>
        <v>43</v>
      </c>
      <c r="Q314">
        <f t="shared" ca="1" si="71"/>
        <v>2019</v>
      </c>
      <c r="R314">
        <f t="shared" ca="1" si="72"/>
        <v>2</v>
      </c>
      <c r="S314">
        <f t="shared" ca="1" si="73"/>
        <v>7</v>
      </c>
    </row>
    <row r="315" spans="2:19">
      <c r="B315" s="7">
        <f t="shared" si="74"/>
        <v>11417</v>
      </c>
      <c r="C315" s="8" t="str">
        <f t="shared" ca="1" si="60"/>
        <v>8 (902) 880-85-24</v>
      </c>
      <c r="D315" s="7">
        <f t="shared" ca="1" si="61"/>
        <v>187</v>
      </c>
      <c r="E315" s="7">
        <f t="shared" ca="1" si="62"/>
        <v>47</v>
      </c>
      <c r="F315" s="7">
        <f t="shared" ca="1" si="63"/>
        <v>1196</v>
      </c>
      <c r="G315" s="9">
        <f t="shared" ca="1" si="64"/>
        <v>1790</v>
      </c>
      <c r="H315" s="9" t="str">
        <f t="shared" ca="1" si="65"/>
        <v>ж</v>
      </c>
      <c r="I315" s="19">
        <f t="shared" ca="1" si="66"/>
        <v>28</v>
      </c>
      <c r="J315" s="10">
        <f t="shared" ca="1" si="67"/>
        <v>42778</v>
      </c>
      <c r="K315">
        <v>8</v>
      </c>
      <c r="L315">
        <f t="shared" ca="1" si="68"/>
        <v>2</v>
      </c>
      <c r="M315">
        <f ca="1">INDEX(коды!$B$2:$B$11,MATCH(бэкэнд!L315,коды!$C$2:$C$11,0))</f>
        <v>902</v>
      </c>
      <c r="N315">
        <f t="shared" ca="1" si="69"/>
        <v>880</v>
      </c>
      <c r="O315">
        <f t="shared" ca="1" si="70"/>
        <v>85</v>
      </c>
      <c r="P315">
        <f t="shared" ca="1" si="70"/>
        <v>24</v>
      </c>
      <c r="Q315">
        <f t="shared" ca="1" si="71"/>
        <v>2017</v>
      </c>
      <c r="R315">
        <f t="shared" ca="1" si="72"/>
        <v>2</v>
      </c>
      <c r="S315">
        <f t="shared" ca="1" si="73"/>
        <v>12</v>
      </c>
    </row>
    <row r="316" spans="2:19">
      <c r="B316" s="7">
        <f t="shared" si="74"/>
        <v>11418</v>
      </c>
      <c r="C316" s="8" t="str">
        <f t="shared" ca="1" si="60"/>
        <v>8 (913) 995-70-77</v>
      </c>
      <c r="D316" s="7">
        <f t="shared" ca="1" si="61"/>
        <v>64</v>
      </c>
      <c r="E316" s="7">
        <f t="shared" ca="1" si="62"/>
        <v>22</v>
      </c>
      <c r="F316" s="7">
        <f t="shared" ca="1" si="63"/>
        <v>2142</v>
      </c>
      <c r="G316" s="9">
        <f t="shared" ca="1" si="64"/>
        <v>940</v>
      </c>
      <c r="H316" s="9" t="str">
        <f t="shared" ca="1" si="65"/>
        <v>ж</v>
      </c>
      <c r="I316" s="19">
        <f t="shared" ca="1" si="66"/>
        <v>21</v>
      </c>
      <c r="J316" s="10">
        <f t="shared" ca="1" si="67"/>
        <v>43514</v>
      </c>
      <c r="K316">
        <v>8</v>
      </c>
      <c r="L316">
        <f t="shared" ca="1" si="68"/>
        <v>6</v>
      </c>
      <c r="M316">
        <f ca="1">INDEX(коды!$B$2:$B$11,MATCH(бэкэнд!L316,коды!$C$2:$C$11,0))</f>
        <v>913</v>
      </c>
      <c r="N316">
        <f t="shared" ca="1" si="69"/>
        <v>995</v>
      </c>
      <c r="O316">
        <f t="shared" ca="1" si="70"/>
        <v>70</v>
      </c>
      <c r="P316">
        <f t="shared" ca="1" si="70"/>
        <v>77</v>
      </c>
      <c r="Q316">
        <f t="shared" ca="1" si="71"/>
        <v>2019</v>
      </c>
      <c r="R316">
        <f t="shared" ca="1" si="72"/>
        <v>2</v>
      </c>
      <c r="S316">
        <f t="shared" ca="1" si="73"/>
        <v>18</v>
      </c>
    </row>
    <row r="317" spans="2:19">
      <c r="B317" s="7">
        <f t="shared" si="74"/>
        <v>11419</v>
      </c>
      <c r="C317" s="8" t="str">
        <f t="shared" ca="1" si="60"/>
        <v>8 (913) 308-90-79</v>
      </c>
      <c r="D317" s="7">
        <f t="shared" ca="1" si="61"/>
        <v>159</v>
      </c>
      <c r="E317" s="7">
        <f t="shared" ca="1" si="62"/>
        <v>80</v>
      </c>
      <c r="F317" s="7">
        <f t="shared" ca="1" si="63"/>
        <v>2102</v>
      </c>
      <c r="G317" s="9">
        <f t="shared" ca="1" si="64"/>
        <v>2904</v>
      </c>
      <c r="H317" s="9" t="str">
        <f t="shared" ca="1" si="65"/>
        <v>ж</v>
      </c>
      <c r="I317" s="19">
        <f t="shared" ca="1" si="66"/>
        <v>28</v>
      </c>
      <c r="J317" s="10">
        <f t="shared" ca="1" si="67"/>
        <v>43383</v>
      </c>
      <c r="K317">
        <v>8</v>
      </c>
      <c r="L317">
        <f t="shared" ca="1" si="68"/>
        <v>6</v>
      </c>
      <c r="M317">
        <f ca="1">INDEX(коды!$B$2:$B$11,MATCH(бэкэнд!L317,коды!$C$2:$C$11,0))</f>
        <v>913</v>
      </c>
      <c r="N317">
        <f t="shared" ca="1" si="69"/>
        <v>308</v>
      </c>
      <c r="O317">
        <f t="shared" ca="1" si="70"/>
        <v>90</v>
      </c>
      <c r="P317">
        <f t="shared" ca="1" si="70"/>
        <v>79</v>
      </c>
      <c r="Q317">
        <f t="shared" ca="1" si="71"/>
        <v>2018</v>
      </c>
      <c r="R317">
        <f t="shared" ca="1" si="72"/>
        <v>10</v>
      </c>
      <c r="S317">
        <f t="shared" ca="1" si="73"/>
        <v>10</v>
      </c>
    </row>
    <row r="318" spans="2:19">
      <c r="B318" s="7">
        <f t="shared" si="74"/>
        <v>11420</v>
      </c>
      <c r="C318" s="8" t="str">
        <f t="shared" ca="1" si="60"/>
        <v>8 (902) 434-73-74</v>
      </c>
      <c r="D318" s="7">
        <f t="shared" ca="1" si="61"/>
        <v>121</v>
      </c>
      <c r="E318" s="7">
        <f t="shared" ca="1" si="62"/>
        <v>61</v>
      </c>
      <c r="F318" s="7">
        <f t="shared" ca="1" si="63"/>
        <v>1895</v>
      </c>
      <c r="G318" s="9">
        <f t="shared" ca="1" si="64"/>
        <v>2848</v>
      </c>
      <c r="H318" s="9" t="str">
        <f t="shared" ca="1" si="65"/>
        <v>ж</v>
      </c>
      <c r="I318" s="19">
        <f t="shared" ca="1" si="66"/>
        <v>39</v>
      </c>
      <c r="J318" s="10">
        <f t="shared" ca="1" si="67"/>
        <v>43705</v>
      </c>
      <c r="K318">
        <v>8</v>
      </c>
      <c r="L318">
        <f t="shared" ca="1" si="68"/>
        <v>2</v>
      </c>
      <c r="M318">
        <f ca="1">INDEX(коды!$B$2:$B$11,MATCH(бэкэнд!L318,коды!$C$2:$C$11,0))</f>
        <v>902</v>
      </c>
      <c r="N318">
        <f t="shared" ca="1" si="69"/>
        <v>434</v>
      </c>
      <c r="O318">
        <f t="shared" ca="1" si="70"/>
        <v>73</v>
      </c>
      <c r="P318">
        <f t="shared" ca="1" si="70"/>
        <v>74</v>
      </c>
      <c r="Q318">
        <f t="shared" ca="1" si="71"/>
        <v>2019</v>
      </c>
      <c r="R318">
        <f t="shared" ca="1" si="72"/>
        <v>8</v>
      </c>
      <c r="S318">
        <f t="shared" ca="1" si="73"/>
        <v>28</v>
      </c>
    </row>
    <row r="319" spans="2:19">
      <c r="B319" s="7">
        <f t="shared" si="74"/>
        <v>11421</v>
      </c>
      <c r="C319" s="8" t="str">
        <f t="shared" ca="1" si="60"/>
        <v>8 (911) 933-31-25</v>
      </c>
      <c r="D319" s="7">
        <f t="shared" ca="1" si="61"/>
        <v>148</v>
      </c>
      <c r="E319" s="7">
        <f t="shared" ca="1" si="62"/>
        <v>37</v>
      </c>
      <c r="F319" s="7">
        <f t="shared" ca="1" si="63"/>
        <v>2289</v>
      </c>
      <c r="G319" s="9">
        <f t="shared" ca="1" si="64"/>
        <v>1411</v>
      </c>
      <c r="H319" s="9" t="str">
        <f t="shared" ca="1" si="65"/>
        <v>ж</v>
      </c>
      <c r="I319" s="19">
        <f t="shared" ca="1" si="66"/>
        <v>26</v>
      </c>
      <c r="J319" s="10">
        <f t="shared" ca="1" si="67"/>
        <v>43178</v>
      </c>
      <c r="K319">
        <v>8</v>
      </c>
      <c r="L319">
        <f t="shared" ca="1" si="68"/>
        <v>4</v>
      </c>
      <c r="M319">
        <f ca="1">INDEX(коды!$B$2:$B$11,MATCH(бэкэнд!L319,коды!$C$2:$C$11,0))</f>
        <v>911</v>
      </c>
      <c r="N319">
        <f t="shared" ca="1" si="69"/>
        <v>933</v>
      </c>
      <c r="O319">
        <f t="shared" ca="1" si="70"/>
        <v>31</v>
      </c>
      <c r="P319">
        <f t="shared" ca="1" si="70"/>
        <v>25</v>
      </c>
      <c r="Q319">
        <f t="shared" ca="1" si="71"/>
        <v>2018</v>
      </c>
      <c r="R319">
        <f t="shared" ca="1" si="72"/>
        <v>3</v>
      </c>
      <c r="S319">
        <f t="shared" ca="1" si="73"/>
        <v>19</v>
      </c>
    </row>
    <row r="320" spans="2:19">
      <c r="B320" s="7">
        <f t="shared" si="74"/>
        <v>11422</v>
      </c>
      <c r="C320" s="8" t="str">
        <f t="shared" ca="1" si="60"/>
        <v>8 (912) 820-53-70</v>
      </c>
      <c r="D320" s="7">
        <f t="shared" ca="1" si="61"/>
        <v>111</v>
      </c>
      <c r="E320" s="7">
        <f t="shared" ca="1" si="62"/>
        <v>37</v>
      </c>
      <c r="F320" s="7">
        <f t="shared" ca="1" si="63"/>
        <v>3009</v>
      </c>
      <c r="G320" s="9">
        <f t="shared" ca="1" si="64"/>
        <v>2862</v>
      </c>
      <c r="H320" s="9" t="str">
        <f t="shared" ca="1" si="65"/>
        <v>м</v>
      </c>
      <c r="I320" s="19">
        <f t="shared" ca="1" si="66"/>
        <v>33</v>
      </c>
      <c r="J320" s="10">
        <f t="shared" ca="1" si="67"/>
        <v>42970</v>
      </c>
      <c r="K320">
        <v>8</v>
      </c>
      <c r="L320">
        <f t="shared" ca="1" si="68"/>
        <v>5</v>
      </c>
      <c r="M320">
        <f ca="1">INDEX(коды!$B$2:$B$11,MATCH(бэкэнд!L320,коды!$C$2:$C$11,0))</f>
        <v>912</v>
      </c>
      <c r="N320">
        <f t="shared" ca="1" si="69"/>
        <v>820</v>
      </c>
      <c r="O320">
        <f t="shared" ca="1" si="70"/>
        <v>53</v>
      </c>
      <c r="P320">
        <f t="shared" ca="1" si="70"/>
        <v>70</v>
      </c>
      <c r="Q320">
        <f t="shared" ca="1" si="71"/>
        <v>2017</v>
      </c>
      <c r="R320">
        <f t="shared" ca="1" si="72"/>
        <v>8</v>
      </c>
      <c r="S320">
        <f t="shared" ca="1" si="73"/>
        <v>23</v>
      </c>
    </row>
    <row r="321" spans="2:19">
      <c r="B321" s="7">
        <f t="shared" si="74"/>
        <v>11423</v>
      </c>
      <c r="C321" s="8" t="str">
        <f t="shared" ca="1" si="60"/>
        <v>8 (912) 666-71-88</v>
      </c>
      <c r="D321" s="7">
        <f t="shared" ca="1" si="61"/>
        <v>61</v>
      </c>
      <c r="E321" s="7">
        <f t="shared" ca="1" si="62"/>
        <v>21</v>
      </c>
      <c r="F321" s="7">
        <f t="shared" ca="1" si="63"/>
        <v>799</v>
      </c>
      <c r="G321" s="9">
        <f t="shared" ca="1" si="64"/>
        <v>785</v>
      </c>
      <c r="H321" s="9" t="str">
        <f t="shared" ca="1" si="65"/>
        <v>ж</v>
      </c>
      <c r="I321" s="19">
        <f t="shared" ca="1" si="66"/>
        <v>32</v>
      </c>
      <c r="J321" s="10">
        <f t="shared" ca="1" si="67"/>
        <v>43534</v>
      </c>
      <c r="K321">
        <v>8</v>
      </c>
      <c r="L321">
        <f t="shared" ca="1" si="68"/>
        <v>5</v>
      </c>
      <c r="M321">
        <f ca="1">INDEX(коды!$B$2:$B$11,MATCH(бэкэнд!L321,коды!$C$2:$C$11,0))</f>
        <v>912</v>
      </c>
      <c r="N321">
        <f t="shared" ca="1" si="69"/>
        <v>666</v>
      </c>
      <c r="O321">
        <f t="shared" ca="1" si="70"/>
        <v>71</v>
      </c>
      <c r="P321">
        <f t="shared" ca="1" si="70"/>
        <v>88</v>
      </c>
      <c r="Q321">
        <f t="shared" ca="1" si="71"/>
        <v>2019</v>
      </c>
      <c r="R321">
        <f t="shared" ca="1" si="72"/>
        <v>3</v>
      </c>
      <c r="S321">
        <f t="shared" ca="1" si="73"/>
        <v>10</v>
      </c>
    </row>
    <row r="322" spans="2:19">
      <c r="B322" s="7">
        <f t="shared" si="74"/>
        <v>11424</v>
      </c>
      <c r="C322" s="8" t="str">
        <f t="shared" ca="1" si="60"/>
        <v>8 (918) 982-53-55</v>
      </c>
      <c r="D322" s="7">
        <f t="shared" ca="1" si="61"/>
        <v>222</v>
      </c>
      <c r="E322" s="7">
        <f t="shared" ca="1" si="62"/>
        <v>111</v>
      </c>
      <c r="F322" s="7">
        <f t="shared" ca="1" si="63"/>
        <v>992</v>
      </c>
      <c r="G322" s="9">
        <f t="shared" ca="1" si="64"/>
        <v>2461</v>
      </c>
      <c r="H322" s="9" t="str">
        <f t="shared" ca="1" si="65"/>
        <v>м</v>
      </c>
      <c r="I322" s="19">
        <f t="shared" ca="1" si="66"/>
        <v>39</v>
      </c>
      <c r="J322" s="10">
        <f t="shared" ca="1" si="67"/>
        <v>42820</v>
      </c>
      <c r="K322">
        <v>8</v>
      </c>
      <c r="L322">
        <f t="shared" ca="1" si="68"/>
        <v>9</v>
      </c>
      <c r="M322">
        <f ca="1">INDEX(коды!$B$2:$B$11,MATCH(бэкэнд!L322,коды!$C$2:$C$11,0))</f>
        <v>918</v>
      </c>
      <c r="N322">
        <f t="shared" ca="1" si="69"/>
        <v>982</v>
      </c>
      <c r="O322">
        <f t="shared" ca="1" si="70"/>
        <v>53</v>
      </c>
      <c r="P322">
        <f t="shared" ca="1" si="70"/>
        <v>55</v>
      </c>
      <c r="Q322">
        <f t="shared" ca="1" si="71"/>
        <v>2017</v>
      </c>
      <c r="R322">
        <f t="shared" ca="1" si="72"/>
        <v>3</v>
      </c>
      <c r="S322">
        <f t="shared" ca="1" si="73"/>
        <v>26</v>
      </c>
    </row>
    <row r="323" spans="2:19">
      <c r="B323" s="7">
        <f t="shared" si="74"/>
        <v>11425</v>
      </c>
      <c r="C323" s="8" t="str">
        <f t="shared" ca="1" si="60"/>
        <v>8 (912) 657-62-54</v>
      </c>
      <c r="D323" s="7">
        <f t="shared" ca="1" si="61"/>
        <v>78</v>
      </c>
      <c r="E323" s="7">
        <f t="shared" ca="1" si="62"/>
        <v>26</v>
      </c>
      <c r="F323" s="7">
        <f t="shared" ca="1" si="63"/>
        <v>1663</v>
      </c>
      <c r="G323" s="9">
        <f t="shared" ca="1" si="64"/>
        <v>614</v>
      </c>
      <c r="H323" s="9" t="str">
        <f t="shared" ca="1" si="65"/>
        <v>м</v>
      </c>
      <c r="I323" s="19">
        <f t="shared" ca="1" si="66"/>
        <v>47</v>
      </c>
      <c r="J323" s="10">
        <f t="shared" ca="1" si="67"/>
        <v>43303</v>
      </c>
      <c r="K323">
        <v>8</v>
      </c>
      <c r="L323">
        <f t="shared" ca="1" si="68"/>
        <v>5</v>
      </c>
      <c r="M323">
        <f ca="1">INDEX(коды!$B$2:$B$11,MATCH(бэкэнд!L323,коды!$C$2:$C$11,0))</f>
        <v>912</v>
      </c>
      <c r="N323">
        <f t="shared" ca="1" si="69"/>
        <v>657</v>
      </c>
      <c r="O323">
        <f t="shared" ca="1" si="70"/>
        <v>62</v>
      </c>
      <c r="P323">
        <f t="shared" ca="1" si="70"/>
        <v>54</v>
      </c>
      <c r="Q323">
        <f t="shared" ca="1" si="71"/>
        <v>2018</v>
      </c>
      <c r="R323">
        <f t="shared" ca="1" si="72"/>
        <v>7</v>
      </c>
      <c r="S323">
        <f t="shared" ca="1" si="73"/>
        <v>22</v>
      </c>
    </row>
    <row r="324" spans="2:19">
      <c r="B324" s="7">
        <f t="shared" si="74"/>
        <v>11426</v>
      </c>
      <c r="C324" s="8" t="str">
        <f t="shared" ca="1" si="60"/>
        <v>8 (901) 395-50-18</v>
      </c>
      <c r="D324" s="7">
        <f t="shared" ca="1" si="61"/>
        <v>135</v>
      </c>
      <c r="E324" s="7">
        <f t="shared" ca="1" si="62"/>
        <v>45</v>
      </c>
      <c r="F324" s="7">
        <f t="shared" ca="1" si="63"/>
        <v>2796</v>
      </c>
      <c r="G324" s="9">
        <f t="shared" ca="1" si="64"/>
        <v>2684</v>
      </c>
      <c r="H324" s="9" t="str">
        <f t="shared" ca="1" si="65"/>
        <v>ж</v>
      </c>
      <c r="I324" s="19">
        <f t="shared" ca="1" si="66"/>
        <v>21</v>
      </c>
      <c r="J324" s="10">
        <f t="shared" ca="1" si="67"/>
        <v>43333</v>
      </c>
      <c r="K324">
        <v>8</v>
      </c>
      <c r="L324">
        <f t="shared" ca="1" si="68"/>
        <v>1</v>
      </c>
      <c r="M324">
        <f ca="1">INDEX(коды!$B$2:$B$11,MATCH(бэкэнд!L324,коды!$C$2:$C$11,0))</f>
        <v>901</v>
      </c>
      <c r="N324">
        <f t="shared" ca="1" si="69"/>
        <v>395</v>
      </c>
      <c r="O324">
        <f t="shared" ca="1" si="70"/>
        <v>50</v>
      </c>
      <c r="P324">
        <f t="shared" ca="1" si="70"/>
        <v>18</v>
      </c>
      <c r="Q324">
        <f t="shared" ca="1" si="71"/>
        <v>2018</v>
      </c>
      <c r="R324">
        <f t="shared" ca="1" si="72"/>
        <v>8</v>
      </c>
      <c r="S324">
        <f t="shared" ca="1" si="73"/>
        <v>21</v>
      </c>
    </row>
    <row r="325" spans="2:19">
      <c r="B325" s="7">
        <f t="shared" si="74"/>
        <v>11427</v>
      </c>
      <c r="C325" s="8" t="str">
        <f t="shared" ca="1" si="60"/>
        <v>8 (913) 488-63-26</v>
      </c>
      <c r="D325" s="7">
        <f t="shared" ca="1" si="61"/>
        <v>89</v>
      </c>
      <c r="E325" s="7">
        <f t="shared" ca="1" si="62"/>
        <v>23</v>
      </c>
      <c r="F325" s="7">
        <f t="shared" ca="1" si="63"/>
        <v>653</v>
      </c>
      <c r="G325" s="9">
        <f t="shared" ca="1" si="64"/>
        <v>813</v>
      </c>
      <c r="H325" s="9" t="str">
        <f t="shared" ca="1" si="65"/>
        <v>ж</v>
      </c>
      <c r="I325" s="19">
        <f t="shared" ca="1" si="66"/>
        <v>32</v>
      </c>
      <c r="J325" s="10">
        <f t="shared" ca="1" si="67"/>
        <v>43475</v>
      </c>
      <c r="K325">
        <v>8</v>
      </c>
      <c r="L325">
        <f t="shared" ca="1" si="68"/>
        <v>6</v>
      </c>
      <c r="M325">
        <f ca="1">INDEX(коды!$B$2:$B$11,MATCH(бэкэнд!L325,коды!$C$2:$C$11,0))</f>
        <v>913</v>
      </c>
      <c r="N325">
        <f t="shared" ca="1" si="69"/>
        <v>488</v>
      </c>
      <c r="O325">
        <f t="shared" ca="1" si="70"/>
        <v>63</v>
      </c>
      <c r="P325">
        <f t="shared" ca="1" si="70"/>
        <v>26</v>
      </c>
      <c r="Q325">
        <f t="shared" ca="1" si="71"/>
        <v>2019</v>
      </c>
      <c r="R325">
        <f t="shared" ca="1" si="72"/>
        <v>1</v>
      </c>
      <c r="S325">
        <f t="shared" ca="1" si="73"/>
        <v>10</v>
      </c>
    </row>
    <row r="326" spans="2:19">
      <c r="B326" s="7">
        <f t="shared" si="74"/>
        <v>11428</v>
      </c>
      <c r="C326" s="8" t="str">
        <f t="shared" ca="1" si="60"/>
        <v>8 (912) 768-38-84</v>
      </c>
      <c r="D326" s="7">
        <f t="shared" ca="1" si="61"/>
        <v>91</v>
      </c>
      <c r="E326" s="7">
        <f t="shared" ca="1" si="62"/>
        <v>31</v>
      </c>
      <c r="F326" s="7">
        <f t="shared" ca="1" si="63"/>
        <v>3070</v>
      </c>
      <c r="G326" s="9">
        <f t="shared" ca="1" si="64"/>
        <v>1570</v>
      </c>
      <c r="H326" s="9" t="str">
        <f t="shared" ca="1" si="65"/>
        <v>ж</v>
      </c>
      <c r="I326" s="19">
        <f t="shared" ca="1" si="66"/>
        <v>25</v>
      </c>
      <c r="J326" s="10">
        <f t="shared" ca="1" si="67"/>
        <v>43722</v>
      </c>
      <c r="K326">
        <v>8</v>
      </c>
      <c r="L326">
        <f t="shared" ca="1" si="68"/>
        <v>5</v>
      </c>
      <c r="M326">
        <f ca="1">INDEX(коды!$B$2:$B$11,MATCH(бэкэнд!L326,коды!$C$2:$C$11,0))</f>
        <v>912</v>
      </c>
      <c r="N326">
        <f t="shared" ca="1" si="69"/>
        <v>768</v>
      </c>
      <c r="O326">
        <f t="shared" ca="1" si="70"/>
        <v>38</v>
      </c>
      <c r="P326">
        <f t="shared" ca="1" si="70"/>
        <v>84</v>
      </c>
      <c r="Q326">
        <f t="shared" ca="1" si="71"/>
        <v>2019</v>
      </c>
      <c r="R326">
        <f t="shared" ca="1" si="72"/>
        <v>9</v>
      </c>
      <c r="S326">
        <f t="shared" ca="1" si="73"/>
        <v>14</v>
      </c>
    </row>
    <row r="327" spans="2:19">
      <c r="B327" s="7">
        <f t="shared" si="74"/>
        <v>11429</v>
      </c>
      <c r="C327" s="8" t="str">
        <f t="shared" ca="1" si="60"/>
        <v>8 (911) 425-23-43</v>
      </c>
      <c r="D327" s="7">
        <f t="shared" ca="1" si="61"/>
        <v>43</v>
      </c>
      <c r="E327" s="7">
        <f t="shared" ca="1" si="62"/>
        <v>11</v>
      </c>
      <c r="F327" s="7">
        <f t="shared" ca="1" si="63"/>
        <v>247</v>
      </c>
      <c r="G327" s="9">
        <f t="shared" ca="1" si="64"/>
        <v>554</v>
      </c>
      <c r="H327" s="9" t="str">
        <f t="shared" ca="1" si="65"/>
        <v>ж</v>
      </c>
      <c r="I327" s="19">
        <f t="shared" ca="1" si="66"/>
        <v>40</v>
      </c>
      <c r="J327" s="10">
        <f t="shared" ca="1" si="67"/>
        <v>43283</v>
      </c>
      <c r="K327">
        <v>8</v>
      </c>
      <c r="L327">
        <f t="shared" ca="1" si="68"/>
        <v>4</v>
      </c>
      <c r="M327">
        <f ca="1">INDEX(коды!$B$2:$B$11,MATCH(бэкэнд!L327,коды!$C$2:$C$11,0))</f>
        <v>911</v>
      </c>
      <c r="N327">
        <f t="shared" ca="1" si="69"/>
        <v>425</v>
      </c>
      <c r="O327">
        <f t="shared" ca="1" si="70"/>
        <v>23</v>
      </c>
      <c r="P327">
        <f t="shared" ca="1" si="70"/>
        <v>43</v>
      </c>
      <c r="Q327">
        <f t="shared" ca="1" si="71"/>
        <v>2018</v>
      </c>
      <c r="R327">
        <f t="shared" ca="1" si="72"/>
        <v>7</v>
      </c>
      <c r="S327">
        <f t="shared" ca="1" si="73"/>
        <v>2</v>
      </c>
    </row>
    <row r="328" spans="2:19">
      <c r="B328" s="7">
        <f t="shared" si="74"/>
        <v>11430</v>
      </c>
      <c r="C328" s="8" t="str">
        <f t="shared" ca="1" si="60"/>
        <v>8 (901) 374-57-59</v>
      </c>
      <c r="D328" s="7">
        <f t="shared" ca="1" si="61"/>
        <v>116</v>
      </c>
      <c r="E328" s="7">
        <f t="shared" ca="1" si="62"/>
        <v>39</v>
      </c>
      <c r="F328" s="7">
        <f t="shared" ca="1" si="63"/>
        <v>902</v>
      </c>
      <c r="G328" s="9">
        <f t="shared" ca="1" si="64"/>
        <v>603</v>
      </c>
      <c r="H328" s="9" t="str">
        <f t="shared" ca="1" si="65"/>
        <v>ж</v>
      </c>
      <c r="I328" s="19">
        <f t="shared" ca="1" si="66"/>
        <v>38</v>
      </c>
      <c r="J328" s="10">
        <f t="shared" ca="1" si="67"/>
        <v>43735</v>
      </c>
      <c r="K328">
        <v>8</v>
      </c>
      <c r="L328">
        <f t="shared" ca="1" si="68"/>
        <v>1</v>
      </c>
      <c r="M328">
        <f ca="1">INDEX(коды!$B$2:$B$11,MATCH(бэкэнд!L328,коды!$C$2:$C$11,0))</f>
        <v>901</v>
      </c>
      <c r="N328">
        <f t="shared" ca="1" si="69"/>
        <v>374</v>
      </c>
      <c r="O328">
        <f t="shared" ca="1" si="70"/>
        <v>57</v>
      </c>
      <c r="P328">
        <f t="shared" ca="1" si="70"/>
        <v>59</v>
      </c>
      <c r="Q328">
        <f t="shared" ca="1" si="71"/>
        <v>2019</v>
      </c>
      <c r="R328">
        <f t="shared" ca="1" si="72"/>
        <v>9</v>
      </c>
      <c r="S328">
        <f t="shared" ca="1" si="73"/>
        <v>27</v>
      </c>
    </row>
    <row r="329" spans="2:19">
      <c r="B329" s="7">
        <f t="shared" si="74"/>
        <v>11431</v>
      </c>
      <c r="C329" s="8" t="str">
        <f t="shared" ca="1" si="60"/>
        <v>8 (913) 572-26-67</v>
      </c>
      <c r="D329" s="7">
        <f t="shared" ca="1" si="61"/>
        <v>137</v>
      </c>
      <c r="E329" s="7">
        <f t="shared" ca="1" si="62"/>
        <v>69</v>
      </c>
      <c r="F329" s="7">
        <f t="shared" ca="1" si="63"/>
        <v>3321</v>
      </c>
      <c r="G329" s="9">
        <f t="shared" ca="1" si="64"/>
        <v>3535</v>
      </c>
      <c r="H329" s="9" t="str">
        <f t="shared" ca="1" si="65"/>
        <v>ж</v>
      </c>
      <c r="I329" s="19">
        <f t="shared" ca="1" si="66"/>
        <v>58</v>
      </c>
      <c r="J329" s="10">
        <f t="shared" ca="1" si="67"/>
        <v>43657</v>
      </c>
      <c r="K329">
        <v>8</v>
      </c>
      <c r="L329">
        <f t="shared" ca="1" si="68"/>
        <v>6</v>
      </c>
      <c r="M329">
        <f ca="1">INDEX(коды!$B$2:$B$11,MATCH(бэкэнд!L329,коды!$C$2:$C$11,0))</f>
        <v>913</v>
      </c>
      <c r="N329">
        <f t="shared" ca="1" si="69"/>
        <v>572</v>
      </c>
      <c r="O329">
        <f t="shared" ca="1" si="70"/>
        <v>26</v>
      </c>
      <c r="P329">
        <f t="shared" ca="1" si="70"/>
        <v>67</v>
      </c>
      <c r="Q329">
        <f t="shared" ca="1" si="71"/>
        <v>2019</v>
      </c>
      <c r="R329">
        <f t="shared" ca="1" si="72"/>
        <v>7</v>
      </c>
      <c r="S329">
        <f t="shared" ca="1" si="73"/>
        <v>11</v>
      </c>
    </row>
    <row r="330" spans="2:19">
      <c r="B330" s="7">
        <f t="shared" si="74"/>
        <v>11432</v>
      </c>
      <c r="C330" s="8" t="str">
        <f t="shared" ref="C330:C393" ca="1" si="75">K330&amp; " ("&amp;M330&amp;") "&amp;N330&amp;"-"&amp;O330&amp;"-"&amp;P330</f>
        <v>8 (918) 455-34-47</v>
      </c>
      <c r="D330" s="7">
        <f t="shared" ref="D330:D393" ca="1" si="76">RANDBETWEEN(30,30*8)</f>
        <v>73</v>
      </c>
      <c r="E330" s="7">
        <f t="shared" ref="E330:E393" ca="1" si="77">ROUNDUP(D330/RANDBETWEEN(2,4),0)</f>
        <v>37</v>
      </c>
      <c r="F330" s="7">
        <f t="shared" ref="F330:F393" ca="1" si="78">RANDBETWEEN(200,3500)</f>
        <v>538</v>
      </c>
      <c r="G330" s="9">
        <f t="shared" ref="G330:G393" ca="1" si="79">IF(E330*F330&gt;200000,RANDBETWEEN(3000,5000),IF(E330*F330&gt;100000,RANDBETWEEN(2000,3000),IF(E330*F330&gt;50000,RANDBETWEEN(1000,2000),RANDBETWEEN(500,1000))))</f>
        <v>653</v>
      </c>
      <c r="H330" s="9" t="str">
        <f t="shared" ref="H330:H393" ca="1" si="80">IF(RAND()&gt;0.49,"м","ж")</f>
        <v>ж</v>
      </c>
      <c r="I330" s="19">
        <f t="shared" ref="I330:I393" ca="1" si="81">IF(RAND()&gt;0.2,RANDBETWEEN(20,50),RANDBETWEEN(18,90))</f>
        <v>33</v>
      </c>
      <c r="J330" s="10">
        <f t="shared" ref="J330:J393" ca="1" si="82">DATE(Q330,R330,S330)</f>
        <v>43486</v>
      </c>
      <c r="K330">
        <v>8</v>
      </c>
      <c r="L330">
        <f t="shared" ref="L330:L393" ca="1" si="83">RANDBETWEEN(1,10)</f>
        <v>9</v>
      </c>
      <c r="M330">
        <f ca="1">INDEX(коды!$B$2:$B$11,MATCH(бэкэнд!L330,коды!$C$2:$C$11,0))</f>
        <v>918</v>
      </c>
      <c r="N330">
        <f t="shared" ref="N330:N393" ca="1" si="84">RANDBETWEEN(100,999)</f>
        <v>455</v>
      </c>
      <c r="O330">
        <f t="shared" ref="O330:P393" ca="1" si="85">RANDBETWEEN(10,99)</f>
        <v>34</v>
      </c>
      <c r="P330">
        <f t="shared" ca="1" si="85"/>
        <v>47</v>
      </c>
      <c r="Q330">
        <f t="shared" ref="Q330:Q393" ca="1" si="86">IF(RANDBETWEEN(1000,2000)&gt;1800,IF(RANDBETWEEN(1000,2000)&gt;1100,2018,2017),2019)</f>
        <v>2019</v>
      </c>
      <c r="R330">
        <f t="shared" ref="R330:R393" ca="1" si="87">IF(Q330=2019,RANDBETWEEN(1,9),RANDBETWEEN(1,12))</f>
        <v>1</v>
      </c>
      <c r="S330">
        <f t="shared" ref="S330:S393" ca="1" si="88">RANDBETWEEN(1,28)</f>
        <v>21</v>
      </c>
    </row>
    <row r="331" spans="2:19">
      <c r="B331" s="7">
        <f t="shared" ref="B331:B394" si="89">B330+1</f>
        <v>11433</v>
      </c>
      <c r="C331" s="8" t="str">
        <f t="shared" ca="1" si="75"/>
        <v>8 (913) 400-59-29</v>
      </c>
      <c r="D331" s="7">
        <f t="shared" ca="1" si="76"/>
        <v>117</v>
      </c>
      <c r="E331" s="7">
        <f t="shared" ca="1" si="77"/>
        <v>59</v>
      </c>
      <c r="F331" s="7">
        <f t="shared" ca="1" si="78"/>
        <v>688</v>
      </c>
      <c r="G331" s="9">
        <f t="shared" ca="1" si="79"/>
        <v>615</v>
      </c>
      <c r="H331" s="9" t="str">
        <f t="shared" ca="1" si="80"/>
        <v>м</v>
      </c>
      <c r="I331" s="19">
        <f t="shared" ca="1" si="81"/>
        <v>29</v>
      </c>
      <c r="J331" s="10">
        <f t="shared" ca="1" si="82"/>
        <v>43599</v>
      </c>
      <c r="K331">
        <v>8</v>
      </c>
      <c r="L331">
        <f t="shared" ca="1" si="83"/>
        <v>6</v>
      </c>
      <c r="M331">
        <f ca="1">INDEX(коды!$B$2:$B$11,MATCH(бэкэнд!L331,коды!$C$2:$C$11,0))</f>
        <v>913</v>
      </c>
      <c r="N331">
        <f t="shared" ca="1" si="84"/>
        <v>400</v>
      </c>
      <c r="O331">
        <f t="shared" ca="1" si="85"/>
        <v>59</v>
      </c>
      <c r="P331">
        <f t="shared" ca="1" si="85"/>
        <v>29</v>
      </c>
      <c r="Q331">
        <f t="shared" ca="1" si="86"/>
        <v>2019</v>
      </c>
      <c r="R331">
        <f t="shared" ca="1" si="87"/>
        <v>5</v>
      </c>
      <c r="S331">
        <f t="shared" ca="1" si="88"/>
        <v>14</v>
      </c>
    </row>
    <row r="332" spans="2:19">
      <c r="B332" s="7">
        <f t="shared" si="89"/>
        <v>11434</v>
      </c>
      <c r="C332" s="8" t="str">
        <f t="shared" ca="1" si="75"/>
        <v>8 (918) 352-34-36</v>
      </c>
      <c r="D332" s="7">
        <f t="shared" ca="1" si="76"/>
        <v>88</v>
      </c>
      <c r="E332" s="7">
        <f t="shared" ca="1" si="77"/>
        <v>44</v>
      </c>
      <c r="F332" s="7">
        <f t="shared" ca="1" si="78"/>
        <v>360</v>
      </c>
      <c r="G332" s="9">
        <f t="shared" ca="1" si="79"/>
        <v>933</v>
      </c>
      <c r="H332" s="9" t="str">
        <f t="shared" ca="1" si="80"/>
        <v>м</v>
      </c>
      <c r="I332" s="19">
        <f t="shared" ca="1" si="81"/>
        <v>31</v>
      </c>
      <c r="J332" s="10">
        <f t="shared" ca="1" si="82"/>
        <v>43566</v>
      </c>
      <c r="K332">
        <v>8</v>
      </c>
      <c r="L332">
        <f t="shared" ca="1" si="83"/>
        <v>9</v>
      </c>
      <c r="M332">
        <f ca="1">INDEX(коды!$B$2:$B$11,MATCH(бэкэнд!L332,коды!$C$2:$C$11,0))</f>
        <v>918</v>
      </c>
      <c r="N332">
        <f t="shared" ca="1" si="84"/>
        <v>352</v>
      </c>
      <c r="O332">
        <f t="shared" ca="1" si="85"/>
        <v>34</v>
      </c>
      <c r="P332">
        <f t="shared" ca="1" si="85"/>
        <v>36</v>
      </c>
      <c r="Q332">
        <f t="shared" ca="1" si="86"/>
        <v>2019</v>
      </c>
      <c r="R332">
        <f t="shared" ca="1" si="87"/>
        <v>4</v>
      </c>
      <c r="S332">
        <f t="shared" ca="1" si="88"/>
        <v>11</v>
      </c>
    </row>
    <row r="333" spans="2:19">
      <c r="B333" s="7">
        <f t="shared" si="89"/>
        <v>11435</v>
      </c>
      <c r="C333" s="8" t="str">
        <f t="shared" ca="1" si="75"/>
        <v>8 (910) 568-67-52</v>
      </c>
      <c r="D333" s="7">
        <f t="shared" ca="1" si="76"/>
        <v>171</v>
      </c>
      <c r="E333" s="7">
        <f t="shared" ca="1" si="77"/>
        <v>57</v>
      </c>
      <c r="F333" s="7">
        <f t="shared" ca="1" si="78"/>
        <v>743</v>
      </c>
      <c r="G333" s="9">
        <f t="shared" ca="1" si="79"/>
        <v>918</v>
      </c>
      <c r="H333" s="9" t="str">
        <f t="shared" ca="1" si="80"/>
        <v>ж</v>
      </c>
      <c r="I333" s="19">
        <f t="shared" ca="1" si="81"/>
        <v>27</v>
      </c>
      <c r="J333" s="10">
        <f t="shared" ca="1" si="82"/>
        <v>43691</v>
      </c>
      <c r="K333">
        <v>8</v>
      </c>
      <c r="L333">
        <f t="shared" ca="1" si="83"/>
        <v>3</v>
      </c>
      <c r="M333">
        <f ca="1">INDEX(коды!$B$2:$B$11,MATCH(бэкэнд!L333,коды!$C$2:$C$11,0))</f>
        <v>910</v>
      </c>
      <c r="N333">
        <f t="shared" ca="1" si="84"/>
        <v>568</v>
      </c>
      <c r="O333">
        <f t="shared" ca="1" si="85"/>
        <v>67</v>
      </c>
      <c r="P333">
        <f t="shared" ca="1" si="85"/>
        <v>52</v>
      </c>
      <c r="Q333">
        <f t="shared" ca="1" si="86"/>
        <v>2019</v>
      </c>
      <c r="R333">
        <f t="shared" ca="1" si="87"/>
        <v>8</v>
      </c>
      <c r="S333">
        <f t="shared" ca="1" si="88"/>
        <v>14</v>
      </c>
    </row>
    <row r="334" spans="2:19">
      <c r="B334" s="7">
        <f t="shared" si="89"/>
        <v>11436</v>
      </c>
      <c r="C334" s="8" t="str">
        <f t="shared" ca="1" si="75"/>
        <v>8 (917) 886-85-50</v>
      </c>
      <c r="D334" s="7">
        <f t="shared" ca="1" si="76"/>
        <v>104</v>
      </c>
      <c r="E334" s="7">
        <f t="shared" ca="1" si="77"/>
        <v>26</v>
      </c>
      <c r="F334" s="7">
        <f t="shared" ca="1" si="78"/>
        <v>1899</v>
      </c>
      <c r="G334" s="9">
        <f t="shared" ca="1" si="79"/>
        <v>721</v>
      </c>
      <c r="H334" s="9" t="str">
        <f t="shared" ca="1" si="80"/>
        <v>ж</v>
      </c>
      <c r="I334" s="19">
        <f t="shared" ca="1" si="81"/>
        <v>43</v>
      </c>
      <c r="J334" s="10">
        <f t="shared" ca="1" si="82"/>
        <v>43598</v>
      </c>
      <c r="K334">
        <v>8</v>
      </c>
      <c r="L334">
        <f t="shared" ca="1" si="83"/>
        <v>8</v>
      </c>
      <c r="M334">
        <f ca="1">INDEX(коды!$B$2:$B$11,MATCH(бэкэнд!L334,коды!$C$2:$C$11,0))</f>
        <v>917</v>
      </c>
      <c r="N334">
        <f t="shared" ca="1" si="84"/>
        <v>886</v>
      </c>
      <c r="O334">
        <f t="shared" ca="1" si="85"/>
        <v>85</v>
      </c>
      <c r="P334">
        <f t="shared" ca="1" si="85"/>
        <v>50</v>
      </c>
      <c r="Q334">
        <f t="shared" ca="1" si="86"/>
        <v>2019</v>
      </c>
      <c r="R334">
        <f t="shared" ca="1" si="87"/>
        <v>5</v>
      </c>
      <c r="S334">
        <f t="shared" ca="1" si="88"/>
        <v>13</v>
      </c>
    </row>
    <row r="335" spans="2:19">
      <c r="B335" s="7">
        <f t="shared" si="89"/>
        <v>11437</v>
      </c>
      <c r="C335" s="8" t="str">
        <f t="shared" ca="1" si="75"/>
        <v>8 (917) 364-58-90</v>
      </c>
      <c r="D335" s="7">
        <f t="shared" ca="1" si="76"/>
        <v>206</v>
      </c>
      <c r="E335" s="7">
        <f t="shared" ca="1" si="77"/>
        <v>69</v>
      </c>
      <c r="F335" s="7">
        <f t="shared" ca="1" si="78"/>
        <v>1031</v>
      </c>
      <c r="G335" s="9">
        <f t="shared" ca="1" si="79"/>
        <v>1239</v>
      </c>
      <c r="H335" s="9" t="str">
        <f t="shared" ca="1" si="80"/>
        <v>ж</v>
      </c>
      <c r="I335" s="19">
        <f t="shared" ca="1" si="81"/>
        <v>48</v>
      </c>
      <c r="J335" s="10">
        <f t="shared" ca="1" si="82"/>
        <v>43329</v>
      </c>
      <c r="K335">
        <v>8</v>
      </c>
      <c r="L335">
        <f t="shared" ca="1" si="83"/>
        <v>8</v>
      </c>
      <c r="M335">
        <f ca="1">INDEX(коды!$B$2:$B$11,MATCH(бэкэнд!L335,коды!$C$2:$C$11,0))</f>
        <v>917</v>
      </c>
      <c r="N335">
        <f t="shared" ca="1" si="84"/>
        <v>364</v>
      </c>
      <c r="O335">
        <f t="shared" ca="1" si="85"/>
        <v>58</v>
      </c>
      <c r="P335">
        <f t="shared" ca="1" si="85"/>
        <v>90</v>
      </c>
      <c r="Q335">
        <f t="shared" ca="1" si="86"/>
        <v>2018</v>
      </c>
      <c r="R335">
        <f t="shared" ca="1" si="87"/>
        <v>8</v>
      </c>
      <c r="S335">
        <f t="shared" ca="1" si="88"/>
        <v>17</v>
      </c>
    </row>
    <row r="336" spans="2:19">
      <c r="B336" s="7">
        <f t="shared" si="89"/>
        <v>11438</v>
      </c>
      <c r="C336" s="8" t="str">
        <f t="shared" ca="1" si="75"/>
        <v>8 (901) 243-49-37</v>
      </c>
      <c r="D336" s="7">
        <f t="shared" ca="1" si="76"/>
        <v>63</v>
      </c>
      <c r="E336" s="7">
        <f t="shared" ca="1" si="77"/>
        <v>32</v>
      </c>
      <c r="F336" s="7">
        <f t="shared" ca="1" si="78"/>
        <v>2528</v>
      </c>
      <c r="G336" s="9">
        <f t="shared" ca="1" si="79"/>
        <v>1695</v>
      </c>
      <c r="H336" s="9" t="str">
        <f t="shared" ca="1" si="80"/>
        <v>м</v>
      </c>
      <c r="I336" s="19">
        <f t="shared" ca="1" si="81"/>
        <v>35</v>
      </c>
      <c r="J336" s="10">
        <f t="shared" ca="1" si="82"/>
        <v>43561</v>
      </c>
      <c r="K336">
        <v>8</v>
      </c>
      <c r="L336">
        <f t="shared" ca="1" si="83"/>
        <v>1</v>
      </c>
      <c r="M336">
        <f ca="1">INDEX(коды!$B$2:$B$11,MATCH(бэкэнд!L336,коды!$C$2:$C$11,0))</f>
        <v>901</v>
      </c>
      <c r="N336">
        <f t="shared" ca="1" si="84"/>
        <v>243</v>
      </c>
      <c r="O336">
        <f t="shared" ca="1" si="85"/>
        <v>49</v>
      </c>
      <c r="P336">
        <f t="shared" ca="1" si="85"/>
        <v>37</v>
      </c>
      <c r="Q336">
        <f t="shared" ca="1" si="86"/>
        <v>2019</v>
      </c>
      <c r="R336">
        <f t="shared" ca="1" si="87"/>
        <v>4</v>
      </c>
      <c r="S336">
        <f t="shared" ca="1" si="88"/>
        <v>6</v>
      </c>
    </row>
    <row r="337" spans="2:19">
      <c r="B337" s="7">
        <f t="shared" si="89"/>
        <v>11439</v>
      </c>
      <c r="C337" s="8" t="str">
        <f t="shared" ca="1" si="75"/>
        <v>8 (917) 116-87-94</v>
      </c>
      <c r="D337" s="7">
        <f t="shared" ca="1" si="76"/>
        <v>70</v>
      </c>
      <c r="E337" s="7">
        <f t="shared" ca="1" si="77"/>
        <v>18</v>
      </c>
      <c r="F337" s="7">
        <f t="shared" ca="1" si="78"/>
        <v>1637</v>
      </c>
      <c r="G337" s="9">
        <f t="shared" ca="1" si="79"/>
        <v>692</v>
      </c>
      <c r="H337" s="9" t="str">
        <f t="shared" ca="1" si="80"/>
        <v>м</v>
      </c>
      <c r="I337" s="19">
        <f t="shared" ca="1" si="81"/>
        <v>29</v>
      </c>
      <c r="J337" s="10">
        <f t="shared" ca="1" si="82"/>
        <v>43574</v>
      </c>
      <c r="K337">
        <v>8</v>
      </c>
      <c r="L337">
        <f t="shared" ca="1" si="83"/>
        <v>8</v>
      </c>
      <c r="M337">
        <f ca="1">INDEX(коды!$B$2:$B$11,MATCH(бэкэнд!L337,коды!$C$2:$C$11,0))</f>
        <v>917</v>
      </c>
      <c r="N337">
        <f t="shared" ca="1" si="84"/>
        <v>116</v>
      </c>
      <c r="O337">
        <f t="shared" ca="1" si="85"/>
        <v>87</v>
      </c>
      <c r="P337">
        <f t="shared" ca="1" si="85"/>
        <v>94</v>
      </c>
      <c r="Q337">
        <f t="shared" ca="1" si="86"/>
        <v>2019</v>
      </c>
      <c r="R337">
        <f t="shared" ca="1" si="87"/>
        <v>4</v>
      </c>
      <c r="S337">
        <f t="shared" ca="1" si="88"/>
        <v>19</v>
      </c>
    </row>
    <row r="338" spans="2:19">
      <c r="B338" s="7">
        <f t="shared" si="89"/>
        <v>11440</v>
      </c>
      <c r="C338" s="8" t="str">
        <f t="shared" ca="1" si="75"/>
        <v>8 (902) 137-97-21</v>
      </c>
      <c r="D338" s="7">
        <f t="shared" ca="1" si="76"/>
        <v>121</v>
      </c>
      <c r="E338" s="7">
        <f t="shared" ca="1" si="77"/>
        <v>31</v>
      </c>
      <c r="F338" s="7">
        <f t="shared" ca="1" si="78"/>
        <v>2998</v>
      </c>
      <c r="G338" s="9">
        <f t="shared" ca="1" si="79"/>
        <v>1627</v>
      </c>
      <c r="H338" s="9" t="str">
        <f t="shared" ca="1" si="80"/>
        <v>ж</v>
      </c>
      <c r="I338" s="19">
        <f t="shared" ca="1" si="81"/>
        <v>46</v>
      </c>
      <c r="J338" s="10">
        <f t="shared" ca="1" si="82"/>
        <v>43659</v>
      </c>
      <c r="K338">
        <v>8</v>
      </c>
      <c r="L338">
        <f t="shared" ca="1" si="83"/>
        <v>2</v>
      </c>
      <c r="M338">
        <f ca="1">INDEX(коды!$B$2:$B$11,MATCH(бэкэнд!L338,коды!$C$2:$C$11,0))</f>
        <v>902</v>
      </c>
      <c r="N338">
        <f t="shared" ca="1" si="84"/>
        <v>137</v>
      </c>
      <c r="O338">
        <f t="shared" ca="1" si="85"/>
        <v>97</v>
      </c>
      <c r="P338">
        <f t="shared" ca="1" si="85"/>
        <v>21</v>
      </c>
      <c r="Q338">
        <f t="shared" ca="1" si="86"/>
        <v>2019</v>
      </c>
      <c r="R338">
        <f t="shared" ca="1" si="87"/>
        <v>7</v>
      </c>
      <c r="S338">
        <f t="shared" ca="1" si="88"/>
        <v>13</v>
      </c>
    </row>
    <row r="339" spans="2:19">
      <c r="B339" s="7">
        <f t="shared" si="89"/>
        <v>11441</v>
      </c>
      <c r="C339" s="8" t="str">
        <f t="shared" ca="1" si="75"/>
        <v>8 (910) 274-48-36</v>
      </c>
      <c r="D339" s="7">
        <f t="shared" ca="1" si="76"/>
        <v>90</v>
      </c>
      <c r="E339" s="7">
        <f t="shared" ca="1" si="77"/>
        <v>23</v>
      </c>
      <c r="F339" s="7">
        <f t="shared" ca="1" si="78"/>
        <v>1479</v>
      </c>
      <c r="G339" s="9">
        <f t="shared" ca="1" si="79"/>
        <v>892</v>
      </c>
      <c r="H339" s="9" t="str">
        <f t="shared" ca="1" si="80"/>
        <v>ж</v>
      </c>
      <c r="I339" s="19">
        <f t="shared" ca="1" si="81"/>
        <v>21</v>
      </c>
      <c r="J339" s="10">
        <f t="shared" ca="1" si="82"/>
        <v>43273</v>
      </c>
      <c r="K339">
        <v>8</v>
      </c>
      <c r="L339">
        <f t="shared" ca="1" si="83"/>
        <v>3</v>
      </c>
      <c r="M339">
        <f ca="1">INDEX(коды!$B$2:$B$11,MATCH(бэкэнд!L339,коды!$C$2:$C$11,0))</f>
        <v>910</v>
      </c>
      <c r="N339">
        <f t="shared" ca="1" si="84"/>
        <v>274</v>
      </c>
      <c r="O339">
        <f t="shared" ca="1" si="85"/>
        <v>48</v>
      </c>
      <c r="P339">
        <f t="shared" ca="1" si="85"/>
        <v>36</v>
      </c>
      <c r="Q339">
        <f t="shared" ca="1" si="86"/>
        <v>2018</v>
      </c>
      <c r="R339">
        <f t="shared" ca="1" si="87"/>
        <v>6</v>
      </c>
      <c r="S339">
        <f t="shared" ca="1" si="88"/>
        <v>22</v>
      </c>
    </row>
    <row r="340" spans="2:19">
      <c r="B340" s="7">
        <f t="shared" si="89"/>
        <v>11442</v>
      </c>
      <c r="C340" s="8" t="str">
        <f t="shared" ca="1" si="75"/>
        <v>8 (901) 207-12-95</v>
      </c>
      <c r="D340" s="7">
        <f t="shared" ca="1" si="76"/>
        <v>185</v>
      </c>
      <c r="E340" s="7">
        <f t="shared" ca="1" si="77"/>
        <v>93</v>
      </c>
      <c r="F340" s="7">
        <f t="shared" ca="1" si="78"/>
        <v>395</v>
      </c>
      <c r="G340" s="9">
        <f t="shared" ca="1" si="79"/>
        <v>939</v>
      </c>
      <c r="H340" s="9" t="str">
        <f t="shared" ca="1" si="80"/>
        <v>ж</v>
      </c>
      <c r="I340" s="19">
        <f t="shared" ca="1" si="81"/>
        <v>23</v>
      </c>
      <c r="J340" s="10">
        <f t="shared" ca="1" si="82"/>
        <v>43643</v>
      </c>
      <c r="K340">
        <v>8</v>
      </c>
      <c r="L340">
        <f t="shared" ca="1" si="83"/>
        <v>1</v>
      </c>
      <c r="M340">
        <f ca="1">INDEX(коды!$B$2:$B$11,MATCH(бэкэнд!L340,коды!$C$2:$C$11,0))</f>
        <v>901</v>
      </c>
      <c r="N340">
        <f t="shared" ca="1" si="84"/>
        <v>207</v>
      </c>
      <c r="O340">
        <f t="shared" ca="1" si="85"/>
        <v>12</v>
      </c>
      <c r="P340">
        <f t="shared" ca="1" si="85"/>
        <v>95</v>
      </c>
      <c r="Q340">
        <f t="shared" ca="1" si="86"/>
        <v>2019</v>
      </c>
      <c r="R340">
        <f t="shared" ca="1" si="87"/>
        <v>6</v>
      </c>
      <c r="S340">
        <f t="shared" ca="1" si="88"/>
        <v>27</v>
      </c>
    </row>
    <row r="341" spans="2:19">
      <c r="B341" s="7">
        <f t="shared" si="89"/>
        <v>11443</v>
      </c>
      <c r="C341" s="8" t="str">
        <f t="shared" ca="1" si="75"/>
        <v>8 (910) 552-64-19</v>
      </c>
      <c r="D341" s="7">
        <f t="shared" ca="1" si="76"/>
        <v>137</v>
      </c>
      <c r="E341" s="7">
        <f t="shared" ca="1" si="77"/>
        <v>46</v>
      </c>
      <c r="F341" s="7">
        <f t="shared" ca="1" si="78"/>
        <v>957</v>
      </c>
      <c r="G341" s="9">
        <f t="shared" ca="1" si="79"/>
        <v>996</v>
      </c>
      <c r="H341" s="9" t="str">
        <f t="shared" ca="1" si="80"/>
        <v>ж</v>
      </c>
      <c r="I341" s="19">
        <f t="shared" ca="1" si="81"/>
        <v>75</v>
      </c>
      <c r="J341" s="10">
        <f t="shared" ca="1" si="82"/>
        <v>43576</v>
      </c>
      <c r="K341">
        <v>8</v>
      </c>
      <c r="L341">
        <f t="shared" ca="1" si="83"/>
        <v>3</v>
      </c>
      <c r="M341">
        <f ca="1">INDEX(коды!$B$2:$B$11,MATCH(бэкэнд!L341,коды!$C$2:$C$11,0))</f>
        <v>910</v>
      </c>
      <c r="N341">
        <f t="shared" ca="1" si="84"/>
        <v>552</v>
      </c>
      <c r="O341">
        <f t="shared" ca="1" si="85"/>
        <v>64</v>
      </c>
      <c r="P341">
        <f t="shared" ca="1" si="85"/>
        <v>19</v>
      </c>
      <c r="Q341">
        <f t="shared" ca="1" si="86"/>
        <v>2019</v>
      </c>
      <c r="R341">
        <f t="shared" ca="1" si="87"/>
        <v>4</v>
      </c>
      <c r="S341">
        <f t="shared" ca="1" si="88"/>
        <v>21</v>
      </c>
    </row>
    <row r="342" spans="2:19">
      <c r="B342" s="7">
        <f t="shared" si="89"/>
        <v>11444</v>
      </c>
      <c r="C342" s="8" t="str">
        <f t="shared" ca="1" si="75"/>
        <v>8 (918) 131-43-76</v>
      </c>
      <c r="D342" s="7">
        <f t="shared" ca="1" si="76"/>
        <v>70</v>
      </c>
      <c r="E342" s="7">
        <f t="shared" ca="1" si="77"/>
        <v>24</v>
      </c>
      <c r="F342" s="7">
        <f t="shared" ca="1" si="78"/>
        <v>1450</v>
      </c>
      <c r="G342" s="9">
        <f t="shared" ca="1" si="79"/>
        <v>697</v>
      </c>
      <c r="H342" s="9" t="str">
        <f t="shared" ca="1" si="80"/>
        <v>ж</v>
      </c>
      <c r="I342" s="19">
        <f t="shared" ca="1" si="81"/>
        <v>54</v>
      </c>
      <c r="J342" s="10">
        <f t="shared" ca="1" si="82"/>
        <v>42842</v>
      </c>
      <c r="K342">
        <v>8</v>
      </c>
      <c r="L342">
        <f t="shared" ca="1" si="83"/>
        <v>9</v>
      </c>
      <c r="M342">
        <f ca="1">INDEX(коды!$B$2:$B$11,MATCH(бэкэнд!L342,коды!$C$2:$C$11,0))</f>
        <v>918</v>
      </c>
      <c r="N342">
        <f t="shared" ca="1" si="84"/>
        <v>131</v>
      </c>
      <c r="O342">
        <f t="shared" ca="1" si="85"/>
        <v>43</v>
      </c>
      <c r="P342">
        <f t="shared" ca="1" si="85"/>
        <v>76</v>
      </c>
      <c r="Q342">
        <f t="shared" ca="1" si="86"/>
        <v>2017</v>
      </c>
      <c r="R342">
        <f t="shared" ca="1" si="87"/>
        <v>4</v>
      </c>
      <c r="S342">
        <f t="shared" ca="1" si="88"/>
        <v>17</v>
      </c>
    </row>
    <row r="343" spans="2:19">
      <c r="B343" s="7">
        <f t="shared" si="89"/>
        <v>11445</v>
      </c>
      <c r="C343" s="8" t="str">
        <f t="shared" ca="1" si="75"/>
        <v>8 (902) 239-29-10</v>
      </c>
      <c r="D343" s="7">
        <f t="shared" ca="1" si="76"/>
        <v>126</v>
      </c>
      <c r="E343" s="7">
        <f t="shared" ca="1" si="77"/>
        <v>32</v>
      </c>
      <c r="F343" s="7">
        <f t="shared" ca="1" si="78"/>
        <v>3201</v>
      </c>
      <c r="G343" s="9">
        <f t="shared" ca="1" si="79"/>
        <v>2611</v>
      </c>
      <c r="H343" s="9" t="str">
        <f t="shared" ca="1" si="80"/>
        <v>м</v>
      </c>
      <c r="I343" s="19">
        <f t="shared" ca="1" si="81"/>
        <v>34</v>
      </c>
      <c r="J343" s="10">
        <f t="shared" ca="1" si="82"/>
        <v>43581</v>
      </c>
      <c r="K343">
        <v>8</v>
      </c>
      <c r="L343">
        <f t="shared" ca="1" si="83"/>
        <v>2</v>
      </c>
      <c r="M343">
        <f ca="1">INDEX(коды!$B$2:$B$11,MATCH(бэкэнд!L343,коды!$C$2:$C$11,0))</f>
        <v>902</v>
      </c>
      <c r="N343">
        <f t="shared" ca="1" si="84"/>
        <v>239</v>
      </c>
      <c r="O343">
        <f t="shared" ca="1" si="85"/>
        <v>29</v>
      </c>
      <c r="P343">
        <f t="shared" ca="1" si="85"/>
        <v>10</v>
      </c>
      <c r="Q343">
        <f t="shared" ca="1" si="86"/>
        <v>2019</v>
      </c>
      <c r="R343">
        <f t="shared" ca="1" si="87"/>
        <v>4</v>
      </c>
      <c r="S343">
        <f t="shared" ca="1" si="88"/>
        <v>26</v>
      </c>
    </row>
    <row r="344" spans="2:19">
      <c r="B344" s="7">
        <f t="shared" si="89"/>
        <v>11446</v>
      </c>
      <c r="C344" s="8" t="str">
        <f t="shared" ca="1" si="75"/>
        <v>8 (902) 554-59-25</v>
      </c>
      <c r="D344" s="7">
        <f t="shared" ca="1" si="76"/>
        <v>101</v>
      </c>
      <c r="E344" s="7">
        <f t="shared" ca="1" si="77"/>
        <v>26</v>
      </c>
      <c r="F344" s="7">
        <f t="shared" ca="1" si="78"/>
        <v>2773</v>
      </c>
      <c r="G344" s="9">
        <f t="shared" ca="1" si="79"/>
        <v>1645</v>
      </c>
      <c r="H344" s="9" t="str">
        <f t="shared" ca="1" si="80"/>
        <v>ж</v>
      </c>
      <c r="I344" s="19">
        <f t="shared" ca="1" si="81"/>
        <v>38</v>
      </c>
      <c r="J344" s="10">
        <f t="shared" ca="1" si="82"/>
        <v>43538</v>
      </c>
      <c r="K344">
        <v>8</v>
      </c>
      <c r="L344">
        <f t="shared" ca="1" si="83"/>
        <v>2</v>
      </c>
      <c r="M344">
        <f ca="1">INDEX(коды!$B$2:$B$11,MATCH(бэкэнд!L344,коды!$C$2:$C$11,0))</f>
        <v>902</v>
      </c>
      <c r="N344">
        <f t="shared" ca="1" si="84"/>
        <v>554</v>
      </c>
      <c r="O344">
        <f t="shared" ca="1" si="85"/>
        <v>59</v>
      </c>
      <c r="P344">
        <f t="shared" ca="1" si="85"/>
        <v>25</v>
      </c>
      <c r="Q344">
        <f t="shared" ca="1" si="86"/>
        <v>2019</v>
      </c>
      <c r="R344">
        <f t="shared" ca="1" si="87"/>
        <v>3</v>
      </c>
      <c r="S344">
        <f t="shared" ca="1" si="88"/>
        <v>14</v>
      </c>
    </row>
    <row r="345" spans="2:19">
      <c r="B345" s="7">
        <f t="shared" si="89"/>
        <v>11447</v>
      </c>
      <c r="C345" s="8" t="str">
        <f t="shared" ca="1" si="75"/>
        <v>8 (913) 198-38-79</v>
      </c>
      <c r="D345" s="7">
        <f t="shared" ca="1" si="76"/>
        <v>148</v>
      </c>
      <c r="E345" s="7">
        <f t="shared" ca="1" si="77"/>
        <v>37</v>
      </c>
      <c r="F345" s="7">
        <f t="shared" ca="1" si="78"/>
        <v>1459</v>
      </c>
      <c r="G345" s="9">
        <f t="shared" ca="1" si="79"/>
        <v>1253</v>
      </c>
      <c r="H345" s="9" t="str">
        <f t="shared" ca="1" si="80"/>
        <v>м</v>
      </c>
      <c r="I345" s="19">
        <f t="shared" ca="1" si="81"/>
        <v>29</v>
      </c>
      <c r="J345" s="10">
        <f t="shared" ca="1" si="82"/>
        <v>43198</v>
      </c>
      <c r="K345">
        <v>8</v>
      </c>
      <c r="L345">
        <f t="shared" ca="1" si="83"/>
        <v>6</v>
      </c>
      <c r="M345">
        <f ca="1">INDEX(коды!$B$2:$B$11,MATCH(бэкэнд!L345,коды!$C$2:$C$11,0))</f>
        <v>913</v>
      </c>
      <c r="N345">
        <f t="shared" ca="1" si="84"/>
        <v>198</v>
      </c>
      <c r="O345">
        <f t="shared" ca="1" si="85"/>
        <v>38</v>
      </c>
      <c r="P345">
        <f t="shared" ca="1" si="85"/>
        <v>79</v>
      </c>
      <c r="Q345">
        <f t="shared" ca="1" si="86"/>
        <v>2018</v>
      </c>
      <c r="R345">
        <f t="shared" ca="1" si="87"/>
        <v>4</v>
      </c>
      <c r="S345">
        <f t="shared" ca="1" si="88"/>
        <v>8</v>
      </c>
    </row>
    <row r="346" spans="2:19">
      <c r="B346" s="7">
        <f t="shared" si="89"/>
        <v>11448</v>
      </c>
      <c r="C346" s="8" t="str">
        <f t="shared" ca="1" si="75"/>
        <v>8 (913) 418-98-93</v>
      </c>
      <c r="D346" s="7">
        <f t="shared" ca="1" si="76"/>
        <v>52</v>
      </c>
      <c r="E346" s="7">
        <f t="shared" ca="1" si="77"/>
        <v>26</v>
      </c>
      <c r="F346" s="7">
        <f t="shared" ca="1" si="78"/>
        <v>2485</v>
      </c>
      <c r="G346" s="9">
        <f t="shared" ca="1" si="79"/>
        <v>1180</v>
      </c>
      <c r="H346" s="9" t="str">
        <f t="shared" ca="1" si="80"/>
        <v>ж</v>
      </c>
      <c r="I346" s="19">
        <f t="shared" ca="1" si="81"/>
        <v>25</v>
      </c>
      <c r="J346" s="10">
        <f t="shared" ca="1" si="82"/>
        <v>43625</v>
      </c>
      <c r="K346">
        <v>8</v>
      </c>
      <c r="L346">
        <f t="shared" ca="1" si="83"/>
        <v>6</v>
      </c>
      <c r="M346">
        <f ca="1">INDEX(коды!$B$2:$B$11,MATCH(бэкэнд!L346,коды!$C$2:$C$11,0))</f>
        <v>913</v>
      </c>
      <c r="N346">
        <f t="shared" ca="1" si="84"/>
        <v>418</v>
      </c>
      <c r="O346">
        <f t="shared" ca="1" si="85"/>
        <v>98</v>
      </c>
      <c r="P346">
        <f t="shared" ca="1" si="85"/>
        <v>93</v>
      </c>
      <c r="Q346">
        <f t="shared" ca="1" si="86"/>
        <v>2019</v>
      </c>
      <c r="R346">
        <f t="shared" ca="1" si="87"/>
        <v>6</v>
      </c>
      <c r="S346">
        <f t="shared" ca="1" si="88"/>
        <v>9</v>
      </c>
    </row>
    <row r="347" spans="2:19">
      <c r="B347" s="7">
        <f t="shared" si="89"/>
        <v>11449</v>
      </c>
      <c r="C347" s="8" t="str">
        <f t="shared" ca="1" si="75"/>
        <v>8 (918) 799-45-25</v>
      </c>
      <c r="D347" s="7">
        <f t="shared" ca="1" si="76"/>
        <v>117</v>
      </c>
      <c r="E347" s="7">
        <f t="shared" ca="1" si="77"/>
        <v>30</v>
      </c>
      <c r="F347" s="7">
        <f t="shared" ca="1" si="78"/>
        <v>1583</v>
      </c>
      <c r="G347" s="9">
        <f t="shared" ca="1" si="79"/>
        <v>542</v>
      </c>
      <c r="H347" s="9" t="str">
        <f t="shared" ca="1" si="80"/>
        <v>м</v>
      </c>
      <c r="I347" s="19">
        <f t="shared" ca="1" si="81"/>
        <v>34</v>
      </c>
      <c r="J347" s="10">
        <f t="shared" ca="1" si="82"/>
        <v>43511</v>
      </c>
      <c r="K347">
        <v>8</v>
      </c>
      <c r="L347">
        <f t="shared" ca="1" si="83"/>
        <v>9</v>
      </c>
      <c r="M347">
        <f ca="1">INDEX(коды!$B$2:$B$11,MATCH(бэкэнд!L347,коды!$C$2:$C$11,0))</f>
        <v>918</v>
      </c>
      <c r="N347">
        <f t="shared" ca="1" si="84"/>
        <v>799</v>
      </c>
      <c r="O347">
        <f t="shared" ca="1" si="85"/>
        <v>45</v>
      </c>
      <c r="P347">
        <f t="shared" ca="1" si="85"/>
        <v>25</v>
      </c>
      <c r="Q347">
        <f t="shared" ca="1" si="86"/>
        <v>2019</v>
      </c>
      <c r="R347">
        <f t="shared" ca="1" si="87"/>
        <v>2</v>
      </c>
      <c r="S347">
        <f t="shared" ca="1" si="88"/>
        <v>15</v>
      </c>
    </row>
    <row r="348" spans="2:19">
      <c r="B348" s="7">
        <f t="shared" si="89"/>
        <v>11450</v>
      </c>
      <c r="C348" s="8" t="str">
        <f t="shared" ca="1" si="75"/>
        <v>8 (902) 391-66-35</v>
      </c>
      <c r="D348" s="7">
        <f t="shared" ca="1" si="76"/>
        <v>115</v>
      </c>
      <c r="E348" s="7">
        <f t="shared" ca="1" si="77"/>
        <v>29</v>
      </c>
      <c r="F348" s="7">
        <f t="shared" ca="1" si="78"/>
        <v>1493</v>
      </c>
      <c r="G348" s="9">
        <f t="shared" ca="1" si="79"/>
        <v>584</v>
      </c>
      <c r="H348" s="9" t="str">
        <f t="shared" ca="1" si="80"/>
        <v>ж</v>
      </c>
      <c r="I348" s="19">
        <f t="shared" ca="1" si="81"/>
        <v>20</v>
      </c>
      <c r="J348" s="10">
        <f t="shared" ca="1" si="82"/>
        <v>43601</v>
      </c>
      <c r="K348">
        <v>8</v>
      </c>
      <c r="L348">
        <f t="shared" ca="1" si="83"/>
        <v>2</v>
      </c>
      <c r="M348">
        <f ca="1">INDEX(коды!$B$2:$B$11,MATCH(бэкэнд!L348,коды!$C$2:$C$11,0))</f>
        <v>902</v>
      </c>
      <c r="N348">
        <f t="shared" ca="1" si="84"/>
        <v>391</v>
      </c>
      <c r="O348">
        <f t="shared" ca="1" si="85"/>
        <v>66</v>
      </c>
      <c r="P348">
        <f t="shared" ca="1" si="85"/>
        <v>35</v>
      </c>
      <c r="Q348">
        <f t="shared" ca="1" si="86"/>
        <v>2019</v>
      </c>
      <c r="R348">
        <f t="shared" ca="1" si="87"/>
        <v>5</v>
      </c>
      <c r="S348">
        <f t="shared" ca="1" si="88"/>
        <v>16</v>
      </c>
    </row>
    <row r="349" spans="2:19">
      <c r="B349" s="7">
        <f t="shared" si="89"/>
        <v>11451</v>
      </c>
      <c r="C349" s="8" t="str">
        <f t="shared" ca="1" si="75"/>
        <v>8 (902) 460-95-50</v>
      </c>
      <c r="D349" s="7">
        <f t="shared" ca="1" si="76"/>
        <v>196</v>
      </c>
      <c r="E349" s="7">
        <f t="shared" ca="1" si="77"/>
        <v>66</v>
      </c>
      <c r="F349" s="7">
        <f t="shared" ca="1" si="78"/>
        <v>725</v>
      </c>
      <c r="G349" s="9">
        <f t="shared" ca="1" si="79"/>
        <v>658</v>
      </c>
      <c r="H349" s="9" t="str">
        <f t="shared" ca="1" si="80"/>
        <v>м</v>
      </c>
      <c r="I349" s="19">
        <f t="shared" ca="1" si="81"/>
        <v>56</v>
      </c>
      <c r="J349" s="10">
        <f t="shared" ca="1" si="82"/>
        <v>43685</v>
      </c>
      <c r="K349">
        <v>8</v>
      </c>
      <c r="L349">
        <f t="shared" ca="1" si="83"/>
        <v>2</v>
      </c>
      <c r="M349">
        <f ca="1">INDEX(коды!$B$2:$B$11,MATCH(бэкэнд!L349,коды!$C$2:$C$11,0))</f>
        <v>902</v>
      </c>
      <c r="N349">
        <f t="shared" ca="1" si="84"/>
        <v>460</v>
      </c>
      <c r="O349">
        <f t="shared" ca="1" si="85"/>
        <v>95</v>
      </c>
      <c r="P349">
        <f t="shared" ca="1" si="85"/>
        <v>50</v>
      </c>
      <c r="Q349">
        <f t="shared" ca="1" si="86"/>
        <v>2019</v>
      </c>
      <c r="R349">
        <f t="shared" ca="1" si="87"/>
        <v>8</v>
      </c>
      <c r="S349">
        <f t="shared" ca="1" si="88"/>
        <v>8</v>
      </c>
    </row>
    <row r="350" spans="2:19">
      <c r="B350" s="7">
        <f t="shared" si="89"/>
        <v>11452</v>
      </c>
      <c r="C350" s="8" t="str">
        <f t="shared" ca="1" si="75"/>
        <v>8 (917) 917-86-92</v>
      </c>
      <c r="D350" s="7">
        <f t="shared" ca="1" si="76"/>
        <v>159</v>
      </c>
      <c r="E350" s="7">
        <f t="shared" ca="1" si="77"/>
        <v>53</v>
      </c>
      <c r="F350" s="7">
        <f t="shared" ca="1" si="78"/>
        <v>249</v>
      </c>
      <c r="G350" s="9">
        <f t="shared" ca="1" si="79"/>
        <v>583</v>
      </c>
      <c r="H350" s="9" t="str">
        <f t="shared" ca="1" si="80"/>
        <v>м</v>
      </c>
      <c r="I350" s="19">
        <f t="shared" ca="1" si="81"/>
        <v>45</v>
      </c>
      <c r="J350" s="10">
        <f t="shared" ca="1" si="82"/>
        <v>43321</v>
      </c>
      <c r="K350">
        <v>8</v>
      </c>
      <c r="L350">
        <f t="shared" ca="1" si="83"/>
        <v>8</v>
      </c>
      <c r="M350">
        <f ca="1">INDEX(коды!$B$2:$B$11,MATCH(бэкэнд!L350,коды!$C$2:$C$11,0))</f>
        <v>917</v>
      </c>
      <c r="N350">
        <f t="shared" ca="1" si="84"/>
        <v>917</v>
      </c>
      <c r="O350">
        <f t="shared" ca="1" si="85"/>
        <v>86</v>
      </c>
      <c r="P350">
        <f t="shared" ca="1" si="85"/>
        <v>92</v>
      </c>
      <c r="Q350">
        <f t="shared" ca="1" si="86"/>
        <v>2018</v>
      </c>
      <c r="R350">
        <f t="shared" ca="1" si="87"/>
        <v>8</v>
      </c>
      <c r="S350">
        <f t="shared" ca="1" si="88"/>
        <v>9</v>
      </c>
    </row>
    <row r="351" spans="2:19">
      <c r="B351" s="7">
        <f t="shared" si="89"/>
        <v>11453</v>
      </c>
      <c r="C351" s="8" t="str">
        <f t="shared" ca="1" si="75"/>
        <v>8 (917) 790-63-82</v>
      </c>
      <c r="D351" s="7">
        <f t="shared" ca="1" si="76"/>
        <v>52</v>
      </c>
      <c r="E351" s="7">
        <f t="shared" ca="1" si="77"/>
        <v>13</v>
      </c>
      <c r="F351" s="7">
        <f t="shared" ca="1" si="78"/>
        <v>2608</v>
      </c>
      <c r="G351" s="9">
        <f t="shared" ca="1" si="79"/>
        <v>771</v>
      </c>
      <c r="H351" s="9" t="str">
        <f t="shared" ca="1" si="80"/>
        <v>м</v>
      </c>
      <c r="I351" s="19">
        <f t="shared" ca="1" si="81"/>
        <v>34</v>
      </c>
      <c r="J351" s="10">
        <f t="shared" ca="1" si="82"/>
        <v>43673</v>
      </c>
      <c r="K351">
        <v>8</v>
      </c>
      <c r="L351">
        <f t="shared" ca="1" si="83"/>
        <v>8</v>
      </c>
      <c r="M351">
        <f ca="1">INDEX(коды!$B$2:$B$11,MATCH(бэкэнд!L351,коды!$C$2:$C$11,0))</f>
        <v>917</v>
      </c>
      <c r="N351">
        <f t="shared" ca="1" si="84"/>
        <v>790</v>
      </c>
      <c r="O351">
        <f t="shared" ca="1" si="85"/>
        <v>63</v>
      </c>
      <c r="P351">
        <f t="shared" ca="1" si="85"/>
        <v>82</v>
      </c>
      <c r="Q351">
        <f t="shared" ca="1" si="86"/>
        <v>2019</v>
      </c>
      <c r="R351">
        <f t="shared" ca="1" si="87"/>
        <v>7</v>
      </c>
      <c r="S351">
        <f t="shared" ca="1" si="88"/>
        <v>27</v>
      </c>
    </row>
    <row r="352" spans="2:19">
      <c r="B352" s="7">
        <f t="shared" si="89"/>
        <v>11454</v>
      </c>
      <c r="C352" s="8" t="str">
        <f t="shared" ca="1" si="75"/>
        <v>8 (911) 633-35-58</v>
      </c>
      <c r="D352" s="7">
        <f t="shared" ca="1" si="76"/>
        <v>98</v>
      </c>
      <c r="E352" s="7">
        <f t="shared" ca="1" si="77"/>
        <v>25</v>
      </c>
      <c r="F352" s="7">
        <f t="shared" ca="1" si="78"/>
        <v>666</v>
      </c>
      <c r="G352" s="9">
        <f t="shared" ca="1" si="79"/>
        <v>830</v>
      </c>
      <c r="H352" s="9" t="str">
        <f t="shared" ca="1" si="80"/>
        <v>ж</v>
      </c>
      <c r="I352" s="19">
        <f t="shared" ca="1" si="81"/>
        <v>32</v>
      </c>
      <c r="J352" s="10">
        <f t="shared" ca="1" si="82"/>
        <v>43580</v>
      </c>
      <c r="K352">
        <v>8</v>
      </c>
      <c r="L352">
        <f t="shared" ca="1" si="83"/>
        <v>4</v>
      </c>
      <c r="M352">
        <f ca="1">INDEX(коды!$B$2:$B$11,MATCH(бэкэнд!L352,коды!$C$2:$C$11,0))</f>
        <v>911</v>
      </c>
      <c r="N352">
        <f t="shared" ca="1" si="84"/>
        <v>633</v>
      </c>
      <c r="O352">
        <f t="shared" ca="1" si="85"/>
        <v>35</v>
      </c>
      <c r="P352">
        <f t="shared" ca="1" si="85"/>
        <v>58</v>
      </c>
      <c r="Q352">
        <f t="shared" ca="1" si="86"/>
        <v>2019</v>
      </c>
      <c r="R352">
        <f t="shared" ca="1" si="87"/>
        <v>4</v>
      </c>
      <c r="S352">
        <f t="shared" ca="1" si="88"/>
        <v>25</v>
      </c>
    </row>
    <row r="353" spans="2:19">
      <c r="B353" s="7">
        <f t="shared" si="89"/>
        <v>11455</v>
      </c>
      <c r="C353" s="8" t="str">
        <f t="shared" ca="1" si="75"/>
        <v>8 (911) 930-71-83</v>
      </c>
      <c r="D353" s="7">
        <f t="shared" ca="1" si="76"/>
        <v>227</v>
      </c>
      <c r="E353" s="7">
        <f t="shared" ca="1" si="77"/>
        <v>57</v>
      </c>
      <c r="F353" s="7">
        <f t="shared" ca="1" si="78"/>
        <v>1908</v>
      </c>
      <c r="G353" s="9">
        <f t="shared" ca="1" si="79"/>
        <v>2431</v>
      </c>
      <c r="H353" s="9" t="str">
        <f t="shared" ca="1" si="80"/>
        <v>ж</v>
      </c>
      <c r="I353" s="19">
        <f t="shared" ca="1" si="81"/>
        <v>38</v>
      </c>
      <c r="J353" s="10">
        <f t="shared" ca="1" si="82"/>
        <v>43531</v>
      </c>
      <c r="K353">
        <v>8</v>
      </c>
      <c r="L353">
        <f t="shared" ca="1" si="83"/>
        <v>4</v>
      </c>
      <c r="M353">
        <f ca="1">INDEX(коды!$B$2:$B$11,MATCH(бэкэнд!L353,коды!$C$2:$C$11,0))</f>
        <v>911</v>
      </c>
      <c r="N353">
        <f t="shared" ca="1" si="84"/>
        <v>930</v>
      </c>
      <c r="O353">
        <f t="shared" ca="1" si="85"/>
        <v>71</v>
      </c>
      <c r="P353">
        <f t="shared" ca="1" si="85"/>
        <v>83</v>
      </c>
      <c r="Q353">
        <f t="shared" ca="1" si="86"/>
        <v>2019</v>
      </c>
      <c r="R353">
        <f t="shared" ca="1" si="87"/>
        <v>3</v>
      </c>
      <c r="S353">
        <f t="shared" ca="1" si="88"/>
        <v>7</v>
      </c>
    </row>
    <row r="354" spans="2:19">
      <c r="B354" s="7">
        <f t="shared" si="89"/>
        <v>11456</v>
      </c>
      <c r="C354" s="8" t="str">
        <f t="shared" ca="1" si="75"/>
        <v>8 (914) 335-49-44</v>
      </c>
      <c r="D354" s="7">
        <f t="shared" ca="1" si="76"/>
        <v>163</v>
      </c>
      <c r="E354" s="7">
        <f t="shared" ca="1" si="77"/>
        <v>41</v>
      </c>
      <c r="F354" s="7">
        <f t="shared" ca="1" si="78"/>
        <v>474</v>
      </c>
      <c r="G354" s="9">
        <f t="shared" ca="1" si="79"/>
        <v>612</v>
      </c>
      <c r="H354" s="9" t="str">
        <f t="shared" ca="1" si="80"/>
        <v>ж</v>
      </c>
      <c r="I354" s="19">
        <f t="shared" ca="1" si="81"/>
        <v>77</v>
      </c>
      <c r="J354" s="10">
        <f t="shared" ca="1" si="82"/>
        <v>43715</v>
      </c>
      <c r="K354">
        <v>8</v>
      </c>
      <c r="L354">
        <f t="shared" ca="1" si="83"/>
        <v>7</v>
      </c>
      <c r="M354">
        <f ca="1">INDEX(коды!$B$2:$B$11,MATCH(бэкэнд!L354,коды!$C$2:$C$11,0))</f>
        <v>914</v>
      </c>
      <c r="N354">
        <f t="shared" ca="1" si="84"/>
        <v>335</v>
      </c>
      <c r="O354">
        <f t="shared" ca="1" si="85"/>
        <v>49</v>
      </c>
      <c r="P354">
        <f t="shared" ca="1" si="85"/>
        <v>44</v>
      </c>
      <c r="Q354">
        <f t="shared" ca="1" si="86"/>
        <v>2019</v>
      </c>
      <c r="R354">
        <f t="shared" ca="1" si="87"/>
        <v>9</v>
      </c>
      <c r="S354">
        <f t="shared" ca="1" si="88"/>
        <v>7</v>
      </c>
    </row>
    <row r="355" spans="2:19">
      <c r="B355" s="7">
        <f t="shared" si="89"/>
        <v>11457</v>
      </c>
      <c r="C355" s="8" t="str">
        <f t="shared" ca="1" si="75"/>
        <v>8 (914) 563-74-50</v>
      </c>
      <c r="D355" s="7">
        <f t="shared" ca="1" si="76"/>
        <v>136</v>
      </c>
      <c r="E355" s="7">
        <f t="shared" ca="1" si="77"/>
        <v>68</v>
      </c>
      <c r="F355" s="7">
        <f t="shared" ca="1" si="78"/>
        <v>2725</v>
      </c>
      <c r="G355" s="9">
        <f t="shared" ca="1" si="79"/>
        <v>2715</v>
      </c>
      <c r="H355" s="9" t="str">
        <f t="shared" ca="1" si="80"/>
        <v>м</v>
      </c>
      <c r="I355" s="19">
        <f t="shared" ca="1" si="81"/>
        <v>24</v>
      </c>
      <c r="J355" s="10">
        <f t="shared" ca="1" si="82"/>
        <v>43238</v>
      </c>
      <c r="K355">
        <v>8</v>
      </c>
      <c r="L355">
        <f t="shared" ca="1" si="83"/>
        <v>7</v>
      </c>
      <c r="M355">
        <f ca="1">INDEX(коды!$B$2:$B$11,MATCH(бэкэнд!L355,коды!$C$2:$C$11,0))</f>
        <v>914</v>
      </c>
      <c r="N355">
        <f t="shared" ca="1" si="84"/>
        <v>563</v>
      </c>
      <c r="O355">
        <f t="shared" ca="1" si="85"/>
        <v>74</v>
      </c>
      <c r="P355">
        <f t="shared" ca="1" si="85"/>
        <v>50</v>
      </c>
      <c r="Q355">
        <f t="shared" ca="1" si="86"/>
        <v>2018</v>
      </c>
      <c r="R355">
        <f t="shared" ca="1" si="87"/>
        <v>5</v>
      </c>
      <c r="S355">
        <f t="shared" ca="1" si="88"/>
        <v>18</v>
      </c>
    </row>
    <row r="356" spans="2:19">
      <c r="B356" s="7">
        <f t="shared" si="89"/>
        <v>11458</v>
      </c>
      <c r="C356" s="8" t="str">
        <f t="shared" ca="1" si="75"/>
        <v>8 (917) 941-40-10</v>
      </c>
      <c r="D356" s="7">
        <f t="shared" ca="1" si="76"/>
        <v>66</v>
      </c>
      <c r="E356" s="7">
        <f t="shared" ca="1" si="77"/>
        <v>17</v>
      </c>
      <c r="F356" s="7">
        <f t="shared" ca="1" si="78"/>
        <v>309</v>
      </c>
      <c r="G356" s="9">
        <f t="shared" ca="1" si="79"/>
        <v>1000</v>
      </c>
      <c r="H356" s="9" t="str">
        <f t="shared" ca="1" si="80"/>
        <v>м</v>
      </c>
      <c r="I356" s="19">
        <f t="shared" ca="1" si="81"/>
        <v>45</v>
      </c>
      <c r="J356" s="10">
        <f t="shared" ca="1" si="82"/>
        <v>43651</v>
      </c>
      <c r="K356">
        <v>8</v>
      </c>
      <c r="L356">
        <f t="shared" ca="1" si="83"/>
        <v>8</v>
      </c>
      <c r="M356">
        <f ca="1">INDEX(коды!$B$2:$B$11,MATCH(бэкэнд!L356,коды!$C$2:$C$11,0))</f>
        <v>917</v>
      </c>
      <c r="N356">
        <f t="shared" ca="1" si="84"/>
        <v>941</v>
      </c>
      <c r="O356">
        <f t="shared" ca="1" si="85"/>
        <v>40</v>
      </c>
      <c r="P356">
        <f t="shared" ca="1" si="85"/>
        <v>10</v>
      </c>
      <c r="Q356">
        <f t="shared" ca="1" si="86"/>
        <v>2019</v>
      </c>
      <c r="R356">
        <f t="shared" ca="1" si="87"/>
        <v>7</v>
      </c>
      <c r="S356">
        <f t="shared" ca="1" si="88"/>
        <v>5</v>
      </c>
    </row>
    <row r="357" spans="2:19">
      <c r="B357" s="7">
        <f t="shared" si="89"/>
        <v>11459</v>
      </c>
      <c r="C357" s="8" t="str">
        <f t="shared" ca="1" si="75"/>
        <v>8 (911) 300-85-98</v>
      </c>
      <c r="D357" s="7">
        <f t="shared" ca="1" si="76"/>
        <v>233</v>
      </c>
      <c r="E357" s="7">
        <f t="shared" ca="1" si="77"/>
        <v>59</v>
      </c>
      <c r="F357" s="7">
        <f t="shared" ca="1" si="78"/>
        <v>2541</v>
      </c>
      <c r="G357" s="9">
        <f t="shared" ca="1" si="79"/>
        <v>2573</v>
      </c>
      <c r="H357" s="9" t="str">
        <f t="shared" ca="1" si="80"/>
        <v>ж</v>
      </c>
      <c r="I357" s="19">
        <f t="shared" ca="1" si="81"/>
        <v>21</v>
      </c>
      <c r="J357" s="10">
        <f t="shared" ca="1" si="82"/>
        <v>43640</v>
      </c>
      <c r="K357">
        <v>8</v>
      </c>
      <c r="L357">
        <f t="shared" ca="1" si="83"/>
        <v>4</v>
      </c>
      <c r="M357">
        <f ca="1">INDEX(коды!$B$2:$B$11,MATCH(бэкэнд!L357,коды!$C$2:$C$11,0))</f>
        <v>911</v>
      </c>
      <c r="N357">
        <f t="shared" ca="1" si="84"/>
        <v>300</v>
      </c>
      <c r="O357">
        <f t="shared" ca="1" si="85"/>
        <v>85</v>
      </c>
      <c r="P357">
        <f t="shared" ca="1" si="85"/>
        <v>98</v>
      </c>
      <c r="Q357">
        <f t="shared" ca="1" si="86"/>
        <v>2019</v>
      </c>
      <c r="R357">
        <f t="shared" ca="1" si="87"/>
        <v>6</v>
      </c>
      <c r="S357">
        <f t="shared" ca="1" si="88"/>
        <v>24</v>
      </c>
    </row>
    <row r="358" spans="2:19">
      <c r="B358" s="7">
        <f t="shared" si="89"/>
        <v>11460</v>
      </c>
      <c r="C358" s="8" t="str">
        <f t="shared" ca="1" si="75"/>
        <v>8 (918) 706-57-41</v>
      </c>
      <c r="D358" s="7">
        <f t="shared" ca="1" si="76"/>
        <v>150</v>
      </c>
      <c r="E358" s="7">
        <f t="shared" ca="1" si="77"/>
        <v>50</v>
      </c>
      <c r="F358" s="7">
        <f t="shared" ca="1" si="78"/>
        <v>1510</v>
      </c>
      <c r="G358" s="9">
        <f t="shared" ca="1" si="79"/>
        <v>1720</v>
      </c>
      <c r="H358" s="9" t="str">
        <f t="shared" ca="1" si="80"/>
        <v>м</v>
      </c>
      <c r="I358" s="19">
        <f t="shared" ca="1" si="81"/>
        <v>47</v>
      </c>
      <c r="J358" s="10">
        <f t="shared" ca="1" si="82"/>
        <v>43575</v>
      </c>
      <c r="K358">
        <v>8</v>
      </c>
      <c r="L358">
        <f t="shared" ca="1" si="83"/>
        <v>9</v>
      </c>
      <c r="M358">
        <f ca="1">INDEX(коды!$B$2:$B$11,MATCH(бэкэнд!L358,коды!$C$2:$C$11,0))</f>
        <v>918</v>
      </c>
      <c r="N358">
        <f t="shared" ca="1" si="84"/>
        <v>706</v>
      </c>
      <c r="O358">
        <f t="shared" ca="1" si="85"/>
        <v>57</v>
      </c>
      <c r="P358">
        <f t="shared" ca="1" si="85"/>
        <v>41</v>
      </c>
      <c r="Q358">
        <f t="shared" ca="1" si="86"/>
        <v>2019</v>
      </c>
      <c r="R358">
        <f t="shared" ca="1" si="87"/>
        <v>4</v>
      </c>
      <c r="S358">
        <f t="shared" ca="1" si="88"/>
        <v>20</v>
      </c>
    </row>
    <row r="359" spans="2:19">
      <c r="B359" s="7">
        <f t="shared" si="89"/>
        <v>11461</v>
      </c>
      <c r="C359" s="8" t="str">
        <f t="shared" ca="1" si="75"/>
        <v>8 (902) 763-71-46</v>
      </c>
      <c r="D359" s="7">
        <f t="shared" ca="1" si="76"/>
        <v>86</v>
      </c>
      <c r="E359" s="7">
        <f t="shared" ca="1" si="77"/>
        <v>22</v>
      </c>
      <c r="F359" s="7">
        <f t="shared" ca="1" si="78"/>
        <v>1823</v>
      </c>
      <c r="G359" s="9">
        <f t="shared" ca="1" si="79"/>
        <v>996</v>
      </c>
      <c r="H359" s="9" t="str">
        <f t="shared" ca="1" si="80"/>
        <v>м</v>
      </c>
      <c r="I359" s="19">
        <f t="shared" ca="1" si="81"/>
        <v>37</v>
      </c>
      <c r="J359" s="10">
        <f t="shared" ca="1" si="82"/>
        <v>43318</v>
      </c>
      <c r="K359">
        <v>8</v>
      </c>
      <c r="L359">
        <f t="shared" ca="1" si="83"/>
        <v>2</v>
      </c>
      <c r="M359">
        <f ca="1">INDEX(коды!$B$2:$B$11,MATCH(бэкэнд!L359,коды!$C$2:$C$11,0))</f>
        <v>902</v>
      </c>
      <c r="N359">
        <f t="shared" ca="1" si="84"/>
        <v>763</v>
      </c>
      <c r="O359">
        <f t="shared" ca="1" si="85"/>
        <v>71</v>
      </c>
      <c r="P359">
        <f t="shared" ca="1" si="85"/>
        <v>46</v>
      </c>
      <c r="Q359">
        <f t="shared" ca="1" si="86"/>
        <v>2018</v>
      </c>
      <c r="R359">
        <f t="shared" ca="1" si="87"/>
        <v>8</v>
      </c>
      <c r="S359">
        <f t="shared" ca="1" si="88"/>
        <v>6</v>
      </c>
    </row>
    <row r="360" spans="2:19">
      <c r="B360" s="7">
        <f t="shared" si="89"/>
        <v>11462</v>
      </c>
      <c r="C360" s="8" t="str">
        <f t="shared" ca="1" si="75"/>
        <v>8 (988) 254-31-75</v>
      </c>
      <c r="D360" s="7">
        <f t="shared" ca="1" si="76"/>
        <v>100</v>
      </c>
      <c r="E360" s="7">
        <f t="shared" ca="1" si="77"/>
        <v>34</v>
      </c>
      <c r="F360" s="7">
        <f t="shared" ca="1" si="78"/>
        <v>560</v>
      </c>
      <c r="G360" s="9">
        <f t="shared" ca="1" si="79"/>
        <v>828</v>
      </c>
      <c r="H360" s="9" t="str">
        <f t="shared" ca="1" si="80"/>
        <v>ж</v>
      </c>
      <c r="I360" s="19">
        <f t="shared" ca="1" si="81"/>
        <v>45</v>
      </c>
      <c r="J360" s="10">
        <f t="shared" ca="1" si="82"/>
        <v>43545</v>
      </c>
      <c r="K360">
        <v>8</v>
      </c>
      <c r="L360">
        <f t="shared" ca="1" si="83"/>
        <v>10</v>
      </c>
      <c r="M360">
        <f ca="1">INDEX(коды!$B$2:$B$11,MATCH(бэкэнд!L360,коды!$C$2:$C$11,0))</f>
        <v>988</v>
      </c>
      <c r="N360">
        <f t="shared" ca="1" si="84"/>
        <v>254</v>
      </c>
      <c r="O360">
        <f t="shared" ca="1" si="85"/>
        <v>31</v>
      </c>
      <c r="P360">
        <f t="shared" ca="1" si="85"/>
        <v>75</v>
      </c>
      <c r="Q360">
        <f t="shared" ca="1" si="86"/>
        <v>2019</v>
      </c>
      <c r="R360">
        <f t="shared" ca="1" si="87"/>
        <v>3</v>
      </c>
      <c r="S360">
        <f t="shared" ca="1" si="88"/>
        <v>21</v>
      </c>
    </row>
    <row r="361" spans="2:19">
      <c r="B361" s="7">
        <f t="shared" si="89"/>
        <v>11463</v>
      </c>
      <c r="C361" s="8" t="str">
        <f t="shared" ca="1" si="75"/>
        <v>8 (910) 171-40-98</v>
      </c>
      <c r="D361" s="7">
        <f t="shared" ca="1" si="76"/>
        <v>193</v>
      </c>
      <c r="E361" s="7">
        <f t="shared" ca="1" si="77"/>
        <v>97</v>
      </c>
      <c r="F361" s="7">
        <f t="shared" ca="1" si="78"/>
        <v>2236</v>
      </c>
      <c r="G361" s="9">
        <f t="shared" ca="1" si="79"/>
        <v>4897</v>
      </c>
      <c r="H361" s="9" t="str">
        <f t="shared" ca="1" si="80"/>
        <v>м</v>
      </c>
      <c r="I361" s="19">
        <f t="shared" ca="1" si="81"/>
        <v>43</v>
      </c>
      <c r="J361" s="10">
        <f t="shared" ca="1" si="82"/>
        <v>43603</v>
      </c>
      <c r="K361">
        <v>8</v>
      </c>
      <c r="L361">
        <f t="shared" ca="1" si="83"/>
        <v>3</v>
      </c>
      <c r="M361">
        <f ca="1">INDEX(коды!$B$2:$B$11,MATCH(бэкэнд!L361,коды!$C$2:$C$11,0))</f>
        <v>910</v>
      </c>
      <c r="N361">
        <f t="shared" ca="1" si="84"/>
        <v>171</v>
      </c>
      <c r="O361">
        <f t="shared" ca="1" si="85"/>
        <v>40</v>
      </c>
      <c r="P361">
        <f t="shared" ca="1" si="85"/>
        <v>98</v>
      </c>
      <c r="Q361">
        <f t="shared" ca="1" si="86"/>
        <v>2019</v>
      </c>
      <c r="R361">
        <f t="shared" ca="1" si="87"/>
        <v>5</v>
      </c>
      <c r="S361">
        <f t="shared" ca="1" si="88"/>
        <v>18</v>
      </c>
    </row>
    <row r="362" spans="2:19">
      <c r="B362" s="7">
        <f t="shared" si="89"/>
        <v>11464</v>
      </c>
      <c r="C362" s="8" t="str">
        <f t="shared" ca="1" si="75"/>
        <v>8 (902) 485-93-84</v>
      </c>
      <c r="D362" s="7">
        <f t="shared" ca="1" si="76"/>
        <v>61</v>
      </c>
      <c r="E362" s="7">
        <f t="shared" ca="1" si="77"/>
        <v>16</v>
      </c>
      <c r="F362" s="7">
        <f t="shared" ca="1" si="78"/>
        <v>566</v>
      </c>
      <c r="G362" s="9">
        <f t="shared" ca="1" si="79"/>
        <v>549</v>
      </c>
      <c r="H362" s="9" t="str">
        <f t="shared" ca="1" si="80"/>
        <v>ж</v>
      </c>
      <c r="I362" s="19">
        <f t="shared" ca="1" si="81"/>
        <v>33</v>
      </c>
      <c r="J362" s="10">
        <f t="shared" ca="1" si="82"/>
        <v>43499</v>
      </c>
      <c r="K362">
        <v>8</v>
      </c>
      <c r="L362">
        <f t="shared" ca="1" si="83"/>
        <v>2</v>
      </c>
      <c r="M362">
        <f ca="1">INDEX(коды!$B$2:$B$11,MATCH(бэкэнд!L362,коды!$C$2:$C$11,0))</f>
        <v>902</v>
      </c>
      <c r="N362">
        <f t="shared" ca="1" si="84"/>
        <v>485</v>
      </c>
      <c r="O362">
        <f t="shared" ca="1" si="85"/>
        <v>93</v>
      </c>
      <c r="P362">
        <f t="shared" ca="1" si="85"/>
        <v>84</v>
      </c>
      <c r="Q362">
        <f t="shared" ca="1" si="86"/>
        <v>2019</v>
      </c>
      <c r="R362">
        <f t="shared" ca="1" si="87"/>
        <v>2</v>
      </c>
      <c r="S362">
        <f t="shared" ca="1" si="88"/>
        <v>3</v>
      </c>
    </row>
    <row r="363" spans="2:19">
      <c r="B363" s="7">
        <f t="shared" si="89"/>
        <v>11465</v>
      </c>
      <c r="C363" s="8" t="str">
        <f t="shared" ca="1" si="75"/>
        <v>8 (902) 914-14-75</v>
      </c>
      <c r="D363" s="7">
        <f t="shared" ca="1" si="76"/>
        <v>176</v>
      </c>
      <c r="E363" s="7">
        <f t="shared" ca="1" si="77"/>
        <v>88</v>
      </c>
      <c r="F363" s="7">
        <f t="shared" ca="1" si="78"/>
        <v>2990</v>
      </c>
      <c r="G363" s="9">
        <f t="shared" ca="1" si="79"/>
        <v>4688</v>
      </c>
      <c r="H363" s="9" t="str">
        <f t="shared" ca="1" si="80"/>
        <v>м</v>
      </c>
      <c r="I363" s="19">
        <f t="shared" ca="1" si="81"/>
        <v>22</v>
      </c>
      <c r="J363" s="10">
        <f t="shared" ca="1" si="82"/>
        <v>43658</v>
      </c>
      <c r="K363">
        <v>8</v>
      </c>
      <c r="L363">
        <f t="shared" ca="1" si="83"/>
        <v>2</v>
      </c>
      <c r="M363">
        <f ca="1">INDEX(коды!$B$2:$B$11,MATCH(бэкэнд!L363,коды!$C$2:$C$11,0))</f>
        <v>902</v>
      </c>
      <c r="N363">
        <f t="shared" ca="1" si="84"/>
        <v>914</v>
      </c>
      <c r="O363">
        <f t="shared" ca="1" si="85"/>
        <v>14</v>
      </c>
      <c r="P363">
        <f t="shared" ca="1" si="85"/>
        <v>75</v>
      </c>
      <c r="Q363">
        <f t="shared" ca="1" si="86"/>
        <v>2019</v>
      </c>
      <c r="R363">
        <f t="shared" ca="1" si="87"/>
        <v>7</v>
      </c>
      <c r="S363">
        <f t="shared" ca="1" si="88"/>
        <v>12</v>
      </c>
    </row>
    <row r="364" spans="2:19">
      <c r="B364" s="7">
        <f t="shared" si="89"/>
        <v>11466</v>
      </c>
      <c r="C364" s="8" t="str">
        <f t="shared" ca="1" si="75"/>
        <v>8 (901) 518-72-87</v>
      </c>
      <c r="D364" s="7">
        <f t="shared" ca="1" si="76"/>
        <v>52</v>
      </c>
      <c r="E364" s="7">
        <f t="shared" ca="1" si="77"/>
        <v>18</v>
      </c>
      <c r="F364" s="7">
        <f t="shared" ca="1" si="78"/>
        <v>1457</v>
      </c>
      <c r="G364" s="9">
        <f t="shared" ca="1" si="79"/>
        <v>880</v>
      </c>
      <c r="H364" s="9" t="str">
        <f t="shared" ca="1" si="80"/>
        <v>м</v>
      </c>
      <c r="I364" s="19">
        <f t="shared" ca="1" si="81"/>
        <v>24</v>
      </c>
      <c r="J364" s="10">
        <f t="shared" ca="1" si="82"/>
        <v>43660</v>
      </c>
      <c r="K364">
        <v>8</v>
      </c>
      <c r="L364">
        <f t="shared" ca="1" si="83"/>
        <v>1</v>
      </c>
      <c r="M364">
        <f ca="1">INDEX(коды!$B$2:$B$11,MATCH(бэкэнд!L364,коды!$C$2:$C$11,0))</f>
        <v>901</v>
      </c>
      <c r="N364">
        <f t="shared" ca="1" si="84"/>
        <v>518</v>
      </c>
      <c r="O364">
        <f t="shared" ca="1" si="85"/>
        <v>72</v>
      </c>
      <c r="P364">
        <f t="shared" ca="1" si="85"/>
        <v>87</v>
      </c>
      <c r="Q364">
        <f t="shared" ca="1" si="86"/>
        <v>2019</v>
      </c>
      <c r="R364">
        <f t="shared" ca="1" si="87"/>
        <v>7</v>
      </c>
      <c r="S364">
        <f t="shared" ca="1" si="88"/>
        <v>14</v>
      </c>
    </row>
    <row r="365" spans="2:19">
      <c r="B365" s="7">
        <f t="shared" si="89"/>
        <v>11467</v>
      </c>
      <c r="C365" s="8" t="str">
        <f t="shared" ca="1" si="75"/>
        <v>8 (912) 873-22-49</v>
      </c>
      <c r="D365" s="7">
        <f t="shared" ca="1" si="76"/>
        <v>117</v>
      </c>
      <c r="E365" s="7">
        <f t="shared" ca="1" si="77"/>
        <v>59</v>
      </c>
      <c r="F365" s="7">
        <f t="shared" ca="1" si="78"/>
        <v>3246</v>
      </c>
      <c r="G365" s="9">
        <f t="shared" ca="1" si="79"/>
        <v>2590</v>
      </c>
      <c r="H365" s="9" t="str">
        <f t="shared" ca="1" si="80"/>
        <v>ж</v>
      </c>
      <c r="I365" s="19">
        <f t="shared" ca="1" si="81"/>
        <v>23</v>
      </c>
      <c r="J365" s="10">
        <f t="shared" ca="1" si="82"/>
        <v>43040</v>
      </c>
      <c r="K365">
        <v>8</v>
      </c>
      <c r="L365">
        <f t="shared" ca="1" si="83"/>
        <v>5</v>
      </c>
      <c r="M365">
        <f ca="1">INDEX(коды!$B$2:$B$11,MATCH(бэкэнд!L365,коды!$C$2:$C$11,0))</f>
        <v>912</v>
      </c>
      <c r="N365">
        <f t="shared" ca="1" si="84"/>
        <v>873</v>
      </c>
      <c r="O365">
        <f t="shared" ca="1" si="85"/>
        <v>22</v>
      </c>
      <c r="P365">
        <f t="shared" ca="1" si="85"/>
        <v>49</v>
      </c>
      <c r="Q365">
        <f t="shared" ca="1" si="86"/>
        <v>2017</v>
      </c>
      <c r="R365">
        <f t="shared" ca="1" si="87"/>
        <v>11</v>
      </c>
      <c r="S365">
        <f t="shared" ca="1" si="88"/>
        <v>1</v>
      </c>
    </row>
    <row r="366" spans="2:19">
      <c r="B366" s="7">
        <f t="shared" si="89"/>
        <v>11468</v>
      </c>
      <c r="C366" s="8" t="str">
        <f t="shared" ca="1" si="75"/>
        <v>8 (912) 863-96-35</v>
      </c>
      <c r="D366" s="7">
        <f t="shared" ca="1" si="76"/>
        <v>80</v>
      </c>
      <c r="E366" s="7">
        <f t="shared" ca="1" si="77"/>
        <v>20</v>
      </c>
      <c r="F366" s="7">
        <f t="shared" ca="1" si="78"/>
        <v>2302</v>
      </c>
      <c r="G366" s="9">
        <f t="shared" ca="1" si="79"/>
        <v>633</v>
      </c>
      <c r="H366" s="9" t="str">
        <f t="shared" ca="1" si="80"/>
        <v>м</v>
      </c>
      <c r="I366" s="19">
        <f t="shared" ca="1" si="81"/>
        <v>67</v>
      </c>
      <c r="J366" s="10">
        <f t="shared" ca="1" si="82"/>
        <v>43405</v>
      </c>
      <c r="K366">
        <v>8</v>
      </c>
      <c r="L366">
        <f t="shared" ca="1" si="83"/>
        <v>5</v>
      </c>
      <c r="M366">
        <f ca="1">INDEX(коды!$B$2:$B$11,MATCH(бэкэнд!L366,коды!$C$2:$C$11,0))</f>
        <v>912</v>
      </c>
      <c r="N366">
        <f t="shared" ca="1" si="84"/>
        <v>863</v>
      </c>
      <c r="O366">
        <f t="shared" ca="1" si="85"/>
        <v>96</v>
      </c>
      <c r="P366">
        <f t="shared" ca="1" si="85"/>
        <v>35</v>
      </c>
      <c r="Q366">
        <f t="shared" ca="1" si="86"/>
        <v>2018</v>
      </c>
      <c r="R366">
        <f t="shared" ca="1" si="87"/>
        <v>11</v>
      </c>
      <c r="S366">
        <f t="shared" ca="1" si="88"/>
        <v>1</v>
      </c>
    </row>
    <row r="367" spans="2:19">
      <c r="B367" s="7">
        <f t="shared" si="89"/>
        <v>11469</v>
      </c>
      <c r="C367" s="8" t="str">
        <f t="shared" ca="1" si="75"/>
        <v>8 (914) 245-57-74</v>
      </c>
      <c r="D367" s="7">
        <f t="shared" ca="1" si="76"/>
        <v>122</v>
      </c>
      <c r="E367" s="7">
        <f t="shared" ca="1" si="77"/>
        <v>41</v>
      </c>
      <c r="F367" s="7">
        <f t="shared" ca="1" si="78"/>
        <v>3459</v>
      </c>
      <c r="G367" s="9">
        <f t="shared" ca="1" si="79"/>
        <v>2704</v>
      </c>
      <c r="H367" s="9" t="str">
        <f t="shared" ca="1" si="80"/>
        <v>ж</v>
      </c>
      <c r="I367" s="19">
        <f t="shared" ca="1" si="81"/>
        <v>38</v>
      </c>
      <c r="J367" s="10">
        <f t="shared" ca="1" si="82"/>
        <v>43180</v>
      </c>
      <c r="K367">
        <v>8</v>
      </c>
      <c r="L367">
        <f t="shared" ca="1" si="83"/>
        <v>7</v>
      </c>
      <c r="M367">
        <f ca="1">INDEX(коды!$B$2:$B$11,MATCH(бэкэнд!L367,коды!$C$2:$C$11,0))</f>
        <v>914</v>
      </c>
      <c r="N367">
        <f t="shared" ca="1" si="84"/>
        <v>245</v>
      </c>
      <c r="O367">
        <f t="shared" ca="1" si="85"/>
        <v>57</v>
      </c>
      <c r="P367">
        <f t="shared" ca="1" si="85"/>
        <v>74</v>
      </c>
      <c r="Q367">
        <f t="shared" ca="1" si="86"/>
        <v>2018</v>
      </c>
      <c r="R367">
        <f t="shared" ca="1" si="87"/>
        <v>3</v>
      </c>
      <c r="S367">
        <f t="shared" ca="1" si="88"/>
        <v>21</v>
      </c>
    </row>
    <row r="368" spans="2:19">
      <c r="B368" s="7">
        <f t="shared" si="89"/>
        <v>11470</v>
      </c>
      <c r="C368" s="8" t="str">
        <f t="shared" ca="1" si="75"/>
        <v>8 (913) 310-90-27</v>
      </c>
      <c r="D368" s="7">
        <f t="shared" ca="1" si="76"/>
        <v>200</v>
      </c>
      <c r="E368" s="7">
        <f t="shared" ca="1" si="77"/>
        <v>50</v>
      </c>
      <c r="F368" s="7">
        <f t="shared" ca="1" si="78"/>
        <v>2343</v>
      </c>
      <c r="G368" s="9">
        <f t="shared" ca="1" si="79"/>
        <v>2193</v>
      </c>
      <c r="H368" s="9" t="str">
        <f t="shared" ca="1" si="80"/>
        <v>м</v>
      </c>
      <c r="I368" s="19">
        <f t="shared" ca="1" si="81"/>
        <v>21</v>
      </c>
      <c r="J368" s="10">
        <f t="shared" ca="1" si="82"/>
        <v>43237</v>
      </c>
      <c r="K368">
        <v>8</v>
      </c>
      <c r="L368">
        <f t="shared" ca="1" si="83"/>
        <v>6</v>
      </c>
      <c r="M368">
        <f ca="1">INDEX(коды!$B$2:$B$11,MATCH(бэкэнд!L368,коды!$C$2:$C$11,0))</f>
        <v>913</v>
      </c>
      <c r="N368">
        <f t="shared" ca="1" si="84"/>
        <v>310</v>
      </c>
      <c r="O368">
        <f t="shared" ca="1" si="85"/>
        <v>90</v>
      </c>
      <c r="P368">
        <f t="shared" ca="1" si="85"/>
        <v>27</v>
      </c>
      <c r="Q368">
        <f t="shared" ca="1" si="86"/>
        <v>2018</v>
      </c>
      <c r="R368">
        <f t="shared" ca="1" si="87"/>
        <v>5</v>
      </c>
      <c r="S368">
        <f t="shared" ca="1" si="88"/>
        <v>17</v>
      </c>
    </row>
    <row r="369" spans="2:19">
      <c r="B369" s="7">
        <f t="shared" si="89"/>
        <v>11471</v>
      </c>
      <c r="C369" s="8" t="str">
        <f t="shared" ca="1" si="75"/>
        <v>8 (917) 845-92-39</v>
      </c>
      <c r="D369" s="7">
        <f t="shared" ca="1" si="76"/>
        <v>180</v>
      </c>
      <c r="E369" s="7">
        <f t="shared" ca="1" si="77"/>
        <v>60</v>
      </c>
      <c r="F369" s="7">
        <f t="shared" ca="1" si="78"/>
        <v>2945</v>
      </c>
      <c r="G369" s="9">
        <f t="shared" ca="1" si="79"/>
        <v>2917</v>
      </c>
      <c r="H369" s="9" t="str">
        <f t="shared" ca="1" si="80"/>
        <v>м</v>
      </c>
      <c r="I369" s="19">
        <f t="shared" ca="1" si="81"/>
        <v>22</v>
      </c>
      <c r="J369" s="10">
        <f t="shared" ca="1" si="82"/>
        <v>43578</v>
      </c>
      <c r="K369">
        <v>8</v>
      </c>
      <c r="L369">
        <f t="shared" ca="1" si="83"/>
        <v>8</v>
      </c>
      <c r="M369">
        <f ca="1">INDEX(коды!$B$2:$B$11,MATCH(бэкэнд!L369,коды!$C$2:$C$11,0))</f>
        <v>917</v>
      </c>
      <c r="N369">
        <f t="shared" ca="1" si="84"/>
        <v>845</v>
      </c>
      <c r="O369">
        <f t="shared" ca="1" si="85"/>
        <v>92</v>
      </c>
      <c r="P369">
        <f t="shared" ca="1" si="85"/>
        <v>39</v>
      </c>
      <c r="Q369">
        <f t="shared" ca="1" si="86"/>
        <v>2019</v>
      </c>
      <c r="R369">
        <f t="shared" ca="1" si="87"/>
        <v>4</v>
      </c>
      <c r="S369">
        <f t="shared" ca="1" si="88"/>
        <v>23</v>
      </c>
    </row>
    <row r="370" spans="2:19">
      <c r="B370" s="7">
        <f t="shared" si="89"/>
        <v>11472</v>
      </c>
      <c r="C370" s="8" t="str">
        <f t="shared" ca="1" si="75"/>
        <v>8 (988) 495-89-24</v>
      </c>
      <c r="D370" s="7">
        <f t="shared" ca="1" si="76"/>
        <v>97</v>
      </c>
      <c r="E370" s="7">
        <f t="shared" ca="1" si="77"/>
        <v>25</v>
      </c>
      <c r="F370" s="7">
        <f t="shared" ca="1" si="78"/>
        <v>263</v>
      </c>
      <c r="G370" s="9">
        <f t="shared" ca="1" si="79"/>
        <v>569</v>
      </c>
      <c r="H370" s="9" t="str">
        <f t="shared" ca="1" si="80"/>
        <v>ж</v>
      </c>
      <c r="I370" s="19">
        <f t="shared" ca="1" si="81"/>
        <v>29</v>
      </c>
      <c r="J370" s="10">
        <f t="shared" ca="1" si="82"/>
        <v>43488</v>
      </c>
      <c r="K370">
        <v>8</v>
      </c>
      <c r="L370">
        <f t="shared" ca="1" si="83"/>
        <v>10</v>
      </c>
      <c r="M370">
        <f ca="1">INDEX(коды!$B$2:$B$11,MATCH(бэкэнд!L370,коды!$C$2:$C$11,0))</f>
        <v>988</v>
      </c>
      <c r="N370">
        <f t="shared" ca="1" si="84"/>
        <v>495</v>
      </c>
      <c r="O370">
        <f t="shared" ca="1" si="85"/>
        <v>89</v>
      </c>
      <c r="P370">
        <f t="shared" ca="1" si="85"/>
        <v>24</v>
      </c>
      <c r="Q370">
        <f t="shared" ca="1" si="86"/>
        <v>2019</v>
      </c>
      <c r="R370">
        <f t="shared" ca="1" si="87"/>
        <v>1</v>
      </c>
      <c r="S370">
        <f t="shared" ca="1" si="88"/>
        <v>23</v>
      </c>
    </row>
    <row r="371" spans="2:19">
      <c r="B371" s="7">
        <f t="shared" si="89"/>
        <v>11473</v>
      </c>
      <c r="C371" s="8" t="str">
        <f t="shared" ca="1" si="75"/>
        <v>8 (912) 104-23-10</v>
      </c>
      <c r="D371" s="7">
        <f t="shared" ca="1" si="76"/>
        <v>100</v>
      </c>
      <c r="E371" s="7">
        <f t="shared" ca="1" si="77"/>
        <v>25</v>
      </c>
      <c r="F371" s="7">
        <f t="shared" ca="1" si="78"/>
        <v>1060</v>
      </c>
      <c r="G371" s="9">
        <f t="shared" ca="1" si="79"/>
        <v>725</v>
      </c>
      <c r="H371" s="9" t="str">
        <f t="shared" ca="1" si="80"/>
        <v>м</v>
      </c>
      <c r="I371" s="19">
        <f t="shared" ca="1" si="81"/>
        <v>50</v>
      </c>
      <c r="J371" s="10">
        <f t="shared" ca="1" si="82"/>
        <v>43651</v>
      </c>
      <c r="K371">
        <v>8</v>
      </c>
      <c r="L371">
        <f t="shared" ca="1" si="83"/>
        <v>5</v>
      </c>
      <c r="M371">
        <f ca="1">INDEX(коды!$B$2:$B$11,MATCH(бэкэнд!L371,коды!$C$2:$C$11,0))</f>
        <v>912</v>
      </c>
      <c r="N371">
        <f t="shared" ca="1" si="84"/>
        <v>104</v>
      </c>
      <c r="O371">
        <f t="shared" ca="1" si="85"/>
        <v>23</v>
      </c>
      <c r="P371">
        <f t="shared" ca="1" si="85"/>
        <v>10</v>
      </c>
      <c r="Q371">
        <f t="shared" ca="1" si="86"/>
        <v>2019</v>
      </c>
      <c r="R371">
        <f t="shared" ca="1" si="87"/>
        <v>7</v>
      </c>
      <c r="S371">
        <f t="shared" ca="1" si="88"/>
        <v>5</v>
      </c>
    </row>
    <row r="372" spans="2:19">
      <c r="B372" s="7">
        <f t="shared" si="89"/>
        <v>11474</v>
      </c>
      <c r="C372" s="8" t="str">
        <f t="shared" ca="1" si="75"/>
        <v>8 (901) 160-89-71</v>
      </c>
      <c r="D372" s="7">
        <f t="shared" ca="1" si="76"/>
        <v>55</v>
      </c>
      <c r="E372" s="7">
        <f t="shared" ca="1" si="77"/>
        <v>28</v>
      </c>
      <c r="F372" s="7">
        <f t="shared" ca="1" si="78"/>
        <v>1361</v>
      </c>
      <c r="G372" s="9">
        <f t="shared" ca="1" si="79"/>
        <v>994</v>
      </c>
      <c r="H372" s="9" t="str">
        <f t="shared" ca="1" si="80"/>
        <v>м</v>
      </c>
      <c r="I372" s="19">
        <f t="shared" ca="1" si="81"/>
        <v>40</v>
      </c>
      <c r="J372" s="10">
        <f t="shared" ca="1" si="82"/>
        <v>43520</v>
      </c>
      <c r="K372">
        <v>8</v>
      </c>
      <c r="L372">
        <f t="shared" ca="1" si="83"/>
        <v>1</v>
      </c>
      <c r="M372">
        <f ca="1">INDEX(коды!$B$2:$B$11,MATCH(бэкэнд!L372,коды!$C$2:$C$11,0))</f>
        <v>901</v>
      </c>
      <c r="N372">
        <f t="shared" ca="1" si="84"/>
        <v>160</v>
      </c>
      <c r="O372">
        <f t="shared" ca="1" si="85"/>
        <v>89</v>
      </c>
      <c r="P372">
        <f t="shared" ca="1" si="85"/>
        <v>71</v>
      </c>
      <c r="Q372">
        <f t="shared" ca="1" si="86"/>
        <v>2019</v>
      </c>
      <c r="R372">
        <f t="shared" ca="1" si="87"/>
        <v>2</v>
      </c>
      <c r="S372">
        <f t="shared" ca="1" si="88"/>
        <v>24</v>
      </c>
    </row>
    <row r="373" spans="2:19">
      <c r="B373" s="7">
        <f t="shared" si="89"/>
        <v>11475</v>
      </c>
      <c r="C373" s="8" t="str">
        <f t="shared" ca="1" si="75"/>
        <v>8 (911) 711-87-55</v>
      </c>
      <c r="D373" s="7">
        <f t="shared" ca="1" si="76"/>
        <v>213</v>
      </c>
      <c r="E373" s="7">
        <f t="shared" ca="1" si="77"/>
        <v>107</v>
      </c>
      <c r="F373" s="7">
        <f t="shared" ca="1" si="78"/>
        <v>2130</v>
      </c>
      <c r="G373" s="9">
        <f t="shared" ca="1" si="79"/>
        <v>3257</v>
      </c>
      <c r="H373" s="9" t="str">
        <f t="shared" ca="1" si="80"/>
        <v>м</v>
      </c>
      <c r="I373" s="19">
        <f t="shared" ca="1" si="81"/>
        <v>42</v>
      </c>
      <c r="J373" s="10">
        <f t="shared" ca="1" si="82"/>
        <v>43637</v>
      </c>
      <c r="K373">
        <v>8</v>
      </c>
      <c r="L373">
        <f t="shared" ca="1" si="83"/>
        <v>4</v>
      </c>
      <c r="M373">
        <f ca="1">INDEX(коды!$B$2:$B$11,MATCH(бэкэнд!L373,коды!$C$2:$C$11,0))</f>
        <v>911</v>
      </c>
      <c r="N373">
        <f t="shared" ca="1" si="84"/>
        <v>711</v>
      </c>
      <c r="O373">
        <f t="shared" ca="1" si="85"/>
        <v>87</v>
      </c>
      <c r="P373">
        <f t="shared" ca="1" si="85"/>
        <v>55</v>
      </c>
      <c r="Q373">
        <f t="shared" ca="1" si="86"/>
        <v>2019</v>
      </c>
      <c r="R373">
        <f t="shared" ca="1" si="87"/>
        <v>6</v>
      </c>
      <c r="S373">
        <f t="shared" ca="1" si="88"/>
        <v>21</v>
      </c>
    </row>
    <row r="374" spans="2:19">
      <c r="B374" s="7">
        <f t="shared" si="89"/>
        <v>11476</v>
      </c>
      <c r="C374" s="8" t="str">
        <f t="shared" ca="1" si="75"/>
        <v>8 (912) 340-13-22</v>
      </c>
      <c r="D374" s="7">
        <f t="shared" ca="1" si="76"/>
        <v>215</v>
      </c>
      <c r="E374" s="7">
        <f t="shared" ca="1" si="77"/>
        <v>54</v>
      </c>
      <c r="F374" s="7">
        <f t="shared" ca="1" si="78"/>
        <v>944</v>
      </c>
      <c r="G374" s="9">
        <f t="shared" ca="1" si="79"/>
        <v>1647</v>
      </c>
      <c r="H374" s="9" t="str">
        <f t="shared" ca="1" si="80"/>
        <v>ж</v>
      </c>
      <c r="I374" s="19">
        <f t="shared" ca="1" si="81"/>
        <v>20</v>
      </c>
      <c r="J374" s="10">
        <f t="shared" ca="1" si="82"/>
        <v>43501</v>
      </c>
      <c r="K374">
        <v>8</v>
      </c>
      <c r="L374">
        <f t="shared" ca="1" si="83"/>
        <v>5</v>
      </c>
      <c r="M374">
        <f ca="1">INDEX(коды!$B$2:$B$11,MATCH(бэкэнд!L374,коды!$C$2:$C$11,0))</f>
        <v>912</v>
      </c>
      <c r="N374">
        <f t="shared" ca="1" si="84"/>
        <v>340</v>
      </c>
      <c r="O374">
        <f t="shared" ca="1" si="85"/>
        <v>13</v>
      </c>
      <c r="P374">
        <f t="shared" ca="1" si="85"/>
        <v>22</v>
      </c>
      <c r="Q374">
        <f t="shared" ca="1" si="86"/>
        <v>2019</v>
      </c>
      <c r="R374">
        <f t="shared" ca="1" si="87"/>
        <v>2</v>
      </c>
      <c r="S374">
        <f t="shared" ca="1" si="88"/>
        <v>5</v>
      </c>
    </row>
    <row r="375" spans="2:19">
      <c r="B375" s="7">
        <f t="shared" si="89"/>
        <v>11477</v>
      </c>
      <c r="C375" s="8" t="str">
        <f t="shared" ca="1" si="75"/>
        <v>8 (917) 791-27-16</v>
      </c>
      <c r="D375" s="7">
        <f t="shared" ca="1" si="76"/>
        <v>161</v>
      </c>
      <c r="E375" s="7">
        <f t="shared" ca="1" si="77"/>
        <v>81</v>
      </c>
      <c r="F375" s="7">
        <f t="shared" ca="1" si="78"/>
        <v>2989</v>
      </c>
      <c r="G375" s="9">
        <f t="shared" ca="1" si="79"/>
        <v>3489</v>
      </c>
      <c r="H375" s="9" t="str">
        <f t="shared" ca="1" si="80"/>
        <v>м</v>
      </c>
      <c r="I375" s="19">
        <f t="shared" ca="1" si="81"/>
        <v>23</v>
      </c>
      <c r="J375" s="10">
        <f t="shared" ca="1" si="82"/>
        <v>43506</v>
      </c>
      <c r="K375">
        <v>8</v>
      </c>
      <c r="L375">
        <f t="shared" ca="1" si="83"/>
        <v>8</v>
      </c>
      <c r="M375">
        <f ca="1">INDEX(коды!$B$2:$B$11,MATCH(бэкэнд!L375,коды!$C$2:$C$11,0))</f>
        <v>917</v>
      </c>
      <c r="N375">
        <f t="shared" ca="1" si="84"/>
        <v>791</v>
      </c>
      <c r="O375">
        <f t="shared" ca="1" si="85"/>
        <v>27</v>
      </c>
      <c r="P375">
        <f t="shared" ca="1" si="85"/>
        <v>16</v>
      </c>
      <c r="Q375">
        <f t="shared" ca="1" si="86"/>
        <v>2019</v>
      </c>
      <c r="R375">
        <f t="shared" ca="1" si="87"/>
        <v>2</v>
      </c>
      <c r="S375">
        <f t="shared" ca="1" si="88"/>
        <v>10</v>
      </c>
    </row>
    <row r="376" spans="2:19">
      <c r="B376" s="7">
        <f t="shared" si="89"/>
        <v>11478</v>
      </c>
      <c r="C376" s="8" t="str">
        <f t="shared" ca="1" si="75"/>
        <v>8 (918) 499-16-76</v>
      </c>
      <c r="D376" s="7">
        <f t="shared" ca="1" si="76"/>
        <v>136</v>
      </c>
      <c r="E376" s="7">
        <f t="shared" ca="1" si="77"/>
        <v>46</v>
      </c>
      <c r="F376" s="7">
        <f t="shared" ca="1" si="78"/>
        <v>410</v>
      </c>
      <c r="G376" s="9">
        <f t="shared" ca="1" si="79"/>
        <v>987</v>
      </c>
      <c r="H376" s="9" t="str">
        <f t="shared" ca="1" si="80"/>
        <v>ж</v>
      </c>
      <c r="I376" s="19">
        <f t="shared" ca="1" si="81"/>
        <v>40</v>
      </c>
      <c r="J376" s="10">
        <f t="shared" ca="1" si="82"/>
        <v>43595</v>
      </c>
      <c r="K376">
        <v>8</v>
      </c>
      <c r="L376">
        <f t="shared" ca="1" si="83"/>
        <v>9</v>
      </c>
      <c r="M376">
        <f ca="1">INDEX(коды!$B$2:$B$11,MATCH(бэкэнд!L376,коды!$C$2:$C$11,0))</f>
        <v>918</v>
      </c>
      <c r="N376">
        <f t="shared" ca="1" si="84"/>
        <v>499</v>
      </c>
      <c r="O376">
        <f t="shared" ca="1" si="85"/>
        <v>16</v>
      </c>
      <c r="P376">
        <f t="shared" ca="1" si="85"/>
        <v>76</v>
      </c>
      <c r="Q376">
        <f t="shared" ca="1" si="86"/>
        <v>2019</v>
      </c>
      <c r="R376">
        <f t="shared" ca="1" si="87"/>
        <v>5</v>
      </c>
      <c r="S376">
        <f t="shared" ca="1" si="88"/>
        <v>10</v>
      </c>
    </row>
    <row r="377" spans="2:19">
      <c r="B377" s="7">
        <f t="shared" si="89"/>
        <v>11479</v>
      </c>
      <c r="C377" s="8" t="str">
        <f t="shared" ca="1" si="75"/>
        <v>8 (902) 894-24-26</v>
      </c>
      <c r="D377" s="7">
        <f t="shared" ca="1" si="76"/>
        <v>58</v>
      </c>
      <c r="E377" s="7">
        <f t="shared" ca="1" si="77"/>
        <v>15</v>
      </c>
      <c r="F377" s="7">
        <f t="shared" ca="1" si="78"/>
        <v>2759</v>
      </c>
      <c r="G377" s="9">
        <f t="shared" ca="1" si="79"/>
        <v>738</v>
      </c>
      <c r="H377" s="9" t="str">
        <f t="shared" ca="1" si="80"/>
        <v>ж</v>
      </c>
      <c r="I377" s="19">
        <f t="shared" ca="1" si="81"/>
        <v>25</v>
      </c>
      <c r="J377" s="10">
        <f t="shared" ca="1" si="82"/>
        <v>43647</v>
      </c>
      <c r="K377">
        <v>8</v>
      </c>
      <c r="L377">
        <f t="shared" ca="1" si="83"/>
        <v>2</v>
      </c>
      <c r="M377">
        <f ca="1">INDEX(коды!$B$2:$B$11,MATCH(бэкэнд!L377,коды!$C$2:$C$11,0))</f>
        <v>902</v>
      </c>
      <c r="N377">
        <f t="shared" ca="1" si="84"/>
        <v>894</v>
      </c>
      <c r="O377">
        <f t="shared" ca="1" si="85"/>
        <v>24</v>
      </c>
      <c r="P377">
        <f t="shared" ca="1" si="85"/>
        <v>26</v>
      </c>
      <c r="Q377">
        <f t="shared" ca="1" si="86"/>
        <v>2019</v>
      </c>
      <c r="R377">
        <f t="shared" ca="1" si="87"/>
        <v>7</v>
      </c>
      <c r="S377">
        <f t="shared" ca="1" si="88"/>
        <v>1</v>
      </c>
    </row>
    <row r="378" spans="2:19">
      <c r="B378" s="7">
        <f t="shared" si="89"/>
        <v>11480</v>
      </c>
      <c r="C378" s="8" t="str">
        <f t="shared" ca="1" si="75"/>
        <v>8 (901) 342-25-55</v>
      </c>
      <c r="D378" s="7">
        <f t="shared" ca="1" si="76"/>
        <v>178</v>
      </c>
      <c r="E378" s="7">
        <f t="shared" ca="1" si="77"/>
        <v>45</v>
      </c>
      <c r="F378" s="7">
        <f t="shared" ca="1" si="78"/>
        <v>2890</v>
      </c>
      <c r="G378" s="9">
        <f t="shared" ca="1" si="79"/>
        <v>2777</v>
      </c>
      <c r="H378" s="9" t="str">
        <f t="shared" ca="1" si="80"/>
        <v>м</v>
      </c>
      <c r="I378" s="19">
        <f t="shared" ca="1" si="81"/>
        <v>38</v>
      </c>
      <c r="J378" s="10">
        <f t="shared" ca="1" si="82"/>
        <v>43621</v>
      </c>
      <c r="K378">
        <v>8</v>
      </c>
      <c r="L378">
        <f t="shared" ca="1" si="83"/>
        <v>1</v>
      </c>
      <c r="M378">
        <f ca="1">INDEX(коды!$B$2:$B$11,MATCH(бэкэнд!L378,коды!$C$2:$C$11,0))</f>
        <v>901</v>
      </c>
      <c r="N378">
        <f t="shared" ca="1" si="84"/>
        <v>342</v>
      </c>
      <c r="O378">
        <f t="shared" ca="1" si="85"/>
        <v>25</v>
      </c>
      <c r="P378">
        <f t="shared" ca="1" si="85"/>
        <v>55</v>
      </c>
      <c r="Q378">
        <f t="shared" ca="1" si="86"/>
        <v>2019</v>
      </c>
      <c r="R378">
        <f t="shared" ca="1" si="87"/>
        <v>6</v>
      </c>
      <c r="S378">
        <f t="shared" ca="1" si="88"/>
        <v>5</v>
      </c>
    </row>
    <row r="379" spans="2:19">
      <c r="B379" s="7">
        <f t="shared" si="89"/>
        <v>11481</v>
      </c>
      <c r="C379" s="8" t="str">
        <f t="shared" ca="1" si="75"/>
        <v>8 (988) 340-49-42</v>
      </c>
      <c r="D379" s="7">
        <f t="shared" ca="1" si="76"/>
        <v>51</v>
      </c>
      <c r="E379" s="7">
        <f t="shared" ca="1" si="77"/>
        <v>13</v>
      </c>
      <c r="F379" s="7">
        <f t="shared" ca="1" si="78"/>
        <v>726</v>
      </c>
      <c r="G379" s="9">
        <f t="shared" ca="1" si="79"/>
        <v>651</v>
      </c>
      <c r="H379" s="9" t="str">
        <f t="shared" ca="1" si="80"/>
        <v>м</v>
      </c>
      <c r="I379" s="19">
        <f t="shared" ca="1" si="81"/>
        <v>36</v>
      </c>
      <c r="J379" s="10">
        <f t="shared" ca="1" si="82"/>
        <v>43656</v>
      </c>
      <c r="K379">
        <v>8</v>
      </c>
      <c r="L379">
        <f t="shared" ca="1" si="83"/>
        <v>10</v>
      </c>
      <c r="M379">
        <f ca="1">INDEX(коды!$B$2:$B$11,MATCH(бэкэнд!L379,коды!$C$2:$C$11,0))</f>
        <v>988</v>
      </c>
      <c r="N379">
        <f t="shared" ca="1" si="84"/>
        <v>340</v>
      </c>
      <c r="O379">
        <f t="shared" ca="1" si="85"/>
        <v>49</v>
      </c>
      <c r="P379">
        <f t="shared" ca="1" si="85"/>
        <v>42</v>
      </c>
      <c r="Q379">
        <f t="shared" ca="1" si="86"/>
        <v>2019</v>
      </c>
      <c r="R379">
        <f t="shared" ca="1" si="87"/>
        <v>7</v>
      </c>
      <c r="S379">
        <f t="shared" ca="1" si="88"/>
        <v>10</v>
      </c>
    </row>
    <row r="380" spans="2:19">
      <c r="B380" s="7">
        <f t="shared" si="89"/>
        <v>11482</v>
      </c>
      <c r="C380" s="8" t="str">
        <f t="shared" ca="1" si="75"/>
        <v>8 (988) 463-45-33</v>
      </c>
      <c r="D380" s="7">
        <f t="shared" ca="1" si="76"/>
        <v>86</v>
      </c>
      <c r="E380" s="7">
        <f t="shared" ca="1" si="77"/>
        <v>22</v>
      </c>
      <c r="F380" s="7">
        <f t="shared" ca="1" si="78"/>
        <v>291</v>
      </c>
      <c r="G380" s="9">
        <f t="shared" ca="1" si="79"/>
        <v>906</v>
      </c>
      <c r="H380" s="9" t="str">
        <f t="shared" ca="1" si="80"/>
        <v>ж</v>
      </c>
      <c r="I380" s="19">
        <f t="shared" ca="1" si="81"/>
        <v>27</v>
      </c>
      <c r="J380" s="10">
        <f t="shared" ca="1" si="82"/>
        <v>43629</v>
      </c>
      <c r="K380">
        <v>8</v>
      </c>
      <c r="L380">
        <f t="shared" ca="1" si="83"/>
        <v>10</v>
      </c>
      <c r="M380">
        <f ca="1">INDEX(коды!$B$2:$B$11,MATCH(бэкэнд!L380,коды!$C$2:$C$11,0))</f>
        <v>988</v>
      </c>
      <c r="N380">
        <f t="shared" ca="1" si="84"/>
        <v>463</v>
      </c>
      <c r="O380">
        <f t="shared" ca="1" si="85"/>
        <v>45</v>
      </c>
      <c r="P380">
        <f t="shared" ca="1" si="85"/>
        <v>33</v>
      </c>
      <c r="Q380">
        <f t="shared" ca="1" si="86"/>
        <v>2019</v>
      </c>
      <c r="R380">
        <f t="shared" ca="1" si="87"/>
        <v>6</v>
      </c>
      <c r="S380">
        <f t="shared" ca="1" si="88"/>
        <v>13</v>
      </c>
    </row>
    <row r="381" spans="2:19">
      <c r="B381" s="7">
        <f t="shared" si="89"/>
        <v>11483</v>
      </c>
      <c r="C381" s="8" t="str">
        <f t="shared" ca="1" si="75"/>
        <v>8 (913) 635-21-14</v>
      </c>
      <c r="D381" s="7">
        <f t="shared" ca="1" si="76"/>
        <v>92</v>
      </c>
      <c r="E381" s="7">
        <f t="shared" ca="1" si="77"/>
        <v>23</v>
      </c>
      <c r="F381" s="7">
        <f t="shared" ca="1" si="78"/>
        <v>2909</v>
      </c>
      <c r="G381" s="9">
        <f t="shared" ca="1" si="79"/>
        <v>1487</v>
      </c>
      <c r="H381" s="9" t="str">
        <f t="shared" ca="1" si="80"/>
        <v>ж</v>
      </c>
      <c r="I381" s="19">
        <f t="shared" ca="1" si="81"/>
        <v>35</v>
      </c>
      <c r="J381" s="10">
        <f t="shared" ca="1" si="82"/>
        <v>43642</v>
      </c>
      <c r="K381">
        <v>8</v>
      </c>
      <c r="L381">
        <f t="shared" ca="1" si="83"/>
        <v>6</v>
      </c>
      <c r="M381">
        <f ca="1">INDEX(коды!$B$2:$B$11,MATCH(бэкэнд!L381,коды!$C$2:$C$11,0))</f>
        <v>913</v>
      </c>
      <c r="N381">
        <f t="shared" ca="1" si="84"/>
        <v>635</v>
      </c>
      <c r="O381">
        <f t="shared" ca="1" si="85"/>
        <v>21</v>
      </c>
      <c r="P381">
        <f t="shared" ca="1" si="85"/>
        <v>14</v>
      </c>
      <c r="Q381">
        <f t="shared" ca="1" si="86"/>
        <v>2019</v>
      </c>
      <c r="R381">
        <f t="shared" ca="1" si="87"/>
        <v>6</v>
      </c>
      <c r="S381">
        <f t="shared" ca="1" si="88"/>
        <v>26</v>
      </c>
    </row>
    <row r="382" spans="2:19">
      <c r="B382" s="7">
        <f t="shared" si="89"/>
        <v>11484</v>
      </c>
      <c r="C382" s="8" t="str">
        <f t="shared" ca="1" si="75"/>
        <v>8 (913) 572-66-82</v>
      </c>
      <c r="D382" s="7">
        <f t="shared" ca="1" si="76"/>
        <v>67</v>
      </c>
      <c r="E382" s="7">
        <f t="shared" ca="1" si="77"/>
        <v>17</v>
      </c>
      <c r="F382" s="7">
        <f t="shared" ca="1" si="78"/>
        <v>798</v>
      </c>
      <c r="G382" s="9">
        <f t="shared" ca="1" si="79"/>
        <v>944</v>
      </c>
      <c r="H382" s="9" t="str">
        <f t="shared" ca="1" si="80"/>
        <v>м</v>
      </c>
      <c r="I382" s="19">
        <f t="shared" ca="1" si="81"/>
        <v>41</v>
      </c>
      <c r="J382" s="10">
        <f t="shared" ca="1" si="82"/>
        <v>43509</v>
      </c>
      <c r="K382">
        <v>8</v>
      </c>
      <c r="L382">
        <f t="shared" ca="1" si="83"/>
        <v>6</v>
      </c>
      <c r="M382">
        <f ca="1">INDEX(коды!$B$2:$B$11,MATCH(бэкэнд!L382,коды!$C$2:$C$11,0))</f>
        <v>913</v>
      </c>
      <c r="N382">
        <f t="shared" ca="1" si="84"/>
        <v>572</v>
      </c>
      <c r="O382">
        <f t="shared" ca="1" si="85"/>
        <v>66</v>
      </c>
      <c r="P382">
        <f t="shared" ca="1" si="85"/>
        <v>82</v>
      </c>
      <c r="Q382">
        <f t="shared" ca="1" si="86"/>
        <v>2019</v>
      </c>
      <c r="R382">
        <f t="shared" ca="1" si="87"/>
        <v>2</v>
      </c>
      <c r="S382">
        <f t="shared" ca="1" si="88"/>
        <v>13</v>
      </c>
    </row>
    <row r="383" spans="2:19">
      <c r="B383" s="7">
        <f t="shared" si="89"/>
        <v>11485</v>
      </c>
      <c r="C383" s="8" t="str">
        <f t="shared" ca="1" si="75"/>
        <v>8 (918) 886-18-43</v>
      </c>
      <c r="D383" s="7">
        <f t="shared" ca="1" si="76"/>
        <v>131</v>
      </c>
      <c r="E383" s="7">
        <f t="shared" ca="1" si="77"/>
        <v>44</v>
      </c>
      <c r="F383" s="7">
        <f t="shared" ca="1" si="78"/>
        <v>1836</v>
      </c>
      <c r="G383" s="9">
        <f t="shared" ca="1" si="79"/>
        <v>1696</v>
      </c>
      <c r="H383" s="9" t="str">
        <f t="shared" ca="1" si="80"/>
        <v>м</v>
      </c>
      <c r="I383" s="19">
        <f t="shared" ca="1" si="81"/>
        <v>21</v>
      </c>
      <c r="J383" s="10">
        <f t="shared" ca="1" si="82"/>
        <v>43446</v>
      </c>
      <c r="K383">
        <v>8</v>
      </c>
      <c r="L383">
        <f t="shared" ca="1" si="83"/>
        <v>9</v>
      </c>
      <c r="M383">
        <f ca="1">INDEX(коды!$B$2:$B$11,MATCH(бэкэнд!L383,коды!$C$2:$C$11,0))</f>
        <v>918</v>
      </c>
      <c r="N383">
        <f t="shared" ca="1" si="84"/>
        <v>886</v>
      </c>
      <c r="O383">
        <f t="shared" ca="1" si="85"/>
        <v>18</v>
      </c>
      <c r="P383">
        <f t="shared" ca="1" si="85"/>
        <v>43</v>
      </c>
      <c r="Q383">
        <f t="shared" ca="1" si="86"/>
        <v>2018</v>
      </c>
      <c r="R383">
        <f t="shared" ca="1" si="87"/>
        <v>12</v>
      </c>
      <c r="S383">
        <f t="shared" ca="1" si="88"/>
        <v>12</v>
      </c>
    </row>
    <row r="384" spans="2:19">
      <c r="B384" s="7">
        <f t="shared" si="89"/>
        <v>11486</v>
      </c>
      <c r="C384" s="8" t="str">
        <f t="shared" ca="1" si="75"/>
        <v>8 (914) 845-89-57</v>
      </c>
      <c r="D384" s="7">
        <f t="shared" ca="1" si="76"/>
        <v>30</v>
      </c>
      <c r="E384" s="7">
        <f t="shared" ca="1" si="77"/>
        <v>15</v>
      </c>
      <c r="F384" s="7">
        <f t="shared" ca="1" si="78"/>
        <v>871</v>
      </c>
      <c r="G384" s="9">
        <f t="shared" ca="1" si="79"/>
        <v>500</v>
      </c>
      <c r="H384" s="9" t="str">
        <f t="shared" ca="1" si="80"/>
        <v>ж</v>
      </c>
      <c r="I384" s="19">
        <f t="shared" ca="1" si="81"/>
        <v>50</v>
      </c>
      <c r="J384" s="10">
        <f t="shared" ca="1" si="82"/>
        <v>43686</v>
      </c>
      <c r="K384">
        <v>8</v>
      </c>
      <c r="L384">
        <f t="shared" ca="1" si="83"/>
        <v>7</v>
      </c>
      <c r="M384">
        <f ca="1">INDEX(коды!$B$2:$B$11,MATCH(бэкэнд!L384,коды!$C$2:$C$11,0))</f>
        <v>914</v>
      </c>
      <c r="N384">
        <f t="shared" ca="1" si="84"/>
        <v>845</v>
      </c>
      <c r="O384">
        <f t="shared" ca="1" si="85"/>
        <v>89</v>
      </c>
      <c r="P384">
        <f t="shared" ca="1" si="85"/>
        <v>57</v>
      </c>
      <c r="Q384">
        <f t="shared" ca="1" si="86"/>
        <v>2019</v>
      </c>
      <c r="R384">
        <f t="shared" ca="1" si="87"/>
        <v>8</v>
      </c>
      <c r="S384">
        <f t="shared" ca="1" si="88"/>
        <v>9</v>
      </c>
    </row>
    <row r="385" spans="2:19">
      <c r="B385" s="7">
        <f t="shared" si="89"/>
        <v>11487</v>
      </c>
      <c r="C385" s="8" t="str">
        <f t="shared" ca="1" si="75"/>
        <v>8 (918) 391-34-72</v>
      </c>
      <c r="D385" s="7">
        <f t="shared" ca="1" si="76"/>
        <v>233</v>
      </c>
      <c r="E385" s="7">
        <f t="shared" ca="1" si="77"/>
        <v>59</v>
      </c>
      <c r="F385" s="7">
        <f t="shared" ca="1" si="78"/>
        <v>454</v>
      </c>
      <c r="G385" s="9">
        <f t="shared" ca="1" si="79"/>
        <v>967</v>
      </c>
      <c r="H385" s="9" t="str">
        <f t="shared" ca="1" si="80"/>
        <v>ж</v>
      </c>
      <c r="I385" s="19">
        <f t="shared" ca="1" si="81"/>
        <v>29</v>
      </c>
      <c r="J385" s="10">
        <f t="shared" ca="1" si="82"/>
        <v>43408</v>
      </c>
      <c r="K385">
        <v>8</v>
      </c>
      <c r="L385">
        <f t="shared" ca="1" si="83"/>
        <v>9</v>
      </c>
      <c r="M385">
        <f ca="1">INDEX(коды!$B$2:$B$11,MATCH(бэкэнд!L385,коды!$C$2:$C$11,0))</f>
        <v>918</v>
      </c>
      <c r="N385">
        <f t="shared" ca="1" si="84"/>
        <v>391</v>
      </c>
      <c r="O385">
        <f t="shared" ca="1" si="85"/>
        <v>34</v>
      </c>
      <c r="P385">
        <f t="shared" ca="1" si="85"/>
        <v>72</v>
      </c>
      <c r="Q385">
        <f t="shared" ca="1" si="86"/>
        <v>2018</v>
      </c>
      <c r="R385">
        <f t="shared" ca="1" si="87"/>
        <v>11</v>
      </c>
      <c r="S385">
        <f t="shared" ca="1" si="88"/>
        <v>4</v>
      </c>
    </row>
    <row r="386" spans="2:19">
      <c r="B386" s="7">
        <f t="shared" si="89"/>
        <v>11488</v>
      </c>
      <c r="C386" s="8" t="str">
        <f t="shared" ca="1" si="75"/>
        <v>8 (910) 445-99-14</v>
      </c>
      <c r="D386" s="7">
        <f t="shared" ca="1" si="76"/>
        <v>200</v>
      </c>
      <c r="E386" s="7">
        <f t="shared" ca="1" si="77"/>
        <v>100</v>
      </c>
      <c r="F386" s="7">
        <f t="shared" ca="1" si="78"/>
        <v>1197</v>
      </c>
      <c r="G386" s="9">
        <f t="shared" ca="1" si="79"/>
        <v>2026</v>
      </c>
      <c r="H386" s="9" t="str">
        <f t="shared" ca="1" si="80"/>
        <v>ж</v>
      </c>
      <c r="I386" s="19">
        <f t="shared" ca="1" si="81"/>
        <v>32</v>
      </c>
      <c r="J386" s="10">
        <f t="shared" ca="1" si="82"/>
        <v>43678</v>
      </c>
      <c r="K386">
        <v>8</v>
      </c>
      <c r="L386">
        <f t="shared" ca="1" si="83"/>
        <v>3</v>
      </c>
      <c r="M386">
        <f ca="1">INDEX(коды!$B$2:$B$11,MATCH(бэкэнд!L386,коды!$C$2:$C$11,0))</f>
        <v>910</v>
      </c>
      <c r="N386">
        <f t="shared" ca="1" si="84"/>
        <v>445</v>
      </c>
      <c r="O386">
        <f t="shared" ca="1" si="85"/>
        <v>99</v>
      </c>
      <c r="P386">
        <f t="shared" ca="1" si="85"/>
        <v>14</v>
      </c>
      <c r="Q386">
        <f t="shared" ca="1" si="86"/>
        <v>2019</v>
      </c>
      <c r="R386">
        <f t="shared" ca="1" si="87"/>
        <v>8</v>
      </c>
      <c r="S386">
        <f t="shared" ca="1" si="88"/>
        <v>1</v>
      </c>
    </row>
    <row r="387" spans="2:19">
      <c r="B387" s="7">
        <f t="shared" si="89"/>
        <v>11489</v>
      </c>
      <c r="C387" s="8" t="str">
        <f t="shared" ca="1" si="75"/>
        <v>8 (911) 544-26-98</v>
      </c>
      <c r="D387" s="7">
        <f t="shared" ca="1" si="76"/>
        <v>182</v>
      </c>
      <c r="E387" s="7">
        <f t="shared" ca="1" si="77"/>
        <v>46</v>
      </c>
      <c r="F387" s="7">
        <f t="shared" ca="1" si="78"/>
        <v>1592</v>
      </c>
      <c r="G387" s="9">
        <f t="shared" ca="1" si="79"/>
        <v>1366</v>
      </c>
      <c r="H387" s="9" t="str">
        <f t="shared" ca="1" si="80"/>
        <v>ж</v>
      </c>
      <c r="I387" s="19">
        <f t="shared" ca="1" si="81"/>
        <v>49</v>
      </c>
      <c r="J387" s="10">
        <f t="shared" ca="1" si="82"/>
        <v>43631</v>
      </c>
      <c r="K387">
        <v>8</v>
      </c>
      <c r="L387">
        <f t="shared" ca="1" si="83"/>
        <v>4</v>
      </c>
      <c r="M387">
        <f ca="1">INDEX(коды!$B$2:$B$11,MATCH(бэкэнд!L387,коды!$C$2:$C$11,0))</f>
        <v>911</v>
      </c>
      <c r="N387">
        <f t="shared" ca="1" si="84"/>
        <v>544</v>
      </c>
      <c r="O387">
        <f t="shared" ca="1" si="85"/>
        <v>26</v>
      </c>
      <c r="P387">
        <f t="shared" ca="1" si="85"/>
        <v>98</v>
      </c>
      <c r="Q387">
        <f t="shared" ca="1" si="86"/>
        <v>2019</v>
      </c>
      <c r="R387">
        <f t="shared" ca="1" si="87"/>
        <v>6</v>
      </c>
      <c r="S387">
        <f t="shared" ca="1" si="88"/>
        <v>15</v>
      </c>
    </row>
    <row r="388" spans="2:19">
      <c r="B388" s="7">
        <f t="shared" si="89"/>
        <v>11490</v>
      </c>
      <c r="C388" s="8" t="str">
        <f t="shared" ca="1" si="75"/>
        <v>8 (910) 305-55-34</v>
      </c>
      <c r="D388" s="7">
        <f t="shared" ca="1" si="76"/>
        <v>160</v>
      </c>
      <c r="E388" s="7">
        <f t="shared" ca="1" si="77"/>
        <v>80</v>
      </c>
      <c r="F388" s="7">
        <f t="shared" ca="1" si="78"/>
        <v>1324</v>
      </c>
      <c r="G388" s="9">
        <f t="shared" ca="1" si="79"/>
        <v>2217</v>
      </c>
      <c r="H388" s="9" t="str">
        <f t="shared" ca="1" si="80"/>
        <v>м</v>
      </c>
      <c r="I388" s="19">
        <f t="shared" ca="1" si="81"/>
        <v>35</v>
      </c>
      <c r="J388" s="10">
        <f t="shared" ca="1" si="82"/>
        <v>43590</v>
      </c>
      <c r="K388">
        <v>8</v>
      </c>
      <c r="L388">
        <f t="shared" ca="1" si="83"/>
        <v>3</v>
      </c>
      <c r="M388">
        <f ca="1">INDEX(коды!$B$2:$B$11,MATCH(бэкэнд!L388,коды!$C$2:$C$11,0))</f>
        <v>910</v>
      </c>
      <c r="N388">
        <f t="shared" ca="1" si="84"/>
        <v>305</v>
      </c>
      <c r="O388">
        <f t="shared" ca="1" si="85"/>
        <v>55</v>
      </c>
      <c r="P388">
        <f t="shared" ca="1" si="85"/>
        <v>34</v>
      </c>
      <c r="Q388">
        <f t="shared" ca="1" si="86"/>
        <v>2019</v>
      </c>
      <c r="R388">
        <f t="shared" ca="1" si="87"/>
        <v>5</v>
      </c>
      <c r="S388">
        <f t="shared" ca="1" si="88"/>
        <v>5</v>
      </c>
    </row>
    <row r="389" spans="2:19">
      <c r="B389" s="7">
        <f t="shared" si="89"/>
        <v>11491</v>
      </c>
      <c r="C389" s="8" t="str">
        <f t="shared" ca="1" si="75"/>
        <v>8 (913) 200-87-34</v>
      </c>
      <c r="D389" s="7">
        <f t="shared" ca="1" si="76"/>
        <v>52</v>
      </c>
      <c r="E389" s="7">
        <f t="shared" ca="1" si="77"/>
        <v>26</v>
      </c>
      <c r="F389" s="7">
        <f t="shared" ca="1" si="78"/>
        <v>2452</v>
      </c>
      <c r="G389" s="9">
        <f t="shared" ca="1" si="79"/>
        <v>1990</v>
      </c>
      <c r="H389" s="9" t="str">
        <f t="shared" ca="1" si="80"/>
        <v>ж</v>
      </c>
      <c r="I389" s="19">
        <f t="shared" ca="1" si="81"/>
        <v>39</v>
      </c>
      <c r="J389" s="10">
        <f t="shared" ca="1" si="82"/>
        <v>43569</v>
      </c>
      <c r="K389">
        <v>8</v>
      </c>
      <c r="L389">
        <f t="shared" ca="1" si="83"/>
        <v>6</v>
      </c>
      <c r="M389">
        <f ca="1">INDEX(коды!$B$2:$B$11,MATCH(бэкэнд!L389,коды!$C$2:$C$11,0))</f>
        <v>913</v>
      </c>
      <c r="N389">
        <f t="shared" ca="1" si="84"/>
        <v>200</v>
      </c>
      <c r="O389">
        <f t="shared" ca="1" si="85"/>
        <v>87</v>
      </c>
      <c r="P389">
        <f t="shared" ca="1" si="85"/>
        <v>34</v>
      </c>
      <c r="Q389">
        <f t="shared" ca="1" si="86"/>
        <v>2019</v>
      </c>
      <c r="R389">
        <f t="shared" ca="1" si="87"/>
        <v>4</v>
      </c>
      <c r="S389">
        <f t="shared" ca="1" si="88"/>
        <v>14</v>
      </c>
    </row>
    <row r="390" spans="2:19">
      <c r="B390" s="7">
        <f t="shared" si="89"/>
        <v>11492</v>
      </c>
      <c r="C390" s="8" t="str">
        <f t="shared" ca="1" si="75"/>
        <v>8 (988) 678-28-53</v>
      </c>
      <c r="D390" s="7">
        <f t="shared" ca="1" si="76"/>
        <v>170</v>
      </c>
      <c r="E390" s="7">
        <f t="shared" ca="1" si="77"/>
        <v>85</v>
      </c>
      <c r="F390" s="7">
        <f t="shared" ca="1" si="78"/>
        <v>2967</v>
      </c>
      <c r="G390" s="9">
        <f t="shared" ca="1" si="79"/>
        <v>3283</v>
      </c>
      <c r="H390" s="9" t="str">
        <f t="shared" ca="1" si="80"/>
        <v>ж</v>
      </c>
      <c r="I390" s="19">
        <f t="shared" ca="1" si="81"/>
        <v>37</v>
      </c>
      <c r="J390" s="10">
        <f t="shared" ca="1" si="82"/>
        <v>43518</v>
      </c>
      <c r="K390">
        <v>8</v>
      </c>
      <c r="L390">
        <f t="shared" ca="1" si="83"/>
        <v>10</v>
      </c>
      <c r="M390">
        <f ca="1">INDEX(коды!$B$2:$B$11,MATCH(бэкэнд!L390,коды!$C$2:$C$11,0))</f>
        <v>988</v>
      </c>
      <c r="N390">
        <f t="shared" ca="1" si="84"/>
        <v>678</v>
      </c>
      <c r="O390">
        <f t="shared" ca="1" si="85"/>
        <v>28</v>
      </c>
      <c r="P390">
        <f t="shared" ca="1" si="85"/>
        <v>53</v>
      </c>
      <c r="Q390">
        <f t="shared" ca="1" si="86"/>
        <v>2019</v>
      </c>
      <c r="R390">
        <f t="shared" ca="1" si="87"/>
        <v>2</v>
      </c>
      <c r="S390">
        <f t="shared" ca="1" si="88"/>
        <v>22</v>
      </c>
    </row>
    <row r="391" spans="2:19">
      <c r="B391" s="7">
        <f t="shared" si="89"/>
        <v>11493</v>
      </c>
      <c r="C391" s="8" t="str">
        <f t="shared" ca="1" si="75"/>
        <v>8 (911) 822-28-95</v>
      </c>
      <c r="D391" s="7">
        <f t="shared" ca="1" si="76"/>
        <v>44</v>
      </c>
      <c r="E391" s="7">
        <f t="shared" ca="1" si="77"/>
        <v>11</v>
      </c>
      <c r="F391" s="7">
        <f t="shared" ca="1" si="78"/>
        <v>2585</v>
      </c>
      <c r="G391" s="9">
        <f t="shared" ca="1" si="79"/>
        <v>502</v>
      </c>
      <c r="H391" s="9" t="str">
        <f t="shared" ca="1" si="80"/>
        <v>м</v>
      </c>
      <c r="I391" s="19">
        <f t="shared" ca="1" si="81"/>
        <v>45</v>
      </c>
      <c r="J391" s="10">
        <f t="shared" ca="1" si="82"/>
        <v>43600</v>
      </c>
      <c r="K391">
        <v>8</v>
      </c>
      <c r="L391">
        <f t="shared" ca="1" si="83"/>
        <v>4</v>
      </c>
      <c r="M391">
        <f ca="1">INDEX(коды!$B$2:$B$11,MATCH(бэкэнд!L391,коды!$C$2:$C$11,0))</f>
        <v>911</v>
      </c>
      <c r="N391">
        <f t="shared" ca="1" si="84"/>
        <v>822</v>
      </c>
      <c r="O391">
        <f t="shared" ca="1" si="85"/>
        <v>28</v>
      </c>
      <c r="P391">
        <f t="shared" ca="1" si="85"/>
        <v>95</v>
      </c>
      <c r="Q391">
        <f t="shared" ca="1" si="86"/>
        <v>2019</v>
      </c>
      <c r="R391">
        <f t="shared" ca="1" si="87"/>
        <v>5</v>
      </c>
      <c r="S391">
        <f t="shared" ca="1" si="88"/>
        <v>15</v>
      </c>
    </row>
    <row r="392" spans="2:19">
      <c r="B392" s="7">
        <f t="shared" si="89"/>
        <v>11494</v>
      </c>
      <c r="C392" s="8" t="str">
        <f t="shared" ca="1" si="75"/>
        <v>8 (901) 881-56-43</v>
      </c>
      <c r="D392" s="7">
        <f t="shared" ca="1" si="76"/>
        <v>113</v>
      </c>
      <c r="E392" s="7">
        <f t="shared" ca="1" si="77"/>
        <v>57</v>
      </c>
      <c r="F392" s="7">
        <f t="shared" ca="1" si="78"/>
        <v>687</v>
      </c>
      <c r="G392" s="9">
        <f t="shared" ca="1" si="79"/>
        <v>589</v>
      </c>
      <c r="H392" s="9" t="str">
        <f t="shared" ca="1" si="80"/>
        <v>ж</v>
      </c>
      <c r="I392" s="19">
        <f t="shared" ca="1" si="81"/>
        <v>22</v>
      </c>
      <c r="J392" s="10">
        <f t="shared" ca="1" si="82"/>
        <v>43622</v>
      </c>
      <c r="K392">
        <v>8</v>
      </c>
      <c r="L392">
        <f t="shared" ca="1" si="83"/>
        <v>1</v>
      </c>
      <c r="M392">
        <f ca="1">INDEX(коды!$B$2:$B$11,MATCH(бэкэнд!L392,коды!$C$2:$C$11,0))</f>
        <v>901</v>
      </c>
      <c r="N392">
        <f t="shared" ca="1" si="84"/>
        <v>881</v>
      </c>
      <c r="O392">
        <f t="shared" ca="1" si="85"/>
        <v>56</v>
      </c>
      <c r="P392">
        <f t="shared" ca="1" si="85"/>
        <v>43</v>
      </c>
      <c r="Q392">
        <f t="shared" ca="1" si="86"/>
        <v>2019</v>
      </c>
      <c r="R392">
        <f t="shared" ca="1" si="87"/>
        <v>6</v>
      </c>
      <c r="S392">
        <f t="shared" ca="1" si="88"/>
        <v>6</v>
      </c>
    </row>
    <row r="393" spans="2:19">
      <c r="B393" s="7">
        <f t="shared" si="89"/>
        <v>11495</v>
      </c>
      <c r="C393" s="8" t="str">
        <f t="shared" ca="1" si="75"/>
        <v>8 (901) 940-74-45</v>
      </c>
      <c r="D393" s="7">
        <f t="shared" ca="1" si="76"/>
        <v>129</v>
      </c>
      <c r="E393" s="7">
        <f t="shared" ca="1" si="77"/>
        <v>43</v>
      </c>
      <c r="F393" s="7">
        <f t="shared" ca="1" si="78"/>
        <v>3262</v>
      </c>
      <c r="G393" s="9">
        <f t="shared" ca="1" si="79"/>
        <v>2585</v>
      </c>
      <c r="H393" s="9" t="str">
        <f t="shared" ca="1" si="80"/>
        <v>ж</v>
      </c>
      <c r="I393" s="19">
        <f t="shared" ca="1" si="81"/>
        <v>33</v>
      </c>
      <c r="J393" s="10">
        <f t="shared" ca="1" si="82"/>
        <v>43501</v>
      </c>
      <c r="K393">
        <v>8</v>
      </c>
      <c r="L393">
        <f t="shared" ca="1" si="83"/>
        <v>1</v>
      </c>
      <c r="M393">
        <f ca="1">INDEX(коды!$B$2:$B$11,MATCH(бэкэнд!L393,коды!$C$2:$C$11,0))</f>
        <v>901</v>
      </c>
      <c r="N393">
        <f t="shared" ca="1" si="84"/>
        <v>940</v>
      </c>
      <c r="O393">
        <f t="shared" ca="1" si="85"/>
        <v>74</v>
      </c>
      <c r="P393">
        <f t="shared" ca="1" si="85"/>
        <v>45</v>
      </c>
      <c r="Q393">
        <f t="shared" ca="1" si="86"/>
        <v>2019</v>
      </c>
      <c r="R393">
        <f t="shared" ca="1" si="87"/>
        <v>2</v>
      </c>
      <c r="S393">
        <f t="shared" ca="1" si="88"/>
        <v>5</v>
      </c>
    </row>
    <row r="394" spans="2:19">
      <c r="B394" s="7">
        <f t="shared" si="89"/>
        <v>11496</v>
      </c>
      <c r="C394" s="8" t="str">
        <f t="shared" ref="C394:C457" ca="1" si="90">K394&amp; " ("&amp;M394&amp;") "&amp;N394&amp;"-"&amp;O394&amp;"-"&amp;P394</f>
        <v>8 (902) 103-37-64</v>
      </c>
      <c r="D394" s="7">
        <f t="shared" ref="D394:D457" ca="1" si="91">RANDBETWEEN(30,30*8)</f>
        <v>86</v>
      </c>
      <c r="E394" s="7">
        <f t="shared" ref="E394:E457" ca="1" si="92">ROUNDUP(D394/RANDBETWEEN(2,4),0)</f>
        <v>29</v>
      </c>
      <c r="F394" s="7">
        <f t="shared" ref="F394:F457" ca="1" si="93">RANDBETWEEN(200,3500)</f>
        <v>2147</v>
      </c>
      <c r="G394" s="9">
        <f t="shared" ref="G394:G457" ca="1" si="94">IF(E394*F394&gt;200000,RANDBETWEEN(3000,5000),IF(E394*F394&gt;100000,RANDBETWEEN(2000,3000),IF(E394*F394&gt;50000,RANDBETWEEN(1000,2000),RANDBETWEEN(500,1000))))</f>
        <v>1545</v>
      </c>
      <c r="H394" s="9" t="str">
        <f t="shared" ref="H394:H457" ca="1" si="95">IF(RAND()&gt;0.49,"м","ж")</f>
        <v>ж</v>
      </c>
      <c r="I394" s="19">
        <f t="shared" ref="I394:I457" ca="1" si="96">IF(RAND()&gt;0.2,RANDBETWEEN(20,50),RANDBETWEEN(18,90))</f>
        <v>26</v>
      </c>
      <c r="J394" s="10">
        <f t="shared" ref="J394:J457" ca="1" si="97">DATE(Q394,R394,S394)</f>
        <v>43715</v>
      </c>
      <c r="K394">
        <v>8</v>
      </c>
      <c r="L394">
        <f t="shared" ref="L394:L457" ca="1" si="98">RANDBETWEEN(1,10)</f>
        <v>2</v>
      </c>
      <c r="M394">
        <f ca="1">INDEX(коды!$B$2:$B$11,MATCH(бэкэнд!L394,коды!$C$2:$C$11,0))</f>
        <v>902</v>
      </c>
      <c r="N394">
        <f t="shared" ref="N394:N457" ca="1" si="99">RANDBETWEEN(100,999)</f>
        <v>103</v>
      </c>
      <c r="O394">
        <f t="shared" ref="O394:P457" ca="1" si="100">RANDBETWEEN(10,99)</f>
        <v>37</v>
      </c>
      <c r="P394">
        <f t="shared" ca="1" si="100"/>
        <v>64</v>
      </c>
      <c r="Q394">
        <f t="shared" ref="Q394:Q457" ca="1" si="101">IF(RANDBETWEEN(1000,2000)&gt;1800,IF(RANDBETWEEN(1000,2000)&gt;1100,2018,2017),2019)</f>
        <v>2019</v>
      </c>
      <c r="R394">
        <f t="shared" ref="R394:R457" ca="1" si="102">IF(Q394=2019,RANDBETWEEN(1,9),RANDBETWEEN(1,12))</f>
        <v>9</v>
      </c>
      <c r="S394">
        <f t="shared" ref="S394:S457" ca="1" si="103">RANDBETWEEN(1,28)</f>
        <v>7</v>
      </c>
    </row>
    <row r="395" spans="2:19">
      <c r="B395" s="7">
        <f t="shared" ref="B395:B458" si="104">B394+1</f>
        <v>11497</v>
      </c>
      <c r="C395" s="8" t="str">
        <f t="shared" ca="1" si="90"/>
        <v>8 (901) 207-11-75</v>
      </c>
      <c r="D395" s="7">
        <f t="shared" ca="1" si="91"/>
        <v>31</v>
      </c>
      <c r="E395" s="7">
        <f t="shared" ca="1" si="92"/>
        <v>8</v>
      </c>
      <c r="F395" s="7">
        <f t="shared" ca="1" si="93"/>
        <v>1222</v>
      </c>
      <c r="G395" s="9">
        <f t="shared" ca="1" si="94"/>
        <v>700</v>
      </c>
      <c r="H395" s="9" t="str">
        <f t="shared" ca="1" si="95"/>
        <v>ж</v>
      </c>
      <c r="I395" s="19">
        <f t="shared" ca="1" si="96"/>
        <v>38</v>
      </c>
      <c r="J395" s="10">
        <f t="shared" ca="1" si="97"/>
        <v>43507</v>
      </c>
      <c r="K395">
        <v>8</v>
      </c>
      <c r="L395">
        <f t="shared" ca="1" si="98"/>
        <v>1</v>
      </c>
      <c r="M395">
        <f ca="1">INDEX(коды!$B$2:$B$11,MATCH(бэкэнд!L395,коды!$C$2:$C$11,0))</f>
        <v>901</v>
      </c>
      <c r="N395">
        <f t="shared" ca="1" si="99"/>
        <v>207</v>
      </c>
      <c r="O395">
        <f t="shared" ca="1" si="100"/>
        <v>11</v>
      </c>
      <c r="P395">
        <f t="shared" ca="1" si="100"/>
        <v>75</v>
      </c>
      <c r="Q395">
        <f t="shared" ca="1" si="101"/>
        <v>2019</v>
      </c>
      <c r="R395">
        <f t="shared" ca="1" si="102"/>
        <v>2</v>
      </c>
      <c r="S395">
        <f t="shared" ca="1" si="103"/>
        <v>11</v>
      </c>
    </row>
    <row r="396" spans="2:19">
      <c r="B396" s="7">
        <f t="shared" si="104"/>
        <v>11498</v>
      </c>
      <c r="C396" s="8" t="str">
        <f t="shared" ca="1" si="90"/>
        <v>8 (910) 953-94-58</v>
      </c>
      <c r="D396" s="7">
        <f t="shared" ca="1" si="91"/>
        <v>235</v>
      </c>
      <c r="E396" s="7">
        <f t="shared" ca="1" si="92"/>
        <v>59</v>
      </c>
      <c r="F396" s="7">
        <f t="shared" ca="1" si="93"/>
        <v>734</v>
      </c>
      <c r="G396" s="9">
        <f t="shared" ca="1" si="94"/>
        <v>660</v>
      </c>
      <c r="H396" s="9" t="str">
        <f t="shared" ca="1" si="95"/>
        <v>ж</v>
      </c>
      <c r="I396" s="19">
        <f t="shared" ca="1" si="96"/>
        <v>36</v>
      </c>
      <c r="J396" s="10">
        <f t="shared" ca="1" si="97"/>
        <v>43684</v>
      </c>
      <c r="K396">
        <v>8</v>
      </c>
      <c r="L396">
        <f t="shared" ca="1" si="98"/>
        <v>3</v>
      </c>
      <c r="M396">
        <f ca="1">INDEX(коды!$B$2:$B$11,MATCH(бэкэнд!L396,коды!$C$2:$C$11,0))</f>
        <v>910</v>
      </c>
      <c r="N396">
        <f t="shared" ca="1" si="99"/>
        <v>953</v>
      </c>
      <c r="O396">
        <f t="shared" ca="1" si="100"/>
        <v>94</v>
      </c>
      <c r="P396">
        <f t="shared" ca="1" si="100"/>
        <v>58</v>
      </c>
      <c r="Q396">
        <f t="shared" ca="1" si="101"/>
        <v>2019</v>
      </c>
      <c r="R396">
        <f t="shared" ca="1" si="102"/>
        <v>8</v>
      </c>
      <c r="S396">
        <f t="shared" ca="1" si="103"/>
        <v>7</v>
      </c>
    </row>
    <row r="397" spans="2:19">
      <c r="B397" s="7">
        <f t="shared" si="104"/>
        <v>11499</v>
      </c>
      <c r="C397" s="8" t="str">
        <f t="shared" ca="1" si="90"/>
        <v>8 (911) 416-10-37</v>
      </c>
      <c r="D397" s="7">
        <f t="shared" ca="1" si="91"/>
        <v>139</v>
      </c>
      <c r="E397" s="7">
        <f t="shared" ca="1" si="92"/>
        <v>35</v>
      </c>
      <c r="F397" s="7">
        <f t="shared" ca="1" si="93"/>
        <v>876</v>
      </c>
      <c r="G397" s="9">
        <f t="shared" ca="1" si="94"/>
        <v>509</v>
      </c>
      <c r="H397" s="9" t="str">
        <f t="shared" ca="1" si="95"/>
        <v>м</v>
      </c>
      <c r="I397" s="19">
        <f t="shared" ca="1" si="96"/>
        <v>21</v>
      </c>
      <c r="J397" s="10">
        <f t="shared" ca="1" si="97"/>
        <v>43590</v>
      </c>
      <c r="K397">
        <v>8</v>
      </c>
      <c r="L397">
        <f t="shared" ca="1" si="98"/>
        <v>4</v>
      </c>
      <c r="M397">
        <f ca="1">INDEX(коды!$B$2:$B$11,MATCH(бэкэнд!L397,коды!$C$2:$C$11,0))</f>
        <v>911</v>
      </c>
      <c r="N397">
        <f t="shared" ca="1" si="99"/>
        <v>416</v>
      </c>
      <c r="O397">
        <f t="shared" ca="1" si="100"/>
        <v>10</v>
      </c>
      <c r="P397">
        <f t="shared" ca="1" si="100"/>
        <v>37</v>
      </c>
      <c r="Q397">
        <f t="shared" ca="1" si="101"/>
        <v>2019</v>
      </c>
      <c r="R397">
        <f t="shared" ca="1" si="102"/>
        <v>5</v>
      </c>
      <c r="S397">
        <f t="shared" ca="1" si="103"/>
        <v>5</v>
      </c>
    </row>
    <row r="398" spans="2:19">
      <c r="B398" s="7">
        <f t="shared" si="104"/>
        <v>11500</v>
      </c>
      <c r="C398" s="8" t="str">
        <f t="shared" ca="1" si="90"/>
        <v>8 (901) 720-49-66</v>
      </c>
      <c r="D398" s="7">
        <f t="shared" ca="1" si="91"/>
        <v>228</v>
      </c>
      <c r="E398" s="7">
        <f t="shared" ca="1" si="92"/>
        <v>114</v>
      </c>
      <c r="F398" s="7">
        <f t="shared" ca="1" si="93"/>
        <v>823</v>
      </c>
      <c r="G398" s="9">
        <f t="shared" ca="1" si="94"/>
        <v>1819</v>
      </c>
      <c r="H398" s="9" t="str">
        <f t="shared" ca="1" si="95"/>
        <v>ж</v>
      </c>
      <c r="I398" s="19">
        <f t="shared" ca="1" si="96"/>
        <v>33</v>
      </c>
      <c r="J398" s="10">
        <f t="shared" ca="1" si="97"/>
        <v>43307</v>
      </c>
      <c r="K398">
        <v>8</v>
      </c>
      <c r="L398">
        <f t="shared" ca="1" si="98"/>
        <v>1</v>
      </c>
      <c r="M398">
        <f ca="1">INDEX(коды!$B$2:$B$11,MATCH(бэкэнд!L398,коды!$C$2:$C$11,0))</f>
        <v>901</v>
      </c>
      <c r="N398">
        <f t="shared" ca="1" si="99"/>
        <v>720</v>
      </c>
      <c r="O398">
        <f t="shared" ca="1" si="100"/>
        <v>49</v>
      </c>
      <c r="P398">
        <f t="shared" ca="1" si="100"/>
        <v>66</v>
      </c>
      <c r="Q398">
        <f t="shared" ca="1" si="101"/>
        <v>2018</v>
      </c>
      <c r="R398">
        <f t="shared" ca="1" si="102"/>
        <v>7</v>
      </c>
      <c r="S398">
        <f t="shared" ca="1" si="103"/>
        <v>26</v>
      </c>
    </row>
    <row r="399" spans="2:19">
      <c r="B399" s="7">
        <f t="shared" si="104"/>
        <v>11501</v>
      </c>
      <c r="C399" s="8" t="str">
        <f t="shared" ca="1" si="90"/>
        <v>8 (918) 524-17-98</v>
      </c>
      <c r="D399" s="7">
        <f t="shared" ca="1" si="91"/>
        <v>221</v>
      </c>
      <c r="E399" s="7">
        <f t="shared" ca="1" si="92"/>
        <v>74</v>
      </c>
      <c r="F399" s="7">
        <f t="shared" ca="1" si="93"/>
        <v>3385</v>
      </c>
      <c r="G399" s="9">
        <f t="shared" ca="1" si="94"/>
        <v>4095</v>
      </c>
      <c r="H399" s="9" t="str">
        <f t="shared" ca="1" si="95"/>
        <v>м</v>
      </c>
      <c r="I399" s="19">
        <f t="shared" ca="1" si="96"/>
        <v>28</v>
      </c>
      <c r="J399" s="10">
        <f t="shared" ca="1" si="97"/>
        <v>43568</v>
      </c>
      <c r="K399">
        <v>8</v>
      </c>
      <c r="L399">
        <f t="shared" ca="1" si="98"/>
        <v>9</v>
      </c>
      <c r="M399">
        <f ca="1">INDEX(коды!$B$2:$B$11,MATCH(бэкэнд!L399,коды!$C$2:$C$11,0))</f>
        <v>918</v>
      </c>
      <c r="N399">
        <f t="shared" ca="1" si="99"/>
        <v>524</v>
      </c>
      <c r="O399">
        <f t="shared" ca="1" si="100"/>
        <v>17</v>
      </c>
      <c r="P399">
        <f t="shared" ca="1" si="100"/>
        <v>98</v>
      </c>
      <c r="Q399">
        <f t="shared" ca="1" si="101"/>
        <v>2019</v>
      </c>
      <c r="R399">
        <f t="shared" ca="1" si="102"/>
        <v>4</v>
      </c>
      <c r="S399">
        <f t="shared" ca="1" si="103"/>
        <v>13</v>
      </c>
    </row>
    <row r="400" spans="2:19">
      <c r="B400" s="7">
        <f t="shared" si="104"/>
        <v>11502</v>
      </c>
      <c r="C400" s="8" t="str">
        <f t="shared" ca="1" si="90"/>
        <v>8 (910) 777-66-24</v>
      </c>
      <c r="D400" s="7">
        <f t="shared" ca="1" si="91"/>
        <v>176</v>
      </c>
      <c r="E400" s="7">
        <f t="shared" ca="1" si="92"/>
        <v>59</v>
      </c>
      <c r="F400" s="7">
        <f t="shared" ca="1" si="93"/>
        <v>2777</v>
      </c>
      <c r="G400" s="9">
        <f t="shared" ca="1" si="94"/>
        <v>2662</v>
      </c>
      <c r="H400" s="9" t="str">
        <f t="shared" ca="1" si="95"/>
        <v>м</v>
      </c>
      <c r="I400" s="19">
        <f t="shared" ca="1" si="96"/>
        <v>45</v>
      </c>
      <c r="J400" s="10">
        <f t="shared" ca="1" si="97"/>
        <v>43630</v>
      </c>
      <c r="K400">
        <v>8</v>
      </c>
      <c r="L400">
        <f t="shared" ca="1" si="98"/>
        <v>3</v>
      </c>
      <c r="M400">
        <f ca="1">INDEX(коды!$B$2:$B$11,MATCH(бэкэнд!L400,коды!$C$2:$C$11,0))</f>
        <v>910</v>
      </c>
      <c r="N400">
        <f t="shared" ca="1" si="99"/>
        <v>777</v>
      </c>
      <c r="O400">
        <f t="shared" ca="1" si="100"/>
        <v>66</v>
      </c>
      <c r="P400">
        <f t="shared" ca="1" si="100"/>
        <v>24</v>
      </c>
      <c r="Q400">
        <f t="shared" ca="1" si="101"/>
        <v>2019</v>
      </c>
      <c r="R400">
        <f t="shared" ca="1" si="102"/>
        <v>6</v>
      </c>
      <c r="S400">
        <f t="shared" ca="1" si="103"/>
        <v>14</v>
      </c>
    </row>
    <row r="401" spans="2:19">
      <c r="B401" s="7">
        <f t="shared" si="104"/>
        <v>11503</v>
      </c>
      <c r="C401" s="8" t="str">
        <f t="shared" ca="1" si="90"/>
        <v>8 (988) 592-48-40</v>
      </c>
      <c r="D401" s="7">
        <f t="shared" ca="1" si="91"/>
        <v>175</v>
      </c>
      <c r="E401" s="7">
        <f t="shared" ca="1" si="92"/>
        <v>44</v>
      </c>
      <c r="F401" s="7">
        <f t="shared" ca="1" si="93"/>
        <v>1177</v>
      </c>
      <c r="G401" s="9">
        <f t="shared" ca="1" si="94"/>
        <v>1554</v>
      </c>
      <c r="H401" s="9" t="str">
        <f t="shared" ca="1" si="95"/>
        <v>м</v>
      </c>
      <c r="I401" s="19">
        <f t="shared" ca="1" si="96"/>
        <v>41</v>
      </c>
      <c r="J401" s="10">
        <f t="shared" ca="1" si="97"/>
        <v>43630</v>
      </c>
      <c r="K401">
        <v>8</v>
      </c>
      <c r="L401">
        <f t="shared" ca="1" si="98"/>
        <v>10</v>
      </c>
      <c r="M401">
        <f ca="1">INDEX(коды!$B$2:$B$11,MATCH(бэкэнд!L401,коды!$C$2:$C$11,0))</f>
        <v>988</v>
      </c>
      <c r="N401">
        <f t="shared" ca="1" si="99"/>
        <v>592</v>
      </c>
      <c r="O401">
        <f t="shared" ca="1" si="100"/>
        <v>48</v>
      </c>
      <c r="P401">
        <f t="shared" ca="1" si="100"/>
        <v>40</v>
      </c>
      <c r="Q401">
        <f t="shared" ca="1" si="101"/>
        <v>2019</v>
      </c>
      <c r="R401">
        <f t="shared" ca="1" si="102"/>
        <v>6</v>
      </c>
      <c r="S401">
        <f t="shared" ca="1" si="103"/>
        <v>14</v>
      </c>
    </row>
    <row r="402" spans="2:19">
      <c r="B402" s="7">
        <f t="shared" si="104"/>
        <v>11504</v>
      </c>
      <c r="C402" s="8" t="str">
        <f t="shared" ca="1" si="90"/>
        <v>8 (901) 847-70-13</v>
      </c>
      <c r="D402" s="7">
        <f t="shared" ca="1" si="91"/>
        <v>209</v>
      </c>
      <c r="E402" s="7">
        <f t="shared" ca="1" si="92"/>
        <v>53</v>
      </c>
      <c r="F402" s="7">
        <f t="shared" ca="1" si="93"/>
        <v>2204</v>
      </c>
      <c r="G402" s="9">
        <f t="shared" ca="1" si="94"/>
        <v>2695</v>
      </c>
      <c r="H402" s="9" t="str">
        <f t="shared" ca="1" si="95"/>
        <v>ж</v>
      </c>
      <c r="I402" s="19">
        <f t="shared" ca="1" si="96"/>
        <v>41</v>
      </c>
      <c r="J402" s="10">
        <f t="shared" ca="1" si="97"/>
        <v>43151</v>
      </c>
      <c r="K402">
        <v>8</v>
      </c>
      <c r="L402">
        <f t="shared" ca="1" si="98"/>
        <v>1</v>
      </c>
      <c r="M402">
        <f ca="1">INDEX(коды!$B$2:$B$11,MATCH(бэкэнд!L402,коды!$C$2:$C$11,0))</f>
        <v>901</v>
      </c>
      <c r="N402">
        <f t="shared" ca="1" si="99"/>
        <v>847</v>
      </c>
      <c r="O402">
        <f t="shared" ca="1" si="100"/>
        <v>70</v>
      </c>
      <c r="P402">
        <f t="shared" ca="1" si="100"/>
        <v>13</v>
      </c>
      <c r="Q402">
        <f t="shared" ca="1" si="101"/>
        <v>2018</v>
      </c>
      <c r="R402">
        <f t="shared" ca="1" si="102"/>
        <v>2</v>
      </c>
      <c r="S402">
        <f t="shared" ca="1" si="103"/>
        <v>20</v>
      </c>
    </row>
    <row r="403" spans="2:19">
      <c r="B403" s="7">
        <f t="shared" si="104"/>
        <v>11505</v>
      </c>
      <c r="C403" s="8" t="str">
        <f t="shared" ca="1" si="90"/>
        <v>8 (910) 358-90-16</v>
      </c>
      <c r="D403" s="7">
        <f t="shared" ca="1" si="91"/>
        <v>137</v>
      </c>
      <c r="E403" s="7">
        <f t="shared" ca="1" si="92"/>
        <v>35</v>
      </c>
      <c r="F403" s="7">
        <f t="shared" ca="1" si="93"/>
        <v>641</v>
      </c>
      <c r="G403" s="9">
        <f t="shared" ca="1" si="94"/>
        <v>576</v>
      </c>
      <c r="H403" s="9" t="str">
        <f t="shared" ca="1" si="95"/>
        <v>ж</v>
      </c>
      <c r="I403" s="19">
        <f t="shared" ca="1" si="96"/>
        <v>47</v>
      </c>
      <c r="J403" s="10">
        <f t="shared" ca="1" si="97"/>
        <v>43577</v>
      </c>
      <c r="K403">
        <v>8</v>
      </c>
      <c r="L403">
        <f t="shared" ca="1" si="98"/>
        <v>3</v>
      </c>
      <c r="M403">
        <f ca="1">INDEX(коды!$B$2:$B$11,MATCH(бэкэнд!L403,коды!$C$2:$C$11,0))</f>
        <v>910</v>
      </c>
      <c r="N403">
        <f t="shared" ca="1" si="99"/>
        <v>358</v>
      </c>
      <c r="O403">
        <f t="shared" ca="1" si="100"/>
        <v>90</v>
      </c>
      <c r="P403">
        <f t="shared" ca="1" si="100"/>
        <v>16</v>
      </c>
      <c r="Q403">
        <f t="shared" ca="1" si="101"/>
        <v>2019</v>
      </c>
      <c r="R403">
        <f t="shared" ca="1" si="102"/>
        <v>4</v>
      </c>
      <c r="S403">
        <f t="shared" ca="1" si="103"/>
        <v>22</v>
      </c>
    </row>
    <row r="404" spans="2:19">
      <c r="B404" s="7">
        <f t="shared" si="104"/>
        <v>11506</v>
      </c>
      <c r="C404" s="8" t="str">
        <f t="shared" ca="1" si="90"/>
        <v>8 (917) 502-29-65</v>
      </c>
      <c r="D404" s="7">
        <f t="shared" ca="1" si="91"/>
        <v>136</v>
      </c>
      <c r="E404" s="7">
        <f t="shared" ca="1" si="92"/>
        <v>34</v>
      </c>
      <c r="F404" s="7">
        <f t="shared" ca="1" si="93"/>
        <v>2509</v>
      </c>
      <c r="G404" s="9">
        <f t="shared" ca="1" si="94"/>
        <v>1491</v>
      </c>
      <c r="H404" s="9" t="str">
        <f t="shared" ca="1" si="95"/>
        <v>ж</v>
      </c>
      <c r="I404" s="19">
        <f t="shared" ca="1" si="96"/>
        <v>35</v>
      </c>
      <c r="J404" s="10">
        <f t="shared" ca="1" si="97"/>
        <v>43531</v>
      </c>
      <c r="K404">
        <v>8</v>
      </c>
      <c r="L404">
        <f t="shared" ca="1" si="98"/>
        <v>8</v>
      </c>
      <c r="M404">
        <f ca="1">INDEX(коды!$B$2:$B$11,MATCH(бэкэнд!L404,коды!$C$2:$C$11,0))</f>
        <v>917</v>
      </c>
      <c r="N404">
        <f t="shared" ca="1" si="99"/>
        <v>502</v>
      </c>
      <c r="O404">
        <f t="shared" ca="1" si="100"/>
        <v>29</v>
      </c>
      <c r="P404">
        <f t="shared" ca="1" si="100"/>
        <v>65</v>
      </c>
      <c r="Q404">
        <f t="shared" ca="1" si="101"/>
        <v>2019</v>
      </c>
      <c r="R404">
        <f t="shared" ca="1" si="102"/>
        <v>3</v>
      </c>
      <c r="S404">
        <f t="shared" ca="1" si="103"/>
        <v>7</v>
      </c>
    </row>
    <row r="405" spans="2:19">
      <c r="B405" s="7">
        <f t="shared" si="104"/>
        <v>11507</v>
      </c>
      <c r="C405" s="8" t="str">
        <f t="shared" ca="1" si="90"/>
        <v>8 (912) 567-80-71</v>
      </c>
      <c r="D405" s="7">
        <f t="shared" ca="1" si="91"/>
        <v>128</v>
      </c>
      <c r="E405" s="7">
        <f t="shared" ca="1" si="92"/>
        <v>43</v>
      </c>
      <c r="F405" s="7">
        <f t="shared" ca="1" si="93"/>
        <v>2574</v>
      </c>
      <c r="G405" s="9">
        <f t="shared" ca="1" si="94"/>
        <v>2323</v>
      </c>
      <c r="H405" s="9" t="str">
        <f t="shared" ca="1" si="95"/>
        <v>м</v>
      </c>
      <c r="I405" s="19">
        <f t="shared" ca="1" si="96"/>
        <v>45</v>
      </c>
      <c r="J405" s="10">
        <f t="shared" ca="1" si="97"/>
        <v>43600</v>
      </c>
      <c r="K405">
        <v>8</v>
      </c>
      <c r="L405">
        <f t="shared" ca="1" si="98"/>
        <v>5</v>
      </c>
      <c r="M405">
        <f ca="1">INDEX(коды!$B$2:$B$11,MATCH(бэкэнд!L405,коды!$C$2:$C$11,0))</f>
        <v>912</v>
      </c>
      <c r="N405">
        <f t="shared" ca="1" si="99"/>
        <v>567</v>
      </c>
      <c r="O405">
        <f t="shared" ca="1" si="100"/>
        <v>80</v>
      </c>
      <c r="P405">
        <f t="shared" ca="1" si="100"/>
        <v>71</v>
      </c>
      <c r="Q405">
        <f t="shared" ca="1" si="101"/>
        <v>2019</v>
      </c>
      <c r="R405">
        <f t="shared" ca="1" si="102"/>
        <v>5</v>
      </c>
      <c r="S405">
        <f t="shared" ca="1" si="103"/>
        <v>15</v>
      </c>
    </row>
    <row r="406" spans="2:19">
      <c r="B406" s="7">
        <f t="shared" si="104"/>
        <v>11508</v>
      </c>
      <c r="C406" s="8" t="str">
        <f t="shared" ca="1" si="90"/>
        <v>8 (914) 739-97-63</v>
      </c>
      <c r="D406" s="7">
        <f t="shared" ca="1" si="91"/>
        <v>71</v>
      </c>
      <c r="E406" s="7">
        <f t="shared" ca="1" si="92"/>
        <v>36</v>
      </c>
      <c r="F406" s="7">
        <f t="shared" ca="1" si="93"/>
        <v>3484</v>
      </c>
      <c r="G406" s="9">
        <f t="shared" ca="1" si="94"/>
        <v>2551</v>
      </c>
      <c r="H406" s="9" t="str">
        <f t="shared" ca="1" si="95"/>
        <v>м</v>
      </c>
      <c r="I406" s="19">
        <f t="shared" ca="1" si="96"/>
        <v>50</v>
      </c>
      <c r="J406" s="10">
        <f t="shared" ca="1" si="97"/>
        <v>43670</v>
      </c>
      <c r="K406">
        <v>8</v>
      </c>
      <c r="L406">
        <f t="shared" ca="1" si="98"/>
        <v>7</v>
      </c>
      <c r="M406">
        <f ca="1">INDEX(коды!$B$2:$B$11,MATCH(бэкэнд!L406,коды!$C$2:$C$11,0))</f>
        <v>914</v>
      </c>
      <c r="N406">
        <f t="shared" ca="1" si="99"/>
        <v>739</v>
      </c>
      <c r="O406">
        <f t="shared" ca="1" si="100"/>
        <v>97</v>
      </c>
      <c r="P406">
        <f t="shared" ca="1" si="100"/>
        <v>63</v>
      </c>
      <c r="Q406">
        <f t="shared" ca="1" si="101"/>
        <v>2019</v>
      </c>
      <c r="R406">
        <f t="shared" ca="1" si="102"/>
        <v>7</v>
      </c>
      <c r="S406">
        <f t="shared" ca="1" si="103"/>
        <v>24</v>
      </c>
    </row>
    <row r="407" spans="2:19">
      <c r="B407" s="7">
        <f t="shared" si="104"/>
        <v>11509</v>
      </c>
      <c r="C407" s="8" t="str">
        <f t="shared" ca="1" si="90"/>
        <v>8 (988) 160-11-18</v>
      </c>
      <c r="D407" s="7">
        <f t="shared" ca="1" si="91"/>
        <v>59</v>
      </c>
      <c r="E407" s="7">
        <f t="shared" ca="1" si="92"/>
        <v>15</v>
      </c>
      <c r="F407" s="7">
        <f t="shared" ca="1" si="93"/>
        <v>650</v>
      </c>
      <c r="G407" s="9">
        <f t="shared" ca="1" si="94"/>
        <v>999</v>
      </c>
      <c r="H407" s="9" t="str">
        <f t="shared" ca="1" si="95"/>
        <v>м</v>
      </c>
      <c r="I407" s="19">
        <f t="shared" ca="1" si="96"/>
        <v>38</v>
      </c>
      <c r="J407" s="10">
        <f t="shared" ca="1" si="97"/>
        <v>43557</v>
      </c>
      <c r="K407">
        <v>8</v>
      </c>
      <c r="L407">
        <f t="shared" ca="1" si="98"/>
        <v>10</v>
      </c>
      <c r="M407">
        <f ca="1">INDEX(коды!$B$2:$B$11,MATCH(бэкэнд!L407,коды!$C$2:$C$11,0))</f>
        <v>988</v>
      </c>
      <c r="N407">
        <f t="shared" ca="1" si="99"/>
        <v>160</v>
      </c>
      <c r="O407">
        <f t="shared" ca="1" si="100"/>
        <v>11</v>
      </c>
      <c r="P407">
        <f t="shared" ca="1" si="100"/>
        <v>18</v>
      </c>
      <c r="Q407">
        <f t="shared" ca="1" si="101"/>
        <v>2019</v>
      </c>
      <c r="R407">
        <f t="shared" ca="1" si="102"/>
        <v>4</v>
      </c>
      <c r="S407">
        <f t="shared" ca="1" si="103"/>
        <v>2</v>
      </c>
    </row>
    <row r="408" spans="2:19">
      <c r="B408" s="7">
        <f t="shared" si="104"/>
        <v>11510</v>
      </c>
      <c r="C408" s="8" t="str">
        <f t="shared" ca="1" si="90"/>
        <v>8 (914) 681-87-90</v>
      </c>
      <c r="D408" s="7">
        <f t="shared" ca="1" si="91"/>
        <v>101</v>
      </c>
      <c r="E408" s="7">
        <f t="shared" ca="1" si="92"/>
        <v>51</v>
      </c>
      <c r="F408" s="7">
        <f t="shared" ca="1" si="93"/>
        <v>3265</v>
      </c>
      <c r="G408" s="9">
        <f t="shared" ca="1" si="94"/>
        <v>2186</v>
      </c>
      <c r="H408" s="9" t="str">
        <f t="shared" ca="1" si="95"/>
        <v>м</v>
      </c>
      <c r="I408" s="19">
        <f t="shared" ca="1" si="96"/>
        <v>36</v>
      </c>
      <c r="J408" s="10">
        <f t="shared" ca="1" si="97"/>
        <v>43722</v>
      </c>
      <c r="K408">
        <v>8</v>
      </c>
      <c r="L408">
        <f t="shared" ca="1" si="98"/>
        <v>7</v>
      </c>
      <c r="M408">
        <f ca="1">INDEX(коды!$B$2:$B$11,MATCH(бэкэнд!L408,коды!$C$2:$C$11,0))</f>
        <v>914</v>
      </c>
      <c r="N408">
        <f t="shared" ca="1" si="99"/>
        <v>681</v>
      </c>
      <c r="O408">
        <f t="shared" ca="1" si="100"/>
        <v>87</v>
      </c>
      <c r="P408">
        <f t="shared" ca="1" si="100"/>
        <v>90</v>
      </c>
      <c r="Q408">
        <f t="shared" ca="1" si="101"/>
        <v>2019</v>
      </c>
      <c r="R408">
        <f t="shared" ca="1" si="102"/>
        <v>9</v>
      </c>
      <c r="S408">
        <f t="shared" ca="1" si="103"/>
        <v>14</v>
      </c>
    </row>
    <row r="409" spans="2:19">
      <c r="B409" s="7">
        <f t="shared" si="104"/>
        <v>11511</v>
      </c>
      <c r="C409" s="8" t="str">
        <f t="shared" ca="1" si="90"/>
        <v>8 (910) 757-30-20</v>
      </c>
      <c r="D409" s="7">
        <f t="shared" ca="1" si="91"/>
        <v>228</v>
      </c>
      <c r="E409" s="7">
        <f t="shared" ca="1" si="92"/>
        <v>57</v>
      </c>
      <c r="F409" s="7">
        <f t="shared" ca="1" si="93"/>
        <v>2010</v>
      </c>
      <c r="G409" s="9">
        <f t="shared" ca="1" si="94"/>
        <v>2639</v>
      </c>
      <c r="H409" s="9" t="str">
        <f t="shared" ca="1" si="95"/>
        <v>м</v>
      </c>
      <c r="I409" s="19">
        <f t="shared" ca="1" si="96"/>
        <v>37</v>
      </c>
      <c r="J409" s="10">
        <f t="shared" ca="1" si="97"/>
        <v>43570</v>
      </c>
      <c r="K409">
        <v>8</v>
      </c>
      <c r="L409">
        <f t="shared" ca="1" si="98"/>
        <v>3</v>
      </c>
      <c r="M409">
        <f ca="1">INDEX(коды!$B$2:$B$11,MATCH(бэкэнд!L409,коды!$C$2:$C$11,0))</f>
        <v>910</v>
      </c>
      <c r="N409">
        <f t="shared" ca="1" si="99"/>
        <v>757</v>
      </c>
      <c r="O409">
        <f t="shared" ca="1" si="100"/>
        <v>30</v>
      </c>
      <c r="P409">
        <f t="shared" ca="1" si="100"/>
        <v>20</v>
      </c>
      <c r="Q409">
        <f t="shared" ca="1" si="101"/>
        <v>2019</v>
      </c>
      <c r="R409">
        <f t="shared" ca="1" si="102"/>
        <v>4</v>
      </c>
      <c r="S409">
        <f t="shared" ca="1" si="103"/>
        <v>15</v>
      </c>
    </row>
    <row r="410" spans="2:19">
      <c r="B410" s="7">
        <f t="shared" si="104"/>
        <v>11512</v>
      </c>
      <c r="C410" s="8" t="str">
        <f t="shared" ca="1" si="90"/>
        <v>8 (918) 839-83-52</v>
      </c>
      <c r="D410" s="7">
        <f t="shared" ca="1" si="91"/>
        <v>62</v>
      </c>
      <c r="E410" s="7">
        <f t="shared" ca="1" si="92"/>
        <v>31</v>
      </c>
      <c r="F410" s="7">
        <f t="shared" ca="1" si="93"/>
        <v>959</v>
      </c>
      <c r="G410" s="9">
        <f t="shared" ca="1" si="94"/>
        <v>939</v>
      </c>
      <c r="H410" s="9" t="str">
        <f t="shared" ca="1" si="95"/>
        <v>м</v>
      </c>
      <c r="I410" s="19">
        <f t="shared" ca="1" si="96"/>
        <v>48</v>
      </c>
      <c r="J410" s="10">
        <f t="shared" ca="1" si="97"/>
        <v>43519</v>
      </c>
      <c r="K410">
        <v>8</v>
      </c>
      <c r="L410">
        <f t="shared" ca="1" si="98"/>
        <v>9</v>
      </c>
      <c r="M410">
        <f ca="1">INDEX(коды!$B$2:$B$11,MATCH(бэкэнд!L410,коды!$C$2:$C$11,0))</f>
        <v>918</v>
      </c>
      <c r="N410">
        <f t="shared" ca="1" si="99"/>
        <v>839</v>
      </c>
      <c r="O410">
        <f t="shared" ca="1" si="100"/>
        <v>83</v>
      </c>
      <c r="P410">
        <f t="shared" ca="1" si="100"/>
        <v>52</v>
      </c>
      <c r="Q410">
        <f t="shared" ca="1" si="101"/>
        <v>2019</v>
      </c>
      <c r="R410">
        <f t="shared" ca="1" si="102"/>
        <v>2</v>
      </c>
      <c r="S410">
        <f t="shared" ca="1" si="103"/>
        <v>23</v>
      </c>
    </row>
    <row r="411" spans="2:19">
      <c r="B411" s="7">
        <f t="shared" si="104"/>
        <v>11513</v>
      </c>
      <c r="C411" s="8" t="str">
        <f t="shared" ca="1" si="90"/>
        <v>8 (917) 854-37-16</v>
      </c>
      <c r="D411" s="7">
        <f t="shared" ca="1" si="91"/>
        <v>74</v>
      </c>
      <c r="E411" s="7">
        <f t="shared" ca="1" si="92"/>
        <v>25</v>
      </c>
      <c r="F411" s="7">
        <f t="shared" ca="1" si="93"/>
        <v>652</v>
      </c>
      <c r="G411" s="9">
        <f t="shared" ca="1" si="94"/>
        <v>899</v>
      </c>
      <c r="H411" s="9" t="str">
        <f t="shared" ca="1" si="95"/>
        <v>ж</v>
      </c>
      <c r="I411" s="19">
        <f t="shared" ca="1" si="96"/>
        <v>50</v>
      </c>
      <c r="J411" s="10">
        <f t="shared" ca="1" si="97"/>
        <v>43180</v>
      </c>
      <c r="K411">
        <v>8</v>
      </c>
      <c r="L411">
        <f t="shared" ca="1" si="98"/>
        <v>8</v>
      </c>
      <c r="M411">
        <f ca="1">INDEX(коды!$B$2:$B$11,MATCH(бэкэнд!L411,коды!$C$2:$C$11,0))</f>
        <v>917</v>
      </c>
      <c r="N411">
        <f t="shared" ca="1" si="99"/>
        <v>854</v>
      </c>
      <c r="O411">
        <f t="shared" ca="1" si="100"/>
        <v>37</v>
      </c>
      <c r="P411">
        <f t="shared" ca="1" si="100"/>
        <v>16</v>
      </c>
      <c r="Q411">
        <f t="shared" ca="1" si="101"/>
        <v>2018</v>
      </c>
      <c r="R411">
        <f t="shared" ca="1" si="102"/>
        <v>3</v>
      </c>
      <c r="S411">
        <f t="shared" ca="1" si="103"/>
        <v>21</v>
      </c>
    </row>
    <row r="412" spans="2:19">
      <c r="B412" s="7">
        <f t="shared" si="104"/>
        <v>11514</v>
      </c>
      <c r="C412" s="8" t="str">
        <f t="shared" ca="1" si="90"/>
        <v>8 (918) 707-31-91</v>
      </c>
      <c r="D412" s="7">
        <f t="shared" ca="1" si="91"/>
        <v>148</v>
      </c>
      <c r="E412" s="7">
        <f t="shared" ca="1" si="92"/>
        <v>74</v>
      </c>
      <c r="F412" s="7">
        <f t="shared" ca="1" si="93"/>
        <v>3452</v>
      </c>
      <c r="G412" s="9">
        <f t="shared" ca="1" si="94"/>
        <v>3038</v>
      </c>
      <c r="H412" s="9" t="str">
        <f t="shared" ca="1" si="95"/>
        <v>м</v>
      </c>
      <c r="I412" s="19">
        <f t="shared" ca="1" si="96"/>
        <v>28</v>
      </c>
      <c r="J412" s="10">
        <f t="shared" ca="1" si="97"/>
        <v>43484</v>
      </c>
      <c r="K412">
        <v>8</v>
      </c>
      <c r="L412">
        <f t="shared" ca="1" si="98"/>
        <v>9</v>
      </c>
      <c r="M412">
        <f ca="1">INDEX(коды!$B$2:$B$11,MATCH(бэкэнд!L412,коды!$C$2:$C$11,0))</f>
        <v>918</v>
      </c>
      <c r="N412">
        <f t="shared" ca="1" si="99"/>
        <v>707</v>
      </c>
      <c r="O412">
        <f t="shared" ca="1" si="100"/>
        <v>31</v>
      </c>
      <c r="P412">
        <f t="shared" ca="1" si="100"/>
        <v>91</v>
      </c>
      <c r="Q412">
        <f t="shared" ca="1" si="101"/>
        <v>2019</v>
      </c>
      <c r="R412">
        <f t="shared" ca="1" si="102"/>
        <v>1</v>
      </c>
      <c r="S412">
        <f t="shared" ca="1" si="103"/>
        <v>19</v>
      </c>
    </row>
    <row r="413" spans="2:19">
      <c r="B413" s="7">
        <f t="shared" si="104"/>
        <v>11515</v>
      </c>
      <c r="C413" s="8" t="str">
        <f t="shared" ca="1" si="90"/>
        <v>8 (901) 332-68-12</v>
      </c>
      <c r="D413" s="7">
        <f t="shared" ca="1" si="91"/>
        <v>108</v>
      </c>
      <c r="E413" s="7">
        <f t="shared" ca="1" si="92"/>
        <v>36</v>
      </c>
      <c r="F413" s="7">
        <f t="shared" ca="1" si="93"/>
        <v>2348</v>
      </c>
      <c r="G413" s="9">
        <f t="shared" ca="1" si="94"/>
        <v>1238</v>
      </c>
      <c r="H413" s="9" t="str">
        <f t="shared" ca="1" si="95"/>
        <v>м</v>
      </c>
      <c r="I413" s="19">
        <f t="shared" ca="1" si="96"/>
        <v>34</v>
      </c>
      <c r="J413" s="10">
        <f t="shared" ca="1" si="97"/>
        <v>43652</v>
      </c>
      <c r="K413">
        <v>8</v>
      </c>
      <c r="L413">
        <f t="shared" ca="1" si="98"/>
        <v>1</v>
      </c>
      <c r="M413">
        <f ca="1">INDEX(коды!$B$2:$B$11,MATCH(бэкэнд!L413,коды!$C$2:$C$11,0))</f>
        <v>901</v>
      </c>
      <c r="N413">
        <f t="shared" ca="1" si="99"/>
        <v>332</v>
      </c>
      <c r="O413">
        <f t="shared" ca="1" si="100"/>
        <v>68</v>
      </c>
      <c r="P413">
        <f t="shared" ca="1" si="100"/>
        <v>12</v>
      </c>
      <c r="Q413">
        <f t="shared" ca="1" si="101"/>
        <v>2019</v>
      </c>
      <c r="R413">
        <f t="shared" ca="1" si="102"/>
        <v>7</v>
      </c>
      <c r="S413">
        <f t="shared" ca="1" si="103"/>
        <v>6</v>
      </c>
    </row>
    <row r="414" spans="2:19">
      <c r="B414" s="7">
        <f t="shared" si="104"/>
        <v>11516</v>
      </c>
      <c r="C414" s="8" t="str">
        <f t="shared" ca="1" si="90"/>
        <v>8 (912) 154-84-70</v>
      </c>
      <c r="D414" s="7">
        <f t="shared" ca="1" si="91"/>
        <v>214</v>
      </c>
      <c r="E414" s="7">
        <f t="shared" ca="1" si="92"/>
        <v>54</v>
      </c>
      <c r="F414" s="7">
        <f t="shared" ca="1" si="93"/>
        <v>2398</v>
      </c>
      <c r="G414" s="9">
        <f t="shared" ca="1" si="94"/>
        <v>2129</v>
      </c>
      <c r="H414" s="9" t="str">
        <f t="shared" ca="1" si="95"/>
        <v>ж</v>
      </c>
      <c r="I414" s="19">
        <f t="shared" ca="1" si="96"/>
        <v>31</v>
      </c>
      <c r="J414" s="10">
        <f t="shared" ca="1" si="97"/>
        <v>43681</v>
      </c>
      <c r="K414">
        <v>8</v>
      </c>
      <c r="L414">
        <f t="shared" ca="1" si="98"/>
        <v>5</v>
      </c>
      <c r="M414">
        <f ca="1">INDEX(коды!$B$2:$B$11,MATCH(бэкэнд!L414,коды!$C$2:$C$11,0))</f>
        <v>912</v>
      </c>
      <c r="N414">
        <f t="shared" ca="1" si="99"/>
        <v>154</v>
      </c>
      <c r="O414">
        <f t="shared" ca="1" si="100"/>
        <v>84</v>
      </c>
      <c r="P414">
        <f t="shared" ca="1" si="100"/>
        <v>70</v>
      </c>
      <c r="Q414">
        <f t="shared" ca="1" si="101"/>
        <v>2019</v>
      </c>
      <c r="R414">
        <f t="shared" ca="1" si="102"/>
        <v>8</v>
      </c>
      <c r="S414">
        <f t="shared" ca="1" si="103"/>
        <v>4</v>
      </c>
    </row>
    <row r="415" spans="2:19">
      <c r="B415" s="7">
        <f t="shared" si="104"/>
        <v>11517</v>
      </c>
      <c r="C415" s="8" t="str">
        <f t="shared" ca="1" si="90"/>
        <v>8 (912) 730-62-58</v>
      </c>
      <c r="D415" s="7">
        <f t="shared" ca="1" si="91"/>
        <v>122</v>
      </c>
      <c r="E415" s="7">
        <f t="shared" ca="1" si="92"/>
        <v>61</v>
      </c>
      <c r="F415" s="7">
        <f t="shared" ca="1" si="93"/>
        <v>3442</v>
      </c>
      <c r="G415" s="9">
        <f t="shared" ca="1" si="94"/>
        <v>4833</v>
      </c>
      <c r="H415" s="9" t="str">
        <f t="shared" ca="1" si="95"/>
        <v>ж</v>
      </c>
      <c r="I415" s="19">
        <f t="shared" ca="1" si="96"/>
        <v>22</v>
      </c>
      <c r="J415" s="10">
        <f t="shared" ca="1" si="97"/>
        <v>43475</v>
      </c>
      <c r="K415">
        <v>8</v>
      </c>
      <c r="L415">
        <f t="shared" ca="1" si="98"/>
        <v>5</v>
      </c>
      <c r="M415">
        <f ca="1">INDEX(коды!$B$2:$B$11,MATCH(бэкэнд!L415,коды!$C$2:$C$11,0))</f>
        <v>912</v>
      </c>
      <c r="N415">
        <f t="shared" ca="1" si="99"/>
        <v>730</v>
      </c>
      <c r="O415">
        <f t="shared" ca="1" si="100"/>
        <v>62</v>
      </c>
      <c r="P415">
        <f t="shared" ca="1" si="100"/>
        <v>58</v>
      </c>
      <c r="Q415">
        <f t="shared" ca="1" si="101"/>
        <v>2019</v>
      </c>
      <c r="R415">
        <f t="shared" ca="1" si="102"/>
        <v>1</v>
      </c>
      <c r="S415">
        <f t="shared" ca="1" si="103"/>
        <v>10</v>
      </c>
    </row>
    <row r="416" spans="2:19">
      <c r="B416" s="7">
        <f t="shared" si="104"/>
        <v>11518</v>
      </c>
      <c r="C416" s="8" t="str">
        <f t="shared" ca="1" si="90"/>
        <v>8 (913) 259-13-15</v>
      </c>
      <c r="D416" s="7">
        <f t="shared" ca="1" si="91"/>
        <v>184</v>
      </c>
      <c r="E416" s="7">
        <f t="shared" ca="1" si="92"/>
        <v>92</v>
      </c>
      <c r="F416" s="7">
        <f t="shared" ca="1" si="93"/>
        <v>1231</v>
      </c>
      <c r="G416" s="9">
        <f t="shared" ca="1" si="94"/>
        <v>2493</v>
      </c>
      <c r="H416" s="9" t="str">
        <f t="shared" ca="1" si="95"/>
        <v>ж</v>
      </c>
      <c r="I416" s="19">
        <f t="shared" ca="1" si="96"/>
        <v>41</v>
      </c>
      <c r="J416" s="10">
        <f t="shared" ca="1" si="97"/>
        <v>43441</v>
      </c>
      <c r="K416">
        <v>8</v>
      </c>
      <c r="L416">
        <f t="shared" ca="1" si="98"/>
        <v>6</v>
      </c>
      <c r="M416">
        <f ca="1">INDEX(коды!$B$2:$B$11,MATCH(бэкэнд!L416,коды!$C$2:$C$11,0))</f>
        <v>913</v>
      </c>
      <c r="N416">
        <f t="shared" ca="1" si="99"/>
        <v>259</v>
      </c>
      <c r="O416">
        <f t="shared" ca="1" si="100"/>
        <v>13</v>
      </c>
      <c r="P416">
        <f t="shared" ca="1" si="100"/>
        <v>15</v>
      </c>
      <c r="Q416">
        <f t="shared" ca="1" si="101"/>
        <v>2018</v>
      </c>
      <c r="R416">
        <f t="shared" ca="1" si="102"/>
        <v>12</v>
      </c>
      <c r="S416">
        <f t="shared" ca="1" si="103"/>
        <v>7</v>
      </c>
    </row>
    <row r="417" spans="2:19">
      <c r="B417" s="7">
        <f t="shared" si="104"/>
        <v>11519</v>
      </c>
      <c r="C417" s="8" t="str">
        <f t="shared" ca="1" si="90"/>
        <v>8 (988) 825-71-41</v>
      </c>
      <c r="D417" s="7">
        <f t="shared" ca="1" si="91"/>
        <v>124</v>
      </c>
      <c r="E417" s="7">
        <f t="shared" ca="1" si="92"/>
        <v>31</v>
      </c>
      <c r="F417" s="7">
        <f t="shared" ca="1" si="93"/>
        <v>640</v>
      </c>
      <c r="G417" s="9">
        <f t="shared" ca="1" si="94"/>
        <v>999</v>
      </c>
      <c r="H417" s="9" t="str">
        <f t="shared" ca="1" si="95"/>
        <v>ж</v>
      </c>
      <c r="I417" s="19">
        <f t="shared" ca="1" si="96"/>
        <v>42</v>
      </c>
      <c r="J417" s="10">
        <f t="shared" ca="1" si="97"/>
        <v>43504</v>
      </c>
      <c r="K417">
        <v>8</v>
      </c>
      <c r="L417">
        <f t="shared" ca="1" si="98"/>
        <v>10</v>
      </c>
      <c r="M417">
        <f ca="1">INDEX(коды!$B$2:$B$11,MATCH(бэкэнд!L417,коды!$C$2:$C$11,0))</f>
        <v>988</v>
      </c>
      <c r="N417">
        <f t="shared" ca="1" si="99"/>
        <v>825</v>
      </c>
      <c r="O417">
        <f t="shared" ca="1" si="100"/>
        <v>71</v>
      </c>
      <c r="P417">
        <f t="shared" ca="1" si="100"/>
        <v>41</v>
      </c>
      <c r="Q417">
        <f t="shared" ca="1" si="101"/>
        <v>2019</v>
      </c>
      <c r="R417">
        <f t="shared" ca="1" si="102"/>
        <v>2</v>
      </c>
      <c r="S417">
        <f t="shared" ca="1" si="103"/>
        <v>8</v>
      </c>
    </row>
    <row r="418" spans="2:19">
      <c r="B418" s="7">
        <f t="shared" si="104"/>
        <v>11520</v>
      </c>
      <c r="C418" s="8" t="str">
        <f t="shared" ca="1" si="90"/>
        <v>8 (902) 249-62-24</v>
      </c>
      <c r="D418" s="7">
        <f t="shared" ca="1" si="91"/>
        <v>145</v>
      </c>
      <c r="E418" s="7">
        <f t="shared" ca="1" si="92"/>
        <v>49</v>
      </c>
      <c r="F418" s="7">
        <f t="shared" ca="1" si="93"/>
        <v>304</v>
      </c>
      <c r="G418" s="9">
        <f t="shared" ca="1" si="94"/>
        <v>891</v>
      </c>
      <c r="H418" s="9" t="str">
        <f t="shared" ca="1" si="95"/>
        <v>ж</v>
      </c>
      <c r="I418" s="19">
        <f t="shared" ca="1" si="96"/>
        <v>28</v>
      </c>
      <c r="J418" s="10">
        <f t="shared" ca="1" si="97"/>
        <v>43138</v>
      </c>
      <c r="K418">
        <v>8</v>
      </c>
      <c r="L418">
        <f t="shared" ca="1" si="98"/>
        <v>2</v>
      </c>
      <c r="M418">
        <f ca="1">INDEX(коды!$B$2:$B$11,MATCH(бэкэнд!L418,коды!$C$2:$C$11,0))</f>
        <v>902</v>
      </c>
      <c r="N418">
        <f t="shared" ca="1" si="99"/>
        <v>249</v>
      </c>
      <c r="O418">
        <f t="shared" ca="1" si="100"/>
        <v>62</v>
      </c>
      <c r="P418">
        <f t="shared" ca="1" si="100"/>
        <v>24</v>
      </c>
      <c r="Q418">
        <f t="shared" ca="1" si="101"/>
        <v>2018</v>
      </c>
      <c r="R418">
        <f t="shared" ca="1" si="102"/>
        <v>2</v>
      </c>
      <c r="S418">
        <f t="shared" ca="1" si="103"/>
        <v>7</v>
      </c>
    </row>
    <row r="419" spans="2:19">
      <c r="B419" s="7">
        <f t="shared" si="104"/>
        <v>11521</v>
      </c>
      <c r="C419" s="8" t="str">
        <f t="shared" ca="1" si="90"/>
        <v>8 (911) 166-18-47</v>
      </c>
      <c r="D419" s="7">
        <f t="shared" ca="1" si="91"/>
        <v>146</v>
      </c>
      <c r="E419" s="7">
        <f t="shared" ca="1" si="92"/>
        <v>49</v>
      </c>
      <c r="F419" s="7">
        <f t="shared" ca="1" si="93"/>
        <v>1854</v>
      </c>
      <c r="G419" s="9">
        <f t="shared" ca="1" si="94"/>
        <v>1048</v>
      </c>
      <c r="H419" s="9" t="str">
        <f t="shared" ca="1" si="95"/>
        <v>ж</v>
      </c>
      <c r="I419" s="19">
        <f t="shared" ca="1" si="96"/>
        <v>37</v>
      </c>
      <c r="J419" s="10">
        <f t="shared" ca="1" si="97"/>
        <v>43360</v>
      </c>
      <c r="K419">
        <v>8</v>
      </c>
      <c r="L419">
        <f t="shared" ca="1" si="98"/>
        <v>4</v>
      </c>
      <c r="M419">
        <f ca="1">INDEX(коды!$B$2:$B$11,MATCH(бэкэнд!L419,коды!$C$2:$C$11,0))</f>
        <v>911</v>
      </c>
      <c r="N419">
        <f t="shared" ca="1" si="99"/>
        <v>166</v>
      </c>
      <c r="O419">
        <f t="shared" ca="1" si="100"/>
        <v>18</v>
      </c>
      <c r="P419">
        <f t="shared" ca="1" si="100"/>
        <v>47</v>
      </c>
      <c r="Q419">
        <f t="shared" ca="1" si="101"/>
        <v>2018</v>
      </c>
      <c r="R419">
        <f t="shared" ca="1" si="102"/>
        <v>9</v>
      </c>
      <c r="S419">
        <f t="shared" ca="1" si="103"/>
        <v>17</v>
      </c>
    </row>
    <row r="420" spans="2:19">
      <c r="B420" s="7">
        <f t="shared" si="104"/>
        <v>11522</v>
      </c>
      <c r="C420" s="8" t="str">
        <f t="shared" ca="1" si="90"/>
        <v>8 (913) 842-93-29</v>
      </c>
      <c r="D420" s="7">
        <f t="shared" ca="1" si="91"/>
        <v>80</v>
      </c>
      <c r="E420" s="7">
        <f t="shared" ca="1" si="92"/>
        <v>20</v>
      </c>
      <c r="F420" s="7">
        <f t="shared" ca="1" si="93"/>
        <v>1080</v>
      </c>
      <c r="G420" s="9">
        <f t="shared" ca="1" si="94"/>
        <v>512</v>
      </c>
      <c r="H420" s="9" t="str">
        <f t="shared" ca="1" si="95"/>
        <v>ж</v>
      </c>
      <c r="I420" s="19">
        <f t="shared" ca="1" si="96"/>
        <v>83</v>
      </c>
      <c r="J420" s="10">
        <f t="shared" ca="1" si="97"/>
        <v>43545</v>
      </c>
      <c r="K420">
        <v>8</v>
      </c>
      <c r="L420">
        <f t="shared" ca="1" si="98"/>
        <v>6</v>
      </c>
      <c r="M420">
        <f ca="1">INDEX(коды!$B$2:$B$11,MATCH(бэкэнд!L420,коды!$C$2:$C$11,0))</f>
        <v>913</v>
      </c>
      <c r="N420">
        <f t="shared" ca="1" si="99"/>
        <v>842</v>
      </c>
      <c r="O420">
        <f t="shared" ca="1" si="100"/>
        <v>93</v>
      </c>
      <c r="P420">
        <f t="shared" ca="1" si="100"/>
        <v>29</v>
      </c>
      <c r="Q420">
        <f t="shared" ca="1" si="101"/>
        <v>2019</v>
      </c>
      <c r="R420">
        <f t="shared" ca="1" si="102"/>
        <v>3</v>
      </c>
      <c r="S420">
        <f t="shared" ca="1" si="103"/>
        <v>21</v>
      </c>
    </row>
    <row r="421" spans="2:19">
      <c r="B421" s="7">
        <f t="shared" si="104"/>
        <v>11523</v>
      </c>
      <c r="C421" s="8" t="str">
        <f t="shared" ca="1" si="90"/>
        <v>8 (901) 345-15-89</v>
      </c>
      <c r="D421" s="7">
        <f t="shared" ca="1" si="91"/>
        <v>192</v>
      </c>
      <c r="E421" s="7">
        <f t="shared" ca="1" si="92"/>
        <v>64</v>
      </c>
      <c r="F421" s="7">
        <f t="shared" ca="1" si="93"/>
        <v>3352</v>
      </c>
      <c r="G421" s="9">
        <f t="shared" ca="1" si="94"/>
        <v>4194</v>
      </c>
      <c r="H421" s="9" t="str">
        <f t="shared" ca="1" si="95"/>
        <v>ж</v>
      </c>
      <c r="I421" s="19">
        <f t="shared" ca="1" si="96"/>
        <v>20</v>
      </c>
      <c r="J421" s="10">
        <f t="shared" ca="1" si="97"/>
        <v>43686</v>
      </c>
      <c r="K421">
        <v>8</v>
      </c>
      <c r="L421">
        <f t="shared" ca="1" si="98"/>
        <v>1</v>
      </c>
      <c r="M421">
        <f ca="1">INDEX(коды!$B$2:$B$11,MATCH(бэкэнд!L421,коды!$C$2:$C$11,0))</f>
        <v>901</v>
      </c>
      <c r="N421">
        <f t="shared" ca="1" si="99"/>
        <v>345</v>
      </c>
      <c r="O421">
        <f t="shared" ca="1" si="100"/>
        <v>15</v>
      </c>
      <c r="P421">
        <f t="shared" ca="1" si="100"/>
        <v>89</v>
      </c>
      <c r="Q421">
        <f t="shared" ca="1" si="101"/>
        <v>2019</v>
      </c>
      <c r="R421">
        <f t="shared" ca="1" si="102"/>
        <v>8</v>
      </c>
      <c r="S421">
        <f t="shared" ca="1" si="103"/>
        <v>9</v>
      </c>
    </row>
    <row r="422" spans="2:19">
      <c r="B422" s="7">
        <f t="shared" si="104"/>
        <v>11524</v>
      </c>
      <c r="C422" s="8" t="str">
        <f t="shared" ca="1" si="90"/>
        <v>8 (912) 206-94-88</v>
      </c>
      <c r="D422" s="7">
        <f t="shared" ca="1" si="91"/>
        <v>151</v>
      </c>
      <c r="E422" s="7">
        <f t="shared" ca="1" si="92"/>
        <v>76</v>
      </c>
      <c r="F422" s="7">
        <f t="shared" ca="1" si="93"/>
        <v>2505</v>
      </c>
      <c r="G422" s="9">
        <f t="shared" ca="1" si="94"/>
        <v>2809</v>
      </c>
      <c r="H422" s="9" t="str">
        <f t="shared" ca="1" si="95"/>
        <v>ж</v>
      </c>
      <c r="I422" s="19">
        <f t="shared" ca="1" si="96"/>
        <v>48</v>
      </c>
      <c r="J422" s="10">
        <f t="shared" ca="1" si="97"/>
        <v>43379</v>
      </c>
      <c r="K422">
        <v>8</v>
      </c>
      <c r="L422">
        <f t="shared" ca="1" si="98"/>
        <v>5</v>
      </c>
      <c r="M422">
        <f ca="1">INDEX(коды!$B$2:$B$11,MATCH(бэкэнд!L422,коды!$C$2:$C$11,0))</f>
        <v>912</v>
      </c>
      <c r="N422">
        <f t="shared" ca="1" si="99"/>
        <v>206</v>
      </c>
      <c r="O422">
        <f t="shared" ca="1" si="100"/>
        <v>94</v>
      </c>
      <c r="P422">
        <f t="shared" ca="1" si="100"/>
        <v>88</v>
      </c>
      <c r="Q422">
        <f t="shared" ca="1" si="101"/>
        <v>2018</v>
      </c>
      <c r="R422">
        <f t="shared" ca="1" si="102"/>
        <v>10</v>
      </c>
      <c r="S422">
        <f t="shared" ca="1" si="103"/>
        <v>6</v>
      </c>
    </row>
    <row r="423" spans="2:19">
      <c r="B423" s="7">
        <f t="shared" si="104"/>
        <v>11525</v>
      </c>
      <c r="C423" s="8" t="str">
        <f t="shared" ca="1" si="90"/>
        <v>8 (910) 585-84-32</v>
      </c>
      <c r="D423" s="7">
        <f t="shared" ca="1" si="91"/>
        <v>116</v>
      </c>
      <c r="E423" s="7">
        <f t="shared" ca="1" si="92"/>
        <v>39</v>
      </c>
      <c r="F423" s="7">
        <f t="shared" ca="1" si="93"/>
        <v>2707</v>
      </c>
      <c r="G423" s="9">
        <f t="shared" ca="1" si="94"/>
        <v>2058</v>
      </c>
      <c r="H423" s="9" t="str">
        <f t="shared" ca="1" si="95"/>
        <v>ж</v>
      </c>
      <c r="I423" s="19">
        <f t="shared" ca="1" si="96"/>
        <v>39</v>
      </c>
      <c r="J423" s="10">
        <f t="shared" ca="1" si="97"/>
        <v>43653</v>
      </c>
      <c r="K423">
        <v>8</v>
      </c>
      <c r="L423">
        <f t="shared" ca="1" si="98"/>
        <v>3</v>
      </c>
      <c r="M423">
        <f ca="1">INDEX(коды!$B$2:$B$11,MATCH(бэкэнд!L423,коды!$C$2:$C$11,0))</f>
        <v>910</v>
      </c>
      <c r="N423">
        <f t="shared" ca="1" si="99"/>
        <v>585</v>
      </c>
      <c r="O423">
        <f t="shared" ca="1" si="100"/>
        <v>84</v>
      </c>
      <c r="P423">
        <f t="shared" ca="1" si="100"/>
        <v>32</v>
      </c>
      <c r="Q423">
        <f t="shared" ca="1" si="101"/>
        <v>2019</v>
      </c>
      <c r="R423">
        <f t="shared" ca="1" si="102"/>
        <v>7</v>
      </c>
      <c r="S423">
        <f t="shared" ca="1" si="103"/>
        <v>7</v>
      </c>
    </row>
    <row r="424" spans="2:19">
      <c r="B424" s="7">
        <f t="shared" si="104"/>
        <v>11526</v>
      </c>
      <c r="C424" s="8" t="str">
        <f t="shared" ca="1" si="90"/>
        <v>8 (988) 713-23-39</v>
      </c>
      <c r="D424" s="7">
        <f t="shared" ca="1" si="91"/>
        <v>138</v>
      </c>
      <c r="E424" s="7">
        <f t="shared" ca="1" si="92"/>
        <v>69</v>
      </c>
      <c r="F424" s="7">
        <f t="shared" ca="1" si="93"/>
        <v>463</v>
      </c>
      <c r="G424" s="9">
        <f t="shared" ca="1" si="94"/>
        <v>948</v>
      </c>
      <c r="H424" s="9" t="str">
        <f t="shared" ca="1" si="95"/>
        <v>ж</v>
      </c>
      <c r="I424" s="19">
        <f t="shared" ca="1" si="96"/>
        <v>27</v>
      </c>
      <c r="J424" s="10">
        <f t="shared" ca="1" si="97"/>
        <v>43488</v>
      </c>
      <c r="K424">
        <v>8</v>
      </c>
      <c r="L424">
        <f t="shared" ca="1" si="98"/>
        <v>10</v>
      </c>
      <c r="M424">
        <f ca="1">INDEX(коды!$B$2:$B$11,MATCH(бэкэнд!L424,коды!$C$2:$C$11,0))</f>
        <v>988</v>
      </c>
      <c r="N424">
        <f t="shared" ca="1" si="99"/>
        <v>713</v>
      </c>
      <c r="O424">
        <f t="shared" ca="1" si="100"/>
        <v>23</v>
      </c>
      <c r="P424">
        <f t="shared" ca="1" si="100"/>
        <v>39</v>
      </c>
      <c r="Q424">
        <f t="shared" ca="1" si="101"/>
        <v>2019</v>
      </c>
      <c r="R424">
        <f t="shared" ca="1" si="102"/>
        <v>1</v>
      </c>
      <c r="S424">
        <f t="shared" ca="1" si="103"/>
        <v>23</v>
      </c>
    </row>
    <row r="425" spans="2:19">
      <c r="B425" s="7">
        <f t="shared" si="104"/>
        <v>11527</v>
      </c>
      <c r="C425" s="8" t="str">
        <f t="shared" ca="1" si="90"/>
        <v>8 (988) 681-36-94</v>
      </c>
      <c r="D425" s="7">
        <f t="shared" ca="1" si="91"/>
        <v>225</v>
      </c>
      <c r="E425" s="7">
        <f t="shared" ca="1" si="92"/>
        <v>113</v>
      </c>
      <c r="F425" s="7">
        <f t="shared" ca="1" si="93"/>
        <v>1748</v>
      </c>
      <c r="G425" s="9">
        <f t="shared" ca="1" si="94"/>
        <v>2917</v>
      </c>
      <c r="H425" s="9" t="str">
        <f t="shared" ca="1" si="95"/>
        <v>м</v>
      </c>
      <c r="I425" s="19">
        <f t="shared" ca="1" si="96"/>
        <v>23</v>
      </c>
      <c r="J425" s="10">
        <f t="shared" ca="1" si="97"/>
        <v>43661</v>
      </c>
      <c r="K425">
        <v>8</v>
      </c>
      <c r="L425">
        <f t="shared" ca="1" si="98"/>
        <v>10</v>
      </c>
      <c r="M425">
        <f ca="1">INDEX(коды!$B$2:$B$11,MATCH(бэкэнд!L425,коды!$C$2:$C$11,0))</f>
        <v>988</v>
      </c>
      <c r="N425">
        <f t="shared" ca="1" si="99"/>
        <v>681</v>
      </c>
      <c r="O425">
        <f t="shared" ca="1" si="100"/>
        <v>36</v>
      </c>
      <c r="P425">
        <f t="shared" ca="1" si="100"/>
        <v>94</v>
      </c>
      <c r="Q425">
        <f t="shared" ca="1" si="101"/>
        <v>2019</v>
      </c>
      <c r="R425">
        <f t="shared" ca="1" si="102"/>
        <v>7</v>
      </c>
      <c r="S425">
        <f t="shared" ca="1" si="103"/>
        <v>15</v>
      </c>
    </row>
    <row r="426" spans="2:19">
      <c r="B426" s="7">
        <f t="shared" si="104"/>
        <v>11528</v>
      </c>
      <c r="C426" s="8" t="str">
        <f t="shared" ca="1" si="90"/>
        <v>8 (901) 531-46-38</v>
      </c>
      <c r="D426" s="7">
        <f t="shared" ca="1" si="91"/>
        <v>219</v>
      </c>
      <c r="E426" s="7">
        <f t="shared" ca="1" si="92"/>
        <v>73</v>
      </c>
      <c r="F426" s="7">
        <f t="shared" ca="1" si="93"/>
        <v>886</v>
      </c>
      <c r="G426" s="9">
        <f t="shared" ca="1" si="94"/>
        <v>1165</v>
      </c>
      <c r="H426" s="9" t="str">
        <f t="shared" ca="1" si="95"/>
        <v>ж</v>
      </c>
      <c r="I426" s="19">
        <f t="shared" ca="1" si="96"/>
        <v>35</v>
      </c>
      <c r="J426" s="10">
        <f t="shared" ca="1" si="97"/>
        <v>43572</v>
      </c>
      <c r="K426">
        <v>8</v>
      </c>
      <c r="L426">
        <f t="shared" ca="1" si="98"/>
        <v>1</v>
      </c>
      <c r="M426">
        <f ca="1">INDEX(коды!$B$2:$B$11,MATCH(бэкэнд!L426,коды!$C$2:$C$11,0))</f>
        <v>901</v>
      </c>
      <c r="N426">
        <f t="shared" ca="1" si="99"/>
        <v>531</v>
      </c>
      <c r="O426">
        <f t="shared" ca="1" si="100"/>
        <v>46</v>
      </c>
      <c r="P426">
        <f t="shared" ca="1" si="100"/>
        <v>38</v>
      </c>
      <c r="Q426">
        <f t="shared" ca="1" si="101"/>
        <v>2019</v>
      </c>
      <c r="R426">
        <f t="shared" ca="1" si="102"/>
        <v>4</v>
      </c>
      <c r="S426">
        <f t="shared" ca="1" si="103"/>
        <v>17</v>
      </c>
    </row>
    <row r="427" spans="2:19">
      <c r="B427" s="7">
        <f t="shared" si="104"/>
        <v>11529</v>
      </c>
      <c r="C427" s="8" t="str">
        <f t="shared" ca="1" si="90"/>
        <v>8 (912) 131-97-90</v>
      </c>
      <c r="D427" s="7">
        <f t="shared" ca="1" si="91"/>
        <v>65</v>
      </c>
      <c r="E427" s="7">
        <f t="shared" ca="1" si="92"/>
        <v>22</v>
      </c>
      <c r="F427" s="7">
        <f t="shared" ca="1" si="93"/>
        <v>1722</v>
      </c>
      <c r="G427" s="9">
        <f t="shared" ca="1" si="94"/>
        <v>973</v>
      </c>
      <c r="H427" s="9" t="str">
        <f t="shared" ca="1" si="95"/>
        <v>ж</v>
      </c>
      <c r="I427" s="19">
        <f t="shared" ca="1" si="96"/>
        <v>21</v>
      </c>
      <c r="J427" s="10">
        <f t="shared" ca="1" si="97"/>
        <v>43468</v>
      </c>
      <c r="K427">
        <v>8</v>
      </c>
      <c r="L427">
        <f t="shared" ca="1" si="98"/>
        <v>5</v>
      </c>
      <c r="M427">
        <f ca="1">INDEX(коды!$B$2:$B$11,MATCH(бэкэнд!L427,коды!$C$2:$C$11,0))</f>
        <v>912</v>
      </c>
      <c r="N427">
        <f t="shared" ca="1" si="99"/>
        <v>131</v>
      </c>
      <c r="O427">
        <f t="shared" ca="1" si="100"/>
        <v>97</v>
      </c>
      <c r="P427">
        <f t="shared" ca="1" si="100"/>
        <v>90</v>
      </c>
      <c r="Q427">
        <f t="shared" ca="1" si="101"/>
        <v>2019</v>
      </c>
      <c r="R427">
        <f t="shared" ca="1" si="102"/>
        <v>1</v>
      </c>
      <c r="S427">
        <f t="shared" ca="1" si="103"/>
        <v>3</v>
      </c>
    </row>
    <row r="428" spans="2:19">
      <c r="B428" s="7">
        <f t="shared" si="104"/>
        <v>11530</v>
      </c>
      <c r="C428" s="8" t="str">
        <f t="shared" ca="1" si="90"/>
        <v>8 (901) 493-31-79</v>
      </c>
      <c r="D428" s="7">
        <f t="shared" ca="1" si="91"/>
        <v>52</v>
      </c>
      <c r="E428" s="7">
        <f t="shared" ca="1" si="92"/>
        <v>26</v>
      </c>
      <c r="F428" s="7">
        <f t="shared" ca="1" si="93"/>
        <v>264</v>
      </c>
      <c r="G428" s="9">
        <f t="shared" ca="1" si="94"/>
        <v>824</v>
      </c>
      <c r="H428" s="9" t="str">
        <f t="shared" ca="1" si="95"/>
        <v>ж</v>
      </c>
      <c r="I428" s="19">
        <f t="shared" ca="1" si="96"/>
        <v>49</v>
      </c>
      <c r="J428" s="10">
        <f t="shared" ca="1" si="97"/>
        <v>43572</v>
      </c>
      <c r="K428">
        <v>8</v>
      </c>
      <c r="L428">
        <f t="shared" ca="1" si="98"/>
        <v>1</v>
      </c>
      <c r="M428">
        <f ca="1">INDEX(коды!$B$2:$B$11,MATCH(бэкэнд!L428,коды!$C$2:$C$11,0))</f>
        <v>901</v>
      </c>
      <c r="N428">
        <f t="shared" ca="1" si="99"/>
        <v>493</v>
      </c>
      <c r="O428">
        <f t="shared" ca="1" si="100"/>
        <v>31</v>
      </c>
      <c r="P428">
        <f t="shared" ca="1" si="100"/>
        <v>79</v>
      </c>
      <c r="Q428">
        <f t="shared" ca="1" si="101"/>
        <v>2019</v>
      </c>
      <c r="R428">
        <f t="shared" ca="1" si="102"/>
        <v>4</v>
      </c>
      <c r="S428">
        <f t="shared" ca="1" si="103"/>
        <v>17</v>
      </c>
    </row>
    <row r="429" spans="2:19">
      <c r="B429" s="7">
        <f t="shared" si="104"/>
        <v>11531</v>
      </c>
      <c r="C429" s="8" t="str">
        <f t="shared" ca="1" si="90"/>
        <v>8 (917) 366-92-91</v>
      </c>
      <c r="D429" s="7">
        <f t="shared" ca="1" si="91"/>
        <v>64</v>
      </c>
      <c r="E429" s="7">
        <f t="shared" ca="1" si="92"/>
        <v>32</v>
      </c>
      <c r="F429" s="7">
        <f t="shared" ca="1" si="93"/>
        <v>2211</v>
      </c>
      <c r="G429" s="9">
        <f t="shared" ca="1" si="94"/>
        <v>1442</v>
      </c>
      <c r="H429" s="9" t="str">
        <f t="shared" ca="1" si="95"/>
        <v>ж</v>
      </c>
      <c r="I429" s="19">
        <f t="shared" ca="1" si="96"/>
        <v>27</v>
      </c>
      <c r="J429" s="10">
        <f t="shared" ca="1" si="97"/>
        <v>43685</v>
      </c>
      <c r="K429">
        <v>8</v>
      </c>
      <c r="L429">
        <f t="shared" ca="1" si="98"/>
        <v>8</v>
      </c>
      <c r="M429">
        <f ca="1">INDEX(коды!$B$2:$B$11,MATCH(бэкэнд!L429,коды!$C$2:$C$11,0))</f>
        <v>917</v>
      </c>
      <c r="N429">
        <f t="shared" ca="1" si="99"/>
        <v>366</v>
      </c>
      <c r="O429">
        <f t="shared" ca="1" si="100"/>
        <v>92</v>
      </c>
      <c r="P429">
        <f t="shared" ca="1" si="100"/>
        <v>91</v>
      </c>
      <c r="Q429">
        <f t="shared" ca="1" si="101"/>
        <v>2019</v>
      </c>
      <c r="R429">
        <f t="shared" ca="1" si="102"/>
        <v>8</v>
      </c>
      <c r="S429">
        <f t="shared" ca="1" si="103"/>
        <v>8</v>
      </c>
    </row>
    <row r="430" spans="2:19">
      <c r="B430" s="7">
        <f t="shared" si="104"/>
        <v>11532</v>
      </c>
      <c r="C430" s="8" t="str">
        <f t="shared" ca="1" si="90"/>
        <v>8 (913) 725-78-21</v>
      </c>
      <c r="D430" s="7">
        <f t="shared" ca="1" si="91"/>
        <v>150</v>
      </c>
      <c r="E430" s="7">
        <f t="shared" ca="1" si="92"/>
        <v>50</v>
      </c>
      <c r="F430" s="7">
        <f t="shared" ca="1" si="93"/>
        <v>3440</v>
      </c>
      <c r="G430" s="9">
        <f t="shared" ca="1" si="94"/>
        <v>2112</v>
      </c>
      <c r="H430" s="9" t="str">
        <f t="shared" ca="1" si="95"/>
        <v>м</v>
      </c>
      <c r="I430" s="19">
        <f t="shared" ca="1" si="96"/>
        <v>43</v>
      </c>
      <c r="J430" s="10">
        <f t="shared" ca="1" si="97"/>
        <v>43481</v>
      </c>
      <c r="K430">
        <v>8</v>
      </c>
      <c r="L430">
        <f t="shared" ca="1" si="98"/>
        <v>6</v>
      </c>
      <c r="M430">
        <f ca="1">INDEX(коды!$B$2:$B$11,MATCH(бэкэнд!L430,коды!$C$2:$C$11,0))</f>
        <v>913</v>
      </c>
      <c r="N430">
        <f t="shared" ca="1" si="99"/>
        <v>725</v>
      </c>
      <c r="O430">
        <f t="shared" ca="1" si="100"/>
        <v>78</v>
      </c>
      <c r="P430">
        <f t="shared" ca="1" si="100"/>
        <v>21</v>
      </c>
      <c r="Q430">
        <f t="shared" ca="1" si="101"/>
        <v>2019</v>
      </c>
      <c r="R430">
        <f t="shared" ca="1" si="102"/>
        <v>1</v>
      </c>
      <c r="S430">
        <f t="shared" ca="1" si="103"/>
        <v>16</v>
      </c>
    </row>
    <row r="431" spans="2:19">
      <c r="B431" s="7">
        <f t="shared" si="104"/>
        <v>11533</v>
      </c>
      <c r="C431" s="8" t="str">
        <f t="shared" ca="1" si="90"/>
        <v>8 (910) 949-51-17</v>
      </c>
      <c r="D431" s="7">
        <f t="shared" ca="1" si="91"/>
        <v>33</v>
      </c>
      <c r="E431" s="7">
        <f t="shared" ca="1" si="92"/>
        <v>11</v>
      </c>
      <c r="F431" s="7">
        <f t="shared" ca="1" si="93"/>
        <v>2682</v>
      </c>
      <c r="G431" s="9">
        <f t="shared" ca="1" si="94"/>
        <v>880</v>
      </c>
      <c r="H431" s="9" t="str">
        <f t="shared" ca="1" si="95"/>
        <v>ж</v>
      </c>
      <c r="I431" s="19">
        <f t="shared" ca="1" si="96"/>
        <v>28</v>
      </c>
      <c r="J431" s="10">
        <f t="shared" ca="1" si="97"/>
        <v>43394</v>
      </c>
      <c r="K431">
        <v>8</v>
      </c>
      <c r="L431">
        <f t="shared" ca="1" si="98"/>
        <v>3</v>
      </c>
      <c r="M431">
        <f ca="1">INDEX(коды!$B$2:$B$11,MATCH(бэкэнд!L431,коды!$C$2:$C$11,0))</f>
        <v>910</v>
      </c>
      <c r="N431">
        <f t="shared" ca="1" si="99"/>
        <v>949</v>
      </c>
      <c r="O431">
        <f t="shared" ca="1" si="100"/>
        <v>51</v>
      </c>
      <c r="P431">
        <f t="shared" ca="1" si="100"/>
        <v>17</v>
      </c>
      <c r="Q431">
        <f t="shared" ca="1" si="101"/>
        <v>2018</v>
      </c>
      <c r="R431">
        <f t="shared" ca="1" si="102"/>
        <v>10</v>
      </c>
      <c r="S431">
        <f t="shared" ca="1" si="103"/>
        <v>21</v>
      </c>
    </row>
    <row r="432" spans="2:19">
      <c r="B432" s="7">
        <f t="shared" si="104"/>
        <v>11534</v>
      </c>
      <c r="C432" s="8" t="str">
        <f t="shared" ca="1" si="90"/>
        <v>8 (914) 781-64-16</v>
      </c>
      <c r="D432" s="7">
        <f t="shared" ca="1" si="91"/>
        <v>79</v>
      </c>
      <c r="E432" s="7">
        <f t="shared" ca="1" si="92"/>
        <v>40</v>
      </c>
      <c r="F432" s="7">
        <f t="shared" ca="1" si="93"/>
        <v>2574</v>
      </c>
      <c r="G432" s="9">
        <f t="shared" ca="1" si="94"/>
        <v>2080</v>
      </c>
      <c r="H432" s="9" t="str">
        <f t="shared" ca="1" si="95"/>
        <v>ж</v>
      </c>
      <c r="I432" s="19">
        <f t="shared" ca="1" si="96"/>
        <v>33</v>
      </c>
      <c r="J432" s="10">
        <f t="shared" ca="1" si="97"/>
        <v>42780</v>
      </c>
      <c r="K432">
        <v>8</v>
      </c>
      <c r="L432">
        <f t="shared" ca="1" si="98"/>
        <v>7</v>
      </c>
      <c r="M432">
        <f ca="1">INDEX(коды!$B$2:$B$11,MATCH(бэкэнд!L432,коды!$C$2:$C$11,0))</f>
        <v>914</v>
      </c>
      <c r="N432">
        <f t="shared" ca="1" si="99"/>
        <v>781</v>
      </c>
      <c r="O432">
        <f t="shared" ca="1" si="100"/>
        <v>64</v>
      </c>
      <c r="P432">
        <f t="shared" ca="1" si="100"/>
        <v>16</v>
      </c>
      <c r="Q432">
        <f t="shared" ca="1" si="101"/>
        <v>2017</v>
      </c>
      <c r="R432">
        <f t="shared" ca="1" si="102"/>
        <v>2</v>
      </c>
      <c r="S432">
        <f t="shared" ca="1" si="103"/>
        <v>14</v>
      </c>
    </row>
    <row r="433" spans="2:19">
      <c r="B433" s="7">
        <f t="shared" si="104"/>
        <v>11535</v>
      </c>
      <c r="C433" s="8" t="str">
        <f t="shared" ca="1" si="90"/>
        <v>8 (911) 570-82-88</v>
      </c>
      <c r="D433" s="7">
        <f t="shared" ca="1" si="91"/>
        <v>186</v>
      </c>
      <c r="E433" s="7">
        <f t="shared" ca="1" si="92"/>
        <v>62</v>
      </c>
      <c r="F433" s="7">
        <f t="shared" ca="1" si="93"/>
        <v>1232</v>
      </c>
      <c r="G433" s="9">
        <f t="shared" ca="1" si="94"/>
        <v>1811</v>
      </c>
      <c r="H433" s="9" t="str">
        <f t="shared" ca="1" si="95"/>
        <v>м</v>
      </c>
      <c r="I433" s="19">
        <f t="shared" ca="1" si="96"/>
        <v>21</v>
      </c>
      <c r="J433" s="10">
        <f t="shared" ca="1" si="97"/>
        <v>43564</v>
      </c>
      <c r="K433">
        <v>8</v>
      </c>
      <c r="L433">
        <f t="shared" ca="1" si="98"/>
        <v>4</v>
      </c>
      <c r="M433">
        <f ca="1">INDEX(коды!$B$2:$B$11,MATCH(бэкэнд!L433,коды!$C$2:$C$11,0))</f>
        <v>911</v>
      </c>
      <c r="N433">
        <f t="shared" ca="1" si="99"/>
        <v>570</v>
      </c>
      <c r="O433">
        <f t="shared" ca="1" si="100"/>
        <v>82</v>
      </c>
      <c r="P433">
        <f t="shared" ca="1" si="100"/>
        <v>88</v>
      </c>
      <c r="Q433">
        <f t="shared" ca="1" si="101"/>
        <v>2019</v>
      </c>
      <c r="R433">
        <f t="shared" ca="1" si="102"/>
        <v>4</v>
      </c>
      <c r="S433">
        <f t="shared" ca="1" si="103"/>
        <v>9</v>
      </c>
    </row>
    <row r="434" spans="2:19">
      <c r="B434" s="7">
        <f t="shared" si="104"/>
        <v>11536</v>
      </c>
      <c r="C434" s="8" t="str">
        <f t="shared" ca="1" si="90"/>
        <v>8 (917) 260-17-78</v>
      </c>
      <c r="D434" s="7">
        <f t="shared" ca="1" si="91"/>
        <v>210</v>
      </c>
      <c r="E434" s="7">
        <f t="shared" ca="1" si="92"/>
        <v>70</v>
      </c>
      <c r="F434" s="7">
        <f t="shared" ca="1" si="93"/>
        <v>811</v>
      </c>
      <c r="G434" s="9">
        <f t="shared" ca="1" si="94"/>
        <v>1456</v>
      </c>
      <c r="H434" s="9" t="str">
        <f t="shared" ca="1" si="95"/>
        <v>м</v>
      </c>
      <c r="I434" s="19">
        <f t="shared" ca="1" si="96"/>
        <v>28</v>
      </c>
      <c r="J434" s="10">
        <f t="shared" ca="1" si="97"/>
        <v>43633</v>
      </c>
      <c r="K434">
        <v>8</v>
      </c>
      <c r="L434">
        <f t="shared" ca="1" si="98"/>
        <v>8</v>
      </c>
      <c r="M434">
        <f ca="1">INDEX(коды!$B$2:$B$11,MATCH(бэкэнд!L434,коды!$C$2:$C$11,0))</f>
        <v>917</v>
      </c>
      <c r="N434">
        <f t="shared" ca="1" si="99"/>
        <v>260</v>
      </c>
      <c r="O434">
        <f t="shared" ca="1" si="100"/>
        <v>17</v>
      </c>
      <c r="P434">
        <f t="shared" ca="1" si="100"/>
        <v>78</v>
      </c>
      <c r="Q434">
        <f t="shared" ca="1" si="101"/>
        <v>2019</v>
      </c>
      <c r="R434">
        <f t="shared" ca="1" si="102"/>
        <v>6</v>
      </c>
      <c r="S434">
        <f t="shared" ca="1" si="103"/>
        <v>17</v>
      </c>
    </row>
    <row r="435" spans="2:19">
      <c r="B435" s="7">
        <f t="shared" si="104"/>
        <v>11537</v>
      </c>
      <c r="C435" s="8" t="str">
        <f t="shared" ca="1" si="90"/>
        <v>8 (902) 470-45-54</v>
      </c>
      <c r="D435" s="7">
        <f t="shared" ca="1" si="91"/>
        <v>56</v>
      </c>
      <c r="E435" s="7">
        <f t="shared" ca="1" si="92"/>
        <v>14</v>
      </c>
      <c r="F435" s="7">
        <f t="shared" ca="1" si="93"/>
        <v>670</v>
      </c>
      <c r="G435" s="9">
        <f t="shared" ca="1" si="94"/>
        <v>998</v>
      </c>
      <c r="H435" s="9" t="str">
        <f t="shared" ca="1" si="95"/>
        <v>м</v>
      </c>
      <c r="I435" s="19">
        <f t="shared" ca="1" si="96"/>
        <v>31</v>
      </c>
      <c r="J435" s="10">
        <f t="shared" ca="1" si="97"/>
        <v>43725</v>
      </c>
      <c r="K435">
        <v>8</v>
      </c>
      <c r="L435">
        <f t="shared" ca="1" si="98"/>
        <v>2</v>
      </c>
      <c r="M435">
        <f ca="1">INDEX(коды!$B$2:$B$11,MATCH(бэкэнд!L435,коды!$C$2:$C$11,0))</f>
        <v>902</v>
      </c>
      <c r="N435">
        <f t="shared" ca="1" si="99"/>
        <v>470</v>
      </c>
      <c r="O435">
        <f t="shared" ca="1" si="100"/>
        <v>45</v>
      </c>
      <c r="P435">
        <f t="shared" ca="1" si="100"/>
        <v>54</v>
      </c>
      <c r="Q435">
        <f t="shared" ca="1" si="101"/>
        <v>2019</v>
      </c>
      <c r="R435">
        <f t="shared" ca="1" si="102"/>
        <v>9</v>
      </c>
      <c r="S435">
        <f t="shared" ca="1" si="103"/>
        <v>17</v>
      </c>
    </row>
    <row r="436" spans="2:19">
      <c r="B436" s="7">
        <f t="shared" si="104"/>
        <v>11538</v>
      </c>
      <c r="C436" s="8" t="str">
        <f t="shared" ca="1" si="90"/>
        <v>8 (902) 310-79-46</v>
      </c>
      <c r="D436" s="7">
        <f t="shared" ca="1" si="91"/>
        <v>35</v>
      </c>
      <c r="E436" s="7">
        <f t="shared" ca="1" si="92"/>
        <v>9</v>
      </c>
      <c r="F436" s="7">
        <f t="shared" ca="1" si="93"/>
        <v>2083</v>
      </c>
      <c r="G436" s="9">
        <f t="shared" ca="1" si="94"/>
        <v>737</v>
      </c>
      <c r="H436" s="9" t="str">
        <f t="shared" ca="1" si="95"/>
        <v>ж</v>
      </c>
      <c r="I436" s="19">
        <f t="shared" ca="1" si="96"/>
        <v>87</v>
      </c>
      <c r="J436" s="10">
        <f t="shared" ca="1" si="97"/>
        <v>43648</v>
      </c>
      <c r="K436">
        <v>8</v>
      </c>
      <c r="L436">
        <f t="shared" ca="1" si="98"/>
        <v>2</v>
      </c>
      <c r="M436">
        <f ca="1">INDEX(коды!$B$2:$B$11,MATCH(бэкэнд!L436,коды!$C$2:$C$11,0))</f>
        <v>902</v>
      </c>
      <c r="N436">
        <f t="shared" ca="1" si="99"/>
        <v>310</v>
      </c>
      <c r="O436">
        <f t="shared" ca="1" si="100"/>
        <v>79</v>
      </c>
      <c r="P436">
        <f t="shared" ca="1" si="100"/>
        <v>46</v>
      </c>
      <c r="Q436">
        <f t="shared" ca="1" si="101"/>
        <v>2019</v>
      </c>
      <c r="R436">
        <f t="shared" ca="1" si="102"/>
        <v>7</v>
      </c>
      <c r="S436">
        <f t="shared" ca="1" si="103"/>
        <v>2</v>
      </c>
    </row>
    <row r="437" spans="2:19">
      <c r="B437" s="7">
        <f t="shared" si="104"/>
        <v>11539</v>
      </c>
      <c r="C437" s="8" t="str">
        <f t="shared" ca="1" si="90"/>
        <v>8 (912) 368-65-66</v>
      </c>
      <c r="D437" s="7">
        <f t="shared" ca="1" si="91"/>
        <v>145</v>
      </c>
      <c r="E437" s="7">
        <f t="shared" ca="1" si="92"/>
        <v>73</v>
      </c>
      <c r="F437" s="7">
        <f t="shared" ca="1" si="93"/>
        <v>2906</v>
      </c>
      <c r="G437" s="9">
        <f t="shared" ca="1" si="94"/>
        <v>3706</v>
      </c>
      <c r="H437" s="9" t="str">
        <f t="shared" ca="1" si="95"/>
        <v>м</v>
      </c>
      <c r="I437" s="19">
        <f t="shared" ca="1" si="96"/>
        <v>38</v>
      </c>
      <c r="J437" s="10">
        <f t="shared" ca="1" si="97"/>
        <v>43583</v>
      </c>
      <c r="K437">
        <v>8</v>
      </c>
      <c r="L437">
        <f t="shared" ca="1" si="98"/>
        <v>5</v>
      </c>
      <c r="M437">
        <f ca="1">INDEX(коды!$B$2:$B$11,MATCH(бэкэнд!L437,коды!$C$2:$C$11,0))</f>
        <v>912</v>
      </c>
      <c r="N437">
        <f t="shared" ca="1" si="99"/>
        <v>368</v>
      </c>
      <c r="O437">
        <f t="shared" ca="1" si="100"/>
        <v>65</v>
      </c>
      <c r="P437">
        <f t="shared" ca="1" si="100"/>
        <v>66</v>
      </c>
      <c r="Q437">
        <f t="shared" ca="1" si="101"/>
        <v>2019</v>
      </c>
      <c r="R437">
        <f t="shared" ca="1" si="102"/>
        <v>4</v>
      </c>
      <c r="S437">
        <f t="shared" ca="1" si="103"/>
        <v>28</v>
      </c>
    </row>
    <row r="438" spans="2:19">
      <c r="B438" s="7">
        <f t="shared" si="104"/>
        <v>11540</v>
      </c>
      <c r="C438" s="8" t="str">
        <f t="shared" ca="1" si="90"/>
        <v>8 (910) 203-12-71</v>
      </c>
      <c r="D438" s="7">
        <f t="shared" ca="1" si="91"/>
        <v>173</v>
      </c>
      <c r="E438" s="7">
        <f t="shared" ca="1" si="92"/>
        <v>44</v>
      </c>
      <c r="F438" s="7">
        <f t="shared" ca="1" si="93"/>
        <v>3455</v>
      </c>
      <c r="G438" s="9">
        <f t="shared" ca="1" si="94"/>
        <v>2237</v>
      </c>
      <c r="H438" s="9" t="str">
        <f t="shared" ca="1" si="95"/>
        <v>ж</v>
      </c>
      <c r="I438" s="19">
        <f t="shared" ca="1" si="96"/>
        <v>23</v>
      </c>
      <c r="J438" s="10">
        <f t="shared" ca="1" si="97"/>
        <v>43606</v>
      </c>
      <c r="K438">
        <v>8</v>
      </c>
      <c r="L438">
        <f t="shared" ca="1" si="98"/>
        <v>3</v>
      </c>
      <c r="M438">
        <f ca="1">INDEX(коды!$B$2:$B$11,MATCH(бэкэнд!L438,коды!$C$2:$C$11,0))</f>
        <v>910</v>
      </c>
      <c r="N438">
        <f t="shared" ca="1" si="99"/>
        <v>203</v>
      </c>
      <c r="O438">
        <f t="shared" ca="1" si="100"/>
        <v>12</v>
      </c>
      <c r="P438">
        <f t="shared" ca="1" si="100"/>
        <v>71</v>
      </c>
      <c r="Q438">
        <f t="shared" ca="1" si="101"/>
        <v>2019</v>
      </c>
      <c r="R438">
        <f t="shared" ca="1" si="102"/>
        <v>5</v>
      </c>
      <c r="S438">
        <f t="shared" ca="1" si="103"/>
        <v>21</v>
      </c>
    </row>
    <row r="439" spans="2:19">
      <c r="B439" s="7">
        <f t="shared" si="104"/>
        <v>11541</v>
      </c>
      <c r="C439" s="8" t="str">
        <f t="shared" ca="1" si="90"/>
        <v>8 (901) 885-90-71</v>
      </c>
      <c r="D439" s="7">
        <f t="shared" ca="1" si="91"/>
        <v>148</v>
      </c>
      <c r="E439" s="7">
        <f t="shared" ca="1" si="92"/>
        <v>74</v>
      </c>
      <c r="F439" s="7">
        <f t="shared" ca="1" si="93"/>
        <v>1850</v>
      </c>
      <c r="G439" s="9">
        <f t="shared" ca="1" si="94"/>
        <v>2742</v>
      </c>
      <c r="H439" s="9" t="str">
        <f t="shared" ca="1" si="95"/>
        <v>ж</v>
      </c>
      <c r="I439" s="19">
        <f t="shared" ca="1" si="96"/>
        <v>27</v>
      </c>
      <c r="J439" s="10">
        <f t="shared" ca="1" si="97"/>
        <v>43713</v>
      </c>
      <c r="K439">
        <v>8</v>
      </c>
      <c r="L439">
        <f t="shared" ca="1" si="98"/>
        <v>1</v>
      </c>
      <c r="M439">
        <f ca="1">INDEX(коды!$B$2:$B$11,MATCH(бэкэнд!L439,коды!$C$2:$C$11,0))</f>
        <v>901</v>
      </c>
      <c r="N439">
        <f t="shared" ca="1" si="99"/>
        <v>885</v>
      </c>
      <c r="O439">
        <f t="shared" ca="1" si="100"/>
        <v>90</v>
      </c>
      <c r="P439">
        <f t="shared" ca="1" si="100"/>
        <v>71</v>
      </c>
      <c r="Q439">
        <f t="shared" ca="1" si="101"/>
        <v>2019</v>
      </c>
      <c r="R439">
        <f t="shared" ca="1" si="102"/>
        <v>9</v>
      </c>
      <c r="S439">
        <f t="shared" ca="1" si="103"/>
        <v>5</v>
      </c>
    </row>
    <row r="440" spans="2:19">
      <c r="B440" s="7">
        <f t="shared" si="104"/>
        <v>11542</v>
      </c>
      <c r="C440" s="8" t="str">
        <f t="shared" ca="1" si="90"/>
        <v>8 (918) 552-28-43</v>
      </c>
      <c r="D440" s="7">
        <f t="shared" ca="1" si="91"/>
        <v>61</v>
      </c>
      <c r="E440" s="7">
        <f t="shared" ca="1" si="92"/>
        <v>16</v>
      </c>
      <c r="F440" s="7">
        <f t="shared" ca="1" si="93"/>
        <v>469</v>
      </c>
      <c r="G440" s="9">
        <f t="shared" ca="1" si="94"/>
        <v>781</v>
      </c>
      <c r="H440" s="9" t="str">
        <f t="shared" ca="1" si="95"/>
        <v>м</v>
      </c>
      <c r="I440" s="19">
        <f t="shared" ca="1" si="96"/>
        <v>41</v>
      </c>
      <c r="J440" s="10">
        <f t="shared" ca="1" si="97"/>
        <v>43115</v>
      </c>
      <c r="K440">
        <v>8</v>
      </c>
      <c r="L440">
        <f t="shared" ca="1" si="98"/>
        <v>9</v>
      </c>
      <c r="M440">
        <f ca="1">INDEX(коды!$B$2:$B$11,MATCH(бэкэнд!L440,коды!$C$2:$C$11,0))</f>
        <v>918</v>
      </c>
      <c r="N440">
        <f t="shared" ca="1" si="99"/>
        <v>552</v>
      </c>
      <c r="O440">
        <f t="shared" ca="1" si="100"/>
        <v>28</v>
      </c>
      <c r="P440">
        <f t="shared" ca="1" si="100"/>
        <v>43</v>
      </c>
      <c r="Q440">
        <f t="shared" ca="1" si="101"/>
        <v>2018</v>
      </c>
      <c r="R440">
        <f t="shared" ca="1" si="102"/>
        <v>1</v>
      </c>
      <c r="S440">
        <f t="shared" ca="1" si="103"/>
        <v>15</v>
      </c>
    </row>
    <row r="441" spans="2:19">
      <c r="B441" s="7">
        <f t="shared" si="104"/>
        <v>11543</v>
      </c>
      <c r="C441" s="8" t="str">
        <f t="shared" ca="1" si="90"/>
        <v>8 (911) 598-49-77</v>
      </c>
      <c r="D441" s="7">
        <f t="shared" ca="1" si="91"/>
        <v>142</v>
      </c>
      <c r="E441" s="7">
        <f t="shared" ca="1" si="92"/>
        <v>48</v>
      </c>
      <c r="F441" s="7">
        <f t="shared" ca="1" si="93"/>
        <v>1916</v>
      </c>
      <c r="G441" s="9">
        <f t="shared" ca="1" si="94"/>
        <v>1843</v>
      </c>
      <c r="H441" s="9" t="str">
        <f t="shared" ca="1" si="95"/>
        <v>ж</v>
      </c>
      <c r="I441" s="19">
        <f t="shared" ca="1" si="96"/>
        <v>29</v>
      </c>
      <c r="J441" s="10">
        <f t="shared" ca="1" si="97"/>
        <v>43211</v>
      </c>
      <c r="K441">
        <v>8</v>
      </c>
      <c r="L441">
        <f t="shared" ca="1" si="98"/>
        <v>4</v>
      </c>
      <c r="M441">
        <f ca="1">INDEX(коды!$B$2:$B$11,MATCH(бэкэнд!L441,коды!$C$2:$C$11,0))</f>
        <v>911</v>
      </c>
      <c r="N441">
        <f t="shared" ca="1" si="99"/>
        <v>598</v>
      </c>
      <c r="O441">
        <f t="shared" ca="1" si="100"/>
        <v>49</v>
      </c>
      <c r="P441">
        <f t="shared" ca="1" si="100"/>
        <v>77</v>
      </c>
      <c r="Q441">
        <f t="shared" ca="1" si="101"/>
        <v>2018</v>
      </c>
      <c r="R441">
        <f t="shared" ca="1" si="102"/>
        <v>4</v>
      </c>
      <c r="S441">
        <f t="shared" ca="1" si="103"/>
        <v>21</v>
      </c>
    </row>
    <row r="442" spans="2:19">
      <c r="B442" s="7">
        <f t="shared" si="104"/>
        <v>11544</v>
      </c>
      <c r="C442" s="8" t="str">
        <f t="shared" ca="1" si="90"/>
        <v>8 (914) 688-79-46</v>
      </c>
      <c r="D442" s="7">
        <f t="shared" ca="1" si="91"/>
        <v>146</v>
      </c>
      <c r="E442" s="7">
        <f t="shared" ca="1" si="92"/>
        <v>49</v>
      </c>
      <c r="F442" s="7">
        <f t="shared" ca="1" si="93"/>
        <v>1448</v>
      </c>
      <c r="G442" s="9">
        <f t="shared" ca="1" si="94"/>
        <v>1480</v>
      </c>
      <c r="H442" s="9" t="str">
        <f t="shared" ca="1" si="95"/>
        <v>ж</v>
      </c>
      <c r="I442" s="19">
        <f t="shared" ca="1" si="96"/>
        <v>37</v>
      </c>
      <c r="J442" s="10">
        <f t="shared" ca="1" si="97"/>
        <v>43638</v>
      </c>
      <c r="K442">
        <v>8</v>
      </c>
      <c r="L442">
        <f t="shared" ca="1" si="98"/>
        <v>7</v>
      </c>
      <c r="M442">
        <f ca="1">INDEX(коды!$B$2:$B$11,MATCH(бэкэнд!L442,коды!$C$2:$C$11,0))</f>
        <v>914</v>
      </c>
      <c r="N442">
        <f t="shared" ca="1" si="99"/>
        <v>688</v>
      </c>
      <c r="O442">
        <f t="shared" ca="1" si="100"/>
        <v>79</v>
      </c>
      <c r="P442">
        <f t="shared" ca="1" si="100"/>
        <v>46</v>
      </c>
      <c r="Q442">
        <f t="shared" ca="1" si="101"/>
        <v>2019</v>
      </c>
      <c r="R442">
        <f t="shared" ca="1" si="102"/>
        <v>6</v>
      </c>
      <c r="S442">
        <f t="shared" ca="1" si="103"/>
        <v>22</v>
      </c>
    </row>
    <row r="443" spans="2:19">
      <c r="B443" s="7">
        <f t="shared" si="104"/>
        <v>11545</v>
      </c>
      <c r="C443" s="8" t="str">
        <f t="shared" ca="1" si="90"/>
        <v>8 (912) 979-96-14</v>
      </c>
      <c r="D443" s="7">
        <f t="shared" ca="1" si="91"/>
        <v>169</v>
      </c>
      <c r="E443" s="7">
        <f t="shared" ca="1" si="92"/>
        <v>85</v>
      </c>
      <c r="F443" s="7">
        <f t="shared" ca="1" si="93"/>
        <v>691</v>
      </c>
      <c r="G443" s="9">
        <f t="shared" ca="1" si="94"/>
        <v>1739</v>
      </c>
      <c r="H443" s="9" t="str">
        <f t="shared" ca="1" si="95"/>
        <v>ж</v>
      </c>
      <c r="I443" s="19">
        <f t="shared" ca="1" si="96"/>
        <v>31</v>
      </c>
      <c r="J443" s="10">
        <f t="shared" ca="1" si="97"/>
        <v>43478</v>
      </c>
      <c r="K443">
        <v>8</v>
      </c>
      <c r="L443">
        <f t="shared" ca="1" si="98"/>
        <v>5</v>
      </c>
      <c r="M443">
        <f ca="1">INDEX(коды!$B$2:$B$11,MATCH(бэкэнд!L443,коды!$C$2:$C$11,0))</f>
        <v>912</v>
      </c>
      <c r="N443">
        <f t="shared" ca="1" si="99"/>
        <v>979</v>
      </c>
      <c r="O443">
        <f t="shared" ca="1" si="100"/>
        <v>96</v>
      </c>
      <c r="P443">
        <f t="shared" ca="1" si="100"/>
        <v>14</v>
      </c>
      <c r="Q443">
        <f t="shared" ca="1" si="101"/>
        <v>2019</v>
      </c>
      <c r="R443">
        <f t="shared" ca="1" si="102"/>
        <v>1</v>
      </c>
      <c r="S443">
        <f t="shared" ca="1" si="103"/>
        <v>13</v>
      </c>
    </row>
    <row r="444" spans="2:19">
      <c r="B444" s="7">
        <f t="shared" si="104"/>
        <v>11546</v>
      </c>
      <c r="C444" s="8" t="str">
        <f t="shared" ca="1" si="90"/>
        <v>8 (912) 649-98-12</v>
      </c>
      <c r="D444" s="7">
        <f t="shared" ca="1" si="91"/>
        <v>221</v>
      </c>
      <c r="E444" s="7">
        <f t="shared" ca="1" si="92"/>
        <v>56</v>
      </c>
      <c r="F444" s="7">
        <f t="shared" ca="1" si="93"/>
        <v>1924</v>
      </c>
      <c r="G444" s="9">
        <f t="shared" ca="1" si="94"/>
        <v>2878</v>
      </c>
      <c r="H444" s="9" t="str">
        <f t="shared" ca="1" si="95"/>
        <v>м</v>
      </c>
      <c r="I444" s="19">
        <f t="shared" ca="1" si="96"/>
        <v>46</v>
      </c>
      <c r="J444" s="10">
        <f t="shared" ca="1" si="97"/>
        <v>43357</v>
      </c>
      <c r="K444">
        <v>8</v>
      </c>
      <c r="L444">
        <f t="shared" ca="1" si="98"/>
        <v>5</v>
      </c>
      <c r="M444">
        <f ca="1">INDEX(коды!$B$2:$B$11,MATCH(бэкэнд!L444,коды!$C$2:$C$11,0))</f>
        <v>912</v>
      </c>
      <c r="N444">
        <f t="shared" ca="1" si="99"/>
        <v>649</v>
      </c>
      <c r="O444">
        <f t="shared" ca="1" si="100"/>
        <v>98</v>
      </c>
      <c r="P444">
        <f t="shared" ca="1" si="100"/>
        <v>12</v>
      </c>
      <c r="Q444">
        <f t="shared" ca="1" si="101"/>
        <v>2018</v>
      </c>
      <c r="R444">
        <f t="shared" ca="1" si="102"/>
        <v>9</v>
      </c>
      <c r="S444">
        <f t="shared" ca="1" si="103"/>
        <v>14</v>
      </c>
    </row>
    <row r="445" spans="2:19">
      <c r="B445" s="7">
        <f t="shared" si="104"/>
        <v>11547</v>
      </c>
      <c r="C445" s="8" t="str">
        <f t="shared" ca="1" si="90"/>
        <v>8 (917) 376-51-36</v>
      </c>
      <c r="D445" s="7">
        <f t="shared" ca="1" si="91"/>
        <v>86</v>
      </c>
      <c r="E445" s="7">
        <f t="shared" ca="1" si="92"/>
        <v>22</v>
      </c>
      <c r="F445" s="7">
        <f t="shared" ca="1" si="93"/>
        <v>2648</v>
      </c>
      <c r="G445" s="9">
        <f t="shared" ca="1" si="94"/>
        <v>1215</v>
      </c>
      <c r="H445" s="9" t="str">
        <f t="shared" ca="1" si="95"/>
        <v>м</v>
      </c>
      <c r="I445" s="19">
        <f t="shared" ca="1" si="96"/>
        <v>49</v>
      </c>
      <c r="J445" s="10">
        <f t="shared" ca="1" si="97"/>
        <v>43647</v>
      </c>
      <c r="K445">
        <v>8</v>
      </c>
      <c r="L445">
        <f t="shared" ca="1" si="98"/>
        <v>8</v>
      </c>
      <c r="M445">
        <f ca="1">INDEX(коды!$B$2:$B$11,MATCH(бэкэнд!L445,коды!$C$2:$C$11,0))</f>
        <v>917</v>
      </c>
      <c r="N445">
        <f t="shared" ca="1" si="99"/>
        <v>376</v>
      </c>
      <c r="O445">
        <f t="shared" ca="1" si="100"/>
        <v>51</v>
      </c>
      <c r="P445">
        <f t="shared" ca="1" si="100"/>
        <v>36</v>
      </c>
      <c r="Q445">
        <f t="shared" ca="1" si="101"/>
        <v>2019</v>
      </c>
      <c r="R445">
        <f t="shared" ca="1" si="102"/>
        <v>7</v>
      </c>
      <c r="S445">
        <f t="shared" ca="1" si="103"/>
        <v>1</v>
      </c>
    </row>
    <row r="446" spans="2:19">
      <c r="B446" s="7">
        <f t="shared" si="104"/>
        <v>11548</v>
      </c>
      <c r="C446" s="8" t="str">
        <f t="shared" ca="1" si="90"/>
        <v>8 (901) 840-86-34</v>
      </c>
      <c r="D446" s="7">
        <f t="shared" ca="1" si="91"/>
        <v>59</v>
      </c>
      <c r="E446" s="7">
        <f t="shared" ca="1" si="92"/>
        <v>30</v>
      </c>
      <c r="F446" s="7">
        <f t="shared" ca="1" si="93"/>
        <v>3193</v>
      </c>
      <c r="G446" s="9">
        <f t="shared" ca="1" si="94"/>
        <v>1628</v>
      </c>
      <c r="H446" s="9" t="str">
        <f t="shared" ca="1" si="95"/>
        <v>м</v>
      </c>
      <c r="I446" s="19">
        <f t="shared" ca="1" si="96"/>
        <v>47</v>
      </c>
      <c r="J446" s="10">
        <f t="shared" ca="1" si="97"/>
        <v>43511</v>
      </c>
      <c r="K446">
        <v>8</v>
      </c>
      <c r="L446">
        <f t="shared" ca="1" si="98"/>
        <v>1</v>
      </c>
      <c r="M446">
        <f ca="1">INDEX(коды!$B$2:$B$11,MATCH(бэкэнд!L446,коды!$C$2:$C$11,0))</f>
        <v>901</v>
      </c>
      <c r="N446">
        <f t="shared" ca="1" si="99"/>
        <v>840</v>
      </c>
      <c r="O446">
        <f t="shared" ca="1" si="100"/>
        <v>86</v>
      </c>
      <c r="P446">
        <f t="shared" ca="1" si="100"/>
        <v>34</v>
      </c>
      <c r="Q446">
        <f t="shared" ca="1" si="101"/>
        <v>2019</v>
      </c>
      <c r="R446">
        <f t="shared" ca="1" si="102"/>
        <v>2</v>
      </c>
      <c r="S446">
        <f t="shared" ca="1" si="103"/>
        <v>15</v>
      </c>
    </row>
    <row r="447" spans="2:19">
      <c r="B447" s="7">
        <f t="shared" si="104"/>
        <v>11549</v>
      </c>
      <c r="C447" s="8" t="str">
        <f t="shared" ca="1" si="90"/>
        <v>8 (913) 518-52-19</v>
      </c>
      <c r="D447" s="7">
        <f t="shared" ca="1" si="91"/>
        <v>170</v>
      </c>
      <c r="E447" s="7">
        <f t="shared" ca="1" si="92"/>
        <v>85</v>
      </c>
      <c r="F447" s="7">
        <f t="shared" ca="1" si="93"/>
        <v>1545</v>
      </c>
      <c r="G447" s="9">
        <f t="shared" ca="1" si="94"/>
        <v>2188</v>
      </c>
      <c r="H447" s="9" t="str">
        <f t="shared" ca="1" si="95"/>
        <v>ж</v>
      </c>
      <c r="I447" s="19">
        <f t="shared" ca="1" si="96"/>
        <v>39</v>
      </c>
      <c r="J447" s="10">
        <f t="shared" ca="1" si="97"/>
        <v>43578</v>
      </c>
      <c r="K447">
        <v>8</v>
      </c>
      <c r="L447">
        <f t="shared" ca="1" si="98"/>
        <v>6</v>
      </c>
      <c r="M447">
        <f ca="1">INDEX(коды!$B$2:$B$11,MATCH(бэкэнд!L447,коды!$C$2:$C$11,0))</f>
        <v>913</v>
      </c>
      <c r="N447">
        <f t="shared" ca="1" si="99"/>
        <v>518</v>
      </c>
      <c r="O447">
        <f t="shared" ca="1" si="100"/>
        <v>52</v>
      </c>
      <c r="P447">
        <f t="shared" ca="1" si="100"/>
        <v>19</v>
      </c>
      <c r="Q447">
        <f t="shared" ca="1" si="101"/>
        <v>2019</v>
      </c>
      <c r="R447">
        <f t="shared" ca="1" si="102"/>
        <v>4</v>
      </c>
      <c r="S447">
        <f t="shared" ca="1" si="103"/>
        <v>23</v>
      </c>
    </row>
    <row r="448" spans="2:19">
      <c r="B448" s="7">
        <f t="shared" si="104"/>
        <v>11550</v>
      </c>
      <c r="C448" s="8" t="str">
        <f t="shared" ca="1" si="90"/>
        <v>8 (910) 382-95-36</v>
      </c>
      <c r="D448" s="7">
        <f t="shared" ca="1" si="91"/>
        <v>93</v>
      </c>
      <c r="E448" s="7">
        <f t="shared" ca="1" si="92"/>
        <v>24</v>
      </c>
      <c r="F448" s="7">
        <f t="shared" ca="1" si="93"/>
        <v>1125</v>
      </c>
      <c r="G448" s="9">
        <f t="shared" ca="1" si="94"/>
        <v>688</v>
      </c>
      <c r="H448" s="9" t="str">
        <f t="shared" ca="1" si="95"/>
        <v>м</v>
      </c>
      <c r="I448" s="19">
        <f t="shared" ca="1" si="96"/>
        <v>32</v>
      </c>
      <c r="J448" s="10">
        <f t="shared" ca="1" si="97"/>
        <v>43621</v>
      </c>
      <c r="K448">
        <v>8</v>
      </c>
      <c r="L448">
        <f t="shared" ca="1" si="98"/>
        <v>3</v>
      </c>
      <c r="M448">
        <f ca="1">INDEX(коды!$B$2:$B$11,MATCH(бэкэнд!L448,коды!$C$2:$C$11,0))</f>
        <v>910</v>
      </c>
      <c r="N448">
        <f t="shared" ca="1" si="99"/>
        <v>382</v>
      </c>
      <c r="O448">
        <f t="shared" ca="1" si="100"/>
        <v>95</v>
      </c>
      <c r="P448">
        <f t="shared" ca="1" si="100"/>
        <v>36</v>
      </c>
      <c r="Q448">
        <f t="shared" ca="1" si="101"/>
        <v>2019</v>
      </c>
      <c r="R448">
        <f t="shared" ca="1" si="102"/>
        <v>6</v>
      </c>
      <c r="S448">
        <f t="shared" ca="1" si="103"/>
        <v>5</v>
      </c>
    </row>
    <row r="449" spans="2:19">
      <c r="B449" s="7">
        <f t="shared" si="104"/>
        <v>11551</v>
      </c>
      <c r="C449" s="8" t="str">
        <f t="shared" ca="1" si="90"/>
        <v>8 (912) 634-69-31</v>
      </c>
      <c r="D449" s="7">
        <f t="shared" ca="1" si="91"/>
        <v>74</v>
      </c>
      <c r="E449" s="7">
        <f t="shared" ca="1" si="92"/>
        <v>19</v>
      </c>
      <c r="F449" s="7">
        <f t="shared" ca="1" si="93"/>
        <v>1323</v>
      </c>
      <c r="G449" s="9">
        <f t="shared" ca="1" si="94"/>
        <v>679</v>
      </c>
      <c r="H449" s="9" t="str">
        <f t="shared" ca="1" si="95"/>
        <v>м</v>
      </c>
      <c r="I449" s="19">
        <f t="shared" ca="1" si="96"/>
        <v>20</v>
      </c>
      <c r="J449" s="10">
        <f t="shared" ca="1" si="97"/>
        <v>43710</v>
      </c>
      <c r="K449">
        <v>8</v>
      </c>
      <c r="L449">
        <f t="shared" ca="1" si="98"/>
        <v>5</v>
      </c>
      <c r="M449">
        <f ca="1">INDEX(коды!$B$2:$B$11,MATCH(бэкэнд!L449,коды!$C$2:$C$11,0))</f>
        <v>912</v>
      </c>
      <c r="N449">
        <f t="shared" ca="1" si="99"/>
        <v>634</v>
      </c>
      <c r="O449">
        <f t="shared" ca="1" si="100"/>
        <v>69</v>
      </c>
      <c r="P449">
        <f t="shared" ca="1" si="100"/>
        <v>31</v>
      </c>
      <c r="Q449">
        <f t="shared" ca="1" si="101"/>
        <v>2019</v>
      </c>
      <c r="R449">
        <f t="shared" ca="1" si="102"/>
        <v>9</v>
      </c>
      <c r="S449">
        <f t="shared" ca="1" si="103"/>
        <v>2</v>
      </c>
    </row>
    <row r="450" spans="2:19">
      <c r="B450" s="7">
        <f t="shared" si="104"/>
        <v>11552</v>
      </c>
      <c r="C450" s="8" t="str">
        <f t="shared" ca="1" si="90"/>
        <v>8 (918) 453-44-71</v>
      </c>
      <c r="D450" s="7">
        <f t="shared" ca="1" si="91"/>
        <v>160</v>
      </c>
      <c r="E450" s="7">
        <f t="shared" ca="1" si="92"/>
        <v>80</v>
      </c>
      <c r="F450" s="7">
        <f t="shared" ca="1" si="93"/>
        <v>802</v>
      </c>
      <c r="G450" s="9">
        <f t="shared" ca="1" si="94"/>
        <v>1687</v>
      </c>
      <c r="H450" s="9" t="str">
        <f t="shared" ca="1" si="95"/>
        <v>ж</v>
      </c>
      <c r="I450" s="19">
        <f t="shared" ca="1" si="96"/>
        <v>50</v>
      </c>
      <c r="J450" s="10">
        <f t="shared" ca="1" si="97"/>
        <v>43579</v>
      </c>
      <c r="K450">
        <v>8</v>
      </c>
      <c r="L450">
        <f t="shared" ca="1" si="98"/>
        <v>9</v>
      </c>
      <c r="M450">
        <f ca="1">INDEX(коды!$B$2:$B$11,MATCH(бэкэнд!L450,коды!$C$2:$C$11,0))</f>
        <v>918</v>
      </c>
      <c r="N450">
        <f t="shared" ca="1" si="99"/>
        <v>453</v>
      </c>
      <c r="O450">
        <f t="shared" ca="1" si="100"/>
        <v>44</v>
      </c>
      <c r="P450">
        <f t="shared" ca="1" si="100"/>
        <v>71</v>
      </c>
      <c r="Q450">
        <f t="shared" ca="1" si="101"/>
        <v>2019</v>
      </c>
      <c r="R450">
        <f t="shared" ca="1" si="102"/>
        <v>4</v>
      </c>
      <c r="S450">
        <f t="shared" ca="1" si="103"/>
        <v>24</v>
      </c>
    </row>
    <row r="451" spans="2:19">
      <c r="B451" s="7">
        <f t="shared" si="104"/>
        <v>11553</v>
      </c>
      <c r="C451" s="8" t="str">
        <f t="shared" ca="1" si="90"/>
        <v>8 (917) 635-67-81</v>
      </c>
      <c r="D451" s="7">
        <f t="shared" ca="1" si="91"/>
        <v>127</v>
      </c>
      <c r="E451" s="7">
        <f t="shared" ca="1" si="92"/>
        <v>64</v>
      </c>
      <c r="F451" s="7">
        <f t="shared" ca="1" si="93"/>
        <v>1692</v>
      </c>
      <c r="G451" s="9">
        <f t="shared" ca="1" si="94"/>
        <v>2730</v>
      </c>
      <c r="H451" s="9" t="str">
        <f t="shared" ca="1" si="95"/>
        <v>м</v>
      </c>
      <c r="I451" s="19">
        <f t="shared" ca="1" si="96"/>
        <v>45</v>
      </c>
      <c r="J451" s="10">
        <f t="shared" ca="1" si="97"/>
        <v>43151</v>
      </c>
      <c r="K451">
        <v>8</v>
      </c>
      <c r="L451">
        <f t="shared" ca="1" si="98"/>
        <v>8</v>
      </c>
      <c r="M451">
        <f ca="1">INDEX(коды!$B$2:$B$11,MATCH(бэкэнд!L451,коды!$C$2:$C$11,0))</f>
        <v>917</v>
      </c>
      <c r="N451">
        <f t="shared" ca="1" si="99"/>
        <v>635</v>
      </c>
      <c r="O451">
        <f t="shared" ca="1" si="100"/>
        <v>67</v>
      </c>
      <c r="P451">
        <f t="shared" ca="1" si="100"/>
        <v>81</v>
      </c>
      <c r="Q451">
        <f t="shared" ca="1" si="101"/>
        <v>2018</v>
      </c>
      <c r="R451">
        <f t="shared" ca="1" si="102"/>
        <v>2</v>
      </c>
      <c r="S451">
        <f t="shared" ca="1" si="103"/>
        <v>20</v>
      </c>
    </row>
    <row r="452" spans="2:19">
      <c r="B452" s="7">
        <f t="shared" si="104"/>
        <v>11554</v>
      </c>
      <c r="C452" s="8" t="str">
        <f t="shared" ca="1" si="90"/>
        <v>8 (988) 738-41-35</v>
      </c>
      <c r="D452" s="7">
        <f t="shared" ca="1" si="91"/>
        <v>175</v>
      </c>
      <c r="E452" s="7">
        <f t="shared" ca="1" si="92"/>
        <v>88</v>
      </c>
      <c r="F452" s="7">
        <f t="shared" ca="1" si="93"/>
        <v>1892</v>
      </c>
      <c r="G452" s="9">
        <f t="shared" ca="1" si="94"/>
        <v>2931</v>
      </c>
      <c r="H452" s="9" t="str">
        <f t="shared" ca="1" si="95"/>
        <v>ж</v>
      </c>
      <c r="I452" s="19">
        <f t="shared" ca="1" si="96"/>
        <v>46</v>
      </c>
      <c r="J452" s="10">
        <f t="shared" ca="1" si="97"/>
        <v>43518</v>
      </c>
      <c r="K452">
        <v>8</v>
      </c>
      <c r="L452">
        <f t="shared" ca="1" si="98"/>
        <v>10</v>
      </c>
      <c r="M452">
        <f ca="1">INDEX(коды!$B$2:$B$11,MATCH(бэкэнд!L452,коды!$C$2:$C$11,0))</f>
        <v>988</v>
      </c>
      <c r="N452">
        <f t="shared" ca="1" si="99"/>
        <v>738</v>
      </c>
      <c r="O452">
        <f t="shared" ca="1" si="100"/>
        <v>41</v>
      </c>
      <c r="P452">
        <f t="shared" ca="1" si="100"/>
        <v>35</v>
      </c>
      <c r="Q452">
        <f t="shared" ca="1" si="101"/>
        <v>2019</v>
      </c>
      <c r="R452">
        <f t="shared" ca="1" si="102"/>
        <v>2</v>
      </c>
      <c r="S452">
        <f t="shared" ca="1" si="103"/>
        <v>22</v>
      </c>
    </row>
    <row r="453" spans="2:19">
      <c r="B453" s="7">
        <f t="shared" si="104"/>
        <v>11555</v>
      </c>
      <c r="C453" s="8" t="str">
        <f t="shared" ca="1" si="90"/>
        <v>8 (911) 439-65-49</v>
      </c>
      <c r="D453" s="7">
        <f t="shared" ca="1" si="91"/>
        <v>83</v>
      </c>
      <c r="E453" s="7">
        <f t="shared" ca="1" si="92"/>
        <v>42</v>
      </c>
      <c r="F453" s="7">
        <f t="shared" ca="1" si="93"/>
        <v>2683</v>
      </c>
      <c r="G453" s="9">
        <f t="shared" ca="1" si="94"/>
        <v>2621</v>
      </c>
      <c r="H453" s="9" t="str">
        <f t="shared" ca="1" si="95"/>
        <v>м</v>
      </c>
      <c r="I453" s="19">
        <f t="shared" ca="1" si="96"/>
        <v>33</v>
      </c>
      <c r="J453" s="10">
        <f t="shared" ca="1" si="97"/>
        <v>43613</v>
      </c>
      <c r="K453">
        <v>8</v>
      </c>
      <c r="L453">
        <f t="shared" ca="1" si="98"/>
        <v>4</v>
      </c>
      <c r="M453">
        <f ca="1">INDEX(коды!$B$2:$B$11,MATCH(бэкэнд!L453,коды!$C$2:$C$11,0))</f>
        <v>911</v>
      </c>
      <c r="N453">
        <f t="shared" ca="1" si="99"/>
        <v>439</v>
      </c>
      <c r="O453">
        <f t="shared" ca="1" si="100"/>
        <v>65</v>
      </c>
      <c r="P453">
        <f t="shared" ca="1" si="100"/>
        <v>49</v>
      </c>
      <c r="Q453">
        <f t="shared" ca="1" si="101"/>
        <v>2019</v>
      </c>
      <c r="R453">
        <f t="shared" ca="1" si="102"/>
        <v>5</v>
      </c>
      <c r="S453">
        <f t="shared" ca="1" si="103"/>
        <v>28</v>
      </c>
    </row>
    <row r="454" spans="2:19">
      <c r="B454" s="7">
        <f t="shared" si="104"/>
        <v>11556</v>
      </c>
      <c r="C454" s="8" t="str">
        <f t="shared" ca="1" si="90"/>
        <v>8 (988) 868-82-35</v>
      </c>
      <c r="D454" s="7">
        <f t="shared" ca="1" si="91"/>
        <v>67</v>
      </c>
      <c r="E454" s="7">
        <f t="shared" ca="1" si="92"/>
        <v>23</v>
      </c>
      <c r="F454" s="7">
        <f t="shared" ca="1" si="93"/>
        <v>1669</v>
      </c>
      <c r="G454" s="9">
        <f t="shared" ca="1" si="94"/>
        <v>740</v>
      </c>
      <c r="H454" s="9" t="str">
        <f t="shared" ca="1" si="95"/>
        <v>ж</v>
      </c>
      <c r="I454" s="19">
        <f t="shared" ca="1" si="96"/>
        <v>83</v>
      </c>
      <c r="J454" s="10">
        <f t="shared" ca="1" si="97"/>
        <v>43499</v>
      </c>
      <c r="K454">
        <v>8</v>
      </c>
      <c r="L454">
        <f t="shared" ca="1" si="98"/>
        <v>10</v>
      </c>
      <c r="M454">
        <f ca="1">INDEX(коды!$B$2:$B$11,MATCH(бэкэнд!L454,коды!$C$2:$C$11,0))</f>
        <v>988</v>
      </c>
      <c r="N454">
        <f t="shared" ca="1" si="99"/>
        <v>868</v>
      </c>
      <c r="O454">
        <f t="shared" ca="1" si="100"/>
        <v>82</v>
      </c>
      <c r="P454">
        <f t="shared" ca="1" si="100"/>
        <v>35</v>
      </c>
      <c r="Q454">
        <f t="shared" ca="1" si="101"/>
        <v>2019</v>
      </c>
      <c r="R454">
        <f t="shared" ca="1" si="102"/>
        <v>2</v>
      </c>
      <c r="S454">
        <f t="shared" ca="1" si="103"/>
        <v>3</v>
      </c>
    </row>
    <row r="455" spans="2:19">
      <c r="B455" s="7">
        <f t="shared" si="104"/>
        <v>11557</v>
      </c>
      <c r="C455" s="8" t="str">
        <f t="shared" ca="1" si="90"/>
        <v>8 (914) 111-90-32</v>
      </c>
      <c r="D455" s="7">
        <f t="shared" ca="1" si="91"/>
        <v>135</v>
      </c>
      <c r="E455" s="7">
        <f t="shared" ca="1" si="92"/>
        <v>68</v>
      </c>
      <c r="F455" s="7">
        <f t="shared" ca="1" si="93"/>
        <v>3049</v>
      </c>
      <c r="G455" s="9">
        <f t="shared" ca="1" si="94"/>
        <v>4734</v>
      </c>
      <c r="H455" s="9" t="str">
        <f t="shared" ca="1" si="95"/>
        <v>м</v>
      </c>
      <c r="I455" s="19">
        <f t="shared" ca="1" si="96"/>
        <v>33</v>
      </c>
      <c r="J455" s="10">
        <f t="shared" ca="1" si="97"/>
        <v>43288</v>
      </c>
      <c r="K455">
        <v>8</v>
      </c>
      <c r="L455">
        <f t="shared" ca="1" si="98"/>
        <v>7</v>
      </c>
      <c r="M455">
        <f ca="1">INDEX(коды!$B$2:$B$11,MATCH(бэкэнд!L455,коды!$C$2:$C$11,0))</f>
        <v>914</v>
      </c>
      <c r="N455">
        <f t="shared" ca="1" si="99"/>
        <v>111</v>
      </c>
      <c r="O455">
        <f t="shared" ca="1" si="100"/>
        <v>90</v>
      </c>
      <c r="P455">
        <f t="shared" ca="1" si="100"/>
        <v>32</v>
      </c>
      <c r="Q455">
        <f t="shared" ca="1" si="101"/>
        <v>2018</v>
      </c>
      <c r="R455">
        <f t="shared" ca="1" si="102"/>
        <v>7</v>
      </c>
      <c r="S455">
        <f t="shared" ca="1" si="103"/>
        <v>7</v>
      </c>
    </row>
    <row r="456" spans="2:19">
      <c r="B456" s="7">
        <f t="shared" si="104"/>
        <v>11558</v>
      </c>
      <c r="C456" s="8" t="str">
        <f t="shared" ca="1" si="90"/>
        <v>8 (988) 146-11-97</v>
      </c>
      <c r="D456" s="7">
        <f t="shared" ca="1" si="91"/>
        <v>133</v>
      </c>
      <c r="E456" s="7">
        <f t="shared" ca="1" si="92"/>
        <v>67</v>
      </c>
      <c r="F456" s="7">
        <f t="shared" ca="1" si="93"/>
        <v>2787</v>
      </c>
      <c r="G456" s="9">
        <f t="shared" ca="1" si="94"/>
        <v>2332</v>
      </c>
      <c r="H456" s="9" t="str">
        <f t="shared" ca="1" si="95"/>
        <v>м</v>
      </c>
      <c r="I456" s="19">
        <f t="shared" ca="1" si="96"/>
        <v>23</v>
      </c>
      <c r="J456" s="10">
        <f t="shared" ca="1" si="97"/>
        <v>43678</v>
      </c>
      <c r="K456">
        <v>8</v>
      </c>
      <c r="L456">
        <f t="shared" ca="1" si="98"/>
        <v>10</v>
      </c>
      <c r="M456">
        <f ca="1">INDEX(коды!$B$2:$B$11,MATCH(бэкэнд!L456,коды!$C$2:$C$11,0))</f>
        <v>988</v>
      </c>
      <c r="N456">
        <f t="shared" ca="1" si="99"/>
        <v>146</v>
      </c>
      <c r="O456">
        <f t="shared" ca="1" si="100"/>
        <v>11</v>
      </c>
      <c r="P456">
        <f t="shared" ca="1" si="100"/>
        <v>97</v>
      </c>
      <c r="Q456">
        <f t="shared" ca="1" si="101"/>
        <v>2019</v>
      </c>
      <c r="R456">
        <f t="shared" ca="1" si="102"/>
        <v>8</v>
      </c>
      <c r="S456">
        <f t="shared" ca="1" si="103"/>
        <v>1</v>
      </c>
    </row>
    <row r="457" spans="2:19">
      <c r="B457" s="7">
        <f t="shared" si="104"/>
        <v>11559</v>
      </c>
      <c r="C457" s="8" t="str">
        <f t="shared" ca="1" si="90"/>
        <v>8 (914) 868-19-73</v>
      </c>
      <c r="D457" s="7">
        <f t="shared" ca="1" si="91"/>
        <v>81</v>
      </c>
      <c r="E457" s="7">
        <f t="shared" ca="1" si="92"/>
        <v>21</v>
      </c>
      <c r="F457" s="7">
        <f t="shared" ca="1" si="93"/>
        <v>583</v>
      </c>
      <c r="G457" s="9">
        <f t="shared" ca="1" si="94"/>
        <v>738</v>
      </c>
      <c r="H457" s="9" t="str">
        <f t="shared" ca="1" si="95"/>
        <v>м</v>
      </c>
      <c r="I457" s="19">
        <f t="shared" ca="1" si="96"/>
        <v>23</v>
      </c>
      <c r="J457" s="10">
        <f t="shared" ca="1" si="97"/>
        <v>43701</v>
      </c>
      <c r="K457">
        <v>8</v>
      </c>
      <c r="L457">
        <f t="shared" ca="1" si="98"/>
        <v>7</v>
      </c>
      <c r="M457">
        <f ca="1">INDEX(коды!$B$2:$B$11,MATCH(бэкэнд!L457,коды!$C$2:$C$11,0))</f>
        <v>914</v>
      </c>
      <c r="N457">
        <f t="shared" ca="1" si="99"/>
        <v>868</v>
      </c>
      <c r="O457">
        <f t="shared" ca="1" si="100"/>
        <v>19</v>
      </c>
      <c r="P457">
        <f t="shared" ca="1" si="100"/>
        <v>73</v>
      </c>
      <c r="Q457">
        <f t="shared" ca="1" si="101"/>
        <v>2019</v>
      </c>
      <c r="R457">
        <f t="shared" ca="1" si="102"/>
        <v>8</v>
      </c>
      <c r="S457">
        <f t="shared" ca="1" si="103"/>
        <v>24</v>
      </c>
    </row>
    <row r="458" spans="2:19">
      <c r="B458" s="7">
        <f t="shared" si="104"/>
        <v>11560</v>
      </c>
      <c r="C458" s="8" t="str">
        <f t="shared" ref="C458:C521" ca="1" si="105">K458&amp; " ("&amp;M458&amp;") "&amp;N458&amp;"-"&amp;O458&amp;"-"&amp;P458</f>
        <v>8 (914) 993-57-49</v>
      </c>
      <c r="D458" s="7">
        <f t="shared" ref="D458:D521" ca="1" si="106">RANDBETWEEN(30,30*8)</f>
        <v>167</v>
      </c>
      <c r="E458" s="7">
        <f t="shared" ref="E458:E521" ca="1" si="107">ROUNDUP(D458/RANDBETWEEN(2,4),0)</f>
        <v>56</v>
      </c>
      <c r="F458" s="7">
        <f t="shared" ref="F458:F521" ca="1" si="108">RANDBETWEEN(200,3500)</f>
        <v>2535</v>
      </c>
      <c r="G458" s="9">
        <f t="shared" ref="G458:G521" ca="1" si="109">IF(E458*F458&gt;200000,RANDBETWEEN(3000,5000),IF(E458*F458&gt;100000,RANDBETWEEN(2000,3000),IF(E458*F458&gt;50000,RANDBETWEEN(1000,2000),RANDBETWEEN(500,1000))))</f>
        <v>2926</v>
      </c>
      <c r="H458" s="9" t="str">
        <f t="shared" ref="H458:H521" ca="1" si="110">IF(RAND()&gt;0.49,"м","ж")</f>
        <v>м</v>
      </c>
      <c r="I458" s="19">
        <f t="shared" ref="I458:I521" ca="1" si="111">IF(RAND()&gt;0.2,RANDBETWEEN(20,50),RANDBETWEEN(18,90))</f>
        <v>32</v>
      </c>
      <c r="J458" s="10">
        <f t="shared" ref="J458:J521" ca="1" si="112">DATE(Q458,R458,S458)</f>
        <v>43511</v>
      </c>
      <c r="K458">
        <v>8</v>
      </c>
      <c r="L458">
        <f t="shared" ref="L458:L521" ca="1" si="113">RANDBETWEEN(1,10)</f>
        <v>7</v>
      </c>
      <c r="M458">
        <f ca="1">INDEX(коды!$B$2:$B$11,MATCH(бэкэнд!L458,коды!$C$2:$C$11,0))</f>
        <v>914</v>
      </c>
      <c r="N458">
        <f t="shared" ref="N458:N521" ca="1" si="114">RANDBETWEEN(100,999)</f>
        <v>993</v>
      </c>
      <c r="O458">
        <f t="shared" ref="O458:P521" ca="1" si="115">RANDBETWEEN(10,99)</f>
        <v>57</v>
      </c>
      <c r="P458">
        <f t="shared" ca="1" si="115"/>
        <v>49</v>
      </c>
      <c r="Q458">
        <f t="shared" ref="Q458:Q521" ca="1" si="116">IF(RANDBETWEEN(1000,2000)&gt;1800,IF(RANDBETWEEN(1000,2000)&gt;1100,2018,2017),2019)</f>
        <v>2019</v>
      </c>
      <c r="R458">
        <f t="shared" ref="R458:R521" ca="1" si="117">IF(Q458=2019,RANDBETWEEN(1,9),RANDBETWEEN(1,12))</f>
        <v>2</v>
      </c>
      <c r="S458">
        <f t="shared" ref="S458:S521" ca="1" si="118">RANDBETWEEN(1,28)</f>
        <v>15</v>
      </c>
    </row>
    <row r="459" spans="2:19">
      <c r="B459" s="7">
        <f t="shared" ref="B459:B522" si="119">B458+1</f>
        <v>11561</v>
      </c>
      <c r="C459" s="8" t="str">
        <f t="shared" ca="1" si="105"/>
        <v>8 (911) 640-87-96</v>
      </c>
      <c r="D459" s="7">
        <f t="shared" ca="1" si="106"/>
        <v>219</v>
      </c>
      <c r="E459" s="7">
        <f t="shared" ca="1" si="107"/>
        <v>110</v>
      </c>
      <c r="F459" s="7">
        <f t="shared" ca="1" si="108"/>
        <v>3193</v>
      </c>
      <c r="G459" s="9">
        <f t="shared" ca="1" si="109"/>
        <v>3428</v>
      </c>
      <c r="H459" s="9" t="str">
        <f t="shared" ca="1" si="110"/>
        <v>м</v>
      </c>
      <c r="I459" s="19">
        <f t="shared" ca="1" si="111"/>
        <v>27</v>
      </c>
      <c r="J459" s="10">
        <f t="shared" ca="1" si="112"/>
        <v>43702</v>
      </c>
      <c r="K459">
        <v>8</v>
      </c>
      <c r="L459">
        <f t="shared" ca="1" si="113"/>
        <v>4</v>
      </c>
      <c r="M459">
        <f ca="1">INDEX(коды!$B$2:$B$11,MATCH(бэкэнд!L459,коды!$C$2:$C$11,0))</f>
        <v>911</v>
      </c>
      <c r="N459">
        <f t="shared" ca="1" si="114"/>
        <v>640</v>
      </c>
      <c r="O459">
        <f t="shared" ca="1" si="115"/>
        <v>87</v>
      </c>
      <c r="P459">
        <f t="shared" ca="1" si="115"/>
        <v>96</v>
      </c>
      <c r="Q459">
        <f t="shared" ca="1" si="116"/>
        <v>2019</v>
      </c>
      <c r="R459">
        <f t="shared" ca="1" si="117"/>
        <v>8</v>
      </c>
      <c r="S459">
        <f t="shared" ca="1" si="118"/>
        <v>25</v>
      </c>
    </row>
    <row r="460" spans="2:19">
      <c r="B460" s="7">
        <f t="shared" si="119"/>
        <v>11562</v>
      </c>
      <c r="C460" s="8" t="str">
        <f t="shared" ca="1" si="105"/>
        <v>8 (913) 864-53-92</v>
      </c>
      <c r="D460" s="7">
        <f t="shared" ca="1" si="106"/>
        <v>93</v>
      </c>
      <c r="E460" s="7">
        <f t="shared" ca="1" si="107"/>
        <v>47</v>
      </c>
      <c r="F460" s="7">
        <f t="shared" ca="1" si="108"/>
        <v>899</v>
      </c>
      <c r="G460" s="9">
        <f t="shared" ca="1" si="109"/>
        <v>791</v>
      </c>
      <c r="H460" s="9" t="str">
        <f t="shared" ca="1" si="110"/>
        <v>м</v>
      </c>
      <c r="I460" s="19">
        <f t="shared" ca="1" si="111"/>
        <v>40</v>
      </c>
      <c r="J460" s="10">
        <f t="shared" ca="1" si="112"/>
        <v>43626</v>
      </c>
      <c r="K460">
        <v>8</v>
      </c>
      <c r="L460">
        <f t="shared" ca="1" si="113"/>
        <v>6</v>
      </c>
      <c r="M460">
        <f ca="1">INDEX(коды!$B$2:$B$11,MATCH(бэкэнд!L460,коды!$C$2:$C$11,0))</f>
        <v>913</v>
      </c>
      <c r="N460">
        <f t="shared" ca="1" si="114"/>
        <v>864</v>
      </c>
      <c r="O460">
        <f t="shared" ca="1" si="115"/>
        <v>53</v>
      </c>
      <c r="P460">
        <f t="shared" ca="1" si="115"/>
        <v>92</v>
      </c>
      <c r="Q460">
        <f t="shared" ca="1" si="116"/>
        <v>2019</v>
      </c>
      <c r="R460">
        <f t="shared" ca="1" si="117"/>
        <v>6</v>
      </c>
      <c r="S460">
        <f t="shared" ca="1" si="118"/>
        <v>10</v>
      </c>
    </row>
    <row r="461" spans="2:19">
      <c r="B461" s="7">
        <f t="shared" si="119"/>
        <v>11563</v>
      </c>
      <c r="C461" s="8" t="str">
        <f t="shared" ca="1" si="105"/>
        <v>8 (910) 336-68-21</v>
      </c>
      <c r="D461" s="7">
        <f t="shared" ca="1" si="106"/>
        <v>186</v>
      </c>
      <c r="E461" s="7">
        <f t="shared" ca="1" si="107"/>
        <v>93</v>
      </c>
      <c r="F461" s="7">
        <f t="shared" ca="1" si="108"/>
        <v>2082</v>
      </c>
      <c r="G461" s="9">
        <f t="shared" ca="1" si="109"/>
        <v>2761</v>
      </c>
      <c r="H461" s="9" t="str">
        <f t="shared" ca="1" si="110"/>
        <v>м</v>
      </c>
      <c r="I461" s="19">
        <f t="shared" ca="1" si="111"/>
        <v>24</v>
      </c>
      <c r="J461" s="10">
        <f t="shared" ca="1" si="112"/>
        <v>43666</v>
      </c>
      <c r="K461">
        <v>8</v>
      </c>
      <c r="L461">
        <f t="shared" ca="1" si="113"/>
        <v>3</v>
      </c>
      <c r="M461">
        <f ca="1">INDEX(коды!$B$2:$B$11,MATCH(бэкэнд!L461,коды!$C$2:$C$11,0))</f>
        <v>910</v>
      </c>
      <c r="N461">
        <f t="shared" ca="1" si="114"/>
        <v>336</v>
      </c>
      <c r="O461">
        <f t="shared" ca="1" si="115"/>
        <v>68</v>
      </c>
      <c r="P461">
        <f t="shared" ca="1" si="115"/>
        <v>21</v>
      </c>
      <c r="Q461">
        <f t="shared" ca="1" si="116"/>
        <v>2019</v>
      </c>
      <c r="R461">
        <f t="shared" ca="1" si="117"/>
        <v>7</v>
      </c>
      <c r="S461">
        <f t="shared" ca="1" si="118"/>
        <v>20</v>
      </c>
    </row>
    <row r="462" spans="2:19">
      <c r="B462" s="7">
        <f t="shared" si="119"/>
        <v>11564</v>
      </c>
      <c r="C462" s="8" t="str">
        <f t="shared" ca="1" si="105"/>
        <v>8 (913) 865-26-43</v>
      </c>
      <c r="D462" s="7">
        <f t="shared" ca="1" si="106"/>
        <v>115</v>
      </c>
      <c r="E462" s="7">
        <f t="shared" ca="1" si="107"/>
        <v>29</v>
      </c>
      <c r="F462" s="7">
        <f t="shared" ca="1" si="108"/>
        <v>401</v>
      </c>
      <c r="G462" s="9">
        <f t="shared" ca="1" si="109"/>
        <v>794</v>
      </c>
      <c r="H462" s="9" t="str">
        <f t="shared" ca="1" si="110"/>
        <v>м</v>
      </c>
      <c r="I462" s="19">
        <f t="shared" ca="1" si="111"/>
        <v>25</v>
      </c>
      <c r="J462" s="10">
        <f t="shared" ca="1" si="112"/>
        <v>43534</v>
      </c>
      <c r="K462">
        <v>8</v>
      </c>
      <c r="L462">
        <f t="shared" ca="1" si="113"/>
        <v>6</v>
      </c>
      <c r="M462">
        <f ca="1">INDEX(коды!$B$2:$B$11,MATCH(бэкэнд!L462,коды!$C$2:$C$11,0))</f>
        <v>913</v>
      </c>
      <c r="N462">
        <f t="shared" ca="1" si="114"/>
        <v>865</v>
      </c>
      <c r="O462">
        <f t="shared" ca="1" si="115"/>
        <v>26</v>
      </c>
      <c r="P462">
        <f t="shared" ca="1" si="115"/>
        <v>43</v>
      </c>
      <c r="Q462">
        <f t="shared" ca="1" si="116"/>
        <v>2019</v>
      </c>
      <c r="R462">
        <f t="shared" ca="1" si="117"/>
        <v>3</v>
      </c>
      <c r="S462">
        <f t="shared" ca="1" si="118"/>
        <v>10</v>
      </c>
    </row>
    <row r="463" spans="2:19">
      <c r="B463" s="7">
        <f t="shared" si="119"/>
        <v>11565</v>
      </c>
      <c r="C463" s="8" t="str">
        <f t="shared" ca="1" si="105"/>
        <v>8 (918) 531-53-85</v>
      </c>
      <c r="D463" s="7">
        <f t="shared" ca="1" si="106"/>
        <v>167</v>
      </c>
      <c r="E463" s="7">
        <f t="shared" ca="1" si="107"/>
        <v>84</v>
      </c>
      <c r="F463" s="7">
        <f t="shared" ca="1" si="108"/>
        <v>2309</v>
      </c>
      <c r="G463" s="9">
        <f t="shared" ca="1" si="109"/>
        <v>2369</v>
      </c>
      <c r="H463" s="9" t="str">
        <f t="shared" ca="1" si="110"/>
        <v>ж</v>
      </c>
      <c r="I463" s="19">
        <f t="shared" ca="1" si="111"/>
        <v>32</v>
      </c>
      <c r="J463" s="10">
        <f t="shared" ca="1" si="112"/>
        <v>43421</v>
      </c>
      <c r="K463">
        <v>8</v>
      </c>
      <c r="L463">
        <f t="shared" ca="1" si="113"/>
        <v>9</v>
      </c>
      <c r="M463">
        <f ca="1">INDEX(коды!$B$2:$B$11,MATCH(бэкэнд!L463,коды!$C$2:$C$11,0))</f>
        <v>918</v>
      </c>
      <c r="N463">
        <f t="shared" ca="1" si="114"/>
        <v>531</v>
      </c>
      <c r="O463">
        <f t="shared" ca="1" si="115"/>
        <v>53</v>
      </c>
      <c r="P463">
        <f t="shared" ca="1" si="115"/>
        <v>85</v>
      </c>
      <c r="Q463">
        <f t="shared" ca="1" si="116"/>
        <v>2018</v>
      </c>
      <c r="R463">
        <f t="shared" ca="1" si="117"/>
        <v>11</v>
      </c>
      <c r="S463">
        <f t="shared" ca="1" si="118"/>
        <v>17</v>
      </c>
    </row>
    <row r="464" spans="2:19">
      <c r="B464" s="7">
        <f t="shared" si="119"/>
        <v>11566</v>
      </c>
      <c r="C464" s="8" t="str">
        <f t="shared" ca="1" si="105"/>
        <v>8 (901) 931-48-39</v>
      </c>
      <c r="D464" s="7">
        <f t="shared" ca="1" si="106"/>
        <v>34</v>
      </c>
      <c r="E464" s="7">
        <f t="shared" ca="1" si="107"/>
        <v>9</v>
      </c>
      <c r="F464" s="7">
        <f t="shared" ca="1" si="108"/>
        <v>620</v>
      </c>
      <c r="G464" s="9">
        <f t="shared" ca="1" si="109"/>
        <v>910</v>
      </c>
      <c r="H464" s="9" t="str">
        <f t="shared" ca="1" si="110"/>
        <v>м</v>
      </c>
      <c r="I464" s="19">
        <f t="shared" ca="1" si="111"/>
        <v>18</v>
      </c>
      <c r="J464" s="10">
        <f t="shared" ca="1" si="112"/>
        <v>43619</v>
      </c>
      <c r="K464">
        <v>8</v>
      </c>
      <c r="L464">
        <f t="shared" ca="1" si="113"/>
        <v>1</v>
      </c>
      <c r="M464">
        <f ca="1">INDEX(коды!$B$2:$B$11,MATCH(бэкэнд!L464,коды!$C$2:$C$11,0))</f>
        <v>901</v>
      </c>
      <c r="N464">
        <f t="shared" ca="1" si="114"/>
        <v>931</v>
      </c>
      <c r="O464">
        <f t="shared" ca="1" si="115"/>
        <v>48</v>
      </c>
      <c r="P464">
        <f t="shared" ca="1" si="115"/>
        <v>39</v>
      </c>
      <c r="Q464">
        <f t="shared" ca="1" si="116"/>
        <v>2019</v>
      </c>
      <c r="R464">
        <f t="shared" ca="1" si="117"/>
        <v>6</v>
      </c>
      <c r="S464">
        <f t="shared" ca="1" si="118"/>
        <v>3</v>
      </c>
    </row>
    <row r="465" spans="2:19">
      <c r="B465" s="7">
        <f t="shared" si="119"/>
        <v>11567</v>
      </c>
      <c r="C465" s="8" t="str">
        <f t="shared" ca="1" si="105"/>
        <v>8 (917) 369-26-62</v>
      </c>
      <c r="D465" s="7">
        <f t="shared" ca="1" si="106"/>
        <v>74</v>
      </c>
      <c r="E465" s="7">
        <f t="shared" ca="1" si="107"/>
        <v>37</v>
      </c>
      <c r="F465" s="7">
        <f t="shared" ca="1" si="108"/>
        <v>2991</v>
      </c>
      <c r="G465" s="9">
        <f t="shared" ca="1" si="109"/>
        <v>2799</v>
      </c>
      <c r="H465" s="9" t="str">
        <f t="shared" ca="1" si="110"/>
        <v>м</v>
      </c>
      <c r="I465" s="19">
        <f t="shared" ca="1" si="111"/>
        <v>27</v>
      </c>
      <c r="J465" s="10">
        <f t="shared" ca="1" si="112"/>
        <v>43505</v>
      </c>
      <c r="K465">
        <v>8</v>
      </c>
      <c r="L465">
        <f t="shared" ca="1" si="113"/>
        <v>8</v>
      </c>
      <c r="M465">
        <f ca="1">INDEX(коды!$B$2:$B$11,MATCH(бэкэнд!L465,коды!$C$2:$C$11,0))</f>
        <v>917</v>
      </c>
      <c r="N465">
        <f t="shared" ca="1" si="114"/>
        <v>369</v>
      </c>
      <c r="O465">
        <f t="shared" ca="1" si="115"/>
        <v>26</v>
      </c>
      <c r="P465">
        <f t="shared" ca="1" si="115"/>
        <v>62</v>
      </c>
      <c r="Q465">
        <f t="shared" ca="1" si="116"/>
        <v>2019</v>
      </c>
      <c r="R465">
        <f t="shared" ca="1" si="117"/>
        <v>2</v>
      </c>
      <c r="S465">
        <f t="shared" ca="1" si="118"/>
        <v>9</v>
      </c>
    </row>
    <row r="466" spans="2:19">
      <c r="B466" s="7">
        <f t="shared" si="119"/>
        <v>11568</v>
      </c>
      <c r="C466" s="8" t="str">
        <f t="shared" ca="1" si="105"/>
        <v>8 (902) 659-75-47</v>
      </c>
      <c r="D466" s="7">
        <f t="shared" ca="1" si="106"/>
        <v>239</v>
      </c>
      <c r="E466" s="7">
        <f t="shared" ca="1" si="107"/>
        <v>80</v>
      </c>
      <c r="F466" s="7">
        <f t="shared" ca="1" si="108"/>
        <v>2265</v>
      </c>
      <c r="G466" s="9">
        <f t="shared" ca="1" si="109"/>
        <v>2761</v>
      </c>
      <c r="H466" s="9" t="str">
        <f t="shared" ca="1" si="110"/>
        <v>ж</v>
      </c>
      <c r="I466" s="19">
        <f t="shared" ca="1" si="111"/>
        <v>21</v>
      </c>
      <c r="J466" s="10">
        <f t="shared" ca="1" si="112"/>
        <v>43368</v>
      </c>
      <c r="K466">
        <v>8</v>
      </c>
      <c r="L466">
        <f t="shared" ca="1" si="113"/>
        <v>2</v>
      </c>
      <c r="M466">
        <f ca="1">INDEX(коды!$B$2:$B$11,MATCH(бэкэнд!L466,коды!$C$2:$C$11,0))</f>
        <v>902</v>
      </c>
      <c r="N466">
        <f t="shared" ca="1" si="114"/>
        <v>659</v>
      </c>
      <c r="O466">
        <f t="shared" ca="1" si="115"/>
        <v>75</v>
      </c>
      <c r="P466">
        <f t="shared" ca="1" si="115"/>
        <v>47</v>
      </c>
      <c r="Q466">
        <f t="shared" ca="1" si="116"/>
        <v>2018</v>
      </c>
      <c r="R466">
        <f t="shared" ca="1" si="117"/>
        <v>9</v>
      </c>
      <c r="S466">
        <f t="shared" ca="1" si="118"/>
        <v>25</v>
      </c>
    </row>
    <row r="467" spans="2:19">
      <c r="B467" s="7">
        <f t="shared" si="119"/>
        <v>11569</v>
      </c>
      <c r="C467" s="8" t="str">
        <f t="shared" ca="1" si="105"/>
        <v>8 (918) 543-19-43</v>
      </c>
      <c r="D467" s="7">
        <f t="shared" ca="1" si="106"/>
        <v>140</v>
      </c>
      <c r="E467" s="7">
        <f t="shared" ca="1" si="107"/>
        <v>47</v>
      </c>
      <c r="F467" s="7">
        <f t="shared" ca="1" si="108"/>
        <v>3105</v>
      </c>
      <c r="G467" s="9">
        <f t="shared" ca="1" si="109"/>
        <v>2358</v>
      </c>
      <c r="H467" s="9" t="str">
        <f t="shared" ca="1" si="110"/>
        <v>ж</v>
      </c>
      <c r="I467" s="19">
        <f t="shared" ca="1" si="111"/>
        <v>24</v>
      </c>
      <c r="J467" s="10">
        <f t="shared" ca="1" si="112"/>
        <v>43720</v>
      </c>
      <c r="K467">
        <v>8</v>
      </c>
      <c r="L467">
        <f t="shared" ca="1" si="113"/>
        <v>9</v>
      </c>
      <c r="M467">
        <f ca="1">INDEX(коды!$B$2:$B$11,MATCH(бэкэнд!L467,коды!$C$2:$C$11,0))</f>
        <v>918</v>
      </c>
      <c r="N467">
        <f t="shared" ca="1" si="114"/>
        <v>543</v>
      </c>
      <c r="O467">
        <f t="shared" ca="1" si="115"/>
        <v>19</v>
      </c>
      <c r="P467">
        <f t="shared" ca="1" si="115"/>
        <v>43</v>
      </c>
      <c r="Q467">
        <f t="shared" ca="1" si="116"/>
        <v>2019</v>
      </c>
      <c r="R467">
        <f t="shared" ca="1" si="117"/>
        <v>9</v>
      </c>
      <c r="S467">
        <f t="shared" ca="1" si="118"/>
        <v>12</v>
      </c>
    </row>
    <row r="468" spans="2:19">
      <c r="B468" s="7">
        <f t="shared" si="119"/>
        <v>11570</v>
      </c>
      <c r="C468" s="8" t="str">
        <f t="shared" ca="1" si="105"/>
        <v>8 (901) 856-19-48</v>
      </c>
      <c r="D468" s="7">
        <f t="shared" ca="1" si="106"/>
        <v>153</v>
      </c>
      <c r="E468" s="7">
        <f t="shared" ca="1" si="107"/>
        <v>77</v>
      </c>
      <c r="F468" s="7">
        <f t="shared" ca="1" si="108"/>
        <v>3182</v>
      </c>
      <c r="G468" s="9">
        <f t="shared" ca="1" si="109"/>
        <v>4521</v>
      </c>
      <c r="H468" s="9" t="str">
        <f t="shared" ca="1" si="110"/>
        <v>м</v>
      </c>
      <c r="I468" s="19">
        <f t="shared" ca="1" si="111"/>
        <v>24</v>
      </c>
      <c r="J468" s="10">
        <f t="shared" ca="1" si="112"/>
        <v>43532</v>
      </c>
      <c r="K468">
        <v>8</v>
      </c>
      <c r="L468">
        <f t="shared" ca="1" si="113"/>
        <v>1</v>
      </c>
      <c r="M468">
        <f ca="1">INDEX(коды!$B$2:$B$11,MATCH(бэкэнд!L468,коды!$C$2:$C$11,0))</f>
        <v>901</v>
      </c>
      <c r="N468">
        <f t="shared" ca="1" si="114"/>
        <v>856</v>
      </c>
      <c r="O468">
        <f t="shared" ca="1" si="115"/>
        <v>19</v>
      </c>
      <c r="P468">
        <f t="shared" ca="1" si="115"/>
        <v>48</v>
      </c>
      <c r="Q468">
        <f t="shared" ca="1" si="116"/>
        <v>2019</v>
      </c>
      <c r="R468">
        <f t="shared" ca="1" si="117"/>
        <v>3</v>
      </c>
      <c r="S468">
        <f t="shared" ca="1" si="118"/>
        <v>8</v>
      </c>
    </row>
    <row r="469" spans="2:19">
      <c r="B469" s="7">
        <f t="shared" si="119"/>
        <v>11571</v>
      </c>
      <c r="C469" s="8" t="str">
        <f t="shared" ca="1" si="105"/>
        <v>8 (911) 254-33-15</v>
      </c>
      <c r="D469" s="7">
        <f t="shared" ca="1" si="106"/>
        <v>43</v>
      </c>
      <c r="E469" s="7">
        <f t="shared" ca="1" si="107"/>
        <v>11</v>
      </c>
      <c r="F469" s="7">
        <f t="shared" ca="1" si="108"/>
        <v>1302</v>
      </c>
      <c r="G469" s="9">
        <f t="shared" ca="1" si="109"/>
        <v>578</v>
      </c>
      <c r="H469" s="9" t="str">
        <f t="shared" ca="1" si="110"/>
        <v>м</v>
      </c>
      <c r="I469" s="19">
        <f t="shared" ca="1" si="111"/>
        <v>40</v>
      </c>
      <c r="J469" s="10">
        <f t="shared" ca="1" si="112"/>
        <v>43557</v>
      </c>
      <c r="K469">
        <v>8</v>
      </c>
      <c r="L469">
        <f t="shared" ca="1" si="113"/>
        <v>4</v>
      </c>
      <c r="M469">
        <f ca="1">INDEX(коды!$B$2:$B$11,MATCH(бэкэнд!L469,коды!$C$2:$C$11,0))</f>
        <v>911</v>
      </c>
      <c r="N469">
        <f t="shared" ca="1" si="114"/>
        <v>254</v>
      </c>
      <c r="O469">
        <f t="shared" ca="1" si="115"/>
        <v>33</v>
      </c>
      <c r="P469">
        <f t="shared" ca="1" si="115"/>
        <v>15</v>
      </c>
      <c r="Q469">
        <f t="shared" ca="1" si="116"/>
        <v>2019</v>
      </c>
      <c r="R469">
        <f t="shared" ca="1" si="117"/>
        <v>4</v>
      </c>
      <c r="S469">
        <f t="shared" ca="1" si="118"/>
        <v>2</v>
      </c>
    </row>
    <row r="470" spans="2:19">
      <c r="B470" s="7">
        <f t="shared" si="119"/>
        <v>11572</v>
      </c>
      <c r="C470" s="8" t="str">
        <f t="shared" ca="1" si="105"/>
        <v>8 (911) 273-93-56</v>
      </c>
      <c r="D470" s="7">
        <f t="shared" ca="1" si="106"/>
        <v>219</v>
      </c>
      <c r="E470" s="7">
        <f t="shared" ca="1" si="107"/>
        <v>110</v>
      </c>
      <c r="F470" s="7">
        <f t="shared" ca="1" si="108"/>
        <v>2790</v>
      </c>
      <c r="G470" s="9">
        <f t="shared" ca="1" si="109"/>
        <v>4696</v>
      </c>
      <c r="H470" s="9" t="str">
        <f t="shared" ca="1" si="110"/>
        <v>м</v>
      </c>
      <c r="I470" s="19">
        <f t="shared" ca="1" si="111"/>
        <v>40</v>
      </c>
      <c r="J470" s="10">
        <f t="shared" ca="1" si="112"/>
        <v>43731</v>
      </c>
      <c r="K470">
        <v>8</v>
      </c>
      <c r="L470">
        <f t="shared" ca="1" si="113"/>
        <v>4</v>
      </c>
      <c r="M470">
        <f ca="1">INDEX(коды!$B$2:$B$11,MATCH(бэкэнд!L470,коды!$C$2:$C$11,0))</f>
        <v>911</v>
      </c>
      <c r="N470">
        <f t="shared" ca="1" si="114"/>
        <v>273</v>
      </c>
      <c r="O470">
        <f t="shared" ca="1" si="115"/>
        <v>93</v>
      </c>
      <c r="P470">
        <f t="shared" ca="1" si="115"/>
        <v>56</v>
      </c>
      <c r="Q470">
        <f t="shared" ca="1" si="116"/>
        <v>2019</v>
      </c>
      <c r="R470">
        <f t="shared" ca="1" si="117"/>
        <v>9</v>
      </c>
      <c r="S470">
        <f t="shared" ca="1" si="118"/>
        <v>23</v>
      </c>
    </row>
    <row r="471" spans="2:19">
      <c r="B471" s="7">
        <f t="shared" si="119"/>
        <v>11573</v>
      </c>
      <c r="C471" s="8" t="str">
        <f t="shared" ca="1" si="105"/>
        <v>8 (918) 421-60-17</v>
      </c>
      <c r="D471" s="7">
        <f t="shared" ca="1" si="106"/>
        <v>82</v>
      </c>
      <c r="E471" s="7">
        <f t="shared" ca="1" si="107"/>
        <v>21</v>
      </c>
      <c r="F471" s="7">
        <f t="shared" ca="1" si="108"/>
        <v>2048</v>
      </c>
      <c r="G471" s="9">
        <f t="shared" ca="1" si="109"/>
        <v>991</v>
      </c>
      <c r="H471" s="9" t="str">
        <f t="shared" ca="1" si="110"/>
        <v>м</v>
      </c>
      <c r="I471" s="19">
        <f t="shared" ca="1" si="111"/>
        <v>47</v>
      </c>
      <c r="J471" s="10">
        <f t="shared" ca="1" si="112"/>
        <v>43263</v>
      </c>
      <c r="K471">
        <v>8</v>
      </c>
      <c r="L471">
        <f t="shared" ca="1" si="113"/>
        <v>9</v>
      </c>
      <c r="M471">
        <f ca="1">INDEX(коды!$B$2:$B$11,MATCH(бэкэнд!L471,коды!$C$2:$C$11,0))</f>
        <v>918</v>
      </c>
      <c r="N471">
        <f t="shared" ca="1" si="114"/>
        <v>421</v>
      </c>
      <c r="O471">
        <f t="shared" ca="1" si="115"/>
        <v>60</v>
      </c>
      <c r="P471">
        <f t="shared" ca="1" si="115"/>
        <v>17</v>
      </c>
      <c r="Q471">
        <f t="shared" ca="1" si="116"/>
        <v>2018</v>
      </c>
      <c r="R471">
        <f t="shared" ca="1" si="117"/>
        <v>6</v>
      </c>
      <c r="S471">
        <f t="shared" ca="1" si="118"/>
        <v>12</v>
      </c>
    </row>
    <row r="472" spans="2:19">
      <c r="B472" s="7">
        <f t="shared" si="119"/>
        <v>11574</v>
      </c>
      <c r="C472" s="8" t="str">
        <f t="shared" ca="1" si="105"/>
        <v>8 (901) 672-34-75</v>
      </c>
      <c r="D472" s="7">
        <f t="shared" ca="1" si="106"/>
        <v>181</v>
      </c>
      <c r="E472" s="7">
        <f t="shared" ca="1" si="107"/>
        <v>91</v>
      </c>
      <c r="F472" s="7">
        <f t="shared" ca="1" si="108"/>
        <v>1338</v>
      </c>
      <c r="G472" s="9">
        <f t="shared" ca="1" si="109"/>
        <v>2858</v>
      </c>
      <c r="H472" s="9" t="str">
        <f t="shared" ca="1" si="110"/>
        <v>ж</v>
      </c>
      <c r="I472" s="19">
        <f t="shared" ca="1" si="111"/>
        <v>26</v>
      </c>
      <c r="J472" s="10">
        <f t="shared" ca="1" si="112"/>
        <v>43684</v>
      </c>
      <c r="K472">
        <v>8</v>
      </c>
      <c r="L472">
        <f t="shared" ca="1" si="113"/>
        <v>1</v>
      </c>
      <c r="M472">
        <f ca="1">INDEX(коды!$B$2:$B$11,MATCH(бэкэнд!L472,коды!$C$2:$C$11,0))</f>
        <v>901</v>
      </c>
      <c r="N472">
        <f t="shared" ca="1" si="114"/>
        <v>672</v>
      </c>
      <c r="O472">
        <f t="shared" ca="1" si="115"/>
        <v>34</v>
      </c>
      <c r="P472">
        <f t="shared" ca="1" si="115"/>
        <v>75</v>
      </c>
      <c r="Q472">
        <f t="shared" ca="1" si="116"/>
        <v>2019</v>
      </c>
      <c r="R472">
        <f t="shared" ca="1" si="117"/>
        <v>8</v>
      </c>
      <c r="S472">
        <f t="shared" ca="1" si="118"/>
        <v>7</v>
      </c>
    </row>
    <row r="473" spans="2:19">
      <c r="B473" s="7">
        <f t="shared" si="119"/>
        <v>11575</v>
      </c>
      <c r="C473" s="8" t="str">
        <f t="shared" ca="1" si="105"/>
        <v>8 (902) 808-38-89</v>
      </c>
      <c r="D473" s="7">
        <f t="shared" ca="1" si="106"/>
        <v>226</v>
      </c>
      <c r="E473" s="7">
        <f t="shared" ca="1" si="107"/>
        <v>57</v>
      </c>
      <c r="F473" s="7">
        <f t="shared" ca="1" si="108"/>
        <v>1221</v>
      </c>
      <c r="G473" s="9">
        <f t="shared" ca="1" si="109"/>
        <v>1562</v>
      </c>
      <c r="H473" s="9" t="str">
        <f t="shared" ca="1" si="110"/>
        <v>ж</v>
      </c>
      <c r="I473" s="19">
        <f t="shared" ca="1" si="111"/>
        <v>42</v>
      </c>
      <c r="J473" s="10">
        <f t="shared" ca="1" si="112"/>
        <v>43668</v>
      </c>
      <c r="K473">
        <v>8</v>
      </c>
      <c r="L473">
        <f t="shared" ca="1" si="113"/>
        <v>2</v>
      </c>
      <c r="M473">
        <f ca="1">INDEX(коды!$B$2:$B$11,MATCH(бэкэнд!L473,коды!$C$2:$C$11,0))</f>
        <v>902</v>
      </c>
      <c r="N473">
        <f t="shared" ca="1" si="114"/>
        <v>808</v>
      </c>
      <c r="O473">
        <f t="shared" ca="1" si="115"/>
        <v>38</v>
      </c>
      <c r="P473">
        <f t="shared" ca="1" si="115"/>
        <v>89</v>
      </c>
      <c r="Q473">
        <f t="shared" ca="1" si="116"/>
        <v>2019</v>
      </c>
      <c r="R473">
        <f t="shared" ca="1" si="117"/>
        <v>7</v>
      </c>
      <c r="S473">
        <f t="shared" ca="1" si="118"/>
        <v>22</v>
      </c>
    </row>
    <row r="474" spans="2:19">
      <c r="B474" s="7">
        <f t="shared" si="119"/>
        <v>11576</v>
      </c>
      <c r="C474" s="8" t="str">
        <f t="shared" ca="1" si="105"/>
        <v>8 (913) 158-76-42</v>
      </c>
      <c r="D474" s="7">
        <f t="shared" ca="1" si="106"/>
        <v>72</v>
      </c>
      <c r="E474" s="7">
        <f t="shared" ca="1" si="107"/>
        <v>36</v>
      </c>
      <c r="F474" s="7">
        <f t="shared" ca="1" si="108"/>
        <v>2988</v>
      </c>
      <c r="G474" s="9">
        <f t="shared" ca="1" si="109"/>
        <v>2986</v>
      </c>
      <c r="H474" s="9" t="str">
        <f t="shared" ca="1" si="110"/>
        <v>ж</v>
      </c>
      <c r="I474" s="19">
        <f t="shared" ca="1" si="111"/>
        <v>47</v>
      </c>
      <c r="J474" s="10">
        <f t="shared" ca="1" si="112"/>
        <v>43580</v>
      </c>
      <c r="K474">
        <v>8</v>
      </c>
      <c r="L474">
        <f t="shared" ca="1" si="113"/>
        <v>6</v>
      </c>
      <c r="M474">
        <f ca="1">INDEX(коды!$B$2:$B$11,MATCH(бэкэнд!L474,коды!$C$2:$C$11,0))</f>
        <v>913</v>
      </c>
      <c r="N474">
        <f t="shared" ca="1" si="114"/>
        <v>158</v>
      </c>
      <c r="O474">
        <f t="shared" ca="1" si="115"/>
        <v>76</v>
      </c>
      <c r="P474">
        <f t="shared" ca="1" si="115"/>
        <v>42</v>
      </c>
      <c r="Q474">
        <f t="shared" ca="1" si="116"/>
        <v>2019</v>
      </c>
      <c r="R474">
        <f t="shared" ca="1" si="117"/>
        <v>4</v>
      </c>
      <c r="S474">
        <f t="shared" ca="1" si="118"/>
        <v>25</v>
      </c>
    </row>
    <row r="475" spans="2:19">
      <c r="B475" s="7">
        <f t="shared" si="119"/>
        <v>11577</v>
      </c>
      <c r="C475" s="8" t="str">
        <f t="shared" ca="1" si="105"/>
        <v>8 (914) 277-38-76</v>
      </c>
      <c r="D475" s="7">
        <f t="shared" ca="1" si="106"/>
        <v>218</v>
      </c>
      <c r="E475" s="7">
        <f t="shared" ca="1" si="107"/>
        <v>73</v>
      </c>
      <c r="F475" s="7">
        <f t="shared" ca="1" si="108"/>
        <v>3018</v>
      </c>
      <c r="G475" s="9">
        <f t="shared" ca="1" si="109"/>
        <v>3750</v>
      </c>
      <c r="H475" s="9" t="str">
        <f t="shared" ca="1" si="110"/>
        <v>м</v>
      </c>
      <c r="I475" s="19">
        <f t="shared" ca="1" si="111"/>
        <v>23</v>
      </c>
      <c r="J475" s="10">
        <f t="shared" ca="1" si="112"/>
        <v>43401</v>
      </c>
      <c r="K475">
        <v>8</v>
      </c>
      <c r="L475">
        <f t="shared" ca="1" si="113"/>
        <v>7</v>
      </c>
      <c r="M475">
        <f ca="1">INDEX(коды!$B$2:$B$11,MATCH(бэкэнд!L475,коды!$C$2:$C$11,0))</f>
        <v>914</v>
      </c>
      <c r="N475">
        <f t="shared" ca="1" si="114"/>
        <v>277</v>
      </c>
      <c r="O475">
        <f t="shared" ca="1" si="115"/>
        <v>38</v>
      </c>
      <c r="P475">
        <f t="shared" ca="1" si="115"/>
        <v>76</v>
      </c>
      <c r="Q475">
        <f t="shared" ca="1" si="116"/>
        <v>2018</v>
      </c>
      <c r="R475">
        <f t="shared" ca="1" si="117"/>
        <v>10</v>
      </c>
      <c r="S475">
        <f t="shared" ca="1" si="118"/>
        <v>28</v>
      </c>
    </row>
    <row r="476" spans="2:19">
      <c r="B476" s="7">
        <f t="shared" si="119"/>
        <v>11578</v>
      </c>
      <c r="C476" s="8" t="str">
        <f t="shared" ca="1" si="105"/>
        <v>8 (917) 875-87-78</v>
      </c>
      <c r="D476" s="7">
        <f t="shared" ca="1" si="106"/>
        <v>161</v>
      </c>
      <c r="E476" s="7">
        <f t="shared" ca="1" si="107"/>
        <v>41</v>
      </c>
      <c r="F476" s="7">
        <f t="shared" ca="1" si="108"/>
        <v>2861</v>
      </c>
      <c r="G476" s="9">
        <f t="shared" ca="1" si="109"/>
        <v>2204</v>
      </c>
      <c r="H476" s="9" t="str">
        <f t="shared" ca="1" si="110"/>
        <v>ж</v>
      </c>
      <c r="I476" s="19">
        <f t="shared" ca="1" si="111"/>
        <v>28</v>
      </c>
      <c r="J476" s="10">
        <f t="shared" ca="1" si="112"/>
        <v>43612</v>
      </c>
      <c r="K476">
        <v>8</v>
      </c>
      <c r="L476">
        <f t="shared" ca="1" si="113"/>
        <v>8</v>
      </c>
      <c r="M476">
        <f ca="1">INDEX(коды!$B$2:$B$11,MATCH(бэкэнд!L476,коды!$C$2:$C$11,0))</f>
        <v>917</v>
      </c>
      <c r="N476">
        <f t="shared" ca="1" si="114"/>
        <v>875</v>
      </c>
      <c r="O476">
        <f t="shared" ca="1" si="115"/>
        <v>87</v>
      </c>
      <c r="P476">
        <f t="shared" ca="1" si="115"/>
        <v>78</v>
      </c>
      <c r="Q476">
        <f t="shared" ca="1" si="116"/>
        <v>2019</v>
      </c>
      <c r="R476">
        <f t="shared" ca="1" si="117"/>
        <v>5</v>
      </c>
      <c r="S476">
        <f t="shared" ca="1" si="118"/>
        <v>27</v>
      </c>
    </row>
    <row r="477" spans="2:19">
      <c r="B477" s="7">
        <f t="shared" si="119"/>
        <v>11579</v>
      </c>
      <c r="C477" s="8" t="str">
        <f t="shared" ca="1" si="105"/>
        <v>8 (917) 196-95-68</v>
      </c>
      <c r="D477" s="7">
        <f t="shared" ca="1" si="106"/>
        <v>82</v>
      </c>
      <c r="E477" s="7">
        <f t="shared" ca="1" si="107"/>
        <v>41</v>
      </c>
      <c r="F477" s="7">
        <f t="shared" ca="1" si="108"/>
        <v>1733</v>
      </c>
      <c r="G477" s="9">
        <f t="shared" ca="1" si="109"/>
        <v>1850</v>
      </c>
      <c r="H477" s="9" t="str">
        <f t="shared" ca="1" si="110"/>
        <v>м</v>
      </c>
      <c r="I477" s="19">
        <f t="shared" ca="1" si="111"/>
        <v>28</v>
      </c>
      <c r="J477" s="10">
        <f t="shared" ca="1" si="112"/>
        <v>43657</v>
      </c>
      <c r="K477">
        <v>8</v>
      </c>
      <c r="L477">
        <f t="shared" ca="1" si="113"/>
        <v>8</v>
      </c>
      <c r="M477">
        <f ca="1">INDEX(коды!$B$2:$B$11,MATCH(бэкэнд!L477,коды!$C$2:$C$11,0))</f>
        <v>917</v>
      </c>
      <c r="N477">
        <f t="shared" ca="1" si="114"/>
        <v>196</v>
      </c>
      <c r="O477">
        <f t="shared" ca="1" si="115"/>
        <v>95</v>
      </c>
      <c r="P477">
        <f t="shared" ca="1" si="115"/>
        <v>68</v>
      </c>
      <c r="Q477">
        <f t="shared" ca="1" si="116"/>
        <v>2019</v>
      </c>
      <c r="R477">
        <f t="shared" ca="1" si="117"/>
        <v>7</v>
      </c>
      <c r="S477">
        <f t="shared" ca="1" si="118"/>
        <v>11</v>
      </c>
    </row>
    <row r="478" spans="2:19">
      <c r="B478" s="7">
        <f t="shared" si="119"/>
        <v>11580</v>
      </c>
      <c r="C478" s="8" t="str">
        <f t="shared" ca="1" si="105"/>
        <v>8 (918) 890-86-27</v>
      </c>
      <c r="D478" s="7">
        <f t="shared" ca="1" si="106"/>
        <v>55</v>
      </c>
      <c r="E478" s="7">
        <f t="shared" ca="1" si="107"/>
        <v>14</v>
      </c>
      <c r="F478" s="7">
        <f t="shared" ca="1" si="108"/>
        <v>474</v>
      </c>
      <c r="G478" s="9">
        <f t="shared" ca="1" si="109"/>
        <v>736</v>
      </c>
      <c r="H478" s="9" t="str">
        <f t="shared" ca="1" si="110"/>
        <v>м</v>
      </c>
      <c r="I478" s="19">
        <f t="shared" ca="1" si="111"/>
        <v>43</v>
      </c>
      <c r="J478" s="10">
        <f t="shared" ca="1" si="112"/>
        <v>43663</v>
      </c>
      <c r="K478">
        <v>8</v>
      </c>
      <c r="L478">
        <f t="shared" ca="1" si="113"/>
        <v>9</v>
      </c>
      <c r="M478">
        <f ca="1">INDEX(коды!$B$2:$B$11,MATCH(бэкэнд!L478,коды!$C$2:$C$11,0))</f>
        <v>918</v>
      </c>
      <c r="N478">
        <f t="shared" ca="1" si="114"/>
        <v>890</v>
      </c>
      <c r="O478">
        <f t="shared" ca="1" si="115"/>
        <v>86</v>
      </c>
      <c r="P478">
        <f t="shared" ca="1" si="115"/>
        <v>27</v>
      </c>
      <c r="Q478">
        <f t="shared" ca="1" si="116"/>
        <v>2019</v>
      </c>
      <c r="R478">
        <f t="shared" ca="1" si="117"/>
        <v>7</v>
      </c>
      <c r="S478">
        <f t="shared" ca="1" si="118"/>
        <v>17</v>
      </c>
    </row>
    <row r="479" spans="2:19">
      <c r="B479" s="7">
        <f t="shared" si="119"/>
        <v>11581</v>
      </c>
      <c r="C479" s="8" t="str">
        <f t="shared" ca="1" si="105"/>
        <v>8 (911) 561-14-69</v>
      </c>
      <c r="D479" s="7">
        <f t="shared" ca="1" si="106"/>
        <v>128</v>
      </c>
      <c r="E479" s="7">
        <f t="shared" ca="1" si="107"/>
        <v>43</v>
      </c>
      <c r="F479" s="7">
        <f t="shared" ca="1" si="108"/>
        <v>754</v>
      </c>
      <c r="G479" s="9">
        <f t="shared" ca="1" si="109"/>
        <v>504</v>
      </c>
      <c r="H479" s="9" t="str">
        <f t="shared" ca="1" si="110"/>
        <v>ж</v>
      </c>
      <c r="I479" s="19">
        <f t="shared" ca="1" si="111"/>
        <v>31</v>
      </c>
      <c r="J479" s="10">
        <f t="shared" ca="1" si="112"/>
        <v>43526</v>
      </c>
      <c r="K479">
        <v>8</v>
      </c>
      <c r="L479">
        <f t="shared" ca="1" si="113"/>
        <v>4</v>
      </c>
      <c r="M479">
        <f ca="1">INDEX(коды!$B$2:$B$11,MATCH(бэкэнд!L479,коды!$C$2:$C$11,0))</f>
        <v>911</v>
      </c>
      <c r="N479">
        <f t="shared" ca="1" si="114"/>
        <v>561</v>
      </c>
      <c r="O479">
        <f t="shared" ca="1" si="115"/>
        <v>14</v>
      </c>
      <c r="P479">
        <f t="shared" ca="1" si="115"/>
        <v>69</v>
      </c>
      <c r="Q479">
        <f t="shared" ca="1" si="116"/>
        <v>2019</v>
      </c>
      <c r="R479">
        <f t="shared" ca="1" si="117"/>
        <v>3</v>
      </c>
      <c r="S479">
        <f t="shared" ca="1" si="118"/>
        <v>2</v>
      </c>
    </row>
    <row r="480" spans="2:19">
      <c r="B480" s="7">
        <f t="shared" si="119"/>
        <v>11582</v>
      </c>
      <c r="C480" s="8" t="str">
        <f t="shared" ca="1" si="105"/>
        <v>8 (917) 796-12-45</v>
      </c>
      <c r="D480" s="7">
        <f t="shared" ca="1" si="106"/>
        <v>182</v>
      </c>
      <c r="E480" s="7">
        <f t="shared" ca="1" si="107"/>
        <v>61</v>
      </c>
      <c r="F480" s="7">
        <f t="shared" ca="1" si="108"/>
        <v>2468</v>
      </c>
      <c r="G480" s="9">
        <f t="shared" ca="1" si="109"/>
        <v>2284</v>
      </c>
      <c r="H480" s="9" t="str">
        <f t="shared" ca="1" si="110"/>
        <v>ж</v>
      </c>
      <c r="I480" s="19">
        <f t="shared" ca="1" si="111"/>
        <v>89</v>
      </c>
      <c r="J480" s="10">
        <f t="shared" ca="1" si="112"/>
        <v>43709</v>
      </c>
      <c r="K480">
        <v>8</v>
      </c>
      <c r="L480">
        <f t="shared" ca="1" si="113"/>
        <v>8</v>
      </c>
      <c r="M480">
        <f ca="1">INDEX(коды!$B$2:$B$11,MATCH(бэкэнд!L480,коды!$C$2:$C$11,0))</f>
        <v>917</v>
      </c>
      <c r="N480">
        <f t="shared" ca="1" si="114"/>
        <v>796</v>
      </c>
      <c r="O480">
        <f t="shared" ca="1" si="115"/>
        <v>12</v>
      </c>
      <c r="P480">
        <f t="shared" ca="1" si="115"/>
        <v>45</v>
      </c>
      <c r="Q480">
        <f t="shared" ca="1" si="116"/>
        <v>2019</v>
      </c>
      <c r="R480">
        <f t="shared" ca="1" si="117"/>
        <v>9</v>
      </c>
      <c r="S480">
        <f t="shared" ca="1" si="118"/>
        <v>1</v>
      </c>
    </row>
    <row r="481" spans="2:19">
      <c r="B481" s="7">
        <f t="shared" si="119"/>
        <v>11583</v>
      </c>
      <c r="C481" s="8" t="str">
        <f t="shared" ca="1" si="105"/>
        <v>8 (913) 925-19-96</v>
      </c>
      <c r="D481" s="7">
        <f t="shared" ca="1" si="106"/>
        <v>86</v>
      </c>
      <c r="E481" s="7">
        <f t="shared" ca="1" si="107"/>
        <v>29</v>
      </c>
      <c r="F481" s="7">
        <f t="shared" ca="1" si="108"/>
        <v>2926</v>
      </c>
      <c r="G481" s="9">
        <f t="shared" ca="1" si="109"/>
        <v>1180</v>
      </c>
      <c r="H481" s="9" t="str">
        <f t="shared" ca="1" si="110"/>
        <v>ж</v>
      </c>
      <c r="I481" s="19">
        <f t="shared" ca="1" si="111"/>
        <v>79</v>
      </c>
      <c r="J481" s="10">
        <f t="shared" ca="1" si="112"/>
        <v>43610</v>
      </c>
      <c r="K481">
        <v>8</v>
      </c>
      <c r="L481">
        <f t="shared" ca="1" si="113"/>
        <v>6</v>
      </c>
      <c r="M481">
        <f ca="1">INDEX(коды!$B$2:$B$11,MATCH(бэкэнд!L481,коды!$C$2:$C$11,0))</f>
        <v>913</v>
      </c>
      <c r="N481">
        <f t="shared" ca="1" si="114"/>
        <v>925</v>
      </c>
      <c r="O481">
        <f t="shared" ca="1" si="115"/>
        <v>19</v>
      </c>
      <c r="P481">
        <f t="shared" ca="1" si="115"/>
        <v>96</v>
      </c>
      <c r="Q481">
        <f t="shared" ca="1" si="116"/>
        <v>2019</v>
      </c>
      <c r="R481">
        <f t="shared" ca="1" si="117"/>
        <v>5</v>
      </c>
      <c r="S481">
        <f t="shared" ca="1" si="118"/>
        <v>25</v>
      </c>
    </row>
    <row r="482" spans="2:19">
      <c r="B482" s="7">
        <f t="shared" si="119"/>
        <v>11584</v>
      </c>
      <c r="C482" s="8" t="str">
        <f t="shared" ca="1" si="105"/>
        <v>8 (911) 175-34-29</v>
      </c>
      <c r="D482" s="7">
        <f t="shared" ca="1" si="106"/>
        <v>120</v>
      </c>
      <c r="E482" s="7">
        <f t="shared" ca="1" si="107"/>
        <v>30</v>
      </c>
      <c r="F482" s="7">
        <f t="shared" ca="1" si="108"/>
        <v>1818</v>
      </c>
      <c r="G482" s="9">
        <f t="shared" ca="1" si="109"/>
        <v>1824</v>
      </c>
      <c r="H482" s="9" t="str">
        <f t="shared" ca="1" si="110"/>
        <v>ж</v>
      </c>
      <c r="I482" s="19">
        <f t="shared" ca="1" si="111"/>
        <v>55</v>
      </c>
      <c r="J482" s="10">
        <f t="shared" ca="1" si="112"/>
        <v>43716</v>
      </c>
      <c r="K482">
        <v>8</v>
      </c>
      <c r="L482">
        <f t="shared" ca="1" si="113"/>
        <v>4</v>
      </c>
      <c r="M482">
        <f ca="1">INDEX(коды!$B$2:$B$11,MATCH(бэкэнд!L482,коды!$C$2:$C$11,0))</f>
        <v>911</v>
      </c>
      <c r="N482">
        <f t="shared" ca="1" si="114"/>
        <v>175</v>
      </c>
      <c r="O482">
        <f t="shared" ca="1" si="115"/>
        <v>34</v>
      </c>
      <c r="P482">
        <f t="shared" ca="1" si="115"/>
        <v>29</v>
      </c>
      <c r="Q482">
        <f t="shared" ca="1" si="116"/>
        <v>2019</v>
      </c>
      <c r="R482">
        <f t="shared" ca="1" si="117"/>
        <v>9</v>
      </c>
      <c r="S482">
        <f t="shared" ca="1" si="118"/>
        <v>8</v>
      </c>
    </row>
    <row r="483" spans="2:19">
      <c r="B483" s="7">
        <f t="shared" si="119"/>
        <v>11585</v>
      </c>
      <c r="C483" s="8" t="str">
        <f t="shared" ca="1" si="105"/>
        <v>8 (918) 205-47-87</v>
      </c>
      <c r="D483" s="7">
        <f t="shared" ca="1" si="106"/>
        <v>70</v>
      </c>
      <c r="E483" s="7">
        <f t="shared" ca="1" si="107"/>
        <v>18</v>
      </c>
      <c r="F483" s="7">
        <f t="shared" ca="1" si="108"/>
        <v>2997</v>
      </c>
      <c r="G483" s="9">
        <f t="shared" ca="1" si="109"/>
        <v>1973</v>
      </c>
      <c r="H483" s="9" t="str">
        <f t="shared" ca="1" si="110"/>
        <v>м</v>
      </c>
      <c r="I483" s="19">
        <f t="shared" ca="1" si="111"/>
        <v>33</v>
      </c>
      <c r="J483" s="10">
        <f t="shared" ca="1" si="112"/>
        <v>43722</v>
      </c>
      <c r="K483">
        <v>8</v>
      </c>
      <c r="L483">
        <f t="shared" ca="1" si="113"/>
        <v>9</v>
      </c>
      <c r="M483">
        <f ca="1">INDEX(коды!$B$2:$B$11,MATCH(бэкэнд!L483,коды!$C$2:$C$11,0))</f>
        <v>918</v>
      </c>
      <c r="N483">
        <f t="shared" ca="1" si="114"/>
        <v>205</v>
      </c>
      <c r="O483">
        <f t="shared" ca="1" si="115"/>
        <v>47</v>
      </c>
      <c r="P483">
        <f t="shared" ca="1" si="115"/>
        <v>87</v>
      </c>
      <c r="Q483">
        <f t="shared" ca="1" si="116"/>
        <v>2019</v>
      </c>
      <c r="R483">
        <f t="shared" ca="1" si="117"/>
        <v>9</v>
      </c>
      <c r="S483">
        <f t="shared" ca="1" si="118"/>
        <v>14</v>
      </c>
    </row>
    <row r="484" spans="2:19">
      <c r="B484" s="7">
        <f t="shared" si="119"/>
        <v>11586</v>
      </c>
      <c r="C484" s="8" t="str">
        <f t="shared" ca="1" si="105"/>
        <v>8 (988) 686-36-76</v>
      </c>
      <c r="D484" s="7">
        <f t="shared" ca="1" si="106"/>
        <v>63</v>
      </c>
      <c r="E484" s="7">
        <f t="shared" ca="1" si="107"/>
        <v>32</v>
      </c>
      <c r="F484" s="7">
        <f t="shared" ca="1" si="108"/>
        <v>1457</v>
      </c>
      <c r="G484" s="9">
        <f t="shared" ca="1" si="109"/>
        <v>610</v>
      </c>
      <c r="H484" s="9" t="str">
        <f t="shared" ca="1" si="110"/>
        <v>м</v>
      </c>
      <c r="I484" s="19">
        <f t="shared" ca="1" si="111"/>
        <v>24</v>
      </c>
      <c r="J484" s="10">
        <f t="shared" ca="1" si="112"/>
        <v>43683</v>
      </c>
      <c r="K484">
        <v>8</v>
      </c>
      <c r="L484">
        <f t="shared" ca="1" si="113"/>
        <v>10</v>
      </c>
      <c r="M484">
        <f ca="1">INDEX(коды!$B$2:$B$11,MATCH(бэкэнд!L484,коды!$C$2:$C$11,0))</f>
        <v>988</v>
      </c>
      <c r="N484">
        <f t="shared" ca="1" si="114"/>
        <v>686</v>
      </c>
      <c r="O484">
        <f t="shared" ca="1" si="115"/>
        <v>36</v>
      </c>
      <c r="P484">
        <f t="shared" ca="1" si="115"/>
        <v>76</v>
      </c>
      <c r="Q484">
        <f t="shared" ca="1" si="116"/>
        <v>2019</v>
      </c>
      <c r="R484">
        <f t="shared" ca="1" si="117"/>
        <v>8</v>
      </c>
      <c r="S484">
        <f t="shared" ca="1" si="118"/>
        <v>6</v>
      </c>
    </row>
    <row r="485" spans="2:19">
      <c r="B485" s="7">
        <f t="shared" si="119"/>
        <v>11587</v>
      </c>
      <c r="C485" s="8" t="str">
        <f t="shared" ca="1" si="105"/>
        <v>8 (911) 257-48-76</v>
      </c>
      <c r="D485" s="7">
        <f t="shared" ca="1" si="106"/>
        <v>91</v>
      </c>
      <c r="E485" s="7">
        <f t="shared" ca="1" si="107"/>
        <v>31</v>
      </c>
      <c r="F485" s="7">
        <f t="shared" ca="1" si="108"/>
        <v>2249</v>
      </c>
      <c r="G485" s="9">
        <f t="shared" ca="1" si="109"/>
        <v>1371</v>
      </c>
      <c r="H485" s="9" t="str">
        <f t="shared" ca="1" si="110"/>
        <v>м</v>
      </c>
      <c r="I485" s="19">
        <f t="shared" ca="1" si="111"/>
        <v>41</v>
      </c>
      <c r="J485" s="10">
        <f t="shared" ca="1" si="112"/>
        <v>43712</v>
      </c>
      <c r="K485">
        <v>8</v>
      </c>
      <c r="L485">
        <f t="shared" ca="1" si="113"/>
        <v>4</v>
      </c>
      <c r="M485">
        <f ca="1">INDEX(коды!$B$2:$B$11,MATCH(бэкэнд!L485,коды!$C$2:$C$11,0))</f>
        <v>911</v>
      </c>
      <c r="N485">
        <f t="shared" ca="1" si="114"/>
        <v>257</v>
      </c>
      <c r="O485">
        <f t="shared" ca="1" si="115"/>
        <v>48</v>
      </c>
      <c r="P485">
        <f t="shared" ca="1" si="115"/>
        <v>76</v>
      </c>
      <c r="Q485">
        <f t="shared" ca="1" si="116"/>
        <v>2019</v>
      </c>
      <c r="R485">
        <f t="shared" ca="1" si="117"/>
        <v>9</v>
      </c>
      <c r="S485">
        <f t="shared" ca="1" si="118"/>
        <v>4</v>
      </c>
    </row>
    <row r="486" spans="2:19">
      <c r="B486" s="7">
        <f t="shared" si="119"/>
        <v>11588</v>
      </c>
      <c r="C486" s="8" t="str">
        <f t="shared" ca="1" si="105"/>
        <v>8 (988) 877-33-14</v>
      </c>
      <c r="D486" s="7">
        <f t="shared" ca="1" si="106"/>
        <v>117</v>
      </c>
      <c r="E486" s="7">
        <f t="shared" ca="1" si="107"/>
        <v>39</v>
      </c>
      <c r="F486" s="7">
        <f t="shared" ca="1" si="108"/>
        <v>2744</v>
      </c>
      <c r="G486" s="9">
        <f t="shared" ca="1" si="109"/>
        <v>2173</v>
      </c>
      <c r="H486" s="9" t="str">
        <f t="shared" ca="1" si="110"/>
        <v>ж</v>
      </c>
      <c r="I486" s="19">
        <f t="shared" ca="1" si="111"/>
        <v>47</v>
      </c>
      <c r="J486" s="10">
        <f t="shared" ca="1" si="112"/>
        <v>43297</v>
      </c>
      <c r="K486">
        <v>8</v>
      </c>
      <c r="L486">
        <f t="shared" ca="1" si="113"/>
        <v>10</v>
      </c>
      <c r="M486">
        <f ca="1">INDEX(коды!$B$2:$B$11,MATCH(бэкэнд!L486,коды!$C$2:$C$11,0))</f>
        <v>988</v>
      </c>
      <c r="N486">
        <f t="shared" ca="1" si="114"/>
        <v>877</v>
      </c>
      <c r="O486">
        <f t="shared" ca="1" si="115"/>
        <v>33</v>
      </c>
      <c r="P486">
        <f t="shared" ca="1" si="115"/>
        <v>14</v>
      </c>
      <c r="Q486">
        <f t="shared" ca="1" si="116"/>
        <v>2018</v>
      </c>
      <c r="R486">
        <f t="shared" ca="1" si="117"/>
        <v>7</v>
      </c>
      <c r="S486">
        <f t="shared" ca="1" si="118"/>
        <v>16</v>
      </c>
    </row>
    <row r="487" spans="2:19">
      <c r="B487" s="7">
        <f t="shared" si="119"/>
        <v>11589</v>
      </c>
      <c r="C487" s="8" t="str">
        <f t="shared" ca="1" si="105"/>
        <v>8 (902) 104-49-74</v>
      </c>
      <c r="D487" s="7">
        <f t="shared" ca="1" si="106"/>
        <v>202</v>
      </c>
      <c r="E487" s="7">
        <f t="shared" ca="1" si="107"/>
        <v>68</v>
      </c>
      <c r="F487" s="7">
        <f t="shared" ca="1" si="108"/>
        <v>1870</v>
      </c>
      <c r="G487" s="9">
        <f t="shared" ca="1" si="109"/>
        <v>2851</v>
      </c>
      <c r="H487" s="9" t="str">
        <f t="shared" ca="1" si="110"/>
        <v>м</v>
      </c>
      <c r="I487" s="19">
        <f t="shared" ca="1" si="111"/>
        <v>41</v>
      </c>
      <c r="J487" s="10">
        <f t="shared" ca="1" si="112"/>
        <v>43534</v>
      </c>
      <c r="K487">
        <v>8</v>
      </c>
      <c r="L487">
        <f t="shared" ca="1" si="113"/>
        <v>2</v>
      </c>
      <c r="M487">
        <f ca="1">INDEX(коды!$B$2:$B$11,MATCH(бэкэнд!L487,коды!$C$2:$C$11,0))</f>
        <v>902</v>
      </c>
      <c r="N487">
        <f t="shared" ca="1" si="114"/>
        <v>104</v>
      </c>
      <c r="O487">
        <f t="shared" ca="1" si="115"/>
        <v>49</v>
      </c>
      <c r="P487">
        <f t="shared" ca="1" si="115"/>
        <v>74</v>
      </c>
      <c r="Q487">
        <f t="shared" ca="1" si="116"/>
        <v>2019</v>
      </c>
      <c r="R487">
        <f t="shared" ca="1" si="117"/>
        <v>3</v>
      </c>
      <c r="S487">
        <f t="shared" ca="1" si="118"/>
        <v>10</v>
      </c>
    </row>
    <row r="488" spans="2:19">
      <c r="B488" s="7">
        <f t="shared" si="119"/>
        <v>11590</v>
      </c>
      <c r="C488" s="8" t="str">
        <f t="shared" ca="1" si="105"/>
        <v>8 (912) 130-66-89</v>
      </c>
      <c r="D488" s="7">
        <f t="shared" ca="1" si="106"/>
        <v>78</v>
      </c>
      <c r="E488" s="7">
        <f t="shared" ca="1" si="107"/>
        <v>20</v>
      </c>
      <c r="F488" s="7">
        <f t="shared" ca="1" si="108"/>
        <v>2079</v>
      </c>
      <c r="G488" s="9">
        <f t="shared" ca="1" si="109"/>
        <v>509</v>
      </c>
      <c r="H488" s="9" t="str">
        <f t="shared" ca="1" si="110"/>
        <v>ж</v>
      </c>
      <c r="I488" s="19">
        <f t="shared" ca="1" si="111"/>
        <v>25</v>
      </c>
      <c r="J488" s="10">
        <f t="shared" ca="1" si="112"/>
        <v>43289</v>
      </c>
      <c r="K488">
        <v>8</v>
      </c>
      <c r="L488">
        <f t="shared" ca="1" si="113"/>
        <v>5</v>
      </c>
      <c r="M488">
        <f ca="1">INDEX(коды!$B$2:$B$11,MATCH(бэкэнд!L488,коды!$C$2:$C$11,0))</f>
        <v>912</v>
      </c>
      <c r="N488">
        <f t="shared" ca="1" si="114"/>
        <v>130</v>
      </c>
      <c r="O488">
        <f t="shared" ca="1" si="115"/>
        <v>66</v>
      </c>
      <c r="P488">
        <f t="shared" ca="1" si="115"/>
        <v>89</v>
      </c>
      <c r="Q488">
        <f t="shared" ca="1" si="116"/>
        <v>2018</v>
      </c>
      <c r="R488">
        <f t="shared" ca="1" si="117"/>
        <v>7</v>
      </c>
      <c r="S488">
        <f t="shared" ca="1" si="118"/>
        <v>8</v>
      </c>
    </row>
    <row r="489" spans="2:19">
      <c r="B489" s="7">
        <f t="shared" si="119"/>
        <v>11591</v>
      </c>
      <c r="C489" s="8" t="str">
        <f t="shared" ca="1" si="105"/>
        <v>8 (912) 984-99-73</v>
      </c>
      <c r="D489" s="7">
        <f t="shared" ca="1" si="106"/>
        <v>126</v>
      </c>
      <c r="E489" s="7">
        <f t="shared" ca="1" si="107"/>
        <v>32</v>
      </c>
      <c r="F489" s="7">
        <f t="shared" ca="1" si="108"/>
        <v>1774</v>
      </c>
      <c r="G489" s="9">
        <f t="shared" ca="1" si="109"/>
        <v>1095</v>
      </c>
      <c r="H489" s="9" t="str">
        <f t="shared" ca="1" si="110"/>
        <v>м</v>
      </c>
      <c r="I489" s="19">
        <f t="shared" ca="1" si="111"/>
        <v>46</v>
      </c>
      <c r="J489" s="10">
        <f t="shared" ca="1" si="112"/>
        <v>43504</v>
      </c>
      <c r="K489">
        <v>8</v>
      </c>
      <c r="L489">
        <f t="shared" ca="1" si="113"/>
        <v>5</v>
      </c>
      <c r="M489">
        <f ca="1">INDEX(коды!$B$2:$B$11,MATCH(бэкэнд!L489,коды!$C$2:$C$11,0))</f>
        <v>912</v>
      </c>
      <c r="N489">
        <f t="shared" ca="1" si="114"/>
        <v>984</v>
      </c>
      <c r="O489">
        <f t="shared" ca="1" si="115"/>
        <v>99</v>
      </c>
      <c r="P489">
        <f t="shared" ca="1" si="115"/>
        <v>73</v>
      </c>
      <c r="Q489">
        <f t="shared" ca="1" si="116"/>
        <v>2019</v>
      </c>
      <c r="R489">
        <f t="shared" ca="1" si="117"/>
        <v>2</v>
      </c>
      <c r="S489">
        <f t="shared" ca="1" si="118"/>
        <v>8</v>
      </c>
    </row>
    <row r="490" spans="2:19">
      <c r="B490" s="7">
        <f t="shared" si="119"/>
        <v>11592</v>
      </c>
      <c r="C490" s="8" t="str">
        <f t="shared" ca="1" si="105"/>
        <v>8 (917) 496-76-39</v>
      </c>
      <c r="D490" s="7">
        <f t="shared" ca="1" si="106"/>
        <v>70</v>
      </c>
      <c r="E490" s="7">
        <f t="shared" ca="1" si="107"/>
        <v>18</v>
      </c>
      <c r="F490" s="7">
        <f t="shared" ca="1" si="108"/>
        <v>3096</v>
      </c>
      <c r="G490" s="9">
        <f t="shared" ca="1" si="109"/>
        <v>1647</v>
      </c>
      <c r="H490" s="9" t="str">
        <f t="shared" ca="1" si="110"/>
        <v>ж</v>
      </c>
      <c r="I490" s="19">
        <f t="shared" ca="1" si="111"/>
        <v>68</v>
      </c>
      <c r="J490" s="10">
        <f t="shared" ca="1" si="112"/>
        <v>43275</v>
      </c>
      <c r="K490">
        <v>8</v>
      </c>
      <c r="L490">
        <f t="shared" ca="1" si="113"/>
        <v>8</v>
      </c>
      <c r="M490">
        <f ca="1">INDEX(коды!$B$2:$B$11,MATCH(бэкэнд!L490,коды!$C$2:$C$11,0))</f>
        <v>917</v>
      </c>
      <c r="N490">
        <f t="shared" ca="1" si="114"/>
        <v>496</v>
      </c>
      <c r="O490">
        <f t="shared" ca="1" si="115"/>
        <v>76</v>
      </c>
      <c r="P490">
        <f t="shared" ca="1" si="115"/>
        <v>39</v>
      </c>
      <c r="Q490">
        <f t="shared" ca="1" si="116"/>
        <v>2018</v>
      </c>
      <c r="R490">
        <f t="shared" ca="1" si="117"/>
        <v>6</v>
      </c>
      <c r="S490">
        <f t="shared" ca="1" si="118"/>
        <v>24</v>
      </c>
    </row>
    <row r="491" spans="2:19">
      <c r="B491" s="7">
        <f t="shared" si="119"/>
        <v>11593</v>
      </c>
      <c r="C491" s="8" t="str">
        <f t="shared" ca="1" si="105"/>
        <v>8 (918) 603-92-51</v>
      </c>
      <c r="D491" s="7">
        <f t="shared" ca="1" si="106"/>
        <v>125</v>
      </c>
      <c r="E491" s="7">
        <f t="shared" ca="1" si="107"/>
        <v>42</v>
      </c>
      <c r="F491" s="7">
        <f t="shared" ca="1" si="108"/>
        <v>1088</v>
      </c>
      <c r="G491" s="9">
        <f t="shared" ca="1" si="109"/>
        <v>550</v>
      </c>
      <c r="H491" s="9" t="str">
        <f t="shared" ca="1" si="110"/>
        <v>м</v>
      </c>
      <c r="I491" s="19">
        <f t="shared" ca="1" si="111"/>
        <v>27</v>
      </c>
      <c r="J491" s="10">
        <f t="shared" ca="1" si="112"/>
        <v>43601</v>
      </c>
      <c r="K491">
        <v>8</v>
      </c>
      <c r="L491">
        <f t="shared" ca="1" si="113"/>
        <v>9</v>
      </c>
      <c r="M491">
        <f ca="1">INDEX(коды!$B$2:$B$11,MATCH(бэкэнд!L491,коды!$C$2:$C$11,0))</f>
        <v>918</v>
      </c>
      <c r="N491">
        <f t="shared" ca="1" si="114"/>
        <v>603</v>
      </c>
      <c r="O491">
        <f t="shared" ca="1" si="115"/>
        <v>92</v>
      </c>
      <c r="P491">
        <f t="shared" ca="1" si="115"/>
        <v>51</v>
      </c>
      <c r="Q491">
        <f t="shared" ca="1" si="116"/>
        <v>2019</v>
      </c>
      <c r="R491">
        <f t="shared" ca="1" si="117"/>
        <v>5</v>
      </c>
      <c r="S491">
        <f t="shared" ca="1" si="118"/>
        <v>16</v>
      </c>
    </row>
    <row r="492" spans="2:19">
      <c r="B492" s="7">
        <f t="shared" si="119"/>
        <v>11594</v>
      </c>
      <c r="C492" s="8" t="str">
        <f t="shared" ca="1" si="105"/>
        <v>8 (914) 981-11-77</v>
      </c>
      <c r="D492" s="7">
        <f t="shared" ca="1" si="106"/>
        <v>41</v>
      </c>
      <c r="E492" s="7">
        <f t="shared" ca="1" si="107"/>
        <v>11</v>
      </c>
      <c r="F492" s="7">
        <f t="shared" ca="1" si="108"/>
        <v>1789</v>
      </c>
      <c r="G492" s="9">
        <f t="shared" ca="1" si="109"/>
        <v>847</v>
      </c>
      <c r="H492" s="9" t="str">
        <f t="shared" ca="1" si="110"/>
        <v>м</v>
      </c>
      <c r="I492" s="19">
        <f t="shared" ca="1" si="111"/>
        <v>49</v>
      </c>
      <c r="J492" s="10">
        <f t="shared" ca="1" si="112"/>
        <v>43486</v>
      </c>
      <c r="K492">
        <v>8</v>
      </c>
      <c r="L492">
        <f t="shared" ca="1" si="113"/>
        <v>7</v>
      </c>
      <c r="M492">
        <f ca="1">INDEX(коды!$B$2:$B$11,MATCH(бэкэнд!L492,коды!$C$2:$C$11,0))</f>
        <v>914</v>
      </c>
      <c r="N492">
        <f t="shared" ca="1" si="114"/>
        <v>981</v>
      </c>
      <c r="O492">
        <f t="shared" ca="1" si="115"/>
        <v>11</v>
      </c>
      <c r="P492">
        <f t="shared" ca="1" si="115"/>
        <v>77</v>
      </c>
      <c r="Q492">
        <f t="shared" ca="1" si="116"/>
        <v>2019</v>
      </c>
      <c r="R492">
        <f t="shared" ca="1" si="117"/>
        <v>1</v>
      </c>
      <c r="S492">
        <f t="shared" ca="1" si="118"/>
        <v>21</v>
      </c>
    </row>
    <row r="493" spans="2:19">
      <c r="B493" s="7">
        <f t="shared" si="119"/>
        <v>11595</v>
      </c>
      <c r="C493" s="8" t="str">
        <f t="shared" ca="1" si="105"/>
        <v>8 (910) 301-29-15</v>
      </c>
      <c r="D493" s="7">
        <f t="shared" ca="1" si="106"/>
        <v>64</v>
      </c>
      <c r="E493" s="7">
        <f t="shared" ca="1" si="107"/>
        <v>16</v>
      </c>
      <c r="F493" s="7">
        <f t="shared" ca="1" si="108"/>
        <v>1399</v>
      </c>
      <c r="G493" s="9">
        <f t="shared" ca="1" si="109"/>
        <v>747</v>
      </c>
      <c r="H493" s="9" t="str">
        <f t="shared" ca="1" si="110"/>
        <v>м</v>
      </c>
      <c r="I493" s="19">
        <f t="shared" ca="1" si="111"/>
        <v>29</v>
      </c>
      <c r="J493" s="10">
        <f t="shared" ca="1" si="112"/>
        <v>43705</v>
      </c>
      <c r="K493">
        <v>8</v>
      </c>
      <c r="L493">
        <f t="shared" ca="1" si="113"/>
        <v>3</v>
      </c>
      <c r="M493">
        <f ca="1">INDEX(коды!$B$2:$B$11,MATCH(бэкэнд!L493,коды!$C$2:$C$11,0))</f>
        <v>910</v>
      </c>
      <c r="N493">
        <f t="shared" ca="1" si="114"/>
        <v>301</v>
      </c>
      <c r="O493">
        <f t="shared" ca="1" si="115"/>
        <v>29</v>
      </c>
      <c r="P493">
        <f t="shared" ca="1" si="115"/>
        <v>15</v>
      </c>
      <c r="Q493">
        <f t="shared" ca="1" si="116"/>
        <v>2019</v>
      </c>
      <c r="R493">
        <f t="shared" ca="1" si="117"/>
        <v>8</v>
      </c>
      <c r="S493">
        <f t="shared" ca="1" si="118"/>
        <v>28</v>
      </c>
    </row>
    <row r="494" spans="2:19">
      <c r="B494" s="7">
        <f t="shared" si="119"/>
        <v>11596</v>
      </c>
      <c r="C494" s="8" t="str">
        <f t="shared" ca="1" si="105"/>
        <v>8 (912) 547-16-84</v>
      </c>
      <c r="D494" s="7">
        <f t="shared" ca="1" si="106"/>
        <v>238</v>
      </c>
      <c r="E494" s="7">
        <f t="shared" ca="1" si="107"/>
        <v>60</v>
      </c>
      <c r="F494" s="7">
        <f t="shared" ca="1" si="108"/>
        <v>2391</v>
      </c>
      <c r="G494" s="9">
        <f t="shared" ca="1" si="109"/>
        <v>2359</v>
      </c>
      <c r="H494" s="9" t="str">
        <f t="shared" ca="1" si="110"/>
        <v>ж</v>
      </c>
      <c r="I494" s="19">
        <f t="shared" ca="1" si="111"/>
        <v>33</v>
      </c>
      <c r="J494" s="10">
        <f t="shared" ca="1" si="112"/>
        <v>42801</v>
      </c>
      <c r="K494">
        <v>8</v>
      </c>
      <c r="L494">
        <f t="shared" ca="1" si="113"/>
        <v>5</v>
      </c>
      <c r="M494">
        <f ca="1">INDEX(коды!$B$2:$B$11,MATCH(бэкэнд!L494,коды!$C$2:$C$11,0))</f>
        <v>912</v>
      </c>
      <c r="N494">
        <f t="shared" ca="1" si="114"/>
        <v>547</v>
      </c>
      <c r="O494">
        <f t="shared" ca="1" si="115"/>
        <v>16</v>
      </c>
      <c r="P494">
        <f t="shared" ca="1" si="115"/>
        <v>84</v>
      </c>
      <c r="Q494">
        <f t="shared" ca="1" si="116"/>
        <v>2017</v>
      </c>
      <c r="R494">
        <f t="shared" ca="1" si="117"/>
        <v>3</v>
      </c>
      <c r="S494">
        <f t="shared" ca="1" si="118"/>
        <v>7</v>
      </c>
    </row>
    <row r="495" spans="2:19">
      <c r="B495" s="7">
        <f t="shared" si="119"/>
        <v>11597</v>
      </c>
      <c r="C495" s="8" t="str">
        <f t="shared" ca="1" si="105"/>
        <v>8 (911) 633-42-30</v>
      </c>
      <c r="D495" s="7">
        <f t="shared" ca="1" si="106"/>
        <v>188</v>
      </c>
      <c r="E495" s="7">
        <f t="shared" ca="1" si="107"/>
        <v>47</v>
      </c>
      <c r="F495" s="7">
        <f t="shared" ca="1" si="108"/>
        <v>1032</v>
      </c>
      <c r="G495" s="9">
        <f t="shared" ca="1" si="109"/>
        <v>698</v>
      </c>
      <c r="H495" s="9" t="str">
        <f t="shared" ca="1" si="110"/>
        <v>м</v>
      </c>
      <c r="I495" s="19">
        <f t="shared" ca="1" si="111"/>
        <v>33</v>
      </c>
      <c r="J495" s="10">
        <f t="shared" ca="1" si="112"/>
        <v>43627</v>
      </c>
      <c r="K495">
        <v>8</v>
      </c>
      <c r="L495">
        <f t="shared" ca="1" si="113"/>
        <v>4</v>
      </c>
      <c r="M495">
        <f ca="1">INDEX(коды!$B$2:$B$11,MATCH(бэкэнд!L495,коды!$C$2:$C$11,0))</f>
        <v>911</v>
      </c>
      <c r="N495">
        <f t="shared" ca="1" si="114"/>
        <v>633</v>
      </c>
      <c r="O495">
        <f t="shared" ca="1" si="115"/>
        <v>42</v>
      </c>
      <c r="P495">
        <f t="shared" ca="1" si="115"/>
        <v>30</v>
      </c>
      <c r="Q495">
        <f t="shared" ca="1" si="116"/>
        <v>2019</v>
      </c>
      <c r="R495">
        <f t="shared" ca="1" si="117"/>
        <v>6</v>
      </c>
      <c r="S495">
        <f t="shared" ca="1" si="118"/>
        <v>11</v>
      </c>
    </row>
    <row r="496" spans="2:19">
      <c r="B496" s="7">
        <f t="shared" si="119"/>
        <v>11598</v>
      </c>
      <c r="C496" s="8" t="str">
        <f t="shared" ca="1" si="105"/>
        <v>8 (911) 595-16-32</v>
      </c>
      <c r="D496" s="7">
        <f t="shared" ca="1" si="106"/>
        <v>82</v>
      </c>
      <c r="E496" s="7">
        <f t="shared" ca="1" si="107"/>
        <v>21</v>
      </c>
      <c r="F496" s="7">
        <f t="shared" ca="1" si="108"/>
        <v>2493</v>
      </c>
      <c r="G496" s="9">
        <f t="shared" ca="1" si="109"/>
        <v>1953</v>
      </c>
      <c r="H496" s="9" t="str">
        <f t="shared" ca="1" si="110"/>
        <v>ж</v>
      </c>
      <c r="I496" s="19">
        <f t="shared" ca="1" si="111"/>
        <v>27</v>
      </c>
      <c r="J496" s="10">
        <f t="shared" ca="1" si="112"/>
        <v>43304</v>
      </c>
      <c r="K496">
        <v>8</v>
      </c>
      <c r="L496">
        <f t="shared" ca="1" si="113"/>
        <v>4</v>
      </c>
      <c r="M496">
        <f ca="1">INDEX(коды!$B$2:$B$11,MATCH(бэкэнд!L496,коды!$C$2:$C$11,0))</f>
        <v>911</v>
      </c>
      <c r="N496">
        <f t="shared" ca="1" si="114"/>
        <v>595</v>
      </c>
      <c r="O496">
        <f t="shared" ca="1" si="115"/>
        <v>16</v>
      </c>
      <c r="P496">
        <f t="shared" ca="1" si="115"/>
        <v>32</v>
      </c>
      <c r="Q496">
        <f t="shared" ca="1" si="116"/>
        <v>2018</v>
      </c>
      <c r="R496">
        <f t="shared" ca="1" si="117"/>
        <v>7</v>
      </c>
      <c r="S496">
        <f t="shared" ca="1" si="118"/>
        <v>23</v>
      </c>
    </row>
    <row r="497" spans="2:19">
      <c r="B497" s="7">
        <f t="shared" si="119"/>
        <v>11599</v>
      </c>
      <c r="C497" s="8" t="str">
        <f t="shared" ca="1" si="105"/>
        <v>8 (914) 145-69-96</v>
      </c>
      <c r="D497" s="7">
        <f t="shared" ca="1" si="106"/>
        <v>237</v>
      </c>
      <c r="E497" s="7">
        <f t="shared" ca="1" si="107"/>
        <v>119</v>
      </c>
      <c r="F497" s="7">
        <f t="shared" ca="1" si="108"/>
        <v>1337</v>
      </c>
      <c r="G497" s="9">
        <f t="shared" ca="1" si="109"/>
        <v>2975</v>
      </c>
      <c r="H497" s="9" t="str">
        <f t="shared" ca="1" si="110"/>
        <v>ж</v>
      </c>
      <c r="I497" s="19">
        <f t="shared" ca="1" si="111"/>
        <v>38</v>
      </c>
      <c r="J497" s="10">
        <f t="shared" ca="1" si="112"/>
        <v>43472</v>
      </c>
      <c r="K497">
        <v>8</v>
      </c>
      <c r="L497">
        <f t="shared" ca="1" si="113"/>
        <v>7</v>
      </c>
      <c r="M497">
        <f ca="1">INDEX(коды!$B$2:$B$11,MATCH(бэкэнд!L497,коды!$C$2:$C$11,0))</f>
        <v>914</v>
      </c>
      <c r="N497">
        <f t="shared" ca="1" si="114"/>
        <v>145</v>
      </c>
      <c r="O497">
        <f t="shared" ca="1" si="115"/>
        <v>69</v>
      </c>
      <c r="P497">
        <f t="shared" ca="1" si="115"/>
        <v>96</v>
      </c>
      <c r="Q497">
        <f t="shared" ca="1" si="116"/>
        <v>2019</v>
      </c>
      <c r="R497">
        <f t="shared" ca="1" si="117"/>
        <v>1</v>
      </c>
      <c r="S497">
        <f t="shared" ca="1" si="118"/>
        <v>7</v>
      </c>
    </row>
    <row r="498" spans="2:19">
      <c r="B498" s="7">
        <f t="shared" si="119"/>
        <v>11600</v>
      </c>
      <c r="C498" s="8" t="str">
        <f t="shared" ca="1" si="105"/>
        <v>8 (910) 488-26-77</v>
      </c>
      <c r="D498" s="7">
        <f t="shared" ca="1" si="106"/>
        <v>240</v>
      </c>
      <c r="E498" s="7">
        <f t="shared" ca="1" si="107"/>
        <v>120</v>
      </c>
      <c r="F498" s="7">
        <f t="shared" ca="1" si="108"/>
        <v>694</v>
      </c>
      <c r="G498" s="9">
        <f t="shared" ca="1" si="109"/>
        <v>1181</v>
      </c>
      <c r="H498" s="9" t="str">
        <f t="shared" ca="1" si="110"/>
        <v>м</v>
      </c>
      <c r="I498" s="19">
        <f t="shared" ca="1" si="111"/>
        <v>31</v>
      </c>
      <c r="J498" s="10">
        <f t="shared" ca="1" si="112"/>
        <v>43617</v>
      </c>
      <c r="K498">
        <v>8</v>
      </c>
      <c r="L498">
        <f t="shared" ca="1" si="113"/>
        <v>3</v>
      </c>
      <c r="M498">
        <f ca="1">INDEX(коды!$B$2:$B$11,MATCH(бэкэнд!L498,коды!$C$2:$C$11,0))</f>
        <v>910</v>
      </c>
      <c r="N498">
        <f t="shared" ca="1" si="114"/>
        <v>488</v>
      </c>
      <c r="O498">
        <f t="shared" ca="1" si="115"/>
        <v>26</v>
      </c>
      <c r="P498">
        <f t="shared" ca="1" si="115"/>
        <v>77</v>
      </c>
      <c r="Q498">
        <f t="shared" ca="1" si="116"/>
        <v>2019</v>
      </c>
      <c r="R498">
        <f t="shared" ca="1" si="117"/>
        <v>6</v>
      </c>
      <c r="S498">
        <f t="shared" ca="1" si="118"/>
        <v>1</v>
      </c>
    </row>
    <row r="499" spans="2:19">
      <c r="B499" s="7">
        <f t="shared" si="119"/>
        <v>11601</v>
      </c>
      <c r="C499" s="8" t="str">
        <f t="shared" ca="1" si="105"/>
        <v>8 (912) 645-56-59</v>
      </c>
      <c r="D499" s="7">
        <f t="shared" ca="1" si="106"/>
        <v>213</v>
      </c>
      <c r="E499" s="7">
        <f t="shared" ca="1" si="107"/>
        <v>71</v>
      </c>
      <c r="F499" s="7">
        <f t="shared" ca="1" si="108"/>
        <v>1797</v>
      </c>
      <c r="G499" s="9">
        <f t="shared" ca="1" si="109"/>
        <v>2882</v>
      </c>
      <c r="H499" s="9" t="str">
        <f t="shared" ca="1" si="110"/>
        <v>м</v>
      </c>
      <c r="I499" s="19">
        <f t="shared" ca="1" si="111"/>
        <v>46</v>
      </c>
      <c r="J499" s="10">
        <f t="shared" ca="1" si="112"/>
        <v>43680</v>
      </c>
      <c r="K499">
        <v>8</v>
      </c>
      <c r="L499">
        <f t="shared" ca="1" si="113"/>
        <v>5</v>
      </c>
      <c r="M499">
        <f ca="1">INDEX(коды!$B$2:$B$11,MATCH(бэкэнд!L499,коды!$C$2:$C$11,0))</f>
        <v>912</v>
      </c>
      <c r="N499">
        <f t="shared" ca="1" si="114"/>
        <v>645</v>
      </c>
      <c r="O499">
        <f t="shared" ca="1" si="115"/>
        <v>56</v>
      </c>
      <c r="P499">
        <f t="shared" ca="1" si="115"/>
        <v>59</v>
      </c>
      <c r="Q499">
        <f t="shared" ca="1" si="116"/>
        <v>2019</v>
      </c>
      <c r="R499">
        <f t="shared" ca="1" si="117"/>
        <v>8</v>
      </c>
      <c r="S499">
        <f t="shared" ca="1" si="118"/>
        <v>3</v>
      </c>
    </row>
    <row r="500" spans="2:19">
      <c r="B500" s="7">
        <f t="shared" si="119"/>
        <v>11602</v>
      </c>
      <c r="C500" s="8" t="str">
        <f t="shared" ca="1" si="105"/>
        <v>8 (901) 151-98-83</v>
      </c>
      <c r="D500" s="7">
        <f t="shared" ca="1" si="106"/>
        <v>238</v>
      </c>
      <c r="E500" s="7">
        <f t="shared" ca="1" si="107"/>
        <v>60</v>
      </c>
      <c r="F500" s="7">
        <f t="shared" ca="1" si="108"/>
        <v>2726</v>
      </c>
      <c r="G500" s="9">
        <f t="shared" ca="1" si="109"/>
        <v>2792</v>
      </c>
      <c r="H500" s="9" t="str">
        <f t="shared" ca="1" si="110"/>
        <v>м</v>
      </c>
      <c r="I500" s="19">
        <f t="shared" ca="1" si="111"/>
        <v>49</v>
      </c>
      <c r="J500" s="10">
        <f t="shared" ca="1" si="112"/>
        <v>43186</v>
      </c>
      <c r="K500">
        <v>8</v>
      </c>
      <c r="L500">
        <f t="shared" ca="1" si="113"/>
        <v>1</v>
      </c>
      <c r="M500">
        <f ca="1">INDEX(коды!$B$2:$B$11,MATCH(бэкэнд!L500,коды!$C$2:$C$11,0))</f>
        <v>901</v>
      </c>
      <c r="N500">
        <f t="shared" ca="1" si="114"/>
        <v>151</v>
      </c>
      <c r="O500">
        <f t="shared" ca="1" si="115"/>
        <v>98</v>
      </c>
      <c r="P500">
        <f t="shared" ca="1" si="115"/>
        <v>83</v>
      </c>
      <c r="Q500">
        <f t="shared" ca="1" si="116"/>
        <v>2018</v>
      </c>
      <c r="R500">
        <f t="shared" ca="1" si="117"/>
        <v>3</v>
      </c>
      <c r="S500">
        <f t="shared" ca="1" si="118"/>
        <v>27</v>
      </c>
    </row>
    <row r="501" spans="2:19">
      <c r="B501" s="7">
        <f t="shared" si="119"/>
        <v>11603</v>
      </c>
      <c r="C501" s="8" t="str">
        <f t="shared" ca="1" si="105"/>
        <v>8 (910) 924-62-79</v>
      </c>
      <c r="D501" s="7">
        <f t="shared" ca="1" si="106"/>
        <v>133</v>
      </c>
      <c r="E501" s="7">
        <f t="shared" ca="1" si="107"/>
        <v>45</v>
      </c>
      <c r="F501" s="7">
        <f t="shared" ca="1" si="108"/>
        <v>355</v>
      </c>
      <c r="G501" s="9">
        <f t="shared" ca="1" si="109"/>
        <v>946</v>
      </c>
      <c r="H501" s="9" t="str">
        <f t="shared" ca="1" si="110"/>
        <v>ж</v>
      </c>
      <c r="I501" s="19">
        <f t="shared" ca="1" si="111"/>
        <v>26</v>
      </c>
      <c r="J501" s="10">
        <f t="shared" ca="1" si="112"/>
        <v>43719</v>
      </c>
      <c r="K501">
        <v>8</v>
      </c>
      <c r="L501">
        <f t="shared" ca="1" si="113"/>
        <v>3</v>
      </c>
      <c r="M501">
        <f ca="1">INDEX(коды!$B$2:$B$11,MATCH(бэкэнд!L501,коды!$C$2:$C$11,0))</f>
        <v>910</v>
      </c>
      <c r="N501">
        <f t="shared" ca="1" si="114"/>
        <v>924</v>
      </c>
      <c r="O501">
        <f t="shared" ca="1" si="115"/>
        <v>62</v>
      </c>
      <c r="P501">
        <f t="shared" ca="1" si="115"/>
        <v>79</v>
      </c>
      <c r="Q501">
        <f t="shared" ca="1" si="116"/>
        <v>2019</v>
      </c>
      <c r="R501">
        <f t="shared" ca="1" si="117"/>
        <v>9</v>
      </c>
      <c r="S501">
        <f t="shared" ca="1" si="118"/>
        <v>11</v>
      </c>
    </row>
    <row r="502" spans="2:19">
      <c r="B502" s="7">
        <f t="shared" si="119"/>
        <v>11604</v>
      </c>
      <c r="C502" s="8" t="str">
        <f t="shared" ca="1" si="105"/>
        <v>8 (902) 147-28-23</v>
      </c>
      <c r="D502" s="7">
        <f t="shared" ca="1" si="106"/>
        <v>98</v>
      </c>
      <c r="E502" s="7">
        <f t="shared" ca="1" si="107"/>
        <v>49</v>
      </c>
      <c r="F502" s="7">
        <f t="shared" ca="1" si="108"/>
        <v>3111</v>
      </c>
      <c r="G502" s="9">
        <f t="shared" ca="1" si="109"/>
        <v>2097</v>
      </c>
      <c r="H502" s="9" t="str">
        <f t="shared" ca="1" si="110"/>
        <v>ж</v>
      </c>
      <c r="I502" s="19">
        <f t="shared" ca="1" si="111"/>
        <v>37</v>
      </c>
      <c r="J502" s="10">
        <f t="shared" ca="1" si="112"/>
        <v>43559</v>
      </c>
      <c r="K502">
        <v>8</v>
      </c>
      <c r="L502">
        <f t="shared" ca="1" si="113"/>
        <v>2</v>
      </c>
      <c r="M502">
        <f ca="1">INDEX(коды!$B$2:$B$11,MATCH(бэкэнд!L502,коды!$C$2:$C$11,0))</f>
        <v>902</v>
      </c>
      <c r="N502">
        <f t="shared" ca="1" si="114"/>
        <v>147</v>
      </c>
      <c r="O502">
        <f t="shared" ca="1" si="115"/>
        <v>28</v>
      </c>
      <c r="P502">
        <f t="shared" ca="1" si="115"/>
        <v>23</v>
      </c>
      <c r="Q502">
        <f t="shared" ca="1" si="116"/>
        <v>2019</v>
      </c>
      <c r="R502">
        <f t="shared" ca="1" si="117"/>
        <v>4</v>
      </c>
      <c r="S502">
        <f t="shared" ca="1" si="118"/>
        <v>4</v>
      </c>
    </row>
    <row r="503" spans="2:19">
      <c r="B503" s="7">
        <f t="shared" si="119"/>
        <v>11605</v>
      </c>
      <c r="C503" s="8" t="str">
        <f t="shared" ca="1" si="105"/>
        <v>8 (914) 551-21-11</v>
      </c>
      <c r="D503" s="7">
        <f t="shared" ca="1" si="106"/>
        <v>174</v>
      </c>
      <c r="E503" s="7">
        <f t="shared" ca="1" si="107"/>
        <v>58</v>
      </c>
      <c r="F503" s="7">
        <f t="shared" ca="1" si="108"/>
        <v>2624</v>
      </c>
      <c r="G503" s="9">
        <f t="shared" ca="1" si="109"/>
        <v>2143</v>
      </c>
      <c r="H503" s="9" t="str">
        <f t="shared" ca="1" si="110"/>
        <v>ж</v>
      </c>
      <c r="I503" s="19">
        <f t="shared" ca="1" si="111"/>
        <v>28</v>
      </c>
      <c r="J503" s="10">
        <f t="shared" ca="1" si="112"/>
        <v>43636</v>
      </c>
      <c r="K503">
        <v>8</v>
      </c>
      <c r="L503">
        <f t="shared" ca="1" si="113"/>
        <v>7</v>
      </c>
      <c r="M503">
        <f ca="1">INDEX(коды!$B$2:$B$11,MATCH(бэкэнд!L503,коды!$C$2:$C$11,0))</f>
        <v>914</v>
      </c>
      <c r="N503">
        <f t="shared" ca="1" si="114"/>
        <v>551</v>
      </c>
      <c r="O503">
        <f t="shared" ca="1" si="115"/>
        <v>21</v>
      </c>
      <c r="P503">
        <f t="shared" ca="1" si="115"/>
        <v>11</v>
      </c>
      <c r="Q503">
        <f t="shared" ca="1" si="116"/>
        <v>2019</v>
      </c>
      <c r="R503">
        <f t="shared" ca="1" si="117"/>
        <v>6</v>
      </c>
      <c r="S503">
        <f t="shared" ca="1" si="118"/>
        <v>20</v>
      </c>
    </row>
    <row r="504" spans="2:19">
      <c r="B504" s="7">
        <f t="shared" si="119"/>
        <v>11606</v>
      </c>
      <c r="C504" s="8" t="str">
        <f t="shared" ca="1" si="105"/>
        <v>8 (913) 192-37-20</v>
      </c>
      <c r="D504" s="7">
        <f t="shared" ca="1" si="106"/>
        <v>164</v>
      </c>
      <c r="E504" s="7">
        <f t="shared" ca="1" si="107"/>
        <v>55</v>
      </c>
      <c r="F504" s="7">
        <f t="shared" ca="1" si="108"/>
        <v>1998</v>
      </c>
      <c r="G504" s="9">
        <f t="shared" ca="1" si="109"/>
        <v>2628</v>
      </c>
      <c r="H504" s="9" t="str">
        <f t="shared" ca="1" si="110"/>
        <v>м</v>
      </c>
      <c r="I504" s="19">
        <f t="shared" ca="1" si="111"/>
        <v>20</v>
      </c>
      <c r="J504" s="10">
        <f t="shared" ca="1" si="112"/>
        <v>43678</v>
      </c>
      <c r="K504">
        <v>8</v>
      </c>
      <c r="L504">
        <f t="shared" ca="1" si="113"/>
        <v>6</v>
      </c>
      <c r="M504">
        <f ca="1">INDEX(коды!$B$2:$B$11,MATCH(бэкэнд!L504,коды!$C$2:$C$11,0))</f>
        <v>913</v>
      </c>
      <c r="N504">
        <f t="shared" ca="1" si="114"/>
        <v>192</v>
      </c>
      <c r="O504">
        <f t="shared" ca="1" si="115"/>
        <v>37</v>
      </c>
      <c r="P504">
        <f t="shared" ca="1" si="115"/>
        <v>20</v>
      </c>
      <c r="Q504">
        <f t="shared" ca="1" si="116"/>
        <v>2019</v>
      </c>
      <c r="R504">
        <f t="shared" ca="1" si="117"/>
        <v>8</v>
      </c>
      <c r="S504">
        <f t="shared" ca="1" si="118"/>
        <v>1</v>
      </c>
    </row>
    <row r="505" spans="2:19">
      <c r="B505" s="7">
        <f t="shared" si="119"/>
        <v>11607</v>
      </c>
      <c r="C505" s="8" t="str">
        <f t="shared" ca="1" si="105"/>
        <v>8 (901) 872-72-40</v>
      </c>
      <c r="D505" s="7">
        <f t="shared" ca="1" si="106"/>
        <v>215</v>
      </c>
      <c r="E505" s="7">
        <f t="shared" ca="1" si="107"/>
        <v>72</v>
      </c>
      <c r="F505" s="7">
        <f t="shared" ca="1" si="108"/>
        <v>863</v>
      </c>
      <c r="G505" s="9">
        <f t="shared" ca="1" si="109"/>
        <v>1767</v>
      </c>
      <c r="H505" s="9" t="str">
        <f t="shared" ca="1" si="110"/>
        <v>ж</v>
      </c>
      <c r="I505" s="19">
        <f t="shared" ca="1" si="111"/>
        <v>33</v>
      </c>
      <c r="J505" s="10">
        <f t="shared" ca="1" si="112"/>
        <v>43541</v>
      </c>
      <c r="K505">
        <v>8</v>
      </c>
      <c r="L505">
        <f t="shared" ca="1" si="113"/>
        <v>1</v>
      </c>
      <c r="M505">
        <f ca="1">INDEX(коды!$B$2:$B$11,MATCH(бэкэнд!L505,коды!$C$2:$C$11,0))</f>
        <v>901</v>
      </c>
      <c r="N505">
        <f t="shared" ca="1" si="114"/>
        <v>872</v>
      </c>
      <c r="O505">
        <f t="shared" ca="1" si="115"/>
        <v>72</v>
      </c>
      <c r="P505">
        <f t="shared" ca="1" si="115"/>
        <v>40</v>
      </c>
      <c r="Q505">
        <f t="shared" ca="1" si="116"/>
        <v>2019</v>
      </c>
      <c r="R505">
        <f t="shared" ca="1" si="117"/>
        <v>3</v>
      </c>
      <c r="S505">
        <f t="shared" ca="1" si="118"/>
        <v>17</v>
      </c>
    </row>
    <row r="506" spans="2:19">
      <c r="B506" s="7">
        <f t="shared" si="119"/>
        <v>11608</v>
      </c>
      <c r="C506" s="8" t="str">
        <f t="shared" ca="1" si="105"/>
        <v>8 (911) 695-65-21</v>
      </c>
      <c r="D506" s="7">
        <f t="shared" ca="1" si="106"/>
        <v>181</v>
      </c>
      <c r="E506" s="7">
        <f t="shared" ca="1" si="107"/>
        <v>46</v>
      </c>
      <c r="F506" s="7">
        <f t="shared" ca="1" si="108"/>
        <v>3028</v>
      </c>
      <c r="G506" s="9">
        <f t="shared" ca="1" si="109"/>
        <v>2805</v>
      </c>
      <c r="H506" s="9" t="str">
        <f t="shared" ca="1" si="110"/>
        <v>м</v>
      </c>
      <c r="I506" s="19">
        <f t="shared" ca="1" si="111"/>
        <v>82</v>
      </c>
      <c r="J506" s="10">
        <f t="shared" ca="1" si="112"/>
        <v>43626</v>
      </c>
      <c r="K506">
        <v>8</v>
      </c>
      <c r="L506">
        <f t="shared" ca="1" si="113"/>
        <v>4</v>
      </c>
      <c r="M506">
        <f ca="1">INDEX(коды!$B$2:$B$11,MATCH(бэкэнд!L506,коды!$C$2:$C$11,0))</f>
        <v>911</v>
      </c>
      <c r="N506">
        <f t="shared" ca="1" si="114"/>
        <v>695</v>
      </c>
      <c r="O506">
        <f t="shared" ca="1" si="115"/>
        <v>65</v>
      </c>
      <c r="P506">
        <f t="shared" ca="1" si="115"/>
        <v>21</v>
      </c>
      <c r="Q506">
        <f t="shared" ca="1" si="116"/>
        <v>2019</v>
      </c>
      <c r="R506">
        <f t="shared" ca="1" si="117"/>
        <v>6</v>
      </c>
      <c r="S506">
        <f t="shared" ca="1" si="118"/>
        <v>10</v>
      </c>
    </row>
    <row r="507" spans="2:19">
      <c r="B507" s="7">
        <f t="shared" si="119"/>
        <v>11609</v>
      </c>
      <c r="C507" s="8" t="str">
        <f t="shared" ca="1" si="105"/>
        <v>8 (917) 540-69-31</v>
      </c>
      <c r="D507" s="7">
        <f t="shared" ca="1" si="106"/>
        <v>172</v>
      </c>
      <c r="E507" s="7">
        <f t="shared" ca="1" si="107"/>
        <v>58</v>
      </c>
      <c r="F507" s="7">
        <f t="shared" ca="1" si="108"/>
        <v>2893</v>
      </c>
      <c r="G507" s="9">
        <f t="shared" ca="1" si="109"/>
        <v>2337</v>
      </c>
      <c r="H507" s="9" t="str">
        <f t="shared" ca="1" si="110"/>
        <v>ж</v>
      </c>
      <c r="I507" s="19">
        <f t="shared" ca="1" si="111"/>
        <v>48</v>
      </c>
      <c r="J507" s="10">
        <f t="shared" ca="1" si="112"/>
        <v>43543</v>
      </c>
      <c r="K507">
        <v>8</v>
      </c>
      <c r="L507">
        <f t="shared" ca="1" si="113"/>
        <v>8</v>
      </c>
      <c r="M507">
        <f ca="1">INDEX(коды!$B$2:$B$11,MATCH(бэкэнд!L507,коды!$C$2:$C$11,0))</f>
        <v>917</v>
      </c>
      <c r="N507">
        <f t="shared" ca="1" si="114"/>
        <v>540</v>
      </c>
      <c r="O507">
        <f t="shared" ca="1" si="115"/>
        <v>69</v>
      </c>
      <c r="P507">
        <f t="shared" ca="1" si="115"/>
        <v>31</v>
      </c>
      <c r="Q507">
        <f t="shared" ca="1" si="116"/>
        <v>2019</v>
      </c>
      <c r="R507">
        <f t="shared" ca="1" si="117"/>
        <v>3</v>
      </c>
      <c r="S507">
        <f t="shared" ca="1" si="118"/>
        <v>19</v>
      </c>
    </row>
    <row r="508" spans="2:19">
      <c r="B508" s="7">
        <f t="shared" si="119"/>
        <v>11610</v>
      </c>
      <c r="C508" s="8" t="str">
        <f t="shared" ca="1" si="105"/>
        <v>8 (917) 538-51-91</v>
      </c>
      <c r="D508" s="7">
        <f t="shared" ca="1" si="106"/>
        <v>196</v>
      </c>
      <c r="E508" s="7">
        <f t="shared" ca="1" si="107"/>
        <v>98</v>
      </c>
      <c r="F508" s="7">
        <f t="shared" ca="1" si="108"/>
        <v>1368</v>
      </c>
      <c r="G508" s="9">
        <f t="shared" ca="1" si="109"/>
        <v>2739</v>
      </c>
      <c r="H508" s="9" t="str">
        <f t="shared" ca="1" si="110"/>
        <v>ж</v>
      </c>
      <c r="I508" s="19">
        <f t="shared" ca="1" si="111"/>
        <v>36</v>
      </c>
      <c r="J508" s="10">
        <f t="shared" ca="1" si="112"/>
        <v>43240</v>
      </c>
      <c r="K508">
        <v>8</v>
      </c>
      <c r="L508">
        <f t="shared" ca="1" si="113"/>
        <v>8</v>
      </c>
      <c r="M508">
        <f ca="1">INDEX(коды!$B$2:$B$11,MATCH(бэкэнд!L508,коды!$C$2:$C$11,0))</f>
        <v>917</v>
      </c>
      <c r="N508">
        <f t="shared" ca="1" si="114"/>
        <v>538</v>
      </c>
      <c r="O508">
        <f t="shared" ca="1" si="115"/>
        <v>51</v>
      </c>
      <c r="P508">
        <f t="shared" ca="1" si="115"/>
        <v>91</v>
      </c>
      <c r="Q508">
        <f t="shared" ca="1" si="116"/>
        <v>2018</v>
      </c>
      <c r="R508">
        <f t="shared" ca="1" si="117"/>
        <v>5</v>
      </c>
      <c r="S508">
        <f t="shared" ca="1" si="118"/>
        <v>20</v>
      </c>
    </row>
    <row r="509" spans="2:19">
      <c r="B509" s="7">
        <f t="shared" si="119"/>
        <v>11611</v>
      </c>
      <c r="C509" s="8" t="str">
        <f t="shared" ca="1" si="105"/>
        <v>8 (988) 899-97-99</v>
      </c>
      <c r="D509" s="7">
        <f t="shared" ca="1" si="106"/>
        <v>95</v>
      </c>
      <c r="E509" s="7">
        <f t="shared" ca="1" si="107"/>
        <v>48</v>
      </c>
      <c r="F509" s="7">
        <f t="shared" ca="1" si="108"/>
        <v>1928</v>
      </c>
      <c r="G509" s="9">
        <f t="shared" ca="1" si="109"/>
        <v>1986</v>
      </c>
      <c r="H509" s="9" t="str">
        <f t="shared" ca="1" si="110"/>
        <v>ж</v>
      </c>
      <c r="I509" s="19">
        <f t="shared" ca="1" si="111"/>
        <v>36</v>
      </c>
      <c r="J509" s="10">
        <f t="shared" ca="1" si="112"/>
        <v>43173</v>
      </c>
      <c r="K509">
        <v>8</v>
      </c>
      <c r="L509">
        <f t="shared" ca="1" si="113"/>
        <v>10</v>
      </c>
      <c r="M509">
        <f ca="1">INDEX(коды!$B$2:$B$11,MATCH(бэкэнд!L509,коды!$C$2:$C$11,0))</f>
        <v>988</v>
      </c>
      <c r="N509">
        <f t="shared" ca="1" si="114"/>
        <v>899</v>
      </c>
      <c r="O509">
        <f t="shared" ca="1" si="115"/>
        <v>97</v>
      </c>
      <c r="P509">
        <f t="shared" ca="1" si="115"/>
        <v>99</v>
      </c>
      <c r="Q509">
        <f t="shared" ca="1" si="116"/>
        <v>2018</v>
      </c>
      <c r="R509">
        <f t="shared" ca="1" si="117"/>
        <v>3</v>
      </c>
      <c r="S509">
        <f t="shared" ca="1" si="118"/>
        <v>14</v>
      </c>
    </row>
    <row r="510" spans="2:19">
      <c r="B510" s="7">
        <f t="shared" si="119"/>
        <v>11612</v>
      </c>
      <c r="C510" s="8" t="str">
        <f t="shared" ca="1" si="105"/>
        <v>8 (910) 771-78-62</v>
      </c>
      <c r="D510" s="7">
        <f t="shared" ca="1" si="106"/>
        <v>59</v>
      </c>
      <c r="E510" s="7">
        <f t="shared" ca="1" si="107"/>
        <v>30</v>
      </c>
      <c r="F510" s="7">
        <f t="shared" ca="1" si="108"/>
        <v>3348</v>
      </c>
      <c r="G510" s="9">
        <f t="shared" ca="1" si="109"/>
        <v>2626</v>
      </c>
      <c r="H510" s="9" t="str">
        <f t="shared" ca="1" si="110"/>
        <v>м</v>
      </c>
      <c r="I510" s="19">
        <f t="shared" ca="1" si="111"/>
        <v>21</v>
      </c>
      <c r="J510" s="10">
        <f t="shared" ca="1" si="112"/>
        <v>43604</v>
      </c>
      <c r="K510">
        <v>8</v>
      </c>
      <c r="L510">
        <f t="shared" ca="1" si="113"/>
        <v>3</v>
      </c>
      <c r="M510">
        <f ca="1">INDEX(коды!$B$2:$B$11,MATCH(бэкэнд!L510,коды!$C$2:$C$11,0))</f>
        <v>910</v>
      </c>
      <c r="N510">
        <f t="shared" ca="1" si="114"/>
        <v>771</v>
      </c>
      <c r="O510">
        <f t="shared" ca="1" si="115"/>
        <v>78</v>
      </c>
      <c r="P510">
        <f t="shared" ca="1" si="115"/>
        <v>62</v>
      </c>
      <c r="Q510">
        <f t="shared" ca="1" si="116"/>
        <v>2019</v>
      </c>
      <c r="R510">
        <f t="shared" ca="1" si="117"/>
        <v>5</v>
      </c>
      <c r="S510">
        <f t="shared" ca="1" si="118"/>
        <v>19</v>
      </c>
    </row>
    <row r="511" spans="2:19">
      <c r="B511" s="7">
        <f t="shared" si="119"/>
        <v>11613</v>
      </c>
      <c r="C511" s="8" t="str">
        <f t="shared" ca="1" si="105"/>
        <v>8 (910) 465-70-92</v>
      </c>
      <c r="D511" s="7">
        <f t="shared" ca="1" si="106"/>
        <v>49</v>
      </c>
      <c r="E511" s="7">
        <f t="shared" ca="1" si="107"/>
        <v>13</v>
      </c>
      <c r="F511" s="7">
        <f t="shared" ca="1" si="108"/>
        <v>2773</v>
      </c>
      <c r="G511" s="9">
        <f t="shared" ca="1" si="109"/>
        <v>703</v>
      </c>
      <c r="H511" s="9" t="str">
        <f t="shared" ca="1" si="110"/>
        <v>ж</v>
      </c>
      <c r="I511" s="19">
        <f t="shared" ca="1" si="111"/>
        <v>34</v>
      </c>
      <c r="J511" s="10">
        <f t="shared" ca="1" si="112"/>
        <v>43497</v>
      </c>
      <c r="K511">
        <v>8</v>
      </c>
      <c r="L511">
        <f t="shared" ca="1" si="113"/>
        <v>3</v>
      </c>
      <c r="M511">
        <f ca="1">INDEX(коды!$B$2:$B$11,MATCH(бэкэнд!L511,коды!$C$2:$C$11,0))</f>
        <v>910</v>
      </c>
      <c r="N511">
        <f t="shared" ca="1" si="114"/>
        <v>465</v>
      </c>
      <c r="O511">
        <f t="shared" ca="1" si="115"/>
        <v>70</v>
      </c>
      <c r="P511">
        <f t="shared" ca="1" si="115"/>
        <v>92</v>
      </c>
      <c r="Q511">
        <f t="shared" ca="1" si="116"/>
        <v>2019</v>
      </c>
      <c r="R511">
        <f t="shared" ca="1" si="117"/>
        <v>2</v>
      </c>
      <c r="S511">
        <f t="shared" ca="1" si="118"/>
        <v>1</v>
      </c>
    </row>
    <row r="512" spans="2:19">
      <c r="B512" s="7">
        <f t="shared" si="119"/>
        <v>11614</v>
      </c>
      <c r="C512" s="8" t="str">
        <f t="shared" ca="1" si="105"/>
        <v>8 (918) 366-10-26</v>
      </c>
      <c r="D512" s="7">
        <f t="shared" ca="1" si="106"/>
        <v>231</v>
      </c>
      <c r="E512" s="7">
        <f t="shared" ca="1" si="107"/>
        <v>58</v>
      </c>
      <c r="F512" s="7">
        <f t="shared" ca="1" si="108"/>
        <v>2699</v>
      </c>
      <c r="G512" s="9">
        <f t="shared" ca="1" si="109"/>
        <v>2531</v>
      </c>
      <c r="H512" s="9" t="str">
        <f t="shared" ca="1" si="110"/>
        <v>м</v>
      </c>
      <c r="I512" s="19">
        <f t="shared" ca="1" si="111"/>
        <v>29</v>
      </c>
      <c r="J512" s="10">
        <f t="shared" ca="1" si="112"/>
        <v>43528</v>
      </c>
      <c r="K512">
        <v>8</v>
      </c>
      <c r="L512">
        <f t="shared" ca="1" si="113"/>
        <v>9</v>
      </c>
      <c r="M512">
        <f ca="1">INDEX(коды!$B$2:$B$11,MATCH(бэкэнд!L512,коды!$C$2:$C$11,0))</f>
        <v>918</v>
      </c>
      <c r="N512">
        <f t="shared" ca="1" si="114"/>
        <v>366</v>
      </c>
      <c r="O512">
        <f t="shared" ca="1" si="115"/>
        <v>10</v>
      </c>
      <c r="P512">
        <f t="shared" ca="1" si="115"/>
        <v>26</v>
      </c>
      <c r="Q512">
        <f t="shared" ca="1" si="116"/>
        <v>2019</v>
      </c>
      <c r="R512">
        <f t="shared" ca="1" si="117"/>
        <v>3</v>
      </c>
      <c r="S512">
        <f t="shared" ca="1" si="118"/>
        <v>4</v>
      </c>
    </row>
    <row r="513" spans="2:19">
      <c r="B513" s="7">
        <f t="shared" si="119"/>
        <v>11615</v>
      </c>
      <c r="C513" s="8" t="str">
        <f t="shared" ca="1" si="105"/>
        <v>8 (902) 100-41-42</v>
      </c>
      <c r="D513" s="7">
        <f t="shared" ca="1" si="106"/>
        <v>63</v>
      </c>
      <c r="E513" s="7">
        <f t="shared" ca="1" si="107"/>
        <v>16</v>
      </c>
      <c r="F513" s="7">
        <f t="shared" ca="1" si="108"/>
        <v>1080</v>
      </c>
      <c r="G513" s="9">
        <f t="shared" ca="1" si="109"/>
        <v>910</v>
      </c>
      <c r="H513" s="9" t="str">
        <f t="shared" ca="1" si="110"/>
        <v>ж</v>
      </c>
      <c r="I513" s="19">
        <f t="shared" ca="1" si="111"/>
        <v>41</v>
      </c>
      <c r="J513" s="10">
        <f t="shared" ca="1" si="112"/>
        <v>43538</v>
      </c>
      <c r="K513">
        <v>8</v>
      </c>
      <c r="L513">
        <f t="shared" ca="1" si="113"/>
        <v>2</v>
      </c>
      <c r="M513">
        <f ca="1">INDEX(коды!$B$2:$B$11,MATCH(бэкэнд!L513,коды!$C$2:$C$11,0))</f>
        <v>902</v>
      </c>
      <c r="N513">
        <f t="shared" ca="1" si="114"/>
        <v>100</v>
      </c>
      <c r="O513">
        <f t="shared" ca="1" si="115"/>
        <v>41</v>
      </c>
      <c r="P513">
        <f t="shared" ca="1" si="115"/>
        <v>42</v>
      </c>
      <c r="Q513">
        <f t="shared" ca="1" si="116"/>
        <v>2019</v>
      </c>
      <c r="R513">
        <f t="shared" ca="1" si="117"/>
        <v>3</v>
      </c>
      <c r="S513">
        <f t="shared" ca="1" si="118"/>
        <v>14</v>
      </c>
    </row>
    <row r="514" spans="2:19">
      <c r="B514" s="7">
        <f t="shared" si="119"/>
        <v>11616</v>
      </c>
      <c r="C514" s="8" t="str">
        <f t="shared" ca="1" si="105"/>
        <v>8 (910) 859-81-52</v>
      </c>
      <c r="D514" s="7">
        <f t="shared" ca="1" si="106"/>
        <v>101</v>
      </c>
      <c r="E514" s="7">
        <f t="shared" ca="1" si="107"/>
        <v>26</v>
      </c>
      <c r="F514" s="7">
        <f t="shared" ca="1" si="108"/>
        <v>2676</v>
      </c>
      <c r="G514" s="9">
        <f t="shared" ca="1" si="109"/>
        <v>1801</v>
      </c>
      <c r="H514" s="9" t="str">
        <f t="shared" ca="1" si="110"/>
        <v>ж</v>
      </c>
      <c r="I514" s="19">
        <f t="shared" ca="1" si="111"/>
        <v>30</v>
      </c>
      <c r="J514" s="10">
        <f t="shared" ca="1" si="112"/>
        <v>43593</v>
      </c>
      <c r="K514">
        <v>8</v>
      </c>
      <c r="L514">
        <f t="shared" ca="1" si="113"/>
        <v>3</v>
      </c>
      <c r="M514">
        <f ca="1">INDEX(коды!$B$2:$B$11,MATCH(бэкэнд!L514,коды!$C$2:$C$11,0))</f>
        <v>910</v>
      </c>
      <c r="N514">
        <f t="shared" ca="1" si="114"/>
        <v>859</v>
      </c>
      <c r="O514">
        <f t="shared" ca="1" si="115"/>
        <v>81</v>
      </c>
      <c r="P514">
        <f t="shared" ca="1" si="115"/>
        <v>52</v>
      </c>
      <c r="Q514">
        <f t="shared" ca="1" si="116"/>
        <v>2019</v>
      </c>
      <c r="R514">
        <f t="shared" ca="1" si="117"/>
        <v>5</v>
      </c>
      <c r="S514">
        <f t="shared" ca="1" si="118"/>
        <v>8</v>
      </c>
    </row>
    <row r="515" spans="2:19">
      <c r="B515" s="7">
        <f t="shared" si="119"/>
        <v>11617</v>
      </c>
      <c r="C515" s="8" t="str">
        <f t="shared" ca="1" si="105"/>
        <v>8 (902) 633-39-97</v>
      </c>
      <c r="D515" s="7">
        <f t="shared" ca="1" si="106"/>
        <v>128</v>
      </c>
      <c r="E515" s="7">
        <f t="shared" ca="1" si="107"/>
        <v>64</v>
      </c>
      <c r="F515" s="7">
        <f t="shared" ca="1" si="108"/>
        <v>1440</v>
      </c>
      <c r="G515" s="9">
        <f t="shared" ca="1" si="109"/>
        <v>1041</v>
      </c>
      <c r="H515" s="9" t="str">
        <f t="shared" ca="1" si="110"/>
        <v>м</v>
      </c>
      <c r="I515" s="19">
        <f t="shared" ca="1" si="111"/>
        <v>44</v>
      </c>
      <c r="J515" s="10">
        <f t="shared" ca="1" si="112"/>
        <v>43470</v>
      </c>
      <c r="K515">
        <v>8</v>
      </c>
      <c r="L515">
        <f t="shared" ca="1" si="113"/>
        <v>2</v>
      </c>
      <c r="M515">
        <f ca="1">INDEX(коды!$B$2:$B$11,MATCH(бэкэнд!L515,коды!$C$2:$C$11,0))</f>
        <v>902</v>
      </c>
      <c r="N515">
        <f t="shared" ca="1" si="114"/>
        <v>633</v>
      </c>
      <c r="O515">
        <f t="shared" ca="1" si="115"/>
        <v>39</v>
      </c>
      <c r="P515">
        <f t="shared" ca="1" si="115"/>
        <v>97</v>
      </c>
      <c r="Q515">
        <f t="shared" ca="1" si="116"/>
        <v>2019</v>
      </c>
      <c r="R515">
        <f t="shared" ca="1" si="117"/>
        <v>1</v>
      </c>
      <c r="S515">
        <f t="shared" ca="1" si="118"/>
        <v>5</v>
      </c>
    </row>
    <row r="516" spans="2:19">
      <c r="B516" s="7">
        <f t="shared" si="119"/>
        <v>11618</v>
      </c>
      <c r="C516" s="8" t="str">
        <f t="shared" ca="1" si="105"/>
        <v>8 (912) 865-62-89</v>
      </c>
      <c r="D516" s="7">
        <f t="shared" ca="1" si="106"/>
        <v>167</v>
      </c>
      <c r="E516" s="7">
        <f t="shared" ca="1" si="107"/>
        <v>42</v>
      </c>
      <c r="F516" s="7">
        <f t="shared" ca="1" si="108"/>
        <v>1478</v>
      </c>
      <c r="G516" s="9">
        <f t="shared" ca="1" si="109"/>
        <v>1711</v>
      </c>
      <c r="H516" s="9" t="str">
        <f t="shared" ca="1" si="110"/>
        <v>ж</v>
      </c>
      <c r="I516" s="19">
        <f t="shared" ca="1" si="111"/>
        <v>40</v>
      </c>
      <c r="J516" s="10">
        <f t="shared" ca="1" si="112"/>
        <v>43697</v>
      </c>
      <c r="K516">
        <v>8</v>
      </c>
      <c r="L516">
        <f t="shared" ca="1" si="113"/>
        <v>5</v>
      </c>
      <c r="M516">
        <f ca="1">INDEX(коды!$B$2:$B$11,MATCH(бэкэнд!L516,коды!$C$2:$C$11,0))</f>
        <v>912</v>
      </c>
      <c r="N516">
        <f t="shared" ca="1" si="114"/>
        <v>865</v>
      </c>
      <c r="O516">
        <f t="shared" ca="1" si="115"/>
        <v>62</v>
      </c>
      <c r="P516">
        <f t="shared" ca="1" si="115"/>
        <v>89</v>
      </c>
      <c r="Q516">
        <f t="shared" ca="1" si="116"/>
        <v>2019</v>
      </c>
      <c r="R516">
        <f t="shared" ca="1" si="117"/>
        <v>8</v>
      </c>
      <c r="S516">
        <f t="shared" ca="1" si="118"/>
        <v>20</v>
      </c>
    </row>
    <row r="517" spans="2:19">
      <c r="B517" s="7">
        <f t="shared" si="119"/>
        <v>11619</v>
      </c>
      <c r="C517" s="8" t="str">
        <f t="shared" ca="1" si="105"/>
        <v>8 (913) 563-31-40</v>
      </c>
      <c r="D517" s="7">
        <f t="shared" ca="1" si="106"/>
        <v>111</v>
      </c>
      <c r="E517" s="7">
        <f t="shared" ca="1" si="107"/>
        <v>28</v>
      </c>
      <c r="F517" s="7">
        <f t="shared" ca="1" si="108"/>
        <v>314</v>
      </c>
      <c r="G517" s="9">
        <f t="shared" ca="1" si="109"/>
        <v>690</v>
      </c>
      <c r="H517" s="9" t="str">
        <f t="shared" ca="1" si="110"/>
        <v>ж</v>
      </c>
      <c r="I517" s="19">
        <f t="shared" ca="1" si="111"/>
        <v>23</v>
      </c>
      <c r="J517" s="10">
        <f t="shared" ca="1" si="112"/>
        <v>43540</v>
      </c>
      <c r="K517">
        <v>8</v>
      </c>
      <c r="L517">
        <f t="shared" ca="1" si="113"/>
        <v>6</v>
      </c>
      <c r="M517">
        <f ca="1">INDEX(коды!$B$2:$B$11,MATCH(бэкэнд!L517,коды!$C$2:$C$11,0))</f>
        <v>913</v>
      </c>
      <c r="N517">
        <f t="shared" ca="1" si="114"/>
        <v>563</v>
      </c>
      <c r="O517">
        <f t="shared" ca="1" si="115"/>
        <v>31</v>
      </c>
      <c r="P517">
        <f t="shared" ca="1" si="115"/>
        <v>40</v>
      </c>
      <c r="Q517">
        <f t="shared" ca="1" si="116"/>
        <v>2019</v>
      </c>
      <c r="R517">
        <f t="shared" ca="1" si="117"/>
        <v>3</v>
      </c>
      <c r="S517">
        <f t="shared" ca="1" si="118"/>
        <v>16</v>
      </c>
    </row>
    <row r="518" spans="2:19">
      <c r="B518" s="7">
        <f t="shared" si="119"/>
        <v>11620</v>
      </c>
      <c r="C518" s="8" t="str">
        <f t="shared" ca="1" si="105"/>
        <v>8 (918) 162-52-98</v>
      </c>
      <c r="D518" s="7">
        <f t="shared" ca="1" si="106"/>
        <v>39</v>
      </c>
      <c r="E518" s="7">
        <f t="shared" ca="1" si="107"/>
        <v>13</v>
      </c>
      <c r="F518" s="7">
        <f t="shared" ca="1" si="108"/>
        <v>1032</v>
      </c>
      <c r="G518" s="9">
        <f t="shared" ca="1" si="109"/>
        <v>885</v>
      </c>
      <c r="H518" s="9" t="str">
        <f t="shared" ca="1" si="110"/>
        <v>ж</v>
      </c>
      <c r="I518" s="19">
        <f t="shared" ca="1" si="111"/>
        <v>29</v>
      </c>
      <c r="J518" s="10">
        <f t="shared" ca="1" si="112"/>
        <v>43628</v>
      </c>
      <c r="K518">
        <v>8</v>
      </c>
      <c r="L518">
        <f t="shared" ca="1" si="113"/>
        <v>9</v>
      </c>
      <c r="M518">
        <f ca="1">INDEX(коды!$B$2:$B$11,MATCH(бэкэнд!L518,коды!$C$2:$C$11,0))</f>
        <v>918</v>
      </c>
      <c r="N518">
        <f t="shared" ca="1" si="114"/>
        <v>162</v>
      </c>
      <c r="O518">
        <f t="shared" ca="1" si="115"/>
        <v>52</v>
      </c>
      <c r="P518">
        <f t="shared" ca="1" si="115"/>
        <v>98</v>
      </c>
      <c r="Q518">
        <f t="shared" ca="1" si="116"/>
        <v>2019</v>
      </c>
      <c r="R518">
        <f t="shared" ca="1" si="117"/>
        <v>6</v>
      </c>
      <c r="S518">
        <f t="shared" ca="1" si="118"/>
        <v>12</v>
      </c>
    </row>
    <row r="519" spans="2:19">
      <c r="B519" s="7">
        <f t="shared" si="119"/>
        <v>11621</v>
      </c>
      <c r="C519" s="8" t="str">
        <f t="shared" ca="1" si="105"/>
        <v>8 (914) 858-50-26</v>
      </c>
      <c r="D519" s="7">
        <f t="shared" ca="1" si="106"/>
        <v>99</v>
      </c>
      <c r="E519" s="7">
        <f t="shared" ca="1" si="107"/>
        <v>25</v>
      </c>
      <c r="F519" s="7">
        <f t="shared" ca="1" si="108"/>
        <v>2181</v>
      </c>
      <c r="G519" s="9">
        <f t="shared" ca="1" si="109"/>
        <v>1389</v>
      </c>
      <c r="H519" s="9" t="str">
        <f t="shared" ca="1" si="110"/>
        <v>м</v>
      </c>
      <c r="I519" s="19">
        <f t="shared" ca="1" si="111"/>
        <v>30</v>
      </c>
      <c r="J519" s="10">
        <f t="shared" ca="1" si="112"/>
        <v>43691</v>
      </c>
      <c r="K519">
        <v>8</v>
      </c>
      <c r="L519">
        <f t="shared" ca="1" si="113"/>
        <v>7</v>
      </c>
      <c r="M519">
        <f ca="1">INDEX(коды!$B$2:$B$11,MATCH(бэкэнд!L519,коды!$C$2:$C$11,0))</f>
        <v>914</v>
      </c>
      <c r="N519">
        <f t="shared" ca="1" si="114"/>
        <v>858</v>
      </c>
      <c r="O519">
        <f t="shared" ca="1" si="115"/>
        <v>50</v>
      </c>
      <c r="P519">
        <f t="shared" ca="1" si="115"/>
        <v>26</v>
      </c>
      <c r="Q519">
        <f t="shared" ca="1" si="116"/>
        <v>2019</v>
      </c>
      <c r="R519">
        <f t="shared" ca="1" si="117"/>
        <v>8</v>
      </c>
      <c r="S519">
        <f t="shared" ca="1" si="118"/>
        <v>14</v>
      </c>
    </row>
    <row r="520" spans="2:19">
      <c r="B520" s="7">
        <f t="shared" si="119"/>
        <v>11622</v>
      </c>
      <c r="C520" s="8" t="str">
        <f t="shared" ca="1" si="105"/>
        <v>8 (901) 955-93-47</v>
      </c>
      <c r="D520" s="7">
        <f t="shared" ca="1" si="106"/>
        <v>70</v>
      </c>
      <c r="E520" s="7">
        <f t="shared" ca="1" si="107"/>
        <v>35</v>
      </c>
      <c r="F520" s="7">
        <f t="shared" ca="1" si="108"/>
        <v>1212</v>
      </c>
      <c r="G520" s="9">
        <f t="shared" ca="1" si="109"/>
        <v>899</v>
      </c>
      <c r="H520" s="9" t="str">
        <f t="shared" ca="1" si="110"/>
        <v>ж</v>
      </c>
      <c r="I520" s="19">
        <f t="shared" ca="1" si="111"/>
        <v>29</v>
      </c>
      <c r="J520" s="10">
        <f t="shared" ca="1" si="112"/>
        <v>43481</v>
      </c>
      <c r="K520">
        <v>8</v>
      </c>
      <c r="L520">
        <f t="shared" ca="1" si="113"/>
        <v>1</v>
      </c>
      <c r="M520">
        <f ca="1">INDEX(коды!$B$2:$B$11,MATCH(бэкэнд!L520,коды!$C$2:$C$11,0))</f>
        <v>901</v>
      </c>
      <c r="N520">
        <f t="shared" ca="1" si="114"/>
        <v>955</v>
      </c>
      <c r="O520">
        <f t="shared" ca="1" si="115"/>
        <v>93</v>
      </c>
      <c r="P520">
        <f t="shared" ca="1" si="115"/>
        <v>47</v>
      </c>
      <c r="Q520">
        <f t="shared" ca="1" si="116"/>
        <v>2019</v>
      </c>
      <c r="R520">
        <f t="shared" ca="1" si="117"/>
        <v>1</v>
      </c>
      <c r="S520">
        <f t="shared" ca="1" si="118"/>
        <v>16</v>
      </c>
    </row>
    <row r="521" spans="2:19">
      <c r="B521" s="7">
        <f t="shared" si="119"/>
        <v>11623</v>
      </c>
      <c r="C521" s="8" t="str">
        <f t="shared" ca="1" si="105"/>
        <v>8 (902) 236-50-24</v>
      </c>
      <c r="D521" s="7">
        <f t="shared" ca="1" si="106"/>
        <v>225</v>
      </c>
      <c r="E521" s="7">
        <f t="shared" ca="1" si="107"/>
        <v>57</v>
      </c>
      <c r="F521" s="7">
        <f t="shared" ca="1" si="108"/>
        <v>2251</v>
      </c>
      <c r="G521" s="9">
        <f t="shared" ca="1" si="109"/>
        <v>2176</v>
      </c>
      <c r="H521" s="9" t="str">
        <f t="shared" ca="1" si="110"/>
        <v>ж</v>
      </c>
      <c r="I521" s="19">
        <f t="shared" ca="1" si="111"/>
        <v>23</v>
      </c>
      <c r="J521" s="10">
        <f t="shared" ca="1" si="112"/>
        <v>43299</v>
      </c>
      <c r="K521">
        <v>8</v>
      </c>
      <c r="L521">
        <f t="shared" ca="1" si="113"/>
        <v>2</v>
      </c>
      <c r="M521">
        <f ca="1">INDEX(коды!$B$2:$B$11,MATCH(бэкэнд!L521,коды!$C$2:$C$11,0))</f>
        <v>902</v>
      </c>
      <c r="N521">
        <f t="shared" ca="1" si="114"/>
        <v>236</v>
      </c>
      <c r="O521">
        <f t="shared" ca="1" si="115"/>
        <v>50</v>
      </c>
      <c r="P521">
        <f t="shared" ca="1" si="115"/>
        <v>24</v>
      </c>
      <c r="Q521">
        <f t="shared" ca="1" si="116"/>
        <v>2018</v>
      </c>
      <c r="R521">
        <f t="shared" ca="1" si="117"/>
        <v>7</v>
      </c>
      <c r="S521">
        <f t="shared" ca="1" si="118"/>
        <v>18</v>
      </c>
    </row>
    <row r="522" spans="2:19">
      <c r="B522" s="7">
        <f t="shared" si="119"/>
        <v>11624</v>
      </c>
      <c r="C522" s="8" t="str">
        <f t="shared" ref="C522:C585" ca="1" si="120">K522&amp; " ("&amp;M522&amp;") "&amp;N522&amp;"-"&amp;O522&amp;"-"&amp;P522</f>
        <v>8 (918) 568-40-47</v>
      </c>
      <c r="D522" s="7">
        <f t="shared" ref="D522:D585" ca="1" si="121">RANDBETWEEN(30,30*8)</f>
        <v>126</v>
      </c>
      <c r="E522" s="7">
        <f t="shared" ref="E522:E585" ca="1" si="122">ROUNDUP(D522/RANDBETWEEN(2,4),0)</f>
        <v>32</v>
      </c>
      <c r="F522" s="7">
        <f t="shared" ref="F522:F585" ca="1" si="123">RANDBETWEEN(200,3500)</f>
        <v>2793</v>
      </c>
      <c r="G522" s="9">
        <f t="shared" ref="G522:G585" ca="1" si="124">IF(E522*F522&gt;200000,RANDBETWEEN(3000,5000),IF(E522*F522&gt;100000,RANDBETWEEN(2000,3000),IF(E522*F522&gt;50000,RANDBETWEEN(1000,2000),RANDBETWEEN(500,1000))))</f>
        <v>1169</v>
      </c>
      <c r="H522" s="9" t="str">
        <f t="shared" ref="H522:H585" ca="1" si="125">IF(RAND()&gt;0.49,"м","ж")</f>
        <v>ж</v>
      </c>
      <c r="I522" s="19">
        <f t="shared" ref="I522:I585" ca="1" si="126">IF(RAND()&gt;0.2,RANDBETWEEN(20,50),RANDBETWEEN(18,90))</f>
        <v>22</v>
      </c>
      <c r="J522" s="10">
        <f t="shared" ref="J522:J585" ca="1" si="127">DATE(Q522,R522,S522)</f>
        <v>43642</v>
      </c>
      <c r="K522">
        <v>8</v>
      </c>
      <c r="L522">
        <f t="shared" ref="L522:L585" ca="1" si="128">RANDBETWEEN(1,10)</f>
        <v>9</v>
      </c>
      <c r="M522">
        <f ca="1">INDEX(коды!$B$2:$B$11,MATCH(бэкэнд!L522,коды!$C$2:$C$11,0))</f>
        <v>918</v>
      </c>
      <c r="N522">
        <f t="shared" ref="N522:N585" ca="1" si="129">RANDBETWEEN(100,999)</f>
        <v>568</v>
      </c>
      <c r="O522">
        <f t="shared" ref="O522:P585" ca="1" si="130">RANDBETWEEN(10,99)</f>
        <v>40</v>
      </c>
      <c r="P522">
        <f t="shared" ca="1" si="130"/>
        <v>47</v>
      </c>
      <c r="Q522">
        <f t="shared" ref="Q522:Q585" ca="1" si="131">IF(RANDBETWEEN(1000,2000)&gt;1800,IF(RANDBETWEEN(1000,2000)&gt;1100,2018,2017),2019)</f>
        <v>2019</v>
      </c>
      <c r="R522">
        <f t="shared" ref="R522:R585" ca="1" si="132">IF(Q522=2019,RANDBETWEEN(1,9),RANDBETWEEN(1,12))</f>
        <v>6</v>
      </c>
      <c r="S522">
        <f t="shared" ref="S522:S585" ca="1" si="133">RANDBETWEEN(1,28)</f>
        <v>26</v>
      </c>
    </row>
    <row r="523" spans="2:19">
      <c r="B523" s="7">
        <f t="shared" ref="B523:B586" si="134">B522+1</f>
        <v>11625</v>
      </c>
      <c r="C523" s="8" t="str">
        <f t="shared" ca="1" si="120"/>
        <v>8 (901) 499-62-42</v>
      </c>
      <c r="D523" s="7">
        <f t="shared" ca="1" si="121"/>
        <v>181</v>
      </c>
      <c r="E523" s="7">
        <f t="shared" ca="1" si="122"/>
        <v>61</v>
      </c>
      <c r="F523" s="7">
        <f t="shared" ca="1" si="123"/>
        <v>334</v>
      </c>
      <c r="G523" s="9">
        <f t="shared" ca="1" si="124"/>
        <v>712</v>
      </c>
      <c r="H523" s="9" t="str">
        <f t="shared" ca="1" si="125"/>
        <v>м</v>
      </c>
      <c r="I523" s="19">
        <f t="shared" ca="1" si="126"/>
        <v>32</v>
      </c>
      <c r="J523" s="10">
        <f t="shared" ca="1" si="127"/>
        <v>43512</v>
      </c>
      <c r="K523">
        <v>8</v>
      </c>
      <c r="L523">
        <f t="shared" ca="1" si="128"/>
        <v>1</v>
      </c>
      <c r="M523">
        <f ca="1">INDEX(коды!$B$2:$B$11,MATCH(бэкэнд!L523,коды!$C$2:$C$11,0))</f>
        <v>901</v>
      </c>
      <c r="N523">
        <f t="shared" ca="1" si="129"/>
        <v>499</v>
      </c>
      <c r="O523">
        <f t="shared" ca="1" si="130"/>
        <v>62</v>
      </c>
      <c r="P523">
        <f t="shared" ca="1" si="130"/>
        <v>42</v>
      </c>
      <c r="Q523">
        <f t="shared" ca="1" si="131"/>
        <v>2019</v>
      </c>
      <c r="R523">
        <f t="shared" ca="1" si="132"/>
        <v>2</v>
      </c>
      <c r="S523">
        <f t="shared" ca="1" si="133"/>
        <v>16</v>
      </c>
    </row>
    <row r="524" spans="2:19">
      <c r="B524" s="7">
        <f t="shared" si="134"/>
        <v>11626</v>
      </c>
      <c r="C524" s="8" t="str">
        <f t="shared" ca="1" si="120"/>
        <v>8 (913) 421-85-96</v>
      </c>
      <c r="D524" s="7">
        <f t="shared" ca="1" si="121"/>
        <v>57</v>
      </c>
      <c r="E524" s="7">
        <f t="shared" ca="1" si="122"/>
        <v>15</v>
      </c>
      <c r="F524" s="7">
        <f t="shared" ca="1" si="123"/>
        <v>2334</v>
      </c>
      <c r="G524" s="9">
        <f t="shared" ca="1" si="124"/>
        <v>622</v>
      </c>
      <c r="H524" s="9" t="str">
        <f t="shared" ca="1" si="125"/>
        <v>ж</v>
      </c>
      <c r="I524" s="19">
        <f t="shared" ca="1" si="126"/>
        <v>18</v>
      </c>
      <c r="J524" s="10">
        <f t="shared" ca="1" si="127"/>
        <v>43511</v>
      </c>
      <c r="K524">
        <v>8</v>
      </c>
      <c r="L524">
        <f t="shared" ca="1" si="128"/>
        <v>6</v>
      </c>
      <c r="M524">
        <f ca="1">INDEX(коды!$B$2:$B$11,MATCH(бэкэнд!L524,коды!$C$2:$C$11,0))</f>
        <v>913</v>
      </c>
      <c r="N524">
        <f t="shared" ca="1" si="129"/>
        <v>421</v>
      </c>
      <c r="O524">
        <f t="shared" ca="1" si="130"/>
        <v>85</v>
      </c>
      <c r="P524">
        <f t="shared" ca="1" si="130"/>
        <v>96</v>
      </c>
      <c r="Q524">
        <f t="shared" ca="1" si="131"/>
        <v>2019</v>
      </c>
      <c r="R524">
        <f t="shared" ca="1" si="132"/>
        <v>2</v>
      </c>
      <c r="S524">
        <f t="shared" ca="1" si="133"/>
        <v>15</v>
      </c>
    </row>
    <row r="525" spans="2:19">
      <c r="B525" s="7">
        <f t="shared" si="134"/>
        <v>11627</v>
      </c>
      <c r="C525" s="8" t="str">
        <f t="shared" ca="1" si="120"/>
        <v>8 (901) 433-25-60</v>
      </c>
      <c r="D525" s="7">
        <f t="shared" ca="1" si="121"/>
        <v>184</v>
      </c>
      <c r="E525" s="7">
        <f t="shared" ca="1" si="122"/>
        <v>62</v>
      </c>
      <c r="F525" s="7">
        <f t="shared" ca="1" si="123"/>
        <v>3052</v>
      </c>
      <c r="G525" s="9">
        <f t="shared" ca="1" si="124"/>
        <v>2166</v>
      </c>
      <c r="H525" s="9" t="str">
        <f t="shared" ca="1" si="125"/>
        <v>ж</v>
      </c>
      <c r="I525" s="19">
        <f t="shared" ca="1" si="126"/>
        <v>78</v>
      </c>
      <c r="J525" s="10">
        <f t="shared" ca="1" si="127"/>
        <v>43504</v>
      </c>
      <c r="K525">
        <v>8</v>
      </c>
      <c r="L525">
        <f t="shared" ca="1" si="128"/>
        <v>1</v>
      </c>
      <c r="M525">
        <f ca="1">INDEX(коды!$B$2:$B$11,MATCH(бэкэнд!L525,коды!$C$2:$C$11,0))</f>
        <v>901</v>
      </c>
      <c r="N525">
        <f t="shared" ca="1" si="129"/>
        <v>433</v>
      </c>
      <c r="O525">
        <f t="shared" ca="1" si="130"/>
        <v>25</v>
      </c>
      <c r="P525">
        <f t="shared" ca="1" si="130"/>
        <v>60</v>
      </c>
      <c r="Q525">
        <f t="shared" ca="1" si="131"/>
        <v>2019</v>
      </c>
      <c r="R525">
        <f t="shared" ca="1" si="132"/>
        <v>2</v>
      </c>
      <c r="S525">
        <f t="shared" ca="1" si="133"/>
        <v>8</v>
      </c>
    </row>
    <row r="526" spans="2:19">
      <c r="B526" s="7">
        <f t="shared" si="134"/>
        <v>11628</v>
      </c>
      <c r="C526" s="8" t="str">
        <f t="shared" ca="1" si="120"/>
        <v>8 (917) 824-74-53</v>
      </c>
      <c r="D526" s="7">
        <f t="shared" ca="1" si="121"/>
        <v>234</v>
      </c>
      <c r="E526" s="7">
        <f t="shared" ca="1" si="122"/>
        <v>78</v>
      </c>
      <c r="F526" s="7">
        <f t="shared" ca="1" si="123"/>
        <v>1478</v>
      </c>
      <c r="G526" s="9">
        <f t="shared" ca="1" si="124"/>
        <v>2324</v>
      </c>
      <c r="H526" s="9" t="str">
        <f t="shared" ca="1" si="125"/>
        <v>м</v>
      </c>
      <c r="I526" s="19">
        <f t="shared" ca="1" si="126"/>
        <v>41</v>
      </c>
      <c r="J526" s="10">
        <f t="shared" ca="1" si="127"/>
        <v>43588</v>
      </c>
      <c r="K526">
        <v>8</v>
      </c>
      <c r="L526">
        <f t="shared" ca="1" si="128"/>
        <v>8</v>
      </c>
      <c r="M526">
        <f ca="1">INDEX(коды!$B$2:$B$11,MATCH(бэкэнд!L526,коды!$C$2:$C$11,0))</f>
        <v>917</v>
      </c>
      <c r="N526">
        <f t="shared" ca="1" si="129"/>
        <v>824</v>
      </c>
      <c r="O526">
        <f t="shared" ca="1" si="130"/>
        <v>74</v>
      </c>
      <c r="P526">
        <f t="shared" ca="1" si="130"/>
        <v>53</v>
      </c>
      <c r="Q526">
        <f t="shared" ca="1" si="131"/>
        <v>2019</v>
      </c>
      <c r="R526">
        <f t="shared" ca="1" si="132"/>
        <v>5</v>
      </c>
      <c r="S526">
        <f t="shared" ca="1" si="133"/>
        <v>3</v>
      </c>
    </row>
    <row r="527" spans="2:19">
      <c r="B527" s="7">
        <f t="shared" si="134"/>
        <v>11629</v>
      </c>
      <c r="C527" s="8" t="str">
        <f t="shared" ca="1" si="120"/>
        <v>8 (918) 550-46-91</v>
      </c>
      <c r="D527" s="7">
        <f t="shared" ca="1" si="121"/>
        <v>175</v>
      </c>
      <c r="E527" s="7">
        <f t="shared" ca="1" si="122"/>
        <v>44</v>
      </c>
      <c r="F527" s="7">
        <f t="shared" ca="1" si="123"/>
        <v>1419</v>
      </c>
      <c r="G527" s="9">
        <f t="shared" ca="1" si="124"/>
        <v>1704</v>
      </c>
      <c r="H527" s="9" t="str">
        <f t="shared" ca="1" si="125"/>
        <v>м</v>
      </c>
      <c r="I527" s="19">
        <f t="shared" ca="1" si="126"/>
        <v>45</v>
      </c>
      <c r="J527" s="10">
        <f t="shared" ca="1" si="127"/>
        <v>43647</v>
      </c>
      <c r="K527">
        <v>8</v>
      </c>
      <c r="L527">
        <f t="shared" ca="1" si="128"/>
        <v>9</v>
      </c>
      <c r="M527">
        <f ca="1">INDEX(коды!$B$2:$B$11,MATCH(бэкэнд!L527,коды!$C$2:$C$11,0))</f>
        <v>918</v>
      </c>
      <c r="N527">
        <f t="shared" ca="1" si="129"/>
        <v>550</v>
      </c>
      <c r="O527">
        <f t="shared" ca="1" si="130"/>
        <v>46</v>
      </c>
      <c r="P527">
        <f t="shared" ca="1" si="130"/>
        <v>91</v>
      </c>
      <c r="Q527">
        <f t="shared" ca="1" si="131"/>
        <v>2019</v>
      </c>
      <c r="R527">
        <f t="shared" ca="1" si="132"/>
        <v>7</v>
      </c>
      <c r="S527">
        <f t="shared" ca="1" si="133"/>
        <v>1</v>
      </c>
    </row>
    <row r="528" spans="2:19">
      <c r="B528" s="7">
        <f t="shared" si="134"/>
        <v>11630</v>
      </c>
      <c r="C528" s="8" t="str">
        <f t="shared" ca="1" si="120"/>
        <v>8 (988) 236-48-96</v>
      </c>
      <c r="D528" s="7">
        <f t="shared" ca="1" si="121"/>
        <v>220</v>
      </c>
      <c r="E528" s="7">
        <f t="shared" ca="1" si="122"/>
        <v>74</v>
      </c>
      <c r="F528" s="7">
        <f t="shared" ca="1" si="123"/>
        <v>622</v>
      </c>
      <c r="G528" s="9">
        <f t="shared" ca="1" si="124"/>
        <v>523</v>
      </c>
      <c r="H528" s="9" t="str">
        <f t="shared" ca="1" si="125"/>
        <v>ж</v>
      </c>
      <c r="I528" s="19">
        <f t="shared" ca="1" si="126"/>
        <v>68</v>
      </c>
      <c r="J528" s="10">
        <f t="shared" ca="1" si="127"/>
        <v>43540</v>
      </c>
      <c r="K528">
        <v>8</v>
      </c>
      <c r="L528">
        <f t="shared" ca="1" si="128"/>
        <v>10</v>
      </c>
      <c r="M528">
        <f ca="1">INDEX(коды!$B$2:$B$11,MATCH(бэкэнд!L528,коды!$C$2:$C$11,0))</f>
        <v>988</v>
      </c>
      <c r="N528">
        <f t="shared" ca="1" si="129"/>
        <v>236</v>
      </c>
      <c r="O528">
        <f t="shared" ca="1" si="130"/>
        <v>48</v>
      </c>
      <c r="P528">
        <f t="shared" ca="1" si="130"/>
        <v>96</v>
      </c>
      <c r="Q528">
        <f t="shared" ca="1" si="131"/>
        <v>2019</v>
      </c>
      <c r="R528">
        <f t="shared" ca="1" si="132"/>
        <v>3</v>
      </c>
      <c r="S528">
        <f t="shared" ca="1" si="133"/>
        <v>16</v>
      </c>
    </row>
    <row r="529" spans="2:19">
      <c r="B529" s="7">
        <f t="shared" si="134"/>
        <v>11631</v>
      </c>
      <c r="C529" s="8" t="str">
        <f t="shared" ca="1" si="120"/>
        <v>8 (917) 736-28-66</v>
      </c>
      <c r="D529" s="7">
        <f t="shared" ca="1" si="121"/>
        <v>55</v>
      </c>
      <c r="E529" s="7">
        <f t="shared" ca="1" si="122"/>
        <v>19</v>
      </c>
      <c r="F529" s="7">
        <f t="shared" ca="1" si="123"/>
        <v>2262</v>
      </c>
      <c r="G529" s="9">
        <f t="shared" ca="1" si="124"/>
        <v>945</v>
      </c>
      <c r="H529" s="9" t="str">
        <f t="shared" ca="1" si="125"/>
        <v>м</v>
      </c>
      <c r="I529" s="19">
        <f t="shared" ca="1" si="126"/>
        <v>65</v>
      </c>
      <c r="J529" s="10">
        <f t="shared" ca="1" si="127"/>
        <v>43591</v>
      </c>
      <c r="K529">
        <v>8</v>
      </c>
      <c r="L529">
        <f t="shared" ca="1" si="128"/>
        <v>8</v>
      </c>
      <c r="M529">
        <f ca="1">INDEX(коды!$B$2:$B$11,MATCH(бэкэнд!L529,коды!$C$2:$C$11,0))</f>
        <v>917</v>
      </c>
      <c r="N529">
        <f t="shared" ca="1" si="129"/>
        <v>736</v>
      </c>
      <c r="O529">
        <f t="shared" ca="1" si="130"/>
        <v>28</v>
      </c>
      <c r="P529">
        <f t="shared" ca="1" si="130"/>
        <v>66</v>
      </c>
      <c r="Q529">
        <f t="shared" ca="1" si="131"/>
        <v>2019</v>
      </c>
      <c r="R529">
        <f t="shared" ca="1" si="132"/>
        <v>5</v>
      </c>
      <c r="S529">
        <f t="shared" ca="1" si="133"/>
        <v>6</v>
      </c>
    </row>
    <row r="530" spans="2:19">
      <c r="B530" s="7">
        <f t="shared" si="134"/>
        <v>11632</v>
      </c>
      <c r="C530" s="8" t="str">
        <f t="shared" ca="1" si="120"/>
        <v>8 (912) 180-85-76</v>
      </c>
      <c r="D530" s="7">
        <f t="shared" ca="1" si="121"/>
        <v>42</v>
      </c>
      <c r="E530" s="7">
        <f t="shared" ca="1" si="122"/>
        <v>11</v>
      </c>
      <c r="F530" s="7">
        <f t="shared" ca="1" si="123"/>
        <v>373</v>
      </c>
      <c r="G530" s="9">
        <f t="shared" ca="1" si="124"/>
        <v>915</v>
      </c>
      <c r="H530" s="9" t="str">
        <f t="shared" ca="1" si="125"/>
        <v>м</v>
      </c>
      <c r="I530" s="19">
        <f t="shared" ca="1" si="126"/>
        <v>27</v>
      </c>
      <c r="J530" s="10">
        <f t="shared" ca="1" si="127"/>
        <v>43715</v>
      </c>
      <c r="K530">
        <v>8</v>
      </c>
      <c r="L530">
        <f t="shared" ca="1" si="128"/>
        <v>5</v>
      </c>
      <c r="M530">
        <f ca="1">INDEX(коды!$B$2:$B$11,MATCH(бэкэнд!L530,коды!$C$2:$C$11,0))</f>
        <v>912</v>
      </c>
      <c r="N530">
        <f t="shared" ca="1" si="129"/>
        <v>180</v>
      </c>
      <c r="O530">
        <f t="shared" ca="1" si="130"/>
        <v>85</v>
      </c>
      <c r="P530">
        <f t="shared" ca="1" si="130"/>
        <v>76</v>
      </c>
      <c r="Q530">
        <f t="shared" ca="1" si="131"/>
        <v>2019</v>
      </c>
      <c r="R530">
        <f t="shared" ca="1" si="132"/>
        <v>9</v>
      </c>
      <c r="S530">
        <f t="shared" ca="1" si="133"/>
        <v>7</v>
      </c>
    </row>
    <row r="531" spans="2:19">
      <c r="B531" s="7">
        <f t="shared" si="134"/>
        <v>11633</v>
      </c>
      <c r="C531" s="8" t="str">
        <f t="shared" ca="1" si="120"/>
        <v>8 (902) 772-23-63</v>
      </c>
      <c r="D531" s="7">
        <f t="shared" ca="1" si="121"/>
        <v>61</v>
      </c>
      <c r="E531" s="7">
        <f t="shared" ca="1" si="122"/>
        <v>21</v>
      </c>
      <c r="F531" s="7">
        <f t="shared" ca="1" si="123"/>
        <v>2655</v>
      </c>
      <c r="G531" s="9">
        <f t="shared" ca="1" si="124"/>
        <v>1189</v>
      </c>
      <c r="H531" s="9" t="str">
        <f t="shared" ca="1" si="125"/>
        <v>ж</v>
      </c>
      <c r="I531" s="19">
        <f t="shared" ca="1" si="126"/>
        <v>42</v>
      </c>
      <c r="J531" s="10">
        <f t="shared" ca="1" si="127"/>
        <v>43562</v>
      </c>
      <c r="K531">
        <v>8</v>
      </c>
      <c r="L531">
        <f t="shared" ca="1" si="128"/>
        <v>2</v>
      </c>
      <c r="M531">
        <f ca="1">INDEX(коды!$B$2:$B$11,MATCH(бэкэнд!L531,коды!$C$2:$C$11,0))</f>
        <v>902</v>
      </c>
      <c r="N531">
        <f t="shared" ca="1" si="129"/>
        <v>772</v>
      </c>
      <c r="O531">
        <f t="shared" ca="1" si="130"/>
        <v>23</v>
      </c>
      <c r="P531">
        <f t="shared" ca="1" si="130"/>
        <v>63</v>
      </c>
      <c r="Q531">
        <f t="shared" ca="1" si="131"/>
        <v>2019</v>
      </c>
      <c r="R531">
        <f t="shared" ca="1" si="132"/>
        <v>4</v>
      </c>
      <c r="S531">
        <f t="shared" ca="1" si="133"/>
        <v>7</v>
      </c>
    </row>
    <row r="532" spans="2:19">
      <c r="B532" s="7">
        <f t="shared" si="134"/>
        <v>11634</v>
      </c>
      <c r="C532" s="8" t="str">
        <f t="shared" ca="1" si="120"/>
        <v>8 (913) 487-43-98</v>
      </c>
      <c r="D532" s="7">
        <f t="shared" ca="1" si="121"/>
        <v>196</v>
      </c>
      <c r="E532" s="7">
        <f t="shared" ca="1" si="122"/>
        <v>49</v>
      </c>
      <c r="F532" s="7">
        <f t="shared" ca="1" si="123"/>
        <v>2482</v>
      </c>
      <c r="G532" s="9">
        <f t="shared" ca="1" si="124"/>
        <v>2033</v>
      </c>
      <c r="H532" s="9" t="str">
        <f t="shared" ca="1" si="125"/>
        <v>ж</v>
      </c>
      <c r="I532" s="19">
        <f t="shared" ca="1" si="126"/>
        <v>29</v>
      </c>
      <c r="J532" s="10">
        <f t="shared" ca="1" si="127"/>
        <v>43666</v>
      </c>
      <c r="K532">
        <v>8</v>
      </c>
      <c r="L532">
        <f t="shared" ca="1" si="128"/>
        <v>6</v>
      </c>
      <c r="M532">
        <f ca="1">INDEX(коды!$B$2:$B$11,MATCH(бэкэнд!L532,коды!$C$2:$C$11,0))</f>
        <v>913</v>
      </c>
      <c r="N532">
        <f t="shared" ca="1" si="129"/>
        <v>487</v>
      </c>
      <c r="O532">
        <f t="shared" ca="1" si="130"/>
        <v>43</v>
      </c>
      <c r="P532">
        <f t="shared" ca="1" si="130"/>
        <v>98</v>
      </c>
      <c r="Q532">
        <f t="shared" ca="1" si="131"/>
        <v>2019</v>
      </c>
      <c r="R532">
        <f t="shared" ca="1" si="132"/>
        <v>7</v>
      </c>
      <c r="S532">
        <f t="shared" ca="1" si="133"/>
        <v>20</v>
      </c>
    </row>
    <row r="533" spans="2:19">
      <c r="B533" s="7">
        <f t="shared" si="134"/>
        <v>11635</v>
      </c>
      <c r="C533" s="8" t="str">
        <f t="shared" ca="1" si="120"/>
        <v>8 (902) 914-60-86</v>
      </c>
      <c r="D533" s="7">
        <f t="shared" ca="1" si="121"/>
        <v>228</v>
      </c>
      <c r="E533" s="7">
        <f t="shared" ca="1" si="122"/>
        <v>57</v>
      </c>
      <c r="F533" s="7">
        <f t="shared" ca="1" si="123"/>
        <v>2798</v>
      </c>
      <c r="G533" s="9">
        <f t="shared" ca="1" si="124"/>
        <v>2432</v>
      </c>
      <c r="H533" s="9" t="str">
        <f t="shared" ca="1" si="125"/>
        <v>м</v>
      </c>
      <c r="I533" s="19">
        <f t="shared" ca="1" si="126"/>
        <v>39</v>
      </c>
      <c r="J533" s="10">
        <f t="shared" ca="1" si="127"/>
        <v>43719</v>
      </c>
      <c r="K533">
        <v>8</v>
      </c>
      <c r="L533">
        <f t="shared" ca="1" si="128"/>
        <v>2</v>
      </c>
      <c r="M533">
        <f ca="1">INDEX(коды!$B$2:$B$11,MATCH(бэкэнд!L533,коды!$C$2:$C$11,0))</f>
        <v>902</v>
      </c>
      <c r="N533">
        <f t="shared" ca="1" si="129"/>
        <v>914</v>
      </c>
      <c r="O533">
        <f t="shared" ca="1" si="130"/>
        <v>60</v>
      </c>
      <c r="P533">
        <f t="shared" ca="1" si="130"/>
        <v>86</v>
      </c>
      <c r="Q533">
        <f t="shared" ca="1" si="131"/>
        <v>2019</v>
      </c>
      <c r="R533">
        <f t="shared" ca="1" si="132"/>
        <v>9</v>
      </c>
      <c r="S533">
        <f t="shared" ca="1" si="133"/>
        <v>11</v>
      </c>
    </row>
    <row r="534" spans="2:19">
      <c r="B534" s="7">
        <f t="shared" si="134"/>
        <v>11636</v>
      </c>
      <c r="C534" s="8" t="str">
        <f t="shared" ca="1" si="120"/>
        <v>8 (914) 550-39-88</v>
      </c>
      <c r="D534" s="7">
        <f t="shared" ca="1" si="121"/>
        <v>217</v>
      </c>
      <c r="E534" s="7">
        <f t="shared" ca="1" si="122"/>
        <v>73</v>
      </c>
      <c r="F534" s="7">
        <f t="shared" ca="1" si="123"/>
        <v>3043</v>
      </c>
      <c r="G534" s="9">
        <f t="shared" ca="1" si="124"/>
        <v>4202</v>
      </c>
      <c r="H534" s="9" t="str">
        <f t="shared" ca="1" si="125"/>
        <v>ж</v>
      </c>
      <c r="I534" s="19">
        <f t="shared" ca="1" si="126"/>
        <v>41</v>
      </c>
      <c r="J534" s="10">
        <f t="shared" ca="1" si="127"/>
        <v>43466</v>
      </c>
      <c r="K534">
        <v>8</v>
      </c>
      <c r="L534">
        <f t="shared" ca="1" si="128"/>
        <v>7</v>
      </c>
      <c r="M534">
        <f ca="1">INDEX(коды!$B$2:$B$11,MATCH(бэкэнд!L534,коды!$C$2:$C$11,0))</f>
        <v>914</v>
      </c>
      <c r="N534">
        <f t="shared" ca="1" si="129"/>
        <v>550</v>
      </c>
      <c r="O534">
        <f t="shared" ca="1" si="130"/>
        <v>39</v>
      </c>
      <c r="P534">
        <f t="shared" ca="1" si="130"/>
        <v>88</v>
      </c>
      <c r="Q534">
        <f t="shared" ca="1" si="131"/>
        <v>2019</v>
      </c>
      <c r="R534">
        <f t="shared" ca="1" si="132"/>
        <v>1</v>
      </c>
      <c r="S534">
        <f t="shared" ca="1" si="133"/>
        <v>1</v>
      </c>
    </row>
    <row r="535" spans="2:19">
      <c r="B535" s="7">
        <f t="shared" si="134"/>
        <v>11637</v>
      </c>
      <c r="C535" s="8" t="str">
        <f t="shared" ca="1" si="120"/>
        <v>8 (914) 130-56-38</v>
      </c>
      <c r="D535" s="7">
        <f t="shared" ca="1" si="121"/>
        <v>88</v>
      </c>
      <c r="E535" s="7">
        <f t="shared" ca="1" si="122"/>
        <v>44</v>
      </c>
      <c r="F535" s="7">
        <f t="shared" ca="1" si="123"/>
        <v>1839</v>
      </c>
      <c r="G535" s="9">
        <f t="shared" ca="1" si="124"/>
        <v>1708</v>
      </c>
      <c r="H535" s="9" t="str">
        <f t="shared" ca="1" si="125"/>
        <v>ж</v>
      </c>
      <c r="I535" s="19">
        <f t="shared" ca="1" si="126"/>
        <v>20</v>
      </c>
      <c r="J535" s="10">
        <f t="shared" ca="1" si="127"/>
        <v>43640</v>
      </c>
      <c r="K535">
        <v>8</v>
      </c>
      <c r="L535">
        <f t="shared" ca="1" si="128"/>
        <v>7</v>
      </c>
      <c r="M535">
        <f ca="1">INDEX(коды!$B$2:$B$11,MATCH(бэкэнд!L535,коды!$C$2:$C$11,0))</f>
        <v>914</v>
      </c>
      <c r="N535">
        <f t="shared" ca="1" si="129"/>
        <v>130</v>
      </c>
      <c r="O535">
        <f t="shared" ca="1" si="130"/>
        <v>56</v>
      </c>
      <c r="P535">
        <f t="shared" ca="1" si="130"/>
        <v>38</v>
      </c>
      <c r="Q535">
        <f t="shared" ca="1" si="131"/>
        <v>2019</v>
      </c>
      <c r="R535">
        <f t="shared" ca="1" si="132"/>
        <v>6</v>
      </c>
      <c r="S535">
        <f t="shared" ca="1" si="133"/>
        <v>24</v>
      </c>
    </row>
    <row r="536" spans="2:19">
      <c r="B536" s="7">
        <f t="shared" si="134"/>
        <v>11638</v>
      </c>
      <c r="C536" s="8" t="str">
        <f t="shared" ca="1" si="120"/>
        <v>8 (918) 848-95-87</v>
      </c>
      <c r="D536" s="7">
        <f t="shared" ca="1" si="121"/>
        <v>94</v>
      </c>
      <c r="E536" s="7">
        <f t="shared" ca="1" si="122"/>
        <v>24</v>
      </c>
      <c r="F536" s="7">
        <f t="shared" ca="1" si="123"/>
        <v>1146</v>
      </c>
      <c r="G536" s="9">
        <f t="shared" ca="1" si="124"/>
        <v>724</v>
      </c>
      <c r="H536" s="9" t="str">
        <f t="shared" ca="1" si="125"/>
        <v>ж</v>
      </c>
      <c r="I536" s="19">
        <f t="shared" ca="1" si="126"/>
        <v>64</v>
      </c>
      <c r="J536" s="10">
        <f t="shared" ca="1" si="127"/>
        <v>43540</v>
      </c>
      <c r="K536">
        <v>8</v>
      </c>
      <c r="L536">
        <f t="shared" ca="1" si="128"/>
        <v>9</v>
      </c>
      <c r="M536">
        <f ca="1">INDEX(коды!$B$2:$B$11,MATCH(бэкэнд!L536,коды!$C$2:$C$11,0))</f>
        <v>918</v>
      </c>
      <c r="N536">
        <f t="shared" ca="1" si="129"/>
        <v>848</v>
      </c>
      <c r="O536">
        <f t="shared" ca="1" si="130"/>
        <v>95</v>
      </c>
      <c r="P536">
        <f t="shared" ca="1" si="130"/>
        <v>87</v>
      </c>
      <c r="Q536">
        <f t="shared" ca="1" si="131"/>
        <v>2019</v>
      </c>
      <c r="R536">
        <f t="shared" ca="1" si="132"/>
        <v>3</v>
      </c>
      <c r="S536">
        <f t="shared" ca="1" si="133"/>
        <v>16</v>
      </c>
    </row>
    <row r="537" spans="2:19">
      <c r="B537" s="7">
        <f t="shared" si="134"/>
        <v>11639</v>
      </c>
      <c r="C537" s="8" t="str">
        <f t="shared" ca="1" si="120"/>
        <v>8 (901) 313-49-41</v>
      </c>
      <c r="D537" s="7">
        <f t="shared" ca="1" si="121"/>
        <v>50</v>
      </c>
      <c r="E537" s="7">
        <f t="shared" ca="1" si="122"/>
        <v>13</v>
      </c>
      <c r="F537" s="7">
        <f t="shared" ca="1" si="123"/>
        <v>1722</v>
      </c>
      <c r="G537" s="9">
        <f t="shared" ca="1" si="124"/>
        <v>663</v>
      </c>
      <c r="H537" s="9" t="str">
        <f t="shared" ca="1" si="125"/>
        <v>ж</v>
      </c>
      <c r="I537" s="19">
        <f t="shared" ca="1" si="126"/>
        <v>48</v>
      </c>
      <c r="J537" s="10">
        <f t="shared" ca="1" si="127"/>
        <v>43658</v>
      </c>
      <c r="K537">
        <v>8</v>
      </c>
      <c r="L537">
        <f t="shared" ca="1" si="128"/>
        <v>1</v>
      </c>
      <c r="M537">
        <f ca="1">INDEX(коды!$B$2:$B$11,MATCH(бэкэнд!L537,коды!$C$2:$C$11,0))</f>
        <v>901</v>
      </c>
      <c r="N537">
        <f t="shared" ca="1" si="129"/>
        <v>313</v>
      </c>
      <c r="O537">
        <f t="shared" ca="1" si="130"/>
        <v>49</v>
      </c>
      <c r="P537">
        <f t="shared" ca="1" si="130"/>
        <v>41</v>
      </c>
      <c r="Q537">
        <f t="shared" ca="1" si="131"/>
        <v>2019</v>
      </c>
      <c r="R537">
        <f t="shared" ca="1" si="132"/>
        <v>7</v>
      </c>
      <c r="S537">
        <f t="shared" ca="1" si="133"/>
        <v>12</v>
      </c>
    </row>
    <row r="538" spans="2:19">
      <c r="B538" s="7">
        <f t="shared" si="134"/>
        <v>11640</v>
      </c>
      <c r="C538" s="8" t="str">
        <f t="shared" ca="1" si="120"/>
        <v>8 (902) 842-14-97</v>
      </c>
      <c r="D538" s="7">
        <f t="shared" ca="1" si="121"/>
        <v>184</v>
      </c>
      <c r="E538" s="7">
        <f t="shared" ca="1" si="122"/>
        <v>46</v>
      </c>
      <c r="F538" s="7">
        <f t="shared" ca="1" si="123"/>
        <v>1084</v>
      </c>
      <c r="G538" s="9">
        <f t="shared" ca="1" si="124"/>
        <v>760</v>
      </c>
      <c r="H538" s="9" t="str">
        <f t="shared" ca="1" si="125"/>
        <v>м</v>
      </c>
      <c r="I538" s="19">
        <f t="shared" ca="1" si="126"/>
        <v>76</v>
      </c>
      <c r="J538" s="10">
        <f t="shared" ca="1" si="127"/>
        <v>43197</v>
      </c>
      <c r="K538">
        <v>8</v>
      </c>
      <c r="L538">
        <f t="shared" ca="1" si="128"/>
        <v>2</v>
      </c>
      <c r="M538">
        <f ca="1">INDEX(коды!$B$2:$B$11,MATCH(бэкэнд!L538,коды!$C$2:$C$11,0))</f>
        <v>902</v>
      </c>
      <c r="N538">
        <f t="shared" ca="1" si="129"/>
        <v>842</v>
      </c>
      <c r="O538">
        <f t="shared" ca="1" si="130"/>
        <v>14</v>
      </c>
      <c r="P538">
        <f t="shared" ca="1" si="130"/>
        <v>97</v>
      </c>
      <c r="Q538">
        <f t="shared" ca="1" si="131"/>
        <v>2018</v>
      </c>
      <c r="R538">
        <f t="shared" ca="1" si="132"/>
        <v>4</v>
      </c>
      <c r="S538">
        <f t="shared" ca="1" si="133"/>
        <v>7</v>
      </c>
    </row>
    <row r="539" spans="2:19">
      <c r="B539" s="7">
        <f t="shared" si="134"/>
        <v>11641</v>
      </c>
      <c r="C539" s="8" t="str">
        <f t="shared" ca="1" si="120"/>
        <v>8 (917) 881-52-96</v>
      </c>
      <c r="D539" s="7">
        <f t="shared" ca="1" si="121"/>
        <v>225</v>
      </c>
      <c r="E539" s="7">
        <f t="shared" ca="1" si="122"/>
        <v>75</v>
      </c>
      <c r="F539" s="7">
        <f t="shared" ca="1" si="123"/>
        <v>2118</v>
      </c>
      <c r="G539" s="9">
        <f t="shared" ca="1" si="124"/>
        <v>2031</v>
      </c>
      <c r="H539" s="9" t="str">
        <f t="shared" ca="1" si="125"/>
        <v>ж</v>
      </c>
      <c r="I539" s="19">
        <f t="shared" ca="1" si="126"/>
        <v>21</v>
      </c>
      <c r="J539" s="10">
        <f t="shared" ca="1" si="127"/>
        <v>43567</v>
      </c>
      <c r="K539">
        <v>8</v>
      </c>
      <c r="L539">
        <f t="shared" ca="1" si="128"/>
        <v>8</v>
      </c>
      <c r="M539">
        <f ca="1">INDEX(коды!$B$2:$B$11,MATCH(бэкэнд!L539,коды!$C$2:$C$11,0))</f>
        <v>917</v>
      </c>
      <c r="N539">
        <f t="shared" ca="1" si="129"/>
        <v>881</v>
      </c>
      <c r="O539">
        <f t="shared" ca="1" si="130"/>
        <v>52</v>
      </c>
      <c r="P539">
        <f t="shared" ca="1" si="130"/>
        <v>96</v>
      </c>
      <c r="Q539">
        <f t="shared" ca="1" si="131"/>
        <v>2019</v>
      </c>
      <c r="R539">
        <f t="shared" ca="1" si="132"/>
        <v>4</v>
      </c>
      <c r="S539">
        <f t="shared" ca="1" si="133"/>
        <v>12</v>
      </c>
    </row>
    <row r="540" spans="2:19">
      <c r="B540" s="7">
        <f t="shared" si="134"/>
        <v>11642</v>
      </c>
      <c r="C540" s="8" t="str">
        <f t="shared" ca="1" si="120"/>
        <v>8 (917) 471-41-66</v>
      </c>
      <c r="D540" s="7">
        <f t="shared" ca="1" si="121"/>
        <v>117</v>
      </c>
      <c r="E540" s="7">
        <f t="shared" ca="1" si="122"/>
        <v>39</v>
      </c>
      <c r="F540" s="7">
        <f t="shared" ca="1" si="123"/>
        <v>2324</v>
      </c>
      <c r="G540" s="9">
        <f t="shared" ca="1" si="124"/>
        <v>1572</v>
      </c>
      <c r="H540" s="9" t="str">
        <f t="shared" ca="1" si="125"/>
        <v>ж</v>
      </c>
      <c r="I540" s="19">
        <f t="shared" ca="1" si="126"/>
        <v>23</v>
      </c>
      <c r="J540" s="10">
        <f t="shared" ca="1" si="127"/>
        <v>43596</v>
      </c>
      <c r="K540">
        <v>8</v>
      </c>
      <c r="L540">
        <f t="shared" ca="1" si="128"/>
        <v>8</v>
      </c>
      <c r="M540">
        <f ca="1">INDEX(коды!$B$2:$B$11,MATCH(бэкэнд!L540,коды!$C$2:$C$11,0))</f>
        <v>917</v>
      </c>
      <c r="N540">
        <f t="shared" ca="1" si="129"/>
        <v>471</v>
      </c>
      <c r="O540">
        <f t="shared" ca="1" si="130"/>
        <v>41</v>
      </c>
      <c r="P540">
        <f t="shared" ca="1" si="130"/>
        <v>66</v>
      </c>
      <c r="Q540">
        <f t="shared" ca="1" si="131"/>
        <v>2019</v>
      </c>
      <c r="R540">
        <f t="shared" ca="1" si="132"/>
        <v>5</v>
      </c>
      <c r="S540">
        <f t="shared" ca="1" si="133"/>
        <v>11</v>
      </c>
    </row>
    <row r="541" spans="2:19">
      <c r="B541" s="7">
        <f t="shared" si="134"/>
        <v>11643</v>
      </c>
      <c r="C541" s="8" t="str">
        <f t="shared" ca="1" si="120"/>
        <v>8 (914) 787-54-88</v>
      </c>
      <c r="D541" s="7">
        <f t="shared" ca="1" si="121"/>
        <v>194</v>
      </c>
      <c r="E541" s="7">
        <f t="shared" ca="1" si="122"/>
        <v>49</v>
      </c>
      <c r="F541" s="7">
        <f t="shared" ca="1" si="123"/>
        <v>1532</v>
      </c>
      <c r="G541" s="9">
        <f t="shared" ca="1" si="124"/>
        <v>1763</v>
      </c>
      <c r="H541" s="9" t="str">
        <f t="shared" ca="1" si="125"/>
        <v>ж</v>
      </c>
      <c r="I541" s="19">
        <f t="shared" ca="1" si="126"/>
        <v>37</v>
      </c>
      <c r="J541" s="10">
        <f t="shared" ca="1" si="127"/>
        <v>43683</v>
      </c>
      <c r="K541">
        <v>8</v>
      </c>
      <c r="L541">
        <f t="shared" ca="1" si="128"/>
        <v>7</v>
      </c>
      <c r="M541">
        <f ca="1">INDEX(коды!$B$2:$B$11,MATCH(бэкэнд!L541,коды!$C$2:$C$11,0))</f>
        <v>914</v>
      </c>
      <c r="N541">
        <f t="shared" ca="1" si="129"/>
        <v>787</v>
      </c>
      <c r="O541">
        <f t="shared" ca="1" si="130"/>
        <v>54</v>
      </c>
      <c r="P541">
        <f t="shared" ca="1" si="130"/>
        <v>88</v>
      </c>
      <c r="Q541">
        <f t="shared" ca="1" si="131"/>
        <v>2019</v>
      </c>
      <c r="R541">
        <f t="shared" ca="1" si="132"/>
        <v>8</v>
      </c>
      <c r="S541">
        <f t="shared" ca="1" si="133"/>
        <v>6</v>
      </c>
    </row>
    <row r="542" spans="2:19">
      <c r="B542" s="7">
        <f t="shared" si="134"/>
        <v>11644</v>
      </c>
      <c r="C542" s="8" t="str">
        <f t="shared" ca="1" si="120"/>
        <v>8 (918) 552-46-17</v>
      </c>
      <c r="D542" s="7">
        <f t="shared" ca="1" si="121"/>
        <v>225</v>
      </c>
      <c r="E542" s="7">
        <f t="shared" ca="1" si="122"/>
        <v>75</v>
      </c>
      <c r="F542" s="7">
        <f t="shared" ca="1" si="123"/>
        <v>2522</v>
      </c>
      <c r="G542" s="9">
        <f t="shared" ca="1" si="124"/>
        <v>2874</v>
      </c>
      <c r="H542" s="9" t="str">
        <f t="shared" ca="1" si="125"/>
        <v>ж</v>
      </c>
      <c r="I542" s="19">
        <f t="shared" ca="1" si="126"/>
        <v>70</v>
      </c>
      <c r="J542" s="10">
        <f t="shared" ca="1" si="127"/>
        <v>43637</v>
      </c>
      <c r="K542">
        <v>8</v>
      </c>
      <c r="L542">
        <f t="shared" ca="1" si="128"/>
        <v>9</v>
      </c>
      <c r="M542">
        <f ca="1">INDEX(коды!$B$2:$B$11,MATCH(бэкэнд!L542,коды!$C$2:$C$11,0))</f>
        <v>918</v>
      </c>
      <c r="N542">
        <f t="shared" ca="1" si="129"/>
        <v>552</v>
      </c>
      <c r="O542">
        <f t="shared" ca="1" si="130"/>
        <v>46</v>
      </c>
      <c r="P542">
        <f t="shared" ca="1" si="130"/>
        <v>17</v>
      </c>
      <c r="Q542">
        <f t="shared" ca="1" si="131"/>
        <v>2019</v>
      </c>
      <c r="R542">
        <f t="shared" ca="1" si="132"/>
        <v>6</v>
      </c>
      <c r="S542">
        <f t="shared" ca="1" si="133"/>
        <v>21</v>
      </c>
    </row>
    <row r="543" spans="2:19">
      <c r="B543" s="7">
        <f t="shared" si="134"/>
        <v>11645</v>
      </c>
      <c r="C543" s="8" t="str">
        <f t="shared" ca="1" si="120"/>
        <v>8 (911) 547-86-80</v>
      </c>
      <c r="D543" s="7">
        <f t="shared" ca="1" si="121"/>
        <v>79</v>
      </c>
      <c r="E543" s="7">
        <f t="shared" ca="1" si="122"/>
        <v>40</v>
      </c>
      <c r="F543" s="7">
        <f t="shared" ca="1" si="123"/>
        <v>1654</v>
      </c>
      <c r="G543" s="9">
        <f t="shared" ca="1" si="124"/>
        <v>1009</v>
      </c>
      <c r="H543" s="9" t="str">
        <f t="shared" ca="1" si="125"/>
        <v>м</v>
      </c>
      <c r="I543" s="19">
        <f t="shared" ca="1" si="126"/>
        <v>33</v>
      </c>
      <c r="J543" s="10">
        <f t="shared" ca="1" si="127"/>
        <v>43629</v>
      </c>
      <c r="K543">
        <v>8</v>
      </c>
      <c r="L543">
        <f t="shared" ca="1" si="128"/>
        <v>4</v>
      </c>
      <c r="M543">
        <f ca="1">INDEX(коды!$B$2:$B$11,MATCH(бэкэнд!L543,коды!$C$2:$C$11,0))</f>
        <v>911</v>
      </c>
      <c r="N543">
        <f t="shared" ca="1" si="129"/>
        <v>547</v>
      </c>
      <c r="O543">
        <f t="shared" ca="1" si="130"/>
        <v>86</v>
      </c>
      <c r="P543">
        <f t="shared" ca="1" si="130"/>
        <v>80</v>
      </c>
      <c r="Q543">
        <f t="shared" ca="1" si="131"/>
        <v>2019</v>
      </c>
      <c r="R543">
        <f t="shared" ca="1" si="132"/>
        <v>6</v>
      </c>
      <c r="S543">
        <f t="shared" ca="1" si="133"/>
        <v>13</v>
      </c>
    </row>
    <row r="544" spans="2:19">
      <c r="B544" s="7">
        <f t="shared" si="134"/>
        <v>11646</v>
      </c>
      <c r="C544" s="8" t="str">
        <f t="shared" ca="1" si="120"/>
        <v>8 (917) 153-22-39</v>
      </c>
      <c r="D544" s="7">
        <f t="shared" ca="1" si="121"/>
        <v>58</v>
      </c>
      <c r="E544" s="7">
        <f t="shared" ca="1" si="122"/>
        <v>15</v>
      </c>
      <c r="F544" s="7">
        <f t="shared" ca="1" si="123"/>
        <v>1233</v>
      </c>
      <c r="G544" s="9">
        <f t="shared" ca="1" si="124"/>
        <v>639</v>
      </c>
      <c r="H544" s="9" t="str">
        <f t="shared" ca="1" si="125"/>
        <v>м</v>
      </c>
      <c r="I544" s="19">
        <f t="shared" ca="1" si="126"/>
        <v>46</v>
      </c>
      <c r="J544" s="10">
        <f t="shared" ca="1" si="127"/>
        <v>43661</v>
      </c>
      <c r="K544">
        <v>8</v>
      </c>
      <c r="L544">
        <f t="shared" ca="1" si="128"/>
        <v>8</v>
      </c>
      <c r="M544">
        <f ca="1">INDEX(коды!$B$2:$B$11,MATCH(бэкэнд!L544,коды!$C$2:$C$11,0))</f>
        <v>917</v>
      </c>
      <c r="N544">
        <f t="shared" ca="1" si="129"/>
        <v>153</v>
      </c>
      <c r="O544">
        <f t="shared" ca="1" si="130"/>
        <v>22</v>
      </c>
      <c r="P544">
        <f t="shared" ca="1" si="130"/>
        <v>39</v>
      </c>
      <c r="Q544">
        <f t="shared" ca="1" si="131"/>
        <v>2019</v>
      </c>
      <c r="R544">
        <f t="shared" ca="1" si="132"/>
        <v>7</v>
      </c>
      <c r="S544">
        <f t="shared" ca="1" si="133"/>
        <v>15</v>
      </c>
    </row>
    <row r="545" spans="2:19">
      <c r="B545" s="7">
        <f t="shared" si="134"/>
        <v>11647</v>
      </c>
      <c r="C545" s="8" t="str">
        <f t="shared" ca="1" si="120"/>
        <v>8 (914) 675-34-75</v>
      </c>
      <c r="D545" s="7">
        <f t="shared" ca="1" si="121"/>
        <v>205</v>
      </c>
      <c r="E545" s="7">
        <f t="shared" ca="1" si="122"/>
        <v>103</v>
      </c>
      <c r="F545" s="7">
        <f t="shared" ca="1" si="123"/>
        <v>1782</v>
      </c>
      <c r="G545" s="9">
        <f t="shared" ca="1" si="124"/>
        <v>2322</v>
      </c>
      <c r="H545" s="9" t="str">
        <f t="shared" ca="1" si="125"/>
        <v>м</v>
      </c>
      <c r="I545" s="19">
        <f t="shared" ca="1" si="126"/>
        <v>31</v>
      </c>
      <c r="J545" s="10">
        <f t="shared" ca="1" si="127"/>
        <v>43118</v>
      </c>
      <c r="K545">
        <v>8</v>
      </c>
      <c r="L545">
        <f t="shared" ca="1" si="128"/>
        <v>7</v>
      </c>
      <c r="M545">
        <f ca="1">INDEX(коды!$B$2:$B$11,MATCH(бэкэнд!L545,коды!$C$2:$C$11,0))</f>
        <v>914</v>
      </c>
      <c r="N545">
        <f t="shared" ca="1" si="129"/>
        <v>675</v>
      </c>
      <c r="O545">
        <f t="shared" ca="1" si="130"/>
        <v>34</v>
      </c>
      <c r="P545">
        <f t="shared" ca="1" si="130"/>
        <v>75</v>
      </c>
      <c r="Q545">
        <f t="shared" ca="1" si="131"/>
        <v>2018</v>
      </c>
      <c r="R545">
        <f t="shared" ca="1" si="132"/>
        <v>1</v>
      </c>
      <c r="S545">
        <f t="shared" ca="1" si="133"/>
        <v>18</v>
      </c>
    </row>
    <row r="546" spans="2:19">
      <c r="B546" s="7">
        <f t="shared" si="134"/>
        <v>11648</v>
      </c>
      <c r="C546" s="8" t="str">
        <f t="shared" ca="1" si="120"/>
        <v>8 (918) 576-32-80</v>
      </c>
      <c r="D546" s="7">
        <f t="shared" ca="1" si="121"/>
        <v>152</v>
      </c>
      <c r="E546" s="7">
        <f t="shared" ca="1" si="122"/>
        <v>76</v>
      </c>
      <c r="F546" s="7">
        <f t="shared" ca="1" si="123"/>
        <v>1929</v>
      </c>
      <c r="G546" s="9">
        <f t="shared" ca="1" si="124"/>
        <v>2921</v>
      </c>
      <c r="H546" s="9" t="str">
        <f t="shared" ca="1" si="125"/>
        <v>м</v>
      </c>
      <c r="I546" s="19">
        <f t="shared" ca="1" si="126"/>
        <v>37</v>
      </c>
      <c r="J546" s="10">
        <f t="shared" ca="1" si="127"/>
        <v>43531</v>
      </c>
      <c r="K546">
        <v>8</v>
      </c>
      <c r="L546">
        <f t="shared" ca="1" si="128"/>
        <v>9</v>
      </c>
      <c r="M546">
        <f ca="1">INDEX(коды!$B$2:$B$11,MATCH(бэкэнд!L546,коды!$C$2:$C$11,0))</f>
        <v>918</v>
      </c>
      <c r="N546">
        <f t="shared" ca="1" si="129"/>
        <v>576</v>
      </c>
      <c r="O546">
        <f t="shared" ca="1" si="130"/>
        <v>32</v>
      </c>
      <c r="P546">
        <f t="shared" ca="1" si="130"/>
        <v>80</v>
      </c>
      <c r="Q546">
        <f t="shared" ca="1" si="131"/>
        <v>2019</v>
      </c>
      <c r="R546">
        <f t="shared" ca="1" si="132"/>
        <v>3</v>
      </c>
      <c r="S546">
        <f t="shared" ca="1" si="133"/>
        <v>7</v>
      </c>
    </row>
    <row r="547" spans="2:19">
      <c r="B547" s="7">
        <f t="shared" si="134"/>
        <v>11649</v>
      </c>
      <c r="C547" s="8" t="str">
        <f t="shared" ca="1" si="120"/>
        <v>8 (911) 425-24-26</v>
      </c>
      <c r="D547" s="7">
        <f t="shared" ca="1" si="121"/>
        <v>240</v>
      </c>
      <c r="E547" s="7">
        <f t="shared" ca="1" si="122"/>
        <v>80</v>
      </c>
      <c r="F547" s="7">
        <f t="shared" ca="1" si="123"/>
        <v>1082</v>
      </c>
      <c r="G547" s="9">
        <f t="shared" ca="1" si="124"/>
        <v>1561</v>
      </c>
      <c r="H547" s="9" t="str">
        <f t="shared" ca="1" si="125"/>
        <v>м</v>
      </c>
      <c r="I547" s="19">
        <f t="shared" ca="1" si="126"/>
        <v>42</v>
      </c>
      <c r="J547" s="10">
        <f t="shared" ca="1" si="127"/>
        <v>43691</v>
      </c>
      <c r="K547">
        <v>8</v>
      </c>
      <c r="L547">
        <f t="shared" ca="1" si="128"/>
        <v>4</v>
      </c>
      <c r="M547">
        <f ca="1">INDEX(коды!$B$2:$B$11,MATCH(бэкэнд!L547,коды!$C$2:$C$11,0))</f>
        <v>911</v>
      </c>
      <c r="N547">
        <f t="shared" ca="1" si="129"/>
        <v>425</v>
      </c>
      <c r="O547">
        <f t="shared" ca="1" si="130"/>
        <v>24</v>
      </c>
      <c r="P547">
        <f t="shared" ca="1" si="130"/>
        <v>26</v>
      </c>
      <c r="Q547">
        <f t="shared" ca="1" si="131"/>
        <v>2019</v>
      </c>
      <c r="R547">
        <f t="shared" ca="1" si="132"/>
        <v>8</v>
      </c>
      <c r="S547">
        <f t="shared" ca="1" si="133"/>
        <v>14</v>
      </c>
    </row>
    <row r="548" spans="2:19">
      <c r="B548" s="7">
        <f t="shared" si="134"/>
        <v>11650</v>
      </c>
      <c r="C548" s="8" t="str">
        <f t="shared" ca="1" si="120"/>
        <v>8 (918) 224-74-35</v>
      </c>
      <c r="D548" s="7">
        <f t="shared" ca="1" si="121"/>
        <v>131</v>
      </c>
      <c r="E548" s="7">
        <f t="shared" ca="1" si="122"/>
        <v>44</v>
      </c>
      <c r="F548" s="7">
        <f t="shared" ca="1" si="123"/>
        <v>1376</v>
      </c>
      <c r="G548" s="9">
        <f t="shared" ca="1" si="124"/>
        <v>1683</v>
      </c>
      <c r="H548" s="9" t="str">
        <f t="shared" ca="1" si="125"/>
        <v>м</v>
      </c>
      <c r="I548" s="19">
        <f t="shared" ca="1" si="126"/>
        <v>42</v>
      </c>
      <c r="J548" s="10">
        <f t="shared" ca="1" si="127"/>
        <v>43690</v>
      </c>
      <c r="K548">
        <v>8</v>
      </c>
      <c r="L548">
        <f t="shared" ca="1" si="128"/>
        <v>9</v>
      </c>
      <c r="M548">
        <f ca="1">INDEX(коды!$B$2:$B$11,MATCH(бэкэнд!L548,коды!$C$2:$C$11,0))</f>
        <v>918</v>
      </c>
      <c r="N548">
        <f t="shared" ca="1" si="129"/>
        <v>224</v>
      </c>
      <c r="O548">
        <f t="shared" ca="1" si="130"/>
        <v>74</v>
      </c>
      <c r="P548">
        <f t="shared" ca="1" si="130"/>
        <v>35</v>
      </c>
      <c r="Q548">
        <f t="shared" ca="1" si="131"/>
        <v>2019</v>
      </c>
      <c r="R548">
        <f t="shared" ca="1" si="132"/>
        <v>8</v>
      </c>
      <c r="S548">
        <f t="shared" ca="1" si="133"/>
        <v>13</v>
      </c>
    </row>
    <row r="549" spans="2:19">
      <c r="B549" s="7">
        <f t="shared" si="134"/>
        <v>11651</v>
      </c>
      <c r="C549" s="8" t="str">
        <f t="shared" ca="1" si="120"/>
        <v>8 (910) 135-20-74</v>
      </c>
      <c r="D549" s="7">
        <f t="shared" ca="1" si="121"/>
        <v>106</v>
      </c>
      <c r="E549" s="7">
        <f t="shared" ca="1" si="122"/>
        <v>53</v>
      </c>
      <c r="F549" s="7">
        <f t="shared" ca="1" si="123"/>
        <v>1806</v>
      </c>
      <c r="G549" s="9">
        <f t="shared" ca="1" si="124"/>
        <v>1282</v>
      </c>
      <c r="H549" s="9" t="str">
        <f t="shared" ca="1" si="125"/>
        <v>ж</v>
      </c>
      <c r="I549" s="19">
        <f t="shared" ca="1" si="126"/>
        <v>21</v>
      </c>
      <c r="J549" s="10">
        <f t="shared" ca="1" si="127"/>
        <v>43471</v>
      </c>
      <c r="K549">
        <v>8</v>
      </c>
      <c r="L549">
        <f t="shared" ca="1" si="128"/>
        <v>3</v>
      </c>
      <c r="M549">
        <f ca="1">INDEX(коды!$B$2:$B$11,MATCH(бэкэнд!L549,коды!$C$2:$C$11,0))</f>
        <v>910</v>
      </c>
      <c r="N549">
        <f t="shared" ca="1" si="129"/>
        <v>135</v>
      </c>
      <c r="O549">
        <f t="shared" ca="1" si="130"/>
        <v>20</v>
      </c>
      <c r="P549">
        <f t="shared" ca="1" si="130"/>
        <v>74</v>
      </c>
      <c r="Q549">
        <f t="shared" ca="1" si="131"/>
        <v>2019</v>
      </c>
      <c r="R549">
        <f t="shared" ca="1" si="132"/>
        <v>1</v>
      </c>
      <c r="S549">
        <f t="shared" ca="1" si="133"/>
        <v>6</v>
      </c>
    </row>
    <row r="550" spans="2:19">
      <c r="B550" s="7">
        <f t="shared" si="134"/>
        <v>11652</v>
      </c>
      <c r="C550" s="8" t="str">
        <f t="shared" ca="1" si="120"/>
        <v>8 (911) 159-58-50</v>
      </c>
      <c r="D550" s="7">
        <f t="shared" ca="1" si="121"/>
        <v>153</v>
      </c>
      <c r="E550" s="7">
        <f t="shared" ca="1" si="122"/>
        <v>77</v>
      </c>
      <c r="F550" s="7">
        <f t="shared" ca="1" si="123"/>
        <v>2832</v>
      </c>
      <c r="G550" s="9">
        <f t="shared" ca="1" si="124"/>
        <v>3398</v>
      </c>
      <c r="H550" s="9" t="str">
        <f t="shared" ca="1" si="125"/>
        <v>ж</v>
      </c>
      <c r="I550" s="19">
        <f t="shared" ca="1" si="126"/>
        <v>72</v>
      </c>
      <c r="J550" s="10">
        <f t="shared" ca="1" si="127"/>
        <v>43467</v>
      </c>
      <c r="K550">
        <v>8</v>
      </c>
      <c r="L550">
        <f t="shared" ca="1" si="128"/>
        <v>4</v>
      </c>
      <c r="M550">
        <f ca="1">INDEX(коды!$B$2:$B$11,MATCH(бэкэнд!L550,коды!$C$2:$C$11,0))</f>
        <v>911</v>
      </c>
      <c r="N550">
        <f t="shared" ca="1" si="129"/>
        <v>159</v>
      </c>
      <c r="O550">
        <f t="shared" ca="1" si="130"/>
        <v>58</v>
      </c>
      <c r="P550">
        <f t="shared" ca="1" si="130"/>
        <v>50</v>
      </c>
      <c r="Q550">
        <f t="shared" ca="1" si="131"/>
        <v>2019</v>
      </c>
      <c r="R550">
        <f t="shared" ca="1" si="132"/>
        <v>1</v>
      </c>
      <c r="S550">
        <f t="shared" ca="1" si="133"/>
        <v>2</v>
      </c>
    </row>
    <row r="551" spans="2:19">
      <c r="B551" s="7">
        <f t="shared" si="134"/>
        <v>11653</v>
      </c>
      <c r="C551" s="8" t="str">
        <f t="shared" ca="1" si="120"/>
        <v>8 (910) 619-93-18</v>
      </c>
      <c r="D551" s="7">
        <f t="shared" ca="1" si="121"/>
        <v>146</v>
      </c>
      <c r="E551" s="7">
        <f t="shared" ca="1" si="122"/>
        <v>37</v>
      </c>
      <c r="F551" s="7">
        <f t="shared" ca="1" si="123"/>
        <v>335</v>
      </c>
      <c r="G551" s="9">
        <f t="shared" ca="1" si="124"/>
        <v>506</v>
      </c>
      <c r="H551" s="9" t="str">
        <f t="shared" ca="1" si="125"/>
        <v>ж</v>
      </c>
      <c r="I551" s="19">
        <f t="shared" ca="1" si="126"/>
        <v>32</v>
      </c>
      <c r="J551" s="10">
        <f t="shared" ca="1" si="127"/>
        <v>43600</v>
      </c>
      <c r="K551">
        <v>8</v>
      </c>
      <c r="L551">
        <f t="shared" ca="1" si="128"/>
        <v>3</v>
      </c>
      <c r="M551">
        <f ca="1">INDEX(коды!$B$2:$B$11,MATCH(бэкэнд!L551,коды!$C$2:$C$11,0))</f>
        <v>910</v>
      </c>
      <c r="N551">
        <f t="shared" ca="1" si="129"/>
        <v>619</v>
      </c>
      <c r="O551">
        <f t="shared" ca="1" si="130"/>
        <v>93</v>
      </c>
      <c r="P551">
        <f t="shared" ca="1" si="130"/>
        <v>18</v>
      </c>
      <c r="Q551">
        <f t="shared" ca="1" si="131"/>
        <v>2019</v>
      </c>
      <c r="R551">
        <f t="shared" ca="1" si="132"/>
        <v>5</v>
      </c>
      <c r="S551">
        <f t="shared" ca="1" si="133"/>
        <v>15</v>
      </c>
    </row>
    <row r="552" spans="2:19">
      <c r="B552" s="7">
        <f t="shared" si="134"/>
        <v>11654</v>
      </c>
      <c r="C552" s="8" t="str">
        <f t="shared" ca="1" si="120"/>
        <v>8 (917) 394-98-32</v>
      </c>
      <c r="D552" s="7">
        <f t="shared" ca="1" si="121"/>
        <v>212</v>
      </c>
      <c r="E552" s="7">
        <f t="shared" ca="1" si="122"/>
        <v>71</v>
      </c>
      <c r="F552" s="7">
        <f t="shared" ca="1" si="123"/>
        <v>3246</v>
      </c>
      <c r="G552" s="9">
        <f t="shared" ca="1" si="124"/>
        <v>4045</v>
      </c>
      <c r="H552" s="9" t="str">
        <f t="shared" ca="1" si="125"/>
        <v>ж</v>
      </c>
      <c r="I552" s="19">
        <f t="shared" ca="1" si="126"/>
        <v>49</v>
      </c>
      <c r="J552" s="10">
        <f t="shared" ca="1" si="127"/>
        <v>43523</v>
      </c>
      <c r="K552">
        <v>8</v>
      </c>
      <c r="L552">
        <f t="shared" ca="1" si="128"/>
        <v>8</v>
      </c>
      <c r="M552">
        <f ca="1">INDEX(коды!$B$2:$B$11,MATCH(бэкэнд!L552,коды!$C$2:$C$11,0))</f>
        <v>917</v>
      </c>
      <c r="N552">
        <f t="shared" ca="1" si="129"/>
        <v>394</v>
      </c>
      <c r="O552">
        <f t="shared" ca="1" si="130"/>
        <v>98</v>
      </c>
      <c r="P552">
        <f t="shared" ca="1" si="130"/>
        <v>32</v>
      </c>
      <c r="Q552">
        <f t="shared" ca="1" si="131"/>
        <v>2019</v>
      </c>
      <c r="R552">
        <f t="shared" ca="1" si="132"/>
        <v>2</v>
      </c>
      <c r="S552">
        <f t="shared" ca="1" si="133"/>
        <v>27</v>
      </c>
    </row>
    <row r="553" spans="2:19">
      <c r="B553" s="7">
        <f t="shared" si="134"/>
        <v>11655</v>
      </c>
      <c r="C553" s="8" t="str">
        <f t="shared" ca="1" si="120"/>
        <v>8 (918) 673-37-76</v>
      </c>
      <c r="D553" s="7">
        <f t="shared" ca="1" si="121"/>
        <v>171</v>
      </c>
      <c r="E553" s="7">
        <f t="shared" ca="1" si="122"/>
        <v>43</v>
      </c>
      <c r="F553" s="7">
        <f t="shared" ca="1" si="123"/>
        <v>881</v>
      </c>
      <c r="G553" s="9">
        <f t="shared" ca="1" si="124"/>
        <v>729</v>
      </c>
      <c r="H553" s="9" t="str">
        <f t="shared" ca="1" si="125"/>
        <v>м</v>
      </c>
      <c r="I553" s="19">
        <f t="shared" ca="1" si="126"/>
        <v>21</v>
      </c>
      <c r="J553" s="10">
        <f t="shared" ca="1" si="127"/>
        <v>43672</v>
      </c>
      <c r="K553">
        <v>8</v>
      </c>
      <c r="L553">
        <f t="shared" ca="1" si="128"/>
        <v>9</v>
      </c>
      <c r="M553">
        <f ca="1">INDEX(коды!$B$2:$B$11,MATCH(бэкэнд!L553,коды!$C$2:$C$11,0))</f>
        <v>918</v>
      </c>
      <c r="N553">
        <f t="shared" ca="1" si="129"/>
        <v>673</v>
      </c>
      <c r="O553">
        <f t="shared" ca="1" si="130"/>
        <v>37</v>
      </c>
      <c r="P553">
        <f t="shared" ca="1" si="130"/>
        <v>76</v>
      </c>
      <c r="Q553">
        <f t="shared" ca="1" si="131"/>
        <v>2019</v>
      </c>
      <c r="R553">
        <f t="shared" ca="1" si="132"/>
        <v>7</v>
      </c>
      <c r="S553">
        <f t="shared" ca="1" si="133"/>
        <v>26</v>
      </c>
    </row>
    <row r="554" spans="2:19">
      <c r="B554" s="7">
        <f t="shared" si="134"/>
        <v>11656</v>
      </c>
      <c r="C554" s="8" t="str">
        <f t="shared" ca="1" si="120"/>
        <v>8 (911) 549-77-38</v>
      </c>
      <c r="D554" s="7">
        <f t="shared" ca="1" si="121"/>
        <v>199</v>
      </c>
      <c r="E554" s="7">
        <f t="shared" ca="1" si="122"/>
        <v>50</v>
      </c>
      <c r="F554" s="7">
        <f t="shared" ca="1" si="123"/>
        <v>563</v>
      </c>
      <c r="G554" s="9">
        <f t="shared" ca="1" si="124"/>
        <v>550</v>
      </c>
      <c r="H554" s="9" t="str">
        <f t="shared" ca="1" si="125"/>
        <v>м</v>
      </c>
      <c r="I554" s="19">
        <f t="shared" ca="1" si="126"/>
        <v>30</v>
      </c>
      <c r="J554" s="10">
        <f t="shared" ca="1" si="127"/>
        <v>43586</v>
      </c>
      <c r="K554">
        <v>8</v>
      </c>
      <c r="L554">
        <f t="shared" ca="1" si="128"/>
        <v>4</v>
      </c>
      <c r="M554">
        <f ca="1">INDEX(коды!$B$2:$B$11,MATCH(бэкэнд!L554,коды!$C$2:$C$11,0))</f>
        <v>911</v>
      </c>
      <c r="N554">
        <f t="shared" ca="1" si="129"/>
        <v>549</v>
      </c>
      <c r="O554">
        <f t="shared" ca="1" si="130"/>
        <v>77</v>
      </c>
      <c r="P554">
        <f t="shared" ca="1" si="130"/>
        <v>38</v>
      </c>
      <c r="Q554">
        <f t="shared" ca="1" si="131"/>
        <v>2019</v>
      </c>
      <c r="R554">
        <f t="shared" ca="1" si="132"/>
        <v>5</v>
      </c>
      <c r="S554">
        <f t="shared" ca="1" si="133"/>
        <v>1</v>
      </c>
    </row>
    <row r="555" spans="2:19">
      <c r="B555" s="7">
        <f t="shared" si="134"/>
        <v>11657</v>
      </c>
      <c r="C555" s="8" t="str">
        <f t="shared" ca="1" si="120"/>
        <v>8 (910) 165-16-93</v>
      </c>
      <c r="D555" s="7">
        <f t="shared" ca="1" si="121"/>
        <v>57</v>
      </c>
      <c r="E555" s="7">
        <f t="shared" ca="1" si="122"/>
        <v>29</v>
      </c>
      <c r="F555" s="7">
        <f t="shared" ca="1" si="123"/>
        <v>3168</v>
      </c>
      <c r="G555" s="9">
        <f t="shared" ca="1" si="124"/>
        <v>1712</v>
      </c>
      <c r="H555" s="9" t="str">
        <f t="shared" ca="1" si="125"/>
        <v>м</v>
      </c>
      <c r="I555" s="19">
        <f t="shared" ca="1" si="126"/>
        <v>23</v>
      </c>
      <c r="J555" s="10">
        <f t="shared" ca="1" si="127"/>
        <v>43348</v>
      </c>
      <c r="K555">
        <v>8</v>
      </c>
      <c r="L555">
        <f t="shared" ca="1" si="128"/>
        <v>3</v>
      </c>
      <c r="M555">
        <f ca="1">INDEX(коды!$B$2:$B$11,MATCH(бэкэнд!L555,коды!$C$2:$C$11,0))</f>
        <v>910</v>
      </c>
      <c r="N555">
        <f t="shared" ca="1" si="129"/>
        <v>165</v>
      </c>
      <c r="O555">
        <f t="shared" ca="1" si="130"/>
        <v>16</v>
      </c>
      <c r="P555">
        <f t="shared" ca="1" si="130"/>
        <v>93</v>
      </c>
      <c r="Q555">
        <f t="shared" ca="1" si="131"/>
        <v>2018</v>
      </c>
      <c r="R555">
        <f t="shared" ca="1" si="132"/>
        <v>9</v>
      </c>
      <c r="S555">
        <f t="shared" ca="1" si="133"/>
        <v>5</v>
      </c>
    </row>
    <row r="556" spans="2:19">
      <c r="B556" s="7">
        <f t="shared" si="134"/>
        <v>11658</v>
      </c>
      <c r="C556" s="8" t="str">
        <f t="shared" ca="1" si="120"/>
        <v>8 (917) 406-13-23</v>
      </c>
      <c r="D556" s="7">
        <f t="shared" ca="1" si="121"/>
        <v>96</v>
      </c>
      <c r="E556" s="7">
        <f t="shared" ca="1" si="122"/>
        <v>48</v>
      </c>
      <c r="F556" s="7">
        <f t="shared" ca="1" si="123"/>
        <v>3016</v>
      </c>
      <c r="G556" s="9">
        <f t="shared" ca="1" si="124"/>
        <v>2847</v>
      </c>
      <c r="H556" s="9" t="str">
        <f t="shared" ca="1" si="125"/>
        <v>ж</v>
      </c>
      <c r="I556" s="19">
        <f t="shared" ca="1" si="126"/>
        <v>24</v>
      </c>
      <c r="J556" s="10">
        <f t="shared" ca="1" si="127"/>
        <v>43563</v>
      </c>
      <c r="K556">
        <v>8</v>
      </c>
      <c r="L556">
        <f t="shared" ca="1" si="128"/>
        <v>8</v>
      </c>
      <c r="M556">
        <f ca="1">INDEX(коды!$B$2:$B$11,MATCH(бэкэнд!L556,коды!$C$2:$C$11,0))</f>
        <v>917</v>
      </c>
      <c r="N556">
        <f t="shared" ca="1" si="129"/>
        <v>406</v>
      </c>
      <c r="O556">
        <f t="shared" ca="1" si="130"/>
        <v>13</v>
      </c>
      <c r="P556">
        <f t="shared" ca="1" si="130"/>
        <v>23</v>
      </c>
      <c r="Q556">
        <f t="shared" ca="1" si="131"/>
        <v>2019</v>
      </c>
      <c r="R556">
        <f t="shared" ca="1" si="132"/>
        <v>4</v>
      </c>
      <c r="S556">
        <f t="shared" ca="1" si="133"/>
        <v>8</v>
      </c>
    </row>
    <row r="557" spans="2:19">
      <c r="B557" s="7">
        <f t="shared" si="134"/>
        <v>11659</v>
      </c>
      <c r="C557" s="8" t="str">
        <f t="shared" ca="1" si="120"/>
        <v>8 (910) 797-23-44</v>
      </c>
      <c r="D557" s="7">
        <f t="shared" ca="1" si="121"/>
        <v>186</v>
      </c>
      <c r="E557" s="7">
        <f t="shared" ca="1" si="122"/>
        <v>47</v>
      </c>
      <c r="F557" s="7">
        <f t="shared" ca="1" si="123"/>
        <v>443</v>
      </c>
      <c r="G557" s="9">
        <f t="shared" ca="1" si="124"/>
        <v>972</v>
      </c>
      <c r="H557" s="9" t="str">
        <f t="shared" ca="1" si="125"/>
        <v>м</v>
      </c>
      <c r="I557" s="19">
        <f t="shared" ca="1" si="126"/>
        <v>27</v>
      </c>
      <c r="J557" s="10">
        <f t="shared" ca="1" si="127"/>
        <v>43533</v>
      </c>
      <c r="K557">
        <v>8</v>
      </c>
      <c r="L557">
        <f t="shared" ca="1" si="128"/>
        <v>3</v>
      </c>
      <c r="M557">
        <f ca="1">INDEX(коды!$B$2:$B$11,MATCH(бэкэнд!L557,коды!$C$2:$C$11,0))</f>
        <v>910</v>
      </c>
      <c r="N557">
        <f t="shared" ca="1" si="129"/>
        <v>797</v>
      </c>
      <c r="O557">
        <f t="shared" ca="1" si="130"/>
        <v>23</v>
      </c>
      <c r="P557">
        <f t="shared" ca="1" si="130"/>
        <v>44</v>
      </c>
      <c r="Q557">
        <f t="shared" ca="1" si="131"/>
        <v>2019</v>
      </c>
      <c r="R557">
        <f t="shared" ca="1" si="132"/>
        <v>3</v>
      </c>
      <c r="S557">
        <f t="shared" ca="1" si="133"/>
        <v>9</v>
      </c>
    </row>
    <row r="558" spans="2:19">
      <c r="B558" s="7">
        <f t="shared" si="134"/>
        <v>11660</v>
      </c>
      <c r="C558" s="8" t="str">
        <f t="shared" ca="1" si="120"/>
        <v>8 (911) 504-35-59</v>
      </c>
      <c r="D558" s="7">
        <f t="shared" ca="1" si="121"/>
        <v>135</v>
      </c>
      <c r="E558" s="7">
        <f t="shared" ca="1" si="122"/>
        <v>68</v>
      </c>
      <c r="F558" s="7">
        <f t="shared" ca="1" si="123"/>
        <v>2287</v>
      </c>
      <c r="G558" s="9">
        <f t="shared" ca="1" si="124"/>
        <v>2038</v>
      </c>
      <c r="H558" s="9" t="str">
        <f t="shared" ca="1" si="125"/>
        <v>ж</v>
      </c>
      <c r="I558" s="19">
        <f t="shared" ca="1" si="126"/>
        <v>22</v>
      </c>
      <c r="J558" s="10">
        <f t="shared" ca="1" si="127"/>
        <v>43550</v>
      </c>
      <c r="K558">
        <v>8</v>
      </c>
      <c r="L558">
        <f t="shared" ca="1" si="128"/>
        <v>4</v>
      </c>
      <c r="M558">
        <f ca="1">INDEX(коды!$B$2:$B$11,MATCH(бэкэнд!L558,коды!$C$2:$C$11,0))</f>
        <v>911</v>
      </c>
      <c r="N558">
        <f t="shared" ca="1" si="129"/>
        <v>504</v>
      </c>
      <c r="O558">
        <f t="shared" ca="1" si="130"/>
        <v>35</v>
      </c>
      <c r="P558">
        <f t="shared" ca="1" si="130"/>
        <v>59</v>
      </c>
      <c r="Q558">
        <f t="shared" ca="1" si="131"/>
        <v>2019</v>
      </c>
      <c r="R558">
        <f t="shared" ca="1" si="132"/>
        <v>3</v>
      </c>
      <c r="S558">
        <f t="shared" ca="1" si="133"/>
        <v>26</v>
      </c>
    </row>
    <row r="559" spans="2:19">
      <c r="B559" s="7">
        <f t="shared" si="134"/>
        <v>11661</v>
      </c>
      <c r="C559" s="8" t="str">
        <f t="shared" ca="1" si="120"/>
        <v>8 (914) 507-20-82</v>
      </c>
      <c r="D559" s="7">
        <f t="shared" ca="1" si="121"/>
        <v>130</v>
      </c>
      <c r="E559" s="7">
        <f t="shared" ca="1" si="122"/>
        <v>33</v>
      </c>
      <c r="F559" s="7">
        <f t="shared" ca="1" si="123"/>
        <v>1287</v>
      </c>
      <c r="G559" s="9">
        <f t="shared" ca="1" si="124"/>
        <v>918</v>
      </c>
      <c r="H559" s="9" t="str">
        <f t="shared" ca="1" si="125"/>
        <v>ж</v>
      </c>
      <c r="I559" s="19">
        <f t="shared" ca="1" si="126"/>
        <v>42</v>
      </c>
      <c r="J559" s="10">
        <f t="shared" ca="1" si="127"/>
        <v>43480</v>
      </c>
      <c r="K559">
        <v>8</v>
      </c>
      <c r="L559">
        <f t="shared" ca="1" si="128"/>
        <v>7</v>
      </c>
      <c r="M559">
        <f ca="1">INDEX(коды!$B$2:$B$11,MATCH(бэкэнд!L559,коды!$C$2:$C$11,0))</f>
        <v>914</v>
      </c>
      <c r="N559">
        <f t="shared" ca="1" si="129"/>
        <v>507</v>
      </c>
      <c r="O559">
        <f t="shared" ca="1" si="130"/>
        <v>20</v>
      </c>
      <c r="P559">
        <f t="shared" ca="1" si="130"/>
        <v>82</v>
      </c>
      <c r="Q559">
        <f t="shared" ca="1" si="131"/>
        <v>2019</v>
      </c>
      <c r="R559">
        <f t="shared" ca="1" si="132"/>
        <v>1</v>
      </c>
      <c r="S559">
        <f t="shared" ca="1" si="133"/>
        <v>15</v>
      </c>
    </row>
    <row r="560" spans="2:19">
      <c r="B560" s="7">
        <f t="shared" si="134"/>
        <v>11662</v>
      </c>
      <c r="C560" s="8" t="str">
        <f t="shared" ca="1" si="120"/>
        <v>8 (911) 688-73-10</v>
      </c>
      <c r="D560" s="7">
        <f t="shared" ca="1" si="121"/>
        <v>57</v>
      </c>
      <c r="E560" s="7">
        <f t="shared" ca="1" si="122"/>
        <v>15</v>
      </c>
      <c r="F560" s="7">
        <f t="shared" ca="1" si="123"/>
        <v>2763</v>
      </c>
      <c r="G560" s="9">
        <f t="shared" ca="1" si="124"/>
        <v>604</v>
      </c>
      <c r="H560" s="9" t="str">
        <f t="shared" ca="1" si="125"/>
        <v>ж</v>
      </c>
      <c r="I560" s="19">
        <f t="shared" ca="1" si="126"/>
        <v>45</v>
      </c>
      <c r="J560" s="10">
        <f t="shared" ca="1" si="127"/>
        <v>43628</v>
      </c>
      <c r="K560">
        <v>8</v>
      </c>
      <c r="L560">
        <f t="shared" ca="1" si="128"/>
        <v>4</v>
      </c>
      <c r="M560">
        <f ca="1">INDEX(коды!$B$2:$B$11,MATCH(бэкэнд!L560,коды!$C$2:$C$11,0))</f>
        <v>911</v>
      </c>
      <c r="N560">
        <f t="shared" ca="1" si="129"/>
        <v>688</v>
      </c>
      <c r="O560">
        <f t="shared" ca="1" si="130"/>
        <v>73</v>
      </c>
      <c r="P560">
        <f t="shared" ca="1" si="130"/>
        <v>10</v>
      </c>
      <c r="Q560">
        <f t="shared" ca="1" si="131"/>
        <v>2019</v>
      </c>
      <c r="R560">
        <f t="shared" ca="1" si="132"/>
        <v>6</v>
      </c>
      <c r="S560">
        <f t="shared" ca="1" si="133"/>
        <v>12</v>
      </c>
    </row>
    <row r="561" spans="2:19">
      <c r="B561" s="7">
        <f t="shared" si="134"/>
        <v>11663</v>
      </c>
      <c r="C561" s="8" t="str">
        <f t="shared" ca="1" si="120"/>
        <v>8 (913) 730-19-21</v>
      </c>
      <c r="D561" s="7">
        <f t="shared" ca="1" si="121"/>
        <v>162</v>
      </c>
      <c r="E561" s="7">
        <f t="shared" ca="1" si="122"/>
        <v>41</v>
      </c>
      <c r="F561" s="7">
        <f t="shared" ca="1" si="123"/>
        <v>1654</v>
      </c>
      <c r="G561" s="9">
        <f t="shared" ca="1" si="124"/>
        <v>1313</v>
      </c>
      <c r="H561" s="9" t="str">
        <f t="shared" ca="1" si="125"/>
        <v>м</v>
      </c>
      <c r="I561" s="19">
        <f t="shared" ca="1" si="126"/>
        <v>32</v>
      </c>
      <c r="J561" s="10">
        <f t="shared" ca="1" si="127"/>
        <v>43518</v>
      </c>
      <c r="K561">
        <v>8</v>
      </c>
      <c r="L561">
        <f t="shared" ca="1" si="128"/>
        <v>6</v>
      </c>
      <c r="M561">
        <f ca="1">INDEX(коды!$B$2:$B$11,MATCH(бэкэнд!L561,коды!$C$2:$C$11,0))</f>
        <v>913</v>
      </c>
      <c r="N561">
        <f t="shared" ca="1" si="129"/>
        <v>730</v>
      </c>
      <c r="O561">
        <f t="shared" ca="1" si="130"/>
        <v>19</v>
      </c>
      <c r="P561">
        <f t="shared" ca="1" si="130"/>
        <v>21</v>
      </c>
      <c r="Q561">
        <f t="shared" ca="1" si="131"/>
        <v>2019</v>
      </c>
      <c r="R561">
        <f t="shared" ca="1" si="132"/>
        <v>2</v>
      </c>
      <c r="S561">
        <f t="shared" ca="1" si="133"/>
        <v>22</v>
      </c>
    </row>
    <row r="562" spans="2:19">
      <c r="B562" s="7">
        <f t="shared" si="134"/>
        <v>11664</v>
      </c>
      <c r="C562" s="8" t="str">
        <f t="shared" ca="1" si="120"/>
        <v>8 (910) 529-28-88</v>
      </c>
      <c r="D562" s="7">
        <f t="shared" ca="1" si="121"/>
        <v>235</v>
      </c>
      <c r="E562" s="7">
        <f t="shared" ca="1" si="122"/>
        <v>79</v>
      </c>
      <c r="F562" s="7">
        <f t="shared" ca="1" si="123"/>
        <v>3316</v>
      </c>
      <c r="G562" s="9">
        <f t="shared" ca="1" si="124"/>
        <v>3962</v>
      </c>
      <c r="H562" s="9" t="str">
        <f t="shared" ca="1" si="125"/>
        <v>ж</v>
      </c>
      <c r="I562" s="19">
        <f t="shared" ca="1" si="126"/>
        <v>46</v>
      </c>
      <c r="J562" s="10">
        <f t="shared" ca="1" si="127"/>
        <v>43587</v>
      </c>
      <c r="K562">
        <v>8</v>
      </c>
      <c r="L562">
        <f t="shared" ca="1" si="128"/>
        <v>3</v>
      </c>
      <c r="M562">
        <f ca="1">INDEX(коды!$B$2:$B$11,MATCH(бэкэнд!L562,коды!$C$2:$C$11,0))</f>
        <v>910</v>
      </c>
      <c r="N562">
        <f t="shared" ca="1" si="129"/>
        <v>529</v>
      </c>
      <c r="O562">
        <f t="shared" ca="1" si="130"/>
        <v>28</v>
      </c>
      <c r="P562">
        <f t="shared" ca="1" si="130"/>
        <v>88</v>
      </c>
      <c r="Q562">
        <f t="shared" ca="1" si="131"/>
        <v>2019</v>
      </c>
      <c r="R562">
        <f t="shared" ca="1" si="132"/>
        <v>5</v>
      </c>
      <c r="S562">
        <f t="shared" ca="1" si="133"/>
        <v>2</v>
      </c>
    </row>
    <row r="563" spans="2:19">
      <c r="B563" s="7">
        <f t="shared" si="134"/>
        <v>11665</v>
      </c>
      <c r="C563" s="8" t="str">
        <f t="shared" ca="1" si="120"/>
        <v>8 (911) 442-95-35</v>
      </c>
      <c r="D563" s="7">
        <f t="shared" ca="1" si="121"/>
        <v>96</v>
      </c>
      <c r="E563" s="7">
        <f t="shared" ca="1" si="122"/>
        <v>48</v>
      </c>
      <c r="F563" s="7">
        <f t="shared" ca="1" si="123"/>
        <v>621</v>
      </c>
      <c r="G563" s="9">
        <f t="shared" ca="1" si="124"/>
        <v>838</v>
      </c>
      <c r="H563" s="9" t="str">
        <f t="shared" ca="1" si="125"/>
        <v>м</v>
      </c>
      <c r="I563" s="19">
        <f t="shared" ca="1" si="126"/>
        <v>47</v>
      </c>
      <c r="J563" s="10">
        <f t="shared" ca="1" si="127"/>
        <v>43620</v>
      </c>
      <c r="K563">
        <v>8</v>
      </c>
      <c r="L563">
        <f t="shared" ca="1" si="128"/>
        <v>4</v>
      </c>
      <c r="M563">
        <f ca="1">INDEX(коды!$B$2:$B$11,MATCH(бэкэнд!L563,коды!$C$2:$C$11,0))</f>
        <v>911</v>
      </c>
      <c r="N563">
        <f t="shared" ca="1" si="129"/>
        <v>442</v>
      </c>
      <c r="O563">
        <f t="shared" ca="1" si="130"/>
        <v>95</v>
      </c>
      <c r="P563">
        <f t="shared" ca="1" si="130"/>
        <v>35</v>
      </c>
      <c r="Q563">
        <f t="shared" ca="1" si="131"/>
        <v>2019</v>
      </c>
      <c r="R563">
        <f t="shared" ca="1" si="132"/>
        <v>6</v>
      </c>
      <c r="S563">
        <f t="shared" ca="1" si="133"/>
        <v>4</v>
      </c>
    </row>
    <row r="564" spans="2:19">
      <c r="B564" s="7">
        <f t="shared" si="134"/>
        <v>11666</v>
      </c>
      <c r="C564" s="8" t="str">
        <f t="shared" ca="1" si="120"/>
        <v>8 (901) 193-18-54</v>
      </c>
      <c r="D564" s="7">
        <f t="shared" ca="1" si="121"/>
        <v>77</v>
      </c>
      <c r="E564" s="7">
        <f t="shared" ca="1" si="122"/>
        <v>39</v>
      </c>
      <c r="F564" s="7">
        <f t="shared" ca="1" si="123"/>
        <v>3418</v>
      </c>
      <c r="G564" s="9">
        <f t="shared" ca="1" si="124"/>
        <v>2636</v>
      </c>
      <c r="H564" s="9" t="str">
        <f t="shared" ca="1" si="125"/>
        <v>м</v>
      </c>
      <c r="I564" s="19">
        <f t="shared" ca="1" si="126"/>
        <v>29</v>
      </c>
      <c r="J564" s="10">
        <f t="shared" ca="1" si="127"/>
        <v>43682</v>
      </c>
      <c r="K564">
        <v>8</v>
      </c>
      <c r="L564">
        <f t="shared" ca="1" si="128"/>
        <v>1</v>
      </c>
      <c r="M564">
        <f ca="1">INDEX(коды!$B$2:$B$11,MATCH(бэкэнд!L564,коды!$C$2:$C$11,0))</f>
        <v>901</v>
      </c>
      <c r="N564">
        <f t="shared" ca="1" si="129"/>
        <v>193</v>
      </c>
      <c r="O564">
        <f t="shared" ca="1" si="130"/>
        <v>18</v>
      </c>
      <c r="P564">
        <f t="shared" ca="1" si="130"/>
        <v>54</v>
      </c>
      <c r="Q564">
        <f t="shared" ca="1" si="131"/>
        <v>2019</v>
      </c>
      <c r="R564">
        <f t="shared" ca="1" si="132"/>
        <v>8</v>
      </c>
      <c r="S564">
        <f t="shared" ca="1" si="133"/>
        <v>5</v>
      </c>
    </row>
    <row r="565" spans="2:19">
      <c r="B565" s="7">
        <f t="shared" si="134"/>
        <v>11667</v>
      </c>
      <c r="C565" s="8" t="str">
        <f t="shared" ca="1" si="120"/>
        <v>8 (918) 422-42-26</v>
      </c>
      <c r="D565" s="7">
        <f t="shared" ca="1" si="121"/>
        <v>33</v>
      </c>
      <c r="E565" s="7">
        <f t="shared" ca="1" si="122"/>
        <v>9</v>
      </c>
      <c r="F565" s="7">
        <f t="shared" ca="1" si="123"/>
        <v>1201</v>
      </c>
      <c r="G565" s="9">
        <f t="shared" ca="1" si="124"/>
        <v>637</v>
      </c>
      <c r="H565" s="9" t="str">
        <f t="shared" ca="1" si="125"/>
        <v>м</v>
      </c>
      <c r="I565" s="19">
        <f t="shared" ca="1" si="126"/>
        <v>22</v>
      </c>
      <c r="J565" s="10">
        <f t="shared" ca="1" si="127"/>
        <v>43690</v>
      </c>
      <c r="K565">
        <v>8</v>
      </c>
      <c r="L565">
        <f t="shared" ca="1" si="128"/>
        <v>9</v>
      </c>
      <c r="M565">
        <f ca="1">INDEX(коды!$B$2:$B$11,MATCH(бэкэнд!L565,коды!$C$2:$C$11,0))</f>
        <v>918</v>
      </c>
      <c r="N565">
        <f t="shared" ca="1" si="129"/>
        <v>422</v>
      </c>
      <c r="O565">
        <f t="shared" ca="1" si="130"/>
        <v>42</v>
      </c>
      <c r="P565">
        <f t="shared" ca="1" si="130"/>
        <v>26</v>
      </c>
      <c r="Q565">
        <f t="shared" ca="1" si="131"/>
        <v>2019</v>
      </c>
      <c r="R565">
        <f t="shared" ca="1" si="132"/>
        <v>8</v>
      </c>
      <c r="S565">
        <f t="shared" ca="1" si="133"/>
        <v>13</v>
      </c>
    </row>
    <row r="566" spans="2:19">
      <c r="B566" s="7">
        <f t="shared" si="134"/>
        <v>11668</v>
      </c>
      <c r="C566" s="8" t="str">
        <f t="shared" ca="1" si="120"/>
        <v>8 (913) 666-28-54</v>
      </c>
      <c r="D566" s="7">
        <f t="shared" ca="1" si="121"/>
        <v>56</v>
      </c>
      <c r="E566" s="7">
        <f t="shared" ca="1" si="122"/>
        <v>19</v>
      </c>
      <c r="F566" s="7">
        <f t="shared" ca="1" si="123"/>
        <v>2638</v>
      </c>
      <c r="G566" s="9">
        <f t="shared" ca="1" si="124"/>
        <v>1341</v>
      </c>
      <c r="H566" s="9" t="str">
        <f t="shared" ca="1" si="125"/>
        <v>м</v>
      </c>
      <c r="I566" s="19">
        <f t="shared" ca="1" si="126"/>
        <v>29</v>
      </c>
      <c r="J566" s="10">
        <f t="shared" ca="1" si="127"/>
        <v>43581</v>
      </c>
      <c r="K566">
        <v>8</v>
      </c>
      <c r="L566">
        <f t="shared" ca="1" si="128"/>
        <v>6</v>
      </c>
      <c r="M566">
        <f ca="1">INDEX(коды!$B$2:$B$11,MATCH(бэкэнд!L566,коды!$C$2:$C$11,0))</f>
        <v>913</v>
      </c>
      <c r="N566">
        <f t="shared" ca="1" si="129"/>
        <v>666</v>
      </c>
      <c r="O566">
        <f t="shared" ca="1" si="130"/>
        <v>28</v>
      </c>
      <c r="P566">
        <f t="shared" ca="1" si="130"/>
        <v>54</v>
      </c>
      <c r="Q566">
        <f t="shared" ca="1" si="131"/>
        <v>2019</v>
      </c>
      <c r="R566">
        <f t="shared" ca="1" si="132"/>
        <v>4</v>
      </c>
      <c r="S566">
        <f t="shared" ca="1" si="133"/>
        <v>26</v>
      </c>
    </row>
    <row r="567" spans="2:19">
      <c r="B567" s="7">
        <f t="shared" si="134"/>
        <v>11669</v>
      </c>
      <c r="C567" s="8" t="str">
        <f t="shared" ca="1" si="120"/>
        <v>8 (911) 512-22-18</v>
      </c>
      <c r="D567" s="7">
        <f t="shared" ca="1" si="121"/>
        <v>128</v>
      </c>
      <c r="E567" s="7">
        <f t="shared" ca="1" si="122"/>
        <v>43</v>
      </c>
      <c r="F567" s="7">
        <f t="shared" ca="1" si="123"/>
        <v>1982</v>
      </c>
      <c r="G567" s="9">
        <f t="shared" ca="1" si="124"/>
        <v>1705</v>
      </c>
      <c r="H567" s="9" t="str">
        <f t="shared" ca="1" si="125"/>
        <v>ж</v>
      </c>
      <c r="I567" s="19">
        <f t="shared" ca="1" si="126"/>
        <v>33</v>
      </c>
      <c r="J567" s="10">
        <f t="shared" ca="1" si="127"/>
        <v>43732</v>
      </c>
      <c r="K567">
        <v>8</v>
      </c>
      <c r="L567">
        <f t="shared" ca="1" si="128"/>
        <v>4</v>
      </c>
      <c r="M567">
        <f ca="1">INDEX(коды!$B$2:$B$11,MATCH(бэкэнд!L567,коды!$C$2:$C$11,0))</f>
        <v>911</v>
      </c>
      <c r="N567">
        <f t="shared" ca="1" si="129"/>
        <v>512</v>
      </c>
      <c r="O567">
        <f t="shared" ca="1" si="130"/>
        <v>22</v>
      </c>
      <c r="P567">
        <f t="shared" ca="1" si="130"/>
        <v>18</v>
      </c>
      <c r="Q567">
        <f t="shared" ca="1" si="131"/>
        <v>2019</v>
      </c>
      <c r="R567">
        <f t="shared" ca="1" si="132"/>
        <v>9</v>
      </c>
      <c r="S567">
        <f t="shared" ca="1" si="133"/>
        <v>24</v>
      </c>
    </row>
    <row r="568" spans="2:19">
      <c r="B568" s="7">
        <f t="shared" si="134"/>
        <v>11670</v>
      </c>
      <c r="C568" s="8" t="str">
        <f t="shared" ca="1" si="120"/>
        <v>8 (911) 759-16-50</v>
      </c>
      <c r="D568" s="7">
        <f t="shared" ca="1" si="121"/>
        <v>206</v>
      </c>
      <c r="E568" s="7">
        <f t="shared" ca="1" si="122"/>
        <v>69</v>
      </c>
      <c r="F568" s="7">
        <f t="shared" ca="1" si="123"/>
        <v>2023</v>
      </c>
      <c r="G568" s="9">
        <f t="shared" ca="1" si="124"/>
        <v>2995</v>
      </c>
      <c r="H568" s="9" t="str">
        <f t="shared" ca="1" si="125"/>
        <v>м</v>
      </c>
      <c r="I568" s="19">
        <f t="shared" ca="1" si="126"/>
        <v>39</v>
      </c>
      <c r="J568" s="10">
        <f t="shared" ca="1" si="127"/>
        <v>43569</v>
      </c>
      <c r="K568">
        <v>8</v>
      </c>
      <c r="L568">
        <f t="shared" ca="1" si="128"/>
        <v>4</v>
      </c>
      <c r="M568">
        <f ca="1">INDEX(коды!$B$2:$B$11,MATCH(бэкэнд!L568,коды!$C$2:$C$11,0))</f>
        <v>911</v>
      </c>
      <c r="N568">
        <f t="shared" ca="1" si="129"/>
        <v>759</v>
      </c>
      <c r="O568">
        <f t="shared" ca="1" si="130"/>
        <v>16</v>
      </c>
      <c r="P568">
        <f t="shared" ca="1" si="130"/>
        <v>50</v>
      </c>
      <c r="Q568">
        <f t="shared" ca="1" si="131"/>
        <v>2019</v>
      </c>
      <c r="R568">
        <f t="shared" ca="1" si="132"/>
        <v>4</v>
      </c>
      <c r="S568">
        <f t="shared" ca="1" si="133"/>
        <v>14</v>
      </c>
    </row>
    <row r="569" spans="2:19">
      <c r="B569" s="7">
        <f t="shared" si="134"/>
        <v>11671</v>
      </c>
      <c r="C569" s="8" t="str">
        <f t="shared" ca="1" si="120"/>
        <v>8 (910) 555-89-21</v>
      </c>
      <c r="D569" s="7">
        <f t="shared" ca="1" si="121"/>
        <v>30</v>
      </c>
      <c r="E569" s="7">
        <f t="shared" ca="1" si="122"/>
        <v>8</v>
      </c>
      <c r="F569" s="7">
        <f t="shared" ca="1" si="123"/>
        <v>1713</v>
      </c>
      <c r="G569" s="9">
        <f t="shared" ca="1" si="124"/>
        <v>527</v>
      </c>
      <c r="H569" s="9" t="str">
        <f t="shared" ca="1" si="125"/>
        <v>м</v>
      </c>
      <c r="I569" s="19">
        <f t="shared" ca="1" si="126"/>
        <v>22</v>
      </c>
      <c r="J569" s="10">
        <f t="shared" ca="1" si="127"/>
        <v>43599</v>
      </c>
      <c r="K569">
        <v>8</v>
      </c>
      <c r="L569">
        <f t="shared" ca="1" si="128"/>
        <v>3</v>
      </c>
      <c r="M569">
        <f ca="1">INDEX(коды!$B$2:$B$11,MATCH(бэкэнд!L569,коды!$C$2:$C$11,0))</f>
        <v>910</v>
      </c>
      <c r="N569">
        <f t="shared" ca="1" si="129"/>
        <v>555</v>
      </c>
      <c r="O569">
        <f t="shared" ca="1" si="130"/>
        <v>89</v>
      </c>
      <c r="P569">
        <f t="shared" ca="1" si="130"/>
        <v>21</v>
      </c>
      <c r="Q569">
        <f t="shared" ca="1" si="131"/>
        <v>2019</v>
      </c>
      <c r="R569">
        <f t="shared" ca="1" si="132"/>
        <v>5</v>
      </c>
      <c r="S569">
        <f t="shared" ca="1" si="133"/>
        <v>14</v>
      </c>
    </row>
    <row r="570" spans="2:19">
      <c r="B570" s="7">
        <f t="shared" si="134"/>
        <v>11672</v>
      </c>
      <c r="C570" s="8" t="str">
        <f t="shared" ca="1" si="120"/>
        <v>8 (988) 784-73-35</v>
      </c>
      <c r="D570" s="7">
        <f t="shared" ca="1" si="121"/>
        <v>140</v>
      </c>
      <c r="E570" s="7">
        <f t="shared" ca="1" si="122"/>
        <v>35</v>
      </c>
      <c r="F570" s="7">
        <f t="shared" ca="1" si="123"/>
        <v>645</v>
      </c>
      <c r="G570" s="9">
        <f t="shared" ca="1" si="124"/>
        <v>792</v>
      </c>
      <c r="H570" s="9" t="str">
        <f t="shared" ca="1" si="125"/>
        <v>ж</v>
      </c>
      <c r="I570" s="19">
        <f t="shared" ca="1" si="126"/>
        <v>36</v>
      </c>
      <c r="J570" s="10">
        <f t="shared" ca="1" si="127"/>
        <v>43462</v>
      </c>
      <c r="K570">
        <v>8</v>
      </c>
      <c r="L570">
        <f t="shared" ca="1" si="128"/>
        <v>10</v>
      </c>
      <c r="M570">
        <f ca="1">INDEX(коды!$B$2:$B$11,MATCH(бэкэнд!L570,коды!$C$2:$C$11,0))</f>
        <v>988</v>
      </c>
      <c r="N570">
        <f t="shared" ca="1" si="129"/>
        <v>784</v>
      </c>
      <c r="O570">
        <f t="shared" ca="1" si="130"/>
        <v>73</v>
      </c>
      <c r="P570">
        <f t="shared" ca="1" si="130"/>
        <v>35</v>
      </c>
      <c r="Q570">
        <f t="shared" ca="1" si="131"/>
        <v>2018</v>
      </c>
      <c r="R570">
        <f t="shared" ca="1" si="132"/>
        <v>12</v>
      </c>
      <c r="S570">
        <f t="shared" ca="1" si="133"/>
        <v>28</v>
      </c>
    </row>
    <row r="571" spans="2:19">
      <c r="B571" s="7">
        <f t="shared" si="134"/>
        <v>11673</v>
      </c>
      <c r="C571" s="8" t="str">
        <f t="shared" ca="1" si="120"/>
        <v>8 (910) 235-36-77</v>
      </c>
      <c r="D571" s="7">
        <f t="shared" ca="1" si="121"/>
        <v>159</v>
      </c>
      <c r="E571" s="7">
        <f t="shared" ca="1" si="122"/>
        <v>53</v>
      </c>
      <c r="F571" s="7">
        <f t="shared" ca="1" si="123"/>
        <v>751</v>
      </c>
      <c r="G571" s="9">
        <f t="shared" ca="1" si="124"/>
        <v>980</v>
      </c>
      <c r="H571" s="9" t="str">
        <f t="shared" ca="1" si="125"/>
        <v>м</v>
      </c>
      <c r="I571" s="19">
        <f t="shared" ca="1" si="126"/>
        <v>30</v>
      </c>
      <c r="J571" s="10">
        <f t="shared" ca="1" si="127"/>
        <v>43586</v>
      </c>
      <c r="K571">
        <v>8</v>
      </c>
      <c r="L571">
        <f t="shared" ca="1" si="128"/>
        <v>3</v>
      </c>
      <c r="M571">
        <f ca="1">INDEX(коды!$B$2:$B$11,MATCH(бэкэнд!L571,коды!$C$2:$C$11,0))</f>
        <v>910</v>
      </c>
      <c r="N571">
        <f t="shared" ca="1" si="129"/>
        <v>235</v>
      </c>
      <c r="O571">
        <f t="shared" ca="1" si="130"/>
        <v>36</v>
      </c>
      <c r="P571">
        <f t="shared" ca="1" si="130"/>
        <v>77</v>
      </c>
      <c r="Q571">
        <f t="shared" ca="1" si="131"/>
        <v>2019</v>
      </c>
      <c r="R571">
        <f t="shared" ca="1" si="132"/>
        <v>5</v>
      </c>
      <c r="S571">
        <f t="shared" ca="1" si="133"/>
        <v>1</v>
      </c>
    </row>
    <row r="572" spans="2:19">
      <c r="B572" s="7">
        <f t="shared" si="134"/>
        <v>11674</v>
      </c>
      <c r="C572" s="8" t="str">
        <f t="shared" ca="1" si="120"/>
        <v>8 (914) 457-55-79</v>
      </c>
      <c r="D572" s="7">
        <f t="shared" ca="1" si="121"/>
        <v>222</v>
      </c>
      <c r="E572" s="7">
        <f t="shared" ca="1" si="122"/>
        <v>74</v>
      </c>
      <c r="F572" s="7">
        <f t="shared" ca="1" si="123"/>
        <v>725</v>
      </c>
      <c r="G572" s="9">
        <f t="shared" ca="1" si="124"/>
        <v>1131</v>
      </c>
      <c r="H572" s="9" t="str">
        <f t="shared" ca="1" si="125"/>
        <v>ж</v>
      </c>
      <c r="I572" s="19">
        <f t="shared" ca="1" si="126"/>
        <v>20</v>
      </c>
      <c r="J572" s="10">
        <f t="shared" ca="1" si="127"/>
        <v>43491</v>
      </c>
      <c r="K572">
        <v>8</v>
      </c>
      <c r="L572">
        <f t="shared" ca="1" si="128"/>
        <v>7</v>
      </c>
      <c r="M572">
        <f ca="1">INDEX(коды!$B$2:$B$11,MATCH(бэкэнд!L572,коды!$C$2:$C$11,0))</f>
        <v>914</v>
      </c>
      <c r="N572">
        <f t="shared" ca="1" si="129"/>
        <v>457</v>
      </c>
      <c r="O572">
        <f t="shared" ca="1" si="130"/>
        <v>55</v>
      </c>
      <c r="P572">
        <f t="shared" ca="1" si="130"/>
        <v>79</v>
      </c>
      <c r="Q572">
        <f t="shared" ca="1" si="131"/>
        <v>2019</v>
      </c>
      <c r="R572">
        <f t="shared" ca="1" si="132"/>
        <v>1</v>
      </c>
      <c r="S572">
        <f t="shared" ca="1" si="133"/>
        <v>26</v>
      </c>
    </row>
    <row r="573" spans="2:19">
      <c r="B573" s="7">
        <f t="shared" si="134"/>
        <v>11675</v>
      </c>
      <c r="C573" s="8" t="str">
        <f t="shared" ca="1" si="120"/>
        <v>8 (901) 320-40-38</v>
      </c>
      <c r="D573" s="7">
        <f t="shared" ca="1" si="121"/>
        <v>111</v>
      </c>
      <c r="E573" s="7">
        <f t="shared" ca="1" si="122"/>
        <v>28</v>
      </c>
      <c r="F573" s="7">
        <f t="shared" ca="1" si="123"/>
        <v>976</v>
      </c>
      <c r="G573" s="9">
        <f t="shared" ca="1" si="124"/>
        <v>603</v>
      </c>
      <c r="H573" s="9" t="str">
        <f t="shared" ca="1" si="125"/>
        <v>м</v>
      </c>
      <c r="I573" s="19">
        <f t="shared" ca="1" si="126"/>
        <v>38</v>
      </c>
      <c r="J573" s="10">
        <f t="shared" ca="1" si="127"/>
        <v>43523</v>
      </c>
      <c r="K573">
        <v>8</v>
      </c>
      <c r="L573">
        <f t="shared" ca="1" si="128"/>
        <v>1</v>
      </c>
      <c r="M573">
        <f ca="1">INDEX(коды!$B$2:$B$11,MATCH(бэкэнд!L573,коды!$C$2:$C$11,0))</f>
        <v>901</v>
      </c>
      <c r="N573">
        <f t="shared" ca="1" si="129"/>
        <v>320</v>
      </c>
      <c r="O573">
        <f t="shared" ca="1" si="130"/>
        <v>40</v>
      </c>
      <c r="P573">
        <f t="shared" ca="1" si="130"/>
        <v>38</v>
      </c>
      <c r="Q573">
        <f t="shared" ca="1" si="131"/>
        <v>2019</v>
      </c>
      <c r="R573">
        <f t="shared" ca="1" si="132"/>
        <v>2</v>
      </c>
      <c r="S573">
        <f t="shared" ca="1" si="133"/>
        <v>27</v>
      </c>
    </row>
    <row r="574" spans="2:19">
      <c r="B574" s="7">
        <f t="shared" si="134"/>
        <v>11676</v>
      </c>
      <c r="C574" s="8" t="str">
        <f t="shared" ca="1" si="120"/>
        <v>8 (910) 744-83-11</v>
      </c>
      <c r="D574" s="7">
        <f t="shared" ca="1" si="121"/>
        <v>54</v>
      </c>
      <c r="E574" s="7">
        <f t="shared" ca="1" si="122"/>
        <v>27</v>
      </c>
      <c r="F574" s="7">
        <f t="shared" ca="1" si="123"/>
        <v>2643</v>
      </c>
      <c r="G574" s="9">
        <f t="shared" ca="1" si="124"/>
        <v>1576</v>
      </c>
      <c r="H574" s="9" t="str">
        <f t="shared" ca="1" si="125"/>
        <v>ж</v>
      </c>
      <c r="I574" s="19">
        <f t="shared" ca="1" si="126"/>
        <v>82</v>
      </c>
      <c r="J574" s="10">
        <f t="shared" ca="1" si="127"/>
        <v>43602</v>
      </c>
      <c r="K574">
        <v>8</v>
      </c>
      <c r="L574">
        <f t="shared" ca="1" si="128"/>
        <v>3</v>
      </c>
      <c r="M574">
        <f ca="1">INDEX(коды!$B$2:$B$11,MATCH(бэкэнд!L574,коды!$C$2:$C$11,0))</f>
        <v>910</v>
      </c>
      <c r="N574">
        <f t="shared" ca="1" si="129"/>
        <v>744</v>
      </c>
      <c r="O574">
        <f t="shared" ca="1" si="130"/>
        <v>83</v>
      </c>
      <c r="P574">
        <f t="shared" ca="1" si="130"/>
        <v>11</v>
      </c>
      <c r="Q574">
        <f t="shared" ca="1" si="131"/>
        <v>2019</v>
      </c>
      <c r="R574">
        <f t="shared" ca="1" si="132"/>
        <v>5</v>
      </c>
      <c r="S574">
        <f t="shared" ca="1" si="133"/>
        <v>17</v>
      </c>
    </row>
    <row r="575" spans="2:19">
      <c r="B575" s="7">
        <f t="shared" si="134"/>
        <v>11677</v>
      </c>
      <c r="C575" s="8" t="str">
        <f t="shared" ca="1" si="120"/>
        <v>8 (910) 307-16-44</v>
      </c>
      <c r="D575" s="7">
        <f t="shared" ca="1" si="121"/>
        <v>81</v>
      </c>
      <c r="E575" s="7">
        <f t="shared" ca="1" si="122"/>
        <v>27</v>
      </c>
      <c r="F575" s="7">
        <f t="shared" ca="1" si="123"/>
        <v>3202</v>
      </c>
      <c r="G575" s="9">
        <f t="shared" ca="1" si="124"/>
        <v>1966</v>
      </c>
      <c r="H575" s="9" t="str">
        <f t="shared" ca="1" si="125"/>
        <v>м</v>
      </c>
      <c r="I575" s="19">
        <f t="shared" ca="1" si="126"/>
        <v>26</v>
      </c>
      <c r="J575" s="10">
        <f t="shared" ca="1" si="127"/>
        <v>43690</v>
      </c>
      <c r="K575">
        <v>8</v>
      </c>
      <c r="L575">
        <f t="shared" ca="1" si="128"/>
        <v>3</v>
      </c>
      <c r="M575">
        <f ca="1">INDEX(коды!$B$2:$B$11,MATCH(бэкэнд!L575,коды!$C$2:$C$11,0))</f>
        <v>910</v>
      </c>
      <c r="N575">
        <f t="shared" ca="1" si="129"/>
        <v>307</v>
      </c>
      <c r="O575">
        <f t="shared" ca="1" si="130"/>
        <v>16</v>
      </c>
      <c r="P575">
        <f t="shared" ca="1" si="130"/>
        <v>44</v>
      </c>
      <c r="Q575">
        <f t="shared" ca="1" si="131"/>
        <v>2019</v>
      </c>
      <c r="R575">
        <f t="shared" ca="1" si="132"/>
        <v>8</v>
      </c>
      <c r="S575">
        <f t="shared" ca="1" si="133"/>
        <v>13</v>
      </c>
    </row>
    <row r="576" spans="2:19">
      <c r="B576" s="7">
        <f t="shared" si="134"/>
        <v>11678</v>
      </c>
      <c r="C576" s="8" t="str">
        <f t="shared" ca="1" si="120"/>
        <v>8 (917) 136-50-60</v>
      </c>
      <c r="D576" s="7">
        <f t="shared" ca="1" si="121"/>
        <v>51</v>
      </c>
      <c r="E576" s="7">
        <f t="shared" ca="1" si="122"/>
        <v>13</v>
      </c>
      <c r="F576" s="7">
        <f t="shared" ca="1" si="123"/>
        <v>2463</v>
      </c>
      <c r="G576" s="9">
        <f t="shared" ca="1" si="124"/>
        <v>875</v>
      </c>
      <c r="H576" s="9" t="str">
        <f t="shared" ca="1" si="125"/>
        <v>ж</v>
      </c>
      <c r="I576" s="19">
        <f t="shared" ca="1" si="126"/>
        <v>35</v>
      </c>
      <c r="J576" s="10">
        <f t="shared" ca="1" si="127"/>
        <v>43195</v>
      </c>
      <c r="K576">
        <v>8</v>
      </c>
      <c r="L576">
        <f t="shared" ca="1" si="128"/>
        <v>8</v>
      </c>
      <c r="M576">
        <f ca="1">INDEX(коды!$B$2:$B$11,MATCH(бэкэнд!L576,коды!$C$2:$C$11,0))</f>
        <v>917</v>
      </c>
      <c r="N576">
        <f t="shared" ca="1" si="129"/>
        <v>136</v>
      </c>
      <c r="O576">
        <f t="shared" ca="1" si="130"/>
        <v>50</v>
      </c>
      <c r="P576">
        <f t="shared" ca="1" si="130"/>
        <v>60</v>
      </c>
      <c r="Q576">
        <f t="shared" ca="1" si="131"/>
        <v>2018</v>
      </c>
      <c r="R576">
        <f t="shared" ca="1" si="132"/>
        <v>4</v>
      </c>
      <c r="S576">
        <f t="shared" ca="1" si="133"/>
        <v>5</v>
      </c>
    </row>
    <row r="577" spans="2:19">
      <c r="B577" s="7">
        <f t="shared" si="134"/>
        <v>11679</v>
      </c>
      <c r="C577" s="8" t="str">
        <f t="shared" ca="1" si="120"/>
        <v>8 (918) 544-36-61</v>
      </c>
      <c r="D577" s="7">
        <f t="shared" ca="1" si="121"/>
        <v>201</v>
      </c>
      <c r="E577" s="7">
        <f t="shared" ca="1" si="122"/>
        <v>51</v>
      </c>
      <c r="F577" s="7">
        <f t="shared" ca="1" si="123"/>
        <v>2838</v>
      </c>
      <c r="G577" s="9">
        <f t="shared" ca="1" si="124"/>
        <v>2638</v>
      </c>
      <c r="H577" s="9" t="str">
        <f t="shared" ca="1" si="125"/>
        <v>м</v>
      </c>
      <c r="I577" s="19">
        <f t="shared" ca="1" si="126"/>
        <v>24</v>
      </c>
      <c r="J577" s="10">
        <f t="shared" ca="1" si="127"/>
        <v>43670</v>
      </c>
      <c r="K577">
        <v>8</v>
      </c>
      <c r="L577">
        <f t="shared" ca="1" si="128"/>
        <v>9</v>
      </c>
      <c r="M577">
        <f ca="1">INDEX(коды!$B$2:$B$11,MATCH(бэкэнд!L577,коды!$C$2:$C$11,0))</f>
        <v>918</v>
      </c>
      <c r="N577">
        <f t="shared" ca="1" si="129"/>
        <v>544</v>
      </c>
      <c r="O577">
        <f t="shared" ca="1" si="130"/>
        <v>36</v>
      </c>
      <c r="P577">
        <f t="shared" ca="1" si="130"/>
        <v>61</v>
      </c>
      <c r="Q577">
        <f t="shared" ca="1" si="131"/>
        <v>2019</v>
      </c>
      <c r="R577">
        <f t="shared" ca="1" si="132"/>
        <v>7</v>
      </c>
      <c r="S577">
        <f t="shared" ca="1" si="133"/>
        <v>24</v>
      </c>
    </row>
    <row r="578" spans="2:19">
      <c r="B578" s="7">
        <f t="shared" si="134"/>
        <v>11680</v>
      </c>
      <c r="C578" s="8" t="str">
        <f t="shared" ca="1" si="120"/>
        <v>8 (912) 352-23-10</v>
      </c>
      <c r="D578" s="7">
        <f t="shared" ca="1" si="121"/>
        <v>229</v>
      </c>
      <c r="E578" s="7">
        <f t="shared" ca="1" si="122"/>
        <v>115</v>
      </c>
      <c r="F578" s="7">
        <f t="shared" ca="1" si="123"/>
        <v>643</v>
      </c>
      <c r="G578" s="9">
        <f t="shared" ca="1" si="124"/>
        <v>1493</v>
      </c>
      <c r="H578" s="9" t="str">
        <f t="shared" ca="1" si="125"/>
        <v>ж</v>
      </c>
      <c r="I578" s="19">
        <f t="shared" ca="1" si="126"/>
        <v>46</v>
      </c>
      <c r="J578" s="10">
        <f t="shared" ca="1" si="127"/>
        <v>43511</v>
      </c>
      <c r="K578">
        <v>8</v>
      </c>
      <c r="L578">
        <f t="shared" ca="1" si="128"/>
        <v>5</v>
      </c>
      <c r="M578">
        <f ca="1">INDEX(коды!$B$2:$B$11,MATCH(бэкэнд!L578,коды!$C$2:$C$11,0))</f>
        <v>912</v>
      </c>
      <c r="N578">
        <f t="shared" ca="1" si="129"/>
        <v>352</v>
      </c>
      <c r="O578">
        <f t="shared" ca="1" si="130"/>
        <v>23</v>
      </c>
      <c r="P578">
        <f t="shared" ca="1" si="130"/>
        <v>10</v>
      </c>
      <c r="Q578">
        <f t="shared" ca="1" si="131"/>
        <v>2019</v>
      </c>
      <c r="R578">
        <f t="shared" ca="1" si="132"/>
        <v>2</v>
      </c>
      <c r="S578">
        <f t="shared" ca="1" si="133"/>
        <v>15</v>
      </c>
    </row>
    <row r="579" spans="2:19">
      <c r="B579" s="7">
        <f t="shared" si="134"/>
        <v>11681</v>
      </c>
      <c r="C579" s="8" t="str">
        <f t="shared" ca="1" si="120"/>
        <v>8 (901) 927-77-71</v>
      </c>
      <c r="D579" s="7">
        <f t="shared" ca="1" si="121"/>
        <v>155</v>
      </c>
      <c r="E579" s="7">
        <f t="shared" ca="1" si="122"/>
        <v>52</v>
      </c>
      <c r="F579" s="7">
        <f t="shared" ca="1" si="123"/>
        <v>2133</v>
      </c>
      <c r="G579" s="9">
        <f t="shared" ca="1" si="124"/>
        <v>2272</v>
      </c>
      <c r="H579" s="9" t="str">
        <f t="shared" ca="1" si="125"/>
        <v>ж</v>
      </c>
      <c r="I579" s="19">
        <f t="shared" ca="1" si="126"/>
        <v>33</v>
      </c>
      <c r="J579" s="10">
        <f t="shared" ca="1" si="127"/>
        <v>43670</v>
      </c>
      <c r="K579">
        <v>8</v>
      </c>
      <c r="L579">
        <f t="shared" ca="1" si="128"/>
        <v>1</v>
      </c>
      <c r="M579">
        <f ca="1">INDEX(коды!$B$2:$B$11,MATCH(бэкэнд!L579,коды!$C$2:$C$11,0))</f>
        <v>901</v>
      </c>
      <c r="N579">
        <f t="shared" ca="1" si="129"/>
        <v>927</v>
      </c>
      <c r="O579">
        <f t="shared" ca="1" si="130"/>
        <v>77</v>
      </c>
      <c r="P579">
        <f t="shared" ca="1" si="130"/>
        <v>71</v>
      </c>
      <c r="Q579">
        <f t="shared" ca="1" si="131"/>
        <v>2019</v>
      </c>
      <c r="R579">
        <f t="shared" ca="1" si="132"/>
        <v>7</v>
      </c>
      <c r="S579">
        <f t="shared" ca="1" si="133"/>
        <v>24</v>
      </c>
    </row>
    <row r="580" spans="2:19">
      <c r="B580" s="7">
        <f t="shared" si="134"/>
        <v>11682</v>
      </c>
      <c r="C580" s="8" t="str">
        <f t="shared" ca="1" si="120"/>
        <v>8 (917) 272-58-31</v>
      </c>
      <c r="D580" s="7">
        <f t="shared" ca="1" si="121"/>
        <v>154</v>
      </c>
      <c r="E580" s="7">
        <f t="shared" ca="1" si="122"/>
        <v>39</v>
      </c>
      <c r="F580" s="7">
        <f t="shared" ca="1" si="123"/>
        <v>1286</v>
      </c>
      <c r="G580" s="9">
        <f t="shared" ca="1" si="124"/>
        <v>1927</v>
      </c>
      <c r="H580" s="9" t="str">
        <f t="shared" ca="1" si="125"/>
        <v>м</v>
      </c>
      <c r="I580" s="19">
        <f t="shared" ca="1" si="126"/>
        <v>40</v>
      </c>
      <c r="J580" s="10">
        <f t="shared" ca="1" si="127"/>
        <v>43544</v>
      </c>
      <c r="K580">
        <v>8</v>
      </c>
      <c r="L580">
        <f t="shared" ca="1" si="128"/>
        <v>8</v>
      </c>
      <c r="M580">
        <f ca="1">INDEX(коды!$B$2:$B$11,MATCH(бэкэнд!L580,коды!$C$2:$C$11,0))</f>
        <v>917</v>
      </c>
      <c r="N580">
        <f t="shared" ca="1" si="129"/>
        <v>272</v>
      </c>
      <c r="O580">
        <f t="shared" ca="1" si="130"/>
        <v>58</v>
      </c>
      <c r="P580">
        <f t="shared" ca="1" si="130"/>
        <v>31</v>
      </c>
      <c r="Q580">
        <f t="shared" ca="1" si="131"/>
        <v>2019</v>
      </c>
      <c r="R580">
        <f t="shared" ca="1" si="132"/>
        <v>3</v>
      </c>
      <c r="S580">
        <f t="shared" ca="1" si="133"/>
        <v>20</v>
      </c>
    </row>
    <row r="581" spans="2:19">
      <c r="B581" s="7">
        <f t="shared" si="134"/>
        <v>11683</v>
      </c>
      <c r="C581" s="8" t="str">
        <f t="shared" ca="1" si="120"/>
        <v>8 (901) 342-39-17</v>
      </c>
      <c r="D581" s="7">
        <f t="shared" ca="1" si="121"/>
        <v>76</v>
      </c>
      <c r="E581" s="7">
        <f t="shared" ca="1" si="122"/>
        <v>19</v>
      </c>
      <c r="F581" s="7">
        <f t="shared" ca="1" si="123"/>
        <v>623</v>
      </c>
      <c r="G581" s="9">
        <f t="shared" ca="1" si="124"/>
        <v>654</v>
      </c>
      <c r="H581" s="9" t="str">
        <f t="shared" ca="1" si="125"/>
        <v>м</v>
      </c>
      <c r="I581" s="19">
        <f t="shared" ca="1" si="126"/>
        <v>25</v>
      </c>
      <c r="J581" s="10">
        <f t="shared" ca="1" si="127"/>
        <v>43071</v>
      </c>
      <c r="K581">
        <v>8</v>
      </c>
      <c r="L581">
        <f t="shared" ca="1" si="128"/>
        <v>1</v>
      </c>
      <c r="M581">
        <f ca="1">INDEX(коды!$B$2:$B$11,MATCH(бэкэнд!L581,коды!$C$2:$C$11,0))</f>
        <v>901</v>
      </c>
      <c r="N581">
        <f t="shared" ca="1" si="129"/>
        <v>342</v>
      </c>
      <c r="O581">
        <f t="shared" ca="1" si="130"/>
        <v>39</v>
      </c>
      <c r="P581">
        <f t="shared" ca="1" si="130"/>
        <v>17</v>
      </c>
      <c r="Q581">
        <f t="shared" ca="1" si="131"/>
        <v>2017</v>
      </c>
      <c r="R581">
        <f t="shared" ca="1" si="132"/>
        <v>12</v>
      </c>
      <c r="S581">
        <f t="shared" ca="1" si="133"/>
        <v>2</v>
      </c>
    </row>
    <row r="582" spans="2:19">
      <c r="B582" s="7">
        <f t="shared" si="134"/>
        <v>11684</v>
      </c>
      <c r="C582" s="8" t="str">
        <f t="shared" ca="1" si="120"/>
        <v>8 (911) 107-49-62</v>
      </c>
      <c r="D582" s="7">
        <f t="shared" ca="1" si="121"/>
        <v>227</v>
      </c>
      <c r="E582" s="7">
        <f t="shared" ca="1" si="122"/>
        <v>114</v>
      </c>
      <c r="F582" s="7">
        <f t="shared" ca="1" si="123"/>
        <v>274</v>
      </c>
      <c r="G582" s="9">
        <f t="shared" ca="1" si="124"/>
        <v>849</v>
      </c>
      <c r="H582" s="9" t="str">
        <f t="shared" ca="1" si="125"/>
        <v>м</v>
      </c>
      <c r="I582" s="19">
        <f t="shared" ca="1" si="126"/>
        <v>24</v>
      </c>
      <c r="J582" s="10">
        <f t="shared" ca="1" si="127"/>
        <v>43575</v>
      </c>
      <c r="K582">
        <v>8</v>
      </c>
      <c r="L582">
        <f t="shared" ca="1" si="128"/>
        <v>4</v>
      </c>
      <c r="M582">
        <f ca="1">INDEX(коды!$B$2:$B$11,MATCH(бэкэнд!L582,коды!$C$2:$C$11,0))</f>
        <v>911</v>
      </c>
      <c r="N582">
        <f t="shared" ca="1" si="129"/>
        <v>107</v>
      </c>
      <c r="O582">
        <f t="shared" ca="1" si="130"/>
        <v>49</v>
      </c>
      <c r="P582">
        <f t="shared" ca="1" si="130"/>
        <v>62</v>
      </c>
      <c r="Q582">
        <f t="shared" ca="1" si="131"/>
        <v>2019</v>
      </c>
      <c r="R582">
        <f t="shared" ca="1" si="132"/>
        <v>4</v>
      </c>
      <c r="S582">
        <f t="shared" ca="1" si="133"/>
        <v>20</v>
      </c>
    </row>
    <row r="583" spans="2:19">
      <c r="B583" s="7">
        <f t="shared" si="134"/>
        <v>11685</v>
      </c>
      <c r="C583" s="8" t="str">
        <f t="shared" ca="1" si="120"/>
        <v>8 (988) 821-65-12</v>
      </c>
      <c r="D583" s="7">
        <f t="shared" ca="1" si="121"/>
        <v>176</v>
      </c>
      <c r="E583" s="7">
        <f t="shared" ca="1" si="122"/>
        <v>59</v>
      </c>
      <c r="F583" s="7">
        <f t="shared" ca="1" si="123"/>
        <v>2991</v>
      </c>
      <c r="G583" s="9">
        <f t="shared" ca="1" si="124"/>
        <v>2794</v>
      </c>
      <c r="H583" s="9" t="str">
        <f t="shared" ca="1" si="125"/>
        <v>ж</v>
      </c>
      <c r="I583" s="19">
        <f t="shared" ca="1" si="126"/>
        <v>44</v>
      </c>
      <c r="J583" s="10">
        <f t="shared" ca="1" si="127"/>
        <v>43617</v>
      </c>
      <c r="K583">
        <v>8</v>
      </c>
      <c r="L583">
        <f t="shared" ca="1" si="128"/>
        <v>10</v>
      </c>
      <c r="M583">
        <f ca="1">INDEX(коды!$B$2:$B$11,MATCH(бэкэнд!L583,коды!$C$2:$C$11,0))</f>
        <v>988</v>
      </c>
      <c r="N583">
        <f t="shared" ca="1" si="129"/>
        <v>821</v>
      </c>
      <c r="O583">
        <f t="shared" ca="1" si="130"/>
        <v>65</v>
      </c>
      <c r="P583">
        <f t="shared" ca="1" si="130"/>
        <v>12</v>
      </c>
      <c r="Q583">
        <f t="shared" ca="1" si="131"/>
        <v>2019</v>
      </c>
      <c r="R583">
        <f t="shared" ca="1" si="132"/>
        <v>6</v>
      </c>
      <c r="S583">
        <f t="shared" ca="1" si="133"/>
        <v>1</v>
      </c>
    </row>
    <row r="584" spans="2:19">
      <c r="B584" s="7">
        <f t="shared" si="134"/>
        <v>11686</v>
      </c>
      <c r="C584" s="8" t="str">
        <f t="shared" ca="1" si="120"/>
        <v>8 (910) 889-39-47</v>
      </c>
      <c r="D584" s="7">
        <f t="shared" ca="1" si="121"/>
        <v>129</v>
      </c>
      <c r="E584" s="7">
        <f t="shared" ca="1" si="122"/>
        <v>43</v>
      </c>
      <c r="F584" s="7">
        <f t="shared" ca="1" si="123"/>
        <v>1712</v>
      </c>
      <c r="G584" s="9">
        <f t="shared" ca="1" si="124"/>
        <v>1831</v>
      </c>
      <c r="H584" s="9" t="str">
        <f t="shared" ca="1" si="125"/>
        <v>м</v>
      </c>
      <c r="I584" s="19">
        <f t="shared" ca="1" si="126"/>
        <v>60</v>
      </c>
      <c r="J584" s="10">
        <f t="shared" ca="1" si="127"/>
        <v>43623</v>
      </c>
      <c r="K584">
        <v>8</v>
      </c>
      <c r="L584">
        <f t="shared" ca="1" si="128"/>
        <v>3</v>
      </c>
      <c r="M584">
        <f ca="1">INDEX(коды!$B$2:$B$11,MATCH(бэкэнд!L584,коды!$C$2:$C$11,0))</f>
        <v>910</v>
      </c>
      <c r="N584">
        <f t="shared" ca="1" si="129"/>
        <v>889</v>
      </c>
      <c r="O584">
        <f t="shared" ca="1" si="130"/>
        <v>39</v>
      </c>
      <c r="P584">
        <f t="shared" ca="1" si="130"/>
        <v>47</v>
      </c>
      <c r="Q584">
        <f t="shared" ca="1" si="131"/>
        <v>2019</v>
      </c>
      <c r="R584">
        <f t="shared" ca="1" si="132"/>
        <v>6</v>
      </c>
      <c r="S584">
        <f t="shared" ca="1" si="133"/>
        <v>7</v>
      </c>
    </row>
    <row r="585" spans="2:19">
      <c r="B585" s="7">
        <f t="shared" si="134"/>
        <v>11687</v>
      </c>
      <c r="C585" s="8" t="str">
        <f t="shared" ca="1" si="120"/>
        <v>8 (917) 620-85-57</v>
      </c>
      <c r="D585" s="7">
        <f t="shared" ca="1" si="121"/>
        <v>63</v>
      </c>
      <c r="E585" s="7">
        <f t="shared" ca="1" si="122"/>
        <v>16</v>
      </c>
      <c r="F585" s="7">
        <f t="shared" ca="1" si="123"/>
        <v>2602</v>
      </c>
      <c r="G585" s="9">
        <f t="shared" ca="1" si="124"/>
        <v>670</v>
      </c>
      <c r="H585" s="9" t="str">
        <f t="shared" ca="1" si="125"/>
        <v>м</v>
      </c>
      <c r="I585" s="19">
        <f t="shared" ca="1" si="126"/>
        <v>35</v>
      </c>
      <c r="J585" s="10">
        <f t="shared" ca="1" si="127"/>
        <v>43635</v>
      </c>
      <c r="K585">
        <v>8</v>
      </c>
      <c r="L585">
        <f t="shared" ca="1" si="128"/>
        <v>8</v>
      </c>
      <c r="M585">
        <f ca="1">INDEX(коды!$B$2:$B$11,MATCH(бэкэнд!L585,коды!$C$2:$C$11,0))</f>
        <v>917</v>
      </c>
      <c r="N585">
        <f t="shared" ca="1" si="129"/>
        <v>620</v>
      </c>
      <c r="O585">
        <f t="shared" ca="1" si="130"/>
        <v>85</v>
      </c>
      <c r="P585">
        <f t="shared" ca="1" si="130"/>
        <v>57</v>
      </c>
      <c r="Q585">
        <f t="shared" ca="1" si="131"/>
        <v>2019</v>
      </c>
      <c r="R585">
        <f t="shared" ca="1" si="132"/>
        <v>6</v>
      </c>
      <c r="S585">
        <f t="shared" ca="1" si="133"/>
        <v>19</v>
      </c>
    </row>
    <row r="586" spans="2:19">
      <c r="B586" s="7">
        <f t="shared" si="134"/>
        <v>11688</v>
      </c>
      <c r="C586" s="8" t="str">
        <f t="shared" ref="C586:C649" ca="1" si="135">K586&amp; " ("&amp;M586&amp;") "&amp;N586&amp;"-"&amp;O586&amp;"-"&amp;P586</f>
        <v>8 (917) 344-35-86</v>
      </c>
      <c r="D586" s="7">
        <f t="shared" ref="D586:D649" ca="1" si="136">RANDBETWEEN(30,30*8)</f>
        <v>66</v>
      </c>
      <c r="E586" s="7">
        <f t="shared" ref="E586:E649" ca="1" si="137">ROUNDUP(D586/RANDBETWEEN(2,4),0)</f>
        <v>22</v>
      </c>
      <c r="F586" s="7">
        <f t="shared" ref="F586:F649" ca="1" si="138">RANDBETWEEN(200,3500)</f>
        <v>800</v>
      </c>
      <c r="G586" s="9">
        <f t="shared" ref="G586:G649" ca="1" si="139">IF(E586*F586&gt;200000,RANDBETWEEN(3000,5000),IF(E586*F586&gt;100000,RANDBETWEEN(2000,3000),IF(E586*F586&gt;50000,RANDBETWEEN(1000,2000),RANDBETWEEN(500,1000))))</f>
        <v>611</v>
      </c>
      <c r="H586" s="9" t="str">
        <f t="shared" ref="H586:H649" ca="1" si="140">IF(RAND()&gt;0.49,"м","ж")</f>
        <v>ж</v>
      </c>
      <c r="I586" s="19">
        <f t="shared" ref="I586:I649" ca="1" si="141">IF(RAND()&gt;0.2,RANDBETWEEN(20,50),RANDBETWEEN(18,90))</f>
        <v>43</v>
      </c>
      <c r="J586" s="10">
        <f t="shared" ref="J586:J649" ca="1" si="142">DATE(Q586,R586,S586)</f>
        <v>43561</v>
      </c>
      <c r="K586">
        <v>8</v>
      </c>
      <c r="L586">
        <f t="shared" ref="L586:L649" ca="1" si="143">RANDBETWEEN(1,10)</f>
        <v>8</v>
      </c>
      <c r="M586">
        <f ca="1">INDEX(коды!$B$2:$B$11,MATCH(бэкэнд!L586,коды!$C$2:$C$11,0))</f>
        <v>917</v>
      </c>
      <c r="N586">
        <f t="shared" ref="N586:N649" ca="1" si="144">RANDBETWEEN(100,999)</f>
        <v>344</v>
      </c>
      <c r="O586">
        <f t="shared" ref="O586:P649" ca="1" si="145">RANDBETWEEN(10,99)</f>
        <v>35</v>
      </c>
      <c r="P586">
        <f t="shared" ca="1" si="145"/>
        <v>86</v>
      </c>
      <c r="Q586">
        <f t="shared" ref="Q586:Q649" ca="1" si="146">IF(RANDBETWEEN(1000,2000)&gt;1800,IF(RANDBETWEEN(1000,2000)&gt;1100,2018,2017),2019)</f>
        <v>2019</v>
      </c>
      <c r="R586">
        <f t="shared" ref="R586:R649" ca="1" si="147">IF(Q586=2019,RANDBETWEEN(1,9),RANDBETWEEN(1,12))</f>
        <v>4</v>
      </c>
      <c r="S586">
        <f t="shared" ref="S586:S649" ca="1" si="148">RANDBETWEEN(1,28)</f>
        <v>6</v>
      </c>
    </row>
    <row r="587" spans="2:19">
      <c r="B587" s="7">
        <f t="shared" ref="B587:B650" si="149">B586+1</f>
        <v>11689</v>
      </c>
      <c r="C587" s="8" t="str">
        <f t="shared" ca="1" si="135"/>
        <v>8 (911) 126-74-49</v>
      </c>
      <c r="D587" s="7">
        <f t="shared" ca="1" si="136"/>
        <v>187</v>
      </c>
      <c r="E587" s="7">
        <f t="shared" ca="1" si="137"/>
        <v>94</v>
      </c>
      <c r="F587" s="7">
        <f t="shared" ca="1" si="138"/>
        <v>1899</v>
      </c>
      <c r="G587" s="9">
        <f t="shared" ca="1" si="139"/>
        <v>2317</v>
      </c>
      <c r="H587" s="9" t="str">
        <f t="shared" ca="1" si="140"/>
        <v>м</v>
      </c>
      <c r="I587" s="19">
        <f t="shared" ca="1" si="141"/>
        <v>38</v>
      </c>
      <c r="J587" s="10">
        <f t="shared" ca="1" si="142"/>
        <v>43613</v>
      </c>
      <c r="K587">
        <v>8</v>
      </c>
      <c r="L587">
        <f t="shared" ca="1" si="143"/>
        <v>4</v>
      </c>
      <c r="M587">
        <f ca="1">INDEX(коды!$B$2:$B$11,MATCH(бэкэнд!L587,коды!$C$2:$C$11,0))</f>
        <v>911</v>
      </c>
      <c r="N587">
        <f t="shared" ca="1" si="144"/>
        <v>126</v>
      </c>
      <c r="O587">
        <f t="shared" ca="1" si="145"/>
        <v>74</v>
      </c>
      <c r="P587">
        <f t="shared" ca="1" si="145"/>
        <v>49</v>
      </c>
      <c r="Q587">
        <f t="shared" ca="1" si="146"/>
        <v>2019</v>
      </c>
      <c r="R587">
        <f t="shared" ca="1" si="147"/>
        <v>5</v>
      </c>
      <c r="S587">
        <f t="shared" ca="1" si="148"/>
        <v>28</v>
      </c>
    </row>
    <row r="588" spans="2:19">
      <c r="B588" s="7">
        <f t="shared" si="149"/>
        <v>11690</v>
      </c>
      <c r="C588" s="8" t="str">
        <f t="shared" ca="1" si="135"/>
        <v>8 (902) 985-82-39</v>
      </c>
      <c r="D588" s="7">
        <f t="shared" ca="1" si="136"/>
        <v>181</v>
      </c>
      <c r="E588" s="7">
        <f t="shared" ca="1" si="137"/>
        <v>61</v>
      </c>
      <c r="F588" s="7">
        <f t="shared" ca="1" si="138"/>
        <v>969</v>
      </c>
      <c r="G588" s="9">
        <f t="shared" ca="1" si="139"/>
        <v>1066</v>
      </c>
      <c r="H588" s="9" t="str">
        <f t="shared" ca="1" si="140"/>
        <v>ж</v>
      </c>
      <c r="I588" s="19">
        <f t="shared" ca="1" si="141"/>
        <v>38</v>
      </c>
      <c r="J588" s="10">
        <f t="shared" ca="1" si="142"/>
        <v>43544</v>
      </c>
      <c r="K588">
        <v>8</v>
      </c>
      <c r="L588">
        <f t="shared" ca="1" si="143"/>
        <v>2</v>
      </c>
      <c r="M588">
        <f ca="1">INDEX(коды!$B$2:$B$11,MATCH(бэкэнд!L588,коды!$C$2:$C$11,0))</f>
        <v>902</v>
      </c>
      <c r="N588">
        <f t="shared" ca="1" si="144"/>
        <v>985</v>
      </c>
      <c r="O588">
        <f t="shared" ca="1" si="145"/>
        <v>82</v>
      </c>
      <c r="P588">
        <f t="shared" ca="1" si="145"/>
        <v>39</v>
      </c>
      <c r="Q588">
        <f t="shared" ca="1" si="146"/>
        <v>2019</v>
      </c>
      <c r="R588">
        <f t="shared" ca="1" si="147"/>
        <v>3</v>
      </c>
      <c r="S588">
        <f t="shared" ca="1" si="148"/>
        <v>20</v>
      </c>
    </row>
    <row r="589" spans="2:19">
      <c r="B589" s="7">
        <f t="shared" si="149"/>
        <v>11691</v>
      </c>
      <c r="C589" s="8" t="str">
        <f t="shared" ca="1" si="135"/>
        <v>8 (911) 943-75-39</v>
      </c>
      <c r="D589" s="7">
        <f t="shared" ca="1" si="136"/>
        <v>221</v>
      </c>
      <c r="E589" s="7">
        <f t="shared" ca="1" si="137"/>
        <v>74</v>
      </c>
      <c r="F589" s="7">
        <f t="shared" ca="1" si="138"/>
        <v>1886</v>
      </c>
      <c r="G589" s="9">
        <f t="shared" ca="1" si="139"/>
        <v>2870</v>
      </c>
      <c r="H589" s="9" t="str">
        <f t="shared" ca="1" si="140"/>
        <v>ж</v>
      </c>
      <c r="I589" s="19">
        <f t="shared" ca="1" si="141"/>
        <v>74</v>
      </c>
      <c r="J589" s="10">
        <f t="shared" ca="1" si="142"/>
        <v>43511</v>
      </c>
      <c r="K589">
        <v>8</v>
      </c>
      <c r="L589">
        <f t="shared" ca="1" si="143"/>
        <v>4</v>
      </c>
      <c r="M589">
        <f ca="1">INDEX(коды!$B$2:$B$11,MATCH(бэкэнд!L589,коды!$C$2:$C$11,0))</f>
        <v>911</v>
      </c>
      <c r="N589">
        <f t="shared" ca="1" si="144"/>
        <v>943</v>
      </c>
      <c r="O589">
        <f t="shared" ca="1" si="145"/>
        <v>75</v>
      </c>
      <c r="P589">
        <f t="shared" ca="1" si="145"/>
        <v>39</v>
      </c>
      <c r="Q589">
        <f t="shared" ca="1" si="146"/>
        <v>2019</v>
      </c>
      <c r="R589">
        <f t="shared" ca="1" si="147"/>
        <v>2</v>
      </c>
      <c r="S589">
        <f t="shared" ca="1" si="148"/>
        <v>15</v>
      </c>
    </row>
    <row r="590" spans="2:19">
      <c r="B590" s="7">
        <f t="shared" si="149"/>
        <v>11692</v>
      </c>
      <c r="C590" s="8" t="str">
        <f t="shared" ca="1" si="135"/>
        <v>8 (911) 624-54-37</v>
      </c>
      <c r="D590" s="7">
        <f t="shared" ca="1" si="136"/>
        <v>73</v>
      </c>
      <c r="E590" s="7">
        <f t="shared" ca="1" si="137"/>
        <v>19</v>
      </c>
      <c r="F590" s="7">
        <f t="shared" ca="1" si="138"/>
        <v>1343</v>
      </c>
      <c r="G590" s="9">
        <f t="shared" ca="1" si="139"/>
        <v>929</v>
      </c>
      <c r="H590" s="9" t="str">
        <f t="shared" ca="1" si="140"/>
        <v>м</v>
      </c>
      <c r="I590" s="19">
        <f t="shared" ca="1" si="141"/>
        <v>47</v>
      </c>
      <c r="J590" s="10">
        <f t="shared" ca="1" si="142"/>
        <v>43658</v>
      </c>
      <c r="K590">
        <v>8</v>
      </c>
      <c r="L590">
        <f t="shared" ca="1" si="143"/>
        <v>4</v>
      </c>
      <c r="M590">
        <f ca="1">INDEX(коды!$B$2:$B$11,MATCH(бэкэнд!L590,коды!$C$2:$C$11,0))</f>
        <v>911</v>
      </c>
      <c r="N590">
        <f t="shared" ca="1" si="144"/>
        <v>624</v>
      </c>
      <c r="O590">
        <f t="shared" ca="1" si="145"/>
        <v>54</v>
      </c>
      <c r="P590">
        <f t="shared" ca="1" si="145"/>
        <v>37</v>
      </c>
      <c r="Q590">
        <f t="shared" ca="1" si="146"/>
        <v>2019</v>
      </c>
      <c r="R590">
        <f t="shared" ca="1" si="147"/>
        <v>7</v>
      </c>
      <c r="S590">
        <f t="shared" ca="1" si="148"/>
        <v>12</v>
      </c>
    </row>
    <row r="591" spans="2:19">
      <c r="B591" s="7">
        <f t="shared" si="149"/>
        <v>11693</v>
      </c>
      <c r="C591" s="8" t="str">
        <f t="shared" ca="1" si="135"/>
        <v>8 (910) 186-31-12</v>
      </c>
      <c r="D591" s="7">
        <f t="shared" ca="1" si="136"/>
        <v>186</v>
      </c>
      <c r="E591" s="7">
        <f t="shared" ca="1" si="137"/>
        <v>93</v>
      </c>
      <c r="F591" s="7">
        <f t="shared" ca="1" si="138"/>
        <v>1235</v>
      </c>
      <c r="G591" s="9">
        <f t="shared" ca="1" si="139"/>
        <v>2067</v>
      </c>
      <c r="H591" s="9" t="str">
        <f t="shared" ca="1" si="140"/>
        <v>ж</v>
      </c>
      <c r="I591" s="19">
        <f t="shared" ca="1" si="141"/>
        <v>22</v>
      </c>
      <c r="J591" s="10">
        <f t="shared" ca="1" si="142"/>
        <v>43506</v>
      </c>
      <c r="K591">
        <v>8</v>
      </c>
      <c r="L591">
        <f t="shared" ca="1" si="143"/>
        <v>3</v>
      </c>
      <c r="M591">
        <f ca="1">INDEX(коды!$B$2:$B$11,MATCH(бэкэнд!L591,коды!$C$2:$C$11,0))</f>
        <v>910</v>
      </c>
      <c r="N591">
        <f t="shared" ca="1" si="144"/>
        <v>186</v>
      </c>
      <c r="O591">
        <f t="shared" ca="1" si="145"/>
        <v>31</v>
      </c>
      <c r="P591">
        <f t="shared" ca="1" si="145"/>
        <v>12</v>
      </c>
      <c r="Q591">
        <f t="shared" ca="1" si="146"/>
        <v>2019</v>
      </c>
      <c r="R591">
        <f t="shared" ca="1" si="147"/>
        <v>2</v>
      </c>
      <c r="S591">
        <f t="shared" ca="1" si="148"/>
        <v>10</v>
      </c>
    </row>
    <row r="592" spans="2:19">
      <c r="B592" s="7">
        <f t="shared" si="149"/>
        <v>11694</v>
      </c>
      <c r="C592" s="8" t="str">
        <f t="shared" ca="1" si="135"/>
        <v>8 (902) 735-68-38</v>
      </c>
      <c r="D592" s="7">
        <f t="shared" ca="1" si="136"/>
        <v>122</v>
      </c>
      <c r="E592" s="7">
        <f t="shared" ca="1" si="137"/>
        <v>61</v>
      </c>
      <c r="F592" s="7">
        <f t="shared" ca="1" si="138"/>
        <v>1460</v>
      </c>
      <c r="G592" s="9">
        <f t="shared" ca="1" si="139"/>
        <v>1799</v>
      </c>
      <c r="H592" s="9" t="str">
        <f t="shared" ca="1" si="140"/>
        <v>м</v>
      </c>
      <c r="I592" s="19">
        <f t="shared" ca="1" si="141"/>
        <v>43</v>
      </c>
      <c r="J592" s="10">
        <f t="shared" ca="1" si="142"/>
        <v>43648</v>
      </c>
      <c r="K592">
        <v>8</v>
      </c>
      <c r="L592">
        <f t="shared" ca="1" si="143"/>
        <v>2</v>
      </c>
      <c r="M592">
        <f ca="1">INDEX(коды!$B$2:$B$11,MATCH(бэкэнд!L592,коды!$C$2:$C$11,0))</f>
        <v>902</v>
      </c>
      <c r="N592">
        <f t="shared" ca="1" si="144"/>
        <v>735</v>
      </c>
      <c r="O592">
        <f t="shared" ca="1" si="145"/>
        <v>68</v>
      </c>
      <c r="P592">
        <f t="shared" ca="1" si="145"/>
        <v>38</v>
      </c>
      <c r="Q592">
        <f t="shared" ca="1" si="146"/>
        <v>2019</v>
      </c>
      <c r="R592">
        <f t="shared" ca="1" si="147"/>
        <v>7</v>
      </c>
      <c r="S592">
        <f t="shared" ca="1" si="148"/>
        <v>2</v>
      </c>
    </row>
    <row r="593" spans="2:19">
      <c r="B593" s="7">
        <f t="shared" si="149"/>
        <v>11695</v>
      </c>
      <c r="C593" s="8" t="str">
        <f t="shared" ca="1" si="135"/>
        <v>8 (911) 613-54-76</v>
      </c>
      <c r="D593" s="7">
        <f t="shared" ca="1" si="136"/>
        <v>202</v>
      </c>
      <c r="E593" s="7">
        <f t="shared" ca="1" si="137"/>
        <v>101</v>
      </c>
      <c r="F593" s="7">
        <f t="shared" ca="1" si="138"/>
        <v>607</v>
      </c>
      <c r="G593" s="9">
        <f t="shared" ca="1" si="139"/>
        <v>1767</v>
      </c>
      <c r="H593" s="9" t="str">
        <f t="shared" ca="1" si="140"/>
        <v>м</v>
      </c>
      <c r="I593" s="19">
        <f t="shared" ca="1" si="141"/>
        <v>56</v>
      </c>
      <c r="J593" s="10">
        <f t="shared" ca="1" si="142"/>
        <v>43458</v>
      </c>
      <c r="K593">
        <v>8</v>
      </c>
      <c r="L593">
        <f t="shared" ca="1" si="143"/>
        <v>4</v>
      </c>
      <c r="M593">
        <f ca="1">INDEX(коды!$B$2:$B$11,MATCH(бэкэнд!L593,коды!$C$2:$C$11,0))</f>
        <v>911</v>
      </c>
      <c r="N593">
        <f t="shared" ca="1" si="144"/>
        <v>613</v>
      </c>
      <c r="O593">
        <f t="shared" ca="1" si="145"/>
        <v>54</v>
      </c>
      <c r="P593">
        <f t="shared" ca="1" si="145"/>
        <v>76</v>
      </c>
      <c r="Q593">
        <f t="shared" ca="1" si="146"/>
        <v>2018</v>
      </c>
      <c r="R593">
        <f t="shared" ca="1" si="147"/>
        <v>12</v>
      </c>
      <c r="S593">
        <f t="shared" ca="1" si="148"/>
        <v>24</v>
      </c>
    </row>
    <row r="594" spans="2:19">
      <c r="B594" s="7">
        <f t="shared" si="149"/>
        <v>11696</v>
      </c>
      <c r="C594" s="8" t="str">
        <f t="shared" ca="1" si="135"/>
        <v>8 (902) 610-73-23</v>
      </c>
      <c r="D594" s="7">
        <f t="shared" ca="1" si="136"/>
        <v>164</v>
      </c>
      <c r="E594" s="7">
        <f t="shared" ca="1" si="137"/>
        <v>41</v>
      </c>
      <c r="F594" s="7">
        <f t="shared" ca="1" si="138"/>
        <v>2728</v>
      </c>
      <c r="G594" s="9">
        <f t="shared" ca="1" si="139"/>
        <v>2043</v>
      </c>
      <c r="H594" s="9" t="str">
        <f t="shared" ca="1" si="140"/>
        <v>ж</v>
      </c>
      <c r="I594" s="19">
        <f t="shared" ca="1" si="141"/>
        <v>24</v>
      </c>
      <c r="J594" s="10">
        <f t="shared" ca="1" si="142"/>
        <v>43610</v>
      </c>
      <c r="K594">
        <v>8</v>
      </c>
      <c r="L594">
        <f t="shared" ca="1" si="143"/>
        <v>2</v>
      </c>
      <c r="M594">
        <f ca="1">INDEX(коды!$B$2:$B$11,MATCH(бэкэнд!L594,коды!$C$2:$C$11,0))</f>
        <v>902</v>
      </c>
      <c r="N594">
        <f t="shared" ca="1" si="144"/>
        <v>610</v>
      </c>
      <c r="O594">
        <f t="shared" ca="1" si="145"/>
        <v>73</v>
      </c>
      <c r="P594">
        <f t="shared" ca="1" si="145"/>
        <v>23</v>
      </c>
      <c r="Q594">
        <f t="shared" ca="1" si="146"/>
        <v>2019</v>
      </c>
      <c r="R594">
        <f t="shared" ca="1" si="147"/>
        <v>5</v>
      </c>
      <c r="S594">
        <f t="shared" ca="1" si="148"/>
        <v>25</v>
      </c>
    </row>
    <row r="595" spans="2:19">
      <c r="B595" s="7">
        <f t="shared" si="149"/>
        <v>11697</v>
      </c>
      <c r="C595" s="8" t="str">
        <f t="shared" ca="1" si="135"/>
        <v>8 (902) 880-52-81</v>
      </c>
      <c r="D595" s="7">
        <f t="shared" ca="1" si="136"/>
        <v>76</v>
      </c>
      <c r="E595" s="7">
        <f t="shared" ca="1" si="137"/>
        <v>38</v>
      </c>
      <c r="F595" s="7">
        <f t="shared" ca="1" si="138"/>
        <v>1718</v>
      </c>
      <c r="G595" s="9">
        <f t="shared" ca="1" si="139"/>
        <v>1640</v>
      </c>
      <c r="H595" s="9" t="str">
        <f t="shared" ca="1" si="140"/>
        <v>ж</v>
      </c>
      <c r="I595" s="19">
        <f t="shared" ca="1" si="141"/>
        <v>45</v>
      </c>
      <c r="J595" s="10">
        <f t="shared" ca="1" si="142"/>
        <v>43727</v>
      </c>
      <c r="K595">
        <v>8</v>
      </c>
      <c r="L595">
        <f t="shared" ca="1" si="143"/>
        <v>2</v>
      </c>
      <c r="M595">
        <f ca="1">INDEX(коды!$B$2:$B$11,MATCH(бэкэнд!L595,коды!$C$2:$C$11,0))</f>
        <v>902</v>
      </c>
      <c r="N595">
        <f t="shared" ca="1" si="144"/>
        <v>880</v>
      </c>
      <c r="O595">
        <f t="shared" ca="1" si="145"/>
        <v>52</v>
      </c>
      <c r="P595">
        <f t="shared" ca="1" si="145"/>
        <v>81</v>
      </c>
      <c r="Q595">
        <f t="shared" ca="1" si="146"/>
        <v>2019</v>
      </c>
      <c r="R595">
        <f t="shared" ca="1" si="147"/>
        <v>9</v>
      </c>
      <c r="S595">
        <f t="shared" ca="1" si="148"/>
        <v>19</v>
      </c>
    </row>
    <row r="596" spans="2:19">
      <c r="B596" s="7">
        <f t="shared" si="149"/>
        <v>11698</v>
      </c>
      <c r="C596" s="8" t="str">
        <f t="shared" ca="1" si="135"/>
        <v>8 (910) 373-38-33</v>
      </c>
      <c r="D596" s="7">
        <f t="shared" ca="1" si="136"/>
        <v>225</v>
      </c>
      <c r="E596" s="7">
        <f t="shared" ca="1" si="137"/>
        <v>75</v>
      </c>
      <c r="F596" s="7">
        <f t="shared" ca="1" si="138"/>
        <v>1073</v>
      </c>
      <c r="G596" s="9">
        <f t="shared" ca="1" si="139"/>
        <v>1737</v>
      </c>
      <c r="H596" s="9" t="str">
        <f t="shared" ca="1" si="140"/>
        <v>ж</v>
      </c>
      <c r="I596" s="19">
        <f t="shared" ca="1" si="141"/>
        <v>19</v>
      </c>
      <c r="J596" s="10">
        <f t="shared" ca="1" si="142"/>
        <v>43192</v>
      </c>
      <c r="K596">
        <v>8</v>
      </c>
      <c r="L596">
        <f t="shared" ca="1" si="143"/>
        <v>3</v>
      </c>
      <c r="M596">
        <f ca="1">INDEX(коды!$B$2:$B$11,MATCH(бэкэнд!L596,коды!$C$2:$C$11,0))</f>
        <v>910</v>
      </c>
      <c r="N596">
        <f t="shared" ca="1" si="144"/>
        <v>373</v>
      </c>
      <c r="O596">
        <f t="shared" ca="1" si="145"/>
        <v>38</v>
      </c>
      <c r="P596">
        <f t="shared" ca="1" si="145"/>
        <v>33</v>
      </c>
      <c r="Q596">
        <f t="shared" ca="1" si="146"/>
        <v>2018</v>
      </c>
      <c r="R596">
        <f t="shared" ca="1" si="147"/>
        <v>4</v>
      </c>
      <c r="S596">
        <f t="shared" ca="1" si="148"/>
        <v>2</v>
      </c>
    </row>
    <row r="597" spans="2:19">
      <c r="B597" s="7">
        <f t="shared" si="149"/>
        <v>11699</v>
      </c>
      <c r="C597" s="8" t="str">
        <f t="shared" ca="1" si="135"/>
        <v>8 (914) 625-91-45</v>
      </c>
      <c r="D597" s="7">
        <f t="shared" ca="1" si="136"/>
        <v>104</v>
      </c>
      <c r="E597" s="7">
        <f t="shared" ca="1" si="137"/>
        <v>35</v>
      </c>
      <c r="F597" s="7">
        <f t="shared" ca="1" si="138"/>
        <v>1645</v>
      </c>
      <c r="G597" s="9">
        <f t="shared" ca="1" si="139"/>
        <v>1729</v>
      </c>
      <c r="H597" s="9" t="str">
        <f t="shared" ca="1" si="140"/>
        <v>м</v>
      </c>
      <c r="I597" s="19">
        <f t="shared" ca="1" si="141"/>
        <v>48</v>
      </c>
      <c r="J597" s="10">
        <f t="shared" ca="1" si="142"/>
        <v>43628</v>
      </c>
      <c r="K597">
        <v>8</v>
      </c>
      <c r="L597">
        <f t="shared" ca="1" si="143"/>
        <v>7</v>
      </c>
      <c r="M597">
        <f ca="1">INDEX(коды!$B$2:$B$11,MATCH(бэкэнд!L597,коды!$C$2:$C$11,0))</f>
        <v>914</v>
      </c>
      <c r="N597">
        <f t="shared" ca="1" si="144"/>
        <v>625</v>
      </c>
      <c r="O597">
        <f t="shared" ca="1" si="145"/>
        <v>91</v>
      </c>
      <c r="P597">
        <f t="shared" ca="1" si="145"/>
        <v>45</v>
      </c>
      <c r="Q597">
        <f t="shared" ca="1" si="146"/>
        <v>2019</v>
      </c>
      <c r="R597">
        <f t="shared" ca="1" si="147"/>
        <v>6</v>
      </c>
      <c r="S597">
        <f t="shared" ca="1" si="148"/>
        <v>12</v>
      </c>
    </row>
    <row r="598" spans="2:19">
      <c r="B598" s="7">
        <f t="shared" si="149"/>
        <v>11700</v>
      </c>
      <c r="C598" s="8" t="str">
        <f t="shared" ca="1" si="135"/>
        <v>8 (901) 769-97-61</v>
      </c>
      <c r="D598" s="7">
        <f t="shared" ca="1" si="136"/>
        <v>66</v>
      </c>
      <c r="E598" s="7">
        <f t="shared" ca="1" si="137"/>
        <v>33</v>
      </c>
      <c r="F598" s="7">
        <f t="shared" ca="1" si="138"/>
        <v>2340</v>
      </c>
      <c r="G598" s="9">
        <f t="shared" ca="1" si="139"/>
        <v>1842</v>
      </c>
      <c r="H598" s="9" t="str">
        <f t="shared" ca="1" si="140"/>
        <v>м</v>
      </c>
      <c r="I598" s="19">
        <f t="shared" ca="1" si="141"/>
        <v>50</v>
      </c>
      <c r="J598" s="10">
        <f t="shared" ca="1" si="142"/>
        <v>43727</v>
      </c>
      <c r="K598">
        <v>8</v>
      </c>
      <c r="L598">
        <f t="shared" ca="1" si="143"/>
        <v>1</v>
      </c>
      <c r="M598">
        <f ca="1">INDEX(коды!$B$2:$B$11,MATCH(бэкэнд!L598,коды!$C$2:$C$11,0))</f>
        <v>901</v>
      </c>
      <c r="N598">
        <f t="shared" ca="1" si="144"/>
        <v>769</v>
      </c>
      <c r="O598">
        <f t="shared" ca="1" si="145"/>
        <v>97</v>
      </c>
      <c r="P598">
        <f t="shared" ca="1" si="145"/>
        <v>61</v>
      </c>
      <c r="Q598">
        <f t="shared" ca="1" si="146"/>
        <v>2019</v>
      </c>
      <c r="R598">
        <f t="shared" ca="1" si="147"/>
        <v>9</v>
      </c>
      <c r="S598">
        <f t="shared" ca="1" si="148"/>
        <v>19</v>
      </c>
    </row>
    <row r="599" spans="2:19">
      <c r="B599" s="7">
        <f t="shared" si="149"/>
        <v>11701</v>
      </c>
      <c r="C599" s="8" t="str">
        <f t="shared" ca="1" si="135"/>
        <v>8 (917) 535-20-21</v>
      </c>
      <c r="D599" s="7">
        <f t="shared" ca="1" si="136"/>
        <v>68</v>
      </c>
      <c r="E599" s="7">
        <f t="shared" ca="1" si="137"/>
        <v>23</v>
      </c>
      <c r="F599" s="7">
        <f t="shared" ca="1" si="138"/>
        <v>390</v>
      </c>
      <c r="G599" s="9">
        <f t="shared" ca="1" si="139"/>
        <v>786</v>
      </c>
      <c r="H599" s="9" t="str">
        <f t="shared" ca="1" si="140"/>
        <v>м</v>
      </c>
      <c r="I599" s="19">
        <f t="shared" ca="1" si="141"/>
        <v>33</v>
      </c>
      <c r="J599" s="10">
        <f t="shared" ca="1" si="142"/>
        <v>43538</v>
      </c>
      <c r="K599">
        <v>8</v>
      </c>
      <c r="L599">
        <f t="shared" ca="1" si="143"/>
        <v>8</v>
      </c>
      <c r="M599">
        <f ca="1">INDEX(коды!$B$2:$B$11,MATCH(бэкэнд!L599,коды!$C$2:$C$11,0))</f>
        <v>917</v>
      </c>
      <c r="N599">
        <f t="shared" ca="1" si="144"/>
        <v>535</v>
      </c>
      <c r="O599">
        <f t="shared" ca="1" si="145"/>
        <v>20</v>
      </c>
      <c r="P599">
        <f t="shared" ca="1" si="145"/>
        <v>21</v>
      </c>
      <c r="Q599">
        <f t="shared" ca="1" si="146"/>
        <v>2019</v>
      </c>
      <c r="R599">
        <f t="shared" ca="1" si="147"/>
        <v>3</v>
      </c>
      <c r="S599">
        <f t="shared" ca="1" si="148"/>
        <v>14</v>
      </c>
    </row>
    <row r="600" spans="2:19">
      <c r="B600" s="7">
        <f t="shared" si="149"/>
        <v>11702</v>
      </c>
      <c r="C600" s="8" t="str">
        <f t="shared" ca="1" si="135"/>
        <v>8 (901) 167-19-12</v>
      </c>
      <c r="D600" s="7">
        <f t="shared" ca="1" si="136"/>
        <v>70</v>
      </c>
      <c r="E600" s="7">
        <f t="shared" ca="1" si="137"/>
        <v>18</v>
      </c>
      <c r="F600" s="7">
        <f t="shared" ca="1" si="138"/>
        <v>2825</v>
      </c>
      <c r="G600" s="9">
        <f t="shared" ca="1" si="139"/>
        <v>1728</v>
      </c>
      <c r="H600" s="9" t="str">
        <f t="shared" ca="1" si="140"/>
        <v>м</v>
      </c>
      <c r="I600" s="19">
        <f t="shared" ca="1" si="141"/>
        <v>33</v>
      </c>
      <c r="J600" s="10">
        <f t="shared" ca="1" si="142"/>
        <v>43661</v>
      </c>
      <c r="K600">
        <v>8</v>
      </c>
      <c r="L600">
        <f t="shared" ca="1" si="143"/>
        <v>1</v>
      </c>
      <c r="M600">
        <f ca="1">INDEX(коды!$B$2:$B$11,MATCH(бэкэнд!L600,коды!$C$2:$C$11,0))</f>
        <v>901</v>
      </c>
      <c r="N600">
        <f t="shared" ca="1" si="144"/>
        <v>167</v>
      </c>
      <c r="O600">
        <f t="shared" ca="1" si="145"/>
        <v>19</v>
      </c>
      <c r="P600">
        <f t="shared" ca="1" si="145"/>
        <v>12</v>
      </c>
      <c r="Q600">
        <f t="shared" ca="1" si="146"/>
        <v>2019</v>
      </c>
      <c r="R600">
        <f t="shared" ca="1" si="147"/>
        <v>7</v>
      </c>
      <c r="S600">
        <f t="shared" ca="1" si="148"/>
        <v>15</v>
      </c>
    </row>
    <row r="601" spans="2:19">
      <c r="B601" s="7">
        <f t="shared" si="149"/>
        <v>11703</v>
      </c>
      <c r="C601" s="8" t="str">
        <f t="shared" ca="1" si="135"/>
        <v>8 (914) 215-50-72</v>
      </c>
      <c r="D601" s="7">
        <f t="shared" ca="1" si="136"/>
        <v>145</v>
      </c>
      <c r="E601" s="7">
        <f t="shared" ca="1" si="137"/>
        <v>73</v>
      </c>
      <c r="F601" s="7">
        <f t="shared" ca="1" si="138"/>
        <v>2924</v>
      </c>
      <c r="G601" s="9">
        <f t="shared" ca="1" si="139"/>
        <v>4627</v>
      </c>
      <c r="H601" s="9" t="str">
        <f t="shared" ca="1" si="140"/>
        <v>м</v>
      </c>
      <c r="I601" s="19">
        <f t="shared" ca="1" si="141"/>
        <v>26</v>
      </c>
      <c r="J601" s="10">
        <f t="shared" ca="1" si="142"/>
        <v>43525</v>
      </c>
      <c r="K601">
        <v>8</v>
      </c>
      <c r="L601">
        <f t="shared" ca="1" si="143"/>
        <v>7</v>
      </c>
      <c r="M601">
        <f ca="1">INDEX(коды!$B$2:$B$11,MATCH(бэкэнд!L601,коды!$C$2:$C$11,0))</f>
        <v>914</v>
      </c>
      <c r="N601">
        <f t="shared" ca="1" si="144"/>
        <v>215</v>
      </c>
      <c r="O601">
        <f t="shared" ca="1" si="145"/>
        <v>50</v>
      </c>
      <c r="P601">
        <f t="shared" ca="1" si="145"/>
        <v>72</v>
      </c>
      <c r="Q601">
        <f t="shared" ca="1" si="146"/>
        <v>2019</v>
      </c>
      <c r="R601">
        <f t="shared" ca="1" si="147"/>
        <v>3</v>
      </c>
      <c r="S601">
        <f t="shared" ca="1" si="148"/>
        <v>1</v>
      </c>
    </row>
    <row r="602" spans="2:19">
      <c r="B602" s="7">
        <f t="shared" si="149"/>
        <v>11704</v>
      </c>
      <c r="C602" s="8" t="str">
        <f t="shared" ca="1" si="135"/>
        <v>8 (911) 805-81-27</v>
      </c>
      <c r="D602" s="7">
        <f t="shared" ca="1" si="136"/>
        <v>63</v>
      </c>
      <c r="E602" s="7">
        <f t="shared" ca="1" si="137"/>
        <v>32</v>
      </c>
      <c r="F602" s="7">
        <f t="shared" ca="1" si="138"/>
        <v>893</v>
      </c>
      <c r="G602" s="9">
        <f t="shared" ca="1" si="139"/>
        <v>849</v>
      </c>
      <c r="H602" s="9" t="str">
        <f t="shared" ca="1" si="140"/>
        <v>ж</v>
      </c>
      <c r="I602" s="19">
        <f t="shared" ca="1" si="141"/>
        <v>29</v>
      </c>
      <c r="J602" s="10">
        <f t="shared" ca="1" si="142"/>
        <v>43619</v>
      </c>
      <c r="K602">
        <v>8</v>
      </c>
      <c r="L602">
        <f t="shared" ca="1" si="143"/>
        <v>4</v>
      </c>
      <c r="M602">
        <f ca="1">INDEX(коды!$B$2:$B$11,MATCH(бэкэнд!L602,коды!$C$2:$C$11,0))</f>
        <v>911</v>
      </c>
      <c r="N602">
        <f t="shared" ca="1" si="144"/>
        <v>805</v>
      </c>
      <c r="O602">
        <f t="shared" ca="1" si="145"/>
        <v>81</v>
      </c>
      <c r="P602">
        <f t="shared" ca="1" si="145"/>
        <v>27</v>
      </c>
      <c r="Q602">
        <f t="shared" ca="1" si="146"/>
        <v>2019</v>
      </c>
      <c r="R602">
        <f t="shared" ca="1" si="147"/>
        <v>6</v>
      </c>
      <c r="S602">
        <f t="shared" ca="1" si="148"/>
        <v>3</v>
      </c>
    </row>
    <row r="603" spans="2:19">
      <c r="B603" s="7">
        <f t="shared" si="149"/>
        <v>11705</v>
      </c>
      <c r="C603" s="8" t="str">
        <f t="shared" ca="1" si="135"/>
        <v>8 (914) 933-71-70</v>
      </c>
      <c r="D603" s="7">
        <f t="shared" ca="1" si="136"/>
        <v>60</v>
      </c>
      <c r="E603" s="7">
        <f t="shared" ca="1" si="137"/>
        <v>15</v>
      </c>
      <c r="F603" s="7">
        <f t="shared" ca="1" si="138"/>
        <v>2136</v>
      </c>
      <c r="G603" s="9">
        <f t="shared" ca="1" si="139"/>
        <v>763</v>
      </c>
      <c r="H603" s="9" t="str">
        <f t="shared" ca="1" si="140"/>
        <v>ж</v>
      </c>
      <c r="I603" s="19">
        <f t="shared" ca="1" si="141"/>
        <v>25</v>
      </c>
      <c r="J603" s="10">
        <f t="shared" ca="1" si="142"/>
        <v>43674</v>
      </c>
      <c r="K603">
        <v>8</v>
      </c>
      <c r="L603">
        <f t="shared" ca="1" si="143"/>
        <v>7</v>
      </c>
      <c r="M603">
        <f ca="1">INDEX(коды!$B$2:$B$11,MATCH(бэкэнд!L603,коды!$C$2:$C$11,0))</f>
        <v>914</v>
      </c>
      <c r="N603">
        <f t="shared" ca="1" si="144"/>
        <v>933</v>
      </c>
      <c r="O603">
        <f t="shared" ca="1" si="145"/>
        <v>71</v>
      </c>
      <c r="P603">
        <f t="shared" ca="1" si="145"/>
        <v>70</v>
      </c>
      <c r="Q603">
        <f t="shared" ca="1" si="146"/>
        <v>2019</v>
      </c>
      <c r="R603">
        <f t="shared" ca="1" si="147"/>
        <v>7</v>
      </c>
      <c r="S603">
        <f t="shared" ca="1" si="148"/>
        <v>28</v>
      </c>
    </row>
    <row r="604" spans="2:19">
      <c r="B604" s="7">
        <f t="shared" si="149"/>
        <v>11706</v>
      </c>
      <c r="C604" s="8" t="str">
        <f t="shared" ca="1" si="135"/>
        <v>8 (914) 754-88-20</v>
      </c>
      <c r="D604" s="7">
        <f t="shared" ca="1" si="136"/>
        <v>218</v>
      </c>
      <c r="E604" s="7">
        <f t="shared" ca="1" si="137"/>
        <v>73</v>
      </c>
      <c r="F604" s="7">
        <f t="shared" ca="1" si="138"/>
        <v>1927</v>
      </c>
      <c r="G604" s="9">
        <f t="shared" ca="1" si="139"/>
        <v>2455</v>
      </c>
      <c r="H604" s="9" t="str">
        <f t="shared" ca="1" si="140"/>
        <v>м</v>
      </c>
      <c r="I604" s="19">
        <f t="shared" ca="1" si="141"/>
        <v>73</v>
      </c>
      <c r="J604" s="10">
        <f t="shared" ca="1" si="142"/>
        <v>43668</v>
      </c>
      <c r="K604">
        <v>8</v>
      </c>
      <c r="L604">
        <f t="shared" ca="1" si="143"/>
        <v>7</v>
      </c>
      <c r="M604">
        <f ca="1">INDEX(коды!$B$2:$B$11,MATCH(бэкэнд!L604,коды!$C$2:$C$11,0))</f>
        <v>914</v>
      </c>
      <c r="N604">
        <f t="shared" ca="1" si="144"/>
        <v>754</v>
      </c>
      <c r="O604">
        <f t="shared" ca="1" si="145"/>
        <v>88</v>
      </c>
      <c r="P604">
        <f t="shared" ca="1" si="145"/>
        <v>20</v>
      </c>
      <c r="Q604">
        <f t="shared" ca="1" si="146"/>
        <v>2019</v>
      </c>
      <c r="R604">
        <f t="shared" ca="1" si="147"/>
        <v>7</v>
      </c>
      <c r="S604">
        <f t="shared" ca="1" si="148"/>
        <v>22</v>
      </c>
    </row>
    <row r="605" spans="2:19">
      <c r="B605" s="7">
        <f t="shared" si="149"/>
        <v>11707</v>
      </c>
      <c r="C605" s="8" t="str">
        <f t="shared" ca="1" si="135"/>
        <v>8 (911) 251-83-55</v>
      </c>
      <c r="D605" s="7">
        <f t="shared" ca="1" si="136"/>
        <v>143</v>
      </c>
      <c r="E605" s="7">
        <f t="shared" ca="1" si="137"/>
        <v>72</v>
      </c>
      <c r="F605" s="7">
        <f t="shared" ca="1" si="138"/>
        <v>589</v>
      </c>
      <c r="G605" s="9">
        <f t="shared" ca="1" si="139"/>
        <v>505</v>
      </c>
      <c r="H605" s="9" t="str">
        <f t="shared" ca="1" si="140"/>
        <v>ж</v>
      </c>
      <c r="I605" s="19">
        <f t="shared" ca="1" si="141"/>
        <v>21</v>
      </c>
      <c r="J605" s="10">
        <f t="shared" ca="1" si="142"/>
        <v>43651</v>
      </c>
      <c r="K605">
        <v>8</v>
      </c>
      <c r="L605">
        <f t="shared" ca="1" si="143"/>
        <v>4</v>
      </c>
      <c r="M605">
        <f ca="1">INDEX(коды!$B$2:$B$11,MATCH(бэкэнд!L605,коды!$C$2:$C$11,0))</f>
        <v>911</v>
      </c>
      <c r="N605">
        <f t="shared" ca="1" si="144"/>
        <v>251</v>
      </c>
      <c r="O605">
        <f t="shared" ca="1" si="145"/>
        <v>83</v>
      </c>
      <c r="P605">
        <f t="shared" ca="1" si="145"/>
        <v>55</v>
      </c>
      <c r="Q605">
        <f t="shared" ca="1" si="146"/>
        <v>2019</v>
      </c>
      <c r="R605">
        <f t="shared" ca="1" si="147"/>
        <v>7</v>
      </c>
      <c r="S605">
        <f t="shared" ca="1" si="148"/>
        <v>5</v>
      </c>
    </row>
    <row r="606" spans="2:19">
      <c r="B606" s="7">
        <f t="shared" si="149"/>
        <v>11708</v>
      </c>
      <c r="C606" s="8" t="str">
        <f t="shared" ca="1" si="135"/>
        <v>8 (911) 656-87-14</v>
      </c>
      <c r="D606" s="7">
        <f t="shared" ca="1" si="136"/>
        <v>120</v>
      </c>
      <c r="E606" s="7">
        <f t="shared" ca="1" si="137"/>
        <v>30</v>
      </c>
      <c r="F606" s="7">
        <f t="shared" ca="1" si="138"/>
        <v>773</v>
      </c>
      <c r="G606" s="9">
        <f t="shared" ca="1" si="139"/>
        <v>898</v>
      </c>
      <c r="H606" s="9" t="str">
        <f t="shared" ca="1" si="140"/>
        <v>м</v>
      </c>
      <c r="I606" s="19">
        <f t="shared" ca="1" si="141"/>
        <v>49</v>
      </c>
      <c r="J606" s="10">
        <f t="shared" ca="1" si="142"/>
        <v>43601</v>
      </c>
      <c r="K606">
        <v>8</v>
      </c>
      <c r="L606">
        <f t="shared" ca="1" si="143"/>
        <v>4</v>
      </c>
      <c r="M606">
        <f ca="1">INDEX(коды!$B$2:$B$11,MATCH(бэкэнд!L606,коды!$C$2:$C$11,0))</f>
        <v>911</v>
      </c>
      <c r="N606">
        <f t="shared" ca="1" si="144"/>
        <v>656</v>
      </c>
      <c r="O606">
        <f t="shared" ca="1" si="145"/>
        <v>87</v>
      </c>
      <c r="P606">
        <f t="shared" ca="1" si="145"/>
        <v>14</v>
      </c>
      <c r="Q606">
        <f t="shared" ca="1" si="146"/>
        <v>2019</v>
      </c>
      <c r="R606">
        <f t="shared" ca="1" si="147"/>
        <v>5</v>
      </c>
      <c r="S606">
        <f t="shared" ca="1" si="148"/>
        <v>16</v>
      </c>
    </row>
    <row r="607" spans="2:19">
      <c r="B607" s="7">
        <f t="shared" si="149"/>
        <v>11709</v>
      </c>
      <c r="C607" s="8" t="str">
        <f t="shared" ca="1" si="135"/>
        <v>8 (911) 681-34-48</v>
      </c>
      <c r="D607" s="7">
        <f t="shared" ca="1" si="136"/>
        <v>206</v>
      </c>
      <c r="E607" s="7">
        <f t="shared" ca="1" si="137"/>
        <v>52</v>
      </c>
      <c r="F607" s="7">
        <f t="shared" ca="1" si="138"/>
        <v>896</v>
      </c>
      <c r="G607" s="9">
        <f t="shared" ca="1" si="139"/>
        <v>746</v>
      </c>
      <c r="H607" s="9" t="str">
        <f t="shared" ca="1" si="140"/>
        <v>ж</v>
      </c>
      <c r="I607" s="19">
        <f t="shared" ca="1" si="141"/>
        <v>34</v>
      </c>
      <c r="J607" s="10">
        <f t="shared" ca="1" si="142"/>
        <v>43542</v>
      </c>
      <c r="K607">
        <v>8</v>
      </c>
      <c r="L607">
        <f t="shared" ca="1" si="143"/>
        <v>4</v>
      </c>
      <c r="M607">
        <f ca="1">INDEX(коды!$B$2:$B$11,MATCH(бэкэнд!L607,коды!$C$2:$C$11,0))</f>
        <v>911</v>
      </c>
      <c r="N607">
        <f t="shared" ca="1" si="144"/>
        <v>681</v>
      </c>
      <c r="O607">
        <f t="shared" ca="1" si="145"/>
        <v>34</v>
      </c>
      <c r="P607">
        <f t="shared" ca="1" si="145"/>
        <v>48</v>
      </c>
      <c r="Q607">
        <f t="shared" ca="1" si="146"/>
        <v>2019</v>
      </c>
      <c r="R607">
        <f t="shared" ca="1" si="147"/>
        <v>3</v>
      </c>
      <c r="S607">
        <f t="shared" ca="1" si="148"/>
        <v>18</v>
      </c>
    </row>
    <row r="608" spans="2:19">
      <c r="B608" s="7">
        <f t="shared" si="149"/>
        <v>11710</v>
      </c>
      <c r="C608" s="8" t="str">
        <f t="shared" ca="1" si="135"/>
        <v>8 (917) 977-19-19</v>
      </c>
      <c r="D608" s="7">
        <f t="shared" ca="1" si="136"/>
        <v>223</v>
      </c>
      <c r="E608" s="7">
        <f t="shared" ca="1" si="137"/>
        <v>112</v>
      </c>
      <c r="F608" s="7">
        <f t="shared" ca="1" si="138"/>
        <v>1032</v>
      </c>
      <c r="G608" s="9">
        <f t="shared" ca="1" si="139"/>
        <v>2260</v>
      </c>
      <c r="H608" s="9" t="str">
        <f t="shared" ca="1" si="140"/>
        <v>ж</v>
      </c>
      <c r="I608" s="19">
        <f t="shared" ca="1" si="141"/>
        <v>31</v>
      </c>
      <c r="J608" s="10">
        <f t="shared" ca="1" si="142"/>
        <v>43595</v>
      </c>
      <c r="K608">
        <v>8</v>
      </c>
      <c r="L608">
        <f t="shared" ca="1" si="143"/>
        <v>8</v>
      </c>
      <c r="M608">
        <f ca="1">INDEX(коды!$B$2:$B$11,MATCH(бэкэнд!L608,коды!$C$2:$C$11,0))</f>
        <v>917</v>
      </c>
      <c r="N608">
        <f t="shared" ca="1" si="144"/>
        <v>977</v>
      </c>
      <c r="O608">
        <f t="shared" ca="1" si="145"/>
        <v>19</v>
      </c>
      <c r="P608">
        <f t="shared" ca="1" si="145"/>
        <v>19</v>
      </c>
      <c r="Q608">
        <f t="shared" ca="1" si="146"/>
        <v>2019</v>
      </c>
      <c r="R608">
        <f t="shared" ca="1" si="147"/>
        <v>5</v>
      </c>
      <c r="S608">
        <f t="shared" ca="1" si="148"/>
        <v>10</v>
      </c>
    </row>
    <row r="609" spans="2:19">
      <c r="B609" s="7">
        <f t="shared" si="149"/>
        <v>11711</v>
      </c>
      <c r="C609" s="8" t="str">
        <f t="shared" ca="1" si="135"/>
        <v>8 (901) 359-49-13</v>
      </c>
      <c r="D609" s="7">
        <f t="shared" ca="1" si="136"/>
        <v>39</v>
      </c>
      <c r="E609" s="7">
        <f t="shared" ca="1" si="137"/>
        <v>10</v>
      </c>
      <c r="F609" s="7">
        <f t="shared" ca="1" si="138"/>
        <v>2652</v>
      </c>
      <c r="G609" s="9">
        <f t="shared" ca="1" si="139"/>
        <v>996</v>
      </c>
      <c r="H609" s="9" t="str">
        <f t="shared" ca="1" si="140"/>
        <v>м</v>
      </c>
      <c r="I609" s="19">
        <f t="shared" ca="1" si="141"/>
        <v>37</v>
      </c>
      <c r="J609" s="10">
        <f t="shared" ca="1" si="142"/>
        <v>43641</v>
      </c>
      <c r="K609">
        <v>8</v>
      </c>
      <c r="L609">
        <f t="shared" ca="1" si="143"/>
        <v>1</v>
      </c>
      <c r="M609">
        <f ca="1">INDEX(коды!$B$2:$B$11,MATCH(бэкэнд!L609,коды!$C$2:$C$11,0))</f>
        <v>901</v>
      </c>
      <c r="N609">
        <f t="shared" ca="1" si="144"/>
        <v>359</v>
      </c>
      <c r="O609">
        <f t="shared" ca="1" si="145"/>
        <v>49</v>
      </c>
      <c r="P609">
        <f t="shared" ca="1" si="145"/>
        <v>13</v>
      </c>
      <c r="Q609">
        <f t="shared" ca="1" si="146"/>
        <v>2019</v>
      </c>
      <c r="R609">
        <f t="shared" ca="1" si="147"/>
        <v>6</v>
      </c>
      <c r="S609">
        <f t="shared" ca="1" si="148"/>
        <v>25</v>
      </c>
    </row>
    <row r="610" spans="2:19">
      <c r="B610" s="7">
        <f t="shared" si="149"/>
        <v>11712</v>
      </c>
      <c r="C610" s="8" t="str">
        <f t="shared" ca="1" si="135"/>
        <v>8 (912) 131-56-80</v>
      </c>
      <c r="D610" s="7">
        <f t="shared" ca="1" si="136"/>
        <v>105</v>
      </c>
      <c r="E610" s="7">
        <f t="shared" ca="1" si="137"/>
        <v>35</v>
      </c>
      <c r="F610" s="7">
        <f t="shared" ca="1" si="138"/>
        <v>1030</v>
      </c>
      <c r="G610" s="9">
        <f t="shared" ca="1" si="139"/>
        <v>517</v>
      </c>
      <c r="H610" s="9" t="str">
        <f t="shared" ca="1" si="140"/>
        <v>м</v>
      </c>
      <c r="I610" s="19">
        <f t="shared" ca="1" si="141"/>
        <v>44</v>
      </c>
      <c r="J610" s="10">
        <f t="shared" ca="1" si="142"/>
        <v>43438</v>
      </c>
      <c r="K610">
        <v>8</v>
      </c>
      <c r="L610">
        <f t="shared" ca="1" si="143"/>
        <v>5</v>
      </c>
      <c r="M610">
        <f ca="1">INDEX(коды!$B$2:$B$11,MATCH(бэкэнд!L610,коды!$C$2:$C$11,0))</f>
        <v>912</v>
      </c>
      <c r="N610">
        <f t="shared" ca="1" si="144"/>
        <v>131</v>
      </c>
      <c r="O610">
        <f t="shared" ca="1" si="145"/>
        <v>56</v>
      </c>
      <c r="P610">
        <f t="shared" ca="1" si="145"/>
        <v>80</v>
      </c>
      <c r="Q610">
        <f t="shared" ca="1" si="146"/>
        <v>2018</v>
      </c>
      <c r="R610">
        <f t="shared" ca="1" si="147"/>
        <v>12</v>
      </c>
      <c r="S610">
        <f t="shared" ca="1" si="148"/>
        <v>4</v>
      </c>
    </row>
    <row r="611" spans="2:19">
      <c r="B611" s="7">
        <f t="shared" si="149"/>
        <v>11713</v>
      </c>
      <c r="C611" s="8" t="str">
        <f t="shared" ca="1" si="135"/>
        <v>8 (988) 474-69-59</v>
      </c>
      <c r="D611" s="7">
        <f t="shared" ca="1" si="136"/>
        <v>152</v>
      </c>
      <c r="E611" s="7">
        <f t="shared" ca="1" si="137"/>
        <v>51</v>
      </c>
      <c r="F611" s="7">
        <f t="shared" ca="1" si="138"/>
        <v>1316</v>
      </c>
      <c r="G611" s="9">
        <f t="shared" ca="1" si="139"/>
        <v>1802</v>
      </c>
      <c r="H611" s="9" t="str">
        <f t="shared" ca="1" si="140"/>
        <v>ж</v>
      </c>
      <c r="I611" s="19">
        <f t="shared" ca="1" si="141"/>
        <v>38</v>
      </c>
      <c r="J611" s="10">
        <f t="shared" ca="1" si="142"/>
        <v>43605</v>
      </c>
      <c r="K611">
        <v>8</v>
      </c>
      <c r="L611">
        <f t="shared" ca="1" si="143"/>
        <v>10</v>
      </c>
      <c r="M611">
        <f ca="1">INDEX(коды!$B$2:$B$11,MATCH(бэкэнд!L611,коды!$C$2:$C$11,0))</f>
        <v>988</v>
      </c>
      <c r="N611">
        <f t="shared" ca="1" si="144"/>
        <v>474</v>
      </c>
      <c r="O611">
        <f t="shared" ca="1" si="145"/>
        <v>69</v>
      </c>
      <c r="P611">
        <f t="shared" ca="1" si="145"/>
        <v>59</v>
      </c>
      <c r="Q611">
        <f t="shared" ca="1" si="146"/>
        <v>2019</v>
      </c>
      <c r="R611">
        <f t="shared" ca="1" si="147"/>
        <v>5</v>
      </c>
      <c r="S611">
        <f t="shared" ca="1" si="148"/>
        <v>20</v>
      </c>
    </row>
    <row r="612" spans="2:19">
      <c r="B612" s="7">
        <f t="shared" si="149"/>
        <v>11714</v>
      </c>
      <c r="C612" s="8" t="str">
        <f t="shared" ca="1" si="135"/>
        <v>8 (911) 589-20-28</v>
      </c>
      <c r="D612" s="7">
        <f t="shared" ca="1" si="136"/>
        <v>33</v>
      </c>
      <c r="E612" s="7">
        <f t="shared" ca="1" si="137"/>
        <v>11</v>
      </c>
      <c r="F612" s="7">
        <f t="shared" ca="1" si="138"/>
        <v>2493</v>
      </c>
      <c r="G612" s="9">
        <f t="shared" ca="1" si="139"/>
        <v>642</v>
      </c>
      <c r="H612" s="9" t="str">
        <f t="shared" ca="1" si="140"/>
        <v>м</v>
      </c>
      <c r="I612" s="19">
        <f t="shared" ca="1" si="141"/>
        <v>48</v>
      </c>
      <c r="J612" s="10">
        <f t="shared" ca="1" si="142"/>
        <v>43538</v>
      </c>
      <c r="K612">
        <v>8</v>
      </c>
      <c r="L612">
        <f t="shared" ca="1" si="143"/>
        <v>4</v>
      </c>
      <c r="M612">
        <f ca="1">INDEX(коды!$B$2:$B$11,MATCH(бэкэнд!L612,коды!$C$2:$C$11,0))</f>
        <v>911</v>
      </c>
      <c r="N612">
        <f t="shared" ca="1" si="144"/>
        <v>589</v>
      </c>
      <c r="O612">
        <f t="shared" ca="1" si="145"/>
        <v>20</v>
      </c>
      <c r="P612">
        <f t="shared" ca="1" si="145"/>
        <v>28</v>
      </c>
      <c r="Q612">
        <f t="shared" ca="1" si="146"/>
        <v>2019</v>
      </c>
      <c r="R612">
        <f t="shared" ca="1" si="147"/>
        <v>3</v>
      </c>
      <c r="S612">
        <f t="shared" ca="1" si="148"/>
        <v>14</v>
      </c>
    </row>
    <row r="613" spans="2:19">
      <c r="B613" s="7">
        <f t="shared" si="149"/>
        <v>11715</v>
      </c>
      <c r="C613" s="8" t="str">
        <f t="shared" ca="1" si="135"/>
        <v>8 (918) 472-30-76</v>
      </c>
      <c r="D613" s="7">
        <f t="shared" ca="1" si="136"/>
        <v>186</v>
      </c>
      <c r="E613" s="7">
        <f t="shared" ca="1" si="137"/>
        <v>93</v>
      </c>
      <c r="F613" s="7">
        <f t="shared" ca="1" si="138"/>
        <v>2556</v>
      </c>
      <c r="G613" s="9">
        <f t="shared" ca="1" si="139"/>
        <v>3449</v>
      </c>
      <c r="H613" s="9" t="str">
        <f t="shared" ca="1" si="140"/>
        <v>м</v>
      </c>
      <c r="I613" s="19">
        <f t="shared" ca="1" si="141"/>
        <v>26</v>
      </c>
      <c r="J613" s="10">
        <f t="shared" ca="1" si="142"/>
        <v>43469</v>
      </c>
      <c r="K613">
        <v>8</v>
      </c>
      <c r="L613">
        <f t="shared" ca="1" si="143"/>
        <v>9</v>
      </c>
      <c r="M613">
        <f ca="1">INDEX(коды!$B$2:$B$11,MATCH(бэкэнд!L613,коды!$C$2:$C$11,0))</f>
        <v>918</v>
      </c>
      <c r="N613">
        <f t="shared" ca="1" si="144"/>
        <v>472</v>
      </c>
      <c r="O613">
        <f t="shared" ca="1" si="145"/>
        <v>30</v>
      </c>
      <c r="P613">
        <f t="shared" ca="1" si="145"/>
        <v>76</v>
      </c>
      <c r="Q613">
        <f t="shared" ca="1" si="146"/>
        <v>2019</v>
      </c>
      <c r="R613">
        <f t="shared" ca="1" si="147"/>
        <v>1</v>
      </c>
      <c r="S613">
        <f t="shared" ca="1" si="148"/>
        <v>4</v>
      </c>
    </row>
    <row r="614" spans="2:19">
      <c r="B614" s="7">
        <f t="shared" si="149"/>
        <v>11716</v>
      </c>
      <c r="C614" s="8" t="str">
        <f t="shared" ca="1" si="135"/>
        <v>8 (914) 784-49-62</v>
      </c>
      <c r="D614" s="7">
        <f t="shared" ca="1" si="136"/>
        <v>179</v>
      </c>
      <c r="E614" s="7">
        <f t="shared" ca="1" si="137"/>
        <v>45</v>
      </c>
      <c r="F614" s="7">
        <f t="shared" ca="1" si="138"/>
        <v>1126</v>
      </c>
      <c r="G614" s="9">
        <f t="shared" ca="1" si="139"/>
        <v>1416</v>
      </c>
      <c r="H614" s="9" t="str">
        <f t="shared" ca="1" si="140"/>
        <v>м</v>
      </c>
      <c r="I614" s="19">
        <f t="shared" ca="1" si="141"/>
        <v>43</v>
      </c>
      <c r="J614" s="10">
        <f t="shared" ca="1" si="142"/>
        <v>43479</v>
      </c>
      <c r="K614">
        <v>8</v>
      </c>
      <c r="L614">
        <f t="shared" ca="1" si="143"/>
        <v>7</v>
      </c>
      <c r="M614">
        <f ca="1">INDEX(коды!$B$2:$B$11,MATCH(бэкэнд!L614,коды!$C$2:$C$11,0))</f>
        <v>914</v>
      </c>
      <c r="N614">
        <f t="shared" ca="1" si="144"/>
        <v>784</v>
      </c>
      <c r="O614">
        <f t="shared" ca="1" si="145"/>
        <v>49</v>
      </c>
      <c r="P614">
        <f t="shared" ca="1" si="145"/>
        <v>62</v>
      </c>
      <c r="Q614">
        <f t="shared" ca="1" si="146"/>
        <v>2019</v>
      </c>
      <c r="R614">
        <f t="shared" ca="1" si="147"/>
        <v>1</v>
      </c>
      <c r="S614">
        <f t="shared" ca="1" si="148"/>
        <v>14</v>
      </c>
    </row>
    <row r="615" spans="2:19">
      <c r="B615" s="7">
        <f t="shared" si="149"/>
        <v>11717</v>
      </c>
      <c r="C615" s="8" t="str">
        <f t="shared" ca="1" si="135"/>
        <v>8 (918) 626-84-78</v>
      </c>
      <c r="D615" s="7">
        <f t="shared" ca="1" si="136"/>
        <v>205</v>
      </c>
      <c r="E615" s="7">
        <f t="shared" ca="1" si="137"/>
        <v>52</v>
      </c>
      <c r="F615" s="7">
        <f t="shared" ca="1" si="138"/>
        <v>1735</v>
      </c>
      <c r="G615" s="9">
        <f t="shared" ca="1" si="139"/>
        <v>1019</v>
      </c>
      <c r="H615" s="9" t="str">
        <f t="shared" ca="1" si="140"/>
        <v>м</v>
      </c>
      <c r="I615" s="19">
        <f t="shared" ca="1" si="141"/>
        <v>28</v>
      </c>
      <c r="J615" s="10">
        <f t="shared" ca="1" si="142"/>
        <v>43396</v>
      </c>
      <c r="K615">
        <v>8</v>
      </c>
      <c r="L615">
        <f t="shared" ca="1" si="143"/>
        <v>9</v>
      </c>
      <c r="M615">
        <f ca="1">INDEX(коды!$B$2:$B$11,MATCH(бэкэнд!L615,коды!$C$2:$C$11,0))</f>
        <v>918</v>
      </c>
      <c r="N615">
        <f t="shared" ca="1" si="144"/>
        <v>626</v>
      </c>
      <c r="O615">
        <f t="shared" ca="1" si="145"/>
        <v>84</v>
      </c>
      <c r="P615">
        <f t="shared" ca="1" si="145"/>
        <v>78</v>
      </c>
      <c r="Q615">
        <f t="shared" ca="1" si="146"/>
        <v>2018</v>
      </c>
      <c r="R615">
        <f t="shared" ca="1" si="147"/>
        <v>10</v>
      </c>
      <c r="S615">
        <f t="shared" ca="1" si="148"/>
        <v>23</v>
      </c>
    </row>
    <row r="616" spans="2:19">
      <c r="B616" s="7">
        <f t="shared" si="149"/>
        <v>11718</v>
      </c>
      <c r="C616" s="8" t="str">
        <f t="shared" ca="1" si="135"/>
        <v>8 (901) 880-92-45</v>
      </c>
      <c r="D616" s="7">
        <f t="shared" ca="1" si="136"/>
        <v>227</v>
      </c>
      <c r="E616" s="7">
        <f t="shared" ca="1" si="137"/>
        <v>114</v>
      </c>
      <c r="F616" s="7">
        <f t="shared" ca="1" si="138"/>
        <v>1594</v>
      </c>
      <c r="G616" s="9">
        <f t="shared" ca="1" si="139"/>
        <v>2328</v>
      </c>
      <c r="H616" s="9" t="str">
        <f t="shared" ca="1" si="140"/>
        <v>м</v>
      </c>
      <c r="I616" s="19">
        <f t="shared" ca="1" si="141"/>
        <v>35</v>
      </c>
      <c r="J616" s="10">
        <f t="shared" ca="1" si="142"/>
        <v>43210</v>
      </c>
      <c r="K616">
        <v>8</v>
      </c>
      <c r="L616">
        <f t="shared" ca="1" si="143"/>
        <v>1</v>
      </c>
      <c r="M616">
        <f ca="1">INDEX(коды!$B$2:$B$11,MATCH(бэкэнд!L616,коды!$C$2:$C$11,0))</f>
        <v>901</v>
      </c>
      <c r="N616">
        <f t="shared" ca="1" si="144"/>
        <v>880</v>
      </c>
      <c r="O616">
        <f t="shared" ca="1" si="145"/>
        <v>92</v>
      </c>
      <c r="P616">
        <f t="shared" ca="1" si="145"/>
        <v>45</v>
      </c>
      <c r="Q616">
        <f t="shared" ca="1" si="146"/>
        <v>2018</v>
      </c>
      <c r="R616">
        <f t="shared" ca="1" si="147"/>
        <v>4</v>
      </c>
      <c r="S616">
        <f t="shared" ca="1" si="148"/>
        <v>20</v>
      </c>
    </row>
    <row r="617" spans="2:19">
      <c r="B617" s="7">
        <f t="shared" si="149"/>
        <v>11719</v>
      </c>
      <c r="C617" s="8" t="str">
        <f t="shared" ca="1" si="135"/>
        <v>8 (910) 429-40-30</v>
      </c>
      <c r="D617" s="7">
        <f t="shared" ca="1" si="136"/>
        <v>222</v>
      </c>
      <c r="E617" s="7">
        <f t="shared" ca="1" si="137"/>
        <v>56</v>
      </c>
      <c r="F617" s="7">
        <f t="shared" ca="1" si="138"/>
        <v>3462</v>
      </c>
      <c r="G617" s="9">
        <f t="shared" ca="1" si="139"/>
        <v>2874</v>
      </c>
      <c r="H617" s="9" t="str">
        <f t="shared" ca="1" si="140"/>
        <v>ж</v>
      </c>
      <c r="I617" s="19">
        <f t="shared" ca="1" si="141"/>
        <v>39</v>
      </c>
      <c r="J617" s="10">
        <f t="shared" ca="1" si="142"/>
        <v>43588</v>
      </c>
      <c r="K617">
        <v>8</v>
      </c>
      <c r="L617">
        <f t="shared" ca="1" si="143"/>
        <v>3</v>
      </c>
      <c r="M617">
        <f ca="1">INDEX(коды!$B$2:$B$11,MATCH(бэкэнд!L617,коды!$C$2:$C$11,0))</f>
        <v>910</v>
      </c>
      <c r="N617">
        <f t="shared" ca="1" si="144"/>
        <v>429</v>
      </c>
      <c r="O617">
        <f t="shared" ca="1" si="145"/>
        <v>40</v>
      </c>
      <c r="P617">
        <f t="shared" ca="1" si="145"/>
        <v>30</v>
      </c>
      <c r="Q617">
        <f t="shared" ca="1" si="146"/>
        <v>2019</v>
      </c>
      <c r="R617">
        <f t="shared" ca="1" si="147"/>
        <v>5</v>
      </c>
      <c r="S617">
        <f t="shared" ca="1" si="148"/>
        <v>3</v>
      </c>
    </row>
    <row r="618" spans="2:19">
      <c r="B618" s="7">
        <f t="shared" si="149"/>
        <v>11720</v>
      </c>
      <c r="C618" s="8" t="str">
        <f t="shared" ca="1" si="135"/>
        <v>8 (901) 419-49-81</v>
      </c>
      <c r="D618" s="7">
        <f t="shared" ca="1" si="136"/>
        <v>228</v>
      </c>
      <c r="E618" s="7">
        <f t="shared" ca="1" si="137"/>
        <v>76</v>
      </c>
      <c r="F618" s="7">
        <f t="shared" ca="1" si="138"/>
        <v>3147</v>
      </c>
      <c r="G618" s="9">
        <f t="shared" ca="1" si="139"/>
        <v>3519</v>
      </c>
      <c r="H618" s="9" t="str">
        <f t="shared" ca="1" si="140"/>
        <v>м</v>
      </c>
      <c r="I618" s="19">
        <f t="shared" ca="1" si="141"/>
        <v>47</v>
      </c>
      <c r="J618" s="10">
        <f t="shared" ca="1" si="142"/>
        <v>43626</v>
      </c>
      <c r="K618">
        <v>8</v>
      </c>
      <c r="L618">
        <f t="shared" ca="1" si="143"/>
        <v>1</v>
      </c>
      <c r="M618">
        <f ca="1">INDEX(коды!$B$2:$B$11,MATCH(бэкэнд!L618,коды!$C$2:$C$11,0))</f>
        <v>901</v>
      </c>
      <c r="N618">
        <f t="shared" ca="1" si="144"/>
        <v>419</v>
      </c>
      <c r="O618">
        <f t="shared" ca="1" si="145"/>
        <v>49</v>
      </c>
      <c r="P618">
        <f t="shared" ca="1" si="145"/>
        <v>81</v>
      </c>
      <c r="Q618">
        <f t="shared" ca="1" si="146"/>
        <v>2019</v>
      </c>
      <c r="R618">
        <f t="shared" ca="1" si="147"/>
        <v>6</v>
      </c>
      <c r="S618">
        <f t="shared" ca="1" si="148"/>
        <v>10</v>
      </c>
    </row>
    <row r="619" spans="2:19">
      <c r="B619" s="7">
        <f t="shared" si="149"/>
        <v>11721</v>
      </c>
      <c r="C619" s="8" t="str">
        <f t="shared" ca="1" si="135"/>
        <v>8 (917) 339-31-80</v>
      </c>
      <c r="D619" s="7">
        <f t="shared" ca="1" si="136"/>
        <v>103</v>
      </c>
      <c r="E619" s="7">
        <f t="shared" ca="1" si="137"/>
        <v>35</v>
      </c>
      <c r="F619" s="7">
        <f t="shared" ca="1" si="138"/>
        <v>1383</v>
      </c>
      <c r="G619" s="9">
        <f t="shared" ca="1" si="139"/>
        <v>570</v>
      </c>
      <c r="H619" s="9" t="str">
        <f t="shared" ca="1" si="140"/>
        <v>м</v>
      </c>
      <c r="I619" s="19">
        <f t="shared" ca="1" si="141"/>
        <v>34</v>
      </c>
      <c r="J619" s="10">
        <f t="shared" ca="1" si="142"/>
        <v>43520</v>
      </c>
      <c r="K619">
        <v>8</v>
      </c>
      <c r="L619">
        <f t="shared" ca="1" si="143"/>
        <v>8</v>
      </c>
      <c r="M619">
        <f ca="1">INDEX(коды!$B$2:$B$11,MATCH(бэкэнд!L619,коды!$C$2:$C$11,0))</f>
        <v>917</v>
      </c>
      <c r="N619">
        <f t="shared" ca="1" si="144"/>
        <v>339</v>
      </c>
      <c r="O619">
        <f t="shared" ca="1" si="145"/>
        <v>31</v>
      </c>
      <c r="P619">
        <f t="shared" ca="1" si="145"/>
        <v>80</v>
      </c>
      <c r="Q619">
        <f t="shared" ca="1" si="146"/>
        <v>2019</v>
      </c>
      <c r="R619">
        <f t="shared" ca="1" si="147"/>
        <v>2</v>
      </c>
      <c r="S619">
        <f t="shared" ca="1" si="148"/>
        <v>24</v>
      </c>
    </row>
    <row r="620" spans="2:19">
      <c r="B620" s="7">
        <f t="shared" si="149"/>
        <v>11722</v>
      </c>
      <c r="C620" s="8" t="str">
        <f t="shared" ca="1" si="135"/>
        <v>8 (914) 968-58-34</v>
      </c>
      <c r="D620" s="7">
        <f t="shared" ca="1" si="136"/>
        <v>93</v>
      </c>
      <c r="E620" s="7">
        <f t="shared" ca="1" si="137"/>
        <v>47</v>
      </c>
      <c r="F620" s="7">
        <f t="shared" ca="1" si="138"/>
        <v>730</v>
      </c>
      <c r="G620" s="9">
        <f t="shared" ca="1" si="139"/>
        <v>833</v>
      </c>
      <c r="H620" s="9" t="str">
        <f t="shared" ca="1" si="140"/>
        <v>ж</v>
      </c>
      <c r="I620" s="19">
        <f t="shared" ca="1" si="141"/>
        <v>76</v>
      </c>
      <c r="J620" s="10">
        <f t="shared" ca="1" si="142"/>
        <v>43664</v>
      </c>
      <c r="K620">
        <v>8</v>
      </c>
      <c r="L620">
        <f t="shared" ca="1" si="143"/>
        <v>7</v>
      </c>
      <c r="M620">
        <f ca="1">INDEX(коды!$B$2:$B$11,MATCH(бэкэнд!L620,коды!$C$2:$C$11,0))</f>
        <v>914</v>
      </c>
      <c r="N620">
        <f t="shared" ca="1" si="144"/>
        <v>968</v>
      </c>
      <c r="O620">
        <f t="shared" ca="1" si="145"/>
        <v>58</v>
      </c>
      <c r="P620">
        <f t="shared" ca="1" si="145"/>
        <v>34</v>
      </c>
      <c r="Q620">
        <f t="shared" ca="1" si="146"/>
        <v>2019</v>
      </c>
      <c r="R620">
        <f t="shared" ca="1" si="147"/>
        <v>7</v>
      </c>
      <c r="S620">
        <f t="shared" ca="1" si="148"/>
        <v>18</v>
      </c>
    </row>
    <row r="621" spans="2:19">
      <c r="B621" s="7">
        <f t="shared" si="149"/>
        <v>11723</v>
      </c>
      <c r="C621" s="8" t="str">
        <f t="shared" ca="1" si="135"/>
        <v>8 (914) 745-63-29</v>
      </c>
      <c r="D621" s="7">
        <f t="shared" ca="1" si="136"/>
        <v>215</v>
      </c>
      <c r="E621" s="7">
        <f t="shared" ca="1" si="137"/>
        <v>108</v>
      </c>
      <c r="F621" s="7">
        <f t="shared" ca="1" si="138"/>
        <v>2717</v>
      </c>
      <c r="G621" s="9">
        <f t="shared" ca="1" si="139"/>
        <v>4192</v>
      </c>
      <c r="H621" s="9" t="str">
        <f t="shared" ca="1" si="140"/>
        <v>м</v>
      </c>
      <c r="I621" s="19">
        <f t="shared" ca="1" si="141"/>
        <v>28</v>
      </c>
      <c r="J621" s="10">
        <f t="shared" ca="1" si="142"/>
        <v>43511</v>
      </c>
      <c r="K621">
        <v>8</v>
      </c>
      <c r="L621">
        <f t="shared" ca="1" si="143"/>
        <v>7</v>
      </c>
      <c r="M621">
        <f ca="1">INDEX(коды!$B$2:$B$11,MATCH(бэкэнд!L621,коды!$C$2:$C$11,0))</f>
        <v>914</v>
      </c>
      <c r="N621">
        <f t="shared" ca="1" si="144"/>
        <v>745</v>
      </c>
      <c r="O621">
        <f t="shared" ca="1" si="145"/>
        <v>63</v>
      </c>
      <c r="P621">
        <f t="shared" ca="1" si="145"/>
        <v>29</v>
      </c>
      <c r="Q621">
        <f t="shared" ca="1" si="146"/>
        <v>2019</v>
      </c>
      <c r="R621">
        <f t="shared" ca="1" si="147"/>
        <v>2</v>
      </c>
      <c r="S621">
        <f t="shared" ca="1" si="148"/>
        <v>15</v>
      </c>
    </row>
    <row r="622" spans="2:19">
      <c r="B622" s="7">
        <f t="shared" si="149"/>
        <v>11724</v>
      </c>
      <c r="C622" s="8" t="str">
        <f t="shared" ca="1" si="135"/>
        <v>8 (988) 323-43-19</v>
      </c>
      <c r="D622" s="7">
        <f t="shared" ca="1" si="136"/>
        <v>134</v>
      </c>
      <c r="E622" s="7">
        <f t="shared" ca="1" si="137"/>
        <v>67</v>
      </c>
      <c r="F622" s="7">
        <f t="shared" ca="1" si="138"/>
        <v>975</v>
      </c>
      <c r="G622" s="9">
        <f t="shared" ca="1" si="139"/>
        <v>1255</v>
      </c>
      <c r="H622" s="9" t="str">
        <f t="shared" ca="1" si="140"/>
        <v>м</v>
      </c>
      <c r="I622" s="19">
        <f t="shared" ca="1" si="141"/>
        <v>48</v>
      </c>
      <c r="J622" s="10">
        <f t="shared" ca="1" si="142"/>
        <v>43639</v>
      </c>
      <c r="K622">
        <v>8</v>
      </c>
      <c r="L622">
        <f t="shared" ca="1" si="143"/>
        <v>10</v>
      </c>
      <c r="M622">
        <f ca="1">INDEX(коды!$B$2:$B$11,MATCH(бэкэнд!L622,коды!$C$2:$C$11,0))</f>
        <v>988</v>
      </c>
      <c r="N622">
        <f t="shared" ca="1" si="144"/>
        <v>323</v>
      </c>
      <c r="O622">
        <f t="shared" ca="1" si="145"/>
        <v>43</v>
      </c>
      <c r="P622">
        <f t="shared" ca="1" si="145"/>
        <v>19</v>
      </c>
      <c r="Q622">
        <f t="shared" ca="1" si="146"/>
        <v>2019</v>
      </c>
      <c r="R622">
        <f t="shared" ca="1" si="147"/>
        <v>6</v>
      </c>
      <c r="S622">
        <f t="shared" ca="1" si="148"/>
        <v>23</v>
      </c>
    </row>
    <row r="623" spans="2:19">
      <c r="B623" s="7">
        <f t="shared" si="149"/>
        <v>11725</v>
      </c>
      <c r="C623" s="8" t="str">
        <f t="shared" ca="1" si="135"/>
        <v>8 (914) 762-58-97</v>
      </c>
      <c r="D623" s="7">
        <f t="shared" ca="1" si="136"/>
        <v>192</v>
      </c>
      <c r="E623" s="7">
        <f t="shared" ca="1" si="137"/>
        <v>48</v>
      </c>
      <c r="F623" s="7">
        <f t="shared" ca="1" si="138"/>
        <v>675</v>
      </c>
      <c r="G623" s="9">
        <f t="shared" ca="1" si="139"/>
        <v>719</v>
      </c>
      <c r="H623" s="9" t="str">
        <f t="shared" ca="1" si="140"/>
        <v>м</v>
      </c>
      <c r="I623" s="19">
        <f t="shared" ca="1" si="141"/>
        <v>25</v>
      </c>
      <c r="J623" s="10">
        <f t="shared" ca="1" si="142"/>
        <v>43492</v>
      </c>
      <c r="K623">
        <v>8</v>
      </c>
      <c r="L623">
        <f t="shared" ca="1" si="143"/>
        <v>7</v>
      </c>
      <c r="M623">
        <f ca="1">INDEX(коды!$B$2:$B$11,MATCH(бэкэнд!L623,коды!$C$2:$C$11,0))</f>
        <v>914</v>
      </c>
      <c r="N623">
        <f t="shared" ca="1" si="144"/>
        <v>762</v>
      </c>
      <c r="O623">
        <f t="shared" ca="1" si="145"/>
        <v>58</v>
      </c>
      <c r="P623">
        <f t="shared" ca="1" si="145"/>
        <v>97</v>
      </c>
      <c r="Q623">
        <f t="shared" ca="1" si="146"/>
        <v>2019</v>
      </c>
      <c r="R623">
        <f t="shared" ca="1" si="147"/>
        <v>1</v>
      </c>
      <c r="S623">
        <f t="shared" ca="1" si="148"/>
        <v>27</v>
      </c>
    </row>
    <row r="624" spans="2:19">
      <c r="B624" s="7">
        <f t="shared" si="149"/>
        <v>11726</v>
      </c>
      <c r="C624" s="8" t="str">
        <f t="shared" ca="1" si="135"/>
        <v>8 (901) 760-23-96</v>
      </c>
      <c r="D624" s="7">
        <f t="shared" ca="1" si="136"/>
        <v>97</v>
      </c>
      <c r="E624" s="7">
        <f t="shared" ca="1" si="137"/>
        <v>25</v>
      </c>
      <c r="F624" s="7">
        <f t="shared" ca="1" si="138"/>
        <v>2137</v>
      </c>
      <c r="G624" s="9">
        <f t="shared" ca="1" si="139"/>
        <v>1996</v>
      </c>
      <c r="H624" s="9" t="str">
        <f t="shared" ca="1" si="140"/>
        <v>м</v>
      </c>
      <c r="I624" s="19">
        <f t="shared" ca="1" si="141"/>
        <v>37</v>
      </c>
      <c r="J624" s="10">
        <f t="shared" ca="1" si="142"/>
        <v>43718</v>
      </c>
      <c r="K624">
        <v>8</v>
      </c>
      <c r="L624">
        <f t="shared" ca="1" si="143"/>
        <v>1</v>
      </c>
      <c r="M624">
        <f ca="1">INDEX(коды!$B$2:$B$11,MATCH(бэкэнд!L624,коды!$C$2:$C$11,0))</f>
        <v>901</v>
      </c>
      <c r="N624">
        <f t="shared" ca="1" si="144"/>
        <v>760</v>
      </c>
      <c r="O624">
        <f t="shared" ca="1" si="145"/>
        <v>23</v>
      </c>
      <c r="P624">
        <f t="shared" ca="1" si="145"/>
        <v>96</v>
      </c>
      <c r="Q624">
        <f t="shared" ca="1" si="146"/>
        <v>2019</v>
      </c>
      <c r="R624">
        <f t="shared" ca="1" si="147"/>
        <v>9</v>
      </c>
      <c r="S624">
        <f t="shared" ca="1" si="148"/>
        <v>10</v>
      </c>
    </row>
    <row r="625" spans="2:19">
      <c r="B625" s="7">
        <f t="shared" si="149"/>
        <v>11727</v>
      </c>
      <c r="C625" s="8" t="str">
        <f t="shared" ca="1" si="135"/>
        <v>8 (913) 775-51-16</v>
      </c>
      <c r="D625" s="7">
        <f t="shared" ca="1" si="136"/>
        <v>156</v>
      </c>
      <c r="E625" s="7">
        <f t="shared" ca="1" si="137"/>
        <v>52</v>
      </c>
      <c r="F625" s="7">
        <f t="shared" ca="1" si="138"/>
        <v>2240</v>
      </c>
      <c r="G625" s="9">
        <f t="shared" ca="1" si="139"/>
        <v>2410</v>
      </c>
      <c r="H625" s="9" t="str">
        <f t="shared" ca="1" si="140"/>
        <v>ж</v>
      </c>
      <c r="I625" s="19">
        <f t="shared" ca="1" si="141"/>
        <v>39</v>
      </c>
      <c r="J625" s="10">
        <f t="shared" ca="1" si="142"/>
        <v>43549</v>
      </c>
      <c r="K625">
        <v>8</v>
      </c>
      <c r="L625">
        <f t="shared" ca="1" si="143"/>
        <v>6</v>
      </c>
      <c r="M625">
        <f ca="1">INDEX(коды!$B$2:$B$11,MATCH(бэкэнд!L625,коды!$C$2:$C$11,0))</f>
        <v>913</v>
      </c>
      <c r="N625">
        <f t="shared" ca="1" si="144"/>
        <v>775</v>
      </c>
      <c r="O625">
        <f t="shared" ca="1" si="145"/>
        <v>51</v>
      </c>
      <c r="P625">
        <f t="shared" ca="1" si="145"/>
        <v>16</v>
      </c>
      <c r="Q625">
        <f t="shared" ca="1" si="146"/>
        <v>2019</v>
      </c>
      <c r="R625">
        <f t="shared" ca="1" si="147"/>
        <v>3</v>
      </c>
      <c r="S625">
        <f t="shared" ca="1" si="148"/>
        <v>25</v>
      </c>
    </row>
    <row r="626" spans="2:19">
      <c r="B626" s="7">
        <f t="shared" si="149"/>
        <v>11728</v>
      </c>
      <c r="C626" s="8" t="str">
        <f t="shared" ca="1" si="135"/>
        <v>8 (901) 432-31-83</v>
      </c>
      <c r="D626" s="7">
        <f t="shared" ca="1" si="136"/>
        <v>39</v>
      </c>
      <c r="E626" s="7">
        <f t="shared" ca="1" si="137"/>
        <v>13</v>
      </c>
      <c r="F626" s="7">
        <f t="shared" ca="1" si="138"/>
        <v>1383</v>
      </c>
      <c r="G626" s="9">
        <f t="shared" ca="1" si="139"/>
        <v>625</v>
      </c>
      <c r="H626" s="9" t="str">
        <f t="shared" ca="1" si="140"/>
        <v>м</v>
      </c>
      <c r="I626" s="19">
        <f t="shared" ca="1" si="141"/>
        <v>25</v>
      </c>
      <c r="J626" s="10">
        <f t="shared" ca="1" si="142"/>
        <v>43673</v>
      </c>
      <c r="K626">
        <v>8</v>
      </c>
      <c r="L626">
        <f t="shared" ca="1" si="143"/>
        <v>1</v>
      </c>
      <c r="M626">
        <f ca="1">INDEX(коды!$B$2:$B$11,MATCH(бэкэнд!L626,коды!$C$2:$C$11,0))</f>
        <v>901</v>
      </c>
      <c r="N626">
        <f t="shared" ca="1" si="144"/>
        <v>432</v>
      </c>
      <c r="O626">
        <f t="shared" ca="1" si="145"/>
        <v>31</v>
      </c>
      <c r="P626">
        <f t="shared" ca="1" si="145"/>
        <v>83</v>
      </c>
      <c r="Q626">
        <f t="shared" ca="1" si="146"/>
        <v>2019</v>
      </c>
      <c r="R626">
        <f t="shared" ca="1" si="147"/>
        <v>7</v>
      </c>
      <c r="S626">
        <f t="shared" ca="1" si="148"/>
        <v>27</v>
      </c>
    </row>
    <row r="627" spans="2:19">
      <c r="B627" s="7">
        <f t="shared" si="149"/>
        <v>11729</v>
      </c>
      <c r="C627" s="8" t="str">
        <f t="shared" ca="1" si="135"/>
        <v>8 (988) 143-80-85</v>
      </c>
      <c r="D627" s="7">
        <f t="shared" ca="1" si="136"/>
        <v>137</v>
      </c>
      <c r="E627" s="7">
        <f t="shared" ca="1" si="137"/>
        <v>35</v>
      </c>
      <c r="F627" s="7">
        <f t="shared" ca="1" si="138"/>
        <v>1161</v>
      </c>
      <c r="G627" s="9">
        <f t="shared" ca="1" si="139"/>
        <v>933</v>
      </c>
      <c r="H627" s="9" t="str">
        <f t="shared" ca="1" si="140"/>
        <v>м</v>
      </c>
      <c r="I627" s="19">
        <f t="shared" ca="1" si="141"/>
        <v>90</v>
      </c>
      <c r="J627" s="10">
        <f t="shared" ca="1" si="142"/>
        <v>43635</v>
      </c>
      <c r="K627">
        <v>8</v>
      </c>
      <c r="L627">
        <f t="shared" ca="1" si="143"/>
        <v>10</v>
      </c>
      <c r="M627">
        <f ca="1">INDEX(коды!$B$2:$B$11,MATCH(бэкэнд!L627,коды!$C$2:$C$11,0))</f>
        <v>988</v>
      </c>
      <c r="N627">
        <f t="shared" ca="1" si="144"/>
        <v>143</v>
      </c>
      <c r="O627">
        <f t="shared" ca="1" si="145"/>
        <v>80</v>
      </c>
      <c r="P627">
        <f t="shared" ca="1" si="145"/>
        <v>85</v>
      </c>
      <c r="Q627">
        <f t="shared" ca="1" si="146"/>
        <v>2019</v>
      </c>
      <c r="R627">
        <f t="shared" ca="1" si="147"/>
        <v>6</v>
      </c>
      <c r="S627">
        <f t="shared" ca="1" si="148"/>
        <v>19</v>
      </c>
    </row>
    <row r="628" spans="2:19">
      <c r="B628" s="7">
        <f t="shared" si="149"/>
        <v>11730</v>
      </c>
      <c r="C628" s="8" t="str">
        <f t="shared" ca="1" si="135"/>
        <v>8 (988) 305-76-79</v>
      </c>
      <c r="D628" s="7">
        <f t="shared" ca="1" si="136"/>
        <v>138</v>
      </c>
      <c r="E628" s="7">
        <f t="shared" ca="1" si="137"/>
        <v>69</v>
      </c>
      <c r="F628" s="7">
        <f t="shared" ca="1" si="138"/>
        <v>1231</v>
      </c>
      <c r="G628" s="9">
        <f t="shared" ca="1" si="139"/>
        <v>1756</v>
      </c>
      <c r="H628" s="9" t="str">
        <f t="shared" ca="1" si="140"/>
        <v>ж</v>
      </c>
      <c r="I628" s="19">
        <f t="shared" ca="1" si="141"/>
        <v>38</v>
      </c>
      <c r="J628" s="10">
        <f t="shared" ca="1" si="142"/>
        <v>43506</v>
      </c>
      <c r="K628">
        <v>8</v>
      </c>
      <c r="L628">
        <f t="shared" ca="1" si="143"/>
        <v>10</v>
      </c>
      <c r="M628">
        <f ca="1">INDEX(коды!$B$2:$B$11,MATCH(бэкэнд!L628,коды!$C$2:$C$11,0))</f>
        <v>988</v>
      </c>
      <c r="N628">
        <f t="shared" ca="1" si="144"/>
        <v>305</v>
      </c>
      <c r="O628">
        <f t="shared" ca="1" si="145"/>
        <v>76</v>
      </c>
      <c r="P628">
        <f t="shared" ca="1" si="145"/>
        <v>79</v>
      </c>
      <c r="Q628">
        <f t="shared" ca="1" si="146"/>
        <v>2019</v>
      </c>
      <c r="R628">
        <f t="shared" ca="1" si="147"/>
        <v>2</v>
      </c>
      <c r="S628">
        <f t="shared" ca="1" si="148"/>
        <v>10</v>
      </c>
    </row>
    <row r="629" spans="2:19">
      <c r="B629" s="7">
        <f t="shared" si="149"/>
        <v>11731</v>
      </c>
      <c r="C629" s="8" t="str">
        <f t="shared" ca="1" si="135"/>
        <v>8 (912) 684-70-80</v>
      </c>
      <c r="D629" s="7">
        <f t="shared" ca="1" si="136"/>
        <v>212</v>
      </c>
      <c r="E629" s="7">
        <f t="shared" ca="1" si="137"/>
        <v>71</v>
      </c>
      <c r="F629" s="7">
        <f t="shared" ca="1" si="138"/>
        <v>1279</v>
      </c>
      <c r="G629" s="9">
        <f t="shared" ca="1" si="139"/>
        <v>1390</v>
      </c>
      <c r="H629" s="9" t="str">
        <f t="shared" ca="1" si="140"/>
        <v>ж</v>
      </c>
      <c r="I629" s="19">
        <f t="shared" ca="1" si="141"/>
        <v>31</v>
      </c>
      <c r="J629" s="10">
        <f t="shared" ca="1" si="142"/>
        <v>43133</v>
      </c>
      <c r="K629">
        <v>8</v>
      </c>
      <c r="L629">
        <f t="shared" ca="1" si="143"/>
        <v>5</v>
      </c>
      <c r="M629">
        <f ca="1">INDEX(коды!$B$2:$B$11,MATCH(бэкэнд!L629,коды!$C$2:$C$11,0))</f>
        <v>912</v>
      </c>
      <c r="N629">
        <f t="shared" ca="1" si="144"/>
        <v>684</v>
      </c>
      <c r="O629">
        <f t="shared" ca="1" si="145"/>
        <v>70</v>
      </c>
      <c r="P629">
        <f t="shared" ca="1" si="145"/>
        <v>80</v>
      </c>
      <c r="Q629">
        <f t="shared" ca="1" si="146"/>
        <v>2018</v>
      </c>
      <c r="R629">
        <f t="shared" ca="1" si="147"/>
        <v>2</v>
      </c>
      <c r="S629">
        <f t="shared" ca="1" si="148"/>
        <v>2</v>
      </c>
    </row>
    <row r="630" spans="2:19">
      <c r="B630" s="7">
        <f t="shared" si="149"/>
        <v>11732</v>
      </c>
      <c r="C630" s="8" t="str">
        <f t="shared" ca="1" si="135"/>
        <v>8 (911) 103-85-68</v>
      </c>
      <c r="D630" s="7">
        <f t="shared" ca="1" si="136"/>
        <v>84</v>
      </c>
      <c r="E630" s="7">
        <f t="shared" ca="1" si="137"/>
        <v>42</v>
      </c>
      <c r="F630" s="7">
        <f t="shared" ca="1" si="138"/>
        <v>3382</v>
      </c>
      <c r="G630" s="9">
        <f t="shared" ca="1" si="139"/>
        <v>2481</v>
      </c>
      <c r="H630" s="9" t="str">
        <f t="shared" ca="1" si="140"/>
        <v>м</v>
      </c>
      <c r="I630" s="19">
        <f t="shared" ca="1" si="141"/>
        <v>36</v>
      </c>
      <c r="J630" s="10">
        <f t="shared" ca="1" si="142"/>
        <v>43692</v>
      </c>
      <c r="K630">
        <v>8</v>
      </c>
      <c r="L630">
        <f t="shared" ca="1" si="143"/>
        <v>4</v>
      </c>
      <c r="M630">
        <f ca="1">INDEX(коды!$B$2:$B$11,MATCH(бэкэнд!L630,коды!$C$2:$C$11,0))</f>
        <v>911</v>
      </c>
      <c r="N630">
        <f t="shared" ca="1" si="144"/>
        <v>103</v>
      </c>
      <c r="O630">
        <f t="shared" ca="1" si="145"/>
        <v>85</v>
      </c>
      <c r="P630">
        <f t="shared" ca="1" si="145"/>
        <v>68</v>
      </c>
      <c r="Q630">
        <f t="shared" ca="1" si="146"/>
        <v>2019</v>
      </c>
      <c r="R630">
        <f t="shared" ca="1" si="147"/>
        <v>8</v>
      </c>
      <c r="S630">
        <f t="shared" ca="1" si="148"/>
        <v>15</v>
      </c>
    </row>
    <row r="631" spans="2:19">
      <c r="B631" s="7">
        <f t="shared" si="149"/>
        <v>11733</v>
      </c>
      <c r="C631" s="8" t="str">
        <f t="shared" ca="1" si="135"/>
        <v>8 (917) 955-24-32</v>
      </c>
      <c r="D631" s="7">
        <f t="shared" ca="1" si="136"/>
        <v>68</v>
      </c>
      <c r="E631" s="7">
        <f t="shared" ca="1" si="137"/>
        <v>34</v>
      </c>
      <c r="F631" s="7">
        <f t="shared" ca="1" si="138"/>
        <v>1444</v>
      </c>
      <c r="G631" s="9">
        <f t="shared" ca="1" si="139"/>
        <v>668</v>
      </c>
      <c r="H631" s="9" t="str">
        <f t="shared" ca="1" si="140"/>
        <v>м</v>
      </c>
      <c r="I631" s="19">
        <f t="shared" ca="1" si="141"/>
        <v>49</v>
      </c>
      <c r="J631" s="10">
        <f t="shared" ca="1" si="142"/>
        <v>43699</v>
      </c>
      <c r="K631">
        <v>8</v>
      </c>
      <c r="L631">
        <f t="shared" ca="1" si="143"/>
        <v>8</v>
      </c>
      <c r="M631">
        <f ca="1">INDEX(коды!$B$2:$B$11,MATCH(бэкэнд!L631,коды!$C$2:$C$11,0))</f>
        <v>917</v>
      </c>
      <c r="N631">
        <f t="shared" ca="1" si="144"/>
        <v>955</v>
      </c>
      <c r="O631">
        <f t="shared" ca="1" si="145"/>
        <v>24</v>
      </c>
      <c r="P631">
        <f t="shared" ca="1" si="145"/>
        <v>32</v>
      </c>
      <c r="Q631">
        <f t="shared" ca="1" si="146"/>
        <v>2019</v>
      </c>
      <c r="R631">
        <f t="shared" ca="1" si="147"/>
        <v>8</v>
      </c>
      <c r="S631">
        <f t="shared" ca="1" si="148"/>
        <v>22</v>
      </c>
    </row>
    <row r="632" spans="2:19">
      <c r="B632" s="7">
        <f t="shared" si="149"/>
        <v>11734</v>
      </c>
      <c r="C632" s="8" t="str">
        <f t="shared" ca="1" si="135"/>
        <v>8 (911) 842-79-27</v>
      </c>
      <c r="D632" s="7">
        <f t="shared" ca="1" si="136"/>
        <v>78</v>
      </c>
      <c r="E632" s="7">
        <f t="shared" ca="1" si="137"/>
        <v>20</v>
      </c>
      <c r="F632" s="7">
        <f t="shared" ca="1" si="138"/>
        <v>207</v>
      </c>
      <c r="G632" s="9">
        <f t="shared" ca="1" si="139"/>
        <v>773</v>
      </c>
      <c r="H632" s="9" t="str">
        <f t="shared" ca="1" si="140"/>
        <v>м</v>
      </c>
      <c r="I632" s="19">
        <f t="shared" ca="1" si="141"/>
        <v>27</v>
      </c>
      <c r="J632" s="10">
        <f t="shared" ca="1" si="142"/>
        <v>43147</v>
      </c>
      <c r="K632">
        <v>8</v>
      </c>
      <c r="L632">
        <f t="shared" ca="1" si="143"/>
        <v>4</v>
      </c>
      <c r="M632">
        <f ca="1">INDEX(коды!$B$2:$B$11,MATCH(бэкэнд!L632,коды!$C$2:$C$11,0))</f>
        <v>911</v>
      </c>
      <c r="N632">
        <f t="shared" ca="1" si="144"/>
        <v>842</v>
      </c>
      <c r="O632">
        <f t="shared" ca="1" si="145"/>
        <v>79</v>
      </c>
      <c r="P632">
        <f t="shared" ca="1" si="145"/>
        <v>27</v>
      </c>
      <c r="Q632">
        <f t="shared" ca="1" si="146"/>
        <v>2018</v>
      </c>
      <c r="R632">
        <f t="shared" ca="1" si="147"/>
        <v>2</v>
      </c>
      <c r="S632">
        <f t="shared" ca="1" si="148"/>
        <v>16</v>
      </c>
    </row>
    <row r="633" spans="2:19">
      <c r="B633" s="7">
        <f t="shared" si="149"/>
        <v>11735</v>
      </c>
      <c r="C633" s="8" t="str">
        <f t="shared" ca="1" si="135"/>
        <v>8 (914) 250-41-14</v>
      </c>
      <c r="D633" s="7">
        <f t="shared" ca="1" si="136"/>
        <v>209</v>
      </c>
      <c r="E633" s="7">
        <f t="shared" ca="1" si="137"/>
        <v>70</v>
      </c>
      <c r="F633" s="7">
        <f t="shared" ca="1" si="138"/>
        <v>3099</v>
      </c>
      <c r="G633" s="9">
        <f t="shared" ca="1" si="139"/>
        <v>4111</v>
      </c>
      <c r="H633" s="9" t="str">
        <f t="shared" ca="1" si="140"/>
        <v>ж</v>
      </c>
      <c r="I633" s="19">
        <f t="shared" ca="1" si="141"/>
        <v>88</v>
      </c>
      <c r="J633" s="10">
        <f t="shared" ca="1" si="142"/>
        <v>43582</v>
      </c>
      <c r="K633">
        <v>8</v>
      </c>
      <c r="L633">
        <f t="shared" ca="1" si="143"/>
        <v>7</v>
      </c>
      <c r="M633">
        <f ca="1">INDEX(коды!$B$2:$B$11,MATCH(бэкэнд!L633,коды!$C$2:$C$11,0))</f>
        <v>914</v>
      </c>
      <c r="N633">
        <f t="shared" ca="1" si="144"/>
        <v>250</v>
      </c>
      <c r="O633">
        <f t="shared" ca="1" si="145"/>
        <v>41</v>
      </c>
      <c r="P633">
        <f t="shared" ca="1" si="145"/>
        <v>14</v>
      </c>
      <c r="Q633">
        <f t="shared" ca="1" si="146"/>
        <v>2019</v>
      </c>
      <c r="R633">
        <f t="shared" ca="1" si="147"/>
        <v>4</v>
      </c>
      <c r="S633">
        <f t="shared" ca="1" si="148"/>
        <v>27</v>
      </c>
    </row>
    <row r="634" spans="2:19">
      <c r="B634" s="7">
        <f t="shared" si="149"/>
        <v>11736</v>
      </c>
      <c r="C634" s="8" t="str">
        <f t="shared" ca="1" si="135"/>
        <v>8 (901) 593-94-79</v>
      </c>
      <c r="D634" s="7">
        <f t="shared" ca="1" si="136"/>
        <v>180</v>
      </c>
      <c r="E634" s="7">
        <f t="shared" ca="1" si="137"/>
        <v>60</v>
      </c>
      <c r="F634" s="7">
        <f t="shared" ca="1" si="138"/>
        <v>2107</v>
      </c>
      <c r="G634" s="9">
        <f t="shared" ca="1" si="139"/>
        <v>2175</v>
      </c>
      <c r="H634" s="9" t="str">
        <f t="shared" ca="1" si="140"/>
        <v>м</v>
      </c>
      <c r="I634" s="19">
        <f t="shared" ca="1" si="141"/>
        <v>21</v>
      </c>
      <c r="J634" s="10">
        <f t="shared" ca="1" si="142"/>
        <v>43466</v>
      </c>
      <c r="K634">
        <v>8</v>
      </c>
      <c r="L634">
        <f t="shared" ca="1" si="143"/>
        <v>1</v>
      </c>
      <c r="M634">
        <f ca="1">INDEX(коды!$B$2:$B$11,MATCH(бэкэнд!L634,коды!$C$2:$C$11,0))</f>
        <v>901</v>
      </c>
      <c r="N634">
        <f t="shared" ca="1" si="144"/>
        <v>593</v>
      </c>
      <c r="O634">
        <f t="shared" ca="1" si="145"/>
        <v>94</v>
      </c>
      <c r="P634">
        <f t="shared" ca="1" si="145"/>
        <v>79</v>
      </c>
      <c r="Q634">
        <f t="shared" ca="1" si="146"/>
        <v>2019</v>
      </c>
      <c r="R634">
        <f t="shared" ca="1" si="147"/>
        <v>1</v>
      </c>
      <c r="S634">
        <f t="shared" ca="1" si="148"/>
        <v>1</v>
      </c>
    </row>
    <row r="635" spans="2:19">
      <c r="B635" s="7">
        <f t="shared" si="149"/>
        <v>11737</v>
      </c>
      <c r="C635" s="8" t="str">
        <f t="shared" ca="1" si="135"/>
        <v>8 (901) 643-44-47</v>
      </c>
      <c r="D635" s="7">
        <f t="shared" ca="1" si="136"/>
        <v>110</v>
      </c>
      <c r="E635" s="7">
        <f t="shared" ca="1" si="137"/>
        <v>37</v>
      </c>
      <c r="F635" s="7">
        <f t="shared" ca="1" si="138"/>
        <v>3008</v>
      </c>
      <c r="G635" s="9">
        <f t="shared" ca="1" si="139"/>
        <v>2053</v>
      </c>
      <c r="H635" s="9" t="str">
        <f t="shared" ca="1" si="140"/>
        <v>ж</v>
      </c>
      <c r="I635" s="19">
        <f t="shared" ca="1" si="141"/>
        <v>39</v>
      </c>
      <c r="J635" s="10">
        <f t="shared" ca="1" si="142"/>
        <v>43664</v>
      </c>
      <c r="K635">
        <v>8</v>
      </c>
      <c r="L635">
        <f t="shared" ca="1" si="143"/>
        <v>1</v>
      </c>
      <c r="M635">
        <f ca="1">INDEX(коды!$B$2:$B$11,MATCH(бэкэнд!L635,коды!$C$2:$C$11,0))</f>
        <v>901</v>
      </c>
      <c r="N635">
        <f t="shared" ca="1" si="144"/>
        <v>643</v>
      </c>
      <c r="O635">
        <f t="shared" ca="1" si="145"/>
        <v>44</v>
      </c>
      <c r="P635">
        <f t="shared" ca="1" si="145"/>
        <v>47</v>
      </c>
      <c r="Q635">
        <f t="shared" ca="1" si="146"/>
        <v>2019</v>
      </c>
      <c r="R635">
        <f t="shared" ca="1" si="147"/>
        <v>7</v>
      </c>
      <c r="S635">
        <f t="shared" ca="1" si="148"/>
        <v>18</v>
      </c>
    </row>
    <row r="636" spans="2:19">
      <c r="B636" s="7">
        <f t="shared" si="149"/>
        <v>11738</v>
      </c>
      <c r="C636" s="8" t="str">
        <f t="shared" ca="1" si="135"/>
        <v>8 (912) 898-37-92</v>
      </c>
      <c r="D636" s="7">
        <f t="shared" ca="1" si="136"/>
        <v>235</v>
      </c>
      <c r="E636" s="7">
        <f t="shared" ca="1" si="137"/>
        <v>79</v>
      </c>
      <c r="F636" s="7">
        <f t="shared" ca="1" si="138"/>
        <v>1743</v>
      </c>
      <c r="G636" s="9">
        <f t="shared" ca="1" si="139"/>
        <v>2565</v>
      </c>
      <c r="H636" s="9" t="str">
        <f t="shared" ca="1" si="140"/>
        <v>м</v>
      </c>
      <c r="I636" s="19">
        <f t="shared" ca="1" si="141"/>
        <v>37</v>
      </c>
      <c r="J636" s="10">
        <f t="shared" ca="1" si="142"/>
        <v>43574</v>
      </c>
      <c r="K636">
        <v>8</v>
      </c>
      <c r="L636">
        <f t="shared" ca="1" si="143"/>
        <v>5</v>
      </c>
      <c r="M636">
        <f ca="1">INDEX(коды!$B$2:$B$11,MATCH(бэкэнд!L636,коды!$C$2:$C$11,0))</f>
        <v>912</v>
      </c>
      <c r="N636">
        <f t="shared" ca="1" si="144"/>
        <v>898</v>
      </c>
      <c r="O636">
        <f t="shared" ca="1" si="145"/>
        <v>37</v>
      </c>
      <c r="P636">
        <f t="shared" ca="1" si="145"/>
        <v>92</v>
      </c>
      <c r="Q636">
        <f t="shared" ca="1" si="146"/>
        <v>2019</v>
      </c>
      <c r="R636">
        <f t="shared" ca="1" si="147"/>
        <v>4</v>
      </c>
      <c r="S636">
        <f t="shared" ca="1" si="148"/>
        <v>19</v>
      </c>
    </row>
    <row r="637" spans="2:19">
      <c r="B637" s="7">
        <f t="shared" si="149"/>
        <v>11739</v>
      </c>
      <c r="C637" s="8" t="str">
        <f t="shared" ca="1" si="135"/>
        <v>8 (910) 493-62-65</v>
      </c>
      <c r="D637" s="7">
        <f t="shared" ca="1" si="136"/>
        <v>48</v>
      </c>
      <c r="E637" s="7">
        <f t="shared" ca="1" si="137"/>
        <v>16</v>
      </c>
      <c r="F637" s="7">
        <f t="shared" ca="1" si="138"/>
        <v>1708</v>
      </c>
      <c r="G637" s="9">
        <f t="shared" ca="1" si="139"/>
        <v>919</v>
      </c>
      <c r="H637" s="9" t="str">
        <f t="shared" ca="1" si="140"/>
        <v>м</v>
      </c>
      <c r="I637" s="19">
        <f t="shared" ca="1" si="141"/>
        <v>47</v>
      </c>
      <c r="J637" s="10">
        <f t="shared" ca="1" si="142"/>
        <v>43630</v>
      </c>
      <c r="K637">
        <v>8</v>
      </c>
      <c r="L637">
        <f t="shared" ca="1" si="143"/>
        <v>3</v>
      </c>
      <c r="M637">
        <f ca="1">INDEX(коды!$B$2:$B$11,MATCH(бэкэнд!L637,коды!$C$2:$C$11,0))</f>
        <v>910</v>
      </c>
      <c r="N637">
        <f t="shared" ca="1" si="144"/>
        <v>493</v>
      </c>
      <c r="O637">
        <f t="shared" ca="1" si="145"/>
        <v>62</v>
      </c>
      <c r="P637">
        <f t="shared" ca="1" si="145"/>
        <v>65</v>
      </c>
      <c r="Q637">
        <f t="shared" ca="1" si="146"/>
        <v>2019</v>
      </c>
      <c r="R637">
        <f t="shared" ca="1" si="147"/>
        <v>6</v>
      </c>
      <c r="S637">
        <f t="shared" ca="1" si="148"/>
        <v>14</v>
      </c>
    </row>
    <row r="638" spans="2:19">
      <c r="B638" s="7">
        <f t="shared" si="149"/>
        <v>11740</v>
      </c>
      <c r="C638" s="8" t="str">
        <f t="shared" ca="1" si="135"/>
        <v>8 (914) 216-69-60</v>
      </c>
      <c r="D638" s="7">
        <f t="shared" ca="1" si="136"/>
        <v>183</v>
      </c>
      <c r="E638" s="7">
        <f t="shared" ca="1" si="137"/>
        <v>46</v>
      </c>
      <c r="F638" s="7">
        <f t="shared" ca="1" si="138"/>
        <v>1007</v>
      </c>
      <c r="G638" s="9">
        <f t="shared" ca="1" si="139"/>
        <v>858</v>
      </c>
      <c r="H638" s="9" t="str">
        <f t="shared" ca="1" si="140"/>
        <v>м</v>
      </c>
      <c r="I638" s="19">
        <f t="shared" ca="1" si="141"/>
        <v>29</v>
      </c>
      <c r="J638" s="10">
        <f t="shared" ca="1" si="142"/>
        <v>43362</v>
      </c>
      <c r="K638">
        <v>8</v>
      </c>
      <c r="L638">
        <f t="shared" ca="1" si="143"/>
        <v>7</v>
      </c>
      <c r="M638">
        <f ca="1">INDEX(коды!$B$2:$B$11,MATCH(бэкэнд!L638,коды!$C$2:$C$11,0))</f>
        <v>914</v>
      </c>
      <c r="N638">
        <f t="shared" ca="1" si="144"/>
        <v>216</v>
      </c>
      <c r="O638">
        <f t="shared" ca="1" si="145"/>
        <v>69</v>
      </c>
      <c r="P638">
        <f t="shared" ca="1" si="145"/>
        <v>60</v>
      </c>
      <c r="Q638">
        <f t="shared" ca="1" si="146"/>
        <v>2018</v>
      </c>
      <c r="R638">
        <f t="shared" ca="1" si="147"/>
        <v>9</v>
      </c>
      <c r="S638">
        <f t="shared" ca="1" si="148"/>
        <v>19</v>
      </c>
    </row>
    <row r="639" spans="2:19">
      <c r="B639" s="7">
        <f t="shared" si="149"/>
        <v>11741</v>
      </c>
      <c r="C639" s="8" t="str">
        <f t="shared" ca="1" si="135"/>
        <v>8 (914) 800-23-78</v>
      </c>
      <c r="D639" s="7">
        <f t="shared" ca="1" si="136"/>
        <v>158</v>
      </c>
      <c r="E639" s="7">
        <f t="shared" ca="1" si="137"/>
        <v>40</v>
      </c>
      <c r="F639" s="7">
        <f t="shared" ca="1" si="138"/>
        <v>3136</v>
      </c>
      <c r="G639" s="9">
        <f t="shared" ca="1" si="139"/>
        <v>2977</v>
      </c>
      <c r="H639" s="9" t="str">
        <f t="shared" ca="1" si="140"/>
        <v>ж</v>
      </c>
      <c r="I639" s="19">
        <f t="shared" ca="1" si="141"/>
        <v>73</v>
      </c>
      <c r="J639" s="10">
        <f t="shared" ca="1" si="142"/>
        <v>43467</v>
      </c>
      <c r="K639">
        <v>8</v>
      </c>
      <c r="L639">
        <f t="shared" ca="1" si="143"/>
        <v>7</v>
      </c>
      <c r="M639">
        <f ca="1">INDEX(коды!$B$2:$B$11,MATCH(бэкэнд!L639,коды!$C$2:$C$11,0))</f>
        <v>914</v>
      </c>
      <c r="N639">
        <f t="shared" ca="1" si="144"/>
        <v>800</v>
      </c>
      <c r="O639">
        <f t="shared" ca="1" si="145"/>
        <v>23</v>
      </c>
      <c r="P639">
        <f t="shared" ca="1" si="145"/>
        <v>78</v>
      </c>
      <c r="Q639">
        <f t="shared" ca="1" si="146"/>
        <v>2019</v>
      </c>
      <c r="R639">
        <f t="shared" ca="1" si="147"/>
        <v>1</v>
      </c>
      <c r="S639">
        <f t="shared" ca="1" si="148"/>
        <v>2</v>
      </c>
    </row>
    <row r="640" spans="2:19">
      <c r="B640" s="7">
        <f t="shared" si="149"/>
        <v>11742</v>
      </c>
      <c r="C640" s="8" t="str">
        <f t="shared" ca="1" si="135"/>
        <v>8 (913) 890-27-82</v>
      </c>
      <c r="D640" s="7">
        <f t="shared" ca="1" si="136"/>
        <v>174</v>
      </c>
      <c r="E640" s="7">
        <f t="shared" ca="1" si="137"/>
        <v>87</v>
      </c>
      <c r="F640" s="7">
        <f t="shared" ca="1" si="138"/>
        <v>285</v>
      </c>
      <c r="G640" s="9">
        <f t="shared" ca="1" si="139"/>
        <v>589</v>
      </c>
      <c r="H640" s="9" t="str">
        <f t="shared" ca="1" si="140"/>
        <v>м</v>
      </c>
      <c r="I640" s="19">
        <f t="shared" ca="1" si="141"/>
        <v>46</v>
      </c>
      <c r="J640" s="10">
        <f t="shared" ca="1" si="142"/>
        <v>43438</v>
      </c>
      <c r="K640">
        <v>8</v>
      </c>
      <c r="L640">
        <f t="shared" ca="1" si="143"/>
        <v>6</v>
      </c>
      <c r="M640">
        <f ca="1">INDEX(коды!$B$2:$B$11,MATCH(бэкэнд!L640,коды!$C$2:$C$11,0))</f>
        <v>913</v>
      </c>
      <c r="N640">
        <f t="shared" ca="1" si="144"/>
        <v>890</v>
      </c>
      <c r="O640">
        <f t="shared" ca="1" si="145"/>
        <v>27</v>
      </c>
      <c r="P640">
        <f t="shared" ca="1" si="145"/>
        <v>82</v>
      </c>
      <c r="Q640">
        <f t="shared" ca="1" si="146"/>
        <v>2018</v>
      </c>
      <c r="R640">
        <f t="shared" ca="1" si="147"/>
        <v>12</v>
      </c>
      <c r="S640">
        <f t="shared" ca="1" si="148"/>
        <v>4</v>
      </c>
    </row>
    <row r="641" spans="2:19">
      <c r="B641" s="7">
        <f t="shared" si="149"/>
        <v>11743</v>
      </c>
      <c r="C641" s="8" t="str">
        <f t="shared" ca="1" si="135"/>
        <v>8 (901) 779-78-24</v>
      </c>
      <c r="D641" s="7">
        <f t="shared" ca="1" si="136"/>
        <v>59</v>
      </c>
      <c r="E641" s="7">
        <f t="shared" ca="1" si="137"/>
        <v>30</v>
      </c>
      <c r="F641" s="7">
        <f t="shared" ca="1" si="138"/>
        <v>2799</v>
      </c>
      <c r="G641" s="9">
        <f t="shared" ca="1" si="139"/>
        <v>1282</v>
      </c>
      <c r="H641" s="9" t="str">
        <f t="shared" ca="1" si="140"/>
        <v>ж</v>
      </c>
      <c r="I641" s="19">
        <f t="shared" ca="1" si="141"/>
        <v>32</v>
      </c>
      <c r="J641" s="10">
        <f t="shared" ca="1" si="142"/>
        <v>43668</v>
      </c>
      <c r="K641">
        <v>8</v>
      </c>
      <c r="L641">
        <f t="shared" ca="1" si="143"/>
        <v>1</v>
      </c>
      <c r="M641">
        <f ca="1">INDEX(коды!$B$2:$B$11,MATCH(бэкэнд!L641,коды!$C$2:$C$11,0))</f>
        <v>901</v>
      </c>
      <c r="N641">
        <f t="shared" ca="1" si="144"/>
        <v>779</v>
      </c>
      <c r="O641">
        <f t="shared" ca="1" si="145"/>
        <v>78</v>
      </c>
      <c r="P641">
        <f t="shared" ca="1" si="145"/>
        <v>24</v>
      </c>
      <c r="Q641">
        <f t="shared" ca="1" si="146"/>
        <v>2019</v>
      </c>
      <c r="R641">
        <f t="shared" ca="1" si="147"/>
        <v>7</v>
      </c>
      <c r="S641">
        <f t="shared" ca="1" si="148"/>
        <v>22</v>
      </c>
    </row>
    <row r="642" spans="2:19">
      <c r="B642" s="7">
        <f t="shared" si="149"/>
        <v>11744</v>
      </c>
      <c r="C642" s="8" t="str">
        <f t="shared" ca="1" si="135"/>
        <v>8 (913) 533-80-35</v>
      </c>
      <c r="D642" s="7">
        <f t="shared" ca="1" si="136"/>
        <v>74</v>
      </c>
      <c r="E642" s="7">
        <f t="shared" ca="1" si="137"/>
        <v>25</v>
      </c>
      <c r="F642" s="7">
        <f t="shared" ca="1" si="138"/>
        <v>2517</v>
      </c>
      <c r="G642" s="9">
        <f t="shared" ca="1" si="139"/>
        <v>1652</v>
      </c>
      <c r="H642" s="9" t="str">
        <f t="shared" ca="1" si="140"/>
        <v>ж</v>
      </c>
      <c r="I642" s="19">
        <f t="shared" ca="1" si="141"/>
        <v>24</v>
      </c>
      <c r="J642" s="10">
        <f t="shared" ca="1" si="142"/>
        <v>43623</v>
      </c>
      <c r="K642">
        <v>8</v>
      </c>
      <c r="L642">
        <f t="shared" ca="1" si="143"/>
        <v>6</v>
      </c>
      <c r="M642">
        <f ca="1">INDEX(коды!$B$2:$B$11,MATCH(бэкэнд!L642,коды!$C$2:$C$11,0))</f>
        <v>913</v>
      </c>
      <c r="N642">
        <f t="shared" ca="1" si="144"/>
        <v>533</v>
      </c>
      <c r="O642">
        <f t="shared" ca="1" si="145"/>
        <v>80</v>
      </c>
      <c r="P642">
        <f t="shared" ca="1" si="145"/>
        <v>35</v>
      </c>
      <c r="Q642">
        <f t="shared" ca="1" si="146"/>
        <v>2019</v>
      </c>
      <c r="R642">
        <f t="shared" ca="1" si="147"/>
        <v>6</v>
      </c>
      <c r="S642">
        <f t="shared" ca="1" si="148"/>
        <v>7</v>
      </c>
    </row>
    <row r="643" spans="2:19">
      <c r="B643" s="7">
        <f t="shared" si="149"/>
        <v>11745</v>
      </c>
      <c r="C643" s="8" t="str">
        <f t="shared" ca="1" si="135"/>
        <v>8 (918) 760-69-92</v>
      </c>
      <c r="D643" s="7">
        <f t="shared" ca="1" si="136"/>
        <v>45</v>
      </c>
      <c r="E643" s="7">
        <f t="shared" ca="1" si="137"/>
        <v>23</v>
      </c>
      <c r="F643" s="7">
        <f t="shared" ca="1" si="138"/>
        <v>3153</v>
      </c>
      <c r="G643" s="9">
        <f t="shared" ca="1" si="139"/>
        <v>1382</v>
      </c>
      <c r="H643" s="9" t="str">
        <f t="shared" ca="1" si="140"/>
        <v>ж</v>
      </c>
      <c r="I643" s="19">
        <f t="shared" ca="1" si="141"/>
        <v>22</v>
      </c>
      <c r="J643" s="10">
        <f t="shared" ca="1" si="142"/>
        <v>43654</v>
      </c>
      <c r="K643">
        <v>8</v>
      </c>
      <c r="L643">
        <f t="shared" ca="1" si="143"/>
        <v>9</v>
      </c>
      <c r="M643">
        <f ca="1">INDEX(коды!$B$2:$B$11,MATCH(бэкэнд!L643,коды!$C$2:$C$11,0))</f>
        <v>918</v>
      </c>
      <c r="N643">
        <f t="shared" ca="1" si="144"/>
        <v>760</v>
      </c>
      <c r="O643">
        <f t="shared" ca="1" si="145"/>
        <v>69</v>
      </c>
      <c r="P643">
        <f t="shared" ca="1" si="145"/>
        <v>92</v>
      </c>
      <c r="Q643">
        <f t="shared" ca="1" si="146"/>
        <v>2019</v>
      </c>
      <c r="R643">
        <f t="shared" ca="1" si="147"/>
        <v>7</v>
      </c>
      <c r="S643">
        <f t="shared" ca="1" si="148"/>
        <v>8</v>
      </c>
    </row>
    <row r="644" spans="2:19">
      <c r="B644" s="7">
        <f t="shared" si="149"/>
        <v>11746</v>
      </c>
      <c r="C644" s="8" t="str">
        <f t="shared" ca="1" si="135"/>
        <v>8 (910) 610-77-85</v>
      </c>
      <c r="D644" s="7">
        <f t="shared" ca="1" si="136"/>
        <v>177</v>
      </c>
      <c r="E644" s="7">
        <f t="shared" ca="1" si="137"/>
        <v>59</v>
      </c>
      <c r="F644" s="7">
        <f t="shared" ca="1" si="138"/>
        <v>2094</v>
      </c>
      <c r="G644" s="9">
        <f t="shared" ca="1" si="139"/>
        <v>2188</v>
      </c>
      <c r="H644" s="9" t="str">
        <f t="shared" ca="1" si="140"/>
        <v>м</v>
      </c>
      <c r="I644" s="19">
        <f t="shared" ca="1" si="141"/>
        <v>43</v>
      </c>
      <c r="J644" s="10">
        <f t="shared" ca="1" si="142"/>
        <v>43669</v>
      </c>
      <c r="K644">
        <v>8</v>
      </c>
      <c r="L644">
        <f t="shared" ca="1" si="143"/>
        <v>3</v>
      </c>
      <c r="M644">
        <f ca="1">INDEX(коды!$B$2:$B$11,MATCH(бэкэнд!L644,коды!$C$2:$C$11,0))</f>
        <v>910</v>
      </c>
      <c r="N644">
        <f t="shared" ca="1" si="144"/>
        <v>610</v>
      </c>
      <c r="O644">
        <f t="shared" ca="1" si="145"/>
        <v>77</v>
      </c>
      <c r="P644">
        <f t="shared" ca="1" si="145"/>
        <v>85</v>
      </c>
      <c r="Q644">
        <f t="shared" ca="1" si="146"/>
        <v>2019</v>
      </c>
      <c r="R644">
        <f t="shared" ca="1" si="147"/>
        <v>7</v>
      </c>
      <c r="S644">
        <f t="shared" ca="1" si="148"/>
        <v>23</v>
      </c>
    </row>
    <row r="645" spans="2:19">
      <c r="B645" s="7">
        <f t="shared" si="149"/>
        <v>11747</v>
      </c>
      <c r="C645" s="8" t="str">
        <f t="shared" ca="1" si="135"/>
        <v>8 (988) 650-98-61</v>
      </c>
      <c r="D645" s="7">
        <f t="shared" ca="1" si="136"/>
        <v>158</v>
      </c>
      <c r="E645" s="7">
        <f t="shared" ca="1" si="137"/>
        <v>53</v>
      </c>
      <c r="F645" s="7">
        <f t="shared" ca="1" si="138"/>
        <v>1258</v>
      </c>
      <c r="G645" s="9">
        <f t="shared" ca="1" si="139"/>
        <v>1653</v>
      </c>
      <c r="H645" s="9" t="str">
        <f t="shared" ca="1" si="140"/>
        <v>м</v>
      </c>
      <c r="I645" s="19">
        <f t="shared" ca="1" si="141"/>
        <v>20</v>
      </c>
      <c r="J645" s="10">
        <f t="shared" ca="1" si="142"/>
        <v>43695</v>
      </c>
      <c r="K645">
        <v>8</v>
      </c>
      <c r="L645">
        <f t="shared" ca="1" si="143"/>
        <v>10</v>
      </c>
      <c r="M645">
        <f ca="1">INDEX(коды!$B$2:$B$11,MATCH(бэкэнд!L645,коды!$C$2:$C$11,0))</f>
        <v>988</v>
      </c>
      <c r="N645">
        <f t="shared" ca="1" si="144"/>
        <v>650</v>
      </c>
      <c r="O645">
        <f t="shared" ca="1" si="145"/>
        <v>98</v>
      </c>
      <c r="P645">
        <f t="shared" ca="1" si="145"/>
        <v>61</v>
      </c>
      <c r="Q645">
        <f t="shared" ca="1" si="146"/>
        <v>2019</v>
      </c>
      <c r="R645">
        <f t="shared" ca="1" si="147"/>
        <v>8</v>
      </c>
      <c r="S645">
        <f t="shared" ca="1" si="148"/>
        <v>18</v>
      </c>
    </row>
    <row r="646" spans="2:19">
      <c r="B646" s="7">
        <f t="shared" si="149"/>
        <v>11748</v>
      </c>
      <c r="C646" s="8" t="str">
        <f t="shared" ca="1" si="135"/>
        <v>8 (913) 527-94-56</v>
      </c>
      <c r="D646" s="7">
        <f t="shared" ca="1" si="136"/>
        <v>112</v>
      </c>
      <c r="E646" s="7">
        <f t="shared" ca="1" si="137"/>
        <v>38</v>
      </c>
      <c r="F646" s="7">
        <f t="shared" ca="1" si="138"/>
        <v>1248</v>
      </c>
      <c r="G646" s="9">
        <f t="shared" ca="1" si="139"/>
        <v>726</v>
      </c>
      <c r="H646" s="9" t="str">
        <f t="shared" ca="1" si="140"/>
        <v>ж</v>
      </c>
      <c r="I646" s="19">
        <f t="shared" ca="1" si="141"/>
        <v>43</v>
      </c>
      <c r="J646" s="10">
        <f t="shared" ca="1" si="142"/>
        <v>43346</v>
      </c>
      <c r="K646">
        <v>8</v>
      </c>
      <c r="L646">
        <f t="shared" ca="1" si="143"/>
        <v>6</v>
      </c>
      <c r="M646">
        <f ca="1">INDEX(коды!$B$2:$B$11,MATCH(бэкэнд!L646,коды!$C$2:$C$11,0))</f>
        <v>913</v>
      </c>
      <c r="N646">
        <f t="shared" ca="1" si="144"/>
        <v>527</v>
      </c>
      <c r="O646">
        <f t="shared" ca="1" si="145"/>
        <v>94</v>
      </c>
      <c r="P646">
        <f t="shared" ca="1" si="145"/>
        <v>56</v>
      </c>
      <c r="Q646">
        <f t="shared" ca="1" si="146"/>
        <v>2018</v>
      </c>
      <c r="R646">
        <f t="shared" ca="1" si="147"/>
        <v>9</v>
      </c>
      <c r="S646">
        <f t="shared" ca="1" si="148"/>
        <v>3</v>
      </c>
    </row>
    <row r="647" spans="2:19">
      <c r="B647" s="7">
        <f t="shared" si="149"/>
        <v>11749</v>
      </c>
      <c r="C647" s="8" t="str">
        <f t="shared" ca="1" si="135"/>
        <v>8 (914) 137-23-94</v>
      </c>
      <c r="D647" s="7">
        <f t="shared" ca="1" si="136"/>
        <v>208</v>
      </c>
      <c r="E647" s="7">
        <f t="shared" ca="1" si="137"/>
        <v>104</v>
      </c>
      <c r="F647" s="7">
        <f t="shared" ca="1" si="138"/>
        <v>1567</v>
      </c>
      <c r="G647" s="9">
        <f t="shared" ca="1" si="139"/>
        <v>2643</v>
      </c>
      <c r="H647" s="9" t="str">
        <f t="shared" ca="1" si="140"/>
        <v>м</v>
      </c>
      <c r="I647" s="19">
        <f t="shared" ca="1" si="141"/>
        <v>40</v>
      </c>
      <c r="J647" s="10">
        <f t="shared" ca="1" si="142"/>
        <v>43259</v>
      </c>
      <c r="K647">
        <v>8</v>
      </c>
      <c r="L647">
        <f t="shared" ca="1" si="143"/>
        <v>7</v>
      </c>
      <c r="M647">
        <f ca="1">INDEX(коды!$B$2:$B$11,MATCH(бэкэнд!L647,коды!$C$2:$C$11,0))</f>
        <v>914</v>
      </c>
      <c r="N647">
        <f t="shared" ca="1" si="144"/>
        <v>137</v>
      </c>
      <c r="O647">
        <f t="shared" ca="1" si="145"/>
        <v>23</v>
      </c>
      <c r="P647">
        <f t="shared" ca="1" si="145"/>
        <v>94</v>
      </c>
      <c r="Q647">
        <f t="shared" ca="1" si="146"/>
        <v>2018</v>
      </c>
      <c r="R647">
        <f t="shared" ca="1" si="147"/>
        <v>6</v>
      </c>
      <c r="S647">
        <f t="shared" ca="1" si="148"/>
        <v>8</v>
      </c>
    </row>
    <row r="648" spans="2:19">
      <c r="B648" s="7">
        <f t="shared" si="149"/>
        <v>11750</v>
      </c>
      <c r="C648" s="8" t="str">
        <f t="shared" ca="1" si="135"/>
        <v>8 (911) 848-67-18</v>
      </c>
      <c r="D648" s="7">
        <f t="shared" ca="1" si="136"/>
        <v>93</v>
      </c>
      <c r="E648" s="7">
        <f t="shared" ca="1" si="137"/>
        <v>31</v>
      </c>
      <c r="F648" s="7">
        <f t="shared" ca="1" si="138"/>
        <v>1054</v>
      </c>
      <c r="G648" s="9">
        <f t="shared" ca="1" si="139"/>
        <v>978</v>
      </c>
      <c r="H648" s="9" t="str">
        <f t="shared" ca="1" si="140"/>
        <v>м</v>
      </c>
      <c r="I648" s="19">
        <f t="shared" ca="1" si="141"/>
        <v>40</v>
      </c>
      <c r="J648" s="10">
        <f t="shared" ca="1" si="142"/>
        <v>43507</v>
      </c>
      <c r="K648">
        <v>8</v>
      </c>
      <c r="L648">
        <f t="shared" ca="1" si="143"/>
        <v>4</v>
      </c>
      <c r="M648">
        <f ca="1">INDEX(коды!$B$2:$B$11,MATCH(бэкэнд!L648,коды!$C$2:$C$11,0))</f>
        <v>911</v>
      </c>
      <c r="N648">
        <f t="shared" ca="1" si="144"/>
        <v>848</v>
      </c>
      <c r="O648">
        <f t="shared" ca="1" si="145"/>
        <v>67</v>
      </c>
      <c r="P648">
        <f t="shared" ca="1" si="145"/>
        <v>18</v>
      </c>
      <c r="Q648">
        <f t="shared" ca="1" si="146"/>
        <v>2019</v>
      </c>
      <c r="R648">
        <f t="shared" ca="1" si="147"/>
        <v>2</v>
      </c>
      <c r="S648">
        <f t="shared" ca="1" si="148"/>
        <v>11</v>
      </c>
    </row>
    <row r="649" spans="2:19">
      <c r="B649" s="7">
        <f t="shared" si="149"/>
        <v>11751</v>
      </c>
      <c r="C649" s="8" t="str">
        <f t="shared" ca="1" si="135"/>
        <v>8 (914) 493-82-41</v>
      </c>
      <c r="D649" s="7">
        <f t="shared" ca="1" si="136"/>
        <v>226</v>
      </c>
      <c r="E649" s="7">
        <f t="shared" ca="1" si="137"/>
        <v>57</v>
      </c>
      <c r="F649" s="7">
        <f t="shared" ca="1" si="138"/>
        <v>248</v>
      </c>
      <c r="G649" s="9">
        <f t="shared" ca="1" si="139"/>
        <v>941</v>
      </c>
      <c r="H649" s="9" t="str">
        <f t="shared" ca="1" si="140"/>
        <v>м</v>
      </c>
      <c r="I649" s="19">
        <f t="shared" ca="1" si="141"/>
        <v>30</v>
      </c>
      <c r="J649" s="10">
        <f t="shared" ca="1" si="142"/>
        <v>43497</v>
      </c>
      <c r="K649">
        <v>8</v>
      </c>
      <c r="L649">
        <f t="shared" ca="1" si="143"/>
        <v>7</v>
      </c>
      <c r="M649">
        <f ca="1">INDEX(коды!$B$2:$B$11,MATCH(бэкэнд!L649,коды!$C$2:$C$11,0))</f>
        <v>914</v>
      </c>
      <c r="N649">
        <f t="shared" ca="1" si="144"/>
        <v>493</v>
      </c>
      <c r="O649">
        <f t="shared" ca="1" si="145"/>
        <v>82</v>
      </c>
      <c r="P649">
        <f t="shared" ca="1" si="145"/>
        <v>41</v>
      </c>
      <c r="Q649">
        <f t="shared" ca="1" si="146"/>
        <v>2019</v>
      </c>
      <c r="R649">
        <f t="shared" ca="1" si="147"/>
        <v>2</v>
      </c>
      <c r="S649">
        <f t="shared" ca="1" si="148"/>
        <v>1</v>
      </c>
    </row>
    <row r="650" spans="2:19">
      <c r="B650" s="7">
        <f t="shared" si="149"/>
        <v>11752</v>
      </c>
      <c r="C650" s="8" t="str">
        <f t="shared" ref="C650:C713" ca="1" si="150">K650&amp; " ("&amp;M650&amp;") "&amp;N650&amp;"-"&amp;O650&amp;"-"&amp;P650</f>
        <v>8 (988) 434-28-29</v>
      </c>
      <c r="D650" s="7">
        <f t="shared" ref="D650:D713" ca="1" si="151">RANDBETWEEN(30,30*8)</f>
        <v>70</v>
      </c>
      <c r="E650" s="7">
        <f t="shared" ref="E650:E713" ca="1" si="152">ROUNDUP(D650/RANDBETWEEN(2,4),0)</f>
        <v>35</v>
      </c>
      <c r="F650" s="7">
        <f t="shared" ref="F650:F713" ca="1" si="153">RANDBETWEEN(200,3500)</f>
        <v>661</v>
      </c>
      <c r="G650" s="9">
        <f t="shared" ref="G650:G713" ca="1" si="154">IF(E650*F650&gt;200000,RANDBETWEEN(3000,5000),IF(E650*F650&gt;100000,RANDBETWEEN(2000,3000),IF(E650*F650&gt;50000,RANDBETWEEN(1000,2000),RANDBETWEEN(500,1000))))</f>
        <v>948</v>
      </c>
      <c r="H650" s="9" t="str">
        <f t="shared" ref="H650:H713" ca="1" si="155">IF(RAND()&gt;0.49,"м","ж")</f>
        <v>м</v>
      </c>
      <c r="I650" s="19">
        <f t="shared" ref="I650:I713" ca="1" si="156">IF(RAND()&gt;0.2,RANDBETWEEN(20,50),RANDBETWEEN(18,90))</f>
        <v>43</v>
      </c>
      <c r="J650" s="10">
        <f t="shared" ref="J650:J713" ca="1" si="157">DATE(Q650,R650,S650)</f>
        <v>43734</v>
      </c>
      <c r="K650">
        <v>8</v>
      </c>
      <c r="L650">
        <f t="shared" ref="L650:L713" ca="1" si="158">RANDBETWEEN(1,10)</f>
        <v>10</v>
      </c>
      <c r="M650">
        <f ca="1">INDEX(коды!$B$2:$B$11,MATCH(бэкэнд!L650,коды!$C$2:$C$11,0))</f>
        <v>988</v>
      </c>
      <c r="N650">
        <f t="shared" ref="N650:N713" ca="1" si="159">RANDBETWEEN(100,999)</f>
        <v>434</v>
      </c>
      <c r="O650">
        <f t="shared" ref="O650:P713" ca="1" si="160">RANDBETWEEN(10,99)</f>
        <v>28</v>
      </c>
      <c r="P650">
        <f t="shared" ca="1" si="160"/>
        <v>29</v>
      </c>
      <c r="Q650">
        <f t="shared" ref="Q650:Q713" ca="1" si="161">IF(RANDBETWEEN(1000,2000)&gt;1800,IF(RANDBETWEEN(1000,2000)&gt;1100,2018,2017),2019)</f>
        <v>2019</v>
      </c>
      <c r="R650">
        <f t="shared" ref="R650:R713" ca="1" si="162">IF(Q650=2019,RANDBETWEEN(1,9),RANDBETWEEN(1,12))</f>
        <v>9</v>
      </c>
      <c r="S650">
        <f t="shared" ref="S650:S713" ca="1" si="163">RANDBETWEEN(1,28)</f>
        <v>26</v>
      </c>
    </row>
    <row r="651" spans="2:19">
      <c r="B651" s="7">
        <f t="shared" ref="B651:B714" si="164">B650+1</f>
        <v>11753</v>
      </c>
      <c r="C651" s="8" t="str">
        <f t="shared" ca="1" si="150"/>
        <v>8 (910) 118-32-59</v>
      </c>
      <c r="D651" s="7">
        <f t="shared" ca="1" si="151"/>
        <v>197</v>
      </c>
      <c r="E651" s="7">
        <f t="shared" ca="1" si="152"/>
        <v>66</v>
      </c>
      <c r="F651" s="7">
        <f t="shared" ca="1" si="153"/>
        <v>2894</v>
      </c>
      <c r="G651" s="9">
        <f t="shared" ca="1" si="154"/>
        <v>2003</v>
      </c>
      <c r="H651" s="9" t="str">
        <f t="shared" ca="1" si="155"/>
        <v>ж</v>
      </c>
      <c r="I651" s="19">
        <f t="shared" ca="1" si="156"/>
        <v>31</v>
      </c>
      <c r="J651" s="10">
        <f t="shared" ca="1" si="157"/>
        <v>43678</v>
      </c>
      <c r="K651">
        <v>8</v>
      </c>
      <c r="L651">
        <f t="shared" ca="1" si="158"/>
        <v>3</v>
      </c>
      <c r="M651">
        <f ca="1">INDEX(коды!$B$2:$B$11,MATCH(бэкэнд!L651,коды!$C$2:$C$11,0))</f>
        <v>910</v>
      </c>
      <c r="N651">
        <f t="shared" ca="1" si="159"/>
        <v>118</v>
      </c>
      <c r="O651">
        <f t="shared" ca="1" si="160"/>
        <v>32</v>
      </c>
      <c r="P651">
        <f t="shared" ca="1" si="160"/>
        <v>59</v>
      </c>
      <c r="Q651">
        <f t="shared" ca="1" si="161"/>
        <v>2019</v>
      </c>
      <c r="R651">
        <f t="shared" ca="1" si="162"/>
        <v>8</v>
      </c>
      <c r="S651">
        <f t="shared" ca="1" si="163"/>
        <v>1</v>
      </c>
    </row>
    <row r="652" spans="2:19">
      <c r="B652" s="7">
        <f t="shared" si="164"/>
        <v>11754</v>
      </c>
      <c r="C652" s="8" t="str">
        <f t="shared" ca="1" si="150"/>
        <v>8 (911) 876-57-91</v>
      </c>
      <c r="D652" s="7">
        <f t="shared" ca="1" si="151"/>
        <v>59</v>
      </c>
      <c r="E652" s="7">
        <f t="shared" ca="1" si="152"/>
        <v>20</v>
      </c>
      <c r="F652" s="7">
        <f t="shared" ca="1" si="153"/>
        <v>2276</v>
      </c>
      <c r="G652" s="9">
        <f t="shared" ca="1" si="154"/>
        <v>575</v>
      </c>
      <c r="H652" s="9" t="str">
        <f t="shared" ca="1" si="155"/>
        <v>м</v>
      </c>
      <c r="I652" s="19">
        <f t="shared" ca="1" si="156"/>
        <v>41</v>
      </c>
      <c r="J652" s="10">
        <f t="shared" ca="1" si="157"/>
        <v>43548</v>
      </c>
      <c r="K652">
        <v>8</v>
      </c>
      <c r="L652">
        <f t="shared" ca="1" si="158"/>
        <v>4</v>
      </c>
      <c r="M652">
        <f ca="1">INDEX(коды!$B$2:$B$11,MATCH(бэкэнд!L652,коды!$C$2:$C$11,0))</f>
        <v>911</v>
      </c>
      <c r="N652">
        <f t="shared" ca="1" si="159"/>
        <v>876</v>
      </c>
      <c r="O652">
        <f t="shared" ca="1" si="160"/>
        <v>57</v>
      </c>
      <c r="P652">
        <f t="shared" ca="1" si="160"/>
        <v>91</v>
      </c>
      <c r="Q652">
        <f t="shared" ca="1" si="161"/>
        <v>2019</v>
      </c>
      <c r="R652">
        <f t="shared" ca="1" si="162"/>
        <v>3</v>
      </c>
      <c r="S652">
        <f t="shared" ca="1" si="163"/>
        <v>24</v>
      </c>
    </row>
    <row r="653" spans="2:19">
      <c r="B653" s="7">
        <f t="shared" si="164"/>
        <v>11755</v>
      </c>
      <c r="C653" s="8" t="str">
        <f t="shared" ca="1" si="150"/>
        <v>8 (910) 704-60-57</v>
      </c>
      <c r="D653" s="7">
        <f t="shared" ca="1" si="151"/>
        <v>186</v>
      </c>
      <c r="E653" s="7">
        <f t="shared" ca="1" si="152"/>
        <v>62</v>
      </c>
      <c r="F653" s="7">
        <f t="shared" ca="1" si="153"/>
        <v>521</v>
      </c>
      <c r="G653" s="9">
        <f t="shared" ca="1" si="154"/>
        <v>612</v>
      </c>
      <c r="H653" s="9" t="str">
        <f t="shared" ca="1" si="155"/>
        <v>ж</v>
      </c>
      <c r="I653" s="19">
        <f t="shared" ca="1" si="156"/>
        <v>21</v>
      </c>
      <c r="J653" s="10">
        <f t="shared" ca="1" si="157"/>
        <v>43652</v>
      </c>
      <c r="K653">
        <v>8</v>
      </c>
      <c r="L653">
        <f t="shared" ca="1" si="158"/>
        <v>3</v>
      </c>
      <c r="M653">
        <f ca="1">INDEX(коды!$B$2:$B$11,MATCH(бэкэнд!L653,коды!$C$2:$C$11,0))</f>
        <v>910</v>
      </c>
      <c r="N653">
        <f t="shared" ca="1" si="159"/>
        <v>704</v>
      </c>
      <c r="O653">
        <f t="shared" ca="1" si="160"/>
        <v>60</v>
      </c>
      <c r="P653">
        <f t="shared" ca="1" si="160"/>
        <v>57</v>
      </c>
      <c r="Q653">
        <f t="shared" ca="1" si="161"/>
        <v>2019</v>
      </c>
      <c r="R653">
        <f t="shared" ca="1" si="162"/>
        <v>7</v>
      </c>
      <c r="S653">
        <f t="shared" ca="1" si="163"/>
        <v>6</v>
      </c>
    </row>
    <row r="654" spans="2:19">
      <c r="B654" s="7">
        <f t="shared" si="164"/>
        <v>11756</v>
      </c>
      <c r="C654" s="8" t="str">
        <f t="shared" ca="1" si="150"/>
        <v>8 (913) 806-24-74</v>
      </c>
      <c r="D654" s="7">
        <f t="shared" ca="1" si="151"/>
        <v>216</v>
      </c>
      <c r="E654" s="7">
        <f t="shared" ca="1" si="152"/>
        <v>72</v>
      </c>
      <c r="F654" s="7">
        <f t="shared" ca="1" si="153"/>
        <v>2730</v>
      </c>
      <c r="G654" s="9">
        <f t="shared" ca="1" si="154"/>
        <v>2727</v>
      </c>
      <c r="H654" s="9" t="str">
        <f t="shared" ca="1" si="155"/>
        <v>м</v>
      </c>
      <c r="I654" s="19">
        <f t="shared" ca="1" si="156"/>
        <v>25</v>
      </c>
      <c r="J654" s="10">
        <f t="shared" ca="1" si="157"/>
        <v>43715</v>
      </c>
      <c r="K654">
        <v>8</v>
      </c>
      <c r="L654">
        <f t="shared" ca="1" si="158"/>
        <v>6</v>
      </c>
      <c r="M654">
        <f ca="1">INDEX(коды!$B$2:$B$11,MATCH(бэкэнд!L654,коды!$C$2:$C$11,0))</f>
        <v>913</v>
      </c>
      <c r="N654">
        <f t="shared" ca="1" si="159"/>
        <v>806</v>
      </c>
      <c r="O654">
        <f t="shared" ca="1" si="160"/>
        <v>24</v>
      </c>
      <c r="P654">
        <f t="shared" ca="1" si="160"/>
        <v>74</v>
      </c>
      <c r="Q654">
        <f t="shared" ca="1" si="161"/>
        <v>2019</v>
      </c>
      <c r="R654">
        <f t="shared" ca="1" si="162"/>
        <v>9</v>
      </c>
      <c r="S654">
        <f t="shared" ca="1" si="163"/>
        <v>7</v>
      </c>
    </row>
    <row r="655" spans="2:19">
      <c r="B655" s="7">
        <f t="shared" si="164"/>
        <v>11757</v>
      </c>
      <c r="C655" s="8" t="str">
        <f t="shared" ca="1" si="150"/>
        <v>8 (901) 700-79-72</v>
      </c>
      <c r="D655" s="7">
        <f t="shared" ca="1" si="151"/>
        <v>228</v>
      </c>
      <c r="E655" s="7">
        <f t="shared" ca="1" si="152"/>
        <v>114</v>
      </c>
      <c r="F655" s="7">
        <f t="shared" ca="1" si="153"/>
        <v>2407</v>
      </c>
      <c r="G655" s="9">
        <f t="shared" ca="1" si="154"/>
        <v>4054</v>
      </c>
      <c r="H655" s="9" t="str">
        <f t="shared" ca="1" si="155"/>
        <v>м</v>
      </c>
      <c r="I655" s="19">
        <f t="shared" ca="1" si="156"/>
        <v>50</v>
      </c>
      <c r="J655" s="10">
        <f t="shared" ca="1" si="157"/>
        <v>43602</v>
      </c>
      <c r="K655">
        <v>8</v>
      </c>
      <c r="L655">
        <f t="shared" ca="1" si="158"/>
        <v>1</v>
      </c>
      <c r="M655">
        <f ca="1">INDEX(коды!$B$2:$B$11,MATCH(бэкэнд!L655,коды!$C$2:$C$11,0))</f>
        <v>901</v>
      </c>
      <c r="N655">
        <f t="shared" ca="1" si="159"/>
        <v>700</v>
      </c>
      <c r="O655">
        <f t="shared" ca="1" si="160"/>
        <v>79</v>
      </c>
      <c r="P655">
        <f t="shared" ca="1" si="160"/>
        <v>72</v>
      </c>
      <c r="Q655">
        <f t="shared" ca="1" si="161"/>
        <v>2019</v>
      </c>
      <c r="R655">
        <f t="shared" ca="1" si="162"/>
        <v>5</v>
      </c>
      <c r="S655">
        <f t="shared" ca="1" si="163"/>
        <v>17</v>
      </c>
    </row>
    <row r="656" spans="2:19">
      <c r="B656" s="7">
        <f t="shared" si="164"/>
        <v>11758</v>
      </c>
      <c r="C656" s="8" t="str">
        <f t="shared" ca="1" si="150"/>
        <v>8 (901) 169-51-32</v>
      </c>
      <c r="D656" s="7">
        <f t="shared" ca="1" si="151"/>
        <v>92</v>
      </c>
      <c r="E656" s="7">
        <f t="shared" ca="1" si="152"/>
        <v>23</v>
      </c>
      <c r="F656" s="7">
        <f t="shared" ca="1" si="153"/>
        <v>3223</v>
      </c>
      <c r="G656" s="9">
        <f t="shared" ca="1" si="154"/>
        <v>1363</v>
      </c>
      <c r="H656" s="9" t="str">
        <f t="shared" ca="1" si="155"/>
        <v>м</v>
      </c>
      <c r="I656" s="19">
        <f t="shared" ca="1" si="156"/>
        <v>37</v>
      </c>
      <c r="J656" s="10">
        <f t="shared" ca="1" si="157"/>
        <v>43638</v>
      </c>
      <c r="K656">
        <v>8</v>
      </c>
      <c r="L656">
        <f t="shared" ca="1" si="158"/>
        <v>1</v>
      </c>
      <c r="M656">
        <f ca="1">INDEX(коды!$B$2:$B$11,MATCH(бэкэнд!L656,коды!$C$2:$C$11,0))</f>
        <v>901</v>
      </c>
      <c r="N656">
        <f t="shared" ca="1" si="159"/>
        <v>169</v>
      </c>
      <c r="O656">
        <f t="shared" ca="1" si="160"/>
        <v>51</v>
      </c>
      <c r="P656">
        <f t="shared" ca="1" si="160"/>
        <v>32</v>
      </c>
      <c r="Q656">
        <f t="shared" ca="1" si="161"/>
        <v>2019</v>
      </c>
      <c r="R656">
        <f t="shared" ca="1" si="162"/>
        <v>6</v>
      </c>
      <c r="S656">
        <f t="shared" ca="1" si="163"/>
        <v>22</v>
      </c>
    </row>
    <row r="657" spans="2:19">
      <c r="B657" s="7">
        <f t="shared" si="164"/>
        <v>11759</v>
      </c>
      <c r="C657" s="8" t="str">
        <f t="shared" ca="1" si="150"/>
        <v>8 (912) 915-33-42</v>
      </c>
      <c r="D657" s="7">
        <f t="shared" ca="1" si="151"/>
        <v>175</v>
      </c>
      <c r="E657" s="7">
        <f t="shared" ca="1" si="152"/>
        <v>88</v>
      </c>
      <c r="F657" s="7">
        <f t="shared" ca="1" si="153"/>
        <v>702</v>
      </c>
      <c r="G657" s="9">
        <f t="shared" ca="1" si="154"/>
        <v>1107</v>
      </c>
      <c r="H657" s="9" t="str">
        <f t="shared" ca="1" si="155"/>
        <v>ж</v>
      </c>
      <c r="I657" s="19">
        <f t="shared" ca="1" si="156"/>
        <v>32</v>
      </c>
      <c r="J657" s="10">
        <f t="shared" ca="1" si="157"/>
        <v>43736</v>
      </c>
      <c r="K657">
        <v>8</v>
      </c>
      <c r="L657">
        <f t="shared" ca="1" si="158"/>
        <v>5</v>
      </c>
      <c r="M657">
        <f ca="1">INDEX(коды!$B$2:$B$11,MATCH(бэкэнд!L657,коды!$C$2:$C$11,0))</f>
        <v>912</v>
      </c>
      <c r="N657">
        <f t="shared" ca="1" si="159"/>
        <v>915</v>
      </c>
      <c r="O657">
        <f t="shared" ca="1" si="160"/>
        <v>33</v>
      </c>
      <c r="P657">
        <f t="shared" ca="1" si="160"/>
        <v>42</v>
      </c>
      <c r="Q657">
        <f t="shared" ca="1" si="161"/>
        <v>2019</v>
      </c>
      <c r="R657">
        <f t="shared" ca="1" si="162"/>
        <v>9</v>
      </c>
      <c r="S657">
        <f t="shared" ca="1" si="163"/>
        <v>28</v>
      </c>
    </row>
    <row r="658" spans="2:19">
      <c r="B658" s="7">
        <f t="shared" si="164"/>
        <v>11760</v>
      </c>
      <c r="C658" s="8" t="str">
        <f t="shared" ca="1" si="150"/>
        <v>8 (988) 385-98-64</v>
      </c>
      <c r="D658" s="7">
        <f t="shared" ca="1" si="151"/>
        <v>68</v>
      </c>
      <c r="E658" s="7">
        <f t="shared" ca="1" si="152"/>
        <v>34</v>
      </c>
      <c r="F658" s="7">
        <f t="shared" ca="1" si="153"/>
        <v>3101</v>
      </c>
      <c r="G658" s="9">
        <f t="shared" ca="1" si="154"/>
        <v>2663</v>
      </c>
      <c r="H658" s="9" t="str">
        <f t="shared" ca="1" si="155"/>
        <v>ж</v>
      </c>
      <c r="I658" s="19">
        <f t="shared" ca="1" si="156"/>
        <v>50</v>
      </c>
      <c r="J658" s="10">
        <f t="shared" ca="1" si="157"/>
        <v>43421</v>
      </c>
      <c r="K658">
        <v>8</v>
      </c>
      <c r="L658">
        <f t="shared" ca="1" si="158"/>
        <v>10</v>
      </c>
      <c r="M658">
        <f ca="1">INDEX(коды!$B$2:$B$11,MATCH(бэкэнд!L658,коды!$C$2:$C$11,0))</f>
        <v>988</v>
      </c>
      <c r="N658">
        <f t="shared" ca="1" si="159"/>
        <v>385</v>
      </c>
      <c r="O658">
        <f t="shared" ca="1" si="160"/>
        <v>98</v>
      </c>
      <c r="P658">
        <f t="shared" ca="1" si="160"/>
        <v>64</v>
      </c>
      <c r="Q658">
        <f t="shared" ca="1" si="161"/>
        <v>2018</v>
      </c>
      <c r="R658">
        <f t="shared" ca="1" si="162"/>
        <v>11</v>
      </c>
      <c r="S658">
        <f t="shared" ca="1" si="163"/>
        <v>17</v>
      </c>
    </row>
    <row r="659" spans="2:19">
      <c r="B659" s="7">
        <f t="shared" si="164"/>
        <v>11761</v>
      </c>
      <c r="C659" s="8" t="str">
        <f t="shared" ca="1" si="150"/>
        <v>8 (901) 562-94-55</v>
      </c>
      <c r="D659" s="7">
        <f t="shared" ca="1" si="151"/>
        <v>76</v>
      </c>
      <c r="E659" s="7">
        <f t="shared" ca="1" si="152"/>
        <v>38</v>
      </c>
      <c r="F659" s="7">
        <f t="shared" ca="1" si="153"/>
        <v>2105</v>
      </c>
      <c r="G659" s="9">
        <f t="shared" ca="1" si="154"/>
        <v>1907</v>
      </c>
      <c r="H659" s="9" t="str">
        <f t="shared" ca="1" si="155"/>
        <v>м</v>
      </c>
      <c r="I659" s="19">
        <f t="shared" ca="1" si="156"/>
        <v>42</v>
      </c>
      <c r="J659" s="10">
        <f t="shared" ca="1" si="157"/>
        <v>43687</v>
      </c>
      <c r="K659">
        <v>8</v>
      </c>
      <c r="L659">
        <f t="shared" ca="1" si="158"/>
        <v>1</v>
      </c>
      <c r="M659">
        <f ca="1">INDEX(коды!$B$2:$B$11,MATCH(бэкэнд!L659,коды!$C$2:$C$11,0))</f>
        <v>901</v>
      </c>
      <c r="N659">
        <f t="shared" ca="1" si="159"/>
        <v>562</v>
      </c>
      <c r="O659">
        <f t="shared" ca="1" si="160"/>
        <v>94</v>
      </c>
      <c r="P659">
        <f t="shared" ca="1" si="160"/>
        <v>55</v>
      </c>
      <c r="Q659">
        <f t="shared" ca="1" si="161"/>
        <v>2019</v>
      </c>
      <c r="R659">
        <f t="shared" ca="1" si="162"/>
        <v>8</v>
      </c>
      <c r="S659">
        <f t="shared" ca="1" si="163"/>
        <v>10</v>
      </c>
    </row>
    <row r="660" spans="2:19">
      <c r="B660" s="7">
        <f t="shared" si="164"/>
        <v>11762</v>
      </c>
      <c r="C660" s="8" t="str">
        <f t="shared" ca="1" si="150"/>
        <v>8 (912) 561-85-27</v>
      </c>
      <c r="D660" s="7">
        <f t="shared" ca="1" si="151"/>
        <v>92</v>
      </c>
      <c r="E660" s="7">
        <f t="shared" ca="1" si="152"/>
        <v>31</v>
      </c>
      <c r="F660" s="7">
        <f t="shared" ca="1" si="153"/>
        <v>896</v>
      </c>
      <c r="G660" s="9">
        <f t="shared" ca="1" si="154"/>
        <v>797</v>
      </c>
      <c r="H660" s="9" t="str">
        <f t="shared" ca="1" si="155"/>
        <v>ж</v>
      </c>
      <c r="I660" s="19">
        <f t="shared" ca="1" si="156"/>
        <v>67</v>
      </c>
      <c r="J660" s="10">
        <f t="shared" ca="1" si="157"/>
        <v>43566</v>
      </c>
      <c r="K660">
        <v>8</v>
      </c>
      <c r="L660">
        <f t="shared" ca="1" si="158"/>
        <v>5</v>
      </c>
      <c r="M660">
        <f ca="1">INDEX(коды!$B$2:$B$11,MATCH(бэкэнд!L660,коды!$C$2:$C$11,0))</f>
        <v>912</v>
      </c>
      <c r="N660">
        <f t="shared" ca="1" si="159"/>
        <v>561</v>
      </c>
      <c r="O660">
        <f t="shared" ca="1" si="160"/>
        <v>85</v>
      </c>
      <c r="P660">
        <f t="shared" ca="1" si="160"/>
        <v>27</v>
      </c>
      <c r="Q660">
        <f t="shared" ca="1" si="161"/>
        <v>2019</v>
      </c>
      <c r="R660">
        <f t="shared" ca="1" si="162"/>
        <v>4</v>
      </c>
      <c r="S660">
        <f t="shared" ca="1" si="163"/>
        <v>11</v>
      </c>
    </row>
    <row r="661" spans="2:19">
      <c r="B661" s="7">
        <f t="shared" si="164"/>
        <v>11763</v>
      </c>
      <c r="C661" s="8" t="str">
        <f t="shared" ca="1" si="150"/>
        <v>8 (918) 253-15-26</v>
      </c>
      <c r="D661" s="7">
        <f t="shared" ca="1" si="151"/>
        <v>106</v>
      </c>
      <c r="E661" s="7">
        <f t="shared" ca="1" si="152"/>
        <v>36</v>
      </c>
      <c r="F661" s="7">
        <f t="shared" ca="1" si="153"/>
        <v>2357</v>
      </c>
      <c r="G661" s="9">
        <f t="shared" ca="1" si="154"/>
        <v>1552</v>
      </c>
      <c r="H661" s="9" t="str">
        <f t="shared" ca="1" si="155"/>
        <v>м</v>
      </c>
      <c r="I661" s="19">
        <f t="shared" ca="1" si="156"/>
        <v>68</v>
      </c>
      <c r="J661" s="10">
        <f t="shared" ca="1" si="157"/>
        <v>43480</v>
      </c>
      <c r="K661">
        <v>8</v>
      </c>
      <c r="L661">
        <f t="shared" ca="1" si="158"/>
        <v>9</v>
      </c>
      <c r="M661">
        <f ca="1">INDEX(коды!$B$2:$B$11,MATCH(бэкэнд!L661,коды!$C$2:$C$11,0))</f>
        <v>918</v>
      </c>
      <c r="N661">
        <f t="shared" ca="1" si="159"/>
        <v>253</v>
      </c>
      <c r="O661">
        <f t="shared" ca="1" si="160"/>
        <v>15</v>
      </c>
      <c r="P661">
        <f t="shared" ca="1" si="160"/>
        <v>26</v>
      </c>
      <c r="Q661">
        <f t="shared" ca="1" si="161"/>
        <v>2019</v>
      </c>
      <c r="R661">
        <f t="shared" ca="1" si="162"/>
        <v>1</v>
      </c>
      <c r="S661">
        <f t="shared" ca="1" si="163"/>
        <v>15</v>
      </c>
    </row>
    <row r="662" spans="2:19">
      <c r="B662" s="7">
        <f t="shared" si="164"/>
        <v>11764</v>
      </c>
      <c r="C662" s="8" t="str">
        <f t="shared" ca="1" si="150"/>
        <v>8 (914) 567-53-78</v>
      </c>
      <c r="D662" s="7">
        <f t="shared" ca="1" si="151"/>
        <v>211</v>
      </c>
      <c r="E662" s="7">
        <f t="shared" ca="1" si="152"/>
        <v>71</v>
      </c>
      <c r="F662" s="7">
        <f t="shared" ca="1" si="153"/>
        <v>3255</v>
      </c>
      <c r="G662" s="9">
        <f t="shared" ca="1" si="154"/>
        <v>4583</v>
      </c>
      <c r="H662" s="9" t="str">
        <f t="shared" ca="1" si="155"/>
        <v>м</v>
      </c>
      <c r="I662" s="19">
        <f t="shared" ca="1" si="156"/>
        <v>35</v>
      </c>
      <c r="J662" s="10">
        <f t="shared" ca="1" si="157"/>
        <v>43339</v>
      </c>
      <c r="K662">
        <v>8</v>
      </c>
      <c r="L662">
        <f t="shared" ca="1" si="158"/>
        <v>7</v>
      </c>
      <c r="M662">
        <f ca="1">INDEX(коды!$B$2:$B$11,MATCH(бэкэнд!L662,коды!$C$2:$C$11,0))</f>
        <v>914</v>
      </c>
      <c r="N662">
        <f t="shared" ca="1" si="159"/>
        <v>567</v>
      </c>
      <c r="O662">
        <f t="shared" ca="1" si="160"/>
        <v>53</v>
      </c>
      <c r="P662">
        <f t="shared" ca="1" si="160"/>
        <v>78</v>
      </c>
      <c r="Q662">
        <f t="shared" ca="1" si="161"/>
        <v>2018</v>
      </c>
      <c r="R662">
        <f t="shared" ca="1" si="162"/>
        <v>8</v>
      </c>
      <c r="S662">
        <f t="shared" ca="1" si="163"/>
        <v>27</v>
      </c>
    </row>
    <row r="663" spans="2:19">
      <c r="B663" s="7">
        <f t="shared" si="164"/>
        <v>11765</v>
      </c>
      <c r="C663" s="8" t="str">
        <f t="shared" ca="1" si="150"/>
        <v>8 (988) 934-59-15</v>
      </c>
      <c r="D663" s="7">
        <f t="shared" ca="1" si="151"/>
        <v>220</v>
      </c>
      <c r="E663" s="7">
        <f t="shared" ca="1" si="152"/>
        <v>74</v>
      </c>
      <c r="F663" s="7">
        <f t="shared" ca="1" si="153"/>
        <v>3044</v>
      </c>
      <c r="G663" s="9">
        <f t="shared" ca="1" si="154"/>
        <v>3109</v>
      </c>
      <c r="H663" s="9" t="str">
        <f t="shared" ca="1" si="155"/>
        <v>м</v>
      </c>
      <c r="I663" s="19">
        <f t="shared" ca="1" si="156"/>
        <v>29</v>
      </c>
      <c r="J663" s="10">
        <f t="shared" ca="1" si="157"/>
        <v>43566</v>
      </c>
      <c r="K663">
        <v>8</v>
      </c>
      <c r="L663">
        <f t="shared" ca="1" si="158"/>
        <v>10</v>
      </c>
      <c r="M663">
        <f ca="1">INDEX(коды!$B$2:$B$11,MATCH(бэкэнд!L663,коды!$C$2:$C$11,0))</f>
        <v>988</v>
      </c>
      <c r="N663">
        <f t="shared" ca="1" si="159"/>
        <v>934</v>
      </c>
      <c r="O663">
        <f t="shared" ca="1" si="160"/>
        <v>59</v>
      </c>
      <c r="P663">
        <f t="shared" ca="1" si="160"/>
        <v>15</v>
      </c>
      <c r="Q663">
        <f t="shared" ca="1" si="161"/>
        <v>2019</v>
      </c>
      <c r="R663">
        <f t="shared" ca="1" si="162"/>
        <v>4</v>
      </c>
      <c r="S663">
        <f t="shared" ca="1" si="163"/>
        <v>11</v>
      </c>
    </row>
    <row r="664" spans="2:19">
      <c r="B664" s="7">
        <f t="shared" si="164"/>
        <v>11766</v>
      </c>
      <c r="C664" s="8" t="str">
        <f t="shared" ca="1" si="150"/>
        <v>8 (911) 764-40-59</v>
      </c>
      <c r="D664" s="7">
        <f t="shared" ca="1" si="151"/>
        <v>232</v>
      </c>
      <c r="E664" s="7">
        <f t="shared" ca="1" si="152"/>
        <v>58</v>
      </c>
      <c r="F664" s="7">
        <f t="shared" ca="1" si="153"/>
        <v>2138</v>
      </c>
      <c r="G664" s="9">
        <f t="shared" ca="1" si="154"/>
        <v>2304</v>
      </c>
      <c r="H664" s="9" t="str">
        <f t="shared" ca="1" si="155"/>
        <v>м</v>
      </c>
      <c r="I664" s="19">
        <f t="shared" ca="1" si="156"/>
        <v>31</v>
      </c>
      <c r="J664" s="10">
        <f t="shared" ca="1" si="157"/>
        <v>43613</v>
      </c>
      <c r="K664">
        <v>8</v>
      </c>
      <c r="L664">
        <f t="shared" ca="1" si="158"/>
        <v>4</v>
      </c>
      <c r="M664">
        <f ca="1">INDEX(коды!$B$2:$B$11,MATCH(бэкэнд!L664,коды!$C$2:$C$11,0))</f>
        <v>911</v>
      </c>
      <c r="N664">
        <f t="shared" ca="1" si="159"/>
        <v>764</v>
      </c>
      <c r="O664">
        <f t="shared" ca="1" si="160"/>
        <v>40</v>
      </c>
      <c r="P664">
        <f t="shared" ca="1" si="160"/>
        <v>59</v>
      </c>
      <c r="Q664">
        <f t="shared" ca="1" si="161"/>
        <v>2019</v>
      </c>
      <c r="R664">
        <f t="shared" ca="1" si="162"/>
        <v>5</v>
      </c>
      <c r="S664">
        <f t="shared" ca="1" si="163"/>
        <v>28</v>
      </c>
    </row>
    <row r="665" spans="2:19">
      <c r="B665" s="7">
        <f t="shared" si="164"/>
        <v>11767</v>
      </c>
      <c r="C665" s="8" t="str">
        <f t="shared" ca="1" si="150"/>
        <v>8 (911) 914-18-12</v>
      </c>
      <c r="D665" s="7">
        <f t="shared" ca="1" si="151"/>
        <v>220</v>
      </c>
      <c r="E665" s="7">
        <f t="shared" ca="1" si="152"/>
        <v>74</v>
      </c>
      <c r="F665" s="7">
        <f t="shared" ca="1" si="153"/>
        <v>965</v>
      </c>
      <c r="G665" s="9">
        <f t="shared" ca="1" si="154"/>
        <v>1750</v>
      </c>
      <c r="H665" s="9" t="str">
        <f t="shared" ca="1" si="155"/>
        <v>м</v>
      </c>
      <c r="I665" s="19">
        <f t="shared" ca="1" si="156"/>
        <v>25</v>
      </c>
      <c r="J665" s="10">
        <f t="shared" ca="1" si="157"/>
        <v>43605</v>
      </c>
      <c r="K665">
        <v>8</v>
      </c>
      <c r="L665">
        <f t="shared" ca="1" si="158"/>
        <v>4</v>
      </c>
      <c r="M665">
        <f ca="1">INDEX(коды!$B$2:$B$11,MATCH(бэкэнд!L665,коды!$C$2:$C$11,0))</f>
        <v>911</v>
      </c>
      <c r="N665">
        <f t="shared" ca="1" si="159"/>
        <v>914</v>
      </c>
      <c r="O665">
        <f t="shared" ca="1" si="160"/>
        <v>18</v>
      </c>
      <c r="P665">
        <f t="shared" ca="1" si="160"/>
        <v>12</v>
      </c>
      <c r="Q665">
        <f t="shared" ca="1" si="161"/>
        <v>2019</v>
      </c>
      <c r="R665">
        <f t="shared" ca="1" si="162"/>
        <v>5</v>
      </c>
      <c r="S665">
        <f t="shared" ca="1" si="163"/>
        <v>20</v>
      </c>
    </row>
    <row r="666" spans="2:19">
      <c r="B666" s="7">
        <f t="shared" si="164"/>
        <v>11768</v>
      </c>
      <c r="C666" s="8" t="str">
        <f t="shared" ca="1" si="150"/>
        <v>8 (902) 529-84-25</v>
      </c>
      <c r="D666" s="7">
        <f t="shared" ca="1" si="151"/>
        <v>68</v>
      </c>
      <c r="E666" s="7">
        <f t="shared" ca="1" si="152"/>
        <v>23</v>
      </c>
      <c r="F666" s="7">
        <f t="shared" ca="1" si="153"/>
        <v>1821</v>
      </c>
      <c r="G666" s="9">
        <f t="shared" ca="1" si="154"/>
        <v>667</v>
      </c>
      <c r="H666" s="9" t="str">
        <f t="shared" ca="1" si="155"/>
        <v>м</v>
      </c>
      <c r="I666" s="19">
        <f t="shared" ca="1" si="156"/>
        <v>30</v>
      </c>
      <c r="J666" s="10">
        <f t="shared" ca="1" si="157"/>
        <v>43026</v>
      </c>
      <c r="K666">
        <v>8</v>
      </c>
      <c r="L666">
        <f t="shared" ca="1" si="158"/>
        <v>2</v>
      </c>
      <c r="M666">
        <f ca="1">INDEX(коды!$B$2:$B$11,MATCH(бэкэнд!L666,коды!$C$2:$C$11,0))</f>
        <v>902</v>
      </c>
      <c r="N666">
        <f t="shared" ca="1" si="159"/>
        <v>529</v>
      </c>
      <c r="O666">
        <f t="shared" ca="1" si="160"/>
        <v>84</v>
      </c>
      <c r="P666">
        <f t="shared" ca="1" si="160"/>
        <v>25</v>
      </c>
      <c r="Q666">
        <f t="shared" ca="1" si="161"/>
        <v>2017</v>
      </c>
      <c r="R666">
        <f t="shared" ca="1" si="162"/>
        <v>10</v>
      </c>
      <c r="S666">
        <f t="shared" ca="1" si="163"/>
        <v>18</v>
      </c>
    </row>
    <row r="667" spans="2:19">
      <c r="B667" s="7">
        <f t="shared" si="164"/>
        <v>11769</v>
      </c>
      <c r="C667" s="8" t="str">
        <f t="shared" ca="1" si="150"/>
        <v>8 (918) 710-63-43</v>
      </c>
      <c r="D667" s="7">
        <f t="shared" ca="1" si="151"/>
        <v>214</v>
      </c>
      <c r="E667" s="7">
        <f t="shared" ca="1" si="152"/>
        <v>54</v>
      </c>
      <c r="F667" s="7">
        <f t="shared" ca="1" si="153"/>
        <v>355</v>
      </c>
      <c r="G667" s="9">
        <f t="shared" ca="1" si="154"/>
        <v>627</v>
      </c>
      <c r="H667" s="9" t="str">
        <f t="shared" ca="1" si="155"/>
        <v>м</v>
      </c>
      <c r="I667" s="19">
        <f t="shared" ca="1" si="156"/>
        <v>43</v>
      </c>
      <c r="J667" s="10">
        <f t="shared" ca="1" si="157"/>
        <v>43510</v>
      </c>
      <c r="K667">
        <v>8</v>
      </c>
      <c r="L667">
        <f t="shared" ca="1" si="158"/>
        <v>9</v>
      </c>
      <c r="M667">
        <f ca="1">INDEX(коды!$B$2:$B$11,MATCH(бэкэнд!L667,коды!$C$2:$C$11,0))</f>
        <v>918</v>
      </c>
      <c r="N667">
        <f t="shared" ca="1" si="159"/>
        <v>710</v>
      </c>
      <c r="O667">
        <f t="shared" ca="1" si="160"/>
        <v>63</v>
      </c>
      <c r="P667">
        <f t="shared" ca="1" si="160"/>
        <v>43</v>
      </c>
      <c r="Q667">
        <f t="shared" ca="1" si="161"/>
        <v>2019</v>
      </c>
      <c r="R667">
        <f t="shared" ca="1" si="162"/>
        <v>2</v>
      </c>
      <c r="S667">
        <f t="shared" ca="1" si="163"/>
        <v>14</v>
      </c>
    </row>
    <row r="668" spans="2:19">
      <c r="B668" s="7">
        <f t="shared" si="164"/>
        <v>11770</v>
      </c>
      <c r="C668" s="8" t="str">
        <f t="shared" ca="1" si="150"/>
        <v>8 (910) 399-30-35</v>
      </c>
      <c r="D668" s="7">
        <f t="shared" ca="1" si="151"/>
        <v>156</v>
      </c>
      <c r="E668" s="7">
        <f t="shared" ca="1" si="152"/>
        <v>78</v>
      </c>
      <c r="F668" s="7">
        <f t="shared" ca="1" si="153"/>
        <v>2643</v>
      </c>
      <c r="G668" s="9">
        <f t="shared" ca="1" si="154"/>
        <v>3568</v>
      </c>
      <c r="H668" s="9" t="str">
        <f t="shared" ca="1" si="155"/>
        <v>м</v>
      </c>
      <c r="I668" s="19">
        <f t="shared" ca="1" si="156"/>
        <v>22</v>
      </c>
      <c r="J668" s="10">
        <f t="shared" ca="1" si="157"/>
        <v>43537</v>
      </c>
      <c r="K668">
        <v>8</v>
      </c>
      <c r="L668">
        <f t="shared" ca="1" si="158"/>
        <v>3</v>
      </c>
      <c r="M668">
        <f ca="1">INDEX(коды!$B$2:$B$11,MATCH(бэкэнд!L668,коды!$C$2:$C$11,0))</f>
        <v>910</v>
      </c>
      <c r="N668">
        <f t="shared" ca="1" si="159"/>
        <v>399</v>
      </c>
      <c r="O668">
        <f t="shared" ca="1" si="160"/>
        <v>30</v>
      </c>
      <c r="P668">
        <f t="shared" ca="1" si="160"/>
        <v>35</v>
      </c>
      <c r="Q668">
        <f t="shared" ca="1" si="161"/>
        <v>2019</v>
      </c>
      <c r="R668">
        <f t="shared" ca="1" si="162"/>
        <v>3</v>
      </c>
      <c r="S668">
        <f t="shared" ca="1" si="163"/>
        <v>13</v>
      </c>
    </row>
    <row r="669" spans="2:19">
      <c r="B669" s="7">
        <f t="shared" si="164"/>
        <v>11771</v>
      </c>
      <c r="C669" s="8" t="str">
        <f t="shared" ca="1" si="150"/>
        <v>8 (911) 771-56-81</v>
      </c>
      <c r="D669" s="7">
        <f t="shared" ca="1" si="151"/>
        <v>43</v>
      </c>
      <c r="E669" s="7">
        <f t="shared" ca="1" si="152"/>
        <v>11</v>
      </c>
      <c r="F669" s="7">
        <f t="shared" ca="1" si="153"/>
        <v>2313</v>
      </c>
      <c r="G669" s="9">
        <f t="shared" ca="1" si="154"/>
        <v>542</v>
      </c>
      <c r="H669" s="9" t="str">
        <f t="shared" ca="1" si="155"/>
        <v>м</v>
      </c>
      <c r="I669" s="19">
        <f t="shared" ca="1" si="156"/>
        <v>24</v>
      </c>
      <c r="J669" s="10">
        <f t="shared" ca="1" si="157"/>
        <v>43501</v>
      </c>
      <c r="K669">
        <v>8</v>
      </c>
      <c r="L669">
        <f t="shared" ca="1" si="158"/>
        <v>4</v>
      </c>
      <c r="M669">
        <f ca="1">INDEX(коды!$B$2:$B$11,MATCH(бэкэнд!L669,коды!$C$2:$C$11,0))</f>
        <v>911</v>
      </c>
      <c r="N669">
        <f t="shared" ca="1" si="159"/>
        <v>771</v>
      </c>
      <c r="O669">
        <f t="shared" ca="1" si="160"/>
        <v>56</v>
      </c>
      <c r="P669">
        <f t="shared" ca="1" si="160"/>
        <v>81</v>
      </c>
      <c r="Q669">
        <f t="shared" ca="1" si="161"/>
        <v>2019</v>
      </c>
      <c r="R669">
        <f t="shared" ca="1" si="162"/>
        <v>2</v>
      </c>
      <c r="S669">
        <f t="shared" ca="1" si="163"/>
        <v>5</v>
      </c>
    </row>
    <row r="670" spans="2:19">
      <c r="B670" s="7">
        <f t="shared" si="164"/>
        <v>11772</v>
      </c>
      <c r="C670" s="8" t="str">
        <f t="shared" ca="1" si="150"/>
        <v>8 (918) 732-37-79</v>
      </c>
      <c r="D670" s="7">
        <f t="shared" ca="1" si="151"/>
        <v>114</v>
      </c>
      <c r="E670" s="7">
        <f t="shared" ca="1" si="152"/>
        <v>57</v>
      </c>
      <c r="F670" s="7">
        <f t="shared" ca="1" si="153"/>
        <v>2061</v>
      </c>
      <c r="G670" s="9">
        <f t="shared" ca="1" si="154"/>
        <v>2533</v>
      </c>
      <c r="H670" s="9" t="str">
        <f t="shared" ca="1" si="155"/>
        <v>м</v>
      </c>
      <c r="I670" s="19">
        <f t="shared" ca="1" si="156"/>
        <v>23</v>
      </c>
      <c r="J670" s="10">
        <f t="shared" ca="1" si="157"/>
        <v>43651</v>
      </c>
      <c r="K670">
        <v>8</v>
      </c>
      <c r="L670">
        <f t="shared" ca="1" si="158"/>
        <v>9</v>
      </c>
      <c r="M670">
        <f ca="1">INDEX(коды!$B$2:$B$11,MATCH(бэкэнд!L670,коды!$C$2:$C$11,0))</f>
        <v>918</v>
      </c>
      <c r="N670">
        <f t="shared" ca="1" si="159"/>
        <v>732</v>
      </c>
      <c r="O670">
        <f t="shared" ca="1" si="160"/>
        <v>37</v>
      </c>
      <c r="P670">
        <f t="shared" ca="1" si="160"/>
        <v>79</v>
      </c>
      <c r="Q670">
        <f t="shared" ca="1" si="161"/>
        <v>2019</v>
      </c>
      <c r="R670">
        <f t="shared" ca="1" si="162"/>
        <v>7</v>
      </c>
      <c r="S670">
        <f t="shared" ca="1" si="163"/>
        <v>5</v>
      </c>
    </row>
    <row r="671" spans="2:19">
      <c r="B671" s="7">
        <f t="shared" si="164"/>
        <v>11773</v>
      </c>
      <c r="C671" s="8" t="str">
        <f t="shared" ca="1" si="150"/>
        <v>8 (902) 341-18-47</v>
      </c>
      <c r="D671" s="7">
        <f t="shared" ca="1" si="151"/>
        <v>186</v>
      </c>
      <c r="E671" s="7">
        <f t="shared" ca="1" si="152"/>
        <v>62</v>
      </c>
      <c r="F671" s="7">
        <f t="shared" ca="1" si="153"/>
        <v>2368</v>
      </c>
      <c r="G671" s="9">
        <f t="shared" ca="1" si="154"/>
        <v>2498</v>
      </c>
      <c r="H671" s="9" t="str">
        <f t="shared" ca="1" si="155"/>
        <v>ж</v>
      </c>
      <c r="I671" s="19">
        <f t="shared" ca="1" si="156"/>
        <v>45</v>
      </c>
      <c r="J671" s="10">
        <f t="shared" ca="1" si="157"/>
        <v>43484</v>
      </c>
      <c r="K671">
        <v>8</v>
      </c>
      <c r="L671">
        <f t="shared" ca="1" si="158"/>
        <v>2</v>
      </c>
      <c r="M671">
        <f ca="1">INDEX(коды!$B$2:$B$11,MATCH(бэкэнд!L671,коды!$C$2:$C$11,0))</f>
        <v>902</v>
      </c>
      <c r="N671">
        <f t="shared" ca="1" si="159"/>
        <v>341</v>
      </c>
      <c r="O671">
        <f t="shared" ca="1" si="160"/>
        <v>18</v>
      </c>
      <c r="P671">
        <f t="shared" ca="1" si="160"/>
        <v>47</v>
      </c>
      <c r="Q671">
        <f t="shared" ca="1" si="161"/>
        <v>2019</v>
      </c>
      <c r="R671">
        <f t="shared" ca="1" si="162"/>
        <v>1</v>
      </c>
      <c r="S671">
        <f t="shared" ca="1" si="163"/>
        <v>19</v>
      </c>
    </row>
    <row r="672" spans="2:19">
      <c r="B672" s="7">
        <f t="shared" si="164"/>
        <v>11774</v>
      </c>
      <c r="C672" s="8" t="str">
        <f t="shared" ca="1" si="150"/>
        <v>8 (914) 524-94-96</v>
      </c>
      <c r="D672" s="7">
        <f t="shared" ca="1" si="151"/>
        <v>111</v>
      </c>
      <c r="E672" s="7">
        <f t="shared" ca="1" si="152"/>
        <v>56</v>
      </c>
      <c r="F672" s="7">
        <f t="shared" ca="1" si="153"/>
        <v>938</v>
      </c>
      <c r="G672" s="9">
        <f t="shared" ca="1" si="154"/>
        <v>1070</v>
      </c>
      <c r="H672" s="9" t="str">
        <f t="shared" ca="1" si="155"/>
        <v>м</v>
      </c>
      <c r="I672" s="19">
        <f t="shared" ca="1" si="156"/>
        <v>23</v>
      </c>
      <c r="J672" s="10">
        <f t="shared" ca="1" si="157"/>
        <v>43633</v>
      </c>
      <c r="K672">
        <v>8</v>
      </c>
      <c r="L672">
        <f t="shared" ca="1" si="158"/>
        <v>7</v>
      </c>
      <c r="M672">
        <f ca="1">INDEX(коды!$B$2:$B$11,MATCH(бэкэнд!L672,коды!$C$2:$C$11,0))</f>
        <v>914</v>
      </c>
      <c r="N672">
        <f t="shared" ca="1" si="159"/>
        <v>524</v>
      </c>
      <c r="O672">
        <f t="shared" ca="1" si="160"/>
        <v>94</v>
      </c>
      <c r="P672">
        <f t="shared" ca="1" si="160"/>
        <v>96</v>
      </c>
      <c r="Q672">
        <f t="shared" ca="1" si="161"/>
        <v>2019</v>
      </c>
      <c r="R672">
        <f t="shared" ca="1" si="162"/>
        <v>6</v>
      </c>
      <c r="S672">
        <f t="shared" ca="1" si="163"/>
        <v>17</v>
      </c>
    </row>
    <row r="673" spans="2:19">
      <c r="B673" s="7">
        <f t="shared" si="164"/>
        <v>11775</v>
      </c>
      <c r="C673" s="8" t="str">
        <f t="shared" ca="1" si="150"/>
        <v>8 (988) 759-38-55</v>
      </c>
      <c r="D673" s="7">
        <f t="shared" ca="1" si="151"/>
        <v>108</v>
      </c>
      <c r="E673" s="7">
        <f t="shared" ca="1" si="152"/>
        <v>54</v>
      </c>
      <c r="F673" s="7">
        <f t="shared" ca="1" si="153"/>
        <v>1777</v>
      </c>
      <c r="G673" s="9">
        <f t="shared" ca="1" si="154"/>
        <v>1378</v>
      </c>
      <c r="H673" s="9" t="str">
        <f t="shared" ca="1" si="155"/>
        <v>ж</v>
      </c>
      <c r="I673" s="19">
        <f t="shared" ca="1" si="156"/>
        <v>69</v>
      </c>
      <c r="J673" s="10">
        <f t="shared" ca="1" si="157"/>
        <v>43696</v>
      </c>
      <c r="K673">
        <v>8</v>
      </c>
      <c r="L673">
        <f t="shared" ca="1" si="158"/>
        <v>10</v>
      </c>
      <c r="M673">
        <f ca="1">INDEX(коды!$B$2:$B$11,MATCH(бэкэнд!L673,коды!$C$2:$C$11,0))</f>
        <v>988</v>
      </c>
      <c r="N673">
        <f t="shared" ca="1" si="159"/>
        <v>759</v>
      </c>
      <c r="O673">
        <f t="shared" ca="1" si="160"/>
        <v>38</v>
      </c>
      <c r="P673">
        <f t="shared" ca="1" si="160"/>
        <v>55</v>
      </c>
      <c r="Q673">
        <f t="shared" ca="1" si="161"/>
        <v>2019</v>
      </c>
      <c r="R673">
        <f t="shared" ca="1" si="162"/>
        <v>8</v>
      </c>
      <c r="S673">
        <f t="shared" ca="1" si="163"/>
        <v>19</v>
      </c>
    </row>
    <row r="674" spans="2:19">
      <c r="B674" s="7">
        <f t="shared" si="164"/>
        <v>11776</v>
      </c>
      <c r="C674" s="8" t="str">
        <f t="shared" ca="1" si="150"/>
        <v>8 (910) 314-16-19</v>
      </c>
      <c r="D674" s="7">
        <f t="shared" ca="1" si="151"/>
        <v>42</v>
      </c>
      <c r="E674" s="7">
        <f t="shared" ca="1" si="152"/>
        <v>21</v>
      </c>
      <c r="F674" s="7">
        <f t="shared" ca="1" si="153"/>
        <v>3484</v>
      </c>
      <c r="G674" s="9">
        <f t="shared" ca="1" si="154"/>
        <v>1161</v>
      </c>
      <c r="H674" s="9" t="str">
        <f t="shared" ca="1" si="155"/>
        <v>ж</v>
      </c>
      <c r="I674" s="19">
        <f t="shared" ca="1" si="156"/>
        <v>37</v>
      </c>
      <c r="J674" s="10">
        <f t="shared" ca="1" si="157"/>
        <v>43576</v>
      </c>
      <c r="K674">
        <v>8</v>
      </c>
      <c r="L674">
        <f t="shared" ca="1" si="158"/>
        <v>3</v>
      </c>
      <c r="M674">
        <f ca="1">INDEX(коды!$B$2:$B$11,MATCH(бэкэнд!L674,коды!$C$2:$C$11,0))</f>
        <v>910</v>
      </c>
      <c r="N674">
        <f t="shared" ca="1" si="159"/>
        <v>314</v>
      </c>
      <c r="O674">
        <f t="shared" ca="1" si="160"/>
        <v>16</v>
      </c>
      <c r="P674">
        <f t="shared" ca="1" si="160"/>
        <v>19</v>
      </c>
      <c r="Q674">
        <f t="shared" ca="1" si="161"/>
        <v>2019</v>
      </c>
      <c r="R674">
        <f t="shared" ca="1" si="162"/>
        <v>4</v>
      </c>
      <c r="S674">
        <f t="shared" ca="1" si="163"/>
        <v>21</v>
      </c>
    </row>
    <row r="675" spans="2:19">
      <c r="B675" s="7">
        <f t="shared" si="164"/>
        <v>11777</v>
      </c>
      <c r="C675" s="8" t="str">
        <f t="shared" ca="1" si="150"/>
        <v>8 (988) 327-69-87</v>
      </c>
      <c r="D675" s="7">
        <f t="shared" ca="1" si="151"/>
        <v>30</v>
      </c>
      <c r="E675" s="7">
        <f t="shared" ca="1" si="152"/>
        <v>15</v>
      </c>
      <c r="F675" s="7">
        <f t="shared" ca="1" si="153"/>
        <v>1649</v>
      </c>
      <c r="G675" s="9">
        <f t="shared" ca="1" si="154"/>
        <v>675</v>
      </c>
      <c r="H675" s="9" t="str">
        <f t="shared" ca="1" si="155"/>
        <v>ж</v>
      </c>
      <c r="I675" s="19">
        <f t="shared" ca="1" si="156"/>
        <v>39</v>
      </c>
      <c r="J675" s="10">
        <f t="shared" ca="1" si="157"/>
        <v>43552</v>
      </c>
      <c r="K675">
        <v>8</v>
      </c>
      <c r="L675">
        <f t="shared" ca="1" si="158"/>
        <v>10</v>
      </c>
      <c r="M675">
        <f ca="1">INDEX(коды!$B$2:$B$11,MATCH(бэкэнд!L675,коды!$C$2:$C$11,0))</f>
        <v>988</v>
      </c>
      <c r="N675">
        <f t="shared" ca="1" si="159"/>
        <v>327</v>
      </c>
      <c r="O675">
        <f t="shared" ca="1" si="160"/>
        <v>69</v>
      </c>
      <c r="P675">
        <f t="shared" ca="1" si="160"/>
        <v>87</v>
      </c>
      <c r="Q675">
        <f t="shared" ca="1" si="161"/>
        <v>2019</v>
      </c>
      <c r="R675">
        <f t="shared" ca="1" si="162"/>
        <v>3</v>
      </c>
      <c r="S675">
        <f t="shared" ca="1" si="163"/>
        <v>28</v>
      </c>
    </row>
    <row r="676" spans="2:19">
      <c r="B676" s="7">
        <f t="shared" si="164"/>
        <v>11778</v>
      </c>
      <c r="C676" s="8" t="str">
        <f t="shared" ca="1" si="150"/>
        <v>8 (918) 273-78-38</v>
      </c>
      <c r="D676" s="7">
        <f t="shared" ca="1" si="151"/>
        <v>61</v>
      </c>
      <c r="E676" s="7">
        <f t="shared" ca="1" si="152"/>
        <v>21</v>
      </c>
      <c r="F676" s="7">
        <f t="shared" ca="1" si="153"/>
        <v>3042</v>
      </c>
      <c r="G676" s="9">
        <f t="shared" ca="1" si="154"/>
        <v>1630</v>
      </c>
      <c r="H676" s="9" t="str">
        <f t="shared" ca="1" si="155"/>
        <v>м</v>
      </c>
      <c r="I676" s="19">
        <f t="shared" ca="1" si="156"/>
        <v>32</v>
      </c>
      <c r="J676" s="10">
        <f t="shared" ca="1" si="157"/>
        <v>43730</v>
      </c>
      <c r="K676">
        <v>8</v>
      </c>
      <c r="L676">
        <f t="shared" ca="1" si="158"/>
        <v>9</v>
      </c>
      <c r="M676">
        <f ca="1">INDEX(коды!$B$2:$B$11,MATCH(бэкэнд!L676,коды!$C$2:$C$11,0))</f>
        <v>918</v>
      </c>
      <c r="N676">
        <f t="shared" ca="1" si="159"/>
        <v>273</v>
      </c>
      <c r="O676">
        <f t="shared" ca="1" si="160"/>
        <v>78</v>
      </c>
      <c r="P676">
        <f t="shared" ca="1" si="160"/>
        <v>38</v>
      </c>
      <c r="Q676">
        <f t="shared" ca="1" si="161"/>
        <v>2019</v>
      </c>
      <c r="R676">
        <f t="shared" ca="1" si="162"/>
        <v>9</v>
      </c>
      <c r="S676">
        <f t="shared" ca="1" si="163"/>
        <v>22</v>
      </c>
    </row>
    <row r="677" spans="2:19">
      <c r="B677" s="7">
        <f t="shared" si="164"/>
        <v>11779</v>
      </c>
      <c r="C677" s="8" t="str">
        <f t="shared" ca="1" si="150"/>
        <v>8 (910) 247-80-62</v>
      </c>
      <c r="D677" s="7">
        <f t="shared" ca="1" si="151"/>
        <v>61</v>
      </c>
      <c r="E677" s="7">
        <f t="shared" ca="1" si="152"/>
        <v>16</v>
      </c>
      <c r="F677" s="7">
        <f t="shared" ca="1" si="153"/>
        <v>416</v>
      </c>
      <c r="G677" s="9">
        <f t="shared" ca="1" si="154"/>
        <v>641</v>
      </c>
      <c r="H677" s="9" t="str">
        <f t="shared" ca="1" si="155"/>
        <v>ж</v>
      </c>
      <c r="I677" s="19">
        <f t="shared" ca="1" si="156"/>
        <v>51</v>
      </c>
      <c r="J677" s="10">
        <f t="shared" ca="1" si="157"/>
        <v>43522</v>
      </c>
      <c r="K677">
        <v>8</v>
      </c>
      <c r="L677">
        <f t="shared" ca="1" si="158"/>
        <v>3</v>
      </c>
      <c r="M677">
        <f ca="1">INDEX(коды!$B$2:$B$11,MATCH(бэкэнд!L677,коды!$C$2:$C$11,0))</f>
        <v>910</v>
      </c>
      <c r="N677">
        <f t="shared" ca="1" si="159"/>
        <v>247</v>
      </c>
      <c r="O677">
        <f t="shared" ca="1" si="160"/>
        <v>80</v>
      </c>
      <c r="P677">
        <f t="shared" ca="1" si="160"/>
        <v>62</v>
      </c>
      <c r="Q677">
        <f t="shared" ca="1" si="161"/>
        <v>2019</v>
      </c>
      <c r="R677">
        <f t="shared" ca="1" si="162"/>
        <v>2</v>
      </c>
      <c r="S677">
        <f t="shared" ca="1" si="163"/>
        <v>26</v>
      </c>
    </row>
    <row r="678" spans="2:19">
      <c r="B678" s="7">
        <f t="shared" si="164"/>
        <v>11780</v>
      </c>
      <c r="C678" s="8" t="str">
        <f t="shared" ca="1" si="150"/>
        <v>8 (988) 614-91-64</v>
      </c>
      <c r="D678" s="7">
        <f t="shared" ca="1" si="151"/>
        <v>114</v>
      </c>
      <c r="E678" s="7">
        <f t="shared" ca="1" si="152"/>
        <v>57</v>
      </c>
      <c r="F678" s="7">
        <f t="shared" ca="1" si="153"/>
        <v>1937</v>
      </c>
      <c r="G678" s="9">
        <f t="shared" ca="1" si="154"/>
        <v>2971</v>
      </c>
      <c r="H678" s="9" t="str">
        <f t="shared" ca="1" si="155"/>
        <v>м</v>
      </c>
      <c r="I678" s="19">
        <f t="shared" ca="1" si="156"/>
        <v>25</v>
      </c>
      <c r="J678" s="10">
        <f t="shared" ca="1" si="157"/>
        <v>43561</v>
      </c>
      <c r="K678">
        <v>8</v>
      </c>
      <c r="L678">
        <f t="shared" ca="1" si="158"/>
        <v>10</v>
      </c>
      <c r="M678">
        <f ca="1">INDEX(коды!$B$2:$B$11,MATCH(бэкэнд!L678,коды!$C$2:$C$11,0))</f>
        <v>988</v>
      </c>
      <c r="N678">
        <f t="shared" ca="1" si="159"/>
        <v>614</v>
      </c>
      <c r="O678">
        <f t="shared" ca="1" si="160"/>
        <v>91</v>
      </c>
      <c r="P678">
        <f t="shared" ca="1" si="160"/>
        <v>64</v>
      </c>
      <c r="Q678">
        <f t="shared" ca="1" si="161"/>
        <v>2019</v>
      </c>
      <c r="R678">
        <f t="shared" ca="1" si="162"/>
        <v>4</v>
      </c>
      <c r="S678">
        <f t="shared" ca="1" si="163"/>
        <v>6</v>
      </c>
    </row>
    <row r="679" spans="2:19">
      <c r="B679" s="7">
        <f t="shared" si="164"/>
        <v>11781</v>
      </c>
      <c r="C679" s="8" t="str">
        <f t="shared" ca="1" si="150"/>
        <v>8 (914) 201-30-85</v>
      </c>
      <c r="D679" s="7">
        <f t="shared" ca="1" si="151"/>
        <v>63</v>
      </c>
      <c r="E679" s="7">
        <f t="shared" ca="1" si="152"/>
        <v>21</v>
      </c>
      <c r="F679" s="7">
        <f t="shared" ca="1" si="153"/>
        <v>1029</v>
      </c>
      <c r="G679" s="9">
        <f t="shared" ca="1" si="154"/>
        <v>697</v>
      </c>
      <c r="H679" s="9" t="str">
        <f t="shared" ca="1" si="155"/>
        <v>м</v>
      </c>
      <c r="I679" s="19">
        <f t="shared" ca="1" si="156"/>
        <v>32</v>
      </c>
      <c r="J679" s="10">
        <f t="shared" ca="1" si="157"/>
        <v>43715</v>
      </c>
      <c r="K679">
        <v>8</v>
      </c>
      <c r="L679">
        <f t="shared" ca="1" si="158"/>
        <v>7</v>
      </c>
      <c r="M679">
        <f ca="1">INDEX(коды!$B$2:$B$11,MATCH(бэкэнд!L679,коды!$C$2:$C$11,0))</f>
        <v>914</v>
      </c>
      <c r="N679">
        <f t="shared" ca="1" si="159"/>
        <v>201</v>
      </c>
      <c r="O679">
        <f t="shared" ca="1" si="160"/>
        <v>30</v>
      </c>
      <c r="P679">
        <f t="shared" ca="1" si="160"/>
        <v>85</v>
      </c>
      <c r="Q679">
        <f t="shared" ca="1" si="161"/>
        <v>2019</v>
      </c>
      <c r="R679">
        <f t="shared" ca="1" si="162"/>
        <v>9</v>
      </c>
      <c r="S679">
        <f t="shared" ca="1" si="163"/>
        <v>7</v>
      </c>
    </row>
    <row r="680" spans="2:19">
      <c r="B680" s="7">
        <f t="shared" si="164"/>
        <v>11782</v>
      </c>
      <c r="C680" s="8" t="str">
        <f t="shared" ca="1" si="150"/>
        <v>8 (912) 788-68-44</v>
      </c>
      <c r="D680" s="7">
        <f t="shared" ca="1" si="151"/>
        <v>119</v>
      </c>
      <c r="E680" s="7">
        <f t="shared" ca="1" si="152"/>
        <v>30</v>
      </c>
      <c r="F680" s="7">
        <f t="shared" ca="1" si="153"/>
        <v>1198</v>
      </c>
      <c r="G680" s="9">
        <f t="shared" ca="1" si="154"/>
        <v>708</v>
      </c>
      <c r="H680" s="9" t="str">
        <f t="shared" ca="1" si="155"/>
        <v>ж</v>
      </c>
      <c r="I680" s="19">
        <f t="shared" ca="1" si="156"/>
        <v>48</v>
      </c>
      <c r="J680" s="10">
        <f t="shared" ca="1" si="157"/>
        <v>42747</v>
      </c>
      <c r="K680">
        <v>8</v>
      </c>
      <c r="L680">
        <f t="shared" ca="1" si="158"/>
        <v>5</v>
      </c>
      <c r="M680">
        <f ca="1">INDEX(коды!$B$2:$B$11,MATCH(бэкэнд!L680,коды!$C$2:$C$11,0))</f>
        <v>912</v>
      </c>
      <c r="N680">
        <f t="shared" ca="1" si="159"/>
        <v>788</v>
      </c>
      <c r="O680">
        <f t="shared" ca="1" si="160"/>
        <v>68</v>
      </c>
      <c r="P680">
        <f t="shared" ca="1" si="160"/>
        <v>44</v>
      </c>
      <c r="Q680">
        <f t="shared" ca="1" si="161"/>
        <v>2017</v>
      </c>
      <c r="R680">
        <f t="shared" ca="1" si="162"/>
        <v>1</v>
      </c>
      <c r="S680">
        <f t="shared" ca="1" si="163"/>
        <v>12</v>
      </c>
    </row>
    <row r="681" spans="2:19">
      <c r="B681" s="7">
        <f t="shared" si="164"/>
        <v>11783</v>
      </c>
      <c r="C681" s="8" t="str">
        <f t="shared" ca="1" si="150"/>
        <v>8 (917) 281-89-35</v>
      </c>
      <c r="D681" s="7">
        <f t="shared" ca="1" si="151"/>
        <v>189</v>
      </c>
      <c r="E681" s="7">
        <f t="shared" ca="1" si="152"/>
        <v>95</v>
      </c>
      <c r="F681" s="7">
        <f t="shared" ca="1" si="153"/>
        <v>2094</v>
      </c>
      <c r="G681" s="9">
        <f t="shared" ca="1" si="154"/>
        <v>2193</v>
      </c>
      <c r="H681" s="9" t="str">
        <f t="shared" ca="1" si="155"/>
        <v>м</v>
      </c>
      <c r="I681" s="19">
        <f t="shared" ca="1" si="156"/>
        <v>27</v>
      </c>
      <c r="J681" s="10">
        <f t="shared" ca="1" si="157"/>
        <v>43505</v>
      </c>
      <c r="K681">
        <v>8</v>
      </c>
      <c r="L681">
        <f t="shared" ca="1" si="158"/>
        <v>8</v>
      </c>
      <c r="M681">
        <f ca="1">INDEX(коды!$B$2:$B$11,MATCH(бэкэнд!L681,коды!$C$2:$C$11,0))</f>
        <v>917</v>
      </c>
      <c r="N681">
        <f t="shared" ca="1" si="159"/>
        <v>281</v>
      </c>
      <c r="O681">
        <f t="shared" ca="1" si="160"/>
        <v>89</v>
      </c>
      <c r="P681">
        <f t="shared" ca="1" si="160"/>
        <v>35</v>
      </c>
      <c r="Q681">
        <f t="shared" ca="1" si="161"/>
        <v>2019</v>
      </c>
      <c r="R681">
        <f t="shared" ca="1" si="162"/>
        <v>2</v>
      </c>
      <c r="S681">
        <f t="shared" ca="1" si="163"/>
        <v>9</v>
      </c>
    </row>
    <row r="682" spans="2:19">
      <c r="B682" s="7">
        <f t="shared" si="164"/>
        <v>11784</v>
      </c>
      <c r="C682" s="8" t="str">
        <f t="shared" ca="1" si="150"/>
        <v>8 (988) 905-84-95</v>
      </c>
      <c r="D682" s="7">
        <f t="shared" ca="1" si="151"/>
        <v>117</v>
      </c>
      <c r="E682" s="7">
        <f t="shared" ca="1" si="152"/>
        <v>30</v>
      </c>
      <c r="F682" s="7">
        <f t="shared" ca="1" si="153"/>
        <v>3494</v>
      </c>
      <c r="G682" s="9">
        <f t="shared" ca="1" si="154"/>
        <v>2861</v>
      </c>
      <c r="H682" s="9" t="str">
        <f t="shared" ca="1" si="155"/>
        <v>ж</v>
      </c>
      <c r="I682" s="19">
        <f t="shared" ca="1" si="156"/>
        <v>21</v>
      </c>
      <c r="J682" s="10">
        <f t="shared" ca="1" si="157"/>
        <v>43534</v>
      </c>
      <c r="K682">
        <v>8</v>
      </c>
      <c r="L682">
        <f t="shared" ca="1" si="158"/>
        <v>10</v>
      </c>
      <c r="M682">
        <f ca="1">INDEX(коды!$B$2:$B$11,MATCH(бэкэнд!L682,коды!$C$2:$C$11,0))</f>
        <v>988</v>
      </c>
      <c r="N682">
        <f t="shared" ca="1" si="159"/>
        <v>905</v>
      </c>
      <c r="O682">
        <f t="shared" ca="1" si="160"/>
        <v>84</v>
      </c>
      <c r="P682">
        <f t="shared" ca="1" si="160"/>
        <v>95</v>
      </c>
      <c r="Q682">
        <f t="shared" ca="1" si="161"/>
        <v>2019</v>
      </c>
      <c r="R682">
        <f t="shared" ca="1" si="162"/>
        <v>3</v>
      </c>
      <c r="S682">
        <f t="shared" ca="1" si="163"/>
        <v>10</v>
      </c>
    </row>
    <row r="683" spans="2:19">
      <c r="B683" s="7">
        <f t="shared" si="164"/>
        <v>11785</v>
      </c>
      <c r="C683" s="8" t="str">
        <f t="shared" ca="1" si="150"/>
        <v>8 (914) 554-35-81</v>
      </c>
      <c r="D683" s="7">
        <f t="shared" ca="1" si="151"/>
        <v>162</v>
      </c>
      <c r="E683" s="7">
        <f t="shared" ca="1" si="152"/>
        <v>81</v>
      </c>
      <c r="F683" s="7">
        <f t="shared" ca="1" si="153"/>
        <v>290</v>
      </c>
      <c r="G683" s="9">
        <f t="shared" ca="1" si="154"/>
        <v>789</v>
      </c>
      <c r="H683" s="9" t="str">
        <f t="shared" ca="1" si="155"/>
        <v>м</v>
      </c>
      <c r="I683" s="19">
        <f t="shared" ca="1" si="156"/>
        <v>43</v>
      </c>
      <c r="J683" s="10">
        <f t="shared" ca="1" si="157"/>
        <v>43147</v>
      </c>
      <c r="K683">
        <v>8</v>
      </c>
      <c r="L683">
        <f t="shared" ca="1" si="158"/>
        <v>7</v>
      </c>
      <c r="M683">
        <f ca="1">INDEX(коды!$B$2:$B$11,MATCH(бэкэнд!L683,коды!$C$2:$C$11,0))</f>
        <v>914</v>
      </c>
      <c r="N683">
        <f t="shared" ca="1" si="159"/>
        <v>554</v>
      </c>
      <c r="O683">
        <f t="shared" ca="1" si="160"/>
        <v>35</v>
      </c>
      <c r="P683">
        <f t="shared" ca="1" si="160"/>
        <v>81</v>
      </c>
      <c r="Q683">
        <f t="shared" ca="1" si="161"/>
        <v>2018</v>
      </c>
      <c r="R683">
        <f t="shared" ca="1" si="162"/>
        <v>2</v>
      </c>
      <c r="S683">
        <f t="shared" ca="1" si="163"/>
        <v>16</v>
      </c>
    </row>
    <row r="684" spans="2:19">
      <c r="B684" s="7">
        <f t="shared" si="164"/>
        <v>11786</v>
      </c>
      <c r="C684" s="8" t="str">
        <f t="shared" ca="1" si="150"/>
        <v>8 (913) 400-24-63</v>
      </c>
      <c r="D684" s="7">
        <f t="shared" ca="1" si="151"/>
        <v>228</v>
      </c>
      <c r="E684" s="7">
        <f t="shared" ca="1" si="152"/>
        <v>57</v>
      </c>
      <c r="F684" s="7">
        <f t="shared" ca="1" si="153"/>
        <v>1089</v>
      </c>
      <c r="G684" s="9">
        <f t="shared" ca="1" si="154"/>
        <v>1817</v>
      </c>
      <c r="H684" s="9" t="str">
        <f t="shared" ca="1" si="155"/>
        <v>ж</v>
      </c>
      <c r="I684" s="19">
        <f t="shared" ca="1" si="156"/>
        <v>30</v>
      </c>
      <c r="J684" s="10">
        <f t="shared" ca="1" si="157"/>
        <v>43611</v>
      </c>
      <c r="K684">
        <v>8</v>
      </c>
      <c r="L684">
        <f t="shared" ca="1" si="158"/>
        <v>6</v>
      </c>
      <c r="M684">
        <f ca="1">INDEX(коды!$B$2:$B$11,MATCH(бэкэнд!L684,коды!$C$2:$C$11,0))</f>
        <v>913</v>
      </c>
      <c r="N684">
        <f t="shared" ca="1" si="159"/>
        <v>400</v>
      </c>
      <c r="O684">
        <f t="shared" ca="1" si="160"/>
        <v>24</v>
      </c>
      <c r="P684">
        <f t="shared" ca="1" si="160"/>
        <v>63</v>
      </c>
      <c r="Q684">
        <f t="shared" ca="1" si="161"/>
        <v>2019</v>
      </c>
      <c r="R684">
        <f t="shared" ca="1" si="162"/>
        <v>5</v>
      </c>
      <c r="S684">
        <f t="shared" ca="1" si="163"/>
        <v>26</v>
      </c>
    </row>
    <row r="685" spans="2:19">
      <c r="B685" s="7">
        <f t="shared" si="164"/>
        <v>11787</v>
      </c>
      <c r="C685" s="8" t="str">
        <f t="shared" ca="1" si="150"/>
        <v>8 (913) 645-71-83</v>
      </c>
      <c r="D685" s="7">
        <f t="shared" ca="1" si="151"/>
        <v>188</v>
      </c>
      <c r="E685" s="7">
        <f t="shared" ca="1" si="152"/>
        <v>94</v>
      </c>
      <c r="F685" s="7">
        <f t="shared" ca="1" si="153"/>
        <v>1894</v>
      </c>
      <c r="G685" s="9">
        <f t="shared" ca="1" si="154"/>
        <v>2389</v>
      </c>
      <c r="H685" s="9" t="str">
        <f t="shared" ca="1" si="155"/>
        <v>м</v>
      </c>
      <c r="I685" s="19">
        <f t="shared" ca="1" si="156"/>
        <v>43</v>
      </c>
      <c r="J685" s="10">
        <f t="shared" ca="1" si="157"/>
        <v>43595</v>
      </c>
      <c r="K685">
        <v>8</v>
      </c>
      <c r="L685">
        <f t="shared" ca="1" si="158"/>
        <v>6</v>
      </c>
      <c r="M685">
        <f ca="1">INDEX(коды!$B$2:$B$11,MATCH(бэкэнд!L685,коды!$C$2:$C$11,0))</f>
        <v>913</v>
      </c>
      <c r="N685">
        <f t="shared" ca="1" si="159"/>
        <v>645</v>
      </c>
      <c r="O685">
        <f t="shared" ca="1" si="160"/>
        <v>71</v>
      </c>
      <c r="P685">
        <f t="shared" ca="1" si="160"/>
        <v>83</v>
      </c>
      <c r="Q685">
        <f t="shared" ca="1" si="161"/>
        <v>2019</v>
      </c>
      <c r="R685">
        <f t="shared" ca="1" si="162"/>
        <v>5</v>
      </c>
      <c r="S685">
        <f t="shared" ca="1" si="163"/>
        <v>10</v>
      </c>
    </row>
    <row r="686" spans="2:19">
      <c r="B686" s="7">
        <f t="shared" si="164"/>
        <v>11788</v>
      </c>
      <c r="C686" s="8" t="str">
        <f t="shared" ca="1" si="150"/>
        <v>8 (988) 396-41-83</v>
      </c>
      <c r="D686" s="7">
        <f t="shared" ca="1" si="151"/>
        <v>181</v>
      </c>
      <c r="E686" s="7">
        <f t="shared" ca="1" si="152"/>
        <v>46</v>
      </c>
      <c r="F686" s="7">
        <f t="shared" ca="1" si="153"/>
        <v>1851</v>
      </c>
      <c r="G686" s="9">
        <f t="shared" ca="1" si="154"/>
        <v>1226</v>
      </c>
      <c r="H686" s="9" t="str">
        <f t="shared" ca="1" si="155"/>
        <v>ж</v>
      </c>
      <c r="I686" s="19">
        <f t="shared" ca="1" si="156"/>
        <v>28</v>
      </c>
      <c r="J686" s="10">
        <f t="shared" ca="1" si="157"/>
        <v>43261</v>
      </c>
      <c r="K686">
        <v>8</v>
      </c>
      <c r="L686">
        <f t="shared" ca="1" si="158"/>
        <v>10</v>
      </c>
      <c r="M686">
        <f ca="1">INDEX(коды!$B$2:$B$11,MATCH(бэкэнд!L686,коды!$C$2:$C$11,0))</f>
        <v>988</v>
      </c>
      <c r="N686">
        <f t="shared" ca="1" si="159"/>
        <v>396</v>
      </c>
      <c r="O686">
        <f t="shared" ca="1" si="160"/>
        <v>41</v>
      </c>
      <c r="P686">
        <f t="shared" ca="1" si="160"/>
        <v>83</v>
      </c>
      <c r="Q686">
        <f t="shared" ca="1" si="161"/>
        <v>2018</v>
      </c>
      <c r="R686">
        <f t="shared" ca="1" si="162"/>
        <v>6</v>
      </c>
      <c r="S686">
        <f t="shared" ca="1" si="163"/>
        <v>10</v>
      </c>
    </row>
    <row r="687" spans="2:19">
      <c r="B687" s="7">
        <f t="shared" si="164"/>
        <v>11789</v>
      </c>
      <c r="C687" s="8" t="str">
        <f t="shared" ca="1" si="150"/>
        <v>8 (911) 308-31-65</v>
      </c>
      <c r="D687" s="7">
        <f t="shared" ca="1" si="151"/>
        <v>170</v>
      </c>
      <c r="E687" s="7">
        <f t="shared" ca="1" si="152"/>
        <v>43</v>
      </c>
      <c r="F687" s="7">
        <f t="shared" ca="1" si="153"/>
        <v>575</v>
      </c>
      <c r="G687" s="9">
        <f t="shared" ca="1" si="154"/>
        <v>711</v>
      </c>
      <c r="H687" s="9" t="str">
        <f t="shared" ca="1" si="155"/>
        <v>м</v>
      </c>
      <c r="I687" s="19">
        <f t="shared" ca="1" si="156"/>
        <v>34</v>
      </c>
      <c r="J687" s="10">
        <f t="shared" ca="1" si="157"/>
        <v>43608</v>
      </c>
      <c r="K687">
        <v>8</v>
      </c>
      <c r="L687">
        <f t="shared" ca="1" si="158"/>
        <v>4</v>
      </c>
      <c r="M687">
        <f ca="1">INDEX(коды!$B$2:$B$11,MATCH(бэкэнд!L687,коды!$C$2:$C$11,0))</f>
        <v>911</v>
      </c>
      <c r="N687">
        <f t="shared" ca="1" si="159"/>
        <v>308</v>
      </c>
      <c r="O687">
        <f t="shared" ca="1" si="160"/>
        <v>31</v>
      </c>
      <c r="P687">
        <f t="shared" ca="1" si="160"/>
        <v>65</v>
      </c>
      <c r="Q687">
        <f t="shared" ca="1" si="161"/>
        <v>2019</v>
      </c>
      <c r="R687">
        <f t="shared" ca="1" si="162"/>
        <v>5</v>
      </c>
      <c r="S687">
        <f t="shared" ca="1" si="163"/>
        <v>23</v>
      </c>
    </row>
    <row r="688" spans="2:19">
      <c r="B688" s="7">
        <f t="shared" si="164"/>
        <v>11790</v>
      </c>
      <c r="C688" s="8" t="str">
        <f t="shared" ca="1" si="150"/>
        <v>8 (917) 167-35-67</v>
      </c>
      <c r="D688" s="7">
        <f t="shared" ca="1" si="151"/>
        <v>110</v>
      </c>
      <c r="E688" s="7">
        <f t="shared" ca="1" si="152"/>
        <v>55</v>
      </c>
      <c r="F688" s="7">
        <f t="shared" ca="1" si="153"/>
        <v>2932</v>
      </c>
      <c r="G688" s="9">
        <f t="shared" ca="1" si="154"/>
        <v>2243</v>
      </c>
      <c r="H688" s="9" t="str">
        <f t="shared" ca="1" si="155"/>
        <v>м</v>
      </c>
      <c r="I688" s="19">
        <f t="shared" ca="1" si="156"/>
        <v>44</v>
      </c>
      <c r="J688" s="10">
        <f t="shared" ca="1" si="157"/>
        <v>43542</v>
      </c>
      <c r="K688">
        <v>8</v>
      </c>
      <c r="L688">
        <f t="shared" ca="1" si="158"/>
        <v>8</v>
      </c>
      <c r="M688">
        <f ca="1">INDEX(коды!$B$2:$B$11,MATCH(бэкэнд!L688,коды!$C$2:$C$11,0))</f>
        <v>917</v>
      </c>
      <c r="N688">
        <f t="shared" ca="1" si="159"/>
        <v>167</v>
      </c>
      <c r="O688">
        <f t="shared" ca="1" si="160"/>
        <v>35</v>
      </c>
      <c r="P688">
        <f t="shared" ca="1" si="160"/>
        <v>67</v>
      </c>
      <c r="Q688">
        <f t="shared" ca="1" si="161"/>
        <v>2019</v>
      </c>
      <c r="R688">
        <f t="shared" ca="1" si="162"/>
        <v>3</v>
      </c>
      <c r="S688">
        <f t="shared" ca="1" si="163"/>
        <v>18</v>
      </c>
    </row>
    <row r="689" spans="2:19">
      <c r="B689" s="7">
        <f t="shared" si="164"/>
        <v>11791</v>
      </c>
      <c r="C689" s="8" t="str">
        <f t="shared" ca="1" si="150"/>
        <v>8 (914) 921-44-21</v>
      </c>
      <c r="D689" s="7">
        <f t="shared" ca="1" si="151"/>
        <v>103</v>
      </c>
      <c r="E689" s="7">
        <f t="shared" ca="1" si="152"/>
        <v>26</v>
      </c>
      <c r="F689" s="7">
        <f t="shared" ca="1" si="153"/>
        <v>2634</v>
      </c>
      <c r="G689" s="9">
        <f t="shared" ca="1" si="154"/>
        <v>1066</v>
      </c>
      <c r="H689" s="9" t="str">
        <f t="shared" ca="1" si="155"/>
        <v>ж</v>
      </c>
      <c r="I689" s="19">
        <f t="shared" ca="1" si="156"/>
        <v>24</v>
      </c>
      <c r="J689" s="10">
        <f t="shared" ca="1" si="157"/>
        <v>43721</v>
      </c>
      <c r="K689">
        <v>8</v>
      </c>
      <c r="L689">
        <f t="shared" ca="1" si="158"/>
        <v>7</v>
      </c>
      <c r="M689">
        <f ca="1">INDEX(коды!$B$2:$B$11,MATCH(бэкэнд!L689,коды!$C$2:$C$11,0))</f>
        <v>914</v>
      </c>
      <c r="N689">
        <f t="shared" ca="1" si="159"/>
        <v>921</v>
      </c>
      <c r="O689">
        <f t="shared" ca="1" si="160"/>
        <v>44</v>
      </c>
      <c r="P689">
        <f t="shared" ca="1" si="160"/>
        <v>21</v>
      </c>
      <c r="Q689">
        <f t="shared" ca="1" si="161"/>
        <v>2019</v>
      </c>
      <c r="R689">
        <f t="shared" ca="1" si="162"/>
        <v>9</v>
      </c>
      <c r="S689">
        <f t="shared" ca="1" si="163"/>
        <v>13</v>
      </c>
    </row>
    <row r="690" spans="2:19">
      <c r="B690" s="7">
        <f t="shared" si="164"/>
        <v>11792</v>
      </c>
      <c r="C690" s="8" t="str">
        <f t="shared" ca="1" si="150"/>
        <v>8 (911) 785-50-84</v>
      </c>
      <c r="D690" s="7">
        <f t="shared" ca="1" si="151"/>
        <v>45</v>
      </c>
      <c r="E690" s="7">
        <f t="shared" ca="1" si="152"/>
        <v>15</v>
      </c>
      <c r="F690" s="7">
        <f t="shared" ca="1" si="153"/>
        <v>3054</v>
      </c>
      <c r="G690" s="9">
        <f t="shared" ca="1" si="154"/>
        <v>772</v>
      </c>
      <c r="H690" s="9" t="str">
        <f t="shared" ca="1" si="155"/>
        <v>ж</v>
      </c>
      <c r="I690" s="19">
        <f t="shared" ca="1" si="156"/>
        <v>42</v>
      </c>
      <c r="J690" s="10">
        <f t="shared" ca="1" si="157"/>
        <v>43536</v>
      </c>
      <c r="K690">
        <v>8</v>
      </c>
      <c r="L690">
        <f t="shared" ca="1" si="158"/>
        <v>4</v>
      </c>
      <c r="M690">
        <f ca="1">INDEX(коды!$B$2:$B$11,MATCH(бэкэнд!L690,коды!$C$2:$C$11,0))</f>
        <v>911</v>
      </c>
      <c r="N690">
        <f t="shared" ca="1" si="159"/>
        <v>785</v>
      </c>
      <c r="O690">
        <f t="shared" ca="1" si="160"/>
        <v>50</v>
      </c>
      <c r="P690">
        <f t="shared" ca="1" si="160"/>
        <v>84</v>
      </c>
      <c r="Q690">
        <f t="shared" ca="1" si="161"/>
        <v>2019</v>
      </c>
      <c r="R690">
        <f t="shared" ca="1" si="162"/>
        <v>3</v>
      </c>
      <c r="S690">
        <f t="shared" ca="1" si="163"/>
        <v>12</v>
      </c>
    </row>
    <row r="691" spans="2:19">
      <c r="B691" s="7">
        <f t="shared" si="164"/>
        <v>11793</v>
      </c>
      <c r="C691" s="8" t="str">
        <f t="shared" ca="1" si="150"/>
        <v>8 (988) 881-95-60</v>
      </c>
      <c r="D691" s="7">
        <f t="shared" ca="1" si="151"/>
        <v>169</v>
      </c>
      <c r="E691" s="7">
        <f t="shared" ca="1" si="152"/>
        <v>43</v>
      </c>
      <c r="F691" s="7">
        <f t="shared" ca="1" si="153"/>
        <v>3327</v>
      </c>
      <c r="G691" s="9">
        <f t="shared" ca="1" si="154"/>
        <v>2365</v>
      </c>
      <c r="H691" s="9" t="str">
        <f t="shared" ca="1" si="155"/>
        <v>м</v>
      </c>
      <c r="I691" s="19">
        <f t="shared" ca="1" si="156"/>
        <v>44</v>
      </c>
      <c r="J691" s="10">
        <f t="shared" ca="1" si="157"/>
        <v>43689</v>
      </c>
      <c r="K691">
        <v>8</v>
      </c>
      <c r="L691">
        <f t="shared" ca="1" si="158"/>
        <v>10</v>
      </c>
      <c r="M691">
        <f ca="1">INDEX(коды!$B$2:$B$11,MATCH(бэкэнд!L691,коды!$C$2:$C$11,0))</f>
        <v>988</v>
      </c>
      <c r="N691">
        <f t="shared" ca="1" si="159"/>
        <v>881</v>
      </c>
      <c r="O691">
        <f t="shared" ca="1" si="160"/>
        <v>95</v>
      </c>
      <c r="P691">
        <f t="shared" ca="1" si="160"/>
        <v>60</v>
      </c>
      <c r="Q691">
        <f t="shared" ca="1" si="161"/>
        <v>2019</v>
      </c>
      <c r="R691">
        <f t="shared" ca="1" si="162"/>
        <v>8</v>
      </c>
      <c r="S691">
        <f t="shared" ca="1" si="163"/>
        <v>12</v>
      </c>
    </row>
    <row r="692" spans="2:19">
      <c r="B692" s="7">
        <f t="shared" si="164"/>
        <v>11794</v>
      </c>
      <c r="C692" s="8" t="str">
        <f t="shared" ca="1" si="150"/>
        <v>8 (912) 780-90-52</v>
      </c>
      <c r="D692" s="7">
        <f t="shared" ca="1" si="151"/>
        <v>172</v>
      </c>
      <c r="E692" s="7">
        <f t="shared" ca="1" si="152"/>
        <v>43</v>
      </c>
      <c r="F692" s="7">
        <f t="shared" ca="1" si="153"/>
        <v>1077</v>
      </c>
      <c r="G692" s="9">
        <f t="shared" ca="1" si="154"/>
        <v>544</v>
      </c>
      <c r="H692" s="9" t="str">
        <f t="shared" ca="1" si="155"/>
        <v>ж</v>
      </c>
      <c r="I692" s="19">
        <f t="shared" ca="1" si="156"/>
        <v>21</v>
      </c>
      <c r="J692" s="10">
        <f t="shared" ca="1" si="157"/>
        <v>43485</v>
      </c>
      <c r="K692">
        <v>8</v>
      </c>
      <c r="L692">
        <f t="shared" ca="1" si="158"/>
        <v>5</v>
      </c>
      <c r="M692">
        <f ca="1">INDEX(коды!$B$2:$B$11,MATCH(бэкэнд!L692,коды!$C$2:$C$11,0))</f>
        <v>912</v>
      </c>
      <c r="N692">
        <f t="shared" ca="1" si="159"/>
        <v>780</v>
      </c>
      <c r="O692">
        <f t="shared" ca="1" si="160"/>
        <v>90</v>
      </c>
      <c r="P692">
        <f t="shared" ca="1" si="160"/>
        <v>52</v>
      </c>
      <c r="Q692">
        <f t="shared" ca="1" si="161"/>
        <v>2019</v>
      </c>
      <c r="R692">
        <f t="shared" ca="1" si="162"/>
        <v>1</v>
      </c>
      <c r="S692">
        <f t="shared" ca="1" si="163"/>
        <v>20</v>
      </c>
    </row>
    <row r="693" spans="2:19">
      <c r="B693" s="7">
        <f t="shared" si="164"/>
        <v>11795</v>
      </c>
      <c r="C693" s="8" t="str">
        <f t="shared" ca="1" si="150"/>
        <v>8 (912) 638-50-67</v>
      </c>
      <c r="D693" s="7">
        <f t="shared" ca="1" si="151"/>
        <v>87</v>
      </c>
      <c r="E693" s="7">
        <f t="shared" ca="1" si="152"/>
        <v>22</v>
      </c>
      <c r="F693" s="7">
        <f t="shared" ca="1" si="153"/>
        <v>3004</v>
      </c>
      <c r="G693" s="9">
        <f t="shared" ca="1" si="154"/>
        <v>1058</v>
      </c>
      <c r="H693" s="9" t="str">
        <f t="shared" ca="1" si="155"/>
        <v>м</v>
      </c>
      <c r="I693" s="19">
        <f t="shared" ca="1" si="156"/>
        <v>46</v>
      </c>
      <c r="J693" s="10">
        <f t="shared" ca="1" si="157"/>
        <v>43549</v>
      </c>
      <c r="K693">
        <v>8</v>
      </c>
      <c r="L693">
        <f t="shared" ca="1" si="158"/>
        <v>5</v>
      </c>
      <c r="M693">
        <f ca="1">INDEX(коды!$B$2:$B$11,MATCH(бэкэнд!L693,коды!$C$2:$C$11,0))</f>
        <v>912</v>
      </c>
      <c r="N693">
        <f t="shared" ca="1" si="159"/>
        <v>638</v>
      </c>
      <c r="O693">
        <f t="shared" ca="1" si="160"/>
        <v>50</v>
      </c>
      <c r="P693">
        <f t="shared" ca="1" si="160"/>
        <v>67</v>
      </c>
      <c r="Q693">
        <f t="shared" ca="1" si="161"/>
        <v>2019</v>
      </c>
      <c r="R693">
        <f t="shared" ca="1" si="162"/>
        <v>3</v>
      </c>
      <c r="S693">
        <f t="shared" ca="1" si="163"/>
        <v>25</v>
      </c>
    </row>
    <row r="694" spans="2:19">
      <c r="B694" s="7">
        <f t="shared" si="164"/>
        <v>11796</v>
      </c>
      <c r="C694" s="8" t="str">
        <f t="shared" ca="1" si="150"/>
        <v>8 (902) 936-45-94</v>
      </c>
      <c r="D694" s="7">
        <f t="shared" ca="1" si="151"/>
        <v>216</v>
      </c>
      <c r="E694" s="7">
        <f t="shared" ca="1" si="152"/>
        <v>54</v>
      </c>
      <c r="F694" s="7">
        <f t="shared" ca="1" si="153"/>
        <v>2756</v>
      </c>
      <c r="G694" s="9">
        <f t="shared" ca="1" si="154"/>
        <v>2484</v>
      </c>
      <c r="H694" s="9" t="str">
        <f t="shared" ca="1" si="155"/>
        <v>ж</v>
      </c>
      <c r="I694" s="19">
        <f t="shared" ca="1" si="156"/>
        <v>29</v>
      </c>
      <c r="J694" s="10">
        <f t="shared" ca="1" si="157"/>
        <v>43270</v>
      </c>
      <c r="K694">
        <v>8</v>
      </c>
      <c r="L694">
        <f t="shared" ca="1" si="158"/>
        <v>2</v>
      </c>
      <c r="M694">
        <f ca="1">INDEX(коды!$B$2:$B$11,MATCH(бэкэнд!L694,коды!$C$2:$C$11,0))</f>
        <v>902</v>
      </c>
      <c r="N694">
        <f t="shared" ca="1" si="159"/>
        <v>936</v>
      </c>
      <c r="O694">
        <f t="shared" ca="1" si="160"/>
        <v>45</v>
      </c>
      <c r="P694">
        <f t="shared" ca="1" si="160"/>
        <v>94</v>
      </c>
      <c r="Q694">
        <f t="shared" ca="1" si="161"/>
        <v>2018</v>
      </c>
      <c r="R694">
        <f t="shared" ca="1" si="162"/>
        <v>6</v>
      </c>
      <c r="S694">
        <f t="shared" ca="1" si="163"/>
        <v>19</v>
      </c>
    </row>
    <row r="695" spans="2:19">
      <c r="B695" s="7">
        <f t="shared" si="164"/>
        <v>11797</v>
      </c>
      <c r="C695" s="8" t="str">
        <f t="shared" ca="1" si="150"/>
        <v>8 (988) 286-92-55</v>
      </c>
      <c r="D695" s="7">
        <f t="shared" ca="1" si="151"/>
        <v>53</v>
      </c>
      <c r="E695" s="7">
        <f t="shared" ca="1" si="152"/>
        <v>18</v>
      </c>
      <c r="F695" s="7">
        <f t="shared" ca="1" si="153"/>
        <v>1122</v>
      </c>
      <c r="G695" s="9">
        <f t="shared" ca="1" si="154"/>
        <v>692</v>
      </c>
      <c r="H695" s="9" t="str">
        <f t="shared" ca="1" si="155"/>
        <v>ж</v>
      </c>
      <c r="I695" s="19">
        <f t="shared" ca="1" si="156"/>
        <v>23</v>
      </c>
      <c r="J695" s="10">
        <f t="shared" ca="1" si="157"/>
        <v>43466</v>
      </c>
      <c r="K695">
        <v>8</v>
      </c>
      <c r="L695">
        <f t="shared" ca="1" si="158"/>
        <v>10</v>
      </c>
      <c r="M695">
        <f ca="1">INDEX(коды!$B$2:$B$11,MATCH(бэкэнд!L695,коды!$C$2:$C$11,0))</f>
        <v>988</v>
      </c>
      <c r="N695">
        <f t="shared" ca="1" si="159"/>
        <v>286</v>
      </c>
      <c r="O695">
        <f t="shared" ca="1" si="160"/>
        <v>92</v>
      </c>
      <c r="P695">
        <f t="shared" ca="1" si="160"/>
        <v>55</v>
      </c>
      <c r="Q695">
        <f t="shared" ca="1" si="161"/>
        <v>2019</v>
      </c>
      <c r="R695">
        <f t="shared" ca="1" si="162"/>
        <v>1</v>
      </c>
      <c r="S695">
        <f t="shared" ca="1" si="163"/>
        <v>1</v>
      </c>
    </row>
    <row r="696" spans="2:19">
      <c r="B696" s="7">
        <f t="shared" si="164"/>
        <v>11798</v>
      </c>
      <c r="C696" s="8" t="str">
        <f t="shared" ca="1" si="150"/>
        <v>8 (914) 182-97-85</v>
      </c>
      <c r="D696" s="7">
        <f t="shared" ca="1" si="151"/>
        <v>173</v>
      </c>
      <c r="E696" s="7">
        <f t="shared" ca="1" si="152"/>
        <v>58</v>
      </c>
      <c r="F696" s="7">
        <f t="shared" ca="1" si="153"/>
        <v>2751</v>
      </c>
      <c r="G696" s="9">
        <f t="shared" ca="1" si="154"/>
        <v>2973</v>
      </c>
      <c r="H696" s="9" t="str">
        <f t="shared" ca="1" si="155"/>
        <v>ж</v>
      </c>
      <c r="I696" s="19">
        <f t="shared" ca="1" si="156"/>
        <v>25</v>
      </c>
      <c r="J696" s="10">
        <f t="shared" ca="1" si="157"/>
        <v>43588</v>
      </c>
      <c r="K696">
        <v>8</v>
      </c>
      <c r="L696">
        <f t="shared" ca="1" si="158"/>
        <v>7</v>
      </c>
      <c r="M696">
        <f ca="1">INDEX(коды!$B$2:$B$11,MATCH(бэкэнд!L696,коды!$C$2:$C$11,0))</f>
        <v>914</v>
      </c>
      <c r="N696">
        <f t="shared" ca="1" si="159"/>
        <v>182</v>
      </c>
      <c r="O696">
        <f t="shared" ca="1" si="160"/>
        <v>97</v>
      </c>
      <c r="P696">
        <f t="shared" ca="1" si="160"/>
        <v>85</v>
      </c>
      <c r="Q696">
        <f t="shared" ca="1" si="161"/>
        <v>2019</v>
      </c>
      <c r="R696">
        <f t="shared" ca="1" si="162"/>
        <v>5</v>
      </c>
      <c r="S696">
        <f t="shared" ca="1" si="163"/>
        <v>3</v>
      </c>
    </row>
    <row r="697" spans="2:19">
      <c r="B697" s="7">
        <f t="shared" si="164"/>
        <v>11799</v>
      </c>
      <c r="C697" s="8" t="str">
        <f t="shared" ca="1" si="150"/>
        <v>8 (910) 289-82-61</v>
      </c>
      <c r="D697" s="7">
        <f t="shared" ca="1" si="151"/>
        <v>175</v>
      </c>
      <c r="E697" s="7">
        <f t="shared" ca="1" si="152"/>
        <v>88</v>
      </c>
      <c r="F697" s="7">
        <f t="shared" ca="1" si="153"/>
        <v>356</v>
      </c>
      <c r="G697" s="9">
        <f t="shared" ca="1" si="154"/>
        <v>826</v>
      </c>
      <c r="H697" s="9" t="str">
        <f t="shared" ca="1" si="155"/>
        <v>ж</v>
      </c>
      <c r="I697" s="19">
        <f t="shared" ca="1" si="156"/>
        <v>53</v>
      </c>
      <c r="J697" s="10">
        <f t="shared" ca="1" si="157"/>
        <v>43207</v>
      </c>
      <c r="K697">
        <v>8</v>
      </c>
      <c r="L697">
        <f t="shared" ca="1" si="158"/>
        <v>3</v>
      </c>
      <c r="M697">
        <f ca="1">INDEX(коды!$B$2:$B$11,MATCH(бэкэнд!L697,коды!$C$2:$C$11,0))</f>
        <v>910</v>
      </c>
      <c r="N697">
        <f t="shared" ca="1" si="159"/>
        <v>289</v>
      </c>
      <c r="O697">
        <f t="shared" ca="1" si="160"/>
        <v>82</v>
      </c>
      <c r="P697">
        <f t="shared" ca="1" si="160"/>
        <v>61</v>
      </c>
      <c r="Q697">
        <f t="shared" ca="1" si="161"/>
        <v>2018</v>
      </c>
      <c r="R697">
        <f t="shared" ca="1" si="162"/>
        <v>4</v>
      </c>
      <c r="S697">
        <f t="shared" ca="1" si="163"/>
        <v>17</v>
      </c>
    </row>
    <row r="698" spans="2:19">
      <c r="B698" s="7">
        <f t="shared" si="164"/>
        <v>11800</v>
      </c>
      <c r="C698" s="8" t="str">
        <f t="shared" ca="1" si="150"/>
        <v>8 (913) 102-53-13</v>
      </c>
      <c r="D698" s="7">
        <f t="shared" ca="1" si="151"/>
        <v>197</v>
      </c>
      <c r="E698" s="7">
        <f t="shared" ca="1" si="152"/>
        <v>99</v>
      </c>
      <c r="F698" s="7">
        <f t="shared" ca="1" si="153"/>
        <v>3447</v>
      </c>
      <c r="G698" s="9">
        <f t="shared" ca="1" si="154"/>
        <v>4822</v>
      </c>
      <c r="H698" s="9" t="str">
        <f t="shared" ca="1" si="155"/>
        <v>ж</v>
      </c>
      <c r="I698" s="19">
        <f t="shared" ca="1" si="156"/>
        <v>45</v>
      </c>
      <c r="J698" s="10">
        <f t="shared" ca="1" si="157"/>
        <v>43273</v>
      </c>
      <c r="K698">
        <v>8</v>
      </c>
      <c r="L698">
        <f t="shared" ca="1" si="158"/>
        <v>6</v>
      </c>
      <c r="M698">
        <f ca="1">INDEX(коды!$B$2:$B$11,MATCH(бэкэнд!L698,коды!$C$2:$C$11,0))</f>
        <v>913</v>
      </c>
      <c r="N698">
        <f t="shared" ca="1" si="159"/>
        <v>102</v>
      </c>
      <c r="O698">
        <f t="shared" ca="1" si="160"/>
        <v>53</v>
      </c>
      <c r="P698">
        <f t="shared" ca="1" si="160"/>
        <v>13</v>
      </c>
      <c r="Q698">
        <f t="shared" ca="1" si="161"/>
        <v>2018</v>
      </c>
      <c r="R698">
        <f t="shared" ca="1" si="162"/>
        <v>6</v>
      </c>
      <c r="S698">
        <f t="shared" ca="1" si="163"/>
        <v>22</v>
      </c>
    </row>
    <row r="699" spans="2:19">
      <c r="B699" s="7">
        <f t="shared" si="164"/>
        <v>11801</v>
      </c>
      <c r="C699" s="8" t="str">
        <f t="shared" ca="1" si="150"/>
        <v>8 (914) 887-41-70</v>
      </c>
      <c r="D699" s="7">
        <f t="shared" ca="1" si="151"/>
        <v>105</v>
      </c>
      <c r="E699" s="7">
        <f t="shared" ca="1" si="152"/>
        <v>35</v>
      </c>
      <c r="F699" s="7">
        <f t="shared" ca="1" si="153"/>
        <v>3424</v>
      </c>
      <c r="G699" s="9">
        <f t="shared" ca="1" si="154"/>
        <v>2896</v>
      </c>
      <c r="H699" s="9" t="str">
        <f t="shared" ca="1" si="155"/>
        <v>м</v>
      </c>
      <c r="I699" s="19">
        <f t="shared" ca="1" si="156"/>
        <v>32</v>
      </c>
      <c r="J699" s="10">
        <f t="shared" ca="1" si="157"/>
        <v>43709</v>
      </c>
      <c r="K699">
        <v>8</v>
      </c>
      <c r="L699">
        <f t="shared" ca="1" si="158"/>
        <v>7</v>
      </c>
      <c r="M699">
        <f ca="1">INDEX(коды!$B$2:$B$11,MATCH(бэкэнд!L699,коды!$C$2:$C$11,0))</f>
        <v>914</v>
      </c>
      <c r="N699">
        <f t="shared" ca="1" si="159"/>
        <v>887</v>
      </c>
      <c r="O699">
        <f t="shared" ca="1" si="160"/>
        <v>41</v>
      </c>
      <c r="P699">
        <f t="shared" ca="1" si="160"/>
        <v>70</v>
      </c>
      <c r="Q699">
        <f t="shared" ca="1" si="161"/>
        <v>2019</v>
      </c>
      <c r="R699">
        <f t="shared" ca="1" si="162"/>
        <v>9</v>
      </c>
      <c r="S699">
        <f t="shared" ca="1" si="163"/>
        <v>1</v>
      </c>
    </row>
    <row r="700" spans="2:19">
      <c r="B700" s="7">
        <f t="shared" si="164"/>
        <v>11802</v>
      </c>
      <c r="C700" s="8" t="str">
        <f t="shared" ca="1" si="150"/>
        <v>8 (918) 239-40-45</v>
      </c>
      <c r="D700" s="7">
        <f t="shared" ca="1" si="151"/>
        <v>231</v>
      </c>
      <c r="E700" s="7">
        <f t="shared" ca="1" si="152"/>
        <v>116</v>
      </c>
      <c r="F700" s="7">
        <f t="shared" ca="1" si="153"/>
        <v>1736</v>
      </c>
      <c r="G700" s="9">
        <f t="shared" ca="1" si="154"/>
        <v>3459</v>
      </c>
      <c r="H700" s="9" t="str">
        <f t="shared" ca="1" si="155"/>
        <v>ж</v>
      </c>
      <c r="I700" s="19">
        <f t="shared" ca="1" si="156"/>
        <v>23</v>
      </c>
      <c r="J700" s="10">
        <f t="shared" ca="1" si="157"/>
        <v>43660</v>
      </c>
      <c r="K700">
        <v>8</v>
      </c>
      <c r="L700">
        <f t="shared" ca="1" si="158"/>
        <v>9</v>
      </c>
      <c r="M700">
        <f ca="1">INDEX(коды!$B$2:$B$11,MATCH(бэкэнд!L700,коды!$C$2:$C$11,0))</f>
        <v>918</v>
      </c>
      <c r="N700">
        <f t="shared" ca="1" si="159"/>
        <v>239</v>
      </c>
      <c r="O700">
        <f t="shared" ca="1" si="160"/>
        <v>40</v>
      </c>
      <c r="P700">
        <f t="shared" ca="1" si="160"/>
        <v>45</v>
      </c>
      <c r="Q700">
        <f t="shared" ca="1" si="161"/>
        <v>2019</v>
      </c>
      <c r="R700">
        <f t="shared" ca="1" si="162"/>
        <v>7</v>
      </c>
      <c r="S700">
        <f t="shared" ca="1" si="163"/>
        <v>14</v>
      </c>
    </row>
    <row r="701" spans="2:19">
      <c r="B701" s="7">
        <f t="shared" si="164"/>
        <v>11803</v>
      </c>
      <c r="C701" s="8" t="str">
        <f t="shared" ca="1" si="150"/>
        <v>8 (918) 706-80-41</v>
      </c>
      <c r="D701" s="7">
        <f t="shared" ca="1" si="151"/>
        <v>63</v>
      </c>
      <c r="E701" s="7">
        <f t="shared" ca="1" si="152"/>
        <v>16</v>
      </c>
      <c r="F701" s="7">
        <f t="shared" ca="1" si="153"/>
        <v>1224</v>
      </c>
      <c r="G701" s="9">
        <f t="shared" ca="1" si="154"/>
        <v>510</v>
      </c>
      <c r="H701" s="9" t="str">
        <f t="shared" ca="1" si="155"/>
        <v>м</v>
      </c>
      <c r="I701" s="19">
        <f t="shared" ca="1" si="156"/>
        <v>37</v>
      </c>
      <c r="J701" s="10">
        <f t="shared" ca="1" si="157"/>
        <v>43687</v>
      </c>
      <c r="K701">
        <v>8</v>
      </c>
      <c r="L701">
        <f t="shared" ca="1" si="158"/>
        <v>9</v>
      </c>
      <c r="M701">
        <f ca="1">INDEX(коды!$B$2:$B$11,MATCH(бэкэнд!L701,коды!$C$2:$C$11,0))</f>
        <v>918</v>
      </c>
      <c r="N701">
        <f t="shared" ca="1" si="159"/>
        <v>706</v>
      </c>
      <c r="O701">
        <f t="shared" ca="1" si="160"/>
        <v>80</v>
      </c>
      <c r="P701">
        <f t="shared" ca="1" si="160"/>
        <v>41</v>
      </c>
      <c r="Q701">
        <f t="shared" ca="1" si="161"/>
        <v>2019</v>
      </c>
      <c r="R701">
        <f t="shared" ca="1" si="162"/>
        <v>8</v>
      </c>
      <c r="S701">
        <f t="shared" ca="1" si="163"/>
        <v>10</v>
      </c>
    </row>
    <row r="702" spans="2:19">
      <c r="B702" s="7">
        <f t="shared" si="164"/>
        <v>11804</v>
      </c>
      <c r="C702" s="8" t="str">
        <f t="shared" ca="1" si="150"/>
        <v>8 (901) 418-39-64</v>
      </c>
      <c r="D702" s="7">
        <f t="shared" ca="1" si="151"/>
        <v>63</v>
      </c>
      <c r="E702" s="7">
        <f t="shared" ca="1" si="152"/>
        <v>21</v>
      </c>
      <c r="F702" s="7">
        <f t="shared" ca="1" si="153"/>
        <v>3455</v>
      </c>
      <c r="G702" s="9">
        <f t="shared" ca="1" si="154"/>
        <v>1132</v>
      </c>
      <c r="H702" s="9" t="str">
        <f t="shared" ca="1" si="155"/>
        <v>ж</v>
      </c>
      <c r="I702" s="19">
        <f t="shared" ca="1" si="156"/>
        <v>34</v>
      </c>
      <c r="J702" s="10">
        <f t="shared" ca="1" si="157"/>
        <v>43592</v>
      </c>
      <c r="K702">
        <v>8</v>
      </c>
      <c r="L702">
        <f t="shared" ca="1" si="158"/>
        <v>1</v>
      </c>
      <c r="M702">
        <f ca="1">INDEX(коды!$B$2:$B$11,MATCH(бэкэнд!L702,коды!$C$2:$C$11,0))</f>
        <v>901</v>
      </c>
      <c r="N702">
        <f t="shared" ca="1" si="159"/>
        <v>418</v>
      </c>
      <c r="O702">
        <f t="shared" ca="1" si="160"/>
        <v>39</v>
      </c>
      <c r="P702">
        <f t="shared" ca="1" si="160"/>
        <v>64</v>
      </c>
      <c r="Q702">
        <f t="shared" ca="1" si="161"/>
        <v>2019</v>
      </c>
      <c r="R702">
        <f t="shared" ca="1" si="162"/>
        <v>5</v>
      </c>
      <c r="S702">
        <f t="shared" ca="1" si="163"/>
        <v>7</v>
      </c>
    </row>
    <row r="703" spans="2:19">
      <c r="B703" s="7">
        <f t="shared" si="164"/>
        <v>11805</v>
      </c>
      <c r="C703" s="8" t="str">
        <f t="shared" ca="1" si="150"/>
        <v>8 (901) 435-17-86</v>
      </c>
      <c r="D703" s="7">
        <f t="shared" ca="1" si="151"/>
        <v>232</v>
      </c>
      <c r="E703" s="7">
        <f t="shared" ca="1" si="152"/>
        <v>78</v>
      </c>
      <c r="F703" s="7">
        <f t="shared" ca="1" si="153"/>
        <v>425</v>
      </c>
      <c r="G703" s="9">
        <f t="shared" ca="1" si="154"/>
        <v>953</v>
      </c>
      <c r="H703" s="9" t="str">
        <f t="shared" ca="1" si="155"/>
        <v>ж</v>
      </c>
      <c r="I703" s="19">
        <f t="shared" ca="1" si="156"/>
        <v>34</v>
      </c>
      <c r="J703" s="10">
        <f t="shared" ca="1" si="157"/>
        <v>43519</v>
      </c>
      <c r="K703">
        <v>8</v>
      </c>
      <c r="L703">
        <f t="shared" ca="1" si="158"/>
        <v>1</v>
      </c>
      <c r="M703">
        <f ca="1">INDEX(коды!$B$2:$B$11,MATCH(бэкэнд!L703,коды!$C$2:$C$11,0))</f>
        <v>901</v>
      </c>
      <c r="N703">
        <f t="shared" ca="1" si="159"/>
        <v>435</v>
      </c>
      <c r="O703">
        <f t="shared" ca="1" si="160"/>
        <v>17</v>
      </c>
      <c r="P703">
        <f t="shared" ca="1" si="160"/>
        <v>86</v>
      </c>
      <c r="Q703">
        <f t="shared" ca="1" si="161"/>
        <v>2019</v>
      </c>
      <c r="R703">
        <f t="shared" ca="1" si="162"/>
        <v>2</v>
      </c>
      <c r="S703">
        <f t="shared" ca="1" si="163"/>
        <v>23</v>
      </c>
    </row>
    <row r="704" spans="2:19">
      <c r="B704" s="7">
        <f t="shared" si="164"/>
        <v>11806</v>
      </c>
      <c r="C704" s="8" t="str">
        <f t="shared" ca="1" si="150"/>
        <v>8 (912) 490-18-12</v>
      </c>
      <c r="D704" s="7">
        <f t="shared" ca="1" si="151"/>
        <v>99</v>
      </c>
      <c r="E704" s="7">
        <f t="shared" ca="1" si="152"/>
        <v>50</v>
      </c>
      <c r="F704" s="7">
        <f t="shared" ca="1" si="153"/>
        <v>2425</v>
      </c>
      <c r="G704" s="9">
        <f t="shared" ca="1" si="154"/>
        <v>2730</v>
      </c>
      <c r="H704" s="9" t="str">
        <f t="shared" ca="1" si="155"/>
        <v>м</v>
      </c>
      <c r="I704" s="19">
        <f t="shared" ca="1" si="156"/>
        <v>31</v>
      </c>
      <c r="J704" s="10">
        <f t="shared" ca="1" si="157"/>
        <v>43685</v>
      </c>
      <c r="K704">
        <v>8</v>
      </c>
      <c r="L704">
        <f t="shared" ca="1" si="158"/>
        <v>5</v>
      </c>
      <c r="M704">
        <f ca="1">INDEX(коды!$B$2:$B$11,MATCH(бэкэнд!L704,коды!$C$2:$C$11,0))</f>
        <v>912</v>
      </c>
      <c r="N704">
        <f t="shared" ca="1" si="159"/>
        <v>490</v>
      </c>
      <c r="O704">
        <f t="shared" ca="1" si="160"/>
        <v>18</v>
      </c>
      <c r="P704">
        <f t="shared" ca="1" si="160"/>
        <v>12</v>
      </c>
      <c r="Q704">
        <f t="shared" ca="1" si="161"/>
        <v>2019</v>
      </c>
      <c r="R704">
        <f t="shared" ca="1" si="162"/>
        <v>8</v>
      </c>
      <c r="S704">
        <f t="shared" ca="1" si="163"/>
        <v>8</v>
      </c>
    </row>
    <row r="705" spans="2:19">
      <c r="B705" s="7">
        <f t="shared" si="164"/>
        <v>11807</v>
      </c>
      <c r="C705" s="8" t="str">
        <f t="shared" ca="1" si="150"/>
        <v>8 (912) 566-43-42</v>
      </c>
      <c r="D705" s="7">
        <f t="shared" ca="1" si="151"/>
        <v>190</v>
      </c>
      <c r="E705" s="7">
        <f t="shared" ca="1" si="152"/>
        <v>64</v>
      </c>
      <c r="F705" s="7">
        <f t="shared" ca="1" si="153"/>
        <v>1560</v>
      </c>
      <c r="G705" s="9">
        <f t="shared" ca="1" si="154"/>
        <v>1417</v>
      </c>
      <c r="H705" s="9" t="str">
        <f t="shared" ca="1" si="155"/>
        <v>м</v>
      </c>
      <c r="I705" s="19">
        <f t="shared" ca="1" si="156"/>
        <v>30</v>
      </c>
      <c r="J705" s="10">
        <f t="shared" ca="1" si="157"/>
        <v>43572</v>
      </c>
      <c r="K705">
        <v>8</v>
      </c>
      <c r="L705">
        <f t="shared" ca="1" si="158"/>
        <v>5</v>
      </c>
      <c r="M705">
        <f ca="1">INDEX(коды!$B$2:$B$11,MATCH(бэкэнд!L705,коды!$C$2:$C$11,0))</f>
        <v>912</v>
      </c>
      <c r="N705">
        <f t="shared" ca="1" si="159"/>
        <v>566</v>
      </c>
      <c r="O705">
        <f t="shared" ca="1" si="160"/>
        <v>43</v>
      </c>
      <c r="P705">
        <f t="shared" ca="1" si="160"/>
        <v>42</v>
      </c>
      <c r="Q705">
        <f t="shared" ca="1" si="161"/>
        <v>2019</v>
      </c>
      <c r="R705">
        <f t="shared" ca="1" si="162"/>
        <v>4</v>
      </c>
      <c r="S705">
        <f t="shared" ca="1" si="163"/>
        <v>17</v>
      </c>
    </row>
    <row r="706" spans="2:19">
      <c r="B706" s="7">
        <f t="shared" si="164"/>
        <v>11808</v>
      </c>
      <c r="C706" s="8" t="str">
        <f t="shared" ca="1" si="150"/>
        <v>8 (910) 112-83-37</v>
      </c>
      <c r="D706" s="7">
        <f t="shared" ca="1" si="151"/>
        <v>54</v>
      </c>
      <c r="E706" s="7">
        <f t="shared" ca="1" si="152"/>
        <v>14</v>
      </c>
      <c r="F706" s="7">
        <f t="shared" ca="1" si="153"/>
        <v>3323</v>
      </c>
      <c r="G706" s="9">
        <f t="shared" ca="1" si="154"/>
        <v>919</v>
      </c>
      <c r="H706" s="9" t="str">
        <f t="shared" ca="1" si="155"/>
        <v>м</v>
      </c>
      <c r="I706" s="19">
        <f t="shared" ca="1" si="156"/>
        <v>43</v>
      </c>
      <c r="J706" s="10">
        <f t="shared" ca="1" si="157"/>
        <v>43668</v>
      </c>
      <c r="K706">
        <v>8</v>
      </c>
      <c r="L706">
        <f t="shared" ca="1" si="158"/>
        <v>3</v>
      </c>
      <c r="M706">
        <f ca="1">INDEX(коды!$B$2:$B$11,MATCH(бэкэнд!L706,коды!$C$2:$C$11,0))</f>
        <v>910</v>
      </c>
      <c r="N706">
        <f t="shared" ca="1" si="159"/>
        <v>112</v>
      </c>
      <c r="O706">
        <f t="shared" ca="1" si="160"/>
        <v>83</v>
      </c>
      <c r="P706">
        <f t="shared" ca="1" si="160"/>
        <v>37</v>
      </c>
      <c r="Q706">
        <f t="shared" ca="1" si="161"/>
        <v>2019</v>
      </c>
      <c r="R706">
        <f t="shared" ca="1" si="162"/>
        <v>7</v>
      </c>
      <c r="S706">
        <f t="shared" ca="1" si="163"/>
        <v>22</v>
      </c>
    </row>
    <row r="707" spans="2:19">
      <c r="B707" s="7">
        <f t="shared" si="164"/>
        <v>11809</v>
      </c>
      <c r="C707" s="8" t="str">
        <f t="shared" ca="1" si="150"/>
        <v>8 (918) 104-93-63</v>
      </c>
      <c r="D707" s="7">
        <f t="shared" ca="1" si="151"/>
        <v>227</v>
      </c>
      <c r="E707" s="7">
        <f t="shared" ca="1" si="152"/>
        <v>57</v>
      </c>
      <c r="F707" s="7">
        <f t="shared" ca="1" si="153"/>
        <v>2134</v>
      </c>
      <c r="G707" s="9">
        <f t="shared" ca="1" si="154"/>
        <v>2927</v>
      </c>
      <c r="H707" s="9" t="str">
        <f t="shared" ca="1" si="155"/>
        <v>м</v>
      </c>
      <c r="I707" s="19">
        <f t="shared" ca="1" si="156"/>
        <v>30</v>
      </c>
      <c r="J707" s="10">
        <f t="shared" ca="1" si="157"/>
        <v>43672</v>
      </c>
      <c r="K707">
        <v>8</v>
      </c>
      <c r="L707">
        <f t="shared" ca="1" si="158"/>
        <v>9</v>
      </c>
      <c r="M707">
        <f ca="1">INDEX(коды!$B$2:$B$11,MATCH(бэкэнд!L707,коды!$C$2:$C$11,0))</f>
        <v>918</v>
      </c>
      <c r="N707">
        <f t="shared" ca="1" si="159"/>
        <v>104</v>
      </c>
      <c r="O707">
        <f t="shared" ca="1" si="160"/>
        <v>93</v>
      </c>
      <c r="P707">
        <f t="shared" ca="1" si="160"/>
        <v>63</v>
      </c>
      <c r="Q707">
        <f t="shared" ca="1" si="161"/>
        <v>2019</v>
      </c>
      <c r="R707">
        <f t="shared" ca="1" si="162"/>
        <v>7</v>
      </c>
      <c r="S707">
        <f t="shared" ca="1" si="163"/>
        <v>26</v>
      </c>
    </row>
    <row r="708" spans="2:19">
      <c r="B708" s="7">
        <f t="shared" si="164"/>
        <v>11810</v>
      </c>
      <c r="C708" s="8" t="str">
        <f t="shared" ca="1" si="150"/>
        <v>8 (902) 215-19-61</v>
      </c>
      <c r="D708" s="7">
        <f t="shared" ca="1" si="151"/>
        <v>150</v>
      </c>
      <c r="E708" s="7">
        <f t="shared" ca="1" si="152"/>
        <v>50</v>
      </c>
      <c r="F708" s="7">
        <f t="shared" ca="1" si="153"/>
        <v>3493</v>
      </c>
      <c r="G708" s="9">
        <f t="shared" ca="1" si="154"/>
        <v>2167</v>
      </c>
      <c r="H708" s="9" t="str">
        <f t="shared" ca="1" si="155"/>
        <v>ж</v>
      </c>
      <c r="I708" s="19">
        <f t="shared" ca="1" si="156"/>
        <v>43</v>
      </c>
      <c r="J708" s="10">
        <f t="shared" ca="1" si="157"/>
        <v>43493</v>
      </c>
      <c r="K708">
        <v>8</v>
      </c>
      <c r="L708">
        <f t="shared" ca="1" si="158"/>
        <v>2</v>
      </c>
      <c r="M708">
        <f ca="1">INDEX(коды!$B$2:$B$11,MATCH(бэкэнд!L708,коды!$C$2:$C$11,0))</f>
        <v>902</v>
      </c>
      <c r="N708">
        <f t="shared" ca="1" si="159"/>
        <v>215</v>
      </c>
      <c r="O708">
        <f t="shared" ca="1" si="160"/>
        <v>19</v>
      </c>
      <c r="P708">
        <f t="shared" ca="1" si="160"/>
        <v>61</v>
      </c>
      <c r="Q708">
        <f t="shared" ca="1" si="161"/>
        <v>2019</v>
      </c>
      <c r="R708">
        <f t="shared" ca="1" si="162"/>
        <v>1</v>
      </c>
      <c r="S708">
        <f t="shared" ca="1" si="163"/>
        <v>28</v>
      </c>
    </row>
    <row r="709" spans="2:19">
      <c r="B709" s="7">
        <f t="shared" si="164"/>
        <v>11811</v>
      </c>
      <c r="C709" s="8" t="str">
        <f t="shared" ca="1" si="150"/>
        <v>8 (902) 389-12-98</v>
      </c>
      <c r="D709" s="7">
        <f t="shared" ca="1" si="151"/>
        <v>114</v>
      </c>
      <c r="E709" s="7">
        <f t="shared" ca="1" si="152"/>
        <v>38</v>
      </c>
      <c r="F709" s="7">
        <f t="shared" ca="1" si="153"/>
        <v>1726</v>
      </c>
      <c r="G709" s="9">
        <f t="shared" ca="1" si="154"/>
        <v>1745</v>
      </c>
      <c r="H709" s="9" t="str">
        <f t="shared" ca="1" si="155"/>
        <v>м</v>
      </c>
      <c r="I709" s="19">
        <f t="shared" ca="1" si="156"/>
        <v>41</v>
      </c>
      <c r="J709" s="10">
        <f t="shared" ca="1" si="157"/>
        <v>43577</v>
      </c>
      <c r="K709">
        <v>8</v>
      </c>
      <c r="L709">
        <f t="shared" ca="1" si="158"/>
        <v>2</v>
      </c>
      <c r="M709">
        <f ca="1">INDEX(коды!$B$2:$B$11,MATCH(бэкэнд!L709,коды!$C$2:$C$11,0))</f>
        <v>902</v>
      </c>
      <c r="N709">
        <f t="shared" ca="1" si="159"/>
        <v>389</v>
      </c>
      <c r="O709">
        <f t="shared" ca="1" si="160"/>
        <v>12</v>
      </c>
      <c r="P709">
        <f t="shared" ca="1" si="160"/>
        <v>98</v>
      </c>
      <c r="Q709">
        <f t="shared" ca="1" si="161"/>
        <v>2019</v>
      </c>
      <c r="R709">
        <f t="shared" ca="1" si="162"/>
        <v>4</v>
      </c>
      <c r="S709">
        <f t="shared" ca="1" si="163"/>
        <v>22</v>
      </c>
    </row>
    <row r="710" spans="2:19">
      <c r="B710" s="7">
        <f t="shared" si="164"/>
        <v>11812</v>
      </c>
      <c r="C710" s="8" t="str">
        <f t="shared" ca="1" si="150"/>
        <v>8 (913) 972-63-19</v>
      </c>
      <c r="D710" s="7">
        <f t="shared" ca="1" si="151"/>
        <v>75</v>
      </c>
      <c r="E710" s="7">
        <f t="shared" ca="1" si="152"/>
        <v>38</v>
      </c>
      <c r="F710" s="7">
        <f t="shared" ca="1" si="153"/>
        <v>1085</v>
      </c>
      <c r="G710" s="9">
        <f t="shared" ca="1" si="154"/>
        <v>501</v>
      </c>
      <c r="H710" s="9" t="str">
        <f t="shared" ca="1" si="155"/>
        <v>м</v>
      </c>
      <c r="I710" s="19">
        <f t="shared" ca="1" si="156"/>
        <v>21</v>
      </c>
      <c r="J710" s="10">
        <f t="shared" ca="1" si="157"/>
        <v>43681</v>
      </c>
      <c r="K710">
        <v>8</v>
      </c>
      <c r="L710">
        <f t="shared" ca="1" si="158"/>
        <v>6</v>
      </c>
      <c r="M710">
        <f ca="1">INDEX(коды!$B$2:$B$11,MATCH(бэкэнд!L710,коды!$C$2:$C$11,0))</f>
        <v>913</v>
      </c>
      <c r="N710">
        <f t="shared" ca="1" si="159"/>
        <v>972</v>
      </c>
      <c r="O710">
        <f t="shared" ca="1" si="160"/>
        <v>63</v>
      </c>
      <c r="P710">
        <f t="shared" ca="1" si="160"/>
        <v>19</v>
      </c>
      <c r="Q710">
        <f t="shared" ca="1" si="161"/>
        <v>2019</v>
      </c>
      <c r="R710">
        <f t="shared" ca="1" si="162"/>
        <v>8</v>
      </c>
      <c r="S710">
        <f t="shared" ca="1" si="163"/>
        <v>4</v>
      </c>
    </row>
    <row r="711" spans="2:19">
      <c r="B711" s="7">
        <f t="shared" si="164"/>
        <v>11813</v>
      </c>
      <c r="C711" s="8" t="str">
        <f t="shared" ca="1" si="150"/>
        <v>8 (918) 687-51-56</v>
      </c>
      <c r="D711" s="7">
        <f t="shared" ca="1" si="151"/>
        <v>238</v>
      </c>
      <c r="E711" s="7">
        <f t="shared" ca="1" si="152"/>
        <v>80</v>
      </c>
      <c r="F711" s="7">
        <f t="shared" ca="1" si="153"/>
        <v>324</v>
      </c>
      <c r="G711" s="9">
        <f t="shared" ca="1" si="154"/>
        <v>970</v>
      </c>
      <c r="H711" s="9" t="str">
        <f t="shared" ca="1" si="155"/>
        <v>м</v>
      </c>
      <c r="I711" s="19">
        <f t="shared" ca="1" si="156"/>
        <v>44</v>
      </c>
      <c r="J711" s="10">
        <f t="shared" ca="1" si="157"/>
        <v>43574</v>
      </c>
      <c r="K711">
        <v>8</v>
      </c>
      <c r="L711">
        <f t="shared" ca="1" si="158"/>
        <v>9</v>
      </c>
      <c r="M711">
        <f ca="1">INDEX(коды!$B$2:$B$11,MATCH(бэкэнд!L711,коды!$C$2:$C$11,0))</f>
        <v>918</v>
      </c>
      <c r="N711">
        <f t="shared" ca="1" si="159"/>
        <v>687</v>
      </c>
      <c r="O711">
        <f t="shared" ca="1" si="160"/>
        <v>51</v>
      </c>
      <c r="P711">
        <f t="shared" ca="1" si="160"/>
        <v>56</v>
      </c>
      <c r="Q711">
        <f t="shared" ca="1" si="161"/>
        <v>2019</v>
      </c>
      <c r="R711">
        <f t="shared" ca="1" si="162"/>
        <v>4</v>
      </c>
      <c r="S711">
        <f t="shared" ca="1" si="163"/>
        <v>19</v>
      </c>
    </row>
    <row r="712" spans="2:19">
      <c r="B712" s="7">
        <f t="shared" si="164"/>
        <v>11814</v>
      </c>
      <c r="C712" s="8" t="str">
        <f t="shared" ca="1" si="150"/>
        <v>8 (910) 248-66-42</v>
      </c>
      <c r="D712" s="7">
        <f t="shared" ca="1" si="151"/>
        <v>45</v>
      </c>
      <c r="E712" s="7">
        <f t="shared" ca="1" si="152"/>
        <v>15</v>
      </c>
      <c r="F712" s="7">
        <f t="shared" ca="1" si="153"/>
        <v>3456</v>
      </c>
      <c r="G712" s="9">
        <f t="shared" ca="1" si="154"/>
        <v>1857</v>
      </c>
      <c r="H712" s="9" t="str">
        <f t="shared" ca="1" si="155"/>
        <v>м</v>
      </c>
      <c r="I712" s="19">
        <f t="shared" ca="1" si="156"/>
        <v>38</v>
      </c>
      <c r="J712" s="10">
        <f t="shared" ca="1" si="157"/>
        <v>43610</v>
      </c>
      <c r="K712">
        <v>8</v>
      </c>
      <c r="L712">
        <f t="shared" ca="1" si="158"/>
        <v>3</v>
      </c>
      <c r="M712">
        <f ca="1">INDEX(коды!$B$2:$B$11,MATCH(бэкэнд!L712,коды!$C$2:$C$11,0))</f>
        <v>910</v>
      </c>
      <c r="N712">
        <f t="shared" ca="1" si="159"/>
        <v>248</v>
      </c>
      <c r="O712">
        <f t="shared" ca="1" si="160"/>
        <v>66</v>
      </c>
      <c r="P712">
        <f t="shared" ca="1" si="160"/>
        <v>42</v>
      </c>
      <c r="Q712">
        <f t="shared" ca="1" si="161"/>
        <v>2019</v>
      </c>
      <c r="R712">
        <f t="shared" ca="1" si="162"/>
        <v>5</v>
      </c>
      <c r="S712">
        <f t="shared" ca="1" si="163"/>
        <v>25</v>
      </c>
    </row>
    <row r="713" spans="2:19">
      <c r="B713" s="7">
        <f t="shared" si="164"/>
        <v>11815</v>
      </c>
      <c r="C713" s="8" t="str">
        <f t="shared" ca="1" si="150"/>
        <v>8 (902) 315-97-90</v>
      </c>
      <c r="D713" s="7">
        <f t="shared" ca="1" si="151"/>
        <v>204</v>
      </c>
      <c r="E713" s="7">
        <f t="shared" ca="1" si="152"/>
        <v>102</v>
      </c>
      <c r="F713" s="7">
        <f t="shared" ca="1" si="153"/>
        <v>801</v>
      </c>
      <c r="G713" s="9">
        <f t="shared" ca="1" si="154"/>
        <v>1724</v>
      </c>
      <c r="H713" s="9" t="str">
        <f t="shared" ca="1" si="155"/>
        <v>ж</v>
      </c>
      <c r="I713" s="19">
        <f t="shared" ca="1" si="156"/>
        <v>44</v>
      </c>
      <c r="J713" s="10">
        <f t="shared" ca="1" si="157"/>
        <v>43481</v>
      </c>
      <c r="K713">
        <v>8</v>
      </c>
      <c r="L713">
        <f t="shared" ca="1" si="158"/>
        <v>2</v>
      </c>
      <c r="M713">
        <f ca="1">INDEX(коды!$B$2:$B$11,MATCH(бэкэнд!L713,коды!$C$2:$C$11,0))</f>
        <v>902</v>
      </c>
      <c r="N713">
        <f t="shared" ca="1" si="159"/>
        <v>315</v>
      </c>
      <c r="O713">
        <f t="shared" ca="1" si="160"/>
        <v>97</v>
      </c>
      <c r="P713">
        <f t="shared" ca="1" si="160"/>
        <v>90</v>
      </c>
      <c r="Q713">
        <f t="shared" ca="1" si="161"/>
        <v>2019</v>
      </c>
      <c r="R713">
        <f t="shared" ca="1" si="162"/>
        <v>1</v>
      </c>
      <c r="S713">
        <f t="shared" ca="1" si="163"/>
        <v>16</v>
      </c>
    </row>
    <row r="714" spans="2:19">
      <c r="B714" s="7">
        <f t="shared" si="164"/>
        <v>11816</v>
      </c>
      <c r="C714" s="8" t="str">
        <f t="shared" ref="C714:C777" ca="1" si="165">K714&amp; " ("&amp;M714&amp;") "&amp;N714&amp;"-"&amp;O714&amp;"-"&amp;P714</f>
        <v>8 (911) 246-47-25</v>
      </c>
      <c r="D714" s="7">
        <f t="shared" ref="D714:D777" ca="1" si="166">RANDBETWEEN(30,30*8)</f>
        <v>64</v>
      </c>
      <c r="E714" s="7">
        <f t="shared" ref="E714:E777" ca="1" si="167">ROUNDUP(D714/RANDBETWEEN(2,4),0)</f>
        <v>16</v>
      </c>
      <c r="F714" s="7">
        <f t="shared" ref="F714:F777" ca="1" si="168">RANDBETWEEN(200,3500)</f>
        <v>2656</v>
      </c>
      <c r="G714" s="9">
        <f t="shared" ref="G714:G777" ca="1" si="169">IF(E714*F714&gt;200000,RANDBETWEEN(3000,5000),IF(E714*F714&gt;100000,RANDBETWEEN(2000,3000),IF(E714*F714&gt;50000,RANDBETWEEN(1000,2000),RANDBETWEEN(500,1000))))</f>
        <v>893</v>
      </c>
      <c r="H714" s="9" t="str">
        <f t="shared" ref="H714:H777" ca="1" si="170">IF(RAND()&gt;0.49,"м","ж")</f>
        <v>м</v>
      </c>
      <c r="I714" s="19">
        <f t="shared" ref="I714:I777" ca="1" si="171">IF(RAND()&gt;0.2,RANDBETWEEN(20,50),RANDBETWEEN(18,90))</f>
        <v>38</v>
      </c>
      <c r="J714" s="10">
        <f t="shared" ref="J714:J777" ca="1" si="172">DATE(Q714,R714,S714)</f>
        <v>43401</v>
      </c>
      <c r="K714">
        <v>8</v>
      </c>
      <c r="L714">
        <f t="shared" ref="L714:L777" ca="1" si="173">RANDBETWEEN(1,10)</f>
        <v>4</v>
      </c>
      <c r="M714">
        <f ca="1">INDEX(коды!$B$2:$B$11,MATCH(бэкэнд!L714,коды!$C$2:$C$11,0))</f>
        <v>911</v>
      </c>
      <c r="N714">
        <f t="shared" ref="N714:N777" ca="1" si="174">RANDBETWEEN(100,999)</f>
        <v>246</v>
      </c>
      <c r="O714">
        <f t="shared" ref="O714:P777" ca="1" si="175">RANDBETWEEN(10,99)</f>
        <v>47</v>
      </c>
      <c r="P714">
        <f t="shared" ca="1" si="175"/>
        <v>25</v>
      </c>
      <c r="Q714">
        <f t="shared" ref="Q714:Q777" ca="1" si="176">IF(RANDBETWEEN(1000,2000)&gt;1800,IF(RANDBETWEEN(1000,2000)&gt;1100,2018,2017),2019)</f>
        <v>2018</v>
      </c>
      <c r="R714">
        <f t="shared" ref="R714:R777" ca="1" si="177">IF(Q714=2019,RANDBETWEEN(1,9),RANDBETWEEN(1,12))</f>
        <v>10</v>
      </c>
      <c r="S714">
        <f t="shared" ref="S714:S777" ca="1" si="178">RANDBETWEEN(1,28)</f>
        <v>28</v>
      </c>
    </row>
    <row r="715" spans="2:19">
      <c r="B715" s="7">
        <f t="shared" ref="B715:B778" si="179">B714+1</f>
        <v>11817</v>
      </c>
      <c r="C715" s="8" t="str">
        <f t="shared" ca="1" si="165"/>
        <v>8 (914) 941-40-39</v>
      </c>
      <c r="D715" s="7">
        <f t="shared" ca="1" si="166"/>
        <v>133</v>
      </c>
      <c r="E715" s="7">
        <f t="shared" ca="1" si="167"/>
        <v>45</v>
      </c>
      <c r="F715" s="7">
        <f t="shared" ca="1" si="168"/>
        <v>3377</v>
      </c>
      <c r="G715" s="9">
        <f t="shared" ca="1" si="169"/>
        <v>2029</v>
      </c>
      <c r="H715" s="9" t="str">
        <f t="shared" ca="1" si="170"/>
        <v>ж</v>
      </c>
      <c r="I715" s="19">
        <f t="shared" ca="1" si="171"/>
        <v>74</v>
      </c>
      <c r="J715" s="10">
        <f t="shared" ca="1" si="172"/>
        <v>43362</v>
      </c>
      <c r="K715">
        <v>8</v>
      </c>
      <c r="L715">
        <f t="shared" ca="1" si="173"/>
        <v>7</v>
      </c>
      <c r="M715">
        <f ca="1">INDEX(коды!$B$2:$B$11,MATCH(бэкэнд!L715,коды!$C$2:$C$11,0))</f>
        <v>914</v>
      </c>
      <c r="N715">
        <f t="shared" ca="1" si="174"/>
        <v>941</v>
      </c>
      <c r="O715">
        <f t="shared" ca="1" si="175"/>
        <v>40</v>
      </c>
      <c r="P715">
        <f t="shared" ca="1" si="175"/>
        <v>39</v>
      </c>
      <c r="Q715">
        <f t="shared" ca="1" si="176"/>
        <v>2018</v>
      </c>
      <c r="R715">
        <f t="shared" ca="1" si="177"/>
        <v>9</v>
      </c>
      <c r="S715">
        <f t="shared" ca="1" si="178"/>
        <v>19</v>
      </c>
    </row>
    <row r="716" spans="2:19">
      <c r="B716" s="7">
        <f t="shared" si="179"/>
        <v>11818</v>
      </c>
      <c r="C716" s="8" t="str">
        <f t="shared" ca="1" si="165"/>
        <v>8 (914) 458-25-10</v>
      </c>
      <c r="D716" s="7">
        <f t="shared" ca="1" si="166"/>
        <v>139</v>
      </c>
      <c r="E716" s="7">
        <f t="shared" ca="1" si="167"/>
        <v>70</v>
      </c>
      <c r="F716" s="7">
        <f t="shared" ca="1" si="168"/>
        <v>3395</v>
      </c>
      <c r="G716" s="9">
        <f t="shared" ca="1" si="169"/>
        <v>3391</v>
      </c>
      <c r="H716" s="9" t="str">
        <f t="shared" ca="1" si="170"/>
        <v>ж</v>
      </c>
      <c r="I716" s="19">
        <f t="shared" ca="1" si="171"/>
        <v>45</v>
      </c>
      <c r="J716" s="10">
        <f t="shared" ca="1" si="172"/>
        <v>43639</v>
      </c>
      <c r="K716">
        <v>8</v>
      </c>
      <c r="L716">
        <f t="shared" ca="1" si="173"/>
        <v>7</v>
      </c>
      <c r="M716">
        <f ca="1">INDEX(коды!$B$2:$B$11,MATCH(бэкэнд!L716,коды!$C$2:$C$11,0))</f>
        <v>914</v>
      </c>
      <c r="N716">
        <f t="shared" ca="1" si="174"/>
        <v>458</v>
      </c>
      <c r="O716">
        <f t="shared" ca="1" si="175"/>
        <v>25</v>
      </c>
      <c r="P716">
        <f t="shared" ca="1" si="175"/>
        <v>10</v>
      </c>
      <c r="Q716">
        <f t="shared" ca="1" si="176"/>
        <v>2019</v>
      </c>
      <c r="R716">
        <f t="shared" ca="1" si="177"/>
        <v>6</v>
      </c>
      <c r="S716">
        <f t="shared" ca="1" si="178"/>
        <v>23</v>
      </c>
    </row>
    <row r="717" spans="2:19">
      <c r="B717" s="7">
        <f t="shared" si="179"/>
        <v>11819</v>
      </c>
      <c r="C717" s="8" t="str">
        <f t="shared" ca="1" si="165"/>
        <v>8 (912) 942-60-48</v>
      </c>
      <c r="D717" s="7">
        <f t="shared" ca="1" si="166"/>
        <v>54</v>
      </c>
      <c r="E717" s="7">
        <f t="shared" ca="1" si="167"/>
        <v>14</v>
      </c>
      <c r="F717" s="7">
        <f t="shared" ca="1" si="168"/>
        <v>414</v>
      </c>
      <c r="G717" s="9">
        <f t="shared" ca="1" si="169"/>
        <v>808</v>
      </c>
      <c r="H717" s="9" t="str">
        <f t="shared" ca="1" si="170"/>
        <v>м</v>
      </c>
      <c r="I717" s="19">
        <f t="shared" ca="1" si="171"/>
        <v>47</v>
      </c>
      <c r="J717" s="10">
        <f t="shared" ca="1" si="172"/>
        <v>43171</v>
      </c>
      <c r="K717">
        <v>8</v>
      </c>
      <c r="L717">
        <f t="shared" ca="1" si="173"/>
        <v>5</v>
      </c>
      <c r="M717">
        <f ca="1">INDEX(коды!$B$2:$B$11,MATCH(бэкэнд!L717,коды!$C$2:$C$11,0))</f>
        <v>912</v>
      </c>
      <c r="N717">
        <f t="shared" ca="1" si="174"/>
        <v>942</v>
      </c>
      <c r="O717">
        <f t="shared" ca="1" si="175"/>
        <v>60</v>
      </c>
      <c r="P717">
        <f t="shared" ca="1" si="175"/>
        <v>48</v>
      </c>
      <c r="Q717">
        <f t="shared" ca="1" si="176"/>
        <v>2018</v>
      </c>
      <c r="R717">
        <f t="shared" ca="1" si="177"/>
        <v>3</v>
      </c>
      <c r="S717">
        <f t="shared" ca="1" si="178"/>
        <v>12</v>
      </c>
    </row>
    <row r="718" spans="2:19">
      <c r="B718" s="7">
        <f t="shared" si="179"/>
        <v>11820</v>
      </c>
      <c r="C718" s="8" t="str">
        <f t="shared" ca="1" si="165"/>
        <v>8 (910) 918-79-58</v>
      </c>
      <c r="D718" s="7">
        <f t="shared" ca="1" si="166"/>
        <v>151</v>
      </c>
      <c r="E718" s="7">
        <f t="shared" ca="1" si="167"/>
        <v>51</v>
      </c>
      <c r="F718" s="7">
        <f t="shared" ca="1" si="168"/>
        <v>1274</v>
      </c>
      <c r="G718" s="9">
        <f t="shared" ca="1" si="169"/>
        <v>1650</v>
      </c>
      <c r="H718" s="9" t="str">
        <f t="shared" ca="1" si="170"/>
        <v>ж</v>
      </c>
      <c r="I718" s="19">
        <f t="shared" ca="1" si="171"/>
        <v>32</v>
      </c>
      <c r="J718" s="10">
        <f t="shared" ca="1" si="172"/>
        <v>43649</v>
      </c>
      <c r="K718">
        <v>8</v>
      </c>
      <c r="L718">
        <f t="shared" ca="1" si="173"/>
        <v>3</v>
      </c>
      <c r="M718">
        <f ca="1">INDEX(коды!$B$2:$B$11,MATCH(бэкэнд!L718,коды!$C$2:$C$11,0))</f>
        <v>910</v>
      </c>
      <c r="N718">
        <f t="shared" ca="1" si="174"/>
        <v>918</v>
      </c>
      <c r="O718">
        <f t="shared" ca="1" si="175"/>
        <v>79</v>
      </c>
      <c r="P718">
        <f t="shared" ca="1" si="175"/>
        <v>58</v>
      </c>
      <c r="Q718">
        <f t="shared" ca="1" si="176"/>
        <v>2019</v>
      </c>
      <c r="R718">
        <f t="shared" ca="1" si="177"/>
        <v>7</v>
      </c>
      <c r="S718">
        <f t="shared" ca="1" si="178"/>
        <v>3</v>
      </c>
    </row>
    <row r="719" spans="2:19">
      <c r="B719" s="7">
        <f t="shared" si="179"/>
        <v>11821</v>
      </c>
      <c r="C719" s="8" t="str">
        <f t="shared" ca="1" si="165"/>
        <v>8 (917) 731-84-49</v>
      </c>
      <c r="D719" s="7">
        <f t="shared" ca="1" si="166"/>
        <v>183</v>
      </c>
      <c r="E719" s="7">
        <f t="shared" ca="1" si="167"/>
        <v>92</v>
      </c>
      <c r="F719" s="7">
        <f t="shared" ca="1" si="168"/>
        <v>1021</v>
      </c>
      <c r="G719" s="9">
        <f t="shared" ca="1" si="169"/>
        <v>1144</v>
      </c>
      <c r="H719" s="9" t="str">
        <f t="shared" ca="1" si="170"/>
        <v>м</v>
      </c>
      <c r="I719" s="19">
        <f t="shared" ca="1" si="171"/>
        <v>38</v>
      </c>
      <c r="J719" s="10">
        <f t="shared" ca="1" si="172"/>
        <v>43535</v>
      </c>
      <c r="K719">
        <v>8</v>
      </c>
      <c r="L719">
        <f t="shared" ca="1" si="173"/>
        <v>8</v>
      </c>
      <c r="M719">
        <f ca="1">INDEX(коды!$B$2:$B$11,MATCH(бэкэнд!L719,коды!$C$2:$C$11,0))</f>
        <v>917</v>
      </c>
      <c r="N719">
        <f t="shared" ca="1" si="174"/>
        <v>731</v>
      </c>
      <c r="O719">
        <f t="shared" ca="1" si="175"/>
        <v>84</v>
      </c>
      <c r="P719">
        <f t="shared" ca="1" si="175"/>
        <v>49</v>
      </c>
      <c r="Q719">
        <f t="shared" ca="1" si="176"/>
        <v>2019</v>
      </c>
      <c r="R719">
        <f t="shared" ca="1" si="177"/>
        <v>3</v>
      </c>
      <c r="S719">
        <f t="shared" ca="1" si="178"/>
        <v>11</v>
      </c>
    </row>
    <row r="720" spans="2:19">
      <c r="B720" s="7">
        <f t="shared" si="179"/>
        <v>11822</v>
      </c>
      <c r="C720" s="8" t="str">
        <f t="shared" ca="1" si="165"/>
        <v>8 (910) 897-23-21</v>
      </c>
      <c r="D720" s="7">
        <f t="shared" ca="1" si="166"/>
        <v>43</v>
      </c>
      <c r="E720" s="7">
        <f t="shared" ca="1" si="167"/>
        <v>22</v>
      </c>
      <c r="F720" s="7">
        <f t="shared" ca="1" si="168"/>
        <v>3436</v>
      </c>
      <c r="G720" s="9">
        <f t="shared" ca="1" si="169"/>
        <v>1089</v>
      </c>
      <c r="H720" s="9" t="str">
        <f t="shared" ca="1" si="170"/>
        <v>м</v>
      </c>
      <c r="I720" s="19">
        <f t="shared" ca="1" si="171"/>
        <v>46</v>
      </c>
      <c r="J720" s="10">
        <f t="shared" ca="1" si="172"/>
        <v>43648</v>
      </c>
      <c r="K720">
        <v>8</v>
      </c>
      <c r="L720">
        <f t="shared" ca="1" si="173"/>
        <v>3</v>
      </c>
      <c r="M720">
        <f ca="1">INDEX(коды!$B$2:$B$11,MATCH(бэкэнд!L720,коды!$C$2:$C$11,0))</f>
        <v>910</v>
      </c>
      <c r="N720">
        <f t="shared" ca="1" si="174"/>
        <v>897</v>
      </c>
      <c r="O720">
        <f t="shared" ca="1" si="175"/>
        <v>23</v>
      </c>
      <c r="P720">
        <f t="shared" ca="1" si="175"/>
        <v>21</v>
      </c>
      <c r="Q720">
        <f t="shared" ca="1" si="176"/>
        <v>2019</v>
      </c>
      <c r="R720">
        <f t="shared" ca="1" si="177"/>
        <v>7</v>
      </c>
      <c r="S720">
        <f t="shared" ca="1" si="178"/>
        <v>2</v>
      </c>
    </row>
    <row r="721" spans="2:19">
      <c r="B721" s="7">
        <f t="shared" si="179"/>
        <v>11823</v>
      </c>
      <c r="C721" s="8" t="str">
        <f t="shared" ca="1" si="165"/>
        <v>8 (917) 778-65-73</v>
      </c>
      <c r="D721" s="7">
        <f t="shared" ca="1" si="166"/>
        <v>206</v>
      </c>
      <c r="E721" s="7">
        <f t="shared" ca="1" si="167"/>
        <v>69</v>
      </c>
      <c r="F721" s="7">
        <f t="shared" ca="1" si="168"/>
        <v>826</v>
      </c>
      <c r="G721" s="9">
        <f t="shared" ca="1" si="169"/>
        <v>1312</v>
      </c>
      <c r="H721" s="9" t="str">
        <f t="shared" ca="1" si="170"/>
        <v>м</v>
      </c>
      <c r="I721" s="19">
        <f t="shared" ca="1" si="171"/>
        <v>42</v>
      </c>
      <c r="J721" s="10">
        <f t="shared" ca="1" si="172"/>
        <v>43688</v>
      </c>
      <c r="K721">
        <v>8</v>
      </c>
      <c r="L721">
        <f t="shared" ca="1" si="173"/>
        <v>8</v>
      </c>
      <c r="M721">
        <f ca="1">INDEX(коды!$B$2:$B$11,MATCH(бэкэнд!L721,коды!$C$2:$C$11,0))</f>
        <v>917</v>
      </c>
      <c r="N721">
        <f t="shared" ca="1" si="174"/>
        <v>778</v>
      </c>
      <c r="O721">
        <f t="shared" ca="1" si="175"/>
        <v>65</v>
      </c>
      <c r="P721">
        <f t="shared" ca="1" si="175"/>
        <v>73</v>
      </c>
      <c r="Q721">
        <f t="shared" ca="1" si="176"/>
        <v>2019</v>
      </c>
      <c r="R721">
        <f t="shared" ca="1" si="177"/>
        <v>8</v>
      </c>
      <c r="S721">
        <f t="shared" ca="1" si="178"/>
        <v>11</v>
      </c>
    </row>
    <row r="722" spans="2:19">
      <c r="B722" s="7">
        <f t="shared" si="179"/>
        <v>11824</v>
      </c>
      <c r="C722" s="8" t="str">
        <f t="shared" ca="1" si="165"/>
        <v>8 (913) 539-30-92</v>
      </c>
      <c r="D722" s="7">
        <f t="shared" ca="1" si="166"/>
        <v>236</v>
      </c>
      <c r="E722" s="7">
        <f t="shared" ca="1" si="167"/>
        <v>118</v>
      </c>
      <c r="F722" s="7">
        <f t="shared" ca="1" si="168"/>
        <v>1836</v>
      </c>
      <c r="G722" s="9">
        <f t="shared" ca="1" si="169"/>
        <v>3234</v>
      </c>
      <c r="H722" s="9" t="str">
        <f t="shared" ca="1" si="170"/>
        <v>ж</v>
      </c>
      <c r="I722" s="19">
        <f t="shared" ca="1" si="171"/>
        <v>26</v>
      </c>
      <c r="J722" s="10">
        <f t="shared" ca="1" si="172"/>
        <v>43503</v>
      </c>
      <c r="K722">
        <v>8</v>
      </c>
      <c r="L722">
        <f t="shared" ca="1" si="173"/>
        <v>6</v>
      </c>
      <c r="M722">
        <f ca="1">INDEX(коды!$B$2:$B$11,MATCH(бэкэнд!L722,коды!$C$2:$C$11,0))</f>
        <v>913</v>
      </c>
      <c r="N722">
        <f t="shared" ca="1" si="174"/>
        <v>539</v>
      </c>
      <c r="O722">
        <f t="shared" ca="1" si="175"/>
        <v>30</v>
      </c>
      <c r="P722">
        <f t="shared" ca="1" si="175"/>
        <v>92</v>
      </c>
      <c r="Q722">
        <f t="shared" ca="1" si="176"/>
        <v>2019</v>
      </c>
      <c r="R722">
        <f t="shared" ca="1" si="177"/>
        <v>2</v>
      </c>
      <c r="S722">
        <f t="shared" ca="1" si="178"/>
        <v>7</v>
      </c>
    </row>
    <row r="723" spans="2:19">
      <c r="B723" s="7">
        <f t="shared" si="179"/>
        <v>11825</v>
      </c>
      <c r="C723" s="8" t="str">
        <f t="shared" ca="1" si="165"/>
        <v>8 (917) 671-25-11</v>
      </c>
      <c r="D723" s="7">
        <f t="shared" ca="1" si="166"/>
        <v>52</v>
      </c>
      <c r="E723" s="7">
        <f t="shared" ca="1" si="167"/>
        <v>18</v>
      </c>
      <c r="F723" s="7">
        <f t="shared" ca="1" si="168"/>
        <v>1641</v>
      </c>
      <c r="G723" s="9">
        <f t="shared" ca="1" si="169"/>
        <v>712</v>
      </c>
      <c r="H723" s="9" t="str">
        <f t="shared" ca="1" si="170"/>
        <v>м</v>
      </c>
      <c r="I723" s="19">
        <f t="shared" ca="1" si="171"/>
        <v>37</v>
      </c>
      <c r="J723" s="10">
        <f t="shared" ca="1" si="172"/>
        <v>43520</v>
      </c>
      <c r="K723">
        <v>8</v>
      </c>
      <c r="L723">
        <f t="shared" ca="1" si="173"/>
        <v>8</v>
      </c>
      <c r="M723">
        <f ca="1">INDEX(коды!$B$2:$B$11,MATCH(бэкэнд!L723,коды!$C$2:$C$11,0))</f>
        <v>917</v>
      </c>
      <c r="N723">
        <f t="shared" ca="1" si="174"/>
        <v>671</v>
      </c>
      <c r="O723">
        <f t="shared" ca="1" si="175"/>
        <v>25</v>
      </c>
      <c r="P723">
        <f t="shared" ca="1" si="175"/>
        <v>11</v>
      </c>
      <c r="Q723">
        <f t="shared" ca="1" si="176"/>
        <v>2019</v>
      </c>
      <c r="R723">
        <f t="shared" ca="1" si="177"/>
        <v>2</v>
      </c>
      <c r="S723">
        <f t="shared" ca="1" si="178"/>
        <v>24</v>
      </c>
    </row>
    <row r="724" spans="2:19">
      <c r="B724" s="7">
        <f t="shared" si="179"/>
        <v>11826</v>
      </c>
      <c r="C724" s="8" t="str">
        <f t="shared" ca="1" si="165"/>
        <v>8 (913) 668-27-89</v>
      </c>
      <c r="D724" s="7">
        <f t="shared" ca="1" si="166"/>
        <v>52</v>
      </c>
      <c r="E724" s="7">
        <f t="shared" ca="1" si="167"/>
        <v>13</v>
      </c>
      <c r="F724" s="7">
        <f t="shared" ca="1" si="168"/>
        <v>1616</v>
      </c>
      <c r="G724" s="9">
        <f t="shared" ca="1" si="169"/>
        <v>766</v>
      </c>
      <c r="H724" s="9" t="str">
        <f t="shared" ca="1" si="170"/>
        <v>ж</v>
      </c>
      <c r="I724" s="19">
        <f t="shared" ca="1" si="171"/>
        <v>31</v>
      </c>
      <c r="J724" s="10">
        <f t="shared" ca="1" si="172"/>
        <v>43592</v>
      </c>
      <c r="K724">
        <v>8</v>
      </c>
      <c r="L724">
        <f t="shared" ca="1" si="173"/>
        <v>6</v>
      </c>
      <c r="M724">
        <f ca="1">INDEX(коды!$B$2:$B$11,MATCH(бэкэнд!L724,коды!$C$2:$C$11,0))</f>
        <v>913</v>
      </c>
      <c r="N724">
        <f t="shared" ca="1" si="174"/>
        <v>668</v>
      </c>
      <c r="O724">
        <f t="shared" ca="1" si="175"/>
        <v>27</v>
      </c>
      <c r="P724">
        <f t="shared" ca="1" si="175"/>
        <v>89</v>
      </c>
      <c r="Q724">
        <f t="shared" ca="1" si="176"/>
        <v>2019</v>
      </c>
      <c r="R724">
        <f t="shared" ca="1" si="177"/>
        <v>5</v>
      </c>
      <c r="S724">
        <f t="shared" ca="1" si="178"/>
        <v>7</v>
      </c>
    </row>
    <row r="725" spans="2:19">
      <c r="B725" s="7">
        <f t="shared" si="179"/>
        <v>11827</v>
      </c>
      <c r="C725" s="8" t="str">
        <f t="shared" ca="1" si="165"/>
        <v>8 (901) 802-83-91</v>
      </c>
      <c r="D725" s="7">
        <f t="shared" ca="1" si="166"/>
        <v>161</v>
      </c>
      <c r="E725" s="7">
        <f t="shared" ca="1" si="167"/>
        <v>41</v>
      </c>
      <c r="F725" s="7">
        <f t="shared" ca="1" si="168"/>
        <v>1839</v>
      </c>
      <c r="G725" s="9">
        <f t="shared" ca="1" si="169"/>
        <v>1721</v>
      </c>
      <c r="H725" s="9" t="str">
        <f t="shared" ca="1" si="170"/>
        <v>м</v>
      </c>
      <c r="I725" s="19">
        <f t="shared" ca="1" si="171"/>
        <v>32</v>
      </c>
      <c r="J725" s="10">
        <f t="shared" ca="1" si="172"/>
        <v>43596</v>
      </c>
      <c r="K725">
        <v>8</v>
      </c>
      <c r="L725">
        <f t="shared" ca="1" si="173"/>
        <v>1</v>
      </c>
      <c r="M725">
        <f ca="1">INDEX(коды!$B$2:$B$11,MATCH(бэкэнд!L725,коды!$C$2:$C$11,0))</f>
        <v>901</v>
      </c>
      <c r="N725">
        <f t="shared" ca="1" si="174"/>
        <v>802</v>
      </c>
      <c r="O725">
        <f t="shared" ca="1" si="175"/>
        <v>83</v>
      </c>
      <c r="P725">
        <f t="shared" ca="1" si="175"/>
        <v>91</v>
      </c>
      <c r="Q725">
        <f t="shared" ca="1" si="176"/>
        <v>2019</v>
      </c>
      <c r="R725">
        <f t="shared" ca="1" si="177"/>
        <v>5</v>
      </c>
      <c r="S725">
        <f t="shared" ca="1" si="178"/>
        <v>11</v>
      </c>
    </row>
    <row r="726" spans="2:19">
      <c r="B726" s="7">
        <f t="shared" si="179"/>
        <v>11828</v>
      </c>
      <c r="C726" s="8" t="str">
        <f t="shared" ca="1" si="165"/>
        <v>8 (914) 774-94-25</v>
      </c>
      <c r="D726" s="7">
        <f t="shared" ca="1" si="166"/>
        <v>196</v>
      </c>
      <c r="E726" s="7">
        <f t="shared" ca="1" si="167"/>
        <v>49</v>
      </c>
      <c r="F726" s="7">
        <f t="shared" ca="1" si="168"/>
        <v>2112</v>
      </c>
      <c r="G726" s="9">
        <f t="shared" ca="1" si="169"/>
        <v>2382</v>
      </c>
      <c r="H726" s="9" t="str">
        <f t="shared" ca="1" si="170"/>
        <v>ж</v>
      </c>
      <c r="I726" s="19">
        <f t="shared" ca="1" si="171"/>
        <v>42</v>
      </c>
      <c r="J726" s="10">
        <f t="shared" ca="1" si="172"/>
        <v>43255</v>
      </c>
      <c r="K726">
        <v>8</v>
      </c>
      <c r="L726">
        <f t="shared" ca="1" si="173"/>
        <v>7</v>
      </c>
      <c r="M726">
        <f ca="1">INDEX(коды!$B$2:$B$11,MATCH(бэкэнд!L726,коды!$C$2:$C$11,0))</f>
        <v>914</v>
      </c>
      <c r="N726">
        <f t="shared" ca="1" si="174"/>
        <v>774</v>
      </c>
      <c r="O726">
        <f t="shared" ca="1" si="175"/>
        <v>94</v>
      </c>
      <c r="P726">
        <f t="shared" ca="1" si="175"/>
        <v>25</v>
      </c>
      <c r="Q726">
        <f t="shared" ca="1" si="176"/>
        <v>2018</v>
      </c>
      <c r="R726">
        <f t="shared" ca="1" si="177"/>
        <v>6</v>
      </c>
      <c r="S726">
        <f t="shared" ca="1" si="178"/>
        <v>4</v>
      </c>
    </row>
    <row r="727" spans="2:19">
      <c r="B727" s="7">
        <f t="shared" si="179"/>
        <v>11829</v>
      </c>
      <c r="C727" s="8" t="str">
        <f t="shared" ca="1" si="165"/>
        <v>8 (912) 526-33-91</v>
      </c>
      <c r="D727" s="7">
        <f t="shared" ca="1" si="166"/>
        <v>196</v>
      </c>
      <c r="E727" s="7">
        <f t="shared" ca="1" si="167"/>
        <v>66</v>
      </c>
      <c r="F727" s="7">
        <f t="shared" ca="1" si="168"/>
        <v>1788</v>
      </c>
      <c r="G727" s="9">
        <f t="shared" ca="1" si="169"/>
        <v>2817</v>
      </c>
      <c r="H727" s="9" t="str">
        <f t="shared" ca="1" si="170"/>
        <v>ж</v>
      </c>
      <c r="I727" s="19">
        <f t="shared" ca="1" si="171"/>
        <v>66</v>
      </c>
      <c r="J727" s="10">
        <f t="shared" ca="1" si="172"/>
        <v>43620</v>
      </c>
      <c r="K727">
        <v>8</v>
      </c>
      <c r="L727">
        <f t="shared" ca="1" si="173"/>
        <v>5</v>
      </c>
      <c r="M727">
        <f ca="1">INDEX(коды!$B$2:$B$11,MATCH(бэкэнд!L727,коды!$C$2:$C$11,0))</f>
        <v>912</v>
      </c>
      <c r="N727">
        <f t="shared" ca="1" si="174"/>
        <v>526</v>
      </c>
      <c r="O727">
        <f t="shared" ca="1" si="175"/>
        <v>33</v>
      </c>
      <c r="P727">
        <f t="shared" ca="1" si="175"/>
        <v>91</v>
      </c>
      <c r="Q727">
        <f t="shared" ca="1" si="176"/>
        <v>2019</v>
      </c>
      <c r="R727">
        <f t="shared" ca="1" si="177"/>
        <v>6</v>
      </c>
      <c r="S727">
        <f t="shared" ca="1" si="178"/>
        <v>4</v>
      </c>
    </row>
    <row r="728" spans="2:19">
      <c r="B728" s="7">
        <f t="shared" si="179"/>
        <v>11830</v>
      </c>
      <c r="C728" s="8" t="str">
        <f t="shared" ca="1" si="165"/>
        <v>8 (917) 331-27-71</v>
      </c>
      <c r="D728" s="7">
        <f t="shared" ca="1" si="166"/>
        <v>205</v>
      </c>
      <c r="E728" s="7">
        <f t="shared" ca="1" si="167"/>
        <v>52</v>
      </c>
      <c r="F728" s="7">
        <f t="shared" ca="1" si="168"/>
        <v>356</v>
      </c>
      <c r="G728" s="9">
        <f t="shared" ca="1" si="169"/>
        <v>811</v>
      </c>
      <c r="H728" s="9" t="str">
        <f t="shared" ca="1" si="170"/>
        <v>м</v>
      </c>
      <c r="I728" s="19">
        <f t="shared" ca="1" si="171"/>
        <v>29</v>
      </c>
      <c r="J728" s="10">
        <f t="shared" ca="1" si="172"/>
        <v>43482</v>
      </c>
      <c r="K728">
        <v>8</v>
      </c>
      <c r="L728">
        <f t="shared" ca="1" si="173"/>
        <v>8</v>
      </c>
      <c r="M728">
        <f ca="1">INDEX(коды!$B$2:$B$11,MATCH(бэкэнд!L728,коды!$C$2:$C$11,0))</f>
        <v>917</v>
      </c>
      <c r="N728">
        <f t="shared" ca="1" si="174"/>
        <v>331</v>
      </c>
      <c r="O728">
        <f t="shared" ca="1" si="175"/>
        <v>27</v>
      </c>
      <c r="P728">
        <f t="shared" ca="1" si="175"/>
        <v>71</v>
      </c>
      <c r="Q728">
        <f t="shared" ca="1" si="176"/>
        <v>2019</v>
      </c>
      <c r="R728">
        <f t="shared" ca="1" si="177"/>
        <v>1</v>
      </c>
      <c r="S728">
        <f t="shared" ca="1" si="178"/>
        <v>17</v>
      </c>
    </row>
    <row r="729" spans="2:19">
      <c r="B729" s="7">
        <f t="shared" si="179"/>
        <v>11831</v>
      </c>
      <c r="C729" s="8" t="str">
        <f t="shared" ca="1" si="165"/>
        <v>8 (913) 724-13-64</v>
      </c>
      <c r="D729" s="7">
        <f t="shared" ca="1" si="166"/>
        <v>81</v>
      </c>
      <c r="E729" s="7">
        <f t="shared" ca="1" si="167"/>
        <v>21</v>
      </c>
      <c r="F729" s="7">
        <f t="shared" ca="1" si="168"/>
        <v>1997</v>
      </c>
      <c r="G729" s="9">
        <f t="shared" ca="1" si="169"/>
        <v>874</v>
      </c>
      <c r="H729" s="9" t="str">
        <f t="shared" ca="1" si="170"/>
        <v>ж</v>
      </c>
      <c r="I729" s="19">
        <f t="shared" ca="1" si="171"/>
        <v>40</v>
      </c>
      <c r="J729" s="10">
        <f t="shared" ca="1" si="172"/>
        <v>43712</v>
      </c>
      <c r="K729">
        <v>8</v>
      </c>
      <c r="L729">
        <f t="shared" ca="1" si="173"/>
        <v>6</v>
      </c>
      <c r="M729">
        <f ca="1">INDEX(коды!$B$2:$B$11,MATCH(бэкэнд!L729,коды!$C$2:$C$11,0))</f>
        <v>913</v>
      </c>
      <c r="N729">
        <f t="shared" ca="1" si="174"/>
        <v>724</v>
      </c>
      <c r="O729">
        <f t="shared" ca="1" si="175"/>
        <v>13</v>
      </c>
      <c r="P729">
        <f t="shared" ca="1" si="175"/>
        <v>64</v>
      </c>
      <c r="Q729">
        <f t="shared" ca="1" si="176"/>
        <v>2019</v>
      </c>
      <c r="R729">
        <f t="shared" ca="1" si="177"/>
        <v>9</v>
      </c>
      <c r="S729">
        <f t="shared" ca="1" si="178"/>
        <v>4</v>
      </c>
    </row>
    <row r="730" spans="2:19">
      <c r="B730" s="7">
        <f t="shared" si="179"/>
        <v>11832</v>
      </c>
      <c r="C730" s="8" t="str">
        <f t="shared" ca="1" si="165"/>
        <v>8 (910) 561-30-58</v>
      </c>
      <c r="D730" s="7">
        <f t="shared" ca="1" si="166"/>
        <v>54</v>
      </c>
      <c r="E730" s="7">
        <f t="shared" ca="1" si="167"/>
        <v>14</v>
      </c>
      <c r="F730" s="7">
        <f t="shared" ca="1" si="168"/>
        <v>3484</v>
      </c>
      <c r="G730" s="9">
        <f t="shared" ca="1" si="169"/>
        <v>599</v>
      </c>
      <c r="H730" s="9" t="str">
        <f t="shared" ca="1" si="170"/>
        <v>ж</v>
      </c>
      <c r="I730" s="19">
        <f t="shared" ca="1" si="171"/>
        <v>40</v>
      </c>
      <c r="J730" s="10">
        <f t="shared" ca="1" si="172"/>
        <v>43680</v>
      </c>
      <c r="K730">
        <v>8</v>
      </c>
      <c r="L730">
        <f t="shared" ca="1" si="173"/>
        <v>3</v>
      </c>
      <c r="M730">
        <f ca="1">INDEX(коды!$B$2:$B$11,MATCH(бэкэнд!L730,коды!$C$2:$C$11,0))</f>
        <v>910</v>
      </c>
      <c r="N730">
        <f t="shared" ca="1" si="174"/>
        <v>561</v>
      </c>
      <c r="O730">
        <f t="shared" ca="1" si="175"/>
        <v>30</v>
      </c>
      <c r="P730">
        <f t="shared" ca="1" si="175"/>
        <v>58</v>
      </c>
      <c r="Q730">
        <f t="shared" ca="1" si="176"/>
        <v>2019</v>
      </c>
      <c r="R730">
        <f t="shared" ca="1" si="177"/>
        <v>8</v>
      </c>
      <c r="S730">
        <f t="shared" ca="1" si="178"/>
        <v>3</v>
      </c>
    </row>
    <row r="731" spans="2:19">
      <c r="B731" s="7">
        <f t="shared" si="179"/>
        <v>11833</v>
      </c>
      <c r="C731" s="8" t="str">
        <f t="shared" ca="1" si="165"/>
        <v>8 (901) 772-77-83</v>
      </c>
      <c r="D731" s="7">
        <f t="shared" ca="1" si="166"/>
        <v>140</v>
      </c>
      <c r="E731" s="7">
        <f t="shared" ca="1" si="167"/>
        <v>70</v>
      </c>
      <c r="F731" s="7">
        <f t="shared" ca="1" si="168"/>
        <v>2101</v>
      </c>
      <c r="G731" s="9">
        <f t="shared" ca="1" si="169"/>
        <v>2828</v>
      </c>
      <c r="H731" s="9" t="str">
        <f t="shared" ca="1" si="170"/>
        <v>м</v>
      </c>
      <c r="I731" s="19">
        <f t="shared" ca="1" si="171"/>
        <v>46</v>
      </c>
      <c r="J731" s="10">
        <f t="shared" ca="1" si="172"/>
        <v>43642</v>
      </c>
      <c r="K731">
        <v>8</v>
      </c>
      <c r="L731">
        <f t="shared" ca="1" si="173"/>
        <v>1</v>
      </c>
      <c r="M731">
        <f ca="1">INDEX(коды!$B$2:$B$11,MATCH(бэкэнд!L731,коды!$C$2:$C$11,0))</f>
        <v>901</v>
      </c>
      <c r="N731">
        <f t="shared" ca="1" si="174"/>
        <v>772</v>
      </c>
      <c r="O731">
        <f t="shared" ca="1" si="175"/>
        <v>77</v>
      </c>
      <c r="P731">
        <f t="shared" ca="1" si="175"/>
        <v>83</v>
      </c>
      <c r="Q731">
        <f t="shared" ca="1" si="176"/>
        <v>2019</v>
      </c>
      <c r="R731">
        <f t="shared" ca="1" si="177"/>
        <v>6</v>
      </c>
      <c r="S731">
        <f t="shared" ca="1" si="178"/>
        <v>26</v>
      </c>
    </row>
    <row r="732" spans="2:19">
      <c r="B732" s="7">
        <f t="shared" si="179"/>
        <v>11834</v>
      </c>
      <c r="C732" s="8" t="str">
        <f t="shared" ca="1" si="165"/>
        <v>8 (901) 541-62-11</v>
      </c>
      <c r="D732" s="7">
        <f t="shared" ca="1" si="166"/>
        <v>215</v>
      </c>
      <c r="E732" s="7">
        <f t="shared" ca="1" si="167"/>
        <v>108</v>
      </c>
      <c r="F732" s="7">
        <f t="shared" ca="1" si="168"/>
        <v>689</v>
      </c>
      <c r="G732" s="9">
        <f t="shared" ca="1" si="169"/>
        <v>1082</v>
      </c>
      <c r="H732" s="9" t="str">
        <f t="shared" ca="1" si="170"/>
        <v>м</v>
      </c>
      <c r="I732" s="19">
        <f t="shared" ca="1" si="171"/>
        <v>25</v>
      </c>
      <c r="J732" s="10">
        <f t="shared" ca="1" si="172"/>
        <v>43715</v>
      </c>
      <c r="K732">
        <v>8</v>
      </c>
      <c r="L732">
        <f t="shared" ca="1" si="173"/>
        <v>1</v>
      </c>
      <c r="M732">
        <f ca="1">INDEX(коды!$B$2:$B$11,MATCH(бэкэнд!L732,коды!$C$2:$C$11,0))</f>
        <v>901</v>
      </c>
      <c r="N732">
        <f t="shared" ca="1" si="174"/>
        <v>541</v>
      </c>
      <c r="O732">
        <f t="shared" ca="1" si="175"/>
        <v>62</v>
      </c>
      <c r="P732">
        <f t="shared" ca="1" si="175"/>
        <v>11</v>
      </c>
      <c r="Q732">
        <f t="shared" ca="1" si="176"/>
        <v>2019</v>
      </c>
      <c r="R732">
        <f t="shared" ca="1" si="177"/>
        <v>9</v>
      </c>
      <c r="S732">
        <f t="shared" ca="1" si="178"/>
        <v>7</v>
      </c>
    </row>
    <row r="733" spans="2:19">
      <c r="B733" s="7">
        <f t="shared" si="179"/>
        <v>11835</v>
      </c>
      <c r="C733" s="8" t="str">
        <f t="shared" ca="1" si="165"/>
        <v>8 (913) 642-66-26</v>
      </c>
      <c r="D733" s="7">
        <f t="shared" ca="1" si="166"/>
        <v>118</v>
      </c>
      <c r="E733" s="7">
        <f t="shared" ca="1" si="167"/>
        <v>30</v>
      </c>
      <c r="F733" s="7">
        <f t="shared" ca="1" si="168"/>
        <v>1970</v>
      </c>
      <c r="G733" s="9">
        <f t="shared" ca="1" si="169"/>
        <v>1587</v>
      </c>
      <c r="H733" s="9" t="str">
        <f t="shared" ca="1" si="170"/>
        <v>ж</v>
      </c>
      <c r="I733" s="19">
        <f t="shared" ca="1" si="171"/>
        <v>40</v>
      </c>
      <c r="J733" s="10">
        <f t="shared" ca="1" si="172"/>
        <v>43524</v>
      </c>
      <c r="K733">
        <v>8</v>
      </c>
      <c r="L733">
        <f t="shared" ca="1" si="173"/>
        <v>6</v>
      </c>
      <c r="M733">
        <f ca="1">INDEX(коды!$B$2:$B$11,MATCH(бэкэнд!L733,коды!$C$2:$C$11,0))</f>
        <v>913</v>
      </c>
      <c r="N733">
        <f t="shared" ca="1" si="174"/>
        <v>642</v>
      </c>
      <c r="O733">
        <f t="shared" ca="1" si="175"/>
        <v>66</v>
      </c>
      <c r="P733">
        <f t="shared" ca="1" si="175"/>
        <v>26</v>
      </c>
      <c r="Q733">
        <f t="shared" ca="1" si="176"/>
        <v>2019</v>
      </c>
      <c r="R733">
        <f t="shared" ca="1" si="177"/>
        <v>2</v>
      </c>
      <c r="S733">
        <f t="shared" ca="1" si="178"/>
        <v>28</v>
      </c>
    </row>
    <row r="734" spans="2:19">
      <c r="B734" s="7">
        <f t="shared" si="179"/>
        <v>11836</v>
      </c>
      <c r="C734" s="8" t="str">
        <f t="shared" ca="1" si="165"/>
        <v>8 (988) 971-82-11</v>
      </c>
      <c r="D734" s="7">
        <f t="shared" ca="1" si="166"/>
        <v>216</v>
      </c>
      <c r="E734" s="7">
        <f t="shared" ca="1" si="167"/>
        <v>108</v>
      </c>
      <c r="F734" s="7">
        <f t="shared" ca="1" si="168"/>
        <v>2654</v>
      </c>
      <c r="G734" s="9">
        <f t="shared" ca="1" si="169"/>
        <v>4085</v>
      </c>
      <c r="H734" s="9" t="str">
        <f t="shared" ca="1" si="170"/>
        <v>м</v>
      </c>
      <c r="I734" s="19">
        <f t="shared" ca="1" si="171"/>
        <v>48</v>
      </c>
      <c r="J734" s="10">
        <f t="shared" ca="1" si="172"/>
        <v>43724</v>
      </c>
      <c r="K734">
        <v>8</v>
      </c>
      <c r="L734">
        <f t="shared" ca="1" si="173"/>
        <v>10</v>
      </c>
      <c r="M734">
        <f ca="1">INDEX(коды!$B$2:$B$11,MATCH(бэкэнд!L734,коды!$C$2:$C$11,0))</f>
        <v>988</v>
      </c>
      <c r="N734">
        <f t="shared" ca="1" si="174"/>
        <v>971</v>
      </c>
      <c r="O734">
        <f t="shared" ca="1" si="175"/>
        <v>82</v>
      </c>
      <c r="P734">
        <f t="shared" ca="1" si="175"/>
        <v>11</v>
      </c>
      <c r="Q734">
        <f t="shared" ca="1" si="176"/>
        <v>2019</v>
      </c>
      <c r="R734">
        <f t="shared" ca="1" si="177"/>
        <v>9</v>
      </c>
      <c r="S734">
        <f t="shared" ca="1" si="178"/>
        <v>16</v>
      </c>
    </row>
    <row r="735" spans="2:19">
      <c r="B735" s="7">
        <f t="shared" si="179"/>
        <v>11837</v>
      </c>
      <c r="C735" s="8" t="str">
        <f t="shared" ca="1" si="165"/>
        <v>8 (910) 832-76-13</v>
      </c>
      <c r="D735" s="7">
        <f t="shared" ca="1" si="166"/>
        <v>222</v>
      </c>
      <c r="E735" s="7">
        <f t="shared" ca="1" si="167"/>
        <v>74</v>
      </c>
      <c r="F735" s="7">
        <f t="shared" ca="1" si="168"/>
        <v>3056</v>
      </c>
      <c r="G735" s="9">
        <f t="shared" ca="1" si="169"/>
        <v>3747</v>
      </c>
      <c r="H735" s="9" t="str">
        <f t="shared" ca="1" si="170"/>
        <v>ж</v>
      </c>
      <c r="I735" s="19">
        <f t="shared" ca="1" si="171"/>
        <v>21</v>
      </c>
      <c r="J735" s="10">
        <f t="shared" ca="1" si="172"/>
        <v>43418</v>
      </c>
      <c r="K735">
        <v>8</v>
      </c>
      <c r="L735">
        <f t="shared" ca="1" si="173"/>
        <v>3</v>
      </c>
      <c r="M735">
        <f ca="1">INDEX(коды!$B$2:$B$11,MATCH(бэкэнд!L735,коды!$C$2:$C$11,0))</f>
        <v>910</v>
      </c>
      <c r="N735">
        <f t="shared" ca="1" si="174"/>
        <v>832</v>
      </c>
      <c r="O735">
        <f t="shared" ca="1" si="175"/>
        <v>76</v>
      </c>
      <c r="P735">
        <f t="shared" ca="1" si="175"/>
        <v>13</v>
      </c>
      <c r="Q735">
        <f t="shared" ca="1" si="176"/>
        <v>2018</v>
      </c>
      <c r="R735">
        <f t="shared" ca="1" si="177"/>
        <v>11</v>
      </c>
      <c r="S735">
        <f t="shared" ca="1" si="178"/>
        <v>14</v>
      </c>
    </row>
    <row r="736" spans="2:19">
      <c r="B736" s="7">
        <f t="shared" si="179"/>
        <v>11838</v>
      </c>
      <c r="C736" s="8" t="str">
        <f t="shared" ca="1" si="165"/>
        <v>8 (901) 781-18-70</v>
      </c>
      <c r="D736" s="7">
        <f t="shared" ca="1" si="166"/>
        <v>167</v>
      </c>
      <c r="E736" s="7">
        <f t="shared" ca="1" si="167"/>
        <v>84</v>
      </c>
      <c r="F736" s="7">
        <f t="shared" ca="1" si="168"/>
        <v>2341</v>
      </c>
      <c r="G736" s="9">
        <f t="shared" ca="1" si="169"/>
        <v>2400</v>
      </c>
      <c r="H736" s="9" t="str">
        <f t="shared" ca="1" si="170"/>
        <v>м</v>
      </c>
      <c r="I736" s="19">
        <f t="shared" ca="1" si="171"/>
        <v>31</v>
      </c>
      <c r="J736" s="10">
        <f t="shared" ca="1" si="172"/>
        <v>43667</v>
      </c>
      <c r="K736">
        <v>8</v>
      </c>
      <c r="L736">
        <f t="shared" ca="1" si="173"/>
        <v>1</v>
      </c>
      <c r="M736">
        <f ca="1">INDEX(коды!$B$2:$B$11,MATCH(бэкэнд!L736,коды!$C$2:$C$11,0))</f>
        <v>901</v>
      </c>
      <c r="N736">
        <f t="shared" ca="1" si="174"/>
        <v>781</v>
      </c>
      <c r="O736">
        <f t="shared" ca="1" si="175"/>
        <v>18</v>
      </c>
      <c r="P736">
        <f t="shared" ca="1" si="175"/>
        <v>70</v>
      </c>
      <c r="Q736">
        <f t="shared" ca="1" si="176"/>
        <v>2019</v>
      </c>
      <c r="R736">
        <f t="shared" ca="1" si="177"/>
        <v>7</v>
      </c>
      <c r="S736">
        <f t="shared" ca="1" si="178"/>
        <v>21</v>
      </c>
    </row>
    <row r="737" spans="2:19">
      <c r="B737" s="7">
        <f t="shared" si="179"/>
        <v>11839</v>
      </c>
      <c r="C737" s="8" t="str">
        <f t="shared" ca="1" si="165"/>
        <v>8 (911) 426-65-97</v>
      </c>
      <c r="D737" s="7">
        <f t="shared" ca="1" si="166"/>
        <v>213</v>
      </c>
      <c r="E737" s="7">
        <f t="shared" ca="1" si="167"/>
        <v>71</v>
      </c>
      <c r="F737" s="7">
        <f t="shared" ca="1" si="168"/>
        <v>811</v>
      </c>
      <c r="G737" s="9">
        <f t="shared" ca="1" si="169"/>
        <v>1176</v>
      </c>
      <c r="H737" s="9" t="str">
        <f t="shared" ca="1" si="170"/>
        <v>ж</v>
      </c>
      <c r="I737" s="19">
        <f t="shared" ca="1" si="171"/>
        <v>76</v>
      </c>
      <c r="J737" s="10">
        <f t="shared" ca="1" si="172"/>
        <v>43578</v>
      </c>
      <c r="K737">
        <v>8</v>
      </c>
      <c r="L737">
        <f t="shared" ca="1" si="173"/>
        <v>4</v>
      </c>
      <c r="M737">
        <f ca="1">INDEX(коды!$B$2:$B$11,MATCH(бэкэнд!L737,коды!$C$2:$C$11,0))</f>
        <v>911</v>
      </c>
      <c r="N737">
        <f t="shared" ca="1" si="174"/>
        <v>426</v>
      </c>
      <c r="O737">
        <f t="shared" ca="1" si="175"/>
        <v>65</v>
      </c>
      <c r="P737">
        <f t="shared" ca="1" si="175"/>
        <v>97</v>
      </c>
      <c r="Q737">
        <f t="shared" ca="1" si="176"/>
        <v>2019</v>
      </c>
      <c r="R737">
        <f t="shared" ca="1" si="177"/>
        <v>4</v>
      </c>
      <c r="S737">
        <f t="shared" ca="1" si="178"/>
        <v>23</v>
      </c>
    </row>
    <row r="738" spans="2:19">
      <c r="B738" s="7">
        <f t="shared" si="179"/>
        <v>11840</v>
      </c>
      <c r="C738" s="8" t="str">
        <f t="shared" ca="1" si="165"/>
        <v>8 (914) 626-57-42</v>
      </c>
      <c r="D738" s="7">
        <f t="shared" ca="1" si="166"/>
        <v>31</v>
      </c>
      <c r="E738" s="7">
        <f t="shared" ca="1" si="167"/>
        <v>16</v>
      </c>
      <c r="F738" s="7">
        <f t="shared" ca="1" si="168"/>
        <v>1194</v>
      </c>
      <c r="G738" s="9">
        <f t="shared" ca="1" si="169"/>
        <v>906</v>
      </c>
      <c r="H738" s="9" t="str">
        <f t="shared" ca="1" si="170"/>
        <v>ж</v>
      </c>
      <c r="I738" s="19">
        <f t="shared" ca="1" si="171"/>
        <v>73</v>
      </c>
      <c r="J738" s="10">
        <f t="shared" ca="1" si="172"/>
        <v>42782</v>
      </c>
      <c r="K738">
        <v>8</v>
      </c>
      <c r="L738">
        <f t="shared" ca="1" si="173"/>
        <v>7</v>
      </c>
      <c r="M738">
        <f ca="1">INDEX(коды!$B$2:$B$11,MATCH(бэкэнд!L738,коды!$C$2:$C$11,0))</f>
        <v>914</v>
      </c>
      <c r="N738">
        <f t="shared" ca="1" si="174"/>
        <v>626</v>
      </c>
      <c r="O738">
        <f t="shared" ca="1" si="175"/>
        <v>57</v>
      </c>
      <c r="P738">
        <f t="shared" ca="1" si="175"/>
        <v>42</v>
      </c>
      <c r="Q738">
        <f t="shared" ca="1" si="176"/>
        <v>2017</v>
      </c>
      <c r="R738">
        <f t="shared" ca="1" si="177"/>
        <v>2</v>
      </c>
      <c r="S738">
        <f t="shared" ca="1" si="178"/>
        <v>16</v>
      </c>
    </row>
    <row r="739" spans="2:19">
      <c r="B739" s="7">
        <f t="shared" si="179"/>
        <v>11841</v>
      </c>
      <c r="C739" s="8" t="str">
        <f t="shared" ca="1" si="165"/>
        <v>8 (901) 553-83-47</v>
      </c>
      <c r="D739" s="7">
        <f t="shared" ca="1" si="166"/>
        <v>190</v>
      </c>
      <c r="E739" s="7">
        <f t="shared" ca="1" si="167"/>
        <v>48</v>
      </c>
      <c r="F739" s="7">
        <f t="shared" ca="1" si="168"/>
        <v>2596</v>
      </c>
      <c r="G739" s="9">
        <f t="shared" ca="1" si="169"/>
        <v>2488</v>
      </c>
      <c r="H739" s="9" t="str">
        <f t="shared" ca="1" si="170"/>
        <v>ж</v>
      </c>
      <c r="I739" s="19">
        <f t="shared" ca="1" si="171"/>
        <v>50</v>
      </c>
      <c r="J739" s="10">
        <f t="shared" ca="1" si="172"/>
        <v>43688</v>
      </c>
      <c r="K739">
        <v>8</v>
      </c>
      <c r="L739">
        <f t="shared" ca="1" si="173"/>
        <v>1</v>
      </c>
      <c r="M739">
        <f ca="1">INDEX(коды!$B$2:$B$11,MATCH(бэкэнд!L739,коды!$C$2:$C$11,0))</f>
        <v>901</v>
      </c>
      <c r="N739">
        <f t="shared" ca="1" si="174"/>
        <v>553</v>
      </c>
      <c r="O739">
        <f t="shared" ca="1" si="175"/>
        <v>83</v>
      </c>
      <c r="P739">
        <f t="shared" ca="1" si="175"/>
        <v>47</v>
      </c>
      <c r="Q739">
        <f t="shared" ca="1" si="176"/>
        <v>2019</v>
      </c>
      <c r="R739">
        <f t="shared" ca="1" si="177"/>
        <v>8</v>
      </c>
      <c r="S739">
        <f t="shared" ca="1" si="178"/>
        <v>11</v>
      </c>
    </row>
    <row r="740" spans="2:19">
      <c r="B740" s="7">
        <f t="shared" si="179"/>
        <v>11842</v>
      </c>
      <c r="C740" s="8" t="str">
        <f t="shared" ca="1" si="165"/>
        <v>8 (901) 655-14-50</v>
      </c>
      <c r="D740" s="7">
        <f t="shared" ca="1" si="166"/>
        <v>47</v>
      </c>
      <c r="E740" s="7">
        <f t="shared" ca="1" si="167"/>
        <v>12</v>
      </c>
      <c r="F740" s="7">
        <f t="shared" ca="1" si="168"/>
        <v>356</v>
      </c>
      <c r="G740" s="9">
        <f t="shared" ca="1" si="169"/>
        <v>608</v>
      </c>
      <c r="H740" s="9" t="str">
        <f t="shared" ca="1" si="170"/>
        <v>ж</v>
      </c>
      <c r="I740" s="19">
        <f t="shared" ca="1" si="171"/>
        <v>22</v>
      </c>
      <c r="J740" s="10">
        <f t="shared" ca="1" si="172"/>
        <v>43134</v>
      </c>
      <c r="K740">
        <v>8</v>
      </c>
      <c r="L740">
        <f t="shared" ca="1" si="173"/>
        <v>1</v>
      </c>
      <c r="M740">
        <f ca="1">INDEX(коды!$B$2:$B$11,MATCH(бэкэнд!L740,коды!$C$2:$C$11,0))</f>
        <v>901</v>
      </c>
      <c r="N740">
        <f t="shared" ca="1" si="174"/>
        <v>655</v>
      </c>
      <c r="O740">
        <f t="shared" ca="1" si="175"/>
        <v>14</v>
      </c>
      <c r="P740">
        <f t="shared" ca="1" si="175"/>
        <v>50</v>
      </c>
      <c r="Q740">
        <f t="shared" ca="1" si="176"/>
        <v>2018</v>
      </c>
      <c r="R740">
        <f t="shared" ca="1" si="177"/>
        <v>2</v>
      </c>
      <c r="S740">
        <f t="shared" ca="1" si="178"/>
        <v>3</v>
      </c>
    </row>
    <row r="741" spans="2:19">
      <c r="B741" s="7">
        <f t="shared" si="179"/>
        <v>11843</v>
      </c>
      <c r="C741" s="8" t="str">
        <f t="shared" ca="1" si="165"/>
        <v>8 (902) 680-33-68</v>
      </c>
      <c r="D741" s="7">
        <f t="shared" ca="1" si="166"/>
        <v>111</v>
      </c>
      <c r="E741" s="7">
        <f t="shared" ca="1" si="167"/>
        <v>37</v>
      </c>
      <c r="F741" s="7">
        <f t="shared" ca="1" si="168"/>
        <v>724</v>
      </c>
      <c r="G741" s="9">
        <f t="shared" ca="1" si="169"/>
        <v>695</v>
      </c>
      <c r="H741" s="9" t="str">
        <f t="shared" ca="1" si="170"/>
        <v>ж</v>
      </c>
      <c r="I741" s="19">
        <f t="shared" ca="1" si="171"/>
        <v>27</v>
      </c>
      <c r="J741" s="10">
        <f t="shared" ca="1" si="172"/>
        <v>43174</v>
      </c>
      <c r="K741">
        <v>8</v>
      </c>
      <c r="L741">
        <f t="shared" ca="1" si="173"/>
        <v>2</v>
      </c>
      <c r="M741">
        <f ca="1">INDEX(коды!$B$2:$B$11,MATCH(бэкэнд!L741,коды!$C$2:$C$11,0))</f>
        <v>902</v>
      </c>
      <c r="N741">
        <f t="shared" ca="1" si="174"/>
        <v>680</v>
      </c>
      <c r="O741">
        <f t="shared" ca="1" si="175"/>
        <v>33</v>
      </c>
      <c r="P741">
        <f t="shared" ca="1" si="175"/>
        <v>68</v>
      </c>
      <c r="Q741">
        <f t="shared" ca="1" si="176"/>
        <v>2018</v>
      </c>
      <c r="R741">
        <f t="shared" ca="1" si="177"/>
        <v>3</v>
      </c>
      <c r="S741">
        <f t="shared" ca="1" si="178"/>
        <v>15</v>
      </c>
    </row>
    <row r="742" spans="2:19">
      <c r="B742" s="7">
        <f t="shared" si="179"/>
        <v>11844</v>
      </c>
      <c r="C742" s="8" t="str">
        <f t="shared" ca="1" si="165"/>
        <v>8 (910) 153-89-44</v>
      </c>
      <c r="D742" s="7">
        <f t="shared" ca="1" si="166"/>
        <v>219</v>
      </c>
      <c r="E742" s="7">
        <f t="shared" ca="1" si="167"/>
        <v>110</v>
      </c>
      <c r="F742" s="7">
        <f t="shared" ca="1" si="168"/>
        <v>2630</v>
      </c>
      <c r="G742" s="9">
        <f t="shared" ca="1" si="169"/>
        <v>4918</v>
      </c>
      <c r="H742" s="9" t="str">
        <f t="shared" ca="1" si="170"/>
        <v>ж</v>
      </c>
      <c r="I742" s="19">
        <f t="shared" ca="1" si="171"/>
        <v>49</v>
      </c>
      <c r="J742" s="10">
        <f t="shared" ca="1" si="172"/>
        <v>43663</v>
      </c>
      <c r="K742">
        <v>8</v>
      </c>
      <c r="L742">
        <f t="shared" ca="1" si="173"/>
        <v>3</v>
      </c>
      <c r="M742">
        <f ca="1">INDEX(коды!$B$2:$B$11,MATCH(бэкэнд!L742,коды!$C$2:$C$11,0))</f>
        <v>910</v>
      </c>
      <c r="N742">
        <f t="shared" ca="1" si="174"/>
        <v>153</v>
      </c>
      <c r="O742">
        <f t="shared" ca="1" si="175"/>
        <v>89</v>
      </c>
      <c r="P742">
        <f t="shared" ca="1" si="175"/>
        <v>44</v>
      </c>
      <c r="Q742">
        <f t="shared" ca="1" si="176"/>
        <v>2019</v>
      </c>
      <c r="R742">
        <f t="shared" ca="1" si="177"/>
        <v>7</v>
      </c>
      <c r="S742">
        <f t="shared" ca="1" si="178"/>
        <v>17</v>
      </c>
    </row>
    <row r="743" spans="2:19">
      <c r="B743" s="7">
        <f t="shared" si="179"/>
        <v>11845</v>
      </c>
      <c r="C743" s="8" t="str">
        <f t="shared" ca="1" si="165"/>
        <v>8 (902) 864-72-60</v>
      </c>
      <c r="D743" s="7">
        <f t="shared" ca="1" si="166"/>
        <v>238</v>
      </c>
      <c r="E743" s="7">
        <f t="shared" ca="1" si="167"/>
        <v>60</v>
      </c>
      <c r="F743" s="7">
        <f t="shared" ca="1" si="168"/>
        <v>3317</v>
      </c>
      <c r="G743" s="9">
        <f t="shared" ca="1" si="169"/>
        <v>2022</v>
      </c>
      <c r="H743" s="9" t="str">
        <f t="shared" ca="1" si="170"/>
        <v>ж</v>
      </c>
      <c r="I743" s="19">
        <f t="shared" ca="1" si="171"/>
        <v>20</v>
      </c>
      <c r="J743" s="10">
        <f t="shared" ca="1" si="172"/>
        <v>43562</v>
      </c>
      <c r="K743">
        <v>8</v>
      </c>
      <c r="L743">
        <f t="shared" ca="1" si="173"/>
        <v>2</v>
      </c>
      <c r="M743">
        <f ca="1">INDEX(коды!$B$2:$B$11,MATCH(бэкэнд!L743,коды!$C$2:$C$11,0))</f>
        <v>902</v>
      </c>
      <c r="N743">
        <f t="shared" ca="1" si="174"/>
        <v>864</v>
      </c>
      <c r="O743">
        <f t="shared" ca="1" si="175"/>
        <v>72</v>
      </c>
      <c r="P743">
        <f t="shared" ca="1" si="175"/>
        <v>60</v>
      </c>
      <c r="Q743">
        <f t="shared" ca="1" si="176"/>
        <v>2019</v>
      </c>
      <c r="R743">
        <f t="shared" ca="1" si="177"/>
        <v>4</v>
      </c>
      <c r="S743">
        <f t="shared" ca="1" si="178"/>
        <v>7</v>
      </c>
    </row>
    <row r="744" spans="2:19">
      <c r="B744" s="7">
        <f t="shared" si="179"/>
        <v>11846</v>
      </c>
      <c r="C744" s="8" t="str">
        <f t="shared" ca="1" si="165"/>
        <v>8 (918) 326-94-44</v>
      </c>
      <c r="D744" s="7">
        <f t="shared" ca="1" si="166"/>
        <v>181</v>
      </c>
      <c r="E744" s="7">
        <f t="shared" ca="1" si="167"/>
        <v>91</v>
      </c>
      <c r="F744" s="7">
        <f t="shared" ca="1" si="168"/>
        <v>3386</v>
      </c>
      <c r="G744" s="9">
        <f t="shared" ca="1" si="169"/>
        <v>3996</v>
      </c>
      <c r="H744" s="9" t="str">
        <f t="shared" ca="1" si="170"/>
        <v>ж</v>
      </c>
      <c r="I744" s="19">
        <f t="shared" ca="1" si="171"/>
        <v>37</v>
      </c>
      <c r="J744" s="10">
        <f t="shared" ca="1" si="172"/>
        <v>43518</v>
      </c>
      <c r="K744">
        <v>8</v>
      </c>
      <c r="L744">
        <f t="shared" ca="1" si="173"/>
        <v>9</v>
      </c>
      <c r="M744">
        <f ca="1">INDEX(коды!$B$2:$B$11,MATCH(бэкэнд!L744,коды!$C$2:$C$11,0))</f>
        <v>918</v>
      </c>
      <c r="N744">
        <f t="shared" ca="1" si="174"/>
        <v>326</v>
      </c>
      <c r="O744">
        <f t="shared" ca="1" si="175"/>
        <v>94</v>
      </c>
      <c r="P744">
        <f t="shared" ca="1" si="175"/>
        <v>44</v>
      </c>
      <c r="Q744">
        <f t="shared" ca="1" si="176"/>
        <v>2019</v>
      </c>
      <c r="R744">
        <f t="shared" ca="1" si="177"/>
        <v>2</v>
      </c>
      <c r="S744">
        <f t="shared" ca="1" si="178"/>
        <v>22</v>
      </c>
    </row>
    <row r="745" spans="2:19">
      <c r="B745" s="7">
        <f t="shared" si="179"/>
        <v>11847</v>
      </c>
      <c r="C745" s="8" t="str">
        <f t="shared" ca="1" si="165"/>
        <v>8 (901) 354-82-19</v>
      </c>
      <c r="D745" s="7">
        <f t="shared" ca="1" si="166"/>
        <v>33</v>
      </c>
      <c r="E745" s="7">
        <f t="shared" ca="1" si="167"/>
        <v>11</v>
      </c>
      <c r="F745" s="7">
        <f t="shared" ca="1" si="168"/>
        <v>3299</v>
      </c>
      <c r="G745" s="9">
        <f t="shared" ca="1" si="169"/>
        <v>766</v>
      </c>
      <c r="H745" s="9" t="str">
        <f t="shared" ca="1" si="170"/>
        <v>ж</v>
      </c>
      <c r="I745" s="19">
        <f t="shared" ca="1" si="171"/>
        <v>32</v>
      </c>
      <c r="J745" s="10">
        <f t="shared" ca="1" si="172"/>
        <v>43591</v>
      </c>
      <c r="K745">
        <v>8</v>
      </c>
      <c r="L745">
        <f t="shared" ca="1" si="173"/>
        <v>1</v>
      </c>
      <c r="M745">
        <f ca="1">INDEX(коды!$B$2:$B$11,MATCH(бэкэнд!L745,коды!$C$2:$C$11,0))</f>
        <v>901</v>
      </c>
      <c r="N745">
        <f t="shared" ca="1" si="174"/>
        <v>354</v>
      </c>
      <c r="O745">
        <f t="shared" ca="1" si="175"/>
        <v>82</v>
      </c>
      <c r="P745">
        <f t="shared" ca="1" si="175"/>
        <v>19</v>
      </c>
      <c r="Q745">
        <f t="shared" ca="1" si="176"/>
        <v>2019</v>
      </c>
      <c r="R745">
        <f t="shared" ca="1" si="177"/>
        <v>5</v>
      </c>
      <c r="S745">
        <f t="shared" ca="1" si="178"/>
        <v>6</v>
      </c>
    </row>
    <row r="746" spans="2:19">
      <c r="B746" s="7">
        <f t="shared" si="179"/>
        <v>11848</v>
      </c>
      <c r="C746" s="8" t="str">
        <f t="shared" ca="1" si="165"/>
        <v>8 (914) 415-78-33</v>
      </c>
      <c r="D746" s="7">
        <f t="shared" ca="1" si="166"/>
        <v>234</v>
      </c>
      <c r="E746" s="7">
        <f t="shared" ca="1" si="167"/>
        <v>117</v>
      </c>
      <c r="F746" s="7">
        <f t="shared" ca="1" si="168"/>
        <v>528</v>
      </c>
      <c r="G746" s="9">
        <f t="shared" ca="1" si="169"/>
        <v>1213</v>
      </c>
      <c r="H746" s="9" t="str">
        <f t="shared" ca="1" si="170"/>
        <v>м</v>
      </c>
      <c r="I746" s="19">
        <f t="shared" ca="1" si="171"/>
        <v>50</v>
      </c>
      <c r="J746" s="10">
        <f t="shared" ca="1" si="172"/>
        <v>43567</v>
      </c>
      <c r="K746">
        <v>8</v>
      </c>
      <c r="L746">
        <f t="shared" ca="1" si="173"/>
        <v>7</v>
      </c>
      <c r="M746">
        <f ca="1">INDEX(коды!$B$2:$B$11,MATCH(бэкэнд!L746,коды!$C$2:$C$11,0))</f>
        <v>914</v>
      </c>
      <c r="N746">
        <f t="shared" ca="1" si="174"/>
        <v>415</v>
      </c>
      <c r="O746">
        <f t="shared" ca="1" si="175"/>
        <v>78</v>
      </c>
      <c r="P746">
        <f t="shared" ca="1" si="175"/>
        <v>33</v>
      </c>
      <c r="Q746">
        <f t="shared" ca="1" si="176"/>
        <v>2019</v>
      </c>
      <c r="R746">
        <f t="shared" ca="1" si="177"/>
        <v>4</v>
      </c>
      <c r="S746">
        <f t="shared" ca="1" si="178"/>
        <v>12</v>
      </c>
    </row>
    <row r="747" spans="2:19">
      <c r="B747" s="7">
        <f t="shared" si="179"/>
        <v>11849</v>
      </c>
      <c r="C747" s="8" t="str">
        <f t="shared" ca="1" si="165"/>
        <v>8 (901) 287-59-63</v>
      </c>
      <c r="D747" s="7">
        <f t="shared" ca="1" si="166"/>
        <v>42</v>
      </c>
      <c r="E747" s="7">
        <f t="shared" ca="1" si="167"/>
        <v>21</v>
      </c>
      <c r="F747" s="7">
        <f t="shared" ca="1" si="168"/>
        <v>2965</v>
      </c>
      <c r="G747" s="9">
        <f t="shared" ca="1" si="169"/>
        <v>1885</v>
      </c>
      <c r="H747" s="9" t="str">
        <f t="shared" ca="1" si="170"/>
        <v>ж</v>
      </c>
      <c r="I747" s="19">
        <f t="shared" ca="1" si="171"/>
        <v>40</v>
      </c>
      <c r="J747" s="10">
        <f t="shared" ca="1" si="172"/>
        <v>43656</v>
      </c>
      <c r="K747">
        <v>8</v>
      </c>
      <c r="L747">
        <f t="shared" ca="1" si="173"/>
        <v>1</v>
      </c>
      <c r="M747">
        <f ca="1">INDEX(коды!$B$2:$B$11,MATCH(бэкэнд!L747,коды!$C$2:$C$11,0))</f>
        <v>901</v>
      </c>
      <c r="N747">
        <f t="shared" ca="1" si="174"/>
        <v>287</v>
      </c>
      <c r="O747">
        <f t="shared" ca="1" si="175"/>
        <v>59</v>
      </c>
      <c r="P747">
        <f t="shared" ca="1" si="175"/>
        <v>63</v>
      </c>
      <c r="Q747">
        <f t="shared" ca="1" si="176"/>
        <v>2019</v>
      </c>
      <c r="R747">
        <f t="shared" ca="1" si="177"/>
        <v>7</v>
      </c>
      <c r="S747">
        <f t="shared" ca="1" si="178"/>
        <v>10</v>
      </c>
    </row>
    <row r="748" spans="2:19">
      <c r="B748" s="7">
        <f t="shared" si="179"/>
        <v>11850</v>
      </c>
      <c r="C748" s="8" t="str">
        <f t="shared" ca="1" si="165"/>
        <v>8 (910) 445-77-88</v>
      </c>
      <c r="D748" s="7">
        <f t="shared" ca="1" si="166"/>
        <v>153</v>
      </c>
      <c r="E748" s="7">
        <f t="shared" ca="1" si="167"/>
        <v>51</v>
      </c>
      <c r="F748" s="7">
        <f t="shared" ca="1" si="168"/>
        <v>2402</v>
      </c>
      <c r="G748" s="9">
        <f t="shared" ca="1" si="169"/>
        <v>2678</v>
      </c>
      <c r="H748" s="9" t="str">
        <f t="shared" ca="1" si="170"/>
        <v>ж</v>
      </c>
      <c r="I748" s="19">
        <f t="shared" ca="1" si="171"/>
        <v>39</v>
      </c>
      <c r="J748" s="10">
        <f t="shared" ca="1" si="172"/>
        <v>43624</v>
      </c>
      <c r="K748">
        <v>8</v>
      </c>
      <c r="L748">
        <f t="shared" ca="1" si="173"/>
        <v>3</v>
      </c>
      <c r="M748">
        <f ca="1">INDEX(коды!$B$2:$B$11,MATCH(бэкэнд!L748,коды!$C$2:$C$11,0))</f>
        <v>910</v>
      </c>
      <c r="N748">
        <f t="shared" ca="1" si="174"/>
        <v>445</v>
      </c>
      <c r="O748">
        <f t="shared" ca="1" si="175"/>
        <v>77</v>
      </c>
      <c r="P748">
        <f t="shared" ca="1" si="175"/>
        <v>88</v>
      </c>
      <c r="Q748">
        <f t="shared" ca="1" si="176"/>
        <v>2019</v>
      </c>
      <c r="R748">
        <f t="shared" ca="1" si="177"/>
        <v>6</v>
      </c>
      <c r="S748">
        <f t="shared" ca="1" si="178"/>
        <v>8</v>
      </c>
    </row>
    <row r="749" spans="2:19">
      <c r="B749" s="7">
        <f t="shared" si="179"/>
        <v>11851</v>
      </c>
      <c r="C749" s="8" t="str">
        <f t="shared" ca="1" si="165"/>
        <v>8 (913) 442-23-62</v>
      </c>
      <c r="D749" s="7">
        <f t="shared" ca="1" si="166"/>
        <v>31</v>
      </c>
      <c r="E749" s="7">
        <f t="shared" ca="1" si="167"/>
        <v>16</v>
      </c>
      <c r="F749" s="7">
        <f t="shared" ca="1" si="168"/>
        <v>1642</v>
      </c>
      <c r="G749" s="9">
        <f t="shared" ca="1" si="169"/>
        <v>660</v>
      </c>
      <c r="H749" s="9" t="str">
        <f t="shared" ca="1" si="170"/>
        <v>ж</v>
      </c>
      <c r="I749" s="19">
        <f t="shared" ca="1" si="171"/>
        <v>35</v>
      </c>
      <c r="J749" s="10">
        <f t="shared" ca="1" si="172"/>
        <v>43474</v>
      </c>
      <c r="K749">
        <v>8</v>
      </c>
      <c r="L749">
        <f t="shared" ca="1" si="173"/>
        <v>6</v>
      </c>
      <c r="M749">
        <f ca="1">INDEX(коды!$B$2:$B$11,MATCH(бэкэнд!L749,коды!$C$2:$C$11,0))</f>
        <v>913</v>
      </c>
      <c r="N749">
        <f t="shared" ca="1" si="174"/>
        <v>442</v>
      </c>
      <c r="O749">
        <f t="shared" ca="1" si="175"/>
        <v>23</v>
      </c>
      <c r="P749">
        <f t="shared" ca="1" si="175"/>
        <v>62</v>
      </c>
      <c r="Q749">
        <f t="shared" ca="1" si="176"/>
        <v>2019</v>
      </c>
      <c r="R749">
        <f t="shared" ca="1" si="177"/>
        <v>1</v>
      </c>
      <c r="S749">
        <f t="shared" ca="1" si="178"/>
        <v>9</v>
      </c>
    </row>
    <row r="750" spans="2:19">
      <c r="B750" s="7">
        <f t="shared" si="179"/>
        <v>11852</v>
      </c>
      <c r="C750" s="8" t="str">
        <f t="shared" ca="1" si="165"/>
        <v>8 (911) 990-25-83</v>
      </c>
      <c r="D750" s="7">
        <f t="shared" ca="1" si="166"/>
        <v>220</v>
      </c>
      <c r="E750" s="7">
        <f t="shared" ca="1" si="167"/>
        <v>110</v>
      </c>
      <c r="F750" s="7">
        <f t="shared" ca="1" si="168"/>
        <v>1268</v>
      </c>
      <c r="G750" s="9">
        <f t="shared" ca="1" si="169"/>
        <v>2230</v>
      </c>
      <c r="H750" s="9" t="str">
        <f t="shared" ca="1" si="170"/>
        <v>ж</v>
      </c>
      <c r="I750" s="19">
        <f t="shared" ca="1" si="171"/>
        <v>41</v>
      </c>
      <c r="J750" s="10">
        <f t="shared" ca="1" si="172"/>
        <v>43597</v>
      </c>
      <c r="K750">
        <v>8</v>
      </c>
      <c r="L750">
        <f t="shared" ca="1" si="173"/>
        <v>4</v>
      </c>
      <c r="M750">
        <f ca="1">INDEX(коды!$B$2:$B$11,MATCH(бэкэнд!L750,коды!$C$2:$C$11,0))</f>
        <v>911</v>
      </c>
      <c r="N750">
        <f t="shared" ca="1" si="174"/>
        <v>990</v>
      </c>
      <c r="O750">
        <f t="shared" ca="1" si="175"/>
        <v>25</v>
      </c>
      <c r="P750">
        <f t="shared" ca="1" si="175"/>
        <v>83</v>
      </c>
      <c r="Q750">
        <f t="shared" ca="1" si="176"/>
        <v>2019</v>
      </c>
      <c r="R750">
        <f t="shared" ca="1" si="177"/>
        <v>5</v>
      </c>
      <c r="S750">
        <f t="shared" ca="1" si="178"/>
        <v>12</v>
      </c>
    </row>
    <row r="751" spans="2:19">
      <c r="B751" s="7">
        <f t="shared" si="179"/>
        <v>11853</v>
      </c>
      <c r="C751" s="8" t="str">
        <f t="shared" ca="1" si="165"/>
        <v>8 (988) 319-38-64</v>
      </c>
      <c r="D751" s="7">
        <f t="shared" ca="1" si="166"/>
        <v>179</v>
      </c>
      <c r="E751" s="7">
        <f t="shared" ca="1" si="167"/>
        <v>60</v>
      </c>
      <c r="F751" s="7">
        <f t="shared" ca="1" si="168"/>
        <v>3375</v>
      </c>
      <c r="G751" s="9">
        <f t="shared" ca="1" si="169"/>
        <v>3207</v>
      </c>
      <c r="H751" s="9" t="str">
        <f t="shared" ca="1" si="170"/>
        <v>м</v>
      </c>
      <c r="I751" s="19">
        <f t="shared" ca="1" si="171"/>
        <v>25</v>
      </c>
      <c r="J751" s="10">
        <f t="shared" ca="1" si="172"/>
        <v>43009</v>
      </c>
      <c r="K751">
        <v>8</v>
      </c>
      <c r="L751">
        <f t="shared" ca="1" si="173"/>
        <v>10</v>
      </c>
      <c r="M751">
        <f ca="1">INDEX(коды!$B$2:$B$11,MATCH(бэкэнд!L751,коды!$C$2:$C$11,0))</f>
        <v>988</v>
      </c>
      <c r="N751">
        <f t="shared" ca="1" si="174"/>
        <v>319</v>
      </c>
      <c r="O751">
        <f t="shared" ca="1" si="175"/>
        <v>38</v>
      </c>
      <c r="P751">
        <f t="shared" ca="1" si="175"/>
        <v>64</v>
      </c>
      <c r="Q751">
        <f t="shared" ca="1" si="176"/>
        <v>2017</v>
      </c>
      <c r="R751">
        <f t="shared" ca="1" si="177"/>
        <v>10</v>
      </c>
      <c r="S751">
        <f t="shared" ca="1" si="178"/>
        <v>1</v>
      </c>
    </row>
    <row r="752" spans="2:19">
      <c r="B752" s="7">
        <f t="shared" si="179"/>
        <v>11854</v>
      </c>
      <c r="C752" s="8" t="str">
        <f t="shared" ca="1" si="165"/>
        <v>8 (918) 139-40-66</v>
      </c>
      <c r="D752" s="7">
        <f t="shared" ca="1" si="166"/>
        <v>228</v>
      </c>
      <c r="E752" s="7">
        <f t="shared" ca="1" si="167"/>
        <v>114</v>
      </c>
      <c r="F752" s="7">
        <f t="shared" ca="1" si="168"/>
        <v>2356</v>
      </c>
      <c r="G752" s="9">
        <f t="shared" ca="1" si="169"/>
        <v>3147</v>
      </c>
      <c r="H752" s="9" t="str">
        <f t="shared" ca="1" si="170"/>
        <v>ж</v>
      </c>
      <c r="I752" s="19">
        <f t="shared" ca="1" si="171"/>
        <v>27</v>
      </c>
      <c r="J752" s="10">
        <f t="shared" ca="1" si="172"/>
        <v>43734</v>
      </c>
      <c r="K752">
        <v>8</v>
      </c>
      <c r="L752">
        <f t="shared" ca="1" si="173"/>
        <v>9</v>
      </c>
      <c r="M752">
        <f ca="1">INDEX(коды!$B$2:$B$11,MATCH(бэкэнд!L752,коды!$C$2:$C$11,0))</f>
        <v>918</v>
      </c>
      <c r="N752">
        <f t="shared" ca="1" si="174"/>
        <v>139</v>
      </c>
      <c r="O752">
        <f t="shared" ca="1" si="175"/>
        <v>40</v>
      </c>
      <c r="P752">
        <f t="shared" ca="1" si="175"/>
        <v>66</v>
      </c>
      <c r="Q752">
        <f t="shared" ca="1" si="176"/>
        <v>2019</v>
      </c>
      <c r="R752">
        <f t="shared" ca="1" si="177"/>
        <v>9</v>
      </c>
      <c r="S752">
        <f t="shared" ca="1" si="178"/>
        <v>26</v>
      </c>
    </row>
    <row r="753" spans="2:19">
      <c r="B753" s="7">
        <f t="shared" si="179"/>
        <v>11855</v>
      </c>
      <c r="C753" s="8" t="str">
        <f t="shared" ca="1" si="165"/>
        <v>8 (912) 430-89-38</v>
      </c>
      <c r="D753" s="7">
        <f t="shared" ca="1" si="166"/>
        <v>33</v>
      </c>
      <c r="E753" s="7">
        <f t="shared" ca="1" si="167"/>
        <v>11</v>
      </c>
      <c r="F753" s="7">
        <f t="shared" ca="1" si="168"/>
        <v>442</v>
      </c>
      <c r="G753" s="9">
        <f t="shared" ca="1" si="169"/>
        <v>854</v>
      </c>
      <c r="H753" s="9" t="str">
        <f t="shared" ca="1" si="170"/>
        <v>ж</v>
      </c>
      <c r="I753" s="19">
        <f t="shared" ca="1" si="171"/>
        <v>38</v>
      </c>
      <c r="J753" s="10">
        <f t="shared" ca="1" si="172"/>
        <v>43581</v>
      </c>
      <c r="K753">
        <v>8</v>
      </c>
      <c r="L753">
        <f t="shared" ca="1" si="173"/>
        <v>5</v>
      </c>
      <c r="M753">
        <f ca="1">INDEX(коды!$B$2:$B$11,MATCH(бэкэнд!L753,коды!$C$2:$C$11,0))</f>
        <v>912</v>
      </c>
      <c r="N753">
        <f t="shared" ca="1" si="174"/>
        <v>430</v>
      </c>
      <c r="O753">
        <f t="shared" ca="1" si="175"/>
        <v>89</v>
      </c>
      <c r="P753">
        <f t="shared" ca="1" si="175"/>
        <v>38</v>
      </c>
      <c r="Q753">
        <f t="shared" ca="1" si="176"/>
        <v>2019</v>
      </c>
      <c r="R753">
        <f t="shared" ca="1" si="177"/>
        <v>4</v>
      </c>
      <c r="S753">
        <f t="shared" ca="1" si="178"/>
        <v>26</v>
      </c>
    </row>
    <row r="754" spans="2:19">
      <c r="B754" s="7">
        <f t="shared" si="179"/>
        <v>11856</v>
      </c>
      <c r="C754" s="8" t="str">
        <f t="shared" ca="1" si="165"/>
        <v>8 (912) 419-70-16</v>
      </c>
      <c r="D754" s="7">
        <f t="shared" ca="1" si="166"/>
        <v>190</v>
      </c>
      <c r="E754" s="7">
        <f t="shared" ca="1" si="167"/>
        <v>48</v>
      </c>
      <c r="F754" s="7">
        <f t="shared" ca="1" si="168"/>
        <v>2123</v>
      </c>
      <c r="G754" s="9">
        <f t="shared" ca="1" si="169"/>
        <v>2902</v>
      </c>
      <c r="H754" s="9" t="str">
        <f t="shared" ca="1" si="170"/>
        <v>м</v>
      </c>
      <c r="I754" s="19">
        <f t="shared" ca="1" si="171"/>
        <v>88</v>
      </c>
      <c r="J754" s="10">
        <f t="shared" ca="1" si="172"/>
        <v>43599</v>
      </c>
      <c r="K754">
        <v>8</v>
      </c>
      <c r="L754">
        <f t="shared" ca="1" si="173"/>
        <v>5</v>
      </c>
      <c r="M754">
        <f ca="1">INDEX(коды!$B$2:$B$11,MATCH(бэкэнд!L754,коды!$C$2:$C$11,0))</f>
        <v>912</v>
      </c>
      <c r="N754">
        <f t="shared" ca="1" si="174"/>
        <v>419</v>
      </c>
      <c r="O754">
        <f t="shared" ca="1" si="175"/>
        <v>70</v>
      </c>
      <c r="P754">
        <f t="shared" ca="1" si="175"/>
        <v>16</v>
      </c>
      <c r="Q754">
        <f t="shared" ca="1" si="176"/>
        <v>2019</v>
      </c>
      <c r="R754">
        <f t="shared" ca="1" si="177"/>
        <v>5</v>
      </c>
      <c r="S754">
        <f t="shared" ca="1" si="178"/>
        <v>14</v>
      </c>
    </row>
    <row r="755" spans="2:19">
      <c r="B755" s="7">
        <f t="shared" si="179"/>
        <v>11857</v>
      </c>
      <c r="C755" s="8" t="str">
        <f t="shared" ca="1" si="165"/>
        <v>8 (917) 350-77-46</v>
      </c>
      <c r="D755" s="7">
        <f t="shared" ca="1" si="166"/>
        <v>123</v>
      </c>
      <c r="E755" s="7">
        <f t="shared" ca="1" si="167"/>
        <v>62</v>
      </c>
      <c r="F755" s="7">
        <f t="shared" ca="1" si="168"/>
        <v>417</v>
      </c>
      <c r="G755" s="9">
        <f t="shared" ca="1" si="169"/>
        <v>637</v>
      </c>
      <c r="H755" s="9" t="str">
        <f t="shared" ca="1" si="170"/>
        <v>м</v>
      </c>
      <c r="I755" s="19">
        <f t="shared" ca="1" si="171"/>
        <v>45</v>
      </c>
      <c r="J755" s="10">
        <f t="shared" ca="1" si="172"/>
        <v>43684</v>
      </c>
      <c r="K755">
        <v>8</v>
      </c>
      <c r="L755">
        <f t="shared" ca="1" si="173"/>
        <v>8</v>
      </c>
      <c r="M755">
        <f ca="1">INDEX(коды!$B$2:$B$11,MATCH(бэкэнд!L755,коды!$C$2:$C$11,0))</f>
        <v>917</v>
      </c>
      <c r="N755">
        <f t="shared" ca="1" si="174"/>
        <v>350</v>
      </c>
      <c r="O755">
        <f t="shared" ca="1" si="175"/>
        <v>77</v>
      </c>
      <c r="P755">
        <f t="shared" ca="1" si="175"/>
        <v>46</v>
      </c>
      <c r="Q755">
        <f t="shared" ca="1" si="176"/>
        <v>2019</v>
      </c>
      <c r="R755">
        <f t="shared" ca="1" si="177"/>
        <v>8</v>
      </c>
      <c r="S755">
        <f t="shared" ca="1" si="178"/>
        <v>7</v>
      </c>
    </row>
    <row r="756" spans="2:19">
      <c r="B756" s="7">
        <f t="shared" si="179"/>
        <v>11858</v>
      </c>
      <c r="C756" s="8" t="str">
        <f t="shared" ca="1" si="165"/>
        <v>8 (918) 705-39-60</v>
      </c>
      <c r="D756" s="7">
        <f t="shared" ca="1" si="166"/>
        <v>30</v>
      </c>
      <c r="E756" s="7">
        <f t="shared" ca="1" si="167"/>
        <v>8</v>
      </c>
      <c r="F756" s="7">
        <f t="shared" ca="1" si="168"/>
        <v>1904</v>
      </c>
      <c r="G756" s="9">
        <f t="shared" ca="1" si="169"/>
        <v>906</v>
      </c>
      <c r="H756" s="9" t="str">
        <f t="shared" ca="1" si="170"/>
        <v>м</v>
      </c>
      <c r="I756" s="19">
        <f t="shared" ca="1" si="171"/>
        <v>22</v>
      </c>
      <c r="J756" s="10">
        <f t="shared" ca="1" si="172"/>
        <v>43566</v>
      </c>
      <c r="K756">
        <v>8</v>
      </c>
      <c r="L756">
        <f t="shared" ca="1" si="173"/>
        <v>9</v>
      </c>
      <c r="M756">
        <f ca="1">INDEX(коды!$B$2:$B$11,MATCH(бэкэнд!L756,коды!$C$2:$C$11,0))</f>
        <v>918</v>
      </c>
      <c r="N756">
        <f t="shared" ca="1" si="174"/>
        <v>705</v>
      </c>
      <c r="O756">
        <f t="shared" ca="1" si="175"/>
        <v>39</v>
      </c>
      <c r="P756">
        <f t="shared" ca="1" si="175"/>
        <v>60</v>
      </c>
      <c r="Q756">
        <f t="shared" ca="1" si="176"/>
        <v>2019</v>
      </c>
      <c r="R756">
        <f t="shared" ca="1" si="177"/>
        <v>4</v>
      </c>
      <c r="S756">
        <f t="shared" ca="1" si="178"/>
        <v>11</v>
      </c>
    </row>
    <row r="757" spans="2:19">
      <c r="B757" s="7">
        <f t="shared" si="179"/>
        <v>11859</v>
      </c>
      <c r="C757" s="8" t="str">
        <f t="shared" ca="1" si="165"/>
        <v>8 (911) 330-34-79</v>
      </c>
      <c r="D757" s="7">
        <f t="shared" ca="1" si="166"/>
        <v>233</v>
      </c>
      <c r="E757" s="7">
        <f t="shared" ca="1" si="167"/>
        <v>78</v>
      </c>
      <c r="F757" s="7">
        <f t="shared" ca="1" si="168"/>
        <v>2621</v>
      </c>
      <c r="G757" s="9">
        <f t="shared" ca="1" si="169"/>
        <v>3881</v>
      </c>
      <c r="H757" s="9" t="str">
        <f t="shared" ca="1" si="170"/>
        <v>ж</v>
      </c>
      <c r="I757" s="19">
        <f t="shared" ca="1" si="171"/>
        <v>38</v>
      </c>
      <c r="J757" s="10">
        <f t="shared" ca="1" si="172"/>
        <v>43604</v>
      </c>
      <c r="K757">
        <v>8</v>
      </c>
      <c r="L757">
        <f t="shared" ca="1" si="173"/>
        <v>4</v>
      </c>
      <c r="M757">
        <f ca="1">INDEX(коды!$B$2:$B$11,MATCH(бэкэнд!L757,коды!$C$2:$C$11,0))</f>
        <v>911</v>
      </c>
      <c r="N757">
        <f t="shared" ca="1" si="174"/>
        <v>330</v>
      </c>
      <c r="O757">
        <f t="shared" ca="1" si="175"/>
        <v>34</v>
      </c>
      <c r="P757">
        <f t="shared" ca="1" si="175"/>
        <v>79</v>
      </c>
      <c r="Q757">
        <f t="shared" ca="1" si="176"/>
        <v>2019</v>
      </c>
      <c r="R757">
        <f t="shared" ca="1" si="177"/>
        <v>5</v>
      </c>
      <c r="S757">
        <f t="shared" ca="1" si="178"/>
        <v>19</v>
      </c>
    </row>
    <row r="758" spans="2:19">
      <c r="B758" s="7">
        <f t="shared" si="179"/>
        <v>11860</v>
      </c>
      <c r="C758" s="8" t="str">
        <f t="shared" ca="1" si="165"/>
        <v>8 (901) 998-98-59</v>
      </c>
      <c r="D758" s="7">
        <f t="shared" ca="1" si="166"/>
        <v>164</v>
      </c>
      <c r="E758" s="7">
        <f t="shared" ca="1" si="167"/>
        <v>41</v>
      </c>
      <c r="F758" s="7">
        <f t="shared" ca="1" si="168"/>
        <v>2624</v>
      </c>
      <c r="G758" s="9">
        <f t="shared" ca="1" si="169"/>
        <v>2368</v>
      </c>
      <c r="H758" s="9" t="str">
        <f t="shared" ca="1" si="170"/>
        <v>ж</v>
      </c>
      <c r="I758" s="19">
        <f t="shared" ca="1" si="171"/>
        <v>69</v>
      </c>
      <c r="J758" s="10">
        <f t="shared" ca="1" si="172"/>
        <v>43722</v>
      </c>
      <c r="K758">
        <v>8</v>
      </c>
      <c r="L758">
        <f t="shared" ca="1" si="173"/>
        <v>1</v>
      </c>
      <c r="M758">
        <f ca="1">INDEX(коды!$B$2:$B$11,MATCH(бэкэнд!L758,коды!$C$2:$C$11,0))</f>
        <v>901</v>
      </c>
      <c r="N758">
        <f t="shared" ca="1" si="174"/>
        <v>998</v>
      </c>
      <c r="O758">
        <f t="shared" ca="1" si="175"/>
        <v>98</v>
      </c>
      <c r="P758">
        <f t="shared" ca="1" si="175"/>
        <v>59</v>
      </c>
      <c r="Q758">
        <f t="shared" ca="1" si="176"/>
        <v>2019</v>
      </c>
      <c r="R758">
        <f t="shared" ca="1" si="177"/>
        <v>9</v>
      </c>
      <c r="S758">
        <f t="shared" ca="1" si="178"/>
        <v>14</v>
      </c>
    </row>
    <row r="759" spans="2:19">
      <c r="B759" s="7">
        <f t="shared" si="179"/>
        <v>11861</v>
      </c>
      <c r="C759" s="8" t="str">
        <f t="shared" ca="1" si="165"/>
        <v>8 (988) 294-72-74</v>
      </c>
      <c r="D759" s="7">
        <f t="shared" ca="1" si="166"/>
        <v>188</v>
      </c>
      <c r="E759" s="7">
        <f t="shared" ca="1" si="167"/>
        <v>63</v>
      </c>
      <c r="F759" s="7">
        <f t="shared" ca="1" si="168"/>
        <v>1505</v>
      </c>
      <c r="G759" s="9">
        <f t="shared" ca="1" si="169"/>
        <v>1108</v>
      </c>
      <c r="H759" s="9" t="str">
        <f t="shared" ca="1" si="170"/>
        <v>м</v>
      </c>
      <c r="I759" s="19">
        <f t="shared" ca="1" si="171"/>
        <v>37</v>
      </c>
      <c r="J759" s="10">
        <f t="shared" ca="1" si="172"/>
        <v>43644</v>
      </c>
      <c r="K759">
        <v>8</v>
      </c>
      <c r="L759">
        <f t="shared" ca="1" si="173"/>
        <v>10</v>
      </c>
      <c r="M759">
        <f ca="1">INDEX(коды!$B$2:$B$11,MATCH(бэкэнд!L759,коды!$C$2:$C$11,0))</f>
        <v>988</v>
      </c>
      <c r="N759">
        <f t="shared" ca="1" si="174"/>
        <v>294</v>
      </c>
      <c r="O759">
        <f t="shared" ca="1" si="175"/>
        <v>72</v>
      </c>
      <c r="P759">
        <f t="shared" ca="1" si="175"/>
        <v>74</v>
      </c>
      <c r="Q759">
        <f t="shared" ca="1" si="176"/>
        <v>2019</v>
      </c>
      <c r="R759">
        <f t="shared" ca="1" si="177"/>
        <v>6</v>
      </c>
      <c r="S759">
        <f t="shared" ca="1" si="178"/>
        <v>28</v>
      </c>
    </row>
    <row r="760" spans="2:19">
      <c r="B760" s="7">
        <f t="shared" si="179"/>
        <v>11862</v>
      </c>
      <c r="C760" s="8" t="str">
        <f t="shared" ca="1" si="165"/>
        <v>8 (910) 649-99-83</v>
      </c>
      <c r="D760" s="7">
        <f t="shared" ca="1" si="166"/>
        <v>138</v>
      </c>
      <c r="E760" s="7">
        <f t="shared" ca="1" si="167"/>
        <v>46</v>
      </c>
      <c r="F760" s="7">
        <f t="shared" ca="1" si="168"/>
        <v>2591</v>
      </c>
      <c r="G760" s="9">
        <f t="shared" ca="1" si="169"/>
        <v>2163</v>
      </c>
      <c r="H760" s="9" t="str">
        <f t="shared" ca="1" si="170"/>
        <v>ж</v>
      </c>
      <c r="I760" s="19">
        <f t="shared" ca="1" si="171"/>
        <v>37</v>
      </c>
      <c r="J760" s="10">
        <f t="shared" ca="1" si="172"/>
        <v>43583</v>
      </c>
      <c r="K760">
        <v>8</v>
      </c>
      <c r="L760">
        <f t="shared" ca="1" si="173"/>
        <v>3</v>
      </c>
      <c r="M760">
        <f ca="1">INDEX(коды!$B$2:$B$11,MATCH(бэкэнд!L760,коды!$C$2:$C$11,0))</f>
        <v>910</v>
      </c>
      <c r="N760">
        <f t="shared" ca="1" si="174"/>
        <v>649</v>
      </c>
      <c r="O760">
        <f t="shared" ca="1" si="175"/>
        <v>99</v>
      </c>
      <c r="P760">
        <f t="shared" ca="1" si="175"/>
        <v>83</v>
      </c>
      <c r="Q760">
        <f t="shared" ca="1" si="176"/>
        <v>2019</v>
      </c>
      <c r="R760">
        <f t="shared" ca="1" si="177"/>
        <v>4</v>
      </c>
      <c r="S760">
        <f t="shared" ca="1" si="178"/>
        <v>28</v>
      </c>
    </row>
    <row r="761" spans="2:19">
      <c r="B761" s="7">
        <f t="shared" si="179"/>
        <v>11863</v>
      </c>
      <c r="C761" s="8" t="str">
        <f t="shared" ca="1" si="165"/>
        <v>8 (918) 702-37-85</v>
      </c>
      <c r="D761" s="7">
        <f t="shared" ca="1" si="166"/>
        <v>184</v>
      </c>
      <c r="E761" s="7">
        <f t="shared" ca="1" si="167"/>
        <v>62</v>
      </c>
      <c r="F761" s="7">
        <f t="shared" ca="1" si="168"/>
        <v>772</v>
      </c>
      <c r="G761" s="9">
        <f t="shared" ca="1" si="169"/>
        <v>969</v>
      </c>
      <c r="H761" s="9" t="str">
        <f t="shared" ca="1" si="170"/>
        <v>м</v>
      </c>
      <c r="I761" s="19">
        <f t="shared" ca="1" si="171"/>
        <v>56</v>
      </c>
      <c r="J761" s="10">
        <f t="shared" ca="1" si="172"/>
        <v>43287</v>
      </c>
      <c r="K761">
        <v>8</v>
      </c>
      <c r="L761">
        <f t="shared" ca="1" si="173"/>
        <v>9</v>
      </c>
      <c r="M761">
        <f ca="1">INDEX(коды!$B$2:$B$11,MATCH(бэкэнд!L761,коды!$C$2:$C$11,0))</f>
        <v>918</v>
      </c>
      <c r="N761">
        <f t="shared" ca="1" si="174"/>
        <v>702</v>
      </c>
      <c r="O761">
        <f t="shared" ca="1" si="175"/>
        <v>37</v>
      </c>
      <c r="P761">
        <f t="shared" ca="1" si="175"/>
        <v>85</v>
      </c>
      <c r="Q761">
        <f t="shared" ca="1" si="176"/>
        <v>2018</v>
      </c>
      <c r="R761">
        <f t="shared" ca="1" si="177"/>
        <v>7</v>
      </c>
      <c r="S761">
        <f t="shared" ca="1" si="178"/>
        <v>6</v>
      </c>
    </row>
    <row r="762" spans="2:19">
      <c r="B762" s="7">
        <f t="shared" si="179"/>
        <v>11864</v>
      </c>
      <c r="C762" s="8" t="str">
        <f t="shared" ca="1" si="165"/>
        <v>8 (901) 146-22-36</v>
      </c>
      <c r="D762" s="7">
        <f t="shared" ca="1" si="166"/>
        <v>117</v>
      </c>
      <c r="E762" s="7">
        <f t="shared" ca="1" si="167"/>
        <v>39</v>
      </c>
      <c r="F762" s="7">
        <f t="shared" ca="1" si="168"/>
        <v>3152</v>
      </c>
      <c r="G762" s="9">
        <f t="shared" ca="1" si="169"/>
        <v>2304</v>
      </c>
      <c r="H762" s="9" t="str">
        <f t="shared" ca="1" si="170"/>
        <v>ж</v>
      </c>
      <c r="I762" s="19">
        <f t="shared" ca="1" si="171"/>
        <v>50</v>
      </c>
      <c r="J762" s="10">
        <f t="shared" ca="1" si="172"/>
        <v>43669</v>
      </c>
      <c r="K762">
        <v>8</v>
      </c>
      <c r="L762">
        <f t="shared" ca="1" si="173"/>
        <v>1</v>
      </c>
      <c r="M762">
        <f ca="1">INDEX(коды!$B$2:$B$11,MATCH(бэкэнд!L762,коды!$C$2:$C$11,0))</f>
        <v>901</v>
      </c>
      <c r="N762">
        <f t="shared" ca="1" si="174"/>
        <v>146</v>
      </c>
      <c r="O762">
        <f t="shared" ca="1" si="175"/>
        <v>22</v>
      </c>
      <c r="P762">
        <f t="shared" ca="1" si="175"/>
        <v>36</v>
      </c>
      <c r="Q762">
        <f t="shared" ca="1" si="176"/>
        <v>2019</v>
      </c>
      <c r="R762">
        <f t="shared" ca="1" si="177"/>
        <v>7</v>
      </c>
      <c r="S762">
        <f t="shared" ca="1" si="178"/>
        <v>23</v>
      </c>
    </row>
    <row r="763" spans="2:19">
      <c r="B763" s="7">
        <f t="shared" si="179"/>
        <v>11865</v>
      </c>
      <c r="C763" s="8" t="str">
        <f t="shared" ca="1" si="165"/>
        <v>8 (910) 103-31-39</v>
      </c>
      <c r="D763" s="7">
        <f t="shared" ca="1" si="166"/>
        <v>34</v>
      </c>
      <c r="E763" s="7">
        <f t="shared" ca="1" si="167"/>
        <v>17</v>
      </c>
      <c r="F763" s="7">
        <f t="shared" ca="1" si="168"/>
        <v>1681</v>
      </c>
      <c r="G763" s="9">
        <f t="shared" ca="1" si="169"/>
        <v>985</v>
      </c>
      <c r="H763" s="9" t="str">
        <f t="shared" ca="1" si="170"/>
        <v>м</v>
      </c>
      <c r="I763" s="19">
        <f t="shared" ca="1" si="171"/>
        <v>31</v>
      </c>
      <c r="J763" s="10">
        <f t="shared" ca="1" si="172"/>
        <v>43665</v>
      </c>
      <c r="K763">
        <v>8</v>
      </c>
      <c r="L763">
        <f t="shared" ca="1" si="173"/>
        <v>3</v>
      </c>
      <c r="M763">
        <f ca="1">INDEX(коды!$B$2:$B$11,MATCH(бэкэнд!L763,коды!$C$2:$C$11,0))</f>
        <v>910</v>
      </c>
      <c r="N763">
        <f t="shared" ca="1" si="174"/>
        <v>103</v>
      </c>
      <c r="O763">
        <f t="shared" ca="1" si="175"/>
        <v>31</v>
      </c>
      <c r="P763">
        <f t="shared" ca="1" si="175"/>
        <v>39</v>
      </c>
      <c r="Q763">
        <f t="shared" ca="1" si="176"/>
        <v>2019</v>
      </c>
      <c r="R763">
        <f t="shared" ca="1" si="177"/>
        <v>7</v>
      </c>
      <c r="S763">
        <f t="shared" ca="1" si="178"/>
        <v>19</v>
      </c>
    </row>
    <row r="764" spans="2:19">
      <c r="B764" s="7">
        <f t="shared" si="179"/>
        <v>11866</v>
      </c>
      <c r="C764" s="8" t="str">
        <f t="shared" ca="1" si="165"/>
        <v>8 (918) 956-61-32</v>
      </c>
      <c r="D764" s="7">
        <f t="shared" ca="1" si="166"/>
        <v>219</v>
      </c>
      <c r="E764" s="7">
        <f t="shared" ca="1" si="167"/>
        <v>73</v>
      </c>
      <c r="F764" s="7">
        <f t="shared" ca="1" si="168"/>
        <v>885</v>
      </c>
      <c r="G764" s="9">
        <f t="shared" ca="1" si="169"/>
        <v>1081</v>
      </c>
      <c r="H764" s="9" t="str">
        <f t="shared" ca="1" si="170"/>
        <v>ж</v>
      </c>
      <c r="I764" s="19">
        <f t="shared" ca="1" si="171"/>
        <v>46</v>
      </c>
      <c r="J764" s="10">
        <f t="shared" ca="1" si="172"/>
        <v>43208</v>
      </c>
      <c r="K764">
        <v>8</v>
      </c>
      <c r="L764">
        <f t="shared" ca="1" si="173"/>
        <v>9</v>
      </c>
      <c r="M764">
        <f ca="1">INDEX(коды!$B$2:$B$11,MATCH(бэкэнд!L764,коды!$C$2:$C$11,0))</f>
        <v>918</v>
      </c>
      <c r="N764">
        <f t="shared" ca="1" si="174"/>
        <v>956</v>
      </c>
      <c r="O764">
        <f t="shared" ca="1" si="175"/>
        <v>61</v>
      </c>
      <c r="P764">
        <f t="shared" ca="1" si="175"/>
        <v>32</v>
      </c>
      <c r="Q764">
        <f t="shared" ca="1" si="176"/>
        <v>2018</v>
      </c>
      <c r="R764">
        <f t="shared" ca="1" si="177"/>
        <v>4</v>
      </c>
      <c r="S764">
        <f t="shared" ca="1" si="178"/>
        <v>18</v>
      </c>
    </row>
    <row r="765" spans="2:19">
      <c r="B765" s="7">
        <f t="shared" si="179"/>
        <v>11867</v>
      </c>
      <c r="C765" s="8" t="str">
        <f t="shared" ca="1" si="165"/>
        <v>8 (902) 693-15-94</v>
      </c>
      <c r="D765" s="7">
        <f t="shared" ca="1" si="166"/>
        <v>118</v>
      </c>
      <c r="E765" s="7">
        <f t="shared" ca="1" si="167"/>
        <v>59</v>
      </c>
      <c r="F765" s="7">
        <f t="shared" ca="1" si="168"/>
        <v>3099</v>
      </c>
      <c r="G765" s="9">
        <f t="shared" ca="1" si="169"/>
        <v>2551</v>
      </c>
      <c r="H765" s="9" t="str">
        <f t="shared" ca="1" si="170"/>
        <v>ж</v>
      </c>
      <c r="I765" s="19">
        <f t="shared" ca="1" si="171"/>
        <v>50</v>
      </c>
      <c r="J765" s="10">
        <f t="shared" ca="1" si="172"/>
        <v>43179</v>
      </c>
      <c r="K765">
        <v>8</v>
      </c>
      <c r="L765">
        <f t="shared" ca="1" si="173"/>
        <v>2</v>
      </c>
      <c r="M765">
        <f ca="1">INDEX(коды!$B$2:$B$11,MATCH(бэкэнд!L765,коды!$C$2:$C$11,0))</f>
        <v>902</v>
      </c>
      <c r="N765">
        <f t="shared" ca="1" si="174"/>
        <v>693</v>
      </c>
      <c r="O765">
        <f t="shared" ca="1" si="175"/>
        <v>15</v>
      </c>
      <c r="P765">
        <f t="shared" ca="1" si="175"/>
        <v>94</v>
      </c>
      <c r="Q765">
        <f t="shared" ca="1" si="176"/>
        <v>2018</v>
      </c>
      <c r="R765">
        <f t="shared" ca="1" si="177"/>
        <v>3</v>
      </c>
      <c r="S765">
        <f t="shared" ca="1" si="178"/>
        <v>20</v>
      </c>
    </row>
    <row r="766" spans="2:19">
      <c r="B766" s="7">
        <f t="shared" si="179"/>
        <v>11868</v>
      </c>
      <c r="C766" s="8" t="str">
        <f t="shared" ca="1" si="165"/>
        <v>8 (918) 751-81-22</v>
      </c>
      <c r="D766" s="7">
        <f t="shared" ca="1" si="166"/>
        <v>116</v>
      </c>
      <c r="E766" s="7">
        <f t="shared" ca="1" si="167"/>
        <v>39</v>
      </c>
      <c r="F766" s="7">
        <f t="shared" ca="1" si="168"/>
        <v>2398</v>
      </c>
      <c r="G766" s="9">
        <f t="shared" ca="1" si="169"/>
        <v>1975</v>
      </c>
      <c r="H766" s="9" t="str">
        <f t="shared" ca="1" si="170"/>
        <v>м</v>
      </c>
      <c r="I766" s="19">
        <f t="shared" ca="1" si="171"/>
        <v>46</v>
      </c>
      <c r="J766" s="10">
        <f t="shared" ca="1" si="172"/>
        <v>43542</v>
      </c>
      <c r="K766">
        <v>8</v>
      </c>
      <c r="L766">
        <f t="shared" ca="1" si="173"/>
        <v>9</v>
      </c>
      <c r="M766">
        <f ca="1">INDEX(коды!$B$2:$B$11,MATCH(бэкэнд!L766,коды!$C$2:$C$11,0))</f>
        <v>918</v>
      </c>
      <c r="N766">
        <f t="shared" ca="1" si="174"/>
        <v>751</v>
      </c>
      <c r="O766">
        <f t="shared" ca="1" si="175"/>
        <v>81</v>
      </c>
      <c r="P766">
        <f t="shared" ca="1" si="175"/>
        <v>22</v>
      </c>
      <c r="Q766">
        <f t="shared" ca="1" si="176"/>
        <v>2019</v>
      </c>
      <c r="R766">
        <f t="shared" ca="1" si="177"/>
        <v>3</v>
      </c>
      <c r="S766">
        <f t="shared" ca="1" si="178"/>
        <v>18</v>
      </c>
    </row>
    <row r="767" spans="2:19">
      <c r="B767" s="7">
        <f t="shared" si="179"/>
        <v>11869</v>
      </c>
      <c r="C767" s="8" t="str">
        <f t="shared" ca="1" si="165"/>
        <v>8 (912) 356-83-42</v>
      </c>
      <c r="D767" s="7">
        <f t="shared" ca="1" si="166"/>
        <v>175</v>
      </c>
      <c r="E767" s="7">
        <f t="shared" ca="1" si="167"/>
        <v>88</v>
      </c>
      <c r="F767" s="7">
        <f t="shared" ca="1" si="168"/>
        <v>1690</v>
      </c>
      <c r="G767" s="9">
        <f t="shared" ca="1" si="169"/>
        <v>2461</v>
      </c>
      <c r="H767" s="9" t="str">
        <f t="shared" ca="1" si="170"/>
        <v>ж</v>
      </c>
      <c r="I767" s="19">
        <f t="shared" ca="1" si="171"/>
        <v>39</v>
      </c>
      <c r="J767" s="10">
        <f t="shared" ca="1" si="172"/>
        <v>43366</v>
      </c>
      <c r="K767">
        <v>8</v>
      </c>
      <c r="L767">
        <f t="shared" ca="1" si="173"/>
        <v>5</v>
      </c>
      <c r="M767">
        <f ca="1">INDEX(коды!$B$2:$B$11,MATCH(бэкэнд!L767,коды!$C$2:$C$11,0))</f>
        <v>912</v>
      </c>
      <c r="N767">
        <f t="shared" ca="1" si="174"/>
        <v>356</v>
      </c>
      <c r="O767">
        <f t="shared" ca="1" si="175"/>
        <v>83</v>
      </c>
      <c r="P767">
        <f t="shared" ca="1" si="175"/>
        <v>42</v>
      </c>
      <c r="Q767">
        <f t="shared" ca="1" si="176"/>
        <v>2018</v>
      </c>
      <c r="R767">
        <f t="shared" ca="1" si="177"/>
        <v>9</v>
      </c>
      <c r="S767">
        <f t="shared" ca="1" si="178"/>
        <v>23</v>
      </c>
    </row>
    <row r="768" spans="2:19">
      <c r="B768" s="7">
        <f t="shared" si="179"/>
        <v>11870</v>
      </c>
      <c r="C768" s="8" t="str">
        <f t="shared" ca="1" si="165"/>
        <v>8 (910) 338-11-27</v>
      </c>
      <c r="D768" s="7">
        <f t="shared" ca="1" si="166"/>
        <v>197</v>
      </c>
      <c r="E768" s="7">
        <f t="shared" ca="1" si="167"/>
        <v>66</v>
      </c>
      <c r="F768" s="7">
        <f t="shared" ca="1" si="168"/>
        <v>2634</v>
      </c>
      <c r="G768" s="9">
        <f t="shared" ca="1" si="169"/>
        <v>2277</v>
      </c>
      <c r="H768" s="9" t="str">
        <f t="shared" ca="1" si="170"/>
        <v>м</v>
      </c>
      <c r="I768" s="19">
        <f t="shared" ca="1" si="171"/>
        <v>49</v>
      </c>
      <c r="J768" s="10">
        <f t="shared" ca="1" si="172"/>
        <v>43713</v>
      </c>
      <c r="K768">
        <v>8</v>
      </c>
      <c r="L768">
        <f t="shared" ca="1" si="173"/>
        <v>3</v>
      </c>
      <c r="M768">
        <f ca="1">INDEX(коды!$B$2:$B$11,MATCH(бэкэнд!L768,коды!$C$2:$C$11,0))</f>
        <v>910</v>
      </c>
      <c r="N768">
        <f t="shared" ca="1" si="174"/>
        <v>338</v>
      </c>
      <c r="O768">
        <f t="shared" ca="1" si="175"/>
        <v>11</v>
      </c>
      <c r="P768">
        <f t="shared" ca="1" si="175"/>
        <v>27</v>
      </c>
      <c r="Q768">
        <f t="shared" ca="1" si="176"/>
        <v>2019</v>
      </c>
      <c r="R768">
        <f t="shared" ca="1" si="177"/>
        <v>9</v>
      </c>
      <c r="S768">
        <f t="shared" ca="1" si="178"/>
        <v>5</v>
      </c>
    </row>
    <row r="769" spans="2:19">
      <c r="B769" s="7">
        <f t="shared" si="179"/>
        <v>11871</v>
      </c>
      <c r="C769" s="8" t="str">
        <f t="shared" ca="1" si="165"/>
        <v>8 (911) 301-41-97</v>
      </c>
      <c r="D769" s="7">
        <f t="shared" ca="1" si="166"/>
        <v>237</v>
      </c>
      <c r="E769" s="7">
        <f t="shared" ca="1" si="167"/>
        <v>119</v>
      </c>
      <c r="F769" s="7">
        <f t="shared" ca="1" si="168"/>
        <v>3471</v>
      </c>
      <c r="G769" s="9">
        <f t="shared" ca="1" si="169"/>
        <v>3918</v>
      </c>
      <c r="H769" s="9" t="str">
        <f t="shared" ca="1" si="170"/>
        <v>м</v>
      </c>
      <c r="I769" s="19">
        <f t="shared" ca="1" si="171"/>
        <v>25</v>
      </c>
      <c r="J769" s="10">
        <f t="shared" ca="1" si="172"/>
        <v>43564</v>
      </c>
      <c r="K769">
        <v>8</v>
      </c>
      <c r="L769">
        <f t="shared" ca="1" si="173"/>
        <v>4</v>
      </c>
      <c r="M769">
        <f ca="1">INDEX(коды!$B$2:$B$11,MATCH(бэкэнд!L769,коды!$C$2:$C$11,0))</f>
        <v>911</v>
      </c>
      <c r="N769">
        <f t="shared" ca="1" si="174"/>
        <v>301</v>
      </c>
      <c r="O769">
        <f t="shared" ca="1" si="175"/>
        <v>41</v>
      </c>
      <c r="P769">
        <f t="shared" ca="1" si="175"/>
        <v>97</v>
      </c>
      <c r="Q769">
        <f t="shared" ca="1" si="176"/>
        <v>2019</v>
      </c>
      <c r="R769">
        <f t="shared" ca="1" si="177"/>
        <v>4</v>
      </c>
      <c r="S769">
        <f t="shared" ca="1" si="178"/>
        <v>9</v>
      </c>
    </row>
    <row r="770" spans="2:19">
      <c r="B770" s="7">
        <f t="shared" si="179"/>
        <v>11872</v>
      </c>
      <c r="C770" s="8" t="str">
        <f t="shared" ca="1" si="165"/>
        <v>8 (911) 191-73-24</v>
      </c>
      <c r="D770" s="7">
        <f t="shared" ca="1" si="166"/>
        <v>234</v>
      </c>
      <c r="E770" s="7">
        <f t="shared" ca="1" si="167"/>
        <v>59</v>
      </c>
      <c r="F770" s="7">
        <f t="shared" ca="1" si="168"/>
        <v>473</v>
      </c>
      <c r="G770" s="9">
        <f t="shared" ca="1" si="169"/>
        <v>630</v>
      </c>
      <c r="H770" s="9" t="str">
        <f t="shared" ca="1" si="170"/>
        <v>м</v>
      </c>
      <c r="I770" s="19">
        <f t="shared" ca="1" si="171"/>
        <v>23</v>
      </c>
      <c r="J770" s="10">
        <f t="shared" ca="1" si="172"/>
        <v>43713</v>
      </c>
      <c r="K770">
        <v>8</v>
      </c>
      <c r="L770">
        <f t="shared" ca="1" si="173"/>
        <v>4</v>
      </c>
      <c r="M770">
        <f ca="1">INDEX(коды!$B$2:$B$11,MATCH(бэкэнд!L770,коды!$C$2:$C$11,0))</f>
        <v>911</v>
      </c>
      <c r="N770">
        <f t="shared" ca="1" si="174"/>
        <v>191</v>
      </c>
      <c r="O770">
        <f t="shared" ca="1" si="175"/>
        <v>73</v>
      </c>
      <c r="P770">
        <f t="shared" ca="1" si="175"/>
        <v>24</v>
      </c>
      <c r="Q770">
        <f t="shared" ca="1" si="176"/>
        <v>2019</v>
      </c>
      <c r="R770">
        <f t="shared" ca="1" si="177"/>
        <v>9</v>
      </c>
      <c r="S770">
        <f t="shared" ca="1" si="178"/>
        <v>5</v>
      </c>
    </row>
    <row r="771" spans="2:19">
      <c r="B771" s="7">
        <f t="shared" si="179"/>
        <v>11873</v>
      </c>
      <c r="C771" s="8" t="str">
        <f t="shared" ca="1" si="165"/>
        <v>8 (912) 842-76-15</v>
      </c>
      <c r="D771" s="7">
        <f t="shared" ca="1" si="166"/>
        <v>52</v>
      </c>
      <c r="E771" s="7">
        <f t="shared" ca="1" si="167"/>
        <v>26</v>
      </c>
      <c r="F771" s="7">
        <f t="shared" ca="1" si="168"/>
        <v>2774</v>
      </c>
      <c r="G771" s="9">
        <f t="shared" ca="1" si="169"/>
        <v>1315</v>
      </c>
      <c r="H771" s="9" t="str">
        <f t="shared" ca="1" si="170"/>
        <v>м</v>
      </c>
      <c r="I771" s="19">
        <f t="shared" ca="1" si="171"/>
        <v>36</v>
      </c>
      <c r="J771" s="10">
        <f t="shared" ca="1" si="172"/>
        <v>43488</v>
      </c>
      <c r="K771">
        <v>8</v>
      </c>
      <c r="L771">
        <f t="shared" ca="1" si="173"/>
        <v>5</v>
      </c>
      <c r="M771">
        <f ca="1">INDEX(коды!$B$2:$B$11,MATCH(бэкэнд!L771,коды!$C$2:$C$11,0))</f>
        <v>912</v>
      </c>
      <c r="N771">
        <f t="shared" ca="1" si="174"/>
        <v>842</v>
      </c>
      <c r="O771">
        <f t="shared" ca="1" si="175"/>
        <v>76</v>
      </c>
      <c r="P771">
        <f t="shared" ca="1" si="175"/>
        <v>15</v>
      </c>
      <c r="Q771">
        <f t="shared" ca="1" si="176"/>
        <v>2019</v>
      </c>
      <c r="R771">
        <f t="shared" ca="1" si="177"/>
        <v>1</v>
      </c>
      <c r="S771">
        <f t="shared" ca="1" si="178"/>
        <v>23</v>
      </c>
    </row>
    <row r="772" spans="2:19">
      <c r="B772" s="7">
        <f t="shared" si="179"/>
        <v>11874</v>
      </c>
      <c r="C772" s="8" t="str">
        <f t="shared" ca="1" si="165"/>
        <v>8 (914) 898-31-26</v>
      </c>
      <c r="D772" s="7">
        <f t="shared" ca="1" si="166"/>
        <v>224</v>
      </c>
      <c r="E772" s="7">
        <f t="shared" ca="1" si="167"/>
        <v>112</v>
      </c>
      <c r="F772" s="7">
        <f t="shared" ca="1" si="168"/>
        <v>2733</v>
      </c>
      <c r="G772" s="9">
        <f t="shared" ca="1" si="169"/>
        <v>4618</v>
      </c>
      <c r="H772" s="9" t="str">
        <f t="shared" ca="1" si="170"/>
        <v>м</v>
      </c>
      <c r="I772" s="19">
        <f t="shared" ca="1" si="171"/>
        <v>86</v>
      </c>
      <c r="J772" s="10">
        <f t="shared" ca="1" si="172"/>
        <v>43243</v>
      </c>
      <c r="K772">
        <v>8</v>
      </c>
      <c r="L772">
        <f t="shared" ca="1" si="173"/>
        <v>7</v>
      </c>
      <c r="M772">
        <f ca="1">INDEX(коды!$B$2:$B$11,MATCH(бэкэнд!L772,коды!$C$2:$C$11,0))</f>
        <v>914</v>
      </c>
      <c r="N772">
        <f t="shared" ca="1" si="174"/>
        <v>898</v>
      </c>
      <c r="O772">
        <f t="shared" ca="1" si="175"/>
        <v>31</v>
      </c>
      <c r="P772">
        <f t="shared" ca="1" si="175"/>
        <v>26</v>
      </c>
      <c r="Q772">
        <f t="shared" ca="1" si="176"/>
        <v>2018</v>
      </c>
      <c r="R772">
        <f t="shared" ca="1" si="177"/>
        <v>5</v>
      </c>
      <c r="S772">
        <f t="shared" ca="1" si="178"/>
        <v>23</v>
      </c>
    </row>
    <row r="773" spans="2:19">
      <c r="B773" s="7">
        <f t="shared" si="179"/>
        <v>11875</v>
      </c>
      <c r="C773" s="8" t="str">
        <f t="shared" ca="1" si="165"/>
        <v>8 (910) 707-82-10</v>
      </c>
      <c r="D773" s="7">
        <f t="shared" ca="1" si="166"/>
        <v>139</v>
      </c>
      <c r="E773" s="7">
        <f t="shared" ca="1" si="167"/>
        <v>70</v>
      </c>
      <c r="F773" s="7">
        <f t="shared" ca="1" si="168"/>
        <v>498</v>
      </c>
      <c r="G773" s="9">
        <f t="shared" ca="1" si="169"/>
        <v>768</v>
      </c>
      <c r="H773" s="9" t="str">
        <f t="shared" ca="1" si="170"/>
        <v>ж</v>
      </c>
      <c r="I773" s="19">
        <f t="shared" ca="1" si="171"/>
        <v>57</v>
      </c>
      <c r="J773" s="10">
        <f t="shared" ca="1" si="172"/>
        <v>43687</v>
      </c>
      <c r="K773">
        <v>8</v>
      </c>
      <c r="L773">
        <f t="shared" ca="1" si="173"/>
        <v>3</v>
      </c>
      <c r="M773">
        <f ca="1">INDEX(коды!$B$2:$B$11,MATCH(бэкэнд!L773,коды!$C$2:$C$11,0))</f>
        <v>910</v>
      </c>
      <c r="N773">
        <f t="shared" ca="1" si="174"/>
        <v>707</v>
      </c>
      <c r="O773">
        <f t="shared" ca="1" si="175"/>
        <v>82</v>
      </c>
      <c r="P773">
        <f t="shared" ca="1" si="175"/>
        <v>10</v>
      </c>
      <c r="Q773">
        <f t="shared" ca="1" si="176"/>
        <v>2019</v>
      </c>
      <c r="R773">
        <f t="shared" ca="1" si="177"/>
        <v>8</v>
      </c>
      <c r="S773">
        <f t="shared" ca="1" si="178"/>
        <v>10</v>
      </c>
    </row>
    <row r="774" spans="2:19">
      <c r="B774" s="7">
        <f t="shared" si="179"/>
        <v>11876</v>
      </c>
      <c r="C774" s="8" t="str">
        <f t="shared" ca="1" si="165"/>
        <v>8 (902) 443-56-30</v>
      </c>
      <c r="D774" s="7">
        <f t="shared" ca="1" si="166"/>
        <v>155</v>
      </c>
      <c r="E774" s="7">
        <f t="shared" ca="1" si="167"/>
        <v>52</v>
      </c>
      <c r="F774" s="7">
        <f t="shared" ca="1" si="168"/>
        <v>3197</v>
      </c>
      <c r="G774" s="9">
        <f t="shared" ca="1" si="169"/>
        <v>2191</v>
      </c>
      <c r="H774" s="9" t="str">
        <f t="shared" ca="1" si="170"/>
        <v>м</v>
      </c>
      <c r="I774" s="19">
        <f t="shared" ca="1" si="171"/>
        <v>40</v>
      </c>
      <c r="J774" s="10">
        <f t="shared" ca="1" si="172"/>
        <v>43541</v>
      </c>
      <c r="K774">
        <v>8</v>
      </c>
      <c r="L774">
        <f t="shared" ca="1" si="173"/>
        <v>2</v>
      </c>
      <c r="M774">
        <f ca="1">INDEX(коды!$B$2:$B$11,MATCH(бэкэнд!L774,коды!$C$2:$C$11,0))</f>
        <v>902</v>
      </c>
      <c r="N774">
        <f t="shared" ca="1" si="174"/>
        <v>443</v>
      </c>
      <c r="O774">
        <f t="shared" ca="1" si="175"/>
        <v>56</v>
      </c>
      <c r="P774">
        <f t="shared" ca="1" si="175"/>
        <v>30</v>
      </c>
      <c r="Q774">
        <f t="shared" ca="1" si="176"/>
        <v>2019</v>
      </c>
      <c r="R774">
        <f t="shared" ca="1" si="177"/>
        <v>3</v>
      </c>
      <c r="S774">
        <f t="shared" ca="1" si="178"/>
        <v>17</v>
      </c>
    </row>
    <row r="775" spans="2:19">
      <c r="B775" s="7">
        <f t="shared" si="179"/>
        <v>11877</v>
      </c>
      <c r="C775" s="8" t="str">
        <f t="shared" ca="1" si="165"/>
        <v>8 (917) 804-22-63</v>
      </c>
      <c r="D775" s="7">
        <f t="shared" ca="1" si="166"/>
        <v>233</v>
      </c>
      <c r="E775" s="7">
        <f t="shared" ca="1" si="167"/>
        <v>78</v>
      </c>
      <c r="F775" s="7">
        <f t="shared" ca="1" si="168"/>
        <v>3221</v>
      </c>
      <c r="G775" s="9">
        <f t="shared" ca="1" si="169"/>
        <v>4850</v>
      </c>
      <c r="H775" s="9" t="str">
        <f t="shared" ca="1" si="170"/>
        <v>м</v>
      </c>
      <c r="I775" s="19">
        <f t="shared" ca="1" si="171"/>
        <v>66</v>
      </c>
      <c r="J775" s="10">
        <f t="shared" ca="1" si="172"/>
        <v>43268</v>
      </c>
      <c r="K775">
        <v>8</v>
      </c>
      <c r="L775">
        <f t="shared" ca="1" si="173"/>
        <v>8</v>
      </c>
      <c r="M775">
        <f ca="1">INDEX(коды!$B$2:$B$11,MATCH(бэкэнд!L775,коды!$C$2:$C$11,0))</f>
        <v>917</v>
      </c>
      <c r="N775">
        <f t="shared" ca="1" si="174"/>
        <v>804</v>
      </c>
      <c r="O775">
        <f t="shared" ca="1" si="175"/>
        <v>22</v>
      </c>
      <c r="P775">
        <f t="shared" ca="1" si="175"/>
        <v>63</v>
      </c>
      <c r="Q775">
        <f t="shared" ca="1" si="176"/>
        <v>2018</v>
      </c>
      <c r="R775">
        <f t="shared" ca="1" si="177"/>
        <v>6</v>
      </c>
      <c r="S775">
        <f t="shared" ca="1" si="178"/>
        <v>17</v>
      </c>
    </row>
    <row r="776" spans="2:19">
      <c r="B776" s="7">
        <f t="shared" si="179"/>
        <v>11878</v>
      </c>
      <c r="C776" s="8" t="str">
        <f t="shared" ca="1" si="165"/>
        <v>8 (912) 455-42-15</v>
      </c>
      <c r="D776" s="7">
        <f t="shared" ca="1" si="166"/>
        <v>194</v>
      </c>
      <c r="E776" s="7">
        <f t="shared" ca="1" si="167"/>
        <v>65</v>
      </c>
      <c r="F776" s="7">
        <f t="shared" ca="1" si="168"/>
        <v>1284</v>
      </c>
      <c r="G776" s="9">
        <f t="shared" ca="1" si="169"/>
        <v>1332</v>
      </c>
      <c r="H776" s="9" t="str">
        <f t="shared" ca="1" si="170"/>
        <v>м</v>
      </c>
      <c r="I776" s="19">
        <f t="shared" ca="1" si="171"/>
        <v>26</v>
      </c>
      <c r="J776" s="10">
        <f t="shared" ca="1" si="172"/>
        <v>43725</v>
      </c>
      <c r="K776">
        <v>8</v>
      </c>
      <c r="L776">
        <f t="shared" ca="1" si="173"/>
        <v>5</v>
      </c>
      <c r="M776">
        <f ca="1">INDEX(коды!$B$2:$B$11,MATCH(бэкэнд!L776,коды!$C$2:$C$11,0))</f>
        <v>912</v>
      </c>
      <c r="N776">
        <f t="shared" ca="1" si="174"/>
        <v>455</v>
      </c>
      <c r="O776">
        <f t="shared" ca="1" si="175"/>
        <v>42</v>
      </c>
      <c r="P776">
        <f t="shared" ca="1" si="175"/>
        <v>15</v>
      </c>
      <c r="Q776">
        <f t="shared" ca="1" si="176"/>
        <v>2019</v>
      </c>
      <c r="R776">
        <f t="shared" ca="1" si="177"/>
        <v>9</v>
      </c>
      <c r="S776">
        <f t="shared" ca="1" si="178"/>
        <v>17</v>
      </c>
    </row>
    <row r="777" spans="2:19">
      <c r="B777" s="7">
        <f t="shared" si="179"/>
        <v>11879</v>
      </c>
      <c r="C777" s="8" t="str">
        <f t="shared" ca="1" si="165"/>
        <v>8 (917) 811-52-44</v>
      </c>
      <c r="D777" s="7">
        <f t="shared" ca="1" si="166"/>
        <v>88</v>
      </c>
      <c r="E777" s="7">
        <f t="shared" ca="1" si="167"/>
        <v>44</v>
      </c>
      <c r="F777" s="7">
        <f t="shared" ca="1" si="168"/>
        <v>737</v>
      </c>
      <c r="G777" s="9">
        <f t="shared" ca="1" si="169"/>
        <v>981</v>
      </c>
      <c r="H777" s="9" t="str">
        <f t="shared" ca="1" si="170"/>
        <v>ж</v>
      </c>
      <c r="I777" s="19">
        <f t="shared" ca="1" si="171"/>
        <v>46</v>
      </c>
      <c r="J777" s="10">
        <f t="shared" ca="1" si="172"/>
        <v>43632</v>
      </c>
      <c r="K777">
        <v>8</v>
      </c>
      <c r="L777">
        <f t="shared" ca="1" si="173"/>
        <v>8</v>
      </c>
      <c r="M777">
        <f ca="1">INDEX(коды!$B$2:$B$11,MATCH(бэкэнд!L777,коды!$C$2:$C$11,0))</f>
        <v>917</v>
      </c>
      <c r="N777">
        <f t="shared" ca="1" si="174"/>
        <v>811</v>
      </c>
      <c r="O777">
        <f t="shared" ca="1" si="175"/>
        <v>52</v>
      </c>
      <c r="P777">
        <f t="shared" ca="1" si="175"/>
        <v>44</v>
      </c>
      <c r="Q777">
        <f t="shared" ca="1" si="176"/>
        <v>2019</v>
      </c>
      <c r="R777">
        <f t="shared" ca="1" si="177"/>
        <v>6</v>
      </c>
      <c r="S777">
        <f t="shared" ca="1" si="178"/>
        <v>16</v>
      </c>
    </row>
    <row r="778" spans="2:19">
      <c r="B778" s="7">
        <f t="shared" si="179"/>
        <v>11880</v>
      </c>
      <c r="C778" s="8" t="str">
        <f t="shared" ref="C778:C841" ca="1" si="180">K778&amp; " ("&amp;M778&amp;") "&amp;N778&amp;"-"&amp;O778&amp;"-"&amp;P778</f>
        <v>8 (917) 604-76-49</v>
      </c>
      <c r="D778" s="7">
        <f t="shared" ref="D778:D841" ca="1" si="181">RANDBETWEEN(30,30*8)</f>
        <v>135</v>
      </c>
      <c r="E778" s="7">
        <f t="shared" ref="E778:E841" ca="1" si="182">ROUNDUP(D778/RANDBETWEEN(2,4),0)</f>
        <v>45</v>
      </c>
      <c r="F778" s="7">
        <f t="shared" ref="F778:F841" ca="1" si="183">RANDBETWEEN(200,3500)</f>
        <v>958</v>
      </c>
      <c r="G778" s="9">
        <f t="shared" ref="G778:G841" ca="1" si="184">IF(E778*F778&gt;200000,RANDBETWEEN(3000,5000),IF(E778*F778&gt;100000,RANDBETWEEN(2000,3000),IF(E778*F778&gt;50000,RANDBETWEEN(1000,2000),RANDBETWEEN(500,1000))))</f>
        <v>953</v>
      </c>
      <c r="H778" s="9" t="str">
        <f t="shared" ref="H778:H841" ca="1" si="185">IF(RAND()&gt;0.49,"м","ж")</f>
        <v>м</v>
      </c>
      <c r="I778" s="19">
        <f t="shared" ref="I778:I841" ca="1" si="186">IF(RAND()&gt;0.2,RANDBETWEEN(20,50),RANDBETWEEN(18,90))</f>
        <v>80</v>
      </c>
      <c r="J778" s="10">
        <f t="shared" ref="J778:J841" ca="1" si="187">DATE(Q778,R778,S778)</f>
        <v>43518</v>
      </c>
      <c r="K778">
        <v>8</v>
      </c>
      <c r="L778">
        <f t="shared" ref="L778:L841" ca="1" si="188">RANDBETWEEN(1,10)</f>
        <v>8</v>
      </c>
      <c r="M778">
        <f ca="1">INDEX(коды!$B$2:$B$11,MATCH(бэкэнд!L778,коды!$C$2:$C$11,0))</f>
        <v>917</v>
      </c>
      <c r="N778">
        <f t="shared" ref="N778:N841" ca="1" si="189">RANDBETWEEN(100,999)</f>
        <v>604</v>
      </c>
      <c r="O778">
        <f t="shared" ref="O778:P841" ca="1" si="190">RANDBETWEEN(10,99)</f>
        <v>76</v>
      </c>
      <c r="P778">
        <f t="shared" ca="1" si="190"/>
        <v>49</v>
      </c>
      <c r="Q778">
        <f t="shared" ref="Q778:Q841" ca="1" si="191">IF(RANDBETWEEN(1000,2000)&gt;1800,IF(RANDBETWEEN(1000,2000)&gt;1100,2018,2017),2019)</f>
        <v>2019</v>
      </c>
      <c r="R778">
        <f t="shared" ref="R778:R841" ca="1" si="192">IF(Q778=2019,RANDBETWEEN(1,9),RANDBETWEEN(1,12))</f>
        <v>2</v>
      </c>
      <c r="S778">
        <f t="shared" ref="S778:S841" ca="1" si="193">RANDBETWEEN(1,28)</f>
        <v>22</v>
      </c>
    </row>
    <row r="779" spans="2:19">
      <c r="B779" s="7">
        <f t="shared" ref="B779:B842" si="194">B778+1</f>
        <v>11881</v>
      </c>
      <c r="C779" s="8" t="str">
        <f t="shared" ca="1" si="180"/>
        <v>8 (914) 577-61-22</v>
      </c>
      <c r="D779" s="7">
        <f t="shared" ca="1" si="181"/>
        <v>193</v>
      </c>
      <c r="E779" s="7">
        <f t="shared" ca="1" si="182"/>
        <v>65</v>
      </c>
      <c r="F779" s="7">
        <f t="shared" ca="1" si="183"/>
        <v>1384</v>
      </c>
      <c r="G779" s="9">
        <f t="shared" ca="1" si="184"/>
        <v>1193</v>
      </c>
      <c r="H779" s="9" t="str">
        <f t="shared" ca="1" si="185"/>
        <v>ж</v>
      </c>
      <c r="I779" s="19">
        <f t="shared" ca="1" si="186"/>
        <v>22</v>
      </c>
      <c r="J779" s="10">
        <f t="shared" ca="1" si="187"/>
        <v>43601</v>
      </c>
      <c r="K779">
        <v>8</v>
      </c>
      <c r="L779">
        <f t="shared" ca="1" si="188"/>
        <v>7</v>
      </c>
      <c r="M779">
        <f ca="1">INDEX(коды!$B$2:$B$11,MATCH(бэкэнд!L779,коды!$C$2:$C$11,0))</f>
        <v>914</v>
      </c>
      <c r="N779">
        <f t="shared" ca="1" si="189"/>
        <v>577</v>
      </c>
      <c r="O779">
        <f t="shared" ca="1" si="190"/>
        <v>61</v>
      </c>
      <c r="P779">
        <f t="shared" ca="1" si="190"/>
        <v>22</v>
      </c>
      <c r="Q779">
        <f t="shared" ca="1" si="191"/>
        <v>2019</v>
      </c>
      <c r="R779">
        <f t="shared" ca="1" si="192"/>
        <v>5</v>
      </c>
      <c r="S779">
        <f t="shared" ca="1" si="193"/>
        <v>16</v>
      </c>
    </row>
    <row r="780" spans="2:19">
      <c r="B780" s="7">
        <f t="shared" si="194"/>
        <v>11882</v>
      </c>
      <c r="C780" s="8" t="str">
        <f t="shared" ca="1" si="180"/>
        <v>8 (912) 612-80-68</v>
      </c>
      <c r="D780" s="7">
        <f t="shared" ca="1" si="181"/>
        <v>127</v>
      </c>
      <c r="E780" s="7">
        <f t="shared" ca="1" si="182"/>
        <v>43</v>
      </c>
      <c r="F780" s="7">
        <f t="shared" ca="1" si="183"/>
        <v>3274</v>
      </c>
      <c r="G780" s="9">
        <f t="shared" ca="1" si="184"/>
        <v>2980</v>
      </c>
      <c r="H780" s="9" t="str">
        <f t="shared" ca="1" si="185"/>
        <v>м</v>
      </c>
      <c r="I780" s="19">
        <f t="shared" ca="1" si="186"/>
        <v>44</v>
      </c>
      <c r="J780" s="10">
        <f t="shared" ca="1" si="187"/>
        <v>43725</v>
      </c>
      <c r="K780">
        <v>8</v>
      </c>
      <c r="L780">
        <f t="shared" ca="1" si="188"/>
        <v>5</v>
      </c>
      <c r="M780">
        <f ca="1">INDEX(коды!$B$2:$B$11,MATCH(бэкэнд!L780,коды!$C$2:$C$11,0))</f>
        <v>912</v>
      </c>
      <c r="N780">
        <f t="shared" ca="1" si="189"/>
        <v>612</v>
      </c>
      <c r="O780">
        <f t="shared" ca="1" si="190"/>
        <v>80</v>
      </c>
      <c r="P780">
        <f t="shared" ca="1" si="190"/>
        <v>68</v>
      </c>
      <c r="Q780">
        <f t="shared" ca="1" si="191"/>
        <v>2019</v>
      </c>
      <c r="R780">
        <f t="shared" ca="1" si="192"/>
        <v>9</v>
      </c>
      <c r="S780">
        <f t="shared" ca="1" si="193"/>
        <v>17</v>
      </c>
    </row>
    <row r="781" spans="2:19">
      <c r="B781" s="7">
        <f t="shared" si="194"/>
        <v>11883</v>
      </c>
      <c r="C781" s="8" t="str">
        <f t="shared" ca="1" si="180"/>
        <v>8 (914) 992-61-39</v>
      </c>
      <c r="D781" s="7">
        <f t="shared" ca="1" si="181"/>
        <v>152</v>
      </c>
      <c r="E781" s="7">
        <f t="shared" ca="1" si="182"/>
        <v>76</v>
      </c>
      <c r="F781" s="7">
        <f t="shared" ca="1" si="183"/>
        <v>3097</v>
      </c>
      <c r="G781" s="9">
        <f t="shared" ca="1" si="184"/>
        <v>3751</v>
      </c>
      <c r="H781" s="9" t="str">
        <f t="shared" ca="1" si="185"/>
        <v>ж</v>
      </c>
      <c r="I781" s="19">
        <f t="shared" ca="1" si="186"/>
        <v>43</v>
      </c>
      <c r="J781" s="10">
        <f t="shared" ca="1" si="187"/>
        <v>43690</v>
      </c>
      <c r="K781">
        <v>8</v>
      </c>
      <c r="L781">
        <f t="shared" ca="1" si="188"/>
        <v>7</v>
      </c>
      <c r="M781">
        <f ca="1">INDEX(коды!$B$2:$B$11,MATCH(бэкэнд!L781,коды!$C$2:$C$11,0))</f>
        <v>914</v>
      </c>
      <c r="N781">
        <f t="shared" ca="1" si="189"/>
        <v>992</v>
      </c>
      <c r="O781">
        <f t="shared" ca="1" si="190"/>
        <v>61</v>
      </c>
      <c r="P781">
        <f t="shared" ca="1" si="190"/>
        <v>39</v>
      </c>
      <c r="Q781">
        <f t="shared" ca="1" si="191"/>
        <v>2019</v>
      </c>
      <c r="R781">
        <f t="shared" ca="1" si="192"/>
        <v>8</v>
      </c>
      <c r="S781">
        <f t="shared" ca="1" si="193"/>
        <v>13</v>
      </c>
    </row>
    <row r="782" spans="2:19">
      <c r="B782" s="7">
        <f t="shared" si="194"/>
        <v>11884</v>
      </c>
      <c r="C782" s="8" t="str">
        <f t="shared" ca="1" si="180"/>
        <v>8 (914) 731-57-64</v>
      </c>
      <c r="D782" s="7">
        <f t="shared" ca="1" si="181"/>
        <v>106</v>
      </c>
      <c r="E782" s="7">
        <f t="shared" ca="1" si="182"/>
        <v>27</v>
      </c>
      <c r="F782" s="7">
        <f t="shared" ca="1" si="183"/>
        <v>2773</v>
      </c>
      <c r="G782" s="9">
        <f t="shared" ca="1" si="184"/>
        <v>1624</v>
      </c>
      <c r="H782" s="9" t="str">
        <f t="shared" ca="1" si="185"/>
        <v>ж</v>
      </c>
      <c r="I782" s="19">
        <f t="shared" ca="1" si="186"/>
        <v>33</v>
      </c>
      <c r="J782" s="10">
        <f t="shared" ca="1" si="187"/>
        <v>43600</v>
      </c>
      <c r="K782">
        <v>8</v>
      </c>
      <c r="L782">
        <f t="shared" ca="1" si="188"/>
        <v>7</v>
      </c>
      <c r="M782">
        <f ca="1">INDEX(коды!$B$2:$B$11,MATCH(бэкэнд!L782,коды!$C$2:$C$11,0))</f>
        <v>914</v>
      </c>
      <c r="N782">
        <f t="shared" ca="1" si="189"/>
        <v>731</v>
      </c>
      <c r="O782">
        <f t="shared" ca="1" si="190"/>
        <v>57</v>
      </c>
      <c r="P782">
        <f t="shared" ca="1" si="190"/>
        <v>64</v>
      </c>
      <c r="Q782">
        <f t="shared" ca="1" si="191"/>
        <v>2019</v>
      </c>
      <c r="R782">
        <f t="shared" ca="1" si="192"/>
        <v>5</v>
      </c>
      <c r="S782">
        <f t="shared" ca="1" si="193"/>
        <v>15</v>
      </c>
    </row>
    <row r="783" spans="2:19">
      <c r="B783" s="7">
        <f t="shared" si="194"/>
        <v>11885</v>
      </c>
      <c r="C783" s="8" t="str">
        <f t="shared" ca="1" si="180"/>
        <v>8 (910) 322-95-51</v>
      </c>
      <c r="D783" s="7">
        <f t="shared" ca="1" si="181"/>
        <v>131</v>
      </c>
      <c r="E783" s="7">
        <f t="shared" ca="1" si="182"/>
        <v>66</v>
      </c>
      <c r="F783" s="7">
        <f t="shared" ca="1" si="183"/>
        <v>1622</v>
      </c>
      <c r="G783" s="9">
        <f t="shared" ca="1" si="184"/>
        <v>2637</v>
      </c>
      <c r="H783" s="9" t="str">
        <f t="shared" ca="1" si="185"/>
        <v>ж</v>
      </c>
      <c r="I783" s="19">
        <f t="shared" ca="1" si="186"/>
        <v>44</v>
      </c>
      <c r="J783" s="10">
        <f t="shared" ca="1" si="187"/>
        <v>43648</v>
      </c>
      <c r="K783">
        <v>8</v>
      </c>
      <c r="L783">
        <f t="shared" ca="1" si="188"/>
        <v>3</v>
      </c>
      <c r="M783">
        <f ca="1">INDEX(коды!$B$2:$B$11,MATCH(бэкэнд!L783,коды!$C$2:$C$11,0))</f>
        <v>910</v>
      </c>
      <c r="N783">
        <f t="shared" ca="1" si="189"/>
        <v>322</v>
      </c>
      <c r="O783">
        <f t="shared" ca="1" si="190"/>
        <v>95</v>
      </c>
      <c r="P783">
        <f t="shared" ca="1" si="190"/>
        <v>51</v>
      </c>
      <c r="Q783">
        <f t="shared" ca="1" si="191"/>
        <v>2019</v>
      </c>
      <c r="R783">
        <f t="shared" ca="1" si="192"/>
        <v>7</v>
      </c>
      <c r="S783">
        <f t="shared" ca="1" si="193"/>
        <v>2</v>
      </c>
    </row>
    <row r="784" spans="2:19">
      <c r="B784" s="7">
        <f t="shared" si="194"/>
        <v>11886</v>
      </c>
      <c r="C784" s="8" t="str">
        <f t="shared" ca="1" si="180"/>
        <v>8 (988) 849-53-42</v>
      </c>
      <c r="D784" s="7">
        <f t="shared" ca="1" si="181"/>
        <v>157</v>
      </c>
      <c r="E784" s="7">
        <f t="shared" ca="1" si="182"/>
        <v>40</v>
      </c>
      <c r="F784" s="7">
        <f t="shared" ca="1" si="183"/>
        <v>2933</v>
      </c>
      <c r="G784" s="9">
        <f t="shared" ca="1" si="184"/>
        <v>2673</v>
      </c>
      <c r="H784" s="9" t="str">
        <f t="shared" ca="1" si="185"/>
        <v>м</v>
      </c>
      <c r="I784" s="19">
        <f t="shared" ca="1" si="186"/>
        <v>73</v>
      </c>
      <c r="J784" s="10">
        <f t="shared" ca="1" si="187"/>
        <v>43125</v>
      </c>
      <c r="K784">
        <v>8</v>
      </c>
      <c r="L784">
        <f t="shared" ca="1" si="188"/>
        <v>10</v>
      </c>
      <c r="M784">
        <f ca="1">INDEX(коды!$B$2:$B$11,MATCH(бэкэнд!L784,коды!$C$2:$C$11,0))</f>
        <v>988</v>
      </c>
      <c r="N784">
        <f t="shared" ca="1" si="189"/>
        <v>849</v>
      </c>
      <c r="O784">
        <f t="shared" ca="1" si="190"/>
        <v>53</v>
      </c>
      <c r="P784">
        <f t="shared" ca="1" si="190"/>
        <v>42</v>
      </c>
      <c r="Q784">
        <f t="shared" ca="1" si="191"/>
        <v>2018</v>
      </c>
      <c r="R784">
        <f t="shared" ca="1" si="192"/>
        <v>1</v>
      </c>
      <c r="S784">
        <f t="shared" ca="1" si="193"/>
        <v>25</v>
      </c>
    </row>
    <row r="785" spans="2:19">
      <c r="B785" s="7">
        <f t="shared" si="194"/>
        <v>11887</v>
      </c>
      <c r="C785" s="8" t="str">
        <f t="shared" ca="1" si="180"/>
        <v>8 (914) 688-95-72</v>
      </c>
      <c r="D785" s="7">
        <f t="shared" ca="1" si="181"/>
        <v>218</v>
      </c>
      <c r="E785" s="7">
        <f t="shared" ca="1" si="182"/>
        <v>109</v>
      </c>
      <c r="F785" s="7">
        <f t="shared" ca="1" si="183"/>
        <v>508</v>
      </c>
      <c r="G785" s="9">
        <f t="shared" ca="1" si="184"/>
        <v>1243</v>
      </c>
      <c r="H785" s="9" t="str">
        <f t="shared" ca="1" si="185"/>
        <v>ж</v>
      </c>
      <c r="I785" s="19">
        <f t="shared" ca="1" si="186"/>
        <v>28</v>
      </c>
      <c r="J785" s="10">
        <f t="shared" ca="1" si="187"/>
        <v>43654</v>
      </c>
      <c r="K785">
        <v>8</v>
      </c>
      <c r="L785">
        <f t="shared" ca="1" si="188"/>
        <v>7</v>
      </c>
      <c r="M785">
        <f ca="1">INDEX(коды!$B$2:$B$11,MATCH(бэкэнд!L785,коды!$C$2:$C$11,0))</f>
        <v>914</v>
      </c>
      <c r="N785">
        <f t="shared" ca="1" si="189"/>
        <v>688</v>
      </c>
      <c r="O785">
        <f t="shared" ca="1" si="190"/>
        <v>95</v>
      </c>
      <c r="P785">
        <f t="shared" ca="1" si="190"/>
        <v>72</v>
      </c>
      <c r="Q785">
        <f t="shared" ca="1" si="191"/>
        <v>2019</v>
      </c>
      <c r="R785">
        <f t="shared" ca="1" si="192"/>
        <v>7</v>
      </c>
      <c r="S785">
        <f t="shared" ca="1" si="193"/>
        <v>8</v>
      </c>
    </row>
    <row r="786" spans="2:19">
      <c r="B786" s="7">
        <f t="shared" si="194"/>
        <v>11888</v>
      </c>
      <c r="C786" s="8" t="str">
        <f t="shared" ca="1" si="180"/>
        <v>8 (917) 980-25-48</v>
      </c>
      <c r="D786" s="7">
        <f t="shared" ca="1" si="181"/>
        <v>173</v>
      </c>
      <c r="E786" s="7">
        <f t="shared" ca="1" si="182"/>
        <v>58</v>
      </c>
      <c r="F786" s="7">
        <f t="shared" ca="1" si="183"/>
        <v>3260</v>
      </c>
      <c r="G786" s="9">
        <f t="shared" ca="1" si="184"/>
        <v>2834</v>
      </c>
      <c r="H786" s="9" t="str">
        <f t="shared" ca="1" si="185"/>
        <v>ж</v>
      </c>
      <c r="I786" s="19">
        <f t="shared" ca="1" si="186"/>
        <v>28</v>
      </c>
      <c r="J786" s="10">
        <f t="shared" ca="1" si="187"/>
        <v>43479</v>
      </c>
      <c r="K786">
        <v>8</v>
      </c>
      <c r="L786">
        <f t="shared" ca="1" si="188"/>
        <v>8</v>
      </c>
      <c r="M786">
        <f ca="1">INDEX(коды!$B$2:$B$11,MATCH(бэкэнд!L786,коды!$C$2:$C$11,0))</f>
        <v>917</v>
      </c>
      <c r="N786">
        <f t="shared" ca="1" si="189"/>
        <v>980</v>
      </c>
      <c r="O786">
        <f t="shared" ca="1" si="190"/>
        <v>25</v>
      </c>
      <c r="P786">
        <f t="shared" ca="1" si="190"/>
        <v>48</v>
      </c>
      <c r="Q786">
        <f t="shared" ca="1" si="191"/>
        <v>2019</v>
      </c>
      <c r="R786">
        <f t="shared" ca="1" si="192"/>
        <v>1</v>
      </c>
      <c r="S786">
        <f t="shared" ca="1" si="193"/>
        <v>14</v>
      </c>
    </row>
    <row r="787" spans="2:19">
      <c r="B787" s="7">
        <f t="shared" si="194"/>
        <v>11889</v>
      </c>
      <c r="C787" s="8" t="str">
        <f t="shared" ca="1" si="180"/>
        <v>8 (902) 890-13-40</v>
      </c>
      <c r="D787" s="7">
        <f t="shared" ca="1" si="181"/>
        <v>117</v>
      </c>
      <c r="E787" s="7">
        <f t="shared" ca="1" si="182"/>
        <v>39</v>
      </c>
      <c r="F787" s="7">
        <f t="shared" ca="1" si="183"/>
        <v>1267</v>
      </c>
      <c r="G787" s="9">
        <f t="shared" ca="1" si="184"/>
        <v>866</v>
      </c>
      <c r="H787" s="9" t="str">
        <f t="shared" ca="1" si="185"/>
        <v>м</v>
      </c>
      <c r="I787" s="19">
        <f t="shared" ca="1" si="186"/>
        <v>53</v>
      </c>
      <c r="J787" s="10">
        <f t="shared" ca="1" si="187"/>
        <v>43476</v>
      </c>
      <c r="K787">
        <v>8</v>
      </c>
      <c r="L787">
        <f t="shared" ca="1" si="188"/>
        <v>2</v>
      </c>
      <c r="M787">
        <f ca="1">INDEX(коды!$B$2:$B$11,MATCH(бэкэнд!L787,коды!$C$2:$C$11,0))</f>
        <v>902</v>
      </c>
      <c r="N787">
        <f t="shared" ca="1" si="189"/>
        <v>890</v>
      </c>
      <c r="O787">
        <f t="shared" ca="1" si="190"/>
        <v>13</v>
      </c>
      <c r="P787">
        <f t="shared" ca="1" si="190"/>
        <v>40</v>
      </c>
      <c r="Q787">
        <f t="shared" ca="1" si="191"/>
        <v>2019</v>
      </c>
      <c r="R787">
        <f t="shared" ca="1" si="192"/>
        <v>1</v>
      </c>
      <c r="S787">
        <f t="shared" ca="1" si="193"/>
        <v>11</v>
      </c>
    </row>
    <row r="788" spans="2:19">
      <c r="B788" s="7">
        <f t="shared" si="194"/>
        <v>11890</v>
      </c>
      <c r="C788" s="8" t="str">
        <f t="shared" ca="1" si="180"/>
        <v>8 (988) 814-15-75</v>
      </c>
      <c r="D788" s="7">
        <f t="shared" ca="1" si="181"/>
        <v>149</v>
      </c>
      <c r="E788" s="7">
        <f t="shared" ca="1" si="182"/>
        <v>38</v>
      </c>
      <c r="F788" s="7">
        <f t="shared" ca="1" si="183"/>
        <v>3017</v>
      </c>
      <c r="G788" s="9">
        <f t="shared" ca="1" si="184"/>
        <v>2761</v>
      </c>
      <c r="H788" s="9" t="str">
        <f t="shared" ca="1" si="185"/>
        <v>м</v>
      </c>
      <c r="I788" s="19">
        <f t="shared" ca="1" si="186"/>
        <v>23</v>
      </c>
      <c r="J788" s="10">
        <f t="shared" ca="1" si="187"/>
        <v>43613</v>
      </c>
      <c r="K788">
        <v>8</v>
      </c>
      <c r="L788">
        <f t="shared" ca="1" si="188"/>
        <v>10</v>
      </c>
      <c r="M788">
        <f ca="1">INDEX(коды!$B$2:$B$11,MATCH(бэкэнд!L788,коды!$C$2:$C$11,0))</f>
        <v>988</v>
      </c>
      <c r="N788">
        <f t="shared" ca="1" si="189"/>
        <v>814</v>
      </c>
      <c r="O788">
        <f t="shared" ca="1" si="190"/>
        <v>15</v>
      </c>
      <c r="P788">
        <f t="shared" ca="1" si="190"/>
        <v>75</v>
      </c>
      <c r="Q788">
        <f t="shared" ca="1" si="191"/>
        <v>2019</v>
      </c>
      <c r="R788">
        <f t="shared" ca="1" si="192"/>
        <v>5</v>
      </c>
      <c r="S788">
        <f t="shared" ca="1" si="193"/>
        <v>28</v>
      </c>
    </row>
    <row r="789" spans="2:19">
      <c r="B789" s="7">
        <f t="shared" si="194"/>
        <v>11891</v>
      </c>
      <c r="C789" s="8" t="str">
        <f t="shared" ca="1" si="180"/>
        <v>8 (912) 283-45-92</v>
      </c>
      <c r="D789" s="7">
        <f t="shared" ca="1" si="181"/>
        <v>230</v>
      </c>
      <c r="E789" s="7">
        <f t="shared" ca="1" si="182"/>
        <v>115</v>
      </c>
      <c r="F789" s="7">
        <f t="shared" ca="1" si="183"/>
        <v>702</v>
      </c>
      <c r="G789" s="9">
        <f t="shared" ca="1" si="184"/>
        <v>1055</v>
      </c>
      <c r="H789" s="9" t="str">
        <f t="shared" ca="1" si="185"/>
        <v>ж</v>
      </c>
      <c r="I789" s="19">
        <f t="shared" ca="1" si="186"/>
        <v>28</v>
      </c>
      <c r="J789" s="10">
        <f t="shared" ca="1" si="187"/>
        <v>43689</v>
      </c>
      <c r="K789">
        <v>8</v>
      </c>
      <c r="L789">
        <f t="shared" ca="1" si="188"/>
        <v>5</v>
      </c>
      <c r="M789">
        <f ca="1">INDEX(коды!$B$2:$B$11,MATCH(бэкэнд!L789,коды!$C$2:$C$11,0))</f>
        <v>912</v>
      </c>
      <c r="N789">
        <f t="shared" ca="1" si="189"/>
        <v>283</v>
      </c>
      <c r="O789">
        <f t="shared" ca="1" si="190"/>
        <v>45</v>
      </c>
      <c r="P789">
        <f t="shared" ca="1" si="190"/>
        <v>92</v>
      </c>
      <c r="Q789">
        <f t="shared" ca="1" si="191"/>
        <v>2019</v>
      </c>
      <c r="R789">
        <f t="shared" ca="1" si="192"/>
        <v>8</v>
      </c>
      <c r="S789">
        <f t="shared" ca="1" si="193"/>
        <v>12</v>
      </c>
    </row>
    <row r="790" spans="2:19">
      <c r="B790" s="7">
        <f t="shared" si="194"/>
        <v>11892</v>
      </c>
      <c r="C790" s="8" t="str">
        <f t="shared" ca="1" si="180"/>
        <v>8 (988) 240-62-82</v>
      </c>
      <c r="D790" s="7">
        <f t="shared" ca="1" si="181"/>
        <v>139</v>
      </c>
      <c r="E790" s="7">
        <f t="shared" ca="1" si="182"/>
        <v>35</v>
      </c>
      <c r="F790" s="7">
        <f t="shared" ca="1" si="183"/>
        <v>1372</v>
      </c>
      <c r="G790" s="9">
        <f t="shared" ca="1" si="184"/>
        <v>641</v>
      </c>
      <c r="H790" s="9" t="str">
        <f t="shared" ca="1" si="185"/>
        <v>м</v>
      </c>
      <c r="I790" s="19">
        <f t="shared" ca="1" si="186"/>
        <v>37</v>
      </c>
      <c r="J790" s="10">
        <f t="shared" ca="1" si="187"/>
        <v>43228</v>
      </c>
      <c r="K790">
        <v>8</v>
      </c>
      <c r="L790">
        <f t="shared" ca="1" si="188"/>
        <v>10</v>
      </c>
      <c r="M790">
        <f ca="1">INDEX(коды!$B$2:$B$11,MATCH(бэкэнд!L790,коды!$C$2:$C$11,0))</f>
        <v>988</v>
      </c>
      <c r="N790">
        <f t="shared" ca="1" si="189"/>
        <v>240</v>
      </c>
      <c r="O790">
        <f t="shared" ca="1" si="190"/>
        <v>62</v>
      </c>
      <c r="P790">
        <f t="shared" ca="1" si="190"/>
        <v>82</v>
      </c>
      <c r="Q790">
        <f t="shared" ca="1" si="191"/>
        <v>2018</v>
      </c>
      <c r="R790">
        <f t="shared" ca="1" si="192"/>
        <v>5</v>
      </c>
      <c r="S790">
        <f t="shared" ca="1" si="193"/>
        <v>8</v>
      </c>
    </row>
    <row r="791" spans="2:19">
      <c r="B791" s="7">
        <f t="shared" si="194"/>
        <v>11893</v>
      </c>
      <c r="C791" s="8" t="str">
        <f t="shared" ca="1" si="180"/>
        <v>8 (917) 694-65-39</v>
      </c>
      <c r="D791" s="7">
        <f t="shared" ca="1" si="181"/>
        <v>86</v>
      </c>
      <c r="E791" s="7">
        <f t="shared" ca="1" si="182"/>
        <v>22</v>
      </c>
      <c r="F791" s="7">
        <f t="shared" ca="1" si="183"/>
        <v>1802</v>
      </c>
      <c r="G791" s="9">
        <f t="shared" ca="1" si="184"/>
        <v>932</v>
      </c>
      <c r="H791" s="9" t="str">
        <f t="shared" ca="1" si="185"/>
        <v>ж</v>
      </c>
      <c r="I791" s="19">
        <f t="shared" ca="1" si="186"/>
        <v>19</v>
      </c>
      <c r="J791" s="10">
        <f t="shared" ca="1" si="187"/>
        <v>43517</v>
      </c>
      <c r="K791">
        <v>8</v>
      </c>
      <c r="L791">
        <f t="shared" ca="1" si="188"/>
        <v>8</v>
      </c>
      <c r="M791">
        <f ca="1">INDEX(коды!$B$2:$B$11,MATCH(бэкэнд!L791,коды!$C$2:$C$11,0))</f>
        <v>917</v>
      </c>
      <c r="N791">
        <f t="shared" ca="1" si="189"/>
        <v>694</v>
      </c>
      <c r="O791">
        <f t="shared" ca="1" si="190"/>
        <v>65</v>
      </c>
      <c r="P791">
        <f t="shared" ca="1" si="190"/>
        <v>39</v>
      </c>
      <c r="Q791">
        <f t="shared" ca="1" si="191"/>
        <v>2019</v>
      </c>
      <c r="R791">
        <f t="shared" ca="1" si="192"/>
        <v>2</v>
      </c>
      <c r="S791">
        <f t="shared" ca="1" si="193"/>
        <v>21</v>
      </c>
    </row>
    <row r="792" spans="2:19">
      <c r="B792" s="7">
        <f t="shared" si="194"/>
        <v>11894</v>
      </c>
      <c r="C792" s="8" t="str">
        <f t="shared" ca="1" si="180"/>
        <v>8 (913) 828-23-48</v>
      </c>
      <c r="D792" s="7">
        <f t="shared" ca="1" si="181"/>
        <v>38</v>
      </c>
      <c r="E792" s="7">
        <f t="shared" ca="1" si="182"/>
        <v>13</v>
      </c>
      <c r="F792" s="7">
        <f t="shared" ca="1" si="183"/>
        <v>3313</v>
      </c>
      <c r="G792" s="9">
        <f t="shared" ca="1" si="184"/>
        <v>949</v>
      </c>
      <c r="H792" s="9" t="str">
        <f t="shared" ca="1" si="185"/>
        <v>ж</v>
      </c>
      <c r="I792" s="19">
        <f t="shared" ca="1" si="186"/>
        <v>23</v>
      </c>
      <c r="J792" s="10">
        <f t="shared" ca="1" si="187"/>
        <v>43294</v>
      </c>
      <c r="K792">
        <v>8</v>
      </c>
      <c r="L792">
        <f t="shared" ca="1" si="188"/>
        <v>6</v>
      </c>
      <c r="M792">
        <f ca="1">INDEX(коды!$B$2:$B$11,MATCH(бэкэнд!L792,коды!$C$2:$C$11,0))</f>
        <v>913</v>
      </c>
      <c r="N792">
        <f t="shared" ca="1" si="189"/>
        <v>828</v>
      </c>
      <c r="O792">
        <f t="shared" ca="1" si="190"/>
        <v>23</v>
      </c>
      <c r="P792">
        <f t="shared" ca="1" si="190"/>
        <v>48</v>
      </c>
      <c r="Q792">
        <f t="shared" ca="1" si="191"/>
        <v>2018</v>
      </c>
      <c r="R792">
        <f t="shared" ca="1" si="192"/>
        <v>7</v>
      </c>
      <c r="S792">
        <f t="shared" ca="1" si="193"/>
        <v>13</v>
      </c>
    </row>
    <row r="793" spans="2:19">
      <c r="B793" s="7">
        <f t="shared" si="194"/>
        <v>11895</v>
      </c>
      <c r="C793" s="8" t="str">
        <f t="shared" ca="1" si="180"/>
        <v>8 (902) 305-13-31</v>
      </c>
      <c r="D793" s="7">
        <f t="shared" ca="1" si="181"/>
        <v>77</v>
      </c>
      <c r="E793" s="7">
        <f t="shared" ca="1" si="182"/>
        <v>26</v>
      </c>
      <c r="F793" s="7">
        <f t="shared" ca="1" si="183"/>
        <v>1958</v>
      </c>
      <c r="G793" s="9">
        <f t="shared" ca="1" si="184"/>
        <v>1259</v>
      </c>
      <c r="H793" s="9" t="str">
        <f t="shared" ca="1" si="185"/>
        <v>м</v>
      </c>
      <c r="I793" s="19">
        <f t="shared" ca="1" si="186"/>
        <v>42</v>
      </c>
      <c r="J793" s="10">
        <f t="shared" ca="1" si="187"/>
        <v>43671</v>
      </c>
      <c r="K793">
        <v>8</v>
      </c>
      <c r="L793">
        <f t="shared" ca="1" si="188"/>
        <v>2</v>
      </c>
      <c r="M793">
        <f ca="1">INDEX(коды!$B$2:$B$11,MATCH(бэкэнд!L793,коды!$C$2:$C$11,0))</f>
        <v>902</v>
      </c>
      <c r="N793">
        <f t="shared" ca="1" si="189"/>
        <v>305</v>
      </c>
      <c r="O793">
        <f t="shared" ca="1" si="190"/>
        <v>13</v>
      </c>
      <c r="P793">
        <f t="shared" ca="1" si="190"/>
        <v>31</v>
      </c>
      <c r="Q793">
        <f t="shared" ca="1" si="191"/>
        <v>2019</v>
      </c>
      <c r="R793">
        <f t="shared" ca="1" si="192"/>
        <v>7</v>
      </c>
      <c r="S793">
        <f t="shared" ca="1" si="193"/>
        <v>25</v>
      </c>
    </row>
    <row r="794" spans="2:19">
      <c r="B794" s="7">
        <f t="shared" si="194"/>
        <v>11896</v>
      </c>
      <c r="C794" s="8" t="str">
        <f t="shared" ca="1" si="180"/>
        <v>8 (902) 482-62-18</v>
      </c>
      <c r="D794" s="7">
        <f t="shared" ca="1" si="181"/>
        <v>150</v>
      </c>
      <c r="E794" s="7">
        <f t="shared" ca="1" si="182"/>
        <v>38</v>
      </c>
      <c r="F794" s="7">
        <f t="shared" ca="1" si="183"/>
        <v>1616</v>
      </c>
      <c r="G794" s="9">
        <f t="shared" ca="1" si="184"/>
        <v>1229</v>
      </c>
      <c r="H794" s="9" t="str">
        <f t="shared" ca="1" si="185"/>
        <v>ж</v>
      </c>
      <c r="I794" s="19">
        <f t="shared" ca="1" si="186"/>
        <v>24</v>
      </c>
      <c r="J794" s="10">
        <f t="shared" ca="1" si="187"/>
        <v>43211</v>
      </c>
      <c r="K794">
        <v>8</v>
      </c>
      <c r="L794">
        <f t="shared" ca="1" si="188"/>
        <v>2</v>
      </c>
      <c r="M794">
        <f ca="1">INDEX(коды!$B$2:$B$11,MATCH(бэкэнд!L794,коды!$C$2:$C$11,0))</f>
        <v>902</v>
      </c>
      <c r="N794">
        <f t="shared" ca="1" si="189"/>
        <v>482</v>
      </c>
      <c r="O794">
        <f t="shared" ca="1" si="190"/>
        <v>62</v>
      </c>
      <c r="P794">
        <f t="shared" ca="1" si="190"/>
        <v>18</v>
      </c>
      <c r="Q794">
        <f t="shared" ca="1" si="191"/>
        <v>2018</v>
      </c>
      <c r="R794">
        <f t="shared" ca="1" si="192"/>
        <v>4</v>
      </c>
      <c r="S794">
        <f t="shared" ca="1" si="193"/>
        <v>21</v>
      </c>
    </row>
    <row r="795" spans="2:19">
      <c r="B795" s="7">
        <f t="shared" si="194"/>
        <v>11897</v>
      </c>
      <c r="C795" s="8" t="str">
        <f t="shared" ca="1" si="180"/>
        <v>8 (914) 597-22-50</v>
      </c>
      <c r="D795" s="7">
        <f t="shared" ca="1" si="181"/>
        <v>136</v>
      </c>
      <c r="E795" s="7">
        <f t="shared" ca="1" si="182"/>
        <v>34</v>
      </c>
      <c r="F795" s="7">
        <f t="shared" ca="1" si="183"/>
        <v>1778</v>
      </c>
      <c r="G795" s="9">
        <f t="shared" ca="1" si="184"/>
        <v>1062</v>
      </c>
      <c r="H795" s="9" t="str">
        <f t="shared" ca="1" si="185"/>
        <v>ж</v>
      </c>
      <c r="I795" s="19">
        <f t="shared" ca="1" si="186"/>
        <v>25</v>
      </c>
      <c r="J795" s="10">
        <f t="shared" ca="1" si="187"/>
        <v>43692</v>
      </c>
      <c r="K795">
        <v>8</v>
      </c>
      <c r="L795">
        <f t="shared" ca="1" si="188"/>
        <v>7</v>
      </c>
      <c r="M795">
        <f ca="1">INDEX(коды!$B$2:$B$11,MATCH(бэкэнд!L795,коды!$C$2:$C$11,0))</f>
        <v>914</v>
      </c>
      <c r="N795">
        <f t="shared" ca="1" si="189"/>
        <v>597</v>
      </c>
      <c r="O795">
        <f t="shared" ca="1" si="190"/>
        <v>22</v>
      </c>
      <c r="P795">
        <f t="shared" ca="1" si="190"/>
        <v>50</v>
      </c>
      <c r="Q795">
        <f t="shared" ca="1" si="191"/>
        <v>2019</v>
      </c>
      <c r="R795">
        <f t="shared" ca="1" si="192"/>
        <v>8</v>
      </c>
      <c r="S795">
        <f t="shared" ca="1" si="193"/>
        <v>15</v>
      </c>
    </row>
    <row r="796" spans="2:19">
      <c r="B796" s="7">
        <f t="shared" si="194"/>
        <v>11898</v>
      </c>
      <c r="C796" s="8" t="str">
        <f t="shared" ca="1" si="180"/>
        <v>8 (911) 300-38-43</v>
      </c>
      <c r="D796" s="7">
        <f t="shared" ca="1" si="181"/>
        <v>84</v>
      </c>
      <c r="E796" s="7">
        <f t="shared" ca="1" si="182"/>
        <v>21</v>
      </c>
      <c r="F796" s="7">
        <f t="shared" ca="1" si="183"/>
        <v>2356</v>
      </c>
      <c r="G796" s="9">
        <f t="shared" ca="1" si="184"/>
        <v>870</v>
      </c>
      <c r="H796" s="9" t="str">
        <f t="shared" ca="1" si="185"/>
        <v>ж</v>
      </c>
      <c r="I796" s="19">
        <f t="shared" ca="1" si="186"/>
        <v>31</v>
      </c>
      <c r="J796" s="10">
        <f t="shared" ca="1" si="187"/>
        <v>43702</v>
      </c>
      <c r="K796">
        <v>8</v>
      </c>
      <c r="L796">
        <f t="shared" ca="1" si="188"/>
        <v>4</v>
      </c>
      <c r="M796">
        <f ca="1">INDEX(коды!$B$2:$B$11,MATCH(бэкэнд!L796,коды!$C$2:$C$11,0))</f>
        <v>911</v>
      </c>
      <c r="N796">
        <f t="shared" ca="1" si="189"/>
        <v>300</v>
      </c>
      <c r="O796">
        <f t="shared" ca="1" si="190"/>
        <v>38</v>
      </c>
      <c r="P796">
        <f t="shared" ca="1" si="190"/>
        <v>43</v>
      </c>
      <c r="Q796">
        <f t="shared" ca="1" si="191"/>
        <v>2019</v>
      </c>
      <c r="R796">
        <f t="shared" ca="1" si="192"/>
        <v>8</v>
      </c>
      <c r="S796">
        <f t="shared" ca="1" si="193"/>
        <v>25</v>
      </c>
    </row>
    <row r="797" spans="2:19">
      <c r="B797" s="7">
        <f t="shared" si="194"/>
        <v>11899</v>
      </c>
      <c r="C797" s="8" t="str">
        <f t="shared" ca="1" si="180"/>
        <v>8 (988) 398-91-96</v>
      </c>
      <c r="D797" s="7">
        <f t="shared" ca="1" si="181"/>
        <v>202</v>
      </c>
      <c r="E797" s="7">
        <f t="shared" ca="1" si="182"/>
        <v>51</v>
      </c>
      <c r="F797" s="7">
        <f t="shared" ca="1" si="183"/>
        <v>680</v>
      </c>
      <c r="G797" s="9">
        <f t="shared" ca="1" si="184"/>
        <v>786</v>
      </c>
      <c r="H797" s="9" t="str">
        <f t="shared" ca="1" si="185"/>
        <v>ж</v>
      </c>
      <c r="I797" s="19">
        <f t="shared" ca="1" si="186"/>
        <v>47</v>
      </c>
      <c r="J797" s="10">
        <f t="shared" ca="1" si="187"/>
        <v>43735</v>
      </c>
      <c r="K797">
        <v>8</v>
      </c>
      <c r="L797">
        <f t="shared" ca="1" si="188"/>
        <v>10</v>
      </c>
      <c r="M797">
        <f ca="1">INDEX(коды!$B$2:$B$11,MATCH(бэкэнд!L797,коды!$C$2:$C$11,0))</f>
        <v>988</v>
      </c>
      <c r="N797">
        <f t="shared" ca="1" si="189"/>
        <v>398</v>
      </c>
      <c r="O797">
        <f t="shared" ca="1" si="190"/>
        <v>91</v>
      </c>
      <c r="P797">
        <f t="shared" ca="1" si="190"/>
        <v>96</v>
      </c>
      <c r="Q797">
        <f t="shared" ca="1" si="191"/>
        <v>2019</v>
      </c>
      <c r="R797">
        <f t="shared" ca="1" si="192"/>
        <v>9</v>
      </c>
      <c r="S797">
        <f t="shared" ca="1" si="193"/>
        <v>27</v>
      </c>
    </row>
    <row r="798" spans="2:19">
      <c r="B798" s="7">
        <f t="shared" si="194"/>
        <v>11900</v>
      </c>
      <c r="C798" s="8" t="str">
        <f t="shared" ca="1" si="180"/>
        <v>8 (902) 650-49-14</v>
      </c>
      <c r="D798" s="7">
        <f t="shared" ca="1" si="181"/>
        <v>205</v>
      </c>
      <c r="E798" s="7">
        <f t="shared" ca="1" si="182"/>
        <v>52</v>
      </c>
      <c r="F798" s="7">
        <f t="shared" ca="1" si="183"/>
        <v>2273</v>
      </c>
      <c r="G798" s="9">
        <f t="shared" ca="1" si="184"/>
        <v>2111</v>
      </c>
      <c r="H798" s="9" t="str">
        <f t="shared" ca="1" si="185"/>
        <v>м</v>
      </c>
      <c r="I798" s="19">
        <f t="shared" ca="1" si="186"/>
        <v>43</v>
      </c>
      <c r="J798" s="10">
        <f t="shared" ca="1" si="187"/>
        <v>43729</v>
      </c>
      <c r="K798">
        <v>8</v>
      </c>
      <c r="L798">
        <f t="shared" ca="1" si="188"/>
        <v>2</v>
      </c>
      <c r="M798">
        <f ca="1">INDEX(коды!$B$2:$B$11,MATCH(бэкэнд!L798,коды!$C$2:$C$11,0))</f>
        <v>902</v>
      </c>
      <c r="N798">
        <f t="shared" ca="1" si="189"/>
        <v>650</v>
      </c>
      <c r="O798">
        <f t="shared" ca="1" si="190"/>
        <v>49</v>
      </c>
      <c r="P798">
        <f t="shared" ca="1" si="190"/>
        <v>14</v>
      </c>
      <c r="Q798">
        <f t="shared" ca="1" si="191"/>
        <v>2019</v>
      </c>
      <c r="R798">
        <f t="shared" ca="1" si="192"/>
        <v>9</v>
      </c>
      <c r="S798">
        <f t="shared" ca="1" si="193"/>
        <v>21</v>
      </c>
    </row>
    <row r="799" spans="2:19">
      <c r="B799" s="7">
        <f t="shared" si="194"/>
        <v>11901</v>
      </c>
      <c r="C799" s="8" t="str">
        <f t="shared" ca="1" si="180"/>
        <v>8 (902) 281-75-61</v>
      </c>
      <c r="D799" s="7">
        <f t="shared" ca="1" si="181"/>
        <v>237</v>
      </c>
      <c r="E799" s="7">
        <f t="shared" ca="1" si="182"/>
        <v>119</v>
      </c>
      <c r="F799" s="7">
        <f t="shared" ca="1" si="183"/>
        <v>1589</v>
      </c>
      <c r="G799" s="9">
        <f t="shared" ca="1" si="184"/>
        <v>2002</v>
      </c>
      <c r="H799" s="9" t="str">
        <f t="shared" ca="1" si="185"/>
        <v>ж</v>
      </c>
      <c r="I799" s="19">
        <f t="shared" ca="1" si="186"/>
        <v>34</v>
      </c>
      <c r="J799" s="10">
        <f t="shared" ca="1" si="187"/>
        <v>43540</v>
      </c>
      <c r="K799">
        <v>8</v>
      </c>
      <c r="L799">
        <f t="shared" ca="1" si="188"/>
        <v>2</v>
      </c>
      <c r="M799">
        <f ca="1">INDEX(коды!$B$2:$B$11,MATCH(бэкэнд!L799,коды!$C$2:$C$11,0))</f>
        <v>902</v>
      </c>
      <c r="N799">
        <f t="shared" ca="1" si="189"/>
        <v>281</v>
      </c>
      <c r="O799">
        <f t="shared" ca="1" si="190"/>
        <v>75</v>
      </c>
      <c r="P799">
        <f t="shared" ca="1" si="190"/>
        <v>61</v>
      </c>
      <c r="Q799">
        <f t="shared" ca="1" si="191"/>
        <v>2019</v>
      </c>
      <c r="R799">
        <f t="shared" ca="1" si="192"/>
        <v>3</v>
      </c>
      <c r="S799">
        <f t="shared" ca="1" si="193"/>
        <v>16</v>
      </c>
    </row>
    <row r="800" spans="2:19">
      <c r="B800" s="7">
        <f t="shared" si="194"/>
        <v>11902</v>
      </c>
      <c r="C800" s="8" t="str">
        <f t="shared" ca="1" si="180"/>
        <v>8 (914) 364-71-49</v>
      </c>
      <c r="D800" s="7">
        <f t="shared" ca="1" si="181"/>
        <v>240</v>
      </c>
      <c r="E800" s="7">
        <f t="shared" ca="1" si="182"/>
        <v>120</v>
      </c>
      <c r="F800" s="7">
        <f t="shared" ca="1" si="183"/>
        <v>3087</v>
      </c>
      <c r="G800" s="9">
        <f t="shared" ca="1" si="184"/>
        <v>4500</v>
      </c>
      <c r="H800" s="9" t="str">
        <f t="shared" ca="1" si="185"/>
        <v>м</v>
      </c>
      <c r="I800" s="19">
        <f t="shared" ca="1" si="186"/>
        <v>26</v>
      </c>
      <c r="J800" s="10">
        <f t="shared" ca="1" si="187"/>
        <v>43643</v>
      </c>
      <c r="K800">
        <v>8</v>
      </c>
      <c r="L800">
        <f t="shared" ca="1" si="188"/>
        <v>7</v>
      </c>
      <c r="M800">
        <f ca="1">INDEX(коды!$B$2:$B$11,MATCH(бэкэнд!L800,коды!$C$2:$C$11,0))</f>
        <v>914</v>
      </c>
      <c r="N800">
        <f t="shared" ca="1" si="189"/>
        <v>364</v>
      </c>
      <c r="O800">
        <f t="shared" ca="1" si="190"/>
        <v>71</v>
      </c>
      <c r="P800">
        <f t="shared" ca="1" si="190"/>
        <v>49</v>
      </c>
      <c r="Q800">
        <f t="shared" ca="1" si="191"/>
        <v>2019</v>
      </c>
      <c r="R800">
        <f t="shared" ca="1" si="192"/>
        <v>6</v>
      </c>
      <c r="S800">
        <f t="shared" ca="1" si="193"/>
        <v>27</v>
      </c>
    </row>
    <row r="801" spans="2:19">
      <c r="B801" s="7">
        <f t="shared" si="194"/>
        <v>11903</v>
      </c>
      <c r="C801" s="8" t="str">
        <f t="shared" ca="1" si="180"/>
        <v>8 (911) 313-13-24</v>
      </c>
      <c r="D801" s="7">
        <f t="shared" ca="1" si="181"/>
        <v>156</v>
      </c>
      <c r="E801" s="7">
        <f t="shared" ca="1" si="182"/>
        <v>39</v>
      </c>
      <c r="F801" s="7">
        <f t="shared" ca="1" si="183"/>
        <v>2426</v>
      </c>
      <c r="G801" s="9">
        <f t="shared" ca="1" si="184"/>
        <v>1087</v>
      </c>
      <c r="H801" s="9" t="str">
        <f t="shared" ca="1" si="185"/>
        <v>ж</v>
      </c>
      <c r="I801" s="19">
        <f t="shared" ca="1" si="186"/>
        <v>50</v>
      </c>
      <c r="J801" s="10">
        <f t="shared" ca="1" si="187"/>
        <v>43506</v>
      </c>
      <c r="K801">
        <v>8</v>
      </c>
      <c r="L801">
        <f t="shared" ca="1" si="188"/>
        <v>4</v>
      </c>
      <c r="M801">
        <f ca="1">INDEX(коды!$B$2:$B$11,MATCH(бэкэнд!L801,коды!$C$2:$C$11,0))</f>
        <v>911</v>
      </c>
      <c r="N801">
        <f t="shared" ca="1" si="189"/>
        <v>313</v>
      </c>
      <c r="O801">
        <f t="shared" ca="1" si="190"/>
        <v>13</v>
      </c>
      <c r="P801">
        <f t="shared" ca="1" si="190"/>
        <v>24</v>
      </c>
      <c r="Q801">
        <f t="shared" ca="1" si="191"/>
        <v>2019</v>
      </c>
      <c r="R801">
        <f t="shared" ca="1" si="192"/>
        <v>2</v>
      </c>
      <c r="S801">
        <f t="shared" ca="1" si="193"/>
        <v>10</v>
      </c>
    </row>
    <row r="802" spans="2:19">
      <c r="B802" s="7">
        <f t="shared" si="194"/>
        <v>11904</v>
      </c>
      <c r="C802" s="8" t="str">
        <f t="shared" ca="1" si="180"/>
        <v>8 (911) 725-55-54</v>
      </c>
      <c r="D802" s="7">
        <f t="shared" ca="1" si="181"/>
        <v>220</v>
      </c>
      <c r="E802" s="7">
        <f t="shared" ca="1" si="182"/>
        <v>110</v>
      </c>
      <c r="F802" s="7">
        <f t="shared" ca="1" si="183"/>
        <v>482</v>
      </c>
      <c r="G802" s="9">
        <f t="shared" ca="1" si="184"/>
        <v>1195</v>
      </c>
      <c r="H802" s="9" t="str">
        <f t="shared" ca="1" si="185"/>
        <v>ж</v>
      </c>
      <c r="I802" s="19">
        <f t="shared" ca="1" si="186"/>
        <v>38</v>
      </c>
      <c r="J802" s="10">
        <f t="shared" ca="1" si="187"/>
        <v>43108</v>
      </c>
      <c r="K802">
        <v>8</v>
      </c>
      <c r="L802">
        <f t="shared" ca="1" si="188"/>
        <v>4</v>
      </c>
      <c r="M802">
        <f ca="1">INDEX(коды!$B$2:$B$11,MATCH(бэкэнд!L802,коды!$C$2:$C$11,0))</f>
        <v>911</v>
      </c>
      <c r="N802">
        <f t="shared" ca="1" si="189"/>
        <v>725</v>
      </c>
      <c r="O802">
        <f t="shared" ca="1" si="190"/>
        <v>55</v>
      </c>
      <c r="P802">
        <f t="shared" ca="1" si="190"/>
        <v>54</v>
      </c>
      <c r="Q802">
        <f t="shared" ca="1" si="191"/>
        <v>2018</v>
      </c>
      <c r="R802">
        <f t="shared" ca="1" si="192"/>
        <v>1</v>
      </c>
      <c r="S802">
        <f t="shared" ca="1" si="193"/>
        <v>8</v>
      </c>
    </row>
    <row r="803" spans="2:19">
      <c r="B803" s="7">
        <f t="shared" si="194"/>
        <v>11905</v>
      </c>
      <c r="C803" s="8" t="str">
        <f t="shared" ca="1" si="180"/>
        <v>8 (988) 857-12-10</v>
      </c>
      <c r="D803" s="7">
        <f t="shared" ca="1" si="181"/>
        <v>226</v>
      </c>
      <c r="E803" s="7">
        <f t="shared" ca="1" si="182"/>
        <v>57</v>
      </c>
      <c r="F803" s="7">
        <f t="shared" ca="1" si="183"/>
        <v>1473</v>
      </c>
      <c r="G803" s="9">
        <f t="shared" ca="1" si="184"/>
        <v>1051</v>
      </c>
      <c r="H803" s="9" t="str">
        <f t="shared" ca="1" si="185"/>
        <v>м</v>
      </c>
      <c r="I803" s="19">
        <f t="shared" ca="1" si="186"/>
        <v>48</v>
      </c>
      <c r="J803" s="10">
        <f t="shared" ca="1" si="187"/>
        <v>43153</v>
      </c>
      <c r="K803">
        <v>8</v>
      </c>
      <c r="L803">
        <f t="shared" ca="1" si="188"/>
        <v>10</v>
      </c>
      <c r="M803">
        <f ca="1">INDEX(коды!$B$2:$B$11,MATCH(бэкэнд!L803,коды!$C$2:$C$11,0))</f>
        <v>988</v>
      </c>
      <c r="N803">
        <f t="shared" ca="1" si="189"/>
        <v>857</v>
      </c>
      <c r="O803">
        <f t="shared" ca="1" si="190"/>
        <v>12</v>
      </c>
      <c r="P803">
        <f t="shared" ca="1" si="190"/>
        <v>10</v>
      </c>
      <c r="Q803">
        <f t="shared" ca="1" si="191"/>
        <v>2018</v>
      </c>
      <c r="R803">
        <f t="shared" ca="1" si="192"/>
        <v>2</v>
      </c>
      <c r="S803">
        <f t="shared" ca="1" si="193"/>
        <v>22</v>
      </c>
    </row>
    <row r="804" spans="2:19">
      <c r="B804" s="7">
        <f t="shared" si="194"/>
        <v>11906</v>
      </c>
      <c r="C804" s="8" t="str">
        <f t="shared" ca="1" si="180"/>
        <v>8 (901) 882-66-25</v>
      </c>
      <c r="D804" s="7">
        <f t="shared" ca="1" si="181"/>
        <v>113</v>
      </c>
      <c r="E804" s="7">
        <f t="shared" ca="1" si="182"/>
        <v>29</v>
      </c>
      <c r="F804" s="7">
        <f t="shared" ca="1" si="183"/>
        <v>2493</v>
      </c>
      <c r="G804" s="9">
        <f t="shared" ca="1" si="184"/>
        <v>1334</v>
      </c>
      <c r="H804" s="9" t="str">
        <f t="shared" ca="1" si="185"/>
        <v>м</v>
      </c>
      <c r="I804" s="19">
        <f t="shared" ca="1" si="186"/>
        <v>46</v>
      </c>
      <c r="J804" s="10">
        <f t="shared" ca="1" si="187"/>
        <v>43277</v>
      </c>
      <c r="K804">
        <v>8</v>
      </c>
      <c r="L804">
        <f t="shared" ca="1" si="188"/>
        <v>1</v>
      </c>
      <c r="M804">
        <f ca="1">INDEX(коды!$B$2:$B$11,MATCH(бэкэнд!L804,коды!$C$2:$C$11,0))</f>
        <v>901</v>
      </c>
      <c r="N804">
        <f t="shared" ca="1" si="189"/>
        <v>882</v>
      </c>
      <c r="O804">
        <f t="shared" ca="1" si="190"/>
        <v>66</v>
      </c>
      <c r="P804">
        <f t="shared" ca="1" si="190"/>
        <v>25</v>
      </c>
      <c r="Q804">
        <f t="shared" ca="1" si="191"/>
        <v>2018</v>
      </c>
      <c r="R804">
        <f t="shared" ca="1" si="192"/>
        <v>6</v>
      </c>
      <c r="S804">
        <f t="shared" ca="1" si="193"/>
        <v>26</v>
      </c>
    </row>
    <row r="805" spans="2:19">
      <c r="B805" s="7">
        <f t="shared" si="194"/>
        <v>11907</v>
      </c>
      <c r="C805" s="8" t="str">
        <f t="shared" ca="1" si="180"/>
        <v>8 (918) 834-48-98</v>
      </c>
      <c r="D805" s="7">
        <f t="shared" ca="1" si="181"/>
        <v>89</v>
      </c>
      <c r="E805" s="7">
        <f t="shared" ca="1" si="182"/>
        <v>30</v>
      </c>
      <c r="F805" s="7">
        <f t="shared" ca="1" si="183"/>
        <v>2121</v>
      </c>
      <c r="G805" s="9">
        <f t="shared" ca="1" si="184"/>
        <v>1357</v>
      </c>
      <c r="H805" s="9" t="str">
        <f t="shared" ca="1" si="185"/>
        <v>м</v>
      </c>
      <c r="I805" s="19">
        <f t="shared" ca="1" si="186"/>
        <v>44</v>
      </c>
      <c r="J805" s="10">
        <f t="shared" ca="1" si="187"/>
        <v>43148</v>
      </c>
      <c r="K805">
        <v>8</v>
      </c>
      <c r="L805">
        <f t="shared" ca="1" si="188"/>
        <v>9</v>
      </c>
      <c r="M805">
        <f ca="1">INDEX(коды!$B$2:$B$11,MATCH(бэкэнд!L805,коды!$C$2:$C$11,0))</f>
        <v>918</v>
      </c>
      <c r="N805">
        <f t="shared" ca="1" si="189"/>
        <v>834</v>
      </c>
      <c r="O805">
        <f t="shared" ca="1" si="190"/>
        <v>48</v>
      </c>
      <c r="P805">
        <f t="shared" ca="1" si="190"/>
        <v>98</v>
      </c>
      <c r="Q805">
        <f t="shared" ca="1" si="191"/>
        <v>2018</v>
      </c>
      <c r="R805">
        <f t="shared" ca="1" si="192"/>
        <v>2</v>
      </c>
      <c r="S805">
        <f t="shared" ca="1" si="193"/>
        <v>17</v>
      </c>
    </row>
    <row r="806" spans="2:19">
      <c r="B806" s="7">
        <f t="shared" si="194"/>
        <v>11908</v>
      </c>
      <c r="C806" s="8" t="str">
        <f t="shared" ca="1" si="180"/>
        <v>8 (911) 778-77-74</v>
      </c>
      <c r="D806" s="7">
        <f t="shared" ca="1" si="181"/>
        <v>65</v>
      </c>
      <c r="E806" s="7">
        <f t="shared" ca="1" si="182"/>
        <v>22</v>
      </c>
      <c r="F806" s="7">
        <f t="shared" ca="1" si="183"/>
        <v>2803</v>
      </c>
      <c r="G806" s="9">
        <f t="shared" ca="1" si="184"/>
        <v>1329</v>
      </c>
      <c r="H806" s="9" t="str">
        <f t="shared" ca="1" si="185"/>
        <v>ж</v>
      </c>
      <c r="I806" s="19">
        <f t="shared" ca="1" si="186"/>
        <v>33</v>
      </c>
      <c r="J806" s="10">
        <f t="shared" ca="1" si="187"/>
        <v>43633</v>
      </c>
      <c r="K806">
        <v>8</v>
      </c>
      <c r="L806">
        <f t="shared" ca="1" si="188"/>
        <v>4</v>
      </c>
      <c r="M806">
        <f ca="1">INDEX(коды!$B$2:$B$11,MATCH(бэкэнд!L806,коды!$C$2:$C$11,0))</f>
        <v>911</v>
      </c>
      <c r="N806">
        <f t="shared" ca="1" si="189"/>
        <v>778</v>
      </c>
      <c r="O806">
        <f t="shared" ca="1" si="190"/>
        <v>77</v>
      </c>
      <c r="P806">
        <f t="shared" ca="1" si="190"/>
        <v>74</v>
      </c>
      <c r="Q806">
        <f t="shared" ca="1" si="191"/>
        <v>2019</v>
      </c>
      <c r="R806">
        <f t="shared" ca="1" si="192"/>
        <v>6</v>
      </c>
      <c r="S806">
        <f t="shared" ca="1" si="193"/>
        <v>17</v>
      </c>
    </row>
    <row r="807" spans="2:19">
      <c r="B807" s="7">
        <f t="shared" si="194"/>
        <v>11909</v>
      </c>
      <c r="C807" s="8" t="str">
        <f t="shared" ca="1" si="180"/>
        <v>8 (910) 746-48-97</v>
      </c>
      <c r="D807" s="7">
        <f t="shared" ca="1" si="181"/>
        <v>235</v>
      </c>
      <c r="E807" s="7">
        <f t="shared" ca="1" si="182"/>
        <v>118</v>
      </c>
      <c r="F807" s="7">
        <f t="shared" ca="1" si="183"/>
        <v>2728</v>
      </c>
      <c r="G807" s="9">
        <f t="shared" ca="1" si="184"/>
        <v>4370</v>
      </c>
      <c r="H807" s="9" t="str">
        <f t="shared" ca="1" si="185"/>
        <v>м</v>
      </c>
      <c r="I807" s="19">
        <f t="shared" ca="1" si="186"/>
        <v>24</v>
      </c>
      <c r="J807" s="10">
        <f t="shared" ca="1" si="187"/>
        <v>43578</v>
      </c>
      <c r="K807">
        <v>8</v>
      </c>
      <c r="L807">
        <f t="shared" ca="1" si="188"/>
        <v>3</v>
      </c>
      <c r="M807">
        <f ca="1">INDEX(коды!$B$2:$B$11,MATCH(бэкэнд!L807,коды!$C$2:$C$11,0))</f>
        <v>910</v>
      </c>
      <c r="N807">
        <f t="shared" ca="1" si="189"/>
        <v>746</v>
      </c>
      <c r="O807">
        <f t="shared" ca="1" si="190"/>
        <v>48</v>
      </c>
      <c r="P807">
        <f t="shared" ca="1" si="190"/>
        <v>97</v>
      </c>
      <c r="Q807">
        <f t="shared" ca="1" si="191"/>
        <v>2019</v>
      </c>
      <c r="R807">
        <f t="shared" ca="1" si="192"/>
        <v>4</v>
      </c>
      <c r="S807">
        <f t="shared" ca="1" si="193"/>
        <v>23</v>
      </c>
    </row>
    <row r="808" spans="2:19">
      <c r="B808" s="7">
        <f t="shared" si="194"/>
        <v>11910</v>
      </c>
      <c r="C808" s="8" t="str">
        <f t="shared" ca="1" si="180"/>
        <v>8 (913) 351-84-92</v>
      </c>
      <c r="D808" s="7">
        <f t="shared" ca="1" si="181"/>
        <v>87</v>
      </c>
      <c r="E808" s="7">
        <f t="shared" ca="1" si="182"/>
        <v>44</v>
      </c>
      <c r="F808" s="7">
        <f t="shared" ca="1" si="183"/>
        <v>1654</v>
      </c>
      <c r="G808" s="9">
        <f t="shared" ca="1" si="184"/>
        <v>1243</v>
      </c>
      <c r="H808" s="9" t="str">
        <f t="shared" ca="1" si="185"/>
        <v>м</v>
      </c>
      <c r="I808" s="19">
        <f t="shared" ca="1" si="186"/>
        <v>25</v>
      </c>
      <c r="J808" s="10">
        <f t="shared" ca="1" si="187"/>
        <v>43561</v>
      </c>
      <c r="K808">
        <v>8</v>
      </c>
      <c r="L808">
        <f t="shared" ca="1" si="188"/>
        <v>6</v>
      </c>
      <c r="M808">
        <f ca="1">INDEX(коды!$B$2:$B$11,MATCH(бэкэнд!L808,коды!$C$2:$C$11,0))</f>
        <v>913</v>
      </c>
      <c r="N808">
        <f t="shared" ca="1" si="189"/>
        <v>351</v>
      </c>
      <c r="O808">
        <f t="shared" ca="1" si="190"/>
        <v>84</v>
      </c>
      <c r="P808">
        <f t="shared" ca="1" si="190"/>
        <v>92</v>
      </c>
      <c r="Q808">
        <f t="shared" ca="1" si="191"/>
        <v>2019</v>
      </c>
      <c r="R808">
        <f t="shared" ca="1" si="192"/>
        <v>4</v>
      </c>
      <c r="S808">
        <f t="shared" ca="1" si="193"/>
        <v>6</v>
      </c>
    </row>
    <row r="809" spans="2:19">
      <c r="B809" s="7">
        <f t="shared" si="194"/>
        <v>11911</v>
      </c>
      <c r="C809" s="8" t="str">
        <f t="shared" ca="1" si="180"/>
        <v>8 (912) 621-51-85</v>
      </c>
      <c r="D809" s="7">
        <f t="shared" ca="1" si="181"/>
        <v>147</v>
      </c>
      <c r="E809" s="7">
        <f t="shared" ca="1" si="182"/>
        <v>37</v>
      </c>
      <c r="F809" s="7">
        <f t="shared" ca="1" si="183"/>
        <v>478</v>
      </c>
      <c r="G809" s="9">
        <f t="shared" ca="1" si="184"/>
        <v>528</v>
      </c>
      <c r="H809" s="9" t="str">
        <f t="shared" ca="1" si="185"/>
        <v>м</v>
      </c>
      <c r="I809" s="19">
        <f t="shared" ca="1" si="186"/>
        <v>50</v>
      </c>
      <c r="J809" s="10">
        <f t="shared" ca="1" si="187"/>
        <v>43682</v>
      </c>
      <c r="K809">
        <v>8</v>
      </c>
      <c r="L809">
        <f t="shared" ca="1" si="188"/>
        <v>5</v>
      </c>
      <c r="M809">
        <f ca="1">INDEX(коды!$B$2:$B$11,MATCH(бэкэнд!L809,коды!$C$2:$C$11,0))</f>
        <v>912</v>
      </c>
      <c r="N809">
        <f t="shared" ca="1" si="189"/>
        <v>621</v>
      </c>
      <c r="O809">
        <f t="shared" ca="1" si="190"/>
        <v>51</v>
      </c>
      <c r="P809">
        <f t="shared" ca="1" si="190"/>
        <v>85</v>
      </c>
      <c r="Q809">
        <f t="shared" ca="1" si="191"/>
        <v>2019</v>
      </c>
      <c r="R809">
        <f t="shared" ca="1" si="192"/>
        <v>8</v>
      </c>
      <c r="S809">
        <f t="shared" ca="1" si="193"/>
        <v>5</v>
      </c>
    </row>
    <row r="810" spans="2:19">
      <c r="B810" s="7">
        <f t="shared" si="194"/>
        <v>11912</v>
      </c>
      <c r="C810" s="8" t="str">
        <f t="shared" ca="1" si="180"/>
        <v>8 (988) 965-30-34</v>
      </c>
      <c r="D810" s="7">
        <f t="shared" ca="1" si="181"/>
        <v>240</v>
      </c>
      <c r="E810" s="7">
        <f t="shared" ca="1" si="182"/>
        <v>80</v>
      </c>
      <c r="F810" s="7">
        <f t="shared" ca="1" si="183"/>
        <v>824</v>
      </c>
      <c r="G810" s="9">
        <f t="shared" ca="1" si="184"/>
        <v>2000</v>
      </c>
      <c r="H810" s="9" t="str">
        <f t="shared" ca="1" si="185"/>
        <v>м</v>
      </c>
      <c r="I810" s="19">
        <f t="shared" ca="1" si="186"/>
        <v>20</v>
      </c>
      <c r="J810" s="10">
        <f t="shared" ca="1" si="187"/>
        <v>43720</v>
      </c>
      <c r="K810">
        <v>8</v>
      </c>
      <c r="L810">
        <f t="shared" ca="1" si="188"/>
        <v>10</v>
      </c>
      <c r="M810">
        <f ca="1">INDEX(коды!$B$2:$B$11,MATCH(бэкэнд!L810,коды!$C$2:$C$11,0))</f>
        <v>988</v>
      </c>
      <c r="N810">
        <f t="shared" ca="1" si="189"/>
        <v>965</v>
      </c>
      <c r="O810">
        <f t="shared" ca="1" si="190"/>
        <v>30</v>
      </c>
      <c r="P810">
        <f t="shared" ca="1" si="190"/>
        <v>34</v>
      </c>
      <c r="Q810">
        <f t="shared" ca="1" si="191"/>
        <v>2019</v>
      </c>
      <c r="R810">
        <f t="shared" ca="1" si="192"/>
        <v>9</v>
      </c>
      <c r="S810">
        <f t="shared" ca="1" si="193"/>
        <v>12</v>
      </c>
    </row>
    <row r="811" spans="2:19">
      <c r="B811" s="7">
        <f t="shared" si="194"/>
        <v>11913</v>
      </c>
      <c r="C811" s="8" t="str">
        <f t="shared" ca="1" si="180"/>
        <v>8 (902) 811-80-52</v>
      </c>
      <c r="D811" s="7">
        <f t="shared" ca="1" si="181"/>
        <v>31</v>
      </c>
      <c r="E811" s="7">
        <f t="shared" ca="1" si="182"/>
        <v>11</v>
      </c>
      <c r="F811" s="7">
        <f t="shared" ca="1" si="183"/>
        <v>2876</v>
      </c>
      <c r="G811" s="9">
        <f t="shared" ca="1" si="184"/>
        <v>977</v>
      </c>
      <c r="H811" s="9" t="str">
        <f t="shared" ca="1" si="185"/>
        <v>ж</v>
      </c>
      <c r="I811" s="19">
        <f t="shared" ca="1" si="186"/>
        <v>35</v>
      </c>
      <c r="J811" s="10">
        <f t="shared" ca="1" si="187"/>
        <v>43590</v>
      </c>
      <c r="K811">
        <v>8</v>
      </c>
      <c r="L811">
        <f t="shared" ca="1" si="188"/>
        <v>2</v>
      </c>
      <c r="M811">
        <f ca="1">INDEX(коды!$B$2:$B$11,MATCH(бэкэнд!L811,коды!$C$2:$C$11,0))</f>
        <v>902</v>
      </c>
      <c r="N811">
        <f t="shared" ca="1" si="189"/>
        <v>811</v>
      </c>
      <c r="O811">
        <f t="shared" ca="1" si="190"/>
        <v>80</v>
      </c>
      <c r="P811">
        <f t="shared" ca="1" si="190"/>
        <v>52</v>
      </c>
      <c r="Q811">
        <f t="shared" ca="1" si="191"/>
        <v>2019</v>
      </c>
      <c r="R811">
        <f t="shared" ca="1" si="192"/>
        <v>5</v>
      </c>
      <c r="S811">
        <f t="shared" ca="1" si="193"/>
        <v>5</v>
      </c>
    </row>
    <row r="812" spans="2:19">
      <c r="B812" s="7">
        <f t="shared" si="194"/>
        <v>11914</v>
      </c>
      <c r="C812" s="8" t="str">
        <f t="shared" ca="1" si="180"/>
        <v>8 (917) 592-43-22</v>
      </c>
      <c r="D812" s="7">
        <f t="shared" ca="1" si="181"/>
        <v>67</v>
      </c>
      <c r="E812" s="7">
        <f t="shared" ca="1" si="182"/>
        <v>34</v>
      </c>
      <c r="F812" s="7">
        <f t="shared" ca="1" si="183"/>
        <v>424</v>
      </c>
      <c r="G812" s="9">
        <f t="shared" ca="1" si="184"/>
        <v>975</v>
      </c>
      <c r="H812" s="9" t="str">
        <f t="shared" ca="1" si="185"/>
        <v>ж</v>
      </c>
      <c r="I812" s="19">
        <f t="shared" ca="1" si="186"/>
        <v>37</v>
      </c>
      <c r="J812" s="10">
        <f t="shared" ca="1" si="187"/>
        <v>43558</v>
      </c>
      <c r="K812">
        <v>8</v>
      </c>
      <c r="L812">
        <f t="shared" ca="1" si="188"/>
        <v>8</v>
      </c>
      <c r="M812">
        <f ca="1">INDEX(коды!$B$2:$B$11,MATCH(бэкэнд!L812,коды!$C$2:$C$11,0))</f>
        <v>917</v>
      </c>
      <c r="N812">
        <f t="shared" ca="1" si="189"/>
        <v>592</v>
      </c>
      <c r="O812">
        <f t="shared" ca="1" si="190"/>
        <v>43</v>
      </c>
      <c r="P812">
        <f t="shared" ca="1" si="190"/>
        <v>22</v>
      </c>
      <c r="Q812">
        <f t="shared" ca="1" si="191"/>
        <v>2019</v>
      </c>
      <c r="R812">
        <f t="shared" ca="1" si="192"/>
        <v>4</v>
      </c>
      <c r="S812">
        <f t="shared" ca="1" si="193"/>
        <v>3</v>
      </c>
    </row>
    <row r="813" spans="2:19">
      <c r="B813" s="7">
        <f t="shared" si="194"/>
        <v>11915</v>
      </c>
      <c r="C813" s="8" t="str">
        <f t="shared" ca="1" si="180"/>
        <v>8 (902) 216-23-31</v>
      </c>
      <c r="D813" s="7">
        <f t="shared" ca="1" si="181"/>
        <v>135</v>
      </c>
      <c r="E813" s="7">
        <f t="shared" ca="1" si="182"/>
        <v>45</v>
      </c>
      <c r="F813" s="7">
        <f t="shared" ca="1" si="183"/>
        <v>765</v>
      </c>
      <c r="G813" s="9">
        <f t="shared" ca="1" si="184"/>
        <v>590</v>
      </c>
      <c r="H813" s="9" t="str">
        <f t="shared" ca="1" si="185"/>
        <v>ж</v>
      </c>
      <c r="I813" s="19">
        <f t="shared" ca="1" si="186"/>
        <v>52</v>
      </c>
      <c r="J813" s="10">
        <f t="shared" ca="1" si="187"/>
        <v>43720</v>
      </c>
      <c r="K813">
        <v>8</v>
      </c>
      <c r="L813">
        <f t="shared" ca="1" si="188"/>
        <v>2</v>
      </c>
      <c r="M813">
        <f ca="1">INDEX(коды!$B$2:$B$11,MATCH(бэкэнд!L813,коды!$C$2:$C$11,0))</f>
        <v>902</v>
      </c>
      <c r="N813">
        <f t="shared" ca="1" si="189"/>
        <v>216</v>
      </c>
      <c r="O813">
        <f t="shared" ca="1" si="190"/>
        <v>23</v>
      </c>
      <c r="P813">
        <f t="shared" ca="1" si="190"/>
        <v>31</v>
      </c>
      <c r="Q813">
        <f t="shared" ca="1" si="191"/>
        <v>2019</v>
      </c>
      <c r="R813">
        <f t="shared" ca="1" si="192"/>
        <v>9</v>
      </c>
      <c r="S813">
        <f t="shared" ca="1" si="193"/>
        <v>12</v>
      </c>
    </row>
    <row r="814" spans="2:19">
      <c r="B814" s="7">
        <f t="shared" si="194"/>
        <v>11916</v>
      </c>
      <c r="C814" s="8" t="str">
        <f t="shared" ca="1" si="180"/>
        <v>8 (913) 978-85-55</v>
      </c>
      <c r="D814" s="7">
        <f t="shared" ca="1" si="181"/>
        <v>42</v>
      </c>
      <c r="E814" s="7">
        <f t="shared" ca="1" si="182"/>
        <v>11</v>
      </c>
      <c r="F814" s="7">
        <f t="shared" ca="1" si="183"/>
        <v>1515</v>
      </c>
      <c r="G814" s="9">
        <f t="shared" ca="1" si="184"/>
        <v>940</v>
      </c>
      <c r="H814" s="9" t="str">
        <f t="shared" ca="1" si="185"/>
        <v>ж</v>
      </c>
      <c r="I814" s="19">
        <f t="shared" ca="1" si="186"/>
        <v>31</v>
      </c>
      <c r="J814" s="10">
        <f t="shared" ca="1" si="187"/>
        <v>43639</v>
      </c>
      <c r="K814">
        <v>8</v>
      </c>
      <c r="L814">
        <f t="shared" ca="1" si="188"/>
        <v>6</v>
      </c>
      <c r="M814">
        <f ca="1">INDEX(коды!$B$2:$B$11,MATCH(бэкэнд!L814,коды!$C$2:$C$11,0))</f>
        <v>913</v>
      </c>
      <c r="N814">
        <f t="shared" ca="1" si="189"/>
        <v>978</v>
      </c>
      <c r="O814">
        <f t="shared" ca="1" si="190"/>
        <v>85</v>
      </c>
      <c r="P814">
        <f t="shared" ca="1" si="190"/>
        <v>55</v>
      </c>
      <c r="Q814">
        <f t="shared" ca="1" si="191"/>
        <v>2019</v>
      </c>
      <c r="R814">
        <f t="shared" ca="1" si="192"/>
        <v>6</v>
      </c>
      <c r="S814">
        <f t="shared" ca="1" si="193"/>
        <v>23</v>
      </c>
    </row>
    <row r="815" spans="2:19">
      <c r="B815" s="7">
        <f t="shared" si="194"/>
        <v>11917</v>
      </c>
      <c r="C815" s="8" t="str">
        <f t="shared" ca="1" si="180"/>
        <v>8 (910) 920-30-16</v>
      </c>
      <c r="D815" s="7">
        <f t="shared" ca="1" si="181"/>
        <v>220</v>
      </c>
      <c r="E815" s="7">
        <f t="shared" ca="1" si="182"/>
        <v>110</v>
      </c>
      <c r="F815" s="7">
        <f t="shared" ca="1" si="183"/>
        <v>975</v>
      </c>
      <c r="G815" s="9">
        <f t="shared" ca="1" si="184"/>
        <v>2139</v>
      </c>
      <c r="H815" s="9" t="str">
        <f t="shared" ca="1" si="185"/>
        <v>м</v>
      </c>
      <c r="I815" s="19">
        <f t="shared" ca="1" si="186"/>
        <v>50</v>
      </c>
      <c r="J815" s="10">
        <f t="shared" ca="1" si="187"/>
        <v>43538</v>
      </c>
      <c r="K815">
        <v>8</v>
      </c>
      <c r="L815">
        <f t="shared" ca="1" si="188"/>
        <v>3</v>
      </c>
      <c r="M815">
        <f ca="1">INDEX(коды!$B$2:$B$11,MATCH(бэкэнд!L815,коды!$C$2:$C$11,0))</f>
        <v>910</v>
      </c>
      <c r="N815">
        <f t="shared" ca="1" si="189"/>
        <v>920</v>
      </c>
      <c r="O815">
        <f t="shared" ca="1" si="190"/>
        <v>30</v>
      </c>
      <c r="P815">
        <f t="shared" ca="1" si="190"/>
        <v>16</v>
      </c>
      <c r="Q815">
        <f t="shared" ca="1" si="191"/>
        <v>2019</v>
      </c>
      <c r="R815">
        <f t="shared" ca="1" si="192"/>
        <v>3</v>
      </c>
      <c r="S815">
        <f t="shared" ca="1" si="193"/>
        <v>14</v>
      </c>
    </row>
    <row r="816" spans="2:19">
      <c r="B816" s="7">
        <f t="shared" si="194"/>
        <v>11918</v>
      </c>
      <c r="C816" s="8" t="str">
        <f t="shared" ca="1" si="180"/>
        <v>8 (911) 635-68-70</v>
      </c>
      <c r="D816" s="7">
        <f t="shared" ca="1" si="181"/>
        <v>75</v>
      </c>
      <c r="E816" s="7">
        <f t="shared" ca="1" si="182"/>
        <v>19</v>
      </c>
      <c r="F816" s="7">
        <f t="shared" ca="1" si="183"/>
        <v>2790</v>
      </c>
      <c r="G816" s="9">
        <f t="shared" ca="1" si="184"/>
        <v>1578</v>
      </c>
      <c r="H816" s="9" t="str">
        <f t="shared" ca="1" si="185"/>
        <v>ж</v>
      </c>
      <c r="I816" s="19">
        <f t="shared" ca="1" si="186"/>
        <v>73</v>
      </c>
      <c r="J816" s="10">
        <f t="shared" ca="1" si="187"/>
        <v>43724</v>
      </c>
      <c r="K816">
        <v>8</v>
      </c>
      <c r="L816">
        <f t="shared" ca="1" si="188"/>
        <v>4</v>
      </c>
      <c r="M816">
        <f ca="1">INDEX(коды!$B$2:$B$11,MATCH(бэкэнд!L816,коды!$C$2:$C$11,0))</f>
        <v>911</v>
      </c>
      <c r="N816">
        <f t="shared" ca="1" si="189"/>
        <v>635</v>
      </c>
      <c r="O816">
        <f t="shared" ca="1" si="190"/>
        <v>68</v>
      </c>
      <c r="P816">
        <f t="shared" ca="1" si="190"/>
        <v>70</v>
      </c>
      <c r="Q816">
        <f t="shared" ca="1" si="191"/>
        <v>2019</v>
      </c>
      <c r="R816">
        <f t="shared" ca="1" si="192"/>
        <v>9</v>
      </c>
      <c r="S816">
        <f t="shared" ca="1" si="193"/>
        <v>16</v>
      </c>
    </row>
    <row r="817" spans="2:19">
      <c r="B817" s="7">
        <f t="shared" si="194"/>
        <v>11919</v>
      </c>
      <c r="C817" s="8" t="str">
        <f t="shared" ca="1" si="180"/>
        <v>8 (918) 767-80-89</v>
      </c>
      <c r="D817" s="7">
        <f t="shared" ca="1" si="181"/>
        <v>103</v>
      </c>
      <c r="E817" s="7">
        <f t="shared" ca="1" si="182"/>
        <v>26</v>
      </c>
      <c r="F817" s="7">
        <f t="shared" ca="1" si="183"/>
        <v>1249</v>
      </c>
      <c r="G817" s="9">
        <f t="shared" ca="1" si="184"/>
        <v>951</v>
      </c>
      <c r="H817" s="9" t="str">
        <f t="shared" ca="1" si="185"/>
        <v>м</v>
      </c>
      <c r="I817" s="19">
        <f t="shared" ca="1" si="186"/>
        <v>22</v>
      </c>
      <c r="J817" s="10">
        <f t="shared" ca="1" si="187"/>
        <v>43502</v>
      </c>
      <c r="K817">
        <v>8</v>
      </c>
      <c r="L817">
        <f t="shared" ca="1" si="188"/>
        <v>9</v>
      </c>
      <c r="M817">
        <f ca="1">INDEX(коды!$B$2:$B$11,MATCH(бэкэнд!L817,коды!$C$2:$C$11,0))</f>
        <v>918</v>
      </c>
      <c r="N817">
        <f t="shared" ca="1" si="189"/>
        <v>767</v>
      </c>
      <c r="O817">
        <f t="shared" ca="1" si="190"/>
        <v>80</v>
      </c>
      <c r="P817">
        <f t="shared" ca="1" si="190"/>
        <v>89</v>
      </c>
      <c r="Q817">
        <f t="shared" ca="1" si="191"/>
        <v>2019</v>
      </c>
      <c r="R817">
        <f t="shared" ca="1" si="192"/>
        <v>2</v>
      </c>
      <c r="S817">
        <f t="shared" ca="1" si="193"/>
        <v>6</v>
      </c>
    </row>
    <row r="818" spans="2:19">
      <c r="B818" s="7">
        <f t="shared" si="194"/>
        <v>11920</v>
      </c>
      <c r="C818" s="8" t="str">
        <f t="shared" ca="1" si="180"/>
        <v>8 (913) 146-33-94</v>
      </c>
      <c r="D818" s="7">
        <f t="shared" ca="1" si="181"/>
        <v>175</v>
      </c>
      <c r="E818" s="7">
        <f t="shared" ca="1" si="182"/>
        <v>44</v>
      </c>
      <c r="F818" s="7">
        <f t="shared" ca="1" si="183"/>
        <v>1349</v>
      </c>
      <c r="G818" s="9">
        <f t="shared" ca="1" si="184"/>
        <v>1765</v>
      </c>
      <c r="H818" s="9" t="str">
        <f t="shared" ca="1" si="185"/>
        <v>ж</v>
      </c>
      <c r="I818" s="19">
        <f t="shared" ca="1" si="186"/>
        <v>33</v>
      </c>
      <c r="J818" s="10">
        <f t="shared" ca="1" si="187"/>
        <v>43658</v>
      </c>
      <c r="K818">
        <v>8</v>
      </c>
      <c r="L818">
        <f t="shared" ca="1" si="188"/>
        <v>6</v>
      </c>
      <c r="M818">
        <f ca="1">INDEX(коды!$B$2:$B$11,MATCH(бэкэнд!L818,коды!$C$2:$C$11,0))</f>
        <v>913</v>
      </c>
      <c r="N818">
        <f t="shared" ca="1" si="189"/>
        <v>146</v>
      </c>
      <c r="O818">
        <f t="shared" ca="1" si="190"/>
        <v>33</v>
      </c>
      <c r="P818">
        <f t="shared" ca="1" si="190"/>
        <v>94</v>
      </c>
      <c r="Q818">
        <f t="shared" ca="1" si="191"/>
        <v>2019</v>
      </c>
      <c r="R818">
        <f t="shared" ca="1" si="192"/>
        <v>7</v>
      </c>
      <c r="S818">
        <f t="shared" ca="1" si="193"/>
        <v>12</v>
      </c>
    </row>
    <row r="819" spans="2:19">
      <c r="B819" s="7">
        <f t="shared" si="194"/>
        <v>11921</v>
      </c>
      <c r="C819" s="8" t="str">
        <f t="shared" ca="1" si="180"/>
        <v>8 (911) 263-38-42</v>
      </c>
      <c r="D819" s="7">
        <f t="shared" ca="1" si="181"/>
        <v>56</v>
      </c>
      <c r="E819" s="7">
        <f t="shared" ca="1" si="182"/>
        <v>19</v>
      </c>
      <c r="F819" s="7">
        <f t="shared" ca="1" si="183"/>
        <v>350</v>
      </c>
      <c r="G819" s="9">
        <f t="shared" ca="1" si="184"/>
        <v>731</v>
      </c>
      <c r="H819" s="9" t="str">
        <f t="shared" ca="1" si="185"/>
        <v>ж</v>
      </c>
      <c r="I819" s="19">
        <f t="shared" ca="1" si="186"/>
        <v>48</v>
      </c>
      <c r="J819" s="10">
        <f t="shared" ca="1" si="187"/>
        <v>43732</v>
      </c>
      <c r="K819">
        <v>8</v>
      </c>
      <c r="L819">
        <f t="shared" ca="1" si="188"/>
        <v>4</v>
      </c>
      <c r="M819">
        <f ca="1">INDEX(коды!$B$2:$B$11,MATCH(бэкэнд!L819,коды!$C$2:$C$11,0))</f>
        <v>911</v>
      </c>
      <c r="N819">
        <f t="shared" ca="1" si="189"/>
        <v>263</v>
      </c>
      <c r="O819">
        <f t="shared" ca="1" si="190"/>
        <v>38</v>
      </c>
      <c r="P819">
        <f t="shared" ca="1" si="190"/>
        <v>42</v>
      </c>
      <c r="Q819">
        <f t="shared" ca="1" si="191"/>
        <v>2019</v>
      </c>
      <c r="R819">
        <f t="shared" ca="1" si="192"/>
        <v>9</v>
      </c>
      <c r="S819">
        <f t="shared" ca="1" si="193"/>
        <v>24</v>
      </c>
    </row>
    <row r="820" spans="2:19">
      <c r="B820" s="7">
        <f t="shared" si="194"/>
        <v>11922</v>
      </c>
      <c r="C820" s="8" t="str">
        <f t="shared" ca="1" si="180"/>
        <v>8 (918) 616-18-67</v>
      </c>
      <c r="D820" s="7">
        <f t="shared" ca="1" si="181"/>
        <v>125</v>
      </c>
      <c r="E820" s="7">
        <f t="shared" ca="1" si="182"/>
        <v>42</v>
      </c>
      <c r="F820" s="7">
        <f t="shared" ca="1" si="183"/>
        <v>2762</v>
      </c>
      <c r="G820" s="9">
        <f t="shared" ca="1" si="184"/>
        <v>2834</v>
      </c>
      <c r="H820" s="9" t="str">
        <f t="shared" ca="1" si="185"/>
        <v>м</v>
      </c>
      <c r="I820" s="19">
        <f t="shared" ca="1" si="186"/>
        <v>75</v>
      </c>
      <c r="J820" s="10">
        <f t="shared" ca="1" si="187"/>
        <v>43641</v>
      </c>
      <c r="K820">
        <v>8</v>
      </c>
      <c r="L820">
        <f t="shared" ca="1" si="188"/>
        <v>9</v>
      </c>
      <c r="M820">
        <f ca="1">INDEX(коды!$B$2:$B$11,MATCH(бэкэнд!L820,коды!$C$2:$C$11,0))</f>
        <v>918</v>
      </c>
      <c r="N820">
        <f t="shared" ca="1" si="189"/>
        <v>616</v>
      </c>
      <c r="O820">
        <f t="shared" ca="1" si="190"/>
        <v>18</v>
      </c>
      <c r="P820">
        <f t="shared" ca="1" si="190"/>
        <v>67</v>
      </c>
      <c r="Q820">
        <f t="shared" ca="1" si="191"/>
        <v>2019</v>
      </c>
      <c r="R820">
        <f t="shared" ca="1" si="192"/>
        <v>6</v>
      </c>
      <c r="S820">
        <f t="shared" ca="1" si="193"/>
        <v>25</v>
      </c>
    </row>
    <row r="821" spans="2:19">
      <c r="B821" s="7">
        <f t="shared" si="194"/>
        <v>11923</v>
      </c>
      <c r="C821" s="8" t="str">
        <f t="shared" ca="1" si="180"/>
        <v>8 (913) 524-91-21</v>
      </c>
      <c r="D821" s="7">
        <f t="shared" ca="1" si="181"/>
        <v>187</v>
      </c>
      <c r="E821" s="7">
        <f t="shared" ca="1" si="182"/>
        <v>63</v>
      </c>
      <c r="F821" s="7">
        <f t="shared" ca="1" si="183"/>
        <v>318</v>
      </c>
      <c r="G821" s="9">
        <f t="shared" ca="1" si="184"/>
        <v>718</v>
      </c>
      <c r="H821" s="9" t="str">
        <f t="shared" ca="1" si="185"/>
        <v>ж</v>
      </c>
      <c r="I821" s="19">
        <f t="shared" ca="1" si="186"/>
        <v>42</v>
      </c>
      <c r="J821" s="10">
        <f t="shared" ca="1" si="187"/>
        <v>43290</v>
      </c>
      <c r="K821">
        <v>8</v>
      </c>
      <c r="L821">
        <f t="shared" ca="1" si="188"/>
        <v>6</v>
      </c>
      <c r="M821">
        <f ca="1">INDEX(коды!$B$2:$B$11,MATCH(бэкэнд!L821,коды!$C$2:$C$11,0))</f>
        <v>913</v>
      </c>
      <c r="N821">
        <f t="shared" ca="1" si="189"/>
        <v>524</v>
      </c>
      <c r="O821">
        <f t="shared" ca="1" si="190"/>
        <v>91</v>
      </c>
      <c r="P821">
        <f t="shared" ca="1" si="190"/>
        <v>21</v>
      </c>
      <c r="Q821">
        <f t="shared" ca="1" si="191"/>
        <v>2018</v>
      </c>
      <c r="R821">
        <f t="shared" ca="1" si="192"/>
        <v>7</v>
      </c>
      <c r="S821">
        <f t="shared" ca="1" si="193"/>
        <v>9</v>
      </c>
    </row>
    <row r="822" spans="2:19">
      <c r="B822" s="7">
        <f t="shared" si="194"/>
        <v>11924</v>
      </c>
      <c r="C822" s="8" t="str">
        <f t="shared" ca="1" si="180"/>
        <v>8 (911) 652-54-31</v>
      </c>
      <c r="D822" s="7">
        <f t="shared" ca="1" si="181"/>
        <v>174</v>
      </c>
      <c r="E822" s="7">
        <f t="shared" ca="1" si="182"/>
        <v>87</v>
      </c>
      <c r="F822" s="7">
        <f t="shared" ca="1" si="183"/>
        <v>3438</v>
      </c>
      <c r="G822" s="9">
        <f t="shared" ca="1" si="184"/>
        <v>4879</v>
      </c>
      <c r="H822" s="9" t="str">
        <f t="shared" ca="1" si="185"/>
        <v>ж</v>
      </c>
      <c r="I822" s="19">
        <f t="shared" ca="1" si="186"/>
        <v>32</v>
      </c>
      <c r="J822" s="10">
        <f t="shared" ca="1" si="187"/>
        <v>43594</v>
      </c>
      <c r="K822">
        <v>8</v>
      </c>
      <c r="L822">
        <f t="shared" ca="1" si="188"/>
        <v>4</v>
      </c>
      <c r="M822">
        <f ca="1">INDEX(коды!$B$2:$B$11,MATCH(бэкэнд!L822,коды!$C$2:$C$11,0))</f>
        <v>911</v>
      </c>
      <c r="N822">
        <f t="shared" ca="1" si="189"/>
        <v>652</v>
      </c>
      <c r="O822">
        <f t="shared" ca="1" si="190"/>
        <v>54</v>
      </c>
      <c r="P822">
        <f t="shared" ca="1" si="190"/>
        <v>31</v>
      </c>
      <c r="Q822">
        <f t="shared" ca="1" si="191"/>
        <v>2019</v>
      </c>
      <c r="R822">
        <f t="shared" ca="1" si="192"/>
        <v>5</v>
      </c>
      <c r="S822">
        <f t="shared" ca="1" si="193"/>
        <v>9</v>
      </c>
    </row>
    <row r="823" spans="2:19">
      <c r="B823" s="7">
        <f t="shared" si="194"/>
        <v>11925</v>
      </c>
      <c r="C823" s="8" t="str">
        <f t="shared" ca="1" si="180"/>
        <v>8 (917) 579-72-62</v>
      </c>
      <c r="D823" s="7">
        <f t="shared" ca="1" si="181"/>
        <v>158</v>
      </c>
      <c r="E823" s="7">
        <f t="shared" ca="1" si="182"/>
        <v>53</v>
      </c>
      <c r="F823" s="7">
        <f t="shared" ca="1" si="183"/>
        <v>775</v>
      </c>
      <c r="G823" s="9">
        <f t="shared" ca="1" si="184"/>
        <v>592</v>
      </c>
      <c r="H823" s="9" t="str">
        <f t="shared" ca="1" si="185"/>
        <v>м</v>
      </c>
      <c r="I823" s="19">
        <f t="shared" ca="1" si="186"/>
        <v>24</v>
      </c>
      <c r="J823" s="10">
        <f t="shared" ca="1" si="187"/>
        <v>43613</v>
      </c>
      <c r="K823">
        <v>8</v>
      </c>
      <c r="L823">
        <f t="shared" ca="1" si="188"/>
        <v>8</v>
      </c>
      <c r="M823">
        <f ca="1">INDEX(коды!$B$2:$B$11,MATCH(бэкэнд!L823,коды!$C$2:$C$11,0))</f>
        <v>917</v>
      </c>
      <c r="N823">
        <f t="shared" ca="1" si="189"/>
        <v>579</v>
      </c>
      <c r="O823">
        <f t="shared" ca="1" si="190"/>
        <v>72</v>
      </c>
      <c r="P823">
        <f t="shared" ca="1" si="190"/>
        <v>62</v>
      </c>
      <c r="Q823">
        <f t="shared" ca="1" si="191"/>
        <v>2019</v>
      </c>
      <c r="R823">
        <f t="shared" ca="1" si="192"/>
        <v>5</v>
      </c>
      <c r="S823">
        <f t="shared" ca="1" si="193"/>
        <v>28</v>
      </c>
    </row>
    <row r="824" spans="2:19">
      <c r="B824" s="7">
        <f t="shared" si="194"/>
        <v>11926</v>
      </c>
      <c r="C824" s="8" t="str">
        <f t="shared" ca="1" si="180"/>
        <v>8 (912) 367-38-24</v>
      </c>
      <c r="D824" s="7">
        <f t="shared" ca="1" si="181"/>
        <v>30</v>
      </c>
      <c r="E824" s="7">
        <f t="shared" ca="1" si="182"/>
        <v>8</v>
      </c>
      <c r="F824" s="7">
        <f t="shared" ca="1" si="183"/>
        <v>1112</v>
      </c>
      <c r="G824" s="9">
        <f t="shared" ca="1" si="184"/>
        <v>797</v>
      </c>
      <c r="H824" s="9" t="str">
        <f t="shared" ca="1" si="185"/>
        <v>м</v>
      </c>
      <c r="I824" s="19">
        <f t="shared" ca="1" si="186"/>
        <v>45</v>
      </c>
      <c r="J824" s="10">
        <f t="shared" ca="1" si="187"/>
        <v>43513</v>
      </c>
      <c r="K824">
        <v>8</v>
      </c>
      <c r="L824">
        <f t="shared" ca="1" si="188"/>
        <v>5</v>
      </c>
      <c r="M824">
        <f ca="1">INDEX(коды!$B$2:$B$11,MATCH(бэкэнд!L824,коды!$C$2:$C$11,0))</f>
        <v>912</v>
      </c>
      <c r="N824">
        <f t="shared" ca="1" si="189"/>
        <v>367</v>
      </c>
      <c r="O824">
        <f t="shared" ca="1" si="190"/>
        <v>38</v>
      </c>
      <c r="P824">
        <f t="shared" ca="1" si="190"/>
        <v>24</v>
      </c>
      <c r="Q824">
        <f t="shared" ca="1" si="191"/>
        <v>2019</v>
      </c>
      <c r="R824">
        <f t="shared" ca="1" si="192"/>
        <v>2</v>
      </c>
      <c r="S824">
        <f t="shared" ca="1" si="193"/>
        <v>17</v>
      </c>
    </row>
    <row r="825" spans="2:19">
      <c r="B825" s="7">
        <f t="shared" si="194"/>
        <v>11927</v>
      </c>
      <c r="C825" s="8" t="str">
        <f t="shared" ca="1" si="180"/>
        <v>8 (910) 570-83-70</v>
      </c>
      <c r="D825" s="7">
        <f t="shared" ca="1" si="181"/>
        <v>197</v>
      </c>
      <c r="E825" s="7">
        <f t="shared" ca="1" si="182"/>
        <v>50</v>
      </c>
      <c r="F825" s="7">
        <f t="shared" ca="1" si="183"/>
        <v>2434</v>
      </c>
      <c r="G825" s="9">
        <f t="shared" ca="1" si="184"/>
        <v>2166</v>
      </c>
      <c r="H825" s="9" t="str">
        <f t="shared" ca="1" si="185"/>
        <v>м</v>
      </c>
      <c r="I825" s="19">
        <f t="shared" ca="1" si="186"/>
        <v>53</v>
      </c>
      <c r="J825" s="10">
        <f t="shared" ca="1" si="187"/>
        <v>43639</v>
      </c>
      <c r="K825">
        <v>8</v>
      </c>
      <c r="L825">
        <f t="shared" ca="1" si="188"/>
        <v>3</v>
      </c>
      <c r="M825">
        <f ca="1">INDEX(коды!$B$2:$B$11,MATCH(бэкэнд!L825,коды!$C$2:$C$11,0))</f>
        <v>910</v>
      </c>
      <c r="N825">
        <f t="shared" ca="1" si="189"/>
        <v>570</v>
      </c>
      <c r="O825">
        <f t="shared" ca="1" si="190"/>
        <v>83</v>
      </c>
      <c r="P825">
        <f t="shared" ca="1" si="190"/>
        <v>70</v>
      </c>
      <c r="Q825">
        <f t="shared" ca="1" si="191"/>
        <v>2019</v>
      </c>
      <c r="R825">
        <f t="shared" ca="1" si="192"/>
        <v>6</v>
      </c>
      <c r="S825">
        <f t="shared" ca="1" si="193"/>
        <v>23</v>
      </c>
    </row>
    <row r="826" spans="2:19">
      <c r="B826" s="7">
        <f t="shared" si="194"/>
        <v>11928</v>
      </c>
      <c r="C826" s="8" t="str">
        <f t="shared" ca="1" si="180"/>
        <v>8 (918) 793-57-94</v>
      </c>
      <c r="D826" s="7">
        <f t="shared" ca="1" si="181"/>
        <v>197</v>
      </c>
      <c r="E826" s="7">
        <f t="shared" ca="1" si="182"/>
        <v>99</v>
      </c>
      <c r="F826" s="7">
        <f t="shared" ca="1" si="183"/>
        <v>1635</v>
      </c>
      <c r="G826" s="9">
        <f t="shared" ca="1" si="184"/>
        <v>2782</v>
      </c>
      <c r="H826" s="9" t="str">
        <f t="shared" ca="1" si="185"/>
        <v>ж</v>
      </c>
      <c r="I826" s="19">
        <f t="shared" ca="1" si="186"/>
        <v>83</v>
      </c>
      <c r="J826" s="10">
        <f t="shared" ca="1" si="187"/>
        <v>43732</v>
      </c>
      <c r="K826">
        <v>8</v>
      </c>
      <c r="L826">
        <f t="shared" ca="1" si="188"/>
        <v>9</v>
      </c>
      <c r="M826">
        <f ca="1">INDEX(коды!$B$2:$B$11,MATCH(бэкэнд!L826,коды!$C$2:$C$11,0))</f>
        <v>918</v>
      </c>
      <c r="N826">
        <f t="shared" ca="1" si="189"/>
        <v>793</v>
      </c>
      <c r="O826">
        <f t="shared" ca="1" si="190"/>
        <v>57</v>
      </c>
      <c r="P826">
        <f t="shared" ca="1" si="190"/>
        <v>94</v>
      </c>
      <c r="Q826">
        <f t="shared" ca="1" si="191"/>
        <v>2019</v>
      </c>
      <c r="R826">
        <f t="shared" ca="1" si="192"/>
        <v>9</v>
      </c>
      <c r="S826">
        <f t="shared" ca="1" si="193"/>
        <v>24</v>
      </c>
    </row>
    <row r="827" spans="2:19">
      <c r="B827" s="7">
        <f t="shared" si="194"/>
        <v>11929</v>
      </c>
      <c r="C827" s="8" t="str">
        <f t="shared" ca="1" si="180"/>
        <v>8 (910) 153-69-11</v>
      </c>
      <c r="D827" s="7">
        <f t="shared" ca="1" si="181"/>
        <v>55</v>
      </c>
      <c r="E827" s="7">
        <f t="shared" ca="1" si="182"/>
        <v>14</v>
      </c>
      <c r="F827" s="7">
        <f t="shared" ca="1" si="183"/>
        <v>1346</v>
      </c>
      <c r="G827" s="9">
        <f t="shared" ca="1" si="184"/>
        <v>936</v>
      </c>
      <c r="H827" s="9" t="str">
        <f t="shared" ca="1" si="185"/>
        <v>ж</v>
      </c>
      <c r="I827" s="19">
        <f t="shared" ca="1" si="186"/>
        <v>44</v>
      </c>
      <c r="J827" s="10">
        <f t="shared" ca="1" si="187"/>
        <v>43551</v>
      </c>
      <c r="K827">
        <v>8</v>
      </c>
      <c r="L827">
        <f t="shared" ca="1" si="188"/>
        <v>3</v>
      </c>
      <c r="M827">
        <f ca="1">INDEX(коды!$B$2:$B$11,MATCH(бэкэнд!L827,коды!$C$2:$C$11,0))</f>
        <v>910</v>
      </c>
      <c r="N827">
        <f t="shared" ca="1" si="189"/>
        <v>153</v>
      </c>
      <c r="O827">
        <f t="shared" ca="1" si="190"/>
        <v>69</v>
      </c>
      <c r="P827">
        <f t="shared" ca="1" si="190"/>
        <v>11</v>
      </c>
      <c r="Q827">
        <f t="shared" ca="1" si="191"/>
        <v>2019</v>
      </c>
      <c r="R827">
        <f t="shared" ca="1" si="192"/>
        <v>3</v>
      </c>
      <c r="S827">
        <f t="shared" ca="1" si="193"/>
        <v>27</v>
      </c>
    </row>
    <row r="828" spans="2:19">
      <c r="B828" s="7">
        <f t="shared" si="194"/>
        <v>11930</v>
      </c>
      <c r="C828" s="8" t="str">
        <f t="shared" ca="1" si="180"/>
        <v>8 (902) 715-84-97</v>
      </c>
      <c r="D828" s="7">
        <f t="shared" ca="1" si="181"/>
        <v>127</v>
      </c>
      <c r="E828" s="7">
        <f t="shared" ca="1" si="182"/>
        <v>32</v>
      </c>
      <c r="F828" s="7">
        <f t="shared" ca="1" si="183"/>
        <v>374</v>
      </c>
      <c r="G828" s="9">
        <f t="shared" ca="1" si="184"/>
        <v>790</v>
      </c>
      <c r="H828" s="9" t="str">
        <f t="shared" ca="1" si="185"/>
        <v>ж</v>
      </c>
      <c r="I828" s="19">
        <f t="shared" ca="1" si="186"/>
        <v>29</v>
      </c>
      <c r="J828" s="10">
        <f t="shared" ca="1" si="187"/>
        <v>43600</v>
      </c>
      <c r="K828">
        <v>8</v>
      </c>
      <c r="L828">
        <f t="shared" ca="1" si="188"/>
        <v>2</v>
      </c>
      <c r="M828">
        <f ca="1">INDEX(коды!$B$2:$B$11,MATCH(бэкэнд!L828,коды!$C$2:$C$11,0))</f>
        <v>902</v>
      </c>
      <c r="N828">
        <f t="shared" ca="1" si="189"/>
        <v>715</v>
      </c>
      <c r="O828">
        <f t="shared" ca="1" si="190"/>
        <v>84</v>
      </c>
      <c r="P828">
        <f t="shared" ca="1" si="190"/>
        <v>97</v>
      </c>
      <c r="Q828">
        <f t="shared" ca="1" si="191"/>
        <v>2019</v>
      </c>
      <c r="R828">
        <f t="shared" ca="1" si="192"/>
        <v>5</v>
      </c>
      <c r="S828">
        <f t="shared" ca="1" si="193"/>
        <v>15</v>
      </c>
    </row>
    <row r="829" spans="2:19">
      <c r="B829" s="7">
        <f t="shared" si="194"/>
        <v>11931</v>
      </c>
      <c r="C829" s="8" t="str">
        <f t="shared" ca="1" si="180"/>
        <v>8 (911) 656-86-54</v>
      </c>
      <c r="D829" s="7">
        <f t="shared" ca="1" si="181"/>
        <v>220</v>
      </c>
      <c r="E829" s="7">
        <f t="shared" ca="1" si="182"/>
        <v>110</v>
      </c>
      <c r="F829" s="7">
        <f t="shared" ca="1" si="183"/>
        <v>3190</v>
      </c>
      <c r="G829" s="9">
        <f t="shared" ca="1" si="184"/>
        <v>3446</v>
      </c>
      <c r="H829" s="9" t="str">
        <f t="shared" ca="1" si="185"/>
        <v>ж</v>
      </c>
      <c r="I829" s="19">
        <f t="shared" ca="1" si="186"/>
        <v>73</v>
      </c>
      <c r="J829" s="10">
        <f t="shared" ca="1" si="187"/>
        <v>43612</v>
      </c>
      <c r="K829">
        <v>8</v>
      </c>
      <c r="L829">
        <f t="shared" ca="1" si="188"/>
        <v>4</v>
      </c>
      <c r="M829">
        <f ca="1">INDEX(коды!$B$2:$B$11,MATCH(бэкэнд!L829,коды!$C$2:$C$11,0))</f>
        <v>911</v>
      </c>
      <c r="N829">
        <f t="shared" ca="1" si="189"/>
        <v>656</v>
      </c>
      <c r="O829">
        <f t="shared" ca="1" si="190"/>
        <v>86</v>
      </c>
      <c r="P829">
        <f t="shared" ca="1" si="190"/>
        <v>54</v>
      </c>
      <c r="Q829">
        <f t="shared" ca="1" si="191"/>
        <v>2019</v>
      </c>
      <c r="R829">
        <f t="shared" ca="1" si="192"/>
        <v>5</v>
      </c>
      <c r="S829">
        <f t="shared" ca="1" si="193"/>
        <v>27</v>
      </c>
    </row>
    <row r="830" spans="2:19">
      <c r="B830" s="7">
        <f t="shared" si="194"/>
        <v>11932</v>
      </c>
      <c r="C830" s="8" t="str">
        <f t="shared" ca="1" si="180"/>
        <v>8 (902) 995-16-66</v>
      </c>
      <c r="D830" s="7">
        <f t="shared" ca="1" si="181"/>
        <v>110</v>
      </c>
      <c r="E830" s="7">
        <f t="shared" ca="1" si="182"/>
        <v>28</v>
      </c>
      <c r="F830" s="7">
        <f t="shared" ca="1" si="183"/>
        <v>628</v>
      </c>
      <c r="G830" s="9">
        <f t="shared" ca="1" si="184"/>
        <v>811</v>
      </c>
      <c r="H830" s="9" t="str">
        <f t="shared" ca="1" si="185"/>
        <v>м</v>
      </c>
      <c r="I830" s="19">
        <f t="shared" ca="1" si="186"/>
        <v>48</v>
      </c>
      <c r="J830" s="10">
        <f t="shared" ca="1" si="187"/>
        <v>43591</v>
      </c>
      <c r="K830">
        <v>8</v>
      </c>
      <c r="L830">
        <f t="shared" ca="1" si="188"/>
        <v>2</v>
      </c>
      <c r="M830">
        <f ca="1">INDEX(коды!$B$2:$B$11,MATCH(бэкэнд!L830,коды!$C$2:$C$11,0))</f>
        <v>902</v>
      </c>
      <c r="N830">
        <f t="shared" ca="1" si="189"/>
        <v>995</v>
      </c>
      <c r="O830">
        <f t="shared" ca="1" si="190"/>
        <v>16</v>
      </c>
      <c r="P830">
        <f t="shared" ca="1" si="190"/>
        <v>66</v>
      </c>
      <c r="Q830">
        <f t="shared" ca="1" si="191"/>
        <v>2019</v>
      </c>
      <c r="R830">
        <f t="shared" ca="1" si="192"/>
        <v>5</v>
      </c>
      <c r="S830">
        <f t="shared" ca="1" si="193"/>
        <v>6</v>
      </c>
    </row>
    <row r="831" spans="2:19">
      <c r="B831" s="7">
        <f t="shared" si="194"/>
        <v>11933</v>
      </c>
      <c r="C831" s="8" t="str">
        <f t="shared" ca="1" si="180"/>
        <v>8 (918) 401-61-33</v>
      </c>
      <c r="D831" s="7">
        <f t="shared" ca="1" si="181"/>
        <v>95</v>
      </c>
      <c r="E831" s="7">
        <f t="shared" ca="1" si="182"/>
        <v>48</v>
      </c>
      <c r="F831" s="7">
        <f t="shared" ca="1" si="183"/>
        <v>2889</v>
      </c>
      <c r="G831" s="9">
        <f t="shared" ca="1" si="184"/>
        <v>2408</v>
      </c>
      <c r="H831" s="9" t="str">
        <f t="shared" ca="1" si="185"/>
        <v>ж</v>
      </c>
      <c r="I831" s="19">
        <f t="shared" ca="1" si="186"/>
        <v>50</v>
      </c>
      <c r="J831" s="10">
        <f t="shared" ca="1" si="187"/>
        <v>43474</v>
      </c>
      <c r="K831">
        <v>8</v>
      </c>
      <c r="L831">
        <f t="shared" ca="1" si="188"/>
        <v>9</v>
      </c>
      <c r="M831">
        <f ca="1">INDEX(коды!$B$2:$B$11,MATCH(бэкэнд!L831,коды!$C$2:$C$11,0))</f>
        <v>918</v>
      </c>
      <c r="N831">
        <f t="shared" ca="1" si="189"/>
        <v>401</v>
      </c>
      <c r="O831">
        <f t="shared" ca="1" si="190"/>
        <v>61</v>
      </c>
      <c r="P831">
        <f t="shared" ca="1" si="190"/>
        <v>33</v>
      </c>
      <c r="Q831">
        <f t="shared" ca="1" si="191"/>
        <v>2019</v>
      </c>
      <c r="R831">
        <f t="shared" ca="1" si="192"/>
        <v>1</v>
      </c>
      <c r="S831">
        <f t="shared" ca="1" si="193"/>
        <v>9</v>
      </c>
    </row>
    <row r="832" spans="2:19">
      <c r="B832" s="7">
        <f t="shared" si="194"/>
        <v>11934</v>
      </c>
      <c r="C832" s="8" t="str">
        <f t="shared" ca="1" si="180"/>
        <v>8 (911) 166-76-58</v>
      </c>
      <c r="D832" s="7">
        <f t="shared" ca="1" si="181"/>
        <v>117</v>
      </c>
      <c r="E832" s="7">
        <f t="shared" ca="1" si="182"/>
        <v>39</v>
      </c>
      <c r="F832" s="7">
        <f t="shared" ca="1" si="183"/>
        <v>3308</v>
      </c>
      <c r="G832" s="9">
        <f t="shared" ca="1" si="184"/>
        <v>2566</v>
      </c>
      <c r="H832" s="9" t="str">
        <f t="shared" ca="1" si="185"/>
        <v>м</v>
      </c>
      <c r="I832" s="19">
        <f t="shared" ca="1" si="186"/>
        <v>31</v>
      </c>
      <c r="J832" s="10">
        <f t="shared" ca="1" si="187"/>
        <v>43151</v>
      </c>
      <c r="K832">
        <v>8</v>
      </c>
      <c r="L832">
        <f t="shared" ca="1" si="188"/>
        <v>4</v>
      </c>
      <c r="M832">
        <f ca="1">INDEX(коды!$B$2:$B$11,MATCH(бэкэнд!L832,коды!$C$2:$C$11,0))</f>
        <v>911</v>
      </c>
      <c r="N832">
        <f t="shared" ca="1" si="189"/>
        <v>166</v>
      </c>
      <c r="O832">
        <f t="shared" ca="1" si="190"/>
        <v>76</v>
      </c>
      <c r="P832">
        <f t="shared" ca="1" si="190"/>
        <v>58</v>
      </c>
      <c r="Q832">
        <f t="shared" ca="1" si="191"/>
        <v>2018</v>
      </c>
      <c r="R832">
        <f t="shared" ca="1" si="192"/>
        <v>2</v>
      </c>
      <c r="S832">
        <f t="shared" ca="1" si="193"/>
        <v>20</v>
      </c>
    </row>
    <row r="833" spans="2:19">
      <c r="B833" s="7">
        <f t="shared" si="194"/>
        <v>11935</v>
      </c>
      <c r="C833" s="8" t="str">
        <f t="shared" ca="1" si="180"/>
        <v>8 (902) 252-54-98</v>
      </c>
      <c r="D833" s="7">
        <f t="shared" ca="1" si="181"/>
        <v>84</v>
      </c>
      <c r="E833" s="7">
        <f t="shared" ca="1" si="182"/>
        <v>28</v>
      </c>
      <c r="F833" s="7">
        <f t="shared" ca="1" si="183"/>
        <v>640</v>
      </c>
      <c r="G833" s="9">
        <f t="shared" ca="1" si="184"/>
        <v>608</v>
      </c>
      <c r="H833" s="9" t="str">
        <f t="shared" ca="1" si="185"/>
        <v>ж</v>
      </c>
      <c r="I833" s="19">
        <f t="shared" ca="1" si="186"/>
        <v>45</v>
      </c>
      <c r="J833" s="10">
        <f t="shared" ca="1" si="187"/>
        <v>43524</v>
      </c>
      <c r="K833">
        <v>8</v>
      </c>
      <c r="L833">
        <f t="shared" ca="1" si="188"/>
        <v>2</v>
      </c>
      <c r="M833">
        <f ca="1">INDEX(коды!$B$2:$B$11,MATCH(бэкэнд!L833,коды!$C$2:$C$11,0))</f>
        <v>902</v>
      </c>
      <c r="N833">
        <f t="shared" ca="1" si="189"/>
        <v>252</v>
      </c>
      <c r="O833">
        <f t="shared" ca="1" si="190"/>
        <v>54</v>
      </c>
      <c r="P833">
        <f t="shared" ca="1" si="190"/>
        <v>98</v>
      </c>
      <c r="Q833">
        <f t="shared" ca="1" si="191"/>
        <v>2019</v>
      </c>
      <c r="R833">
        <f t="shared" ca="1" si="192"/>
        <v>2</v>
      </c>
      <c r="S833">
        <f t="shared" ca="1" si="193"/>
        <v>28</v>
      </c>
    </row>
    <row r="834" spans="2:19">
      <c r="B834" s="7">
        <f t="shared" si="194"/>
        <v>11936</v>
      </c>
      <c r="C834" s="8" t="str">
        <f t="shared" ca="1" si="180"/>
        <v>8 (910) 323-48-72</v>
      </c>
      <c r="D834" s="7">
        <f t="shared" ca="1" si="181"/>
        <v>146</v>
      </c>
      <c r="E834" s="7">
        <f t="shared" ca="1" si="182"/>
        <v>73</v>
      </c>
      <c r="F834" s="7">
        <f t="shared" ca="1" si="183"/>
        <v>3247</v>
      </c>
      <c r="G834" s="9">
        <f t="shared" ca="1" si="184"/>
        <v>4757</v>
      </c>
      <c r="H834" s="9" t="str">
        <f t="shared" ca="1" si="185"/>
        <v>ж</v>
      </c>
      <c r="I834" s="19">
        <f t="shared" ca="1" si="186"/>
        <v>23</v>
      </c>
      <c r="J834" s="10">
        <f t="shared" ca="1" si="187"/>
        <v>43500</v>
      </c>
      <c r="K834">
        <v>8</v>
      </c>
      <c r="L834">
        <f t="shared" ca="1" si="188"/>
        <v>3</v>
      </c>
      <c r="M834">
        <f ca="1">INDEX(коды!$B$2:$B$11,MATCH(бэкэнд!L834,коды!$C$2:$C$11,0))</f>
        <v>910</v>
      </c>
      <c r="N834">
        <f t="shared" ca="1" si="189"/>
        <v>323</v>
      </c>
      <c r="O834">
        <f t="shared" ca="1" si="190"/>
        <v>48</v>
      </c>
      <c r="P834">
        <f t="shared" ca="1" si="190"/>
        <v>72</v>
      </c>
      <c r="Q834">
        <f t="shared" ca="1" si="191"/>
        <v>2019</v>
      </c>
      <c r="R834">
        <f t="shared" ca="1" si="192"/>
        <v>2</v>
      </c>
      <c r="S834">
        <f t="shared" ca="1" si="193"/>
        <v>4</v>
      </c>
    </row>
    <row r="835" spans="2:19">
      <c r="B835" s="7">
        <f t="shared" si="194"/>
        <v>11937</v>
      </c>
      <c r="C835" s="8" t="str">
        <f t="shared" ca="1" si="180"/>
        <v>8 (918) 789-70-72</v>
      </c>
      <c r="D835" s="7">
        <f t="shared" ca="1" si="181"/>
        <v>66</v>
      </c>
      <c r="E835" s="7">
        <f t="shared" ca="1" si="182"/>
        <v>22</v>
      </c>
      <c r="F835" s="7">
        <f t="shared" ca="1" si="183"/>
        <v>2838</v>
      </c>
      <c r="G835" s="9">
        <f t="shared" ca="1" si="184"/>
        <v>1069</v>
      </c>
      <c r="H835" s="9" t="str">
        <f t="shared" ca="1" si="185"/>
        <v>ж</v>
      </c>
      <c r="I835" s="19">
        <f t="shared" ca="1" si="186"/>
        <v>23</v>
      </c>
      <c r="J835" s="10">
        <f t="shared" ca="1" si="187"/>
        <v>43559</v>
      </c>
      <c r="K835">
        <v>8</v>
      </c>
      <c r="L835">
        <f t="shared" ca="1" si="188"/>
        <v>9</v>
      </c>
      <c r="M835">
        <f ca="1">INDEX(коды!$B$2:$B$11,MATCH(бэкэнд!L835,коды!$C$2:$C$11,0))</f>
        <v>918</v>
      </c>
      <c r="N835">
        <f t="shared" ca="1" si="189"/>
        <v>789</v>
      </c>
      <c r="O835">
        <f t="shared" ca="1" si="190"/>
        <v>70</v>
      </c>
      <c r="P835">
        <f t="shared" ca="1" si="190"/>
        <v>72</v>
      </c>
      <c r="Q835">
        <f t="shared" ca="1" si="191"/>
        <v>2019</v>
      </c>
      <c r="R835">
        <f t="shared" ca="1" si="192"/>
        <v>4</v>
      </c>
      <c r="S835">
        <f t="shared" ca="1" si="193"/>
        <v>4</v>
      </c>
    </row>
    <row r="836" spans="2:19">
      <c r="B836" s="7">
        <f t="shared" si="194"/>
        <v>11938</v>
      </c>
      <c r="C836" s="8" t="str">
        <f t="shared" ca="1" si="180"/>
        <v>8 (912) 853-62-26</v>
      </c>
      <c r="D836" s="7">
        <f t="shared" ca="1" si="181"/>
        <v>184</v>
      </c>
      <c r="E836" s="7">
        <f t="shared" ca="1" si="182"/>
        <v>62</v>
      </c>
      <c r="F836" s="7">
        <f t="shared" ca="1" si="183"/>
        <v>2791</v>
      </c>
      <c r="G836" s="9">
        <f t="shared" ca="1" si="184"/>
        <v>2023</v>
      </c>
      <c r="H836" s="9" t="str">
        <f t="shared" ca="1" si="185"/>
        <v>м</v>
      </c>
      <c r="I836" s="19">
        <f t="shared" ca="1" si="186"/>
        <v>33</v>
      </c>
      <c r="J836" s="10">
        <f t="shared" ca="1" si="187"/>
        <v>43467</v>
      </c>
      <c r="K836">
        <v>8</v>
      </c>
      <c r="L836">
        <f t="shared" ca="1" si="188"/>
        <v>5</v>
      </c>
      <c r="M836">
        <f ca="1">INDEX(коды!$B$2:$B$11,MATCH(бэкэнд!L836,коды!$C$2:$C$11,0))</f>
        <v>912</v>
      </c>
      <c r="N836">
        <f t="shared" ca="1" si="189"/>
        <v>853</v>
      </c>
      <c r="O836">
        <f t="shared" ca="1" si="190"/>
        <v>62</v>
      </c>
      <c r="P836">
        <f t="shared" ca="1" si="190"/>
        <v>26</v>
      </c>
      <c r="Q836">
        <f t="shared" ca="1" si="191"/>
        <v>2019</v>
      </c>
      <c r="R836">
        <f t="shared" ca="1" si="192"/>
        <v>1</v>
      </c>
      <c r="S836">
        <f t="shared" ca="1" si="193"/>
        <v>2</v>
      </c>
    </row>
    <row r="837" spans="2:19">
      <c r="B837" s="7">
        <f t="shared" si="194"/>
        <v>11939</v>
      </c>
      <c r="C837" s="8" t="str">
        <f t="shared" ca="1" si="180"/>
        <v>8 (914) 123-30-29</v>
      </c>
      <c r="D837" s="7">
        <f t="shared" ca="1" si="181"/>
        <v>104</v>
      </c>
      <c r="E837" s="7">
        <f t="shared" ca="1" si="182"/>
        <v>26</v>
      </c>
      <c r="F837" s="7">
        <f t="shared" ca="1" si="183"/>
        <v>3192</v>
      </c>
      <c r="G837" s="9">
        <f t="shared" ca="1" si="184"/>
        <v>1949</v>
      </c>
      <c r="H837" s="9" t="str">
        <f t="shared" ca="1" si="185"/>
        <v>ж</v>
      </c>
      <c r="I837" s="19">
        <f t="shared" ca="1" si="186"/>
        <v>50</v>
      </c>
      <c r="J837" s="10">
        <f t="shared" ca="1" si="187"/>
        <v>43557</v>
      </c>
      <c r="K837">
        <v>8</v>
      </c>
      <c r="L837">
        <f t="shared" ca="1" si="188"/>
        <v>7</v>
      </c>
      <c r="M837">
        <f ca="1">INDEX(коды!$B$2:$B$11,MATCH(бэкэнд!L837,коды!$C$2:$C$11,0))</f>
        <v>914</v>
      </c>
      <c r="N837">
        <f t="shared" ca="1" si="189"/>
        <v>123</v>
      </c>
      <c r="O837">
        <f t="shared" ca="1" si="190"/>
        <v>30</v>
      </c>
      <c r="P837">
        <f t="shared" ca="1" si="190"/>
        <v>29</v>
      </c>
      <c r="Q837">
        <f t="shared" ca="1" si="191"/>
        <v>2019</v>
      </c>
      <c r="R837">
        <f t="shared" ca="1" si="192"/>
        <v>4</v>
      </c>
      <c r="S837">
        <f t="shared" ca="1" si="193"/>
        <v>2</v>
      </c>
    </row>
    <row r="838" spans="2:19">
      <c r="B838" s="7">
        <f t="shared" si="194"/>
        <v>11940</v>
      </c>
      <c r="C838" s="8" t="str">
        <f t="shared" ca="1" si="180"/>
        <v>8 (912) 723-89-94</v>
      </c>
      <c r="D838" s="7">
        <f t="shared" ca="1" si="181"/>
        <v>89</v>
      </c>
      <c r="E838" s="7">
        <f t="shared" ca="1" si="182"/>
        <v>45</v>
      </c>
      <c r="F838" s="7">
        <f t="shared" ca="1" si="183"/>
        <v>2783</v>
      </c>
      <c r="G838" s="9">
        <f t="shared" ca="1" si="184"/>
        <v>2089</v>
      </c>
      <c r="H838" s="9" t="str">
        <f t="shared" ca="1" si="185"/>
        <v>м</v>
      </c>
      <c r="I838" s="19">
        <f t="shared" ca="1" si="186"/>
        <v>47</v>
      </c>
      <c r="J838" s="10">
        <f t="shared" ca="1" si="187"/>
        <v>43545</v>
      </c>
      <c r="K838">
        <v>8</v>
      </c>
      <c r="L838">
        <f t="shared" ca="1" si="188"/>
        <v>5</v>
      </c>
      <c r="M838">
        <f ca="1">INDEX(коды!$B$2:$B$11,MATCH(бэкэнд!L838,коды!$C$2:$C$11,0))</f>
        <v>912</v>
      </c>
      <c r="N838">
        <f t="shared" ca="1" si="189"/>
        <v>723</v>
      </c>
      <c r="O838">
        <f t="shared" ca="1" si="190"/>
        <v>89</v>
      </c>
      <c r="P838">
        <f t="shared" ca="1" si="190"/>
        <v>94</v>
      </c>
      <c r="Q838">
        <f t="shared" ca="1" si="191"/>
        <v>2019</v>
      </c>
      <c r="R838">
        <f t="shared" ca="1" si="192"/>
        <v>3</v>
      </c>
      <c r="S838">
        <f t="shared" ca="1" si="193"/>
        <v>21</v>
      </c>
    </row>
    <row r="839" spans="2:19">
      <c r="B839" s="7">
        <f t="shared" si="194"/>
        <v>11941</v>
      </c>
      <c r="C839" s="8" t="str">
        <f t="shared" ca="1" si="180"/>
        <v>8 (901) 965-92-50</v>
      </c>
      <c r="D839" s="7">
        <f t="shared" ca="1" si="181"/>
        <v>65</v>
      </c>
      <c r="E839" s="7">
        <f t="shared" ca="1" si="182"/>
        <v>22</v>
      </c>
      <c r="F839" s="7">
        <f t="shared" ca="1" si="183"/>
        <v>2867</v>
      </c>
      <c r="G839" s="9">
        <f t="shared" ca="1" si="184"/>
        <v>1278</v>
      </c>
      <c r="H839" s="9" t="str">
        <f t="shared" ca="1" si="185"/>
        <v>м</v>
      </c>
      <c r="I839" s="19">
        <f t="shared" ca="1" si="186"/>
        <v>48</v>
      </c>
      <c r="J839" s="10">
        <f t="shared" ca="1" si="187"/>
        <v>43424</v>
      </c>
      <c r="K839">
        <v>8</v>
      </c>
      <c r="L839">
        <f t="shared" ca="1" si="188"/>
        <v>1</v>
      </c>
      <c r="M839">
        <f ca="1">INDEX(коды!$B$2:$B$11,MATCH(бэкэнд!L839,коды!$C$2:$C$11,0))</f>
        <v>901</v>
      </c>
      <c r="N839">
        <f t="shared" ca="1" si="189"/>
        <v>965</v>
      </c>
      <c r="O839">
        <f t="shared" ca="1" si="190"/>
        <v>92</v>
      </c>
      <c r="P839">
        <f t="shared" ca="1" si="190"/>
        <v>50</v>
      </c>
      <c r="Q839">
        <f t="shared" ca="1" si="191"/>
        <v>2018</v>
      </c>
      <c r="R839">
        <f t="shared" ca="1" si="192"/>
        <v>11</v>
      </c>
      <c r="S839">
        <f t="shared" ca="1" si="193"/>
        <v>20</v>
      </c>
    </row>
    <row r="840" spans="2:19">
      <c r="B840" s="7">
        <f t="shared" si="194"/>
        <v>11942</v>
      </c>
      <c r="C840" s="8" t="str">
        <f t="shared" ca="1" si="180"/>
        <v>8 (918) 317-49-17</v>
      </c>
      <c r="D840" s="7">
        <f t="shared" ca="1" si="181"/>
        <v>196</v>
      </c>
      <c r="E840" s="7">
        <f t="shared" ca="1" si="182"/>
        <v>49</v>
      </c>
      <c r="F840" s="7">
        <f t="shared" ca="1" si="183"/>
        <v>1881</v>
      </c>
      <c r="G840" s="9">
        <f t="shared" ca="1" si="184"/>
        <v>1246</v>
      </c>
      <c r="H840" s="9" t="str">
        <f t="shared" ca="1" si="185"/>
        <v>м</v>
      </c>
      <c r="I840" s="19">
        <f t="shared" ca="1" si="186"/>
        <v>47</v>
      </c>
      <c r="J840" s="10">
        <f t="shared" ca="1" si="187"/>
        <v>43698</v>
      </c>
      <c r="K840">
        <v>8</v>
      </c>
      <c r="L840">
        <f t="shared" ca="1" si="188"/>
        <v>9</v>
      </c>
      <c r="M840">
        <f ca="1">INDEX(коды!$B$2:$B$11,MATCH(бэкэнд!L840,коды!$C$2:$C$11,0))</f>
        <v>918</v>
      </c>
      <c r="N840">
        <f t="shared" ca="1" si="189"/>
        <v>317</v>
      </c>
      <c r="O840">
        <f t="shared" ca="1" si="190"/>
        <v>49</v>
      </c>
      <c r="P840">
        <f t="shared" ca="1" si="190"/>
        <v>17</v>
      </c>
      <c r="Q840">
        <f t="shared" ca="1" si="191"/>
        <v>2019</v>
      </c>
      <c r="R840">
        <f t="shared" ca="1" si="192"/>
        <v>8</v>
      </c>
      <c r="S840">
        <f t="shared" ca="1" si="193"/>
        <v>21</v>
      </c>
    </row>
    <row r="841" spans="2:19">
      <c r="B841" s="7">
        <f t="shared" si="194"/>
        <v>11943</v>
      </c>
      <c r="C841" s="8" t="str">
        <f t="shared" ca="1" si="180"/>
        <v>8 (911) 583-73-67</v>
      </c>
      <c r="D841" s="7">
        <f t="shared" ca="1" si="181"/>
        <v>151</v>
      </c>
      <c r="E841" s="7">
        <f t="shared" ca="1" si="182"/>
        <v>51</v>
      </c>
      <c r="F841" s="7">
        <f t="shared" ca="1" si="183"/>
        <v>809</v>
      </c>
      <c r="G841" s="9">
        <f t="shared" ca="1" si="184"/>
        <v>984</v>
      </c>
      <c r="H841" s="9" t="str">
        <f t="shared" ca="1" si="185"/>
        <v>ж</v>
      </c>
      <c r="I841" s="19">
        <f t="shared" ca="1" si="186"/>
        <v>27</v>
      </c>
      <c r="J841" s="10">
        <f t="shared" ca="1" si="187"/>
        <v>43714</v>
      </c>
      <c r="K841">
        <v>8</v>
      </c>
      <c r="L841">
        <f t="shared" ca="1" si="188"/>
        <v>4</v>
      </c>
      <c r="M841">
        <f ca="1">INDEX(коды!$B$2:$B$11,MATCH(бэкэнд!L841,коды!$C$2:$C$11,0))</f>
        <v>911</v>
      </c>
      <c r="N841">
        <f t="shared" ca="1" si="189"/>
        <v>583</v>
      </c>
      <c r="O841">
        <f t="shared" ca="1" si="190"/>
        <v>73</v>
      </c>
      <c r="P841">
        <f t="shared" ca="1" si="190"/>
        <v>67</v>
      </c>
      <c r="Q841">
        <f t="shared" ca="1" si="191"/>
        <v>2019</v>
      </c>
      <c r="R841">
        <f t="shared" ca="1" si="192"/>
        <v>9</v>
      </c>
      <c r="S841">
        <f t="shared" ca="1" si="193"/>
        <v>6</v>
      </c>
    </row>
    <row r="842" spans="2:19">
      <c r="B842" s="7">
        <f t="shared" si="194"/>
        <v>11944</v>
      </c>
      <c r="C842" s="8" t="str">
        <f t="shared" ref="C842:C905" ca="1" si="195">K842&amp; " ("&amp;M842&amp;") "&amp;N842&amp;"-"&amp;O842&amp;"-"&amp;P842</f>
        <v>8 (914) 316-16-17</v>
      </c>
      <c r="D842" s="7">
        <f t="shared" ref="D842:D905" ca="1" si="196">RANDBETWEEN(30,30*8)</f>
        <v>139</v>
      </c>
      <c r="E842" s="7">
        <f t="shared" ref="E842:E905" ca="1" si="197">ROUNDUP(D842/RANDBETWEEN(2,4),0)</f>
        <v>47</v>
      </c>
      <c r="F842" s="7">
        <f t="shared" ref="F842:F905" ca="1" si="198">RANDBETWEEN(200,3500)</f>
        <v>1996</v>
      </c>
      <c r="G842" s="9">
        <f t="shared" ref="G842:G905" ca="1" si="199">IF(E842*F842&gt;200000,RANDBETWEEN(3000,5000),IF(E842*F842&gt;100000,RANDBETWEEN(2000,3000),IF(E842*F842&gt;50000,RANDBETWEEN(1000,2000),RANDBETWEEN(500,1000))))</f>
        <v>1688</v>
      </c>
      <c r="H842" s="9" t="str">
        <f t="shared" ref="H842:H905" ca="1" si="200">IF(RAND()&gt;0.49,"м","ж")</f>
        <v>ж</v>
      </c>
      <c r="I842" s="19">
        <f t="shared" ref="I842:I905" ca="1" si="201">IF(RAND()&gt;0.2,RANDBETWEEN(20,50),RANDBETWEEN(18,90))</f>
        <v>42</v>
      </c>
      <c r="J842" s="10">
        <f t="shared" ref="J842:J905" ca="1" si="202">DATE(Q842,R842,S842)</f>
        <v>42750</v>
      </c>
      <c r="K842">
        <v>8</v>
      </c>
      <c r="L842">
        <f t="shared" ref="L842:L905" ca="1" si="203">RANDBETWEEN(1,10)</f>
        <v>7</v>
      </c>
      <c r="M842">
        <f ca="1">INDEX(коды!$B$2:$B$11,MATCH(бэкэнд!L842,коды!$C$2:$C$11,0))</f>
        <v>914</v>
      </c>
      <c r="N842">
        <f t="shared" ref="N842:N905" ca="1" si="204">RANDBETWEEN(100,999)</f>
        <v>316</v>
      </c>
      <c r="O842">
        <f t="shared" ref="O842:P905" ca="1" si="205">RANDBETWEEN(10,99)</f>
        <v>16</v>
      </c>
      <c r="P842">
        <f t="shared" ca="1" si="205"/>
        <v>17</v>
      </c>
      <c r="Q842">
        <f t="shared" ref="Q842:Q905" ca="1" si="206">IF(RANDBETWEEN(1000,2000)&gt;1800,IF(RANDBETWEEN(1000,2000)&gt;1100,2018,2017),2019)</f>
        <v>2017</v>
      </c>
      <c r="R842">
        <f t="shared" ref="R842:R905" ca="1" si="207">IF(Q842=2019,RANDBETWEEN(1,9),RANDBETWEEN(1,12))</f>
        <v>1</v>
      </c>
      <c r="S842">
        <f t="shared" ref="S842:S905" ca="1" si="208">RANDBETWEEN(1,28)</f>
        <v>15</v>
      </c>
    </row>
    <row r="843" spans="2:19">
      <c r="B843" s="7">
        <f t="shared" ref="B843:B906" si="209">B842+1</f>
        <v>11945</v>
      </c>
      <c r="C843" s="8" t="str">
        <f t="shared" ca="1" si="195"/>
        <v>8 (910) 953-65-91</v>
      </c>
      <c r="D843" s="7">
        <f t="shared" ca="1" si="196"/>
        <v>225</v>
      </c>
      <c r="E843" s="7">
        <f t="shared" ca="1" si="197"/>
        <v>113</v>
      </c>
      <c r="F843" s="7">
        <f t="shared" ca="1" si="198"/>
        <v>471</v>
      </c>
      <c r="G843" s="9">
        <f t="shared" ca="1" si="199"/>
        <v>1865</v>
      </c>
      <c r="H843" s="9" t="str">
        <f t="shared" ca="1" si="200"/>
        <v>м</v>
      </c>
      <c r="I843" s="19">
        <f t="shared" ca="1" si="201"/>
        <v>28</v>
      </c>
      <c r="J843" s="10">
        <f t="shared" ca="1" si="202"/>
        <v>43493</v>
      </c>
      <c r="K843">
        <v>8</v>
      </c>
      <c r="L843">
        <f t="shared" ca="1" si="203"/>
        <v>3</v>
      </c>
      <c r="M843">
        <f ca="1">INDEX(коды!$B$2:$B$11,MATCH(бэкэнд!L843,коды!$C$2:$C$11,0))</f>
        <v>910</v>
      </c>
      <c r="N843">
        <f t="shared" ca="1" si="204"/>
        <v>953</v>
      </c>
      <c r="O843">
        <f t="shared" ca="1" si="205"/>
        <v>65</v>
      </c>
      <c r="P843">
        <f t="shared" ca="1" si="205"/>
        <v>91</v>
      </c>
      <c r="Q843">
        <f t="shared" ca="1" si="206"/>
        <v>2019</v>
      </c>
      <c r="R843">
        <f t="shared" ca="1" si="207"/>
        <v>1</v>
      </c>
      <c r="S843">
        <f t="shared" ca="1" si="208"/>
        <v>28</v>
      </c>
    </row>
    <row r="844" spans="2:19">
      <c r="B844" s="7">
        <f t="shared" si="209"/>
        <v>11946</v>
      </c>
      <c r="C844" s="8" t="str">
        <f t="shared" ca="1" si="195"/>
        <v>8 (911) 544-75-71</v>
      </c>
      <c r="D844" s="7">
        <f t="shared" ca="1" si="196"/>
        <v>36</v>
      </c>
      <c r="E844" s="7">
        <f t="shared" ca="1" si="197"/>
        <v>9</v>
      </c>
      <c r="F844" s="7">
        <f t="shared" ca="1" si="198"/>
        <v>1382</v>
      </c>
      <c r="G844" s="9">
        <f t="shared" ca="1" si="199"/>
        <v>948</v>
      </c>
      <c r="H844" s="9" t="str">
        <f t="shared" ca="1" si="200"/>
        <v>м</v>
      </c>
      <c r="I844" s="19">
        <f t="shared" ca="1" si="201"/>
        <v>30</v>
      </c>
      <c r="J844" s="10">
        <f t="shared" ca="1" si="202"/>
        <v>43561</v>
      </c>
      <c r="K844">
        <v>8</v>
      </c>
      <c r="L844">
        <f t="shared" ca="1" si="203"/>
        <v>4</v>
      </c>
      <c r="M844">
        <f ca="1">INDEX(коды!$B$2:$B$11,MATCH(бэкэнд!L844,коды!$C$2:$C$11,0))</f>
        <v>911</v>
      </c>
      <c r="N844">
        <f t="shared" ca="1" si="204"/>
        <v>544</v>
      </c>
      <c r="O844">
        <f t="shared" ca="1" si="205"/>
        <v>75</v>
      </c>
      <c r="P844">
        <f t="shared" ca="1" si="205"/>
        <v>71</v>
      </c>
      <c r="Q844">
        <f t="shared" ca="1" si="206"/>
        <v>2019</v>
      </c>
      <c r="R844">
        <f t="shared" ca="1" si="207"/>
        <v>4</v>
      </c>
      <c r="S844">
        <f t="shared" ca="1" si="208"/>
        <v>6</v>
      </c>
    </row>
    <row r="845" spans="2:19">
      <c r="B845" s="7">
        <f t="shared" si="209"/>
        <v>11947</v>
      </c>
      <c r="C845" s="8" t="str">
        <f t="shared" ca="1" si="195"/>
        <v>8 (902) 406-81-19</v>
      </c>
      <c r="D845" s="7">
        <f t="shared" ca="1" si="196"/>
        <v>196</v>
      </c>
      <c r="E845" s="7">
        <f t="shared" ca="1" si="197"/>
        <v>66</v>
      </c>
      <c r="F845" s="7">
        <f t="shared" ca="1" si="198"/>
        <v>2838</v>
      </c>
      <c r="G845" s="9">
        <f t="shared" ca="1" si="199"/>
        <v>2317</v>
      </c>
      <c r="H845" s="9" t="str">
        <f t="shared" ca="1" si="200"/>
        <v>ж</v>
      </c>
      <c r="I845" s="19">
        <f t="shared" ca="1" si="201"/>
        <v>81</v>
      </c>
      <c r="J845" s="10">
        <f t="shared" ca="1" si="202"/>
        <v>43551</v>
      </c>
      <c r="K845">
        <v>8</v>
      </c>
      <c r="L845">
        <f t="shared" ca="1" si="203"/>
        <v>2</v>
      </c>
      <c r="M845">
        <f ca="1">INDEX(коды!$B$2:$B$11,MATCH(бэкэнд!L845,коды!$C$2:$C$11,0))</f>
        <v>902</v>
      </c>
      <c r="N845">
        <f t="shared" ca="1" si="204"/>
        <v>406</v>
      </c>
      <c r="O845">
        <f t="shared" ca="1" si="205"/>
        <v>81</v>
      </c>
      <c r="P845">
        <f t="shared" ca="1" si="205"/>
        <v>19</v>
      </c>
      <c r="Q845">
        <f t="shared" ca="1" si="206"/>
        <v>2019</v>
      </c>
      <c r="R845">
        <f t="shared" ca="1" si="207"/>
        <v>3</v>
      </c>
      <c r="S845">
        <f t="shared" ca="1" si="208"/>
        <v>27</v>
      </c>
    </row>
    <row r="846" spans="2:19">
      <c r="B846" s="7">
        <f t="shared" si="209"/>
        <v>11948</v>
      </c>
      <c r="C846" s="8" t="str">
        <f t="shared" ca="1" si="195"/>
        <v>8 (914) 815-42-12</v>
      </c>
      <c r="D846" s="7">
        <f t="shared" ca="1" si="196"/>
        <v>48</v>
      </c>
      <c r="E846" s="7">
        <f t="shared" ca="1" si="197"/>
        <v>16</v>
      </c>
      <c r="F846" s="7">
        <f t="shared" ca="1" si="198"/>
        <v>740</v>
      </c>
      <c r="G846" s="9">
        <f t="shared" ca="1" si="199"/>
        <v>909</v>
      </c>
      <c r="H846" s="9" t="str">
        <f t="shared" ca="1" si="200"/>
        <v>м</v>
      </c>
      <c r="I846" s="19">
        <f t="shared" ca="1" si="201"/>
        <v>45</v>
      </c>
      <c r="J846" s="10">
        <f t="shared" ca="1" si="202"/>
        <v>43599</v>
      </c>
      <c r="K846">
        <v>8</v>
      </c>
      <c r="L846">
        <f t="shared" ca="1" si="203"/>
        <v>7</v>
      </c>
      <c r="M846">
        <f ca="1">INDEX(коды!$B$2:$B$11,MATCH(бэкэнд!L846,коды!$C$2:$C$11,0))</f>
        <v>914</v>
      </c>
      <c r="N846">
        <f t="shared" ca="1" si="204"/>
        <v>815</v>
      </c>
      <c r="O846">
        <f t="shared" ca="1" si="205"/>
        <v>42</v>
      </c>
      <c r="P846">
        <f t="shared" ca="1" si="205"/>
        <v>12</v>
      </c>
      <c r="Q846">
        <f t="shared" ca="1" si="206"/>
        <v>2019</v>
      </c>
      <c r="R846">
        <f t="shared" ca="1" si="207"/>
        <v>5</v>
      </c>
      <c r="S846">
        <f t="shared" ca="1" si="208"/>
        <v>14</v>
      </c>
    </row>
    <row r="847" spans="2:19">
      <c r="B847" s="7">
        <f t="shared" si="209"/>
        <v>11949</v>
      </c>
      <c r="C847" s="8" t="str">
        <f t="shared" ca="1" si="195"/>
        <v>8 (913) 711-43-62</v>
      </c>
      <c r="D847" s="7">
        <f t="shared" ca="1" si="196"/>
        <v>123</v>
      </c>
      <c r="E847" s="7">
        <f t="shared" ca="1" si="197"/>
        <v>62</v>
      </c>
      <c r="F847" s="7">
        <f t="shared" ca="1" si="198"/>
        <v>323</v>
      </c>
      <c r="G847" s="9">
        <f t="shared" ca="1" si="199"/>
        <v>871</v>
      </c>
      <c r="H847" s="9" t="str">
        <f t="shared" ca="1" si="200"/>
        <v>ж</v>
      </c>
      <c r="I847" s="19">
        <f t="shared" ca="1" si="201"/>
        <v>47</v>
      </c>
      <c r="J847" s="10">
        <f t="shared" ca="1" si="202"/>
        <v>43609</v>
      </c>
      <c r="K847">
        <v>8</v>
      </c>
      <c r="L847">
        <f t="shared" ca="1" si="203"/>
        <v>6</v>
      </c>
      <c r="M847">
        <f ca="1">INDEX(коды!$B$2:$B$11,MATCH(бэкэнд!L847,коды!$C$2:$C$11,0))</f>
        <v>913</v>
      </c>
      <c r="N847">
        <f t="shared" ca="1" si="204"/>
        <v>711</v>
      </c>
      <c r="O847">
        <f t="shared" ca="1" si="205"/>
        <v>43</v>
      </c>
      <c r="P847">
        <f t="shared" ca="1" si="205"/>
        <v>62</v>
      </c>
      <c r="Q847">
        <f t="shared" ca="1" si="206"/>
        <v>2019</v>
      </c>
      <c r="R847">
        <f t="shared" ca="1" si="207"/>
        <v>5</v>
      </c>
      <c r="S847">
        <f t="shared" ca="1" si="208"/>
        <v>24</v>
      </c>
    </row>
    <row r="848" spans="2:19">
      <c r="B848" s="7">
        <f t="shared" si="209"/>
        <v>11950</v>
      </c>
      <c r="C848" s="8" t="str">
        <f t="shared" ca="1" si="195"/>
        <v>8 (910) 671-77-58</v>
      </c>
      <c r="D848" s="7">
        <f t="shared" ca="1" si="196"/>
        <v>197</v>
      </c>
      <c r="E848" s="7">
        <f t="shared" ca="1" si="197"/>
        <v>99</v>
      </c>
      <c r="F848" s="7">
        <f t="shared" ca="1" si="198"/>
        <v>1009</v>
      </c>
      <c r="G848" s="9">
        <f t="shared" ca="1" si="199"/>
        <v>1294</v>
      </c>
      <c r="H848" s="9" t="str">
        <f t="shared" ca="1" si="200"/>
        <v>м</v>
      </c>
      <c r="I848" s="19">
        <f t="shared" ca="1" si="201"/>
        <v>39</v>
      </c>
      <c r="J848" s="10">
        <f t="shared" ca="1" si="202"/>
        <v>43268</v>
      </c>
      <c r="K848">
        <v>8</v>
      </c>
      <c r="L848">
        <f t="shared" ca="1" si="203"/>
        <v>3</v>
      </c>
      <c r="M848">
        <f ca="1">INDEX(коды!$B$2:$B$11,MATCH(бэкэнд!L848,коды!$C$2:$C$11,0))</f>
        <v>910</v>
      </c>
      <c r="N848">
        <f t="shared" ca="1" si="204"/>
        <v>671</v>
      </c>
      <c r="O848">
        <f t="shared" ca="1" si="205"/>
        <v>77</v>
      </c>
      <c r="P848">
        <f t="shared" ca="1" si="205"/>
        <v>58</v>
      </c>
      <c r="Q848">
        <f t="shared" ca="1" si="206"/>
        <v>2018</v>
      </c>
      <c r="R848">
        <f t="shared" ca="1" si="207"/>
        <v>6</v>
      </c>
      <c r="S848">
        <f t="shared" ca="1" si="208"/>
        <v>17</v>
      </c>
    </row>
    <row r="849" spans="2:19">
      <c r="B849" s="7">
        <f t="shared" si="209"/>
        <v>11951</v>
      </c>
      <c r="C849" s="8" t="str">
        <f t="shared" ca="1" si="195"/>
        <v>8 (918) 671-72-19</v>
      </c>
      <c r="D849" s="7">
        <f t="shared" ca="1" si="196"/>
        <v>83</v>
      </c>
      <c r="E849" s="7">
        <f t="shared" ca="1" si="197"/>
        <v>28</v>
      </c>
      <c r="F849" s="7">
        <f t="shared" ca="1" si="198"/>
        <v>850</v>
      </c>
      <c r="G849" s="9">
        <f t="shared" ca="1" si="199"/>
        <v>794</v>
      </c>
      <c r="H849" s="9" t="str">
        <f t="shared" ca="1" si="200"/>
        <v>ж</v>
      </c>
      <c r="I849" s="19">
        <f t="shared" ca="1" si="201"/>
        <v>41</v>
      </c>
      <c r="J849" s="10">
        <f t="shared" ca="1" si="202"/>
        <v>43482</v>
      </c>
      <c r="K849">
        <v>8</v>
      </c>
      <c r="L849">
        <f t="shared" ca="1" si="203"/>
        <v>9</v>
      </c>
      <c r="M849">
        <f ca="1">INDEX(коды!$B$2:$B$11,MATCH(бэкэнд!L849,коды!$C$2:$C$11,0))</f>
        <v>918</v>
      </c>
      <c r="N849">
        <f t="shared" ca="1" si="204"/>
        <v>671</v>
      </c>
      <c r="O849">
        <f t="shared" ca="1" si="205"/>
        <v>72</v>
      </c>
      <c r="P849">
        <f t="shared" ca="1" si="205"/>
        <v>19</v>
      </c>
      <c r="Q849">
        <f t="shared" ca="1" si="206"/>
        <v>2019</v>
      </c>
      <c r="R849">
        <f t="shared" ca="1" si="207"/>
        <v>1</v>
      </c>
      <c r="S849">
        <f t="shared" ca="1" si="208"/>
        <v>17</v>
      </c>
    </row>
    <row r="850" spans="2:19">
      <c r="B850" s="7">
        <f t="shared" si="209"/>
        <v>11952</v>
      </c>
      <c r="C850" s="8" t="str">
        <f t="shared" ca="1" si="195"/>
        <v>8 (913) 784-25-82</v>
      </c>
      <c r="D850" s="7">
        <f t="shared" ca="1" si="196"/>
        <v>136</v>
      </c>
      <c r="E850" s="7">
        <f t="shared" ca="1" si="197"/>
        <v>46</v>
      </c>
      <c r="F850" s="7">
        <f t="shared" ca="1" si="198"/>
        <v>311</v>
      </c>
      <c r="G850" s="9">
        <f t="shared" ca="1" si="199"/>
        <v>586</v>
      </c>
      <c r="H850" s="9" t="str">
        <f t="shared" ca="1" si="200"/>
        <v>м</v>
      </c>
      <c r="I850" s="19">
        <f t="shared" ca="1" si="201"/>
        <v>25</v>
      </c>
      <c r="J850" s="10">
        <f t="shared" ca="1" si="202"/>
        <v>43598</v>
      </c>
      <c r="K850">
        <v>8</v>
      </c>
      <c r="L850">
        <f t="shared" ca="1" si="203"/>
        <v>6</v>
      </c>
      <c r="M850">
        <f ca="1">INDEX(коды!$B$2:$B$11,MATCH(бэкэнд!L850,коды!$C$2:$C$11,0))</f>
        <v>913</v>
      </c>
      <c r="N850">
        <f t="shared" ca="1" si="204"/>
        <v>784</v>
      </c>
      <c r="O850">
        <f t="shared" ca="1" si="205"/>
        <v>25</v>
      </c>
      <c r="P850">
        <f t="shared" ca="1" si="205"/>
        <v>82</v>
      </c>
      <c r="Q850">
        <f t="shared" ca="1" si="206"/>
        <v>2019</v>
      </c>
      <c r="R850">
        <f t="shared" ca="1" si="207"/>
        <v>5</v>
      </c>
      <c r="S850">
        <f t="shared" ca="1" si="208"/>
        <v>13</v>
      </c>
    </row>
    <row r="851" spans="2:19">
      <c r="B851" s="7">
        <f t="shared" si="209"/>
        <v>11953</v>
      </c>
      <c r="C851" s="8" t="str">
        <f t="shared" ca="1" si="195"/>
        <v>8 (988) 109-94-41</v>
      </c>
      <c r="D851" s="7">
        <f t="shared" ca="1" si="196"/>
        <v>46</v>
      </c>
      <c r="E851" s="7">
        <f t="shared" ca="1" si="197"/>
        <v>16</v>
      </c>
      <c r="F851" s="7">
        <f t="shared" ca="1" si="198"/>
        <v>319</v>
      </c>
      <c r="G851" s="9">
        <f t="shared" ca="1" si="199"/>
        <v>687</v>
      </c>
      <c r="H851" s="9" t="str">
        <f t="shared" ca="1" si="200"/>
        <v>м</v>
      </c>
      <c r="I851" s="19">
        <f t="shared" ca="1" si="201"/>
        <v>36</v>
      </c>
      <c r="J851" s="10">
        <f t="shared" ca="1" si="202"/>
        <v>43469</v>
      </c>
      <c r="K851">
        <v>8</v>
      </c>
      <c r="L851">
        <f t="shared" ca="1" si="203"/>
        <v>10</v>
      </c>
      <c r="M851">
        <f ca="1">INDEX(коды!$B$2:$B$11,MATCH(бэкэнд!L851,коды!$C$2:$C$11,0))</f>
        <v>988</v>
      </c>
      <c r="N851">
        <f t="shared" ca="1" si="204"/>
        <v>109</v>
      </c>
      <c r="O851">
        <f t="shared" ca="1" si="205"/>
        <v>94</v>
      </c>
      <c r="P851">
        <f t="shared" ca="1" si="205"/>
        <v>41</v>
      </c>
      <c r="Q851">
        <f t="shared" ca="1" si="206"/>
        <v>2019</v>
      </c>
      <c r="R851">
        <f t="shared" ca="1" si="207"/>
        <v>1</v>
      </c>
      <c r="S851">
        <f t="shared" ca="1" si="208"/>
        <v>4</v>
      </c>
    </row>
    <row r="852" spans="2:19">
      <c r="B852" s="7">
        <f t="shared" si="209"/>
        <v>11954</v>
      </c>
      <c r="C852" s="8" t="str">
        <f t="shared" ca="1" si="195"/>
        <v>8 (988) 595-82-97</v>
      </c>
      <c r="D852" s="7">
        <f t="shared" ca="1" si="196"/>
        <v>220</v>
      </c>
      <c r="E852" s="7">
        <f t="shared" ca="1" si="197"/>
        <v>55</v>
      </c>
      <c r="F852" s="7">
        <f t="shared" ca="1" si="198"/>
        <v>1271</v>
      </c>
      <c r="G852" s="9">
        <f t="shared" ca="1" si="199"/>
        <v>1004</v>
      </c>
      <c r="H852" s="9" t="str">
        <f t="shared" ca="1" si="200"/>
        <v>м</v>
      </c>
      <c r="I852" s="19">
        <f t="shared" ca="1" si="201"/>
        <v>36</v>
      </c>
      <c r="J852" s="10">
        <f t="shared" ca="1" si="202"/>
        <v>43480</v>
      </c>
      <c r="K852">
        <v>8</v>
      </c>
      <c r="L852">
        <f t="shared" ca="1" si="203"/>
        <v>10</v>
      </c>
      <c r="M852">
        <f ca="1">INDEX(коды!$B$2:$B$11,MATCH(бэкэнд!L852,коды!$C$2:$C$11,0))</f>
        <v>988</v>
      </c>
      <c r="N852">
        <f t="shared" ca="1" si="204"/>
        <v>595</v>
      </c>
      <c r="O852">
        <f t="shared" ca="1" si="205"/>
        <v>82</v>
      </c>
      <c r="P852">
        <f t="shared" ca="1" si="205"/>
        <v>97</v>
      </c>
      <c r="Q852">
        <f t="shared" ca="1" si="206"/>
        <v>2019</v>
      </c>
      <c r="R852">
        <f t="shared" ca="1" si="207"/>
        <v>1</v>
      </c>
      <c r="S852">
        <f t="shared" ca="1" si="208"/>
        <v>15</v>
      </c>
    </row>
    <row r="853" spans="2:19">
      <c r="B853" s="7">
        <f t="shared" si="209"/>
        <v>11955</v>
      </c>
      <c r="C853" s="8" t="str">
        <f t="shared" ca="1" si="195"/>
        <v>8 (918) 225-65-58</v>
      </c>
      <c r="D853" s="7">
        <f t="shared" ca="1" si="196"/>
        <v>75</v>
      </c>
      <c r="E853" s="7">
        <f t="shared" ca="1" si="197"/>
        <v>25</v>
      </c>
      <c r="F853" s="7">
        <f t="shared" ca="1" si="198"/>
        <v>2722</v>
      </c>
      <c r="G853" s="9">
        <f t="shared" ca="1" si="199"/>
        <v>1849</v>
      </c>
      <c r="H853" s="9" t="str">
        <f t="shared" ca="1" si="200"/>
        <v>ж</v>
      </c>
      <c r="I853" s="19">
        <f t="shared" ca="1" si="201"/>
        <v>21</v>
      </c>
      <c r="J853" s="10">
        <f t="shared" ca="1" si="202"/>
        <v>43568</v>
      </c>
      <c r="K853">
        <v>8</v>
      </c>
      <c r="L853">
        <f t="shared" ca="1" si="203"/>
        <v>9</v>
      </c>
      <c r="M853">
        <f ca="1">INDEX(коды!$B$2:$B$11,MATCH(бэкэнд!L853,коды!$C$2:$C$11,0))</f>
        <v>918</v>
      </c>
      <c r="N853">
        <f t="shared" ca="1" si="204"/>
        <v>225</v>
      </c>
      <c r="O853">
        <f t="shared" ca="1" si="205"/>
        <v>65</v>
      </c>
      <c r="P853">
        <f t="shared" ca="1" si="205"/>
        <v>58</v>
      </c>
      <c r="Q853">
        <f t="shared" ca="1" si="206"/>
        <v>2019</v>
      </c>
      <c r="R853">
        <f t="shared" ca="1" si="207"/>
        <v>4</v>
      </c>
      <c r="S853">
        <f t="shared" ca="1" si="208"/>
        <v>13</v>
      </c>
    </row>
    <row r="854" spans="2:19">
      <c r="B854" s="7">
        <f t="shared" si="209"/>
        <v>11956</v>
      </c>
      <c r="C854" s="8" t="str">
        <f t="shared" ca="1" si="195"/>
        <v>8 (914) 673-17-75</v>
      </c>
      <c r="D854" s="7">
        <f t="shared" ca="1" si="196"/>
        <v>129</v>
      </c>
      <c r="E854" s="7">
        <f t="shared" ca="1" si="197"/>
        <v>43</v>
      </c>
      <c r="F854" s="7">
        <f t="shared" ca="1" si="198"/>
        <v>1929</v>
      </c>
      <c r="G854" s="9">
        <f t="shared" ca="1" si="199"/>
        <v>1055</v>
      </c>
      <c r="H854" s="9" t="str">
        <f t="shared" ca="1" si="200"/>
        <v>м</v>
      </c>
      <c r="I854" s="19">
        <f t="shared" ca="1" si="201"/>
        <v>40</v>
      </c>
      <c r="J854" s="10">
        <f t="shared" ca="1" si="202"/>
        <v>43487</v>
      </c>
      <c r="K854">
        <v>8</v>
      </c>
      <c r="L854">
        <f t="shared" ca="1" si="203"/>
        <v>7</v>
      </c>
      <c r="M854">
        <f ca="1">INDEX(коды!$B$2:$B$11,MATCH(бэкэнд!L854,коды!$C$2:$C$11,0))</f>
        <v>914</v>
      </c>
      <c r="N854">
        <f t="shared" ca="1" si="204"/>
        <v>673</v>
      </c>
      <c r="O854">
        <f t="shared" ca="1" si="205"/>
        <v>17</v>
      </c>
      <c r="P854">
        <f t="shared" ca="1" si="205"/>
        <v>75</v>
      </c>
      <c r="Q854">
        <f t="shared" ca="1" si="206"/>
        <v>2019</v>
      </c>
      <c r="R854">
        <f t="shared" ca="1" si="207"/>
        <v>1</v>
      </c>
      <c r="S854">
        <f t="shared" ca="1" si="208"/>
        <v>22</v>
      </c>
    </row>
    <row r="855" spans="2:19">
      <c r="B855" s="7">
        <f t="shared" si="209"/>
        <v>11957</v>
      </c>
      <c r="C855" s="8" t="str">
        <f t="shared" ca="1" si="195"/>
        <v>8 (913) 921-47-18</v>
      </c>
      <c r="D855" s="7">
        <f t="shared" ca="1" si="196"/>
        <v>110</v>
      </c>
      <c r="E855" s="7">
        <f t="shared" ca="1" si="197"/>
        <v>55</v>
      </c>
      <c r="F855" s="7">
        <f t="shared" ca="1" si="198"/>
        <v>2128</v>
      </c>
      <c r="G855" s="9">
        <f t="shared" ca="1" si="199"/>
        <v>2459</v>
      </c>
      <c r="H855" s="9" t="str">
        <f t="shared" ca="1" si="200"/>
        <v>м</v>
      </c>
      <c r="I855" s="19">
        <f t="shared" ca="1" si="201"/>
        <v>45</v>
      </c>
      <c r="J855" s="10">
        <f t="shared" ca="1" si="202"/>
        <v>43255</v>
      </c>
      <c r="K855">
        <v>8</v>
      </c>
      <c r="L855">
        <f t="shared" ca="1" si="203"/>
        <v>6</v>
      </c>
      <c r="M855">
        <f ca="1">INDEX(коды!$B$2:$B$11,MATCH(бэкэнд!L855,коды!$C$2:$C$11,0))</f>
        <v>913</v>
      </c>
      <c r="N855">
        <f t="shared" ca="1" si="204"/>
        <v>921</v>
      </c>
      <c r="O855">
        <f t="shared" ca="1" si="205"/>
        <v>47</v>
      </c>
      <c r="P855">
        <f t="shared" ca="1" si="205"/>
        <v>18</v>
      </c>
      <c r="Q855">
        <f t="shared" ca="1" si="206"/>
        <v>2018</v>
      </c>
      <c r="R855">
        <f t="shared" ca="1" si="207"/>
        <v>6</v>
      </c>
      <c r="S855">
        <f t="shared" ca="1" si="208"/>
        <v>4</v>
      </c>
    </row>
    <row r="856" spans="2:19">
      <c r="B856" s="7">
        <f t="shared" si="209"/>
        <v>11958</v>
      </c>
      <c r="C856" s="8" t="str">
        <f t="shared" ca="1" si="195"/>
        <v>8 (912) 248-35-22</v>
      </c>
      <c r="D856" s="7">
        <f t="shared" ca="1" si="196"/>
        <v>183</v>
      </c>
      <c r="E856" s="7">
        <f t="shared" ca="1" si="197"/>
        <v>61</v>
      </c>
      <c r="F856" s="7">
        <f t="shared" ca="1" si="198"/>
        <v>1568</v>
      </c>
      <c r="G856" s="9">
        <f t="shared" ca="1" si="199"/>
        <v>1670</v>
      </c>
      <c r="H856" s="9" t="str">
        <f t="shared" ca="1" si="200"/>
        <v>м</v>
      </c>
      <c r="I856" s="19">
        <f t="shared" ca="1" si="201"/>
        <v>33</v>
      </c>
      <c r="J856" s="10">
        <f t="shared" ca="1" si="202"/>
        <v>43636</v>
      </c>
      <c r="K856">
        <v>8</v>
      </c>
      <c r="L856">
        <f t="shared" ca="1" si="203"/>
        <v>5</v>
      </c>
      <c r="M856">
        <f ca="1">INDEX(коды!$B$2:$B$11,MATCH(бэкэнд!L856,коды!$C$2:$C$11,0))</f>
        <v>912</v>
      </c>
      <c r="N856">
        <f t="shared" ca="1" si="204"/>
        <v>248</v>
      </c>
      <c r="O856">
        <f t="shared" ca="1" si="205"/>
        <v>35</v>
      </c>
      <c r="P856">
        <f t="shared" ca="1" si="205"/>
        <v>22</v>
      </c>
      <c r="Q856">
        <f t="shared" ca="1" si="206"/>
        <v>2019</v>
      </c>
      <c r="R856">
        <f t="shared" ca="1" si="207"/>
        <v>6</v>
      </c>
      <c r="S856">
        <f t="shared" ca="1" si="208"/>
        <v>20</v>
      </c>
    </row>
    <row r="857" spans="2:19">
      <c r="B857" s="7">
        <f t="shared" si="209"/>
        <v>11959</v>
      </c>
      <c r="C857" s="8" t="str">
        <f t="shared" ca="1" si="195"/>
        <v>8 (914) 810-52-60</v>
      </c>
      <c r="D857" s="7">
        <f t="shared" ca="1" si="196"/>
        <v>173</v>
      </c>
      <c r="E857" s="7">
        <f t="shared" ca="1" si="197"/>
        <v>87</v>
      </c>
      <c r="F857" s="7">
        <f t="shared" ca="1" si="198"/>
        <v>966</v>
      </c>
      <c r="G857" s="9">
        <f t="shared" ca="1" si="199"/>
        <v>1449</v>
      </c>
      <c r="H857" s="9" t="str">
        <f t="shared" ca="1" si="200"/>
        <v>ж</v>
      </c>
      <c r="I857" s="19">
        <f t="shared" ca="1" si="201"/>
        <v>36</v>
      </c>
      <c r="J857" s="10">
        <f t="shared" ca="1" si="202"/>
        <v>43538</v>
      </c>
      <c r="K857">
        <v>8</v>
      </c>
      <c r="L857">
        <f t="shared" ca="1" si="203"/>
        <v>7</v>
      </c>
      <c r="M857">
        <f ca="1">INDEX(коды!$B$2:$B$11,MATCH(бэкэнд!L857,коды!$C$2:$C$11,0))</f>
        <v>914</v>
      </c>
      <c r="N857">
        <f t="shared" ca="1" si="204"/>
        <v>810</v>
      </c>
      <c r="O857">
        <f t="shared" ca="1" si="205"/>
        <v>52</v>
      </c>
      <c r="P857">
        <f t="shared" ca="1" si="205"/>
        <v>60</v>
      </c>
      <c r="Q857">
        <f t="shared" ca="1" si="206"/>
        <v>2019</v>
      </c>
      <c r="R857">
        <f t="shared" ca="1" si="207"/>
        <v>3</v>
      </c>
      <c r="S857">
        <f t="shared" ca="1" si="208"/>
        <v>14</v>
      </c>
    </row>
    <row r="858" spans="2:19">
      <c r="B858" s="7">
        <f t="shared" si="209"/>
        <v>11960</v>
      </c>
      <c r="C858" s="8" t="str">
        <f t="shared" ca="1" si="195"/>
        <v>8 (917) 885-97-11</v>
      </c>
      <c r="D858" s="7">
        <f t="shared" ca="1" si="196"/>
        <v>198</v>
      </c>
      <c r="E858" s="7">
        <f t="shared" ca="1" si="197"/>
        <v>99</v>
      </c>
      <c r="F858" s="7">
        <f t="shared" ca="1" si="198"/>
        <v>1850</v>
      </c>
      <c r="G858" s="9">
        <f t="shared" ca="1" si="199"/>
        <v>2038</v>
      </c>
      <c r="H858" s="9" t="str">
        <f t="shared" ca="1" si="200"/>
        <v>м</v>
      </c>
      <c r="I858" s="19">
        <f t="shared" ca="1" si="201"/>
        <v>79</v>
      </c>
      <c r="J858" s="10">
        <f t="shared" ca="1" si="202"/>
        <v>43635</v>
      </c>
      <c r="K858">
        <v>8</v>
      </c>
      <c r="L858">
        <f t="shared" ca="1" si="203"/>
        <v>8</v>
      </c>
      <c r="M858">
        <f ca="1">INDEX(коды!$B$2:$B$11,MATCH(бэкэнд!L858,коды!$C$2:$C$11,0))</f>
        <v>917</v>
      </c>
      <c r="N858">
        <f t="shared" ca="1" si="204"/>
        <v>885</v>
      </c>
      <c r="O858">
        <f t="shared" ca="1" si="205"/>
        <v>97</v>
      </c>
      <c r="P858">
        <f t="shared" ca="1" si="205"/>
        <v>11</v>
      </c>
      <c r="Q858">
        <f t="shared" ca="1" si="206"/>
        <v>2019</v>
      </c>
      <c r="R858">
        <f t="shared" ca="1" si="207"/>
        <v>6</v>
      </c>
      <c r="S858">
        <f t="shared" ca="1" si="208"/>
        <v>19</v>
      </c>
    </row>
    <row r="859" spans="2:19">
      <c r="B859" s="7">
        <f t="shared" si="209"/>
        <v>11961</v>
      </c>
      <c r="C859" s="8" t="str">
        <f t="shared" ca="1" si="195"/>
        <v>8 (911) 365-39-49</v>
      </c>
      <c r="D859" s="7">
        <f t="shared" ca="1" si="196"/>
        <v>154</v>
      </c>
      <c r="E859" s="7">
        <f t="shared" ca="1" si="197"/>
        <v>39</v>
      </c>
      <c r="F859" s="7">
        <f t="shared" ca="1" si="198"/>
        <v>3287</v>
      </c>
      <c r="G859" s="9">
        <f t="shared" ca="1" si="199"/>
        <v>2151</v>
      </c>
      <c r="H859" s="9" t="str">
        <f t="shared" ca="1" si="200"/>
        <v>м</v>
      </c>
      <c r="I859" s="19">
        <f t="shared" ca="1" si="201"/>
        <v>44</v>
      </c>
      <c r="J859" s="10">
        <f t="shared" ca="1" si="202"/>
        <v>43361</v>
      </c>
      <c r="K859">
        <v>8</v>
      </c>
      <c r="L859">
        <f t="shared" ca="1" si="203"/>
        <v>4</v>
      </c>
      <c r="M859">
        <f ca="1">INDEX(коды!$B$2:$B$11,MATCH(бэкэнд!L859,коды!$C$2:$C$11,0))</f>
        <v>911</v>
      </c>
      <c r="N859">
        <f t="shared" ca="1" si="204"/>
        <v>365</v>
      </c>
      <c r="O859">
        <f t="shared" ca="1" si="205"/>
        <v>39</v>
      </c>
      <c r="P859">
        <f t="shared" ca="1" si="205"/>
        <v>49</v>
      </c>
      <c r="Q859">
        <f t="shared" ca="1" si="206"/>
        <v>2018</v>
      </c>
      <c r="R859">
        <f t="shared" ca="1" si="207"/>
        <v>9</v>
      </c>
      <c r="S859">
        <f t="shared" ca="1" si="208"/>
        <v>18</v>
      </c>
    </row>
    <row r="860" spans="2:19">
      <c r="B860" s="7">
        <f t="shared" si="209"/>
        <v>11962</v>
      </c>
      <c r="C860" s="8" t="str">
        <f t="shared" ca="1" si="195"/>
        <v>8 (914) 956-90-49</v>
      </c>
      <c r="D860" s="7">
        <f t="shared" ca="1" si="196"/>
        <v>103</v>
      </c>
      <c r="E860" s="7">
        <f t="shared" ca="1" si="197"/>
        <v>35</v>
      </c>
      <c r="F860" s="7">
        <f t="shared" ca="1" si="198"/>
        <v>2701</v>
      </c>
      <c r="G860" s="9">
        <f t="shared" ca="1" si="199"/>
        <v>1260</v>
      </c>
      <c r="H860" s="9" t="str">
        <f t="shared" ca="1" si="200"/>
        <v>ж</v>
      </c>
      <c r="I860" s="19">
        <f t="shared" ca="1" si="201"/>
        <v>21</v>
      </c>
      <c r="J860" s="10">
        <f t="shared" ca="1" si="202"/>
        <v>43626</v>
      </c>
      <c r="K860">
        <v>8</v>
      </c>
      <c r="L860">
        <f t="shared" ca="1" si="203"/>
        <v>7</v>
      </c>
      <c r="M860">
        <f ca="1">INDEX(коды!$B$2:$B$11,MATCH(бэкэнд!L860,коды!$C$2:$C$11,0))</f>
        <v>914</v>
      </c>
      <c r="N860">
        <f t="shared" ca="1" si="204"/>
        <v>956</v>
      </c>
      <c r="O860">
        <f t="shared" ca="1" si="205"/>
        <v>90</v>
      </c>
      <c r="P860">
        <f t="shared" ca="1" si="205"/>
        <v>49</v>
      </c>
      <c r="Q860">
        <f t="shared" ca="1" si="206"/>
        <v>2019</v>
      </c>
      <c r="R860">
        <f t="shared" ca="1" si="207"/>
        <v>6</v>
      </c>
      <c r="S860">
        <f t="shared" ca="1" si="208"/>
        <v>10</v>
      </c>
    </row>
    <row r="861" spans="2:19">
      <c r="B861" s="7">
        <f t="shared" si="209"/>
        <v>11963</v>
      </c>
      <c r="C861" s="8" t="str">
        <f t="shared" ca="1" si="195"/>
        <v>8 (912) 437-82-42</v>
      </c>
      <c r="D861" s="7">
        <f t="shared" ca="1" si="196"/>
        <v>118</v>
      </c>
      <c r="E861" s="7">
        <f t="shared" ca="1" si="197"/>
        <v>40</v>
      </c>
      <c r="F861" s="7">
        <f t="shared" ca="1" si="198"/>
        <v>3135</v>
      </c>
      <c r="G861" s="9">
        <f t="shared" ca="1" si="199"/>
        <v>2115</v>
      </c>
      <c r="H861" s="9" t="str">
        <f t="shared" ca="1" si="200"/>
        <v>ж</v>
      </c>
      <c r="I861" s="19">
        <f t="shared" ca="1" si="201"/>
        <v>27</v>
      </c>
      <c r="J861" s="10">
        <f t="shared" ca="1" si="202"/>
        <v>43596</v>
      </c>
      <c r="K861">
        <v>8</v>
      </c>
      <c r="L861">
        <f t="shared" ca="1" si="203"/>
        <v>5</v>
      </c>
      <c r="M861">
        <f ca="1">INDEX(коды!$B$2:$B$11,MATCH(бэкэнд!L861,коды!$C$2:$C$11,0))</f>
        <v>912</v>
      </c>
      <c r="N861">
        <f t="shared" ca="1" si="204"/>
        <v>437</v>
      </c>
      <c r="O861">
        <f t="shared" ca="1" si="205"/>
        <v>82</v>
      </c>
      <c r="P861">
        <f t="shared" ca="1" si="205"/>
        <v>42</v>
      </c>
      <c r="Q861">
        <f t="shared" ca="1" si="206"/>
        <v>2019</v>
      </c>
      <c r="R861">
        <f t="shared" ca="1" si="207"/>
        <v>5</v>
      </c>
      <c r="S861">
        <f t="shared" ca="1" si="208"/>
        <v>11</v>
      </c>
    </row>
    <row r="862" spans="2:19">
      <c r="B862" s="7">
        <f t="shared" si="209"/>
        <v>11964</v>
      </c>
      <c r="C862" s="8" t="str">
        <f t="shared" ca="1" si="195"/>
        <v>8 (917) 478-92-66</v>
      </c>
      <c r="D862" s="7">
        <f t="shared" ca="1" si="196"/>
        <v>191</v>
      </c>
      <c r="E862" s="7">
        <f t="shared" ca="1" si="197"/>
        <v>48</v>
      </c>
      <c r="F862" s="7">
        <f t="shared" ca="1" si="198"/>
        <v>3265</v>
      </c>
      <c r="G862" s="9">
        <f t="shared" ca="1" si="199"/>
        <v>2360</v>
      </c>
      <c r="H862" s="9" t="str">
        <f t="shared" ca="1" si="200"/>
        <v>ж</v>
      </c>
      <c r="I862" s="19">
        <f t="shared" ca="1" si="201"/>
        <v>39</v>
      </c>
      <c r="J862" s="10">
        <f t="shared" ca="1" si="202"/>
        <v>43287</v>
      </c>
      <c r="K862">
        <v>8</v>
      </c>
      <c r="L862">
        <f t="shared" ca="1" si="203"/>
        <v>8</v>
      </c>
      <c r="M862">
        <f ca="1">INDEX(коды!$B$2:$B$11,MATCH(бэкэнд!L862,коды!$C$2:$C$11,0))</f>
        <v>917</v>
      </c>
      <c r="N862">
        <f t="shared" ca="1" si="204"/>
        <v>478</v>
      </c>
      <c r="O862">
        <f t="shared" ca="1" si="205"/>
        <v>92</v>
      </c>
      <c r="P862">
        <f t="shared" ca="1" si="205"/>
        <v>66</v>
      </c>
      <c r="Q862">
        <f t="shared" ca="1" si="206"/>
        <v>2018</v>
      </c>
      <c r="R862">
        <f t="shared" ca="1" si="207"/>
        <v>7</v>
      </c>
      <c r="S862">
        <f t="shared" ca="1" si="208"/>
        <v>6</v>
      </c>
    </row>
    <row r="863" spans="2:19">
      <c r="B863" s="7">
        <f t="shared" si="209"/>
        <v>11965</v>
      </c>
      <c r="C863" s="8" t="str">
        <f t="shared" ca="1" si="195"/>
        <v>8 (901) 958-12-65</v>
      </c>
      <c r="D863" s="7">
        <f t="shared" ca="1" si="196"/>
        <v>103</v>
      </c>
      <c r="E863" s="7">
        <f t="shared" ca="1" si="197"/>
        <v>26</v>
      </c>
      <c r="F863" s="7">
        <f t="shared" ca="1" si="198"/>
        <v>364</v>
      </c>
      <c r="G863" s="9">
        <f t="shared" ca="1" si="199"/>
        <v>559</v>
      </c>
      <c r="H863" s="9" t="str">
        <f t="shared" ca="1" si="200"/>
        <v>м</v>
      </c>
      <c r="I863" s="19">
        <f t="shared" ca="1" si="201"/>
        <v>46</v>
      </c>
      <c r="J863" s="10">
        <f t="shared" ca="1" si="202"/>
        <v>43648</v>
      </c>
      <c r="K863">
        <v>8</v>
      </c>
      <c r="L863">
        <f t="shared" ca="1" si="203"/>
        <v>1</v>
      </c>
      <c r="M863">
        <f ca="1">INDEX(коды!$B$2:$B$11,MATCH(бэкэнд!L863,коды!$C$2:$C$11,0))</f>
        <v>901</v>
      </c>
      <c r="N863">
        <f t="shared" ca="1" si="204"/>
        <v>958</v>
      </c>
      <c r="O863">
        <f t="shared" ca="1" si="205"/>
        <v>12</v>
      </c>
      <c r="P863">
        <f t="shared" ca="1" si="205"/>
        <v>65</v>
      </c>
      <c r="Q863">
        <f t="shared" ca="1" si="206"/>
        <v>2019</v>
      </c>
      <c r="R863">
        <f t="shared" ca="1" si="207"/>
        <v>7</v>
      </c>
      <c r="S863">
        <f t="shared" ca="1" si="208"/>
        <v>2</v>
      </c>
    </row>
    <row r="864" spans="2:19">
      <c r="B864" s="7">
        <f t="shared" si="209"/>
        <v>11966</v>
      </c>
      <c r="C864" s="8" t="str">
        <f t="shared" ca="1" si="195"/>
        <v>8 (912) 142-31-91</v>
      </c>
      <c r="D864" s="7">
        <f t="shared" ca="1" si="196"/>
        <v>80</v>
      </c>
      <c r="E864" s="7">
        <f t="shared" ca="1" si="197"/>
        <v>27</v>
      </c>
      <c r="F864" s="7">
        <f t="shared" ca="1" si="198"/>
        <v>2128</v>
      </c>
      <c r="G864" s="9">
        <f t="shared" ca="1" si="199"/>
        <v>1075</v>
      </c>
      <c r="H864" s="9" t="str">
        <f t="shared" ca="1" si="200"/>
        <v>ж</v>
      </c>
      <c r="I864" s="19">
        <f t="shared" ca="1" si="201"/>
        <v>20</v>
      </c>
      <c r="J864" s="10">
        <f t="shared" ca="1" si="202"/>
        <v>43322</v>
      </c>
      <c r="K864">
        <v>8</v>
      </c>
      <c r="L864">
        <f t="shared" ca="1" si="203"/>
        <v>5</v>
      </c>
      <c r="M864">
        <f ca="1">INDEX(коды!$B$2:$B$11,MATCH(бэкэнд!L864,коды!$C$2:$C$11,0))</f>
        <v>912</v>
      </c>
      <c r="N864">
        <f t="shared" ca="1" si="204"/>
        <v>142</v>
      </c>
      <c r="O864">
        <f t="shared" ca="1" si="205"/>
        <v>31</v>
      </c>
      <c r="P864">
        <f t="shared" ca="1" si="205"/>
        <v>91</v>
      </c>
      <c r="Q864">
        <f t="shared" ca="1" si="206"/>
        <v>2018</v>
      </c>
      <c r="R864">
        <f t="shared" ca="1" si="207"/>
        <v>8</v>
      </c>
      <c r="S864">
        <f t="shared" ca="1" si="208"/>
        <v>10</v>
      </c>
    </row>
    <row r="865" spans="2:19">
      <c r="B865" s="7">
        <f t="shared" si="209"/>
        <v>11967</v>
      </c>
      <c r="C865" s="8" t="str">
        <f t="shared" ca="1" si="195"/>
        <v>8 (911) 279-36-43</v>
      </c>
      <c r="D865" s="7">
        <f t="shared" ca="1" si="196"/>
        <v>142</v>
      </c>
      <c r="E865" s="7">
        <f t="shared" ca="1" si="197"/>
        <v>48</v>
      </c>
      <c r="F865" s="7">
        <f t="shared" ca="1" si="198"/>
        <v>1753</v>
      </c>
      <c r="G865" s="9">
        <f t="shared" ca="1" si="199"/>
        <v>1094</v>
      </c>
      <c r="H865" s="9" t="str">
        <f t="shared" ca="1" si="200"/>
        <v>ж</v>
      </c>
      <c r="I865" s="19">
        <f t="shared" ca="1" si="201"/>
        <v>22</v>
      </c>
      <c r="J865" s="10">
        <f t="shared" ca="1" si="202"/>
        <v>43513</v>
      </c>
      <c r="K865">
        <v>8</v>
      </c>
      <c r="L865">
        <f t="shared" ca="1" si="203"/>
        <v>4</v>
      </c>
      <c r="M865">
        <f ca="1">INDEX(коды!$B$2:$B$11,MATCH(бэкэнд!L865,коды!$C$2:$C$11,0))</f>
        <v>911</v>
      </c>
      <c r="N865">
        <f t="shared" ca="1" si="204"/>
        <v>279</v>
      </c>
      <c r="O865">
        <f t="shared" ca="1" si="205"/>
        <v>36</v>
      </c>
      <c r="P865">
        <f t="shared" ca="1" si="205"/>
        <v>43</v>
      </c>
      <c r="Q865">
        <f t="shared" ca="1" si="206"/>
        <v>2019</v>
      </c>
      <c r="R865">
        <f t="shared" ca="1" si="207"/>
        <v>2</v>
      </c>
      <c r="S865">
        <f t="shared" ca="1" si="208"/>
        <v>17</v>
      </c>
    </row>
    <row r="866" spans="2:19">
      <c r="B866" s="7">
        <f t="shared" si="209"/>
        <v>11968</v>
      </c>
      <c r="C866" s="8" t="str">
        <f t="shared" ca="1" si="195"/>
        <v>8 (911) 722-89-48</v>
      </c>
      <c r="D866" s="7">
        <f t="shared" ca="1" si="196"/>
        <v>143</v>
      </c>
      <c r="E866" s="7">
        <f t="shared" ca="1" si="197"/>
        <v>72</v>
      </c>
      <c r="F866" s="7">
        <f t="shared" ca="1" si="198"/>
        <v>963</v>
      </c>
      <c r="G866" s="9">
        <f t="shared" ca="1" si="199"/>
        <v>1378</v>
      </c>
      <c r="H866" s="9" t="str">
        <f t="shared" ca="1" si="200"/>
        <v>м</v>
      </c>
      <c r="I866" s="19">
        <f t="shared" ca="1" si="201"/>
        <v>22</v>
      </c>
      <c r="J866" s="10">
        <f t="shared" ca="1" si="202"/>
        <v>43638</v>
      </c>
      <c r="K866">
        <v>8</v>
      </c>
      <c r="L866">
        <f t="shared" ca="1" si="203"/>
        <v>4</v>
      </c>
      <c r="M866">
        <f ca="1">INDEX(коды!$B$2:$B$11,MATCH(бэкэнд!L866,коды!$C$2:$C$11,0))</f>
        <v>911</v>
      </c>
      <c r="N866">
        <f t="shared" ca="1" si="204"/>
        <v>722</v>
      </c>
      <c r="O866">
        <f t="shared" ca="1" si="205"/>
        <v>89</v>
      </c>
      <c r="P866">
        <f t="shared" ca="1" si="205"/>
        <v>48</v>
      </c>
      <c r="Q866">
        <f t="shared" ca="1" si="206"/>
        <v>2019</v>
      </c>
      <c r="R866">
        <f t="shared" ca="1" si="207"/>
        <v>6</v>
      </c>
      <c r="S866">
        <f t="shared" ca="1" si="208"/>
        <v>22</v>
      </c>
    </row>
    <row r="867" spans="2:19">
      <c r="B867" s="7">
        <f t="shared" si="209"/>
        <v>11969</v>
      </c>
      <c r="C867" s="8" t="str">
        <f t="shared" ca="1" si="195"/>
        <v>8 (917) 133-14-29</v>
      </c>
      <c r="D867" s="7">
        <f t="shared" ca="1" si="196"/>
        <v>72</v>
      </c>
      <c r="E867" s="7">
        <f t="shared" ca="1" si="197"/>
        <v>24</v>
      </c>
      <c r="F867" s="7">
        <f t="shared" ca="1" si="198"/>
        <v>2631</v>
      </c>
      <c r="G867" s="9">
        <f t="shared" ca="1" si="199"/>
        <v>1668</v>
      </c>
      <c r="H867" s="9" t="str">
        <f t="shared" ca="1" si="200"/>
        <v>ж</v>
      </c>
      <c r="I867" s="19">
        <f t="shared" ca="1" si="201"/>
        <v>38</v>
      </c>
      <c r="J867" s="10">
        <f t="shared" ca="1" si="202"/>
        <v>43209</v>
      </c>
      <c r="K867">
        <v>8</v>
      </c>
      <c r="L867">
        <f t="shared" ca="1" si="203"/>
        <v>8</v>
      </c>
      <c r="M867">
        <f ca="1">INDEX(коды!$B$2:$B$11,MATCH(бэкэнд!L867,коды!$C$2:$C$11,0))</f>
        <v>917</v>
      </c>
      <c r="N867">
        <f t="shared" ca="1" si="204"/>
        <v>133</v>
      </c>
      <c r="O867">
        <f t="shared" ca="1" si="205"/>
        <v>14</v>
      </c>
      <c r="P867">
        <f t="shared" ca="1" si="205"/>
        <v>29</v>
      </c>
      <c r="Q867">
        <f t="shared" ca="1" si="206"/>
        <v>2018</v>
      </c>
      <c r="R867">
        <f t="shared" ca="1" si="207"/>
        <v>4</v>
      </c>
      <c r="S867">
        <f t="shared" ca="1" si="208"/>
        <v>19</v>
      </c>
    </row>
    <row r="868" spans="2:19">
      <c r="B868" s="7">
        <f t="shared" si="209"/>
        <v>11970</v>
      </c>
      <c r="C868" s="8" t="str">
        <f t="shared" ca="1" si="195"/>
        <v>8 (988) 702-73-47</v>
      </c>
      <c r="D868" s="7">
        <f t="shared" ca="1" si="196"/>
        <v>88</v>
      </c>
      <c r="E868" s="7">
        <f t="shared" ca="1" si="197"/>
        <v>30</v>
      </c>
      <c r="F868" s="7">
        <f t="shared" ca="1" si="198"/>
        <v>2701</v>
      </c>
      <c r="G868" s="9">
        <f t="shared" ca="1" si="199"/>
        <v>1279</v>
      </c>
      <c r="H868" s="9" t="str">
        <f t="shared" ca="1" si="200"/>
        <v>м</v>
      </c>
      <c r="I868" s="19">
        <f t="shared" ca="1" si="201"/>
        <v>34</v>
      </c>
      <c r="J868" s="10">
        <f t="shared" ca="1" si="202"/>
        <v>43520</v>
      </c>
      <c r="K868">
        <v>8</v>
      </c>
      <c r="L868">
        <f t="shared" ca="1" si="203"/>
        <v>10</v>
      </c>
      <c r="M868">
        <f ca="1">INDEX(коды!$B$2:$B$11,MATCH(бэкэнд!L868,коды!$C$2:$C$11,0))</f>
        <v>988</v>
      </c>
      <c r="N868">
        <f t="shared" ca="1" si="204"/>
        <v>702</v>
      </c>
      <c r="O868">
        <f t="shared" ca="1" si="205"/>
        <v>73</v>
      </c>
      <c r="P868">
        <f t="shared" ca="1" si="205"/>
        <v>47</v>
      </c>
      <c r="Q868">
        <f t="shared" ca="1" si="206"/>
        <v>2019</v>
      </c>
      <c r="R868">
        <f t="shared" ca="1" si="207"/>
        <v>2</v>
      </c>
      <c r="S868">
        <f t="shared" ca="1" si="208"/>
        <v>24</v>
      </c>
    </row>
    <row r="869" spans="2:19">
      <c r="B869" s="7">
        <f t="shared" si="209"/>
        <v>11971</v>
      </c>
      <c r="C869" s="8" t="str">
        <f t="shared" ca="1" si="195"/>
        <v>8 (917) 356-31-17</v>
      </c>
      <c r="D869" s="7">
        <f t="shared" ca="1" si="196"/>
        <v>193</v>
      </c>
      <c r="E869" s="7">
        <f t="shared" ca="1" si="197"/>
        <v>49</v>
      </c>
      <c r="F869" s="7">
        <f t="shared" ca="1" si="198"/>
        <v>430</v>
      </c>
      <c r="G869" s="9">
        <f t="shared" ca="1" si="199"/>
        <v>812</v>
      </c>
      <c r="H869" s="9" t="str">
        <f t="shared" ca="1" si="200"/>
        <v>ж</v>
      </c>
      <c r="I869" s="19">
        <f t="shared" ca="1" si="201"/>
        <v>23</v>
      </c>
      <c r="J869" s="10">
        <f t="shared" ca="1" si="202"/>
        <v>43511</v>
      </c>
      <c r="K869">
        <v>8</v>
      </c>
      <c r="L869">
        <f t="shared" ca="1" si="203"/>
        <v>8</v>
      </c>
      <c r="M869">
        <f ca="1">INDEX(коды!$B$2:$B$11,MATCH(бэкэнд!L869,коды!$C$2:$C$11,0))</f>
        <v>917</v>
      </c>
      <c r="N869">
        <f t="shared" ca="1" si="204"/>
        <v>356</v>
      </c>
      <c r="O869">
        <f t="shared" ca="1" si="205"/>
        <v>31</v>
      </c>
      <c r="P869">
        <f t="shared" ca="1" si="205"/>
        <v>17</v>
      </c>
      <c r="Q869">
        <f t="shared" ca="1" si="206"/>
        <v>2019</v>
      </c>
      <c r="R869">
        <f t="shared" ca="1" si="207"/>
        <v>2</v>
      </c>
      <c r="S869">
        <f t="shared" ca="1" si="208"/>
        <v>15</v>
      </c>
    </row>
    <row r="870" spans="2:19">
      <c r="B870" s="7">
        <f t="shared" si="209"/>
        <v>11972</v>
      </c>
      <c r="C870" s="8" t="str">
        <f t="shared" ca="1" si="195"/>
        <v>8 (917) 233-71-24</v>
      </c>
      <c r="D870" s="7">
        <f t="shared" ca="1" si="196"/>
        <v>186</v>
      </c>
      <c r="E870" s="7">
        <f t="shared" ca="1" si="197"/>
        <v>93</v>
      </c>
      <c r="F870" s="7">
        <f t="shared" ca="1" si="198"/>
        <v>1623</v>
      </c>
      <c r="G870" s="9">
        <f t="shared" ca="1" si="199"/>
        <v>2178</v>
      </c>
      <c r="H870" s="9" t="str">
        <f t="shared" ca="1" si="200"/>
        <v>ж</v>
      </c>
      <c r="I870" s="19">
        <f t="shared" ca="1" si="201"/>
        <v>25</v>
      </c>
      <c r="J870" s="10">
        <f t="shared" ca="1" si="202"/>
        <v>43390</v>
      </c>
      <c r="K870">
        <v>8</v>
      </c>
      <c r="L870">
        <f t="shared" ca="1" si="203"/>
        <v>8</v>
      </c>
      <c r="M870">
        <f ca="1">INDEX(коды!$B$2:$B$11,MATCH(бэкэнд!L870,коды!$C$2:$C$11,0))</f>
        <v>917</v>
      </c>
      <c r="N870">
        <f t="shared" ca="1" si="204"/>
        <v>233</v>
      </c>
      <c r="O870">
        <f t="shared" ca="1" si="205"/>
        <v>71</v>
      </c>
      <c r="P870">
        <f t="shared" ca="1" si="205"/>
        <v>24</v>
      </c>
      <c r="Q870">
        <f t="shared" ca="1" si="206"/>
        <v>2018</v>
      </c>
      <c r="R870">
        <f t="shared" ca="1" si="207"/>
        <v>10</v>
      </c>
      <c r="S870">
        <f t="shared" ca="1" si="208"/>
        <v>17</v>
      </c>
    </row>
    <row r="871" spans="2:19">
      <c r="B871" s="7">
        <f t="shared" si="209"/>
        <v>11973</v>
      </c>
      <c r="C871" s="8" t="str">
        <f t="shared" ca="1" si="195"/>
        <v>8 (913) 907-84-29</v>
      </c>
      <c r="D871" s="7">
        <f t="shared" ca="1" si="196"/>
        <v>55</v>
      </c>
      <c r="E871" s="7">
        <f t="shared" ca="1" si="197"/>
        <v>19</v>
      </c>
      <c r="F871" s="7">
        <f t="shared" ca="1" si="198"/>
        <v>588</v>
      </c>
      <c r="G871" s="9">
        <f t="shared" ca="1" si="199"/>
        <v>899</v>
      </c>
      <c r="H871" s="9" t="str">
        <f t="shared" ca="1" si="200"/>
        <v>ж</v>
      </c>
      <c r="I871" s="19">
        <f t="shared" ca="1" si="201"/>
        <v>27</v>
      </c>
      <c r="J871" s="10">
        <f t="shared" ca="1" si="202"/>
        <v>43670</v>
      </c>
      <c r="K871">
        <v>8</v>
      </c>
      <c r="L871">
        <f t="shared" ca="1" si="203"/>
        <v>6</v>
      </c>
      <c r="M871">
        <f ca="1">INDEX(коды!$B$2:$B$11,MATCH(бэкэнд!L871,коды!$C$2:$C$11,0))</f>
        <v>913</v>
      </c>
      <c r="N871">
        <f t="shared" ca="1" si="204"/>
        <v>907</v>
      </c>
      <c r="O871">
        <f t="shared" ca="1" si="205"/>
        <v>84</v>
      </c>
      <c r="P871">
        <f t="shared" ca="1" si="205"/>
        <v>29</v>
      </c>
      <c r="Q871">
        <f t="shared" ca="1" si="206"/>
        <v>2019</v>
      </c>
      <c r="R871">
        <f t="shared" ca="1" si="207"/>
        <v>7</v>
      </c>
      <c r="S871">
        <f t="shared" ca="1" si="208"/>
        <v>24</v>
      </c>
    </row>
    <row r="872" spans="2:19">
      <c r="B872" s="7">
        <f t="shared" si="209"/>
        <v>11974</v>
      </c>
      <c r="C872" s="8" t="str">
        <f t="shared" ca="1" si="195"/>
        <v>8 (988) 484-60-32</v>
      </c>
      <c r="D872" s="7">
        <f t="shared" ca="1" si="196"/>
        <v>215</v>
      </c>
      <c r="E872" s="7">
        <f t="shared" ca="1" si="197"/>
        <v>54</v>
      </c>
      <c r="F872" s="7">
        <f t="shared" ca="1" si="198"/>
        <v>1459</v>
      </c>
      <c r="G872" s="9">
        <f t="shared" ca="1" si="199"/>
        <v>1902</v>
      </c>
      <c r="H872" s="9" t="str">
        <f t="shared" ca="1" si="200"/>
        <v>ж</v>
      </c>
      <c r="I872" s="19">
        <f t="shared" ca="1" si="201"/>
        <v>26</v>
      </c>
      <c r="J872" s="10">
        <f t="shared" ca="1" si="202"/>
        <v>43659</v>
      </c>
      <c r="K872">
        <v>8</v>
      </c>
      <c r="L872">
        <f t="shared" ca="1" si="203"/>
        <v>10</v>
      </c>
      <c r="M872">
        <f ca="1">INDEX(коды!$B$2:$B$11,MATCH(бэкэнд!L872,коды!$C$2:$C$11,0))</f>
        <v>988</v>
      </c>
      <c r="N872">
        <f t="shared" ca="1" si="204"/>
        <v>484</v>
      </c>
      <c r="O872">
        <f t="shared" ca="1" si="205"/>
        <v>60</v>
      </c>
      <c r="P872">
        <f t="shared" ca="1" si="205"/>
        <v>32</v>
      </c>
      <c r="Q872">
        <f t="shared" ca="1" si="206"/>
        <v>2019</v>
      </c>
      <c r="R872">
        <f t="shared" ca="1" si="207"/>
        <v>7</v>
      </c>
      <c r="S872">
        <f t="shared" ca="1" si="208"/>
        <v>13</v>
      </c>
    </row>
    <row r="873" spans="2:19">
      <c r="B873" s="7">
        <f t="shared" si="209"/>
        <v>11975</v>
      </c>
      <c r="C873" s="8" t="str">
        <f t="shared" ca="1" si="195"/>
        <v>8 (988) 342-71-83</v>
      </c>
      <c r="D873" s="7">
        <f t="shared" ca="1" si="196"/>
        <v>114</v>
      </c>
      <c r="E873" s="7">
        <f t="shared" ca="1" si="197"/>
        <v>57</v>
      </c>
      <c r="F873" s="7">
        <f t="shared" ca="1" si="198"/>
        <v>342</v>
      </c>
      <c r="G873" s="9">
        <f t="shared" ca="1" si="199"/>
        <v>541</v>
      </c>
      <c r="H873" s="9" t="str">
        <f t="shared" ca="1" si="200"/>
        <v>ж</v>
      </c>
      <c r="I873" s="19">
        <f t="shared" ca="1" si="201"/>
        <v>40</v>
      </c>
      <c r="J873" s="10">
        <f t="shared" ca="1" si="202"/>
        <v>43145</v>
      </c>
      <c r="K873">
        <v>8</v>
      </c>
      <c r="L873">
        <f t="shared" ca="1" si="203"/>
        <v>10</v>
      </c>
      <c r="M873">
        <f ca="1">INDEX(коды!$B$2:$B$11,MATCH(бэкэнд!L873,коды!$C$2:$C$11,0))</f>
        <v>988</v>
      </c>
      <c r="N873">
        <f t="shared" ca="1" si="204"/>
        <v>342</v>
      </c>
      <c r="O873">
        <f t="shared" ca="1" si="205"/>
        <v>71</v>
      </c>
      <c r="P873">
        <f t="shared" ca="1" si="205"/>
        <v>83</v>
      </c>
      <c r="Q873">
        <f t="shared" ca="1" si="206"/>
        <v>2018</v>
      </c>
      <c r="R873">
        <f t="shared" ca="1" si="207"/>
        <v>2</v>
      </c>
      <c r="S873">
        <f t="shared" ca="1" si="208"/>
        <v>14</v>
      </c>
    </row>
    <row r="874" spans="2:19">
      <c r="B874" s="7">
        <f t="shared" si="209"/>
        <v>11976</v>
      </c>
      <c r="C874" s="8" t="str">
        <f t="shared" ca="1" si="195"/>
        <v>8 (988) 974-26-42</v>
      </c>
      <c r="D874" s="7">
        <f t="shared" ca="1" si="196"/>
        <v>221</v>
      </c>
      <c r="E874" s="7">
        <f t="shared" ca="1" si="197"/>
        <v>74</v>
      </c>
      <c r="F874" s="7">
        <f t="shared" ca="1" si="198"/>
        <v>2147</v>
      </c>
      <c r="G874" s="9">
        <f t="shared" ca="1" si="199"/>
        <v>2381</v>
      </c>
      <c r="H874" s="9" t="str">
        <f t="shared" ca="1" si="200"/>
        <v>ж</v>
      </c>
      <c r="I874" s="19">
        <f t="shared" ca="1" si="201"/>
        <v>39</v>
      </c>
      <c r="J874" s="10">
        <f t="shared" ca="1" si="202"/>
        <v>43683</v>
      </c>
      <c r="K874">
        <v>8</v>
      </c>
      <c r="L874">
        <f t="shared" ca="1" si="203"/>
        <v>10</v>
      </c>
      <c r="M874">
        <f ca="1">INDEX(коды!$B$2:$B$11,MATCH(бэкэнд!L874,коды!$C$2:$C$11,0))</f>
        <v>988</v>
      </c>
      <c r="N874">
        <f t="shared" ca="1" si="204"/>
        <v>974</v>
      </c>
      <c r="O874">
        <f t="shared" ca="1" si="205"/>
        <v>26</v>
      </c>
      <c r="P874">
        <f t="shared" ca="1" si="205"/>
        <v>42</v>
      </c>
      <c r="Q874">
        <f t="shared" ca="1" si="206"/>
        <v>2019</v>
      </c>
      <c r="R874">
        <f t="shared" ca="1" si="207"/>
        <v>8</v>
      </c>
      <c r="S874">
        <f t="shared" ca="1" si="208"/>
        <v>6</v>
      </c>
    </row>
    <row r="875" spans="2:19">
      <c r="B875" s="7">
        <f t="shared" si="209"/>
        <v>11977</v>
      </c>
      <c r="C875" s="8" t="str">
        <f t="shared" ca="1" si="195"/>
        <v>8 (911) 595-53-98</v>
      </c>
      <c r="D875" s="7">
        <f t="shared" ca="1" si="196"/>
        <v>142</v>
      </c>
      <c r="E875" s="7">
        <f t="shared" ca="1" si="197"/>
        <v>71</v>
      </c>
      <c r="F875" s="7">
        <f t="shared" ca="1" si="198"/>
        <v>3398</v>
      </c>
      <c r="G875" s="9">
        <f t="shared" ca="1" si="199"/>
        <v>3001</v>
      </c>
      <c r="H875" s="9" t="str">
        <f t="shared" ca="1" si="200"/>
        <v>м</v>
      </c>
      <c r="I875" s="19">
        <f t="shared" ca="1" si="201"/>
        <v>49</v>
      </c>
      <c r="J875" s="10">
        <f t="shared" ca="1" si="202"/>
        <v>43678</v>
      </c>
      <c r="K875">
        <v>8</v>
      </c>
      <c r="L875">
        <f t="shared" ca="1" si="203"/>
        <v>4</v>
      </c>
      <c r="M875">
        <f ca="1">INDEX(коды!$B$2:$B$11,MATCH(бэкэнд!L875,коды!$C$2:$C$11,0))</f>
        <v>911</v>
      </c>
      <c r="N875">
        <f t="shared" ca="1" si="204"/>
        <v>595</v>
      </c>
      <c r="O875">
        <f t="shared" ca="1" si="205"/>
        <v>53</v>
      </c>
      <c r="P875">
        <f t="shared" ca="1" si="205"/>
        <v>98</v>
      </c>
      <c r="Q875">
        <f t="shared" ca="1" si="206"/>
        <v>2019</v>
      </c>
      <c r="R875">
        <f t="shared" ca="1" si="207"/>
        <v>8</v>
      </c>
      <c r="S875">
        <f t="shared" ca="1" si="208"/>
        <v>1</v>
      </c>
    </row>
    <row r="876" spans="2:19">
      <c r="B876" s="7">
        <f t="shared" si="209"/>
        <v>11978</v>
      </c>
      <c r="C876" s="8" t="str">
        <f t="shared" ca="1" si="195"/>
        <v>8 (911) 587-91-74</v>
      </c>
      <c r="D876" s="7">
        <f t="shared" ca="1" si="196"/>
        <v>226</v>
      </c>
      <c r="E876" s="7">
        <f t="shared" ca="1" si="197"/>
        <v>113</v>
      </c>
      <c r="F876" s="7">
        <f t="shared" ca="1" si="198"/>
        <v>2386</v>
      </c>
      <c r="G876" s="9">
        <f t="shared" ca="1" si="199"/>
        <v>4005</v>
      </c>
      <c r="H876" s="9" t="str">
        <f t="shared" ca="1" si="200"/>
        <v>м</v>
      </c>
      <c r="I876" s="19">
        <f t="shared" ca="1" si="201"/>
        <v>36</v>
      </c>
      <c r="J876" s="10">
        <f t="shared" ca="1" si="202"/>
        <v>43580</v>
      </c>
      <c r="K876">
        <v>8</v>
      </c>
      <c r="L876">
        <f t="shared" ca="1" si="203"/>
        <v>4</v>
      </c>
      <c r="M876">
        <f ca="1">INDEX(коды!$B$2:$B$11,MATCH(бэкэнд!L876,коды!$C$2:$C$11,0))</f>
        <v>911</v>
      </c>
      <c r="N876">
        <f t="shared" ca="1" si="204"/>
        <v>587</v>
      </c>
      <c r="O876">
        <f t="shared" ca="1" si="205"/>
        <v>91</v>
      </c>
      <c r="P876">
        <f t="shared" ca="1" si="205"/>
        <v>74</v>
      </c>
      <c r="Q876">
        <f t="shared" ca="1" si="206"/>
        <v>2019</v>
      </c>
      <c r="R876">
        <f t="shared" ca="1" si="207"/>
        <v>4</v>
      </c>
      <c r="S876">
        <f t="shared" ca="1" si="208"/>
        <v>25</v>
      </c>
    </row>
    <row r="877" spans="2:19">
      <c r="B877" s="7">
        <f t="shared" si="209"/>
        <v>11979</v>
      </c>
      <c r="C877" s="8" t="str">
        <f t="shared" ca="1" si="195"/>
        <v>8 (988) 731-82-15</v>
      </c>
      <c r="D877" s="7">
        <f t="shared" ca="1" si="196"/>
        <v>115</v>
      </c>
      <c r="E877" s="7">
        <f t="shared" ca="1" si="197"/>
        <v>58</v>
      </c>
      <c r="F877" s="7">
        <f t="shared" ca="1" si="198"/>
        <v>549</v>
      </c>
      <c r="G877" s="9">
        <f t="shared" ca="1" si="199"/>
        <v>894</v>
      </c>
      <c r="H877" s="9" t="str">
        <f t="shared" ca="1" si="200"/>
        <v>м</v>
      </c>
      <c r="I877" s="19">
        <f t="shared" ca="1" si="201"/>
        <v>21</v>
      </c>
      <c r="J877" s="10">
        <f t="shared" ca="1" si="202"/>
        <v>43481</v>
      </c>
      <c r="K877">
        <v>8</v>
      </c>
      <c r="L877">
        <f t="shared" ca="1" si="203"/>
        <v>10</v>
      </c>
      <c r="M877">
        <f ca="1">INDEX(коды!$B$2:$B$11,MATCH(бэкэнд!L877,коды!$C$2:$C$11,0))</f>
        <v>988</v>
      </c>
      <c r="N877">
        <f t="shared" ca="1" si="204"/>
        <v>731</v>
      </c>
      <c r="O877">
        <f t="shared" ca="1" si="205"/>
        <v>82</v>
      </c>
      <c r="P877">
        <f t="shared" ca="1" si="205"/>
        <v>15</v>
      </c>
      <c r="Q877">
        <f t="shared" ca="1" si="206"/>
        <v>2019</v>
      </c>
      <c r="R877">
        <f t="shared" ca="1" si="207"/>
        <v>1</v>
      </c>
      <c r="S877">
        <f t="shared" ca="1" si="208"/>
        <v>16</v>
      </c>
    </row>
    <row r="878" spans="2:19">
      <c r="B878" s="7">
        <f t="shared" si="209"/>
        <v>11980</v>
      </c>
      <c r="C878" s="8" t="str">
        <f t="shared" ca="1" si="195"/>
        <v>8 (988) 804-68-53</v>
      </c>
      <c r="D878" s="7">
        <f t="shared" ca="1" si="196"/>
        <v>85</v>
      </c>
      <c r="E878" s="7">
        <f t="shared" ca="1" si="197"/>
        <v>29</v>
      </c>
      <c r="F878" s="7">
        <f t="shared" ca="1" si="198"/>
        <v>2790</v>
      </c>
      <c r="G878" s="9">
        <f t="shared" ca="1" si="199"/>
        <v>1615</v>
      </c>
      <c r="H878" s="9" t="str">
        <f t="shared" ca="1" si="200"/>
        <v>ж</v>
      </c>
      <c r="I878" s="19">
        <f t="shared" ca="1" si="201"/>
        <v>33</v>
      </c>
      <c r="J878" s="10">
        <f t="shared" ca="1" si="202"/>
        <v>43587</v>
      </c>
      <c r="K878">
        <v>8</v>
      </c>
      <c r="L878">
        <f t="shared" ca="1" si="203"/>
        <v>10</v>
      </c>
      <c r="M878">
        <f ca="1">INDEX(коды!$B$2:$B$11,MATCH(бэкэнд!L878,коды!$C$2:$C$11,0))</f>
        <v>988</v>
      </c>
      <c r="N878">
        <f t="shared" ca="1" si="204"/>
        <v>804</v>
      </c>
      <c r="O878">
        <f t="shared" ca="1" si="205"/>
        <v>68</v>
      </c>
      <c r="P878">
        <f t="shared" ca="1" si="205"/>
        <v>53</v>
      </c>
      <c r="Q878">
        <f t="shared" ca="1" si="206"/>
        <v>2019</v>
      </c>
      <c r="R878">
        <f t="shared" ca="1" si="207"/>
        <v>5</v>
      </c>
      <c r="S878">
        <f t="shared" ca="1" si="208"/>
        <v>2</v>
      </c>
    </row>
    <row r="879" spans="2:19">
      <c r="B879" s="7">
        <f t="shared" si="209"/>
        <v>11981</v>
      </c>
      <c r="C879" s="8" t="str">
        <f t="shared" ca="1" si="195"/>
        <v>8 (917) 264-85-32</v>
      </c>
      <c r="D879" s="7">
        <f t="shared" ca="1" si="196"/>
        <v>41</v>
      </c>
      <c r="E879" s="7">
        <f t="shared" ca="1" si="197"/>
        <v>14</v>
      </c>
      <c r="F879" s="7">
        <f t="shared" ca="1" si="198"/>
        <v>2543</v>
      </c>
      <c r="G879" s="9">
        <f t="shared" ca="1" si="199"/>
        <v>773</v>
      </c>
      <c r="H879" s="9" t="str">
        <f t="shared" ca="1" si="200"/>
        <v>м</v>
      </c>
      <c r="I879" s="19">
        <f t="shared" ca="1" si="201"/>
        <v>46</v>
      </c>
      <c r="J879" s="10">
        <f t="shared" ca="1" si="202"/>
        <v>42965</v>
      </c>
      <c r="K879">
        <v>8</v>
      </c>
      <c r="L879">
        <f t="shared" ca="1" si="203"/>
        <v>8</v>
      </c>
      <c r="M879">
        <f ca="1">INDEX(коды!$B$2:$B$11,MATCH(бэкэнд!L879,коды!$C$2:$C$11,0))</f>
        <v>917</v>
      </c>
      <c r="N879">
        <f t="shared" ca="1" si="204"/>
        <v>264</v>
      </c>
      <c r="O879">
        <f t="shared" ca="1" si="205"/>
        <v>85</v>
      </c>
      <c r="P879">
        <f t="shared" ca="1" si="205"/>
        <v>32</v>
      </c>
      <c r="Q879">
        <f t="shared" ca="1" si="206"/>
        <v>2017</v>
      </c>
      <c r="R879">
        <f t="shared" ca="1" si="207"/>
        <v>8</v>
      </c>
      <c r="S879">
        <f t="shared" ca="1" si="208"/>
        <v>18</v>
      </c>
    </row>
    <row r="880" spans="2:19">
      <c r="B880" s="7">
        <f t="shared" si="209"/>
        <v>11982</v>
      </c>
      <c r="C880" s="8" t="str">
        <f t="shared" ca="1" si="195"/>
        <v>8 (912) 980-79-93</v>
      </c>
      <c r="D880" s="7">
        <f t="shared" ca="1" si="196"/>
        <v>80</v>
      </c>
      <c r="E880" s="7">
        <f t="shared" ca="1" si="197"/>
        <v>27</v>
      </c>
      <c r="F880" s="7">
        <f t="shared" ca="1" si="198"/>
        <v>1152</v>
      </c>
      <c r="G880" s="9">
        <f t="shared" ca="1" si="199"/>
        <v>863</v>
      </c>
      <c r="H880" s="9" t="str">
        <f t="shared" ca="1" si="200"/>
        <v>м</v>
      </c>
      <c r="I880" s="19">
        <f t="shared" ca="1" si="201"/>
        <v>83</v>
      </c>
      <c r="J880" s="10">
        <f t="shared" ca="1" si="202"/>
        <v>43654</v>
      </c>
      <c r="K880">
        <v>8</v>
      </c>
      <c r="L880">
        <f t="shared" ca="1" si="203"/>
        <v>5</v>
      </c>
      <c r="M880">
        <f ca="1">INDEX(коды!$B$2:$B$11,MATCH(бэкэнд!L880,коды!$C$2:$C$11,0))</f>
        <v>912</v>
      </c>
      <c r="N880">
        <f t="shared" ca="1" si="204"/>
        <v>980</v>
      </c>
      <c r="O880">
        <f t="shared" ca="1" si="205"/>
        <v>79</v>
      </c>
      <c r="P880">
        <f t="shared" ca="1" si="205"/>
        <v>93</v>
      </c>
      <c r="Q880">
        <f t="shared" ca="1" si="206"/>
        <v>2019</v>
      </c>
      <c r="R880">
        <f t="shared" ca="1" si="207"/>
        <v>7</v>
      </c>
      <c r="S880">
        <f t="shared" ca="1" si="208"/>
        <v>8</v>
      </c>
    </row>
    <row r="881" spans="2:19">
      <c r="B881" s="7">
        <f t="shared" si="209"/>
        <v>11983</v>
      </c>
      <c r="C881" s="8" t="str">
        <f t="shared" ca="1" si="195"/>
        <v>8 (918) 158-80-70</v>
      </c>
      <c r="D881" s="7">
        <f t="shared" ca="1" si="196"/>
        <v>158</v>
      </c>
      <c r="E881" s="7">
        <f t="shared" ca="1" si="197"/>
        <v>79</v>
      </c>
      <c r="F881" s="7">
        <f t="shared" ca="1" si="198"/>
        <v>800</v>
      </c>
      <c r="G881" s="9">
        <f t="shared" ca="1" si="199"/>
        <v>1880</v>
      </c>
      <c r="H881" s="9" t="str">
        <f t="shared" ca="1" si="200"/>
        <v>ж</v>
      </c>
      <c r="I881" s="19">
        <f t="shared" ca="1" si="201"/>
        <v>25</v>
      </c>
      <c r="J881" s="10">
        <f t="shared" ca="1" si="202"/>
        <v>43571</v>
      </c>
      <c r="K881">
        <v>8</v>
      </c>
      <c r="L881">
        <f t="shared" ca="1" si="203"/>
        <v>9</v>
      </c>
      <c r="M881">
        <f ca="1">INDEX(коды!$B$2:$B$11,MATCH(бэкэнд!L881,коды!$C$2:$C$11,0))</f>
        <v>918</v>
      </c>
      <c r="N881">
        <f t="shared" ca="1" si="204"/>
        <v>158</v>
      </c>
      <c r="O881">
        <f t="shared" ca="1" si="205"/>
        <v>80</v>
      </c>
      <c r="P881">
        <f t="shared" ca="1" si="205"/>
        <v>70</v>
      </c>
      <c r="Q881">
        <f t="shared" ca="1" si="206"/>
        <v>2019</v>
      </c>
      <c r="R881">
        <f t="shared" ca="1" si="207"/>
        <v>4</v>
      </c>
      <c r="S881">
        <f t="shared" ca="1" si="208"/>
        <v>16</v>
      </c>
    </row>
    <row r="882" spans="2:19">
      <c r="B882" s="7">
        <f t="shared" si="209"/>
        <v>11984</v>
      </c>
      <c r="C882" s="8" t="str">
        <f t="shared" ca="1" si="195"/>
        <v>8 (913) 667-20-91</v>
      </c>
      <c r="D882" s="7">
        <f t="shared" ca="1" si="196"/>
        <v>187</v>
      </c>
      <c r="E882" s="7">
        <f t="shared" ca="1" si="197"/>
        <v>47</v>
      </c>
      <c r="F882" s="7">
        <f t="shared" ca="1" si="198"/>
        <v>2197</v>
      </c>
      <c r="G882" s="9">
        <f t="shared" ca="1" si="199"/>
        <v>2445</v>
      </c>
      <c r="H882" s="9" t="str">
        <f t="shared" ca="1" si="200"/>
        <v>м</v>
      </c>
      <c r="I882" s="19">
        <f t="shared" ca="1" si="201"/>
        <v>50</v>
      </c>
      <c r="J882" s="10">
        <f t="shared" ca="1" si="202"/>
        <v>43640</v>
      </c>
      <c r="K882">
        <v>8</v>
      </c>
      <c r="L882">
        <f t="shared" ca="1" si="203"/>
        <v>6</v>
      </c>
      <c r="M882">
        <f ca="1">INDEX(коды!$B$2:$B$11,MATCH(бэкэнд!L882,коды!$C$2:$C$11,0))</f>
        <v>913</v>
      </c>
      <c r="N882">
        <f t="shared" ca="1" si="204"/>
        <v>667</v>
      </c>
      <c r="O882">
        <f t="shared" ca="1" si="205"/>
        <v>20</v>
      </c>
      <c r="P882">
        <f t="shared" ca="1" si="205"/>
        <v>91</v>
      </c>
      <c r="Q882">
        <f t="shared" ca="1" si="206"/>
        <v>2019</v>
      </c>
      <c r="R882">
        <f t="shared" ca="1" si="207"/>
        <v>6</v>
      </c>
      <c r="S882">
        <f t="shared" ca="1" si="208"/>
        <v>24</v>
      </c>
    </row>
    <row r="883" spans="2:19">
      <c r="B883" s="7">
        <f t="shared" si="209"/>
        <v>11985</v>
      </c>
      <c r="C883" s="8" t="str">
        <f t="shared" ca="1" si="195"/>
        <v>8 (910) 357-91-89</v>
      </c>
      <c r="D883" s="7">
        <f t="shared" ca="1" si="196"/>
        <v>155</v>
      </c>
      <c r="E883" s="7">
        <f t="shared" ca="1" si="197"/>
        <v>39</v>
      </c>
      <c r="F883" s="7">
        <f t="shared" ca="1" si="198"/>
        <v>2380</v>
      </c>
      <c r="G883" s="9">
        <f t="shared" ca="1" si="199"/>
        <v>1869</v>
      </c>
      <c r="H883" s="9" t="str">
        <f t="shared" ca="1" si="200"/>
        <v>ж</v>
      </c>
      <c r="I883" s="19">
        <f t="shared" ca="1" si="201"/>
        <v>44</v>
      </c>
      <c r="J883" s="10">
        <f t="shared" ca="1" si="202"/>
        <v>43193</v>
      </c>
      <c r="K883">
        <v>8</v>
      </c>
      <c r="L883">
        <f t="shared" ca="1" si="203"/>
        <v>3</v>
      </c>
      <c r="M883">
        <f ca="1">INDEX(коды!$B$2:$B$11,MATCH(бэкэнд!L883,коды!$C$2:$C$11,0))</f>
        <v>910</v>
      </c>
      <c r="N883">
        <f t="shared" ca="1" si="204"/>
        <v>357</v>
      </c>
      <c r="O883">
        <f t="shared" ca="1" si="205"/>
        <v>91</v>
      </c>
      <c r="P883">
        <f t="shared" ca="1" si="205"/>
        <v>89</v>
      </c>
      <c r="Q883">
        <f t="shared" ca="1" si="206"/>
        <v>2018</v>
      </c>
      <c r="R883">
        <f t="shared" ca="1" si="207"/>
        <v>4</v>
      </c>
      <c r="S883">
        <f t="shared" ca="1" si="208"/>
        <v>3</v>
      </c>
    </row>
    <row r="884" spans="2:19">
      <c r="B884" s="7">
        <f t="shared" si="209"/>
        <v>11986</v>
      </c>
      <c r="C884" s="8" t="str">
        <f t="shared" ca="1" si="195"/>
        <v>8 (901) 315-72-67</v>
      </c>
      <c r="D884" s="7">
        <f t="shared" ca="1" si="196"/>
        <v>97</v>
      </c>
      <c r="E884" s="7">
        <f t="shared" ca="1" si="197"/>
        <v>49</v>
      </c>
      <c r="F884" s="7">
        <f t="shared" ca="1" si="198"/>
        <v>3428</v>
      </c>
      <c r="G884" s="9">
        <f t="shared" ca="1" si="199"/>
        <v>2828</v>
      </c>
      <c r="H884" s="9" t="str">
        <f t="shared" ca="1" si="200"/>
        <v>м</v>
      </c>
      <c r="I884" s="19">
        <f t="shared" ca="1" si="201"/>
        <v>50</v>
      </c>
      <c r="J884" s="10">
        <f t="shared" ca="1" si="202"/>
        <v>43497</v>
      </c>
      <c r="K884">
        <v>8</v>
      </c>
      <c r="L884">
        <f t="shared" ca="1" si="203"/>
        <v>1</v>
      </c>
      <c r="M884">
        <f ca="1">INDEX(коды!$B$2:$B$11,MATCH(бэкэнд!L884,коды!$C$2:$C$11,0))</f>
        <v>901</v>
      </c>
      <c r="N884">
        <f t="shared" ca="1" si="204"/>
        <v>315</v>
      </c>
      <c r="O884">
        <f t="shared" ca="1" si="205"/>
        <v>72</v>
      </c>
      <c r="P884">
        <f t="shared" ca="1" si="205"/>
        <v>67</v>
      </c>
      <c r="Q884">
        <f t="shared" ca="1" si="206"/>
        <v>2019</v>
      </c>
      <c r="R884">
        <f t="shared" ca="1" si="207"/>
        <v>2</v>
      </c>
      <c r="S884">
        <f t="shared" ca="1" si="208"/>
        <v>1</v>
      </c>
    </row>
    <row r="885" spans="2:19">
      <c r="B885" s="7">
        <f t="shared" si="209"/>
        <v>11987</v>
      </c>
      <c r="C885" s="8" t="str">
        <f t="shared" ca="1" si="195"/>
        <v>8 (988) 786-19-77</v>
      </c>
      <c r="D885" s="7">
        <f t="shared" ca="1" si="196"/>
        <v>58</v>
      </c>
      <c r="E885" s="7">
        <f t="shared" ca="1" si="197"/>
        <v>15</v>
      </c>
      <c r="F885" s="7">
        <f t="shared" ca="1" si="198"/>
        <v>2535</v>
      </c>
      <c r="G885" s="9">
        <f t="shared" ca="1" si="199"/>
        <v>507</v>
      </c>
      <c r="H885" s="9" t="str">
        <f t="shared" ca="1" si="200"/>
        <v>ж</v>
      </c>
      <c r="I885" s="19">
        <f t="shared" ca="1" si="201"/>
        <v>50</v>
      </c>
      <c r="J885" s="10">
        <f t="shared" ca="1" si="202"/>
        <v>43577</v>
      </c>
      <c r="K885">
        <v>8</v>
      </c>
      <c r="L885">
        <f t="shared" ca="1" si="203"/>
        <v>10</v>
      </c>
      <c r="M885">
        <f ca="1">INDEX(коды!$B$2:$B$11,MATCH(бэкэнд!L885,коды!$C$2:$C$11,0))</f>
        <v>988</v>
      </c>
      <c r="N885">
        <f t="shared" ca="1" si="204"/>
        <v>786</v>
      </c>
      <c r="O885">
        <f t="shared" ca="1" si="205"/>
        <v>19</v>
      </c>
      <c r="P885">
        <f t="shared" ca="1" si="205"/>
        <v>77</v>
      </c>
      <c r="Q885">
        <f t="shared" ca="1" si="206"/>
        <v>2019</v>
      </c>
      <c r="R885">
        <f t="shared" ca="1" si="207"/>
        <v>4</v>
      </c>
      <c r="S885">
        <f t="shared" ca="1" si="208"/>
        <v>22</v>
      </c>
    </row>
    <row r="886" spans="2:19">
      <c r="B886" s="7">
        <f t="shared" si="209"/>
        <v>11988</v>
      </c>
      <c r="C886" s="8" t="str">
        <f t="shared" ca="1" si="195"/>
        <v>8 (988) 605-96-62</v>
      </c>
      <c r="D886" s="7">
        <f t="shared" ca="1" si="196"/>
        <v>134</v>
      </c>
      <c r="E886" s="7">
        <f t="shared" ca="1" si="197"/>
        <v>45</v>
      </c>
      <c r="F886" s="7">
        <f t="shared" ca="1" si="198"/>
        <v>1712</v>
      </c>
      <c r="G886" s="9">
        <f t="shared" ca="1" si="199"/>
        <v>1515</v>
      </c>
      <c r="H886" s="9" t="str">
        <f t="shared" ca="1" si="200"/>
        <v>ж</v>
      </c>
      <c r="I886" s="19">
        <f t="shared" ca="1" si="201"/>
        <v>33</v>
      </c>
      <c r="J886" s="10">
        <f t="shared" ca="1" si="202"/>
        <v>43514</v>
      </c>
      <c r="K886">
        <v>8</v>
      </c>
      <c r="L886">
        <f t="shared" ca="1" si="203"/>
        <v>10</v>
      </c>
      <c r="M886">
        <f ca="1">INDEX(коды!$B$2:$B$11,MATCH(бэкэнд!L886,коды!$C$2:$C$11,0))</f>
        <v>988</v>
      </c>
      <c r="N886">
        <f t="shared" ca="1" si="204"/>
        <v>605</v>
      </c>
      <c r="O886">
        <f t="shared" ca="1" si="205"/>
        <v>96</v>
      </c>
      <c r="P886">
        <f t="shared" ca="1" si="205"/>
        <v>62</v>
      </c>
      <c r="Q886">
        <f t="shared" ca="1" si="206"/>
        <v>2019</v>
      </c>
      <c r="R886">
        <f t="shared" ca="1" si="207"/>
        <v>2</v>
      </c>
      <c r="S886">
        <f t="shared" ca="1" si="208"/>
        <v>18</v>
      </c>
    </row>
    <row r="887" spans="2:19">
      <c r="B887" s="7">
        <f t="shared" si="209"/>
        <v>11989</v>
      </c>
      <c r="C887" s="8" t="str">
        <f t="shared" ca="1" si="195"/>
        <v>8 (918) 219-32-92</v>
      </c>
      <c r="D887" s="7">
        <f t="shared" ca="1" si="196"/>
        <v>180</v>
      </c>
      <c r="E887" s="7">
        <f t="shared" ca="1" si="197"/>
        <v>90</v>
      </c>
      <c r="F887" s="7">
        <f t="shared" ca="1" si="198"/>
        <v>2162</v>
      </c>
      <c r="G887" s="9">
        <f t="shared" ca="1" si="199"/>
        <v>2728</v>
      </c>
      <c r="H887" s="9" t="str">
        <f t="shared" ca="1" si="200"/>
        <v>ж</v>
      </c>
      <c r="I887" s="19">
        <f t="shared" ca="1" si="201"/>
        <v>29</v>
      </c>
      <c r="J887" s="10">
        <f t="shared" ca="1" si="202"/>
        <v>43466</v>
      </c>
      <c r="K887">
        <v>8</v>
      </c>
      <c r="L887">
        <f t="shared" ca="1" si="203"/>
        <v>9</v>
      </c>
      <c r="M887">
        <f ca="1">INDEX(коды!$B$2:$B$11,MATCH(бэкэнд!L887,коды!$C$2:$C$11,0))</f>
        <v>918</v>
      </c>
      <c r="N887">
        <f t="shared" ca="1" si="204"/>
        <v>219</v>
      </c>
      <c r="O887">
        <f t="shared" ca="1" si="205"/>
        <v>32</v>
      </c>
      <c r="P887">
        <f t="shared" ca="1" si="205"/>
        <v>92</v>
      </c>
      <c r="Q887">
        <f t="shared" ca="1" si="206"/>
        <v>2019</v>
      </c>
      <c r="R887">
        <f t="shared" ca="1" si="207"/>
        <v>1</v>
      </c>
      <c r="S887">
        <f t="shared" ca="1" si="208"/>
        <v>1</v>
      </c>
    </row>
    <row r="888" spans="2:19">
      <c r="B888" s="7">
        <f t="shared" si="209"/>
        <v>11990</v>
      </c>
      <c r="C888" s="8" t="str">
        <f t="shared" ca="1" si="195"/>
        <v>8 (902) 311-42-86</v>
      </c>
      <c r="D888" s="7">
        <f t="shared" ca="1" si="196"/>
        <v>66</v>
      </c>
      <c r="E888" s="7">
        <f t="shared" ca="1" si="197"/>
        <v>17</v>
      </c>
      <c r="F888" s="7">
        <f t="shared" ca="1" si="198"/>
        <v>855</v>
      </c>
      <c r="G888" s="9">
        <f t="shared" ca="1" si="199"/>
        <v>536</v>
      </c>
      <c r="H888" s="9" t="str">
        <f t="shared" ca="1" si="200"/>
        <v>м</v>
      </c>
      <c r="I888" s="19">
        <f t="shared" ca="1" si="201"/>
        <v>20</v>
      </c>
      <c r="J888" s="10">
        <f t="shared" ca="1" si="202"/>
        <v>43641</v>
      </c>
      <c r="K888">
        <v>8</v>
      </c>
      <c r="L888">
        <f t="shared" ca="1" si="203"/>
        <v>2</v>
      </c>
      <c r="M888">
        <f ca="1">INDEX(коды!$B$2:$B$11,MATCH(бэкэнд!L888,коды!$C$2:$C$11,0))</f>
        <v>902</v>
      </c>
      <c r="N888">
        <f t="shared" ca="1" si="204"/>
        <v>311</v>
      </c>
      <c r="O888">
        <f t="shared" ca="1" si="205"/>
        <v>42</v>
      </c>
      <c r="P888">
        <f t="shared" ca="1" si="205"/>
        <v>86</v>
      </c>
      <c r="Q888">
        <f t="shared" ca="1" si="206"/>
        <v>2019</v>
      </c>
      <c r="R888">
        <f t="shared" ca="1" si="207"/>
        <v>6</v>
      </c>
      <c r="S888">
        <f t="shared" ca="1" si="208"/>
        <v>25</v>
      </c>
    </row>
    <row r="889" spans="2:19">
      <c r="B889" s="7">
        <f t="shared" si="209"/>
        <v>11991</v>
      </c>
      <c r="C889" s="8" t="str">
        <f t="shared" ca="1" si="195"/>
        <v>8 (917) 448-51-80</v>
      </c>
      <c r="D889" s="7">
        <f t="shared" ca="1" si="196"/>
        <v>175</v>
      </c>
      <c r="E889" s="7">
        <f t="shared" ca="1" si="197"/>
        <v>59</v>
      </c>
      <c r="F889" s="7">
        <f t="shared" ca="1" si="198"/>
        <v>3357</v>
      </c>
      <c r="G889" s="9">
        <f t="shared" ca="1" si="199"/>
        <v>2834</v>
      </c>
      <c r="H889" s="9" t="str">
        <f t="shared" ca="1" si="200"/>
        <v>м</v>
      </c>
      <c r="I889" s="19">
        <f t="shared" ca="1" si="201"/>
        <v>34</v>
      </c>
      <c r="J889" s="10">
        <f t="shared" ca="1" si="202"/>
        <v>43541</v>
      </c>
      <c r="K889">
        <v>8</v>
      </c>
      <c r="L889">
        <f t="shared" ca="1" si="203"/>
        <v>8</v>
      </c>
      <c r="M889">
        <f ca="1">INDEX(коды!$B$2:$B$11,MATCH(бэкэнд!L889,коды!$C$2:$C$11,0))</f>
        <v>917</v>
      </c>
      <c r="N889">
        <f t="shared" ca="1" si="204"/>
        <v>448</v>
      </c>
      <c r="O889">
        <f t="shared" ca="1" si="205"/>
        <v>51</v>
      </c>
      <c r="P889">
        <f t="shared" ca="1" si="205"/>
        <v>80</v>
      </c>
      <c r="Q889">
        <f t="shared" ca="1" si="206"/>
        <v>2019</v>
      </c>
      <c r="R889">
        <f t="shared" ca="1" si="207"/>
        <v>3</v>
      </c>
      <c r="S889">
        <f t="shared" ca="1" si="208"/>
        <v>17</v>
      </c>
    </row>
    <row r="890" spans="2:19">
      <c r="B890" s="7">
        <f t="shared" si="209"/>
        <v>11992</v>
      </c>
      <c r="C890" s="8" t="str">
        <f t="shared" ca="1" si="195"/>
        <v>8 (912) 243-66-37</v>
      </c>
      <c r="D890" s="7">
        <f t="shared" ca="1" si="196"/>
        <v>140</v>
      </c>
      <c r="E890" s="7">
        <f t="shared" ca="1" si="197"/>
        <v>47</v>
      </c>
      <c r="F890" s="7">
        <f t="shared" ca="1" si="198"/>
        <v>723</v>
      </c>
      <c r="G890" s="9">
        <f t="shared" ca="1" si="199"/>
        <v>577</v>
      </c>
      <c r="H890" s="9" t="str">
        <f t="shared" ca="1" si="200"/>
        <v>м</v>
      </c>
      <c r="I890" s="19">
        <f t="shared" ca="1" si="201"/>
        <v>38</v>
      </c>
      <c r="J890" s="10">
        <f t="shared" ca="1" si="202"/>
        <v>43462</v>
      </c>
      <c r="K890">
        <v>8</v>
      </c>
      <c r="L890">
        <f t="shared" ca="1" si="203"/>
        <v>5</v>
      </c>
      <c r="M890">
        <f ca="1">INDEX(коды!$B$2:$B$11,MATCH(бэкэнд!L890,коды!$C$2:$C$11,0))</f>
        <v>912</v>
      </c>
      <c r="N890">
        <f t="shared" ca="1" si="204"/>
        <v>243</v>
      </c>
      <c r="O890">
        <f t="shared" ca="1" si="205"/>
        <v>66</v>
      </c>
      <c r="P890">
        <f t="shared" ca="1" si="205"/>
        <v>37</v>
      </c>
      <c r="Q890">
        <f t="shared" ca="1" si="206"/>
        <v>2018</v>
      </c>
      <c r="R890">
        <f t="shared" ca="1" si="207"/>
        <v>12</v>
      </c>
      <c r="S890">
        <f t="shared" ca="1" si="208"/>
        <v>28</v>
      </c>
    </row>
    <row r="891" spans="2:19">
      <c r="B891" s="7">
        <f t="shared" si="209"/>
        <v>11993</v>
      </c>
      <c r="C891" s="8" t="str">
        <f t="shared" ca="1" si="195"/>
        <v>8 (910) 820-67-83</v>
      </c>
      <c r="D891" s="7">
        <f t="shared" ca="1" si="196"/>
        <v>98</v>
      </c>
      <c r="E891" s="7">
        <f t="shared" ca="1" si="197"/>
        <v>25</v>
      </c>
      <c r="F891" s="7">
        <f t="shared" ca="1" si="198"/>
        <v>498</v>
      </c>
      <c r="G891" s="9">
        <f t="shared" ca="1" si="199"/>
        <v>890</v>
      </c>
      <c r="H891" s="9" t="str">
        <f t="shared" ca="1" si="200"/>
        <v>ж</v>
      </c>
      <c r="I891" s="19">
        <f t="shared" ca="1" si="201"/>
        <v>35</v>
      </c>
      <c r="J891" s="10">
        <f t="shared" ca="1" si="202"/>
        <v>43557</v>
      </c>
      <c r="K891">
        <v>8</v>
      </c>
      <c r="L891">
        <f t="shared" ca="1" si="203"/>
        <v>3</v>
      </c>
      <c r="M891">
        <f ca="1">INDEX(коды!$B$2:$B$11,MATCH(бэкэнд!L891,коды!$C$2:$C$11,0))</f>
        <v>910</v>
      </c>
      <c r="N891">
        <f t="shared" ca="1" si="204"/>
        <v>820</v>
      </c>
      <c r="O891">
        <f t="shared" ca="1" si="205"/>
        <v>67</v>
      </c>
      <c r="P891">
        <f t="shared" ca="1" si="205"/>
        <v>83</v>
      </c>
      <c r="Q891">
        <f t="shared" ca="1" si="206"/>
        <v>2019</v>
      </c>
      <c r="R891">
        <f t="shared" ca="1" si="207"/>
        <v>4</v>
      </c>
      <c r="S891">
        <f t="shared" ca="1" si="208"/>
        <v>2</v>
      </c>
    </row>
    <row r="892" spans="2:19">
      <c r="B892" s="7">
        <f t="shared" si="209"/>
        <v>11994</v>
      </c>
      <c r="C892" s="8" t="str">
        <f t="shared" ca="1" si="195"/>
        <v>8 (913) 659-68-26</v>
      </c>
      <c r="D892" s="7">
        <f t="shared" ca="1" si="196"/>
        <v>140</v>
      </c>
      <c r="E892" s="7">
        <f t="shared" ca="1" si="197"/>
        <v>70</v>
      </c>
      <c r="F892" s="7">
        <f t="shared" ca="1" si="198"/>
        <v>3149</v>
      </c>
      <c r="G892" s="9">
        <f t="shared" ca="1" si="199"/>
        <v>3857</v>
      </c>
      <c r="H892" s="9" t="str">
        <f t="shared" ca="1" si="200"/>
        <v>ж</v>
      </c>
      <c r="I892" s="19">
        <f t="shared" ca="1" si="201"/>
        <v>89</v>
      </c>
      <c r="J892" s="10">
        <f t="shared" ca="1" si="202"/>
        <v>43690</v>
      </c>
      <c r="K892">
        <v>8</v>
      </c>
      <c r="L892">
        <f t="shared" ca="1" si="203"/>
        <v>6</v>
      </c>
      <c r="M892">
        <f ca="1">INDEX(коды!$B$2:$B$11,MATCH(бэкэнд!L892,коды!$C$2:$C$11,0))</f>
        <v>913</v>
      </c>
      <c r="N892">
        <f t="shared" ca="1" si="204"/>
        <v>659</v>
      </c>
      <c r="O892">
        <f t="shared" ca="1" si="205"/>
        <v>68</v>
      </c>
      <c r="P892">
        <f t="shared" ca="1" si="205"/>
        <v>26</v>
      </c>
      <c r="Q892">
        <f t="shared" ca="1" si="206"/>
        <v>2019</v>
      </c>
      <c r="R892">
        <f t="shared" ca="1" si="207"/>
        <v>8</v>
      </c>
      <c r="S892">
        <f t="shared" ca="1" si="208"/>
        <v>13</v>
      </c>
    </row>
    <row r="893" spans="2:19">
      <c r="B893" s="7">
        <f t="shared" si="209"/>
        <v>11995</v>
      </c>
      <c r="C893" s="8" t="str">
        <f t="shared" ca="1" si="195"/>
        <v>8 (901) 914-90-98</v>
      </c>
      <c r="D893" s="7">
        <f t="shared" ca="1" si="196"/>
        <v>153</v>
      </c>
      <c r="E893" s="7">
        <f t="shared" ca="1" si="197"/>
        <v>39</v>
      </c>
      <c r="F893" s="7">
        <f t="shared" ca="1" si="198"/>
        <v>1083</v>
      </c>
      <c r="G893" s="9">
        <f t="shared" ca="1" si="199"/>
        <v>621</v>
      </c>
      <c r="H893" s="9" t="str">
        <f t="shared" ca="1" si="200"/>
        <v>ж</v>
      </c>
      <c r="I893" s="19">
        <f t="shared" ca="1" si="201"/>
        <v>74</v>
      </c>
      <c r="J893" s="10">
        <f t="shared" ca="1" si="202"/>
        <v>43485</v>
      </c>
      <c r="K893">
        <v>8</v>
      </c>
      <c r="L893">
        <f t="shared" ca="1" si="203"/>
        <v>1</v>
      </c>
      <c r="M893">
        <f ca="1">INDEX(коды!$B$2:$B$11,MATCH(бэкэнд!L893,коды!$C$2:$C$11,0))</f>
        <v>901</v>
      </c>
      <c r="N893">
        <f t="shared" ca="1" si="204"/>
        <v>914</v>
      </c>
      <c r="O893">
        <f t="shared" ca="1" si="205"/>
        <v>90</v>
      </c>
      <c r="P893">
        <f t="shared" ca="1" si="205"/>
        <v>98</v>
      </c>
      <c r="Q893">
        <f t="shared" ca="1" si="206"/>
        <v>2019</v>
      </c>
      <c r="R893">
        <f t="shared" ca="1" si="207"/>
        <v>1</v>
      </c>
      <c r="S893">
        <f t="shared" ca="1" si="208"/>
        <v>20</v>
      </c>
    </row>
    <row r="894" spans="2:19">
      <c r="B894" s="7">
        <f t="shared" si="209"/>
        <v>11996</v>
      </c>
      <c r="C894" s="8" t="str">
        <f t="shared" ca="1" si="195"/>
        <v>8 (910) 716-96-67</v>
      </c>
      <c r="D894" s="7">
        <f t="shared" ca="1" si="196"/>
        <v>85</v>
      </c>
      <c r="E894" s="7">
        <f t="shared" ca="1" si="197"/>
        <v>29</v>
      </c>
      <c r="F894" s="7">
        <f t="shared" ca="1" si="198"/>
        <v>2532</v>
      </c>
      <c r="G894" s="9">
        <f t="shared" ca="1" si="199"/>
        <v>1150</v>
      </c>
      <c r="H894" s="9" t="str">
        <f t="shared" ca="1" si="200"/>
        <v>ж</v>
      </c>
      <c r="I894" s="19">
        <f t="shared" ca="1" si="201"/>
        <v>43</v>
      </c>
      <c r="J894" s="10">
        <f t="shared" ca="1" si="202"/>
        <v>43637</v>
      </c>
      <c r="K894">
        <v>8</v>
      </c>
      <c r="L894">
        <f t="shared" ca="1" si="203"/>
        <v>3</v>
      </c>
      <c r="M894">
        <f ca="1">INDEX(коды!$B$2:$B$11,MATCH(бэкэнд!L894,коды!$C$2:$C$11,0))</f>
        <v>910</v>
      </c>
      <c r="N894">
        <f t="shared" ca="1" si="204"/>
        <v>716</v>
      </c>
      <c r="O894">
        <f t="shared" ca="1" si="205"/>
        <v>96</v>
      </c>
      <c r="P894">
        <f t="shared" ca="1" si="205"/>
        <v>67</v>
      </c>
      <c r="Q894">
        <f t="shared" ca="1" si="206"/>
        <v>2019</v>
      </c>
      <c r="R894">
        <f t="shared" ca="1" si="207"/>
        <v>6</v>
      </c>
      <c r="S894">
        <f t="shared" ca="1" si="208"/>
        <v>21</v>
      </c>
    </row>
    <row r="895" spans="2:19">
      <c r="B895" s="7">
        <f t="shared" si="209"/>
        <v>11997</v>
      </c>
      <c r="C895" s="8" t="str">
        <f t="shared" ca="1" si="195"/>
        <v>8 (911) 480-21-54</v>
      </c>
      <c r="D895" s="7">
        <f t="shared" ca="1" si="196"/>
        <v>53</v>
      </c>
      <c r="E895" s="7">
        <f t="shared" ca="1" si="197"/>
        <v>14</v>
      </c>
      <c r="F895" s="7">
        <f t="shared" ca="1" si="198"/>
        <v>1624</v>
      </c>
      <c r="G895" s="9">
        <f t="shared" ca="1" si="199"/>
        <v>859</v>
      </c>
      <c r="H895" s="9" t="str">
        <f t="shared" ca="1" si="200"/>
        <v>м</v>
      </c>
      <c r="I895" s="19">
        <f t="shared" ca="1" si="201"/>
        <v>39</v>
      </c>
      <c r="J895" s="10">
        <f t="shared" ca="1" si="202"/>
        <v>43519</v>
      </c>
      <c r="K895">
        <v>8</v>
      </c>
      <c r="L895">
        <f t="shared" ca="1" si="203"/>
        <v>4</v>
      </c>
      <c r="M895">
        <f ca="1">INDEX(коды!$B$2:$B$11,MATCH(бэкэнд!L895,коды!$C$2:$C$11,0))</f>
        <v>911</v>
      </c>
      <c r="N895">
        <f t="shared" ca="1" si="204"/>
        <v>480</v>
      </c>
      <c r="O895">
        <f t="shared" ca="1" si="205"/>
        <v>21</v>
      </c>
      <c r="P895">
        <f t="shared" ca="1" si="205"/>
        <v>54</v>
      </c>
      <c r="Q895">
        <f t="shared" ca="1" si="206"/>
        <v>2019</v>
      </c>
      <c r="R895">
        <f t="shared" ca="1" si="207"/>
        <v>2</v>
      </c>
      <c r="S895">
        <f t="shared" ca="1" si="208"/>
        <v>23</v>
      </c>
    </row>
    <row r="896" spans="2:19">
      <c r="B896" s="7">
        <f t="shared" si="209"/>
        <v>11998</v>
      </c>
      <c r="C896" s="8" t="str">
        <f t="shared" ca="1" si="195"/>
        <v>8 (902) 232-63-58</v>
      </c>
      <c r="D896" s="7">
        <f t="shared" ca="1" si="196"/>
        <v>176</v>
      </c>
      <c r="E896" s="7">
        <f t="shared" ca="1" si="197"/>
        <v>44</v>
      </c>
      <c r="F896" s="7">
        <f t="shared" ca="1" si="198"/>
        <v>718</v>
      </c>
      <c r="G896" s="9">
        <f t="shared" ca="1" si="199"/>
        <v>930</v>
      </c>
      <c r="H896" s="9" t="str">
        <f t="shared" ca="1" si="200"/>
        <v>ж</v>
      </c>
      <c r="I896" s="19">
        <f t="shared" ca="1" si="201"/>
        <v>85</v>
      </c>
      <c r="J896" s="10">
        <f t="shared" ca="1" si="202"/>
        <v>43094</v>
      </c>
      <c r="K896">
        <v>8</v>
      </c>
      <c r="L896">
        <f t="shared" ca="1" si="203"/>
        <v>2</v>
      </c>
      <c r="M896">
        <f ca="1">INDEX(коды!$B$2:$B$11,MATCH(бэкэнд!L896,коды!$C$2:$C$11,0))</f>
        <v>902</v>
      </c>
      <c r="N896">
        <f t="shared" ca="1" si="204"/>
        <v>232</v>
      </c>
      <c r="O896">
        <f t="shared" ca="1" si="205"/>
        <v>63</v>
      </c>
      <c r="P896">
        <f t="shared" ca="1" si="205"/>
        <v>58</v>
      </c>
      <c r="Q896">
        <f t="shared" ca="1" si="206"/>
        <v>2017</v>
      </c>
      <c r="R896">
        <f t="shared" ca="1" si="207"/>
        <v>12</v>
      </c>
      <c r="S896">
        <f t="shared" ca="1" si="208"/>
        <v>25</v>
      </c>
    </row>
    <row r="897" spans="2:19">
      <c r="B897" s="7">
        <f t="shared" si="209"/>
        <v>11999</v>
      </c>
      <c r="C897" s="8" t="str">
        <f t="shared" ca="1" si="195"/>
        <v>8 (988) 348-64-54</v>
      </c>
      <c r="D897" s="7">
        <f t="shared" ca="1" si="196"/>
        <v>141</v>
      </c>
      <c r="E897" s="7">
        <f t="shared" ca="1" si="197"/>
        <v>36</v>
      </c>
      <c r="F897" s="7">
        <f t="shared" ca="1" si="198"/>
        <v>2524</v>
      </c>
      <c r="G897" s="9">
        <f t="shared" ca="1" si="199"/>
        <v>1682</v>
      </c>
      <c r="H897" s="9" t="str">
        <f t="shared" ca="1" si="200"/>
        <v>м</v>
      </c>
      <c r="I897" s="19">
        <f t="shared" ca="1" si="201"/>
        <v>35</v>
      </c>
      <c r="J897" s="10">
        <f t="shared" ca="1" si="202"/>
        <v>43514</v>
      </c>
      <c r="K897">
        <v>8</v>
      </c>
      <c r="L897">
        <f t="shared" ca="1" si="203"/>
        <v>10</v>
      </c>
      <c r="M897">
        <f ca="1">INDEX(коды!$B$2:$B$11,MATCH(бэкэнд!L897,коды!$C$2:$C$11,0))</f>
        <v>988</v>
      </c>
      <c r="N897">
        <f t="shared" ca="1" si="204"/>
        <v>348</v>
      </c>
      <c r="O897">
        <f t="shared" ca="1" si="205"/>
        <v>64</v>
      </c>
      <c r="P897">
        <f t="shared" ca="1" si="205"/>
        <v>54</v>
      </c>
      <c r="Q897">
        <f t="shared" ca="1" si="206"/>
        <v>2019</v>
      </c>
      <c r="R897">
        <f t="shared" ca="1" si="207"/>
        <v>2</v>
      </c>
      <c r="S897">
        <f t="shared" ca="1" si="208"/>
        <v>18</v>
      </c>
    </row>
    <row r="898" spans="2:19">
      <c r="B898" s="7">
        <f t="shared" si="209"/>
        <v>12000</v>
      </c>
      <c r="C898" s="8" t="str">
        <f t="shared" ca="1" si="195"/>
        <v>8 (913) 861-46-15</v>
      </c>
      <c r="D898" s="7">
        <f t="shared" ca="1" si="196"/>
        <v>78</v>
      </c>
      <c r="E898" s="7">
        <f t="shared" ca="1" si="197"/>
        <v>39</v>
      </c>
      <c r="F898" s="7">
        <f t="shared" ca="1" si="198"/>
        <v>1655</v>
      </c>
      <c r="G898" s="9">
        <f t="shared" ca="1" si="199"/>
        <v>1093</v>
      </c>
      <c r="H898" s="9" t="str">
        <f t="shared" ca="1" si="200"/>
        <v>м</v>
      </c>
      <c r="I898" s="19">
        <f t="shared" ca="1" si="201"/>
        <v>39</v>
      </c>
      <c r="J898" s="10">
        <f t="shared" ca="1" si="202"/>
        <v>43704</v>
      </c>
      <c r="K898">
        <v>8</v>
      </c>
      <c r="L898">
        <f t="shared" ca="1" si="203"/>
        <v>6</v>
      </c>
      <c r="M898">
        <f ca="1">INDEX(коды!$B$2:$B$11,MATCH(бэкэнд!L898,коды!$C$2:$C$11,0))</f>
        <v>913</v>
      </c>
      <c r="N898">
        <f t="shared" ca="1" si="204"/>
        <v>861</v>
      </c>
      <c r="O898">
        <f t="shared" ca="1" si="205"/>
        <v>46</v>
      </c>
      <c r="P898">
        <f t="shared" ca="1" si="205"/>
        <v>15</v>
      </c>
      <c r="Q898">
        <f t="shared" ca="1" si="206"/>
        <v>2019</v>
      </c>
      <c r="R898">
        <f t="shared" ca="1" si="207"/>
        <v>8</v>
      </c>
      <c r="S898">
        <f t="shared" ca="1" si="208"/>
        <v>27</v>
      </c>
    </row>
    <row r="899" spans="2:19">
      <c r="B899" s="7">
        <f t="shared" si="209"/>
        <v>12001</v>
      </c>
      <c r="C899" s="8" t="str">
        <f t="shared" ca="1" si="195"/>
        <v>8 (901) 478-63-12</v>
      </c>
      <c r="D899" s="7">
        <f t="shared" ca="1" si="196"/>
        <v>161</v>
      </c>
      <c r="E899" s="7">
        <f t="shared" ca="1" si="197"/>
        <v>81</v>
      </c>
      <c r="F899" s="7">
        <f t="shared" ca="1" si="198"/>
        <v>1687</v>
      </c>
      <c r="G899" s="9">
        <f t="shared" ca="1" si="199"/>
        <v>2747</v>
      </c>
      <c r="H899" s="9" t="str">
        <f t="shared" ca="1" si="200"/>
        <v>ж</v>
      </c>
      <c r="I899" s="19">
        <f t="shared" ca="1" si="201"/>
        <v>26</v>
      </c>
      <c r="J899" s="10">
        <f t="shared" ca="1" si="202"/>
        <v>43228</v>
      </c>
      <c r="K899">
        <v>8</v>
      </c>
      <c r="L899">
        <f t="shared" ca="1" si="203"/>
        <v>1</v>
      </c>
      <c r="M899">
        <f ca="1">INDEX(коды!$B$2:$B$11,MATCH(бэкэнд!L899,коды!$C$2:$C$11,0))</f>
        <v>901</v>
      </c>
      <c r="N899">
        <f t="shared" ca="1" si="204"/>
        <v>478</v>
      </c>
      <c r="O899">
        <f t="shared" ca="1" si="205"/>
        <v>63</v>
      </c>
      <c r="P899">
        <f t="shared" ca="1" si="205"/>
        <v>12</v>
      </c>
      <c r="Q899">
        <f t="shared" ca="1" si="206"/>
        <v>2018</v>
      </c>
      <c r="R899">
        <f t="shared" ca="1" si="207"/>
        <v>5</v>
      </c>
      <c r="S899">
        <f t="shared" ca="1" si="208"/>
        <v>8</v>
      </c>
    </row>
    <row r="900" spans="2:19">
      <c r="B900" s="7">
        <f t="shared" si="209"/>
        <v>12002</v>
      </c>
      <c r="C900" s="8" t="str">
        <f t="shared" ca="1" si="195"/>
        <v>8 (913) 596-59-16</v>
      </c>
      <c r="D900" s="7">
        <f t="shared" ca="1" si="196"/>
        <v>177</v>
      </c>
      <c r="E900" s="7">
        <f t="shared" ca="1" si="197"/>
        <v>45</v>
      </c>
      <c r="F900" s="7">
        <f t="shared" ca="1" si="198"/>
        <v>3049</v>
      </c>
      <c r="G900" s="9">
        <f t="shared" ca="1" si="199"/>
        <v>2777</v>
      </c>
      <c r="H900" s="9" t="str">
        <f t="shared" ca="1" si="200"/>
        <v>м</v>
      </c>
      <c r="I900" s="19">
        <f t="shared" ca="1" si="201"/>
        <v>21</v>
      </c>
      <c r="J900" s="10">
        <f t="shared" ca="1" si="202"/>
        <v>43607</v>
      </c>
      <c r="K900">
        <v>8</v>
      </c>
      <c r="L900">
        <f t="shared" ca="1" si="203"/>
        <v>6</v>
      </c>
      <c r="M900">
        <f ca="1">INDEX(коды!$B$2:$B$11,MATCH(бэкэнд!L900,коды!$C$2:$C$11,0))</f>
        <v>913</v>
      </c>
      <c r="N900">
        <f t="shared" ca="1" si="204"/>
        <v>596</v>
      </c>
      <c r="O900">
        <f t="shared" ca="1" si="205"/>
        <v>59</v>
      </c>
      <c r="P900">
        <f t="shared" ca="1" si="205"/>
        <v>16</v>
      </c>
      <c r="Q900">
        <f t="shared" ca="1" si="206"/>
        <v>2019</v>
      </c>
      <c r="R900">
        <f t="shared" ca="1" si="207"/>
        <v>5</v>
      </c>
      <c r="S900">
        <f t="shared" ca="1" si="208"/>
        <v>22</v>
      </c>
    </row>
    <row r="901" spans="2:19">
      <c r="B901" s="7">
        <f t="shared" si="209"/>
        <v>12003</v>
      </c>
      <c r="C901" s="8" t="str">
        <f t="shared" ca="1" si="195"/>
        <v>8 (901) 796-33-47</v>
      </c>
      <c r="D901" s="7">
        <f t="shared" ca="1" si="196"/>
        <v>64</v>
      </c>
      <c r="E901" s="7">
        <f t="shared" ca="1" si="197"/>
        <v>32</v>
      </c>
      <c r="F901" s="7">
        <f t="shared" ca="1" si="198"/>
        <v>2990</v>
      </c>
      <c r="G901" s="9">
        <f t="shared" ca="1" si="199"/>
        <v>1323</v>
      </c>
      <c r="H901" s="9" t="str">
        <f t="shared" ca="1" si="200"/>
        <v>м</v>
      </c>
      <c r="I901" s="19">
        <f t="shared" ca="1" si="201"/>
        <v>48</v>
      </c>
      <c r="J901" s="10">
        <f t="shared" ca="1" si="202"/>
        <v>42891</v>
      </c>
      <c r="K901">
        <v>8</v>
      </c>
      <c r="L901">
        <f t="shared" ca="1" si="203"/>
        <v>1</v>
      </c>
      <c r="M901">
        <f ca="1">INDEX(коды!$B$2:$B$11,MATCH(бэкэнд!L901,коды!$C$2:$C$11,0))</f>
        <v>901</v>
      </c>
      <c r="N901">
        <f t="shared" ca="1" si="204"/>
        <v>796</v>
      </c>
      <c r="O901">
        <f t="shared" ca="1" si="205"/>
        <v>33</v>
      </c>
      <c r="P901">
        <f t="shared" ca="1" si="205"/>
        <v>47</v>
      </c>
      <c r="Q901">
        <f t="shared" ca="1" si="206"/>
        <v>2017</v>
      </c>
      <c r="R901">
        <f t="shared" ca="1" si="207"/>
        <v>6</v>
      </c>
      <c r="S901">
        <f t="shared" ca="1" si="208"/>
        <v>5</v>
      </c>
    </row>
    <row r="902" spans="2:19">
      <c r="B902" s="7">
        <f t="shared" si="209"/>
        <v>12004</v>
      </c>
      <c r="C902" s="8" t="str">
        <f t="shared" ca="1" si="195"/>
        <v>8 (988) 264-42-16</v>
      </c>
      <c r="D902" s="7">
        <f t="shared" ca="1" si="196"/>
        <v>93</v>
      </c>
      <c r="E902" s="7">
        <f t="shared" ca="1" si="197"/>
        <v>31</v>
      </c>
      <c r="F902" s="7">
        <f t="shared" ca="1" si="198"/>
        <v>841</v>
      </c>
      <c r="G902" s="9">
        <f t="shared" ca="1" si="199"/>
        <v>707</v>
      </c>
      <c r="H902" s="9" t="str">
        <f t="shared" ca="1" si="200"/>
        <v>м</v>
      </c>
      <c r="I902" s="19">
        <f t="shared" ca="1" si="201"/>
        <v>34</v>
      </c>
      <c r="J902" s="10">
        <f t="shared" ca="1" si="202"/>
        <v>43537</v>
      </c>
      <c r="K902">
        <v>8</v>
      </c>
      <c r="L902">
        <f t="shared" ca="1" si="203"/>
        <v>10</v>
      </c>
      <c r="M902">
        <f ca="1">INDEX(коды!$B$2:$B$11,MATCH(бэкэнд!L902,коды!$C$2:$C$11,0))</f>
        <v>988</v>
      </c>
      <c r="N902">
        <f t="shared" ca="1" si="204"/>
        <v>264</v>
      </c>
      <c r="O902">
        <f t="shared" ca="1" si="205"/>
        <v>42</v>
      </c>
      <c r="P902">
        <f t="shared" ca="1" si="205"/>
        <v>16</v>
      </c>
      <c r="Q902">
        <f t="shared" ca="1" si="206"/>
        <v>2019</v>
      </c>
      <c r="R902">
        <f t="shared" ca="1" si="207"/>
        <v>3</v>
      </c>
      <c r="S902">
        <f t="shared" ca="1" si="208"/>
        <v>13</v>
      </c>
    </row>
    <row r="903" spans="2:19">
      <c r="B903" s="7">
        <f t="shared" si="209"/>
        <v>12005</v>
      </c>
      <c r="C903" s="8" t="str">
        <f t="shared" ca="1" si="195"/>
        <v>8 (918) 384-16-13</v>
      </c>
      <c r="D903" s="7">
        <f t="shared" ca="1" si="196"/>
        <v>46</v>
      </c>
      <c r="E903" s="7">
        <f t="shared" ca="1" si="197"/>
        <v>12</v>
      </c>
      <c r="F903" s="7">
        <f t="shared" ca="1" si="198"/>
        <v>1650</v>
      </c>
      <c r="G903" s="9">
        <f t="shared" ca="1" si="199"/>
        <v>930</v>
      </c>
      <c r="H903" s="9" t="str">
        <f t="shared" ca="1" si="200"/>
        <v>м</v>
      </c>
      <c r="I903" s="19">
        <f t="shared" ca="1" si="201"/>
        <v>50</v>
      </c>
      <c r="J903" s="10">
        <f t="shared" ca="1" si="202"/>
        <v>43727</v>
      </c>
      <c r="K903">
        <v>8</v>
      </c>
      <c r="L903">
        <f t="shared" ca="1" si="203"/>
        <v>9</v>
      </c>
      <c r="M903">
        <f ca="1">INDEX(коды!$B$2:$B$11,MATCH(бэкэнд!L903,коды!$C$2:$C$11,0))</f>
        <v>918</v>
      </c>
      <c r="N903">
        <f t="shared" ca="1" si="204"/>
        <v>384</v>
      </c>
      <c r="O903">
        <f t="shared" ca="1" si="205"/>
        <v>16</v>
      </c>
      <c r="P903">
        <f t="shared" ca="1" si="205"/>
        <v>13</v>
      </c>
      <c r="Q903">
        <f t="shared" ca="1" si="206"/>
        <v>2019</v>
      </c>
      <c r="R903">
        <f t="shared" ca="1" si="207"/>
        <v>9</v>
      </c>
      <c r="S903">
        <f t="shared" ca="1" si="208"/>
        <v>19</v>
      </c>
    </row>
    <row r="904" spans="2:19">
      <c r="B904" s="7">
        <f t="shared" si="209"/>
        <v>12006</v>
      </c>
      <c r="C904" s="8" t="str">
        <f t="shared" ca="1" si="195"/>
        <v>8 (988) 615-51-47</v>
      </c>
      <c r="D904" s="7">
        <f t="shared" ca="1" si="196"/>
        <v>54</v>
      </c>
      <c r="E904" s="7">
        <f t="shared" ca="1" si="197"/>
        <v>14</v>
      </c>
      <c r="F904" s="7">
        <f t="shared" ca="1" si="198"/>
        <v>2748</v>
      </c>
      <c r="G904" s="9">
        <f t="shared" ca="1" si="199"/>
        <v>704</v>
      </c>
      <c r="H904" s="9" t="str">
        <f t="shared" ca="1" si="200"/>
        <v>м</v>
      </c>
      <c r="I904" s="19">
        <f t="shared" ca="1" si="201"/>
        <v>48</v>
      </c>
      <c r="J904" s="10">
        <f t="shared" ca="1" si="202"/>
        <v>43519</v>
      </c>
      <c r="K904">
        <v>8</v>
      </c>
      <c r="L904">
        <f t="shared" ca="1" si="203"/>
        <v>10</v>
      </c>
      <c r="M904">
        <f ca="1">INDEX(коды!$B$2:$B$11,MATCH(бэкэнд!L904,коды!$C$2:$C$11,0))</f>
        <v>988</v>
      </c>
      <c r="N904">
        <f t="shared" ca="1" si="204"/>
        <v>615</v>
      </c>
      <c r="O904">
        <f t="shared" ca="1" si="205"/>
        <v>51</v>
      </c>
      <c r="P904">
        <f t="shared" ca="1" si="205"/>
        <v>47</v>
      </c>
      <c r="Q904">
        <f t="shared" ca="1" si="206"/>
        <v>2019</v>
      </c>
      <c r="R904">
        <f t="shared" ca="1" si="207"/>
        <v>2</v>
      </c>
      <c r="S904">
        <f t="shared" ca="1" si="208"/>
        <v>23</v>
      </c>
    </row>
    <row r="905" spans="2:19">
      <c r="B905" s="7">
        <f t="shared" si="209"/>
        <v>12007</v>
      </c>
      <c r="C905" s="8" t="str">
        <f t="shared" ca="1" si="195"/>
        <v>8 (917) 940-72-12</v>
      </c>
      <c r="D905" s="7">
        <f t="shared" ca="1" si="196"/>
        <v>66</v>
      </c>
      <c r="E905" s="7">
        <f t="shared" ca="1" si="197"/>
        <v>17</v>
      </c>
      <c r="F905" s="7">
        <f t="shared" ca="1" si="198"/>
        <v>463</v>
      </c>
      <c r="G905" s="9">
        <f t="shared" ca="1" si="199"/>
        <v>657</v>
      </c>
      <c r="H905" s="9" t="str">
        <f t="shared" ca="1" si="200"/>
        <v>м</v>
      </c>
      <c r="I905" s="19">
        <f t="shared" ca="1" si="201"/>
        <v>23</v>
      </c>
      <c r="J905" s="10">
        <f t="shared" ca="1" si="202"/>
        <v>43486</v>
      </c>
      <c r="K905">
        <v>8</v>
      </c>
      <c r="L905">
        <f t="shared" ca="1" si="203"/>
        <v>8</v>
      </c>
      <c r="M905">
        <f ca="1">INDEX(коды!$B$2:$B$11,MATCH(бэкэнд!L905,коды!$C$2:$C$11,0))</f>
        <v>917</v>
      </c>
      <c r="N905">
        <f t="shared" ca="1" si="204"/>
        <v>940</v>
      </c>
      <c r="O905">
        <f t="shared" ca="1" si="205"/>
        <v>72</v>
      </c>
      <c r="P905">
        <f t="shared" ca="1" si="205"/>
        <v>12</v>
      </c>
      <c r="Q905">
        <f t="shared" ca="1" si="206"/>
        <v>2019</v>
      </c>
      <c r="R905">
        <f t="shared" ca="1" si="207"/>
        <v>1</v>
      </c>
      <c r="S905">
        <f t="shared" ca="1" si="208"/>
        <v>21</v>
      </c>
    </row>
    <row r="906" spans="2:19">
      <c r="B906" s="7">
        <f t="shared" si="209"/>
        <v>12008</v>
      </c>
      <c r="C906" s="8" t="str">
        <f t="shared" ref="C906:C969" ca="1" si="210">K906&amp; " ("&amp;M906&amp;") "&amp;N906&amp;"-"&amp;O906&amp;"-"&amp;P906</f>
        <v>8 (913) 486-51-48</v>
      </c>
      <c r="D906" s="7">
        <f t="shared" ref="D906:D969" ca="1" si="211">RANDBETWEEN(30,30*8)</f>
        <v>198</v>
      </c>
      <c r="E906" s="7">
        <f t="shared" ref="E906:E969" ca="1" si="212">ROUNDUP(D906/RANDBETWEEN(2,4),0)</f>
        <v>50</v>
      </c>
      <c r="F906" s="7">
        <f t="shared" ref="F906:F969" ca="1" si="213">RANDBETWEEN(200,3500)</f>
        <v>2070</v>
      </c>
      <c r="G906" s="9">
        <f t="shared" ref="G906:G969" ca="1" si="214">IF(E906*F906&gt;200000,RANDBETWEEN(3000,5000),IF(E906*F906&gt;100000,RANDBETWEEN(2000,3000),IF(E906*F906&gt;50000,RANDBETWEEN(1000,2000),RANDBETWEEN(500,1000))))</f>
        <v>2966</v>
      </c>
      <c r="H906" s="9" t="str">
        <f t="shared" ref="H906:H969" ca="1" si="215">IF(RAND()&gt;0.49,"м","ж")</f>
        <v>м</v>
      </c>
      <c r="I906" s="19">
        <f t="shared" ref="I906:I969" ca="1" si="216">IF(RAND()&gt;0.2,RANDBETWEEN(20,50),RANDBETWEEN(18,90))</f>
        <v>36</v>
      </c>
      <c r="J906" s="10">
        <f t="shared" ref="J906:J969" ca="1" si="217">DATE(Q906,R906,S906)</f>
        <v>43582</v>
      </c>
      <c r="K906">
        <v>8</v>
      </c>
      <c r="L906">
        <f t="shared" ref="L906:L969" ca="1" si="218">RANDBETWEEN(1,10)</f>
        <v>6</v>
      </c>
      <c r="M906">
        <f ca="1">INDEX(коды!$B$2:$B$11,MATCH(бэкэнд!L906,коды!$C$2:$C$11,0))</f>
        <v>913</v>
      </c>
      <c r="N906">
        <f t="shared" ref="N906:N969" ca="1" si="219">RANDBETWEEN(100,999)</f>
        <v>486</v>
      </c>
      <c r="O906">
        <f t="shared" ref="O906:P969" ca="1" si="220">RANDBETWEEN(10,99)</f>
        <v>51</v>
      </c>
      <c r="P906">
        <f t="shared" ca="1" si="220"/>
        <v>48</v>
      </c>
      <c r="Q906">
        <f t="shared" ref="Q906:Q969" ca="1" si="221">IF(RANDBETWEEN(1000,2000)&gt;1800,IF(RANDBETWEEN(1000,2000)&gt;1100,2018,2017),2019)</f>
        <v>2019</v>
      </c>
      <c r="R906">
        <f t="shared" ref="R906:R969" ca="1" si="222">IF(Q906=2019,RANDBETWEEN(1,9),RANDBETWEEN(1,12))</f>
        <v>4</v>
      </c>
      <c r="S906">
        <f t="shared" ref="S906:S969" ca="1" si="223">RANDBETWEEN(1,28)</f>
        <v>27</v>
      </c>
    </row>
    <row r="907" spans="2:19">
      <c r="B907" s="7">
        <f t="shared" ref="B907:B970" si="224">B906+1</f>
        <v>12009</v>
      </c>
      <c r="C907" s="8" t="str">
        <f t="shared" ca="1" si="210"/>
        <v>8 (912) 827-76-42</v>
      </c>
      <c r="D907" s="7">
        <f t="shared" ca="1" si="211"/>
        <v>175</v>
      </c>
      <c r="E907" s="7">
        <f t="shared" ca="1" si="212"/>
        <v>44</v>
      </c>
      <c r="F907" s="7">
        <f t="shared" ca="1" si="213"/>
        <v>2948</v>
      </c>
      <c r="G907" s="9">
        <f t="shared" ca="1" si="214"/>
        <v>2286</v>
      </c>
      <c r="H907" s="9" t="str">
        <f t="shared" ca="1" si="215"/>
        <v>м</v>
      </c>
      <c r="I907" s="19">
        <f t="shared" ca="1" si="216"/>
        <v>22</v>
      </c>
      <c r="J907" s="10">
        <f t="shared" ca="1" si="217"/>
        <v>43537</v>
      </c>
      <c r="K907">
        <v>8</v>
      </c>
      <c r="L907">
        <f t="shared" ca="1" si="218"/>
        <v>5</v>
      </c>
      <c r="M907">
        <f ca="1">INDEX(коды!$B$2:$B$11,MATCH(бэкэнд!L907,коды!$C$2:$C$11,0))</f>
        <v>912</v>
      </c>
      <c r="N907">
        <f t="shared" ca="1" si="219"/>
        <v>827</v>
      </c>
      <c r="O907">
        <f t="shared" ca="1" si="220"/>
        <v>76</v>
      </c>
      <c r="P907">
        <f t="shared" ca="1" si="220"/>
        <v>42</v>
      </c>
      <c r="Q907">
        <f t="shared" ca="1" si="221"/>
        <v>2019</v>
      </c>
      <c r="R907">
        <f t="shared" ca="1" si="222"/>
        <v>3</v>
      </c>
      <c r="S907">
        <f t="shared" ca="1" si="223"/>
        <v>13</v>
      </c>
    </row>
    <row r="908" spans="2:19">
      <c r="B908" s="7">
        <f t="shared" si="224"/>
        <v>12010</v>
      </c>
      <c r="C908" s="8" t="str">
        <f t="shared" ca="1" si="210"/>
        <v>8 (910) 991-33-25</v>
      </c>
      <c r="D908" s="7">
        <f t="shared" ca="1" si="211"/>
        <v>210</v>
      </c>
      <c r="E908" s="7">
        <f t="shared" ca="1" si="212"/>
        <v>70</v>
      </c>
      <c r="F908" s="7">
        <f t="shared" ca="1" si="213"/>
        <v>2023</v>
      </c>
      <c r="G908" s="9">
        <f t="shared" ca="1" si="214"/>
        <v>2449</v>
      </c>
      <c r="H908" s="9" t="str">
        <f t="shared" ca="1" si="215"/>
        <v>ж</v>
      </c>
      <c r="I908" s="19">
        <f t="shared" ca="1" si="216"/>
        <v>32</v>
      </c>
      <c r="J908" s="10">
        <f t="shared" ca="1" si="217"/>
        <v>43492</v>
      </c>
      <c r="K908">
        <v>8</v>
      </c>
      <c r="L908">
        <f t="shared" ca="1" si="218"/>
        <v>3</v>
      </c>
      <c r="M908">
        <f ca="1">INDEX(коды!$B$2:$B$11,MATCH(бэкэнд!L908,коды!$C$2:$C$11,0))</f>
        <v>910</v>
      </c>
      <c r="N908">
        <f t="shared" ca="1" si="219"/>
        <v>991</v>
      </c>
      <c r="O908">
        <f t="shared" ca="1" si="220"/>
        <v>33</v>
      </c>
      <c r="P908">
        <f t="shared" ca="1" si="220"/>
        <v>25</v>
      </c>
      <c r="Q908">
        <f t="shared" ca="1" si="221"/>
        <v>2019</v>
      </c>
      <c r="R908">
        <f t="shared" ca="1" si="222"/>
        <v>1</v>
      </c>
      <c r="S908">
        <f t="shared" ca="1" si="223"/>
        <v>27</v>
      </c>
    </row>
    <row r="909" spans="2:19">
      <c r="B909" s="7">
        <f t="shared" si="224"/>
        <v>12011</v>
      </c>
      <c r="C909" s="8" t="str">
        <f t="shared" ca="1" si="210"/>
        <v>8 (914) 418-90-32</v>
      </c>
      <c r="D909" s="7">
        <f t="shared" ca="1" si="211"/>
        <v>148</v>
      </c>
      <c r="E909" s="7">
        <f t="shared" ca="1" si="212"/>
        <v>74</v>
      </c>
      <c r="F909" s="7">
        <f t="shared" ca="1" si="213"/>
        <v>2612</v>
      </c>
      <c r="G909" s="9">
        <f t="shared" ca="1" si="214"/>
        <v>2417</v>
      </c>
      <c r="H909" s="9" t="str">
        <f t="shared" ca="1" si="215"/>
        <v>ж</v>
      </c>
      <c r="I909" s="19">
        <f t="shared" ca="1" si="216"/>
        <v>45</v>
      </c>
      <c r="J909" s="10">
        <f t="shared" ca="1" si="217"/>
        <v>43690</v>
      </c>
      <c r="K909">
        <v>8</v>
      </c>
      <c r="L909">
        <f t="shared" ca="1" si="218"/>
        <v>7</v>
      </c>
      <c r="M909">
        <f ca="1">INDEX(коды!$B$2:$B$11,MATCH(бэкэнд!L909,коды!$C$2:$C$11,0))</f>
        <v>914</v>
      </c>
      <c r="N909">
        <f t="shared" ca="1" si="219"/>
        <v>418</v>
      </c>
      <c r="O909">
        <f t="shared" ca="1" si="220"/>
        <v>90</v>
      </c>
      <c r="P909">
        <f t="shared" ca="1" si="220"/>
        <v>32</v>
      </c>
      <c r="Q909">
        <f t="shared" ca="1" si="221"/>
        <v>2019</v>
      </c>
      <c r="R909">
        <f t="shared" ca="1" si="222"/>
        <v>8</v>
      </c>
      <c r="S909">
        <f t="shared" ca="1" si="223"/>
        <v>13</v>
      </c>
    </row>
    <row r="910" spans="2:19">
      <c r="B910" s="7">
        <f t="shared" si="224"/>
        <v>12012</v>
      </c>
      <c r="C910" s="8" t="str">
        <f t="shared" ca="1" si="210"/>
        <v>8 (913) 268-71-96</v>
      </c>
      <c r="D910" s="7">
        <f t="shared" ca="1" si="211"/>
        <v>33</v>
      </c>
      <c r="E910" s="7">
        <f t="shared" ca="1" si="212"/>
        <v>9</v>
      </c>
      <c r="F910" s="7">
        <f t="shared" ca="1" si="213"/>
        <v>1937</v>
      </c>
      <c r="G910" s="9">
        <f t="shared" ca="1" si="214"/>
        <v>668</v>
      </c>
      <c r="H910" s="9" t="str">
        <f t="shared" ca="1" si="215"/>
        <v>м</v>
      </c>
      <c r="I910" s="19">
        <f t="shared" ca="1" si="216"/>
        <v>30</v>
      </c>
      <c r="J910" s="10">
        <f t="shared" ca="1" si="217"/>
        <v>43667</v>
      </c>
      <c r="K910">
        <v>8</v>
      </c>
      <c r="L910">
        <f t="shared" ca="1" si="218"/>
        <v>6</v>
      </c>
      <c r="M910">
        <f ca="1">INDEX(коды!$B$2:$B$11,MATCH(бэкэнд!L910,коды!$C$2:$C$11,0))</f>
        <v>913</v>
      </c>
      <c r="N910">
        <f t="shared" ca="1" si="219"/>
        <v>268</v>
      </c>
      <c r="O910">
        <f t="shared" ca="1" si="220"/>
        <v>71</v>
      </c>
      <c r="P910">
        <f t="shared" ca="1" si="220"/>
        <v>96</v>
      </c>
      <c r="Q910">
        <f t="shared" ca="1" si="221"/>
        <v>2019</v>
      </c>
      <c r="R910">
        <f t="shared" ca="1" si="222"/>
        <v>7</v>
      </c>
      <c r="S910">
        <f t="shared" ca="1" si="223"/>
        <v>21</v>
      </c>
    </row>
    <row r="911" spans="2:19">
      <c r="B911" s="7">
        <f t="shared" si="224"/>
        <v>12013</v>
      </c>
      <c r="C911" s="8" t="str">
        <f t="shared" ca="1" si="210"/>
        <v>8 (902) 699-47-77</v>
      </c>
      <c r="D911" s="7">
        <f t="shared" ca="1" si="211"/>
        <v>60</v>
      </c>
      <c r="E911" s="7">
        <f t="shared" ca="1" si="212"/>
        <v>20</v>
      </c>
      <c r="F911" s="7">
        <f t="shared" ca="1" si="213"/>
        <v>3403</v>
      </c>
      <c r="G911" s="9">
        <f t="shared" ca="1" si="214"/>
        <v>1581</v>
      </c>
      <c r="H911" s="9" t="str">
        <f t="shared" ca="1" si="215"/>
        <v>ж</v>
      </c>
      <c r="I911" s="19">
        <f t="shared" ca="1" si="216"/>
        <v>74</v>
      </c>
      <c r="J911" s="10">
        <f t="shared" ca="1" si="217"/>
        <v>43561</v>
      </c>
      <c r="K911">
        <v>8</v>
      </c>
      <c r="L911">
        <f t="shared" ca="1" si="218"/>
        <v>2</v>
      </c>
      <c r="M911">
        <f ca="1">INDEX(коды!$B$2:$B$11,MATCH(бэкэнд!L911,коды!$C$2:$C$11,0))</f>
        <v>902</v>
      </c>
      <c r="N911">
        <f t="shared" ca="1" si="219"/>
        <v>699</v>
      </c>
      <c r="O911">
        <f t="shared" ca="1" si="220"/>
        <v>47</v>
      </c>
      <c r="P911">
        <f t="shared" ca="1" si="220"/>
        <v>77</v>
      </c>
      <c r="Q911">
        <f t="shared" ca="1" si="221"/>
        <v>2019</v>
      </c>
      <c r="R911">
        <f t="shared" ca="1" si="222"/>
        <v>4</v>
      </c>
      <c r="S911">
        <f t="shared" ca="1" si="223"/>
        <v>6</v>
      </c>
    </row>
    <row r="912" spans="2:19">
      <c r="B912" s="7">
        <f t="shared" si="224"/>
        <v>12014</v>
      </c>
      <c r="C912" s="8" t="str">
        <f t="shared" ca="1" si="210"/>
        <v>8 (912) 743-63-93</v>
      </c>
      <c r="D912" s="7">
        <f t="shared" ca="1" si="211"/>
        <v>136</v>
      </c>
      <c r="E912" s="7">
        <f t="shared" ca="1" si="212"/>
        <v>34</v>
      </c>
      <c r="F912" s="7">
        <f t="shared" ca="1" si="213"/>
        <v>629</v>
      </c>
      <c r="G912" s="9">
        <f t="shared" ca="1" si="214"/>
        <v>814</v>
      </c>
      <c r="H912" s="9" t="str">
        <f t="shared" ca="1" si="215"/>
        <v>ж</v>
      </c>
      <c r="I912" s="19">
        <f t="shared" ca="1" si="216"/>
        <v>45</v>
      </c>
      <c r="J912" s="10">
        <f t="shared" ca="1" si="217"/>
        <v>43527</v>
      </c>
      <c r="K912">
        <v>8</v>
      </c>
      <c r="L912">
        <f t="shared" ca="1" si="218"/>
        <v>5</v>
      </c>
      <c r="M912">
        <f ca="1">INDEX(коды!$B$2:$B$11,MATCH(бэкэнд!L912,коды!$C$2:$C$11,0))</f>
        <v>912</v>
      </c>
      <c r="N912">
        <f t="shared" ca="1" si="219"/>
        <v>743</v>
      </c>
      <c r="O912">
        <f t="shared" ca="1" si="220"/>
        <v>63</v>
      </c>
      <c r="P912">
        <f t="shared" ca="1" si="220"/>
        <v>93</v>
      </c>
      <c r="Q912">
        <f t="shared" ca="1" si="221"/>
        <v>2019</v>
      </c>
      <c r="R912">
        <f t="shared" ca="1" si="222"/>
        <v>3</v>
      </c>
      <c r="S912">
        <f t="shared" ca="1" si="223"/>
        <v>3</v>
      </c>
    </row>
    <row r="913" spans="2:19">
      <c r="B913" s="7">
        <f t="shared" si="224"/>
        <v>12015</v>
      </c>
      <c r="C913" s="8" t="str">
        <f t="shared" ca="1" si="210"/>
        <v>8 (912) 568-73-86</v>
      </c>
      <c r="D913" s="7">
        <f t="shared" ca="1" si="211"/>
        <v>234</v>
      </c>
      <c r="E913" s="7">
        <f t="shared" ca="1" si="212"/>
        <v>78</v>
      </c>
      <c r="F913" s="7">
        <f t="shared" ca="1" si="213"/>
        <v>1729</v>
      </c>
      <c r="G913" s="9">
        <f t="shared" ca="1" si="214"/>
        <v>2768</v>
      </c>
      <c r="H913" s="9" t="str">
        <f t="shared" ca="1" si="215"/>
        <v>ж</v>
      </c>
      <c r="I913" s="19">
        <f t="shared" ca="1" si="216"/>
        <v>34</v>
      </c>
      <c r="J913" s="10">
        <f t="shared" ca="1" si="217"/>
        <v>43358</v>
      </c>
      <c r="K913">
        <v>8</v>
      </c>
      <c r="L913">
        <f t="shared" ca="1" si="218"/>
        <v>5</v>
      </c>
      <c r="M913">
        <f ca="1">INDEX(коды!$B$2:$B$11,MATCH(бэкэнд!L913,коды!$C$2:$C$11,0))</f>
        <v>912</v>
      </c>
      <c r="N913">
        <f t="shared" ca="1" si="219"/>
        <v>568</v>
      </c>
      <c r="O913">
        <f t="shared" ca="1" si="220"/>
        <v>73</v>
      </c>
      <c r="P913">
        <f t="shared" ca="1" si="220"/>
        <v>86</v>
      </c>
      <c r="Q913">
        <f t="shared" ca="1" si="221"/>
        <v>2018</v>
      </c>
      <c r="R913">
        <f t="shared" ca="1" si="222"/>
        <v>9</v>
      </c>
      <c r="S913">
        <f t="shared" ca="1" si="223"/>
        <v>15</v>
      </c>
    </row>
    <row r="914" spans="2:19">
      <c r="B914" s="7">
        <f t="shared" si="224"/>
        <v>12016</v>
      </c>
      <c r="C914" s="8" t="str">
        <f t="shared" ca="1" si="210"/>
        <v>8 (901) 750-13-91</v>
      </c>
      <c r="D914" s="7">
        <f t="shared" ca="1" si="211"/>
        <v>121</v>
      </c>
      <c r="E914" s="7">
        <f t="shared" ca="1" si="212"/>
        <v>41</v>
      </c>
      <c r="F914" s="7">
        <f t="shared" ca="1" si="213"/>
        <v>1101</v>
      </c>
      <c r="G914" s="9">
        <f t="shared" ca="1" si="214"/>
        <v>575</v>
      </c>
      <c r="H914" s="9" t="str">
        <f t="shared" ca="1" si="215"/>
        <v>ж</v>
      </c>
      <c r="I914" s="19">
        <f t="shared" ca="1" si="216"/>
        <v>21</v>
      </c>
      <c r="J914" s="10">
        <f t="shared" ca="1" si="217"/>
        <v>43643</v>
      </c>
      <c r="K914">
        <v>8</v>
      </c>
      <c r="L914">
        <f t="shared" ca="1" si="218"/>
        <v>1</v>
      </c>
      <c r="M914">
        <f ca="1">INDEX(коды!$B$2:$B$11,MATCH(бэкэнд!L914,коды!$C$2:$C$11,0))</f>
        <v>901</v>
      </c>
      <c r="N914">
        <f t="shared" ca="1" si="219"/>
        <v>750</v>
      </c>
      <c r="O914">
        <f t="shared" ca="1" si="220"/>
        <v>13</v>
      </c>
      <c r="P914">
        <f t="shared" ca="1" si="220"/>
        <v>91</v>
      </c>
      <c r="Q914">
        <f t="shared" ca="1" si="221"/>
        <v>2019</v>
      </c>
      <c r="R914">
        <f t="shared" ca="1" si="222"/>
        <v>6</v>
      </c>
      <c r="S914">
        <f t="shared" ca="1" si="223"/>
        <v>27</v>
      </c>
    </row>
    <row r="915" spans="2:19">
      <c r="B915" s="7">
        <f t="shared" si="224"/>
        <v>12017</v>
      </c>
      <c r="C915" s="8" t="str">
        <f t="shared" ca="1" si="210"/>
        <v>8 (914) 368-97-41</v>
      </c>
      <c r="D915" s="7">
        <f t="shared" ca="1" si="211"/>
        <v>104</v>
      </c>
      <c r="E915" s="7">
        <f t="shared" ca="1" si="212"/>
        <v>26</v>
      </c>
      <c r="F915" s="7">
        <f t="shared" ca="1" si="213"/>
        <v>1457</v>
      </c>
      <c r="G915" s="9">
        <f t="shared" ca="1" si="214"/>
        <v>520</v>
      </c>
      <c r="H915" s="9" t="str">
        <f t="shared" ca="1" si="215"/>
        <v>ж</v>
      </c>
      <c r="I915" s="19">
        <f t="shared" ca="1" si="216"/>
        <v>35</v>
      </c>
      <c r="J915" s="10">
        <f t="shared" ca="1" si="217"/>
        <v>43598</v>
      </c>
      <c r="K915">
        <v>8</v>
      </c>
      <c r="L915">
        <f t="shared" ca="1" si="218"/>
        <v>7</v>
      </c>
      <c r="M915">
        <f ca="1">INDEX(коды!$B$2:$B$11,MATCH(бэкэнд!L915,коды!$C$2:$C$11,0))</f>
        <v>914</v>
      </c>
      <c r="N915">
        <f t="shared" ca="1" si="219"/>
        <v>368</v>
      </c>
      <c r="O915">
        <f t="shared" ca="1" si="220"/>
        <v>97</v>
      </c>
      <c r="P915">
        <f t="shared" ca="1" si="220"/>
        <v>41</v>
      </c>
      <c r="Q915">
        <f t="shared" ca="1" si="221"/>
        <v>2019</v>
      </c>
      <c r="R915">
        <f t="shared" ca="1" si="222"/>
        <v>5</v>
      </c>
      <c r="S915">
        <f t="shared" ca="1" si="223"/>
        <v>13</v>
      </c>
    </row>
    <row r="916" spans="2:19">
      <c r="B916" s="7">
        <f t="shared" si="224"/>
        <v>12018</v>
      </c>
      <c r="C916" s="8" t="str">
        <f t="shared" ca="1" si="210"/>
        <v>8 (901) 662-70-26</v>
      </c>
      <c r="D916" s="7">
        <f t="shared" ca="1" si="211"/>
        <v>123</v>
      </c>
      <c r="E916" s="7">
        <f t="shared" ca="1" si="212"/>
        <v>31</v>
      </c>
      <c r="F916" s="7">
        <f t="shared" ca="1" si="213"/>
        <v>1264</v>
      </c>
      <c r="G916" s="9">
        <f t="shared" ca="1" si="214"/>
        <v>776</v>
      </c>
      <c r="H916" s="9" t="str">
        <f t="shared" ca="1" si="215"/>
        <v>м</v>
      </c>
      <c r="I916" s="19">
        <f t="shared" ca="1" si="216"/>
        <v>25</v>
      </c>
      <c r="J916" s="10">
        <f t="shared" ca="1" si="217"/>
        <v>43586</v>
      </c>
      <c r="K916">
        <v>8</v>
      </c>
      <c r="L916">
        <f t="shared" ca="1" si="218"/>
        <v>1</v>
      </c>
      <c r="M916">
        <f ca="1">INDEX(коды!$B$2:$B$11,MATCH(бэкэнд!L916,коды!$C$2:$C$11,0))</f>
        <v>901</v>
      </c>
      <c r="N916">
        <f t="shared" ca="1" si="219"/>
        <v>662</v>
      </c>
      <c r="O916">
        <f t="shared" ca="1" si="220"/>
        <v>70</v>
      </c>
      <c r="P916">
        <f t="shared" ca="1" si="220"/>
        <v>26</v>
      </c>
      <c r="Q916">
        <f t="shared" ca="1" si="221"/>
        <v>2019</v>
      </c>
      <c r="R916">
        <f t="shared" ca="1" si="222"/>
        <v>5</v>
      </c>
      <c r="S916">
        <f t="shared" ca="1" si="223"/>
        <v>1</v>
      </c>
    </row>
    <row r="917" spans="2:19">
      <c r="B917" s="7">
        <f t="shared" si="224"/>
        <v>12019</v>
      </c>
      <c r="C917" s="8" t="str">
        <f t="shared" ca="1" si="210"/>
        <v>8 (911) 277-68-74</v>
      </c>
      <c r="D917" s="7">
        <f t="shared" ca="1" si="211"/>
        <v>66</v>
      </c>
      <c r="E917" s="7">
        <f t="shared" ca="1" si="212"/>
        <v>22</v>
      </c>
      <c r="F917" s="7">
        <f t="shared" ca="1" si="213"/>
        <v>2505</v>
      </c>
      <c r="G917" s="9">
        <f t="shared" ca="1" si="214"/>
        <v>1139</v>
      </c>
      <c r="H917" s="9" t="str">
        <f t="shared" ca="1" si="215"/>
        <v>ж</v>
      </c>
      <c r="I917" s="19">
        <f t="shared" ca="1" si="216"/>
        <v>30</v>
      </c>
      <c r="J917" s="10">
        <f t="shared" ca="1" si="217"/>
        <v>43514</v>
      </c>
      <c r="K917">
        <v>8</v>
      </c>
      <c r="L917">
        <f t="shared" ca="1" si="218"/>
        <v>4</v>
      </c>
      <c r="M917">
        <f ca="1">INDEX(коды!$B$2:$B$11,MATCH(бэкэнд!L917,коды!$C$2:$C$11,0))</f>
        <v>911</v>
      </c>
      <c r="N917">
        <f t="shared" ca="1" si="219"/>
        <v>277</v>
      </c>
      <c r="O917">
        <f t="shared" ca="1" si="220"/>
        <v>68</v>
      </c>
      <c r="P917">
        <f t="shared" ca="1" si="220"/>
        <v>74</v>
      </c>
      <c r="Q917">
        <f t="shared" ca="1" si="221"/>
        <v>2019</v>
      </c>
      <c r="R917">
        <f t="shared" ca="1" si="222"/>
        <v>2</v>
      </c>
      <c r="S917">
        <f t="shared" ca="1" si="223"/>
        <v>18</v>
      </c>
    </row>
    <row r="918" spans="2:19">
      <c r="B918" s="7">
        <f t="shared" si="224"/>
        <v>12020</v>
      </c>
      <c r="C918" s="8" t="str">
        <f t="shared" ca="1" si="210"/>
        <v>8 (901) 574-66-35</v>
      </c>
      <c r="D918" s="7">
        <f t="shared" ca="1" si="211"/>
        <v>175</v>
      </c>
      <c r="E918" s="7">
        <f t="shared" ca="1" si="212"/>
        <v>88</v>
      </c>
      <c r="F918" s="7">
        <f t="shared" ca="1" si="213"/>
        <v>478</v>
      </c>
      <c r="G918" s="9">
        <f t="shared" ca="1" si="214"/>
        <v>785</v>
      </c>
      <c r="H918" s="9" t="str">
        <f t="shared" ca="1" si="215"/>
        <v>м</v>
      </c>
      <c r="I918" s="19">
        <f t="shared" ca="1" si="216"/>
        <v>22</v>
      </c>
      <c r="J918" s="10">
        <f t="shared" ca="1" si="217"/>
        <v>42789</v>
      </c>
      <c r="K918">
        <v>8</v>
      </c>
      <c r="L918">
        <f t="shared" ca="1" si="218"/>
        <v>1</v>
      </c>
      <c r="M918">
        <f ca="1">INDEX(коды!$B$2:$B$11,MATCH(бэкэнд!L918,коды!$C$2:$C$11,0))</f>
        <v>901</v>
      </c>
      <c r="N918">
        <f t="shared" ca="1" si="219"/>
        <v>574</v>
      </c>
      <c r="O918">
        <f t="shared" ca="1" si="220"/>
        <v>66</v>
      </c>
      <c r="P918">
        <f t="shared" ca="1" si="220"/>
        <v>35</v>
      </c>
      <c r="Q918">
        <f t="shared" ca="1" si="221"/>
        <v>2017</v>
      </c>
      <c r="R918">
        <f t="shared" ca="1" si="222"/>
        <v>2</v>
      </c>
      <c r="S918">
        <f t="shared" ca="1" si="223"/>
        <v>23</v>
      </c>
    </row>
    <row r="919" spans="2:19">
      <c r="B919" s="7">
        <f t="shared" si="224"/>
        <v>12021</v>
      </c>
      <c r="C919" s="8" t="str">
        <f t="shared" ca="1" si="210"/>
        <v>8 (901) 670-72-11</v>
      </c>
      <c r="D919" s="7">
        <f t="shared" ca="1" si="211"/>
        <v>85</v>
      </c>
      <c r="E919" s="7">
        <f t="shared" ca="1" si="212"/>
        <v>43</v>
      </c>
      <c r="F919" s="7">
        <f t="shared" ca="1" si="213"/>
        <v>2515</v>
      </c>
      <c r="G919" s="9">
        <f t="shared" ca="1" si="214"/>
        <v>2372</v>
      </c>
      <c r="H919" s="9" t="str">
        <f t="shared" ca="1" si="215"/>
        <v>ж</v>
      </c>
      <c r="I919" s="19">
        <f t="shared" ca="1" si="216"/>
        <v>88</v>
      </c>
      <c r="J919" s="10">
        <f t="shared" ca="1" si="217"/>
        <v>43699</v>
      </c>
      <c r="K919">
        <v>8</v>
      </c>
      <c r="L919">
        <f t="shared" ca="1" si="218"/>
        <v>1</v>
      </c>
      <c r="M919">
        <f ca="1">INDEX(коды!$B$2:$B$11,MATCH(бэкэнд!L919,коды!$C$2:$C$11,0))</f>
        <v>901</v>
      </c>
      <c r="N919">
        <f t="shared" ca="1" si="219"/>
        <v>670</v>
      </c>
      <c r="O919">
        <f t="shared" ca="1" si="220"/>
        <v>72</v>
      </c>
      <c r="P919">
        <f t="shared" ca="1" si="220"/>
        <v>11</v>
      </c>
      <c r="Q919">
        <f t="shared" ca="1" si="221"/>
        <v>2019</v>
      </c>
      <c r="R919">
        <f t="shared" ca="1" si="222"/>
        <v>8</v>
      </c>
      <c r="S919">
        <f t="shared" ca="1" si="223"/>
        <v>22</v>
      </c>
    </row>
    <row r="920" spans="2:19">
      <c r="B920" s="7">
        <f t="shared" si="224"/>
        <v>12022</v>
      </c>
      <c r="C920" s="8" t="str">
        <f t="shared" ca="1" si="210"/>
        <v>8 (902) 665-42-82</v>
      </c>
      <c r="D920" s="7">
        <f t="shared" ca="1" si="211"/>
        <v>159</v>
      </c>
      <c r="E920" s="7">
        <f t="shared" ca="1" si="212"/>
        <v>53</v>
      </c>
      <c r="F920" s="7">
        <f t="shared" ca="1" si="213"/>
        <v>705</v>
      </c>
      <c r="G920" s="9">
        <f t="shared" ca="1" si="214"/>
        <v>643</v>
      </c>
      <c r="H920" s="9" t="str">
        <f t="shared" ca="1" si="215"/>
        <v>м</v>
      </c>
      <c r="I920" s="19">
        <f t="shared" ca="1" si="216"/>
        <v>41</v>
      </c>
      <c r="J920" s="10">
        <f t="shared" ca="1" si="217"/>
        <v>43581</v>
      </c>
      <c r="K920">
        <v>8</v>
      </c>
      <c r="L920">
        <f t="shared" ca="1" si="218"/>
        <v>2</v>
      </c>
      <c r="M920">
        <f ca="1">INDEX(коды!$B$2:$B$11,MATCH(бэкэнд!L920,коды!$C$2:$C$11,0))</f>
        <v>902</v>
      </c>
      <c r="N920">
        <f t="shared" ca="1" si="219"/>
        <v>665</v>
      </c>
      <c r="O920">
        <f t="shared" ca="1" si="220"/>
        <v>42</v>
      </c>
      <c r="P920">
        <f t="shared" ca="1" si="220"/>
        <v>82</v>
      </c>
      <c r="Q920">
        <f t="shared" ca="1" si="221"/>
        <v>2019</v>
      </c>
      <c r="R920">
        <f t="shared" ca="1" si="222"/>
        <v>4</v>
      </c>
      <c r="S920">
        <f t="shared" ca="1" si="223"/>
        <v>26</v>
      </c>
    </row>
    <row r="921" spans="2:19">
      <c r="B921" s="7">
        <f t="shared" si="224"/>
        <v>12023</v>
      </c>
      <c r="C921" s="8" t="str">
        <f t="shared" ca="1" si="210"/>
        <v>8 (911) 705-57-12</v>
      </c>
      <c r="D921" s="7">
        <f t="shared" ca="1" si="211"/>
        <v>207</v>
      </c>
      <c r="E921" s="7">
        <f t="shared" ca="1" si="212"/>
        <v>52</v>
      </c>
      <c r="F921" s="7">
        <f t="shared" ca="1" si="213"/>
        <v>1800</v>
      </c>
      <c r="G921" s="9">
        <f t="shared" ca="1" si="214"/>
        <v>1554</v>
      </c>
      <c r="H921" s="9" t="str">
        <f t="shared" ca="1" si="215"/>
        <v>ж</v>
      </c>
      <c r="I921" s="19">
        <f t="shared" ca="1" si="216"/>
        <v>42</v>
      </c>
      <c r="J921" s="10">
        <f t="shared" ca="1" si="217"/>
        <v>43619</v>
      </c>
      <c r="K921">
        <v>8</v>
      </c>
      <c r="L921">
        <f t="shared" ca="1" si="218"/>
        <v>4</v>
      </c>
      <c r="M921">
        <f ca="1">INDEX(коды!$B$2:$B$11,MATCH(бэкэнд!L921,коды!$C$2:$C$11,0))</f>
        <v>911</v>
      </c>
      <c r="N921">
        <f t="shared" ca="1" si="219"/>
        <v>705</v>
      </c>
      <c r="O921">
        <f t="shared" ca="1" si="220"/>
        <v>57</v>
      </c>
      <c r="P921">
        <f t="shared" ca="1" si="220"/>
        <v>12</v>
      </c>
      <c r="Q921">
        <f t="shared" ca="1" si="221"/>
        <v>2019</v>
      </c>
      <c r="R921">
        <f t="shared" ca="1" si="222"/>
        <v>6</v>
      </c>
      <c r="S921">
        <f t="shared" ca="1" si="223"/>
        <v>3</v>
      </c>
    </row>
    <row r="922" spans="2:19">
      <c r="B922" s="7">
        <f t="shared" si="224"/>
        <v>12024</v>
      </c>
      <c r="C922" s="8" t="str">
        <f t="shared" ca="1" si="210"/>
        <v>8 (914) 987-96-62</v>
      </c>
      <c r="D922" s="7">
        <f t="shared" ca="1" si="211"/>
        <v>156</v>
      </c>
      <c r="E922" s="7">
        <f t="shared" ca="1" si="212"/>
        <v>52</v>
      </c>
      <c r="F922" s="7">
        <f t="shared" ca="1" si="213"/>
        <v>2804</v>
      </c>
      <c r="G922" s="9">
        <f t="shared" ca="1" si="214"/>
        <v>2147</v>
      </c>
      <c r="H922" s="9" t="str">
        <f t="shared" ca="1" si="215"/>
        <v>ж</v>
      </c>
      <c r="I922" s="19">
        <f t="shared" ca="1" si="216"/>
        <v>47</v>
      </c>
      <c r="J922" s="10">
        <f t="shared" ca="1" si="217"/>
        <v>43643</v>
      </c>
      <c r="K922">
        <v>8</v>
      </c>
      <c r="L922">
        <f t="shared" ca="1" si="218"/>
        <v>7</v>
      </c>
      <c r="M922">
        <f ca="1">INDEX(коды!$B$2:$B$11,MATCH(бэкэнд!L922,коды!$C$2:$C$11,0))</f>
        <v>914</v>
      </c>
      <c r="N922">
        <f t="shared" ca="1" si="219"/>
        <v>987</v>
      </c>
      <c r="O922">
        <f t="shared" ca="1" si="220"/>
        <v>96</v>
      </c>
      <c r="P922">
        <f t="shared" ca="1" si="220"/>
        <v>62</v>
      </c>
      <c r="Q922">
        <f t="shared" ca="1" si="221"/>
        <v>2019</v>
      </c>
      <c r="R922">
        <f t="shared" ca="1" si="222"/>
        <v>6</v>
      </c>
      <c r="S922">
        <f t="shared" ca="1" si="223"/>
        <v>27</v>
      </c>
    </row>
    <row r="923" spans="2:19">
      <c r="B923" s="7">
        <f t="shared" si="224"/>
        <v>12025</v>
      </c>
      <c r="C923" s="8" t="str">
        <f t="shared" ca="1" si="210"/>
        <v>8 (912) 577-33-47</v>
      </c>
      <c r="D923" s="7">
        <f t="shared" ca="1" si="211"/>
        <v>147</v>
      </c>
      <c r="E923" s="7">
        <f t="shared" ca="1" si="212"/>
        <v>37</v>
      </c>
      <c r="F923" s="7">
        <f t="shared" ca="1" si="213"/>
        <v>2680</v>
      </c>
      <c r="G923" s="9">
        <f t="shared" ca="1" si="214"/>
        <v>1701</v>
      </c>
      <c r="H923" s="9" t="str">
        <f t="shared" ca="1" si="215"/>
        <v>ж</v>
      </c>
      <c r="I923" s="19">
        <f t="shared" ca="1" si="216"/>
        <v>34</v>
      </c>
      <c r="J923" s="10">
        <f t="shared" ca="1" si="217"/>
        <v>43536</v>
      </c>
      <c r="K923">
        <v>8</v>
      </c>
      <c r="L923">
        <f t="shared" ca="1" si="218"/>
        <v>5</v>
      </c>
      <c r="M923">
        <f ca="1">INDEX(коды!$B$2:$B$11,MATCH(бэкэнд!L923,коды!$C$2:$C$11,0))</f>
        <v>912</v>
      </c>
      <c r="N923">
        <f t="shared" ca="1" si="219"/>
        <v>577</v>
      </c>
      <c r="O923">
        <f t="shared" ca="1" si="220"/>
        <v>33</v>
      </c>
      <c r="P923">
        <f t="shared" ca="1" si="220"/>
        <v>47</v>
      </c>
      <c r="Q923">
        <f t="shared" ca="1" si="221"/>
        <v>2019</v>
      </c>
      <c r="R923">
        <f t="shared" ca="1" si="222"/>
        <v>3</v>
      </c>
      <c r="S923">
        <f t="shared" ca="1" si="223"/>
        <v>12</v>
      </c>
    </row>
    <row r="924" spans="2:19">
      <c r="B924" s="7">
        <f t="shared" si="224"/>
        <v>12026</v>
      </c>
      <c r="C924" s="8" t="str">
        <f t="shared" ca="1" si="210"/>
        <v>8 (918) 315-46-23</v>
      </c>
      <c r="D924" s="7">
        <f t="shared" ca="1" si="211"/>
        <v>77</v>
      </c>
      <c r="E924" s="7">
        <f t="shared" ca="1" si="212"/>
        <v>26</v>
      </c>
      <c r="F924" s="7">
        <f t="shared" ca="1" si="213"/>
        <v>1046</v>
      </c>
      <c r="G924" s="9">
        <f t="shared" ca="1" si="214"/>
        <v>997</v>
      </c>
      <c r="H924" s="9" t="str">
        <f t="shared" ca="1" si="215"/>
        <v>ж</v>
      </c>
      <c r="I924" s="19">
        <f t="shared" ca="1" si="216"/>
        <v>31</v>
      </c>
      <c r="J924" s="10">
        <f t="shared" ca="1" si="217"/>
        <v>43536</v>
      </c>
      <c r="K924">
        <v>8</v>
      </c>
      <c r="L924">
        <f t="shared" ca="1" si="218"/>
        <v>9</v>
      </c>
      <c r="M924">
        <f ca="1">INDEX(коды!$B$2:$B$11,MATCH(бэкэнд!L924,коды!$C$2:$C$11,0))</f>
        <v>918</v>
      </c>
      <c r="N924">
        <f t="shared" ca="1" si="219"/>
        <v>315</v>
      </c>
      <c r="O924">
        <f t="shared" ca="1" si="220"/>
        <v>46</v>
      </c>
      <c r="P924">
        <f t="shared" ca="1" si="220"/>
        <v>23</v>
      </c>
      <c r="Q924">
        <f t="shared" ca="1" si="221"/>
        <v>2019</v>
      </c>
      <c r="R924">
        <f t="shared" ca="1" si="222"/>
        <v>3</v>
      </c>
      <c r="S924">
        <f t="shared" ca="1" si="223"/>
        <v>12</v>
      </c>
    </row>
    <row r="925" spans="2:19">
      <c r="B925" s="7">
        <f t="shared" si="224"/>
        <v>12027</v>
      </c>
      <c r="C925" s="8" t="str">
        <f t="shared" ca="1" si="210"/>
        <v>8 (918) 795-68-68</v>
      </c>
      <c r="D925" s="7">
        <f t="shared" ca="1" si="211"/>
        <v>61</v>
      </c>
      <c r="E925" s="7">
        <f t="shared" ca="1" si="212"/>
        <v>16</v>
      </c>
      <c r="F925" s="7">
        <f t="shared" ca="1" si="213"/>
        <v>1876</v>
      </c>
      <c r="G925" s="9">
        <f t="shared" ca="1" si="214"/>
        <v>930</v>
      </c>
      <c r="H925" s="9" t="str">
        <f t="shared" ca="1" si="215"/>
        <v>м</v>
      </c>
      <c r="I925" s="19">
        <f t="shared" ca="1" si="216"/>
        <v>46</v>
      </c>
      <c r="J925" s="10">
        <f t="shared" ca="1" si="217"/>
        <v>43655</v>
      </c>
      <c r="K925">
        <v>8</v>
      </c>
      <c r="L925">
        <f t="shared" ca="1" si="218"/>
        <v>9</v>
      </c>
      <c r="M925">
        <f ca="1">INDEX(коды!$B$2:$B$11,MATCH(бэкэнд!L925,коды!$C$2:$C$11,0))</f>
        <v>918</v>
      </c>
      <c r="N925">
        <f t="shared" ca="1" si="219"/>
        <v>795</v>
      </c>
      <c r="O925">
        <f t="shared" ca="1" si="220"/>
        <v>68</v>
      </c>
      <c r="P925">
        <f t="shared" ca="1" si="220"/>
        <v>68</v>
      </c>
      <c r="Q925">
        <f t="shared" ca="1" si="221"/>
        <v>2019</v>
      </c>
      <c r="R925">
        <f t="shared" ca="1" si="222"/>
        <v>7</v>
      </c>
      <c r="S925">
        <f t="shared" ca="1" si="223"/>
        <v>9</v>
      </c>
    </row>
    <row r="926" spans="2:19">
      <c r="B926" s="7">
        <f t="shared" si="224"/>
        <v>12028</v>
      </c>
      <c r="C926" s="8" t="str">
        <f t="shared" ca="1" si="210"/>
        <v>8 (912) 555-10-18</v>
      </c>
      <c r="D926" s="7">
        <f t="shared" ca="1" si="211"/>
        <v>216</v>
      </c>
      <c r="E926" s="7">
        <f t="shared" ca="1" si="212"/>
        <v>72</v>
      </c>
      <c r="F926" s="7">
        <f t="shared" ca="1" si="213"/>
        <v>568</v>
      </c>
      <c r="G926" s="9">
        <f t="shared" ca="1" si="214"/>
        <v>805</v>
      </c>
      <c r="H926" s="9" t="str">
        <f t="shared" ca="1" si="215"/>
        <v>м</v>
      </c>
      <c r="I926" s="19">
        <f t="shared" ca="1" si="216"/>
        <v>37</v>
      </c>
      <c r="J926" s="10">
        <f t="shared" ca="1" si="217"/>
        <v>43510</v>
      </c>
      <c r="K926">
        <v>8</v>
      </c>
      <c r="L926">
        <f t="shared" ca="1" si="218"/>
        <v>5</v>
      </c>
      <c r="M926">
        <f ca="1">INDEX(коды!$B$2:$B$11,MATCH(бэкэнд!L926,коды!$C$2:$C$11,0))</f>
        <v>912</v>
      </c>
      <c r="N926">
        <f t="shared" ca="1" si="219"/>
        <v>555</v>
      </c>
      <c r="O926">
        <f t="shared" ca="1" si="220"/>
        <v>10</v>
      </c>
      <c r="P926">
        <f t="shared" ca="1" si="220"/>
        <v>18</v>
      </c>
      <c r="Q926">
        <f t="shared" ca="1" si="221"/>
        <v>2019</v>
      </c>
      <c r="R926">
        <f t="shared" ca="1" si="222"/>
        <v>2</v>
      </c>
      <c r="S926">
        <f t="shared" ca="1" si="223"/>
        <v>14</v>
      </c>
    </row>
    <row r="927" spans="2:19">
      <c r="B927" s="7">
        <f t="shared" si="224"/>
        <v>12029</v>
      </c>
      <c r="C927" s="8" t="str">
        <f t="shared" ca="1" si="210"/>
        <v>8 (911) 617-90-35</v>
      </c>
      <c r="D927" s="7">
        <f t="shared" ca="1" si="211"/>
        <v>59</v>
      </c>
      <c r="E927" s="7">
        <f t="shared" ca="1" si="212"/>
        <v>20</v>
      </c>
      <c r="F927" s="7">
        <f t="shared" ca="1" si="213"/>
        <v>2615</v>
      </c>
      <c r="G927" s="9">
        <f t="shared" ca="1" si="214"/>
        <v>1273</v>
      </c>
      <c r="H927" s="9" t="str">
        <f t="shared" ca="1" si="215"/>
        <v>ж</v>
      </c>
      <c r="I927" s="19">
        <f t="shared" ca="1" si="216"/>
        <v>79</v>
      </c>
      <c r="J927" s="10">
        <f t="shared" ca="1" si="217"/>
        <v>43546</v>
      </c>
      <c r="K927">
        <v>8</v>
      </c>
      <c r="L927">
        <f t="shared" ca="1" si="218"/>
        <v>4</v>
      </c>
      <c r="M927">
        <f ca="1">INDEX(коды!$B$2:$B$11,MATCH(бэкэнд!L927,коды!$C$2:$C$11,0))</f>
        <v>911</v>
      </c>
      <c r="N927">
        <f t="shared" ca="1" si="219"/>
        <v>617</v>
      </c>
      <c r="O927">
        <f t="shared" ca="1" si="220"/>
        <v>90</v>
      </c>
      <c r="P927">
        <f t="shared" ca="1" si="220"/>
        <v>35</v>
      </c>
      <c r="Q927">
        <f t="shared" ca="1" si="221"/>
        <v>2019</v>
      </c>
      <c r="R927">
        <f t="shared" ca="1" si="222"/>
        <v>3</v>
      </c>
      <c r="S927">
        <f t="shared" ca="1" si="223"/>
        <v>22</v>
      </c>
    </row>
    <row r="928" spans="2:19">
      <c r="B928" s="7">
        <f t="shared" si="224"/>
        <v>12030</v>
      </c>
      <c r="C928" s="8" t="str">
        <f t="shared" ca="1" si="210"/>
        <v>8 (917) 894-90-21</v>
      </c>
      <c r="D928" s="7">
        <f t="shared" ca="1" si="211"/>
        <v>176</v>
      </c>
      <c r="E928" s="7">
        <f t="shared" ca="1" si="212"/>
        <v>88</v>
      </c>
      <c r="F928" s="7">
        <f t="shared" ca="1" si="213"/>
        <v>2480</v>
      </c>
      <c r="G928" s="9">
        <f t="shared" ca="1" si="214"/>
        <v>4891</v>
      </c>
      <c r="H928" s="9" t="str">
        <f t="shared" ca="1" si="215"/>
        <v>ж</v>
      </c>
      <c r="I928" s="19">
        <f t="shared" ca="1" si="216"/>
        <v>43</v>
      </c>
      <c r="J928" s="10">
        <f t="shared" ca="1" si="217"/>
        <v>43462</v>
      </c>
      <c r="K928">
        <v>8</v>
      </c>
      <c r="L928">
        <f t="shared" ca="1" si="218"/>
        <v>8</v>
      </c>
      <c r="M928">
        <f ca="1">INDEX(коды!$B$2:$B$11,MATCH(бэкэнд!L928,коды!$C$2:$C$11,0))</f>
        <v>917</v>
      </c>
      <c r="N928">
        <f t="shared" ca="1" si="219"/>
        <v>894</v>
      </c>
      <c r="O928">
        <f t="shared" ca="1" si="220"/>
        <v>90</v>
      </c>
      <c r="P928">
        <f t="shared" ca="1" si="220"/>
        <v>21</v>
      </c>
      <c r="Q928">
        <f t="shared" ca="1" si="221"/>
        <v>2018</v>
      </c>
      <c r="R928">
        <f t="shared" ca="1" si="222"/>
        <v>12</v>
      </c>
      <c r="S928">
        <f t="shared" ca="1" si="223"/>
        <v>28</v>
      </c>
    </row>
    <row r="929" spans="2:19">
      <c r="B929" s="7">
        <f t="shared" si="224"/>
        <v>12031</v>
      </c>
      <c r="C929" s="8" t="str">
        <f t="shared" ca="1" si="210"/>
        <v>8 (910) 166-47-86</v>
      </c>
      <c r="D929" s="7">
        <f t="shared" ca="1" si="211"/>
        <v>217</v>
      </c>
      <c r="E929" s="7">
        <f t="shared" ca="1" si="212"/>
        <v>109</v>
      </c>
      <c r="F929" s="7">
        <f t="shared" ca="1" si="213"/>
        <v>1503</v>
      </c>
      <c r="G929" s="9">
        <f t="shared" ca="1" si="214"/>
        <v>2656</v>
      </c>
      <c r="H929" s="9" t="str">
        <f t="shared" ca="1" si="215"/>
        <v>м</v>
      </c>
      <c r="I929" s="19">
        <f t="shared" ca="1" si="216"/>
        <v>26</v>
      </c>
      <c r="J929" s="10">
        <f t="shared" ca="1" si="217"/>
        <v>43407</v>
      </c>
      <c r="K929">
        <v>8</v>
      </c>
      <c r="L929">
        <f t="shared" ca="1" si="218"/>
        <v>3</v>
      </c>
      <c r="M929">
        <f ca="1">INDEX(коды!$B$2:$B$11,MATCH(бэкэнд!L929,коды!$C$2:$C$11,0))</f>
        <v>910</v>
      </c>
      <c r="N929">
        <f t="shared" ca="1" si="219"/>
        <v>166</v>
      </c>
      <c r="O929">
        <f t="shared" ca="1" si="220"/>
        <v>47</v>
      </c>
      <c r="P929">
        <f t="shared" ca="1" si="220"/>
        <v>86</v>
      </c>
      <c r="Q929">
        <f t="shared" ca="1" si="221"/>
        <v>2018</v>
      </c>
      <c r="R929">
        <f t="shared" ca="1" si="222"/>
        <v>11</v>
      </c>
      <c r="S929">
        <f t="shared" ca="1" si="223"/>
        <v>3</v>
      </c>
    </row>
    <row r="930" spans="2:19">
      <c r="B930" s="7">
        <f t="shared" si="224"/>
        <v>12032</v>
      </c>
      <c r="C930" s="8" t="str">
        <f t="shared" ca="1" si="210"/>
        <v>8 (910) 170-51-87</v>
      </c>
      <c r="D930" s="7">
        <f t="shared" ca="1" si="211"/>
        <v>86</v>
      </c>
      <c r="E930" s="7">
        <f t="shared" ca="1" si="212"/>
        <v>43</v>
      </c>
      <c r="F930" s="7">
        <f t="shared" ca="1" si="213"/>
        <v>3431</v>
      </c>
      <c r="G930" s="9">
        <f t="shared" ca="1" si="214"/>
        <v>2059</v>
      </c>
      <c r="H930" s="9" t="str">
        <f t="shared" ca="1" si="215"/>
        <v>м</v>
      </c>
      <c r="I930" s="19">
        <f t="shared" ca="1" si="216"/>
        <v>29</v>
      </c>
      <c r="J930" s="10">
        <f t="shared" ca="1" si="217"/>
        <v>43699</v>
      </c>
      <c r="K930">
        <v>8</v>
      </c>
      <c r="L930">
        <f t="shared" ca="1" si="218"/>
        <v>3</v>
      </c>
      <c r="M930">
        <f ca="1">INDEX(коды!$B$2:$B$11,MATCH(бэкэнд!L930,коды!$C$2:$C$11,0))</f>
        <v>910</v>
      </c>
      <c r="N930">
        <f t="shared" ca="1" si="219"/>
        <v>170</v>
      </c>
      <c r="O930">
        <f t="shared" ca="1" si="220"/>
        <v>51</v>
      </c>
      <c r="P930">
        <f t="shared" ca="1" si="220"/>
        <v>87</v>
      </c>
      <c r="Q930">
        <f t="shared" ca="1" si="221"/>
        <v>2019</v>
      </c>
      <c r="R930">
        <f t="shared" ca="1" si="222"/>
        <v>8</v>
      </c>
      <c r="S930">
        <f t="shared" ca="1" si="223"/>
        <v>22</v>
      </c>
    </row>
    <row r="931" spans="2:19">
      <c r="B931" s="7">
        <f t="shared" si="224"/>
        <v>12033</v>
      </c>
      <c r="C931" s="8" t="str">
        <f t="shared" ca="1" si="210"/>
        <v>8 (988) 710-14-35</v>
      </c>
      <c r="D931" s="7">
        <f t="shared" ca="1" si="211"/>
        <v>127</v>
      </c>
      <c r="E931" s="7">
        <f t="shared" ca="1" si="212"/>
        <v>32</v>
      </c>
      <c r="F931" s="7">
        <f t="shared" ca="1" si="213"/>
        <v>274</v>
      </c>
      <c r="G931" s="9">
        <f t="shared" ca="1" si="214"/>
        <v>561</v>
      </c>
      <c r="H931" s="9" t="str">
        <f t="shared" ca="1" si="215"/>
        <v>ж</v>
      </c>
      <c r="I931" s="19">
        <f t="shared" ca="1" si="216"/>
        <v>48</v>
      </c>
      <c r="J931" s="10">
        <f t="shared" ca="1" si="217"/>
        <v>43539</v>
      </c>
      <c r="K931">
        <v>8</v>
      </c>
      <c r="L931">
        <f t="shared" ca="1" si="218"/>
        <v>10</v>
      </c>
      <c r="M931">
        <f ca="1">INDEX(коды!$B$2:$B$11,MATCH(бэкэнд!L931,коды!$C$2:$C$11,0))</f>
        <v>988</v>
      </c>
      <c r="N931">
        <f t="shared" ca="1" si="219"/>
        <v>710</v>
      </c>
      <c r="O931">
        <f t="shared" ca="1" si="220"/>
        <v>14</v>
      </c>
      <c r="P931">
        <f t="shared" ca="1" si="220"/>
        <v>35</v>
      </c>
      <c r="Q931">
        <f t="shared" ca="1" si="221"/>
        <v>2019</v>
      </c>
      <c r="R931">
        <f t="shared" ca="1" si="222"/>
        <v>3</v>
      </c>
      <c r="S931">
        <f t="shared" ca="1" si="223"/>
        <v>15</v>
      </c>
    </row>
    <row r="932" spans="2:19">
      <c r="B932" s="7">
        <f t="shared" si="224"/>
        <v>12034</v>
      </c>
      <c r="C932" s="8" t="str">
        <f t="shared" ca="1" si="210"/>
        <v>8 (902) 512-77-68</v>
      </c>
      <c r="D932" s="7">
        <f t="shared" ca="1" si="211"/>
        <v>91</v>
      </c>
      <c r="E932" s="7">
        <f t="shared" ca="1" si="212"/>
        <v>31</v>
      </c>
      <c r="F932" s="7">
        <f t="shared" ca="1" si="213"/>
        <v>3119</v>
      </c>
      <c r="G932" s="9">
        <f t="shared" ca="1" si="214"/>
        <v>1492</v>
      </c>
      <c r="H932" s="9" t="str">
        <f t="shared" ca="1" si="215"/>
        <v>ж</v>
      </c>
      <c r="I932" s="19">
        <f t="shared" ca="1" si="216"/>
        <v>38</v>
      </c>
      <c r="J932" s="10">
        <f t="shared" ca="1" si="217"/>
        <v>43579</v>
      </c>
      <c r="K932">
        <v>8</v>
      </c>
      <c r="L932">
        <f t="shared" ca="1" si="218"/>
        <v>2</v>
      </c>
      <c r="M932">
        <f ca="1">INDEX(коды!$B$2:$B$11,MATCH(бэкэнд!L932,коды!$C$2:$C$11,0))</f>
        <v>902</v>
      </c>
      <c r="N932">
        <f t="shared" ca="1" si="219"/>
        <v>512</v>
      </c>
      <c r="O932">
        <f t="shared" ca="1" si="220"/>
        <v>77</v>
      </c>
      <c r="P932">
        <f t="shared" ca="1" si="220"/>
        <v>68</v>
      </c>
      <c r="Q932">
        <f t="shared" ca="1" si="221"/>
        <v>2019</v>
      </c>
      <c r="R932">
        <f t="shared" ca="1" si="222"/>
        <v>4</v>
      </c>
      <c r="S932">
        <f t="shared" ca="1" si="223"/>
        <v>24</v>
      </c>
    </row>
    <row r="933" spans="2:19">
      <c r="B933" s="7">
        <f t="shared" si="224"/>
        <v>12035</v>
      </c>
      <c r="C933" s="8" t="str">
        <f t="shared" ca="1" si="210"/>
        <v>8 (910) 679-84-49</v>
      </c>
      <c r="D933" s="7">
        <f t="shared" ca="1" si="211"/>
        <v>140</v>
      </c>
      <c r="E933" s="7">
        <f t="shared" ca="1" si="212"/>
        <v>35</v>
      </c>
      <c r="F933" s="7">
        <f t="shared" ca="1" si="213"/>
        <v>337</v>
      </c>
      <c r="G933" s="9">
        <f t="shared" ca="1" si="214"/>
        <v>809</v>
      </c>
      <c r="H933" s="9" t="str">
        <f t="shared" ca="1" si="215"/>
        <v>ж</v>
      </c>
      <c r="I933" s="19">
        <f t="shared" ca="1" si="216"/>
        <v>25</v>
      </c>
      <c r="J933" s="10">
        <f t="shared" ca="1" si="217"/>
        <v>43356</v>
      </c>
      <c r="K933">
        <v>8</v>
      </c>
      <c r="L933">
        <f t="shared" ca="1" si="218"/>
        <v>3</v>
      </c>
      <c r="M933">
        <f ca="1">INDEX(коды!$B$2:$B$11,MATCH(бэкэнд!L933,коды!$C$2:$C$11,0))</f>
        <v>910</v>
      </c>
      <c r="N933">
        <f t="shared" ca="1" si="219"/>
        <v>679</v>
      </c>
      <c r="O933">
        <f t="shared" ca="1" si="220"/>
        <v>84</v>
      </c>
      <c r="P933">
        <f t="shared" ca="1" si="220"/>
        <v>49</v>
      </c>
      <c r="Q933">
        <f t="shared" ca="1" si="221"/>
        <v>2018</v>
      </c>
      <c r="R933">
        <f t="shared" ca="1" si="222"/>
        <v>9</v>
      </c>
      <c r="S933">
        <f t="shared" ca="1" si="223"/>
        <v>13</v>
      </c>
    </row>
    <row r="934" spans="2:19">
      <c r="B934" s="7">
        <f t="shared" si="224"/>
        <v>12036</v>
      </c>
      <c r="C934" s="8" t="str">
        <f t="shared" ca="1" si="210"/>
        <v>8 (917) 976-66-55</v>
      </c>
      <c r="D934" s="7">
        <f t="shared" ca="1" si="211"/>
        <v>104</v>
      </c>
      <c r="E934" s="7">
        <f t="shared" ca="1" si="212"/>
        <v>35</v>
      </c>
      <c r="F934" s="7">
        <f t="shared" ca="1" si="213"/>
        <v>1378</v>
      </c>
      <c r="G934" s="9">
        <f t="shared" ca="1" si="214"/>
        <v>984</v>
      </c>
      <c r="H934" s="9" t="str">
        <f t="shared" ca="1" si="215"/>
        <v>м</v>
      </c>
      <c r="I934" s="19">
        <f t="shared" ca="1" si="216"/>
        <v>26</v>
      </c>
      <c r="J934" s="10">
        <f t="shared" ca="1" si="217"/>
        <v>43515</v>
      </c>
      <c r="K934">
        <v>8</v>
      </c>
      <c r="L934">
        <f t="shared" ca="1" si="218"/>
        <v>8</v>
      </c>
      <c r="M934">
        <f ca="1">INDEX(коды!$B$2:$B$11,MATCH(бэкэнд!L934,коды!$C$2:$C$11,0))</f>
        <v>917</v>
      </c>
      <c r="N934">
        <f t="shared" ca="1" si="219"/>
        <v>976</v>
      </c>
      <c r="O934">
        <f t="shared" ca="1" si="220"/>
        <v>66</v>
      </c>
      <c r="P934">
        <f t="shared" ca="1" si="220"/>
        <v>55</v>
      </c>
      <c r="Q934">
        <f t="shared" ca="1" si="221"/>
        <v>2019</v>
      </c>
      <c r="R934">
        <f t="shared" ca="1" si="222"/>
        <v>2</v>
      </c>
      <c r="S934">
        <f t="shared" ca="1" si="223"/>
        <v>19</v>
      </c>
    </row>
    <row r="935" spans="2:19">
      <c r="B935" s="7">
        <f t="shared" si="224"/>
        <v>12037</v>
      </c>
      <c r="C935" s="8" t="str">
        <f t="shared" ca="1" si="210"/>
        <v>8 (917) 953-41-53</v>
      </c>
      <c r="D935" s="7">
        <f t="shared" ca="1" si="211"/>
        <v>151</v>
      </c>
      <c r="E935" s="7">
        <f t="shared" ca="1" si="212"/>
        <v>76</v>
      </c>
      <c r="F935" s="7">
        <f t="shared" ca="1" si="213"/>
        <v>2114</v>
      </c>
      <c r="G935" s="9">
        <f t="shared" ca="1" si="214"/>
        <v>2464</v>
      </c>
      <c r="H935" s="9" t="str">
        <f t="shared" ca="1" si="215"/>
        <v>м</v>
      </c>
      <c r="I935" s="19">
        <f t="shared" ca="1" si="216"/>
        <v>50</v>
      </c>
      <c r="J935" s="10">
        <f t="shared" ca="1" si="217"/>
        <v>43248</v>
      </c>
      <c r="K935">
        <v>8</v>
      </c>
      <c r="L935">
        <f t="shared" ca="1" si="218"/>
        <v>8</v>
      </c>
      <c r="M935">
        <f ca="1">INDEX(коды!$B$2:$B$11,MATCH(бэкэнд!L935,коды!$C$2:$C$11,0))</f>
        <v>917</v>
      </c>
      <c r="N935">
        <f t="shared" ca="1" si="219"/>
        <v>953</v>
      </c>
      <c r="O935">
        <f t="shared" ca="1" si="220"/>
        <v>41</v>
      </c>
      <c r="P935">
        <f t="shared" ca="1" si="220"/>
        <v>53</v>
      </c>
      <c r="Q935">
        <f t="shared" ca="1" si="221"/>
        <v>2018</v>
      </c>
      <c r="R935">
        <f t="shared" ca="1" si="222"/>
        <v>5</v>
      </c>
      <c r="S935">
        <f t="shared" ca="1" si="223"/>
        <v>28</v>
      </c>
    </row>
    <row r="936" spans="2:19">
      <c r="B936" s="7">
        <f t="shared" si="224"/>
        <v>12038</v>
      </c>
      <c r="C936" s="8" t="str">
        <f t="shared" ca="1" si="210"/>
        <v>8 (910) 339-99-80</v>
      </c>
      <c r="D936" s="7">
        <f t="shared" ca="1" si="211"/>
        <v>191</v>
      </c>
      <c r="E936" s="7">
        <f t="shared" ca="1" si="212"/>
        <v>96</v>
      </c>
      <c r="F936" s="7">
        <f t="shared" ca="1" si="213"/>
        <v>2127</v>
      </c>
      <c r="G936" s="9">
        <f t="shared" ca="1" si="214"/>
        <v>3778</v>
      </c>
      <c r="H936" s="9" t="str">
        <f t="shared" ca="1" si="215"/>
        <v>м</v>
      </c>
      <c r="I936" s="19">
        <f t="shared" ca="1" si="216"/>
        <v>44</v>
      </c>
      <c r="J936" s="10">
        <f t="shared" ca="1" si="217"/>
        <v>43632</v>
      </c>
      <c r="K936">
        <v>8</v>
      </c>
      <c r="L936">
        <f t="shared" ca="1" si="218"/>
        <v>3</v>
      </c>
      <c r="M936">
        <f ca="1">INDEX(коды!$B$2:$B$11,MATCH(бэкэнд!L936,коды!$C$2:$C$11,0))</f>
        <v>910</v>
      </c>
      <c r="N936">
        <f t="shared" ca="1" si="219"/>
        <v>339</v>
      </c>
      <c r="O936">
        <f t="shared" ca="1" si="220"/>
        <v>99</v>
      </c>
      <c r="P936">
        <f t="shared" ca="1" si="220"/>
        <v>80</v>
      </c>
      <c r="Q936">
        <f t="shared" ca="1" si="221"/>
        <v>2019</v>
      </c>
      <c r="R936">
        <f t="shared" ca="1" si="222"/>
        <v>6</v>
      </c>
      <c r="S936">
        <f t="shared" ca="1" si="223"/>
        <v>16</v>
      </c>
    </row>
    <row r="937" spans="2:19">
      <c r="B937" s="7">
        <f t="shared" si="224"/>
        <v>12039</v>
      </c>
      <c r="C937" s="8" t="str">
        <f t="shared" ca="1" si="210"/>
        <v>8 (902) 463-22-40</v>
      </c>
      <c r="D937" s="7">
        <f t="shared" ca="1" si="211"/>
        <v>224</v>
      </c>
      <c r="E937" s="7">
        <f t="shared" ca="1" si="212"/>
        <v>112</v>
      </c>
      <c r="F937" s="7">
        <f t="shared" ca="1" si="213"/>
        <v>1913</v>
      </c>
      <c r="G937" s="9">
        <f t="shared" ca="1" si="214"/>
        <v>3153</v>
      </c>
      <c r="H937" s="9" t="str">
        <f t="shared" ca="1" si="215"/>
        <v>ж</v>
      </c>
      <c r="I937" s="19">
        <f t="shared" ca="1" si="216"/>
        <v>22</v>
      </c>
      <c r="J937" s="10">
        <f t="shared" ca="1" si="217"/>
        <v>43125</v>
      </c>
      <c r="K937">
        <v>8</v>
      </c>
      <c r="L937">
        <f t="shared" ca="1" si="218"/>
        <v>2</v>
      </c>
      <c r="M937">
        <f ca="1">INDEX(коды!$B$2:$B$11,MATCH(бэкэнд!L937,коды!$C$2:$C$11,0))</f>
        <v>902</v>
      </c>
      <c r="N937">
        <f t="shared" ca="1" si="219"/>
        <v>463</v>
      </c>
      <c r="O937">
        <f t="shared" ca="1" si="220"/>
        <v>22</v>
      </c>
      <c r="P937">
        <f t="shared" ca="1" si="220"/>
        <v>40</v>
      </c>
      <c r="Q937">
        <f t="shared" ca="1" si="221"/>
        <v>2018</v>
      </c>
      <c r="R937">
        <f t="shared" ca="1" si="222"/>
        <v>1</v>
      </c>
      <c r="S937">
        <f t="shared" ca="1" si="223"/>
        <v>25</v>
      </c>
    </row>
    <row r="938" spans="2:19">
      <c r="B938" s="7">
        <f t="shared" si="224"/>
        <v>12040</v>
      </c>
      <c r="C938" s="8" t="str">
        <f t="shared" ca="1" si="210"/>
        <v>8 (911) 147-86-78</v>
      </c>
      <c r="D938" s="7">
        <f t="shared" ca="1" si="211"/>
        <v>162</v>
      </c>
      <c r="E938" s="7">
        <f t="shared" ca="1" si="212"/>
        <v>41</v>
      </c>
      <c r="F938" s="7">
        <f t="shared" ca="1" si="213"/>
        <v>265</v>
      </c>
      <c r="G938" s="9">
        <f t="shared" ca="1" si="214"/>
        <v>571</v>
      </c>
      <c r="H938" s="9" t="str">
        <f t="shared" ca="1" si="215"/>
        <v>ж</v>
      </c>
      <c r="I938" s="19">
        <f t="shared" ca="1" si="216"/>
        <v>31</v>
      </c>
      <c r="J938" s="10">
        <f t="shared" ca="1" si="217"/>
        <v>43710</v>
      </c>
      <c r="K938">
        <v>8</v>
      </c>
      <c r="L938">
        <f t="shared" ca="1" si="218"/>
        <v>4</v>
      </c>
      <c r="M938">
        <f ca="1">INDEX(коды!$B$2:$B$11,MATCH(бэкэнд!L938,коды!$C$2:$C$11,0))</f>
        <v>911</v>
      </c>
      <c r="N938">
        <f t="shared" ca="1" si="219"/>
        <v>147</v>
      </c>
      <c r="O938">
        <f t="shared" ca="1" si="220"/>
        <v>86</v>
      </c>
      <c r="P938">
        <f t="shared" ca="1" si="220"/>
        <v>78</v>
      </c>
      <c r="Q938">
        <f t="shared" ca="1" si="221"/>
        <v>2019</v>
      </c>
      <c r="R938">
        <f t="shared" ca="1" si="222"/>
        <v>9</v>
      </c>
      <c r="S938">
        <f t="shared" ca="1" si="223"/>
        <v>2</v>
      </c>
    </row>
    <row r="939" spans="2:19">
      <c r="B939" s="7">
        <f t="shared" si="224"/>
        <v>12041</v>
      </c>
      <c r="C939" s="8" t="str">
        <f t="shared" ca="1" si="210"/>
        <v>8 (914) 872-47-41</v>
      </c>
      <c r="D939" s="7">
        <f t="shared" ca="1" si="211"/>
        <v>158</v>
      </c>
      <c r="E939" s="7">
        <f t="shared" ca="1" si="212"/>
        <v>40</v>
      </c>
      <c r="F939" s="7">
        <f t="shared" ca="1" si="213"/>
        <v>2637</v>
      </c>
      <c r="G939" s="9">
        <f t="shared" ca="1" si="214"/>
        <v>2997</v>
      </c>
      <c r="H939" s="9" t="str">
        <f t="shared" ca="1" si="215"/>
        <v>ж</v>
      </c>
      <c r="I939" s="19">
        <f t="shared" ca="1" si="216"/>
        <v>47</v>
      </c>
      <c r="J939" s="10">
        <f t="shared" ca="1" si="217"/>
        <v>43598</v>
      </c>
      <c r="K939">
        <v>8</v>
      </c>
      <c r="L939">
        <f t="shared" ca="1" si="218"/>
        <v>7</v>
      </c>
      <c r="M939">
        <f ca="1">INDEX(коды!$B$2:$B$11,MATCH(бэкэнд!L939,коды!$C$2:$C$11,0))</f>
        <v>914</v>
      </c>
      <c r="N939">
        <f t="shared" ca="1" si="219"/>
        <v>872</v>
      </c>
      <c r="O939">
        <f t="shared" ca="1" si="220"/>
        <v>47</v>
      </c>
      <c r="P939">
        <f t="shared" ca="1" si="220"/>
        <v>41</v>
      </c>
      <c r="Q939">
        <f t="shared" ca="1" si="221"/>
        <v>2019</v>
      </c>
      <c r="R939">
        <f t="shared" ca="1" si="222"/>
        <v>5</v>
      </c>
      <c r="S939">
        <f t="shared" ca="1" si="223"/>
        <v>13</v>
      </c>
    </row>
    <row r="940" spans="2:19">
      <c r="B940" s="7">
        <f t="shared" si="224"/>
        <v>12042</v>
      </c>
      <c r="C940" s="8" t="str">
        <f t="shared" ca="1" si="210"/>
        <v>8 (902) 360-97-96</v>
      </c>
      <c r="D940" s="7">
        <f t="shared" ca="1" si="211"/>
        <v>229</v>
      </c>
      <c r="E940" s="7">
        <f t="shared" ca="1" si="212"/>
        <v>77</v>
      </c>
      <c r="F940" s="7">
        <f t="shared" ca="1" si="213"/>
        <v>1274</v>
      </c>
      <c r="G940" s="9">
        <f t="shared" ca="1" si="214"/>
        <v>1547</v>
      </c>
      <c r="H940" s="9" t="str">
        <f t="shared" ca="1" si="215"/>
        <v>ж</v>
      </c>
      <c r="I940" s="19">
        <f t="shared" ca="1" si="216"/>
        <v>33</v>
      </c>
      <c r="J940" s="10">
        <f t="shared" ca="1" si="217"/>
        <v>43622</v>
      </c>
      <c r="K940">
        <v>8</v>
      </c>
      <c r="L940">
        <f t="shared" ca="1" si="218"/>
        <v>2</v>
      </c>
      <c r="M940">
        <f ca="1">INDEX(коды!$B$2:$B$11,MATCH(бэкэнд!L940,коды!$C$2:$C$11,0))</f>
        <v>902</v>
      </c>
      <c r="N940">
        <f t="shared" ca="1" si="219"/>
        <v>360</v>
      </c>
      <c r="O940">
        <f t="shared" ca="1" si="220"/>
        <v>97</v>
      </c>
      <c r="P940">
        <f t="shared" ca="1" si="220"/>
        <v>96</v>
      </c>
      <c r="Q940">
        <f t="shared" ca="1" si="221"/>
        <v>2019</v>
      </c>
      <c r="R940">
        <f t="shared" ca="1" si="222"/>
        <v>6</v>
      </c>
      <c r="S940">
        <f t="shared" ca="1" si="223"/>
        <v>6</v>
      </c>
    </row>
    <row r="941" spans="2:19">
      <c r="B941" s="7">
        <f t="shared" si="224"/>
        <v>12043</v>
      </c>
      <c r="C941" s="8" t="str">
        <f t="shared" ca="1" si="210"/>
        <v>8 (988) 777-48-48</v>
      </c>
      <c r="D941" s="7">
        <f t="shared" ca="1" si="211"/>
        <v>74</v>
      </c>
      <c r="E941" s="7">
        <f t="shared" ca="1" si="212"/>
        <v>19</v>
      </c>
      <c r="F941" s="7">
        <f t="shared" ca="1" si="213"/>
        <v>2827</v>
      </c>
      <c r="G941" s="9">
        <f t="shared" ca="1" si="214"/>
        <v>1307</v>
      </c>
      <c r="H941" s="9" t="str">
        <f t="shared" ca="1" si="215"/>
        <v>ж</v>
      </c>
      <c r="I941" s="19">
        <f t="shared" ca="1" si="216"/>
        <v>50</v>
      </c>
      <c r="J941" s="10">
        <f t="shared" ca="1" si="217"/>
        <v>43124</v>
      </c>
      <c r="K941">
        <v>8</v>
      </c>
      <c r="L941">
        <f t="shared" ca="1" si="218"/>
        <v>10</v>
      </c>
      <c r="M941">
        <f ca="1">INDEX(коды!$B$2:$B$11,MATCH(бэкэнд!L941,коды!$C$2:$C$11,0))</f>
        <v>988</v>
      </c>
      <c r="N941">
        <f t="shared" ca="1" si="219"/>
        <v>777</v>
      </c>
      <c r="O941">
        <f t="shared" ca="1" si="220"/>
        <v>48</v>
      </c>
      <c r="P941">
        <f t="shared" ca="1" si="220"/>
        <v>48</v>
      </c>
      <c r="Q941">
        <f t="shared" ca="1" si="221"/>
        <v>2018</v>
      </c>
      <c r="R941">
        <f t="shared" ca="1" si="222"/>
        <v>1</v>
      </c>
      <c r="S941">
        <f t="shared" ca="1" si="223"/>
        <v>24</v>
      </c>
    </row>
    <row r="942" spans="2:19">
      <c r="B942" s="7">
        <f t="shared" si="224"/>
        <v>12044</v>
      </c>
      <c r="C942" s="8" t="str">
        <f t="shared" ca="1" si="210"/>
        <v>8 (913) 185-67-79</v>
      </c>
      <c r="D942" s="7">
        <f t="shared" ca="1" si="211"/>
        <v>177</v>
      </c>
      <c r="E942" s="7">
        <f t="shared" ca="1" si="212"/>
        <v>59</v>
      </c>
      <c r="F942" s="7">
        <f t="shared" ca="1" si="213"/>
        <v>1830</v>
      </c>
      <c r="G942" s="9">
        <f t="shared" ca="1" si="214"/>
        <v>2630</v>
      </c>
      <c r="H942" s="9" t="str">
        <f t="shared" ca="1" si="215"/>
        <v>м</v>
      </c>
      <c r="I942" s="19">
        <f t="shared" ca="1" si="216"/>
        <v>37</v>
      </c>
      <c r="J942" s="10">
        <f t="shared" ca="1" si="217"/>
        <v>43365</v>
      </c>
      <c r="K942">
        <v>8</v>
      </c>
      <c r="L942">
        <f t="shared" ca="1" si="218"/>
        <v>6</v>
      </c>
      <c r="M942">
        <f ca="1">INDEX(коды!$B$2:$B$11,MATCH(бэкэнд!L942,коды!$C$2:$C$11,0))</f>
        <v>913</v>
      </c>
      <c r="N942">
        <f t="shared" ca="1" si="219"/>
        <v>185</v>
      </c>
      <c r="O942">
        <f t="shared" ca="1" si="220"/>
        <v>67</v>
      </c>
      <c r="P942">
        <f t="shared" ca="1" si="220"/>
        <v>79</v>
      </c>
      <c r="Q942">
        <f t="shared" ca="1" si="221"/>
        <v>2018</v>
      </c>
      <c r="R942">
        <f t="shared" ca="1" si="222"/>
        <v>9</v>
      </c>
      <c r="S942">
        <f t="shared" ca="1" si="223"/>
        <v>22</v>
      </c>
    </row>
    <row r="943" spans="2:19">
      <c r="B943" s="7">
        <f t="shared" si="224"/>
        <v>12045</v>
      </c>
      <c r="C943" s="8" t="str">
        <f t="shared" ca="1" si="210"/>
        <v>8 (910) 303-81-67</v>
      </c>
      <c r="D943" s="7">
        <f t="shared" ca="1" si="211"/>
        <v>151</v>
      </c>
      <c r="E943" s="7">
        <f t="shared" ca="1" si="212"/>
        <v>76</v>
      </c>
      <c r="F943" s="7">
        <f t="shared" ca="1" si="213"/>
        <v>1138</v>
      </c>
      <c r="G943" s="9">
        <f t="shared" ca="1" si="214"/>
        <v>1487</v>
      </c>
      <c r="H943" s="9" t="str">
        <f t="shared" ca="1" si="215"/>
        <v>м</v>
      </c>
      <c r="I943" s="19">
        <f t="shared" ca="1" si="216"/>
        <v>40</v>
      </c>
      <c r="J943" s="10">
        <f t="shared" ca="1" si="217"/>
        <v>43569</v>
      </c>
      <c r="K943">
        <v>8</v>
      </c>
      <c r="L943">
        <f t="shared" ca="1" si="218"/>
        <v>3</v>
      </c>
      <c r="M943">
        <f ca="1">INDEX(коды!$B$2:$B$11,MATCH(бэкэнд!L943,коды!$C$2:$C$11,0))</f>
        <v>910</v>
      </c>
      <c r="N943">
        <f t="shared" ca="1" si="219"/>
        <v>303</v>
      </c>
      <c r="O943">
        <f t="shared" ca="1" si="220"/>
        <v>81</v>
      </c>
      <c r="P943">
        <f t="shared" ca="1" si="220"/>
        <v>67</v>
      </c>
      <c r="Q943">
        <f t="shared" ca="1" si="221"/>
        <v>2019</v>
      </c>
      <c r="R943">
        <f t="shared" ca="1" si="222"/>
        <v>4</v>
      </c>
      <c r="S943">
        <f t="shared" ca="1" si="223"/>
        <v>14</v>
      </c>
    </row>
    <row r="944" spans="2:19">
      <c r="B944" s="7">
        <f t="shared" si="224"/>
        <v>12046</v>
      </c>
      <c r="C944" s="8" t="str">
        <f t="shared" ca="1" si="210"/>
        <v>8 (914) 670-95-23</v>
      </c>
      <c r="D944" s="7">
        <f t="shared" ca="1" si="211"/>
        <v>47</v>
      </c>
      <c r="E944" s="7">
        <f t="shared" ca="1" si="212"/>
        <v>16</v>
      </c>
      <c r="F944" s="7">
        <f t="shared" ca="1" si="213"/>
        <v>898</v>
      </c>
      <c r="G944" s="9">
        <f t="shared" ca="1" si="214"/>
        <v>996</v>
      </c>
      <c r="H944" s="9" t="str">
        <f t="shared" ca="1" si="215"/>
        <v>ж</v>
      </c>
      <c r="I944" s="19">
        <f t="shared" ca="1" si="216"/>
        <v>48</v>
      </c>
      <c r="J944" s="10">
        <f t="shared" ca="1" si="217"/>
        <v>43113</v>
      </c>
      <c r="K944">
        <v>8</v>
      </c>
      <c r="L944">
        <f t="shared" ca="1" si="218"/>
        <v>7</v>
      </c>
      <c r="M944">
        <f ca="1">INDEX(коды!$B$2:$B$11,MATCH(бэкэнд!L944,коды!$C$2:$C$11,0))</f>
        <v>914</v>
      </c>
      <c r="N944">
        <f t="shared" ca="1" si="219"/>
        <v>670</v>
      </c>
      <c r="O944">
        <f t="shared" ca="1" si="220"/>
        <v>95</v>
      </c>
      <c r="P944">
        <f t="shared" ca="1" si="220"/>
        <v>23</v>
      </c>
      <c r="Q944">
        <f t="shared" ca="1" si="221"/>
        <v>2018</v>
      </c>
      <c r="R944">
        <f t="shared" ca="1" si="222"/>
        <v>1</v>
      </c>
      <c r="S944">
        <f t="shared" ca="1" si="223"/>
        <v>13</v>
      </c>
    </row>
    <row r="945" spans="2:19">
      <c r="B945" s="7">
        <f t="shared" si="224"/>
        <v>12047</v>
      </c>
      <c r="C945" s="8" t="str">
        <f t="shared" ca="1" si="210"/>
        <v>8 (912) 981-59-25</v>
      </c>
      <c r="D945" s="7">
        <f t="shared" ca="1" si="211"/>
        <v>117</v>
      </c>
      <c r="E945" s="7">
        <f t="shared" ca="1" si="212"/>
        <v>30</v>
      </c>
      <c r="F945" s="7">
        <f t="shared" ca="1" si="213"/>
        <v>3348</v>
      </c>
      <c r="G945" s="9">
        <f t="shared" ca="1" si="214"/>
        <v>2933</v>
      </c>
      <c r="H945" s="9" t="str">
        <f t="shared" ca="1" si="215"/>
        <v>м</v>
      </c>
      <c r="I945" s="19">
        <f t="shared" ca="1" si="216"/>
        <v>46</v>
      </c>
      <c r="J945" s="10">
        <f t="shared" ca="1" si="217"/>
        <v>43287</v>
      </c>
      <c r="K945">
        <v>8</v>
      </c>
      <c r="L945">
        <f t="shared" ca="1" si="218"/>
        <v>5</v>
      </c>
      <c r="M945">
        <f ca="1">INDEX(коды!$B$2:$B$11,MATCH(бэкэнд!L945,коды!$C$2:$C$11,0))</f>
        <v>912</v>
      </c>
      <c r="N945">
        <f t="shared" ca="1" si="219"/>
        <v>981</v>
      </c>
      <c r="O945">
        <f t="shared" ca="1" si="220"/>
        <v>59</v>
      </c>
      <c r="P945">
        <f t="shared" ca="1" si="220"/>
        <v>25</v>
      </c>
      <c r="Q945">
        <f t="shared" ca="1" si="221"/>
        <v>2018</v>
      </c>
      <c r="R945">
        <f t="shared" ca="1" si="222"/>
        <v>7</v>
      </c>
      <c r="S945">
        <f t="shared" ca="1" si="223"/>
        <v>6</v>
      </c>
    </row>
    <row r="946" spans="2:19">
      <c r="B946" s="7">
        <f t="shared" si="224"/>
        <v>12048</v>
      </c>
      <c r="C946" s="8" t="str">
        <f t="shared" ca="1" si="210"/>
        <v>8 (912) 235-44-51</v>
      </c>
      <c r="D946" s="7">
        <f t="shared" ca="1" si="211"/>
        <v>132</v>
      </c>
      <c r="E946" s="7">
        <f t="shared" ca="1" si="212"/>
        <v>33</v>
      </c>
      <c r="F946" s="7">
        <f t="shared" ca="1" si="213"/>
        <v>1627</v>
      </c>
      <c r="G946" s="9">
        <f t="shared" ca="1" si="214"/>
        <v>1882</v>
      </c>
      <c r="H946" s="9" t="str">
        <f t="shared" ca="1" si="215"/>
        <v>м</v>
      </c>
      <c r="I946" s="19">
        <f t="shared" ca="1" si="216"/>
        <v>33</v>
      </c>
      <c r="J946" s="10">
        <f t="shared" ca="1" si="217"/>
        <v>43289</v>
      </c>
      <c r="K946">
        <v>8</v>
      </c>
      <c r="L946">
        <f t="shared" ca="1" si="218"/>
        <v>5</v>
      </c>
      <c r="M946">
        <f ca="1">INDEX(коды!$B$2:$B$11,MATCH(бэкэнд!L946,коды!$C$2:$C$11,0))</f>
        <v>912</v>
      </c>
      <c r="N946">
        <f t="shared" ca="1" si="219"/>
        <v>235</v>
      </c>
      <c r="O946">
        <f t="shared" ca="1" si="220"/>
        <v>44</v>
      </c>
      <c r="P946">
        <f t="shared" ca="1" si="220"/>
        <v>51</v>
      </c>
      <c r="Q946">
        <f t="shared" ca="1" si="221"/>
        <v>2018</v>
      </c>
      <c r="R946">
        <f t="shared" ca="1" si="222"/>
        <v>7</v>
      </c>
      <c r="S946">
        <f t="shared" ca="1" si="223"/>
        <v>8</v>
      </c>
    </row>
    <row r="947" spans="2:19">
      <c r="B947" s="7">
        <f t="shared" si="224"/>
        <v>12049</v>
      </c>
      <c r="C947" s="8" t="str">
        <f t="shared" ca="1" si="210"/>
        <v>8 (902) 606-81-43</v>
      </c>
      <c r="D947" s="7">
        <f t="shared" ca="1" si="211"/>
        <v>153</v>
      </c>
      <c r="E947" s="7">
        <f t="shared" ca="1" si="212"/>
        <v>39</v>
      </c>
      <c r="F947" s="7">
        <f t="shared" ca="1" si="213"/>
        <v>1292</v>
      </c>
      <c r="G947" s="9">
        <f t="shared" ca="1" si="214"/>
        <v>1552</v>
      </c>
      <c r="H947" s="9" t="str">
        <f t="shared" ca="1" si="215"/>
        <v>м</v>
      </c>
      <c r="I947" s="19">
        <f t="shared" ca="1" si="216"/>
        <v>40</v>
      </c>
      <c r="J947" s="10">
        <f t="shared" ca="1" si="217"/>
        <v>42993</v>
      </c>
      <c r="K947">
        <v>8</v>
      </c>
      <c r="L947">
        <f t="shared" ca="1" si="218"/>
        <v>2</v>
      </c>
      <c r="M947">
        <f ca="1">INDEX(коды!$B$2:$B$11,MATCH(бэкэнд!L947,коды!$C$2:$C$11,0))</f>
        <v>902</v>
      </c>
      <c r="N947">
        <f t="shared" ca="1" si="219"/>
        <v>606</v>
      </c>
      <c r="O947">
        <f t="shared" ca="1" si="220"/>
        <v>81</v>
      </c>
      <c r="P947">
        <f t="shared" ca="1" si="220"/>
        <v>43</v>
      </c>
      <c r="Q947">
        <f t="shared" ca="1" si="221"/>
        <v>2017</v>
      </c>
      <c r="R947">
        <f t="shared" ca="1" si="222"/>
        <v>9</v>
      </c>
      <c r="S947">
        <f t="shared" ca="1" si="223"/>
        <v>15</v>
      </c>
    </row>
    <row r="948" spans="2:19">
      <c r="B948" s="7">
        <f t="shared" si="224"/>
        <v>12050</v>
      </c>
      <c r="C948" s="8" t="str">
        <f t="shared" ca="1" si="210"/>
        <v>8 (901) 511-91-78</v>
      </c>
      <c r="D948" s="7">
        <f t="shared" ca="1" si="211"/>
        <v>154</v>
      </c>
      <c r="E948" s="7">
        <f t="shared" ca="1" si="212"/>
        <v>52</v>
      </c>
      <c r="F948" s="7">
        <f t="shared" ca="1" si="213"/>
        <v>207</v>
      </c>
      <c r="G948" s="9">
        <f t="shared" ca="1" si="214"/>
        <v>790</v>
      </c>
      <c r="H948" s="9" t="str">
        <f t="shared" ca="1" si="215"/>
        <v>м</v>
      </c>
      <c r="I948" s="19">
        <f t="shared" ca="1" si="216"/>
        <v>50</v>
      </c>
      <c r="J948" s="10">
        <f t="shared" ca="1" si="217"/>
        <v>43524</v>
      </c>
      <c r="K948">
        <v>8</v>
      </c>
      <c r="L948">
        <f t="shared" ca="1" si="218"/>
        <v>1</v>
      </c>
      <c r="M948">
        <f ca="1">INDEX(коды!$B$2:$B$11,MATCH(бэкэнд!L948,коды!$C$2:$C$11,0))</f>
        <v>901</v>
      </c>
      <c r="N948">
        <f t="shared" ca="1" si="219"/>
        <v>511</v>
      </c>
      <c r="O948">
        <f t="shared" ca="1" si="220"/>
        <v>91</v>
      </c>
      <c r="P948">
        <f t="shared" ca="1" si="220"/>
        <v>78</v>
      </c>
      <c r="Q948">
        <f t="shared" ca="1" si="221"/>
        <v>2019</v>
      </c>
      <c r="R948">
        <f t="shared" ca="1" si="222"/>
        <v>2</v>
      </c>
      <c r="S948">
        <f t="shared" ca="1" si="223"/>
        <v>28</v>
      </c>
    </row>
    <row r="949" spans="2:19">
      <c r="B949" s="7">
        <f t="shared" si="224"/>
        <v>12051</v>
      </c>
      <c r="C949" s="8" t="str">
        <f t="shared" ca="1" si="210"/>
        <v>8 (988) 699-47-86</v>
      </c>
      <c r="D949" s="7">
        <f t="shared" ca="1" si="211"/>
        <v>105</v>
      </c>
      <c r="E949" s="7">
        <f t="shared" ca="1" si="212"/>
        <v>53</v>
      </c>
      <c r="F949" s="7">
        <f t="shared" ca="1" si="213"/>
        <v>988</v>
      </c>
      <c r="G949" s="9">
        <f t="shared" ca="1" si="214"/>
        <v>1472</v>
      </c>
      <c r="H949" s="9" t="str">
        <f t="shared" ca="1" si="215"/>
        <v>ж</v>
      </c>
      <c r="I949" s="19">
        <f t="shared" ca="1" si="216"/>
        <v>33</v>
      </c>
      <c r="J949" s="10">
        <f t="shared" ca="1" si="217"/>
        <v>43624</v>
      </c>
      <c r="K949">
        <v>8</v>
      </c>
      <c r="L949">
        <f t="shared" ca="1" si="218"/>
        <v>10</v>
      </c>
      <c r="M949">
        <f ca="1">INDEX(коды!$B$2:$B$11,MATCH(бэкэнд!L949,коды!$C$2:$C$11,0))</f>
        <v>988</v>
      </c>
      <c r="N949">
        <f t="shared" ca="1" si="219"/>
        <v>699</v>
      </c>
      <c r="O949">
        <f t="shared" ca="1" si="220"/>
        <v>47</v>
      </c>
      <c r="P949">
        <f t="shared" ca="1" si="220"/>
        <v>86</v>
      </c>
      <c r="Q949">
        <f t="shared" ca="1" si="221"/>
        <v>2019</v>
      </c>
      <c r="R949">
        <f t="shared" ca="1" si="222"/>
        <v>6</v>
      </c>
      <c r="S949">
        <f t="shared" ca="1" si="223"/>
        <v>8</v>
      </c>
    </row>
    <row r="950" spans="2:19">
      <c r="B950" s="7">
        <f t="shared" si="224"/>
        <v>12052</v>
      </c>
      <c r="C950" s="8" t="str">
        <f t="shared" ca="1" si="210"/>
        <v>8 (913) 318-32-73</v>
      </c>
      <c r="D950" s="7">
        <f t="shared" ca="1" si="211"/>
        <v>198</v>
      </c>
      <c r="E950" s="7">
        <f t="shared" ca="1" si="212"/>
        <v>99</v>
      </c>
      <c r="F950" s="7">
        <f t="shared" ca="1" si="213"/>
        <v>2584</v>
      </c>
      <c r="G950" s="9">
        <f t="shared" ca="1" si="214"/>
        <v>3228</v>
      </c>
      <c r="H950" s="9" t="str">
        <f t="shared" ca="1" si="215"/>
        <v>м</v>
      </c>
      <c r="I950" s="19">
        <f t="shared" ca="1" si="216"/>
        <v>24</v>
      </c>
      <c r="J950" s="10">
        <f t="shared" ca="1" si="217"/>
        <v>43326</v>
      </c>
      <c r="K950">
        <v>8</v>
      </c>
      <c r="L950">
        <f t="shared" ca="1" si="218"/>
        <v>6</v>
      </c>
      <c r="M950">
        <f ca="1">INDEX(коды!$B$2:$B$11,MATCH(бэкэнд!L950,коды!$C$2:$C$11,0))</f>
        <v>913</v>
      </c>
      <c r="N950">
        <f t="shared" ca="1" si="219"/>
        <v>318</v>
      </c>
      <c r="O950">
        <f t="shared" ca="1" si="220"/>
        <v>32</v>
      </c>
      <c r="P950">
        <f t="shared" ca="1" si="220"/>
        <v>73</v>
      </c>
      <c r="Q950">
        <f t="shared" ca="1" si="221"/>
        <v>2018</v>
      </c>
      <c r="R950">
        <f t="shared" ca="1" si="222"/>
        <v>8</v>
      </c>
      <c r="S950">
        <f t="shared" ca="1" si="223"/>
        <v>14</v>
      </c>
    </row>
    <row r="951" spans="2:19">
      <c r="B951" s="7">
        <f t="shared" si="224"/>
        <v>12053</v>
      </c>
      <c r="C951" s="8" t="str">
        <f t="shared" ca="1" si="210"/>
        <v>8 (912) 473-87-48</v>
      </c>
      <c r="D951" s="7">
        <f t="shared" ca="1" si="211"/>
        <v>175</v>
      </c>
      <c r="E951" s="7">
        <f t="shared" ca="1" si="212"/>
        <v>44</v>
      </c>
      <c r="F951" s="7">
        <f t="shared" ca="1" si="213"/>
        <v>3391</v>
      </c>
      <c r="G951" s="9">
        <f t="shared" ca="1" si="214"/>
        <v>2520</v>
      </c>
      <c r="H951" s="9" t="str">
        <f t="shared" ca="1" si="215"/>
        <v>м</v>
      </c>
      <c r="I951" s="19">
        <f t="shared" ca="1" si="216"/>
        <v>61</v>
      </c>
      <c r="J951" s="10">
        <f t="shared" ca="1" si="217"/>
        <v>43550</v>
      </c>
      <c r="K951">
        <v>8</v>
      </c>
      <c r="L951">
        <f t="shared" ca="1" si="218"/>
        <v>5</v>
      </c>
      <c r="M951">
        <f ca="1">INDEX(коды!$B$2:$B$11,MATCH(бэкэнд!L951,коды!$C$2:$C$11,0))</f>
        <v>912</v>
      </c>
      <c r="N951">
        <f t="shared" ca="1" si="219"/>
        <v>473</v>
      </c>
      <c r="O951">
        <f t="shared" ca="1" si="220"/>
        <v>87</v>
      </c>
      <c r="P951">
        <f t="shared" ca="1" si="220"/>
        <v>48</v>
      </c>
      <c r="Q951">
        <f t="shared" ca="1" si="221"/>
        <v>2019</v>
      </c>
      <c r="R951">
        <f t="shared" ca="1" si="222"/>
        <v>3</v>
      </c>
      <c r="S951">
        <f t="shared" ca="1" si="223"/>
        <v>26</v>
      </c>
    </row>
    <row r="952" spans="2:19">
      <c r="B952" s="7">
        <f t="shared" si="224"/>
        <v>12054</v>
      </c>
      <c r="C952" s="8" t="str">
        <f t="shared" ca="1" si="210"/>
        <v>8 (902) 697-29-51</v>
      </c>
      <c r="D952" s="7">
        <f t="shared" ca="1" si="211"/>
        <v>166</v>
      </c>
      <c r="E952" s="7">
        <f t="shared" ca="1" si="212"/>
        <v>83</v>
      </c>
      <c r="F952" s="7">
        <f t="shared" ca="1" si="213"/>
        <v>2571</v>
      </c>
      <c r="G952" s="9">
        <f t="shared" ca="1" si="214"/>
        <v>3374</v>
      </c>
      <c r="H952" s="9" t="str">
        <f t="shared" ca="1" si="215"/>
        <v>ж</v>
      </c>
      <c r="I952" s="19">
        <f t="shared" ca="1" si="216"/>
        <v>80</v>
      </c>
      <c r="J952" s="10">
        <f t="shared" ca="1" si="217"/>
        <v>43715</v>
      </c>
      <c r="K952">
        <v>8</v>
      </c>
      <c r="L952">
        <f t="shared" ca="1" si="218"/>
        <v>2</v>
      </c>
      <c r="M952">
        <f ca="1">INDEX(коды!$B$2:$B$11,MATCH(бэкэнд!L952,коды!$C$2:$C$11,0))</f>
        <v>902</v>
      </c>
      <c r="N952">
        <f t="shared" ca="1" si="219"/>
        <v>697</v>
      </c>
      <c r="O952">
        <f t="shared" ca="1" si="220"/>
        <v>29</v>
      </c>
      <c r="P952">
        <f t="shared" ca="1" si="220"/>
        <v>51</v>
      </c>
      <c r="Q952">
        <f t="shared" ca="1" si="221"/>
        <v>2019</v>
      </c>
      <c r="R952">
        <f t="shared" ca="1" si="222"/>
        <v>9</v>
      </c>
      <c r="S952">
        <f t="shared" ca="1" si="223"/>
        <v>7</v>
      </c>
    </row>
    <row r="953" spans="2:19">
      <c r="B953" s="7">
        <f t="shared" si="224"/>
        <v>12055</v>
      </c>
      <c r="C953" s="8" t="str">
        <f t="shared" ca="1" si="210"/>
        <v>8 (988) 334-14-80</v>
      </c>
      <c r="D953" s="7">
        <f t="shared" ca="1" si="211"/>
        <v>33</v>
      </c>
      <c r="E953" s="7">
        <f t="shared" ca="1" si="212"/>
        <v>11</v>
      </c>
      <c r="F953" s="7">
        <f t="shared" ca="1" si="213"/>
        <v>1552</v>
      </c>
      <c r="G953" s="9">
        <f t="shared" ca="1" si="214"/>
        <v>944</v>
      </c>
      <c r="H953" s="9" t="str">
        <f t="shared" ca="1" si="215"/>
        <v>м</v>
      </c>
      <c r="I953" s="19">
        <f t="shared" ca="1" si="216"/>
        <v>68</v>
      </c>
      <c r="J953" s="10">
        <f t="shared" ca="1" si="217"/>
        <v>43303</v>
      </c>
      <c r="K953">
        <v>8</v>
      </c>
      <c r="L953">
        <f t="shared" ca="1" si="218"/>
        <v>10</v>
      </c>
      <c r="M953">
        <f ca="1">INDEX(коды!$B$2:$B$11,MATCH(бэкэнд!L953,коды!$C$2:$C$11,0))</f>
        <v>988</v>
      </c>
      <c r="N953">
        <f t="shared" ca="1" si="219"/>
        <v>334</v>
      </c>
      <c r="O953">
        <f t="shared" ca="1" si="220"/>
        <v>14</v>
      </c>
      <c r="P953">
        <f t="shared" ca="1" si="220"/>
        <v>80</v>
      </c>
      <c r="Q953">
        <f t="shared" ca="1" si="221"/>
        <v>2018</v>
      </c>
      <c r="R953">
        <f t="shared" ca="1" si="222"/>
        <v>7</v>
      </c>
      <c r="S953">
        <f t="shared" ca="1" si="223"/>
        <v>22</v>
      </c>
    </row>
    <row r="954" spans="2:19">
      <c r="B954" s="7">
        <f t="shared" si="224"/>
        <v>12056</v>
      </c>
      <c r="C954" s="8" t="str">
        <f t="shared" ca="1" si="210"/>
        <v>8 (917) 677-19-17</v>
      </c>
      <c r="D954" s="7">
        <f t="shared" ca="1" si="211"/>
        <v>220</v>
      </c>
      <c r="E954" s="7">
        <f t="shared" ca="1" si="212"/>
        <v>74</v>
      </c>
      <c r="F954" s="7">
        <f t="shared" ca="1" si="213"/>
        <v>2020</v>
      </c>
      <c r="G954" s="9">
        <f t="shared" ca="1" si="214"/>
        <v>2500</v>
      </c>
      <c r="H954" s="9" t="str">
        <f t="shared" ca="1" si="215"/>
        <v>ж</v>
      </c>
      <c r="I954" s="19">
        <f t="shared" ca="1" si="216"/>
        <v>31</v>
      </c>
      <c r="J954" s="10">
        <f t="shared" ca="1" si="217"/>
        <v>43599</v>
      </c>
      <c r="K954">
        <v>8</v>
      </c>
      <c r="L954">
        <f t="shared" ca="1" si="218"/>
        <v>8</v>
      </c>
      <c r="M954">
        <f ca="1">INDEX(коды!$B$2:$B$11,MATCH(бэкэнд!L954,коды!$C$2:$C$11,0))</f>
        <v>917</v>
      </c>
      <c r="N954">
        <f t="shared" ca="1" si="219"/>
        <v>677</v>
      </c>
      <c r="O954">
        <f t="shared" ca="1" si="220"/>
        <v>19</v>
      </c>
      <c r="P954">
        <f t="shared" ca="1" si="220"/>
        <v>17</v>
      </c>
      <c r="Q954">
        <f t="shared" ca="1" si="221"/>
        <v>2019</v>
      </c>
      <c r="R954">
        <f t="shared" ca="1" si="222"/>
        <v>5</v>
      </c>
      <c r="S954">
        <f t="shared" ca="1" si="223"/>
        <v>14</v>
      </c>
    </row>
    <row r="955" spans="2:19">
      <c r="B955" s="7">
        <f t="shared" si="224"/>
        <v>12057</v>
      </c>
      <c r="C955" s="8" t="str">
        <f t="shared" ca="1" si="210"/>
        <v>8 (917) 529-23-50</v>
      </c>
      <c r="D955" s="7">
        <f t="shared" ca="1" si="211"/>
        <v>228</v>
      </c>
      <c r="E955" s="7">
        <f t="shared" ca="1" si="212"/>
        <v>76</v>
      </c>
      <c r="F955" s="7">
        <f t="shared" ca="1" si="213"/>
        <v>1358</v>
      </c>
      <c r="G955" s="9">
        <f t="shared" ca="1" si="214"/>
        <v>2186</v>
      </c>
      <c r="H955" s="9" t="str">
        <f t="shared" ca="1" si="215"/>
        <v>ж</v>
      </c>
      <c r="I955" s="19">
        <f t="shared" ca="1" si="216"/>
        <v>23</v>
      </c>
      <c r="J955" s="10">
        <f t="shared" ca="1" si="217"/>
        <v>43538</v>
      </c>
      <c r="K955">
        <v>8</v>
      </c>
      <c r="L955">
        <f t="shared" ca="1" si="218"/>
        <v>8</v>
      </c>
      <c r="M955">
        <f ca="1">INDEX(коды!$B$2:$B$11,MATCH(бэкэнд!L955,коды!$C$2:$C$11,0))</f>
        <v>917</v>
      </c>
      <c r="N955">
        <f t="shared" ca="1" si="219"/>
        <v>529</v>
      </c>
      <c r="O955">
        <f t="shared" ca="1" si="220"/>
        <v>23</v>
      </c>
      <c r="P955">
        <f t="shared" ca="1" si="220"/>
        <v>50</v>
      </c>
      <c r="Q955">
        <f t="shared" ca="1" si="221"/>
        <v>2019</v>
      </c>
      <c r="R955">
        <f t="shared" ca="1" si="222"/>
        <v>3</v>
      </c>
      <c r="S955">
        <f t="shared" ca="1" si="223"/>
        <v>14</v>
      </c>
    </row>
    <row r="956" spans="2:19">
      <c r="B956" s="7">
        <f t="shared" si="224"/>
        <v>12058</v>
      </c>
      <c r="C956" s="8" t="str">
        <f t="shared" ca="1" si="210"/>
        <v>8 (901) 310-47-63</v>
      </c>
      <c r="D956" s="7">
        <f t="shared" ca="1" si="211"/>
        <v>159</v>
      </c>
      <c r="E956" s="7">
        <f t="shared" ca="1" si="212"/>
        <v>80</v>
      </c>
      <c r="F956" s="7">
        <f t="shared" ca="1" si="213"/>
        <v>3256</v>
      </c>
      <c r="G956" s="9">
        <f t="shared" ca="1" si="214"/>
        <v>3715</v>
      </c>
      <c r="H956" s="9" t="str">
        <f t="shared" ca="1" si="215"/>
        <v>ж</v>
      </c>
      <c r="I956" s="19">
        <f t="shared" ca="1" si="216"/>
        <v>50</v>
      </c>
      <c r="J956" s="10">
        <f t="shared" ca="1" si="217"/>
        <v>43438</v>
      </c>
      <c r="K956">
        <v>8</v>
      </c>
      <c r="L956">
        <f t="shared" ca="1" si="218"/>
        <v>1</v>
      </c>
      <c r="M956">
        <f ca="1">INDEX(коды!$B$2:$B$11,MATCH(бэкэнд!L956,коды!$C$2:$C$11,0))</f>
        <v>901</v>
      </c>
      <c r="N956">
        <f t="shared" ca="1" si="219"/>
        <v>310</v>
      </c>
      <c r="O956">
        <f t="shared" ca="1" si="220"/>
        <v>47</v>
      </c>
      <c r="P956">
        <f t="shared" ca="1" si="220"/>
        <v>63</v>
      </c>
      <c r="Q956">
        <f t="shared" ca="1" si="221"/>
        <v>2018</v>
      </c>
      <c r="R956">
        <f t="shared" ca="1" si="222"/>
        <v>12</v>
      </c>
      <c r="S956">
        <f t="shared" ca="1" si="223"/>
        <v>4</v>
      </c>
    </row>
    <row r="957" spans="2:19">
      <c r="B957" s="7">
        <f t="shared" si="224"/>
        <v>12059</v>
      </c>
      <c r="C957" s="8" t="str">
        <f t="shared" ca="1" si="210"/>
        <v>8 (911) 151-45-90</v>
      </c>
      <c r="D957" s="7">
        <f t="shared" ca="1" si="211"/>
        <v>79</v>
      </c>
      <c r="E957" s="7">
        <f t="shared" ca="1" si="212"/>
        <v>27</v>
      </c>
      <c r="F957" s="7">
        <f t="shared" ca="1" si="213"/>
        <v>3301</v>
      </c>
      <c r="G957" s="9">
        <f t="shared" ca="1" si="214"/>
        <v>1715</v>
      </c>
      <c r="H957" s="9" t="str">
        <f t="shared" ca="1" si="215"/>
        <v>ж</v>
      </c>
      <c r="I957" s="19">
        <f t="shared" ca="1" si="216"/>
        <v>63</v>
      </c>
      <c r="J957" s="10">
        <f t="shared" ca="1" si="217"/>
        <v>43602</v>
      </c>
      <c r="K957">
        <v>8</v>
      </c>
      <c r="L957">
        <f t="shared" ca="1" si="218"/>
        <v>4</v>
      </c>
      <c r="M957">
        <f ca="1">INDEX(коды!$B$2:$B$11,MATCH(бэкэнд!L957,коды!$C$2:$C$11,0))</f>
        <v>911</v>
      </c>
      <c r="N957">
        <f t="shared" ca="1" si="219"/>
        <v>151</v>
      </c>
      <c r="O957">
        <f t="shared" ca="1" si="220"/>
        <v>45</v>
      </c>
      <c r="P957">
        <f t="shared" ca="1" si="220"/>
        <v>90</v>
      </c>
      <c r="Q957">
        <f t="shared" ca="1" si="221"/>
        <v>2019</v>
      </c>
      <c r="R957">
        <f t="shared" ca="1" si="222"/>
        <v>5</v>
      </c>
      <c r="S957">
        <f t="shared" ca="1" si="223"/>
        <v>17</v>
      </c>
    </row>
    <row r="958" spans="2:19">
      <c r="B958" s="7">
        <f t="shared" si="224"/>
        <v>12060</v>
      </c>
      <c r="C958" s="8" t="str">
        <f t="shared" ca="1" si="210"/>
        <v>8 (918) 924-24-26</v>
      </c>
      <c r="D958" s="7">
        <f t="shared" ca="1" si="211"/>
        <v>158</v>
      </c>
      <c r="E958" s="7">
        <f t="shared" ca="1" si="212"/>
        <v>79</v>
      </c>
      <c r="F958" s="7">
        <f t="shared" ca="1" si="213"/>
        <v>2197</v>
      </c>
      <c r="G958" s="9">
        <f t="shared" ca="1" si="214"/>
        <v>2410</v>
      </c>
      <c r="H958" s="9" t="str">
        <f t="shared" ca="1" si="215"/>
        <v>м</v>
      </c>
      <c r="I958" s="19">
        <f t="shared" ca="1" si="216"/>
        <v>45</v>
      </c>
      <c r="J958" s="10">
        <f t="shared" ca="1" si="217"/>
        <v>43569</v>
      </c>
      <c r="K958">
        <v>8</v>
      </c>
      <c r="L958">
        <f t="shared" ca="1" si="218"/>
        <v>9</v>
      </c>
      <c r="M958">
        <f ca="1">INDEX(коды!$B$2:$B$11,MATCH(бэкэнд!L958,коды!$C$2:$C$11,0))</f>
        <v>918</v>
      </c>
      <c r="N958">
        <f t="shared" ca="1" si="219"/>
        <v>924</v>
      </c>
      <c r="O958">
        <f t="shared" ca="1" si="220"/>
        <v>24</v>
      </c>
      <c r="P958">
        <f t="shared" ca="1" si="220"/>
        <v>26</v>
      </c>
      <c r="Q958">
        <f t="shared" ca="1" si="221"/>
        <v>2019</v>
      </c>
      <c r="R958">
        <f t="shared" ca="1" si="222"/>
        <v>4</v>
      </c>
      <c r="S958">
        <f t="shared" ca="1" si="223"/>
        <v>14</v>
      </c>
    </row>
    <row r="959" spans="2:19">
      <c r="B959" s="7">
        <f t="shared" si="224"/>
        <v>12061</v>
      </c>
      <c r="C959" s="8" t="str">
        <f t="shared" ca="1" si="210"/>
        <v>8 (910) 793-30-75</v>
      </c>
      <c r="D959" s="7">
        <f t="shared" ca="1" si="211"/>
        <v>63</v>
      </c>
      <c r="E959" s="7">
        <f t="shared" ca="1" si="212"/>
        <v>32</v>
      </c>
      <c r="F959" s="7">
        <f t="shared" ca="1" si="213"/>
        <v>3323</v>
      </c>
      <c r="G959" s="9">
        <f t="shared" ca="1" si="214"/>
        <v>2350</v>
      </c>
      <c r="H959" s="9" t="str">
        <f t="shared" ca="1" si="215"/>
        <v>ж</v>
      </c>
      <c r="I959" s="19">
        <f t="shared" ca="1" si="216"/>
        <v>39</v>
      </c>
      <c r="J959" s="10">
        <f t="shared" ca="1" si="217"/>
        <v>43541</v>
      </c>
      <c r="K959">
        <v>8</v>
      </c>
      <c r="L959">
        <f t="shared" ca="1" si="218"/>
        <v>3</v>
      </c>
      <c r="M959">
        <f ca="1">INDEX(коды!$B$2:$B$11,MATCH(бэкэнд!L959,коды!$C$2:$C$11,0))</f>
        <v>910</v>
      </c>
      <c r="N959">
        <f t="shared" ca="1" si="219"/>
        <v>793</v>
      </c>
      <c r="O959">
        <f t="shared" ca="1" si="220"/>
        <v>30</v>
      </c>
      <c r="P959">
        <f t="shared" ca="1" si="220"/>
        <v>75</v>
      </c>
      <c r="Q959">
        <f t="shared" ca="1" si="221"/>
        <v>2019</v>
      </c>
      <c r="R959">
        <f t="shared" ca="1" si="222"/>
        <v>3</v>
      </c>
      <c r="S959">
        <f t="shared" ca="1" si="223"/>
        <v>17</v>
      </c>
    </row>
    <row r="960" spans="2:19">
      <c r="B960" s="7">
        <f t="shared" si="224"/>
        <v>12062</v>
      </c>
      <c r="C960" s="8" t="str">
        <f t="shared" ca="1" si="210"/>
        <v>8 (902) 380-18-61</v>
      </c>
      <c r="D960" s="7">
        <f t="shared" ca="1" si="211"/>
        <v>202</v>
      </c>
      <c r="E960" s="7">
        <f t="shared" ca="1" si="212"/>
        <v>68</v>
      </c>
      <c r="F960" s="7">
        <f t="shared" ca="1" si="213"/>
        <v>2145</v>
      </c>
      <c r="G960" s="9">
        <f t="shared" ca="1" si="214"/>
        <v>2385</v>
      </c>
      <c r="H960" s="9" t="str">
        <f t="shared" ca="1" si="215"/>
        <v>м</v>
      </c>
      <c r="I960" s="19">
        <f t="shared" ca="1" si="216"/>
        <v>24</v>
      </c>
      <c r="J960" s="10">
        <f t="shared" ca="1" si="217"/>
        <v>43735</v>
      </c>
      <c r="K960">
        <v>8</v>
      </c>
      <c r="L960">
        <f t="shared" ca="1" si="218"/>
        <v>2</v>
      </c>
      <c r="M960">
        <f ca="1">INDEX(коды!$B$2:$B$11,MATCH(бэкэнд!L960,коды!$C$2:$C$11,0))</f>
        <v>902</v>
      </c>
      <c r="N960">
        <f t="shared" ca="1" si="219"/>
        <v>380</v>
      </c>
      <c r="O960">
        <f t="shared" ca="1" si="220"/>
        <v>18</v>
      </c>
      <c r="P960">
        <f t="shared" ca="1" si="220"/>
        <v>61</v>
      </c>
      <c r="Q960">
        <f t="shared" ca="1" si="221"/>
        <v>2019</v>
      </c>
      <c r="R960">
        <f t="shared" ca="1" si="222"/>
        <v>9</v>
      </c>
      <c r="S960">
        <f t="shared" ca="1" si="223"/>
        <v>27</v>
      </c>
    </row>
    <row r="961" spans="2:19">
      <c r="B961" s="7">
        <f t="shared" si="224"/>
        <v>12063</v>
      </c>
      <c r="C961" s="8" t="str">
        <f t="shared" ca="1" si="210"/>
        <v>8 (912) 321-71-38</v>
      </c>
      <c r="D961" s="7">
        <f t="shared" ca="1" si="211"/>
        <v>81</v>
      </c>
      <c r="E961" s="7">
        <f t="shared" ca="1" si="212"/>
        <v>21</v>
      </c>
      <c r="F961" s="7">
        <f t="shared" ca="1" si="213"/>
        <v>1226</v>
      </c>
      <c r="G961" s="9">
        <f t="shared" ca="1" si="214"/>
        <v>731</v>
      </c>
      <c r="H961" s="9" t="str">
        <f t="shared" ca="1" si="215"/>
        <v>ж</v>
      </c>
      <c r="I961" s="19">
        <f t="shared" ca="1" si="216"/>
        <v>34</v>
      </c>
      <c r="J961" s="10">
        <f t="shared" ca="1" si="217"/>
        <v>43500</v>
      </c>
      <c r="K961">
        <v>8</v>
      </c>
      <c r="L961">
        <f t="shared" ca="1" si="218"/>
        <v>5</v>
      </c>
      <c r="M961">
        <f ca="1">INDEX(коды!$B$2:$B$11,MATCH(бэкэнд!L961,коды!$C$2:$C$11,0))</f>
        <v>912</v>
      </c>
      <c r="N961">
        <f t="shared" ca="1" si="219"/>
        <v>321</v>
      </c>
      <c r="O961">
        <f t="shared" ca="1" si="220"/>
        <v>71</v>
      </c>
      <c r="P961">
        <f t="shared" ca="1" si="220"/>
        <v>38</v>
      </c>
      <c r="Q961">
        <f t="shared" ca="1" si="221"/>
        <v>2019</v>
      </c>
      <c r="R961">
        <f t="shared" ca="1" si="222"/>
        <v>2</v>
      </c>
      <c r="S961">
        <f t="shared" ca="1" si="223"/>
        <v>4</v>
      </c>
    </row>
    <row r="962" spans="2:19">
      <c r="B962" s="7">
        <f t="shared" si="224"/>
        <v>12064</v>
      </c>
      <c r="C962" s="8" t="str">
        <f t="shared" ca="1" si="210"/>
        <v>8 (917) 860-69-54</v>
      </c>
      <c r="D962" s="7">
        <f t="shared" ca="1" si="211"/>
        <v>149</v>
      </c>
      <c r="E962" s="7">
        <f t="shared" ca="1" si="212"/>
        <v>75</v>
      </c>
      <c r="F962" s="7">
        <f t="shared" ca="1" si="213"/>
        <v>2509</v>
      </c>
      <c r="G962" s="9">
        <f t="shared" ca="1" si="214"/>
        <v>2169</v>
      </c>
      <c r="H962" s="9" t="str">
        <f t="shared" ca="1" si="215"/>
        <v>ж</v>
      </c>
      <c r="I962" s="19">
        <f t="shared" ca="1" si="216"/>
        <v>28</v>
      </c>
      <c r="J962" s="10">
        <f t="shared" ca="1" si="217"/>
        <v>43637</v>
      </c>
      <c r="K962">
        <v>8</v>
      </c>
      <c r="L962">
        <f t="shared" ca="1" si="218"/>
        <v>8</v>
      </c>
      <c r="M962">
        <f ca="1">INDEX(коды!$B$2:$B$11,MATCH(бэкэнд!L962,коды!$C$2:$C$11,0))</f>
        <v>917</v>
      </c>
      <c r="N962">
        <f t="shared" ca="1" si="219"/>
        <v>860</v>
      </c>
      <c r="O962">
        <f t="shared" ca="1" si="220"/>
        <v>69</v>
      </c>
      <c r="P962">
        <f t="shared" ca="1" si="220"/>
        <v>54</v>
      </c>
      <c r="Q962">
        <f t="shared" ca="1" si="221"/>
        <v>2019</v>
      </c>
      <c r="R962">
        <f t="shared" ca="1" si="222"/>
        <v>6</v>
      </c>
      <c r="S962">
        <f t="shared" ca="1" si="223"/>
        <v>21</v>
      </c>
    </row>
    <row r="963" spans="2:19">
      <c r="B963" s="7">
        <f t="shared" si="224"/>
        <v>12065</v>
      </c>
      <c r="C963" s="8" t="str">
        <f t="shared" ca="1" si="210"/>
        <v>8 (988) 406-29-67</v>
      </c>
      <c r="D963" s="7">
        <f t="shared" ca="1" si="211"/>
        <v>199</v>
      </c>
      <c r="E963" s="7">
        <f t="shared" ca="1" si="212"/>
        <v>67</v>
      </c>
      <c r="F963" s="7">
        <f t="shared" ca="1" si="213"/>
        <v>557</v>
      </c>
      <c r="G963" s="9">
        <f t="shared" ca="1" si="214"/>
        <v>833</v>
      </c>
      <c r="H963" s="9" t="str">
        <f t="shared" ca="1" si="215"/>
        <v>м</v>
      </c>
      <c r="I963" s="19">
        <f t="shared" ca="1" si="216"/>
        <v>49</v>
      </c>
      <c r="J963" s="10">
        <f t="shared" ca="1" si="217"/>
        <v>43631</v>
      </c>
      <c r="K963">
        <v>8</v>
      </c>
      <c r="L963">
        <f t="shared" ca="1" si="218"/>
        <v>10</v>
      </c>
      <c r="M963">
        <f ca="1">INDEX(коды!$B$2:$B$11,MATCH(бэкэнд!L963,коды!$C$2:$C$11,0))</f>
        <v>988</v>
      </c>
      <c r="N963">
        <f t="shared" ca="1" si="219"/>
        <v>406</v>
      </c>
      <c r="O963">
        <f t="shared" ca="1" si="220"/>
        <v>29</v>
      </c>
      <c r="P963">
        <f t="shared" ca="1" si="220"/>
        <v>67</v>
      </c>
      <c r="Q963">
        <f t="shared" ca="1" si="221"/>
        <v>2019</v>
      </c>
      <c r="R963">
        <f t="shared" ca="1" si="222"/>
        <v>6</v>
      </c>
      <c r="S963">
        <f t="shared" ca="1" si="223"/>
        <v>15</v>
      </c>
    </row>
    <row r="964" spans="2:19">
      <c r="B964" s="7">
        <f t="shared" si="224"/>
        <v>12066</v>
      </c>
      <c r="C964" s="8" t="str">
        <f t="shared" ca="1" si="210"/>
        <v>8 (901) 134-42-20</v>
      </c>
      <c r="D964" s="7">
        <f t="shared" ca="1" si="211"/>
        <v>139</v>
      </c>
      <c r="E964" s="7">
        <f t="shared" ca="1" si="212"/>
        <v>47</v>
      </c>
      <c r="F964" s="7">
        <f t="shared" ca="1" si="213"/>
        <v>1973</v>
      </c>
      <c r="G964" s="9">
        <f t="shared" ca="1" si="214"/>
        <v>1037</v>
      </c>
      <c r="H964" s="9" t="str">
        <f t="shared" ca="1" si="215"/>
        <v>м</v>
      </c>
      <c r="I964" s="19">
        <f t="shared" ca="1" si="216"/>
        <v>34</v>
      </c>
      <c r="J964" s="10">
        <f t="shared" ca="1" si="217"/>
        <v>43239</v>
      </c>
      <c r="K964">
        <v>8</v>
      </c>
      <c r="L964">
        <f t="shared" ca="1" si="218"/>
        <v>1</v>
      </c>
      <c r="M964">
        <f ca="1">INDEX(коды!$B$2:$B$11,MATCH(бэкэнд!L964,коды!$C$2:$C$11,0))</f>
        <v>901</v>
      </c>
      <c r="N964">
        <f t="shared" ca="1" si="219"/>
        <v>134</v>
      </c>
      <c r="O964">
        <f t="shared" ca="1" si="220"/>
        <v>42</v>
      </c>
      <c r="P964">
        <f t="shared" ca="1" si="220"/>
        <v>20</v>
      </c>
      <c r="Q964">
        <f t="shared" ca="1" si="221"/>
        <v>2018</v>
      </c>
      <c r="R964">
        <f t="shared" ca="1" si="222"/>
        <v>5</v>
      </c>
      <c r="S964">
        <f t="shared" ca="1" si="223"/>
        <v>19</v>
      </c>
    </row>
    <row r="965" spans="2:19">
      <c r="B965" s="7">
        <f t="shared" si="224"/>
        <v>12067</v>
      </c>
      <c r="C965" s="8" t="str">
        <f t="shared" ca="1" si="210"/>
        <v>8 (918) 383-20-26</v>
      </c>
      <c r="D965" s="7">
        <f t="shared" ca="1" si="211"/>
        <v>200</v>
      </c>
      <c r="E965" s="7">
        <f t="shared" ca="1" si="212"/>
        <v>100</v>
      </c>
      <c r="F965" s="7">
        <f t="shared" ca="1" si="213"/>
        <v>526</v>
      </c>
      <c r="G965" s="9">
        <f t="shared" ca="1" si="214"/>
        <v>1953</v>
      </c>
      <c r="H965" s="9" t="str">
        <f t="shared" ca="1" si="215"/>
        <v>ж</v>
      </c>
      <c r="I965" s="19">
        <f t="shared" ca="1" si="216"/>
        <v>35</v>
      </c>
      <c r="J965" s="10">
        <f t="shared" ca="1" si="217"/>
        <v>43672</v>
      </c>
      <c r="K965">
        <v>8</v>
      </c>
      <c r="L965">
        <f t="shared" ca="1" si="218"/>
        <v>9</v>
      </c>
      <c r="M965">
        <f ca="1">INDEX(коды!$B$2:$B$11,MATCH(бэкэнд!L965,коды!$C$2:$C$11,0))</f>
        <v>918</v>
      </c>
      <c r="N965">
        <f t="shared" ca="1" si="219"/>
        <v>383</v>
      </c>
      <c r="O965">
        <f t="shared" ca="1" si="220"/>
        <v>20</v>
      </c>
      <c r="P965">
        <f t="shared" ca="1" si="220"/>
        <v>26</v>
      </c>
      <c r="Q965">
        <f t="shared" ca="1" si="221"/>
        <v>2019</v>
      </c>
      <c r="R965">
        <f t="shared" ca="1" si="222"/>
        <v>7</v>
      </c>
      <c r="S965">
        <f t="shared" ca="1" si="223"/>
        <v>26</v>
      </c>
    </row>
    <row r="966" spans="2:19">
      <c r="B966" s="7">
        <f t="shared" si="224"/>
        <v>12068</v>
      </c>
      <c r="C966" s="8" t="str">
        <f t="shared" ca="1" si="210"/>
        <v>8 (988) 536-72-99</v>
      </c>
      <c r="D966" s="7">
        <f t="shared" ca="1" si="211"/>
        <v>227</v>
      </c>
      <c r="E966" s="7">
        <f t="shared" ca="1" si="212"/>
        <v>114</v>
      </c>
      <c r="F966" s="7">
        <f t="shared" ca="1" si="213"/>
        <v>1589</v>
      </c>
      <c r="G966" s="9">
        <f t="shared" ca="1" si="214"/>
        <v>2949</v>
      </c>
      <c r="H966" s="9" t="str">
        <f t="shared" ca="1" si="215"/>
        <v>м</v>
      </c>
      <c r="I966" s="19">
        <f t="shared" ca="1" si="216"/>
        <v>50</v>
      </c>
      <c r="J966" s="10">
        <f t="shared" ca="1" si="217"/>
        <v>43668</v>
      </c>
      <c r="K966">
        <v>8</v>
      </c>
      <c r="L966">
        <f t="shared" ca="1" si="218"/>
        <v>10</v>
      </c>
      <c r="M966">
        <f ca="1">INDEX(коды!$B$2:$B$11,MATCH(бэкэнд!L966,коды!$C$2:$C$11,0))</f>
        <v>988</v>
      </c>
      <c r="N966">
        <f t="shared" ca="1" si="219"/>
        <v>536</v>
      </c>
      <c r="O966">
        <f t="shared" ca="1" si="220"/>
        <v>72</v>
      </c>
      <c r="P966">
        <f t="shared" ca="1" si="220"/>
        <v>99</v>
      </c>
      <c r="Q966">
        <f t="shared" ca="1" si="221"/>
        <v>2019</v>
      </c>
      <c r="R966">
        <f t="shared" ca="1" si="222"/>
        <v>7</v>
      </c>
      <c r="S966">
        <f t="shared" ca="1" si="223"/>
        <v>22</v>
      </c>
    </row>
    <row r="967" spans="2:19">
      <c r="B967" s="7">
        <f t="shared" si="224"/>
        <v>12069</v>
      </c>
      <c r="C967" s="8" t="str">
        <f t="shared" ca="1" si="210"/>
        <v>8 (913) 525-87-86</v>
      </c>
      <c r="D967" s="7">
        <f t="shared" ca="1" si="211"/>
        <v>181</v>
      </c>
      <c r="E967" s="7">
        <f t="shared" ca="1" si="212"/>
        <v>46</v>
      </c>
      <c r="F967" s="7">
        <f t="shared" ca="1" si="213"/>
        <v>3128</v>
      </c>
      <c r="G967" s="9">
        <f t="shared" ca="1" si="214"/>
        <v>2216</v>
      </c>
      <c r="H967" s="9" t="str">
        <f t="shared" ca="1" si="215"/>
        <v>м</v>
      </c>
      <c r="I967" s="19">
        <f t="shared" ca="1" si="216"/>
        <v>46</v>
      </c>
      <c r="J967" s="10">
        <f t="shared" ca="1" si="217"/>
        <v>43704</v>
      </c>
      <c r="K967">
        <v>8</v>
      </c>
      <c r="L967">
        <f t="shared" ca="1" si="218"/>
        <v>6</v>
      </c>
      <c r="M967">
        <f ca="1">INDEX(коды!$B$2:$B$11,MATCH(бэкэнд!L967,коды!$C$2:$C$11,0))</f>
        <v>913</v>
      </c>
      <c r="N967">
        <f t="shared" ca="1" si="219"/>
        <v>525</v>
      </c>
      <c r="O967">
        <f t="shared" ca="1" si="220"/>
        <v>87</v>
      </c>
      <c r="P967">
        <f t="shared" ca="1" si="220"/>
        <v>86</v>
      </c>
      <c r="Q967">
        <f t="shared" ca="1" si="221"/>
        <v>2019</v>
      </c>
      <c r="R967">
        <f t="shared" ca="1" si="222"/>
        <v>8</v>
      </c>
      <c r="S967">
        <f t="shared" ca="1" si="223"/>
        <v>27</v>
      </c>
    </row>
    <row r="968" spans="2:19">
      <c r="B968" s="7">
        <f t="shared" si="224"/>
        <v>12070</v>
      </c>
      <c r="C968" s="8" t="str">
        <f t="shared" ca="1" si="210"/>
        <v>8 (911) 400-89-82</v>
      </c>
      <c r="D968" s="7">
        <f t="shared" ca="1" si="211"/>
        <v>40</v>
      </c>
      <c r="E968" s="7">
        <f t="shared" ca="1" si="212"/>
        <v>10</v>
      </c>
      <c r="F968" s="7">
        <f t="shared" ca="1" si="213"/>
        <v>1359</v>
      </c>
      <c r="G968" s="9">
        <f t="shared" ca="1" si="214"/>
        <v>619</v>
      </c>
      <c r="H968" s="9" t="str">
        <f t="shared" ca="1" si="215"/>
        <v>ж</v>
      </c>
      <c r="I968" s="19">
        <f t="shared" ca="1" si="216"/>
        <v>35</v>
      </c>
      <c r="J968" s="10">
        <f t="shared" ca="1" si="217"/>
        <v>43597</v>
      </c>
      <c r="K968">
        <v>8</v>
      </c>
      <c r="L968">
        <f t="shared" ca="1" si="218"/>
        <v>4</v>
      </c>
      <c r="M968">
        <f ca="1">INDEX(коды!$B$2:$B$11,MATCH(бэкэнд!L968,коды!$C$2:$C$11,0))</f>
        <v>911</v>
      </c>
      <c r="N968">
        <f t="shared" ca="1" si="219"/>
        <v>400</v>
      </c>
      <c r="O968">
        <f t="shared" ca="1" si="220"/>
        <v>89</v>
      </c>
      <c r="P968">
        <f t="shared" ca="1" si="220"/>
        <v>82</v>
      </c>
      <c r="Q968">
        <f t="shared" ca="1" si="221"/>
        <v>2019</v>
      </c>
      <c r="R968">
        <f t="shared" ca="1" si="222"/>
        <v>5</v>
      </c>
      <c r="S968">
        <f t="shared" ca="1" si="223"/>
        <v>12</v>
      </c>
    </row>
    <row r="969" spans="2:19">
      <c r="B969" s="7">
        <f t="shared" si="224"/>
        <v>12071</v>
      </c>
      <c r="C969" s="8" t="str">
        <f t="shared" ca="1" si="210"/>
        <v>8 (901) 638-16-96</v>
      </c>
      <c r="D969" s="7">
        <f t="shared" ca="1" si="211"/>
        <v>191</v>
      </c>
      <c r="E969" s="7">
        <f t="shared" ca="1" si="212"/>
        <v>96</v>
      </c>
      <c r="F969" s="7">
        <f t="shared" ca="1" si="213"/>
        <v>2745</v>
      </c>
      <c r="G969" s="9">
        <f t="shared" ca="1" si="214"/>
        <v>4007</v>
      </c>
      <c r="H969" s="9" t="str">
        <f t="shared" ca="1" si="215"/>
        <v>ж</v>
      </c>
      <c r="I969" s="19">
        <f t="shared" ca="1" si="216"/>
        <v>41</v>
      </c>
      <c r="J969" s="10">
        <f t="shared" ca="1" si="217"/>
        <v>43716</v>
      </c>
      <c r="K969">
        <v>8</v>
      </c>
      <c r="L969">
        <f t="shared" ca="1" si="218"/>
        <v>1</v>
      </c>
      <c r="M969">
        <f ca="1">INDEX(коды!$B$2:$B$11,MATCH(бэкэнд!L969,коды!$C$2:$C$11,0))</f>
        <v>901</v>
      </c>
      <c r="N969">
        <f t="shared" ca="1" si="219"/>
        <v>638</v>
      </c>
      <c r="O969">
        <f t="shared" ca="1" si="220"/>
        <v>16</v>
      </c>
      <c r="P969">
        <f t="shared" ca="1" si="220"/>
        <v>96</v>
      </c>
      <c r="Q969">
        <f t="shared" ca="1" si="221"/>
        <v>2019</v>
      </c>
      <c r="R969">
        <f t="shared" ca="1" si="222"/>
        <v>9</v>
      </c>
      <c r="S969">
        <f t="shared" ca="1" si="223"/>
        <v>8</v>
      </c>
    </row>
    <row r="970" spans="2:19">
      <c r="B970" s="7">
        <f t="shared" si="224"/>
        <v>12072</v>
      </c>
      <c r="C970" s="8" t="str">
        <f t="shared" ref="C970:C1033" ca="1" si="225">K970&amp; " ("&amp;M970&amp;") "&amp;N970&amp;"-"&amp;O970&amp;"-"&amp;P970</f>
        <v>8 (917) 457-17-91</v>
      </c>
      <c r="D970" s="7">
        <f t="shared" ref="D970:D1033" ca="1" si="226">RANDBETWEEN(30,30*8)</f>
        <v>38</v>
      </c>
      <c r="E970" s="7">
        <f t="shared" ref="E970:E1033" ca="1" si="227">ROUNDUP(D970/RANDBETWEEN(2,4),0)</f>
        <v>10</v>
      </c>
      <c r="F970" s="7">
        <f t="shared" ref="F970:F1033" ca="1" si="228">RANDBETWEEN(200,3500)</f>
        <v>2283</v>
      </c>
      <c r="G970" s="9">
        <f t="shared" ref="G970:G1033" ca="1" si="229">IF(E970*F970&gt;200000,RANDBETWEEN(3000,5000),IF(E970*F970&gt;100000,RANDBETWEEN(2000,3000),IF(E970*F970&gt;50000,RANDBETWEEN(1000,2000),RANDBETWEEN(500,1000))))</f>
        <v>985</v>
      </c>
      <c r="H970" s="9" t="str">
        <f t="shared" ref="H970:H1033" ca="1" si="230">IF(RAND()&gt;0.49,"м","ж")</f>
        <v>ж</v>
      </c>
      <c r="I970" s="19">
        <f t="shared" ref="I970:I1033" ca="1" si="231">IF(RAND()&gt;0.2,RANDBETWEEN(20,50),RANDBETWEEN(18,90))</f>
        <v>49</v>
      </c>
      <c r="J970" s="10">
        <f t="shared" ref="J970:J1033" ca="1" si="232">DATE(Q970,R970,S970)</f>
        <v>43166</v>
      </c>
      <c r="K970">
        <v>8</v>
      </c>
      <c r="L970">
        <f t="shared" ref="L970:L1033" ca="1" si="233">RANDBETWEEN(1,10)</f>
        <v>8</v>
      </c>
      <c r="M970">
        <f ca="1">INDEX(коды!$B$2:$B$11,MATCH(бэкэнд!L970,коды!$C$2:$C$11,0))</f>
        <v>917</v>
      </c>
      <c r="N970">
        <f t="shared" ref="N970:N1033" ca="1" si="234">RANDBETWEEN(100,999)</f>
        <v>457</v>
      </c>
      <c r="O970">
        <f t="shared" ref="O970:P1033" ca="1" si="235">RANDBETWEEN(10,99)</f>
        <v>17</v>
      </c>
      <c r="P970">
        <f t="shared" ca="1" si="235"/>
        <v>91</v>
      </c>
      <c r="Q970">
        <f t="shared" ref="Q970:Q1033" ca="1" si="236">IF(RANDBETWEEN(1000,2000)&gt;1800,IF(RANDBETWEEN(1000,2000)&gt;1100,2018,2017),2019)</f>
        <v>2018</v>
      </c>
      <c r="R970">
        <f t="shared" ref="R970:R1033" ca="1" si="237">IF(Q970=2019,RANDBETWEEN(1,9),RANDBETWEEN(1,12))</f>
        <v>3</v>
      </c>
      <c r="S970">
        <f t="shared" ref="S970:S1033" ca="1" si="238">RANDBETWEEN(1,28)</f>
        <v>7</v>
      </c>
    </row>
    <row r="971" spans="2:19">
      <c r="B971" s="7">
        <f t="shared" ref="B971:B1034" si="239">B970+1</f>
        <v>12073</v>
      </c>
      <c r="C971" s="8" t="str">
        <f t="shared" ca="1" si="225"/>
        <v>8 (914) 490-91-24</v>
      </c>
      <c r="D971" s="7">
        <f t="shared" ca="1" si="226"/>
        <v>204</v>
      </c>
      <c r="E971" s="7">
        <f t="shared" ca="1" si="227"/>
        <v>68</v>
      </c>
      <c r="F971" s="7">
        <f t="shared" ca="1" si="228"/>
        <v>1314</v>
      </c>
      <c r="G971" s="9">
        <f t="shared" ca="1" si="229"/>
        <v>1106</v>
      </c>
      <c r="H971" s="9" t="str">
        <f t="shared" ca="1" si="230"/>
        <v>ж</v>
      </c>
      <c r="I971" s="19">
        <f t="shared" ca="1" si="231"/>
        <v>27</v>
      </c>
      <c r="J971" s="10">
        <f t="shared" ca="1" si="232"/>
        <v>43618</v>
      </c>
      <c r="K971">
        <v>8</v>
      </c>
      <c r="L971">
        <f t="shared" ca="1" si="233"/>
        <v>7</v>
      </c>
      <c r="M971">
        <f ca="1">INDEX(коды!$B$2:$B$11,MATCH(бэкэнд!L971,коды!$C$2:$C$11,0))</f>
        <v>914</v>
      </c>
      <c r="N971">
        <f t="shared" ca="1" si="234"/>
        <v>490</v>
      </c>
      <c r="O971">
        <f t="shared" ca="1" si="235"/>
        <v>91</v>
      </c>
      <c r="P971">
        <f t="shared" ca="1" si="235"/>
        <v>24</v>
      </c>
      <c r="Q971">
        <f t="shared" ca="1" si="236"/>
        <v>2019</v>
      </c>
      <c r="R971">
        <f t="shared" ca="1" si="237"/>
        <v>6</v>
      </c>
      <c r="S971">
        <f t="shared" ca="1" si="238"/>
        <v>2</v>
      </c>
    </row>
    <row r="972" spans="2:19">
      <c r="B972" s="7">
        <f t="shared" si="239"/>
        <v>12074</v>
      </c>
      <c r="C972" s="8" t="str">
        <f t="shared" ca="1" si="225"/>
        <v>8 (914) 933-75-63</v>
      </c>
      <c r="D972" s="7">
        <f t="shared" ca="1" si="226"/>
        <v>175</v>
      </c>
      <c r="E972" s="7">
        <f t="shared" ca="1" si="227"/>
        <v>44</v>
      </c>
      <c r="F972" s="7">
        <f t="shared" ca="1" si="228"/>
        <v>1803</v>
      </c>
      <c r="G972" s="9">
        <f t="shared" ca="1" si="229"/>
        <v>1152</v>
      </c>
      <c r="H972" s="9" t="str">
        <f t="shared" ca="1" si="230"/>
        <v>м</v>
      </c>
      <c r="I972" s="19">
        <f t="shared" ca="1" si="231"/>
        <v>35</v>
      </c>
      <c r="J972" s="10">
        <f t="shared" ca="1" si="232"/>
        <v>43389</v>
      </c>
      <c r="K972">
        <v>8</v>
      </c>
      <c r="L972">
        <f t="shared" ca="1" si="233"/>
        <v>7</v>
      </c>
      <c r="M972">
        <f ca="1">INDEX(коды!$B$2:$B$11,MATCH(бэкэнд!L972,коды!$C$2:$C$11,0))</f>
        <v>914</v>
      </c>
      <c r="N972">
        <f t="shared" ca="1" si="234"/>
        <v>933</v>
      </c>
      <c r="O972">
        <f t="shared" ca="1" si="235"/>
        <v>75</v>
      </c>
      <c r="P972">
        <f t="shared" ca="1" si="235"/>
        <v>63</v>
      </c>
      <c r="Q972">
        <f t="shared" ca="1" si="236"/>
        <v>2018</v>
      </c>
      <c r="R972">
        <f t="shared" ca="1" si="237"/>
        <v>10</v>
      </c>
      <c r="S972">
        <f t="shared" ca="1" si="238"/>
        <v>16</v>
      </c>
    </row>
    <row r="973" spans="2:19">
      <c r="B973" s="7">
        <f t="shared" si="239"/>
        <v>12075</v>
      </c>
      <c r="C973" s="8" t="str">
        <f t="shared" ca="1" si="225"/>
        <v>8 (914) 682-51-35</v>
      </c>
      <c r="D973" s="7">
        <f t="shared" ca="1" si="226"/>
        <v>117</v>
      </c>
      <c r="E973" s="7">
        <f t="shared" ca="1" si="227"/>
        <v>39</v>
      </c>
      <c r="F973" s="7">
        <f t="shared" ca="1" si="228"/>
        <v>1187</v>
      </c>
      <c r="G973" s="9">
        <f t="shared" ca="1" si="229"/>
        <v>760</v>
      </c>
      <c r="H973" s="9" t="str">
        <f t="shared" ca="1" si="230"/>
        <v>м</v>
      </c>
      <c r="I973" s="19">
        <f t="shared" ca="1" si="231"/>
        <v>50</v>
      </c>
      <c r="J973" s="10">
        <f t="shared" ca="1" si="232"/>
        <v>43542</v>
      </c>
      <c r="K973">
        <v>8</v>
      </c>
      <c r="L973">
        <f t="shared" ca="1" si="233"/>
        <v>7</v>
      </c>
      <c r="M973">
        <f ca="1">INDEX(коды!$B$2:$B$11,MATCH(бэкэнд!L973,коды!$C$2:$C$11,0))</f>
        <v>914</v>
      </c>
      <c r="N973">
        <f t="shared" ca="1" si="234"/>
        <v>682</v>
      </c>
      <c r="O973">
        <f t="shared" ca="1" si="235"/>
        <v>51</v>
      </c>
      <c r="P973">
        <f t="shared" ca="1" si="235"/>
        <v>35</v>
      </c>
      <c r="Q973">
        <f t="shared" ca="1" si="236"/>
        <v>2019</v>
      </c>
      <c r="R973">
        <f t="shared" ca="1" si="237"/>
        <v>3</v>
      </c>
      <c r="S973">
        <f t="shared" ca="1" si="238"/>
        <v>18</v>
      </c>
    </row>
    <row r="974" spans="2:19">
      <c r="B974" s="7">
        <f t="shared" si="239"/>
        <v>12076</v>
      </c>
      <c r="C974" s="8" t="str">
        <f t="shared" ca="1" si="225"/>
        <v>8 (910) 825-86-88</v>
      </c>
      <c r="D974" s="7">
        <f t="shared" ca="1" si="226"/>
        <v>220</v>
      </c>
      <c r="E974" s="7">
        <f t="shared" ca="1" si="227"/>
        <v>55</v>
      </c>
      <c r="F974" s="7">
        <f t="shared" ca="1" si="228"/>
        <v>443</v>
      </c>
      <c r="G974" s="9">
        <f t="shared" ca="1" si="229"/>
        <v>783</v>
      </c>
      <c r="H974" s="9" t="str">
        <f t="shared" ca="1" si="230"/>
        <v>м</v>
      </c>
      <c r="I974" s="19">
        <f t="shared" ca="1" si="231"/>
        <v>41</v>
      </c>
      <c r="J974" s="10">
        <f t="shared" ca="1" si="232"/>
        <v>43532</v>
      </c>
      <c r="K974">
        <v>8</v>
      </c>
      <c r="L974">
        <f t="shared" ca="1" si="233"/>
        <v>3</v>
      </c>
      <c r="M974">
        <f ca="1">INDEX(коды!$B$2:$B$11,MATCH(бэкэнд!L974,коды!$C$2:$C$11,0))</f>
        <v>910</v>
      </c>
      <c r="N974">
        <f t="shared" ca="1" si="234"/>
        <v>825</v>
      </c>
      <c r="O974">
        <f t="shared" ca="1" si="235"/>
        <v>86</v>
      </c>
      <c r="P974">
        <f t="shared" ca="1" si="235"/>
        <v>88</v>
      </c>
      <c r="Q974">
        <f t="shared" ca="1" si="236"/>
        <v>2019</v>
      </c>
      <c r="R974">
        <f t="shared" ca="1" si="237"/>
        <v>3</v>
      </c>
      <c r="S974">
        <f t="shared" ca="1" si="238"/>
        <v>8</v>
      </c>
    </row>
    <row r="975" spans="2:19">
      <c r="B975" s="7">
        <f t="shared" si="239"/>
        <v>12077</v>
      </c>
      <c r="C975" s="8" t="str">
        <f t="shared" ca="1" si="225"/>
        <v>8 (917) 229-76-37</v>
      </c>
      <c r="D975" s="7">
        <f t="shared" ca="1" si="226"/>
        <v>39</v>
      </c>
      <c r="E975" s="7">
        <f t="shared" ca="1" si="227"/>
        <v>13</v>
      </c>
      <c r="F975" s="7">
        <f t="shared" ca="1" si="228"/>
        <v>807</v>
      </c>
      <c r="G975" s="9">
        <f t="shared" ca="1" si="229"/>
        <v>612</v>
      </c>
      <c r="H975" s="9" t="str">
        <f t="shared" ca="1" si="230"/>
        <v>ж</v>
      </c>
      <c r="I975" s="19">
        <f t="shared" ca="1" si="231"/>
        <v>36</v>
      </c>
      <c r="J975" s="10">
        <f t="shared" ca="1" si="232"/>
        <v>43177</v>
      </c>
      <c r="K975">
        <v>8</v>
      </c>
      <c r="L975">
        <f t="shared" ca="1" si="233"/>
        <v>8</v>
      </c>
      <c r="M975">
        <f ca="1">INDEX(коды!$B$2:$B$11,MATCH(бэкэнд!L975,коды!$C$2:$C$11,0))</f>
        <v>917</v>
      </c>
      <c r="N975">
        <f t="shared" ca="1" si="234"/>
        <v>229</v>
      </c>
      <c r="O975">
        <f t="shared" ca="1" si="235"/>
        <v>76</v>
      </c>
      <c r="P975">
        <f t="shared" ca="1" si="235"/>
        <v>37</v>
      </c>
      <c r="Q975">
        <f t="shared" ca="1" si="236"/>
        <v>2018</v>
      </c>
      <c r="R975">
        <f t="shared" ca="1" si="237"/>
        <v>3</v>
      </c>
      <c r="S975">
        <f t="shared" ca="1" si="238"/>
        <v>18</v>
      </c>
    </row>
    <row r="976" spans="2:19">
      <c r="B976" s="7">
        <f t="shared" si="239"/>
        <v>12078</v>
      </c>
      <c r="C976" s="8" t="str">
        <f t="shared" ca="1" si="225"/>
        <v>8 (918) 681-22-76</v>
      </c>
      <c r="D976" s="7">
        <f t="shared" ca="1" si="226"/>
        <v>54</v>
      </c>
      <c r="E976" s="7">
        <f t="shared" ca="1" si="227"/>
        <v>18</v>
      </c>
      <c r="F976" s="7">
        <f t="shared" ca="1" si="228"/>
        <v>1021</v>
      </c>
      <c r="G976" s="9">
        <f t="shared" ca="1" si="229"/>
        <v>575</v>
      </c>
      <c r="H976" s="9" t="str">
        <f t="shared" ca="1" si="230"/>
        <v>м</v>
      </c>
      <c r="I976" s="19">
        <f t="shared" ca="1" si="231"/>
        <v>38</v>
      </c>
      <c r="J976" s="10">
        <f t="shared" ca="1" si="232"/>
        <v>42811</v>
      </c>
      <c r="K976">
        <v>8</v>
      </c>
      <c r="L976">
        <f t="shared" ca="1" si="233"/>
        <v>9</v>
      </c>
      <c r="M976">
        <f ca="1">INDEX(коды!$B$2:$B$11,MATCH(бэкэнд!L976,коды!$C$2:$C$11,0))</f>
        <v>918</v>
      </c>
      <c r="N976">
        <f t="shared" ca="1" si="234"/>
        <v>681</v>
      </c>
      <c r="O976">
        <f t="shared" ca="1" si="235"/>
        <v>22</v>
      </c>
      <c r="P976">
        <f t="shared" ca="1" si="235"/>
        <v>76</v>
      </c>
      <c r="Q976">
        <f t="shared" ca="1" si="236"/>
        <v>2017</v>
      </c>
      <c r="R976">
        <f t="shared" ca="1" si="237"/>
        <v>3</v>
      </c>
      <c r="S976">
        <f t="shared" ca="1" si="238"/>
        <v>17</v>
      </c>
    </row>
    <row r="977" spans="2:19">
      <c r="B977" s="7">
        <f t="shared" si="239"/>
        <v>12079</v>
      </c>
      <c r="C977" s="8" t="str">
        <f t="shared" ca="1" si="225"/>
        <v>8 (914) 930-38-43</v>
      </c>
      <c r="D977" s="7">
        <f t="shared" ca="1" si="226"/>
        <v>235</v>
      </c>
      <c r="E977" s="7">
        <f t="shared" ca="1" si="227"/>
        <v>79</v>
      </c>
      <c r="F977" s="7">
        <f t="shared" ca="1" si="228"/>
        <v>3291</v>
      </c>
      <c r="G977" s="9">
        <f t="shared" ca="1" si="229"/>
        <v>3887</v>
      </c>
      <c r="H977" s="9" t="str">
        <f t="shared" ca="1" si="230"/>
        <v>м</v>
      </c>
      <c r="I977" s="19">
        <f t="shared" ca="1" si="231"/>
        <v>44</v>
      </c>
      <c r="J977" s="10">
        <f t="shared" ca="1" si="232"/>
        <v>43500</v>
      </c>
      <c r="K977">
        <v>8</v>
      </c>
      <c r="L977">
        <f t="shared" ca="1" si="233"/>
        <v>7</v>
      </c>
      <c r="M977">
        <f ca="1">INDEX(коды!$B$2:$B$11,MATCH(бэкэнд!L977,коды!$C$2:$C$11,0))</f>
        <v>914</v>
      </c>
      <c r="N977">
        <f t="shared" ca="1" si="234"/>
        <v>930</v>
      </c>
      <c r="O977">
        <f t="shared" ca="1" si="235"/>
        <v>38</v>
      </c>
      <c r="P977">
        <f t="shared" ca="1" si="235"/>
        <v>43</v>
      </c>
      <c r="Q977">
        <f t="shared" ca="1" si="236"/>
        <v>2019</v>
      </c>
      <c r="R977">
        <f t="shared" ca="1" si="237"/>
        <v>2</v>
      </c>
      <c r="S977">
        <f t="shared" ca="1" si="238"/>
        <v>4</v>
      </c>
    </row>
    <row r="978" spans="2:19">
      <c r="B978" s="7">
        <f t="shared" si="239"/>
        <v>12080</v>
      </c>
      <c r="C978" s="8" t="str">
        <f t="shared" ca="1" si="225"/>
        <v>8 (913) 215-43-18</v>
      </c>
      <c r="D978" s="7">
        <f t="shared" ca="1" si="226"/>
        <v>221</v>
      </c>
      <c r="E978" s="7">
        <f t="shared" ca="1" si="227"/>
        <v>74</v>
      </c>
      <c r="F978" s="7">
        <f t="shared" ca="1" si="228"/>
        <v>1872</v>
      </c>
      <c r="G978" s="9">
        <f t="shared" ca="1" si="229"/>
        <v>2320</v>
      </c>
      <c r="H978" s="9" t="str">
        <f t="shared" ca="1" si="230"/>
        <v>ж</v>
      </c>
      <c r="I978" s="19">
        <f t="shared" ca="1" si="231"/>
        <v>39</v>
      </c>
      <c r="J978" s="10">
        <f t="shared" ca="1" si="232"/>
        <v>43692</v>
      </c>
      <c r="K978">
        <v>8</v>
      </c>
      <c r="L978">
        <f t="shared" ca="1" si="233"/>
        <v>6</v>
      </c>
      <c r="M978">
        <f ca="1">INDEX(коды!$B$2:$B$11,MATCH(бэкэнд!L978,коды!$C$2:$C$11,0))</f>
        <v>913</v>
      </c>
      <c r="N978">
        <f t="shared" ca="1" si="234"/>
        <v>215</v>
      </c>
      <c r="O978">
        <f t="shared" ca="1" si="235"/>
        <v>43</v>
      </c>
      <c r="P978">
        <f t="shared" ca="1" si="235"/>
        <v>18</v>
      </c>
      <c r="Q978">
        <f t="shared" ca="1" si="236"/>
        <v>2019</v>
      </c>
      <c r="R978">
        <f t="shared" ca="1" si="237"/>
        <v>8</v>
      </c>
      <c r="S978">
        <f t="shared" ca="1" si="238"/>
        <v>15</v>
      </c>
    </row>
    <row r="979" spans="2:19">
      <c r="B979" s="7">
        <f t="shared" si="239"/>
        <v>12081</v>
      </c>
      <c r="C979" s="8" t="str">
        <f t="shared" ca="1" si="225"/>
        <v>8 (914) 901-74-89</v>
      </c>
      <c r="D979" s="7">
        <f t="shared" ca="1" si="226"/>
        <v>71</v>
      </c>
      <c r="E979" s="7">
        <f t="shared" ca="1" si="227"/>
        <v>36</v>
      </c>
      <c r="F979" s="7">
        <f t="shared" ca="1" si="228"/>
        <v>1690</v>
      </c>
      <c r="G979" s="9">
        <f t="shared" ca="1" si="229"/>
        <v>1448</v>
      </c>
      <c r="H979" s="9" t="str">
        <f t="shared" ca="1" si="230"/>
        <v>м</v>
      </c>
      <c r="I979" s="19">
        <f t="shared" ca="1" si="231"/>
        <v>40</v>
      </c>
      <c r="J979" s="10">
        <f t="shared" ca="1" si="232"/>
        <v>43651</v>
      </c>
      <c r="K979">
        <v>8</v>
      </c>
      <c r="L979">
        <f t="shared" ca="1" si="233"/>
        <v>7</v>
      </c>
      <c r="M979">
        <f ca="1">INDEX(коды!$B$2:$B$11,MATCH(бэкэнд!L979,коды!$C$2:$C$11,0))</f>
        <v>914</v>
      </c>
      <c r="N979">
        <f t="shared" ca="1" si="234"/>
        <v>901</v>
      </c>
      <c r="O979">
        <f t="shared" ca="1" si="235"/>
        <v>74</v>
      </c>
      <c r="P979">
        <f t="shared" ca="1" si="235"/>
        <v>89</v>
      </c>
      <c r="Q979">
        <f t="shared" ca="1" si="236"/>
        <v>2019</v>
      </c>
      <c r="R979">
        <f t="shared" ca="1" si="237"/>
        <v>7</v>
      </c>
      <c r="S979">
        <f t="shared" ca="1" si="238"/>
        <v>5</v>
      </c>
    </row>
    <row r="980" spans="2:19">
      <c r="B980" s="7">
        <f t="shared" si="239"/>
        <v>12082</v>
      </c>
      <c r="C980" s="8" t="str">
        <f t="shared" ca="1" si="225"/>
        <v>8 (910) 565-32-71</v>
      </c>
      <c r="D980" s="7">
        <f t="shared" ca="1" si="226"/>
        <v>182</v>
      </c>
      <c r="E980" s="7">
        <f t="shared" ca="1" si="227"/>
        <v>46</v>
      </c>
      <c r="F980" s="7">
        <f t="shared" ca="1" si="228"/>
        <v>1345</v>
      </c>
      <c r="G980" s="9">
        <f t="shared" ca="1" si="229"/>
        <v>1599</v>
      </c>
      <c r="H980" s="9" t="str">
        <f t="shared" ca="1" si="230"/>
        <v>ж</v>
      </c>
      <c r="I980" s="19">
        <f t="shared" ca="1" si="231"/>
        <v>69</v>
      </c>
      <c r="J980" s="10">
        <f t="shared" ca="1" si="232"/>
        <v>43479</v>
      </c>
      <c r="K980">
        <v>8</v>
      </c>
      <c r="L980">
        <f t="shared" ca="1" si="233"/>
        <v>3</v>
      </c>
      <c r="M980">
        <f ca="1">INDEX(коды!$B$2:$B$11,MATCH(бэкэнд!L980,коды!$C$2:$C$11,0))</f>
        <v>910</v>
      </c>
      <c r="N980">
        <f t="shared" ca="1" si="234"/>
        <v>565</v>
      </c>
      <c r="O980">
        <f t="shared" ca="1" si="235"/>
        <v>32</v>
      </c>
      <c r="P980">
        <f t="shared" ca="1" si="235"/>
        <v>71</v>
      </c>
      <c r="Q980">
        <f t="shared" ca="1" si="236"/>
        <v>2019</v>
      </c>
      <c r="R980">
        <f t="shared" ca="1" si="237"/>
        <v>1</v>
      </c>
      <c r="S980">
        <f t="shared" ca="1" si="238"/>
        <v>14</v>
      </c>
    </row>
    <row r="981" spans="2:19">
      <c r="B981" s="7">
        <f t="shared" si="239"/>
        <v>12083</v>
      </c>
      <c r="C981" s="8" t="str">
        <f t="shared" ca="1" si="225"/>
        <v>8 (917) 893-79-53</v>
      </c>
      <c r="D981" s="7">
        <f t="shared" ca="1" si="226"/>
        <v>156</v>
      </c>
      <c r="E981" s="7">
        <f t="shared" ca="1" si="227"/>
        <v>39</v>
      </c>
      <c r="F981" s="7">
        <f t="shared" ca="1" si="228"/>
        <v>2292</v>
      </c>
      <c r="G981" s="9">
        <f t="shared" ca="1" si="229"/>
        <v>1398</v>
      </c>
      <c r="H981" s="9" t="str">
        <f t="shared" ca="1" si="230"/>
        <v>м</v>
      </c>
      <c r="I981" s="19">
        <f t="shared" ca="1" si="231"/>
        <v>32</v>
      </c>
      <c r="J981" s="10">
        <f t="shared" ca="1" si="232"/>
        <v>43524</v>
      </c>
      <c r="K981">
        <v>8</v>
      </c>
      <c r="L981">
        <f t="shared" ca="1" si="233"/>
        <v>8</v>
      </c>
      <c r="M981">
        <f ca="1">INDEX(коды!$B$2:$B$11,MATCH(бэкэнд!L981,коды!$C$2:$C$11,0))</f>
        <v>917</v>
      </c>
      <c r="N981">
        <f t="shared" ca="1" si="234"/>
        <v>893</v>
      </c>
      <c r="O981">
        <f t="shared" ca="1" si="235"/>
        <v>79</v>
      </c>
      <c r="P981">
        <f t="shared" ca="1" si="235"/>
        <v>53</v>
      </c>
      <c r="Q981">
        <f t="shared" ca="1" si="236"/>
        <v>2019</v>
      </c>
      <c r="R981">
        <f t="shared" ca="1" si="237"/>
        <v>2</v>
      </c>
      <c r="S981">
        <f t="shared" ca="1" si="238"/>
        <v>28</v>
      </c>
    </row>
    <row r="982" spans="2:19">
      <c r="B982" s="7">
        <f t="shared" si="239"/>
        <v>12084</v>
      </c>
      <c r="C982" s="8" t="str">
        <f t="shared" ca="1" si="225"/>
        <v>8 (901) 157-45-23</v>
      </c>
      <c r="D982" s="7">
        <f t="shared" ca="1" si="226"/>
        <v>179</v>
      </c>
      <c r="E982" s="7">
        <f t="shared" ca="1" si="227"/>
        <v>60</v>
      </c>
      <c r="F982" s="7">
        <f t="shared" ca="1" si="228"/>
        <v>823</v>
      </c>
      <c r="G982" s="9">
        <f t="shared" ca="1" si="229"/>
        <v>790</v>
      </c>
      <c r="H982" s="9" t="str">
        <f t="shared" ca="1" si="230"/>
        <v>м</v>
      </c>
      <c r="I982" s="19">
        <f t="shared" ca="1" si="231"/>
        <v>27</v>
      </c>
      <c r="J982" s="10">
        <f t="shared" ca="1" si="232"/>
        <v>43481</v>
      </c>
      <c r="K982">
        <v>8</v>
      </c>
      <c r="L982">
        <f t="shared" ca="1" si="233"/>
        <v>1</v>
      </c>
      <c r="M982">
        <f ca="1">INDEX(коды!$B$2:$B$11,MATCH(бэкэнд!L982,коды!$C$2:$C$11,0))</f>
        <v>901</v>
      </c>
      <c r="N982">
        <f t="shared" ca="1" si="234"/>
        <v>157</v>
      </c>
      <c r="O982">
        <f t="shared" ca="1" si="235"/>
        <v>45</v>
      </c>
      <c r="P982">
        <f t="shared" ca="1" si="235"/>
        <v>23</v>
      </c>
      <c r="Q982">
        <f t="shared" ca="1" si="236"/>
        <v>2019</v>
      </c>
      <c r="R982">
        <f t="shared" ca="1" si="237"/>
        <v>1</v>
      </c>
      <c r="S982">
        <f t="shared" ca="1" si="238"/>
        <v>16</v>
      </c>
    </row>
    <row r="983" spans="2:19">
      <c r="B983" s="7">
        <f t="shared" si="239"/>
        <v>12085</v>
      </c>
      <c r="C983" s="8" t="str">
        <f t="shared" ca="1" si="225"/>
        <v>8 (917) 149-99-69</v>
      </c>
      <c r="D983" s="7">
        <f t="shared" ca="1" si="226"/>
        <v>125</v>
      </c>
      <c r="E983" s="7">
        <f t="shared" ca="1" si="227"/>
        <v>63</v>
      </c>
      <c r="F983" s="7">
        <f t="shared" ca="1" si="228"/>
        <v>467</v>
      </c>
      <c r="G983" s="9">
        <f t="shared" ca="1" si="229"/>
        <v>910</v>
      </c>
      <c r="H983" s="9" t="str">
        <f t="shared" ca="1" si="230"/>
        <v>ж</v>
      </c>
      <c r="I983" s="19">
        <f t="shared" ca="1" si="231"/>
        <v>59</v>
      </c>
      <c r="J983" s="10">
        <f t="shared" ca="1" si="232"/>
        <v>43544</v>
      </c>
      <c r="K983">
        <v>8</v>
      </c>
      <c r="L983">
        <f t="shared" ca="1" si="233"/>
        <v>8</v>
      </c>
      <c r="M983">
        <f ca="1">INDEX(коды!$B$2:$B$11,MATCH(бэкэнд!L983,коды!$C$2:$C$11,0))</f>
        <v>917</v>
      </c>
      <c r="N983">
        <f t="shared" ca="1" si="234"/>
        <v>149</v>
      </c>
      <c r="O983">
        <f t="shared" ca="1" si="235"/>
        <v>99</v>
      </c>
      <c r="P983">
        <f t="shared" ca="1" si="235"/>
        <v>69</v>
      </c>
      <c r="Q983">
        <f t="shared" ca="1" si="236"/>
        <v>2019</v>
      </c>
      <c r="R983">
        <f t="shared" ca="1" si="237"/>
        <v>3</v>
      </c>
      <c r="S983">
        <f t="shared" ca="1" si="238"/>
        <v>20</v>
      </c>
    </row>
    <row r="984" spans="2:19">
      <c r="B984" s="7">
        <f t="shared" si="239"/>
        <v>12086</v>
      </c>
      <c r="C984" s="8" t="str">
        <f t="shared" ca="1" si="225"/>
        <v>8 (910) 924-94-43</v>
      </c>
      <c r="D984" s="7">
        <f t="shared" ca="1" si="226"/>
        <v>106</v>
      </c>
      <c r="E984" s="7">
        <f t="shared" ca="1" si="227"/>
        <v>36</v>
      </c>
      <c r="F984" s="7">
        <f t="shared" ca="1" si="228"/>
        <v>537</v>
      </c>
      <c r="G984" s="9">
        <f t="shared" ca="1" si="229"/>
        <v>996</v>
      </c>
      <c r="H984" s="9" t="str">
        <f t="shared" ca="1" si="230"/>
        <v>ж</v>
      </c>
      <c r="I984" s="19">
        <f t="shared" ca="1" si="231"/>
        <v>39</v>
      </c>
      <c r="J984" s="10">
        <f t="shared" ca="1" si="232"/>
        <v>43625</v>
      </c>
      <c r="K984">
        <v>8</v>
      </c>
      <c r="L984">
        <f t="shared" ca="1" si="233"/>
        <v>3</v>
      </c>
      <c r="M984">
        <f ca="1">INDEX(коды!$B$2:$B$11,MATCH(бэкэнд!L984,коды!$C$2:$C$11,0))</f>
        <v>910</v>
      </c>
      <c r="N984">
        <f t="shared" ca="1" si="234"/>
        <v>924</v>
      </c>
      <c r="O984">
        <f t="shared" ca="1" si="235"/>
        <v>94</v>
      </c>
      <c r="P984">
        <f t="shared" ca="1" si="235"/>
        <v>43</v>
      </c>
      <c r="Q984">
        <f t="shared" ca="1" si="236"/>
        <v>2019</v>
      </c>
      <c r="R984">
        <f t="shared" ca="1" si="237"/>
        <v>6</v>
      </c>
      <c r="S984">
        <f t="shared" ca="1" si="238"/>
        <v>9</v>
      </c>
    </row>
    <row r="985" spans="2:19">
      <c r="B985" s="7">
        <f t="shared" si="239"/>
        <v>12087</v>
      </c>
      <c r="C985" s="8" t="str">
        <f t="shared" ca="1" si="225"/>
        <v>8 (911) 705-40-23</v>
      </c>
      <c r="D985" s="7">
        <f t="shared" ca="1" si="226"/>
        <v>42</v>
      </c>
      <c r="E985" s="7">
        <f t="shared" ca="1" si="227"/>
        <v>11</v>
      </c>
      <c r="F985" s="7">
        <f t="shared" ca="1" si="228"/>
        <v>1679</v>
      </c>
      <c r="G985" s="9">
        <f t="shared" ca="1" si="229"/>
        <v>799</v>
      </c>
      <c r="H985" s="9" t="str">
        <f t="shared" ca="1" si="230"/>
        <v>м</v>
      </c>
      <c r="I985" s="19">
        <f t="shared" ca="1" si="231"/>
        <v>45</v>
      </c>
      <c r="J985" s="10">
        <f t="shared" ca="1" si="232"/>
        <v>43691</v>
      </c>
      <c r="K985">
        <v>8</v>
      </c>
      <c r="L985">
        <f t="shared" ca="1" si="233"/>
        <v>4</v>
      </c>
      <c r="M985">
        <f ca="1">INDEX(коды!$B$2:$B$11,MATCH(бэкэнд!L985,коды!$C$2:$C$11,0))</f>
        <v>911</v>
      </c>
      <c r="N985">
        <f t="shared" ca="1" si="234"/>
        <v>705</v>
      </c>
      <c r="O985">
        <f t="shared" ca="1" si="235"/>
        <v>40</v>
      </c>
      <c r="P985">
        <f t="shared" ca="1" si="235"/>
        <v>23</v>
      </c>
      <c r="Q985">
        <f t="shared" ca="1" si="236"/>
        <v>2019</v>
      </c>
      <c r="R985">
        <f t="shared" ca="1" si="237"/>
        <v>8</v>
      </c>
      <c r="S985">
        <f t="shared" ca="1" si="238"/>
        <v>14</v>
      </c>
    </row>
    <row r="986" spans="2:19">
      <c r="B986" s="7">
        <f t="shared" si="239"/>
        <v>12088</v>
      </c>
      <c r="C986" s="8" t="str">
        <f t="shared" ca="1" si="225"/>
        <v>8 (901) 887-31-79</v>
      </c>
      <c r="D986" s="7">
        <f t="shared" ca="1" si="226"/>
        <v>238</v>
      </c>
      <c r="E986" s="7">
        <f t="shared" ca="1" si="227"/>
        <v>119</v>
      </c>
      <c r="F986" s="7">
        <f t="shared" ca="1" si="228"/>
        <v>3175</v>
      </c>
      <c r="G986" s="9">
        <f t="shared" ca="1" si="229"/>
        <v>4657</v>
      </c>
      <c r="H986" s="9" t="str">
        <f t="shared" ca="1" si="230"/>
        <v>ж</v>
      </c>
      <c r="I986" s="19">
        <f t="shared" ca="1" si="231"/>
        <v>26</v>
      </c>
      <c r="J986" s="10">
        <f t="shared" ca="1" si="232"/>
        <v>43430</v>
      </c>
      <c r="K986">
        <v>8</v>
      </c>
      <c r="L986">
        <f t="shared" ca="1" si="233"/>
        <v>1</v>
      </c>
      <c r="M986">
        <f ca="1">INDEX(коды!$B$2:$B$11,MATCH(бэкэнд!L986,коды!$C$2:$C$11,0))</f>
        <v>901</v>
      </c>
      <c r="N986">
        <f t="shared" ca="1" si="234"/>
        <v>887</v>
      </c>
      <c r="O986">
        <f t="shared" ca="1" si="235"/>
        <v>31</v>
      </c>
      <c r="P986">
        <f t="shared" ca="1" si="235"/>
        <v>79</v>
      </c>
      <c r="Q986">
        <f t="shared" ca="1" si="236"/>
        <v>2018</v>
      </c>
      <c r="R986">
        <f t="shared" ca="1" si="237"/>
        <v>11</v>
      </c>
      <c r="S986">
        <f t="shared" ca="1" si="238"/>
        <v>26</v>
      </c>
    </row>
    <row r="987" spans="2:19">
      <c r="B987" s="7">
        <f t="shared" si="239"/>
        <v>12089</v>
      </c>
      <c r="C987" s="8" t="str">
        <f t="shared" ca="1" si="225"/>
        <v>8 (918) 354-84-22</v>
      </c>
      <c r="D987" s="7">
        <f t="shared" ca="1" si="226"/>
        <v>86</v>
      </c>
      <c r="E987" s="7">
        <f t="shared" ca="1" si="227"/>
        <v>29</v>
      </c>
      <c r="F987" s="7">
        <f t="shared" ca="1" si="228"/>
        <v>2015</v>
      </c>
      <c r="G987" s="9">
        <f t="shared" ca="1" si="229"/>
        <v>1010</v>
      </c>
      <c r="H987" s="9" t="str">
        <f t="shared" ca="1" si="230"/>
        <v>м</v>
      </c>
      <c r="I987" s="19">
        <f t="shared" ca="1" si="231"/>
        <v>30</v>
      </c>
      <c r="J987" s="10">
        <f t="shared" ca="1" si="232"/>
        <v>43147</v>
      </c>
      <c r="K987">
        <v>8</v>
      </c>
      <c r="L987">
        <f t="shared" ca="1" si="233"/>
        <v>9</v>
      </c>
      <c r="M987">
        <f ca="1">INDEX(коды!$B$2:$B$11,MATCH(бэкэнд!L987,коды!$C$2:$C$11,0))</f>
        <v>918</v>
      </c>
      <c r="N987">
        <f t="shared" ca="1" si="234"/>
        <v>354</v>
      </c>
      <c r="O987">
        <f t="shared" ca="1" si="235"/>
        <v>84</v>
      </c>
      <c r="P987">
        <f t="shared" ca="1" si="235"/>
        <v>22</v>
      </c>
      <c r="Q987">
        <f t="shared" ca="1" si="236"/>
        <v>2018</v>
      </c>
      <c r="R987">
        <f t="shared" ca="1" si="237"/>
        <v>2</v>
      </c>
      <c r="S987">
        <f t="shared" ca="1" si="238"/>
        <v>16</v>
      </c>
    </row>
    <row r="988" spans="2:19">
      <c r="B988" s="7">
        <f t="shared" si="239"/>
        <v>12090</v>
      </c>
      <c r="C988" s="8" t="str">
        <f t="shared" ca="1" si="225"/>
        <v>8 (902) 334-93-51</v>
      </c>
      <c r="D988" s="7">
        <f t="shared" ca="1" si="226"/>
        <v>61</v>
      </c>
      <c r="E988" s="7">
        <f t="shared" ca="1" si="227"/>
        <v>31</v>
      </c>
      <c r="F988" s="7">
        <f t="shared" ca="1" si="228"/>
        <v>2407</v>
      </c>
      <c r="G988" s="9">
        <f t="shared" ca="1" si="229"/>
        <v>1155</v>
      </c>
      <c r="H988" s="9" t="str">
        <f t="shared" ca="1" si="230"/>
        <v>м</v>
      </c>
      <c r="I988" s="19">
        <f t="shared" ca="1" si="231"/>
        <v>39</v>
      </c>
      <c r="J988" s="10">
        <f t="shared" ca="1" si="232"/>
        <v>43565</v>
      </c>
      <c r="K988">
        <v>8</v>
      </c>
      <c r="L988">
        <f t="shared" ca="1" si="233"/>
        <v>2</v>
      </c>
      <c r="M988">
        <f ca="1">INDEX(коды!$B$2:$B$11,MATCH(бэкэнд!L988,коды!$C$2:$C$11,0))</f>
        <v>902</v>
      </c>
      <c r="N988">
        <f t="shared" ca="1" si="234"/>
        <v>334</v>
      </c>
      <c r="O988">
        <f t="shared" ca="1" si="235"/>
        <v>93</v>
      </c>
      <c r="P988">
        <f t="shared" ca="1" si="235"/>
        <v>51</v>
      </c>
      <c r="Q988">
        <f t="shared" ca="1" si="236"/>
        <v>2019</v>
      </c>
      <c r="R988">
        <f t="shared" ca="1" si="237"/>
        <v>4</v>
      </c>
      <c r="S988">
        <f t="shared" ca="1" si="238"/>
        <v>10</v>
      </c>
    </row>
    <row r="989" spans="2:19">
      <c r="B989" s="7">
        <f t="shared" si="239"/>
        <v>12091</v>
      </c>
      <c r="C989" s="8" t="str">
        <f t="shared" ca="1" si="225"/>
        <v>8 (910) 990-89-55</v>
      </c>
      <c r="D989" s="7">
        <f t="shared" ca="1" si="226"/>
        <v>132</v>
      </c>
      <c r="E989" s="7">
        <f t="shared" ca="1" si="227"/>
        <v>66</v>
      </c>
      <c r="F989" s="7">
        <f t="shared" ca="1" si="228"/>
        <v>1425</v>
      </c>
      <c r="G989" s="9">
        <f t="shared" ca="1" si="229"/>
        <v>1323</v>
      </c>
      <c r="H989" s="9" t="str">
        <f t="shared" ca="1" si="230"/>
        <v>ж</v>
      </c>
      <c r="I989" s="19">
        <f t="shared" ca="1" si="231"/>
        <v>38</v>
      </c>
      <c r="J989" s="10">
        <f t="shared" ca="1" si="232"/>
        <v>43549</v>
      </c>
      <c r="K989">
        <v>8</v>
      </c>
      <c r="L989">
        <f t="shared" ca="1" si="233"/>
        <v>3</v>
      </c>
      <c r="M989">
        <f ca="1">INDEX(коды!$B$2:$B$11,MATCH(бэкэнд!L989,коды!$C$2:$C$11,0))</f>
        <v>910</v>
      </c>
      <c r="N989">
        <f t="shared" ca="1" si="234"/>
        <v>990</v>
      </c>
      <c r="O989">
        <f t="shared" ca="1" si="235"/>
        <v>89</v>
      </c>
      <c r="P989">
        <f t="shared" ca="1" si="235"/>
        <v>55</v>
      </c>
      <c r="Q989">
        <f t="shared" ca="1" si="236"/>
        <v>2019</v>
      </c>
      <c r="R989">
        <f t="shared" ca="1" si="237"/>
        <v>3</v>
      </c>
      <c r="S989">
        <f t="shared" ca="1" si="238"/>
        <v>25</v>
      </c>
    </row>
    <row r="990" spans="2:19">
      <c r="B990" s="7">
        <f t="shared" si="239"/>
        <v>12092</v>
      </c>
      <c r="C990" s="8" t="str">
        <f t="shared" ca="1" si="225"/>
        <v>8 (910) 875-66-42</v>
      </c>
      <c r="D990" s="7">
        <f t="shared" ca="1" si="226"/>
        <v>140</v>
      </c>
      <c r="E990" s="7">
        <f t="shared" ca="1" si="227"/>
        <v>70</v>
      </c>
      <c r="F990" s="7">
        <f t="shared" ca="1" si="228"/>
        <v>1630</v>
      </c>
      <c r="G990" s="9">
        <f t="shared" ca="1" si="229"/>
        <v>2064</v>
      </c>
      <c r="H990" s="9" t="str">
        <f t="shared" ca="1" si="230"/>
        <v>ж</v>
      </c>
      <c r="I990" s="19">
        <f t="shared" ca="1" si="231"/>
        <v>48</v>
      </c>
      <c r="J990" s="10">
        <f t="shared" ca="1" si="232"/>
        <v>43557</v>
      </c>
      <c r="K990">
        <v>8</v>
      </c>
      <c r="L990">
        <f t="shared" ca="1" si="233"/>
        <v>3</v>
      </c>
      <c r="M990">
        <f ca="1">INDEX(коды!$B$2:$B$11,MATCH(бэкэнд!L990,коды!$C$2:$C$11,0))</f>
        <v>910</v>
      </c>
      <c r="N990">
        <f t="shared" ca="1" si="234"/>
        <v>875</v>
      </c>
      <c r="O990">
        <f t="shared" ca="1" si="235"/>
        <v>66</v>
      </c>
      <c r="P990">
        <f t="shared" ca="1" si="235"/>
        <v>42</v>
      </c>
      <c r="Q990">
        <f t="shared" ca="1" si="236"/>
        <v>2019</v>
      </c>
      <c r="R990">
        <f t="shared" ca="1" si="237"/>
        <v>4</v>
      </c>
      <c r="S990">
        <f t="shared" ca="1" si="238"/>
        <v>2</v>
      </c>
    </row>
    <row r="991" spans="2:19">
      <c r="B991" s="7">
        <f t="shared" si="239"/>
        <v>12093</v>
      </c>
      <c r="C991" s="8" t="str">
        <f t="shared" ca="1" si="225"/>
        <v>8 (901) 380-48-11</v>
      </c>
      <c r="D991" s="7">
        <f t="shared" ca="1" si="226"/>
        <v>85</v>
      </c>
      <c r="E991" s="7">
        <f t="shared" ca="1" si="227"/>
        <v>22</v>
      </c>
      <c r="F991" s="7">
        <f t="shared" ca="1" si="228"/>
        <v>1224</v>
      </c>
      <c r="G991" s="9">
        <f t="shared" ca="1" si="229"/>
        <v>605</v>
      </c>
      <c r="H991" s="9" t="str">
        <f t="shared" ca="1" si="230"/>
        <v>м</v>
      </c>
      <c r="I991" s="19">
        <f t="shared" ca="1" si="231"/>
        <v>33</v>
      </c>
      <c r="J991" s="10">
        <f t="shared" ca="1" si="232"/>
        <v>43469</v>
      </c>
      <c r="K991">
        <v>8</v>
      </c>
      <c r="L991">
        <f t="shared" ca="1" si="233"/>
        <v>1</v>
      </c>
      <c r="M991">
        <f ca="1">INDEX(коды!$B$2:$B$11,MATCH(бэкэнд!L991,коды!$C$2:$C$11,0))</f>
        <v>901</v>
      </c>
      <c r="N991">
        <f t="shared" ca="1" si="234"/>
        <v>380</v>
      </c>
      <c r="O991">
        <f t="shared" ca="1" si="235"/>
        <v>48</v>
      </c>
      <c r="P991">
        <f t="shared" ca="1" si="235"/>
        <v>11</v>
      </c>
      <c r="Q991">
        <f t="shared" ca="1" si="236"/>
        <v>2019</v>
      </c>
      <c r="R991">
        <f t="shared" ca="1" si="237"/>
        <v>1</v>
      </c>
      <c r="S991">
        <f t="shared" ca="1" si="238"/>
        <v>4</v>
      </c>
    </row>
    <row r="992" spans="2:19">
      <c r="B992" s="7">
        <f t="shared" si="239"/>
        <v>12094</v>
      </c>
      <c r="C992" s="8" t="str">
        <f t="shared" ca="1" si="225"/>
        <v>8 (901) 845-67-93</v>
      </c>
      <c r="D992" s="7">
        <f t="shared" ca="1" si="226"/>
        <v>181</v>
      </c>
      <c r="E992" s="7">
        <f t="shared" ca="1" si="227"/>
        <v>46</v>
      </c>
      <c r="F992" s="7">
        <f t="shared" ca="1" si="228"/>
        <v>802</v>
      </c>
      <c r="G992" s="9">
        <f t="shared" ca="1" si="229"/>
        <v>728</v>
      </c>
      <c r="H992" s="9" t="str">
        <f t="shared" ca="1" si="230"/>
        <v>ж</v>
      </c>
      <c r="I992" s="19">
        <f t="shared" ca="1" si="231"/>
        <v>25</v>
      </c>
      <c r="J992" s="10">
        <f t="shared" ca="1" si="232"/>
        <v>43620</v>
      </c>
      <c r="K992">
        <v>8</v>
      </c>
      <c r="L992">
        <f t="shared" ca="1" si="233"/>
        <v>1</v>
      </c>
      <c r="M992">
        <f ca="1">INDEX(коды!$B$2:$B$11,MATCH(бэкэнд!L992,коды!$C$2:$C$11,0))</f>
        <v>901</v>
      </c>
      <c r="N992">
        <f t="shared" ca="1" si="234"/>
        <v>845</v>
      </c>
      <c r="O992">
        <f t="shared" ca="1" si="235"/>
        <v>67</v>
      </c>
      <c r="P992">
        <f t="shared" ca="1" si="235"/>
        <v>93</v>
      </c>
      <c r="Q992">
        <f t="shared" ca="1" si="236"/>
        <v>2019</v>
      </c>
      <c r="R992">
        <f t="shared" ca="1" si="237"/>
        <v>6</v>
      </c>
      <c r="S992">
        <f t="shared" ca="1" si="238"/>
        <v>4</v>
      </c>
    </row>
    <row r="993" spans="2:19">
      <c r="B993" s="7">
        <f t="shared" si="239"/>
        <v>12095</v>
      </c>
      <c r="C993" s="8" t="str">
        <f t="shared" ca="1" si="225"/>
        <v>8 (988) 649-84-31</v>
      </c>
      <c r="D993" s="7">
        <f t="shared" ca="1" si="226"/>
        <v>110</v>
      </c>
      <c r="E993" s="7">
        <f t="shared" ca="1" si="227"/>
        <v>37</v>
      </c>
      <c r="F993" s="7">
        <f t="shared" ca="1" si="228"/>
        <v>3376</v>
      </c>
      <c r="G993" s="9">
        <f t="shared" ca="1" si="229"/>
        <v>2384</v>
      </c>
      <c r="H993" s="9" t="str">
        <f t="shared" ca="1" si="230"/>
        <v>ж</v>
      </c>
      <c r="I993" s="19">
        <f t="shared" ca="1" si="231"/>
        <v>21</v>
      </c>
      <c r="J993" s="10">
        <f t="shared" ca="1" si="232"/>
        <v>43479</v>
      </c>
      <c r="K993">
        <v>8</v>
      </c>
      <c r="L993">
        <f t="shared" ca="1" si="233"/>
        <v>10</v>
      </c>
      <c r="M993">
        <f ca="1">INDEX(коды!$B$2:$B$11,MATCH(бэкэнд!L993,коды!$C$2:$C$11,0))</f>
        <v>988</v>
      </c>
      <c r="N993">
        <f t="shared" ca="1" si="234"/>
        <v>649</v>
      </c>
      <c r="O993">
        <f t="shared" ca="1" si="235"/>
        <v>84</v>
      </c>
      <c r="P993">
        <f t="shared" ca="1" si="235"/>
        <v>31</v>
      </c>
      <c r="Q993">
        <f t="shared" ca="1" si="236"/>
        <v>2019</v>
      </c>
      <c r="R993">
        <f t="shared" ca="1" si="237"/>
        <v>1</v>
      </c>
      <c r="S993">
        <f t="shared" ca="1" si="238"/>
        <v>14</v>
      </c>
    </row>
    <row r="994" spans="2:19">
      <c r="B994" s="7">
        <f t="shared" si="239"/>
        <v>12096</v>
      </c>
      <c r="C994" s="8" t="str">
        <f t="shared" ca="1" si="225"/>
        <v>8 (988) 665-14-82</v>
      </c>
      <c r="D994" s="7">
        <f t="shared" ca="1" si="226"/>
        <v>78</v>
      </c>
      <c r="E994" s="7">
        <f t="shared" ca="1" si="227"/>
        <v>39</v>
      </c>
      <c r="F994" s="7">
        <f t="shared" ca="1" si="228"/>
        <v>1347</v>
      </c>
      <c r="G994" s="9">
        <f t="shared" ca="1" si="229"/>
        <v>1612</v>
      </c>
      <c r="H994" s="9" t="str">
        <f t="shared" ca="1" si="230"/>
        <v>ж</v>
      </c>
      <c r="I994" s="19">
        <f t="shared" ca="1" si="231"/>
        <v>27</v>
      </c>
      <c r="J994" s="10">
        <f t="shared" ca="1" si="232"/>
        <v>43656</v>
      </c>
      <c r="K994">
        <v>8</v>
      </c>
      <c r="L994">
        <f t="shared" ca="1" si="233"/>
        <v>10</v>
      </c>
      <c r="M994">
        <f ca="1">INDEX(коды!$B$2:$B$11,MATCH(бэкэнд!L994,коды!$C$2:$C$11,0))</f>
        <v>988</v>
      </c>
      <c r="N994">
        <f t="shared" ca="1" si="234"/>
        <v>665</v>
      </c>
      <c r="O994">
        <f t="shared" ca="1" si="235"/>
        <v>14</v>
      </c>
      <c r="P994">
        <f t="shared" ca="1" si="235"/>
        <v>82</v>
      </c>
      <c r="Q994">
        <f t="shared" ca="1" si="236"/>
        <v>2019</v>
      </c>
      <c r="R994">
        <f t="shared" ca="1" si="237"/>
        <v>7</v>
      </c>
      <c r="S994">
        <f t="shared" ca="1" si="238"/>
        <v>10</v>
      </c>
    </row>
    <row r="995" spans="2:19">
      <c r="B995" s="7">
        <f t="shared" si="239"/>
        <v>12097</v>
      </c>
      <c r="C995" s="8" t="str">
        <f t="shared" ca="1" si="225"/>
        <v>8 (917) 776-79-88</v>
      </c>
      <c r="D995" s="7">
        <f t="shared" ca="1" si="226"/>
        <v>163</v>
      </c>
      <c r="E995" s="7">
        <f t="shared" ca="1" si="227"/>
        <v>41</v>
      </c>
      <c r="F995" s="7">
        <f t="shared" ca="1" si="228"/>
        <v>1312</v>
      </c>
      <c r="G995" s="9">
        <f t="shared" ca="1" si="229"/>
        <v>1519</v>
      </c>
      <c r="H995" s="9" t="str">
        <f t="shared" ca="1" si="230"/>
        <v>м</v>
      </c>
      <c r="I995" s="19">
        <f t="shared" ca="1" si="231"/>
        <v>21</v>
      </c>
      <c r="J995" s="10">
        <f t="shared" ca="1" si="232"/>
        <v>42800</v>
      </c>
      <c r="K995">
        <v>8</v>
      </c>
      <c r="L995">
        <f t="shared" ca="1" si="233"/>
        <v>8</v>
      </c>
      <c r="M995">
        <f ca="1">INDEX(коды!$B$2:$B$11,MATCH(бэкэнд!L995,коды!$C$2:$C$11,0))</f>
        <v>917</v>
      </c>
      <c r="N995">
        <f t="shared" ca="1" si="234"/>
        <v>776</v>
      </c>
      <c r="O995">
        <f t="shared" ca="1" si="235"/>
        <v>79</v>
      </c>
      <c r="P995">
        <f t="shared" ca="1" si="235"/>
        <v>88</v>
      </c>
      <c r="Q995">
        <f t="shared" ca="1" si="236"/>
        <v>2017</v>
      </c>
      <c r="R995">
        <f t="shared" ca="1" si="237"/>
        <v>3</v>
      </c>
      <c r="S995">
        <f t="shared" ca="1" si="238"/>
        <v>6</v>
      </c>
    </row>
    <row r="996" spans="2:19">
      <c r="B996" s="7">
        <f t="shared" si="239"/>
        <v>12098</v>
      </c>
      <c r="C996" s="8" t="str">
        <f t="shared" ca="1" si="225"/>
        <v>8 (912) 279-86-40</v>
      </c>
      <c r="D996" s="7">
        <f t="shared" ca="1" si="226"/>
        <v>139</v>
      </c>
      <c r="E996" s="7">
        <f t="shared" ca="1" si="227"/>
        <v>35</v>
      </c>
      <c r="F996" s="7">
        <f t="shared" ca="1" si="228"/>
        <v>3384</v>
      </c>
      <c r="G996" s="9">
        <f t="shared" ca="1" si="229"/>
        <v>2674</v>
      </c>
      <c r="H996" s="9" t="str">
        <f t="shared" ca="1" si="230"/>
        <v>м</v>
      </c>
      <c r="I996" s="19">
        <f t="shared" ca="1" si="231"/>
        <v>35</v>
      </c>
      <c r="J996" s="10">
        <f t="shared" ca="1" si="232"/>
        <v>43492</v>
      </c>
      <c r="K996">
        <v>8</v>
      </c>
      <c r="L996">
        <f t="shared" ca="1" si="233"/>
        <v>5</v>
      </c>
      <c r="M996">
        <f ca="1">INDEX(коды!$B$2:$B$11,MATCH(бэкэнд!L996,коды!$C$2:$C$11,0))</f>
        <v>912</v>
      </c>
      <c r="N996">
        <f t="shared" ca="1" si="234"/>
        <v>279</v>
      </c>
      <c r="O996">
        <f t="shared" ca="1" si="235"/>
        <v>86</v>
      </c>
      <c r="P996">
        <f t="shared" ca="1" si="235"/>
        <v>40</v>
      </c>
      <c r="Q996">
        <f t="shared" ca="1" si="236"/>
        <v>2019</v>
      </c>
      <c r="R996">
        <f t="shared" ca="1" si="237"/>
        <v>1</v>
      </c>
      <c r="S996">
        <f t="shared" ca="1" si="238"/>
        <v>27</v>
      </c>
    </row>
    <row r="997" spans="2:19">
      <c r="B997" s="7">
        <f t="shared" si="239"/>
        <v>12099</v>
      </c>
      <c r="C997" s="8" t="str">
        <f t="shared" ca="1" si="225"/>
        <v>8 (910) 562-66-63</v>
      </c>
      <c r="D997" s="7">
        <f t="shared" ca="1" si="226"/>
        <v>140</v>
      </c>
      <c r="E997" s="7">
        <f t="shared" ca="1" si="227"/>
        <v>47</v>
      </c>
      <c r="F997" s="7">
        <f t="shared" ca="1" si="228"/>
        <v>270</v>
      </c>
      <c r="G997" s="9">
        <f t="shared" ca="1" si="229"/>
        <v>839</v>
      </c>
      <c r="H997" s="9" t="str">
        <f t="shared" ca="1" si="230"/>
        <v>м</v>
      </c>
      <c r="I997" s="19">
        <f t="shared" ca="1" si="231"/>
        <v>22</v>
      </c>
      <c r="J997" s="10">
        <f t="shared" ca="1" si="232"/>
        <v>43522</v>
      </c>
      <c r="K997">
        <v>8</v>
      </c>
      <c r="L997">
        <f t="shared" ca="1" si="233"/>
        <v>3</v>
      </c>
      <c r="M997">
        <f ca="1">INDEX(коды!$B$2:$B$11,MATCH(бэкэнд!L997,коды!$C$2:$C$11,0))</f>
        <v>910</v>
      </c>
      <c r="N997">
        <f t="shared" ca="1" si="234"/>
        <v>562</v>
      </c>
      <c r="O997">
        <f t="shared" ca="1" si="235"/>
        <v>66</v>
      </c>
      <c r="P997">
        <f t="shared" ca="1" si="235"/>
        <v>63</v>
      </c>
      <c r="Q997">
        <f t="shared" ca="1" si="236"/>
        <v>2019</v>
      </c>
      <c r="R997">
        <f t="shared" ca="1" si="237"/>
        <v>2</v>
      </c>
      <c r="S997">
        <f t="shared" ca="1" si="238"/>
        <v>26</v>
      </c>
    </row>
    <row r="998" spans="2:19">
      <c r="B998" s="7">
        <f t="shared" si="239"/>
        <v>12100</v>
      </c>
      <c r="C998" s="8" t="str">
        <f t="shared" ca="1" si="225"/>
        <v>8 (914) 447-97-93</v>
      </c>
      <c r="D998" s="7">
        <f t="shared" ca="1" si="226"/>
        <v>228</v>
      </c>
      <c r="E998" s="7">
        <f t="shared" ca="1" si="227"/>
        <v>114</v>
      </c>
      <c r="F998" s="7">
        <f t="shared" ca="1" si="228"/>
        <v>1906</v>
      </c>
      <c r="G998" s="9">
        <f t="shared" ca="1" si="229"/>
        <v>3776</v>
      </c>
      <c r="H998" s="9" t="str">
        <f t="shared" ca="1" si="230"/>
        <v>ж</v>
      </c>
      <c r="I998" s="19">
        <f t="shared" ca="1" si="231"/>
        <v>57</v>
      </c>
      <c r="J998" s="10">
        <f t="shared" ca="1" si="232"/>
        <v>43725</v>
      </c>
      <c r="K998">
        <v>8</v>
      </c>
      <c r="L998">
        <f t="shared" ca="1" si="233"/>
        <v>7</v>
      </c>
      <c r="M998">
        <f ca="1">INDEX(коды!$B$2:$B$11,MATCH(бэкэнд!L998,коды!$C$2:$C$11,0))</f>
        <v>914</v>
      </c>
      <c r="N998">
        <f t="shared" ca="1" si="234"/>
        <v>447</v>
      </c>
      <c r="O998">
        <f t="shared" ca="1" si="235"/>
        <v>97</v>
      </c>
      <c r="P998">
        <f t="shared" ca="1" si="235"/>
        <v>93</v>
      </c>
      <c r="Q998">
        <f t="shared" ca="1" si="236"/>
        <v>2019</v>
      </c>
      <c r="R998">
        <f t="shared" ca="1" si="237"/>
        <v>9</v>
      </c>
      <c r="S998">
        <f t="shared" ca="1" si="238"/>
        <v>17</v>
      </c>
    </row>
    <row r="999" spans="2:19">
      <c r="B999" s="7">
        <f t="shared" si="239"/>
        <v>12101</v>
      </c>
      <c r="C999" s="8" t="str">
        <f t="shared" ca="1" si="225"/>
        <v>8 (914) 739-26-96</v>
      </c>
      <c r="D999" s="7">
        <f t="shared" ca="1" si="226"/>
        <v>230</v>
      </c>
      <c r="E999" s="7">
        <f t="shared" ca="1" si="227"/>
        <v>58</v>
      </c>
      <c r="F999" s="7">
        <f t="shared" ca="1" si="228"/>
        <v>1419</v>
      </c>
      <c r="G999" s="9">
        <f t="shared" ca="1" si="229"/>
        <v>1470</v>
      </c>
      <c r="H999" s="9" t="str">
        <f t="shared" ca="1" si="230"/>
        <v>м</v>
      </c>
      <c r="I999" s="19">
        <f t="shared" ca="1" si="231"/>
        <v>27</v>
      </c>
      <c r="J999" s="10">
        <f t="shared" ca="1" si="232"/>
        <v>43519</v>
      </c>
      <c r="K999">
        <v>8</v>
      </c>
      <c r="L999">
        <f t="shared" ca="1" si="233"/>
        <v>7</v>
      </c>
      <c r="M999">
        <f ca="1">INDEX(коды!$B$2:$B$11,MATCH(бэкэнд!L999,коды!$C$2:$C$11,0))</f>
        <v>914</v>
      </c>
      <c r="N999">
        <f t="shared" ca="1" si="234"/>
        <v>739</v>
      </c>
      <c r="O999">
        <f t="shared" ca="1" si="235"/>
        <v>26</v>
      </c>
      <c r="P999">
        <f t="shared" ca="1" si="235"/>
        <v>96</v>
      </c>
      <c r="Q999">
        <f t="shared" ca="1" si="236"/>
        <v>2019</v>
      </c>
      <c r="R999">
        <f t="shared" ca="1" si="237"/>
        <v>2</v>
      </c>
      <c r="S999">
        <f t="shared" ca="1" si="238"/>
        <v>23</v>
      </c>
    </row>
    <row r="1000" spans="2:19">
      <c r="B1000" s="7">
        <f t="shared" si="239"/>
        <v>12102</v>
      </c>
      <c r="C1000" s="8" t="str">
        <f t="shared" ca="1" si="225"/>
        <v>8 (988) 539-46-60</v>
      </c>
      <c r="D1000" s="7">
        <f t="shared" ca="1" si="226"/>
        <v>218</v>
      </c>
      <c r="E1000" s="7">
        <f t="shared" ca="1" si="227"/>
        <v>109</v>
      </c>
      <c r="F1000" s="7">
        <f t="shared" ca="1" si="228"/>
        <v>3388</v>
      </c>
      <c r="G1000" s="9">
        <f t="shared" ca="1" si="229"/>
        <v>3499</v>
      </c>
      <c r="H1000" s="9" t="str">
        <f t="shared" ca="1" si="230"/>
        <v>м</v>
      </c>
      <c r="I1000" s="19">
        <f t="shared" ca="1" si="231"/>
        <v>22</v>
      </c>
      <c r="J1000" s="10">
        <f t="shared" ca="1" si="232"/>
        <v>43550</v>
      </c>
      <c r="K1000">
        <v>8</v>
      </c>
      <c r="L1000">
        <f t="shared" ca="1" si="233"/>
        <v>10</v>
      </c>
      <c r="M1000">
        <f ca="1">INDEX(коды!$B$2:$B$11,MATCH(бэкэнд!L1000,коды!$C$2:$C$11,0))</f>
        <v>988</v>
      </c>
      <c r="N1000">
        <f t="shared" ca="1" si="234"/>
        <v>539</v>
      </c>
      <c r="O1000">
        <f t="shared" ca="1" si="235"/>
        <v>46</v>
      </c>
      <c r="P1000">
        <f t="shared" ca="1" si="235"/>
        <v>60</v>
      </c>
      <c r="Q1000">
        <f t="shared" ca="1" si="236"/>
        <v>2019</v>
      </c>
      <c r="R1000">
        <f t="shared" ca="1" si="237"/>
        <v>3</v>
      </c>
      <c r="S1000">
        <f t="shared" ca="1" si="238"/>
        <v>26</v>
      </c>
    </row>
    <row r="1001" spans="2:19">
      <c r="B1001" s="7">
        <f t="shared" si="239"/>
        <v>12103</v>
      </c>
      <c r="C1001" s="8" t="str">
        <f t="shared" ca="1" si="225"/>
        <v>8 (902) 986-15-12</v>
      </c>
      <c r="D1001" s="7">
        <f t="shared" ca="1" si="226"/>
        <v>167</v>
      </c>
      <c r="E1001" s="7">
        <f t="shared" ca="1" si="227"/>
        <v>42</v>
      </c>
      <c r="F1001" s="7">
        <f t="shared" ca="1" si="228"/>
        <v>2787</v>
      </c>
      <c r="G1001" s="9">
        <f t="shared" ca="1" si="229"/>
        <v>2062</v>
      </c>
      <c r="H1001" s="9" t="str">
        <f t="shared" ca="1" si="230"/>
        <v>м</v>
      </c>
      <c r="I1001" s="19">
        <f t="shared" ca="1" si="231"/>
        <v>25</v>
      </c>
      <c r="J1001" s="10">
        <f t="shared" ca="1" si="232"/>
        <v>43211</v>
      </c>
      <c r="K1001">
        <v>8</v>
      </c>
      <c r="L1001">
        <f t="shared" ca="1" si="233"/>
        <v>2</v>
      </c>
      <c r="M1001">
        <f ca="1">INDEX(коды!$B$2:$B$11,MATCH(бэкэнд!L1001,коды!$C$2:$C$11,0))</f>
        <v>902</v>
      </c>
      <c r="N1001">
        <f t="shared" ca="1" si="234"/>
        <v>986</v>
      </c>
      <c r="O1001">
        <f t="shared" ca="1" si="235"/>
        <v>15</v>
      </c>
      <c r="P1001">
        <f t="shared" ca="1" si="235"/>
        <v>12</v>
      </c>
      <c r="Q1001">
        <f t="shared" ca="1" si="236"/>
        <v>2018</v>
      </c>
      <c r="R1001">
        <f t="shared" ca="1" si="237"/>
        <v>4</v>
      </c>
      <c r="S1001">
        <f t="shared" ca="1" si="238"/>
        <v>21</v>
      </c>
    </row>
    <row r="1002" spans="2:19">
      <c r="B1002" s="7">
        <f t="shared" si="239"/>
        <v>12104</v>
      </c>
      <c r="C1002" s="8" t="str">
        <f t="shared" ca="1" si="225"/>
        <v>8 (902) 510-26-26</v>
      </c>
      <c r="D1002" s="7">
        <f t="shared" ca="1" si="226"/>
        <v>124</v>
      </c>
      <c r="E1002" s="7">
        <f t="shared" ca="1" si="227"/>
        <v>31</v>
      </c>
      <c r="F1002" s="7">
        <f t="shared" ca="1" si="228"/>
        <v>3036</v>
      </c>
      <c r="G1002" s="9">
        <f t="shared" ca="1" si="229"/>
        <v>1764</v>
      </c>
      <c r="H1002" s="9" t="str">
        <f t="shared" ca="1" si="230"/>
        <v>ж</v>
      </c>
      <c r="I1002" s="19">
        <f t="shared" ca="1" si="231"/>
        <v>30</v>
      </c>
      <c r="J1002" s="10">
        <f t="shared" ca="1" si="232"/>
        <v>43487</v>
      </c>
      <c r="K1002">
        <v>8</v>
      </c>
      <c r="L1002">
        <f t="shared" ca="1" si="233"/>
        <v>2</v>
      </c>
      <c r="M1002">
        <f ca="1">INDEX(коды!$B$2:$B$11,MATCH(бэкэнд!L1002,коды!$C$2:$C$11,0))</f>
        <v>902</v>
      </c>
      <c r="N1002">
        <f t="shared" ca="1" si="234"/>
        <v>510</v>
      </c>
      <c r="O1002">
        <f t="shared" ca="1" si="235"/>
        <v>26</v>
      </c>
      <c r="P1002">
        <f t="shared" ca="1" si="235"/>
        <v>26</v>
      </c>
      <c r="Q1002">
        <f t="shared" ca="1" si="236"/>
        <v>2019</v>
      </c>
      <c r="R1002">
        <f t="shared" ca="1" si="237"/>
        <v>1</v>
      </c>
      <c r="S1002">
        <f t="shared" ca="1" si="238"/>
        <v>22</v>
      </c>
    </row>
    <row r="1003" spans="2:19">
      <c r="B1003" s="7">
        <f t="shared" si="239"/>
        <v>12105</v>
      </c>
      <c r="C1003" s="8" t="str">
        <f t="shared" ca="1" si="225"/>
        <v>8 (914) 900-50-33</v>
      </c>
      <c r="D1003" s="7">
        <f t="shared" ca="1" si="226"/>
        <v>236</v>
      </c>
      <c r="E1003" s="7">
        <f t="shared" ca="1" si="227"/>
        <v>118</v>
      </c>
      <c r="F1003" s="7">
        <f t="shared" ca="1" si="228"/>
        <v>1994</v>
      </c>
      <c r="G1003" s="9">
        <f t="shared" ca="1" si="229"/>
        <v>3453</v>
      </c>
      <c r="H1003" s="9" t="str">
        <f t="shared" ca="1" si="230"/>
        <v>ж</v>
      </c>
      <c r="I1003" s="19">
        <f t="shared" ca="1" si="231"/>
        <v>39</v>
      </c>
      <c r="J1003" s="10">
        <f t="shared" ca="1" si="232"/>
        <v>43247</v>
      </c>
      <c r="K1003">
        <v>8</v>
      </c>
      <c r="L1003">
        <f t="shared" ca="1" si="233"/>
        <v>7</v>
      </c>
      <c r="M1003">
        <f ca="1">INDEX(коды!$B$2:$B$11,MATCH(бэкэнд!L1003,коды!$C$2:$C$11,0))</f>
        <v>914</v>
      </c>
      <c r="N1003">
        <f t="shared" ca="1" si="234"/>
        <v>900</v>
      </c>
      <c r="O1003">
        <f t="shared" ca="1" si="235"/>
        <v>50</v>
      </c>
      <c r="P1003">
        <f t="shared" ca="1" si="235"/>
        <v>33</v>
      </c>
      <c r="Q1003">
        <f t="shared" ca="1" si="236"/>
        <v>2018</v>
      </c>
      <c r="R1003">
        <f t="shared" ca="1" si="237"/>
        <v>5</v>
      </c>
      <c r="S1003">
        <f t="shared" ca="1" si="238"/>
        <v>27</v>
      </c>
    </row>
    <row r="1004" spans="2:19">
      <c r="B1004" s="7">
        <f t="shared" si="239"/>
        <v>12106</v>
      </c>
      <c r="C1004" s="8" t="str">
        <f t="shared" ca="1" si="225"/>
        <v>8 (912) 399-31-40</v>
      </c>
      <c r="D1004" s="7">
        <f t="shared" ca="1" si="226"/>
        <v>168</v>
      </c>
      <c r="E1004" s="7">
        <f t="shared" ca="1" si="227"/>
        <v>56</v>
      </c>
      <c r="F1004" s="7">
        <f t="shared" ca="1" si="228"/>
        <v>896</v>
      </c>
      <c r="G1004" s="9">
        <f t="shared" ca="1" si="229"/>
        <v>1528</v>
      </c>
      <c r="H1004" s="9" t="str">
        <f t="shared" ca="1" si="230"/>
        <v>м</v>
      </c>
      <c r="I1004" s="19">
        <f t="shared" ca="1" si="231"/>
        <v>21</v>
      </c>
      <c r="J1004" s="10">
        <f t="shared" ca="1" si="232"/>
        <v>43669</v>
      </c>
      <c r="K1004">
        <v>8</v>
      </c>
      <c r="L1004">
        <f t="shared" ca="1" si="233"/>
        <v>5</v>
      </c>
      <c r="M1004">
        <f ca="1">INDEX(коды!$B$2:$B$11,MATCH(бэкэнд!L1004,коды!$C$2:$C$11,0))</f>
        <v>912</v>
      </c>
      <c r="N1004">
        <f t="shared" ca="1" si="234"/>
        <v>399</v>
      </c>
      <c r="O1004">
        <f t="shared" ca="1" si="235"/>
        <v>31</v>
      </c>
      <c r="P1004">
        <f t="shared" ca="1" si="235"/>
        <v>40</v>
      </c>
      <c r="Q1004">
        <f t="shared" ca="1" si="236"/>
        <v>2019</v>
      </c>
      <c r="R1004">
        <f t="shared" ca="1" si="237"/>
        <v>7</v>
      </c>
      <c r="S1004">
        <f t="shared" ca="1" si="238"/>
        <v>23</v>
      </c>
    </row>
    <row r="1005" spans="2:19">
      <c r="B1005" s="7">
        <f t="shared" si="239"/>
        <v>12107</v>
      </c>
      <c r="C1005" s="8" t="str">
        <f t="shared" ca="1" si="225"/>
        <v>8 (910) 929-14-18</v>
      </c>
      <c r="D1005" s="7">
        <f t="shared" ca="1" si="226"/>
        <v>227</v>
      </c>
      <c r="E1005" s="7">
        <f t="shared" ca="1" si="227"/>
        <v>114</v>
      </c>
      <c r="F1005" s="7">
        <f t="shared" ca="1" si="228"/>
        <v>3226</v>
      </c>
      <c r="G1005" s="9">
        <f t="shared" ca="1" si="229"/>
        <v>4316</v>
      </c>
      <c r="H1005" s="9" t="str">
        <f t="shared" ca="1" si="230"/>
        <v>м</v>
      </c>
      <c r="I1005" s="19">
        <f t="shared" ca="1" si="231"/>
        <v>37</v>
      </c>
      <c r="J1005" s="10">
        <f t="shared" ca="1" si="232"/>
        <v>43709</v>
      </c>
      <c r="K1005">
        <v>8</v>
      </c>
      <c r="L1005">
        <f t="shared" ca="1" si="233"/>
        <v>3</v>
      </c>
      <c r="M1005">
        <f ca="1">INDEX(коды!$B$2:$B$11,MATCH(бэкэнд!L1005,коды!$C$2:$C$11,0))</f>
        <v>910</v>
      </c>
      <c r="N1005">
        <f t="shared" ca="1" si="234"/>
        <v>929</v>
      </c>
      <c r="O1005">
        <f t="shared" ca="1" si="235"/>
        <v>14</v>
      </c>
      <c r="P1005">
        <f t="shared" ca="1" si="235"/>
        <v>18</v>
      </c>
      <c r="Q1005">
        <f t="shared" ca="1" si="236"/>
        <v>2019</v>
      </c>
      <c r="R1005">
        <f t="shared" ca="1" si="237"/>
        <v>9</v>
      </c>
      <c r="S1005">
        <f t="shared" ca="1" si="238"/>
        <v>1</v>
      </c>
    </row>
    <row r="1006" spans="2:19">
      <c r="B1006" s="7">
        <f t="shared" si="239"/>
        <v>12108</v>
      </c>
      <c r="C1006" s="8" t="str">
        <f t="shared" ca="1" si="225"/>
        <v>8 (912) 810-53-26</v>
      </c>
      <c r="D1006" s="7">
        <f t="shared" ca="1" si="226"/>
        <v>239</v>
      </c>
      <c r="E1006" s="7">
        <f t="shared" ca="1" si="227"/>
        <v>80</v>
      </c>
      <c r="F1006" s="7">
        <f t="shared" ca="1" si="228"/>
        <v>2685</v>
      </c>
      <c r="G1006" s="9">
        <f t="shared" ca="1" si="229"/>
        <v>4440</v>
      </c>
      <c r="H1006" s="9" t="str">
        <f t="shared" ca="1" si="230"/>
        <v>ж</v>
      </c>
      <c r="I1006" s="19">
        <f t="shared" ca="1" si="231"/>
        <v>27</v>
      </c>
      <c r="J1006" s="10">
        <f t="shared" ca="1" si="232"/>
        <v>43479</v>
      </c>
      <c r="K1006">
        <v>8</v>
      </c>
      <c r="L1006">
        <f t="shared" ca="1" si="233"/>
        <v>5</v>
      </c>
      <c r="M1006">
        <f ca="1">INDEX(коды!$B$2:$B$11,MATCH(бэкэнд!L1006,коды!$C$2:$C$11,0))</f>
        <v>912</v>
      </c>
      <c r="N1006">
        <f t="shared" ca="1" si="234"/>
        <v>810</v>
      </c>
      <c r="O1006">
        <f t="shared" ca="1" si="235"/>
        <v>53</v>
      </c>
      <c r="P1006">
        <f t="shared" ca="1" si="235"/>
        <v>26</v>
      </c>
      <c r="Q1006">
        <f t="shared" ca="1" si="236"/>
        <v>2019</v>
      </c>
      <c r="R1006">
        <f t="shared" ca="1" si="237"/>
        <v>1</v>
      </c>
      <c r="S1006">
        <f t="shared" ca="1" si="238"/>
        <v>14</v>
      </c>
    </row>
    <row r="1007" spans="2:19">
      <c r="B1007" s="7">
        <f t="shared" si="239"/>
        <v>12109</v>
      </c>
      <c r="C1007" s="8" t="str">
        <f t="shared" ca="1" si="225"/>
        <v>8 (902) 796-40-41</v>
      </c>
      <c r="D1007" s="7">
        <f t="shared" ca="1" si="226"/>
        <v>100</v>
      </c>
      <c r="E1007" s="7">
        <f t="shared" ca="1" si="227"/>
        <v>34</v>
      </c>
      <c r="F1007" s="7">
        <f t="shared" ca="1" si="228"/>
        <v>1253</v>
      </c>
      <c r="G1007" s="9">
        <f t="shared" ca="1" si="229"/>
        <v>732</v>
      </c>
      <c r="H1007" s="9" t="str">
        <f t="shared" ca="1" si="230"/>
        <v>ж</v>
      </c>
      <c r="I1007" s="19">
        <f t="shared" ca="1" si="231"/>
        <v>24</v>
      </c>
      <c r="J1007" s="10">
        <f t="shared" ca="1" si="232"/>
        <v>43530</v>
      </c>
      <c r="K1007">
        <v>8</v>
      </c>
      <c r="L1007">
        <f t="shared" ca="1" si="233"/>
        <v>2</v>
      </c>
      <c r="M1007">
        <f ca="1">INDEX(коды!$B$2:$B$11,MATCH(бэкэнд!L1007,коды!$C$2:$C$11,0))</f>
        <v>902</v>
      </c>
      <c r="N1007">
        <f t="shared" ca="1" si="234"/>
        <v>796</v>
      </c>
      <c r="O1007">
        <f t="shared" ca="1" si="235"/>
        <v>40</v>
      </c>
      <c r="P1007">
        <f t="shared" ca="1" si="235"/>
        <v>41</v>
      </c>
      <c r="Q1007">
        <f t="shared" ca="1" si="236"/>
        <v>2019</v>
      </c>
      <c r="R1007">
        <f t="shared" ca="1" si="237"/>
        <v>3</v>
      </c>
      <c r="S1007">
        <f t="shared" ca="1" si="238"/>
        <v>6</v>
      </c>
    </row>
    <row r="1008" spans="2:19">
      <c r="B1008" s="7">
        <f t="shared" si="239"/>
        <v>12110</v>
      </c>
      <c r="C1008" s="8" t="str">
        <f t="shared" ca="1" si="225"/>
        <v>8 (912) 533-90-24</v>
      </c>
      <c r="D1008" s="7">
        <f t="shared" ca="1" si="226"/>
        <v>37</v>
      </c>
      <c r="E1008" s="7">
        <f t="shared" ca="1" si="227"/>
        <v>13</v>
      </c>
      <c r="F1008" s="7">
        <f t="shared" ca="1" si="228"/>
        <v>2691</v>
      </c>
      <c r="G1008" s="9">
        <f t="shared" ca="1" si="229"/>
        <v>799</v>
      </c>
      <c r="H1008" s="9" t="str">
        <f t="shared" ca="1" si="230"/>
        <v>м</v>
      </c>
      <c r="I1008" s="19">
        <f t="shared" ca="1" si="231"/>
        <v>29</v>
      </c>
      <c r="J1008" s="10">
        <f t="shared" ca="1" si="232"/>
        <v>43308</v>
      </c>
      <c r="K1008">
        <v>8</v>
      </c>
      <c r="L1008">
        <f t="shared" ca="1" si="233"/>
        <v>5</v>
      </c>
      <c r="M1008">
        <f ca="1">INDEX(коды!$B$2:$B$11,MATCH(бэкэнд!L1008,коды!$C$2:$C$11,0))</f>
        <v>912</v>
      </c>
      <c r="N1008">
        <f t="shared" ca="1" si="234"/>
        <v>533</v>
      </c>
      <c r="O1008">
        <f t="shared" ca="1" si="235"/>
        <v>90</v>
      </c>
      <c r="P1008">
        <f t="shared" ca="1" si="235"/>
        <v>24</v>
      </c>
      <c r="Q1008">
        <f t="shared" ca="1" si="236"/>
        <v>2018</v>
      </c>
      <c r="R1008">
        <f t="shared" ca="1" si="237"/>
        <v>7</v>
      </c>
      <c r="S1008">
        <f t="shared" ca="1" si="238"/>
        <v>27</v>
      </c>
    </row>
    <row r="1009" spans="2:19">
      <c r="B1009" s="7">
        <f t="shared" si="239"/>
        <v>12111</v>
      </c>
      <c r="C1009" s="8" t="str">
        <f t="shared" ca="1" si="225"/>
        <v>8 (917) 461-57-50</v>
      </c>
      <c r="D1009" s="7">
        <f t="shared" ca="1" si="226"/>
        <v>120</v>
      </c>
      <c r="E1009" s="7">
        <f t="shared" ca="1" si="227"/>
        <v>30</v>
      </c>
      <c r="F1009" s="7">
        <f t="shared" ca="1" si="228"/>
        <v>2359</v>
      </c>
      <c r="G1009" s="9">
        <f t="shared" ca="1" si="229"/>
        <v>1868</v>
      </c>
      <c r="H1009" s="9" t="str">
        <f t="shared" ca="1" si="230"/>
        <v>м</v>
      </c>
      <c r="I1009" s="19">
        <f t="shared" ca="1" si="231"/>
        <v>28</v>
      </c>
      <c r="J1009" s="10">
        <f t="shared" ca="1" si="232"/>
        <v>43000</v>
      </c>
      <c r="K1009">
        <v>8</v>
      </c>
      <c r="L1009">
        <f t="shared" ca="1" si="233"/>
        <v>8</v>
      </c>
      <c r="M1009">
        <f ca="1">INDEX(коды!$B$2:$B$11,MATCH(бэкэнд!L1009,коды!$C$2:$C$11,0))</f>
        <v>917</v>
      </c>
      <c r="N1009">
        <f t="shared" ca="1" si="234"/>
        <v>461</v>
      </c>
      <c r="O1009">
        <f t="shared" ca="1" si="235"/>
        <v>57</v>
      </c>
      <c r="P1009">
        <f t="shared" ca="1" si="235"/>
        <v>50</v>
      </c>
      <c r="Q1009">
        <f t="shared" ca="1" si="236"/>
        <v>2017</v>
      </c>
      <c r="R1009">
        <f t="shared" ca="1" si="237"/>
        <v>9</v>
      </c>
      <c r="S1009">
        <f t="shared" ca="1" si="238"/>
        <v>22</v>
      </c>
    </row>
    <row r="1010" spans="2:19">
      <c r="B1010" s="7">
        <f t="shared" si="239"/>
        <v>12112</v>
      </c>
      <c r="C1010" s="8" t="str">
        <f t="shared" ca="1" si="225"/>
        <v>8 (988) 364-96-74</v>
      </c>
      <c r="D1010" s="7">
        <f t="shared" ca="1" si="226"/>
        <v>102</v>
      </c>
      <c r="E1010" s="7">
        <f t="shared" ca="1" si="227"/>
        <v>26</v>
      </c>
      <c r="F1010" s="7">
        <f t="shared" ca="1" si="228"/>
        <v>3464</v>
      </c>
      <c r="G1010" s="9">
        <f t="shared" ca="1" si="229"/>
        <v>1947</v>
      </c>
      <c r="H1010" s="9" t="str">
        <f t="shared" ca="1" si="230"/>
        <v>м</v>
      </c>
      <c r="I1010" s="19">
        <f t="shared" ca="1" si="231"/>
        <v>29</v>
      </c>
      <c r="J1010" s="10">
        <f t="shared" ca="1" si="232"/>
        <v>43479</v>
      </c>
      <c r="K1010">
        <v>8</v>
      </c>
      <c r="L1010">
        <f t="shared" ca="1" si="233"/>
        <v>10</v>
      </c>
      <c r="M1010">
        <f ca="1">INDEX(коды!$B$2:$B$11,MATCH(бэкэнд!L1010,коды!$C$2:$C$11,0))</f>
        <v>988</v>
      </c>
      <c r="N1010">
        <f t="shared" ca="1" si="234"/>
        <v>364</v>
      </c>
      <c r="O1010">
        <f t="shared" ca="1" si="235"/>
        <v>96</v>
      </c>
      <c r="P1010">
        <f t="shared" ca="1" si="235"/>
        <v>74</v>
      </c>
      <c r="Q1010">
        <f t="shared" ca="1" si="236"/>
        <v>2019</v>
      </c>
      <c r="R1010">
        <f t="shared" ca="1" si="237"/>
        <v>1</v>
      </c>
      <c r="S1010">
        <f t="shared" ca="1" si="238"/>
        <v>14</v>
      </c>
    </row>
    <row r="1011" spans="2:19">
      <c r="B1011" s="7">
        <f t="shared" si="239"/>
        <v>12113</v>
      </c>
      <c r="C1011" s="8" t="str">
        <f t="shared" ca="1" si="225"/>
        <v>8 (917) 113-68-39</v>
      </c>
      <c r="D1011" s="7">
        <f t="shared" ca="1" si="226"/>
        <v>110</v>
      </c>
      <c r="E1011" s="7">
        <f t="shared" ca="1" si="227"/>
        <v>28</v>
      </c>
      <c r="F1011" s="7">
        <f t="shared" ca="1" si="228"/>
        <v>3382</v>
      </c>
      <c r="G1011" s="9">
        <f t="shared" ca="1" si="229"/>
        <v>1466</v>
      </c>
      <c r="H1011" s="9" t="str">
        <f t="shared" ca="1" si="230"/>
        <v>м</v>
      </c>
      <c r="I1011" s="19">
        <f t="shared" ca="1" si="231"/>
        <v>39</v>
      </c>
      <c r="J1011" s="10">
        <f t="shared" ca="1" si="232"/>
        <v>43578</v>
      </c>
      <c r="K1011">
        <v>8</v>
      </c>
      <c r="L1011">
        <f t="shared" ca="1" si="233"/>
        <v>8</v>
      </c>
      <c r="M1011">
        <f ca="1">INDEX(коды!$B$2:$B$11,MATCH(бэкэнд!L1011,коды!$C$2:$C$11,0))</f>
        <v>917</v>
      </c>
      <c r="N1011">
        <f t="shared" ca="1" si="234"/>
        <v>113</v>
      </c>
      <c r="O1011">
        <f t="shared" ca="1" si="235"/>
        <v>68</v>
      </c>
      <c r="P1011">
        <f t="shared" ca="1" si="235"/>
        <v>39</v>
      </c>
      <c r="Q1011">
        <f t="shared" ca="1" si="236"/>
        <v>2019</v>
      </c>
      <c r="R1011">
        <f t="shared" ca="1" si="237"/>
        <v>4</v>
      </c>
      <c r="S1011">
        <f t="shared" ca="1" si="238"/>
        <v>23</v>
      </c>
    </row>
    <row r="1012" spans="2:19">
      <c r="B1012" s="7">
        <f t="shared" si="239"/>
        <v>12114</v>
      </c>
      <c r="C1012" s="8" t="str">
        <f t="shared" ca="1" si="225"/>
        <v>8 (911) 839-50-73</v>
      </c>
      <c r="D1012" s="7">
        <f t="shared" ca="1" si="226"/>
        <v>130</v>
      </c>
      <c r="E1012" s="7">
        <f t="shared" ca="1" si="227"/>
        <v>44</v>
      </c>
      <c r="F1012" s="7">
        <f t="shared" ca="1" si="228"/>
        <v>1018</v>
      </c>
      <c r="G1012" s="9">
        <f t="shared" ca="1" si="229"/>
        <v>638</v>
      </c>
      <c r="H1012" s="9" t="str">
        <f t="shared" ca="1" si="230"/>
        <v>ж</v>
      </c>
      <c r="I1012" s="19">
        <f t="shared" ca="1" si="231"/>
        <v>43</v>
      </c>
      <c r="J1012" s="10">
        <f t="shared" ca="1" si="232"/>
        <v>43508</v>
      </c>
      <c r="K1012">
        <v>8</v>
      </c>
      <c r="L1012">
        <f t="shared" ca="1" si="233"/>
        <v>4</v>
      </c>
      <c r="M1012">
        <f ca="1">INDEX(коды!$B$2:$B$11,MATCH(бэкэнд!L1012,коды!$C$2:$C$11,0))</f>
        <v>911</v>
      </c>
      <c r="N1012">
        <f t="shared" ca="1" si="234"/>
        <v>839</v>
      </c>
      <c r="O1012">
        <f t="shared" ca="1" si="235"/>
        <v>50</v>
      </c>
      <c r="P1012">
        <f t="shared" ca="1" si="235"/>
        <v>73</v>
      </c>
      <c r="Q1012">
        <f t="shared" ca="1" si="236"/>
        <v>2019</v>
      </c>
      <c r="R1012">
        <f t="shared" ca="1" si="237"/>
        <v>2</v>
      </c>
      <c r="S1012">
        <f t="shared" ca="1" si="238"/>
        <v>12</v>
      </c>
    </row>
    <row r="1013" spans="2:19">
      <c r="B1013" s="7">
        <f t="shared" si="239"/>
        <v>12115</v>
      </c>
      <c r="C1013" s="8" t="str">
        <f t="shared" ca="1" si="225"/>
        <v>8 (988) 164-21-61</v>
      </c>
      <c r="D1013" s="7">
        <f t="shared" ca="1" si="226"/>
        <v>141</v>
      </c>
      <c r="E1013" s="7">
        <f t="shared" ca="1" si="227"/>
        <v>47</v>
      </c>
      <c r="F1013" s="7">
        <f t="shared" ca="1" si="228"/>
        <v>986</v>
      </c>
      <c r="G1013" s="9">
        <f t="shared" ca="1" si="229"/>
        <v>736</v>
      </c>
      <c r="H1013" s="9" t="str">
        <f t="shared" ca="1" si="230"/>
        <v>ж</v>
      </c>
      <c r="I1013" s="19">
        <f t="shared" ca="1" si="231"/>
        <v>50</v>
      </c>
      <c r="J1013" s="10">
        <f t="shared" ca="1" si="232"/>
        <v>43572</v>
      </c>
      <c r="K1013">
        <v>8</v>
      </c>
      <c r="L1013">
        <f t="shared" ca="1" si="233"/>
        <v>10</v>
      </c>
      <c r="M1013">
        <f ca="1">INDEX(коды!$B$2:$B$11,MATCH(бэкэнд!L1013,коды!$C$2:$C$11,0))</f>
        <v>988</v>
      </c>
      <c r="N1013">
        <f t="shared" ca="1" si="234"/>
        <v>164</v>
      </c>
      <c r="O1013">
        <f t="shared" ca="1" si="235"/>
        <v>21</v>
      </c>
      <c r="P1013">
        <f t="shared" ca="1" si="235"/>
        <v>61</v>
      </c>
      <c r="Q1013">
        <f t="shared" ca="1" si="236"/>
        <v>2019</v>
      </c>
      <c r="R1013">
        <f t="shared" ca="1" si="237"/>
        <v>4</v>
      </c>
      <c r="S1013">
        <f t="shared" ca="1" si="238"/>
        <v>17</v>
      </c>
    </row>
    <row r="1014" spans="2:19">
      <c r="B1014" s="7">
        <f t="shared" si="239"/>
        <v>12116</v>
      </c>
      <c r="C1014" s="8" t="str">
        <f t="shared" ca="1" si="225"/>
        <v>8 (913) 212-93-54</v>
      </c>
      <c r="D1014" s="7">
        <f t="shared" ca="1" si="226"/>
        <v>187</v>
      </c>
      <c r="E1014" s="7">
        <f t="shared" ca="1" si="227"/>
        <v>47</v>
      </c>
      <c r="F1014" s="7">
        <f t="shared" ca="1" si="228"/>
        <v>2149</v>
      </c>
      <c r="G1014" s="9">
        <f t="shared" ca="1" si="229"/>
        <v>2883</v>
      </c>
      <c r="H1014" s="9" t="str">
        <f t="shared" ca="1" si="230"/>
        <v>ж</v>
      </c>
      <c r="I1014" s="19">
        <f t="shared" ca="1" si="231"/>
        <v>84</v>
      </c>
      <c r="J1014" s="10">
        <f t="shared" ca="1" si="232"/>
        <v>43573</v>
      </c>
      <c r="K1014">
        <v>8</v>
      </c>
      <c r="L1014">
        <f t="shared" ca="1" si="233"/>
        <v>6</v>
      </c>
      <c r="M1014">
        <f ca="1">INDEX(коды!$B$2:$B$11,MATCH(бэкэнд!L1014,коды!$C$2:$C$11,0))</f>
        <v>913</v>
      </c>
      <c r="N1014">
        <f t="shared" ca="1" si="234"/>
        <v>212</v>
      </c>
      <c r="O1014">
        <f t="shared" ca="1" si="235"/>
        <v>93</v>
      </c>
      <c r="P1014">
        <f t="shared" ca="1" si="235"/>
        <v>54</v>
      </c>
      <c r="Q1014">
        <f t="shared" ca="1" si="236"/>
        <v>2019</v>
      </c>
      <c r="R1014">
        <f t="shared" ca="1" si="237"/>
        <v>4</v>
      </c>
      <c r="S1014">
        <f t="shared" ca="1" si="238"/>
        <v>18</v>
      </c>
    </row>
    <row r="1015" spans="2:19">
      <c r="B1015" s="7">
        <f t="shared" si="239"/>
        <v>12117</v>
      </c>
      <c r="C1015" s="8" t="str">
        <f t="shared" ca="1" si="225"/>
        <v>8 (918) 517-65-72</v>
      </c>
      <c r="D1015" s="7">
        <f t="shared" ca="1" si="226"/>
        <v>221</v>
      </c>
      <c r="E1015" s="7">
        <f t="shared" ca="1" si="227"/>
        <v>56</v>
      </c>
      <c r="F1015" s="7">
        <f t="shared" ca="1" si="228"/>
        <v>398</v>
      </c>
      <c r="G1015" s="9">
        <f t="shared" ca="1" si="229"/>
        <v>598</v>
      </c>
      <c r="H1015" s="9" t="str">
        <f t="shared" ca="1" si="230"/>
        <v>м</v>
      </c>
      <c r="I1015" s="19">
        <f t="shared" ca="1" si="231"/>
        <v>33</v>
      </c>
      <c r="J1015" s="10">
        <f t="shared" ca="1" si="232"/>
        <v>43570</v>
      </c>
      <c r="K1015">
        <v>8</v>
      </c>
      <c r="L1015">
        <f t="shared" ca="1" si="233"/>
        <v>9</v>
      </c>
      <c r="M1015">
        <f ca="1">INDEX(коды!$B$2:$B$11,MATCH(бэкэнд!L1015,коды!$C$2:$C$11,0))</f>
        <v>918</v>
      </c>
      <c r="N1015">
        <f t="shared" ca="1" si="234"/>
        <v>517</v>
      </c>
      <c r="O1015">
        <f t="shared" ca="1" si="235"/>
        <v>65</v>
      </c>
      <c r="P1015">
        <f t="shared" ca="1" si="235"/>
        <v>72</v>
      </c>
      <c r="Q1015">
        <f t="shared" ca="1" si="236"/>
        <v>2019</v>
      </c>
      <c r="R1015">
        <f t="shared" ca="1" si="237"/>
        <v>4</v>
      </c>
      <c r="S1015">
        <f t="shared" ca="1" si="238"/>
        <v>15</v>
      </c>
    </row>
    <row r="1016" spans="2:19">
      <c r="B1016" s="7">
        <f t="shared" si="239"/>
        <v>12118</v>
      </c>
      <c r="C1016" s="8" t="str">
        <f t="shared" ca="1" si="225"/>
        <v>8 (901) 682-63-10</v>
      </c>
      <c r="D1016" s="7">
        <f t="shared" ca="1" si="226"/>
        <v>54</v>
      </c>
      <c r="E1016" s="7">
        <f t="shared" ca="1" si="227"/>
        <v>14</v>
      </c>
      <c r="F1016" s="7">
        <f t="shared" ca="1" si="228"/>
        <v>1411</v>
      </c>
      <c r="G1016" s="9">
        <f t="shared" ca="1" si="229"/>
        <v>608</v>
      </c>
      <c r="H1016" s="9" t="str">
        <f t="shared" ca="1" si="230"/>
        <v>ж</v>
      </c>
      <c r="I1016" s="19">
        <f t="shared" ca="1" si="231"/>
        <v>35</v>
      </c>
      <c r="J1016" s="10">
        <f t="shared" ca="1" si="232"/>
        <v>43512</v>
      </c>
      <c r="K1016">
        <v>8</v>
      </c>
      <c r="L1016">
        <f t="shared" ca="1" si="233"/>
        <v>1</v>
      </c>
      <c r="M1016">
        <f ca="1">INDEX(коды!$B$2:$B$11,MATCH(бэкэнд!L1016,коды!$C$2:$C$11,0))</f>
        <v>901</v>
      </c>
      <c r="N1016">
        <f t="shared" ca="1" si="234"/>
        <v>682</v>
      </c>
      <c r="O1016">
        <f t="shared" ca="1" si="235"/>
        <v>63</v>
      </c>
      <c r="P1016">
        <f t="shared" ca="1" si="235"/>
        <v>10</v>
      </c>
      <c r="Q1016">
        <f t="shared" ca="1" si="236"/>
        <v>2019</v>
      </c>
      <c r="R1016">
        <f t="shared" ca="1" si="237"/>
        <v>2</v>
      </c>
      <c r="S1016">
        <f t="shared" ca="1" si="238"/>
        <v>16</v>
      </c>
    </row>
    <row r="1017" spans="2:19">
      <c r="B1017" s="7">
        <f t="shared" si="239"/>
        <v>12119</v>
      </c>
      <c r="C1017" s="8" t="str">
        <f t="shared" ca="1" si="225"/>
        <v>8 (914) 786-50-60</v>
      </c>
      <c r="D1017" s="7">
        <f t="shared" ca="1" si="226"/>
        <v>134</v>
      </c>
      <c r="E1017" s="7">
        <f t="shared" ca="1" si="227"/>
        <v>45</v>
      </c>
      <c r="F1017" s="7">
        <f t="shared" ca="1" si="228"/>
        <v>2726</v>
      </c>
      <c r="G1017" s="9">
        <f t="shared" ca="1" si="229"/>
        <v>2466</v>
      </c>
      <c r="H1017" s="9" t="str">
        <f t="shared" ca="1" si="230"/>
        <v>м</v>
      </c>
      <c r="I1017" s="19">
        <f t="shared" ca="1" si="231"/>
        <v>46</v>
      </c>
      <c r="J1017" s="10">
        <f t="shared" ca="1" si="232"/>
        <v>43627</v>
      </c>
      <c r="K1017">
        <v>8</v>
      </c>
      <c r="L1017">
        <f t="shared" ca="1" si="233"/>
        <v>7</v>
      </c>
      <c r="M1017">
        <f ca="1">INDEX(коды!$B$2:$B$11,MATCH(бэкэнд!L1017,коды!$C$2:$C$11,0))</f>
        <v>914</v>
      </c>
      <c r="N1017">
        <f t="shared" ca="1" si="234"/>
        <v>786</v>
      </c>
      <c r="O1017">
        <f t="shared" ca="1" si="235"/>
        <v>50</v>
      </c>
      <c r="P1017">
        <f t="shared" ca="1" si="235"/>
        <v>60</v>
      </c>
      <c r="Q1017">
        <f t="shared" ca="1" si="236"/>
        <v>2019</v>
      </c>
      <c r="R1017">
        <f t="shared" ca="1" si="237"/>
        <v>6</v>
      </c>
      <c r="S1017">
        <f t="shared" ca="1" si="238"/>
        <v>11</v>
      </c>
    </row>
    <row r="1018" spans="2:19">
      <c r="B1018" s="7">
        <f t="shared" si="239"/>
        <v>12120</v>
      </c>
      <c r="C1018" s="8" t="str">
        <f t="shared" ca="1" si="225"/>
        <v>8 (910) 908-71-34</v>
      </c>
      <c r="D1018" s="7">
        <f t="shared" ca="1" si="226"/>
        <v>129</v>
      </c>
      <c r="E1018" s="7">
        <f t="shared" ca="1" si="227"/>
        <v>43</v>
      </c>
      <c r="F1018" s="7">
        <f t="shared" ca="1" si="228"/>
        <v>1205</v>
      </c>
      <c r="G1018" s="9">
        <f t="shared" ca="1" si="229"/>
        <v>1311</v>
      </c>
      <c r="H1018" s="9" t="str">
        <f t="shared" ca="1" si="230"/>
        <v>ж</v>
      </c>
      <c r="I1018" s="19">
        <f t="shared" ca="1" si="231"/>
        <v>78</v>
      </c>
      <c r="J1018" s="10">
        <f t="shared" ca="1" si="232"/>
        <v>43485</v>
      </c>
      <c r="K1018">
        <v>8</v>
      </c>
      <c r="L1018">
        <f t="shared" ca="1" si="233"/>
        <v>3</v>
      </c>
      <c r="M1018">
        <f ca="1">INDEX(коды!$B$2:$B$11,MATCH(бэкэнд!L1018,коды!$C$2:$C$11,0))</f>
        <v>910</v>
      </c>
      <c r="N1018">
        <f t="shared" ca="1" si="234"/>
        <v>908</v>
      </c>
      <c r="O1018">
        <f t="shared" ca="1" si="235"/>
        <v>71</v>
      </c>
      <c r="P1018">
        <f t="shared" ca="1" si="235"/>
        <v>34</v>
      </c>
      <c r="Q1018">
        <f t="shared" ca="1" si="236"/>
        <v>2019</v>
      </c>
      <c r="R1018">
        <f t="shared" ca="1" si="237"/>
        <v>1</v>
      </c>
      <c r="S1018">
        <f t="shared" ca="1" si="238"/>
        <v>20</v>
      </c>
    </row>
    <row r="1019" spans="2:19">
      <c r="B1019" s="7">
        <f t="shared" si="239"/>
        <v>12121</v>
      </c>
      <c r="C1019" s="8" t="str">
        <f t="shared" ca="1" si="225"/>
        <v>8 (914) 333-81-62</v>
      </c>
      <c r="D1019" s="7">
        <f t="shared" ca="1" si="226"/>
        <v>222</v>
      </c>
      <c r="E1019" s="7">
        <f t="shared" ca="1" si="227"/>
        <v>111</v>
      </c>
      <c r="F1019" s="7">
        <f t="shared" ca="1" si="228"/>
        <v>2651</v>
      </c>
      <c r="G1019" s="9">
        <f t="shared" ca="1" si="229"/>
        <v>4517</v>
      </c>
      <c r="H1019" s="9" t="str">
        <f t="shared" ca="1" si="230"/>
        <v>м</v>
      </c>
      <c r="I1019" s="19">
        <f t="shared" ca="1" si="231"/>
        <v>46</v>
      </c>
      <c r="J1019" s="10">
        <f t="shared" ca="1" si="232"/>
        <v>43268</v>
      </c>
      <c r="K1019">
        <v>8</v>
      </c>
      <c r="L1019">
        <f t="shared" ca="1" si="233"/>
        <v>7</v>
      </c>
      <c r="M1019">
        <f ca="1">INDEX(коды!$B$2:$B$11,MATCH(бэкэнд!L1019,коды!$C$2:$C$11,0))</f>
        <v>914</v>
      </c>
      <c r="N1019">
        <f t="shared" ca="1" si="234"/>
        <v>333</v>
      </c>
      <c r="O1019">
        <f t="shared" ca="1" si="235"/>
        <v>81</v>
      </c>
      <c r="P1019">
        <f t="shared" ca="1" si="235"/>
        <v>62</v>
      </c>
      <c r="Q1019">
        <f t="shared" ca="1" si="236"/>
        <v>2018</v>
      </c>
      <c r="R1019">
        <f t="shared" ca="1" si="237"/>
        <v>6</v>
      </c>
      <c r="S1019">
        <f t="shared" ca="1" si="238"/>
        <v>17</v>
      </c>
    </row>
    <row r="1020" spans="2:19">
      <c r="B1020" s="7">
        <f t="shared" si="239"/>
        <v>12122</v>
      </c>
      <c r="C1020" s="8" t="str">
        <f t="shared" ca="1" si="225"/>
        <v>8 (902) 191-65-89</v>
      </c>
      <c r="D1020" s="7">
        <f t="shared" ca="1" si="226"/>
        <v>180</v>
      </c>
      <c r="E1020" s="7">
        <f t="shared" ca="1" si="227"/>
        <v>45</v>
      </c>
      <c r="F1020" s="7">
        <f t="shared" ca="1" si="228"/>
        <v>2759</v>
      </c>
      <c r="G1020" s="9">
        <f t="shared" ca="1" si="229"/>
        <v>2782</v>
      </c>
      <c r="H1020" s="9" t="str">
        <f t="shared" ca="1" si="230"/>
        <v>м</v>
      </c>
      <c r="I1020" s="19">
        <f t="shared" ca="1" si="231"/>
        <v>38</v>
      </c>
      <c r="J1020" s="10">
        <f t="shared" ca="1" si="232"/>
        <v>43105</v>
      </c>
      <c r="K1020">
        <v>8</v>
      </c>
      <c r="L1020">
        <f t="shared" ca="1" si="233"/>
        <v>2</v>
      </c>
      <c r="M1020">
        <f ca="1">INDEX(коды!$B$2:$B$11,MATCH(бэкэнд!L1020,коды!$C$2:$C$11,0))</f>
        <v>902</v>
      </c>
      <c r="N1020">
        <f t="shared" ca="1" si="234"/>
        <v>191</v>
      </c>
      <c r="O1020">
        <f t="shared" ca="1" si="235"/>
        <v>65</v>
      </c>
      <c r="P1020">
        <f t="shared" ca="1" si="235"/>
        <v>89</v>
      </c>
      <c r="Q1020">
        <f t="shared" ca="1" si="236"/>
        <v>2018</v>
      </c>
      <c r="R1020">
        <f t="shared" ca="1" si="237"/>
        <v>1</v>
      </c>
      <c r="S1020">
        <f t="shared" ca="1" si="238"/>
        <v>5</v>
      </c>
    </row>
    <row r="1021" spans="2:19">
      <c r="B1021" s="7">
        <f t="shared" si="239"/>
        <v>12123</v>
      </c>
      <c r="C1021" s="8" t="str">
        <f t="shared" ca="1" si="225"/>
        <v>8 (910) 230-38-44</v>
      </c>
      <c r="D1021" s="7">
        <f t="shared" ca="1" si="226"/>
        <v>232</v>
      </c>
      <c r="E1021" s="7">
        <f t="shared" ca="1" si="227"/>
        <v>58</v>
      </c>
      <c r="F1021" s="7">
        <f t="shared" ca="1" si="228"/>
        <v>1265</v>
      </c>
      <c r="G1021" s="9">
        <f t="shared" ca="1" si="229"/>
        <v>1186</v>
      </c>
      <c r="H1021" s="9" t="str">
        <f t="shared" ca="1" si="230"/>
        <v>м</v>
      </c>
      <c r="I1021" s="19">
        <f t="shared" ca="1" si="231"/>
        <v>38</v>
      </c>
      <c r="J1021" s="10">
        <f t="shared" ca="1" si="232"/>
        <v>43288</v>
      </c>
      <c r="K1021">
        <v>8</v>
      </c>
      <c r="L1021">
        <f t="shared" ca="1" si="233"/>
        <v>3</v>
      </c>
      <c r="M1021">
        <f ca="1">INDEX(коды!$B$2:$B$11,MATCH(бэкэнд!L1021,коды!$C$2:$C$11,0))</f>
        <v>910</v>
      </c>
      <c r="N1021">
        <f t="shared" ca="1" si="234"/>
        <v>230</v>
      </c>
      <c r="O1021">
        <f t="shared" ca="1" si="235"/>
        <v>38</v>
      </c>
      <c r="P1021">
        <f t="shared" ca="1" si="235"/>
        <v>44</v>
      </c>
      <c r="Q1021">
        <f t="shared" ca="1" si="236"/>
        <v>2018</v>
      </c>
      <c r="R1021">
        <f t="shared" ca="1" si="237"/>
        <v>7</v>
      </c>
      <c r="S1021">
        <f t="shared" ca="1" si="238"/>
        <v>7</v>
      </c>
    </row>
    <row r="1022" spans="2:19">
      <c r="B1022" s="7">
        <f t="shared" si="239"/>
        <v>12124</v>
      </c>
      <c r="C1022" s="8" t="str">
        <f t="shared" ca="1" si="225"/>
        <v>8 (911) 897-66-41</v>
      </c>
      <c r="D1022" s="7">
        <f t="shared" ca="1" si="226"/>
        <v>61</v>
      </c>
      <c r="E1022" s="7">
        <f t="shared" ca="1" si="227"/>
        <v>31</v>
      </c>
      <c r="F1022" s="7">
        <f t="shared" ca="1" si="228"/>
        <v>1543</v>
      </c>
      <c r="G1022" s="9">
        <f t="shared" ca="1" si="229"/>
        <v>851</v>
      </c>
      <c r="H1022" s="9" t="str">
        <f t="shared" ca="1" si="230"/>
        <v>ж</v>
      </c>
      <c r="I1022" s="19">
        <f t="shared" ca="1" si="231"/>
        <v>45</v>
      </c>
      <c r="J1022" s="10">
        <f t="shared" ca="1" si="232"/>
        <v>43095</v>
      </c>
      <c r="K1022">
        <v>8</v>
      </c>
      <c r="L1022">
        <f t="shared" ca="1" si="233"/>
        <v>4</v>
      </c>
      <c r="M1022">
        <f ca="1">INDEX(коды!$B$2:$B$11,MATCH(бэкэнд!L1022,коды!$C$2:$C$11,0))</f>
        <v>911</v>
      </c>
      <c r="N1022">
        <f t="shared" ca="1" si="234"/>
        <v>897</v>
      </c>
      <c r="O1022">
        <f t="shared" ca="1" si="235"/>
        <v>66</v>
      </c>
      <c r="P1022">
        <f t="shared" ca="1" si="235"/>
        <v>41</v>
      </c>
      <c r="Q1022">
        <f t="shared" ca="1" si="236"/>
        <v>2017</v>
      </c>
      <c r="R1022">
        <f t="shared" ca="1" si="237"/>
        <v>12</v>
      </c>
      <c r="S1022">
        <f t="shared" ca="1" si="238"/>
        <v>26</v>
      </c>
    </row>
    <row r="1023" spans="2:19">
      <c r="B1023" s="7">
        <f t="shared" si="239"/>
        <v>12125</v>
      </c>
      <c r="C1023" s="8" t="str">
        <f t="shared" ca="1" si="225"/>
        <v>8 (913) 315-14-91</v>
      </c>
      <c r="D1023" s="7">
        <f t="shared" ca="1" si="226"/>
        <v>46</v>
      </c>
      <c r="E1023" s="7">
        <f t="shared" ca="1" si="227"/>
        <v>12</v>
      </c>
      <c r="F1023" s="7">
        <f t="shared" ca="1" si="228"/>
        <v>3135</v>
      </c>
      <c r="G1023" s="9">
        <f t="shared" ca="1" si="229"/>
        <v>700</v>
      </c>
      <c r="H1023" s="9" t="str">
        <f t="shared" ca="1" si="230"/>
        <v>м</v>
      </c>
      <c r="I1023" s="19">
        <f t="shared" ca="1" si="231"/>
        <v>28</v>
      </c>
      <c r="J1023" s="10">
        <f t="shared" ca="1" si="232"/>
        <v>43628</v>
      </c>
      <c r="K1023">
        <v>8</v>
      </c>
      <c r="L1023">
        <f t="shared" ca="1" si="233"/>
        <v>6</v>
      </c>
      <c r="M1023">
        <f ca="1">INDEX(коды!$B$2:$B$11,MATCH(бэкэнд!L1023,коды!$C$2:$C$11,0))</f>
        <v>913</v>
      </c>
      <c r="N1023">
        <f t="shared" ca="1" si="234"/>
        <v>315</v>
      </c>
      <c r="O1023">
        <f t="shared" ca="1" si="235"/>
        <v>14</v>
      </c>
      <c r="P1023">
        <f t="shared" ca="1" si="235"/>
        <v>91</v>
      </c>
      <c r="Q1023">
        <f t="shared" ca="1" si="236"/>
        <v>2019</v>
      </c>
      <c r="R1023">
        <f t="shared" ca="1" si="237"/>
        <v>6</v>
      </c>
      <c r="S1023">
        <f t="shared" ca="1" si="238"/>
        <v>12</v>
      </c>
    </row>
    <row r="1024" spans="2:19">
      <c r="B1024" s="7">
        <f t="shared" si="239"/>
        <v>12126</v>
      </c>
      <c r="C1024" s="8" t="str">
        <f t="shared" ca="1" si="225"/>
        <v>8 (902) 445-71-70</v>
      </c>
      <c r="D1024" s="7">
        <f t="shared" ca="1" si="226"/>
        <v>141</v>
      </c>
      <c r="E1024" s="7">
        <f t="shared" ca="1" si="227"/>
        <v>71</v>
      </c>
      <c r="F1024" s="7">
        <f t="shared" ca="1" si="228"/>
        <v>2321</v>
      </c>
      <c r="G1024" s="9">
        <f t="shared" ca="1" si="229"/>
        <v>2519</v>
      </c>
      <c r="H1024" s="9" t="str">
        <f t="shared" ca="1" si="230"/>
        <v>м</v>
      </c>
      <c r="I1024" s="19">
        <f t="shared" ca="1" si="231"/>
        <v>28</v>
      </c>
      <c r="J1024" s="10">
        <f t="shared" ca="1" si="232"/>
        <v>43426</v>
      </c>
      <c r="K1024">
        <v>8</v>
      </c>
      <c r="L1024">
        <f t="shared" ca="1" si="233"/>
        <v>2</v>
      </c>
      <c r="M1024">
        <f ca="1">INDEX(коды!$B$2:$B$11,MATCH(бэкэнд!L1024,коды!$C$2:$C$11,0))</f>
        <v>902</v>
      </c>
      <c r="N1024">
        <f t="shared" ca="1" si="234"/>
        <v>445</v>
      </c>
      <c r="O1024">
        <f t="shared" ca="1" si="235"/>
        <v>71</v>
      </c>
      <c r="P1024">
        <f t="shared" ca="1" si="235"/>
        <v>70</v>
      </c>
      <c r="Q1024">
        <f t="shared" ca="1" si="236"/>
        <v>2018</v>
      </c>
      <c r="R1024">
        <f t="shared" ca="1" si="237"/>
        <v>11</v>
      </c>
      <c r="S1024">
        <f t="shared" ca="1" si="238"/>
        <v>22</v>
      </c>
    </row>
    <row r="1025" spans="2:19">
      <c r="B1025" s="7">
        <f t="shared" si="239"/>
        <v>12127</v>
      </c>
      <c r="C1025" s="8" t="str">
        <f t="shared" ca="1" si="225"/>
        <v>8 (914) 320-70-60</v>
      </c>
      <c r="D1025" s="7">
        <f t="shared" ca="1" si="226"/>
        <v>129</v>
      </c>
      <c r="E1025" s="7">
        <f t="shared" ca="1" si="227"/>
        <v>65</v>
      </c>
      <c r="F1025" s="7">
        <f t="shared" ca="1" si="228"/>
        <v>3333</v>
      </c>
      <c r="G1025" s="9">
        <f t="shared" ca="1" si="229"/>
        <v>4432</v>
      </c>
      <c r="H1025" s="9" t="str">
        <f t="shared" ca="1" si="230"/>
        <v>ж</v>
      </c>
      <c r="I1025" s="19">
        <f t="shared" ca="1" si="231"/>
        <v>49</v>
      </c>
      <c r="J1025" s="10">
        <f t="shared" ca="1" si="232"/>
        <v>43499</v>
      </c>
      <c r="K1025">
        <v>8</v>
      </c>
      <c r="L1025">
        <f t="shared" ca="1" si="233"/>
        <v>7</v>
      </c>
      <c r="M1025">
        <f ca="1">INDEX(коды!$B$2:$B$11,MATCH(бэкэнд!L1025,коды!$C$2:$C$11,0))</f>
        <v>914</v>
      </c>
      <c r="N1025">
        <f t="shared" ca="1" si="234"/>
        <v>320</v>
      </c>
      <c r="O1025">
        <f t="shared" ca="1" si="235"/>
        <v>70</v>
      </c>
      <c r="P1025">
        <f t="shared" ca="1" si="235"/>
        <v>60</v>
      </c>
      <c r="Q1025">
        <f t="shared" ca="1" si="236"/>
        <v>2019</v>
      </c>
      <c r="R1025">
        <f t="shared" ca="1" si="237"/>
        <v>2</v>
      </c>
      <c r="S1025">
        <f t="shared" ca="1" si="238"/>
        <v>3</v>
      </c>
    </row>
    <row r="1026" spans="2:19">
      <c r="B1026" s="7">
        <f t="shared" si="239"/>
        <v>12128</v>
      </c>
      <c r="C1026" s="8" t="str">
        <f t="shared" ca="1" si="225"/>
        <v>8 (902) 517-41-47</v>
      </c>
      <c r="D1026" s="7">
        <f t="shared" ca="1" si="226"/>
        <v>197</v>
      </c>
      <c r="E1026" s="7">
        <f t="shared" ca="1" si="227"/>
        <v>50</v>
      </c>
      <c r="F1026" s="7">
        <f t="shared" ca="1" si="228"/>
        <v>968</v>
      </c>
      <c r="G1026" s="9">
        <f t="shared" ca="1" si="229"/>
        <v>970</v>
      </c>
      <c r="H1026" s="9" t="str">
        <f t="shared" ca="1" si="230"/>
        <v>м</v>
      </c>
      <c r="I1026" s="19">
        <f t="shared" ca="1" si="231"/>
        <v>34</v>
      </c>
      <c r="J1026" s="10">
        <f t="shared" ca="1" si="232"/>
        <v>43361</v>
      </c>
      <c r="K1026">
        <v>8</v>
      </c>
      <c r="L1026">
        <f t="shared" ca="1" si="233"/>
        <v>2</v>
      </c>
      <c r="M1026">
        <f ca="1">INDEX(коды!$B$2:$B$11,MATCH(бэкэнд!L1026,коды!$C$2:$C$11,0))</f>
        <v>902</v>
      </c>
      <c r="N1026">
        <f t="shared" ca="1" si="234"/>
        <v>517</v>
      </c>
      <c r="O1026">
        <f t="shared" ca="1" si="235"/>
        <v>41</v>
      </c>
      <c r="P1026">
        <f t="shared" ca="1" si="235"/>
        <v>47</v>
      </c>
      <c r="Q1026">
        <f t="shared" ca="1" si="236"/>
        <v>2018</v>
      </c>
      <c r="R1026">
        <f t="shared" ca="1" si="237"/>
        <v>9</v>
      </c>
      <c r="S1026">
        <f t="shared" ca="1" si="238"/>
        <v>18</v>
      </c>
    </row>
    <row r="1027" spans="2:19">
      <c r="B1027" s="7">
        <f t="shared" si="239"/>
        <v>12129</v>
      </c>
      <c r="C1027" s="8" t="str">
        <f t="shared" ca="1" si="225"/>
        <v>8 (914) 989-45-93</v>
      </c>
      <c r="D1027" s="7">
        <f t="shared" ca="1" si="226"/>
        <v>159</v>
      </c>
      <c r="E1027" s="7">
        <f t="shared" ca="1" si="227"/>
        <v>40</v>
      </c>
      <c r="F1027" s="7">
        <f t="shared" ca="1" si="228"/>
        <v>270</v>
      </c>
      <c r="G1027" s="9">
        <f t="shared" ca="1" si="229"/>
        <v>756</v>
      </c>
      <c r="H1027" s="9" t="str">
        <f t="shared" ca="1" si="230"/>
        <v>ж</v>
      </c>
      <c r="I1027" s="19">
        <f t="shared" ca="1" si="231"/>
        <v>50</v>
      </c>
      <c r="J1027" s="10">
        <f t="shared" ca="1" si="232"/>
        <v>43695</v>
      </c>
      <c r="K1027">
        <v>8</v>
      </c>
      <c r="L1027">
        <f t="shared" ca="1" si="233"/>
        <v>7</v>
      </c>
      <c r="M1027">
        <f ca="1">INDEX(коды!$B$2:$B$11,MATCH(бэкэнд!L1027,коды!$C$2:$C$11,0))</f>
        <v>914</v>
      </c>
      <c r="N1027">
        <f t="shared" ca="1" si="234"/>
        <v>989</v>
      </c>
      <c r="O1027">
        <f t="shared" ca="1" si="235"/>
        <v>45</v>
      </c>
      <c r="P1027">
        <f t="shared" ca="1" si="235"/>
        <v>93</v>
      </c>
      <c r="Q1027">
        <f t="shared" ca="1" si="236"/>
        <v>2019</v>
      </c>
      <c r="R1027">
        <f t="shared" ca="1" si="237"/>
        <v>8</v>
      </c>
      <c r="S1027">
        <f t="shared" ca="1" si="238"/>
        <v>18</v>
      </c>
    </row>
    <row r="1028" spans="2:19">
      <c r="B1028" s="7">
        <f t="shared" si="239"/>
        <v>12130</v>
      </c>
      <c r="C1028" s="8" t="str">
        <f t="shared" ca="1" si="225"/>
        <v>8 (901) 352-78-90</v>
      </c>
      <c r="D1028" s="7">
        <f t="shared" ca="1" si="226"/>
        <v>198</v>
      </c>
      <c r="E1028" s="7">
        <f t="shared" ca="1" si="227"/>
        <v>50</v>
      </c>
      <c r="F1028" s="7">
        <f t="shared" ca="1" si="228"/>
        <v>2541</v>
      </c>
      <c r="G1028" s="9">
        <f t="shared" ca="1" si="229"/>
        <v>2522</v>
      </c>
      <c r="H1028" s="9" t="str">
        <f t="shared" ca="1" si="230"/>
        <v>м</v>
      </c>
      <c r="I1028" s="19">
        <f t="shared" ca="1" si="231"/>
        <v>87</v>
      </c>
      <c r="J1028" s="10">
        <f t="shared" ca="1" si="232"/>
        <v>43139</v>
      </c>
      <c r="K1028">
        <v>8</v>
      </c>
      <c r="L1028">
        <f t="shared" ca="1" si="233"/>
        <v>1</v>
      </c>
      <c r="M1028">
        <f ca="1">INDEX(коды!$B$2:$B$11,MATCH(бэкэнд!L1028,коды!$C$2:$C$11,0))</f>
        <v>901</v>
      </c>
      <c r="N1028">
        <f t="shared" ca="1" si="234"/>
        <v>352</v>
      </c>
      <c r="O1028">
        <f t="shared" ca="1" si="235"/>
        <v>78</v>
      </c>
      <c r="P1028">
        <f t="shared" ca="1" si="235"/>
        <v>90</v>
      </c>
      <c r="Q1028">
        <f t="shared" ca="1" si="236"/>
        <v>2018</v>
      </c>
      <c r="R1028">
        <f t="shared" ca="1" si="237"/>
        <v>2</v>
      </c>
      <c r="S1028">
        <f t="shared" ca="1" si="238"/>
        <v>8</v>
      </c>
    </row>
    <row r="1029" spans="2:19">
      <c r="B1029" s="7">
        <f t="shared" si="239"/>
        <v>12131</v>
      </c>
      <c r="C1029" s="8" t="str">
        <f t="shared" ca="1" si="225"/>
        <v>8 (918) 906-14-38</v>
      </c>
      <c r="D1029" s="7">
        <f t="shared" ca="1" si="226"/>
        <v>42</v>
      </c>
      <c r="E1029" s="7">
        <f t="shared" ca="1" si="227"/>
        <v>14</v>
      </c>
      <c r="F1029" s="7">
        <f t="shared" ca="1" si="228"/>
        <v>3217</v>
      </c>
      <c r="G1029" s="9">
        <f t="shared" ca="1" si="229"/>
        <v>815</v>
      </c>
      <c r="H1029" s="9" t="str">
        <f t="shared" ca="1" si="230"/>
        <v>ж</v>
      </c>
      <c r="I1029" s="19">
        <f t="shared" ca="1" si="231"/>
        <v>65</v>
      </c>
      <c r="J1029" s="10">
        <f t="shared" ca="1" si="232"/>
        <v>43574</v>
      </c>
      <c r="K1029">
        <v>8</v>
      </c>
      <c r="L1029">
        <f t="shared" ca="1" si="233"/>
        <v>9</v>
      </c>
      <c r="M1029">
        <f ca="1">INDEX(коды!$B$2:$B$11,MATCH(бэкэнд!L1029,коды!$C$2:$C$11,0))</f>
        <v>918</v>
      </c>
      <c r="N1029">
        <f t="shared" ca="1" si="234"/>
        <v>906</v>
      </c>
      <c r="O1029">
        <f t="shared" ca="1" si="235"/>
        <v>14</v>
      </c>
      <c r="P1029">
        <f t="shared" ca="1" si="235"/>
        <v>38</v>
      </c>
      <c r="Q1029">
        <f t="shared" ca="1" si="236"/>
        <v>2019</v>
      </c>
      <c r="R1029">
        <f t="shared" ca="1" si="237"/>
        <v>4</v>
      </c>
      <c r="S1029">
        <f t="shared" ca="1" si="238"/>
        <v>19</v>
      </c>
    </row>
    <row r="1030" spans="2:19">
      <c r="B1030" s="7">
        <f t="shared" si="239"/>
        <v>12132</v>
      </c>
      <c r="C1030" s="8" t="str">
        <f t="shared" ca="1" si="225"/>
        <v>8 (901) 153-93-12</v>
      </c>
      <c r="D1030" s="7">
        <f t="shared" ca="1" si="226"/>
        <v>50</v>
      </c>
      <c r="E1030" s="7">
        <f t="shared" ca="1" si="227"/>
        <v>17</v>
      </c>
      <c r="F1030" s="7">
        <f t="shared" ca="1" si="228"/>
        <v>2254</v>
      </c>
      <c r="G1030" s="9">
        <f t="shared" ca="1" si="229"/>
        <v>933</v>
      </c>
      <c r="H1030" s="9" t="str">
        <f t="shared" ca="1" si="230"/>
        <v>ж</v>
      </c>
      <c r="I1030" s="19">
        <f t="shared" ca="1" si="231"/>
        <v>40</v>
      </c>
      <c r="J1030" s="10">
        <f t="shared" ca="1" si="232"/>
        <v>43473</v>
      </c>
      <c r="K1030">
        <v>8</v>
      </c>
      <c r="L1030">
        <f t="shared" ca="1" si="233"/>
        <v>1</v>
      </c>
      <c r="M1030">
        <f ca="1">INDEX(коды!$B$2:$B$11,MATCH(бэкэнд!L1030,коды!$C$2:$C$11,0))</f>
        <v>901</v>
      </c>
      <c r="N1030">
        <f t="shared" ca="1" si="234"/>
        <v>153</v>
      </c>
      <c r="O1030">
        <f t="shared" ca="1" si="235"/>
        <v>93</v>
      </c>
      <c r="P1030">
        <f t="shared" ca="1" si="235"/>
        <v>12</v>
      </c>
      <c r="Q1030">
        <f t="shared" ca="1" si="236"/>
        <v>2019</v>
      </c>
      <c r="R1030">
        <f t="shared" ca="1" si="237"/>
        <v>1</v>
      </c>
      <c r="S1030">
        <f t="shared" ca="1" si="238"/>
        <v>8</v>
      </c>
    </row>
    <row r="1031" spans="2:19">
      <c r="B1031" s="7">
        <f t="shared" si="239"/>
        <v>12133</v>
      </c>
      <c r="C1031" s="8" t="str">
        <f t="shared" ca="1" si="225"/>
        <v>8 (910) 253-37-90</v>
      </c>
      <c r="D1031" s="7">
        <f t="shared" ca="1" si="226"/>
        <v>128</v>
      </c>
      <c r="E1031" s="7">
        <f t="shared" ca="1" si="227"/>
        <v>32</v>
      </c>
      <c r="F1031" s="7">
        <f t="shared" ca="1" si="228"/>
        <v>1100</v>
      </c>
      <c r="G1031" s="9">
        <f t="shared" ca="1" si="229"/>
        <v>918</v>
      </c>
      <c r="H1031" s="9" t="str">
        <f t="shared" ca="1" si="230"/>
        <v>ж</v>
      </c>
      <c r="I1031" s="19">
        <f t="shared" ca="1" si="231"/>
        <v>41</v>
      </c>
      <c r="J1031" s="10">
        <f t="shared" ca="1" si="232"/>
        <v>43651</v>
      </c>
      <c r="K1031">
        <v>8</v>
      </c>
      <c r="L1031">
        <f t="shared" ca="1" si="233"/>
        <v>3</v>
      </c>
      <c r="M1031">
        <f ca="1">INDEX(коды!$B$2:$B$11,MATCH(бэкэнд!L1031,коды!$C$2:$C$11,0))</f>
        <v>910</v>
      </c>
      <c r="N1031">
        <f t="shared" ca="1" si="234"/>
        <v>253</v>
      </c>
      <c r="O1031">
        <f t="shared" ca="1" si="235"/>
        <v>37</v>
      </c>
      <c r="P1031">
        <f t="shared" ca="1" si="235"/>
        <v>90</v>
      </c>
      <c r="Q1031">
        <f t="shared" ca="1" si="236"/>
        <v>2019</v>
      </c>
      <c r="R1031">
        <f t="shared" ca="1" si="237"/>
        <v>7</v>
      </c>
      <c r="S1031">
        <f t="shared" ca="1" si="238"/>
        <v>5</v>
      </c>
    </row>
    <row r="1032" spans="2:19">
      <c r="B1032" s="7">
        <f t="shared" si="239"/>
        <v>12134</v>
      </c>
      <c r="C1032" s="8" t="str">
        <f t="shared" ca="1" si="225"/>
        <v>8 (901) 276-74-56</v>
      </c>
      <c r="D1032" s="7">
        <f t="shared" ca="1" si="226"/>
        <v>206</v>
      </c>
      <c r="E1032" s="7">
        <f t="shared" ca="1" si="227"/>
        <v>103</v>
      </c>
      <c r="F1032" s="7">
        <f t="shared" ca="1" si="228"/>
        <v>3328</v>
      </c>
      <c r="G1032" s="9">
        <f t="shared" ca="1" si="229"/>
        <v>3812</v>
      </c>
      <c r="H1032" s="9" t="str">
        <f t="shared" ca="1" si="230"/>
        <v>ж</v>
      </c>
      <c r="I1032" s="19">
        <f t="shared" ca="1" si="231"/>
        <v>62</v>
      </c>
      <c r="J1032" s="10">
        <f t="shared" ca="1" si="232"/>
        <v>43630</v>
      </c>
      <c r="K1032">
        <v>8</v>
      </c>
      <c r="L1032">
        <f t="shared" ca="1" si="233"/>
        <v>1</v>
      </c>
      <c r="M1032">
        <f ca="1">INDEX(коды!$B$2:$B$11,MATCH(бэкэнд!L1032,коды!$C$2:$C$11,0))</f>
        <v>901</v>
      </c>
      <c r="N1032">
        <f t="shared" ca="1" si="234"/>
        <v>276</v>
      </c>
      <c r="O1032">
        <f t="shared" ca="1" si="235"/>
        <v>74</v>
      </c>
      <c r="P1032">
        <f t="shared" ca="1" si="235"/>
        <v>56</v>
      </c>
      <c r="Q1032">
        <f t="shared" ca="1" si="236"/>
        <v>2019</v>
      </c>
      <c r="R1032">
        <f t="shared" ca="1" si="237"/>
        <v>6</v>
      </c>
      <c r="S1032">
        <f t="shared" ca="1" si="238"/>
        <v>14</v>
      </c>
    </row>
    <row r="1033" spans="2:19">
      <c r="B1033" s="7">
        <f t="shared" si="239"/>
        <v>12135</v>
      </c>
      <c r="C1033" s="8" t="str">
        <f t="shared" ca="1" si="225"/>
        <v>8 (988) 621-69-46</v>
      </c>
      <c r="D1033" s="7">
        <f t="shared" ca="1" si="226"/>
        <v>179</v>
      </c>
      <c r="E1033" s="7">
        <f t="shared" ca="1" si="227"/>
        <v>60</v>
      </c>
      <c r="F1033" s="7">
        <f t="shared" ca="1" si="228"/>
        <v>3365</v>
      </c>
      <c r="G1033" s="9">
        <f t="shared" ca="1" si="229"/>
        <v>3629</v>
      </c>
      <c r="H1033" s="9" t="str">
        <f t="shared" ca="1" si="230"/>
        <v>ж</v>
      </c>
      <c r="I1033" s="19">
        <f t="shared" ca="1" si="231"/>
        <v>26</v>
      </c>
      <c r="J1033" s="10">
        <f t="shared" ca="1" si="232"/>
        <v>43532</v>
      </c>
      <c r="K1033">
        <v>8</v>
      </c>
      <c r="L1033">
        <f t="shared" ca="1" si="233"/>
        <v>10</v>
      </c>
      <c r="M1033">
        <f ca="1">INDEX(коды!$B$2:$B$11,MATCH(бэкэнд!L1033,коды!$C$2:$C$11,0))</f>
        <v>988</v>
      </c>
      <c r="N1033">
        <f t="shared" ca="1" si="234"/>
        <v>621</v>
      </c>
      <c r="O1033">
        <f t="shared" ca="1" si="235"/>
        <v>69</v>
      </c>
      <c r="P1033">
        <f t="shared" ca="1" si="235"/>
        <v>46</v>
      </c>
      <c r="Q1033">
        <f t="shared" ca="1" si="236"/>
        <v>2019</v>
      </c>
      <c r="R1033">
        <f t="shared" ca="1" si="237"/>
        <v>3</v>
      </c>
      <c r="S1033">
        <f t="shared" ca="1" si="238"/>
        <v>8</v>
      </c>
    </row>
    <row r="1034" spans="2:19">
      <c r="B1034" s="7">
        <f t="shared" si="239"/>
        <v>12136</v>
      </c>
      <c r="C1034" s="8" t="str">
        <f t="shared" ref="C1034:C1097" ca="1" si="240">K1034&amp; " ("&amp;M1034&amp;") "&amp;N1034&amp;"-"&amp;O1034&amp;"-"&amp;P1034</f>
        <v>8 (913) 657-95-35</v>
      </c>
      <c r="D1034" s="7">
        <f t="shared" ref="D1034:D1097" ca="1" si="241">RANDBETWEEN(30,30*8)</f>
        <v>210</v>
      </c>
      <c r="E1034" s="7">
        <f t="shared" ref="E1034:E1097" ca="1" si="242">ROUNDUP(D1034/RANDBETWEEN(2,4),0)</f>
        <v>105</v>
      </c>
      <c r="F1034" s="7">
        <f t="shared" ref="F1034:F1097" ca="1" si="243">RANDBETWEEN(200,3500)</f>
        <v>459</v>
      </c>
      <c r="G1034" s="9">
        <f t="shared" ref="G1034:G1097" ca="1" si="244">IF(E1034*F1034&gt;200000,RANDBETWEEN(3000,5000),IF(E1034*F1034&gt;100000,RANDBETWEEN(2000,3000),IF(E1034*F1034&gt;50000,RANDBETWEEN(1000,2000),RANDBETWEEN(500,1000))))</f>
        <v>536</v>
      </c>
      <c r="H1034" s="9" t="str">
        <f t="shared" ref="H1034:H1097" ca="1" si="245">IF(RAND()&gt;0.49,"м","ж")</f>
        <v>м</v>
      </c>
      <c r="I1034" s="19">
        <f t="shared" ref="I1034:I1097" ca="1" si="246">IF(RAND()&gt;0.2,RANDBETWEEN(20,50),RANDBETWEEN(18,90))</f>
        <v>34</v>
      </c>
      <c r="J1034" s="10">
        <f t="shared" ref="J1034:J1097" ca="1" si="247">DATE(Q1034,R1034,S1034)</f>
        <v>43518</v>
      </c>
      <c r="K1034">
        <v>8</v>
      </c>
      <c r="L1034">
        <f t="shared" ref="L1034:L1097" ca="1" si="248">RANDBETWEEN(1,10)</f>
        <v>6</v>
      </c>
      <c r="M1034">
        <f ca="1">INDEX(коды!$B$2:$B$11,MATCH(бэкэнд!L1034,коды!$C$2:$C$11,0))</f>
        <v>913</v>
      </c>
      <c r="N1034">
        <f t="shared" ref="N1034:N1097" ca="1" si="249">RANDBETWEEN(100,999)</f>
        <v>657</v>
      </c>
      <c r="O1034">
        <f t="shared" ref="O1034:P1097" ca="1" si="250">RANDBETWEEN(10,99)</f>
        <v>95</v>
      </c>
      <c r="P1034">
        <f t="shared" ca="1" si="250"/>
        <v>35</v>
      </c>
      <c r="Q1034">
        <f t="shared" ref="Q1034:Q1097" ca="1" si="251">IF(RANDBETWEEN(1000,2000)&gt;1800,IF(RANDBETWEEN(1000,2000)&gt;1100,2018,2017),2019)</f>
        <v>2019</v>
      </c>
      <c r="R1034">
        <f t="shared" ref="R1034:R1097" ca="1" si="252">IF(Q1034=2019,RANDBETWEEN(1,9),RANDBETWEEN(1,12))</f>
        <v>2</v>
      </c>
      <c r="S1034">
        <f t="shared" ref="S1034:S1097" ca="1" si="253">RANDBETWEEN(1,28)</f>
        <v>22</v>
      </c>
    </row>
    <row r="1035" spans="2:19">
      <c r="B1035" s="7">
        <f t="shared" ref="B1035:B1098" si="254">B1034+1</f>
        <v>12137</v>
      </c>
      <c r="C1035" s="8" t="str">
        <f t="shared" ca="1" si="240"/>
        <v>8 (911) 627-19-97</v>
      </c>
      <c r="D1035" s="7">
        <f t="shared" ca="1" si="241"/>
        <v>137</v>
      </c>
      <c r="E1035" s="7">
        <f t="shared" ca="1" si="242"/>
        <v>35</v>
      </c>
      <c r="F1035" s="7">
        <f t="shared" ca="1" si="243"/>
        <v>766</v>
      </c>
      <c r="G1035" s="9">
        <f t="shared" ca="1" si="244"/>
        <v>793</v>
      </c>
      <c r="H1035" s="9" t="str">
        <f t="shared" ca="1" si="245"/>
        <v>ж</v>
      </c>
      <c r="I1035" s="19">
        <f t="shared" ca="1" si="246"/>
        <v>30</v>
      </c>
      <c r="J1035" s="10">
        <f t="shared" ca="1" si="247"/>
        <v>43143</v>
      </c>
      <c r="K1035">
        <v>8</v>
      </c>
      <c r="L1035">
        <f t="shared" ca="1" si="248"/>
        <v>4</v>
      </c>
      <c r="M1035">
        <f ca="1">INDEX(коды!$B$2:$B$11,MATCH(бэкэнд!L1035,коды!$C$2:$C$11,0))</f>
        <v>911</v>
      </c>
      <c r="N1035">
        <f t="shared" ca="1" si="249"/>
        <v>627</v>
      </c>
      <c r="O1035">
        <f t="shared" ca="1" si="250"/>
        <v>19</v>
      </c>
      <c r="P1035">
        <f t="shared" ca="1" si="250"/>
        <v>97</v>
      </c>
      <c r="Q1035">
        <f t="shared" ca="1" si="251"/>
        <v>2018</v>
      </c>
      <c r="R1035">
        <f t="shared" ca="1" si="252"/>
        <v>2</v>
      </c>
      <c r="S1035">
        <f t="shared" ca="1" si="253"/>
        <v>12</v>
      </c>
    </row>
    <row r="1036" spans="2:19">
      <c r="B1036" s="7">
        <f t="shared" si="254"/>
        <v>12138</v>
      </c>
      <c r="C1036" s="8" t="str">
        <f t="shared" ca="1" si="240"/>
        <v>8 (913) 792-58-94</v>
      </c>
      <c r="D1036" s="7">
        <f t="shared" ca="1" si="241"/>
        <v>98</v>
      </c>
      <c r="E1036" s="7">
        <f t="shared" ca="1" si="242"/>
        <v>49</v>
      </c>
      <c r="F1036" s="7">
        <f t="shared" ca="1" si="243"/>
        <v>1140</v>
      </c>
      <c r="G1036" s="9">
        <f t="shared" ca="1" si="244"/>
        <v>1051</v>
      </c>
      <c r="H1036" s="9" t="str">
        <f t="shared" ca="1" si="245"/>
        <v>ж</v>
      </c>
      <c r="I1036" s="19">
        <f t="shared" ca="1" si="246"/>
        <v>44</v>
      </c>
      <c r="J1036" s="10">
        <f t="shared" ca="1" si="247"/>
        <v>43596</v>
      </c>
      <c r="K1036">
        <v>8</v>
      </c>
      <c r="L1036">
        <f t="shared" ca="1" si="248"/>
        <v>6</v>
      </c>
      <c r="M1036">
        <f ca="1">INDEX(коды!$B$2:$B$11,MATCH(бэкэнд!L1036,коды!$C$2:$C$11,0))</f>
        <v>913</v>
      </c>
      <c r="N1036">
        <f t="shared" ca="1" si="249"/>
        <v>792</v>
      </c>
      <c r="O1036">
        <f t="shared" ca="1" si="250"/>
        <v>58</v>
      </c>
      <c r="P1036">
        <f t="shared" ca="1" si="250"/>
        <v>94</v>
      </c>
      <c r="Q1036">
        <f t="shared" ca="1" si="251"/>
        <v>2019</v>
      </c>
      <c r="R1036">
        <f t="shared" ca="1" si="252"/>
        <v>5</v>
      </c>
      <c r="S1036">
        <f t="shared" ca="1" si="253"/>
        <v>11</v>
      </c>
    </row>
    <row r="1037" spans="2:19">
      <c r="B1037" s="7">
        <f t="shared" si="254"/>
        <v>12139</v>
      </c>
      <c r="C1037" s="8" t="str">
        <f t="shared" ca="1" si="240"/>
        <v>8 (902) 151-86-38</v>
      </c>
      <c r="D1037" s="7">
        <f t="shared" ca="1" si="241"/>
        <v>131</v>
      </c>
      <c r="E1037" s="7">
        <f t="shared" ca="1" si="242"/>
        <v>66</v>
      </c>
      <c r="F1037" s="7">
        <f t="shared" ca="1" si="243"/>
        <v>3112</v>
      </c>
      <c r="G1037" s="9">
        <f t="shared" ca="1" si="244"/>
        <v>4747</v>
      </c>
      <c r="H1037" s="9" t="str">
        <f t="shared" ca="1" si="245"/>
        <v>ж</v>
      </c>
      <c r="I1037" s="19">
        <f t="shared" ca="1" si="246"/>
        <v>27</v>
      </c>
      <c r="J1037" s="10">
        <f t="shared" ca="1" si="247"/>
        <v>43486</v>
      </c>
      <c r="K1037">
        <v>8</v>
      </c>
      <c r="L1037">
        <f t="shared" ca="1" si="248"/>
        <v>2</v>
      </c>
      <c r="M1037">
        <f ca="1">INDEX(коды!$B$2:$B$11,MATCH(бэкэнд!L1037,коды!$C$2:$C$11,0))</f>
        <v>902</v>
      </c>
      <c r="N1037">
        <f t="shared" ca="1" si="249"/>
        <v>151</v>
      </c>
      <c r="O1037">
        <f t="shared" ca="1" si="250"/>
        <v>86</v>
      </c>
      <c r="P1037">
        <f t="shared" ca="1" si="250"/>
        <v>38</v>
      </c>
      <c r="Q1037">
        <f t="shared" ca="1" si="251"/>
        <v>2019</v>
      </c>
      <c r="R1037">
        <f t="shared" ca="1" si="252"/>
        <v>1</v>
      </c>
      <c r="S1037">
        <f t="shared" ca="1" si="253"/>
        <v>21</v>
      </c>
    </row>
    <row r="1038" spans="2:19">
      <c r="B1038" s="7">
        <f t="shared" si="254"/>
        <v>12140</v>
      </c>
      <c r="C1038" s="8" t="str">
        <f t="shared" ca="1" si="240"/>
        <v>8 (901) 158-45-43</v>
      </c>
      <c r="D1038" s="7">
        <f t="shared" ca="1" si="241"/>
        <v>77</v>
      </c>
      <c r="E1038" s="7">
        <f t="shared" ca="1" si="242"/>
        <v>20</v>
      </c>
      <c r="F1038" s="7">
        <f t="shared" ca="1" si="243"/>
        <v>1937</v>
      </c>
      <c r="G1038" s="9">
        <f t="shared" ca="1" si="244"/>
        <v>928</v>
      </c>
      <c r="H1038" s="9" t="str">
        <f t="shared" ca="1" si="245"/>
        <v>м</v>
      </c>
      <c r="I1038" s="19">
        <f t="shared" ca="1" si="246"/>
        <v>27</v>
      </c>
      <c r="J1038" s="10">
        <f t="shared" ca="1" si="247"/>
        <v>43437</v>
      </c>
      <c r="K1038">
        <v>8</v>
      </c>
      <c r="L1038">
        <f t="shared" ca="1" si="248"/>
        <v>1</v>
      </c>
      <c r="M1038">
        <f ca="1">INDEX(коды!$B$2:$B$11,MATCH(бэкэнд!L1038,коды!$C$2:$C$11,0))</f>
        <v>901</v>
      </c>
      <c r="N1038">
        <f t="shared" ca="1" si="249"/>
        <v>158</v>
      </c>
      <c r="O1038">
        <f t="shared" ca="1" si="250"/>
        <v>45</v>
      </c>
      <c r="P1038">
        <f t="shared" ca="1" si="250"/>
        <v>43</v>
      </c>
      <c r="Q1038">
        <f t="shared" ca="1" si="251"/>
        <v>2018</v>
      </c>
      <c r="R1038">
        <f t="shared" ca="1" si="252"/>
        <v>12</v>
      </c>
      <c r="S1038">
        <f t="shared" ca="1" si="253"/>
        <v>3</v>
      </c>
    </row>
    <row r="1039" spans="2:19">
      <c r="B1039" s="7">
        <f t="shared" si="254"/>
        <v>12141</v>
      </c>
      <c r="C1039" s="8" t="str">
        <f t="shared" ca="1" si="240"/>
        <v>8 (917) 962-40-77</v>
      </c>
      <c r="D1039" s="7">
        <f t="shared" ca="1" si="241"/>
        <v>137</v>
      </c>
      <c r="E1039" s="7">
        <f t="shared" ca="1" si="242"/>
        <v>46</v>
      </c>
      <c r="F1039" s="7">
        <f t="shared" ca="1" si="243"/>
        <v>2760</v>
      </c>
      <c r="G1039" s="9">
        <f t="shared" ca="1" si="244"/>
        <v>2478</v>
      </c>
      <c r="H1039" s="9" t="str">
        <f t="shared" ca="1" si="245"/>
        <v>м</v>
      </c>
      <c r="I1039" s="19">
        <f t="shared" ca="1" si="246"/>
        <v>20</v>
      </c>
      <c r="J1039" s="10">
        <f t="shared" ca="1" si="247"/>
        <v>43405</v>
      </c>
      <c r="K1039">
        <v>8</v>
      </c>
      <c r="L1039">
        <f t="shared" ca="1" si="248"/>
        <v>8</v>
      </c>
      <c r="M1039">
        <f ca="1">INDEX(коды!$B$2:$B$11,MATCH(бэкэнд!L1039,коды!$C$2:$C$11,0))</f>
        <v>917</v>
      </c>
      <c r="N1039">
        <f t="shared" ca="1" si="249"/>
        <v>962</v>
      </c>
      <c r="O1039">
        <f t="shared" ca="1" si="250"/>
        <v>40</v>
      </c>
      <c r="P1039">
        <f t="shared" ca="1" si="250"/>
        <v>77</v>
      </c>
      <c r="Q1039">
        <f t="shared" ca="1" si="251"/>
        <v>2018</v>
      </c>
      <c r="R1039">
        <f t="shared" ca="1" si="252"/>
        <v>11</v>
      </c>
      <c r="S1039">
        <f t="shared" ca="1" si="253"/>
        <v>1</v>
      </c>
    </row>
    <row r="1040" spans="2:19">
      <c r="B1040" s="7">
        <f t="shared" si="254"/>
        <v>12142</v>
      </c>
      <c r="C1040" s="8" t="str">
        <f t="shared" ca="1" si="240"/>
        <v>8 (901) 272-51-25</v>
      </c>
      <c r="D1040" s="7">
        <f t="shared" ca="1" si="241"/>
        <v>168</v>
      </c>
      <c r="E1040" s="7">
        <f t="shared" ca="1" si="242"/>
        <v>56</v>
      </c>
      <c r="F1040" s="7">
        <f t="shared" ca="1" si="243"/>
        <v>2086</v>
      </c>
      <c r="G1040" s="9">
        <f t="shared" ca="1" si="244"/>
        <v>2462</v>
      </c>
      <c r="H1040" s="9" t="str">
        <f t="shared" ca="1" si="245"/>
        <v>ж</v>
      </c>
      <c r="I1040" s="19">
        <f t="shared" ca="1" si="246"/>
        <v>44</v>
      </c>
      <c r="J1040" s="10">
        <f t="shared" ca="1" si="247"/>
        <v>43516</v>
      </c>
      <c r="K1040">
        <v>8</v>
      </c>
      <c r="L1040">
        <f t="shared" ca="1" si="248"/>
        <v>1</v>
      </c>
      <c r="M1040">
        <f ca="1">INDEX(коды!$B$2:$B$11,MATCH(бэкэнд!L1040,коды!$C$2:$C$11,0))</f>
        <v>901</v>
      </c>
      <c r="N1040">
        <f t="shared" ca="1" si="249"/>
        <v>272</v>
      </c>
      <c r="O1040">
        <f t="shared" ca="1" si="250"/>
        <v>51</v>
      </c>
      <c r="P1040">
        <f t="shared" ca="1" si="250"/>
        <v>25</v>
      </c>
      <c r="Q1040">
        <f t="shared" ca="1" si="251"/>
        <v>2019</v>
      </c>
      <c r="R1040">
        <f t="shared" ca="1" si="252"/>
        <v>2</v>
      </c>
      <c r="S1040">
        <f t="shared" ca="1" si="253"/>
        <v>20</v>
      </c>
    </row>
    <row r="1041" spans="2:19">
      <c r="B1041" s="7">
        <f t="shared" si="254"/>
        <v>12143</v>
      </c>
      <c r="C1041" s="8" t="str">
        <f t="shared" ca="1" si="240"/>
        <v>8 (988) 651-25-11</v>
      </c>
      <c r="D1041" s="7">
        <f t="shared" ca="1" si="241"/>
        <v>161</v>
      </c>
      <c r="E1041" s="7">
        <f t="shared" ca="1" si="242"/>
        <v>41</v>
      </c>
      <c r="F1041" s="7">
        <f t="shared" ca="1" si="243"/>
        <v>3307</v>
      </c>
      <c r="G1041" s="9">
        <f t="shared" ca="1" si="244"/>
        <v>2065</v>
      </c>
      <c r="H1041" s="9" t="str">
        <f t="shared" ca="1" si="245"/>
        <v>м</v>
      </c>
      <c r="I1041" s="19">
        <f t="shared" ca="1" si="246"/>
        <v>43</v>
      </c>
      <c r="J1041" s="10">
        <f t="shared" ca="1" si="247"/>
        <v>43538</v>
      </c>
      <c r="K1041">
        <v>8</v>
      </c>
      <c r="L1041">
        <f t="shared" ca="1" si="248"/>
        <v>10</v>
      </c>
      <c r="M1041">
        <f ca="1">INDEX(коды!$B$2:$B$11,MATCH(бэкэнд!L1041,коды!$C$2:$C$11,0))</f>
        <v>988</v>
      </c>
      <c r="N1041">
        <f t="shared" ca="1" si="249"/>
        <v>651</v>
      </c>
      <c r="O1041">
        <f t="shared" ca="1" si="250"/>
        <v>25</v>
      </c>
      <c r="P1041">
        <f t="shared" ca="1" si="250"/>
        <v>11</v>
      </c>
      <c r="Q1041">
        <f t="shared" ca="1" si="251"/>
        <v>2019</v>
      </c>
      <c r="R1041">
        <f t="shared" ca="1" si="252"/>
        <v>3</v>
      </c>
      <c r="S1041">
        <f t="shared" ca="1" si="253"/>
        <v>14</v>
      </c>
    </row>
    <row r="1042" spans="2:19">
      <c r="B1042" s="7">
        <f t="shared" si="254"/>
        <v>12144</v>
      </c>
      <c r="C1042" s="8" t="str">
        <f t="shared" ca="1" si="240"/>
        <v>8 (902) 480-15-28</v>
      </c>
      <c r="D1042" s="7">
        <f t="shared" ca="1" si="241"/>
        <v>223</v>
      </c>
      <c r="E1042" s="7">
        <f t="shared" ca="1" si="242"/>
        <v>112</v>
      </c>
      <c r="F1042" s="7">
        <f t="shared" ca="1" si="243"/>
        <v>1293</v>
      </c>
      <c r="G1042" s="9">
        <f t="shared" ca="1" si="244"/>
        <v>2539</v>
      </c>
      <c r="H1042" s="9" t="str">
        <f t="shared" ca="1" si="245"/>
        <v>м</v>
      </c>
      <c r="I1042" s="19">
        <f t="shared" ca="1" si="246"/>
        <v>20</v>
      </c>
      <c r="J1042" s="10">
        <f t="shared" ca="1" si="247"/>
        <v>43540</v>
      </c>
      <c r="K1042">
        <v>8</v>
      </c>
      <c r="L1042">
        <f t="shared" ca="1" si="248"/>
        <v>2</v>
      </c>
      <c r="M1042">
        <f ca="1">INDEX(коды!$B$2:$B$11,MATCH(бэкэнд!L1042,коды!$C$2:$C$11,0))</f>
        <v>902</v>
      </c>
      <c r="N1042">
        <f t="shared" ca="1" si="249"/>
        <v>480</v>
      </c>
      <c r="O1042">
        <f t="shared" ca="1" si="250"/>
        <v>15</v>
      </c>
      <c r="P1042">
        <f t="shared" ca="1" si="250"/>
        <v>28</v>
      </c>
      <c r="Q1042">
        <f t="shared" ca="1" si="251"/>
        <v>2019</v>
      </c>
      <c r="R1042">
        <f t="shared" ca="1" si="252"/>
        <v>3</v>
      </c>
      <c r="S1042">
        <f t="shared" ca="1" si="253"/>
        <v>16</v>
      </c>
    </row>
    <row r="1043" spans="2:19">
      <c r="B1043" s="7">
        <f t="shared" si="254"/>
        <v>12145</v>
      </c>
      <c r="C1043" s="8" t="str">
        <f t="shared" ca="1" si="240"/>
        <v>8 (911) 883-37-21</v>
      </c>
      <c r="D1043" s="7">
        <f t="shared" ca="1" si="241"/>
        <v>173</v>
      </c>
      <c r="E1043" s="7">
        <f t="shared" ca="1" si="242"/>
        <v>87</v>
      </c>
      <c r="F1043" s="7">
        <f t="shared" ca="1" si="243"/>
        <v>2593</v>
      </c>
      <c r="G1043" s="9">
        <f t="shared" ca="1" si="244"/>
        <v>4219</v>
      </c>
      <c r="H1043" s="9" t="str">
        <f t="shared" ca="1" si="245"/>
        <v>ж</v>
      </c>
      <c r="I1043" s="19">
        <f t="shared" ca="1" si="246"/>
        <v>23</v>
      </c>
      <c r="J1043" s="10">
        <f t="shared" ca="1" si="247"/>
        <v>43530</v>
      </c>
      <c r="K1043">
        <v>8</v>
      </c>
      <c r="L1043">
        <f t="shared" ca="1" si="248"/>
        <v>4</v>
      </c>
      <c r="M1043">
        <f ca="1">INDEX(коды!$B$2:$B$11,MATCH(бэкэнд!L1043,коды!$C$2:$C$11,0))</f>
        <v>911</v>
      </c>
      <c r="N1043">
        <f t="shared" ca="1" si="249"/>
        <v>883</v>
      </c>
      <c r="O1043">
        <f t="shared" ca="1" si="250"/>
        <v>37</v>
      </c>
      <c r="P1043">
        <f t="shared" ca="1" si="250"/>
        <v>21</v>
      </c>
      <c r="Q1043">
        <f t="shared" ca="1" si="251"/>
        <v>2019</v>
      </c>
      <c r="R1043">
        <f t="shared" ca="1" si="252"/>
        <v>3</v>
      </c>
      <c r="S1043">
        <f t="shared" ca="1" si="253"/>
        <v>6</v>
      </c>
    </row>
    <row r="1044" spans="2:19">
      <c r="B1044" s="7">
        <f t="shared" si="254"/>
        <v>12146</v>
      </c>
      <c r="C1044" s="8" t="str">
        <f t="shared" ca="1" si="240"/>
        <v>8 (910) 474-14-65</v>
      </c>
      <c r="D1044" s="7">
        <f t="shared" ca="1" si="241"/>
        <v>162</v>
      </c>
      <c r="E1044" s="7">
        <f t="shared" ca="1" si="242"/>
        <v>54</v>
      </c>
      <c r="F1044" s="7">
        <f t="shared" ca="1" si="243"/>
        <v>1122</v>
      </c>
      <c r="G1044" s="9">
        <f t="shared" ca="1" si="244"/>
        <v>1729</v>
      </c>
      <c r="H1044" s="9" t="str">
        <f t="shared" ca="1" si="245"/>
        <v>м</v>
      </c>
      <c r="I1044" s="19">
        <f t="shared" ca="1" si="246"/>
        <v>21</v>
      </c>
      <c r="J1044" s="10">
        <f t="shared" ca="1" si="247"/>
        <v>43680</v>
      </c>
      <c r="K1044">
        <v>8</v>
      </c>
      <c r="L1044">
        <f t="shared" ca="1" si="248"/>
        <v>3</v>
      </c>
      <c r="M1044">
        <f ca="1">INDEX(коды!$B$2:$B$11,MATCH(бэкэнд!L1044,коды!$C$2:$C$11,0))</f>
        <v>910</v>
      </c>
      <c r="N1044">
        <f t="shared" ca="1" si="249"/>
        <v>474</v>
      </c>
      <c r="O1044">
        <f t="shared" ca="1" si="250"/>
        <v>14</v>
      </c>
      <c r="P1044">
        <f t="shared" ca="1" si="250"/>
        <v>65</v>
      </c>
      <c r="Q1044">
        <f t="shared" ca="1" si="251"/>
        <v>2019</v>
      </c>
      <c r="R1044">
        <f t="shared" ca="1" si="252"/>
        <v>8</v>
      </c>
      <c r="S1044">
        <f t="shared" ca="1" si="253"/>
        <v>3</v>
      </c>
    </row>
    <row r="1045" spans="2:19">
      <c r="B1045" s="7">
        <f t="shared" si="254"/>
        <v>12147</v>
      </c>
      <c r="C1045" s="8" t="str">
        <f t="shared" ca="1" si="240"/>
        <v>8 (913) 884-34-30</v>
      </c>
      <c r="D1045" s="7">
        <f t="shared" ca="1" si="241"/>
        <v>217</v>
      </c>
      <c r="E1045" s="7">
        <f t="shared" ca="1" si="242"/>
        <v>73</v>
      </c>
      <c r="F1045" s="7">
        <f t="shared" ca="1" si="243"/>
        <v>3412</v>
      </c>
      <c r="G1045" s="9">
        <f t="shared" ca="1" si="244"/>
        <v>4056</v>
      </c>
      <c r="H1045" s="9" t="str">
        <f t="shared" ca="1" si="245"/>
        <v>м</v>
      </c>
      <c r="I1045" s="19">
        <f t="shared" ca="1" si="246"/>
        <v>31</v>
      </c>
      <c r="J1045" s="10">
        <f t="shared" ca="1" si="247"/>
        <v>43591</v>
      </c>
      <c r="K1045">
        <v>8</v>
      </c>
      <c r="L1045">
        <f t="shared" ca="1" si="248"/>
        <v>6</v>
      </c>
      <c r="M1045">
        <f ca="1">INDEX(коды!$B$2:$B$11,MATCH(бэкэнд!L1045,коды!$C$2:$C$11,0))</f>
        <v>913</v>
      </c>
      <c r="N1045">
        <f t="shared" ca="1" si="249"/>
        <v>884</v>
      </c>
      <c r="O1045">
        <f t="shared" ca="1" si="250"/>
        <v>34</v>
      </c>
      <c r="P1045">
        <f t="shared" ca="1" si="250"/>
        <v>30</v>
      </c>
      <c r="Q1045">
        <f t="shared" ca="1" si="251"/>
        <v>2019</v>
      </c>
      <c r="R1045">
        <f t="shared" ca="1" si="252"/>
        <v>5</v>
      </c>
      <c r="S1045">
        <f t="shared" ca="1" si="253"/>
        <v>6</v>
      </c>
    </row>
    <row r="1046" spans="2:19">
      <c r="B1046" s="7">
        <f t="shared" si="254"/>
        <v>12148</v>
      </c>
      <c r="C1046" s="8" t="str">
        <f t="shared" ca="1" si="240"/>
        <v>8 (912) 333-96-12</v>
      </c>
      <c r="D1046" s="7">
        <f t="shared" ca="1" si="241"/>
        <v>59</v>
      </c>
      <c r="E1046" s="7">
        <f t="shared" ca="1" si="242"/>
        <v>20</v>
      </c>
      <c r="F1046" s="7">
        <f t="shared" ca="1" si="243"/>
        <v>1492</v>
      </c>
      <c r="G1046" s="9">
        <f t="shared" ca="1" si="244"/>
        <v>501</v>
      </c>
      <c r="H1046" s="9" t="str">
        <f t="shared" ca="1" si="245"/>
        <v>м</v>
      </c>
      <c r="I1046" s="19">
        <f t="shared" ca="1" si="246"/>
        <v>30</v>
      </c>
      <c r="J1046" s="10">
        <f t="shared" ca="1" si="247"/>
        <v>42942</v>
      </c>
      <c r="K1046">
        <v>8</v>
      </c>
      <c r="L1046">
        <f t="shared" ca="1" si="248"/>
        <v>5</v>
      </c>
      <c r="M1046">
        <f ca="1">INDEX(коды!$B$2:$B$11,MATCH(бэкэнд!L1046,коды!$C$2:$C$11,0))</f>
        <v>912</v>
      </c>
      <c r="N1046">
        <f t="shared" ca="1" si="249"/>
        <v>333</v>
      </c>
      <c r="O1046">
        <f t="shared" ca="1" si="250"/>
        <v>96</v>
      </c>
      <c r="P1046">
        <f t="shared" ca="1" si="250"/>
        <v>12</v>
      </c>
      <c r="Q1046">
        <f t="shared" ca="1" si="251"/>
        <v>2017</v>
      </c>
      <c r="R1046">
        <f t="shared" ca="1" si="252"/>
        <v>7</v>
      </c>
      <c r="S1046">
        <f t="shared" ca="1" si="253"/>
        <v>26</v>
      </c>
    </row>
    <row r="1047" spans="2:19">
      <c r="B1047" s="7">
        <f t="shared" si="254"/>
        <v>12149</v>
      </c>
      <c r="C1047" s="8" t="str">
        <f t="shared" ca="1" si="240"/>
        <v>8 (902) 247-58-39</v>
      </c>
      <c r="D1047" s="7">
        <f t="shared" ca="1" si="241"/>
        <v>85</v>
      </c>
      <c r="E1047" s="7">
        <f t="shared" ca="1" si="242"/>
        <v>29</v>
      </c>
      <c r="F1047" s="7">
        <f t="shared" ca="1" si="243"/>
        <v>575</v>
      </c>
      <c r="G1047" s="9">
        <f t="shared" ca="1" si="244"/>
        <v>621</v>
      </c>
      <c r="H1047" s="9" t="str">
        <f t="shared" ca="1" si="245"/>
        <v>м</v>
      </c>
      <c r="I1047" s="19">
        <f t="shared" ca="1" si="246"/>
        <v>29</v>
      </c>
      <c r="J1047" s="10">
        <f t="shared" ca="1" si="247"/>
        <v>43540</v>
      </c>
      <c r="K1047">
        <v>8</v>
      </c>
      <c r="L1047">
        <f t="shared" ca="1" si="248"/>
        <v>2</v>
      </c>
      <c r="M1047">
        <f ca="1">INDEX(коды!$B$2:$B$11,MATCH(бэкэнд!L1047,коды!$C$2:$C$11,0))</f>
        <v>902</v>
      </c>
      <c r="N1047">
        <f t="shared" ca="1" si="249"/>
        <v>247</v>
      </c>
      <c r="O1047">
        <f t="shared" ca="1" si="250"/>
        <v>58</v>
      </c>
      <c r="P1047">
        <f t="shared" ca="1" si="250"/>
        <v>39</v>
      </c>
      <c r="Q1047">
        <f t="shared" ca="1" si="251"/>
        <v>2019</v>
      </c>
      <c r="R1047">
        <f t="shared" ca="1" si="252"/>
        <v>3</v>
      </c>
      <c r="S1047">
        <f t="shared" ca="1" si="253"/>
        <v>16</v>
      </c>
    </row>
    <row r="1048" spans="2:19">
      <c r="B1048" s="7">
        <f t="shared" si="254"/>
        <v>12150</v>
      </c>
      <c r="C1048" s="8" t="str">
        <f t="shared" ca="1" si="240"/>
        <v>8 (988) 507-63-58</v>
      </c>
      <c r="D1048" s="7">
        <f t="shared" ca="1" si="241"/>
        <v>87</v>
      </c>
      <c r="E1048" s="7">
        <f t="shared" ca="1" si="242"/>
        <v>29</v>
      </c>
      <c r="F1048" s="7">
        <f t="shared" ca="1" si="243"/>
        <v>707</v>
      </c>
      <c r="G1048" s="9">
        <f t="shared" ca="1" si="244"/>
        <v>801</v>
      </c>
      <c r="H1048" s="9" t="str">
        <f t="shared" ca="1" si="245"/>
        <v>м</v>
      </c>
      <c r="I1048" s="19">
        <f t="shared" ca="1" si="246"/>
        <v>31</v>
      </c>
      <c r="J1048" s="10">
        <f t="shared" ca="1" si="247"/>
        <v>43507</v>
      </c>
      <c r="K1048">
        <v>8</v>
      </c>
      <c r="L1048">
        <f t="shared" ca="1" si="248"/>
        <v>10</v>
      </c>
      <c r="M1048">
        <f ca="1">INDEX(коды!$B$2:$B$11,MATCH(бэкэнд!L1048,коды!$C$2:$C$11,0))</f>
        <v>988</v>
      </c>
      <c r="N1048">
        <f t="shared" ca="1" si="249"/>
        <v>507</v>
      </c>
      <c r="O1048">
        <f t="shared" ca="1" si="250"/>
        <v>63</v>
      </c>
      <c r="P1048">
        <f t="shared" ca="1" si="250"/>
        <v>58</v>
      </c>
      <c r="Q1048">
        <f t="shared" ca="1" si="251"/>
        <v>2019</v>
      </c>
      <c r="R1048">
        <f t="shared" ca="1" si="252"/>
        <v>2</v>
      </c>
      <c r="S1048">
        <f t="shared" ca="1" si="253"/>
        <v>11</v>
      </c>
    </row>
    <row r="1049" spans="2:19">
      <c r="B1049" s="7">
        <f t="shared" si="254"/>
        <v>12151</v>
      </c>
      <c r="C1049" s="8" t="str">
        <f t="shared" ca="1" si="240"/>
        <v>8 (988) 827-92-19</v>
      </c>
      <c r="D1049" s="7">
        <f t="shared" ca="1" si="241"/>
        <v>41</v>
      </c>
      <c r="E1049" s="7">
        <f t="shared" ca="1" si="242"/>
        <v>14</v>
      </c>
      <c r="F1049" s="7">
        <f t="shared" ca="1" si="243"/>
        <v>1534</v>
      </c>
      <c r="G1049" s="9">
        <f t="shared" ca="1" si="244"/>
        <v>634</v>
      </c>
      <c r="H1049" s="9" t="str">
        <f t="shared" ca="1" si="245"/>
        <v>ж</v>
      </c>
      <c r="I1049" s="19">
        <f t="shared" ca="1" si="246"/>
        <v>38</v>
      </c>
      <c r="J1049" s="10">
        <f t="shared" ca="1" si="247"/>
        <v>43482</v>
      </c>
      <c r="K1049">
        <v>8</v>
      </c>
      <c r="L1049">
        <f t="shared" ca="1" si="248"/>
        <v>10</v>
      </c>
      <c r="M1049">
        <f ca="1">INDEX(коды!$B$2:$B$11,MATCH(бэкэнд!L1049,коды!$C$2:$C$11,0))</f>
        <v>988</v>
      </c>
      <c r="N1049">
        <f t="shared" ca="1" si="249"/>
        <v>827</v>
      </c>
      <c r="O1049">
        <f t="shared" ca="1" si="250"/>
        <v>92</v>
      </c>
      <c r="P1049">
        <f t="shared" ca="1" si="250"/>
        <v>19</v>
      </c>
      <c r="Q1049">
        <f t="shared" ca="1" si="251"/>
        <v>2019</v>
      </c>
      <c r="R1049">
        <f t="shared" ca="1" si="252"/>
        <v>1</v>
      </c>
      <c r="S1049">
        <f t="shared" ca="1" si="253"/>
        <v>17</v>
      </c>
    </row>
    <row r="1050" spans="2:19">
      <c r="B1050" s="7">
        <f t="shared" si="254"/>
        <v>12152</v>
      </c>
      <c r="C1050" s="8" t="str">
        <f t="shared" ca="1" si="240"/>
        <v>8 (988) 898-99-54</v>
      </c>
      <c r="D1050" s="7">
        <f t="shared" ca="1" si="241"/>
        <v>71</v>
      </c>
      <c r="E1050" s="7">
        <f t="shared" ca="1" si="242"/>
        <v>24</v>
      </c>
      <c r="F1050" s="7">
        <f t="shared" ca="1" si="243"/>
        <v>3007</v>
      </c>
      <c r="G1050" s="9">
        <f t="shared" ca="1" si="244"/>
        <v>1506</v>
      </c>
      <c r="H1050" s="9" t="str">
        <f t="shared" ca="1" si="245"/>
        <v>м</v>
      </c>
      <c r="I1050" s="19">
        <f t="shared" ca="1" si="246"/>
        <v>40</v>
      </c>
      <c r="J1050" s="10">
        <f t="shared" ca="1" si="247"/>
        <v>43337</v>
      </c>
      <c r="K1050">
        <v>8</v>
      </c>
      <c r="L1050">
        <f t="shared" ca="1" si="248"/>
        <v>10</v>
      </c>
      <c r="M1050">
        <f ca="1">INDEX(коды!$B$2:$B$11,MATCH(бэкэнд!L1050,коды!$C$2:$C$11,0))</f>
        <v>988</v>
      </c>
      <c r="N1050">
        <f t="shared" ca="1" si="249"/>
        <v>898</v>
      </c>
      <c r="O1050">
        <f t="shared" ca="1" si="250"/>
        <v>99</v>
      </c>
      <c r="P1050">
        <f t="shared" ca="1" si="250"/>
        <v>54</v>
      </c>
      <c r="Q1050">
        <f t="shared" ca="1" si="251"/>
        <v>2018</v>
      </c>
      <c r="R1050">
        <f t="shared" ca="1" si="252"/>
        <v>8</v>
      </c>
      <c r="S1050">
        <f t="shared" ca="1" si="253"/>
        <v>25</v>
      </c>
    </row>
    <row r="1051" spans="2:19">
      <c r="B1051" s="7">
        <f t="shared" si="254"/>
        <v>12153</v>
      </c>
      <c r="C1051" s="8" t="str">
        <f t="shared" ca="1" si="240"/>
        <v>8 (988) 944-26-54</v>
      </c>
      <c r="D1051" s="7">
        <f t="shared" ca="1" si="241"/>
        <v>122</v>
      </c>
      <c r="E1051" s="7">
        <f t="shared" ca="1" si="242"/>
        <v>41</v>
      </c>
      <c r="F1051" s="7">
        <f t="shared" ca="1" si="243"/>
        <v>1903</v>
      </c>
      <c r="G1051" s="9">
        <f t="shared" ca="1" si="244"/>
        <v>1587</v>
      </c>
      <c r="H1051" s="9" t="str">
        <f t="shared" ca="1" si="245"/>
        <v>м</v>
      </c>
      <c r="I1051" s="19">
        <f t="shared" ca="1" si="246"/>
        <v>41</v>
      </c>
      <c r="J1051" s="10">
        <f t="shared" ca="1" si="247"/>
        <v>43603</v>
      </c>
      <c r="K1051">
        <v>8</v>
      </c>
      <c r="L1051">
        <f t="shared" ca="1" si="248"/>
        <v>10</v>
      </c>
      <c r="M1051">
        <f ca="1">INDEX(коды!$B$2:$B$11,MATCH(бэкэнд!L1051,коды!$C$2:$C$11,0))</f>
        <v>988</v>
      </c>
      <c r="N1051">
        <f t="shared" ca="1" si="249"/>
        <v>944</v>
      </c>
      <c r="O1051">
        <f t="shared" ca="1" si="250"/>
        <v>26</v>
      </c>
      <c r="P1051">
        <f t="shared" ca="1" si="250"/>
        <v>54</v>
      </c>
      <c r="Q1051">
        <f t="shared" ca="1" si="251"/>
        <v>2019</v>
      </c>
      <c r="R1051">
        <f t="shared" ca="1" si="252"/>
        <v>5</v>
      </c>
      <c r="S1051">
        <f t="shared" ca="1" si="253"/>
        <v>18</v>
      </c>
    </row>
    <row r="1052" spans="2:19">
      <c r="B1052" s="7">
        <f t="shared" si="254"/>
        <v>12154</v>
      </c>
      <c r="C1052" s="8" t="str">
        <f t="shared" ca="1" si="240"/>
        <v>8 (918) 403-14-41</v>
      </c>
      <c r="D1052" s="7">
        <f t="shared" ca="1" si="241"/>
        <v>94</v>
      </c>
      <c r="E1052" s="7">
        <f t="shared" ca="1" si="242"/>
        <v>32</v>
      </c>
      <c r="F1052" s="7">
        <f t="shared" ca="1" si="243"/>
        <v>2871</v>
      </c>
      <c r="G1052" s="9">
        <f t="shared" ca="1" si="244"/>
        <v>1116</v>
      </c>
      <c r="H1052" s="9" t="str">
        <f t="shared" ca="1" si="245"/>
        <v>ж</v>
      </c>
      <c r="I1052" s="19">
        <f t="shared" ca="1" si="246"/>
        <v>38</v>
      </c>
      <c r="J1052" s="10">
        <f t="shared" ca="1" si="247"/>
        <v>43639</v>
      </c>
      <c r="K1052">
        <v>8</v>
      </c>
      <c r="L1052">
        <f t="shared" ca="1" si="248"/>
        <v>9</v>
      </c>
      <c r="M1052">
        <f ca="1">INDEX(коды!$B$2:$B$11,MATCH(бэкэнд!L1052,коды!$C$2:$C$11,0))</f>
        <v>918</v>
      </c>
      <c r="N1052">
        <f t="shared" ca="1" si="249"/>
        <v>403</v>
      </c>
      <c r="O1052">
        <f t="shared" ca="1" si="250"/>
        <v>14</v>
      </c>
      <c r="P1052">
        <f t="shared" ca="1" si="250"/>
        <v>41</v>
      </c>
      <c r="Q1052">
        <f t="shared" ca="1" si="251"/>
        <v>2019</v>
      </c>
      <c r="R1052">
        <f t="shared" ca="1" si="252"/>
        <v>6</v>
      </c>
      <c r="S1052">
        <f t="shared" ca="1" si="253"/>
        <v>23</v>
      </c>
    </row>
    <row r="1053" spans="2:19">
      <c r="B1053" s="7">
        <f t="shared" si="254"/>
        <v>12155</v>
      </c>
      <c r="C1053" s="8" t="str">
        <f t="shared" ca="1" si="240"/>
        <v>8 (901) 428-93-59</v>
      </c>
      <c r="D1053" s="7">
        <f t="shared" ca="1" si="241"/>
        <v>162</v>
      </c>
      <c r="E1053" s="7">
        <f t="shared" ca="1" si="242"/>
        <v>41</v>
      </c>
      <c r="F1053" s="7">
        <f t="shared" ca="1" si="243"/>
        <v>3277</v>
      </c>
      <c r="G1053" s="9">
        <f t="shared" ca="1" si="244"/>
        <v>2672</v>
      </c>
      <c r="H1053" s="9" t="str">
        <f t="shared" ca="1" si="245"/>
        <v>м</v>
      </c>
      <c r="I1053" s="19">
        <f t="shared" ca="1" si="246"/>
        <v>31</v>
      </c>
      <c r="J1053" s="10">
        <f t="shared" ca="1" si="247"/>
        <v>43725</v>
      </c>
      <c r="K1053">
        <v>8</v>
      </c>
      <c r="L1053">
        <f t="shared" ca="1" si="248"/>
        <v>1</v>
      </c>
      <c r="M1053">
        <f ca="1">INDEX(коды!$B$2:$B$11,MATCH(бэкэнд!L1053,коды!$C$2:$C$11,0))</f>
        <v>901</v>
      </c>
      <c r="N1053">
        <f t="shared" ca="1" si="249"/>
        <v>428</v>
      </c>
      <c r="O1053">
        <f t="shared" ca="1" si="250"/>
        <v>93</v>
      </c>
      <c r="P1053">
        <f t="shared" ca="1" si="250"/>
        <v>59</v>
      </c>
      <c r="Q1053">
        <f t="shared" ca="1" si="251"/>
        <v>2019</v>
      </c>
      <c r="R1053">
        <f t="shared" ca="1" si="252"/>
        <v>9</v>
      </c>
      <c r="S1053">
        <f t="shared" ca="1" si="253"/>
        <v>17</v>
      </c>
    </row>
    <row r="1054" spans="2:19">
      <c r="B1054" s="7">
        <f t="shared" si="254"/>
        <v>12156</v>
      </c>
      <c r="C1054" s="8" t="str">
        <f t="shared" ca="1" si="240"/>
        <v>8 (988) 209-81-38</v>
      </c>
      <c r="D1054" s="7">
        <f t="shared" ca="1" si="241"/>
        <v>189</v>
      </c>
      <c r="E1054" s="7">
        <f t="shared" ca="1" si="242"/>
        <v>63</v>
      </c>
      <c r="F1054" s="7">
        <f t="shared" ca="1" si="243"/>
        <v>2590</v>
      </c>
      <c r="G1054" s="9">
        <f t="shared" ca="1" si="244"/>
        <v>2268</v>
      </c>
      <c r="H1054" s="9" t="str">
        <f t="shared" ca="1" si="245"/>
        <v>ж</v>
      </c>
      <c r="I1054" s="19">
        <f t="shared" ca="1" si="246"/>
        <v>30</v>
      </c>
      <c r="J1054" s="10">
        <f t="shared" ca="1" si="247"/>
        <v>43704</v>
      </c>
      <c r="K1054">
        <v>8</v>
      </c>
      <c r="L1054">
        <f t="shared" ca="1" si="248"/>
        <v>10</v>
      </c>
      <c r="M1054">
        <f ca="1">INDEX(коды!$B$2:$B$11,MATCH(бэкэнд!L1054,коды!$C$2:$C$11,0))</f>
        <v>988</v>
      </c>
      <c r="N1054">
        <f t="shared" ca="1" si="249"/>
        <v>209</v>
      </c>
      <c r="O1054">
        <f t="shared" ca="1" si="250"/>
        <v>81</v>
      </c>
      <c r="P1054">
        <f t="shared" ca="1" si="250"/>
        <v>38</v>
      </c>
      <c r="Q1054">
        <f t="shared" ca="1" si="251"/>
        <v>2019</v>
      </c>
      <c r="R1054">
        <f t="shared" ca="1" si="252"/>
        <v>8</v>
      </c>
      <c r="S1054">
        <f t="shared" ca="1" si="253"/>
        <v>27</v>
      </c>
    </row>
    <row r="1055" spans="2:19">
      <c r="B1055" s="7">
        <f t="shared" si="254"/>
        <v>12157</v>
      </c>
      <c r="C1055" s="8" t="str">
        <f t="shared" ca="1" si="240"/>
        <v>8 (912) 602-39-24</v>
      </c>
      <c r="D1055" s="7">
        <f t="shared" ca="1" si="241"/>
        <v>148</v>
      </c>
      <c r="E1055" s="7">
        <f t="shared" ca="1" si="242"/>
        <v>74</v>
      </c>
      <c r="F1055" s="7">
        <f t="shared" ca="1" si="243"/>
        <v>880</v>
      </c>
      <c r="G1055" s="9">
        <f t="shared" ca="1" si="244"/>
        <v>1483</v>
      </c>
      <c r="H1055" s="9" t="str">
        <f t="shared" ca="1" si="245"/>
        <v>м</v>
      </c>
      <c r="I1055" s="19">
        <f t="shared" ca="1" si="246"/>
        <v>30</v>
      </c>
      <c r="J1055" s="10">
        <f t="shared" ca="1" si="247"/>
        <v>43602</v>
      </c>
      <c r="K1055">
        <v>8</v>
      </c>
      <c r="L1055">
        <f t="shared" ca="1" si="248"/>
        <v>5</v>
      </c>
      <c r="M1055">
        <f ca="1">INDEX(коды!$B$2:$B$11,MATCH(бэкэнд!L1055,коды!$C$2:$C$11,0))</f>
        <v>912</v>
      </c>
      <c r="N1055">
        <f t="shared" ca="1" si="249"/>
        <v>602</v>
      </c>
      <c r="O1055">
        <f t="shared" ca="1" si="250"/>
        <v>39</v>
      </c>
      <c r="P1055">
        <f t="shared" ca="1" si="250"/>
        <v>24</v>
      </c>
      <c r="Q1055">
        <f t="shared" ca="1" si="251"/>
        <v>2019</v>
      </c>
      <c r="R1055">
        <f t="shared" ca="1" si="252"/>
        <v>5</v>
      </c>
      <c r="S1055">
        <f t="shared" ca="1" si="253"/>
        <v>17</v>
      </c>
    </row>
    <row r="1056" spans="2:19">
      <c r="B1056" s="7">
        <f t="shared" si="254"/>
        <v>12158</v>
      </c>
      <c r="C1056" s="8" t="str">
        <f t="shared" ca="1" si="240"/>
        <v>8 (912) 109-47-85</v>
      </c>
      <c r="D1056" s="7">
        <f t="shared" ca="1" si="241"/>
        <v>145</v>
      </c>
      <c r="E1056" s="7">
        <f t="shared" ca="1" si="242"/>
        <v>73</v>
      </c>
      <c r="F1056" s="7">
        <f t="shared" ca="1" si="243"/>
        <v>3469</v>
      </c>
      <c r="G1056" s="9">
        <f t="shared" ca="1" si="244"/>
        <v>3857</v>
      </c>
      <c r="H1056" s="9" t="str">
        <f t="shared" ca="1" si="245"/>
        <v>ж</v>
      </c>
      <c r="I1056" s="19">
        <f t="shared" ca="1" si="246"/>
        <v>48</v>
      </c>
      <c r="J1056" s="10">
        <f t="shared" ca="1" si="247"/>
        <v>43152</v>
      </c>
      <c r="K1056">
        <v>8</v>
      </c>
      <c r="L1056">
        <f t="shared" ca="1" si="248"/>
        <v>5</v>
      </c>
      <c r="M1056">
        <f ca="1">INDEX(коды!$B$2:$B$11,MATCH(бэкэнд!L1056,коды!$C$2:$C$11,0))</f>
        <v>912</v>
      </c>
      <c r="N1056">
        <f t="shared" ca="1" si="249"/>
        <v>109</v>
      </c>
      <c r="O1056">
        <f t="shared" ca="1" si="250"/>
        <v>47</v>
      </c>
      <c r="P1056">
        <f t="shared" ca="1" si="250"/>
        <v>85</v>
      </c>
      <c r="Q1056">
        <f t="shared" ca="1" si="251"/>
        <v>2018</v>
      </c>
      <c r="R1056">
        <f t="shared" ca="1" si="252"/>
        <v>2</v>
      </c>
      <c r="S1056">
        <f t="shared" ca="1" si="253"/>
        <v>21</v>
      </c>
    </row>
    <row r="1057" spans="2:19">
      <c r="B1057" s="7">
        <f t="shared" si="254"/>
        <v>12159</v>
      </c>
      <c r="C1057" s="8" t="str">
        <f t="shared" ca="1" si="240"/>
        <v>8 (912) 705-94-79</v>
      </c>
      <c r="D1057" s="7">
        <f t="shared" ca="1" si="241"/>
        <v>159</v>
      </c>
      <c r="E1057" s="7">
        <f t="shared" ca="1" si="242"/>
        <v>80</v>
      </c>
      <c r="F1057" s="7">
        <f t="shared" ca="1" si="243"/>
        <v>786</v>
      </c>
      <c r="G1057" s="9">
        <f t="shared" ca="1" si="244"/>
        <v>1437</v>
      </c>
      <c r="H1057" s="9" t="str">
        <f t="shared" ca="1" si="245"/>
        <v>м</v>
      </c>
      <c r="I1057" s="19">
        <f t="shared" ca="1" si="246"/>
        <v>44</v>
      </c>
      <c r="J1057" s="10">
        <f t="shared" ca="1" si="247"/>
        <v>43548</v>
      </c>
      <c r="K1057">
        <v>8</v>
      </c>
      <c r="L1057">
        <f t="shared" ca="1" si="248"/>
        <v>5</v>
      </c>
      <c r="M1057">
        <f ca="1">INDEX(коды!$B$2:$B$11,MATCH(бэкэнд!L1057,коды!$C$2:$C$11,0))</f>
        <v>912</v>
      </c>
      <c r="N1057">
        <f t="shared" ca="1" si="249"/>
        <v>705</v>
      </c>
      <c r="O1057">
        <f t="shared" ca="1" si="250"/>
        <v>94</v>
      </c>
      <c r="P1057">
        <f t="shared" ca="1" si="250"/>
        <v>79</v>
      </c>
      <c r="Q1057">
        <f t="shared" ca="1" si="251"/>
        <v>2019</v>
      </c>
      <c r="R1057">
        <f t="shared" ca="1" si="252"/>
        <v>3</v>
      </c>
      <c r="S1057">
        <f t="shared" ca="1" si="253"/>
        <v>24</v>
      </c>
    </row>
    <row r="1058" spans="2:19">
      <c r="B1058" s="7">
        <f t="shared" si="254"/>
        <v>12160</v>
      </c>
      <c r="C1058" s="8" t="str">
        <f t="shared" ca="1" si="240"/>
        <v>8 (912) 661-49-84</v>
      </c>
      <c r="D1058" s="7">
        <f t="shared" ca="1" si="241"/>
        <v>172</v>
      </c>
      <c r="E1058" s="7">
        <f t="shared" ca="1" si="242"/>
        <v>58</v>
      </c>
      <c r="F1058" s="7">
        <f t="shared" ca="1" si="243"/>
        <v>1557</v>
      </c>
      <c r="G1058" s="9">
        <f t="shared" ca="1" si="244"/>
        <v>1534</v>
      </c>
      <c r="H1058" s="9" t="str">
        <f t="shared" ca="1" si="245"/>
        <v>м</v>
      </c>
      <c r="I1058" s="19">
        <f t="shared" ca="1" si="246"/>
        <v>29</v>
      </c>
      <c r="J1058" s="10">
        <f t="shared" ca="1" si="247"/>
        <v>43630</v>
      </c>
      <c r="K1058">
        <v>8</v>
      </c>
      <c r="L1058">
        <f t="shared" ca="1" si="248"/>
        <v>5</v>
      </c>
      <c r="M1058">
        <f ca="1">INDEX(коды!$B$2:$B$11,MATCH(бэкэнд!L1058,коды!$C$2:$C$11,0))</f>
        <v>912</v>
      </c>
      <c r="N1058">
        <f t="shared" ca="1" si="249"/>
        <v>661</v>
      </c>
      <c r="O1058">
        <f t="shared" ca="1" si="250"/>
        <v>49</v>
      </c>
      <c r="P1058">
        <f t="shared" ca="1" si="250"/>
        <v>84</v>
      </c>
      <c r="Q1058">
        <f t="shared" ca="1" si="251"/>
        <v>2019</v>
      </c>
      <c r="R1058">
        <f t="shared" ca="1" si="252"/>
        <v>6</v>
      </c>
      <c r="S1058">
        <f t="shared" ca="1" si="253"/>
        <v>14</v>
      </c>
    </row>
    <row r="1059" spans="2:19">
      <c r="B1059" s="7">
        <f t="shared" si="254"/>
        <v>12161</v>
      </c>
      <c r="C1059" s="8" t="str">
        <f t="shared" ca="1" si="240"/>
        <v>8 (912) 804-11-13</v>
      </c>
      <c r="D1059" s="7">
        <f t="shared" ca="1" si="241"/>
        <v>63</v>
      </c>
      <c r="E1059" s="7">
        <f t="shared" ca="1" si="242"/>
        <v>32</v>
      </c>
      <c r="F1059" s="7">
        <f t="shared" ca="1" si="243"/>
        <v>1799</v>
      </c>
      <c r="G1059" s="9">
        <f t="shared" ca="1" si="244"/>
        <v>1155</v>
      </c>
      <c r="H1059" s="9" t="str">
        <f t="shared" ca="1" si="245"/>
        <v>ж</v>
      </c>
      <c r="I1059" s="19">
        <f t="shared" ca="1" si="246"/>
        <v>47</v>
      </c>
      <c r="J1059" s="10">
        <f t="shared" ca="1" si="247"/>
        <v>43620</v>
      </c>
      <c r="K1059">
        <v>8</v>
      </c>
      <c r="L1059">
        <f t="shared" ca="1" si="248"/>
        <v>5</v>
      </c>
      <c r="M1059">
        <f ca="1">INDEX(коды!$B$2:$B$11,MATCH(бэкэнд!L1059,коды!$C$2:$C$11,0))</f>
        <v>912</v>
      </c>
      <c r="N1059">
        <f t="shared" ca="1" si="249"/>
        <v>804</v>
      </c>
      <c r="O1059">
        <f t="shared" ca="1" si="250"/>
        <v>11</v>
      </c>
      <c r="P1059">
        <f t="shared" ca="1" si="250"/>
        <v>13</v>
      </c>
      <c r="Q1059">
        <f t="shared" ca="1" si="251"/>
        <v>2019</v>
      </c>
      <c r="R1059">
        <f t="shared" ca="1" si="252"/>
        <v>6</v>
      </c>
      <c r="S1059">
        <f t="shared" ca="1" si="253"/>
        <v>4</v>
      </c>
    </row>
    <row r="1060" spans="2:19">
      <c r="B1060" s="7">
        <f t="shared" si="254"/>
        <v>12162</v>
      </c>
      <c r="C1060" s="8" t="str">
        <f t="shared" ca="1" si="240"/>
        <v>8 (902) 468-61-57</v>
      </c>
      <c r="D1060" s="7">
        <f t="shared" ca="1" si="241"/>
        <v>52</v>
      </c>
      <c r="E1060" s="7">
        <f t="shared" ca="1" si="242"/>
        <v>26</v>
      </c>
      <c r="F1060" s="7">
        <f t="shared" ca="1" si="243"/>
        <v>2622</v>
      </c>
      <c r="G1060" s="9">
        <f t="shared" ca="1" si="244"/>
        <v>1732</v>
      </c>
      <c r="H1060" s="9" t="str">
        <f t="shared" ca="1" si="245"/>
        <v>м</v>
      </c>
      <c r="I1060" s="19">
        <f t="shared" ca="1" si="246"/>
        <v>48</v>
      </c>
      <c r="J1060" s="10">
        <f t="shared" ca="1" si="247"/>
        <v>43724</v>
      </c>
      <c r="K1060">
        <v>8</v>
      </c>
      <c r="L1060">
        <f t="shared" ca="1" si="248"/>
        <v>2</v>
      </c>
      <c r="M1060">
        <f ca="1">INDEX(коды!$B$2:$B$11,MATCH(бэкэнд!L1060,коды!$C$2:$C$11,0))</f>
        <v>902</v>
      </c>
      <c r="N1060">
        <f t="shared" ca="1" si="249"/>
        <v>468</v>
      </c>
      <c r="O1060">
        <f t="shared" ca="1" si="250"/>
        <v>61</v>
      </c>
      <c r="P1060">
        <f t="shared" ca="1" si="250"/>
        <v>57</v>
      </c>
      <c r="Q1060">
        <f t="shared" ca="1" si="251"/>
        <v>2019</v>
      </c>
      <c r="R1060">
        <f t="shared" ca="1" si="252"/>
        <v>9</v>
      </c>
      <c r="S1060">
        <f t="shared" ca="1" si="253"/>
        <v>16</v>
      </c>
    </row>
    <row r="1061" spans="2:19">
      <c r="B1061" s="7">
        <f t="shared" si="254"/>
        <v>12163</v>
      </c>
      <c r="C1061" s="8" t="str">
        <f t="shared" ca="1" si="240"/>
        <v>8 (918) 718-46-11</v>
      </c>
      <c r="D1061" s="7">
        <f t="shared" ca="1" si="241"/>
        <v>81</v>
      </c>
      <c r="E1061" s="7">
        <f t="shared" ca="1" si="242"/>
        <v>41</v>
      </c>
      <c r="F1061" s="7">
        <f t="shared" ca="1" si="243"/>
        <v>1958</v>
      </c>
      <c r="G1061" s="9">
        <f t="shared" ca="1" si="244"/>
        <v>1175</v>
      </c>
      <c r="H1061" s="9" t="str">
        <f t="shared" ca="1" si="245"/>
        <v>м</v>
      </c>
      <c r="I1061" s="19">
        <f t="shared" ca="1" si="246"/>
        <v>30</v>
      </c>
      <c r="J1061" s="10">
        <f t="shared" ca="1" si="247"/>
        <v>43293</v>
      </c>
      <c r="K1061">
        <v>8</v>
      </c>
      <c r="L1061">
        <f t="shared" ca="1" si="248"/>
        <v>9</v>
      </c>
      <c r="M1061">
        <f ca="1">INDEX(коды!$B$2:$B$11,MATCH(бэкэнд!L1061,коды!$C$2:$C$11,0))</f>
        <v>918</v>
      </c>
      <c r="N1061">
        <f t="shared" ca="1" si="249"/>
        <v>718</v>
      </c>
      <c r="O1061">
        <f t="shared" ca="1" si="250"/>
        <v>46</v>
      </c>
      <c r="P1061">
        <f t="shared" ca="1" si="250"/>
        <v>11</v>
      </c>
      <c r="Q1061">
        <f t="shared" ca="1" si="251"/>
        <v>2018</v>
      </c>
      <c r="R1061">
        <f t="shared" ca="1" si="252"/>
        <v>7</v>
      </c>
      <c r="S1061">
        <f t="shared" ca="1" si="253"/>
        <v>12</v>
      </c>
    </row>
    <row r="1062" spans="2:19">
      <c r="B1062" s="7">
        <f t="shared" si="254"/>
        <v>12164</v>
      </c>
      <c r="C1062" s="8" t="str">
        <f t="shared" ca="1" si="240"/>
        <v>8 (917) 501-16-86</v>
      </c>
      <c r="D1062" s="7">
        <f t="shared" ca="1" si="241"/>
        <v>150</v>
      </c>
      <c r="E1062" s="7">
        <f t="shared" ca="1" si="242"/>
        <v>38</v>
      </c>
      <c r="F1062" s="7">
        <f t="shared" ca="1" si="243"/>
        <v>3350</v>
      </c>
      <c r="G1062" s="9">
        <f t="shared" ca="1" si="244"/>
        <v>2289</v>
      </c>
      <c r="H1062" s="9" t="str">
        <f t="shared" ca="1" si="245"/>
        <v>м</v>
      </c>
      <c r="I1062" s="19">
        <f t="shared" ca="1" si="246"/>
        <v>28</v>
      </c>
      <c r="J1062" s="10">
        <f t="shared" ca="1" si="247"/>
        <v>43732</v>
      </c>
      <c r="K1062">
        <v>8</v>
      </c>
      <c r="L1062">
        <f t="shared" ca="1" si="248"/>
        <v>8</v>
      </c>
      <c r="M1062">
        <f ca="1">INDEX(коды!$B$2:$B$11,MATCH(бэкэнд!L1062,коды!$C$2:$C$11,0))</f>
        <v>917</v>
      </c>
      <c r="N1062">
        <f t="shared" ca="1" si="249"/>
        <v>501</v>
      </c>
      <c r="O1062">
        <f t="shared" ca="1" si="250"/>
        <v>16</v>
      </c>
      <c r="P1062">
        <f t="shared" ca="1" si="250"/>
        <v>86</v>
      </c>
      <c r="Q1062">
        <f t="shared" ca="1" si="251"/>
        <v>2019</v>
      </c>
      <c r="R1062">
        <f t="shared" ca="1" si="252"/>
        <v>9</v>
      </c>
      <c r="S1062">
        <f t="shared" ca="1" si="253"/>
        <v>24</v>
      </c>
    </row>
    <row r="1063" spans="2:19">
      <c r="B1063" s="7">
        <f t="shared" si="254"/>
        <v>12165</v>
      </c>
      <c r="C1063" s="8" t="str">
        <f t="shared" ca="1" si="240"/>
        <v>8 (914) 293-23-86</v>
      </c>
      <c r="D1063" s="7">
        <f t="shared" ca="1" si="241"/>
        <v>239</v>
      </c>
      <c r="E1063" s="7">
        <f t="shared" ca="1" si="242"/>
        <v>120</v>
      </c>
      <c r="F1063" s="7">
        <f t="shared" ca="1" si="243"/>
        <v>631</v>
      </c>
      <c r="G1063" s="9">
        <f t="shared" ca="1" si="244"/>
        <v>1690</v>
      </c>
      <c r="H1063" s="9" t="str">
        <f t="shared" ca="1" si="245"/>
        <v>ж</v>
      </c>
      <c r="I1063" s="19">
        <f t="shared" ca="1" si="246"/>
        <v>38</v>
      </c>
      <c r="J1063" s="10">
        <f t="shared" ca="1" si="247"/>
        <v>43503</v>
      </c>
      <c r="K1063">
        <v>8</v>
      </c>
      <c r="L1063">
        <f t="shared" ca="1" si="248"/>
        <v>7</v>
      </c>
      <c r="M1063">
        <f ca="1">INDEX(коды!$B$2:$B$11,MATCH(бэкэнд!L1063,коды!$C$2:$C$11,0))</f>
        <v>914</v>
      </c>
      <c r="N1063">
        <f t="shared" ca="1" si="249"/>
        <v>293</v>
      </c>
      <c r="O1063">
        <f t="shared" ca="1" si="250"/>
        <v>23</v>
      </c>
      <c r="P1063">
        <f t="shared" ca="1" si="250"/>
        <v>86</v>
      </c>
      <c r="Q1063">
        <f t="shared" ca="1" si="251"/>
        <v>2019</v>
      </c>
      <c r="R1063">
        <f t="shared" ca="1" si="252"/>
        <v>2</v>
      </c>
      <c r="S1063">
        <f t="shared" ca="1" si="253"/>
        <v>7</v>
      </c>
    </row>
    <row r="1064" spans="2:19">
      <c r="B1064" s="7">
        <f t="shared" si="254"/>
        <v>12166</v>
      </c>
      <c r="C1064" s="8" t="str">
        <f t="shared" ca="1" si="240"/>
        <v>8 (912) 518-76-36</v>
      </c>
      <c r="D1064" s="7">
        <f t="shared" ca="1" si="241"/>
        <v>233</v>
      </c>
      <c r="E1064" s="7">
        <f t="shared" ca="1" si="242"/>
        <v>78</v>
      </c>
      <c r="F1064" s="7">
        <f t="shared" ca="1" si="243"/>
        <v>856</v>
      </c>
      <c r="G1064" s="9">
        <f t="shared" ca="1" si="244"/>
        <v>1461</v>
      </c>
      <c r="H1064" s="9" t="str">
        <f t="shared" ca="1" si="245"/>
        <v>ж</v>
      </c>
      <c r="I1064" s="19">
        <f t="shared" ca="1" si="246"/>
        <v>44</v>
      </c>
      <c r="J1064" s="10">
        <f t="shared" ca="1" si="247"/>
        <v>43684</v>
      </c>
      <c r="K1064">
        <v>8</v>
      </c>
      <c r="L1064">
        <f t="shared" ca="1" si="248"/>
        <v>5</v>
      </c>
      <c r="M1064">
        <f ca="1">INDEX(коды!$B$2:$B$11,MATCH(бэкэнд!L1064,коды!$C$2:$C$11,0))</f>
        <v>912</v>
      </c>
      <c r="N1064">
        <f t="shared" ca="1" si="249"/>
        <v>518</v>
      </c>
      <c r="O1064">
        <f t="shared" ca="1" si="250"/>
        <v>76</v>
      </c>
      <c r="P1064">
        <f t="shared" ca="1" si="250"/>
        <v>36</v>
      </c>
      <c r="Q1064">
        <f t="shared" ca="1" si="251"/>
        <v>2019</v>
      </c>
      <c r="R1064">
        <f t="shared" ca="1" si="252"/>
        <v>8</v>
      </c>
      <c r="S1064">
        <f t="shared" ca="1" si="253"/>
        <v>7</v>
      </c>
    </row>
    <row r="1065" spans="2:19">
      <c r="B1065" s="7">
        <f t="shared" si="254"/>
        <v>12167</v>
      </c>
      <c r="C1065" s="8" t="str">
        <f t="shared" ca="1" si="240"/>
        <v>8 (910) 895-41-98</v>
      </c>
      <c r="D1065" s="7">
        <f t="shared" ca="1" si="241"/>
        <v>64</v>
      </c>
      <c r="E1065" s="7">
        <f t="shared" ca="1" si="242"/>
        <v>22</v>
      </c>
      <c r="F1065" s="7">
        <f t="shared" ca="1" si="243"/>
        <v>447</v>
      </c>
      <c r="G1065" s="9">
        <f t="shared" ca="1" si="244"/>
        <v>922</v>
      </c>
      <c r="H1065" s="9" t="str">
        <f t="shared" ca="1" si="245"/>
        <v>м</v>
      </c>
      <c r="I1065" s="19">
        <f t="shared" ca="1" si="246"/>
        <v>23</v>
      </c>
      <c r="J1065" s="10">
        <f t="shared" ca="1" si="247"/>
        <v>43678</v>
      </c>
      <c r="K1065">
        <v>8</v>
      </c>
      <c r="L1065">
        <f t="shared" ca="1" si="248"/>
        <v>3</v>
      </c>
      <c r="M1065">
        <f ca="1">INDEX(коды!$B$2:$B$11,MATCH(бэкэнд!L1065,коды!$C$2:$C$11,0))</f>
        <v>910</v>
      </c>
      <c r="N1065">
        <f t="shared" ca="1" si="249"/>
        <v>895</v>
      </c>
      <c r="O1065">
        <f t="shared" ca="1" si="250"/>
        <v>41</v>
      </c>
      <c r="P1065">
        <f t="shared" ca="1" si="250"/>
        <v>98</v>
      </c>
      <c r="Q1065">
        <f t="shared" ca="1" si="251"/>
        <v>2019</v>
      </c>
      <c r="R1065">
        <f t="shared" ca="1" si="252"/>
        <v>8</v>
      </c>
      <c r="S1065">
        <f t="shared" ca="1" si="253"/>
        <v>1</v>
      </c>
    </row>
    <row r="1066" spans="2:19">
      <c r="B1066" s="7">
        <f t="shared" si="254"/>
        <v>12168</v>
      </c>
      <c r="C1066" s="8" t="str">
        <f t="shared" ca="1" si="240"/>
        <v>8 (913) 851-88-79</v>
      </c>
      <c r="D1066" s="7">
        <f t="shared" ca="1" si="241"/>
        <v>58</v>
      </c>
      <c r="E1066" s="7">
        <f t="shared" ca="1" si="242"/>
        <v>15</v>
      </c>
      <c r="F1066" s="7">
        <f t="shared" ca="1" si="243"/>
        <v>2748</v>
      </c>
      <c r="G1066" s="9">
        <f t="shared" ca="1" si="244"/>
        <v>603</v>
      </c>
      <c r="H1066" s="9" t="str">
        <f t="shared" ca="1" si="245"/>
        <v>м</v>
      </c>
      <c r="I1066" s="19">
        <f t="shared" ca="1" si="246"/>
        <v>57</v>
      </c>
      <c r="J1066" s="10">
        <f t="shared" ca="1" si="247"/>
        <v>43630</v>
      </c>
      <c r="K1066">
        <v>8</v>
      </c>
      <c r="L1066">
        <f t="shared" ca="1" si="248"/>
        <v>6</v>
      </c>
      <c r="M1066">
        <f ca="1">INDEX(коды!$B$2:$B$11,MATCH(бэкэнд!L1066,коды!$C$2:$C$11,0))</f>
        <v>913</v>
      </c>
      <c r="N1066">
        <f t="shared" ca="1" si="249"/>
        <v>851</v>
      </c>
      <c r="O1066">
        <f t="shared" ca="1" si="250"/>
        <v>88</v>
      </c>
      <c r="P1066">
        <f t="shared" ca="1" si="250"/>
        <v>79</v>
      </c>
      <c r="Q1066">
        <f t="shared" ca="1" si="251"/>
        <v>2019</v>
      </c>
      <c r="R1066">
        <f t="shared" ca="1" si="252"/>
        <v>6</v>
      </c>
      <c r="S1066">
        <f t="shared" ca="1" si="253"/>
        <v>14</v>
      </c>
    </row>
    <row r="1067" spans="2:19">
      <c r="B1067" s="7">
        <f t="shared" si="254"/>
        <v>12169</v>
      </c>
      <c r="C1067" s="8" t="str">
        <f t="shared" ca="1" si="240"/>
        <v>8 (901) 152-80-94</v>
      </c>
      <c r="D1067" s="7">
        <f t="shared" ca="1" si="241"/>
        <v>127</v>
      </c>
      <c r="E1067" s="7">
        <f t="shared" ca="1" si="242"/>
        <v>43</v>
      </c>
      <c r="F1067" s="7">
        <f t="shared" ca="1" si="243"/>
        <v>1649</v>
      </c>
      <c r="G1067" s="9">
        <f t="shared" ca="1" si="244"/>
        <v>1178</v>
      </c>
      <c r="H1067" s="9" t="str">
        <f t="shared" ca="1" si="245"/>
        <v>ж</v>
      </c>
      <c r="I1067" s="19">
        <f t="shared" ca="1" si="246"/>
        <v>83</v>
      </c>
      <c r="J1067" s="10">
        <f t="shared" ca="1" si="247"/>
        <v>43572</v>
      </c>
      <c r="K1067">
        <v>8</v>
      </c>
      <c r="L1067">
        <f t="shared" ca="1" si="248"/>
        <v>1</v>
      </c>
      <c r="M1067">
        <f ca="1">INDEX(коды!$B$2:$B$11,MATCH(бэкэнд!L1067,коды!$C$2:$C$11,0))</f>
        <v>901</v>
      </c>
      <c r="N1067">
        <f t="shared" ca="1" si="249"/>
        <v>152</v>
      </c>
      <c r="O1067">
        <f t="shared" ca="1" si="250"/>
        <v>80</v>
      </c>
      <c r="P1067">
        <f t="shared" ca="1" si="250"/>
        <v>94</v>
      </c>
      <c r="Q1067">
        <f t="shared" ca="1" si="251"/>
        <v>2019</v>
      </c>
      <c r="R1067">
        <f t="shared" ca="1" si="252"/>
        <v>4</v>
      </c>
      <c r="S1067">
        <f t="shared" ca="1" si="253"/>
        <v>17</v>
      </c>
    </row>
    <row r="1068" spans="2:19">
      <c r="B1068" s="7">
        <f t="shared" si="254"/>
        <v>12170</v>
      </c>
      <c r="C1068" s="8" t="str">
        <f t="shared" ca="1" si="240"/>
        <v>8 (901) 883-40-14</v>
      </c>
      <c r="D1068" s="7">
        <f t="shared" ca="1" si="241"/>
        <v>210</v>
      </c>
      <c r="E1068" s="7">
        <f t="shared" ca="1" si="242"/>
        <v>105</v>
      </c>
      <c r="F1068" s="7">
        <f t="shared" ca="1" si="243"/>
        <v>2213</v>
      </c>
      <c r="G1068" s="9">
        <f t="shared" ca="1" si="244"/>
        <v>3957</v>
      </c>
      <c r="H1068" s="9" t="str">
        <f t="shared" ca="1" si="245"/>
        <v>ж</v>
      </c>
      <c r="I1068" s="19">
        <f t="shared" ca="1" si="246"/>
        <v>25</v>
      </c>
      <c r="J1068" s="10">
        <f t="shared" ca="1" si="247"/>
        <v>43515</v>
      </c>
      <c r="K1068">
        <v>8</v>
      </c>
      <c r="L1068">
        <f t="shared" ca="1" si="248"/>
        <v>1</v>
      </c>
      <c r="M1068">
        <f ca="1">INDEX(коды!$B$2:$B$11,MATCH(бэкэнд!L1068,коды!$C$2:$C$11,0))</f>
        <v>901</v>
      </c>
      <c r="N1068">
        <f t="shared" ca="1" si="249"/>
        <v>883</v>
      </c>
      <c r="O1068">
        <f t="shared" ca="1" si="250"/>
        <v>40</v>
      </c>
      <c r="P1068">
        <f t="shared" ca="1" si="250"/>
        <v>14</v>
      </c>
      <c r="Q1068">
        <f t="shared" ca="1" si="251"/>
        <v>2019</v>
      </c>
      <c r="R1068">
        <f t="shared" ca="1" si="252"/>
        <v>2</v>
      </c>
      <c r="S1068">
        <f t="shared" ca="1" si="253"/>
        <v>19</v>
      </c>
    </row>
    <row r="1069" spans="2:19">
      <c r="B1069" s="7">
        <f t="shared" si="254"/>
        <v>12171</v>
      </c>
      <c r="C1069" s="8" t="str">
        <f t="shared" ca="1" si="240"/>
        <v>8 (911) 884-23-79</v>
      </c>
      <c r="D1069" s="7">
        <f t="shared" ca="1" si="241"/>
        <v>36</v>
      </c>
      <c r="E1069" s="7">
        <f t="shared" ca="1" si="242"/>
        <v>18</v>
      </c>
      <c r="F1069" s="7">
        <f t="shared" ca="1" si="243"/>
        <v>1515</v>
      </c>
      <c r="G1069" s="9">
        <f t="shared" ca="1" si="244"/>
        <v>954</v>
      </c>
      <c r="H1069" s="9" t="str">
        <f t="shared" ca="1" si="245"/>
        <v>ж</v>
      </c>
      <c r="I1069" s="19">
        <f t="shared" ca="1" si="246"/>
        <v>21</v>
      </c>
      <c r="J1069" s="10">
        <f t="shared" ca="1" si="247"/>
        <v>43655</v>
      </c>
      <c r="K1069">
        <v>8</v>
      </c>
      <c r="L1069">
        <f t="shared" ca="1" si="248"/>
        <v>4</v>
      </c>
      <c r="M1069">
        <f ca="1">INDEX(коды!$B$2:$B$11,MATCH(бэкэнд!L1069,коды!$C$2:$C$11,0))</f>
        <v>911</v>
      </c>
      <c r="N1069">
        <f t="shared" ca="1" si="249"/>
        <v>884</v>
      </c>
      <c r="O1069">
        <f t="shared" ca="1" si="250"/>
        <v>23</v>
      </c>
      <c r="P1069">
        <f t="shared" ca="1" si="250"/>
        <v>79</v>
      </c>
      <c r="Q1069">
        <f t="shared" ca="1" si="251"/>
        <v>2019</v>
      </c>
      <c r="R1069">
        <f t="shared" ca="1" si="252"/>
        <v>7</v>
      </c>
      <c r="S1069">
        <f t="shared" ca="1" si="253"/>
        <v>9</v>
      </c>
    </row>
    <row r="1070" spans="2:19">
      <c r="B1070" s="7">
        <f t="shared" si="254"/>
        <v>12172</v>
      </c>
      <c r="C1070" s="8" t="str">
        <f t="shared" ca="1" si="240"/>
        <v>8 (910) 586-23-86</v>
      </c>
      <c r="D1070" s="7">
        <f t="shared" ca="1" si="241"/>
        <v>43</v>
      </c>
      <c r="E1070" s="7">
        <f t="shared" ca="1" si="242"/>
        <v>11</v>
      </c>
      <c r="F1070" s="7">
        <f t="shared" ca="1" si="243"/>
        <v>2195</v>
      </c>
      <c r="G1070" s="9">
        <f t="shared" ca="1" si="244"/>
        <v>827</v>
      </c>
      <c r="H1070" s="9" t="str">
        <f t="shared" ca="1" si="245"/>
        <v>м</v>
      </c>
      <c r="I1070" s="19">
        <f t="shared" ca="1" si="246"/>
        <v>50</v>
      </c>
      <c r="J1070" s="10">
        <f t="shared" ca="1" si="247"/>
        <v>43201</v>
      </c>
      <c r="K1070">
        <v>8</v>
      </c>
      <c r="L1070">
        <f t="shared" ca="1" si="248"/>
        <v>3</v>
      </c>
      <c r="M1070">
        <f ca="1">INDEX(коды!$B$2:$B$11,MATCH(бэкэнд!L1070,коды!$C$2:$C$11,0))</f>
        <v>910</v>
      </c>
      <c r="N1070">
        <f t="shared" ca="1" si="249"/>
        <v>586</v>
      </c>
      <c r="O1070">
        <f t="shared" ca="1" si="250"/>
        <v>23</v>
      </c>
      <c r="P1070">
        <f t="shared" ca="1" si="250"/>
        <v>86</v>
      </c>
      <c r="Q1070">
        <f t="shared" ca="1" si="251"/>
        <v>2018</v>
      </c>
      <c r="R1070">
        <f t="shared" ca="1" si="252"/>
        <v>4</v>
      </c>
      <c r="S1070">
        <f t="shared" ca="1" si="253"/>
        <v>11</v>
      </c>
    </row>
    <row r="1071" spans="2:19">
      <c r="B1071" s="7">
        <f t="shared" si="254"/>
        <v>12173</v>
      </c>
      <c r="C1071" s="8" t="str">
        <f t="shared" ca="1" si="240"/>
        <v>8 (914) 363-54-59</v>
      </c>
      <c r="D1071" s="7">
        <f t="shared" ca="1" si="241"/>
        <v>104</v>
      </c>
      <c r="E1071" s="7">
        <f t="shared" ca="1" si="242"/>
        <v>26</v>
      </c>
      <c r="F1071" s="7">
        <f t="shared" ca="1" si="243"/>
        <v>3448</v>
      </c>
      <c r="G1071" s="9">
        <f t="shared" ca="1" si="244"/>
        <v>1239</v>
      </c>
      <c r="H1071" s="9" t="str">
        <f t="shared" ca="1" si="245"/>
        <v>м</v>
      </c>
      <c r="I1071" s="19">
        <f t="shared" ca="1" si="246"/>
        <v>31</v>
      </c>
      <c r="J1071" s="10">
        <f t="shared" ca="1" si="247"/>
        <v>43566</v>
      </c>
      <c r="K1071">
        <v>8</v>
      </c>
      <c r="L1071">
        <f t="shared" ca="1" si="248"/>
        <v>7</v>
      </c>
      <c r="M1071">
        <f ca="1">INDEX(коды!$B$2:$B$11,MATCH(бэкэнд!L1071,коды!$C$2:$C$11,0))</f>
        <v>914</v>
      </c>
      <c r="N1071">
        <f t="shared" ca="1" si="249"/>
        <v>363</v>
      </c>
      <c r="O1071">
        <f t="shared" ca="1" si="250"/>
        <v>54</v>
      </c>
      <c r="P1071">
        <f t="shared" ca="1" si="250"/>
        <v>59</v>
      </c>
      <c r="Q1071">
        <f t="shared" ca="1" si="251"/>
        <v>2019</v>
      </c>
      <c r="R1071">
        <f t="shared" ca="1" si="252"/>
        <v>4</v>
      </c>
      <c r="S1071">
        <f t="shared" ca="1" si="253"/>
        <v>11</v>
      </c>
    </row>
    <row r="1072" spans="2:19">
      <c r="B1072" s="7">
        <f t="shared" si="254"/>
        <v>12174</v>
      </c>
      <c r="C1072" s="8" t="str">
        <f t="shared" ca="1" si="240"/>
        <v>8 (910) 532-24-43</v>
      </c>
      <c r="D1072" s="7">
        <f t="shared" ca="1" si="241"/>
        <v>197</v>
      </c>
      <c r="E1072" s="7">
        <f t="shared" ca="1" si="242"/>
        <v>50</v>
      </c>
      <c r="F1072" s="7">
        <f t="shared" ca="1" si="243"/>
        <v>3430</v>
      </c>
      <c r="G1072" s="9">
        <f t="shared" ca="1" si="244"/>
        <v>2053</v>
      </c>
      <c r="H1072" s="9" t="str">
        <f t="shared" ca="1" si="245"/>
        <v>м</v>
      </c>
      <c r="I1072" s="19">
        <f t="shared" ca="1" si="246"/>
        <v>34</v>
      </c>
      <c r="J1072" s="10">
        <f t="shared" ca="1" si="247"/>
        <v>43658</v>
      </c>
      <c r="K1072">
        <v>8</v>
      </c>
      <c r="L1072">
        <f t="shared" ca="1" si="248"/>
        <v>3</v>
      </c>
      <c r="M1072">
        <f ca="1">INDEX(коды!$B$2:$B$11,MATCH(бэкэнд!L1072,коды!$C$2:$C$11,0))</f>
        <v>910</v>
      </c>
      <c r="N1072">
        <f t="shared" ca="1" si="249"/>
        <v>532</v>
      </c>
      <c r="O1072">
        <f t="shared" ca="1" si="250"/>
        <v>24</v>
      </c>
      <c r="P1072">
        <f t="shared" ca="1" si="250"/>
        <v>43</v>
      </c>
      <c r="Q1072">
        <f t="shared" ca="1" si="251"/>
        <v>2019</v>
      </c>
      <c r="R1072">
        <f t="shared" ca="1" si="252"/>
        <v>7</v>
      </c>
      <c r="S1072">
        <f t="shared" ca="1" si="253"/>
        <v>12</v>
      </c>
    </row>
    <row r="1073" spans="2:19">
      <c r="B1073" s="7">
        <f t="shared" si="254"/>
        <v>12175</v>
      </c>
      <c r="C1073" s="8" t="str">
        <f t="shared" ca="1" si="240"/>
        <v>8 (912) 346-64-95</v>
      </c>
      <c r="D1073" s="7">
        <f t="shared" ca="1" si="241"/>
        <v>150</v>
      </c>
      <c r="E1073" s="7">
        <f t="shared" ca="1" si="242"/>
        <v>50</v>
      </c>
      <c r="F1073" s="7">
        <f t="shared" ca="1" si="243"/>
        <v>1138</v>
      </c>
      <c r="G1073" s="9">
        <f t="shared" ca="1" si="244"/>
        <v>1807</v>
      </c>
      <c r="H1073" s="9" t="str">
        <f t="shared" ca="1" si="245"/>
        <v>м</v>
      </c>
      <c r="I1073" s="19">
        <f t="shared" ca="1" si="246"/>
        <v>29</v>
      </c>
      <c r="J1073" s="10">
        <f t="shared" ca="1" si="247"/>
        <v>43476</v>
      </c>
      <c r="K1073">
        <v>8</v>
      </c>
      <c r="L1073">
        <f t="shared" ca="1" si="248"/>
        <v>5</v>
      </c>
      <c r="M1073">
        <f ca="1">INDEX(коды!$B$2:$B$11,MATCH(бэкэнд!L1073,коды!$C$2:$C$11,0))</f>
        <v>912</v>
      </c>
      <c r="N1073">
        <f t="shared" ca="1" si="249"/>
        <v>346</v>
      </c>
      <c r="O1073">
        <f t="shared" ca="1" si="250"/>
        <v>64</v>
      </c>
      <c r="P1073">
        <f t="shared" ca="1" si="250"/>
        <v>95</v>
      </c>
      <c r="Q1073">
        <f t="shared" ca="1" si="251"/>
        <v>2019</v>
      </c>
      <c r="R1073">
        <f t="shared" ca="1" si="252"/>
        <v>1</v>
      </c>
      <c r="S1073">
        <f t="shared" ca="1" si="253"/>
        <v>11</v>
      </c>
    </row>
    <row r="1074" spans="2:19">
      <c r="B1074" s="7">
        <f t="shared" si="254"/>
        <v>12176</v>
      </c>
      <c r="C1074" s="8" t="str">
        <f t="shared" ca="1" si="240"/>
        <v>8 (912) 853-41-22</v>
      </c>
      <c r="D1074" s="7">
        <f t="shared" ca="1" si="241"/>
        <v>195</v>
      </c>
      <c r="E1074" s="7">
        <f t="shared" ca="1" si="242"/>
        <v>65</v>
      </c>
      <c r="F1074" s="7">
        <f t="shared" ca="1" si="243"/>
        <v>227</v>
      </c>
      <c r="G1074" s="9">
        <f t="shared" ca="1" si="244"/>
        <v>668</v>
      </c>
      <c r="H1074" s="9" t="str">
        <f t="shared" ca="1" si="245"/>
        <v>ж</v>
      </c>
      <c r="I1074" s="19">
        <f t="shared" ca="1" si="246"/>
        <v>46</v>
      </c>
      <c r="J1074" s="10">
        <f t="shared" ca="1" si="247"/>
        <v>43699</v>
      </c>
      <c r="K1074">
        <v>8</v>
      </c>
      <c r="L1074">
        <f t="shared" ca="1" si="248"/>
        <v>5</v>
      </c>
      <c r="M1074">
        <f ca="1">INDEX(коды!$B$2:$B$11,MATCH(бэкэнд!L1074,коды!$C$2:$C$11,0))</f>
        <v>912</v>
      </c>
      <c r="N1074">
        <f t="shared" ca="1" si="249"/>
        <v>853</v>
      </c>
      <c r="O1074">
        <f t="shared" ca="1" si="250"/>
        <v>41</v>
      </c>
      <c r="P1074">
        <f t="shared" ca="1" si="250"/>
        <v>22</v>
      </c>
      <c r="Q1074">
        <f t="shared" ca="1" si="251"/>
        <v>2019</v>
      </c>
      <c r="R1074">
        <f t="shared" ca="1" si="252"/>
        <v>8</v>
      </c>
      <c r="S1074">
        <f t="shared" ca="1" si="253"/>
        <v>22</v>
      </c>
    </row>
    <row r="1075" spans="2:19">
      <c r="B1075" s="7">
        <f t="shared" si="254"/>
        <v>12177</v>
      </c>
      <c r="C1075" s="8" t="str">
        <f t="shared" ca="1" si="240"/>
        <v>8 (912) 615-98-23</v>
      </c>
      <c r="D1075" s="7">
        <f t="shared" ca="1" si="241"/>
        <v>65</v>
      </c>
      <c r="E1075" s="7">
        <f t="shared" ca="1" si="242"/>
        <v>33</v>
      </c>
      <c r="F1075" s="7">
        <f t="shared" ca="1" si="243"/>
        <v>343</v>
      </c>
      <c r="G1075" s="9">
        <f t="shared" ca="1" si="244"/>
        <v>556</v>
      </c>
      <c r="H1075" s="9" t="str">
        <f t="shared" ca="1" si="245"/>
        <v>ж</v>
      </c>
      <c r="I1075" s="19">
        <f t="shared" ca="1" si="246"/>
        <v>37</v>
      </c>
      <c r="J1075" s="10">
        <f t="shared" ca="1" si="247"/>
        <v>43702</v>
      </c>
      <c r="K1075">
        <v>8</v>
      </c>
      <c r="L1075">
        <f t="shared" ca="1" si="248"/>
        <v>5</v>
      </c>
      <c r="M1075">
        <f ca="1">INDEX(коды!$B$2:$B$11,MATCH(бэкэнд!L1075,коды!$C$2:$C$11,0))</f>
        <v>912</v>
      </c>
      <c r="N1075">
        <f t="shared" ca="1" si="249"/>
        <v>615</v>
      </c>
      <c r="O1075">
        <f t="shared" ca="1" si="250"/>
        <v>98</v>
      </c>
      <c r="P1075">
        <f t="shared" ca="1" si="250"/>
        <v>23</v>
      </c>
      <c r="Q1075">
        <f t="shared" ca="1" si="251"/>
        <v>2019</v>
      </c>
      <c r="R1075">
        <f t="shared" ca="1" si="252"/>
        <v>8</v>
      </c>
      <c r="S1075">
        <f t="shared" ca="1" si="253"/>
        <v>25</v>
      </c>
    </row>
    <row r="1076" spans="2:19">
      <c r="B1076" s="7">
        <f t="shared" si="254"/>
        <v>12178</v>
      </c>
      <c r="C1076" s="8" t="str">
        <f t="shared" ca="1" si="240"/>
        <v>8 (988) 174-12-33</v>
      </c>
      <c r="D1076" s="7">
        <f t="shared" ca="1" si="241"/>
        <v>236</v>
      </c>
      <c r="E1076" s="7">
        <f t="shared" ca="1" si="242"/>
        <v>59</v>
      </c>
      <c r="F1076" s="7">
        <f t="shared" ca="1" si="243"/>
        <v>461</v>
      </c>
      <c r="G1076" s="9">
        <f t="shared" ca="1" si="244"/>
        <v>981</v>
      </c>
      <c r="H1076" s="9" t="str">
        <f t="shared" ca="1" si="245"/>
        <v>м</v>
      </c>
      <c r="I1076" s="19">
        <f t="shared" ca="1" si="246"/>
        <v>21</v>
      </c>
      <c r="J1076" s="10">
        <f t="shared" ca="1" si="247"/>
        <v>43563</v>
      </c>
      <c r="K1076">
        <v>8</v>
      </c>
      <c r="L1076">
        <f t="shared" ca="1" si="248"/>
        <v>10</v>
      </c>
      <c r="M1076">
        <f ca="1">INDEX(коды!$B$2:$B$11,MATCH(бэкэнд!L1076,коды!$C$2:$C$11,0))</f>
        <v>988</v>
      </c>
      <c r="N1076">
        <f t="shared" ca="1" si="249"/>
        <v>174</v>
      </c>
      <c r="O1076">
        <f t="shared" ca="1" si="250"/>
        <v>12</v>
      </c>
      <c r="P1076">
        <f t="shared" ca="1" si="250"/>
        <v>33</v>
      </c>
      <c r="Q1076">
        <f t="shared" ca="1" si="251"/>
        <v>2019</v>
      </c>
      <c r="R1076">
        <f t="shared" ca="1" si="252"/>
        <v>4</v>
      </c>
      <c r="S1076">
        <f t="shared" ca="1" si="253"/>
        <v>8</v>
      </c>
    </row>
    <row r="1077" spans="2:19">
      <c r="B1077" s="7">
        <f t="shared" si="254"/>
        <v>12179</v>
      </c>
      <c r="C1077" s="8" t="str">
        <f t="shared" ca="1" si="240"/>
        <v>8 (988) 960-22-53</v>
      </c>
      <c r="D1077" s="7">
        <f t="shared" ca="1" si="241"/>
        <v>178</v>
      </c>
      <c r="E1077" s="7">
        <f t="shared" ca="1" si="242"/>
        <v>45</v>
      </c>
      <c r="F1077" s="7">
        <f t="shared" ca="1" si="243"/>
        <v>2675</v>
      </c>
      <c r="G1077" s="9">
        <f t="shared" ca="1" si="244"/>
        <v>2334</v>
      </c>
      <c r="H1077" s="9" t="str">
        <f t="shared" ca="1" si="245"/>
        <v>м</v>
      </c>
      <c r="I1077" s="19">
        <f t="shared" ca="1" si="246"/>
        <v>29</v>
      </c>
      <c r="J1077" s="10">
        <f t="shared" ca="1" si="247"/>
        <v>43546</v>
      </c>
      <c r="K1077">
        <v>8</v>
      </c>
      <c r="L1077">
        <f t="shared" ca="1" si="248"/>
        <v>10</v>
      </c>
      <c r="M1077">
        <f ca="1">INDEX(коды!$B$2:$B$11,MATCH(бэкэнд!L1077,коды!$C$2:$C$11,0))</f>
        <v>988</v>
      </c>
      <c r="N1077">
        <f t="shared" ca="1" si="249"/>
        <v>960</v>
      </c>
      <c r="O1077">
        <f t="shared" ca="1" si="250"/>
        <v>22</v>
      </c>
      <c r="P1077">
        <f t="shared" ca="1" si="250"/>
        <v>53</v>
      </c>
      <c r="Q1077">
        <f t="shared" ca="1" si="251"/>
        <v>2019</v>
      </c>
      <c r="R1077">
        <f t="shared" ca="1" si="252"/>
        <v>3</v>
      </c>
      <c r="S1077">
        <f t="shared" ca="1" si="253"/>
        <v>22</v>
      </c>
    </row>
    <row r="1078" spans="2:19">
      <c r="B1078" s="7">
        <f t="shared" si="254"/>
        <v>12180</v>
      </c>
      <c r="C1078" s="8" t="str">
        <f t="shared" ca="1" si="240"/>
        <v>8 (913) 973-68-23</v>
      </c>
      <c r="D1078" s="7">
        <f t="shared" ca="1" si="241"/>
        <v>146</v>
      </c>
      <c r="E1078" s="7">
        <f t="shared" ca="1" si="242"/>
        <v>73</v>
      </c>
      <c r="F1078" s="7">
        <f t="shared" ca="1" si="243"/>
        <v>1606</v>
      </c>
      <c r="G1078" s="9">
        <f t="shared" ca="1" si="244"/>
        <v>2694</v>
      </c>
      <c r="H1078" s="9" t="str">
        <f t="shared" ca="1" si="245"/>
        <v>ж</v>
      </c>
      <c r="I1078" s="19">
        <f t="shared" ca="1" si="246"/>
        <v>35</v>
      </c>
      <c r="J1078" s="10">
        <f t="shared" ca="1" si="247"/>
        <v>43454</v>
      </c>
      <c r="K1078">
        <v>8</v>
      </c>
      <c r="L1078">
        <f t="shared" ca="1" si="248"/>
        <v>6</v>
      </c>
      <c r="M1078">
        <f ca="1">INDEX(коды!$B$2:$B$11,MATCH(бэкэнд!L1078,коды!$C$2:$C$11,0))</f>
        <v>913</v>
      </c>
      <c r="N1078">
        <f t="shared" ca="1" si="249"/>
        <v>973</v>
      </c>
      <c r="O1078">
        <f t="shared" ca="1" si="250"/>
        <v>68</v>
      </c>
      <c r="P1078">
        <f t="shared" ca="1" si="250"/>
        <v>23</v>
      </c>
      <c r="Q1078">
        <f t="shared" ca="1" si="251"/>
        <v>2018</v>
      </c>
      <c r="R1078">
        <f t="shared" ca="1" si="252"/>
        <v>12</v>
      </c>
      <c r="S1078">
        <f t="shared" ca="1" si="253"/>
        <v>20</v>
      </c>
    </row>
    <row r="1079" spans="2:19">
      <c r="B1079" s="7">
        <f t="shared" si="254"/>
        <v>12181</v>
      </c>
      <c r="C1079" s="8" t="str">
        <f t="shared" ca="1" si="240"/>
        <v>8 (917) 790-38-56</v>
      </c>
      <c r="D1079" s="7">
        <f t="shared" ca="1" si="241"/>
        <v>198</v>
      </c>
      <c r="E1079" s="7">
        <f t="shared" ca="1" si="242"/>
        <v>99</v>
      </c>
      <c r="F1079" s="7">
        <f t="shared" ca="1" si="243"/>
        <v>3370</v>
      </c>
      <c r="G1079" s="9">
        <f t="shared" ca="1" si="244"/>
        <v>3043</v>
      </c>
      <c r="H1079" s="9" t="str">
        <f t="shared" ca="1" si="245"/>
        <v>ж</v>
      </c>
      <c r="I1079" s="19">
        <f t="shared" ca="1" si="246"/>
        <v>41</v>
      </c>
      <c r="J1079" s="10">
        <f t="shared" ca="1" si="247"/>
        <v>43630</v>
      </c>
      <c r="K1079">
        <v>8</v>
      </c>
      <c r="L1079">
        <f t="shared" ca="1" si="248"/>
        <v>8</v>
      </c>
      <c r="M1079">
        <f ca="1">INDEX(коды!$B$2:$B$11,MATCH(бэкэнд!L1079,коды!$C$2:$C$11,0))</f>
        <v>917</v>
      </c>
      <c r="N1079">
        <f t="shared" ca="1" si="249"/>
        <v>790</v>
      </c>
      <c r="O1079">
        <f t="shared" ca="1" si="250"/>
        <v>38</v>
      </c>
      <c r="P1079">
        <f t="shared" ca="1" si="250"/>
        <v>56</v>
      </c>
      <c r="Q1079">
        <f t="shared" ca="1" si="251"/>
        <v>2019</v>
      </c>
      <c r="R1079">
        <f t="shared" ca="1" si="252"/>
        <v>6</v>
      </c>
      <c r="S1079">
        <f t="shared" ca="1" si="253"/>
        <v>14</v>
      </c>
    </row>
    <row r="1080" spans="2:19">
      <c r="B1080" s="7">
        <f t="shared" si="254"/>
        <v>12182</v>
      </c>
      <c r="C1080" s="8" t="str">
        <f t="shared" ca="1" si="240"/>
        <v>8 (912) 849-65-57</v>
      </c>
      <c r="D1080" s="7">
        <f t="shared" ca="1" si="241"/>
        <v>111</v>
      </c>
      <c r="E1080" s="7">
        <f t="shared" ca="1" si="242"/>
        <v>56</v>
      </c>
      <c r="F1080" s="7">
        <f t="shared" ca="1" si="243"/>
        <v>2814</v>
      </c>
      <c r="G1080" s="9">
        <f t="shared" ca="1" si="244"/>
        <v>2851</v>
      </c>
      <c r="H1080" s="9" t="str">
        <f t="shared" ca="1" si="245"/>
        <v>м</v>
      </c>
      <c r="I1080" s="19">
        <f t="shared" ca="1" si="246"/>
        <v>50</v>
      </c>
      <c r="J1080" s="10">
        <f t="shared" ca="1" si="247"/>
        <v>43503</v>
      </c>
      <c r="K1080">
        <v>8</v>
      </c>
      <c r="L1080">
        <f t="shared" ca="1" si="248"/>
        <v>5</v>
      </c>
      <c r="M1080">
        <f ca="1">INDEX(коды!$B$2:$B$11,MATCH(бэкэнд!L1080,коды!$C$2:$C$11,0))</f>
        <v>912</v>
      </c>
      <c r="N1080">
        <f t="shared" ca="1" si="249"/>
        <v>849</v>
      </c>
      <c r="O1080">
        <f t="shared" ca="1" si="250"/>
        <v>65</v>
      </c>
      <c r="P1080">
        <f t="shared" ca="1" si="250"/>
        <v>57</v>
      </c>
      <c r="Q1080">
        <f t="shared" ca="1" si="251"/>
        <v>2019</v>
      </c>
      <c r="R1080">
        <f t="shared" ca="1" si="252"/>
        <v>2</v>
      </c>
      <c r="S1080">
        <f t="shared" ca="1" si="253"/>
        <v>7</v>
      </c>
    </row>
    <row r="1081" spans="2:19">
      <c r="B1081" s="7">
        <f t="shared" si="254"/>
        <v>12183</v>
      </c>
      <c r="C1081" s="8" t="str">
        <f t="shared" ca="1" si="240"/>
        <v>8 (902) 455-33-20</v>
      </c>
      <c r="D1081" s="7">
        <f t="shared" ca="1" si="241"/>
        <v>195</v>
      </c>
      <c r="E1081" s="7">
        <f t="shared" ca="1" si="242"/>
        <v>49</v>
      </c>
      <c r="F1081" s="7">
        <f t="shared" ca="1" si="243"/>
        <v>2587</v>
      </c>
      <c r="G1081" s="9">
        <f t="shared" ca="1" si="244"/>
        <v>2081</v>
      </c>
      <c r="H1081" s="9" t="str">
        <f t="shared" ca="1" si="245"/>
        <v>ж</v>
      </c>
      <c r="I1081" s="19">
        <f t="shared" ca="1" si="246"/>
        <v>42</v>
      </c>
      <c r="J1081" s="10">
        <f t="shared" ca="1" si="247"/>
        <v>43210</v>
      </c>
      <c r="K1081">
        <v>8</v>
      </c>
      <c r="L1081">
        <f t="shared" ca="1" si="248"/>
        <v>2</v>
      </c>
      <c r="M1081">
        <f ca="1">INDEX(коды!$B$2:$B$11,MATCH(бэкэнд!L1081,коды!$C$2:$C$11,0))</f>
        <v>902</v>
      </c>
      <c r="N1081">
        <f t="shared" ca="1" si="249"/>
        <v>455</v>
      </c>
      <c r="O1081">
        <f t="shared" ca="1" si="250"/>
        <v>33</v>
      </c>
      <c r="P1081">
        <f t="shared" ca="1" si="250"/>
        <v>20</v>
      </c>
      <c r="Q1081">
        <f t="shared" ca="1" si="251"/>
        <v>2018</v>
      </c>
      <c r="R1081">
        <f t="shared" ca="1" si="252"/>
        <v>4</v>
      </c>
      <c r="S1081">
        <f t="shared" ca="1" si="253"/>
        <v>20</v>
      </c>
    </row>
    <row r="1082" spans="2:19">
      <c r="B1082" s="7">
        <f t="shared" si="254"/>
        <v>12184</v>
      </c>
      <c r="C1082" s="8" t="str">
        <f t="shared" ca="1" si="240"/>
        <v>8 (914) 682-13-30</v>
      </c>
      <c r="D1082" s="7">
        <f t="shared" ca="1" si="241"/>
        <v>202</v>
      </c>
      <c r="E1082" s="7">
        <f t="shared" ca="1" si="242"/>
        <v>101</v>
      </c>
      <c r="F1082" s="7">
        <f t="shared" ca="1" si="243"/>
        <v>2799</v>
      </c>
      <c r="G1082" s="9">
        <f t="shared" ca="1" si="244"/>
        <v>3846</v>
      </c>
      <c r="H1082" s="9" t="str">
        <f t="shared" ca="1" si="245"/>
        <v>ж</v>
      </c>
      <c r="I1082" s="19">
        <f t="shared" ca="1" si="246"/>
        <v>39</v>
      </c>
      <c r="J1082" s="10">
        <f t="shared" ca="1" si="247"/>
        <v>43540</v>
      </c>
      <c r="K1082">
        <v>8</v>
      </c>
      <c r="L1082">
        <f t="shared" ca="1" si="248"/>
        <v>7</v>
      </c>
      <c r="M1082">
        <f ca="1">INDEX(коды!$B$2:$B$11,MATCH(бэкэнд!L1082,коды!$C$2:$C$11,0))</f>
        <v>914</v>
      </c>
      <c r="N1082">
        <f t="shared" ca="1" si="249"/>
        <v>682</v>
      </c>
      <c r="O1082">
        <f t="shared" ca="1" si="250"/>
        <v>13</v>
      </c>
      <c r="P1082">
        <f t="shared" ca="1" si="250"/>
        <v>30</v>
      </c>
      <c r="Q1082">
        <f t="shared" ca="1" si="251"/>
        <v>2019</v>
      </c>
      <c r="R1082">
        <f t="shared" ca="1" si="252"/>
        <v>3</v>
      </c>
      <c r="S1082">
        <f t="shared" ca="1" si="253"/>
        <v>16</v>
      </c>
    </row>
    <row r="1083" spans="2:19">
      <c r="B1083" s="7">
        <f t="shared" si="254"/>
        <v>12185</v>
      </c>
      <c r="C1083" s="8" t="str">
        <f t="shared" ca="1" si="240"/>
        <v>8 (911) 771-75-75</v>
      </c>
      <c r="D1083" s="7">
        <f t="shared" ca="1" si="241"/>
        <v>37</v>
      </c>
      <c r="E1083" s="7">
        <f t="shared" ca="1" si="242"/>
        <v>10</v>
      </c>
      <c r="F1083" s="7">
        <f t="shared" ca="1" si="243"/>
        <v>1040</v>
      </c>
      <c r="G1083" s="9">
        <f t="shared" ca="1" si="244"/>
        <v>655</v>
      </c>
      <c r="H1083" s="9" t="str">
        <f t="shared" ca="1" si="245"/>
        <v>м</v>
      </c>
      <c r="I1083" s="19">
        <f t="shared" ca="1" si="246"/>
        <v>36</v>
      </c>
      <c r="J1083" s="10">
        <f t="shared" ca="1" si="247"/>
        <v>43477</v>
      </c>
      <c r="K1083">
        <v>8</v>
      </c>
      <c r="L1083">
        <f t="shared" ca="1" si="248"/>
        <v>4</v>
      </c>
      <c r="M1083">
        <f ca="1">INDEX(коды!$B$2:$B$11,MATCH(бэкэнд!L1083,коды!$C$2:$C$11,0))</f>
        <v>911</v>
      </c>
      <c r="N1083">
        <f t="shared" ca="1" si="249"/>
        <v>771</v>
      </c>
      <c r="O1083">
        <f t="shared" ca="1" si="250"/>
        <v>75</v>
      </c>
      <c r="P1083">
        <f t="shared" ca="1" si="250"/>
        <v>75</v>
      </c>
      <c r="Q1083">
        <f t="shared" ca="1" si="251"/>
        <v>2019</v>
      </c>
      <c r="R1083">
        <f t="shared" ca="1" si="252"/>
        <v>1</v>
      </c>
      <c r="S1083">
        <f t="shared" ca="1" si="253"/>
        <v>12</v>
      </c>
    </row>
    <row r="1084" spans="2:19">
      <c r="B1084" s="7">
        <f t="shared" si="254"/>
        <v>12186</v>
      </c>
      <c r="C1084" s="8" t="str">
        <f t="shared" ca="1" si="240"/>
        <v>8 (913) 437-29-79</v>
      </c>
      <c r="D1084" s="7">
        <f t="shared" ca="1" si="241"/>
        <v>76</v>
      </c>
      <c r="E1084" s="7">
        <f t="shared" ca="1" si="242"/>
        <v>26</v>
      </c>
      <c r="F1084" s="7">
        <f t="shared" ca="1" si="243"/>
        <v>3494</v>
      </c>
      <c r="G1084" s="9">
        <f t="shared" ca="1" si="244"/>
        <v>1207</v>
      </c>
      <c r="H1084" s="9" t="str">
        <f t="shared" ca="1" si="245"/>
        <v>ж</v>
      </c>
      <c r="I1084" s="19">
        <f t="shared" ca="1" si="246"/>
        <v>41</v>
      </c>
      <c r="J1084" s="10">
        <f t="shared" ca="1" si="247"/>
        <v>43721</v>
      </c>
      <c r="K1084">
        <v>8</v>
      </c>
      <c r="L1084">
        <f t="shared" ca="1" si="248"/>
        <v>6</v>
      </c>
      <c r="M1084">
        <f ca="1">INDEX(коды!$B$2:$B$11,MATCH(бэкэнд!L1084,коды!$C$2:$C$11,0))</f>
        <v>913</v>
      </c>
      <c r="N1084">
        <f t="shared" ca="1" si="249"/>
        <v>437</v>
      </c>
      <c r="O1084">
        <f t="shared" ca="1" si="250"/>
        <v>29</v>
      </c>
      <c r="P1084">
        <f t="shared" ca="1" si="250"/>
        <v>79</v>
      </c>
      <c r="Q1084">
        <f t="shared" ca="1" si="251"/>
        <v>2019</v>
      </c>
      <c r="R1084">
        <f t="shared" ca="1" si="252"/>
        <v>9</v>
      </c>
      <c r="S1084">
        <f t="shared" ca="1" si="253"/>
        <v>13</v>
      </c>
    </row>
    <row r="1085" spans="2:19">
      <c r="B1085" s="7">
        <f t="shared" si="254"/>
        <v>12187</v>
      </c>
      <c r="C1085" s="8" t="str">
        <f t="shared" ca="1" si="240"/>
        <v>8 (917) 824-69-52</v>
      </c>
      <c r="D1085" s="7">
        <f t="shared" ca="1" si="241"/>
        <v>48</v>
      </c>
      <c r="E1085" s="7">
        <f t="shared" ca="1" si="242"/>
        <v>16</v>
      </c>
      <c r="F1085" s="7">
        <f t="shared" ca="1" si="243"/>
        <v>2666</v>
      </c>
      <c r="G1085" s="9">
        <f t="shared" ca="1" si="244"/>
        <v>758</v>
      </c>
      <c r="H1085" s="9" t="str">
        <f t="shared" ca="1" si="245"/>
        <v>ж</v>
      </c>
      <c r="I1085" s="19">
        <f t="shared" ca="1" si="246"/>
        <v>47</v>
      </c>
      <c r="J1085" s="10">
        <f t="shared" ca="1" si="247"/>
        <v>43601</v>
      </c>
      <c r="K1085">
        <v>8</v>
      </c>
      <c r="L1085">
        <f t="shared" ca="1" si="248"/>
        <v>8</v>
      </c>
      <c r="M1085">
        <f ca="1">INDEX(коды!$B$2:$B$11,MATCH(бэкэнд!L1085,коды!$C$2:$C$11,0))</f>
        <v>917</v>
      </c>
      <c r="N1085">
        <f t="shared" ca="1" si="249"/>
        <v>824</v>
      </c>
      <c r="O1085">
        <f t="shared" ca="1" si="250"/>
        <v>69</v>
      </c>
      <c r="P1085">
        <f t="shared" ca="1" si="250"/>
        <v>52</v>
      </c>
      <c r="Q1085">
        <f t="shared" ca="1" si="251"/>
        <v>2019</v>
      </c>
      <c r="R1085">
        <f t="shared" ca="1" si="252"/>
        <v>5</v>
      </c>
      <c r="S1085">
        <f t="shared" ca="1" si="253"/>
        <v>16</v>
      </c>
    </row>
    <row r="1086" spans="2:19">
      <c r="B1086" s="7">
        <f t="shared" si="254"/>
        <v>12188</v>
      </c>
      <c r="C1086" s="8" t="str">
        <f t="shared" ca="1" si="240"/>
        <v>8 (917) 457-44-67</v>
      </c>
      <c r="D1086" s="7">
        <f t="shared" ca="1" si="241"/>
        <v>35</v>
      </c>
      <c r="E1086" s="7">
        <f t="shared" ca="1" si="242"/>
        <v>12</v>
      </c>
      <c r="F1086" s="7">
        <f t="shared" ca="1" si="243"/>
        <v>2791</v>
      </c>
      <c r="G1086" s="9">
        <f t="shared" ca="1" si="244"/>
        <v>853</v>
      </c>
      <c r="H1086" s="9" t="str">
        <f t="shared" ca="1" si="245"/>
        <v>м</v>
      </c>
      <c r="I1086" s="19">
        <f t="shared" ca="1" si="246"/>
        <v>49</v>
      </c>
      <c r="J1086" s="10">
        <f t="shared" ca="1" si="247"/>
        <v>43515</v>
      </c>
      <c r="K1086">
        <v>8</v>
      </c>
      <c r="L1086">
        <f t="shared" ca="1" si="248"/>
        <v>8</v>
      </c>
      <c r="M1086">
        <f ca="1">INDEX(коды!$B$2:$B$11,MATCH(бэкэнд!L1086,коды!$C$2:$C$11,0))</f>
        <v>917</v>
      </c>
      <c r="N1086">
        <f t="shared" ca="1" si="249"/>
        <v>457</v>
      </c>
      <c r="O1086">
        <f t="shared" ca="1" si="250"/>
        <v>44</v>
      </c>
      <c r="P1086">
        <f t="shared" ca="1" si="250"/>
        <v>67</v>
      </c>
      <c r="Q1086">
        <f t="shared" ca="1" si="251"/>
        <v>2019</v>
      </c>
      <c r="R1086">
        <f t="shared" ca="1" si="252"/>
        <v>2</v>
      </c>
      <c r="S1086">
        <f t="shared" ca="1" si="253"/>
        <v>19</v>
      </c>
    </row>
    <row r="1087" spans="2:19">
      <c r="B1087" s="7">
        <f t="shared" si="254"/>
        <v>12189</v>
      </c>
      <c r="C1087" s="8" t="str">
        <f t="shared" ca="1" si="240"/>
        <v>8 (988) 634-32-72</v>
      </c>
      <c r="D1087" s="7">
        <f t="shared" ca="1" si="241"/>
        <v>226</v>
      </c>
      <c r="E1087" s="7">
        <f t="shared" ca="1" si="242"/>
        <v>76</v>
      </c>
      <c r="F1087" s="7">
        <f t="shared" ca="1" si="243"/>
        <v>550</v>
      </c>
      <c r="G1087" s="9">
        <f t="shared" ca="1" si="244"/>
        <v>997</v>
      </c>
      <c r="H1087" s="9" t="str">
        <f t="shared" ca="1" si="245"/>
        <v>ж</v>
      </c>
      <c r="I1087" s="19">
        <f t="shared" ca="1" si="246"/>
        <v>33</v>
      </c>
      <c r="J1087" s="10">
        <f t="shared" ca="1" si="247"/>
        <v>43607</v>
      </c>
      <c r="K1087">
        <v>8</v>
      </c>
      <c r="L1087">
        <f t="shared" ca="1" si="248"/>
        <v>10</v>
      </c>
      <c r="M1087">
        <f ca="1">INDEX(коды!$B$2:$B$11,MATCH(бэкэнд!L1087,коды!$C$2:$C$11,0))</f>
        <v>988</v>
      </c>
      <c r="N1087">
        <f t="shared" ca="1" si="249"/>
        <v>634</v>
      </c>
      <c r="O1087">
        <f t="shared" ca="1" si="250"/>
        <v>32</v>
      </c>
      <c r="P1087">
        <f t="shared" ca="1" si="250"/>
        <v>72</v>
      </c>
      <c r="Q1087">
        <f t="shared" ca="1" si="251"/>
        <v>2019</v>
      </c>
      <c r="R1087">
        <f t="shared" ca="1" si="252"/>
        <v>5</v>
      </c>
      <c r="S1087">
        <f t="shared" ca="1" si="253"/>
        <v>22</v>
      </c>
    </row>
    <row r="1088" spans="2:19">
      <c r="B1088" s="7">
        <f t="shared" si="254"/>
        <v>12190</v>
      </c>
      <c r="C1088" s="8" t="str">
        <f t="shared" ca="1" si="240"/>
        <v>8 (910) 425-55-28</v>
      </c>
      <c r="D1088" s="7">
        <f t="shared" ca="1" si="241"/>
        <v>149</v>
      </c>
      <c r="E1088" s="7">
        <f t="shared" ca="1" si="242"/>
        <v>38</v>
      </c>
      <c r="F1088" s="7">
        <f t="shared" ca="1" si="243"/>
        <v>2033</v>
      </c>
      <c r="G1088" s="9">
        <f t="shared" ca="1" si="244"/>
        <v>1014</v>
      </c>
      <c r="H1088" s="9" t="str">
        <f t="shared" ca="1" si="245"/>
        <v>ж</v>
      </c>
      <c r="I1088" s="19">
        <f t="shared" ca="1" si="246"/>
        <v>32</v>
      </c>
      <c r="J1088" s="10">
        <f t="shared" ca="1" si="247"/>
        <v>43664</v>
      </c>
      <c r="K1088">
        <v>8</v>
      </c>
      <c r="L1088">
        <f t="shared" ca="1" si="248"/>
        <v>3</v>
      </c>
      <c r="M1088">
        <f ca="1">INDEX(коды!$B$2:$B$11,MATCH(бэкэнд!L1088,коды!$C$2:$C$11,0))</f>
        <v>910</v>
      </c>
      <c r="N1088">
        <f t="shared" ca="1" si="249"/>
        <v>425</v>
      </c>
      <c r="O1088">
        <f t="shared" ca="1" si="250"/>
        <v>55</v>
      </c>
      <c r="P1088">
        <f t="shared" ca="1" si="250"/>
        <v>28</v>
      </c>
      <c r="Q1088">
        <f t="shared" ca="1" si="251"/>
        <v>2019</v>
      </c>
      <c r="R1088">
        <f t="shared" ca="1" si="252"/>
        <v>7</v>
      </c>
      <c r="S1088">
        <f t="shared" ca="1" si="253"/>
        <v>18</v>
      </c>
    </row>
    <row r="1089" spans="2:19">
      <c r="B1089" s="7">
        <f t="shared" si="254"/>
        <v>12191</v>
      </c>
      <c r="C1089" s="8" t="str">
        <f t="shared" ca="1" si="240"/>
        <v>8 (988) 549-43-12</v>
      </c>
      <c r="D1089" s="7">
        <f t="shared" ca="1" si="241"/>
        <v>182</v>
      </c>
      <c r="E1089" s="7">
        <f t="shared" ca="1" si="242"/>
        <v>61</v>
      </c>
      <c r="F1089" s="7">
        <f t="shared" ca="1" si="243"/>
        <v>3261</v>
      </c>
      <c r="G1089" s="9">
        <f t="shared" ca="1" si="244"/>
        <v>2587</v>
      </c>
      <c r="H1089" s="9" t="str">
        <f t="shared" ca="1" si="245"/>
        <v>ж</v>
      </c>
      <c r="I1089" s="19">
        <f t="shared" ca="1" si="246"/>
        <v>23</v>
      </c>
      <c r="J1089" s="10">
        <f t="shared" ca="1" si="247"/>
        <v>43541</v>
      </c>
      <c r="K1089">
        <v>8</v>
      </c>
      <c r="L1089">
        <f t="shared" ca="1" si="248"/>
        <v>10</v>
      </c>
      <c r="M1089">
        <f ca="1">INDEX(коды!$B$2:$B$11,MATCH(бэкэнд!L1089,коды!$C$2:$C$11,0))</f>
        <v>988</v>
      </c>
      <c r="N1089">
        <f t="shared" ca="1" si="249"/>
        <v>549</v>
      </c>
      <c r="O1089">
        <f t="shared" ca="1" si="250"/>
        <v>43</v>
      </c>
      <c r="P1089">
        <f t="shared" ca="1" si="250"/>
        <v>12</v>
      </c>
      <c r="Q1089">
        <f t="shared" ca="1" si="251"/>
        <v>2019</v>
      </c>
      <c r="R1089">
        <f t="shared" ca="1" si="252"/>
        <v>3</v>
      </c>
      <c r="S1089">
        <f t="shared" ca="1" si="253"/>
        <v>17</v>
      </c>
    </row>
    <row r="1090" spans="2:19">
      <c r="B1090" s="7">
        <f t="shared" si="254"/>
        <v>12192</v>
      </c>
      <c r="C1090" s="8" t="str">
        <f t="shared" ca="1" si="240"/>
        <v>8 (917) 517-51-78</v>
      </c>
      <c r="D1090" s="7">
        <f t="shared" ca="1" si="241"/>
        <v>171</v>
      </c>
      <c r="E1090" s="7">
        <f t="shared" ca="1" si="242"/>
        <v>86</v>
      </c>
      <c r="F1090" s="7">
        <f t="shared" ca="1" si="243"/>
        <v>1843</v>
      </c>
      <c r="G1090" s="9">
        <f t="shared" ca="1" si="244"/>
        <v>2326</v>
      </c>
      <c r="H1090" s="9" t="str">
        <f t="shared" ca="1" si="245"/>
        <v>ж</v>
      </c>
      <c r="I1090" s="19">
        <f t="shared" ca="1" si="246"/>
        <v>37</v>
      </c>
      <c r="J1090" s="10">
        <f t="shared" ca="1" si="247"/>
        <v>43518</v>
      </c>
      <c r="K1090">
        <v>8</v>
      </c>
      <c r="L1090">
        <f t="shared" ca="1" si="248"/>
        <v>8</v>
      </c>
      <c r="M1090">
        <f ca="1">INDEX(коды!$B$2:$B$11,MATCH(бэкэнд!L1090,коды!$C$2:$C$11,0))</f>
        <v>917</v>
      </c>
      <c r="N1090">
        <f t="shared" ca="1" si="249"/>
        <v>517</v>
      </c>
      <c r="O1090">
        <f t="shared" ca="1" si="250"/>
        <v>51</v>
      </c>
      <c r="P1090">
        <f t="shared" ca="1" si="250"/>
        <v>78</v>
      </c>
      <c r="Q1090">
        <f t="shared" ca="1" si="251"/>
        <v>2019</v>
      </c>
      <c r="R1090">
        <f t="shared" ca="1" si="252"/>
        <v>2</v>
      </c>
      <c r="S1090">
        <f t="shared" ca="1" si="253"/>
        <v>22</v>
      </c>
    </row>
    <row r="1091" spans="2:19">
      <c r="B1091" s="7">
        <f t="shared" si="254"/>
        <v>12193</v>
      </c>
      <c r="C1091" s="8" t="str">
        <f t="shared" ca="1" si="240"/>
        <v>8 (914) 584-78-79</v>
      </c>
      <c r="D1091" s="7">
        <f t="shared" ca="1" si="241"/>
        <v>95</v>
      </c>
      <c r="E1091" s="7">
        <f t="shared" ca="1" si="242"/>
        <v>24</v>
      </c>
      <c r="F1091" s="7">
        <f t="shared" ca="1" si="243"/>
        <v>1334</v>
      </c>
      <c r="G1091" s="9">
        <f t="shared" ca="1" si="244"/>
        <v>991</v>
      </c>
      <c r="H1091" s="9" t="str">
        <f t="shared" ca="1" si="245"/>
        <v>ж</v>
      </c>
      <c r="I1091" s="19">
        <f t="shared" ca="1" si="246"/>
        <v>49</v>
      </c>
      <c r="J1091" s="10">
        <f t="shared" ca="1" si="247"/>
        <v>43517</v>
      </c>
      <c r="K1091">
        <v>8</v>
      </c>
      <c r="L1091">
        <f t="shared" ca="1" si="248"/>
        <v>7</v>
      </c>
      <c r="M1091">
        <f ca="1">INDEX(коды!$B$2:$B$11,MATCH(бэкэнд!L1091,коды!$C$2:$C$11,0))</f>
        <v>914</v>
      </c>
      <c r="N1091">
        <f t="shared" ca="1" si="249"/>
        <v>584</v>
      </c>
      <c r="O1091">
        <f t="shared" ca="1" si="250"/>
        <v>78</v>
      </c>
      <c r="P1091">
        <f t="shared" ca="1" si="250"/>
        <v>79</v>
      </c>
      <c r="Q1091">
        <f t="shared" ca="1" si="251"/>
        <v>2019</v>
      </c>
      <c r="R1091">
        <f t="shared" ca="1" si="252"/>
        <v>2</v>
      </c>
      <c r="S1091">
        <f t="shared" ca="1" si="253"/>
        <v>21</v>
      </c>
    </row>
    <row r="1092" spans="2:19">
      <c r="B1092" s="7">
        <f t="shared" si="254"/>
        <v>12194</v>
      </c>
      <c r="C1092" s="8" t="str">
        <f t="shared" ca="1" si="240"/>
        <v>8 (914) 644-25-20</v>
      </c>
      <c r="D1092" s="7">
        <f t="shared" ca="1" si="241"/>
        <v>71</v>
      </c>
      <c r="E1092" s="7">
        <f t="shared" ca="1" si="242"/>
        <v>18</v>
      </c>
      <c r="F1092" s="7">
        <f t="shared" ca="1" si="243"/>
        <v>2548</v>
      </c>
      <c r="G1092" s="9">
        <f t="shared" ca="1" si="244"/>
        <v>515</v>
      </c>
      <c r="H1092" s="9" t="str">
        <f t="shared" ca="1" si="245"/>
        <v>м</v>
      </c>
      <c r="I1092" s="19">
        <f t="shared" ca="1" si="246"/>
        <v>45</v>
      </c>
      <c r="J1092" s="10">
        <f t="shared" ca="1" si="247"/>
        <v>43699</v>
      </c>
      <c r="K1092">
        <v>8</v>
      </c>
      <c r="L1092">
        <f t="shared" ca="1" si="248"/>
        <v>7</v>
      </c>
      <c r="M1092">
        <f ca="1">INDEX(коды!$B$2:$B$11,MATCH(бэкэнд!L1092,коды!$C$2:$C$11,0))</f>
        <v>914</v>
      </c>
      <c r="N1092">
        <f t="shared" ca="1" si="249"/>
        <v>644</v>
      </c>
      <c r="O1092">
        <f t="shared" ca="1" si="250"/>
        <v>25</v>
      </c>
      <c r="P1092">
        <f t="shared" ca="1" si="250"/>
        <v>20</v>
      </c>
      <c r="Q1092">
        <f t="shared" ca="1" si="251"/>
        <v>2019</v>
      </c>
      <c r="R1092">
        <f t="shared" ca="1" si="252"/>
        <v>8</v>
      </c>
      <c r="S1092">
        <f t="shared" ca="1" si="253"/>
        <v>22</v>
      </c>
    </row>
    <row r="1093" spans="2:19">
      <c r="B1093" s="7">
        <f t="shared" si="254"/>
        <v>12195</v>
      </c>
      <c r="C1093" s="8" t="str">
        <f t="shared" ca="1" si="240"/>
        <v>8 (910) 824-48-57</v>
      </c>
      <c r="D1093" s="7">
        <f t="shared" ca="1" si="241"/>
        <v>74</v>
      </c>
      <c r="E1093" s="7">
        <f t="shared" ca="1" si="242"/>
        <v>25</v>
      </c>
      <c r="F1093" s="7">
        <f t="shared" ca="1" si="243"/>
        <v>2042</v>
      </c>
      <c r="G1093" s="9">
        <f t="shared" ca="1" si="244"/>
        <v>1033</v>
      </c>
      <c r="H1093" s="9" t="str">
        <f t="shared" ca="1" si="245"/>
        <v>м</v>
      </c>
      <c r="I1093" s="19">
        <f t="shared" ca="1" si="246"/>
        <v>32</v>
      </c>
      <c r="J1093" s="10">
        <f t="shared" ca="1" si="247"/>
        <v>43340</v>
      </c>
      <c r="K1093">
        <v>8</v>
      </c>
      <c r="L1093">
        <f t="shared" ca="1" si="248"/>
        <v>3</v>
      </c>
      <c r="M1093">
        <f ca="1">INDEX(коды!$B$2:$B$11,MATCH(бэкэнд!L1093,коды!$C$2:$C$11,0))</f>
        <v>910</v>
      </c>
      <c r="N1093">
        <f t="shared" ca="1" si="249"/>
        <v>824</v>
      </c>
      <c r="O1093">
        <f t="shared" ca="1" si="250"/>
        <v>48</v>
      </c>
      <c r="P1093">
        <f t="shared" ca="1" si="250"/>
        <v>57</v>
      </c>
      <c r="Q1093">
        <f t="shared" ca="1" si="251"/>
        <v>2018</v>
      </c>
      <c r="R1093">
        <f t="shared" ca="1" si="252"/>
        <v>8</v>
      </c>
      <c r="S1093">
        <f t="shared" ca="1" si="253"/>
        <v>28</v>
      </c>
    </row>
    <row r="1094" spans="2:19">
      <c r="B1094" s="7">
        <f t="shared" si="254"/>
        <v>12196</v>
      </c>
      <c r="C1094" s="8" t="str">
        <f t="shared" ca="1" si="240"/>
        <v>8 (914) 980-10-70</v>
      </c>
      <c r="D1094" s="7">
        <f t="shared" ca="1" si="241"/>
        <v>65</v>
      </c>
      <c r="E1094" s="7">
        <f t="shared" ca="1" si="242"/>
        <v>33</v>
      </c>
      <c r="F1094" s="7">
        <f t="shared" ca="1" si="243"/>
        <v>214</v>
      </c>
      <c r="G1094" s="9">
        <f t="shared" ca="1" si="244"/>
        <v>933</v>
      </c>
      <c r="H1094" s="9" t="str">
        <f t="shared" ca="1" si="245"/>
        <v>м</v>
      </c>
      <c r="I1094" s="19">
        <f t="shared" ca="1" si="246"/>
        <v>34</v>
      </c>
      <c r="J1094" s="10">
        <f t="shared" ca="1" si="247"/>
        <v>43510</v>
      </c>
      <c r="K1094">
        <v>8</v>
      </c>
      <c r="L1094">
        <f t="shared" ca="1" si="248"/>
        <v>7</v>
      </c>
      <c r="M1094">
        <f ca="1">INDEX(коды!$B$2:$B$11,MATCH(бэкэнд!L1094,коды!$C$2:$C$11,0))</f>
        <v>914</v>
      </c>
      <c r="N1094">
        <f t="shared" ca="1" si="249"/>
        <v>980</v>
      </c>
      <c r="O1094">
        <f t="shared" ca="1" si="250"/>
        <v>10</v>
      </c>
      <c r="P1094">
        <f t="shared" ca="1" si="250"/>
        <v>70</v>
      </c>
      <c r="Q1094">
        <f t="shared" ca="1" si="251"/>
        <v>2019</v>
      </c>
      <c r="R1094">
        <f t="shared" ca="1" si="252"/>
        <v>2</v>
      </c>
      <c r="S1094">
        <f t="shared" ca="1" si="253"/>
        <v>14</v>
      </c>
    </row>
    <row r="1095" spans="2:19">
      <c r="B1095" s="7">
        <f t="shared" si="254"/>
        <v>12197</v>
      </c>
      <c r="C1095" s="8" t="str">
        <f t="shared" ca="1" si="240"/>
        <v>8 (902) 238-33-91</v>
      </c>
      <c r="D1095" s="7">
        <f t="shared" ca="1" si="241"/>
        <v>58</v>
      </c>
      <c r="E1095" s="7">
        <f t="shared" ca="1" si="242"/>
        <v>20</v>
      </c>
      <c r="F1095" s="7">
        <f t="shared" ca="1" si="243"/>
        <v>2201</v>
      </c>
      <c r="G1095" s="9">
        <f t="shared" ca="1" si="244"/>
        <v>558</v>
      </c>
      <c r="H1095" s="9" t="str">
        <f t="shared" ca="1" si="245"/>
        <v>ж</v>
      </c>
      <c r="I1095" s="19">
        <f t="shared" ca="1" si="246"/>
        <v>25</v>
      </c>
      <c r="J1095" s="10">
        <f t="shared" ca="1" si="247"/>
        <v>43612</v>
      </c>
      <c r="K1095">
        <v>8</v>
      </c>
      <c r="L1095">
        <f t="shared" ca="1" si="248"/>
        <v>2</v>
      </c>
      <c r="M1095">
        <f ca="1">INDEX(коды!$B$2:$B$11,MATCH(бэкэнд!L1095,коды!$C$2:$C$11,0))</f>
        <v>902</v>
      </c>
      <c r="N1095">
        <f t="shared" ca="1" si="249"/>
        <v>238</v>
      </c>
      <c r="O1095">
        <f t="shared" ca="1" si="250"/>
        <v>33</v>
      </c>
      <c r="P1095">
        <f t="shared" ca="1" si="250"/>
        <v>91</v>
      </c>
      <c r="Q1095">
        <f t="shared" ca="1" si="251"/>
        <v>2019</v>
      </c>
      <c r="R1095">
        <f t="shared" ca="1" si="252"/>
        <v>5</v>
      </c>
      <c r="S1095">
        <f t="shared" ca="1" si="253"/>
        <v>27</v>
      </c>
    </row>
    <row r="1096" spans="2:19">
      <c r="B1096" s="7">
        <f t="shared" si="254"/>
        <v>12198</v>
      </c>
      <c r="C1096" s="8" t="str">
        <f t="shared" ca="1" si="240"/>
        <v>8 (918) 450-46-25</v>
      </c>
      <c r="D1096" s="7">
        <f t="shared" ca="1" si="241"/>
        <v>115</v>
      </c>
      <c r="E1096" s="7">
        <f t="shared" ca="1" si="242"/>
        <v>58</v>
      </c>
      <c r="F1096" s="7">
        <f t="shared" ca="1" si="243"/>
        <v>1864</v>
      </c>
      <c r="G1096" s="9">
        <f t="shared" ca="1" si="244"/>
        <v>2933</v>
      </c>
      <c r="H1096" s="9" t="str">
        <f t="shared" ca="1" si="245"/>
        <v>м</v>
      </c>
      <c r="I1096" s="19">
        <f t="shared" ca="1" si="246"/>
        <v>40</v>
      </c>
      <c r="J1096" s="10">
        <f t="shared" ca="1" si="247"/>
        <v>43606</v>
      </c>
      <c r="K1096">
        <v>8</v>
      </c>
      <c r="L1096">
        <f t="shared" ca="1" si="248"/>
        <v>9</v>
      </c>
      <c r="M1096">
        <f ca="1">INDEX(коды!$B$2:$B$11,MATCH(бэкэнд!L1096,коды!$C$2:$C$11,0))</f>
        <v>918</v>
      </c>
      <c r="N1096">
        <f t="shared" ca="1" si="249"/>
        <v>450</v>
      </c>
      <c r="O1096">
        <f t="shared" ca="1" si="250"/>
        <v>46</v>
      </c>
      <c r="P1096">
        <f t="shared" ca="1" si="250"/>
        <v>25</v>
      </c>
      <c r="Q1096">
        <f t="shared" ca="1" si="251"/>
        <v>2019</v>
      </c>
      <c r="R1096">
        <f t="shared" ca="1" si="252"/>
        <v>5</v>
      </c>
      <c r="S1096">
        <f t="shared" ca="1" si="253"/>
        <v>21</v>
      </c>
    </row>
    <row r="1097" spans="2:19">
      <c r="B1097" s="7">
        <f t="shared" si="254"/>
        <v>12199</v>
      </c>
      <c r="C1097" s="8" t="str">
        <f t="shared" ca="1" si="240"/>
        <v>8 (918) 586-47-16</v>
      </c>
      <c r="D1097" s="7">
        <f t="shared" ca="1" si="241"/>
        <v>50</v>
      </c>
      <c r="E1097" s="7">
        <f t="shared" ca="1" si="242"/>
        <v>13</v>
      </c>
      <c r="F1097" s="7">
        <f t="shared" ca="1" si="243"/>
        <v>2849</v>
      </c>
      <c r="G1097" s="9">
        <f t="shared" ca="1" si="244"/>
        <v>850</v>
      </c>
      <c r="H1097" s="9" t="str">
        <f t="shared" ca="1" si="245"/>
        <v>ж</v>
      </c>
      <c r="I1097" s="19">
        <f t="shared" ca="1" si="246"/>
        <v>23</v>
      </c>
      <c r="J1097" s="10">
        <f t="shared" ca="1" si="247"/>
        <v>43628</v>
      </c>
      <c r="K1097">
        <v>8</v>
      </c>
      <c r="L1097">
        <f t="shared" ca="1" si="248"/>
        <v>9</v>
      </c>
      <c r="M1097">
        <f ca="1">INDEX(коды!$B$2:$B$11,MATCH(бэкэнд!L1097,коды!$C$2:$C$11,0))</f>
        <v>918</v>
      </c>
      <c r="N1097">
        <f t="shared" ca="1" si="249"/>
        <v>586</v>
      </c>
      <c r="O1097">
        <f t="shared" ca="1" si="250"/>
        <v>47</v>
      </c>
      <c r="P1097">
        <f t="shared" ca="1" si="250"/>
        <v>16</v>
      </c>
      <c r="Q1097">
        <f t="shared" ca="1" si="251"/>
        <v>2019</v>
      </c>
      <c r="R1097">
        <f t="shared" ca="1" si="252"/>
        <v>6</v>
      </c>
      <c r="S1097">
        <f t="shared" ca="1" si="253"/>
        <v>12</v>
      </c>
    </row>
    <row r="1098" spans="2:19">
      <c r="B1098" s="7">
        <f t="shared" si="254"/>
        <v>12200</v>
      </c>
      <c r="C1098" s="8" t="str">
        <f t="shared" ref="C1098:C1161" ca="1" si="255">K1098&amp; " ("&amp;M1098&amp;") "&amp;N1098&amp;"-"&amp;O1098&amp;"-"&amp;P1098</f>
        <v>8 (912) 377-61-33</v>
      </c>
      <c r="D1098" s="7">
        <f t="shared" ref="D1098:D1161" ca="1" si="256">RANDBETWEEN(30,30*8)</f>
        <v>207</v>
      </c>
      <c r="E1098" s="7">
        <f t="shared" ref="E1098:E1161" ca="1" si="257">ROUNDUP(D1098/RANDBETWEEN(2,4),0)</f>
        <v>52</v>
      </c>
      <c r="F1098" s="7">
        <f t="shared" ref="F1098:F1161" ca="1" si="258">RANDBETWEEN(200,3500)</f>
        <v>2915</v>
      </c>
      <c r="G1098" s="9">
        <f t="shared" ref="G1098:G1161" ca="1" si="259">IF(E1098*F1098&gt;200000,RANDBETWEEN(3000,5000),IF(E1098*F1098&gt;100000,RANDBETWEEN(2000,3000),IF(E1098*F1098&gt;50000,RANDBETWEEN(1000,2000),RANDBETWEEN(500,1000))))</f>
        <v>2792</v>
      </c>
      <c r="H1098" s="9" t="str">
        <f t="shared" ref="H1098:H1161" ca="1" si="260">IF(RAND()&gt;0.49,"м","ж")</f>
        <v>ж</v>
      </c>
      <c r="I1098" s="19">
        <f t="shared" ref="I1098:I1161" ca="1" si="261">IF(RAND()&gt;0.2,RANDBETWEEN(20,50),RANDBETWEEN(18,90))</f>
        <v>44</v>
      </c>
      <c r="J1098" s="10">
        <f t="shared" ref="J1098:J1161" ca="1" si="262">DATE(Q1098,R1098,S1098)</f>
        <v>43541</v>
      </c>
      <c r="K1098">
        <v>8</v>
      </c>
      <c r="L1098">
        <f t="shared" ref="L1098:L1161" ca="1" si="263">RANDBETWEEN(1,10)</f>
        <v>5</v>
      </c>
      <c r="M1098">
        <f ca="1">INDEX(коды!$B$2:$B$11,MATCH(бэкэнд!L1098,коды!$C$2:$C$11,0))</f>
        <v>912</v>
      </c>
      <c r="N1098">
        <f t="shared" ref="N1098:N1161" ca="1" si="264">RANDBETWEEN(100,999)</f>
        <v>377</v>
      </c>
      <c r="O1098">
        <f t="shared" ref="O1098:P1161" ca="1" si="265">RANDBETWEEN(10,99)</f>
        <v>61</v>
      </c>
      <c r="P1098">
        <f t="shared" ca="1" si="265"/>
        <v>33</v>
      </c>
      <c r="Q1098">
        <f t="shared" ref="Q1098:Q1161" ca="1" si="266">IF(RANDBETWEEN(1000,2000)&gt;1800,IF(RANDBETWEEN(1000,2000)&gt;1100,2018,2017),2019)</f>
        <v>2019</v>
      </c>
      <c r="R1098">
        <f t="shared" ref="R1098:R1161" ca="1" si="267">IF(Q1098=2019,RANDBETWEEN(1,9),RANDBETWEEN(1,12))</f>
        <v>3</v>
      </c>
      <c r="S1098">
        <f t="shared" ref="S1098:S1161" ca="1" si="268">RANDBETWEEN(1,28)</f>
        <v>17</v>
      </c>
    </row>
    <row r="1099" spans="2:19">
      <c r="B1099" s="7">
        <f t="shared" ref="B1099:B1162" si="269">B1098+1</f>
        <v>12201</v>
      </c>
      <c r="C1099" s="8" t="str">
        <f t="shared" ca="1" si="255"/>
        <v>8 (902) 912-19-63</v>
      </c>
      <c r="D1099" s="7">
        <f t="shared" ca="1" si="256"/>
        <v>88</v>
      </c>
      <c r="E1099" s="7">
        <f t="shared" ca="1" si="257"/>
        <v>44</v>
      </c>
      <c r="F1099" s="7">
        <f t="shared" ca="1" si="258"/>
        <v>3460</v>
      </c>
      <c r="G1099" s="9">
        <f t="shared" ca="1" si="259"/>
        <v>2294</v>
      </c>
      <c r="H1099" s="9" t="str">
        <f t="shared" ca="1" si="260"/>
        <v>м</v>
      </c>
      <c r="I1099" s="19">
        <f t="shared" ca="1" si="261"/>
        <v>70</v>
      </c>
      <c r="J1099" s="10">
        <f t="shared" ca="1" si="262"/>
        <v>43637</v>
      </c>
      <c r="K1099">
        <v>8</v>
      </c>
      <c r="L1099">
        <f t="shared" ca="1" si="263"/>
        <v>2</v>
      </c>
      <c r="M1099">
        <f ca="1">INDEX(коды!$B$2:$B$11,MATCH(бэкэнд!L1099,коды!$C$2:$C$11,0))</f>
        <v>902</v>
      </c>
      <c r="N1099">
        <f t="shared" ca="1" si="264"/>
        <v>912</v>
      </c>
      <c r="O1099">
        <f t="shared" ca="1" si="265"/>
        <v>19</v>
      </c>
      <c r="P1099">
        <f t="shared" ca="1" si="265"/>
        <v>63</v>
      </c>
      <c r="Q1099">
        <f t="shared" ca="1" si="266"/>
        <v>2019</v>
      </c>
      <c r="R1099">
        <f t="shared" ca="1" si="267"/>
        <v>6</v>
      </c>
      <c r="S1099">
        <f t="shared" ca="1" si="268"/>
        <v>21</v>
      </c>
    </row>
    <row r="1100" spans="2:19">
      <c r="B1100" s="7">
        <f t="shared" si="269"/>
        <v>12202</v>
      </c>
      <c r="C1100" s="8" t="str">
        <f t="shared" ca="1" si="255"/>
        <v>8 (910) 652-97-28</v>
      </c>
      <c r="D1100" s="7">
        <f t="shared" ca="1" si="256"/>
        <v>130</v>
      </c>
      <c r="E1100" s="7">
        <f t="shared" ca="1" si="257"/>
        <v>33</v>
      </c>
      <c r="F1100" s="7">
        <f t="shared" ca="1" si="258"/>
        <v>3459</v>
      </c>
      <c r="G1100" s="9">
        <f t="shared" ca="1" si="259"/>
        <v>2087</v>
      </c>
      <c r="H1100" s="9" t="str">
        <f t="shared" ca="1" si="260"/>
        <v>м</v>
      </c>
      <c r="I1100" s="19">
        <f t="shared" ca="1" si="261"/>
        <v>40</v>
      </c>
      <c r="J1100" s="10">
        <f t="shared" ca="1" si="262"/>
        <v>43101</v>
      </c>
      <c r="K1100">
        <v>8</v>
      </c>
      <c r="L1100">
        <f t="shared" ca="1" si="263"/>
        <v>3</v>
      </c>
      <c r="M1100">
        <f ca="1">INDEX(коды!$B$2:$B$11,MATCH(бэкэнд!L1100,коды!$C$2:$C$11,0))</f>
        <v>910</v>
      </c>
      <c r="N1100">
        <f t="shared" ca="1" si="264"/>
        <v>652</v>
      </c>
      <c r="O1100">
        <f t="shared" ca="1" si="265"/>
        <v>97</v>
      </c>
      <c r="P1100">
        <f t="shared" ca="1" si="265"/>
        <v>28</v>
      </c>
      <c r="Q1100">
        <f t="shared" ca="1" si="266"/>
        <v>2018</v>
      </c>
      <c r="R1100">
        <f t="shared" ca="1" si="267"/>
        <v>1</v>
      </c>
      <c r="S1100">
        <f t="shared" ca="1" si="268"/>
        <v>1</v>
      </c>
    </row>
    <row r="1101" spans="2:19">
      <c r="B1101" s="7">
        <f t="shared" si="269"/>
        <v>12203</v>
      </c>
      <c r="C1101" s="8" t="str">
        <f t="shared" ca="1" si="255"/>
        <v>8 (901) 271-98-89</v>
      </c>
      <c r="D1101" s="7">
        <f t="shared" ca="1" si="256"/>
        <v>153</v>
      </c>
      <c r="E1101" s="7">
        <f t="shared" ca="1" si="257"/>
        <v>39</v>
      </c>
      <c r="F1101" s="7">
        <f t="shared" ca="1" si="258"/>
        <v>3006</v>
      </c>
      <c r="G1101" s="9">
        <f t="shared" ca="1" si="259"/>
        <v>2113</v>
      </c>
      <c r="H1101" s="9" t="str">
        <f t="shared" ca="1" si="260"/>
        <v>ж</v>
      </c>
      <c r="I1101" s="19">
        <f t="shared" ca="1" si="261"/>
        <v>52</v>
      </c>
      <c r="J1101" s="10">
        <f t="shared" ca="1" si="262"/>
        <v>43499</v>
      </c>
      <c r="K1101">
        <v>8</v>
      </c>
      <c r="L1101">
        <f t="shared" ca="1" si="263"/>
        <v>1</v>
      </c>
      <c r="M1101">
        <f ca="1">INDEX(коды!$B$2:$B$11,MATCH(бэкэнд!L1101,коды!$C$2:$C$11,0))</f>
        <v>901</v>
      </c>
      <c r="N1101">
        <f t="shared" ca="1" si="264"/>
        <v>271</v>
      </c>
      <c r="O1101">
        <f t="shared" ca="1" si="265"/>
        <v>98</v>
      </c>
      <c r="P1101">
        <f t="shared" ca="1" si="265"/>
        <v>89</v>
      </c>
      <c r="Q1101">
        <f t="shared" ca="1" si="266"/>
        <v>2019</v>
      </c>
      <c r="R1101">
        <f t="shared" ca="1" si="267"/>
        <v>2</v>
      </c>
      <c r="S1101">
        <f t="shared" ca="1" si="268"/>
        <v>3</v>
      </c>
    </row>
    <row r="1102" spans="2:19">
      <c r="B1102" s="7">
        <f t="shared" si="269"/>
        <v>12204</v>
      </c>
      <c r="C1102" s="8" t="str">
        <f t="shared" ca="1" si="255"/>
        <v>8 (913) 377-37-87</v>
      </c>
      <c r="D1102" s="7">
        <f t="shared" ca="1" si="256"/>
        <v>94</v>
      </c>
      <c r="E1102" s="7">
        <f t="shared" ca="1" si="257"/>
        <v>24</v>
      </c>
      <c r="F1102" s="7">
        <f t="shared" ca="1" si="258"/>
        <v>627</v>
      </c>
      <c r="G1102" s="9">
        <f t="shared" ca="1" si="259"/>
        <v>813</v>
      </c>
      <c r="H1102" s="9" t="str">
        <f t="shared" ca="1" si="260"/>
        <v>ж</v>
      </c>
      <c r="I1102" s="19">
        <f t="shared" ca="1" si="261"/>
        <v>26</v>
      </c>
      <c r="J1102" s="10">
        <f t="shared" ca="1" si="262"/>
        <v>43475</v>
      </c>
      <c r="K1102">
        <v>8</v>
      </c>
      <c r="L1102">
        <f t="shared" ca="1" si="263"/>
        <v>6</v>
      </c>
      <c r="M1102">
        <f ca="1">INDEX(коды!$B$2:$B$11,MATCH(бэкэнд!L1102,коды!$C$2:$C$11,0))</f>
        <v>913</v>
      </c>
      <c r="N1102">
        <f t="shared" ca="1" si="264"/>
        <v>377</v>
      </c>
      <c r="O1102">
        <f t="shared" ca="1" si="265"/>
        <v>37</v>
      </c>
      <c r="P1102">
        <f t="shared" ca="1" si="265"/>
        <v>87</v>
      </c>
      <c r="Q1102">
        <f t="shared" ca="1" si="266"/>
        <v>2019</v>
      </c>
      <c r="R1102">
        <f t="shared" ca="1" si="267"/>
        <v>1</v>
      </c>
      <c r="S1102">
        <f t="shared" ca="1" si="268"/>
        <v>10</v>
      </c>
    </row>
    <row r="1103" spans="2:19">
      <c r="B1103" s="7">
        <f t="shared" si="269"/>
        <v>12205</v>
      </c>
      <c r="C1103" s="8" t="str">
        <f t="shared" ca="1" si="255"/>
        <v>8 (918) 277-14-79</v>
      </c>
      <c r="D1103" s="7">
        <f t="shared" ca="1" si="256"/>
        <v>175</v>
      </c>
      <c r="E1103" s="7">
        <f t="shared" ca="1" si="257"/>
        <v>44</v>
      </c>
      <c r="F1103" s="7">
        <f t="shared" ca="1" si="258"/>
        <v>747</v>
      </c>
      <c r="G1103" s="9">
        <f t="shared" ca="1" si="259"/>
        <v>945</v>
      </c>
      <c r="H1103" s="9" t="str">
        <f t="shared" ca="1" si="260"/>
        <v>ж</v>
      </c>
      <c r="I1103" s="19">
        <f t="shared" ca="1" si="261"/>
        <v>24</v>
      </c>
      <c r="J1103" s="10">
        <f t="shared" ca="1" si="262"/>
        <v>43582</v>
      </c>
      <c r="K1103">
        <v>8</v>
      </c>
      <c r="L1103">
        <f t="shared" ca="1" si="263"/>
        <v>9</v>
      </c>
      <c r="M1103">
        <f ca="1">INDEX(коды!$B$2:$B$11,MATCH(бэкэнд!L1103,коды!$C$2:$C$11,0))</f>
        <v>918</v>
      </c>
      <c r="N1103">
        <f t="shared" ca="1" si="264"/>
        <v>277</v>
      </c>
      <c r="O1103">
        <f t="shared" ca="1" si="265"/>
        <v>14</v>
      </c>
      <c r="P1103">
        <f t="shared" ca="1" si="265"/>
        <v>79</v>
      </c>
      <c r="Q1103">
        <f t="shared" ca="1" si="266"/>
        <v>2019</v>
      </c>
      <c r="R1103">
        <f t="shared" ca="1" si="267"/>
        <v>4</v>
      </c>
      <c r="S1103">
        <f t="shared" ca="1" si="268"/>
        <v>27</v>
      </c>
    </row>
    <row r="1104" spans="2:19">
      <c r="B1104" s="7">
        <f t="shared" si="269"/>
        <v>12206</v>
      </c>
      <c r="C1104" s="8" t="str">
        <f t="shared" ca="1" si="255"/>
        <v>8 (912) 384-84-81</v>
      </c>
      <c r="D1104" s="7">
        <f t="shared" ca="1" si="256"/>
        <v>224</v>
      </c>
      <c r="E1104" s="7">
        <f t="shared" ca="1" si="257"/>
        <v>75</v>
      </c>
      <c r="F1104" s="7">
        <f t="shared" ca="1" si="258"/>
        <v>1010</v>
      </c>
      <c r="G1104" s="9">
        <f t="shared" ca="1" si="259"/>
        <v>1311</v>
      </c>
      <c r="H1104" s="9" t="str">
        <f t="shared" ca="1" si="260"/>
        <v>ж</v>
      </c>
      <c r="I1104" s="19">
        <f t="shared" ca="1" si="261"/>
        <v>38</v>
      </c>
      <c r="J1104" s="10">
        <f t="shared" ca="1" si="262"/>
        <v>43571</v>
      </c>
      <c r="K1104">
        <v>8</v>
      </c>
      <c r="L1104">
        <f t="shared" ca="1" si="263"/>
        <v>5</v>
      </c>
      <c r="M1104">
        <f ca="1">INDEX(коды!$B$2:$B$11,MATCH(бэкэнд!L1104,коды!$C$2:$C$11,0))</f>
        <v>912</v>
      </c>
      <c r="N1104">
        <f t="shared" ca="1" si="264"/>
        <v>384</v>
      </c>
      <c r="O1104">
        <f t="shared" ca="1" si="265"/>
        <v>84</v>
      </c>
      <c r="P1104">
        <f t="shared" ca="1" si="265"/>
        <v>81</v>
      </c>
      <c r="Q1104">
        <f t="shared" ca="1" si="266"/>
        <v>2019</v>
      </c>
      <c r="R1104">
        <f t="shared" ca="1" si="267"/>
        <v>4</v>
      </c>
      <c r="S1104">
        <f t="shared" ca="1" si="268"/>
        <v>16</v>
      </c>
    </row>
    <row r="1105" spans="2:19">
      <c r="B1105" s="7">
        <f t="shared" si="269"/>
        <v>12207</v>
      </c>
      <c r="C1105" s="8" t="str">
        <f t="shared" ca="1" si="255"/>
        <v>8 (901) 172-10-26</v>
      </c>
      <c r="D1105" s="7">
        <f t="shared" ca="1" si="256"/>
        <v>210</v>
      </c>
      <c r="E1105" s="7">
        <f t="shared" ca="1" si="257"/>
        <v>53</v>
      </c>
      <c r="F1105" s="7">
        <f t="shared" ca="1" si="258"/>
        <v>2165</v>
      </c>
      <c r="G1105" s="9">
        <f t="shared" ca="1" si="259"/>
        <v>2149</v>
      </c>
      <c r="H1105" s="9" t="str">
        <f t="shared" ca="1" si="260"/>
        <v>м</v>
      </c>
      <c r="I1105" s="19">
        <f t="shared" ca="1" si="261"/>
        <v>21</v>
      </c>
      <c r="J1105" s="10">
        <f t="shared" ca="1" si="262"/>
        <v>43147</v>
      </c>
      <c r="K1105">
        <v>8</v>
      </c>
      <c r="L1105">
        <f t="shared" ca="1" si="263"/>
        <v>1</v>
      </c>
      <c r="M1105">
        <f ca="1">INDEX(коды!$B$2:$B$11,MATCH(бэкэнд!L1105,коды!$C$2:$C$11,0))</f>
        <v>901</v>
      </c>
      <c r="N1105">
        <f t="shared" ca="1" si="264"/>
        <v>172</v>
      </c>
      <c r="O1105">
        <f t="shared" ca="1" si="265"/>
        <v>10</v>
      </c>
      <c r="P1105">
        <f t="shared" ca="1" si="265"/>
        <v>26</v>
      </c>
      <c r="Q1105">
        <f t="shared" ca="1" si="266"/>
        <v>2018</v>
      </c>
      <c r="R1105">
        <f t="shared" ca="1" si="267"/>
        <v>2</v>
      </c>
      <c r="S1105">
        <f t="shared" ca="1" si="268"/>
        <v>16</v>
      </c>
    </row>
    <row r="1106" spans="2:19">
      <c r="B1106" s="7">
        <f t="shared" si="269"/>
        <v>12208</v>
      </c>
      <c r="C1106" s="8" t="str">
        <f t="shared" ca="1" si="255"/>
        <v>8 (902) 543-59-60</v>
      </c>
      <c r="D1106" s="7">
        <f t="shared" ca="1" si="256"/>
        <v>192</v>
      </c>
      <c r="E1106" s="7">
        <f t="shared" ca="1" si="257"/>
        <v>48</v>
      </c>
      <c r="F1106" s="7">
        <f t="shared" ca="1" si="258"/>
        <v>3495</v>
      </c>
      <c r="G1106" s="9">
        <f t="shared" ca="1" si="259"/>
        <v>2461</v>
      </c>
      <c r="H1106" s="9" t="str">
        <f t="shared" ca="1" si="260"/>
        <v>м</v>
      </c>
      <c r="I1106" s="19">
        <f t="shared" ca="1" si="261"/>
        <v>39</v>
      </c>
      <c r="J1106" s="10">
        <f t="shared" ca="1" si="262"/>
        <v>43538</v>
      </c>
      <c r="K1106">
        <v>8</v>
      </c>
      <c r="L1106">
        <f t="shared" ca="1" si="263"/>
        <v>2</v>
      </c>
      <c r="M1106">
        <f ca="1">INDEX(коды!$B$2:$B$11,MATCH(бэкэнд!L1106,коды!$C$2:$C$11,0))</f>
        <v>902</v>
      </c>
      <c r="N1106">
        <f t="shared" ca="1" si="264"/>
        <v>543</v>
      </c>
      <c r="O1106">
        <f t="shared" ca="1" si="265"/>
        <v>59</v>
      </c>
      <c r="P1106">
        <f t="shared" ca="1" si="265"/>
        <v>60</v>
      </c>
      <c r="Q1106">
        <f t="shared" ca="1" si="266"/>
        <v>2019</v>
      </c>
      <c r="R1106">
        <f t="shared" ca="1" si="267"/>
        <v>3</v>
      </c>
      <c r="S1106">
        <f t="shared" ca="1" si="268"/>
        <v>14</v>
      </c>
    </row>
    <row r="1107" spans="2:19">
      <c r="B1107" s="7">
        <f t="shared" si="269"/>
        <v>12209</v>
      </c>
      <c r="C1107" s="8" t="str">
        <f t="shared" ca="1" si="255"/>
        <v>8 (918) 624-53-89</v>
      </c>
      <c r="D1107" s="7">
        <f t="shared" ca="1" si="256"/>
        <v>43</v>
      </c>
      <c r="E1107" s="7">
        <f t="shared" ca="1" si="257"/>
        <v>11</v>
      </c>
      <c r="F1107" s="7">
        <f t="shared" ca="1" si="258"/>
        <v>2345</v>
      </c>
      <c r="G1107" s="9">
        <f t="shared" ca="1" si="259"/>
        <v>973</v>
      </c>
      <c r="H1107" s="9" t="str">
        <f t="shared" ca="1" si="260"/>
        <v>ж</v>
      </c>
      <c r="I1107" s="19">
        <f t="shared" ca="1" si="261"/>
        <v>22</v>
      </c>
      <c r="J1107" s="10">
        <f t="shared" ca="1" si="262"/>
        <v>43196</v>
      </c>
      <c r="K1107">
        <v>8</v>
      </c>
      <c r="L1107">
        <f t="shared" ca="1" si="263"/>
        <v>9</v>
      </c>
      <c r="M1107">
        <f ca="1">INDEX(коды!$B$2:$B$11,MATCH(бэкэнд!L1107,коды!$C$2:$C$11,0))</f>
        <v>918</v>
      </c>
      <c r="N1107">
        <f t="shared" ca="1" si="264"/>
        <v>624</v>
      </c>
      <c r="O1107">
        <f t="shared" ca="1" si="265"/>
        <v>53</v>
      </c>
      <c r="P1107">
        <f t="shared" ca="1" si="265"/>
        <v>89</v>
      </c>
      <c r="Q1107">
        <f t="shared" ca="1" si="266"/>
        <v>2018</v>
      </c>
      <c r="R1107">
        <f t="shared" ca="1" si="267"/>
        <v>4</v>
      </c>
      <c r="S1107">
        <f t="shared" ca="1" si="268"/>
        <v>6</v>
      </c>
    </row>
    <row r="1108" spans="2:19">
      <c r="B1108" s="7">
        <f t="shared" si="269"/>
        <v>12210</v>
      </c>
      <c r="C1108" s="8" t="str">
        <f t="shared" ca="1" si="255"/>
        <v>8 (910) 853-97-54</v>
      </c>
      <c r="D1108" s="7">
        <f t="shared" ca="1" si="256"/>
        <v>120</v>
      </c>
      <c r="E1108" s="7">
        <f t="shared" ca="1" si="257"/>
        <v>40</v>
      </c>
      <c r="F1108" s="7">
        <f t="shared" ca="1" si="258"/>
        <v>1588</v>
      </c>
      <c r="G1108" s="9">
        <f t="shared" ca="1" si="259"/>
        <v>1555</v>
      </c>
      <c r="H1108" s="9" t="str">
        <f t="shared" ca="1" si="260"/>
        <v>м</v>
      </c>
      <c r="I1108" s="19">
        <f t="shared" ca="1" si="261"/>
        <v>47</v>
      </c>
      <c r="J1108" s="10">
        <f t="shared" ca="1" si="262"/>
        <v>43480</v>
      </c>
      <c r="K1108">
        <v>8</v>
      </c>
      <c r="L1108">
        <f t="shared" ca="1" si="263"/>
        <v>3</v>
      </c>
      <c r="M1108">
        <f ca="1">INDEX(коды!$B$2:$B$11,MATCH(бэкэнд!L1108,коды!$C$2:$C$11,0))</f>
        <v>910</v>
      </c>
      <c r="N1108">
        <f t="shared" ca="1" si="264"/>
        <v>853</v>
      </c>
      <c r="O1108">
        <f t="shared" ca="1" si="265"/>
        <v>97</v>
      </c>
      <c r="P1108">
        <f t="shared" ca="1" si="265"/>
        <v>54</v>
      </c>
      <c r="Q1108">
        <f t="shared" ca="1" si="266"/>
        <v>2019</v>
      </c>
      <c r="R1108">
        <f t="shared" ca="1" si="267"/>
        <v>1</v>
      </c>
      <c r="S1108">
        <f t="shared" ca="1" si="268"/>
        <v>15</v>
      </c>
    </row>
    <row r="1109" spans="2:19">
      <c r="B1109" s="7">
        <f t="shared" si="269"/>
        <v>12211</v>
      </c>
      <c r="C1109" s="8" t="str">
        <f t="shared" ca="1" si="255"/>
        <v>8 (913) 625-58-35</v>
      </c>
      <c r="D1109" s="7">
        <f t="shared" ca="1" si="256"/>
        <v>230</v>
      </c>
      <c r="E1109" s="7">
        <f t="shared" ca="1" si="257"/>
        <v>115</v>
      </c>
      <c r="F1109" s="7">
        <f t="shared" ca="1" si="258"/>
        <v>3174</v>
      </c>
      <c r="G1109" s="9">
        <f t="shared" ca="1" si="259"/>
        <v>3967</v>
      </c>
      <c r="H1109" s="9" t="str">
        <f t="shared" ca="1" si="260"/>
        <v>м</v>
      </c>
      <c r="I1109" s="19">
        <f t="shared" ca="1" si="261"/>
        <v>26</v>
      </c>
      <c r="J1109" s="10">
        <f t="shared" ca="1" si="262"/>
        <v>43510</v>
      </c>
      <c r="K1109">
        <v>8</v>
      </c>
      <c r="L1109">
        <f t="shared" ca="1" si="263"/>
        <v>6</v>
      </c>
      <c r="M1109">
        <f ca="1">INDEX(коды!$B$2:$B$11,MATCH(бэкэнд!L1109,коды!$C$2:$C$11,0))</f>
        <v>913</v>
      </c>
      <c r="N1109">
        <f t="shared" ca="1" si="264"/>
        <v>625</v>
      </c>
      <c r="O1109">
        <f t="shared" ca="1" si="265"/>
        <v>58</v>
      </c>
      <c r="P1109">
        <f t="shared" ca="1" si="265"/>
        <v>35</v>
      </c>
      <c r="Q1109">
        <f t="shared" ca="1" si="266"/>
        <v>2019</v>
      </c>
      <c r="R1109">
        <f t="shared" ca="1" si="267"/>
        <v>2</v>
      </c>
      <c r="S1109">
        <f t="shared" ca="1" si="268"/>
        <v>14</v>
      </c>
    </row>
    <row r="1110" spans="2:19">
      <c r="B1110" s="7">
        <f t="shared" si="269"/>
        <v>12212</v>
      </c>
      <c r="C1110" s="8" t="str">
        <f t="shared" ca="1" si="255"/>
        <v>8 (988) 779-59-97</v>
      </c>
      <c r="D1110" s="7">
        <f t="shared" ca="1" si="256"/>
        <v>58</v>
      </c>
      <c r="E1110" s="7">
        <f t="shared" ca="1" si="257"/>
        <v>20</v>
      </c>
      <c r="F1110" s="7">
        <f t="shared" ca="1" si="258"/>
        <v>3012</v>
      </c>
      <c r="G1110" s="9">
        <f t="shared" ca="1" si="259"/>
        <v>1931</v>
      </c>
      <c r="H1110" s="9" t="str">
        <f t="shared" ca="1" si="260"/>
        <v>ж</v>
      </c>
      <c r="I1110" s="19">
        <f t="shared" ca="1" si="261"/>
        <v>28</v>
      </c>
      <c r="J1110" s="10">
        <f t="shared" ca="1" si="262"/>
        <v>43710</v>
      </c>
      <c r="K1110">
        <v>8</v>
      </c>
      <c r="L1110">
        <f t="shared" ca="1" si="263"/>
        <v>10</v>
      </c>
      <c r="M1110">
        <f ca="1">INDEX(коды!$B$2:$B$11,MATCH(бэкэнд!L1110,коды!$C$2:$C$11,0))</f>
        <v>988</v>
      </c>
      <c r="N1110">
        <f t="shared" ca="1" si="264"/>
        <v>779</v>
      </c>
      <c r="O1110">
        <f t="shared" ca="1" si="265"/>
        <v>59</v>
      </c>
      <c r="P1110">
        <f t="shared" ca="1" si="265"/>
        <v>97</v>
      </c>
      <c r="Q1110">
        <f t="shared" ca="1" si="266"/>
        <v>2019</v>
      </c>
      <c r="R1110">
        <f t="shared" ca="1" si="267"/>
        <v>9</v>
      </c>
      <c r="S1110">
        <f t="shared" ca="1" si="268"/>
        <v>2</v>
      </c>
    </row>
    <row r="1111" spans="2:19">
      <c r="B1111" s="7">
        <f t="shared" si="269"/>
        <v>12213</v>
      </c>
      <c r="C1111" s="8" t="str">
        <f t="shared" ca="1" si="255"/>
        <v>8 (913) 551-10-71</v>
      </c>
      <c r="D1111" s="7">
        <f t="shared" ca="1" si="256"/>
        <v>201</v>
      </c>
      <c r="E1111" s="7">
        <f t="shared" ca="1" si="257"/>
        <v>101</v>
      </c>
      <c r="F1111" s="7">
        <f t="shared" ca="1" si="258"/>
        <v>1217</v>
      </c>
      <c r="G1111" s="9">
        <f t="shared" ca="1" si="259"/>
        <v>2201</v>
      </c>
      <c r="H1111" s="9" t="str">
        <f t="shared" ca="1" si="260"/>
        <v>ж</v>
      </c>
      <c r="I1111" s="19">
        <f t="shared" ca="1" si="261"/>
        <v>19</v>
      </c>
      <c r="J1111" s="10">
        <f t="shared" ca="1" si="262"/>
        <v>43627</v>
      </c>
      <c r="K1111">
        <v>8</v>
      </c>
      <c r="L1111">
        <f t="shared" ca="1" si="263"/>
        <v>6</v>
      </c>
      <c r="M1111">
        <f ca="1">INDEX(коды!$B$2:$B$11,MATCH(бэкэнд!L1111,коды!$C$2:$C$11,0))</f>
        <v>913</v>
      </c>
      <c r="N1111">
        <f t="shared" ca="1" si="264"/>
        <v>551</v>
      </c>
      <c r="O1111">
        <f t="shared" ca="1" si="265"/>
        <v>10</v>
      </c>
      <c r="P1111">
        <f t="shared" ca="1" si="265"/>
        <v>71</v>
      </c>
      <c r="Q1111">
        <f t="shared" ca="1" si="266"/>
        <v>2019</v>
      </c>
      <c r="R1111">
        <f t="shared" ca="1" si="267"/>
        <v>6</v>
      </c>
      <c r="S1111">
        <f t="shared" ca="1" si="268"/>
        <v>11</v>
      </c>
    </row>
    <row r="1112" spans="2:19">
      <c r="B1112" s="7">
        <f t="shared" si="269"/>
        <v>12214</v>
      </c>
      <c r="C1112" s="8" t="str">
        <f t="shared" ca="1" si="255"/>
        <v>8 (913) 989-36-72</v>
      </c>
      <c r="D1112" s="7">
        <f t="shared" ca="1" si="256"/>
        <v>45</v>
      </c>
      <c r="E1112" s="7">
        <f t="shared" ca="1" si="257"/>
        <v>15</v>
      </c>
      <c r="F1112" s="7">
        <f t="shared" ca="1" si="258"/>
        <v>269</v>
      </c>
      <c r="G1112" s="9">
        <f t="shared" ca="1" si="259"/>
        <v>731</v>
      </c>
      <c r="H1112" s="9" t="str">
        <f t="shared" ca="1" si="260"/>
        <v>ж</v>
      </c>
      <c r="I1112" s="19">
        <f t="shared" ca="1" si="261"/>
        <v>45</v>
      </c>
      <c r="J1112" s="10">
        <f t="shared" ca="1" si="262"/>
        <v>43574</v>
      </c>
      <c r="K1112">
        <v>8</v>
      </c>
      <c r="L1112">
        <f t="shared" ca="1" si="263"/>
        <v>6</v>
      </c>
      <c r="M1112">
        <f ca="1">INDEX(коды!$B$2:$B$11,MATCH(бэкэнд!L1112,коды!$C$2:$C$11,0))</f>
        <v>913</v>
      </c>
      <c r="N1112">
        <f t="shared" ca="1" si="264"/>
        <v>989</v>
      </c>
      <c r="O1112">
        <f t="shared" ca="1" si="265"/>
        <v>36</v>
      </c>
      <c r="P1112">
        <f t="shared" ca="1" si="265"/>
        <v>72</v>
      </c>
      <c r="Q1112">
        <f t="shared" ca="1" si="266"/>
        <v>2019</v>
      </c>
      <c r="R1112">
        <f t="shared" ca="1" si="267"/>
        <v>4</v>
      </c>
      <c r="S1112">
        <f t="shared" ca="1" si="268"/>
        <v>19</v>
      </c>
    </row>
    <row r="1113" spans="2:19">
      <c r="B1113" s="7">
        <f t="shared" si="269"/>
        <v>12215</v>
      </c>
      <c r="C1113" s="8" t="str">
        <f t="shared" ca="1" si="255"/>
        <v>8 (902) 413-96-28</v>
      </c>
      <c r="D1113" s="7">
        <f t="shared" ca="1" si="256"/>
        <v>49</v>
      </c>
      <c r="E1113" s="7">
        <f t="shared" ca="1" si="257"/>
        <v>25</v>
      </c>
      <c r="F1113" s="7">
        <f t="shared" ca="1" si="258"/>
        <v>2357</v>
      </c>
      <c r="G1113" s="9">
        <f t="shared" ca="1" si="259"/>
        <v>1576</v>
      </c>
      <c r="H1113" s="9" t="str">
        <f t="shared" ca="1" si="260"/>
        <v>ж</v>
      </c>
      <c r="I1113" s="19">
        <f t="shared" ca="1" si="261"/>
        <v>39</v>
      </c>
      <c r="J1113" s="10">
        <f t="shared" ca="1" si="262"/>
        <v>43493</v>
      </c>
      <c r="K1113">
        <v>8</v>
      </c>
      <c r="L1113">
        <f t="shared" ca="1" si="263"/>
        <v>2</v>
      </c>
      <c r="M1113">
        <f ca="1">INDEX(коды!$B$2:$B$11,MATCH(бэкэнд!L1113,коды!$C$2:$C$11,0))</f>
        <v>902</v>
      </c>
      <c r="N1113">
        <f t="shared" ca="1" si="264"/>
        <v>413</v>
      </c>
      <c r="O1113">
        <f t="shared" ca="1" si="265"/>
        <v>96</v>
      </c>
      <c r="P1113">
        <f t="shared" ca="1" si="265"/>
        <v>28</v>
      </c>
      <c r="Q1113">
        <f t="shared" ca="1" si="266"/>
        <v>2019</v>
      </c>
      <c r="R1113">
        <f t="shared" ca="1" si="267"/>
        <v>1</v>
      </c>
      <c r="S1113">
        <f t="shared" ca="1" si="268"/>
        <v>28</v>
      </c>
    </row>
    <row r="1114" spans="2:19">
      <c r="B1114" s="7">
        <f t="shared" si="269"/>
        <v>12216</v>
      </c>
      <c r="C1114" s="8" t="str">
        <f t="shared" ca="1" si="255"/>
        <v>8 (988) 807-76-70</v>
      </c>
      <c r="D1114" s="7">
        <f t="shared" ca="1" si="256"/>
        <v>203</v>
      </c>
      <c r="E1114" s="7">
        <f t="shared" ca="1" si="257"/>
        <v>102</v>
      </c>
      <c r="F1114" s="7">
        <f t="shared" ca="1" si="258"/>
        <v>3463</v>
      </c>
      <c r="G1114" s="9">
        <f t="shared" ca="1" si="259"/>
        <v>4940</v>
      </c>
      <c r="H1114" s="9" t="str">
        <f t="shared" ca="1" si="260"/>
        <v>м</v>
      </c>
      <c r="I1114" s="19">
        <f t="shared" ca="1" si="261"/>
        <v>46</v>
      </c>
      <c r="J1114" s="10">
        <f t="shared" ca="1" si="262"/>
        <v>43533</v>
      </c>
      <c r="K1114">
        <v>8</v>
      </c>
      <c r="L1114">
        <f t="shared" ca="1" si="263"/>
        <v>10</v>
      </c>
      <c r="M1114">
        <f ca="1">INDEX(коды!$B$2:$B$11,MATCH(бэкэнд!L1114,коды!$C$2:$C$11,0))</f>
        <v>988</v>
      </c>
      <c r="N1114">
        <f t="shared" ca="1" si="264"/>
        <v>807</v>
      </c>
      <c r="O1114">
        <f t="shared" ca="1" si="265"/>
        <v>76</v>
      </c>
      <c r="P1114">
        <f t="shared" ca="1" si="265"/>
        <v>70</v>
      </c>
      <c r="Q1114">
        <f t="shared" ca="1" si="266"/>
        <v>2019</v>
      </c>
      <c r="R1114">
        <f t="shared" ca="1" si="267"/>
        <v>3</v>
      </c>
      <c r="S1114">
        <f t="shared" ca="1" si="268"/>
        <v>9</v>
      </c>
    </row>
    <row r="1115" spans="2:19">
      <c r="B1115" s="7">
        <f t="shared" si="269"/>
        <v>12217</v>
      </c>
      <c r="C1115" s="8" t="str">
        <f t="shared" ca="1" si="255"/>
        <v>8 (988) 875-75-19</v>
      </c>
      <c r="D1115" s="7">
        <f t="shared" ca="1" si="256"/>
        <v>101</v>
      </c>
      <c r="E1115" s="7">
        <f t="shared" ca="1" si="257"/>
        <v>51</v>
      </c>
      <c r="F1115" s="7">
        <f t="shared" ca="1" si="258"/>
        <v>1471</v>
      </c>
      <c r="G1115" s="9">
        <f t="shared" ca="1" si="259"/>
        <v>1426</v>
      </c>
      <c r="H1115" s="9" t="str">
        <f t="shared" ca="1" si="260"/>
        <v>м</v>
      </c>
      <c r="I1115" s="19">
        <f t="shared" ca="1" si="261"/>
        <v>79</v>
      </c>
      <c r="J1115" s="10">
        <f t="shared" ca="1" si="262"/>
        <v>43516</v>
      </c>
      <c r="K1115">
        <v>8</v>
      </c>
      <c r="L1115">
        <f t="shared" ca="1" si="263"/>
        <v>10</v>
      </c>
      <c r="M1115">
        <f ca="1">INDEX(коды!$B$2:$B$11,MATCH(бэкэнд!L1115,коды!$C$2:$C$11,0))</f>
        <v>988</v>
      </c>
      <c r="N1115">
        <f t="shared" ca="1" si="264"/>
        <v>875</v>
      </c>
      <c r="O1115">
        <f t="shared" ca="1" si="265"/>
        <v>75</v>
      </c>
      <c r="P1115">
        <f t="shared" ca="1" si="265"/>
        <v>19</v>
      </c>
      <c r="Q1115">
        <f t="shared" ca="1" si="266"/>
        <v>2019</v>
      </c>
      <c r="R1115">
        <f t="shared" ca="1" si="267"/>
        <v>2</v>
      </c>
      <c r="S1115">
        <f t="shared" ca="1" si="268"/>
        <v>20</v>
      </c>
    </row>
    <row r="1116" spans="2:19">
      <c r="B1116" s="7">
        <f t="shared" si="269"/>
        <v>12218</v>
      </c>
      <c r="C1116" s="8" t="str">
        <f t="shared" ca="1" si="255"/>
        <v>8 (902) 581-41-35</v>
      </c>
      <c r="D1116" s="7">
        <f t="shared" ca="1" si="256"/>
        <v>201</v>
      </c>
      <c r="E1116" s="7">
        <f t="shared" ca="1" si="257"/>
        <v>67</v>
      </c>
      <c r="F1116" s="7">
        <f t="shared" ca="1" si="258"/>
        <v>432</v>
      </c>
      <c r="G1116" s="9">
        <f t="shared" ca="1" si="259"/>
        <v>613</v>
      </c>
      <c r="H1116" s="9" t="str">
        <f t="shared" ca="1" si="260"/>
        <v>ж</v>
      </c>
      <c r="I1116" s="19">
        <f t="shared" ca="1" si="261"/>
        <v>71</v>
      </c>
      <c r="J1116" s="10">
        <f t="shared" ca="1" si="262"/>
        <v>43499</v>
      </c>
      <c r="K1116">
        <v>8</v>
      </c>
      <c r="L1116">
        <f t="shared" ca="1" si="263"/>
        <v>2</v>
      </c>
      <c r="M1116">
        <f ca="1">INDEX(коды!$B$2:$B$11,MATCH(бэкэнд!L1116,коды!$C$2:$C$11,0))</f>
        <v>902</v>
      </c>
      <c r="N1116">
        <f t="shared" ca="1" si="264"/>
        <v>581</v>
      </c>
      <c r="O1116">
        <f t="shared" ca="1" si="265"/>
        <v>41</v>
      </c>
      <c r="P1116">
        <f t="shared" ca="1" si="265"/>
        <v>35</v>
      </c>
      <c r="Q1116">
        <f t="shared" ca="1" si="266"/>
        <v>2019</v>
      </c>
      <c r="R1116">
        <f t="shared" ca="1" si="267"/>
        <v>2</v>
      </c>
      <c r="S1116">
        <f t="shared" ca="1" si="268"/>
        <v>3</v>
      </c>
    </row>
    <row r="1117" spans="2:19">
      <c r="B1117" s="7">
        <f t="shared" si="269"/>
        <v>12219</v>
      </c>
      <c r="C1117" s="8" t="str">
        <f t="shared" ca="1" si="255"/>
        <v>8 (917) 769-38-90</v>
      </c>
      <c r="D1117" s="7">
        <f t="shared" ca="1" si="256"/>
        <v>137</v>
      </c>
      <c r="E1117" s="7">
        <f t="shared" ca="1" si="257"/>
        <v>69</v>
      </c>
      <c r="F1117" s="7">
        <f t="shared" ca="1" si="258"/>
        <v>304</v>
      </c>
      <c r="G1117" s="9">
        <f t="shared" ca="1" si="259"/>
        <v>744</v>
      </c>
      <c r="H1117" s="9" t="str">
        <f t="shared" ca="1" si="260"/>
        <v>м</v>
      </c>
      <c r="I1117" s="19">
        <f t="shared" ca="1" si="261"/>
        <v>24</v>
      </c>
      <c r="J1117" s="10">
        <f t="shared" ca="1" si="262"/>
        <v>43516</v>
      </c>
      <c r="K1117">
        <v>8</v>
      </c>
      <c r="L1117">
        <f t="shared" ca="1" si="263"/>
        <v>8</v>
      </c>
      <c r="M1117">
        <f ca="1">INDEX(коды!$B$2:$B$11,MATCH(бэкэнд!L1117,коды!$C$2:$C$11,0))</f>
        <v>917</v>
      </c>
      <c r="N1117">
        <f t="shared" ca="1" si="264"/>
        <v>769</v>
      </c>
      <c r="O1117">
        <f t="shared" ca="1" si="265"/>
        <v>38</v>
      </c>
      <c r="P1117">
        <f t="shared" ca="1" si="265"/>
        <v>90</v>
      </c>
      <c r="Q1117">
        <f t="shared" ca="1" si="266"/>
        <v>2019</v>
      </c>
      <c r="R1117">
        <f t="shared" ca="1" si="267"/>
        <v>2</v>
      </c>
      <c r="S1117">
        <f t="shared" ca="1" si="268"/>
        <v>20</v>
      </c>
    </row>
    <row r="1118" spans="2:19">
      <c r="B1118" s="7">
        <f t="shared" si="269"/>
        <v>12220</v>
      </c>
      <c r="C1118" s="8" t="str">
        <f t="shared" ca="1" si="255"/>
        <v>8 (918) 714-12-80</v>
      </c>
      <c r="D1118" s="7">
        <f t="shared" ca="1" si="256"/>
        <v>225</v>
      </c>
      <c r="E1118" s="7">
        <f t="shared" ca="1" si="257"/>
        <v>113</v>
      </c>
      <c r="F1118" s="7">
        <f t="shared" ca="1" si="258"/>
        <v>847</v>
      </c>
      <c r="G1118" s="9">
        <f t="shared" ca="1" si="259"/>
        <v>1167</v>
      </c>
      <c r="H1118" s="9" t="str">
        <f t="shared" ca="1" si="260"/>
        <v>м</v>
      </c>
      <c r="I1118" s="19">
        <f t="shared" ca="1" si="261"/>
        <v>37</v>
      </c>
      <c r="J1118" s="10">
        <f t="shared" ca="1" si="262"/>
        <v>43711</v>
      </c>
      <c r="K1118">
        <v>8</v>
      </c>
      <c r="L1118">
        <f t="shared" ca="1" si="263"/>
        <v>9</v>
      </c>
      <c r="M1118">
        <f ca="1">INDEX(коды!$B$2:$B$11,MATCH(бэкэнд!L1118,коды!$C$2:$C$11,0))</f>
        <v>918</v>
      </c>
      <c r="N1118">
        <f t="shared" ca="1" si="264"/>
        <v>714</v>
      </c>
      <c r="O1118">
        <f t="shared" ca="1" si="265"/>
        <v>12</v>
      </c>
      <c r="P1118">
        <f t="shared" ca="1" si="265"/>
        <v>80</v>
      </c>
      <c r="Q1118">
        <f t="shared" ca="1" si="266"/>
        <v>2019</v>
      </c>
      <c r="R1118">
        <f t="shared" ca="1" si="267"/>
        <v>9</v>
      </c>
      <c r="S1118">
        <f t="shared" ca="1" si="268"/>
        <v>3</v>
      </c>
    </row>
    <row r="1119" spans="2:19">
      <c r="B1119" s="7">
        <f t="shared" si="269"/>
        <v>12221</v>
      </c>
      <c r="C1119" s="8" t="str">
        <f t="shared" ca="1" si="255"/>
        <v>8 (914) 836-52-83</v>
      </c>
      <c r="D1119" s="7">
        <f t="shared" ca="1" si="256"/>
        <v>43</v>
      </c>
      <c r="E1119" s="7">
        <f t="shared" ca="1" si="257"/>
        <v>22</v>
      </c>
      <c r="F1119" s="7">
        <f t="shared" ca="1" si="258"/>
        <v>1487</v>
      </c>
      <c r="G1119" s="9">
        <f t="shared" ca="1" si="259"/>
        <v>700</v>
      </c>
      <c r="H1119" s="9" t="str">
        <f t="shared" ca="1" si="260"/>
        <v>ж</v>
      </c>
      <c r="I1119" s="19">
        <f t="shared" ca="1" si="261"/>
        <v>67</v>
      </c>
      <c r="J1119" s="10">
        <f t="shared" ca="1" si="262"/>
        <v>43597</v>
      </c>
      <c r="K1119">
        <v>8</v>
      </c>
      <c r="L1119">
        <f t="shared" ca="1" si="263"/>
        <v>7</v>
      </c>
      <c r="M1119">
        <f ca="1">INDEX(коды!$B$2:$B$11,MATCH(бэкэнд!L1119,коды!$C$2:$C$11,0))</f>
        <v>914</v>
      </c>
      <c r="N1119">
        <f t="shared" ca="1" si="264"/>
        <v>836</v>
      </c>
      <c r="O1119">
        <f t="shared" ca="1" si="265"/>
        <v>52</v>
      </c>
      <c r="P1119">
        <f t="shared" ca="1" si="265"/>
        <v>83</v>
      </c>
      <c r="Q1119">
        <f t="shared" ca="1" si="266"/>
        <v>2019</v>
      </c>
      <c r="R1119">
        <f t="shared" ca="1" si="267"/>
        <v>5</v>
      </c>
      <c r="S1119">
        <f t="shared" ca="1" si="268"/>
        <v>12</v>
      </c>
    </row>
    <row r="1120" spans="2:19">
      <c r="B1120" s="7">
        <f t="shared" si="269"/>
        <v>12222</v>
      </c>
      <c r="C1120" s="8" t="str">
        <f t="shared" ca="1" si="255"/>
        <v>8 (918) 790-41-21</v>
      </c>
      <c r="D1120" s="7">
        <f t="shared" ca="1" si="256"/>
        <v>98</v>
      </c>
      <c r="E1120" s="7">
        <f t="shared" ca="1" si="257"/>
        <v>33</v>
      </c>
      <c r="F1120" s="7">
        <f t="shared" ca="1" si="258"/>
        <v>2704</v>
      </c>
      <c r="G1120" s="9">
        <f t="shared" ca="1" si="259"/>
        <v>1591</v>
      </c>
      <c r="H1120" s="9" t="str">
        <f t="shared" ca="1" si="260"/>
        <v>м</v>
      </c>
      <c r="I1120" s="19">
        <f t="shared" ca="1" si="261"/>
        <v>65</v>
      </c>
      <c r="J1120" s="10">
        <f t="shared" ca="1" si="262"/>
        <v>43562</v>
      </c>
      <c r="K1120">
        <v>8</v>
      </c>
      <c r="L1120">
        <f t="shared" ca="1" si="263"/>
        <v>9</v>
      </c>
      <c r="M1120">
        <f ca="1">INDEX(коды!$B$2:$B$11,MATCH(бэкэнд!L1120,коды!$C$2:$C$11,0))</f>
        <v>918</v>
      </c>
      <c r="N1120">
        <f t="shared" ca="1" si="264"/>
        <v>790</v>
      </c>
      <c r="O1120">
        <f t="shared" ca="1" si="265"/>
        <v>41</v>
      </c>
      <c r="P1120">
        <f t="shared" ca="1" si="265"/>
        <v>21</v>
      </c>
      <c r="Q1120">
        <f t="shared" ca="1" si="266"/>
        <v>2019</v>
      </c>
      <c r="R1120">
        <f t="shared" ca="1" si="267"/>
        <v>4</v>
      </c>
      <c r="S1120">
        <f t="shared" ca="1" si="268"/>
        <v>7</v>
      </c>
    </row>
    <row r="1121" spans="2:19">
      <c r="B1121" s="7">
        <f t="shared" si="269"/>
        <v>12223</v>
      </c>
      <c r="C1121" s="8" t="str">
        <f t="shared" ca="1" si="255"/>
        <v>8 (902) 985-16-74</v>
      </c>
      <c r="D1121" s="7">
        <f t="shared" ca="1" si="256"/>
        <v>42</v>
      </c>
      <c r="E1121" s="7">
        <f t="shared" ca="1" si="257"/>
        <v>21</v>
      </c>
      <c r="F1121" s="7">
        <f t="shared" ca="1" si="258"/>
        <v>3282</v>
      </c>
      <c r="G1121" s="9">
        <f t="shared" ca="1" si="259"/>
        <v>1255</v>
      </c>
      <c r="H1121" s="9" t="str">
        <f t="shared" ca="1" si="260"/>
        <v>ж</v>
      </c>
      <c r="I1121" s="19">
        <f t="shared" ca="1" si="261"/>
        <v>43</v>
      </c>
      <c r="J1121" s="10">
        <f t="shared" ca="1" si="262"/>
        <v>43728</v>
      </c>
      <c r="K1121">
        <v>8</v>
      </c>
      <c r="L1121">
        <f t="shared" ca="1" si="263"/>
        <v>2</v>
      </c>
      <c r="M1121">
        <f ca="1">INDEX(коды!$B$2:$B$11,MATCH(бэкэнд!L1121,коды!$C$2:$C$11,0))</f>
        <v>902</v>
      </c>
      <c r="N1121">
        <f t="shared" ca="1" si="264"/>
        <v>985</v>
      </c>
      <c r="O1121">
        <f t="shared" ca="1" si="265"/>
        <v>16</v>
      </c>
      <c r="P1121">
        <f t="shared" ca="1" si="265"/>
        <v>74</v>
      </c>
      <c r="Q1121">
        <f t="shared" ca="1" si="266"/>
        <v>2019</v>
      </c>
      <c r="R1121">
        <f t="shared" ca="1" si="267"/>
        <v>9</v>
      </c>
      <c r="S1121">
        <f t="shared" ca="1" si="268"/>
        <v>20</v>
      </c>
    </row>
    <row r="1122" spans="2:19">
      <c r="B1122" s="7">
        <f t="shared" si="269"/>
        <v>12224</v>
      </c>
      <c r="C1122" s="8" t="str">
        <f t="shared" ca="1" si="255"/>
        <v>8 (913) 999-68-97</v>
      </c>
      <c r="D1122" s="7">
        <f t="shared" ca="1" si="256"/>
        <v>126</v>
      </c>
      <c r="E1122" s="7">
        <f t="shared" ca="1" si="257"/>
        <v>63</v>
      </c>
      <c r="F1122" s="7">
        <f t="shared" ca="1" si="258"/>
        <v>431</v>
      </c>
      <c r="G1122" s="9">
        <f t="shared" ca="1" si="259"/>
        <v>606</v>
      </c>
      <c r="H1122" s="9" t="str">
        <f t="shared" ca="1" si="260"/>
        <v>ж</v>
      </c>
      <c r="I1122" s="19">
        <f t="shared" ca="1" si="261"/>
        <v>31</v>
      </c>
      <c r="J1122" s="10">
        <f t="shared" ca="1" si="262"/>
        <v>43580</v>
      </c>
      <c r="K1122">
        <v>8</v>
      </c>
      <c r="L1122">
        <f t="shared" ca="1" si="263"/>
        <v>6</v>
      </c>
      <c r="M1122">
        <f ca="1">INDEX(коды!$B$2:$B$11,MATCH(бэкэнд!L1122,коды!$C$2:$C$11,0))</f>
        <v>913</v>
      </c>
      <c r="N1122">
        <f t="shared" ca="1" si="264"/>
        <v>999</v>
      </c>
      <c r="O1122">
        <f t="shared" ca="1" si="265"/>
        <v>68</v>
      </c>
      <c r="P1122">
        <f t="shared" ca="1" si="265"/>
        <v>97</v>
      </c>
      <c r="Q1122">
        <f t="shared" ca="1" si="266"/>
        <v>2019</v>
      </c>
      <c r="R1122">
        <f t="shared" ca="1" si="267"/>
        <v>4</v>
      </c>
      <c r="S1122">
        <f t="shared" ca="1" si="268"/>
        <v>25</v>
      </c>
    </row>
    <row r="1123" spans="2:19">
      <c r="B1123" s="7">
        <f t="shared" si="269"/>
        <v>12225</v>
      </c>
      <c r="C1123" s="8" t="str">
        <f t="shared" ca="1" si="255"/>
        <v>8 (912) 129-40-41</v>
      </c>
      <c r="D1123" s="7">
        <f t="shared" ca="1" si="256"/>
        <v>231</v>
      </c>
      <c r="E1123" s="7">
        <f t="shared" ca="1" si="257"/>
        <v>58</v>
      </c>
      <c r="F1123" s="7">
        <f t="shared" ca="1" si="258"/>
        <v>2280</v>
      </c>
      <c r="G1123" s="9">
        <f t="shared" ca="1" si="259"/>
        <v>2983</v>
      </c>
      <c r="H1123" s="9" t="str">
        <f t="shared" ca="1" si="260"/>
        <v>м</v>
      </c>
      <c r="I1123" s="19">
        <f t="shared" ca="1" si="261"/>
        <v>48</v>
      </c>
      <c r="J1123" s="10">
        <f t="shared" ca="1" si="262"/>
        <v>43468</v>
      </c>
      <c r="K1123">
        <v>8</v>
      </c>
      <c r="L1123">
        <f t="shared" ca="1" si="263"/>
        <v>5</v>
      </c>
      <c r="M1123">
        <f ca="1">INDEX(коды!$B$2:$B$11,MATCH(бэкэнд!L1123,коды!$C$2:$C$11,0))</f>
        <v>912</v>
      </c>
      <c r="N1123">
        <f t="shared" ca="1" si="264"/>
        <v>129</v>
      </c>
      <c r="O1123">
        <f t="shared" ca="1" si="265"/>
        <v>40</v>
      </c>
      <c r="P1123">
        <f t="shared" ca="1" si="265"/>
        <v>41</v>
      </c>
      <c r="Q1123">
        <f t="shared" ca="1" si="266"/>
        <v>2019</v>
      </c>
      <c r="R1123">
        <f t="shared" ca="1" si="267"/>
        <v>1</v>
      </c>
      <c r="S1123">
        <f t="shared" ca="1" si="268"/>
        <v>3</v>
      </c>
    </row>
    <row r="1124" spans="2:19">
      <c r="B1124" s="7">
        <f t="shared" si="269"/>
        <v>12226</v>
      </c>
      <c r="C1124" s="8" t="str">
        <f t="shared" ca="1" si="255"/>
        <v>8 (911) 325-75-17</v>
      </c>
      <c r="D1124" s="7">
        <f t="shared" ca="1" si="256"/>
        <v>205</v>
      </c>
      <c r="E1124" s="7">
        <f t="shared" ca="1" si="257"/>
        <v>69</v>
      </c>
      <c r="F1124" s="7">
        <f t="shared" ca="1" si="258"/>
        <v>2573</v>
      </c>
      <c r="G1124" s="9">
        <f t="shared" ca="1" si="259"/>
        <v>2551</v>
      </c>
      <c r="H1124" s="9" t="str">
        <f t="shared" ca="1" si="260"/>
        <v>м</v>
      </c>
      <c r="I1124" s="19">
        <f t="shared" ca="1" si="261"/>
        <v>43</v>
      </c>
      <c r="J1124" s="10">
        <f t="shared" ca="1" si="262"/>
        <v>43681</v>
      </c>
      <c r="K1124">
        <v>8</v>
      </c>
      <c r="L1124">
        <f t="shared" ca="1" si="263"/>
        <v>4</v>
      </c>
      <c r="M1124">
        <f ca="1">INDEX(коды!$B$2:$B$11,MATCH(бэкэнд!L1124,коды!$C$2:$C$11,0))</f>
        <v>911</v>
      </c>
      <c r="N1124">
        <f t="shared" ca="1" si="264"/>
        <v>325</v>
      </c>
      <c r="O1124">
        <f t="shared" ca="1" si="265"/>
        <v>75</v>
      </c>
      <c r="P1124">
        <f t="shared" ca="1" si="265"/>
        <v>17</v>
      </c>
      <c r="Q1124">
        <f t="shared" ca="1" si="266"/>
        <v>2019</v>
      </c>
      <c r="R1124">
        <f t="shared" ca="1" si="267"/>
        <v>8</v>
      </c>
      <c r="S1124">
        <f t="shared" ca="1" si="268"/>
        <v>4</v>
      </c>
    </row>
    <row r="1125" spans="2:19">
      <c r="B1125" s="7">
        <f t="shared" si="269"/>
        <v>12227</v>
      </c>
      <c r="C1125" s="8" t="str">
        <f t="shared" ca="1" si="255"/>
        <v>8 (912) 677-92-28</v>
      </c>
      <c r="D1125" s="7">
        <f t="shared" ca="1" si="256"/>
        <v>103</v>
      </c>
      <c r="E1125" s="7">
        <f t="shared" ca="1" si="257"/>
        <v>26</v>
      </c>
      <c r="F1125" s="7">
        <f t="shared" ca="1" si="258"/>
        <v>1009</v>
      </c>
      <c r="G1125" s="9">
        <f t="shared" ca="1" si="259"/>
        <v>709</v>
      </c>
      <c r="H1125" s="9" t="str">
        <f t="shared" ca="1" si="260"/>
        <v>м</v>
      </c>
      <c r="I1125" s="19">
        <f t="shared" ca="1" si="261"/>
        <v>42</v>
      </c>
      <c r="J1125" s="10">
        <f t="shared" ca="1" si="262"/>
        <v>43572</v>
      </c>
      <c r="K1125">
        <v>8</v>
      </c>
      <c r="L1125">
        <f t="shared" ca="1" si="263"/>
        <v>5</v>
      </c>
      <c r="M1125">
        <f ca="1">INDEX(коды!$B$2:$B$11,MATCH(бэкэнд!L1125,коды!$C$2:$C$11,0))</f>
        <v>912</v>
      </c>
      <c r="N1125">
        <f t="shared" ca="1" si="264"/>
        <v>677</v>
      </c>
      <c r="O1125">
        <f t="shared" ca="1" si="265"/>
        <v>92</v>
      </c>
      <c r="P1125">
        <f t="shared" ca="1" si="265"/>
        <v>28</v>
      </c>
      <c r="Q1125">
        <f t="shared" ca="1" si="266"/>
        <v>2019</v>
      </c>
      <c r="R1125">
        <f t="shared" ca="1" si="267"/>
        <v>4</v>
      </c>
      <c r="S1125">
        <f t="shared" ca="1" si="268"/>
        <v>17</v>
      </c>
    </row>
    <row r="1126" spans="2:19">
      <c r="B1126" s="7">
        <f t="shared" si="269"/>
        <v>12228</v>
      </c>
      <c r="C1126" s="8" t="str">
        <f t="shared" ca="1" si="255"/>
        <v>8 (901) 943-30-48</v>
      </c>
      <c r="D1126" s="7">
        <f t="shared" ca="1" si="256"/>
        <v>193</v>
      </c>
      <c r="E1126" s="7">
        <f t="shared" ca="1" si="257"/>
        <v>49</v>
      </c>
      <c r="F1126" s="7">
        <f t="shared" ca="1" si="258"/>
        <v>2114</v>
      </c>
      <c r="G1126" s="9">
        <f t="shared" ca="1" si="259"/>
        <v>2137</v>
      </c>
      <c r="H1126" s="9" t="str">
        <f t="shared" ca="1" si="260"/>
        <v>ж</v>
      </c>
      <c r="I1126" s="19">
        <f t="shared" ca="1" si="261"/>
        <v>26</v>
      </c>
      <c r="J1126" s="10">
        <f t="shared" ca="1" si="262"/>
        <v>43148</v>
      </c>
      <c r="K1126">
        <v>8</v>
      </c>
      <c r="L1126">
        <f t="shared" ca="1" si="263"/>
        <v>1</v>
      </c>
      <c r="M1126">
        <f ca="1">INDEX(коды!$B$2:$B$11,MATCH(бэкэнд!L1126,коды!$C$2:$C$11,0))</f>
        <v>901</v>
      </c>
      <c r="N1126">
        <f t="shared" ca="1" si="264"/>
        <v>943</v>
      </c>
      <c r="O1126">
        <f t="shared" ca="1" si="265"/>
        <v>30</v>
      </c>
      <c r="P1126">
        <f t="shared" ca="1" si="265"/>
        <v>48</v>
      </c>
      <c r="Q1126">
        <f t="shared" ca="1" si="266"/>
        <v>2018</v>
      </c>
      <c r="R1126">
        <f t="shared" ca="1" si="267"/>
        <v>2</v>
      </c>
      <c r="S1126">
        <f t="shared" ca="1" si="268"/>
        <v>17</v>
      </c>
    </row>
    <row r="1127" spans="2:19">
      <c r="B1127" s="7">
        <f t="shared" si="269"/>
        <v>12229</v>
      </c>
      <c r="C1127" s="8" t="str">
        <f t="shared" ca="1" si="255"/>
        <v>8 (912) 589-45-81</v>
      </c>
      <c r="D1127" s="7">
        <f t="shared" ca="1" si="256"/>
        <v>133</v>
      </c>
      <c r="E1127" s="7">
        <f t="shared" ca="1" si="257"/>
        <v>34</v>
      </c>
      <c r="F1127" s="7">
        <f t="shared" ca="1" si="258"/>
        <v>330</v>
      </c>
      <c r="G1127" s="9">
        <f t="shared" ca="1" si="259"/>
        <v>906</v>
      </c>
      <c r="H1127" s="9" t="str">
        <f t="shared" ca="1" si="260"/>
        <v>м</v>
      </c>
      <c r="I1127" s="19">
        <f t="shared" ca="1" si="261"/>
        <v>45</v>
      </c>
      <c r="J1127" s="10">
        <f t="shared" ca="1" si="262"/>
        <v>43522</v>
      </c>
      <c r="K1127">
        <v>8</v>
      </c>
      <c r="L1127">
        <f t="shared" ca="1" si="263"/>
        <v>5</v>
      </c>
      <c r="M1127">
        <f ca="1">INDEX(коды!$B$2:$B$11,MATCH(бэкэнд!L1127,коды!$C$2:$C$11,0))</f>
        <v>912</v>
      </c>
      <c r="N1127">
        <f t="shared" ca="1" si="264"/>
        <v>589</v>
      </c>
      <c r="O1127">
        <f t="shared" ca="1" si="265"/>
        <v>45</v>
      </c>
      <c r="P1127">
        <f t="shared" ca="1" si="265"/>
        <v>81</v>
      </c>
      <c r="Q1127">
        <f t="shared" ca="1" si="266"/>
        <v>2019</v>
      </c>
      <c r="R1127">
        <f t="shared" ca="1" si="267"/>
        <v>2</v>
      </c>
      <c r="S1127">
        <f t="shared" ca="1" si="268"/>
        <v>26</v>
      </c>
    </row>
    <row r="1128" spans="2:19">
      <c r="B1128" s="7">
        <f t="shared" si="269"/>
        <v>12230</v>
      </c>
      <c r="C1128" s="8" t="str">
        <f t="shared" ca="1" si="255"/>
        <v>8 (902) 417-10-34</v>
      </c>
      <c r="D1128" s="7">
        <f t="shared" ca="1" si="256"/>
        <v>96</v>
      </c>
      <c r="E1128" s="7">
        <f t="shared" ca="1" si="257"/>
        <v>48</v>
      </c>
      <c r="F1128" s="7">
        <f t="shared" ca="1" si="258"/>
        <v>673</v>
      </c>
      <c r="G1128" s="9">
        <f t="shared" ca="1" si="259"/>
        <v>657</v>
      </c>
      <c r="H1128" s="9" t="str">
        <f t="shared" ca="1" si="260"/>
        <v>м</v>
      </c>
      <c r="I1128" s="19">
        <f t="shared" ca="1" si="261"/>
        <v>52</v>
      </c>
      <c r="J1128" s="10">
        <f t="shared" ca="1" si="262"/>
        <v>43572</v>
      </c>
      <c r="K1128">
        <v>8</v>
      </c>
      <c r="L1128">
        <f t="shared" ca="1" si="263"/>
        <v>2</v>
      </c>
      <c r="M1128">
        <f ca="1">INDEX(коды!$B$2:$B$11,MATCH(бэкэнд!L1128,коды!$C$2:$C$11,0))</f>
        <v>902</v>
      </c>
      <c r="N1128">
        <f t="shared" ca="1" si="264"/>
        <v>417</v>
      </c>
      <c r="O1128">
        <f t="shared" ca="1" si="265"/>
        <v>10</v>
      </c>
      <c r="P1128">
        <f t="shared" ca="1" si="265"/>
        <v>34</v>
      </c>
      <c r="Q1128">
        <f t="shared" ca="1" si="266"/>
        <v>2019</v>
      </c>
      <c r="R1128">
        <f t="shared" ca="1" si="267"/>
        <v>4</v>
      </c>
      <c r="S1128">
        <f t="shared" ca="1" si="268"/>
        <v>17</v>
      </c>
    </row>
    <row r="1129" spans="2:19">
      <c r="B1129" s="7">
        <f t="shared" si="269"/>
        <v>12231</v>
      </c>
      <c r="C1129" s="8" t="str">
        <f t="shared" ca="1" si="255"/>
        <v>8 (901) 102-81-93</v>
      </c>
      <c r="D1129" s="7">
        <f t="shared" ca="1" si="256"/>
        <v>75</v>
      </c>
      <c r="E1129" s="7">
        <f t="shared" ca="1" si="257"/>
        <v>38</v>
      </c>
      <c r="F1129" s="7">
        <f t="shared" ca="1" si="258"/>
        <v>1359</v>
      </c>
      <c r="G1129" s="9">
        <f t="shared" ca="1" si="259"/>
        <v>1214</v>
      </c>
      <c r="H1129" s="9" t="str">
        <f t="shared" ca="1" si="260"/>
        <v>м</v>
      </c>
      <c r="I1129" s="19">
        <f t="shared" ca="1" si="261"/>
        <v>31</v>
      </c>
      <c r="J1129" s="10">
        <f t="shared" ca="1" si="262"/>
        <v>43468</v>
      </c>
      <c r="K1129">
        <v>8</v>
      </c>
      <c r="L1129">
        <f t="shared" ca="1" si="263"/>
        <v>1</v>
      </c>
      <c r="M1129">
        <f ca="1">INDEX(коды!$B$2:$B$11,MATCH(бэкэнд!L1129,коды!$C$2:$C$11,0))</f>
        <v>901</v>
      </c>
      <c r="N1129">
        <f t="shared" ca="1" si="264"/>
        <v>102</v>
      </c>
      <c r="O1129">
        <f t="shared" ca="1" si="265"/>
        <v>81</v>
      </c>
      <c r="P1129">
        <f t="shared" ca="1" si="265"/>
        <v>93</v>
      </c>
      <c r="Q1129">
        <f t="shared" ca="1" si="266"/>
        <v>2019</v>
      </c>
      <c r="R1129">
        <f t="shared" ca="1" si="267"/>
        <v>1</v>
      </c>
      <c r="S1129">
        <f t="shared" ca="1" si="268"/>
        <v>3</v>
      </c>
    </row>
    <row r="1130" spans="2:19">
      <c r="B1130" s="7">
        <f t="shared" si="269"/>
        <v>12232</v>
      </c>
      <c r="C1130" s="8" t="str">
        <f t="shared" ca="1" si="255"/>
        <v>8 (910) 490-80-39</v>
      </c>
      <c r="D1130" s="7">
        <f t="shared" ca="1" si="256"/>
        <v>139</v>
      </c>
      <c r="E1130" s="7">
        <f t="shared" ca="1" si="257"/>
        <v>70</v>
      </c>
      <c r="F1130" s="7">
        <f t="shared" ca="1" si="258"/>
        <v>966</v>
      </c>
      <c r="G1130" s="9">
        <f t="shared" ca="1" si="259"/>
        <v>1690</v>
      </c>
      <c r="H1130" s="9" t="str">
        <f t="shared" ca="1" si="260"/>
        <v>м</v>
      </c>
      <c r="I1130" s="19">
        <f t="shared" ca="1" si="261"/>
        <v>52</v>
      </c>
      <c r="J1130" s="10">
        <f t="shared" ca="1" si="262"/>
        <v>43575</v>
      </c>
      <c r="K1130">
        <v>8</v>
      </c>
      <c r="L1130">
        <f t="shared" ca="1" si="263"/>
        <v>3</v>
      </c>
      <c r="M1130">
        <f ca="1">INDEX(коды!$B$2:$B$11,MATCH(бэкэнд!L1130,коды!$C$2:$C$11,0))</f>
        <v>910</v>
      </c>
      <c r="N1130">
        <f t="shared" ca="1" si="264"/>
        <v>490</v>
      </c>
      <c r="O1130">
        <f t="shared" ca="1" si="265"/>
        <v>80</v>
      </c>
      <c r="P1130">
        <f t="shared" ca="1" si="265"/>
        <v>39</v>
      </c>
      <c r="Q1130">
        <f t="shared" ca="1" si="266"/>
        <v>2019</v>
      </c>
      <c r="R1130">
        <f t="shared" ca="1" si="267"/>
        <v>4</v>
      </c>
      <c r="S1130">
        <f t="shared" ca="1" si="268"/>
        <v>20</v>
      </c>
    </row>
    <row r="1131" spans="2:19">
      <c r="B1131" s="7">
        <f t="shared" si="269"/>
        <v>12233</v>
      </c>
      <c r="C1131" s="8" t="str">
        <f t="shared" ca="1" si="255"/>
        <v>8 (914) 411-14-52</v>
      </c>
      <c r="D1131" s="7">
        <f t="shared" ca="1" si="256"/>
        <v>35</v>
      </c>
      <c r="E1131" s="7">
        <f t="shared" ca="1" si="257"/>
        <v>12</v>
      </c>
      <c r="F1131" s="7">
        <f t="shared" ca="1" si="258"/>
        <v>2715</v>
      </c>
      <c r="G1131" s="9">
        <f t="shared" ca="1" si="259"/>
        <v>978</v>
      </c>
      <c r="H1131" s="9" t="str">
        <f t="shared" ca="1" si="260"/>
        <v>м</v>
      </c>
      <c r="I1131" s="19">
        <f t="shared" ca="1" si="261"/>
        <v>32</v>
      </c>
      <c r="J1131" s="10">
        <f t="shared" ca="1" si="262"/>
        <v>43467</v>
      </c>
      <c r="K1131">
        <v>8</v>
      </c>
      <c r="L1131">
        <f t="shared" ca="1" si="263"/>
        <v>7</v>
      </c>
      <c r="M1131">
        <f ca="1">INDEX(коды!$B$2:$B$11,MATCH(бэкэнд!L1131,коды!$C$2:$C$11,0))</f>
        <v>914</v>
      </c>
      <c r="N1131">
        <f t="shared" ca="1" si="264"/>
        <v>411</v>
      </c>
      <c r="O1131">
        <f t="shared" ca="1" si="265"/>
        <v>14</v>
      </c>
      <c r="P1131">
        <f t="shared" ca="1" si="265"/>
        <v>52</v>
      </c>
      <c r="Q1131">
        <f t="shared" ca="1" si="266"/>
        <v>2019</v>
      </c>
      <c r="R1131">
        <f t="shared" ca="1" si="267"/>
        <v>1</v>
      </c>
      <c r="S1131">
        <f t="shared" ca="1" si="268"/>
        <v>2</v>
      </c>
    </row>
    <row r="1132" spans="2:19">
      <c r="B1132" s="7">
        <f t="shared" si="269"/>
        <v>12234</v>
      </c>
      <c r="C1132" s="8" t="str">
        <f t="shared" ca="1" si="255"/>
        <v>8 (988) 694-26-56</v>
      </c>
      <c r="D1132" s="7">
        <f t="shared" ca="1" si="256"/>
        <v>106</v>
      </c>
      <c r="E1132" s="7">
        <f t="shared" ca="1" si="257"/>
        <v>36</v>
      </c>
      <c r="F1132" s="7">
        <f t="shared" ca="1" si="258"/>
        <v>2086</v>
      </c>
      <c r="G1132" s="9">
        <f t="shared" ca="1" si="259"/>
        <v>1639</v>
      </c>
      <c r="H1132" s="9" t="str">
        <f t="shared" ca="1" si="260"/>
        <v>м</v>
      </c>
      <c r="I1132" s="19">
        <f t="shared" ca="1" si="261"/>
        <v>36</v>
      </c>
      <c r="J1132" s="10">
        <f t="shared" ca="1" si="262"/>
        <v>43669</v>
      </c>
      <c r="K1132">
        <v>8</v>
      </c>
      <c r="L1132">
        <f t="shared" ca="1" si="263"/>
        <v>10</v>
      </c>
      <c r="M1132">
        <f ca="1">INDEX(коды!$B$2:$B$11,MATCH(бэкэнд!L1132,коды!$C$2:$C$11,0))</f>
        <v>988</v>
      </c>
      <c r="N1132">
        <f t="shared" ca="1" si="264"/>
        <v>694</v>
      </c>
      <c r="O1132">
        <f t="shared" ca="1" si="265"/>
        <v>26</v>
      </c>
      <c r="P1132">
        <f t="shared" ca="1" si="265"/>
        <v>56</v>
      </c>
      <c r="Q1132">
        <f t="shared" ca="1" si="266"/>
        <v>2019</v>
      </c>
      <c r="R1132">
        <f t="shared" ca="1" si="267"/>
        <v>7</v>
      </c>
      <c r="S1132">
        <f t="shared" ca="1" si="268"/>
        <v>23</v>
      </c>
    </row>
    <row r="1133" spans="2:19">
      <c r="B1133" s="7">
        <f t="shared" si="269"/>
        <v>12235</v>
      </c>
      <c r="C1133" s="8" t="str">
        <f t="shared" ca="1" si="255"/>
        <v>8 (902) 588-26-31</v>
      </c>
      <c r="D1133" s="7">
        <f t="shared" ca="1" si="256"/>
        <v>226</v>
      </c>
      <c r="E1133" s="7">
        <f t="shared" ca="1" si="257"/>
        <v>57</v>
      </c>
      <c r="F1133" s="7">
        <f t="shared" ca="1" si="258"/>
        <v>2907</v>
      </c>
      <c r="G1133" s="9">
        <f t="shared" ca="1" si="259"/>
        <v>2809</v>
      </c>
      <c r="H1133" s="9" t="str">
        <f t="shared" ca="1" si="260"/>
        <v>м</v>
      </c>
      <c r="I1133" s="19">
        <f t="shared" ca="1" si="261"/>
        <v>30</v>
      </c>
      <c r="J1133" s="10">
        <f t="shared" ca="1" si="262"/>
        <v>43546</v>
      </c>
      <c r="K1133">
        <v>8</v>
      </c>
      <c r="L1133">
        <f t="shared" ca="1" si="263"/>
        <v>2</v>
      </c>
      <c r="M1133">
        <f ca="1">INDEX(коды!$B$2:$B$11,MATCH(бэкэнд!L1133,коды!$C$2:$C$11,0))</f>
        <v>902</v>
      </c>
      <c r="N1133">
        <f t="shared" ca="1" si="264"/>
        <v>588</v>
      </c>
      <c r="O1133">
        <f t="shared" ca="1" si="265"/>
        <v>26</v>
      </c>
      <c r="P1133">
        <f t="shared" ca="1" si="265"/>
        <v>31</v>
      </c>
      <c r="Q1133">
        <f t="shared" ca="1" si="266"/>
        <v>2019</v>
      </c>
      <c r="R1133">
        <f t="shared" ca="1" si="267"/>
        <v>3</v>
      </c>
      <c r="S1133">
        <f t="shared" ca="1" si="268"/>
        <v>22</v>
      </c>
    </row>
    <row r="1134" spans="2:19">
      <c r="B1134" s="7">
        <f t="shared" si="269"/>
        <v>12236</v>
      </c>
      <c r="C1134" s="8" t="str">
        <f t="shared" ca="1" si="255"/>
        <v>8 (913) 377-59-38</v>
      </c>
      <c r="D1134" s="7">
        <f t="shared" ca="1" si="256"/>
        <v>214</v>
      </c>
      <c r="E1134" s="7">
        <f t="shared" ca="1" si="257"/>
        <v>54</v>
      </c>
      <c r="F1134" s="7">
        <f t="shared" ca="1" si="258"/>
        <v>2934</v>
      </c>
      <c r="G1134" s="9">
        <f t="shared" ca="1" si="259"/>
        <v>2102</v>
      </c>
      <c r="H1134" s="9" t="str">
        <f t="shared" ca="1" si="260"/>
        <v>м</v>
      </c>
      <c r="I1134" s="19">
        <f t="shared" ca="1" si="261"/>
        <v>32</v>
      </c>
      <c r="J1134" s="10">
        <f t="shared" ca="1" si="262"/>
        <v>43115</v>
      </c>
      <c r="K1134">
        <v>8</v>
      </c>
      <c r="L1134">
        <f t="shared" ca="1" si="263"/>
        <v>6</v>
      </c>
      <c r="M1134">
        <f ca="1">INDEX(коды!$B$2:$B$11,MATCH(бэкэнд!L1134,коды!$C$2:$C$11,0))</f>
        <v>913</v>
      </c>
      <c r="N1134">
        <f t="shared" ca="1" si="264"/>
        <v>377</v>
      </c>
      <c r="O1134">
        <f t="shared" ca="1" si="265"/>
        <v>59</v>
      </c>
      <c r="P1134">
        <f t="shared" ca="1" si="265"/>
        <v>38</v>
      </c>
      <c r="Q1134">
        <f t="shared" ca="1" si="266"/>
        <v>2018</v>
      </c>
      <c r="R1134">
        <f t="shared" ca="1" si="267"/>
        <v>1</v>
      </c>
      <c r="S1134">
        <f t="shared" ca="1" si="268"/>
        <v>15</v>
      </c>
    </row>
    <row r="1135" spans="2:19">
      <c r="B1135" s="7">
        <f t="shared" si="269"/>
        <v>12237</v>
      </c>
      <c r="C1135" s="8" t="str">
        <f t="shared" ca="1" si="255"/>
        <v>8 (988) 411-96-79</v>
      </c>
      <c r="D1135" s="7">
        <f t="shared" ca="1" si="256"/>
        <v>142</v>
      </c>
      <c r="E1135" s="7">
        <f t="shared" ca="1" si="257"/>
        <v>71</v>
      </c>
      <c r="F1135" s="7">
        <f t="shared" ca="1" si="258"/>
        <v>294</v>
      </c>
      <c r="G1135" s="9">
        <f t="shared" ca="1" si="259"/>
        <v>610</v>
      </c>
      <c r="H1135" s="9" t="str">
        <f t="shared" ca="1" si="260"/>
        <v>м</v>
      </c>
      <c r="I1135" s="19">
        <f t="shared" ca="1" si="261"/>
        <v>63</v>
      </c>
      <c r="J1135" s="10">
        <f t="shared" ca="1" si="262"/>
        <v>43683</v>
      </c>
      <c r="K1135">
        <v>8</v>
      </c>
      <c r="L1135">
        <f t="shared" ca="1" si="263"/>
        <v>10</v>
      </c>
      <c r="M1135">
        <f ca="1">INDEX(коды!$B$2:$B$11,MATCH(бэкэнд!L1135,коды!$C$2:$C$11,0))</f>
        <v>988</v>
      </c>
      <c r="N1135">
        <f t="shared" ca="1" si="264"/>
        <v>411</v>
      </c>
      <c r="O1135">
        <f t="shared" ca="1" si="265"/>
        <v>96</v>
      </c>
      <c r="P1135">
        <f t="shared" ca="1" si="265"/>
        <v>79</v>
      </c>
      <c r="Q1135">
        <f t="shared" ca="1" si="266"/>
        <v>2019</v>
      </c>
      <c r="R1135">
        <f t="shared" ca="1" si="267"/>
        <v>8</v>
      </c>
      <c r="S1135">
        <f t="shared" ca="1" si="268"/>
        <v>6</v>
      </c>
    </row>
    <row r="1136" spans="2:19">
      <c r="B1136" s="7">
        <f t="shared" si="269"/>
        <v>12238</v>
      </c>
      <c r="C1136" s="8" t="str">
        <f t="shared" ca="1" si="255"/>
        <v>8 (902) 340-95-38</v>
      </c>
      <c r="D1136" s="7">
        <f t="shared" ca="1" si="256"/>
        <v>237</v>
      </c>
      <c r="E1136" s="7">
        <f t="shared" ca="1" si="257"/>
        <v>79</v>
      </c>
      <c r="F1136" s="7">
        <f t="shared" ca="1" si="258"/>
        <v>1242</v>
      </c>
      <c r="G1136" s="9">
        <f t="shared" ca="1" si="259"/>
        <v>1168</v>
      </c>
      <c r="H1136" s="9" t="str">
        <f t="shared" ca="1" si="260"/>
        <v>ж</v>
      </c>
      <c r="I1136" s="19">
        <f t="shared" ca="1" si="261"/>
        <v>47</v>
      </c>
      <c r="J1136" s="10">
        <f t="shared" ca="1" si="262"/>
        <v>43178</v>
      </c>
      <c r="K1136">
        <v>8</v>
      </c>
      <c r="L1136">
        <f t="shared" ca="1" si="263"/>
        <v>2</v>
      </c>
      <c r="M1136">
        <f ca="1">INDEX(коды!$B$2:$B$11,MATCH(бэкэнд!L1136,коды!$C$2:$C$11,0))</f>
        <v>902</v>
      </c>
      <c r="N1136">
        <f t="shared" ca="1" si="264"/>
        <v>340</v>
      </c>
      <c r="O1136">
        <f t="shared" ca="1" si="265"/>
        <v>95</v>
      </c>
      <c r="P1136">
        <f t="shared" ca="1" si="265"/>
        <v>38</v>
      </c>
      <c r="Q1136">
        <f t="shared" ca="1" si="266"/>
        <v>2018</v>
      </c>
      <c r="R1136">
        <f t="shared" ca="1" si="267"/>
        <v>3</v>
      </c>
      <c r="S1136">
        <f t="shared" ca="1" si="268"/>
        <v>19</v>
      </c>
    </row>
    <row r="1137" spans="2:19">
      <c r="B1137" s="7">
        <f t="shared" si="269"/>
        <v>12239</v>
      </c>
      <c r="C1137" s="8" t="str">
        <f t="shared" ca="1" si="255"/>
        <v>8 (902) 706-97-46</v>
      </c>
      <c r="D1137" s="7">
        <f t="shared" ca="1" si="256"/>
        <v>48</v>
      </c>
      <c r="E1137" s="7">
        <f t="shared" ca="1" si="257"/>
        <v>24</v>
      </c>
      <c r="F1137" s="7">
        <f t="shared" ca="1" si="258"/>
        <v>1642</v>
      </c>
      <c r="G1137" s="9">
        <f t="shared" ca="1" si="259"/>
        <v>725</v>
      </c>
      <c r="H1137" s="9" t="str">
        <f t="shared" ca="1" si="260"/>
        <v>м</v>
      </c>
      <c r="I1137" s="19">
        <f t="shared" ca="1" si="261"/>
        <v>22</v>
      </c>
      <c r="J1137" s="10">
        <f t="shared" ca="1" si="262"/>
        <v>43669</v>
      </c>
      <c r="K1137">
        <v>8</v>
      </c>
      <c r="L1137">
        <f t="shared" ca="1" si="263"/>
        <v>2</v>
      </c>
      <c r="M1137">
        <f ca="1">INDEX(коды!$B$2:$B$11,MATCH(бэкэнд!L1137,коды!$C$2:$C$11,0))</f>
        <v>902</v>
      </c>
      <c r="N1137">
        <f t="shared" ca="1" si="264"/>
        <v>706</v>
      </c>
      <c r="O1137">
        <f t="shared" ca="1" si="265"/>
        <v>97</v>
      </c>
      <c r="P1137">
        <f t="shared" ca="1" si="265"/>
        <v>46</v>
      </c>
      <c r="Q1137">
        <f t="shared" ca="1" si="266"/>
        <v>2019</v>
      </c>
      <c r="R1137">
        <f t="shared" ca="1" si="267"/>
        <v>7</v>
      </c>
      <c r="S1137">
        <f t="shared" ca="1" si="268"/>
        <v>23</v>
      </c>
    </row>
    <row r="1138" spans="2:19">
      <c r="B1138" s="7">
        <f t="shared" si="269"/>
        <v>12240</v>
      </c>
      <c r="C1138" s="8" t="str">
        <f t="shared" ca="1" si="255"/>
        <v>8 (912) 852-61-99</v>
      </c>
      <c r="D1138" s="7">
        <f t="shared" ca="1" si="256"/>
        <v>32</v>
      </c>
      <c r="E1138" s="7">
        <f t="shared" ca="1" si="257"/>
        <v>8</v>
      </c>
      <c r="F1138" s="7">
        <f t="shared" ca="1" si="258"/>
        <v>2337</v>
      </c>
      <c r="G1138" s="9">
        <f t="shared" ca="1" si="259"/>
        <v>948</v>
      </c>
      <c r="H1138" s="9" t="str">
        <f t="shared" ca="1" si="260"/>
        <v>м</v>
      </c>
      <c r="I1138" s="19">
        <f t="shared" ca="1" si="261"/>
        <v>50</v>
      </c>
      <c r="J1138" s="10">
        <f t="shared" ca="1" si="262"/>
        <v>43515</v>
      </c>
      <c r="K1138">
        <v>8</v>
      </c>
      <c r="L1138">
        <f t="shared" ca="1" si="263"/>
        <v>5</v>
      </c>
      <c r="M1138">
        <f ca="1">INDEX(коды!$B$2:$B$11,MATCH(бэкэнд!L1138,коды!$C$2:$C$11,0))</f>
        <v>912</v>
      </c>
      <c r="N1138">
        <f t="shared" ca="1" si="264"/>
        <v>852</v>
      </c>
      <c r="O1138">
        <f t="shared" ca="1" si="265"/>
        <v>61</v>
      </c>
      <c r="P1138">
        <f t="shared" ca="1" si="265"/>
        <v>99</v>
      </c>
      <c r="Q1138">
        <f t="shared" ca="1" si="266"/>
        <v>2019</v>
      </c>
      <c r="R1138">
        <f t="shared" ca="1" si="267"/>
        <v>2</v>
      </c>
      <c r="S1138">
        <f t="shared" ca="1" si="268"/>
        <v>19</v>
      </c>
    </row>
    <row r="1139" spans="2:19">
      <c r="B1139" s="7">
        <f t="shared" si="269"/>
        <v>12241</v>
      </c>
      <c r="C1139" s="8" t="str">
        <f t="shared" ca="1" si="255"/>
        <v>8 (912) 298-57-77</v>
      </c>
      <c r="D1139" s="7">
        <f t="shared" ca="1" si="256"/>
        <v>81</v>
      </c>
      <c r="E1139" s="7">
        <f t="shared" ca="1" si="257"/>
        <v>21</v>
      </c>
      <c r="F1139" s="7">
        <f t="shared" ca="1" si="258"/>
        <v>907</v>
      </c>
      <c r="G1139" s="9">
        <f t="shared" ca="1" si="259"/>
        <v>864</v>
      </c>
      <c r="H1139" s="9" t="str">
        <f t="shared" ca="1" si="260"/>
        <v>м</v>
      </c>
      <c r="I1139" s="19">
        <f t="shared" ca="1" si="261"/>
        <v>50</v>
      </c>
      <c r="J1139" s="10">
        <f t="shared" ca="1" si="262"/>
        <v>43467</v>
      </c>
      <c r="K1139">
        <v>8</v>
      </c>
      <c r="L1139">
        <f t="shared" ca="1" si="263"/>
        <v>5</v>
      </c>
      <c r="M1139">
        <f ca="1">INDEX(коды!$B$2:$B$11,MATCH(бэкэнд!L1139,коды!$C$2:$C$11,0))</f>
        <v>912</v>
      </c>
      <c r="N1139">
        <f t="shared" ca="1" si="264"/>
        <v>298</v>
      </c>
      <c r="O1139">
        <f t="shared" ca="1" si="265"/>
        <v>57</v>
      </c>
      <c r="P1139">
        <f t="shared" ca="1" si="265"/>
        <v>77</v>
      </c>
      <c r="Q1139">
        <f t="shared" ca="1" si="266"/>
        <v>2019</v>
      </c>
      <c r="R1139">
        <f t="shared" ca="1" si="267"/>
        <v>1</v>
      </c>
      <c r="S1139">
        <f t="shared" ca="1" si="268"/>
        <v>2</v>
      </c>
    </row>
    <row r="1140" spans="2:19">
      <c r="B1140" s="7">
        <f t="shared" si="269"/>
        <v>12242</v>
      </c>
      <c r="C1140" s="8" t="str">
        <f t="shared" ca="1" si="255"/>
        <v>8 (912) 750-60-81</v>
      </c>
      <c r="D1140" s="7">
        <f t="shared" ca="1" si="256"/>
        <v>176</v>
      </c>
      <c r="E1140" s="7">
        <f t="shared" ca="1" si="257"/>
        <v>44</v>
      </c>
      <c r="F1140" s="7">
        <f t="shared" ca="1" si="258"/>
        <v>2908</v>
      </c>
      <c r="G1140" s="9">
        <f t="shared" ca="1" si="259"/>
        <v>2845</v>
      </c>
      <c r="H1140" s="9" t="str">
        <f t="shared" ca="1" si="260"/>
        <v>м</v>
      </c>
      <c r="I1140" s="19">
        <f t="shared" ca="1" si="261"/>
        <v>45</v>
      </c>
      <c r="J1140" s="10">
        <f t="shared" ca="1" si="262"/>
        <v>43718</v>
      </c>
      <c r="K1140">
        <v>8</v>
      </c>
      <c r="L1140">
        <f t="shared" ca="1" si="263"/>
        <v>5</v>
      </c>
      <c r="M1140">
        <f ca="1">INDEX(коды!$B$2:$B$11,MATCH(бэкэнд!L1140,коды!$C$2:$C$11,0))</f>
        <v>912</v>
      </c>
      <c r="N1140">
        <f t="shared" ca="1" si="264"/>
        <v>750</v>
      </c>
      <c r="O1140">
        <f t="shared" ca="1" si="265"/>
        <v>60</v>
      </c>
      <c r="P1140">
        <f t="shared" ca="1" si="265"/>
        <v>81</v>
      </c>
      <c r="Q1140">
        <f t="shared" ca="1" si="266"/>
        <v>2019</v>
      </c>
      <c r="R1140">
        <f t="shared" ca="1" si="267"/>
        <v>9</v>
      </c>
      <c r="S1140">
        <f t="shared" ca="1" si="268"/>
        <v>10</v>
      </c>
    </row>
    <row r="1141" spans="2:19">
      <c r="B1141" s="7">
        <f t="shared" si="269"/>
        <v>12243</v>
      </c>
      <c r="C1141" s="8" t="str">
        <f t="shared" ca="1" si="255"/>
        <v>8 (988) 906-59-19</v>
      </c>
      <c r="D1141" s="7">
        <f t="shared" ca="1" si="256"/>
        <v>113</v>
      </c>
      <c r="E1141" s="7">
        <f t="shared" ca="1" si="257"/>
        <v>57</v>
      </c>
      <c r="F1141" s="7">
        <f t="shared" ca="1" si="258"/>
        <v>3418</v>
      </c>
      <c r="G1141" s="9">
        <f t="shared" ca="1" si="259"/>
        <v>2478</v>
      </c>
      <c r="H1141" s="9" t="str">
        <f t="shared" ca="1" si="260"/>
        <v>м</v>
      </c>
      <c r="I1141" s="19">
        <f t="shared" ca="1" si="261"/>
        <v>32</v>
      </c>
      <c r="J1141" s="10">
        <f t="shared" ca="1" si="262"/>
        <v>43721</v>
      </c>
      <c r="K1141">
        <v>8</v>
      </c>
      <c r="L1141">
        <f t="shared" ca="1" si="263"/>
        <v>10</v>
      </c>
      <c r="M1141">
        <f ca="1">INDEX(коды!$B$2:$B$11,MATCH(бэкэнд!L1141,коды!$C$2:$C$11,0))</f>
        <v>988</v>
      </c>
      <c r="N1141">
        <f t="shared" ca="1" si="264"/>
        <v>906</v>
      </c>
      <c r="O1141">
        <f t="shared" ca="1" si="265"/>
        <v>59</v>
      </c>
      <c r="P1141">
        <f t="shared" ca="1" si="265"/>
        <v>19</v>
      </c>
      <c r="Q1141">
        <f t="shared" ca="1" si="266"/>
        <v>2019</v>
      </c>
      <c r="R1141">
        <f t="shared" ca="1" si="267"/>
        <v>9</v>
      </c>
      <c r="S1141">
        <f t="shared" ca="1" si="268"/>
        <v>13</v>
      </c>
    </row>
    <row r="1142" spans="2:19">
      <c r="B1142" s="7">
        <f t="shared" si="269"/>
        <v>12244</v>
      </c>
      <c r="C1142" s="8" t="str">
        <f t="shared" ca="1" si="255"/>
        <v>8 (912) 991-76-64</v>
      </c>
      <c r="D1142" s="7">
        <f t="shared" ca="1" si="256"/>
        <v>230</v>
      </c>
      <c r="E1142" s="7">
        <f t="shared" ca="1" si="257"/>
        <v>58</v>
      </c>
      <c r="F1142" s="7">
        <f t="shared" ca="1" si="258"/>
        <v>2315</v>
      </c>
      <c r="G1142" s="9">
        <f t="shared" ca="1" si="259"/>
        <v>2547</v>
      </c>
      <c r="H1142" s="9" t="str">
        <f t="shared" ca="1" si="260"/>
        <v>ж</v>
      </c>
      <c r="I1142" s="19">
        <f t="shared" ca="1" si="261"/>
        <v>34</v>
      </c>
      <c r="J1142" s="10">
        <f t="shared" ca="1" si="262"/>
        <v>43641</v>
      </c>
      <c r="K1142">
        <v>8</v>
      </c>
      <c r="L1142">
        <f t="shared" ca="1" si="263"/>
        <v>5</v>
      </c>
      <c r="M1142">
        <f ca="1">INDEX(коды!$B$2:$B$11,MATCH(бэкэнд!L1142,коды!$C$2:$C$11,0))</f>
        <v>912</v>
      </c>
      <c r="N1142">
        <f t="shared" ca="1" si="264"/>
        <v>991</v>
      </c>
      <c r="O1142">
        <f t="shared" ca="1" si="265"/>
        <v>76</v>
      </c>
      <c r="P1142">
        <f t="shared" ca="1" si="265"/>
        <v>64</v>
      </c>
      <c r="Q1142">
        <f t="shared" ca="1" si="266"/>
        <v>2019</v>
      </c>
      <c r="R1142">
        <f t="shared" ca="1" si="267"/>
        <v>6</v>
      </c>
      <c r="S1142">
        <f t="shared" ca="1" si="268"/>
        <v>25</v>
      </c>
    </row>
    <row r="1143" spans="2:19">
      <c r="B1143" s="7">
        <f t="shared" si="269"/>
        <v>12245</v>
      </c>
      <c r="C1143" s="8" t="str">
        <f t="shared" ca="1" si="255"/>
        <v>8 (910) 140-10-33</v>
      </c>
      <c r="D1143" s="7">
        <f t="shared" ca="1" si="256"/>
        <v>153</v>
      </c>
      <c r="E1143" s="7">
        <f t="shared" ca="1" si="257"/>
        <v>39</v>
      </c>
      <c r="F1143" s="7">
        <f t="shared" ca="1" si="258"/>
        <v>1159</v>
      </c>
      <c r="G1143" s="9">
        <f t="shared" ca="1" si="259"/>
        <v>545</v>
      </c>
      <c r="H1143" s="9" t="str">
        <f t="shared" ca="1" si="260"/>
        <v>ж</v>
      </c>
      <c r="I1143" s="19">
        <f t="shared" ca="1" si="261"/>
        <v>38</v>
      </c>
      <c r="J1143" s="10">
        <f t="shared" ca="1" si="262"/>
        <v>43617</v>
      </c>
      <c r="K1143">
        <v>8</v>
      </c>
      <c r="L1143">
        <f t="shared" ca="1" si="263"/>
        <v>3</v>
      </c>
      <c r="M1143">
        <f ca="1">INDEX(коды!$B$2:$B$11,MATCH(бэкэнд!L1143,коды!$C$2:$C$11,0))</f>
        <v>910</v>
      </c>
      <c r="N1143">
        <f t="shared" ca="1" si="264"/>
        <v>140</v>
      </c>
      <c r="O1143">
        <f t="shared" ca="1" si="265"/>
        <v>10</v>
      </c>
      <c r="P1143">
        <f t="shared" ca="1" si="265"/>
        <v>33</v>
      </c>
      <c r="Q1143">
        <f t="shared" ca="1" si="266"/>
        <v>2019</v>
      </c>
      <c r="R1143">
        <f t="shared" ca="1" si="267"/>
        <v>6</v>
      </c>
      <c r="S1143">
        <f t="shared" ca="1" si="268"/>
        <v>1</v>
      </c>
    </row>
    <row r="1144" spans="2:19">
      <c r="B1144" s="7">
        <f t="shared" si="269"/>
        <v>12246</v>
      </c>
      <c r="C1144" s="8" t="str">
        <f t="shared" ca="1" si="255"/>
        <v>8 (988) 948-88-75</v>
      </c>
      <c r="D1144" s="7">
        <f t="shared" ca="1" si="256"/>
        <v>225</v>
      </c>
      <c r="E1144" s="7">
        <f t="shared" ca="1" si="257"/>
        <v>113</v>
      </c>
      <c r="F1144" s="7">
        <f t="shared" ca="1" si="258"/>
        <v>513</v>
      </c>
      <c r="G1144" s="9">
        <f t="shared" ca="1" si="259"/>
        <v>1258</v>
      </c>
      <c r="H1144" s="9" t="str">
        <f t="shared" ca="1" si="260"/>
        <v>ж</v>
      </c>
      <c r="I1144" s="19">
        <f t="shared" ca="1" si="261"/>
        <v>41</v>
      </c>
      <c r="J1144" s="10">
        <f t="shared" ca="1" si="262"/>
        <v>43725</v>
      </c>
      <c r="K1144">
        <v>8</v>
      </c>
      <c r="L1144">
        <f t="shared" ca="1" si="263"/>
        <v>10</v>
      </c>
      <c r="M1144">
        <f ca="1">INDEX(коды!$B$2:$B$11,MATCH(бэкэнд!L1144,коды!$C$2:$C$11,0))</f>
        <v>988</v>
      </c>
      <c r="N1144">
        <f t="shared" ca="1" si="264"/>
        <v>948</v>
      </c>
      <c r="O1144">
        <f t="shared" ca="1" si="265"/>
        <v>88</v>
      </c>
      <c r="P1144">
        <f t="shared" ca="1" si="265"/>
        <v>75</v>
      </c>
      <c r="Q1144">
        <f t="shared" ca="1" si="266"/>
        <v>2019</v>
      </c>
      <c r="R1144">
        <f t="shared" ca="1" si="267"/>
        <v>9</v>
      </c>
      <c r="S1144">
        <f t="shared" ca="1" si="268"/>
        <v>17</v>
      </c>
    </row>
    <row r="1145" spans="2:19">
      <c r="B1145" s="7">
        <f t="shared" si="269"/>
        <v>12247</v>
      </c>
      <c r="C1145" s="8" t="str">
        <f t="shared" ca="1" si="255"/>
        <v>8 (910) 207-72-80</v>
      </c>
      <c r="D1145" s="7">
        <f t="shared" ca="1" si="256"/>
        <v>81</v>
      </c>
      <c r="E1145" s="7">
        <f t="shared" ca="1" si="257"/>
        <v>27</v>
      </c>
      <c r="F1145" s="7">
        <f t="shared" ca="1" si="258"/>
        <v>1546</v>
      </c>
      <c r="G1145" s="9">
        <f t="shared" ca="1" si="259"/>
        <v>668</v>
      </c>
      <c r="H1145" s="9" t="str">
        <f t="shared" ca="1" si="260"/>
        <v>ж</v>
      </c>
      <c r="I1145" s="19">
        <f t="shared" ca="1" si="261"/>
        <v>37</v>
      </c>
      <c r="J1145" s="10">
        <f t="shared" ca="1" si="262"/>
        <v>43522</v>
      </c>
      <c r="K1145">
        <v>8</v>
      </c>
      <c r="L1145">
        <f t="shared" ca="1" si="263"/>
        <v>3</v>
      </c>
      <c r="M1145">
        <f ca="1">INDEX(коды!$B$2:$B$11,MATCH(бэкэнд!L1145,коды!$C$2:$C$11,0))</f>
        <v>910</v>
      </c>
      <c r="N1145">
        <f t="shared" ca="1" si="264"/>
        <v>207</v>
      </c>
      <c r="O1145">
        <f t="shared" ca="1" si="265"/>
        <v>72</v>
      </c>
      <c r="P1145">
        <f t="shared" ca="1" si="265"/>
        <v>80</v>
      </c>
      <c r="Q1145">
        <f t="shared" ca="1" si="266"/>
        <v>2019</v>
      </c>
      <c r="R1145">
        <f t="shared" ca="1" si="267"/>
        <v>2</v>
      </c>
      <c r="S1145">
        <f t="shared" ca="1" si="268"/>
        <v>26</v>
      </c>
    </row>
    <row r="1146" spans="2:19">
      <c r="B1146" s="7">
        <f t="shared" si="269"/>
        <v>12248</v>
      </c>
      <c r="C1146" s="8" t="str">
        <f t="shared" ca="1" si="255"/>
        <v>8 (918) 260-37-76</v>
      </c>
      <c r="D1146" s="7">
        <f t="shared" ca="1" si="256"/>
        <v>30</v>
      </c>
      <c r="E1146" s="7">
        <f t="shared" ca="1" si="257"/>
        <v>10</v>
      </c>
      <c r="F1146" s="7">
        <f t="shared" ca="1" si="258"/>
        <v>2441</v>
      </c>
      <c r="G1146" s="9">
        <f t="shared" ca="1" si="259"/>
        <v>698</v>
      </c>
      <c r="H1146" s="9" t="str">
        <f t="shared" ca="1" si="260"/>
        <v>ж</v>
      </c>
      <c r="I1146" s="19">
        <f t="shared" ca="1" si="261"/>
        <v>79</v>
      </c>
      <c r="J1146" s="10">
        <f t="shared" ca="1" si="262"/>
        <v>43229</v>
      </c>
      <c r="K1146">
        <v>8</v>
      </c>
      <c r="L1146">
        <f t="shared" ca="1" si="263"/>
        <v>9</v>
      </c>
      <c r="M1146">
        <f ca="1">INDEX(коды!$B$2:$B$11,MATCH(бэкэнд!L1146,коды!$C$2:$C$11,0))</f>
        <v>918</v>
      </c>
      <c r="N1146">
        <f t="shared" ca="1" si="264"/>
        <v>260</v>
      </c>
      <c r="O1146">
        <f t="shared" ca="1" si="265"/>
        <v>37</v>
      </c>
      <c r="P1146">
        <f t="shared" ca="1" si="265"/>
        <v>76</v>
      </c>
      <c r="Q1146">
        <f t="shared" ca="1" si="266"/>
        <v>2018</v>
      </c>
      <c r="R1146">
        <f t="shared" ca="1" si="267"/>
        <v>5</v>
      </c>
      <c r="S1146">
        <f t="shared" ca="1" si="268"/>
        <v>9</v>
      </c>
    </row>
    <row r="1147" spans="2:19">
      <c r="B1147" s="7">
        <f t="shared" si="269"/>
        <v>12249</v>
      </c>
      <c r="C1147" s="8" t="str">
        <f t="shared" ca="1" si="255"/>
        <v>8 (911) 851-28-75</v>
      </c>
      <c r="D1147" s="7">
        <f t="shared" ca="1" si="256"/>
        <v>41</v>
      </c>
      <c r="E1147" s="7">
        <f t="shared" ca="1" si="257"/>
        <v>11</v>
      </c>
      <c r="F1147" s="7">
        <f t="shared" ca="1" si="258"/>
        <v>3264</v>
      </c>
      <c r="G1147" s="9">
        <f t="shared" ca="1" si="259"/>
        <v>926</v>
      </c>
      <c r="H1147" s="9" t="str">
        <f t="shared" ca="1" si="260"/>
        <v>ж</v>
      </c>
      <c r="I1147" s="19">
        <f t="shared" ca="1" si="261"/>
        <v>20</v>
      </c>
      <c r="J1147" s="10">
        <f t="shared" ca="1" si="262"/>
        <v>43054</v>
      </c>
      <c r="K1147">
        <v>8</v>
      </c>
      <c r="L1147">
        <f t="shared" ca="1" si="263"/>
        <v>4</v>
      </c>
      <c r="M1147">
        <f ca="1">INDEX(коды!$B$2:$B$11,MATCH(бэкэнд!L1147,коды!$C$2:$C$11,0))</f>
        <v>911</v>
      </c>
      <c r="N1147">
        <f t="shared" ca="1" si="264"/>
        <v>851</v>
      </c>
      <c r="O1147">
        <f t="shared" ca="1" si="265"/>
        <v>28</v>
      </c>
      <c r="P1147">
        <f t="shared" ca="1" si="265"/>
        <v>75</v>
      </c>
      <c r="Q1147">
        <f t="shared" ca="1" si="266"/>
        <v>2017</v>
      </c>
      <c r="R1147">
        <f t="shared" ca="1" si="267"/>
        <v>11</v>
      </c>
      <c r="S1147">
        <f t="shared" ca="1" si="268"/>
        <v>15</v>
      </c>
    </row>
    <row r="1148" spans="2:19">
      <c r="B1148" s="7">
        <f t="shared" si="269"/>
        <v>12250</v>
      </c>
      <c r="C1148" s="8" t="str">
        <f t="shared" ca="1" si="255"/>
        <v>8 (911) 538-42-53</v>
      </c>
      <c r="D1148" s="7">
        <f t="shared" ca="1" si="256"/>
        <v>161</v>
      </c>
      <c r="E1148" s="7">
        <f t="shared" ca="1" si="257"/>
        <v>81</v>
      </c>
      <c r="F1148" s="7">
        <f t="shared" ca="1" si="258"/>
        <v>1869</v>
      </c>
      <c r="G1148" s="9">
        <f t="shared" ca="1" si="259"/>
        <v>2195</v>
      </c>
      <c r="H1148" s="9" t="str">
        <f t="shared" ca="1" si="260"/>
        <v>ж</v>
      </c>
      <c r="I1148" s="19">
        <f t="shared" ca="1" si="261"/>
        <v>22</v>
      </c>
      <c r="J1148" s="10">
        <f t="shared" ca="1" si="262"/>
        <v>43454</v>
      </c>
      <c r="K1148">
        <v>8</v>
      </c>
      <c r="L1148">
        <f t="shared" ca="1" si="263"/>
        <v>4</v>
      </c>
      <c r="M1148">
        <f ca="1">INDEX(коды!$B$2:$B$11,MATCH(бэкэнд!L1148,коды!$C$2:$C$11,0))</f>
        <v>911</v>
      </c>
      <c r="N1148">
        <f t="shared" ca="1" si="264"/>
        <v>538</v>
      </c>
      <c r="O1148">
        <f t="shared" ca="1" si="265"/>
        <v>42</v>
      </c>
      <c r="P1148">
        <f t="shared" ca="1" si="265"/>
        <v>53</v>
      </c>
      <c r="Q1148">
        <f t="shared" ca="1" si="266"/>
        <v>2018</v>
      </c>
      <c r="R1148">
        <f t="shared" ca="1" si="267"/>
        <v>12</v>
      </c>
      <c r="S1148">
        <f t="shared" ca="1" si="268"/>
        <v>20</v>
      </c>
    </row>
    <row r="1149" spans="2:19">
      <c r="B1149" s="7">
        <f t="shared" si="269"/>
        <v>12251</v>
      </c>
      <c r="C1149" s="8" t="str">
        <f t="shared" ca="1" si="255"/>
        <v>8 (912) 641-44-75</v>
      </c>
      <c r="D1149" s="7">
        <f t="shared" ca="1" si="256"/>
        <v>209</v>
      </c>
      <c r="E1149" s="7">
        <f t="shared" ca="1" si="257"/>
        <v>70</v>
      </c>
      <c r="F1149" s="7">
        <f t="shared" ca="1" si="258"/>
        <v>3385</v>
      </c>
      <c r="G1149" s="9">
        <f t="shared" ca="1" si="259"/>
        <v>4073</v>
      </c>
      <c r="H1149" s="9" t="str">
        <f t="shared" ca="1" si="260"/>
        <v>м</v>
      </c>
      <c r="I1149" s="19">
        <f t="shared" ca="1" si="261"/>
        <v>43</v>
      </c>
      <c r="J1149" s="10">
        <f t="shared" ca="1" si="262"/>
        <v>43581</v>
      </c>
      <c r="K1149">
        <v>8</v>
      </c>
      <c r="L1149">
        <f t="shared" ca="1" si="263"/>
        <v>5</v>
      </c>
      <c r="M1149">
        <f ca="1">INDEX(коды!$B$2:$B$11,MATCH(бэкэнд!L1149,коды!$C$2:$C$11,0))</f>
        <v>912</v>
      </c>
      <c r="N1149">
        <f t="shared" ca="1" si="264"/>
        <v>641</v>
      </c>
      <c r="O1149">
        <f t="shared" ca="1" si="265"/>
        <v>44</v>
      </c>
      <c r="P1149">
        <f t="shared" ca="1" si="265"/>
        <v>75</v>
      </c>
      <c r="Q1149">
        <f t="shared" ca="1" si="266"/>
        <v>2019</v>
      </c>
      <c r="R1149">
        <f t="shared" ca="1" si="267"/>
        <v>4</v>
      </c>
      <c r="S1149">
        <f t="shared" ca="1" si="268"/>
        <v>26</v>
      </c>
    </row>
    <row r="1150" spans="2:19">
      <c r="B1150" s="7">
        <f t="shared" si="269"/>
        <v>12252</v>
      </c>
      <c r="C1150" s="8" t="str">
        <f t="shared" ca="1" si="255"/>
        <v>8 (901) 561-80-72</v>
      </c>
      <c r="D1150" s="7">
        <f t="shared" ca="1" si="256"/>
        <v>108</v>
      </c>
      <c r="E1150" s="7">
        <f t="shared" ca="1" si="257"/>
        <v>36</v>
      </c>
      <c r="F1150" s="7">
        <f t="shared" ca="1" si="258"/>
        <v>1991</v>
      </c>
      <c r="G1150" s="9">
        <f t="shared" ca="1" si="259"/>
        <v>1407</v>
      </c>
      <c r="H1150" s="9" t="str">
        <f t="shared" ca="1" si="260"/>
        <v>м</v>
      </c>
      <c r="I1150" s="19">
        <f t="shared" ca="1" si="261"/>
        <v>41</v>
      </c>
      <c r="J1150" s="10">
        <f t="shared" ca="1" si="262"/>
        <v>43655</v>
      </c>
      <c r="K1150">
        <v>8</v>
      </c>
      <c r="L1150">
        <f t="shared" ca="1" si="263"/>
        <v>1</v>
      </c>
      <c r="M1150">
        <f ca="1">INDEX(коды!$B$2:$B$11,MATCH(бэкэнд!L1150,коды!$C$2:$C$11,0))</f>
        <v>901</v>
      </c>
      <c r="N1150">
        <f t="shared" ca="1" si="264"/>
        <v>561</v>
      </c>
      <c r="O1150">
        <f t="shared" ca="1" si="265"/>
        <v>80</v>
      </c>
      <c r="P1150">
        <f t="shared" ca="1" si="265"/>
        <v>72</v>
      </c>
      <c r="Q1150">
        <f t="shared" ca="1" si="266"/>
        <v>2019</v>
      </c>
      <c r="R1150">
        <f t="shared" ca="1" si="267"/>
        <v>7</v>
      </c>
      <c r="S1150">
        <f t="shared" ca="1" si="268"/>
        <v>9</v>
      </c>
    </row>
    <row r="1151" spans="2:19">
      <c r="B1151" s="7">
        <f t="shared" si="269"/>
        <v>12253</v>
      </c>
      <c r="C1151" s="8" t="str">
        <f t="shared" ca="1" si="255"/>
        <v>8 (902) 765-52-62</v>
      </c>
      <c r="D1151" s="7">
        <f t="shared" ca="1" si="256"/>
        <v>64</v>
      </c>
      <c r="E1151" s="7">
        <f t="shared" ca="1" si="257"/>
        <v>22</v>
      </c>
      <c r="F1151" s="7">
        <f t="shared" ca="1" si="258"/>
        <v>2283</v>
      </c>
      <c r="G1151" s="9">
        <f t="shared" ca="1" si="259"/>
        <v>1361</v>
      </c>
      <c r="H1151" s="9" t="str">
        <f t="shared" ca="1" si="260"/>
        <v>ж</v>
      </c>
      <c r="I1151" s="19">
        <f t="shared" ca="1" si="261"/>
        <v>23</v>
      </c>
      <c r="J1151" s="10">
        <f t="shared" ca="1" si="262"/>
        <v>43548</v>
      </c>
      <c r="K1151">
        <v>8</v>
      </c>
      <c r="L1151">
        <f t="shared" ca="1" si="263"/>
        <v>2</v>
      </c>
      <c r="M1151">
        <f ca="1">INDEX(коды!$B$2:$B$11,MATCH(бэкэнд!L1151,коды!$C$2:$C$11,0))</f>
        <v>902</v>
      </c>
      <c r="N1151">
        <f t="shared" ca="1" si="264"/>
        <v>765</v>
      </c>
      <c r="O1151">
        <f t="shared" ca="1" si="265"/>
        <v>52</v>
      </c>
      <c r="P1151">
        <f t="shared" ca="1" si="265"/>
        <v>62</v>
      </c>
      <c r="Q1151">
        <f t="shared" ca="1" si="266"/>
        <v>2019</v>
      </c>
      <c r="R1151">
        <f t="shared" ca="1" si="267"/>
        <v>3</v>
      </c>
      <c r="S1151">
        <f t="shared" ca="1" si="268"/>
        <v>24</v>
      </c>
    </row>
    <row r="1152" spans="2:19">
      <c r="B1152" s="7">
        <f t="shared" si="269"/>
        <v>12254</v>
      </c>
      <c r="C1152" s="8" t="str">
        <f t="shared" ca="1" si="255"/>
        <v>8 (914) 136-60-16</v>
      </c>
      <c r="D1152" s="7">
        <f t="shared" ca="1" si="256"/>
        <v>197</v>
      </c>
      <c r="E1152" s="7">
        <f t="shared" ca="1" si="257"/>
        <v>99</v>
      </c>
      <c r="F1152" s="7">
        <f t="shared" ca="1" si="258"/>
        <v>2624</v>
      </c>
      <c r="G1152" s="9">
        <f t="shared" ca="1" si="259"/>
        <v>3394</v>
      </c>
      <c r="H1152" s="9" t="str">
        <f t="shared" ca="1" si="260"/>
        <v>м</v>
      </c>
      <c r="I1152" s="19">
        <f t="shared" ca="1" si="261"/>
        <v>26</v>
      </c>
      <c r="J1152" s="10">
        <f t="shared" ca="1" si="262"/>
        <v>43124</v>
      </c>
      <c r="K1152">
        <v>8</v>
      </c>
      <c r="L1152">
        <f t="shared" ca="1" si="263"/>
        <v>7</v>
      </c>
      <c r="M1152">
        <f ca="1">INDEX(коды!$B$2:$B$11,MATCH(бэкэнд!L1152,коды!$C$2:$C$11,0))</f>
        <v>914</v>
      </c>
      <c r="N1152">
        <f t="shared" ca="1" si="264"/>
        <v>136</v>
      </c>
      <c r="O1152">
        <f t="shared" ca="1" si="265"/>
        <v>60</v>
      </c>
      <c r="P1152">
        <f t="shared" ca="1" si="265"/>
        <v>16</v>
      </c>
      <c r="Q1152">
        <f t="shared" ca="1" si="266"/>
        <v>2018</v>
      </c>
      <c r="R1152">
        <f t="shared" ca="1" si="267"/>
        <v>1</v>
      </c>
      <c r="S1152">
        <f t="shared" ca="1" si="268"/>
        <v>24</v>
      </c>
    </row>
    <row r="1153" spans="2:19">
      <c r="B1153" s="7">
        <f t="shared" si="269"/>
        <v>12255</v>
      </c>
      <c r="C1153" s="8" t="str">
        <f t="shared" ca="1" si="255"/>
        <v>8 (910) 682-73-62</v>
      </c>
      <c r="D1153" s="7">
        <f t="shared" ca="1" si="256"/>
        <v>228</v>
      </c>
      <c r="E1153" s="7">
        <f t="shared" ca="1" si="257"/>
        <v>114</v>
      </c>
      <c r="F1153" s="7">
        <f t="shared" ca="1" si="258"/>
        <v>1213</v>
      </c>
      <c r="G1153" s="9">
        <f t="shared" ca="1" si="259"/>
        <v>2142</v>
      </c>
      <c r="H1153" s="9" t="str">
        <f t="shared" ca="1" si="260"/>
        <v>м</v>
      </c>
      <c r="I1153" s="19">
        <f t="shared" ca="1" si="261"/>
        <v>39</v>
      </c>
      <c r="J1153" s="10">
        <f t="shared" ca="1" si="262"/>
        <v>43732</v>
      </c>
      <c r="K1153">
        <v>8</v>
      </c>
      <c r="L1153">
        <f t="shared" ca="1" si="263"/>
        <v>3</v>
      </c>
      <c r="M1153">
        <f ca="1">INDEX(коды!$B$2:$B$11,MATCH(бэкэнд!L1153,коды!$C$2:$C$11,0))</f>
        <v>910</v>
      </c>
      <c r="N1153">
        <f t="shared" ca="1" si="264"/>
        <v>682</v>
      </c>
      <c r="O1153">
        <f t="shared" ca="1" si="265"/>
        <v>73</v>
      </c>
      <c r="P1153">
        <f t="shared" ca="1" si="265"/>
        <v>62</v>
      </c>
      <c r="Q1153">
        <f t="shared" ca="1" si="266"/>
        <v>2019</v>
      </c>
      <c r="R1153">
        <f t="shared" ca="1" si="267"/>
        <v>9</v>
      </c>
      <c r="S1153">
        <f t="shared" ca="1" si="268"/>
        <v>24</v>
      </c>
    </row>
    <row r="1154" spans="2:19">
      <c r="B1154" s="7">
        <f t="shared" si="269"/>
        <v>12256</v>
      </c>
      <c r="C1154" s="8" t="str">
        <f t="shared" ca="1" si="255"/>
        <v>8 (914) 903-39-42</v>
      </c>
      <c r="D1154" s="7">
        <f t="shared" ca="1" si="256"/>
        <v>72</v>
      </c>
      <c r="E1154" s="7">
        <f t="shared" ca="1" si="257"/>
        <v>36</v>
      </c>
      <c r="F1154" s="7">
        <f t="shared" ca="1" si="258"/>
        <v>3079</v>
      </c>
      <c r="G1154" s="9">
        <f t="shared" ca="1" si="259"/>
        <v>2061</v>
      </c>
      <c r="H1154" s="9" t="str">
        <f t="shared" ca="1" si="260"/>
        <v>м</v>
      </c>
      <c r="I1154" s="19">
        <f t="shared" ca="1" si="261"/>
        <v>34</v>
      </c>
      <c r="J1154" s="10">
        <f t="shared" ca="1" si="262"/>
        <v>43617</v>
      </c>
      <c r="K1154">
        <v>8</v>
      </c>
      <c r="L1154">
        <f t="shared" ca="1" si="263"/>
        <v>7</v>
      </c>
      <c r="M1154">
        <f ca="1">INDEX(коды!$B$2:$B$11,MATCH(бэкэнд!L1154,коды!$C$2:$C$11,0))</f>
        <v>914</v>
      </c>
      <c r="N1154">
        <f t="shared" ca="1" si="264"/>
        <v>903</v>
      </c>
      <c r="O1154">
        <f t="shared" ca="1" si="265"/>
        <v>39</v>
      </c>
      <c r="P1154">
        <f t="shared" ca="1" si="265"/>
        <v>42</v>
      </c>
      <c r="Q1154">
        <f t="shared" ca="1" si="266"/>
        <v>2019</v>
      </c>
      <c r="R1154">
        <f t="shared" ca="1" si="267"/>
        <v>6</v>
      </c>
      <c r="S1154">
        <f t="shared" ca="1" si="268"/>
        <v>1</v>
      </c>
    </row>
    <row r="1155" spans="2:19">
      <c r="B1155" s="7">
        <f t="shared" si="269"/>
        <v>12257</v>
      </c>
      <c r="C1155" s="8" t="str">
        <f t="shared" ca="1" si="255"/>
        <v>8 (910) 158-46-14</v>
      </c>
      <c r="D1155" s="7">
        <f t="shared" ca="1" si="256"/>
        <v>204</v>
      </c>
      <c r="E1155" s="7">
        <f t="shared" ca="1" si="257"/>
        <v>51</v>
      </c>
      <c r="F1155" s="7">
        <f t="shared" ca="1" si="258"/>
        <v>2185</v>
      </c>
      <c r="G1155" s="9">
        <f t="shared" ca="1" si="259"/>
        <v>2345</v>
      </c>
      <c r="H1155" s="9" t="str">
        <f t="shared" ca="1" si="260"/>
        <v>м</v>
      </c>
      <c r="I1155" s="19">
        <f t="shared" ca="1" si="261"/>
        <v>23</v>
      </c>
      <c r="J1155" s="10">
        <f t="shared" ca="1" si="262"/>
        <v>43571</v>
      </c>
      <c r="K1155">
        <v>8</v>
      </c>
      <c r="L1155">
        <f t="shared" ca="1" si="263"/>
        <v>3</v>
      </c>
      <c r="M1155">
        <f ca="1">INDEX(коды!$B$2:$B$11,MATCH(бэкэнд!L1155,коды!$C$2:$C$11,0))</f>
        <v>910</v>
      </c>
      <c r="N1155">
        <f t="shared" ca="1" si="264"/>
        <v>158</v>
      </c>
      <c r="O1155">
        <f t="shared" ca="1" si="265"/>
        <v>46</v>
      </c>
      <c r="P1155">
        <f t="shared" ca="1" si="265"/>
        <v>14</v>
      </c>
      <c r="Q1155">
        <f t="shared" ca="1" si="266"/>
        <v>2019</v>
      </c>
      <c r="R1155">
        <f t="shared" ca="1" si="267"/>
        <v>4</v>
      </c>
      <c r="S1155">
        <f t="shared" ca="1" si="268"/>
        <v>16</v>
      </c>
    </row>
    <row r="1156" spans="2:19">
      <c r="B1156" s="7">
        <f t="shared" si="269"/>
        <v>12258</v>
      </c>
      <c r="C1156" s="8" t="str">
        <f t="shared" ca="1" si="255"/>
        <v>8 (910) 464-30-50</v>
      </c>
      <c r="D1156" s="7">
        <f t="shared" ca="1" si="256"/>
        <v>157</v>
      </c>
      <c r="E1156" s="7">
        <f t="shared" ca="1" si="257"/>
        <v>40</v>
      </c>
      <c r="F1156" s="7">
        <f t="shared" ca="1" si="258"/>
        <v>356</v>
      </c>
      <c r="G1156" s="9">
        <f t="shared" ca="1" si="259"/>
        <v>694</v>
      </c>
      <c r="H1156" s="9" t="str">
        <f t="shared" ca="1" si="260"/>
        <v>ж</v>
      </c>
      <c r="I1156" s="19">
        <f t="shared" ca="1" si="261"/>
        <v>44</v>
      </c>
      <c r="J1156" s="10">
        <f t="shared" ca="1" si="262"/>
        <v>43379</v>
      </c>
      <c r="K1156">
        <v>8</v>
      </c>
      <c r="L1156">
        <f t="shared" ca="1" si="263"/>
        <v>3</v>
      </c>
      <c r="M1156">
        <f ca="1">INDEX(коды!$B$2:$B$11,MATCH(бэкэнд!L1156,коды!$C$2:$C$11,0))</f>
        <v>910</v>
      </c>
      <c r="N1156">
        <f t="shared" ca="1" si="264"/>
        <v>464</v>
      </c>
      <c r="O1156">
        <f t="shared" ca="1" si="265"/>
        <v>30</v>
      </c>
      <c r="P1156">
        <f t="shared" ca="1" si="265"/>
        <v>50</v>
      </c>
      <c r="Q1156">
        <f t="shared" ca="1" si="266"/>
        <v>2018</v>
      </c>
      <c r="R1156">
        <f t="shared" ca="1" si="267"/>
        <v>10</v>
      </c>
      <c r="S1156">
        <f t="shared" ca="1" si="268"/>
        <v>6</v>
      </c>
    </row>
    <row r="1157" spans="2:19">
      <c r="B1157" s="7">
        <f t="shared" si="269"/>
        <v>12259</v>
      </c>
      <c r="C1157" s="8" t="str">
        <f t="shared" ca="1" si="255"/>
        <v>8 (902) 822-40-96</v>
      </c>
      <c r="D1157" s="7">
        <f t="shared" ca="1" si="256"/>
        <v>102</v>
      </c>
      <c r="E1157" s="7">
        <f t="shared" ca="1" si="257"/>
        <v>26</v>
      </c>
      <c r="F1157" s="7">
        <f t="shared" ca="1" si="258"/>
        <v>2899</v>
      </c>
      <c r="G1157" s="9">
        <f t="shared" ca="1" si="259"/>
        <v>1628</v>
      </c>
      <c r="H1157" s="9" t="str">
        <f t="shared" ca="1" si="260"/>
        <v>ж</v>
      </c>
      <c r="I1157" s="19">
        <f t="shared" ca="1" si="261"/>
        <v>85</v>
      </c>
      <c r="J1157" s="10">
        <f t="shared" ca="1" si="262"/>
        <v>43571</v>
      </c>
      <c r="K1157">
        <v>8</v>
      </c>
      <c r="L1157">
        <f t="shared" ca="1" si="263"/>
        <v>2</v>
      </c>
      <c r="M1157">
        <f ca="1">INDEX(коды!$B$2:$B$11,MATCH(бэкэнд!L1157,коды!$C$2:$C$11,0))</f>
        <v>902</v>
      </c>
      <c r="N1157">
        <f t="shared" ca="1" si="264"/>
        <v>822</v>
      </c>
      <c r="O1157">
        <f t="shared" ca="1" si="265"/>
        <v>40</v>
      </c>
      <c r="P1157">
        <f t="shared" ca="1" si="265"/>
        <v>96</v>
      </c>
      <c r="Q1157">
        <f t="shared" ca="1" si="266"/>
        <v>2019</v>
      </c>
      <c r="R1157">
        <f t="shared" ca="1" si="267"/>
        <v>4</v>
      </c>
      <c r="S1157">
        <f t="shared" ca="1" si="268"/>
        <v>16</v>
      </c>
    </row>
    <row r="1158" spans="2:19">
      <c r="B1158" s="7">
        <f t="shared" si="269"/>
        <v>12260</v>
      </c>
      <c r="C1158" s="8" t="str">
        <f t="shared" ca="1" si="255"/>
        <v>8 (914) 959-94-88</v>
      </c>
      <c r="D1158" s="7">
        <f t="shared" ca="1" si="256"/>
        <v>126</v>
      </c>
      <c r="E1158" s="7">
        <f t="shared" ca="1" si="257"/>
        <v>32</v>
      </c>
      <c r="F1158" s="7">
        <f t="shared" ca="1" si="258"/>
        <v>2506</v>
      </c>
      <c r="G1158" s="9">
        <f t="shared" ca="1" si="259"/>
        <v>1676</v>
      </c>
      <c r="H1158" s="9" t="str">
        <f t="shared" ca="1" si="260"/>
        <v>ж</v>
      </c>
      <c r="I1158" s="19">
        <f t="shared" ca="1" si="261"/>
        <v>25</v>
      </c>
      <c r="J1158" s="10">
        <f t="shared" ca="1" si="262"/>
        <v>43688</v>
      </c>
      <c r="K1158">
        <v>8</v>
      </c>
      <c r="L1158">
        <f t="shared" ca="1" si="263"/>
        <v>7</v>
      </c>
      <c r="M1158">
        <f ca="1">INDEX(коды!$B$2:$B$11,MATCH(бэкэнд!L1158,коды!$C$2:$C$11,0))</f>
        <v>914</v>
      </c>
      <c r="N1158">
        <f t="shared" ca="1" si="264"/>
        <v>959</v>
      </c>
      <c r="O1158">
        <f t="shared" ca="1" si="265"/>
        <v>94</v>
      </c>
      <c r="P1158">
        <f t="shared" ca="1" si="265"/>
        <v>88</v>
      </c>
      <c r="Q1158">
        <f t="shared" ca="1" si="266"/>
        <v>2019</v>
      </c>
      <c r="R1158">
        <f t="shared" ca="1" si="267"/>
        <v>8</v>
      </c>
      <c r="S1158">
        <f t="shared" ca="1" si="268"/>
        <v>11</v>
      </c>
    </row>
    <row r="1159" spans="2:19">
      <c r="B1159" s="7">
        <f t="shared" si="269"/>
        <v>12261</v>
      </c>
      <c r="C1159" s="8" t="str">
        <f t="shared" ca="1" si="255"/>
        <v>8 (902) 726-73-64</v>
      </c>
      <c r="D1159" s="7">
        <f t="shared" ca="1" si="256"/>
        <v>114</v>
      </c>
      <c r="E1159" s="7">
        <f t="shared" ca="1" si="257"/>
        <v>57</v>
      </c>
      <c r="F1159" s="7">
        <f t="shared" ca="1" si="258"/>
        <v>2724</v>
      </c>
      <c r="G1159" s="9">
        <f t="shared" ca="1" si="259"/>
        <v>2857</v>
      </c>
      <c r="H1159" s="9" t="str">
        <f t="shared" ca="1" si="260"/>
        <v>м</v>
      </c>
      <c r="I1159" s="19">
        <f t="shared" ca="1" si="261"/>
        <v>44</v>
      </c>
      <c r="J1159" s="10">
        <f t="shared" ca="1" si="262"/>
        <v>43635</v>
      </c>
      <c r="K1159">
        <v>8</v>
      </c>
      <c r="L1159">
        <f t="shared" ca="1" si="263"/>
        <v>2</v>
      </c>
      <c r="M1159">
        <f ca="1">INDEX(коды!$B$2:$B$11,MATCH(бэкэнд!L1159,коды!$C$2:$C$11,0))</f>
        <v>902</v>
      </c>
      <c r="N1159">
        <f t="shared" ca="1" si="264"/>
        <v>726</v>
      </c>
      <c r="O1159">
        <f t="shared" ca="1" si="265"/>
        <v>73</v>
      </c>
      <c r="P1159">
        <f t="shared" ca="1" si="265"/>
        <v>64</v>
      </c>
      <c r="Q1159">
        <f t="shared" ca="1" si="266"/>
        <v>2019</v>
      </c>
      <c r="R1159">
        <f t="shared" ca="1" si="267"/>
        <v>6</v>
      </c>
      <c r="S1159">
        <f t="shared" ca="1" si="268"/>
        <v>19</v>
      </c>
    </row>
    <row r="1160" spans="2:19">
      <c r="B1160" s="7">
        <f t="shared" si="269"/>
        <v>12262</v>
      </c>
      <c r="C1160" s="8" t="str">
        <f t="shared" ca="1" si="255"/>
        <v>8 (910) 685-35-78</v>
      </c>
      <c r="D1160" s="7">
        <f t="shared" ca="1" si="256"/>
        <v>56</v>
      </c>
      <c r="E1160" s="7">
        <f t="shared" ca="1" si="257"/>
        <v>14</v>
      </c>
      <c r="F1160" s="7">
        <f t="shared" ca="1" si="258"/>
        <v>2534</v>
      </c>
      <c r="G1160" s="9">
        <f t="shared" ca="1" si="259"/>
        <v>847</v>
      </c>
      <c r="H1160" s="9" t="str">
        <f t="shared" ca="1" si="260"/>
        <v>м</v>
      </c>
      <c r="I1160" s="19">
        <f t="shared" ca="1" si="261"/>
        <v>44</v>
      </c>
      <c r="J1160" s="10">
        <f t="shared" ca="1" si="262"/>
        <v>43509</v>
      </c>
      <c r="K1160">
        <v>8</v>
      </c>
      <c r="L1160">
        <f t="shared" ca="1" si="263"/>
        <v>3</v>
      </c>
      <c r="M1160">
        <f ca="1">INDEX(коды!$B$2:$B$11,MATCH(бэкэнд!L1160,коды!$C$2:$C$11,0))</f>
        <v>910</v>
      </c>
      <c r="N1160">
        <f t="shared" ca="1" si="264"/>
        <v>685</v>
      </c>
      <c r="O1160">
        <f t="shared" ca="1" si="265"/>
        <v>35</v>
      </c>
      <c r="P1160">
        <f t="shared" ca="1" si="265"/>
        <v>78</v>
      </c>
      <c r="Q1160">
        <f t="shared" ca="1" si="266"/>
        <v>2019</v>
      </c>
      <c r="R1160">
        <f t="shared" ca="1" si="267"/>
        <v>2</v>
      </c>
      <c r="S1160">
        <f t="shared" ca="1" si="268"/>
        <v>13</v>
      </c>
    </row>
    <row r="1161" spans="2:19">
      <c r="B1161" s="7">
        <f t="shared" si="269"/>
        <v>12263</v>
      </c>
      <c r="C1161" s="8" t="str">
        <f t="shared" ca="1" si="255"/>
        <v>8 (911) 130-16-60</v>
      </c>
      <c r="D1161" s="7">
        <f t="shared" ca="1" si="256"/>
        <v>51</v>
      </c>
      <c r="E1161" s="7">
        <f t="shared" ca="1" si="257"/>
        <v>13</v>
      </c>
      <c r="F1161" s="7">
        <f t="shared" ca="1" si="258"/>
        <v>2218</v>
      </c>
      <c r="G1161" s="9">
        <f t="shared" ca="1" si="259"/>
        <v>685</v>
      </c>
      <c r="H1161" s="9" t="str">
        <f t="shared" ca="1" si="260"/>
        <v>ж</v>
      </c>
      <c r="I1161" s="19">
        <f t="shared" ca="1" si="261"/>
        <v>76</v>
      </c>
      <c r="J1161" s="10">
        <f t="shared" ca="1" si="262"/>
        <v>43545</v>
      </c>
      <c r="K1161">
        <v>8</v>
      </c>
      <c r="L1161">
        <f t="shared" ca="1" si="263"/>
        <v>4</v>
      </c>
      <c r="M1161">
        <f ca="1">INDEX(коды!$B$2:$B$11,MATCH(бэкэнд!L1161,коды!$C$2:$C$11,0))</f>
        <v>911</v>
      </c>
      <c r="N1161">
        <f t="shared" ca="1" si="264"/>
        <v>130</v>
      </c>
      <c r="O1161">
        <f t="shared" ca="1" si="265"/>
        <v>16</v>
      </c>
      <c r="P1161">
        <f t="shared" ca="1" si="265"/>
        <v>60</v>
      </c>
      <c r="Q1161">
        <f t="shared" ca="1" si="266"/>
        <v>2019</v>
      </c>
      <c r="R1161">
        <f t="shared" ca="1" si="267"/>
        <v>3</v>
      </c>
      <c r="S1161">
        <f t="shared" ca="1" si="268"/>
        <v>21</v>
      </c>
    </row>
    <row r="1162" spans="2:19">
      <c r="B1162" s="7">
        <f t="shared" si="269"/>
        <v>12264</v>
      </c>
      <c r="C1162" s="8" t="str">
        <f t="shared" ref="C1162:C1225" ca="1" si="270">K1162&amp; " ("&amp;M1162&amp;") "&amp;N1162&amp;"-"&amp;O1162&amp;"-"&amp;P1162</f>
        <v>8 (901) 624-91-53</v>
      </c>
      <c r="D1162" s="7">
        <f t="shared" ref="D1162:D1225" ca="1" si="271">RANDBETWEEN(30,30*8)</f>
        <v>37</v>
      </c>
      <c r="E1162" s="7">
        <f t="shared" ref="E1162:E1225" ca="1" si="272">ROUNDUP(D1162/RANDBETWEEN(2,4),0)</f>
        <v>13</v>
      </c>
      <c r="F1162" s="7">
        <f t="shared" ref="F1162:F1225" ca="1" si="273">RANDBETWEEN(200,3500)</f>
        <v>1709</v>
      </c>
      <c r="G1162" s="9">
        <f t="shared" ref="G1162:G1225" ca="1" si="274">IF(E1162*F1162&gt;200000,RANDBETWEEN(3000,5000),IF(E1162*F1162&gt;100000,RANDBETWEEN(2000,3000),IF(E1162*F1162&gt;50000,RANDBETWEEN(1000,2000),RANDBETWEEN(500,1000))))</f>
        <v>628</v>
      </c>
      <c r="H1162" s="9" t="str">
        <f t="shared" ref="H1162:H1225" ca="1" si="275">IF(RAND()&gt;0.49,"м","ж")</f>
        <v>м</v>
      </c>
      <c r="I1162" s="19">
        <f t="shared" ref="I1162:I1225" ca="1" si="276">IF(RAND()&gt;0.2,RANDBETWEEN(20,50),RANDBETWEEN(18,90))</f>
        <v>23</v>
      </c>
      <c r="J1162" s="10">
        <f t="shared" ref="J1162:J1225" ca="1" si="277">DATE(Q1162,R1162,S1162)</f>
        <v>43364</v>
      </c>
      <c r="K1162">
        <v>8</v>
      </c>
      <c r="L1162">
        <f t="shared" ref="L1162:L1225" ca="1" si="278">RANDBETWEEN(1,10)</f>
        <v>1</v>
      </c>
      <c r="M1162">
        <f ca="1">INDEX(коды!$B$2:$B$11,MATCH(бэкэнд!L1162,коды!$C$2:$C$11,0))</f>
        <v>901</v>
      </c>
      <c r="N1162">
        <f t="shared" ref="N1162:N1225" ca="1" si="279">RANDBETWEEN(100,999)</f>
        <v>624</v>
      </c>
      <c r="O1162">
        <f t="shared" ref="O1162:P1225" ca="1" si="280">RANDBETWEEN(10,99)</f>
        <v>91</v>
      </c>
      <c r="P1162">
        <f t="shared" ca="1" si="280"/>
        <v>53</v>
      </c>
      <c r="Q1162">
        <f t="shared" ref="Q1162:Q1225" ca="1" si="281">IF(RANDBETWEEN(1000,2000)&gt;1800,IF(RANDBETWEEN(1000,2000)&gt;1100,2018,2017),2019)</f>
        <v>2018</v>
      </c>
      <c r="R1162">
        <f t="shared" ref="R1162:R1225" ca="1" si="282">IF(Q1162=2019,RANDBETWEEN(1,9),RANDBETWEEN(1,12))</f>
        <v>9</v>
      </c>
      <c r="S1162">
        <f t="shared" ref="S1162:S1225" ca="1" si="283">RANDBETWEEN(1,28)</f>
        <v>21</v>
      </c>
    </row>
    <row r="1163" spans="2:19">
      <c r="B1163" s="7">
        <f t="shared" ref="B1163:B1226" si="284">B1162+1</f>
        <v>12265</v>
      </c>
      <c r="C1163" s="8" t="str">
        <f t="shared" ca="1" si="270"/>
        <v>8 (988) 318-77-32</v>
      </c>
      <c r="D1163" s="7">
        <f t="shared" ca="1" si="271"/>
        <v>48</v>
      </c>
      <c r="E1163" s="7">
        <f t="shared" ca="1" si="272"/>
        <v>12</v>
      </c>
      <c r="F1163" s="7">
        <f t="shared" ca="1" si="273"/>
        <v>1758</v>
      </c>
      <c r="G1163" s="9">
        <f t="shared" ca="1" si="274"/>
        <v>858</v>
      </c>
      <c r="H1163" s="9" t="str">
        <f t="shared" ca="1" si="275"/>
        <v>м</v>
      </c>
      <c r="I1163" s="19">
        <f t="shared" ca="1" si="276"/>
        <v>23</v>
      </c>
      <c r="J1163" s="10">
        <f t="shared" ca="1" si="277"/>
        <v>43685</v>
      </c>
      <c r="K1163">
        <v>8</v>
      </c>
      <c r="L1163">
        <f t="shared" ca="1" si="278"/>
        <v>10</v>
      </c>
      <c r="M1163">
        <f ca="1">INDEX(коды!$B$2:$B$11,MATCH(бэкэнд!L1163,коды!$C$2:$C$11,0))</f>
        <v>988</v>
      </c>
      <c r="N1163">
        <f t="shared" ca="1" si="279"/>
        <v>318</v>
      </c>
      <c r="O1163">
        <f t="shared" ca="1" si="280"/>
        <v>77</v>
      </c>
      <c r="P1163">
        <f t="shared" ca="1" si="280"/>
        <v>32</v>
      </c>
      <c r="Q1163">
        <f t="shared" ca="1" si="281"/>
        <v>2019</v>
      </c>
      <c r="R1163">
        <f t="shared" ca="1" si="282"/>
        <v>8</v>
      </c>
      <c r="S1163">
        <f t="shared" ca="1" si="283"/>
        <v>8</v>
      </c>
    </row>
    <row r="1164" spans="2:19">
      <c r="B1164" s="7">
        <f t="shared" si="284"/>
        <v>12266</v>
      </c>
      <c r="C1164" s="8" t="str">
        <f t="shared" ca="1" si="270"/>
        <v>8 (912) 481-16-17</v>
      </c>
      <c r="D1164" s="7">
        <f t="shared" ca="1" si="271"/>
        <v>89</v>
      </c>
      <c r="E1164" s="7">
        <f t="shared" ca="1" si="272"/>
        <v>45</v>
      </c>
      <c r="F1164" s="7">
        <f t="shared" ca="1" si="273"/>
        <v>319</v>
      </c>
      <c r="G1164" s="9">
        <f t="shared" ca="1" si="274"/>
        <v>752</v>
      </c>
      <c r="H1164" s="9" t="str">
        <f t="shared" ca="1" si="275"/>
        <v>м</v>
      </c>
      <c r="I1164" s="19">
        <f t="shared" ca="1" si="276"/>
        <v>38</v>
      </c>
      <c r="J1164" s="10">
        <f t="shared" ca="1" si="277"/>
        <v>43716</v>
      </c>
      <c r="K1164">
        <v>8</v>
      </c>
      <c r="L1164">
        <f t="shared" ca="1" si="278"/>
        <v>5</v>
      </c>
      <c r="M1164">
        <f ca="1">INDEX(коды!$B$2:$B$11,MATCH(бэкэнд!L1164,коды!$C$2:$C$11,0))</f>
        <v>912</v>
      </c>
      <c r="N1164">
        <f t="shared" ca="1" si="279"/>
        <v>481</v>
      </c>
      <c r="O1164">
        <f t="shared" ca="1" si="280"/>
        <v>16</v>
      </c>
      <c r="P1164">
        <f t="shared" ca="1" si="280"/>
        <v>17</v>
      </c>
      <c r="Q1164">
        <f t="shared" ca="1" si="281"/>
        <v>2019</v>
      </c>
      <c r="R1164">
        <f t="shared" ca="1" si="282"/>
        <v>9</v>
      </c>
      <c r="S1164">
        <f t="shared" ca="1" si="283"/>
        <v>8</v>
      </c>
    </row>
    <row r="1165" spans="2:19">
      <c r="B1165" s="7">
        <f t="shared" si="284"/>
        <v>12267</v>
      </c>
      <c r="C1165" s="8" t="str">
        <f t="shared" ca="1" si="270"/>
        <v>8 (918) 867-64-94</v>
      </c>
      <c r="D1165" s="7">
        <f t="shared" ca="1" si="271"/>
        <v>206</v>
      </c>
      <c r="E1165" s="7">
        <f t="shared" ca="1" si="272"/>
        <v>52</v>
      </c>
      <c r="F1165" s="7">
        <f t="shared" ca="1" si="273"/>
        <v>2257</v>
      </c>
      <c r="G1165" s="9">
        <f t="shared" ca="1" si="274"/>
        <v>2602</v>
      </c>
      <c r="H1165" s="9" t="str">
        <f t="shared" ca="1" si="275"/>
        <v>ж</v>
      </c>
      <c r="I1165" s="19">
        <f t="shared" ca="1" si="276"/>
        <v>31</v>
      </c>
      <c r="J1165" s="10">
        <f t="shared" ca="1" si="277"/>
        <v>43686</v>
      </c>
      <c r="K1165">
        <v>8</v>
      </c>
      <c r="L1165">
        <f t="shared" ca="1" si="278"/>
        <v>9</v>
      </c>
      <c r="M1165">
        <f ca="1">INDEX(коды!$B$2:$B$11,MATCH(бэкэнд!L1165,коды!$C$2:$C$11,0))</f>
        <v>918</v>
      </c>
      <c r="N1165">
        <f t="shared" ca="1" si="279"/>
        <v>867</v>
      </c>
      <c r="O1165">
        <f t="shared" ca="1" si="280"/>
        <v>64</v>
      </c>
      <c r="P1165">
        <f t="shared" ca="1" si="280"/>
        <v>94</v>
      </c>
      <c r="Q1165">
        <f t="shared" ca="1" si="281"/>
        <v>2019</v>
      </c>
      <c r="R1165">
        <f t="shared" ca="1" si="282"/>
        <v>8</v>
      </c>
      <c r="S1165">
        <f t="shared" ca="1" si="283"/>
        <v>9</v>
      </c>
    </row>
    <row r="1166" spans="2:19">
      <c r="B1166" s="7">
        <f t="shared" si="284"/>
        <v>12268</v>
      </c>
      <c r="C1166" s="8" t="str">
        <f t="shared" ca="1" si="270"/>
        <v>8 (914) 977-95-50</v>
      </c>
      <c r="D1166" s="7">
        <f t="shared" ca="1" si="271"/>
        <v>103</v>
      </c>
      <c r="E1166" s="7">
        <f t="shared" ca="1" si="272"/>
        <v>26</v>
      </c>
      <c r="F1166" s="7">
        <f t="shared" ca="1" si="273"/>
        <v>286</v>
      </c>
      <c r="G1166" s="9">
        <f t="shared" ca="1" si="274"/>
        <v>909</v>
      </c>
      <c r="H1166" s="9" t="str">
        <f t="shared" ca="1" si="275"/>
        <v>ж</v>
      </c>
      <c r="I1166" s="19">
        <f t="shared" ca="1" si="276"/>
        <v>23</v>
      </c>
      <c r="J1166" s="10">
        <f t="shared" ca="1" si="277"/>
        <v>43488</v>
      </c>
      <c r="K1166">
        <v>8</v>
      </c>
      <c r="L1166">
        <f t="shared" ca="1" si="278"/>
        <v>7</v>
      </c>
      <c r="M1166">
        <f ca="1">INDEX(коды!$B$2:$B$11,MATCH(бэкэнд!L1166,коды!$C$2:$C$11,0))</f>
        <v>914</v>
      </c>
      <c r="N1166">
        <f t="shared" ca="1" si="279"/>
        <v>977</v>
      </c>
      <c r="O1166">
        <f t="shared" ca="1" si="280"/>
        <v>95</v>
      </c>
      <c r="P1166">
        <f t="shared" ca="1" si="280"/>
        <v>50</v>
      </c>
      <c r="Q1166">
        <f t="shared" ca="1" si="281"/>
        <v>2019</v>
      </c>
      <c r="R1166">
        <f t="shared" ca="1" si="282"/>
        <v>1</v>
      </c>
      <c r="S1166">
        <f t="shared" ca="1" si="283"/>
        <v>23</v>
      </c>
    </row>
    <row r="1167" spans="2:19">
      <c r="B1167" s="7">
        <f t="shared" si="284"/>
        <v>12269</v>
      </c>
      <c r="C1167" s="8" t="str">
        <f t="shared" ca="1" si="270"/>
        <v>8 (911) 678-37-80</v>
      </c>
      <c r="D1167" s="7">
        <f t="shared" ca="1" si="271"/>
        <v>113</v>
      </c>
      <c r="E1167" s="7">
        <f t="shared" ca="1" si="272"/>
        <v>57</v>
      </c>
      <c r="F1167" s="7">
        <f t="shared" ca="1" si="273"/>
        <v>2247</v>
      </c>
      <c r="G1167" s="9">
        <f t="shared" ca="1" si="274"/>
        <v>2122</v>
      </c>
      <c r="H1167" s="9" t="str">
        <f t="shared" ca="1" si="275"/>
        <v>ж</v>
      </c>
      <c r="I1167" s="19">
        <f t="shared" ca="1" si="276"/>
        <v>57</v>
      </c>
      <c r="J1167" s="10">
        <f t="shared" ca="1" si="277"/>
        <v>43218</v>
      </c>
      <c r="K1167">
        <v>8</v>
      </c>
      <c r="L1167">
        <f t="shared" ca="1" si="278"/>
        <v>4</v>
      </c>
      <c r="M1167">
        <f ca="1">INDEX(коды!$B$2:$B$11,MATCH(бэкэнд!L1167,коды!$C$2:$C$11,0))</f>
        <v>911</v>
      </c>
      <c r="N1167">
        <f t="shared" ca="1" si="279"/>
        <v>678</v>
      </c>
      <c r="O1167">
        <f t="shared" ca="1" si="280"/>
        <v>37</v>
      </c>
      <c r="P1167">
        <f t="shared" ca="1" si="280"/>
        <v>80</v>
      </c>
      <c r="Q1167">
        <f t="shared" ca="1" si="281"/>
        <v>2018</v>
      </c>
      <c r="R1167">
        <f t="shared" ca="1" si="282"/>
        <v>4</v>
      </c>
      <c r="S1167">
        <f t="shared" ca="1" si="283"/>
        <v>28</v>
      </c>
    </row>
    <row r="1168" spans="2:19">
      <c r="B1168" s="7">
        <f t="shared" si="284"/>
        <v>12270</v>
      </c>
      <c r="C1168" s="8" t="str">
        <f t="shared" ca="1" si="270"/>
        <v>8 (911) 953-65-81</v>
      </c>
      <c r="D1168" s="7">
        <f t="shared" ca="1" si="271"/>
        <v>126</v>
      </c>
      <c r="E1168" s="7">
        <f t="shared" ca="1" si="272"/>
        <v>32</v>
      </c>
      <c r="F1168" s="7">
        <f t="shared" ca="1" si="273"/>
        <v>995</v>
      </c>
      <c r="G1168" s="9">
        <f t="shared" ca="1" si="274"/>
        <v>798</v>
      </c>
      <c r="H1168" s="9" t="str">
        <f t="shared" ca="1" si="275"/>
        <v>м</v>
      </c>
      <c r="I1168" s="19">
        <f t="shared" ca="1" si="276"/>
        <v>33</v>
      </c>
      <c r="J1168" s="10">
        <f t="shared" ca="1" si="277"/>
        <v>43592</v>
      </c>
      <c r="K1168">
        <v>8</v>
      </c>
      <c r="L1168">
        <f t="shared" ca="1" si="278"/>
        <v>4</v>
      </c>
      <c r="M1168">
        <f ca="1">INDEX(коды!$B$2:$B$11,MATCH(бэкэнд!L1168,коды!$C$2:$C$11,0))</f>
        <v>911</v>
      </c>
      <c r="N1168">
        <f t="shared" ca="1" si="279"/>
        <v>953</v>
      </c>
      <c r="O1168">
        <f t="shared" ca="1" si="280"/>
        <v>65</v>
      </c>
      <c r="P1168">
        <f t="shared" ca="1" si="280"/>
        <v>81</v>
      </c>
      <c r="Q1168">
        <f t="shared" ca="1" si="281"/>
        <v>2019</v>
      </c>
      <c r="R1168">
        <f t="shared" ca="1" si="282"/>
        <v>5</v>
      </c>
      <c r="S1168">
        <f t="shared" ca="1" si="283"/>
        <v>7</v>
      </c>
    </row>
    <row r="1169" spans="2:19">
      <c r="B1169" s="7">
        <f t="shared" si="284"/>
        <v>12271</v>
      </c>
      <c r="C1169" s="8" t="str">
        <f t="shared" ca="1" si="270"/>
        <v>8 (912) 937-87-19</v>
      </c>
      <c r="D1169" s="7">
        <f t="shared" ca="1" si="271"/>
        <v>190</v>
      </c>
      <c r="E1169" s="7">
        <f t="shared" ca="1" si="272"/>
        <v>95</v>
      </c>
      <c r="F1169" s="7">
        <f t="shared" ca="1" si="273"/>
        <v>1172</v>
      </c>
      <c r="G1169" s="9">
        <f t="shared" ca="1" si="274"/>
        <v>2340</v>
      </c>
      <c r="H1169" s="9" t="str">
        <f t="shared" ca="1" si="275"/>
        <v>м</v>
      </c>
      <c r="I1169" s="19">
        <f t="shared" ca="1" si="276"/>
        <v>40</v>
      </c>
      <c r="J1169" s="10">
        <f t="shared" ca="1" si="277"/>
        <v>43701</v>
      </c>
      <c r="K1169">
        <v>8</v>
      </c>
      <c r="L1169">
        <f t="shared" ca="1" si="278"/>
        <v>5</v>
      </c>
      <c r="M1169">
        <f ca="1">INDEX(коды!$B$2:$B$11,MATCH(бэкэнд!L1169,коды!$C$2:$C$11,0))</f>
        <v>912</v>
      </c>
      <c r="N1169">
        <f t="shared" ca="1" si="279"/>
        <v>937</v>
      </c>
      <c r="O1169">
        <f t="shared" ca="1" si="280"/>
        <v>87</v>
      </c>
      <c r="P1169">
        <f t="shared" ca="1" si="280"/>
        <v>19</v>
      </c>
      <c r="Q1169">
        <f t="shared" ca="1" si="281"/>
        <v>2019</v>
      </c>
      <c r="R1169">
        <f t="shared" ca="1" si="282"/>
        <v>8</v>
      </c>
      <c r="S1169">
        <f t="shared" ca="1" si="283"/>
        <v>24</v>
      </c>
    </row>
    <row r="1170" spans="2:19">
      <c r="B1170" s="7">
        <f t="shared" si="284"/>
        <v>12272</v>
      </c>
      <c r="C1170" s="8" t="str">
        <f t="shared" ca="1" si="270"/>
        <v>8 (913) 876-82-73</v>
      </c>
      <c r="D1170" s="7">
        <f t="shared" ca="1" si="271"/>
        <v>95</v>
      </c>
      <c r="E1170" s="7">
        <f t="shared" ca="1" si="272"/>
        <v>32</v>
      </c>
      <c r="F1170" s="7">
        <f t="shared" ca="1" si="273"/>
        <v>2283</v>
      </c>
      <c r="G1170" s="9">
        <f t="shared" ca="1" si="274"/>
        <v>1804</v>
      </c>
      <c r="H1170" s="9" t="str">
        <f t="shared" ca="1" si="275"/>
        <v>ж</v>
      </c>
      <c r="I1170" s="19">
        <f t="shared" ca="1" si="276"/>
        <v>30</v>
      </c>
      <c r="J1170" s="10">
        <f t="shared" ca="1" si="277"/>
        <v>43327</v>
      </c>
      <c r="K1170">
        <v>8</v>
      </c>
      <c r="L1170">
        <f t="shared" ca="1" si="278"/>
        <v>6</v>
      </c>
      <c r="M1170">
        <f ca="1">INDEX(коды!$B$2:$B$11,MATCH(бэкэнд!L1170,коды!$C$2:$C$11,0))</f>
        <v>913</v>
      </c>
      <c r="N1170">
        <f t="shared" ca="1" si="279"/>
        <v>876</v>
      </c>
      <c r="O1170">
        <f t="shared" ca="1" si="280"/>
        <v>82</v>
      </c>
      <c r="P1170">
        <f t="shared" ca="1" si="280"/>
        <v>73</v>
      </c>
      <c r="Q1170">
        <f t="shared" ca="1" si="281"/>
        <v>2018</v>
      </c>
      <c r="R1170">
        <f t="shared" ca="1" si="282"/>
        <v>8</v>
      </c>
      <c r="S1170">
        <f t="shared" ca="1" si="283"/>
        <v>15</v>
      </c>
    </row>
    <row r="1171" spans="2:19">
      <c r="B1171" s="7">
        <f t="shared" si="284"/>
        <v>12273</v>
      </c>
      <c r="C1171" s="8" t="str">
        <f t="shared" ca="1" si="270"/>
        <v>8 (911) 833-41-30</v>
      </c>
      <c r="D1171" s="7">
        <f t="shared" ca="1" si="271"/>
        <v>142</v>
      </c>
      <c r="E1171" s="7">
        <f t="shared" ca="1" si="272"/>
        <v>36</v>
      </c>
      <c r="F1171" s="7">
        <f t="shared" ca="1" si="273"/>
        <v>3379</v>
      </c>
      <c r="G1171" s="9">
        <f t="shared" ca="1" si="274"/>
        <v>2752</v>
      </c>
      <c r="H1171" s="9" t="str">
        <f t="shared" ca="1" si="275"/>
        <v>ж</v>
      </c>
      <c r="I1171" s="19">
        <f t="shared" ca="1" si="276"/>
        <v>31</v>
      </c>
      <c r="J1171" s="10">
        <f t="shared" ca="1" si="277"/>
        <v>43631</v>
      </c>
      <c r="K1171">
        <v>8</v>
      </c>
      <c r="L1171">
        <f t="shared" ca="1" si="278"/>
        <v>4</v>
      </c>
      <c r="M1171">
        <f ca="1">INDEX(коды!$B$2:$B$11,MATCH(бэкэнд!L1171,коды!$C$2:$C$11,0))</f>
        <v>911</v>
      </c>
      <c r="N1171">
        <f t="shared" ca="1" si="279"/>
        <v>833</v>
      </c>
      <c r="O1171">
        <f t="shared" ca="1" si="280"/>
        <v>41</v>
      </c>
      <c r="P1171">
        <f t="shared" ca="1" si="280"/>
        <v>30</v>
      </c>
      <c r="Q1171">
        <f t="shared" ca="1" si="281"/>
        <v>2019</v>
      </c>
      <c r="R1171">
        <f t="shared" ca="1" si="282"/>
        <v>6</v>
      </c>
      <c r="S1171">
        <f t="shared" ca="1" si="283"/>
        <v>15</v>
      </c>
    </row>
    <row r="1172" spans="2:19">
      <c r="B1172" s="7">
        <f t="shared" si="284"/>
        <v>12274</v>
      </c>
      <c r="C1172" s="8" t="str">
        <f t="shared" ca="1" si="270"/>
        <v>8 (917) 511-80-27</v>
      </c>
      <c r="D1172" s="7">
        <f t="shared" ca="1" si="271"/>
        <v>33</v>
      </c>
      <c r="E1172" s="7">
        <f t="shared" ca="1" si="272"/>
        <v>9</v>
      </c>
      <c r="F1172" s="7">
        <f t="shared" ca="1" si="273"/>
        <v>2267</v>
      </c>
      <c r="G1172" s="9">
        <f t="shared" ca="1" si="274"/>
        <v>644</v>
      </c>
      <c r="H1172" s="9" t="str">
        <f t="shared" ca="1" si="275"/>
        <v>м</v>
      </c>
      <c r="I1172" s="19">
        <f t="shared" ca="1" si="276"/>
        <v>29</v>
      </c>
      <c r="J1172" s="10">
        <f t="shared" ca="1" si="277"/>
        <v>43481</v>
      </c>
      <c r="K1172">
        <v>8</v>
      </c>
      <c r="L1172">
        <f t="shared" ca="1" si="278"/>
        <v>8</v>
      </c>
      <c r="M1172">
        <f ca="1">INDEX(коды!$B$2:$B$11,MATCH(бэкэнд!L1172,коды!$C$2:$C$11,0))</f>
        <v>917</v>
      </c>
      <c r="N1172">
        <f t="shared" ca="1" si="279"/>
        <v>511</v>
      </c>
      <c r="O1172">
        <f t="shared" ca="1" si="280"/>
        <v>80</v>
      </c>
      <c r="P1172">
        <f t="shared" ca="1" si="280"/>
        <v>27</v>
      </c>
      <c r="Q1172">
        <f t="shared" ca="1" si="281"/>
        <v>2019</v>
      </c>
      <c r="R1172">
        <f t="shared" ca="1" si="282"/>
        <v>1</v>
      </c>
      <c r="S1172">
        <f t="shared" ca="1" si="283"/>
        <v>16</v>
      </c>
    </row>
    <row r="1173" spans="2:19">
      <c r="B1173" s="7">
        <f t="shared" si="284"/>
        <v>12275</v>
      </c>
      <c r="C1173" s="8" t="str">
        <f t="shared" ca="1" si="270"/>
        <v>8 (988) 174-87-48</v>
      </c>
      <c r="D1173" s="7">
        <f t="shared" ca="1" si="271"/>
        <v>193</v>
      </c>
      <c r="E1173" s="7">
        <f t="shared" ca="1" si="272"/>
        <v>65</v>
      </c>
      <c r="F1173" s="7">
        <f t="shared" ca="1" si="273"/>
        <v>1560</v>
      </c>
      <c r="G1173" s="9">
        <f t="shared" ca="1" si="274"/>
        <v>2164</v>
      </c>
      <c r="H1173" s="9" t="str">
        <f t="shared" ca="1" si="275"/>
        <v>ж</v>
      </c>
      <c r="I1173" s="19">
        <f t="shared" ca="1" si="276"/>
        <v>24</v>
      </c>
      <c r="J1173" s="10">
        <f t="shared" ca="1" si="277"/>
        <v>43148</v>
      </c>
      <c r="K1173">
        <v>8</v>
      </c>
      <c r="L1173">
        <f t="shared" ca="1" si="278"/>
        <v>10</v>
      </c>
      <c r="M1173">
        <f ca="1">INDEX(коды!$B$2:$B$11,MATCH(бэкэнд!L1173,коды!$C$2:$C$11,0))</f>
        <v>988</v>
      </c>
      <c r="N1173">
        <f t="shared" ca="1" si="279"/>
        <v>174</v>
      </c>
      <c r="O1173">
        <f t="shared" ca="1" si="280"/>
        <v>87</v>
      </c>
      <c r="P1173">
        <f t="shared" ca="1" si="280"/>
        <v>48</v>
      </c>
      <c r="Q1173">
        <f t="shared" ca="1" si="281"/>
        <v>2018</v>
      </c>
      <c r="R1173">
        <f t="shared" ca="1" si="282"/>
        <v>2</v>
      </c>
      <c r="S1173">
        <f t="shared" ca="1" si="283"/>
        <v>17</v>
      </c>
    </row>
    <row r="1174" spans="2:19">
      <c r="B1174" s="7">
        <f t="shared" si="284"/>
        <v>12276</v>
      </c>
      <c r="C1174" s="8" t="str">
        <f t="shared" ca="1" si="270"/>
        <v>8 (917) 533-98-31</v>
      </c>
      <c r="D1174" s="7">
        <f t="shared" ca="1" si="271"/>
        <v>110</v>
      </c>
      <c r="E1174" s="7">
        <f t="shared" ca="1" si="272"/>
        <v>37</v>
      </c>
      <c r="F1174" s="7">
        <f t="shared" ca="1" si="273"/>
        <v>584</v>
      </c>
      <c r="G1174" s="9">
        <f t="shared" ca="1" si="274"/>
        <v>763</v>
      </c>
      <c r="H1174" s="9" t="str">
        <f t="shared" ca="1" si="275"/>
        <v>ж</v>
      </c>
      <c r="I1174" s="19">
        <f t="shared" ca="1" si="276"/>
        <v>27</v>
      </c>
      <c r="J1174" s="10">
        <f t="shared" ca="1" si="277"/>
        <v>43525</v>
      </c>
      <c r="K1174">
        <v>8</v>
      </c>
      <c r="L1174">
        <f t="shared" ca="1" si="278"/>
        <v>8</v>
      </c>
      <c r="M1174">
        <f ca="1">INDEX(коды!$B$2:$B$11,MATCH(бэкэнд!L1174,коды!$C$2:$C$11,0))</f>
        <v>917</v>
      </c>
      <c r="N1174">
        <f t="shared" ca="1" si="279"/>
        <v>533</v>
      </c>
      <c r="O1174">
        <f t="shared" ca="1" si="280"/>
        <v>98</v>
      </c>
      <c r="P1174">
        <f t="shared" ca="1" si="280"/>
        <v>31</v>
      </c>
      <c r="Q1174">
        <f t="shared" ca="1" si="281"/>
        <v>2019</v>
      </c>
      <c r="R1174">
        <f t="shared" ca="1" si="282"/>
        <v>3</v>
      </c>
      <c r="S1174">
        <f t="shared" ca="1" si="283"/>
        <v>1</v>
      </c>
    </row>
    <row r="1175" spans="2:19">
      <c r="B1175" s="7">
        <f t="shared" si="284"/>
        <v>12277</v>
      </c>
      <c r="C1175" s="8" t="str">
        <f t="shared" ca="1" si="270"/>
        <v>8 (988) 306-32-18</v>
      </c>
      <c r="D1175" s="7">
        <f t="shared" ca="1" si="271"/>
        <v>32</v>
      </c>
      <c r="E1175" s="7">
        <f t="shared" ca="1" si="272"/>
        <v>11</v>
      </c>
      <c r="F1175" s="7">
        <f t="shared" ca="1" si="273"/>
        <v>278</v>
      </c>
      <c r="G1175" s="9">
        <f t="shared" ca="1" si="274"/>
        <v>662</v>
      </c>
      <c r="H1175" s="9" t="str">
        <f t="shared" ca="1" si="275"/>
        <v>м</v>
      </c>
      <c r="I1175" s="19">
        <f t="shared" ca="1" si="276"/>
        <v>59</v>
      </c>
      <c r="J1175" s="10">
        <f t="shared" ca="1" si="277"/>
        <v>43535</v>
      </c>
      <c r="K1175">
        <v>8</v>
      </c>
      <c r="L1175">
        <f t="shared" ca="1" si="278"/>
        <v>10</v>
      </c>
      <c r="M1175">
        <f ca="1">INDEX(коды!$B$2:$B$11,MATCH(бэкэнд!L1175,коды!$C$2:$C$11,0))</f>
        <v>988</v>
      </c>
      <c r="N1175">
        <f t="shared" ca="1" si="279"/>
        <v>306</v>
      </c>
      <c r="O1175">
        <f t="shared" ca="1" si="280"/>
        <v>32</v>
      </c>
      <c r="P1175">
        <f t="shared" ca="1" si="280"/>
        <v>18</v>
      </c>
      <c r="Q1175">
        <f t="shared" ca="1" si="281"/>
        <v>2019</v>
      </c>
      <c r="R1175">
        <f t="shared" ca="1" si="282"/>
        <v>3</v>
      </c>
      <c r="S1175">
        <f t="shared" ca="1" si="283"/>
        <v>11</v>
      </c>
    </row>
    <row r="1176" spans="2:19">
      <c r="B1176" s="7">
        <f t="shared" si="284"/>
        <v>12278</v>
      </c>
      <c r="C1176" s="8" t="str">
        <f t="shared" ca="1" si="270"/>
        <v>8 (917) 942-10-84</v>
      </c>
      <c r="D1176" s="7">
        <f t="shared" ca="1" si="271"/>
        <v>178</v>
      </c>
      <c r="E1176" s="7">
        <f t="shared" ca="1" si="272"/>
        <v>45</v>
      </c>
      <c r="F1176" s="7">
        <f t="shared" ca="1" si="273"/>
        <v>611</v>
      </c>
      <c r="G1176" s="9">
        <f t="shared" ca="1" si="274"/>
        <v>972</v>
      </c>
      <c r="H1176" s="9" t="str">
        <f t="shared" ca="1" si="275"/>
        <v>ж</v>
      </c>
      <c r="I1176" s="19">
        <f t="shared" ca="1" si="276"/>
        <v>47</v>
      </c>
      <c r="J1176" s="10">
        <f t="shared" ca="1" si="277"/>
        <v>43546</v>
      </c>
      <c r="K1176">
        <v>8</v>
      </c>
      <c r="L1176">
        <f t="shared" ca="1" si="278"/>
        <v>8</v>
      </c>
      <c r="M1176">
        <f ca="1">INDEX(коды!$B$2:$B$11,MATCH(бэкэнд!L1176,коды!$C$2:$C$11,0))</f>
        <v>917</v>
      </c>
      <c r="N1176">
        <f t="shared" ca="1" si="279"/>
        <v>942</v>
      </c>
      <c r="O1176">
        <f t="shared" ca="1" si="280"/>
        <v>10</v>
      </c>
      <c r="P1176">
        <f t="shared" ca="1" si="280"/>
        <v>84</v>
      </c>
      <c r="Q1176">
        <f t="shared" ca="1" si="281"/>
        <v>2019</v>
      </c>
      <c r="R1176">
        <f t="shared" ca="1" si="282"/>
        <v>3</v>
      </c>
      <c r="S1176">
        <f t="shared" ca="1" si="283"/>
        <v>22</v>
      </c>
    </row>
    <row r="1177" spans="2:19">
      <c r="B1177" s="7">
        <f t="shared" si="284"/>
        <v>12279</v>
      </c>
      <c r="C1177" s="8" t="str">
        <f t="shared" ca="1" si="270"/>
        <v>8 (988) 266-21-56</v>
      </c>
      <c r="D1177" s="7">
        <f t="shared" ca="1" si="271"/>
        <v>64</v>
      </c>
      <c r="E1177" s="7">
        <f t="shared" ca="1" si="272"/>
        <v>32</v>
      </c>
      <c r="F1177" s="7">
        <f t="shared" ca="1" si="273"/>
        <v>1293</v>
      </c>
      <c r="G1177" s="9">
        <f t="shared" ca="1" si="274"/>
        <v>709</v>
      </c>
      <c r="H1177" s="9" t="str">
        <f t="shared" ca="1" si="275"/>
        <v>ж</v>
      </c>
      <c r="I1177" s="19">
        <f t="shared" ca="1" si="276"/>
        <v>23</v>
      </c>
      <c r="J1177" s="10">
        <f t="shared" ca="1" si="277"/>
        <v>43468</v>
      </c>
      <c r="K1177">
        <v>8</v>
      </c>
      <c r="L1177">
        <f t="shared" ca="1" si="278"/>
        <v>10</v>
      </c>
      <c r="M1177">
        <f ca="1">INDEX(коды!$B$2:$B$11,MATCH(бэкэнд!L1177,коды!$C$2:$C$11,0))</f>
        <v>988</v>
      </c>
      <c r="N1177">
        <f t="shared" ca="1" si="279"/>
        <v>266</v>
      </c>
      <c r="O1177">
        <f t="shared" ca="1" si="280"/>
        <v>21</v>
      </c>
      <c r="P1177">
        <f t="shared" ca="1" si="280"/>
        <v>56</v>
      </c>
      <c r="Q1177">
        <f t="shared" ca="1" si="281"/>
        <v>2019</v>
      </c>
      <c r="R1177">
        <f t="shared" ca="1" si="282"/>
        <v>1</v>
      </c>
      <c r="S1177">
        <f t="shared" ca="1" si="283"/>
        <v>3</v>
      </c>
    </row>
    <row r="1178" spans="2:19">
      <c r="B1178" s="7">
        <f t="shared" si="284"/>
        <v>12280</v>
      </c>
      <c r="C1178" s="8" t="str">
        <f t="shared" ca="1" si="270"/>
        <v>8 (910) 328-77-18</v>
      </c>
      <c r="D1178" s="7">
        <f t="shared" ca="1" si="271"/>
        <v>230</v>
      </c>
      <c r="E1178" s="7">
        <f t="shared" ca="1" si="272"/>
        <v>115</v>
      </c>
      <c r="F1178" s="7">
        <f t="shared" ca="1" si="273"/>
        <v>2537</v>
      </c>
      <c r="G1178" s="9">
        <f t="shared" ca="1" si="274"/>
        <v>4529</v>
      </c>
      <c r="H1178" s="9" t="str">
        <f t="shared" ca="1" si="275"/>
        <v>м</v>
      </c>
      <c r="I1178" s="19">
        <f t="shared" ca="1" si="276"/>
        <v>39</v>
      </c>
      <c r="J1178" s="10">
        <f t="shared" ca="1" si="277"/>
        <v>43226</v>
      </c>
      <c r="K1178">
        <v>8</v>
      </c>
      <c r="L1178">
        <f t="shared" ca="1" si="278"/>
        <v>3</v>
      </c>
      <c r="M1178">
        <f ca="1">INDEX(коды!$B$2:$B$11,MATCH(бэкэнд!L1178,коды!$C$2:$C$11,0))</f>
        <v>910</v>
      </c>
      <c r="N1178">
        <f t="shared" ca="1" si="279"/>
        <v>328</v>
      </c>
      <c r="O1178">
        <f t="shared" ca="1" si="280"/>
        <v>77</v>
      </c>
      <c r="P1178">
        <f t="shared" ca="1" si="280"/>
        <v>18</v>
      </c>
      <c r="Q1178">
        <f t="shared" ca="1" si="281"/>
        <v>2018</v>
      </c>
      <c r="R1178">
        <f t="shared" ca="1" si="282"/>
        <v>5</v>
      </c>
      <c r="S1178">
        <f t="shared" ca="1" si="283"/>
        <v>6</v>
      </c>
    </row>
    <row r="1179" spans="2:19">
      <c r="B1179" s="7">
        <f t="shared" si="284"/>
        <v>12281</v>
      </c>
      <c r="C1179" s="8" t="str">
        <f t="shared" ca="1" si="270"/>
        <v>8 (914) 414-64-18</v>
      </c>
      <c r="D1179" s="7">
        <f t="shared" ca="1" si="271"/>
        <v>199</v>
      </c>
      <c r="E1179" s="7">
        <f t="shared" ca="1" si="272"/>
        <v>50</v>
      </c>
      <c r="F1179" s="7">
        <f t="shared" ca="1" si="273"/>
        <v>1226</v>
      </c>
      <c r="G1179" s="9">
        <f t="shared" ca="1" si="274"/>
        <v>1521</v>
      </c>
      <c r="H1179" s="9" t="str">
        <f t="shared" ca="1" si="275"/>
        <v>м</v>
      </c>
      <c r="I1179" s="19">
        <f t="shared" ca="1" si="276"/>
        <v>36</v>
      </c>
      <c r="J1179" s="10">
        <f t="shared" ca="1" si="277"/>
        <v>43416</v>
      </c>
      <c r="K1179">
        <v>8</v>
      </c>
      <c r="L1179">
        <f t="shared" ca="1" si="278"/>
        <v>7</v>
      </c>
      <c r="M1179">
        <f ca="1">INDEX(коды!$B$2:$B$11,MATCH(бэкэнд!L1179,коды!$C$2:$C$11,0))</f>
        <v>914</v>
      </c>
      <c r="N1179">
        <f t="shared" ca="1" si="279"/>
        <v>414</v>
      </c>
      <c r="O1179">
        <f t="shared" ca="1" si="280"/>
        <v>64</v>
      </c>
      <c r="P1179">
        <f t="shared" ca="1" si="280"/>
        <v>18</v>
      </c>
      <c r="Q1179">
        <f t="shared" ca="1" si="281"/>
        <v>2018</v>
      </c>
      <c r="R1179">
        <f t="shared" ca="1" si="282"/>
        <v>11</v>
      </c>
      <c r="S1179">
        <f t="shared" ca="1" si="283"/>
        <v>12</v>
      </c>
    </row>
    <row r="1180" spans="2:19">
      <c r="B1180" s="7">
        <f t="shared" si="284"/>
        <v>12282</v>
      </c>
      <c r="C1180" s="8" t="str">
        <f t="shared" ca="1" si="270"/>
        <v>8 (910) 284-65-39</v>
      </c>
      <c r="D1180" s="7">
        <f t="shared" ca="1" si="271"/>
        <v>68</v>
      </c>
      <c r="E1180" s="7">
        <f t="shared" ca="1" si="272"/>
        <v>34</v>
      </c>
      <c r="F1180" s="7">
        <f t="shared" ca="1" si="273"/>
        <v>570</v>
      </c>
      <c r="G1180" s="9">
        <f t="shared" ca="1" si="274"/>
        <v>583</v>
      </c>
      <c r="H1180" s="9" t="str">
        <f t="shared" ca="1" si="275"/>
        <v>ж</v>
      </c>
      <c r="I1180" s="19">
        <f t="shared" ca="1" si="276"/>
        <v>46</v>
      </c>
      <c r="J1180" s="10">
        <f t="shared" ca="1" si="277"/>
        <v>43694</v>
      </c>
      <c r="K1180">
        <v>8</v>
      </c>
      <c r="L1180">
        <f t="shared" ca="1" si="278"/>
        <v>3</v>
      </c>
      <c r="M1180">
        <f ca="1">INDEX(коды!$B$2:$B$11,MATCH(бэкэнд!L1180,коды!$C$2:$C$11,0))</f>
        <v>910</v>
      </c>
      <c r="N1180">
        <f t="shared" ca="1" si="279"/>
        <v>284</v>
      </c>
      <c r="O1180">
        <f t="shared" ca="1" si="280"/>
        <v>65</v>
      </c>
      <c r="P1180">
        <f t="shared" ca="1" si="280"/>
        <v>39</v>
      </c>
      <c r="Q1180">
        <f t="shared" ca="1" si="281"/>
        <v>2019</v>
      </c>
      <c r="R1180">
        <f t="shared" ca="1" si="282"/>
        <v>8</v>
      </c>
      <c r="S1180">
        <f t="shared" ca="1" si="283"/>
        <v>17</v>
      </c>
    </row>
    <row r="1181" spans="2:19">
      <c r="B1181" s="7">
        <f t="shared" si="284"/>
        <v>12283</v>
      </c>
      <c r="C1181" s="8" t="str">
        <f t="shared" ca="1" si="270"/>
        <v>8 (901) 524-82-55</v>
      </c>
      <c r="D1181" s="7">
        <f t="shared" ca="1" si="271"/>
        <v>94</v>
      </c>
      <c r="E1181" s="7">
        <f t="shared" ca="1" si="272"/>
        <v>24</v>
      </c>
      <c r="F1181" s="7">
        <f t="shared" ca="1" si="273"/>
        <v>3252</v>
      </c>
      <c r="G1181" s="9">
        <f t="shared" ca="1" si="274"/>
        <v>1575</v>
      </c>
      <c r="H1181" s="9" t="str">
        <f t="shared" ca="1" si="275"/>
        <v>ж</v>
      </c>
      <c r="I1181" s="19">
        <f t="shared" ca="1" si="276"/>
        <v>23</v>
      </c>
      <c r="J1181" s="10">
        <f t="shared" ca="1" si="277"/>
        <v>43510</v>
      </c>
      <c r="K1181">
        <v>8</v>
      </c>
      <c r="L1181">
        <f t="shared" ca="1" si="278"/>
        <v>1</v>
      </c>
      <c r="M1181">
        <f ca="1">INDEX(коды!$B$2:$B$11,MATCH(бэкэнд!L1181,коды!$C$2:$C$11,0))</f>
        <v>901</v>
      </c>
      <c r="N1181">
        <f t="shared" ca="1" si="279"/>
        <v>524</v>
      </c>
      <c r="O1181">
        <f t="shared" ca="1" si="280"/>
        <v>82</v>
      </c>
      <c r="P1181">
        <f t="shared" ca="1" si="280"/>
        <v>55</v>
      </c>
      <c r="Q1181">
        <f t="shared" ca="1" si="281"/>
        <v>2019</v>
      </c>
      <c r="R1181">
        <f t="shared" ca="1" si="282"/>
        <v>2</v>
      </c>
      <c r="S1181">
        <f t="shared" ca="1" si="283"/>
        <v>14</v>
      </c>
    </row>
    <row r="1182" spans="2:19">
      <c r="B1182" s="7">
        <f t="shared" si="284"/>
        <v>12284</v>
      </c>
      <c r="C1182" s="8" t="str">
        <f t="shared" ca="1" si="270"/>
        <v>8 (912) 822-12-84</v>
      </c>
      <c r="D1182" s="7">
        <f t="shared" ca="1" si="271"/>
        <v>229</v>
      </c>
      <c r="E1182" s="7">
        <f t="shared" ca="1" si="272"/>
        <v>115</v>
      </c>
      <c r="F1182" s="7">
        <f t="shared" ca="1" si="273"/>
        <v>1408</v>
      </c>
      <c r="G1182" s="9">
        <f t="shared" ca="1" si="274"/>
        <v>2125</v>
      </c>
      <c r="H1182" s="9" t="str">
        <f t="shared" ca="1" si="275"/>
        <v>м</v>
      </c>
      <c r="I1182" s="19">
        <f t="shared" ca="1" si="276"/>
        <v>39</v>
      </c>
      <c r="J1182" s="10">
        <f t="shared" ca="1" si="277"/>
        <v>43638</v>
      </c>
      <c r="K1182">
        <v>8</v>
      </c>
      <c r="L1182">
        <f t="shared" ca="1" si="278"/>
        <v>5</v>
      </c>
      <c r="M1182">
        <f ca="1">INDEX(коды!$B$2:$B$11,MATCH(бэкэнд!L1182,коды!$C$2:$C$11,0))</f>
        <v>912</v>
      </c>
      <c r="N1182">
        <f t="shared" ca="1" si="279"/>
        <v>822</v>
      </c>
      <c r="O1182">
        <f t="shared" ca="1" si="280"/>
        <v>12</v>
      </c>
      <c r="P1182">
        <f t="shared" ca="1" si="280"/>
        <v>84</v>
      </c>
      <c r="Q1182">
        <f t="shared" ca="1" si="281"/>
        <v>2019</v>
      </c>
      <c r="R1182">
        <f t="shared" ca="1" si="282"/>
        <v>6</v>
      </c>
      <c r="S1182">
        <f t="shared" ca="1" si="283"/>
        <v>22</v>
      </c>
    </row>
    <row r="1183" spans="2:19">
      <c r="B1183" s="7">
        <f t="shared" si="284"/>
        <v>12285</v>
      </c>
      <c r="C1183" s="8" t="str">
        <f t="shared" ca="1" si="270"/>
        <v>8 (988) 998-60-65</v>
      </c>
      <c r="D1183" s="7">
        <f t="shared" ca="1" si="271"/>
        <v>89</v>
      </c>
      <c r="E1183" s="7">
        <f t="shared" ca="1" si="272"/>
        <v>23</v>
      </c>
      <c r="F1183" s="7">
        <f t="shared" ca="1" si="273"/>
        <v>1991</v>
      </c>
      <c r="G1183" s="9">
        <f t="shared" ca="1" si="274"/>
        <v>719</v>
      </c>
      <c r="H1183" s="9" t="str">
        <f t="shared" ca="1" si="275"/>
        <v>ж</v>
      </c>
      <c r="I1183" s="19">
        <f t="shared" ca="1" si="276"/>
        <v>44</v>
      </c>
      <c r="J1183" s="10">
        <f t="shared" ca="1" si="277"/>
        <v>43510</v>
      </c>
      <c r="K1183">
        <v>8</v>
      </c>
      <c r="L1183">
        <f t="shared" ca="1" si="278"/>
        <v>10</v>
      </c>
      <c r="M1183">
        <f ca="1">INDEX(коды!$B$2:$B$11,MATCH(бэкэнд!L1183,коды!$C$2:$C$11,0))</f>
        <v>988</v>
      </c>
      <c r="N1183">
        <f t="shared" ca="1" si="279"/>
        <v>998</v>
      </c>
      <c r="O1183">
        <f t="shared" ca="1" si="280"/>
        <v>60</v>
      </c>
      <c r="P1183">
        <f t="shared" ca="1" si="280"/>
        <v>65</v>
      </c>
      <c r="Q1183">
        <f t="shared" ca="1" si="281"/>
        <v>2019</v>
      </c>
      <c r="R1183">
        <f t="shared" ca="1" si="282"/>
        <v>2</v>
      </c>
      <c r="S1183">
        <f t="shared" ca="1" si="283"/>
        <v>14</v>
      </c>
    </row>
    <row r="1184" spans="2:19">
      <c r="B1184" s="7">
        <f t="shared" si="284"/>
        <v>12286</v>
      </c>
      <c r="C1184" s="8" t="str">
        <f t="shared" ca="1" si="270"/>
        <v>8 (988) 704-29-75</v>
      </c>
      <c r="D1184" s="7">
        <f t="shared" ca="1" si="271"/>
        <v>230</v>
      </c>
      <c r="E1184" s="7">
        <f t="shared" ca="1" si="272"/>
        <v>58</v>
      </c>
      <c r="F1184" s="7">
        <f t="shared" ca="1" si="273"/>
        <v>2874</v>
      </c>
      <c r="G1184" s="9">
        <f t="shared" ca="1" si="274"/>
        <v>2316</v>
      </c>
      <c r="H1184" s="9" t="str">
        <f t="shared" ca="1" si="275"/>
        <v>м</v>
      </c>
      <c r="I1184" s="19">
        <f t="shared" ca="1" si="276"/>
        <v>24</v>
      </c>
      <c r="J1184" s="10">
        <f t="shared" ca="1" si="277"/>
        <v>43478</v>
      </c>
      <c r="K1184">
        <v>8</v>
      </c>
      <c r="L1184">
        <f t="shared" ca="1" si="278"/>
        <v>10</v>
      </c>
      <c r="M1184">
        <f ca="1">INDEX(коды!$B$2:$B$11,MATCH(бэкэнд!L1184,коды!$C$2:$C$11,0))</f>
        <v>988</v>
      </c>
      <c r="N1184">
        <f t="shared" ca="1" si="279"/>
        <v>704</v>
      </c>
      <c r="O1184">
        <f t="shared" ca="1" si="280"/>
        <v>29</v>
      </c>
      <c r="P1184">
        <f t="shared" ca="1" si="280"/>
        <v>75</v>
      </c>
      <c r="Q1184">
        <f t="shared" ca="1" si="281"/>
        <v>2019</v>
      </c>
      <c r="R1184">
        <f t="shared" ca="1" si="282"/>
        <v>1</v>
      </c>
      <c r="S1184">
        <f t="shared" ca="1" si="283"/>
        <v>13</v>
      </c>
    </row>
    <row r="1185" spans="2:19">
      <c r="B1185" s="7">
        <f t="shared" si="284"/>
        <v>12287</v>
      </c>
      <c r="C1185" s="8" t="str">
        <f t="shared" ca="1" si="270"/>
        <v>8 (988) 246-27-26</v>
      </c>
      <c r="D1185" s="7">
        <f t="shared" ca="1" si="271"/>
        <v>72</v>
      </c>
      <c r="E1185" s="7">
        <f t="shared" ca="1" si="272"/>
        <v>36</v>
      </c>
      <c r="F1185" s="7">
        <f t="shared" ca="1" si="273"/>
        <v>1880</v>
      </c>
      <c r="G1185" s="9">
        <f t="shared" ca="1" si="274"/>
        <v>1642</v>
      </c>
      <c r="H1185" s="9" t="str">
        <f t="shared" ca="1" si="275"/>
        <v>м</v>
      </c>
      <c r="I1185" s="19">
        <f t="shared" ca="1" si="276"/>
        <v>50</v>
      </c>
      <c r="J1185" s="10">
        <f t="shared" ca="1" si="277"/>
        <v>43538</v>
      </c>
      <c r="K1185">
        <v>8</v>
      </c>
      <c r="L1185">
        <f t="shared" ca="1" si="278"/>
        <v>10</v>
      </c>
      <c r="M1185">
        <f ca="1">INDEX(коды!$B$2:$B$11,MATCH(бэкэнд!L1185,коды!$C$2:$C$11,0))</f>
        <v>988</v>
      </c>
      <c r="N1185">
        <f t="shared" ca="1" si="279"/>
        <v>246</v>
      </c>
      <c r="O1185">
        <f t="shared" ca="1" si="280"/>
        <v>27</v>
      </c>
      <c r="P1185">
        <f t="shared" ca="1" si="280"/>
        <v>26</v>
      </c>
      <c r="Q1185">
        <f t="shared" ca="1" si="281"/>
        <v>2019</v>
      </c>
      <c r="R1185">
        <f t="shared" ca="1" si="282"/>
        <v>3</v>
      </c>
      <c r="S1185">
        <f t="shared" ca="1" si="283"/>
        <v>14</v>
      </c>
    </row>
    <row r="1186" spans="2:19">
      <c r="B1186" s="7">
        <f t="shared" si="284"/>
        <v>12288</v>
      </c>
      <c r="C1186" s="8" t="str">
        <f t="shared" ca="1" si="270"/>
        <v>8 (917) 611-73-57</v>
      </c>
      <c r="D1186" s="7">
        <f t="shared" ca="1" si="271"/>
        <v>66</v>
      </c>
      <c r="E1186" s="7">
        <f t="shared" ca="1" si="272"/>
        <v>33</v>
      </c>
      <c r="F1186" s="7">
        <f t="shared" ca="1" si="273"/>
        <v>2515</v>
      </c>
      <c r="G1186" s="9">
        <f t="shared" ca="1" si="274"/>
        <v>1826</v>
      </c>
      <c r="H1186" s="9" t="str">
        <f t="shared" ca="1" si="275"/>
        <v>м</v>
      </c>
      <c r="I1186" s="19">
        <f t="shared" ca="1" si="276"/>
        <v>48</v>
      </c>
      <c r="J1186" s="10">
        <f t="shared" ca="1" si="277"/>
        <v>43562</v>
      </c>
      <c r="K1186">
        <v>8</v>
      </c>
      <c r="L1186">
        <f t="shared" ca="1" si="278"/>
        <v>8</v>
      </c>
      <c r="M1186">
        <f ca="1">INDEX(коды!$B$2:$B$11,MATCH(бэкэнд!L1186,коды!$C$2:$C$11,0))</f>
        <v>917</v>
      </c>
      <c r="N1186">
        <f t="shared" ca="1" si="279"/>
        <v>611</v>
      </c>
      <c r="O1186">
        <f t="shared" ca="1" si="280"/>
        <v>73</v>
      </c>
      <c r="P1186">
        <f t="shared" ca="1" si="280"/>
        <v>57</v>
      </c>
      <c r="Q1186">
        <f t="shared" ca="1" si="281"/>
        <v>2019</v>
      </c>
      <c r="R1186">
        <f t="shared" ca="1" si="282"/>
        <v>4</v>
      </c>
      <c r="S1186">
        <f t="shared" ca="1" si="283"/>
        <v>7</v>
      </c>
    </row>
    <row r="1187" spans="2:19">
      <c r="B1187" s="7">
        <f t="shared" si="284"/>
        <v>12289</v>
      </c>
      <c r="C1187" s="8" t="str">
        <f t="shared" ca="1" si="270"/>
        <v>8 (917) 952-22-96</v>
      </c>
      <c r="D1187" s="7">
        <f t="shared" ca="1" si="271"/>
        <v>166</v>
      </c>
      <c r="E1187" s="7">
        <f t="shared" ca="1" si="272"/>
        <v>42</v>
      </c>
      <c r="F1187" s="7">
        <f t="shared" ca="1" si="273"/>
        <v>3265</v>
      </c>
      <c r="G1187" s="9">
        <f t="shared" ca="1" si="274"/>
        <v>2184</v>
      </c>
      <c r="H1187" s="9" t="str">
        <f t="shared" ca="1" si="275"/>
        <v>м</v>
      </c>
      <c r="I1187" s="19">
        <f t="shared" ca="1" si="276"/>
        <v>25</v>
      </c>
      <c r="J1187" s="10">
        <f t="shared" ca="1" si="277"/>
        <v>43687</v>
      </c>
      <c r="K1187">
        <v>8</v>
      </c>
      <c r="L1187">
        <f t="shared" ca="1" si="278"/>
        <v>8</v>
      </c>
      <c r="M1187">
        <f ca="1">INDEX(коды!$B$2:$B$11,MATCH(бэкэнд!L1187,коды!$C$2:$C$11,0))</f>
        <v>917</v>
      </c>
      <c r="N1187">
        <f t="shared" ca="1" si="279"/>
        <v>952</v>
      </c>
      <c r="O1187">
        <f t="shared" ca="1" si="280"/>
        <v>22</v>
      </c>
      <c r="P1187">
        <f t="shared" ca="1" si="280"/>
        <v>96</v>
      </c>
      <c r="Q1187">
        <f t="shared" ca="1" si="281"/>
        <v>2019</v>
      </c>
      <c r="R1187">
        <f t="shared" ca="1" si="282"/>
        <v>8</v>
      </c>
      <c r="S1187">
        <f t="shared" ca="1" si="283"/>
        <v>10</v>
      </c>
    </row>
    <row r="1188" spans="2:19">
      <c r="B1188" s="7">
        <f t="shared" si="284"/>
        <v>12290</v>
      </c>
      <c r="C1188" s="8" t="str">
        <f t="shared" ca="1" si="270"/>
        <v>8 (914) 566-44-35</v>
      </c>
      <c r="D1188" s="7">
        <f t="shared" ca="1" si="271"/>
        <v>121</v>
      </c>
      <c r="E1188" s="7">
        <f t="shared" ca="1" si="272"/>
        <v>31</v>
      </c>
      <c r="F1188" s="7">
        <f t="shared" ca="1" si="273"/>
        <v>2801</v>
      </c>
      <c r="G1188" s="9">
        <f t="shared" ca="1" si="274"/>
        <v>1049</v>
      </c>
      <c r="H1188" s="9" t="str">
        <f t="shared" ca="1" si="275"/>
        <v>ж</v>
      </c>
      <c r="I1188" s="19">
        <f t="shared" ca="1" si="276"/>
        <v>30</v>
      </c>
      <c r="J1188" s="10">
        <f t="shared" ca="1" si="277"/>
        <v>43426</v>
      </c>
      <c r="K1188">
        <v>8</v>
      </c>
      <c r="L1188">
        <f t="shared" ca="1" si="278"/>
        <v>7</v>
      </c>
      <c r="M1188">
        <f ca="1">INDEX(коды!$B$2:$B$11,MATCH(бэкэнд!L1188,коды!$C$2:$C$11,0))</f>
        <v>914</v>
      </c>
      <c r="N1188">
        <f t="shared" ca="1" si="279"/>
        <v>566</v>
      </c>
      <c r="O1188">
        <f t="shared" ca="1" si="280"/>
        <v>44</v>
      </c>
      <c r="P1188">
        <f t="shared" ca="1" si="280"/>
        <v>35</v>
      </c>
      <c r="Q1188">
        <f t="shared" ca="1" si="281"/>
        <v>2018</v>
      </c>
      <c r="R1188">
        <f t="shared" ca="1" si="282"/>
        <v>11</v>
      </c>
      <c r="S1188">
        <f t="shared" ca="1" si="283"/>
        <v>22</v>
      </c>
    </row>
    <row r="1189" spans="2:19">
      <c r="B1189" s="7">
        <f t="shared" si="284"/>
        <v>12291</v>
      </c>
      <c r="C1189" s="8" t="str">
        <f t="shared" ca="1" si="270"/>
        <v>8 (910) 273-77-11</v>
      </c>
      <c r="D1189" s="7">
        <f t="shared" ca="1" si="271"/>
        <v>53</v>
      </c>
      <c r="E1189" s="7">
        <f t="shared" ca="1" si="272"/>
        <v>18</v>
      </c>
      <c r="F1189" s="7">
        <f t="shared" ca="1" si="273"/>
        <v>2628</v>
      </c>
      <c r="G1189" s="9">
        <f t="shared" ca="1" si="274"/>
        <v>628</v>
      </c>
      <c r="H1189" s="9" t="str">
        <f t="shared" ca="1" si="275"/>
        <v>ж</v>
      </c>
      <c r="I1189" s="19">
        <f t="shared" ca="1" si="276"/>
        <v>40</v>
      </c>
      <c r="J1189" s="10">
        <f t="shared" ca="1" si="277"/>
        <v>43700</v>
      </c>
      <c r="K1189">
        <v>8</v>
      </c>
      <c r="L1189">
        <f t="shared" ca="1" si="278"/>
        <v>3</v>
      </c>
      <c r="M1189">
        <f ca="1">INDEX(коды!$B$2:$B$11,MATCH(бэкэнд!L1189,коды!$C$2:$C$11,0))</f>
        <v>910</v>
      </c>
      <c r="N1189">
        <f t="shared" ca="1" si="279"/>
        <v>273</v>
      </c>
      <c r="O1189">
        <f t="shared" ca="1" si="280"/>
        <v>77</v>
      </c>
      <c r="P1189">
        <f t="shared" ca="1" si="280"/>
        <v>11</v>
      </c>
      <c r="Q1189">
        <f t="shared" ca="1" si="281"/>
        <v>2019</v>
      </c>
      <c r="R1189">
        <f t="shared" ca="1" si="282"/>
        <v>8</v>
      </c>
      <c r="S1189">
        <f t="shared" ca="1" si="283"/>
        <v>23</v>
      </c>
    </row>
    <row r="1190" spans="2:19">
      <c r="B1190" s="7">
        <f t="shared" si="284"/>
        <v>12292</v>
      </c>
      <c r="C1190" s="8" t="str">
        <f t="shared" ca="1" si="270"/>
        <v>8 (912) 714-59-68</v>
      </c>
      <c r="D1190" s="7">
        <f t="shared" ca="1" si="271"/>
        <v>85</v>
      </c>
      <c r="E1190" s="7">
        <f t="shared" ca="1" si="272"/>
        <v>22</v>
      </c>
      <c r="F1190" s="7">
        <f t="shared" ca="1" si="273"/>
        <v>2096</v>
      </c>
      <c r="G1190" s="9">
        <f t="shared" ca="1" si="274"/>
        <v>621</v>
      </c>
      <c r="H1190" s="9" t="str">
        <f t="shared" ca="1" si="275"/>
        <v>м</v>
      </c>
      <c r="I1190" s="19">
        <f t="shared" ca="1" si="276"/>
        <v>31</v>
      </c>
      <c r="J1190" s="10">
        <f t="shared" ca="1" si="277"/>
        <v>43618</v>
      </c>
      <c r="K1190">
        <v>8</v>
      </c>
      <c r="L1190">
        <f t="shared" ca="1" si="278"/>
        <v>5</v>
      </c>
      <c r="M1190">
        <f ca="1">INDEX(коды!$B$2:$B$11,MATCH(бэкэнд!L1190,коды!$C$2:$C$11,0))</f>
        <v>912</v>
      </c>
      <c r="N1190">
        <f t="shared" ca="1" si="279"/>
        <v>714</v>
      </c>
      <c r="O1190">
        <f t="shared" ca="1" si="280"/>
        <v>59</v>
      </c>
      <c r="P1190">
        <f t="shared" ca="1" si="280"/>
        <v>68</v>
      </c>
      <c r="Q1190">
        <f t="shared" ca="1" si="281"/>
        <v>2019</v>
      </c>
      <c r="R1190">
        <f t="shared" ca="1" si="282"/>
        <v>6</v>
      </c>
      <c r="S1190">
        <f t="shared" ca="1" si="283"/>
        <v>2</v>
      </c>
    </row>
    <row r="1191" spans="2:19">
      <c r="B1191" s="7">
        <f t="shared" si="284"/>
        <v>12293</v>
      </c>
      <c r="C1191" s="8" t="str">
        <f t="shared" ca="1" si="270"/>
        <v>8 (901) 115-91-84</v>
      </c>
      <c r="D1191" s="7">
        <f t="shared" ca="1" si="271"/>
        <v>179</v>
      </c>
      <c r="E1191" s="7">
        <f t="shared" ca="1" si="272"/>
        <v>60</v>
      </c>
      <c r="F1191" s="7">
        <f t="shared" ca="1" si="273"/>
        <v>1738</v>
      </c>
      <c r="G1191" s="9">
        <f t="shared" ca="1" si="274"/>
        <v>2341</v>
      </c>
      <c r="H1191" s="9" t="str">
        <f t="shared" ca="1" si="275"/>
        <v>ж</v>
      </c>
      <c r="I1191" s="19">
        <f t="shared" ca="1" si="276"/>
        <v>49</v>
      </c>
      <c r="J1191" s="10">
        <f t="shared" ca="1" si="277"/>
        <v>43142</v>
      </c>
      <c r="K1191">
        <v>8</v>
      </c>
      <c r="L1191">
        <f t="shared" ca="1" si="278"/>
        <v>1</v>
      </c>
      <c r="M1191">
        <f ca="1">INDEX(коды!$B$2:$B$11,MATCH(бэкэнд!L1191,коды!$C$2:$C$11,0))</f>
        <v>901</v>
      </c>
      <c r="N1191">
        <f t="shared" ca="1" si="279"/>
        <v>115</v>
      </c>
      <c r="O1191">
        <f t="shared" ca="1" si="280"/>
        <v>91</v>
      </c>
      <c r="P1191">
        <f t="shared" ca="1" si="280"/>
        <v>84</v>
      </c>
      <c r="Q1191">
        <f t="shared" ca="1" si="281"/>
        <v>2018</v>
      </c>
      <c r="R1191">
        <f t="shared" ca="1" si="282"/>
        <v>2</v>
      </c>
      <c r="S1191">
        <f t="shared" ca="1" si="283"/>
        <v>11</v>
      </c>
    </row>
    <row r="1192" spans="2:19">
      <c r="B1192" s="7">
        <f t="shared" si="284"/>
        <v>12294</v>
      </c>
      <c r="C1192" s="8" t="str">
        <f t="shared" ca="1" si="270"/>
        <v>8 (913) 185-43-11</v>
      </c>
      <c r="D1192" s="7">
        <f t="shared" ca="1" si="271"/>
        <v>227</v>
      </c>
      <c r="E1192" s="7">
        <f t="shared" ca="1" si="272"/>
        <v>57</v>
      </c>
      <c r="F1192" s="7">
        <f t="shared" ca="1" si="273"/>
        <v>3349</v>
      </c>
      <c r="G1192" s="9">
        <f t="shared" ca="1" si="274"/>
        <v>2356</v>
      </c>
      <c r="H1192" s="9" t="str">
        <f t="shared" ca="1" si="275"/>
        <v>ж</v>
      </c>
      <c r="I1192" s="19">
        <f t="shared" ca="1" si="276"/>
        <v>42</v>
      </c>
      <c r="J1192" s="10">
        <f t="shared" ca="1" si="277"/>
        <v>43114</v>
      </c>
      <c r="K1192">
        <v>8</v>
      </c>
      <c r="L1192">
        <f t="shared" ca="1" si="278"/>
        <v>6</v>
      </c>
      <c r="M1192">
        <f ca="1">INDEX(коды!$B$2:$B$11,MATCH(бэкэнд!L1192,коды!$C$2:$C$11,0))</f>
        <v>913</v>
      </c>
      <c r="N1192">
        <f t="shared" ca="1" si="279"/>
        <v>185</v>
      </c>
      <c r="O1192">
        <f t="shared" ca="1" si="280"/>
        <v>43</v>
      </c>
      <c r="P1192">
        <f t="shared" ca="1" si="280"/>
        <v>11</v>
      </c>
      <c r="Q1192">
        <f t="shared" ca="1" si="281"/>
        <v>2018</v>
      </c>
      <c r="R1192">
        <f t="shared" ca="1" si="282"/>
        <v>1</v>
      </c>
      <c r="S1192">
        <f t="shared" ca="1" si="283"/>
        <v>14</v>
      </c>
    </row>
    <row r="1193" spans="2:19">
      <c r="B1193" s="7">
        <f t="shared" si="284"/>
        <v>12295</v>
      </c>
      <c r="C1193" s="8" t="str">
        <f t="shared" ca="1" si="270"/>
        <v>8 (918) 901-20-73</v>
      </c>
      <c r="D1193" s="7">
        <f t="shared" ca="1" si="271"/>
        <v>187</v>
      </c>
      <c r="E1193" s="7">
        <f t="shared" ca="1" si="272"/>
        <v>94</v>
      </c>
      <c r="F1193" s="7">
        <f t="shared" ca="1" si="273"/>
        <v>1670</v>
      </c>
      <c r="G1193" s="9">
        <f t="shared" ca="1" si="274"/>
        <v>2038</v>
      </c>
      <c r="H1193" s="9" t="str">
        <f t="shared" ca="1" si="275"/>
        <v>м</v>
      </c>
      <c r="I1193" s="19">
        <f t="shared" ca="1" si="276"/>
        <v>25</v>
      </c>
      <c r="J1193" s="10">
        <f t="shared" ca="1" si="277"/>
        <v>43610</v>
      </c>
      <c r="K1193">
        <v>8</v>
      </c>
      <c r="L1193">
        <f t="shared" ca="1" si="278"/>
        <v>9</v>
      </c>
      <c r="M1193">
        <f ca="1">INDEX(коды!$B$2:$B$11,MATCH(бэкэнд!L1193,коды!$C$2:$C$11,0))</f>
        <v>918</v>
      </c>
      <c r="N1193">
        <f t="shared" ca="1" si="279"/>
        <v>901</v>
      </c>
      <c r="O1193">
        <f t="shared" ca="1" si="280"/>
        <v>20</v>
      </c>
      <c r="P1193">
        <f t="shared" ca="1" si="280"/>
        <v>73</v>
      </c>
      <c r="Q1193">
        <f t="shared" ca="1" si="281"/>
        <v>2019</v>
      </c>
      <c r="R1193">
        <f t="shared" ca="1" si="282"/>
        <v>5</v>
      </c>
      <c r="S1193">
        <f t="shared" ca="1" si="283"/>
        <v>25</v>
      </c>
    </row>
    <row r="1194" spans="2:19">
      <c r="B1194" s="7">
        <f t="shared" si="284"/>
        <v>12296</v>
      </c>
      <c r="C1194" s="8" t="str">
        <f t="shared" ca="1" si="270"/>
        <v>8 (988) 441-50-27</v>
      </c>
      <c r="D1194" s="7">
        <f t="shared" ca="1" si="271"/>
        <v>187</v>
      </c>
      <c r="E1194" s="7">
        <f t="shared" ca="1" si="272"/>
        <v>94</v>
      </c>
      <c r="F1194" s="7">
        <f t="shared" ca="1" si="273"/>
        <v>248</v>
      </c>
      <c r="G1194" s="9">
        <f t="shared" ca="1" si="274"/>
        <v>790</v>
      </c>
      <c r="H1194" s="9" t="str">
        <f t="shared" ca="1" si="275"/>
        <v>ж</v>
      </c>
      <c r="I1194" s="19">
        <f t="shared" ca="1" si="276"/>
        <v>20</v>
      </c>
      <c r="J1194" s="10">
        <f t="shared" ca="1" si="277"/>
        <v>43652</v>
      </c>
      <c r="K1194">
        <v>8</v>
      </c>
      <c r="L1194">
        <f t="shared" ca="1" si="278"/>
        <v>10</v>
      </c>
      <c r="M1194">
        <f ca="1">INDEX(коды!$B$2:$B$11,MATCH(бэкэнд!L1194,коды!$C$2:$C$11,0))</f>
        <v>988</v>
      </c>
      <c r="N1194">
        <f t="shared" ca="1" si="279"/>
        <v>441</v>
      </c>
      <c r="O1194">
        <f t="shared" ca="1" si="280"/>
        <v>50</v>
      </c>
      <c r="P1194">
        <f t="shared" ca="1" si="280"/>
        <v>27</v>
      </c>
      <c r="Q1194">
        <f t="shared" ca="1" si="281"/>
        <v>2019</v>
      </c>
      <c r="R1194">
        <f t="shared" ca="1" si="282"/>
        <v>7</v>
      </c>
      <c r="S1194">
        <f t="shared" ca="1" si="283"/>
        <v>6</v>
      </c>
    </row>
    <row r="1195" spans="2:19">
      <c r="B1195" s="7">
        <f t="shared" si="284"/>
        <v>12297</v>
      </c>
      <c r="C1195" s="8" t="str">
        <f t="shared" ca="1" si="270"/>
        <v>8 (902) 612-89-34</v>
      </c>
      <c r="D1195" s="7">
        <f t="shared" ca="1" si="271"/>
        <v>89</v>
      </c>
      <c r="E1195" s="7">
        <f t="shared" ca="1" si="272"/>
        <v>45</v>
      </c>
      <c r="F1195" s="7">
        <f t="shared" ca="1" si="273"/>
        <v>298</v>
      </c>
      <c r="G1195" s="9">
        <f t="shared" ca="1" si="274"/>
        <v>725</v>
      </c>
      <c r="H1195" s="9" t="str">
        <f t="shared" ca="1" si="275"/>
        <v>м</v>
      </c>
      <c r="I1195" s="19">
        <f t="shared" ca="1" si="276"/>
        <v>40</v>
      </c>
      <c r="J1195" s="10">
        <f t="shared" ca="1" si="277"/>
        <v>43669</v>
      </c>
      <c r="K1195">
        <v>8</v>
      </c>
      <c r="L1195">
        <f t="shared" ca="1" si="278"/>
        <v>2</v>
      </c>
      <c r="M1195">
        <f ca="1">INDEX(коды!$B$2:$B$11,MATCH(бэкэнд!L1195,коды!$C$2:$C$11,0))</f>
        <v>902</v>
      </c>
      <c r="N1195">
        <f t="shared" ca="1" si="279"/>
        <v>612</v>
      </c>
      <c r="O1195">
        <f t="shared" ca="1" si="280"/>
        <v>89</v>
      </c>
      <c r="P1195">
        <f t="shared" ca="1" si="280"/>
        <v>34</v>
      </c>
      <c r="Q1195">
        <f t="shared" ca="1" si="281"/>
        <v>2019</v>
      </c>
      <c r="R1195">
        <f t="shared" ca="1" si="282"/>
        <v>7</v>
      </c>
      <c r="S1195">
        <f t="shared" ca="1" si="283"/>
        <v>23</v>
      </c>
    </row>
    <row r="1196" spans="2:19">
      <c r="B1196" s="7">
        <f t="shared" si="284"/>
        <v>12298</v>
      </c>
      <c r="C1196" s="8" t="str">
        <f t="shared" ca="1" si="270"/>
        <v>8 (901) 361-60-29</v>
      </c>
      <c r="D1196" s="7">
        <f t="shared" ca="1" si="271"/>
        <v>228</v>
      </c>
      <c r="E1196" s="7">
        <f t="shared" ca="1" si="272"/>
        <v>114</v>
      </c>
      <c r="F1196" s="7">
        <f t="shared" ca="1" si="273"/>
        <v>1435</v>
      </c>
      <c r="G1196" s="9">
        <f t="shared" ca="1" si="274"/>
        <v>2507</v>
      </c>
      <c r="H1196" s="9" t="str">
        <f t="shared" ca="1" si="275"/>
        <v>м</v>
      </c>
      <c r="I1196" s="19">
        <f t="shared" ca="1" si="276"/>
        <v>40</v>
      </c>
      <c r="J1196" s="10">
        <f t="shared" ca="1" si="277"/>
        <v>43233</v>
      </c>
      <c r="K1196">
        <v>8</v>
      </c>
      <c r="L1196">
        <f t="shared" ca="1" si="278"/>
        <v>1</v>
      </c>
      <c r="M1196">
        <f ca="1">INDEX(коды!$B$2:$B$11,MATCH(бэкэнд!L1196,коды!$C$2:$C$11,0))</f>
        <v>901</v>
      </c>
      <c r="N1196">
        <f t="shared" ca="1" si="279"/>
        <v>361</v>
      </c>
      <c r="O1196">
        <f t="shared" ca="1" si="280"/>
        <v>60</v>
      </c>
      <c r="P1196">
        <f t="shared" ca="1" si="280"/>
        <v>29</v>
      </c>
      <c r="Q1196">
        <f t="shared" ca="1" si="281"/>
        <v>2018</v>
      </c>
      <c r="R1196">
        <f t="shared" ca="1" si="282"/>
        <v>5</v>
      </c>
      <c r="S1196">
        <f t="shared" ca="1" si="283"/>
        <v>13</v>
      </c>
    </row>
    <row r="1197" spans="2:19">
      <c r="B1197" s="7">
        <f t="shared" si="284"/>
        <v>12299</v>
      </c>
      <c r="C1197" s="8" t="str">
        <f t="shared" ca="1" si="270"/>
        <v>8 (911) 361-77-71</v>
      </c>
      <c r="D1197" s="7">
        <f t="shared" ca="1" si="271"/>
        <v>133</v>
      </c>
      <c r="E1197" s="7">
        <f t="shared" ca="1" si="272"/>
        <v>34</v>
      </c>
      <c r="F1197" s="7">
        <f t="shared" ca="1" si="273"/>
        <v>3175</v>
      </c>
      <c r="G1197" s="9">
        <f t="shared" ca="1" si="274"/>
        <v>2190</v>
      </c>
      <c r="H1197" s="9" t="str">
        <f t="shared" ca="1" si="275"/>
        <v>ж</v>
      </c>
      <c r="I1197" s="19">
        <f t="shared" ca="1" si="276"/>
        <v>39</v>
      </c>
      <c r="J1197" s="10">
        <f t="shared" ca="1" si="277"/>
        <v>43491</v>
      </c>
      <c r="K1197">
        <v>8</v>
      </c>
      <c r="L1197">
        <f t="shared" ca="1" si="278"/>
        <v>4</v>
      </c>
      <c r="M1197">
        <f ca="1">INDEX(коды!$B$2:$B$11,MATCH(бэкэнд!L1197,коды!$C$2:$C$11,0))</f>
        <v>911</v>
      </c>
      <c r="N1197">
        <f t="shared" ca="1" si="279"/>
        <v>361</v>
      </c>
      <c r="O1197">
        <f t="shared" ca="1" si="280"/>
        <v>77</v>
      </c>
      <c r="P1197">
        <f t="shared" ca="1" si="280"/>
        <v>71</v>
      </c>
      <c r="Q1197">
        <f t="shared" ca="1" si="281"/>
        <v>2019</v>
      </c>
      <c r="R1197">
        <f t="shared" ca="1" si="282"/>
        <v>1</v>
      </c>
      <c r="S1197">
        <f t="shared" ca="1" si="283"/>
        <v>26</v>
      </c>
    </row>
    <row r="1198" spans="2:19">
      <c r="B1198" s="7">
        <f t="shared" si="284"/>
        <v>12300</v>
      </c>
      <c r="C1198" s="8" t="str">
        <f t="shared" ca="1" si="270"/>
        <v>8 (901) 213-28-65</v>
      </c>
      <c r="D1198" s="7">
        <f t="shared" ca="1" si="271"/>
        <v>233</v>
      </c>
      <c r="E1198" s="7">
        <f t="shared" ca="1" si="272"/>
        <v>117</v>
      </c>
      <c r="F1198" s="7">
        <f t="shared" ca="1" si="273"/>
        <v>2787</v>
      </c>
      <c r="G1198" s="9">
        <f t="shared" ca="1" si="274"/>
        <v>4703</v>
      </c>
      <c r="H1198" s="9" t="str">
        <f t="shared" ca="1" si="275"/>
        <v>ж</v>
      </c>
      <c r="I1198" s="19">
        <f t="shared" ca="1" si="276"/>
        <v>55</v>
      </c>
      <c r="J1198" s="10">
        <f t="shared" ca="1" si="277"/>
        <v>43384</v>
      </c>
      <c r="K1198">
        <v>8</v>
      </c>
      <c r="L1198">
        <f t="shared" ca="1" si="278"/>
        <v>1</v>
      </c>
      <c r="M1198">
        <f ca="1">INDEX(коды!$B$2:$B$11,MATCH(бэкэнд!L1198,коды!$C$2:$C$11,0))</f>
        <v>901</v>
      </c>
      <c r="N1198">
        <f t="shared" ca="1" si="279"/>
        <v>213</v>
      </c>
      <c r="O1198">
        <f t="shared" ca="1" si="280"/>
        <v>28</v>
      </c>
      <c r="P1198">
        <f t="shared" ca="1" si="280"/>
        <v>65</v>
      </c>
      <c r="Q1198">
        <f t="shared" ca="1" si="281"/>
        <v>2018</v>
      </c>
      <c r="R1198">
        <f t="shared" ca="1" si="282"/>
        <v>10</v>
      </c>
      <c r="S1198">
        <f t="shared" ca="1" si="283"/>
        <v>11</v>
      </c>
    </row>
    <row r="1199" spans="2:19">
      <c r="B1199" s="7">
        <f t="shared" si="284"/>
        <v>12301</v>
      </c>
      <c r="C1199" s="8" t="str">
        <f t="shared" ca="1" si="270"/>
        <v>8 (910) 402-41-79</v>
      </c>
      <c r="D1199" s="7">
        <f t="shared" ca="1" si="271"/>
        <v>231</v>
      </c>
      <c r="E1199" s="7">
        <f t="shared" ca="1" si="272"/>
        <v>77</v>
      </c>
      <c r="F1199" s="7">
        <f t="shared" ca="1" si="273"/>
        <v>444</v>
      </c>
      <c r="G1199" s="9">
        <f t="shared" ca="1" si="274"/>
        <v>716</v>
      </c>
      <c r="H1199" s="9" t="str">
        <f t="shared" ca="1" si="275"/>
        <v>ж</v>
      </c>
      <c r="I1199" s="19">
        <f t="shared" ca="1" si="276"/>
        <v>25</v>
      </c>
      <c r="J1199" s="10">
        <f t="shared" ca="1" si="277"/>
        <v>43299</v>
      </c>
      <c r="K1199">
        <v>8</v>
      </c>
      <c r="L1199">
        <f t="shared" ca="1" si="278"/>
        <v>3</v>
      </c>
      <c r="M1199">
        <f ca="1">INDEX(коды!$B$2:$B$11,MATCH(бэкэнд!L1199,коды!$C$2:$C$11,0))</f>
        <v>910</v>
      </c>
      <c r="N1199">
        <f t="shared" ca="1" si="279"/>
        <v>402</v>
      </c>
      <c r="O1199">
        <f t="shared" ca="1" si="280"/>
        <v>41</v>
      </c>
      <c r="P1199">
        <f t="shared" ca="1" si="280"/>
        <v>79</v>
      </c>
      <c r="Q1199">
        <f t="shared" ca="1" si="281"/>
        <v>2018</v>
      </c>
      <c r="R1199">
        <f t="shared" ca="1" si="282"/>
        <v>7</v>
      </c>
      <c r="S1199">
        <f t="shared" ca="1" si="283"/>
        <v>18</v>
      </c>
    </row>
    <row r="1200" spans="2:19">
      <c r="B1200" s="7">
        <f t="shared" si="284"/>
        <v>12302</v>
      </c>
      <c r="C1200" s="8" t="str">
        <f t="shared" ca="1" si="270"/>
        <v>8 (917) 674-69-64</v>
      </c>
      <c r="D1200" s="7">
        <f t="shared" ca="1" si="271"/>
        <v>126</v>
      </c>
      <c r="E1200" s="7">
        <f t="shared" ca="1" si="272"/>
        <v>42</v>
      </c>
      <c r="F1200" s="7">
        <f t="shared" ca="1" si="273"/>
        <v>2160</v>
      </c>
      <c r="G1200" s="9">
        <f t="shared" ca="1" si="274"/>
        <v>1806</v>
      </c>
      <c r="H1200" s="9" t="str">
        <f t="shared" ca="1" si="275"/>
        <v>м</v>
      </c>
      <c r="I1200" s="19">
        <f t="shared" ca="1" si="276"/>
        <v>49</v>
      </c>
      <c r="J1200" s="10">
        <f t="shared" ca="1" si="277"/>
        <v>43444</v>
      </c>
      <c r="K1200">
        <v>8</v>
      </c>
      <c r="L1200">
        <f t="shared" ca="1" si="278"/>
        <v>8</v>
      </c>
      <c r="M1200">
        <f ca="1">INDEX(коды!$B$2:$B$11,MATCH(бэкэнд!L1200,коды!$C$2:$C$11,0))</f>
        <v>917</v>
      </c>
      <c r="N1200">
        <f t="shared" ca="1" si="279"/>
        <v>674</v>
      </c>
      <c r="O1200">
        <f t="shared" ca="1" si="280"/>
        <v>69</v>
      </c>
      <c r="P1200">
        <f t="shared" ca="1" si="280"/>
        <v>64</v>
      </c>
      <c r="Q1200">
        <f t="shared" ca="1" si="281"/>
        <v>2018</v>
      </c>
      <c r="R1200">
        <f t="shared" ca="1" si="282"/>
        <v>12</v>
      </c>
      <c r="S1200">
        <f t="shared" ca="1" si="283"/>
        <v>10</v>
      </c>
    </row>
    <row r="1201" spans="2:19">
      <c r="B1201" s="7">
        <f t="shared" si="284"/>
        <v>12303</v>
      </c>
      <c r="C1201" s="8" t="str">
        <f t="shared" ca="1" si="270"/>
        <v>8 (988) 876-46-93</v>
      </c>
      <c r="D1201" s="7">
        <f t="shared" ca="1" si="271"/>
        <v>117</v>
      </c>
      <c r="E1201" s="7">
        <f t="shared" ca="1" si="272"/>
        <v>59</v>
      </c>
      <c r="F1201" s="7">
        <f t="shared" ca="1" si="273"/>
        <v>741</v>
      </c>
      <c r="G1201" s="9">
        <f t="shared" ca="1" si="274"/>
        <v>836</v>
      </c>
      <c r="H1201" s="9" t="str">
        <f t="shared" ca="1" si="275"/>
        <v>м</v>
      </c>
      <c r="I1201" s="19">
        <f t="shared" ca="1" si="276"/>
        <v>50</v>
      </c>
      <c r="J1201" s="10">
        <f t="shared" ca="1" si="277"/>
        <v>43630</v>
      </c>
      <c r="K1201">
        <v>8</v>
      </c>
      <c r="L1201">
        <f t="shared" ca="1" si="278"/>
        <v>10</v>
      </c>
      <c r="M1201">
        <f ca="1">INDEX(коды!$B$2:$B$11,MATCH(бэкэнд!L1201,коды!$C$2:$C$11,0))</f>
        <v>988</v>
      </c>
      <c r="N1201">
        <f t="shared" ca="1" si="279"/>
        <v>876</v>
      </c>
      <c r="O1201">
        <f t="shared" ca="1" si="280"/>
        <v>46</v>
      </c>
      <c r="P1201">
        <f t="shared" ca="1" si="280"/>
        <v>93</v>
      </c>
      <c r="Q1201">
        <f t="shared" ca="1" si="281"/>
        <v>2019</v>
      </c>
      <c r="R1201">
        <f t="shared" ca="1" si="282"/>
        <v>6</v>
      </c>
      <c r="S1201">
        <f t="shared" ca="1" si="283"/>
        <v>14</v>
      </c>
    </row>
    <row r="1202" spans="2:19">
      <c r="B1202" s="7">
        <f t="shared" si="284"/>
        <v>12304</v>
      </c>
      <c r="C1202" s="8" t="str">
        <f t="shared" ca="1" si="270"/>
        <v>8 (917) 904-95-63</v>
      </c>
      <c r="D1202" s="7">
        <f t="shared" ca="1" si="271"/>
        <v>78</v>
      </c>
      <c r="E1202" s="7">
        <f t="shared" ca="1" si="272"/>
        <v>20</v>
      </c>
      <c r="F1202" s="7">
        <f t="shared" ca="1" si="273"/>
        <v>1395</v>
      </c>
      <c r="G1202" s="9">
        <f t="shared" ca="1" si="274"/>
        <v>727</v>
      </c>
      <c r="H1202" s="9" t="str">
        <f t="shared" ca="1" si="275"/>
        <v>ж</v>
      </c>
      <c r="I1202" s="19">
        <f t="shared" ca="1" si="276"/>
        <v>29</v>
      </c>
      <c r="J1202" s="10">
        <f t="shared" ca="1" si="277"/>
        <v>43718</v>
      </c>
      <c r="K1202">
        <v>8</v>
      </c>
      <c r="L1202">
        <f t="shared" ca="1" si="278"/>
        <v>8</v>
      </c>
      <c r="M1202">
        <f ca="1">INDEX(коды!$B$2:$B$11,MATCH(бэкэнд!L1202,коды!$C$2:$C$11,0))</f>
        <v>917</v>
      </c>
      <c r="N1202">
        <f t="shared" ca="1" si="279"/>
        <v>904</v>
      </c>
      <c r="O1202">
        <f t="shared" ca="1" si="280"/>
        <v>95</v>
      </c>
      <c r="P1202">
        <f t="shared" ca="1" si="280"/>
        <v>63</v>
      </c>
      <c r="Q1202">
        <f t="shared" ca="1" si="281"/>
        <v>2019</v>
      </c>
      <c r="R1202">
        <f t="shared" ca="1" si="282"/>
        <v>9</v>
      </c>
      <c r="S1202">
        <f t="shared" ca="1" si="283"/>
        <v>10</v>
      </c>
    </row>
    <row r="1203" spans="2:19">
      <c r="B1203" s="7">
        <f t="shared" si="284"/>
        <v>12305</v>
      </c>
      <c r="C1203" s="8" t="str">
        <f t="shared" ca="1" si="270"/>
        <v>8 (910) 220-60-55</v>
      </c>
      <c r="D1203" s="7">
        <f t="shared" ca="1" si="271"/>
        <v>138</v>
      </c>
      <c r="E1203" s="7">
        <f t="shared" ca="1" si="272"/>
        <v>35</v>
      </c>
      <c r="F1203" s="7">
        <f t="shared" ca="1" si="273"/>
        <v>502</v>
      </c>
      <c r="G1203" s="9">
        <f t="shared" ca="1" si="274"/>
        <v>816</v>
      </c>
      <c r="H1203" s="9" t="str">
        <f t="shared" ca="1" si="275"/>
        <v>м</v>
      </c>
      <c r="I1203" s="19">
        <f t="shared" ca="1" si="276"/>
        <v>65</v>
      </c>
      <c r="J1203" s="10">
        <f t="shared" ca="1" si="277"/>
        <v>43519</v>
      </c>
      <c r="K1203">
        <v>8</v>
      </c>
      <c r="L1203">
        <f t="shared" ca="1" si="278"/>
        <v>3</v>
      </c>
      <c r="M1203">
        <f ca="1">INDEX(коды!$B$2:$B$11,MATCH(бэкэнд!L1203,коды!$C$2:$C$11,0))</f>
        <v>910</v>
      </c>
      <c r="N1203">
        <f t="shared" ca="1" si="279"/>
        <v>220</v>
      </c>
      <c r="O1203">
        <f t="shared" ca="1" si="280"/>
        <v>60</v>
      </c>
      <c r="P1203">
        <f t="shared" ca="1" si="280"/>
        <v>55</v>
      </c>
      <c r="Q1203">
        <f t="shared" ca="1" si="281"/>
        <v>2019</v>
      </c>
      <c r="R1203">
        <f t="shared" ca="1" si="282"/>
        <v>2</v>
      </c>
      <c r="S1203">
        <f t="shared" ca="1" si="283"/>
        <v>23</v>
      </c>
    </row>
    <row r="1204" spans="2:19">
      <c r="B1204" s="7">
        <f t="shared" si="284"/>
        <v>12306</v>
      </c>
      <c r="C1204" s="8" t="str">
        <f t="shared" ca="1" si="270"/>
        <v>8 (913) 872-11-39</v>
      </c>
      <c r="D1204" s="7">
        <f t="shared" ca="1" si="271"/>
        <v>122</v>
      </c>
      <c r="E1204" s="7">
        <f t="shared" ca="1" si="272"/>
        <v>41</v>
      </c>
      <c r="F1204" s="7">
        <f t="shared" ca="1" si="273"/>
        <v>2900</v>
      </c>
      <c r="G1204" s="9">
        <f t="shared" ca="1" si="274"/>
        <v>2762</v>
      </c>
      <c r="H1204" s="9" t="str">
        <f t="shared" ca="1" si="275"/>
        <v>ж</v>
      </c>
      <c r="I1204" s="19">
        <f t="shared" ca="1" si="276"/>
        <v>47</v>
      </c>
      <c r="J1204" s="10">
        <f t="shared" ca="1" si="277"/>
        <v>43642</v>
      </c>
      <c r="K1204">
        <v>8</v>
      </c>
      <c r="L1204">
        <f t="shared" ca="1" si="278"/>
        <v>6</v>
      </c>
      <c r="M1204">
        <f ca="1">INDEX(коды!$B$2:$B$11,MATCH(бэкэнд!L1204,коды!$C$2:$C$11,0))</f>
        <v>913</v>
      </c>
      <c r="N1204">
        <f t="shared" ca="1" si="279"/>
        <v>872</v>
      </c>
      <c r="O1204">
        <f t="shared" ca="1" si="280"/>
        <v>11</v>
      </c>
      <c r="P1204">
        <f t="shared" ca="1" si="280"/>
        <v>39</v>
      </c>
      <c r="Q1204">
        <f t="shared" ca="1" si="281"/>
        <v>2019</v>
      </c>
      <c r="R1204">
        <f t="shared" ca="1" si="282"/>
        <v>6</v>
      </c>
      <c r="S1204">
        <f t="shared" ca="1" si="283"/>
        <v>26</v>
      </c>
    </row>
    <row r="1205" spans="2:19">
      <c r="B1205" s="7">
        <f t="shared" si="284"/>
        <v>12307</v>
      </c>
      <c r="C1205" s="8" t="str">
        <f t="shared" ca="1" si="270"/>
        <v>8 (902) 621-36-30</v>
      </c>
      <c r="D1205" s="7">
        <f t="shared" ca="1" si="271"/>
        <v>71</v>
      </c>
      <c r="E1205" s="7">
        <f t="shared" ca="1" si="272"/>
        <v>36</v>
      </c>
      <c r="F1205" s="7">
        <f t="shared" ca="1" si="273"/>
        <v>2213</v>
      </c>
      <c r="G1205" s="9">
        <f t="shared" ca="1" si="274"/>
        <v>1901</v>
      </c>
      <c r="H1205" s="9" t="str">
        <f t="shared" ca="1" si="275"/>
        <v>ж</v>
      </c>
      <c r="I1205" s="19">
        <f t="shared" ca="1" si="276"/>
        <v>85</v>
      </c>
      <c r="J1205" s="10">
        <f t="shared" ca="1" si="277"/>
        <v>43339</v>
      </c>
      <c r="K1205">
        <v>8</v>
      </c>
      <c r="L1205">
        <f t="shared" ca="1" si="278"/>
        <v>2</v>
      </c>
      <c r="M1205">
        <f ca="1">INDEX(коды!$B$2:$B$11,MATCH(бэкэнд!L1205,коды!$C$2:$C$11,0))</f>
        <v>902</v>
      </c>
      <c r="N1205">
        <f t="shared" ca="1" si="279"/>
        <v>621</v>
      </c>
      <c r="O1205">
        <f t="shared" ca="1" si="280"/>
        <v>36</v>
      </c>
      <c r="P1205">
        <f t="shared" ca="1" si="280"/>
        <v>30</v>
      </c>
      <c r="Q1205">
        <f t="shared" ca="1" si="281"/>
        <v>2018</v>
      </c>
      <c r="R1205">
        <f t="shared" ca="1" si="282"/>
        <v>8</v>
      </c>
      <c r="S1205">
        <f t="shared" ca="1" si="283"/>
        <v>27</v>
      </c>
    </row>
    <row r="1206" spans="2:19">
      <c r="B1206" s="7">
        <f t="shared" si="284"/>
        <v>12308</v>
      </c>
      <c r="C1206" s="8" t="str">
        <f t="shared" ca="1" si="270"/>
        <v>8 (910) 254-10-19</v>
      </c>
      <c r="D1206" s="7">
        <f t="shared" ca="1" si="271"/>
        <v>98</v>
      </c>
      <c r="E1206" s="7">
        <f t="shared" ca="1" si="272"/>
        <v>33</v>
      </c>
      <c r="F1206" s="7">
        <f t="shared" ca="1" si="273"/>
        <v>2289</v>
      </c>
      <c r="G1206" s="9">
        <f t="shared" ca="1" si="274"/>
        <v>1698</v>
      </c>
      <c r="H1206" s="9" t="str">
        <f t="shared" ca="1" si="275"/>
        <v>м</v>
      </c>
      <c r="I1206" s="19">
        <f t="shared" ca="1" si="276"/>
        <v>57</v>
      </c>
      <c r="J1206" s="10">
        <f t="shared" ca="1" si="277"/>
        <v>43703</v>
      </c>
      <c r="K1206">
        <v>8</v>
      </c>
      <c r="L1206">
        <f t="shared" ca="1" si="278"/>
        <v>3</v>
      </c>
      <c r="M1206">
        <f ca="1">INDEX(коды!$B$2:$B$11,MATCH(бэкэнд!L1206,коды!$C$2:$C$11,0))</f>
        <v>910</v>
      </c>
      <c r="N1206">
        <f t="shared" ca="1" si="279"/>
        <v>254</v>
      </c>
      <c r="O1206">
        <f t="shared" ca="1" si="280"/>
        <v>10</v>
      </c>
      <c r="P1206">
        <f t="shared" ca="1" si="280"/>
        <v>19</v>
      </c>
      <c r="Q1206">
        <f t="shared" ca="1" si="281"/>
        <v>2019</v>
      </c>
      <c r="R1206">
        <f t="shared" ca="1" si="282"/>
        <v>8</v>
      </c>
      <c r="S1206">
        <f t="shared" ca="1" si="283"/>
        <v>26</v>
      </c>
    </row>
    <row r="1207" spans="2:19">
      <c r="B1207" s="7">
        <f t="shared" si="284"/>
        <v>12309</v>
      </c>
      <c r="C1207" s="8" t="str">
        <f t="shared" ca="1" si="270"/>
        <v>8 (912) 336-38-22</v>
      </c>
      <c r="D1207" s="7">
        <f t="shared" ca="1" si="271"/>
        <v>146</v>
      </c>
      <c r="E1207" s="7">
        <f t="shared" ca="1" si="272"/>
        <v>49</v>
      </c>
      <c r="F1207" s="7">
        <f t="shared" ca="1" si="273"/>
        <v>426</v>
      </c>
      <c r="G1207" s="9">
        <f t="shared" ca="1" si="274"/>
        <v>662</v>
      </c>
      <c r="H1207" s="9" t="str">
        <f t="shared" ca="1" si="275"/>
        <v>м</v>
      </c>
      <c r="I1207" s="19">
        <f t="shared" ca="1" si="276"/>
        <v>21</v>
      </c>
      <c r="J1207" s="10">
        <f t="shared" ca="1" si="277"/>
        <v>43517</v>
      </c>
      <c r="K1207">
        <v>8</v>
      </c>
      <c r="L1207">
        <f t="shared" ca="1" si="278"/>
        <v>5</v>
      </c>
      <c r="M1207">
        <f ca="1">INDEX(коды!$B$2:$B$11,MATCH(бэкэнд!L1207,коды!$C$2:$C$11,0))</f>
        <v>912</v>
      </c>
      <c r="N1207">
        <f t="shared" ca="1" si="279"/>
        <v>336</v>
      </c>
      <c r="O1207">
        <f t="shared" ca="1" si="280"/>
        <v>38</v>
      </c>
      <c r="P1207">
        <f t="shared" ca="1" si="280"/>
        <v>22</v>
      </c>
      <c r="Q1207">
        <f t="shared" ca="1" si="281"/>
        <v>2019</v>
      </c>
      <c r="R1207">
        <f t="shared" ca="1" si="282"/>
        <v>2</v>
      </c>
      <c r="S1207">
        <f t="shared" ca="1" si="283"/>
        <v>21</v>
      </c>
    </row>
    <row r="1208" spans="2:19">
      <c r="B1208" s="7">
        <f t="shared" si="284"/>
        <v>12310</v>
      </c>
      <c r="C1208" s="8" t="str">
        <f t="shared" ca="1" si="270"/>
        <v>8 (917) 311-10-26</v>
      </c>
      <c r="D1208" s="7">
        <f t="shared" ca="1" si="271"/>
        <v>203</v>
      </c>
      <c r="E1208" s="7">
        <f t="shared" ca="1" si="272"/>
        <v>102</v>
      </c>
      <c r="F1208" s="7">
        <f t="shared" ca="1" si="273"/>
        <v>2173</v>
      </c>
      <c r="G1208" s="9">
        <f t="shared" ca="1" si="274"/>
        <v>3820</v>
      </c>
      <c r="H1208" s="9" t="str">
        <f t="shared" ca="1" si="275"/>
        <v>м</v>
      </c>
      <c r="I1208" s="19">
        <f t="shared" ca="1" si="276"/>
        <v>35</v>
      </c>
      <c r="J1208" s="10">
        <f t="shared" ca="1" si="277"/>
        <v>43111</v>
      </c>
      <c r="K1208">
        <v>8</v>
      </c>
      <c r="L1208">
        <f t="shared" ca="1" si="278"/>
        <v>8</v>
      </c>
      <c r="M1208">
        <f ca="1">INDEX(коды!$B$2:$B$11,MATCH(бэкэнд!L1208,коды!$C$2:$C$11,0))</f>
        <v>917</v>
      </c>
      <c r="N1208">
        <f t="shared" ca="1" si="279"/>
        <v>311</v>
      </c>
      <c r="O1208">
        <f t="shared" ca="1" si="280"/>
        <v>10</v>
      </c>
      <c r="P1208">
        <f t="shared" ca="1" si="280"/>
        <v>26</v>
      </c>
      <c r="Q1208">
        <f t="shared" ca="1" si="281"/>
        <v>2018</v>
      </c>
      <c r="R1208">
        <f t="shared" ca="1" si="282"/>
        <v>1</v>
      </c>
      <c r="S1208">
        <f t="shared" ca="1" si="283"/>
        <v>11</v>
      </c>
    </row>
    <row r="1209" spans="2:19">
      <c r="B1209" s="7">
        <f t="shared" si="284"/>
        <v>12311</v>
      </c>
      <c r="C1209" s="8" t="str">
        <f t="shared" ca="1" si="270"/>
        <v>8 (901) 795-76-65</v>
      </c>
      <c r="D1209" s="7">
        <f t="shared" ca="1" si="271"/>
        <v>95</v>
      </c>
      <c r="E1209" s="7">
        <f t="shared" ca="1" si="272"/>
        <v>24</v>
      </c>
      <c r="F1209" s="7">
        <f t="shared" ca="1" si="273"/>
        <v>3446</v>
      </c>
      <c r="G1209" s="9">
        <f t="shared" ca="1" si="274"/>
        <v>1297</v>
      </c>
      <c r="H1209" s="9" t="str">
        <f t="shared" ca="1" si="275"/>
        <v>м</v>
      </c>
      <c r="I1209" s="19">
        <f t="shared" ca="1" si="276"/>
        <v>41</v>
      </c>
      <c r="J1209" s="10">
        <f t="shared" ca="1" si="277"/>
        <v>43630</v>
      </c>
      <c r="K1209">
        <v>8</v>
      </c>
      <c r="L1209">
        <f t="shared" ca="1" si="278"/>
        <v>1</v>
      </c>
      <c r="M1209">
        <f ca="1">INDEX(коды!$B$2:$B$11,MATCH(бэкэнд!L1209,коды!$C$2:$C$11,0))</f>
        <v>901</v>
      </c>
      <c r="N1209">
        <f t="shared" ca="1" si="279"/>
        <v>795</v>
      </c>
      <c r="O1209">
        <f t="shared" ca="1" si="280"/>
        <v>76</v>
      </c>
      <c r="P1209">
        <f t="shared" ca="1" si="280"/>
        <v>65</v>
      </c>
      <c r="Q1209">
        <f t="shared" ca="1" si="281"/>
        <v>2019</v>
      </c>
      <c r="R1209">
        <f t="shared" ca="1" si="282"/>
        <v>6</v>
      </c>
      <c r="S1209">
        <f t="shared" ca="1" si="283"/>
        <v>14</v>
      </c>
    </row>
    <row r="1210" spans="2:19">
      <c r="B1210" s="7">
        <f t="shared" si="284"/>
        <v>12312</v>
      </c>
      <c r="C1210" s="8" t="str">
        <f t="shared" ca="1" si="270"/>
        <v>8 (988) 937-35-30</v>
      </c>
      <c r="D1210" s="7">
        <f t="shared" ca="1" si="271"/>
        <v>81</v>
      </c>
      <c r="E1210" s="7">
        <f t="shared" ca="1" si="272"/>
        <v>21</v>
      </c>
      <c r="F1210" s="7">
        <f t="shared" ca="1" si="273"/>
        <v>1101</v>
      </c>
      <c r="G1210" s="9">
        <f t="shared" ca="1" si="274"/>
        <v>743</v>
      </c>
      <c r="H1210" s="9" t="str">
        <f t="shared" ca="1" si="275"/>
        <v>ж</v>
      </c>
      <c r="I1210" s="19">
        <f t="shared" ca="1" si="276"/>
        <v>30</v>
      </c>
      <c r="J1210" s="10">
        <f t="shared" ca="1" si="277"/>
        <v>43598</v>
      </c>
      <c r="K1210">
        <v>8</v>
      </c>
      <c r="L1210">
        <f t="shared" ca="1" si="278"/>
        <v>10</v>
      </c>
      <c r="M1210">
        <f ca="1">INDEX(коды!$B$2:$B$11,MATCH(бэкэнд!L1210,коды!$C$2:$C$11,0))</f>
        <v>988</v>
      </c>
      <c r="N1210">
        <f t="shared" ca="1" si="279"/>
        <v>937</v>
      </c>
      <c r="O1210">
        <f t="shared" ca="1" si="280"/>
        <v>35</v>
      </c>
      <c r="P1210">
        <f t="shared" ca="1" si="280"/>
        <v>30</v>
      </c>
      <c r="Q1210">
        <f t="shared" ca="1" si="281"/>
        <v>2019</v>
      </c>
      <c r="R1210">
        <f t="shared" ca="1" si="282"/>
        <v>5</v>
      </c>
      <c r="S1210">
        <f t="shared" ca="1" si="283"/>
        <v>13</v>
      </c>
    </row>
    <row r="1211" spans="2:19">
      <c r="B1211" s="7">
        <f t="shared" si="284"/>
        <v>12313</v>
      </c>
      <c r="C1211" s="8" t="str">
        <f t="shared" ca="1" si="270"/>
        <v>8 (911) 180-77-29</v>
      </c>
      <c r="D1211" s="7">
        <f t="shared" ca="1" si="271"/>
        <v>45</v>
      </c>
      <c r="E1211" s="7">
        <f t="shared" ca="1" si="272"/>
        <v>23</v>
      </c>
      <c r="F1211" s="7">
        <f t="shared" ca="1" si="273"/>
        <v>848</v>
      </c>
      <c r="G1211" s="9">
        <f t="shared" ca="1" si="274"/>
        <v>927</v>
      </c>
      <c r="H1211" s="9" t="str">
        <f t="shared" ca="1" si="275"/>
        <v>ж</v>
      </c>
      <c r="I1211" s="19">
        <f t="shared" ca="1" si="276"/>
        <v>37</v>
      </c>
      <c r="J1211" s="10">
        <f t="shared" ca="1" si="277"/>
        <v>43672</v>
      </c>
      <c r="K1211">
        <v>8</v>
      </c>
      <c r="L1211">
        <f t="shared" ca="1" si="278"/>
        <v>4</v>
      </c>
      <c r="M1211">
        <f ca="1">INDEX(коды!$B$2:$B$11,MATCH(бэкэнд!L1211,коды!$C$2:$C$11,0))</f>
        <v>911</v>
      </c>
      <c r="N1211">
        <f t="shared" ca="1" si="279"/>
        <v>180</v>
      </c>
      <c r="O1211">
        <f t="shared" ca="1" si="280"/>
        <v>77</v>
      </c>
      <c r="P1211">
        <f t="shared" ca="1" si="280"/>
        <v>29</v>
      </c>
      <c r="Q1211">
        <f t="shared" ca="1" si="281"/>
        <v>2019</v>
      </c>
      <c r="R1211">
        <f t="shared" ca="1" si="282"/>
        <v>7</v>
      </c>
      <c r="S1211">
        <f t="shared" ca="1" si="283"/>
        <v>26</v>
      </c>
    </row>
    <row r="1212" spans="2:19">
      <c r="B1212" s="7">
        <f t="shared" si="284"/>
        <v>12314</v>
      </c>
      <c r="C1212" s="8" t="str">
        <f t="shared" ca="1" si="270"/>
        <v>8 (914) 783-34-18</v>
      </c>
      <c r="D1212" s="7">
        <f t="shared" ca="1" si="271"/>
        <v>98</v>
      </c>
      <c r="E1212" s="7">
        <f t="shared" ca="1" si="272"/>
        <v>49</v>
      </c>
      <c r="F1212" s="7">
        <f t="shared" ca="1" si="273"/>
        <v>3160</v>
      </c>
      <c r="G1212" s="9">
        <f t="shared" ca="1" si="274"/>
        <v>2948</v>
      </c>
      <c r="H1212" s="9" t="str">
        <f t="shared" ca="1" si="275"/>
        <v>м</v>
      </c>
      <c r="I1212" s="19">
        <f t="shared" ca="1" si="276"/>
        <v>21</v>
      </c>
      <c r="J1212" s="10">
        <f t="shared" ca="1" si="277"/>
        <v>43569</v>
      </c>
      <c r="K1212">
        <v>8</v>
      </c>
      <c r="L1212">
        <f t="shared" ca="1" si="278"/>
        <v>7</v>
      </c>
      <c r="M1212">
        <f ca="1">INDEX(коды!$B$2:$B$11,MATCH(бэкэнд!L1212,коды!$C$2:$C$11,0))</f>
        <v>914</v>
      </c>
      <c r="N1212">
        <f t="shared" ca="1" si="279"/>
        <v>783</v>
      </c>
      <c r="O1212">
        <f t="shared" ca="1" si="280"/>
        <v>34</v>
      </c>
      <c r="P1212">
        <f t="shared" ca="1" si="280"/>
        <v>18</v>
      </c>
      <c r="Q1212">
        <f t="shared" ca="1" si="281"/>
        <v>2019</v>
      </c>
      <c r="R1212">
        <f t="shared" ca="1" si="282"/>
        <v>4</v>
      </c>
      <c r="S1212">
        <f t="shared" ca="1" si="283"/>
        <v>14</v>
      </c>
    </row>
    <row r="1213" spans="2:19">
      <c r="B1213" s="7">
        <f t="shared" si="284"/>
        <v>12315</v>
      </c>
      <c r="C1213" s="8" t="str">
        <f t="shared" ca="1" si="270"/>
        <v>8 (902) 224-30-92</v>
      </c>
      <c r="D1213" s="7">
        <f t="shared" ca="1" si="271"/>
        <v>46</v>
      </c>
      <c r="E1213" s="7">
        <f t="shared" ca="1" si="272"/>
        <v>23</v>
      </c>
      <c r="F1213" s="7">
        <f t="shared" ca="1" si="273"/>
        <v>629</v>
      </c>
      <c r="G1213" s="9">
        <f t="shared" ca="1" si="274"/>
        <v>921</v>
      </c>
      <c r="H1213" s="9" t="str">
        <f t="shared" ca="1" si="275"/>
        <v>м</v>
      </c>
      <c r="I1213" s="19">
        <f t="shared" ca="1" si="276"/>
        <v>46</v>
      </c>
      <c r="J1213" s="10">
        <f t="shared" ca="1" si="277"/>
        <v>43692</v>
      </c>
      <c r="K1213">
        <v>8</v>
      </c>
      <c r="L1213">
        <f t="shared" ca="1" si="278"/>
        <v>2</v>
      </c>
      <c r="M1213">
        <f ca="1">INDEX(коды!$B$2:$B$11,MATCH(бэкэнд!L1213,коды!$C$2:$C$11,0))</f>
        <v>902</v>
      </c>
      <c r="N1213">
        <f t="shared" ca="1" si="279"/>
        <v>224</v>
      </c>
      <c r="O1213">
        <f t="shared" ca="1" si="280"/>
        <v>30</v>
      </c>
      <c r="P1213">
        <f t="shared" ca="1" si="280"/>
        <v>92</v>
      </c>
      <c r="Q1213">
        <f t="shared" ca="1" si="281"/>
        <v>2019</v>
      </c>
      <c r="R1213">
        <f t="shared" ca="1" si="282"/>
        <v>8</v>
      </c>
      <c r="S1213">
        <f t="shared" ca="1" si="283"/>
        <v>15</v>
      </c>
    </row>
    <row r="1214" spans="2:19">
      <c r="B1214" s="7">
        <f t="shared" si="284"/>
        <v>12316</v>
      </c>
      <c r="C1214" s="8" t="str">
        <f t="shared" ca="1" si="270"/>
        <v>8 (988) 374-90-85</v>
      </c>
      <c r="D1214" s="7">
        <f t="shared" ca="1" si="271"/>
        <v>196</v>
      </c>
      <c r="E1214" s="7">
        <f t="shared" ca="1" si="272"/>
        <v>66</v>
      </c>
      <c r="F1214" s="7">
        <f t="shared" ca="1" si="273"/>
        <v>490</v>
      </c>
      <c r="G1214" s="9">
        <f t="shared" ca="1" si="274"/>
        <v>989</v>
      </c>
      <c r="H1214" s="9" t="str">
        <f t="shared" ca="1" si="275"/>
        <v>ж</v>
      </c>
      <c r="I1214" s="19">
        <f t="shared" ca="1" si="276"/>
        <v>37</v>
      </c>
      <c r="J1214" s="10">
        <f t="shared" ca="1" si="277"/>
        <v>43569</v>
      </c>
      <c r="K1214">
        <v>8</v>
      </c>
      <c r="L1214">
        <f t="shared" ca="1" si="278"/>
        <v>10</v>
      </c>
      <c r="M1214">
        <f ca="1">INDEX(коды!$B$2:$B$11,MATCH(бэкэнд!L1214,коды!$C$2:$C$11,0))</f>
        <v>988</v>
      </c>
      <c r="N1214">
        <f t="shared" ca="1" si="279"/>
        <v>374</v>
      </c>
      <c r="O1214">
        <f t="shared" ca="1" si="280"/>
        <v>90</v>
      </c>
      <c r="P1214">
        <f t="shared" ca="1" si="280"/>
        <v>85</v>
      </c>
      <c r="Q1214">
        <f t="shared" ca="1" si="281"/>
        <v>2019</v>
      </c>
      <c r="R1214">
        <f t="shared" ca="1" si="282"/>
        <v>4</v>
      </c>
      <c r="S1214">
        <f t="shared" ca="1" si="283"/>
        <v>14</v>
      </c>
    </row>
    <row r="1215" spans="2:19">
      <c r="B1215" s="7">
        <f t="shared" si="284"/>
        <v>12317</v>
      </c>
      <c r="C1215" s="8" t="str">
        <f t="shared" ca="1" si="270"/>
        <v>8 (901) 682-45-62</v>
      </c>
      <c r="D1215" s="7">
        <f t="shared" ca="1" si="271"/>
        <v>231</v>
      </c>
      <c r="E1215" s="7">
        <f t="shared" ca="1" si="272"/>
        <v>116</v>
      </c>
      <c r="F1215" s="7">
        <f t="shared" ca="1" si="273"/>
        <v>1457</v>
      </c>
      <c r="G1215" s="9">
        <f t="shared" ca="1" si="274"/>
        <v>2435</v>
      </c>
      <c r="H1215" s="9" t="str">
        <f t="shared" ca="1" si="275"/>
        <v>м</v>
      </c>
      <c r="I1215" s="19">
        <f t="shared" ca="1" si="276"/>
        <v>38</v>
      </c>
      <c r="J1215" s="10">
        <f t="shared" ca="1" si="277"/>
        <v>43536</v>
      </c>
      <c r="K1215">
        <v>8</v>
      </c>
      <c r="L1215">
        <f t="shared" ca="1" si="278"/>
        <v>1</v>
      </c>
      <c r="M1215">
        <f ca="1">INDEX(коды!$B$2:$B$11,MATCH(бэкэнд!L1215,коды!$C$2:$C$11,0))</f>
        <v>901</v>
      </c>
      <c r="N1215">
        <f t="shared" ca="1" si="279"/>
        <v>682</v>
      </c>
      <c r="O1215">
        <f t="shared" ca="1" si="280"/>
        <v>45</v>
      </c>
      <c r="P1215">
        <f t="shared" ca="1" si="280"/>
        <v>62</v>
      </c>
      <c r="Q1215">
        <f t="shared" ca="1" si="281"/>
        <v>2019</v>
      </c>
      <c r="R1215">
        <f t="shared" ca="1" si="282"/>
        <v>3</v>
      </c>
      <c r="S1215">
        <f t="shared" ca="1" si="283"/>
        <v>12</v>
      </c>
    </row>
    <row r="1216" spans="2:19">
      <c r="B1216" s="7">
        <f t="shared" si="284"/>
        <v>12318</v>
      </c>
      <c r="C1216" s="8" t="str">
        <f t="shared" ca="1" si="270"/>
        <v>8 (901) 944-60-69</v>
      </c>
      <c r="D1216" s="7">
        <f t="shared" ca="1" si="271"/>
        <v>51</v>
      </c>
      <c r="E1216" s="7">
        <f t="shared" ca="1" si="272"/>
        <v>13</v>
      </c>
      <c r="F1216" s="7">
        <f t="shared" ca="1" si="273"/>
        <v>2531</v>
      </c>
      <c r="G1216" s="9">
        <f t="shared" ca="1" si="274"/>
        <v>819</v>
      </c>
      <c r="H1216" s="9" t="str">
        <f t="shared" ca="1" si="275"/>
        <v>м</v>
      </c>
      <c r="I1216" s="19">
        <f t="shared" ca="1" si="276"/>
        <v>38</v>
      </c>
      <c r="J1216" s="10">
        <f t="shared" ca="1" si="277"/>
        <v>43692</v>
      </c>
      <c r="K1216">
        <v>8</v>
      </c>
      <c r="L1216">
        <f t="shared" ca="1" si="278"/>
        <v>1</v>
      </c>
      <c r="M1216">
        <f ca="1">INDEX(коды!$B$2:$B$11,MATCH(бэкэнд!L1216,коды!$C$2:$C$11,0))</f>
        <v>901</v>
      </c>
      <c r="N1216">
        <f t="shared" ca="1" si="279"/>
        <v>944</v>
      </c>
      <c r="O1216">
        <f t="shared" ca="1" si="280"/>
        <v>60</v>
      </c>
      <c r="P1216">
        <f t="shared" ca="1" si="280"/>
        <v>69</v>
      </c>
      <c r="Q1216">
        <f t="shared" ca="1" si="281"/>
        <v>2019</v>
      </c>
      <c r="R1216">
        <f t="shared" ca="1" si="282"/>
        <v>8</v>
      </c>
      <c r="S1216">
        <f t="shared" ca="1" si="283"/>
        <v>15</v>
      </c>
    </row>
    <row r="1217" spans="2:19">
      <c r="B1217" s="7">
        <f t="shared" si="284"/>
        <v>12319</v>
      </c>
      <c r="C1217" s="8" t="str">
        <f t="shared" ca="1" si="270"/>
        <v>8 (902) 895-50-91</v>
      </c>
      <c r="D1217" s="7">
        <f t="shared" ca="1" si="271"/>
        <v>37</v>
      </c>
      <c r="E1217" s="7">
        <f t="shared" ca="1" si="272"/>
        <v>19</v>
      </c>
      <c r="F1217" s="7">
        <f t="shared" ca="1" si="273"/>
        <v>2414</v>
      </c>
      <c r="G1217" s="9">
        <f t="shared" ca="1" si="274"/>
        <v>542</v>
      </c>
      <c r="H1217" s="9" t="str">
        <f t="shared" ca="1" si="275"/>
        <v>ж</v>
      </c>
      <c r="I1217" s="19">
        <f t="shared" ca="1" si="276"/>
        <v>26</v>
      </c>
      <c r="J1217" s="10">
        <f t="shared" ca="1" si="277"/>
        <v>43627</v>
      </c>
      <c r="K1217">
        <v>8</v>
      </c>
      <c r="L1217">
        <f t="shared" ca="1" si="278"/>
        <v>2</v>
      </c>
      <c r="M1217">
        <f ca="1">INDEX(коды!$B$2:$B$11,MATCH(бэкэнд!L1217,коды!$C$2:$C$11,0))</f>
        <v>902</v>
      </c>
      <c r="N1217">
        <f t="shared" ca="1" si="279"/>
        <v>895</v>
      </c>
      <c r="O1217">
        <f t="shared" ca="1" si="280"/>
        <v>50</v>
      </c>
      <c r="P1217">
        <f t="shared" ca="1" si="280"/>
        <v>91</v>
      </c>
      <c r="Q1217">
        <f t="shared" ca="1" si="281"/>
        <v>2019</v>
      </c>
      <c r="R1217">
        <f t="shared" ca="1" si="282"/>
        <v>6</v>
      </c>
      <c r="S1217">
        <f t="shared" ca="1" si="283"/>
        <v>11</v>
      </c>
    </row>
    <row r="1218" spans="2:19">
      <c r="B1218" s="7">
        <f t="shared" si="284"/>
        <v>12320</v>
      </c>
      <c r="C1218" s="8" t="str">
        <f t="shared" ca="1" si="270"/>
        <v>8 (913) 112-23-98</v>
      </c>
      <c r="D1218" s="7">
        <f t="shared" ca="1" si="271"/>
        <v>181</v>
      </c>
      <c r="E1218" s="7">
        <f t="shared" ca="1" si="272"/>
        <v>46</v>
      </c>
      <c r="F1218" s="7">
        <f t="shared" ca="1" si="273"/>
        <v>1990</v>
      </c>
      <c r="G1218" s="9">
        <f t="shared" ca="1" si="274"/>
        <v>1730</v>
      </c>
      <c r="H1218" s="9" t="str">
        <f t="shared" ca="1" si="275"/>
        <v>ж</v>
      </c>
      <c r="I1218" s="19">
        <f t="shared" ca="1" si="276"/>
        <v>27</v>
      </c>
      <c r="J1218" s="10">
        <f t="shared" ca="1" si="277"/>
        <v>43499</v>
      </c>
      <c r="K1218">
        <v>8</v>
      </c>
      <c r="L1218">
        <f t="shared" ca="1" si="278"/>
        <v>6</v>
      </c>
      <c r="M1218">
        <f ca="1">INDEX(коды!$B$2:$B$11,MATCH(бэкэнд!L1218,коды!$C$2:$C$11,0))</f>
        <v>913</v>
      </c>
      <c r="N1218">
        <f t="shared" ca="1" si="279"/>
        <v>112</v>
      </c>
      <c r="O1218">
        <f t="shared" ca="1" si="280"/>
        <v>23</v>
      </c>
      <c r="P1218">
        <f t="shared" ca="1" si="280"/>
        <v>98</v>
      </c>
      <c r="Q1218">
        <f t="shared" ca="1" si="281"/>
        <v>2019</v>
      </c>
      <c r="R1218">
        <f t="shared" ca="1" si="282"/>
        <v>2</v>
      </c>
      <c r="S1218">
        <f t="shared" ca="1" si="283"/>
        <v>3</v>
      </c>
    </row>
    <row r="1219" spans="2:19">
      <c r="B1219" s="7">
        <f t="shared" si="284"/>
        <v>12321</v>
      </c>
      <c r="C1219" s="8" t="str">
        <f t="shared" ca="1" si="270"/>
        <v>8 (911) 639-27-84</v>
      </c>
      <c r="D1219" s="7">
        <f t="shared" ca="1" si="271"/>
        <v>50</v>
      </c>
      <c r="E1219" s="7">
        <f t="shared" ca="1" si="272"/>
        <v>25</v>
      </c>
      <c r="F1219" s="7">
        <f t="shared" ca="1" si="273"/>
        <v>610</v>
      </c>
      <c r="G1219" s="9">
        <f t="shared" ca="1" si="274"/>
        <v>809</v>
      </c>
      <c r="H1219" s="9" t="str">
        <f t="shared" ca="1" si="275"/>
        <v>м</v>
      </c>
      <c r="I1219" s="19">
        <f t="shared" ca="1" si="276"/>
        <v>39</v>
      </c>
      <c r="J1219" s="10">
        <f t="shared" ca="1" si="277"/>
        <v>43514</v>
      </c>
      <c r="K1219">
        <v>8</v>
      </c>
      <c r="L1219">
        <f t="shared" ca="1" si="278"/>
        <v>4</v>
      </c>
      <c r="M1219">
        <f ca="1">INDEX(коды!$B$2:$B$11,MATCH(бэкэнд!L1219,коды!$C$2:$C$11,0))</f>
        <v>911</v>
      </c>
      <c r="N1219">
        <f t="shared" ca="1" si="279"/>
        <v>639</v>
      </c>
      <c r="O1219">
        <f t="shared" ca="1" si="280"/>
        <v>27</v>
      </c>
      <c r="P1219">
        <f t="shared" ca="1" si="280"/>
        <v>84</v>
      </c>
      <c r="Q1219">
        <f t="shared" ca="1" si="281"/>
        <v>2019</v>
      </c>
      <c r="R1219">
        <f t="shared" ca="1" si="282"/>
        <v>2</v>
      </c>
      <c r="S1219">
        <f t="shared" ca="1" si="283"/>
        <v>18</v>
      </c>
    </row>
    <row r="1220" spans="2:19">
      <c r="B1220" s="7">
        <f t="shared" si="284"/>
        <v>12322</v>
      </c>
      <c r="C1220" s="8" t="str">
        <f t="shared" ca="1" si="270"/>
        <v>8 (917) 708-34-96</v>
      </c>
      <c r="D1220" s="7">
        <f t="shared" ca="1" si="271"/>
        <v>114</v>
      </c>
      <c r="E1220" s="7">
        <f t="shared" ca="1" si="272"/>
        <v>57</v>
      </c>
      <c r="F1220" s="7">
        <f t="shared" ca="1" si="273"/>
        <v>982</v>
      </c>
      <c r="G1220" s="9">
        <f t="shared" ca="1" si="274"/>
        <v>1205</v>
      </c>
      <c r="H1220" s="9" t="str">
        <f t="shared" ca="1" si="275"/>
        <v>ж</v>
      </c>
      <c r="I1220" s="19">
        <f t="shared" ca="1" si="276"/>
        <v>32</v>
      </c>
      <c r="J1220" s="10">
        <f t="shared" ca="1" si="277"/>
        <v>43678</v>
      </c>
      <c r="K1220">
        <v>8</v>
      </c>
      <c r="L1220">
        <f t="shared" ca="1" si="278"/>
        <v>8</v>
      </c>
      <c r="M1220">
        <f ca="1">INDEX(коды!$B$2:$B$11,MATCH(бэкэнд!L1220,коды!$C$2:$C$11,0))</f>
        <v>917</v>
      </c>
      <c r="N1220">
        <f t="shared" ca="1" si="279"/>
        <v>708</v>
      </c>
      <c r="O1220">
        <f t="shared" ca="1" si="280"/>
        <v>34</v>
      </c>
      <c r="P1220">
        <f t="shared" ca="1" si="280"/>
        <v>96</v>
      </c>
      <c r="Q1220">
        <f t="shared" ca="1" si="281"/>
        <v>2019</v>
      </c>
      <c r="R1220">
        <f t="shared" ca="1" si="282"/>
        <v>8</v>
      </c>
      <c r="S1220">
        <f t="shared" ca="1" si="283"/>
        <v>1</v>
      </c>
    </row>
    <row r="1221" spans="2:19">
      <c r="B1221" s="7">
        <f t="shared" si="284"/>
        <v>12323</v>
      </c>
      <c r="C1221" s="8" t="str">
        <f t="shared" ca="1" si="270"/>
        <v>8 (913) 211-78-96</v>
      </c>
      <c r="D1221" s="7">
        <f t="shared" ca="1" si="271"/>
        <v>38</v>
      </c>
      <c r="E1221" s="7">
        <f t="shared" ca="1" si="272"/>
        <v>13</v>
      </c>
      <c r="F1221" s="7">
        <f t="shared" ca="1" si="273"/>
        <v>2092</v>
      </c>
      <c r="G1221" s="9">
        <f t="shared" ca="1" si="274"/>
        <v>628</v>
      </c>
      <c r="H1221" s="9" t="str">
        <f t="shared" ca="1" si="275"/>
        <v>ж</v>
      </c>
      <c r="I1221" s="19">
        <f t="shared" ca="1" si="276"/>
        <v>24</v>
      </c>
      <c r="J1221" s="10">
        <f t="shared" ca="1" si="277"/>
        <v>43556</v>
      </c>
      <c r="K1221">
        <v>8</v>
      </c>
      <c r="L1221">
        <f t="shared" ca="1" si="278"/>
        <v>6</v>
      </c>
      <c r="M1221">
        <f ca="1">INDEX(коды!$B$2:$B$11,MATCH(бэкэнд!L1221,коды!$C$2:$C$11,0))</f>
        <v>913</v>
      </c>
      <c r="N1221">
        <f t="shared" ca="1" si="279"/>
        <v>211</v>
      </c>
      <c r="O1221">
        <f t="shared" ca="1" si="280"/>
        <v>78</v>
      </c>
      <c r="P1221">
        <f t="shared" ca="1" si="280"/>
        <v>96</v>
      </c>
      <c r="Q1221">
        <f t="shared" ca="1" si="281"/>
        <v>2019</v>
      </c>
      <c r="R1221">
        <f t="shared" ca="1" si="282"/>
        <v>4</v>
      </c>
      <c r="S1221">
        <f t="shared" ca="1" si="283"/>
        <v>1</v>
      </c>
    </row>
    <row r="1222" spans="2:19">
      <c r="B1222" s="7">
        <f t="shared" si="284"/>
        <v>12324</v>
      </c>
      <c r="C1222" s="8" t="str">
        <f t="shared" ca="1" si="270"/>
        <v>8 (913) 827-40-37</v>
      </c>
      <c r="D1222" s="7">
        <f t="shared" ca="1" si="271"/>
        <v>228</v>
      </c>
      <c r="E1222" s="7">
        <f t="shared" ca="1" si="272"/>
        <v>57</v>
      </c>
      <c r="F1222" s="7">
        <f t="shared" ca="1" si="273"/>
        <v>1206</v>
      </c>
      <c r="G1222" s="9">
        <f t="shared" ca="1" si="274"/>
        <v>1168</v>
      </c>
      <c r="H1222" s="9" t="str">
        <f t="shared" ca="1" si="275"/>
        <v>ж</v>
      </c>
      <c r="I1222" s="19">
        <f t="shared" ca="1" si="276"/>
        <v>87</v>
      </c>
      <c r="J1222" s="10">
        <f t="shared" ca="1" si="277"/>
        <v>43580</v>
      </c>
      <c r="K1222">
        <v>8</v>
      </c>
      <c r="L1222">
        <f t="shared" ca="1" si="278"/>
        <v>6</v>
      </c>
      <c r="M1222">
        <f ca="1">INDEX(коды!$B$2:$B$11,MATCH(бэкэнд!L1222,коды!$C$2:$C$11,0))</f>
        <v>913</v>
      </c>
      <c r="N1222">
        <f t="shared" ca="1" si="279"/>
        <v>827</v>
      </c>
      <c r="O1222">
        <f t="shared" ca="1" si="280"/>
        <v>40</v>
      </c>
      <c r="P1222">
        <f t="shared" ca="1" si="280"/>
        <v>37</v>
      </c>
      <c r="Q1222">
        <f t="shared" ca="1" si="281"/>
        <v>2019</v>
      </c>
      <c r="R1222">
        <f t="shared" ca="1" si="282"/>
        <v>4</v>
      </c>
      <c r="S1222">
        <f t="shared" ca="1" si="283"/>
        <v>25</v>
      </c>
    </row>
    <row r="1223" spans="2:19">
      <c r="B1223" s="7">
        <f t="shared" si="284"/>
        <v>12325</v>
      </c>
      <c r="C1223" s="8" t="str">
        <f t="shared" ca="1" si="270"/>
        <v>8 (918) 668-12-84</v>
      </c>
      <c r="D1223" s="7">
        <f t="shared" ca="1" si="271"/>
        <v>81</v>
      </c>
      <c r="E1223" s="7">
        <f t="shared" ca="1" si="272"/>
        <v>21</v>
      </c>
      <c r="F1223" s="7">
        <f t="shared" ca="1" si="273"/>
        <v>1775</v>
      </c>
      <c r="G1223" s="9">
        <f t="shared" ca="1" si="274"/>
        <v>705</v>
      </c>
      <c r="H1223" s="9" t="str">
        <f t="shared" ca="1" si="275"/>
        <v>ж</v>
      </c>
      <c r="I1223" s="19">
        <f t="shared" ca="1" si="276"/>
        <v>29</v>
      </c>
      <c r="J1223" s="10">
        <f t="shared" ca="1" si="277"/>
        <v>43482</v>
      </c>
      <c r="K1223">
        <v>8</v>
      </c>
      <c r="L1223">
        <f t="shared" ca="1" si="278"/>
        <v>9</v>
      </c>
      <c r="M1223">
        <f ca="1">INDEX(коды!$B$2:$B$11,MATCH(бэкэнд!L1223,коды!$C$2:$C$11,0))</f>
        <v>918</v>
      </c>
      <c r="N1223">
        <f t="shared" ca="1" si="279"/>
        <v>668</v>
      </c>
      <c r="O1223">
        <f t="shared" ca="1" si="280"/>
        <v>12</v>
      </c>
      <c r="P1223">
        <f t="shared" ca="1" si="280"/>
        <v>84</v>
      </c>
      <c r="Q1223">
        <f t="shared" ca="1" si="281"/>
        <v>2019</v>
      </c>
      <c r="R1223">
        <f t="shared" ca="1" si="282"/>
        <v>1</v>
      </c>
      <c r="S1223">
        <f t="shared" ca="1" si="283"/>
        <v>17</v>
      </c>
    </row>
    <row r="1224" spans="2:19">
      <c r="B1224" s="7">
        <f t="shared" si="284"/>
        <v>12326</v>
      </c>
      <c r="C1224" s="8" t="str">
        <f t="shared" ca="1" si="270"/>
        <v>8 (902) 300-23-68</v>
      </c>
      <c r="D1224" s="7">
        <f t="shared" ca="1" si="271"/>
        <v>230</v>
      </c>
      <c r="E1224" s="7">
        <f t="shared" ca="1" si="272"/>
        <v>115</v>
      </c>
      <c r="F1224" s="7">
        <f t="shared" ca="1" si="273"/>
        <v>2527</v>
      </c>
      <c r="G1224" s="9">
        <f t="shared" ca="1" si="274"/>
        <v>3161</v>
      </c>
      <c r="H1224" s="9" t="str">
        <f t="shared" ca="1" si="275"/>
        <v>м</v>
      </c>
      <c r="I1224" s="19">
        <f t="shared" ca="1" si="276"/>
        <v>43</v>
      </c>
      <c r="J1224" s="10">
        <f t="shared" ca="1" si="277"/>
        <v>43484</v>
      </c>
      <c r="K1224">
        <v>8</v>
      </c>
      <c r="L1224">
        <f t="shared" ca="1" si="278"/>
        <v>2</v>
      </c>
      <c r="M1224">
        <f ca="1">INDEX(коды!$B$2:$B$11,MATCH(бэкэнд!L1224,коды!$C$2:$C$11,0))</f>
        <v>902</v>
      </c>
      <c r="N1224">
        <f t="shared" ca="1" si="279"/>
        <v>300</v>
      </c>
      <c r="O1224">
        <f t="shared" ca="1" si="280"/>
        <v>23</v>
      </c>
      <c r="P1224">
        <f t="shared" ca="1" si="280"/>
        <v>68</v>
      </c>
      <c r="Q1224">
        <f t="shared" ca="1" si="281"/>
        <v>2019</v>
      </c>
      <c r="R1224">
        <f t="shared" ca="1" si="282"/>
        <v>1</v>
      </c>
      <c r="S1224">
        <f t="shared" ca="1" si="283"/>
        <v>19</v>
      </c>
    </row>
    <row r="1225" spans="2:19">
      <c r="B1225" s="7">
        <f t="shared" si="284"/>
        <v>12327</v>
      </c>
      <c r="C1225" s="8" t="str">
        <f t="shared" ca="1" si="270"/>
        <v>8 (902) 410-38-74</v>
      </c>
      <c r="D1225" s="7">
        <f t="shared" ca="1" si="271"/>
        <v>52</v>
      </c>
      <c r="E1225" s="7">
        <f t="shared" ca="1" si="272"/>
        <v>26</v>
      </c>
      <c r="F1225" s="7">
        <f t="shared" ca="1" si="273"/>
        <v>2620</v>
      </c>
      <c r="G1225" s="9">
        <f t="shared" ca="1" si="274"/>
        <v>1914</v>
      </c>
      <c r="H1225" s="9" t="str">
        <f t="shared" ca="1" si="275"/>
        <v>м</v>
      </c>
      <c r="I1225" s="19">
        <f t="shared" ca="1" si="276"/>
        <v>33</v>
      </c>
      <c r="J1225" s="10">
        <f t="shared" ca="1" si="277"/>
        <v>43569</v>
      </c>
      <c r="K1225">
        <v>8</v>
      </c>
      <c r="L1225">
        <f t="shared" ca="1" si="278"/>
        <v>2</v>
      </c>
      <c r="M1225">
        <f ca="1">INDEX(коды!$B$2:$B$11,MATCH(бэкэнд!L1225,коды!$C$2:$C$11,0))</f>
        <v>902</v>
      </c>
      <c r="N1225">
        <f t="shared" ca="1" si="279"/>
        <v>410</v>
      </c>
      <c r="O1225">
        <f t="shared" ca="1" si="280"/>
        <v>38</v>
      </c>
      <c r="P1225">
        <f t="shared" ca="1" si="280"/>
        <v>74</v>
      </c>
      <c r="Q1225">
        <f t="shared" ca="1" si="281"/>
        <v>2019</v>
      </c>
      <c r="R1225">
        <f t="shared" ca="1" si="282"/>
        <v>4</v>
      </c>
      <c r="S1225">
        <f t="shared" ca="1" si="283"/>
        <v>14</v>
      </c>
    </row>
    <row r="1226" spans="2:19">
      <c r="B1226" s="7">
        <f t="shared" si="284"/>
        <v>12328</v>
      </c>
      <c r="C1226" s="8" t="str">
        <f t="shared" ref="C1226:C1289" ca="1" si="285">K1226&amp; " ("&amp;M1226&amp;") "&amp;N1226&amp;"-"&amp;O1226&amp;"-"&amp;P1226</f>
        <v>8 (914) 748-96-51</v>
      </c>
      <c r="D1226" s="7">
        <f t="shared" ref="D1226:D1289" ca="1" si="286">RANDBETWEEN(30,30*8)</f>
        <v>160</v>
      </c>
      <c r="E1226" s="7">
        <f t="shared" ref="E1226:E1289" ca="1" si="287">ROUNDUP(D1226/RANDBETWEEN(2,4),0)</f>
        <v>54</v>
      </c>
      <c r="F1226" s="7">
        <f t="shared" ref="F1226:F1289" ca="1" si="288">RANDBETWEEN(200,3500)</f>
        <v>436</v>
      </c>
      <c r="G1226" s="9">
        <f t="shared" ref="G1226:G1289" ca="1" si="289">IF(E1226*F1226&gt;200000,RANDBETWEEN(3000,5000),IF(E1226*F1226&gt;100000,RANDBETWEEN(2000,3000),IF(E1226*F1226&gt;50000,RANDBETWEEN(1000,2000),RANDBETWEEN(500,1000))))</f>
        <v>506</v>
      </c>
      <c r="H1226" s="9" t="str">
        <f t="shared" ref="H1226:H1289" ca="1" si="290">IF(RAND()&gt;0.49,"м","ж")</f>
        <v>м</v>
      </c>
      <c r="I1226" s="19">
        <f t="shared" ref="I1226:I1289" ca="1" si="291">IF(RAND()&gt;0.2,RANDBETWEEN(20,50),RANDBETWEEN(18,90))</f>
        <v>44</v>
      </c>
      <c r="J1226" s="10">
        <f t="shared" ref="J1226:J1289" ca="1" si="292">DATE(Q1226,R1226,S1226)</f>
        <v>43704</v>
      </c>
      <c r="K1226">
        <v>8</v>
      </c>
      <c r="L1226">
        <f t="shared" ref="L1226:L1289" ca="1" si="293">RANDBETWEEN(1,10)</f>
        <v>7</v>
      </c>
      <c r="M1226">
        <f ca="1">INDEX(коды!$B$2:$B$11,MATCH(бэкэнд!L1226,коды!$C$2:$C$11,0))</f>
        <v>914</v>
      </c>
      <c r="N1226">
        <f t="shared" ref="N1226:N1289" ca="1" si="294">RANDBETWEEN(100,999)</f>
        <v>748</v>
      </c>
      <c r="O1226">
        <f t="shared" ref="O1226:P1289" ca="1" si="295">RANDBETWEEN(10,99)</f>
        <v>96</v>
      </c>
      <c r="P1226">
        <f t="shared" ca="1" si="295"/>
        <v>51</v>
      </c>
      <c r="Q1226">
        <f t="shared" ref="Q1226:Q1289" ca="1" si="296">IF(RANDBETWEEN(1000,2000)&gt;1800,IF(RANDBETWEEN(1000,2000)&gt;1100,2018,2017),2019)</f>
        <v>2019</v>
      </c>
      <c r="R1226">
        <f t="shared" ref="R1226:R1289" ca="1" si="297">IF(Q1226=2019,RANDBETWEEN(1,9),RANDBETWEEN(1,12))</f>
        <v>8</v>
      </c>
      <c r="S1226">
        <f t="shared" ref="S1226:S1289" ca="1" si="298">RANDBETWEEN(1,28)</f>
        <v>27</v>
      </c>
    </row>
    <row r="1227" spans="2:19">
      <c r="B1227" s="7">
        <f t="shared" ref="B1227:B1290" si="299">B1226+1</f>
        <v>12329</v>
      </c>
      <c r="C1227" s="8" t="str">
        <f t="shared" ca="1" si="285"/>
        <v>8 (913) 983-69-64</v>
      </c>
      <c r="D1227" s="7">
        <f t="shared" ca="1" si="286"/>
        <v>213</v>
      </c>
      <c r="E1227" s="7">
        <f t="shared" ca="1" si="287"/>
        <v>54</v>
      </c>
      <c r="F1227" s="7">
        <f t="shared" ca="1" si="288"/>
        <v>1906</v>
      </c>
      <c r="G1227" s="9">
        <f t="shared" ca="1" si="289"/>
        <v>2755</v>
      </c>
      <c r="H1227" s="9" t="str">
        <f t="shared" ca="1" si="290"/>
        <v>м</v>
      </c>
      <c r="I1227" s="19">
        <f t="shared" ca="1" si="291"/>
        <v>32</v>
      </c>
      <c r="J1227" s="10">
        <f t="shared" ca="1" si="292"/>
        <v>43473</v>
      </c>
      <c r="K1227">
        <v>8</v>
      </c>
      <c r="L1227">
        <f t="shared" ca="1" si="293"/>
        <v>6</v>
      </c>
      <c r="M1227">
        <f ca="1">INDEX(коды!$B$2:$B$11,MATCH(бэкэнд!L1227,коды!$C$2:$C$11,0))</f>
        <v>913</v>
      </c>
      <c r="N1227">
        <f t="shared" ca="1" si="294"/>
        <v>983</v>
      </c>
      <c r="O1227">
        <f t="shared" ca="1" si="295"/>
        <v>69</v>
      </c>
      <c r="P1227">
        <f t="shared" ca="1" si="295"/>
        <v>64</v>
      </c>
      <c r="Q1227">
        <f t="shared" ca="1" si="296"/>
        <v>2019</v>
      </c>
      <c r="R1227">
        <f t="shared" ca="1" si="297"/>
        <v>1</v>
      </c>
      <c r="S1227">
        <f t="shared" ca="1" si="298"/>
        <v>8</v>
      </c>
    </row>
    <row r="1228" spans="2:19">
      <c r="B1228" s="7">
        <f t="shared" si="299"/>
        <v>12330</v>
      </c>
      <c r="C1228" s="8" t="str">
        <f t="shared" ca="1" si="285"/>
        <v>8 (918) 800-31-26</v>
      </c>
      <c r="D1228" s="7">
        <f t="shared" ca="1" si="286"/>
        <v>210</v>
      </c>
      <c r="E1228" s="7">
        <f t="shared" ca="1" si="287"/>
        <v>53</v>
      </c>
      <c r="F1228" s="7">
        <f t="shared" ca="1" si="288"/>
        <v>3046</v>
      </c>
      <c r="G1228" s="9">
        <f t="shared" ca="1" si="289"/>
        <v>2981</v>
      </c>
      <c r="H1228" s="9" t="str">
        <f t="shared" ca="1" si="290"/>
        <v>ж</v>
      </c>
      <c r="I1228" s="19">
        <f t="shared" ca="1" si="291"/>
        <v>40</v>
      </c>
      <c r="J1228" s="10">
        <f t="shared" ca="1" si="292"/>
        <v>43562</v>
      </c>
      <c r="K1228">
        <v>8</v>
      </c>
      <c r="L1228">
        <f t="shared" ca="1" si="293"/>
        <v>9</v>
      </c>
      <c r="M1228">
        <f ca="1">INDEX(коды!$B$2:$B$11,MATCH(бэкэнд!L1228,коды!$C$2:$C$11,0))</f>
        <v>918</v>
      </c>
      <c r="N1228">
        <f t="shared" ca="1" si="294"/>
        <v>800</v>
      </c>
      <c r="O1228">
        <f t="shared" ca="1" si="295"/>
        <v>31</v>
      </c>
      <c r="P1228">
        <f t="shared" ca="1" si="295"/>
        <v>26</v>
      </c>
      <c r="Q1228">
        <f t="shared" ca="1" si="296"/>
        <v>2019</v>
      </c>
      <c r="R1228">
        <f t="shared" ca="1" si="297"/>
        <v>4</v>
      </c>
      <c r="S1228">
        <f t="shared" ca="1" si="298"/>
        <v>7</v>
      </c>
    </row>
    <row r="1229" spans="2:19">
      <c r="B1229" s="7">
        <f t="shared" si="299"/>
        <v>12331</v>
      </c>
      <c r="C1229" s="8" t="str">
        <f t="shared" ca="1" si="285"/>
        <v>8 (917) 345-55-33</v>
      </c>
      <c r="D1229" s="7">
        <f t="shared" ca="1" si="286"/>
        <v>42</v>
      </c>
      <c r="E1229" s="7">
        <f t="shared" ca="1" si="287"/>
        <v>11</v>
      </c>
      <c r="F1229" s="7">
        <f t="shared" ca="1" si="288"/>
        <v>2565</v>
      </c>
      <c r="G1229" s="9">
        <f t="shared" ca="1" si="289"/>
        <v>705</v>
      </c>
      <c r="H1229" s="9" t="str">
        <f t="shared" ca="1" si="290"/>
        <v>м</v>
      </c>
      <c r="I1229" s="19">
        <f t="shared" ca="1" si="291"/>
        <v>72</v>
      </c>
      <c r="J1229" s="10">
        <f t="shared" ca="1" si="292"/>
        <v>43683</v>
      </c>
      <c r="K1229">
        <v>8</v>
      </c>
      <c r="L1229">
        <f t="shared" ca="1" si="293"/>
        <v>8</v>
      </c>
      <c r="M1229">
        <f ca="1">INDEX(коды!$B$2:$B$11,MATCH(бэкэнд!L1229,коды!$C$2:$C$11,0))</f>
        <v>917</v>
      </c>
      <c r="N1229">
        <f t="shared" ca="1" si="294"/>
        <v>345</v>
      </c>
      <c r="O1229">
        <f t="shared" ca="1" si="295"/>
        <v>55</v>
      </c>
      <c r="P1229">
        <f t="shared" ca="1" si="295"/>
        <v>33</v>
      </c>
      <c r="Q1229">
        <f t="shared" ca="1" si="296"/>
        <v>2019</v>
      </c>
      <c r="R1229">
        <f t="shared" ca="1" si="297"/>
        <v>8</v>
      </c>
      <c r="S1229">
        <f t="shared" ca="1" si="298"/>
        <v>6</v>
      </c>
    </row>
    <row r="1230" spans="2:19">
      <c r="B1230" s="7">
        <f t="shared" si="299"/>
        <v>12332</v>
      </c>
      <c r="C1230" s="8" t="str">
        <f t="shared" ca="1" si="285"/>
        <v>8 (918) 704-46-20</v>
      </c>
      <c r="D1230" s="7">
        <f t="shared" ca="1" si="286"/>
        <v>114</v>
      </c>
      <c r="E1230" s="7">
        <f t="shared" ca="1" si="287"/>
        <v>38</v>
      </c>
      <c r="F1230" s="7">
        <f t="shared" ca="1" si="288"/>
        <v>926</v>
      </c>
      <c r="G1230" s="9">
        <f t="shared" ca="1" si="289"/>
        <v>837</v>
      </c>
      <c r="H1230" s="9" t="str">
        <f t="shared" ca="1" si="290"/>
        <v>м</v>
      </c>
      <c r="I1230" s="19">
        <f t="shared" ca="1" si="291"/>
        <v>44</v>
      </c>
      <c r="J1230" s="10">
        <f t="shared" ca="1" si="292"/>
        <v>43531</v>
      </c>
      <c r="K1230">
        <v>8</v>
      </c>
      <c r="L1230">
        <f t="shared" ca="1" si="293"/>
        <v>9</v>
      </c>
      <c r="M1230">
        <f ca="1">INDEX(коды!$B$2:$B$11,MATCH(бэкэнд!L1230,коды!$C$2:$C$11,0))</f>
        <v>918</v>
      </c>
      <c r="N1230">
        <f t="shared" ca="1" si="294"/>
        <v>704</v>
      </c>
      <c r="O1230">
        <f t="shared" ca="1" si="295"/>
        <v>46</v>
      </c>
      <c r="P1230">
        <f t="shared" ca="1" si="295"/>
        <v>20</v>
      </c>
      <c r="Q1230">
        <f t="shared" ca="1" si="296"/>
        <v>2019</v>
      </c>
      <c r="R1230">
        <f t="shared" ca="1" si="297"/>
        <v>3</v>
      </c>
      <c r="S1230">
        <f t="shared" ca="1" si="298"/>
        <v>7</v>
      </c>
    </row>
    <row r="1231" spans="2:19">
      <c r="B1231" s="7">
        <f t="shared" si="299"/>
        <v>12333</v>
      </c>
      <c r="C1231" s="8" t="str">
        <f t="shared" ca="1" si="285"/>
        <v>8 (988) 478-15-96</v>
      </c>
      <c r="D1231" s="7">
        <f t="shared" ca="1" si="286"/>
        <v>179</v>
      </c>
      <c r="E1231" s="7">
        <f t="shared" ca="1" si="287"/>
        <v>90</v>
      </c>
      <c r="F1231" s="7">
        <f t="shared" ca="1" si="288"/>
        <v>1602</v>
      </c>
      <c r="G1231" s="9">
        <f t="shared" ca="1" si="289"/>
        <v>2282</v>
      </c>
      <c r="H1231" s="9" t="str">
        <f t="shared" ca="1" si="290"/>
        <v>м</v>
      </c>
      <c r="I1231" s="19">
        <f t="shared" ca="1" si="291"/>
        <v>21</v>
      </c>
      <c r="J1231" s="10">
        <f t="shared" ca="1" si="292"/>
        <v>43492</v>
      </c>
      <c r="K1231">
        <v>8</v>
      </c>
      <c r="L1231">
        <f t="shared" ca="1" si="293"/>
        <v>10</v>
      </c>
      <c r="M1231">
        <f ca="1">INDEX(коды!$B$2:$B$11,MATCH(бэкэнд!L1231,коды!$C$2:$C$11,0))</f>
        <v>988</v>
      </c>
      <c r="N1231">
        <f t="shared" ca="1" si="294"/>
        <v>478</v>
      </c>
      <c r="O1231">
        <f t="shared" ca="1" si="295"/>
        <v>15</v>
      </c>
      <c r="P1231">
        <f t="shared" ca="1" si="295"/>
        <v>96</v>
      </c>
      <c r="Q1231">
        <f t="shared" ca="1" si="296"/>
        <v>2019</v>
      </c>
      <c r="R1231">
        <f t="shared" ca="1" si="297"/>
        <v>1</v>
      </c>
      <c r="S1231">
        <f t="shared" ca="1" si="298"/>
        <v>27</v>
      </c>
    </row>
    <row r="1232" spans="2:19">
      <c r="B1232" s="7">
        <f t="shared" si="299"/>
        <v>12334</v>
      </c>
      <c r="C1232" s="8" t="str">
        <f t="shared" ca="1" si="285"/>
        <v>8 (988) 450-17-58</v>
      </c>
      <c r="D1232" s="7">
        <f t="shared" ca="1" si="286"/>
        <v>111</v>
      </c>
      <c r="E1232" s="7">
        <f t="shared" ca="1" si="287"/>
        <v>56</v>
      </c>
      <c r="F1232" s="7">
        <f t="shared" ca="1" si="288"/>
        <v>1494</v>
      </c>
      <c r="G1232" s="9">
        <f t="shared" ca="1" si="289"/>
        <v>1247</v>
      </c>
      <c r="H1232" s="9" t="str">
        <f t="shared" ca="1" si="290"/>
        <v>ж</v>
      </c>
      <c r="I1232" s="19">
        <f t="shared" ca="1" si="291"/>
        <v>41</v>
      </c>
      <c r="J1232" s="10">
        <f t="shared" ca="1" si="292"/>
        <v>43528</v>
      </c>
      <c r="K1232">
        <v>8</v>
      </c>
      <c r="L1232">
        <f t="shared" ca="1" si="293"/>
        <v>10</v>
      </c>
      <c r="M1232">
        <f ca="1">INDEX(коды!$B$2:$B$11,MATCH(бэкэнд!L1232,коды!$C$2:$C$11,0))</f>
        <v>988</v>
      </c>
      <c r="N1232">
        <f t="shared" ca="1" si="294"/>
        <v>450</v>
      </c>
      <c r="O1232">
        <f t="shared" ca="1" si="295"/>
        <v>17</v>
      </c>
      <c r="P1232">
        <f t="shared" ca="1" si="295"/>
        <v>58</v>
      </c>
      <c r="Q1232">
        <f t="shared" ca="1" si="296"/>
        <v>2019</v>
      </c>
      <c r="R1232">
        <f t="shared" ca="1" si="297"/>
        <v>3</v>
      </c>
      <c r="S1232">
        <f t="shared" ca="1" si="298"/>
        <v>4</v>
      </c>
    </row>
    <row r="1233" spans="2:19">
      <c r="B1233" s="7">
        <f t="shared" si="299"/>
        <v>12335</v>
      </c>
      <c r="C1233" s="8" t="str">
        <f t="shared" ca="1" si="285"/>
        <v>8 (902) 288-82-79</v>
      </c>
      <c r="D1233" s="7">
        <f t="shared" ca="1" si="286"/>
        <v>236</v>
      </c>
      <c r="E1233" s="7">
        <f t="shared" ca="1" si="287"/>
        <v>59</v>
      </c>
      <c r="F1233" s="7">
        <f t="shared" ca="1" si="288"/>
        <v>2671</v>
      </c>
      <c r="G1233" s="9">
        <f t="shared" ca="1" si="289"/>
        <v>2168</v>
      </c>
      <c r="H1233" s="9" t="str">
        <f t="shared" ca="1" si="290"/>
        <v>м</v>
      </c>
      <c r="I1233" s="19">
        <f t="shared" ca="1" si="291"/>
        <v>23</v>
      </c>
      <c r="J1233" s="10">
        <f t="shared" ca="1" si="292"/>
        <v>43609</v>
      </c>
      <c r="K1233">
        <v>8</v>
      </c>
      <c r="L1233">
        <f t="shared" ca="1" si="293"/>
        <v>2</v>
      </c>
      <c r="M1233">
        <f ca="1">INDEX(коды!$B$2:$B$11,MATCH(бэкэнд!L1233,коды!$C$2:$C$11,0))</f>
        <v>902</v>
      </c>
      <c r="N1233">
        <f t="shared" ca="1" si="294"/>
        <v>288</v>
      </c>
      <c r="O1233">
        <f t="shared" ca="1" si="295"/>
        <v>82</v>
      </c>
      <c r="P1233">
        <f t="shared" ca="1" si="295"/>
        <v>79</v>
      </c>
      <c r="Q1233">
        <f t="shared" ca="1" si="296"/>
        <v>2019</v>
      </c>
      <c r="R1233">
        <f t="shared" ca="1" si="297"/>
        <v>5</v>
      </c>
      <c r="S1233">
        <f t="shared" ca="1" si="298"/>
        <v>24</v>
      </c>
    </row>
    <row r="1234" spans="2:19">
      <c r="B1234" s="7">
        <f t="shared" si="299"/>
        <v>12336</v>
      </c>
      <c r="C1234" s="8" t="str">
        <f t="shared" ca="1" si="285"/>
        <v>8 (914) 271-32-66</v>
      </c>
      <c r="D1234" s="7">
        <f t="shared" ca="1" si="286"/>
        <v>154</v>
      </c>
      <c r="E1234" s="7">
        <f t="shared" ca="1" si="287"/>
        <v>39</v>
      </c>
      <c r="F1234" s="7">
        <f t="shared" ca="1" si="288"/>
        <v>1057</v>
      </c>
      <c r="G1234" s="9">
        <f t="shared" ca="1" si="289"/>
        <v>739</v>
      </c>
      <c r="H1234" s="9" t="str">
        <f t="shared" ca="1" si="290"/>
        <v>м</v>
      </c>
      <c r="I1234" s="19">
        <f t="shared" ca="1" si="291"/>
        <v>20</v>
      </c>
      <c r="J1234" s="10">
        <f t="shared" ca="1" si="292"/>
        <v>42744</v>
      </c>
      <c r="K1234">
        <v>8</v>
      </c>
      <c r="L1234">
        <f t="shared" ca="1" si="293"/>
        <v>7</v>
      </c>
      <c r="M1234">
        <f ca="1">INDEX(коды!$B$2:$B$11,MATCH(бэкэнд!L1234,коды!$C$2:$C$11,0))</f>
        <v>914</v>
      </c>
      <c r="N1234">
        <f t="shared" ca="1" si="294"/>
        <v>271</v>
      </c>
      <c r="O1234">
        <f t="shared" ca="1" si="295"/>
        <v>32</v>
      </c>
      <c r="P1234">
        <f t="shared" ca="1" si="295"/>
        <v>66</v>
      </c>
      <c r="Q1234">
        <f t="shared" ca="1" si="296"/>
        <v>2017</v>
      </c>
      <c r="R1234">
        <f t="shared" ca="1" si="297"/>
        <v>1</v>
      </c>
      <c r="S1234">
        <f t="shared" ca="1" si="298"/>
        <v>9</v>
      </c>
    </row>
    <row r="1235" spans="2:19">
      <c r="B1235" s="7">
        <f t="shared" si="299"/>
        <v>12337</v>
      </c>
      <c r="C1235" s="8" t="str">
        <f t="shared" ca="1" si="285"/>
        <v>8 (901) 825-48-28</v>
      </c>
      <c r="D1235" s="7">
        <f t="shared" ca="1" si="286"/>
        <v>171</v>
      </c>
      <c r="E1235" s="7">
        <f t="shared" ca="1" si="287"/>
        <v>57</v>
      </c>
      <c r="F1235" s="7">
        <f t="shared" ca="1" si="288"/>
        <v>1963</v>
      </c>
      <c r="G1235" s="9">
        <f t="shared" ca="1" si="289"/>
        <v>2493</v>
      </c>
      <c r="H1235" s="9" t="str">
        <f t="shared" ca="1" si="290"/>
        <v>м</v>
      </c>
      <c r="I1235" s="19">
        <f t="shared" ca="1" si="291"/>
        <v>32</v>
      </c>
      <c r="J1235" s="10">
        <f t="shared" ca="1" si="292"/>
        <v>43379</v>
      </c>
      <c r="K1235">
        <v>8</v>
      </c>
      <c r="L1235">
        <f t="shared" ca="1" si="293"/>
        <v>1</v>
      </c>
      <c r="M1235">
        <f ca="1">INDEX(коды!$B$2:$B$11,MATCH(бэкэнд!L1235,коды!$C$2:$C$11,0))</f>
        <v>901</v>
      </c>
      <c r="N1235">
        <f t="shared" ca="1" si="294"/>
        <v>825</v>
      </c>
      <c r="O1235">
        <f t="shared" ca="1" si="295"/>
        <v>48</v>
      </c>
      <c r="P1235">
        <f t="shared" ca="1" si="295"/>
        <v>28</v>
      </c>
      <c r="Q1235">
        <f t="shared" ca="1" si="296"/>
        <v>2018</v>
      </c>
      <c r="R1235">
        <f t="shared" ca="1" si="297"/>
        <v>10</v>
      </c>
      <c r="S1235">
        <f t="shared" ca="1" si="298"/>
        <v>6</v>
      </c>
    </row>
    <row r="1236" spans="2:19">
      <c r="B1236" s="7">
        <f t="shared" si="299"/>
        <v>12338</v>
      </c>
      <c r="C1236" s="8" t="str">
        <f t="shared" ca="1" si="285"/>
        <v>8 (988) 668-90-72</v>
      </c>
      <c r="D1236" s="7">
        <f t="shared" ca="1" si="286"/>
        <v>31</v>
      </c>
      <c r="E1236" s="7">
        <f t="shared" ca="1" si="287"/>
        <v>8</v>
      </c>
      <c r="F1236" s="7">
        <f t="shared" ca="1" si="288"/>
        <v>2831</v>
      </c>
      <c r="G1236" s="9">
        <f t="shared" ca="1" si="289"/>
        <v>963</v>
      </c>
      <c r="H1236" s="9" t="str">
        <f t="shared" ca="1" si="290"/>
        <v>м</v>
      </c>
      <c r="I1236" s="19">
        <f t="shared" ca="1" si="291"/>
        <v>24</v>
      </c>
      <c r="J1236" s="10">
        <f t="shared" ca="1" si="292"/>
        <v>43466</v>
      </c>
      <c r="K1236">
        <v>8</v>
      </c>
      <c r="L1236">
        <f t="shared" ca="1" si="293"/>
        <v>10</v>
      </c>
      <c r="M1236">
        <f ca="1">INDEX(коды!$B$2:$B$11,MATCH(бэкэнд!L1236,коды!$C$2:$C$11,0))</f>
        <v>988</v>
      </c>
      <c r="N1236">
        <f t="shared" ca="1" si="294"/>
        <v>668</v>
      </c>
      <c r="O1236">
        <f t="shared" ca="1" si="295"/>
        <v>90</v>
      </c>
      <c r="P1236">
        <f t="shared" ca="1" si="295"/>
        <v>72</v>
      </c>
      <c r="Q1236">
        <f t="shared" ca="1" si="296"/>
        <v>2019</v>
      </c>
      <c r="R1236">
        <f t="shared" ca="1" si="297"/>
        <v>1</v>
      </c>
      <c r="S1236">
        <f t="shared" ca="1" si="298"/>
        <v>1</v>
      </c>
    </row>
    <row r="1237" spans="2:19">
      <c r="B1237" s="7">
        <f t="shared" si="299"/>
        <v>12339</v>
      </c>
      <c r="C1237" s="8" t="str">
        <f t="shared" ca="1" si="285"/>
        <v>8 (914) 851-48-44</v>
      </c>
      <c r="D1237" s="7">
        <f t="shared" ca="1" si="286"/>
        <v>200</v>
      </c>
      <c r="E1237" s="7">
        <f t="shared" ca="1" si="287"/>
        <v>50</v>
      </c>
      <c r="F1237" s="7">
        <f t="shared" ca="1" si="288"/>
        <v>2335</v>
      </c>
      <c r="G1237" s="9">
        <f t="shared" ca="1" si="289"/>
        <v>2155</v>
      </c>
      <c r="H1237" s="9" t="str">
        <f t="shared" ca="1" si="290"/>
        <v>м</v>
      </c>
      <c r="I1237" s="19">
        <f t="shared" ca="1" si="291"/>
        <v>23</v>
      </c>
      <c r="J1237" s="10">
        <f t="shared" ca="1" si="292"/>
        <v>43644</v>
      </c>
      <c r="K1237">
        <v>8</v>
      </c>
      <c r="L1237">
        <f t="shared" ca="1" si="293"/>
        <v>7</v>
      </c>
      <c r="M1237">
        <f ca="1">INDEX(коды!$B$2:$B$11,MATCH(бэкэнд!L1237,коды!$C$2:$C$11,0))</f>
        <v>914</v>
      </c>
      <c r="N1237">
        <f t="shared" ca="1" si="294"/>
        <v>851</v>
      </c>
      <c r="O1237">
        <f t="shared" ca="1" si="295"/>
        <v>48</v>
      </c>
      <c r="P1237">
        <f t="shared" ca="1" si="295"/>
        <v>44</v>
      </c>
      <c r="Q1237">
        <f t="shared" ca="1" si="296"/>
        <v>2019</v>
      </c>
      <c r="R1237">
        <f t="shared" ca="1" si="297"/>
        <v>6</v>
      </c>
      <c r="S1237">
        <f t="shared" ca="1" si="298"/>
        <v>28</v>
      </c>
    </row>
    <row r="1238" spans="2:19">
      <c r="B1238" s="7">
        <f t="shared" si="299"/>
        <v>12340</v>
      </c>
      <c r="C1238" s="8" t="str">
        <f t="shared" ca="1" si="285"/>
        <v>8 (913) 106-23-41</v>
      </c>
      <c r="D1238" s="7">
        <f t="shared" ca="1" si="286"/>
        <v>124</v>
      </c>
      <c r="E1238" s="7">
        <f t="shared" ca="1" si="287"/>
        <v>31</v>
      </c>
      <c r="F1238" s="7">
        <f t="shared" ca="1" si="288"/>
        <v>2359</v>
      </c>
      <c r="G1238" s="9">
        <f t="shared" ca="1" si="289"/>
        <v>1561</v>
      </c>
      <c r="H1238" s="9" t="str">
        <f t="shared" ca="1" si="290"/>
        <v>ж</v>
      </c>
      <c r="I1238" s="19">
        <f t="shared" ca="1" si="291"/>
        <v>29</v>
      </c>
      <c r="J1238" s="10">
        <f t="shared" ca="1" si="292"/>
        <v>43595</v>
      </c>
      <c r="K1238">
        <v>8</v>
      </c>
      <c r="L1238">
        <f t="shared" ca="1" si="293"/>
        <v>6</v>
      </c>
      <c r="M1238">
        <f ca="1">INDEX(коды!$B$2:$B$11,MATCH(бэкэнд!L1238,коды!$C$2:$C$11,0))</f>
        <v>913</v>
      </c>
      <c r="N1238">
        <f t="shared" ca="1" si="294"/>
        <v>106</v>
      </c>
      <c r="O1238">
        <f t="shared" ca="1" si="295"/>
        <v>23</v>
      </c>
      <c r="P1238">
        <f t="shared" ca="1" si="295"/>
        <v>41</v>
      </c>
      <c r="Q1238">
        <f t="shared" ca="1" si="296"/>
        <v>2019</v>
      </c>
      <c r="R1238">
        <f t="shared" ca="1" si="297"/>
        <v>5</v>
      </c>
      <c r="S1238">
        <f t="shared" ca="1" si="298"/>
        <v>10</v>
      </c>
    </row>
    <row r="1239" spans="2:19">
      <c r="B1239" s="7">
        <f t="shared" si="299"/>
        <v>12341</v>
      </c>
      <c r="C1239" s="8" t="str">
        <f t="shared" ca="1" si="285"/>
        <v>8 (902) 788-42-54</v>
      </c>
      <c r="D1239" s="7">
        <f t="shared" ca="1" si="286"/>
        <v>107</v>
      </c>
      <c r="E1239" s="7">
        <f t="shared" ca="1" si="287"/>
        <v>27</v>
      </c>
      <c r="F1239" s="7">
        <f t="shared" ca="1" si="288"/>
        <v>1911</v>
      </c>
      <c r="G1239" s="9">
        <f t="shared" ca="1" si="289"/>
        <v>1965</v>
      </c>
      <c r="H1239" s="9" t="str">
        <f t="shared" ca="1" si="290"/>
        <v>м</v>
      </c>
      <c r="I1239" s="19">
        <f t="shared" ca="1" si="291"/>
        <v>34</v>
      </c>
      <c r="J1239" s="10">
        <f t="shared" ca="1" si="292"/>
        <v>43628</v>
      </c>
      <c r="K1239">
        <v>8</v>
      </c>
      <c r="L1239">
        <f t="shared" ca="1" si="293"/>
        <v>2</v>
      </c>
      <c r="M1239">
        <f ca="1">INDEX(коды!$B$2:$B$11,MATCH(бэкэнд!L1239,коды!$C$2:$C$11,0))</f>
        <v>902</v>
      </c>
      <c r="N1239">
        <f t="shared" ca="1" si="294"/>
        <v>788</v>
      </c>
      <c r="O1239">
        <f t="shared" ca="1" si="295"/>
        <v>42</v>
      </c>
      <c r="P1239">
        <f t="shared" ca="1" si="295"/>
        <v>54</v>
      </c>
      <c r="Q1239">
        <f t="shared" ca="1" si="296"/>
        <v>2019</v>
      </c>
      <c r="R1239">
        <f t="shared" ca="1" si="297"/>
        <v>6</v>
      </c>
      <c r="S1239">
        <f t="shared" ca="1" si="298"/>
        <v>12</v>
      </c>
    </row>
    <row r="1240" spans="2:19">
      <c r="B1240" s="7">
        <f t="shared" si="299"/>
        <v>12342</v>
      </c>
      <c r="C1240" s="8" t="str">
        <f t="shared" ca="1" si="285"/>
        <v>8 (918) 909-92-40</v>
      </c>
      <c r="D1240" s="7">
        <f t="shared" ca="1" si="286"/>
        <v>130</v>
      </c>
      <c r="E1240" s="7">
        <f t="shared" ca="1" si="287"/>
        <v>44</v>
      </c>
      <c r="F1240" s="7">
        <f t="shared" ca="1" si="288"/>
        <v>2831</v>
      </c>
      <c r="G1240" s="9">
        <f t="shared" ca="1" si="289"/>
        <v>2887</v>
      </c>
      <c r="H1240" s="9" t="str">
        <f t="shared" ca="1" si="290"/>
        <v>м</v>
      </c>
      <c r="I1240" s="19">
        <f t="shared" ca="1" si="291"/>
        <v>34</v>
      </c>
      <c r="J1240" s="10">
        <f t="shared" ca="1" si="292"/>
        <v>43523</v>
      </c>
      <c r="K1240">
        <v>8</v>
      </c>
      <c r="L1240">
        <f t="shared" ca="1" si="293"/>
        <v>9</v>
      </c>
      <c r="M1240">
        <f ca="1">INDEX(коды!$B$2:$B$11,MATCH(бэкэнд!L1240,коды!$C$2:$C$11,0))</f>
        <v>918</v>
      </c>
      <c r="N1240">
        <f t="shared" ca="1" si="294"/>
        <v>909</v>
      </c>
      <c r="O1240">
        <f t="shared" ca="1" si="295"/>
        <v>92</v>
      </c>
      <c r="P1240">
        <f t="shared" ca="1" si="295"/>
        <v>40</v>
      </c>
      <c r="Q1240">
        <f t="shared" ca="1" si="296"/>
        <v>2019</v>
      </c>
      <c r="R1240">
        <f t="shared" ca="1" si="297"/>
        <v>2</v>
      </c>
      <c r="S1240">
        <f t="shared" ca="1" si="298"/>
        <v>27</v>
      </c>
    </row>
    <row r="1241" spans="2:19">
      <c r="B1241" s="7">
        <f t="shared" si="299"/>
        <v>12343</v>
      </c>
      <c r="C1241" s="8" t="str">
        <f t="shared" ca="1" si="285"/>
        <v>8 (988) 938-26-25</v>
      </c>
      <c r="D1241" s="7">
        <f t="shared" ca="1" si="286"/>
        <v>33</v>
      </c>
      <c r="E1241" s="7">
        <f t="shared" ca="1" si="287"/>
        <v>17</v>
      </c>
      <c r="F1241" s="7">
        <f t="shared" ca="1" si="288"/>
        <v>1695</v>
      </c>
      <c r="G1241" s="9">
        <f t="shared" ca="1" si="289"/>
        <v>639</v>
      </c>
      <c r="H1241" s="9" t="str">
        <f t="shared" ca="1" si="290"/>
        <v>м</v>
      </c>
      <c r="I1241" s="19">
        <f t="shared" ca="1" si="291"/>
        <v>37</v>
      </c>
      <c r="J1241" s="10">
        <f t="shared" ca="1" si="292"/>
        <v>43629</v>
      </c>
      <c r="K1241">
        <v>8</v>
      </c>
      <c r="L1241">
        <f t="shared" ca="1" si="293"/>
        <v>10</v>
      </c>
      <c r="M1241">
        <f ca="1">INDEX(коды!$B$2:$B$11,MATCH(бэкэнд!L1241,коды!$C$2:$C$11,0))</f>
        <v>988</v>
      </c>
      <c r="N1241">
        <f t="shared" ca="1" si="294"/>
        <v>938</v>
      </c>
      <c r="O1241">
        <f t="shared" ca="1" si="295"/>
        <v>26</v>
      </c>
      <c r="P1241">
        <f t="shared" ca="1" si="295"/>
        <v>25</v>
      </c>
      <c r="Q1241">
        <f t="shared" ca="1" si="296"/>
        <v>2019</v>
      </c>
      <c r="R1241">
        <f t="shared" ca="1" si="297"/>
        <v>6</v>
      </c>
      <c r="S1241">
        <f t="shared" ca="1" si="298"/>
        <v>13</v>
      </c>
    </row>
    <row r="1242" spans="2:19">
      <c r="B1242" s="7">
        <f t="shared" si="299"/>
        <v>12344</v>
      </c>
      <c r="C1242" s="8" t="str">
        <f t="shared" ca="1" si="285"/>
        <v>8 (917) 137-60-50</v>
      </c>
      <c r="D1242" s="7">
        <f t="shared" ca="1" si="286"/>
        <v>120</v>
      </c>
      <c r="E1242" s="7">
        <f t="shared" ca="1" si="287"/>
        <v>60</v>
      </c>
      <c r="F1242" s="7">
        <f t="shared" ca="1" si="288"/>
        <v>713</v>
      </c>
      <c r="G1242" s="9">
        <f t="shared" ca="1" si="289"/>
        <v>818</v>
      </c>
      <c r="H1242" s="9" t="str">
        <f t="shared" ca="1" si="290"/>
        <v>м</v>
      </c>
      <c r="I1242" s="19">
        <f t="shared" ca="1" si="291"/>
        <v>43</v>
      </c>
      <c r="J1242" s="10">
        <f t="shared" ca="1" si="292"/>
        <v>43556</v>
      </c>
      <c r="K1242">
        <v>8</v>
      </c>
      <c r="L1242">
        <f t="shared" ca="1" si="293"/>
        <v>8</v>
      </c>
      <c r="M1242">
        <f ca="1">INDEX(коды!$B$2:$B$11,MATCH(бэкэнд!L1242,коды!$C$2:$C$11,0))</f>
        <v>917</v>
      </c>
      <c r="N1242">
        <f t="shared" ca="1" si="294"/>
        <v>137</v>
      </c>
      <c r="O1242">
        <f t="shared" ca="1" si="295"/>
        <v>60</v>
      </c>
      <c r="P1242">
        <f t="shared" ca="1" si="295"/>
        <v>50</v>
      </c>
      <c r="Q1242">
        <f t="shared" ca="1" si="296"/>
        <v>2019</v>
      </c>
      <c r="R1242">
        <f t="shared" ca="1" si="297"/>
        <v>4</v>
      </c>
      <c r="S1242">
        <f t="shared" ca="1" si="298"/>
        <v>1</v>
      </c>
    </row>
    <row r="1243" spans="2:19">
      <c r="B1243" s="7">
        <f t="shared" si="299"/>
        <v>12345</v>
      </c>
      <c r="C1243" s="8" t="str">
        <f t="shared" ca="1" si="285"/>
        <v>8 (918) 846-82-80</v>
      </c>
      <c r="D1243" s="7">
        <f t="shared" ca="1" si="286"/>
        <v>110</v>
      </c>
      <c r="E1243" s="7">
        <f t="shared" ca="1" si="287"/>
        <v>37</v>
      </c>
      <c r="F1243" s="7">
        <f t="shared" ca="1" si="288"/>
        <v>2629</v>
      </c>
      <c r="G1243" s="9">
        <f t="shared" ca="1" si="289"/>
        <v>1400</v>
      </c>
      <c r="H1243" s="9" t="str">
        <f t="shared" ca="1" si="290"/>
        <v>ж</v>
      </c>
      <c r="I1243" s="19">
        <f t="shared" ca="1" si="291"/>
        <v>49</v>
      </c>
      <c r="J1243" s="10">
        <f t="shared" ca="1" si="292"/>
        <v>43685</v>
      </c>
      <c r="K1243">
        <v>8</v>
      </c>
      <c r="L1243">
        <f t="shared" ca="1" si="293"/>
        <v>9</v>
      </c>
      <c r="M1243">
        <f ca="1">INDEX(коды!$B$2:$B$11,MATCH(бэкэнд!L1243,коды!$C$2:$C$11,0))</f>
        <v>918</v>
      </c>
      <c r="N1243">
        <f t="shared" ca="1" si="294"/>
        <v>846</v>
      </c>
      <c r="O1243">
        <f t="shared" ca="1" si="295"/>
        <v>82</v>
      </c>
      <c r="P1243">
        <f t="shared" ca="1" si="295"/>
        <v>80</v>
      </c>
      <c r="Q1243">
        <f t="shared" ca="1" si="296"/>
        <v>2019</v>
      </c>
      <c r="R1243">
        <f t="shared" ca="1" si="297"/>
        <v>8</v>
      </c>
      <c r="S1243">
        <f t="shared" ca="1" si="298"/>
        <v>8</v>
      </c>
    </row>
    <row r="1244" spans="2:19">
      <c r="B1244" s="7">
        <f t="shared" si="299"/>
        <v>12346</v>
      </c>
      <c r="C1244" s="8" t="str">
        <f t="shared" ca="1" si="285"/>
        <v>8 (911) 149-45-47</v>
      </c>
      <c r="D1244" s="7">
        <f t="shared" ca="1" si="286"/>
        <v>107</v>
      </c>
      <c r="E1244" s="7">
        <f t="shared" ca="1" si="287"/>
        <v>27</v>
      </c>
      <c r="F1244" s="7">
        <f t="shared" ca="1" si="288"/>
        <v>3156</v>
      </c>
      <c r="G1244" s="9">
        <f t="shared" ca="1" si="289"/>
        <v>1487</v>
      </c>
      <c r="H1244" s="9" t="str">
        <f t="shared" ca="1" si="290"/>
        <v>м</v>
      </c>
      <c r="I1244" s="19">
        <f t="shared" ca="1" si="291"/>
        <v>26</v>
      </c>
      <c r="J1244" s="10">
        <f t="shared" ca="1" si="292"/>
        <v>43327</v>
      </c>
      <c r="K1244">
        <v>8</v>
      </c>
      <c r="L1244">
        <f t="shared" ca="1" si="293"/>
        <v>4</v>
      </c>
      <c r="M1244">
        <f ca="1">INDEX(коды!$B$2:$B$11,MATCH(бэкэнд!L1244,коды!$C$2:$C$11,0))</f>
        <v>911</v>
      </c>
      <c r="N1244">
        <f t="shared" ca="1" si="294"/>
        <v>149</v>
      </c>
      <c r="O1244">
        <f t="shared" ca="1" si="295"/>
        <v>45</v>
      </c>
      <c r="P1244">
        <f t="shared" ca="1" si="295"/>
        <v>47</v>
      </c>
      <c r="Q1244">
        <f t="shared" ca="1" si="296"/>
        <v>2018</v>
      </c>
      <c r="R1244">
        <f t="shared" ca="1" si="297"/>
        <v>8</v>
      </c>
      <c r="S1244">
        <f t="shared" ca="1" si="298"/>
        <v>15</v>
      </c>
    </row>
    <row r="1245" spans="2:19">
      <c r="B1245" s="7">
        <f t="shared" si="299"/>
        <v>12347</v>
      </c>
      <c r="C1245" s="8" t="str">
        <f t="shared" ca="1" si="285"/>
        <v>8 (918) 922-86-96</v>
      </c>
      <c r="D1245" s="7">
        <f t="shared" ca="1" si="286"/>
        <v>178</v>
      </c>
      <c r="E1245" s="7">
        <f t="shared" ca="1" si="287"/>
        <v>60</v>
      </c>
      <c r="F1245" s="7">
        <f t="shared" ca="1" si="288"/>
        <v>1014</v>
      </c>
      <c r="G1245" s="9">
        <f t="shared" ca="1" si="289"/>
        <v>1272</v>
      </c>
      <c r="H1245" s="9" t="str">
        <f t="shared" ca="1" si="290"/>
        <v>ж</v>
      </c>
      <c r="I1245" s="19">
        <f t="shared" ca="1" si="291"/>
        <v>48</v>
      </c>
      <c r="J1245" s="10">
        <f t="shared" ca="1" si="292"/>
        <v>43572</v>
      </c>
      <c r="K1245">
        <v>8</v>
      </c>
      <c r="L1245">
        <f t="shared" ca="1" si="293"/>
        <v>9</v>
      </c>
      <c r="M1245">
        <f ca="1">INDEX(коды!$B$2:$B$11,MATCH(бэкэнд!L1245,коды!$C$2:$C$11,0))</f>
        <v>918</v>
      </c>
      <c r="N1245">
        <f t="shared" ca="1" si="294"/>
        <v>922</v>
      </c>
      <c r="O1245">
        <f t="shared" ca="1" si="295"/>
        <v>86</v>
      </c>
      <c r="P1245">
        <f t="shared" ca="1" si="295"/>
        <v>96</v>
      </c>
      <c r="Q1245">
        <f t="shared" ca="1" si="296"/>
        <v>2019</v>
      </c>
      <c r="R1245">
        <f t="shared" ca="1" si="297"/>
        <v>4</v>
      </c>
      <c r="S1245">
        <f t="shared" ca="1" si="298"/>
        <v>17</v>
      </c>
    </row>
    <row r="1246" spans="2:19">
      <c r="B1246" s="7">
        <f t="shared" si="299"/>
        <v>12348</v>
      </c>
      <c r="C1246" s="8" t="str">
        <f t="shared" ca="1" si="285"/>
        <v>8 (901) 688-91-36</v>
      </c>
      <c r="D1246" s="7">
        <f t="shared" ca="1" si="286"/>
        <v>54</v>
      </c>
      <c r="E1246" s="7">
        <f t="shared" ca="1" si="287"/>
        <v>18</v>
      </c>
      <c r="F1246" s="7">
        <f t="shared" ca="1" si="288"/>
        <v>393</v>
      </c>
      <c r="G1246" s="9">
        <f t="shared" ca="1" si="289"/>
        <v>540</v>
      </c>
      <c r="H1246" s="9" t="str">
        <f t="shared" ca="1" si="290"/>
        <v>м</v>
      </c>
      <c r="I1246" s="19">
        <f t="shared" ca="1" si="291"/>
        <v>33</v>
      </c>
      <c r="J1246" s="10">
        <f t="shared" ca="1" si="292"/>
        <v>43501</v>
      </c>
      <c r="K1246">
        <v>8</v>
      </c>
      <c r="L1246">
        <f t="shared" ca="1" si="293"/>
        <v>1</v>
      </c>
      <c r="M1246">
        <f ca="1">INDEX(коды!$B$2:$B$11,MATCH(бэкэнд!L1246,коды!$C$2:$C$11,0))</f>
        <v>901</v>
      </c>
      <c r="N1246">
        <f t="shared" ca="1" si="294"/>
        <v>688</v>
      </c>
      <c r="O1246">
        <f t="shared" ca="1" si="295"/>
        <v>91</v>
      </c>
      <c r="P1246">
        <f t="shared" ca="1" si="295"/>
        <v>36</v>
      </c>
      <c r="Q1246">
        <f t="shared" ca="1" si="296"/>
        <v>2019</v>
      </c>
      <c r="R1246">
        <f t="shared" ca="1" si="297"/>
        <v>2</v>
      </c>
      <c r="S1246">
        <f t="shared" ca="1" si="298"/>
        <v>5</v>
      </c>
    </row>
    <row r="1247" spans="2:19">
      <c r="B1247" s="7">
        <f t="shared" si="299"/>
        <v>12349</v>
      </c>
      <c r="C1247" s="8" t="str">
        <f t="shared" ca="1" si="285"/>
        <v>8 (917) 835-31-39</v>
      </c>
      <c r="D1247" s="7">
        <f t="shared" ca="1" si="286"/>
        <v>223</v>
      </c>
      <c r="E1247" s="7">
        <f t="shared" ca="1" si="287"/>
        <v>56</v>
      </c>
      <c r="F1247" s="7">
        <f t="shared" ca="1" si="288"/>
        <v>1460</v>
      </c>
      <c r="G1247" s="9">
        <f t="shared" ca="1" si="289"/>
        <v>1598</v>
      </c>
      <c r="H1247" s="9" t="str">
        <f t="shared" ca="1" si="290"/>
        <v>ж</v>
      </c>
      <c r="I1247" s="19">
        <f t="shared" ca="1" si="291"/>
        <v>33</v>
      </c>
      <c r="J1247" s="10">
        <f t="shared" ca="1" si="292"/>
        <v>43141</v>
      </c>
      <c r="K1247">
        <v>8</v>
      </c>
      <c r="L1247">
        <f t="shared" ca="1" si="293"/>
        <v>8</v>
      </c>
      <c r="M1247">
        <f ca="1">INDEX(коды!$B$2:$B$11,MATCH(бэкэнд!L1247,коды!$C$2:$C$11,0))</f>
        <v>917</v>
      </c>
      <c r="N1247">
        <f t="shared" ca="1" si="294"/>
        <v>835</v>
      </c>
      <c r="O1247">
        <f t="shared" ca="1" si="295"/>
        <v>31</v>
      </c>
      <c r="P1247">
        <f t="shared" ca="1" si="295"/>
        <v>39</v>
      </c>
      <c r="Q1247">
        <f t="shared" ca="1" si="296"/>
        <v>2018</v>
      </c>
      <c r="R1247">
        <f t="shared" ca="1" si="297"/>
        <v>2</v>
      </c>
      <c r="S1247">
        <f t="shared" ca="1" si="298"/>
        <v>10</v>
      </c>
    </row>
    <row r="1248" spans="2:19">
      <c r="B1248" s="7">
        <f t="shared" si="299"/>
        <v>12350</v>
      </c>
      <c r="C1248" s="8" t="str">
        <f t="shared" ca="1" si="285"/>
        <v>8 (918) 387-84-92</v>
      </c>
      <c r="D1248" s="7">
        <f t="shared" ca="1" si="286"/>
        <v>42</v>
      </c>
      <c r="E1248" s="7">
        <f t="shared" ca="1" si="287"/>
        <v>21</v>
      </c>
      <c r="F1248" s="7">
        <f t="shared" ca="1" si="288"/>
        <v>1789</v>
      </c>
      <c r="G1248" s="9">
        <f t="shared" ca="1" si="289"/>
        <v>705</v>
      </c>
      <c r="H1248" s="9" t="str">
        <f t="shared" ca="1" si="290"/>
        <v>м</v>
      </c>
      <c r="I1248" s="19">
        <f t="shared" ca="1" si="291"/>
        <v>85</v>
      </c>
      <c r="J1248" s="10">
        <f t="shared" ca="1" si="292"/>
        <v>43733</v>
      </c>
      <c r="K1248">
        <v>8</v>
      </c>
      <c r="L1248">
        <f t="shared" ca="1" si="293"/>
        <v>9</v>
      </c>
      <c r="M1248">
        <f ca="1">INDEX(коды!$B$2:$B$11,MATCH(бэкэнд!L1248,коды!$C$2:$C$11,0))</f>
        <v>918</v>
      </c>
      <c r="N1248">
        <f t="shared" ca="1" si="294"/>
        <v>387</v>
      </c>
      <c r="O1248">
        <f t="shared" ca="1" si="295"/>
        <v>84</v>
      </c>
      <c r="P1248">
        <f t="shared" ca="1" si="295"/>
        <v>92</v>
      </c>
      <c r="Q1248">
        <f t="shared" ca="1" si="296"/>
        <v>2019</v>
      </c>
      <c r="R1248">
        <f t="shared" ca="1" si="297"/>
        <v>9</v>
      </c>
      <c r="S1248">
        <f t="shared" ca="1" si="298"/>
        <v>25</v>
      </c>
    </row>
    <row r="1249" spans="2:19">
      <c r="B1249" s="7">
        <f t="shared" si="299"/>
        <v>12351</v>
      </c>
      <c r="C1249" s="8" t="str">
        <f t="shared" ca="1" si="285"/>
        <v>8 (918) 435-84-47</v>
      </c>
      <c r="D1249" s="7">
        <f t="shared" ca="1" si="286"/>
        <v>97</v>
      </c>
      <c r="E1249" s="7">
        <f t="shared" ca="1" si="287"/>
        <v>25</v>
      </c>
      <c r="F1249" s="7">
        <f t="shared" ca="1" si="288"/>
        <v>1825</v>
      </c>
      <c r="G1249" s="9">
        <f t="shared" ca="1" si="289"/>
        <v>583</v>
      </c>
      <c r="H1249" s="9" t="str">
        <f t="shared" ca="1" si="290"/>
        <v>м</v>
      </c>
      <c r="I1249" s="19">
        <f t="shared" ca="1" si="291"/>
        <v>42</v>
      </c>
      <c r="J1249" s="10">
        <f t="shared" ca="1" si="292"/>
        <v>43696</v>
      </c>
      <c r="K1249">
        <v>8</v>
      </c>
      <c r="L1249">
        <f t="shared" ca="1" si="293"/>
        <v>9</v>
      </c>
      <c r="M1249">
        <f ca="1">INDEX(коды!$B$2:$B$11,MATCH(бэкэнд!L1249,коды!$C$2:$C$11,0))</f>
        <v>918</v>
      </c>
      <c r="N1249">
        <f t="shared" ca="1" si="294"/>
        <v>435</v>
      </c>
      <c r="O1249">
        <f t="shared" ca="1" si="295"/>
        <v>84</v>
      </c>
      <c r="P1249">
        <f t="shared" ca="1" si="295"/>
        <v>47</v>
      </c>
      <c r="Q1249">
        <f t="shared" ca="1" si="296"/>
        <v>2019</v>
      </c>
      <c r="R1249">
        <f t="shared" ca="1" si="297"/>
        <v>8</v>
      </c>
      <c r="S1249">
        <f t="shared" ca="1" si="298"/>
        <v>19</v>
      </c>
    </row>
    <row r="1250" spans="2:19">
      <c r="B1250" s="7">
        <f t="shared" si="299"/>
        <v>12352</v>
      </c>
      <c r="C1250" s="8" t="str">
        <f t="shared" ca="1" si="285"/>
        <v>8 (917) 434-41-15</v>
      </c>
      <c r="D1250" s="7">
        <f t="shared" ca="1" si="286"/>
        <v>233</v>
      </c>
      <c r="E1250" s="7">
        <f t="shared" ca="1" si="287"/>
        <v>59</v>
      </c>
      <c r="F1250" s="7">
        <f t="shared" ca="1" si="288"/>
        <v>3244</v>
      </c>
      <c r="G1250" s="9">
        <f t="shared" ca="1" si="289"/>
        <v>2358</v>
      </c>
      <c r="H1250" s="9" t="str">
        <f t="shared" ca="1" si="290"/>
        <v>ж</v>
      </c>
      <c r="I1250" s="19">
        <f t="shared" ca="1" si="291"/>
        <v>52</v>
      </c>
      <c r="J1250" s="10">
        <f t="shared" ca="1" si="292"/>
        <v>43684</v>
      </c>
      <c r="K1250">
        <v>8</v>
      </c>
      <c r="L1250">
        <f t="shared" ca="1" si="293"/>
        <v>8</v>
      </c>
      <c r="M1250">
        <f ca="1">INDEX(коды!$B$2:$B$11,MATCH(бэкэнд!L1250,коды!$C$2:$C$11,0))</f>
        <v>917</v>
      </c>
      <c r="N1250">
        <f t="shared" ca="1" si="294"/>
        <v>434</v>
      </c>
      <c r="O1250">
        <f t="shared" ca="1" si="295"/>
        <v>41</v>
      </c>
      <c r="P1250">
        <f t="shared" ca="1" si="295"/>
        <v>15</v>
      </c>
      <c r="Q1250">
        <f t="shared" ca="1" si="296"/>
        <v>2019</v>
      </c>
      <c r="R1250">
        <f t="shared" ca="1" si="297"/>
        <v>8</v>
      </c>
      <c r="S1250">
        <f t="shared" ca="1" si="298"/>
        <v>7</v>
      </c>
    </row>
    <row r="1251" spans="2:19">
      <c r="B1251" s="7">
        <f t="shared" si="299"/>
        <v>12353</v>
      </c>
      <c r="C1251" s="8" t="str">
        <f t="shared" ca="1" si="285"/>
        <v>8 (911) 761-92-90</v>
      </c>
      <c r="D1251" s="7">
        <f t="shared" ca="1" si="286"/>
        <v>60</v>
      </c>
      <c r="E1251" s="7">
        <f t="shared" ca="1" si="287"/>
        <v>15</v>
      </c>
      <c r="F1251" s="7">
        <f t="shared" ca="1" si="288"/>
        <v>3037</v>
      </c>
      <c r="G1251" s="9">
        <f t="shared" ca="1" si="289"/>
        <v>992</v>
      </c>
      <c r="H1251" s="9" t="str">
        <f t="shared" ca="1" si="290"/>
        <v>м</v>
      </c>
      <c r="I1251" s="19">
        <f t="shared" ca="1" si="291"/>
        <v>34</v>
      </c>
      <c r="J1251" s="10">
        <f t="shared" ca="1" si="292"/>
        <v>43666</v>
      </c>
      <c r="K1251">
        <v>8</v>
      </c>
      <c r="L1251">
        <f t="shared" ca="1" si="293"/>
        <v>4</v>
      </c>
      <c r="M1251">
        <f ca="1">INDEX(коды!$B$2:$B$11,MATCH(бэкэнд!L1251,коды!$C$2:$C$11,0))</f>
        <v>911</v>
      </c>
      <c r="N1251">
        <f t="shared" ca="1" si="294"/>
        <v>761</v>
      </c>
      <c r="O1251">
        <f t="shared" ca="1" si="295"/>
        <v>92</v>
      </c>
      <c r="P1251">
        <f t="shared" ca="1" si="295"/>
        <v>90</v>
      </c>
      <c r="Q1251">
        <f t="shared" ca="1" si="296"/>
        <v>2019</v>
      </c>
      <c r="R1251">
        <f t="shared" ca="1" si="297"/>
        <v>7</v>
      </c>
      <c r="S1251">
        <f t="shared" ca="1" si="298"/>
        <v>20</v>
      </c>
    </row>
    <row r="1252" spans="2:19">
      <c r="B1252" s="7">
        <f t="shared" si="299"/>
        <v>12354</v>
      </c>
      <c r="C1252" s="8" t="str">
        <f t="shared" ca="1" si="285"/>
        <v>8 (917) 883-37-69</v>
      </c>
      <c r="D1252" s="7">
        <f t="shared" ca="1" si="286"/>
        <v>81</v>
      </c>
      <c r="E1252" s="7">
        <f t="shared" ca="1" si="287"/>
        <v>21</v>
      </c>
      <c r="F1252" s="7">
        <f t="shared" ca="1" si="288"/>
        <v>2898</v>
      </c>
      <c r="G1252" s="9">
        <f t="shared" ca="1" si="289"/>
        <v>1039</v>
      </c>
      <c r="H1252" s="9" t="str">
        <f t="shared" ca="1" si="290"/>
        <v>м</v>
      </c>
      <c r="I1252" s="19">
        <f t="shared" ca="1" si="291"/>
        <v>24</v>
      </c>
      <c r="J1252" s="10">
        <f t="shared" ca="1" si="292"/>
        <v>43649</v>
      </c>
      <c r="K1252">
        <v>8</v>
      </c>
      <c r="L1252">
        <f t="shared" ca="1" si="293"/>
        <v>8</v>
      </c>
      <c r="M1252">
        <f ca="1">INDEX(коды!$B$2:$B$11,MATCH(бэкэнд!L1252,коды!$C$2:$C$11,0))</f>
        <v>917</v>
      </c>
      <c r="N1252">
        <f t="shared" ca="1" si="294"/>
        <v>883</v>
      </c>
      <c r="O1252">
        <f t="shared" ca="1" si="295"/>
        <v>37</v>
      </c>
      <c r="P1252">
        <f t="shared" ca="1" si="295"/>
        <v>69</v>
      </c>
      <c r="Q1252">
        <f t="shared" ca="1" si="296"/>
        <v>2019</v>
      </c>
      <c r="R1252">
        <f t="shared" ca="1" si="297"/>
        <v>7</v>
      </c>
      <c r="S1252">
        <f t="shared" ca="1" si="298"/>
        <v>3</v>
      </c>
    </row>
    <row r="1253" spans="2:19">
      <c r="B1253" s="7">
        <f t="shared" si="299"/>
        <v>12355</v>
      </c>
      <c r="C1253" s="8" t="str">
        <f t="shared" ca="1" si="285"/>
        <v>8 (902) 131-62-92</v>
      </c>
      <c r="D1253" s="7">
        <f t="shared" ca="1" si="286"/>
        <v>106</v>
      </c>
      <c r="E1253" s="7">
        <f t="shared" ca="1" si="287"/>
        <v>53</v>
      </c>
      <c r="F1253" s="7">
        <f t="shared" ca="1" si="288"/>
        <v>3199</v>
      </c>
      <c r="G1253" s="9">
        <f t="shared" ca="1" si="289"/>
        <v>2538</v>
      </c>
      <c r="H1253" s="9" t="str">
        <f t="shared" ca="1" si="290"/>
        <v>ж</v>
      </c>
      <c r="I1253" s="19">
        <f t="shared" ca="1" si="291"/>
        <v>37</v>
      </c>
      <c r="J1253" s="10">
        <f t="shared" ca="1" si="292"/>
        <v>43357</v>
      </c>
      <c r="K1253">
        <v>8</v>
      </c>
      <c r="L1253">
        <f t="shared" ca="1" si="293"/>
        <v>2</v>
      </c>
      <c r="M1253">
        <f ca="1">INDEX(коды!$B$2:$B$11,MATCH(бэкэнд!L1253,коды!$C$2:$C$11,0))</f>
        <v>902</v>
      </c>
      <c r="N1253">
        <f t="shared" ca="1" si="294"/>
        <v>131</v>
      </c>
      <c r="O1253">
        <f t="shared" ca="1" si="295"/>
        <v>62</v>
      </c>
      <c r="P1253">
        <f t="shared" ca="1" si="295"/>
        <v>92</v>
      </c>
      <c r="Q1253">
        <f t="shared" ca="1" si="296"/>
        <v>2018</v>
      </c>
      <c r="R1253">
        <f t="shared" ca="1" si="297"/>
        <v>9</v>
      </c>
      <c r="S1253">
        <f t="shared" ca="1" si="298"/>
        <v>14</v>
      </c>
    </row>
    <row r="1254" spans="2:19">
      <c r="B1254" s="7">
        <f t="shared" si="299"/>
        <v>12356</v>
      </c>
      <c r="C1254" s="8" t="str">
        <f t="shared" ca="1" si="285"/>
        <v>8 (988) 351-63-74</v>
      </c>
      <c r="D1254" s="7">
        <f t="shared" ca="1" si="286"/>
        <v>125</v>
      </c>
      <c r="E1254" s="7">
        <f t="shared" ca="1" si="287"/>
        <v>32</v>
      </c>
      <c r="F1254" s="7">
        <f t="shared" ca="1" si="288"/>
        <v>1465</v>
      </c>
      <c r="G1254" s="9">
        <f t="shared" ca="1" si="289"/>
        <v>758</v>
      </c>
      <c r="H1254" s="9" t="str">
        <f t="shared" ca="1" si="290"/>
        <v>ж</v>
      </c>
      <c r="I1254" s="19">
        <f t="shared" ca="1" si="291"/>
        <v>46</v>
      </c>
      <c r="J1254" s="10">
        <f t="shared" ca="1" si="292"/>
        <v>43725</v>
      </c>
      <c r="K1254">
        <v>8</v>
      </c>
      <c r="L1254">
        <f t="shared" ca="1" si="293"/>
        <v>10</v>
      </c>
      <c r="M1254">
        <f ca="1">INDEX(коды!$B$2:$B$11,MATCH(бэкэнд!L1254,коды!$C$2:$C$11,0))</f>
        <v>988</v>
      </c>
      <c r="N1254">
        <f t="shared" ca="1" si="294"/>
        <v>351</v>
      </c>
      <c r="O1254">
        <f t="shared" ca="1" si="295"/>
        <v>63</v>
      </c>
      <c r="P1254">
        <f t="shared" ca="1" si="295"/>
        <v>74</v>
      </c>
      <c r="Q1254">
        <f t="shared" ca="1" si="296"/>
        <v>2019</v>
      </c>
      <c r="R1254">
        <f t="shared" ca="1" si="297"/>
        <v>9</v>
      </c>
      <c r="S1254">
        <f t="shared" ca="1" si="298"/>
        <v>17</v>
      </c>
    </row>
    <row r="1255" spans="2:19">
      <c r="B1255" s="7">
        <f t="shared" si="299"/>
        <v>12357</v>
      </c>
      <c r="C1255" s="8" t="str">
        <f t="shared" ca="1" si="285"/>
        <v>8 (988) 166-19-63</v>
      </c>
      <c r="D1255" s="7">
        <f t="shared" ca="1" si="286"/>
        <v>44</v>
      </c>
      <c r="E1255" s="7">
        <f t="shared" ca="1" si="287"/>
        <v>22</v>
      </c>
      <c r="F1255" s="7">
        <f t="shared" ca="1" si="288"/>
        <v>3186</v>
      </c>
      <c r="G1255" s="9">
        <f t="shared" ca="1" si="289"/>
        <v>1545</v>
      </c>
      <c r="H1255" s="9" t="str">
        <f t="shared" ca="1" si="290"/>
        <v>ж</v>
      </c>
      <c r="I1255" s="19">
        <f t="shared" ca="1" si="291"/>
        <v>24</v>
      </c>
      <c r="J1255" s="10">
        <f t="shared" ca="1" si="292"/>
        <v>43422</v>
      </c>
      <c r="K1255">
        <v>8</v>
      </c>
      <c r="L1255">
        <f t="shared" ca="1" si="293"/>
        <v>10</v>
      </c>
      <c r="M1255">
        <f ca="1">INDEX(коды!$B$2:$B$11,MATCH(бэкэнд!L1255,коды!$C$2:$C$11,0))</f>
        <v>988</v>
      </c>
      <c r="N1255">
        <f t="shared" ca="1" si="294"/>
        <v>166</v>
      </c>
      <c r="O1255">
        <f t="shared" ca="1" si="295"/>
        <v>19</v>
      </c>
      <c r="P1255">
        <f t="shared" ca="1" si="295"/>
        <v>63</v>
      </c>
      <c r="Q1255">
        <f t="shared" ca="1" si="296"/>
        <v>2018</v>
      </c>
      <c r="R1255">
        <f t="shared" ca="1" si="297"/>
        <v>11</v>
      </c>
      <c r="S1255">
        <f t="shared" ca="1" si="298"/>
        <v>18</v>
      </c>
    </row>
    <row r="1256" spans="2:19">
      <c r="B1256" s="7">
        <f t="shared" si="299"/>
        <v>12358</v>
      </c>
      <c r="C1256" s="8" t="str">
        <f t="shared" ca="1" si="285"/>
        <v>8 (901) 244-24-93</v>
      </c>
      <c r="D1256" s="7">
        <f t="shared" ca="1" si="286"/>
        <v>122</v>
      </c>
      <c r="E1256" s="7">
        <f t="shared" ca="1" si="287"/>
        <v>41</v>
      </c>
      <c r="F1256" s="7">
        <f t="shared" ca="1" si="288"/>
        <v>3492</v>
      </c>
      <c r="G1256" s="9">
        <f t="shared" ca="1" si="289"/>
        <v>2660</v>
      </c>
      <c r="H1256" s="9" t="str">
        <f t="shared" ca="1" si="290"/>
        <v>ж</v>
      </c>
      <c r="I1256" s="19">
        <f t="shared" ca="1" si="291"/>
        <v>37</v>
      </c>
      <c r="J1256" s="10">
        <f t="shared" ca="1" si="292"/>
        <v>43102</v>
      </c>
      <c r="K1256">
        <v>8</v>
      </c>
      <c r="L1256">
        <f t="shared" ca="1" si="293"/>
        <v>1</v>
      </c>
      <c r="M1256">
        <f ca="1">INDEX(коды!$B$2:$B$11,MATCH(бэкэнд!L1256,коды!$C$2:$C$11,0))</f>
        <v>901</v>
      </c>
      <c r="N1256">
        <f t="shared" ca="1" si="294"/>
        <v>244</v>
      </c>
      <c r="O1256">
        <f t="shared" ca="1" si="295"/>
        <v>24</v>
      </c>
      <c r="P1256">
        <f t="shared" ca="1" si="295"/>
        <v>93</v>
      </c>
      <c r="Q1256">
        <f t="shared" ca="1" si="296"/>
        <v>2018</v>
      </c>
      <c r="R1256">
        <f t="shared" ca="1" si="297"/>
        <v>1</v>
      </c>
      <c r="S1256">
        <f t="shared" ca="1" si="298"/>
        <v>2</v>
      </c>
    </row>
    <row r="1257" spans="2:19">
      <c r="B1257" s="7">
        <f t="shared" si="299"/>
        <v>12359</v>
      </c>
      <c r="C1257" s="8" t="str">
        <f t="shared" ca="1" si="285"/>
        <v>8 (914) 307-36-51</v>
      </c>
      <c r="D1257" s="7">
        <f t="shared" ca="1" si="286"/>
        <v>181</v>
      </c>
      <c r="E1257" s="7">
        <f t="shared" ca="1" si="287"/>
        <v>61</v>
      </c>
      <c r="F1257" s="7">
        <f t="shared" ca="1" si="288"/>
        <v>2065</v>
      </c>
      <c r="G1257" s="9">
        <f t="shared" ca="1" si="289"/>
        <v>2497</v>
      </c>
      <c r="H1257" s="9" t="str">
        <f t="shared" ca="1" si="290"/>
        <v>м</v>
      </c>
      <c r="I1257" s="19">
        <f t="shared" ca="1" si="291"/>
        <v>41</v>
      </c>
      <c r="J1257" s="10">
        <f t="shared" ca="1" si="292"/>
        <v>43533</v>
      </c>
      <c r="K1257">
        <v>8</v>
      </c>
      <c r="L1257">
        <f t="shared" ca="1" si="293"/>
        <v>7</v>
      </c>
      <c r="M1257">
        <f ca="1">INDEX(коды!$B$2:$B$11,MATCH(бэкэнд!L1257,коды!$C$2:$C$11,0))</f>
        <v>914</v>
      </c>
      <c r="N1257">
        <f t="shared" ca="1" si="294"/>
        <v>307</v>
      </c>
      <c r="O1257">
        <f t="shared" ca="1" si="295"/>
        <v>36</v>
      </c>
      <c r="P1257">
        <f t="shared" ca="1" si="295"/>
        <v>51</v>
      </c>
      <c r="Q1257">
        <f t="shared" ca="1" si="296"/>
        <v>2019</v>
      </c>
      <c r="R1257">
        <f t="shared" ca="1" si="297"/>
        <v>3</v>
      </c>
      <c r="S1257">
        <f t="shared" ca="1" si="298"/>
        <v>9</v>
      </c>
    </row>
    <row r="1258" spans="2:19">
      <c r="B1258" s="7">
        <f t="shared" si="299"/>
        <v>12360</v>
      </c>
      <c r="C1258" s="8" t="str">
        <f t="shared" ca="1" si="285"/>
        <v>8 (912) 544-23-95</v>
      </c>
      <c r="D1258" s="7">
        <f t="shared" ca="1" si="286"/>
        <v>239</v>
      </c>
      <c r="E1258" s="7">
        <f t="shared" ca="1" si="287"/>
        <v>60</v>
      </c>
      <c r="F1258" s="7">
        <f t="shared" ca="1" si="288"/>
        <v>1463</v>
      </c>
      <c r="G1258" s="9">
        <f t="shared" ca="1" si="289"/>
        <v>1519</v>
      </c>
      <c r="H1258" s="9" t="str">
        <f t="shared" ca="1" si="290"/>
        <v>ж</v>
      </c>
      <c r="I1258" s="19">
        <f t="shared" ca="1" si="291"/>
        <v>55</v>
      </c>
      <c r="J1258" s="10">
        <f t="shared" ca="1" si="292"/>
        <v>43468</v>
      </c>
      <c r="K1258">
        <v>8</v>
      </c>
      <c r="L1258">
        <f t="shared" ca="1" si="293"/>
        <v>5</v>
      </c>
      <c r="M1258">
        <f ca="1">INDEX(коды!$B$2:$B$11,MATCH(бэкэнд!L1258,коды!$C$2:$C$11,0))</f>
        <v>912</v>
      </c>
      <c r="N1258">
        <f t="shared" ca="1" si="294"/>
        <v>544</v>
      </c>
      <c r="O1258">
        <f t="shared" ca="1" si="295"/>
        <v>23</v>
      </c>
      <c r="P1258">
        <f t="shared" ca="1" si="295"/>
        <v>95</v>
      </c>
      <c r="Q1258">
        <f t="shared" ca="1" si="296"/>
        <v>2019</v>
      </c>
      <c r="R1258">
        <f t="shared" ca="1" si="297"/>
        <v>1</v>
      </c>
      <c r="S1258">
        <f t="shared" ca="1" si="298"/>
        <v>3</v>
      </c>
    </row>
    <row r="1259" spans="2:19">
      <c r="B1259" s="7">
        <f t="shared" si="299"/>
        <v>12361</v>
      </c>
      <c r="C1259" s="8" t="str">
        <f t="shared" ca="1" si="285"/>
        <v>8 (901) 474-28-58</v>
      </c>
      <c r="D1259" s="7">
        <f t="shared" ca="1" si="286"/>
        <v>99</v>
      </c>
      <c r="E1259" s="7">
        <f t="shared" ca="1" si="287"/>
        <v>33</v>
      </c>
      <c r="F1259" s="7">
        <f t="shared" ca="1" si="288"/>
        <v>432</v>
      </c>
      <c r="G1259" s="9">
        <f t="shared" ca="1" si="289"/>
        <v>909</v>
      </c>
      <c r="H1259" s="9" t="str">
        <f t="shared" ca="1" si="290"/>
        <v>ж</v>
      </c>
      <c r="I1259" s="19">
        <f t="shared" ca="1" si="291"/>
        <v>32</v>
      </c>
      <c r="J1259" s="10">
        <f t="shared" ca="1" si="292"/>
        <v>43223</v>
      </c>
      <c r="K1259">
        <v>8</v>
      </c>
      <c r="L1259">
        <f t="shared" ca="1" si="293"/>
        <v>1</v>
      </c>
      <c r="M1259">
        <f ca="1">INDEX(коды!$B$2:$B$11,MATCH(бэкэнд!L1259,коды!$C$2:$C$11,0))</f>
        <v>901</v>
      </c>
      <c r="N1259">
        <f t="shared" ca="1" si="294"/>
        <v>474</v>
      </c>
      <c r="O1259">
        <f t="shared" ca="1" si="295"/>
        <v>28</v>
      </c>
      <c r="P1259">
        <f t="shared" ca="1" si="295"/>
        <v>58</v>
      </c>
      <c r="Q1259">
        <f t="shared" ca="1" si="296"/>
        <v>2018</v>
      </c>
      <c r="R1259">
        <f t="shared" ca="1" si="297"/>
        <v>5</v>
      </c>
      <c r="S1259">
        <f t="shared" ca="1" si="298"/>
        <v>3</v>
      </c>
    </row>
    <row r="1260" spans="2:19">
      <c r="B1260" s="7">
        <f t="shared" si="299"/>
        <v>12362</v>
      </c>
      <c r="C1260" s="8" t="str">
        <f t="shared" ca="1" si="285"/>
        <v>8 (918) 144-73-66</v>
      </c>
      <c r="D1260" s="7">
        <f t="shared" ca="1" si="286"/>
        <v>88</v>
      </c>
      <c r="E1260" s="7">
        <f t="shared" ca="1" si="287"/>
        <v>30</v>
      </c>
      <c r="F1260" s="7">
        <f t="shared" ca="1" si="288"/>
        <v>719</v>
      </c>
      <c r="G1260" s="9">
        <f t="shared" ca="1" si="289"/>
        <v>757</v>
      </c>
      <c r="H1260" s="9" t="str">
        <f t="shared" ca="1" si="290"/>
        <v>ж</v>
      </c>
      <c r="I1260" s="19">
        <f t="shared" ca="1" si="291"/>
        <v>24</v>
      </c>
      <c r="J1260" s="10">
        <f t="shared" ca="1" si="292"/>
        <v>43693</v>
      </c>
      <c r="K1260">
        <v>8</v>
      </c>
      <c r="L1260">
        <f t="shared" ca="1" si="293"/>
        <v>9</v>
      </c>
      <c r="M1260">
        <f ca="1">INDEX(коды!$B$2:$B$11,MATCH(бэкэнд!L1260,коды!$C$2:$C$11,0))</f>
        <v>918</v>
      </c>
      <c r="N1260">
        <f t="shared" ca="1" si="294"/>
        <v>144</v>
      </c>
      <c r="O1260">
        <f t="shared" ca="1" si="295"/>
        <v>73</v>
      </c>
      <c r="P1260">
        <f t="shared" ca="1" si="295"/>
        <v>66</v>
      </c>
      <c r="Q1260">
        <f t="shared" ca="1" si="296"/>
        <v>2019</v>
      </c>
      <c r="R1260">
        <f t="shared" ca="1" si="297"/>
        <v>8</v>
      </c>
      <c r="S1260">
        <f t="shared" ca="1" si="298"/>
        <v>16</v>
      </c>
    </row>
    <row r="1261" spans="2:19">
      <c r="B1261" s="7">
        <f t="shared" si="299"/>
        <v>12363</v>
      </c>
      <c r="C1261" s="8" t="str">
        <f t="shared" ca="1" si="285"/>
        <v>8 (912) 467-40-79</v>
      </c>
      <c r="D1261" s="7">
        <f t="shared" ca="1" si="286"/>
        <v>72</v>
      </c>
      <c r="E1261" s="7">
        <f t="shared" ca="1" si="287"/>
        <v>36</v>
      </c>
      <c r="F1261" s="7">
        <f t="shared" ca="1" si="288"/>
        <v>592</v>
      </c>
      <c r="G1261" s="9">
        <f t="shared" ca="1" si="289"/>
        <v>568</v>
      </c>
      <c r="H1261" s="9" t="str">
        <f t="shared" ca="1" si="290"/>
        <v>ж</v>
      </c>
      <c r="I1261" s="19">
        <f t="shared" ca="1" si="291"/>
        <v>31</v>
      </c>
      <c r="J1261" s="10">
        <f t="shared" ca="1" si="292"/>
        <v>43587</v>
      </c>
      <c r="K1261">
        <v>8</v>
      </c>
      <c r="L1261">
        <f t="shared" ca="1" si="293"/>
        <v>5</v>
      </c>
      <c r="M1261">
        <f ca="1">INDEX(коды!$B$2:$B$11,MATCH(бэкэнд!L1261,коды!$C$2:$C$11,0))</f>
        <v>912</v>
      </c>
      <c r="N1261">
        <f t="shared" ca="1" si="294"/>
        <v>467</v>
      </c>
      <c r="O1261">
        <f t="shared" ca="1" si="295"/>
        <v>40</v>
      </c>
      <c r="P1261">
        <f t="shared" ca="1" si="295"/>
        <v>79</v>
      </c>
      <c r="Q1261">
        <f t="shared" ca="1" si="296"/>
        <v>2019</v>
      </c>
      <c r="R1261">
        <f t="shared" ca="1" si="297"/>
        <v>5</v>
      </c>
      <c r="S1261">
        <f t="shared" ca="1" si="298"/>
        <v>2</v>
      </c>
    </row>
    <row r="1262" spans="2:19">
      <c r="B1262" s="7">
        <f t="shared" si="299"/>
        <v>12364</v>
      </c>
      <c r="C1262" s="8" t="str">
        <f t="shared" ca="1" si="285"/>
        <v>8 (917) 162-62-28</v>
      </c>
      <c r="D1262" s="7">
        <f t="shared" ca="1" si="286"/>
        <v>109</v>
      </c>
      <c r="E1262" s="7">
        <f t="shared" ca="1" si="287"/>
        <v>37</v>
      </c>
      <c r="F1262" s="7">
        <f t="shared" ca="1" si="288"/>
        <v>1460</v>
      </c>
      <c r="G1262" s="9">
        <f t="shared" ca="1" si="289"/>
        <v>1210</v>
      </c>
      <c r="H1262" s="9" t="str">
        <f t="shared" ca="1" si="290"/>
        <v>м</v>
      </c>
      <c r="I1262" s="19">
        <f t="shared" ca="1" si="291"/>
        <v>27</v>
      </c>
      <c r="J1262" s="10">
        <f t="shared" ca="1" si="292"/>
        <v>43733</v>
      </c>
      <c r="K1262">
        <v>8</v>
      </c>
      <c r="L1262">
        <f t="shared" ca="1" si="293"/>
        <v>8</v>
      </c>
      <c r="M1262">
        <f ca="1">INDEX(коды!$B$2:$B$11,MATCH(бэкэнд!L1262,коды!$C$2:$C$11,0))</f>
        <v>917</v>
      </c>
      <c r="N1262">
        <f t="shared" ca="1" si="294"/>
        <v>162</v>
      </c>
      <c r="O1262">
        <f t="shared" ca="1" si="295"/>
        <v>62</v>
      </c>
      <c r="P1262">
        <f t="shared" ca="1" si="295"/>
        <v>28</v>
      </c>
      <c r="Q1262">
        <f t="shared" ca="1" si="296"/>
        <v>2019</v>
      </c>
      <c r="R1262">
        <f t="shared" ca="1" si="297"/>
        <v>9</v>
      </c>
      <c r="S1262">
        <f t="shared" ca="1" si="298"/>
        <v>25</v>
      </c>
    </row>
    <row r="1263" spans="2:19">
      <c r="B1263" s="7">
        <f t="shared" si="299"/>
        <v>12365</v>
      </c>
      <c r="C1263" s="8" t="str">
        <f t="shared" ca="1" si="285"/>
        <v>8 (914) 782-11-52</v>
      </c>
      <c r="D1263" s="7">
        <f t="shared" ca="1" si="286"/>
        <v>38</v>
      </c>
      <c r="E1263" s="7">
        <f t="shared" ca="1" si="287"/>
        <v>13</v>
      </c>
      <c r="F1263" s="7">
        <f t="shared" ca="1" si="288"/>
        <v>1102</v>
      </c>
      <c r="G1263" s="9">
        <f t="shared" ca="1" si="289"/>
        <v>510</v>
      </c>
      <c r="H1263" s="9" t="str">
        <f t="shared" ca="1" si="290"/>
        <v>ж</v>
      </c>
      <c r="I1263" s="19">
        <f t="shared" ca="1" si="291"/>
        <v>25</v>
      </c>
      <c r="J1263" s="10">
        <f t="shared" ca="1" si="292"/>
        <v>43692</v>
      </c>
      <c r="K1263">
        <v>8</v>
      </c>
      <c r="L1263">
        <f t="shared" ca="1" si="293"/>
        <v>7</v>
      </c>
      <c r="M1263">
        <f ca="1">INDEX(коды!$B$2:$B$11,MATCH(бэкэнд!L1263,коды!$C$2:$C$11,0))</f>
        <v>914</v>
      </c>
      <c r="N1263">
        <f t="shared" ca="1" si="294"/>
        <v>782</v>
      </c>
      <c r="O1263">
        <f t="shared" ca="1" si="295"/>
        <v>11</v>
      </c>
      <c r="P1263">
        <f t="shared" ca="1" si="295"/>
        <v>52</v>
      </c>
      <c r="Q1263">
        <f t="shared" ca="1" si="296"/>
        <v>2019</v>
      </c>
      <c r="R1263">
        <f t="shared" ca="1" si="297"/>
        <v>8</v>
      </c>
      <c r="S1263">
        <f t="shared" ca="1" si="298"/>
        <v>15</v>
      </c>
    </row>
    <row r="1264" spans="2:19">
      <c r="B1264" s="7">
        <f t="shared" si="299"/>
        <v>12366</v>
      </c>
      <c r="C1264" s="8" t="str">
        <f t="shared" ca="1" si="285"/>
        <v>8 (902) 937-86-22</v>
      </c>
      <c r="D1264" s="7">
        <f t="shared" ca="1" si="286"/>
        <v>173</v>
      </c>
      <c r="E1264" s="7">
        <f t="shared" ca="1" si="287"/>
        <v>58</v>
      </c>
      <c r="F1264" s="7">
        <f t="shared" ca="1" si="288"/>
        <v>2161</v>
      </c>
      <c r="G1264" s="9">
        <f t="shared" ca="1" si="289"/>
        <v>2262</v>
      </c>
      <c r="H1264" s="9" t="str">
        <f t="shared" ca="1" si="290"/>
        <v>ж</v>
      </c>
      <c r="I1264" s="19">
        <f t="shared" ca="1" si="291"/>
        <v>46</v>
      </c>
      <c r="J1264" s="10">
        <f t="shared" ca="1" si="292"/>
        <v>43493</v>
      </c>
      <c r="K1264">
        <v>8</v>
      </c>
      <c r="L1264">
        <f t="shared" ca="1" si="293"/>
        <v>2</v>
      </c>
      <c r="M1264">
        <f ca="1">INDEX(коды!$B$2:$B$11,MATCH(бэкэнд!L1264,коды!$C$2:$C$11,0))</f>
        <v>902</v>
      </c>
      <c r="N1264">
        <f t="shared" ca="1" si="294"/>
        <v>937</v>
      </c>
      <c r="O1264">
        <f t="shared" ca="1" si="295"/>
        <v>86</v>
      </c>
      <c r="P1264">
        <f t="shared" ca="1" si="295"/>
        <v>22</v>
      </c>
      <c r="Q1264">
        <f t="shared" ca="1" si="296"/>
        <v>2019</v>
      </c>
      <c r="R1264">
        <f t="shared" ca="1" si="297"/>
        <v>1</v>
      </c>
      <c r="S1264">
        <f t="shared" ca="1" si="298"/>
        <v>28</v>
      </c>
    </row>
    <row r="1265" spans="2:19">
      <c r="B1265" s="7">
        <f t="shared" si="299"/>
        <v>12367</v>
      </c>
      <c r="C1265" s="8" t="str">
        <f t="shared" ca="1" si="285"/>
        <v>8 (913) 836-69-42</v>
      </c>
      <c r="D1265" s="7">
        <f t="shared" ca="1" si="286"/>
        <v>234</v>
      </c>
      <c r="E1265" s="7">
        <f t="shared" ca="1" si="287"/>
        <v>59</v>
      </c>
      <c r="F1265" s="7">
        <f t="shared" ca="1" si="288"/>
        <v>2881</v>
      </c>
      <c r="G1265" s="9">
        <f t="shared" ca="1" si="289"/>
        <v>2025</v>
      </c>
      <c r="H1265" s="9" t="str">
        <f t="shared" ca="1" si="290"/>
        <v>м</v>
      </c>
      <c r="I1265" s="19">
        <f t="shared" ca="1" si="291"/>
        <v>20</v>
      </c>
      <c r="J1265" s="10">
        <f t="shared" ca="1" si="292"/>
        <v>43145</v>
      </c>
      <c r="K1265">
        <v>8</v>
      </c>
      <c r="L1265">
        <f t="shared" ca="1" si="293"/>
        <v>6</v>
      </c>
      <c r="M1265">
        <f ca="1">INDEX(коды!$B$2:$B$11,MATCH(бэкэнд!L1265,коды!$C$2:$C$11,0))</f>
        <v>913</v>
      </c>
      <c r="N1265">
        <f t="shared" ca="1" si="294"/>
        <v>836</v>
      </c>
      <c r="O1265">
        <f t="shared" ca="1" si="295"/>
        <v>69</v>
      </c>
      <c r="P1265">
        <f t="shared" ca="1" si="295"/>
        <v>42</v>
      </c>
      <c r="Q1265">
        <f t="shared" ca="1" si="296"/>
        <v>2018</v>
      </c>
      <c r="R1265">
        <f t="shared" ca="1" si="297"/>
        <v>2</v>
      </c>
      <c r="S1265">
        <f t="shared" ca="1" si="298"/>
        <v>14</v>
      </c>
    </row>
    <row r="1266" spans="2:19">
      <c r="B1266" s="7">
        <f t="shared" si="299"/>
        <v>12368</v>
      </c>
      <c r="C1266" s="8" t="str">
        <f t="shared" ca="1" si="285"/>
        <v>8 (911) 303-80-16</v>
      </c>
      <c r="D1266" s="7">
        <f t="shared" ca="1" si="286"/>
        <v>91</v>
      </c>
      <c r="E1266" s="7">
        <f t="shared" ca="1" si="287"/>
        <v>46</v>
      </c>
      <c r="F1266" s="7">
        <f t="shared" ca="1" si="288"/>
        <v>1681</v>
      </c>
      <c r="G1266" s="9">
        <f t="shared" ca="1" si="289"/>
        <v>1216</v>
      </c>
      <c r="H1266" s="9" t="str">
        <f t="shared" ca="1" si="290"/>
        <v>ж</v>
      </c>
      <c r="I1266" s="19">
        <f t="shared" ca="1" si="291"/>
        <v>47</v>
      </c>
      <c r="J1266" s="10">
        <f t="shared" ca="1" si="292"/>
        <v>43644</v>
      </c>
      <c r="K1266">
        <v>8</v>
      </c>
      <c r="L1266">
        <f t="shared" ca="1" si="293"/>
        <v>4</v>
      </c>
      <c r="M1266">
        <f ca="1">INDEX(коды!$B$2:$B$11,MATCH(бэкэнд!L1266,коды!$C$2:$C$11,0))</f>
        <v>911</v>
      </c>
      <c r="N1266">
        <f t="shared" ca="1" si="294"/>
        <v>303</v>
      </c>
      <c r="O1266">
        <f t="shared" ca="1" si="295"/>
        <v>80</v>
      </c>
      <c r="P1266">
        <f t="shared" ca="1" si="295"/>
        <v>16</v>
      </c>
      <c r="Q1266">
        <f t="shared" ca="1" si="296"/>
        <v>2019</v>
      </c>
      <c r="R1266">
        <f t="shared" ca="1" si="297"/>
        <v>6</v>
      </c>
      <c r="S1266">
        <f t="shared" ca="1" si="298"/>
        <v>28</v>
      </c>
    </row>
    <row r="1267" spans="2:19">
      <c r="B1267" s="7">
        <f t="shared" si="299"/>
        <v>12369</v>
      </c>
      <c r="C1267" s="8" t="str">
        <f t="shared" ca="1" si="285"/>
        <v>8 (913) 253-35-95</v>
      </c>
      <c r="D1267" s="7">
        <f t="shared" ca="1" si="286"/>
        <v>37</v>
      </c>
      <c r="E1267" s="7">
        <f t="shared" ca="1" si="287"/>
        <v>19</v>
      </c>
      <c r="F1267" s="7">
        <f t="shared" ca="1" si="288"/>
        <v>566</v>
      </c>
      <c r="G1267" s="9">
        <f t="shared" ca="1" si="289"/>
        <v>778</v>
      </c>
      <c r="H1267" s="9" t="str">
        <f t="shared" ca="1" si="290"/>
        <v>м</v>
      </c>
      <c r="I1267" s="19">
        <f t="shared" ca="1" si="291"/>
        <v>30</v>
      </c>
      <c r="J1267" s="10">
        <f t="shared" ca="1" si="292"/>
        <v>43379</v>
      </c>
      <c r="K1267">
        <v>8</v>
      </c>
      <c r="L1267">
        <f t="shared" ca="1" si="293"/>
        <v>6</v>
      </c>
      <c r="M1267">
        <f ca="1">INDEX(коды!$B$2:$B$11,MATCH(бэкэнд!L1267,коды!$C$2:$C$11,0))</f>
        <v>913</v>
      </c>
      <c r="N1267">
        <f t="shared" ca="1" si="294"/>
        <v>253</v>
      </c>
      <c r="O1267">
        <f t="shared" ca="1" si="295"/>
        <v>35</v>
      </c>
      <c r="P1267">
        <f t="shared" ca="1" si="295"/>
        <v>95</v>
      </c>
      <c r="Q1267">
        <f t="shared" ca="1" si="296"/>
        <v>2018</v>
      </c>
      <c r="R1267">
        <f t="shared" ca="1" si="297"/>
        <v>10</v>
      </c>
      <c r="S1267">
        <f t="shared" ca="1" si="298"/>
        <v>6</v>
      </c>
    </row>
    <row r="1268" spans="2:19">
      <c r="B1268" s="7">
        <f t="shared" si="299"/>
        <v>12370</v>
      </c>
      <c r="C1268" s="8" t="str">
        <f t="shared" ca="1" si="285"/>
        <v>8 (901) 355-48-49</v>
      </c>
      <c r="D1268" s="7">
        <f t="shared" ca="1" si="286"/>
        <v>90</v>
      </c>
      <c r="E1268" s="7">
        <f t="shared" ca="1" si="287"/>
        <v>30</v>
      </c>
      <c r="F1268" s="7">
        <f t="shared" ca="1" si="288"/>
        <v>2446</v>
      </c>
      <c r="G1268" s="9">
        <f t="shared" ca="1" si="289"/>
        <v>1495</v>
      </c>
      <c r="H1268" s="9" t="str">
        <f t="shared" ca="1" si="290"/>
        <v>ж</v>
      </c>
      <c r="I1268" s="19">
        <f t="shared" ca="1" si="291"/>
        <v>22</v>
      </c>
      <c r="J1268" s="10">
        <f t="shared" ca="1" si="292"/>
        <v>43513</v>
      </c>
      <c r="K1268">
        <v>8</v>
      </c>
      <c r="L1268">
        <f t="shared" ca="1" si="293"/>
        <v>1</v>
      </c>
      <c r="M1268">
        <f ca="1">INDEX(коды!$B$2:$B$11,MATCH(бэкэнд!L1268,коды!$C$2:$C$11,0))</f>
        <v>901</v>
      </c>
      <c r="N1268">
        <f t="shared" ca="1" si="294"/>
        <v>355</v>
      </c>
      <c r="O1268">
        <f t="shared" ca="1" si="295"/>
        <v>48</v>
      </c>
      <c r="P1268">
        <f t="shared" ca="1" si="295"/>
        <v>49</v>
      </c>
      <c r="Q1268">
        <f t="shared" ca="1" si="296"/>
        <v>2019</v>
      </c>
      <c r="R1268">
        <f t="shared" ca="1" si="297"/>
        <v>2</v>
      </c>
      <c r="S1268">
        <f t="shared" ca="1" si="298"/>
        <v>17</v>
      </c>
    </row>
    <row r="1269" spans="2:19">
      <c r="B1269" s="7">
        <f t="shared" si="299"/>
        <v>12371</v>
      </c>
      <c r="C1269" s="8" t="str">
        <f t="shared" ca="1" si="285"/>
        <v>8 (911) 859-91-15</v>
      </c>
      <c r="D1269" s="7">
        <f t="shared" ca="1" si="286"/>
        <v>93</v>
      </c>
      <c r="E1269" s="7">
        <f t="shared" ca="1" si="287"/>
        <v>31</v>
      </c>
      <c r="F1269" s="7">
        <f t="shared" ca="1" si="288"/>
        <v>1371</v>
      </c>
      <c r="G1269" s="9">
        <f t="shared" ca="1" si="289"/>
        <v>884</v>
      </c>
      <c r="H1269" s="9" t="str">
        <f t="shared" ca="1" si="290"/>
        <v>м</v>
      </c>
      <c r="I1269" s="19">
        <f t="shared" ca="1" si="291"/>
        <v>41</v>
      </c>
      <c r="J1269" s="10">
        <f t="shared" ca="1" si="292"/>
        <v>43579</v>
      </c>
      <c r="K1269">
        <v>8</v>
      </c>
      <c r="L1269">
        <f t="shared" ca="1" si="293"/>
        <v>4</v>
      </c>
      <c r="M1269">
        <f ca="1">INDEX(коды!$B$2:$B$11,MATCH(бэкэнд!L1269,коды!$C$2:$C$11,0))</f>
        <v>911</v>
      </c>
      <c r="N1269">
        <f t="shared" ca="1" si="294"/>
        <v>859</v>
      </c>
      <c r="O1269">
        <f t="shared" ca="1" si="295"/>
        <v>91</v>
      </c>
      <c r="P1269">
        <f t="shared" ca="1" si="295"/>
        <v>15</v>
      </c>
      <c r="Q1269">
        <f t="shared" ca="1" si="296"/>
        <v>2019</v>
      </c>
      <c r="R1269">
        <f t="shared" ca="1" si="297"/>
        <v>4</v>
      </c>
      <c r="S1269">
        <f t="shared" ca="1" si="298"/>
        <v>24</v>
      </c>
    </row>
    <row r="1270" spans="2:19">
      <c r="B1270" s="7">
        <f t="shared" si="299"/>
        <v>12372</v>
      </c>
      <c r="C1270" s="8" t="str">
        <f t="shared" ca="1" si="285"/>
        <v>8 (988) 962-20-62</v>
      </c>
      <c r="D1270" s="7">
        <f t="shared" ca="1" si="286"/>
        <v>94</v>
      </c>
      <c r="E1270" s="7">
        <f t="shared" ca="1" si="287"/>
        <v>32</v>
      </c>
      <c r="F1270" s="7">
        <f t="shared" ca="1" si="288"/>
        <v>1767</v>
      </c>
      <c r="G1270" s="9">
        <f t="shared" ca="1" si="289"/>
        <v>1865</v>
      </c>
      <c r="H1270" s="9" t="str">
        <f t="shared" ca="1" si="290"/>
        <v>ж</v>
      </c>
      <c r="I1270" s="19">
        <f t="shared" ca="1" si="291"/>
        <v>40</v>
      </c>
      <c r="J1270" s="10">
        <f t="shared" ca="1" si="292"/>
        <v>43686</v>
      </c>
      <c r="K1270">
        <v>8</v>
      </c>
      <c r="L1270">
        <f t="shared" ca="1" si="293"/>
        <v>10</v>
      </c>
      <c r="M1270">
        <f ca="1">INDEX(коды!$B$2:$B$11,MATCH(бэкэнд!L1270,коды!$C$2:$C$11,0))</f>
        <v>988</v>
      </c>
      <c r="N1270">
        <f t="shared" ca="1" si="294"/>
        <v>962</v>
      </c>
      <c r="O1270">
        <f t="shared" ca="1" si="295"/>
        <v>20</v>
      </c>
      <c r="P1270">
        <f t="shared" ca="1" si="295"/>
        <v>62</v>
      </c>
      <c r="Q1270">
        <f t="shared" ca="1" si="296"/>
        <v>2019</v>
      </c>
      <c r="R1270">
        <f t="shared" ca="1" si="297"/>
        <v>8</v>
      </c>
      <c r="S1270">
        <f t="shared" ca="1" si="298"/>
        <v>9</v>
      </c>
    </row>
    <row r="1271" spans="2:19">
      <c r="B1271" s="7">
        <f t="shared" si="299"/>
        <v>12373</v>
      </c>
      <c r="C1271" s="8" t="str">
        <f t="shared" ca="1" si="285"/>
        <v>8 (910) 323-55-22</v>
      </c>
      <c r="D1271" s="7">
        <f t="shared" ca="1" si="286"/>
        <v>59</v>
      </c>
      <c r="E1271" s="7">
        <f t="shared" ca="1" si="287"/>
        <v>30</v>
      </c>
      <c r="F1271" s="7">
        <f t="shared" ca="1" si="288"/>
        <v>1286</v>
      </c>
      <c r="G1271" s="9">
        <f t="shared" ca="1" si="289"/>
        <v>583</v>
      </c>
      <c r="H1271" s="9" t="str">
        <f t="shared" ca="1" si="290"/>
        <v>м</v>
      </c>
      <c r="I1271" s="19">
        <f t="shared" ca="1" si="291"/>
        <v>31</v>
      </c>
      <c r="J1271" s="10">
        <f t="shared" ca="1" si="292"/>
        <v>43570</v>
      </c>
      <c r="K1271">
        <v>8</v>
      </c>
      <c r="L1271">
        <f t="shared" ca="1" si="293"/>
        <v>3</v>
      </c>
      <c r="M1271">
        <f ca="1">INDEX(коды!$B$2:$B$11,MATCH(бэкэнд!L1271,коды!$C$2:$C$11,0))</f>
        <v>910</v>
      </c>
      <c r="N1271">
        <f t="shared" ca="1" si="294"/>
        <v>323</v>
      </c>
      <c r="O1271">
        <f t="shared" ca="1" si="295"/>
        <v>55</v>
      </c>
      <c r="P1271">
        <f t="shared" ca="1" si="295"/>
        <v>22</v>
      </c>
      <c r="Q1271">
        <f t="shared" ca="1" si="296"/>
        <v>2019</v>
      </c>
      <c r="R1271">
        <f t="shared" ca="1" si="297"/>
        <v>4</v>
      </c>
      <c r="S1271">
        <f t="shared" ca="1" si="298"/>
        <v>15</v>
      </c>
    </row>
    <row r="1272" spans="2:19">
      <c r="B1272" s="7">
        <f t="shared" si="299"/>
        <v>12374</v>
      </c>
      <c r="C1272" s="8" t="str">
        <f t="shared" ca="1" si="285"/>
        <v>8 (914) 172-48-88</v>
      </c>
      <c r="D1272" s="7">
        <f t="shared" ca="1" si="286"/>
        <v>59</v>
      </c>
      <c r="E1272" s="7">
        <f t="shared" ca="1" si="287"/>
        <v>30</v>
      </c>
      <c r="F1272" s="7">
        <f t="shared" ca="1" si="288"/>
        <v>2636</v>
      </c>
      <c r="G1272" s="9">
        <f t="shared" ca="1" si="289"/>
        <v>1424</v>
      </c>
      <c r="H1272" s="9" t="str">
        <f t="shared" ca="1" si="290"/>
        <v>м</v>
      </c>
      <c r="I1272" s="19">
        <f t="shared" ca="1" si="291"/>
        <v>21</v>
      </c>
      <c r="J1272" s="10">
        <f t="shared" ca="1" si="292"/>
        <v>43522</v>
      </c>
      <c r="K1272">
        <v>8</v>
      </c>
      <c r="L1272">
        <f t="shared" ca="1" si="293"/>
        <v>7</v>
      </c>
      <c r="M1272">
        <f ca="1">INDEX(коды!$B$2:$B$11,MATCH(бэкэнд!L1272,коды!$C$2:$C$11,0))</f>
        <v>914</v>
      </c>
      <c r="N1272">
        <f t="shared" ca="1" si="294"/>
        <v>172</v>
      </c>
      <c r="O1272">
        <f t="shared" ca="1" si="295"/>
        <v>48</v>
      </c>
      <c r="P1272">
        <f t="shared" ca="1" si="295"/>
        <v>88</v>
      </c>
      <c r="Q1272">
        <f t="shared" ca="1" si="296"/>
        <v>2019</v>
      </c>
      <c r="R1272">
        <f t="shared" ca="1" si="297"/>
        <v>2</v>
      </c>
      <c r="S1272">
        <f t="shared" ca="1" si="298"/>
        <v>26</v>
      </c>
    </row>
    <row r="1273" spans="2:19">
      <c r="B1273" s="7">
        <f t="shared" si="299"/>
        <v>12375</v>
      </c>
      <c r="C1273" s="8" t="str">
        <f t="shared" ca="1" si="285"/>
        <v>8 (917) 432-90-16</v>
      </c>
      <c r="D1273" s="7">
        <f t="shared" ca="1" si="286"/>
        <v>145</v>
      </c>
      <c r="E1273" s="7">
        <f t="shared" ca="1" si="287"/>
        <v>37</v>
      </c>
      <c r="F1273" s="7">
        <f t="shared" ca="1" si="288"/>
        <v>3200</v>
      </c>
      <c r="G1273" s="9">
        <f t="shared" ca="1" si="289"/>
        <v>2511</v>
      </c>
      <c r="H1273" s="9" t="str">
        <f t="shared" ca="1" si="290"/>
        <v>м</v>
      </c>
      <c r="I1273" s="19">
        <f t="shared" ca="1" si="291"/>
        <v>28</v>
      </c>
      <c r="J1273" s="10">
        <f t="shared" ca="1" si="292"/>
        <v>43149</v>
      </c>
      <c r="K1273">
        <v>8</v>
      </c>
      <c r="L1273">
        <f t="shared" ca="1" si="293"/>
        <v>8</v>
      </c>
      <c r="M1273">
        <f ca="1">INDEX(коды!$B$2:$B$11,MATCH(бэкэнд!L1273,коды!$C$2:$C$11,0))</f>
        <v>917</v>
      </c>
      <c r="N1273">
        <f t="shared" ca="1" si="294"/>
        <v>432</v>
      </c>
      <c r="O1273">
        <f t="shared" ca="1" si="295"/>
        <v>90</v>
      </c>
      <c r="P1273">
        <f t="shared" ca="1" si="295"/>
        <v>16</v>
      </c>
      <c r="Q1273">
        <f t="shared" ca="1" si="296"/>
        <v>2018</v>
      </c>
      <c r="R1273">
        <f t="shared" ca="1" si="297"/>
        <v>2</v>
      </c>
      <c r="S1273">
        <f t="shared" ca="1" si="298"/>
        <v>18</v>
      </c>
    </row>
    <row r="1274" spans="2:19">
      <c r="B1274" s="7">
        <f t="shared" si="299"/>
        <v>12376</v>
      </c>
      <c r="C1274" s="8" t="str">
        <f t="shared" ca="1" si="285"/>
        <v>8 (910) 801-61-49</v>
      </c>
      <c r="D1274" s="7">
        <f t="shared" ca="1" si="286"/>
        <v>138</v>
      </c>
      <c r="E1274" s="7">
        <f t="shared" ca="1" si="287"/>
        <v>69</v>
      </c>
      <c r="F1274" s="7">
        <f t="shared" ca="1" si="288"/>
        <v>2694</v>
      </c>
      <c r="G1274" s="9">
        <f t="shared" ca="1" si="289"/>
        <v>2002</v>
      </c>
      <c r="H1274" s="9" t="str">
        <f t="shared" ca="1" si="290"/>
        <v>ж</v>
      </c>
      <c r="I1274" s="19">
        <f t="shared" ca="1" si="291"/>
        <v>37</v>
      </c>
      <c r="J1274" s="10">
        <f t="shared" ca="1" si="292"/>
        <v>43252</v>
      </c>
      <c r="K1274">
        <v>8</v>
      </c>
      <c r="L1274">
        <f t="shared" ca="1" si="293"/>
        <v>3</v>
      </c>
      <c r="M1274">
        <f ca="1">INDEX(коды!$B$2:$B$11,MATCH(бэкэнд!L1274,коды!$C$2:$C$11,0))</f>
        <v>910</v>
      </c>
      <c r="N1274">
        <f t="shared" ca="1" si="294"/>
        <v>801</v>
      </c>
      <c r="O1274">
        <f t="shared" ca="1" si="295"/>
        <v>61</v>
      </c>
      <c r="P1274">
        <f t="shared" ca="1" si="295"/>
        <v>49</v>
      </c>
      <c r="Q1274">
        <f t="shared" ca="1" si="296"/>
        <v>2018</v>
      </c>
      <c r="R1274">
        <f t="shared" ca="1" si="297"/>
        <v>6</v>
      </c>
      <c r="S1274">
        <f t="shared" ca="1" si="298"/>
        <v>1</v>
      </c>
    </row>
    <row r="1275" spans="2:19">
      <c r="B1275" s="7">
        <f t="shared" si="299"/>
        <v>12377</v>
      </c>
      <c r="C1275" s="8" t="str">
        <f t="shared" ca="1" si="285"/>
        <v>8 (912) 878-22-55</v>
      </c>
      <c r="D1275" s="7">
        <f t="shared" ca="1" si="286"/>
        <v>83</v>
      </c>
      <c r="E1275" s="7">
        <f t="shared" ca="1" si="287"/>
        <v>28</v>
      </c>
      <c r="F1275" s="7">
        <f t="shared" ca="1" si="288"/>
        <v>996</v>
      </c>
      <c r="G1275" s="9">
        <f t="shared" ca="1" si="289"/>
        <v>967</v>
      </c>
      <c r="H1275" s="9" t="str">
        <f t="shared" ca="1" si="290"/>
        <v>ж</v>
      </c>
      <c r="I1275" s="19">
        <f t="shared" ca="1" si="291"/>
        <v>43</v>
      </c>
      <c r="J1275" s="10">
        <f t="shared" ca="1" si="292"/>
        <v>43617</v>
      </c>
      <c r="K1275">
        <v>8</v>
      </c>
      <c r="L1275">
        <f t="shared" ca="1" si="293"/>
        <v>5</v>
      </c>
      <c r="M1275">
        <f ca="1">INDEX(коды!$B$2:$B$11,MATCH(бэкэнд!L1275,коды!$C$2:$C$11,0))</f>
        <v>912</v>
      </c>
      <c r="N1275">
        <f t="shared" ca="1" si="294"/>
        <v>878</v>
      </c>
      <c r="O1275">
        <f t="shared" ca="1" si="295"/>
        <v>22</v>
      </c>
      <c r="P1275">
        <f t="shared" ca="1" si="295"/>
        <v>55</v>
      </c>
      <c r="Q1275">
        <f t="shared" ca="1" si="296"/>
        <v>2019</v>
      </c>
      <c r="R1275">
        <f t="shared" ca="1" si="297"/>
        <v>6</v>
      </c>
      <c r="S1275">
        <f t="shared" ca="1" si="298"/>
        <v>1</v>
      </c>
    </row>
    <row r="1276" spans="2:19">
      <c r="B1276" s="7">
        <f t="shared" si="299"/>
        <v>12378</v>
      </c>
      <c r="C1276" s="8" t="str">
        <f t="shared" ca="1" si="285"/>
        <v>8 (917) 580-38-33</v>
      </c>
      <c r="D1276" s="7">
        <f t="shared" ca="1" si="286"/>
        <v>44</v>
      </c>
      <c r="E1276" s="7">
        <f t="shared" ca="1" si="287"/>
        <v>11</v>
      </c>
      <c r="F1276" s="7">
        <f t="shared" ca="1" si="288"/>
        <v>3305</v>
      </c>
      <c r="G1276" s="9">
        <f t="shared" ca="1" si="289"/>
        <v>830</v>
      </c>
      <c r="H1276" s="9" t="str">
        <f t="shared" ca="1" si="290"/>
        <v>м</v>
      </c>
      <c r="I1276" s="19">
        <f t="shared" ca="1" si="291"/>
        <v>31</v>
      </c>
      <c r="J1276" s="10">
        <f t="shared" ca="1" si="292"/>
        <v>43592</v>
      </c>
      <c r="K1276">
        <v>8</v>
      </c>
      <c r="L1276">
        <f t="shared" ca="1" si="293"/>
        <v>8</v>
      </c>
      <c r="M1276">
        <f ca="1">INDEX(коды!$B$2:$B$11,MATCH(бэкэнд!L1276,коды!$C$2:$C$11,0))</f>
        <v>917</v>
      </c>
      <c r="N1276">
        <f t="shared" ca="1" si="294"/>
        <v>580</v>
      </c>
      <c r="O1276">
        <f t="shared" ca="1" si="295"/>
        <v>38</v>
      </c>
      <c r="P1276">
        <f t="shared" ca="1" si="295"/>
        <v>33</v>
      </c>
      <c r="Q1276">
        <f t="shared" ca="1" si="296"/>
        <v>2019</v>
      </c>
      <c r="R1276">
        <f t="shared" ca="1" si="297"/>
        <v>5</v>
      </c>
      <c r="S1276">
        <f t="shared" ca="1" si="298"/>
        <v>7</v>
      </c>
    </row>
    <row r="1277" spans="2:19">
      <c r="B1277" s="7">
        <f t="shared" si="299"/>
        <v>12379</v>
      </c>
      <c r="C1277" s="8" t="str">
        <f t="shared" ca="1" si="285"/>
        <v>8 (918) 837-63-11</v>
      </c>
      <c r="D1277" s="7">
        <f t="shared" ca="1" si="286"/>
        <v>154</v>
      </c>
      <c r="E1277" s="7">
        <f t="shared" ca="1" si="287"/>
        <v>52</v>
      </c>
      <c r="F1277" s="7">
        <f t="shared" ca="1" si="288"/>
        <v>874</v>
      </c>
      <c r="G1277" s="9">
        <f t="shared" ca="1" si="289"/>
        <v>718</v>
      </c>
      <c r="H1277" s="9" t="str">
        <f t="shared" ca="1" si="290"/>
        <v>м</v>
      </c>
      <c r="I1277" s="19">
        <f t="shared" ca="1" si="291"/>
        <v>20</v>
      </c>
      <c r="J1277" s="10">
        <f t="shared" ca="1" si="292"/>
        <v>42789</v>
      </c>
      <c r="K1277">
        <v>8</v>
      </c>
      <c r="L1277">
        <f t="shared" ca="1" si="293"/>
        <v>9</v>
      </c>
      <c r="M1277">
        <f ca="1">INDEX(коды!$B$2:$B$11,MATCH(бэкэнд!L1277,коды!$C$2:$C$11,0))</f>
        <v>918</v>
      </c>
      <c r="N1277">
        <f t="shared" ca="1" si="294"/>
        <v>837</v>
      </c>
      <c r="O1277">
        <f t="shared" ca="1" si="295"/>
        <v>63</v>
      </c>
      <c r="P1277">
        <f t="shared" ca="1" si="295"/>
        <v>11</v>
      </c>
      <c r="Q1277">
        <f t="shared" ca="1" si="296"/>
        <v>2017</v>
      </c>
      <c r="R1277">
        <f t="shared" ca="1" si="297"/>
        <v>2</v>
      </c>
      <c r="S1277">
        <f t="shared" ca="1" si="298"/>
        <v>23</v>
      </c>
    </row>
    <row r="1278" spans="2:19">
      <c r="B1278" s="7">
        <f t="shared" si="299"/>
        <v>12380</v>
      </c>
      <c r="C1278" s="8" t="str">
        <f t="shared" ca="1" si="285"/>
        <v>8 (917) 487-89-71</v>
      </c>
      <c r="D1278" s="7">
        <f t="shared" ca="1" si="286"/>
        <v>79</v>
      </c>
      <c r="E1278" s="7">
        <f t="shared" ca="1" si="287"/>
        <v>27</v>
      </c>
      <c r="F1278" s="7">
        <f t="shared" ca="1" si="288"/>
        <v>1345</v>
      </c>
      <c r="G1278" s="9">
        <f t="shared" ca="1" si="289"/>
        <v>918</v>
      </c>
      <c r="H1278" s="9" t="str">
        <f t="shared" ca="1" si="290"/>
        <v>м</v>
      </c>
      <c r="I1278" s="19">
        <f t="shared" ca="1" si="291"/>
        <v>42</v>
      </c>
      <c r="J1278" s="10">
        <f t="shared" ca="1" si="292"/>
        <v>43539</v>
      </c>
      <c r="K1278">
        <v>8</v>
      </c>
      <c r="L1278">
        <f t="shared" ca="1" si="293"/>
        <v>8</v>
      </c>
      <c r="M1278">
        <f ca="1">INDEX(коды!$B$2:$B$11,MATCH(бэкэнд!L1278,коды!$C$2:$C$11,0))</f>
        <v>917</v>
      </c>
      <c r="N1278">
        <f t="shared" ca="1" si="294"/>
        <v>487</v>
      </c>
      <c r="O1278">
        <f t="shared" ca="1" si="295"/>
        <v>89</v>
      </c>
      <c r="P1278">
        <f t="shared" ca="1" si="295"/>
        <v>71</v>
      </c>
      <c r="Q1278">
        <f t="shared" ca="1" si="296"/>
        <v>2019</v>
      </c>
      <c r="R1278">
        <f t="shared" ca="1" si="297"/>
        <v>3</v>
      </c>
      <c r="S1278">
        <f t="shared" ca="1" si="298"/>
        <v>15</v>
      </c>
    </row>
    <row r="1279" spans="2:19">
      <c r="B1279" s="7">
        <f t="shared" si="299"/>
        <v>12381</v>
      </c>
      <c r="C1279" s="8" t="str">
        <f t="shared" ca="1" si="285"/>
        <v>8 (914) 990-35-85</v>
      </c>
      <c r="D1279" s="7">
        <f t="shared" ca="1" si="286"/>
        <v>236</v>
      </c>
      <c r="E1279" s="7">
        <f t="shared" ca="1" si="287"/>
        <v>118</v>
      </c>
      <c r="F1279" s="7">
        <f t="shared" ca="1" si="288"/>
        <v>1926</v>
      </c>
      <c r="G1279" s="9">
        <f t="shared" ca="1" si="289"/>
        <v>4769</v>
      </c>
      <c r="H1279" s="9" t="str">
        <f t="shared" ca="1" si="290"/>
        <v>ж</v>
      </c>
      <c r="I1279" s="19">
        <f t="shared" ca="1" si="291"/>
        <v>21</v>
      </c>
      <c r="J1279" s="10">
        <f t="shared" ca="1" si="292"/>
        <v>43589</v>
      </c>
      <c r="K1279">
        <v>8</v>
      </c>
      <c r="L1279">
        <f t="shared" ca="1" si="293"/>
        <v>7</v>
      </c>
      <c r="M1279">
        <f ca="1">INDEX(коды!$B$2:$B$11,MATCH(бэкэнд!L1279,коды!$C$2:$C$11,0))</f>
        <v>914</v>
      </c>
      <c r="N1279">
        <f t="shared" ca="1" si="294"/>
        <v>990</v>
      </c>
      <c r="O1279">
        <f t="shared" ca="1" si="295"/>
        <v>35</v>
      </c>
      <c r="P1279">
        <f t="shared" ca="1" si="295"/>
        <v>85</v>
      </c>
      <c r="Q1279">
        <f t="shared" ca="1" si="296"/>
        <v>2019</v>
      </c>
      <c r="R1279">
        <f t="shared" ca="1" si="297"/>
        <v>5</v>
      </c>
      <c r="S1279">
        <f t="shared" ca="1" si="298"/>
        <v>4</v>
      </c>
    </row>
    <row r="1280" spans="2:19">
      <c r="B1280" s="7">
        <f t="shared" si="299"/>
        <v>12382</v>
      </c>
      <c r="C1280" s="8" t="str">
        <f t="shared" ca="1" si="285"/>
        <v>8 (917) 618-19-99</v>
      </c>
      <c r="D1280" s="7">
        <f t="shared" ca="1" si="286"/>
        <v>50</v>
      </c>
      <c r="E1280" s="7">
        <f t="shared" ca="1" si="287"/>
        <v>17</v>
      </c>
      <c r="F1280" s="7">
        <f t="shared" ca="1" si="288"/>
        <v>670</v>
      </c>
      <c r="G1280" s="9">
        <f t="shared" ca="1" si="289"/>
        <v>796</v>
      </c>
      <c r="H1280" s="9" t="str">
        <f t="shared" ca="1" si="290"/>
        <v>м</v>
      </c>
      <c r="I1280" s="19">
        <f t="shared" ca="1" si="291"/>
        <v>32</v>
      </c>
      <c r="J1280" s="10">
        <f t="shared" ca="1" si="292"/>
        <v>43573</v>
      </c>
      <c r="K1280">
        <v>8</v>
      </c>
      <c r="L1280">
        <f t="shared" ca="1" si="293"/>
        <v>8</v>
      </c>
      <c r="M1280">
        <f ca="1">INDEX(коды!$B$2:$B$11,MATCH(бэкэнд!L1280,коды!$C$2:$C$11,0))</f>
        <v>917</v>
      </c>
      <c r="N1280">
        <f t="shared" ca="1" si="294"/>
        <v>618</v>
      </c>
      <c r="O1280">
        <f t="shared" ca="1" si="295"/>
        <v>19</v>
      </c>
      <c r="P1280">
        <f t="shared" ca="1" si="295"/>
        <v>99</v>
      </c>
      <c r="Q1280">
        <f t="shared" ca="1" si="296"/>
        <v>2019</v>
      </c>
      <c r="R1280">
        <f t="shared" ca="1" si="297"/>
        <v>4</v>
      </c>
      <c r="S1280">
        <f t="shared" ca="1" si="298"/>
        <v>18</v>
      </c>
    </row>
    <row r="1281" spans="2:19">
      <c r="B1281" s="7">
        <f t="shared" si="299"/>
        <v>12383</v>
      </c>
      <c r="C1281" s="8" t="str">
        <f t="shared" ca="1" si="285"/>
        <v>8 (913) 891-16-85</v>
      </c>
      <c r="D1281" s="7">
        <f t="shared" ca="1" si="286"/>
        <v>117</v>
      </c>
      <c r="E1281" s="7">
        <f t="shared" ca="1" si="287"/>
        <v>59</v>
      </c>
      <c r="F1281" s="7">
        <f t="shared" ca="1" si="288"/>
        <v>2325</v>
      </c>
      <c r="G1281" s="9">
        <f t="shared" ca="1" si="289"/>
        <v>2343</v>
      </c>
      <c r="H1281" s="9" t="str">
        <f t="shared" ca="1" si="290"/>
        <v>ж</v>
      </c>
      <c r="I1281" s="19">
        <f t="shared" ca="1" si="291"/>
        <v>46</v>
      </c>
      <c r="J1281" s="10">
        <f t="shared" ca="1" si="292"/>
        <v>43680</v>
      </c>
      <c r="K1281">
        <v>8</v>
      </c>
      <c r="L1281">
        <f t="shared" ca="1" si="293"/>
        <v>6</v>
      </c>
      <c r="M1281">
        <f ca="1">INDEX(коды!$B$2:$B$11,MATCH(бэкэнд!L1281,коды!$C$2:$C$11,0))</f>
        <v>913</v>
      </c>
      <c r="N1281">
        <f t="shared" ca="1" si="294"/>
        <v>891</v>
      </c>
      <c r="O1281">
        <f t="shared" ca="1" si="295"/>
        <v>16</v>
      </c>
      <c r="P1281">
        <f t="shared" ca="1" si="295"/>
        <v>85</v>
      </c>
      <c r="Q1281">
        <f t="shared" ca="1" si="296"/>
        <v>2019</v>
      </c>
      <c r="R1281">
        <f t="shared" ca="1" si="297"/>
        <v>8</v>
      </c>
      <c r="S1281">
        <f t="shared" ca="1" si="298"/>
        <v>3</v>
      </c>
    </row>
    <row r="1282" spans="2:19">
      <c r="B1282" s="7">
        <f t="shared" si="299"/>
        <v>12384</v>
      </c>
      <c r="C1282" s="8" t="str">
        <f t="shared" ca="1" si="285"/>
        <v>8 (918) 579-81-26</v>
      </c>
      <c r="D1282" s="7">
        <f t="shared" ca="1" si="286"/>
        <v>205</v>
      </c>
      <c r="E1282" s="7">
        <f t="shared" ca="1" si="287"/>
        <v>52</v>
      </c>
      <c r="F1282" s="7">
        <f t="shared" ca="1" si="288"/>
        <v>2622</v>
      </c>
      <c r="G1282" s="9">
        <f t="shared" ca="1" si="289"/>
        <v>2559</v>
      </c>
      <c r="H1282" s="9" t="str">
        <f t="shared" ca="1" si="290"/>
        <v>ж</v>
      </c>
      <c r="I1282" s="19">
        <f t="shared" ca="1" si="291"/>
        <v>42</v>
      </c>
      <c r="J1282" s="10">
        <f t="shared" ca="1" si="292"/>
        <v>43493</v>
      </c>
      <c r="K1282">
        <v>8</v>
      </c>
      <c r="L1282">
        <f t="shared" ca="1" si="293"/>
        <v>9</v>
      </c>
      <c r="M1282">
        <f ca="1">INDEX(коды!$B$2:$B$11,MATCH(бэкэнд!L1282,коды!$C$2:$C$11,0))</f>
        <v>918</v>
      </c>
      <c r="N1282">
        <f t="shared" ca="1" si="294"/>
        <v>579</v>
      </c>
      <c r="O1282">
        <f t="shared" ca="1" si="295"/>
        <v>81</v>
      </c>
      <c r="P1282">
        <f t="shared" ca="1" si="295"/>
        <v>26</v>
      </c>
      <c r="Q1282">
        <f t="shared" ca="1" si="296"/>
        <v>2019</v>
      </c>
      <c r="R1282">
        <f t="shared" ca="1" si="297"/>
        <v>1</v>
      </c>
      <c r="S1282">
        <f t="shared" ca="1" si="298"/>
        <v>28</v>
      </c>
    </row>
    <row r="1283" spans="2:19">
      <c r="B1283" s="7">
        <f t="shared" si="299"/>
        <v>12385</v>
      </c>
      <c r="C1283" s="8" t="str">
        <f t="shared" ca="1" si="285"/>
        <v>8 (912) 988-11-12</v>
      </c>
      <c r="D1283" s="7">
        <f t="shared" ca="1" si="286"/>
        <v>113</v>
      </c>
      <c r="E1283" s="7">
        <f t="shared" ca="1" si="287"/>
        <v>57</v>
      </c>
      <c r="F1283" s="7">
        <f t="shared" ca="1" si="288"/>
        <v>226</v>
      </c>
      <c r="G1283" s="9">
        <f t="shared" ca="1" si="289"/>
        <v>655</v>
      </c>
      <c r="H1283" s="9" t="str">
        <f t="shared" ca="1" si="290"/>
        <v>ж</v>
      </c>
      <c r="I1283" s="19">
        <f t="shared" ca="1" si="291"/>
        <v>31</v>
      </c>
      <c r="J1283" s="10">
        <f t="shared" ca="1" si="292"/>
        <v>43626</v>
      </c>
      <c r="K1283">
        <v>8</v>
      </c>
      <c r="L1283">
        <f t="shared" ca="1" si="293"/>
        <v>5</v>
      </c>
      <c r="M1283">
        <f ca="1">INDEX(коды!$B$2:$B$11,MATCH(бэкэнд!L1283,коды!$C$2:$C$11,0))</f>
        <v>912</v>
      </c>
      <c r="N1283">
        <f t="shared" ca="1" si="294"/>
        <v>988</v>
      </c>
      <c r="O1283">
        <f t="shared" ca="1" si="295"/>
        <v>11</v>
      </c>
      <c r="P1283">
        <f t="shared" ca="1" si="295"/>
        <v>12</v>
      </c>
      <c r="Q1283">
        <f t="shared" ca="1" si="296"/>
        <v>2019</v>
      </c>
      <c r="R1283">
        <f t="shared" ca="1" si="297"/>
        <v>6</v>
      </c>
      <c r="S1283">
        <f t="shared" ca="1" si="298"/>
        <v>10</v>
      </c>
    </row>
    <row r="1284" spans="2:19">
      <c r="B1284" s="7">
        <f t="shared" si="299"/>
        <v>12386</v>
      </c>
      <c r="C1284" s="8" t="str">
        <f t="shared" ca="1" si="285"/>
        <v>8 (912) 460-14-31</v>
      </c>
      <c r="D1284" s="7">
        <f t="shared" ca="1" si="286"/>
        <v>214</v>
      </c>
      <c r="E1284" s="7">
        <f t="shared" ca="1" si="287"/>
        <v>107</v>
      </c>
      <c r="F1284" s="7">
        <f t="shared" ca="1" si="288"/>
        <v>2311</v>
      </c>
      <c r="G1284" s="9">
        <f t="shared" ca="1" si="289"/>
        <v>3831</v>
      </c>
      <c r="H1284" s="9" t="str">
        <f t="shared" ca="1" si="290"/>
        <v>м</v>
      </c>
      <c r="I1284" s="19">
        <f t="shared" ca="1" si="291"/>
        <v>45</v>
      </c>
      <c r="J1284" s="10">
        <f t="shared" ca="1" si="292"/>
        <v>43630</v>
      </c>
      <c r="K1284">
        <v>8</v>
      </c>
      <c r="L1284">
        <f t="shared" ca="1" si="293"/>
        <v>5</v>
      </c>
      <c r="M1284">
        <f ca="1">INDEX(коды!$B$2:$B$11,MATCH(бэкэнд!L1284,коды!$C$2:$C$11,0))</f>
        <v>912</v>
      </c>
      <c r="N1284">
        <f t="shared" ca="1" si="294"/>
        <v>460</v>
      </c>
      <c r="O1284">
        <f t="shared" ca="1" si="295"/>
        <v>14</v>
      </c>
      <c r="P1284">
        <f t="shared" ca="1" si="295"/>
        <v>31</v>
      </c>
      <c r="Q1284">
        <f t="shared" ca="1" si="296"/>
        <v>2019</v>
      </c>
      <c r="R1284">
        <f t="shared" ca="1" si="297"/>
        <v>6</v>
      </c>
      <c r="S1284">
        <f t="shared" ca="1" si="298"/>
        <v>14</v>
      </c>
    </row>
    <row r="1285" spans="2:19">
      <c r="B1285" s="7">
        <f t="shared" si="299"/>
        <v>12387</v>
      </c>
      <c r="C1285" s="8" t="str">
        <f t="shared" ca="1" si="285"/>
        <v>8 (917) 172-25-15</v>
      </c>
      <c r="D1285" s="7">
        <f t="shared" ca="1" si="286"/>
        <v>164</v>
      </c>
      <c r="E1285" s="7">
        <f t="shared" ca="1" si="287"/>
        <v>55</v>
      </c>
      <c r="F1285" s="7">
        <f t="shared" ca="1" si="288"/>
        <v>3107</v>
      </c>
      <c r="G1285" s="9">
        <f t="shared" ca="1" si="289"/>
        <v>2919</v>
      </c>
      <c r="H1285" s="9" t="str">
        <f t="shared" ca="1" si="290"/>
        <v>ж</v>
      </c>
      <c r="I1285" s="19">
        <f t="shared" ca="1" si="291"/>
        <v>37</v>
      </c>
      <c r="J1285" s="10">
        <f t="shared" ca="1" si="292"/>
        <v>43542</v>
      </c>
      <c r="K1285">
        <v>8</v>
      </c>
      <c r="L1285">
        <f t="shared" ca="1" si="293"/>
        <v>8</v>
      </c>
      <c r="M1285">
        <f ca="1">INDEX(коды!$B$2:$B$11,MATCH(бэкэнд!L1285,коды!$C$2:$C$11,0))</f>
        <v>917</v>
      </c>
      <c r="N1285">
        <f t="shared" ca="1" si="294"/>
        <v>172</v>
      </c>
      <c r="O1285">
        <f t="shared" ca="1" si="295"/>
        <v>25</v>
      </c>
      <c r="P1285">
        <f t="shared" ca="1" si="295"/>
        <v>15</v>
      </c>
      <c r="Q1285">
        <f t="shared" ca="1" si="296"/>
        <v>2019</v>
      </c>
      <c r="R1285">
        <f t="shared" ca="1" si="297"/>
        <v>3</v>
      </c>
      <c r="S1285">
        <f t="shared" ca="1" si="298"/>
        <v>18</v>
      </c>
    </row>
    <row r="1286" spans="2:19">
      <c r="B1286" s="7">
        <f t="shared" si="299"/>
        <v>12388</v>
      </c>
      <c r="C1286" s="8" t="str">
        <f t="shared" ca="1" si="285"/>
        <v>8 (901) 991-21-78</v>
      </c>
      <c r="D1286" s="7">
        <f t="shared" ca="1" si="286"/>
        <v>240</v>
      </c>
      <c r="E1286" s="7">
        <f t="shared" ca="1" si="287"/>
        <v>80</v>
      </c>
      <c r="F1286" s="7">
        <f t="shared" ca="1" si="288"/>
        <v>1423</v>
      </c>
      <c r="G1286" s="9">
        <f t="shared" ca="1" si="289"/>
        <v>2391</v>
      </c>
      <c r="H1286" s="9" t="str">
        <f t="shared" ca="1" si="290"/>
        <v>м</v>
      </c>
      <c r="I1286" s="19">
        <f t="shared" ca="1" si="291"/>
        <v>34</v>
      </c>
      <c r="J1286" s="10">
        <f t="shared" ca="1" si="292"/>
        <v>43651</v>
      </c>
      <c r="K1286">
        <v>8</v>
      </c>
      <c r="L1286">
        <f t="shared" ca="1" si="293"/>
        <v>1</v>
      </c>
      <c r="M1286">
        <f ca="1">INDEX(коды!$B$2:$B$11,MATCH(бэкэнд!L1286,коды!$C$2:$C$11,0))</f>
        <v>901</v>
      </c>
      <c r="N1286">
        <f t="shared" ca="1" si="294"/>
        <v>991</v>
      </c>
      <c r="O1286">
        <f t="shared" ca="1" si="295"/>
        <v>21</v>
      </c>
      <c r="P1286">
        <f t="shared" ca="1" si="295"/>
        <v>78</v>
      </c>
      <c r="Q1286">
        <f t="shared" ca="1" si="296"/>
        <v>2019</v>
      </c>
      <c r="R1286">
        <f t="shared" ca="1" si="297"/>
        <v>7</v>
      </c>
      <c r="S1286">
        <f t="shared" ca="1" si="298"/>
        <v>5</v>
      </c>
    </row>
    <row r="1287" spans="2:19">
      <c r="B1287" s="7">
        <f t="shared" si="299"/>
        <v>12389</v>
      </c>
      <c r="C1287" s="8" t="str">
        <f t="shared" ca="1" si="285"/>
        <v>8 (901) 403-69-42</v>
      </c>
      <c r="D1287" s="7">
        <f t="shared" ca="1" si="286"/>
        <v>76</v>
      </c>
      <c r="E1287" s="7">
        <f t="shared" ca="1" si="287"/>
        <v>26</v>
      </c>
      <c r="F1287" s="7">
        <f t="shared" ca="1" si="288"/>
        <v>977</v>
      </c>
      <c r="G1287" s="9">
        <f t="shared" ca="1" si="289"/>
        <v>823</v>
      </c>
      <c r="H1287" s="9" t="str">
        <f t="shared" ca="1" si="290"/>
        <v>ж</v>
      </c>
      <c r="I1287" s="19">
        <f t="shared" ca="1" si="291"/>
        <v>31</v>
      </c>
      <c r="J1287" s="10">
        <f t="shared" ca="1" si="292"/>
        <v>43734</v>
      </c>
      <c r="K1287">
        <v>8</v>
      </c>
      <c r="L1287">
        <f t="shared" ca="1" si="293"/>
        <v>1</v>
      </c>
      <c r="M1287">
        <f ca="1">INDEX(коды!$B$2:$B$11,MATCH(бэкэнд!L1287,коды!$C$2:$C$11,0))</f>
        <v>901</v>
      </c>
      <c r="N1287">
        <f t="shared" ca="1" si="294"/>
        <v>403</v>
      </c>
      <c r="O1287">
        <f t="shared" ca="1" si="295"/>
        <v>69</v>
      </c>
      <c r="P1287">
        <f t="shared" ca="1" si="295"/>
        <v>42</v>
      </c>
      <c r="Q1287">
        <f t="shared" ca="1" si="296"/>
        <v>2019</v>
      </c>
      <c r="R1287">
        <f t="shared" ca="1" si="297"/>
        <v>9</v>
      </c>
      <c r="S1287">
        <f t="shared" ca="1" si="298"/>
        <v>26</v>
      </c>
    </row>
    <row r="1288" spans="2:19">
      <c r="B1288" s="7">
        <f t="shared" si="299"/>
        <v>12390</v>
      </c>
      <c r="C1288" s="8" t="str">
        <f t="shared" ca="1" si="285"/>
        <v>8 (911) 677-40-83</v>
      </c>
      <c r="D1288" s="7">
        <f t="shared" ca="1" si="286"/>
        <v>232</v>
      </c>
      <c r="E1288" s="7">
        <f t="shared" ca="1" si="287"/>
        <v>116</v>
      </c>
      <c r="F1288" s="7">
        <f t="shared" ca="1" si="288"/>
        <v>2307</v>
      </c>
      <c r="G1288" s="9">
        <f t="shared" ca="1" si="289"/>
        <v>4949</v>
      </c>
      <c r="H1288" s="9" t="str">
        <f t="shared" ca="1" si="290"/>
        <v>ж</v>
      </c>
      <c r="I1288" s="19">
        <f t="shared" ca="1" si="291"/>
        <v>42</v>
      </c>
      <c r="J1288" s="10">
        <f t="shared" ca="1" si="292"/>
        <v>43713</v>
      </c>
      <c r="K1288">
        <v>8</v>
      </c>
      <c r="L1288">
        <f t="shared" ca="1" si="293"/>
        <v>4</v>
      </c>
      <c r="M1288">
        <f ca="1">INDEX(коды!$B$2:$B$11,MATCH(бэкэнд!L1288,коды!$C$2:$C$11,0))</f>
        <v>911</v>
      </c>
      <c r="N1288">
        <f t="shared" ca="1" si="294"/>
        <v>677</v>
      </c>
      <c r="O1288">
        <f t="shared" ca="1" si="295"/>
        <v>40</v>
      </c>
      <c r="P1288">
        <f t="shared" ca="1" si="295"/>
        <v>83</v>
      </c>
      <c r="Q1288">
        <f t="shared" ca="1" si="296"/>
        <v>2019</v>
      </c>
      <c r="R1288">
        <f t="shared" ca="1" si="297"/>
        <v>9</v>
      </c>
      <c r="S1288">
        <f t="shared" ca="1" si="298"/>
        <v>5</v>
      </c>
    </row>
    <row r="1289" spans="2:19">
      <c r="B1289" s="7">
        <f t="shared" si="299"/>
        <v>12391</v>
      </c>
      <c r="C1289" s="8" t="str">
        <f t="shared" ca="1" si="285"/>
        <v>8 (911) 341-83-64</v>
      </c>
      <c r="D1289" s="7">
        <f t="shared" ca="1" si="286"/>
        <v>235</v>
      </c>
      <c r="E1289" s="7">
        <f t="shared" ca="1" si="287"/>
        <v>59</v>
      </c>
      <c r="F1289" s="7">
        <f t="shared" ca="1" si="288"/>
        <v>270</v>
      </c>
      <c r="G1289" s="9">
        <f t="shared" ca="1" si="289"/>
        <v>501</v>
      </c>
      <c r="H1289" s="9" t="str">
        <f t="shared" ca="1" si="290"/>
        <v>ж</v>
      </c>
      <c r="I1289" s="19">
        <f t="shared" ca="1" si="291"/>
        <v>89</v>
      </c>
      <c r="J1289" s="10">
        <f t="shared" ca="1" si="292"/>
        <v>42922</v>
      </c>
      <c r="K1289">
        <v>8</v>
      </c>
      <c r="L1289">
        <f t="shared" ca="1" si="293"/>
        <v>4</v>
      </c>
      <c r="M1289">
        <f ca="1">INDEX(коды!$B$2:$B$11,MATCH(бэкэнд!L1289,коды!$C$2:$C$11,0))</f>
        <v>911</v>
      </c>
      <c r="N1289">
        <f t="shared" ca="1" si="294"/>
        <v>341</v>
      </c>
      <c r="O1289">
        <f t="shared" ca="1" si="295"/>
        <v>83</v>
      </c>
      <c r="P1289">
        <f t="shared" ca="1" si="295"/>
        <v>64</v>
      </c>
      <c r="Q1289">
        <f t="shared" ca="1" si="296"/>
        <v>2017</v>
      </c>
      <c r="R1289">
        <f t="shared" ca="1" si="297"/>
        <v>7</v>
      </c>
      <c r="S1289">
        <f t="shared" ca="1" si="298"/>
        <v>6</v>
      </c>
    </row>
    <row r="1290" spans="2:19">
      <c r="B1290" s="7">
        <f t="shared" si="299"/>
        <v>12392</v>
      </c>
      <c r="C1290" s="8" t="str">
        <f t="shared" ref="C1290:C1353" ca="1" si="300">K1290&amp; " ("&amp;M1290&amp;") "&amp;N1290&amp;"-"&amp;O1290&amp;"-"&amp;P1290</f>
        <v>8 (902) 107-78-65</v>
      </c>
      <c r="D1290" s="7">
        <f t="shared" ref="D1290:D1353" ca="1" si="301">RANDBETWEEN(30,30*8)</f>
        <v>187</v>
      </c>
      <c r="E1290" s="7">
        <f t="shared" ref="E1290:E1353" ca="1" si="302">ROUNDUP(D1290/RANDBETWEEN(2,4),0)</f>
        <v>63</v>
      </c>
      <c r="F1290" s="7">
        <f t="shared" ref="F1290:F1353" ca="1" si="303">RANDBETWEEN(200,3500)</f>
        <v>629</v>
      </c>
      <c r="G1290" s="9">
        <f t="shared" ref="G1290:G1353" ca="1" si="304">IF(E1290*F1290&gt;200000,RANDBETWEEN(3000,5000),IF(E1290*F1290&gt;100000,RANDBETWEEN(2000,3000),IF(E1290*F1290&gt;50000,RANDBETWEEN(1000,2000),RANDBETWEEN(500,1000))))</f>
        <v>861</v>
      </c>
      <c r="H1290" s="9" t="str">
        <f t="shared" ref="H1290:H1353" ca="1" si="305">IF(RAND()&gt;0.49,"м","ж")</f>
        <v>ж</v>
      </c>
      <c r="I1290" s="19">
        <f t="shared" ref="I1290:I1353" ca="1" si="306">IF(RAND()&gt;0.2,RANDBETWEEN(20,50),RANDBETWEEN(18,90))</f>
        <v>22</v>
      </c>
      <c r="J1290" s="10">
        <f t="shared" ref="J1290:J1353" ca="1" si="307">DATE(Q1290,R1290,S1290)</f>
        <v>43468</v>
      </c>
      <c r="K1290">
        <v>8</v>
      </c>
      <c r="L1290">
        <f t="shared" ref="L1290:L1353" ca="1" si="308">RANDBETWEEN(1,10)</f>
        <v>2</v>
      </c>
      <c r="M1290">
        <f ca="1">INDEX(коды!$B$2:$B$11,MATCH(бэкэнд!L1290,коды!$C$2:$C$11,0))</f>
        <v>902</v>
      </c>
      <c r="N1290">
        <f t="shared" ref="N1290:N1353" ca="1" si="309">RANDBETWEEN(100,999)</f>
        <v>107</v>
      </c>
      <c r="O1290">
        <f t="shared" ref="O1290:P1353" ca="1" si="310">RANDBETWEEN(10,99)</f>
        <v>78</v>
      </c>
      <c r="P1290">
        <f t="shared" ca="1" si="310"/>
        <v>65</v>
      </c>
      <c r="Q1290">
        <f t="shared" ref="Q1290:Q1353" ca="1" si="311">IF(RANDBETWEEN(1000,2000)&gt;1800,IF(RANDBETWEEN(1000,2000)&gt;1100,2018,2017),2019)</f>
        <v>2019</v>
      </c>
      <c r="R1290">
        <f t="shared" ref="R1290:R1353" ca="1" si="312">IF(Q1290=2019,RANDBETWEEN(1,9),RANDBETWEEN(1,12))</f>
        <v>1</v>
      </c>
      <c r="S1290">
        <f t="shared" ref="S1290:S1353" ca="1" si="313">RANDBETWEEN(1,28)</f>
        <v>3</v>
      </c>
    </row>
    <row r="1291" spans="2:19">
      <c r="B1291" s="7">
        <f t="shared" ref="B1291:B1354" si="314">B1290+1</f>
        <v>12393</v>
      </c>
      <c r="C1291" s="8" t="str">
        <f t="shared" ca="1" si="300"/>
        <v>8 (913) 870-50-43</v>
      </c>
      <c r="D1291" s="7">
        <f t="shared" ca="1" si="301"/>
        <v>144</v>
      </c>
      <c r="E1291" s="7">
        <f t="shared" ca="1" si="302"/>
        <v>72</v>
      </c>
      <c r="F1291" s="7">
        <f t="shared" ca="1" si="303"/>
        <v>2495</v>
      </c>
      <c r="G1291" s="9">
        <f t="shared" ca="1" si="304"/>
        <v>2903</v>
      </c>
      <c r="H1291" s="9" t="str">
        <f t="shared" ca="1" si="305"/>
        <v>м</v>
      </c>
      <c r="I1291" s="19">
        <f t="shared" ca="1" si="306"/>
        <v>24</v>
      </c>
      <c r="J1291" s="10">
        <f t="shared" ca="1" si="307"/>
        <v>43547</v>
      </c>
      <c r="K1291">
        <v>8</v>
      </c>
      <c r="L1291">
        <f t="shared" ca="1" si="308"/>
        <v>6</v>
      </c>
      <c r="M1291">
        <f ca="1">INDEX(коды!$B$2:$B$11,MATCH(бэкэнд!L1291,коды!$C$2:$C$11,0))</f>
        <v>913</v>
      </c>
      <c r="N1291">
        <f t="shared" ca="1" si="309"/>
        <v>870</v>
      </c>
      <c r="O1291">
        <f t="shared" ca="1" si="310"/>
        <v>50</v>
      </c>
      <c r="P1291">
        <f t="shared" ca="1" si="310"/>
        <v>43</v>
      </c>
      <c r="Q1291">
        <f t="shared" ca="1" si="311"/>
        <v>2019</v>
      </c>
      <c r="R1291">
        <f t="shared" ca="1" si="312"/>
        <v>3</v>
      </c>
      <c r="S1291">
        <f t="shared" ca="1" si="313"/>
        <v>23</v>
      </c>
    </row>
    <row r="1292" spans="2:19">
      <c r="B1292" s="7">
        <f t="shared" si="314"/>
        <v>12394</v>
      </c>
      <c r="C1292" s="8" t="str">
        <f t="shared" ca="1" si="300"/>
        <v>8 (902) 650-19-84</v>
      </c>
      <c r="D1292" s="7">
        <f t="shared" ca="1" si="301"/>
        <v>192</v>
      </c>
      <c r="E1292" s="7">
        <f t="shared" ca="1" si="302"/>
        <v>64</v>
      </c>
      <c r="F1292" s="7">
        <f t="shared" ca="1" si="303"/>
        <v>2296</v>
      </c>
      <c r="G1292" s="9">
        <f t="shared" ca="1" si="304"/>
        <v>2333</v>
      </c>
      <c r="H1292" s="9" t="str">
        <f t="shared" ca="1" si="305"/>
        <v>ж</v>
      </c>
      <c r="I1292" s="19">
        <f t="shared" ca="1" si="306"/>
        <v>31</v>
      </c>
      <c r="J1292" s="10">
        <f t="shared" ca="1" si="307"/>
        <v>43564</v>
      </c>
      <c r="K1292">
        <v>8</v>
      </c>
      <c r="L1292">
        <f t="shared" ca="1" si="308"/>
        <v>2</v>
      </c>
      <c r="M1292">
        <f ca="1">INDEX(коды!$B$2:$B$11,MATCH(бэкэнд!L1292,коды!$C$2:$C$11,0))</f>
        <v>902</v>
      </c>
      <c r="N1292">
        <f t="shared" ca="1" si="309"/>
        <v>650</v>
      </c>
      <c r="O1292">
        <f t="shared" ca="1" si="310"/>
        <v>19</v>
      </c>
      <c r="P1292">
        <f t="shared" ca="1" si="310"/>
        <v>84</v>
      </c>
      <c r="Q1292">
        <f t="shared" ca="1" si="311"/>
        <v>2019</v>
      </c>
      <c r="R1292">
        <f t="shared" ca="1" si="312"/>
        <v>4</v>
      </c>
      <c r="S1292">
        <f t="shared" ca="1" si="313"/>
        <v>9</v>
      </c>
    </row>
    <row r="1293" spans="2:19">
      <c r="B1293" s="7">
        <f t="shared" si="314"/>
        <v>12395</v>
      </c>
      <c r="C1293" s="8" t="str">
        <f t="shared" ca="1" si="300"/>
        <v>8 (901) 992-89-68</v>
      </c>
      <c r="D1293" s="7">
        <f t="shared" ca="1" si="301"/>
        <v>63</v>
      </c>
      <c r="E1293" s="7">
        <f t="shared" ca="1" si="302"/>
        <v>21</v>
      </c>
      <c r="F1293" s="7">
        <f t="shared" ca="1" si="303"/>
        <v>1576</v>
      </c>
      <c r="G1293" s="9">
        <f t="shared" ca="1" si="304"/>
        <v>615</v>
      </c>
      <c r="H1293" s="9" t="str">
        <f t="shared" ca="1" si="305"/>
        <v>м</v>
      </c>
      <c r="I1293" s="19">
        <f t="shared" ca="1" si="306"/>
        <v>30</v>
      </c>
      <c r="J1293" s="10">
        <f t="shared" ca="1" si="307"/>
        <v>43634</v>
      </c>
      <c r="K1293">
        <v>8</v>
      </c>
      <c r="L1293">
        <f t="shared" ca="1" si="308"/>
        <v>1</v>
      </c>
      <c r="M1293">
        <f ca="1">INDEX(коды!$B$2:$B$11,MATCH(бэкэнд!L1293,коды!$C$2:$C$11,0))</f>
        <v>901</v>
      </c>
      <c r="N1293">
        <f t="shared" ca="1" si="309"/>
        <v>992</v>
      </c>
      <c r="O1293">
        <f t="shared" ca="1" si="310"/>
        <v>89</v>
      </c>
      <c r="P1293">
        <f t="shared" ca="1" si="310"/>
        <v>68</v>
      </c>
      <c r="Q1293">
        <f t="shared" ca="1" si="311"/>
        <v>2019</v>
      </c>
      <c r="R1293">
        <f t="shared" ca="1" si="312"/>
        <v>6</v>
      </c>
      <c r="S1293">
        <f t="shared" ca="1" si="313"/>
        <v>18</v>
      </c>
    </row>
    <row r="1294" spans="2:19">
      <c r="B1294" s="7">
        <f t="shared" si="314"/>
        <v>12396</v>
      </c>
      <c r="C1294" s="8" t="str">
        <f t="shared" ca="1" si="300"/>
        <v>8 (918) 509-20-54</v>
      </c>
      <c r="D1294" s="7">
        <f t="shared" ca="1" si="301"/>
        <v>75</v>
      </c>
      <c r="E1294" s="7">
        <f t="shared" ca="1" si="302"/>
        <v>38</v>
      </c>
      <c r="F1294" s="7">
        <f t="shared" ca="1" si="303"/>
        <v>2115</v>
      </c>
      <c r="G1294" s="9">
        <f t="shared" ca="1" si="304"/>
        <v>1451</v>
      </c>
      <c r="H1294" s="9" t="str">
        <f t="shared" ca="1" si="305"/>
        <v>м</v>
      </c>
      <c r="I1294" s="19">
        <f t="shared" ca="1" si="306"/>
        <v>46</v>
      </c>
      <c r="J1294" s="10">
        <f t="shared" ca="1" si="307"/>
        <v>42967</v>
      </c>
      <c r="K1294">
        <v>8</v>
      </c>
      <c r="L1294">
        <f t="shared" ca="1" si="308"/>
        <v>9</v>
      </c>
      <c r="M1294">
        <f ca="1">INDEX(коды!$B$2:$B$11,MATCH(бэкэнд!L1294,коды!$C$2:$C$11,0))</f>
        <v>918</v>
      </c>
      <c r="N1294">
        <f t="shared" ca="1" si="309"/>
        <v>509</v>
      </c>
      <c r="O1294">
        <f t="shared" ca="1" si="310"/>
        <v>20</v>
      </c>
      <c r="P1294">
        <f t="shared" ca="1" si="310"/>
        <v>54</v>
      </c>
      <c r="Q1294">
        <f t="shared" ca="1" si="311"/>
        <v>2017</v>
      </c>
      <c r="R1294">
        <f t="shared" ca="1" si="312"/>
        <v>8</v>
      </c>
      <c r="S1294">
        <f t="shared" ca="1" si="313"/>
        <v>20</v>
      </c>
    </row>
    <row r="1295" spans="2:19">
      <c r="B1295" s="7">
        <f t="shared" si="314"/>
        <v>12397</v>
      </c>
      <c r="C1295" s="8" t="str">
        <f t="shared" ca="1" si="300"/>
        <v>8 (917) 822-64-19</v>
      </c>
      <c r="D1295" s="7">
        <f t="shared" ca="1" si="301"/>
        <v>83</v>
      </c>
      <c r="E1295" s="7">
        <f t="shared" ca="1" si="302"/>
        <v>28</v>
      </c>
      <c r="F1295" s="7">
        <f t="shared" ca="1" si="303"/>
        <v>660</v>
      </c>
      <c r="G1295" s="9">
        <f t="shared" ca="1" si="304"/>
        <v>997</v>
      </c>
      <c r="H1295" s="9" t="str">
        <f t="shared" ca="1" si="305"/>
        <v>м</v>
      </c>
      <c r="I1295" s="19">
        <f t="shared" ca="1" si="306"/>
        <v>27</v>
      </c>
      <c r="J1295" s="10">
        <f t="shared" ca="1" si="307"/>
        <v>43148</v>
      </c>
      <c r="K1295">
        <v>8</v>
      </c>
      <c r="L1295">
        <f t="shared" ca="1" si="308"/>
        <v>8</v>
      </c>
      <c r="M1295">
        <f ca="1">INDEX(коды!$B$2:$B$11,MATCH(бэкэнд!L1295,коды!$C$2:$C$11,0))</f>
        <v>917</v>
      </c>
      <c r="N1295">
        <f t="shared" ca="1" si="309"/>
        <v>822</v>
      </c>
      <c r="O1295">
        <f t="shared" ca="1" si="310"/>
        <v>64</v>
      </c>
      <c r="P1295">
        <f t="shared" ca="1" si="310"/>
        <v>19</v>
      </c>
      <c r="Q1295">
        <f t="shared" ca="1" si="311"/>
        <v>2018</v>
      </c>
      <c r="R1295">
        <f t="shared" ca="1" si="312"/>
        <v>2</v>
      </c>
      <c r="S1295">
        <f t="shared" ca="1" si="313"/>
        <v>17</v>
      </c>
    </row>
    <row r="1296" spans="2:19">
      <c r="B1296" s="7">
        <f t="shared" si="314"/>
        <v>12398</v>
      </c>
      <c r="C1296" s="8" t="str">
        <f t="shared" ca="1" si="300"/>
        <v>8 (917) 169-30-28</v>
      </c>
      <c r="D1296" s="7">
        <f t="shared" ca="1" si="301"/>
        <v>171</v>
      </c>
      <c r="E1296" s="7">
        <f t="shared" ca="1" si="302"/>
        <v>57</v>
      </c>
      <c r="F1296" s="7">
        <f t="shared" ca="1" si="303"/>
        <v>1814</v>
      </c>
      <c r="G1296" s="9">
        <f t="shared" ca="1" si="304"/>
        <v>2630</v>
      </c>
      <c r="H1296" s="9" t="str">
        <f t="shared" ca="1" si="305"/>
        <v>м</v>
      </c>
      <c r="I1296" s="19">
        <f t="shared" ca="1" si="306"/>
        <v>35</v>
      </c>
      <c r="J1296" s="10">
        <f t="shared" ca="1" si="307"/>
        <v>42997</v>
      </c>
      <c r="K1296">
        <v>8</v>
      </c>
      <c r="L1296">
        <f t="shared" ca="1" si="308"/>
        <v>8</v>
      </c>
      <c r="M1296">
        <f ca="1">INDEX(коды!$B$2:$B$11,MATCH(бэкэнд!L1296,коды!$C$2:$C$11,0))</f>
        <v>917</v>
      </c>
      <c r="N1296">
        <f t="shared" ca="1" si="309"/>
        <v>169</v>
      </c>
      <c r="O1296">
        <f t="shared" ca="1" si="310"/>
        <v>30</v>
      </c>
      <c r="P1296">
        <f t="shared" ca="1" si="310"/>
        <v>28</v>
      </c>
      <c r="Q1296">
        <f t="shared" ca="1" si="311"/>
        <v>2017</v>
      </c>
      <c r="R1296">
        <f t="shared" ca="1" si="312"/>
        <v>9</v>
      </c>
      <c r="S1296">
        <f t="shared" ca="1" si="313"/>
        <v>19</v>
      </c>
    </row>
    <row r="1297" spans="2:19">
      <c r="B1297" s="7">
        <f t="shared" si="314"/>
        <v>12399</v>
      </c>
      <c r="C1297" s="8" t="str">
        <f t="shared" ca="1" si="300"/>
        <v>8 (914) 136-77-85</v>
      </c>
      <c r="D1297" s="7">
        <f t="shared" ca="1" si="301"/>
        <v>159</v>
      </c>
      <c r="E1297" s="7">
        <f t="shared" ca="1" si="302"/>
        <v>40</v>
      </c>
      <c r="F1297" s="7">
        <f t="shared" ca="1" si="303"/>
        <v>1286</v>
      </c>
      <c r="G1297" s="9">
        <f t="shared" ca="1" si="304"/>
        <v>1412</v>
      </c>
      <c r="H1297" s="9" t="str">
        <f t="shared" ca="1" si="305"/>
        <v>ж</v>
      </c>
      <c r="I1297" s="19">
        <f t="shared" ca="1" si="306"/>
        <v>33</v>
      </c>
      <c r="J1297" s="10">
        <f t="shared" ca="1" si="307"/>
        <v>43206</v>
      </c>
      <c r="K1297">
        <v>8</v>
      </c>
      <c r="L1297">
        <f t="shared" ca="1" si="308"/>
        <v>7</v>
      </c>
      <c r="M1297">
        <f ca="1">INDEX(коды!$B$2:$B$11,MATCH(бэкэнд!L1297,коды!$C$2:$C$11,0))</f>
        <v>914</v>
      </c>
      <c r="N1297">
        <f t="shared" ca="1" si="309"/>
        <v>136</v>
      </c>
      <c r="O1297">
        <f t="shared" ca="1" si="310"/>
        <v>77</v>
      </c>
      <c r="P1297">
        <f t="shared" ca="1" si="310"/>
        <v>85</v>
      </c>
      <c r="Q1297">
        <f t="shared" ca="1" si="311"/>
        <v>2018</v>
      </c>
      <c r="R1297">
        <f t="shared" ca="1" si="312"/>
        <v>4</v>
      </c>
      <c r="S1297">
        <f t="shared" ca="1" si="313"/>
        <v>16</v>
      </c>
    </row>
    <row r="1298" spans="2:19">
      <c r="B1298" s="7">
        <f t="shared" si="314"/>
        <v>12400</v>
      </c>
      <c r="C1298" s="8" t="str">
        <f t="shared" ca="1" si="300"/>
        <v>8 (901) 546-36-91</v>
      </c>
      <c r="D1298" s="7">
        <f t="shared" ca="1" si="301"/>
        <v>61</v>
      </c>
      <c r="E1298" s="7">
        <f t="shared" ca="1" si="302"/>
        <v>21</v>
      </c>
      <c r="F1298" s="7">
        <f t="shared" ca="1" si="303"/>
        <v>3016</v>
      </c>
      <c r="G1298" s="9">
        <f t="shared" ca="1" si="304"/>
        <v>1224</v>
      </c>
      <c r="H1298" s="9" t="str">
        <f t="shared" ca="1" si="305"/>
        <v>м</v>
      </c>
      <c r="I1298" s="19">
        <f t="shared" ca="1" si="306"/>
        <v>29</v>
      </c>
      <c r="J1298" s="10">
        <f t="shared" ca="1" si="307"/>
        <v>42798</v>
      </c>
      <c r="K1298">
        <v>8</v>
      </c>
      <c r="L1298">
        <f t="shared" ca="1" si="308"/>
        <v>1</v>
      </c>
      <c r="M1298">
        <f ca="1">INDEX(коды!$B$2:$B$11,MATCH(бэкэнд!L1298,коды!$C$2:$C$11,0))</f>
        <v>901</v>
      </c>
      <c r="N1298">
        <f t="shared" ca="1" si="309"/>
        <v>546</v>
      </c>
      <c r="O1298">
        <f t="shared" ca="1" si="310"/>
        <v>36</v>
      </c>
      <c r="P1298">
        <f t="shared" ca="1" si="310"/>
        <v>91</v>
      </c>
      <c r="Q1298">
        <f t="shared" ca="1" si="311"/>
        <v>2017</v>
      </c>
      <c r="R1298">
        <f t="shared" ca="1" si="312"/>
        <v>3</v>
      </c>
      <c r="S1298">
        <f t="shared" ca="1" si="313"/>
        <v>4</v>
      </c>
    </row>
    <row r="1299" spans="2:19">
      <c r="B1299" s="7">
        <f t="shared" si="314"/>
        <v>12401</v>
      </c>
      <c r="C1299" s="8" t="str">
        <f t="shared" ca="1" si="300"/>
        <v>8 (910) 810-92-54</v>
      </c>
      <c r="D1299" s="7">
        <f t="shared" ca="1" si="301"/>
        <v>106</v>
      </c>
      <c r="E1299" s="7">
        <f t="shared" ca="1" si="302"/>
        <v>53</v>
      </c>
      <c r="F1299" s="7">
        <f t="shared" ca="1" si="303"/>
        <v>3401</v>
      </c>
      <c r="G1299" s="9">
        <f t="shared" ca="1" si="304"/>
        <v>2018</v>
      </c>
      <c r="H1299" s="9" t="str">
        <f t="shared" ca="1" si="305"/>
        <v>ж</v>
      </c>
      <c r="I1299" s="19">
        <f t="shared" ca="1" si="306"/>
        <v>38</v>
      </c>
      <c r="J1299" s="10">
        <f t="shared" ca="1" si="307"/>
        <v>43641</v>
      </c>
      <c r="K1299">
        <v>8</v>
      </c>
      <c r="L1299">
        <f t="shared" ca="1" si="308"/>
        <v>3</v>
      </c>
      <c r="M1299">
        <f ca="1">INDEX(коды!$B$2:$B$11,MATCH(бэкэнд!L1299,коды!$C$2:$C$11,0))</f>
        <v>910</v>
      </c>
      <c r="N1299">
        <f t="shared" ca="1" si="309"/>
        <v>810</v>
      </c>
      <c r="O1299">
        <f t="shared" ca="1" si="310"/>
        <v>92</v>
      </c>
      <c r="P1299">
        <f t="shared" ca="1" si="310"/>
        <v>54</v>
      </c>
      <c r="Q1299">
        <f t="shared" ca="1" si="311"/>
        <v>2019</v>
      </c>
      <c r="R1299">
        <f t="shared" ca="1" si="312"/>
        <v>6</v>
      </c>
      <c r="S1299">
        <f t="shared" ca="1" si="313"/>
        <v>25</v>
      </c>
    </row>
    <row r="1300" spans="2:19">
      <c r="B1300" s="7">
        <f t="shared" si="314"/>
        <v>12402</v>
      </c>
      <c r="C1300" s="8" t="str">
        <f t="shared" ca="1" si="300"/>
        <v>8 (902) 383-71-20</v>
      </c>
      <c r="D1300" s="7">
        <f t="shared" ca="1" si="301"/>
        <v>32</v>
      </c>
      <c r="E1300" s="7">
        <f t="shared" ca="1" si="302"/>
        <v>11</v>
      </c>
      <c r="F1300" s="7">
        <f t="shared" ca="1" si="303"/>
        <v>1974</v>
      </c>
      <c r="G1300" s="9">
        <f t="shared" ca="1" si="304"/>
        <v>630</v>
      </c>
      <c r="H1300" s="9" t="str">
        <f t="shared" ca="1" si="305"/>
        <v>м</v>
      </c>
      <c r="I1300" s="19">
        <f t="shared" ca="1" si="306"/>
        <v>35</v>
      </c>
      <c r="J1300" s="10">
        <f t="shared" ca="1" si="307"/>
        <v>43520</v>
      </c>
      <c r="K1300">
        <v>8</v>
      </c>
      <c r="L1300">
        <f t="shared" ca="1" si="308"/>
        <v>2</v>
      </c>
      <c r="M1300">
        <f ca="1">INDEX(коды!$B$2:$B$11,MATCH(бэкэнд!L1300,коды!$C$2:$C$11,0))</f>
        <v>902</v>
      </c>
      <c r="N1300">
        <f t="shared" ca="1" si="309"/>
        <v>383</v>
      </c>
      <c r="O1300">
        <f t="shared" ca="1" si="310"/>
        <v>71</v>
      </c>
      <c r="P1300">
        <f t="shared" ca="1" si="310"/>
        <v>20</v>
      </c>
      <c r="Q1300">
        <f t="shared" ca="1" si="311"/>
        <v>2019</v>
      </c>
      <c r="R1300">
        <f t="shared" ca="1" si="312"/>
        <v>2</v>
      </c>
      <c r="S1300">
        <f t="shared" ca="1" si="313"/>
        <v>24</v>
      </c>
    </row>
    <row r="1301" spans="2:19">
      <c r="B1301" s="7">
        <f t="shared" si="314"/>
        <v>12403</v>
      </c>
      <c r="C1301" s="8" t="str">
        <f t="shared" ca="1" si="300"/>
        <v>8 (902) 371-63-34</v>
      </c>
      <c r="D1301" s="7">
        <f t="shared" ca="1" si="301"/>
        <v>208</v>
      </c>
      <c r="E1301" s="7">
        <f t="shared" ca="1" si="302"/>
        <v>70</v>
      </c>
      <c r="F1301" s="7">
        <f t="shared" ca="1" si="303"/>
        <v>3161</v>
      </c>
      <c r="G1301" s="9">
        <f t="shared" ca="1" si="304"/>
        <v>4351</v>
      </c>
      <c r="H1301" s="9" t="str">
        <f t="shared" ca="1" si="305"/>
        <v>ж</v>
      </c>
      <c r="I1301" s="19">
        <f t="shared" ca="1" si="306"/>
        <v>25</v>
      </c>
      <c r="J1301" s="10">
        <f t="shared" ca="1" si="307"/>
        <v>43470</v>
      </c>
      <c r="K1301">
        <v>8</v>
      </c>
      <c r="L1301">
        <f t="shared" ca="1" si="308"/>
        <v>2</v>
      </c>
      <c r="M1301">
        <f ca="1">INDEX(коды!$B$2:$B$11,MATCH(бэкэнд!L1301,коды!$C$2:$C$11,0))</f>
        <v>902</v>
      </c>
      <c r="N1301">
        <f t="shared" ca="1" si="309"/>
        <v>371</v>
      </c>
      <c r="O1301">
        <f t="shared" ca="1" si="310"/>
        <v>63</v>
      </c>
      <c r="P1301">
        <f t="shared" ca="1" si="310"/>
        <v>34</v>
      </c>
      <c r="Q1301">
        <f t="shared" ca="1" si="311"/>
        <v>2019</v>
      </c>
      <c r="R1301">
        <f t="shared" ca="1" si="312"/>
        <v>1</v>
      </c>
      <c r="S1301">
        <f t="shared" ca="1" si="313"/>
        <v>5</v>
      </c>
    </row>
    <row r="1302" spans="2:19">
      <c r="B1302" s="7">
        <f t="shared" si="314"/>
        <v>12404</v>
      </c>
      <c r="C1302" s="8" t="str">
        <f t="shared" ca="1" si="300"/>
        <v>8 (913) 424-15-25</v>
      </c>
      <c r="D1302" s="7">
        <f t="shared" ca="1" si="301"/>
        <v>142</v>
      </c>
      <c r="E1302" s="7">
        <f t="shared" ca="1" si="302"/>
        <v>36</v>
      </c>
      <c r="F1302" s="7">
        <f t="shared" ca="1" si="303"/>
        <v>3300</v>
      </c>
      <c r="G1302" s="9">
        <f t="shared" ca="1" si="304"/>
        <v>2445</v>
      </c>
      <c r="H1302" s="9" t="str">
        <f t="shared" ca="1" si="305"/>
        <v>м</v>
      </c>
      <c r="I1302" s="19">
        <f t="shared" ca="1" si="306"/>
        <v>25</v>
      </c>
      <c r="J1302" s="10">
        <f t="shared" ca="1" si="307"/>
        <v>43641</v>
      </c>
      <c r="K1302">
        <v>8</v>
      </c>
      <c r="L1302">
        <f t="shared" ca="1" si="308"/>
        <v>6</v>
      </c>
      <c r="M1302">
        <f ca="1">INDEX(коды!$B$2:$B$11,MATCH(бэкэнд!L1302,коды!$C$2:$C$11,0))</f>
        <v>913</v>
      </c>
      <c r="N1302">
        <f t="shared" ca="1" si="309"/>
        <v>424</v>
      </c>
      <c r="O1302">
        <f t="shared" ca="1" si="310"/>
        <v>15</v>
      </c>
      <c r="P1302">
        <f t="shared" ca="1" si="310"/>
        <v>25</v>
      </c>
      <c r="Q1302">
        <f t="shared" ca="1" si="311"/>
        <v>2019</v>
      </c>
      <c r="R1302">
        <f t="shared" ca="1" si="312"/>
        <v>6</v>
      </c>
      <c r="S1302">
        <f t="shared" ca="1" si="313"/>
        <v>25</v>
      </c>
    </row>
    <row r="1303" spans="2:19">
      <c r="B1303" s="7">
        <f t="shared" si="314"/>
        <v>12405</v>
      </c>
      <c r="C1303" s="8" t="str">
        <f t="shared" ca="1" si="300"/>
        <v>8 (913) 282-95-67</v>
      </c>
      <c r="D1303" s="7">
        <f t="shared" ca="1" si="301"/>
        <v>62</v>
      </c>
      <c r="E1303" s="7">
        <f t="shared" ca="1" si="302"/>
        <v>31</v>
      </c>
      <c r="F1303" s="7">
        <f t="shared" ca="1" si="303"/>
        <v>3218</v>
      </c>
      <c r="G1303" s="9">
        <f t="shared" ca="1" si="304"/>
        <v>1607</v>
      </c>
      <c r="H1303" s="9" t="str">
        <f t="shared" ca="1" si="305"/>
        <v>м</v>
      </c>
      <c r="I1303" s="19">
        <f t="shared" ca="1" si="306"/>
        <v>37</v>
      </c>
      <c r="J1303" s="10">
        <f t="shared" ca="1" si="307"/>
        <v>43579</v>
      </c>
      <c r="K1303">
        <v>8</v>
      </c>
      <c r="L1303">
        <f t="shared" ca="1" si="308"/>
        <v>6</v>
      </c>
      <c r="M1303">
        <f ca="1">INDEX(коды!$B$2:$B$11,MATCH(бэкэнд!L1303,коды!$C$2:$C$11,0))</f>
        <v>913</v>
      </c>
      <c r="N1303">
        <f t="shared" ca="1" si="309"/>
        <v>282</v>
      </c>
      <c r="O1303">
        <f t="shared" ca="1" si="310"/>
        <v>95</v>
      </c>
      <c r="P1303">
        <f t="shared" ca="1" si="310"/>
        <v>67</v>
      </c>
      <c r="Q1303">
        <f t="shared" ca="1" si="311"/>
        <v>2019</v>
      </c>
      <c r="R1303">
        <f t="shared" ca="1" si="312"/>
        <v>4</v>
      </c>
      <c r="S1303">
        <f t="shared" ca="1" si="313"/>
        <v>24</v>
      </c>
    </row>
    <row r="1304" spans="2:19">
      <c r="B1304" s="7">
        <f t="shared" si="314"/>
        <v>12406</v>
      </c>
      <c r="C1304" s="8" t="str">
        <f t="shared" ca="1" si="300"/>
        <v>8 (912) 448-70-42</v>
      </c>
      <c r="D1304" s="7">
        <f t="shared" ca="1" si="301"/>
        <v>144</v>
      </c>
      <c r="E1304" s="7">
        <f t="shared" ca="1" si="302"/>
        <v>72</v>
      </c>
      <c r="F1304" s="7">
        <f t="shared" ca="1" si="303"/>
        <v>846</v>
      </c>
      <c r="G1304" s="9">
        <f t="shared" ca="1" si="304"/>
        <v>1704</v>
      </c>
      <c r="H1304" s="9" t="str">
        <f t="shared" ca="1" si="305"/>
        <v>м</v>
      </c>
      <c r="I1304" s="19">
        <f t="shared" ca="1" si="306"/>
        <v>29</v>
      </c>
      <c r="J1304" s="10">
        <f t="shared" ca="1" si="307"/>
        <v>43213</v>
      </c>
      <c r="K1304">
        <v>8</v>
      </c>
      <c r="L1304">
        <f t="shared" ca="1" si="308"/>
        <v>5</v>
      </c>
      <c r="M1304">
        <f ca="1">INDEX(коды!$B$2:$B$11,MATCH(бэкэнд!L1304,коды!$C$2:$C$11,0))</f>
        <v>912</v>
      </c>
      <c r="N1304">
        <f t="shared" ca="1" si="309"/>
        <v>448</v>
      </c>
      <c r="O1304">
        <f t="shared" ca="1" si="310"/>
        <v>70</v>
      </c>
      <c r="P1304">
        <f t="shared" ca="1" si="310"/>
        <v>42</v>
      </c>
      <c r="Q1304">
        <f t="shared" ca="1" si="311"/>
        <v>2018</v>
      </c>
      <c r="R1304">
        <f t="shared" ca="1" si="312"/>
        <v>4</v>
      </c>
      <c r="S1304">
        <f t="shared" ca="1" si="313"/>
        <v>23</v>
      </c>
    </row>
    <row r="1305" spans="2:19">
      <c r="B1305" s="7">
        <f t="shared" si="314"/>
        <v>12407</v>
      </c>
      <c r="C1305" s="8" t="str">
        <f t="shared" ca="1" si="300"/>
        <v>8 (901) 281-89-73</v>
      </c>
      <c r="D1305" s="7">
        <f t="shared" ca="1" si="301"/>
        <v>107</v>
      </c>
      <c r="E1305" s="7">
        <f t="shared" ca="1" si="302"/>
        <v>54</v>
      </c>
      <c r="F1305" s="7">
        <f t="shared" ca="1" si="303"/>
        <v>1030</v>
      </c>
      <c r="G1305" s="9">
        <f t="shared" ca="1" si="304"/>
        <v>1116</v>
      </c>
      <c r="H1305" s="9" t="str">
        <f t="shared" ca="1" si="305"/>
        <v>ж</v>
      </c>
      <c r="I1305" s="19">
        <f t="shared" ca="1" si="306"/>
        <v>47</v>
      </c>
      <c r="J1305" s="10">
        <f t="shared" ca="1" si="307"/>
        <v>43688</v>
      </c>
      <c r="K1305">
        <v>8</v>
      </c>
      <c r="L1305">
        <f t="shared" ca="1" si="308"/>
        <v>1</v>
      </c>
      <c r="M1305">
        <f ca="1">INDEX(коды!$B$2:$B$11,MATCH(бэкэнд!L1305,коды!$C$2:$C$11,0))</f>
        <v>901</v>
      </c>
      <c r="N1305">
        <f t="shared" ca="1" si="309"/>
        <v>281</v>
      </c>
      <c r="O1305">
        <f t="shared" ca="1" si="310"/>
        <v>89</v>
      </c>
      <c r="P1305">
        <f t="shared" ca="1" si="310"/>
        <v>73</v>
      </c>
      <c r="Q1305">
        <f t="shared" ca="1" si="311"/>
        <v>2019</v>
      </c>
      <c r="R1305">
        <f t="shared" ca="1" si="312"/>
        <v>8</v>
      </c>
      <c r="S1305">
        <f t="shared" ca="1" si="313"/>
        <v>11</v>
      </c>
    </row>
    <row r="1306" spans="2:19">
      <c r="B1306" s="7">
        <f t="shared" si="314"/>
        <v>12408</v>
      </c>
      <c r="C1306" s="8" t="str">
        <f t="shared" ca="1" si="300"/>
        <v>8 (988) 814-11-53</v>
      </c>
      <c r="D1306" s="7">
        <f t="shared" ca="1" si="301"/>
        <v>153</v>
      </c>
      <c r="E1306" s="7">
        <f t="shared" ca="1" si="302"/>
        <v>39</v>
      </c>
      <c r="F1306" s="7">
        <f t="shared" ca="1" si="303"/>
        <v>2615</v>
      </c>
      <c r="G1306" s="9">
        <f t="shared" ca="1" si="304"/>
        <v>2205</v>
      </c>
      <c r="H1306" s="9" t="str">
        <f t="shared" ca="1" si="305"/>
        <v>м</v>
      </c>
      <c r="I1306" s="19">
        <f t="shared" ca="1" si="306"/>
        <v>46</v>
      </c>
      <c r="J1306" s="10">
        <f t="shared" ca="1" si="307"/>
        <v>43619</v>
      </c>
      <c r="K1306">
        <v>8</v>
      </c>
      <c r="L1306">
        <f t="shared" ca="1" si="308"/>
        <v>10</v>
      </c>
      <c r="M1306">
        <f ca="1">INDEX(коды!$B$2:$B$11,MATCH(бэкэнд!L1306,коды!$C$2:$C$11,0))</f>
        <v>988</v>
      </c>
      <c r="N1306">
        <f t="shared" ca="1" si="309"/>
        <v>814</v>
      </c>
      <c r="O1306">
        <f t="shared" ca="1" si="310"/>
        <v>11</v>
      </c>
      <c r="P1306">
        <f t="shared" ca="1" si="310"/>
        <v>53</v>
      </c>
      <c r="Q1306">
        <f t="shared" ca="1" si="311"/>
        <v>2019</v>
      </c>
      <c r="R1306">
        <f t="shared" ca="1" si="312"/>
        <v>6</v>
      </c>
      <c r="S1306">
        <f t="shared" ca="1" si="313"/>
        <v>3</v>
      </c>
    </row>
    <row r="1307" spans="2:19">
      <c r="B1307" s="7">
        <f t="shared" si="314"/>
        <v>12409</v>
      </c>
      <c r="C1307" s="8" t="str">
        <f t="shared" ca="1" si="300"/>
        <v>8 (910) 214-56-81</v>
      </c>
      <c r="D1307" s="7">
        <f t="shared" ca="1" si="301"/>
        <v>187</v>
      </c>
      <c r="E1307" s="7">
        <f t="shared" ca="1" si="302"/>
        <v>94</v>
      </c>
      <c r="F1307" s="7">
        <f t="shared" ca="1" si="303"/>
        <v>1232</v>
      </c>
      <c r="G1307" s="9">
        <f t="shared" ca="1" si="304"/>
        <v>2766</v>
      </c>
      <c r="H1307" s="9" t="str">
        <f t="shared" ca="1" si="305"/>
        <v>ж</v>
      </c>
      <c r="I1307" s="19">
        <f t="shared" ca="1" si="306"/>
        <v>25</v>
      </c>
      <c r="J1307" s="10">
        <f t="shared" ca="1" si="307"/>
        <v>43622</v>
      </c>
      <c r="K1307">
        <v>8</v>
      </c>
      <c r="L1307">
        <f t="shared" ca="1" si="308"/>
        <v>3</v>
      </c>
      <c r="M1307">
        <f ca="1">INDEX(коды!$B$2:$B$11,MATCH(бэкэнд!L1307,коды!$C$2:$C$11,0))</f>
        <v>910</v>
      </c>
      <c r="N1307">
        <f t="shared" ca="1" si="309"/>
        <v>214</v>
      </c>
      <c r="O1307">
        <f t="shared" ca="1" si="310"/>
        <v>56</v>
      </c>
      <c r="P1307">
        <f t="shared" ca="1" si="310"/>
        <v>81</v>
      </c>
      <c r="Q1307">
        <f t="shared" ca="1" si="311"/>
        <v>2019</v>
      </c>
      <c r="R1307">
        <f t="shared" ca="1" si="312"/>
        <v>6</v>
      </c>
      <c r="S1307">
        <f t="shared" ca="1" si="313"/>
        <v>6</v>
      </c>
    </row>
    <row r="1308" spans="2:19">
      <c r="B1308" s="7">
        <f t="shared" si="314"/>
        <v>12410</v>
      </c>
      <c r="C1308" s="8" t="str">
        <f t="shared" ca="1" si="300"/>
        <v>8 (917) 722-15-92</v>
      </c>
      <c r="D1308" s="7">
        <f t="shared" ca="1" si="301"/>
        <v>108</v>
      </c>
      <c r="E1308" s="7">
        <f t="shared" ca="1" si="302"/>
        <v>36</v>
      </c>
      <c r="F1308" s="7">
        <f t="shared" ca="1" si="303"/>
        <v>1076</v>
      </c>
      <c r="G1308" s="9">
        <f t="shared" ca="1" si="304"/>
        <v>706</v>
      </c>
      <c r="H1308" s="9" t="str">
        <f t="shared" ca="1" si="305"/>
        <v>м</v>
      </c>
      <c r="I1308" s="19">
        <f t="shared" ca="1" si="306"/>
        <v>46</v>
      </c>
      <c r="J1308" s="10">
        <f t="shared" ca="1" si="307"/>
        <v>43572</v>
      </c>
      <c r="K1308">
        <v>8</v>
      </c>
      <c r="L1308">
        <f t="shared" ca="1" si="308"/>
        <v>8</v>
      </c>
      <c r="M1308">
        <f ca="1">INDEX(коды!$B$2:$B$11,MATCH(бэкэнд!L1308,коды!$C$2:$C$11,0))</f>
        <v>917</v>
      </c>
      <c r="N1308">
        <f t="shared" ca="1" si="309"/>
        <v>722</v>
      </c>
      <c r="O1308">
        <f t="shared" ca="1" si="310"/>
        <v>15</v>
      </c>
      <c r="P1308">
        <f t="shared" ca="1" si="310"/>
        <v>92</v>
      </c>
      <c r="Q1308">
        <f t="shared" ca="1" si="311"/>
        <v>2019</v>
      </c>
      <c r="R1308">
        <f t="shared" ca="1" si="312"/>
        <v>4</v>
      </c>
      <c r="S1308">
        <f t="shared" ca="1" si="313"/>
        <v>17</v>
      </c>
    </row>
    <row r="1309" spans="2:19">
      <c r="B1309" s="7">
        <f t="shared" si="314"/>
        <v>12411</v>
      </c>
      <c r="C1309" s="8" t="str">
        <f t="shared" ca="1" si="300"/>
        <v>8 (911) 869-45-70</v>
      </c>
      <c r="D1309" s="7">
        <f t="shared" ca="1" si="301"/>
        <v>233</v>
      </c>
      <c r="E1309" s="7">
        <f t="shared" ca="1" si="302"/>
        <v>78</v>
      </c>
      <c r="F1309" s="7">
        <f t="shared" ca="1" si="303"/>
        <v>1120</v>
      </c>
      <c r="G1309" s="9">
        <f t="shared" ca="1" si="304"/>
        <v>1939</v>
      </c>
      <c r="H1309" s="9" t="str">
        <f t="shared" ca="1" si="305"/>
        <v>ж</v>
      </c>
      <c r="I1309" s="19">
        <f t="shared" ca="1" si="306"/>
        <v>61</v>
      </c>
      <c r="J1309" s="10">
        <f t="shared" ca="1" si="307"/>
        <v>43729</v>
      </c>
      <c r="K1309">
        <v>8</v>
      </c>
      <c r="L1309">
        <f t="shared" ca="1" si="308"/>
        <v>4</v>
      </c>
      <c r="M1309">
        <f ca="1">INDEX(коды!$B$2:$B$11,MATCH(бэкэнд!L1309,коды!$C$2:$C$11,0))</f>
        <v>911</v>
      </c>
      <c r="N1309">
        <f t="shared" ca="1" si="309"/>
        <v>869</v>
      </c>
      <c r="O1309">
        <f t="shared" ca="1" si="310"/>
        <v>45</v>
      </c>
      <c r="P1309">
        <f t="shared" ca="1" si="310"/>
        <v>70</v>
      </c>
      <c r="Q1309">
        <f t="shared" ca="1" si="311"/>
        <v>2019</v>
      </c>
      <c r="R1309">
        <f t="shared" ca="1" si="312"/>
        <v>9</v>
      </c>
      <c r="S1309">
        <f t="shared" ca="1" si="313"/>
        <v>21</v>
      </c>
    </row>
    <row r="1310" spans="2:19">
      <c r="B1310" s="7">
        <f t="shared" si="314"/>
        <v>12412</v>
      </c>
      <c r="C1310" s="8" t="str">
        <f t="shared" ca="1" si="300"/>
        <v>8 (918) 738-57-71</v>
      </c>
      <c r="D1310" s="7">
        <f t="shared" ca="1" si="301"/>
        <v>152</v>
      </c>
      <c r="E1310" s="7">
        <f t="shared" ca="1" si="302"/>
        <v>51</v>
      </c>
      <c r="F1310" s="7">
        <f t="shared" ca="1" si="303"/>
        <v>572</v>
      </c>
      <c r="G1310" s="9">
        <f t="shared" ca="1" si="304"/>
        <v>649</v>
      </c>
      <c r="H1310" s="9" t="str">
        <f t="shared" ca="1" si="305"/>
        <v>м</v>
      </c>
      <c r="I1310" s="19">
        <f t="shared" ca="1" si="306"/>
        <v>48</v>
      </c>
      <c r="J1310" s="10">
        <f t="shared" ca="1" si="307"/>
        <v>43286</v>
      </c>
      <c r="K1310">
        <v>8</v>
      </c>
      <c r="L1310">
        <f t="shared" ca="1" si="308"/>
        <v>9</v>
      </c>
      <c r="M1310">
        <f ca="1">INDEX(коды!$B$2:$B$11,MATCH(бэкэнд!L1310,коды!$C$2:$C$11,0))</f>
        <v>918</v>
      </c>
      <c r="N1310">
        <f t="shared" ca="1" si="309"/>
        <v>738</v>
      </c>
      <c r="O1310">
        <f t="shared" ca="1" si="310"/>
        <v>57</v>
      </c>
      <c r="P1310">
        <f t="shared" ca="1" si="310"/>
        <v>71</v>
      </c>
      <c r="Q1310">
        <f t="shared" ca="1" si="311"/>
        <v>2018</v>
      </c>
      <c r="R1310">
        <f t="shared" ca="1" si="312"/>
        <v>7</v>
      </c>
      <c r="S1310">
        <f t="shared" ca="1" si="313"/>
        <v>5</v>
      </c>
    </row>
    <row r="1311" spans="2:19">
      <c r="B1311" s="7">
        <f t="shared" si="314"/>
        <v>12413</v>
      </c>
      <c r="C1311" s="8" t="str">
        <f t="shared" ca="1" si="300"/>
        <v>8 (901) 178-86-44</v>
      </c>
      <c r="D1311" s="7">
        <f t="shared" ca="1" si="301"/>
        <v>68</v>
      </c>
      <c r="E1311" s="7">
        <f t="shared" ca="1" si="302"/>
        <v>17</v>
      </c>
      <c r="F1311" s="7">
        <f t="shared" ca="1" si="303"/>
        <v>2808</v>
      </c>
      <c r="G1311" s="9">
        <f t="shared" ca="1" si="304"/>
        <v>692</v>
      </c>
      <c r="H1311" s="9" t="str">
        <f t="shared" ca="1" si="305"/>
        <v>м</v>
      </c>
      <c r="I1311" s="19">
        <f t="shared" ca="1" si="306"/>
        <v>31</v>
      </c>
      <c r="J1311" s="10">
        <f t="shared" ca="1" si="307"/>
        <v>43489</v>
      </c>
      <c r="K1311">
        <v>8</v>
      </c>
      <c r="L1311">
        <f t="shared" ca="1" si="308"/>
        <v>1</v>
      </c>
      <c r="M1311">
        <f ca="1">INDEX(коды!$B$2:$B$11,MATCH(бэкэнд!L1311,коды!$C$2:$C$11,0))</f>
        <v>901</v>
      </c>
      <c r="N1311">
        <f t="shared" ca="1" si="309"/>
        <v>178</v>
      </c>
      <c r="O1311">
        <f t="shared" ca="1" si="310"/>
        <v>86</v>
      </c>
      <c r="P1311">
        <f t="shared" ca="1" si="310"/>
        <v>44</v>
      </c>
      <c r="Q1311">
        <f t="shared" ca="1" si="311"/>
        <v>2019</v>
      </c>
      <c r="R1311">
        <f t="shared" ca="1" si="312"/>
        <v>1</v>
      </c>
      <c r="S1311">
        <f t="shared" ca="1" si="313"/>
        <v>24</v>
      </c>
    </row>
    <row r="1312" spans="2:19">
      <c r="B1312" s="7">
        <f t="shared" si="314"/>
        <v>12414</v>
      </c>
      <c r="C1312" s="8" t="str">
        <f t="shared" ca="1" si="300"/>
        <v>8 (918) 327-50-35</v>
      </c>
      <c r="D1312" s="7">
        <f t="shared" ca="1" si="301"/>
        <v>72</v>
      </c>
      <c r="E1312" s="7">
        <f t="shared" ca="1" si="302"/>
        <v>36</v>
      </c>
      <c r="F1312" s="7">
        <f t="shared" ca="1" si="303"/>
        <v>1823</v>
      </c>
      <c r="G1312" s="9">
        <f t="shared" ca="1" si="304"/>
        <v>1542</v>
      </c>
      <c r="H1312" s="9" t="str">
        <f t="shared" ca="1" si="305"/>
        <v>м</v>
      </c>
      <c r="I1312" s="19">
        <f t="shared" ca="1" si="306"/>
        <v>38</v>
      </c>
      <c r="J1312" s="10">
        <f t="shared" ca="1" si="307"/>
        <v>43612</v>
      </c>
      <c r="K1312">
        <v>8</v>
      </c>
      <c r="L1312">
        <f t="shared" ca="1" si="308"/>
        <v>9</v>
      </c>
      <c r="M1312">
        <f ca="1">INDEX(коды!$B$2:$B$11,MATCH(бэкэнд!L1312,коды!$C$2:$C$11,0))</f>
        <v>918</v>
      </c>
      <c r="N1312">
        <f t="shared" ca="1" si="309"/>
        <v>327</v>
      </c>
      <c r="O1312">
        <f t="shared" ca="1" si="310"/>
        <v>50</v>
      </c>
      <c r="P1312">
        <f t="shared" ca="1" si="310"/>
        <v>35</v>
      </c>
      <c r="Q1312">
        <f t="shared" ca="1" si="311"/>
        <v>2019</v>
      </c>
      <c r="R1312">
        <f t="shared" ca="1" si="312"/>
        <v>5</v>
      </c>
      <c r="S1312">
        <f t="shared" ca="1" si="313"/>
        <v>27</v>
      </c>
    </row>
    <row r="1313" spans="2:19">
      <c r="B1313" s="7">
        <f t="shared" si="314"/>
        <v>12415</v>
      </c>
      <c r="C1313" s="8" t="str">
        <f t="shared" ca="1" si="300"/>
        <v>8 (913) 348-20-68</v>
      </c>
      <c r="D1313" s="7">
        <f t="shared" ca="1" si="301"/>
        <v>209</v>
      </c>
      <c r="E1313" s="7">
        <f t="shared" ca="1" si="302"/>
        <v>70</v>
      </c>
      <c r="F1313" s="7">
        <f t="shared" ca="1" si="303"/>
        <v>1690</v>
      </c>
      <c r="G1313" s="9">
        <f t="shared" ca="1" si="304"/>
        <v>2543</v>
      </c>
      <c r="H1313" s="9" t="str">
        <f t="shared" ca="1" si="305"/>
        <v>м</v>
      </c>
      <c r="I1313" s="19">
        <f t="shared" ca="1" si="306"/>
        <v>28</v>
      </c>
      <c r="J1313" s="10">
        <f t="shared" ca="1" si="307"/>
        <v>43624</v>
      </c>
      <c r="K1313">
        <v>8</v>
      </c>
      <c r="L1313">
        <f t="shared" ca="1" si="308"/>
        <v>6</v>
      </c>
      <c r="M1313">
        <f ca="1">INDEX(коды!$B$2:$B$11,MATCH(бэкэнд!L1313,коды!$C$2:$C$11,0))</f>
        <v>913</v>
      </c>
      <c r="N1313">
        <f t="shared" ca="1" si="309"/>
        <v>348</v>
      </c>
      <c r="O1313">
        <f t="shared" ca="1" si="310"/>
        <v>20</v>
      </c>
      <c r="P1313">
        <f t="shared" ca="1" si="310"/>
        <v>68</v>
      </c>
      <c r="Q1313">
        <f t="shared" ca="1" si="311"/>
        <v>2019</v>
      </c>
      <c r="R1313">
        <f t="shared" ca="1" si="312"/>
        <v>6</v>
      </c>
      <c r="S1313">
        <f t="shared" ca="1" si="313"/>
        <v>8</v>
      </c>
    </row>
    <row r="1314" spans="2:19">
      <c r="B1314" s="7">
        <f t="shared" si="314"/>
        <v>12416</v>
      </c>
      <c r="C1314" s="8" t="str">
        <f t="shared" ca="1" si="300"/>
        <v>8 (911) 767-42-30</v>
      </c>
      <c r="D1314" s="7">
        <f t="shared" ca="1" si="301"/>
        <v>219</v>
      </c>
      <c r="E1314" s="7">
        <f t="shared" ca="1" si="302"/>
        <v>110</v>
      </c>
      <c r="F1314" s="7">
        <f t="shared" ca="1" si="303"/>
        <v>2859</v>
      </c>
      <c r="G1314" s="9">
        <f t="shared" ca="1" si="304"/>
        <v>3439</v>
      </c>
      <c r="H1314" s="9" t="str">
        <f t="shared" ca="1" si="305"/>
        <v>м</v>
      </c>
      <c r="I1314" s="19">
        <f t="shared" ca="1" si="306"/>
        <v>31</v>
      </c>
      <c r="J1314" s="10">
        <f t="shared" ca="1" si="307"/>
        <v>43686</v>
      </c>
      <c r="K1314">
        <v>8</v>
      </c>
      <c r="L1314">
        <f t="shared" ca="1" si="308"/>
        <v>4</v>
      </c>
      <c r="M1314">
        <f ca="1">INDEX(коды!$B$2:$B$11,MATCH(бэкэнд!L1314,коды!$C$2:$C$11,0))</f>
        <v>911</v>
      </c>
      <c r="N1314">
        <f t="shared" ca="1" si="309"/>
        <v>767</v>
      </c>
      <c r="O1314">
        <f t="shared" ca="1" si="310"/>
        <v>42</v>
      </c>
      <c r="P1314">
        <f t="shared" ca="1" si="310"/>
        <v>30</v>
      </c>
      <c r="Q1314">
        <f t="shared" ca="1" si="311"/>
        <v>2019</v>
      </c>
      <c r="R1314">
        <f t="shared" ca="1" si="312"/>
        <v>8</v>
      </c>
      <c r="S1314">
        <f t="shared" ca="1" si="313"/>
        <v>9</v>
      </c>
    </row>
    <row r="1315" spans="2:19">
      <c r="B1315" s="7">
        <f t="shared" si="314"/>
        <v>12417</v>
      </c>
      <c r="C1315" s="8" t="str">
        <f t="shared" ca="1" si="300"/>
        <v>8 (902) 201-84-48</v>
      </c>
      <c r="D1315" s="7">
        <f t="shared" ca="1" si="301"/>
        <v>79</v>
      </c>
      <c r="E1315" s="7">
        <f t="shared" ca="1" si="302"/>
        <v>20</v>
      </c>
      <c r="F1315" s="7">
        <f t="shared" ca="1" si="303"/>
        <v>1233</v>
      </c>
      <c r="G1315" s="9">
        <f t="shared" ca="1" si="304"/>
        <v>885</v>
      </c>
      <c r="H1315" s="9" t="str">
        <f t="shared" ca="1" si="305"/>
        <v>м</v>
      </c>
      <c r="I1315" s="19">
        <f t="shared" ca="1" si="306"/>
        <v>22</v>
      </c>
      <c r="J1315" s="10">
        <f t="shared" ca="1" si="307"/>
        <v>43668</v>
      </c>
      <c r="K1315">
        <v>8</v>
      </c>
      <c r="L1315">
        <f t="shared" ca="1" si="308"/>
        <v>2</v>
      </c>
      <c r="M1315">
        <f ca="1">INDEX(коды!$B$2:$B$11,MATCH(бэкэнд!L1315,коды!$C$2:$C$11,0))</f>
        <v>902</v>
      </c>
      <c r="N1315">
        <f t="shared" ca="1" si="309"/>
        <v>201</v>
      </c>
      <c r="O1315">
        <f t="shared" ca="1" si="310"/>
        <v>84</v>
      </c>
      <c r="P1315">
        <f t="shared" ca="1" si="310"/>
        <v>48</v>
      </c>
      <c r="Q1315">
        <f t="shared" ca="1" si="311"/>
        <v>2019</v>
      </c>
      <c r="R1315">
        <f t="shared" ca="1" si="312"/>
        <v>7</v>
      </c>
      <c r="S1315">
        <f t="shared" ca="1" si="313"/>
        <v>22</v>
      </c>
    </row>
    <row r="1316" spans="2:19">
      <c r="B1316" s="7">
        <f t="shared" si="314"/>
        <v>12418</v>
      </c>
      <c r="C1316" s="8" t="str">
        <f t="shared" ca="1" si="300"/>
        <v>8 (917) 546-69-12</v>
      </c>
      <c r="D1316" s="7">
        <f t="shared" ca="1" si="301"/>
        <v>69</v>
      </c>
      <c r="E1316" s="7">
        <f t="shared" ca="1" si="302"/>
        <v>35</v>
      </c>
      <c r="F1316" s="7">
        <f t="shared" ca="1" si="303"/>
        <v>797</v>
      </c>
      <c r="G1316" s="9">
        <f t="shared" ca="1" si="304"/>
        <v>572</v>
      </c>
      <c r="H1316" s="9" t="str">
        <f t="shared" ca="1" si="305"/>
        <v>ж</v>
      </c>
      <c r="I1316" s="19">
        <f t="shared" ca="1" si="306"/>
        <v>49</v>
      </c>
      <c r="J1316" s="10">
        <f t="shared" ca="1" si="307"/>
        <v>43592</v>
      </c>
      <c r="K1316">
        <v>8</v>
      </c>
      <c r="L1316">
        <f t="shared" ca="1" si="308"/>
        <v>8</v>
      </c>
      <c r="M1316">
        <f ca="1">INDEX(коды!$B$2:$B$11,MATCH(бэкэнд!L1316,коды!$C$2:$C$11,0))</f>
        <v>917</v>
      </c>
      <c r="N1316">
        <f t="shared" ca="1" si="309"/>
        <v>546</v>
      </c>
      <c r="O1316">
        <f t="shared" ca="1" si="310"/>
        <v>69</v>
      </c>
      <c r="P1316">
        <f t="shared" ca="1" si="310"/>
        <v>12</v>
      </c>
      <c r="Q1316">
        <f t="shared" ca="1" si="311"/>
        <v>2019</v>
      </c>
      <c r="R1316">
        <f t="shared" ca="1" si="312"/>
        <v>5</v>
      </c>
      <c r="S1316">
        <f t="shared" ca="1" si="313"/>
        <v>7</v>
      </c>
    </row>
    <row r="1317" spans="2:19">
      <c r="B1317" s="7">
        <f t="shared" si="314"/>
        <v>12419</v>
      </c>
      <c r="C1317" s="8" t="str">
        <f t="shared" ca="1" si="300"/>
        <v>8 (917) 669-77-94</v>
      </c>
      <c r="D1317" s="7">
        <f t="shared" ca="1" si="301"/>
        <v>64</v>
      </c>
      <c r="E1317" s="7">
        <f t="shared" ca="1" si="302"/>
        <v>32</v>
      </c>
      <c r="F1317" s="7">
        <f t="shared" ca="1" si="303"/>
        <v>1580</v>
      </c>
      <c r="G1317" s="9">
        <f t="shared" ca="1" si="304"/>
        <v>1452</v>
      </c>
      <c r="H1317" s="9" t="str">
        <f t="shared" ca="1" si="305"/>
        <v>ж</v>
      </c>
      <c r="I1317" s="19">
        <f t="shared" ca="1" si="306"/>
        <v>30</v>
      </c>
      <c r="J1317" s="10">
        <f t="shared" ca="1" si="307"/>
        <v>43246</v>
      </c>
      <c r="K1317">
        <v>8</v>
      </c>
      <c r="L1317">
        <f t="shared" ca="1" si="308"/>
        <v>8</v>
      </c>
      <c r="M1317">
        <f ca="1">INDEX(коды!$B$2:$B$11,MATCH(бэкэнд!L1317,коды!$C$2:$C$11,0))</f>
        <v>917</v>
      </c>
      <c r="N1317">
        <f t="shared" ca="1" si="309"/>
        <v>669</v>
      </c>
      <c r="O1317">
        <f t="shared" ca="1" si="310"/>
        <v>77</v>
      </c>
      <c r="P1317">
        <f t="shared" ca="1" si="310"/>
        <v>94</v>
      </c>
      <c r="Q1317">
        <f t="shared" ca="1" si="311"/>
        <v>2018</v>
      </c>
      <c r="R1317">
        <f t="shared" ca="1" si="312"/>
        <v>5</v>
      </c>
      <c r="S1317">
        <f t="shared" ca="1" si="313"/>
        <v>26</v>
      </c>
    </row>
    <row r="1318" spans="2:19">
      <c r="B1318" s="7">
        <f t="shared" si="314"/>
        <v>12420</v>
      </c>
      <c r="C1318" s="8" t="str">
        <f t="shared" ca="1" si="300"/>
        <v>8 (912) 230-89-51</v>
      </c>
      <c r="D1318" s="7">
        <f t="shared" ca="1" si="301"/>
        <v>127</v>
      </c>
      <c r="E1318" s="7">
        <f t="shared" ca="1" si="302"/>
        <v>43</v>
      </c>
      <c r="F1318" s="7">
        <f t="shared" ca="1" si="303"/>
        <v>1639</v>
      </c>
      <c r="G1318" s="9">
        <f t="shared" ca="1" si="304"/>
        <v>1897</v>
      </c>
      <c r="H1318" s="9" t="str">
        <f t="shared" ca="1" si="305"/>
        <v>м</v>
      </c>
      <c r="I1318" s="19">
        <f t="shared" ca="1" si="306"/>
        <v>40</v>
      </c>
      <c r="J1318" s="10">
        <f t="shared" ca="1" si="307"/>
        <v>43703</v>
      </c>
      <c r="K1318">
        <v>8</v>
      </c>
      <c r="L1318">
        <f t="shared" ca="1" si="308"/>
        <v>5</v>
      </c>
      <c r="M1318">
        <f ca="1">INDEX(коды!$B$2:$B$11,MATCH(бэкэнд!L1318,коды!$C$2:$C$11,0))</f>
        <v>912</v>
      </c>
      <c r="N1318">
        <f t="shared" ca="1" si="309"/>
        <v>230</v>
      </c>
      <c r="O1318">
        <f t="shared" ca="1" si="310"/>
        <v>89</v>
      </c>
      <c r="P1318">
        <f t="shared" ca="1" si="310"/>
        <v>51</v>
      </c>
      <c r="Q1318">
        <f t="shared" ca="1" si="311"/>
        <v>2019</v>
      </c>
      <c r="R1318">
        <f t="shared" ca="1" si="312"/>
        <v>8</v>
      </c>
      <c r="S1318">
        <f t="shared" ca="1" si="313"/>
        <v>26</v>
      </c>
    </row>
    <row r="1319" spans="2:19">
      <c r="B1319" s="7">
        <f t="shared" si="314"/>
        <v>12421</v>
      </c>
      <c r="C1319" s="8" t="str">
        <f t="shared" ca="1" si="300"/>
        <v>8 (917) 167-64-29</v>
      </c>
      <c r="D1319" s="7">
        <f t="shared" ca="1" si="301"/>
        <v>171</v>
      </c>
      <c r="E1319" s="7">
        <f t="shared" ca="1" si="302"/>
        <v>43</v>
      </c>
      <c r="F1319" s="7">
        <f t="shared" ca="1" si="303"/>
        <v>517</v>
      </c>
      <c r="G1319" s="9">
        <f t="shared" ca="1" si="304"/>
        <v>541</v>
      </c>
      <c r="H1319" s="9" t="str">
        <f t="shared" ca="1" si="305"/>
        <v>ж</v>
      </c>
      <c r="I1319" s="19">
        <f t="shared" ca="1" si="306"/>
        <v>25</v>
      </c>
      <c r="J1319" s="10">
        <f t="shared" ca="1" si="307"/>
        <v>42815</v>
      </c>
      <c r="K1319">
        <v>8</v>
      </c>
      <c r="L1319">
        <f t="shared" ca="1" si="308"/>
        <v>8</v>
      </c>
      <c r="M1319">
        <f ca="1">INDEX(коды!$B$2:$B$11,MATCH(бэкэнд!L1319,коды!$C$2:$C$11,0))</f>
        <v>917</v>
      </c>
      <c r="N1319">
        <f t="shared" ca="1" si="309"/>
        <v>167</v>
      </c>
      <c r="O1319">
        <f t="shared" ca="1" si="310"/>
        <v>64</v>
      </c>
      <c r="P1319">
        <f t="shared" ca="1" si="310"/>
        <v>29</v>
      </c>
      <c r="Q1319">
        <f t="shared" ca="1" si="311"/>
        <v>2017</v>
      </c>
      <c r="R1319">
        <f t="shared" ca="1" si="312"/>
        <v>3</v>
      </c>
      <c r="S1319">
        <f t="shared" ca="1" si="313"/>
        <v>21</v>
      </c>
    </row>
    <row r="1320" spans="2:19">
      <c r="B1320" s="7">
        <f t="shared" si="314"/>
        <v>12422</v>
      </c>
      <c r="C1320" s="8" t="str">
        <f t="shared" ca="1" si="300"/>
        <v>8 (913) 189-53-80</v>
      </c>
      <c r="D1320" s="7">
        <f t="shared" ca="1" si="301"/>
        <v>35</v>
      </c>
      <c r="E1320" s="7">
        <f t="shared" ca="1" si="302"/>
        <v>9</v>
      </c>
      <c r="F1320" s="7">
        <f t="shared" ca="1" si="303"/>
        <v>2182</v>
      </c>
      <c r="G1320" s="9">
        <f t="shared" ca="1" si="304"/>
        <v>665</v>
      </c>
      <c r="H1320" s="9" t="str">
        <f t="shared" ca="1" si="305"/>
        <v>м</v>
      </c>
      <c r="I1320" s="19">
        <f t="shared" ca="1" si="306"/>
        <v>24</v>
      </c>
      <c r="J1320" s="10">
        <f t="shared" ca="1" si="307"/>
        <v>43514</v>
      </c>
      <c r="K1320">
        <v>8</v>
      </c>
      <c r="L1320">
        <f t="shared" ca="1" si="308"/>
        <v>6</v>
      </c>
      <c r="M1320">
        <f ca="1">INDEX(коды!$B$2:$B$11,MATCH(бэкэнд!L1320,коды!$C$2:$C$11,0))</f>
        <v>913</v>
      </c>
      <c r="N1320">
        <f t="shared" ca="1" si="309"/>
        <v>189</v>
      </c>
      <c r="O1320">
        <f t="shared" ca="1" si="310"/>
        <v>53</v>
      </c>
      <c r="P1320">
        <f t="shared" ca="1" si="310"/>
        <v>80</v>
      </c>
      <c r="Q1320">
        <f t="shared" ca="1" si="311"/>
        <v>2019</v>
      </c>
      <c r="R1320">
        <f t="shared" ca="1" si="312"/>
        <v>2</v>
      </c>
      <c r="S1320">
        <f t="shared" ca="1" si="313"/>
        <v>18</v>
      </c>
    </row>
    <row r="1321" spans="2:19">
      <c r="B1321" s="7">
        <f t="shared" si="314"/>
        <v>12423</v>
      </c>
      <c r="C1321" s="8" t="str">
        <f t="shared" ca="1" si="300"/>
        <v>8 (910) 436-84-67</v>
      </c>
      <c r="D1321" s="7">
        <f t="shared" ca="1" si="301"/>
        <v>185</v>
      </c>
      <c r="E1321" s="7">
        <f t="shared" ca="1" si="302"/>
        <v>47</v>
      </c>
      <c r="F1321" s="7">
        <f t="shared" ca="1" si="303"/>
        <v>1743</v>
      </c>
      <c r="G1321" s="9">
        <f t="shared" ca="1" si="304"/>
        <v>1054</v>
      </c>
      <c r="H1321" s="9" t="str">
        <f t="shared" ca="1" si="305"/>
        <v>м</v>
      </c>
      <c r="I1321" s="19">
        <f t="shared" ca="1" si="306"/>
        <v>78</v>
      </c>
      <c r="J1321" s="10">
        <f t="shared" ca="1" si="307"/>
        <v>43589</v>
      </c>
      <c r="K1321">
        <v>8</v>
      </c>
      <c r="L1321">
        <f t="shared" ca="1" si="308"/>
        <v>3</v>
      </c>
      <c r="M1321">
        <f ca="1">INDEX(коды!$B$2:$B$11,MATCH(бэкэнд!L1321,коды!$C$2:$C$11,0))</f>
        <v>910</v>
      </c>
      <c r="N1321">
        <f t="shared" ca="1" si="309"/>
        <v>436</v>
      </c>
      <c r="O1321">
        <f t="shared" ca="1" si="310"/>
        <v>84</v>
      </c>
      <c r="P1321">
        <f t="shared" ca="1" si="310"/>
        <v>67</v>
      </c>
      <c r="Q1321">
        <f t="shared" ca="1" si="311"/>
        <v>2019</v>
      </c>
      <c r="R1321">
        <f t="shared" ca="1" si="312"/>
        <v>5</v>
      </c>
      <c r="S1321">
        <f t="shared" ca="1" si="313"/>
        <v>4</v>
      </c>
    </row>
    <row r="1322" spans="2:19">
      <c r="B1322" s="7">
        <f t="shared" si="314"/>
        <v>12424</v>
      </c>
      <c r="C1322" s="8" t="str">
        <f t="shared" ca="1" si="300"/>
        <v>8 (912) 624-13-72</v>
      </c>
      <c r="D1322" s="7">
        <f t="shared" ca="1" si="301"/>
        <v>70</v>
      </c>
      <c r="E1322" s="7">
        <f t="shared" ca="1" si="302"/>
        <v>35</v>
      </c>
      <c r="F1322" s="7">
        <f t="shared" ca="1" si="303"/>
        <v>2547</v>
      </c>
      <c r="G1322" s="9">
        <f t="shared" ca="1" si="304"/>
        <v>1875</v>
      </c>
      <c r="H1322" s="9" t="str">
        <f t="shared" ca="1" si="305"/>
        <v>ж</v>
      </c>
      <c r="I1322" s="19">
        <f t="shared" ca="1" si="306"/>
        <v>39</v>
      </c>
      <c r="J1322" s="10">
        <f t="shared" ca="1" si="307"/>
        <v>43713</v>
      </c>
      <c r="K1322">
        <v>8</v>
      </c>
      <c r="L1322">
        <f t="shared" ca="1" si="308"/>
        <v>5</v>
      </c>
      <c r="M1322">
        <f ca="1">INDEX(коды!$B$2:$B$11,MATCH(бэкэнд!L1322,коды!$C$2:$C$11,0))</f>
        <v>912</v>
      </c>
      <c r="N1322">
        <f t="shared" ca="1" si="309"/>
        <v>624</v>
      </c>
      <c r="O1322">
        <f t="shared" ca="1" si="310"/>
        <v>13</v>
      </c>
      <c r="P1322">
        <f t="shared" ca="1" si="310"/>
        <v>72</v>
      </c>
      <c r="Q1322">
        <f t="shared" ca="1" si="311"/>
        <v>2019</v>
      </c>
      <c r="R1322">
        <f t="shared" ca="1" si="312"/>
        <v>9</v>
      </c>
      <c r="S1322">
        <f t="shared" ca="1" si="313"/>
        <v>5</v>
      </c>
    </row>
    <row r="1323" spans="2:19">
      <c r="B1323" s="7">
        <f t="shared" si="314"/>
        <v>12425</v>
      </c>
      <c r="C1323" s="8" t="str">
        <f t="shared" ca="1" si="300"/>
        <v>8 (917) 393-41-64</v>
      </c>
      <c r="D1323" s="7">
        <f t="shared" ca="1" si="301"/>
        <v>54</v>
      </c>
      <c r="E1323" s="7">
        <f t="shared" ca="1" si="302"/>
        <v>18</v>
      </c>
      <c r="F1323" s="7">
        <f t="shared" ca="1" si="303"/>
        <v>707</v>
      </c>
      <c r="G1323" s="9">
        <f t="shared" ca="1" si="304"/>
        <v>733</v>
      </c>
      <c r="H1323" s="9" t="str">
        <f t="shared" ca="1" si="305"/>
        <v>м</v>
      </c>
      <c r="I1323" s="19">
        <f t="shared" ca="1" si="306"/>
        <v>45</v>
      </c>
      <c r="J1323" s="10">
        <f t="shared" ca="1" si="307"/>
        <v>43356</v>
      </c>
      <c r="K1323">
        <v>8</v>
      </c>
      <c r="L1323">
        <f t="shared" ca="1" si="308"/>
        <v>8</v>
      </c>
      <c r="M1323">
        <f ca="1">INDEX(коды!$B$2:$B$11,MATCH(бэкэнд!L1323,коды!$C$2:$C$11,0))</f>
        <v>917</v>
      </c>
      <c r="N1323">
        <f t="shared" ca="1" si="309"/>
        <v>393</v>
      </c>
      <c r="O1323">
        <f t="shared" ca="1" si="310"/>
        <v>41</v>
      </c>
      <c r="P1323">
        <f t="shared" ca="1" si="310"/>
        <v>64</v>
      </c>
      <c r="Q1323">
        <f t="shared" ca="1" si="311"/>
        <v>2018</v>
      </c>
      <c r="R1323">
        <f t="shared" ca="1" si="312"/>
        <v>9</v>
      </c>
      <c r="S1323">
        <f t="shared" ca="1" si="313"/>
        <v>13</v>
      </c>
    </row>
    <row r="1324" spans="2:19">
      <c r="B1324" s="7">
        <f t="shared" si="314"/>
        <v>12426</v>
      </c>
      <c r="C1324" s="8" t="str">
        <f t="shared" ca="1" si="300"/>
        <v>8 (917) 163-22-36</v>
      </c>
      <c r="D1324" s="7">
        <f t="shared" ca="1" si="301"/>
        <v>36</v>
      </c>
      <c r="E1324" s="7">
        <f t="shared" ca="1" si="302"/>
        <v>12</v>
      </c>
      <c r="F1324" s="7">
        <f t="shared" ca="1" si="303"/>
        <v>3071</v>
      </c>
      <c r="G1324" s="9">
        <f t="shared" ca="1" si="304"/>
        <v>807</v>
      </c>
      <c r="H1324" s="9" t="str">
        <f t="shared" ca="1" si="305"/>
        <v>ж</v>
      </c>
      <c r="I1324" s="19">
        <f t="shared" ca="1" si="306"/>
        <v>24</v>
      </c>
      <c r="J1324" s="10">
        <f t="shared" ca="1" si="307"/>
        <v>43499</v>
      </c>
      <c r="K1324">
        <v>8</v>
      </c>
      <c r="L1324">
        <f t="shared" ca="1" si="308"/>
        <v>8</v>
      </c>
      <c r="M1324">
        <f ca="1">INDEX(коды!$B$2:$B$11,MATCH(бэкэнд!L1324,коды!$C$2:$C$11,0))</f>
        <v>917</v>
      </c>
      <c r="N1324">
        <f t="shared" ca="1" si="309"/>
        <v>163</v>
      </c>
      <c r="O1324">
        <f t="shared" ca="1" si="310"/>
        <v>22</v>
      </c>
      <c r="P1324">
        <f t="shared" ca="1" si="310"/>
        <v>36</v>
      </c>
      <c r="Q1324">
        <f t="shared" ca="1" si="311"/>
        <v>2019</v>
      </c>
      <c r="R1324">
        <f t="shared" ca="1" si="312"/>
        <v>2</v>
      </c>
      <c r="S1324">
        <f t="shared" ca="1" si="313"/>
        <v>3</v>
      </c>
    </row>
    <row r="1325" spans="2:19">
      <c r="B1325" s="7">
        <f t="shared" si="314"/>
        <v>12427</v>
      </c>
      <c r="C1325" s="8" t="str">
        <f t="shared" ca="1" si="300"/>
        <v>8 (988) 648-55-75</v>
      </c>
      <c r="D1325" s="7">
        <f t="shared" ca="1" si="301"/>
        <v>85</v>
      </c>
      <c r="E1325" s="7">
        <f t="shared" ca="1" si="302"/>
        <v>43</v>
      </c>
      <c r="F1325" s="7">
        <f t="shared" ca="1" si="303"/>
        <v>1742</v>
      </c>
      <c r="G1325" s="9">
        <f t="shared" ca="1" si="304"/>
        <v>1593</v>
      </c>
      <c r="H1325" s="9" t="str">
        <f t="shared" ca="1" si="305"/>
        <v>м</v>
      </c>
      <c r="I1325" s="19">
        <f t="shared" ca="1" si="306"/>
        <v>36</v>
      </c>
      <c r="J1325" s="10">
        <f t="shared" ca="1" si="307"/>
        <v>43178</v>
      </c>
      <c r="K1325">
        <v>8</v>
      </c>
      <c r="L1325">
        <f t="shared" ca="1" si="308"/>
        <v>10</v>
      </c>
      <c r="M1325">
        <f ca="1">INDEX(коды!$B$2:$B$11,MATCH(бэкэнд!L1325,коды!$C$2:$C$11,0))</f>
        <v>988</v>
      </c>
      <c r="N1325">
        <f t="shared" ca="1" si="309"/>
        <v>648</v>
      </c>
      <c r="O1325">
        <f t="shared" ca="1" si="310"/>
        <v>55</v>
      </c>
      <c r="P1325">
        <f t="shared" ca="1" si="310"/>
        <v>75</v>
      </c>
      <c r="Q1325">
        <f t="shared" ca="1" si="311"/>
        <v>2018</v>
      </c>
      <c r="R1325">
        <f t="shared" ca="1" si="312"/>
        <v>3</v>
      </c>
      <c r="S1325">
        <f t="shared" ca="1" si="313"/>
        <v>19</v>
      </c>
    </row>
    <row r="1326" spans="2:19">
      <c r="B1326" s="7">
        <f t="shared" si="314"/>
        <v>12428</v>
      </c>
      <c r="C1326" s="8" t="str">
        <f t="shared" ca="1" si="300"/>
        <v>8 (901) 808-79-91</v>
      </c>
      <c r="D1326" s="7">
        <f t="shared" ca="1" si="301"/>
        <v>210</v>
      </c>
      <c r="E1326" s="7">
        <f t="shared" ca="1" si="302"/>
        <v>53</v>
      </c>
      <c r="F1326" s="7">
        <f t="shared" ca="1" si="303"/>
        <v>1814</v>
      </c>
      <c r="G1326" s="9">
        <f t="shared" ca="1" si="304"/>
        <v>1523</v>
      </c>
      <c r="H1326" s="9" t="str">
        <f t="shared" ca="1" si="305"/>
        <v>м</v>
      </c>
      <c r="I1326" s="19">
        <f t="shared" ca="1" si="306"/>
        <v>44</v>
      </c>
      <c r="J1326" s="10">
        <f t="shared" ca="1" si="307"/>
        <v>43698</v>
      </c>
      <c r="K1326">
        <v>8</v>
      </c>
      <c r="L1326">
        <f t="shared" ca="1" si="308"/>
        <v>1</v>
      </c>
      <c r="M1326">
        <f ca="1">INDEX(коды!$B$2:$B$11,MATCH(бэкэнд!L1326,коды!$C$2:$C$11,0))</f>
        <v>901</v>
      </c>
      <c r="N1326">
        <f t="shared" ca="1" si="309"/>
        <v>808</v>
      </c>
      <c r="O1326">
        <f t="shared" ca="1" si="310"/>
        <v>79</v>
      </c>
      <c r="P1326">
        <f t="shared" ca="1" si="310"/>
        <v>91</v>
      </c>
      <c r="Q1326">
        <f t="shared" ca="1" si="311"/>
        <v>2019</v>
      </c>
      <c r="R1326">
        <f t="shared" ca="1" si="312"/>
        <v>8</v>
      </c>
      <c r="S1326">
        <f t="shared" ca="1" si="313"/>
        <v>21</v>
      </c>
    </row>
    <row r="1327" spans="2:19">
      <c r="B1327" s="7">
        <f t="shared" si="314"/>
        <v>12429</v>
      </c>
      <c r="C1327" s="8" t="str">
        <f t="shared" ca="1" si="300"/>
        <v>8 (917) 774-16-24</v>
      </c>
      <c r="D1327" s="7">
        <f t="shared" ca="1" si="301"/>
        <v>57</v>
      </c>
      <c r="E1327" s="7">
        <f t="shared" ca="1" si="302"/>
        <v>19</v>
      </c>
      <c r="F1327" s="7">
        <f t="shared" ca="1" si="303"/>
        <v>1237</v>
      </c>
      <c r="G1327" s="9">
        <f t="shared" ca="1" si="304"/>
        <v>614</v>
      </c>
      <c r="H1327" s="9" t="str">
        <f t="shared" ca="1" si="305"/>
        <v>м</v>
      </c>
      <c r="I1327" s="19">
        <f t="shared" ca="1" si="306"/>
        <v>47</v>
      </c>
      <c r="J1327" s="10">
        <f t="shared" ca="1" si="307"/>
        <v>43593</v>
      </c>
      <c r="K1327">
        <v>8</v>
      </c>
      <c r="L1327">
        <f t="shared" ca="1" si="308"/>
        <v>8</v>
      </c>
      <c r="M1327">
        <f ca="1">INDEX(коды!$B$2:$B$11,MATCH(бэкэнд!L1327,коды!$C$2:$C$11,0))</f>
        <v>917</v>
      </c>
      <c r="N1327">
        <f t="shared" ca="1" si="309"/>
        <v>774</v>
      </c>
      <c r="O1327">
        <f t="shared" ca="1" si="310"/>
        <v>16</v>
      </c>
      <c r="P1327">
        <f t="shared" ca="1" si="310"/>
        <v>24</v>
      </c>
      <c r="Q1327">
        <f t="shared" ca="1" si="311"/>
        <v>2019</v>
      </c>
      <c r="R1327">
        <f t="shared" ca="1" si="312"/>
        <v>5</v>
      </c>
      <c r="S1327">
        <f t="shared" ca="1" si="313"/>
        <v>8</v>
      </c>
    </row>
    <row r="1328" spans="2:19">
      <c r="B1328" s="7">
        <f t="shared" si="314"/>
        <v>12430</v>
      </c>
      <c r="C1328" s="8" t="str">
        <f t="shared" ca="1" si="300"/>
        <v>8 (917) 139-12-29</v>
      </c>
      <c r="D1328" s="7">
        <f t="shared" ca="1" si="301"/>
        <v>76</v>
      </c>
      <c r="E1328" s="7">
        <f t="shared" ca="1" si="302"/>
        <v>38</v>
      </c>
      <c r="F1328" s="7">
        <f t="shared" ca="1" si="303"/>
        <v>3098</v>
      </c>
      <c r="G1328" s="9">
        <f t="shared" ca="1" si="304"/>
        <v>2280</v>
      </c>
      <c r="H1328" s="9" t="str">
        <f t="shared" ca="1" si="305"/>
        <v>м</v>
      </c>
      <c r="I1328" s="19">
        <f t="shared" ca="1" si="306"/>
        <v>39</v>
      </c>
      <c r="J1328" s="10">
        <f t="shared" ca="1" si="307"/>
        <v>43348</v>
      </c>
      <c r="K1328">
        <v>8</v>
      </c>
      <c r="L1328">
        <f t="shared" ca="1" si="308"/>
        <v>8</v>
      </c>
      <c r="M1328">
        <f ca="1">INDEX(коды!$B$2:$B$11,MATCH(бэкэнд!L1328,коды!$C$2:$C$11,0))</f>
        <v>917</v>
      </c>
      <c r="N1328">
        <f t="shared" ca="1" si="309"/>
        <v>139</v>
      </c>
      <c r="O1328">
        <f t="shared" ca="1" si="310"/>
        <v>12</v>
      </c>
      <c r="P1328">
        <f t="shared" ca="1" si="310"/>
        <v>29</v>
      </c>
      <c r="Q1328">
        <f t="shared" ca="1" si="311"/>
        <v>2018</v>
      </c>
      <c r="R1328">
        <f t="shared" ca="1" si="312"/>
        <v>9</v>
      </c>
      <c r="S1328">
        <f t="shared" ca="1" si="313"/>
        <v>5</v>
      </c>
    </row>
    <row r="1329" spans="2:19">
      <c r="B1329" s="7">
        <f t="shared" si="314"/>
        <v>12431</v>
      </c>
      <c r="C1329" s="8" t="str">
        <f t="shared" ca="1" si="300"/>
        <v>8 (911) 275-35-78</v>
      </c>
      <c r="D1329" s="7">
        <f t="shared" ca="1" si="301"/>
        <v>156</v>
      </c>
      <c r="E1329" s="7">
        <f t="shared" ca="1" si="302"/>
        <v>78</v>
      </c>
      <c r="F1329" s="7">
        <f t="shared" ca="1" si="303"/>
        <v>2510</v>
      </c>
      <c r="G1329" s="9">
        <f t="shared" ca="1" si="304"/>
        <v>2442</v>
      </c>
      <c r="H1329" s="9" t="str">
        <f t="shared" ca="1" si="305"/>
        <v>ж</v>
      </c>
      <c r="I1329" s="19">
        <f t="shared" ca="1" si="306"/>
        <v>44</v>
      </c>
      <c r="J1329" s="10">
        <f t="shared" ca="1" si="307"/>
        <v>43661</v>
      </c>
      <c r="K1329">
        <v>8</v>
      </c>
      <c r="L1329">
        <f t="shared" ca="1" si="308"/>
        <v>4</v>
      </c>
      <c r="M1329">
        <f ca="1">INDEX(коды!$B$2:$B$11,MATCH(бэкэнд!L1329,коды!$C$2:$C$11,0))</f>
        <v>911</v>
      </c>
      <c r="N1329">
        <f t="shared" ca="1" si="309"/>
        <v>275</v>
      </c>
      <c r="O1329">
        <f t="shared" ca="1" si="310"/>
        <v>35</v>
      </c>
      <c r="P1329">
        <f t="shared" ca="1" si="310"/>
        <v>78</v>
      </c>
      <c r="Q1329">
        <f t="shared" ca="1" si="311"/>
        <v>2019</v>
      </c>
      <c r="R1329">
        <f t="shared" ca="1" si="312"/>
        <v>7</v>
      </c>
      <c r="S1329">
        <f t="shared" ca="1" si="313"/>
        <v>15</v>
      </c>
    </row>
    <row r="1330" spans="2:19">
      <c r="B1330" s="7">
        <f t="shared" si="314"/>
        <v>12432</v>
      </c>
      <c r="C1330" s="8" t="str">
        <f t="shared" ca="1" si="300"/>
        <v>8 (902) 843-68-66</v>
      </c>
      <c r="D1330" s="7">
        <f t="shared" ca="1" si="301"/>
        <v>88</v>
      </c>
      <c r="E1330" s="7">
        <f t="shared" ca="1" si="302"/>
        <v>44</v>
      </c>
      <c r="F1330" s="7">
        <f t="shared" ca="1" si="303"/>
        <v>1350</v>
      </c>
      <c r="G1330" s="9">
        <f t="shared" ca="1" si="304"/>
        <v>1249</v>
      </c>
      <c r="H1330" s="9" t="str">
        <f t="shared" ca="1" si="305"/>
        <v>ж</v>
      </c>
      <c r="I1330" s="19">
        <f t="shared" ca="1" si="306"/>
        <v>28</v>
      </c>
      <c r="J1330" s="10">
        <f t="shared" ca="1" si="307"/>
        <v>43581</v>
      </c>
      <c r="K1330">
        <v>8</v>
      </c>
      <c r="L1330">
        <f t="shared" ca="1" si="308"/>
        <v>2</v>
      </c>
      <c r="M1330">
        <f ca="1">INDEX(коды!$B$2:$B$11,MATCH(бэкэнд!L1330,коды!$C$2:$C$11,0))</f>
        <v>902</v>
      </c>
      <c r="N1330">
        <f t="shared" ca="1" si="309"/>
        <v>843</v>
      </c>
      <c r="O1330">
        <f t="shared" ca="1" si="310"/>
        <v>68</v>
      </c>
      <c r="P1330">
        <f t="shared" ca="1" si="310"/>
        <v>66</v>
      </c>
      <c r="Q1330">
        <f t="shared" ca="1" si="311"/>
        <v>2019</v>
      </c>
      <c r="R1330">
        <f t="shared" ca="1" si="312"/>
        <v>4</v>
      </c>
      <c r="S1330">
        <f t="shared" ca="1" si="313"/>
        <v>26</v>
      </c>
    </row>
    <row r="1331" spans="2:19">
      <c r="B1331" s="7">
        <f t="shared" si="314"/>
        <v>12433</v>
      </c>
      <c r="C1331" s="8" t="str">
        <f t="shared" ca="1" si="300"/>
        <v>8 (910) 816-43-60</v>
      </c>
      <c r="D1331" s="7">
        <f t="shared" ca="1" si="301"/>
        <v>143</v>
      </c>
      <c r="E1331" s="7">
        <f t="shared" ca="1" si="302"/>
        <v>36</v>
      </c>
      <c r="F1331" s="7">
        <f t="shared" ca="1" si="303"/>
        <v>1566</v>
      </c>
      <c r="G1331" s="9">
        <f t="shared" ca="1" si="304"/>
        <v>1453</v>
      </c>
      <c r="H1331" s="9" t="str">
        <f t="shared" ca="1" si="305"/>
        <v>м</v>
      </c>
      <c r="I1331" s="19">
        <f t="shared" ca="1" si="306"/>
        <v>44</v>
      </c>
      <c r="J1331" s="10">
        <f t="shared" ca="1" si="307"/>
        <v>43430</v>
      </c>
      <c r="K1331">
        <v>8</v>
      </c>
      <c r="L1331">
        <f t="shared" ca="1" si="308"/>
        <v>3</v>
      </c>
      <c r="M1331">
        <f ca="1">INDEX(коды!$B$2:$B$11,MATCH(бэкэнд!L1331,коды!$C$2:$C$11,0))</f>
        <v>910</v>
      </c>
      <c r="N1331">
        <f t="shared" ca="1" si="309"/>
        <v>816</v>
      </c>
      <c r="O1331">
        <f t="shared" ca="1" si="310"/>
        <v>43</v>
      </c>
      <c r="P1331">
        <f t="shared" ca="1" si="310"/>
        <v>60</v>
      </c>
      <c r="Q1331">
        <f t="shared" ca="1" si="311"/>
        <v>2018</v>
      </c>
      <c r="R1331">
        <f t="shared" ca="1" si="312"/>
        <v>11</v>
      </c>
      <c r="S1331">
        <f t="shared" ca="1" si="313"/>
        <v>26</v>
      </c>
    </row>
    <row r="1332" spans="2:19">
      <c r="B1332" s="7">
        <f t="shared" si="314"/>
        <v>12434</v>
      </c>
      <c r="C1332" s="8" t="str">
        <f t="shared" ca="1" si="300"/>
        <v>8 (910) 681-91-46</v>
      </c>
      <c r="D1332" s="7">
        <f t="shared" ca="1" si="301"/>
        <v>44</v>
      </c>
      <c r="E1332" s="7">
        <f t="shared" ca="1" si="302"/>
        <v>15</v>
      </c>
      <c r="F1332" s="7">
        <f t="shared" ca="1" si="303"/>
        <v>3476</v>
      </c>
      <c r="G1332" s="9">
        <f t="shared" ca="1" si="304"/>
        <v>1656</v>
      </c>
      <c r="H1332" s="9" t="str">
        <f t="shared" ca="1" si="305"/>
        <v>ж</v>
      </c>
      <c r="I1332" s="19">
        <f t="shared" ca="1" si="306"/>
        <v>39</v>
      </c>
      <c r="J1332" s="10">
        <f t="shared" ca="1" si="307"/>
        <v>43296</v>
      </c>
      <c r="K1332">
        <v>8</v>
      </c>
      <c r="L1332">
        <f t="shared" ca="1" si="308"/>
        <v>3</v>
      </c>
      <c r="M1332">
        <f ca="1">INDEX(коды!$B$2:$B$11,MATCH(бэкэнд!L1332,коды!$C$2:$C$11,0))</f>
        <v>910</v>
      </c>
      <c r="N1332">
        <f t="shared" ca="1" si="309"/>
        <v>681</v>
      </c>
      <c r="O1332">
        <f t="shared" ca="1" si="310"/>
        <v>91</v>
      </c>
      <c r="P1332">
        <f t="shared" ca="1" si="310"/>
        <v>46</v>
      </c>
      <c r="Q1332">
        <f t="shared" ca="1" si="311"/>
        <v>2018</v>
      </c>
      <c r="R1332">
        <f t="shared" ca="1" si="312"/>
        <v>7</v>
      </c>
      <c r="S1332">
        <f t="shared" ca="1" si="313"/>
        <v>15</v>
      </c>
    </row>
    <row r="1333" spans="2:19">
      <c r="B1333" s="7">
        <f t="shared" si="314"/>
        <v>12435</v>
      </c>
      <c r="C1333" s="8" t="str">
        <f t="shared" ca="1" si="300"/>
        <v>8 (911) 516-26-10</v>
      </c>
      <c r="D1333" s="7">
        <f t="shared" ca="1" si="301"/>
        <v>161</v>
      </c>
      <c r="E1333" s="7">
        <f t="shared" ca="1" si="302"/>
        <v>41</v>
      </c>
      <c r="F1333" s="7">
        <f t="shared" ca="1" si="303"/>
        <v>2198</v>
      </c>
      <c r="G1333" s="9">
        <f t="shared" ca="1" si="304"/>
        <v>1406</v>
      </c>
      <c r="H1333" s="9" t="str">
        <f t="shared" ca="1" si="305"/>
        <v>м</v>
      </c>
      <c r="I1333" s="19">
        <f t="shared" ca="1" si="306"/>
        <v>30</v>
      </c>
      <c r="J1333" s="10">
        <f t="shared" ca="1" si="307"/>
        <v>43655</v>
      </c>
      <c r="K1333">
        <v>8</v>
      </c>
      <c r="L1333">
        <f t="shared" ca="1" si="308"/>
        <v>4</v>
      </c>
      <c r="M1333">
        <f ca="1">INDEX(коды!$B$2:$B$11,MATCH(бэкэнд!L1333,коды!$C$2:$C$11,0))</f>
        <v>911</v>
      </c>
      <c r="N1333">
        <f t="shared" ca="1" si="309"/>
        <v>516</v>
      </c>
      <c r="O1333">
        <f t="shared" ca="1" si="310"/>
        <v>26</v>
      </c>
      <c r="P1333">
        <f t="shared" ca="1" si="310"/>
        <v>10</v>
      </c>
      <c r="Q1333">
        <f t="shared" ca="1" si="311"/>
        <v>2019</v>
      </c>
      <c r="R1333">
        <f t="shared" ca="1" si="312"/>
        <v>7</v>
      </c>
      <c r="S1333">
        <f t="shared" ca="1" si="313"/>
        <v>9</v>
      </c>
    </row>
    <row r="1334" spans="2:19">
      <c r="B1334" s="7">
        <f t="shared" si="314"/>
        <v>12436</v>
      </c>
      <c r="C1334" s="8" t="str">
        <f t="shared" ca="1" si="300"/>
        <v>8 (912) 550-30-55</v>
      </c>
      <c r="D1334" s="7">
        <f t="shared" ca="1" si="301"/>
        <v>206</v>
      </c>
      <c r="E1334" s="7">
        <f t="shared" ca="1" si="302"/>
        <v>69</v>
      </c>
      <c r="F1334" s="7">
        <f t="shared" ca="1" si="303"/>
        <v>2373</v>
      </c>
      <c r="G1334" s="9">
        <f t="shared" ca="1" si="304"/>
        <v>2274</v>
      </c>
      <c r="H1334" s="9" t="str">
        <f t="shared" ca="1" si="305"/>
        <v>м</v>
      </c>
      <c r="I1334" s="19">
        <f t="shared" ca="1" si="306"/>
        <v>71</v>
      </c>
      <c r="J1334" s="10">
        <f t="shared" ca="1" si="307"/>
        <v>43572</v>
      </c>
      <c r="K1334">
        <v>8</v>
      </c>
      <c r="L1334">
        <f t="shared" ca="1" si="308"/>
        <v>5</v>
      </c>
      <c r="M1334">
        <f ca="1">INDEX(коды!$B$2:$B$11,MATCH(бэкэнд!L1334,коды!$C$2:$C$11,0))</f>
        <v>912</v>
      </c>
      <c r="N1334">
        <f t="shared" ca="1" si="309"/>
        <v>550</v>
      </c>
      <c r="O1334">
        <f t="shared" ca="1" si="310"/>
        <v>30</v>
      </c>
      <c r="P1334">
        <f t="shared" ca="1" si="310"/>
        <v>55</v>
      </c>
      <c r="Q1334">
        <f t="shared" ca="1" si="311"/>
        <v>2019</v>
      </c>
      <c r="R1334">
        <f t="shared" ca="1" si="312"/>
        <v>4</v>
      </c>
      <c r="S1334">
        <f t="shared" ca="1" si="313"/>
        <v>17</v>
      </c>
    </row>
    <row r="1335" spans="2:19">
      <c r="B1335" s="7">
        <f t="shared" si="314"/>
        <v>12437</v>
      </c>
      <c r="C1335" s="8" t="str">
        <f t="shared" ca="1" si="300"/>
        <v>8 (910) 157-52-99</v>
      </c>
      <c r="D1335" s="7">
        <f t="shared" ca="1" si="301"/>
        <v>154</v>
      </c>
      <c r="E1335" s="7">
        <f t="shared" ca="1" si="302"/>
        <v>52</v>
      </c>
      <c r="F1335" s="7">
        <f t="shared" ca="1" si="303"/>
        <v>863</v>
      </c>
      <c r="G1335" s="9">
        <f t="shared" ca="1" si="304"/>
        <v>509</v>
      </c>
      <c r="H1335" s="9" t="str">
        <f t="shared" ca="1" si="305"/>
        <v>м</v>
      </c>
      <c r="I1335" s="19">
        <f t="shared" ca="1" si="306"/>
        <v>25</v>
      </c>
      <c r="J1335" s="10">
        <f t="shared" ca="1" si="307"/>
        <v>43526</v>
      </c>
      <c r="K1335">
        <v>8</v>
      </c>
      <c r="L1335">
        <f t="shared" ca="1" si="308"/>
        <v>3</v>
      </c>
      <c r="M1335">
        <f ca="1">INDEX(коды!$B$2:$B$11,MATCH(бэкэнд!L1335,коды!$C$2:$C$11,0))</f>
        <v>910</v>
      </c>
      <c r="N1335">
        <f t="shared" ca="1" si="309"/>
        <v>157</v>
      </c>
      <c r="O1335">
        <f t="shared" ca="1" si="310"/>
        <v>52</v>
      </c>
      <c r="P1335">
        <f t="shared" ca="1" si="310"/>
        <v>99</v>
      </c>
      <c r="Q1335">
        <f t="shared" ca="1" si="311"/>
        <v>2019</v>
      </c>
      <c r="R1335">
        <f t="shared" ca="1" si="312"/>
        <v>3</v>
      </c>
      <c r="S1335">
        <f t="shared" ca="1" si="313"/>
        <v>2</v>
      </c>
    </row>
    <row r="1336" spans="2:19">
      <c r="B1336" s="7">
        <f t="shared" si="314"/>
        <v>12438</v>
      </c>
      <c r="C1336" s="8" t="str">
        <f t="shared" ca="1" si="300"/>
        <v>8 (917) 139-86-33</v>
      </c>
      <c r="D1336" s="7">
        <f t="shared" ca="1" si="301"/>
        <v>138</v>
      </c>
      <c r="E1336" s="7">
        <f t="shared" ca="1" si="302"/>
        <v>69</v>
      </c>
      <c r="F1336" s="7">
        <f t="shared" ca="1" si="303"/>
        <v>1335</v>
      </c>
      <c r="G1336" s="9">
        <f t="shared" ca="1" si="304"/>
        <v>1020</v>
      </c>
      <c r="H1336" s="9" t="str">
        <f t="shared" ca="1" si="305"/>
        <v>ж</v>
      </c>
      <c r="I1336" s="19">
        <f t="shared" ca="1" si="306"/>
        <v>64</v>
      </c>
      <c r="J1336" s="10">
        <f t="shared" ca="1" si="307"/>
        <v>43704</v>
      </c>
      <c r="K1336">
        <v>8</v>
      </c>
      <c r="L1336">
        <f t="shared" ca="1" si="308"/>
        <v>8</v>
      </c>
      <c r="M1336">
        <f ca="1">INDEX(коды!$B$2:$B$11,MATCH(бэкэнд!L1336,коды!$C$2:$C$11,0))</f>
        <v>917</v>
      </c>
      <c r="N1336">
        <f t="shared" ca="1" si="309"/>
        <v>139</v>
      </c>
      <c r="O1336">
        <f t="shared" ca="1" si="310"/>
        <v>86</v>
      </c>
      <c r="P1336">
        <f t="shared" ca="1" si="310"/>
        <v>33</v>
      </c>
      <c r="Q1336">
        <f t="shared" ca="1" si="311"/>
        <v>2019</v>
      </c>
      <c r="R1336">
        <f t="shared" ca="1" si="312"/>
        <v>8</v>
      </c>
      <c r="S1336">
        <f t="shared" ca="1" si="313"/>
        <v>27</v>
      </c>
    </row>
    <row r="1337" spans="2:19">
      <c r="B1337" s="7">
        <f t="shared" si="314"/>
        <v>12439</v>
      </c>
      <c r="C1337" s="8" t="str">
        <f t="shared" ca="1" si="300"/>
        <v>8 (901) 920-38-55</v>
      </c>
      <c r="D1337" s="7">
        <f t="shared" ca="1" si="301"/>
        <v>69</v>
      </c>
      <c r="E1337" s="7">
        <f t="shared" ca="1" si="302"/>
        <v>18</v>
      </c>
      <c r="F1337" s="7">
        <f t="shared" ca="1" si="303"/>
        <v>677</v>
      </c>
      <c r="G1337" s="9">
        <f t="shared" ca="1" si="304"/>
        <v>880</v>
      </c>
      <c r="H1337" s="9" t="str">
        <f t="shared" ca="1" si="305"/>
        <v>ж</v>
      </c>
      <c r="I1337" s="19">
        <f t="shared" ca="1" si="306"/>
        <v>33</v>
      </c>
      <c r="J1337" s="10">
        <f t="shared" ca="1" si="307"/>
        <v>43509</v>
      </c>
      <c r="K1337">
        <v>8</v>
      </c>
      <c r="L1337">
        <f t="shared" ca="1" si="308"/>
        <v>1</v>
      </c>
      <c r="M1337">
        <f ca="1">INDEX(коды!$B$2:$B$11,MATCH(бэкэнд!L1337,коды!$C$2:$C$11,0))</f>
        <v>901</v>
      </c>
      <c r="N1337">
        <f t="shared" ca="1" si="309"/>
        <v>920</v>
      </c>
      <c r="O1337">
        <f t="shared" ca="1" si="310"/>
        <v>38</v>
      </c>
      <c r="P1337">
        <f t="shared" ca="1" si="310"/>
        <v>55</v>
      </c>
      <c r="Q1337">
        <f t="shared" ca="1" si="311"/>
        <v>2019</v>
      </c>
      <c r="R1337">
        <f t="shared" ca="1" si="312"/>
        <v>2</v>
      </c>
      <c r="S1337">
        <f t="shared" ca="1" si="313"/>
        <v>13</v>
      </c>
    </row>
    <row r="1338" spans="2:19">
      <c r="B1338" s="7">
        <f t="shared" si="314"/>
        <v>12440</v>
      </c>
      <c r="C1338" s="8" t="str">
        <f t="shared" ca="1" si="300"/>
        <v>8 (988) 401-61-40</v>
      </c>
      <c r="D1338" s="7">
        <f t="shared" ca="1" si="301"/>
        <v>56</v>
      </c>
      <c r="E1338" s="7">
        <f t="shared" ca="1" si="302"/>
        <v>28</v>
      </c>
      <c r="F1338" s="7">
        <f t="shared" ca="1" si="303"/>
        <v>878</v>
      </c>
      <c r="G1338" s="9">
        <f t="shared" ca="1" si="304"/>
        <v>861</v>
      </c>
      <c r="H1338" s="9" t="str">
        <f t="shared" ca="1" si="305"/>
        <v>м</v>
      </c>
      <c r="I1338" s="19">
        <f t="shared" ca="1" si="306"/>
        <v>38</v>
      </c>
      <c r="J1338" s="10">
        <f t="shared" ca="1" si="307"/>
        <v>43526</v>
      </c>
      <c r="K1338">
        <v>8</v>
      </c>
      <c r="L1338">
        <f t="shared" ca="1" si="308"/>
        <v>10</v>
      </c>
      <c r="M1338">
        <f ca="1">INDEX(коды!$B$2:$B$11,MATCH(бэкэнд!L1338,коды!$C$2:$C$11,0))</f>
        <v>988</v>
      </c>
      <c r="N1338">
        <f t="shared" ca="1" si="309"/>
        <v>401</v>
      </c>
      <c r="O1338">
        <f t="shared" ca="1" si="310"/>
        <v>61</v>
      </c>
      <c r="P1338">
        <f t="shared" ca="1" si="310"/>
        <v>40</v>
      </c>
      <c r="Q1338">
        <f t="shared" ca="1" si="311"/>
        <v>2019</v>
      </c>
      <c r="R1338">
        <f t="shared" ca="1" si="312"/>
        <v>3</v>
      </c>
      <c r="S1338">
        <f t="shared" ca="1" si="313"/>
        <v>2</v>
      </c>
    </row>
    <row r="1339" spans="2:19">
      <c r="B1339" s="7">
        <f t="shared" si="314"/>
        <v>12441</v>
      </c>
      <c r="C1339" s="8" t="str">
        <f t="shared" ca="1" si="300"/>
        <v>8 (901) 230-91-78</v>
      </c>
      <c r="D1339" s="7">
        <f t="shared" ca="1" si="301"/>
        <v>40</v>
      </c>
      <c r="E1339" s="7">
        <f t="shared" ca="1" si="302"/>
        <v>10</v>
      </c>
      <c r="F1339" s="7">
        <f t="shared" ca="1" si="303"/>
        <v>609</v>
      </c>
      <c r="G1339" s="9">
        <f t="shared" ca="1" si="304"/>
        <v>727</v>
      </c>
      <c r="H1339" s="9" t="str">
        <f t="shared" ca="1" si="305"/>
        <v>ж</v>
      </c>
      <c r="I1339" s="19">
        <f t="shared" ca="1" si="306"/>
        <v>37</v>
      </c>
      <c r="J1339" s="10">
        <f t="shared" ca="1" si="307"/>
        <v>43524</v>
      </c>
      <c r="K1339">
        <v>8</v>
      </c>
      <c r="L1339">
        <f t="shared" ca="1" si="308"/>
        <v>1</v>
      </c>
      <c r="M1339">
        <f ca="1">INDEX(коды!$B$2:$B$11,MATCH(бэкэнд!L1339,коды!$C$2:$C$11,0))</f>
        <v>901</v>
      </c>
      <c r="N1339">
        <f t="shared" ca="1" si="309"/>
        <v>230</v>
      </c>
      <c r="O1339">
        <f t="shared" ca="1" si="310"/>
        <v>91</v>
      </c>
      <c r="P1339">
        <f t="shared" ca="1" si="310"/>
        <v>78</v>
      </c>
      <c r="Q1339">
        <f t="shared" ca="1" si="311"/>
        <v>2019</v>
      </c>
      <c r="R1339">
        <f t="shared" ca="1" si="312"/>
        <v>2</v>
      </c>
      <c r="S1339">
        <f t="shared" ca="1" si="313"/>
        <v>28</v>
      </c>
    </row>
    <row r="1340" spans="2:19">
      <c r="B1340" s="7">
        <f t="shared" si="314"/>
        <v>12442</v>
      </c>
      <c r="C1340" s="8" t="str">
        <f t="shared" ca="1" si="300"/>
        <v>8 (913) 872-50-11</v>
      </c>
      <c r="D1340" s="7">
        <f t="shared" ca="1" si="301"/>
        <v>37</v>
      </c>
      <c r="E1340" s="7">
        <f t="shared" ca="1" si="302"/>
        <v>19</v>
      </c>
      <c r="F1340" s="7">
        <f t="shared" ca="1" si="303"/>
        <v>2519</v>
      </c>
      <c r="G1340" s="9">
        <f t="shared" ca="1" si="304"/>
        <v>651</v>
      </c>
      <c r="H1340" s="9" t="str">
        <f t="shared" ca="1" si="305"/>
        <v>ж</v>
      </c>
      <c r="I1340" s="19">
        <f t="shared" ca="1" si="306"/>
        <v>39</v>
      </c>
      <c r="J1340" s="10">
        <f t="shared" ca="1" si="307"/>
        <v>43537</v>
      </c>
      <c r="K1340">
        <v>8</v>
      </c>
      <c r="L1340">
        <f t="shared" ca="1" si="308"/>
        <v>6</v>
      </c>
      <c r="M1340">
        <f ca="1">INDEX(коды!$B$2:$B$11,MATCH(бэкэнд!L1340,коды!$C$2:$C$11,0))</f>
        <v>913</v>
      </c>
      <c r="N1340">
        <f t="shared" ca="1" si="309"/>
        <v>872</v>
      </c>
      <c r="O1340">
        <f t="shared" ca="1" si="310"/>
        <v>50</v>
      </c>
      <c r="P1340">
        <f t="shared" ca="1" si="310"/>
        <v>11</v>
      </c>
      <c r="Q1340">
        <f t="shared" ca="1" si="311"/>
        <v>2019</v>
      </c>
      <c r="R1340">
        <f t="shared" ca="1" si="312"/>
        <v>3</v>
      </c>
      <c r="S1340">
        <f t="shared" ca="1" si="313"/>
        <v>13</v>
      </c>
    </row>
    <row r="1341" spans="2:19">
      <c r="B1341" s="7">
        <f t="shared" si="314"/>
        <v>12443</v>
      </c>
      <c r="C1341" s="8" t="str">
        <f t="shared" ca="1" si="300"/>
        <v>8 (902) 788-77-73</v>
      </c>
      <c r="D1341" s="7">
        <f t="shared" ca="1" si="301"/>
        <v>76</v>
      </c>
      <c r="E1341" s="7">
        <f t="shared" ca="1" si="302"/>
        <v>19</v>
      </c>
      <c r="F1341" s="7">
        <f t="shared" ca="1" si="303"/>
        <v>2936</v>
      </c>
      <c r="G1341" s="9">
        <f t="shared" ca="1" si="304"/>
        <v>1015</v>
      </c>
      <c r="H1341" s="9" t="str">
        <f t="shared" ca="1" si="305"/>
        <v>ж</v>
      </c>
      <c r="I1341" s="19">
        <f t="shared" ca="1" si="306"/>
        <v>26</v>
      </c>
      <c r="J1341" s="10">
        <f t="shared" ca="1" si="307"/>
        <v>43732</v>
      </c>
      <c r="K1341">
        <v>8</v>
      </c>
      <c r="L1341">
        <f t="shared" ca="1" si="308"/>
        <v>2</v>
      </c>
      <c r="M1341">
        <f ca="1">INDEX(коды!$B$2:$B$11,MATCH(бэкэнд!L1341,коды!$C$2:$C$11,0))</f>
        <v>902</v>
      </c>
      <c r="N1341">
        <f t="shared" ca="1" si="309"/>
        <v>788</v>
      </c>
      <c r="O1341">
        <f t="shared" ca="1" si="310"/>
        <v>77</v>
      </c>
      <c r="P1341">
        <f t="shared" ca="1" si="310"/>
        <v>73</v>
      </c>
      <c r="Q1341">
        <f t="shared" ca="1" si="311"/>
        <v>2019</v>
      </c>
      <c r="R1341">
        <f t="shared" ca="1" si="312"/>
        <v>9</v>
      </c>
      <c r="S1341">
        <f t="shared" ca="1" si="313"/>
        <v>24</v>
      </c>
    </row>
    <row r="1342" spans="2:19">
      <c r="B1342" s="7">
        <f t="shared" si="314"/>
        <v>12444</v>
      </c>
      <c r="C1342" s="8" t="str">
        <f t="shared" ca="1" si="300"/>
        <v>8 (902) 495-71-16</v>
      </c>
      <c r="D1342" s="7">
        <f t="shared" ca="1" si="301"/>
        <v>63</v>
      </c>
      <c r="E1342" s="7">
        <f t="shared" ca="1" si="302"/>
        <v>32</v>
      </c>
      <c r="F1342" s="7">
        <f t="shared" ca="1" si="303"/>
        <v>274</v>
      </c>
      <c r="G1342" s="9">
        <f t="shared" ca="1" si="304"/>
        <v>858</v>
      </c>
      <c r="H1342" s="9" t="str">
        <f t="shared" ca="1" si="305"/>
        <v>м</v>
      </c>
      <c r="I1342" s="19">
        <f t="shared" ca="1" si="306"/>
        <v>26</v>
      </c>
      <c r="J1342" s="10">
        <f t="shared" ca="1" si="307"/>
        <v>43679</v>
      </c>
      <c r="K1342">
        <v>8</v>
      </c>
      <c r="L1342">
        <f t="shared" ca="1" si="308"/>
        <v>2</v>
      </c>
      <c r="M1342">
        <f ca="1">INDEX(коды!$B$2:$B$11,MATCH(бэкэнд!L1342,коды!$C$2:$C$11,0))</f>
        <v>902</v>
      </c>
      <c r="N1342">
        <f t="shared" ca="1" si="309"/>
        <v>495</v>
      </c>
      <c r="O1342">
        <f t="shared" ca="1" si="310"/>
        <v>71</v>
      </c>
      <c r="P1342">
        <f t="shared" ca="1" si="310"/>
        <v>16</v>
      </c>
      <c r="Q1342">
        <f t="shared" ca="1" si="311"/>
        <v>2019</v>
      </c>
      <c r="R1342">
        <f t="shared" ca="1" si="312"/>
        <v>8</v>
      </c>
      <c r="S1342">
        <f t="shared" ca="1" si="313"/>
        <v>2</v>
      </c>
    </row>
    <row r="1343" spans="2:19">
      <c r="B1343" s="7">
        <f t="shared" si="314"/>
        <v>12445</v>
      </c>
      <c r="C1343" s="8" t="str">
        <f t="shared" ca="1" si="300"/>
        <v>8 (912) 100-67-17</v>
      </c>
      <c r="D1343" s="7">
        <f t="shared" ca="1" si="301"/>
        <v>141</v>
      </c>
      <c r="E1343" s="7">
        <f t="shared" ca="1" si="302"/>
        <v>71</v>
      </c>
      <c r="F1343" s="7">
        <f t="shared" ca="1" si="303"/>
        <v>2888</v>
      </c>
      <c r="G1343" s="9">
        <f t="shared" ca="1" si="304"/>
        <v>3564</v>
      </c>
      <c r="H1343" s="9" t="str">
        <f t="shared" ca="1" si="305"/>
        <v>ж</v>
      </c>
      <c r="I1343" s="19">
        <f t="shared" ca="1" si="306"/>
        <v>34</v>
      </c>
      <c r="J1343" s="10">
        <f t="shared" ca="1" si="307"/>
        <v>43582</v>
      </c>
      <c r="K1343">
        <v>8</v>
      </c>
      <c r="L1343">
        <f t="shared" ca="1" si="308"/>
        <v>5</v>
      </c>
      <c r="M1343">
        <f ca="1">INDEX(коды!$B$2:$B$11,MATCH(бэкэнд!L1343,коды!$C$2:$C$11,0))</f>
        <v>912</v>
      </c>
      <c r="N1343">
        <f t="shared" ca="1" si="309"/>
        <v>100</v>
      </c>
      <c r="O1343">
        <f t="shared" ca="1" si="310"/>
        <v>67</v>
      </c>
      <c r="P1343">
        <f t="shared" ca="1" si="310"/>
        <v>17</v>
      </c>
      <c r="Q1343">
        <f t="shared" ca="1" si="311"/>
        <v>2019</v>
      </c>
      <c r="R1343">
        <f t="shared" ca="1" si="312"/>
        <v>4</v>
      </c>
      <c r="S1343">
        <f t="shared" ca="1" si="313"/>
        <v>27</v>
      </c>
    </row>
    <row r="1344" spans="2:19">
      <c r="B1344" s="7">
        <f t="shared" si="314"/>
        <v>12446</v>
      </c>
      <c r="C1344" s="8" t="str">
        <f t="shared" ca="1" si="300"/>
        <v>8 (911) 403-39-31</v>
      </c>
      <c r="D1344" s="7">
        <f t="shared" ca="1" si="301"/>
        <v>138</v>
      </c>
      <c r="E1344" s="7">
        <f t="shared" ca="1" si="302"/>
        <v>46</v>
      </c>
      <c r="F1344" s="7">
        <f t="shared" ca="1" si="303"/>
        <v>2061</v>
      </c>
      <c r="G1344" s="9">
        <f t="shared" ca="1" si="304"/>
        <v>1475</v>
      </c>
      <c r="H1344" s="9" t="str">
        <f t="shared" ca="1" si="305"/>
        <v>ж</v>
      </c>
      <c r="I1344" s="19">
        <f t="shared" ca="1" si="306"/>
        <v>50</v>
      </c>
      <c r="J1344" s="10">
        <f t="shared" ca="1" si="307"/>
        <v>43529</v>
      </c>
      <c r="K1344">
        <v>8</v>
      </c>
      <c r="L1344">
        <f t="shared" ca="1" si="308"/>
        <v>4</v>
      </c>
      <c r="M1344">
        <f ca="1">INDEX(коды!$B$2:$B$11,MATCH(бэкэнд!L1344,коды!$C$2:$C$11,0))</f>
        <v>911</v>
      </c>
      <c r="N1344">
        <f t="shared" ca="1" si="309"/>
        <v>403</v>
      </c>
      <c r="O1344">
        <f t="shared" ca="1" si="310"/>
        <v>39</v>
      </c>
      <c r="P1344">
        <f t="shared" ca="1" si="310"/>
        <v>31</v>
      </c>
      <c r="Q1344">
        <f t="shared" ca="1" si="311"/>
        <v>2019</v>
      </c>
      <c r="R1344">
        <f t="shared" ca="1" si="312"/>
        <v>3</v>
      </c>
      <c r="S1344">
        <f t="shared" ca="1" si="313"/>
        <v>5</v>
      </c>
    </row>
    <row r="1345" spans="2:19">
      <c r="B1345" s="7">
        <f t="shared" si="314"/>
        <v>12447</v>
      </c>
      <c r="C1345" s="8" t="str">
        <f t="shared" ca="1" si="300"/>
        <v>8 (917) 149-41-77</v>
      </c>
      <c r="D1345" s="7">
        <f t="shared" ca="1" si="301"/>
        <v>73</v>
      </c>
      <c r="E1345" s="7">
        <f t="shared" ca="1" si="302"/>
        <v>19</v>
      </c>
      <c r="F1345" s="7">
        <f t="shared" ca="1" si="303"/>
        <v>1641</v>
      </c>
      <c r="G1345" s="9">
        <f t="shared" ca="1" si="304"/>
        <v>616</v>
      </c>
      <c r="H1345" s="9" t="str">
        <f t="shared" ca="1" si="305"/>
        <v>ж</v>
      </c>
      <c r="I1345" s="19">
        <f t="shared" ca="1" si="306"/>
        <v>26</v>
      </c>
      <c r="J1345" s="10">
        <f t="shared" ca="1" si="307"/>
        <v>43510</v>
      </c>
      <c r="K1345">
        <v>8</v>
      </c>
      <c r="L1345">
        <f t="shared" ca="1" si="308"/>
        <v>8</v>
      </c>
      <c r="M1345">
        <f ca="1">INDEX(коды!$B$2:$B$11,MATCH(бэкэнд!L1345,коды!$C$2:$C$11,0))</f>
        <v>917</v>
      </c>
      <c r="N1345">
        <f t="shared" ca="1" si="309"/>
        <v>149</v>
      </c>
      <c r="O1345">
        <f t="shared" ca="1" si="310"/>
        <v>41</v>
      </c>
      <c r="P1345">
        <f t="shared" ca="1" si="310"/>
        <v>77</v>
      </c>
      <c r="Q1345">
        <f t="shared" ca="1" si="311"/>
        <v>2019</v>
      </c>
      <c r="R1345">
        <f t="shared" ca="1" si="312"/>
        <v>2</v>
      </c>
      <c r="S1345">
        <f t="shared" ca="1" si="313"/>
        <v>14</v>
      </c>
    </row>
    <row r="1346" spans="2:19">
      <c r="B1346" s="7">
        <f t="shared" si="314"/>
        <v>12448</v>
      </c>
      <c r="C1346" s="8" t="str">
        <f t="shared" ca="1" si="300"/>
        <v>8 (912) 768-13-68</v>
      </c>
      <c r="D1346" s="7">
        <f t="shared" ca="1" si="301"/>
        <v>73</v>
      </c>
      <c r="E1346" s="7">
        <f t="shared" ca="1" si="302"/>
        <v>37</v>
      </c>
      <c r="F1346" s="7">
        <f t="shared" ca="1" si="303"/>
        <v>2049</v>
      </c>
      <c r="G1346" s="9">
        <f t="shared" ca="1" si="304"/>
        <v>1137</v>
      </c>
      <c r="H1346" s="9" t="str">
        <f t="shared" ca="1" si="305"/>
        <v>м</v>
      </c>
      <c r="I1346" s="19">
        <f t="shared" ca="1" si="306"/>
        <v>84</v>
      </c>
      <c r="J1346" s="10">
        <f t="shared" ca="1" si="307"/>
        <v>43498</v>
      </c>
      <c r="K1346">
        <v>8</v>
      </c>
      <c r="L1346">
        <f t="shared" ca="1" si="308"/>
        <v>5</v>
      </c>
      <c r="M1346">
        <f ca="1">INDEX(коды!$B$2:$B$11,MATCH(бэкэнд!L1346,коды!$C$2:$C$11,0))</f>
        <v>912</v>
      </c>
      <c r="N1346">
        <f t="shared" ca="1" si="309"/>
        <v>768</v>
      </c>
      <c r="O1346">
        <f t="shared" ca="1" si="310"/>
        <v>13</v>
      </c>
      <c r="P1346">
        <f t="shared" ca="1" si="310"/>
        <v>68</v>
      </c>
      <c r="Q1346">
        <f t="shared" ca="1" si="311"/>
        <v>2019</v>
      </c>
      <c r="R1346">
        <f t="shared" ca="1" si="312"/>
        <v>2</v>
      </c>
      <c r="S1346">
        <f t="shared" ca="1" si="313"/>
        <v>2</v>
      </c>
    </row>
    <row r="1347" spans="2:19">
      <c r="B1347" s="7">
        <f t="shared" si="314"/>
        <v>12449</v>
      </c>
      <c r="C1347" s="8" t="str">
        <f t="shared" ca="1" si="300"/>
        <v>8 (914) 880-18-29</v>
      </c>
      <c r="D1347" s="7">
        <f t="shared" ca="1" si="301"/>
        <v>71</v>
      </c>
      <c r="E1347" s="7">
        <f t="shared" ca="1" si="302"/>
        <v>24</v>
      </c>
      <c r="F1347" s="7">
        <f t="shared" ca="1" si="303"/>
        <v>1918</v>
      </c>
      <c r="G1347" s="9">
        <f t="shared" ca="1" si="304"/>
        <v>922</v>
      </c>
      <c r="H1347" s="9" t="str">
        <f t="shared" ca="1" si="305"/>
        <v>ж</v>
      </c>
      <c r="I1347" s="19">
        <f t="shared" ca="1" si="306"/>
        <v>26</v>
      </c>
      <c r="J1347" s="10">
        <f t="shared" ca="1" si="307"/>
        <v>43511</v>
      </c>
      <c r="K1347">
        <v>8</v>
      </c>
      <c r="L1347">
        <f t="shared" ca="1" si="308"/>
        <v>7</v>
      </c>
      <c r="M1347">
        <f ca="1">INDEX(коды!$B$2:$B$11,MATCH(бэкэнд!L1347,коды!$C$2:$C$11,0))</f>
        <v>914</v>
      </c>
      <c r="N1347">
        <f t="shared" ca="1" si="309"/>
        <v>880</v>
      </c>
      <c r="O1347">
        <f t="shared" ca="1" si="310"/>
        <v>18</v>
      </c>
      <c r="P1347">
        <f t="shared" ca="1" si="310"/>
        <v>29</v>
      </c>
      <c r="Q1347">
        <f t="shared" ca="1" si="311"/>
        <v>2019</v>
      </c>
      <c r="R1347">
        <f t="shared" ca="1" si="312"/>
        <v>2</v>
      </c>
      <c r="S1347">
        <f t="shared" ca="1" si="313"/>
        <v>15</v>
      </c>
    </row>
    <row r="1348" spans="2:19">
      <c r="B1348" s="7">
        <f t="shared" si="314"/>
        <v>12450</v>
      </c>
      <c r="C1348" s="8" t="str">
        <f t="shared" ca="1" si="300"/>
        <v>8 (913) 378-97-58</v>
      </c>
      <c r="D1348" s="7">
        <f t="shared" ca="1" si="301"/>
        <v>177</v>
      </c>
      <c r="E1348" s="7">
        <f t="shared" ca="1" si="302"/>
        <v>59</v>
      </c>
      <c r="F1348" s="7">
        <f t="shared" ca="1" si="303"/>
        <v>2039</v>
      </c>
      <c r="G1348" s="9">
        <f t="shared" ca="1" si="304"/>
        <v>2033</v>
      </c>
      <c r="H1348" s="9" t="str">
        <f t="shared" ca="1" si="305"/>
        <v>м</v>
      </c>
      <c r="I1348" s="19">
        <f t="shared" ca="1" si="306"/>
        <v>48</v>
      </c>
      <c r="J1348" s="10">
        <f t="shared" ca="1" si="307"/>
        <v>43648</v>
      </c>
      <c r="K1348">
        <v>8</v>
      </c>
      <c r="L1348">
        <f t="shared" ca="1" si="308"/>
        <v>6</v>
      </c>
      <c r="M1348">
        <f ca="1">INDEX(коды!$B$2:$B$11,MATCH(бэкэнд!L1348,коды!$C$2:$C$11,0))</f>
        <v>913</v>
      </c>
      <c r="N1348">
        <f t="shared" ca="1" si="309"/>
        <v>378</v>
      </c>
      <c r="O1348">
        <f t="shared" ca="1" si="310"/>
        <v>97</v>
      </c>
      <c r="P1348">
        <f t="shared" ca="1" si="310"/>
        <v>58</v>
      </c>
      <c r="Q1348">
        <f t="shared" ca="1" si="311"/>
        <v>2019</v>
      </c>
      <c r="R1348">
        <f t="shared" ca="1" si="312"/>
        <v>7</v>
      </c>
      <c r="S1348">
        <f t="shared" ca="1" si="313"/>
        <v>2</v>
      </c>
    </row>
    <row r="1349" spans="2:19">
      <c r="B1349" s="7">
        <f t="shared" si="314"/>
        <v>12451</v>
      </c>
      <c r="C1349" s="8" t="str">
        <f t="shared" ca="1" si="300"/>
        <v>8 (901) 919-38-85</v>
      </c>
      <c r="D1349" s="7">
        <f t="shared" ca="1" si="301"/>
        <v>59</v>
      </c>
      <c r="E1349" s="7">
        <f t="shared" ca="1" si="302"/>
        <v>20</v>
      </c>
      <c r="F1349" s="7">
        <f t="shared" ca="1" si="303"/>
        <v>789</v>
      </c>
      <c r="G1349" s="9">
        <f t="shared" ca="1" si="304"/>
        <v>681</v>
      </c>
      <c r="H1349" s="9" t="str">
        <f t="shared" ca="1" si="305"/>
        <v>м</v>
      </c>
      <c r="I1349" s="19">
        <f t="shared" ca="1" si="306"/>
        <v>36</v>
      </c>
      <c r="J1349" s="10">
        <f t="shared" ca="1" si="307"/>
        <v>43612</v>
      </c>
      <c r="K1349">
        <v>8</v>
      </c>
      <c r="L1349">
        <f t="shared" ca="1" si="308"/>
        <v>1</v>
      </c>
      <c r="M1349">
        <f ca="1">INDEX(коды!$B$2:$B$11,MATCH(бэкэнд!L1349,коды!$C$2:$C$11,0))</f>
        <v>901</v>
      </c>
      <c r="N1349">
        <f t="shared" ca="1" si="309"/>
        <v>919</v>
      </c>
      <c r="O1349">
        <f t="shared" ca="1" si="310"/>
        <v>38</v>
      </c>
      <c r="P1349">
        <f t="shared" ca="1" si="310"/>
        <v>85</v>
      </c>
      <c r="Q1349">
        <f t="shared" ca="1" si="311"/>
        <v>2019</v>
      </c>
      <c r="R1349">
        <f t="shared" ca="1" si="312"/>
        <v>5</v>
      </c>
      <c r="S1349">
        <f t="shared" ca="1" si="313"/>
        <v>27</v>
      </c>
    </row>
    <row r="1350" spans="2:19">
      <c r="B1350" s="7">
        <f t="shared" si="314"/>
        <v>12452</v>
      </c>
      <c r="C1350" s="8" t="str">
        <f t="shared" ca="1" si="300"/>
        <v>8 (910) 460-18-92</v>
      </c>
      <c r="D1350" s="7">
        <f t="shared" ca="1" si="301"/>
        <v>177</v>
      </c>
      <c r="E1350" s="7">
        <f t="shared" ca="1" si="302"/>
        <v>45</v>
      </c>
      <c r="F1350" s="7">
        <f t="shared" ca="1" si="303"/>
        <v>472</v>
      </c>
      <c r="G1350" s="9">
        <f t="shared" ca="1" si="304"/>
        <v>730</v>
      </c>
      <c r="H1350" s="9" t="str">
        <f t="shared" ca="1" si="305"/>
        <v>м</v>
      </c>
      <c r="I1350" s="19">
        <f t="shared" ca="1" si="306"/>
        <v>48</v>
      </c>
      <c r="J1350" s="10">
        <f t="shared" ca="1" si="307"/>
        <v>43530</v>
      </c>
      <c r="K1350">
        <v>8</v>
      </c>
      <c r="L1350">
        <f t="shared" ca="1" si="308"/>
        <v>3</v>
      </c>
      <c r="M1350">
        <f ca="1">INDEX(коды!$B$2:$B$11,MATCH(бэкэнд!L1350,коды!$C$2:$C$11,0))</f>
        <v>910</v>
      </c>
      <c r="N1350">
        <f t="shared" ca="1" si="309"/>
        <v>460</v>
      </c>
      <c r="O1350">
        <f t="shared" ca="1" si="310"/>
        <v>18</v>
      </c>
      <c r="P1350">
        <f t="shared" ca="1" si="310"/>
        <v>92</v>
      </c>
      <c r="Q1350">
        <f t="shared" ca="1" si="311"/>
        <v>2019</v>
      </c>
      <c r="R1350">
        <f t="shared" ca="1" si="312"/>
        <v>3</v>
      </c>
      <c r="S1350">
        <f t="shared" ca="1" si="313"/>
        <v>6</v>
      </c>
    </row>
    <row r="1351" spans="2:19">
      <c r="B1351" s="7">
        <f t="shared" si="314"/>
        <v>12453</v>
      </c>
      <c r="C1351" s="8" t="str">
        <f t="shared" ca="1" si="300"/>
        <v>8 (902) 510-48-20</v>
      </c>
      <c r="D1351" s="7">
        <f t="shared" ca="1" si="301"/>
        <v>226</v>
      </c>
      <c r="E1351" s="7">
        <f t="shared" ca="1" si="302"/>
        <v>57</v>
      </c>
      <c r="F1351" s="7">
        <f t="shared" ca="1" si="303"/>
        <v>329</v>
      </c>
      <c r="G1351" s="9">
        <f t="shared" ca="1" si="304"/>
        <v>965</v>
      </c>
      <c r="H1351" s="9" t="str">
        <f t="shared" ca="1" si="305"/>
        <v>ж</v>
      </c>
      <c r="I1351" s="19">
        <f t="shared" ca="1" si="306"/>
        <v>29</v>
      </c>
      <c r="J1351" s="10">
        <f t="shared" ca="1" si="307"/>
        <v>43619</v>
      </c>
      <c r="K1351">
        <v>8</v>
      </c>
      <c r="L1351">
        <f t="shared" ca="1" si="308"/>
        <v>2</v>
      </c>
      <c r="M1351">
        <f ca="1">INDEX(коды!$B$2:$B$11,MATCH(бэкэнд!L1351,коды!$C$2:$C$11,0))</f>
        <v>902</v>
      </c>
      <c r="N1351">
        <f t="shared" ca="1" si="309"/>
        <v>510</v>
      </c>
      <c r="O1351">
        <f t="shared" ca="1" si="310"/>
        <v>48</v>
      </c>
      <c r="P1351">
        <f t="shared" ca="1" si="310"/>
        <v>20</v>
      </c>
      <c r="Q1351">
        <f t="shared" ca="1" si="311"/>
        <v>2019</v>
      </c>
      <c r="R1351">
        <f t="shared" ca="1" si="312"/>
        <v>6</v>
      </c>
      <c r="S1351">
        <f t="shared" ca="1" si="313"/>
        <v>3</v>
      </c>
    </row>
    <row r="1352" spans="2:19">
      <c r="B1352" s="7">
        <f t="shared" si="314"/>
        <v>12454</v>
      </c>
      <c r="C1352" s="8" t="str">
        <f t="shared" ca="1" si="300"/>
        <v>8 (988) 698-13-73</v>
      </c>
      <c r="D1352" s="7">
        <f t="shared" ca="1" si="301"/>
        <v>178</v>
      </c>
      <c r="E1352" s="7">
        <f t="shared" ca="1" si="302"/>
        <v>89</v>
      </c>
      <c r="F1352" s="7">
        <f t="shared" ca="1" si="303"/>
        <v>2633</v>
      </c>
      <c r="G1352" s="9">
        <f t="shared" ca="1" si="304"/>
        <v>3236</v>
      </c>
      <c r="H1352" s="9" t="str">
        <f t="shared" ca="1" si="305"/>
        <v>м</v>
      </c>
      <c r="I1352" s="19">
        <f t="shared" ca="1" si="306"/>
        <v>44</v>
      </c>
      <c r="J1352" s="10">
        <f t="shared" ca="1" si="307"/>
        <v>43681</v>
      </c>
      <c r="K1352">
        <v>8</v>
      </c>
      <c r="L1352">
        <f t="shared" ca="1" si="308"/>
        <v>10</v>
      </c>
      <c r="M1352">
        <f ca="1">INDEX(коды!$B$2:$B$11,MATCH(бэкэнд!L1352,коды!$C$2:$C$11,0))</f>
        <v>988</v>
      </c>
      <c r="N1352">
        <f t="shared" ca="1" si="309"/>
        <v>698</v>
      </c>
      <c r="O1352">
        <f t="shared" ca="1" si="310"/>
        <v>13</v>
      </c>
      <c r="P1352">
        <f t="shared" ca="1" si="310"/>
        <v>73</v>
      </c>
      <c r="Q1352">
        <f t="shared" ca="1" si="311"/>
        <v>2019</v>
      </c>
      <c r="R1352">
        <f t="shared" ca="1" si="312"/>
        <v>8</v>
      </c>
      <c r="S1352">
        <f t="shared" ca="1" si="313"/>
        <v>4</v>
      </c>
    </row>
    <row r="1353" spans="2:19">
      <c r="B1353" s="7">
        <f t="shared" si="314"/>
        <v>12455</v>
      </c>
      <c r="C1353" s="8" t="str">
        <f t="shared" ca="1" si="300"/>
        <v>8 (988) 522-88-92</v>
      </c>
      <c r="D1353" s="7">
        <f t="shared" ca="1" si="301"/>
        <v>201</v>
      </c>
      <c r="E1353" s="7">
        <f t="shared" ca="1" si="302"/>
        <v>67</v>
      </c>
      <c r="F1353" s="7">
        <f t="shared" ca="1" si="303"/>
        <v>727</v>
      </c>
      <c r="G1353" s="9">
        <f t="shared" ca="1" si="304"/>
        <v>697</v>
      </c>
      <c r="H1353" s="9" t="str">
        <f t="shared" ca="1" si="305"/>
        <v>м</v>
      </c>
      <c r="I1353" s="19">
        <f t="shared" ca="1" si="306"/>
        <v>40</v>
      </c>
      <c r="J1353" s="10">
        <f t="shared" ca="1" si="307"/>
        <v>43538</v>
      </c>
      <c r="K1353">
        <v>8</v>
      </c>
      <c r="L1353">
        <f t="shared" ca="1" si="308"/>
        <v>10</v>
      </c>
      <c r="M1353">
        <f ca="1">INDEX(коды!$B$2:$B$11,MATCH(бэкэнд!L1353,коды!$C$2:$C$11,0))</f>
        <v>988</v>
      </c>
      <c r="N1353">
        <f t="shared" ca="1" si="309"/>
        <v>522</v>
      </c>
      <c r="O1353">
        <f t="shared" ca="1" si="310"/>
        <v>88</v>
      </c>
      <c r="P1353">
        <f t="shared" ca="1" si="310"/>
        <v>92</v>
      </c>
      <c r="Q1353">
        <f t="shared" ca="1" si="311"/>
        <v>2019</v>
      </c>
      <c r="R1353">
        <f t="shared" ca="1" si="312"/>
        <v>3</v>
      </c>
      <c r="S1353">
        <f t="shared" ca="1" si="313"/>
        <v>14</v>
      </c>
    </row>
    <row r="1354" spans="2:19">
      <c r="B1354" s="7">
        <f t="shared" si="314"/>
        <v>12456</v>
      </c>
      <c r="C1354" s="8" t="str">
        <f t="shared" ref="C1354:C1417" ca="1" si="315">K1354&amp; " ("&amp;M1354&amp;") "&amp;N1354&amp;"-"&amp;O1354&amp;"-"&amp;P1354</f>
        <v>8 (988) 900-56-90</v>
      </c>
      <c r="D1354" s="7">
        <f t="shared" ref="D1354:D1417" ca="1" si="316">RANDBETWEEN(30,30*8)</f>
        <v>36</v>
      </c>
      <c r="E1354" s="7">
        <f t="shared" ref="E1354:E1417" ca="1" si="317">ROUNDUP(D1354/RANDBETWEEN(2,4),0)</f>
        <v>9</v>
      </c>
      <c r="F1354" s="7">
        <f t="shared" ref="F1354:F1417" ca="1" si="318">RANDBETWEEN(200,3500)</f>
        <v>3097</v>
      </c>
      <c r="G1354" s="9">
        <f t="shared" ref="G1354:G1417" ca="1" si="319">IF(E1354*F1354&gt;200000,RANDBETWEEN(3000,5000),IF(E1354*F1354&gt;100000,RANDBETWEEN(2000,3000),IF(E1354*F1354&gt;50000,RANDBETWEEN(1000,2000),RANDBETWEEN(500,1000))))</f>
        <v>525</v>
      </c>
      <c r="H1354" s="9" t="str">
        <f t="shared" ref="H1354:H1417" ca="1" si="320">IF(RAND()&gt;0.49,"м","ж")</f>
        <v>ж</v>
      </c>
      <c r="I1354" s="19">
        <f t="shared" ref="I1354:I1417" ca="1" si="321">IF(RAND()&gt;0.2,RANDBETWEEN(20,50),RANDBETWEEN(18,90))</f>
        <v>37</v>
      </c>
      <c r="J1354" s="10">
        <f t="shared" ref="J1354:J1417" ca="1" si="322">DATE(Q1354,R1354,S1354)</f>
        <v>43607</v>
      </c>
      <c r="K1354">
        <v>8</v>
      </c>
      <c r="L1354">
        <f t="shared" ref="L1354:L1417" ca="1" si="323">RANDBETWEEN(1,10)</f>
        <v>10</v>
      </c>
      <c r="M1354">
        <f ca="1">INDEX(коды!$B$2:$B$11,MATCH(бэкэнд!L1354,коды!$C$2:$C$11,0))</f>
        <v>988</v>
      </c>
      <c r="N1354">
        <f t="shared" ref="N1354:N1417" ca="1" si="324">RANDBETWEEN(100,999)</f>
        <v>900</v>
      </c>
      <c r="O1354">
        <f t="shared" ref="O1354:P1417" ca="1" si="325">RANDBETWEEN(10,99)</f>
        <v>56</v>
      </c>
      <c r="P1354">
        <f t="shared" ca="1" si="325"/>
        <v>90</v>
      </c>
      <c r="Q1354">
        <f t="shared" ref="Q1354:Q1417" ca="1" si="326">IF(RANDBETWEEN(1000,2000)&gt;1800,IF(RANDBETWEEN(1000,2000)&gt;1100,2018,2017),2019)</f>
        <v>2019</v>
      </c>
      <c r="R1354">
        <f t="shared" ref="R1354:R1417" ca="1" si="327">IF(Q1354=2019,RANDBETWEEN(1,9),RANDBETWEEN(1,12))</f>
        <v>5</v>
      </c>
      <c r="S1354">
        <f t="shared" ref="S1354:S1417" ca="1" si="328">RANDBETWEEN(1,28)</f>
        <v>22</v>
      </c>
    </row>
    <row r="1355" spans="2:19">
      <c r="B1355" s="7">
        <f t="shared" ref="B1355:B1418" si="329">B1354+1</f>
        <v>12457</v>
      </c>
      <c r="C1355" s="8" t="str">
        <f t="shared" ca="1" si="315"/>
        <v>8 (902) 517-16-63</v>
      </c>
      <c r="D1355" s="7">
        <f t="shared" ca="1" si="316"/>
        <v>44</v>
      </c>
      <c r="E1355" s="7">
        <f t="shared" ca="1" si="317"/>
        <v>15</v>
      </c>
      <c r="F1355" s="7">
        <f t="shared" ca="1" si="318"/>
        <v>1315</v>
      </c>
      <c r="G1355" s="9">
        <f t="shared" ca="1" si="319"/>
        <v>570</v>
      </c>
      <c r="H1355" s="9" t="str">
        <f t="shared" ca="1" si="320"/>
        <v>ж</v>
      </c>
      <c r="I1355" s="19">
        <f t="shared" ca="1" si="321"/>
        <v>67</v>
      </c>
      <c r="J1355" s="10">
        <f t="shared" ca="1" si="322"/>
        <v>43543</v>
      </c>
      <c r="K1355">
        <v>8</v>
      </c>
      <c r="L1355">
        <f t="shared" ca="1" si="323"/>
        <v>2</v>
      </c>
      <c r="M1355">
        <f ca="1">INDEX(коды!$B$2:$B$11,MATCH(бэкэнд!L1355,коды!$C$2:$C$11,0))</f>
        <v>902</v>
      </c>
      <c r="N1355">
        <f t="shared" ca="1" si="324"/>
        <v>517</v>
      </c>
      <c r="O1355">
        <f t="shared" ca="1" si="325"/>
        <v>16</v>
      </c>
      <c r="P1355">
        <f t="shared" ca="1" si="325"/>
        <v>63</v>
      </c>
      <c r="Q1355">
        <f t="shared" ca="1" si="326"/>
        <v>2019</v>
      </c>
      <c r="R1355">
        <f t="shared" ca="1" si="327"/>
        <v>3</v>
      </c>
      <c r="S1355">
        <f t="shared" ca="1" si="328"/>
        <v>19</v>
      </c>
    </row>
    <row r="1356" spans="2:19">
      <c r="B1356" s="7">
        <f t="shared" si="329"/>
        <v>12458</v>
      </c>
      <c r="C1356" s="8" t="str">
        <f t="shared" ca="1" si="315"/>
        <v>8 (902) 682-61-67</v>
      </c>
      <c r="D1356" s="7">
        <f t="shared" ca="1" si="316"/>
        <v>120</v>
      </c>
      <c r="E1356" s="7">
        <f t="shared" ca="1" si="317"/>
        <v>30</v>
      </c>
      <c r="F1356" s="7">
        <f t="shared" ca="1" si="318"/>
        <v>1241</v>
      </c>
      <c r="G1356" s="9">
        <f t="shared" ca="1" si="319"/>
        <v>552</v>
      </c>
      <c r="H1356" s="9" t="str">
        <f t="shared" ca="1" si="320"/>
        <v>ж</v>
      </c>
      <c r="I1356" s="19">
        <f t="shared" ca="1" si="321"/>
        <v>39</v>
      </c>
      <c r="J1356" s="10">
        <f t="shared" ca="1" si="322"/>
        <v>43537</v>
      </c>
      <c r="K1356">
        <v>8</v>
      </c>
      <c r="L1356">
        <f t="shared" ca="1" si="323"/>
        <v>2</v>
      </c>
      <c r="M1356">
        <f ca="1">INDEX(коды!$B$2:$B$11,MATCH(бэкэнд!L1356,коды!$C$2:$C$11,0))</f>
        <v>902</v>
      </c>
      <c r="N1356">
        <f t="shared" ca="1" si="324"/>
        <v>682</v>
      </c>
      <c r="O1356">
        <f t="shared" ca="1" si="325"/>
        <v>61</v>
      </c>
      <c r="P1356">
        <f t="shared" ca="1" si="325"/>
        <v>67</v>
      </c>
      <c r="Q1356">
        <f t="shared" ca="1" si="326"/>
        <v>2019</v>
      </c>
      <c r="R1356">
        <f t="shared" ca="1" si="327"/>
        <v>3</v>
      </c>
      <c r="S1356">
        <f t="shared" ca="1" si="328"/>
        <v>13</v>
      </c>
    </row>
    <row r="1357" spans="2:19">
      <c r="B1357" s="7">
        <f t="shared" si="329"/>
        <v>12459</v>
      </c>
      <c r="C1357" s="8" t="str">
        <f t="shared" ca="1" si="315"/>
        <v>8 (918) 722-56-79</v>
      </c>
      <c r="D1357" s="7">
        <f t="shared" ca="1" si="316"/>
        <v>191</v>
      </c>
      <c r="E1357" s="7">
        <f t="shared" ca="1" si="317"/>
        <v>64</v>
      </c>
      <c r="F1357" s="7">
        <f t="shared" ca="1" si="318"/>
        <v>1061</v>
      </c>
      <c r="G1357" s="9">
        <f t="shared" ca="1" si="319"/>
        <v>1414</v>
      </c>
      <c r="H1357" s="9" t="str">
        <f t="shared" ca="1" si="320"/>
        <v>ж</v>
      </c>
      <c r="I1357" s="19">
        <f t="shared" ca="1" si="321"/>
        <v>44</v>
      </c>
      <c r="J1357" s="10">
        <f t="shared" ca="1" si="322"/>
        <v>42973</v>
      </c>
      <c r="K1357">
        <v>8</v>
      </c>
      <c r="L1357">
        <f t="shared" ca="1" si="323"/>
        <v>9</v>
      </c>
      <c r="M1357">
        <f ca="1">INDEX(коды!$B$2:$B$11,MATCH(бэкэнд!L1357,коды!$C$2:$C$11,0))</f>
        <v>918</v>
      </c>
      <c r="N1357">
        <f t="shared" ca="1" si="324"/>
        <v>722</v>
      </c>
      <c r="O1357">
        <f t="shared" ca="1" si="325"/>
        <v>56</v>
      </c>
      <c r="P1357">
        <f t="shared" ca="1" si="325"/>
        <v>79</v>
      </c>
      <c r="Q1357">
        <f t="shared" ca="1" si="326"/>
        <v>2017</v>
      </c>
      <c r="R1357">
        <f t="shared" ca="1" si="327"/>
        <v>8</v>
      </c>
      <c r="S1357">
        <f t="shared" ca="1" si="328"/>
        <v>26</v>
      </c>
    </row>
    <row r="1358" spans="2:19">
      <c r="B1358" s="7">
        <f t="shared" si="329"/>
        <v>12460</v>
      </c>
      <c r="C1358" s="8" t="str">
        <f t="shared" ca="1" si="315"/>
        <v>8 (912) 317-87-80</v>
      </c>
      <c r="D1358" s="7">
        <f t="shared" ca="1" si="316"/>
        <v>220</v>
      </c>
      <c r="E1358" s="7">
        <f t="shared" ca="1" si="317"/>
        <v>55</v>
      </c>
      <c r="F1358" s="7">
        <f t="shared" ca="1" si="318"/>
        <v>2962</v>
      </c>
      <c r="G1358" s="9">
        <f t="shared" ca="1" si="319"/>
        <v>2106</v>
      </c>
      <c r="H1358" s="9" t="str">
        <f t="shared" ca="1" si="320"/>
        <v>м</v>
      </c>
      <c r="I1358" s="19">
        <f t="shared" ca="1" si="321"/>
        <v>50</v>
      </c>
      <c r="J1358" s="10">
        <f t="shared" ca="1" si="322"/>
        <v>43485</v>
      </c>
      <c r="K1358">
        <v>8</v>
      </c>
      <c r="L1358">
        <f t="shared" ca="1" si="323"/>
        <v>5</v>
      </c>
      <c r="M1358">
        <f ca="1">INDEX(коды!$B$2:$B$11,MATCH(бэкэнд!L1358,коды!$C$2:$C$11,0))</f>
        <v>912</v>
      </c>
      <c r="N1358">
        <f t="shared" ca="1" si="324"/>
        <v>317</v>
      </c>
      <c r="O1358">
        <f t="shared" ca="1" si="325"/>
        <v>87</v>
      </c>
      <c r="P1358">
        <f t="shared" ca="1" si="325"/>
        <v>80</v>
      </c>
      <c r="Q1358">
        <f t="shared" ca="1" si="326"/>
        <v>2019</v>
      </c>
      <c r="R1358">
        <f t="shared" ca="1" si="327"/>
        <v>1</v>
      </c>
      <c r="S1358">
        <f t="shared" ca="1" si="328"/>
        <v>20</v>
      </c>
    </row>
    <row r="1359" spans="2:19">
      <c r="B1359" s="7">
        <f t="shared" si="329"/>
        <v>12461</v>
      </c>
      <c r="C1359" s="8" t="str">
        <f t="shared" ca="1" si="315"/>
        <v>8 (910) 167-81-14</v>
      </c>
      <c r="D1359" s="7">
        <f t="shared" ca="1" si="316"/>
        <v>58</v>
      </c>
      <c r="E1359" s="7">
        <f t="shared" ca="1" si="317"/>
        <v>20</v>
      </c>
      <c r="F1359" s="7">
        <f t="shared" ca="1" si="318"/>
        <v>1325</v>
      </c>
      <c r="G1359" s="9">
        <f t="shared" ca="1" si="319"/>
        <v>988</v>
      </c>
      <c r="H1359" s="9" t="str">
        <f t="shared" ca="1" si="320"/>
        <v>м</v>
      </c>
      <c r="I1359" s="19">
        <f t="shared" ca="1" si="321"/>
        <v>48</v>
      </c>
      <c r="J1359" s="10">
        <f t="shared" ca="1" si="322"/>
        <v>43478</v>
      </c>
      <c r="K1359">
        <v>8</v>
      </c>
      <c r="L1359">
        <f t="shared" ca="1" si="323"/>
        <v>3</v>
      </c>
      <c r="M1359">
        <f ca="1">INDEX(коды!$B$2:$B$11,MATCH(бэкэнд!L1359,коды!$C$2:$C$11,0))</f>
        <v>910</v>
      </c>
      <c r="N1359">
        <f t="shared" ca="1" si="324"/>
        <v>167</v>
      </c>
      <c r="O1359">
        <f t="shared" ca="1" si="325"/>
        <v>81</v>
      </c>
      <c r="P1359">
        <f t="shared" ca="1" si="325"/>
        <v>14</v>
      </c>
      <c r="Q1359">
        <f t="shared" ca="1" si="326"/>
        <v>2019</v>
      </c>
      <c r="R1359">
        <f t="shared" ca="1" si="327"/>
        <v>1</v>
      </c>
      <c r="S1359">
        <f t="shared" ca="1" si="328"/>
        <v>13</v>
      </c>
    </row>
    <row r="1360" spans="2:19">
      <c r="B1360" s="7">
        <f t="shared" si="329"/>
        <v>12462</v>
      </c>
      <c r="C1360" s="8" t="str">
        <f t="shared" ca="1" si="315"/>
        <v>8 (917) 274-28-82</v>
      </c>
      <c r="D1360" s="7">
        <f t="shared" ca="1" si="316"/>
        <v>196</v>
      </c>
      <c r="E1360" s="7">
        <f t="shared" ca="1" si="317"/>
        <v>66</v>
      </c>
      <c r="F1360" s="7">
        <f t="shared" ca="1" si="318"/>
        <v>2082</v>
      </c>
      <c r="G1360" s="9">
        <f t="shared" ca="1" si="319"/>
        <v>2710</v>
      </c>
      <c r="H1360" s="9" t="str">
        <f t="shared" ca="1" si="320"/>
        <v>ж</v>
      </c>
      <c r="I1360" s="19">
        <f t="shared" ca="1" si="321"/>
        <v>36</v>
      </c>
      <c r="J1360" s="10">
        <f t="shared" ca="1" si="322"/>
        <v>43392</v>
      </c>
      <c r="K1360">
        <v>8</v>
      </c>
      <c r="L1360">
        <f t="shared" ca="1" si="323"/>
        <v>8</v>
      </c>
      <c r="M1360">
        <f ca="1">INDEX(коды!$B$2:$B$11,MATCH(бэкэнд!L1360,коды!$C$2:$C$11,0))</f>
        <v>917</v>
      </c>
      <c r="N1360">
        <f t="shared" ca="1" si="324"/>
        <v>274</v>
      </c>
      <c r="O1360">
        <f t="shared" ca="1" si="325"/>
        <v>28</v>
      </c>
      <c r="P1360">
        <f t="shared" ca="1" si="325"/>
        <v>82</v>
      </c>
      <c r="Q1360">
        <f t="shared" ca="1" si="326"/>
        <v>2018</v>
      </c>
      <c r="R1360">
        <f t="shared" ca="1" si="327"/>
        <v>10</v>
      </c>
      <c r="S1360">
        <f t="shared" ca="1" si="328"/>
        <v>19</v>
      </c>
    </row>
    <row r="1361" spans="2:19">
      <c r="B1361" s="7">
        <f t="shared" si="329"/>
        <v>12463</v>
      </c>
      <c r="C1361" s="8" t="str">
        <f t="shared" ca="1" si="315"/>
        <v>8 (914) 541-36-88</v>
      </c>
      <c r="D1361" s="7">
        <f t="shared" ca="1" si="316"/>
        <v>58</v>
      </c>
      <c r="E1361" s="7">
        <f t="shared" ca="1" si="317"/>
        <v>15</v>
      </c>
      <c r="F1361" s="7">
        <f t="shared" ca="1" si="318"/>
        <v>2879</v>
      </c>
      <c r="G1361" s="9">
        <f t="shared" ca="1" si="319"/>
        <v>855</v>
      </c>
      <c r="H1361" s="9" t="str">
        <f t="shared" ca="1" si="320"/>
        <v>м</v>
      </c>
      <c r="I1361" s="19">
        <f t="shared" ca="1" si="321"/>
        <v>36</v>
      </c>
      <c r="J1361" s="10">
        <f t="shared" ca="1" si="322"/>
        <v>43720</v>
      </c>
      <c r="K1361">
        <v>8</v>
      </c>
      <c r="L1361">
        <f t="shared" ca="1" si="323"/>
        <v>7</v>
      </c>
      <c r="M1361">
        <f ca="1">INDEX(коды!$B$2:$B$11,MATCH(бэкэнд!L1361,коды!$C$2:$C$11,0))</f>
        <v>914</v>
      </c>
      <c r="N1361">
        <f t="shared" ca="1" si="324"/>
        <v>541</v>
      </c>
      <c r="O1361">
        <f t="shared" ca="1" si="325"/>
        <v>36</v>
      </c>
      <c r="P1361">
        <f t="shared" ca="1" si="325"/>
        <v>88</v>
      </c>
      <c r="Q1361">
        <f t="shared" ca="1" si="326"/>
        <v>2019</v>
      </c>
      <c r="R1361">
        <f t="shared" ca="1" si="327"/>
        <v>9</v>
      </c>
      <c r="S1361">
        <f t="shared" ca="1" si="328"/>
        <v>12</v>
      </c>
    </row>
    <row r="1362" spans="2:19">
      <c r="B1362" s="7">
        <f t="shared" si="329"/>
        <v>12464</v>
      </c>
      <c r="C1362" s="8" t="str">
        <f t="shared" ca="1" si="315"/>
        <v>8 (912) 176-71-42</v>
      </c>
      <c r="D1362" s="7">
        <f t="shared" ca="1" si="316"/>
        <v>133</v>
      </c>
      <c r="E1362" s="7">
        <f t="shared" ca="1" si="317"/>
        <v>34</v>
      </c>
      <c r="F1362" s="7">
        <f t="shared" ca="1" si="318"/>
        <v>249</v>
      </c>
      <c r="G1362" s="9">
        <f t="shared" ca="1" si="319"/>
        <v>556</v>
      </c>
      <c r="H1362" s="9" t="str">
        <f t="shared" ca="1" si="320"/>
        <v>м</v>
      </c>
      <c r="I1362" s="19">
        <f t="shared" ca="1" si="321"/>
        <v>20</v>
      </c>
      <c r="J1362" s="10">
        <f t="shared" ca="1" si="322"/>
        <v>43295</v>
      </c>
      <c r="K1362">
        <v>8</v>
      </c>
      <c r="L1362">
        <f t="shared" ca="1" si="323"/>
        <v>5</v>
      </c>
      <c r="M1362">
        <f ca="1">INDEX(коды!$B$2:$B$11,MATCH(бэкэнд!L1362,коды!$C$2:$C$11,0))</f>
        <v>912</v>
      </c>
      <c r="N1362">
        <f t="shared" ca="1" si="324"/>
        <v>176</v>
      </c>
      <c r="O1362">
        <f t="shared" ca="1" si="325"/>
        <v>71</v>
      </c>
      <c r="P1362">
        <f t="shared" ca="1" si="325"/>
        <v>42</v>
      </c>
      <c r="Q1362">
        <f t="shared" ca="1" si="326"/>
        <v>2018</v>
      </c>
      <c r="R1362">
        <f t="shared" ca="1" si="327"/>
        <v>7</v>
      </c>
      <c r="S1362">
        <f t="shared" ca="1" si="328"/>
        <v>14</v>
      </c>
    </row>
    <row r="1363" spans="2:19">
      <c r="B1363" s="7">
        <f t="shared" si="329"/>
        <v>12465</v>
      </c>
      <c r="C1363" s="8" t="str">
        <f t="shared" ca="1" si="315"/>
        <v>8 (912) 959-56-11</v>
      </c>
      <c r="D1363" s="7">
        <f t="shared" ca="1" si="316"/>
        <v>94</v>
      </c>
      <c r="E1363" s="7">
        <f t="shared" ca="1" si="317"/>
        <v>32</v>
      </c>
      <c r="F1363" s="7">
        <f t="shared" ca="1" si="318"/>
        <v>2979</v>
      </c>
      <c r="G1363" s="9">
        <f t="shared" ca="1" si="319"/>
        <v>1325</v>
      </c>
      <c r="H1363" s="9" t="str">
        <f t="shared" ca="1" si="320"/>
        <v>м</v>
      </c>
      <c r="I1363" s="19">
        <f t="shared" ca="1" si="321"/>
        <v>20</v>
      </c>
      <c r="J1363" s="10">
        <f t="shared" ca="1" si="322"/>
        <v>43460</v>
      </c>
      <c r="K1363">
        <v>8</v>
      </c>
      <c r="L1363">
        <f t="shared" ca="1" si="323"/>
        <v>5</v>
      </c>
      <c r="M1363">
        <f ca="1">INDEX(коды!$B$2:$B$11,MATCH(бэкэнд!L1363,коды!$C$2:$C$11,0))</f>
        <v>912</v>
      </c>
      <c r="N1363">
        <f t="shared" ca="1" si="324"/>
        <v>959</v>
      </c>
      <c r="O1363">
        <f t="shared" ca="1" si="325"/>
        <v>56</v>
      </c>
      <c r="P1363">
        <f t="shared" ca="1" si="325"/>
        <v>11</v>
      </c>
      <c r="Q1363">
        <f t="shared" ca="1" si="326"/>
        <v>2018</v>
      </c>
      <c r="R1363">
        <f t="shared" ca="1" si="327"/>
        <v>12</v>
      </c>
      <c r="S1363">
        <f t="shared" ca="1" si="328"/>
        <v>26</v>
      </c>
    </row>
    <row r="1364" spans="2:19">
      <c r="B1364" s="7">
        <f t="shared" si="329"/>
        <v>12466</v>
      </c>
      <c r="C1364" s="8" t="str">
        <f t="shared" ca="1" si="315"/>
        <v>8 (902) 815-37-40</v>
      </c>
      <c r="D1364" s="7">
        <f t="shared" ca="1" si="316"/>
        <v>152</v>
      </c>
      <c r="E1364" s="7">
        <f t="shared" ca="1" si="317"/>
        <v>38</v>
      </c>
      <c r="F1364" s="7">
        <f t="shared" ca="1" si="318"/>
        <v>3397</v>
      </c>
      <c r="G1364" s="9">
        <f t="shared" ca="1" si="319"/>
        <v>2678</v>
      </c>
      <c r="H1364" s="9" t="str">
        <f t="shared" ca="1" si="320"/>
        <v>ж</v>
      </c>
      <c r="I1364" s="19">
        <f t="shared" ca="1" si="321"/>
        <v>35</v>
      </c>
      <c r="J1364" s="10">
        <f t="shared" ca="1" si="322"/>
        <v>43600</v>
      </c>
      <c r="K1364">
        <v>8</v>
      </c>
      <c r="L1364">
        <f t="shared" ca="1" si="323"/>
        <v>2</v>
      </c>
      <c r="M1364">
        <f ca="1">INDEX(коды!$B$2:$B$11,MATCH(бэкэнд!L1364,коды!$C$2:$C$11,0))</f>
        <v>902</v>
      </c>
      <c r="N1364">
        <f t="shared" ca="1" si="324"/>
        <v>815</v>
      </c>
      <c r="O1364">
        <f t="shared" ca="1" si="325"/>
        <v>37</v>
      </c>
      <c r="P1364">
        <f t="shared" ca="1" si="325"/>
        <v>40</v>
      </c>
      <c r="Q1364">
        <f t="shared" ca="1" si="326"/>
        <v>2019</v>
      </c>
      <c r="R1364">
        <f t="shared" ca="1" si="327"/>
        <v>5</v>
      </c>
      <c r="S1364">
        <f t="shared" ca="1" si="328"/>
        <v>15</v>
      </c>
    </row>
    <row r="1365" spans="2:19">
      <c r="B1365" s="7">
        <f t="shared" si="329"/>
        <v>12467</v>
      </c>
      <c r="C1365" s="8" t="str">
        <f t="shared" ca="1" si="315"/>
        <v>8 (912) 275-24-17</v>
      </c>
      <c r="D1365" s="7">
        <f t="shared" ca="1" si="316"/>
        <v>73</v>
      </c>
      <c r="E1365" s="7">
        <f t="shared" ca="1" si="317"/>
        <v>25</v>
      </c>
      <c r="F1365" s="7">
        <f t="shared" ca="1" si="318"/>
        <v>859</v>
      </c>
      <c r="G1365" s="9">
        <f t="shared" ca="1" si="319"/>
        <v>914</v>
      </c>
      <c r="H1365" s="9" t="str">
        <f t="shared" ca="1" si="320"/>
        <v>м</v>
      </c>
      <c r="I1365" s="19">
        <f t="shared" ca="1" si="321"/>
        <v>33</v>
      </c>
      <c r="J1365" s="10">
        <f t="shared" ca="1" si="322"/>
        <v>43530</v>
      </c>
      <c r="K1365">
        <v>8</v>
      </c>
      <c r="L1365">
        <f t="shared" ca="1" si="323"/>
        <v>5</v>
      </c>
      <c r="M1365">
        <f ca="1">INDEX(коды!$B$2:$B$11,MATCH(бэкэнд!L1365,коды!$C$2:$C$11,0))</f>
        <v>912</v>
      </c>
      <c r="N1365">
        <f t="shared" ca="1" si="324"/>
        <v>275</v>
      </c>
      <c r="O1365">
        <f t="shared" ca="1" si="325"/>
        <v>24</v>
      </c>
      <c r="P1365">
        <f t="shared" ca="1" si="325"/>
        <v>17</v>
      </c>
      <c r="Q1365">
        <f t="shared" ca="1" si="326"/>
        <v>2019</v>
      </c>
      <c r="R1365">
        <f t="shared" ca="1" si="327"/>
        <v>3</v>
      </c>
      <c r="S1365">
        <f t="shared" ca="1" si="328"/>
        <v>6</v>
      </c>
    </row>
    <row r="1366" spans="2:19">
      <c r="B1366" s="7">
        <f t="shared" si="329"/>
        <v>12468</v>
      </c>
      <c r="C1366" s="8" t="str">
        <f t="shared" ca="1" si="315"/>
        <v>8 (988) 700-55-74</v>
      </c>
      <c r="D1366" s="7">
        <f t="shared" ca="1" si="316"/>
        <v>227</v>
      </c>
      <c r="E1366" s="7">
        <f t="shared" ca="1" si="317"/>
        <v>76</v>
      </c>
      <c r="F1366" s="7">
        <f t="shared" ca="1" si="318"/>
        <v>3407</v>
      </c>
      <c r="G1366" s="9">
        <f t="shared" ca="1" si="319"/>
        <v>3199</v>
      </c>
      <c r="H1366" s="9" t="str">
        <f t="shared" ca="1" si="320"/>
        <v>м</v>
      </c>
      <c r="I1366" s="19">
        <f t="shared" ca="1" si="321"/>
        <v>33</v>
      </c>
      <c r="J1366" s="10">
        <f t="shared" ca="1" si="322"/>
        <v>43526</v>
      </c>
      <c r="K1366">
        <v>8</v>
      </c>
      <c r="L1366">
        <f t="shared" ca="1" si="323"/>
        <v>10</v>
      </c>
      <c r="M1366">
        <f ca="1">INDEX(коды!$B$2:$B$11,MATCH(бэкэнд!L1366,коды!$C$2:$C$11,0))</f>
        <v>988</v>
      </c>
      <c r="N1366">
        <f t="shared" ca="1" si="324"/>
        <v>700</v>
      </c>
      <c r="O1366">
        <f t="shared" ca="1" si="325"/>
        <v>55</v>
      </c>
      <c r="P1366">
        <f t="shared" ca="1" si="325"/>
        <v>74</v>
      </c>
      <c r="Q1366">
        <f t="shared" ca="1" si="326"/>
        <v>2019</v>
      </c>
      <c r="R1366">
        <f t="shared" ca="1" si="327"/>
        <v>3</v>
      </c>
      <c r="S1366">
        <f t="shared" ca="1" si="328"/>
        <v>2</v>
      </c>
    </row>
    <row r="1367" spans="2:19">
      <c r="B1367" s="7">
        <f t="shared" si="329"/>
        <v>12469</v>
      </c>
      <c r="C1367" s="8" t="str">
        <f t="shared" ca="1" si="315"/>
        <v>8 (918) 440-65-89</v>
      </c>
      <c r="D1367" s="7">
        <f t="shared" ca="1" si="316"/>
        <v>214</v>
      </c>
      <c r="E1367" s="7">
        <f t="shared" ca="1" si="317"/>
        <v>72</v>
      </c>
      <c r="F1367" s="7">
        <f t="shared" ca="1" si="318"/>
        <v>2713</v>
      </c>
      <c r="G1367" s="9">
        <f t="shared" ca="1" si="319"/>
        <v>2287</v>
      </c>
      <c r="H1367" s="9" t="str">
        <f t="shared" ca="1" si="320"/>
        <v>ж</v>
      </c>
      <c r="I1367" s="19">
        <f t="shared" ca="1" si="321"/>
        <v>47</v>
      </c>
      <c r="J1367" s="10">
        <f t="shared" ca="1" si="322"/>
        <v>43500</v>
      </c>
      <c r="K1367">
        <v>8</v>
      </c>
      <c r="L1367">
        <f t="shared" ca="1" si="323"/>
        <v>9</v>
      </c>
      <c r="M1367">
        <f ca="1">INDEX(коды!$B$2:$B$11,MATCH(бэкэнд!L1367,коды!$C$2:$C$11,0))</f>
        <v>918</v>
      </c>
      <c r="N1367">
        <f t="shared" ca="1" si="324"/>
        <v>440</v>
      </c>
      <c r="O1367">
        <f t="shared" ca="1" si="325"/>
        <v>65</v>
      </c>
      <c r="P1367">
        <f t="shared" ca="1" si="325"/>
        <v>89</v>
      </c>
      <c r="Q1367">
        <f t="shared" ca="1" si="326"/>
        <v>2019</v>
      </c>
      <c r="R1367">
        <f t="shared" ca="1" si="327"/>
        <v>2</v>
      </c>
      <c r="S1367">
        <f t="shared" ca="1" si="328"/>
        <v>4</v>
      </c>
    </row>
    <row r="1368" spans="2:19">
      <c r="B1368" s="7">
        <f t="shared" si="329"/>
        <v>12470</v>
      </c>
      <c r="C1368" s="8" t="str">
        <f t="shared" ca="1" si="315"/>
        <v>8 (913) 537-46-34</v>
      </c>
      <c r="D1368" s="7">
        <f t="shared" ca="1" si="316"/>
        <v>212</v>
      </c>
      <c r="E1368" s="7">
        <f t="shared" ca="1" si="317"/>
        <v>53</v>
      </c>
      <c r="F1368" s="7">
        <f t="shared" ca="1" si="318"/>
        <v>1990</v>
      </c>
      <c r="G1368" s="9">
        <f t="shared" ca="1" si="319"/>
        <v>2803</v>
      </c>
      <c r="H1368" s="9" t="str">
        <f t="shared" ca="1" si="320"/>
        <v>м</v>
      </c>
      <c r="I1368" s="19">
        <f t="shared" ca="1" si="321"/>
        <v>20</v>
      </c>
      <c r="J1368" s="10">
        <f t="shared" ca="1" si="322"/>
        <v>43695</v>
      </c>
      <c r="K1368">
        <v>8</v>
      </c>
      <c r="L1368">
        <f t="shared" ca="1" si="323"/>
        <v>6</v>
      </c>
      <c r="M1368">
        <f ca="1">INDEX(коды!$B$2:$B$11,MATCH(бэкэнд!L1368,коды!$C$2:$C$11,0))</f>
        <v>913</v>
      </c>
      <c r="N1368">
        <f t="shared" ca="1" si="324"/>
        <v>537</v>
      </c>
      <c r="O1368">
        <f t="shared" ca="1" si="325"/>
        <v>46</v>
      </c>
      <c r="P1368">
        <f t="shared" ca="1" si="325"/>
        <v>34</v>
      </c>
      <c r="Q1368">
        <f t="shared" ca="1" si="326"/>
        <v>2019</v>
      </c>
      <c r="R1368">
        <f t="shared" ca="1" si="327"/>
        <v>8</v>
      </c>
      <c r="S1368">
        <f t="shared" ca="1" si="328"/>
        <v>18</v>
      </c>
    </row>
    <row r="1369" spans="2:19">
      <c r="B1369" s="7">
        <f t="shared" si="329"/>
        <v>12471</v>
      </c>
      <c r="C1369" s="8" t="str">
        <f t="shared" ca="1" si="315"/>
        <v>8 (913) 762-95-75</v>
      </c>
      <c r="D1369" s="7">
        <f t="shared" ca="1" si="316"/>
        <v>233</v>
      </c>
      <c r="E1369" s="7">
        <f t="shared" ca="1" si="317"/>
        <v>117</v>
      </c>
      <c r="F1369" s="7">
        <f t="shared" ca="1" si="318"/>
        <v>2634</v>
      </c>
      <c r="G1369" s="9">
        <f t="shared" ca="1" si="319"/>
        <v>3978</v>
      </c>
      <c r="H1369" s="9" t="str">
        <f t="shared" ca="1" si="320"/>
        <v>м</v>
      </c>
      <c r="I1369" s="19">
        <f t="shared" ca="1" si="321"/>
        <v>73</v>
      </c>
      <c r="J1369" s="10">
        <f t="shared" ca="1" si="322"/>
        <v>43667</v>
      </c>
      <c r="K1369">
        <v>8</v>
      </c>
      <c r="L1369">
        <f t="shared" ca="1" si="323"/>
        <v>6</v>
      </c>
      <c r="M1369">
        <f ca="1">INDEX(коды!$B$2:$B$11,MATCH(бэкэнд!L1369,коды!$C$2:$C$11,0))</f>
        <v>913</v>
      </c>
      <c r="N1369">
        <f t="shared" ca="1" si="324"/>
        <v>762</v>
      </c>
      <c r="O1369">
        <f t="shared" ca="1" si="325"/>
        <v>95</v>
      </c>
      <c r="P1369">
        <f t="shared" ca="1" si="325"/>
        <v>75</v>
      </c>
      <c r="Q1369">
        <f t="shared" ca="1" si="326"/>
        <v>2019</v>
      </c>
      <c r="R1369">
        <f t="shared" ca="1" si="327"/>
        <v>7</v>
      </c>
      <c r="S1369">
        <f t="shared" ca="1" si="328"/>
        <v>21</v>
      </c>
    </row>
    <row r="1370" spans="2:19">
      <c r="B1370" s="7">
        <f t="shared" si="329"/>
        <v>12472</v>
      </c>
      <c r="C1370" s="8" t="str">
        <f t="shared" ca="1" si="315"/>
        <v>8 (918) 744-18-10</v>
      </c>
      <c r="D1370" s="7">
        <f t="shared" ca="1" si="316"/>
        <v>228</v>
      </c>
      <c r="E1370" s="7">
        <f t="shared" ca="1" si="317"/>
        <v>57</v>
      </c>
      <c r="F1370" s="7">
        <f t="shared" ca="1" si="318"/>
        <v>3022</v>
      </c>
      <c r="G1370" s="9">
        <f t="shared" ca="1" si="319"/>
        <v>2040</v>
      </c>
      <c r="H1370" s="9" t="str">
        <f t="shared" ca="1" si="320"/>
        <v>м</v>
      </c>
      <c r="I1370" s="19">
        <f t="shared" ca="1" si="321"/>
        <v>46</v>
      </c>
      <c r="J1370" s="10">
        <f t="shared" ca="1" si="322"/>
        <v>43470</v>
      </c>
      <c r="K1370">
        <v>8</v>
      </c>
      <c r="L1370">
        <f t="shared" ca="1" si="323"/>
        <v>9</v>
      </c>
      <c r="M1370">
        <f ca="1">INDEX(коды!$B$2:$B$11,MATCH(бэкэнд!L1370,коды!$C$2:$C$11,0))</f>
        <v>918</v>
      </c>
      <c r="N1370">
        <f t="shared" ca="1" si="324"/>
        <v>744</v>
      </c>
      <c r="O1370">
        <f t="shared" ca="1" si="325"/>
        <v>18</v>
      </c>
      <c r="P1370">
        <f t="shared" ca="1" si="325"/>
        <v>10</v>
      </c>
      <c r="Q1370">
        <f t="shared" ca="1" si="326"/>
        <v>2019</v>
      </c>
      <c r="R1370">
        <f t="shared" ca="1" si="327"/>
        <v>1</v>
      </c>
      <c r="S1370">
        <f t="shared" ca="1" si="328"/>
        <v>5</v>
      </c>
    </row>
    <row r="1371" spans="2:19">
      <c r="B1371" s="7">
        <f t="shared" si="329"/>
        <v>12473</v>
      </c>
      <c r="C1371" s="8" t="str">
        <f t="shared" ca="1" si="315"/>
        <v>8 (914) 824-90-82</v>
      </c>
      <c r="D1371" s="7">
        <f t="shared" ca="1" si="316"/>
        <v>71</v>
      </c>
      <c r="E1371" s="7">
        <f t="shared" ca="1" si="317"/>
        <v>24</v>
      </c>
      <c r="F1371" s="7">
        <f t="shared" ca="1" si="318"/>
        <v>1918</v>
      </c>
      <c r="G1371" s="9">
        <f t="shared" ca="1" si="319"/>
        <v>808</v>
      </c>
      <c r="H1371" s="9" t="str">
        <f t="shared" ca="1" si="320"/>
        <v>м</v>
      </c>
      <c r="I1371" s="19">
        <f t="shared" ca="1" si="321"/>
        <v>37</v>
      </c>
      <c r="J1371" s="10">
        <f t="shared" ca="1" si="322"/>
        <v>43570</v>
      </c>
      <c r="K1371">
        <v>8</v>
      </c>
      <c r="L1371">
        <f t="shared" ca="1" si="323"/>
        <v>7</v>
      </c>
      <c r="M1371">
        <f ca="1">INDEX(коды!$B$2:$B$11,MATCH(бэкэнд!L1371,коды!$C$2:$C$11,0))</f>
        <v>914</v>
      </c>
      <c r="N1371">
        <f t="shared" ca="1" si="324"/>
        <v>824</v>
      </c>
      <c r="O1371">
        <f t="shared" ca="1" si="325"/>
        <v>90</v>
      </c>
      <c r="P1371">
        <f t="shared" ca="1" si="325"/>
        <v>82</v>
      </c>
      <c r="Q1371">
        <f t="shared" ca="1" si="326"/>
        <v>2019</v>
      </c>
      <c r="R1371">
        <f t="shared" ca="1" si="327"/>
        <v>4</v>
      </c>
      <c r="S1371">
        <f t="shared" ca="1" si="328"/>
        <v>15</v>
      </c>
    </row>
    <row r="1372" spans="2:19">
      <c r="B1372" s="7">
        <f t="shared" si="329"/>
        <v>12474</v>
      </c>
      <c r="C1372" s="8" t="str">
        <f t="shared" ca="1" si="315"/>
        <v>8 (914) 648-31-93</v>
      </c>
      <c r="D1372" s="7">
        <f t="shared" ca="1" si="316"/>
        <v>171</v>
      </c>
      <c r="E1372" s="7">
        <f t="shared" ca="1" si="317"/>
        <v>57</v>
      </c>
      <c r="F1372" s="7">
        <f t="shared" ca="1" si="318"/>
        <v>397</v>
      </c>
      <c r="G1372" s="9">
        <f t="shared" ca="1" si="319"/>
        <v>760</v>
      </c>
      <c r="H1372" s="9" t="str">
        <f t="shared" ca="1" si="320"/>
        <v>м</v>
      </c>
      <c r="I1372" s="19">
        <f t="shared" ca="1" si="321"/>
        <v>41</v>
      </c>
      <c r="J1372" s="10">
        <f t="shared" ca="1" si="322"/>
        <v>43142</v>
      </c>
      <c r="K1372">
        <v>8</v>
      </c>
      <c r="L1372">
        <f t="shared" ca="1" si="323"/>
        <v>7</v>
      </c>
      <c r="M1372">
        <f ca="1">INDEX(коды!$B$2:$B$11,MATCH(бэкэнд!L1372,коды!$C$2:$C$11,0))</f>
        <v>914</v>
      </c>
      <c r="N1372">
        <f t="shared" ca="1" si="324"/>
        <v>648</v>
      </c>
      <c r="O1372">
        <f t="shared" ca="1" si="325"/>
        <v>31</v>
      </c>
      <c r="P1372">
        <f t="shared" ca="1" si="325"/>
        <v>93</v>
      </c>
      <c r="Q1372">
        <f t="shared" ca="1" si="326"/>
        <v>2018</v>
      </c>
      <c r="R1372">
        <f t="shared" ca="1" si="327"/>
        <v>2</v>
      </c>
      <c r="S1372">
        <f t="shared" ca="1" si="328"/>
        <v>11</v>
      </c>
    </row>
    <row r="1373" spans="2:19">
      <c r="B1373" s="7">
        <f t="shared" si="329"/>
        <v>12475</v>
      </c>
      <c r="C1373" s="8" t="str">
        <f t="shared" ca="1" si="315"/>
        <v>8 (917) 216-61-58</v>
      </c>
      <c r="D1373" s="7">
        <f t="shared" ca="1" si="316"/>
        <v>57</v>
      </c>
      <c r="E1373" s="7">
        <f t="shared" ca="1" si="317"/>
        <v>19</v>
      </c>
      <c r="F1373" s="7">
        <f t="shared" ca="1" si="318"/>
        <v>1076</v>
      </c>
      <c r="G1373" s="9">
        <f t="shared" ca="1" si="319"/>
        <v>781</v>
      </c>
      <c r="H1373" s="9" t="str">
        <f t="shared" ca="1" si="320"/>
        <v>ж</v>
      </c>
      <c r="I1373" s="19">
        <f t="shared" ca="1" si="321"/>
        <v>25</v>
      </c>
      <c r="J1373" s="10">
        <f t="shared" ca="1" si="322"/>
        <v>43674</v>
      </c>
      <c r="K1373">
        <v>8</v>
      </c>
      <c r="L1373">
        <f t="shared" ca="1" si="323"/>
        <v>8</v>
      </c>
      <c r="M1373">
        <f ca="1">INDEX(коды!$B$2:$B$11,MATCH(бэкэнд!L1373,коды!$C$2:$C$11,0))</f>
        <v>917</v>
      </c>
      <c r="N1373">
        <f t="shared" ca="1" si="324"/>
        <v>216</v>
      </c>
      <c r="O1373">
        <f t="shared" ca="1" si="325"/>
        <v>61</v>
      </c>
      <c r="P1373">
        <f t="shared" ca="1" si="325"/>
        <v>58</v>
      </c>
      <c r="Q1373">
        <f t="shared" ca="1" si="326"/>
        <v>2019</v>
      </c>
      <c r="R1373">
        <f t="shared" ca="1" si="327"/>
        <v>7</v>
      </c>
      <c r="S1373">
        <f t="shared" ca="1" si="328"/>
        <v>28</v>
      </c>
    </row>
    <row r="1374" spans="2:19">
      <c r="B1374" s="7">
        <f t="shared" si="329"/>
        <v>12476</v>
      </c>
      <c r="C1374" s="8" t="str">
        <f t="shared" ca="1" si="315"/>
        <v>8 (917) 546-10-90</v>
      </c>
      <c r="D1374" s="7">
        <f t="shared" ca="1" si="316"/>
        <v>222</v>
      </c>
      <c r="E1374" s="7">
        <f t="shared" ca="1" si="317"/>
        <v>56</v>
      </c>
      <c r="F1374" s="7">
        <f t="shared" ca="1" si="318"/>
        <v>1116</v>
      </c>
      <c r="G1374" s="9">
        <f t="shared" ca="1" si="319"/>
        <v>1356</v>
      </c>
      <c r="H1374" s="9" t="str">
        <f t="shared" ca="1" si="320"/>
        <v>ж</v>
      </c>
      <c r="I1374" s="19">
        <f t="shared" ca="1" si="321"/>
        <v>40</v>
      </c>
      <c r="J1374" s="10">
        <f t="shared" ca="1" si="322"/>
        <v>43509</v>
      </c>
      <c r="K1374">
        <v>8</v>
      </c>
      <c r="L1374">
        <f t="shared" ca="1" si="323"/>
        <v>8</v>
      </c>
      <c r="M1374">
        <f ca="1">INDEX(коды!$B$2:$B$11,MATCH(бэкэнд!L1374,коды!$C$2:$C$11,0))</f>
        <v>917</v>
      </c>
      <c r="N1374">
        <f t="shared" ca="1" si="324"/>
        <v>546</v>
      </c>
      <c r="O1374">
        <f t="shared" ca="1" si="325"/>
        <v>10</v>
      </c>
      <c r="P1374">
        <f t="shared" ca="1" si="325"/>
        <v>90</v>
      </c>
      <c r="Q1374">
        <f t="shared" ca="1" si="326"/>
        <v>2019</v>
      </c>
      <c r="R1374">
        <f t="shared" ca="1" si="327"/>
        <v>2</v>
      </c>
      <c r="S1374">
        <f t="shared" ca="1" si="328"/>
        <v>13</v>
      </c>
    </row>
    <row r="1375" spans="2:19">
      <c r="B1375" s="7">
        <f t="shared" si="329"/>
        <v>12477</v>
      </c>
      <c r="C1375" s="8" t="str">
        <f t="shared" ca="1" si="315"/>
        <v>8 (918) 789-15-52</v>
      </c>
      <c r="D1375" s="7">
        <f t="shared" ca="1" si="316"/>
        <v>53</v>
      </c>
      <c r="E1375" s="7">
        <f t="shared" ca="1" si="317"/>
        <v>14</v>
      </c>
      <c r="F1375" s="7">
        <f t="shared" ca="1" si="318"/>
        <v>3439</v>
      </c>
      <c r="G1375" s="9">
        <f t="shared" ca="1" si="319"/>
        <v>520</v>
      </c>
      <c r="H1375" s="9" t="str">
        <f t="shared" ca="1" si="320"/>
        <v>м</v>
      </c>
      <c r="I1375" s="19">
        <f t="shared" ca="1" si="321"/>
        <v>35</v>
      </c>
      <c r="J1375" s="10">
        <f t="shared" ca="1" si="322"/>
        <v>43473</v>
      </c>
      <c r="K1375">
        <v>8</v>
      </c>
      <c r="L1375">
        <f t="shared" ca="1" si="323"/>
        <v>9</v>
      </c>
      <c r="M1375">
        <f ca="1">INDEX(коды!$B$2:$B$11,MATCH(бэкэнд!L1375,коды!$C$2:$C$11,0))</f>
        <v>918</v>
      </c>
      <c r="N1375">
        <f t="shared" ca="1" si="324"/>
        <v>789</v>
      </c>
      <c r="O1375">
        <f t="shared" ca="1" si="325"/>
        <v>15</v>
      </c>
      <c r="P1375">
        <f t="shared" ca="1" si="325"/>
        <v>52</v>
      </c>
      <c r="Q1375">
        <f t="shared" ca="1" si="326"/>
        <v>2019</v>
      </c>
      <c r="R1375">
        <f t="shared" ca="1" si="327"/>
        <v>1</v>
      </c>
      <c r="S1375">
        <f t="shared" ca="1" si="328"/>
        <v>8</v>
      </c>
    </row>
    <row r="1376" spans="2:19">
      <c r="B1376" s="7">
        <f t="shared" si="329"/>
        <v>12478</v>
      </c>
      <c r="C1376" s="8" t="str">
        <f t="shared" ca="1" si="315"/>
        <v>8 (917) 997-60-85</v>
      </c>
      <c r="D1376" s="7">
        <f t="shared" ca="1" si="316"/>
        <v>43</v>
      </c>
      <c r="E1376" s="7">
        <f t="shared" ca="1" si="317"/>
        <v>15</v>
      </c>
      <c r="F1376" s="7">
        <f t="shared" ca="1" si="318"/>
        <v>1393</v>
      </c>
      <c r="G1376" s="9">
        <f t="shared" ca="1" si="319"/>
        <v>896</v>
      </c>
      <c r="H1376" s="9" t="str">
        <f t="shared" ca="1" si="320"/>
        <v>м</v>
      </c>
      <c r="I1376" s="19">
        <f t="shared" ca="1" si="321"/>
        <v>29</v>
      </c>
      <c r="J1376" s="10">
        <f t="shared" ca="1" si="322"/>
        <v>43629</v>
      </c>
      <c r="K1376">
        <v>8</v>
      </c>
      <c r="L1376">
        <f t="shared" ca="1" si="323"/>
        <v>8</v>
      </c>
      <c r="M1376">
        <f ca="1">INDEX(коды!$B$2:$B$11,MATCH(бэкэнд!L1376,коды!$C$2:$C$11,0))</f>
        <v>917</v>
      </c>
      <c r="N1376">
        <f t="shared" ca="1" si="324"/>
        <v>997</v>
      </c>
      <c r="O1376">
        <f t="shared" ca="1" si="325"/>
        <v>60</v>
      </c>
      <c r="P1376">
        <f t="shared" ca="1" si="325"/>
        <v>85</v>
      </c>
      <c r="Q1376">
        <f t="shared" ca="1" si="326"/>
        <v>2019</v>
      </c>
      <c r="R1376">
        <f t="shared" ca="1" si="327"/>
        <v>6</v>
      </c>
      <c r="S1376">
        <f t="shared" ca="1" si="328"/>
        <v>13</v>
      </c>
    </row>
    <row r="1377" spans="2:19">
      <c r="B1377" s="7">
        <f t="shared" si="329"/>
        <v>12479</v>
      </c>
      <c r="C1377" s="8" t="str">
        <f t="shared" ca="1" si="315"/>
        <v>8 (913) 179-59-29</v>
      </c>
      <c r="D1377" s="7">
        <f t="shared" ca="1" si="316"/>
        <v>149</v>
      </c>
      <c r="E1377" s="7">
        <f t="shared" ca="1" si="317"/>
        <v>38</v>
      </c>
      <c r="F1377" s="7">
        <f t="shared" ca="1" si="318"/>
        <v>3433</v>
      </c>
      <c r="G1377" s="9">
        <f t="shared" ca="1" si="319"/>
        <v>2060</v>
      </c>
      <c r="H1377" s="9" t="str">
        <f t="shared" ca="1" si="320"/>
        <v>ж</v>
      </c>
      <c r="I1377" s="19">
        <f t="shared" ca="1" si="321"/>
        <v>26</v>
      </c>
      <c r="J1377" s="10">
        <f t="shared" ca="1" si="322"/>
        <v>43507</v>
      </c>
      <c r="K1377">
        <v>8</v>
      </c>
      <c r="L1377">
        <f t="shared" ca="1" si="323"/>
        <v>6</v>
      </c>
      <c r="M1377">
        <f ca="1">INDEX(коды!$B$2:$B$11,MATCH(бэкэнд!L1377,коды!$C$2:$C$11,0))</f>
        <v>913</v>
      </c>
      <c r="N1377">
        <f t="shared" ca="1" si="324"/>
        <v>179</v>
      </c>
      <c r="O1377">
        <f t="shared" ca="1" si="325"/>
        <v>59</v>
      </c>
      <c r="P1377">
        <f t="shared" ca="1" si="325"/>
        <v>29</v>
      </c>
      <c r="Q1377">
        <f t="shared" ca="1" si="326"/>
        <v>2019</v>
      </c>
      <c r="R1377">
        <f t="shared" ca="1" si="327"/>
        <v>2</v>
      </c>
      <c r="S1377">
        <f t="shared" ca="1" si="328"/>
        <v>11</v>
      </c>
    </row>
    <row r="1378" spans="2:19">
      <c r="B1378" s="7">
        <f t="shared" si="329"/>
        <v>12480</v>
      </c>
      <c r="C1378" s="8" t="str">
        <f t="shared" ca="1" si="315"/>
        <v>8 (901) 730-69-58</v>
      </c>
      <c r="D1378" s="7">
        <f t="shared" ca="1" si="316"/>
        <v>111</v>
      </c>
      <c r="E1378" s="7">
        <f t="shared" ca="1" si="317"/>
        <v>56</v>
      </c>
      <c r="F1378" s="7">
        <f t="shared" ca="1" si="318"/>
        <v>1223</v>
      </c>
      <c r="G1378" s="9">
        <f t="shared" ca="1" si="319"/>
        <v>1355</v>
      </c>
      <c r="H1378" s="9" t="str">
        <f t="shared" ca="1" si="320"/>
        <v>м</v>
      </c>
      <c r="I1378" s="19">
        <f t="shared" ca="1" si="321"/>
        <v>47</v>
      </c>
      <c r="J1378" s="10">
        <f t="shared" ca="1" si="322"/>
        <v>43734</v>
      </c>
      <c r="K1378">
        <v>8</v>
      </c>
      <c r="L1378">
        <f t="shared" ca="1" si="323"/>
        <v>1</v>
      </c>
      <c r="M1378">
        <f ca="1">INDEX(коды!$B$2:$B$11,MATCH(бэкэнд!L1378,коды!$C$2:$C$11,0))</f>
        <v>901</v>
      </c>
      <c r="N1378">
        <f t="shared" ca="1" si="324"/>
        <v>730</v>
      </c>
      <c r="O1378">
        <f t="shared" ca="1" si="325"/>
        <v>69</v>
      </c>
      <c r="P1378">
        <f t="shared" ca="1" si="325"/>
        <v>58</v>
      </c>
      <c r="Q1378">
        <f t="shared" ca="1" si="326"/>
        <v>2019</v>
      </c>
      <c r="R1378">
        <f t="shared" ca="1" si="327"/>
        <v>9</v>
      </c>
      <c r="S1378">
        <f t="shared" ca="1" si="328"/>
        <v>26</v>
      </c>
    </row>
    <row r="1379" spans="2:19">
      <c r="B1379" s="7">
        <f t="shared" si="329"/>
        <v>12481</v>
      </c>
      <c r="C1379" s="8" t="str">
        <f t="shared" ca="1" si="315"/>
        <v>8 (988) 813-11-38</v>
      </c>
      <c r="D1379" s="7">
        <f t="shared" ca="1" si="316"/>
        <v>65</v>
      </c>
      <c r="E1379" s="7">
        <f t="shared" ca="1" si="317"/>
        <v>22</v>
      </c>
      <c r="F1379" s="7">
        <f t="shared" ca="1" si="318"/>
        <v>870</v>
      </c>
      <c r="G1379" s="9">
        <f t="shared" ca="1" si="319"/>
        <v>531</v>
      </c>
      <c r="H1379" s="9" t="str">
        <f t="shared" ca="1" si="320"/>
        <v>м</v>
      </c>
      <c r="I1379" s="19">
        <f t="shared" ca="1" si="321"/>
        <v>32</v>
      </c>
      <c r="J1379" s="10">
        <f t="shared" ca="1" si="322"/>
        <v>43673</v>
      </c>
      <c r="K1379">
        <v>8</v>
      </c>
      <c r="L1379">
        <f t="shared" ca="1" si="323"/>
        <v>10</v>
      </c>
      <c r="M1379">
        <f ca="1">INDEX(коды!$B$2:$B$11,MATCH(бэкэнд!L1379,коды!$C$2:$C$11,0))</f>
        <v>988</v>
      </c>
      <c r="N1379">
        <f t="shared" ca="1" si="324"/>
        <v>813</v>
      </c>
      <c r="O1379">
        <f t="shared" ca="1" si="325"/>
        <v>11</v>
      </c>
      <c r="P1379">
        <f t="shared" ca="1" si="325"/>
        <v>38</v>
      </c>
      <c r="Q1379">
        <f t="shared" ca="1" si="326"/>
        <v>2019</v>
      </c>
      <c r="R1379">
        <f t="shared" ca="1" si="327"/>
        <v>7</v>
      </c>
      <c r="S1379">
        <f t="shared" ca="1" si="328"/>
        <v>27</v>
      </c>
    </row>
    <row r="1380" spans="2:19">
      <c r="B1380" s="7">
        <f t="shared" si="329"/>
        <v>12482</v>
      </c>
      <c r="C1380" s="8" t="str">
        <f t="shared" ca="1" si="315"/>
        <v>8 (912) 481-51-31</v>
      </c>
      <c r="D1380" s="7">
        <f t="shared" ca="1" si="316"/>
        <v>150</v>
      </c>
      <c r="E1380" s="7">
        <f t="shared" ca="1" si="317"/>
        <v>75</v>
      </c>
      <c r="F1380" s="7">
        <f t="shared" ca="1" si="318"/>
        <v>1693</v>
      </c>
      <c r="G1380" s="9">
        <f t="shared" ca="1" si="319"/>
        <v>2455</v>
      </c>
      <c r="H1380" s="9" t="str">
        <f t="shared" ca="1" si="320"/>
        <v>м</v>
      </c>
      <c r="I1380" s="19">
        <f t="shared" ca="1" si="321"/>
        <v>49</v>
      </c>
      <c r="J1380" s="10">
        <f t="shared" ca="1" si="322"/>
        <v>43674</v>
      </c>
      <c r="K1380">
        <v>8</v>
      </c>
      <c r="L1380">
        <f t="shared" ca="1" si="323"/>
        <v>5</v>
      </c>
      <c r="M1380">
        <f ca="1">INDEX(коды!$B$2:$B$11,MATCH(бэкэнд!L1380,коды!$C$2:$C$11,0))</f>
        <v>912</v>
      </c>
      <c r="N1380">
        <f t="shared" ca="1" si="324"/>
        <v>481</v>
      </c>
      <c r="O1380">
        <f t="shared" ca="1" si="325"/>
        <v>51</v>
      </c>
      <c r="P1380">
        <f t="shared" ca="1" si="325"/>
        <v>31</v>
      </c>
      <c r="Q1380">
        <f t="shared" ca="1" si="326"/>
        <v>2019</v>
      </c>
      <c r="R1380">
        <f t="shared" ca="1" si="327"/>
        <v>7</v>
      </c>
      <c r="S1380">
        <f t="shared" ca="1" si="328"/>
        <v>28</v>
      </c>
    </row>
    <row r="1381" spans="2:19">
      <c r="B1381" s="7">
        <f t="shared" si="329"/>
        <v>12483</v>
      </c>
      <c r="C1381" s="8" t="str">
        <f t="shared" ca="1" si="315"/>
        <v>8 (912) 147-39-17</v>
      </c>
      <c r="D1381" s="7">
        <f t="shared" ca="1" si="316"/>
        <v>90</v>
      </c>
      <c r="E1381" s="7">
        <f t="shared" ca="1" si="317"/>
        <v>23</v>
      </c>
      <c r="F1381" s="7">
        <f t="shared" ca="1" si="318"/>
        <v>3391</v>
      </c>
      <c r="G1381" s="9">
        <f t="shared" ca="1" si="319"/>
        <v>1368</v>
      </c>
      <c r="H1381" s="9" t="str">
        <f t="shared" ca="1" si="320"/>
        <v>ж</v>
      </c>
      <c r="I1381" s="19">
        <f t="shared" ca="1" si="321"/>
        <v>48</v>
      </c>
      <c r="J1381" s="10">
        <f t="shared" ca="1" si="322"/>
        <v>43693</v>
      </c>
      <c r="K1381">
        <v>8</v>
      </c>
      <c r="L1381">
        <f t="shared" ca="1" si="323"/>
        <v>5</v>
      </c>
      <c r="M1381">
        <f ca="1">INDEX(коды!$B$2:$B$11,MATCH(бэкэнд!L1381,коды!$C$2:$C$11,0))</f>
        <v>912</v>
      </c>
      <c r="N1381">
        <f t="shared" ca="1" si="324"/>
        <v>147</v>
      </c>
      <c r="O1381">
        <f t="shared" ca="1" si="325"/>
        <v>39</v>
      </c>
      <c r="P1381">
        <f t="shared" ca="1" si="325"/>
        <v>17</v>
      </c>
      <c r="Q1381">
        <f t="shared" ca="1" si="326"/>
        <v>2019</v>
      </c>
      <c r="R1381">
        <f t="shared" ca="1" si="327"/>
        <v>8</v>
      </c>
      <c r="S1381">
        <f t="shared" ca="1" si="328"/>
        <v>16</v>
      </c>
    </row>
    <row r="1382" spans="2:19">
      <c r="B1382" s="7">
        <f t="shared" si="329"/>
        <v>12484</v>
      </c>
      <c r="C1382" s="8" t="str">
        <f t="shared" ca="1" si="315"/>
        <v>8 (910) 447-65-48</v>
      </c>
      <c r="D1382" s="7">
        <f t="shared" ca="1" si="316"/>
        <v>72</v>
      </c>
      <c r="E1382" s="7">
        <f t="shared" ca="1" si="317"/>
        <v>24</v>
      </c>
      <c r="F1382" s="7">
        <f t="shared" ca="1" si="318"/>
        <v>2541</v>
      </c>
      <c r="G1382" s="9">
        <f t="shared" ca="1" si="319"/>
        <v>1127</v>
      </c>
      <c r="H1382" s="9" t="str">
        <f t="shared" ca="1" si="320"/>
        <v>ж</v>
      </c>
      <c r="I1382" s="19">
        <f t="shared" ca="1" si="321"/>
        <v>42</v>
      </c>
      <c r="J1382" s="10">
        <f t="shared" ca="1" si="322"/>
        <v>43375</v>
      </c>
      <c r="K1382">
        <v>8</v>
      </c>
      <c r="L1382">
        <f t="shared" ca="1" si="323"/>
        <v>3</v>
      </c>
      <c r="M1382">
        <f ca="1">INDEX(коды!$B$2:$B$11,MATCH(бэкэнд!L1382,коды!$C$2:$C$11,0))</f>
        <v>910</v>
      </c>
      <c r="N1382">
        <f t="shared" ca="1" si="324"/>
        <v>447</v>
      </c>
      <c r="O1382">
        <f t="shared" ca="1" si="325"/>
        <v>65</v>
      </c>
      <c r="P1382">
        <f t="shared" ca="1" si="325"/>
        <v>48</v>
      </c>
      <c r="Q1382">
        <f t="shared" ca="1" si="326"/>
        <v>2018</v>
      </c>
      <c r="R1382">
        <f t="shared" ca="1" si="327"/>
        <v>10</v>
      </c>
      <c r="S1382">
        <f t="shared" ca="1" si="328"/>
        <v>2</v>
      </c>
    </row>
    <row r="1383" spans="2:19">
      <c r="B1383" s="7">
        <f t="shared" si="329"/>
        <v>12485</v>
      </c>
      <c r="C1383" s="8" t="str">
        <f t="shared" ca="1" si="315"/>
        <v>8 (918) 519-93-85</v>
      </c>
      <c r="D1383" s="7">
        <f t="shared" ca="1" si="316"/>
        <v>231</v>
      </c>
      <c r="E1383" s="7">
        <f t="shared" ca="1" si="317"/>
        <v>58</v>
      </c>
      <c r="F1383" s="7">
        <f t="shared" ca="1" si="318"/>
        <v>2310</v>
      </c>
      <c r="G1383" s="9">
        <f t="shared" ca="1" si="319"/>
        <v>2930</v>
      </c>
      <c r="H1383" s="9" t="str">
        <f t="shared" ca="1" si="320"/>
        <v>м</v>
      </c>
      <c r="I1383" s="19">
        <f t="shared" ca="1" si="321"/>
        <v>79</v>
      </c>
      <c r="J1383" s="10">
        <f t="shared" ca="1" si="322"/>
        <v>43626</v>
      </c>
      <c r="K1383">
        <v>8</v>
      </c>
      <c r="L1383">
        <f t="shared" ca="1" si="323"/>
        <v>9</v>
      </c>
      <c r="M1383">
        <f ca="1">INDEX(коды!$B$2:$B$11,MATCH(бэкэнд!L1383,коды!$C$2:$C$11,0))</f>
        <v>918</v>
      </c>
      <c r="N1383">
        <f t="shared" ca="1" si="324"/>
        <v>519</v>
      </c>
      <c r="O1383">
        <f t="shared" ca="1" si="325"/>
        <v>93</v>
      </c>
      <c r="P1383">
        <f t="shared" ca="1" si="325"/>
        <v>85</v>
      </c>
      <c r="Q1383">
        <f t="shared" ca="1" si="326"/>
        <v>2019</v>
      </c>
      <c r="R1383">
        <f t="shared" ca="1" si="327"/>
        <v>6</v>
      </c>
      <c r="S1383">
        <f t="shared" ca="1" si="328"/>
        <v>10</v>
      </c>
    </row>
    <row r="1384" spans="2:19">
      <c r="B1384" s="7">
        <f t="shared" si="329"/>
        <v>12486</v>
      </c>
      <c r="C1384" s="8" t="str">
        <f t="shared" ca="1" si="315"/>
        <v>8 (911) 201-20-36</v>
      </c>
      <c r="D1384" s="7">
        <f t="shared" ca="1" si="316"/>
        <v>133</v>
      </c>
      <c r="E1384" s="7">
        <f t="shared" ca="1" si="317"/>
        <v>34</v>
      </c>
      <c r="F1384" s="7">
        <f t="shared" ca="1" si="318"/>
        <v>2184</v>
      </c>
      <c r="G1384" s="9">
        <f t="shared" ca="1" si="319"/>
        <v>1930</v>
      </c>
      <c r="H1384" s="9" t="str">
        <f t="shared" ca="1" si="320"/>
        <v>м</v>
      </c>
      <c r="I1384" s="19">
        <f t="shared" ca="1" si="321"/>
        <v>40</v>
      </c>
      <c r="J1384" s="10">
        <f t="shared" ca="1" si="322"/>
        <v>43367</v>
      </c>
      <c r="K1384">
        <v>8</v>
      </c>
      <c r="L1384">
        <f t="shared" ca="1" si="323"/>
        <v>4</v>
      </c>
      <c r="M1384">
        <f ca="1">INDEX(коды!$B$2:$B$11,MATCH(бэкэнд!L1384,коды!$C$2:$C$11,0))</f>
        <v>911</v>
      </c>
      <c r="N1384">
        <f t="shared" ca="1" si="324"/>
        <v>201</v>
      </c>
      <c r="O1384">
        <f t="shared" ca="1" si="325"/>
        <v>20</v>
      </c>
      <c r="P1384">
        <f t="shared" ca="1" si="325"/>
        <v>36</v>
      </c>
      <c r="Q1384">
        <f t="shared" ca="1" si="326"/>
        <v>2018</v>
      </c>
      <c r="R1384">
        <f t="shared" ca="1" si="327"/>
        <v>9</v>
      </c>
      <c r="S1384">
        <f t="shared" ca="1" si="328"/>
        <v>24</v>
      </c>
    </row>
    <row r="1385" spans="2:19">
      <c r="B1385" s="7">
        <f t="shared" si="329"/>
        <v>12487</v>
      </c>
      <c r="C1385" s="8" t="str">
        <f t="shared" ca="1" si="315"/>
        <v>8 (918) 388-11-81</v>
      </c>
      <c r="D1385" s="7">
        <f t="shared" ca="1" si="316"/>
        <v>164</v>
      </c>
      <c r="E1385" s="7">
        <f t="shared" ca="1" si="317"/>
        <v>41</v>
      </c>
      <c r="F1385" s="7">
        <f t="shared" ca="1" si="318"/>
        <v>2566</v>
      </c>
      <c r="G1385" s="9">
        <f t="shared" ca="1" si="319"/>
        <v>2230</v>
      </c>
      <c r="H1385" s="9" t="str">
        <f t="shared" ca="1" si="320"/>
        <v>м</v>
      </c>
      <c r="I1385" s="19">
        <f t="shared" ca="1" si="321"/>
        <v>44</v>
      </c>
      <c r="J1385" s="10">
        <f t="shared" ca="1" si="322"/>
        <v>43119</v>
      </c>
      <c r="K1385">
        <v>8</v>
      </c>
      <c r="L1385">
        <f t="shared" ca="1" si="323"/>
        <v>9</v>
      </c>
      <c r="M1385">
        <f ca="1">INDEX(коды!$B$2:$B$11,MATCH(бэкэнд!L1385,коды!$C$2:$C$11,0))</f>
        <v>918</v>
      </c>
      <c r="N1385">
        <f t="shared" ca="1" si="324"/>
        <v>388</v>
      </c>
      <c r="O1385">
        <f t="shared" ca="1" si="325"/>
        <v>11</v>
      </c>
      <c r="P1385">
        <f t="shared" ca="1" si="325"/>
        <v>81</v>
      </c>
      <c r="Q1385">
        <f t="shared" ca="1" si="326"/>
        <v>2018</v>
      </c>
      <c r="R1385">
        <f t="shared" ca="1" si="327"/>
        <v>1</v>
      </c>
      <c r="S1385">
        <f t="shared" ca="1" si="328"/>
        <v>19</v>
      </c>
    </row>
    <row r="1386" spans="2:19">
      <c r="B1386" s="7">
        <f t="shared" si="329"/>
        <v>12488</v>
      </c>
      <c r="C1386" s="8" t="str">
        <f t="shared" ca="1" si="315"/>
        <v>8 (902) 810-64-22</v>
      </c>
      <c r="D1386" s="7">
        <f t="shared" ca="1" si="316"/>
        <v>64</v>
      </c>
      <c r="E1386" s="7">
        <f t="shared" ca="1" si="317"/>
        <v>16</v>
      </c>
      <c r="F1386" s="7">
        <f t="shared" ca="1" si="318"/>
        <v>618</v>
      </c>
      <c r="G1386" s="9">
        <f t="shared" ca="1" si="319"/>
        <v>628</v>
      </c>
      <c r="H1386" s="9" t="str">
        <f t="shared" ca="1" si="320"/>
        <v>ж</v>
      </c>
      <c r="I1386" s="19">
        <f t="shared" ca="1" si="321"/>
        <v>45</v>
      </c>
      <c r="J1386" s="10">
        <f t="shared" ca="1" si="322"/>
        <v>43522</v>
      </c>
      <c r="K1386">
        <v>8</v>
      </c>
      <c r="L1386">
        <f t="shared" ca="1" si="323"/>
        <v>2</v>
      </c>
      <c r="M1386">
        <f ca="1">INDEX(коды!$B$2:$B$11,MATCH(бэкэнд!L1386,коды!$C$2:$C$11,0))</f>
        <v>902</v>
      </c>
      <c r="N1386">
        <f t="shared" ca="1" si="324"/>
        <v>810</v>
      </c>
      <c r="O1386">
        <f t="shared" ca="1" si="325"/>
        <v>64</v>
      </c>
      <c r="P1386">
        <f t="shared" ca="1" si="325"/>
        <v>22</v>
      </c>
      <c r="Q1386">
        <f t="shared" ca="1" si="326"/>
        <v>2019</v>
      </c>
      <c r="R1386">
        <f t="shared" ca="1" si="327"/>
        <v>2</v>
      </c>
      <c r="S1386">
        <f t="shared" ca="1" si="328"/>
        <v>26</v>
      </c>
    </row>
    <row r="1387" spans="2:19">
      <c r="B1387" s="7">
        <f t="shared" si="329"/>
        <v>12489</v>
      </c>
      <c r="C1387" s="8" t="str">
        <f t="shared" ca="1" si="315"/>
        <v>8 (910) 160-58-13</v>
      </c>
      <c r="D1387" s="7">
        <f t="shared" ca="1" si="316"/>
        <v>222</v>
      </c>
      <c r="E1387" s="7">
        <f t="shared" ca="1" si="317"/>
        <v>56</v>
      </c>
      <c r="F1387" s="7">
        <f t="shared" ca="1" si="318"/>
        <v>1913</v>
      </c>
      <c r="G1387" s="9">
        <f t="shared" ca="1" si="319"/>
        <v>2276</v>
      </c>
      <c r="H1387" s="9" t="str">
        <f t="shared" ca="1" si="320"/>
        <v>м</v>
      </c>
      <c r="I1387" s="19">
        <f t="shared" ca="1" si="321"/>
        <v>74</v>
      </c>
      <c r="J1387" s="10">
        <f t="shared" ca="1" si="322"/>
        <v>43604</v>
      </c>
      <c r="K1387">
        <v>8</v>
      </c>
      <c r="L1387">
        <f t="shared" ca="1" si="323"/>
        <v>3</v>
      </c>
      <c r="M1387">
        <f ca="1">INDEX(коды!$B$2:$B$11,MATCH(бэкэнд!L1387,коды!$C$2:$C$11,0))</f>
        <v>910</v>
      </c>
      <c r="N1387">
        <f t="shared" ca="1" si="324"/>
        <v>160</v>
      </c>
      <c r="O1387">
        <f t="shared" ca="1" si="325"/>
        <v>58</v>
      </c>
      <c r="P1387">
        <f t="shared" ca="1" si="325"/>
        <v>13</v>
      </c>
      <c r="Q1387">
        <f t="shared" ca="1" si="326"/>
        <v>2019</v>
      </c>
      <c r="R1387">
        <f t="shared" ca="1" si="327"/>
        <v>5</v>
      </c>
      <c r="S1387">
        <f t="shared" ca="1" si="328"/>
        <v>19</v>
      </c>
    </row>
    <row r="1388" spans="2:19">
      <c r="B1388" s="7">
        <f t="shared" si="329"/>
        <v>12490</v>
      </c>
      <c r="C1388" s="8" t="str">
        <f t="shared" ca="1" si="315"/>
        <v>8 (902) 556-34-15</v>
      </c>
      <c r="D1388" s="7">
        <f t="shared" ca="1" si="316"/>
        <v>204</v>
      </c>
      <c r="E1388" s="7">
        <f t="shared" ca="1" si="317"/>
        <v>102</v>
      </c>
      <c r="F1388" s="7">
        <f t="shared" ca="1" si="318"/>
        <v>1692</v>
      </c>
      <c r="G1388" s="9">
        <f t="shared" ca="1" si="319"/>
        <v>2588</v>
      </c>
      <c r="H1388" s="9" t="str">
        <f t="shared" ca="1" si="320"/>
        <v>ж</v>
      </c>
      <c r="I1388" s="19">
        <f t="shared" ca="1" si="321"/>
        <v>33</v>
      </c>
      <c r="J1388" s="10">
        <f t="shared" ca="1" si="322"/>
        <v>43596</v>
      </c>
      <c r="K1388">
        <v>8</v>
      </c>
      <c r="L1388">
        <f t="shared" ca="1" si="323"/>
        <v>2</v>
      </c>
      <c r="M1388">
        <f ca="1">INDEX(коды!$B$2:$B$11,MATCH(бэкэнд!L1388,коды!$C$2:$C$11,0))</f>
        <v>902</v>
      </c>
      <c r="N1388">
        <f t="shared" ca="1" si="324"/>
        <v>556</v>
      </c>
      <c r="O1388">
        <f t="shared" ca="1" si="325"/>
        <v>34</v>
      </c>
      <c r="P1388">
        <f t="shared" ca="1" si="325"/>
        <v>15</v>
      </c>
      <c r="Q1388">
        <f t="shared" ca="1" si="326"/>
        <v>2019</v>
      </c>
      <c r="R1388">
        <f t="shared" ca="1" si="327"/>
        <v>5</v>
      </c>
      <c r="S1388">
        <f t="shared" ca="1" si="328"/>
        <v>11</v>
      </c>
    </row>
    <row r="1389" spans="2:19">
      <c r="B1389" s="7">
        <f t="shared" si="329"/>
        <v>12491</v>
      </c>
      <c r="C1389" s="8" t="str">
        <f t="shared" ca="1" si="315"/>
        <v>8 (988) 836-89-20</v>
      </c>
      <c r="D1389" s="7">
        <f t="shared" ca="1" si="316"/>
        <v>201</v>
      </c>
      <c r="E1389" s="7">
        <f t="shared" ca="1" si="317"/>
        <v>51</v>
      </c>
      <c r="F1389" s="7">
        <f t="shared" ca="1" si="318"/>
        <v>593</v>
      </c>
      <c r="G1389" s="9">
        <f t="shared" ca="1" si="319"/>
        <v>543</v>
      </c>
      <c r="H1389" s="9" t="str">
        <f t="shared" ca="1" si="320"/>
        <v>ж</v>
      </c>
      <c r="I1389" s="19">
        <f t="shared" ca="1" si="321"/>
        <v>23</v>
      </c>
      <c r="J1389" s="10">
        <f t="shared" ca="1" si="322"/>
        <v>43720</v>
      </c>
      <c r="K1389">
        <v>8</v>
      </c>
      <c r="L1389">
        <f t="shared" ca="1" si="323"/>
        <v>10</v>
      </c>
      <c r="M1389">
        <f ca="1">INDEX(коды!$B$2:$B$11,MATCH(бэкэнд!L1389,коды!$C$2:$C$11,0))</f>
        <v>988</v>
      </c>
      <c r="N1389">
        <f t="shared" ca="1" si="324"/>
        <v>836</v>
      </c>
      <c r="O1389">
        <f t="shared" ca="1" si="325"/>
        <v>89</v>
      </c>
      <c r="P1389">
        <f t="shared" ca="1" si="325"/>
        <v>20</v>
      </c>
      <c r="Q1389">
        <f t="shared" ca="1" si="326"/>
        <v>2019</v>
      </c>
      <c r="R1389">
        <f t="shared" ca="1" si="327"/>
        <v>9</v>
      </c>
      <c r="S1389">
        <f t="shared" ca="1" si="328"/>
        <v>12</v>
      </c>
    </row>
    <row r="1390" spans="2:19">
      <c r="B1390" s="7">
        <f t="shared" si="329"/>
        <v>12492</v>
      </c>
      <c r="C1390" s="8" t="str">
        <f t="shared" ca="1" si="315"/>
        <v>8 (913) 813-31-90</v>
      </c>
      <c r="D1390" s="7">
        <f t="shared" ca="1" si="316"/>
        <v>125</v>
      </c>
      <c r="E1390" s="7">
        <f t="shared" ca="1" si="317"/>
        <v>32</v>
      </c>
      <c r="F1390" s="7">
        <f t="shared" ca="1" si="318"/>
        <v>1956</v>
      </c>
      <c r="G1390" s="9">
        <f t="shared" ca="1" si="319"/>
        <v>1990</v>
      </c>
      <c r="H1390" s="9" t="str">
        <f t="shared" ca="1" si="320"/>
        <v>м</v>
      </c>
      <c r="I1390" s="19">
        <f t="shared" ca="1" si="321"/>
        <v>48</v>
      </c>
      <c r="J1390" s="10">
        <f t="shared" ca="1" si="322"/>
        <v>43583</v>
      </c>
      <c r="K1390">
        <v>8</v>
      </c>
      <c r="L1390">
        <f t="shared" ca="1" si="323"/>
        <v>6</v>
      </c>
      <c r="M1390">
        <f ca="1">INDEX(коды!$B$2:$B$11,MATCH(бэкэнд!L1390,коды!$C$2:$C$11,0))</f>
        <v>913</v>
      </c>
      <c r="N1390">
        <f t="shared" ca="1" si="324"/>
        <v>813</v>
      </c>
      <c r="O1390">
        <f t="shared" ca="1" si="325"/>
        <v>31</v>
      </c>
      <c r="P1390">
        <f t="shared" ca="1" si="325"/>
        <v>90</v>
      </c>
      <c r="Q1390">
        <f t="shared" ca="1" si="326"/>
        <v>2019</v>
      </c>
      <c r="R1390">
        <f t="shared" ca="1" si="327"/>
        <v>4</v>
      </c>
      <c r="S1390">
        <f t="shared" ca="1" si="328"/>
        <v>28</v>
      </c>
    </row>
    <row r="1391" spans="2:19">
      <c r="B1391" s="7">
        <f t="shared" si="329"/>
        <v>12493</v>
      </c>
      <c r="C1391" s="8" t="str">
        <f t="shared" ca="1" si="315"/>
        <v>8 (913) 617-54-28</v>
      </c>
      <c r="D1391" s="7">
        <f t="shared" ca="1" si="316"/>
        <v>94</v>
      </c>
      <c r="E1391" s="7">
        <f t="shared" ca="1" si="317"/>
        <v>32</v>
      </c>
      <c r="F1391" s="7">
        <f t="shared" ca="1" si="318"/>
        <v>3429</v>
      </c>
      <c r="G1391" s="9">
        <f t="shared" ca="1" si="319"/>
        <v>2288</v>
      </c>
      <c r="H1391" s="9" t="str">
        <f t="shared" ca="1" si="320"/>
        <v>м</v>
      </c>
      <c r="I1391" s="19">
        <f t="shared" ca="1" si="321"/>
        <v>25</v>
      </c>
      <c r="J1391" s="10">
        <f t="shared" ca="1" si="322"/>
        <v>43597</v>
      </c>
      <c r="K1391">
        <v>8</v>
      </c>
      <c r="L1391">
        <f t="shared" ca="1" si="323"/>
        <v>6</v>
      </c>
      <c r="M1391">
        <f ca="1">INDEX(коды!$B$2:$B$11,MATCH(бэкэнд!L1391,коды!$C$2:$C$11,0))</f>
        <v>913</v>
      </c>
      <c r="N1391">
        <f t="shared" ca="1" si="324"/>
        <v>617</v>
      </c>
      <c r="O1391">
        <f t="shared" ca="1" si="325"/>
        <v>54</v>
      </c>
      <c r="P1391">
        <f t="shared" ca="1" si="325"/>
        <v>28</v>
      </c>
      <c r="Q1391">
        <f t="shared" ca="1" si="326"/>
        <v>2019</v>
      </c>
      <c r="R1391">
        <f t="shared" ca="1" si="327"/>
        <v>5</v>
      </c>
      <c r="S1391">
        <f t="shared" ca="1" si="328"/>
        <v>12</v>
      </c>
    </row>
    <row r="1392" spans="2:19">
      <c r="B1392" s="7">
        <f t="shared" si="329"/>
        <v>12494</v>
      </c>
      <c r="C1392" s="8" t="str">
        <f t="shared" ca="1" si="315"/>
        <v>8 (918) 904-10-47</v>
      </c>
      <c r="D1392" s="7">
        <f t="shared" ca="1" si="316"/>
        <v>229</v>
      </c>
      <c r="E1392" s="7">
        <f t="shared" ca="1" si="317"/>
        <v>58</v>
      </c>
      <c r="F1392" s="7">
        <f t="shared" ca="1" si="318"/>
        <v>2000</v>
      </c>
      <c r="G1392" s="9">
        <f t="shared" ca="1" si="319"/>
        <v>2255</v>
      </c>
      <c r="H1392" s="9" t="str">
        <f t="shared" ca="1" si="320"/>
        <v>м</v>
      </c>
      <c r="I1392" s="19">
        <f t="shared" ca="1" si="321"/>
        <v>72</v>
      </c>
      <c r="J1392" s="10">
        <f t="shared" ca="1" si="322"/>
        <v>43682</v>
      </c>
      <c r="K1392">
        <v>8</v>
      </c>
      <c r="L1392">
        <f t="shared" ca="1" si="323"/>
        <v>9</v>
      </c>
      <c r="M1392">
        <f ca="1">INDEX(коды!$B$2:$B$11,MATCH(бэкэнд!L1392,коды!$C$2:$C$11,0))</f>
        <v>918</v>
      </c>
      <c r="N1392">
        <f t="shared" ca="1" si="324"/>
        <v>904</v>
      </c>
      <c r="O1392">
        <f t="shared" ca="1" si="325"/>
        <v>10</v>
      </c>
      <c r="P1392">
        <f t="shared" ca="1" si="325"/>
        <v>47</v>
      </c>
      <c r="Q1392">
        <f t="shared" ca="1" si="326"/>
        <v>2019</v>
      </c>
      <c r="R1392">
        <f t="shared" ca="1" si="327"/>
        <v>8</v>
      </c>
      <c r="S1392">
        <f t="shared" ca="1" si="328"/>
        <v>5</v>
      </c>
    </row>
    <row r="1393" spans="2:19">
      <c r="B1393" s="7">
        <f t="shared" si="329"/>
        <v>12495</v>
      </c>
      <c r="C1393" s="8" t="str">
        <f t="shared" ca="1" si="315"/>
        <v>8 (914) 405-90-65</v>
      </c>
      <c r="D1393" s="7">
        <f t="shared" ca="1" si="316"/>
        <v>147</v>
      </c>
      <c r="E1393" s="7">
        <f t="shared" ca="1" si="317"/>
        <v>49</v>
      </c>
      <c r="F1393" s="7">
        <f t="shared" ca="1" si="318"/>
        <v>1143</v>
      </c>
      <c r="G1393" s="9">
        <f t="shared" ca="1" si="319"/>
        <v>1805</v>
      </c>
      <c r="H1393" s="9" t="str">
        <f t="shared" ca="1" si="320"/>
        <v>м</v>
      </c>
      <c r="I1393" s="19">
        <f t="shared" ca="1" si="321"/>
        <v>55</v>
      </c>
      <c r="J1393" s="10">
        <f t="shared" ca="1" si="322"/>
        <v>43466</v>
      </c>
      <c r="K1393">
        <v>8</v>
      </c>
      <c r="L1393">
        <f t="shared" ca="1" si="323"/>
        <v>7</v>
      </c>
      <c r="M1393">
        <f ca="1">INDEX(коды!$B$2:$B$11,MATCH(бэкэнд!L1393,коды!$C$2:$C$11,0))</f>
        <v>914</v>
      </c>
      <c r="N1393">
        <f t="shared" ca="1" si="324"/>
        <v>405</v>
      </c>
      <c r="O1393">
        <f t="shared" ca="1" si="325"/>
        <v>90</v>
      </c>
      <c r="P1393">
        <f t="shared" ca="1" si="325"/>
        <v>65</v>
      </c>
      <c r="Q1393">
        <f t="shared" ca="1" si="326"/>
        <v>2019</v>
      </c>
      <c r="R1393">
        <f t="shared" ca="1" si="327"/>
        <v>1</v>
      </c>
      <c r="S1393">
        <f t="shared" ca="1" si="328"/>
        <v>1</v>
      </c>
    </row>
    <row r="1394" spans="2:19">
      <c r="B1394" s="7">
        <f t="shared" si="329"/>
        <v>12496</v>
      </c>
      <c r="C1394" s="8" t="str">
        <f t="shared" ca="1" si="315"/>
        <v>8 (988) 520-10-17</v>
      </c>
      <c r="D1394" s="7">
        <f t="shared" ca="1" si="316"/>
        <v>67</v>
      </c>
      <c r="E1394" s="7">
        <f t="shared" ca="1" si="317"/>
        <v>34</v>
      </c>
      <c r="F1394" s="7">
        <f t="shared" ca="1" si="318"/>
        <v>974</v>
      </c>
      <c r="G1394" s="9">
        <f t="shared" ca="1" si="319"/>
        <v>985</v>
      </c>
      <c r="H1394" s="9" t="str">
        <f t="shared" ca="1" si="320"/>
        <v>м</v>
      </c>
      <c r="I1394" s="19">
        <f t="shared" ca="1" si="321"/>
        <v>38</v>
      </c>
      <c r="J1394" s="10">
        <f t="shared" ca="1" si="322"/>
        <v>43663</v>
      </c>
      <c r="K1394">
        <v>8</v>
      </c>
      <c r="L1394">
        <f t="shared" ca="1" si="323"/>
        <v>10</v>
      </c>
      <c r="M1394">
        <f ca="1">INDEX(коды!$B$2:$B$11,MATCH(бэкэнд!L1394,коды!$C$2:$C$11,0))</f>
        <v>988</v>
      </c>
      <c r="N1394">
        <f t="shared" ca="1" si="324"/>
        <v>520</v>
      </c>
      <c r="O1394">
        <f t="shared" ca="1" si="325"/>
        <v>10</v>
      </c>
      <c r="P1394">
        <f t="shared" ca="1" si="325"/>
        <v>17</v>
      </c>
      <c r="Q1394">
        <f t="shared" ca="1" si="326"/>
        <v>2019</v>
      </c>
      <c r="R1394">
        <f t="shared" ca="1" si="327"/>
        <v>7</v>
      </c>
      <c r="S1394">
        <f t="shared" ca="1" si="328"/>
        <v>17</v>
      </c>
    </row>
    <row r="1395" spans="2:19">
      <c r="B1395" s="7">
        <f t="shared" si="329"/>
        <v>12497</v>
      </c>
      <c r="C1395" s="8" t="str">
        <f t="shared" ca="1" si="315"/>
        <v>8 (913) 866-22-41</v>
      </c>
      <c r="D1395" s="7">
        <f t="shared" ca="1" si="316"/>
        <v>194</v>
      </c>
      <c r="E1395" s="7">
        <f t="shared" ca="1" si="317"/>
        <v>65</v>
      </c>
      <c r="F1395" s="7">
        <f t="shared" ca="1" si="318"/>
        <v>535</v>
      </c>
      <c r="G1395" s="9">
        <f t="shared" ca="1" si="319"/>
        <v>755</v>
      </c>
      <c r="H1395" s="9" t="str">
        <f t="shared" ca="1" si="320"/>
        <v>м</v>
      </c>
      <c r="I1395" s="19">
        <f t="shared" ca="1" si="321"/>
        <v>50</v>
      </c>
      <c r="J1395" s="10">
        <f t="shared" ca="1" si="322"/>
        <v>43500</v>
      </c>
      <c r="K1395">
        <v>8</v>
      </c>
      <c r="L1395">
        <f t="shared" ca="1" si="323"/>
        <v>6</v>
      </c>
      <c r="M1395">
        <f ca="1">INDEX(коды!$B$2:$B$11,MATCH(бэкэнд!L1395,коды!$C$2:$C$11,0))</f>
        <v>913</v>
      </c>
      <c r="N1395">
        <f t="shared" ca="1" si="324"/>
        <v>866</v>
      </c>
      <c r="O1395">
        <f t="shared" ca="1" si="325"/>
        <v>22</v>
      </c>
      <c r="P1395">
        <f t="shared" ca="1" si="325"/>
        <v>41</v>
      </c>
      <c r="Q1395">
        <f t="shared" ca="1" si="326"/>
        <v>2019</v>
      </c>
      <c r="R1395">
        <f t="shared" ca="1" si="327"/>
        <v>2</v>
      </c>
      <c r="S1395">
        <f t="shared" ca="1" si="328"/>
        <v>4</v>
      </c>
    </row>
    <row r="1396" spans="2:19">
      <c r="B1396" s="7">
        <f t="shared" si="329"/>
        <v>12498</v>
      </c>
      <c r="C1396" s="8" t="str">
        <f t="shared" ca="1" si="315"/>
        <v>8 (912) 921-83-28</v>
      </c>
      <c r="D1396" s="7">
        <f t="shared" ca="1" si="316"/>
        <v>210</v>
      </c>
      <c r="E1396" s="7">
        <f t="shared" ca="1" si="317"/>
        <v>70</v>
      </c>
      <c r="F1396" s="7">
        <f t="shared" ca="1" si="318"/>
        <v>625</v>
      </c>
      <c r="G1396" s="9">
        <f t="shared" ca="1" si="319"/>
        <v>574</v>
      </c>
      <c r="H1396" s="9" t="str">
        <f t="shared" ca="1" si="320"/>
        <v>ж</v>
      </c>
      <c r="I1396" s="19">
        <f t="shared" ca="1" si="321"/>
        <v>21</v>
      </c>
      <c r="J1396" s="10">
        <f t="shared" ca="1" si="322"/>
        <v>43641</v>
      </c>
      <c r="K1396">
        <v>8</v>
      </c>
      <c r="L1396">
        <f t="shared" ca="1" si="323"/>
        <v>5</v>
      </c>
      <c r="M1396">
        <f ca="1">INDEX(коды!$B$2:$B$11,MATCH(бэкэнд!L1396,коды!$C$2:$C$11,0))</f>
        <v>912</v>
      </c>
      <c r="N1396">
        <f t="shared" ca="1" si="324"/>
        <v>921</v>
      </c>
      <c r="O1396">
        <f t="shared" ca="1" si="325"/>
        <v>83</v>
      </c>
      <c r="P1396">
        <f t="shared" ca="1" si="325"/>
        <v>28</v>
      </c>
      <c r="Q1396">
        <f t="shared" ca="1" si="326"/>
        <v>2019</v>
      </c>
      <c r="R1396">
        <f t="shared" ca="1" si="327"/>
        <v>6</v>
      </c>
      <c r="S1396">
        <f t="shared" ca="1" si="328"/>
        <v>25</v>
      </c>
    </row>
    <row r="1397" spans="2:19">
      <c r="B1397" s="7">
        <f t="shared" si="329"/>
        <v>12499</v>
      </c>
      <c r="C1397" s="8" t="str">
        <f t="shared" ca="1" si="315"/>
        <v>8 (902) 601-19-42</v>
      </c>
      <c r="D1397" s="7">
        <f t="shared" ca="1" si="316"/>
        <v>138</v>
      </c>
      <c r="E1397" s="7">
        <f t="shared" ca="1" si="317"/>
        <v>46</v>
      </c>
      <c r="F1397" s="7">
        <f t="shared" ca="1" si="318"/>
        <v>3283</v>
      </c>
      <c r="G1397" s="9">
        <f t="shared" ca="1" si="319"/>
        <v>2900</v>
      </c>
      <c r="H1397" s="9" t="str">
        <f t="shared" ca="1" si="320"/>
        <v>м</v>
      </c>
      <c r="I1397" s="19">
        <f t="shared" ca="1" si="321"/>
        <v>22</v>
      </c>
      <c r="J1397" s="10">
        <f t="shared" ca="1" si="322"/>
        <v>43566</v>
      </c>
      <c r="K1397">
        <v>8</v>
      </c>
      <c r="L1397">
        <f t="shared" ca="1" si="323"/>
        <v>2</v>
      </c>
      <c r="M1397">
        <f ca="1">INDEX(коды!$B$2:$B$11,MATCH(бэкэнд!L1397,коды!$C$2:$C$11,0))</f>
        <v>902</v>
      </c>
      <c r="N1397">
        <f t="shared" ca="1" si="324"/>
        <v>601</v>
      </c>
      <c r="O1397">
        <f t="shared" ca="1" si="325"/>
        <v>19</v>
      </c>
      <c r="P1397">
        <f t="shared" ca="1" si="325"/>
        <v>42</v>
      </c>
      <c r="Q1397">
        <f t="shared" ca="1" si="326"/>
        <v>2019</v>
      </c>
      <c r="R1397">
        <f t="shared" ca="1" si="327"/>
        <v>4</v>
      </c>
      <c r="S1397">
        <f t="shared" ca="1" si="328"/>
        <v>11</v>
      </c>
    </row>
    <row r="1398" spans="2:19">
      <c r="B1398" s="7">
        <f t="shared" si="329"/>
        <v>12500</v>
      </c>
      <c r="C1398" s="8" t="str">
        <f t="shared" ca="1" si="315"/>
        <v>8 (912) 686-52-46</v>
      </c>
      <c r="D1398" s="7">
        <f t="shared" ca="1" si="316"/>
        <v>201</v>
      </c>
      <c r="E1398" s="7">
        <f t="shared" ca="1" si="317"/>
        <v>51</v>
      </c>
      <c r="F1398" s="7">
        <f t="shared" ca="1" si="318"/>
        <v>465</v>
      </c>
      <c r="G1398" s="9">
        <f t="shared" ca="1" si="319"/>
        <v>605</v>
      </c>
      <c r="H1398" s="9" t="str">
        <f t="shared" ca="1" si="320"/>
        <v>м</v>
      </c>
      <c r="I1398" s="19">
        <f t="shared" ca="1" si="321"/>
        <v>47</v>
      </c>
      <c r="J1398" s="10">
        <f t="shared" ca="1" si="322"/>
        <v>43636</v>
      </c>
      <c r="K1398">
        <v>8</v>
      </c>
      <c r="L1398">
        <f t="shared" ca="1" si="323"/>
        <v>5</v>
      </c>
      <c r="M1398">
        <f ca="1">INDEX(коды!$B$2:$B$11,MATCH(бэкэнд!L1398,коды!$C$2:$C$11,0))</f>
        <v>912</v>
      </c>
      <c r="N1398">
        <f t="shared" ca="1" si="324"/>
        <v>686</v>
      </c>
      <c r="O1398">
        <f t="shared" ca="1" si="325"/>
        <v>52</v>
      </c>
      <c r="P1398">
        <f t="shared" ca="1" si="325"/>
        <v>46</v>
      </c>
      <c r="Q1398">
        <f t="shared" ca="1" si="326"/>
        <v>2019</v>
      </c>
      <c r="R1398">
        <f t="shared" ca="1" si="327"/>
        <v>6</v>
      </c>
      <c r="S1398">
        <f t="shared" ca="1" si="328"/>
        <v>20</v>
      </c>
    </row>
    <row r="1399" spans="2:19">
      <c r="B1399" s="7">
        <f t="shared" si="329"/>
        <v>12501</v>
      </c>
      <c r="C1399" s="8" t="str">
        <f t="shared" ca="1" si="315"/>
        <v>8 (910) 536-55-15</v>
      </c>
      <c r="D1399" s="7">
        <f t="shared" ca="1" si="316"/>
        <v>194</v>
      </c>
      <c r="E1399" s="7">
        <f t="shared" ca="1" si="317"/>
        <v>65</v>
      </c>
      <c r="F1399" s="7">
        <f t="shared" ca="1" si="318"/>
        <v>3365</v>
      </c>
      <c r="G1399" s="9">
        <f t="shared" ca="1" si="319"/>
        <v>4277</v>
      </c>
      <c r="H1399" s="9" t="str">
        <f t="shared" ca="1" si="320"/>
        <v>м</v>
      </c>
      <c r="I1399" s="19">
        <f t="shared" ca="1" si="321"/>
        <v>26</v>
      </c>
      <c r="J1399" s="10">
        <f t="shared" ca="1" si="322"/>
        <v>43665</v>
      </c>
      <c r="K1399">
        <v>8</v>
      </c>
      <c r="L1399">
        <f t="shared" ca="1" si="323"/>
        <v>3</v>
      </c>
      <c r="M1399">
        <f ca="1">INDEX(коды!$B$2:$B$11,MATCH(бэкэнд!L1399,коды!$C$2:$C$11,0))</f>
        <v>910</v>
      </c>
      <c r="N1399">
        <f t="shared" ca="1" si="324"/>
        <v>536</v>
      </c>
      <c r="O1399">
        <f t="shared" ca="1" si="325"/>
        <v>55</v>
      </c>
      <c r="P1399">
        <f t="shared" ca="1" si="325"/>
        <v>15</v>
      </c>
      <c r="Q1399">
        <f t="shared" ca="1" si="326"/>
        <v>2019</v>
      </c>
      <c r="R1399">
        <f t="shared" ca="1" si="327"/>
        <v>7</v>
      </c>
      <c r="S1399">
        <f t="shared" ca="1" si="328"/>
        <v>19</v>
      </c>
    </row>
    <row r="1400" spans="2:19">
      <c r="B1400" s="7">
        <f t="shared" si="329"/>
        <v>12502</v>
      </c>
      <c r="C1400" s="8" t="str">
        <f t="shared" ca="1" si="315"/>
        <v>8 (912) 796-61-75</v>
      </c>
      <c r="D1400" s="7">
        <f t="shared" ca="1" si="316"/>
        <v>40</v>
      </c>
      <c r="E1400" s="7">
        <f t="shared" ca="1" si="317"/>
        <v>14</v>
      </c>
      <c r="F1400" s="7">
        <f t="shared" ca="1" si="318"/>
        <v>331</v>
      </c>
      <c r="G1400" s="9">
        <f t="shared" ca="1" si="319"/>
        <v>875</v>
      </c>
      <c r="H1400" s="9" t="str">
        <f t="shared" ca="1" si="320"/>
        <v>м</v>
      </c>
      <c r="I1400" s="19">
        <f t="shared" ca="1" si="321"/>
        <v>20</v>
      </c>
      <c r="J1400" s="10">
        <f t="shared" ca="1" si="322"/>
        <v>43649</v>
      </c>
      <c r="K1400">
        <v>8</v>
      </c>
      <c r="L1400">
        <f t="shared" ca="1" si="323"/>
        <v>5</v>
      </c>
      <c r="M1400">
        <f ca="1">INDEX(коды!$B$2:$B$11,MATCH(бэкэнд!L1400,коды!$C$2:$C$11,0))</f>
        <v>912</v>
      </c>
      <c r="N1400">
        <f t="shared" ca="1" si="324"/>
        <v>796</v>
      </c>
      <c r="O1400">
        <f t="shared" ca="1" si="325"/>
        <v>61</v>
      </c>
      <c r="P1400">
        <f t="shared" ca="1" si="325"/>
        <v>75</v>
      </c>
      <c r="Q1400">
        <f t="shared" ca="1" si="326"/>
        <v>2019</v>
      </c>
      <c r="R1400">
        <f t="shared" ca="1" si="327"/>
        <v>7</v>
      </c>
      <c r="S1400">
        <f t="shared" ca="1" si="328"/>
        <v>3</v>
      </c>
    </row>
    <row r="1401" spans="2:19">
      <c r="B1401" s="7">
        <f t="shared" si="329"/>
        <v>12503</v>
      </c>
      <c r="C1401" s="8" t="str">
        <f t="shared" ca="1" si="315"/>
        <v>8 (902) 460-96-48</v>
      </c>
      <c r="D1401" s="7">
        <f t="shared" ca="1" si="316"/>
        <v>114</v>
      </c>
      <c r="E1401" s="7">
        <f t="shared" ca="1" si="317"/>
        <v>57</v>
      </c>
      <c r="F1401" s="7">
        <f t="shared" ca="1" si="318"/>
        <v>666</v>
      </c>
      <c r="G1401" s="9">
        <f t="shared" ca="1" si="319"/>
        <v>570</v>
      </c>
      <c r="H1401" s="9" t="str">
        <f t="shared" ca="1" si="320"/>
        <v>м</v>
      </c>
      <c r="I1401" s="19">
        <f t="shared" ca="1" si="321"/>
        <v>49</v>
      </c>
      <c r="J1401" s="10">
        <f t="shared" ca="1" si="322"/>
        <v>43176</v>
      </c>
      <c r="K1401">
        <v>8</v>
      </c>
      <c r="L1401">
        <f t="shared" ca="1" si="323"/>
        <v>2</v>
      </c>
      <c r="M1401">
        <f ca="1">INDEX(коды!$B$2:$B$11,MATCH(бэкэнд!L1401,коды!$C$2:$C$11,0))</f>
        <v>902</v>
      </c>
      <c r="N1401">
        <f t="shared" ca="1" si="324"/>
        <v>460</v>
      </c>
      <c r="O1401">
        <f t="shared" ca="1" si="325"/>
        <v>96</v>
      </c>
      <c r="P1401">
        <f t="shared" ca="1" si="325"/>
        <v>48</v>
      </c>
      <c r="Q1401">
        <f t="shared" ca="1" si="326"/>
        <v>2018</v>
      </c>
      <c r="R1401">
        <f t="shared" ca="1" si="327"/>
        <v>3</v>
      </c>
      <c r="S1401">
        <f t="shared" ca="1" si="328"/>
        <v>17</v>
      </c>
    </row>
    <row r="1402" spans="2:19">
      <c r="B1402" s="7">
        <f t="shared" si="329"/>
        <v>12504</v>
      </c>
      <c r="C1402" s="8" t="str">
        <f t="shared" ca="1" si="315"/>
        <v>8 (910) 372-72-92</v>
      </c>
      <c r="D1402" s="7">
        <f t="shared" ca="1" si="316"/>
        <v>185</v>
      </c>
      <c r="E1402" s="7">
        <f t="shared" ca="1" si="317"/>
        <v>47</v>
      </c>
      <c r="F1402" s="7">
        <f t="shared" ca="1" si="318"/>
        <v>3399</v>
      </c>
      <c r="G1402" s="9">
        <f t="shared" ca="1" si="319"/>
        <v>2453</v>
      </c>
      <c r="H1402" s="9" t="str">
        <f t="shared" ca="1" si="320"/>
        <v>м</v>
      </c>
      <c r="I1402" s="19">
        <f t="shared" ca="1" si="321"/>
        <v>47</v>
      </c>
      <c r="J1402" s="10">
        <f t="shared" ca="1" si="322"/>
        <v>43681</v>
      </c>
      <c r="K1402">
        <v>8</v>
      </c>
      <c r="L1402">
        <f t="shared" ca="1" si="323"/>
        <v>3</v>
      </c>
      <c r="M1402">
        <f ca="1">INDEX(коды!$B$2:$B$11,MATCH(бэкэнд!L1402,коды!$C$2:$C$11,0))</f>
        <v>910</v>
      </c>
      <c r="N1402">
        <f t="shared" ca="1" si="324"/>
        <v>372</v>
      </c>
      <c r="O1402">
        <f t="shared" ca="1" si="325"/>
        <v>72</v>
      </c>
      <c r="P1402">
        <f t="shared" ca="1" si="325"/>
        <v>92</v>
      </c>
      <c r="Q1402">
        <f t="shared" ca="1" si="326"/>
        <v>2019</v>
      </c>
      <c r="R1402">
        <f t="shared" ca="1" si="327"/>
        <v>8</v>
      </c>
      <c r="S1402">
        <f t="shared" ca="1" si="328"/>
        <v>4</v>
      </c>
    </row>
    <row r="1403" spans="2:19">
      <c r="B1403" s="7">
        <f t="shared" si="329"/>
        <v>12505</v>
      </c>
      <c r="C1403" s="8" t="str">
        <f t="shared" ca="1" si="315"/>
        <v>8 (901) 571-98-85</v>
      </c>
      <c r="D1403" s="7">
        <f t="shared" ca="1" si="316"/>
        <v>55</v>
      </c>
      <c r="E1403" s="7">
        <f t="shared" ca="1" si="317"/>
        <v>28</v>
      </c>
      <c r="F1403" s="7">
        <f t="shared" ca="1" si="318"/>
        <v>971</v>
      </c>
      <c r="G1403" s="9">
        <f t="shared" ca="1" si="319"/>
        <v>528</v>
      </c>
      <c r="H1403" s="9" t="str">
        <f t="shared" ca="1" si="320"/>
        <v>ж</v>
      </c>
      <c r="I1403" s="19">
        <f t="shared" ca="1" si="321"/>
        <v>46</v>
      </c>
      <c r="J1403" s="10">
        <f t="shared" ca="1" si="322"/>
        <v>43563</v>
      </c>
      <c r="K1403">
        <v>8</v>
      </c>
      <c r="L1403">
        <f t="shared" ca="1" si="323"/>
        <v>1</v>
      </c>
      <c r="M1403">
        <f ca="1">INDEX(коды!$B$2:$B$11,MATCH(бэкэнд!L1403,коды!$C$2:$C$11,0))</f>
        <v>901</v>
      </c>
      <c r="N1403">
        <f t="shared" ca="1" si="324"/>
        <v>571</v>
      </c>
      <c r="O1403">
        <f t="shared" ca="1" si="325"/>
        <v>98</v>
      </c>
      <c r="P1403">
        <f t="shared" ca="1" si="325"/>
        <v>85</v>
      </c>
      <c r="Q1403">
        <f t="shared" ca="1" si="326"/>
        <v>2019</v>
      </c>
      <c r="R1403">
        <f t="shared" ca="1" si="327"/>
        <v>4</v>
      </c>
      <c r="S1403">
        <f t="shared" ca="1" si="328"/>
        <v>8</v>
      </c>
    </row>
    <row r="1404" spans="2:19">
      <c r="B1404" s="7">
        <f t="shared" si="329"/>
        <v>12506</v>
      </c>
      <c r="C1404" s="8" t="str">
        <f t="shared" ca="1" si="315"/>
        <v>8 (901) 362-51-70</v>
      </c>
      <c r="D1404" s="7">
        <f t="shared" ca="1" si="316"/>
        <v>31</v>
      </c>
      <c r="E1404" s="7">
        <f t="shared" ca="1" si="317"/>
        <v>11</v>
      </c>
      <c r="F1404" s="7">
        <f t="shared" ca="1" si="318"/>
        <v>2448</v>
      </c>
      <c r="G1404" s="9">
        <f t="shared" ca="1" si="319"/>
        <v>828</v>
      </c>
      <c r="H1404" s="9" t="str">
        <f t="shared" ca="1" si="320"/>
        <v>ж</v>
      </c>
      <c r="I1404" s="19">
        <f t="shared" ca="1" si="321"/>
        <v>36</v>
      </c>
      <c r="J1404" s="10">
        <f t="shared" ca="1" si="322"/>
        <v>43671</v>
      </c>
      <c r="K1404">
        <v>8</v>
      </c>
      <c r="L1404">
        <f t="shared" ca="1" si="323"/>
        <v>1</v>
      </c>
      <c r="M1404">
        <f ca="1">INDEX(коды!$B$2:$B$11,MATCH(бэкэнд!L1404,коды!$C$2:$C$11,0))</f>
        <v>901</v>
      </c>
      <c r="N1404">
        <f t="shared" ca="1" si="324"/>
        <v>362</v>
      </c>
      <c r="O1404">
        <f t="shared" ca="1" si="325"/>
        <v>51</v>
      </c>
      <c r="P1404">
        <f t="shared" ca="1" si="325"/>
        <v>70</v>
      </c>
      <c r="Q1404">
        <f t="shared" ca="1" si="326"/>
        <v>2019</v>
      </c>
      <c r="R1404">
        <f t="shared" ca="1" si="327"/>
        <v>7</v>
      </c>
      <c r="S1404">
        <f t="shared" ca="1" si="328"/>
        <v>25</v>
      </c>
    </row>
    <row r="1405" spans="2:19">
      <c r="B1405" s="7">
        <f t="shared" si="329"/>
        <v>12507</v>
      </c>
      <c r="C1405" s="8" t="str">
        <f t="shared" ca="1" si="315"/>
        <v>8 (988) 497-26-24</v>
      </c>
      <c r="D1405" s="7">
        <f t="shared" ca="1" si="316"/>
        <v>128</v>
      </c>
      <c r="E1405" s="7">
        <f t="shared" ca="1" si="317"/>
        <v>32</v>
      </c>
      <c r="F1405" s="7">
        <f t="shared" ca="1" si="318"/>
        <v>3024</v>
      </c>
      <c r="G1405" s="9">
        <f t="shared" ca="1" si="319"/>
        <v>1469</v>
      </c>
      <c r="H1405" s="9" t="str">
        <f t="shared" ca="1" si="320"/>
        <v>ж</v>
      </c>
      <c r="I1405" s="19">
        <f t="shared" ca="1" si="321"/>
        <v>25</v>
      </c>
      <c r="J1405" s="10">
        <f t="shared" ca="1" si="322"/>
        <v>43576</v>
      </c>
      <c r="K1405">
        <v>8</v>
      </c>
      <c r="L1405">
        <f t="shared" ca="1" si="323"/>
        <v>10</v>
      </c>
      <c r="M1405">
        <f ca="1">INDEX(коды!$B$2:$B$11,MATCH(бэкэнд!L1405,коды!$C$2:$C$11,0))</f>
        <v>988</v>
      </c>
      <c r="N1405">
        <f t="shared" ca="1" si="324"/>
        <v>497</v>
      </c>
      <c r="O1405">
        <f t="shared" ca="1" si="325"/>
        <v>26</v>
      </c>
      <c r="P1405">
        <f t="shared" ca="1" si="325"/>
        <v>24</v>
      </c>
      <c r="Q1405">
        <f t="shared" ca="1" si="326"/>
        <v>2019</v>
      </c>
      <c r="R1405">
        <f t="shared" ca="1" si="327"/>
        <v>4</v>
      </c>
      <c r="S1405">
        <f t="shared" ca="1" si="328"/>
        <v>21</v>
      </c>
    </row>
    <row r="1406" spans="2:19">
      <c r="B1406" s="7">
        <f t="shared" si="329"/>
        <v>12508</v>
      </c>
      <c r="C1406" s="8" t="str">
        <f t="shared" ca="1" si="315"/>
        <v>8 (912) 317-57-93</v>
      </c>
      <c r="D1406" s="7">
        <f t="shared" ca="1" si="316"/>
        <v>75</v>
      </c>
      <c r="E1406" s="7">
        <f t="shared" ca="1" si="317"/>
        <v>25</v>
      </c>
      <c r="F1406" s="7">
        <f t="shared" ca="1" si="318"/>
        <v>2888</v>
      </c>
      <c r="G1406" s="9">
        <f t="shared" ca="1" si="319"/>
        <v>1286</v>
      </c>
      <c r="H1406" s="9" t="str">
        <f t="shared" ca="1" si="320"/>
        <v>ж</v>
      </c>
      <c r="I1406" s="19">
        <f t="shared" ca="1" si="321"/>
        <v>43</v>
      </c>
      <c r="J1406" s="10">
        <f t="shared" ca="1" si="322"/>
        <v>43507</v>
      </c>
      <c r="K1406">
        <v>8</v>
      </c>
      <c r="L1406">
        <f t="shared" ca="1" si="323"/>
        <v>5</v>
      </c>
      <c r="M1406">
        <f ca="1">INDEX(коды!$B$2:$B$11,MATCH(бэкэнд!L1406,коды!$C$2:$C$11,0))</f>
        <v>912</v>
      </c>
      <c r="N1406">
        <f t="shared" ca="1" si="324"/>
        <v>317</v>
      </c>
      <c r="O1406">
        <f t="shared" ca="1" si="325"/>
        <v>57</v>
      </c>
      <c r="P1406">
        <f t="shared" ca="1" si="325"/>
        <v>93</v>
      </c>
      <c r="Q1406">
        <f t="shared" ca="1" si="326"/>
        <v>2019</v>
      </c>
      <c r="R1406">
        <f t="shared" ca="1" si="327"/>
        <v>2</v>
      </c>
      <c r="S1406">
        <f t="shared" ca="1" si="328"/>
        <v>11</v>
      </c>
    </row>
    <row r="1407" spans="2:19">
      <c r="B1407" s="7">
        <f t="shared" si="329"/>
        <v>12509</v>
      </c>
      <c r="C1407" s="8" t="str">
        <f t="shared" ca="1" si="315"/>
        <v>8 (912) 958-93-17</v>
      </c>
      <c r="D1407" s="7">
        <f t="shared" ca="1" si="316"/>
        <v>145</v>
      </c>
      <c r="E1407" s="7">
        <f t="shared" ca="1" si="317"/>
        <v>49</v>
      </c>
      <c r="F1407" s="7">
        <f t="shared" ca="1" si="318"/>
        <v>1879</v>
      </c>
      <c r="G1407" s="9">
        <f t="shared" ca="1" si="319"/>
        <v>1705</v>
      </c>
      <c r="H1407" s="9" t="str">
        <f t="shared" ca="1" si="320"/>
        <v>ж</v>
      </c>
      <c r="I1407" s="19">
        <f t="shared" ca="1" si="321"/>
        <v>38</v>
      </c>
      <c r="J1407" s="10">
        <f t="shared" ca="1" si="322"/>
        <v>43274</v>
      </c>
      <c r="K1407">
        <v>8</v>
      </c>
      <c r="L1407">
        <f t="shared" ca="1" si="323"/>
        <v>5</v>
      </c>
      <c r="M1407">
        <f ca="1">INDEX(коды!$B$2:$B$11,MATCH(бэкэнд!L1407,коды!$C$2:$C$11,0))</f>
        <v>912</v>
      </c>
      <c r="N1407">
        <f t="shared" ca="1" si="324"/>
        <v>958</v>
      </c>
      <c r="O1407">
        <f t="shared" ca="1" si="325"/>
        <v>93</v>
      </c>
      <c r="P1407">
        <f t="shared" ca="1" si="325"/>
        <v>17</v>
      </c>
      <c r="Q1407">
        <f t="shared" ca="1" si="326"/>
        <v>2018</v>
      </c>
      <c r="R1407">
        <f t="shared" ca="1" si="327"/>
        <v>6</v>
      </c>
      <c r="S1407">
        <f t="shared" ca="1" si="328"/>
        <v>23</v>
      </c>
    </row>
    <row r="1408" spans="2:19">
      <c r="B1408" s="7">
        <f t="shared" si="329"/>
        <v>12510</v>
      </c>
      <c r="C1408" s="8" t="str">
        <f t="shared" ca="1" si="315"/>
        <v>8 (988) 720-16-48</v>
      </c>
      <c r="D1408" s="7">
        <f t="shared" ca="1" si="316"/>
        <v>97</v>
      </c>
      <c r="E1408" s="7">
        <f t="shared" ca="1" si="317"/>
        <v>49</v>
      </c>
      <c r="F1408" s="7">
        <f t="shared" ca="1" si="318"/>
        <v>2622</v>
      </c>
      <c r="G1408" s="9">
        <f t="shared" ca="1" si="319"/>
        <v>2334</v>
      </c>
      <c r="H1408" s="9" t="str">
        <f t="shared" ca="1" si="320"/>
        <v>ж</v>
      </c>
      <c r="I1408" s="19">
        <f t="shared" ca="1" si="321"/>
        <v>87</v>
      </c>
      <c r="J1408" s="10">
        <f t="shared" ca="1" si="322"/>
        <v>43146</v>
      </c>
      <c r="K1408">
        <v>8</v>
      </c>
      <c r="L1408">
        <f t="shared" ca="1" si="323"/>
        <v>10</v>
      </c>
      <c r="M1408">
        <f ca="1">INDEX(коды!$B$2:$B$11,MATCH(бэкэнд!L1408,коды!$C$2:$C$11,0))</f>
        <v>988</v>
      </c>
      <c r="N1408">
        <f t="shared" ca="1" si="324"/>
        <v>720</v>
      </c>
      <c r="O1408">
        <f t="shared" ca="1" si="325"/>
        <v>16</v>
      </c>
      <c r="P1408">
        <f t="shared" ca="1" si="325"/>
        <v>48</v>
      </c>
      <c r="Q1408">
        <f t="shared" ca="1" si="326"/>
        <v>2018</v>
      </c>
      <c r="R1408">
        <f t="shared" ca="1" si="327"/>
        <v>2</v>
      </c>
      <c r="S1408">
        <f t="shared" ca="1" si="328"/>
        <v>15</v>
      </c>
    </row>
    <row r="1409" spans="2:19">
      <c r="B1409" s="7">
        <f t="shared" si="329"/>
        <v>12511</v>
      </c>
      <c r="C1409" s="8" t="str">
        <f t="shared" ca="1" si="315"/>
        <v>8 (912) 231-43-19</v>
      </c>
      <c r="D1409" s="7">
        <f t="shared" ca="1" si="316"/>
        <v>116</v>
      </c>
      <c r="E1409" s="7">
        <f t="shared" ca="1" si="317"/>
        <v>29</v>
      </c>
      <c r="F1409" s="7">
        <f t="shared" ca="1" si="318"/>
        <v>1486</v>
      </c>
      <c r="G1409" s="9">
        <f t="shared" ca="1" si="319"/>
        <v>860</v>
      </c>
      <c r="H1409" s="9" t="str">
        <f t="shared" ca="1" si="320"/>
        <v>ж</v>
      </c>
      <c r="I1409" s="19">
        <f t="shared" ca="1" si="321"/>
        <v>42</v>
      </c>
      <c r="J1409" s="10">
        <f t="shared" ca="1" si="322"/>
        <v>43466</v>
      </c>
      <c r="K1409">
        <v>8</v>
      </c>
      <c r="L1409">
        <f t="shared" ca="1" si="323"/>
        <v>5</v>
      </c>
      <c r="M1409">
        <f ca="1">INDEX(коды!$B$2:$B$11,MATCH(бэкэнд!L1409,коды!$C$2:$C$11,0))</f>
        <v>912</v>
      </c>
      <c r="N1409">
        <f t="shared" ca="1" si="324"/>
        <v>231</v>
      </c>
      <c r="O1409">
        <f t="shared" ca="1" si="325"/>
        <v>43</v>
      </c>
      <c r="P1409">
        <f t="shared" ca="1" si="325"/>
        <v>19</v>
      </c>
      <c r="Q1409">
        <f t="shared" ca="1" si="326"/>
        <v>2019</v>
      </c>
      <c r="R1409">
        <f t="shared" ca="1" si="327"/>
        <v>1</v>
      </c>
      <c r="S1409">
        <f t="shared" ca="1" si="328"/>
        <v>1</v>
      </c>
    </row>
    <row r="1410" spans="2:19">
      <c r="B1410" s="7">
        <f t="shared" si="329"/>
        <v>12512</v>
      </c>
      <c r="C1410" s="8" t="str">
        <f t="shared" ca="1" si="315"/>
        <v>8 (911) 120-96-38</v>
      </c>
      <c r="D1410" s="7">
        <f t="shared" ca="1" si="316"/>
        <v>181</v>
      </c>
      <c r="E1410" s="7">
        <f t="shared" ca="1" si="317"/>
        <v>46</v>
      </c>
      <c r="F1410" s="7">
        <f t="shared" ca="1" si="318"/>
        <v>1645</v>
      </c>
      <c r="G1410" s="9">
        <f t="shared" ca="1" si="319"/>
        <v>1942</v>
      </c>
      <c r="H1410" s="9" t="str">
        <f t="shared" ca="1" si="320"/>
        <v>м</v>
      </c>
      <c r="I1410" s="19">
        <f t="shared" ca="1" si="321"/>
        <v>43</v>
      </c>
      <c r="J1410" s="10">
        <f t="shared" ca="1" si="322"/>
        <v>43631</v>
      </c>
      <c r="K1410">
        <v>8</v>
      </c>
      <c r="L1410">
        <f t="shared" ca="1" si="323"/>
        <v>4</v>
      </c>
      <c r="M1410">
        <f ca="1">INDEX(коды!$B$2:$B$11,MATCH(бэкэнд!L1410,коды!$C$2:$C$11,0))</f>
        <v>911</v>
      </c>
      <c r="N1410">
        <f t="shared" ca="1" si="324"/>
        <v>120</v>
      </c>
      <c r="O1410">
        <f t="shared" ca="1" si="325"/>
        <v>96</v>
      </c>
      <c r="P1410">
        <f t="shared" ca="1" si="325"/>
        <v>38</v>
      </c>
      <c r="Q1410">
        <f t="shared" ca="1" si="326"/>
        <v>2019</v>
      </c>
      <c r="R1410">
        <f t="shared" ca="1" si="327"/>
        <v>6</v>
      </c>
      <c r="S1410">
        <f t="shared" ca="1" si="328"/>
        <v>15</v>
      </c>
    </row>
    <row r="1411" spans="2:19">
      <c r="B1411" s="7">
        <f t="shared" si="329"/>
        <v>12513</v>
      </c>
      <c r="C1411" s="8" t="str">
        <f t="shared" ca="1" si="315"/>
        <v>8 (912) 411-60-68</v>
      </c>
      <c r="D1411" s="7">
        <f t="shared" ca="1" si="316"/>
        <v>81</v>
      </c>
      <c r="E1411" s="7">
        <f t="shared" ca="1" si="317"/>
        <v>41</v>
      </c>
      <c r="F1411" s="7">
        <f t="shared" ca="1" si="318"/>
        <v>3262</v>
      </c>
      <c r="G1411" s="9">
        <f t="shared" ca="1" si="319"/>
        <v>2275</v>
      </c>
      <c r="H1411" s="9" t="str">
        <f t="shared" ca="1" si="320"/>
        <v>м</v>
      </c>
      <c r="I1411" s="19">
        <f t="shared" ca="1" si="321"/>
        <v>47</v>
      </c>
      <c r="J1411" s="10">
        <f t="shared" ca="1" si="322"/>
        <v>43444</v>
      </c>
      <c r="K1411">
        <v>8</v>
      </c>
      <c r="L1411">
        <f t="shared" ca="1" si="323"/>
        <v>5</v>
      </c>
      <c r="M1411">
        <f ca="1">INDEX(коды!$B$2:$B$11,MATCH(бэкэнд!L1411,коды!$C$2:$C$11,0))</f>
        <v>912</v>
      </c>
      <c r="N1411">
        <f t="shared" ca="1" si="324"/>
        <v>411</v>
      </c>
      <c r="O1411">
        <f t="shared" ca="1" si="325"/>
        <v>60</v>
      </c>
      <c r="P1411">
        <f t="shared" ca="1" si="325"/>
        <v>68</v>
      </c>
      <c r="Q1411">
        <f t="shared" ca="1" si="326"/>
        <v>2018</v>
      </c>
      <c r="R1411">
        <f t="shared" ca="1" si="327"/>
        <v>12</v>
      </c>
      <c r="S1411">
        <f t="shared" ca="1" si="328"/>
        <v>10</v>
      </c>
    </row>
    <row r="1412" spans="2:19">
      <c r="B1412" s="7">
        <f t="shared" si="329"/>
        <v>12514</v>
      </c>
      <c r="C1412" s="8" t="str">
        <f t="shared" ca="1" si="315"/>
        <v>8 (988) 817-92-28</v>
      </c>
      <c r="D1412" s="7">
        <f t="shared" ca="1" si="316"/>
        <v>209</v>
      </c>
      <c r="E1412" s="7">
        <f t="shared" ca="1" si="317"/>
        <v>105</v>
      </c>
      <c r="F1412" s="7">
        <f t="shared" ca="1" si="318"/>
        <v>280</v>
      </c>
      <c r="G1412" s="9">
        <f t="shared" ca="1" si="319"/>
        <v>606</v>
      </c>
      <c r="H1412" s="9" t="str">
        <f t="shared" ca="1" si="320"/>
        <v>ж</v>
      </c>
      <c r="I1412" s="19">
        <f t="shared" ca="1" si="321"/>
        <v>25</v>
      </c>
      <c r="J1412" s="10">
        <f t="shared" ca="1" si="322"/>
        <v>43500</v>
      </c>
      <c r="K1412">
        <v>8</v>
      </c>
      <c r="L1412">
        <f t="shared" ca="1" si="323"/>
        <v>10</v>
      </c>
      <c r="M1412">
        <f ca="1">INDEX(коды!$B$2:$B$11,MATCH(бэкэнд!L1412,коды!$C$2:$C$11,0))</f>
        <v>988</v>
      </c>
      <c r="N1412">
        <f t="shared" ca="1" si="324"/>
        <v>817</v>
      </c>
      <c r="O1412">
        <f t="shared" ca="1" si="325"/>
        <v>92</v>
      </c>
      <c r="P1412">
        <f t="shared" ca="1" si="325"/>
        <v>28</v>
      </c>
      <c r="Q1412">
        <f t="shared" ca="1" si="326"/>
        <v>2019</v>
      </c>
      <c r="R1412">
        <f t="shared" ca="1" si="327"/>
        <v>2</v>
      </c>
      <c r="S1412">
        <f t="shared" ca="1" si="328"/>
        <v>4</v>
      </c>
    </row>
    <row r="1413" spans="2:19">
      <c r="B1413" s="7">
        <f t="shared" si="329"/>
        <v>12515</v>
      </c>
      <c r="C1413" s="8" t="str">
        <f t="shared" ca="1" si="315"/>
        <v>8 (988) 659-86-22</v>
      </c>
      <c r="D1413" s="7">
        <f t="shared" ca="1" si="316"/>
        <v>63</v>
      </c>
      <c r="E1413" s="7">
        <f t="shared" ca="1" si="317"/>
        <v>21</v>
      </c>
      <c r="F1413" s="7">
        <f t="shared" ca="1" si="318"/>
        <v>3008</v>
      </c>
      <c r="G1413" s="9">
        <f t="shared" ca="1" si="319"/>
        <v>1505</v>
      </c>
      <c r="H1413" s="9" t="str">
        <f t="shared" ca="1" si="320"/>
        <v>ж</v>
      </c>
      <c r="I1413" s="19">
        <f t="shared" ca="1" si="321"/>
        <v>44</v>
      </c>
      <c r="J1413" s="10">
        <f t="shared" ca="1" si="322"/>
        <v>43539</v>
      </c>
      <c r="K1413">
        <v>8</v>
      </c>
      <c r="L1413">
        <f t="shared" ca="1" si="323"/>
        <v>10</v>
      </c>
      <c r="M1413">
        <f ca="1">INDEX(коды!$B$2:$B$11,MATCH(бэкэнд!L1413,коды!$C$2:$C$11,0))</f>
        <v>988</v>
      </c>
      <c r="N1413">
        <f t="shared" ca="1" si="324"/>
        <v>659</v>
      </c>
      <c r="O1413">
        <f t="shared" ca="1" si="325"/>
        <v>86</v>
      </c>
      <c r="P1413">
        <f t="shared" ca="1" si="325"/>
        <v>22</v>
      </c>
      <c r="Q1413">
        <f t="shared" ca="1" si="326"/>
        <v>2019</v>
      </c>
      <c r="R1413">
        <f t="shared" ca="1" si="327"/>
        <v>3</v>
      </c>
      <c r="S1413">
        <f t="shared" ca="1" si="328"/>
        <v>15</v>
      </c>
    </row>
    <row r="1414" spans="2:19">
      <c r="B1414" s="7">
        <f t="shared" si="329"/>
        <v>12516</v>
      </c>
      <c r="C1414" s="8" t="str">
        <f t="shared" ca="1" si="315"/>
        <v>8 (918) 262-19-85</v>
      </c>
      <c r="D1414" s="7">
        <f t="shared" ca="1" si="316"/>
        <v>224</v>
      </c>
      <c r="E1414" s="7">
        <f t="shared" ca="1" si="317"/>
        <v>56</v>
      </c>
      <c r="F1414" s="7">
        <f t="shared" ca="1" si="318"/>
        <v>2697</v>
      </c>
      <c r="G1414" s="9">
        <f t="shared" ca="1" si="319"/>
        <v>2025</v>
      </c>
      <c r="H1414" s="9" t="str">
        <f t="shared" ca="1" si="320"/>
        <v>м</v>
      </c>
      <c r="I1414" s="19">
        <f t="shared" ca="1" si="321"/>
        <v>31</v>
      </c>
      <c r="J1414" s="10">
        <f t="shared" ca="1" si="322"/>
        <v>43716</v>
      </c>
      <c r="K1414">
        <v>8</v>
      </c>
      <c r="L1414">
        <f t="shared" ca="1" si="323"/>
        <v>9</v>
      </c>
      <c r="M1414">
        <f ca="1">INDEX(коды!$B$2:$B$11,MATCH(бэкэнд!L1414,коды!$C$2:$C$11,0))</f>
        <v>918</v>
      </c>
      <c r="N1414">
        <f t="shared" ca="1" si="324"/>
        <v>262</v>
      </c>
      <c r="O1414">
        <f t="shared" ca="1" si="325"/>
        <v>19</v>
      </c>
      <c r="P1414">
        <f t="shared" ca="1" si="325"/>
        <v>85</v>
      </c>
      <c r="Q1414">
        <f t="shared" ca="1" si="326"/>
        <v>2019</v>
      </c>
      <c r="R1414">
        <f t="shared" ca="1" si="327"/>
        <v>9</v>
      </c>
      <c r="S1414">
        <f t="shared" ca="1" si="328"/>
        <v>8</v>
      </c>
    </row>
    <row r="1415" spans="2:19">
      <c r="B1415" s="7">
        <f t="shared" si="329"/>
        <v>12517</v>
      </c>
      <c r="C1415" s="8" t="str">
        <f t="shared" ca="1" si="315"/>
        <v>8 (918) 915-63-32</v>
      </c>
      <c r="D1415" s="7">
        <f t="shared" ca="1" si="316"/>
        <v>53</v>
      </c>
      <c r="E1415" s="7">
        <f t="shared" ca="1" si="317"/>
        <v>14</v>
      </c>
      <c r="F1415" s="7">
        <f t="shared" ca="1" si="318"/>
        <v>2277</v>
      </c>
      <c r="G1415" s="9">
        <f t="shared" ca="1" si="319"/>
        <v>586</v>
      </c>
      <c r="H1415" s="9" t="str">
        <f t="shared" ca="1" si="320"/>
        <v>м</v>
      </c>
      <c r="I1415" s="19">
        <f t="shared" ca="1" si="321"/>
        <v>39</v>
      </c>
      <c r="J1415" s="10">
        <f t="shared" ca="1" si="322"/>
        <v>43175</v>
      </c>
      <c r="K1415">
        <v>8</v>
      </c>
      <c r="L1415">
        <f t="shared" ca="1" si="323"/>
        <v>9</v>
      </c>
      <c r="M1415">
        <f ca="1">INDEX(коды!$B$2:$B$11,MATCH(бэкэнд!L1415,коды!$C$2:$C$11,0))</f>
        <v>918</v>
      </c>
      <c r="N1415">
        <f t="shared" ca="1" si="324"/>
        <v>915</v>
      </c>
      <c r="O1415">
        <f t="shared" ca="1" si="325"/>
        <v>63</v>
      </c>
      <c r="P1415">
        <f t="shared" ca="1" si="325"/>
        <v>32</v>
      </c>
      <c r="Q1415">
        <f t="shared" ca="1" si="326"/>
        <v>2018</v>
      </c>
      <c r="R1415">
        <f t="shared" ca="1" si="327"/>
        <v>3</v>
      </c>
      <c r="S1415">
        <f t="shared" ca="1" si="328"/>
        <v>16</v>
      </c>
    </row>
    <row r="1416" spans="2:19">
      <c r="B1416" s="7">
        <f t="shared" si="329"/>
        <v>12518</v>
      </c>
      <c r="C1416" s="8" t="str">
        <f t="shared" ca="1" si="315"/>
        <v>8 (914) 711-56-44</v>
      </c>
      <c r="D1416" s="7">
        <f t="shared" ca="1" si="316"/>
        <v>30</v>
      </c>
      <c r="E1416" s="7">
        <f t="shared" ca="1" si="317"/>
        <v>15</v>
      </c>
      <c r="F1416" s="7">
        <f t="shared" ca="1" si="318"/>
        <v>2019</v>
      </c>
      <c r="G1416" s="9">
        <f t="shared" ca="1" si="319"/>
        <v>729</v>
      </c>
      <c r="H1416" s="9" t="str">
        <f t="shared" ca="1" si="320"/>
        <v>м</v>
      </c>
      <c r="I1416" s="19">
        <f t="shared" ca="1" si="321"/>
        <v>23</v>
      </c>
      <c r="J1416" s="10">
        <f t="shared" ca="1" si="322"/>
        <v>43136</v>
      </c>
      <c r="K1416">
        <v>8</v>
      </c>
      <c r="L1416">
        <f t="shared" ca="1" si="323"/>
        <v>7</v>
      </c>
      <c r="M1416">
        <f ca="1">INDEX(коды!$B$2:$B$11,MATCH(бэкэнд!L1416,коды!$C$2:$C$11,0))</f>
        <v>914</v>
      </c>
      <c r="N1416">
        <f t="shared" ca="1" si="324"/>
        <v>711</v>
      </c>
      <c r="O1416">
        <f t="shared" ca="1" si="325"/>
        <v>56</v>
      </c>
      <c r="P1416">
        <f t="shared" ca="1" si="325"/>
        <v>44</v>
      </c>
      <c r="Q1416">
        <f t="shared" ca="1" si="326"/>
        <v>2018</v>
      </c>
      <c r="R1416">
        <f t="shared" ca="1" si="327"/>
        <v>2</v>
      </c>
      <c r="S1416">
        <f t="shared" ca="1" si="328"/>
        <v>5</v>
      </c>
    </row>
    <row r="1417" spans="2:19">
      <c r="B1417" s="7">
        <f t="shared" si="329"/>
        <v>12519</v>
      </c>
      <c r="C1417" s="8" t="str">
        <f t="shared" ca="1" si="315"/>
        <v>8 (988) 276-17-91</v>
      </c>
      <c r="D1417" s="7">
        <f t="shared" ca="1" si="316"/>
        <v>32</v>
      </c>
      <c r="E1417" s="7">
        <f t="shared" ca="1" si="317"/>
        <v>16</v>
      </c>
      <c r="F1417" s="7">
        <f t="shared" ca="1" si="318"/>
        <v>811</v>
      </c>
      <c r="G1417" s="9">
        <f t="shared" ca="1" si="319"/>
        <v>636</v>
      </c>
      <c r="H1417" s="9" t="str">
        <f t="shared" ca="1" si="320"/>
        <v>ж</v>
      </c>
      <c r="I1417" s="19">
        <f t="shared" ca="1" si="321"/>
        <v>40</v>
      </c>
      <c r="J1417" s="10">
        <f t="shared" ca="1" si="322"/>
        <v>43686</v>
      </c>
      <c r="K1417">
        <v>8</v>
      </c>
      <c r="L1417">
        <f t="shared" ca="1" si="323"/>
        <v>10</v>
      </c>
      <c r="M1417">
        <f ca="1">INDEX(коды!$B$2:$B$11,MATCH(бэкэнд!L1417,коды!$C$2:$C$11,0))</f>
        <v>988</v>
      </c>
      <c r="N1417">
        <f t="shared" ca="1" si="324"/>
        <v>276</v>
      </c>
      <c r="O1417">
        <f t="shared" ca="1" si="325"/>
        <v>17</v>
      </c>
      <c r="P1417">
        <f t="shared" ca="1" si="325"/>
        <v>91</v>
      </c>
      <c r="Q1417">
        <f t="shared" ca="1" si="326"/>
        <v>2019</v>
      </c>
      <c r="R1417">
        <f t="shared" ca="1" si="327"/>
        <v>8</v>
      </c>
      <c r="S1417">
        <f t="shared" ca="1" si="328"/>
        <v>9</v>
      </c>
    </row>
    <row r="1418" spans="2:19">
      <c r="B1418" s="7">
        <f t="shared" si="329"/>
        <v>12520</v>
      </c>
      <c r="C1418" s="8" t="str">
        <f t="shared" ref="C1418:C1481" ca="1" si="330">K1418&amp; " ("&amp;M1418&amp;") "&amp;N1418&amp;"-"&amp;O1418&amp;"-"&amp;P1418</f>
        <v>8 (988) 882-20-34</v>
      </c>
      <c r="D1418" s="7">
        <f t="shared" ref="D1418:D1481" ca="1" si="331">RANDBETWEEN(30,30*8)</f>
        <v>238</v>
      </c>
      <c r="E1418" s="7">
        <f t="shared" ref="E1418:E1481" ca="1" si="332">ROUNDUP(D1418/RANDBETWEEN(2,4),0)</f>
        <v>60</v>
      </c>
      <c r="F1418" s="7">
        <f t="shared" ref="F1418:F1481" ca="1" si="333">RANDBETWEEN(200,3500)</f>
        <v>733</v>
      </c>
      <c r="G1418" s="9">
        <f t="shared" ref="G1418:G1481" ca="1" si="334">IF(E1418*F1418&gt;200000,RANDBETWEEN(3000,5000),IF(E1418*F1418&gt;100000,RANDBETWEEN(2000,3000),IF(E1418*F1418&gt;50000,RANDBETWEEN(1000,2000),RANDBETWEEN(500,1000))))</f>
        <v>903</v>
      </c>
      <c r="H1418" s="9" t="str">
        <f t="shared" ref="H1418:H1481" ca="1" si="335">IF(RAND()&gt;0.49,"м","ж")</f>
        <v>м</v>
      </c>
      <c r="I1418" s="19">
        <f t="shared" ref="I1418:I1481" ca="1" si="336">IF(RAND()&gt;0.2,RANDBETWEEN(20,50),RANDBETWEEN(18,90))</f>
        <v>31</v>
      </c>
      <c r="J1418" s="10">
        <f t="shared" ref="J1418:J1481" ca="1" si="337">DATE(Q1418,R1418,S1418)</f>
        <v>43666</v>
      </c>
      <c r="K1418">
        <v>8</v>
      </c>
      <c r="L1418">
        <f t="shared" ref="L1418:L1481" ca="1" si="338">RANDBETWEEN(1,10)</f>
        <v>10</v>
      </c>
      <c r="M1418">
        <f ca="1">INDEX(коды!$B$2:$B$11,MATCH(бэкэнд!L1418,коды!$C$2:$C$11,0))</f>
        <v>988</v>
      </c>
      <c r="N1418">
        <f t="shared" ref="N1418:N1481" ca="1" si="339">RANDBETWEEN(100,999)</f>
        <v>882</v>
      </c>
      <c r="O1418">
        <f t="shared" ref="O1418:P1481" ca="1" si="340">RANDBETWEEN(10,99)</f>
        <v>20</v>
      </c>
      <c r="P1418">
        <f t="shared" ca="1" si="340"/>
        <v>34</v>
      </c>
      <c r="Q1418">
        <f t="shared" ref="Q1418:Q1481" ca="1" si="341">IF(RANDBETWEEN(1000,2000)&gt;1800,IF(RANDBETWEEN(1000,2000)&gt;1100,2018,2017),2019)</f>
        <v>2019</v>
      </c>
      <c r="R1418">
        <f t="shared" ref="R1418:R1481" ca="1" si="342">IF(Q1418=2019,RANDBETWEEN(1,9),RANDBETWEEN(1,12))</f>
        <v>7</v>
      </c>
      <c r="S1418">
        <f t="shared" ref="S1418:S1481" ca="1" si="343">RANDBETWEEN(1,28)</f>
        <v>20</v>
      </c>
    </row>
    <row r="1419" spans="2:19">
      <c r="B1419" s="7">
        <f t="shared" ref="B1419:B1482" si="344">B1418+1</f>
        <v>12521</v>
      </c>
      <c r="C1419" s="8" t="str">
        <f t="shared" ca="1" si="330"/>
        <v>8 (901) 943-93-19</v>
      </c>
      <c r="D1419" s="7">
        <f t="shared" ca="1" si="331"/>
        <v>46</v>
      </c>
      <c r="E1419" s="7">
        <f t="shared" ca="1" si="332"/>
        <v>23</v>
      </c>
      <c r="F1419" s="7">
        <f t="shared" ca="1" si="333"/>
        <v>2787</v>
      </c>
      <c r="G1419" s="9">
        <f t="shared" ca="1" si="334"/>
        <v>1510</v>
      </c>
      <c r="H1419" s="9" t="str">
        <f t="shared" ca="1" si="335"/>
        <v>м</v>
      </c>
      <c r="I1419" s="19">
        <f t="shared" ca="1" si="336"/>
        <v>41</v>
      </c>
      <c r="J1419" s="10">
        <f t="shared" ca="1" si="337"/>
        <v>43487</v>
      </c>
      <c r="K1419">
        <v>8</v>
      </c>
      <c r="L1419">
        <f t="shared" ca="1" si="338"/>
        <v>1</v>
      </c>
      <c r="M1419">
        <f ca="1">INDEX(коды!$B$2:$B$11,MATCH(бэкэнд!L1419,коды!$C$2:$C$11,0))</f>
        <v>901</v>
      </c>
      <c r="N1419">
        <f t="shared" ca="1" si="339"/>
        <v>943</v>
      </c>
      <c r="O1419">
        <f t="shared" ca="1" si="340"/>
        <v>93</v>
      </c>
      <c r="P1419">
        <f t="shared" ca="1" si="340"/>
        <v>19</v>
      </c>
      <c r="Q1419">
        <f t="shared" ca="1" si="341"/>
        <v>2019</v>
      </c>
      <c r="R1419">
        <f t="shared" ca="1" si="342"/>
        <v>1</v>
      </c>
      <c r="S1419">
        <f t="shared" ca="1" si="343"/>
        <v>22</v>
      </c>
    </row>
    <row r="1420" spans="2:19">
      <c r="B1420" s="7">
        <f t="shared" si="344"/>
        <v>12522</v>
      </c>
      <c r="C1420" s="8" t="str">
        <f t="shared" ca="1" si="330"/>
        <v>8 (914) 933-60-26</v>
      </c>
      <c r="D1420" s="7">
        <f t="shared" ca="1" si="331"/>
        <v>233</v>
      </c>
      <c r="E1420" s="7">
        <f t="shared" ca="1" si="332"/>
        <v>78</v>
      </c>
      <c r="F1420" s="7">
        <f t="shared" ca="1" si="333"/>
        <v>1807</v>
      </c>
      <c r="G1420" s="9">
        <f t="shared" ca="1" si="334"/>
        <v>2657</v>
      </c>
      <c r="H1420" s="9" t="str">
        <f t="shared" ca="1" si="335"/>
        <v>м</v>
      </c>
      <c r="I1420" s="19">
        <f t="shared" ca="1" si="336"/>
        <v>45</v>
      </c>
      <c r="J1420" s="10">
        <f t="shared" ca="1" si="337"/>
        <v>43277</v>
      </c>
      <c r="K1420">
        <v>8</v>
      </c>
      <c r="L1420">
        <f t="shared" ca="1" si="338"/>
        <v>7</v>
      </c>
      <c r="M1420">
        <f ca="1">INDEX(коды!$B$2:$B$11,MATCH(бэкэнд!L1420,коды!$C$2:$C$11,0))</f>
        <v>914</v>
      </c>
      <c r="N1420">
        <f t="shared" ca="1" si="339"/>
        <v>933</v>
      </c>
      <c r="O1420">
        <f t="shared" ca="1" si="340"/>
        <v>60</v>
      </c>
      <c r="P1420">
        <f t="shared" ca="1" si="340"/>
        <v>26</v>
      </c>
      <c r="Q1420">
        <f t="shared" ca="1" si="341"/>
        <v>2018</v>
      </c>
      <c r="R1420">
        <f t="shared" ca="1" si="342"/>
        <v>6</v>
      </c>
      <c r="S1420">
        <f t="shared" ca="1" si="343"/>
        <v>26</v>
      </c>
    </row>
    <row r="1421" spans="2:19">
      <c r="B1421" s="7">
        <f t="shared" si="344"/>
        <v>12523</v>
      </c>
      <c r="C1421" s="8" t="str">
        <f t="shared" ca="1" si="330"/>
        <v>8 (917) 549-80-39</v>
      </c>
      <c r="D1421" s="7">
        <f t="shared" ca="1" si="331"/>
        <v>138</v>
      </c>
      <c r="E1421" s="7">
        <f t="shared" ca="1" si="332"/>
        <v>69</v>
      </c>
      <c r="F1421" s="7">
        <f t="shared" ca="1" si="333"/>
        <v>721</v>
      </c>
      <c r="G1421" s="9">
        <f t="shared" ca="1" si="334"/>
        <v>769</v>
      </c>
      <c r="H1421" s="9" t="str">
        <f t="shared" ca="1" si="335"/>
        <v>ж</v>
      </c>
      <c r="I1421" s="19">
        <f t="shared" ca="1" si="336"/>
        <v>46</v>
      </c>
      <c r="J1421" s="10">
        <f t="shared" ca="1" si="337"/>
        <v>43601</v>
      </c>
      <c r="K1421">
        <v>8</v>
      </c>
      <c r="L1421">
        <f t="shared" ca="1" si="338"/>
        <v>8</v>
      </c>
      <c r="M1421">
        <f ca="1">INDEX(коды!$B$2:$B$11,MATCH(бэкэнд!L1421,коды!$C$2:$C$11,0))</f>
        <v>917</v>
      </c>
      <c r="N1421">
        <f t="shared" ca="1" si="339"/>
        <v>549</v>
      </c>
      <c r="O1421">
        <f t="shared" ca="1" si="340"/>
        <v>80</v>
      </c>
      <c r="P1421">
        <f t="shared" ca="1" si="340"/>
        <v>39</v>
      </c>
      <c r="Q1421">
        <f t="shared" ca="1" si="341"/>
        <v>2019</v>
      </c>
      <c r="R1421">
        <f t="shared" ca="1" si="342"/>
        <v>5</v>
      </c>
      <c r="S1421">
        <f t="shared" ca="1" si="343"/>
        <v>16</v>
      </c>
    </row>
    <row r="1422" spans="2:19">
      <c r="B1422" s="7">
        <f t="shared" si="344"/>
        <v>12524</v>
      </c>
      <c r="C1422" s="8" t="str">
        <f t="shared" ca="1" si="330"/>
        <v>8 (918) 855-20-35</v>
      </c>
      <c r="D1422" s="7">
        <f t="shared" ca="1" si="331"/>
        <v>53</v>
      </c>
      <c r="E1422" s="7">
        <f t="shared" ca="1" si="332"/>
        <v>27</v>
      </c>
      <c r="F1422" s="7">
        <f t="shared" ca="1" si="333"/>
        <v>2402</v>
      </c>
      <c r="G1422" s="9">
        <f t="shared" ca="1" si="334"/>
        <v>1221</v>
      </c>
      <c r="H1422" s="9" t="str">
        <f t="shared" ca="1" si="335"/>
        <v>ж</v>
      </c>
      <c r="I1422" s="19">
        <f t="shared" ca="1" si="336"/>
        <v>46</v>
      </c>
      <c r="J1422" s="10">
        <f t="shared" ca="1" si="337"/>
        <v>43702</v>
      </c>
      <c r="K1422">
        <v>8</v>
      </c>
      <c r="L1422">
        <f t="shared" ca="1" si="338"/>
        <v>9</v>
      </c>
      <c r="M1422">
        <f ca="1">INDEX(коды!$B$2:$B$11,MATCH(бэкэнд!L1422,коды!$C$2:$C$11,0))</f>
        <v>918</v>
      </c>
      <c r="N1422">
        <f t="shared" ca="1" si="339"/>
        <v>855</v>
      </c>
      <c r="O1422">
        <f t="shared" ca="1" si="340"/>
        <v>20</v>
      </c>
      <c r="P1422">
        <f t="shared" ca="1" si="340"/>
        <v>35</v>
      </c>
      <c r="Q1422">
        <f t="shared" ca="1" si="341"/>
        <v>2019</v>
      </c>
      <c r="R1422">
        <f t="shared" ca="1" si="342"/>
        <v>8</v>
      </c>
      <c r="S1422">
        <f t="shared" ca="1" si="343"/>
        <v>25</v>
      </c>
    </row>
    <row r="1423" spans="2:19">
      <c r="B1423" s="7">
        <f t="shared" si="344"/>
        <v>12525</v>
      </c>
      <c r="C1423" s="8" t="str">
        <f t="shared" ca="1" si="330"/>
        <v>8 (913) 729-34-42</v>
      </c>
      <c r="D1423" s="7">
        <f t="shared" ca="1" si="331"/>
        <v>223</v>
      </c>
      <c r="E1423" s="7">
        <f t="shared" ca="1" si="332"/>
        <v>75</v>
      </c>
      <c r="F1423" s="7">
        <f t="shared" ca="1" si="333"/>
        <v>1924</v>
      </c>
      <c r="G1423" s="9">
        <f t="shared" ca="1" si="334"/>
        <v>2407</v>
      </c>
      <c r="H1423" s="9" t="str">
        <f t="shared" ca="1" si="335"/>
        <v>ж</v>
      </c>
      <c r="I1423" s="19">
        <f t="shared" ca="1" si="336"/>
        <v>46</v>
      </c>
      <c r="J1423" s="10">
        <f t="shared" ca="1" si="337"/>
        <v>43666</v>
      </c>
      <c r="K1423">
        <v>8</v>
      </c>
      <c r="L1423">
        <f t="shared" ca="1" si="338"/>
        <v>6</v>
      </c>
      <c r="M1423">
        <f ca="1">INDEX(коды!$B$2:$B$11,MATCH(бэкэнд!L1423,коды!$C$2:$C$11,0))</f>
        <v>913</v>
      </c>
      <c r="N1423">
        <f t="shared" ca="1" si="339"/>
        <v>729</v>
      </c>
      <c r="O1423">
        <f t="shared" ca="1" si="340"/>
        <v>34</v>
      </c>
      <c r="P1423">
        <f t="shared" ca="1" si="340"/>
        <v>42</v>
      </c>
      <c r="Q1423">
        <f t="shared" ca="1" si="341"/>
        <v>2019</v>
      </c>
      <c r="R1423">
        <f t="shared" ca="1" si="342"/>
        <v>7</v>
      </c>
      <c r="S1423">
        <f t="shared" ca="1" si="343"/>
        <v>20</v>
      </c>
    </row>
    <row r="1424" spans="2:19">
      <c r="B1424" s="7">
        <f t="shared" si="344"/>
        <v>12526</v>
      </c>
      <c r="C1424" s="8" t="str">
        <f t="shared" ca="1" si="330"/>
        <v>8 (913) 834-18-40</v>
      </c>
      <c r="D1424" s="7">
        <f t="shared" ca="1" si="331"/>
        <v>189</v>
      </c>
      <c r="E1424" s="7">
        <f t="shared" ca="1" si="332"/>
        <v>63</v>
      </c>
      <c r="F1424" s="7">
        <f t="shared" ca="1" si="333"/>
        <v>1062</v>
      </c>
      <c r="G1424" s="9">
        <f t="shared" ca="1" si="334"/>
        <v>1958</v>
      </c>
      <c r="H1424" s="9" t="str">
        <f t="shared" ca="1" si="335"/>
        <v>ж</v>
      </c>
      <c r="I1424" s="19">
        <f t="shared" ca="1" si="336"/>
        <v>48</v>
      </c>
      <c r="J1424" s="10">
        <f t="shared" ca="1" si="337"/>
        <v>43573</v>
      </c>
      <c r="K1424">
        <v>8</v>
      </c>
      <c r="L1424">
        <f t="shared" ca="1" si="338"/>
        <v>6</v>
      </c>
      <c r="M1424">
        <f ca="1">INDEX(коды!$B$2:$B$11,MATCH(бэкэнд!L1424,коды!$C$2:$C$11,0))</f>
        <v>913</v>
      </c>
      <c r="N1424">
        <f t="shared" ca="1" si="339"/>
        <v>834</v>
      </c>
      <c r="O1424">
        <f t="shared" ca="1" si="340"/>
        <v>18</v>
      </c>
      <c r="P1424">
        <f t="shared" ca="1" si="340"/>
        <v>40</v>
      </c>
      <c r="Q1424">
        <f t="shared" ca="1" si="341"/>
        <v>2019</v>
      </c>
      <c r="R1424">
        <f t="shared" ca="1" si="342"/>
        <v>4</v>
      </c>
      <c r="S1424">
        <f t="shared" ca="1" si="343"/>
        <v>18</v>
      </c>
    </row>
    <row r="1425" spans="2:19">
      <c r="B1425" s="7">
        <f t="shared" si="344"/>
        <v>12527</v>
      </c>
      <c r="C1425" s="8" t="str">
        <f t="shared" ca="1" si="330"/>
        <v>8 (902) 542-79-53</v>
      </c>
      <c r="D1425" s="7">
        <f t="shared" ca="1" si="331"/>
        <v>34</v>
      </c>
      <c r="E1425" s="7">
        <f t="shared" ca="1" si="332"/>
        <v>12</v>
      </c>
      <c r="F1425" s="7">
        <f t="shared" ca="1" si="333"/>
        <v>2431</v>
      </c>
      <c r="G1425" s="9">
        <f t="shared" ca="1" si="334"/>
        <v>760</v>
      </c>
      <c r="H1425" s="9" t="str">
        <f t="shared" ca="1" si="335"/>
        <v>м</v>
      </c>
      <c r="I1425" s="19">
        <f t="shared" ca="1" si="336"/>
        <v>65</v>
      </c>
      <c r="J1425" s="10">
        <f t="shared" ca="1" si="337"/>
        <v>43487</v>
      </c>
      <c r="K1425">
        <v>8</v>
      </c>
      <c r="L1425">
        <f t="shared" ca="1" si="338"/>
        <v>2</v>
      </c>
      <c r="M1425">
        <f ca="1">INDEX(коды!$B$2:$B$11,MATCH(бэкэнд!L1425,коды!$C$2:$C$11,0))</f>
        <v>902</v>
      </c>
      <c r="N1425">
        <f t="shared" ca="1" si="339"/>
        <v>542</v>
      </c>
      <c r="O1425">
        <f t="shared" ca="1" si="340"/>
        <v>79</v>
      </c>
      <c r="P1425">
        <f t="shared" ca="1" si="340"/>
        <v>53</v>
      </c>
      <c r="Q1425">
        <f t="shared" ca="1" si="341"/>
        <v>2019</v>
      </c>
      <c r="R1425">
        <f t="shared" ca="1" si="342"/>
        <v>1</v>
      </c>
      <c r="S1425">
        <f t="shared" ca="1" si="343"/>
        <v>22</v>
      </c>
    </row>
    <row r="1426" spans="2:19">
      <c r="B1426" s="7">
        <f t="shared" si="344"/>
        <v>12528</v>
      </c>
      <c r="C1426" s="8" t="str">
        <f t="shared" ca="1" si="330"/>
        <v>8 (902) 467-46-57</v>
      </c>
      <c r="D1426" s="7">
        <f t="shared" ca="1" si="331"/>
        <v>214</v>
      </c>
      <c r="E1426" s="7">
        <f t="shared" ca="1" si="332"/>
        <v>107</v>
      </c>
      <c r="F1426" s="7">
        <f t="shared" ca="1" si="333"/>
        <v>1080</v>
      </c>
      <c r="G1426" s="9">
        <f t="shared" ca="1" si="334"/>
        <v>2847</v>
      </c>
      <c r="H1426" s="9" t="str">
        <f t="shared" ca="1" si="335"/>
        <v>ж</v>
      </c>
      <c r="I1426" s="19">
        <f t="shared" ca="1" si="336"/>
        <v>27</v>
      </c>
      <c r="J1426" s="10">
        <f t="shared" ca="1" si="337"/>
        <v>43717</v>
      </c>
      <c r="K1426">
        <v>8</v>
      </c>
      <c r="L1426">
        <f t="shared" ca="1" si="338"/>
        <v>2</v>
      </c>
      <c r="M1426">
        <f ca="1">INDEX(коды!$B$2:$B$11,MATCH(бэкэнд!L1426,коды!$C$2:$C$11,0))</f>
        <v>902</v>
      </c>
      <c r="N1426">
        <f t="shared" ca="1" si="339"/>
        <v>467</v>
      </c>
      <c r="O1426">
        <f t="shared" ca="1" si="340"/>
        <v>46</v>
      </c>
      <c r="P1426">
        <f t="shared" ca="1" si="340"/>
        <v>57</v>
      </c>
      <c r="Q1426">
        <f t="shared" ca="1" si="341"/>
        <v>2019</v>
      </c>
      <c r="R1426">
        <f t="shared" ca="1" si="342"/>
        <v>9</v>
      </c>
      <c r="S1426">
        <f t="shared" ca="1" si="343"/>
        <v>9</v>
      </c>
    </row>
    <row r="1427" spans="2:19">
      <c r="B1427" s="7">
        <f t="shared" si="344"/>
        <v>12529</v>
      </c>
      <c r="C1427" s="8" t="str">
        <f t="shared" ca="1" si="330"/>
        <v>8 (917) 825-60-54</v>
      </c>
      <c r="D1427" s="7">
        <f t="shared" ca="1" si="331"/>
        <v>194</v>
      </c>
      <c r="E1427" s="7">
        <f t="shared" ca="1" si="332"/>
        <v>49</v>
      </c>
      <c r="F1427" s="7">
        <f t="shared" ca="1" si="333"/>
        <v>2167</v>
      </c>
      <c r="G1427" s="9">
        <f t="shared" ca="1" si="334"/>
        <v>2505</v>
      </c>
      <c r="H1427" s="9" t="str">
        <f t="shared" ca="1" si="335"/>
        <v>ж</v>
      </c>
      <c r="I1427" s="19">
        <f t="shared" ca="1" si="336"/>
        <v>46</v>
      </c>
      <c r="J1427" s="10">
        <f t="shared" ca="1" si="337"/>
        <v>43552</v>
      </c>
      <c r="K1427">
        <v>8</v>
      </c>
      <c r="L1427">
        <f t="shared" ca="1" si="338"/>
        <v>8</v>
      </c>
      <c r="M1427">
        <f ca="1">INDEX(коды!$B$2:$B$11,MATCH(бэкэнд!L1427,коды!$C$2:$C$11,0))</f>
        <v>917</v>
      </c>
      <c r="N1427">
        <f t="shared" ca="1" si="339"/>
        <v>825</v>
      </c>
      <c r="O1427">
        <f t="shared" ca="1" si="340"/>
        <v>60</v>
      </c>
      <c r="P1427">
        <f t="shared" ca="1" si="340"/>
        <v>54</v>
      </c>
      <c r="Q1427">
        <f t="shared" ca="1" si="341"/>
        <v>2019</v>
      </c>
      <c r="R1427">
        <f t="shared" ca="1" si="342"/>
        <v>3</v>
      </c>
      <c r="S1427">
        <f t="shared" ca="1" si="343"/>
        <v>28</v>
      </c>
    </row>
    <row r="1428" spans="2:19">
      <c r="B1428" s="7">
        <f t="shared" si="344"/>
        <v>12530</v>
      </c>
      <c r="C1428" s="8" t="str">
        <f t="shared" ca="1" si="330"/>
        <v>8 (911) 184-94-67</v>
      </c>
      <c r="D1428" s="7">
        <f t="shared" ca="1" si="331"/>
        <v>214</v>
      </c>
      <c r="E1428" s="7">
        <f t="shared" ca="1" si="332"/>
        <v>54</v>
      </c>
      <c r="F1428" s="7">
        <f t="shared" ca="1" si="333"/>
        <v>3441</v>
      </c>
      <c r="G1428" s="9">
        <f t="shared" ca="1" si="334"/>
        <v>2619</v>
      </c>
      <c r="H1428" s="9" t="str">
        <f t="shared" ca="1" si="335"/>
        <v>ж</v>
      </c>
      <c r="I1428" s="19">
        <f t="shared" ca="1" si="336"/>
        <v>38</v>
      </c>
      <c r="J1428" s="10">
        <f t="shared" ca="1" si="337"/>
        <v>43621</v>
      </c>
      <c r="K1428">
        <v>8</v>
      </c>
      <c r="L1428">
        <f t="shared" ca="1" si="338"/>
        <v>4</v>
      </c>
      <c r="M1428">
        <f ca="1">INDEX(коды!$B$2:$B$11,MATCH(бэкэнд!L1428,коды!$C$2:$C$11,0))</f>
        <v>911</v>
      </c>
      <c r="N1428">
        <f t="shared" ca="1" si="339"/>
        <v>184</v>
      </c>
      <c r="O1428">
        <f t="shared" ca="1" si="340"/>
        <v>94</v>
      </c>
      <c r="P1428">
        <f t="shared" ca="1" si="340"/>
        <v>67</v>
      </c>
      <c r="Q1428">
        <f t="shared" ca="1" si="341"/>
        <v>2019</v>
      </c>
      <c r="R1428">
        <f t="shared" ca="1" si="342"/>
        <v>6</v>
      </c>
      <c r="S1428">
        <f t="shared" ca="1" si="343"/>
        <v>5</v>
      </c>
    </row>
    <row r="1429" spans="2:19">
      <c r="B1429" s="7">
        <f t="shared" si="344"/>
        <v>12531</v>
      </c>
      <c r="C1429" s="8" t="str">
        <f t="shared" ca="1" si="330"/>
        <v>8 (917) 276-42-96</v>
      </c>
      <c r="D1429" s="7">
        <f t="shared" ca="1" si="331"/>
        <v>37</v>
      </c>
      <c r="E1429" s="7">
        <f t="shared" ca="1" si="332"/>
        <v>10</v>
      </c>
      <c r="F1429" s="7">
        <f t="shared" ca="1" si="333"/>
        <v>2283</v>
      </c>
      <c r="G1429" s="9">
        <f t="shared" ca="1" si="334"/>
        <v>536</v>
      </c>
      <c r="H1429" s="9" t="str">
        <f t="shared" ca="1" si="335"/>
        <v>ж</v>
      </c>
      <c r="I1429" s="19">
        <f t="shared" ca="1" si="336"/>
        <v>43</v>
      </c>
      <c r="J1429" s="10">
        <f t="shared" ca="1" si="337"/>
        <v>43536</v>
      </c>
      <c r="K1429">
        <v>8</v>
      </c>
      <c r="L1429">
        <f t="shared" ca="1" si="338"/>
        <v>8</v>
      </c>
      <c r="M1429">
        <f ca="1">INDEX(коды!$B$2:$B$11,MATCH(бэкэнд!L1429,коды!$C$2:$C$11,0))</f>
        <v>917</v>
      </c>
      <c r="N1429">
        <f t="shared" ca="1" si="339"/>
        <v>276</v>
      </c>
      <c r="O1429">
        <f t="shared" ca="1" si="340"/>
        <v>42</v>
      </c>
      <c r="P1429">
        <f t="shared" ca="1" si="340"/>
        <v>96</v>
      </c>
      <c r="Q1429">
        <f t="shared" ca="1" si="341"/>
        <v>2019</v>
      </c>
      <c r="R1429">
        <f t="shared" ca="1" si="342"/>
        <v>3</v>
      </c>
      <c r="S1429">
        <f t="shared" ca="1" si="343"/>
        <v>12</v>
      </c>
    </row>
    <row r="1430" spans="2:19">
      <c r="B1430" s="7">
        <f t="shared" si="344"/>
        <v>12532</v>
      </c>
      <c r="C1430" s="8" t="str">
        <f t="shared" ca="1" si="330"/>
        <v>8 (912) 698-87-14</v>
      </c>
      <c r="D1430" s="7">
        <f t="shared" ca="1" si="331"/>
        <v>77</v>
      </c>
      <c r="E1430" s="7">
        <f t="shared" ca="1" si="332"/>
        <v>26</v>
      </c>
      <c r="F1430" s="7">
        <f t="shared" ca="1" si="333"/>
        <v>3144</v>
      </c>
      <c r="G1430" s="9">
        <f t="shared" ca="1" si="334"/>
        <v>1452</v>
      </c>
      <c r="H1430" s="9" t="str">
        <f t="shared" ca="1" si="335"/>
        <v>м</v>
      </c>
      <c r="I1430" s="19">
        <f t="shared" ca="1" si="336"/>
        <v>24</v>
      </c>
      <c r="J1430" s="10">
        <f t="shared" ca="1" si="337"/>
        <v>43643</v>
      </c>
      <c r="K1430">
        <v>8</v>
      </c>
      <c r="L1430">
        <f t="shared" ca="1" si="338"/>
        <v>5</v>
      </c>
      <c r="M1430">
        <f ca="1">INDEX(коды!$B$2:$B$11,MATCH(бэкэнд!L1430,коды!$C$2:$C$11,0))</f>
        <v>912</v>
      </c>
      <c r="N1430">
        <f t="shared" ca="1" si="339"/>
        <v>698</v>
      </c>
      <c r="O1430">
        <f t="shared" ca="1" si="340"/>
        <v>87</v>
      </c>
      <c r="P1430">
        <f t="shared" ca="1" si="340"/>
        <v>14</v>
      </c>
      <c r="Q1430">
        <f t="shared" ca="1" si="341"/>
        <v>2019</v>
      </c>
      <c r="R1430">
        <f t="shared" ca="1" si="342"/>
        <v>6</v>
      </c>
      <c r="S1430">
        <f t="shared" ca="1" si="343"/>
        <v>27</v>
      </c>
    </row>
    <row r="1431" spans="2:19">
      <c r="B1431" s="7">
        <f t="shared" si="344"/>
        <v>12533</v>
      </c>
      <c r="C1431" s="8" t="str">
        <f t="shared" ca="1" si="330"/>
        <v>8 (988) 655-97-68</v>
      </c>
      <c r="D1431" s="7">
        <f t="shared" ca="1" si="331"/>
        <v>122</v>
      </c>
      <c r="E1431" s="7">
        <f t="shared" ca="1" si="332"/>
        <v>61</v>
      </c>
      <c r="F1431" s="7">
        <f t="shared" ca="1" si="333"/>
        <v>2278</v>
      </c>
      <c r="G1431" s="9">
        <f t="shared" ca="1" si="334"/>
        <v>2035</v>
      </c>
      <c r="H1431" s="9" t="str">
        <f t="shared" ca="1" si="335"/>
        <v>ж</v>
      </c>
      <c r="I1431" s="19">
        <f t="shared" ca="1" si="336"/>
        <v>23</v>
      </c>
      <c r="J1431" s="10">
        <f t="shared" ca="1" si="337"/>
        <v>43103</v>
      </c>
      <c r="K1431">
        <v>8</v>
      </c>
      <c r="L1431">
        <f t="shared" ca="1" si="338"/>
        <v>10</v>
      </c>
      <c r="M1431">
        <f ca="1">INDEX(коды!$B$2:$B$11,MATCH(бэкэнд!L1431,коды!$C$2:$C$11,0))</f>
        <v>988</v>
      </c>
      <c r="N1431">
        <f t="shared" ca="1" si="339"/>
        <v>655</v>
      </c>
      <c r="O1431">
        <f t="shared" ca="1" si="340"/>
        <v>97</v>
      </c>
      <c r="P1431">
        <f t="shared" ca="1" si="340"/>
        <v>68</v>
      </c>
      <c r="Q1431">
        <f t="shared" ca="1" si="341"/>
        <v>2018</v>
      </c>
      <c r="R1431">
        <f t="shared" ca="1" si="342"/>
        <v>1</v>
      </c>
      <c r="S1431">
        <f t="shared" ca="1" si="343"/>
        <v>3</v>
      </c>
    </row>
    <row r="1432" spans="2:19">
      <c r="B1432" s="7">
        <f t="shared" si="344"/>
        <v>12534</v>
      </c>
      <c r="C1432" s="8" t="str">
        <f t="shared" ca="1" si="330"/>
        <v>8 (902) 230-50-98</v>
      </c>
      <c r="D1432" s="7">
        <f t="shared" ca="1" si="331"/>
        <v>187</v>
      </c>
      <c r="E1432" s="7">
        <f t="shared" ca="1" si="332"/>
        <v>94</v>
      </c>
      <c r="F1432" s="7">
        <f t="shared" ca="1" si="333"/>
        <v>2988</v>
      </c>
      <c r="G1432" s="9">
        <f t="shared" ca="1" si="334"/>
        <v>4842</v>
      </c>
      <c r="H1432" s="9" t="str">
        <f t="shared" ca="1" si="335"/>
        <v>ж</v>
      </c>
      <c r="I1432" s="19">
        <f t="shared" ca="1" si="336"/>
        <v>37</v>
      </c>
      <c r="J1432" s="10">
        <f t="shared" ca="1" si="337"/>
        <v>43701</v>
      </c>
      <c r="K1432">
        <v>8</v>
      </c>
      <c r="L1432">
        <f t="shared" ca="1" si="338"/>
        <v>2</v>
      </c>
      <c r="M1432">
        <f ca="1">INDEX(коды!$B$2:$B$11,MATCH(бэкэнд!L1432,коды!$C$2:$C$11,0))</f>
        <v>902</v>
      </c>
      <c r="N1432">
        <f t="shared" ca="1" si="339"/>
        <v>230</v>
      </c>
      <c r="O1432">
        <f t="shared" ca="1" si="340"/>
        <v>50</v>
      </c>
      <c r="P1432">
        <f t="shared" ca="1" si="340"/>
        <v>98</v>
      </c>
      <c r="Q1432">
        <f t="shared" ca="1" si="341"/>
        <v>2019</v>
      </c>
      <c r="R1432">
        <f t="shared" ca="1" si="342"/>
        <v>8</v>
      </c>
      <c r="S1432">
        <f t="shared" ca="1" si="343"/>
        <v>24</v>
      </c>
    </row>
    <row r="1433" spans="2:19">
      <c r="B1433" s="7">
        <f t="shared" si="344"/>
        <v>12535</v>
      </c>
      <c r="C1433" s="8" t="str">
        <f t="shared" ca="1" si="330"/>
        <v>8 (901) 670-37-90</v>
      </c>
      <c r="D1433" s="7">
        <f t="shared" ca="1" si="331"/>
        <v>65</v>
      </c>
      <c r="E1433" s="7">
        <f t="shared" ca="1" si="332"/>
        <v>33</v>
      </c>
      <c r="F1433" s="7">
        <f t="shared" ca="1" si="333"/>
        <v>587</v>
      </c>
      <c r="G1433" s="9">
        <f t="shared" ca="1" si="334"/>
        <v>635</v>
      </c>
      <c r="H1433" s="9" t="str">
        <f t="shared" ca="1" si="335"/>
        <v>ж</v>
      </c>
      <c r="I1433" s="19">
        <f t="shared" ca="1" si="336"/>
        <v>36</v>
      </c>
      <c r="J1433" s="10">
        <f t="shared" ca="1" si="337"/>
        <v>43658</v>
      </c>
      <c r="K1433">
        <v>8</v>
      </c>
      <c r="L1433">
        <f t="shared" ca="1" si="338"/>
        <v>1</v>
      </c>
      <c r="M1433">
        <f ca="1">INDEX(коды!$B$2:$B$11,MATCH(бэкэнд!L1433,коды!$C$2:$C$11,0))</f>
        <v>901</v>
      </c>
      <c r="N1433">
        <f t="shared" ca="1" si="339"/>
        <v>670</v>
      </c>
      <c r="O1433">
        <f t="shared" ca="1" si="340"/>
        <v>37</v>
      </c>
      <c r="P1433">
        <f t="shared" ca="1" si="340"/>
        <v>90</v>
      </c>
      <c r="Q1433">
        <f t="shared" ca="1" si="341"/>
        <v>2019</v>
      </c>
      <c r="R1433">
        <f t="shared" ca="1" si="342"/>
        <v>7</v>
      </c>
      <c r="S1433">
        <f t="shared" ca="1" si="343"/>
        <v>12</v>
      </c>
    </row>
    <row r="1434" spans="2:19">
      <c r="B1434" s="7">
        <f t="shared" si="344"/>
        <v>12536</v>
      </c>
      <c r="C1434" s="8" t="str">
        <f t="shared" ca="1" si="330"/>
        <v>8 (901) 445-40-59</v>
      </c>
      <c r="D1434" s="7">
        <f t="shared" ca="1" si="331"/>
        <v>199</v>
      </c>
      <c r="E1434" s="7">
        <f t="shared" ca="1" si="332"/>
        <v>67</v>
      </c>
      <c r="F1434" s="7">
        <f t="shared" ca="1" si="333"/>
        <v>2525</v>
      </c>
      <c r="G1434" s="9">
        <f t="shared" ca="1" si="334"/>
        <v>2039</v>
      </c>
      <c r="H1434" s="9" t="str">
        <f t="shared" ca="1" si="335"/>
        <v>м</v>
      </c>
      <c r="I1434" s="19">
        <f t="shared" ca="1" si="336"/>
        <v>45</v>
      </c>
      <c r="J1434" s="10">
        <f t="shared" ca="1" si="337"/>
        <v>43530</v>
      </c>
      <c r="K1434">
        <v>8</v>
      </c>
      <c r="L1434">
        <f t="shared" ca="1" si="338"/>
        <v>1</v>
      </c>
      <c r="M1434">
        <f ca="1">INDEX(коды!$B$2:$B$11,MATCH(бэкэнд!L1434,коды!$C$2:$C$11,0))</f>
        <v>901</v>
      </c>
      <c r="N1434">
        <f t="shared" ca="1" si="339"/>
        <v>445</v>
      </c>
      <c r="O1434">
        <f t="shared" ca="1" si="340"/>
        <v>40</v>
      </c>
      <c r="P1434">
        <f t="shared" ca="1" si="340"/>
        <v>59</v>
      </c>
      <c r="Q1434">
        <f t="shared" ca="1" si="341"/>
        <v>2019</v>
      </c>
      <c r="R1434">
        <f t="shared" ca="1" si="342"/>
        <v>3</v>
      </c>
      <c r="S1434">
        <f t="shared" ca="1" si="343"/>
        <v>6</v>
      </c>
    </row>
    <row r="1435" spans="2:19">
      <c r="B1435" s="7">
        <f t="shared" si="344"/>
        <v>12537</v>
      </c>
      <c r="C1435" s="8" t="str">
        <f t="shared" ca="1" si="330"/>
        <v>8 (988) 776-75-59</v>
      </c>
      <c r="D1435" s="7">
        <f t="shared" ca="1" si="331"/>
        <v>102</v>
      </c>
      <c r="E1435" s="7">
        <f t="shared" ca="1" si="332"/>
        <v>34</v>
      </c>
      <c r="F1435" s="7">
        <f t="shared" ca="1" si="333"/>
        <v>2150</v>
      </c>
      <c r="G1435" s="9">
        <f t="shared" ca="1" si="334"/>
        <v>1838</v>
      </c>
      <c r="H1435" s="9" t="str">
        <f t="shared" ca="1" si="335"/>
        <v>м</v>
      </c>
      <c r="I1435" s="19">
        <f t="shared" ca="1" si="336"/>
        <v>18</v>
      </c>
      <c r="J1435" s="10">
        <f t="shared" ca="1" si="337"/>
        <v>43631</v>
      </c>
      <c r="K1435">
        <v>8</v>
      </c>
      <c r="L1435">
        <f t="shared" ca="1" si="338"/>
        <v>10</v>
      </c>
      <c r="M1435">
        <f ca="1">INDEX(коды!$B$2:$B$11,MATCH(бэкэнд!L1435,коды!$C$2:$C$11,0))</f>
        <v>988</v>
      </c>
      <c r="N1435">
        <f t="shared" ca="1" si="339"/>
        <v>776</v>
      </c>
      <c r="O1435">
        <f t="shared" ca="1" si="340"/>
        <v>75</v>
      </c>
      <c r="P1435">
        <f t="shared" ca="1" si="340"/>
        <v>59</v>
      </c>
      <c r="Q1435">
        <f t="shared" ca="1" si="341"/>
        <v>2019</v>
      </c>
      <c r="R1435">
        <f t="shared" ca="1" si="342"/>
        <v>6</v>
      </c>
      <c r="S1435">
        <f t="shared" ca="1" si="343"/>
        <v>15</v>
      </c>
    </row>
    <row r="1436" spans="2:19">
      <c r="B1436" s="7">
        <f t="shared" si="344"/>
        <v>12538</v>
      </c>
      <c r="C1436" s="8" t="str">
        <f t="shared" ca="1" si="330"/>
        <v>8 (917) 175-89-32</v>
      </c>
      <c r="D1436" s="7">
        <f t="shared" ca="1" si="331"/>
        <v>181</v>
      </c>
      <c r="E1436" s="7">
        <f t="shared" ca="1" si="332"/>
        <v>46</v>
      </c>
      <c r="F1436" s="7">
        <f t="shared" ca="1" si="333"/>
        <v>2997</v>
      </c>
      <c r="G1436" s="9">
        <f t="shared" ca="1" si="334"/>
        <v>2752</v>
      </c>
      <c r="H1436" s="9" t="str">
        <f t="shared" ca="1" si="335"/>
        <v>ж</v>
      </c>
      <c r="I1436" s="19">
        <f t="shared" ca="1" si="336"/>
        <v>64</v>
      </c>
      <c r="J1436" s="10">
        <f t="shared" ca="1" si="337"/>
        <v>43548</v>
      </c>
      <c r="K1436">
        <v>8</v>
      </c>
      <c r="L1436">
        <f t="shared" ca="1" si="338"/>
        <v>8</v>
      </c>
      <c r="M1436">
        <f ca="1">INDEX(коды!$B$2:$B$11,MATCH(бэкэнд!L1436,коды!$C$2:$C$11,0))</f>
        <v>917</v>
      </c>
      <c r="N1436">
        <f t="shared" ca="1" si="339"/>
        <v>175</v>
      </c>
      <c r="O1436">
        <f t="shared" ca="1" si="340"/>
        <v>89</v>
      </c>
      <c r="P1436">
        <f t="shared" ca="1" si="340"/>
        <v>32</v>
      </c>
      <c r="Q1436">
        <f t="shared" ca="1" si="341"/>
        <v>2019</v>
      </c>
      <c r="R1436">
        <f t="shared" ca="1" si="342"/>
        <v>3</v>
      </c>
      <c r="S1436">
        <f t="shared" ca="1" si="343"/>
        <v>24</v>
      </c>
    </row>
    <row r="1437" spans="2:19">
      <c r="B1437" s="7">
        <f t="shared" si="344"/>
        <v>12539</v>
      </c>
      <c r="C1437" s="8" t="str">
        <f t="shared" ca="1" si="330"/>
        <v>8 (911) 518-76-38</v>
      </c>
      <c r="D1437" s="7">
        <f t="shared" ca="1" si="331"/>
        <v>145</v>
      </c>
      <c r="E1437" s="7">
        <f t="shared" ca="1" si="332"/>
        <v>73</v>
      </c>
      <c r="F1437" s="7">
        <f t="shared" ca="1" si="333"/>
        <v>747</v>
      </c>
      <c r="G1437" s="9">
        <f t="shared" ca="1" si="334"/>
        <v>1478</v>
      </c>
      <c r="H1437" s="9" t="str">
        <f t="shared" ca="1" si="335"/>
        <v>ж</v>
      </c>
      <c r="I1437" s="19">
        <f t="shared" ca="1" si="336"/>
        <v>24</v>
      </c>
      <c r="J1437" s="10">
        <f t="shared" ca="1" si="337"/>
        <v>43669</v>
      </c>
      <c r="K1437">
        <v>8</v>
      </c>
      <c r="L1437">
        <f t="shared" ca="1" si="338"/>
        <v>4</v>
      </c>
      <c r="M1437">
        <f ca="1">INDEX(коды!$B$2:$B$11,MATCH(бэкэнд!L1437,коды!$C$2:$C$11,0))</f>
        <v>911</v>
      </c>
      <c r="N1437">
        <f t="shared" ca="1" si="339"/>
        <v>518</v>
      </c>
      <c r="O1437">
        <f t="shared" ca="1" si="340"/>
        <v>76</v>
      </c>
      <c r="P1437">
        <f t="shared" ca="1" si="340"/>
        <v>38</v>
      </c>
      <c r="Q1437">
        <f t="shared" ca="1" si="341"/>
        <v>2019</v>
      </c>
      <c r="R1437">
        <f t="shared" ca="1" si="342"/>
        <v>7</v>
      </c>
      <c r="S1437">
        <f t="shared" ca="1" si="343"/>
        <v>23</v>
      </c>
    </row>
    <row r="1438" spans="2:19">
      <c r="B1438" s="7">
        <f t="shared" si="344"/>
        <v>12540</v>
      </c>
      <c r="C1438" s="8" t="str">
        <f t="shared" ca="1" si="330"/>
        <v>8 (913) 367-36-90</v>
      </c>
      <c r="D1438" s="7">
        <f t="shared" ca="1" si="331"/>
        <v>212</v>
      </c>
      <c r="E1438" s="7">
        <f t="shared" ca="1" si="332"/>
        <v>106</v>
      </c>
      <c r="F1438" s="7">
        <f t="shared" ca="1" si="333"/>
        <v>473</v>
      </c>
      <c r="G1438" s="9">
        <f t="shared" ca="1" si="334"/>
        <v>1281</v>
      </c>
      <c r="H1438" s="9" t="str">
        <f t="shared" ca="1" si="335"/>
        <v>ж</v>
      </c>
      <c r="I1438" s="19">
        <f t="shared" ca="1" si="336"/>
        <v>31</v>
      </c>
      <c r="J1438" s="10">
        <f t="shared" ca="1" si="337"/>
        <v>43678</v>
      </c>
      <c r="K1438">
        <v>8</v>
      </c>
      <c r="L1438">
        <f t="shared" ca="1" si="338"/>
        <v>6</v>
      </c>
      <c r="M1438">
        <f ca="1">INDEX(коды!$B$2:$B$11,MATCH(бэкэнд!L1438,коды!$C$2:$C$11,0))</f>
        <v>913</v>
      </c>
      <c r="N1438">
        <f t="shared" ca="1" si="339"/>
        <v>367</v>
      </c>
      <c r="O1438">
        <f t="shared" ca="1" si="340"/>
        <v>36</v>
      </c>
      <c r="P1438">
        <f t="shared" ca="1" si="340"/>
        <v>90</v>
      </c>
      <c r="Q1438">
        <f t="shared" ca="1" si="341"/>
        <v>2019</v>
      </c>
      <c r="R1438">
        <f t="shared" ca="1" si="342"/>
        <v>8</v>
      </c>
      <c r="S1438">
        <f t="shared" ca="1" si="343"/>
        <v>1</v>
      </c>
    </row>
    <row r="1439" spans="2:19">
      <c r="B1439" s="7">
        <f t="shared" si="344"/>
        <v>12541</v>
      </c>
      <c r="C1439" s="8" t="str">
        <f t="shared" ca="1" si="330"/>
        <v>8 (902) 551-90-12</v>
      </c>
      <c r="D1439" s="7">
        <f t="shared" ca="1" si="331"/>
        <v>239</v>
      </c>
      <c r="E1439" s="7">
        <f t="shared" ca="1" si="332"/>
        <v>80</v>
      </c>
      <c r="F1439" s="7">
        <f t="shared" ca="1" si="333"/>
        <v>3352</v>
      </c>
      <c r="G1439" s="9">
        <f t="shared" ca="1" si="334"/>
        <v>4853</v>
      </c>
      <c r="H1439" s="9" t="str">
        <f t="shared" ca="1" si="335"/>
        <v>ж</v>
      </c>
      <c r="I1439" s="19">
        <f t="shared" ca="1" si="336"/>
        <v>49</v>
      </c>
      <c r="J1439" s="10">
        <f t="shared" ca="1" si="337"/>
        <v>43731</v>
      </c>
      <c r="K1439">
        <v>8</v>
      </c>
      <c r="L1439">
        <f t="shared" ca="1" si="338"/>
        <v>2</v>
      </c>
      <c r="M1439">
        <f ca="1">INDEX(коды!$B$2:$B$11,MATCH(бэкэнд!L1439,коды!$C$2:$C$11,0))</f>
        <v>902</v>
      </c>
      <c r="N1439">
        <f t="shared" ca="1" si="339"/>
        <v>551</v>
      </c>
      <c r="O1439">
        <f t="shared" ca="1" si="340"/>
        <v>90</v>
      </c>
      <c r="P1439">
        <f t="shared" ca="1" si="340"/>
        <v>12</v>
      </c>
      <c r="Q1439">
        <f t="shared" ca="1" si="341"/>
        <v>2019</v>
      </c>
      <c r="R1439">
        <f t="shared" ca="1" si="342"/>
        <v>9</v>
      </c>
      <c r="S1439">
        <f t="shared" ca="1" si="343"/>
        <v>23</v>
      </c>
    </row>
    <row r="1440" spans="2:19">
      <c r="B1440" s="7">
        <f t="shared" si="344"/>
        <v>12542</v>
      </c>
      <c r="C1440" s="8" t="str">
        <f t="shared" ca="1" si="330"/>
        <v>8 (912) 230-79-25</v>
      </c>
      <c r="D1440" s="7">
        <f t="shared" ca="1" si="331"/>
        <v>175</v>
      </c>
      <c r="E1440" s="7">
        <f t="shared" ca="1" si="332"/>
        <v>88</v>
      </c>
      <c r="F1440" s="7">
        <f t="shared" ca="1" si="333"/>
        <v>1987</v>
      </c>
      <c r="G1440" s="9">
        <f t="shared" ca="1" si="334"/>
        <v>2944</v>
      </c>
      <c r="H1440" s="9" t="str">
        <f t="shared" ca="1" si="335"/>
        <v>ж</v>
      </c>
      <c r="I1440" s="19">
        <f t="shared" ca="1" si="336"/>
        <v>47</v>
      </c>
      <c r="J1440" s="10">
        <f t="shared" ca="1" si="337"/>
        <v>43571</v>
      </c>
      <c r="K1440">
        <v>8</v>
      </c>
      <c r="L1440">
        <f t="shared" ca="1" si="338"/>
        <v>5</v>
      </c>
      <c r="M1440">
        <f ca="1">INDEX(коды!$B$2:$B$11,MATCH(бэкэнд!L1440,коды!$C$2:$C$11,0))</f>
        <v>912</v>
      </c>
      <c r="N1440">
        <f t="shared" ca="1" si="339"/>
        <v>230</v>
      </c>
      <c r="O1440">
        <f t="shared" ca="1" si="340"/>
        <v>79</v>
      </c>
      <c r="P1440">
        <f t="shared" ca="1" si="340"/>
        <v>25</v>
      </c>
      <c r="Q1440">
        <f t="shared" ca="1" si="341"/>
        <v>2019</v>
      </c>
      <c r="R1440">
        <f t="shared" ca="1" si="342"/>
        <v>4</v>
      </c>
      <c r="S1440">
        <f t="shared" ca="1" si="343"/>
        <v>16</v>
      </c>
    </row>
    <row r="1441" spans="2:19">
      <c r="B1441" s="7">
        <f t="shared" si="344"/>
        <v>12543</v>
      </c>
      <c r="C1441" s="8" t="str">
        <f t="shared" ca="1" si="330"/>
        <v>8 (917) 680-10-22</v>
      </c>
      <c r="D1441" s="7">
        <f t="shared" ca="1" si="331"/>
        <v>44</v>
      </c>
      <c r="E1441" s="7">
        <f t="shared" ca="1" si="332"/>
        <v>22</v>
      </c>
      <c r="F1441" s="7">
        <f t="shared" ca="1" si="333"/>
        <v>1024</v>
      </c>
      <c r="G1441" s="9">
        <f t="shared" ca="1" si="334"/>
        <v>550</v>
      </c>
      <c r="H1441" s="9" t="str">
        <f t="shared" ca="1" si="335"/>
        <v>м</v>
      </c>
      <c r="I1441" s="19">
        <f t="shared" ca="1" si="336"/>
        <v>47</v>
      </c>
      <c r="J1441" s="10">
        <f t="shared" ca="1" si="337"/>
        <v>43017</v>
      </c>
      <c r="K1441">
        <v>8</v>
      </c>
      <c r="L1441">
        <f t="shared" ca="1" si="338"/>
        <v>8</v>
      </c>
      <c r="M1441">
        <f ca="1">INDEX(коды!$B$2:$B$11,MATCH(бэкэнд!L1441,коды!$C$2:$C$11,0))</f>
        <v>917</v>
      </c>
      <c r="N1441">
        <f t="shared" ca="1" si="339"/>
        <v>680</v>
      </c>
      <c r="O1441">
        <f t="shared" ca="1" si="340"/>
        <v>10</v>
      </c>
      <c r="P1441">
        <f t="shared" ca="1" si="340"/>
        <v>22</v>
      </c>
      <c r="Q1441">
        <f t="shared" ca="1" si="341"/>
        <v>2017</v>
      </c>
      <c r="R1441">
        <f t="shared" ca="1" si="342"/>
        <v>10</v>
      </c>
      <c r="S1441">
        <f t="shared" ca="1" si="343"/>
        <v>9</v>
      </c>
    </row>
    <row r="1442" spans="2:19">
      <c r="B1442" s="7">
        <f t="shared" si="344"/>
        <v>12544</v>
      </c>
      <c r="C1442" s="8" t="str">
        <f t="shared" ca="1" si="330"/>
        <v>8 (913) 956-36-16</v>
      </c>
      <c r="D1442" s="7">
        <f t="shared" ca="1" si="331"/>
        <v>230</v>
      </c>
      <c r="E1442" s="7">
        <f t="shared" ca="1" si="332"/>
        <v>115</v>
      </c>
      <c r="F1442" s="7">
        <f t="shared" ca="1" si="333"/>
        <v>2055</v>
      </c>
      <c r="G1442" s="9">
        <f t="shared" ca="1" si="334"/>
        <v>3973</v>
      </c>
      <c r="H1442" s="9" t="str">
        <f t="shared" ca="1" si="335"/>
        <v>ж</v>
      </c>
      <c r="I1442" s="19">
        <f t="shared" ca="1" si="336"/>
        <v>50</v>
      </c>
      <c r="J1442" s="10">
        <f t="shared" ca="1" si="337"/>
        <v>43482</v>
      </c>
      <c r="K1442">
        <v>8</v>
      </c>
      <c r="L1442">
        <f t="shared" ca="1" si="338"/>
        <v>6</v>
      </c>
      <c r="M1442">
        <f ca="1">INDEX(коды!$B$2:$B$11,MATCH(бэкэнд!L1442,коды!$C$2:$C$11,0))</f>
        <v>913</v>
      </c>
      <c r="N1442">
        <f t="shared" ca="1" si="339"/>
        <v>956</v>
      </c>
      <c r="O1442">
        <f t="shared" ca="1" si="340"/>
        <v>36</v>
      </c>
      <c r="P1442">
        <f t="shared" ca="1" si="340"/>
        <v>16</v>
      </c>
      <c r="Q1442">
        <f t="shared" ca="1" si="341"/>
        <v>2019</v>
      </c>
      <c r="R1442">
        <f t="shared" ca="1" si="342"/>
        <v>1</v>
      </c>
      <c r="S1442">
        <f t="shared" ca="1" si="343"/>
        <v>17</v>
      </c>
    </row>
    <row r="1443" spans="2:19">
      <c r="B1443" s="7">
        <f t="shared" si="344"/>
        <v>12545</v>
      </c>
      <c r="C1443" s="8" t="str">
        <f t="shared" ca="1" si="330"/>
        <v>8 (914) 687-88-61</v>
      </c>
      <c r="D1443" s="7">
        <f t="shared" ca="1" si="331"/>
        <v>226</v>
      </c>
      <c r="E1443" s="7">
        <f t="shared" ca="1" si="332"/>
        <v>57</v>
      </c>
      <c r="F1443" s="7">
        <f t="shared" ca="1" si="333"/>
        <v>2308</v>
      </c>
      <c r="G1443" s="9">
        <f t="shared" ca="1" si="334"/>
        <v>2208</v>
      </c>
      <c r="H1443" s="9" t="str">
        <f t="shared" ca="1" si="335"/>
        <v>м</v>
      </c>
      <c r="I1443" s="19">
        <f t="shared" ca="1" si="336"/>
        <v>32</v>
      </c>
      <c r="J1443" s="10">
        <f t="shared" ca="1" si="337"/>
        <v>43720</v>
      </c>
      <c r="K1443">
        <v>8</v>
      </c>
      <c r="L1443">
        <f t="shared" ca="1" si="338"/>
        <v>7</v>
      </c>
      <c r="M1443">
        <f ca="1">INDEX(коды!$B$2:$B$11,MATCH(бэкэнд!L1443,коды!$C$2:$C$11,0))</f>
        <v>914</v>
      </c>
      <c r="N1443">
        <f t="shared" ca="1" si="339"/>
        <v>687</v>
      </c>
      <c r="O1443">
        <f t="shared" ca="1" si="340"/>
        <v>88</v>
      </c>
      <c r="P1443">
        <f t="shared" ca="1" si="340"/>
        <v>61</v>
      </c>
      <c r="Q1443">
        <f t="shared" ca="1" si="341"/>
        <v>2019</v>
      </c>
      <c r="R1443">
        <f t="shared" ca="1" si="342"/>
        <v>9</v>
      </c>
      <c r="S1443">
        <f t="shared" ca="1" si="343"/>
        <v>12</v>
      </c>
    </row>
    <row r="1444" spans="2:19">
      <c r="B1444" s="7">
        <f t="shared" si="344"/>
        <v>12546</v>
      </c>
      <c r="C1444" s="8" t="str">
        <f t="shared" ca="1" si="330"/>
        <v>8 (913) 215-42-83</v>
      </c>
      <c r="D1444" s="7">
        <f t="shared" ca="1" si="331"/>
        <v>143</v>
      </c>
      <c r="E1444" s="7">
        <f t="shared" ca="1" si="332"/>
        <v>48</v>
      </c>
      <c r="F1444" s="7">
        <f t="shared" ca="1" si="333"/>
        <v>1564</v>
      </c>
      <c r="G1444" s="9">
        <f t="shared" ca="1" si="334"/>
        <v>1654</v>
      </c>
      <c r="H1444" s="9" t="str">
        <f t="shared" ca="1" si="335"/>
        <v>ж</v>
      </c>
      <c r="I1444" s="19">
        <f t="shared" ca="1" si="336"/>
        <v>49</v>
      </c>
      <c r="J1444" s="10">
        <f t="shared" ca="1" si="337"/>
        <v>43476</v>
      </c>
      <c r="K1444">
        <v>8</v>
      </c>
      <c r="L1444">
        <f t="shared" ca="1" si="338"/>
        <v>6</v>
      </c>
      <c r="M1444">
        <f ca="1">INDEX(коды!$B$2:$B$11,MATCH(бэкэнд!L1444,коды!$C$2:$C$11,0))</f>
        <v>913</v>
      </c>
      <c r="N1444">
        <f t="shared" ca="1" si="339"/>
        <v>215</v>
      </c>
      <c r="O1444">
        <f t="shared" ca="1" si="340"/>
        <v>42</v>
      </c>
      <c r="P1444">
        <f t="shared" ca="1" si="340"/>
        <v>83</v>
      </c>
      <c r="Q1444">
        <f t="shared" ca="1" si="341"/>
        <v>2019</v>
      </c>
      <c r="R1444">
        <f t="shared" ca="1" si="342"/>
        <v>1</v>
      </c>
      <c r="S1444">
        <f t="shared" ca="1" si="343"/>
        <v>11</v>
      </c>
    </row>
    <row r="1445" spans="2:19">
      <c r="B1445" s="7">
        <f t="shared" si="344"/>
        <v>12547</v>
      </c>
      <c r="C1445" s="8" t="str">
        <f t="shared" ca="1" si="330"/>
        <v>8 (902) 231-18-18</v>
      </c>
      <c r="D1445" s="7">
        <f t="shared" ca="1" si="331"/>
        <v>92</v>
      </c>
      <c r="E1445" s="7">
        <f t="shared" ca="1" si="332"/>
        <v>23</v>
      </c>
      <c r="F1445" s="7">
        <f t="shared" ca="1" si="333"/>
        <v>3086</v>
      </c>
      <c r="G1445" s="9">
        <f t="shared" ca="1" si="334"/>
        <v>1649</v>
      </c>
      <c r="H1445" s="9" t="str">
        <f t="shared" ca="1" si="335"/>
        <v>ж</v>
      </c>
      <c r="I1445" s="19">
        <f t="shared" ca="1" si="336"/>
        <v>40</v>
      </c>
      <c r="J1445" s="10">
        <f t="shared" ca="1" si="337"/>
        <v>43654</v>
      </c>
      <c r="K1445">
        <v>8</v>
      </c>
      <c r="L1445">
        <f t="shared" ca="1" si="338"/>
        <v>2</v>
      </c>
      <c r="M1445">
        <f ca="1">INDEX(коды!$B$2:$B$11,MATCH(бэкэнд!L1445,коды!$C$2:$C$11,0))</f>
        <v>902</v>
      </c>
      <c r="N1445">
        <f t="shared" ca="1" si="339"/>
        <v>231</v>
      </c>
      <c r="O1445">
        <f t="shared" ca="1" si="340"/>
        <v>18</v>
      </c>
      <c r="P1445">
        <f t="shared" ca="1" si="340"/>
        <v>18</v>
      </c>
      <c r="Q1445">
        <f t="shared" ca="1" si="341"/>
        <v>2019</v>
      </c>
      <c r="R1445">
        <f t="shared" ca="1" si="342"/>
        <v>7</v>
      </c>
      <c r="S1445">
        <f t="shared" ca="1" si="343"/>
        <v>8</v>
      </c>
    </row>
    <row r="1446" spans="2:19">
      <c r="B1446" s="7">
        <f t="shared" si="344"/>
        <v>12548</v>
      </c>
      <c r="C1446" s="8" t="str">
        <f t="shared" ca="1" si="330"/>
        <v>8 (902) 810-70-20</v>
      </c>
      <c r="D1446" s="7">
        <f t="shared" ca="1" si="331"/>
        <v>197</v>
      </c>
      <c r="E1446" s="7">
        <f t="shared" ca="1" si="332"/>
        <v>50</v>
      </c>
      <c r="F1446" s="7">
        <f t="shared" ca="1" si="333"/>
        <v>900</v>
      </c>
      <c r="G1446" s="9">
        <f t="shared" ca="1" si="334"/>
        <v>577</v>
      </c>
      <c r="H1446" s="9" t="str">
        <f t="shared" ca="1" si="335"/>
        <v>ж</v>
      </c>
      <c r="I1446" s="19">
        <f t="shared" ca="1" si="336"/>
        <v>35</v>
      </c>
      <c r="J1446" s="10">
        <f t="shared" ca="1" si="337"/>
        <v>43661</v>
      </c>
      <c r="K1446">
        <v>8</v>
      </c>
      <c r="L1446">
        <f t="shared" ca="1" si="338"/>
        <v>2</v>
      </c>
      <c r="M1446">
        <f ca="1">INDEX(коды!$B$2:$B$11,MATCH(бэкэнд!L1446,коды!$C$2:$C$11,0))</f>
        <v>902</v>
      </c>
      <c r="N1446">
        <f t="shared" ca="1" si="339"/>
        <v>810</v>
      </c>
      <c r="O1446">
        <f t="shared" ca="1" si="340"/>
        <v>70</v>
      </c>
      <c r="P1446">
        <f t="shared" ca="1" si="340"/>
        <v>20</v>
      </c>
      <c r="Q1446">
        <f t="shared" ca="1" si="341"/>
        <v>2019</v>
      </c>
      <c r="R1446">
        <f t="shared" ca="1" si="342"/>
        <v>7</v>
      </c>
      <c r="S1446">
        <f t="shared" ca="1" si="343"/>
        <v>15</v>
      </c>
    </row>
    <row r="1447" spans="2:19">
      <c r="B1447" s="7">
        <f t="shared" si="344"/>
        <v>12549</v>
      </c>
      <c r="C1447" s="8" t="str">
        <f t="shared" ca="1" si="330"/>
        <v>8 (911) 652-51-54</v>
      </c>
      <c r="D1447" s="7">
        <f t="shared" ca="1" si="331"/>
        <v>208</v>
      </c>
      <c r="E1447" s="7">
        <f t="shared" ca="1" si="332"/>
        <v>52</v>
      </c>
      <c r="F1447" s="7">
        <f t="shared" ca="1" si="333"/>
        <v>3287</v>
      </c>
      <c r="G1447" s="9">
        <f t="shared" ca="1" si="334"/>
        <v>2963</v>
      </c>
      <c r="H1447" s="9" t="str">
        <f t="shared" ca="1" si="335"/>
        <v>м</v>
      </c>
      <c r="I1447" s="19">
        <f t="shared" ca="1" si="336"/>
        <v>22</v>
      </c>
      <c r="J1447" s="10">
        <f t="shared" ca="1" si="337"/>
        <v>43517</v>
      </c>
      <c r="K1447">
        <v>8</v>
      </c>
      <c r="L1447">
        <f t="shared" ca="1" si="338"/>
        <v>4</v>
      </c>
      <c r="M1447">
        <f ca="1">INDEX(коды!$B$2:$B$11,MATCH(бэкэнд!L1447,коды!$C$2:$C$11,0))</f>
        <v>911</v>
      </c>
      <c r="N1447">
        <f t="shared" ca="1" si="339"/>
        <v>652</v>
      </c>
      <c r="O1447">
        <f t="shared" ca="1" si="340"/>
        <v>51</v>
      </c>
      <c r="P1447">
        <f t="shared" ca="1" si="340"/>
        <v>54</v>
      </c>
      <c r="Q1447">
        <f t="shared" ca="1" si="341"/>
        <v>2019</v>
      </c>
      <c r="R1447">
        <f t="shared" ca="1" si="342"/>
        <v>2</v>
      </c>
      <c r="S1447">
        <f t="shared" ca="1" si="343"/>
        <v>21</v>
      </c>
    </row>
    <row r="1448" spans="2:19">
      <c r="B1448" s="7">
        <f t="shared" si="344"/>
        <v>12550</v>
      </c>
      <c r="C1448" s="8" t="str">
        <f t="shared" ca="1" si="330"/>
        <v>8 (913) 712-62-51</v>
      </c>
      <c r="D1448" s="7">
        <f t="shared" ca="1" si="331"/>
        <v>144</v>
      </c>
      <c r="E1448" s="7">
        <f t="shared" ca="1" si="332"/>
        <v>36</v>
      </c>
      <c r="F1448" s="7">
        <f t="shared" ca="1" si="333"/>
        <v>1476</v>
      </c>
      <c r="G1448" s="9">
        <f t="shared" ca="1" si="334"/>
        <v>1512</v>
      </c>
      <c r="H1448" s="9" t="str">
        <f t="shared" ca="1" si="335"/>
        <v>м</v>
      </c>
      <c r="I1448" s="19">
        <f t="shared" ca="1" si="336"/>
        <v>71</v>
      </c>
      <c r="J1448" s="10">
        <f t="shared" ca="1" si="337"/>
        <v>43659</v>
      </c>
      <c r="K1448">
        <v>8</v>
      </c>
      <c r="L1448">
        <f t="shared" ca="1" si="338"/>
        <v>6</v>
      </c>
      <c r="M1448">
        <f ca="1">INDEX(коды!$B$2:$B$11,MATCH(бэкэнд!L1448,коды!$C$2:$C$11,0))</f>
        <v>913</v>
      </c>
      <c r="N1448">
        <f t="shared" ca="1" si="339"/>
        <v>712</v>
      </c>
      <c r="O1448">
        <f t="shared" ca="1" si="340"/>
        <v>62</v>
      </c>
      <c r="P1448">
        <f t="shared" ca="1" si="340"/>
        <v>51</v>
      </c>
      <c r="Q1448">
        <f t="shared" ca="1" si="341"/>
        <v>2019</v>
      </c>
      <c r="R1448">
        <f t="shared" ca="1" si="342"/>
        <v>7</v>
      </c>
      <c r="S1448">
        <f t="shared" ca="1" si="343"/>
        <v>13</v>
      </c>
    </row>
    <row r="1449" spans="2:19">
      <c r="B1449" s="7">
        <f t="shared" si="344"/>
        <v>12551</v>
      </c>
      <c r="C1449" s="8" t="str">
        <f t="shared" ca="1" si="330"/>
        <v>8 (912) 950-49-96</v>
      </c>
      <c r="D1449" s="7">
        <f t="shared" ca="1" si="331"/>
        <v>227</v>
      </c>
      <c r="E1449" s="7">
        <f t="shared" ca="1" si="332"/>
        <v>57</v>
      </c>
      <c r="F1449" s="7">
        <f t="shared" ca="1" si="333"/>
        <v>1447</v>
      </c>
      <c r="G1449" s="9">
        <f t="shared" ca="1" si="334"/>
        <v>1245</v>
      </c>
      <c r="H1449" s="9" t="str">
        <f t="shared" ca="1" si="335"/>
        <v>ж</v>
      </c>
      <c r="I1449" s="19">
        <f t="shared" ca="1" si="336"/>
        <v>49</v>
      </c>
      <c r="J1449" s="10">
        <f t="shared" ca="1" si="337"/>
        <v>43600</v>
      </c>
      <c r="K1449">
        <v>8</v>
      </c>
      <c r="L1449">
        <f t="shared" ca="1" si="338"/>
        <v>5</v>
      </c>
      <c r="M1449">
        <f ca="1">INDEX(коды!$B$2:$B$11,MATCH(бэкэнд!L1449,коды!$C$2:$C$11,0))</f>
        <v>912</v>
      </c>
      <c r="N1449">
        <f t="shared" ca="1" si="339"/>
        <v>950</v>
      </c>
      <c r="O1449">
        <f t="shared" ca="1" si="340"/>
        <v>49</v>
      </c>
      <c r="P1449">
        <f t="shared" ca="1" si="340"/>
        <v>96</v>
      </c>
      <c r="Q1449">
        <f t="shared" ca="1" si="341"/>
        <v>2019</v>
      </c>
      <c r="R1449">
        <f t="shared" ca="1" si="342"/>
        <v>5</v>
      </c>
      <c r="S1449">
        <f t="shared" ca="1" si="343"/>
        <v>15</v>
      </c>
    </row>
    <row r="1450" spans="2:19">
      <c r="B1450" s="7">
        <f t="shared" si="344"/>
        <v>12552</v>
      </c>
      <c r="C1450" s="8" t="str">
        <f t="shared" ca="1" si="330"/>
        <v>8 (914) 572-68-36</v>
      </c>
      <c r="D1450" s="7">
        <f t="shared" ca="1" si="331"/>
        <v>90</v>
      </c>
      <c r="E1450" s="7">
        <f t="shared" ca="1" si="332"/>
        <v>23</v>
      </c>
      <c r="F1450" s="7">
        <f t="shared" ca="1" si="333"/>
        <v>1834</v>
      </c>
      <c r="G1450" s="9">
        <f t="shared" ca="1" si="334"/>
        <v>661</v>
      </c>
      <c r="H1450" s="9" t="str">
        <f t="shared" ca="1" si="335"/>
        <v>м</v>
      </c>
      <c r="I1450" s="19">
        <f t="shared" ca="1" si="336"/>
        <v>27</v>
      </c>
      <c r="J1450" s="10">
        <f t="shared" ca="1" si="337"/>
        <v>43530</v>
      </c>
      <c r="K1450">
        <v>8</v>
      </c>
      <c r="L1450">
        <f t="shared" ca="1" si="338"/>
        <v>7</v>
      </c>
      <c r="M1450">
        <f ca="1">INDEX(коды!$B$2:$B$11,MATCH(бэкэнд!L1450,коды!$C$2:$C$11,0))</f>
        <v>914</v>
      </c>
      <c r="N1450">
        <f t="shared" ca="1" si="339"/>
        <v>572</v>
      </c>
      <c r="O1450">
        <f t="shared" ca="1" si="340"/>
        <v>68</v>
      </c>
      <c r="P1450">
        <f t="shared" ca="1" si="340"/>
        <v>36</v>
      </c>
      <c r="Q1450">
        <f t="shared" ca="1" si="341"/>
        <v>2019</v>
      </c>
      <c r="R1450">
        <f t="shared" ca="1" si="342"/>
        <v>3</v>
      </c>
      <c r="S1450">
        <f t="shared" ca="1" si="343"/>
        <v>6</v>
      </c>
    </row>
    <row r="1451" spans="2:19">
      <c r="B1451" s="7">
        <f t="shared" si="344"/>
        <v>12553</v>
      </c>
      <c r="C1451" s="8" t="str">
        <f t="shared" ca="1" si="330"/>
        <v>8 (913) 515-74-50</v>
      </c>
      <c r="D1451" s="7">
        <f t="shared" ca="1" si="331"/>
        <v>213</v>
      </c>
      <c r="E1451" s="7">
        <f t="shared" ca="1" si="332"/>
        <v>54</v>
      </c>
      <c r="F1451" s="7">
        <f t="shared" ca="1" si="333"/>
        <v>1955</v>
      </c>
      <c r="G1451" s="9">
        <f t="shared" ca="1" si="334"/>
        <v>2302</v>
      </c>
      <c r="H1451" s="9" t="str">
        <f t="shared" ca="1" si="335"/>
        <v>м</v>
      </c>
      <c r="I1451" s="19">
        <f t="shared" ca="1" si="336"/>
        <v>25</v>
      </c>
      <c r="J1451" s="10">
        <f t="shared" ca="1" si="337"/>
        <v>43491</v>
      </c>
      <c r="K1451">
        <v>8</v>
      </c>
      <c r="L1451">
        <f t="shared" ca="1" si="338"/>
        <v>6</v>
      </c>
      <c r="M1451">
        <f ca="1">INDEX(коды!$B$2:$B$11,MATCH(бэкэнд!L1451,коды!$C$2:$C$11,0))</f>
        <v>913</v>
      </c>
      <c r="N1451">
        <f t="shared" ca="1" si="339"/>
        <v>515</v>
      </c>
      <c r="O1451">
        <f t="shared" ca="1" si="340"/>
        <v>74</v>
      </c>
      <c r="P1451">
        <f t="shared" ca="1" si="340"/>
        <v>50</v>
      </c>
      <c r="Q1451">
        <f t="shared" ca="1" si="341"/>
        <v>2019</v>
      </c>
      <c r="R1451">
        <f t="shared" ca="1" si="342"/>
        <v>1</v>
      </c>
      <c r="S1451">
        <f t="shared" ca="1" si="343"/>
        <v>26</v>
      </c>
    </row>
    <row r="1452" spans="2:19">
      <c r="B1452" s="7">
        <f t="shared" si="344"/>
        <v>12554</v>
      </c>
      <c r="C1452" s="8" t="str">
        <f t="shared" ca="1" si="330"/>
        <v>8 (912) 360-49-20</v>
      </c>
      <c r="D1452" s="7">
        <f t="shared" ca="1" si="331"/>
        <v>85</v>
      </c>
      <c r="E1452" s="7">
        <f t="shared" ca="1" si="332"/>
        <v>29</v>
      </c>
      <c r="F1452" s="7">
        <f t="shared" ca="1" si="333"/>
        <v>2941</v>
      </c>
      <c r="G1452" s="9">
        <f t="shared" ca="1" si="334"/>
        <v>1200</v>
      </c>
      <c r="H1452" s="9" t="str">
        <f t="shared" ca="1" si="335"/>
        <v>ж</v>
      </c>
      <c r="I1452" s="19">
        <f t="shared" ca="1" si="336"/>
        <v>25</v>
      </c>
      <c r="J1452" s="10">
        <f t="shared" ca="1" si="337"/>
        <v>43279</v>
      </c>
      <c r="K1452">
        <v>8</v>
      </c>
      <c r="L1452">
        <f t="shared" ca="1" si="338"/>
        <v>5</v>
      </c>
      <c r="M1452">
        <f ca="1">INDEX(коды!$B$2:$B$11,MATCH(бэкэнд!L1452,коды!$C$2:$C$11,0))</f>
        <v>912</v>
      </c>
      <c r="N1452">
        <f t="shared" ca="1" si="339"/>
        <v>360</v>
      </c>
      <c r="O1452">
        <f t="shared" ca="1" si="340"/>
        <v>49</v>
      </c>
      <c r="P1452">
        <f t="shared" ca="1" si="340"/>
        <v>20</v>
      </c>
      <c r="Q1452">
        <f t="shared" ca="1" si="341"/>
        <v>2018</v>
      </c>
      <c r="R1452">
        <f t="shared" ca="1" si="342"/>
        <v>6</v>
      </c>
      <c r="S1452">
        <f t="shared" ca="1" si="343"/>
        <v>28</v>
      </c>
    </row>
    <row r="1453" spans="2:19">
      <c r="B1453" s="7">
        <f t="shared" si="344"/>
        <v>12555</v>
      </c>
      <c r="C1453" s="8" t="str">
        <f t="shared" ca="1" si="330"/>
        <v>8 (918) 768-11-52</v>
      </c>
      <c r="D1453" s="7">
        <f t="shared" ca="1" si="331"/>
        <v>41</v>
      </c>
      <c r="E1453" s="7">
        <f t="shared" ca="1" si="332"/>
        <v>21</v>
      </c>
      <c r="F1453" s="7">
        <f t="shared" ca="1" si="333"/>
        <v>234</v>
      </c>
      <c r="G1453" s="9">
        <f t="shared" ca="1" si="334"/>
        <v>985</v>
      </c>
      <c r="H1453" s="9" t="str">
        <f t="shared" ca="1" si="335"/>
        <v>м</v>
      </c>
      <c r="I1453" s="19">
        <f t="shared" ca="1" si="336"/>
        <v>50</v>
      </c>
      <c r="J1453" s="10">
        <f t="shared" ca="1" si="337"/>
        <v>43582</v>
      </c>
      <c r="K1453">
        <v>8</v>
      </c>
      <c r="L1453">
        <f t="shared" ca="1" si="338"/>
        <v>9</v>
      </c>
      <c r="M1453">
        <f ca="1">INDEX(коды!$B$2:$B$11,MATCH(бэкэнд!L1453,коды!$C$2:$C$11,0))</f>
        <v>918</v>
      </c>
      <c r="N1453">
        <f t="shared" ca="1" si="339"/>
        <v>768</v>
      </c>
      <c r="O1453">
        <f t="shared" ca="1" si="340"/>
        <v>11</v>
      </c>
      <c r="P1453">
        <f t="shared" ca="1" si="340"/>
        <v>52</v>
      </c>
      <c r="Q1453">
        <f t="shared" ca="1" si="341"/>
        <v>2019</v>
      </c>
      <c r="R1453">
        <f t="shared" ca="1" si="342"/>
        <v>4</v>
      </c>
      <c r="S1453">
        <f t="shared" ca="1" si="343"/>
        <v>27</v>
      </c>
    </row>
    <row r="1454" spans="2:19">
      <c r="B1454" s="7">
        <f t="shared" si="344"/>
        <v>12556</v>
      </c>
      <c r="C1454" s="8" t="str">
        <f t="shared" ca="1" si="330"/>
        <v>8 (917) 290-22-19</v>
      </c>
      <c r="D1454" s="7">
        <f t="shared" ca="1" si="331"/>
        <v>140</v>
      </c>
      <c r="E1454" s="7">
        <f t="shared" ca="1" si="332"/>
        <v>70</v>
      </c>
      <c r="F1454" s="7">
        <f t="shared" ca="1" si="333"/>
        <v>654</v>
      </c>
      <c r="G1454" s="9">
        <f t="shared" ca="1" si="334"/>
        <v>965</v>
      </c>
      <c r="H1454" s="9" t="str">
        <f t="shared" ca="1" si="335"/>
        <v>м</v>
      </c>
      <c r="I1454" s="19">
        <f t="shared" ca="1" si="336"/>
        <v>20</v>
      </c>
      <c r="J1454" s="10">
        <f t="shared" ca="1" si="337"/>
        <v>43623</v>
      </c>
      <c r="K1454">
        <v>8</v>
      </c>
      <c r="L1454">
        <f t="shared" ca="1" si="338"/>
        <v>8</v>
      </c>
      <c r="M1454">
        <f ca="1">INDEX(коды!$B$2:$B$11,MATCH(бэкэнд!L1454,коды!$C$2:$C$11,0))</f>
        <v>917</v>
      </c>
      <c r="N1454">
        <f t="shared" ca="1" si="339"/>
        <v>290</v>
      </c>
      <c r="O1454">
        <f t="shared" ca="1" si="340"/>
        <v>22</v>
      </c>
      <c r="P1454">
        <f t="shared" ca="1" si="340"/>
        <v>19</v>
      </c>
      <c r="Q1454">
        <f t="shared" ca="1" si="341"/>
        <v>2019</v>
      </c>
      <c r="R1454">
        <f t="shared" ca="1" si="342"/>
        <v>6</v>
      </c>
      <c r="S1454">
        <f t="shared" ca="1" si="343"/>
        <v>7</v>
      </c>
    </row>
    <row r="1455" spans="2:19">
      <c r="B1455" s="7">
        <f t="shared" si="344"/>
        <v>12557</v>
      </c>
      <c r="C1455" s="8" t="str">
        <f t="shared" ca="1" si="330"/>
        <v>8 (913) 980-28-10</v>
      </c>
      <c r="D1455" s="7">
        <f t="shared" ca="1" si="331"/>
        <v>155</v>
      </c>
      <c r="E1455" s="7">
        <f t="shared" ca="1" si="332"/>
        <v>52</v>
      </c>
      <c r="F1455" s="7">
        <f t="shared" ca="1" si="333"/>
        <v>2671</v>
      </c>
      <c r="G1455" s="9">
        <f t="shared" ca="1" si="334"/>
        <v>2613</v>
      </c>
      <c r="H1455" s="9" t="str">
        <f t="shared" ca="1" si="335"/>
        <v>м</v>
      </c>
      <c r="I1455" s="19">
        <f t="shared" ca="1" si="336"/>
        <v>32</v>
      </c>
      <c r="J1455" s="10">
        <f t="shared" ca="1" si="337"/>
        <v>43198</v>
      </c>
      <c r="K1455">
        <v>8</v>
      </c>
      <c r="L1455">
        <f t="shared" ca="1" si="338"/>
        <v>6</v>
      </c>
      <c r="M1455">
        <f ca="1">INDEX(коды!$B$2:$B$11,MATCH(бэкэнд!L1455,коды!$C$2:$C$11,0))</f>
        <v>913</v>
      </c>
      <c r="N1455">
        <f t="shared" ca="1" si="339"/>
        <v>980</v>
      </c>
      <c r="O1455">
        <f t="shared" ca="1" si="340"/>
        <v>28</v>
      </c>
      <c r="P1455">
        <f t="shared" ca="1" si="340"/>
        <v>10</v>
      </c>
      <c r="Q1455">
        <f t="shared" ca="1" si="341"/>
        <v>2018</v>
      </c>
      <c r="R1455">
        <f t="shared" ca="1" si="342"/>
        <v>4</v>
      </c>
      <c r="S1455">
        <f t="shared" ca="1" si="343"/>
        <v>8</v>
      </c>
    </row>
    <row r="1456" spans="2:19">
      <c r="B1456" s="7">
        <f t="shared" si="344"/>
        <v>12558</v>
      </c>
      <c r="C1456" s="8" t="str">
        <f t="shared" ca="1" si="330"/>
        <v>8 (910) 976-14-26</v>
      </c>
      <c r="D1456" s="7">
        <f t="shared" ca="1" si="331"/>
        <v>58</v>
      </c>
      <c r="E1456" s="7">
        <f t="shared" ca="1" si="332"/>
        <v>29</v>
      </c>
      <c r="F1456" s="7">
        <f t="shared" ca="1" si="333"/>
        <v>812</v>
      </c>
      <c r="G1456" s="9">
        <f t="shared" ca="1" si="334"/>
        <v>925</v>
      </c>
      <c r="H1456" s="9" t="str">
        <f t="shared" ca="1" si="335"/>
        <v>ж</v>
      </c>
      <c r="I1456" s="19">
        <f t="shared" ca="1" si="336"/>
        <v>33</v>
      </c>
      <c r="J1456" s="10">
        <f t="shared" ca="1" si="337"/>
        <v>43268</v>
      </c>
      <c r="K1456">
        <v>8</v>
      </c>
      <c r="L1456">
        <f t="shared" ca="1" si="338"/>
        <v>3</v>
      </c>
      <c r="M1456">
        <f ca="1">INDEX(коды!$B$2:$B$11,MATCH(бэкэнд!L1456,коды!$C$2:$C$11,0))</f>
        <v>910</v>
      </c>
      <c r="N1456">
        <f t="shared" ca="1" si="339"/>
        <v>976</v>
      </c>
      <c r="O1456">
        <f t="shared" ca="1" si="340"/>
        <v>14</v>
      </c>
      <c r="P1456">
        <f t="shared" ca="1" si="340"/>
        <v>26</v>
      </c>
      <c r="Q1456">
        <f t="shared" ca="1" si="341"/>
        <v>2018</v>
      </c>
      <c r="R1456">
        <f t="shared" ca="1" si="342"/>
        <v>6</v>
      </c>
      <c r="S1456">
        <f t="shared" ca="1" si="343"/>
        <v>17</v>
      </c>
    </row>
    <row r="1457" spans="2:19">
      <c r="B1457" s="7">
        <f t="shared" si="344"/>
        <v>12559</v>
      </c>
      <c r="C1457" s="8" t="str">
        <f t="shared" ca="1" si="330"/>
        <v>8 (988) 953-48-40</v>
      </c>
      <c r="D1457" s="7">
        <f t="shared" ca="1" si="331"/>
        <v>240</v>
      </c>
      <c r="E1457" s="7">
        <f t="shared" ca="1" si="332"/>
        <v>80</v>
      </c>
      <c r="F1457" s="7">
        <f t="shared" ca="1" si="333"/>
        <v>2843</v>
      </c>
      <c r="G1457" s="9">
        <f t="shared" ca="1" si="334"/>
        <v>4448</v>
      </c>
      <c r="H1457" s="9" t="str">
        <f t="shared" ca="1" si="335"/>
        <v>ж</v>
      </c>
      <c r="I1457" s="19">
        <f t="shared" ca="1" si="336"/>
        <v>43</v>
      </c>
      <c r="J1457" s="10">
        <f t="shared" ca="1" si="337"/>
        <v>43526</v>
      </c>
      <c r="K1457">
        <v>8</v>
      </c>
      <c r="L1457">
        <f t="shared" ca="1" si="338"/>
        <v>10</v>
      </c>
      <c r="M1457">
        <f ca="1">INDEX(коды!$B$2:$B$11,MATCH(бэкэнд!L1457,коды!$C$2:$C$11,0))</f>
        <v>988</v>
      </c>
      <c r="N1457">
        <f t="shared" ca="1" si="339"/>
        <v>953</v>
      </c>
      <c r="O1457">
        <f t="shared" ca="1" si="340"/>
        <v>48</v>
      </c>
      <c r="P1457">
        <f t="shared" ca="1" si="340"/>
        <v>40</v>
      </c>
      <c r="Q1457">
        <f t="shared" ca="1" si="341"/>
        <v>2019</v>
      </c>
      <c r="R1457">
        <f t="shared" ca="1" si="342"/>
        <v>3</v>
      </c>
      <c r="S1457">
        <f t="shared" ca="1" si="343"/>
        <v>2</v>
      </c>
    </row>
    <row r="1458" spans="2:19">
      <c r="B1458" s="7">
        <f t="shared" si="344"/>
        <v>12560</v>
      </c>
      <c r="C1458" s="8" t="str">
        <f t="shared" ca="1" si="330"/>
        <v>8 (910) 781-15-44</v>
      </c>
      <c r="D1458" s="7">
        <f t="shared" ca="1" si="331"/>
        <v>199</v>
      </c>
      <c r="E1458" s="7">
        <f t="shared" ca="1" si="332"/>
        <v>100</v>
      </c>
      <c r="F1458" s="7">
        <f t="shared" ca="1" si="333"/>
        <v>2102</v>
      </c>
      <c r="G1458" s="9">
        <f t="shared" ca="1" si="334"/>
        <v>4282</v>
      </c>
      <c r="H1458" s="9" t="str">
        <f t="shared" ca="1" si="335"/>
        <v>м</v>
      </c>
      <c r="I1458" s="19">
        <f t="shared" ca="1" si="336"/>
        <v>23</v>
      </c>
      <c r="J1458" s="10">
        <f t="shared" ca="1" si="337"/>
        <v>43114</v>
      </c>
      <c r="K1458">
        <v>8</v>
      </c>
      <c r="L1458">
        <f t="shared" ca="1" si="338"/>
        <v>3</v>
      </c>
      <c r="M1458">
        <f ca="1">INDEX(коды!$B$2:$B$11,MATCH(бэкэнд!L1458,коды!$C$2:$C$11,0))</f>
        <v>910</v>
      </c>
      <c r="N1458">
        <f t="shared" ca="1" si="339"/>
        <v>781</v>
      </c>
      <c r="O1458">
        <f t="shared" ca="1" si="340"/>
        <v>15</v>
      </c>
      <c r="P1458">
        <f t="shared" ca="1" si="340"/>
        <v>44</v>
      </c>
      <c r="Q1458">
        <f t="shared" ca="1" si="341"/>
        <v>2018</v>
      </c>
      <c r="R1458">
        <f t="shared" ca="1" si="342"/>
        <v>1</v>
      </c>
      <c r="S1458">
        <f t="shared" ca="1" si="343"/>
        <v>14</v>
      </c>
    </row>
    <row r="1459" spans="2:19">
      <c r="B1459" s="7">
        <f t="shared" si="344"/>
        <v>12561</v>
      </c>
      <c r="C1459" s="8" t="str">
        <f t="shared" ca="1" si="330"/>
        <v>8 (901) 137-19-38</v>
      </c>
      <c r="D1459" s="7">
        <f t="shared" ca="1" si="331"/>
        <v>95</v>
      </c>
      <c r="E1459" s="7">
        <f t="shared" ca="1" si="332"/>
        <v>32</v>
      </c>
      <c r="F1459" s="7">
        <f t="shared" ca="1" si="333"/>
        <v>411</v>
      </c>
      <c r="G1459" s="9">
        <f t="shared" ca="1" si="334"/>
        <v>617</v>
      </c>
      <c r="H1459" s="9" t="str">
        <f t="shared" ca="1" si="335"/>
        <v>ж</v>
      </c>
      <c r="I1459" s="19">
        <f t="shared" ca="1" si="336"/>
        <v>42</v>
      </c>
      <c r="J1459" s="10">
        <f t="shared" ca="1" si="337"/>
        <v>43688</v>
      </c>
      <c r="K1459">
        <v>8</v>
      </c>
      <c r="L1459">
        <f t="shared" ca="1" si="338"/>
        <v>1</v>
      </c>
      <c r="M1459">
        <f ca="1">INDEX(коды!$B$2:$B$11,MATCH(бэкэнд!L1459,коды!$C$2:$C$11,0))</f>
        <v>901</v>
      </c>
      <c r="N1459">
        <f t="shared" ca="1" si="339"/>
        <v>137</v>
      </c>
      <c r="O1459">
        <f t="shared" ca="1" si="340"/>
        <v>19</v>
      </c>
      <c r="P1459">
        <f t="shared" ca="1" si="340"/>
        <v>38</v>
      </c>
      <c r="Q1459">
        <f t="shared" ca="1" si="341"/>
        <v>2019</v>
      </c>
      <c r="R1459">
        <f t="shared" ca="1" si="342"/>
        <v>8</v>
      </c>
      <c r="S1459">
        <f t="shared" ca="1" si="343"/>
        <v>11</v>
      </c>
    </row>
    <row r="1460" spans="2:19">
      <c r="B1460" s="7">
        <f t="shared" si="344"/>
        <v>12562</v>
      </c>
      <c r="C1460" s="8" t="str">
        <f t="shared" ca="1" si="330"/>
        <v>8 (913) 148-94-12</v>
      </c>
      <c r="D1460" s="7">
        <f t="shared" ca="1" si="331"/>
        <v>216</v>
      </c>
      <c r="E1460" s="7">
        <f t="shared" ca="1" si="332"/>
        <v>108</v>
      </c>
      <c r="F1460" s="7">
        <f t="shared" ca="1" si="333"/>
        <v>1376</v>
      </c>
      <c r="G1460" s="9">
        <f t="shared" ca="1" si="334"/>
        <v>2402</v>
      </c>
      <c r="H1460" s="9" t="str">
        <f t="shared" ca="1" si="335"/>
        <v>ж</v>
      </c>
      <c r="I1460" s="19">
        <f t="shared" ca="1" si="336"/>
        <v>30</v>
      </c>
      <c r="J1460" s="10">
        <f t="shared" ca="1" si="337"/>
        <v>43588</v>
      </c>
      <c r="K1460">
        <v>8</v>
      </c>
      <c r="L1460">
        <f t="shared" ca="1" si="338"/>
        <v>6</v>
      </c>
      <c r="M1460">
        <f ca="1">INDEX(коды!$B$2:$B$11,MATCH(бэкэнд!L1460,коды!$C$2:$C$11,0))</f>
        <v>913</v>
      </c>
      <c r="N1460">
        <f t="shared" ca="1" si="339"/>
        <v>148</v>
      </c>
      <c r="O1460">
        <f t="shared" ca="1" si="340"/>
        <v>94</v>
      </c>
      <c r="P1460">
        <f t="shared" ca="1" si="340"/>
        <v>12</v>
      </c>
      <c r="Q1460">
        <f t="shared" ca="1" si="341"/>
        <v>2019</v>
      </c>
      <c r="R1460">
        <f t="shared" ca="1" si="342"/>
        <v>5</v>
      </c>
      <c r="S1460">
        <f t="shared" ca="1" si="343"/>
        <v>3</v>
      </c>
    </row>
    <row r="1461" spans="2:19">
      <c r="B1461" s="7">
        <f t="shared" si="344"/>
        <v>12563</v>
      </c>
      <c r="C1461" s="8" t="str">
        <f t="shared" ca="1" si="330"/>
        <v>8 (917) 273-99-29</v>
      </c>
      <c r="D1461" s="7">
        <f t="shared" ca="1" si="331"/>
        <v>113</v>
      </c>
      <c r="E1461" s="7">
        <f t="shared" ca="1" si="332"/>
        <v>29</v>
      </c>
      <c r="F1461" s="7">
        <f t="shared" ca="1" si="333"/>
        <v>3397</v>
      </c>
      <c r="G1461" s="9">
        <f t="shared" ca="1" si="334"/>
        <v>1827</v>
      </c>
      <c r="H1461" s="9" t="str">
        <f t="shared" ca="1" si="335"/>
        <v>ж</v>
      </c>
      <c r="I1461" s="19">
        <f t="shared" ca="1" si="336"/>
        <v>36</v>
      </c>
      <c r="J1461" s="10">
        <f t="shared" ca="1" si="337"/>
        <v>43217</v>
      </c>
      <c r="K1461">
        <v>8</v>
      </c>
      <c r="L1461">
        <f t="shared" ca="1" si="338"/>
        <v>8</v>
      </c>
      <c r="M1461">
        <f ca="1">INDEX(коды!$B$2:$B$11,MATCH(бэкэнд!L1461,коды!$C$2:$C$11,0))</f>
        <v>917</v>
      </c>
      <c r="N1461">
        <f t="shared" ca="1" si="339"/>
        <v>273</v>
      </c>
      <c r="O1461">
        <f t="shared" ca="1" si="340"/>
        <v>99</v>
      </c>
      <c r="P1461">
        <f t="shared" ca="1" si="340"/>
        <v>29</v>
      </c>
      <c r="Q1461">
        <f t="shared" ca="1" si="341"/>
        <v>2018</v>
      </c>
      <c r="R1461">
        <f t="shared" ca="1" si="342"/>
        <v>4</v>
      </c>
      <c r="S1461">
        <f t="shared" ca="1" si="343"/>
        <v>27</v>
      </c>
    </row>
    <row r="1462" spans="2:19">
      <c r="B1462" s="7">
        <f t="shared" si="344"/>
        <v>12564</v>
      </c>
      <c r="C1462" s="8" t="str">
        <f t="shared" ca="1" si="330"/>
        <v>8 (910) 192-49-42</v>
      </c>
      <c r="D1462" s="7">
        <f t="shared" ca="1" si="331"/>
        <v>129</v>
      </c>
      <c r="E1462" s="7">
        <f t="shared" ca="1" si="332"/>
        <v>33</v>
      </c>
      <c r="F1462" s="7">
        <f t="shared" ca="1" si="333"/>
        <v>2362</v>
      </c>
      <c r="G1462" s="9">
        <f t="shared" ca="1" si="334"/>
        <v>1286</v>
      </c>
      <c r="H1462" s="9" t="str">
        <f t="shared" ca="1" si="335"/>
        <v>м</v>
      </c>
      <c r="I1462" s="19">
        <f t="shared" ca="1" si="336"/>
        <v>45</v>
      </c>
      <c r="J1462" s="10">
        <f t="shared" ca="1" si="337"/>
        <v>43469</v>
      </c>
      <c r="K1462">
        <v>8</v>
      </c>
      <c r="L1462">
        <f t="shared" ca="1" si="338"/>
        <v>3</v>
      </c>
      <c r="M1462">
        <f ca="1">INDEX(коды!$B$2:$B$11,MATCH(бэкэнд!L1462,коды!$C$2:$C$11,0))</f>
        <v>910</v>
      </c>
      <c r="N1462">
        <f t="shared" ca="1" si="339"/>
        <v>192</v>
      </c>
      <c r="O1462">
        <f t="shared" ca="1" si="340"/>
        <v>49</v>
      </c>
      <c r="P1462">
        <f t="shared" ca="1" si="340"/>
        <v>42</v>
      </c>
      <c r="Q1462">
        <f t="shared" ca="1" si="341"/>
        <v>2019</v>
      </c>
      <c r="R1462">
        <f t="shared" ca="1" si="342"/>
        <v>1</v>
      </c>
      <c r="S1462">
        <f t="shared" ca="1" si="343"/>
        <v>4</v>
      </c>
    </row>
    <row r="1463" spans="2:19">
      <c r="B1463" s="7">
        <f t="shared" si="344"/>
        <v>12565</v>
      </c>
      <c r="C1463" s="8" t="str">
        <f t="shared" ca="1" si="330"/>
        <v>8 (917) 364-23-47</v>
      </c>
      <c r="D1463" s="7">
        <f t="shared" ca="1" si="331"/>
        <v>60</v>
      </c>
      <c r="E1463" s="7">
        <f t="shared" ca="1" si="332"/>
        <v>20</v>
      </c>
      <c r="F1463" s="7">
        <f t="shared" ca="1" si="333"/>
        <v>2880</v>
      </c>
      <c r="G1463" s="9">
        <f t="shared" ca="1" si="334"/>
        <v>1391</v>
      </c>
      <c r="H1463" s="9" t="str">
        <f t="shared" ca="1" si="335"/>
        <v>м</v>
      </c>
      <c r="I1463" s="19">
        <f t="shared" ca="1" si="336"/>
        <v>33</v>
      </c>
      <c r="J1463" s="10">
        <f t="shared" ca="1" si="337"/>
        <v>43151</v>
      </c>
      <c r="K1463">
        <v>8</v>
      </c>
      <c r="L1463">
        <f t="shared" ca="1" si="338"/>
        <v>8</v>
      </c>
      <c r="M1463">
        <f ca="1">INDEX(коды!$B$2:$B$11,MATCH(бэкэнд!L1463,коды!$C$2:$C$11,0))</f>
        <v>917</v>
      </c>
      <c r="N1463">
        <f t="shared" ca="1" si="339"/>
        <v>364</v>
      </c>
      <c r="O1463">
        <f t="shared" ca="1" si="340"/>
        <v>23</v>
      </c>
      <c r="P1463">
        <f t="shared" ca="1" si="340"/>
        <v>47</v>
      </c>
      <c r="Q1463">
        <f t="shared" ca="1" si="341"/>
        <v>2018</v>
      </c>
      <c r="R1463">
        <f t="shared" ca="1" si="342"/>
        <v>2</v>
      </c>
      <c r="S1463">
        <f t="shared" ca="1" si="343"/>
        <v>20</v>
      </c>
    </row>
    <row r="1464" spans="2:19">
      <c r="B1464" s="7">
        <f t="shared" si="344"/>
        <v>12566</v>
      </c>
      <c r="C1464" s="8" t="str">
        <f t="shared" ca="1" si="330"/>
        <v>8 (917) 338-11-49</v>
      </c>
      <c r="D1464" s="7">
        <f t="shared" ca="1" si="331"/>
        <v>40</v>
      </c>
      <c r="E1464" s="7">
        <f t="shared" ca="1" si="332"/>
        <v>20</v>
      </c>
      <c r="F1464" s="7">
        <f t="shared" ca="1" si="333"/>
        <v>573</v>
      </c>
      <c r="G1464" s="9">
        <f t="shared" ca="1" si="334"/>
        <v>720</v>
      </c>
      <c r="H1464" s="9" t="str">
        <f t="shared" ca="1" si="335"/>
        <v>ж</v>
      </c>
      <c r="I1464" s="19">
        <f t="shared" ca="1" si="336"/>
        <v>22</v>
      </c>
      <c r="J1464" s="10">
        <f t="shared" ca="1" si="337"/>
        <v>43590</v>
      </c>
      <c r="K1464">
        <v>8</v>
      </c>
      <c r="L1464">
        <f t="shared" ca="1" si="338"/>
        <v>8</v>
      </c>
      <c r="M1464">
        <f ca="1">INDEX(коды!$B$2:$B$11,MATCH(бэкэнд!L1464,коды!$C$2:$C$11,0))</f>
        <v>917</v>
      </c>
      <c r="N1464">
        <f t="shared" ca="1" si="339"/>
        <v>338</v>
      </c>
      <c r="O1464">
        <f t="shared" ca="1" si="340"/>
        <v>11</v>
      </c>
      <c r="P1464">
        <f t="shared" ca="1" si="340"/>
        <v>49</v>
      </c>
      <c r="Q1464">
        <f t="shared" ca="1" si="341"/>
        <v>2019</v>
      </c>
      <c r="R1464">
        <f t="shared" ca="1" si="342"/>
        <v>5</v>
      </c>
      <c r="S1464">
        <f t="shared" ca="1" si="343"/>
        <v>5</v>
      </c>
    </row>
    <row r="1465" spans="2:19">
      <c r="B1465" s="7">
        <f t="shared" si="344"/>
        <v>12567</v>
      </c>
      <c r="C1465" s="8" t="str">
        <f t="shared" ca="1" si="330"/>
        <v>8 (988) 155-24-46</v>
      </c>
      <c r="D1465" s="7">
        <f t="shared" ca="1" si="331"/>
        <v>179</v>
      </c>
      <c r="E1465" s="7">
        <f t="shared" ca="1" si="332"/>
        <v>90</v>
      </c>
      <c r="F1465" s="7">
        <f t="shared" ca="1" si="333"/>
        <v>2289</v>
      </c>
      <c r="G1465" s="9">
        <f t="shared" ca="1" si="334"/>
        <v>3150</v>
      </c>
      <c r="H1465" s="9" t="str">
        <f t="shared" ca="1" si="335"/>
        <v>ж</v>
      </c>
      <c r="I1465" s="19">
        <f t="shared" ca="1" si="336"/>
        <v>43</v>
      </c>
      <c r="J1465" s="10">
        <f t="shared" ca="1" si="337"/>
        <v>43691</v>
      </c>
      <c r="K1465">
        <v>8</v>
      </c>
      <c r="L1465">
        <f t="shared" ca="1" si="338"/>
        <v>10</v>
      </c>
      <c r="M1465">
        <f ca="1">INDEX(коды!$B$2:$B$11,MATCH(бэкэнд!L1465,коды!$C$2:$C$11,0))</f>
        <v>988</v>
      </c>
      <c r="N1465">
        <f t="shared" ca="1" si="339"/>
        <v>155</v>
      </c>
      <c r="O1465">
        <f t="shared" ca="1" si="340"/>
        <v>24</v>
      </c>
      <c r="P1465">
        <f t="shared" ca="1" si="340"/>
        <v>46</v>
      </c>
      <c r="Q1465">
        <f t="shared" ca="1" si="341"/>
        <v>2019</v>
      </c>
      <c r="R1465">
        <f t="shared" ca="1" si="342"/>
        <v>8</v>
      </c>
      <c r="S1465">
        <f t="shared" ca="1" si="343"/>
        <v>14</v>
      </c>
    </row>
    <row r="1466" spans="2:19">
      <c r="B1466" s="7">
        <f t="shared" si="344"/>
        <v>12568</v>
      </c>
      <c r="C1466" s="8" t="str">
        <f t="shared" ca="1" si="330"/>
        <v>8 (902) 699-16-77</v>
      </c>
      <c r="D1466" s="7">
        <f t="shared" ca="1" si="331"/>
        <v>208</v>
      </c>
      <c r="E1466" s="7">
        <f t="shared" ca="1" si="332"/>
        <v>70</v>
      </c>
      <c r="F1466" s="7">
        <f t="shared" ca="1" si="333"/>
        <v>506</v>
      </c>
      <c r="G1466" s="9">
        <f t="shared" ca="1" si="334"/>
        <v>716</v>
      </c>
      <c r="H1466" s="9" t="str">
        <f t="shared" ca="1" si="335"/>
        <v>м</v>
      </c>
      <c r="I1466" s="19">
        <f t="shared" ca="1" si="336"/>
        <v>23</v>
      </c>
      <c r="J1466" s="10">
        <f t="shared" ca="1" si="337"/>
        <v>43604</v>
      </c>
      <c r="K1466">
        <v>8</v>
      </c>
      <c r="L1466">
        <f t="shared" ca="1" si="338"/>
        <v>2</v>
      </c>
      <c r="M1466">
        <f ca="1">INDEX(коды!$B$2:$B$11,MATCH(бэкэнд!L1466,коды!$C$2:$C$11,0))</f>
        <v>902</v>
      </c>
      <c r="N1466">
        <f t="shared" ca="1" si="339"/>
        <v>699</v>
      </c>
      <c r="O1466">
        <f t="shared" ca="1" si="340"/>
        <v>16</v>
      </c>
      <c r="P1466">
        <f t="shared" ca="1" si="340"/>
        <v>77</v>
      </c>
      <c r="Q1466">
        <f t="shared" ca="1" si="341"/>
        <v>2019</v>
      </c>
      <c r="R1466">
        <f t="shared" ca="1" si="342"/>
        <v>5</v>
      </c>
      <c r="S1466">
        <f t="shared" ca="1" si="343"/>
        <v>19</v>
      </c>
    </row>
    <row r="1467" spans="2:19">
      <c r="B1467" s="7">
        <f t="shared" si="344"/>
        <v>12569</v>
      </c>
      <c r="C1467" s="8" t="str">
        <f t="shared" ca="1" si="330"/>
        <v>8 (911) 923-59-61</v>
      </c>
      <c r="D1467" s="7">
        <f t="shared" ca="1" si="331"/>
        <v>115</v>
      </c>
      <c r="E1467" s="7">
        <f t="shared" ca="1" si="332"/>
        <v>58</v>
      </c>
      <c r="F1467" s="7">
        <f t="shared" ca="1" si="333"/>
        <v>815</v>
      </c>
      <c r="G1467" s="9">
        <f t="shared" ca="1" si="334"/>
        <v>853</v>
      </c>
      <c r="H1467" s="9" t="str">
        <f t="shared" ca="1" si="335"/>
        <v>м</v>
      </c>
      <c r="I1467" s="19">
        <f t="shared" ca="1" si="336"/>
        <v>55</v>
      </c>
      <c r="J1467" s="10">
        <f t="shared" ca="1" si="337"/>
        <v>43469</v>
      </c>
      <c r="K1467">
        <v>8</v>
      </c>
      <c r="L1467">
        <f t="shared" ca="1" si="338"/>
        <v>4</v>
      </c>
      <c r="M1467">
        <f ca="1">INDEX(коды!$B$2:$B$11,MATCH(бэкэнд!L1467,коды!$C$2:$C$11,0))</f>
        <v>911</v>
      </c>
      <c r="N1467">
        <f t="shared" ca="1" si="339"/>
        <v>923</v>
      </c>
      <c r="O1467">
        <f t="shared" ca="1" si="340"/>
        <v>59</v>
      </c>
      <c r="P1467">
        <f t="shared" ca="1" si="340"/>
        <v>61</v>
      </c>
      <c r="Q1467">
        <f t="shared" ca="1" si="341"/>
        <v>2019</v>
      </c>
      <c r="R1467">
        <f t="shared" ca="1" si="342"/>
        <v>1</v>
      </c>
      <c r="S1467">
        <f t="shared" ca="1" si="343"/>
        <v>4</v>
      </c>
    </row>
    <row r="1468" spans="2:19">
      <c r="B1468" s="7">
        <f t="shared" si="344"/>
        <v>12570</v>
      </c>
      <c r="C1468" s="8" t="str">
        <f t="shared" ca="1" si="330"/>
        <v>8 (914) 126-54-85</v>
      </c>
      <c r="D1468" s="7">
        <f t="shared" ca="1" si="331"/>
        <v>48</v>
      </c>
      <c r="E1468" s="7">
        <f t="shared" ca="1" si="332"/>
        <v>16</v>
      </c>
      <c r="F1468" s="7">
        <f t="shared" ca="1" si="333"/>
        <v>2869</v>
      </c>
      <c r="G1468" s="9">
        <f t="shared" ca="1" si="334"/>
        <v>917</v>
      </c>
      <c r="H1468" s="9" t="str">
        <f t="shared" ca="1" si="335"/>
        <v>ж</v>
      </c>
      <c r="I1468" s="19">
        <f t="shared" ca="1" si="336"/>
        <v>35</v>
      </c>
      <c r="J1468" s="10">
        <f t="shared" ca="1" si="337"/>
        <v>43735</v>
      </c>
      <c r="K1468">
        <v>8</v>
      </c>
      <c r="L1468">
        <f t="shared" ca="1" si="338"/>
        <v>7</v>
      </c>
      <c r="M1468">
        <f ca="1">INDEX(коды!$B$2:$B$11,MATCH(бэкэнд!L1468,коды!$C$2:$C$11,0))</f>
        <v>914</v>
      </c>
      <c r="N1468">
        <f t="shared" ca="1" si="339"/>
        <v>126</v>
      </c>
      <c r="O1468">
        <f t="shared" ca="1" si="340"/>
        <v>54</v>
      </c>
      <c r="P1468">
        <f t="shared" ca="1" si="340"/>
        <v>85</v>
      </c>
      <c r="Q1468">
        <f t="shared" ca="1" si="341"/>
        <v>2019</v>
      </c>
      <c r="R1468">
        <f t="shared" ca="1" si="342"/>
        <v>9</v>
      </c>
      <c r="S1468">
        <f t="shared" ca="1" si="343"/>
        <v>27</v>
      </c>
    </row>
    <row r="1469" spans="2:19">
      <c r="B1469" s="7">
        <f t="shared" si="344"/>
        <v>12571</v>
      </c>
      <c r="C1469" s="8" t="str">
        <f t="shared" ca="1" si="330"/>
        <v>8 (901) 354-43-20</v>
      </c>
      <c r="D1469" s="7">
        <f t="shared" ca="1" si="331"/>
        <v>52</v>
      </c>
      <c r="E1469" s="7">
        <f t="shared" ca="1" si="332"/>
        <v>18</v>
      </c>
      <c r="F1469" s="7">
        <f t="shared" ca="1" si="333"/>
        <v>1461</v>
      </c>
      <c r="G1469" s="9">
        <f t="shared" ca="1" si="334"/>
        <v>812</v>
      </c>
      <c r="H1469" s="9" t="str">
        <f t="shared" ca="1" si="335"/>
        <v>ж</v>
      </c>
      <c r="I1469" s="19">
        <f t="shared" ca="1" si="336"/>
        <v>27</v>
      </c>
      <c r="J1469" s="10">
        <f t="shared" ca="1" si="337"/>
        <v>43540</v>
      </c>
      <c r="K1469">
        <v>8</v>
      </c>
      <c r="L1469">
        <f t="shared" ca="1" si="338"/>
        <v>1</v>
      </c>
      <c r="M1469">
        <f ca="1">INDEX(коды!$B$2:$B$11,MATCH(бэкэнд!L1469,коды!$C$2:$C$11,0))</f>
        <v>901</v>
      </c>
      <c r="N1469">
        <f t="shared" ca="1" si="339"/>
        <v>354</v>
      </c>
      <c r="O1469">
        <f t="shared" ca="1" si="340"/>
        <v>43</v>
      </c>
      <c r="P1469">
        <f t="shared" ca="1" si="340"/>
        <v>20</v>
      </c>
      <c r="Q1469">
        <f t="shared" ca="1" si="341"/>
        <v>2019</v>
      </c>
      <c r="R1469">
        <f t="shared" ca="1" si="342"/>
        <v>3</v>
      </c>
      <c r="S1469">
        <f t="shared" ca="1" si="343"/>
        <v>16</v>
      </c>
    </row>
    <row r="1470" spans="2:19">
      <c r="B1470" s="7">
        <f t="shared" si="344"/>
        <v>12572</v>
      </c>
      <c r="C1470" s="8" t="str">
        <f t="shared" ca="1" si="330"/>
        <v>8 (913) 378-52-44</v>
      </c>
      <c r="D1470" s="7">
        <f t="shared" ca="1" si="331"/>
        <v>33</v>
      </c>
      <c r="E1470" s="7">
        <f t="shared" ca="1" si="332"/>
        <v>11</v>
      </c>
      <c r="F1470" s="7">
        <f t="shared" ca="1" si="333"/>
        <v>2080</v>
      </c>
      <c r="G1470" s="9">
        <f t="shared" ca="1" si="334"/>
        <v>695</v>
      </c>
      <c r="H1470" s="9" t="str">
        <f t="shared" ca="1" si="335"/>
        <v>ж</v>
      </c>
      <c r="I1470" s="19">
        <f t="shared" ca="1" si="336"/>
        <v>21</v>
      </c>
      <c r="J1470" s="10">
        <f t="shared" ca="1" si="337"/>
        <v>43354</v>
      </c>
      <c r="K1470">
        <v>8</v>
      </c>
      <c r="L1470">
        <f t="shared" ca="1" si="338"/>
        <v>6</v>
      </c>
      <c r="M1470">
        <f ca="1">INDEX(коды!$B$2:$B$11,MATCH(бэкэнд!L1470,коды!$C$2:$C$11,0))</f>
        <v>913</v>
      </c>
      <c r="N1470">
        <f t="shared" ca="1" si="339"/>
        <v>378</v>
      </c>
      <c r="O1470">
        <f t="shared" ca="1" si="340"/>
        <v>52</v>
      </c>
      <c r="P1470">
        <f t="shared" ca="1" si="340"/>
        <v>44</v>
      </c>
      <c r="Q1470">
        <f t="shared" ca="1" si="341"/>
        <v>2018</v>
      </c>
      <c r="R1470">
        <f t="shared" ca="1" si="342"/>
        <v>9</v>
      </c>
      <c r="S1470">
        <f t="shared" ca="1" si="343"/>
        <v>11</v>
      </c>
    </row>
    <row r="1471" spans="2:19">
      <c r="B1471" s="7">
        <f t="shared" si="344"/>
        <v>12573</v>
      </c>
      <c r="C1471" s="8" t="str">
        <f t="shared" ca="1" si="330"/>
        <v>8 (917) 933-95-69</v>
      </c>
      <c r="D1471" s="7">
        <f t="shared" ca="1" si="331"/>
        <v>79</v>
      </c>
      <c r="E1471" s="7">
        <f t="shared" ca="1" si="332"/>
        <v>40</v>
      </c>
      <c r="F1471" s="7">
        <f t="shared" ca="1" si="333"/>
        <v>2380</v>
      </c>
      <c r="G1471" s="9">
        <f t="shared" ca="1" si="334"/>
        <v>1330</v>
      </c>
      <c r="H1471" s="9" t="str">
        <f t="shared" ca="1" si="335"/>
        <v>ж</v>
      </c>
      <c r="I1471" s="19">
        <f t="shared" ca="1" si="336"/>
        <v>49</v>
      </c>
      <c r="J1471" s="10">
        <f t="shared" ca="1" si="337"/>
        <v>43480</v>
      </c>
      <c r="K1471">
        <v>8</v>
      </c>
      <c r="L1471">
        <f t="shared" ca="1" si="338"/>
        <v>8</v>
      </c>
      <c r="M1471">
        <f ca="1">INDEX(коды!$B$2:$B$11,MATCH(бэкэнд!L1471,коды!$C$2:$C$11,0))</f>
        <v>917</v>
      </c>
      <c r="N1471">
        <f t="shared" ca="1" si="339"/>
        <v>933</v>
      </c>
      <c r="O1471">
        <f t="shared" ca="1" si="340"/>
        <v>95</v>
      </c>
      <c r="P1471">
        <f t="shared" ca="1" si="340"/>
        <v>69</v>
      </c>
      <c r="Q1471">
        <f t="shared" ca="1" si="341"/>
        <v>2019</v>
      </c>
      <c r="R1471">
        <f t="shared" ca="1" si="342"/>
        <v>1</v>
      </c>
      <c r="S1471">
        <f t="shared" ca="1" si="343"/>
        <v>15</v>
      </c>
    </row>
    <row r="1472" spans="2:19">
      <c r="B1472" s="7">
        <f t="shared" si="344"/>
        <v>12574</v>
      </c>
      <c r="C1472" s="8" t="str">
        <f t="shared" ca="1" si="330"/>
        <v>8 (917) 927-87-59</v>
      </c>
      <c r="D1472" s="7">
        <f t="shared" ca="1" si="331"/>
        <v>104</v>
      </c>
      <c r="E1472" s="7">
        <f t="shared" ca="1" si="332"/>
        <v>26</v>
      </c>
      <c r="F1472" s="7">
        <f t="shared" ca="1" si="333"/>
        <v>2494</v>
      </c>
      <c r="G1472" s="9">
        <f t="shared" ca="1" si="334"/>
        <v>1011</v>
      </c>
      <c r="H1472" s="9" t="str">
        <f t="shared" ca="1" si="335"/>
        <v>м</v>
      </c>
      <c r="I1472" s="19">
        <f t="shared" ca="1" si="336"/>
        <v>39</v>
      </c>
      <c r="J1472" s="10">
        <f t="shared" ca="1" si="337"/>
        <v>43569</v>
      </c>
      <c r="K1472">
        <v>8</v>
      </c>
      <c r="L1472">
        <f t="shared" ca="1" si="338"/>
        <v>8</v>
      </c>
      <c r="M1472">
        <f ca="1">INDEX(коды!$B$2:$B$11,MATCH(бэкэнд!L1472,коды!$C$2:$C$11,0))</f>
        <v>917</v>
      </c>
      <c r="N1472">
        <f t="shared" ca="1" si="339"/>
        <v>927</v>
      </c>
      <c r="O1472">
        <f t="shared" ca="1" si="340"/>
        <v>87</v>
      </c>
      <c r="P1472">
        <f t="shared" ca="1" si="340"/>
        <v>59</v>
      </c>
      <c r="Q1472">
        <f t="shared" ca="1" si="341"/>
        <v>2019</v>
      </c>
      <c r="R1472">
        <f t="shared" ca="1" si="342"/>
        <v>4</v>
      </c>
      <c r="S1472">
        <f t="shared" ca="1" si="343"/>
        <v>14</v>
      </c>
    </row>
    <row r="1473" spans="2:19">
      <c r="B1473" s="7">
        <f t="shared" si="344"/>
        <v>12575</v>
      </c>
      <c r="C1473" s="8" t="str">
        <f t="shared" ca="1" si="330"/>
        <v>8 (913) 990-28-24</v>
      </c>
      <c r="D1473" s="7">
        <f t="shared" ca="1" si="331"/>
        <v>41</v>
      </c>
      <c r="E1473" s="7">
        <f t="shared" ca="1" si="332"/>
        <v>21</v>
      </c>
      <c r="F1473" s="7">
        <f t="shared" ca="1" si="333"/>
        <v>556</v>
      </c>
      <c r="G1473" s="9">
        <f t="shared" ca="1" si="334"/>
        <v>684</v>
      </c>
      <c r="H1473" s="9" t="str">
        <f t="shared" ca="1" si="335"/>
        <v>м</v>
      </c>
      <c r="I1473" s="19">
        <f t="shared" ca="1" si="336"/>
        <v>22</v>
      </c>
      <c r="J1473" s="10">
        <f t="shared" ca="1" si="337"/>
        <v>43690</v>
      </c>
      <c r="K1473">
        <v>8</v>
      </c>
      <c r="L1473">
        <f t="shared" ca="1" si="338"/>
        <v>6</v>
      </c>
      <c r="M1473">
        <f ca="1">INDEX(коды!$B$2:$B$11,MATCH(бэкэнд!L1473,коды!$C$2:$C$11,0))</f>
        <v>913</v>
      </c>
      <c r="N1473">
        <f t="shared" ca="1" si="339"/>
        <v>990</v>
      </c>
      <c r="O1473">
        <f t="shared" ca="1" si="340"/>
        <v>28</v>
      </c>
      <c r="P1473">
        <f t="shared" ca="1" si="340"/>
        <v>24</v>
      </c>
      <c r="Q1473">
        <f t="shared" ca="1" si="341"/>
        <v>2019</v>
      </c>
      <c r="R1473">
        <f t="shared" ca="1" si="342"/>
        <v>8</v>
      </c>
      <c r="S1473">
        <f t="shared" ca="1" si="343"/>
        <v>13</v>
      </c>
    </row>
    <row r="1474" spans="2:19">
      <c r="B1474" s="7">
        <f t="shared" si="344"/>
        <v>12576</v>
      </c>
      <c r="C1474" s="8" t="str">
        <f t="shared" ca="1" si="330"/>
        <v>8 (911) 843-47-81</v>
      </c>
      <c r="D1474" s="7">
        <f t="shared" ca="1" si="331"/>
        <v>154</v>
      </c>
      <c r="E1474" s="7">
        <f t="shared" ca="1" si="332"/>
        <v>77</v>
      </c>
      <c r="F1474" s="7">
        <f t="shared" ca="1" si="333"/>
        <v>629</v>
      </c>
      <c r="G1474" s="9">
        <f t="shared" ca="1" si="334"/>
        <v>835</v>
      </c>
      <c r="H1474" s="9" t="str">
        <f t="shared" ca="1" si="335"/>
        <v>м</v>
      </c>
      <c r="I1474" s="19">
        <f t="shared" ca="1" si="336"/>
        <v>20</v>
      </c>
      <c r="J1474" s="10">
        <f t="shared" ca="1" si="337"/>
        <v>43521</v>
      </c>
      <c r="K1474">
        <v>8</v>
      </c>
      <c r="L1474">
        <f t="shared" ca="1" si="338"/>
        <v>4</v>
      </c>
      <c r="M1474">
        <f ca="1">INDEX(коды!$B$2:$B$11,MATCH(бэкэнд!L1474,коды!$C$2:$C$11,0))</f>
        <v>911</v>
      </c>
      <c r="N1474">
        <f t="shared" ca="1" si="339"/>
        <v>843</v>
      </c>
      <c r="O1474">
        <f t="shared" ca="1" si="340"/>
        <v>47</v>
      </c>
      <c r="P1474">
        <f t="shared" ca="1" si="340"/>
        <v>81</v>
      </c>
      <c r="Q1474">
        <f t="shared" ca="1" si="341"/>
        <v>2019</v>
      </c>
      <c r="R1474">
        <f t="shared" ca="1" si="342"/>
        <v>2</v>
      </c>
      <c r="S1474">
        <f t="shared" ca="1" si="343"/>
        <v>25</v>
      </c>
    </row>
    <row r="1475" spans="2:19">
      <c r="B1475" s="7">
        <f t="shared" si="344"/>
        <v>12577</v>
      </c>
      <c r="C1475" s="8" t="str">
        <f t="shared" ca="1" si="330"/>
        <v>8 (911) 713-13-91</v>
      </c>
      <c r="D1475" s="7">
        <f t="shared" ca="1" si="331"/>
        <v>212</v>
      </c>
      <c r="E1475" s="7">
        <f t="shared" ca="1" si="332"/>
        <v>106</v>
      </c>
      <c r="F1475" s="7">
        <f t="shared" ca="1" si="333"/>
        <v>1028</v>
      </c>
      <c r="G1475" s="9">
        <f t="shared" ca="1" si="334"/>
        <v>2619</v>
      </c>
      <c r="H1475" s="9" t="str">
        <f t="shared" ca="1" si="335"/>
        <v>м</v>
      </c>
      <c r="I1475" s="19">
        <f t="shared" ca="1" si="336"/>
        <v>36</v>
      </c>
      <c r="J1475" s="10">
        <f t="shared" ca="1" si="337"/>
        <v>43567</v>
      </c>
      <c r="K1475">
        <v>8</v>
      </c>
      <c r="L1475">
        <f t="shared" ca="1" si="338"/>
        <v>4</v>
      </c>
      <c r="M1475">
        <f ca="1">INDEX(коды!$B$2:$B$11,MATCH(бэкэнд!L1475,коды!$C$2:$C$11,0))</f>
        <v>911</v>
      </c>
      <c r="N1475">
        <f t="shared" ca="1" si="339"/>
        <v>713</v>
      </c>
      <c r="O1475">
        <f t="shared" ca="1" si="340"/>
        <v>13</v>
      </c>
      <c r="P1475">
        <f t="shared" ca="1" si="340"/>
        <v>91</v>
      </c>
      <c r="Q1475">
        <f t="shared" ca="1" si="341"/>
        <v>2019</v>
      </c>
      <c r="R1475">
        <f t="shared" ca="1" si="342"/>
        <v>4</v>
      </c>
      <c r="S1475">
        <f t="shared" ca="1" si="343"/>
        <v>12</v>
      </c>
    </row>
    <row r="1476" spans="2:19">
      <c r="B1476" s="7">
        <f t="shared" si="344"/>
        <v>12578</v>
      </c>
      <c r="C1476" s="8" t="str">
        <f t="shared" ca="1" si="330"/>
        <v>8 (914) 990-30-73</v>
      </c>
      <c r="D1476" s="7">
        <f t="shared" ca="1" si="331"/>
        <v>184</v>
      </c>
      <c r="E1476" s="7">
        <f t="shared" ca="1" si="332"/>
        <v>46</v>
      </c>
      <c r="F1476" s="7">
        <f t="shared" ca="1" si="333"/>
        <v>1591</v>
      </c>
      <c r="G1476" s="9">
        <f t="shared" ca="1" si="334"/>
        <v>1916</v>
      </c>
      <c r="H1476" s="9" t="str">
        <f t="shared" ca="1" si="335"/>
        <v>ж</v>
      </c>
      <c r="I1476" s="19">
        <f t="shared" ca="1" si="336"/>
        <v>41</v>
      </c>
      <c r="J1476" s="10">
        <f t="shared" ca="1" si="337"/>
        <v>43136</v>
      </c>
      <c r="K1476">
        <v>8</v>
      </c>
      <c r="L1476">
        <f t="shared" ca="1" si="338"/>
        <v>7</v>
      </c>
      <c r="M1476">
        <f ca="1">INDEX(коды!$B$2:$B$11,MATCH(бэкэнд!L1476,коды!$C$2:$C$11,0))</f>
        <v>914</v>
      </c>
      <c r="N1476">
        <f t="shared" ca="1" si="339"/>
        <v>990</v>
      </c>
      <c r="O1476">
        <f t="shared" ca="1" si="340"/>
        <v>30</v>
      </c>
      <c r="P1476">
        <f t="shared" ca="1" si="340"/>
        <v>73</v>
      </c>
      <c r="Q1476">
        <f t="shared" ca="1" si="341"/>
        <v>2018</v>
      </c>
      <c r="R1476">
        <f t="shared" ca="1" si="342"/>
        <v>2</v>
      </c>
      <c r="S1476">
        <f t="shared" ca="1" si="343"/>
        <v>5</v>
      </c>
    </row>
    <row r="1477" spans="2:19">
      <c r="B1477" s="7">
        <f t="shared" si="344"/>
        <v>12579</v>
      </c>
      <c r="C1477" s="8" t="str">
        <f t="shared" ca="1" si="330"/>
        <v>8 (902) 845-21-17</v>
      </c>
      <c r="D1477" s="7">
        <f t="shared" ca="1" si="331"/>
        <v>37</v>
      </c>
      <c r="E1477" s="7">
        <f t="shared" ca="1" si="332"/>
        <v>13</v>
      </c>
      <c r="F1477" s="7">
        <f t="shared" ca="1" si="333"/>
        <v>2275</v>
      </c>
      <c r="G1477" s="9">
        <f t="shared" ca="1" si="334"/>
        <v>870</v>
      </c>
      <c r="H1477" s="9" t="str">
        <f t="shared" ca="1" si="335"/>
        <v>ж</v>
      </c>
      <c r="I1477" s="19">
        <f t="shared" ca="1" si="336"/>
        <v>36</v>
      </c>
      <c r="J1477" s="10">
        <f t="shared" ca="1" si="337"/>
        <v>43504</v>
      </c>
      <c r="K1477">
        <v>8</v>
      </c>
      <c r="L1477">
        <f t="shared" ca="1" si="338"/>
        <v>2</v>
      </c>
      <c r="M1477">
        <f ca="1">INDEX(коды!$B$2:$B$11,MATCH(бэкэнд!L1477,коды!$C$2:$C$11,0))</f>
        <v>902</v>
      </c>
      <c r="N1477">
        <f t="shared" ca="1" si="339"/>
        <v>845</v>
      </c>
      <c r="O1477">
        <f t="shared" ca="1" si="340"/>
        <v>21</v>
      </c>
      <c r="P1477">
        <f t="shared" ca="1" si="340"/>
        <v>17</v>
      </c>
      <c r="Q1477">
        <f t="shared" ca="1" si="341"/>
        <v>2019</v>
      </c>
      <c r="R1477">
        <f t="shared" ca="1" si="342"/>
        <v>2</v>
      </c>
      <c r="S1477">
        <f t="shared" ca="1" si="343"/>
        <v>8</v>
      </c>
    </row>
    <row r="1478" spans="2:19">
      <c r="B1478" s="7">
        <f t="shared" si="344"/>
        <v>12580</v>
      </c>
      <c r="C1478" s="8" t="str">
        <f t="shared" ca="1" si="330"/>
        <v>8 (918) 292-88-58</v>
      </c>
      <c r="D1478" s="7">
        <f t="shared" ca="1" si="331"/>
        <v>137</v>
      </c>
      <c r="E1478" s="7">
        <f t="shared" ca="1" si="332"/>
        <v>35</v>
      </c>
      <c r="F1478" s="7">
        <f t="shared" ca="1" si="333"/>
        <v>2217</v>
      </c>
      <c r="G1478" s="9">
        <f t="shared" ca="1" si="334"/>
        <v>1528</v>
      </c>
      <c r="H1478" s="9" t="str">
        <f t="shared" ca="1" si="335"/>
        <v>ж</v>
      </c>
      <c r="I1478" s="19">
        <f t="shared" ca="1" si="336"/>
        <v>75</v>
      </c>
      <c r="J1478" s="10">
        <f t="shared" ca="1" si="337"/>
        <v>43511</v>
      </c>
      <c r="K1478">
        <v>8</v>
      </c>
      <c r="L1478">
        <f t="shared" ca="1" si="338"/>
        <v>9</v>
      </c>
      <c r="M1478">
        <f ca="1">INDEX(коды!$B$2:$B$11,MATCH(бэкэнд!L1478,коды!$C$2:$C$11,0))</f>
        <v>918</v>
      </c>
      <c r="N1478">
        <f t="shared" ca="1" si="339"/>
        <v>292</v>
      </c>
      <c r="O1478">
        <f t="shared" ca="1" si="340"/>
        <v>88</v>
      </c>
      <c r="P1478">
        <f t="shared" ca="1" si="340"/>
        <v>58</v>
      </c>
      <c r="Q1478">
        <f t="shared" ca="1" si="341"/>
        <v>2019</v>
      </c>
      <c r="R1478">
        <f t="shared" ca="1" si="342"/>
        <v>2</v>
      </c>
      <c r="S1478">
        <f t="shared" ca="1" si="343"/>
        <v>15</v>
      </c>
    </row>
    <row r="1479" spans="2:19">
      <c r="B1479" s="7">
        <f t="shared" si="344"/>
        <v>12581</v>
      </c>
      <c r="C1479" s="8" t="str">
        <f t="shared" ca="1" si="330"/>
        <v>8 (910) 248-72-14</v>
      </c>
      <c r="D1479" s="7">
        <f t="shared" ca="1" si="331"/>
        <v>150</v>
      </c>
      <c r="E1479" s="7">
        <f t="shared" ca="1" si="332"/>
        <v>50</v>
      </c>
      <c r="F1479" s="7">
        <f t="shared" ca="1" si="333"/>
        <v>2228</v>
      </c>
      <c r="G1479" s="9">
        <f t="shared" ca="1" si="334"/>
        <v>2227</v>
      </c>
      <c r="H1479" s="9" t="str">
        <f t="shared" ca="1" si="335"/>
        <v>м</v>
      </c>
      <c r="I1479" s="19">
        <f t="shared" ca="1" si="336"/>
        <v>50</v>
      </c>
      <c r="J1479" s="10">
        <f t="shared" ca="1" si="337"/>
        <v>43492</v>
      </c>
      <c r="K1479">
        <v>8</v>
      </c>
      <c r="L1479">
        <f t="shared" ca="1" si="338"/>
        <v>3</v>
      </c>
      <c r="M1479">
        <f ca="1">INDEX(коды!$B$2:$B$11,MATCH(бэкэнд!L1479,коды!$C$2:$C$11,0))</f>
        <v>910</v>
      </c>
      <c r="N1479">
        <f t="shared" ca="1" si="339"/>
        <v>248</v>
      </c>
      <c r="O1479">
        <f t="shared" ca="1" si="340"/>
        <v>72</v>
      </c>
      <c r="P1479">
        <f t="shared" ca="1" si="340"/>
        <v>14</v>
      </c>
      <c r="Q1479">
        <f t="shared" ca="1" si="341"/>
        <v>2019</v>
      </c>
      <c r="R1479">
        <f t="shared" ca="1" si="342"/>
        <v>1</v>
      </c>
      <c r="S1479">
        <f t="shared" ca="1" si="343"/>
        <v>27</v>
      </c>
    </row>
    <row r="1480" spans="2:19">
      <c r="B1480" s="7">
        <f t="shared" si="344"/>
        <v>12582</v>
      </c>
      <c r="C1480" s="8" t="str">
        <f t="shared" ca="1" si="330"/>
        <v>8 (988) 891-80-75</v>
      </c>
      <c r="D1480" s="7">
        <f t="shared" ca="1" si="331"/>
        <v>155</v>
      </c>
      <c r="E1480" s="7">
        <f t="shared" ca="1" si="332"/>
        <v>78</v>
      </c>
      <c r="F1480" s="7">
        <f t="shared" ca="1" si="333"/>
        <v>979</v>
      </c>
      <c r="G1480" s="9">
        <f t="shared" ca="1" si="334"/>
        <v>1756</v>
      </c>
      <c r="H1480" s="9" t="str">
        <f t="shared" ca="1" si="335"/>
        <v>ж</v>
      </c>
      <c r="I1480" s="19">
        <f t="shared" ca="1" si="336"/>
        <v>42</v>
      </c>
      <c r="J1480" s="10">
        <f t="shared" ca="1" si="337"/>
        <v>43571</v>
      </c>
      <c r="K1480">
        <v>8</v>
      </c>
      <c r="L1480">
        <f t="shared" ca="1" si="338"/>
        <v>10</v>
      </c>
      <c r="M1480">
        <f ca="1">INDEX(коды!$B$2:$B$11,MATCH(бэкэнд!L1480,коды!$C$2:$C$11,0))</f>
        <v>988</v>
      </c>
      <c r="N1480">
        <f t="shared" ca="1" si="339"/>
        <v>891</v>
      </c>
      <c r="O1480">
        <f t="shared" ca="1" si="340"/>
        <v>80</v>
      </c>
      <c r="P1480">
        <f t="shared" ca="1" si="340"/>
        <v>75</v>
      </c>
      <c r="Q1480">
        <f t="shared" ca="1" si="341"/>
        <v>2019</v>
      </c>
      <c r="R1480">
        <f t="shared" ca="1" si="342"/>
        <v>4</v>
      </c>
      <c r="S1480">
        <f t="shared" ca="1" si="343"/>
        <v>16</v>
      </c>
    </row>
    <row r="1481" spans="2:19">
      <c r="B1481" s="7">
        <f t="shared" si="344"/>
        <v>12583</v>
      </c>
      <c r="C1481" s="8" t="str">
        <f t="shared" ca="1" si="330"/>
        <v>8 (917) 638-95-89</v>
      </c>
      <c r="D1481" s="7">
        <f t="shared" ca="1" si="331"/>
        <v>59</v>
      </c>
      <c r="E1481" s="7">
        <f t="shared" ca="1" si="332"/>
        <v>20</v>
      </c>
      <c r="F1481" s="7">
        <f t="shared" ca="1" si="333"/>
        <v>2837</v>
      </c>
      <c r="G1481" s="9">
        <f t="shared" ca="1" si="334"/>
        <v>1292</v>
      </c>
      <c r="H1481" s="9" t="str">
        <f t="shared" ca="1" si="335"/>
        <v>ж</v>
      </c>
      <c r="I1481" s="19">
        <f t="shared" ca="1" si="336"/>
        <v>30</v>
      </c>
      <c r="J1481" s="10">
        <f t="shared" ca="1" si="337"/>
        <v>43414</v>
      </c>
      <c r="K1481">
        <v>8</v>
      </c>
      <c r="L1481">
        <f t="shared" ca="1" si="338"/>
        <v>8</v>
      </c>
      <c r="M1481">
        <f ca="1">INDEX(коды!$B$2:$B$11,MATCH(бэкэнд!L1481,коды!$C$2:$C$11,0))</f>
        <v>917</v>
      </c>
      <c r="N1481">
        <f t="shared" ca="1" si="339"/>
        <v>638</v>
      </c>
      <c r="O1481">
        <f t="shared" ca="1" si="340"/>
        <v>95</v>
      </c>
      <c r="P1481">
        <f t="shared" ca="1" si="340"/>
        <v>89</v>
      </c>
      <c r="Q1481">
        <f t="shared" ca="1" si="341"/>
        <v>2018</v>
      </c>
      <c r="R1481">
        <f t="shared" ca="1" si="342"/>
        <v>11</v>
      </c>
      <c r="S1481">
        <f t="shared" ca="1" si="343"/>
        <v>10</v>
      </c>
    </row>
    <row r="1482" spans="2:19">
      <c r="B1482" s="7">
        <f t="shared" si="344"/>
        <v>12584</v>
      </c>
      <c r="C1482" s="8" t="str">
        <f t="shared" ref="C1482:C1545" ca="1" si="345">K1482&amp; " ("&amp;M1482&amp;") "&amp;N1482&amp;"-"&amp;O1482&amp;"-"&amp;P1482</f>
        <v>8 (913) 786-69-66</v>
      </c>
      <c r="D1482" s="7">
        <f t="shared" ref="D1482:D1545" ca="1" si="346">RANDBETWEEN(30,30*8)</f>
        <v>140</v>
      </c>
      <c r="E1482" s="7">
        <f t="shared" ref="E1482:E1545" ca="1" si="347">ROUNDUP(D1482/RANDBETWEEN(2,4),0)</f>
        <v>35</v>
      </c>
      <c r="F1482" s="7">
        <f t="shared" ref="F1482:F1545" ca="1" si="348">RANDBETWEEN(200,3500)</f>
        <v>2797</v>
      </c>
      <c r="G1482" s="9">
        <f t="shared" ref="G1482:G1545" ca="1" si="349">IF(E1482*F1482&gt;200000,RANDBETWEEN(3000,5000),IF(E1482*F1482&gt;100000,RANDBETWEEN(2000,3000),IF(E1482*F1482&gt;50000,RANDBETWEEN(1000,2000),RANDBETWEEN(500,1000))))</f>
        <v>1144</v>
      </c>
      <c r="H1482" s="9" t="str">
        <f t="shared" ref="H1482:H1545" ca="1" si="350">IF(RAND()&gt;0.49,"м","ж")</f>
        <v>м</v>
      </c>
      <c r="I1482" s="19">
        <f t="shared" ref="I1482:I1545" ca="1" si="351">IF(RAND()&gt;0.2,RANDBETWEEN(20,50),RANDBETWEEN(18,90))</f>
        <v>47</v>
      </c>
      <c r="J1482" s="10">
        <f t="shared" ref="J1482:J1545" ca="1" si="352">DATE(Q1482,R1482,S1482)</f>
        <v>43694</v>
      </c>
      <c r="K1482">
        <v>8</v>
      </c>
      <c r="L1482">
        <f t="shared" ref="L1482:L1545" ca="1" si="353">RANDBETWEEN(1,10)</f>
        <v>6</v>
      </c>
      <c r="M1482">
        <f ca="1">INDEX(коды!$B$2:$B$11,MATCH(бэкэнд!L1482,коды!$C$2:$C$11,0))</f>
        <v>913</v>
      </c>
      <c r="N1482">
        <f t="shared" ref="N1482:N1545" ca="1" si="354">RANDBETWEEN(100,999)</f>
        <v>786</v>
      </c>
      <c r="O1482">
        <f t="shared" ref="O1482:P1545" ca="1" si="355">RANDBETWEEN(10,99)</f>
        <v>69</v>
      </c>
      <c r="P1482">
        <f t="shared" ca="1" si="355"/>
        <v>66</v>
      </c>
      <c r="Q1482">
        <f t="shared" ref="Q1482:Q1545" ca="1" si="356">IF(RANDBETWEEN(1000,2000)&gt;1800,IF(RANDBETWEEN(1000,2000)&gt;1100,2018,2017),2019)</f>
        <v>2019</v>
      </c>
      <c r="R1482">
        <f t="shared" ref="R1482:R1545" ca="1" si="357">IF(Q1482=2019,RANDBETWEEN(1,9),RANDBETWEEN(1,12))</f>
        <v>8</v>
      </c>
      <c r="S1482">
        <f t="shared" ref="S1482:S1545" ca="1" si="358">RANDBETWEEN(1,28)</f>
        <v>17</v>
      </c>
    </row>
    <row r="1483" spans="2:19">
      <c r="B1483" s="7">
        <f t="shared" ref="B1483:B1546" si="359">B1482+1</f>
        <v>12585</v>
      </c>
      <c r="C1483" s="8" t="str">
        <f t="shared" ca="1" si="345"/>
        <v>8 (913) 791-15-93</v>
      </c>
      <c r="D1483" s="7">
        <f t="shared" ca="1" si="346"/>
        <v>96</v>
      </c>
      <c r="E1483" s="7">
        <f t="shared" ca="1" si="347"/>
        <v>32</v>
      </c>
      <c r="F1483" s="7">
        <f t="shared" ca="1" si="348"/>
        <v>2275</v>
      </c>
      <c r="G1483" s="9">
        <f t="shared" ca="1" si="349"/>
        <v>1599</v>
      </c>
      <c r="H1483" s="9" t="str">
        <f t="shared" ca="1" si="350"/>
        <v>м</v>
      </c>
      <c r="I1483" s="19">
        <f t="shared" ca="1" si="351"/>
        <v>40</v>
      </c>
      <c r="J1483" s="10">
        <f t="shared" ca="1" si="352"/>
        <v>43393</v>
      </c>
      <c r="K1483">
        <v>8</v>
      </c>
      <c r="L1483">
        <f t="shared" ca="1" si="353"/>
        <v>6</v>
      </c>
      <c r="M1483">
        <f ca="1">INDEX(коды!$B$2:$B$11,MATCH(бэкэнд!L1483,коды!$C$2:$C$11,0))</f>
        <v>913</v>
      </c>
      <c r="N1483">
        <f t="shared" ca="1" si="354"/>
        <v>791</v>
      </c>
      <c r="O1483">
        <f t="shared" ca="1" si="355"/>
        <v>15</v>
      </c>
      <c r="P1483">
        <f t="shared" ca="1" si="355"/>
        <v>93</v>
      </c>
      <c r="Q1483">
        <f t="shared" ca="1" si="356"/>
        <v>2018</v>
      </c>
      <c r="R1483">
        <f t="shared" ca="1" si="357"/>
        <v>10</v>
      </c>
      <c r="S1483">
        <f t="shared" ca="1" si="358"/>
        <v>20</v>
      </c>
    </row>
    <row r="1484" spans="2:19">
      <c r="B1484" s="7">
        <f t="shared" si="359"/>
        <v>12586</v>
      </c>
      <c r="C1484" s="8" t="str">
        <f t="shared" ca="1" si="345"/>
        <v>8 (901) 977-31-55</v>
      </c>
      <c r="D1484" s="7">
        <f t="shared" ca="1" si="346"/>
        <v>35</v>
      </c>
      <c r="E1484" s="7">
        <f t="shared" ca="1" si="347"/>
        <v>12</v>
      </c>
      <c r="F1484" s="7">
        <f t="shared" ca="1" si="348"/>
        <v>398</v>
      </c>
      <c r="G1484" s="9">
        <f t="shared" ca="1" si="349"/>
        <v>711</v>
      </c>
      <c r="H1484" s="9" t="str">
        <f t="shared" ca="1" si="350"/>
        <v>ж</v>
      </c>
      <c r="I1484" s="19">
        <f t="shared" ca="1" si="351"/>
        <v>49</v>
      </c>
      <c r="J1484" s="10">
        <f t="shared" ca="1" si="352"/>
        <v>43653</v>
      </c>
      <c r="K1484">
        <v>8</v>
      </c>
      <c r="L1484">
        <f t="shared" ca="1" si="353"/>
        <v>1</v>
      </c>
      <c r="M1484">
        <f ca="1">INDEX(коды!$B$2:$B$11,MATCH(бэкэнд!L1484,коды!$C$2:$C$11,0))</f>
        <v>901</v>
      </c>
      <c r="N1484">
        <f t="shared" ca="1" si="354"/>
        <v>977</v>
      </c>
      <c r="O1484">
        <f t="shared" ca="1" si="355"/>
        <v>31</v>
      </c>
      <c r="P1484">
        <f t="shared" ca="1" si="355"/>
        <v>55</v>
      </c>
      <c r="Q1484">
        <f t="shared" ca="1" si="356"/>
        <v>2019</v>
      </c>
      <c r="R1484">
        <f t="shared" ca="1" si="357"/>
        <v>7</v>
      </c>
      <c r="S1484">
        <f t="shared" ca="1" si="358"/>
        <v>7</v>
      </c>
    </row>
    <row r="1485" spans="2:19">
      <c r="B1485" s="7">
        <f t="shared" si="359"/>
        <v>12587</v>
      </c>
      <c r="C1485" s="8" t="str">
        <f t="shared" ca="1" si="345"/>
        <v>8 (914) 541-56-86</v>
      </c>
      <c r="D1485" s="7">
        <f t="shared" ca="1" si="346"/>
        <v>64</v>
      </c>
      <c r="E1485" s="7">
        <f t="shared" ca="1" si="347"/>
        <v>22</v>
      </c>
      <c r="F1485" s="7">
        <f t="shared" ca="1" si="348"/>
        <v>547</v>
      </c>
      <c r="G1485" s="9">
        <f t="shared" ca="1" si="349"/>
        <v>637</v>
      </c>
      <c r="H1485" s="9" t="str">
        <f t="shared" ca="1" si="350"/>
        <v>м</v>
      </c>
      <c r="I1485" s="19">
        <f t="shared" ca="1" si="351"/>
        <v>45</v>
      </c>
      <c r="J1485" s="10">
        <f t="shared" ca="1" si="352"/>
        <v>43313</v>
      </c>
      <c r="K1485">
        <v>8</v>
      </c>
      <c r="L1485">
        <f t="shared" ca="1" si="353"/>
        <v>7</v>
      </c>
      <c r="M1485">
        <f ca="1">INDEX(коды!$B$2:$B$11,MATCH(бэкэнд!L1485,коды!$C$2:$C$11,0))</f>
        <v>914</v>
      </c>
      <c r="N1485">
        <f t="shared" ca="1" si="354"/>
        <v>541</v>
      </c>
      <c r="O1485">
        <f t="shared" ca="1" si="355"/>
        <v>56</v>
      </c>
      <c r="P1485">
        <f t="shared" ca="1" si="355"/>
        <v>86</v>
      </c>
      <c r="Q1485">
        <f t="shared" ca="1" si="356"/>
        <v>2018</v>
      </c>
      <c r="R1485">
        <f t="shared" ca="1" si="357"/>
        <v>8</v>
      </c>
      <c r="S1485">
        <f t="shared" ca="1" si="358"/>
        <v>1</v>
      </c>
    </row>
    <row r="1486" spans="2:19">
      <c r="B1486" s="7">
        <f t="shared" si="359"/>
        <v>12588</v>
      </c>
      <c r="C1486" s="8" t="str">
        <f t="shared" ca="1" si="345"/>
        <v>8 (912) 322-61-24</v>
      </c>
      <c r="D1486" s="7">
        <f t="shared" ca="1" si="346"/>
        <v>178</v>
      </c>
      <c r="E1486" s="7">
        <f t="shared" ca="1" si="347"/>
        <v>60</v>
      </c>
      <c r="F1486" s="7">
        <f t="shared" ca="1" si="348"/>
        <v>1260</v>
      </c>
      <c r="G1486" s="9">
        <f t="shared" ca="1" si="349"/>
        <v>1043</v>
      </c>
      <c r="H1486" s="9" t="str">
        <f t="shared" ca="1" si="350"/>
        <v>ж</v>
      </c>
      <c r="I1486" s="19">
        <f t="shared" ca="1" si="351"/>
        <v>36</v>
      </c>
      <c r="J1486" s="10">
        <f t="shared" ca="1" si="352"/>
        <v>43518</v>
      </c>
      <c r="K1486">
        <v>8</v>
      </c>
      <c r="L1486">
        <f t="shared" ca="1" si="353"/>
        <v>5</v>
      </c>
      <c r="M1486">
        <f ca="1">INDEX(коды!$B$2:$B$11,MATCH(бэкэнд!L1486,коды!$C$2:$C$11,0))</f>
        <v>912</v>
      </c>
      <c r="N1486">
        <f t="shared" ca="1" si="354"/>
        <v>322</v>
      </c>
      <c r="O1486">
        <f t="shared" ca="1" si="355"/>
        <v>61</v>
      </c>
      <c r="P1486">
        <f t="shared" ca="1" si="355"/>
        <v>24</v>
      </c>
      <c r="Q1486">
        <f t="shared" ca="1" si="356"/>
        <v>2019</v>
      </c>
      <c r="R1486">
        <f t="shared" ca="1" si="357"/>
        <v>2</v>
      </c>
      <c r="S1486">
        <f t="shared" ca="1" si="358"/>
        <v>22</v>
      </c>
    </row>
    <row r="1487" spans="2:19">
      <c r="B1487" s="7">
        <f t="shared" si="359"/>
        <v>12589</v>
      </c>
      <c r="C1487" s="8" t="str">
        <f t="shared" ca="1" si="345"/>
        <v>8 (918) 732-46-78</v>
      </c>
      <c r="D1487" s="7">
        <f t="shared" ca="1" si="346"/>
        <v>128</v>
      </c>
      <c r="E1487" s="7">
        <f t="shared" ca="1" si="347"/>
        <v>64</v>
      </c>
      <c r="F1487" s="7">
        <f t="shared" ca="1" si="348"/>
        <v>1309</v>
      </c>
      <c r="G1487" s="9">
        <f t="shared" ca="1" si="349"/>
        <v>1067</v>
      </c>
      <c r="H1487" s="9" t="str">
        <f t="shared" ca="1" si="350"/>
        <v>ж</v>
      </c>
      <c r="I1487" s="19">
        <f t="shared" ca="1" si="351"/>
        <v>40</v>
      </c>
      <c r="J1487" s="10">
        <f t="shared" ca="1" si="352"/>
        <v>43690</v>
      </c>
      <c r="K1487">
        <v>8</v>
      </c>
      <c r="L1487">
        <f t="shared" ca="1" si="353"/>
        <v>9</v>
      </c>
      <c r="M1487">
        <f ca="1">INDEX(коды!$B$2:$B$11,MATCH(бэкэнд!L1487,коды!$C$2:$C$11,0))</f>
        <v>918</v>
      </c>
      <c r="N1487">
        <f t="shared" ca="1" si="354"/>
        <v>732</v>
      </c>
      <c r="O1487">
        <f t="shared" ca="1" si="355"/>
        <v>46</v>
      </c>
      <c r="P1487">
        <f t="shared" ca="1" si="355"/>
        <v>78</v>
      </c>
      <c r="Q1487">
        <f t="shared" ca="1" si="356"/>
        <v>2019</v>
      </c>
      <c r="R1487">
        <f t="shared" ca="1" si="357"/>
        <v>8</v>
      </c>
      <c r="S1487">
        <f t="shared" ca="1" si="358"/>
        <v>13</v>
      </c>
    </row>
    <row r="1488" spans="2:19">
      <c r="B1488" s="7">
        <f t="shared" si="359"/>
        <v>12590</v>
      </c>
      <c r="C1488" s="8" t="str">
        <f t="shared" ca="1" si="345"/>
        <v>8 (917) 508-60-27</v>
      </c>
      <c r="D1488" s="7">
        <f t="shared" ca="1" si="346"/>
        <v>50</v>
      </c>
      <c r="E1488" s="7">
        <f t="shared" ca="1" si="347"/>
        <v>17</v>
      </c>
      <c r="F1488" s="7">
        <f t="shared" ca="1" si="348"/>
        <v>1156</v>
      </c>
      <c r="G1488" s="9">
        <f t="shared" ca="1" si="349"/>
        <v>952</v>
      </c>
      <c r="H1488" s="9" t="str">
        <f t="shared" ca="1" si="350"/>
        <v>м</v>
      </c>
      <c r="I1488" s="19">
        <f t="shared" ca="1" si="351"/>
        <v>40</v>
      </c>
      <c r="J1488" s="10">
        <f t="shared" ca="1" si="352"/>
        <v>43597</v>
      </c>
      <c r="K1488">
        <v>8</v>
      </c>
      <c r="L1488">
        <f t="shared" ca="1" si="353"/>
        <v>8</v>
      </c>
      <c r="M1488">
        <f ca="1">INDEX(коды!$B$2:$B$11,MATCH(бэкэнд!L1488,коды!$C$2:$C$11,0))</f>
        <v>917</v>
      </c>
      <c r="N1488">
        <f t="shared" ca="1" si="354"/>
        <v>508</v>
      </c>
      <c r="O1488">
        <f t="shared" ca="1" si="355"/>
        <v>60</v>
      </c>
      <c r="P1488">
        <f t="shared" ca="1" si="355"/>
        <v>27</v>
      </c>
      <c r="Q1488">
        <f t="shared" ca="1" si="356"/>
        <v>2019</v>
      </c>
      <c r="R1488">
        <f t="shared" ca="1" si="357"/>
        <v>5</v>
      </c>
      <c r="S1488">
        <f t="shared" ca="1" si="358"/>
        <v>12</v>
      </c>
    </row>
    <row r="1489" spans="2:19">
      <c r="B1489" s="7">
        <f t="shared" si="359"/>
        <v>12591</v>
      </c>
      <c r="C1489" s="8" t="str">
        <f t="shared" ca="1" si="345"/>
        <v>8 (988) 335-27-13</v>
      </c>
      <c r="D1489" s="7">
        <f t="shared" ca="1" si="346"/>
        <v>64</v>
      </c>
      <c r="E1489" s="7">
        <f t="shared" ca="1" si="347"/>
        <v>16</v>
      </c>
      <c r="F1489" s="7">
        <f t="shared" ca="1" si="348"/>
        <v>821</v>
      </c>
      <c r="G1489" s="9">
        <f t="shared" ca="1" si="349"/>
        <v>832</v>
      </c>
      <c r="H1489" s="9" t="str">
        <f t="shared" ca="1" si="350"/>
        <v>м</v>
      </c>
      <c r="I1489" s="19">
        <f t="shared" ca="1" si="351"/>
        <v>25</v>
      </c>
      <c r="J1489" s="10">
        <f t="shared" ca="1" si="352"/>
        <v>43471</v>
      </c>
      <c r="K1489">
        <v>8</v>
      </c>
      <c r="L1489">
        <f t="shared" ca="1" si="353"/>
        <v>10</v>
      </c>
      <c r="M1489">
        <f ca="1">INDEX(коды!$B$2:$B$11,MATCH(бэкэнд!L1489,коды!$C$2:$C$11,0))</f>
        <v>988</v>
      </c>
      <c r="N1489">
        <f t="shared" ca="1" si="354"/>
        <v>335</v>
      </c>
      <c r="O1489">
        <f t="shared" ca="1" si="355"/>
        <v>27</v>
      </c>
      <c r="P1489">
        <f t="shared" ca="1" si="355"/>
        <v>13</v>
      </c>
      <c r="Q1489">
        <f t="shared" ca="1" si="356"/>
        <v>2019</v>
      </c>
      <c r="R1489">
        <f t="shared" ca="1" si="357"/>
        <v>1</v>
      </c>
      <c r="S1489">
        <f t="shared" ca="1" si="358"/>
        <v>6</v>
      </c>
    </row>
    <row r="1490" spans="2:19">
      <c r="B1490" s="7">
        <f t="shared" si="359"/>
        <v>12592</v>
      </c>
      <c r="C1490" s="8" t="str">
        <f t="shared" ca="1" si="345"/>
        <v>8 (910) 753-10-77</v>
      </c>
      <c r="D1490" s="7">
        <f t="shared" ca="1" si="346"/>
        <v>84</v>
      </c>
      <c r="E1490" s="7">
        <f t="shared" ca="1" si="347"/>
        <v>21</v>
      </c>
      <c r="F1490" s="7">
        <f t="shared" ca="1" si="348"/>
        <v>1911</v>
      </c>
      <c r="G1490" s="9">
        <f t="shared" ca="1" si="349"/>
        <v>846</v>
      </c>
      <c r="H1490" s="9" t="str">
        <f t="shared" ca="1" si="350"/>
        <v>ж</v>
      </c>
      <c r="I1490" s="19">
        <f t="shared" ca="1" si="351"/>
        <v>37</v>
      </c>
      <c r="J1490" s="10">
        <f t="shared" ca="1" si="352"/>
        <v>43649</v>
      </c>
      <c r="K1490">
        <v>8</v>
      </c>
      <c r="L1490">
        <f t="shared" ca="1" si="353"/>
        <v>3</v>
      </c>
      <c r="M1490">
        <f ca="1">INDEX(коды!$B$2:$B$11,MATCH(бэкэнд!L1490,коды!$C$2:$C$11,0))</f>
        <v>910</v>
      </c>
      <c r="N1490">
        <f t="shared" ca="1" si="354"/>
        <v>753</v>
      </c>
      <c r="O1490">
        <f t="shared" ca="1" si="355"/>
        <v>10</v>
      </c>
      <c r="P1490">
        <f t="shared" ca="1" si="355"/>
        <v>77</v>
      </c>
      <c r="Q1490">
        <f t="shared" ca="1" si="356"/>
        <v>2019</v>
      </c>
      <c r="R1490">
        <f t="shared" ca="1" si="357"/>
        <v>7</v>
      </c>
      <c r="S1490">
        <f t="shared" ca="1" si="358"/>
        <v>3</v>
      </c>
    </row>
    <row r="1491" spans="2:19">
      <c r="B1491" s="7">
        <f t="shared" si="359"/>
        <v>12593</v>
      </c>
      <c r="C1491" s="8" t="str">
        <f t="shared" ca="1" si="345"/>
        <v>8 (913) 182-47-10</v>
      </c>
      <c r="D1491" s="7">
        <f t="shared" ca="1" si="346"/>
        <v>33</v>
      </c>
      <c r="E1491" s="7">
        <f t="shared" ca="1" si="347"/>
        <v>17</v>
      </c>
      <c r="F1491" s="7">
        <f t="shared" ca="1" si="348"/>
        <v>2513</v>
      </c>
      <c r="G1491" s="9">
        <f t="shared" ca="1" si="349"/>
        <v>551</v>
      </c>
      <c r="H1491" s="9" t="str">
        <f t="shared" ca="1" si="350"/>
        <v>м</v>
      </c>
      <c r="I1491" s="19">
        <f t="shared" ca="1" si="351"/>
        <v>25</v>
      </c>
      <c r="J1491" s="10">
        <f t="shared" ca="1" si="352"/>
        <v>43563</v>
      </c>
      <c r="K1491">
        <v>8</v>
      </c>
      <c r="L1491">
        <f t="shared" ca="1" si="353"/>
        <v>6</v>
      </c>
      <c r="M1491">
        <f ca="1">INDEX(коды!$B$2:$B$11,MATCH(бэкэнд!L1491,коды!$C$2:$C$11,0))</f>
        <v>913</v>
      </c>
      <c r="N1491">
        <f t="shared" ca="1" si="354"/>
        <v>182</v>
      </c>
      <c r="O1491">
        <f t="shared" ca="1" si="355"/>
        <v>47</v>
      </c>
      <c r="P1491">
        <f t="shared" ca="1" si="355"/>
        <v>10</v>
      </c>
      <c r="Q1491">
        <f t="shared" ca="1" si="356"/>
        <v>2019</v>
      </c>
      <c r="R1491">
        <f t="shared" ca="1" si="357"/>
        <v>4</v>
      </c>
      <c r="S1491">
        <f t="shared" ca="1" si="358"/>
        <v>8</v>
      </c>
    </row>
    <row r="1492" spans="2:19">
      <c r="B1492" s="7">
        <f t="shared" si="359"/>
        <v>12594</v>
      </c>
      <c r="C1492" s="8" t="str">
        <f t="shared" ca="1" si="345"/>
        <v>8 (914) 239-77-99</v>
      </c>
      <c r="D1492" s="7">
        <f t="shared" ca="1" si="346"/>
        <v>82</v>
      </c>
      <c r="E1492" s="7">
        <f t="shared" ca="1" si="347"/>
        <v>21</v>
      </c>
      <c r="F1492" s="7">
        <f t="shared" ca="1" si="348"/>
        <v>2616</v>
      </c>
      <c r="G1492" s="9">
        <f t="shared" ca="1" si="349"/>
        <v>1961</v>
      </c>
      <c r="H1492" s="9" t="str">
        <f t="shared" ca="1" si="350"/>
        <v>м</v>
      </c>
      <c r="I1492" s="19">
        <f t="shared" ca="1" si="351"/>
        <v>40</v>
      </c>
      <c r="J1492" s="10">
        <f t="shared" ca="1" si="352"/>
        <v>43394</v>
      </c>
      <c r="K1492">
        <v>8</v>
      </c>
      <c r="L1492">
        <f t="shared" ca="1" si="353"/>
        <v>7</v>
      </c>
      <c r="M1492">
        <f ca="1">INDEX(коды!$B$2:$B$11,MATCH(бэкэнд!L1492,коды!$C$2:$C$11,0))</f>
        <v>914</v>
      </c>
      <c r="N1492">
        <f t="shared" ca="1" si="354"/>
        <v>239</v>
      </c>
      <c r="O1492">
        <f t="shared" ca="1" si="355"/>
        <v>77</v>
      </c>
      <c r="P1492">
        <f t="shared" ca="1" si="355"/>
        <v>99</v>
      </c>
      <c r="Q1492">
        <f t="shared" ca="1" si="356"/>
        <v>2018</v>
      </c>
      <c r="R1492">
        <f t="shared" ca="1" si="357"/>
        <v>10</v>
      </c>
      <c r="S1492">
        <f t="shared" ca="1" si="358"/>
        <v>21</v>
      </c>
    </row>
    <row r="1493" spans="2:19">
      <c r="B1493" s="7">
        <f t="shared" si="359"/>
        <v>12595</v>
      </c>
      <c r="C1493" s="8" t="str">
        <f t="shared" ca="1" si="345"/>
        <v>8 (910) 885-62-20</v>
      </c>
      <c r="D1493" s="7">
        <f t="shared" ca="1" si="346"/>
        <v>138</v>
      </c>
      <c r="E1493" s="7">
        <f t="shared" ca="1" si="347"/>
        <v>69</v>
      </c>
      <c r="F1493" s="7">
        <f t="shared" ca="1" si="348"/>
        <v>1072</v>
      </c>
      <c r="G1493" s="9">
        <f t="shared" ca="1" si="349"/>
        <v>1572</v>
      </c>
      <c r="H1493" s="9" t="str">
        <f t="shared" ca="1" si="350"/>
        <v>ж</v>
      </c>
      <c r="I1493" s="19">
        <f t="shared" ca="1" si="351"/>
        <v>36</v>
      </c>
      <c r="J1493" s="10">
        <f t="shared" ca="1" si="352"/>
        <v>43178</v>
      </c>
      <c r="K1493">
        <v>8</v>
      </c>
      <c r="L1493">
        <f t="shared" ca="1" si="353"/>
        <v>3</v>
      </c>
      <c r="M1493">
        <f ca="1">INDEX(коды!$B$2:$B$11,MATCH(бэкэнд!L1493,коды!$C$2:$C$11,0))</f>
        <v>910</v>
      </c>
      <c r="N1493">
        <f t="shared" ca="1" si="354"/>
        <v>885</v>
      </c>
      <c r="O1493">
        <f t="shared" ca="1" si="355"/>
        <v>62</v>
      </c>
      <c r="P1493">
        <f t="shared" ca="1" si="355"/>
        <v>20</v>
      </c>
      <c r="Q1493">
        <f t="shared" ca="1" si="356"/>
        <v>2018</v>
      </c>
      <c r="R1493">
        <f t="shared" ca="1" si="357"/>
        <v>3</v>
      </c>
      <c r="S1493">
        <f t="shared" ca="1" si="358"/>
        <v>19</v>
      </c>
    </row>
    <row r="1494" spans="2:19">
      <c r="B1494" s="7">
        <f t="shared" si="359"/>
        <v>12596</v>
      </c>
      <c r="C1494" s="8" t="str">
        <f t="shared" ca="1" si="345"/>
        <v>8 (901) 730-11-26</v>
      </c>
      <c r="D1494" s="7">
        <f t="shared" ca="1" si="346"/>
        <v>36</v>
      </c>
      <c r="E1494" s="7">
        <f t="shared" ca="1" si="347"/>
        <v>12</v>
      </c>
      <c r="F1494" s="7">
        <f t="shared" ca="1" si="348"/>
        <v>3149</v>
      </c>
      <c r="G1494" s="9">
        <f t="shared" ca="1" si="349"/>
        <v>704</v>
      </c>
      <c r="H1494" s="9" t="str">
        <f t="shared" ca="1" si="350"/>
        <v>м</v>
      </c>
      <c r="I1494" s="19">
        <f t="shared" ca="1" si="351"/>
        <v>35</v>
      </c>
      <c r="J1494" s="10">
        <f t="shared" ca="1" si="352"/>
        <v>43589</v>
      </c>
      <c r="K1494">
        <v>8</v>
      </c>
      <c r="L1494">
        <f t="shared" ca="1" si="353"/>
        <v>1</v>
      </c>
      <c r="M1494">
        <f ca="1">INDEX(коды!$B$2:$B$11,MATCH(бэкэнд!L1494,коды!$C$2:$C$11,0))</f>
        <v>901</v>
      </c>
      <c r="N1494">
        <f t="shared" ca="1" si="354"/>
        <v>730</v>
      </c>
      <c r="O1494">
        <f t="shared" ca="1" si="355"/>
        <v>11</v>
      </c>
      <c r="P1494">
        <f t="shared" ca="1" si="355"/>
        <v>26</v>
      </c>
      <c r="Q1494">
        <f t="shared" ca="1" si="356"/>
        <v>2019</v>
      </c>
      <c r="R1494">
        <f t="shared" ca="1" si="357"/>
        <v>5</v>
      </c>
      <c r="S1494">
        <f t="shared" ca="1" si="358"/>
        <v>4</v>
      </c>
    </row>
    <row r="1495" spans="2:19">
      <c r="B1495" s="7">
        <f t="shared" si="359"/>
        <v>12597</v>
      </c>
      <c r="C1495" s="8" t="str">
        <f t="shared" ca="1" si="345"/>
        <v>8 (914) 746-56-55</v>
      </c>
      <c r="D1495" s="7">
        <f t="shared" ca="1" si="346"/>
        <v>191</v>
      </c>
      <c r="E1495" s="7">
        <f t="shared" ca="1" si="347"/>
        <v>96</v>
      </c>
      <c r="F1495" s="7">
        <f t="shared" ca="1" si="348"/>
        <v>1238</v>
      </c>
      <c r="G1495" s="9">
        <f t="shared" ca="1" si="349"/>
        <v>2060</v>
      </c>
      <c r="H1495" s="9" t="str">
        <f t="shared" ca="1" si="350"/>
        <v>м</v>
      </c>
      <c r="I1495" s="19">
        <f t="shared" ca="1" si="351"/>
        <v>48</v>
      </c>
      <c r="J1495" s="10">
        <f t="shared" ca="1" si="352"/>
        <v>43689</v>
      </c>
      <c r="K1495">
        <v>8</v>
      </c>
      <c r="L1495">
        <f t="shared" ca="1" si="353"/>
        <v>7</v>
      </c>
      <c r="M1495">
        <f ca="1">INDEX(коды!$B$2:$B$11,MATCH(бэкэнд!L1495,коды!$C$2:$C$11,0))</f>
        <v>914</v>
      </c>
      <c r="N1495">
        <f t="shared" ca="1" si="354"/>
        <v>746</v>
      </c>
      <c r="O1495">
        <f t="shared" ca="1" si="355"/>
        <v>56</v>
      </c>
      <c r="P1495">
        <f t="shared" ca="1" si="355"/>
        <v>55</v>
      </c>
      <c r="Q1495">
        <f t="shared" ca="1" si="356"/>
        <v>2019</v>
      </c>
      <c r="R1495">
        <f t="shared" ca="1" si="357"/>
        <v>8</v>
      </c>
      <c r="S1495">
        <f t="shared" ca="1" si="358"/>
        <v>12</v>
      </c>
    </row>
    <row r="1496" spans="2:19">
      <c r="B1496" s="7">
        <f t="shared" si="359"/>
        <v>12598</v>
      </c>
      <c r="C1496" s="8" t="str">
        <f t="shared" ca="1" si="345"/>
        <v>8 (910) 257-60-70</v>
      </c>
      <c r="D1496" s="7">
        <f t="shared" ca="1" si="346"/>
        <v>32</v>
      </c>
      <c r="E1496" s="7">
        <f t="shared" ca="1" si="347"/>
        <v>8</v>
      </c>
      <c r="F1496" s="7">
        <f t="shared" ca="1" si="348"/>
        <v>2379</v>
      </c>
      <c r="G1496" s="9">
        <f t="shared" ca="1" si="349"/>
        <v>735</v>
      </c>
      <c r="H1496" s="9" t="str">
        <f t="shared" ca="1" si="350"/>
        <v>ж</v>
      </c>
      <c r="I1496" s="19">
        <f t="shared" ca="1" si="351"/>
        <v>34</v>
      </c>
      <c r="J1496" s="10">
        <f t="shared" ca="1" si="352"/>
        <v>43618</v>
      </c>
      <c r="K1496">
        <v>8</v>
      </c>
      <c r="L1496">
        <f t="shared" ca="1" si="353"/>
        <v>3</v>
      </c>
      <c r="M1496">
        <f ca="1">INDEX(коды!$B$2:$B$11,MATCH(бэкэнд!L1496,коды!$C$2:$C$11,0))</f>
        <v>910</v>
      </c>
      <c r="N1496">
        <f t="shared" ca="1" si="354"/>
        <v>257</v>
      </c>
      <c r="O1496">
        <f t="shared" ca="1" si="355"/>
        <v>60</v>
      </c>
      <c r="P1496">
        <f t="shared" ca="1" si="355"/>
        <v>70</v>
      </c>
      <c r="Q1496">
        <f t="shared" ca="1" si="356"/>
        <v>2019</v>
      </c>
      <c r="R1496">
        <f t="shared" ca="1" si="357"/>
        <v>6</v>
      </c>
      <c r="S1496">
        <f t="shared" ca="1" si="358"/>
        <v>2</v>
      </c>
    </row>
    <row r="1497" spans="2:19">
      <c r="B1497" s="7">
        <f t="shared" si="359"/>
        <v>12599</v>
      </c>
      <c r="C1497" s="8" t="str">
        <f t="shared" ca="1" si="345"/>
        <v>8 (910) 851-65-60</v>
      </c>
      <c r="D1497" s="7">
        <f t="shared" ca="1" si="346"/>
        <v>65</v>
      </c>
      <c r="E1497" s="7">
        <f t="shared" ca="1" si="347"/>
        <v>33</v>
      </c>
      <c r="F1497" s="7">
        <f t="shared" ca="1" si="348"/>
        <v>1210</v>
      </c>
      <c r="G1497" s="9">
        <f t="shared" ca="1" si="349"/>
        <v>944</v>
      </c>
      <c r="H1497" s="9" t="str">
        <f t="shared" ca="1" si="350"/>
        <v>м</v>
      </c>
      <c r="I1497" s="19">
        <f t="shared" ca="1" si="351"/>
        <v>32</v>
      </c>
      <c r="J1497" s="10">
        <f t="shared" ca="1" si="352"/>
        <v>43702</v>
      </c>
      <c r="K1497">
        <v>8</v>
      </c>
      <c r="L1497">
        <f t="shared" ca="1" si="353"/>
        <v>3</v>
      </c>
      <c r="M1497">
        <f ca="1">INDEX(коды!$B$2:$B$11,MATCH(бэкэнд!L1497,коды!$C$2:$C$11,0))</f>
        <v>910</v>
      </c>
      <c r="N1497">
        <f t="shared" ca="1" si="354"/>
        <v>851</v>
      </c>
      <c r="O1497">
        <f t="shared" ca="1" si="355"/>
        <v>65</v>
      </c>
      <c r="P1497">
        <f t="shared" ca="1" si="355"/>
        <v>60</v>
      </c>
      <c r="Q1497">
        <f t="shared" ca="1" si="356"/>
        <v>2019</v>
      </c>
      <c r="R1497">
        <f t="shared" ca="1" si="357"/>
        <v>8</v>
      </c>
      <c r="S1497">
        <f t="shared" ca="1" si="358"/>
        <v>25</v>
      </c>
    </row>
    <row r="1498" spans="2:19">
      <c r="B1498" s="7">
        <f t="shared" si="359"/>
        <v>12600</v>
      </c>
      <c r="C1498" s="8" t="str">
        <f t="shared" ca="1" si="345"/>
        <v>8 (913) 805-78-10</v>
      </c>
      <c r="D1498" s="7">
        <f t="shared" ca="1" si="346"/>
        <v>211</v>
      </c>
      <c r="E1498" s="7">
        <f t="shared" ca="1" si="347"/>
        <v>106</v>
      </c>
      <c r="F1498" s="7">
        <f t="shared" ca="1" si="348"/>
        <v>3094</v>
      </c>
      <c r="G1498" s="9">
        <f t="shared" ca="1" si="349"/>
        <v>4429</v>
      </c>
      <c r="H1498" s="9" t="str">
        <f t="shared" ca="1" si="350"/>
        <v>ж</v>
      </c>
      <c r="I1498" s="19">
        <f t="shared" ca="1" si="351"/>
        <v>26</v>
      </c>
      <c r="J1498" s="10">
        <f t="shared" ca="1" si="352"/>
        <v>43568</v>
      </c>
      <c r="K1498">
        <v>8</v>
      </c>
      <c r="L1498">
        <f t="shared" ca="1" si="353"/>
        <v>6</v>
      </c>
      <c r="M1498">
        <f ca="1">INDEX(коды!$B$2:$B$11,MATCH(бэкэнд!L1498,коды!$C$2:$C$11,0))</f>
        <v>913</v>
      </c>
      <c r="N1498">
        <f t="shared" ca="1" si="354"/>
        <v>805</v>
      </c>
      <c r="O1498">
        <f t="shared" ca="1" si="355"/>
        <v>78</v>
      </c>
      <c r="P1498">
        <f t="shared" ca="1" si="355"/>
        <v>10</v>
      </c>
      <c r="Q1498">
        <f t="shared" ca="1" si="356"/>
        <v>2019</v>
      </c>
      <c r="R1498">
        <f t="shared" ca="1" si="357"/>
        <v>4</v>
      </c>
      <c r="S1498">
        <f t="shared" ca="1" si="358"/>
        <v>13</v>
      </c>
    </row>
    <row r="1499" spans="2:19">
      <c r="B1499" s="7">
        <f t="shared" si="359"/>
        <v>12601</v>
      </c>
      <c r="C1499" s="8" t="str">
        <f t="shared" ca="1" si="345"/>
        <v>8 (914) 766-38-50</v>
      </c>
      <c r="D1499" s="7">
        <f t="shared" ca="1" si="346"/>
        <v>41</v>
      </c>
      <c r="E1499" s="7">
        <f t="shared" ca="1" si="347"/>
        <v>21</v>
      </c>
      <c r="F1499" s="7">
        <f t="shared" ca="1" si="348"/>
        <v>353</v>
      </c>
      <c r="G1499" s="9">
        <f t="shared" ca="1" si="349"/>
        <v>771</v>
      </c>
      <c r="H1499" s="9" t="str">
        <f t="shared" ca="1" si="350"/>
        <v>ж</v>
      </c>
      <c r="I1499" s="19">
        <f t="shared" ca="1" si="351"/>
        <v>30</v>
      </c>
      <c r="J1499" s="10">
        <f t="shared" ca="1" si="352"/>
        <v>43682</v>
      </c>
      <c r="K1499">
        <v>8</v>
      </c>
      <c r="L1499">
        <f t="shared" ca="1" si="353"/>
        <v>7</v>
      </c>
      <c r="M1499">
        <f ca="1">INDEX(коды!$B$2:$B$11,MATCH(бэкэнд!L1499,коды!$C$2:$C$11,0))</f>
        <v>914</v>
      </c>
      <c r="N1499">
        <f t="shared" ca="1" si="354"/>
        <v>766</v>
      </c>
      <c r="O1499">
        <f t="shared" ca="1" si="355"/>
        <v>38</v>
      </c>
      <c r="P1499">
        <f t="shared" ca="1" si="355"/>
        <v>50</v>
      </c>
      <c r="Q1499">
        <f t="shared" ca="1" si="356"/>
        <v>2019</v>
      </c>
      <c r="R1499">
        <f t="shared" ca="1" si="357"/>
        <v>8</v>
      </c>
      <c r="S1499">
        <f t="shared" ca="1" si="358"/>
        <v>5</v>
      </c>
    </row>
    <row r="1500" spans="2:19">
      <c r="B1500" s="7">
        <f t="shared" si="359"/>
        <v>12602</v>
      </c>
      <c r="C1500" s="8" t="str">
        <f t="shared" ca="1" si="345"/>
        <v>8 (910) 863-46-98</v>
      </c>
      <c r="D1500" s="7">
        <f t="shared" ca="1" si="346"/>
        <v>58</v>
      </c>
      <c r="E1500" s="7">
        <f t="shared" ca="1" si="347"/>
        <v>15</v>
      </c>
      <c r="F1500" s="7">
        <f t="shared" ca="1" si="348"/>
        <v>3447</v>
      </c>
      <c r="G1500" s="9">
        <f t="shared" ca="1" si="349"/>
        <v>1029</v>
      </c>
      <c r="H1500" s="9" t="str">
        <f t="shared" ca="1" si="350"/>
        <v>м</v>
      </c>
      <c r="I1500" s="19">
        <f t="shared" ca="1" si="351"/>
        <v>43</v>
      </c>
      <c r="J1500" s="10">
        <f t="shared" ca="1" si="352"/>
        <v>43529</v>
      </c>
      <c r="K1500">
        <v>8</v>
      </c>
      <c r="L1500">
        <f t="shared" ca="1" si="353"/>
        <v>3</v>
      </c>
      <c r="M1500">
        <f ca="1">INDEX(коды!$B$2:$B$11,MATCH(бэкэнд!L1500,коды!$C$2:$C$11,0))</f>
        <v>910</v>
      </c>
      <c r="N1500">
        <f t="shared" ca="1" si="354"/>
        <v>863</v>
      </c>
      <c r="O1500">
        <f t="shared" ca="1" si="355"/>
        <v>46</v>
      </c>
      <c r="P1500">
        <f t="shared" ca="1" si="355"/>
        <v>98</v>
      </c>
      <c r="Q1500">
        <f t="shared" ca="1" si="356"/>
        <v>2019</v>
      </c>
      <c r="R1500">
        <f t="shared" ca="1" si="357"/>
        <v>3</v>
      </c>
      <c r="S1500">
        <f t="shared" ca="1" si="358"/>
        <v>5</v>
      </c>
    </row>
    <row r="1501" spans="2:19">
      <c r="B1501" s="7">
        <f t="shared" si="359"/>
        <v>12603</v>
      </c>
      <c r="C1501" s="8" t="str">
        <f t="shared" ca="1" si="345"/>
        <v>8 (913) 239-62-62</v>
      </c>
      <c r="D1501" s="7">
        <f t="shared" ca="1" si="346"/>
        <v>170</v>
      </c>
      <c r="E1501" s="7">
        <f t="shared" ca="1" si="347"/>
        <v>57</v>
      </c>
      <c r="F1501" s="7">
        <f t="shared" ca="1" si="348"/>
        <v>2297</v>
      </c>
      <c r="G1501" s="9">
        <f t="shared" ca="1" si="349"/>
        <v>2806</v>
      </c>
      <c r="H1501" s="9" t="str">
        <f t="shared" ca="1" si="350"/>
        <v>ж</v>
      </c>
      <c r="I1501" s="19">
        <f t="shared" ca="1" si="351"/>
        <v>42</v>
      </c>
      <c r="J1501" s="10">
        <f t="shared" ca="1" si="352"/>
        <v>43688</v>
      </c>
      <c r="K1501">
        <v>8</v>
      </c>
      <c r="L1501">
        <f t="shared" ca="1" si="353"/>
        <v>6</v>
      </c>
      <c r="M1501">
        <f ca="1">INDEX(коды!$B$2:$B$11,MATCH(бэкэнд!L1501,коды!$C$2:$C$11,0))</f>
        <v>913</v>
      </c>
      <c r="N1501">
        <f t="shared" ca="1" si="354"/>
        <v>239</v>
      </c>
      <c r="O1501">
        <f t="shared" ca="1" si="355"/>
        <v>62</v>
      </c>
      <c r="P1501">
        <f t="shared" ca="1" si="355"/>
        <v>62</v>
      </c>
      <c r="Q1501">
        <f t="shared" ca="1" si="356"/>
        <v>2019</v>
      </c>
      <c r="R1501">
        <f t="shared" ca="1" si="357"/>
        <v>8</v>
      </c>
      <c r="S1501">
        <f t="shared" ca="1" si="358"/>
        <v>11</v>
      </c>
    </row>
    <row r="1502" spans="2:19">
      <c r="B1502" s="7">
        <f t="shared" si="359"/>
        <v>12604</v>
      </c>
      <c r="C1502" s="8" t="str">
        <f t="shared" ca="1" si="345"/>
        <v>8 (901) 464-75-56</v>
      </c>
      <c r="D1502" s="7">
        <f t="shared" ca="1" si="346"/>
        <v>169</v>
      </c>
      <c r="E1502" s="7">
        <f t="shared" ca="1" si="347"/>
        <v>57</v>
      </c>
      <c r="F1502" s="7">
        <f t="shared" ca="1" si="348"/>
        <v>439</v>
      </c>
      <c r="G1502" s="9">
        <f t="shared" ca="1" si="349"/>
        <v>610</v>
      </c>
      <c r="H1502" s="9" t="str">
        <f t="shared" ca="1" si="350"/>
        <v>м</v>
      </c>
      <c r="I1502" s="19">
        <f t="shared" ca="1" si="351"/>
        <v>44</v>
      </c>
      <c r="J1502" s="10">
        <f t="shared" ca="1" si="352"/>
        <v>43547</v>
      </c>
      <c r="K1502">
        <v>8</v>
      </c>
      <c r="L1502">
        <f t="shared" ca="1" si="353"/>
        <v>1</v>
      </c>
      <c r="M1502">
        <f ca="1">INDEX(коды!$B$2:$B$11,MATCH(бэкэнд!L1502,коды!$C$2:$C$11,0))</f>
        <v>901</v>
      </c>
      <c r="N1502">
        <f t="shared" ca="1" si="354"/>
        <v>464</v>
      </c>
      <c r="O1502">
        <f t="shared" ca="1" si="355"/>
        <v>75</v>
      </c>
      <c r="P1502">
        <f t="shared" ca="1" si="355"/>
        <v>56</v>
      </c>
      <c r="Q1502">
        <f t="shared" ca="1" si="356"/>
        <v>2019</v>
      </c>
      <c r="R1502">
        <f t="shared" ca="1" si="357"/>
        <v>3</v>
      </c>
      <c r="S1502">
        <f t="shared" ca="1" si="358"/>
        <v>23</v>
      </c>
    </row>
    <row r="1503" spans="2:19">
      <c r="B1503" s="7">
        <f t="shared" si="359"/>
        <v>12605</v>
      </c>
      <c r="C1503" s="8" t="str">
        <f t="shared" ca="1" si="345"/>
        <v>8 (917) 358-26-20</v>
      </c>
      <c r="D1503" s="7">
        <f t="shared" ca="1" si="346"/>
        <v>196</v>
      </c>
      <c r="E1503" s="7">
        <f t="shared" ca="1" si="347"/>
        <v>66</v>
      </c>
      <c r="F1503" s="7">
        <f t="shared" ca="1" si="348"/>
        <v>1942</v>
      </c>
      <c r="G1503" s="9">
        <f t="shared" ca="1" si="349"/>
        <v>2630</v>
      </c>
      <c r="H1503" s="9" t="str">
        <f t="shared" ca="1" si="350"/>
        <v>ж</v>
      </c>
      <c r="I1503" s="19">
        <f t="shared" ca="1" si="351"/>
        <v>58</v>
      </c>
      <c r="J1503" s="10">
        <f t="shared" ca="1" si="352"/>
        <v>43301</v>
      </c>
      <c r="K1503">
        <v>8</v>
      </c>
      <c r="L1503">
        <f t="shared" ca="1" si="353"/>
        <v>8</v>
      </c>
      <c r="M1503">
        <f ca="1">INDEX(коды!$B$2:$B$11,MATCH(бэкэнд!L1503,коды!$C$2:$C$11,0))</f>
        <v>917</v>
      </c>
      <c r="N1503">
        <f t="shared" ca="1" si="354"/>
        <v>358</v>
      </c>
      <c r="O1503">
        <f t="shared" ca="1" si="355"/>
        <v>26</v>
      </c>
      <c r="P1503">
        <f t="shared" ca="1" si="355"/>
        <v>20</v>
      </c>
      <c r="Q1503">
        <f t="shared" ca="1" si="356"/>
        <v>2018</v>
      </c>
      <c r="R1503">
        <f t="shared" ca="1" si="357"/>
        <v>7</v>
      </c>
      <c r="S1503">
        <f t="shared" ca="1" si="358"/>
        <v>20</v>
      </c>
    </row>
    <row r="1504" spans="2:19">
      <c r="B1504" s="7">
        <f t="shared" si="359"/>
        <v>12606</v>
      </c>
      <c r="C1504" s="8" t="str">
        <f t="shared" ca="1" si="345"/>
        <v>8 (902) 304-55-84</v>
      </c>
      <c r="D1504" s="7">
        <f t="shared" ca="1" si="346"/>
        <v>176</v>
      </c>
      <c r="E1504" s="7">
        <f t="shared" ca="1" si="347"/>
        <v>88</v>
      </c>
      <c r="F1504" s="7">
        <f t="shared" ca="1" si="348"/>
        <v>3406</v>
      </c>
      <c r="G1504" s="9">
        <f t="shared" ca="1" si="349"/>
        <v>3066</v>
      </c>
      <c r="H1504" s="9" t="str">
        <f t="shared" ca="1" si="350"/>
        <v>м</v>
      </c>
      <c r="I1504" s="19">
        <f t="shared" ca="1" si="351"/>
        <v>43</v>
      </c>
      <c r="J1504" s="10">
        <f t="shared" ca="1" si="352"/>
        <v>43476</v>
      </c>
      <c r="K1504">
        <v>8</v>
      </c>
      <c r="L1504">
        <f t="shared" ca="1" si="353"/>
        <v>2</v>
      </c>
      <c r="M1504">
        <f ca="1">INDEX(коды!$B$2:$B$11,MATCH(бэкэнд!L1504,коды!$C$2:$C$11,0))</f>
        <v>902</v>
      </c>
      <c r="N1504">
        <f t="shared" ca="1" si="354"/>
        <v>304</v>
      </c>
      <c r="O1504">
        <f t="shared" ca="1" si="355"/>
        <v>55</v>
      </c>
      <c r="P1504">
        <f t="shared" ca="1" si="355"/>
        <v>84</v>
      </c>
      <c r="Q1504">
        <f t="shared" ca="1" si="356"/>
        <v>2019</v>
      </c>
      <c r="R1504">
        <f t="shared" ca="1" si="357"/>
        <v>1</v>
      </c>
      <c r="S1504">
        <f t="shared" ca="1" si="358"/>
        <v>11</v>
      </c>
    </row>
    <row r="1505" spans="2:19">
      <c r="B1505" s="7">
        <f t="shared" si="359"/>
        <v>12607</v>
      </c>
      <c r="C1505" s="8" t="str">
        <f t="shared" ca="1" si="345"/>
        <v>8 (914) 174-33-57</v>
      </c>
      <c r="D1505" s="7">
        <f t="shared" ca="1" si="346"/>
        <v>39</v>
      </c>
      <c r="E1505" s="7">
        <f t="shared" ca="1" si="347"/>
        <v>13</v>
      </c>
      <c r="F1505" s="7">
        <f t="shared" ca="1" si="348"/>
        <v>401</v>
      </c>
      <c r="G1505" s="9">
        <f t="shared" ca="1" si="349"/>
        <v>714</v>
      </c>
      <c r="H1505" s="9" t="str">
        <f t="shared" ca="1" si="350"/>
        <v>м</v>
      </c>
      <c r="I1505" s="19">
        <f t="shared" ca="1" si="351"/>
        <v>38</v>
      </c>
      <c r="J1505" s="10">
        <f t="shared" ca="1" si="352"/>
        <v>43682</v>
      </c>
      <c r="K1505">
        <v>8</v>
      </c>
      <c r="L1505">
        <f t="shared" ca="1" si="353"/>
        <v>7</v>
      </c>
      <c r="M1505">
        <f ca="1">INDEX(коды!$B$2:$B$11,MATCH(бэкэнд!L1505,коды!$C$2:$C$11,0))</f>
        <v>914</v>
      </c>
      <c r="N1505">
        <f t="shared" ca="1" si="354"/>
        <v>174</v>
      </c>
      <c r="O1505">
        <f t="shared" ca="1" si="355"/>
        <v>33</v>
      </c>
      <c r="P1505">
        <f t="shared" ca="1" si="355"/>
        <v>57</v>
      </c>
      <c r="Q1505">
        <f t="shared" ca="1" si="356"/>
        <v>2019</v>
      </c>
      <c r="R1505">
        <f t="shared" ca="1" si="357"/>
        <v>8</v>
      </c>
      <c r="S1505">
        <f t="shared" ca="1" si="358"/>
        <v>5</v>
      </c>
    </row>
    <row r="1506" spans="2:19">
      <c r="B1506" s="7">
        <f t="shared" si="359"/>
        <v>12608</v>
      </c>
      <c r="C1506" s="8" t="str">
        <f t="shared" ca="1" si="345"/>
        <v>8 (912) 806-95-33</v>
      </c>
      <c r="D1506" s="7">
        <f t="shared" ca="1" si="346"/>
        <v>125</v>
      </c>
      <c r="E1506" s="7">
        <f t="shared" ca="1" si="347"/>
        <v>32</v>
      </c>
      <c r="F1506" s="7">
        <f t="shared" ca="1" si="348"/>
        <v>972</v>
      </c>
      <c r="G1506" s="9">
        <f t="shared" ca="1" si="349"/>
        <v>557</v>
      </c>
      <c r="H1506" s="9" t="str">
        <f t="shared" ca="1" si="350"/>
        <v>м</v>
      </c>
      <c r="I1506" s="19">
        <f t="shared" ca="1" si="351"/>
        <v>39</v>
      </c>
      <c r="J1506" s="10">
        <f t="shared" ca="1" si="352"/>
        <v>43482</v>
      </c>
      <c r="K1506">
        <v>8</v>
      </c>
      <c r="L1506">
        <f t="shared" ca="1" si="353"/>
        <v>5</v>
      </c>
      <c r="M1506">
        <f ca="1">INDEX(коды!$B$2:$B$11,MATCH(бэкэнд!L1506,коды!$C$2:$C$11,0))</f>
        <v>912</v>
      </c>
      <c r="N1506">
        <f t="shared" ca="1" si="354"/>
        <v>806</v>
      </c>
      <c r="O1506">
        <f t="shared" ca="1" si="355"/>
        <v>95</v>
      </c>
      <c r="P1506">
        <f t="shared" ca="1" si="355"/>
        <v>33</v>
      </c>
      <c r="Q1506">
        <f t="shared" ca="1" si="356"/>
        <v>2019</v>
      </c>
      <c r="R1506">
        <f t="shared" ca="1" si="357"/>
        <v>1</v>
      </c>
      <c r="S1506">
        <f t="shared" ca="1" si="358"/>
        <v>17</v>
      </c>
    </row>
    <row r="1507" spans="2:19">
      <c r="B1507" s="7">
        <f t="shared" si="359"/>
        <v>12609</v>
      </c>
      <c r="C1507" s="8" t="str">
        <f t="shared" ca="1" si="345"/>
        <v>8 (914) 766-84-58</v>
      </c>
      <c r="D1507" s="7">
        <f t="shared" ca="1" si="346"/>
        <v>129</v>
      </c>
      <c r="E1507" s="7">
        <f t="shared" ca="1" si="347"/>
        <v>65</v>
      </c>
      <c r="F1507" s="7">
        <f t="shared" ca="1" si="348"/>
        <v>2886</v>
      </c>
      <c r="G1507" s="9">
        <f t="shared" ca="1" si="349"/>
        <v>2270</v>
      </c>
      <c r="H1507" s="9" t="str">
        <f t="shared" ca="1" si="350"/>
        <v>ж</v>
      </c>
      <c r="I1507" s="19">
        <f t="shared" ca="1" si="351"/>
        <v>28</v>
      </c>
      <c r="J1507" s="10">
        <f t="shared" ca="1" si="352"/>
        <v>43525</v>
      </c>
      <c r="K1507">
        <v>8</v>
      </c>
      <c r="L1507">
        <f t="shared" ca="1" si="353"/>
        <v>7</v>
      </c>
      <c r="M1507">
        <f ca="1">INDEX(коды!$B$2:$B$11,MATCH(бэкэнд!L1507,коды!$C$2:$C$11,0))</f>
        <v>914</v>
      </c>
      <c r="N1507">
        <f t="shared" ca="1" si="354"/>
        <v>766</v>
      </c>
      <c r="O1507">
        <f t="shared" ca="1" si="355"/>
        <v>84</v>
      </c>
      <c r="P1507">
        <f t="shared" ca="1" si="355"/>
        <v>58</v>
      </c>
      <c r="Q1507">
        <f t="shared" ca="1" si="356"/>
        <v>2019</v>
      </c>
      <c r="R1507">
        <f t="shared" ca="1" si="357"/>
        <v>3</v>
      </c>
      <c r="S1507">
        <f t="shared" ca="1" si="358"/>
        <v>1</v>
      </c>
    </row>
    <row r="1508" spans="2:19">
      <c r="B1508" s="7">
        <f t="shared" si="359"/>
        <v>12610</v>
      </c>
      <c r="C1508" s="8" t="str">
        <f t="shared" ca="1" si="345"/>
        <v>8 (918) 585-95-13</v>
      </c>
      <c r="D1508" s="7">
        <f t="shared" ca="1" si="346"/>
        <v>233</v>
      </c>
      <c r="E1508" s="7">
        <f t="shared" ca="1" si="347"/>
        <v>117</v>
      </c>
      <c r="F1508" s="7">
        <f t="shared" ca="1" si="348"/>
        <v>2953</v>
      </c>
      <c r="G1508" s="9">
        <f t="shared" ca="1" si="349"/>
        <v>4913</v>
      </c>
      <c r="H1508" s="9" t="str">
        <f t="shared" ca="1" si="350"/>
        <v>ж</v>
      </c>
      <c r="I1508" s="19">
        <f t="shared" ca="1" si="351"/>
        <v>47</v>
      </c>
      <c r="J1508" s="10">
        <f t="shared" ca="1" si="352"/>
        <v>43560</v>
      </c>
      <c r="K1508">
        <v>8</v>
      </c>
      <c r="L1508">
        <f t="shared" ca="1" si="353"/>
        <v>9</v>
      </c>
      <c r="M1508">
        <f ca="1">INDEX(коды!$B$2:$B$11,MATCH(бэкэнд!L1508,коды!$C$2:$C$11,0))</f>
        <v>918</v>
      </c>
      <c r="N1508">
        <f t="shared" ca="1" si="354"/>
        <v>585</v>
      </c>
      <c r="O1508">
        <f t="shared" ca="1" si="355"/>
        <v>95</v>
      </c>
      <c r="P1508">
        <f t="shared" ca="1" si="355"/>
        <v>13</v>
      </c>
      <c r="Q1508">
        <f t="shared" ca="1" si="356"/>
        <v>2019</v>
      </c>
      <c r="R1508">
        <f t="shared" ca="1" si="357"/>
        <v>4</v>
      </c>
      <c r="S1508">
        <f t="shared" ca="1" si="358"/>
        <v>5</v>
      </c>
    </row>
    <row r="1509" spans="2:19">
      <c r="B1509" s="7">
        <f t="shared" si="359"/>
        <v>12611</v>
      </c>
      <c r="C1509" s="8" t="str">
        <f t="shared" ca="1" si="345"/>
        <v>8 (913) 732-28-96</v>
      </c>
      <c r="D1509" s="7">
        <f t="shared" ca="1" si="346"/>
        <v>93</v>
      </c>
      <c r="E1509" s="7">
        <f t="shared" ca="1" si="347"/>
        <v>31</v>
      </c>
      <c r="F1509" s="7">
        <f t="shared" ca="1" si="348"/>
        <v>1716</v>
      </c>
      <c r="G1509" s="9">
        <f t="shared" ca="1" si="349"/>
        <v>1759</v>
      </c>
      <c r="H1509" s="9" t="str">
        <f t="shared" ca="1" si="350"/>
        <v>м</v>
      </c>
      <c r="I1509" s="19">
        <f t="shared" ca="1" si="351"/>
        <v>30</v>
      </c>
      <c r="J1509" s="10">
        <f t="shared" ca="1" si="352"/>
        <v>43519</v>
      </c>
      <c r="K1509">
        <v>8</v>
      </c>
      <c r="L1509">
        <f t="shared" ca="1" si="353"/>
        <v>6</v>
      </c>
      <c r="M1509">
        <f ca="1">INDEX(коды!$B$2:$B$11,MATCH(бэкэнд!L1509,коды!$C$2:$C$11,0))</f>
        <v>913</v>
      </c>
      <c r="N1509">
        <f t="shared" ca="1" si="354"/>
        <v>732</v>
      </c>
      <c r="O1509">
        <f t="shared" ca="1" si="355"/>
        <v>28</v>
      </c>
      <c r="P1509">
        <f t="shared" ca="1" si="355"/>
        <v>96</v>
      </c>
      <c r="Q1509">
        <f t="shared" ca="1" si="356"/>
        <v>2019</v>
      </c>
      <c r="R1509">
        <f t="shared" ca="1" si="357"/>
        <v>2</v>
      </c>
      <c r="S1509">
        <f t="shared" ca="1" si="358"/>
        <v>23</v>
      </c>
    </row>
    <row r="1510" spans="2:19">
      <c r="B1510" s="7">
        <f t="shared" si="359"/>
        <v>12612</v>
      </c>
      <c r="C1510" s="8" t="str">
        <f t="shared" ca="1" si="345"/>
        <v>8 (913) 371-60-68</v>
      </c>
      <c r="D1510" s="7">
        <f t="shared" ca="1" si="346"/>
        <v>148</v>
      </c>
      <c r="E1510" s="7">
        <f t="shared" ca="1" si="347"/>
        <v>50</v>
      </c>
      <c r="F1510" s="7">
        <f t="shared" ca="1" si="348"/>
        <v>2665</v>
      </c>
      <c r="G1510" s="9">
        <f t="shared" ca="1" si="349"/>
        <v>2066</v>
      </c>
      <c r="H1510" s="9" t="str">
        <f t="shared" ca="1" si="350"/>
        <v>м</v>
      </c>
      <c r="I1510" s="19">
        <f t="shared" ca="1" si="351"/>
        <v>86</v>
      </c>
      <c r="J1510" s="10">
        <f t="shared" ca="1" si="352"/>
        <v>43557</v>
      </c>
      <c r="K1510">
        <v>8</v>
      </c>
      <c r="L1510">
        <f t="shared" ca="1" si="353"/>
        <v>6</v>
      </c>
      <c r="M1510">
        <f ca="1">INDEX(коды!$B$2:$B$11,MATCH(бэкэнд!L1510,коды!$C$2:$C$11,0))</f>
        <v>913</v>
      </c>
      <c r="N1510">
        <f t="shared" ca="1" si="354"/>
        <v>371</v>
      </c>
      <c r="O1510">
        <f t="shared" ca="1" si="355"/>
        <v>60</v>
      </c>
      <c r="P1510">
        <f t="shared" ca="1" si="355"/>
        <v>68</v>
      </c>
      <c r="Q1510">
        <f t="shared" ca="1" si="356"/>
        <v>2019</v>
      </c>
      <c r="R1510">
        <f t="shared" ca="1" si="357"/>
        <v>4</v>
      </c>
      <c r="S1510">
        <f t="shared" ca="1" si="358"/>
        <v>2</v>
      </c>
    </row>
    <row r="1511" spans="2:19">
      <c r="B1511" s="7">
        <f t="shared" si="359"/>
        <v>12613</v>
      </c>
      <c r="C1511" s="8" t="str">
        <f t="shared" ca="1" si="345"/>
        <v>8 (917) 692-42-54</v>
      </c>
      <c r="D1511" s="7">
        <f t="shared" ca="1" si="346"/>
        <v>138</v>
      </c>
      <c r="E1511" s="7">
        <f t="shared" ca="1" si="347"/>
        <v>35</v>
      </c>
      <c r="F1511" s="7">
        <f t="shared" ca="1" si="348"/>
        <v>2825</v>
      </c>
      <c r="G1511" s="9">
        <f t="shared" ca="1" si="349"/>
        <v>1147</v>
      </c>
      <c r="H1511" s="9" t="str">
        <f t="shared" ca="1" si="350"/>
        <v>ж</v>
      </c>
      <c r="I1511" s="19">
        <f t="shared" ca="1" si="351"/>
        <v>37</v>
      </c>
      <c r="J1511" s="10">
        <f t="shared" ca="1" si="352"/>
        <v>43630</v>
      </c>
      <c r="K1511">
        <v>8</v>
      </c>
      <c r="L1511">
        <f t="shared" ca="1" si="353"/>
        <v>8</v>
      </c>
      <c r="M1511">
        <f ca="1">INDEX(коды!$B$2:$B$11,MATCH(бэкэнд!L1511,коды!$C$2:$C$11,0))</f>
        <v>917</v>
      </c>
      <c r="N1511">
        <f t="shared" ca="1" si="354"/>
        <v>692</v>
      </c>
      <c r="O1511">
        <f t="shared" ca="1" si="355"/>
        <v>42</v>
      </c>
      <c r="P1511">
        <f t="shared" ca="1" si="355"/>
        <v>54</v>
      </c>
      <c r="Q1511">
        <f t="shared" ca="1" si="356"/>
        <v>2019</v>
      </c>
      <c r="R1511">
        <f t="shared" ca="1" si="357"/>
        <v>6</v>
      </c>
      <c r="S1511">
        <f t="shared" ca="1" si="358"/>
        <v>14</v>
      </c>
    </row>
    <row r="1512" spans="2:19">
      <c r="B1512" s="7">
        <f t="shared" si="359"/>
        <v>12614</v>
      </c>
      <c r="C1512" s="8" t="str">
        <f t="shared" ca="1" si="345"/>
        <v>8 (901) 768-79-63</v>
      </c>
      <c r="D1512" s="7">
        <f t="shared" ca="1" si="346"/>
        <v>144</v>
      </c>
      <c r="E1512" s="7">
        <f t="shared" ca="1" si="347"/>
        <v>48</v>
      </c>
      <c r="F1512" s="7">
        <f t="shared" ca="1" si="348"/>
        <v>2983</v>
      </c>
      <c r="G1512" s="9">
        <f t="shared" ca="1" si="349"/>
        <v>2432</v>
      </c>
      <c r="H1512" s="9" t="str">
        <f t="shared" ca="1" si="350"/>
        <v>м</v>
      </c>
      <c r="I1512" s="19">
        <f t="shared" ca="1" si="351"/>
        <v>18</v>
      </c>
      <c r="J1512" s="10">
        <f t="shared" ca="1" si="352"/>
        <v>43058</v>
      </c>
      <c r="K1512">
        <v>8</v>
      </c>
      <c r="L1512">
        <f t="shared" ca="1" si="353"/>
        <v>1</v>
      </c>
      <c r="M1512">
        <f ca="1">INDEX(коды!$B$2:$B$11,MATCH(бэкэнд!L1512,коды!$C$2:$C$11,0))</f>
        <v>901</v>
      </c>
      <c r="N1512">
        <f t="shared" ca="1" si="354"/>
        <v>768</v>
      </c>
      <c r="O1512">
        <f t="shared" ca="1" si="355"/>
        <v>79</v>
      </c>
      <c r="P1512">
        <f t="shared" ca="1" si="355"/>
        <v>63</v>
      </c>
      <c r="Q1512">
        <f t="shared" ca="1" si="356"/>
        <v>2017</v>
      </c>
      <c r="R1512">
        <f t="shared" ca="1" si="357"/>
        <v>11</v>
      </c>
      <c r="S1512">
        <f t="shared" ca="1" si="358"/>
        <v>19</v>
      </c>
    </row>
    <row r="1513" spans="2:19">
      <c r="B1513" s="7">
        <f t="shared" si="359"/>
        <v>12615</v>
      </c>
      <c r="C1513" s="8" t="str">
        <f t="shared" ca="1" si="345"/>
        <v>8 (910) 661-59-42</v>
      </c>
      <c r="D1513" s="7">
        <f t="shared" ca="1" si="346"/>
        <v>97</v>
      </c>
      <c r="E1513" s="7">
        <f t="shared" ca="1" si="347"/>
        <v>49</v>
      </c>
      <c r="F1513" s="7">
        <f t="shared" ca="1" si="348"/>
        <v>1016</v>
      </c>
      <c r="G1513" s="9">
        <f t="shared" ca="1" si="349"/>
        <v>616</v>
      </c>
      <c r="H1513" s="9" t="str">
        <f t="shared" ca="1" si="350"/>
        <v>ж</v>
      </c>
      <c r="I1513" s="19">
        <f t="shared" ca="1" si="351"/>
        <v>39</v>
      </c>
      <c r="J1513" s="10">
        <f t="shared" ca="1" si="352"/>
        <v>43493</v>
      </c>
      <c r="K1513">
        <v>8</v>
      </c>
      <c r="L1513">
        <f t="shared" ca="1" si="353"/>
        <v>3</v>
      </c>
      <c r="M1513">
        <f ca="1">INDEX(коды!$B$2:$B$11,MATCH(бэкэнд!L1513,коды!$C$2:$C$11,0))</f>
        <v>910</v>
      </c>
      <c r="N1513">
        <f t="shared" ca="1" si="354"/>
        <v>661</v>
      </c>
      <c r="O1513">
        <f t="shared" ca="1" si="355"/>
        <v>59</v>
      </c>
      <c r="P1513">
        <f t="shared" ca="1" si="355"/>
        <v>42</v>
      </c>
      <c r="Q1513">
        <f t="shared" ca="1" si="356"/>
        <v>2019</v>
      </c>
      <c r="R1513">
        <f t="shared" ca="1" si="357"/>
        <v>1</v>
      </c>
      <c r="S1513">
        <f t="shared" ca="1" si="358"/>
        <v>28</v>
      </c>
    </row>
    <row r="1514" spans="2:19">
      <c r="B1514" s="7">
        <f t="shared" si="359"/>
        <v>12616</v>
      </c>
      <c r="C1514" s="8" t="str">
        <f t="shared" ca="1" si="345"/>
        <v>8 (913) 119-23-82</v>
      </c>
      <c r="D1514" s="7">
        <f t="shared" ca="1" si="346"/>
        <v>136</v>
      </c>
      <c r="E1514" s="7">
        <f t="shared" ca="1" si="347"/>
        <v>46</v>
      </c>
      <c r="F1514" s="7">
        <f t="shared" ca="1" si="348"/>
        <v>2075</v>
      </c>
      <c r="G1514" s="9">
        <f t="shared" ca="1" si="349"/>
        <v>1222</v>
      </c>
      <c r="H1514" s="9" t="str">
        <f t="shared" ca="1" si="350"/>
        <v>м</v>
      </c>
      <c r="I1514" s="19">
        <f t="shared" ca="1" si="351"/>
        <v>22</v>
      </c>
      <c r="J1514" s="10">
        <f t="shared" ca="1" si="352"/>
        <v>43423</v>
      </c>
      <c r="K1514">
        <v>8</v>
      </c>
      <c r="L1514">
        <f t="shared" ca="1" si="353"/>
        <v>6</v>
      </c>
      <c r="M1514">
        <f ca="1">INDEX(коды!$B$2:$B$11,MATCH(бэкэнд!L1514,коды!$C$2:$C$11,0))</f>
        <v>913</v>
      </c>
      <c r="N1514">
        <f t="shared" ca="1" si="354"/>
        <v>119</v>
      </c>
      <c r="O1514">
        <f t="shared" ca="1" si="355"/>
        <v>23</v>
      </c>
      <c r="P1514">
        <f t="shared" ca="1" si="355"/>
        <v>82</v>
      </c>
      <c r="Q1514">
        <f t="shared" ca="1" si="356"/>
        <v>2018</v>
      </c>
      <c r="R1514">
        <f t="shared" ca="1" si="357"/>
        <v>11</v>
      </c>
      <c r="S1514">
        <f t="shared" ca="1" si="358"/>
        <v>19</v>
      </c>
    </row>
    <row r="1515" spans="2:19">
      <c r="B1515" s="7">
        <f t="shared" si="359"/>
        <v>12617</v>
      </c>
      <c r="C1515" s="8" t="str">
        <f t="shared" ca="1" si="345"/>
        <v>8 (911) 913-93-54</v>
      </c>
      <c r="D1515" s="7">
        <f t="shared" ca="1" si="346"/>
        <v>131</v>
      </c>
      <c r="E1515" s="7">
        <f t="shared" ca="1" si="347"/>
        <v>44</v>
      </c>
      <c r="F1515" s="7">
        <f t="shared" ca="1" si="348"/>
        <v>1282</v>
      </c>
      <c r="G1515" s="9">
        <f t="shared" ca="1" si="349"/>
        <v>1234</v>
      </c>
      <c r="H1515" s="9" t="str">
        <f t="shared" ca="1" si="350"/>
        <v>ж</v>
      </c>
      <c r="I1515" s="19">
        <f t="shared" ca="1" si="351"/>
        <v>44</v>
      </c>
      <c r="J1515" s="10">
        <f t="shared" ca="1" si="352"/>
        <v>43570</v>
      </c>
      <c r="K1515">
        <v>8</v>
      </c>
      <c r="L1515">
        <f t="shared" ca="1" si="353"/>
        <v>4</v>
      </c>
      <c r="M1515">
        <f ca="1">INDEX(коды!$B$2:$B$11,MATCH(бэкэнд!L1515,коды!$C$2:$C$11,0))</f>
        <v>911</v>
      </c>
      <c r="N1515">
        <f t="shared" ca="1" si="354"/>
        <v>913</v>
      </c>
      <c r="O1515">
        <f t="shared" ca="1" si="355"/>
        <v>93</v>
      </c>
      <c r="P1515">
        <f t="shared" ca="1" si="355"/>
        <v>54</v>
      </c>
      <c r="Q1515">
        <f t="shared" ca="1" si="356"/>
        <v>2019</v>
      </c>
      <c r="R1515">
        <f t="shared" ca="1" si="357"/>
        <v>4</v>
      </c>
      <c r="S1515">
        <f t="shared" ca="1" si="358"/>
        <v>15</v>
      </c>
    </row>
    <row r="1516" spans="2:19">
      <c r="B1516" s="7">
        <f t="shared" si="359"/>
        <v>12618</v>
      </c>
      <c r="C1516" s="8" t="str">
        <f t="shared" ca="1" si="345"/>
        <v>8 (917) 312-13-24</v>
      </c>
      <c r="D1516" s="7">
        <f t="shared" ca="1" si="346"/>
        <v>105</v>
      </c>
      <c r="E1516" s="7">
        <f t="shared" ca="1" si="347"/>
        <v>35</v>
      </c>
      <c r="F1516" s="7">
        <f t="shared" ca="1" si="348"/>
        <v>1205</v>
      </c>
      <c r="G1516" s="9">
        <f t="shared" ca="1" si="349"/>
        <v>776</v>
      </c>
      <c r="H1516" s="9" t="str">
        <f t="shared" ca="1" si="350"/>
        <v>м</v>
      </c>
      <c r="I1516" s="19">
        <f t="shared" ca="1" si="351"/>
        <v>24</v>
      </c>
      <c r="J1516" s="10">
        <f t="shared" ca="1" si="352"/>
        <v>43516</v>
      </c>
      <c r="K1516">
        <v>8</v>
      </c>
      <c r="L1516">
        <f t="shared" ca="1" si="353"/>
        <v>8</v>
      </c>
      <c r="M1516">
        <f ca="1">INDEX(коды!$B$2:$B$11,MATCH(бэкэнд!L1516,коды!$C$2:$C$11,0))</f>
        <v>917</v>
      </c>
      <c r="N1516">
        <f t="shared" ca="1" si="354"/>
        <v>312</v>
      </c>
      <c r="O1516">
        <f t="shared" ca="1" si="355"/>
        <v>13</v>
      </c>
      <c r="P1516">
        <f t="shared" ca="1" si="355"/>
        <v>24</v>
      </c>
      <c r="Q1516">
        <f t="shared" ca="1" si="356"/>
        <v>2019</v>
      </c>
      <c r="R1516">
        <f t="shared" ca="1" si="357"/>
        <v>2</v>
      </c>
      <c r="S1516">
        <f t="shared" ca="1" si="358"/>
        <v>20</v>
      </c>
    </row>
    <row r="1517" spans="2:19">
      <c r="B1517" s="7">
        <f t="shared" si="359"/>
        <v>12619</v>
      </c>
      <c r="C1517" s="8" t="str">
        <f t="shared" ca="1" si="345"/>
        <v>8 (901) 964-82-47</v>
      </c>
      <c r="D1517" s="7">
        <f t="shared" ca="1" si="346"/>
        <v>100</v>
      </c>
      <c r="E1517" s="7">
        <f t="shared" ca="1" si="347"/>
        <v>34</v>
      </c>
      <c r="F1517" s="7">
        <f t="shared" ca="1" si="348"/>
        <v>1747</v>
      </c>
      <c r="G1517" s="9">
        <f t="shared" ca="1" si="349"/>
        <v>1134</v>
      </c>
      <c r="H1517" s="9" t="str">
        <f t="shared" ca="1" si="350"/>
        <v>ж</v>
      </c>
      <c r="I1517" s="19">
        <f t="shared" ca="1" si="351"/>
        <v>63</v>
      </c>
      <c r="J1517" s="10">
        <f t="shared" ca="1" si="352"/>
        <v>43499</v>
      </c>
      <c r="K1517">
        <v>8</v>
      </c>
      <c r="L1517">
        <f t="shared" ca="1" si="353"/>
        <v>1</v>
      </c>
      <c r="M1517">
        <f ca="1">INDEX(коды!$B$2:$B$11,MATCH(бэкэнд!L1517,коды!$C$2:$C$11,0))</f>
        <v>901</v>
      </c>
      <c r="N1517">
        <f t="shared" ca="1" si="354"/>
        <v>964</v>
      </c>
      <c r="O1517">
        <f t="shared" ca="1" si="355"/>
        <v>82</v>
      </c>
      <c r="P1517">
        <f t="shared" ca="1" si="355"/>
        <v>47</v>
      </c>
      <c r="Q1517">
        <f t="shared" ca="1" si="356"/>
        <v>2019</v>
      </c>
      <c r="R1517">
        <f t="shared" ca="1" si="357"/>
        <v>2</v>
      </c>
      <c r="S1517">
        <f t="shared" ca="1" si="358"/>
        <v>3</v>
      </c>
    </row>
    <row r="1518" spans="2:19">
      <c r="B1518" s="7">
        <f t="shared" si="359"/>
        <v>12620</v>
      </c>
      <c r="C1518" s="8" t="str">
        <f t="shared" ca="1" si="345"/>
        <v>8 (910) 165-61-30</v>
      </c>
      <c r="D1518" s="7">
        <f t="shared" ca="1" si="346"/>
        <v>235</v>
      </c>
      <c r="E1518" s="7">
        <f t="shared" ca="1" si="347"/>
        <v>59</v>
      </c>
      <c r="F1518" s="7">
        <f t="shared" ca="1" si="348"/>
        <v>2209</v>
      </c>
      <c r="G1518" s="9">
        <f t="shared" ca="1" si="349"/>
        <v>2751</v>
      </c>
      <c r="H1518" s="9" t="str">
        <f t="shared" ca="1" si="350"/>
        <v>м</v>
      </c>
      <c r="I1518" s="19">
        <f t="shared" ca="1" si="351"/>
        <v>39</v>
      </c>
      <c r="J1518" s="10">
        <f t="shared" ca="1" si="352"/>
        <v>43644</v>
      </c>
      <c r="K1518">
        <v>8</v>
      </c>
      <c r="L1518">
        <f t="shared" ca="1" si="353"/>
        <v>3</v>
      </c>
      <c r="M1518">
        <f ca="1">INDEX(коды!$B$2:$B$11,MATCH(бэкэнд!L1518,коды!$C$2:$C$11,0))</f>
        <v>910</v>
      </c>
      <c r="N1518">
        <f t="shared" ca="1" si="354"/>
        <v>165</v>
      </c>
      <c r="O1518">
        <f t="shared" ca="1" si="355"/>
        <v>61</v>
      </c>
      <c r="P1518">
        <f t="shared" ca="1" si="355"/>
        <v>30</v>
      </c>
      <c r="Q1518">
        <f t="shared" ca="1" si="356"/>
        <v>2019</v>
      </c>
      <c r="R1518">
        <f t="shared" ca="1" si="357"/>
        <v>6</v>
      </c>
      <c r="S1518">
        <f t="shared" ca="1" si="358"/>
        <v>28</v>
      </c>
    </row>
    <row r="1519" spans="2:19">
      <c r="B1519" s="7">
        <f t="shared" si="359"/>
        <v>12621</v>
      </c>
      <c r="C1519" s="8" t="str">
        <f t="shared" ca="1" si="345"/>
        <v>8 (914) 133-25-64</v>
      </c>
      <c r="D1519" s="7">
        <f t="shared" ca="1" si="346"/>
        <v>183</v>
      </c>
      <c r="E1519" s="7">
        <f t="shared" ca="1" si="347"/>
        <v>92</v>
      </c>
      <c r="F1519" s="7">
        <f t="shared" ca="1" si="348"/>
        <v>2765</v>
      </c>
      <c r="G1519" s="9">
        <f t="shared" ca="1" si="349"/>
        <v>3037</v>
      </c>
      <c r="H1519" s="9" t="str">
        <f t="shared" ca="1" si="350"/>
        <v>м</v>
      </c>
      <c r="I1519" s="19">
        <f t="shared" ca="1" si="351"/>
        <v>28</v>
      </c>
      <c r="J1519" s="10">
        <f t="shared" ca="1" si="352"/>
        <v>43560</v>
      </c>
      <c r="K1519">
        <v>8</v>
      </c>
      <c r="L1519">
        <f t="shared" ca="1" si="353"/>
        <v>7</v>
      </c>
      <c r="M1519">
        <f ca="1">INDEX(коды!$B$2:$B$11,MATCH(бэкэнд!L1519,коды!$C$2:$C$11,0))</f>
        <v>914</v>
      </c>
      <c r="N1519">
        <f t="shared" ca="1" si="354"/>
        <v>133</v>
      </c>
      <c r="O1519">
        <f t="shared" ca="1" si="355"/>
        <v>25</v>
      </c>
      <c r="P1519">
        <f t="shared" ca="1" si="355"/>
        <v>64</v>
      </c>
      <c r="Q1519">
        <f t="shared" ca="1" si="356"/>
        <v>2019</v>
      </c>
      <c r="R1519">
        <f t="shared" ca="1" si="357"/>
        <v>4</v>
      </c>
      <c r="S1519">
        <f t="shared" ca="1" si="358"/>
        <v>5</v>
      </c>
    </row>
    <row r="1520" spans="2:19">
      <c r="B1520" s="7">
        <f t="shared" si="359"/>
        <v>12622</v>
      </c>
      <c r="C1520" s="8" t="str">
        <f t="shared" ca="1" si="345"/>
        <v>8 (917) 825-65-81</v>
      </c>
      <c r="D1520" s="7">
        <f t="shared" ca="1" si="346"/>
        <v>67</v>
      </c>
      <c r="E1520" s="7">
        <f t="shared" ca="1" si="347"/>
        <v>23</v>
      </c>
      <c r="F1520" s="7">
        <f t="shared" ca="1" si="348"/>
        <v>666</v>
      </c>
      <c r="G1520" s="9">
        <f t="shared" ca="1" si="349"/>
        <v>908</v>
      </c>
      <c r="H1520" s="9" t="str">
        <f t="shared" ca="1" si="350"/>
        <v>м</v>
      </c>
      <c r="I1520" s="19">
        <f t="shared" ca="1" si="351"/>
        <v>21</v>
      </c>
      <c r="J1520" s="10">
        <f t="shared" ca="1" si="352"/>
        <v>43485</v>
      </c>
      <c r="K1520">
        <v>8</v>
      </c>
      <c r="L1520">
        <f t="shared" ca="1" si="353"/>
        <v>8</v>
      </c>
      <c r="M1520">
        <f ca="1">INDEX(коды!$B$2:$B$11,MATCH(бэкэнд!L1520,коды!$C$2:$C$11,0))</f>
        <v>917</v>
      </c>
      <c r="N1520">
        <f t="shared" ca="1" si="354"/>
        <v>825</v>
      </c>
      <c r="O1520">
        <f t="shared" ca="1" si="355"/>
        <v>65</v>
      </c>
      <c r="P1520">
        <f t="shared" ca="1" si="355"/>
        <v>81</v>
      </c>
      <c r="Q1520">
        <f t="shared" ca="1" si="356"/>
        <v>2019</v>
      </c>
      <c r="R1520">
        <f t="shared" ca="1" si="357"/>
        <v>1</v>
      </c>
      <c r="S1520">
        <f t="shared" ca="1" si="358"/>
        <v>20</v>
      </c>
    </row>
    <row r="1521" spans="2:19">
      <c r="B1521" s="7">
        <f t="shared" si="359"/>
        <v>12623</v>
      </c>
      <c r="C1521" s="8" t="str">
        <f t="shared" ca="1" si="345"/>
        <v>8 (988) 964-15-83</v>
      </c>
      <c r="D1521" s="7">
        <f t="shared" ca="1" si="346"/>
        <v>142</v>
      </c>
      <c r="E1521" s="7">
        <f t="shared" ca="1" si="347"/>
        <v>48</v>
      </c>
      <c r="F1521" s="7">
        <f t="shared" ca="1" si="348"/>
        <v>2453</v>
      </c>
      <c r="G1521" s="9">
        <f t="shared" ca="1" si="349"/>
        <v>2608</v>
      </c>
      <c r="H1521" s="9" t="str">
        <f t="shared" ca="1" si="350"/>
        <v>м</v>
      </c>
      <c r="I1521" s="19">
        <f t="shared" ca="1" si="351"/>
        <v>41</v>
      </c>
      <c r="J1521" s="10">
        <f t="shared" ca="1" si="352"/>
        <v>43628</v>
      </c>
      <c r="K1521">
        <v>8</v>
      </c>
      <c r="L1521">
        <f t="shared" ca="1" si="353"/>
        <v>10</v>
      </c>
      <c r="M1521">
        <f ca="1">INDEX(коды!$B$2:$B$11,MATCH(бэкэнд!L1521,коды!$C$2:$C$11,0))</f>
        <v>988</v>
      </c>
      <c r="N1521">
        <f t="shared" ca="1" si="354"/>
        <v>964</v>
      </c>
      <c r="O1521">
        <f t="shared" ca="1" si="355"/>
        <v>15</v>
      </c>
      <c r="P1521">
        <f t="shared" ca="1" si="355"/>
        <v>83</v>
      </c>
      <c r="Q1521">
        <f t="shared" ca="1" si="356"/>
        <v>2019</v>
      </c>
      <c r="R1521">
        <f t="shared" ca="1" si="357"/>
        <v>6</v>
      </c>
      <c r="S1521">
        <f t="shared" ca="1" si="358"/>
        <v>12</v>
      </c>
    </row>
    <row r="1522" spans="2:19">
      <c r="B1522" s="7">
        <f t="shared" si="359"/>
        <v>12624</v>
      </c>
      <c r="C1522" s="8" t="str">
        <f t="shared" ca="1" si="345"/>
        <v>8 (901) 127-21-23</v>
      </c>
      <c r="D1522" s="7">
        <f t="shared" ca="1" si="346"/>
        <v>134</v>
      </c>
      <c r="E1522" s="7">
        <f t="shared" ca="1" si="347"/>
        <v>34</v>
      </c>
      <c r="F1522" s="7">
        <f t="shared" ca="1" si="348"/>
        <v>2404</v>
      </c>
      <c r="G1522" s="9">
        <f t="shared" ca="1" si="349"/>
        <v>1635</v>
      </c>
      <c r="H1522" s="9" t="str">
        <f t="shared" ca="1" si="350"/>
        <v>ж</v>
      </c>
      <c r="I1522" s="19">
        <f t="shared" ca="1" si="351"/>
        <v>42</v>
      </c>
      <c r="J1522" s="10">
        <f t="shared" ca="1" si="352"/>
        <v>43485</v>
      </c>
      <c r="K1522">
        <v>8</v>
      </c>
      <c r="L1522">
        <f t="shared" ca="1" si="353"/>
        <v>1</v>
      </c>
      <c r="M1522">
        <f ca="1">INDEX(коды!$B$2:$B$11,MATCH(бэкэнд!L1522,коды!$C$2:$C$11,0))</f>
        <v>901</v>
      </c>
      <c r="N1522">
        <f t="shared" ca="1" si="354"/>
        <v>127</v>
      </c>
      <c r="O1522">
        <f t="shared" ca="1" si="355"/>
        <v>21</v>
      </c>
      <c r="P1522">
        <f t="shared" ca="1" si="355"/>
        <v>23</v>
      </c>
      <c r="Q1522">
        <f t="shared" ca="1" si="356"/>
        <v>2019</v>
      </c>
      <c r="R1522">
        <f t="shared" ca="1" si="357"/>
        <v>1</v>
      </c>
      <c r="S1522">
        <f t="shared" ca="1" si="358"/>
        <v>20</v>
      </c>
    </row>
    <row r="1523" spans="2:19">
      <c r="B1523" s="7">
        <f t="shared" si="359"/>
        <v>12625</v>
      </c>
      <c r="C1523" s="8" t="str">
        <f t="shared" ca="1" si="345"/>
        <v>8 (912) 301-69-64</v>
      </c>
      <c r="D1523" s="7">
        <f t="shared" ca="1" si="346"/>
        <v>36</v>
      </c>
      <c r="E1523" s="7">
        <f t="shared" ca="1" si="347"/>
        <v>12</v>
      </c>
      <c r="F1523" s="7">
        <f t="shared" ca="1" si="348"/>
        <v>1029</v>
      </c>
      <c r="G1523" s="9">
        <f t="shared" ca="1" si="349"/>
        <v>770</v>
      </c>
      <c r="H1523" s="9" t="str">
        <f t="shared" ca="1" si="350"/>
        <v>м</v>
      </c>
      <c r="I1523" s="19">
        <f t="shared" ca="1" si="351"/>
        <v>49</v>
      </c>
      <c r="J1523" s="10">
        <f t="shared" ca="1" si="352"/>
        <v>43540</v>
      </c>
      <c r="K1523">
        <v>8</v>
      </c>
      <c r="L1523">
        <f t="shared" ca="1" si="353"/>
        <v>5</v>
      </c>
      <c r="M1523">
        <f ca="1">INDEX(коды!$B$2:$B$11,MATCH(бэкэнд!L1523,коды!$C$2:$C$11,0))</f>
        <v>912</v>
      </c>
      <c r="N1523">
        <f t="shared" ca="1" si="354"/>
        <v>301</v>
      </c>
      <c r="O1523">
        <f t="shared" ca="1" si="355"/>
        <v>69</v>
      </c>
      <c r="P1523">
        <f t="shared" ca="1" si="355"/>
        <v>64</v>
      </c>
      <c r="Q1523">
        <f t="shared" ca="1" si="356"/>
        <v>2019</v>
      </c>
      <c r="R1523">
        <f t="shared" ca="1" si="357"/>
        <v>3</v>
      </c>
      <c r="S1523">
        <f t="shared" ca="1" si="358"/>
        <v>16</v>
      </c>
    </row>
    <row r="1524" spans="2:19">
      <c r="B1524" s="7">
        <f t="shared" si="359"/>
        <v>12626</v>
      </c>
      <c r="C1524" s="8" t="str">
        <f t="shared" ca="1" si="345"/>
        <v>8 (918) 183-86-94</v>
      </c>
      <c r="D1524" s="7">
        <f t="shared" ca="1" si="346"/>
        <v>180</v>
      </c>
      <c r="E1524" s="7">
        <f t="shared" ca="1" si="347"/>
        <v>90</v>
      </c>
      <c r="F1524" s="7">
        <f t="shared" ca="1" si="348"/>
        <v>1286</v>
      </c>
      <c r="G1524" s="9">
        <f t="shared" ca="1" si="349"/>
        <v>2423</v>
      </c>
      <c r="H1524" s="9" t="str">
        <f t="shared" ca="1" si="350"/>
        <v>ж</v>
      </c>
      <c r="I1524" s="19">
        <f t="shared" ca="1" si="351"/>
        <v>30</v>
      </c>
      <c r="J1524" s="10">
        <f t="shared" ca="1" si="352"/>
        <v>43680</v>
      </c>
      <c r="K1524">
        <v>8</v>
      </c>
      <c r="L1524">
        <f t="shared" ca="1" si="353"/>
        <v>9</v>
      </c>
      <c r="M1524">
        <f ca="1">INDEX(коды!$B$2:$B$11,MATCH(бэкэнд!L1524,коды!$C$2:$C$11,0))</f>
        <v>918</v>
      </c>
      <c r="N1524">
        <f t="shared" ca="1" si="354"/>
        <v>183</v>
      </c>
      <c r="O1524">
        <f t="shared" ca="1" si="355"/>
        <v>86</v>
      </c>
      <c r="P1524">
        <f t="shared" ca="1" si="355"/>
        <v>94</v>
      </c>
      <c r="Q1524">
        <f t="shared" ca="1" si="356"/>
        <v>2019</v>
      </c>
      <c r="R1524">
        <f t="shared" ca="1" si="357"/>
        <v>8</v>
      </c>
      <c r="S1524">
        <f t="shared" ca="1" si="358"/>
        <v>3</v>
      </c>
    </row>
    <row r="1525" spans="2:19">
      <c r="B1525" s="7">
        <f t="shared" si="359"/>
        <v>12627</v>
      </c>
      <c r="C1525" s="8" t="str">
        <f t="shared" ca="1" si="345"/>
        <v>8 (902) 302-62-58</v>
      </c>
      <c r="D1525" s="7">
        <f t="shared" ca="1" si="346"/>
        <v>145</v>
      </c>
      <c r="E1525" s="7">
        <f t="shared" ca="1" si="347"/>
        <v>73</v>
      </c>
      <c r="F1525" s="7">
        <f t="shared" ca="1" si="348"/>
        <v>2628</v>
      </c>
      <c r="G1525" s="9">
        <f t="shared" ca="1" si="349"/>
        <v>2179</v>
      </c>
      <c r="H1525" s="9" t="str">
        <f t="shared" ca="1" si="350"/>
        <v>ж</v>
      </c>
      <c r="I1525" s="19">
        <f t="shared" ca="1" si="351"/>
        <v>48</v>
      </c>
      <c r="J1525" s="10">
        <f t="shared" ca="1" si="352"/>
        <v>43531</v>
      </c>
      <c r="K1525">
        <v>8</v>
      </c>
      <c r="L1525">
        <f t="shared" ca="1" si="353"/>
        <v>2</v>
      </c>
      <c r="M1525">
        <f ca="1">INDEX(коды!$B$2:$B$11,MATCH(бэкэнд!L1525,коды!$C$2:$C$11,0))</f>
        <v>902</v>
      </c>
      <c r="N1525">
        <f t="shared" ca="1" si="354"/>
        <v>302</v>
      </c>
      <c r="O1525">
        <f t="shared" ca="1" si="355"/>
        <v>62</v>
      </c>
      <c r="P1525">
        <f t="shared" ca="1" si="355"/>
        <v>58</v>
      </c>
      <c r="Q1525">
        <f t="shared" ca="1" si="356"/>
        <v>2019</v>
      </c>
      <c r="R1525">
        <f t="shared" ca="1" si="357"/>
        <v>3</v>
      </c>
      <c r="S1525">
        <f t="shared" ca="1" si="358"/>
        <v>7</v>
      </c>
    </row>
    <row r="1526" spans="2:19">
      <c r="B1526" s="7">
        <f t="shared" si="359"/>
        <v>12628</v>
      </c>
      <c r="C1526" s="8" t="str">
        <f t="shared" ca="1" si="345"/>
        <v>8 (910) 525-16-69</v>
      </c>
      <c r="D1526" s="7">
        <f t="shared" ca="1" si="346"/>
        <v>179</v>
      </c>
      <c r="E1526" s="7">
        <f t="shared" ca="1" si="347"/>
        <v>45</v>
      </c>
      <c r="F1526" s="7">
        <f t="shared" ca="1" si="348"/>
        <v>2832</v>
      </c>
      <c r="G1526" s="9">
        <f t="shared" ca="1" si="349"/>
        <v>2886</v>
      </c>
      <c r="H1526" s="9" t="str">
        <f t="shared" ca="1" si="350"/>
        <v>м</v>
      </c>
      <c r="I1526" s="19">
        <f t="shared" ca="1" si="351"/>
        <v>37</v>
      </c>
      <c r="J1526" s="10">
        <f t="shared" ca="1" si="352"/>
        <v>43121</v>
      </c>
      <c r="K1526">
        <v>8</v>
      </c>
      <c r="L1526">
        <f t="shared" ca="1" si="353"/>
        <v>3</v>
      </c>
      <c r="M1526">
        <f ca="1">INDEX(коды!$B$2:$B$11,MATCH(бэкэнд!L1526,коды!$C$2:$C$11,0))</f>
        <v>910</v>
      </c>
      <c r="N1526">
        <f t="shared" ca="1" si="354"/>
        <v>525</v>
      </c>
      <c r="O1526">
        <f t="shared" ca="1" si="355"/>
        <v>16</v>
      </c>
      <c r="P1526">
        <f t="shared" ca="1" si="355"/>
        <v>69</v>
      </c>
      <c r="Q1526">
        <f t="shared" ca="1" si="356"/>
        <v>2018</v>
      </c>
      <c r="R1526">
        <f t="shared" ca="1" si="357"/>
        <v>1</v>
      </c>
      <c r="S1526">
        <f t="shared" ca="1" si="358"/>
        <v>21</v>
      </c>
    </row>
    <row r="1527" spans="2:19">
      <c r="B1527" s="7">
        <f t="shared" si="359"/>
        <v>12629</v>
      </c>
      <c r="C1527" s="8" t="str">
        <f t="shared" ca="1" si="345"/>
        <v>8 (988) 501-20-55</v>
      </c>
      <c r="D1527" s="7">
        <f t="shared" ca="1" si="346"/>
        <v>163</v>
      </c>
      <c r="E1527" s="7">
        <f t="shared" ca="1" si="347"/>
        <v>82</v>
      </c>
      <c r="F1527" s="7">
        <f t="shared" ca="1" si="348"/>
        <v>548</v>
      </c>
      <c r="G1527" s="9">
        <f t="shared" ca="1" si="349"/>
        <v>920</v>
      </c>
      <c r="H1527" s="9" t="str">
        <f t="shared" ca="1" si="350"/>
        <v>ж</v>
      </c>
      <c r="I1527" s="19">
        <f t="shared" ca="1" si="351"/>
        <v>41</v>
      </c>
      <c r="J1527" s="10">
        <f t="shared" ca="1" si="352"/>
        <v>43644</v>
      </c>
      <c r="K1527">
        <v>8</v>
      </c>
      <c r="L1527">
        <f t="shared" ca="1" si="353"/>
        <v>10</v>
      </c>
      <c r="M1527">
        <f ca="1">INDEX(коды!$B$2:$B$11,MATCH(бэкэнд!L1527,коды!$C$2:$C$11,0))</f>
        <v>988</v>
      </c>
      <c r="N1527">
        <f t="shared" ca="1" si="354"/>
        <v>501</v>
      </c>
      <c r="O1527">
        <f t="shared" ca="1" si="355"/>
        <v>20</v>
      </c>
      <c r="P1527">
        <f t="shared" ca="1" si="355"/>
        <v>55</v>
      </c>
      <c r="Q1527">
        <f t="shared" ca="1" si="356"/>
        <v>2019</v>
      </c>
      <c r="R1527">
        <f t="shared" ca="1" si="357"/>
        <v>6</v>
      </c>
      <c r="S1527">
        <f t="shared" ca="1" si="358"/>
        <v>28</v>
      </c>
    </row>
    <row r="1528" spans="2:19">
      <c r="B1528" s="7">
        <f t="shared" si="359"/>
        <v>12630</v>
      </c>
      <c r="C1528" s="8" t="str">
        <f t="shared" ca="1" si="345"/>
        <v>8 (912) 710-93-42</v>
      </c>
      <c r="D1528" s="7">
        <f t="shared" ca="1" si="346"/>
        <v>110</v>
      </c>
      <c r="E1528" s="7">
        <f t="shared" ca="1" si="347"/>
        <v>55</v>
      </c>
      <c r="F1528" s="7">
        <f t="shared" ca="1" si="348"/>
        <v>1815</v>
      </c>
      <c r="G1528" s="9">
        <f t="shared" ca="1" si="349"/>
        <v>1110</v>
      </c>
      <c r="H1528" s="9" t="str">
        <f t="shared" ca="1" si="350"/>
        <v>ж</v>
      </c>
      <c r="I1528" s="19">
        <f t="shared" ca="1" si="351"/>
        <v>33</v>
      </c>
      <c r="J1528" s="10">
        <f t="shared" ca="1" si="352"/>
        <v>43548</v>
      </c>
      <c r="K1528">
        <v>8</v>
      </c>
      <c r="L1528">
        <f t="shared" ca="1" si="353"/>
        <v>5</v>
      </c>
      <c r="M1528">
        <f ca="1">INDEX(коды!$B$2:$B$11,MATCH(бэкэнд!L1528,коды!$C$2:$C$11,0))</f>
        <v>912</v>
      </c>
      <c r="N1528">
        <f t="shared" ca="1" si="354"/>
        <v>710</v>
      </c>
      <c r="O1528">
        <f t="shared" ca="1" si="355"/>
        <v>93</v>
      </c>
      <c r="P1528">
        <f t="shared" ca="1" si="355"/>
        <v>42</v>
      </c>
      <c r="Q1528">
        <f t="shared" ca="1" si="356"/>
        <v>2019</v>
      </c>
      <c r="R1528">
        <f t="shared" ca="1" si="357"/>
        <v>3</v>
      </c>
      <c r="S1528">
        <f t="shared" ca="1" si="358"/>
        <v>24</v>
      </c>
    </row>
    <row r="1529" spans="2:19">
      <c r="B1529" s="7">
        <f t="shared" si="359"/>
        <v>12631</v>
      </c>
      <c r="C1529" s="8" t="str">
        <f t="shared" ca="1" si="345"/>
        <v>8 (918) 512-85-45</v>
      </c>
      <c r="D1529" s="7">
        <f t="shared" ca="1" si="346"/>
        <v>206</v>
      </c>
      <c r="E1529" s="7">
        <f t="shared" ca="1" si="347"/>
        <v>52</v>
      </c>
      <c r="F1529" s="7">
        <f t="shared" ca="1" si="348"/>
        <v>3315</v>
      </c>
      <c r="G1529" s="9">
        <f t="shared" ca="1" si="349"/>
        <v>2371</v>
      </c>
      <c r="H1529" s="9" t="str">
        <f t="shared" ca="1" si="350"/>
        <v>ж</v>
      </c>
      <c r="I1529" s="19">
        <f t="shared" ca="1" si="351"/>
        <v>41</v>
      </c>
      <c r="J1529" s="10">
        <f t="shared" ca="1" si="352"/>
        <v>43590</v>
      </c>
      <c r="K1529">
        <v>8</v>
      </c>
      <c r="L1529">
        <f t="shared" ca="1" si="353"/>
        <v>9</v>
      </c>
      <c r="M1529">
        <f ca="1">INDEX(коды!$B$2:$B$11,MATCH(бэкэнд!L1529,коды!$C$2:$C$11,0))</f>
        <v>918</v>
      </c>
      <c r="N1529">
        <f t="shared" ca="1" si="354"/>
        <v>512</v>
      </c>
      <c r="O1529">
        <f t="shared" ca="1" si="355"/>
        <v>85</v>
      </c>
      <c r="P1529">
        <f t="shared" ca="1" si="355"/>
        <v>45</v>
      </c>
      <c r="Q1529">
        <f t="shared" ca="1" si="356"/>
        <v>2019</v>
      </c>
      <c r="R1529">
        <f t="shared" ca="1" si="357"/>
        <v>5</v>
      </c>
      <c r="S1529">
        <f t="shared" ca="1" si="358"/>
        <v>5</v>
      </c>
    </row>
    <row r="1530" spans="2:19">
      <c r="B1530" s="7">
        <f t="shared" si="359"/>
        <v>12632</v>
      </c>
      <c r="C1530" s="8" t="str">
        <f t="shared" ca="1" si="345"/>
        <v>8 (914) 729-70-62</v>
      </c>
      <c r="D1530" s="7">
        <f t="shared" ca="1" si="346"/>
        <v>190</v>
      </c>
      <c r="E1530" s="7">
        <f t="shared" ca="1" si="347"/>
        <v>64</v>
      </c>
      <c r="F1530" s="7">
        <f t="shared" ca="1" si="348"/>
        <v>1132</v>
      </c>
      <c r="G1530" s="9">
        <f t="shared" ca="1" si="349"/>
        <v>1432</v>
      </c>
      <c r="H1530" s="9" t="str">
        <f t="shared" ca="1" si="350"/>
        <v>ж</v>
      </c>
      <c r="I1530" s="19">
        <f t="shared" ca="1" si="351"/>
        <v>21</v>
      </c>
      <c r="J1530" s="10">
        <f t="shared" ca="1" si="352"/>
        <v>43561</v>
      </c>
      <c r="K1530">
        <v>8</v>
      </c>
      <c r="L1530">
        <f t="shared" ca="1" si="353"/>
        <v>7</v>
      </c>
      <c r="M1530">
        <f ca="1">INDEX(коды!$B$2:$B$11,MATCH(бэкэнд!L1530,коды!$C$2:$C$11,0))</f>
        <v>914</v>
      </c>
      <c r="N1530">
        <f t="shared" ca="1" si="354"/>
        <v>729</v>
      </c>
      <c r="O1530">
        <f t="shared" ca="1" si="355"/>
        <v>70</v>
      </c>
      <c r="P1530">
        <f t="shared" ca="1" si="355"/>
        <v>62</v>
      </c>
      <c r="Q1530">
        <f t="shared" ca="1" si="356"/>
        <v>2019</v>
      </c>
      <c r="R1530">
        <f t="shared" ca="1" si="357"/>
        <v>4</v>
      </c>
      <c r="S1530">
        <f t="shared" ca="1" si="358"/>
        <v>6</v>
      </c>
    </row>
    <row r="1531" spans="2:19">
      <c r="B1531" s="7">
        <f t="shared" si="359"/>
        <v>12633</v>
      </c>
      <c r="C1531" s="8" t="str">
        <f t="shared" ca="1" si="345"/>
        <v>8 (912) 404-51-91</v>
      </c>
      <c r="D1531" s="7">
        <f t="shared" ca="1" si="346"/>
        <v>225</v>
      </c>
      <c r="E1531" s="7">
        <f t="shared" ca="1" si="347"/>
        <v>75</v>
      </c>
      <c r="F1531" s="7">
        <f t="shared" ca="1" si="348"/>
        <v>2790</v>
      </c>
      <c r="G1531" s="9">
        <f t="shared" ca="1" si="349"/>
        <v>3699</v>
      </c>
      <c r="H1531" s="9" t="str">
        <f t="shared" ca="1" si="350"/>
        <v>м</v>
      </c>
      <c r="I1531" s="19">
        <f t="shared" ca="1" si="351"/>
        <v>42</v>
      </c>
      <c r="J1531" s="10">
        <f t="shared" ca="1" si="352"/>
        <v>43544</v>
      </c>
      <c r="K1531">
        <v>8</v>
      </c>
      <c r="L1531">
        <f t="shared" ca="1" si="353"/>
        <v>5</v>
      </c>
      <c r="M1531">
        <f ca="1">INDEX(коды!$B$2:$B$11,MATCH(бэкэнд!L1531,коды!$C$2:$C$11,0))</f>
        <v>912</v>
      </c>
      <c r="N1531">
        <f t="shared" ca="1" si="354"/>
        <v>404</v>
      </c>
      <c r="O1531">
        <f t="shared" ca="1" si="355"/>
        <v>51</v>
      </c>
      <c r="P1531">
        <f t="shared" ca="1" si="355"/>
        <v>91</v>
      </c>
      <c r="Q1531">
        <f t="shared" ca="1" si="356"/>
        <v>2019</v>
      </c>
      <c r="R1531">
        <f t="shared" ca="1" si="357"/>
        <v>3</v>
      </c>
      <c r="S1531">
        <f t="shared" ca="1" si="358"/>
        <v>20</v>
      </c>
    </row>
    <row r="1532" spans="2:19">
      <c r="B1532" s="7">
        <f t="shared" si="359"/>
        <v>12634</v>
      </c>
      <c r="C1532" s="8" t="str">
        <f t="shared" ca="1" si="345"/>
        <v>8 (917) 530-52-62</v>
      </c>
      <c r="D1532" s="7">
        <f t="shared" ca="1" si="346"/>
        <v>56</v>
      </c>
      <c r="E1532" s="7">
        <f t="shared" ca="1" si="347"/>
        <v>19</v>
      </c>
      <c r="F1532" s="7">
        <f t="shared" ca="1" si="348"/>
        <v>2883</v>
      </c>
      <c r="G1532" s="9">
        <f t="shared" ca="1" si="349"/>
        <v>1120</v>
      </c>
      <c r="H1532" s="9" t="str">
        <f t="shared" ca="1" si="350"/>
        <v>ж</v>
      </c>
      <c r="I1532" s="19">
        <f t="shared" ca="1" si="351"/>
        <v>27</v>
      </c>
      <c r="J1532" s="10">
        <f t="shared" ca="1" si="352"/>
        <v>43627</v>
      </c>
      <c r="K1532">
        <v>8</v>
      </c>
      <c r="L1532">
        <f t="shared" ca="1" si="353"/>
        <v>8</v>
      </c>
      <c r="M1532">
        <f ca="1">INDEX(коды!$B$2:$B$11,MATCH(бэкэнд!L1532,коды!$C$2:$C$11,0))</f>
        <v>917</v>
      </c>
      <c r="N1532">
        <f t="shared" ca="1" si="354"/>
        <v>530</v>
      </c>
      <c r="O1532">
        <f t="shared" ca="1" si="355"/>
        <v>52</v>
      </c>
      <c r="P1532">
        <f t="shared" ca="1" si="355"/>
        <v>62</v>
      </c>
      <c r="Q1532">
        <f t="shared" ca="1" si="356"/>
        <v>2019</v>
      </c>
      <c r="R1532">
        <f t="shared" ca="1" si="357"/>
        <v>6</v>
      </c>
      <c r="S1532">
        <f t="shared" ca="1" si="358"/>
        <v>11</v>
      </c>
    </row>
    <row r="1533" spans="2:19">
      <c r="B1533" s="7">
        <f t="shared" si="359"/>
        <v>12635</v>
      </c>
      <c r="C1533" s="8" t="str">
        <f t="shared" ca="1" si="345"/>
        <v>8 (911) 133-14-58</v>
      </c>
      <c r="D1533" s="7">
        <f t="shared" ca="1" si="346"/>
        <v>189</v>
      </c>
      <c r="E1533" s="7">
        <f t="shared" ca="1" si="347"/>
        <v>95</v>
      </c>
      <c r="F1533" s="7">
        <f t="shared" ca="1" si="348"/>
        <v>1652</v>
      </c>
      <c r="G1533" s="9">
        <f t="shared" ca="1" si="349"/>
        <v>2700</v>
      </c>
      <c r="H1533" s="9" t="str">
        <f t="shared" ca="1" si="350"/>
        <v>ж</v>
      </c>
      <c r="I1533" s="19">
        <f t="shared" ca="1" si="351"/>
        <v>40</v>
      </c>
      <c r="J1533" s="10">
        <f t="shared" ca="1" si="352"/>
        <v>43732</v>
      </c>
      <c r="K1533">
        <v>8</v>
      </c>
      <c r="L1533">
        <f t="shared" ca="1" si="353"/>
        <v>4</v>
      </c>
      <c r="M1533">
        <f ca="1">INDEX(коды!$B$2:$B$11,MATCH(бэкэнд!L1533,коды!$C$2:$C$11,0))</f>
        <v>911</v>
      </c>
      <c r="N1533">
        <f t="shared" ca="1" si="354"/>
        <v>133</v>
      </c>
      <c r="O1533">
        <f t="shared" ca="1" si="355"/>
        <v>14</v>
      </c>
      <c r="P1533">
        <f t="shared" ca="1" si="355"/>
        <v>58</v>
      </c>
      <c r="Q1533">
        <f t="shared" ca="1" si="356"/>
        <v>2019</v>
      </c>
      <c r="R1533">
        <f t="shared" ca="1" si="357"/>
        <v>9</v>
      </c>
      <c r="S1533">
        <f t="shared" ca="1" si="358"/>
        <v>24</v>
      </c>
    </row>
    <row r="1534" spans="2:19">
      <c r="B1534" s="7">
        <f t="shared" si="359"/>
        <v>12636</v>
      </c>
      <c r="C1534" s="8" t="str">
        <f t="shared" ca="1" si="345"/>
        <v>8 (911) 461-24-35</v>
      </c>
      <c r="D1534" s="7">
        <f t="shared" ca="1" si="346"/>
        <v>220</v>
      </c>
      <c r="E1534" s="7">
        <f t="shared" ca="1" si="347"/>
        <v>74</v>
      </c>
      <c r="F1534" s="7">
        <f t="shared" ca="1" si="348"/>
        <v>3018</v>
      </c>
      <c r="G1534" s="9">
        <f t="shared" ca="1" si="349"/>
        <v>4566</v>
      </c>
      <c r="H1534" s="9" t="str">
        <f t="shared" ca="1" si="350"/>
        <v>м</v>
      </c>
      <c r="I1534" s="19">
        <f t="shared" ca="1" si="351"/>
        <v>42</v>
      </c>
      <c r="J1534" s="10">
        <f t="shared" ca="1" si="352"/>
        <v>43724</v>
      </c>
      <c r="K1534">
        <v>8</v>
      </c>
      <c r="L1534">
        <f t="shared" ca="1" si="353"/>
        <v>4</v>
      </c>
      <c r="M1534">
        <f ca="1">INDEX(коды!$B$2:$B$11,MATCH(бэкэнд!L1534,коды!$C$2:$C$11,0))</f>
        <v>911</v>
      </c>
      <c r="N1534">
        <f t="shared" ca="1" si="354"/>
        <v>461</v>
      </c>
      <c r="O1534">
        <f t="shared" ca="1" si="355"/>
        <v>24</v>
      </c>
      <c r="P1534">
        <f t="shared" ca="1" si="355"/>
        <v>35</v>
      </c>
      <c r="Q1534">
        <f t="shared" ca="1" si="356"/>
        <v>2019</v>
      </c>
      <c r="R1534">
        <f t="shared" ca="1" si="357"/>
        <v>9</v>
      </c>
      <c r="S1534">
        <f t="shared" ca="1" si="358"/>
        <v>16</v>
      </c>
    </row>
    <row r="1535" spans="2:19">
      <c r="B1535" s="7">
        <f t="shared" si="359"/>
        <v>12637</v>
      </c>
      <c r="C1535" s="8" t="str">
        <f t="shared" ca="1" si="345"/>
        <v>8 (914) 530-51-22</v>
      </c>
      <c r="D1535" s="7">
        <f t="shared" ca="1" si="346"/>
        <v>58</v>
      </c>
      <c r="E1535" s="7">
        <f t="shared" ca="1" si="347"/>
        <v>29</v>
      </c>
      <c r="F1535" s="7">
        <f t="shared" ca="1" si="348"/>
        <v>1842</v>
      </c>
      <c r="G1535" s="9">
        <f t="shared" ca="1" si="349"/>
        <v>1919</v>
      </c>
      <c r="H1535" s="9" t="str">
        <f t="shared" ca="1" si="350"/>
        <v>м</v>
      </c>
      <c r="I1535" s="19">
        <f t="shared" ca="1" si="351"/>
        <v>38</v>
      </c>
      <c r="J1535" s="10">
        <f t="shared" ca="1" si="352"/>
        <v>42943</v>
      </c>
      <c r="K1535">
        <v>8</v>
      </c>
      <c r="L1535">
        <f t="shared" ca="1" si="353"/>
        <v>7</v>
      </c>
      <c r="M1535">
        <f ca="1">INDEX(коды!$B$2:$B$11,MATCH(бэкэнд!L1535,коды!$C$2:$C$11,0))</f>
        <v>914</v>
      </c>
      <c r="N1535">
        <f t="shared" ca="1" si="354"/>
        <v>530</v>
      </c>
      <c r="O1535">
        <f t="shared" ca="1" si="355"/>
        <v>51</v>
      </c>
      <c r="P1535">
        <f t="shared" ca="1" si="355"/>
        <v>22</v>
      </c>
      <c r="Q1535">
        <f t="shared" ca="1" si="356"/>
        <v>2017</v>
      </c>
      <c r="R1535">
        <f t="shared" ca="1" si="357"/>
        <v>7</v>
      </c>
      <c r="S1535">
        <f t="shared" ca="1" si="358"/>
        <v>27</v>
      </c>
    </row>
    <row r="1536" spans="2:19">
      <c r="B1536" s="7">
        <f t="shared" si="359"/>
        <v>12638</v>
      </c>
      <c r="C1536" s="8" t="str">
        <f t="shared" ca="1" si="345"/>
        <v>8 (913) 414-44-58</v>
      </c>
      <c r="D1536" s="7">
        <f t="shared" ca="1" si="346"/>
        <v>168</v>
      </c>
      <c r="E1536" s="7">
        <f t="shared" ca="1" si="347"/>
        <v>56</v>
      </c>
      <c r="F1536" s="7">
        <f t="shared" ca="1" si="348"/>
        <v>1760</v>
      </c>
      <c r="G1536" s="9">
        <f t="shared" ca="1" si="349"/>
        <v>1324</v>
      </c>
      <c r="H1536" s="9" t="str">
        <f t="shared" ca="1" si="350"/>
        <v>м</v>
      </c>
      <c r="I1536" s="19">
        <f t="shared" ca="1" si="351"/>
        <v>85</v>
      </c>
      <c r="J1536" s="10">
        <f t="shared" ca="1" si="352"/>
        <v>43515</v>
      </c>
      <c r="K1536">
        <v>8</v>
      </c>
      <c r="L1536">
        <f t="shared" ca="1" si="353"/>
        <v>6</v>
      </c>
      <c r="M1536">
        <f ca="1">INDEX(коды!$B$2:$B$11,MATCH(бэкэнд!L1536,коды!$C$2:$C$11,0))</f>
        <v>913</v>
      </c>
      <c r="N1536">
        <f t="shared" ca="1" si="354"/>
        <v>414</v>
      </c>
      <c r="O1536">
        <f t="shared" ca="1" si="355"/>
        <v>44</v>
      </c>
      <c r="P1536">
        <f t="shared" ca="1" si="355"/>
        <v>58</v>
      </c>
      <c r="Q1536">
        <f t="shared" ca="1" si="356"/>
        <v>2019</v>
      </c>
      <c r="R1536">
        <f t="shared" ca="1" si="357"/>
        <v>2</v>
      </c>
      <c r="S1536">
        <f t="shared" ca="1" si="358"/>
        <v>19</v>
      </c>
    </row>
    <row r="1537" spans="2:19">
      <c r="B1537" s="7">
        <f t="shared" si="359"/>
        <v>12639</v>
      </c>
      <c r="C1537" s="8" t="str">
        <f t="shared" ca="1" si="345"/>
        <v>8 (988) 325-49-78</v>
      </c>
      <c r="D1537" s="7">
        <f t="shared" ca="1" si="346"/>
        <v>78</v>
      </c>
      <c r="E1537" s="7">
        <f t="shared" ca="1" si="347"/>
        <v>39</v>
      </c>
      <c r="F1537" s="7">
        <f t="shared" ca="1" si="348"/>
        <v>2020</v>
      </c>
      <c r="G1537" s="9">
        <f t="shared" ca="1" si="349"/>
        <v>1059</v>
      </c>
      <c r="H1537" s="9" t="str">
        <f t="shared" ca="1" si="350"/>
        <v>м</v>
      </c>
      <c r="I1537" s="19">
        <f t="shared" ca="1" si="351"/>
        <v>38</v>
      </c>
      <c r="J1537" s="10">
        <f t="shared" ca="1" si="352"/>
        <v>43420</v>
      </c>
      <c r="K1537">
        <v>8</v>
      </c>
      <c r="L1537">
        <f t="shared" ca="1" si="353"/>
        <v>10</v>
      </c>
      <c r="M1537">
        <f ca="1">INDEX(коды!$B$2:$B$11,MATCH(бэкэнд!L1537,коды!$C$2:$C$11,0))</f>
        <v>988</v>
      </c>
      <c r="N1537">
        <f t="shared" ca="1" si="354"/>
        <v>325</v>
      </c>
      <c r="O1537">
        <f t="shared" ca="1" si="355"/>
        <v>49</v>
      </c>
      <c r="P1537">
        <f t="shared" ca="1" si="355"/>
        <v>78</v>
      </c>
      <c r="Q1537">
        <f t="shared" ca="1" si="356"/>
        <v>2018</v>
      </c>
      <c r="R1537">
        <f t="shared" ca="1" si="357"/>
        <v>11</v>
      </c>
      <c r="S1537">
        <f t="shared" ca="1" si="358"/>
        <v>16</v>
      </c>
    </row>
    <row r="1538" spans="2:19">
      <c r="B1538" s="7">
        <f t="shared" si="359"/>
        <v>12640</v>
      </c>
      <c r="C1538" s="8" t="str">
        <f t="shared" ca="1" si="345"/>
        <v>8 (902) 655-98-68</v>
      </c>
      <c r="D1538" s="7">
        <f t="shared" ca="1" si="346"/>
        <v>74</v>
      </c>
      <c r="E1538" s="7">
        <f t="shared" ca="1" si="347"/>
        <v>37</v>
      </c>
      <c r="F1538" s="7">
        <f t="shared" ca="1" si="348"/>
        <v>1010</v>
      </c>
      <c r="G1538" s="9">
        <f t="shared" ca="1" si="349"/>
        <v>625</v>
      </c>
      <c r="H1538" s="9" t="str">
        <f t="shared" ca="1" si="350"/>
        <v>м</v>
      </c>
      <c r="I1538" s="19">
        <f t="shared" ca="1" si="351"/>
        <v>21</v>
      </c>
      <c r="J1538" s="10">
        <f t="shared" ca="1" si="352"/>
        <v>43649</v>
      </c>
      <c r="K1538">
        <v>8</v>
      </c>
      <c r="L1538">
        <f t="shared" ca="1" si="353"/>
        <v>2</v>
      </c>
      <c r="M1538">
        <f ca="1">INDEX(коды!$B$2:$B$11,MATCH(бэкэнд!L1538,коды!$C$2:$C$11,0))</f>
        <v>902</v>
      </c>
      <c r="N1538">
        <f t="shared" ca="1" si="354"/>
        <v>655</v>
      </c>
      <c r="O1538">
        <f t="shared" ca="1" si="355"/>
        <v>98</v>
      </c>
      <c r="P1538">
        <f t="shared" ca="1" si="355"/>
        <v>68</v>
      </c>
      <c r="Q1538">
        <f t="shared" ca="1" si="356"/>
        <v>2019</v>
      </c>
      <c r="R1538">
        <f t="shared" ca="1" si="357"/>
        <v>7</v>
      </c>
      <c r="S1538">
        <f t="shared" ca="1" si="358"/>
        <v>3</v>
      </c>
    </row>
    <row r="1539" spans="2:19">
      <c r="B1539" s="7">
        <f t="shared" si="359"/>
        <v>12641</v>
      </c>
      <c r="C1539" s="8" t="str">
        <f t="shared" ca="1" si="345"/>
        <v>8 (988) 463-43-55</v>
      </c>
      <c r="D1539" s="7">
        <f t="shared" ca="1" si="346"/>
        <v>50</v>
      </c>
      <c r="E1539" s="7">
        <f t="shared" ca="1" si="347"/>
        <v>25</v>
      </c>
      <c r="F1539" s="7">
        <f t="shared" ca="1" si="348"/>
        <v>707</v>
      </c>
      <c r="G1539" s="9">
        <f t="shared" ca="1" si="349"/>
        <v>962</v>
      </c>
      <c r="H1539" s="9" t="str">
        <f t="shared" ca="1" si="350"/>
        <v>ж</v>
      </c>
      <c r="I1539" s="19">
        <f t="shared" ca="1" si="351"/>
        <v>47</v>
      </c>
      <c r="J1539" s="10">
        <f t="shared" ca="1" si="352"/>
        <v>43255</v>
      </c>
      <c r="K1539">
        <v>8</v>
      </c>
      <c r="L1539">
        <f t="shared" ca="1" si="353"/>
        <v>10</v>
      </c>
      <c r="M1539">
        <f ca="1">INDEX(коды!$B$2:$B$11,MATCH(бэкэнд!L1539,коды!$C$2:$C$11,0))</f>
        <v>988</v>
      </c>
      <c r="N1539">
        <f t="shared" ca="1" si="354"/>
        <v>463</v>
      </c>
      <c r="O1539">
        <f t="shared" ca="1" si="355"/>
        <v>43</v>
      </c>
      <c r="P1539">
        <f t="shared" ca="1" si="355"/>
        <v>55</v>
      </c>
      <c r="Q1539">
        <f t="shared" ca="1" si="356"/>
        <v>2018</v>
      </c>
      <c r="R1539">
        <f t="shared" ca="1" si="357"/>
        <v>6</v>
      </c>
      <c r="S1539">
        <f t="shared" ca="1" si="358"/>
        <v>4</v>
      </c>
    </row>
    <row r="1540" spans="2:19">
      <c r="B1540" s="7">
        <f t="shared" si="359"/>
        <v>12642</v>
      </c>
      <c r="C1540" s="8" t="str">
        <f t="shared" ca="1" si="345"/>
        <v>8 (914) 732-74-38</v>
      </c>
      <c r="D1540" s="7">
        <f t="shared" ca="1" si="346"/>
        <v>125</v>
      </c>
      <c r="E1540" s="7">
        <f t="shared" ca="1" si="347"/>
        <v>63</v>
      </c>
      <c r="F1540" s="7">
        <f t="shared" ca="1" si="348"/>
        <v>1651</v>
      </c>
      <c r="G1540" s="9">
        <f t="shared" ca="1" si="349"/>
        <v>2171</v>
      </c>
      <c r="H1540" s="9" t="str">
        <f t="shared" ca="1" si="350"/>
        <v>м</v>
      </c>
      <c r="I1540" s="19">
        <f t="shared" ca="1" si="351"/>
        <v>34</v>
      </c>
      <c r="J1540" s="10">
        <f t="shared" ca="1" si="352"/>
        <v>43549</v>
      </c>
      <c r="K1540">
        <v>8</v>
      </c>
      <c r="L1540">
        <f t="shared" ca="1" si="353"/>
        <v>7</v>
      </c>
      <c r="M1540">
        <f ca="1">INDEX(коды!$B$2:$B$11,MATCH(бэкэнд!L1540,коды!$C$2:$C$11,0))</f>
        <v>914</v>
      </c>
      <c r="N1540">
        <f t="shared" ca="1" si="354"/>
        <v>732</v>
      </c>
      <c r="O1540">
        <f t="shared" ca="1" si="355"/>
        <v>74</v>
      </c>
      <c r="P1540">
        <f t="shared" ca="1" si="355"/>
        <v>38</v>
      </c>
      <c r="Q1540">
        <f t="shared" ca="1" si="356"/>
        <v>2019</v>
      </c>
      <c r="R1540">
        <f t="shared" ca="1" si="357"/>
        <v>3</v>
      </c>
      <c r="S1540">
        <f t="shared" ca="1" si="358"/>
        <v>25</v>
      </c>
    </row>
    <row r="1541" spans="2:19">
      <c r="B1541" s="7">
        <f t="shared" si="359"/>
        <v>12643</v>
      </c>
      <c r="C1541" s="8" t="str">
        <f t="shared" ca="1" si="345"/>
        <v>8 (917) 703-97-40</v>
      </c>
      <c r="D1541" s="7">
        <f t="shared" ca="1" si="346"/>
        <v>89</v>
      </c>
      <c r="E1541" s="7">
        <f t="shared" ca="1" si="347"/>
        <v>30</v>
      </c>
      <c r="F1541" s="7">
        <f t="shared" ca="1" si="348"/>
        <v>1696</v>
      </c>
      <c r="G1541" s="9">
        <f t="shared" ca="1" si="349"/>
        <v>1043</v>
      </c>
      <c r="H1541" s="9" t="str">
        <f t="shared" ca="1" si="350"/>
        <v>ж</v>
      </c>
      <c r="I1541" s="19">
        <f t="shared" ca="1" si="351"/>
        <v>43</v>
      </c>
      <c r="J1541" s="10">
        <f t="shared" ca="1" si="352"/>
        <v>43437</v>
      </c>
      <c r="K1541">
        <v>8</v>
      </c>
      <c r="L1541">
        <f t="shared" ca="1" si="353"/>
        <v>8</v>
      </c>
      <c r="M1541">
        <f ca="1">INDEX(коды!$B$2:$B$11,MATCH(бэкэнд!L1541,коды!$C$2:$C$11,0))</f>
        <v>917</v>
      </c>
      <c r="N1541">
        <f t="shared" ca="1" si="354"/>
        <v>703</v>
      </c>
      <c r="O1541">
        <f t="shared" ca="1" si="355"/>
        <v>97</v>
      </c>
      <c r="P1541">
        <f t="shared" ca="1" si="355"/>
        <v>40</v>
      </c>
      <c r="Q1541">
        <f t="shared" ca="1" si="356"/>
        <v>2018</v>
      </c>
      <c r="R1541">
        <f t="shared" ca="1" si="357"/>
        <v>12</v>
      </c>
      <c r="S1541">
        <f t="shared" ca="1" si="358"/>
        <v>3</v>
      </c>
    </row>
    <row r="1542" spans="2:19">
      <c r="B1542" s="7">
        <f t="shared" si="359"/>
        <v>12644</v>
      </c>
      <c r="C1542" s="8" t="str">
        <f t="shared" ca="1" si="345"/>
        <v>8 (902) 601-67-38</v>
      </c>
      <c r="D1542" s="7">
        <f t="shared" ca="1" si="346"/>
        <v>55</v>
      </c>
      <c r="E1542" s="7">
        <f t="shared" ca="1" si="347"/>
        <v>19</v>
      </c>
      <c r="F1542" s="7">
        <f t="shared" ca="1" si="348"/>
        <v>1726</v>
      </c>
      <c r="G1542" s="9">
        <f t="shared" ca="1" si="349"/>
        <v>980</v>
      </c>
      <c r="H1542" s="9" t="str">
        <f t="shared" ca="1" si="350"/>
        <v>м</v>
      </c>
      <c r="I1542" s="19">
        <f t="shared" ca="1" si="351"/>
        <v>47</v>
      </c>
      <c r="J1542" s="10">
        <f t="shared" ca="1" si="352"/>
        <v>43588</v>
      </c>
      <c r="K1542">
        <v>8</v>
      </c>
      <c r="L1542">
        <f t="shared" ca="1" si="353"/>
        <v>2</v>
      </c>
      <c r="M1542">
        <f ca="1">INDEX(коды!$B$2:$B$11,MATCH(бэкэнд!L1542,коды!$C$2:$C$11,0))</f>
        <v>902</v>
      </c>
      <c r="N1542">
        <f t="shared" ca="1" si="354"/>
        <v>601</v>
      </c>
      <c r="O1542">
        <f t="shared" ca="1" si="355"/>
        <v>67</v>
      </c>
      <c r="P1542">
        <f t="shared" ca="1" si="355"/>
        <v>38</v>
      </c>
      <c r="Q1542">
        <f t="shared" ca="1" si="356"/>
        <v>2019</v>
      </c>
      <c r="R1542">
        <f t="shared" ca="1" si="357"/>
        <v>5</v>
      </c>
      <c r="S1542">
        <f t="shared" ca="1" si="358"/>
        <v>3</v>
      </c>
    </row>
    <row r="1543" spans="2:19">
      <c r="B1543" s="7">
        <f t="shared" si="359"/>
        <v>12645</v>
      </c>
      <c r="C1543" s="8" t="str">
        <f t="shared" ca="1" si="345"/>
        <v>8 (988) 452-98-74</v>
      </c>
      <c r="D1543" s="7">
        <f t="shared" ca="1" si="346"/>
        <v>81</v>
      </c>
      <c r="E1543" s="7">
        <f t="shared" ca="1" si="347"/>
        <v>27</v>
      </c>
      <c r="F1543" s="7">
        <f t="shared" ca="1" si="348"/>
        <v>2828</v>
      </c>
      <c r="G1543" s="9">
        <f t="shared" ca="1" si="349"/>
        <v>1015</v>
      </c>
      <c r="H1543" s="9" t="str">
        <f t="shared" ca="1" si="350"/>
        <v>м</v>
      </c>
      <c r="I1543" s="19">
        <f t="shared" ca="1" si="351"/>
        <v>44</v>
      </c>
      <c r="J1543" s="10">
        <f t="shared" ca="1" si="352"/>
        <v>43678</v>
      </c>
      <c r="K1543">
        <v>8</v>
      </c>
      <c r="L1543">
        <f t="shared" ca="1" si="353"/>
        <v>10</v>
      </c>
      <c r="M1543">
        <f ca="1">INDEX(коды!$B$2:$B$11,MATCH(бэкэнд!L1543,коды!$C$2:$C$11,0))</f>
        <v>988</v>
      </c>
      <c r="N1543">
        <f t="shared" ca="1" si="354"/>
        <v>452</v>
      </c>
      <c r="O1543">
        <f t="shared" ca="1" si="355"/>
        <v>98</v>
      </c>
      <c r="P1543">
        <f t="shared" ca="1" si="355"/>
        <v>74</v>
      </c>
      <c r="Q1543">
        <f t="shared" ca="1" si="356"/>
        <v>2019</v>
      </c>
      <c r="R1543">
        <f t="shared" ca="1" si="357"/>
        <v>8</v>
      </c>
      <c r="S1543">
        <f t="shared" ca="1" si="358"/>
        <v>1</v>
      </c>
    </row>
    <row r="1544" spans="2:19">
      <c r="B1544" s="7">
        <f t="shared" si="359"/>
        <v>12646</v>
      </c>
      <c r="C1544" s="8" t="str">
        <f t="shared" ca="1" si="345"/>
        <v>8 (917) 480-81-22</v>
      </c>
      <c r="D1544" s="7">
        <f t="shared" ca="1" si="346"/>
        <v>116</v>
      </c>
      <c r="E1544" s="7">
        <f t="shared" ca="1" si="347"/>
        <v>39</v>
      </c>
      <c r="F1544" s="7">
        <f t="shared" ca="1" si="348"/>
        <v>1228</v>
      </c>
      <c r="G1544" s="9">
        <f t="shared" ca="1" si="349"/>
        <v>612</v>
      </c>
      <c r="H1544" s="9" t="str">
        <f t="shared" ca="1" si="350"/>
        <v>м</v>
      </c>
      <c r="I1544" s="19">
        <f t="shared" ca="1" si="351"/>
        <v>39</v>
      </c>
      <c r="J1544" s="10">
        <f t="shared" ca="1" si="352"/>
        <v>43574</v>
      </c>
      <c r="K1544">
        <v>8</v>
      </c>
      <c r="L1544">
        <f t="shared" ca="1" si="353"/>
        <v>8</v>
      </c>
      <c r="M1544">
        <f ca="1">INDEX(коды!$B$2:$B$11,MATCH(бэкэнд!L1544,коды!$C$2:$C$11,0))</f>
        <v>917</v>
      </c>
      <c r="N1544">
        <f t="shared" ca="1" si="354"/>
        <v>480</v>
      </c>
      <c r="O1544">
        <f t="shared" ca="1" si="355"/>
        <v>81</v>
      </c>
      <c r="P1544">
        <f t="shared" ca="1" si="355"/>
        <v>22</v>
      </c>
      <c r="Q1544">
        <f t="shared" ca="1" si="356"/>
        <v>2019</v>
      </c>
      <c r="R1544">
        <f t="shared" ca="1" si="357"/>
        <v>4</v>
      </c>
      <c r="S1544">
        <f t="shared" ca="1" si="358"/>
        <v>19</v>
      </c>
    </row>
    <row r="1545" spans="2:19">
      <c r="B1545" s="7">
        <f t="shared" si="359"/>
        <v>12647</v>
      </c>
      <c r="C1545" s="8" t="str">
        <f t="shared" ca="1" si="345"/>
        <v>8 (918) 305-24-79</v>
      </c>
      <c r="D1545" s="7">
        <f t="shared" ca="1" si="346"/>
        <v>32</v>
      </c>
      <c r="E1545" s="7">
        <f t="shared" ca="1" si="347"/>
        <v>8</v>
      </c>
      <c r="F1545" s="7">
        <f t="shared" ca="1" si="348"/>
        <v>529</v>
      </c>
      <c r="G1545" s="9">
        <f t="shared" ca="1" si="349"/>
        <v>516</v>
      </c>
      <c r="H1545" s="9" t="str">
        <f t="shared" ca="1" si="350"/>
        <v>м</v>
      </c>
      <c r="I1545" s="19">
        <f t="shared" ca="1" si="351"/>
        <v>46</v>
      </c>
      <c r="J1545" s="10">
        <f t="shared" ca="1" si="352"/>
        <v>43597</v>
      </c>
      <c r="K1545">
        <v>8</v>
      </c>
      <c r="L1545">
        <f t="shared" ca="1" si="353"/>
        <v>9</v>
      </c>
      <c r="M1545">
        <f ca="1">INDEX(коды!$B$2:$B$11,MATCH(бэкэнд!L1545,коды!$C$2:$C$11,0))</f>
        <v>918</v>
      </c>
      <c r="N1545">
        <f t="shared" ca="1" si="354"/>
        <v>305</v>
      </c>
      <c r="O1545">
        <f t="shared" ca="1" si="355"/>
        <v>24</v>
      </c>
      <c r="P1545">
        <f t="shared" ca="1" si="355"/>
        <v>79</v>
      </c>
      <c r="Q1545">
        <f t="shared" ca="1" si="356"/>
        <v>2019</v>
      </c>
      <c r="R1545">
        <f t="shared" ca="1" si="357"/>
        <v>5</v>
      </c>
      <c r="S1545">
        <f t="shared" ca="1" si="358"/>
        <v>12</v>
      </c>
    </row>
    <row r="1546" spans="2:19">
      <c r="B1546" s="7">
        <f t="shared" si="359"/>
        <v>12648</v>
      </c>
      <c r="C1546" s="8" t="str">
        <f t="shared" ref="C1546:C1609" ca="1" si="360">K1546&amp; " ("&amp;M1546&amp;") "&amp;N1546&amp;"-"&amp;O1546&amp;"-"&amp;P1546</f>
        <v>8 (913) 431-68-51</v>
      </c>
      <c r="D1546" s="7">
        <f t="shared" ref="D1546:D1609" ca="1" si="361">RANDBETWEEN(30,30*8)</f>
        <v>75</v>
      </c>
      <c r="E1546" s="7">
        <f t="shared" ref="E1546:E1609" ca="1" si="362">ROUNDUP(D1546/RANDBETWEEN(2,4),0)</f>
        <v>38</v>
      </c>
      <c r="F1546" s="7">
        <f t="shared" ref="F1546:F1609" ca="1" si="363">RANDBETWEEN(200,3500)</f>
        <v>3309</v>
      </c>
      <c r="G1546" s="9">
        <f t="shared" ref="G1546:G1609" ca="1" si="364">IF(E1546*F1546&gt;200000,RANDBETWEEN(3000,5000),IF(E1546*F1546&gt;100000,RANDBETWEEN(2000,3000),IF(E1546*F1546&gt;50000,RANDBETWEEN(1000,2000),RANDBETWEEN(500,1000))))</f>
        <v>2998</v>
      </c>
      <c r="H1546" s="9" t="str">
        <f t="shared" ref="H1546:H1609" ca="1" si="365">IF(RAND()&gt;0.49,"м","ж")</f>
        <v>м</v>
      </c>
      <c r="I1546" s="19">
        <f t="shared" ref="I1546:I1609" ca="1" si="366">IF(RAND()&gt;0.2,RANDBETWEEN(20,50),RANDBETWEEN(18,90))</f>
        <v>50</v>
      </c>
      <c r="J1546" s="10">
        <f t="shared" ref="J1546:J1609" ca="1" si="367">DATE(Q1546,R1546,S1546)</f>
        <v>43732</v>
      </c>
      <c r="K1546">
        <v>8</v>
      </c>
      <c r="L1546">
        <f t="shared" ref="L1546:L1609" ca="1" si="368">RANDBETWEEN(1,10)</f>
        <v>6</v>
      </c>
      <c r="M1546">
        <f ca="1">INDEX(коды!$B$2:$B$11,MATCH(бэкэнд!L1546,коды!$C$2:$C$11,0))</f>
        <v>913</v>
      </c>
      <c r="N1546">
        <f t="shared" ref="N1546:N1609" ca="1" si="369">RANDBETWEEN(100,999)</f>
        <v>431</v>
      </c>
      <c r="O1546">
        <f t="shared" ref="O1546:P1609" ca="1" si="370">RANDBETWEEN(10,99)</f>
        <v>68</v>
      </c>
      <c r="P1546">
        <f t="shared" ca="1" si="370"/>
        <v>51</v>
      </c>
      <c r="Q1546">
        <f t="shared" ref="Q1546:Q1609" ca="1" si="371">IF(RANDBETWEEN(1000,2000)&gt;1800,IF(RANDBETWEEN(1000,2000)&gt;1100,2018,2017),2019)</f>
        <v>2019</v>
      </c>
      <c r="R1546">
        <f t="shared" ref="R1546:R1609" ca="1" si="372">IF(Q1546=2019,RANDBETWEEN(1,9),RANDBETWEEN(1,12))</f>
        <v>9</v>
      </c>
      <c r="S1546">
        <f t="shared" ref="S1546:S1609" ca="1" si="373">RANDBETWEEN(1,28)</f>
        <v>24</v>
      </c>
    </row>
    <row r="1547" spans="2:19">
      <c r="B1547" s="7">
        <f t="shared" ref="B1547:B1610" si="374">B1546+1</f>
        <v>12649</v>
      </c>
      <c r="C1547" s="8" t="str">
        <f t="shared" ca="1" si="360"/>
        <v>8 (917) 178-96-91</v>
      </c>
      <c r="D1547" s="7">
        <f t="shared" ca="1" si="361"/>
        <v>108</v>
      </c>
      <c r="E1547" s="7">
        <f t="shared" ca="1" si="362"/>
        <v>27</v>
      </c>
      <c r="F1547" s="7">
        <f t="shared" ca="1" si="363"/>
        <v>2521</v>
      </c>
      <c r="G1547" s="9">
        <f t="shared" ca="1" si="364"/>
        <v>1516</v>
      </c>
      <c r="H1547" s="9" t="str">
        <f t="shared" ca="1" si="365"/>
        <v>м</v>
      </c>
      <c r="I1547" s="19">
        <f t="shared" ca="1" si="366"/>
        <v>38</v>
      </c>
      <c r="J1547" s="10">
        <f t="shared" ca="1" si="367"/>
        <v>43565</v>
      </c>
      <c r="K1547">
        <v>8</v>
      </c>
      <c r="L1547">
        <f t="shared" ca="1" si="368"/>
        <v>8</v>
      </c>
      <c r="M1547">
        <f ca="1">INDEX(коды!$B$2:$B$11,MATCH(бэкэнд!L1547,коды!$C$2:$C$11,0))</f>
        <v>917</v>
      </c>
      <c r="N1547">
        <f t="shared" ca="1" si="369"/>
        <v>178</v>
      </c>
      <c r="O1547">
        <f t="shared" ca="1" si="370"/>
        <v>96</v>
      </c>
      <c r="P1547">
        <f t="shared" ca="1" si="370"/>
        <v>91</v>
      </c>
      <c r="Q1547">
        <f t="shared" ca="1" si="371"/>
        <v>2019</v>
      </c>
      <c r="R1547">
        <f t="shared" ca="1" si="372"/>
        <v>4</v>
      </c>
      <c r="S1547">
        <f t="shared" ca="1" si="373"/>
        <v>10</v>
      </c>
    </row>
    <row r="1548" spans="2:19">
      <c r="B1548" s="7">
        <f t="shared" si="374"/>
        <v>12650</v>
      </c>
      <c r="C1548" s="8" t="str">
        <f t="shared" ca="1" si="360"/>
        <v>8 (912) 278-95-30</v>
      </c>
      <c r="D1548" s="7">
        <f t="shared" ca="1" si="361"/>
        <v>45</v>
      </c>
      <c r="E1548" s="7">
        <f t="shared" ca="1" si="362"/>
        <v>23</v>
      </c>
      <c r="F1548" s="7">
        <f t="shared" ca="1" si="363"/>
        <v>2999</v>
      </c>
      <c r="G1548" s="9">
        <f t="shared" ca="1" si="364"/>
        <v>1586</v>
      </c>
      <c r="H1548" s="9" t="str">
        <f t="shared" ca="1" si="365"/>
        <v>м</v>
      </c>
      <c r="I1548" s="19">
        <f t="shared" ca="1" si="366"/>
        <v>36</v>
      </c>
      <c r="J1548" s="10">
        <f t="shared" ca="1" si="367"/>
        <v>43408</v>
      </c>
      <c r="K1548">
        <v>8</v>
      </c>
      <c r="L1548">
        <f t="shared" ca="1" si="368"/>
        <v>5</v>
      </c>
      <c r="M1548">
        <f ca="1">INDEX(коды!$B$2:$B$11,MATCH(бэкэнд!L1548,коды!$C$2:$C$11,0))</f>
        <v>912</v>
      </c>
      <c r="N1548">
        <f t="shared" ca="1" si="369"/>
        <v>278</v>
      </c>
      <c r="O1548">
        <f t="shared" ca="1" si="370"/>
        <v>95</v>
      </c>
      <c r="P1548">
        <f t="shared" ca="1" si="370"/>
        <v>30</v>
      </c>
      <c r="Q1548">
        <f t="shared" ca="1" si="371"/>
        <v>2018</v>
      </c>
      <c r="R1548">
        <f t="shared" ca="1" si="372"/>
        <v>11</v>
      </c>
      <c r="S1548">
        <f t="shared" ca="1" si="373"/>
        <v>4</v>
      </c>
    </row>
    <row r="1549" spans="2:19">
      <c r="B1549" s="7">
        <f t="shared" si="374"/>
        <v>12651</v>
      </c>
      <c r="C1549" s="8" t="str">
        <f t="shared" ca="1" si="360"/>
        <v>8 (914) 848-23-74</v>
      </c>
      <c r="D1549" s="7">
        <f t="shared" ca="1" si="361"/>
        <v>31</v>
      </c>
      <c r="E1549" s="7">
        <f t="shared" ca="1" si="362"/>
        <v>8</v>
      </c>
      <c r="F1549" s="7">
        <f t="shared" ca="1" si="363"/>
        <v>2865</v>
      </c>
      <c r="G1549" s="9">
        <f t="shared" ca="1" si="364"/>
        <v>702</v>
      </c>
      <c r="H1549" s="9" t="str">
        <f t="shared" ca="1" si="365"/>
        <v>ж</v>
      </c>
      <c r="I1549" s="19">
        <f t="shared" ca="1" si="366"/>
        <v>78</v>
      </c>
      <c r="J1549" s="10">
        <f t="shared" ca="1" si="367"/>
        <v>43443</v>
      </c>
      <c r="K1549">
        <v>8</v>
      </c>
      <c r="L1549">
        <f t="shared" ca="1" si="368"/>
        <v>7</v>
      </c>
      <c r="M1549">
        <f ca="1">INDEX(коды!$B$2:$B$11,MATCH(бэкэнд!L1549,коды!$C$2:$C$11,0))</f>
        <v>914</v>
      </c>
      <c r="N1549">
        <f t="shared" ca="1" si="369"/>
        <v>848</v>
      </c>
      <c r="O1549">
        <f t="shared" ca="1" si="370"/>
        <v>23</v>
      </c>
      <c r="P1549">
        <f t="shared" ca="1" si="370"/>
        <v>74</v>
      </c>
      <c r="Q1549">
        <f t="shared" ca="1" si="371"/>
        <v>2018</v>
      </c>
      <c r="R1549">
        <f t="shared" ca="1" si="372"/>
        <v>12</v>
      </c>
      <c r="S1549">
        <f t="shared" ca="1" si="373"/>
        <v>9</v>
      </c>
    </row>
    <row r="1550" spans="2:19">
      <c r="B1550" s="7">
        <f t="shared" si="374"/>
        <v>12652</v>
      </c>
      <c r="C1550" s="8" t="str">
        <f t="shared" ca="1" si="360"/>
        <v>8 (914) 297-16-90</v>
      </c>
      <c r="D1550" s="7">
        <f t="shared" ca="1" si="361"/>
        <v>187</v>
      </c>
      <c r="E1550" s="7">
        <f t="shared" ca="1" si="362"/>
        <v>94</v>
      </c>
      <c r="F1550" s="7">
        <f t="shared" ca="1" si="363"/>
        <v>217</v>
      </c>
      <c r="G1550" s="9">
        <f t="shared" ca="1" si="364"/>
        <v>525</v>
      </c>
      <c r="H1550" s="9" t="str">
        <f t="shared" ca="1" si="365"/>
        <v>ж</v>
      </c>
      <c r="I1550" s="19">
        <f t="shared" ca="1" si="366"/>
        <v>37</v>
      </c>
      <c r="J1550" s="10">
        <f t="shared" ca="1" si="367"/>
        <v>43527</v>
      </c>
      <c r="K1550">
        <v>8</v>
      </c>
      <c r="L1550">
        <f t="shared" ca="1" si="368"/>
        <v>7</v>
      </c>
      <c r="M1550">
        <f ca="1">INDEX(коды!$B$2:$B$11,MATCH(бэкэнд!L1550,коды!$C$2:$C$11,0))</f>
        <v>914</v>
      </c>
      <c r="N1550">
        <f t="shared" ca="1" si="369"/>
        <v>297</v>
      </c>
      <c r="O1550">
        <f t="shared" ca="1" si="370"/>
        <v>16</v>
      </c>
      <c r="P1550">
        <f t="shared" ca="1" si="370"/>
        <v>90</v>
      </c>
      <c r="Q1550">
        <f t="shared" ca="1" si="371"/>
        <v>2019</v>
      </c>
      <c r="R1550">
        <f t="shared" ca="1" si="372"/>
        <v>3</v>
      </c>
      <c r="S1550">
        <f t="shared" ca="1" si="373"/>
        <v>3</v>
      </c>
    </row>
    <row r="1551" spans="2:19">
      <c r="B1551" s="7">
        <f t="shared" si="374"/>
        <v>12653</v>
      </c>
      <c r="C1551" s="8" t="str">
        <f t="shared" ca="1" si="360"/>
        <v>8 (902) 667-24-80</v>
      </c>
      <c r="D1551" s="7">
        <f t="shared" ca="1" si="361"/>
        <v>221</v>
      </c>
      <c r="E1551" s="7">
        <f t="shared" ca="1" si="362"/>
        <v>111</v>
      </c>
      <c r="F1551" s="7">
        <f t="shared" ca="1" si="363"/>
        <v>2928</v>
      </c>
      <c r="G1551" s="9">
        <f t="shared" ca="1" si="364"/>
        <v>3119</v>
      </c>
      <c r="H1551" s="9" t="str">
        <f t="shared" ca="1" si="365"/>
        <v>м</v>
      </c>
      <c r="I1551" s="19">
        <f t="shared" ca="1" si="366"/>
        <v>20</v>
      </c>
      <c r="J1551" s="10">
        <f t="shared" ca="1" si="367"/>
        <v>43540</v>
      </c>
      <c r="K1551">
        <v>8</v>
      </c>
      <c r="L1551">
        <f t="shared" ca="1" si="368"/>
        <v>2</v>
      </c>
      <c r="M1551">
        <f ca="1">INDEX(коды!$B$2:$B$11,MATCH(бэкэнд!L1551,коды!$C$2:$C$11,0))</f>
        <v>902</v>
      </c>
      <c r="N1551">
        <f t="shared" ca="1" si="369"/>
        <v>667</v>
      </c>
      <c r="O1551">
        <f t="shared" ca="1" si="370"/>
        <v>24</v>
      </c>
      <c r="P1551">
        <f t="shared" ca="1" si="370"/>
        <v>80</v>
      </c>
      <c r="Q1551">
        <f t="shared" ca="1" si="371"/>
        <v>2019</v>
      </c>
      <c r="R1551">
        <f t="shared" ca="1" si="372"/>
        <v>3</v>
      </c>
      <c r="S1551">
        <f t="shared" ca="1" si="373"/>
        <v>16</v>
      </c>
    </row>
    <row r="1552" spans="2:19">
      <c r="B1552" s="7">
        <f t="shared" si="374"/>
        <v>12654</v>
      </c>
      <c r="C1552" s="8" t="str">
        <f t="shared" ca="1" si="360"/>
        <v>8 (988) 579-72-21</v>
      </c>
      <c r="D1552" s="7">
        <f t="shared" ca="1" si="361"/>
        <v>240</v>
      </c>
      <c r="E1552" s="7">
        <f t="shared" ca="1" si="362"/>
        <v>80</v>
      </c>
      <c r="F1552" s="7">
        <f t="shared" ca="1" si="363"/>
        <v>2473</v>
      </c>
      <c r="G1552" s="9">
        <f t="shared" ca="1" si="364"/>
        <v>2321</v>
      </c>
      <c r="H1552" s="9" t="str">
        <f t="shared" ca="1" si="365"/>
        <v>м</v>
      </c>
      <c r="I1552" s="19">
        <f t="shared" ca="1" si="366"/>
        <v>31</v>
      </c>
      <c r="J1552" s="10">
        <f t="shared" ca="1" si="367"/>
        <v>43482</v>
      </c>
      <c r="K1552">
        <v>8</v>
      </c>
      <c r="L1552">
        <f t="shared" ca="1" si="368"/>
        <v>10</v>
      </c>
      <c r="M1552">
        <f ca="1">INDEX(коды!$B$2:$B$11,MATCH(бэкэнд!L1552,коды!$C$2:$C$11,0))</f>
        <v>988</v>
      </c>
      <c r="N1552">
        <f t="shared" ca="1" si="369"/>
        <v>579</v>
      </c>
      <c r="O1552">
        <f t="shared" ca="1" si="370"/>
        <v>72</v>
      </c>
      <c r="P1552">
        <f t="shared" ca="1" si="370"/>
        <v>21</v>
      </c>
      <c r="Q1552">
        <f t="shared" ca="1" si="371"/>
        <v>2019</v>
      </c>
      <c r="R1552">
        <f t="shared" ca="1" si="372"/>
        <v>1</v>
      </c>
      <c r="S1552">
        <f t="shared" ca="1" si="373"/>
        <v>17</v>
      </c>
    </row>
    <row r="1553" spans="2:19">
      <c r="B1553" s="7">
        <f t="shared" si="374"/>
        <v>12655</v>
      </c>
      <c r="C1553" s="8" t="str">
        <f t="shared" ca="1" si="360"/>
        <v>8 (914) 752-50-33</v>
      </c>
      <c r="D1553" s="7">
        <f t="shared" ca="1" si="361"/>
        <v>156</v>
      </c>
      <c r="E1553" s="7">
        <f t="shared" ca="1" si="362"/>
        <v>78</v>
      </c>
      <c r="F1553" s="7">
        <f t="shared" ca="1" si="363"/>
        <v>829</v>
      </c>
      <c r="G1553" s="9">
        <f t="shared" ca="1" si="364"/>
        <v>1485</v>
      </c>
      <c r="H1553" s="9" t="str">
        <f t="shared" ca="1" si="365"/>
        <v>м</v>
      </c>
      <c r="I1553" s="19">
        <f t="shared" ca="1" si="366"/>
        <v>28</v>
      </c>
      <c r="J1553" s="10">
        <f t="shared" ca="1" si="367"/>
        <v>43435</v>
      </c>
      <c r="K1553">
        <v>8</v>
      </c>
      <c r="L1553">
        <f t="shared" ca="1" si="368"/>
        <v>7</v>
      </c>
      <c r="M1553">
        <f ca="1">INDEX(коды!$B$2:$B$11,MATCH(бэкэнд!L1553,коды!$C$2:$C$11,0))</f>
        <v>914</v>
      </c>
      <c r="N1553">
        <f t="shared" ca="1" si="369"/>
        <v>752</v>
      </c>
      <c r="O1553">
        <f t="shared" ca="1" si="370"/>
        <v>50</v>
      </c>
      <c r="P1553">
        <f t="shared" ca="1" si="370"/>
        <v>33</v>
      </c>
      <c r="Q1553">
        <f t="shared" ca="1" si="371"/>
        <v>2018</v>
      </c>
      <c r="R1553">
        <f t="shared" ca="1" si="372"/>
        <v>12</v>
      </c>
      <c r="S1553">
        <f t="shared" ca="1" si="373"/>
        <v>1</v>
      </c>
    </row>
    <row r="1554" spans="2:19">
      <c r="B1554" s="7">
        <f t="shared" si="374"/>
        <v>12656</v>
      </c>
      <c r="C1554" s="8" t="str">
        <f t="shared" ca="1" si="360"/>
        <v>8 (912) 342-49-68</v>
      </c>
      <c r="D1554" s="7">
        <f t="shared" ca="1" si="361"/>
        <v>181</v>
      </c>
      <c r="E1554" s="7">
        <f t="shared" ca="1" si="362"/>
        <v>61</v>
      </c>
      <c r="F1554" s="7">
        <f t="shared" ca="1" si="363"/>
        <v>1394</v>
      </c>
      <c r="G1554" s="9">
        <f t="shared" ca="1" si="364"/>
        <v>1857</v>
      </c>
      <c r="H1554" s="9" t="str">
        <f t="shared" ca="1" si="365"/>
        <v>м</v>
      </c>
      <c r="I1554" s="19">
        <f t="shared" ca="1" si="366"/>
        <v>50</v>
      </c>
      <c r="J1554" s="10">
        <f t="shared" ca="1" si="367"/>
        <v>43726</v>
      </c>
      <c r="K1554">
        <v>8</v>
      </c>
      <c r="L1554">
        <f t="shared" ca="1" si="368"/>
        <v>5</v>
      </c>
      <c r="M1554">
        <f ca="1">INDEX(коды!$B$2:$B$11,MATCH(бэкэнд!L1554,коды!$C$2:$C$11,0))</f>
        <v>912</v>
      </c>
      <c r="N1554">
        <f t="shared" ca="1" si="369"/>
        <v>342</v>
      </c>
      <c r="O1554">
        <f t="shared" ca="1" si="370"/>
        <v>49</v>
      </c>
      <c r="P1554">
        <f t="shared" ca="1" si="370"/>
        <v>68</v>
      </c>
      <c r="Q1554">
        <f t="shared" ca="1" si="371"/>
        <v>2019</v>
      </c>
      <c r="R1554">
        <f t="shared" ca="1" si="372"/>
        <v>9</v>
      </c>
      <c r="S1554">
        <f t="shared" ca="1" si="373"/>
        <v>18</v>
      </c>
    </row>
    <row r="1555" spans="2:19">
      <c r="B1555" s="7">
        <f t="shared" si="374"/>
        <v>12657</v>
      </c>
      <c r="C1555" s="8" t="str">
        <f t="shared" ca="1" si="360"/>
        <v>8 (914) 329-34-29</v>
      </c>
      <c r="D1555" s="7">
        <f t="shared" ca="1" si="361"/>
        <v>117</v>
      </c>
      <c r="E1555" s="7">
        <f t="shared" ca="1" si="362"/>
        <v>39</v>
      </c>
      <c r="F1555" s="7">
        <f t="shared" ca="1" si="363"/>
        <v>2448</v>
      </c>
      <c r="G1555" s="9">
        <f t="shared" ca="1" si="364"/>
        <v>1562</v>
      </c>
      <c r="H1555" s="9" t="str">
        <f t="shared" ca="1" si="365"/>
        <v>м</v>
      </c>
      <c r="I1555" s="19">
        <f t="shared" ca="1" si="366"/>
        <v>33</v>
      </c>
      <c r="J1555" s="10">
        <f t="shared" ca="1" si="367"/>
        <v>43429</v>
      </c>
      <c r="K1555">
        <v>8</v>
      </c>
      <c r="L1555">
        <f t="shared" ca="1" si="368"/>
        <v>7</v>
      </c>
      <c r="M1555">
        <f ca="1">INDEX(коды!$B$2:$B$11,MATCH(бэкэнд!L1555,коды!$C$2:$C$11,0))</f>
        <v>914</v>
      </c>
      <c r="N1555">
        <f t="shared" ca="1" si="369"/>
        <v>329</v>
      </c>
      <c r="O1555">
        <f t="shared" ca="1" si="370"/>
        <v>34</v>
      </c>
      <c r="P1555">
        <f t="shared" ca="1" si="370"/>
        <v>29</v>
      </c>
      <c r="Q1555">
        <f t="shared" ca="1" si="371"/>
        <v>2018</v>
      </c>
      <c r="R1555">
        <f t="shared" ca="1" si="372"/>
        <v>11</v>
      </c>
      <c r="S1555">
        <f t="shared" ca="1" si="373"/>
        <v>25</v>
      </c>
    </row>
    <row r="1556" spans="2:19">
      <c r="B1556" s="7">
        <f t="shared" si="374"/>
        <v>12658</v>
      </c>
      <c r="C1556" s="8" t="str">
        <f t="shared" ca="1" si="360"/>
        <v>8 (913) 545-88-34</v>
      </c>
      <c r="D1556" s="7">
        <f t="shared" ca="1" si="361"/>
        <v>230</v>
      </c>
      <c r="E1556" s="7">
        <f t="shared" ca="1" si="362"/>
        <v>115</v>
      </c>
      <c r="F1556" s="7">
        <f t="shared" ca="1" si="363"/>
        <v>482</v>
      </c>
      <c r="G1556" s="9">
        <f t="shared" ca="1" si="364"/>
        <v>1373</v>
      </c>
      <c r="H1556" s="9" t="str">
        <f t="shared" ca="1" si="365"/>
        <v>м</v>
      </c>
      <c r="I1556" s="19">
        <f t="shared" ca="1" si="366"/>
        <v>56</v>
      </c>
      <c r="J1556" s="10">
        <f t="shared" ca="1" si="367"/>
        <v>43556</v>
      </c>
      <c r="K1556">
        <v>8</v>
      </c>
      <c r="L1556">
        <f t="shared" ca="1" si="368"/>
        <v>6</v>
      </c>
      <c r="M1556">
        <f ca="1">INDEX(коды!$B$2:$B$11,MATCH(бэкэнд!L1556,коды!$C$2:$C$11,0))</f>
        <v>913</v>
      </c>
      <c r="N1556">
        <f t="shared" ca="1" si="369"/>
        <v>545</v>
      </c>
      <c r="O1556">
        <f t="shared" ca="1" si="370"/>
        <v>88</v>
      </c>
      <c r="P1556">
        <f t="shared" ca="1" si="370"/>
        <v>34</v>
      </c>
      <c r="Q1556">
        <f t="shared" ca="1" si="371"/>
        <v>2019</v>
      </c>
      <c r="R1556">
        <f t="shared" ca="1" si="372"/>
        <v>4</v>
      </c>
      <c r="S1556">
        <f t="shared" ca="1" si="373"/>
        <v>1</v>
      </c>
    </row>
    <row r="1557" spans="2:19">
      <c r="B1557" s="7">
        <f t="shared" si="374"/>
        <v>12659</v>
      </c>
      <c r="C1557" s="8" t="str">
        <f t="shared" ca="1" si="360"/>
        <v>8 (911) 229-91-51</v>
      </c>
      <c r="D1557" s="7">
        <f t="shared" ca="1" si="361"/>
        <v>174</v>
      </c>
      <c r="E1557" s="7">
        <f t="shared" ca="1" si="362"/>
        <v>44</v>
      </c>
      <c r="F1557" s="7">
        <f t="shared" ca="1" si="363"/>
        <v>327</v>
      </c>
      <c r="G1557" s="9">
        <f t="shared" ca="1" si="364"/>
        <v>551</v>
      </c>
      <c r="H1557" s="9" t="str">
        <f t="shared" ca="1" si="365"/>
        <v>м</v>
      </c>
      <c r="I1557" s="19">
        <f t="shared" ca="1" si="366"/>
        <v>39</v>
      </c>
      <c r="J1557" s="10">
        <f t="shared" ca="1" si="367"/>
        <v>43550</v>
      </c>
      <c r="K1557">
        <v>8</v>
      </c>
      <c r="L1557">
        <f t="shared" ca="1" si="368"/>
        <v>4</v>
      </c>
      <c r="M1557">
        <f ca="1">INDEX(коды!$B$2:$B$11,MATCH(бэкэнд!L1557,коды!$C$2:$C$11,0))</f>
        <v>911</v>
      </c>
      <c r="N1557">
        <f t="shared" ca="1" si="369"/>
        <v>229</v>
      </c>
      <c r="O1557">
        <f t="shared" ca="1" si="370"/>
        <v>91</v>
      </c>
      <c r="P1557">
        <f t="shared" ca="1" si="370"/>
        <v>51</v>
      </c>
      <c r="Q1557">
        <f t="shared" ca="1" si="371"/>
        <v>2019</v>
      </c>
      <c r="R1557">
        <f t="shared" ca="1" si="372"/>
        <v>3</v>
      </c>
      <c r="S1557">
        <f t="shared" ca="1" si="373"/>
        <v>26</v>
      </c>
    </row>
    <row r="1558" spans="2:19">
      <c r="B1558" s="7">
        <f t="shared" si="374"/>
        <v>12660</v>
      </c>
      <c r="C1558" s="8" t="str">
        <f t="shared" ca="1" si="360"/>
        <v>8 (914) 575-88-86</v>
      </c>
      <c r="D1558" s="7">
        <f t="shared" ca="1" si="361"/>
        <v>203</v>
      </c>
      <c r="E1558" s="7">
        <f t="shared" ca="1" si="362"/>
        <v>68</v>
      </c>
      <c r="F1558" s="7">
        <f t="shared" ca="1" si="363"/>
        <v>559</v>
      </c>
      <c r="G1558" s="9">
        <f t="shared" ca="1" si="364"/>
        <v>989</v>
      </c>
      <c r="H1558" s="9" t="str">
        <f t="shared" ca="1" si="365"/>
        <v>м</v>
      </c>
      <c r="I1558" s="19">
        <f t="shared" ca="1" si="366"/>
        <v>35</v>
      </c>
      <c r="J1558" s="10">
        <f t="shared" ca="1" si="367"/>
        <v>43466</v>
      </c>
      <c r="K1558">
        <v>8</v>
      </c>
      <c r="L1558">
        <f t="shared" ca="1" si="368"/>
        <v>7</v>
      </c>
      <c r="M1558">
        <f ca="1">INDEX(коды!$B$2:$B$11,MATCH(бэкэнд!L1558,коды!$C$2:$C$11,0))</f>
        <v>914</v>
      </c>
      <c r="N1558">
        <f t="shared" ca="1" si="369"/>
        <v>575</v>
      </c>
      <c r="O1558">
        <f t="shared" ca="1" si="370"/>
        <v>88</v>
      </c>
      <c r="P1558">
        <f t="shared" ca="1" si="370"/>
        <v>86</v>
      </c>
      <c r="Q1558">
        <f t="shared" ca="1" si="371"/>
        <v>2019</v>
      </c>
      <c r="R1558">
        <f t="shared" ca="1" si="372"/>
        <v>1</v>
      </c>
      <c r="S1558">
        <f t="shared" ca="1" si="373"/>
        <v>1</v>
      </c>
    </row>
    <row r="1559" spans="2:19">
      <c r="B1559" s="7">
        <f t="shared" si="374"/>
        <v>12661</v>
      </c>
      <c r="C1559" s="8" t="str">
        <f t="shared" ca="1" si="360"/>
        <v>8 (988) 562-79-34</v>
      </c>
      <c r="D1559" s="7">
        <f t="shared" ca="1" si="361"/>
        <v>152</v>
      </c>
      <c r="E1559" s="7">
        <f t="shared" ca="1" si="362"/>
        <v>38</v>
      </c>
      <c r="F1559" s="7">
        <f t="shared" ca="1" si="363"/>
        <v>3392</v>
      </c>
      <c r="G1559" s="9">
        <f t="shared" ca="1" si="364"/>
        <v>2334</v>
      </c>
      <c r="H1559" s="9" t="str">
        <f t="shared" ca="1" si="365"/>
        <v>м</v>
      </c>
      <c r="I1559" s="19">
        <f t="shared" ca="1" si="366"/>
        <v>43</v>
      </c>
      <c r="J1559" s="10">
        <f t="shared" ca="1" si="367"/>
        <v>43732</v>
      </c>
      <c r="K1559">
        <v>8</v>
      </c>
      <c r="L1559">
        <f t="shared" ca="1" si="368"/>
        <v>10</v>
      </c>
      <c r="M1559">
        <f ca="1">INDEX(коды!$B$2:$B$11,MATCH(бэкэнд!L1559,коды!$C$2:$C$11,0))</f>
        <v>988</v>
      </c>
      <c r="N1559">
        <f t="shared" ca="1" si="369"/>
        <v>562</v>
      </c>
      <c r="O1559">
        <f t="shared" ca="1" si="370"/>
        <v>79</v>
      </c>
      <c r="P1559">
        <f t="shared" ca="1" si="370"/>
        <v>34</v>
      </c>
      <c r="Q1559">
        <f t="shared" ca="1" si="371"/>
        <v>2019</v>
      </c>
      <c r="R1559">
        <f t="shared" ca="1" si="372"/>
        <v>9</v>
      </c>
      <c r="S1559">
        <f t="shared" ca="1" si="373"/>
        <v>24</v>
      </c>
    </row>
    <row r="1560" spans="2:19">
      <c r="B1560" s="7">
        <f t="shared" si="374"/>
        <v>12662</v>
      </c>
      <c r="C1560" s="8" t="str">
        <f t="shared" ca="1" si="360"/>
        <v>8 (918) 562-35-16</v>
      </c>
      <c r="D1560" s="7">
        <f t="shared" ca="1" si="361"/>
        <v>138</v>
      </c>
      <c r="E1560" s="7">
        <f t="shared" ca="1" si="362"/>
        <v>35</v>
      </c>
      <c r="F1560" s="7">
        <f t="shared" ca="1" si="363"/>
        <v>2887</v>
      </c>
      <c r="G1560" s="9">
        <f t="shared" ca="1" si="364"/>
        <v>2198</v>
      </c>
      <c r="H1560" s="9" t="str">
        <f t="shared" ca="1" si="365"/>
        <v>м</v>
      </c>
      <c r="I1560" s="19">
        <f t="shared" ca="1" si="366"/>
        <v>49</v>
      </c>
      <c r="J1560" s="10">
        <f t="shared" ca="1" si="367"/>
        <v>43600</v>
      </c>
      <c r="K1560">
        <v>8</v>
      </c>
      <c r="L1560">
        <f t="shared" ca="1" si="368"/>
        <v>9</v>
      </c>
      <c r="M1560">
        <f ca="1">INDEX(коды!$B$2:$B$11,MATCH(бэкэнд!L1560,коды!$C$2:$C$11,0))</f>
        <v>918</v>
      </c>
      <c r="N1560">
        <f t="shared" ca="1" si="369"/>
        <v>562</v>
      </c>
      <c r="O1560">
        <f t="shared" ca="1" si="370"/>
        <v>35</v>
      </c>
      <c r="P1560">
        <f t="shared" ca="1" si="370"/>
        <v>16</v>
      </c>
      <c r="Q1560">
        <f t="shared" ca="1" si="371"/>
        <v>2019</v>
      </c>
      <c r="R1560">
        <f t="shared" ca="1" si="372"/>
        <v>5</v>
      </c>
      <c r="S1560">
        <f t="shared" ca="1" si="373"/>
        <v>15</v>
      </c>
    </row>
    <row r="1561" spans="2:19">
      <c r="B1561" s="7">
        <f t="shared" si="374"/>
        <v>12663</v>
      </c>
      <c r="C1561" s="8" t="str">
        <f t="shared" ca="1" si="360"/>
        <v>8 (914) 350-57-49</v>
      </c>
      <c r="D1561" s="7">
        <f t="shared" ca="1" si="361"/>
        <v>149</v>
      </c>
      <c r="E1561" s="7">
        <f t="shared" ca="1" si="362"/>
        <v>75</v>
      </c>
      <c r="F1561" s="7">
        <f t="shared" ca="1" si="363"/>
        <v>2975</v>
      </c>
      <c r="G1561" s="9">
        <f t="shared" ca="1" si="364"/>
        <v>3951</v>
      </c>
      <c r="H1561" s="9" t="str">
        <f t="shared" ca="1" si="365"/>
        <v>м</v>
      </c>
      <c r="I1561" s="19">
        <f t="shared" ca="1" si="366"/>
        <v>24</v>
      </c>
      <c r="J1561" s="10">
        <f t="shared" ca="1" si="367"/>
        <v>43602</v>
      </c>
      <c r="K1561">
        <v>8</v>
      </c>
      <c r="L1561">
        <f t="shared" ca="1" si="368"/>
        <v>7</v>
      </c>
      <c r="M1561">
        <f ca="1">INDEX(коды!$B$2:$B$11,MATCH(бэкэнд!L1561,коды!$C$2:$C$11,0))</f>
        <v>914</v>
      </c>
      <c r="N1561">
        <f t="shared" ca="1" si="369"/>
        <v>350</v>
      </c>
      <c r="O1561">
        <f t="shared" ca="1" si="370"/>
        <v>57</v>
      </c>
      <c r="P1561">
        <f t="shared" ca="1" si="370"/>
        <v>49</v>
      </c>
      <c r="Q1561">
        <f t="shared" ca="1" si="371"/>
        <v>2019</v>
      </c>
      <c r="R1561">
        <f t="shared" ca="1" si="372"/>
        <v>5</v>
      </c>
      <c r="S1561">
        <f t="shared" ca="1" si="373"/>
        <v>17</v>
      </c>
    </row>
    <row r="1562" spans="2:19">
      <c r="B1562" s="7">
        <f t="shared" si="374"/>
        <v>12664</v>
      </c>
      <c r="C1562" s="8" t="str">
        <f t="shared" ca="1" si="360"/>
        <v>8 (917) 346-98-15</v>
      </c>
      <c r="D1562" s="7">
        <f t="shared" ca="1" si="361"/>
        <v>54</v>
      </c>
      <c r="E1562" s="7">
        <f t="shared" ca="1" si="362"/>
        <v>14</v>
      </c>
      <c r="F1562" s="7">
        <f t="shared" ca="1" si="363"/>
        <v>1464</v>
      </c>
      <c r="G1562" s="9">
        <f t="shared" ca="1" si="364"/>
        <v>712</v>
      </c>
      <c r="H1562" s="9" t="str">
        <f t="shared" ca="1" si="365"/>
        <v>ж</v>
      </c>
      <c r="I1562" s="19">
        <f t="shared" ca="1" si="366"/>
        <v>49</v>
      </c>
      <c r="J1562" s="10">
        <f t="shared" ca="1" si="367"/>
        <v>43547</v>
      </c>
      <c r="K1562">
        <v>8</v>
      </c>
      <c r="L1562">
        <f t="shared" ca="1" si="368"/>
        <v>8</v>
      </c>
      <c r="M1562">
        <f ca="1">INDEX(коды!$B$2:$B$11,MATCH(бэкэнд!L1562,коды!$C$2:$C$11,0))</f>
        <v>917</v>
      </c>
      <c r="N1562">
        <f t="shared" ca="1" si="369"/>
        <v>346</v>
      </c>
      <c r="O1562">
        <f t="shared" ca="1" si="370"/>
        <v>98</v>
      </c>
      <c r="P1562">
        <f t="shared" ca="1" si="370"/>
        <v>15</v>
      </c>
      <c r="Q1562">
        <f t="shared" ca="1" si="371"/>
        <v>2019</v>
      </c>
      <c r="R1562">
        <f t="shared" ca="1" si="372"/>
        <v>3</v>
      </c>
      <c r="S1562">
        <f t="shared" ca="1" si="373"/>
        <v>23</v>
      </c>
    </row>
    <row r="1563" spans="2:19">
      <c r="B1563" s="7">
        <f t="shared" si="374"/>
        <v>12665</v>
      </c>
      <c r="C1563" s="8" t="str">
        <f t="shared" ca="1" si="360"/>
        <v>8 (911) 556-13-83</v>
      </c>
      <c r="D1563" s="7">
        <f t="shared" ca="1" si="361"/>
        <v>158</v>
      </c>
      <c r="E1563" s="7">
        <f t="shared" ca="1" si="362"/>
        <v>40</v>
      </c>
      <c r="F1563" s="7">
        <f t="shared" ca="1" si="363"/>
        <v>2587</v>
      </c>
      <c r="G1563" s="9">
        <f t="shared" ca="1" si="364"/>
        <v>2614</v>
      </c>
      <c r="H1563" s="9" t="str">
        <f t="shared" ca="1" si="365"/>
        <v>м</v>
      </c>
      <c r="I1563" s="19">
        <f t="shared" ca="1" si="366"/>
        <v>23</v>
      </c>
      <c r="J1563" s="10">
        <f t="shared" ca="1" si="367"/>
        <v>43713</v>
      </c>
      <c r="K1563">
        <v>8</v>
      </c>
      <c r="L1563">
        <f t="shared" ca="1" si="368"/>
        <v>4</v>
      </c>
      <c r="M1563">
        <f ca="1">INDEX(коды!$B$2:$B$11,MATCH(бэкэнд!L1563,коды!$C$2:$C$11,0))</f>
        <v>911</v>
      </c>
      <c r="N1563">
        <f t="shared" ca="1" si="369"/>
        <v>556</v>
      </c>
      <c r="O1563">
        <f t="shared" ca="1" si="370"/>
        <v>13</v>
      </c>
      <c r="P1563">
        <f t="shared" ca="1" si="370"/>
        <v>83</v>
      </c>
      <c r="Q1563">
        <f t="shared" ca="1" si="371"/>
        <v>2019</v>
      </c>
      <c r="R1563">
        <f t="shared" ca="1" si="372"/>
        <v>9</v>
      </c>
      <c r="S1563">
        <f t="shared" ca="1" si="373"/>
        <v>5</v>
      </c>
    </row>
    <row r="1564" spans="2:19">
      <c r="B1564" s="7">
        <f t="shared" si="374"/>
        <v>12666</v>
      </c>
      <c r="C1564" s="8" t="str">
        <f t="shared" ca="1" si="360"/>
        <v>8 (914) 246-99-98</v>
      </c>
      <c r="D1564" s="7">
        <f t="shared" ca="1" si="361"/>
        <v>69</v>
      </c>
      <c r="E1564" s="7">
        <f t="shared" ca="1" si="362"/>
        <v>35</v>
      </c>
      <c r="F1564" s="7">
        <f t="shared" ca="1" si="363"/>
        <v>358</v>
      </c>
      <c r="G1564" s="9">
        <f t="shared" ca="1" si="364"/>
        <v>898</v>
      </c>
      <c r="H1564" s="9" t="str">
        <f t="shared" ca="1" si="365"/>
        <v>м</v>
      </c>
      <c r="I1564" s="19">
        <f t="shared" ca="1" si="366"/>
        <v>39</v>
      </c>
      <c r="J1564" s="10">
        <f t="shared" ca="1" si="367"/>
        <v>43692</v>
      </c>
      <c r="K1564">
        <v>8</v>
      </c>
      <c r="L1564">
        <f t="shared" ca="1" si="368"/>
        <v>7</v>
      </c>
      <c r="M1564">
        <f ca="1">INDEX(коды!$B$2:$B$11,MATCH(бэкэнд!L1564,коды!$C$2:$C$11,0))</f>
        <v>914</v>
      </c>
      <c r="N1564">
        <f t="shared" ca="1" si="369"/>
        <v>246</v>
      </c>
      <c r="O1564">
        <f t="shared" ca="1" si="370"/>
        <v>99</v>
      </c>
      <c r="P1564">
        <f t="shared" ca="1" si="370"/>
        <v>98</v>
      </c>
      <c r="Q1564">
        <f t="shared" ca="1" si="371"/>
        <v>2019</v>
      </c>
      <c r="R1564">
        <f t="shared" ca="1" si="372"/>
        <v>8</v>
      </c>
      <c r="S1564">
        <f t="shared" ca="1" si="373"/>
        <v>15</v>
      </c>
    </row>
    <row r="1565" spans="2:19">
      <c r="B1565" s="7">
        <f t="shared" si="374"/>
        <v>12667</v>
      </c>
      <c r="C1565" s="8" t="str">
        <f t="shared" ca="1" si="360"/>
        <v>8 (910) 689-50-15</v>
      </c>
      <c r="D1565" s="7">
        <f t="shared" ca="1" si="361"/>
        <v>34</v>
      </c>
      <c r="E1565" s="7">
        <f t="shared" ca="1" si="362"/>
        <v>9</v>
      </c>
      <c r="F1565" s="7">
        <f t="shared" ca="1" si="363"/>
        <v>3364</v>
      </c>
      <c r="G1565" s="9">
        <f t="shared" ca="1" si="364"/>
        <v>705</v>
      </c>
      <c r="H1565" s="9" t="str">
        <f t="shared" ca="1" si="365"/>
        <v>м</v>
      </c>
      <c r="I1565" s="19">
        <f t="shared" ca="1" si="366"/>
        <v>35</v>
      </c>
      <c r="J1565" s="10">
        <f t="shared" ca="1" si="367"/>
        <v>43627</v>
      </c>
      <c r="K1565">
        <v>8</v>
      </c>
      <c r="L1565">
        <f t="shared" ca="1" si="368"/>
        <v>3</v>
      </c>
      <c r="M1565">
        <f ca="1">INDEX(коды!$B$2:$B$11,MATCH(бэкэнд!L1565,коды!$C$2:$C$11,0))</f>
        <v>910</v>
      </c>
      <c r="N1565">
        <f t="shared" ca="1" si="369"/>
        <v>689</v>
      </c>
      <c r="O1565">
        <f t="shared" ca="1" si="370"/>
        <v>50</v>
      </c>
      <c r="P1565">
        <f t="shared" ca="1" si="370"/>
        <v>15</v>
      </c>
      <c r="Q1565">
        <f t="shared" ca="1" si="371"/>
        <v>2019</v>
      </c>
      <c r="R1565">
        <f t="shared" ca="1" si="372"/>
        <v>6</v>
      </c>
      <c r="S1565">
        <f t="shared" ca="1" si="373"/>
        <v>11</v>
      </c>
    </row>
    <row r="1566" spans="2:19">
      <c r="B1566" s="7">
        <f t="shared" si="374"/>
        <v>12668</v>
      </c>
      <c r="C1566" s="8" t="str">
        <f t="shared" ca="1" si="360"/>
        <v>8 (910) 731-48-14</v>
      </c>
      <c r="D1566" s="7">
        <f t="shared" ca="1" si="361"/>
        <v>173</v>
      </c>
      <c r="E1566" s="7">
        <f t="shared" ca="1" si="362"/>
        <v>58</v>
      </c>
      <c r="F1566" s="7">
        <f t="shared" ca="1" si="363"/>
        <v>1259</v>
      </c>
      <c r="G1566" s="9">
        <f t="shared" ca="1" si="364"/>
        <v>1820</v>
      </c>
      <c r="H1566" s="9" t="str">
        <f t="shared" ca="1" si="365"/>
        <v>ж</v>
      </c>
      <c r="I1566" s="19">
        <f t="shared" ca="1" si="366"/>
        <v>31</v>
      </c>
      <c r="J1566" s="10">
        <f t="shared" ca="1" si="367"/>
        <v>43526</v>
      </c>
      <c r="K1566">
        <v>8</v>
      </c>
      <c r="L1566">
        <f t="shared" ca="1" si="368"/>
        <v>3</v>
      </c>
      <c r="M1566">
        <f ca="1">INDEX(коды!$B$2:$B$11,MATCH(бэкэнд!L1566,коды!$C$2:$C$11,0))</f>
        <v>910</v>
      </c>
      <c r="N1566">
        <f t="shared" ca="1" si="369"/>
        <v>731</v>
      </c>
      <c r="O1566">
        <f t="shared" ca="1" si="370"/>
        <v>48</v>
      </c>
      <c r="P1566">
        <f t="shared" ca="1" si="370"/>
        <v>14</v>
      </c>
      <c r="Q1566">
        <f t="shared" ca="1" si="371"/>
        <v>2019</v>
      </c>
      <c r="R1566">
        <f t="shared" ca="1" si="372"/>
        <v>3</v>
      </c>
      <c r="S1566">
        <f t="shared" ca="1" si="373"/>
        <v>2</v>
      </c>
    </row>
    <row r="1567" spans="2:19">
      <c r="B1567" s="7">
        <f t="shared" si="374"/>
        <v>12669</v>
      </c>
      <c r="C1567" s="8" t="str">
        <f t="shared" ca="1" si="360"/>
        <v>8 (988) 129-11-80</v>
      </c>
      <c r="D1567" s="7">
        <f t="shared" ca="1" si="361"/>
        <v>74</v>
      </c>
      <c r="E1567" s="7">
        <f t="shared" ca="1" si="362"/>
        <v>25</v>
      </c>
      <c r="F1567" s="7">
        <f t="shared" ca="1" si="363"/>
        <v>2824</v>
      </c>
      <c r="G1567" s="9">
        <f t="shared" ca="1" si="364"/>
        <v>1752</v>
      </c>
      <c r="H1567" s="9" t="str">
        <f t="shared" ca="1" si="365"/>
        <v>м</v>
      </c>
      <c r="I1567" s="19">
        <f t="shared" ca="1" si="366"/>
        <v>39</v>
      </c>
      <c r="J1567" s="10">
        <f t="shared" ca="1" si="367"/>
        <v>43709</v>
      </c>
      <c r="K1567">
        <v>8</v>
      </c>
      <c r="L1567">
        <f t="shared" ca="1" si="368"/>
        <v>10</v>
      </c>
      <c r="M1567">
        <f ca="1">INDEX(коды!$B$2:$B$11,MATCH(бэкэнд!L1567,коды!$C$2:$C$11,0))</f>
        <v>988</v>
      </c>
      <c r="N1567">
        <f t="shared" ca="1" si="369"/>
        <v>129</v>
      </c>
      <c r="O1567">
        <f t="shared" ca="1" si="370"/>
        <v>11</v>
      </c>
      <c r="P1567">
        <f t="shared" ca="1" si="370"/>
        <v>80</v>
      </c>
      <c r="Q1567">
        <f t="shared" ca="1" si="371"/>
        <v>2019</v>
      </c>
      <c r="R1567">
        <f t="shared" ca="1" si="372"/>
        <v>9</v>
      </c>
      <c r="S1567">
        <f t="shared" ca="1" si="373"/>
        <v>1</v>
      </c>
    </row>
    <row r="1568" spans="2:19">
      <c r="B1568" s="7">
        <f t="shared" si="374"/>
        <v>12670</v>
      </c>
      <c r="C1568" s="8" t="str">
        <f t="shared" ca="1" si="360"/>
        <v>8 (901) 948-87-68</v>
      </c>
      <c r="D1568" s="7">
        <f t="shared" ca="1" si="361"/>
        <v>37</v>
      </c>
      <c r="E1568" s="7">
        <f t="shared" ca="1" si="362"/>
        <v>13</v>
      </c>
      <c r="F1568" s="7">
        <f t="shared" ca="1" si="363"/>
        <v>2582</v>
      </c>
      <c r="G1568" s="9">
        <f t="shared" ca="1" si="364"/>
        <v>807</v>
      </c>
      <c r="H1568" s="9" t="str">
        <f t="shared" ca="1" si="365"/>
        <v>м</v>
      </c>
      <c r="I1568" s="19">
        <f t="shared" ca="1" si="366"/>
        <v>28</v>
      </c>
      <c r="J1568" s="10">
        <f t="shared" ca="1" si="367"/>
        <v>43467</v>
      </c>
      <c r="K1568">
        <v>8</v>
      </c>
      <c r="L1568">
        <f t="shared" ca="1" si="368"/>
        <v>1</v>
      </c>
      <c r="M1568">
        <f ca="1">INDEX(коды!$B$2:$B$11,MATCH(бэкэнд!L1568,коды!$C$2:$C$11,0))</f>
        <v>901</v>
      </c>
      <c r="N1568">
        <f t="shared" ca="1" si="369"/>
        <v>948</v>
      </c>
      <c r="O1568">
        <f t="shared" ca="1" si="370"/>
        <v>87</v>
      </c>
      <c r="P1568">
        <f t="shared" ca="1" si="370"/>
        <v>68</v>
      </c>
      <c r="Q1568">
        <f t="shared" ca="1" si="371"/>
        <v>2019</v>
      </c>
      <c r="R1568">
        <f t="shared" ca="1" si="372"/>
        <v>1</v>
      </c>
      <c r="S1568">
        <f t="shared" ca="1" si="373"/>
        <v>2</v>
      </c>
    </row>
    <row r="1569" spans="2:19">
      <c r="B1569" s="7">
        <f t="shared" si="374"/>
        <v>12671</v>
      </c>
      <c r="C1569" s="8" t="str">
        <f t="shared" ca="1" si="360"/>
        <v>8 (911) 436-63-94</v>
      </c>
      <c r="D1569" s="7">
        <f t="shared" ca="1" si="361"/>
        <v>223</v>
      </c>
      <c r="E1569" s="7">
        <f t="shared" ca="1" si="362"/>
        <v>56</v>
      </c>
      <c r="F1569" s="7">
        <f t="shared" ca="1" si="363"/>
        <v>1755</v>
      </c>
      <c r="G1569" s="9">
        <f t="shared" ca="1" si="364"/>
        <v>1791</v>
      </c>
      <c r="H1569" s="9" t="str">
        <f t="shared" ca="1" si="365"/>
        <v>м</v>
      </c>
      <c r="I1569" s="19">
        <f t="shared" ca="1" si="366"/>
        <v>25</v>
      </c>
      <c r="J1569" s="10">
        <f t="shared" ca="1" si="367"/>
        <v>43643</v>
      </c>
      <c r="K1569">
        <v>8</v>
      </c>
      <c r="L1569">
        <f t="shared" ca="1" si="368"/>
        <v>4</v>
      </c>
      <c r="M1569">
        <f ca="1">INDEX(коды!$B$2:$B$11,MATCH(бэкэнд!L1569,коды!$C$2:$C$11,0))</f>
        <v>911</v>
      </c>
      <c r="N1569">
        <f t="shared" ca="1" si="369"/>
        <v>436</v>
      </c>
      <c r="O1569">
        <f t="shared" ca="1" si="370"/>
        <v>63</v>
      </c>
      <c r="P1569">
        <f t="shared" ca="1" si="370"/>
        <v>94</v>
      </c>
      <c r="Q1569">
        <f t="shared" ca="1" si="371"/>
        <v>2019</v>
      </c>
      <c r="R1569">
        <f t="shared" ca="1" si="372"/>
        <v>6</v>
      </c>
      <c r="S1569">
        <f t="shared" ca="1" si="373"/>
        <v>27</v>
      </c>
    </row>
    <row r="1570" spans="2:19">
      <c r="B1570" s="7">
        <f t="shared" si="374"/>
        <v>12672</v>
      </c>
      <c r="C1570" s="8" t="str">
        <f t="shared" ca="1" si="360"/>
        <v>8 (910) 894-18-92</v>
      </c>
      <c r="D1570" s="7">
        <f t="shared" ca="1" si="361"/>
        <v>177</v>
      </c>
      <c r="E1570" s="7">
        <f t="shared" ca="1" si="362"/>
        <v>89</v>
      </c>
      <c r="F1570" s="7">
        <f t="shared" ca="1" si="363"/>
        <v>3087</v>
      </c>
      <c r="G1570" s="9">
        <f t="shared" ca="1" si="364"/>
        <v>3576</v>
      </c>
      <c r="H1570" s="9" t="str">
        <f t="shared" ca="1" si="365"/>
        <v>ж</v>
      </c>
      <c r="I1570" s="19">
        <f t="shared" ca="1" si="366"/>
        <v>23</v>
      </c>
      <c r="J1570" s="10">
        <f t="shared" ca="1" si="367"/>
        <v>43607</v>
      </c>
      <c r="K1570">
        <v>8</v>
      </c>
      <c r="L1570">
        <f t="shared" ca="1" si="368"/>
        <v>3</v>
      </c>
      <c r="M1570">
        <f ca="1">INDEX(коды!$B$2:$B$11,MATCH(бэкэнд!L1570,коды!$C$2:$C$11,0))</f>
        <v>910</v>
      </c>
      <c r="N1570">
        <f t="shared" ca="1" si="369"/>
        <v>894</v>
      </c>
      <c r="O1570">
        <f t="shared" ca="1" si="370"/>
        <v>18</v>
      </c>
      <c r="P1570">
        <f t="shared" ca="1" si="370"/>
        <v>92</v>
      </c>
      <c r="Q1570">
        <f t="shared" ca="1" si="371"/>
        <v>2019</v>
      </c>
      <c r="R1570">
        <f t="shared" ca="1" si="372"/>
        <v>5</v>
      </c>
      <c r="S1570">
        <f t="shared" ca="1" si="373"/>
        <v>22</v>
      </c>
    </row>
    <row r="1571" spans="2:19">
      <c r="B1571" s="7">
        <f t="shared" si="374"/>
        <v>12673</v>
      </c>
      <c r="C1571" s="8" t="str">
        <f t="shared" ca="1" si="360"/>
        <v>8 (913) 244-34-89</v>
      </c>
      <c r="D1571" s="7">
        <f t="shared" ca="1" si="361"/>
        <v>54</v>
      </c>
      <c r="E1571" s="7">
        <f t="shared" ca="1" si="362"/>
        <v>27</v>
      </c>
      <c r="F1571" s="7">
        <f t="shared" ca="1" si="363"/>
        <v>344</v>
      </c>
      <c r="G1571" s="9">
        <f t="shared" ca="1" si="364"/>
        <v>663</v>
      </c>
      <c r="H1571" s="9" t="str">
        <f t="shared" ca="1" si="365"/>
        <v>ж</v>
      </c>
      <c r="I1571" s="19">
        <f t="shared" ca="1" si="366"/>
        <v>50</v>
      </c>
      <c r="J1571" s="10">
        <f t="shared" ca="1" si="367"/>
        <v>43702</v>
      </c>
      <c r="K1571">
        <v>8</v>
      </c>
      <c r="L1571">
        <f t="shared" ca="1" si="368"/>
        <v>6</v>
      </c>
      <c r="M1571">
        <f ca="1">INDEX(коды!$B$2:$B$11,MATCH(бэкэнд!L1571,коды!$C$2:$C$11,0))</f>
        <v>913</v>
      </c>
      <c r="N1571">
        <f t="shared" ca="1" si="369"/>
        <v>244</v>
      </c>
      <c r="O1571">
        <f t="shared" ca="1" si="370"/>
        <v>34</v>
      </c>
      <c r="P1571">
        <f t="shared" ca="1" si="370"/>
        <v>89</v>
      </c>
      <c r="Q1571">
        <f t="shared" ca="1" si="371"/>
        <v>2019</v>
      </c>
      <c r="R1571">
        <f t="shared" ca="1" si="372"/>
        <v>8</v>
      </c>
      <c r="S1571">
        <f t="shared" ca="1" si="373"/>
        <v>25</v>
      </c>
    </row>
    <row r="1572" spans="2:19">
      <c r="B1572" s="7">
        <f t="shared" si="374"/>
        <v>12674</v>
      </c>
      <c r="C1572" s="8" t="str">
        <f t="shared" ca="1" si="360"/>
        <v>8 (917) 997-41-77</v>
      </c>
      <c r="D1572" s="7">
        <f t="shared" ca="1" si="361"/>
        <v>70</v>
      </c>
      <c r="E1572" s="7">
        <f t="shared" ca="1" si="362"/>
        <v>18</v>
      </c>
      <c r="F1572" s="7">
        <f t="shared" ca="1" si="363"/>
        <v>692</v>
      </c>
      <c r="G1572" s="9">
        <f t="shared" ca="1" si="364"/>
        <v>661</v>
      </c>
      <c r="H1572" s="9" t="str">
        <f t="shared" ca="1" si="365"/>
        <v>ж</v>
      </c>
      <c r="I1572" s="19">
        <f t="shared" ca="1" si="366"/>
        <v>49</v>
      </c>
      <c r="J1572" s="10">
        <f t="shared" ca="1" si="367"/>
        <v>43248</v>
      </c>
      <c r="K1572">
        <v>8</v>
      </c>
      <c r="L1572">
        <f t="shared" ca="1" si="368"/>
        <v>8</v>
      </c>
      <c r="M1572">
        <f ca="1">INDEX(коды!$B$2:$B$11,MATCH(бэкэнд!L1572,коды!$C$2:$C$11,0))</f>
        <v>917</v>
      </c>
      <c r="N1572">
        <f t="shared" ca="1" si="369"/>
        <v>997</v>
      </c>
      <c r="O1572">
        <f t="shared" ca="1" si="370"/>
        <v>41</v>
      </c>
      <c r="P1572">
        <f t="shared" ca="1" si="370"/>
        <v>77</v>
      </c>
      <c r="Q1572">
        <f t="shared" ca="1" si="371"/>
        <v>2018</v>
      </c>
      <c r="R1572">
        <f t="shared" ca="1" si="372"/>
        <v>5</v>
      </c>
      <c r="S1572">
        <f t="shared" ca="1" si="373"/>
        <v>28</v>
      </c>
    </row>
    <row r="1573" spans="2:19">
      <c r="B1573" s="7">
        <f t="shared" si="374"/>
        <v>12675</v>
      </c>
      <c r="C1573" s="8" t="str">
        <f t="shared" ca="1" si="360"/>
        <v>8 (988) 861-54-39</v>
      </c>
      <c r="D1573" s="7">
        <f t="shared" ca="1" si="361"/>
        <v>152</v>
      </c>
      <c r="E1573" s="7">
        <f t="shared" ca="1" si="362"/>
        <v>76</v>
      </c>
      <c r="F1573" s="7">
        <f t="shared" ca="1" si="363"/>
        <v>3335</v>
      </c>
      <c r="G1573" s="9">
        <f t="shared" ca="1" si="364"/>
        <v>3695</v>
      </c>
      <c r="H1573" s="9" t="str">
        <f t="shared" ca="1" si="365"/>
        <v>м</v>
      </c>
      <c r="I1573" s="19">
        <f t="shared" ca="1" si="366"/>
        <v>49</v>
      </c>
      <c r="J1573" s="10">
        <f t="shared" ca="1" si="367"/>
        <v>43605</v>
      </c>
      <c r="K1573">
        <v>8</v>
      </c>
      <c r="L1573">
        <f t="shared" ca="1" si="368"/>
        <v>10</v>
      </c>
      <c r="M1573">
        <f ca="1">INDEX(коды!$B$2:$B$11,MATCH(бэкэнд!L1573,коды!$C$2:$C$11,0))</f>
        <v>988</v>
      </c>
      <c r="N1573">
        <f t="shared" ca="1" si="369"/>
        <v>861</v>
      </c>
      <c r="O1573">
        <f t="shared" ca="1" si="370"/>
        <v>54</v>
      </c>
      <c r="P1573">
        <f t="shared" ca="1" si="370"/>
        <v>39</v>
      </c>
      <c r="Q1573">
        <f t="shared" ca="1" si="371"/>
        <v>2019</v>
      </c>
      <c r="R1573">
        <f t="shared" ca="1" si="372"/>
        <v>5</v>
      </c>
      <c r="S1573">
        <f t="shared" ca="1" si="373"/>
        <v>20</v>
      </c>
    </row>
    <row r="1574" spans="2:19">
      <c r="B1574" s="7">
        <f t="shared" si="374"/>
        <v>12676</v>
      </c>
      <c r="C1574" s="8" t="str">
        <f t="shared" ca="1" si="360"/>
        <v>8 (914) 958-85-99</v>
      </c>
      <c r="D1574" s="7">
        <f t="shared" ca="1" si="361"/>
        <v>113</v>
      </c>
      <c r="E1574" s="7">
        <f t="shared" ca="1" si="362"/>
        <v>57</v>
      </c>
      <c r="F1574" s="7">
        <f t="shared" ca="1" si="363"/>
        <v>317</v>
      </c>
      <c r="G1574" s="9">
        <f t="shared" ca="1" si="364"/>
        <v>944</v>
      </c>
      <c r="H1574" s="9" t="str">
        <f t="shared" ca="1" si="365"/>
        <v>м</v>
      </c>
      <c r="I1574" s="19">
        <f t="shared" ca="1" si="366"/>
        <v>23</v>
      </c>
      <c r="J1574" s="10">
        <f t="shared" ca="1" si="367"/>
        <v>43723</v>
      </c>
      <c r="K1574">
        <v>8</v>
      </c>
      <c r="L1574">
        <f t="shared" ca="1" si="368"/>
        <v>7</v>
      </c>
      <c r="M1574">
        <f ca="1">INDEX(коды!$B$2:$B$11,MATCH(бэкэнд!L1574,коды!$C$2:$C$11,0))</f>
        <v>914</v>
      </c>
      <c r="N1574">
        <f t="shared" ca="1" si="369"/>
        <v>958</v>
      </c>
      <c r="O1574">
        <f t="shared" ca="1" si="370"/>
        <v>85</v>
      </c>
      <c r="P1574">
        <f t="shared" ca="1" si="370"/>
        <v>99</v>
      </c>
      <c r="Q1574">
        <f t="shared" ca="1" si="371"/>
        <v>2019</v>
      </c>
      <c r="R1574">
        <f t="shared" ca="1" si="372"/>
        <v>9</v>
      </c>
      <c r="S1574">
        <f t="shared" ca="1" si="373"/>
        <v>15</v>
      </c>
    </row>
    <row r="1575" spans="2:19">
      <c r="B1575" s="7">
        <f t="shared" si="374"/>
        <v>12677</v>
      </c>
      <c r="C1575" s="8" t="str">
        <f t="shared" ca="1" si="360"/>
        <v>8 (910) 770-45-89</v>
      </c>
      <c r="D1575" s="7">
        <f t="shared" ca="1" si="361"/>
        <v>207</v>
      </c>
      <c r="E1575" s="7">
        <f t="shared" ca="1" si="362"/>
        <v>52</v>
      </c>
      <c r="F1575" s="7">
        <f t="shared" ca="1" si="363"/>
        <v>2934</v>
      </c>
      <c r="G1575" s="9">
        <f t="shared" ca="1" si="364"/>
        <v>2454</v>
      </c>
      <c r="H1575" s="9" t="str">
        <f t="shared" ca="1" si="365"/>
        <v>м</v>
      </c>
      <c r="I1575" s="19">
        <f t="shared" ca="1" si="366"/>
        <v>40</v>
      </c>
      <c r="J1575" s="10">
        <f t="shared" ca="1" si="367"/>
        <v>43608</v>
      </c>
      <c r="K1575">
        <v>8</v>
      </c>
      <c r="L1575">
        <f t="shared" ca="1" si="368"/>
        <v>3</v>
      </c>
      <c r="M1575">
        <f ca="1">INDEX(коды!$B$2:$B$11,MATCH(бэкэнд!L1575,коды!$C$2:$C$11,0))</f>
        <v>910</v>
      </c>
      <c r="N1575">
        <f t="shared" ca="1" si="369"/>
        <v>770</v>
      </c>
      <c r="O1575">
        <f t="shared" ca="1" si="370"/>
        <v>45</v>
      </c>
      <c r="P1575">
        <f t="shared" ca="1" si="370"/>
        <v>89</v>
      </c>
      <c r="Q1575">
        <f t="shared" ca="1" si="371"/>
        <v>2019</v>
      </c>
      <c r="R1575">
        <f t="shared" ca="1" si="372"/>
        <v>5</v>
      </c>
      <c r="S1575">
        <f t="shared" ca="1" si="373"/>
        <v>23</v>
      </c>
    </row>
    <row r="1576" spans="2:19">
      <c r="B1576" s="7">
        <f t="shared" si="374"/>
        <v>12678</v>
      </c>
      <c r="C1576" s="8" t="str">
        <f t="shared" ca="1" si="360"/>
        <v>8 (910) 215-51-53</v>
      </c>
      <c r="D1576" s="7">
        <f t="shared" ca="1" si="361"/>
        <v>50</v>
      </c>
      <c r="E1576" s="7">
        <f t="shared" ca="1" si="362"/>
        <v>13</v>
      </c>
      <c r="F1576" s="7">
        <f t="shared" ca="1" si="363"/>
        <v>1217</v>
      </c>
      <c r="G1576" s="9">
        <f t="shared" ca="1" si="364"/>
        <v>728</v>
      </c>
      <c r="H1576" s="9" t="str">
        <f t="shared" ca="1" si="365"/>
        <v>м</v>
      </c>
      <c r="I1576" s="19">
        <f t="shared" ca="1" si="366"/>
        <v>22</v>
      </c>
      <c r="J1576" s="10">
        <f t="shared" ca="1" si="367"/>
        <v>43659</v>
      </c>
      <c r="K1576">
        <v>8</v>
      </c>
      <c r="L1576">
        <f t="shared" ca="1" si="368"/>
        <v>3</v>
      </c>
      <c r="M1576">
        <f ca="1">INDEX(коды!$B$2:$B$11,MATCH(бэкэнд!L1576,коды!$C$2:$C$11,0))</f>
        <v>910</v>
      </c>
      <c r="N1576">
        <f t="shared" ca="1" si="369"/>
        <v>215</v>
      </c>
      <c r="O1576">
        <f t="shared" ca="1" si="370"/>
        <v>51</v>
      </c>
      <c r="P1576">
        <f t="shared" ca="1" si="370"/>
        <v>53</v>
      </c>
      <c r="Q1576">
        <f t="shared" ca="1" si="371"/>
        <v>2019</v>
      </c>
      <c r="R1576">
        <f t="shared" ca="1" si="372"/>
        <v>7</v>
      </c>
      <c r="S1576">
        <f t="shared" ca="1" si="373"/>
        <v>13</v>
      </c>
    </row>
    <row r="1577" spans="2:19">
      <c r="B1577" s="7">
        <f t="shared" si="374"/>
        <v>12679</v>
      </c>
      <c r="C1577" s="8" t="str">
        <f t="shared" ca="1" si="360"/>
        <v>8 (901) 799-39-95</v>
      </c>
      <c r="D1577" s="7">
        <f t="shared" ca="1" si="361"/>
        <v>144</v>
      </c>
      <c r="E1577" s="7">
        <f t="shared" ca="1" si="362"/>
        <v>72</v>
      </c>
      <c r="F1577" s="7">
        <f t="shared" ca="1" si="363"/>
        <v>682</v>
      </c>
      <c r="G1577" s="9">
        <f t="shared" ca="1" si="364"/>
        <v>854</v>
      </c>
      <c r="H1577" s="9" t="str">
        <f t="shared" ca="1" si="365"/>
        <v>ж</v>
      </c>
      <c r="I1577" s="19">
        <f t="shared" ca="1" si="366"/>
        <v>48</v>
      </c>
      <c r="J1577" s="10">
        <f t="shared" ca="1" si="367"/>
        <v>43698</v>
      </c>
      <c r="K1577">
        <v>8</v>
      </c>
      <c r="L1577">
        <f t="shared" ca="1" si="368"/>
        <v>1</v>
      </c>
      <c r="M1577">
        <f ca="1">INDEX(коды!$B$2:$B$11,MATCH(бэкэнд!L1577,коды!$C$2:$C$11,0))</f>
        <v>901</v>
      </c>
      <c r="N1577">
        <f t="shared" ca="1" si="369"/>
        <v>799</v>
      </c>
      <c r="O1577">
        <f t="shared" ca="1" si="370"/>
        <v>39</v>
      </c>
      <c r="P1577">
        <f t="shared" ca="1" si="370"/>
        <v>95</v>
      </c>
      <c r="Q1577">
        <f t="shared" ca="1" si="371"/>
        <v>2019</v>
      </c>
      <c r="R1577">
        <f t="shared" ca="1" si="372"/>
        <v>8</v>
      </c>
      <c r="S1577">
        <f t="shared" ca="1" si="373"/>
        <v>21</v>
      </c>
    </row>
    <row r="1578" spans="2:19">
      <c r="B1578" s="7">
        <f t="shared" si="374"/>
        <v>12680</v>
      </c>
      <c r="C1578" s="8" t="str">
        <f t="shared" ca="1" si="360"/>
        <v>8 (913) 435-91-81</v>
      </c>
      <c r="D1578" s="7">
        <f t="shared" ca="1" si="361"/>
        <v>46</v>
      </c>
      <c r="E1578" s="7">
        <f t="shared" ca="1" si="362"/>
        <v>23</v>
      </c>
      <c r="F1578" s="7">
        <f t="shared" ca="1" si="363"/>
        <v>909</v>
      </c>
      <c r="G1578" s="9">
        <f t="shared" ca="1" si="364"/>
        <v>809</v>
      </c>
      <c r="H1578" s="9" t="str">
        <f t="shared" ca="1" si="365"/>
        <v>м</v>
      </c>
      <c r="I1578" s="19">
        <f t="shared" ca="1" si="366"/>
        <v>82</v>
      </c>
      <c r="J1578" s="10">
        <f t="shared" ca="1" si="367"/>
        <v>43562</v>
      </c>
      <c r="K1578">
        <v>8</v>
      </c>
      <c r="L1578">
        <f t="shared" ca="1" si="368"/>
        <v>6</v>
      </c>
      <c r="M1578">
        <f ca="1">INDEX(коды!$B$2:$B$11,MATCH(бэкэнд!L1578,коды!$C$2:$C$11,0))</f>
        <v>913</v>
      </c>
      <c r="N1578">
        <f t="shared" ca="1" si="369"/>
        <v>435</v>
      </c>
      <c r="O1578">
        <f t="shared" ca="1" si="370"/>
        <v>91</v>
      </c>
      <c r="P1578">
        <f t="shared" ca="1" si="370"/>
        <v>81</v>
      </c>
      <c r="Q1578">
        <f t="shared" ca="1" si="371"/>
        <v>2019</v>
      </c>
      <c r="R1578">
        <f t="shared" ca="1" si="372"/>
        <v>4</v>
      </c>
      <c r="S1578">
        <f t="shared" ca="1" si="373"/>
        <v>7</v>
      </c>
    </row>
    <row r="1579" spans="2:19">
      <c r="B1579" s="7">
        <f t="shared" si="374"/>
        <v>12681</v>
      </c>
      <c r="C1579" s="8" t="str">
        <f t="shared" ca="1" si="360"/>
        <v>8 (917) 452-47-97</v>
      </c>
      <c r="D1579" s="7">
        <f t="shared" ca="1" si="361"/>
        <v>196</v>
      </c>
      <c r="E1579" s="7">
        <f t="shared" ca="1" si="362"/>
        <v>98</v>
      </c>
      <c r="F1579" s="7">
        <f t="shared" ca="1" si="363"/>
        <v>209</v>
      </c>
      <c r="G1579" s="9">
        <f t="shared" ca="1" si="364"/>
        <v>656</v>
      </c>
      <c r="H1579" s="9" t="str">
        <f t="shared" ca="1" si="365"/>
        <v>ж</v>
      </c>
      <c r="I1579" s="19">
        <f t="shared" ca="1" si="366"/>
        <v>50</v>
      </c>
      <c r="J1579" s="10">
        <f t="shared" ca="1" si="367"/>
        <v>43728</v>
      </c>
      <c r="K1579">
        <v>8</v>
      </c>
      <c r="L1579">
        <f t="shared" ca="1" si="368"/>
        <v>8</v>
      </c>
      <c r="M1579">
        <f ca="1">INDEX(коды!$B$2:$B$11,MATCH(бэкэнд!L1579,коды!$C$2:$C$11,0))</f>
        <v>917</v>
      </c>
      <c r="N1579">
        <f t="shared" ca="1" si="369"/>
        <v>452</v>
      </c>
      <c r="O1579">
        <f t="shared" ca="1" si="370"/>
        <v>47</v>
      </c>
      <c r="P1579">
        <f t="shared" ca="1" si="370"/>
        <v>97</v>
      </c>
      <c r="Q1579">
        <f t="shared" ca="1" si="371"/>
        <v>2019</v>
      </c>
      <c r="R1579">
        <f t="shared" ca="1" si="372"/>
        <v>9</v>
      </c>
      <c r="S1579">
        <f t="shared" ca="1" si="373"/>
        <v>20</v>
      </c>
    </row>
    <row r="1580" spans="2:19">
      <c r="B1580" s="7">
        <f t="shared" si="374"/>
        <v>12682</v>
      </c>
      <c r="C1580" s="8" t="str">
        <f t="shared" ca="1" si="360"/>
        <v>8 (913) 883-92-62</v>
      </c>
      <c r="D1580" s="7">
        <f t="shared" ca="1" si="361"/>
        <v>171</v>
      </c>
      <c r="E1580" s="7">
        <f t="shared" ca="1" si="362"/>
        <v>43</v>
      </c>
      <c r="F1580" s="7">
        <f t="shared" ca="1" si="363"/>
        <v>2616</v>
      </c>
      <c r="G1580" s="9">
        <f t="shared" ca="1" si="364"/>
        <v>2459</v>
      </c>
      <c r="H1580" s="9" t="str">
        <f t="shared" ca="1" si="365"/>
        <v>м</v>
      </c>
      <c r="I1580" s="19">
        <f t="shared" ca="1" si="366"/>
        <v>48</v>
      </c>
      <c r="J1580" s="10">
        <f t="shared" ca="1" si="367"/>
        <v>43659</v>
      </c>
      <c r="K1580">
        <v>8</v>
      </c>
      <c r="L1580">
        <f t="shared" ca="1" si="368"/>
        <v>6</v>
      </c>
      <c r="M1580">
        <f ca="1">INDEX(коды!$B$2:$B$11,MATCH(бэкэнд!L1580,коды!$C$2:$C$11,0))</f>
        <v>913</v>
      </c>
      <c r="N1580">
        <f t="shared" ca="1" si="369"/>
        <v>883</v>
      </c>
      <c r="O1580">
        <f t="shared" ca="1" si="370"/>
        <v>92</v>
      </c>
      <c r="P1580">
        <f t="shared" ca="1" si="370"/>
        <v>62</v>
      </c>
      <c r="Q1580">
        <f t="shared" ca="1" si="371"/>
        <v>2019</v>
      </c>
      <c r="R1580">
        <f t="shared" ca="1" si="372"/>
        <v>7</v>
      </c>
      <c r="S1580">
        <f t="shared" ca="1" si="373"/>
        <v>13</v>
      </c>
    </row>
    <row r="1581" spans="2:19">
      <c r="B1581" s="7">
        <f t="shared" si="374"/>
        <v>12683</v>
      </c>
      <c r="C1581" s="8" t="str">
        <f t="shared" ca="1" si="360"/>
        <v>8 (911) 516-67-86</v>
      </c>
      <c r="D1581" s="7">
        <f t="shared" ca="1" si="361"/>
        <v>164</v>
      </c>
      <c r="E1581" s="7">
        <f t="shared" ca="1" si="362"/>
        <v>55</v>
      </c>
      <c r="F1581" s="7">
        <f t="shared" ca="1" si="363"/>
        <v>3045</v>
      </c>
      <c r="G1581" s="9">
        <f t="shared" ca="1" si="364"/>
        <v>2634</v>
      </c>
      <c r="H1581" s="9" t="str">
        <f t="shared" ca="1" si="365"/>
        <v>м</v>
      </c>
      <c r="I1581" s="19">
        <f t="shared" ca="1" si="366"/>
        <v>43</v>
      </c>
      <c r="J1581" s="10">
        <f t="shared" ca="1" si="367"/>
        <v>43721</v>
      </c>
      <c r="K1581">
        <v>8</v>
      </c>
      <c r="L1581">
        <f t="shared" ca="1" si="368"/>
        <v>4</v>
      </c>
      <c r="M1581">
        <f ca="1">INDEX(коды!$B$2:$B$11,MATCH(бэкэнд!L1581,коды!$C$2:$C$11,0))</f>
        <v>911</v>
      </c>
      <c r="N1581">
        <f t="shared" ca="1" si="369"/>
        <v>516</v>
      </c>
      <c r="O1581">
        <f t="shared" ca="1" si="370"/>
        <v>67</v>
      </c>
      <c r="P1581">
        <f t="shared" ca="1" si="370"/>
        <v>86</v>
      </c>
      <c r="Q1581">
        <f t="shared" ca="1" si="371"/>
        <v>2019</v>
      </c>
      <c r="R1581">
        <f t="shared" ca="1" si="372"/>
        <v>9</v>
      </c>
      <c r="S1581">
        <f t="shared" ca="1" si="373"/>
        <v>13</v>
      </c>
    </row>
    <row r="1582" spans="2:19">
      <c r="B1582" s="7">
        <f t="shared" si="374"/>
        <v>12684</v>
      </c>
      <c r="C1582" s="8" t="str">
        <f t="shared" ca="1" si="360"/>
        <v>8 (901) 945-79-58</v>
      </c>
      <c r="D1582" s="7">
        <f t="shared" ca="1" si="361"/>
        <v>117</v>
      </c>
      <c r="E1582" s="7">
        <f t="shared" ca="1" si="362"/>
        <v>59</v>
      </c>
      <c r="F1582" s="7">
        <f t="shared" ca="1" si="363"/>
        <v>2948</v>
      </c>
      <c r="G1582" s="9">
        <f t="shared" ca="1" si="364"/>
        <v>2582</v>
      </c>
      <c r="H1582" s="9" t="str">
        <f t="shared" ca="1" si="365"/>
        <v>ж</v>
      </c>
      <c r="I1582" s="19">
        <f t="shared" ca="1" si="366"/>
        <v>67</v>
      </c>
      <c r="J1582" s="10">
        <f t="shared" ca="1" si="367"/>
        <v>43712</v>
      </c>
      <c r="K1582">
        <v>8</v>
      </c>
      <c r="L1582">
        <f t="shared" ca="1" si="368"/>
        <v>1</v>
      </c>
      <c r="M1582">
        <f ca="1">INDEX(коды!$B$2:$B$11,MATCH(бэкэнд!L1582,коды!$C$2:$C$11,0))</f>
        <v>901</v>
      </c>
      <c r="N1582">
        <f t="shared" ca="1" si="369"/>
        <v>945</v>
      </c>
      <c r="O1582">
        <f t="shared" ca="1" si="370"/>
        <v>79</v>
      </c>
      <c r="P1582">
        <f t="shared" ca="1" si="370"/>
        <v>58</v>
      </c>
      <c r="Q1582">
        <f t="shared" ca="1" si="371"/>
        <v>2019</v>
      </c>
      <c r="R1582">
        <f t="shared" ca="1" si="372"/>
        <v>9</v>
      </c>
      <c r="S1582">
        <f t="shared" ca="1" si="373"/>
        <v>4</v>
      </c>
    </row>
    <row r="1583" spans="2:19">
      <c r="B1583" s="7">
        <f t="shared" si="374"/>
        <v>12685</v>
      </c>
      <c r="C1583" s="8" t="str">
        <f t="shared" ca="1" si="360"/>
        <v>8 (913) 815-90-74</v>
      </c>
      <c r="D1583" s="7">
        <f t="shared" ca="1" si="361"/>
        <v>55</v>
      </c>
      <c r="E1583" s="7">
        <f t="shared" ca="1" si="362"/>
        <v>19</v>
      </c>
      <c r="F1583" s="7">
        <f t="shared" ca="1" si="363"/>
        <v>1900</v>
      </c>
      <c r="G1583" s="9">
        <f t="shared" ca="1" si="364"/>
        <v>781</v>
      </c>
      <c r="H1583" s="9" t="str">
        <f t="shared" ca="1" si="365"/>
        <v>м</v>
      </c>
      <c r="I1583" s="19">
        <f t="shared" ca="1" si="366"/>
        <v>21</v>
      </c>
      <c r="J1583" s="10">
        <f t="shared" ca="1" si="367"/>
        <v>43299</v>
      </c>
      <c r="K1583">
        <v>8</v>
      </c>
      <c r="L1583">
        <f t="shared" ca="1" si="368"/>
        <v>6</v>
      </c>
      <c r="M1583">
        <f ca="1">INDEX(коды!$B$2:$B$11,MATCH(бэкэнд!L1583,коды!$C$2:$C$11,0))</f>
        <v>913</v>
      </c>
      <c r="N1583">
        <f t="shared" ca="1" si="369"/>
        <v>815</v>
      </c>
      <c r="O1583">
        <f t="shared" ca="1" si="370"/>
        <v>90</v>
      </c>
      <c r="P1583">
        <f t="shared" ca="1" si="370"/>
        <v>74</v>
      </c>
      <c r="Q1583">
        <f t="shared" ca="1" si="371"/>
        <v>2018</v>
      </c>
      <c r="R1583">
        <f t="shared" ca="1" si="372"/>
        <v>7</v>
      </c>
      <c r="S1583">
        <f t="shared" ca="1" si="373"/>
        <v>18</v>
      </c>
    </row>
    <row r="1584" spans="2:19">
      <c r="B1584" s="7">
        <f t="shared" si="374"/>
        <v>12686</v>
      </c>
      <c r="C1584" s="8" t="str">
        <f t="shared" ca="1" si="360"/>
        <v>8 (902) 135-94-10</v>
      </c>
      <c r="D1584" s="7">
        <f t="shared" ca="1" si="361"/>
        <v>105</v>
      </c>
      <c r="E1584" s="7">
        <f t="shared" ca="1" si="362"/>
        <v>53</v>
      </c>
      <c r="F1584" s="7">
        <f t="shared" ca="1" si="363"/>
        <v>2262</v>
      </c>
      <c r="G1584" s="9">
        <f t="shared" ca="1" si="364"/>
        <v>2147</v>
      </c>
      <c r="H1584" s="9" t="str">
        <f t="shared" ca="1" si="365"/>
        <v>м</v>
      </c>
      <c r="I1584" s="19">
        <f t="shared" ca="1" si="366"/>
        <v>21</v>
      </c>
      <c r="J1584" s="10">
        <f t="shared" ca="1" si="367"/>
        <v>43233</v>
      </c>
      <c r="K1584">
        <v>8</v>
      </c>
      <c r="L1584">
        <f t="shared" ca="1" si="368"/>
        <v>2</v>
      </c>
      <c r="M1584">
        <f ca="1">INDEX(коды!$B$2:$B$11,MATCH(бэкэнд!L1584,коды!$C$2:$C$11,0))</f>
        <v>902</v>
      </c>
      <c r="N1584">
        <f t="shared" ca="1" si="369"/>
        <v>135</v>
      </c>
      <c r="O1584">
        <f t="shared" ca="1" si="370"/>
        <v>94</v>
      </c>
      <c r="P1584">
        <f t="shared" ca="1" si="370"/>
        <v>10</v>
      </c>
      <c r="Q1584">
        <f t="shared" ca="1" si="371"/>
        <v>2018</v>
      </c>
      <c r="R1584">
        <f t="shared" ca="1" si="372"/>
        <v>5</v>
      </c>
      <c r="S1584">
        <f t="shared" ca="1" si="373"/>
        <v>13</v>
      </c>
    </row>
    <row r="1585" spans="2:19">
      <c r="B1585" s="7">
        <f t="shared" si="374"/>
        <v>12687</v>
      </c>
      <c r="C1585" s="8" t="str">
        <f t="shared" ca="1" si="360"/>
        <v>8 (902) 715-46-42</v>
      </c>
      <c r="D1585" s="7">
        <f t="shared" ca="1" si="361"/>
        <v>202</v>
      </c>
      <c r="E1585" s="7">
        <f t="shared" ca="1" si="362"/>
        <v>101</v>
      </c>
      <c r="F1585" s="7">
        <f t="shared" ca="1" si="363"/>
        <v>2375</v>
      </c>
      <c r="G1585" s="9">
        <f t="shared" ca="1" si="364"/>
        <v>3285</v>
      </c>
      <c r="H1585" s="9" t="str">
        <f t="shared" ca="1" si="365"/>
        <v>ж</v>
      </c>
      <c r="I1585" s="19">
        <f t="shared" ca="1" si="366"/>
        <v>35</v>
      </c>
      <c r="J1585" s="10">
        <f t="shared" ca="1" si="367"/>
        <v>43556</v>
      </c>
      <c r="K1585">
        <v>8</v>
      </c>
      <c r="L1585">
        <f t="shared" ca="1" si="368"/>
        <v>2</v>
      </c>
      <c r="M1585">
        <f ca="1">INDEX(коды!$B$2:$B$11,MATCH(бэкэнд!L1585,коды!$C$2:$C$11,0))</f>
        <v>902</v>
      </c>
      <c r="N1585">
        <f t="shared" ca="1" si="369"/>
        <v>715</v>
      </c>
      <c r="O1585">
        <f t="shared" ca="1" si="370"/>
        <v>46</v>
      </c>
      <c r="P1585">
        <f t="shared" ca="1" si="370"/>
        <v>42</v>
      </c>
      <c r="Q1585">
        <f t="shared" ca="1" si="371"/>
        <v>2019</v>
      </c>
      <c r="R1585">
        <f t="shared" ca="1" si="372"/>
        <v>4</v>
      </c>
      <c r="S1585">
        <f t="shared" ca="1" si="373"/>
        <v>1</v>
      </c>
    </row>
    <row r="1586" spans="2:19">
      <c r="B1586" s="7">
        <f t="shared" si="374"/>
        <v>12688</v>
      </c>
      <c r="C1586" s="8" t="str">
        <f t="shared" ca="1" si="360"/>
        <v>8 (988) 214-55-91</v>
      </c>
      <c r="D1586" s="7">
        <f t="shared" ca="1" si="361"/>
        <v>80</v>
      </c>
      <c r="E1586" s="7">
        <f t="shared" ca="1" si="362"/>
        <v>40</v>
      </c>
      <c r="F1586" s="7">
        <f t="shared" ca="1" si="363"/>
        <v>1051</v>
      </c>
      <c r="G1586" s="9">
        <f t="shared" ca="1" si="364"/>
        <v>668</v>
      </c>
      <c r="H1586" s="9" t="str">
        <f t="shared" ca="1" si="365"/>
        <v>ж</v>
      </c>
      <c r="I1586" s="19">
        <f t="shared" ca="1" si="366"/>
        <v>35</v>
      </c>
      <c r="J1586" s="10">
        <f t="shared" ca="1" si="367"/>
        <v>43579</v>
      </c>
      <c r="K1586">
        <v>8</v>
      </c>
      <c r="L1586">
        <f t="shared" ca="1" si="368"/>
        <v>10</v>
      </c>
      <c r="M1586">
        <f ca="1">INDEX(коды!$B$2:$B$11,MATCH(бэкэнд!L1586,коды!$C$2:$C$11,0))</f>
        <v>988</v>
      </c>
      <c r="N1586">
        <f t="shared" ca="1" si="369"/>
        <v>214</v>
      </c>
      <c r="O1586">
        <f t="shared" ca="1" si="370"/>
        <v>55</v>
      </c>
      <c r="P1586">
        <f t="shared" ca="1" si="370"/>
        <v>91</v>
      </c>
      <c r="Q1586">
        <f t="shared" ca="1" si="371"/>
        <v>2019</v>
      </c>
      <c r="R1586">
        <f t="shared" ca="1" si="372"/>
        <v>4</v>
      </c>
      <c r="S1586">
        <f t="shared" ca="1" si="373"/>
        <v>24</v>
      </c>
    </row>
    <row r="1587" spans="2:19">
      <c r="B1587" s="7">
        <f t="shared" si="374"/>
        <v>12689</v>
      </c>
      <c r="C1587" s="8" t="str">
        <f t="shared" ca="1" si="360"/>
        <v>8 (918) 515-13-68</v>
      </c>
      <c r="D1587" s="7">
        <f t="shared" ca="1" si="361"/>
        <v>64</v>
      </c>
      <c r="E1587" s="7">
        <f t="shared" ca="1" si="362"/>
        <v>16</v>
      </c>
      <c r="F1587" s="7">
        <f t="shared" ca="1" si="363"/>
        <v>3398</v>
      </c>
      <c r="G1587" s="9">
        <f t="shared" ca="1" si="364"/>
        <v>1604</v>
      </c>
      <c r="H1587" s="9" t="str">
        <f t="shared" ca="1" si="365"/>
        <v>м</v>
      </c>
      <c r="I1587" s="19">
        <f t="shared" ca="1" si="366"/>
        <v>33</v>
      </c>
      <c r="J1587" s="10">
        <f t="shared" ca="1" si="367"/>
        <v>43545</v>
      </c>
      <c r="K1587">
        <v>8</v>
      </c>
      <c r="L1587">
        <f t="shared" ca="1" si="368"/>
        <v>9</v>
      </c>
      <c r="M1587">
        <f ca="1">INDEX(коды!$B$2:$B$11,MATCH(бэкэнд!L1587,коды!$C$2:$C$11,0))</f>
        <v>918</v>
      </c>
      <c r="N1587">
        <f t="shared" ca="1" si="369"/>
        <v>515</v>
      </c>
      <c r="O1587">
        <f t="shared" ca="1" si="370"/>
        <v>13</v>
      </c>
      <c r="P1587">
        <f t="shared" ca="1" si="370"/>
        <v>68</v>
      </c>
      <c r="Q1587">
        <f t="shared" ca="1" si="371"/>
        <v>2019</v>
      </c>
      <c r="R1587">
        <f t="shared" ca="1" si="372"/>
        <v>3</v>
      </c>
      <c r="S1587">
        <f t="shared" ca="1" si="373"/>
        <v>21</v>
      </c>
    </row>
    <row r="1588" spans="2:19">
      <c r="B1588" s="7">
        <f t="shared" si="374"/>
        <v>12690</v>
      </c>
      <c r="C1588" s="8" t="str">
        <f t="shared" ca="1" si="360"/>
        <v>8 (988) 243-12-41</v>
      </c>
      <c r="D1588" s="7">
        <f t="shared" ca="1" si="361"/>
        <v>46</v>
      </c>
      <c r="E1588" s="7">
        <f t="shared" ca="1" si="362"/>
        <v>23</v>
      </c>
      <c r="F1588" s="7">
        <f t="shared" ca="1" si="363"/>
        <v>2675</v>
      </c>
      <c r="G1588" s="9">
        <f t="shared" ca="1" si="364"/>
        <v>1881</v>
      </c>
      <c r="H1588" s="9" t="str">
        <f t="shared" ca="1" si="365"/>
        <v>м</v>
      </c>
      <c r="I1588" s="19">
        <f t="shared" ca="1" si="366"/>
        <v>45</v>
      </c>
      <c r="J1588" s="10">
        <f t="shared" ca="1" si="367"/>
        <v>43725</v>
      </c>
      <c r="K1588">
        <v>8</v>
      </c>
      <c r="L1588">
        <f t="shared" ca="1" si="368"/>
        <v>10</v>
      </c>
      <c r="M1588">
        <f ca="1">INDEX(коды!$B$2:$B$11,MATCH(бэкэнд!L1588,коды!$C$2:$C$11,0))</f>
        <v>988</v>
      </c>
      <c r="N1588">
        <f t="shared" ca="1" si="369"/>
        <v>243</v>
      </c>
      <c r="O1588">
        <f t="shared" ca="1" si="370"/>
        <v>12</v>
      </c>
      <c r="P1588">
        <f t="shared" ca="1" si="370"/>
        <v>41</v>
      </c>
      <c r="Q1588">
        <f t="shared" ca="1" si="371"/>
        <v>2019</v>
      </c>
      <c r="R1588">
        <f t="shared" ca="1" si="372"/>
        <v>9</v>
      </c>
      <c r="S1588">
        <f t="shared" ca="1" si="373"/>
        <v>17</v>
      </c>
    </row>
    <row r="1589" spans="2:19">
      <c r="B1589" s="7">
        <f t="shared" si="374"/>
        <v>12691</v>
      </c>
      <c r="C1589" s="8" t="str">
        <f t="shared" ca="1" si="360"/>
        <v>8 (901) 887-52-52</v>
      </c>
      <c r="D1589" s="7">
        <f t="shared" ca="1" si="361"/>
        <v>103</v>
      </c>
      <c r="E1589" s="7">
        <f t="shared" ca="1" si="362"/>
        <v>52</v>
      </c>
      <c r="F1589" s="7">
        <f t="shared" ca="1" si="363"/>
        <v>1864</v>
      </c>
      <c r="G1589" s="9">
        <f t="shared" ca="1" si="364"/>
        <v>1363</v>
      </c>
      <c r="H1589" s="9" t="str">
        <f t="shared" ca="1" si="365"/>
        <v>ж</v>
      </c>
      <c r="I1589" s="19">
        <f t="shared" ca="1" si="366"/>
        <v>50</v>
      </c>
      <c r="J1589" s="10">
        <f t="shared" ca="1" si="367"/>
        <v>43530</v>
      </c>
      <c r="K1589">
        <v>8</v>
      </c>
      <c r="L1589">
        <f t="shared" ca="1" si="368"/>
        <v>1</v>
      </c>
      <c r="M1589">
        <f ca="1">INDEX(коды!$B$2:$B$11,MATCH(бэкэнд!L1589,коды!$C$2:$C$11,0))</f>
        <v>901</v>
      </c>
      <c r="N1589">
        <f t="shared" ca="1" si="369"/>
        <v>887</v>
      </c>
      <c r="O1589">
        <f t="shared" ca="1" si="370"/>
        <v>52</v>
      </c>
      <c r="P1589">
        <f t="shared" ca="1" si="370"/>
        <v>52</v>
      </c>
      <c r="Q1589">
        <f t="shared" ca="1" si="371"/>
        <v>2019</v>
      </c>
      <c r="R1589">
        <f t="shared" ca="1" si="372"/>
        <v>3</v>
      </c>
      <c r="S1589">
        <f t="shared" ca="1" si="373"/>
        <v>6</v>
      </c>
    </row>
    <row r="1590" spans="2:19">
      <c r="B1590" s="7">
        <f t="shared" si="374"/>
        <v>12692</v>
      </c>
      <c r="C1590" s="8" t="str">
        <f t="shared" ca="1" si="360"/>
        <v>8 (902) 775-89-58</v>
      </c>
      <c r="D1590" s="7">
        <f t="shared" ca="1" si="361"/>
        <v>71</v>
      </c>
      <c r="E1590" s="7">
        <f t="shared" ca="1" si="362"/>
        <v>24</v>
      </c>
      <c r="F1590" s="7">
        <f t="shared" ca="1" si="363"/>
        <v>779</v>
      </c>
      <c r="G1590" s="9">
        <f t="shared" ca="1" si="364"/>
        <v>905</v>
      </c>
      <c r="H1590" s="9" t="str">
        <f t="shared" ca="1" si="365"/>
        <v>м</v>
      </c>
      <c r="I1590" s="19">
        <f t="shared" ca="1" si="366"/>
        <v>47</v>
      </c>
      <c r="J1590" s="10">
        <f t="shared" ca="1" si="367"/>
        <v>43705</v>
      </c>
      <c r="K1590">
        <v>8</v>
      </c>
      <c r="L1590">
        <f t="shared" ca="1" si="368"/>
        <v>2</v>
      </c>
      <c r="M1590">
        <f ca="1">INDEX(коды!$B$2:$B$11,MATCH(бэкэнд!L1590,коды!$C$2:$C$11,0))</f>
        <v>902</v>
      </c>
      <c r="N1590">
        <f t="shared" ca="1" si="369"/>
        <v>775</v>
      </c>
      <c r="O1590">
        <f t="shared" ca="1" si="370"/>
        <v>89</v>
      </c>
      <c r="P1590">
        <f t="shared" ca="1" si="370"/>
        <v>58</v>
      </c>
      <c r="Q1590">
        <f t="shared" ca="1" si="371"/>
        <v>2019</v>
      </c>
      <c r="R1590">
        <f t="shared" ca="1" si="372"/>
        <v>8</v>
      </c>
      <c r="S1590">
        <f t="shared" ca="1" si="373"/>
        <v>28</v>
      </c>
    </row>
    <row r="1591" spans="2:19">
      <c r="B1591" s="7">
        <f t="shared" si="374"/>
        <v>12693</v>
      </c>
      <c r="C1591" s="8" t="str">
        <f t="shared" ca="1" si="360"/>
        <v>8 (913) 545-10-69</v>
      </c>
      <c r="D1591" s="7">
        <f t="shared" ca="1" si="361"/>
        <v>102</v>
      </c>
      <c r="E1591" s="7">
        <f t="shared" ca="1" si="362"/>
        <v>26</v>
      </c>
      <c r="F1591" s="7">
        <f t="shared" ca="1" si="363"/>
        <v>236</v>
      </c>
      <c r="G1591" s="9">
        <f t="shared" ca="1" si="364"/>
        <v>909</v>
      </c>
      <c r="H1591" s="9" t="str">
        <f t="shared" ca="1" si="365"/>
        <v>ж</v>
      </c>
      <c r="I1591" s="19">
        <f t="shared" ca="1" si="366"/>
        <v>46</v>
      </c>
      <c r="J1591" s="10">
        <f t="shared" ca="1" si="367"/>
        <v>43470</v>
      </c>
      <c r="K1591">
        <v>8</v>
      </c>
      <c r="L1591">
        <f t="shared" ca="1" si="368"/>
        <v>6</v>
      </c>
      <c r="M1591">
        <f ca="1">INDEX(коды!$B$2:$B$11,MATCH(бэкэнд!L1591,коды!$C$2:$C$11,0))</f>
        <v>913</v>
      </c>
      <c r="N1591">
        <f t="shared" ca="1" si="369"/>
        <v>545</v>
      </c>
      <c r="O1591">
        <f t="shared" ca="1" si="370"/>
        <v>10</v>
      </c>
      <c r="P1591">
        <f t="shared" ca="1" si="370"/>
        <v>69</v>
      </c>
      <c r="Q1591">
        <f t="shared" ca="1" si="371"/>
        <v>2019</v>
      </c>
      <c r="R1591">
        <f t="shared" ca="1" si="372"/>
        <v>1</v>
      </c>
      <c r="S1591">
        <f t="shared" ca="1" si="373"/>
        <v>5</v>
      </c>
    </row>
    <row r="1592" spans="2:19">
      <c r="B1592" s="7">
        <f t="shared" si="374"/>
        <v>12694</v>
      </c>
      <c r="C1592" s="8" t="str">
        <f t="shared" ca="1" si="360"/>
        <v>8 (988) 834-33-29</v>
      </c>
      <c r="D1592" s="7">
        <f t="shared" ca="1" si="361"/>
        <v>174</v>
      </c>
      <c r="E1592" s="7">
        <f t="shared" ca="1" si="362"/>
        <v>87</v>
      </c>
      <c r="F1592" s="7">
        <f t="shared" ca="1" si="363"/>
        <v>1339</v>
      </c>
      <c r="G1592" s="9">
        <f t="shared" ca="1" si="364"/>
        <v>2366</v>
      </c>
      <c r="H1592" s="9" t="str">
        <f t="shared" ca="1" si="365"/>
        <v>м</v>
      </c>
      <c r="I1592" s="19">
        <f t="shared" ca="1" si="366"/>
        <v>20</v>
      </c>
      <c r="J1592" s="10">
        <f t="shared" ca="1" si="367"/>
        <v>43653</v>
      </c>
      <c r="K1592">
        <v>8</v>
      </c>
      <c r="L1592">
        <f t="shared" ca="1" si="368"/>
        <v>10</v>
      </c>
      <c r="M1592">
        <f ca="1">INDEX(коды!$B$2:$B$11,MATCH(бэкэнд!L1592,коды!$C$2:$C$11,0))</f>
        <v>988</v>
      </c>
      <c r="N1592">
        <f t="shared" ca="1" si="369"/>
        <v>834</v>
      </c>
      <c r="O1592">
        <f t="shared" ca="1" si="370"/>
        <v>33</v>
      </c>
      <c r="P1592">
        <f t="shared" ca="1" si="370"/>
        <v>29</v>
      </c>
      <c r="Q1592">
        <f t="shared" ca="1" si="371"/>
        <v>2019</v>
      </c>
      <c r="R1592">
        <f t="shared" ca="1" si="372"/>
        <v>7</v>
      </c>
      <c r="S1592">
        <f t="shared" ca="1" si="373"/>
        <v>7</v>
      </c>
    </row>
    <row r="1593" spans="2:19">
      <c r="B1593" s="7">
        <f t="shared" si="374"/>
        <v>12695</v>
      </c>
      <c r="C1593" s="8" t="str">
        <f t="shared" ca="1" si="360"/>
        <v>8 (910) 905-97-85</v>
      </c>
      <c r="D1593" s="7">
        <f t="shared" ca="1" si="361"/>
        <v>125</v>
      </c>
      <c r="E1593" s="7">
        <f t="shared" ca="1" si="362"/>
        <v>32</v>
      </c>
      <c r="F1593" s="7">
        <f t="shared" ca="1" si="363"/>
        <v>1752</v>
      </c>
      <c r="G1593" s="9">
        <f t="shared" ca="1" si="364"/>
        <v>1335</v>
      </c>
      <c r="H1593" s="9" t="str">
        <f t="shared" ca="1" si="365"/>
        <v>ж</v>
      </c>
      <c r="I1593" s="19">
        <f t="shared" ca="1" si="366"/>
        <v>32</v>
      </c>
      <c r="J1593" s="10">
        <f t="shared" ca="1" si="367"/>
        <v>43179</v>
      </c>
      <c r="K1593">
        <v>8</v>
      </c>
      <c r="L1593">
        <f t="shared" ca="1" si="368"/>
        <v>3</v>
      </c>
      <c r="M1593">
        <f ca="1">INDEX(коды!$B$2:$B$11,MATCH(бэкэнд!L1593,коды!$C$2:$C$11,0))</f>
        <v>910</v>
      </c>
      <c r="N1593">
        <f t="shared" ca="1" si="369"/>
        <v>905</v>
      </c>
      <c r="O1593">
        <f t="shared" ca="1" si="370"/>
        <v>97</v>
      </c>
      <c r="P1593">
        <f t="shared" ca="1" si="370"/>
        <v>85</v>
      </c>
      <c r="Q1593">
        <f t="shared" ca="1" si="371"/>
        <v>2018</v>
      </c>
      <c r="R1593">
        <f t="shared" ca="1" si="372"/>
        <v>3</v>
      </c>
      <c r="S1593">
        <f t="shared" ca="1" si="373"/>
        <v>20</v>
      </c>
    </row>
    <row r="1594" spans="2:19">
      <c r="B1594" s="7">
        <f t="shared" si="374"/>
        <v>12696</v>
      </c>
      <c r="C1594" s="8" t="str">
        <f t="shared" ca="1" si="360"/>
        <v>8 (902) 860-49-42</v>
      </c>
      <c r="D1594" s="7">
        <f t="shared" ca="1" si="361"/>
        <v>118</v>
      </c>
      <c r="E1594" s="7">
        <f t="shared" ca="1" si="362"/>
        <v>30</v>
      </c>
      <c r="F1594" s="7">
        <f t="shared" ca="1" si="363"/>
        <v>1678</v>
      </c>
      <c r="G1594" s="9">
        <f t="shared" ca="1" si="364"/>
        <v>1871</v>
      </c>
      <c r="H1594" s="9" t="str">
        <f t="shared" ca="1" si="365"/>
        <v>м</v>
      </c>
      <c r="I1594" s="19">
        <f t="shared" ca="1" si="366"/>
        <v>43</v>
      </c>
      <c r="J1594" s="10">
        <f t="shared" ca="1" si="367"/>
        <v>43458</v>
      </c>
      <c r="K1594">
        <v>8</v>
      </c>
      <c r="L1594">
        <f t="shared" ca="1" si="368"/>
        <v>2</v>
      </c>
      <c r="M1594">
        <f ca="1">INDEX(коды!$B$2:$B$11,MATCH(бэкэнд!L1594,коды!$C$2:$C$11,0))</f>
        <v>902</v>
      </c>
      <c r="N1594">
        <f t="shared" ca="1" si="369"/>
        <v>860</v>
      </c>
      <c r="O1594">
        <f t="shared" ca="1" si="370"/>
        <v>49</v>
      </c>
      <c r="P1594">
        <f t="shared" ca="1" si="370"/>
        <v>42</v>
      </c>
      <c r="Q1594">
        <f t="shared" ca="1" si="371"/>
        <v>2018</v>
      </c>
      <c r="R1594">
        <f t="shared" ca="1" si="372"/>
        <v>12</v>
      </c>
      <c r="S1594">
        <f t="shared" ca="1" si="373"/>
        <v>24</v>
      </c>
    </row>
    <row r="1595" spans="2:19">
      <c r="B1595" s="7">
        <f t="shared" si="374"/>
        <v>12697</v>
      </c>
      <c r="C1595" s="8" t="str">
        <f t="shared" ca="1" si="360"/>
        <v>8 (911) 844-38-21</v>
      </c>
      <c r="D1595" s="7">
        <f t="shared" ca="1" si="361"/>
        <v>58</v>
      </c>
      <c r="E1595" s="7">
        <f t="shared" ca="1" si="362"/>
        <v>15</v>
      </c>
      <c r="F1595" s="7">
        <f t="shared" ca="1" si="363"/>
        <v>2773</v>
      </c>
      <c r="G1595" s="9">
        <f t="shared" ca="1" si="364"/>
        <v>952</v>
      </c>
      <c r="H1595" s="9" t="str">
        <f t="shared" ca="1" si="365"/>
        <v>ж</v>
      </c>
      <c r="I1595" s="19">
        <f t="shared" ca="1" si="366"/>
        <v>54</v>
      </c>
      <c r="J1595" s="10">
        <f t="shared" ca="1" si="367"/>
        <v>43664</v>
      </c>
      <c r="K1595">
        <v>8</v>
      </c>
      <c r="L1595">
        <f t="shared" ca="1" si="368"/>
        <v>4</v>
      </c>
      <c r="M1595">
        <f ca="1">INDEX(коды!$B$2:$B$11,MATCH(бэкэнд!L1595,коды!$C$2:$C$11,0))</f>
        <v>911</v>
      </c>
      <c r="N1595">
        <f t="shared" ca="1" si="369"/>
        <v>844</v>
      </c>
      <c r="O1595">
        <f t="shared" ca="1" si="370"/>
        <v>38</v>
      </c>
      <c r="P1595">
        <f t="shared" ca="1" si="370"/>
        <v>21</v>
      </c>
      <c r="Q1595">
        <f t="shared" ca="1" si="371"/>
        <v>2019</v>
      </c>
      <c r="R1595">
        <f t="shared" ca="1" si="372"/>
        <v>7</v>
      </c>
      <c r="S1595">
        <f t="shared" ca="1" si="373"/>
        <v>18</v>
      </c>
    </row>
    <row r="1596" spans="2:19">
      <c r="B1596" s="7">
        <f t="shared" si="374"/>
        <v>12698</v>
      </c>
      <c r="C1596" s="8" t="str">
        <f t="shared" ca="1" si="360"/>
        <v>8 (911) 879-55-29</v>
      </c>
      <c r="D1596" s="7">
        <f t="shared" ca="1" si="361"/>
        <v>143</v>
      </c>
      <c r="E1596" s="7">
        <f t="shared" ca="1" si="362"/>
        <v>72</v>
      </c>
      <c r="F1596" s="7">
        <f t="shared" ca="1" si="363"/>
        <v>569</v>
      </c>
      <c r="G1596" s="9">
        <f t="shared" ca="1" si="364"/>
        <v>641</v>
      </c>
      <c r="H1596" s="9" t="str">
        <f t="shared" ca="1" si="365"/>
        <v>м</v>
      </c>
      <c r="I1596" s="19">
        <f t="shared" ca="1" si="366"/>
        <v>35</v>
      </c>
      <c r="J1596" s="10">
        <f t="shared" ca="1" si="367"/>
        <v>43536</v>
      </c>
      <c r="K1596">
        <v>8</v>
      </c>
      <c r="L1596">
        <f t="shared" ca="1" si="368"/>
        <v>4</v>
      </c>
      <c r="M1596">
        <f ca="1">INDEX(коды!$B$2:$B$11,MATCH(бэкэнд!L1596,коды!$C$2:$C$11,0))</f>
        <v>911</v>
      </c>
      <c r="N1596">
        <f t="shared" ca="1" si="369"/>
        <v>879</v>
      </c>
      <c r="O1596">
        <f t="shared" ca="1" si="370"/>
        <v>55</v>
      </c>
      <c r="P1596">
        <f t="shared" ca="1" si="370"/>
        <v>29</v>
      </c>
      <c r="Q1596">
        <f t="shared" ca="1" si="371"/>
        <v>2019</v>
      </c>
      <c r="R1596">
        <f t="shared" ca="1" si="372"/>
        <v>3</v>
      </c>
      <c r="S1596">
        <f t="shared" ca="1" si="373"/>
        <v>12</v>
      </c>
    </row>
    <row r="1597" spans="2:19">
      <c r="B1597" s="7">
        <f t="shared" si="374"/>
        <v>12699</v>
      </c>
      <c r="C1597" s="8" t="str">
        <f t="shared" ca="1" si="360"/>
        <v>8 (913) 213-94-87</v>
      </c>
      <c r="D1597" s="7">
        <f t="shared" ca="1" si="361"/>
        <v>154</v>
      </c>
      <c r="E1597" s="7">
        <f t="shared" ca="1" si="362"/>
        <v>52</v>
      </c>
      <c r="F1597" s="7">
        <f t="shared" ca="1" si="363"/>
        <v>375</v>
      </c>
      <c r="G1597" s="9">
        <f t="shared" ca="1" si="364"/>
        <v>914</v>
      </c>
      <c r="H1597" s="9" t="str">
        <f t="shared" ca="1" si="365"/>
        <v>ж</v>
      </c>
      <c r="I1597" s="19">
        <f t="shared" ca="1" si="366"/>
        <v>47</v>
      </c>
      <c r="J1597" s="10">
        <f t="shared" ca="1" si="367"/>
        <v>43248</v>
      </c>
      <c r="K1597">
        <v>8</v>
      </c>
      <c r="L1597">
        <f t="shared" ca="1" si="368"/>
        <v>6</v>
      </c>
      <c r="M1597">
        <f ca="1">INDEX(коды!$B$2:$B$11,MATCH(бэкэнд!L1597,коды!$C$2:$C$11,0))</f>
        <v>913</v>
      </c>
      <c r="N1597">
        <f t="shared" ca="1" si="369"/>
        <v>213</v>
      </c>
      <c r="O1597">
        <f t="shared" ca="1" si="370"/>
        <v>94</v>
      </c>
      <c r="P1597">
        <f t="shared" ca="1" si="370"/>
        <v>87</v>
      </c>
      <c r="Q1597">
        <f t="shared" ca="1" si="371"/>
        <v>2018</v>
      </c>
      <c r="R1597">
        <f t="shared" ca="1" si="372"/>
        <v>5</v>
      </c>
      <c r="S1597">
        <f t="shared" ca="1" si="373"/>
        <v>28</v>
      </c>
    </row>
    <row r="1598" spans="2:19">
      <c r="B1598" s="7">
        <f t="shared" si="374"/>
        <v>12700</v>
      </c>
      <c r="C1598" s="8" t="str">
        <f t="shared" ca="1" si="360"/>
        <v>8 (913) 668-27-98</v>
      </c>
      <c r="D1598" s="7">
        <f t="shared" ca="1" si="361"/>
        <v>123</v>
      </c>
      <c r="E1598" s="7">
        <f t="shared" ca="1" si="362"/>
        <v>31</v>
      </c>
      <c r="F1598" s="7">
        <f t="shared" ca="1" si="363"/>
        <v>1493</v>
      </c>
      <c r="G1598" s="9">
        <f t="shared" ca="1" si="364"/>
        <v>857</v>
      </c>
      <c r="H1598" s="9" t="str">
        <f t="shared" ca="1" si="365"/>
        <v>м</v>
      </c>
      <c r="I1598" s="19">
        <f t="shared" ca="1" si="366"/>
        <v>34</v>
      </c>
      <c r="J1598" s="10">
        <f t="shared" ca="1" si="367"/>
        <v>43642</v>
      </c>
      <c r="K1598">
        <v>8</v>
      </c>
      <c r="L1598">
        <f t="shared" ca="1" si="368"/>
        <v>6</v>
      </c>
      <c r="M1598">
        <f ca="1">INDEX(коды!$B$2:$B$11,MATCH(бэкэнд!L1598,коды!$C$2:$C$11,0))</f>
        <v>913</v>
      </c>
      <c r="N1598">
        <f t="shared" ca="1" si="369"/>
        <v>668</v>
      </c>
      <c r="O1598">
        <f t="shared" ca="1" si="370"/>
        <v>27</v>
      </c>
      <c r="P1598">
        <f t="shared" ca="1" si="370"/>
        <v>98</v>
      </c>
      <c r="Q1598">
        <f t="shared" ca="1" si="371"/>
        <v>2019</v>
      </c>
      <c r="R1598">
        <f t="shared" ca="1" si="372"/>
        <v>6</v>
      </c>
      <c r="S1598">
        <f t="shared" ca="1" si="373"/>
        <v>26</v>
      </c>
    </row>
    <row r="1599" spans="2:19">
      <c r="B1599" s="7">
        <f t="shared" si="374"/>
        <v>12701</v>
      </c>
      <c r="C1599" s="8" t="str">
        <f t="shared" ca="1" si="360"/>
        <v>8 (912) 734-40-87</v>
      </c>
      <c r="D1599" s="7">
        <f t="shared" ca="1" si="361"/>
        <v>230</v>
      </c>
      <c r="E1599" s="7">
        <f t="shared" ca="1" si="362"/>
        <v>115</v>
      </c>
      <c r="F1599" s="7">
        <f t="shared" ca="1" si="363"/>
        <v>2873</v>
      </c>
      <c r="G1599" s="9">
        <f t="shared" ca="1" si="364"/>
        <v>4001</v>
      </c>
      <c r="H1599" s="9" t="str">
        <f t="shared" ca="1" si="365"/>
        <v>м</v>
      </c>
      <c r="I1599" s="19">
        <f t="shared" ca="1" si="366"/>
        <v>44</v>
      </c>
      <c r="J1599" s="10">
        <f t="shared" ca="1" si="367"/>
        <v>43629</v>
      </c>
      <c r="K1599">
        <v>8</v>
      </c>
      <c r="L1599">
        <f t="shared" ca="1" si="368"/>
        <v>5</v>
      </c>
      <c r="M1599">
        <f ca="1">INDEX(коды!$B$2:$B$11,MATCH(бэкэнд!L1599,коды!$C$2:$C$11,0))</f>
        <v>912</v>
      </c>
      <c r="N1599">
        <f t="shared" ca="1" si="369"/>
        <v>734</v>
      </c>
      <c r="O1599">
        <f t="shared" ca="1" si="370"/>
        <v>40</v>
      </c>
      <c r="P1599">
        <f t="shared" ca="1" si="370"/>
        <v>87</v>
      </c>
      <c r="Q1599">
        <f t="shared" ca="1" si="371"/>
        <v>2019</v>
      </c>
      <c r="R1599">
        <f t="shared" ca="1" si="372"/>
        <v>6</v>
      </c>
      <c r="S1599">
        <f t="shared" ca="1" si="373"/>
        <v>13</v>
      </c>
    </row>
    <row r="1600" spans="2:19">
      <c r="B1600" s="7">
        <f t="shared" si="374"/>
        <v>12702</v>
      </c>
      <c r="C1600" s="8" t="str">
        <f t="shared" ca="1" si="360"/>
        <v>8 (911) 170-89-98</v>
      </c>
      <c r="D1600" s="7">
        <f t="shared" ca="1" si="361"/>
        <v>193</v>
      </c>
      <c r="E1600" s="7">
        <f t="shared" ca="1" si="362"/>
        <v>65</v>
      </c>
      <c r="F1600" s="7">
        <f t="shared" ca="1" si="363"/>
        <v>1040</v>
      </c>
      <c r="G1600" s="9">
        <f t="shared" ca="1" si="364"/>
        <v>1951</v>
      </c>
      <c r="H1600" s="9" t="str">
        <f t="shared" ca="1" si="365"/>
        <v>ж</v>
      </c>
      <c r="I1600" s="19">
        <f t="shared" ca="1" si="366"/>
        <v>28</v>
      </c>
      <c r="J1600" s="10">
        <f t="shared" ca="1" si="367"/>
        <v>43620</v>
      </c>
      <c r="K1600">
        <v>8</v>
      </c>
      <c r="L1600">
        <f t="shared" ca="1" si="368"/>
        <v>4</v>
      </c>
      <c r="M1600">
        <f ca="1">INDEX(коды!$B$2:$B$11,MATCH(бэкэнд!L1600,коды!$C$2:$C$11,0))</f>
        <v>911</v>
      </c>
      <c r="N1600">
        <f t="shared" ca="1" si="369"/>
        <v>170</v>
      </c>
      <c r="O1600">
        <f t="shared" ca="1" si="370"/>
        <v>89</v>
      </c>
      <c r="P1600">
        <f t="shared" ca="1" si="370"/>
        <v>98</v>
      </c>
      <c r="Q1600">
        <f t="shared" ca="1" si="371"/>
        <v>2019</v>
      </c>
      <c r="R1600">
        <f t="shared" ca="1" si="372"/>
        <v>6</v>
      </c>
      <c r="S1600">
        <f t="shared" ca="1" si="373"/>
        <v>4</v>
      </c>
    </row>
    <row r="1601" spans="2:19">
      <c r="B1601" s="7">
        <f t="shared" si="374"/>
        <v>12703</v>
      </c>
      <c r="C1601" s="8" t="str">
        <f t="shared" ca="1" si="360"/>
        <v>8 (902) 513-27-14</v>
      </c>
      <c r="D1601" s="7">
        <f t="shared" ca="1" si="361"/>
        <v>181</v>
      </c>
      <c r="E1601" s="7">
        <f t="shared" ca="1" si="362"/>
        <v>91</v>
      </c>
      <c r="F1601" s="7">
        <f t="shared" ca="1" si="363"/>
        <v>2969</v>
      </c>
      <c r="G1601" s="9">
        <f t="shared" ca="1" si="364"/>
        <v>3757</v>
      </c>
      <c r="H1601" s="9" t="str">
        <f t="shared" ca="1" si="365"/>
        <v>м</v>
      </c>
      <c r="I1601" s="19">
        <f t="shared" ca="1" si="366"/>
        <v>21</v>
      </c>
      <c r="J1601" s="10">
        <f t="shared" ca="1" si="367"/>
        <v>43715</v>
      </c>
      <c r="K1601">
        <v>8</v>
      </c>
      <c r="L1601">
        <f t="shared" ca="1" si="368"/>
        <v>2</v>
      </c>
      <c r="M1601">
        <f ca="1">INDEX(коды!$B$2:$B$11,MATCH(бэкэнд!L1601,коды!$C$2:$C$11,0))</f>
        <v>902</v>
      </c>
      <c r="N1601">
        <f t="shared" ca="1" si="369"/>
        <v>513</v>
      </c>
      <c r="O1601">
        <f t="shared" ca="1" si="370"/>
        <v>27</v>
      </c>
      <c r="P1601">
        <f t="shared" ca="1" si="370"/>
        <v>14</v>
      </c>
      <c r="Q1601">
        <f t="shared" ca="1" si="371"/>
        <v>2019</v>
      </c>
      <c r="R1601">
        <f t="shared" ca="1" si="372"/>
        <v>9</v>
      </c>
      <c r="S1601">
        <f t="shared" ca="1" si="373"/>
        <v>7</v>
      </c>
    </row>
    <row r="1602" spans="2:19">
      <c r="B1602" s="7">
        <f t="shared" si="374"/>
        <v>12704</v>
      </c>
      <c r="C1602" s="8" t="str">
        <f t="shared" ca="1" si="360"/>
        <v>8 (910) 887-75-79</v>
      </c>
      <c r="D1602" s="7">
        <f t="shared" ca="1" si="361"/>
        <v>45</v>
      </c>
      <c r="E1602" s="7">
        <f t="shared" ca="1" si="362"/>
        <v>23</v>
      </c>
      <c r="F1602" s="7">
        <f t="shared" ca="1" si="363"/>
        <v>775</v>
      </c>
      <c r="G1602" s="9">
        <f t="shared" ca="1" si="364"/>
        <v>910</v>
      </c>
      <c r="H1602" s="9" t="str">
        <f t="shared" ca="1" si="365"/>
        <v>ж</v>
      </c>
      <c r="I1602" s="19">
        <f t="shared" ca="1" si="366"/>
        <v>23</v>
      </c>
      <c r="J1602" s="10">
        <f t="shared" ca="1" si="367"/>
        <v>43533</v>
      </c>
      <c r="K1602">
        <v>8</v>
      </c>
      <c r="L1602">
        <f t="shared" ca="1" si="368"/>
        <v>3</v>
      </c>
      <c r="M1602">
        <f ca="1">INDEX(коды!$B$2:$B$11,MATCH(бэкэнд!L1602,коды!$C$2:$C$11,0))</f>
        <v>910</v>
      </c>
      <c r="N1602">
        <f t="shared" ca="1" si="369"/>
        <v>887</v>
      </c>
      <c r="O1602">
        <f t="shared" ca="1" si="370"/>
        <v>75</v>
      </c>
      <c r="P1602">
        <f t="shared" ca="1" si="370"/>
        <v>79</v>
      </c>
      <c r="Q1602">
        <f t="shared" ca="1" si="371"/>
        <v>2019</v>
      </c>
      <c r="R1602">
        <f t="shared" ca="1" si="372"/>
        <v>3</v>
      </c>
      <c r="S1602">
        <f t="shared" ca="1" si="373"/>
        <v>9</v>
      </c>
    </row>
    <row r="1603" spans="2:19">
      <c r="B1603" s="7">
        <f t="shared" si="374"/>
        <v>12705</v>
      </c>
      <c r="C1603" s="8" t="str">
        <f t="shared" ca="1" si="360"/>
        <v>8 (918) 212-51-81</v>
      </c>
      <c r="D1603" s="7">
        <f t="shared" ca="1" si="361"/>
        <v>225</v>
      </c>
      <c r="E1603" s="7">
        <f t="shared" ca="1" si="362"/>
        <v>75</v>
      </c>
      <c r="F1603" s="7">
        <f t="shared" ca="1" si="363"/>
        <v>496</v>
      </c>
      <c r="G1603" s="9">
        <f t="shared" ca="1" si="364"/>
        <v>992</v>
      </c>
      <c r="H1603" s="9" t="str">
        <f t="shared" ca="1" si="365"/>
        <v>ж</v>
      </c>
      <c r="I1603" s="19">
        <f t="shared" ca="1" si="366"/>
        <v>39</v>
      </c>
      <c r="J1603" s="10">
        <f t="shared" ca="1" si="367"/>
        <v>43686</v>
      </c>
      <c r="K1603">
        <v>8</v>
      </c>
      <c r="L1603">
        <f t="shared" ca="1" si="368"/>
        <v>9</v>
      </c>
      <c r="M1603">
        <f ca="1">INDEX(коды!$B$2:$B$11,MATCH(бэкэнд!L1603,коды!$C$2:$C$11,0))</f>
        <v>918</v>
      </c>
      <c r="N1603">
        <f t="shared" ca="1" si="369"/>
        <v>212</v>
      </c>
      <c r="O1603">
        <f t="shared" ca="1" si="370"/>
        <v>51</v>
      </c>
      <c r="P1603">
        <f t="shared" ca="1" si="370"/>
        <v>81</v>
      </c>
      <c r="Q1603">
        <f t="shared" ca="1" si="371"/>
        <v>2019</v>
      </c>
      <c r="R1603">
        <f t="shared" ca="1" si="372"/>
        <v>8</v>
      </c>
      <c r="S1603">
        <f t="shared" ca="1" si="373"/>
        <v>9</v>
      </c>
    </row>
    <row r="1604" spans="2:19">
      <c r="B1604" s="7">
        <f t="shared" si="374"/>
        <v>12706</v>
      </c>
      <c r="C1604" s="8" t="str">
        <f t="shared" ca="1" si="360"/>
        <v>8 (913) 407-42-81</v>
      </c>
      <c r="D1604" s="7">
        <f t="shared" ca="1" si="361"/>
        <v>32</v>
      </c>
      <c r="E1604" s="7">
        <f t="shared" ca="1" si="362"/>
        <v>11</v>
      </c>
      <c r="F1604" s="7">
        <f t="shared" ca="1" si="363"/>
        <v>1885</v>
      </c>
      <c r="G1604" s="9">
        <f t="shared" ca="1" si="364"/>
        <v>705</v>
      </c>
      <c r="H1604" s="9" t="str">
        <f t="shared" ca="1" si="365"/>
        <v>ж</v>
      </c>
      <c r="I1604" s="19">
        <f t="shared" ca="1" si="366"/>
        <v>38</v>
      </c>
      <c r="J1604" s="10">
        <f t="shared" ca="1" si="367"/>
        <v>43447</v>
      </c>
      <c r="K1604">
        <v>8</v>
      </c>
      <c r="L1604">
        <f t="shared" ca="1" si="368"/>
        <v>6</v>
      </c>
      <c r="M1604">
        <f ca="1">INDEX(коды!$B$2:$B$11,MATCH(бэкэнд!L1604,коды!$C$2:$C$11,0))</f>
        <v>913</v>
      </c>
      <c r="N1604">
        <f t="shared" ca="1" si="369"/>
        <v>407</v>
      </c>
      <c r="O1604">
        <f t="shared" ca="1" si="370"/>
        <v>42</v>
      </c>
      <c r="P1604">
        <f t="shared" ca="1" si="370"/>
        <v>81</v>
      </c>
      <c r="Q1604">
        <f t="shared" ca="1" si="371"/>
        <v>2018</v>
      </c>
      <c r="R1604">
        <f t="shared" ca="1" si="372"/>
        <v>12</v>
      </c>
      <c r="S1604">
        <f t="shared" ca="1" si="373"/>
        <v>13</v>
      </c>
    </row>
    <row r="1605" spans="2:19">
      <c r="B1605" s="7">
        <f t="shared" si="374"/>
        <v>12707</v>
      </c>
      <c r="C1605" s="8" t="str">
        <f t="shared" ca="1" si="360"/>
        <v>8 (901) 460-71-37</v>
      </c>
      <c r="D1605" s="7">
        <f t="shared" ca="1" si="361"/>
        <v>114</v>
      </c>
      <c r="E1605" s="7">
        <f t="shared" ca="1" si="362"/>
        <v>57</v>
      </c>
      <c r="F1605" s="7">
        <f t="shared" ca="1" si="363"/>
        <v>246</v>
      </c>
      <c r="G1605" s="9">
        <f t="shared" ca="1" si="364"/>
        <v>749</v>
      </c>
      <c r="H1605" s="9" t="str">
        <f t="shared" ca="1" si="365"/>
        <v>ж</v>
      </c>
      <c r="I1605" s="19">
        <f t="shared" ca="1" si="366"/>
        <v>81</v>
      </c>
      <c r="J1605" s="10">
        <f t="shared" ca="1" si="367"/>
        <v>43530</v>
      </c>
      <c r="K1605">
        <v>8</v>
      </c>
      <c r="L1605">
        <f t="shared" ca="1" si="368"/>
        <v>1</v>
      </c>
      <c r="M1605">
        <f ca="1">INDEX(коды!$B$2:$B$11,MATCH(бэкэнд!L1605,коды!$C$2:$C$11,0))</f>
        <v>901</v>
      </c>
      <c r="N1605">
        <f t="shared" ca="1" si="369"/>
        <v>460</v>
      </c>
      <c r="O1605">
        <f t="shared" ca="1" si="370"/>
        <v>71</v>
      </c>
      <c r="P1605">
        <f t="shared" ca="1" si="370"/>
        <v>37</v>
      </c>
      <c r="Q1605">
        <f t="shared" ca="1" si="371"/>
        <v>2019</v>
      </c>
      <c r="R1605">
        <f t="shared" ca="1" si="372"/>
        <v>3</v>
      </c>
      <c r="S1605">
        <f t="shared" ca="1" si="373"/>
        <v>6</v>
      </c>
    </row>
    <row r="1606" spans="2:19">
      <c r="B1606" s="7">
        <f t="shared" si="374"/>
        <v>12708</v>
      </c>
      <c r="C1606" s="8" t="str">
        <f t="shared" ca="1" si="360"/>
        <v>8 (902) 553-98-19</v>
      </c>
      <c r="D1606" s="7">
        <f t="shared" ca="1" si="361"/>
        <v>141</v>
      </c>
      <c r="E1606" s="7">
        <f t="shared" ca="1" si="362"/>
        <v>36</v>
      </c>
      <c r="F1606" s="7">
        <f t="shared" ca="1" si="363"/>
        <v>2640</v>
      </c>
      <c r="G1606" s="9">
        <f t="shared" ca="1" si="364"/>
        <v>1270</v>
      </c>
      <c r="H1606" s="9" t="str">
        <f t="shared" ca="1" si="365"/>
        <v>ж</v>
      </c>
      <c r="I1606" s="19">
        <f t="shared" ca="1" si="366"/>
        <v>31</v>
      </c>
      <c r="J1606" s="10">
        <f t="shared" ca="1" si="367"/>
        <v>43684</v>
      </c>
      <c r="K1606">
        <v>8</v>
      </c>
      <c r="L1606">
        <f t="shared" ca="1" si="368"/>
        <v>2</v>
      </c>
      <c r="M1606">
        <f ca="1">INDEX(коды!$B$2:$B$11,MATCH(бэкэнд!L1606,коды!$C$2:$C$11,0))</f>
        <v>902</v>
      </c>
      <c r="N1606">
        <f t="shared" ca="1" si="369"/>
        <v>553</v>
      </c>
      <c r="O1606">
        <f t="shared" ca="1" si="370"/>
        <v>98</v>
      </c>
      <c r="P1606">
        <f t="shared" ca="1" si="370"/>
        <v>19</v>
      </c>
      <c r="Q1606">
        <f t="shared" ca="1" si="371"/>
        <v>2019</v>
      </c>
      <c r="R1606">
        <f t="shared" ca="1" si="372"/>
        <v>8</v>
      </c>
      <c r="S1606">
        <f t="shared" ca="1" si="373"/>
        <v>7</v>
      </c>
    </row>
    <row r="1607" spans="2:19">
      <c r="B1607" s="7">
        <f t="shared" si="374"/>
        <v>12709</v>
      </c>
      <c r="C1607" s="8" t="str">
        <f t="shared" ca="1" si="360"/>
        <v>8 (912) 468-63-25</v>
      </c>
      <c r="D1607" s="7">
        <f t="shared" ca="1" si="361"/>
        <v>140</v>
      </c>
      <c r="E1607" s="7">
        <f t="shared" ca="1" si="362"/>
        <v>70</v>
      </c>
      <c r="F1607" s="7">
        <f t="shared" ca="1" si="363"/>
        <v>2962</v>
      </c>
      <c r="G1607" s="9">
        <f t="shared" ca="1" si="364"/>
        <v>3936</v>
      </c>
      <c r="H1607" s="9" t="str">
        <f t="shared" ca="1" si="365"/>
        <v>м</v>
      </c>
      <c r="I1607" s="19">
        <f t="shared" ca="1" si="366"/>
        <v>88</v>
      </c>
      <c r="J1607" s="10">
        <f t="shared" ca="1" si="367"/>
        <v>43525</v>
      </c>
      <c r="K1607">
        <v>8</v>
      </c>
      <c r="L1607">
        <f t="shared" ca="1" si="368"/>
        <v>5</v>
      </c>
      <c r="M1607">
        <f ca="1">INDEX(коды!$B$2:$B$11,MATCH(бэкэнд!L1607,коды!$C$2:$C$11,0))</f>
        <v>912</v>
      </c>
      <c r="N1607">
        <f t="shared" ca="1" si="369"/>
        <v>468</v>
      </c>
      <c r="O1607">
        <f t="shared" ca="1" si="370"/>
        <v>63</v>
      </c>
      <c r="P1607">
        <f t="shared" ca="1" si="370"/>
        <v>25</v>
      </c>
      <c r="Q1607">
        <f t="shared" ca="1" si="371"/>
        <v>2019</v>
      </c>
      <c r="R1607">
        <f t="shared" ca="1" si="372"/>
        <v>3</v>
      </c>
      <c r="S1607">
        <f t="shared" ca="1" si="373"/>
        <v>1</v>
      </c>
    </row>
    <row r="1608" spans="2:19">
      <c r="B1608" s="7">
        <f t="shared" si="374"/>
        <v>12710</v>
      </c>
      <c r="C1608" s="8" t="str">
        <f t="shared" ca="1" si="360"/>
        <v>8 (913) 829-87-27</v>
      </c>
      <c r="D1608" s="7">
        <f t="shared" ca="1" si="361"/>
        <v>206</v>
      </c>
      <c r="E1608" s="7">
        <f t="shared" ca="1" si="362"/>
        <v>69</v>
      </c>
      <c r="F1608" s="7">
        <f t="shared" ca="1" si="363"/>
        <v>2862</v>
      </c>
      <c r="G1608" s="9">
        <f t="shared" ca="1" si="364"/>
        <v>2169</v>
      </c>
      <c r="H1608" s="9" t="str">
        <f t="shared" ca="1" si="365"/>
        <v>ж</v>
      </c>
      <c r="I1608" s="19">
        <f t="shared" ca="1" si="366"/>
        <v>21</v>
      </c>
      <c r="J1608" s="10">
        <f t="shared" ca="1" si="367"/>
        <v>43712</v>
      </c>
      <c r="K1608">
        <v>8</v>
      </c>
      <c r="L1608">
        <f t="shared" ca="1" si="368"/>
        <v>6</v>
      </c>
      <c r="M1608">
        <f ca="1">INDEX(коды!$B$2:$B$11,MATCH(бэкэнд!L1608,коды!$C$2:$C$11,0))</f>
        <v>913</v>
      </c>
      <c r="N1608">
        <f t="shared" ca="1" si="369"/>
        <v>829</v>
      </c>
      <c r="O1608">
        <f t="shared" ca="1" si="370"/>
        <v>87</v>
      </c>
      <c r="P1608">
        <f t="shared" ca="1" si="370"/>
        <v>27</v>
      </c>
      <c r="Q1608">
        <f t="shared" ca="1" si="371"/>
        <v>2019</v>
      </c>
      <c r="R1608">
        <f t="shared" ca="1" si="372"/>
        <v>9</v>
      </c>
      <c r="S1608">
        <f t="shared" ca="1" si="373"/>
        <v>4</v>
      </c>
    </row>
    <row r="1609" spans="2:19">
      <c r="B1609" s="7">
        <f t="shared" si="374"/>
        <v>12711</v>
      </c>
      <c r="C1609" s="8" t="str">
        <f t="shared" ca="1" si="360"/>
        <v>8 (914) 652-31-96</v>
      </c>
      <c r="D1609" s="7">
        <f t="shared" ca="1" si="361"/>
        <v>215</v>
      </c>
      <c r="E1609" s="7">
        <f t="shared" ca="1" si="362"/>
        <v>72</v>
      </c>
      <c r="F1609" s="7">
        <f t="shared" ca="1" si="363"/>
        <v>1212</v>
      </c>
      <c r="G1609" s="9">
        <f t="shared" ca="1" si="364"/>
        <v>1133</v>
      </c>
      <c r="H1609" s="9" t="str">
        <f t="shared" ca="1" si="365"/>
        <v>м</v>
      </c>
      <c r="I1609" s="19">
        <f t="shared" ca="1" si="366"/>
        <v>61</v>
      </c>
      <c r="J1609" s="10">
        <f t="shared" ca="1" si="367"/>
        <v>43728</v>
      </c>
      <c r="K1609">
        <v>8</v>
      </c>
      <c r="L1609">
        <f t="shared" ca="1" si="368"/>
        <v>7</v>
      </c>
      <c r="M1609">
        <f ca="1">INDEX(коды!$B$2:$B$11,MATCH(бэкэнд!L1609,коды!$C$2:$C$11,0))</f>
        <v>914</v>
      </c>
      <c r="N1609">
        <f t="shared" ca="1" si="369"/>
        <v>652</v>
      </c>
      <c r="O1609">
        <f t="shared" ca="1" si="370"/>
        <v>31</v>
      </c>
      <c r="P1609">
        <f t="shared" ca="1" si="370"/>
        <v>96</v>
      </c>
      <c r="Q1609">
        <f t="shared" ca="1" si="371"/>
        <v>2019</v>
      </c>
      <c r="R1609">
        <f t="shared" ca="1" si="372"/>
        <v>9</v>
      </c>
      <c r="S1609">
        <f t="shared" ca="1" si="373"/>
        <v>20</v>
      </c>
    </row>
    <row r="1610" spans="2:19">
      <c r="B1610" s="7">
        <f t="shared" si="374"/>
        <v>12712</v>
      </c>
      <c r="C1610" s="8" t="str">
        <f t="shared" ref="C1610:C1673" ca="1" si="375">K1610&amp; " ("&amp;M1610&amp;") "&amp;N1610&amp;"-"&amp;O1610&amp;"-"&amp;P1610</f>
        <v>8 (917) 344-69-40</v>
      </c>
      <c r="D1610" s="7">
        <f t="shared" ref="D1610:D1673" ca="1" si="376">RANDBETWEEN(30,30*8)</f>
        <v>208</v>
      </c>
      <c r="E1610" s="7">
        <f t="shared" ref="E1610:E1673" ca="1" si="377">ROUNDUP(D1610/RANDBETWEEN(2,4),0)</f>
        <v>52</v>
      </c>
      <c r="F1610" s="7">
        <f t="shared" ref="F1610:F1673" ca="1" si="378">RANDBETWEEN(200,3500)</f>
        <v>2624</v>
      </c>
      <c r="G1610" s="9">
        <f t="shared" ref="G1610:G1673" ca="1" si="379">IF(E1610*F1610&gt;200000,RANDBETWEEN(3000,5000),IF(E1610*F1610&gt;100000,RANDBETWEEN(2000,3000),IF(E1610*F1610&gt;50000,RANDBETWEEN(1000,2000),RANDBETWEEN(500,1000))))</f>
        <v>2788</v>
      </c>
      <c r="H1610" s="9" t="str">
        <f t="shared" ref="H1610:H1673" ca="1" si="380">IF(RAND()&gt;0.49,"м","ж")</f>
        <v>м</v>
      </c>
      <c r="I1610" s="19">
        <f t="shared" ref="I1610:I1673" ca="1" si="381">IF(RAND()&gt;0.2,RANDBETWEEN(20,50),RANDBETWEEN(18,90))</f>
        <v>82</v>
      </c>
      <c r="J1610" s="10">
        <f t="shared" ref="J1610:J1673" ca="1" si="382">DATE(Q1610,R1610,S1610)</f>
        <v>43164</v>
      </c>
      <c r="K1610">
        <v>8</v>
      </c>
      <c r="L1610">
        <f t="shared" ref="L1610:L1673" ca="1" si="383">RANDBETWEEN(1,10)</f>
        <v>8</v>
      </c>
      <c r="M1610">
        <f ca="1">INDEX(коды!$B$2:$B$11,MATCH(бэкэнд!L1610,коды!$C$2:$C$11,0))</f>
        <v>917</v>
      </c>
      <c r="N1610">
        <f t="shared" ref="N1610:N1673" ca="1" si="384">RANDBETWEEN(100,999)</f>
        <v>344</v>
      </c>
      <c r="O1610">
        <f t="shared" ref="O1610:P1673" ca="1" si="385">RANDBETWEEN(10,99)</f>
        <v>69</v>
      </c>
      <c r="P1610">
        <f t="shared" ca="1" si="385"/>
        <v>40</v>
      </c>
      <c r="Q1610">
        <f t="shared" ref="Q1610:Q1673" ca="1" si="386">IF(RANDBETWEEN(1000,2000)&gt;1800,IF(RANDBETWEEN(1000,2000)&gt;1100,2018,2017),2019)</f>
        <v>2018</v>
      </c>
      <c r="R1610">
        <f t="shared" ref="R1610:R1673" ca="1" si="387">IF(Q1610=2019,RANDBETWEEN(1,9),RANDBETWEEN(1,12))</f>
        <v>3</v>
      </c>
      <c r="S1610">
        <f t="shared" ref="S1610:S1673" ca="1" si="388">RANDBETWEEN(1,28)</f>
        <v>5</v>
      </c>
    </row>
    <row r="1611" spans="2:19">
      <c r="B1611" s="7">
        <f t="shared" ref="B1611:B1674" si="389">B1610+1</f>
        <v>12713</v>
      </c>
      <c r="C1611" s="8" t="str">
        <f t="shared" ca="1" si="375"/>
        <v>8 (910) 848-56-27</v>
      </c>
      <c r="D1611" s="7">
        <f t="shared" ca="1" si="376"/>
        <v>177</v>
      </c>
      <c r="E1611" s="7">
        <f t="shared" ca="1" si="377"/>
        <v>45</v>
      </c>
      <c r="F1611" s="7">
        <f t="shared" ca="1" si="378"/>
        <v>1090</v>
      </c>
      <c r="G1611" s="9">
        <f t="shared" ca="1" si="379"/>
        <v>816</v>
      </c>
      <c r="H1611" s="9" t="str">
        <f t="shared" ca="1" si="380"/>
        <v>м</v>
      </c>
      <c r="I1611" s="19">
        <f t="shared" ca="1" si="381"/>
        <v>37</v>
      </c>
      <c r="J1611" s="10">
        <f t="shared" ca="1" si="382"/>
        <v>43538</v>
      </c>
      <c r="K1611">
        <v>8</v>
      </c>
      <c r="L1611">
        <f t="shared" ca="1" si="383"/>
        <v>3</v>
      </c>
      <c r="M1611">
        <f ca="1">INDEX(коды!$B$2:$B$11,MATCH(бэкэнд!L1611,коды!$C$2:$C$11,0))</f>
        <v>910</v>
      </c>
      <c r="N1611">
        <f t="shared" ca="1" si="384"/>
        <v>848</v>
      </c>
      <c r="O1611">
        <f t="shared" ca="1" si="385"/>
        <v>56</v>
      </c>
      <c r="P1611">
        <f t="shared" ca="1" si="385"/>
        <v>27</v>
      </c>
      <c r="Q1611">
        <f t="shared" ca="1" si="386"/>
        <v>2019</v>
      </c>
      <c r="R1611">
        <f t="shared" ca="1" si="387"/>
        <v>3</v>
      </c>
      <c r="S1611">
        <f t="shared" ca="1" si="388"/>
        <v>14</v>
      </c>
    </row>
    <row r="1612" spans="2:19">
      <c r="B1612" s="7">
        <f t="shared" si="389"/>
        <v>12714</v>
      </c>
      <c r="C1612" s="8" t="str">
        <f t="shared" ca="1" si="375"/>
        <v>8 (917) 903-12-76</v>
      </c>
      <c r="D1612" s="7">
        <f t="shared" ca="1" si="376"/>
        <v>159</v>
      </c>
      <c r="E1612" s="7">
        <f t="shared" ca="1" si="377"/>
        <v>80</v>
      </c>
      <c r="F1612" s="7">
        <f t="shared" ca="1" si="378"/>
        <v>3130</v>
      </c>
      <c r="G1612" s="9">
        <f t="shared" ca="1" si="379"/>
        <v>4192</v>
      </c>
      <c r="H1612" s="9" t="str">
        <f t="shared" ca="1" si="380"/>
        <v>ж</v>
      </c>
      <c r="I1612" s="19">
        <f t="shared" ca="1" si="381"/>
        <v>43</v>
      </c>
      <c r="J1612" s="10">
        <f t="shared" ca="1" si="382"/>
        <v>43718</v>
      </c>
      <c r="K1612">
        <v>8</v>
      </c>
      <c r="L1612">
        <f t="shared" ca="1" si="383"/>
        <v>8</v>
      </c>
      <c r="M1612">
        <f ca="1">INDEX(коды!$B$2:$B$11,MATCH(бэкэнд!L1612,коды!$C$2:$C$11,0))</f>
        <v>917</v>
      </c>
      <c r="N1612">
        <f t="shared" ca="1" si="384"/>
        <v>903</v>
      </c>
      <c r="O1612">
        <f t="shared" ca="1" si="385"/>
        <v>12</v>
      </c>
      <c r="P1612">
        <f t="shared" ca="1" si="385"/>
        <v>76</v>
      </c>
      <c r="Q1612">
        <f t="shared" ca="1" si="386"/>
        <v>2019</v>
      </c>
      <c r="R1612">
        <f t="shared" ca="1" si="387"/>
        <v>9</v>
      </c>
      <c r="S1612">
        <f t="shared" ca="1" si="388"/>
        <v>10</v>
      </c>
    </row>
    <row r="1613" spans="2:19">
      <c r="B1613" s="7">
        <f t="shared" si="389"/>
        <v>12715</v>
      </c>
      <c r="C1613" s="8" t="str">
        <f t="shared" ca="1" si="375"/>
        <v>8 (912) 796-58-27</v>
      </c>
      <c r="D1613" s="7">
        <f t="shared" ca="1" si="376"/>
        <v>148</v>
      </c>
      <c r="E1613" s="7">
        <f t="shared" ca="1" si="377"/>
        <v>50</v>
      </c>
      <c r="F1613" s="7">
        <f t="shared" ca="1" si="378"/>
        <v>411</v>
      </c>
      <c r="G1613" s="9">
        <f t="shared" ca="1" si="379"/>
        <v>831</v>
      </c>
      <c r="H1613" s="9" t="str">
        <f t="shared" ca="1" si="380"/>
        <v>ж</v>
      </c>
      <c r="I1613" s="19">
        <f t="shared" ca="1" si="381"/>
        <v>29</v>
      </c>
      <c r="J1613" s="10">
        <f t="shared" ca="1" si="382"/>
        <v>43696</v>
      </c>
      <c r="K1613">
        <v>8</v>
      </c>
      <c r="L1613">
        <f t="shared" ca="1" si="383"/>
        <v>5</v>
      </c>
      <c r="M1613">
        <f ca="1">INDEX(коды!$B$2:$B$11,MATCH(бэкэнд!L1613,коды!$C$2:$C$11,0))</f>
        <v>912</v>
      </c>
      <c r="N1613">
        <f t="shared" ca="1" si="384"/>
        <v>796</v>
      </c>
      <c r="O1613">
        <f t="shared" ca="1" si="385"/>
        <v>58</v>
      </c>
      <c r="P1613">
        <f t="shared" ca="1" si="385"/>
        <v>27</v>
      </c>
      <c r="Q1613">
        <f t="shared" ca="1" si="386"/>
        <v>2019</v>
      </c>
      <c r="R1613">
        <f t="shared" ca="1" si="387"/>
        <v>8</v>
      </c>
      <c r="S1613">
        <f t="shared" ca="1" si="388"/>
        <v>19</v>
      </c>
    </row>
    <row r="1614" spans="2:19">
      <c r="B1614" s="7">
        <f t="shared" si="389"/>
        <v>12716</v>
      </c>
      <c r="C1614" s="8" t="str">
        <f t="shared" ca="1" si="375"/>
        <v>8 (914) 128-82-24</v>
      </c>
      <c r="D1614" s="7">
        <f t="shared" ca="1" si="376"/>
        <v>209</v>
      </c>
      <c r="E1614" s="7">
        <f t="shared" ca="1" si="377"/>
        <v>53</v>
      </c>
      <c r="F1614" s="7">
        <f t="shared" ca="1" si="378"/>
        <v>2871</v>
      </c>
      <c r="G1614" s="9">
        <f t="shared" ca="1" si="379"/>
        <v>2567</v>
      </c>
      <c r="H1614" s="9" t="str">
        <f t="shared" ca="1" si="380"/>
        <v>м</v>
      </c>
      <c r="I1614" s="19">
        <f t="shared" ca="1" si="381"/>
        <v>62</v>
      </c>
      <c r="J1614" s="10">
        <f t="shared" ca="1" si="382"/>
        <v>43733</v>
      </c>
      <c r="K1614">
        <v>8</v>
      </c>
      <c r="L1614">
        <f t="shared" ca="1" si="383"/>
        <v>7</v>
      </c>
      <c r="M1614">
        <f ca="1">INDEX(коды!$B$2:$B$11,MATCH(бэкэнд!L1614,коды!$C$2:$C$11,0))</f>
        <v>914</v>
      </c>
      <c r="N1614">
        <f t="shared" ca="1" si="384"/>
        <v>128</v>
      </c>
      <c r="O1614">
        <f t="shared" ca="1" si="385"/>
        <v>82</v>
      </c>
      <c r="P1614">
        <f t="shared" ca="1" si="385"/>
        <v>24</v>
      </c>
      <c r="Q1614">
        <f t="shared" ca="1" si="386"/>
        <v>2019</v>
      </c>
      <c r="R1614">
        <f t="shared" ca="1" si="387"/>
        <v>9</v>
      </c>
      <c r="S1614">
        <f t="shared" ca="1" si="388"/>
        <v>25</v>
      </c>
    </row>
    <row r="1615" spans="2:19">
      <c r="B1615" s="7">
        <f t="shared" si="389"/>
        <v>12717</v>
      </c>
      <c r="C1615" s="8" t="str">
        <f t="shared" ca="1" si="375"/>
        <v>8 (913) 496-25-16</v>
      </c>
      <c r="D1615" s="7">
        <f t="shared" ca="1" si="376"/>
        <v>72</v>
      </c>
      <c r="E1615" s="7">
        <f t="shared" ca="1" si="377"/>
        <v>18</v>
      </c>
      <c r="F1615" s="7">
        <f t="shared" ca="1" si="378"/>
        <v>1651</v>
      </c>
      <c r="G1615" s="9">
        <f t="shared" ca="1" si="379"/>
        <v>958</v>
      </c>
      <c r="H1615" s="9" t="str">
        <f t="shared" ca="1" si="380"/>
        <v>ж</v>
      </c>
      <c r="I1615" s="19">
        <f t="shared" ca="1" si="381"/>
        <v>34</v>
      </c>
      <c r="J1615" s="10">
        <f t="shared" ca="1" si="382"/>
        <v>43218</v>
      </c>
      <c r="K1615">
        <v>8</v>
      </c>
      <c r="L1615">
        <f t="shared" ca="1" si="383"/>
        <v>6</v>
      </c>
      <c r="M1615">
        <f ca="1">INDEX(коды!$B$2:$B$11,MATCH(бэкэнд!L1615,коды!$C$2:$C$11,0))</f>
        <v>913</v>
      </c>
      <c r="N1615">
        <f t="shared" ca="1" si="384"/>
        <v>496</v>
      </c>
      <c r="O1615">
        <f t="shared" ca="1" si="385"/>
        <v>25</v>
      </c>
      <c r="P1615">
        <f t="shared" ca="1" si="385"/>
        <v>16</v>
      </c>
      <c r="Q1615">
        <f t="shared" ca="1" si="386"/>
        <v>2018</v>
      </c>
      <c r="R1615">
        <f t="shared" ca="1" si="387"/>
        <v>4</v>
      </c>
      <c r="S1615">
        <f t="shared" ca="1" si="388"/>
        <v>28</v>
      </c>
    </row>
    <row r="1616" spans="2:19">
      <c r="B1616" s="7">
        <f t="shared" si="389"/>
        <v>12718</v>
      </c>
      <c r="C1616" s="8" t="str">
        <f t="shared" ca="1" si="375"/>
        <v>8 (911) 286-69-75</v>
      </c>
      <c r="D1616" s="7">
        <f t="shared" ca="1" si="376"/>
        <v>71</v>
      </c>
      <c r="E1616" s="7">
        <f t="shared" ca="1" si="377"/>
        <v>18</v>
      </c>
      <c r="F1616" s="7">
        <f t="shared" ca="1" si="378"/>
        <v>2999</v>
      </c>
      <c r="G1616" s="9">
        <f t="shared" ca="1" si="379"/>
        <v>1590</v>
      </c>
      <c r="H1616" s="9" t="str">
        <f t="shared" ca="1" si="380"/>
        <v>ж</v>
      </c>
      <c r="I1616" s="19">
        <f t="shared" ca="1" si="381"/>
        <v>48</v>
      </c>
      <c r="J1616" s="10">
        <f t="shared" ca="1" si="382"/>
        <v>43595</v>
      </c>
      <c r="K1616">
        <v>8</v>
      </c>
      <c r="L1616">
        <f t="shared" ca="1" si="383"/>
        <v>4</v>
      </c>
      <c r="M1616">
        <f ca="1">INDEX(коды!$B$2:$B$11,MATCH(бэкэнд!L1616,коды!$C$2:$C$11,0))</f>
        <v>911</v>
      </c>
      <c r="N1616">
        <f t="shared" ca="1" si="384"/>
        <v>286</v>
      </c>
      <c r="O1616">
        <f t="shared" ca="1" si="385"/>
        <v>69</v>
      </c>
      <c r="P1616">
        <f t="shared" ca="1" si="385"/>
        <v>75</v>
      </c>
      <c r="Q1616">
        <f t="shared" ca="1" si="386"/>
        <v>2019</v>
      </c>
      <c r="R1616">
        <f t="shared" ca="1" si="387"/>
        <v>5</v>
      </c>
      <c r="S1616">
        <f t="shared" ca="1" si="388"/>
        <v>10</v>
      </c>
    </row>
    <row r="1617" spans="2:19">
      <c r="B1617" s="7">
        <f t="shared" si="389"/>
        <v>12719</v>
      </c>
      <c r="C1617" s="8" t="str">
        <f t="shared" ca="1" si="375"/>
        <v>8 (912) 828-93-87</v>
      </c>
      <c r="D1617" s="7">
        <f t="shared" ca="1" si="376"/>
        <v>171</v>
      </c>
      <c r="E1617" s="7">
        <f t="shared" ca="1" si="377"/>
        <v>57</v>
      </c>
      <c r="F1617" s="7">
        <f t="shared" ca="1" si="378"/>
        <v>468</v>
      </c>
      <c r="G1617" s="9">
        <f t="shared" ca="1" si="379"/>
        <v>834</v>
      </c>
      <c r="H1617" s="9" t="str">
        <f t="shared" ca="1" si="380"/>
        <v>м</v>
      </c>
      <c r="I1617" s="19">
        <f t="shared" ca="1" si="381"/>
        <v>31</v>
      </c>
      <c r="J1617" s="10">
        <f t="shared" ca="1" si="382"/>
        <v>43574</v>
      </c>
      <c r="K1617">
        <v>8</v>
      </c>
      <c r="L1617">
        <f t="shared" ca="1" si="383"/>
        <v>5</v>
      </c>
      <c r="M1617">
        <f ca="1">INDEX(коды!$B$2:$B$11,MATCH(бэкэнд!L1617,коды!$C$2:$C$11,0))</f>
        <v>912</v>
      </c>
      <c r="N1617">
        <f t="shared" ca="1" si="384"/>
        <v>828</v>
      </c>
      <c r="O1617">
        <f t="shared" ca="1" si="385"/>
        <v>93</v>
      </c>
      <c r="P1617">
        <f t="shared" ca="1" si="385"/>
        <v>87</v>
      </c>
      <c r="Q1617">
        <f t="shared" ca="1" si="386"/>
        <v>2019</v>
      </c>
      <c r="R1617">
        <f t="shared" ca="1" si="387"/>
        <v>4</v>
      </c>
      <c r="S1617">
        <f t="shared" ca="1" si="388"/>
        <v>19</v>
      </c>
    </row>
    <row r="1618" spans="2:19">
      <c r="B1618" s="7">
        <f t="shared" si="389"/>
        <v>12720</v>
      </c>
      <c r="C1618" s="8" t="str">
        <f t="shared" ca="1" si="375"/>
        <v>8 (917) 586-99-11</v>
      </c>
      <c r="D1618" s="7">
        <f t="shared" ca="1" si="376"/>
        <v>235</v>
      </c>
      <c r="E1618" s="7">
        <f t="shared" ca="1" si="377"/>
        <v>59</v>
      </c>
      <c r="F1618" s="7">
        <f t="shared" ca="1" si="378"/>
        <v>268</v>
      </c>
      <c r="G1618" s="9">
        <f t="shared" ca="1" si="379"/>
        <v>597</v>
      </c>
      <c r="H1618" s="9" t="str">
        <f t="shared" ca="1" si="380"/>
        <v>ж</v>
      </c>
      <c r="I1618" s="19">
        <f t="shared" ca="1" si="381"/>
        <v>22</v>
      </c>
      <c r="J1618" s="10">
        <f t="shared" ca="1" si="382"/>
        <v>43181</v>
      </c>
      <c r="K1618">
        <v>8</v>
      </c>
      <c r="L1618">
        <f t="shared" ca="1" si="383"/>
        <v>8</v>
      </c>
      <c r="M1618">
        <f ca="1">INDEX(коды!$B$2:$B$11,MATCH(бэкэнд!L1618,коды!$C$2:$C$11,0))</f>
        <v>917</v>
      </c>
      <c r="N1618">
        <f t="shared" ca="1" si="384"/>
        <v>586</v>
      </c>
      <c r="O1618">
        <f t="shared" ca="1" si="385"/>
        <v>99</v>
      </c>
      <c r="P1618">
        <f t="shared" ca="1" si="385"/>
        <v>11</v>
      </c>
      <c r="Q1618">
        <f t="shared" ca="1" si="386"/>
        <v>2018</v>
      </c>
      <c r="R1618">
        <f t="shared" ca="1" si="387"/>
        <v>3</v>
      </c>
      <c r="S1618">
        <f t="shared" ca="1" si="388"/>
        <v>22</v>
      </c>
    </row>
    <row r="1619" spans="2:19">
      <c r="B1619" s="7">
        <f t="shared" si="389"/>
        <v>12721</v>
      </c>
      <c r="C1619" s="8" t="str">
        <f t="shared" ca="1" si="375"/>
        <v>8 (913) 809-49-62</v>
      </c>
      <c r="D1619" s="7">
        <f t="shared" ca="1" si="376"/>
        <v>98</v>
      </c>
      <c r="E1619" s="7">
        <f t="shared" ca="1" si="377"/>
        <v>49</v>
      </c>
      <c r="F1619" s="7">
        <f t="shared" ca="1" si="378"/>
        <v>1338</v>
      </c>
      <c r="G1619" s="9">
        <f t="shared" ca="1" si="379"/>
        <v>1280</v>
      </c>
      <c r="H1619" s="9" t="str">
        <f t="shared" ca="1" si="380"/>
        <v>м</v>
      </c>
      <c r="I1619" s="19">
        <f t="shared" ca="1" si="381"/>
        <v>41</v>
      </c>
      <c r="J1619" s="10">
        <f t="shared" ca="1" si="382"/>
        <v>43525</v>
      </c>
      <c r="K1619">
        <v>8</v>
      </c>
      <c r="L1619">
        <f t="shared" ca="1" si="383"/>
        <v>6</v>
      </c>
      <c r="M1619">
        <f ca="1">INDEX(коды!$B$2:$B$11,MATCH(бэкэнд!L1619,коды!$C$2:$C$11,0))</f>
        <v>913</v>
      </c>
      <c r="N1619">
        <f t="shared" ca="1" si="384"/>
        <v>809</v>
      </c>
      <c r="O1619">
        <f t="shared" ca="1" si="385"/>
        <v>49</v>
      </c>
      <c r="P1619">
        <f t="shared" ca="1" si="385"/>
        <v>62</v>
      </c>
      <c r="Q1619">
        <f t="shared" ca="1" si="386"/>
        <v>2019</v>
      </c>
      <c r="R1619">
        <f t="shared" ca="1" si="387"/>
        <v>3</v>
      </c>
      <c r="S1619">
        <f t="shared" ca="1" si="388"/>
        <v>1</v>
      </c>
    </row>
    <row r="1620" spans="2:19">
      <c r="B1620" s="7">
        <f t="shared" si="389"/>
        <v>12722</v>
      </c>
      <c r="C1620" s="8" t="str">
        <f t="shared" ca="1" si="375"/>
        <v>8 (918) 922-51-54</v>
      </c>
      <c r="D1620" s="7">
        <f t="shared" ca="1" si="376"/>
        <v>36</v>
      </c>
      <c r="E1620" s="7">
        <f t="shared" ca="1" si="377"/>
        <v>18</v>
      </c>
      <c r="F1620" s="7">
        <f t="shared" ca="1" si="378"/>
        <v>1674</v>
      </c>
      <c r="G1620" s="9">
        <f t="shared" ca="1" si="379"/>
        <v>909</v>
      </c>
      <c r="H1620" s="9" t="str">
        <f t="shared" ca="1" si="380"/>
        <v>м</v>
      </c>
      <c r="I1620" s="19">
        <f t="shared" ca="1" si="381"/>
        <v>28</v>
      </c>
      <c r="J1620" s="10">
        <f t="shared" ca="1" si="382"/>
        <v>42921</v>
      </c>
      <c r="K1620">
        <v>8</v>
      </c>
      <c r="L1620">
        <f t="shared" ca="1" si="383"/>
        <v>9</v>
      </c>
      <c r="M1620">
        <f ca="1">INDEX(коды!$B$2:$B$11,MATCH(бэкэнд!L1620,коды!$C$2:$C$11,0))</f>
        <v>918</v>
      </c>
      <c r="N1620">
        <f t="shared" ca="1" si="384"/>
        <v>922</v>
      </c>
      <c r="O1620">
        <f t="shared" ca="1" si="385"/>
        <v>51</v>
      </c>
      <c r="P1620">
        <f t="shared" ca="1" si="385"/>
        <v>54</v>
      </c>
      <c r="Q1620">
        <f t="shared" ca="1" si="386"/>
        <v>2017</v>
      </c>
      <c r="R1620">
        <f t="shared" ca="1" si="387"/>
        <v>7</v>
      </c>
      <c r="S1620">
        <f t="shared" ca="1" si="388"/>
        <v>5</v>
      </c>
    </row>
    <row r="1621" spans="2:19">
      <c r="B1621" s="7">
        <f t="shared" si="389"/>
        <v>12723</v>
      </c>
      <c r="C1621" s="8" t="str">
        <f t="shared" ca="1" si="375"/>
        <v>8 (911) 956-25-68</v>
      </c>
      <c r="D1621" s="7">
        <f t="shared" ca="1" si="376"/>
        <v>72</v>
      </c>
      <c r="E1621" s="7">
        <f t="shared" ca="1" si="377"/>
        <v>18</v>
      </c>
      <c r="F1621" s="7">
        <f t="shared" ca="1" si="378"/>
        <v>969</v>
      </c>
      <c r="G1621" s="9">
        <f t="shared" ca="1" si="379"/>
        <v>719</v>
      </c>
      <c r="H1621" s="9" t="str">
        <f t="shared" ca="1" si="380"/>
        <v>ж</v>
      </c>
      <c r="I1621" s="19">
        <f t="shared" ca="1" si="381"/>
        <v>22</v>
      </c>
      <c r="J1621" s="10">
        <f t="shared" ca="1" si="382"/>
        <v>43650</v>
      </c>
      <c r="K1621">
        <v>8</v>
      </c>
      <c r="L1621">
        <f t="shared" ca="1" si="383"/>
        <v>4</v>
      </c>
      <c r="M1621">
        <f ca="1">INDEX(коды!$B$2:$B$11,MATCH(бэкэнд!L1621,коды!$C$2:$C$11,0))</f>
        <v>911</v>
      </c>
      <c r="N1621">
        <f t="shared" ca="1" si="384"/>
        <v>956</v>
      </c>
      <c r="O1621">
        <f t="shared" ca="1" si="385"/>
        <v>25</v>
      </c>
      <c r="P1621">
        <f t="shared" ca="1" si="385"/>
        <v>68</v>
      </c>
      <c r="Q1621">
        <f t="shared" ca="1" si="386"/>
        <v>2019</v>
      </c>
      <c r="R1621">
        <f t="shared" ca="1" si="387"/>
        <v>7</v>
      </c>
      <c r="S1621">
        <f t="shared" ca="1" si="388"/>
        <v>4</v>
      </c>
    </row>
    <row r="1622" spans="2:19">
      <c r="B1622" s="7">
        <f t="shared" si="389"/>
        <v>12724</v>
      </c>
      <c r="C1622" s="8" t="str">
        <f t="shared" ca="1" si="375"/>
        <v>8 (901) 635-62-69</v>
      </c>
      <c r="D1622" s="7">
        <f t="shared" ca="1" si="376"/>
        <v>65</v>
      </c>
      <c r="E1622" s="7">
        <f t="shared" ca="1" si="377"/>
        <v>22</v>
      </c>
      <c r="F1622" s="7">
        <f t="shared" ca="1" si="378"/>
        <v>729</v>
      </c>
      <c r="G1622" s="9">
        <f t="shared" ca="1" si="379"/>
        <v>812</v>
      </c>
      <c r="H1622" s="9" t="str">
        <f t="shared" ca="1" si="380"/>
        <v>м</v>
      </c>
      <c r="I1622" s="19">
        <f t="shared" ca="1" si="381"/>
        <v>42</v>
      </c>
      <c r="J1622" s="10">
        <f t="shared" ca="1" si="382"/>
        <v>43601</v>
      </c>
      <c r="K1622">
        <v>8</v>
      </c>
      <c r="L1622">
        <f t="shared" ca="1" si="383"/>
        <v>1</v>
      </c>
      <c r="M1622">
        <f ca="1">INDEX(коды!$B$2:$B$11,MATCH(бэкэнд!L1622,коды!$C$2:$C$11,0))</f>
        <v>901</v>
      </c>
      <c r="N1622">
        <f t="shared" ca="1" si="384"/>
        <v>635</v>
      </c>
      <c r="O1622">
        <f t="shared" ca="1" si="385"/>
        <v>62</v>
      </c>
      <c r="P1622">
        <f t="shared" ca="1" si="385"/>
        <v>69</v>
      </c>
      <c r="Q1622">
        <f t="shared" ca="1" si="386"/>
        <v>2019</v>
      </c>
      <c r="R1622">
        <f t="shared" ca="1" si="387"/>
        <v>5</v>
      </c>
      <c r="S1622">
        <f t="shared" ca="1" si="388"/>
        <v>16</v>
      </c>
    </row>
    <row r="1623" spans="2:19">
      <c r="B1623" s="7">
        <f t="shared" si="389"/>
        <v>12725</v>
      </c>
      <c r="C1623" s="8" t="str">
        <f t="shared" ca="1" si="375"/>
        <v>8 (917) 947-51-50</v>
      </c>
      <c r="D1623" s="7">
        <f t="shared" ca="1" si="376"/>
        <v>65</v>
      </c>
      <c r="E1623" s="7">
        <f t="shared" ca="1" si="377"/>
        <v>33</v>
      </c>
      <c r="F1623" s="7">
        <f t="shared" ca="1" si="378"/>
        <v>1490</v>
      </c>
      <c r="G1623" s="9">
        <f t="shared" ca="1" si="379"/>
        <v>928</v>
      </c>
      <c r="H1623" s="9" t="str">
        <f t="shared" ca="1" si="380"/>
        <v>ж</v>
      </c>
      <c r="I1623" s="19">
        <f t="shared" ca="1" si="381"/>
        <v>45</v>
      </c>
      <c r="J1623" s="10">
        <f t="shared" ca="1" si="382"/>
        <v>43702</v>
      </c>
      <c r="K1623">
        <v>8</v>
      </c>
      <c r="L1623">
        <f t="shared" ca="1" si="383"/>
        <v>8</v>
      </c>
      <c r="M1623">
        <f ca="1">INDEX(коды!$B$2:$B$11,MATCH(бэкэнд!L1623,коды!$C$2:$C$11,0))</f>
        <v>917</v>
      </c>
      <c r="N1623">
        <f t="shared" ca="1" si="384"/>
        <v>947</v>
      </c>
      <c r="O1623">
        <f t="shared" ca="1" si="385"/>
        <v>51</v>
      </c>
      <c r="P1623">
        <f t="shared" ca="1" si="385"/>
        <v>50</v>
      </c>
      <c r="Q1623">
        <f t="shared" ca="1" si="386"/>
        <v>2019</v>
      </c>
      <c r="R1623">
        <f t="shared" ca="1" si="387"/>
        <v>8</v>
      </c>
      <c r="S1623">
        <f t="shared" ca="1" si="388"/>
        <v>25</v>
      </c>
    </row>
    <row r="1624" spans="2:19">
      <c r="B1624" s="7">
        <f t="shared" si="389"/>
        <v>12726</v>
      </c>
      <c r="C1624" s="8" t="str">
        <f t="shared" ca="1" si="375"/>
        <v>8 (914) 280-31-58</v>
      </c>
      <c r="D1624" s="7">
        <f t="shared" ca="1" si="376"/>
        <v>46</v>
      </c>
      <c r="E1624" s="7">
        <f t="shared" ca="1" si="377"/>
        <v>12</v>
      </c>
      <c r="F1624" s="7">
        <f t="shared" ca="1" si="378"/>
        <v>2284</v>
      </c>
      <c r="G1624" s="9">
        <f t="shared" ca="1" si="379"/>
        <v>730</v>
      </c>
      <c r="H1624" s="9" t="str">
        <f t="shared" ca="1" si="380"/>
        <v>ж</v>
      </c>
      <c r="I1624" s="19">
        <f t="shared" ca="1" si="381"/>
        <v>34</v>
      </c>
      <c r="J1624" s="10">
        <f t="shared" ca="1" si="382"/>
        <v>43523</v>
      </c>
      <c r="K1624">
        <v>8</v>
      </c>
      <c r="L1624">
        <f t="shared" ca="1" si="383"/>
        <v>7</v>
      </c>
      <c r="M1624">
        <f ca="1">INDEX(коды!$B$2:$B$11,MATCH(бэкэнд!L1624,коды!$C$2:$C$11,0))</f>
        <v>914</v>
      </c>
      <c r="N1624">
        <f t="shared" ca="1" si="384"/>
        <v>280</v>
      </c>
      <c r="O1624">
        <f t="shared" ca="1" si="385"/>
        <v>31</v>
      </c>
      <c r="P1624">
        <f t="shared" ca="1" si="385"/>
        <v>58</v>
      </c>
      <c r="Q1624">
        <f t="shared" ca="1" si="386"/>
        <v>2019</v>
      </c>
      <c r="R1624">
        <f t="shared" ca="1" si="387"/>
        <v>2</v>
      </c>
      <c r="S1624">
        <f t="shared" ca="1" si="388"/>
        <v>27</v>
      </c>
    </row>
    <row r="1625" spans="2:19">
      <c r="B1625" s="7">
        <f t="shared" si="389"/>
        <v>12727</v>
      </c>
      <c r="C1625" s="8" t="str">
        <f t="shared" ca="1" si="375"/>
        <v>8 (914) 342-69-86</v>
      </c>
      <c r="D1625" s="7">
        <f t="shared" ca="1" si="376"/>
        <v>90</v>
      </c>
      <c r="E1625" s="7">
        <f t="shared" ca="1" si="377"/>
        <v>23</v>
      </c>
      <c r="F1625" s="7">
        <f t="shared" ca="1" si="378"/>
        <v>2967</v>
      </c>
      <c r="G1625" s="9">
        <f t="shared" ca="1" si="379"/>
        <v>1176</v>
      </c>
      <c r="H1625" s="9" t="str">
        <f t="shared" ca="1" si="380"/>
        <v>ж</v>
      </c>
      <c r="I1625" s="19">
        <f t="shared" ca="1" si="381"/>
        <v>46</v>
      </c>
      <c r="J1625" s="10">
        <f t="shared" ca="1" si="382"/>
        <v>43204</v>
      </c>
      <c r="K1625">
        <v>8</v>
      </c>
      <c r="L1625">
        <f t="shared" ca="1" si="383"/>
        <v>7</v>
      </c>
      <c r="M1625">
        <f ca="1">INDEX(коды!$B$2:$B$11,MATCH(бэкэнд!L1625,коды!$C$2:$C$11,0))</f>
        <v>914</v>
      </c>
      <c r="N1625">
        <f t="shared" ca="1" si="384"/>
        <v>342</v>
      </c>
      <c r="O1625">
        <f t="shared" ca="1" si="385"/>
        <v>69</v>
      </c>
      <c r="P1625">
        <f t="shared" ca="1" si="385"/>
        <v>86</v>
      </c>
      <c r="Q1625">
        <f t="shared" ca="1" si="386"/>
        <v>2018</v>
      </c>
      <c r="R1625">
        <f t="shared" ca="1" si="387"/>
        <v>4</v>
      </c>
      <c r="S1625">
        <f t="shared" ca="1" si="388"/>
        <v>14</v>
      </c>
    </row>
    <row r="1626" spans="2:19">
      <c r="B1626" s="7">
        <f t="shared" si="389"/>
        <v>12728</v>
      </c>
      <c r="C1626" s="8" t="str">
        <f t="shared" ca="1" si="375"/>
        <v>8 (988) 575-73-68</v>
      </c>
      <c r="D1626" s="7">
        <f t="shared" ca="1" si="376"/>
        <v>156</v>
      </c>
      <c r="E1626" s="7">
        <f t="shared" ca="1" si="377"/>
        <v>78</v>
      </c>
      <c r="F1626" s="7">
        <f t="shared" ca="1" si="378"/>
        <v>620</v>
      </c>
      <c r="G1626" s="9">
        <f t="shared" ca="1" si="379"/>
        <v>673</v>
      </c>
      <c r="H1626" s="9" t="str">
        <f t="shared" ca="1" si="380"/>
        <v>ж</v>
      </c>
      <c r="I1626" s="19">
        <f t="shared" ca="1" si="381"/>
        <v>77</v>
      </c>
      <c r="J1626" s="10">
        <f t="shared" ca="1" si="382"/>
        <v>43414</v>
      </c>
      <c r="K1626">
        <v>8</v>
      </c>
      <c r="L1626">
        <f t="shared" ca="1" si="383"/>
        <v>10</v>
      </c>
      <c r="M1626">
        <f ca="1">INDEX(коды!$B$2:$B$11,MATCH(бэкэнд!L1626,коды!$C$2:$C$11,0))</f>
        <v>988</v>
      </c>
      <c r="N1626">
        <f t="shared" ca="1" si="384"/>
        <v>575</v>
      </c>
      <c r="O1626">
        <f t="shared" ca="1" si="385"/>
        <v>73</v>
      </c>
      <c r="P1626">
        <f t="shared" ca="1" si="385"/>
        <v>68</v>
      </c>
      <c r="Q1626">
        <f t="shared" ca="1" si="386"/>
        <v>2018</v>
      </c>
      <c r="R1626">
        <f t="shared" ca="1" si="387"/>
        <v>11</v>
      </c>
      <c r="S1626">
        <f t="shared" ca="1" si="388"/>
        <v>10</v>
      </c>
    </row>
    <row r="1627" spans="2:19">
      <c r="B1627" s="7">
        <f t="shared" si="389"/>
        <v>12729</v>
      </c>
      <c r="C1627" s="8" t="str">
        <f t="shared" ca="1" si="375"/>
        <v>8 (917) 518-84-90</v>
      </c>
      <c r="D1627" s="7">
        <f t="shared" ca="1" si="376"/>
        <v>138</v>
      </c>
      <c r="E1627" s="7">
        <f t="shared" ca="1" si="377"/>
        <v>46</v>
      </c>
      <c r="F1627" s="7">
        <f t="shared" ca="1" si="378"/>
        <v>1603</v>
      </c>
      <c r="G1627" s="9">
        <f t="shared" ca="1" si="379"/>
        <v>1524</v>
      </c>
      <c r="H1627" s="9" t="str">
        <f t="shared" ca="1" si="380"/>
        <v>м</v>
      </c>
      <c r="I1627" s="19">
        <f t="shared" ca="1" si="381"/>
        <v>43</v>
      </c>
      <c r="J1627" s="10">
        <f t="shared" ca="1" si="382"/>
        <v>43417</v>
      </c>
      <c r="K1627">
        <v>8</v>
      </c>
      <c r="L1627">
        <f t="shared" ca="1" si="383"/>
        <v>8</v>
      </c>
      <c r="M1627">
        <f ca="1">INDEX(коды!$B$2:$B$11,MATCH(бэкэнд!L1627,коды!$C$2:$C$11,0))</f>
        <v>917</v>
      </c>
      <c r="N1627">
        <f t="shared" ca="1" si="384"/>
        <v>518</v>
      </c>
      <c r="O1627">
        <f t="shared" ca="1" si="385"/>
        <v>84</v>
      </c>
      <c r="P1627">
        <f t="shared" ca="1" si="385"/>
        <v>90</v>
      </c>
      <c r="Q1627">
        <f t="shared" ca="1" si="386"/>
        <v>2018</v>
      </c>
      <c r="R1627">
        <f t="shared" ca="1" si="387"/>
        <v>11</v>
      </c>
      <c r="S1627">
        <f t="shared" ca="1" si="388"/>
        <v>13</v>
      </c>
    </row>
    <row r="1628" spans="2:19">
      <c r="B1628" s="7">
        <f t="shared" si="389"/>
        <v>12730</v>
      </c>
      <c r="C1628" s="8" t="str">
        <f t="shared" ca="1" si="375"/>
        <v>8 (918) 216-63-20</v>
      </c>
      <c r="D1628" s="7">
        <f t="shared" ca="1" si="376"/>
        <v>152</v>
      </c>
      <c r="E1628" s="7">
        <f t="shared" ca="1" si="377"/>
        <v>51</v>
      </c>
      <c r="F1628" s="7">
        <f t="shared" ca="1" si="378"/>
        <v>2996</v>
      </c>
      <c r="G1628" s="9">
        <f t="shared" ca="1" si="379"/>
        <v>2529</v>
      </c>
      <c r="H1628" s="9" t="str">
        <f t="shared" ca="1" si="380"/>
        <v>ж</v>
      </c>
      <c r="I1628" s="19">
        <f t="shared" ca="1" si="381"/>
        <v>49</v>
      </c>
      <c r="J1628" s="10">
        <f t="shared" ca="1" si="382"/>
        <v>43526</v>
      </c>
      <c r="K1628">
        <v>8</v>
      </c>
      <c r="L1628">
        <f t="shared" ca="1" si="383"/>
        <v>9</v>
      </c>
      <c r="M1628">
        <f ca="1">INDEX(коды!$B$2:$B$11,MATCH(бэкэнд!L1628,коды!$C$2:$C$11,0))</f>
        <v>918</v>
      </c>
      <c r="N1628">
        <f t="shared" ca="1" si="384"/>
        <v>216</v>
      </c>
      <c r="O1628">
        <f t="shared" ca="1" si="385"/>
        <v>63</v>
      </c>
      <c r="P1628">
        <f t="shared" ca="1" si="385"/>
        <v>20</v>
      </c>
      <c r="Q1628">
        <f t="shared" ca="1" si="386"/>
        <v>2019</v>
      </c>
      <c r="R1628">
        <f t="shared" ca="1" si="387"/>
        <v>3</v>
      </c>
      <c r="S1628">
        <f t="shared" ca="1" si="388"/>
        <v>2</v>
      </c>
    </row>
    <row r="1629" spans="2:19">
      <c r="B1629" s="7">
        <f t="shared" si="389"/>
        <v>12731</v>
      </c>
      <c r="C1629" s="8" t="str">
        <f t="shared" ca="1" si="375"/>
        <v>8 (917) 283-21-52</v>
      </c>
      <c r="D1629" s="7">
        <f t="shared" ca="1" si="376"/>
        <v>47</v>
      </c>
      <c r="E1629" s="7">
        <f t="shared" ca="1" si="377"/>
        <v>12</v>
      </c>
      <c r="F1629" s="7">
        <f t="shared" ca="1" si="378"/>
        <v>458</v>
      </c>
      <c r="G1629" s="9">
        <f t="shared" ca="1" si="379"/>
        <v>667</v>
      </c>
      <c r="H1629" s="9" t="str">
        <f t="shared" ca="1" si="380"/>
        <v>м</v>
      </c>
      <c r="I1629" s="19">
        <f t="shared" ca="1" si="381"/>
        <v>50</v>
      </c>
      <c r="J1629" s="10">
        <f t="shared" ca="1" si="382"/>
        <v>43598</v>
      </c>
      <c r="K1629">
        <v>8</v>
      </c>
      <c r="L1629">
        <f t="shared" ca="1" si="383"/>
        <v>8</v>
      </c>
      <c r="M1629">
        <f ca="1">INDEX(коды!$B$2:$B$11,MATCH(бэкэнд!L1629,коды!$C$2:$C$11,0))</f>
        <v>917</v>
      </c>
      <c r="N1629">
        <f t="shared" ca="1" si="384"/>
        <v>283</v>
      </c>
      <c r="O1629">
        <f t="shared" ca="1" si="385"/>
        <v>21</v>
      </c>
      <c r="P1629">
        <f t="shared" ca="1" si="385"/>
        <v>52</v>
      </c>
      <c r="Q1629">
        <f t="shared" ca="1" si="386"/>
        <v>2019</v>
      </c>
      <c r="R1629">
        <f t="shared" ca="1" si="387"/>
        <v>5</v>
      </c>
      <c r="S1629">
        <f t="shared" ca="1" si="388"/>
        <v>13</v>
      </c>
    </row>
    <row r="1630" spans="2:19">
      <c r="B1630" s="7">
        <f t="shared" si="389"/>
        <v>12732</v>
      </c>
      <c r="C1630" s="8" t="str">
        <f t="shared" ca="1" si="375"/>
        <v>8 (910) 959-38-74</v>
      </c>
      <c r="D1630" s="7">
        <f t="shared" ca="1" si="376"/>
        <v>207</v>
      </c>
      <c r="E1630" s="7">
        <f t="shared" ca="1" si="377"/>
        <v>104</v>
      </c>
      <c r="F1630" s="7">
        <f t="shared" ca="1" si="378"/>
        <v>2993</v>
      </c>
      <c r="G1630" s="9">
        <f t="shared" ca="1" si="379"/>
        <v>3110</v>
      </c>
      <c r="H1630" s="9" t="str">
        <f t="shared" ca="1" si="380"/>
        <v>ж</v>
      </c>
      <c r="I1630" s="19">
        <f t="shared" ca="1" si="381"/>
        <v>59</v>
      </c>
      <c r="J1630" s="10">
        <f t="shared" ca="1" si="382"/>
        <v>43523</v>
      </c>
      <c r="K1630">
        <v>8</v>
      </c>
      <c r="L1630">
        <f t="shared" ca="1" si="383"/>
        <v>3</v>
      </c>
      <c r="M1630">
        <f ca="1">INDEX(коды!$B$2:$B$11,MATCH(бэкэнд!L1630,коды!$C$2:$C$11,0))</f>
        <v>910</v>
      </c>
      <c r="N1630">
        <f t="shared" ca="1" si="384"/>
        <v>959</v>
      </c>
      <c r="O1630">
        <f t="shared" ca="1" si="385"/>
        <v>38</v>
      </c>
      <c r="P1630">
        <f t="shared" ca="1" si="385"/>
        <v>74</v>
      </c>
      <c r="Q1630">
        <f t="shared" ca="1" si="386"/>
        <v>2019</v>
      </c>
      <c r="R1630">
        <f t="shared" ca="1" si="387"/>
        <v>2</v>
      </c>
      <c r="S1630">
        <f t="shared" ca="1" si="388"/>
        <v>27</v>
      </c>
    </row>
    <row r="1631" spans="2:19">
      <c r="B1631" s="7">
        <f t="shared" si="389"/>
        <v>12733</v>
      </c>
      <c r="C1631" s="8" t="str">
        <f t="shared" ca="1" si="375"/>
        <v>8 (911) 228-56-84</v>
      </c>
      <c r="D1631" s="7">
        <f t="shared" ca="1" si="376"/>
        <v>202</v>
      </c>
      <c r="E1631" s="7">
        <f t="shared" ca="1" si="377"/>
        <v>101</v>
      </c>
      <c r="F1631" s="7">
        <f t="shared" ca="1" si="378"/>
        <v>239</v>
      </c>
      <c r="G1631" s="9">
        <f t="shared" ca="1" si="379"/>
        <v>608</v>
      </c>
      <c r="H1631" s="9" t="str">
        <f t="shared" ca="1" si="380"/>
        <v>м</v>
      </c>
      <c r="I1631" s="19">
        <f t="shared" ca="1" si="381"/>
        <v>46</v>
      </c>
      <c r="J1631" s="10">
        <f t="shared" ca="1" si="382"/>
        <v>43499</v>
      </c>
      <c r="K1631">
        <v>8</v>
      </c>
      <c r="L1631">
        <f t="shared" ca="1" si="383"/>
        <v>4</v>
      </c>
      <c r="M1631">
        <f ca="1">INDEX(коды!$B$2:$B$11,MATCH(бэкэнд!L1631,коды!$C$2:$C$11,0))</f>
        <v>911</v>
      </c>
      <c r="N1631">
        <f t="shared" ca="1" si="384"/>
        <v>228</v>
      </c>
      <c r="O1631">
        <f t="shared" ca="1" si="385"/>
        <v>56</v>
      </c>
      <c r="P1631">
        <f t="shared" ca="1" si="385"/>
        <v>84</v>
      </c>
      <c r="Q1631">
        <f t="shared" ca="1" si="386"/>
        <v>2019</v>
      </c>
      <c r="R1631">
        <f t="shared" ca="1" si="387"/>
        <v>2</v>
      </c>
      <c r="S1631">
        <f t="shared" ca="1" si="388"/>
        <v>3</v>
      </c>
    </row>
    <row r="1632" spans="2:19">
      <c r="B1632" s="7">
        <f t="shared" si="389"/>
        <v>12734</v>
      </c>
      <c r="C1632" s="8" t="str">
        <f t="shared" ca="1" si="375"/>
        <v>8 (988) 797-54-53</v>
      </c>
      <c r="D1632" s="7">
        <f t="shared" ca="1" si="376"/>
        <v>47</v>
      </c>
      <c r="E1632" s="7">
        <f t="shared" ca="1" si="377"/>
        <v>12</v>
      </c>
      <c r="F1632" s="7">
        <f t="shared" ca="1" si="378"/>
        <v>3207</v>
      </c>
      <c r="G1632" s="9">
        <f t="shared" ca="1" si="379"/>
        <v>508</v>
      </c>
      <c r="H1632" s="9" t="str">
        <f t="shared" ca="1" si="380"/>
        <v>ж</v>
      </c>
      <c r="I1632" s="19">
        <f t="shared" ca="1" si="381"/>
        <v>41</v>
      </c>
      <c r="J1632" s="10">
        <f t="shared" ca="1" si="382"/>
        <v>43294</v>
      </c>
      <c r="K1632">
        <v>8</v>
      </c>
      <c r="L1632">
        <f t="shared" ca="1" si="383"/>
        <v>10</v>
      </c>
      <c r="M1632">
        <f ca="1">INDEX(коды!$B$2:$B$11,MATCH(бэкэнд!L1632,коды!$C$2:$C$11,0))</f>
        <v>988</v>
      </c>
      <c r="N1632">
        <f t="shared" ca="1" si="384"/>
        <v>797</v>
      </c>
      <c r="O1632">
        <f t="shared" ca="1" si="385"/>
        <v>54</v>
      </c>
      <c r="P1632">
        <f t="shared" ca="1" si="385"/>
        <v>53</v>
      </c>
      <c r="Q1632">
        <f t="shared" ca="1" si="386"/>
        <v>2018</v>
      </c>
      <c r="R1632">
        <f t="shared" ca="1" si="387"/>
        <v>7</v>
      </c>
      <c r="S1632">
        <f t="shared" ca="1" si="388"/>
        <v>13</v>
      </c>
    </row>
    <row r="1633" spans="2:19">
      <c r="B1633" s="7">
        <f t="shared" si="389"/>
        <v>12735</v>
      </c>
      <c r="C1633" s="8" t="str">
        <f t="shared" ca="1" si="375"/>
        <v>8 (902) 176-92-94</v>
      </c>
      <c r="D1633" s="7">
        <f t="shared" ca="1" si="376"/>
        <v>118</v>
      </c>
      <c r="E1633" s="7">
        <f t="shared" ca="1" si="377"/>
        <v>59</v>
      </c>
      <c r="F1633" s="7">
        <f t="shared" ca="1" si="378"/>
        <v>615</v>
      </c>
      <c r="G1633" s="9">
        <f t="shared" ca="1" si="379"/>
        <v>726</v>
      </c>
      <c r="H1633" s="9" t="str">
        <f t="shared" ca="1" si="380"/>
        <v>м</v>
      </c>
      <c r="I1633" s="19">
        <f t="shared" ca="1" si="381"/>
        <v>27</v>
      </c>
      <c r="J1633" s="10">
        <f t="shared" ca="1" si="382"/>
        <v>43486</v>
      </c>
      <c r="K1633">
        <v>8</v>
      </c>
      <c r="L1633">
        <f t="shared" ca="1" si="383"/>
        <v>2</v>
      </c>
      <c r="M1633">
        <f ca="1">INDEX(коды!$B$2:$B$11,MATCH(бэкэнд!L1633,коды!$C$2:$C$11,0))</f>
        <v>902</v>
      </c>
      <c r="N1633">
        <f t="shared" ca="1" si="384"/>
        <v>176</v>
      </c>
      <c r="O1633">
        <f t="shared" ca="1" si="385"/>
        <v>92</v>
      </c>
      <c r="P1633">
        <f t="shared" ca="1" si="385"/>
        <v>94</v>
      </c>
      <c r="Q1633">
        <f t="shared" ca="1" si="386"/>
        <v>2019</v>
      </c>
      <c r="R1633">
        <f t="shared" ca="1" si="387"/>
        <v>1</v>
      </c>
      <c r="S1633">
        <f t="shared" ca="1" si="388"/>
        <v>21</v>
      </c>
    </row>
    <row r="1634" spans="2:19">
      <c r="B1634" s="7">
        <f t="shared" si="389"/>
        <v>12736</v>
      </c>
      <c r="C1634" s="8" t="str">
        <f t="shared" ca="1" si="375"/>
        <v>8 (901) 279-50-46</v>
      </c>
      <c r="D1634" s="7">
        <f t="shared" ca="1" si="376"/>
        <v>154</v>
      </c>
      <c r="E1634" s="7">
        <f t="shared" ca="1" si="377"/>
        <v>77</v>
      </c>
      <c r="F1634" s="7">
        <f t="shared" ca="1" si="378"/>
        <v>1136</v>
      </c>
      <c r="G1634" s="9">
        <f t="shared" ca="1" si="379"/>
        <v>1620</v>
      </c>
      <c r="H1634" s="9" t="str">
        <f t="shared" ca="1" si="380"/>
        <v>ж</v>
      </c>
      <c r="I1634" s="19">
        <f t="shared" ca="1" si="381"/>
        <v>55</v>
      </c>
      <c r="J1634" s="10">
        <f t="shared" ca="1" si="382"/>
        <v>43532</v>
      </c>
      <c r="K1634">
        <v>8</v>
      </c>
      <c r="L1634">
        <f t="shared" ca="1" si="383"/>
        <v>1</v>
      </c>
      <c r="M1634">
        <f ca="1">INDEX(коды!$B$2:$B$11,MATCH(бэкэнд!L1634,коды!$C$2:$C$11,0))</f>
        <v>901</v>
      </c>
      <c r="N1634">
        <f t="shared" ca="1" si="384"/>
        <v>279</v>
      </c>
      <c r="O1634">
        <f t="shared" ca="1" si="385"/>
        <v>50</v>
      </c>
      <c r="P1634">
        <f t="shared" ca="1" si="385"/>
        <v>46</v>
      </c>
      <c r="Q1634">
        <f t="shared" ca="1" si="386"/>
        <v>2019</v>
      </c>
      <c r="R1634">
        <f t="shared" ca="1" si="387"/>
        <v>3</v>
      </c>
      <c r="S1634">
        <f t="shared" ca="1" si="388"/>
        <v>8</v>
      </c>
    </row>
    <row r="1635" spans="2:19">
      <c r="B1635" s="7">
        <f t="shared" si="389"/>
        <v>12737</v>
      </c>
      <c r="C1635" s="8" t="str">
        <f t="shared" ca="1" si="375"/>
        <v>8 (918) 712-54-26</v>
      </c>
      <c r="D1635" s="7">
        <f t="shared" ca="1" si="376"/>
        <v>31</v>
      </c>
      <c r="E1635" s="7">
        <f t="shared" ca="1" si="377"/>
        <v>16</v>
      </c>
      <c r="F1635" s="7">
        <f t="shared" ca="1" si="378"/>
        <v>2089</v>
      </c>
      <c r="G1635" s="9">
        <f t="shared" ca="1" si="379"/>
        <v>767</v>
      </c>
      <c r="H1635" s="9" t="str">
        <f t="shared" ca="1" si="380"/>
        <v>ж</v>
      </c>
      <c r="I1635" s="19">
        <f t="shared" ca="1" si="381"/>
        <v>22</v>
      </c>
      <c r="J1635" s="10">
        <f t="shared" ca="1" si="382"/>
        <v>43679</v>
      </c>
      <c r="K1635">
        <v>8</v>
      </c>
      <c r="L1635">
        <f t="shared" ca="1" si="383"/>
        <v>9</v>
      </c>
      <c r="M1635">
        <f ca="1">INDEX(коды!$B$2:$B$11,MATCH(бэкэнд!L1635,коды!$C$2:$C$11,0))</f>
        <v>918</v>
      </c>
      <c r="N1635">
        <f t="shared" ca="1" si="384"/>
        <v>712</v>
      </c>
      <c r="O1635">
        <f t="shared" ca="1" si="385"/>
        <v>54</v>
      </c>
      <c r="P1635">
        <f t="shared" ca="1" si="385"/>
        <v>26</v>
      </c>
      <c r="Q1635">
        <f t="shared" ca="1" si="386"/>
        <v>2019</v>
      </c>
      <c r="R1635">
        <f t="shared" ca="1" si="387"/>
        <v>8</v>
      </c>
      <c r="S1635">
        <f t="shared" ca="1" si="388"/>
        <v>2</v>
      </c>
    </row>
    <row r="1636" spans="2:19">
      <c r="B1636" s="7">
        <f t="shared" si="389"/>
        <v>12738</v>
      </c>
      <c r="C1636" s="8" t="str">
        <f t="shared" ca="1" si="375"/>
        <v>8 (912) 361-85-84</v>
      </c>
      <c r="D1636" s="7">
        <f t="shared" ca="1" si="376"/>
        <v>164</v>
      </c>
      <c r="E1636" s="7">
        <f t="shared" ca="1" si="377"/>
        <v>82</v>
      </c>
      <c r="F1636" s="7">
        <f t="shared" ca="1" si="378"/>
        <v>2543</v>
      </c>
      <c r="G1636" s="9">
        <f t="shared" ca="1" si="379"/>
        <v>4101</v>
      </c>
      <c r="H1636" s="9" t="str">
        <f t="shared" ca="1" si="380"/>
        <v>ж</v>
      </c>
      <c r="I1636" s="19">
        <f t="shared" ca="1" si="381"/>
        <v>36</v>
      </c>
      <c r="J1636" s="10">
        <f t="shared" ca="1" si="382"/>
        <v>43651</v>
      </c>
      <c r="K1636">
        <v>8</v>
      </c>
      <c r="L1636">
        <f t="shared" ca="1" si="383"/>
        <v>5</v>
      </c>
      <c r="M1636">
        <f ca="1">INDEX(коды!$B$2:$B$11,MATCH(бэкэнд!L1636,коды!$C$2:$C$11,0))</f>
        <v>912</v>
      </c>
      <c r="N1636">
        <f t="shared" ca="1" si="384"/>
        <v>361</v>
      </c>
      <c r="O1636">
        <f t="shared" ca="1" si="385"/>
        <v>85</v>
      </c>
      <c r="P1636">
        <f t="shared" ca="1" si="385"/>
        <v>84</v>
      </c>
      <c r="Q1636">
        <f t="shared" ca="1" si="386"/>
        <v>2019</v>
      </c>
      <c r="R1636">
        <f t="shared" ca="1" si="387"/>
        <v>7</v>
      </c>
      <c r="S1636">
        <f t="shared" ca="1" si="388"/>
        <v>5</v>
      </c>
    </row>
    <row r="1637" spans="2:19">
      <c r="B1637" s="7">
        <f t="shared" si="389"/>
        <v>12739</v>
      </c>
      <c r="C1637" s="8" t="str">
        <f t="shared" ca="1" si="375"/>
        <v>8 (910) 318-33-92</v>
      </c>
      <c r="D1637" s="7">
        <f t="shared" ca="1" si="376"/>
        <v>184</v>
      </c>
      <c r="E1637" s="7">
        <f t="shared" ca="1" si="377"/>
        <v>46</v>
      </c>
      <c r="F1637" s="7">
        <f t="shared" ca="1" si="378"/>
        <v>2106</v>
      </c>
      <c r="G1637" s="9">
        <f t="shared" ca="1" si="379"/>
        <v>1221</v>
      </c>
      <c r="H1637" s="9" t="str">
        <f t="shared" ca="1" si="380"/>
        <v>м</v>
      </c>
      <c r="I1637" s="19">
        <f t="shared" ca="1" si="381"/>
        <v>34</v>
      </c>
      <c r="J1637" s="10">
        <f t="shared" ca="1" si="382"/>
        <v>43470</v>
      </c>
      <c r="K1637">
        <v>8</v>
      </c>
      <c r="L1637">
        <f t="shared" ca="1" si="383"/>
        <v>3</v>
      </c>
      <c r="M1637">
        <f ca="1">INDEX(коды!$B$2:$B$11,MATCH(бэкэнд!L1637,коды!$C$2:$C$11,0))</f>
        <v>910</v>
      </c>
      <c r="N1637">
        <f t="shared" ca="1" si="384"/>
        <v>318</v>
      </c>
      <c r="O1637">
        <f t="shared" ca="1" si="385"/>
        <v>33</v>
      </c>
      <c r="P1637">
        <f t="shared" ca="1" si="385"/>
        <v>92</v>
      </c>
      <c r="Q1637">
        <f t="shared" ca="1" si="386"/>
        <v>2019</v>
      </c>
      <c r="R1637">
        <f t="shared" ca="1" si="387"/>
        <v>1</v>
      </c>
      <c r="S1637">
        <f t="shared" ca="1" si="388"/>
        <v>5</v>
      </c>
    </row>
    <row r="1638" spans="2:19">
      <c r="B1638" s="7">
        <f t="shared" si="389"/>
        <v>12740</v>
      </c>
      <c r="C1638" s="8" t="str">
        <f t="shared" ca="1" si="375"/>
        <v>8 (988) 238-17-52</v>
      </c>
      <c r="D1638" s="7">
        <f t="shared" ca="1" si="376"/>
        <v>223</v>
      </c>
      <c r="E1638" s="7">
        <f t="shared" ca="1" si="377"/>
        <v>75</v>
      </c>
      <c r="F1638" s="7">
        <f t="shared" ca="1" si="378"/>
        <v>217</v>
      </c>
      <c r="G1638" s="9">
        <f t="shared" ca="1" si="379"/>
        <v>568</v>
      </c>
      <c r="H1638" s="9" t="str">
        <f t="shared" ca="1" si="380"/>
        <v>м</v>
      </c>
      <c r="I1638" s="19">
        <f t="shared" ca="1" si="381"/>
        <v>32</v>
      </c>
      <c r="J1638" s="10">
        <f t="shared" ca="1" si="382"/>
        <v>43626</v>
      </c>
      <c r="K1638">
        <v>8</v>
      </c>
      <c r="L1638">
        <f t="shared" ca="1" si="383"/>
        <v>10</v>
      </c>
      <c r="M1638">
        <f ca="1">INDEX(коды!$B$2:$B$11,MATCH(бэкэнд!L1638,коды!$C$2:$C$11,0))</f>
        <v>988</v>
      </c>
      <c r="N1638">
        <f t="shared" ca="1" si="384"/>
        <v>238</v>
      </c>
      <c r="O1638">
        <f t="shared" ca="1" si="385"/>
        <v>17</v>
      </c>
      <c r="P1638">
        <f t="shared" ca="1" si="385"/>
        <v>52</v>
      </c>
      <c r="Q1638">
        <f t="shared" ca="1" si="386"/>
        <v>2019</v>
      </c>
      <c r="R1638">
        <f t="shared" ca="1" si="387"/>
        <v>6</v>
      </c>
      <c r="S1638">
        <f t="shared" ca="1" si="388"/>
        <v>10</v>
      </c>
    </row>
    <row r="1639" spans="2:19">
      <c r="B1639" s="7">
        <f t="shared" si="389"/>
        <v>12741</v>
      </c>
      <c r="C1639" s="8" t="str">
        <f t="shared" ca="1" si="375"/>
        <v>8 (913) 934-37-55</v>
      </c>
      <c r="D1639" s="7">
        <f t="shared" ca="1" si="376"/>
        <v>116</v>
      </c>
      <c r="E1639" s="7">
        <f t="shared" ca="1" si="377"/>
        <v>39</v>
      </c>
      <c r="F1639" s="7">
        <f t="shared" ca="1" si="378"/>
        <v>417</v>
      </c>
      <c r="G1639" s="9">
        <f t="shared" ca="1" si="379"/>
        <v>854</v>
      </c>
      <c r="H1639" s="9" t="str">
        <f t="shared" ca="1" si="380"/>
        <v>ж</v>
      </c>
      <c r="I1639" s="19">
        <f t="shared" ca="1" si="381"/>
        <v>36</v>
      </c>
      <c r="J1639" s="10">
        <f t="shared" ca="1" si="382"/>
        <v>43541</v>
      </c>
      <c r="K1639">
        <v>8</v>
      </c>
      <c r="L1639">
        <f t="shared" ca="1" si="383"/>
        <v>6</v>
      </c>
      <c r="M1639">
        <f ca="1">INDEX(коды!$B$2:$B$11,MATCH(бэкэнд!L1639,коды!$C$2:$C$11,0))</f>
        <v>913</v>
      </c>
      <c r="N1639">
        <f t="shared" ca="1" si="384"/>
        <v>934</v>
      </c>
      <c r="O1639">
        <f t="shared" ca="1" si="385"/>
        <v>37</v>
      </c>
      <c r="P1639">
        <f t="shared" ca="1" si="385"/>
        <v>55</v>
      </c>
      <c r="Q1639">
        <f t="shared" ca="1" si="386"/>
        <v>2019</v>
      </c>
      <c r="R1639">
        <f t="shared" ca="1" si="387"/>
        <v>3</v>
      </c>
      <c r="S1639">
        <f t="shared" ca="1" si="388"/>
        <v>17</v>
      </c>
    </row>
    <row r="1640" spans="2:19">
      <c r="B1640" s="7">
        <f t="shared" si="389"/>
        <v>12742</v>
      </c>
      <c r="C1640" s="8" t="str">
        <f t="shared" ca="1" si="375"/>
        <v>8 (902) 261-16-73</v>
      </c>
      <c r="D1640" s="7">
        <f t="shared" ca="1" si="376"/>
        <v>30</v>
      </c>
      <c r="E1640" s="7">
        <f t="shared" ca="1" si="377"/>
        <v>10</v>
      </c>
      <c r="F1640" s="7">
        <f t="shared" ca="1" si="378"/>
        <v>2185</v>
      </c>
      <c r="G1640" s="9">
        <f t="shared" ca="1" si="379"/>
        <v>569</v>
      </c>
      <c r="H1640" s="9" t="str">
        <f t="shared" ca="1" si="380"/>
        <v>м</v>
      </c>
      <c r="I1640" s="19">
        <f t="shared" ca="1" si="381"/>
        <v>33</v>
      </c>
      <c r="J1640" s="10">
        <f t="shared" ca="1" si="382"/>
        <v>43647</v>
      </c>
      <c r="K1640">
        <v>8</v>
      </c>
      <c r="L1640">
        <f t="shared" ca="1" si="383"/>
        <v>2</v>
      </c>
      <c r="M1640">
        <f ca="1">INDEX(коды!$B$2:$B$11,MATCH(бэкэнд!L1640,коды!$C$2:$C$11,0))</f>
        <v>902</v>
      </c>
      <c r="N1640">
        <f t="shared" ca="1" si="384"/>
        <v>261</v>
      </c>
      <c r="O1640">
        <f t="shared" ca="1" si="385"/>
        <v>16</v>
      </c>
      <c r="P1640">
        <f t="shared" ca="1" si="385"/>
        <v>73</v>
      </c>
      <c r="Q1640">
        <f t="shared" ca="1" si="386"/>
        <v>2019</v>
      </c>
      <c r="R1640">
        <f t="shared" ca="1" si="387"/>
        <v>7</v>
      </c>
      <c r="S1640">
        <f t="shared" ca="1" si="388"/>
        <v>1</v>
      </c>
    </row>
    <row r="1641" spans="2:19">
      <c r="B1641" s="7">
        <f t="shared" si="389"/>
        <v>12743</v>
      </c>
      <c r="C1641" s="8" t="str">
        <f t="shared" ca="1" si="375"/>
        <v>8 (910) 576-27-36</v>
      </c>
      <c r="D1641" s="7">
        <f t="shared" ca="1" si="376"/>
        <v>121</v>
      </c>
      <c r="E1641" s="7">
        <f t="shared" ca="1" si="377"/>
        <v>61</v>
      </c>
      <c r="F1641" s="7">
        <f t="shared" ca="1" si="378"/>
        <v>2989</v>
      </c>
      <c r="G1641" s="9">
        <f t="shared" ca="1" si="379"/>
        <v>2347</v>
      </c>
      <c r="H1641" s="9" t="str">
        <f t="shared" ca="1" si="380"/>
        <v>м</v>
      </c>
      <c r="I1641" s="19">
        <f t="shared" ca="1" si="381"/>
        <v>26</v>
      </c>
      <c r="J1641" s="10">
        <f t="shared" ca="1" si="382"/>
        <v>43639</v>
      </c>
      <c r="K1641">
        <v>8</v>
      </c>
      <c r="L1641">
        <f t="shared" ca="1" si="383"/>
        <v>3</v>
      </c>
      <c r="M1641">
        <f ca="1">INDEX(коды!$B$2:$B$11,MATCH(бэкэнд!L1641,коды!$C$2:$C$11,0))</f>
        <v>910</v>
      </c>
      <c r="N1641">
        <f t="shared" ca="1" si="384"/>
        <v>576</v>
      </c>
      <c r="O1641">
        <f t="shared" ca="1" si="385"/>
        <v>27</v>
      </c>
      <c r="P1641">
        <f t="shared" ca="1" si="385"/>
        <v>36</v>
      </c>
      <c r="Q1641">
        <f t="shared" ca="1" si="386"/>
        <v>2019</v>
      </c>
      <c r="R1641">
        <f t="shared" ca="1" si="387"/>
        <v>6</v>
      </c>
      <c r="S1641">
        <f t="shared" ca="1" si="388"/>
        <v>23</v>
      </c>
    </row>
    <row r="1642" spans="2:19">
      <c r="B1642" s="7">
        <f t="shared" si="389"/>
        <v>12744</v>
      </c>
      <c r="C1642" s="8" t="str">
        <f t="shared" ca="1" si="375"/>
        <v>8 (913) 728-29-70</v>
      </c>
      <c r="D1642" s="7">
        <f t="shared" ca="1" si="376"/>
        <v>216</v>
      </c>
      <c r="E1642" s="7">
        <f t="shared" ca="1" si="377"/>
        <v>54</v>
      </c>
      <c r="F1642" s="7">
        <f t="shared" ca="1" si="378"/>
        <v>1157</v>
      </c>
      <c r="G1642" s="9">
        <f t="shared" ca="1" si="379"/>
        <v>1752</v>
      </c>
      <c r="H1642" s="9" t="str">
        <f t="shared" ca="1" si="380"/>
        <v>м</v>
      </c>
      <c r="I1642" s="19">
        <f t="shared" ca="1" si="381"/>
        <v>50</v>
      </c>
      <c r="J1642" s="10">
        <f t="shared" ca="1" si="382"/>
        <v>43557</v>
      </c>
      <c r="K1642">
        <v>8</v>
      </c>
      <c r="L1642">
        <f t="shared" ca="1" si="383"/>
        <v>6</v>
      </c>
      <c r="M1642">
        <f ca="1">INDEX(коды!$B$2:$B$11,MATCH(бэкэнд!L1642,коды!$C$2:$C$11,0))</f>
        <v>913</v>
      </c>
      <c r="N1642">
        <f t="shared" ca="1" si="384"/>
        <v>728</v>
      </c>
      <c r="O1642">
        <f t="shared" ca="1" si="385"/>
        <v>29</v>
      </c>
      <c r="P1642">
        <f t="shared" ca="1" si="385"/>
        <v>70</v>
      </c>
      <c r="Q1642">
        <f t="shared" ca="1" si="386"/>
        <v>2019</v>
      </c>
      <c r="R1642">
        <f t="shared" ca="1" si="387"/>
        <v>4</v>
      </c>
      <c r="S1642">
        <f t="shared" ca="1" si="388"/>
        <v>2</v>
      </c>
    </row>
    <row r="1643" spans="2:19">
      <c r="B1643" s="7">
        <f t="shared" si="389"/>
        <v>12745</v>
      </c>
      <c r="C1643" s="8" t="str">
        <f t="shared" ca="1" si="375"/>
        <v>8 (914) 118-91-40</v>
      </c>
      <c r="D1643" s="7">
        <f t="shared" ca="1" si="376"/>
        <v>182</v>
      </c>
      <c r="E1643" s="7">
        <f t="shared" ca="1" si="377"/>
        <v>91</v>
      </c>
      <c r="F1643" s="7">
        <f t="shared" ca="1" si="378"/>
        <v>2355</v>
      </c>
      <c r="G1643" s="9">
        <f t="shared" ca="1" si="379"/>
        <v>4476</v>
      </c>
      <c r="H1643" s="9" t="str">
        <f t="shared" ca="1" si="380"/>
        <v>м</v>
      </c>
      <c r="I1643" s="19">
        <f t="shared" ca="1" si="381"/>
        <v>30</v>
      </c>
      <c r="J1643" s="10">
        <f t="shared" ca="1" si="382"/>
        <v>43662</v>
      </c>
      <c r="K1643">
        <v>8</v>
      </c>
      <c r="L1643">
        <f t="shared" ca="1" si="383"/>
        <v>7</v>
      </c>
      <c r="M1643">
        <f ca="1">INDEX(коды!$B$2:$B$11,MATCH(бэкэнд!L1643,коды!$C$2:$C$11,0))</f>
        <v>914</v>
      </c>
      <c r="N1643">
        <f t="shared" ca="1" si="384"/>
        <v>118</v>
      </c>
      <c r="O1643">
        <f t="shared" ca="1" si="385"/>
        <v>91</v>
      </c>
      <c r="P1643">
        <f t="shared" ca="1" si="385"/>
        <v>40</v>
      </c>
      <c r="Q1643">
        <f t="shared" ca="1" si="386"/>
        <v>2019</v>
      </c>
      <c r="R1643">
        <f t="shared" ca="1" si="387"/>
        <v>7</v>
      </c>
      <c r="S1643">
        <f t="shared" ca="1" si="388"/>
        <v>16</v>
      </c>
    </row>
    <row r="1644" spans="2:19">
      <c r="B1644" s="7">
        <f t="shared" si="389"/>
        <v>12746</v>
      </c>
      <c r="C1644" s="8" t="str">
        <f t="shared" ca="1" si="375"/>
        <v>8 (910) 448-11-86</v>
      </c>
      <c r="D1644" s="7">
        <f t="shared" ca="1" si="376"/>
        <v>197</v>
      </c>
      <c r="E1644" s="7">
        <f t="shared" ca="1" si="377"/>
        <v>66</v>
      </c>
      <c r="F1644" s="7">
        <f t="shared" ca="1" si="378"/>
        <v>420</v>
      </c>
      <c r="G1644" s="9">
        <f t="shared" ca="1" si="379"/>
        <v>571</v>
      </c>
      <c r="H1644" s="9" t="str">
        <f t="shared" ca="1" si="380"/>
        <v>м</v>
      </c>
      <c r="I1644" s="19">
        <f t="shared" ca="1" si="381"/>
        <v>38</v>
      </c>
      <c r="J1644" s="10">
        <f t="shared" ca="1" si="382"/>
        <v>43657</v>
      </c>
      <c r="K1644">
        <v>8</v>
      </c>
      <c r="L1644">
        <f t="shared" ca="1" si="383"/>
        <v>3</v>
      </c>
      <c r="M1644">
        <f ca="1">INDEX(коды!$B$2:$B$11,MATCH(бэкэнд!L1644,коды!$C$2:$C$11,0))</f>
        <v>910</v>
      </c>
      <c r="N1644">
        <f t="shared" ca="1" si="384"/>
        <v>448</v>
      </c>
      <c r="O1644">
        <f t="shared" ca="1" si="385"/>
        <v>11</v>
      </c>
      <c r="P1644">
        <f t="shared" ca="1" si="385"/>
        <v>86</v>
      </c>
      <c r="Q1644">
        <f t="shared" ca="1" si="386"/>
        <v>2019</v>
      </c>
      <c r="R1644">
        <f t="shared" ca="1" si="387"/>
        <v>7</v>
      </c>
      <c r="S1644">
        <f t="shared" ca="1" si="388"/>
        <v>11</v>
      </c>
    </row>
    <row r="1645" spans="2:19">
      <c r="B1645" s="7">
        <f t="shared" si="389"/>
        <v>12747</v>
      </c>
      <c r="C1645" s="8" t="str">
        <f t="shared" ca="1" si="375"/>
        <v>8 (988) 933-61-57</v>
      </c>
      <c r="D1645" s="7">
        <f t="shared" ca="1" si="376"/>
        <v>36</v>
      </c>
      <c r="E1645" s="7">
        <f t="shared" ca="1" si="377"/>
        <v>18</v>
      </c>
      <c r="F1645" s="7">
        <f t="shared" ca="1" si="378"/>
        <v>2544</v>
      </c>
      <c r="G1645" s="9">
        <f t="shared" ca="1" si="379"/>
        <v>806</v>
      </c>
      <c r="H1645" s="9" t="str">
        <f t="shared" ca="1" si="380"/>
        <v>ж</v>
      </c>
      <c r="I1645" s="19">
        <f t="shared" ca="1" si="381"/>
        <v>33</v>
      </c>
      <c r="J1645" s="10">
        <f t="shared" ca="1" si="382"/>
        <v>43352</v>
      </c>
      <c r="K1645">
        <v>8</v>
      </c>
      <c r="L1645">
        <f t="shared" ca="1" si="383"/>
        <v>10</v>
      </c>
      <c r="M1645">
        <f ca="1">INDEX(коды!$B$2:$B$11,MATCH(бэкэнд!L1645,коды!$C$2:$C$11,0))</f>
        <v>988</v>
      </c>
      <c r="N1645">
        <f t="shared" ca="1" si="384"/>
        <v>933</v>
      </c>
      <c r="O1645">
        <f t="shared" ca="1" si="385"/>
        <v>61</v>
      </c>
      <c r="P1645">
        <f t="shared" ca="1" si="385"/>
        <v>57</v>
      </c>
      <c r="Q1645">
        <f t="shared" ca="1" si="386"/>
        <v>2018</v>
      </c>
      <c r="R1645">
        <f t="shared" ca="1" si="387"/>
        <v>9</v>
      </c>
      <c r="S1645">
        <f t="shared" ca="1" si="388"/>
        <v>9</v>
      </c>
    </row>
    <row r="1646" spans="2:19">
      <c r="B1646" s="7">
        <f t="shared" si="389"/>
        <v>12748</v>
      </c>
      <c r="C1646" s="8" t="str">
        <f t="shared" ca="1" si="375"/>
        <v>8 (902) 372-62-97</v>
      </c>
      <c r="D1646" s="7">
        <f t="shared" ca="1" si="376"/>
        <v>190</v>
      </c>
      <c r="E1646" s="7">
        <f t="shared" ca="1" si="377"/>
        <v>64</v>
      </c>
      <c r="F1646" s="7">
        <f t="shared" ca="1" si="378"/>
        <v>904</v>
      </c>
      <c r="G1646" s="9">
        <f t="shared" ca="1" si="379"/>
        <v>1385</v>
      </c>
      <c r="H1646" s="9" t="str">
        <f t="shared" ca="1" si="380"/>
        <v>ж</v>
      </c>
      <c r="I1646" s="19">
        <f t="shared" ca="1" si="381"/>
        <v>41</v>
      </c>
      <c r="J1646" s="10">
        <f t="shared" ca="1" si="382"/>
        <v>43470</v>
      </c>
      <c r="K1646">
        <v>8</v>
      </c>
      <c r="L1646">
        <f t="shared" ca="1" si="383"/>
        <v>2</v>
      </c>
      <c r="M1646">
        <f ca="1">INDEX(коды!$B$2:$B$11,MATCH(бэкэнд!L1646,коды!$C$2:$C$11,0))</f>
        <v>902</v>
      </c>
      <c r="N1646">
        <f t="shared" ca="1" si="384"/>
        <v>372</v>
      </c>
      <c r="O1646">
        <f t="shared" ca="1" si="385"/>
        <v>62</v>
      </c>
      <c r="P1646">
        <f t="shared" ca="1" si="385"/>
        <v>97</v>
      </c>
      <c r="Q1646">
        <f t="shared" ca="1" si="386"/>
        <v>2019</v>
      </c>
      <c r="R1646">
        <f t="shared" ca="1" si="387"/>
        <v>1</v>
      </c>
      <c r="S1646">
        <f t="shared" ca="1" si="388"/>
        <v>5</v>
      </c>
    </row>
    <row r="1647" spans="2:19">
      <c r="B1647" s="7">
        <f t="shared" si="389"/>
        <v>12749</v>
      </c>
      <c r="C1647" s="8" t="str">
        <f t="shared" ca="1" si="375"/>
        <v>8 (902) 779-61-45</v>
      </c>
      <c r="D1647" s="7">
        <f t="shared" ca="1" si="376"/>
        <v>58</v>
      </c>
      <c r="E1647" s="7">
        <f t="shared" ca="1" si="377"/>
        <v>15</v>
      </c>
      <c r="F1647" s="7">
        <f t="shared" ca="1" si="378"/>
        <v>796</v>
      </c>
      <c r="G1647" s="9">
        <f t="shared" ca="1" si="379"/>
        <v>898</v>
      </c>
      <c r="H1647" s="9" t="str">
        <f t="shared" ca="1" si="380"/>
        <v>ж</v>
      </c>
      <c r="I1647" s="19">
        <f t="shared" ca="1" si="381"/>
        <v>60</v>
      </c>
      <c r="J1647" s="10">
        <f t="shared" ca="1" si="382"/>
        <v>43156</v>
      </c>
      <c r="K1647">
        <v>8</v>
      </c>
      <c r="L1647">
        <f t="shared" ca="1" si="383"/>
        <v>2</v>
      </c>
      <c r="M1647">
        <f ca="1">INDEX(коды!$B$2:$B$11,MATCH(бэкэнд!L1647,коды!$C$2:$C$11,0))</f>
        <v>902</v>
      </c>
      <c r="N1647">
        <f t="shared" ca="1" si="384"/>
        <v>779</v>
      </c>
      <c r="O1647">
        <f t="shared" ca="1" si="385"/>
        <v>61</v>
      </c>
      <c r="P1647">
        <f t="shared" ca="1" si="385"/>
        <v>45</v>
      </c>
      <c r="Q1647">
        <f t="shared" ca="1" si="386"/>
        <v>2018</v>
      </c>
      <c r="R1647">
        <f t="shared" ca="1" si="387"/>
        <v>2</v>
      </c>
      <c r="S1647">
        <f t="shared" ca="1" si="388"/>
        <v>25</v>
      </c>
    </row>
    <row r="1648" spans="2:19">
      <c r="B1648" s="7">
        <f t="shared" si="389"/>
        <v>12750</v>
      </c>
      <c r="C1648" s="8" t="str">
        <f t="shared" ca="1" si="375"/>
        <v>8 (910) 549-83-17</v>
      </c>
      <c r="D1648" s="7">
        <f t="shared" ca="1" si="376"/>
        <v>237</v>
      </c>
      <c r="E1648" s="7">
        <f t="shared" ca="1" si="377"/>
        <v>60</v>
      </c>
      <c r="F1648" s="7">
        <f t="shared" ca="1" si="378"/>
        <v>2683</v>
      </c>
      <c r="G1648" s="9">
        <f t="shared" ca="1" si="379"/>
        <v>2991</v>
      </c>
      <c r="H1648" s="9" t="str">
        <f t="shared" ca="1" si="380"/>
        <v>ж</v>
      </c>
      <c r="I1648" s="19">
        <f t="shared" ca="1" si="381"/>
        <v>32</v>
      </c>
      <c r="J1648" s="10">
        <f t="shared" ca="1" si="382"/>
        <v>43647</v>
      </c>
      <c r="K1648">
        <v>8</v>
      </c>
      <c r="L1648">
        <f t="shared" ca="1" si="383"/>
        <v>3</v>
      </c>
      <c r="M1648">
        <f ca="1">INDEX(коды!$B$2:$B$11,MATCH(бэкэнд!L1648,коды!$C$2:$C$11,0))</f>
        <v>910</v>
      </c>
      <c r="N1648">
        <f t="shared" ca="1" si="384"/>
        <v>549</v>
      </c>
      <c r="O1648">
        <f t="shared" ca="1" si="385"/>
        <v>83</v>
      </c>
      <c r="P1648">
        <f t="shared" ca="1" si="385"/>
        <v>17</v>
      </c>
      <c r="Q1648">
        <f t="shared" ca="1" si="386"/>
        <v>2019</v>
      </c>
      <c r="R1648">
        <f t="shared" ca="1" si="387"/>
        <v>7</v>
      </c>
      <c r="S1648">
        <f t="shared" ca="1" si="388"/>
        <v>1</v>
      </c>
    </row>
    <row r="1649" spans="2:19">
      <c r="B1649" s="7">
        <f t="shared" si="389"/>
        <v>12751</v>
      </c>
      <c r="C1649" s="8" t="str">
        <f t="shared" ca="1" si="375"/>
        <v>8 (988) 688-52-10</v>
      </c>
      <c r="D1649" s="7">
        <f t="shared" ca="1" si="376"/>
        <v>58</v>
      </c>
      <c r="E1649" s="7">
        <f t="shared" ca="1" si="377"/>
        <v>15</v>
      </c>
      <c r="F1649" s="7">
        <f t="shared" ca="1" si="378"/>
        <v>2247</v>
      </c>
      <c r="G1649" s="9">
        <f t="shared" ca="1" si="379"/>
        <v>848</v>
      </c>
      <c r="H1649" s="9" t="str">
        <f t="shared" ca="1" si="380"/>
        <v>ж</v>
      </c>
      <c r="I1649" s="19">
        <f t="shared" ca="1" si="381"/>
        <v>60</v>
      </c>
      <c r="J1649" s="10">
        <f t="shared" ca="1" si="382"/>
        <v>43118</v>
      </c>
      <c r="K1649">
        <v>8</v>
      </c>
      <c r="L1649">
        <f t="shared" ca="1" si="383"/>
        <v>10</v>
      </c>
      <c r="M1649">
        <f ca="1">INDEX(коды!$B$2:$B$11,MATCH(бэкэнд!L1649,коды!$C$2:$C$11,0))</f>
        <v>988</v>
      </c>
      <c r="N1649">
        <f t="shared" ca="1" si="384"/>
        <v>688</v>
      </c>
      <c r="O1649">
        <f t="shared" ca="1" si="385"/>
        <v>52</v>
      </c>
      <c r="P1649">
        <f t="shared" ca="1" si="385"/>
        <v>10</v>
      </c>
      <c r="Q1649">
        <f t="shared" ca="1" si="386"/>
        <v>2018</v>
      </c>
      <c r="R1649">
        <f t="shared" ca="1" si="387"/>
        <v>1</v>
      </c>
      <c r="S1649">
        <f t="shared" ca="1" si="388"/>
        <v>18</v>
      </c>
    </row>
    <row r="1650" spans="2:19">
      <c r="B1650" s="7">
        <f t="shared" si="389"/>
        <v>12752</v>
      </c>
      <c r="C1650" s="8" t="str">
        <f t="shared" ca="1" si="375"/>
        <v>8 (988) 203-89-91</v>
      </c>
      <c r="D1650" s="7">
        <f t="shared" ca="1" si="376"/>
        <v>84</v>
      </c>
      <c r="E1650" s="7">
        <f t="shared" ca="1" si="377"/>
        <v>42</v>
      </c>
      <c r="F1650" s="7">
        <f t="shared" ca="1" si="378"/>
        <v>1116</v>
      </c>
      <c r="G1650" s="9">
        <f t="shared" ca="1" si="379"/>
        <v>955</v>
      </c>
      <c r="H1650" s="9" t="str">
        <f t="shared" ca="1" si="380"/>
        <v>ж</v>
      </c>
      <c r="I1650" s="19">
        <f t="shared" ca="1" si="381"/>
        <v>43</v>
      </c>
      <c r="J1650" s="10">
        <f t="shared" ca="1" si="382"/>
        <v>43548</v>
      </c>
      <c r="K1650">
        <v>8</v>
      </c>
      <c r="L1650">
        <f t="shared" ca="1" si="383"/>
        <v>10</v>
      </c>
      <c r="M1650">
        <f ca="1">INDEX(коды!$B$2:$B$11,MATCH(бэкэнд!L1650,коды!$C$2:$C$11,0))</f>
        <v>988</v>
      </c>
      <c r="N1650">
        <f t="shared" ca="1" si="384"/>
        <v>203</v>
      </c>
      <c r="O1650">
        <f t="shared" ca="1" si="385"/>
        <v>89</v>
      </c>
      <c r="P1650">
        <f t="shared" ca="1" si="385"/>
        <v>91</v>
      </c>
      <c r="Q1650">
        <f t="shared" ca="1" si="386"/>
        <v>2019</v>
      </c>
      <c r="R1650">
        <f t="shared" ca="1" si="387"/>
        <v>3</v>
      </c>
      <c r="S1650">
        <f t="shared" ca="1" si="388"/>
        <v>24</v>
      </c>
    </row>
    <row r="1651" spans="2:19">
      <c r="B1651" s="7">
        <f t="shared" si="389"/>
        <v>12753</v>
      </c>
      <c r="C1651" s="8" t="str">
        <f t="shared" ca="1" si="375"/>
        <v>8 (910) 519-42-78</v>
      </c>
      <c r="D1651" s="7">
        <f t="shared" ca="1" si="376"/>
        <v>144</v>
      </c>
      <c r="E1651" s="7">
        <f t="shared" ca="1" si="377"/>
        <v>48</v>
      </c>
      <c r="F1651" s="7">
        <f t="shared" ca="1" si="378"/>
        <v>567</v>
      </c>
      <c r="G1651" s="9">
        <f t="shared" ca="1" si="379"/>
        <v>807</v>
      </c>
      <c r="H1651" s="9" t="str">
        <f t="shared" ca="1" si="380"/>
        <v>ж</v>
      </c>
      <c r="I1651" s="19">
        <f t="shared" ca="1" si="381"/>
        <v>26</v>
      </c>
      <c r="J1651" s="10">
        <f t="shared" ca="1" si="382"/>
        <v>43517</v>
      </c>
      <c r="K1651">
        <v>8</v>
      </c>
      <c r="L1651">
        <f t="shared" ca="1" si="383"/>
        <v>3</v>
      </c>
      <c r="M1651">
        <f ca="1">INDEX(коды!$B$2:$B$11,MATCH(бэкэнд!L1651,коды!$C$2:$C$11,0))</f>
        <v>910</v>
      </c>
      <c r="N1651">
        <f t="shared" ca="1" si="384"/>
        <v>519</v>
      </c>
      <c r="O1651">
        <f t="shared" ca="1" si="385"/>
        <v>42</v>
      </c>
      <c r="P1651">
        <f t="shared" ca="1" si="385"/>
        <v>78</v>
      </c>
      <c r="Q1651">
        <f t="shared" ca="1" si="386"/>
        <v>2019</v>
      </c>
      <c r="R1651">
        <f t="shared" ca="1" si="387"/>
        <v>2</v>
      </c>
      <c r="S1651">
        <f t="shared" ca="1" si="388"/>
        <v>21</v>
      </c>
    </row>
    <row r="1652" spans="2:19">
      <c r="B1652" s="7">
        <f t="shared" si="389"/>
        <v>12754</v>
      </c>
      <c r="C1652" s="8" t="str">
        <f t="shared" ca="1" si="375"/>
        <v>8 (902) 941-75-73</v>
      </c>
      <c r="D1652" s="7">
        <f t="shared" ca="1" si="376"/>
        <v>223</v>
      </c>
      <c r="E1652" s="7">
        <f t="shared" ca="1" si="377"/>
        <v>75</v>
      </c>
      <c r="F1652" s="7">
        <f t="shared" ca="1" si="378"/>
        <v>3413</v>
      </c>
      <c r="G1652" s="9">
        <f t="shared" ca="1" si="379"/>
        <v>3071</v>
      </c>
      <c r="H1652" s="9" t="str">
        <f t="shared" ca="1" si="380"/>
        <v>ж</v>
      </c>
      <c r="I1652" s="19">
        <f t="shared" ca="1" si="381"/>
        <v>42</v>
      </c>
      <c r="J1652" s="10">
        <f t="shared" ca="1" si="382"/>
        <v>43695</v>
      </c>
      <c r="K1652">
        <v>8</v>
      </c>
      <c r="L1652">
        <f t="shared" ca="1" si="383"/>
        <v>2</v>
      </c>
      <c r="M1652">
        <f ca="1">INDEX(коды!$B$2:$B$11,MATCH(бэкэнд!L1652,коды!$C$2:$C$11,0))</f>
        <v>902</v>
      </c>
      <c r="N1652">
        <f t="shared" ca="1" si="384"/>
        <v>941</v>
      </c>
      <c r="O1652">
        <f t="shared" ca="1" si="385"/>
        <v>75</v>
      </c>
      <c r="P1652">
        <f t="shared" ca="1" si="385"/>
        <v>73</v>
      </c>
      <c r="Q1652">
        <f t="shared" ca="1" si="386"/>
        <v>2019</v>
      </c>
      <c r="R1652">
        <f t="shared" ca="1" si="387"/>
        <v>8</v>
      </c>
      <c r="S1652">
        <f t="shared" ca="1" si="388"/>
        <v>18</v>
      </c>
    </row>
    <row r="1653" spans="2:19">
      <c r="B1653" s="7">
        <f t="shared" si="389"/>
        <v>12755</v>
      </c>
      <c r="C1653" s="8" t="str">
        <f t="shared" ca="1" si="375"/>
        <v>8 (917) 731-35-49</v>
      </c>
      <c r="D1653" s="7">
        <f t="shared" ca="1" si="376"/>
        <v>195</v>
      </c>
      <c r="E1653" s="7">
        <f t="shared" ca="1" si="377"/>
        <v>65</v>
      </c>
      <c r="F1653" s="7">
        <f t="shared" ca="1" si="378"/>
        <v>1321</v>
      </c>
      <c r="G1653" s="9">
        <f t="shared" ca="1" si="379"/>
        <v>1575</v>
      </c>
      <c r="H1653" s="9" t="str">
        <f t="shared" ca="1" si="380"/>
        <v>м</v>
      </c>
      <c r="I1653" s="19">
        <f t="shared" ca="1" si="381"/>
        <v>28</v>
      </c>
      <c r="J1653" s="10">
        <f t="shared" ca="1" si="382"/>
        <v>43571</v>
      </c>
      <c r="K1653">
        <v>8</v>
      </c>
      <c r="L1653">
        <f t="shared" ca="1" si="383"/>
        <v>8</v>
      </c>
      <c r="M1653">
        <f ca="1">INDEX(коды!$B$2:$B$11,MATCH(бэкэнд!L1653,коды!$C$2:$C$11,0))</f>
        <v>917</v>
      </c>
      <c r="N1653">
        <f t="shared" ca="1" si="384"/>
        <v>731</v>
      </c>
      <c r="O1653">
        <f t="shared" ca="1" si="385"/>
        <v>35</v>
      </c>
      <c r="P1653">
        <f t="shared" ca="1" si="385"/>
        <v>49</v>
      </c>
      <c r="Q1653">
        <f t="shared" ca="1" si="386"/>
        <v>2019</v>
      </c>
      <c r="R1653">
        <f t="shared" ca="1" si="387"/>
        <v>4</v>
      </c>
      <c r="S1653">
        <f t="shared" ca="1" si="388"/>
        <v>16</v>
      </c>
    </row>
    <row r="1654" spans="2:19">
      <c r="B1654" s="7">
        <f t="shared" si="389"/>
        <v>12756</v>
      </c>
      <c r="C1654" s="8" t="str">
        <f t="shared" ca="1" si="375"/>
        <v>8 (917) 104-15-50</v>
      </c>
      <c r="D1654" s="7">
        <f t="shared" ca="1" si="376"/>
        <v>197</v>
      </c>
      <c r="E1654" s="7">
        <f t="shared" ca="1" si="377"/>
        <v>50</v>
      </c>
      <c r="F1654" s="7">
        <f t="shared" ca="1" si="378"/>
        <v>2995</v>
      </c>
      <c r="G1654" s="9">
        <f t="shared" ca="1" si="379"/>
        <v>2147</v>
      </c>
      <c r="H1654" s="9" t="str">
        <f t="shared" ca="1" si="380"/>
        <v>ж</v>
      </c>
      <c r="I1654" s="19">
        <f t="shared" ca="1" si="381"/>
        <v>32</v>
      </c>
      <c r="J1654" s="10">
        <f t="shared" ca="1" si="382"/>
        <v>43471</v>
      </c>
      <c r="K1654">
        <v>8</v>
      </c>
      <c r="L1654">
        <f t="shared" ca="1" si="383"/>
        <v>8</v>
      </c>
      <c r="M1654">
        <f ca="1">INDEX(коды!$B$2:$B$11,MATCH(бэкэнд!L1654,коды!$C$2:$C$11,0))</f>
        <v>917</v>
      </c>
      <c r="N1654">
        <f t="shared" ca="1" si="384"/>
        <v>104</v>
      </c>
      <c r="O1654">
        <f t="shared" ca="1" si="385"/>
        <v>15</v>
      </c>
      <c r="P1654">
        <f t="shared" ca="1" si="385"/>
        <v>50</v>
      </c>
      <c r="Q1654">
        <f t="shared" ca="1" si="386"/>
        <v>2019</v>
      </c>
      <c r="R1654">
        <f t="shared" ca="1" si="387"/>
        <v>1</v>
      </c>
      <c r="S1654">
        <f t="shared" ca="1" si="388"/>
        <v>6</v>
      </c>
    </row>
    <row r="1655" spans="2:19">
      <c r="B1655" s="7">
        <f t="shared" si="389"/>
        <v>12757</v>
      </c>
      <c r="C1655" s="8" t="str">
        <f t="shared" ca="1" si="375"/>
        <v>8 (910) 126-34-56</v>
      </c>
      <c r="D1655" s="7">
        <f t="shared" ca="1" si="376"/>
        <v>32</v>
      </c>
      <c r="E1655" s="7">
        <f t="shared" ca="1" si="377"/>
        <v>16</v>
      </c>
      <c r="F1655" s="7">
        <f t="shared" ca="1" si="378"/>
        <v>2285</v>
      </c>
      <c r="G1655" s="9">
        <f t="shared" ca="1" si="379"/>
        <v>700</v>
      </c>
      <c r="H1655" s="9" t="str">
        <f t="shared" ca="1" si="380"/>
        <v>ж</v>
      </c>
      <c r="I1655" s="19">
        <f t="shared" ca="1" si="381"/>
        <v>37</v>
      </c>
      <c r="J1655" s="10">
        <f t="shared" ca="1" si="382"/>
        <v>43338</v>
      </c>
      <c r="K1655">
        <v>8</v>
      </c>
      <c r="L1655">
        <f t="shared" ca="1" si="383"/>
        <v>3</v>
      </c>
      <c r="M1655">
        <f ca="1">INDEX(коды!$B$2:$B$11,MATCH(бэкэнд!L1655,коды!$C$2:$C$11,0))</f>
        <v>910</v>
      </c>
      <c r="N1655">
        <f t="shared" ca="1" si="384"/>
        <v>126</v>
      </c>
      <c r="O1655">
        <f t="shared" ca="1" si="385"/>
        <v>34</v>
      </c>
      <c r="P1655">
        <f t="shared" ca="1" si="385"/>
        <v>56</v>
      </c>
      <c r="Q1655">
        <f t="shared" ca="1" si="386"/>
        <v>2018</v>
      </c>
      <c r="R1655">
        <f t="shared" ca="1" si="387"/>
        <v>8</v>
      </c>
      <c r="S1655">
        <f t="shared" ca="1" si="388"/>
        <v>26</v>
      </c>
    </row>
    <row r="1656" spans="2:19">
      <c r="B1656" s="7">
        <f t="shared" si="389"/>
        <v>12758</v>
      </c>
      <c r="C1656" s="8" t="str">
        <f t="shared" ca="1" si="375"/>
        <v>8 (901) 477-74-40</v>
      </c>
      <c r="D1656" s="7">
        <f t="shared" ca="1" si="376"/>
        <v>97</v>
      </c>
      <c r="E1656" s="7">
        <f t="shared" ca="1" si="377"/>
        <v>25</v>
      </c>
      <c r="F1656" s="7">
        <f t="shared" ca="1" si="378"/>
        <v>917</v>
      </c>
      <c r="G1656" s="9">
        <f t="shared" ca="1" si="379"/>
        <v>601</v>
      </c>
      <c r="H1656" s="9" t="str">
        <f t="shared" ca="1" si="380"/>
        <v>ж</v>
      </c>
      <c r="I1656" s="19">
        <f t="shared" ca="1" si="381"/>
        <v>24</v>
      </c>
      <c r="J1656" s="10">
        <f t="shared" ca="1" si="382"/>
        <v>43139</v>
      </c>
      <c r="K1656">
        <v>8</v>
      </c>
      <c r="L1656">
        <f t="shared" ca="1" si="383"/>
        <v>1</v>
      </c>
      <c r="M1656">
        <f ca="1">INDEX(коды!$B$2:$B$11,MATCH(бэкэнд!L1656,коды!$C$2:$C$11,0))</f>
        <v>901</v>
      </c>
      <c r="N1656">
        <f t="shared" ca="1" si="384"/>
        <v>477</v>
      </c>
      <c r="O1656">
        <f t="shared" ca="1" si="385"/>
        <v>74</v>
      </c>
      <c r="P1656">
        <f t="shared" ca="1" si="385"/>
        <v>40</v>
      </c>
      <c r="Q1656">
        <f t="shared" ca="1" si="386"/>
        <v>2018</v>
      </c>
      <c r="R1656">
        <f t="shared" ca="1" si="387"/>
        <v>2</v>
      </c>
      <c r="S1656">
        <f t="shared" ca="1" si="388"/>
        <v>8</v>
      </c>
    </row>
    <row r="1657" spans="2:19">
      <c r="B1657" s="7">
        <f t="shared" si="389"/>
        <v>12759</v>
      </c>
      <c r="C1657" s="8" t="str">
        <f t="shared" ca="1" si="375"/>
        <v>8 (902) 489-50-22</v>
      </c>
      <c r="D1657" s="7">
        <f t="shared" ca="1" si="376"/>
        <v>198</v>
      </c>
      <c r="E1657" s="7">
        <f t="shared" ca="1" si="377"/>
        <v>99</v>
      </c>
      <c r="F1657" s="7">
        <f t="shared" ca="1" si="378"/>
        <v>1084</v>
      </c>
      <c r="G1657" s="9">
        <f t="shared" ca="1" si="379"/>
        <v>2739</v>
      </c>
      <c r="H1657" s="9" t="str">
        <f t="shared" ca="1" si="380"/>
        <v>ж</v>
      </c>
      <c r="I1657" s="19">
        <f t="shared" ca="1" si="381"/>
        <v>44</v>
      </c>
      <c r="J1657" s="10">
        <f t="shared" ca="1" si="382"/>
        <v>43679</v>
      </c>
      <c r="K1657">
        <v>8</v>
      </c>
      <c r="L1657">
        <f t="shared" ca="1" si="383"/>
        <v>2</v>
      </c>
      <c r="M1657">
        <f ca="1">INDEX(коды!$B$2:$B$11,MATCH(бэкэнд!L1657,коды!$C$2:$C$11,0))</f>
        <v>902</v>
      </c>
      <c r="N1657">
        <f t="shared" ca="1" si="384"/>
        <v>489</v>
      </c>
      <c r="O1657">
        <f t="shared" ca="1" si="385"/>
        <v>50</v>
      </c>
      <c r="P1657">
        <f t="shared" ca="1" si="385"/>
        <v>22</v>
      </c>
      <c r="Q1657">
        <f t="shared" ca="1" si="386"/>
        <v>2019</v>
      </c>
      <c r="R1657">
        <f t="shared" ca="1" si="387"/>
        <v>8</v>
      </c>
      <c r="S1657">
        <f t="shared" ca="1" si="388"/>
        <v>2</v>
      </c>
    </row>
    <row r="1658" spans="2:19">
      <c r="B1658" s="7">
        <f t="shared" si="389"/>
        <v>12760</v>
      </c>
      <c r="C1658" s="8" t="str">
        <f t="shared" ca="1" si="375"/>
        <v>8 (912) 369-78-41</v>
      </c>
      <c r="D1658" s="7">
        <f t="shared" ca="1" si="376"/>
        <v>52</v>
      </c>
      <c r="E1658" s="7">
        <f t="shared" ca="1" si="377"/>
        <v>26</v>
      </c>
      <c r="F1658" s="7">
        <f t="shared" ca="1" si="378"/>
        <v>1738</v>
      </c>
      <c r="G1658" s="9">
        <f t="shared" ca="1" si="379"/>
        <v>752</v>
      </c>
      <c r="H1658" s="9" t="str">
        <f t="shared" ca="1" si="380"/>
        <v>м</v>
      </c>
      <c r="I1658" s="19">
        <f t="shared" ca="1" si="381"/>
        <v>22</v>
      </c>
      <c r="J1658" s="10">
        <f t="shared" ca="1" si="382"/>
        <v>43571</v>
      </c>
      <c r="K1658">
        <v>8</v>
      </c>
      <c r="L1658">
        <f t="shared" ca="1" si="383"/>
        <v>5</v>
      </c>
      <c r="M1658">
        <f ca="1">INDEX(коды!$B$2:$B$11,MATCH(бэкэнд!L1658,коды!$C$2:$C$11,0))</f>
        <v>912</v>
      </c>
      <c r="N1658">
        <f t="shared" ca="1" si="384"/>
        <v>369</v>
      </c>
      <c r="O1658">
        <f t="shared" ca="1" si="385"/>
        <v>78</v>
      </c>
      <c r="P1658">
        <f t="shared" ca="1" si="385"/>
        <v>41</v>
      </c>
      <c r="Q1658">
        <f t="shared" ca="1" si="386"/>
        <v>2019</v>
      </c>
      <c r="R1658">
        <f t="shared" ca="1" si="387"/>
        <v>4</v>
      </c>
      <c r="S1658">
        <f t="shared" ca="1" si="388"/>
        <v>16</v>
      </c>
    </row>
    <row r="1659" spans="2:19">
      <c r="B1659" s="7">
        <f t="shared" si="389"/>
        <v>12761</v>
      </c>
      <c r="C1659" s="8" t="str">
        <f t="shared" ca="1" si="375"/>
        <v>8 (988) 826-92-88</v>
      </c>
      <c r="D1659" s="7">
        <f t="shared" ca="1" si="376"/>
        <v>41</v>
      </c>
      <c r="E1659" s="7">
        <f t="shared" ca="1" si="377"/>
        <v>21</v>
      </c>
      <c r="F1659" s="7">
        <f t="shared" ca="1" si="378"/>
        <v>476</v>
      </c>
      <c r="G1659" s="9">
        <f t="shared" ca="1" si="379"/>
        <v>668</v>
      </c>
      <c r="H1659" s="9" t="str">
        <f t="shared" ca="1" si="380"/>
        <v>ж</v>
      </c>
      <c r="I1659" s="19">
        <f t="shared" ca="1" si="381"/>
        <v>21</v>
      </c>
      <c r="J1659" s="10">
        <f t="shared" ca="1" si="382"/>
        <v>42817</v>
      </c>
      <c r="K1659">
        <v>8</v>
      </c>
      <c r="L1659">
        <f t="shared" ca="1" si="383"/>
        <v>10</v>
      </c>
      <c r="M1659">
        <f ca="1">INDEX(коды!$B$2:$B$11,MATCH(бэкэнд!L1659,коды!$C$2:$C$11,0))</f>
        <v>988</v>
      </c>
      <c r="N1659">
        <f t="shared" ca="1" si="384"/>
        <v>826</v>
      </c>
      <c r="O1659">
        <f t="shared" ca="1" si="385"/>
        <v>92</v>
      </c>
      <c r="P1659">
        <f t="shared" ca="1" si="385"/>
        <v>88</v>
      </c>
      <c r="Q1659">
        <f t="shared" ca="1" si="386"/>
        <v>2017</v>
      </c>
      <c r="R1659">
        <f t="shared" ca="1" si="387"/>
        <v>3</v>
      </c>
      <c r="S1659">
        <f t="shared" ca="1" si="388"/>
        <v>23</v>
      </c>
    </row>
    <row r="1660" spans="2:19">
      <c r="B1660" s="7">
        <f t="shared" si="389"/>
        <v>12762</v>
      </c>
      <c r="C1660" s="8" t="str">
        <f t="shared" ca="1" si="375"/>
        <v>8 (912) 381-71-22</v>
      </c>
      <c r="D1660" s="7">
        <f t="shared" ca="1" si="376"/>
        <v>190</v>
      </c>
      <c r="E1660" s="7">
        <f t="shared" ca="1" si="377"/>
        <v>64</v>
      </c>
      <c r="F1660" s="7">
        <f t="shared" ca="1" si="378"/>
        <v>1990</v>
      </c>
      <c r="G1660" s="9">
        <f t="shared" ca="1" si="379"/>
        <v>2690</v>
      </c>
      <c r="H1660" s="9" t="str">
        <f t="shared" ca="1" si="380"/>
        <v>ж</v>
      </c>
      <c r="I1660" s="19">
        <f t="shared" ca="1" si="381"/>
        <v>22</v>
      </c>
      <c r="J1660" s="10">
        <f t="shared" ca="1" si="382"/>
        <v>43186</v>
      </c>
      <c r="K1660">
        <v>8</v>
      </c>
      <c r="L1660">
        <f t="shared" ca="1" si="383"/>
        <v>5</v>
      </c>
      <c r="M1660">
        <f ca="1">INDEX(коды!$B$2:$B$11,MATCH(бэкэнд!L1660,коды!$C$2:$C$11,0))</f>
        <v>912</v>
      </c>
      <c r="N1660">
        <f t="shared" ca="1" si="384"/>
        <v>381</v>
      </c>
      <c r="O1660">
        <f t="shared" ca="1" si="385"/>
        <v>71</v>
      </c>
      <c r="P1660">
        <f t="shared" ca="1" si="385"/>
        <v>22</v>
      </c>
      <c r="Q1660">
        <f t="shared" ca="1" si="386"/>
        <v>2018</v>
      </c>
      <c r="R1660">
        <f t="shared" ca="1" si="387"/>
        <v>3</v>
      </c>
      <c r="S1660">
        <f t="shared" ca="1" si="388"/>
        <v>27</v>
      </c>
    </row>
    <row r="1661" spans="2:19">
      <c r="B1661" s="7">
        <f t="shared" si="389"/>
        <v>12763</v>
      </c>
      <c r="C1661" s="8" t="str">
        <f t="shared" ca="1" si="375"/>
        <v>8 (914) 419-68-67</v>
      </c>
      <c r="D1661" s="7">
        <f t="shared" ca="1" si="376"/>
        <v>40</v>
      </c>
      <c r="E1661" s="7">
        <f t="shared" ca="1" si="377"/>
        <v>20</v>
      </c>
      <c r="F1661" s="7">
        <f t="shared" ca="1" si="378"/>
        <v>969</v>
      </c>
      <c r="G1661" s="9">
        <f t="shared" ca="1" si="379"/>
        <v>966</v>
      </c>
      <c r="H1661" s="9" t="str">
        <f t="shared" ca="1" si="380"/>
        <v>м</v>
      </c>
      <c r="I1661" s="19">
        <f t="shared" ca="1" si="381"/>
        <v>33</v>
      </c>
      <c r="J1661" s="10">
        <f t="shared" ca="1" si="382"/>
        <v>43660</v>
      </c>
      <c r="K1661">
        <v>8</v>
      </c>
      <c r="L1661">
        <f t="shared" ca="1" si="383"/>
        <v>7</v>
      </c>
      <c r="M1661">
        <f ca="1">INDEX(коды!$B$2:$B$11,MATCH(бэкэнд!L1661,коды!$C$2:$C$11,0))</f>
        <v>914</v>
      </c>
      <c r="N1661">
        <f t="shared" ca="1" si="384"/>
        <v>419</v>
      </c>
      <c r="O1661">
        <f t="shared" ca="1" si="385"/>
        <v>68</v>
      </c>
      <c r="P1661">
        <f t="shared" ca="1" si="385"/>
        <v>67</v>
      </c>
      <c r="Q1661">
        <f t="shared" ca="1" si="386"/>
        <v>2019</v>
      </c>
      <c r="R1661">
        <f t="shared" ca="1" si="387"/>
        <v>7</v>
      </c>
      <c r="S1661">
        <f t="shared" ca="1" si="388"/>
        <v>14</v>
      </c>
    </row>
    <row r="1662" spans="2:19">
      <c r="B1662" s="7">
        <f t="shared" si="389"/>
        <v>12764</v>
      </c>
      <c r="C1662" s="8" t="str">
        <f t="shared" ca="1" si="375"/>
        <v>8 (918) 758-29-70</v>
      </c>
      <c r="D1662" s="7">
        <f t="shared" ca="1" si="376"/>
        <v>141</v>
      </c>
      <c r="E1662" s="7">
        <f t="shared" ca="1" si="377"/>
        <v>71</v>
      </c>
      <c r="F1662" s="7">
        <f t="shared" ca="1" si="378"/>
        <v>2585</v>
      </c>
      <c r="G1662" s="9">
        <f t="shared" ca="1" si="379"/>
        <v>2325</v>
      </c>
      <c r="H1662" s="9" t="str">
        <f t="shared" ca="1" si="380"/>
        <v>ж</v>
      </c>
      <c r="I1662" s="19">
        <f t="shared" ca="1" si="381"/>
        <v>42</v>
      </c>
      <c r="J1662" s="10">
        <f t="shared" ca="1" si="382"/>
        <v>43247</v>
      </c>
      <c r="K1662">
        <v>8</v>
      </c>
      <c r="L1662">
        <f t="shared" ca="1" si="383"/>
        <v>9</v>
      </c>
      <c r="M1662">
        <f ca="1">INDEX(коды!$B$2:$B$11,MATCH(бэкэнд!L1662,коды!$C$2:$C$11,0))</f>
        <v>918</v>
      </c>
      <c r="N1662">
        <f t="shared" ca="1" si="384"/>
        <v>758</v>
      </c>
      <c r="O1662">
        <f t="shared" ca="1" si="385"/>
        <v>29</v>
      </c>
      <c r="P1662">
        <f t="shared" ca="1" si="385"/>
        <v>70</v>
      </c>
      <c r="Q1662">
        <f t="shared" ca="1" si="386"/>
        <v>2018</v>
      </c>
      <c r="R1662">
        <f t="shared" ca="1" si="387"/>
        <v>5</v>
      </c>
      <c r="S1662">
        <f t="shared" ca="1" si="388"/>
        <v>27</v>
      </c>
    </row>
    <row r="1663" spans="2:19">
      <c r="B1663" s="7">
        <f t="shared" si="389"/>
        <v>12765</v>
      </c>
      <c r="C1663" s="8" t="str">
        <f t="shared" ca="1" si="375"/>
        <v>8 (911) 313-94-47</v>
      </c>
      <c r="D1663" s="7">
        <f t="shared" ca="1" si="376"/>
        <v>206</v>
      </c>
      <c r="E1663" s="7">
        <f t="shared" ca="1" si="377"/>
        <v>103</v>
      </c>
      <c r="F1663" s="7">
        <f t="shared" ca="1" si="378"/>
        <v>1317</v>
      </c>
      <c r="G1663" s="9">
        <f t="shared" ca="1" si="379"/>
        <v>2969</v>
      </c>
      <c r="H1663" s="9" t="str">
        <f t="shared" ca="1" si="380"/>
        <v>м</v>
      </c>
      <c r="I1663" s="19">
        <f t="shared" ca="1" si="381"/>
        <v>31</v>
      </c>
      <c r="J1663" s="10">
        <f t="shared" ca="1" si="382"/>
        <v>43627</v>
      </c>
      <c r="K1663">
        <v>8</v>
      </c>
      <c r="L1663">
        <f t="shared" ca="1" si="383"/>
        <v>4</v>
      </c>
      <c r="M1663">
        <f ca="1">INDEX(коды!$B$2:$B$11,MATCH(бэкэнд!L1663,коды!$C$2:$C$11,0))</f>
        <v>911</v>
      </c>
      <c r="N1663">
        <f t="shared" ca="1" si="384"/>
        <v>313</v>
      </c>
      <c r="O1663">
        <f t="shared" ca="1" si="385"/>
        <v>94</v>
      </c>
      <c r="P1663">
        <f t="shared" ca="1" si="385"/>
        <v>47</v>
      </c>
      <c r="Q1663">
        <f t="shared" ca="1" si="386"/>
        <v>2019</v>
      </c>
      <c r="R1663">
        <f t="shared" ca="1" si="387"/>
        <v>6</v>
      </c>
      <c r="S1663">
        <f t="shared" ca="1" si="388"/>
        <v>11</v>
      </c>
    </row>
    <row r="1664" spans="2:19">
      <c r="B1664" s="7">
        <f t="shared" si="389"/>
        <v>12766</v>
      </c>
      <c r="C1664" s="8" t="str">
        <f t="shared" ca="1" si="375"/>
        <v>8 (917) 171-81-13</v>
      </c>
      <c r="D1664" s="7">
        <f t="shared" ca="1" si="376"/>
        <v>68</v>
      </c>
      <c r="E1664" s="7">
        <f t="shared" ca="1" si="377"/>
        <v>23</v>
      </c>
      <c r="F1664" s="7">
        <f t="shared" ca="1" si="378"/>
        <v>1491</v>
      </c>
      <c r="G1664" s="9">
        <f t="shared" ca="1" si="379"/>
        <v>741</v>
      </c>
      <c r="H1664" s="9" t="str">
        <f t="shared" ca="1" si="380"/>
        <v>м</v>
      </c>
      <c r="I1664" s="19">
        <f t="shared" ca="1" si="381"/>
        <v>43</v>
      </c>
      <c r="J1664" s="10">
        <f t="shared" ca="1" si="382"/>
        <v>43730</v>
      </c>
      <c r="K1664">
        <v>8</v>
      </c>
      <c r="L1664">
        <f t="shared" ca="1" si="383"/>
        <v>8</v>
      </c>
      <c r="M1664">
        <f ca="1">INDEX(коды!$B$2:$B$11,MATCH(бэкэнд!L1664,коды!$C$2:$C$11,0))</f>
        <v>917</v>
      </c>
      <c r="N1664">
        <f t="shared" ca="1" si="384"/>
        <v>171</v>
      </c>
      <c r="O1664">
        <f t="shared" ca="1" si="385"/>
        <v>81</v>
      </c>
      <c r="P1664">
        <f t="shared" ca="1" si="385"/>
        <v>13</v>
      </c>
      <c r="Q1664">
        <f t="shared" ca="1" si="386"/>
        <v>2019</v>
      </c>
      <c r="R1664">
        <f t="shared" ca="1" si="387"/>
        <v>9</v>
      </c>
      <c r="S1664">
        <f t="shared" ca="1" si="388"/>
        <v>22</v>
      </c>
    </row>
    <row r="1665" spans="2:19">
      <c r="B1665" s="7">
        <f t="shared" si="389"/>
        <v>12767</v>
      </c>
      <c r="C1665" s="8" t="str">
        <f t="shared" ca="1" si="375"/>
        <v>8 (911) 850-80-89</v>
      </c>
      <c r="D1665" s="7">
        <f t="shared" ca="1" si="376"/>
        <v>84</v>
      </c>
      <c r="E1665" s="7">
        <f t="shared" ca="1" si="377"/>
        <v>28</v>
      </c>
      <c r="F1665" s="7">
        <f t="shared" ca="1" si="378"/>
        <v>1444</v>
      </c>
      <c r="G1665" s="9">
        <f t="shared" ca="1" si="379"/>
        <v>899</v>
      </c>
      <c r="H1665" s="9" t="str">
        <f t="shared" ca="1" si="380"/>
        <v>ж</v>
      </c>
      <c r="I1665" s="19">
        <f t="shared" ca="1" si="381"/>
        <v>81</v>
      </c>
      <c r="J1665" s="10">
        <f t="shared" ca="1" si="382"/>
        <v>43717</v>
      </c>
      <c r="K1665">
        <v>8</v>
      </c>
      <c r="L1665">
        <f t="shared" ca="1" si="383"/>
        <v>4</v>
      </c>
      <c r="M1665">
        <f ca="1">INDEX(коды!$B$2:$B$11,MATCH(бэкэнд!L1665,коды!$C$2:$C$11,0))</f>
        <v>911</v>
      </c>
      <c r="N1665">
        <f t="shared" ca="1" si="384"/>
        <v>850</v>
      </c>
      <c r="O1665">
        <f t="shared" ca="1" si="385"/>
        <v>80</v>
      </c>
      <c r="P1665">
        <f t="shared" ca="1" si="385"/>
        <v>89</v>
      </c>
      <c r="Q1665">
        <f t="shared" ca="1" si="386"/>
        <v>2019</v>
      </c>
      <c r="R1665">
        <f t="shared" ca="1" si="387"/>
        <v>9</v>
      </c>
      <c r="S1665">
        <f t="shared" ca="1" si="388"/>
        <v>9</v>
      </c>
    </row>
    <row r="1666" spans="2:19">
      <c r="B1666" s="7">
        <f t="shared" si="389"/>
        <v>12768</v>
      </c>
      <c r="C1666" s="8" t="str">
        <f t="shared" ca="1" si="375"/>
        <v>8 (913) 219-85-76</v>
      </c>
      <c r="D1666" s="7">
        <f t="shared" ca="1" si="376"/>
        <v>76</v>
      </c>
      <c r="E1666" s="7">
        <f t="shared" ca="1" si="377"/>
        <v>38</v>
      </c>
      <c r="F1666" s="7">
        <f t="shared" ca="1" si="378"/>
        <v>2322</v>
      </c>
      <c r="G1666" s="9">
        <f t="shared" ca="1" si="379"/>
        <v>1164</v>
      </c>
      <c r="H1666" s="9" t="str">
        <f t="shared" ca="1" si="380"/>
        <v>ж</v>
      </c>
      <c r="I1666" s="19">
        <f t="shared" ca="1" si="381"/>
        <v>28</v>
      </c>
      <c r="J1666" s="10">
        <f t="shared" ca="1" si="382"/>
        <v>43702</v>
      </c>
      <c r="K1666">
        <v>8</v>
      </c>
      <c r="L1666">
        <f t="shared" ca="1" si="383"/>
        <v>6</v>
      </c>
      <c r="M1666">
        <f ca="1">INDEX(коды!$B$2:$B$11,MATCH(бэкэнд!L1666,коды!$C$2:$C$11,0))</f>
        <v>913</v>
      </c>
      <c r="N1666">
        <f t="shared" ca="1" si="384"/>
        <v>219</v>
      </c>
      <c r="O1666">
        <f t="shared" ca="1" si="385"/>
        <v>85</v>
      </c>
      <c r="P1666">
        <f t="shared" ca="1" si="385"/>
        <v>76</v>
      </c>
      <c r="Q1666">
        <f t="shared" ca="1" si="386"/>
        <v>2019</v>
      </c>
      <c r="R1666">
        <f t="shared" ca="1" si="387"/>
        <v>8</v>
      </c>
      <c r="S1666">
        <f t="shared" ca="1" si="388"/>
        <v>25</v>
      </c>
    </row>
    <row r="1667" spans="2:19">
      <c r="B1667" s="7">
        <f t="shared" si="389"/>
        <v>12769</v>
      </c>
      <c r="C1667" s="8" t="str">
        <f t="shared" ca="1" si="375"/>
        <v>8 (910) 496-32-78</v>
      </c>
      <c r="D1667" s="7">
        <f t="shared" ca="1" si="376"/>
        <v>185</v>
      </c>
      <c r="E1667" s="7">
        <f t="shared" ca="1" si="377"/>
        <v>93</v>
      </c>
      <c r="F1667" s="7">
        <f t="shared" ca="1" si="378"/>
        <v>2756</v>
      </c>
      <c r="G1667" s="9">
        <f t="shared" ca="1" si="379"/>
        <v>4272</v>
      </c>
      <c r="H1667" s="9" t="str">
        <f t="shared" ca="1" si="380"/>
        <v>м</v>
      </c>
      <c r="I1667" s="19">
        <f t="shared" ca="1" si="381"/>
        <v>40</v>
      </c>
      <c r="J1667" s="10">
        <f t="shared" ca="1" si="382"/>
        <v>43700</v>
      </c>
      <c r="K1667">
        <v>8</v>
      </c>
      <c r="L1667">
        <f t="shared" ca="1" si="383"/>
        <v>3</v>
      </c>
      <c r="M1667">
        <f ca="1">INDEX(коды!$B$2:$B$11,MATCH(бэкэнд!L1667,коды!$C$2:$C$11,0))</f>
        <v>910</v>
      </c>
      <c r="N1667">
        <f t="shared" ca="1" si="384"/>
        <v>496</v>
      </c>
      <c r="O1667">
        <f t="shared" ca="1" si="385"/>
        <v>32</v>
      </c>
      <c r="P1667">
        <f t="shared" ca="1" si="385"/>
        <v>78</v>
      </c>
      <c r="Q1667">
        <f t="shared" ca="1" si="386"/>
        <v>2019</v>
      </c>
      <c r="R1667">
        <f t="shared" ca="1" si="387"/>
        <v>8</v>
      </c>
      <c r="S1667">
        <f t="shared" ca="1" si="388"/>
        <v>23</v>
      </c>
    </row>
    <row r="1668" spans="2:19">
      <c r="B1668" s="7">
        <f t="shared" si="389"/>
        <v>12770</v>
      </c>
      <c r="C1668" s="8" t="str">
        <f t="shared" ca="1" si="375"/>
        <v>8 (911) 951-77-69</v>
      </c>
      <c r="D1668" s="7">
        <f t="shared" ca="1" si="376"/>
        <v>152</v>
      </c>
      <c r="E1668" s="7">
        <f t="shared" ca="1" si="377"/>
        <v>76</v>
      </c>
      <c r="F1668" s="7">
        <f t="shared" ca="1" si="378"/>
        <v>3227</v>
      </c>
      <c r="G1668" s="9">
        <f t="shared" ca="1" si="379"/>
        <v>4682</v>
      </c>
      <c r="H1668" s="9" t="str">
        <f t="shared" ca="1" si="380"/>
        <v>м</v>
      </c>
      <c r="I1668" s="19">
        <f t="shared" ca="1" si="381"/>
        <v>45</v>
      </c>
      <c r="J1668" s="10">
        <f t="shared" ca="1" si="382"/>
        <v>43699</v>
      </c>
      <c r="K1668">
        <v>8</v>
      </c>
      <c r="L1668">
        <f t="shared" ca="1" si="383"/>
        <v>4</v>
      </c>
      <c r="M1668">
        <f ca="1">INDEX(коды!$B$2:$B$11,MATCH(бэкэнд!L1668,коды!$C$2:$C$11,0))</f>
        <v>911</v>
      </c>
      <c r="N1668">
        <f t="shared" ca="1" si="384"/>
        <v>951</v>
      </c>
      <c r="O1668">
        <f t="shared" ca="1" si="385"/>
        <v>77</v>
      </c>
      <c r="P1668">
        <f t="shared" ca="1" si="385"/>
        <v>69</v>
      </c>
      <c r="Q1668">
        <f t="shared" ca="1" si="386"/>
        <v>2019</v>
      </c>
      <c r="R1668">
        <f t="shared" ca="1" si="387"/>
        <v>8</v>
      </c>
      <c r="S1668">
        <f t="shared" ca="1" si="388"/>
        <v>22</v>
      </c>
    </row>
    <row r="1669" spans="2:19">
      <c r="B1669" s="7">
        <f t="shared" si="389"/>
        <v>12771</v>
      </c>
      <c r="C1669" s="8" t="str">
        <f t="shared" ca="1" si="375"/>
        <v>8 (913) 234-81-37</v>
      </c>
      <c r="D1669" s="7">
        <f t="shared" ca="1" si="376"/>
        <v>160</v>
      </c>
      <c r="E1669" s="7">
        <f t="shared" ca="1" si="377"/>
        <v>40</v>
      </c>
      <c r="F1669" s="7">
        <f t="shared" ca="1" si="378"/>
        <v>1367</v>
      </c>
      <c r="G1669" s="9">
        <f t="shared" ca="1" si="379"/>
        <v>1364</v>
      </c>
      <c r="H1669" s="9" t="str">
        <f t="shared" ca="1" si="380"/>
        <v>ж</v>
      </c>
      <c r="I1669" s="19">
        <f t="shared" ca="1" si="381"/>
        <v>41</v>
      </c>
      <c r="J1669" s="10">
        <f t="shared" ca="1" si="382"/>
        <v>43313</v>
      </c>
      <c r="K1669">
        <v>8</v>
      </c>
      <c r="L1669">
        <f t="shared" ca="1" si="383"/>
        <v>6</v>
      </c>
      <c r="M1669">
        <f ca="1">INDEX(коды!$B$2:$B$11,MATCH(бэкэнд!L1669,коды!$C$2:$C$11,0))</f>
        <v>913</v>
      </c>
      <c r="N1669">
        <f t="shared" ca="1" si="384"/>
        <v>234</v>
      </c>
      <c r="O1669">
        <f t="shared" ca="1" si="385"/>
        <v>81</v>
      </c>
      <c r="P1669">
        <f t="shared" ca="1" si="385"/>
        <v>37</v>
      </c>
      <c r="Q1669">
        <f t="shared" ca="1" si="386"/>
        <v>2018</v>
      </c>
      <c r="R1669">
        <f t="shared" ca="1" si="387"/>
        <v>8</v>
      </c>
      <c r="S1669">
        <f t="shared" ca="1" si="388"/>
        <v>1</v>
      </c>
    </row>
    <row r="1670" spans="2:19">
      <c r="B1670" s="7">
        <f t="shared" si="389"/>
        <v>12772</v>
      </c>
      <c r="C1670" s="8" t="str">
        <f t="shared" ca="1" si="375"/>
        <v>8 (911) 727-76-47</v>
      </c>
      <c r="D1670" s="7">
        <f t="shared" ca="1" si="376"/>
        <v>207</v>
      </c>
      <c r="E1670" s="7">
        <f t="shared" ca="1" si="377"/>
        <v>104</v>
      </c>
      <c r="F1670" s="7">
        <f t="shared" ca="1" si="378"/>
        <v>3028</v>
      </c>
      <c r="G1670" s="9">
        <f t="shared" ca="1" si="379"/>
        <v>3203</v>
      </c>
      <c r="H1670" s="9" t="str">
        <f t="shared" ca="1" si="380"/>
        <v>м</v>
      </c>
      <c r="I1670" s="19">
        <f t="shared" ca="1" si="381"/>
        <v>42</v>
      </c>
      <c r="J1670" s="10">
        <f t="shared" ca="1" si="382"/>
        <v>43504</v>
      </c>
      <c r="K1670">
        <v>8</v>
      </c>
      <c r="L1670">
        <f t="shared" ca="1" si="383"/>
        <v>4</v>
      </c>
      <c r="M1670">
        <f ca="1">INDEX(коды!$B$2:$B$11,MATCH(бэкэнд!L1670,коды!$C$2:$C$11,0))</f>
        <v>911</v>
      </c>
      <c r="N1670">
        <f t="shared" ca="1" si="384"/>
        <v>727</v>
      </c>
      <c r="O1670">
        <f t="shared" ca="1" si="385"/>
        <v>76</v>
      </c>
      <c r="P1670">
        <f t="shared" ca="1" si="385"/>
        <v>47</v>
      </c>
      <c r="Q1670">
        <f t="shared" ca="1" si="386"/>
        <v>2019</v>
      </c>
      <c r="R1670">
        <f t="shared" ca="1" si="387"/>
        <v>2</v>
      </c>
      <c r="S1670">
        <f t="shared" ca="1" si="388"/>
        <v>8</v>
      </c>
    </row>
    <row r="1671" spans="2:19">
      <c r="B1671" s="7">
        <f t="shared" si="389"/>
        <v>12773</v>
      </c>
      <c r="C1671" s="8" t="str">
        <f t="shared" ca="1" si="375"/>
        <v>8 (902) 437-64-25</v>
      </c>
      <c r="D1671" s="7">
        <f t="shared" ca="1" si="376"/>
        <v>149</v>
      </c>
      <c r="E1671" s="7">
        <f t="shared" ca="1" si="377"/>
        <v>75</v>
      </c>
      <c r="F1671" s="7">
        <f t="shared" ca="1" si="378"/>
        <v>242</v>
      </c>
      <c r="G1671" s="9">
        <f t="shared" ca="1" si="379"/>
        <v>829</v>
      </c>
      <c r="H1671" s="9" t="str">
        <f t="shared" ca="1" si="380"/>
        <v>м</v>
      </c>
      <c r="I1671" s="19">
        <f t="shared" ca="1" si="381"/>
        <v>29</v>
      </c>
      <c r="J1671" s="10">
        <f t="shared" ca="1" si="382"/>
        <v>43735</v>
      </c>
      <c r="K1671">
        <v>8</v>
      </c>
      <c r="L1671">
        <f t="shared" ca="1" si="383"/>
        <v>2</v>
      </c>
      <c r="M1671">
        <f ca="1">INDEX(коды!$B$2:$B$11,MATCH(бэкэнд!L1671,коды!$C$2:$C$11,0))</f>
        <v>902</v>
      </c>
      <c r="N1671">
        <f t="shared" ca="1" si="384"/>
        <v>437</v>
      </c>
      <c r="O1671">
        <f t="shared" ca="1" si="385"/>
        <v>64</v>
      </c>
      <c r="P1671">
        <f t="shared" ca="1" si="385"/>
        <v>25</v>
      </c>
      <c r="Q1671">
        <f t="shared" ca="1" si="386"/>
        <v>2019</v>
      </c>
      <c r="R1671">
        <f t="shared" ca="1" si="387"/>
        <v>9</v>
      </c>
      <c r="S1671">
        <f t="shared" ca="1" si="388"/>
        <v>27</v>
      </c>
    </row>
    <row r="1672" spans="2:19">
      <c r="B1672" s="7">
        <f t="shared" si="389"/>
        <v>12774</v>
      </c>
      <c r="C1672" s="8" t="str">
        <f t="shared" ca="1" si="375"/>
        <v>8 (910) 954-70-97</v>
      </c>
      <c r="D1672" s="7">
        <f t="shared" ca="1" si="376"/>
        <v>127</v>
      </c>
      <c r="E1672" s="7">
        <f t="shared" ca="1" si="377"/>
        <v>32</v>
      </c>
      <c r="F1672" s="7">
        <f t="shared" ca="1" si="378"/>
        <v>3210</v>
      </c>
      <c r="G1672" s="9">
        <f t="shared" ca="1" si="379"/>
        <v>2614</v>
      </c>
      <c r="H1672" s="9" t="str">
        <f t="shared" ca="1" si="380"/>
        <v>м</v>
      </c>
      <c r="I1672" s="19">
        <f t="shared" ca="1" si="381"/>
        <v>44</v>
      </c>
      <c r="J1672" s="10">
        <f t="shared" ca="1" si="382"/>
        <v>43667</v>
      </c>
      <c r="K1672">
        <v>8</v>
      </c>
      <c r="L1672">
        <f t="shared" ca="1" si="383"/>
        <v>3</v>
      </c>
      <c r="M1672">
        <f ca="1">INDEX(коды!$B$2:$B$11,MATCH(бэкэнд!L1672,коды!$C$2:$C$11,0))</f>
        <v>910</v>
      </c>
      <c r="N1672">
        <f t="shared" ca="1" si="384"/>
        <v>954</v>
      </c>
      <c r="O1672">
        <f t="shared" ca="1" si="385"/>
        <v>70</v>
      </c>
      <c r="P1672">
        <f t="shared" ca="1" si="385"/>
        <v>97</v>
      </c>
      <c r="Q1672">
        <f t="shared" ca="1" si="386"/>
        <v>2019</v>
      </c>
      <c r="R1672">
        <f t="shared" ca="1" si="387"/>
        <v>7</v>
      </c>
      <c r="S1672">
        <f t="shared" ca="1" si="388"/>
        <v>21</v>
      </c>
    </row>
    <row r="1673" spans="2:19">
      <c r="B1673" s="7">
        <f t="shared" si="389"/>
        <v>12775</v>
      </c>
      <c r="C1673" s="8" t="str">
        <f t="shared" ca="1" si="375"/>
        <v>8 (902) 702-80-43</v>
      </c>
      <c r="D1673" s="7">
        <f t="shared" ca="1" si="376"/>
        <v>236</v>
      </c>
      <c r="E1673" s="7">
        <f t="shared" ca="1" si="377"/>
        <v>118</v>
      </c>
      <c r="F1673" s="7">
        <f t="shared" ca="1" si="378"/>
        <v>854</v>
      </c>
      <c r="G1673" s="9">
        <f t="shared" ca="1" si="379"/>
        <v>2353</v>
      </c>
      <c r="H1673" s="9" t="str">
        <f t="shared" ca="1" si="380"/>
        <v>ж</v>
      </c>
      <c r="I1673" s="19">
        <f t="shared" ca="1" si="381"/>
        <v>49</v>
      </c>
      <c r="J1673" s="10">
        <f t="shared" ca="1" si="382"/>
        <v>43728</v>
      </c>
      <c r="K1673">
        <v>8</v>
      </c>
      <c r="L1673">
        <f t="shared" ca="1" si="383"/>
        <v>2</v>
      </c>
      <c r="M1673">
        <f ca="1">INDEX(коды!$B$2:$B$11,MATCH(бэкэнд!L1673,коды!$C$2:$C$11,0))</f>
        <v>902</v>
      </c>
      <c r="N1673">
        <f t="shared" ca="1" si="384"/>
        <v>702</v>
      </c>
      <c r="O1673">
        <f t="shared" ca="1" si="385"/>
        <v>80</v>
      </c>
      <c r="P1673">
        <f t="shared" ca="1" si="385"/>
        <v>43</v>
      </c>
      <c r="Q1673">
        <f t="shared" ca="1" si="386"/>
        <v>2019</v>
      </c>
      <c r="R1673">
        <f t="shared" ca="1" si="387"/>
        <v>9</v>
      </c>
      <c r="S1673">
        <f t="shared" ca="1" si="388"/>
        <v>20</v>
      </c>
    </row>
    <row r="1674" spans="2:19">
      <c r="B1674" s="7">
        <f t="shared" si="389"/>
        <v>12776</v>
      </c>
      <c r="C1674" s="8" t="str">
        <f t="shared" ref="C1674:C1737" ca="1" si="390">K1674&amp; " ("&amp;M1674&amp;") "&amp;N1674&amp;"-"&amp;O1674&amp;"-"&amp;P1674</f>
        <v>8 (913) 380-66-50</v>
      </c>
      <c r="D1674" s="7">
        <f t="shared" ref="D1674:D1737" ca="1" si="391">RANDBETWEEN(30,30*8)</f>
        <v>80</v>
      </c>
      <c r="E1674" s="7">
        <f t="shared" ref="E1674:E1737" ca="1" si="392">ROUNDUP(D1674/RANDBETWEEN(2,4),0)</f>
        <v>27</v>
      </c>
      <c r="F1674" s="7">
        <f t="shared" ref="F1674:F1737" ca="1" si="393">RANDBETWEEN(200,3500)</f>
        <v>2073</v>
      </c>
      <c r="G1674" s="9">
        <f t="shared" ref="G1674:G1737" ca="1" si="394">IF(E1674*F1674&gt;200000,RANDBETWEEN(3000,5000),IF(E1674*F1674&gt;100000,RANDBETWEEN(2000,3000),IF(E1674*F1674&gt;50000,RANDBETWEEN(1000,2000),RANDBETWEEN(500,1000))))</f>
        <v>1167</v>
      </c>
      <c r="H1674" s="9" t="str">
        <f t="shared" ref="H1674:H1737" ca="1" si="395">IF(RAND()&gt;0.49,"м","ж")</f>
        <v>м</v>
      </c>
      <c r="I1674" s="19">
        <f t="shared" ref="I1674:I1737" ca="1" si="396">IF(RAND()&gt;0.2,RANDBETWEEN(20,50),RANDBETWEEN(18,90))</f>
        <v>25</v>
      </c>
      <c r="J1674" s="10">
        <f t="shared" ref="J1674:J1737" ca="1" si="397">DATE(Q1674,R1674,S1674)</f>
        <v>43493</v>
      </c>
      <c r="K1674">
        <v>8</v>
      </c>
      <c r="L1674">
        <f t="shared" ref="L1674:L1737" ca="1" si="398">RANDBETWEEN(1,10)</f>
        <v>6</v>
      </c>
      <c r="M1674">
        <f ca="1">INDEX(коды!$B$2:$B$11,MATCH(бэкэнд!L1674,коды!$C$2:$C$11,0))</f>
        <v>913</v>
      </c>
      <c r="N1674">
        <f t="shared" ref="N1674:N1737" ca="1" si="399">RANDBETWEEN(100,999)</f>
        <v>380</v>
      </c>
      <c r="O1674">
        <f t="shared" ref="O1674:P1737" ca="1" si="400">RANDBETWEEN(10,99)</f>
        <v>66</v>
      </c>
      <c r="P1674">
        <f t="shared" ca="1" si="400"/>
        <v>50</v>
      </c>
      <c r="Q1674">
        <f t="shared" ref="Q1674:Q1737" ca="1" si="401">IF(RANDBETWEEN(1000,2000)&gt;1800,IF(RANDBETWEEN(1000,2000)&gt;1100,2018,2017),2019)</f>
        <v>2019</v>
      </c>
      <c r="R1674">
        <f t="shared" ref="R1674:R1737" ca="1" si="402">IF(Q1674=2019,RANDBETWEEN(1,9),RANDBETWEEN(1,12))</f>
        <v>1</v>
      </c>
      <c r="S1674">
        <f t="shared" ref="S1674:S1737" ca="1" si="403">RANDBETWEEN(1,28)</f>
        <v>28</v>
      </c>
    </row>
    <row r="1675" spans="2:19">
      <c r="B1675" s="7">
        <f t="shared" ref="B1675:B1738" si="404">B1674+1</f>
        <v>12777</v>
      </c>
      <c r="C1675" s="8" t="str">
        <f t="shared" ca="1" si="390"/>
        <v>8 (902) 252-74-71</v>
      </c>
      <c r="D1675" s="7">
        <f t="shared" ca="1" si="391"/>
        <v>149</v>
      </c>
      <c r="E1675" s="7">
        <f t="shared" ca="1" si="392"/>
        <v>50</v>
      </c>
      <c r="F1675" s="7">
        <f t="shared" ca="1" si="393"/>
        <v>800</v>
      </c>
      <c r="G1675" s="9">
        <f t="shared" ca="1" si="394"/>
        <v>909</v>
      </c>
      <c r="H1675" s="9" t="str">
        <f t="shared" ca="1" si="395"/>
        <v>м</v>
      </c>
      <c r="I1675" s="19">
        <f t="shared" ca="1" si="396"/>
        <v>36</v>
      </c>
      <c r="J1675" s="10">
        <f t="shared" ca="1" si="397"/>
        <v>43551</v>
      </c>
      <c r="K1675">
        <v>8</v>
      </c>
      <c r="L1675">
        <f t="shared" ca="1" si="398"/>
        <v>2</v>
      </c>
      <c r="M1675">
        <f ca="1">INDEX(коды!$B$2:$B$11,MATCH(бэкэнд!L1675,коды!$C$2:$C$11,0))</f>
        <v>902</v>
      </c>
      <c r="N1675">
        <f t="shared" ca="1" si="399"/>
        <v>252</v>
      </c>
      <c r="O1675">
        <f t="shared" ca="1" si="400"/>
        <v>74</v>
      </c>
      <c r="P1675">
        <f t="shared" ca="1" si="400"/>
        <v>71</v>
      </c>
      <c r="Q1675">
        <f t="shared" ca="1" si="401"/>
        <v>2019</v>
      </c>
      <c r="R1675">
        <f t="shared" ca="1" si="402"/>
        <v>3</v>
      </c>
      <c r="S1675">
        <f t="shared" ca="1" si="403"/>
        <v>27</v>
      </c>
    </row>
    <row r="1676" spans="2:19">
      <c r="B1676" s="7">
        <f t="shared" si="404"/>
        <v>12778</v>
      </c>
      <c r="C1676" s="8" t="str">
        <f t="shared" ca="1" si="390"/>
        <v>8 (914) 178-88-23</v>
      </c>
      <c r="D1676" s="7">
        <f t="shared" ca="1" si="391"/>
        <v>233</v>
      </c>
      <c r="E1676" s="7">
        <f t="shared" ca="1" si="392"/>
        <v>117</v>
      </c>
      <c r="F1676" s="7">
        <f t="shared" ca="1" si="393"/>
        <v>1847</v>
      </c>
      <c r="G1676" s="9">
        <f t="shared" ca="1" si="394"/>
        <v>3768</v>
      </c>
      <c r="H1676" s="9" t="str">
        <f t="shared" ca="1" si="395"/>
        <v>м</v>
      </c>
      <c r="I1676" s="19">
        <f t="shared" ca="1" si="396"/>
        <v>22</v>
      </c>
      <c r="J1676" s="10">
        <f t="shared" ca="1" si="397"/>
        <v>43658</v>
      </c>
      <c r="K1676">
        <v>8</v>
      </c>
      <c r="L1676">
        <f t="shared" ca="1" si="398"/>
        <v>7</v>
      </c>
      <c r="M1676">
        <f ca="1">INDEX(коды!$B$2:$B$11,MATCH(бэкэнд!L1676,коды!$C$2:$C$11,0))</f>
        <v>914</v>
      </c>
      <c r="N1676">
        <f t="shared" ca="1" si="399"/>
        <v>178</v>
      </c>
      <c r="O1676">
        <f t="shared" ca="1" si="400"/>
        <v>88</v>
      </c>
      <c r="P1676">
        <f t="shared" ca="1" si="400"/>
        <v>23</v>
      </c>
      <c r="Q1676">
        <f t="shared" ca="1" si="401"/>
        <v>2019</v>
      </c>
      <c r="R1676">
        <f t="shared" ca="1" si="402"/>
        <v>7</v>
      </c>
      <c r="S1676">
        <f t="shared" ca="1" si="403"/>
        <v>12</v>
      </c>
    </row>
    <row r="1677" spans="2:19">
      <c r="B1677" s="7">
        <f t="shared" si="404"/>
        <v>12779</v>
      </c>
      <c r="C1677" s="8" t="str">
        <f t="shared" ca="1" si="390"/>
        <v>8 (917) 580-70-44</v>
      </c>
      <c r="D1677" s="7">
        <f t="shared" ca="1" si="391"/>
        <v>188</v>
      </c>
      <c r="E1677" s="7">
        <f t="shared" ca="1" si="392"/>
        <v>94</v>
      </c>
      <c r="F1677" s="7">
        <f t="shared" ca="1" si="393"/>
        <v>2668</v>
      </c>
      <c r="G1677" s="9">
        <f t="shared" ca="1" si="394"/>
        <v>3870</v>
      </c>
      <c r="H1677" s="9" t="str">
        <f t="shared" ca="1" si="395"/>
        <v>ж</v>
      </c>
      <c r="I1677" s="19">
        <f t="shared" ca="1" si="396"/>
        <v>25</v>
      </c>
      <c r="J1677" s="10">
        <f t="shared" ca="1" si="397"/>
        <v>43480</v>
      </c>
      <c r="K1677">
        <v>8</v>
      </c>
      <c r="L1677">
        <f t="shared" ca="1" si="398"/>
        <v>8</v>
      </c>
      <c r="M1677">
        <f ca="1">INDEX(коды!$B$2:$B$11,MATCH(бэкэнд!L1677,коды!$C$2:$C$11,0))</f>
        <v>917</v>
      </c>
      <c r="N1677">
        <f t="shared" ca="1" si="399"/>
        <v>580</v>
      </c>
      <c r="O1677">
        <f t="shared" ca="1" si="400"/>
        <v>70</v>
      </c>
      <c r="P1677">
        <f t="shared" ca="1" si="400"/>
        <v>44</v>
      </c>
      <c r="Q1677">
        <f t="shared" ca="1" si="401"/>
        <v>2019</v>
      </c>
      <c r="R1677">
        <f t="shared" ca="1" si="402"/>
        <v>1</v>
      </c>
      <c r="S1677">
        <f t="shared" ca="1" si="403"/>
        <v>15</v>
      </c>
    </row>
    <row r="1678" spans="2:19">
      <c r="B1678" s="7">
        <f t="shared" si="404"/>
        <v>12780</v>
      </c>
      <c r="C1678" s="8" t="str">
        <f t="shared" ca="1" si="390"/>
        <v>8 (917) 406-53-85</v>
      </c>
      <c r="D1678" s="7">
        <f t="shared" ca="1" si="391"/>
        <v>158</v>
      </c>
      <c r="E1678" s="7">
        <f t="shared" ca="1" si="392"/>
        <v>40</v>
      </c>
      <c r="F1678" s="7">
        <f t="shared" ca="1" si="393"/>
        <v>1524</v>
      </c>
      <c r="G1678" s="9">
        <f t="shared" ca="1" si="394"/>
        <v>1131</v>
      </c>
      <c r="H1678" s="9" t="str">
        <f t="shared" ca="1" si="395"/>
        <v>ж</v>
      </c>
      <c r="I1678" s="19">
        <f t="shared" ca="1" si="396"/>
        <v>47</v>
      </c>
      <c r="J1678" s="10">
        <f t="shared" ca="1" si="397"/>
        <v>43523</v>
      </c>
      <c r="K1678">
        <v>8</v>
      </c>
      <c r="L1678">
        <f t="shared" ca="1" si="398"/>
        <v>8</v>
      </c>
      <c r="M1678">
        <f ca="1">INDEX(коды!$B$2:$B$11,MATCH(бэкэнд!L1678,коды!$C$2:$C$11,0))</f>
        <v>917</v>
      </c>
      <c r="N1678">
        <f t="shared" ca="1" si="399"/>
        <v>406</v>
      </c>
      <c r="O1678">
        <f t="shared" ca="1" si="400"/>
        <v>53</v>
      </c>
      <c r="P1678">
        <f t="shared" ca="1" si="400"/>
        <v>85</v>
      </c>
      <c r="Q1678">
        <f t="shared" ca="1" si="401"/>
        <v>2019</v>
      </c>
      <c r="R1678">
        <f t="shared" ca="1" si="402"/>
        <v>2</v>
      </c>
      <c r="S1678">
        <f t="shared" ca="1" si="403"/>
        <v>27</v>
      </c>
    </row>
    <row r="1679" spans="2:19">
      <c r="B1679" s="7">
        <f t="shared" si="404"/>
        <v>12781</v>
      </c>
      <c r="C1679" s="8" t="str">
        <f t="shared" ca="1" si="390"/>
        <v>8 (913) 780-46-85</v>
      </c>
      <c r="D1679" s="7">
        <f t="shared" ca="1" si="391"/>
        <v>137</v>
      </c>
      <c r="E1679" s="7">
        <f t="shared" ca="1" si="392"/>
        <v>35</v>
      </c>
      <c r="F1679" s="7">
        <f t="shared" ca="1" si="393"/>
        <v>1498</v>
      </c>
      <c r="G1679" s="9">
        <f t="shared" ca="1" si="394"/>
        <v>1978</v>
      </c>
      <c r="H1679" s="9" t="str">
        <f t="shared" ca="1" si="395"/>
        <v>ж</v>
      </c>
      <c r="I1679" s="19">
        <f t="shared" ca="1" si="396"/>
        <v>24</v>
      </c>
      <c r="J1679" s="10">
        <f t="shared" ca="1" si="397"/>
        <v>43600</v>
      </c>
      <c r="K1679">
        <v>8</v>
      </c>
      <c r="L1679">
        <f t="shared" ca="1" si="398"/>
        <v>6</v>
      </c>
      <c r="M1679">
        <f ca="1">INDEX(коды!$B$2:$B$11,MATCH(бэкэнд!L1679,коды!$C$2:$C$11,0))</f>
        <v>913</v>
      </c>
      <c r="N1679">
        <f t="shared" ca="1" si="399"/>
        <v>780</v>
      </c>
      <c r="O1679">
        <f t="shared" ca="1" si="400"/>
        <v>46</v>
      </c>
      <c r="P1679">
        <f t="shared" ca="1" si="400"/>
        <v>85</v>
      </c>
      <c r="Q1679">
        <f t="shared" ca="1" si="401"/>
        <v>2019</v>
      </c>
      <c r="R1679">
        <f t="shared" ca="1" si="402"/>
        <v>5</v>
      </c>
      <c r="S1679">
        <f t="shared" ca="1" si="403"/>
        <v>15</v>
      </c>
    </row>
    <row r="1680" spans="2:19">
      <c r="B1680" s="7">
        <f t="shared" si="404"/>
        <v>12782</v>
      </c>
      <c r="C1680" s="8" t="str">
        <f t="shared" ca="1" si="390"/>
        <v>8 (988) 805-82-55</v>
      </c>
      <c r="D1680" s="7">
        <f t="shared" ca="1" si="391"/>
        <v>130</v>
      </c>
      <c r="E1680" s="7">
        <f t="shared" ca="1" si="392"/>
        <v>65</v>
      </c>
      <c r="F1680" s="7">
        <f t="shared" ca="1" si="393"/>
        <v>2257</v>
      </c>
      <c r="G1680" s="9">
        <f t="shared" ca="1" si="394"/>
        <v>2903</v>
      </c>
      <c r="H1680" s="9" t="str">
        <f t="shared" ca="1" si="395"/>
        <v>ж</v>
      </c>
      <c r="I1680" s="19">
        <f t="shared" ca="1" si="396"/>
        <v>72</v>
      </c>
      <c r="J1680" s="10">
        <f t="shared" ca="1" si="397"/>
        <v>43528</v>
      </c>
      <c r="K1680">
        <v>8</v>
      </c>
      <c r="L1680">
        <f t="shared" ca="1" si="398"/>
        <v>10</v>
      </c>
      <c r="M1680">
        <f ca="1">INDEX(коды!$B$2:$B$11,MATCH(бэкэнд!L1680,коды!$C$2:$C$11,0))</f>
        <v>988</v>
      </c>
      <c r="N1680">
        <f t="shared" ca="1" si="399"/>
        <v>805</v>
      </c>
      <c r="O1680">
        <f t="shared" ca="1" si="400"/>
        <v>82</v>
      </c>
      <c r="P1680">
        <f t="shared" ca="1" si="400"/>
        <v>55</v>
      </c>
      <c r="Q1680">
        <f t="shared" ca="1" si="401"/>
        <v>2019</v>
      </c>
      <c r="R1680">
        <f t="shared" ca="1" si="402"/>
        <v>3</v>
      </c>
      <c r="S1680">
        <f t="shared" ca="1" si="403"/>
        <v>4</v>
      </c>
    </row>
    <row r="1681" spans="2:19">
      <c r="B1681" s="7">
        <f t="shared" si="404"/>
        <v>12783</v>
      </c>
      <c r="C1681" s="8" t="str">
        <f t="shared" ca="1" si="390"/>
        <v>8 (910) 797-57-51</v>
      </c>
      <c r="D1681" s="7">
        <f t="shared" ca="1" si="391"/>
        <v>87</v>
      </c>
      <c r="E1681" s="7">
        <f t="shared" ca="1" si="392"/>
        <v>22</v>
      </c>
      <c r="F1681" s="7">
        <f t="shared" ca="1" si="393"/>
        <v>1128</v>
      </c>
      <c r="G1681" s="9">
        <f t="shared" ca="1" si="394"/>
        <v>938</v>
      </c>
      <c r="H1681" s="9" t="str">
        <f t="shared" ca="1" si="395"/>
        <v>ж</v>
      </c>
      <c r="I1681" s="19">
        <f t="shared" ca="1" si="396"/>
        <v>31</v>
      </c>
      <c r="J1681" s="10">
        <f t="shared" ca="1" si="397"/>
        <v>43734</v>
      </c>
      <c r="K1681">
        <v>8</v>
      </c>
      <c r="L1681">
        <f t="shared" ca="1" si="398"/>
        <v>3</v>
      </c>
      <c r="M1681">
        <f ca="1">INDEX(коды!$B$2:$B$11,MATCH(бэкэнд!L1681,коды!$C$2:$C$11,0))</f>
        <v>910</v>
      </c>
      <c r="N1681">
        <f t="shared" ca="1" si="399"/>
        <v>797</v>
      </c>
      <c r="O1681">
        <f t="shared" ca="1" si="400"/>
        <v>57</v>
      </c>
      <c r="P1681">
        <f t="shared" ca="1" si="400"/>
        <v>51</v>
      </c>
      <c r="Q1681">
        <f t="shared" ca="1" si="401"/>
        <v>2019</v>
      </c>
      <c r="R1681">
        <f t="shared" ca="1" si="402"/>
        <v>9</v>
      </c>
      <c r="S1681">
        <f t="shared" ca="1" si="403"/>
        <v>26</v>
      </c>
    </row>
    <row r="1682" spans="2:19">
      <c r="B1682" s="7">
        <f t="shared" si="404"/>
        <v>12784</v>
      </c>
      <c r="C1682" s="8" t="str">
        <f t="shared" ca="1" si="390"/>
        <v>8 (912) 587-52-12</v>
      </c>
      <c r="D1682" s="7">
        <f t="shared" ca="1" si="391"/>
        <v>175</v>
      </c>
      <c r="E1682" s="7">
        <f t="shared" ca="1" si="392"/>
        <v>44</v>
      </c>
      <c r="F1682" s="7">
        <f t="shared" ca="1" si="393"/>
        <v>594</v>
      </c>
      <c r="G1682" s="9">
        <f t="shared" ca="1" si="394"/>
        <v>857</v>
      </c>
      <c r="H1682" s="9" t="str">
        <f t="shared" ca="1" si="395"/>
        <v>ж</v>
      </c>
      <c r="I1682" s="19">
        <f t="shared" ca="1" si="396"/>
        <v>35</v>
      </c>
      <c r="J1682" s="10">
        <f t="shared" ca="1" si="397"/>
        <v>43527</v>
      </c>
      <c r="K1682">
        <v>8</v>
      </c>
      <c r="L1682">
        <f t="shared" ca="1" si="398"/>
        <v>5</v>
      </c>
      <c r="M1682">
        <f ca="1">INDEX(коды!$B$2:$B$11,MATCH(бэкэнд!L1682,коды!$C$2:$C$11,0))</f>
        <v>912</v>
      </c>
      <c r="N1682">
        <f t="shared" ca="1" si="399"/>
        <v>587</v>
      </c>
      <c r="O1682">
        <f t="shared" ca="1" si="400"/>
        <v>52</v>
      </c>
      <c r="P1682">
        <f t="shared" ca="1" si="400"/>
        <v>12</v>
      </c>
      <c r="Q1682">
        <f t="shared" ca="1" si="401"/>
        <v>2019</v>
      </c>
      <c r="R1682">
        <f t="shared" ca="1" si="402"/>
        <v>3</v>
      </c>
      <c r="S1682">
        <f t="shared" ca="1" si="403"/>
        <v>3</v>
      </c>
    </row>
    <row r="1683" spans="2:19">
      <c r="B1683" s="7">
        <f t="shared" si="404"/>
        <v>12785</v>
      </c>
      <c r="C1683" s="8" t="str">
        <f t="shared" ca="1" si="390"/>
        <v>8 (918) 903-13-30</v>
      </c>
      <c r="D1683" s="7">
        <f t="shared" ca="1" si="391"/>
        <v>118</v>
      </c>
      <c r="E1683" s="7">
        <f t="shared" ca="1" si="392"/>
        <v>30</v>
      </c>
      <c r="F1683" s="7">
        <f t="shared" ca="1" si="393"/>
        <v>1480</v>
      </c>
      <c r="G1683" s="9">
        <f t="shared" ca="1" si="394"/>
        <v>773</v>
      </c>
      <c r="H1683" s="9" t="str">
        <f t="shared" ca="1" si="395"/>
        <v>м</v>
      </c>
      <c r="I1683" s="19">
        <f t="shared" ca="1" si="396"/>
        <v>39</v>
      </c>
      <c r="J1683" s="10">
        <f t="shared" ca="1" si="397"/>
        <v>43538</v>
      </c>
      <c r="K1683">
        <v>8</v>
      </c>
      <c r="L1683">
        <f t="shared" ca="1" si="398"/>
        <v>9</v>
      </c>
      <c r="M1683">
        <f ca="1">INDEX(коды!$B$2:$B$11,MATCH(бэкэнд!L1683,коды!$C$2:$C$11,0))</f>
        <v>918</v>
      </c>
      <c r="N1683">
        <f t="shared" ca="1" si="399"/>
        <v>903</v>
      </c>
      <c r="O1683">
        <f t="shared" ca="1" si="400"/>
        <v>13</v>
      </c>
      <c r="P1683">
        <f t="shared" ca="1" si="400"/>
        <v>30</v>
      </c>
      <c r="Q1683">
        <f t="shared" ca="1" si="401"/>
        <v>2019</v>
      </c>
      <c r="R1683">
        <f t="shared" ca="1" si="402"/>
        <v>3</v>
      </c>
      <c r="S1683">
        <f t="shared" ca="1" si="403"/>
        <v>14</v>
      </c>
    </row>
    <row r="1684" spans="2:19">
      <c r="B1684" s="7">
        <f t="shared" si="404"/>
        <v>12786</v>
      </c>
      <c r="C1684" s="8" t="str">
        <f t="shared" ca="1" si="390"/>
        <v>8 (910) 982-22-48</v>
      </c>
      <c r="D1684" s="7">
        <f t="shared" ca="1" si="391"/>
        <v>86</v>
      </c>
      <c r="E1684" s="7">
        <f t="shared" ca="1" si="392"/>
        <v>29</v>
      </c>
      <c r="F1684" s="7">
        <f t="shared" ca="1" si="393"/>
        <v>3417</v>
      </c>
      <c r="G1684" s="9">
        <f t="shared" ca="1" si="394"/>
        <v>1932</v>
      </c>
      <c r="H1684" s="9" t="str">
        <f t="shared" ca="1" si="395"/>
        <v>м</v>
      </c>
      <c r="I1684" s="19">
        <f t="shared" ca="1" si="396"/>
        <v>34</v>
      </c>
      <c r="J1684" s="10">
        <f t="shared" ca="1" si="397"/>
        <v>43709</v>
      </c>
      <c r="K1684">
        <v>8</v>
      </c>
      <c r="L1684">
        <f t="shared" ca="1" si="398"/>
        <v>3</v>
      </c>
      <c r="M1684">
        <f ca="1">INDEX(коды!$B$2:$B$11,MATCH(бэкэнд!L1684,коды!$C$2:$C$11,0))</f>
        <v>910</v>
      </c>
      <c r="N1684">
        <f t="shared" ca="1" si="399"/>
        <v>982</v>
      </c>
      <c r="O1684">
        <f t="shared" ca="1" si="400"/>
        <v>22</v>
      </c>
      <c r="P1684">
        <f t="shared" ca="1" si="400"/>
        <v>48</v>
      </c>
      <c r="Q1684">
        <f t="shared" ca="1" si="401"/>
        <v>2019</v>
      </c>
      <c r="R1684">
        <f t="shared" ca="1" si="402"/>
        <v>9</v>
      </c>
      <c r="S1684">
        <f t="shared" ca="1" si="403"/>
        <v>1</v>
      </c>
    </row>
    <row r="1685" spans="2:19">
      <c r="B1685" s="7">
        <f t="shared" si="404"/>
        <v>12787</v>
      </c>
      <c r="C1685" s="8" t="str">
        <f t="shared" ca="1" si="390"/>
        <v>8 (918) 956-45-98</v>
      </c>
      <c r="D1685" s="7">
        <f t="shared" ca="1" si="391"/>
        <v>64</v>
      </c>
      <c r="E1685" s="7">
        <f t="shared" ca="1" si="392"/>
        <v>32</v>
      </c>
      <c r="F1685" s="7">
        <f t="shared" ca="1" si="393"/>
        <v>1697</v>
      </c>
      <c r="G1685" s="9">
        <f t="shared" ca="1" si="394"/>
        <v>1276</v>
      </c>
      <c r="H1685" s="9" t="str">
        <f t="shared" ca="1" si="395"/>
        <v>м</v>
      </c>
      <c r="I1685" s="19">
        <f t="shared" ca="1" si="396"/>
        <v>41</v>
      </c>
      <c r="J1685" s="10">
        <f t="shared" ca="1" si="397"/>
        <v>43700</v>
      </c>
      <c r="K1685">
        <v>8</v>
      </c>
      <c r="L1685">
        <f t="shared" ca="1" si="398"/>
        <v>9</v>
      </c>
      <c r="M1685">
        <f ca="1">INDEX(коды!$B$2:$B$11,MATCH(бэкэнд!L1685,коды!$C$2:$C$11,0))</f>
        <v>918</v>
      </c>
      <c r="N1685">
        <f t="shared" ca="1" si="399"/>
        <v>956</v>
      </c>
      <c r="O1685">
        <f t="shared" ca="1" si="400"/>
        <v>45</v>
      </c>
      <c r="P1685">
        <f t="shared" ca="1" si="400"/>
        <v>98</v>
      </c>
      <c r="Q1685">
        <f t="shared" ca="1" si="401"/>
        <v>2019</v>
      </c>
      <c r="R1685">
        <f t="shared" ca="1" si="402"/>
        <v>8</v>
      </c>
      <c r="S1685">
        <f t="shared" ca="1" si="403"/>
        <v>23</v>
      </c>
    </row>
    <row r="1686" spans="2:19">
      <c r="B1686" s="7">
        <f t="shared" si="404"/>
        <v>12788</v>
      </c>
      <c r="C1686" s="8" t="str">
        <f t="shared" ca="1" si="390"/>
        <v>8 (913) 904-65-56</v>
      </c>
      <c r="D1686" s="7">
        <f t="shared" ca="1" si="391"/>
        <v>183</v>
      </c>
      <c r="E1686" s="7">
        <f t="shared" ca="1" si="392"/>
        <v>92</v>
      </c>
      <c r="F1686" s="7">
        <f t="shared" ca="1" si="393"/>
        <v>475</v>
      </c>
      <c r="G1686" s="9">
        <f t="shared" ca="1" si="394"/>
        <v>826</v>
      </c>
      <c r="H1686" s="9" t="str">
        <f t="shared" ca="1" si="395"/>
        <v>ж</v>
      </c>
      <c r="I1686" s="19">
        <f t="shared" ca="1" si="396"/>
        <v>46</v>
      </c>
      <c r="J1686" s="10">
        <f t="shared" ca="1" si="397"/>
        <v>43484</v>
      </c>
      <c r="K1686">
        <v>8</v>
      </c>
      <c r="L1686">
        <f t="shared" ca="1" si="398"/>
        <v>6</v>
      </c>
      <c r="M1686">
        <f ca="1">INDEX(коды!$B$2:$B$11,MATCH(бэкэнд!L1686,коды!$C$2:$C$11,0))</f>
        <v>913</v>
      </c>
      <c r="N1686">
        <f t="shared" ca="1" si="399"/>
        <v>904</v>
      </c>
      <c r="O1686">
        <f t="shared" ca="1" si="400"/>
        <v>65</v>
      </c>
      <c r="P1686">
        <f t="shared" ca="1" si="400"/>
        <v>56</v>
      </c>
      <c r="Q1686">
        <f t="shared" ca="1" si="401"/>
        <v>2019</v>
      </c>
      <c r="R1686">
        <f t="shared" ca="1" si="402"/>
        <v>1</v>
      </c>
      <c r="S1686">
        <f t="shared" ca="1" si="403"/>
        <v>19</v>
      </c>
    </row>
    <row r="1687" spans="2:19">
      <c r="B1687" s="7">
        <f t="shared" si="404"/>
        <v>12789</v>
      </c>
      <c r="C1687" s="8" t="str">
        <f t="shared" ca="1" si="390"/>
        <v>8 (917) 622-11-61</v>
      </c>
      <c r="D1687" s="7">
        <f t="shared" ca="1" si="391"/>
        <v>104</v>
      </c>
      <c r="E1687" s="7">
        <f t="shared" ca="1" si="392"/>
        <v>26</v>
      </c>
      <c r="F1687" s="7">
        <f t="shared" ca="1" si="393"/>
        <v>965</v>
      </c>
      <c r="G1687" s="9">
        <f t="shared" ca="1" si="394"/>
        <v>643</v>
      </c>
      <c r="H1687" s="9" t="str">
        <f t="shared" ca="1" si="395"/>
        <v>ж</v>
      </c>
      <c r="I1687" s="19">
        <f t="shared" ca="1" si="396"/>
        <v>48</v>
      </c>
      <c r="J1687" s="10">
        <f t="shared" ca="1" si="397"/>
        <v>43384</v>
      </c>
      <c r="K1687">
        <v>8</v>
      </c>
      <c r="L1687">
        <f t="shared" ca="1" si="398"/>
        <v>8</v>
      </c>
      <c r="M1687">
        <f ca="1">INDEX(коды!$B$2:$B$11,MATCH(бэкэнд!L1687,коды!$C$2:$C$11,0))</f>
        <v>917</v>
      </c>
      <c r="N1687">
        <f t="shared" ca="1" si="399"/>
        <v>622</v>
      </c>
      <c r="O1687">
        <f t="shared" ca="1" si="400"/>
        <v>11</v>
      </c>
      <c r="P1687">
        <f t="shared" ca="1" si="400"/>
        <v>61</v>
      </c>
      <c r="Q1687">
        <f t="shared" ca="1" si="401"/>
        <v>2018</v>
      </c>
      <c r="R1687">
        <f t="shared" ca="1" si="402"/>
        <v>10</v>
      </c>
      <c r="S1687">
        <f t="shared" ca="1" si="403"/>
        <v>11</v>
      </c>
    </row>
    <row r="1688" spans="2:19">
      <c r="B1688" s="7">
        <f t="shared" si="404"/>
        <v>12790</v>
      </c>
      <c r="C1688" s="8" t="str">
        <f t="shared" ca="1" si="390"/>
        <v>8 (918) 518-81-58</v>
      </c>
      <c r="D1688" s="7">
        <f t="shared" ca="1" si="391"/>
        <v>97</v>
      </c>
      <c r="E1688" s="7">
        <f t="shared" ca="1" si="392"/>
        <v>25</v>
      </c>
      <c r="F1688" s="7">
        <f t="shared" ca="1" si="393"/>
        <v>1236</v>
      </c>
      <c r="G1688" s="9">
        <f t="shared" ca="1" si="394"/>
        <v>785</v>
      </c>
      <c r="H1688" s="9" t="str">
        <f t="shared" ca="1" si="395"/>
        <v>м</v>
      </c>
      <c r="I1688" s="19">
        <f t="shared" ca="1" si="396"/>
        <v>61</v>
      </c>
      <c r="J1688" s="10">
        <f t="shared" ca="1" si="397"/>
        <v>43558</v>
      </c>
      <c r="K1688">
        <v>8</v>
      </c>
      <c r="L1688">
        <f t="shared" ca="1" si="398"/>
        <v>9</v>
      </c>
      <c r="M1688">
        <f ca="1">INDEX(коды!$B$2:$B$11,MATCH(бэкэнд!L1688,коды!$C$2:$C$11,0))</f>
        <v>918</v>
      </c>
      <c r="N1688">
        <f t="shared" ca="1" si="399"/>
        <v>518</v>
      </c>
      <c r="O1688">
        <f t="shared" ca="1" si="400"/>
        <v>81</v>
      </c>
      <c r="P1688">
        <f t="shared" ca="1" si="400"/>
        <v>58</v>
      </c>
      <c r="Q1688">
        <f t="shared" ca="1" si="401"/>
        <v>2019</v>
      </c>
      <c r="R1688">
        <f t="shared" ca="1" si="402"/>
        <v>4</v>
      </c>
      <c r="S1688">
        <f t="shared" ca="1" si="403"/>
        <v>3</v>
      </c>
    </row>
    <row r="1689" spans="2:19">
      <c r="B1689" s="7">
        <f t="shared" si="404"/>
        <v>12791</v>
      </c>
      <c r="C1689" s="8" t="str">
        <f t="shared" ca="1" si="390"/>
        <v>8 (917) 548-11-62</v>
      </c>
      <c r="D1689" s="7">
        <f t="shared" ca="1" si="391"/>
        <v>43</v>
      </c>
      <c r="E1689" s="7">
        <f t="shared" ca="1" si="392"/>
        <v>11</v>
      </c>
      <c r="F1689" s="7">
        <f t="shared" ca="1" si="393"/>
        <v>881</v>
      </c>
      <c r="G1689" s="9">
        <f t="shared" ca="1" si="394"/>
        <v>690</v>
      </c>
      <c r="H1689" s="9" t="str">
        <f t="shared" ca="1" si="395"/>
        <v>м</v>
      </c>
      <c r="I1689" s="19">
        <f t="shared" ca="1" si="396"/>
        <v>21</v>
      </c>
      <c r="J1689" s="10">
        <f t="shared" ca="1" si="397"/>
        <v>43594</v>
      </c>
      <c r="K1689">
        <v>8</v>
      </c>
      <c r="L1689">
        <f t="shared" ca="1" si="398"/>
        <v>8</v>
      </c>
      <c r="M1689">
        <f ca="1">INDEX(коды!$B$2:$B$11,MATCH(бэкэнд!L1689,коды!$C$2:$C$11,0))</f>
        <v>917</v>
      </c>
      <c r="N1689">
        <f t="shared" ca="1" si="399"/>
        <v>548</v>
      </c>
      <c r="O1689">
        <f t="shared" ca="1" si="400"/>
        <v>11</v>
      </c>
      <c r="P1689">
        <f t="shared" ca="1" si="400"/>
        <v>62</v>
      </c>
      <c r="Q1689">
        <f t="shared" ca="1" si="401"/>
        <v>2019</v>
      </c>
      <c r="R1689">
        <f t="shared" ca="1" si="402"/>
        <v>5</v>
      </c>
      <c r="S1689">
        <f t="shared" ca="1" si="403"/>
        <v>9</v>
      </c>
    </row>
    <row r="1690" spans="2:19">
      <c r="B1690" s="7">
        <f t="shared" si="404"/>
        <v>12792</v>
      </c>
      <c r="C1690" s="8" t="str">
        <f t="shared" ca="1" si="390"/>
        <v>8 (902) 453-59-67</v>
      </c>
      <c r="D1690" s="7">
        <f t="shared" ca="1" si="391"/>
        <v>226</v>
      </c>
      <c r="E1690" s="7">
        <f t="shared" ca="1" si="392"/>
        <v>113</v>
      </c>
      <c r="F1690" s="7">
        <f t="shared" ca="1" si="393"/>
        <v>1289</v>
      </c>
      <c r="G1690" s="9">
        <f t="shared" ca="1" si="394"/>
        <v>2342</v>
      </c>
      <c r="H1690" s="9" t="str">
        <f t="shared" ca="1" si="395"/>
        <v>м</v>
      </c>
      <c r="I1690" s="19">
        <f t="shared" ca="1" si="396"/>
        <v>30</v>
      </c>
      <c r="J1690" s="10">
        <f t="shared" ca="1" si="397"/>
        <v>43015</v>
      </c>
      <c r="K1690">
        <v>8</v>
      </c>
      <c r="L1690">
        <f t="shared" ca="1" si="398"/>
        <v>2</v>
      </c>
      <c r="M1690">
        <f ca="1">INDEX(коды!$B$2:$B$11,MATCH(бэкэнд!L1690,коды!$C$2:$C$11,0))</f>
        <v>902</v>
      </c>
      <c r="N1690">
        <f t="shared" ca="1" si="399"/>
        <v>453</v>
      </c>
      <c r="O1690">
        <f t="shared" ca="1" si="400"/>
        <v>59</v>
      </c>
      <c r="P1690">
        <f t="shared" ca="1" si="400"/>
        <v>67</v>
      </c>
      <c r="Q1690">
        <f t="shared" ca="1" si="401"/>
        <v>2017</v>
      </c>
      <c r="R1690">
        <f t="shared" ca="1" si="402"/>
        <v>10</v>
      </c>
      <c r="S1690">
        <f t="shared" ca="1" si="403"/>
        <v>7</v>
      </c>
    </row>
    <row r="1691" spans="2:19">
      <c r="B1691" s="7">
        <f t="shared" si="404"/>
        <v>12793</v>
      </c>
      <c r="C1691" s="8" t="str">
        <f t="shared" ca="1" si="390"/>
        <v>8 (911) 112-24-61</v>
      </c>
      <c r="D1691" s="7">
        <f t="shared" ca="1" si="391"/>
        <v>103</v>
      </c>
      <c r="E1691" s="7">
        <f t="shared" ca="1" si="392"/>
        <v>35</v>
      </c>
      <c r="F1691" s="7">
        <f t="shared" ca="1" si="393"/>
        <v>3145</v>
      </c>
      <c r="G1691" s="9">
        <f t="shared" ca="1" si="394"/>
        <v>2279</v>
      </c>
      <c r="H1691" s="9" t="str">
        <f t="shared" ca="1" si="395"/>
        <v>ж</v>
      </c>
      <c r="I1691" s="19">
        <f t="shared" ca="1" si="396"/>
        <v>44</v>
      </c>
      <c r="J1691" s="10">
        <f t="shared" ca="1" si="397"/>
        <v>43721</v>
      </c>
      <c r="K1691">
        <v>8</v>
      </c>
      <c r="L1691">
        <f t="shared" ca="1" si="398"/>
        <v>4</v>
      </c>
      <c r="M1691">
        <f ca="1">INDEX(коды!$B$2:$B$11,MATCH(бэкэнд!L1691,коды!$C$2:$C$11,0))</f>
        <v>911</v>
      </c>
      <c r="N1691">
        <f t="shared" ca="1" si="399"/>
        <v>112</v>
      </c>
      <c r="O1691">
        <f t="shared" ca="1" si="400"/>
        <v>24</v>
      </c>
      <c r="P1691">
        <f t="shared" ca="1" si="400"/>
        <v>61</v>
      </c>
      <c r="Q1691">
        <f t="shared" ca="1" si="401"/>
        <v>2019</v>
      </c>
      <c r="R1691">
        <f t="shared" ca="1" si="402"/>
        <v>9</v>
      </c>
      <c r="S1691">
        <f t="shared" ca="1" si="403"/>
        <v>13</v>
      </c>
    </row>
    <row r="1692" spans="2:19">
      <c r="B1692" s="7">
        <f t="shared" si="404"/>
        <v>12794</v>
      </c>
      <c r="C1692" s="8" t="str">
        <f t="shared" ca="1" si="390"/>
        <v>8 (912) 694-87-86</v>
      </c>
      <c r="D1692" s="7">
        <f t="shared" ca="1" si="391"/>
        <v>76</v>
      </c>
      <c r="E1692" s="7">
        <f t="shared" ca="1" si="392"/>
        <v>19</v>
      </c>
      <c r="F1692" s="7">
        <f t="shared" ca="1" si="393"/>
        <v>3058</v>
      </c>
      <c r="G1692" s="9">
        <f t="shared" ca="1" si="394"/>
        <v>1187</v>
      </c>
      <c r="H1692" s="9" t="str">
        <f t="shared" ca="1" si="395"/>
        <v>м</v>
      </c>
      <c r="I1692" s="19">
        <f t="shared" ca="1" si="396"/>
        <v>40</v>
      </c>
      <c r="J1692" s="10">
        <f t="shared" ca="1" si="397"/>
        <v>43561</v>
      </c>
      <c r="K1692">
        <v>8</v>
      </c>
      <c r="L1692">
        <f t="shared" ca="1" si="398"/>
        <v>5</v>
      </c>
      <c r="M1692">
        <f ca="1">INDEX(коды!$B$2:$B$11,MATCH(бэкэнд!L1692,коды!$C$2:$C$11,0))</f>
        <v>912</v>
      </c>
      <c r="N1692">
        <f t="shared" ca="1" si="399"/>
        <v>694</v>
      </c>
      <c r="O1692">
        <f t="shared" ca="1" si="400"/>
        <v>87</v>
      </c>
      <c r="P1692">
        <f t="shared" ca="1" si="400"/>
        <v>86</v>
      </c>
      <c r="Q1692">
        <f t="shared" ca="1" si="401"/>
        <v>2019</v>
      </c>
      <c r="R1692">
        <f t="shared" ca="1" si="402"/>
        <v>4</v>
      </c>
      <c r="S1692">
        <f t="shared" ca="1" si="403"/>
        <v>6</v>
      </c>
    </row>
    <row r="1693" spans="2:19">
      <c r="B1693" s="7">
        <f t="shared" si="404"/>
        <v>12795</v>
      </c>
      <c r="C1693" s="8" t="str">
        <f t="shared" ca="1" si="390"/>
        <v>8 (902) 377-72-16</v>
      </c>
      <c r="D1693" s="7">
        <f t="shared" ca="1" si="391"/>
        <v>34</v>
      </c>
      <c r="E1693" s="7">
        <f t="shared" ca="1" si="392"/>
        <v>9</v>
      </c>
      <c r="F1693" s="7">
        <f t="shared" ca="1" si="393"/>
        <v>2569</v>
      </c>
      <c r="G1693" s="9">
        <f t="shared" ca="1" si="394"/>
        <v>553</v>
      </c>
      <c r="H1693" s="9" t="str">
        <f t="shared" ca="1" si="395"/>
        <v>м</v>
      </c>
      <c r="I1693" s="19">
        <f t="shared" ca="1" si="396"/>
        <v>24</v>
      </c>
      <c r="J1693" s="10">
        <f t="shared" ca="1" si="397"/>
        <v>43657</v>
      </c>
      <c r="K1693">
        <v>8</v>
      </c>
      <c r="L1693">
        <f t="shared" ca="1" si="398"/>
        <v>2</v>
      </c>
      <c r="M1693">
        <f ca="1">INDEX(коды!$B$2:$B$11,MATCH(бэкэнд!L1693,коды!$C$2:$C$11,0))</f>
        <v>902</v>
      </c>
      <c r="N1693">
        <f t="shared" ca="1" si="399"/>
        <v>377</v>
      </c>
      <c r="O1693">
        <f t="shared" ca="1" si="400"/>
        <v>72</v>
      </c>
      <c r="P1693">
        <f t="shared" ca="1" si="400"/>
        <v>16</v>
      </c>
      <c r="Q1693">
        <f t="shared" ca="1" si="401"/>
        <v>2019</v>
      </c>
      <c r="R1693">
        <f t="shared" ca="1" si="402"/>
        <v>7</v>
      </c>
      <c r="S1693">
        <f t="shared" ca="1" si="403"/>
        <v>11</v>
      </c>
    </row>
    <row r="1694" spans="2:19">
      <c r="B1694" s="7">
        <f t="shared" si="404"/>
        <v>12796</v>
      </c>
      <c r="C1694" s="8" t="str">
        <f t="shared" ca="1" si="390"/>
        <v>8 (901) 826-87-75</v>
      </c>
      <c r="D1694" s="7">
        <f t="shared" ca="1" si="391"/>
        <v>237</v>
      </c>
      <c r="E1694" s="7">
        <f t="shared" ca="1" si="392"/>
        <v>119</v>
      </c>
      <c r="F1694" s="7">
        <f t="shared" ca="1" si="393"/>
        <v>832</v>
      </c>
      <c r="G1694" s="9">
        <f t="shared" ca="1" si="394"/>
        <v>1476</v>
      </c>
      <c r="H1694" s="9" t="str">
        <f t="shared" ca="1" si="395"/>
        <v>ж</v>
      </c>
      <c r="I1694" s="19">
        <f t="shared" ca="1" si="396"/>
        <v>43</v>
      </c>
      <c r="J1694" s="10">
        <f t="shared" ca="1" si="397"/>
        <v>43524</v>
      </c>
      <c r="K1694">
        <v>8</v>
      </c>
      <c r="L1694">
        <f t="shared" ca="1" si="398"/>
        <v>1</v>
      </c>
      <c r="M1694">
        <f ca="1">INDEX(коды!$B$2:$B$11,MATCH(бэкэнд!L1694,коды!$C$2:$C$11,0))</f>
        <v>901</v>
      </c>
      <c r="N1694">
        <f t="shared" ca="1" si="399"/>
        <v>826</v>
      </c>
      <c r="O1694">
        <f t="shared" ca="1" si="400"/>
        <v>87</v>
      </c>
      <c r="P1694">
        <f t="shared" ca="1" si="400"/>
        <v>75</v>
      </c>
      <c r="Q1694">
        <f t="shared" ca="1" si="401"/>
        <v>2019</v>
      </c>
      <c r="R1694">
        <f t="shared" ca="1" si="402"/>
        <v>2</v>
      </c>
      <c r="S1694">
        <f t="shared" ca="1" si="403"/>
        <v>28</v>
      </c>
    </row>
    <row r="1695" spans="2:19">
      <c r="B1695" s="7">
        <f t="shared" si="404"/>
        <v>12797</v>
      </c>
      <c r="C1695" s="8" t="str">
        <f t="shared" ca="1" si="390"/>
        <v>8 (988) 843-61-68</v>
      </c>
      <c r="D1695" s="7">
        <f t="shared" ca="1" si="391"/>
        <v>150</v>
      </c>
      <c r="E1695" s="7">
        <f t="shared" ca="1" si="392"/>
        <v>38</v>
      </c>
      <c r="F1695" s="7">
        <f t="shared" ca="1" si="393"/>
        <v>1050</v>
      </c>
      <c r="G1695" s="9">
        <f t="shared" ca="1" si="394"/>
        <v>972</v>
      </c>
      <c r="H1695" s="9" t="str">
        <f t="shared" ca="1" si="395"/>
        <v>ж</v>
      </c>
      <c r="I1695" s="19">
        <f t="shared" ca="1" si="396"/>
        <v>41</v>
      </c>
      <c r="J1695" s="10">
        <f t="shared" ca="1" si="397"/>
        <v>43506</v>
      </c>
      <c r="K1695">
        <v>8</v>
      </c>
      <c r="L1695">
        <f t="shared" ca="1" si="398"/>
        <v>10</v>
      </c>
      <c r="M1695">
        <f ca="1">INDEX(коды!$B$2:$B$11,MATCH(бэкэнд!L1695,коды!$C$2:$C$11,0))</f>
        <v>988</v>
      </c>
      <c r="N1695">
        <f t="shared" ca="1" si="399"/>
        <v>843</v>
      </c>
      <c r="O1695">
        <f t="shared" ca="1" si="400"/>
        <v>61</v>
      </c>
      <c r="P1695">
        <f t="shared" ca="1" si="400"/>
        <v>68</v>
      </c>
      <c r="Q1695">
        <f t="shared" ca="1" si="401"/>
        <v>2019</v>
      </c>
      <c r="R1695">
        <f t="shared" ca="1" si="402"/>
        <v>2</v>
      </c>
      <c r="S1695">
        <f t="shared" ca="1" si="403"/>
        <v>10</v>
      </c>
    </row>
    <row r="1696" spans="2:19">
      <c r="B1696" s="7">
        <f t="shared" si="404"/>
        <v>12798</v>
      </c>
      <c r="C1696" s="8" t="str">
        <f t="shared" ca="1" si="390"/>
        <v>8 (918) 170-25-61</v>
      </c>
      <c r="D1696" s="7">
        <f t="shared" ca="1" si="391"/>
        <v>204</v>
      </c>
      <c r="E1696" s="7">
        <f t="shared" ca="1" si="392"/>
        <v>51</v>
      </c>
      <c r="F1696" s="7">
        <f t="shared" ca="1" si="393"/>
        <v>2984</v>
      </c>
      <c r="G1696" s="9">
        <f t="shared" ca="1" si="394"/>
        <v>2465</v>
      </c>
      <c r="H1696" s="9" t="str">
        <f t="shared" ca="1" si="395"/>
        <v>м</v>
      </c>
      <c r="I1696" s="19">
        <f t="shared" ca="1" si="396"/>
        <v>23</v>
      </c>
      <c r="J1696" s="10">
        <f t="shared" ca="1" si="397"/>
        <v>43238</v>
      </c>
      <c r="K1696">
        <v>8</v>
      </c>
      <c r="L1696">
        <f t="shared" ca="1" si="398"/>
        <v>9</v>
      </c>
      <c r="M1696">
        <f ca="1">INDEX(коды!$B$2:$B$11,MATCH(бэкэнд!L1696,коды!$C$2:$C$11,0))</f>
        <v>918</v>
      </c>
      <c r="N1696">
        <f t="shared" ca="1" si="399"/>
        <v>170</v>
      </c>
      <c r="O1696">
        <f t="shared" ca="1" si="400"/>
        <v>25</v>
      </c>
      <c r="P1696">
        <f t="shared" ca="1" si="400"/>
        <v>61</v>
      </c>
      <c r="Q1696">
        <f t="shared" ca="1" si="401"/>
        <v>2018</v>
      </c>
      <c r="R1696">
        <f t="shared" ca="1" si="402"/>
        <v>5</v>
      </c>
      <c r="S1696">
        <f t="shared" ca="1" si="403"/>
        <v>18</v>
      </c>
    </row>
    <row r="1697" spans="2:19">
      <c r="B1697" s="7">
        <f t="shared" si="404"/>
        <v>12799</v>
      </c>
      <c r="C1697" s="8" t="str">
        <f t="shared" ca="1" si="390"/>
        <v>8 (911) 620-36-16</v>
      </c>
      <c r="D1697" s="7">
        <f t="shared" ca="1" si="391"/>
        <v>211</v>
      </c>
      <c r="E1697" s="7">
        <f t="shared" ca="1" si="392"/>
        <v>53</v>
      </c>
      <c r="F1697" s="7">
        <f t="shared" ca="1" si="393"/>
        <v>2334</v>
      </c>
      <c r="G1697" s="9">
        <f t="shared" ca="1" si="394"/>
        <v>2331</v>
      </c>
      <c r="H1697" s="9" t="str">
        <f t="shared" ca="1" si="395"/>
        <v>м</v>
      </c>
      <c r="I1697" s="19">
        <f t="shared" ca="1" si="396"/>
        <v>47</v>
      </c>
      <c r="J1697" s="10">
        <f t="shared" ca="1" si="397"/>
        <v>43558</v>
      </c>
      <c r="K1697">
        <v>8</v>
      </c>
      <c r="L1697">
        <f t="shared" ca="1" si="398"/>
        <v>4</v>
      </c>
      <c r="M1697">
        <f ca="1">INDEX(коды!$B$2:$B$11,MATCH(бэкэнд!L1697,коды!$C$2:$C$11,0))</f>
        <v>911</v>
      </c>
      <c r="N1697">
        <f t="shared" ca="1" si="399"/>
        <v>620</v>
      </c>
      <c r="O1697">
        <f t="shared" ca="1" si="400"/>
        <v>36</v>
      </c>
      <c r="P1697">
        <f t="shared" ca="1" si="400"/>
        <v>16</v>
      </c>
      <c r="Q1697">
        <f t="shared" ca="1" si="401"/>
        <v>2019</v>
      </c>
      <c r="R1697">
        <f t="shared" ca="1" si="402"/>
        <v>4</v>
      </c>
      <c r="S1697">
        <f t="shared" ca="1" si="403"/>
        <v>3</v>
      </c>
    </row>
    <row r="1698" spans="2:19">
      <c r="B1698" s="7">
        <f t="shared" si="404"/>
        <v>12800</v>
      </c>
      <c r="C1698" s="8" t="str">
        <f t="shared" ca="1" si="390"/>
        <v>8 (911) 883-95-56</v>
      </c>
      <c r="D1698" s="7">
        <f t="shared" ca="1" si="391"/>
        <v>109</v>
      </c>
      <c r="E1698" s="7">
        <f t="shared" ca="1" si="392"/>
        <v>28</v>
      </c>
      <c r="F1698" s="7">
        <f t="shared" ca="1" si="393"/>
        <v>2129</v>
      </c>
      <c r="G1698" s="9">
        <f t="shared" ca="1" si="394"/>
        <v>1064</v>
      </c>
      <c r="H1698" s="9" t="str">
        <f t="shared" ca="1" si="395"/>
        <v>м</v>
      </c>
      <c r="I1698" s="19">
        <f t="shared" ca="1" si="396"/>
        <v>20</v>
      </c>
      <c r="J1698" s="10">
        <f t="shared" ca="1" si="397"/>
        <v>43384</v>
      </c>
      <c r="K1698">
        <v>8</v>
      </c>
      <c r="L1698">
        <f t="shared" ca="1" si="398"/>
        <v>4</v>
      </c>
      <c r="M1698">
        <f ca="1">INDEX(коды!$B$2:$B$11,MATCH(бэкэнд!L1698,коды!$C$2:$C$11,0))</f>
        <v>911</v>
      </c>
      <c r="N1698">
        <f t="shared" ca="1" si="399"/>
        <v>883</v>
      </c>
      <c r="O1698">
        <f t="shared" ca="1" si="400"/>
        <v>95</v>
      </c>
      <c r="P1698">
        <f t="shared" ca="1" si="400"/>
        <v>56</v>
      </c>
      <c r="Q1698">
        <f t="shared" ca="1" si="401"/>
        <v>2018</v>
      </c>
      <c r="R1698">
        <f t="shared" ca="1" si="402"/>
        <v>10</v>
      </c>
      <c r="S1698">
        <f t="shared" ca="1" si="403"/>
        <v>11</v>
      </c>
    </row>
    <row r="1699" spans="2:19">
      <c r="B1699" s="7">
        <f t="shared" si="404"/>
        <v>12801</v>
      </c>
      <c r="C1699" s="8" t="str">
        <f t="shared" ca="1" si="390"/>
        <v>8 (911) 593-48-52</v>
      </c>
      <c r="D1699" s="7">
        <f t="shared" ca="1" si="391"/>
        <v>110</v>
      </c>
      <c r="E1699" s="7">
        <f t="shared" ca="1" si="392"/>
        <v>37</v>
      </c>
      <c r="F1699" s="7">
        <f t="shared" ca="1" si="393"/>
        <v>481</v>
      </c>
      <c r="G1699" s="9">
        <f t="shared" ca="1" si="394"/>
        <v>798</v>
      </c>
      <c r="H1699" s="9" t="str">
        <f t="shared" ca="1" si="395"/>
        <v>ж</v>
      </c>
      <c r="I1699" s="19">
        <f t="shared" ca="1" si="396"/>
        <v>27</v>
      </c>
      <c r="J1699" s="10">
        <f t="shared" ca="1" si="397"/>
        <v>43644</v>
      </c>
      <c r="K1699">
        <v>8</v>
      </c>
      <c r="L1699">
        <f t="shared" ca="1" si="398"/>
        <v>4</v>
      </c>
      <c r="M1699">
        <f ca="1">INDEX(коды!$B$2:$B$11,MATCH(бэкэнд!L1699,коды!$C$2:$C$11,0))</f>
        <v>911</v>
      </c>
      <c r="N1699">
        <f t="shared" ca="1" si="399"/>
        <v>593</v>
      </c>
      <c r="O1699">
        <f t="shared" ca="1" si="400"/>
        <v>48</v>
      </c>
      <c r="P1699">
        <f t="shared" ca="1" si="400"/>
        <v>52</v>
      </c>
      <c r="Q1699">
        <f t="shared" ca="1" si="401"/>
        <v>2019</v>
      </c>
      <c r="R1699">
        <f t="shared" ca="1" si="402"/>
        <v>6</v>
      </c>
      <c r="S1699">
        <f t="shared" ca="1" si="403"/>
        <v>28</v>
      </c>
    </row>
    <row r="1700" spans="2:19">
      <c r="B1700" s="7">
        <f t="shared" si="404"/>
        <v>12802</v>
      </c>
      <c r="C1700" s="8" t="str">
        <f t="shared" ca="1" si="390"/>
        <v>8 (913) 291-23-21</v>
      </c>
      <c r="D1700" s="7">
        <f t="shared" ca="1" si="391"/>
        <v>150</v>
      </c>
      <c r="E1700" s="7">
        <f t="shared" ca="1" si="392"/>
        <v>75</v>
      </c>
      <c r="F1700" s="7">
        <f t="shared" ca="1" si="393"/>
        <v>2726</v>
      </c>
      <c r="G1700" s="9">
        <f t="shared" ca="1" si="394"/>
        <v>4737</v>
      </c>
      <c r="H1700" s="9" t="str">
        <f t="shared" ca="1" si="395"/>
        <v>ж</v>
      </c>
      <c r="I1700" s="19">
        <f t="shared" ca="1" si="396"/>
        <v>47</v>
      </c>
      <c r="J1700" s="10">
        <f t="shared" ca="1" si="397"/>
        <v>43715</v>
      </c>
      <c r="K1700">
        <v>8</v>
      </c>
      <c r="L1700">
        <f t="shared" ca="1" si="398"/>
        <v>6</v>
      </c>
      <c r="M1700">
        <f ca="1">INDEX(коды!$B$2:$B$11,MATCH(бэкэнд!L1700,коды!$C$2:$C$11,0))</f>
        <v>913</v>
      </c>
      <c r="N1700">
        <f t="shared" ca="1" si="399"/>
        <v>291</v>
      </c>
      <c r="O1700">
        <f t="shared" ca="1" si="400"/>
        <v>23</v>
      </c>
      <c r="P1700">
        <f t="shared" ca="1" si="400"/>
        <v>21</v>
      </c>
      <c r="Q1700">
        <f t="shared" ca="1" si="401"/>
        <v>2019</v>
      </c>
      <c r="R1700">
        <f t="shared" ca="1" si="402"/>
        <v>9</v>
      </c>
      <c r="S1700">
        <f t="shared" ca="1" si="403"/>
        <v>7</v>
      </c>
    </row>
    <row r="1701" spans="2:19">
      <c r="B1701" s="7">
        <f t="shared" si="404"/>
        <v>12803</v>
      </c>
      <c r="C1701" s="8" t="str">
        <f t="shared" ca="1" si="390"/>
        <v>8 (911) 989-27-71</v>
      </c>
      <c r="D1701" s="7">
        <f t="shared" ca="1" si="391"/>
        <v>175</v>
      </c>
      <c r="E1701" s="7">
        <f t="shared" ca="1" si="392"/>
        <v>88</v>
      </c>
      <c r="F1701" s="7">
        <f t="shared" ca="1" si="393"/>
        <v>2897</v>
      </c>
      <c r="G1701" s="9">
        <f t="shared" ca="1" si="394"/>
        <v>3772</v>
      </c>
      <c r="H1701" s="9" t="str">
        <f t="shared" ca="1" si="395"/>
        <v>м</v>
      </c>
      <c r="I1701" s="19">
        <f t="shared" ca="1" si="396"/>
        <v>27</v>
      </c>
      <c r="J1701" s="10">
        <f t="shared" ca="1" si="397"/>
        <v>43289</v>
      </c>
      <c r="K1701">
        <v>8</v>
      </c>
      <c r="L1701">
        <f t="shared" ca="1" si="398"/>
        <v>4</v>
      </c>
      <c r="M1701">
        <f ca="1">INDEX(коды!$B$2:$B$11,MATCH(бэкэнд!L1701,коды!$C$2:$C$11,0))</f>
        <v>911</v>
      </c>
      <c r="N1701">
        <f t="shared" ca="1" si="399"/>
        <v>989</v>
      </c>
      <c r="O1701">
        <f t="shared" ca="1" si="400"/>
        <v>27</v>
      </c>
      <c r="P1701">
        <f t="shared" ca="1" si="400"/>
        <v>71</v>
      </c>
      <c r="Q1701">
        <f t="shared" ca="1" si="401"/>
        <v>2018</v>
      </c>
      <c r="R1701">
        <f t="shared" ca="1" si="402"/>
        <v>7</v>
      </c>
      <c r="S1701">
        <f t="shared" ca="1" si="403"/>
        <v>8</v>
      </c>
    </row>
    <row r="1702" spans="2:19">
      <c r="B1702" s="7">
        <f t="shared" si="404"/>
        <v>12804</v>
      </c>
      <c r="C1702" s="8" t="str">
        <f t="shared" ca="1" si="390"/>
        <v>8 (913) 193-38-38</v>
      </c>
      <c r="D1702" s="7">
        <f t="shared" ca="1" si="391"/>
        <v>175</v>
      </c>
      <c r="E1702" s="7">
        <f t="shared" ca="1" si="392"/>
        <v>59</v>
      </c>
      <c r="F1702" s="7">
        <f t="shared" ca="1" si="393"/>
        <v>3042</v>
      </c>
      <c r="G1702" s="9">
        <f t="shared" ca="1" si="394"/>
        <v>2948</v>
      </c>
      <c r="H1702" s="9" t="str">
        <f t="shared" ca="1" si="395"/>
        <v>м</v>
      </c>
      <c r="I1702" s="19">
        <f t="shared" ca="1" si="396"/>
        <v>64</v>
      </c>
      <c r="J1702" s="10">
        <f t="shared" ca="1" si="397"/>
        <v>43491</v>
      </c>
      <c r="K1702">
        <v>8</v>
      </c>
      <c r="L1702">
        <f t="shared" ca="1" si="398"/>
        <v>6</v>
      </c>
      <c r="M1702">
        <f ca="1">INDEX(коды!$B$2:$B$11,MATCH(бэкэнд!L1702,коды!$C$2:$C$11,0))</f>
        <v>913</v>
      </c>
      <c r="N1702">
        <f t="shared" ca="1" si="399"/>
        <v>193</v>
      </c>
      <c r="O1702">
        <f t="shared" ca="1" si="400"/>
        <v>38</v>
      </c>
      <c r="P1702">
        <f t="shared" ca="1" si="400"/>
        <v>38</v>
      </c>
      <c r="Q1702">
        <f t="shared" ca="1" si="401"/>
        <v>2019</v>
      </c>
      <c r="R1702">
        <f t="shared" ca="1" si="402"/>
        <v>1</v>
      </c>
      <c r="S1702">
        <f t="shared" ca="1" si="403"/>
        <v>26</v>
      </c>
    </row>
    <row r="1703" spans="2:19">
      <c r="B1703" s="7">
        <f t="shared" si="404"/>
        <v>12805</v>
      </c>
      <c r="C1703" s="8" t="str">
        <f t="shared" ca="1" si="390"/>
        <v>8 (902) 528-48-26</v>
      </c>
      <c r="D1703" s="7">
        <f t="shared" ca="1" si="391"/>
        <v>138</v>
      </c>
      <c r="E1703" s="7">
        <f t="shared" ca="1" si="392"/>
        <v>46</v>
      </c>
      <c r="F1703" s="7">
        <f t="shared" ca="1" si="393"/>
        <v>3376</v>
      </c>
      <c r="G1703" s="9">
        <f t="shared" ca="1" si="394"/>
        <v>2744</v>
      </c>
      <c r="H1703" s="9" t="str">
        <f t="shared" ca="1" si="395"/>
        <v>ж</v>
      </c>
      <c r="I1703" s="19">
        <f t="shared" ca="1" si="396"/>
        <v>48</v>
      </c>
      <c r="J1703" s="10">
        <f t="shared" ca="1" si="397"/>
        <v>43643</v>
      </c>
      <c r="K1703">
        <v>8</v>
      </c>
      <c r="L1703">
        <f t="shared" ca="1" si="398"/>
        <v>2</v>
      </c>
      <c r="M1703">
        <f ca="1">INDEX(коды!$B$2:$B$11,MATCH(бэкэнд!L1703,коды!$C$2:$C$11,0))</f>
        <v>902</v>
      </c>
      <c r="N1703">
        <f t="shared" ca="1" si="399"/>
        <v>528</v>
      </c>
      <c r="O1703">
        <f t="shared" ca="1" si="400"/>
        <v>48</v>
      </c>
      <c r="P1703">
        <f t="shared" ca="1" si="400"/>
        <v>26</v>
      </c>
      <c r="Q1703">
        <f t="shared" ca="1" si="401"/>
        <v>2019</v>
      </c>
      <c r="R1703">
        <f t="shared" ca="1" si="402"/>
        <v>6</v>
      </c>
      <c r="S1703">
        <f t="shared" ca="1" si="403"/>
        <v>27</v>
      </c>
    </row>
    <row r="1704" spans="2:19">
      <c r="B1704" s="7">
        <f t="shared" si="404"/>
        <v>12806</v>
      </c>
      <c r="C1704" s="8" t="str">
        <f t="shared" ca="1" si="390"/>
        <v>8 (913) 572-66-55</v>
      </c>
      <c r="D1704" s="7">
        <f t="shared" ca="1" si="391"/>
        <v>36</v>
      </c>
      <c r="E1704" s="7">
        <f t="shared" ca="1" si="392"/>
        <v>18</v>
      </c>
      <c r="F1704" s="7">
        <f t="shared" ca="1" si="393"/>
        <v>2216</v>
      </c>
      <c r="G1704" s="9">
        <f t="shared" ca="1" si="394"/>
        <v>785</v>
      </c>
      <c r="H1704" s="9" t="str">
        <f t="shared" ca="1" si="395"/>
        <v>ж</v>
      </c>
      <c r="I1704" s="19">
        <f t="shared" ca="1" si="396"/>
        <v>31</v>
      </c>
      <c r="J1704" s="10">
        <f t="shared" ca="1" si="397"/>
        <v>43468</v>
      </c>
      <c r="K1704">
        <v>8</v>
      </c>
      <c r="L1704">
        <f t="shared" ca="1" si="398"/>
        <v>6</v>
      </c>
      <c r="M1704">
        <f ca="1">INDEX(коды!$B$2:$B$11,MATCH(бэкэнд!L1704,коды!$C$2:$C$11,0))</f>
        <v>913</v>
      </c>
      <c r="N1704">
        <f t="shared" ca="1" si="399"/>
        <v>572</v>
      </c>
      <c r="O1704">
        <f t="shared" ca="1" si="400"/>
        <v>66</v>
      </c>
      <c r="P1704">
        <f t="shared" ca="1" si="400"/>
        <v>55</v>
      </c>
      <c r="Q1704">
        <f t="shared" ca="1" si="401"/>
        <v>2019</v>
      </c>
      <c r="R1704">
        <f t="shared" ca="1" si="402"/>
        <v>1</v>
      </c>
      <c r="S1704">
        <f t="shared" ca="1" si="403"/>
        <v>3</v>
      </c>
    </row>
    <row r="1705" spans="2:19">
      <c r="B1705" s="7">
        <f t="shared" si="404"/>
        <v>12807</v>
      </c>
      <c r="C1705" s="8" t="str">
        <f t="shared" ca="1" si="390"/>
        <v>8 (914) 376-24-66</v>
      </c>
      <c r="D1705" s="7">
        <f t="shared" ca="1" si="391"/>
        <v>47</v>
      </c>
      <c r="E1705" s="7">
        <f t="shared" ca="1" si="392"/>
        <v>16</v>
      </c>
      <c r="F1705" s="7">
        <f t="shared" ca="1" si="393"/>
        <v>2791</v>
      </c>
      <c r="G1705" s="9">
        <f t="shared" ca="1" si="394"/>
        <v>667</v>
      </c>
      <c r="H1705" s="9" t="str">
        <f t="shared" ca="1" si="395"/>
        <v>ж</v>
      </c>
      <c r="I1705" s="19">
        <f t="shared" ca="1" si="396"/>
        <v>55</v>
      </c>
      <c r="J1705" s="10">
        <f t="shared" ca="1" si="397"/>
        <v>43732</v>
      </c>
      <c r="K1705">
        <v>8</v>
      </c>
      <c r="L1705">
        <f t="shared" ca="1" si="398"/>
        <v>7</v>
      </c>
      <c r="M1705">
        <f ca="1">INDEX(коды!$B$2:$B$11,MATCH(бэкэнд!L1705,коды!$C$2:$C$11,0))</f>
        <v>914</v>
      </c>
      <c r="N1705">
        <f t="shared" ca="1" si="399"/>
        <v>376</v>
      </c>
      <c r="O1705">
        <f t="shared" ca="1" si="400"/>
        <v>24</v>
      </c>
      <c r="P1705">
        <f t="shared" ca="1" si="400"/>
        <v>66</v>
      </c>
      <c r="Q1705">
        <f t="shared" ca="1" si="401"/>
        <v>2019</v>
      </c>
      <c r="R1705">
        <f t="shared" ca="1" si="402"/>
        <v>9</v>
      </c>
      <c r="S1705">
        <f t="shared" ca="1" si="403"/>
        <v>24</v>
      </c>
    </row>
    <row r="1706" spans="2:19">
      <c r="B1706" s="7">
        <f t="shared" si="404"/>
        <v>12808</v>
      </c>
      <c r="C1706" s="8" t="str">
        <f t="shared" ca="1" si="390"/>
        <v>8 (902) 343-55-81</v>
      </c>
      <c r="D1706" s="7">
        <f t="shared" ca="1" si="391"/>
        <v>39</v>
      </c>
      <c r="E1706" s="7">
        <f t="shared" ca="1" si="392"/>
        <v>20</v>
      </c>
      <c r="F1706" s="7">
        <f t="shared" ca="1" si="393"/>
        <v>3471</v>
      </c>
      <c r="G1706" s="9">
        <f t="shared" ca="1" si="394"/>
        <v>1286</v>
      </c>
      <c r="H1706" s="9" t="str">
        <f t="shared" ca="1" si="395"/>
        <v>м</v>
      </c>
      <c r="I1706" s="19">
        <f t="shared" ca="1" si="396"/>
        <v>43</v>
      </c>
      <c r="J1706" s="10">
        <f t="shared" ca="1" si="397"/>
        <v>43630</v>
      </c>
      <c r="K1706">
        <v>8</v>
      </c>
      <c r="L1706">
        <f t="shared" ca="1" si="398"/>
        <v>2</v>
      </c>
      <c r="M1706">
        <f ca="1">INDEX(коды!$B$2:$B$11,MATCH(бэкэнд!L1706,коды!$C$2:$C$11,0))</f>
        <v>902</v>
      </c>
      <c r="N1706">
        <f t="shared" ca="1" si="399"/>
        <v>343</v>
      </c>
      <c r="O1706">
        <f t="shared" ca="1" si="400"/>
        <v>55</v>
      </c>
      <c r="P1706">
        <f t="shared" ca="1" si="400"/>
        <v>81</v>
      </c>
      <c r="Q1706">
        <f t="shared" ca="1" si="401"/>
        <v>2019</v>
      </c>
      <c r="R1706">
        <f t="shared" ca="1" si="402"/>
        <v>6</v>
      </c>
      <c r="S1706">
        <f t="shared" ca="1" si="403"/>
        <v>14</v>
      </c>
    </row>
    <row r="1707" spans="2:19">
      <c r="B1707" s="7">
        <f t="shared" si="404"/>
        <v>12809</v>
      </c>
      <c r="C1707" s="8" t="str">
        <f t="shared" ca="1" si="390"/>
        <v>8 (913) 771-23-46</v>
      </c>
      <c r="D1707" s="7">
        <f t="shared" ca="1" si="391"/>
        <v>114</v>
      </c>
      <c r="E1707" s="7">
        <f t="shared" ca="1" si="392"/>
        <v>57</v>
      </c>
      <c r="F1707" s="7">
        <f t="shared" ca="1" si="393"/>
        <v>1346</v>
      </c>
      <c r="G1707" s="9">
        <f t="shared" ca="1" si="394"/>
        <v>1850</v>
      </c>
      <c r="H1707" s="9" t="str">
        <f t="shared" ca="1" si="395"/>
        <v>м</v>
      </c>
      <c r="I1707" s="19">
        <f t="shared" ca="1" si="396"/>
        <v>77</v>
      </c>
      <c r="J1707" s="10">
        <f t="shared" ca="1" si="397"/>
        <v>43663</v>
      </c>
      <c r="K1707">
        <v>8</v>
      </c>
      <c r="L1707">
        <f t="shared" ca="1" si="398"/>
        <v>6</v>
      </c>
      <c r="M1707">
        <f ca="1">INDEX(коды!$B$2:$B$11,MATCH(бэкэнд!L1707,коды!$C$2:$C$11,0))</f>
        <v>913</v>
      </c>
      <c r="N1707">
        <f t="shared" ca="1" si="399"/>
        <v>771</v>
      </c>
      <c r="O1707">
        <f t="shared" ca="1" si="400"/>
        <v>23</v>
      </c>
      <c r="P1707">
        <f t="shared" ca="1" si="400"/>
        <v>46</v>
      </c>
      <c r="Q1707">
        <f t="shared" ca="1" si="401"/>
        <v>2019</v>
      </c>
      <c r="R1707">
        <f t="shared" ca="1" si="402"/>
        <v>7</v>
      </c>
      <c r="S1707">
        <f t="shared" ca="1" si="403"/>
        <v>17</v>
      </c>
    </row>
    <row r="1708" spans="2:19">
      <c r="B1708" s="7">
        <f t="shared" si="404"/>
        <v>12810</v>
      </c>
      <c r="C1708" s="8" t="str">
        <f t="shared" ca="1" si="390"/>
        <v>8 (901) 484-68-51</v>
      </c>
      <c r="D1708" s="7">
        <f t="shared" ca="1" si="391"/>
        <v>182</v>
      </c>
      <c r="E1708" s="7">
        <f t="shared" ca="1" si="392"/>
        <v>91</v>
      </c>
      <c r="F1708" s="7">
        <f t="shared" ca="1" si="393"/>
        <v>3182</v>
      </c>
      <c r="G1708" s="9">
        <f t="shared" ca="1" si="394"/>
        <v>3479</v>
      </c>
      <c r="H1708" s="9" t="str">
        <f t="shared" ca="1" si="395"/>
        <v>ж</v>
      </c>
      <c r="I1708" s="19">
        <f t="shared" ca="1" si="396"/>
        <v>34</v>
      </c>
      <c r="J1708" s="10">
        <f t="shared" ca="1" si="397"/>
        <v>43558</v>
      </c>
      <c r="K1708">
        <v>8</v>
      </c>
      <c r="L1708">
        <f t="shared" ca="1" si="398"/>
        <v>1</v>
      </c>
      <c r="M1708">
        <f ca="1">INDEX(коды!$B$2:$B$11,MATCH(бэкэнд!L1708,коды!$C$2:$C$11,0))</f>
        <v>901</v>
      </c>
      <c r="N1708">
        <f t="shared" ca="1" si="399"/>
        <v>484</v>
      </c>
      <c r="O1708">
        <f t="shared" ca="1" si="400"/>
        <v>68</v>
      </c>
      <c r="P1708">
        <f t="shared" ca="1" si="400"/>
        <v>51</v>
      </c>
      <c r="Q1708">
        <f t="shared" ca="1" si="401"/>
        <v>2019</v>
      </c>
      <c r="R1708">
        <f t="shared" ca="1" si="402"/>
        <v>4</v>
      </c>
      <c r="S1708">
        <f t="shared" ca="1" si="403"/>
        <v>3</v>
      </c>
    </row>
    <row r="1709" spans="2:19">
      <c r="B1709" s="7">
        <f t="shared" si="404"/>
        <v>12811</v>
      </c>
      <c r="C1709" s="8" t="str">
        <f t="shared" ca="1" si="390"/>
        <v>8 (901) 411-48-60</v>
      </c>
      <c r="D1709" s="7">
        <f t="shared" ca="1" si="391"/>
        <v>180</v>
      </c>
      <c r="E1709" s="7">
        <f t="shared" ca="1" si="392"/>
        <v>90</v>
      </c>
      <c r="F1709" s="7">
        <f t="shared" ca="1" si="393"/>
        <v>2453</v>
      </c>
      <c r="G1709" s="9">
        <f t="shared" ca="1" si="394"/>
        <v>4890</v>
      </c>
      <c r="H1709" s="9" t="str">
        <f t="shared" ca="1" si="395"/>
        <v>м</v>
      </c>
      <c r="I1709" s="19">
        <f t="shared" ca="1" si="396"/>
        <v>50</v>
      </c>
      <c r="J1709" s="10">
        <f t="shared" ca="1" si="397"/>
        <v>43497</v>
      </c>
      <c r="K1709">
        <v>8</v>
      </c>
      <c r="L1709">
        <f t="shared" ca="1" si="398"/>
        <v>1</v>
      </c>
      <c r="M1709">
        <f ca="1">INDEX(коды!$B$2:$B$11,MATCH(бэкэнд!L1709,коды!$C$2:$C$11,0))</f>
        <v>901</v>
      </c>
      <c r="N1709">
        <f t="shared" ca="1" si="399"/>
        <v>411</v>
      </c>
      <c r="O1709">
        <f t="shared" ca="1" si="400"/>
        <v>48</v>
      </c>
      <c r="P1709">
        <f t="shared" ca="1" si="400"/>
        <v>60</v>
      </c>
      <c r="Q1709">
        <f t="shared" ca="1" si="401"/>
        <v>2019</v>
      </c>
      <c r="R1709">
        <f t="shared" ca="1" si="402"/>
        <v>2</v>
      </c>
      <c r="S1709">
        <f t="shared" ca="1" si="403"/>
        <v>1</v>
      </c>
    </row>
    <row r="1710" spans="2:19">
      <c r="B1710" s="7">
        <f t="shared" si="404"/>
        <v>12812</v>
      </c>
      <c r="C1710" s="8" t="str">
        <f t="shared" ca="1" si="390"/>
        <v>8 (912) 945-77-87</v>
      </c>
      <c r="D1710" s="7">
        <f t="shared" ca="1" si="391"/>
        <v>89</v>
      </c>
      <c r="E1710" s="7">
        <f t="shared" ca="1" si="392"/>
        <v>23</v>
      </c>
      <c r="F1710" s="7">
        <f t="shared" ca="1" si="393"/>
        <v>3414</v>
      </c>
      <c r="G1710" s="9">
        <f t="shared" ca="1" si="394"/>
        <v>1185</v>
      </c>
      <c r="H1710" s="9" t="str">
        <f t="shared" ca="1" si="395"/>
        <v>ж</v>
      </c>
      <c r="I1710" s="19">
        <f t="shared" ca="1" si="396"/>
        <v>33</v>
      </c>
      <c r="J1710" s="10">
        <f t="shared" ca="1" si="397"/>
        <v>43487</v>
      </c>
      <c r="K1710">
        <v>8</v>
      </c>
      <c r="L1710">
        <f t="shared" ca="1" si="398"/>
        <v>5</v>
      </c>
      <c r="M1710">
        <f ca="1">INDEX(коды!$B$2:$B$11,MATCH(бэкэнд!L1710,коды!$C$2:$C$11,0))</f>
        <v>912</v>
      </c>
      <c r="N1710">
        <f t="shared" ca="1" si="399"/>
        <v>945</v>
      </c>
      <c r="O1710">
        <f t="shared" ca="1" si="400"/>
        <v>77</v>
      </c>
      <c r="P1710">
        <f t="shared" ca="1" si="400"/>
        <v>87</v>
      </c>
      <c r="Q1710">
        <f t="shared" ca="1" si="401"/>
        <v>2019</v>
      </c>
      <c r="R1710">
        <f t="shared" ca="1" si="402"/>
        <v>1</v>
      </c>
      <c r="S1710">
        <f t="shared" ca="1" si="403"/>
        <v>22</v>
      </c>
    </row>
    <row r="1711" spans="2:19">
      <c r="B1711" s="7">
        <f t="shared" si="404"/>
        <v>12813</v>
      </c>
      <c r="C1711" s="8" t="str">
        <f t="shared" ca="1" si="390"/>
        <v>8 (911) 295-78-27</v>
      </c>
      <c r="D1711" s="7">
        <f t="shared" ca="1" si="391"/>
        <v>122</v>
      </c>
      <c r="E1711" s="7">
        <f t="shared" ca="1" si="392"/>
        <v>41</v>
      </c>
      <c r="F1711" s="7">
        <f t="shared" ca="1" si="393"/>
        <v>3159</v>
      </c>
      <c r="G1711" s="9">
        <f t="shared" ca="1" si="394"/>
        <v>2404</v>
      </c>
      <c r="H1711" s="9" t="str">
        <f t="shared" ca="1" si="395"/>
        <v>ж</v>
      </c>
      <c r="I1711" s="19">
        <f t="shared" ca="1" si="396"/>
        <v>21</v>
      </c>
      <c r="J1711" s="10">
        <f t="shared" ca="1" si="397"/>
        <v>43565</v>
      </c>
      <c r="K1711">
        <v>8</v>
      </c>
      <c r="L1711">
        <f t="shared" ca="1" si="398"/>
        <v>4</v>
      </c>
      <c r="M1711">
        <f ca="1">INDEX(коды!$B$2:$B$11,MATCH(бэкэнд!L1711,коды!$C$2:$C$11,0))</f>
        <v>911</v>
      </c>
      <c r="N1711">
        <f t="shared" ca="1" si="399"/>
        <v>295</v>
      </c>
      <c r="O1711">
        <f t="shared" ca="1" si="400"/>
        <v>78</v>
      </c>
      <c r="P1711">
        <f t="shared" ca="1" si="400"/>
        <v>27</v>
      </c>
      <c r="Q1711">
        <f t="shared" ca="1" si="401"/>
        <v>2019</v>
      </c>
      <c r="R1711">
        <f t="shared" ca="1" si="402"/>
        <v>4</v>
      </c>
      <c r="S1711">
        <f t="shared" ca="1" si="403"/>
        <v>10</v>
      </c>
    </row>
    <row r="1712" spans="2:19">
      <c r="B1712" s="7">
        <f t="shared" si="404"/>
        <v>12814</v>
      </c>
      <c r="C1712" s="8" t="str">
        <f t="shared" ca="1" si="390"/>
        <v>8 (913) 556-46-93</v>
      </c>
      <c r="D1712" s="7">
        <f t="shared" ca="1" si="391"/>
        <v>217</v>
      </c>
      <c r="E1712" s="7">
        <f t="shared" ca="1" si="392"/>
        <v>109</v>
      </c>
      <c r="F1712" s="7">
        <f t="shared" ca="1" si="393"/>
        <v>2695</v>
      </c>
      <c r="G1712" s="9">
        <f t="shared" ca="1" si="394"/>
        <v>4659</v>
      </c>
      <c r="H1712" s="9" t="str">
        <f t="shared" ca="1" si="395"/>
        <v>м</v>
      </c>
      <c r="I1712" s="19">
        <f t="shared" ca="1" si="396"/>
        <v>39</v>
      </c>
      <c r="J1712" s="10">
        <f t="shared" ca="1" si="397"/>
        <v>43684</v>
      </c>
      <c r="K1712">
        <v>8</v>
      </c>
      <c r="L1712">
        <f t="shared" ca="1" si="398"/>
        <v>6</v>
      </c>
      <c r="M1712">
        <f ca="1">INDEX(коды!$B$2:$B$11,MATCH(бэкэнд!L1712,коды!$C$2:$C$11,0))</f>
        <v>913</v>
      </c>
      <c r="N1712">
        <f t="shared" ca="1" si="399"/>
        <v>556</v>
      </c>
      <c r="O1712">
        <f t="shared" ca="1" si="400"/>
        <v>46</v>
      </c>
      <c r="P1712">
        <f t="shared" ca="1" si="400"/>
        <v>93</v>
      </c>
      <c r="Q1712">
        <f t="shared" ca="1" si="401"/>
        <v>2019</v>
      </c>
      <c r="R1712">
        <f t="shared" ca="1" si="402"/>
        <v>8</v>
      </c>
      <c r="S1712">
        <f t="shared" ca="1" si="403"/>
        <v>7</v>
      </c>
    </row>
    <row r="1713" spans="2:19">
      <c r="B1713" s="7">
        <f t="shared" si="404"/>
        <v>12815</v>
      </c>
      <c r="C1713" s="8" t="str">
        <f t="shared" ca="1" si="390"/>
        <v>8 (913) 818-45-13</v>
      </c>
      <c r="D1713" s="7">
        <f t="shared" ca="1" si="391"/>
        <v>60</v>
      </c>
      <c r="E1713" s="7">
        <f t="shared" ca="1" si="392"/>
        <v>20</v>
      </c>
      <c r="F1713" s="7">
        <f t="shared" ca="1" si="393"/>
        <v>1504</v>
      </c>
      <c r="G1713" s="9">
        <f t="shared" ca="1" si="394"/>
        <v>889</v>
      </c>
      <c r="H1713" s="9" t="str">
        <f t="shared" ca="1" si="395"/>
        <v>м</v>
      </c>
      <c r="I1713" s="19">
        <f t="shared" ca="1" si="396"/>
        <v>46</v>
      </c>
      <c r="J1713" s="10">
        <f t="shared" ca="1" si="397"/>
        <v>43542</v>
      </c>
      <c r="K1713">
        <v>8</v>
      </c>
      <c r="L1713">
        <f t="shared" ca="1" si="398"/>
        <v>6</v>
      </c>
      <c r="M1713">
        <f ca="1">INDEX(коды!$B$2:$B$11,MATCH(бэкэнд!L1713,коды!$C$2:$C$11,0))</f>
        <v>913</v>
      </c>
      <c r="N1713">
        <f t="shared" ca="1" si="399"/>
        <v>818</v>
      </c>
      <c r="O1713">
        <f t="shared" ca="1" si="400"/>
        <v>45</v>
      </c>
      <c r="P1713">
        <f t="shared" ca="1" si="400"/>
        <v>13</v>
      </c>
      <c r="Q1713">
        <f t="shared" ca="1" si="401"/>
        <v>2019</v>
      </c>
      <c r="R1713">
        <f t="shared" ca="1" si="402"/>
        <v>3</v>
      </c>
      <c r="S1713">
        <f t="shared" ca="1" si="403"/>
        <v>18</v>
      </c>
    </row>
    <row r="1714" spans="2:19">
      <c r="B1714" s="7">
        <f t="shared" si="404"/>
        <v>12816</v>
      </c>
      <c r="C1714" s="8" t="str">
        <f t="shared" ca="1" si="390"/>
        <v>8 (918) 445-43-15</v>
      </c>
      <c r="D1714" s="7">
        <f t="shared" ca="1" si="391"/>
        <v>102</v>
      </c>
      <c r="E1714" s="7">
        <f t="shared" ca="1" si="392"/>
        <v>26</v>
      </c>
      <c r="F1714" s="7">
        <f t="shared" ca="1" si="393"/>
        <v>716</v>
      </c>
      <c r="G1714" s="9">
        <f t="shared" ca="1" si="394"/>
        <v>930</v>
      </c>
      <c r="H1714" s="9" t="str">
        <f t="shared" ca="1" si="395"/>
        <v>м</v>
      </c>
      <c r="I1714" s="19">
        <f t="shared" ca="1" si="396"/>
        <v>31</v>
      </c>
      <c r="J1714" s="10">
        <f t="shared" ca="1" si="397"/>
        <v>43457</v>
      </c>
      <c r="K1714">
        <v>8</v>
      </c>
      <c r="L1714">
        <f t="shared" ca="1" si="398"/>
        <v>9</v>
      </c>
      <c r="M1714">
        <f ca="1">INDEX(коды!$B$2:$B$11,MATCH(бэкэнд!L1714,коды!$C$2:$C$11,0))</f>
        <v>918</v>
      </c>
      <c r="N1714">
        <f t="shared" ca="1" si="399"/>
        <v>445</v>
      </c>
      <c r="O1714">
        <f t="shared" ca="1" si="400"/>
        <v>43</v>
      </c>
      <c r="P1714">
        <f t="shared" ca="1" si="400"/>
        <v>15</v>
      </c>
      <c r="Q1714">
        <f t="shared" ca="1" si="401"/>
        <v>2018</v>
      </c>
      <c r="R1714">
        <f t="shared" ca="1" si="402"/>
        <v>12</v>
      </c>
      <c r="S1714">
        <f t="shared" ca="1" si="403"/>
        <v>23</v>
      </c>
    </row>
    <row r="1715" spans="2:19">
      <c r="B1715" s="7">
        <f t="shared" si="404"/>
        <v>12817</v>
      </c>
      <c r="C1715" s="8" t="str">
        <f t="shared" ca="1" si="390"/>
        <v>8 (913) 858-20-72</v>
      </c>
      <c r="D1715" s="7">
        <f t="shared" ca="1" si="391"/>
        <v>213</v>
      </c>
      <c r="E1715" s="7">
        <f t="shared" ca="1" si="392"/>
        <v>54</v>
      </c>
      <c r="F1715" s="7">
        <f t="shared" ca="1" si="393"/>
        <v>2015</v>
      </c>
      <c r="G1715" s="9">
        <f t="shared" ca="1" si="394"/>
        <v>2531</v>
      </c>
      <c r="H1715" s="9" t="str">
        <f t="shared" ca="1" si="395"/>
        <v>м</v>
      </c>
      <c r="I1715" s="19">
        <f t="shared" ca="1" si="396"/>
        <v>74</v>
      </c>
      <c r="J1715" s="10">
        <f t="shared" ca="1" si="397"/>
        <v>43512</v>
      </c>
      <c r="K1715">
        <v>8</v>
      </c>
      <c r="L1715">
        <f t="shared" ca="1" si="398"/>
        <v>6</v>
      </c>
      <c r="M1715">
        <f ca="1">INDEX(коды!$B$2:$B$11,MATCH(бэкэнд!L1715,коды!$C$2:$C$11,0))</f>
        <v>913</v>
      </c>
      <c r="N1715">
        <f t="shared" ca="1" si="399"/>
        <v>858</v>
      </c>
      <c r="O1715">
        <f t="shared" ca="1" si="400"/>
        <v>20</v>
      </c>
      <c r="P1715">
        <f t="shared" ca="1" si="400"/>
        <v>72</v>
      </c>
      <c r="Q1715">
        <f t="shared" ca="1" si="401"/>
        <v>2019</v>
      </c>
      <c r="R1715">
        <f t="shared" ca="1" si="402"/>
        <v>2</v>
      </c>
      <c r="S1715">
        <f t="shared" ca="1" si="403"/>
        <v>16</v>
      </c>
    </row>
    <row r="1716" spans="2:19">
      <c r="B1716" s="7">
        <f t="shared" si="404"/>
        <v>12818</v>
      </c>
      <c r="C1716" s="8" t="str">
        <f t="shared" ca="1" si="390"/>
        <v>8 (912) 212-17-82</v>
      </c>
      <c r="D1716" s="7">
        <f t="shared" ca="1" si="391"/>
        <v>104</v>
      </c>
      <c r="E1716" s="7">
        <f t="shared" ca="1" si="392"/>
        <v>52</v>
      </c>
      <c r="F1716" s="7">
        <f t="shared" ca="1" si="393"/>
        <v>1812</v>
      </c>
      <c r="G1716" s="9">
        <f t="shared" ca="1" si="394"/>
        <v>1557</v>
      </c>
      <c r="H1716" s="9" t="str">
        <f t="shared" ca="1" si="395"/>
        <v>ж</v>
      </c>
      <c r="I1716" s="19">
        <f t="shared" ca="1" si="396"/>
        <v>29</v>
      </c>
      <c r="J1716" s="10">
        <f t="shared" ca="1" si="397"/>
        <v>43600</v>
      </c>
      <c r="K1716">
        <v>8</v>
      </c>
      <c r="L1716">
        <f t="shared" ca="1" si="398"/>
        <v>5</v>
      </c>
      <c r="M1716">
        <f ca="1">INDEX(коды!$B$2:$B$11,MATCH(бэкэнд!L1716,коды!$C$2:$C$11,0))</f>
        <v>912</v>
      </c>
      <c r="N1716">
        <f t="shared" ca="1" si="399"/>
        <v>212</v>
      </c>
      <c r="O1716">
        <f t="shared" ca="1" si="400"/>
        <v>17</v>
      </c>
      <c r="P1716">
        <f t="shared" ca="1" si="400"/>
        <v>82</v>
      </c>
      <c r="Q1716">
        <f t="shared" ca="1" si="401"/>
        <v>2019</v>
      </c>
      <c r="R1716">
        <f t="shared" ca="1" si="402"/>
        <v>5</v>
      </c>
      <c r="S1716">
        <f t="shared" ca="1" si="403"/>
        <v>15</v>
      </c>
    </row>
    <row r="1717" spans="2:19">
      <c r="B1717" s="7">
        <f t="shared" si="404"/>
        <v>12819</v>
      </c>
      <c r="C1717" s="8" t="str">
        <f t="shared" ca="1" si="390"/>
        <v>8 (918) 145-18-35</v>
      </c>
      <c r="D1717" s="7">
        <f t="shared" ca="1" si="391"/>
        <v>104</v>
      </c>
      <c r="E1717" s="7">
        <f t="shared" ca="1" si="392"/>
        <v>52</v>
      </c>
      <c r="F1717" s="7">
        <f t="shared" ca="1" si="393"/>
        <v>1246</v>
      </c>
      <c r="G1717" s="9">
        <f t="shared" ca="1" si="394"/>
        <v>1281</v>
      </c>
      <c r="H1717" s="9" t="str">
        <f t="shared" ca="1" si="395"/>
        <v>ж</v>
      </c>
      <c r="I1717" s="19">
        <f t="shared" ca="1" si="396"/>
        <v>20</v>
      </c>
      <c r="J1717" s="10">
        <f t="shared" ca="1" si="397"/>
        <v>43105</v>
      </c>
      <c r="K1717">
        <v>8</v>
      </c>
      <c r="L1717">
        <f t="shared" ca="1" si="398"/>
        <v>9</v>
      </c>
      <c r="M1717">
        <f ca="1">INDEX(коды!$B$2:$B$11,MATCH(бэкэнд!L1717,коды!$C$2:$C$11,0))</f>
        <v>918</v>
      </c>
      <c r="N1717">
        <f t="shared" ca="1" si="399"/>
        <v>145</v>
      </c>
      <c r="O1717">
        <f t="shared" ca="1" si="400"/>
        <v>18</v>
      </c>
      <c r="P1717">
        <f t="shared" ca="1" si="400"/>
        <v>35</v>
      </c>
      <c r="Q1717">
        <f t="shared" ca="1" si="401"/>
        <v>2018</v>
      </c>
      <c r="R1717">
        <f t="shared" ca="1" si="402"/>
        <v>1</v>
      </c>
      <c r="S1717">
        <f t="shared" ca="1" si="403"/>
        <v>5</v>
      </c>
    </row>
    <row r="1718" spans="2:19">
      <c r="B1718" s="7">
        <f t="shared" si="404"/>
        <v>12820</v>
      </c>
      <c r="C1718" s="8" t="str">
        <f t="shared" ca="1" si="390"/>
        <v>8 (988) 889-21-58</v>
      </c>
      <c r="D1718" s="7">
        <f t="shared" ca="1" si="391"/>
        <v>230</v>
      </c>
      <c r="E1718" s="7">
        <f t="shared" ca="1" si="392"/>
        <v>58</v>
      </c>
      <c r="F1718" s="7">
        <f t="shared" ca="1" si="393"/>
        <v>2017</v>
      </c>
      <c r="G1718" s="9">
        <f t="shared" ca="1" si="394"/>
        <v>2562</v>
      </c>
      <c r="H1718" s="9" t="str">
        <f t="shared" ca="1" si="395"/>
        <v>м</v>
      </c>
      <c r="I1718" s="19">
        <f t="shared" ca="1" si="396"/>
        <v>35</v>
      </c>
      <c r="J1718" s="10">
        <f t="shared" ca="1" si="397"/>
        <v>43734</v>
      </c>
      <c r="K1718">
        <v>8</v>
      </c>
      <c r="L1718">
        <f t="shared" ca="1" si="398"/>
        <v>10</v>
      </c>
      <c r="M1718">
        <f ca="1">INDEX(коды!$B$2:$B$11,MATCH(бэкэнд!L1718,коды!$C$2:$C$11,0))</f>
        <v>988</v>
      </c>
      <c r="N1718">
        <f t="shared" ca="1" si="399"/>
        <v>889</v>
      </c>
      <c r="O1718">
        <f t="shared" ca="1" si="400"/>
        <v>21</v>
      </c>
      <c r="P1718">
        <f t="shared" ca="1" si="400"/>
        <v>58</v>
      </c>
      <c r="Q1718">
        <f t="shared" ca="1" si="401"/>
        <v>2019</v>
      </c>
      <c r="R1718">
        <f t="shared" ca="1" si="402"/>
        <v>9</v>
      </c>
      <c r="S1718">
        <f t="shared" ca="1" si="403"/>
        <v>26</v>
      </c>
    </row>
    <row r="1719" spans="2:19">
      <c r="B1719" s="7">
        <f t="shared" si="404"/>
        <v>12821</v>
      </c>
      <c r="C1719" s="8" t="str">
        <f t="shared" ca="1" si="390"/>
        <v>8 (914) 117-79-33</v>
      </c>
      <c r="D1719" s="7">
        <f t="shared" ca="1" si="391"/>
        <v>205</v>
      </c>
      <c r="E1719" s="7">
        <f t="shared" ca="1" si="392"/>
        <v>103</v>
      </c>
      <c r="F1719" s="7">
        <f t="shared" ca="1" si="393"/>
        <v>1795</v>
      </c>
      <c r="G1719" s="9">
        <f t="shared" ca="1" si="394"/>
        <v>2551</v>
      </c>
      <c r="H1719" s="9" t="str">
        <f t="shared" ca="1" si="395"/>
        <v>м</v>
      </c>
      <c r="I1719" s="19">
        <f t="shared" ca="1" si="396"/>
        <v>31</v>
      </c>
      <c r="J1719" s="10">
        <f t="shared" ca="1" si="397"/>
        <v>43503</v>
      </c>
      <c r="K1719">
        <v>8</v>
      </c>
      <c r="L1719">
        <f t="shared" ca="1" si="398"/>
        <v>7</v>
      </c>
      <c r="M1719">
        <f ca="1">INDEX(коды!$B$2:$B$11,MATCH(бэкэнд!L1719,коды!$C$2:$C$11,0))</f>
        <v>914</v>
      </c>
      <c r="N1719">
        <f t="shared" ca="1" si="399"/>
        <v>117</v>
      </c>
      <c r="O1719">
        <f t="shared" ca="1" si="400"/>
        <v>79</v>
      </c>
      <c r="P1719">
        <f t="shared" ca="1" si="400"/>
        <v>33</v>
      </c>
      <c r="Q1719">
        <f t="shared" ca="1" si="401"/>
        <v>2019</v>
      </c>
      <c r="R1719">
        <f t="shared" ca="1" si="402"/>
        <v>2</v>
      </c>
      <c r="S1719">
        <f t="shared" ca="1" si="403"/>
        <v>7</v>
      </c>
    </row>
    <row r="1720" spans="2:19">
      <c r="B1720" s="7">
        <f t="shared" si="404"/>
        <v>12822</v>
      </c>
      <c r="C1720" s="8" t="str">
        <f t="shared" ca="1" si="390"/>
        <v>8 (910) 124-94-15</v>
      </c>
      <c r="D1720" s="7">
        <f t="shared" ca="1" si="391"/>
        <v>89</v>
      </c>
      <c r="E1720" s="7">
        <f t="shared" ca="1" si="392"/>
        <v>45</v>
      </c>
      <c r="F1720" s="7">
        <f t="shared" ca="1" si="393"/>
        <v>2805</v>
      </c>
      <c r="G1720" s="9">
        <f t="shared" ca="1" si="394"/>
        <v>2197</v>
      </c>
      <c r="H1720" s="9" t="str">
        <f t="shared" ca="1" si="395"/>
        <v>м</v>
      </c>
      <c r="I1720" s="19">
        <f t="shared" ca="1" si="396"/>
        <v>29</v>
      </c>
      <c r="J1720" s="10">
        <f t="shared" ca="1" si="397"/>
        <v>43712</v>
      </c>
      <c r="K1720">
        <v>8</v>
      </c>
      <c r="L1720">
        <f t="shared" ca="1" si="398"/>
        <v>3</v>
      </c>
      <c r="M1720">
        <f ca="1">INDEX(коды!$B$2:$B$11,MATCH(бэкэнд!L1720,коды!$C$2:$C$11,0))</f>
        <v>910</v>
      </c>
      <c r="N1720">
        <f t="shared" ca="1" si="399"/>
        <v>124</v>
      </c>
      <c r="O1720">
        <f t="shared" ca="1" si="400"/>
        <v>94</v>
      </c>
      <c r="P1720">
        <f t="shared" ca="1" si="400"/>
        <v>15</v>
      </c>
      <c r="Q1720">
        <f t="shared" ca="1" si="401"/>
        <v>2019</v>
      </c>
      <c r="R1720">
        <f t="shared" ca="1" si="402"/>
        <v>9</v>
      </c>
      <c r="S1720">
        <f t="shared" ca="1" si="403"/>
        <v>4</v>
      </c>
    </row>
    <row r="1721" spans="2:19">
      <c r="B1721" s="7">
        <f t="shared" si="404"/>
        <v>12823</v>
      </c>
      <c r="C1721" s="8" t="str">
        <f t="shared" ca="1" si="390"/>
        <v>8 (914) 698-52-71</v>
      </c>
      <c r="D1721" s="7">
        <f t="shared" ca="1" si="391"/>
        <v>85</v>
      </c>
      <c r="E1721" s="7">
        <f t="shared" ca="1" si="392"/>
        <v>43</v>
      </c>
      <c r="F1721" s="7">
        <f t="shared" ca="1" si="393"/>
        <v>2814</v>
      </c>
      <c r="G1721" s="9">
        <f t="shared" ca="1" si="394"/>
        <v>2438</v>
      </c>
      <c r="H1721" s="9" t="str">
        <f t="shared" ca="1" si="395"/>
        <v>ж</v>
      </c>
      <c r="I1721" s="19">
        <f t="shared" ca="1" si="396"/>
        <v>57</v>
      </c>
      <c r="J1721" s="10">
        <f t="shared" ca="1" si="397"/>
        <v>43502</v>
      </c>
      <c r="K1721">
        <v>8</v>
      </c>
      <c r="L1721">
        <f t="shared" ca="1" si="398"/>
        <v>7</v>
      </c>
      <c r="M1721">
        <f ca="1">INDEX(коды!$B$2:$B$11,MATCH(бэкэнд!L1721,коды!$C$2:$C$11,0))</f>
        <v>914</v>
      </c>
      <c r="N1721">
        <f t="shared" ca="1" si="399"/>
        <v>698</v>
      </c>
      <c r="O1721">
        <f t="shared" ca="1" si="400"/>
        <v>52</v>
      </c>
      <c r="P1721">
        <f t="shared" ca="1" si="400"/>
        <v>71</v>
      </c>
      <c r="Q1721">
        <f t="shared" ca="1" si="401"/>
        <v>2019</v>
      </c>
      <c r="R1721">
        <f t="shared" ca="1" si="402"/>
        <v>2</v>
      </c>
      <c r="S1721">
        <f t="shared" ca="1" si="403"/>
        <v>6</v>
      </c>
    </row>
    <row r="1722" spans="2:19">
      <c r="B1722" s="7">
        <f t="shared" si="404"/>
        <v>12824</v>
      </c>
      <c r="C1722" s="8" t="str">
        <f t="shared" ca="1" si="390"/>
        <v>8 (988) 410-56-35</v>
      </c>
      <c r="D1722" s="7">
        <f t="shared" ca="1" si="391"/>
        <v>197</v>
      </c>
      <c r="E1722" s="7">
        <f t="shared" ca="1" si="392"/>
        <v>50</v>
      </c>
      <c r="F1722" s="7">
        <f t="shared" ca="1" si="393"/>
        <v>642</v>
      </c>
      <c r="G1722" s="9">
        <f t="shared" ca="1" si="394"/>
        <v>756</v>
      </c>
      <c r="H1722" s="9" t="str">
        <f t="shared" ca="1" si="395"/>
        <v>м</v>
      </c>
      <c r="I1722" s="19">
        <f t="shared" ca="1" si="396"/>
        <v>38</v>
      </c>
      <c r="J1722" s="10">
        <f t="shared" ca="1" si="397"/>
        <v>43606</v>
      </c>
      <c r="K1722">
        <v>8</v>
      </c>
      <c r="L1722">
        <f t="shared" ca="1" si="398"/>
        <v>10</v>
      </c>
      <c r="M1722">
        <f ca="1">INDEX(коды!$B$2:$B$11,MATCH(бэкэнд!L1722,коды!$C$2:$C$11,0))</f>
        <v>988</v>
      </c>
      <c r="N1722">
        <f t="shared" ca="1" si="399"/>
        <v>410</v>
      </c>
      <c r="O1722">
        <f t="shared" ca="1" si="400"/>
        <v>56</v>
      </c>
      <c r="P1722">
        <f t="shared" ca="1" si="400"/>
        <v>35</v>
      </c>
      <c r="Q1722">
        <f t="shared" ca="1" si="401"/>
        <v>2019</v>
      </c>
      <c r="R1722">
        <f t="shared" ca="1" si="402"/>
        <v>5</v>
      </c>
      <c r="S1722">
        <f t="shared" ca="1" si="403"/>
        <v>21</v>
      </c>
    </row>
    <row r="1723" spans="2:19">
      <c r="B1723" s="7">
        <f t="shared" si="404"/>
        <v>12825</v>
      </c>
      <c r="C1723" s="8" t="str">
        <f t="shared" ca="1" si="390"/>
        <v>8 (913) 889-78-80</v>
      </c>
      <c r="D1723" s="7">
        <f t="shared" ca="1" si="391"/>
        <v>150</v>
      </c>
      <c r="E1723" s="7">
        <f t="shared" ca="1" si="392"/>
        <v>75</v>
      </c>
      <c r="F1723" s="7">
        <f t="shared" ca="1" si="393"/>
        <v>2712</v>
      </c>
      <c r="G1723" s="9">
        <f t="shared" ca="1" si="394"/>
        <v>4121</v>
      </c>
      <c r="H1723" s="9" t="str">
        <f t="shared" ca="1" si="395"/>
        <v>м</v>
      </c>
      <c r="I1723" s="19">
        <f t="shared" ca="1" si="396"/>
        <v>26</v>
      </c>
      <c r="J1723" s="10">
        <f t="shared" ca="1" si="397"/>
        <v>43734</v>
      </c>
      <c r="K1723">
        <v>8</v>
      </c>
      <c r="L1723">
        <f t="shared" ca="1" si="398"/>
        <v>6</v>
      </c>
      <c r="M1723">
        <f ca="1">INDEX(коды!$B$2:$B$11,MATCH(бэкэнд!L1723,коды!$C$2:$C$11,0))</f>
        <v>913</v>
      </c>
      <c r="N1723">
        <f t="shared" ca="1" si="399"/>
        <v>889</v>
      </c>
      <c r="O1723">
        <f t="shared" ca="1" si="400"/>
        <v>78</v>
      </c>
      <c r="P1723">
        <f t="shared" ca="1" si="400"/>
        <v>80</v>
      </c>
      <c r="Q1723">
        <f t="shared" ca="1" si="401"/>
        <v>2019</v>
      </c>
      <c r="R1723">
        <f t="shared" ca="1" si="402"/>
        <v>9</v>
      </c>
      <c r="S1723">
        <f t="shared" ca="1" si="403"/>
        <v>26</v>
      </c>
    </row>
    <row r="1724" spans="2:19">
      <c r="B1724" s="7">
        <f t="shared" si="404"/>
        <v>12826</v>
      </c>
      <c r="C1724" s="8" t="str">
        <f t="shared" ca="1" si="390"/>
        <v>8 (910) 137-69-17</v>
      </c>
      <c r="D1724" s="7">
        <f t="shared" ca="1" si="391"/>
        <v>60</v>
      </c>
      <c r="E1724" s="7">
        <f t="shared" ca="1" si="392"/>
        <v>15</v>
      </c>
      <c r="F1724" s="7">
        <f t="shared" ca="1" si="393"/>
        <v>538</v>
      </c>
      <c r="G1724" s="9">
        <f t="shared" ca="1" si="394"/>
        <v>979</v>
      </c>
      <c r="H1724" s="9" t="str">
        <f t="shared" ca="1" si="395"/>
        <v>м</v>
      </c>
      <c r="I1724" s="19">
        <f t="shared" ca="1" si="396"/>
        <v>34</v>
      </c>
      <c r="J1724" s="10">
        <f t="shared" ca="1" si="397"/>
        <v>43492</v>
      </c>
      <c r="K1724">
        <v>8</v>
      </c>
      <c r="L1724">
        <f t="shared" ca="1" si="398"/>
        <v>3</v>
      </c>
      <c r="M1724">
        <f ca="1">INDEX(коды!$B$2:$B$11,MATCH(бэкэнд!L1724,коды!$C$2:$C$11,0))</f>
        <v>910</v>
      </c>
      <c r="N1724">
        <f t="shared" ca="1" si="399"/>
        <v>137</v>
      </c>
      <c r="O1724">
        <f t="shared" ca="1" si="400"/>
        <v>69</v>
      </c>
      <c r="P1724">
        <f t="shared" ca="1" si="400"/>
        <v>17</v>
      </c>
      <c r="Q1724">
        <f t="shared" ca="1" si="401"/>
        <v>2019</v>
      </c>
      <c r="R1724">
        <f t="shared" ca="1" si="402"/>
        <v>1</v>
      </c>
      <c r="S1724">
        <f t="shared" ca="1" si="403"/>
        <v>27</v>
      </c>
    </row>
    <row r="1725" spans="2:19">
      <c r="B1725" s="7">
        <f t="shared" si="404"/>
        <v>12827</v>
      </c>
      <c r="C1725" s="8" t="str">
        <f t="shared" ca="1" si="390"/>
        <v>8 (910) 415-83-29</v>
      </c>
      <c r="D1725" s="7">
        <f t="shared" ca="1" si="391"/>
        <v>187</v>
      </c>
      <c r="E1725" s="7">
        <f t="shared" ca="1" si="392"/>
        <v>94</v>
      </c>
      <c r="F1725" s="7">
        <f t="shared" ca="1" si="393"/>
        <v>947</v>
      </c>
      <c r="G1725" s="9">
        <f t="shared" ca="1" si="394"/>
        <v>1669</v>
      </c>
      <c r="H1725" s="9" t="str">
        <f t="shared" ca="1" si="395"/>
        <v>м</v>
      </c>
      <c r="I1725" s="19">
        <f t="shared" ca="1" si="396"/>
        <v>26</v>
      </c>
      <c r="J1725" s="10">
        <f t="shared" ca="1" si="397"/>
        <v>43568</v>
      </c>
      <c r="K1725">
        <v>8</v>
      </c>
      <c r="L1725">
        <f t="shared" ca="1" si="398"/>
        <v>3</v>
      </c>
      <c r="M1725">
        <f ca="1">INDEX(коды!$B$2:$B$11,MATCH(бэкэнд!L1725,коды!$C$2:$C$11,0))</f>
        <v>910</v>
      </c>
      <c r="N1725">
        <f t="shared" ca="1" si="399"/>
        <v>415</v>
      </c>
      <c r="O1725">
        <f t="shared" ca="1" si="400"/>
        <v>83</v>
      </c>
      <c r="P1725">
        <f t="shared" ca="1" si="400"/>
        <v>29</v>
      </c>
      <c r="Q1725">
        <f t="shared" ca="1" si="401"/>
        <v>2019</v>
      </c>
      <c r="R1725">
        <f t="shared" ca="1" si="402"/>
        <v>4</v>
      </c>
      <c r="S1725">
        <f t="shared" ca="1" si="403"/>
        <v>13</v>
      </c>
    </row>
    <row r="1726" spans="2:19">
      <c r="B1726" s="7">
        <f t="shared" si="404"/>
        <v>12828</v>
      </c>
      <c r="C1726" s="8" t="str">
        <f t="shared" ca="1" si="390"/>
        <v>8 (913) 992-27-90</v>
      </c>
      <c r="D1726" s="7">
        <f t="shared" ca="1" si="391"/>
        <v>228</v>
      </c>
      <c r="E1726" s="7">
        <f t="shared" ca="1" si="392"/>
        <v>76</v>
      </c>
      <c r="F1726" s="7">
        <f t="shared" ca="1" si="393"/>
        <v>1569</v>
      </c>
      <c r="G1726" s="9">
        <f t="shared" ca="1" si="394"/>
        <v>2345</v>
      </c>
      <c r="H1726" s="9" t="str">
        <f t="shared" ca="1" si="395"/>
        <v>м</v>
      </c>
      <c r="I1726" s="19">
        <f t="shared" ca="1" si="396"/>
        <v>36</v>
      </c>
      <c r="J1726" s="10">
        <f t="shared" ca="1" si="397"/>
        <v>43524</v>
      </c>
      <c r="K1726">
        <v>8</v>
      </c>
      <c r="L1726">
        <f t="shared" ca="1" si="398"/>
        <v>6</v>
      </c>
      <c r="M1726">
        <f ca="1">INDEX(коды!$B$2:$B$11,MATCH(бэкэнд!L1726,коды!$C$2:$C$11,0))</f>
        <v>913</v>
      </c>
      <c r="N1726">
        <f t="shared" ca="1" si="399"/>
        <v>992</v>
      </c>
      <c r="O1726">
        <f t="shared" ca="1" si="400"/>
        <v>27</v>
      </c>
      <c r="P1726">
        <f t="shared" ca="1" si="400"/>
        <v>90</v>
      </c>
      <c r="Q1726">
        <f t="shared" ca="1" si="401"/>
        <v>2019</v>
      </c>
      <c r="R1726">
        <f t="shared" ca="1" si="402"/>
        <v>2</v>
      </c>
      <c r="S1726">
        <f t="shared" ca="1" si="403"/>
        <v>28</v>
      </c>
    </row>
    <row r="1727" spans="2:19">
      <c r="B1727" s="7">
        <f t="shared" si="404"/>
        <v>12829</v>
      </c>
      <c r="C1727" s="8" t="str">
        <f t="shared" ca="1" si="390"/>
        <v>8 (918) 589-47-61</v>
      </c>
      <c r="D1727" s="7">
        <f t="shared" ca="1" si="391"/>
        <v>96</v>
      </c>
      <c r="E1727" s="7">
        <f t="shared" ca="1" si="392"/>
        <v>24</v>
      </c>
      <c r="F1727" s="7">
        <f t="shared" ca="1" si="393"/>
        <v>3339</v>
      </c>
      <c r="G1727" s="9">
        <f t="shared" ca="1" si="394"/>
        <v>1939</v>
      </c>
      <c r="H1727" s="9" t="str">
        <f t="shared" ca="1" si="395"/>
        <v>ж</v>
      </c>
      <c r="I1727" s="19">
        <f t="shared" ca="1" si="396"/>
        <v>44</v>
      </c>
      <c r="J1727" s="10">
        <f t="shared" ca="1" si="397"/>
        <v>43200</v>
      </c>
      <c r="K1727">
        <v>8</v>
      </c>
      <c r="L1727">
        <f t="shared" ca="1" si="398"/>
        <v>9</v>
      </c>
      <c r="M1727">
        <f ca="1">INDEX(коды!$B$2:$B$11,MATCH(бэкэнд!L1727,коды!$C$2:$C$11,0))</f>
        <v>918</v>
      </c>
      <c r="N1727">
        <f t="shared" ca="1" si="399"/>
        <v>589</v>
      </c>
      <c r="O1727">
        <f t="shared" ca="1" si="400"/>
        <v>47</v>
      </c>
      <c r="P1727">
        <f t="shared" ca="1" si="400"/>
        <v>61</v>
      </c>
      <c r="Q1727">
        <f t="shared" ca="1" si="401"/>
        <v>2018</v>
      </c>
      <c r="R1727">
        <f t="shared" ca="1" si="402"/>
        <v>4</v>
      </c>
      <c r="S1727">
        <f t="shared" ca="1" si="403"/>
        <v>10</v>
      </c>
    </row>
    <row r="1728" spans="2:19">
      <c r="B1728" s="7">
        <f t="shared" si="404"/>
        <v>12830</v>
      </c>
      <c r="C1728" s="8" t="str">
        <f t="shared" ca="1" si="390"/>
        <v>8 (913) 104-67-67</v>
      </c>
      <c r="D1728" s="7">
        <f t="shared" ca="1" si="391"/>
        <v>132</v>
      </c>
      <c r="E1728" s="7">
        <f t="shared" ca="1" si="392"/>
        <v>33</v>
      </c>
      <c r="F1728" s="7">
        <f t="shared" ca="1" si="393"/>
        <v>1609</v>
      </c>
      <c r="G1728" s="9">
        <f t="shared" ca="1" si="394"/>
        <v>1584</v>
      </c>
      <c r="H1728" s="9" t="str">
        <f t="shared" ca="1" si="395"/>
        <v>м</v>
      </c>
      <c r="I1728" s="19">
        <f t="shared" ca="1" si="396"/>
        <v>38</v>
      </c>
      <c r="J1728" s="10">
        <f t="shared" ca="1" si="397"/>
        <v>43719</v>
      </c>
      <c r="K1728">
        <v>8</v>
      </c>
      <c r="L1728">
        <f t="shared" ca="1" si="398"/>
        <v>6</v>
      </c>
      <c r="M1728">
        <f ca="1">INDEX(коды!$B$2:$B$11,MATCH(бэкэнд!L1728,коды!$C$2:$C$11,0))</f>
        <v>913</v>
      </c>
      <c r="N1728">
        <f t="shared" ca="1" si="399"/>
        <v>104</v>
      </c>
      <c r="O1728">
        <f t="shared" ca="1" si="400"/>
        <v>67</v>
      </c>
      <c r="P1728">
        <f t="shared" ca="1" si="400"/>
        <v>67</v>
      </c>
      <c r="Q1728">
        <f t="shared" ca="1" si="401"/>
        <v>2019</v>
      </c>
      <c r="R1728">
        <f t="shared" ca="1" si="402"/>
        <v>9</v>
      </c>
      <c r="S1728">
        <f t="shared" ca="1" si="403"/>
        <v>11</v>
      </c>
    </row>
    <row r="1729" spans="2:19">
      <c r="B1729" s="7">
        <f t="shared" si="404"/>
        <v>12831</v>
      </c>
      <c r="C1729" s="8" t="str">
        <f t="shared" ca="1" si="390"/>
        <v>8 (988) 920-52-52</v>
      </c>
      <c r="D1729" s="7">
        <f t="shared" ca="1" si="391"/>
        <v>165</v>
      </c>
      <c r="E1729" s="7">
        <f t="shared" ca="1" si="392"/>
        <v>42</v>
      </c>
      <c r="F1729" s="7">
        <f t="shared" ca="1" si="393"/>
        <v>1869</v>
      </c>
      <c r="G1729" s="9">
        <f t="shared" ca="1" si="394"/>
        <v>1615</v>
      </c>
      <c r="H1729" s="9" t="str">
        <f t="shared" ca="1" si="395"/>
        <v>ж</v>
      </c>
      <c r="I1729" s="19">
        <f t="shared" ca="1" si="396"/>
        <v>49</v>
      </c>
      <c r="J1729" s="10">
        <f t="shared" ca="1" si="397"/>
        <v>43563</v>
      </c>
      <c r="K1729">
        <v>8</v>
      </c>
      <c r="L1729">
        <f t="shared" ca="1" si="398"/>
        <v>10</v>
      </c>
      <c r="M1729">
        <f ca="1">INDEX(коды!$B$2:$B$11,MATCH(бэкэнд!L1729,коды!$C$2:$C$11,0))</f>
        <v>988</v>
      </c>
      <c r="N1729">
        <f t="shared" ca="1" si="399"/>
        <v>920</v>
      </c>
      <c r="O1729">
        <f t="shared" ca="1" si="400"/>
        <v>52</v>
      </c>
      <c r="P1729">
        <f t="shared" ca="1" si="400"/>
        <v>52</v>
      </c>
      <c r="Q1729">
        <f t="shared" ca="1" si="401"/>
        <v>2019</v>
      </c>
      <c r="R1729">
        <f t="shared" ca="1" si="402"/>
        <v>4</v>
      </c>
      <c r="S1729">
        <f t="shared" ca="1" si="403"/>
        <v>8</v>
      </c>
    </row>
    <row r="1730" spans="2:19">
      <c r="B1730" s="7">
        <f t="shared" si="404"/>
        <v>12832</v>
      </c>
      <c r="C1730" s="8" t="str">
        <f t="shared" ca="1" si="390"/>
        <v>8 (902) 133-58-75</v>
      </c>
      <c r="D1730" s="7">
        <f t="shared" ca="1" si="391"/>
        <v>184</v>
      </c>
      <c r="E1730" s="7">
        <f t="shared" ca="1" si="392"/>
        <v>62</v>
      </c>
      <c r="F1730" s="7">
        <f t="shared" ca="1" si="393"/>
        <v>1947</v>
      </c>
      <c r="G1730" s="9">
        <f t="shared" ca="1" si="394"/>
        <v>2238</v>
      </c>
      <c r="H1730" s="9" t="str">
        <f t="shared" ca="1" si="395"/>
        <v>ж</v>
      </c>
      <c r="I1730" s="19">
        <f t="shared" ca="1" si="396"/>
        <v>21</v>
      </c>
      <c r="J1730" s="10">
        <f t="shared" ca="1" si="397"/>
        <v>43721</v>
      </c>
      <c r="K1730">
        <v>8</v>
      </c>
      <c r="L1730">
        <f t="shared" ca="1" si="398"/>
        <v>2</v>
      </c>
      <c r="M1730">
        <f ca="1">INDEX(коды!$B$2:$B$11,MATCH(бэкэнд!L1730,коды!$C$2:$C$11,0))</f>
        <v>902</v>
      </c>
      <c r="N1730">
        <f t="shared" ca="1" si="399"/>
        <v>133</v>
      </c>
      <c r="O1730">
        <f t="shared" ca="1" si="400"/>
        <v>58</v>
      </c>
      <c r="P1730">
        <f t="shared" ca="1" si="400"/>
        <v>75</v>
      </c>
      <c r="Q1730">
        <f t="shared" ca="1" si="401"/>
        <v>2019</v>
      </c>
      <c r="R1730">
        <f t="shared" ca="1" si="402"/>
        <v>9</v>
      </c>
      <c r="S1730">
        <f t="shared" ca="1" si="403"/>
        <v>13</v>
      </c>
    </row>
    <row r="1731" spans="2:19">
      <c r="B1731" s="7">
        <f t="shared" si="404"/>
        <v>12833</v>
      </c>
      <c r="C1731" s="8" t="str">
        <f t="shared" ca="1" si="390"/>
        <v>8 (918) 790-87-41</v>
      </c>
      <c r="D1731" s="7">
        <f t="shared" ca="1" si="391"/>
        <v>34</v>
      </c>
      <c r="E1731" s="7">
        <f t="shared" ca="1" si="392"/>
        <v>12</v>
      </c>
      <c r="F1731" s="7">
        <f t="shared" ca="1" si="393"/>
        <v>422</v>
      </c>
      <c r="G1731" s="9">
        <f t="shared" ca="1" si="394"/>
        <v>581</v>
      </c>
      <c r="H1731" s="9" t="str">
        <f t="shared" ca="1" si="395"/>
        <v>м</v>
      </c>
      <c r="I1731" s="19">
        <f t="shared" ca="1" si="396"/>
        <v>29</v>
      </c>
      <c r="J1731" s="10">
        <f t="shared" ca="1" si="397"/>
        <v>43721</v>
      </c>
      <c r="K1731">
        <v>8</v>
      </c>
      <c r="L1731">
        <f t="shared" ca="1" si="398"/>
        <v>9</v>
      </c>
      <c r="M1731">
        <f ca="1">INDEX(коды!$B$2:$B$11,MATCH(бэкэнд!L1731,коды!$C$2:$C$11,0))</f>
        <v>918</v>
      </c>
      <c r="N1731">
        <f t="shared" ca="1" si="399"/>
        <v>790</v>
      </c>
      <c r="O1731">
        <f t="shared" ca="1" si="400"/>
        <v>87</v>
      </c>
      <c r="P1731">
        <f t="shared" ca="1" si="400"/>
        <v>41</v>
      </c>
      <c r="Q1731">
        <f t="shared" ca="1" si="401"/>
        <v>2019</v>
      </c>
      <c r="R1731">
        <f t="shared" ca="1" si="402"/>
        <v>9</v>
      </c>
      <c r="S1731">
        <f t="shared" ca="1" si="403"/>
        <v>13</v>
      </c>
    </row>
    <row r="1732" spans="2:19">
      <c r="B1732" s="7">
        <f t="shared" si="404"/>
        <v>12834</v>
      </c>
      <c r="C1732" s="8" t="str">
        <f t="shared" ca="1" si="390"/>
        <v>8 (918) 390-39-57</v>
      </c>
      <c r="D1732" s="7">
        <f t="shared" ca="1" si="391"/>
        <v>78</v>
      </c>
      <c r="E1732" s="7">
        <f t="shared" ca="1" si="392"/>
        <v>26</v>
      </c>
      <c r="F1732" s="7">
        <f t="shared" ca="1" si="393"/>
        <v>2320</v>
      </c>
      <c r="G1732" s="9">
        <f t="shared" ca="1" si="394"/>
        <v>1012</v>
      </c>
      <c r="H1732" s="9" t="str">
        <f t="shared" ca="1" si="395"/>
        <v>м</v>
      </c>
      <c r="I1732" s="19">
        <f t="shared" ca="1" si="396"/>
        <v>31</v>
      </c>
      <c r="J1732" s="10">
        <f t="shared" ca="1" si="397"/>
        <v>43213</v>
      </c>
      <c r="K1732">
        <v>8</v>
      </c>
      <c r="L1732">
        <f t="shared" ca="1" si="398"/>
        <v>9</v>
      </c>
      <c r="M1732">
        <f ca="1">INDEX(коды!$B$2:$B$11,MATCH(бэкэнд!L1732,коды!$C$2:$C$11,0))</f>
        <v>918</v>
      </c>
      <c r="N1732">
        <f t="shared" ca="1" si="399"/>
        <v>390</v>
      </c>
      <c r="O1732">
        <f t="shared" ca="1" si="400"/>
        <v>39</v>
      </c>
      <c r="P1732">
        <f t="shared" ca="1" si="400"/>
        <v>57</v>
      </c>
      <c r="Q1732">
        <f t="shared" ca="1" si="401"/>
        <v>2018</v>
      </c>
      <c r="R1732">
        <f t="shared" ca="1" si="402"/>
        <v>4</v>
      </c>
      <c r="S1732">
        <f t="shared" ca="1" si="403"/>
        <v>23</v>
      </c>
    </row>
    <row r="1733" spans="2:19">
      <c r="B1733" s="7">
        <f t="shared" si="404"/>
        <v>12835</v>
      </c>
      <c r="C1733" s="8" t="str">
        <f t="shared" ca="1" si="390"/>
        <v>8 (910) 547-65-49</v>
      </c>
      <c r="D1733" s="7">
        <f t="shared" ca="1" si="391"/>
        <v>74</v>
      </c>
      <c r="E1733" s="7">
        <f t="shared" ca="1" si="392"/>
        <v>25</v>
      </c>
      <c r="F1733" s="7">
        <f t="shared" ca="1" si="393"/>
        <v>511</v>
      </c>
      <c r="G1733" s="9">
        <f t="shared" ca="1" si="394"/>
        <v>590</v>
      </c>
      <c r="H1733" s="9" t="str">
        <f t="shared" ca="1" si="395"/>
        <v>ж</v>
      </c>
      <c r="I1733" s="19">
        <f t="shared" ca="1" si="396"/>
        <v>40</v>
      </c>
      <c r="J1733" s="10">
        <f t="shared" ca="1" si="397"/>
        <v>43628</v>
      </c>
      <c r="K1733">
        <v>8</v>
      </c>
      <c r="L1733">
        <f t="shared" ca="1" si="398"/>
        <v>3</v>
      </c>
      <c r="M1733">
        <f ca="1">INDEX(коды!$B$2:$B$11,MATCH(бэкэнд!L1733,коды!$C$2:$C$11,0))</f>
        <v>910</v>
      </c>
      <c r="N1733">
        <f t="shared" ca="1" si="399"/>
        <v>547</v>
      </c>
      <c r="O1733">
        <f t="shared" ca="1" si="400"/>
        <v>65</v>
      </c>
      <c r="P1733">
        <f t="shared" ca="1" si="400"/>
        <v>49</v>
      </c>
      <c r="Q1733">
        <f t="shared" ca="1" si="401"/>
        <v>2019</v>
      </c>
      <c r="R1733">
        <f t="shared" ca="1" si="402"/>
        <v>6</v>
      </c>
      <c r="S1733">
        <f t="shared" ca="1" si="403"/>
        <v>12</v>
      </c>
    </row>
    <row r="1734" spans="2:19">
      <c r="B1734" s="7">
        <f t="shared" si="404"/>
        <v>12836</v>
      </c>
      <c r="C1734" s="8" t="str">
        <f t="shared" ca="1" si="390"/>
        <v>8 (913) 391-78-97</v>
      </c>
      <c r="D1734" s="7">
        <f t="shared" ca="1" si="391"/>
        <v>225</v>
      </c>
      <c r="E1734" s="7">
        <f t="shared" ca="1" si="392"/>
        <v>113</v>
      </c>
      <c r="F1734" s="7">
        <f t="shared" ca="1" si="393"/>
        <v>1304</v>
      </c>
      <c r="G1734" s="9">
        <f t="shared" ca="1" si="394"/>
        <v>2576</v>
      </c>
      <c r="H1734" s="9" t="str">
        <f t="shared" ca="1" si="395"/>
        <v>ж</v>
      </c>
      <c r="I1734" s="19">
        <f t="shared" ca="1" si="396"/>
        <v>40</v>
      </c>
      <c r="J1734" s="10">
        <f t="shared" ca="1" si="397"/>
        <v>43695</v>
      </c>
      <c r="K1734">
        <v>8</v>
      </c>
      <c r="L1734">
        <f t="shared" ca="1" si="398"/>
        <v>6</v>
      </c>
      <c r="M1734">
        <f ca="1">INDEX(коды!$B$2:$B$11,MATCH(бэкэнд!L1734,коды!$C$2:$C$11,0))</f>
        <v>913</v>
      </c>
      <c r="N1734">
        <f t="shared" ca="1" si="399"/>
        <v>391</v>
      </c>
      <c r="O1734">
        <f t="shared" ca="1" si="400"/>
        <v>78</v>
      </c>
      <c r="P1734">
        <f t="shared" ca="1" si="400"/>
        <v>97</v>
      </c>
      <c r="Q1734">
        <f t="shared" ca="1" si="401"/>
        <v>2019</v>
      </c>
      <c r="R1734">
        <f t="shared" ca="1" si="402"/>
        <v>8</v>
      </c>
      <c r="S1734">
        <f t="shared" ca="1" si="403"/>
        <v>18</v>
      </c>
    </row>
    <row r="1735" spans="2:19">
      <c r="B1735" s="7">
        <f t="shared" si="404"/>
        <v>12837</v>
      </c>
      <c r="C1735" s="8" t="str">
        <f t="shared" ca="1" si="390"/>
        <v>8 (914) 939-60-11</v>
      </c>
      <c r="D1735" s="7">
        <f t="shared" ca="1" si="391"/>
        <v>165</v>
      </c>
      <c r="E1735" s="7">
        <f t="shared" ca="1" si="392"/>
        <v>55</v>
      </c>
      <c r="F1735" s="7">
        <f t="shared" ca="1" si="393"/>
        <v>445</v>
      </c>
      <c r="G1735" s="9">
        <f t="shared" ca="1" si="394"/>
        <v>610</v>
      </c>
      <c r="H1735" s="9" t="str">
        <f t="shared" ca="1" si="395"/>
        <v>ж</v>
      </c>
      <c r="I1735" s="19">
        <f t="shared" ca="1" si="396"/>
        <v>44</v>
      </c>
      <c r="J1735" s="10">
        <f t="shared" ca="1" si="397"/>
        <v>43734</v>
      </c>
      <c r="K1735">
        <v>8</v>
      </c>
      <c r="L1735">
        <f t="shared" ca="1" si="398"/>
        <v>7</v>
      </c>
      <c r="M1735">
        <f ca="1">INDEX(коды!$B$2:$B$11,MATCH(бэкэнд!L1735,коды!$C$2:$C$11,0))</f>
        <v>914</v>
      </c>
      <c r="N1735">
        <f t="shared" ca="1" si="399"/>
        <v>939</v>
      </c>
      <c r="O1735">
        <f t="shared" ca="1" si="400"/>
        <v>60</v>
      </c>
      <c r="P1735">
        <f t="shared" ca="1" si="400"/>
        <v>11</v>
      </c>
      <c r="Q1735">
        <f t="shared" ca="1" si="401"/>
        <v>2019</v>
      </c>
      <c r="R1735">
        <f t="shared" ca="1" si="402"/>
        <v>9</v>
      </c>
      <c r="S1735">
        <f t="shared" ca="1" si="403"/>
        <v>26</v>
      </c>
    </row>
    <row r="1736" spans="2:19">
      <c r="B1736" s="7">
        <f t="shared" si="404"/>
        <v>12838</v>
      </c>
      <c r="C1736" s="8" t="str">
        <f t="shared" ca="1" si="390"/>
        <v>8 (902) 420-11-71</v>
      </c>
      <c r="D1736" s="7">
        <f t="shared" ca="1" si="391"/>
        <v>144</v>
      </c>
      <c r="E1736" s="7">
        <f t="shared" ca="1" si="392"/>
        <v>72</v>
      </c>
      <c r="F1736" s="7">
        <f t="shared" ca="1" si="393"/>
        <v>1773</v>
      </c>
      <c r="G1736" s="9">
        <f t="shared" ca="1" si="394"/>
        <v>2112</v>
      </c>
      <c r="H1736" s="9" t="str">
        <f t="shared" ca="1" si="395"/>
        <v>ж</v>
      </c>
      <c r="I1736" s="19">
        <f t="shared" ca="1" si="396"/>
        <v>30</v>
      </c>
      <c r="J1736" s="10">
        <f t="shared" ca="1" si="397"/>
        <v>43543</v>
      </c>
      <c r="K1736">
        <v>8</v>
      </c>
      <c r="L1736">
        <f t="shared" ca="1" si="398"/>
        <v>2</v>
      </c>
      <c r="M1736">
        <f ca="1">INDEX(коды!$B$2:$B$11,MATCH(бэкэнд!L1736,коды!$C$2:$C$11,0))</f>
        <v>902</v>
      </c>
      <c r="N1736">
        <f t="shared" ca="1" si="399"/>
        <v>420</v>
      </c>
      <c r="O1736">
        <f t="shared" ca="1" si="400"/>
        <v>11</v>
      </c>
      <c r="P1736">
        <f t="shared" ca="1" si="400"/>
        <v>71</v>
      </c>
      <c r="Q1736">
        <f t="shared" ca="1" si="401"/>
        <v>2019</v>
      </c>
      <c r="R1736">
        <f t="shared" ca="1" si="402"/>
        <v>3</v>
      </c>
      <c r="S1736">
        <f t="shared" ca="1" si="403"/>
        <v>19</v>
      </c>
    </row>
    <row r="1737" spans="2:19">
      <c r="B1737" s="7">
        <f t="shared" si="404"/>
        <v>12839</v>
      </c>
      <c r="C1737" s="8" t="str">
        <f t="shared" ca="1" si="390"/>
        <v>8 (911) 739-76-99</v>
      </c>
      <c r="D1737" s="7">
        <f t="shared" ca="1" si="391"/>
        <v>230</v>
      </c>
      <c r="E1737" s="7">
        <f t="shared" ca="1" si="392"/>
        <v>58</v>
      </c>
      <c r="F1737" s="7">
        <f t="shared" ca="1" si="393"/>
        <v>427</v>
      </c>
      <c r="G1737" s="9">
        <f t="shared" ca="1" si="394"/>
        <v>594</v>
      </c>
      <c r="H1737" s="9" t="str">
        <f t="shared" ca="1" si="395"/>
        <v>м</v>
      </c>
      <c r="I1737" s="19">
        <f t="shared" ca="1" si="396"/>
        <v>48</v>
      </c>
      <c r="J1737" s="10">
        <f t="shared" ca="1" si="397"/>
        <v>43568</v>
      </c>
      <c r="K1737">
        <v>8</v>
      </c>
      <c r="L1737">
        <f t="shared" ca="1" si="398"/>
        <v>4</v>
      </c>
      <c r="M1737">
        <f ca="1">INDEX(коды!$B$2:$B$11,MATCH(бэкэнд!L1737,коды!$C$2:$C$11,0))</f>
        <v>911</v>
      </c>
      <c r="N1737">
        <f t="shared" ca="1" si="399"/>
        <v>739</v>
      </c>
      <c r="O1737">
        <f t="shared" ca="1" si="400"/>
        <v>76</v>
      </c>
      <c r="P1737">
        <f t="shared" ca="1" si="400"/>
        <v>99</v>
      </c>
      <c r="Q1737">
        <f t="shared" ca="1" si="401"/>
        <v>2019</v>
      </c>
      <c r="R1737">
        <f t="shared" ca="1" si="402"/>
        <v>4</v>
      </c>
      <c r="S1737">
        <f t="shared" ca="1" si="403"/>
        <v>13</v>
      </c>
    </row>
    <row r="1738" spans="2:19">
      <c r="B1738" s="7">
        <f t="shared" si="404"/>
        <v>12840</v>
      </c>
      <c r="C1738" s="8" t="str">
        <f t="shared" ref="C1738:C1801" ca="1" si="405">K1738&amp; " ("&amp;M1738&amp;") "&amp;N1738&amp;"-"&amp;O1738&amp;"-"&amp;P1738</f>
        <v>8 (911) 634-93-65</v>
      </c>
      <c r="D1738" s="7">
        <f t="shared" ref="D1738:D1801" ca="1" si="406">RANDBETWEEN(30,30*8)</f>
        <v>143</v>
      </c>
      <c r="E1738" s="7">
        <f t="shared" ref="E1738:E1801" ca="1" si="407">ROUNDUP(D1738/RANDBETWEEN(2,4),0)</f>
        <v>48</v>
      </c>
      <c r="F1738" s="7">
        <f t="shared" ref="F1738:F1801" ca="1" si="408">RANDBETWEEN(200,3500)</f>
        <v>1415</v>
      </c>
      <c r="G1738" s="9">
        <f t="shared" ref="G1738:G1801" ca="1" si="409">IF(E1738*F1738&gt;200000,RANDBETWEEN(3000,5000),IF(E1738*F1738&gt;100000,RANDBETWEEN(2000,3000),IF(E1738*F1738&gt;50000,RANDBETWEEN(1000,2000),RANDBETWEEN(500,1000))))</f>
        <v>1387</v>
      </c>
      <c r="H1738" s="9" t="str">
        <f t="shared" ref="H1738:H1801" ca="1" si="410">IF(RAND()&gt;0.49,"м","ж")</f>
        <v>м</v>
      </c>
      <c r="I1738" s="19">
        <f t="shared" ref="I1738:I1801" ca="1" si="411">IF(RAND()&gt;0.2,RANDBETWEEN(20,50),RANDBETWEEN(18,90))</f>
        <v>36</v>
      </c>
      <c r="J1738" s="10">
        <f t="shared" ref="J1738:J1801" ca="1" si="412">DATE(Q1738,R1738,S1738)</f>
        <v>43408</v>
      </c>
      <c r="K1738">
        <v>8</v>
      </c>
      <c r="L1738">
        <f t="shared" ref="L1738:L1801" ca="1" si="413">RANDBETWEEN(1,10)</f>
        <v>4</v>
      </c>
      <c r="M1738">
        <f ca="1">INDEX(коды!$B$2:$B$11,MATCH(бэкэнд!L1738,коды!$C$2:$C$11,0))</f>
        <v>911</v>
      </c>
      <c r="N1738">
        <f t="shared" ref="N1738:N1801" ca="1" si="414">RANDBETWEEN(100,999)</f>
        <v>634</v>
      </c>
      <c r="O1738">
        <f t="shared" ref="O1738:P1801" ca="1" si="415">RANDBETWEEN(10,99)</f>
        <v>93</v>
      </c>
      <c r="P1738">
        <f t="shared" ca="1" si="415"/>
        <v>65</v>
      </c>
      <c r="Q1738">
        <f t="shared" ref="Q1738:Q1801" ca="1" si="416">IF(RANDBETWEEN(1000,2000)&gt;1800,IF(RANDBETWEEN(1000,2000)&gt;1100,2018,2017),2019)</f>
        <v>2018</v>
      </c>
      <c r="R1738">
        <f t="shared" ref="R1738:R1801" ca="1" si="417">IF(Q1738=2019,RANDBETWEEN(1,9),RANDBETWEEN(1,12))</f>
        <v>11</v>
      </c>
      <c r="S1738">
        <f t="shared" ref="S1738:S1801" ca="1" si="418">RANDBETWEEN(1,28)</f>
        <v>4</v>
      </c>
    </row>
    <row r="1739" spans="2:19">
      <c r="B1739" s="7">
        <f t="shared" ref="B1739:B1802" si="419">B1738+1</f>
        <v>12841</v>
      </c>
      <c r="C1739" s="8" t="str">
        <f t="shared" ca="1" si="405"/>
        <v>8 (912) 152-77-82</v>
      </c>
      <c r="D1739" s="7">
        <f t="shared" ca="1" si="406"/>
        <v>30</v>
      </c>
      <c r="E1739" s="7">
        <f t="shared" ca="1" si="407"/>
        <v>10</v>
      </c>
      <c r="F1739" s="7">
        <f t="shared" ca="1" si="408"/>
        <v>1063</v>
      </c>
      <c r="G1739" s="9">
        <f t="shared" ca="1" si="409"/>
        <v>918</v>
      </c>
      <c r="H1739" s="9" t="str">
        <f t="shared" ca="1" si="410"/>
        <v>м</v>
      </c>
      <c r="I1739" s="19">
        <f t="shared" ca="1" si="411"/>
        <v>25</v>
      </c>
      <c r="J1739" s="10">
        <f t="shared" ca="1" si="412"/>
        <v>43212</v>
      </c>
      <c r="K1739">
        <v>8</v>
      </c>
      <c r="L1739">
        <f t="shared" ca="1" si="413"/>
        <v>5</v>
      </c>
      <c r="M1739">
        <f ca="1">INDEX(коды!$B$2:$B$11,MATCH(бэкэнд!L1739,коды!$C$2:$C$11,0))</f>
        <v>912</v>
      </c>
      <c r="N1739">
        <f t="shared" ca="1" si="414"/>
        <v>152</v>
      </c>
      <c r="O1739">
        <f t="shared" ca="1" si="415"/>
        <v>77</v>
      </c>
      <c r="P1739">
        <f t="shared" ca="1" si="415"/>
        <v>82</v>
      </c>
      <c r="Q1739">
        <f t="shared" ca="1" si="416"/>
        <v>2018</v>
      </c>
      <c r="R1739">
        <f t="shared" ca="1" si="417"/>
        <v>4</v>
      </c>
      <c r="S1739">
        <f t="shared" ca="1" si="418"/>
        <v>22</v>
      </c>
    </row>
    <row r="1740" spans="2:19">
      <c r="B1740" s="7">
        <f t="shared" si="419"/>
        <v>12842</v>
      </c>
      <c r="C1740" s="8" t="str">
        <f t="shared" ca="1" si="405"/>
        <v>8 (914) 979-67-64</v>
      </c>
      <c r="D1740" s="7">
        <f t="shared" ca="1" si="406"/>
        <v>209</v>
      </c>
      <c r="E1740" s="7">
        <f t="shared" ca="1" si="407"/>
        <v>105</v>
      </c>
      <c r="F1740" s="7">
        <f t="shared" ca="1" si="408"/>
        <v>925</v>
      </c>
      <c r="G1740" s="9">
        <f t="shared" ca="1" si="409"/>
        <v>1168</v>
      </c>
      <c r="H1740" s="9" t="str">
        <f t="shared" ca="1" si="410"/>
        <v>м</v>
      </c>
      <c r="I1740" s="19">
        <f t="shared" ca="1" si="411"/>
        <v>40</v>
      </c>
      <c r="J1740" s="10">
        <f t="shared" ca="1" si="412"/>
        <v>43730</v>
      </c>
      <c r="K1740">
        <v>8</v>
      </c>
      <c r="L1740">
        <f t="shared" ca="1" si="413"/>
        <v>7</v>
      </c>
      <c r="M1740">
        <f ca="1">INDEX(коды!$B$2:$B$11,MATCH(бэкэнд!L1740,коды!$C$2:$C$11,0))</f>
        <v>914</v>
      </c>
      <c r="N1740">
        <f t="shared" ca="1" si="414"/>
        <v>979</v>
      </c>
      <c r="O1740">
        <f t="shared" ca="1" si="415"/>
        <v>67</v>
      </c>
      <c r="P1740">
        <f t="shared" ca="1" si="415"/>
        <v>64</v>
      </c>
      <c r="Q1740">
        <f t="shared" ca="1" si="416"/>
        <v>2019</v>
      </c>
      <c r="R1740">
        <f t="shared" ca="1" si="417"/>
        <v>9</v>
      </c>
      <c r="S1740">
        <f t="shared" ca="1" si="418"/>
        <v>22</v>
      </c>
    </row>
    <row r="1741" spans="2:19">
      <c r="B1741" s="7">
        <f t="shared" si="419"/>
        <v>12843</v>
      </c>
      <c r="C1741" s="8" t="str">
        <f t="shared" ca="1" si="405"/>
        <v>8 (901) 461-38-41</v>
      </c>
      <c r="D1741" s="7">
        <f t="shared" ca="1" si="406"/>
        <v>76</v>
      </c>
      <c r="E1741" s="7">
        <f t="shared" ca="1" si="407"/>
        <v>38</v>
      </c>
      <c r="F1741" s="7">
        <f t="shared" ca="1" si="408"/>
        <v>2016</v>
      </c>
      <c r="G1741" s="9">
        <f t="shared" ca="1" si="409"/>
        <v>1525</v>
      </c>
      <c r="H1741" s="9" t="str">
        <f t="shared" ca="1" si="410"/>
        <v>м</v>
      </c>
      <c r="I1741" s="19">
        <f t="shared" ca="1" si="411"/>
        <v>22</v>
      </c>
      <c r="J1741" s="10">
        <f t="shared" ca="1" si="412"/>
        <v>43538</v>
      </c>
      <c r="K1741">
        <v>8</v>
      </c>
      <c r="L1741">
        <f t="shared" ca="1" si="413"/>
        <v>1</v>
      </c>
      <c r="M1741">
        <f ca="1">INDEX(коды!$B$2:$B$11,MATCH(бэкэнд!L1741,коды!$C$2:$C$11,0))</f>
        <v>901</v>
      </c>
      <c r="N1741">
        <f t="shared" ca="1" si="414"/>
        <v>461</v>
      </c>
      <c r="O1741">
        <f t="shared" ca="1" si="415"/>
        <v>38</v>
      </c>
      <c r="P1741">
        <f t="shared" ca="1" si="415"/>
        <v>41</v>
      </c>
      <c r="Q1741">
        <f t="shared" ca="1" si="416"/>
        <v>2019</v>
      </c>
      <c r="R1741">
        <f t="shared" ca="1" si="417"/>
        <v>3</v>
      </c>
      <c r="S1741">
        <f t="shared" ca="1" si="418"/>
        <v>14</v>
      </c>
    </row>
    <row r="1742" spans="2:19">
      <c r="B1742" s="7">
        <f t="shared" si="419"/>
        <v>12844</v>
      </c>
      <c r="C1742" s="8" t="str">
        <f t="shared" ca="1" si="405"/>
        <v>8 (911) 610-38-94</v>
      </c>
      <c r="D1742" s="7">
        <f t="shared" ca="1" si="406"/>
        <v>234</v>
      </c>
      <c r="E1742" s="7">
        <f t="shared" ca="1" si="407"/>
        <v>78</v>
      </c>
      <c r="F1742" s="7">
        <f t="shared" ca="1" si="408"/>
        <v>1585</v>
      </c>
      <c r="G1742" s="9">
        <f t="shared" ca="1" si="409"/>
        <v>2786</v>
      </c>
      <c r="H1742" s="9" t="str">
        <f t="shared" ca="1" si="410"/>
        <v>ж</v>
      </c>
      <c r="I1742" s="19">
        <f t="shared" ca="1" si="411"/>
        <v>39</v>
      </c>
      <c r="J1742" s="10">
        <f t="shared" ca="1" si="412"/>
        <v>43692</v>
      </c>
      <c r="K1742">
        <v>8</v>
      </c>
      <c r="L1742">
        <f t="shared" ca="1" si="413"/>
        <v>4</v>
      </c>
      <c r="M1742">
        <f ca="1">INDEX(коды!$B$2:$B$11,MATCH(бэкэнд!L1742,коды!$C$2:$C$11,0))</f>
        <v>911</v>
      </c>
      <c r="N1742">
        <f t="shared" ca="1" si="414"/>
        <v>610</v>
      </c>
      <c r="O1742">
        <f t="shared" ca="1" si="415"/>
        <v>38</v>
      </c>
      <c r="P1742">
        <f t="shared" ca="1" si="415"/>
        <v>94</v>
      </c>
      <c r="Q1742">
        <f t="shared" ca="1" si="416"/>
        <v>2019</v>
      </c>
      <c r="R1742">
        <f t="shared" ca="1" si="417"/>
        <v>8</v>
      </c>
      <c r="S1742">
        <f t="shared" ca="1" si="418"/>
        <v>15</v>
      </c>
    </row>
    <row r="1743" spans="2:19">
      <c r="B1743" s="7">
        <f t="shared" si="419"/>
        <v>12845</v>
      </c>
      <c r="C1743" s="8" t="str">
        <f t="shared" ca="1" si="405"/>
        <v>8 (910) 330-33-15</v>
      </c>
      <c r="D1743" s="7">
        <f t="shared" ca="1" si="406"/>
        <v>99</v>
      </c>
      <c r="E1743" s="7">
        <f t="shared" ca="1" si="407"/>
        <v>25</v>
      </c>
      <c r="F1743" s="7">
        <f t="shared" ca="1" si="408"/>
        <v>2767</v>
      </c>
      <c r="G1743" s="9">
        <f t="shared" ca="1" si="409"/>
        <v>1330</v>
      </c>
      <c r="H1743" s="9" t="str">
        <f t="shared" ca="1" si="410"/>
        <v>ж</v>
      </c>
      <c r="I1743" s="19">
        <f t="shared" ca="1" si="411"/>
        <v>30</v>
      </c>
      <c r="J1743" s="10">
        <f t="shared" ca="1" si="412"/>
        <v>43731</v>
      </c>
      <c r="K1743">
        <v>8</v>
      </c>
      <c r="L1743">
        <f t="shared" ca="1" si="413"/>
        <v>3</v>
      </c>
      <c r="M1743">
        <f ca="1">INDEX(коды!$B$2:$B$11,MATCH(бэкэнд!L1743,коды!$C$2:$C$11,0))</f>
        <v>910</v>
      </c>
      <c r="N1743">
        <f t="shared" ca="1" si="414"/>
        <v>330</v>
      </c>
      <c r="O1743">
        <f t="shared" ca="1" si="415"/>
        <v>33</v>
      </c>
      <c r="P1743">
        <f t="shared" ca="1" si="415"/>
        <v>15</v>
      </c>
      <c r="Q1743">
        <f t="shared" ca="1" si="416"/>
        <v>2019</v>
      </c>
      <c r="R1743">
        <f t="shared" ca="1" si="417"/>
        <v>9</v>
      </c>
      <c r="S1743">
        <f t="shared" ca="1" si="418"/>
        <v>23</v>
      </c>
    </row>
    <row r="1744" spans="2:19">
      <c r="B1744" s="7">
        <f t="shared" si="419"/>
        <v>12846</v>
      </c>
      <c r="C1744" s="8" t="str">
        <f t="shared" ca="1" si="405"/>
        <v>8 (913) 814-44-43</v>
      </c>
      <c r="D1744" s="7">
        <f t="shared" ca="1" si="406"/>
        <v>38</v>
      </c>
      <c r="E1744" s="7">
        <f t="shared" ca="1" si="407"/>
        <v>19</v>
      </c>
      <c r="F1744" s="7">
        <f t="shared" ca="1" si="408"/>
        <v>2676</v>
      </c>
      <c r="G1744" s="9">
        <f t="shared" ca="1" si="409"/>
        <v>1771</v>
      </c>
      <c r="H1744" s="9" t="str">
        <f t="shared" ca="1" si="410"/>
        <v>м</v>
      </c>
      <c r="I1744" s="19">
        <f t="shared" ca="1" si="411"/>
        <v>41</v>
      </c>
      <c r="J1744" s="10">
        <f t="shared" ca="1" si="412"/>
        <v>43726</v>
      </c>
      <c r="K1744">
        <v>8</v>
      </c>
      <c r="L1744">
        <f t="shared" ca="1" si="413"/>
        <v>6</v>
      </c>
      <c r="M1744">
        <f ca="1">INDEX(коды!$B$2:$B$11,MATCH(бэкэнд!L1744,коды!$C$2:$C$11,0))</f>
        <v>913</v>
      </c>
      <c r="N1744">
        <f t="shared" ca="1" si="414"/>
        <v>814</v>
      </c>
      <c r="O1744">
        <f t="shared" ca="1" si="415"/>
        <v>44</v>
      </c>
      <c r="P1744">
        <f t="shared" ca="1" si="415"/>
        <v>43</v>
      </c>
      <c r="Q1744">
        <f t="shared" ca="1" si="416"/>
        <v>2019</v>
      </c>
      <c r="R1744">
        <f t="shared" ca="1" si="417"/>
        <v>9</v>
      </c>
      <c r="S1744">
        <f t="shared" ca="1" si="418"/>
        <v>18</v>
      </c>
    </row>
    <row r="1745" spans="2:19">
      <c r="B1745" s="7">
        <f t="shared" si="419"/>
        <v>12847</v>
      </c>
      <c r="C1745" s="8" t="str">
        <f t="shared" ca="1" si="405"/>
        <v>8 (902) 785-66-58</v>
      </c>
      <c r="D1745" s="7">
        <f t="shared" ca="1" si="406"/>
        <v>85</v>
      </c>
      <c r="E1745" s="7">
        <f t="shared" ca="1" si="407"/>
        <v>43</v>
      </c>
      <c r="F1745" s="7">
        <f t="shared" ca="1" si="408"/>
        <v>3408</v>
      </c>
      <c r="G1745" s="9">
        <f t="shared" ca="1" si="409"/>
        <v>2079</v>
      </c>
      <c r="H1745" s="9" t="str">
        <f t="shared" ca="1" si="410"/>
        <v>ж</v>
      </c>
      <c r="I1745" s="19">
        <f t="shared" ca="1" si="411"/>
        <v>40</v>
      </c>
      <c r="J1745" s="10">
        <f t="shared" ca="1" si="412"/>
        <v>43681</v>
      </c>
      <c r="K1745">
        <v>8</v>
      </c>
      <c r="L1745">
        <f t="shared" ca="1" si="413"/>
        <v>2</v>
      </c>
      <c r="M1745">
        <f ca="1">INDEX(коды!$B$2:$B$11,MATCH(бэкэнд!L1745,коды!$C$2:$C$11,0))</f>
        <v>902</v>
      </c>
      <c r="N1745">
        <f t="shared" ca="1" si="414"/>
        <v>785</v>
      </c>
      <c r="O1745">
        <f t="shared" ca="1" si="415"/>
        <v>66</v>
      </c>
      <c r="P1745">
        <f t="shared" ca="1" si="415"/>
        <v>58</v>
      </c>
      <c r="Q1745">
        <f t="shared" ca="1" si="416"/>
        <v>2019</v>
      </c>
      <c r="R1745">
        <f t="shared" ca="1" si="417"/>
        <v>8</v>
      </c>
      <c r="S1745">
        <f t="shared" ca="1" si="418"/>
        <v>4</v>
      </c>
    </row>
    <row r="1746" spans="2:19">
      <c r="B1746" s="7">
        <f t="shared" si="419"/>
        <v>12848</v>
      </c>
      <c r="C1746" s="8" t="str">
        <f t="shared" ca="1" si="405"/>
        <v>8 (912) 563-70-72</v>
      </c>
      <c r="D1746" s="7">
        <f t="shared" ca="1" si="406"/>
        <v>229</v>
      </c>
      <c r="E1746" s="7">
        <f t="shared" ca="1" si="407"/>
        <v>58</v>
      </c>
      <c r="F1746" s="7">
        <f t="shared" ca="1" si="408"/>
        <v>1019</v>
      </c>
      <c r="G1746" s="9">
        <f t="shared" ca="1" si="409"/>
        <v>1358</v>
      </c>
      <c r="H1746" s="9" t="str">
        <f t="shared" ca="1" si="410"/>
        <v>ж</v>
      </c>
      <c r="I1746" s="19">
        <f t="shared" ca="1" si="411"/>
        <v>32</v>
      </c>
      <c r="J1746" s="10">
        <f t="shared" ca="1" si="412"/>
        <v>43588</v>
      </c>
      <c r="K1746">
        <v>8</v>
      </c>
      <c r="L1746">
        <f t="shared" ca="1" si="413"/>
        <v>5</v>
      </c>
      <c r="M1746">
        <f ca="1">INDEX(коды!$B$2:$B$11,MATCH(бэкэнд!L1746,коды!$C$2:$C$11,0))</f>
        <v>912</v>
      </c>
      <c r="N1746">
        <f t="shared" ca="1" si="414"/>
        <v>563</v>
      </c>
      <c r="O1746">
        <f t="shared" ca="1" si="415"/>
        <v>70</v>
      </c>
      <c r="P1746">
        <f t="shared" ca="1" si="415"/>
        <v>72</v>
      </c>
      <c r="Q1746">
        <f t="shared" ca="1" si="416"/>
        <v>2019</v>
      </c>
      <c r="R1746">
        <f t="shared" ca="1" si="417"/>
        <v>5</v>
      </c>
      <c r="S1746">
        <f t="shared" ca="1" si="418"/>
        <v>3</v>
      </c>
    </row>
    <row r="1747" spans="2:19">
      <c r="B1747" s="7">
        <f t="shared" si="419"/>
        <v>12849</v>
      </c>
      <c r="C1747" s="8" t="str">
        <f t="shared" ca="1" si="405"/>
        <v>8 (911) 122-63-64</v>
      </c>
      <c r="D1747" s="7">
        <f t="shared" ca="1" si="406"/>
        <v>188</v>
      </c>
      <c r="E1747" s="7">
        <f t="shared" ca="1" si="407"/>
        <v>47</v>
      </c>
      <c r="F1747" s="7">
        <f t="shared" ca="1" si="408"/>
        <v>892</v>
      </c>
      <c r="G1747" s="9">
        <f t="shared" ca="1" si="409"/>
        <v>994</v>
      </c>
      <c r="H1747" s="9" t="str">
        <f t="shared" ca="1" si="410"/>
        <v>ж</v>
      </c>
      <c r="I1747" s="19">
        <f t="shared" ca="1" si="411"/>
        <v>24</v>
      </c>
      <c r="J1747" s="10">
        <f t="shared" ca="1" si="412"/>
        <v>43729</v>
      </c>
      <c r="K1747">
        <v>8</v>
      </c>
      <c r="L1747">
        <f t="shared" ca="1" si="413"/>
        <v>4</v>
      </c>
      <c r="M1747">
        <f ca="1">INDEX(коды!$B$2:$B$11,MATCH(бэкэнд!L1747,коды!$C$2:$C$11,0))</f>
        <v>911</v>
      </c>
      <c r="N1747">
        <f t="shared" ca="1" si="414"/>
        <v>122</v>
      </c>
      <c r="O1747">
        <f t="shared" ca="1" si="415"/>
        <v>63</v>
      </c>
      <c r="P1747">
        <f t="shared" ca="1" si="415"/>
        <v>64</v>
      </c>
      <c r="Q1747">
        <f t="shared" ca="1" si="416"/>
        <v>2019</v>
      </c>
      <c r="R1747">
        <f t="shared" ca="1" si="417"/>
        <v>9</v>
      </c>
      <c r="S1747">
        <f t="shared" ca="1" si="418"/>
        <v>21</v>
      </c>
    </row>
    <row r="1748" spans="2:19">
      <c r="B1748" s="7">
        <f t="shared" si="419"/>
        <v>12850</v>
      </c>
      <c r="C1748" s="8" t="str">
        <f t="shared" ca="1" si="405"/>
        <v>8 (913) 356-62-94</v>
      </c>
      <c r="D1748" s="7">
        <f t="shared" ca="1" si="406"/>
        <v>224</v>
      </c>
      <c r="E1748" s="7">
        <f t="shared" ca="1" si="407"/>
        <v>75</v>
      </c>
      <c r="F1748" s="7">
        <f t="shared" ca="1" si="408"/>
        <v>1725</v>
      </c>
      <c r="G1748" s="9">
        <f t="shared" ca="1" si="409"/>
        <v>2095</v>
      </c>
      <c r="H1748" s="9" t="str">
        <f t="shared" ca="1" si="410"/>
        <v>ж</v>
      </c>
      <c r="I1748" s="19">
        <f t="shared" ca="1" si="411"/>
        <v>22</v>
      </c>
      <c r="J1748" s="10">
        <f t="shared" ca="1" si="412"/>
        <v>43472</v>
      </c>
      <c r="K1748">
        <v>8</v>
      </c>
      <c r="L1748">
        <f t="shared" ca="1" si="413"/>
        <v>6</v>
      </c>
      <c r="M1748">
        <f ca="1">INDEX(коды!$B$2:$B$11,MATCH(бэкэнд!L1748,коды!$C$2:$C$11,0))</f>
        <v>913</v>
      </c>
      <c r="N1748">
        <f t="shared" ca="1" si="414"/>
        <v>356</v>
      </c>
      <c r="O1748">
        <f t="shared" ca="1" si="415"/>
        <v>62</v>
      </c>
      <c r="P1748">
        <f t="shared" ca="1" si="415"/>
        <v>94</v>
      </c>
      <c r="Q1748">
        <f t="shared" ca="1" si="416"/>
        <v>2019</v>
      </c>
      <c r="R1748">
        <f t="shared" ca="1" si="417"/>
        <v>1</v>
      </c>
      <c r="S1748">
        <f t="shared" ca="1" si="418"/>
        <v>7</v>
      </c>
    </row>
    <row r="1749" spans="2:19">
      <c r="B1749" s="7">
        <f t="shared" si="419"/>
        <v>12851</v>
      </c>
      <c r="C1749" s="8" t="str">
        <f t="shared" ca="1" si="405"/>
        <v>8 (913) 805-21-29</v>
      </c>
      <c r="D1749" s="7">
        <f t="shared" ca="1" si="406"/>
        <v>239</v>
      </c>
      <c r="E1749" s="7">
        <f t="shared" ca="1" si="407"/>
        <v>80</v>
      </c>
      <c r="F1749" s="7">
        <f t="shared" ca="1" si="408"/>
        <v>1427</v>
      </c>
      <c r="G1749" s="9">
        <f t="shared" ca="1" si="409"/>
        <v>2775</v>
      </c>
      <c r="H1749" s="9" t="str">
        <f t="shared" ca="1" si="410"/>
        <v>ж</v>
      </c>
      <c r="I1749" s="19">
        <f t="shared" ca="1" si="411"/>
        <v>46</v>
      </c>
      <c r="J1749" s="10">
        <f t="shared" ca="1" si="412"/>
        <v>43607</v>
      </c>
      <c r="K1749">
        <v>8</v>
      </c>
      <c r="L1749">
        <f t="shared" ca="1" si="413"/>
        <v>6</v>
      </c>
      <c r="M1749">
        <f ca="1">INDEX(коды!$B$2:$B$11,MATCH(бэкэнд!L1749,коды!$C$2:$C$11,0))</f>
        <v>913</v>
      </c>
      <c r="N1749">
        <f t="shared" ca="1" si="414"/>
        <v>805</v>
      </c>
      <c r="O1749">
        <f t="shared" ca="1" si="415"/>
        <v>21</v>
      </c>
      <c r="P1749">
        <f t="shared" ca="1" si="415"/>
        <v>29</v>
      </c>
      <c r="Q1749">
        <f t="shared" ca="1" si="416"/>
        <v>2019</v>
      </c>
      <c r="R1749">
        <f t="shared" ca="1" si="417"/>
        <v>5</v>
      </c>
      <c r="S1749">
        <f t="shared" ca="1" si="418"/>
        <v>22</v>
      </c>
    </row>
    <row r="1750" spans="2:19">
      <c r="B1750" s="7">
        <f t="shared" si="419"/>
        <v>12852</v>
      </c>
      <c r="C1750" s="8" t="str">
        <f t="shared" ca="1" si="405"/>
        <v>8 (910) 545-82-75</v>
      </c>
      <c r="D1750" s="7">
        <f t="shared" ca="1" si="406"/>
        <v>131</v>
      </c>
      <c r="E1750" s="7">
        <f t="shared" ca="1" si="407"/>
        <v>66</v>
      </c>
      <c r="F1750" s="7">
        <f t="shared" ca="1" si="408"/>
        <v>2983</v>
      </c>
      <c r="G1750" s="9">
        <f t="shared" ca="1" si="409"/>
        <v>2510</v>
      </c>
      <c r="H1750" s="9" t="str">
        <f t="shared" ca="1" si="410"/>
        <v>ж</v>
      </c>
      <c r="I1750" s="19">
        <f t="shared" ca="1" si="411"/>
        <v>42</v>
      </c>
      <c r="J1750" s="10">
        <f t="shared" ca="1" si="412"/>
        <v>43238</v>
      </c>
      <c r="K1750">
        <v>8</v>
      </c>
      <c r="L1750">
        <f t="shared" ca="1" si="413"/>
        <v>3</v>
      </c>
      <c r="M1750">
        <f ca="1">INDEX(коды!$B$2:$B$11,MATCH(бэкэнд!L1750,коды!$C$2:$C$11,0))</f>
        <v>910</v>
      </c>
      <c r="N1750">
        <f t="shared" ca="1" si="414"/>
        <v>545</v>
      </c>
      <c r="O1750">
        <f t="shared" ca="1" si="415"/>
        <v>82</v>
      </c>
      <c r="P1750">
        <f t="shared" ca="1" si="415"/>
        <v>75</v>
      </c>
      <c r="Q1750">
        <f t="shared" ca="1" si="416"/>
        <v>2018</v>
      </c>
      <c r="R1750">
        <f t="shared" ca="1" si="417"/>
        <v>5</v>
      </c>
      <c r="S1750">
        <f t="shared" ca="1" si="418"/>
        <v>18</v>
      </c>
    </row>
    <row r="1751" spans="2:19">
      <c r="B1751" s="7">
        <f t="shared" si="419"/>
        <v>12853</v>
      </c>
      <c r="C1751" s="8" t="str">
        <f t="shared" ca="1" si="405"/>
        <v>8 (902) 526-78-92</v>
      </c>
      <c r="D1751" s="7">
        <f t="shared" ca="1" si="406"/>
        <v>139</v>
      </c>
      <c r="E1751" s="7">
        <f t="shared" ca="1" si="407"/>
        <v>35</v>
      </c>
      <c r="F1751" s="7">
        <f t="shared" ca="1" si="408"/>
        <v>645</v>
      </c>
      <c r="G1751" s="9">
        <f t="shared" ca="1" si="409"/>
        <v>572</v>
      </c>
      <c r="H1751" s="9" t="str">
        <f t="shared" ca="1" si="410"/>
        <v>ж</v>
      </c>
      <c r="I1751" s="19">
        <f t="shared" ca="1" si="411"/>
        <v>40</v>
      </c>
      <c r="J1751" s="10">
        <f t="shared" ca="1" si="412"/>
        <v>43623</v>
      </c>
      <c r="K1751">
        <v>8</v>
      </c>
      <c r="L1751">
        <f t="shared" ca="1" si="413"/>
        <v>2</v>
      </c>
      <c r="M1751">
        <f ca="1">INDEX(коды!$B$2:$B$11,MATCH(бэкэнд!L1751,коды!$C$2:$C$11,0))</f>
        <v>902</v>
      </c>
      <c r="N1751">
        <f t="shared" ca="1" si="414"/>
        <v>526</v>
      </c>
      <c r="O1751">
        <f t="shared" ca="1" si="415"/>
        <v>78</v>
      </c>
      <c r="P1751">
        <f t="shared" ca="1" si="415"/>
        <v>92</v>
      </c>
      <c r="Q1751">
        <f t="shared" ca="1" si="416"/>
        <v>2019</v>
      </c>
      <c r="R1751">
        <f t="shared" ca="1" si="417"/>
        <v>6</v>
      </c>
      <c r="S1751">
        <f t="shared" ca="1" si="418"/>
        <v>7</v>
      </c>
    </row>
    <row r="1752" spans="2:19">
      <c r="B1752" s="7">
        <f t="shared" si="419"/>
        <v>12854</v>
      </c>
      <c r="C1752" s="8" t="str">
        <f t="shared" ca="1" si="405"/>
        <v>8 (902) 262-16-39</v>
      </c>
      <c r="D1752" s="7">
        <f t="shared" ca="1" si="406"/>
        <v>218</v>
      </c>
      <c r="E1752" s="7">
        <f t="shared" ca="1" si="407"/>
        <v>55</v>
      </c>
      <c r="F1752" s="7">
        <f t="shared" ca="1" si="408"/>
        <v>1585</v>
      </c>
      <c r="G1752" s="9">
        <f t="shared" ca="1" si="409"/>
        <v>1978</v>
      </c>
      <c r="H1752" s="9" t="str">
        <f t="shared" ca="1" si="410"/>
        <v>м</v>
      </c>
      <c r="I1752" s="19">
        <f t="shared" ca="1" si="411"/>
        <v>25</v>
      </c>
      <c r="J1752" s="10">
        <f t="shared" ca="1" si="412"/>
        <v>43472</v>
      </c>
      <c r="K1752">
        <v>8</v>
      </c>
      <c r="L1752">
        <f t="shared" ca="1" si="413"/>
        <v>2</v>
      </c>
      <c r="M1752">
        <f ca="1">INDEX(коды!$B$2:$B$11,MATCH(бэкэнд!L1752,коды!$C$2:$C$11,0))</f>
        <v>902</v>
      </c>
      <c r="N1752">
        <f t="shared" ca="1" si="414"/>
        <v>262</v>
      </c>
      <c r="O1752">
        <f t="shared" ca="1" si="415"/>
        <v>16</v>
      </c>
      <c r="P1752">
        <f t="shared" ca="1" si="415"/>
        <v>39</v>
      </c>
      <c r="Q1752">
        <f t="shared" ca="1" si="416"/>
        <v>2019</v>
      </c>
      <c r="R1752">
        <f t="shared" ca="1" si="417"/>
        <v>1</v>
      </c>
      <c r="S1752">
        <f t="shared" ca="1" si="418"/>
        <v>7</v>
      </c>
    </row>
    <row r="1753" spans="2:19">
      <c r="B1753" s="7">
        <f t="shared" si="419"/>
        <v>12855</v>
      </c>
      <c r="C1753" s="8" t="str">
        <f t="shared" ca="1" si="405"/>
        <v>8 (914) 781-61-70</v>
      </c>
      <c r="D1753" s="7">
        <f t="shared" ca="1" si="406"/>
        <v>187</v>
      </c>
      <c r="E1753" s="7">
        <f t="shared" ca="1" si="407"/>
        <v>63</v>
      </c>
      <c r="F1753" s="7">
        <f t="shared" ca="1" si="408"/>
        <v>2469</v>
      </c>
      <c r="G1753" s="9">
        <f t="shared" ca="1" si="409"/>
        <v>2176</v>
      </c>
      <c r="H1753" s="9" t="str">
        <f t="shared" ca="1" si="410"/>
        <v>ж</v>
      </c>
      <c r="I1753" s="19">
        <f t="shared" ca="1" si="411"/>
        <v>45</v>
      </c>
      <c r="J1753" s="10">
        <f t="shared" ca="1" si="412"/>
        <v>43734</v>
      </c>
      <c r="K1753">
        <v>8</v>
      </c>
      <c r="L1753">
        <f t="shared" ca="1" si="413"/>
        <v>7</v>
      </c>
      <c r="M1753">
        <f ca="1">INDEX(коды!$B$2:$B$11,MATCH(бэкэнд!L1753,коды!$C$2:$C$11,0))</f>
        <v>914</v>
      </c>
      <c r="N1753">
        <f t="shared" ca="1" si="414"/>
        <v>781</v>
      </c>
      <c r="O1753">
        <f t="shared" ca="1" si="415"/>
        <v>61</v>
      </c>
      <c r="P1753">
        <f t="shared" ca="1" si="415"/>
        <v>70</v>
      </c>
      <c r="Q1753">
        <f t="shared" ca="1" si="416"/>
        <v>2019</v>
      </c>
      <c r="R1753">
        <f t="shared" ca="1" si="417"/>
        <v>9</v>
      </c>
      <c r="S1753">
        <f t="shared" ca="1" si="418"/>
        <v>26</v>
      </c>
    </row>
    <row r="1754" spans="2:19">
      <c r="B1754" s="7">
        <f t="shared" si="419"/>
        <v>12856</v>
      </c>
      <c r="C1754" s="8" t="str">
        <f t="shared" ca="1" si="405"/>
        <v>8 (918) 498-17-76</v>
      </c>
      <c r="D1754" s="7">
        <f t="shared" ca="1" si="406"/>
        <v>65</v>
      </c>
      <c r="E1754" s="7">
        <f t="shared" ca="1" si="407"/>
        <v>22</v>
      </c>
      <c r="F1754" s="7">
        <f t="shared" ca="1" si="408"/>
        <v>3115</v>
      </c>
      <c r="G1754" s="9">
        <f t="shared" ca="1" si="409"/>
        <v>1427</v>
      </c>
      <c r="H1754" s="9" t="str">
        <f t="shared" ca="1" si="410"/>
        <v>м</v>
      </c>
      <c r="I1754" s="19">
        <f t="shared" ca="1" si="411"/>
        <v>49</v>
      </c>
      <c r="J1754" s="10">
        <f t="shared" ca="1" si="412"/>
        <v>43696</v>
      </c>
      <c r="K1754">
        <v>8</v>
      </c>
      <c r="L1754">
        <f t="shared" ca="1" si="413"/>
        <v>9</v>
      </c>
      <c r="M1754">
        <f ca="1">INDEX(коды!$B$2:$B$11,MATCH(бэкэнд!L1754,коды!$C$2:$C$11,0))</f>
        <v>918</v>
      </c>
      <c r="N1754">
        <f t="shared" ca="1" si="414"/>
        <v>498</v>
      </c>
      <c r="O1754">
        <f t="shared" ca="1" si="415"/>
        <v>17</v>
      </c>
      <c r="P1754">
        <f t="shared" ca="1" si="415"/>
        <v>76</v>
      </c>
      <c r="Q1754">
        <f t="shared" ca="1" si="416"/>
        <v>2019</v>
      </c>
      <c r="R1754">
        <f t="shared" ca="1" si="417"/>
        <v>8</v>
      </c>
      <c r="S1754">
        <f t="shared" ca="1" si="418"/>
        <v>19</v>
      </c>
    </row>
    <row r="1755" spans="2:19">
      <c r="B1755" s="7">
        <f t="shared" si="419"/>
        <v>12857</v>
      </c>
      <c r="C1755" s="8" t="str">
        <f t="shared" ca="1" si="405"/>
        <v>8 (911) 289-21-63</v>
      </c>
      <c r="D1755" s="7">
        <f t="shared" ca="1" si="406"/>
        <v>194</v>
      </c>
      <c r="E1755" s="7">
        <f t="shared" ca="1" si="407"/>
        <v>49</v>
      </c>
      <c r="F1755" s="7">
        <f t="shared" ca="1" si="408"/>
        <v>762</v>
      </c>
      <c r="G1755" s="9">
        <f t="shared" ca="1" si="409"/>
        <v>989</v>
      </c>
      <c r="H1755" s="9" t="str">
        <f t="shared" ca="1" si="410"/>
        <v>ж</v>
      </c>
      <c r="I1755" s="19">
        <f t="shared" ca="1" si="411"/>
        <v>20</v>
      </c>
      <c r="J1755" s="10">
        <f t="shared" ca="1" si="412"/>
        <v>43527</v>
      </c>
      <c r="K1755">
        <v>8</v>
      </c>
      <c r="L1755">
        <f t="shared" ca="1" si="413"/>
        <v>4</v>
      </c>
      <c r="M1755">
        <f ca="1">INDEX(коды!$B$2:$B$11,MATCH(бэкэнд!L1755,коды!$C$2:$C$11,0))</f>
        <v>911</v>
      </c>
      <c r="N1755">
        <f t="shared" ca="1" si="414"/>
        <v>289</v>
      </c>
      <c r="O1755">
        <f t="shared" ca="1" si="415"/>
        <v>21</v>
      </c>
      <c r="P1755">
        <f t="shared" ca="1" si="415"/>
        <v>63</v>
      </c>
      <c r="Q1755">
        <f t="shared" ca="1" si="416"/>
        <v>2019</v>
      </c>
      <c r="R1755">
        <f t="shared" ca="1" si="417"/>
        <v>3</v>
      </c>
      <c r="S1755">
        <f t="shared" ca="1" si="418"/>
        <v>3</v>
      </c>
    </row>
    <row r="1756" spans="2:19">
      <c r="B1756" s="7">
        <f t="shared" si="419"/>
        <v>12858</v>
      </c>
      <c r="C1756" s="8" t="str">
        <f t="shared" ca="1" si="405"/>
        <v>8 (910) 273-87-17</v>
      </c>
      <c r="D1756" s="7">
        <f t="shared" ca="1" si="406"/>
        <v>92</v>
      </c>
      <c r="E1756" s="7">
        <f t="shared" ca="1" si="407"/>
        <v>31</v>
      </c>
      <c r="F1756" s="7">
        <f t="shared" ca="1" si="408"/>
        <v>3164</v>
      </c>
      <c r="G1756" s="9">
        <f t="shared" ca="1" si="409"/>
        <v>1711</v>
      </c>
      <c r="H1756" s="9" t="str">
        <f t="shared" ca="1" si="410"/>
        <v>м</v>
      </c>
      <c r="I1756" s="19">
        <f t="shared" ca="1" si="411"/>
        <v>21</v>
      </c>
      <c r="J1756" s="10">
        <f t="shared" ca="1" si="412"/>
        <v>43728</v>
      </c>
      <c r="K1756">
        <v>8</v>
      </c>
      <c r="L1756">
        <f t="shared" ca="1" si="413"/>
        <v>3</v>
      </c>
      <c r="M1756">
        <f ca="1">INDEX(коды!$B$2:$B$11,MATCH(бэкэнд!L1756,коды!$C$2:$C$11,0))</f>
        <v>910</v>
      </c>
      <c r="N1756">
        <f t="shared" ca="1" si="414"/>
        <v>273</v>
      </c>
      <c r="O1756">
        <f t="shared" ca="1" si="415"/>
        <v>87</v>
      </c>
      <c r="P1756">
        <f t="shared" ca="1" si="415"/>
        <v>17</v>
      </c>
      <c r="Q1756">
        <f t="shared" ca="1" si="416"/>
        <v>2019</v>
      </c>
      <c r="R1756">
        <f t="shared" ca="1" si="417"/>
        <v>9</v>
      </c>
      <c r="S1756">
        <f t="shared" ca="1" si="418"/>
        <v>20</v>
      </c>
    </row>
    <row r="1757" spans="2:19">
      <c r="B1757" s="7">
        <f t="shared" si="419"/>
        <v>12859</v>
      </c>
      <c r="C1757" s="8" t="str">
        <f t="shared" ca="1" si="405"/>
        <v>8 (901) 190-40-92</v>
      </c>
      <c r="D1757" s="7">
        <f t="shared" ca="1" si="406"/>
        <v>110</v>
      </c>
      <c r="E1757" s="7">
        <f t="shared" ca="1" si="407"/>
        <v>55</v>
      </c>
      <c r="F1757" s="7">
        <f t="shared" ca="1" si="408"/>
        <v>2265</v>
      </c>
      <c r="G1757" s="9">
        <f t="shared" ca="1" si="409"/>
        <v>2111</v>
      </c>
      <c r="H1757" s="9" t="str">
        <f t="shared" ca="1" si="410"/>
        <v>ж</v>
      </c>
      <c r="I1757" s="19">
        <f t="shared" ca="1" si="411"/>
        <v>39</v>
      </c>
      <c r="J1757" s="10">
        <f t="shared" ca="1" si="412"/>
        <v>43731</v>
      </c>
      <c r="K1757">
        <v>8</v>
      </c>
      <c r="L1757">
        <f t="shared" ca="1" si="413"/>
        <v>1</v>
      </c>
      <c r="M1757">
        <f ca="1">INDEX(коды!$B$2:$B$11,MATCH(бэкэнд!L1757,коды!$C$2:$C$11,0))</f>
        <v>901</v>
      </c>
      <c r="N1757">
        <f t="shared" ca="1" si="414"/>
        <v>190</v>
      </c>
      <c r="O1757">
        <f t="shared" ca="1" si="415"/>
        <v>40</v>
      </c>
      <c r="P1757">
        <f t="shared" ca="1" si="415"/>
        <v>92</v>
      </c>
      <c r="Q1757">
        <f t="shared" ca="1" si="416"/>
        <v>2019</v>
      </c>
      <c r="R1757">
        <f t="shared" ca="1" si="417"/>
        <v>9</v>
      </c>
      <c r="S1757">
        <f t="shared" ca="1" si="418"/>
        <v>23</v>
      </c>
    </row>
    <row r="1758" spans="2:19">
      <c r="B1758" s="7">
        <f t="shared" si="419"/>
        <v>12860</v>
      </c>
      <c r="C1758" s="8" t="str">
        <f t="shared" ca="1" si="405"/>
        <v>8 (902) 779-24-88</v>
      </c>
      <c r="D1758" s="7">
        <f t="shared" ca="1" si="406"/>
        <v>209</v>
      </c>
      <c r="E1758" s="7">
        <f t="shared" ca="1" si="407"/>
        <v>105</v>
      </c>
      <c r="F1758" s="7">
        <f t="shared" ca="1" si="408"/>
        <v>700</v>
      </c>
      <c r="G1758" s="9">
        <f t="shared" ca="1" si="409"/>
        <v>1526</v>
      </c>
      <c r="H1758" s="9" t="str">
        <f t="shared" ca="1" si="410"/>
        <v>ж</v>
      </c>
      <c r="I1758" s="19">
        <f t="shared" ca="1" si="411"/>
        <v>31</v>
      </c>
      <c r="J1758" s="10">
        <f t="shared" ca="1" si="412"/>
        <v>43488</v>
      </c>
      <c r="K1758">
        <v>8</v>
      </c>
      <c r="L1758">
        <f t="shared" ca="1" si="413"/>
        <v>2</v>
      </c>
      <c r="M1758">
        <f ca="1">INDEX(коды!$B$2:$B$11,MATCH(бэкэнд!L1758,коды!$C$2:$C$11,0))</f>
        <v>902</v>
      </c>
      <c r="N1758">
        <f t="shared" ca="1" si="414"/>
        <v>779</v>
      </c>
      <c r="O1758">
        <f t="shared" ca="1" si="415"/>
        <v>24</v>
      </c>
      <c r="P1758">
        <f t="shared" ca="1" si="415"/>
        <v>88</v>
      </c>
      <c r="Q1758">
        <f t="shared" ca="1" si="416"/>
        <v>2019</v>
      </c>
      <c r="R1758">
        <f t="shared" ca="1" si="417"/>
        <v>1</v>
      </c>
      <c r="S1758">
        <f t="shared" ca="1" si="418"/>
        <v>23</v>
      </c>
    </row>
    <row r="1759" spans="2:19">
      <c r="B1759" s="7">
        <f t="shared" si="419"/>
        <v>12861</v>
      </c>
      <c r="C1759" s="8" t="str">
        <f t="shared" ca="1" si="405"/>
        <v>8 (902) 117-57-77</v>
      </c>
      <c r="D1759" s="7">
        <f t="shared" ca="1" si="406"/>
        <v>60</v>
      </c>
      <c r="E1759" s="7">
        <f t="shared" ca="1" si="407"/>
        <v>30</v>
      </c>
      <c r="F1759" s="7">
        <f t="shared" ca="1" si="408"/>
        <v>2174</v>
      </c>
      <c r="G1759" s="9">
        <f t="shared" ca="1" si="409"/>
        <v>1621</v>
      </c>
      <c r="H1759" s="9" t="str">
        <f t="shared" ca="1" si="410"/>
        <v>ж</v>
      </c>
      <c r="I1759" s="19">
        <f t="shared" ca="1" si="411"/>
        <v>57</v>
      </c>
      <c r="J1759" s="10">
        <f t="shared" ca="1" si="412"/>
        <v>43537</v>
      </c>
      <c r="K1759">
        <v>8</v>
      </c>
      <c r="L1759">
        <f t="shared" ca="1" si="413"/>
        <v>2</v>
      </c>
      <c r="M1759">
        <f ca="1">INDEX(коды!$B$2:$B$11,MATCH(бэкэнд!L1759,коды!$C$2:$C$11,0))</f>
        <v>902</v>
      </c>
      <c r="N1759">
        <f t="shared" ca="1" si="414"/>
        <v>117</v>
      </c>
      <c r="O1759">
        <f t="shared" ca="1" si="415"/>
        <v>57</v>
      </c>
      <c r="P1759">
        <f t="shared" ca="1" si="415"/>
        <v>77</v>
      </c>
      <c r="Q1759">
        <f t="shared" ca="1" si="416"/>
        <v>2019</v>
      </c>
      <c r="R1759">
        <f t="shared" ca="1" si="417"/>
        <v>3</v>
      </c>
      <c r="S1759">
        <f t="shared" ca="1" si="418"/>
        <v>13</v>
      </c>
    </row>
    <row r="1760" spans="2:19">
      <c r="B1760" s="7">
        <f t="shared" si="419"/>
        <v>12862</v>
      </c>
      <c r="C1760" s="8" t="str">
        <f t="shared" ca="1" si="405"/>
        <v>8 (912) 159-30-69</v>
      </c>
      <c r="D1760" s="7">
        <f t="shared" ca="1" si="406"/>
        <v>188</v>
      </c>
      <c r="E1760" s="7">
        <f t="shared" ca="1" si="407"/>
        <v>47</v>
      </c>
      <c r="F1760" s="7">
        <f t="shared" ca="1" si="408"/>
        <v>1113</v>
      </c>
      <c r="G1760" s="9">
        <f t="shared" ca="1" si="409"/>
        <v>1120</v>
      </c>
      <c r="H1760" s="9" t="str">
        <f t="shared" ca="1" si="410"/>
        <v>м</v>
      </c>
      <c r="I1760" s="19">
        <f t="shared" ca="1" si="411"/>
        <v>50</v>
      </c>
      <c r="J1760" s="10">
        <f t="shared" ca="1" si="412"/>
        <v>43734</v>
      </c>
      <c r="K1760">
        <v>8</v>
      </c>
      <c r="L1760">
        <f t="shared" ca="1" si="413"/>
        <v>5</v>
      </c>
      <c r="M1760">
        <f ca="1">INDEX(коды!$B$2:$B$11,MATCH(бэкэнд!L1760,коды!$C$2:$C$11,0))</f>
        <v>912</v>
      </c>
      <c r="N1760">
        <f t="shared" ca="1" si="414"/>
        <v>159</v>
      </c>
      <c r="O1760">
        <f t="shared" ca="1" si="415"/>
        <v>30</v>
      </c>
      <c r="P1760">
        <f t="shared" ca="1" si="415"/>
        <v>69</v>
      </c>
      <c r="Q1760">
        <f t="shared" ca="1" si="416"/>
        <v>2019</v>
      </c>
      <c r="R1760">
        <f t="shared" ca="1" si="417"/>
        <v>9</v>
      </c>
      <c r="S1760">
        <f t="shared" ca="1" si="418"/>
        <v>26</v>
      </c>
    </row>
    <row r="1761" spans="2:19">
      <c r="B1761" s="7">
        <f t="shared" si="419"/>
        <v>12863</v>
      </c>
      <c r="C1761" s="8" t="str">
        <f t="shared" ca="1" si="405"/>
        <v>8 (913) 216-23-34</v>
      </c>
      <c r="D1761" s="7">
        <f t="shared" ca="1" si="406"/>
        <v>181</v>
      </c>
      <c r="E1761" s="7">
        <f t="shared" ca="1" si="407"/>
        <v>61</v>
      </c>
      <c r="F1761" s="7">
        <f t="shared" ca="1" si="408"/>
        <v>3210</v>
      </c>
      <c r="G1761" s="9">
        <f t="shared" ca="1" si="409"/>
        <v>2502</v>
      </c>
      <c r="H1761" s="9" t="str">
        <f t="shared" ca="1" si="410"/>
        <v>м</v>
      </c>
      <c r="I1761" s="19">
        <f t="shared" ca="1" si="411"/>
        <v>87</v>
      </c>
      <c r="J1761" s="10">
        <f t="shared" ca="1" si="412"/>
        <v>43659</v>
      </c>
      <c r="K1761">
        <v>8</v>
      </c>
      <c r="L1761">
        <f t="shared" ca="1" si="413"/>
        <v>6</v>
      </c>
      <c r="M1761">
        <f ca="1">INDEX(коды!$B$2:$B$11,MATCH(бэкэнд!L1761,коды!$C$2:$C$11,0))</f>
        <v>913</v>
      </c>
      <c r="N1761">
        <f t="shared" ca="1" si="414"/>
        <v>216</v>
      </c>
      <c r="O1761">
        <f t="shared" ca="1" si="415"/>
        <v>23</v>
      </c>
      <c r="P1761">
        <f t="shared" ca="1" si="415"/>
        <v>34</v>
      </c>
      <c r="Q1761">
        <f t="shared" ca="1" si="416"/>
        <v>2019</v>
      </c>
      <c r="R1761">
        <f t="shared" ca="1" si="417"/>
        <v>7</v>
      </c>
      <c r="S1761">
        <f t="shared" ca="1" si="418"/>
        <v>13</v>
      </c>
    </row>
    <row r="1762" spans="2:19">
      <c r="B1762" s="7">
        <f t="shared" si="419"/>
        <v>12864</v>
      </c>
      <c r="C1762" s="8" t="str">
        <f t="shared" ca="1" si="405"/>
        <v>8 (912) 537-44-69</v>
      </c>
      <c r="D1762" s="7">
        <f t="shared" ca="1" si="406"/>
        <v>128</v>
      </c>
      <c r="E1762" s="7">
        <f t="shared" ca="1" si="407"/>
        <v>43</v>
      </c>
      <c r="F1762" s="7">
        <f t="shared" ca="1" si="408"/>
        <v>2860</v>
      </c>
      <c r="G1762" s="9">
        <f t="shared" ca="1" si="409"/>
        <v>2339</v>
      </c>
      <c r="H1762" s="9" t="str">
        <f t="shared" ca="1" si="410"/>
        <v>ж</v>
      </c>
      <c r="I1762" s="19">
        <f t="shared" ca="1" si="411"/>
        <v>34</v>
      </c>
      <c r="J1762" s="10">
        <f t="shared" ca="1" si="412"/>
        <v>43729</v>
      </c>
      <c r="K1762">
        <v>8</v>
      </c>
      <c r="L1762">
        <f t="shared" ca="1" si="413"/>
        <v>5</v>
      </c>
      <c r="M1762">
        <f ca="1">INDEX(коды!$B$2:$B$11,MATCH(бэкэнд!L1762,коды!$C$2:$C$11,0))</f>
        <v>912</v>
      </c>
      <c r="N1762">
        <f t="shared" ca="1" si="414"/>
        <v>537</v>
      </c>
      <c r="O1762">
        <f t="shared" ca="1" si="415"/>
        <v>44</v>
      </c>
      <c r="P1762">
        <f t="shared" ca="1" si="415"/>
        <v>69</v>
      </c>
      <c r="Q1762">
        <f t="shared" ca="1" si="416"/>
        <v>2019</v>
      </c>
      <c r="R1762">
        <f t="shared" ca="1" si="417"/>
        <v>9</v>
      </c>
      <c r="S1762">
        <f t="shared" ca="1" si="418"/>
        <v>21</v>
      </c>
    </row>
    <row r="1763" spans="2:19">
      <c r="B1763" s="7">
        <f t="shared" si="419"/>
        <v>12865</v>
      </c>
      <c r="C1763" s="8" t="str">
        <f t="shared" ca="1" si="405"/>
        <v>8 (914) 200-26-31</v>
      </c>
      <c r="D1763" s="7">
        <f t="shared" ca="1" si="406"/>
        <v>227</v>
      </c>
      <c r="E1763" s="7">
        <f t="shared" ca="1" si="407"/>
        <v>114</v>
      </c>
      <c r="F1763" s="7">
        <f t="shared" ca="1" si="408"/>
        <v>786</v>
      </c>
      <c r="G1763" s="9">
        <f t="shared" ca="1" si="409"/>
        <v>1932</v>
      </c>
      <c r="H1763" s="9" t="str">
        <f t="shared" ca="1" si="410"/>
        <v>м</v>
      </c>
      <c r="I1763" s="19">
        <f t="shared" ca="1" si="411"/>
        <v>36</v>
      </c>
      <c r="J1763" s="10">
        <f t="shared" ca="1" si="412"/>
        <v>43109</v>
      </c>
      <c r="K1763">
        <v>8</v>
      </c>
      <c r="L1763">
        <f t="shared" ca="1" si="413"/>
        <v>7</v>
      </c>
      <c r="M1763">
        <f ca="1">INDEX(коды!$B$2:$B$11,MATCH(бэкэнд!L1763,коды!$C$2:$C$11,0))</f>
        <v>914</v>
      </c>
      <c r="N1763">
        <f t="shared" ca="1" si="414"/>
        <v>200</v>
      </c>
      <c r="O1763">
        <f t="shared" ca="1" si="415"/>
        <v>26</v>
      </c>
      <c r="P1763">
        <f t="shared" ca="1" si="415"/>
        <v>31</v>
      </c>
      <c r="Q1763">
        <f t="shared" ca="1" si="416"/>
        <v>2018</v>
      </c>
      <c r="R1763">
        <f t="shared" ca="1" si="417"/>
        <v>1</v>
      </c>
      <c r="S1763">
        <f t="shared" ca="1" si="418"/>
        <v>9</v>
      </c>
    </row>
    <row r="1764" spans="2:19">
      <c r="B1764" s="7">
        <f t="shared" si="419"/>
        <v>12866</v>
      </c>
      <c r="C1764" s="8" t="str">
        <f t="shared" ca="1" si="405"/>
        <v>8 (902) 751-63-36</v>
      </c>
      <c r="D1764" s="7">
        <f t="shared" ca="1" si="406"/>
        <v>166</v>
      </c>
      <c r="E1764" s="7">
        <f t="shared" ca="1" si="407"/>
        <v>42</v>
      </c>
      <c r="F1764" s="7">
        <f t="shared" ca="1" si="408"/>
        <v>2259</v>
      </c>
      <c r="G1764" s="9">
        <f t="shared" ca="1" si="409"/>
        <v>1486</v>
      </c>
      <c r="H1764" s="9" t="str">
        <f t="shared" ca="1" si="410"/>
        <v>ж</v>
      </c>
      <c r="I1764" s="19">
        <f t="shared" ca="1" si="411"/>
        <v>28</v>
      </c>
      <c r="J1764" s="10">
        <f t="shared" ca="1" si="412"/>
        <v>43504</v>
      </c>
      <c r="K1764">
        <v>8</v>
      </c>
      <c r="L1764">
        <f t="shared" ca="1" si="413"/>
        <v>2</v>
      </c>
      <c r="M1764">
        <f ca="1">INDEX(коды!$B$2:$B$11,MATCH(бэкэнд!L1764,коды!$C$2:$C$11,0))</f>
        <v>902</v>
      </c>
      <c r="N1764">
        <f t="shared" ca="1" si="414"/>
        <v>751</v>
      </c>
      <c r="O1764">
        <f t="shared" ca="1" si="415"/>
        <v>63</v>
      </c>
      <c r="P1764">
        <f t="shared" ca="1" si="415"/>
        <v>36</v>
      </c>
      <c r="Q1764">
        <f t="shared" ca="1" si="416"/>
        <v>2019</v>
      </c>
      <c r="R1764">
        <f t="shared" ca="1" si="417"/>
        <v>2</v>
      </c>
      <c r="S1764">
        <f t="shared" ca="1" si="418"/>
        <v>8</v>
      </c>
    </row>
    <row r="1765" spans="2:19">
      <c r="B1765" s="7">
        <f t="shared" si="419"/>
        <v>12867</v>
      </c>
      <c r="C1765" s="8" t="str">
        <f t="shared" ca="1" si="405"/>
        <v>8 (911) 925-43-51</v>
      </c>
      <c r="D1765" s="7">
        <f t="shared" ca="1" si="406"/>
        <v>151</v>
      </c>
      <c r="E1765" s="7">
        <f t="shared" ca="1" si="407"/>
        <v>38</v>
      </c>
      <c r="F1765" s="7">
        <f t="shared" ca="1" si="408"/>
        <v>352</v>
      </c>
      <c r="G1765" s="9">
        <f t="shared" ca="1" si="409"/>
        <v>647</v>
      </c>
      <c r="H1765" s="9" t="str">
        <f t="shared" ca="1" si="410"/>
        <v>ж</v>
      </c>
      <c r="I1765" s="19">
        <f t="shared" ca="1" si="411"/>
        <v>38</v>
      </c>
      <c r="J1765" s="10">
        <f t="shared" ca="1" si="412"/>
        <v>43502</v>
      </c>
      <c r="K1765">
        <v>8</v>
      </c>
      <c r="L1765">
        <f t="shared" ca="1" si="413"/>
        <v>4</v>
      </c>
      <c r="M1765">
        <f ca="1">INDEX(коды!$B$2:$B$11,MATCH(бэкэнд!L1765,коды!$C$2:$C$11,0))</f>
        <v>911</v>
      </c>
      <c r="N1765">
        <f t="shared" ca="1" si="414"/>
        <v>925</v>
      </c>
      <c r="O1765">
        <f t="shared" ca="1" si="415"/>
        <v>43</v>
      </c>
      <c r="P1765">
        <f t="shared" ca="1" si="415"/>
        <v>51</v>
      </c>
      <c r="Q1765">
        <f t="shared" ca="1" si="416"/>
        <v>2019</v>
      </c>
      <c r="R1765">
        <f t="shared" ca="1" si="417"/>
        <v>2</v>
      </c>
      <c r="S1765">
        <f t="shared" ca="1" si="418"/>
        <v>6</v>
      </c>
    </row>
    <row r="1766" spans="2:19">
      <c r="B1766" s="7">
        <f t="shared" si="419"/>
        <v>12868</v>
      </c>
      <c r="C1766" s="8" t="str">
        <f t="shared" ca="1" si="405"/>
        <v>8 (914) 249-95-35</v>
      </c>
      <c r="D1766" s="7">
        <f t="shared" ca="1" si="406"/>
        <v>117</v>
      </c>
      <c r="E1766" s="7">
        <f t="shared" ca="1" si="407"/>
        <v>39</v>
      </c>
      <c r="F1766" s="7">
        <f t="shared" ca="1" si="408"/>
        <v>3350</v>
      </c>
      <c r="G1766" s="9">
        <f t="shared" ca="1" si="409"/>
        <v>2596</v>
      </c>
      <c r="H1766" s="9" t="str">
        <f t="shared" ca="1" si="410"/>
        <v>ж</v>
      </c>
      <c r="I1766" s="19">
        <f t="shared" ca="1" si="411"/>
        <v>37</v>
      </c>
      <c r="J1766" s="10">
        <f t="shared" ca="1" si="412"/>
        <v>43289</v>
      </c>
      <c r="K1766">
        <v>8</v>
      </c>
      <c r="L1766">
        <f t="shared" ca="1" si="413"/>
        <v>7</v>
      </c>
      <c r="M1766">
        <f ca="1">INDEX(коды!$B$2:$B$11,MATCH(бэкэнд!L1766,коды!$C$2:$C$11,0))</f>
        <v>914</v>
      </c>
      <c r="N1766">
        <f t="shared" ca="1" si="414"/>
        <v>249</v>
      </c>
      <c r="O1766">
        <f t="shared" ca="1" si="415"/>
        <v>95</v>
      </c>
      <c r="P1766">
        <f t="shared" ca="1" si="415"/>
        <v>35</v>
      </c>
      <c r="Q1766">
        <f t="shared" ca="1" si="416"/>
        <v>2018</v>
      </c>
      <c r="R1766">
        <f t="shared" ca="1" si="417"/>
        <v>7</v>
      </c>
      <c r="S1766">
        <f t="shared" ca="1" si="418"/>
        <v>8</v>
      </c>
    </row>
    <row r="1767" spans="2:19">
      <c r="B1767" s="7">
        <f t="shared" si="419"/>
        <v>12869</v>
      </c>
      <c r="C1767" s="8" t="str">
        <f t="shared" ca="1" si="405"/>
        <v>8 (901) 321-83-93</v>
      </c>
      <c r="D1767" s="7">
        <f t="shared" ca="1" si="406"/>
        <v>105</v>
      </c>
      <c r="E1767" s="7">
        <f t="shared" ca="1" si="407"/>
        <v>53</v>
      </c>
      <c r="F1767" s="7">
        <f t="shared" ca="1" si="408"/>
        <v>2217</v>
      </c>
      <c r="G1767" s="9">
        <f t="shared" ca="1" si="409"/>
        <v>2769</v>
      </c>
      <c r="H1767" s="9" t="str">
        <f t="shared" ca="1" si="410"/>
        <v>ж</v>
      </c>
      <c r="I1767" s="19">
        <f t="shared" ca="1" si="411"/>
        <v>31</v>
      </c>
      <c r="J1767" s="10">
        <f t="shared" ca="1" si="412"/>
        <v>43663</v>
      </c>
      <c r="K1767">
        <v>8</v>
      </c>
      <c r="L1767">
        <f t="shared" ca="1" si="413"/>
        <v>1</v>
      </c>
      <c r="M1767">
        <f ca="1">INDEX(коды!$B$2:$B$11,MATCH(бэкэнд!L1767,коды!$C$2:$C$11,0))</f>
        <v>901</v>
      </c>
      <c r="N1767">
        <f t="shared" ca="1" si="414"/>
        <v>321</v>
      </c>
      <c r="O1767">
        <f t="shared" ca="1" si="415"/>
        <v>83</v>
      </c>
      <c r="P1767">
        <f t="shared" ca="1" si="415"/>
        <v>93</v>
      </c>
      <c r="Q1767">
        <f t="shared" ca="1" si="416"/>
        <v>2019</v>
      </c>
      <c r="R1767">
        <f t="shared" ca="1" si="417"/>
        <v>7</v>
      </c>
      <c r="S1767">
        <f t="shared" ca="1" si="418"/>
        <v>17</v>
      </c>
    </row>
    <row r="1768" spans="2:19">
      <c r="B1768" s="7">
        <f t="shared" si="419"/>
        <v>12870</v>
      </c>
      <c r="C1768" s="8" t="str">
        <f t="shared" ca="1" si="405"/>
        <v>8 (918) 367-23-15</v>
      </c>
      <c r="D1768" s="7">
        <f t="shared" ca="1" si="406"/>
        <v>201</v>
      </c>
      <c r="E1768" s="7">
        <f t="shared" ca="1" si="407"/>
        <v>51</v>
      </c>
      <c r="F1768" s="7">
        <f t="shared" ca="1" si="408"/>
        <v>2920</v>
      </c>
      <c r="G1768" s="9">
        <f t="shared" ca="1" si="409"/>
        <v>2489</v>
      </c>
      <c r="H1768" s="9" t="str">
        <f t="shared" ca="1" si="410"/>
        <v>м</v>
      </c>
      <c r="I1768" s="19">
        <f t="shared" ca="1" si="411"/>
        <v>46</v>
      </c>
      <c r="J1768" s="10">
        <f t="shared" ca="1" si="412"/>
        <v>43107</v>
      </c>
      <c r="K1768">
        <v>8</v>
      </c>
      <c r="L1768">
        <f t="shared" ca="1" si="413"/>
        <v>9</v>
      </c>
      <c r="M1768">
        <f ca="1">INDEX(коды!$B$2:$B$11,MATCH(бэкэнд!L1768,коды!$C$2:$C$11,0))</f>
        <v>918</v>
      </c>
      <c r="N1768">
        <f t="shared" ca="1" si="414"/>
        <v>367</v>
      </c>
      <c r="O1768">
        <f t="shared" ca="1" si="415"/>
        <v>23</v>
      </c>
      <c r="P1768">
        <f t="shared" ca="1" si="415"/>
        <v>15</v>
      </c>
      <c r="Q1768">
        <f t="shared" ca="1" si="416"/>
        <v>2018</v>
      </c>
      <c r="R1768">
        <f t="shared" ca="1" si="417"/>
        <v>1</v>
      </c>
      <c r="S1768">
        <f t="shared" ca="1" si="418"/>
        <v>7</v>
      </c>
    </row>
    <row r="1769" spans="2:19">
      <c r="B1769" s="7">
        <f t="shared" si="419"/>
        <v>12871</v>
      </c>
      <c r="C1769" s="8" t="str">
        <f t="shared" ca="1" si="405"/>
        <v>8 (911) 913-56-94</v>
      </c>
      <c r="D1769" s="7">
        <f t="shared" ca="1" si="406"/>
        <v>231</v>
      </c>
      <c r="E1769" s="7">
        <f t="shared" ca="1" si="407"/>
        <v>58</v>
      </c>
      <c r="F1769" s="7">
        <f t="shared" ca="1" si="408"/>
        <v>3145</v>
      </c>
      <c r="G1769" s="9">
        <f t="shared" ca="1" si="409"/>
        <v>2948</v>
      </c>
      <c r="H1769" s="9" t="str">
        <f t="shared" ca="1" si="410"/>
        <v>ж</v>
      </c>
      <c r="I1769" s="19">
        <f t="shared" ca="1" si="411"/>
        <v>37</v>
      </c>
      <c r="J1769" s="10">
        <f t="shared" ca="1" si="412"/>
        <v>43733</v>
      </c>
      <c r="K1769">
        <v>8</v>
      </c>
      <c r="L1769">
        <f t="shared" ca="1" si="413"/>
        <v>4</v>
      </c>
      <c r="M1769">
        <f ca="1">INDEX(коды!$B$2:$B$11,MATCH(бэкэнд!L1769,коды!$C$2:$C$11,0))</f>
        <v>911</v>
      </c>
      <c r="N1769">
        <f t="shared" ca="1" si="414"/>
        <v>913</v>
      </c>
      <c r="O1769">
        <f t="shared" ca="1" si="415"/>
        <v>56</v>
      </c>
      <c r="P1769">
        <f t="shared" ca="1" si="415"/>
        <v>94</v>
      </c>
      <c r="Q1769">
        <f t="shared" ca="1" si="416"/>
        <v>2019</v>
      </c>
      <c r="R1769">
        <f t="shared" ca="1" si="417"/>
        <v>9</v>
      </c>
      <c r="S1769">
        <f t="shared" ca="1" si="418"/>
        <v>25</v>
      </c>
    </row>
    <row r="1770" spans="2:19">
      <c r="B1770" s="7">
        <f t="shared" si="419"/>
        <v>12872</v>
      </c>
      <c r="C1770" s="8" t="str">
        <f t="shared" ca="1" si="405"/>
        <v>8 (901) 167-73-53</v>
      </c>
      <c r="D1770" s="7">
        <f t="shared" ca="1" si="406"/>
        <v>188</v>
      </c>
      <c r="E1770" s="7">
        <f t="shared" ca="1" si="407"/>
        <v>63</v>
      </c>
      <c r="F1770" s="7">
        <f t="shared" ca="1" si="408"/>
        <v>2856</v>
      </c>
      <c r="G1770" s="9">
        <f t="shared" ca="1" si="409"/>
        <v>2857</v>
      </c>
      <c r="H1770" s="9" t="str">
        <f t="shared" ca="1" si="410"/>
        <v>м</v>
      </c>
      <c r="I1770" s="19">
        <f t="shared" ca="1" si="411"/>
        <v>46</v>
      </c>
      <c r="J1770" s="10">
        <f t="shared" ca="1" si="412"/>
        <v>43720</v>
      </c>
      <c r="K1770">
        <v>8</v>
      </c>
      <c r="L1770">
        <f t="shared" ca="1" si="413"/>
        <v>1</v>
      </c>
      <c r="M1770">
        <f ca="1">INDEX(коды!$B$2:$B$11,MATCH(бэкэнд!L1770,коды!$C$2:$C$11,0))</f>
        <v>901</v>
      </c>
      <c r="N1770">
        <f t="shared" ca="1" si="414"/>
        <v>167</v>
      </c>
      <c r="O1770">
        <f t="shared" ca="1" si="415"/>
        <v>73</v>
      </c>
      <c r="P1770">
        <f t="shared" ca="1" si="415"/>
        <v>53</v>
      </c>
      <c r="Q1770">
        <f t="shared" ca="1" si="416"/>
        <v>2019</v>
      </c>
      <c r="R1770">
        <f t="shared" ca="1" si="417"/>
        <v>9</v>
      </c>
      <c r="S1770">
        <f t="shared" ca="1" si="418"/>
        <v>12</v>
      </c>
    </row>
    <row r="1771" spans="2:19">
      <c r="B1771" s="7">
        <f t="shared" si="419"/>
        <v>12873</v>
      </c>
      <c r="C1771" s="8" t="str">
        <f t="shared" ca="1" si="405"/>
        <v>8 (912) 274-98-64</v>
      </c>
      <c r="D1771" s="7">
        <f t="shared" ca="1" si="406"/>
        <v>137</v>
      </c>
      <c r="E1771" s="7">
        <f t="shared" ca="1" si="407"/>
        <v>46</v>
      </c>
      <c r="F1771" s="7">
        <f t="shared" ca="1" si="408"/>
        <v>1056</v>
      </c>
      <c r="G1771" s="9">
        <f t="shared" ca="1" si="409"/>
        <v>931</v>
      </c>
      <c r="H1771" s="9" t="str">
        <f t="shared" ca="1" si="410"/>
        <v>ж</v>
      </c>
      <c r="I1771" s="19">
        <f t="shared" ca="1" si="411"/>
        <v>41</v>
      </c>
      <c r="J1771" s="10">
        <f t="shared" ca="1" si="412"/>
        <v>43678</v>
      </c>
      <c r="K1771">
        <v>8</v>
      </c>
      <c r="L1771">
        <f t="shared" ca="1" si="413"/>
        <v>5</v>
      </c>
      <c r="M1771">
        <f ca="1">INDEX(коды!$B$2:$B$11,MATCH(бэкэнд!L1771,коды!$C$2:$C$11,0))</f>
        <v>912</v>
      </c>
      <c r="N1771">
        <f t="shared" ca="1" si="414"/>
        <v>274</v>
      </c>
      <c r="O1771">
        <f t="shared" ca="1" si="415"/>
        <v>98</v>
      </c>
      <c r="P1771">
        <f t="shared" ca="1" si="415"/>
        <v>64</v>
      </c>
      <c r="Q1771">
        <f t="shared" ca="1" si="416"/>
        <v>2019</v>
      </c>
      <c r="R1771">
        <f t="shared" ca="1" si="417"/>
        <v>8</v>
      </c>
      <c r="S1771">
        <f t="shared" ca="1" si="418"/>
        <v>1</v>
      </c>
    </row>
    <row r="1772" spans="2:19">
      <c r="B1772" s="7">
        <f t="shared" si="419"/>
        <v>12874</v>
      </c>
      <c r="C1772" s="8" t="str">
        <f t="shared" ca="1" si="405"/>
        <v>8 (901) 694-27-13</v>
      </c>
      <c r="D1772" s="7">
        <f t="shared" ca="1" si="406"/>
        <v>224</v>
      </c>
      <c r="E1772" s="7">
        <f t="shared" ca="1" si="407"/>
        <v>112</v>
      </c>
      <c r="F1772" s="7">
        <f t="shared" ca="1" si="408"/>
        <v>3146</v>
      </c>
      <c r="G1772" s="9">
        <f t="shared" ca="1" si="409"/>
        <v>4326</v>
      </c>
      <c r="H1772" s="9" t="str">
        <f t="shared" ca="1" si="410"/>
        <v>м</v>
      </c>
      <c r="I1772" s="19">
        <f t="shared" ca="1" si="411"/>
        <v>31</v>
      </c>
      <c r="J1772" s="10">
        <f t="shared" ca="1" si="412"/>
        <v>43318</v>
      </c>
      <c r="K1772">
        <v>8</v>
      </c>
      <c r="L1772">
        <f t="shared" ca="1" si="413"/>
        <v>1</v>
      </c>
      <c r="M1772">
        <f ca="1">INDEX(коды!$B$2:$B$11,MATCH(бэкэнд!L1772,коды!$C$2:$C$11,0))</f>
        <v>901</v>
      </c>
      <c r="N1772">
        <f t="shared" ca="1" si="414"/>
        <v>694</v>
      </c>
      <c r="O1772">
        <f t="shared" ca="1" si="415"/>
        <v>27</v>
      </c>
      <c r="P1772">
        <f t="shared" ca="1" si="415"/>
        <v>13</v>
      </c>
      <c r="Q1772">
        <f t="shared" ca="1" si="416"/>
        <v>2018</v>
      </c>
      <c r="R1772">
        <f t="shared" ca="1" si="417"/>
        <v>8</v>
      </c>
      <c r="S1772">
        <f t="shared" ca="1" si="418"/>
        <v>6</v>
      </c>
    </row>
    <row r="1773" spans="2:19">
      <c r="B1773" s="7">
        <f t="shared" si="419"/>
        <v>12875</v>
      </c>
      <c r="C1773" s="8" t="str">
        <f t="shared" ca="1" si="405"/>
        <v>8 (988) 675-63-65</v>
      </c>
      <c r="D1773" s="7">
        <f t="shared" ca="1" si="406"/>
        <v>199</v>
      </c>
      <c r="E1773" s="7">
        <f t="shared" ca="1" si="407"/>
        <v>100</v>
      </c>
      <c r="F1773" s="7">
        <f t="shared" ca="1" si="408"/>
        <v>3202</v>
      </c>
      <c r="G1773" s="9">
        <f t="shared" ca="1" si="409"/>
        <v>4694</v>
      </c>
      <c r="H1773" s="9" t="str">
        <f t="shared" ca="1" si="410"/>
        <v>ж</v>
      </c>
      <c r="I1773" s="19">
        <f t="shared" ca="1" si="411"/>
        <v>20</v>
      </c>
      <c r="J1773" s="10">
        <f t="shared" ca="1" si="412"/>
        <v>43573</v>
      </c>
      <c r="K1773">
        <v>8</v>
      </c>
      <c r="L1773">
        <f t="shared" ca="1" si="413"/>
        <v>10</v>
      </c>
      <c r="M1773">
        <f ca="1">INDEX(коды!$B$2:$B$11,MATCH(бэкэнд!L1773,коды!$C$2:$C$11,0))</f>
        <v>988</v>
      </c>
      <c r="N1773">
        <f t="shared" ca="1" si="414"/>
        <v>675</v>
      </c>
      <c r="O1773">
        <f t="shared" ca="1" si="415"/>
        <v>63</v>
      </c>
      <c r="P1773">
        <f t="shared" ca="1" si="415"/>
        <v>65</v>
      </c>
      <c r="Q1773">
        <f t="shared" ca="1" si="416"/>
        <v>2019</v>
      </c>
      <c r="R1773">
        <f t="shared" ca="1" si="417"/>
        <v>4</v>
      </c>
      <c r="S1773">
        <f t="shared" ca="1" si="418"/>
        <v>18</v>
      </c>
    </row>
    <row r="1774" spans="2:19">
      <c r="B1774" s="7">
        <f t="shared" si="419"/>
        <v>12876</v>
      </c>
      <c r="C1774" s="8" t="str">
        <f t="shared" ca="1" si="405"/>
        <v>8 (918) 447-30-67</v>
      </c>
      <c r="D1774" s="7">
        <f t="shared" ca="1" si="406"/>
        <v>233</v>
      </c>
      <c r="E1774" s="7">
        <f t="shared" ca="1" si="407"/>
        <v>78</v>
      </c>
      <c r="F1774" s="7">
        <f t="shared" ca="1" si="408"/>
        <v>2434</v>
      </c>
      <c r="G1774" s="9">
        <f t="shared" ca="1" si="409"/>
        <v>2450</v>
      </c>
      <c r="H1774" s="9" t="str">
        <f t="shared" ca="1" si="410"/>
        <v>ж</v>
      </c>
      <c r="I1774" s="19">
        <f t="shared" ca="1" si="411"/>
        <v>55</v>
      </c>
      <c r="J1774" s="10">
        <f t="shared" ca="1" si="412"/>
        <v>43470</v>
      </c>
      <c r="K1774">
        <v>8</v>
      </c>
      <c r="L1774">
        <f t="shared" ca="1" si="413"/>
        <v>9</v>
      </c>
      <c r="M1774">
        <f ca="1">INDEX(коды!$B$2:$B$11,MATCH(бэкэнд!L1774,коды!$C$2:$C$11,0))</f>
        <v>918</v>
      </c>
      <c r="N1774">
        <f t="shared" ca="1" si="414"/>
        <v>447</v>
      </c>
      <c r="O1774">
        <f t="shared" ca="1" si="415"/>
        <v>30</v>
      </c>
      <c r="P1774">
        <f t="shared" ca="1" si="415"/>
        <v>67</v>
      </c>
      <c r="Q1774">
        <f t="shared" ca="1" si="416"/>
        <v>2019</v>
      </c>
      <c r="R1774">
        <f t="shared" ca="1" si="417"/>
        <v>1</v>
      </c>
      <c r="S1774">
        <f t="shared" ca="1" si="418"/>
        <v>5</v>
      </c>
    </row>
    <row r="1775" spans="2:19">
      <c r="B1775" s="7">
        <f t="shared" si="419"/>
        <v>12877</v>
      </c>
      <c r="C1775" s="8" t="str">
        <f t="shared" ca="1" si="405"/>
        <v>8 (902) 982-52-83</v>
      </c>
      <c r="D1775" s="7">
        <f t="shared" ca="1" si="406"/>
        <v>223</v>
      </c>
      <c r="E1775" s="7">
        <f t="shared" ca="1" si="407"/>
        <v>75</v>
      </c>
      <c r="F1775" s="7">
        <f t="shared" ca="1" si="408"/>
        <v>2584</v>
      </c>
      <c r="G1775" s="9">
        <f t="shared" ca="1" si="409"/>
        <v>2397</v>
      </c>
      <c r="H1775" s="9" t="str">
        <f t="shared" ca="1" si="410"/>
        <v>ж</v>
      </c>
      <c r="I1775" s="19">
        <f t="shared" ca="1" si="411"/>
        <v>24</v>
      </c>
      <c r="J1775" s="10">
        <f t="shared" ca="1" si="412"/>
        <v>43515</v>
      </c>
      <c r="K1775">
        <v>8</v>
      </c>
      <c r="L1775">
        <f t="shared" ca="1" si="413"/>
        <v>2</v>
      </c>
      <c r="M1775">
        <f ca="1">INDEX(коды!$B$2:$B$11,MATCH(бэкэнд!L1775,коды!$C$2:$C$11,0))</f>
        <v>902</v>
      </c>
      <c r="N1775">
        <f t="shared" ca="1" si="414"/>
        <v>982</v>
      </c>
      <c r="O1775">
        <f t="shared" ca="1" si="415"/>
        <v>52</v>
      </c>
      <c r="P1775">
        <f t="shared" ca="1" si="415"/>
        <v>83</v>
      </c>
      <c r="Q1775">
        <f t="shared" ca="1" si="416"/>
        <v>2019</v>
      </c>
      <c r="R1775">
        <f t="shared" ca="1" si="417"/>
        <v>2</v>
      </c>
      <c r="S1775">
        <f t="shared" ca="1" si="418"/>
        <v>19</v>
      </c>
    </row>
    <row r="1776" spans="2:19">
      <c r="B1776" s="7">
        <f t="shared" si="419"/>
        <v>12878</v>
      </c>
      <c r="C1776" s="8" t="str">
        <f t="shared" ca="1" si="405"/>
        <v>8 (913) 429-80-54</v>
      </c>
      <c r="D1776" s="7">
        <f t="shared" ca="1" si="406"/>
        <v>164</v>
      </c>
      <c r="E1776" s="7">
        <f t="shared" ca="1" si="407"/>
        <v>41</v>
      </c>
      <c r="F1776" s="7">
        <f t="shared" ca="1" si="408"/>
        <v>1951</v>
      </c>
      <c r="G1776" s="9">
        <f t="shared" ca="1" si="409"/>
        <v>1842</v>
      </c>
      <c r="H1776" s="9" t="str">
        <f t="shared" ca="1" si="410"/>
        <v>ж</v>
      </c>
      <c r="I1776" s="19">
        <f t="shared" ca="1" si="411"/>
        <v>21</v>
      </c>
      <c r="J1776" s="10">
        <f t="shared" ca="1" si="412"/>
        <v>43623</v>
      </c>
      <c r="K1776">
        <v>8</v>
      </c>
      <c r="L1776">
        <f t="shared" ca="1" si="413"/>
        <v>6</v>
      </c>
      <c r="M1776">
        <f ca="1">INDEX(коды!$B$2:$B$11,MATCH(бэкэнд!L1776,коды!$C$2:$C$11,0))</f>
        <v>913</v>
      </c>
      <c r="N1776">
        <f t="shared" ca="1" si="414"/>
        <v>429</v>
      </c>
      <c r="O1776">
        <f t="shared" ca="1" si="415"/>
        <v>80</v>
      </c>
      <c r="P1776">
        <f t="shared" ca="1" si="415"/>
        <v>54</v>
      </c>
      <c r="Q1776">
        <f t="shared" ca="1" si="416"/>
        <v>2019</v>
      </c>
      <c r="R1776">
        <f t="shared" ca="1" si="417"/>
        <v>6</v>
      </c>
      <c r="S1776">
        <f t="shared" ca="1" si="418"/>
        <v>7</v>
      </c>
    </row>
    <row r="1777" spans="2:19">
      <c r="B1777" s="7">
        <f t="shared" si="419"/>
        <v>12879</v>
      </c>
      <c r="C1777" s="8" t="str">
        <f t="shared" ca="1" si="405"/>
        <v>8 (988) 512-94-28</v>
      </c>
      <c r="D1777" s="7">
        <f t="shared" ca="1" si="406"/>
        <v>105</v>
      </c>
      <c r="E1777" s="7">
        <f t="shared" ca="1" si="407"/>
        <v>27</v>
      </c>
      <c r="F1777" s="7">
        <f t="shared" ca="1" si="408"/>
        <v>1326</v>
      </c>
      <c r="G1777" s="9">
        <f t="shared" ca="1" si="409"/>
        <v>590</v>
      </c>
      <c r="H1777" s="9" t="str">
        <f t="shared" ca="1" si="410"/>
        <v>м</v>
      </c>
      <c r="I1777" s="19">
        <f t="shared" ca="1" si="411"/>
        <v>21</v>
      </c>
      <c r="J1777" s="10">
        <f t="shared" ca="1" si="412"/>
        <v>43733</v>
      </c>
      <c r="K1777">
        <v>8</v>
      </c>
      <c r="L1777">
        <f t="shared" ca="1" si="413"/>
        <v>10</v>
      </c>
      <c r="M1777">
        <f ca="1">INDEX(коды!$B$2:$B$11,MATCH(бэкэнд!L1777,коды!$C$2:$C$11,0))</f>
        <v>988</v>
      </c>
      <c r="N1777">
        <f t="shared" ca="1" si="414"/>
        <v>512</v>
      </c>
      <c r="O1777">
        <f t="shared" ca="1" si="415"/>
        <v>94</v>
      </c>
      <c r="P1777">
        <f t="shared" ca="1" si="415"/>
        <v>28</v>
      </c>
      <c r="Q1777">
        <f t="shared" ca="1" si="416"/>
        <v>2019</v>
      </c>
      <c r="R1777">
        <f t="shared" ca="1" si="417"/>
        <v>9</v>
      </c>
      <c r="S1777">
        <f t="shared" ca="1" si="418"/>
        <v>25</v>
      </c>
    </row>
    <row r="1778" spans="2:19">
      <c r="B1778" s="7">
        <f t="shared" si="419"/>
        <v>12880</v>
      </c>
      <c r="C1778" s="8" t="str">
        <f t="shared" ca="1" si="405"/>
        <v>8 (913) 741-77-50</v>
      </c>
      <c r="D1778" s="7">
        <f t="shared" ca="1" si="406"/>
        <v>189</v>
      </c>
      <c r="E1778" s="7">
        <f t="shared" ca="1" si="407"/>
        <v>63</v>
      </c>
      <c r="F1778" s="7">
        <f t="shared" ca="1" si="408"/>
        <v>1399</v>
      </c>
      <c r="G1778" s="9">
        <f t="shared" ca="1" si="409"/>
        <v>1281</v>
      </c>
      <c r="H1778" s="9" t="str">
        <f t="shared" ca="1" si="410"/>
        <v>м</v>
      </c>
      <c r="I1778" s="19">
        <f t="shared" ca="1" si="411"/>
        <v>63</v>
      </c>
      <c r="J1778" s="10">
        <f t="shared" ca="1" si="412"/>
        <v>43734</v>
      </c>
      <c r="K1778">
        <v>8</v>
      </c>
      <c r="L1778">
        <f t="shared" ca="1" si="413"/>
        <v>6</v>
      </c>
      <c r="M1778">
        <f ca="1">INDEX(коды!$B$2:$B$11,MATCH(бэкэнд!L1778,коды!$C$2:$C$11,0))</f>
        <v>913</v>
      </c>
      <c r="N1778">
        <f t="shared" ca="1" si="414"/>
        <v>741</v>
      </c>
      <c r="O1778">
        <f t="shared" ca="1" si="415"/>
        <v>77</v>
      </c>
      <c r="P1778">
        <f t="shared" ca="1" si="415"/>
        <v>50</v>
      </c>
      <c r="Q1778">
        <f t="shared" ca="1" si="416"/>
        <v>2019</v>
      </c>
      <c r="R1778">
        <f t="shared" ca="1" si="417"/>
        <v>9</v>
      </c>
      <c r="S1778">
        <f t="shared" ca="1" si="418"/>
        <v>26</v>
      </c>
    </row>
    <row r="1779" spans="2:19">
      <c r="B1779" s="7">
        <f t="shared" si="419"/>
        <v>12881</v>
      </c>
      <c r="C1779" s="8" t="str">
        <f t="shared" ca="1" si="405"/>
        <v>8 (914) 531-55-77</v>
      </c>
      <c r="D1779" s="7">
        <f t="shared" ca="1" si="406"/>
        <v>170</v>
      </c>
      <c r="E1779" s="7">
        <f t="shared" ca="1" si="407"/>
        <v>43</v>
      </c>
      <c r="F1779" s="7">
        <f t="shared" ca="1" si="408"/>
        <v>1917</v>
      </c>
      <c r="G1779" s="9">
        <f t="shared" ca="1" si="409"/>
        <v>1815</v>
      </c>
      <c r="H1779" s="9" t="str">
        <f t="shared" ca="1" si="410"/>
        <v>ж</v>
      </c>
      <c r="I1779" s="19">
        <f t="shared" ca="1" si="411"/>
        <v>40</v>
      </c>
      <c r="J1779" s="10">
        <f t="shared" ca="1" si="412"/>
        <v>43515</v>
      </c>
      <c r="K1779">
        <v>8</v>
      </c>
      <c r="L1779">
        <f t="shared" ca="1" si="413"/>
        <v>7</v>
      </c>
      <c r="M1779">
        <f ca="1">INDEX(коды!$B$2:$B$11,MATCH(бэкэнд!L1779,коды!$C$2:$C$11,0))</f>
        <v>914</v>
      </c>
      <c r="N1779">
        <f t="shared" ca="1" si="414"/>
        <v>531</v>
      </c>
      <c r="O1779">
        <f t="shared" ca="1" si="415"/>
        <v>55</v>
      </c>
      <c r="P1779">
        <f t="shared" ca="1" si="415"/>
        <v>77</v>
      </c>
      <c r="Q1779">
        <f t="shared" ca="1" si="416"/>
        <v>2019</v>
      </c>
      <c r="R1779">
        <f t="shared" ca="1" si="417"/>
        <v>2</v>
      </c>
      <c r="S1779">
        <f t="shared" ca="1" si="418"/>
        <v>19</v>
      </c>
    </row>
    <row r="1780" spans="2:19">
      <c r="B1780" s="7">
        <f t="shared" si="419"/>
        <v>12882</v>
      </c>
      <c r="C1780" s="8" t="str">
        <f t="shared" ca="1" si="405"/>
        <v>8 (902) 713-59-94</v>
      </c>
      <c r="D1780" s="7">
        <f t="shared" ca="1" si="406"/>
        <v>56</v>
      </c>
      <c r="E1780" s="7">
        <f t="shared" ca="1" si="407"/>
        <v>28</v>
      </c>
      <c r="F1780" s="7">
        <f t="shared" ca="1" si="408"/>
        <v>2221</v>
      </c>
      <c r="G1780" s="9">
        <f t="shared" ca="1" si="409"/>
        <v>1597</v>
      </c>
      <c r="H1780" s="9" t="str">
        <f t="shared" ca="1" si="410"/>
        <v>ж</v>
      </c>
      <c r="I1780" s="19">
        <f t="shared" ca="1" si="411"/>
        <v>45</v>
      </c>
      <c r="J1780" s="10">
        <f t="shared" ca="1" si="412"/>
        <v>43058</v>
      </c>
      <c r="K1780">
        <v>8</v>
      </c>
      <c r="L1780">
        <f t="shared" ca="1" si="413"/>
        <v>2</v>
      </c>
      <c r="M1780">
        <f ca="1">INDEX(коды!$B$2:$B$11,MATCH(бэкэнд!L1780,коды!$C$2:$C$11,0))</f>
        <v>902</v>
      </c>
      <c r="N1780">
        <f t="shared" ca="1" si="414"/>
        <v>713</v>
      </c>
      <c r="O1780">
        <f t="shared" ca="1" si="415"/>
        <v>59</v>
      </c>
      <c r="P1780">
        <f t="shared" ca="1" si="415"/>
        <v>94</v>
      </c>
      <c r="Q1780">
        <f t="shared" ca="1" si="416"/>
        <v>2017</v>
      </c>
      <c r="R1780">
        <f t="shared" ca="1" si="417"/>
        <v>11</v>
      </c>
      <c r="S1780">
        <f t="shared" ca="1" si="418"/>
        <v>19</v>
      </c>
    </row>
    <row r="1781" spans="2:19">
      <c r="B1781" s="7">
        <f t="shared" si="419"/>
        <v>12883</v>
      </c>
      <c r="C1781" s="8" t="str">
        <f t="shared" ca="1" si="405"/>
        <v>8 (911) 635-21-42</v>
      </c>
      <c r="D1781" s="7">
        <f t="shared" ca="1" si="406"/>
        <v>61</v>
      </c>
      <c r="E1781" s="7">
        <f t="shared" ca="1" si="407"/>
        <v>31</v>
      </c>
      <c r="F1781" s="7">
        <f t="shared" ca="1" si="408"/>
        <v>1767</v>
      </c>
      <c r="G1781" s="9">
        <f t="shared" ca="1" si="409"/>
        <v>1252</v>
      </c>
      <c r="H1781" s="9" t="str">
        <f t="shared" ca="1" si="410"/>
        <v>ж</v>
      </c>
      <c r="I1781" s="19">
        <f t="shared" ca="1" si="411"/>
        <v>29</v>
      </c>
      <c r="J1781" s="10">
        <f t="shared" ca="1" si="412"/>
        <v>43623</v>
      </c>
      <c r="K1781">
        <v>8</v>
      </c>
      <c r="L1781">
        <f t="shared" ca="1" si="413"/>
        <v>4</v>
      </c>
      <c r="M1781">
        <f ca="1">INDEX(коды!$B$2:$B$11,MATCH(бэкэнд!L1781,коды!$C$2:$C$11,0))</f>
        <v>911</v>
      </c>
      <c r="N1781">
        <f t="shared" ca="1" si="414"/>
        <v>635</v>
      </c>
      <c r="O1781">
        <f t="shared" ca="1" si="415"/>
        <v>21</v>
      </c>
      <c r="P1781">
        <f t="shared" ca="1" si="415"/>
        <v>42</v>
      </c>
      <c r="Q1781">
        <f t="shared" ca="1" si="416"/>
        <v>2019</v>
      </c>
      <c r="R1781">
        <f t="shared" ca="1" si="417"/>
        <v>6</v>
      </c>
      <c r="S1781">
        <f t="shared" ca="1" si="418"/>
        <v>7</v>
      </c>
    </row>
    <row r="1782" spans="2:19">
      <c r="B1782" s="7">
        <f t="shared" si="419"/>
        <v>12884</v>
      </c>
      <c r="C1782" s="8" t="str">
        <f t="shared" ca="1" si="405"/>
        <v>8 (910) 548-89-52</v>
      </c>
      <c r="D1782" s="7">
        <f t="shared" ca="1" si="406"/>
        <v>208</v>
      </c>
      <c r="E1782" s="7">
        <f t="shared" ca="1" si="407"/>
        <v>70</v>
      </c>
      <c r="F1782" s="7">
        <f t="shared" ca="1" si="408"/>
        <v>2741</v>
      </c>
      <c r="G1782" s="9">
        <f t="shared" ca="1" si="409"/>
        <v>2815</v>
      </c>
      <c r="H1782" s="9" t="str">
        <f t="shared" ca="1" si="410"/>
        <v>м</v>
      </c>
      <c r="I1782" s="19">
        <f t="shared" ca="1" si="411"/>
        <v>46</v>
      </c>
      <c r="J1782" s="10">
        <f t="shared" ca="1" si="412"/>
        <v>43698</v>
      </c>
      <c r="K1782">
        <v>8</v>
      </c>
      <c r="L1782">
        <f t="shared" ca="1" si="413"/>
        <v>3</v>
      </c>
      <c r="M1782">
        <f ca="1">INDEX(коды!$B$2:$B$11,MATCH(бэкэнд!L1782,коды!$C$2:$C$11,0))</f>
        <v>910</v>
      </c>
      <c r="N1782">
        <f t="shared" ca="1" si="414"/>
        <v>548</v>
      </c>
      <c r="O1782">
        <f t="shared" ca="1" si="415"/>
        <v>89</v>
      </c>
      <c r="P1782">
        <f t="shared" ca="1" si="415"/>
        <v>52</v>
      </c>
      <c r="Q1782">
        <f t="shared" ca="1" si="416"/>
        <v>2019</v>
      </c>
      <c r="R1782">
        <f t="shared" ca="1" si="417"/>
        <v>8</v>
      </c>
      <c r="S1782">
        <f t="shared" ca="1" si="418"/>
        <v>21</v>
      </c>
    </row>
    <row r="1783" spans="2:19">
      <c r="B1783" s="7">
        <f t="shared" si="419"/>
        <v>12885</v>
      </c>
      <c r="C1783" s="8" t="str">
        <f t="shared" ca="1" si="405"/>
        <v>8 (902) 423-70-94</v>
      </c>
      <c r="D1783" s="7">
        <f t="shared" ca="1" si="406"/>
        <v>75</v>
      </c>
      <c r="E1783" s="7">
        <f t="shared" ca="1" si="407"/>
        <v>19</v>
      </c>
      <c r="F1783" s="7">
        <f t="shared" ca="1" si="408"/>
        <v>1553</v>
      </c>
      <c r="G1783" s="9">
        <f t="shared" ca="1" si="409"/>
        <v>696</v>
      </c>
      <c r="H1783" s="9" t="str">
        <f t="shared" ca="1" si="410"/>
        <v>м</v>
      </c>
      <c r="I1783" s="19">
        <f t="shared" ca="1" si="411"/>
        <v>30</v>
      </c>
      <c r="J1783" s="10">
        <f t="shared" ca="1" si="412"/>
        <v>43624</v>
      </c>
      <c r="K1783">
        <v>8</v>
      </c>
      <c r="L1783">
        <f t="shared" ca="1" si="413"/>
        <v>2</v>
      </c>
      <c r="M1783">
        <f ca="1">INDEX(коды!$B$2:$B$11,MATCH(бэкэнд!L1783,коды!$C$2:$C$11,0))</f>
        <v>902</v>
      </c>
      <c r="N1783">
        <f t="shared" ca="1" si="414"/>
        <v>423</v>
      </c>
      <c r="O1783">
        <f t="shared" ca="1" si="415"/>
        <v>70</v>
      </c>
      <c r="P1783">
        <f t="shared" ca="1" si="415"/>
        <v>94</v>
      </c>
      <c r="Q1783">
        <f t="shared" ca="1" si="416"/>
        <v>2019</v>
      </c>
      <c r="R1783">
        <f t="shared" ca="1" si="417"/>
        <v>6</v>
      </c>
      <c r="S1783">
        <f t="shared" ca="1" si="418"/>
        <v>8</v>
      </c>
    </row>
    <row r="1784" spans="2:19">
      <c r="B1784" s="7">
        <f t="shared" si="419"/>
        <v>12886</v>
      </c>
      <c r="C1784" s="8" t="str">
        <f t="shared" ca="1" si="405"/>
        <v>8 (913) 124-93-99</v>
      </c>
      <c r="D1784" s="7">
        <f t="shared" ca="1" si="406"/>
        <v>73</v>
      </c>
      <c r="E1784" s="7">
        <f t="shared" ca="1" si="407"/>
        <v>25</v>
      </c>
      <c r="F1784" s="7">
        <f t="shared" ca="1" si="408"/>
        <v>3479</v>
      </c>
      <c r="G1784" s="9">
        <f t="shared" ca="1" si="409"/>
        <v>1434</v>
      </c>
      <c r="H1784" s="9" t="str">
        <f t="shared" ca="1" si="410"/>
        <v>ж</v>
      </c>
      <c r="I1784" s="19">
        <f t="shared" ca="1" si="411"/>
        <v>21</v>
      </c>
      <c r="J1784" s="10">
        <f t="shared" ca="1" si="412"/>
        <v>43599</v>
      </c>
      <c r="K1784">
        <v>8</v>
      </c>
      <c r="L1784">
        <f t="shared" ca="1" si="413"/>
        <v>6</v>
      </c>
      <c r="M1784">
        <f ca="1">INDEX(коды!$B$2:$B$11,MATCH(бэкэнд!L1784,коды!$C$2:$C$11,0))</f>
        <v>913</v>
      </c>
      <c r="N1784">
        <f t="shared" ca="1" si="414"/>
        <v>124</v>
      </c>
      <c r="O1784">
        <f t="shared" ca="1" si="415"/>
        <v>93</v>
      </c>
      <c r="P1784">
        <f t="shared" ca="1" si="415"/>
        <v>99</v>
      </c>
      <c r="Q1784">
        <f t="shared" ca="1" si="416"/>
        <v>2019</v>
      </c>
      <c r="R1784">
        <f t="shared" ca="1" si="417"/>
        <v>5</v>
      </c>
      <c r="S1784">
        <f t="shared" ca="1" si="418"/>
        <v>14</v>
      </c>
    </row>
    <row r="1785" spans="2:19">
      <c r="B1785" s="7">
        <f t="shared" si="419"/>
        <v>12887</v>
      </c>
      <c r="C1785" s="8" t="str">
        <f t="shared" ca="1" si="405"/>
        <v>8 (913) 308-41-38</v>
      </c>
      <c r="D1785" s="7">
        <f t="shared" ca="1" si="406"/>
        <v>100</v>
      </c>
      <c r="E1785" s="7">
        <f t="shared" ca="1" si="407"/>
        <v>25</v>
      </c>
      <c r="F1785" s="7">
        <f t="shared" ca="1" si="408"/>
        <v>1363</v>
      </c>
      <c r="G1785" s="9">
        <f t="shared" ca="1" si="409"/>
        <v>763</v>
      </c>
      <c r="H1785" s="9" t="str">
        <f t="shared" ca="1" si="410"/>
        <v>м</v>
      </c>
      <c r="I1785" s="19">
        <f t="shared" ca="1" si="411"/>
        <v>45</v>
      </c>
      <c r="J1785" s="10">
        <f t="shared" ca="1" si="412"/>
        <v>43309</v>
      </c>
      <c r="K1785">
        <v>8</v>
      </c>
      <c r="L1785">
        <f t="shared" ca="1" si="413"/>
        <v>6</v>
      </c>
      <c r="M1785">
        <f ca="1">INDEX(коды!$B$2:$B$11,MATCH(бэкэнд!L1785,коды!$C$2:$C$11,0))</f>
        <v>913</v>
      </c>
      <c r="N1785">
        <f t="shared" ca="1" si="414"/>
        <v>308</v>
      </c>
      <c r="O1785">
        <f t="shared" ca="1" si="415"/>
        <v>41</v>
      </c>
      <c r="P1785">
        <f t="shared" ca="1" si="415"/>
        <v>38</v>
      </c>
      <c r="Q1785">
        <f t="shared" ca="1" si="416"/>
        <v>2018</v>
      </c>
      <c r="R1785">
        <f t="shared" ca="1" si="417"/>
        <v>7</v>
      </c>
      <c r="S1785">
        <f t="shared" ca="1" si="418"/>
        <v>28</v>
      </c>
    </row>
    <row r="1786" spans="2:19">
      <c r="B1786" s="7">
        <f t="shared" si="419"/>
        <v>12888</v>
      </c>
      <c r="C1786" s="8" t="str">
        <f t="shared" ca="1" si="405"/>
        <v>8 (901) 872-10-45</v>
      </c>
      <c r="D1786" s="7">
        <f t="shared" ca="1" si="406"/>
        <v>179</v>
      </c>
      <c r="E1786" s="7">
        <f t="shared" ca="1" si="407"/>
        <v>90</v>
      </c>
      <c r="F1786" s="7">
        <f t="shared" ca="1" si="408"/>
        <v>1011</v>
      </c>
      <c r="G1786" s="9">
        <f t="shared" ca="1" si="409"/>
        <v>1186</v>
      </c>
      <c r="H1786" s="9" t="str">
        <f t="shared" ca="1" si="410"/>
        <v>м</v>
      </c>
      <c r="I1786" s="19">
        <f t="shared" ca="1" si="411"/>
        <v>22</v>
      </c>
      <c r="J1786" s="10">
        <f t="shared" ca="1" si="412"/>
        <v>43205</v>
      </c>
      <c r="K1786">
        <v>8</v>
      </c>
      <c r="L1786">
        <f t="shared" ca="1" si="413"/>
        <v>1</v>
      </c>
      <c r="M1786">
        <f ca="1">INDEX(коды!$B$2:$B$11,MATCH(бэкэнд!L1786,коды!$C$2:$C$11,0))</f>
        <v>901</v>
      </c>
      <c r="N1786">
        <f t="shared" ca="1" si="414"/>
        <v>872</v>
      </c>
      <c r="O1786">
        <f t="shared" ca="1" si="415"/>
        <v>10</v>
      </c>
      <c r="P1786">
        <f t="shared" ca="1" si="415"/>
        <v>45</v>
      </c>
      <c r="Q1786">
        <f t="shared" ca="1" si="416"/>
        <v>2018</v>
      </c>
      <c r="R1786">
        <f t="shared" ca="1" si="417"/>
        <v>4</v>
      </c>
      <c r="S1786">
        <f t="shared" ca="1" si="418"/>
        <v>15</v>
      </c>
    </row>
    <row r="1787" spans="2:19">
      <c r="B1787" s="7">
        <f t="shared" si="419"/>
        <v>12889</v>
      </c>
      <c r="C1787" s="8" t="str">
        <f t="shared" ca="1" si="405"/>
        <v>8 (913) 152-86-69</v>
      </c>
      <c r="D1787" s="7">
        <f t="shared" ca="1" si="406"/>
        <v>205</v>
      </c>
      <c r="E1787" s="7">
        <f t="shared" ca="1" si="407"/>
        <v>52</v>
      </c>
      <c r="F1787" s="7">
        <f t="shared" ca="1" si="408"/>
        <v>2535</v>
      </c>
      <c r="G1787" s="9">
        <f t="shared" ca="1" si="409"/>
        <v>2701</v>
      </c>
      <c r="H1787" s="9" t="str">
        <f t="shared" ca="1" si="410"/>
        <v>м</v>
      </c>
      <c r="I1787" s="19">
        <f t="shared" ca="1" si="411"/>
        <v>56</v>
      </c>
      <c r="J1787" s="10">
        <f t="shared" ca="1" si="412"/>
        <v>43634</v>
      </c>
      <c r="K1787">
        <v>8</v>
      </c>
      <c r="L1787">
        <f t="shared" ca="1" si="413"/>
        <v>6</v>
      </c>
      <c r="M1787">
        <f ca="1">INDEX(коды!$B$2:$B$11,MATCH(бэкэнд!L1787,коды!$C$2:$C$11,0))</f>
        <v>913</v>
      </c>
      <c r="N1787">
        <f t="shared" ca="1" si="414"/>
        <v>152</v>
      </c>
      <c r="O1787">
        <f t="shared" ca="1" si="415"/>
        <v>86</v>
      </c>
      <c r="P1787">
        <f t="shared" ca="1" si="415"/>
        <v>69</v>
      </c>
      <c r="Q1787">
        <f t="shared" ca="1" si="416"/>
        <v>2019</v>
      </c>
      <c r="R1787">
        <f t="shared" ca="1" si="417"/>
        <v>6</v>
      </c>
      <c r="S1787">
        <f t="shared" ca="1" si="418"/>
        <v>18</v>
      </c>
    </row>
    <row r="1788" spans="2:19">
      <c r="B1788" s="7">
        <f t="shared" si="419"/>
        <v>12890</v>
      </c>
      <c r="C1788" s="8" t="str">
        <f t="shared" ca="1" si="405"/>
        <v>8 (901) 906-17-70</v>
      </c>
      <c r="D1788" s="7">
        <f t="shared" ca="1" si="406"/>
        <v>92</v>
      </c>
      <c r="E1788" s="7">
        <f t="shared" ca="1" si="407"/>
        <v>31</v>
      </c>
      <c r="F1788" s="7">
        <f t="shared" ca="1" si="408"/>
        <v>880</v>
      </c>
      <c r="G1788" s="9">
        <f t="shared" ca="1" si="409"/>
        <v>672</v>
      </c>
      <c r="H1788" s="9" t="str">
        <f t="shared" ca="1" si="410"/>
        <v>м</v>
      </c>
      <c r="I1788" s="19">
        <f t="shared" ca="1" si="411"/>
        <v>39</v>
      </c>
      <c r="J1788" s="10">
        <f t="shared" ca="1" si="412"/>
        <v>43700</v>
      </c>
      <c r="K1788">
        <v>8</v>
      </c>
      <c r="L1788">
        <f t="shared" ca="1" si="413"/>
        <v>1</v>
      </c>
      <c r="M1788">
        <f ca="1">INDEX(коды!$B$2:$B$11,MATCH(бэкэнд!L1788,коды!$C$2:$C$11,0))</f>
        <v>901</v>
      </c>
      <c r="N1788">
        <f t="shared" ca="1" si="414"/>
        <v>906</v>
      </c>
      <c r="O1788">
        <f t="shared" ca="1" si="415"/>
        <v>17</v>
      </c>
      <c r="P1788">
        <f t="shared" ca="1" si="415"/>
        <v>70</v>
      </c>
      <c r="Q1788">
        <f t="shared" ca="1" si="416"/>
        <v>2019</v>
      </c>
      <c r="R1788">
        <f t="shared" ca="1" si="417"/>
        <v>8</v>
      </c>
      <c r="S1788">
        <f t="shared" ca="1" si="418"/>
        <v>23</v>
      </c>
    </row>
    <row r="1789" spans="2:19">
      <c r="B1789" s="7">
        <f t="shared" si="419"/>
        <v>12891</v>
      </c>
      <c r="C1789" s="8" t="str">
        <f t="shared" ca="1" si="405"/>
        <v>8 (912) 581-19-28</v>
      </c>
      <c r="D1789" s="7">
        <f t="shared" ca="1" si="406"/>
        <v>70</v>
      </c>
      <c r="E1789" s="7">
        <f t="shared" ca="1" si="407"/>
        <v>18</v>
      </c>
      <c r="F1789" s="7">
        <f t="shared" ca="1" si="408"/>
        <v>541</v>
      </c>
      <c r="G1789" s="9">
        <f t="shared" ca="1" si="409"/>
        <v>994</v>
      </c>
      <c r="H1789" s="9" t="str">
        <f t="shared" ca="1" si="410"/>
        <v>ж</v>
      </c>
      <c r="I1789" s="19">
        <f t="shared" ca="1" si="411"/>
        <v>26</v>
      </c>
      <c r="J1789" s="10">
        <f t="shared" ca="1" si="412"/>
        <v>43568</v>
      </c>
      <c r="K1789">
        <v>8</v>
      </c>
      <c r="L1789">
        <f t="shared" ca="1" si="413"/>
        <v>5</v>
      </c>
      <c r="M1789">
        <f ca="1">INDEX(коды!$B$2:$B$11,MATCH(бэкэнд!L1789,коды!$C$2:$C$11,0))</f>
        <v>912</v>
      </c>
      <c r="N1789">
        <f t="shared" ca="1" si="414"/>
        <v>581</v>
      </c>
      <c r="O1789">
        <f t="shared" ca="1" si="415"/>
        <v>19</v>
      </c>
      <c r="P1789">
        <f t="shared" ca="1" si="415"/>
        <v>28</v>
      </c>
      <c r="Q1789">
        <f t="shared" ca="1" si="416"/>
        <v>2019</v>
      </c>
      <c r="R1789">
        <f t="shared" ca="1" si="417"/>
        <v>4</v>
      </c>
      <c r="S1789">
        <f t="shared" ca="1" si="418"/>
        <v>13</v>
      </c>
    </row>
    <row r="1790" spans="2:19">
      <c r="B1790" s="7">
        <f t="shared" si="419"/>
        <v>12892</v>
      </c>
      <c r="C1790" s="8" t="str">
        <f t="shared" ca="1" si="405"/>
        <v>8 (988) 734-77-37</v>
      </c>
      <c r="D1790" s="7">
        <f t="shared" ca="1" si="406"/>
        <v>43</v>
      </c>
      <c r="E1790" s="7">
        <f t="shared" ca="1" si="407"/>
        <v>11</v>
      </c>
      <c r="F1790" s="7">
        <f t="shared" ca="1" si="408"/>
        <v>2830</v>
      </c>
      <c r="G1790" s="9">
        <f t="shared" ca="1" si="409"/>
        <v>655</v>
      </c>
      <c r="H1790" s="9" t="str">
        <f t="shared" ca="1" si="410"/>
        <v>м</v>
      </c>
      <c r="I1790" s="19">
        <f t="shared" ca="1" si="411"/>
        <v>27</v>
      </c>
      <c r="J1790" s="10">
        <f t="shared" ca="1" si="412"/>
        <v>43583</v>
      </c>
      <c r="K1790">
        <v>8</v>
      </c>
      <c r="L1790">
        <f t="shared" ca="1" si="413"/>
        <v>10</v>
      </c>
      <c r="M1790">
        <f ca="1">INDEX(коды!$B$2:$B$11,MATCH(бэкэнд!L1790,коды!$C$2:$C$11,0))</f>
        <v>988</v>
      </c>
      <c r="N1790">
        <f t="shared" ca="1" si="414"/>
        <v>734</v>
      </c>
      <c r="O1790">
        <f t="shared" ca="1" si="415"/>
        <v>77</v>
      </c>
      <c r="P1790">
        <f t="shared" ca="1" si="415"/>
        <v>37</v>
      </c>
      <c r="Q1790">
        <f t="shared" ca="1" si="416"/>
        <v>2019</v>
      </c>
      <c r="R1790">
        <f t="shared" ca="1" si="417"/>
        <v>4</v>
      </c>
      <c r="S1790">
        <f t="shared" ca="1" si="418"/>
        <v>28</v>
      </c>
    </row>
    <row r="1791" spans="2:19">
      <c r="B1791" s="7">
        <f t="shared" si="419"/>
        <v>12893</v>
      </c>
      <c r="C1791" s="8" t="str">
        <f t="shared" ca="1" si="405"/>
        <v>8 (918) 624-23-10</v>
      </c>
      <c r="D1791" s="7">
        <f t="shared" ca="1" si="406"/>
        <v>56</v>
      </c>
      <c r="E1791" s="7">
        <f t="shared" ca="1" si="407"/>
        <v>19</v>
      </c>
      <c r="F1791" s="7">
        <f t="shared" ca="1" si="408"/>
        <v>1235</v>
      </c>
      <c r="G1791" s="9">
        <f t="shared" ca="1" si="409"/>
        <v>948</v>
      </c>
      <c r="H1791" s="9" t="str">
        <f t="shared" ca="1" si="410"/>
        <v>м</v>
      </c>
      <c r="I1791" s="19">
        <f t="shared" ca="1" si="411"/>
        <v>20</v>
      </c>
      <c r="J1791" s="10">
        <f t="shared" ca="1" si="412"/>
        <v>43484</v>
      </c>
      <c r="K1791">
        <v>8</v>
      </c>
      <c r="L1791">
        <f t="shared" ca="1" si="413"/>
        <v>9</v>
      </c>
      <c r="M1791">
        <f ca="1">INDEX(коды!$B$2:$B$11,MATCH(бэкэнд!L1791,коды!$C$2:$C$11,0))</f>
        <v>918</v>
      </c>
      <c r="N1791">
        <f t="shared" ca="1" si="414"/>
        <v>624</v>
      </c>
      <c r="O1791">
        <f t="shared" ca="1" si="415"/>
        <v>23</v>
      </c>
      <c r="P1791">
        <f t="shared" ca="1" si="415"/>
        <v>10</v>
      </c>
      <c r="Q1791">
        <f t="shared" ca="1" si="416"/>
        <v>2019</v>
      </c>
      <c r="R1791">
        <f t="shared" ca="1" si="417"/>
        <v>1</v>
      </c>
      <c r="S1791">
        <f t="shared" ca="1" si="418"/>
        <v>19</v>
      </c>
    </row>
    <row r="1792" spans="2:19">
      <c r="B1792" s="7">
        <f t="shared" si="419"/>
        <v>12894</v>
      </c>
      <c r="C1792" s="8" t="str">
        <f t="shared" ca="1" si="405"/>
        <v>8 (911) 220-81-81</v>
      </c>
      <c r="D1792" s="7">
        <f t="shared" ca="1" si="406"/>
        <v>49</v>
      </c>
      <c r="E1792" s="7">
        <f t="shared" ca="1" si="407"/>
        <v>17</v>
      </c>
      <c r="F1792" s="7">
        <f t="shared" ca="1" si="408"/>
        <v>847</v>
      </c>
      <c r="G1792" s="9">
        <f t="shared" ca="1" si="409"/>
        <v>554</v>
      </c>
      <c r="H1792" s="9" t="str">
        <f t="shared" ca="1" si="410"/>
        <v>ж</v>
      </c>
      <c r="I1792" s="19">
        <f t="shared" ca="1" si="411"/>
        <v>32</v>
      </c>
      <c r="J1792" s="10">
        <f t="shared" ca="1" si="412"/>
        <v>43383</v>
      </c>
      <c r="K1792">
        <v>8</v>
      </c>
      <c r="L1792">
        <f t="shared" ca="1" si="413"/>
        <v>4</v>
      </c>
      <c r="M1792">
        <f ca="1">INDEX(коды!$B$2:$B$11,MATCH(бэкэнд!L1792,коды!$C$2:$C$11,0))</f>
        <v>911</v>
      </c>
      <c r="N1792">
        <f t="shared" ca="1" si="414"/>
        <v>220</v>
      </c>
      <c r="O1792">
        <f t="shared" ca="1" si="415"/>
        <v>81</v>
      </c>
      <c r="P1792">
        <f t="shared" ca="1" si="415"/>
        <v>81</v>
      </c>
      <c r="Q1792">
        <f t="shared" ca="1" si="416"/>
        <v>2018</v>
      </c>
      <c r="R1792">
        <f t="shared" ca="1" si="417"/>
        <v>10</v>
      </c>
      <c r="S1792">
        <f t="shared" ca="1" si="418"/>
        <v>10</v>
      </c>
    </row>
    <row r="1793" spans="2:19">
      <c r="B1793" s="7">
        <f t="shared" si="419"/>
        <v>12895</v>
      </c>
      <c r="C1793" s="8" t="str">
        <f t="shared" ca="1" si="405"/>
        <v>8 (917) 683-52-52</v>
      </c>
      <c r="D1793" s="7">
        <f t="shared" ca="1" si="406"/>
        <v>68</v>
      </c>
      <c r="E1793" s="7">
        <f t="shared" ca="1" si="407"/>
        <v>23</v>
      </c>
      <c r="F1793" s="7">
        <f t="shared" ca="1" si="408"/>
        <v>2790</v>
      </c>
      <c r="G1793" s="9">
        <f t="shared" ca="1" si="409"/>
        <v>1661</v>
      </c>
      <c r="H1793" s="9" t="str">
        <f t="shared" ca="1" si="410"/>
        <v>м</v>
      </c>
      <c r="I1793" s="19">
        <f t="shared" ca="1" si="411"/>
        <v>30</v>
      </c>
      <c r="J1793" s="10">
        <f t="shared" ca="1" si="412"/>
        <v>43641</v>
      </c>
      <c r="K1793">
        <v>8</v>
      </c>
      <c r="L1793">
        <f t="shared" ca="1" si="413"/>
        <v>8</v>
      </c>
      <c r="M1793">
        <f ca="1">INDEX(коды!$B$2:$B$11,MATCH(бэкэнд!L1793,коды!$C$2:$C$11,0))</f>
        <v>917</v>
      </c>
      <c r="N1793">
        <f t="shared" ca="1" si="414"/>
        <v>683</v>
      </c>
      <c r="O1793">
        <f t="shared" ca="1" si="415"/>
        <v>52</v>
      </c>
      <c r="P1793">
        <f t="shared" ca="1" si="415"/>
        <v>52</v>
      </c>
      <c r="Q1793">
        <f t="shared" ca="1" si="416"/>
        <v>2019</v>
      </c>
      <c r="R1793">
        <f t="shared" ca="1" si="417"/>
        <v>6</v>
      </c>
      <c r="S1793">
        <f t="shared" ca="1" si="418"/>
        <v>25</v>
      </c>
    </row>
    <row r="1794" spans="2:19">
      <c r="B1794" s="7">
        <f t="shared" si="419"/>
        <v>12896</v>
      </c>
      <c r="C1794" s="8" t="str">
        <f t="shared" ca="1" si="405"/>
        <v>8 (988) 116-92-36</v>
      </c>
      <c r="D1794" s="7">
        <f t="shared" ca="1" si="406"/>
        <v>125</v>
      </c>
      <c r="E1794" s="7">
        <f t="shared" ca="1" si="407"/>
        <v>32</v>
      </c>
      <c r="F1794" s="7">
        <f t="shared" ca="1" si="408"/>
        <v>3114</v>
      </c>
      <c r="G1794" s="9">
        <f t="shared" ca="1" si="409"/>
        <v>1126</v>
      </c>
      <c r="H1794" s="9" t="str">
        <f t="shared" ca="1" si="410"/>
        <v>м</v>
      </c>
      <c r="I1794" s="19">
        <f t="shared" ca="1" si="411"/>
        <v>36</v>
      </c>
      <c r="J1794" s="10">
        <f t="shared" ca="1" si="412"/>
        <v>43680</v>
      </c>
      <c r="K1794">
        <v>8</v>
      </c>
      <c r="L1794">
        <f t="shared" ca="1" si="413"/>
        <v>10</v>
      </c>
      <c r="M1794">
        <f ca="1">INDEX(коды!$B$2:$B$11,MATCH(бэкэнд!L1794,коды!$C$2:$C$11,0))</f>
        <v>988</v>
      </c>
      <c r="N1794">
        <f t="shared" ca="1" si="414"/>
        <v>116</v>
      </c>
      <c r="O1794">
        <f t="shared" ca="1" si="415"/>
        <v>92</v>
      </c>
      <c r="P1794">
        <f t="shared" ca="1" si="415"/>
        <v>36</v>
      </c>
      <c r="Q1794">
        <f t="shared" ca="1" si="416"/>
        <v>2019</v>
      </c>
      <c r="R1794">
        <f t="shared" ca="1" si="417"/>
        <v>8</v>
      </c>
      <c r="S1794">
        <f t="shared" ca="1" si="418"/>
        <v>3</v>
      </c>
    </row>
    <row r="1795" spans="2:19">
      <c r="B1795" s="7">
        <f t="shared" si="419"/>
        <v>12897</v>
      </c>
      <c r="C1795" s="8" t="str">
        <f t="shared" ca="1" si="405"/>
        <v>8 (913) 470-31-65</v>
      </c>
      <c r="D1795" s="7">
        <f t="shared" ca="1" si="406"/>
        <v>42</v>
      </c>
      <c r="E1795" s="7">
        <f t="shared" ca="1" si="407"/>
        <v>11</v>
      </c>
      <c r="F1795" s="7">
        <f t="shared" ca="1" si="408"/>
        <v>724</v>
      </c>
      <c r="G1795" s="9">
        <f t="shared" ca="1" si="409"/>
        <v>762</v>
      </c>
      <c r="H1795" s="9" t="str">
        <f t="shared" ca="1" si="410"/>
        <v>ж</v>
      </c>
      <c r="I1795" s="19">
        <f t="shared" ca="1" si="411"/>
        <v>78</v>
      </c>
      <c r="J1795" s="10">
        <f t="shared" ca="1" si="412"/>
        <v>43510</v>
      </c>
      <c r="K1795">
        <v>8</v>
      </c>
      <c r="L1795">
        <f t="shared" ca="1" si="413"/>
        <v>6</v>
      </c>
      <c r="M1795">
        <f ca="1">INDEX(коды!$B$2:$B$11,MATCH(бэкэнд!L1795,коды!$C$2:$C$11,0))</f>
        <v>913</v>
      </c>
      <c r="N1795">
        <f t="shared" ca="1" si="414"/>
        <v>470</v>
      </c>
      <c r="O1795">
        <f t="shared" ca="1" si="415"/>
        <v>31</v>
      </c>
      <c r="P1795">
        <f t="shared" ca="1" si="415"/>
        <v>65</v>
      </c>
      <c r="Q1795">
        <f t="shared" ca="1" si="416"/>
        <v>2019</v>
      </c>
      <c r="R1795">
        <f t="shared" ca="1" si="417"/>
        <v>2</v>
      </c>
      <c r="S1795">
        <f t="shared" ca="1" si="418"/>
        <v>14</v>
      </c>
    </row>
    <row r="1796" spans="2:19">
      <c r="B1796" s="7">
        <f t="shared" si="419"/>
        <v>12898</v>
      </c>
      <c r="C1796" s="8" t="str">
        <f t="shared" ca="1" si="405"/>
        <v>8 (911) 917-83-78</v>
      </c>
      <c r="D1796" s="7">
        <f t="shared" ca="1" si="406"/>
        <v>111</v>
      </c>
      <c r="E1796" s="7">
        <f t="shared" ca="1" si="407"/>
        <v>37</v>
      </c>
      <c r="F1796" s="7">
        <f t="shared" ca="1" si="408"/>
        <v>2805</v>
      </c>
      <c r="G1796" s="9">
        <f t="shared" ca="1" si="409"/>
        <v>2197</v>
      </c>
      <c r="H1796" s="9" t="str">
        <f t="shared" ca="1" si="410"/>
        <v>ж</v>
      </c>
      <c r="I1796" s="19">
        <f t="shared" ca="1" si="411"/>
        <v>32</v>
      </c>
      <c r="J1796" s="10">
        <f t="shared" ca="1" si="412"/>
        <v>43596</v>
      </c>
      <c r="K1796">
        <v>8</v>
      </c>
      <c r="L1796">
        <f t="shared" ca="1" si="413"/>
        <v>4</v>
      </c>
      <c r="M1796">
        <f ca="1">INDEX(коды!$B$2:$B$11,MATCH(бэкэнд!L1796,коды!$C$2:$C$11,0))</f>
        <v>911</v>
      </c>
      <c r="N1796">
        <f t="shared" ca="1" si="414"/>
        <v>917</v>
      </c>
      <c r="O1796">
        <f t="shared" ca="1" si="415"/>
        <v>83</v>
      </c>
      <c r="P1796">
        <f t="shared" ca="1" si="415"/>
        <v>78</v>
      </c>
      <c r="Q1796">
        <f t="shared" ca="1" si="416"/>
        <v>2019</v>
      </c>
      <c r="R1796">
        <f t="shared" ca="1" si="417"/>
        <v>5</v>
      </c>
      <c r="S1796">
        <f t="shared" ca="1" si="418"/>
        <v>11</v>
      </c>
    </row>
    <row r="1797" spans="2:19">
      <c r="B1797" s="7">
        <f t="shared" si="419"/>
        <v>12899</v>
      </c>
      <c r="C1797" s="8" t="str">
        <f t="shared" ca="1" si="405"/>
        <v>8 (913) 417-96-12</v>
      </c>
      <c r="D1797" s="7">
        <f t="shared" ca="1" si="406"/>
        <v>74</v>
      </c>
      <c r="E1797" s="7">
        <f t="shared" ca="1" si="407"/>
        <v>19</v>
      </c>
      <c r="F1797" s="7">
        <f t="shared" ca="1" si="408"/>
        <v>3373</v>
      </c>
      <c r="G1797" s="9">
        <f t="shared" ca="1" si="409"/>
        <v>1297</v>
      </c>
      <c r="H1797" s="9" t="str">
        <f t="shared" ca="1" si="410"/>
        <v>м</v>
      </c>
      <c r="I1797" s="19">
        <f t="shared" ca="1" si="411"/>
        <v>46</v>
      </c>
      <c r="J1797" s="10">
        <f t="shared" ca="1" si="412"/>
        <v>43558</v>
      </c>
      <c r="K1797">
        <v>8</v>
      </c>
      <c r="L1797">
        <f t="shared" ca="1" si="413"/>
        <v>6</v>
      </c>
      <c r="M1797">
        <f ca="1">INDEX(коды!$B$2:$B$11,MATCH(бэкэнд!L1797,коды!$C$2:$C$11,0))</f>
        <v>913</v>
      </c>
      <c r="N1797">
        <f t="shared" ca="1" si="414"/>
        <v>417</v>
      </c>
      <c r="O1797">
        <f t="shared" ca="1" si="415"/>
        <v>96</v>
      </c>
      <c r="P1797">
        <f t="shared" ca="1" si="415"/>
        <v>12</v>
      </c>
      <c r="Q1797">
        <f t="shared" ca="1" si="416"/>
        <v>2019</v>
      </c>
      <c r="R1797">
        <f t="shared" ca="1" si="417"/>
        <v>4</v>
      </c>
      <c r="S1797">
        <f t="shared" ca="1" si="418"/>
        <v>3</v>
      </c>
    </row>
    <row r="1798" spans="2:19">
      <c r="B1798" s="7">
        <f t="shared" si="419"/>
        <v>12900</v>
      </c>
      <c r="C1798" s="8" t="str">
        <f t="shared" ca="1" si="405"/>
        <v>8 (910) 519-59-71</v>
      </c>
      <c r="D1798" s="7">
        <f t="shared" ca="1" si="406"/>
        <v>143</v>
      </c>
      <c r="E1798" s="7">
        <f t="shared" ca="1" si="407"/>
        <v>36</v>
      </c>
      <c r="F1798" s="7">
        <f t="shared" ca="1" si="408"/>
        <v>441</v>
      </c>
      <c r="G1798" s="9">
        <f t="shared" ca="1" si="409"/>
        <v>823</v>
      </c>
      <c r="H1798" s="9" t="str">
        <f t="shared" ca="1" si="410"/>
        <v>ж</v>
      </c>
      <c r="I1798" s="19">
        <f t="shared" ca="1" si="411"/>
        <v>55</v>
      </c>
      <c r="J1798" s="10">
        <f t="shared" ca="1" si="412"/>
        <v>43308</v>
      </c>
      <c r="K1798">
        <v>8</v>
      </c>
      <c r="L1798">
        <f t="shared" ca="1" si="413"/>
        <v>3</v>
      </c>
      <c r="M1798">
        <f ca="1">INDEX(коды!$B$2:$B$11,MATCH(бэкэнд!L1798,коды!$C$2:$C$11,0))</f>
        <v>910</v>
      </c>
      <c r="N1798">
        <f t="shared" ca="1" si="414"/>
        <v>519</v>
      </c>
      <c r="O1798">
        <f t="shared" ca="1" si="415"/>
        <v>59</v>
      </c>
      <c r="P1798">
        <f t="shared" ca="1" si="415"/>
        <v>71</v>
      </c>
      <c r="Q1798">
        <f t="shared" ca="1" si="416"/>
        <v>2018</v>
      </c>
      <c r="R1798">
        <f t="shared" ca="1" si="417"/>
        <v>7</v>
      </c>
      <c r="S1798">
        <f t="shared" ca="1" si="418"/>
        <v>27</v>
      </c>
    </row>
    <row r="1799" spans="2:19">
      <c r="B1799" s="7">
        <f t="shared" si="419"/>
        <v>12901</v>
      </c>
      <c r="C1799" s="8" t="str">
        <f t="shared" ca="1" si="405"/>
        <v>8 (914) 379-89-43</v>
      </c>
      <c r="D1799" s="7">
        <f t="shared" ca="1" si="406"/>
        <v>212</v>
      </c>
      <c r="E1799" s="7">
        <f t="shared" ca="1" si="407"/>
        <v>53</v>
      </c>
      <c r="F1799" s="7">
        <f t="shared" ca="1" si="408"/>
        <v>3085</v>
      </c>
      <c r="G1799" s="9">
        <f t="shared" ca="1" si="409"/>
        <v>2381</v>
      </c>
      <c r="H1799" s="9" t="str">
        <f t="shared" ca="1" si="410"/>
        <v>м</v>
      </c>
      <c r="I1799" s="19">
        <f t="shared" ca="1" si="411"/>
        <v>20</v>
      </c>
      <c r="J1799" s="10">
        <f t="shared" ca="1" si="412"/>
        <v>43681</v>
      </c>
      <c r="K1799">
        <v>8</v>
      </c>
      <c r="L1799">
        <f t="shared" ca="1" si="413"/>
        <v>7</v>
      </c>
      <c r="M1799">
        <f ca="1">INDEX(коды!$B$2:$B$11,MATCH(бэкэнд!L1799,коды!$C$2:$C$11,0))</f>
        <v>914</v>
      </c>
      <c r="N1799">
        <f t="shared" ca="1" si="414"/>
        <v>379</v>
      </c>
      <c r="O1799">
        <f t="shared" ca="1" si="415"/>
        <v>89</v>
      </c>
      <c r="P1799">
        <f t="shared" ca="1" si="415"/>
        <v>43</v>
      </c>
      <c r="Q1799">
        <f t="shared" ca="1" si="416"/>
        <v>2019</v>
      </c>
      <c r="R1799">
        <f t="shared" ca="1" si="417"/>
        <v>8</v>
      </c>
      <c r="S1799">
        <f t="shared" ca="1" si="418"/>
        <v>4</v>
      </c>
    </row>
    <row r="1800" spans="2:19">
      <c r="B1800" s="7">
        <f t="shared" si="419"/>
        <v>12902</v>
      </c>
      <c r="C1800" s="8" t="str">
        <f t="shared" ca="1" si="405"/>
        <v>8 (902) 173-15-98</v>
      </c>
      <c r="D1800" s="7">
        <f t="shared" ca="1" si="406"/>
        <v>105</v>
      </c>
      <c r="E1800" s="7">
        <f t="shared" ca="1" si="407"/>
        <v>27</v>
      </c>
      <c r="F1800" s="7">
        <f t="shared" ca="1" si="408"/>
        <v>475</v>
      </c>
      <c r="G1800" s="9">
        <f t="shared" ca="1" si="409"/>
        <v>701</v>
      </c>
      <c r="H1800" s="9" t="str">
        <f t="shared" ca="1" si="410"/>
        <v>ж</v>
      </c>
      <c r="I1800" s="19">
        <f t="shared" ca="1" si="411"/>
        <v>32</v>
      </c>
      <c r="J1800" s="10">
        <f t="shared" ca="1" si="412"/>
        <v>43656</v>
      </c>
      <c r="K1800">
        <v>8</v>
      </c>
      <c r="L1800">
        <f t="shared" ca="1" si="413"/>
        <v>2</v>
      </c>
      <c r="M1800">
        <f ca="1">INDEX(коды!$B$2:$B$11,MATCH(бэкэнд!L1800,коды!$C$2:$C$11,0))</f>
        <v>902</v>
      </c>
      <c r="N1800">
        <f t="shared" ca="1" si="414"/>
        <v>173</v>
      </c>
      <c r="O1800">
        <f t="shared" ca="1" si="415"/>
        <v>15</v>
      </c>
      <c r="P1800">
        <f t="shared" ca="1" si="415"/>
        <v>98</v>
      </c>
      <c r="Q1800">
        <f t="shared" ca="1" si="416"/>
        <v>2019</v>
      </c>
      <c r="R1800">
        <f t="shared" ca="1" si="417"/>
        <v>7</v>
      </c>
      <c r="S1800">
        <f t="shared" ca="1" si="418"/>
        <v>10</v>
      </c>
    </row>
    <row r="1801" spans="2:19">
      <c r="B1801" s="7">
        <f t="shared" si="419"/>
        <v>12903</v>
      </c>
      <c r="C1801" s="8" t="str">
        <f t="shared" ca="1" si="405"/>
        <v>8 (912) 332-90-48</v>
      </c>
      <c r="D1801" s="7">
        <f t="shared" ca="1" si="406"/>
        <v>52</v>
      </c>
      <c r="E1801" s="7">
        <f t="shared" ca="1" si="407"/>
        <v>18</v>
      </c>
      <c r="F1801" s="7">
        <f t="shared" ca="1" si="408"/>
        <v>1427</v>
      </c>
      <c r="G1801" s="9">
        <f t="shared" ca="1" si="409"/>
        <v>659</v>
      </c>
      <c r="H1801" s="9" t="str">
        <f t="shared" ca="1" si="410"/>
        <v>ж</v>
      </c>
      <c r="I1801" s="19">
        <f t="shared" ca="1" si="411"/>
        <v>35</v>
      </c>
      <c r="J1801" s="10">
        <f t="shared" ca="1" si="412"/>
        <v>43648</v>
      </c>
      <c r="K1801">
        <v>8</v>
      </c>
      <c r="L1801">
        <f t="shared" ca="1" si="413"/>
        <v>5</v>
      </c>
      <c r="M1801">
        <f ca="1">INDEX(коды!$B$2:$B$11,MATCH(бэкэнд!L1801,коды!$C$2:$C$11,0))</f>
        <v>912</v>
      </c>
      <c r="N1801">
        <f t="shared" ca="1" si="414"/>
        <v>332</v>
      </c>
      <c r="O1801">
        <f t="shared" ca="1" si="415"/>
        <v>90</v>
      </c>
      <c r="P1801">
        <f t="shared" ca="1" si="415"/>
        <v>48</v>
      </c>
      <c r="Q1801">
        <f t="shared" ca="1" si="416"/>
        <v>2019</v>
      </c>
      <c r="R1801">
        <f t="shared" ca="1" si="417"/>
        <v>7</v>
      </c>
      <c r="S1801">
        <f t="shared" ca="1" si="418"/>
        <v>2</v>
      </c>
    </row>
    <row r="1802" spans="2:19">
      <c r="B1802" s="7">
        <f t="shared" si="419"/>
        <v>12904</v>
      </c>
      <c r="C1802" s="8" t="str">
        <f t="shared" ref="C1802:C1865" ca="1" si="420">K1802&amp; " ("&amp;M1802&amp;") "&amp;N1802&amp;"-"&amp;O1802&amp;"-"&amp;P1802</f>
        <v>8 (988) 994-49-35</v>
      </c>
      <c r="D1802" s="7">
        <f t="shared" ref="D1802:D1865" ca="1" si="421">RANDBETWEEN(30,30*8)</f>
        <v>76</v>
      </c>
      <c r="E1802" s="7">
        <f t="shared" ref="E1802:E1865" ca="1" si="422">ROUNDUP(D1802/RANDBETWEEN(2,4),0)</f>
        <v>26</v>
      </c>
      <c r="F1802" s="7">
        <f t="shared" ref="F1802:F1865" ca="1" si="423">RANDBETWEEN(200,3500)</f>
        <v>822</v>
      </c>
      <c r="G1802" s="9">
        <f t="shared" ref="G1802:G1865" ca="1" si="424">IF(E1802*F1802&gt;200000,RANDBETWEEN(3000,5000),IF(E1802*F1802&gt;100000,RANDBETWEEN(2000,3000),IF(E1802*F1802&gt;50000,RANDBETWEEN(1000,2000),RANDBETWEEN(500,1000))))</f>
        <v>996</v>
      </c>
      <c r="H1802" s="9" t="str">
        <f t="shared" ref="H1802:H1865" ca="1" si="425">IF(RAND()&gt;0.49,"м","ж")</f>
        <v>ж</v>
      </c>
      <c r="I1802" s="19">
        <f t="shared" ref="I1802:I1865" ca="1" si="426">IF(RAND()&gt;0.2,RANDBETWEEN(20,50),RANDBETWEEN(18,90))</f>
        <v>20</v>
      </c>
      <c r="J1802" s="10">
        <f t="shared" ref="J1802:J1865" ca="1" si="427">DATE(Q1802,R1802,S1802)</f>
        <v>42746</v>
      </c>
      <c r="K1802">
        <v>8</v>
      </c>
      <c r="L1802">
        <f t="shared" ref="L1802:L1865" ca="1" si="428">RANDBETWEEN(1,10)</f>
        <v>10</v>
      </c>
      <c r="M1802">
        <f ca="1">INDEX(коды!$B$2:$B$11,MATCH(бэкэнд!L1802,коды!$C$2:$C$11,0))</f>
        <v>988</v>
      </c>
      <c r="N1802">
        <f t="shared" ref="N1802:N1865" ca="1" si="429">RANDBETWEEN(100,999)</f>
        <v>994</v>
      </c>
      <c r="O1802">
        <f t="shared" ref="O1802:P1865" ca="1" si="430">RANDBETWEEN(10,99)</f>
        <v>49</v>
      </c>
      <c r="P1802">
        <f t="shared" ca="1" si="430"/>
        <v>35</v>
      </c>
      <c r="Q1802">
        <f t="shared" ref="Q1802:Q1865" ca="1" si="431">IF(RANDBETWEEN(1000,2000)&gt;1800,IF(RANDBETWEEN(1000,2000)&gt;1100,2018,2017),2019)</f>
        <v>2017</v>
      </c>
      <c r="R1802">
        <f t="shared" ref="R1802:R1865" ca="1" si="432">IF(Q1802=2019,RANDBETWEEN(1,9),RANDBETWEEN(1,12))</f>
        <v>1</v>
      </c>
      <c r="S1802">
        <f t="shared" ref="S1802:S1865" ca="1" si="433">RANDBETWEEN(1,28)</f>
        <v>11</v>
      </c>
    </row>
    <row r="1803" spans="2:19">
      <c r="B1803" s="7">
        <f t="shared" ref="B1803:B1866" si="434">B1802+1</f>
        <v>12905</v>
      </c>
      <c r="C1803" s="8" t="str">
        <f t="shared" ca="1" si="420"/>
        <v>8 (901) 861-61-62</v>
      </c>
      <c r="D1803" s="7">
        <f t="shared" ca="1" si="421"/>
        <v>175</v>
      </c>
      <c r="E1803" s="7">
        <f t="shared" ca="1" si="422"/>
        <v>59</v>
      </c>
      <c r="F1803" s="7">
        <f t="shared" ca="1" si="423"/>
        <v>2467</v>
      </c>
      <c r="G1803" s="9">
        <f t="shared" ca="1" si="424"/>
        <v>2000</v>
      </c>
      <c r="H1803" s="9" t="str">
        <f t="shared" ca="1" si="425"/>
        <v>ж</v>
      </c>
      <c r="I1803" s="19">
        <f t="shared" ca="1" si="426"/>
        <v>32</v>
      </c>
      <c r="J1803" s="10">
        <f t="shared" ca="1" si="427"/>
        <v>43533</v>
      </c>
      <c r="K1803">
        <v>8</v>
      </c>
      <c r="L1803">
        <f t="shared" ca="1" si="428"/>
        <v>1</v>
      </c>
      <c r="M1803">
        <f ca="1">INDEX(коды!$B$2:$B$11,MATCH(бэкэнд!L1803,коды!$C$2:$C$11,0))</f>
        <v>901</v>
      </c>
      <c r="N1803">
        <f t="shared" ca="1" si="429"/>
        <v>861</v>
      </c>
      <c r="O1803">
        <f t="shared" ca="1" si="430"/>
        <v>61</v>
      </c>
      <c r="P1803">
        <f t="shared" ca="1" si="430"/>
        <v>62</v>
      </c>
      <c r="Q1803">
        <f t="shared" ca="1" si="431"/>
        <v>2019</v>
      </c>
      <c r="R1803">
        <f t="shared" ca="1" si="432"/>
        <v>3</v>
      </c>
      <c r="S1803">
        <f t="shared" ca="1" si="433"/>
        <v>9</v>
      </c>
    </row>
    <row r="1804" spans="2:19">
      <c r="B1804" s="7">
        <f t="shared" si="434"/>
        <v>12906</v>
      </c>
      <c r="C1804" s="8" t="str">
        <f t="shared" ca="1" si="420"/>
        <v>8 (911) 713-41-36</v>
      </c>
      <c r="D1804" s="7">
        <f t="shared" ca="1" si="421"/>
        <v>232</v>
      </c>
      <c r="E1804" s="7">
        <f t="shared" ca="1" si="422"/>
        <v>116</v>
      </c>
      <c r="F1804" s="7">
        <f t="shared" ca="1" si="423"/>
        <v>2269</v>
      </c>
      <c r="G1804" s="9">
        <f t="shared" ca="1" si="424"/>
        <v>4610</v>
      </c>
      <c r="H1804" s="9" t="str">
        <f t="shared" ca="1" si="425"/>
        <v>ж</v>
      </c>
      <c r="I1804" s="19">
        <f t="shared" ca="1" si="426"/>
        <v>22</v>
      </c>
      <c r="J1804" s="10">
        <f t="shared" ca="1" si="427"/>
        <v>43547</v>
      </c>
      <c r="K1804">
        <v>8</v>
      </c>
      <c r="L1804">
        <f t="shared" ca="1" si="428"/>
        <v>4</v>
      </c>
      <c r="M1804">
        <f ca="1">INDEX(коды!$B$2:$B$11,MATCH(бэкэнд!L1804,коды!$C$2:$C$11,0))</f>
        <v>911</v>
      </c>
      <c r="N1804">
        <f t="shared" ca="1" si="429"/>
        <v>713</v>
      </c>
      <c r="O1804">
        <f t="shared" ca="1" si="430"/>
        <v>41</v>
      </c>
      <c r="P1804">
        <f t="shared" ca="1" si="430"/>
        <v>36</v>
      </c>
      <c r="Q1804">
        <f t="shared" ca="1" si="431"/>
        <v>2019</v>
      </c>
      <c r="R1804">
        <f t="shared" ca="1" si="432"/>
        <v>3</v>
      </c>
      <c r="S1804">
        <f t="shared" ca="1" si="433"/>
        <v>23</v>
      </c>
    </row>
    <row r="1805" spans="2:19">
      <c r="B1805" s="7">
        <f t="shared" si="434"/>
        <v>12907</v>
      </c>
      <c r="C1805" s="8" t="str">
        <f t="shared" ca="1" si="420"/>
        <v>8 (914) 114-66-37</v>
      </c>
      <c r="D1805" s="7">
        <f t="shared" ca="1" si="421"/>
        <v>208</v>
      </c>
      <c r="E1805" s="7">
        <f t="shared" ca="1" si="422"/>
        <v>70</v>
      </c>
      <c r="F1805" s="7">
        <f t="shared" ca="1" si="423"/>
        <v>1499</v>
      </c>
      <c r="G1805" s="9">
        <f t="shared" ca="1" si="424"/>
        <v>2150</v>
      </c>
      <c r="H1805" s="9" t="str">
        <f t="shared" ca="1" si="425"/>
        <v>м</v>
      </c>
      <c r="I1805" s="19">
        <f t="shared" ca="1" si="426"/>
        <v>26</v>
      </c>
      <c r="J1805" s="10">
        <f t="shared" ca="1" si="427"/>
        <v>43531</v>
      </c>
      <c r="K1805">
        <v>8</v>
      </c>
      <c r="L1805">
        <f t="shared" ca="1" si="428"/>
        <v>7</v>
      </c>
      <c r="M1805">
        <f ca="1">INDEX(коды!$B$2:$B$11,MATCH(бэкэнд!L1805,коды!$C$2:$C$11,0))</f>
        <v>914</v>
      </c>
      <c r="N1805">
        <f t="shared" ca="1" si="429"/>
        <v>114</v>
      </c>
      <c r="O1805">
        <f t="shared" ca="1" si="430"/>
        <v>66</v>
      </c>
      <c r="P1805">
        <f t="shared" ca="1" si="430"/>
        <v>37</v>
      </c>
      <c r="Q1805">
        <f t="shared" ca="1" si="431"/>
        <v>2019</v>
      </c>
      <c r="R1805">
        <f t="shared" ca="1" si="432"/>
        <v>3</v>
      </c>
      <c r="S1805">
        <f t="shared" ca="1" si="433"/>
        <v>7</v>
      </c>
    </row>
    <row r="1806" spans="2:19">
      <c r="B1806" s="7">
        <f t="shared" si="434"/>
        <v>12908</v>
      </c>
      <c r="C1806" s="8" t="str">
        <f t="shared" ca="1" si="420"/>
        <v>8 (912) 628-17-31</v>
      </c>
      <c r="D1806" s="7">
        <f t="shared" ca="1" si="421"/>
        <v>164</v>
      </c>
      <c r="E1806" s="7">
        <f t="shared" ca="1" si="422"/>
        <v>82</v>
      </c>
      <c r="F1806" s="7">
        <f t="shared" ca="1" si="423"/>
        <v>2293</v>
      </c>
      <c r="G1806" s="9">
        <f t="shared" ca="1" si="424"/>
        <v>2643</v>
      </c>
      <c r="H1806" s="9" t="str">
        <f t="shared" ca="1" si="425"/>
        <v>м</v>
      </c>
      <c r="I1806" s="19">
        <f t="shared" ca="1" si="426"/>
        <v>48</v>
      </c>
      <c r="J1806" s="10">
        <f t="shared" ca="1" si="427"/>
        <v>43635</v>
      </c>
      <c r="K1806">
        <v>8</v>
      </c>
      <c r="L1806">
        <f t="shared" ca="1" si="428"/>
        <v>5</v>
      </c>
      <c r="M1806">
        <f ca="1">INDEX(коды!$B$2:$B$11,MATCH(бэкэнд!L1806,коды!$C$2:$C$11,0))</f>
        <v>912</v>
      </c>
      <c r="N1806">
        <f t="shared" ca="1" si="429"/>
        <v>628</v>
      </c>
      <c r="O1806">
        <f t="shared" ca="1" si="430"/>
        <v>17</v>
      </c>
      <c r="P1806">
        <f t="shared" ca="1" si="430"/>
        <v>31</v>
      </c>
      <c r="Q1806">
        <f t="shared" ca="1" si="431"/>
        <v>2019</v>
      </c>
      <c r="R1806">
        <f t="shared" ca="1" si="432"/>
        <v>6</v>
      </c>
      <c r="S1806">
        <f t="shared" ca="1" si="433"/>
        <v>19</v>
      </c>
    </row>
    <row r="1807" spans="2:19">
      <c r="B1807" s="7">
        <f t="shared" si="434"/>
        <v>12909</v>
      </c>
      <c r="C1807" s="8" t="str">
        <f t="shared" ca="1" si="420"/>
        <v>8 (917) 591-46-48</v>
      </c>
      <c r="D1807" s="7">
        <f t="shared" ca="1" si="421"/>
        <v>61</v>
      </c>
      <c r="E1807" s="7">
        <f t="shared" ca="1" si="422"/>
        <v>31</v>
      </c>
      <c r="F1807" s="7">
        <f t="shared" ca="1" si="423"/>
        <v>1113</v>
      </c>
      <c r="G1807" s="9">
        <f t="shared" ca="1" si="424"/>
        <v>724</v>
      </c>
      <c r="H1807" s="9" t="str">
        <f t="shared" ca="1" si="425"/>
        <v>м</v>
      </c>
      <c r="I1807" s="19">
        <f t="shared" ca="1" si="426"/>
        <v>20</v>
      </c>
      <c r="J1807" s="10">
        <f t="shared" ca="1" si="427"/>
        <v>43654</v>
      </c>
      <c r="K1807">
        <v>8</v>
      </c>
      <c r="L1807">
        <f t="shared" ca="1" si="428"/>
        <v>8</v>
      </c>
      <c r="M1807">
        <f ca="1">INDEX(коды!$B$2:$B$11,MATCH(бэкэнд!L1807,коды!$C$2:$C$11,0))</f>
        <v>917</v>
      </c>
      <c r="N1807">
        <f t="shared" ca="1" si="429"/>
        <v>591</v>
      </c>
      <c r="O1807">
        <f t="shared" ca="1" si="430"/>
        <v>46</v>
      </c>
      <c r="P1807">
        <f t="shared" ca="1" si="430"/>
        <v>48</v>
      </c>
      <c r="Q1807">
        <f t="shared" ca="1" si="431"/>
        <v>2019</v>
      </c>
      <c r="R1807">
        <f t="shared" ca="1" si="432"/>
        <v>7</v>
      </c>
      <c r="S1807">
        <f t="shared" ca="1" si="433"/>
        <v>8</v>
      </c>
    </row>
    <row r="1808" spans="2:19">
      <c r="B1808" s="7">
        <f t="shared" si="434"/>
        <v>12910</v>
      </c>
      <c r="C1808" s="8" t="str">
        <f t="shared" ca="1" si="420"/>
        <v>8 (917) 712-65-95</v>
      </c>
      <c r="D1808" s="7">
        <f t="shared" ca="1" si="421"/>
        <v>127</v>
      </c>
      <c r="E1808" s="7">
        <f t="shared" ca="1" si="422"/>
        <v>43</v>
      </c>
      <c r="F1808" s="7">
        <f t="shared" ca="1" si="423"/>
        <v>2006</v>
      </c>
      <c r="G1808" s="9">
        <f t="shared" ca="1" si="424"/>
        <v>1154</v>
      </c>
      <c r="H1808" s="9" t="str">
        <f t="shared" ca="1" si="425"/>
        <v>м</v>
      </c>
      <c r="I1808" s="19">
        <f t="shared" ca="1" si="426"/>
        <v>56</v>
      </c>
      <c r="J1808" s="10">
        <f t="shared" ca="1" si="427"/>
        <v>43694</v>
      </c>
      <c r="K1808">
        <v>8</v>
      </c>
      <c r="L1808">
        <f t="shared" ca="1" si="428"/>
        <v>8</v>
      </c>
      <c r="M1808">
        <f ca="1">INDEX(коды!$B$2:$B$11,MATCH(бэкэнд!L1808,коды!$C$2:$C$11,0))</f>
        <v>917</v>
      </c>
      <c r="N1808">
        <f t="shared" ca="1" si="429"/>
        <v>712</v>
      </c>
      <c r="O1808">
        <f t="shared" ca="1" si="430"/>
        <v>65</v>
      </c>
      <c r="P1808">
        <f t="shared" ca="1" si="430"/>
        <v>95</v>
      </c>
      <c r="Q1808">
        <f t="shared" ca="1" si="431"/>
        <v>2019</v>
      </c>
      <c r="R1808">
        <f t="shared" ca="1" si="432"/>
        <v>8</v>
      </c>
      <c r="S1808">
        <f t="shared" ca="1" si="433"/>
        <v>17</v>
      </c>
    </row>
    <row r="1809" spans="2:19">
      <c r="B1809" s="7">
        <f t="shared" si="434"/>
        <v>12911</v>
      </c>
      <c r="C1809" s="8" t="str">
        <f t="shared" ca="1" si="420"/>
        <v>8 (914) 312-62-91</v>
      </c>
      <c r="D1809" s="7">
        <f t="shared" ca="1" si="421"/>
        <v>75</v>
      </c>
      <c r="E1809" s="7">
        <f t="shared" ca="1" si="422"/>
        <v>38</v>
      </c>
      <c r="F1809" s="7">
        <f t="shared" ca="1" si="423"/>
        <v>2319</v>
      </c>
      <c r="G1809" s="9">
        <f t="shared" ca="1" si="424"/>
        <v>1233</v>
      </c>
      <c r="H1809" s="9" t="str">
        <f t="shared" ca="1" si="425"/>
        <v>м</v>
      </c>
      <c r="I1809" s="19">
        <f t="shared" ca="1" si="426"/>
        <v>31</v>
      </c>
      <c r="J1809" s="10">
        <f t="shared" ca="1" si="427"/>
        <v>43600</v>
      </c>
      <c r="K1809">
        <v>8</v>
      </c>
      <c r="L1809">
        <f t="shared" ca="1" si="428"/>
        <v>7</v>
      </c>
      <c r="M1809">
        <f ca="1">INDEX(коды!$B$2:$B$11,MATCH(бэкэнд!L1809,коды!$C$2:$C$11,0))</f>
        <v>914</v>
      </c>
      <c r="N1809">
        <f t="shared" ca="1" si="429"/>
        <v>312</v>
      </c>
      <c r="O1809">
        <f t="shared" ca="1" si="430"/>
        <v>62</v>
      </c>
      <c r="P1809">
        <f t="shared" ca="1" si="430"/>
        <v>91</v>
      </c>
      <c r="Q1809">
        <f t="shared" ca="1" si="431"/>
        <v>2019</v>
      </c>
      <c r="R1809">
        <f t="shared" ca="1" si="432"/>
        <v>5</v>
      </c>
      <c r="S1809">
        <f t="shared" ca="1" si="433"/>
        <v>15</v>
      </c>
    </row>
    <row r="1810" spans="2:19">
      <c r="B1810" s="7">
        <f t="shared" si="434"/>
        <v>12912</v>
      </c>
      <c r="C1810" s="8" t="str">
        <f t="shared" ca="1" si="420"/>
        <v>8 (901) 431-60-63</v>
      </c>
      <c r="D1810" s="7">
        <f t="shared" ca="1" si="421"/>
        <v>190</v>
      </c>
      <c r="E1810" s="7">
        <f t="shared" ca="1" si="422"/>
        <v>64</v>
      </c>
      <c r="F1810" s="7">
        <f t="shared" ca="1" si="423"/>
        <v>1271</v>
      </c>
      <c r="G1810" s="9">
        <f t="shared" ca="1" si="424"/>
        <v>1586</v>
      </c>
      <c r="H1810" s="9" t="str">
        <f t="shared" ca="1" si="425"/>
        <v>ж</v>
      </c>
      <c r="I1810" s="19">
        <f t="shared" ca="1" si="426"/>
        <v>42</v>
      </c>
      <c r="J1810" s="10">
        <f t="shared" ca="1" si="427"/>
        <v>43650</v>
      </c>
      <c r="K1810">
        <v>8</v>
      </c>
      <c r="L1810">
        <f t="shared" ca="1" si="428"/>
        <v>1</v>
      </c>
      <c r="M1810">
        <f ca="1">INDEX(коды!$B$2:$B$11,MATCH(бэкэнд!L1810,коды!$C$2:$C$11,0))</f>
        <v>901</v>
      </c>
      <c r="N1810">
        <f t="shared" ca="1" si="429"/>
        <v>431</v>
      </c>
      <c r="O1810">
        <f t="shared" ca="1" si="430"/>
        <v>60</v>
      </c>
      <c r="P1810">
        <f t="shared" ca="1" si="430"/>
        <v>63</v>
      </c>
      <c r="Q1810">
        <f t="shared" ca="1" si="431"/>
        <v>2019</v>
      </c>
      <c r="R1810">
        <f t="shared" ca="1" si="432"/>
        <v>7</v>
      </c>
      <c r="S1810">
        <f t="shared" ca="1" si="433"/>
        <v>4</v>
      </c>
    </row>
    <row r="1811" spans="2:19">
      <c r="B1811" s="7">
        <f t="shared" si="434"/>
        <v>12913</v>
      </c>
      <c r="C1811" s="8" t="str">
        <f t="shared" ca="1" si="420"/>
        <v>8 (988) 179-59-49</v>
      </c>
      <c r="D1811" s="7">
        <f t="shared" ca="1" si="421"/>
        <v>176</v>
      </c>
      <c r="E1811" s="7">
        <f t="shared" ca="1" si="422"/>
        <v>59</v>
      </c>
      <c r="F1811" s="7">
        <f t="shared" ca="1" si="423"/>
        <v>3482</v>
      </c>
      <c r="G1811" s="9">
        <f t="shared" ca="1" si="424"/>
        <v>3810</v>
      </c>
      <c r="H1811" s="9" t="str">
        <f t="shared" ca="1" si="425"/>
        <v>м</v>
      </c>
      <c r="I1811" s="19">
        <f t="shared" ca="1" si="426"/>
        <v>21</v>
      </c>
      <c r="J1811" s="10">
        <f t="shared" ca="1" si="427"/>
        <v>43511</v>
      </c>
      <c r="K1811">
        <v>8</v>
      </c>
      <c r="L1811">
        <f t="shared" ca="1" si="428"/>
        <v>10</v>
      </c>
      <c r="M1811">
        <f ca="1">INDEX(коды!$B$2:$B$11,MATCH(бэкэнд!L1811,коды!$C$2:$C$11,0))</f>
        <v>988</v>
      </c>
      <c r="N1811">
        <f t="shared" ca="1" si="429"/>
        <v>179</v>
      </c>
      <c r="O1811">
        <f t="shared" ca="1" si="430"/>
        <v>59</v>
      </c>
      <c r="P1811">
        <f t="shared" ca="1" si="430"/>
        <v>49</v>
      </c>
      <c r="Q1811">
        <f t="shared" ca="1" si="431"/>
        <v>2019</v>
      </c>
      <c r="R1811">
        <f t="shared" ca="1" si="432"/>
        <v>2</v>
      </c>
      <c r="S1811">
        <f t="shared" ca="1" si="433"/>
        <v>15</v>
      </c>
    </row>
    <row r="1812" spans="2:19">
      <c r="B1812" s="7">
        <f t="shared" si="434"/>
        <v>12914</v>
      </c>
      <c r="C1812" s="8" t="str">
        <f t="shared" ca="1" si="420"/>
        <v>8 (914) 457-20-34</v>
      </c>
      <c r="D1812" s="7">
        <f t="shared" ca="1" si="421"/>
        <v>127</v>
      </c>
      <c r="E1812" s="7">
        <f t="shared" ca="1" si="422"/>
        <v>43</v>
      </c>
      <c r="F1812" s="7">
        <f t="shared" ca="1" si="423"/>
        <v>2175</v>
      </c>
      <c r="G1812" s="9">
        <f t="shared" ca="1" si="424"/>
        <v>1352</v>
      </c>
      <c r="H1812" s="9" t="str">
        <f t="shared" ca="1" si="425"/>
        <v>ж</v>
      </c>
      <c r="I1812" s="19">
        <f t="shared" ca="1" si="426"/>
        <v>48</v>
      </c>
      <c r="J1812" s="10">
        <f t="shared" ca="1" si="427"/>
        <v>43255</v>
      </c>
      <c r="K1812">
        <v>8</v>
      </c>
      <c r="L1812">
        <f t="shared" ca="1" si="428"/>
        <v>7</v>
      </c>
      <c r="M1812">
        <f ca="1">INDEX(коды!$B$2:$B$11,MATCH(бэкэнд!L1812,коды!$C$2:$C$11,0))</f>
        <v>914</v>
      </c>
      <c r="N1812">
        <f t="shared" ca="1" si="429"/>
        <v>457</v>
      </c>
      <c r="O1812">
        <f t="shared" ca="1" si="430"/>
        <v>20</v>
      </c>
      <c r="P1812">
        <f t="shared" ca="1" si="430"/>
        <v>34</v>
      </c>
      <c r="Q1812">
        <f t="shared" ca="1" si="431"/>
        <v>2018</v>
      </c>
      <c r="R1812">
        <f t="shared" ca="1" si="432"/>
        <v>6</v>
      </c>
      <c r="S1812">
        <f t="shared" ca="1" si="433"/>
        <v>4</v>
      </c>
    </row>
    <row r="1813" spans="2:19">
      <c r="B1813" s="7">
        <f t="shared" si="434"/>
        <v>12915</v>
      </c>
      <c r="C1813" s="8" t="str">
        <f t="shared" ca="1" si="420"/>
        <v>8 (902) 553-28-59</v>
      </c>
      <c r="D1813" s="7">
        <f t="shared" ca="1" si="421"/>
        <v>167</v>
      </c>
      <c r="E1813" s="7">
        <f t="shared" ca="1" si="422"/>
        <v>56</v>
      </c>
      <c r="F1813" s="7">
        <f t="shared" ca="1" si="423"/>
        <v>461</v>
      </c>
      <c r="G1813" s="9">
        <f t="shared" ca="1" si="424"/>
        <v>722</v>
      </c>
      <c r="H1813" s="9" t="str">
        <f t="shared" ca="1" si="425"/>
        <v>ж</v>
      </c>
      <c r="I1813" s="19">
        <f t="shared" ca="1" si="426"/>
        <v>78</v>
      </c>
      <c r="J1813" s="10">
        <f t="shared" ca="1" si="427"/>
        <v>43639</v>
      </c>
      <c r="K1813">
        <v>8</v>
      </c>
      <c r="L1813">
        <f t="shared" ca="1" si="428"/>
        <v>2</v>
      </c>
      <c r="M1813">
        <f ca="1">INDEX(коды!$B$2:$B$11,MATCH(бэкэнд!L1813,коды!$C$2:$C$11,0))</f>
        <v>902</v>
      </c>
      <c r="N1813">
        <f t="shared" ca="1" si="429"/>
        <v>553</v>
      </c>
      <c r="O1813">
        <f t="shared" ca="1" si="430"/>
        <v>28</v>
      </c>
      <c r="P1813">
        <f t="shared" ca="1" si="430"/>
        <v>59</v>
      </c>
      <c r="Q1813">
        <f t="shared" ca="1" si="431"/>
        <v>2019</v>
      </c>
      <c r="R1813">
        <f t="shared" ca="1" si="432"/>
        <v>6</v>
      </c>
      <c r="S1813">
        <f t="shared" ca="1" si="433"/>
        <v>23</v>
      </c>
    </row>
    <row r="1814" spans="2:19">
      <c r="B1814" s="7">
        <f t="shared" si="434"/>
        <v>12916</v>
      </c>
      <c r="C1814" s="8" t="str">
        <f t="shared" ca="1" si="420"/>
        <v>8 (910) 840-42-47</v>
      </c>
      <c r="D1814" s="7">
        <f t="shared" ca="1" si="421"/>
        <v>141</v>
      </c>
      <c r="E1814" s="7">
        <f t="shared" ca="1" si="422"/>
        <v>36</v>
      </c>
      <c r="F1814" s="7">
        <f t="shared" ca="1" si="423"/>
        <v>1862</v>
      </c>
      <c r="G1814" s="9">
        <f t="shared" ca="1" si="424"/>
        <v>1398</v>
      </c>
      <c r="H1814" s="9" t="str">
        <f t="shared" ca="1" si="425"/>
        <v>м</v>
      </c>
      <c r="I1814" s="19">
        <f t="shared" ca="1" si="426"/>
        <v>52</v>
      </c>
      <c r="J1814" s="10">
        <f t="shared" ca="1" si="427"/>
        <v>43095</v>
      </c>
      <c r="K1814">
        <v>8</v>
      </c>
      <c r="L1814">
        <f t="shared" ca="1" si="428"/>
        <v>3</v>
      </c>
      <c r="M1814">
        <f ca="1">INDEX(коды!$B$2:$B$11,MATCH(бэкэнд!L1814,коды!$C$2:$C$11,0))</f>
        <v>910</v>
      </c>
      <c r="N1814">
        <f t="shared" ca="1" si="429"/>
        <v>840</v>
      </c>
      <c r="O1814">
        <f t="shared" ca="1" si="430"/>
        <v>42</v>
      </c>
      <c r="P1814">
        <f t="shared" ca="1" si="430"/>
        <v>47</v>
      </c>
      <c r="Q1814">
        <f t="shared" ca="1" si="431"/>
        <v>2017</v>
      </c>
      <c r="R1814">
        <f t="shared" ca="1" si="432"/>
        <v>12</v>
      </c>
      <c r="S1814">
        <f t="shared" ca="1" si="433"/>
        <v>26</v>
      </c>
    </row>
    <row r="1815" spans="2:19">
      <c r="B1815" s="7">
        <f t="shared" si="434"/>
        <v>12917</v>
      </c>
      <c r="C1815" s="8" t="str">
        <f t="shared" ca="1" si="420"/>
        <v>8 (910) 358-25-76</v>
      </c>
      <c r="D1815" s="7">
        <f t="shared" ca="1" si="421"/>
        <v>112</v>
      </c>
      <c r="E1815" s="7">
        <f t="shared" ca="1" si="422"/>
        <v>56</v>
      </c>
      <c r="F1815" s="7">
        <f t="shared" ca="1" si="423"/>
        <v>1024</v>
      </c>
      <c r="G1815" s="9">
        <f t="shared" ca="1" si="424"/>
        <v>1911</v>
      </c>
      <c r="H1815" s="9" t="str">
        <f t="shared" ca="1" si="425"/>
        <v>ж</v>
      </c>
      <c r="I1815" s="19">
        <f t="shared" ca="1" si="426"/>
        <v>38</v>
      </c>
      <c r="J1815" s="10">
        <f t="shared" ca="1" si="427"/>
        <v>43514</v>
      </c>
      <c r="K1815">
        <v>8</v>
      </c>
      <c r="L1815">
        <f t="shared" ca="1" si="428"/>
        <v>3</v>
      </c>
      <c r="M1815">
        <f ca="1">INDEX(коды!$B$2:$B$11,MATCH(бэкэнд!L1815,коды!$C$2:$C$11,0))</f>
        <v>910</v>
      </c>
      <c r="N1815">
        <f t="shared" ca="1" si="429"/>
        <v>358</v>
      </c>
      <c r="O1815">
        <f t="shared" ca="1" si="430"/>
        <v>25</v>
      </c>
      <c r="P1815">
        <f t="shared" ca="1" si="430"/>
        <v>76</v>
      </c>
      <c r="Q1815">
        <f t="shared" ca="1" si="431"/>
        <v>2019</v>
      </c>
      <c r="R1815">
        <f t="shared" ca="1" si="432"/>
        <v>2</v>
      </c>
      <c r="S1815">
        <f t="shared" ca="1" si="433"/>
        <v>18</v>
      </c>
    </row>
    <row r="1816" spans="2:19">
      <c r="B1816" s="7">
        <f t="shared" si="434"/>
        <v>12918</v>
      </c>
      <c r="C1816" s="8" t="str">
        <f t="shared" ca="1" si="420"/>
        <v>8 (918) 562-65-45</v>
      </c>
      <c r="D1816" s="7">
        <f t="shared" ca="1" si="421"/>
        <v>141</v>
      </c>
      <c r="E1816" s="7">
        <f t="shared" ca="1" si="422"/>
        <v>71</v>
      </c>
      <c r="F1816" s="7">
        <f t="shared" ca="1" si="423"/>
        <v>2523</v>
      </c>
      <c r="G1816" s="9">
        <f t="shared" ca="1" si="424"/>
        <v>2671</v>
      </c>
      <c r="H1816" s="9" t="str">
        <f t="shared" ca="1" si="425"/>
        <v>ж</v>
      </c>
      <c r="I1816" s="19">
        <f t="shared" ca="1" si="426"/>
        <v>31</v>
      </c>
      <c r="J1816" s="10">
        <f t="shared" ca="1" si="427"/>
        <v>43700</v>
      </c>
      <c r="K1816">
        <v>8</v>
      </c>
      <c r="L1816">
        <f t="shared" ca="1" si="428"/>
        <v>9</v>
      </c>
      <c r="M1816">
        <f ca="1">INDEX(коды!$B$2:$B$11,MATCH(бэкэнд!L1816,коды!$C$2:$C$11,0))</f>
        <v>918</v>
      </c>
      <c r="N1816">
        <f t="shared" ca="1" si="429"/>
        <v>562</v>
      </c>
      <c r="O1816">
        <f t="shared" ca="1" si="430"/>
        <v>65</v>
      </c>
      <c r="P1816">
        <f t="shared" ca="1" si="430"/>
        <v>45</v>
      </c>
      <c r="Q1816">
        <f t="shared" ca="1" si="431"/>
        <v>2019</v>
      </c>
      <c r="R1816">
        <f t="shared" ca="1" si="432"/>
        <v>8</v>
      </c>
      <c r="S1816">
        <f t="shared" ca="1" si="433"/>
        <v>23</v>
      </c>
    </row>
    <row r="1817" spans="2:19">
      <c r="B1817" s="7">
        <f t="shared" si="434"/>
        <v>12919</v>
      </c>
      <c r="C1817" s="8" t="str">
        <f t="shared" ca="1" si="420"/>
        <v>8 (918) 851-17-41</v>
      </c>
      <c r="D1817" s="7">
        <f t="shared" ca="1" si="421"/>
        <v>35</v>
      </c>
      <c r="E1817" s="7">
        <f t="shared" ca="1" si="422"/>
        <v>12</v>
      </c>
      <c r="F1817" s="7">
        <f t="shared" ca="1" si="423"/>
        <v>2302</v>
      </c>
      <c r="G1817" s="9">
        <f t="shared" ca="1" si="424"/>
        <v>836</v>
      </c>
      <c r="H1817" s="9" t="str">
        <f t="shared" ca="1" si="425"/>
        <v>м</v>
      </c>
      <c r="I1817" s="19">
        <f t="shared" ca="1" si="426"/>
        <v>31</v>
      </c>
      <c r="J1817" s="10">
        <f t="shared" ca="1" si="427"/>
        <v>43521</v>
      </c>
      <c r="K1817">
        <v>8</v>
      </c>
      <c r="L1817">
        <f t="shared" ca="1" si="428"/>
        <v>9</v>
      </c>
      <c r="M1817">
        <f ca="1">INDEX(коды!$B$2:$B$11,MATCH(бэкэнд!L1817,коды!$C$2:$C$11,0))</f>
        <v>918</v>
      </c>
      <c r="N1817">
        <f t="shared" ca="1" si="429"/>
        <v>851</v>
      </c>
      <c r="O1817">
        <f t="shared" ca="1" si="430"/>
        <v>17</v>
      </c>
      <c r="P1817">
        <f t="shared" ca="1" si="430"/>
        <v>41</v>
      </c>
      <c r="Q1817">
        <f t="shared" ca="1" si="431"/>
        <v>2019</v>
      </c>
      <c r="R1817">
        <f t="shared" ca="1" si="432"/>
        <v>2</v>
      </c>
      <c r="S1817">
        <f t="shared" ca="1" si="433"/>
        <v>25</v>
      </c>
    </row>
    <row r="1818" spans="2:19">
      <c r="B1818" s="7">
        <f t="shared" si="434"/>
        <v>12920</v>
      </c>
      <c r="C1818" s="8" t="str">
        <f t="shared" ca="1" si="420"/>
        <v>8 (901) 181-56-52</v>
      </c>
      <c r="D1818" s="7">
        <f t="shared" ca="1" si="421"/>
        <v>115</v>
      </c>
      <c r="E1818" s="7">
        <f t="shared" ca="1" si="422"/>
        <v>29</v>
      </c>
      <c r="F1818" s="7">
        <f t="shared" ca="1" si="423"/>
        <v>1638</v>
      </c>
      <c r="G1818" s="9">
        <f t="shared" ca="1" si="424"/>
        <v>826</v>
      </c>
      <c r="H1818" s="9" t="str">
        <f t="shared" ca="1" si="425"/>
        <v>м</v>
      </c>
      <c r="I1818" s="19">
        <f t="shared" ca="1" si="426"/>
        <v>23</v>
      </c>
      <c r="J1818" s="10">
        <f t="shared" ca="1" si="427"/>
        <v>43600</v>
      </c>
      <c r="K1818">
        <v>8</v>
      </c>
      <c r="L1818">
        <f t="shared" ca="1" si="428"/>
        <v>1</v>
      </c>
      <c r="M1818">
        <f ca="1">INDEX(коды!$B$2:$B$11,MATCH(бэкэнд!L1818,коды!$C$2:$C$11,0))</f>
        <v>901</v>
      </c>
      <c r="N1818">
        <f t="shared" ca="1" si="429"/>
        <v>181</v>
      </c>
      <c r="O1818">
        <f t="shared" ca="1" si="430"/>
        <v>56</v>
      </c>
      <c r="P1818">
        <f t="shared" ca="1" si="430"/>
        <v>52</v>
      </c>
      <c r="Q1818">
        <f t="shared" ca="1" si="431"/>
        <v>2019</v>
      </c>
      <c r="R1818">
        <f t="shared" ca="1" si="432"/>
        <v>5</v>
      </c>
      <c r="S1818">
        <f t="shared" ca="1" si="433"/>
        <v>15</v>
      </c>
    </row>
    <row r="1819" spans="2:19">
      <c r="B1819" s="7">
        <f t="shared" si="434"/>
        <v>12921</v>
      </c>
      <c r="C1819" s="8" t="str">
        <f t="shared" ca="1" si="420"/>
        <v>8 (912) 491-30-56</v>
      </c>
      <c r="D1819" s="7">
        <f t="shared" ca="1" si="421"/>
        <v>111</v>
      </c>
      <c r="E1819" s="7">
        <f t="shared" ca="1" si="422"/>
        <v>56</v>
      </c>
      <c r="F1819" s="7">
        <f t="shared" ca="1" si="423"/>
        <v>2357</v>
      </c>
      <c r="G1819" s="9">
        <f t="shared" ca="1" si="424"/>
        <v>2486</v>
      </c>
      <c r="H1819" s="9" t="str">
        <f t="shared" ca="1" si="425"/>
        <v>м</v>
      </c>
      <c r="I1819" s="19">
        <f t="shared" ca="1" si="426"/>
        <v>28</v>
      </c>
      <c r="J1819" s="10">
        <f t="shared" ca="1" si="427"/>
        <v>43485</v>
      </c>
      <c r="K1819">
        <v>8</v>
      </c>
      <c r="L1819">
        <f t="shared" ca="1" si="428"/>
        <v>5</v>
      </c>
      <c r="M1819">
        <f ca="1">INDEX(коды!$B$2:$B$11,MATCH(бэкэнд!L1819,коды!$C$2:$C$11,0))</f>
        <v>912</v>
      </c>
      <c r="N1819">
        <f t="shared" ca="1" si="429"/>
        <v>491</v>
      </c>
      <c r="O1819">
        <f t="shared" ca="1" si="430"/>
        <v>30</v>
      </c>
      <c r="P1819">
        <f t="shared" ca="1" si="430"/>
        <v>56</v>
      </c>
      <c r="Q1819">
        <f t="shared" ca="1" si="431"/>
        <v>2019</v>
      </c>
      <c r="R1819">
        <f t="shared" ca="1" si="432"/>
        <v>1</v>
      </c>
      <c r="S1819">
        <f t="shared" ca="1" si="433"/>
        <v>20</v>
      </c>
    </row>
    <row r="1820" spans="2:19">
      <c r="B1820" s="7">
        <f t="shared" si="434"/>
        <v>12922</v>
      </c>
      <c r="C1820" s="8" t="str">
        <f t="shared" ca="1" si="420"/>
        <v>8 (914) 381-53-34</v>
      </c>
      <c r="D1820" s="7">
        <f t="shared" ca="1" si="421"/>
        <v>154</v>
      </c>
      <c r="E1820" s="7">
        <f t="shared" ca="1" si="422"/>
        <v>52</v>
      </c>
      <c r="F1820" s="7">
        <f t="shared" ca="1" si="423"/>
        <v>1858</v>
      </c>
      <c r="G1820" s="9">
        <f t="shared" ca="1" si="424"/>
        <v>1518</v>
      </c>
      <c r="H1820" s="9" t="str">
        <f t="shared" ca="1" si="425"/>
        <v>ж</v>
      </c>
      <c r="I1820" s="19">
        <f t="shared" ca="1" si="426"/>
        <v>42</v>
      </c>
      <c r="J1820" s="10">
        <f t="shared" ca="1" si="427"/>
        <v>43704</v>
      </c>
      <c r="K1820">
        <v>8</v>
      </c>
      <c r="L1820">
        <f t="shared" ca="1" si="428"/>
        <v>7</v>
      </c>
      <c r="M1820">
        <f ca="1">INDEX(коды!$B$2:$B$11,MATCH(бэкэнд!L1820,коды!$C$2:$C$11,0))</f>
        <v>914</v>
      </c>
      <c r="N1820">
        <f t="shared" ca="1" si="429"/>
        <v>381</v>
      </c>
      <c r="O1820">
        <f t="shared" ca="1" si="430"/>
        <v>53</v>
      </c>
      <c r="P1820">
        <f t="shared" ca="1" si="430"/>
        <v>34</v>
      </c>
      <c r="Q1820">
        <f t="shared" ca="1" si="431"/>
        <v>2019</v>
      </c>
      <c r="R1820">
        <f t="shared" ca="1" si="432"/>
        <v>8</v>
      </c>
      <c r="S1820">
        <f t="shared" ca="1" si="433"/>
        <v>27</v>
      </c>
    </row>
    <row r="1821" spans="2:19">
      <c r="B1821" s="7">
        <f t="shared" si="434"/>
        <v>12923</v>
      </c>
      <c r="C1821" s="8" t="str">
        <f t="shared" ca="1" si="420"/>
        <v>8 (902) 449-57-20</v>
      </c>
      <c r="D1821" s="7">
        <f t="shared" ca="1" si="421"/>
        <v>68</v>
      </c>
      <c r="E1821" s="7">
        <f t="shared" ca="1" si="422"/>
        <v>34</v>
      </c>
      <c r="F1821" s="7">
        <f t="shared" ca="1" si="423"/>
        <v>1193</v>
      </c>
      <c r="G1821" s="9">
        <f t="shared" ca="1" si="424"/>
        <v>823</v>
      </c>
      <c r="H1821" s="9" t="str">
        <f t="shared" ca="1" si="425"/>
        <v>м</v>
      </c>
      <c r="I1821" s="19">
        <f t="shared" ca="1" si="426"/>
        <v>37</v>
      </c>
      <c r="J1821" s="10">
        <f t="shared" ca="1" si="427"/>
        <v>43525</v>
      </c>
      <c r="K1821">
        <v>8</v>
      </c>
      <c r="L1821">
        <f t="shared" ca="1" si="428"/>
        <v>2</v>
      </c>
      <c r="M1821">
        <f ca="1">INDEX(коды!$B$2:$B$11,MATCH(бэкэнд!L1821,коды!$C$2:$C$11,0))</f>
        <v>902</v>
      </c>
      <c r="N1821">
        <f t="shared" ca="1" si="429"/>
        <v>449</v>
      </c>
      <c r="O1821">
        <f t="shared" ca="1" si="430"/>
        <v>57</v>
      </c>
      <c r="P1821">
        <f t="shared" ca="1" si="430"/>
        <v>20</v>
      </c>
      <c r="Q1821">
        <f t="shared" ca="1" si="431"/>
        <v>2019</v>
      </c>
      <c r="R1821">
        <f t="shared" ca="1" si="432"/>
        <v>3</v>
      </c>
      <c r="S1821">
        <f t="shared" ca="1" si="433"/>
        <v>1</v>
      </c>
    </row>
    <row r="1822" spans="2:19">
      <c r="B1822" s="7">
        <f t="shared" si="434"/>
        <v>12924</v>
      </c>
      <c r="C1822" s="8" t="str">
        <f t="shared" ca="1" si="420"/>
        <v>8 (902) 666-18-88</v>
      </c>
      <c r="D1822" s="7">
        <f t="shared" ca="1" si="421"/>
        <v>122</v>
      </c>
      <c r="E1822" s="7">
        <f t="shared" ca="1" si="422"/>
        <v>41</v>
      </c>
      <c r="F1822" s="7">
        <f t="shared" ca="1" si="423"/>
        <v>1387</v>
      </c>
      <c r="G1822" s="9">
        <f t="shared" ca="1" si="424"/>
        <v>1743</v>
      </c>
      <c r="H1822" s="9" t="str">
        <f t="shared" ca="1" si="425"/>
        <v>ж</v>
      </c>
      <c r="I1822" s="19">
        <f t="shared" ca="1" si="426"/>
        <v>48</v>
      </c>
      <c r="J1822" s="10">
        <f t="shared" ca="1" si="427"/>
        <v>43368</v>
      </c>
      <c r="K1822">
        <v>8</v>
      </c>
      <c r="L1822">
        <f t="shared" ca="1" si="428"/>
        <v>2</v>
      </c>
      <c r="M1822">
        <f ca="1">INDEX(коды!$B$2:$B$11,MATCH(бэкэнд!L1822,коды!$C$2:$C$11,0))</f>
        <v>902</v>
      </c>
      <c r="N1822">
        <f t="shared" ca="1" si="429"/>
        <v>666</v>
      </c>
      <c r="O1822">
        <f t="shared" ca="1" si="430"/>
        <v>18</v>
      </c>
      <c r="P1822">
        <f t="shared" ca="1" si="430"/>
        <v>88</v>
      </c>
      <c r="Q1822">
        <f t="shared" ca="1" si="431"/>
        <v>2018</v>
      </c>
      <c r="R1822">
        <f t="shared" ca="1" si="432"/>
        <v>9</v>
      </c>
      <c r="S1822">
        <f t="shared" ca="1" si="433"/>
        <v>25</v>
      </c>
    </row>
    <row r="1823" spans="2:19">
      <c r="B1823" s="7">
        <f t="shared" si="434"/>
        <v>12925</v>
      </c>
      <c r="C1823" s="8" t="str">
        <f t="shared" ca="1" si="420"/>
        <v>8 (988) 372-19-87</v>
      </c>
      <c r="D1823" s="7">
        <f t="shared" ca="1" si="421"/>
        <v>167</v>
      </c>
      <c r="E1823" s="7">
        <f t="shared" ca="1" si="422"/>
        <v>84</v>
      </c>
      <c r="F1823" s="7">
        <f t="shared" ca="1" si="423"/>
        <v>828</v>
      </c>
      <c r="G1823" s="9">
        <f t="shared" ca="1" si="424"/>
        <v>1581</v>
      </c>
      <c r="H1823" s="9" t="str">
        <f t="shared" ca="1" si="425"/>
        <v>ж</v>
      </c>
      <c r="I1823" s="19">
        <f t="shared" ca="1" si="426"/>
        <v>31</v>
      </c>
      <c r="J1823" s="10">
        <f t="shared" ca="1" si="427"/>
        <v>43580</v>
      </c>
      <c r="K1823">
        <v>8</v>
      </c>
      <c r="L1823">
        <f t="shared" ca="1" si="428"/>
        <v>10</v>
      </c>
      <c r="M1823">
        <f ca="1">INDEX(коды!$B$2:$B$11,MATCH(бэкэнд!L1823,коды!$C$2:$C$11,0))</f>
        <v>988</v>
      </c>
      <c r="N1823">
        <f t="shared" ca="1" si="429"/>
        <v>372</v>
      </c>
      <c r="O1823">
        <f t="shared" ca="1" si="430"/>
        <v>19</v>
      </c>
      <c r="P1823">
        <f t="shared" ca="1" si="430"/>
        <v>87</v>
      </c>
      <c r="Q1823">
        <f t="shared" ca="1" si="431"/>
        <v>2019</v>
      </c>
      <c r="R1823">
        <f t="shared" ca="1" si="432"/>
        <v>4</v>
      </c>
      <c r="S1823">
        <f t="shared" ca="1" si="433"/>
        <v>25</v>
      </c>
    </row>
    <row r="1824" spans="2:19">
      <c r="B1824" s="7">
        <f t="shared" si="434"/>
        <v>12926</v>
      </c>
      <c r="C1824" s="8" t="str">
        <f t="shared" ca="1" si="420"/>
        <v>8 (914) 361-31-77</v>
      </c>
      <c r="D1824" s="7">
        <f t="shared" ca="1" si="421"/>
        <v>84</v>
      </c>
      <c r="E1824" s="7">
        <f t="shared" ca="1" si="422"/>
        <v>42</v>
      </c>
      <c r="F1824" s="7">
        <f t="shared" ca="1" si="423"/>
        <v>2683</v>
      </c>
      <c r="G1824" s="9">
        <f t="shared" ca="1" si="424"/>
        <v>2624</v>
      </c>
      <c r="H1824" s="9" t="str">
        <f t="shared" ca="1" si="425"/>
        <v>м</v>
      </c>
      <c r="I1824" s="19">
        <f t="shared" ca="1" si="426"/>
        <v>26</v>
      </c>
      <c r="J1824" s="10">
        <f t="shared" ca="1" si="427"/>
        <v>43630</v>
      </c>
      <c r="K1824">
        <v>8</v>
      </c>
      <c r="L1824">
        <f t="shared" ca="1" si="428"/>
        <v>7</v>
      </c>
      <c r="M1824">
        <f ca="1">INDEX(коды!$B$2:$B$11,MATCH(бэкэнд!L1824,коды!$C$2:$C$11,0))</f>
        <v>914</v>
      </c>
      <c r="N1824">
        <f t="shared" ca="1" si="429"/>
        <v>361</v>
      </c>
      <c r="O1824">
        <f t="shared" ca="1" si="430"/>
        <v>31</v>
      </c>
      <c r="P1824">
        <f t="shared" ca="1" si="430"/>
        <v>77</v>
      </c>
      <c r="Q1824">
        <f t="shared" ca="1" si="431"/>
        <v>2019</v>
      </c>
      <c r="R1824">
        <f t="shared" ca="1" si="432"/>
        <v>6</v>
      </c>
      <c r="S1824">
        <f t="shared" ca="1" si="433"/>
        <v>14</v>
      </c>
    </row>
    <row r="1825" spans="2:19">
      <c r="B1825" s="7">
        <f t="shared" si="434"/>
        <v>12927</v>
      </c>
      <c r="C1825" s="8" t="str">
        <f t="shared" ca="1" si="420"/>
        <v>8 (913) 241-37-42</v>
      </c>
      <c r="D1825" s="7">
        <f t="shared" ca="1" si="421"/>
        <v>35</v>
      </c>
      <c r="E1825" s="7">
        <f t="shared" ca="1" si="422"/>
        <v>18</v>
      </c>
      <c r="F1825" s="7">
        <f t="shared" ca="1" si="423"/>
        <v>985</v>
      </c>
      <c r="G1825" s="9">
        <f t="shared" ca="1" si="424"/>
        <v>897</v>
      </c>
      <c r="H1825" s="9" t="str">
        <f t="shared" ca="1" si="425"/>
        <v>м</v>
      </c>
      <c r="I1825" s="19">
        <f t="shared" ca="1" si="426"/>
        <v>20</v>
      </c>
      <c r="J1825" s="10">
        <f t="shared" ca="1" si="427"/>
        <v>43543</v>
      </c>
      <c r="K1825">
        <v>8</v>
      </c>
      <c r="L1825">
        <f t="shared" ca="1" si="428"/>
        <v>6</v>
      </c>
      <c r="M1825">
        <f ca="1">INDEX(коды!$B$2:$B$11,MATCH(бэкэнд!L1825,коды!$C$2:$C$11,0))</f>
        <v>913</v>
      </c>
      <c r="N1825">
        <f t="shared" ca="1" si="429"/>
        <v>241</v>
      </c>
      <c r="O1825">
        <f t="shared" ca="1" si="430"/>
        <v>37</v>
      </c>
      <c r="P1825">
        <f t="shared" ca="1" si="430"/>
        <v>42</v>
      </c>
      <c r="Q1825">
        <f t="shared" ca="1" si="431"/>
        <v>2019</v>
      </c>
      <c r="R1825">
        <f t="shared" ca="1" si="432"/>
        <v>3</v>
      </c>
      <c r="S1825">
        <f t="shared" ca="1" si="433"/>
        <v>19</v>
      </c>
    </row>
    <row r="1826" spans="2:19">
      <c r="B1826" s="7">
        <f t="shared" si="434"/>
        <v>12928</v>
      </c>
      <c r="C1826" s="8" t="str">
        <f t="shared" ca="1" si="420"/>
        <v>8 (910) 115-82-70</v>
      </c>
      <c r="D1826" s="7">
        <f t="shared" ca="1" si="421"/>
        <v>42</v>
      </c>
      <c r="E1826" s="7">
        <f t="shared" ca="1" si="422"/>
        <v>21</v>
      </c>
      <c r="F1826" s="7">
        <f t="shared" ca="1" si="423"/>
        <v>2870</v>
      </c>
      <c r="G1826" s="9">
        <f t="shared" ca="1" si="424"/>
        <v>1088</v>
      </c>
      <c r="H1826" s="9" t="str">
        <f t="shared" ca="1" si="425"/>
        <v>ж</v>
      </c>
      <c r="I1826" s="19">
        <f t="shared" ca="1" si="426"/>
        <v>29</v>
      </c>
      <c r="J1826" s="10">
        <f t="shared" ca="1" si="427"/>
        <v>43725</v>
      </c>
      <c r="K1826">
        <v>8</v>
      </c>
      <c r="L1826">
        <f t="shared" ca="1" si="428"/>
        <v>3</v>
      </c>
      <c r="M1826">
        <f ca="1">INDEX(коды!$B$2:$B$11,MATCH(бэкэнд!L1826,коды!$C$2:$C$11,0))</f>
        <v>910</v>
      </c>
      <c r="N1826">
        <f t="shared" ca="1" si="429"/>
        <v>115</v>
      </c>
      <c r="O1826">
        <f t="shared" ca="1" si="430"/>
        <v>82</v>
      </c>
      <c r="P1826">
        <f t="shared" ca="1" si="430"/>
        <v>70</v>
      </c>
      <c r="Q1826">
        <f t="shared" ca="1" si="431"/>
        <v>2019</v>
      </c>
      <c r="R1826">
        <f t="shared" ca="1" si="432"/>
        <v>9</v>
      </c>
      <c r="S1826">
        <f t="shared" ca="1" si="433"/>
        <v>17</v>
      </c>
    </row>
    <row r="1827" spans="2:19">
      <c r="B1827" s="7">
        <f t="shared" si="434"/>
        <v>12929</v>
      </c>
      <c r="C1827" s="8" t="str">
        <f t="shared" ca="1" si="420"/>
        <v>8 (988) 916-38-90</v>
      </c>
      <c r="D1827" s="7">
        <f t="shared" ca="1" si="421"/>
        <v>121</v>
      </c>
      <c r="E1827" s="7">
        <f t="shared" ca="1" si="422"/>
        <v>61</v>
      </c>
      <c r="F1827" s="7">
        <f t="shared" ca="1" si="423"/>
        <v>2687</v>
      </c>
      <c r="G1827" s="9">
        <f t="shared" ca="1" si="424"/>
        <v>2459</v>
      </c>
      <c r="H1827" s="9" t="str">
        <f t="shared" ca="1" si="425"/>
        <v>м</v>
      </c>
      <c r="I1827" s="19">
        <f t="shared" ca="1" si="426"/>
        <v>42</v>
      </c>
      <c r="J1827" s="10">
        <f t="shared" ca="1" si="427"/>
        <v>43583</v>
      </c>
      <c r="K1827">
        <v>8</v>
      </c>
      <c r="L1827">
        <f t="shared" ca="1" si="428"/>
        <v>10</v>
      </c>
      <c r="M1827">
        <f ca="1">INDEX(коды!$B$2:$B$11,MATCH(бэкэнд!L1827,коды!$C$2:$C$11,0))</f>
        <v>988</v>
      </c>
      <c r="N1827">
        <f t="shared" ca="1" si="429"/>
        <v>916</v>
      </c>
      <c r="O1827">
        <f t="shared" ca="1" si="430"/>
        <v>38</v>
      </c>
      <c r="P1827">
        <f t="shared" ca="1" si="430"/>
        <v>90</v>
      </c>
      <c r="Q1827">
        <f t="shared" ca="1" si="431"/>
        <v>2019</v>
      </c>
      <c r="R1827">
        <f t="shared" ca="1" si="432"/>
        <v>4</v>
      </c>
      <c r="S1827">
        <f t="shared" ca="1" si="433"/>
        <v>28</v>
      </c>
    </row>
    <row r="1828" spans="2:19">
      <c r="B1828" s="7">
        <f t="shared" si="434"/>
        <v>12930</v>
      </c>
      <c r="C1828" s="8" t="str">
        <f t="shared" ca="1" si="420"/>
        <v>8 (912) 739-90-59</v>
      </c>
      <c r="D1828" s="7">
        <f t="shared" ca="1" si="421"/>
        <v>172</v>
      </c>
      <c r="E1828" s="7">
        <f t="shared" ca="1" si="422"/>
        <v>58</v>
      </c>
      <c r="F1828" s="7">
        <f t="shared" ca="1" si="423"/>
        <v>1083</v>
      </c>
      <c r="G1828" s="9">
        <f t="shared" ca="1" si="424"/>
        <v>1585</v>
      </c>
      <c r="H1828" s="9" t="str">
        <f t="shared" ca="1" si="425"/>
        <v>ж</v>
      </c>
      <c r="I1828" s="19">
        <f t="shared" ca="1" si="426"/>
        <v>27</v>
      </c>
      <c r="J1828" s="10">
        <f t="shared" ca="1" si="427"/>
        <v>43716</v>
      </c>
      <c r="K1828">
        <v>8</v>
      </c>
      <c r="L1828">
        <f t="shared" ca="1" si="428"/>
        <v>5</v>
      </c>
      <c r="M1828">
        <f ca="1">INDEX(коды!$B$2:$B$11,MATCH(бэкэнд!L1828,коды!$C$2:$C$11,0))</f>
        <v>912</v>
      </c>
      <c r="N1828">
        <f t="shared" ca="1" si="429"/>
        <v>739</v>
      </c>
      <c r="O1828">
        <f t="shared" ca="1" si="430"/>
        <v>90</v>
      </c>
      <c r="P1828">
        <f t="shared" ca="1" si="430"/>
        <v>59</v>
      </c>
      <c r="Q1828">
        <f t="shared" ca="1" si="431"/>
        <v>2019</v>
      </c>
      <c r="R1828">
        <f t="shared" ca="1" si="432"/>
        <v>9</v>
      </c>
      <c r="S1828">
        <f t="shared" ca="1" si="433"/>
        <v>8</v>
      </c>
    </row>
    <row r="1829" spans="2:19">
      <c r="B1829" s="7">
        <f t="shared" si="434"/>
        <v>12931</v>
      </c>
      <c r="C1829" s="8" t="str">
        <f t="shared" ca="1" si="420"/>
        <v>8 (901) 754-53-16</v>
      </c>
      <c r="D1829" s="7">
        <f t="shared" ca="1" si="421"/>
        <v>76</v>
      </c>
      <c r="E1829" s="7">
        <f t="shared" ca="1" si="422"/>
        <v>26</v>
      </c>
      <c r="F1829" s="7">
        <f t="shared" ca="1" si="423"/>
        <v>1403</v>
      </c>
      <c r="G1829" s="9">
        <f t="shared" ca="1" si="424"/>
        <v>650</v>
      </c>
      <c r="H1829" s="9" t="str">
        <f t="shared" ca="1" si="425"/>
        <v>ж</v>
      </c>
      <c r="I1829" s="19">
        <f t="shared" ca="1" si="426"/>
        <v>26</v>
      </c>
      <c r="J1829" s="10">
        <f t="shared" ca="1" si="427"/>
        <v>43511</v>
      </c>
      <c r="K1829">
        <v>8</v>
      </c>
      <c r="L1829">
        <f t="shared" ca="1" si="428"/>
        <v>1</v>
      </c>
      <c r="M1829">
        <f ca="1">INDEX(коды!$B$2:$B$11,MATCH(бэкэнд!L1829,коды!$C$2:$C$11,0))</f>
        <v>901</v>
      </c>
      <c r="N1829">
        <f t="shared" ca="1" si="429"/>
        <v>754</v>
      </c>
      <c r="O1829">
        <f t="shared" ca="1" si="430"/>
        <v>53</v>
      </c>
      <c r="P1829">
        <f t="shared" ca="1" si="430"/>
        <v>16</v>
      </c>
      <c r="Q1829">
        <f t="shared" ca="1" si="431"/>
        <v>2019</v>
      </c>
      <c r="R1829">
        <f t="shared" ca="1" si="432"/>
        <v>2</v>
      </c>
      <c r="S1829">
        <f t="shared" ca="1" si="433"/>
        <v>15</v>
      </c>
    </row>
    <row r="1830" spans="2:19">
      <c r="B1830" s="7">
        <f t="shared" si="434"/>
        <v>12932</v>
      </c>
      <c r="C1830" s="8" t="str">
        <f t="shared" ca="1" si="420"/>
        <v>8 (910) 408-75-91</v>
      </c>
      <c r="D1830" s="7">
        <f t="shared" ca="1" si="421"/>
        <v>70</v>
      </c>
      <c r="E1830" s="7">
        <f t="shared" ca="1" si="422"/>
        <v>24</v>
      </c>
      <c r="F1830" s="7">
        <f t="shared" ca="1" si="423"/>
        <v>1753</v>
      </c>
      <c r="G1830" s="9">
        <f t="shared" ca="1" si="424"/>
        <v>613</v>
      </c>
      <c r="H1830" s="9" t="str">
        <f t="shared" ca="1" si="425"/>
        <v>м</v>
      </c>
      <c r="I1830" s="19">
        <f t="shared" ca="1" si="426"/>
        <v>39</v>
      </c>
      <c r="J1830" s="10">
        <f t="shared" ca="1" si="427"/>
        <v>43564</v>
      </c>
      <c r="K1830">
        <v>8</v>
      </c>
      <c r="L1830">
        <f t="shared" ca="1" si="428"/>
        <v>3</v>
      </c>
      <c r="M1830">
        <f ca="1">INDEX(коды!$B$2:$B$11,MATCH(бэкэнд!L1830,коды!$C$2:$C$11,0))</f>
        <v>910</v>
      </c>
      <c r="N1830">
        <f t="shared" ca="1" si="429"/>
        <v>408</v>
      </c>
      <c r="O1830">
        <f t="shared" ca="1" si="430"/>
        <v>75</v>
      </c>
      <c r="P1830">
        <f t="shared" ca="1" si="430"/>
        <v>91</v>
      </c>
      <c r="Q1830">
        <f t="shared" ca="1" si="431"/>
        <v>2019</v>
      </c>
      <c r="R1830">
        <f t="shared" ca="1" si="432"/>
        <v>4</v>
      </c>
      <c r="S1830">
        <f t="shared" ca="1" si="433"/>
        <v>9</v>
      </c>
    </row>
    <row r="1831" spans="2:19">
      <c r="B1831" s="7">
        <f t="shared" si="434"/>
        <v>12933</v>
      </c>
      <c r="C1831" s="8" t="str">
        <f t="shared" ca="1" si="420"/>
        <v>8 (902) 662-67-58</v>
      </c>
      <c r="D1831" s="7">
        <f t="shared" ca="1" si="421"/>
        <v>230</v>
      </c>
      <c r="E1831" s="7">
        <f t="shared" ca="1" si="422"/>
        <v>115</v>
      </c>
      <c r="F1831" s="7">
        <f t="shared" ca="1" si="423"/>
        <v>2348</v>
      </c>
      <c r="G1831" s="9">
        <f t="shared" ca="1" si="424"/>
        <v>4434</v>
      </c>
      <c r="H1831" s="9" t="str">
        <f t="shared" ca="1" si="425"/>
        <v>м</v>
      </c>
      <c r="I1831" s="19">
        <f t="shared" ca="1" si="426"/>
        <v>34</v>
      </c>
      <c r="J1831" s="10">
        <f t="shared" ca="1" si="427"/>
        <v>43394</v>
      </c>
      <c r="K1831">
        <v>8</v>
      </c>
      <c r="L1831">
        <f t="shared" ca="1" si="428"/>
        <v>2</v>
      </c>
      <c r="M1831">
        <f ca="1">INDEX(коды!$B$2:$B$11,MATCH(бэкэнд!L1831,коды!$C$2:$C$11,0))</f>
        <v>902</v>
      </c>
      <c r="N1831">
        <f t="shared" ca="1" si="429"/>
        <v>662</v>
      </c>
      <c r="O1831">
        <f t="shared" ca="1" si="430"/>
        <v>67</v>
      </c>
      <c r="P1831">
        <f t="shared" ca="1" si="430"/>
        <v>58</v>
      </c>
      <c r="Q1831">
        <f t="shared" ca="1" si="431"/>
        <v>2018</v>
      </c>
      <c r="R1831">
        <f t="shared" ca="1" si="432"/>
        <v>10</v>
      </c>
      <c r="S1831">
        <f t="shared" ca="1" si="433"/>
        <v>21</v>
      </c>
    </row>
    <row r="1832" spans="2:19">
      <c r="B1832" s="7">
        <f t="shared" si="434"/>
        <v>12934</v>
      </c>
      <c r="C1832" s="8" t="str">
        <f t="shared" ca="1" si="420"/>
        <v>8 (902) 895-74-62</v>
      </c>
      <c r="D1832" s="7">
        <f t="shared" ca="1" si="421"/>
        <v>87</v>
      </c>
      <c r="E1832" s="7">
        <f t="shared" ca="1" si="422"/>
        <v>29</v>
      </c>
      <c r="F1832" s="7">
        <f t="shared" ca="1" si="423"/>
        <v>2353</v>
      </c>
      <c r="G1832" s="9">
        <f t="shared" ca="1" si="424"/>
        <v>1313</v>
      </c>
      <c r="H1832" s="9" t="str">
        <f t="shared" ca="1" si="425"/>
        <v>ж</v>
      </c>
      <c r="I1832" s="19">
        <f t="shared" ca="1" si="426"/>
        <v>55</v>
      </c>
      <c r="J1832" s="10">
        <f t="shared" ca="1" si="427"/>
        <v>43419</v>
      </c>
      <c r="K1832">
        <v>8</v>
      </c>
      <c r="L1832">
        <f t="shared" ca="1" si="428"/>
        <v>2</v>
      </c>
      <c r="M1832">
        <f ca="1">INDEX(коды!$B$2:$B$11,MATCH(бэкэнд!L1832,коды!$C$2:$C$11,0))</f>
        <v>902</v>
      </c>
      <c r="N1832">
        <f t="shared" ca="1" si="429"/>
        <v>895</v>
      </c>
      <c r="O1832">
        <f t="shared" ca="1" si="430"/>
        <v>74</v>
      </c>
      <c r="P1832">
        <f t="shared" ca="1" si="430"/>
        <v>62</v>
      </c>
      <c r="Q1832">
        <f t="shared" ca="1" si="431"/>
        <v>2018</v>
      </c>
      <c r="R1832">
        <f t="shared" ca="1" si="432"/>
        <v>11</v>
      </c>
      <c r="S1832">
        <f t="shared" ca="1" si="433"/>
        <v>15</v>
      </c>
    </row>
    <row r="1833" spans="2:19">
      <c r="B1833" s="7">
        <f t="shared" si="434"/>
        <v>12935</v>
      </c>
      <c r="C1833" s="8" t="str">
        <f t="shared" ca="1" si="420"/>
        <v>8 (902) 795-38-87</v>
      </c>
      <c r="D1833" s="7">
        <f t="shared" ca="1" si="421"/>
        <v>60</v>
      </c>
      <c r="E1833" s="7">
        <f t="shared" ca="1" si="422"/>
        <v>15</v>
      </c>
      <c r="F1833" s="7">
        <f t="shared" ca="1" si="423"/>
        <v>3358</v>
      </c>
      <c r="G1833" s="9">
        <f t="shared" ca="1" si="424"/>
        <v>1301</v>
      </c>
      <c r="H1833" s="9" t="str">
        <f t="shared" ca="1" si="425"/>
        <v>ж</v>
      </c>
      <c r="I1833" s="19">
        <f t="shared" ca="1" si="426"/>
        <v>43</v>
      </c>
      <c r="J1833" s="10">
        <f t="shared" ca="1" si="427"/>
        <v>43512</v>
      </c>
      <c r="K1833">
        <v>8</v>
      </c>
      <c r="L1833">
        <f t="shared" ca="1" si="428"/>
        <v>2</v>
      </c>
      <c r="M1833">
        <f ca="1">INDEX(коды!$B$2:$B$11,MATCH(бэкэнд!L1833,коды!$C$2:$C$11,0))</f>
        <v>902</v>
      </c>
      <c r="N1833">
        <f t="shared" ca="1" si="429"/>
        <v>795</v>
      </c>
      <c r="O1833">
        <f t="shared" ca="1" si="430"/>
        <v>38</v>
      </c>
      <c r="P1833">
        <f t="shared" ca="1" si="430"/>
        <v>87</v>
      </c>
      <c r="Q1833">
        <f t="shared" ca="1" si="431"/>
        <v>2019</v>
      </c>
      <c r="R1833">
        <f t="shared" ca="1" si="432"/>
        <v>2</v>
      </c>
      <c r="S1833">
        <f t="shared" ca="1" si="433"/>
        <v>16</v>
      </c>
    </row>
    <row r="1834" spans="2:19">
      <c r="B1834" s="7">
        <f t="shared" si="434"/>
        <v>12936</v>
      </c>
      <c r="C1834" s="8" t="str">
        <f t="shared" ca="1" si="420"/>
        <v>8 (901) 412-68-34</v>
      </c>
      <c r="D1834" s="7">
        <f t="shared" ca="1" si="421"/>
        <v>211</v>
      </c>
      <c r="E1834" s="7">
        <f t="shared" ca="1" si="422"/>
        <v>53</v>
      </c>
      <c r="F1834" s="7">
        <f t="shared" ca="1" si="423"/>
        <v>3293</v>
      </c>
      <c r="G1834" s="9">
        <f t="shared" ca="1" si="424"/>
        <v>2408</v>
      </c>
      <c r="H1834" s="9" t="str">
        <f t="shared" ca="1" si="425"/>
        <v>ж</v>
      </c>
      <c r="I1834" s="19">
        <f t="shared" ca="1" si="426"/>
        <v>23</v>
      </c>
      <c r="J1834" s="10">
        <f t="shared" ca="1" si="427"/>
        <v>43296</v>
      </c>
      <c r="K1834">
        <v>8</v>
      </c>
      <c r="L1834">
        <f t="shared" ca="1" si="428"/>
        <v>1</v>
      </c>
      <c r="M1834">
        <f ca="1">INDEX(коды!$B$2:$B$11,MATCH(бэкэнд!L1834,коды!$C$2:$C$11,0))</f>
        <v>901</v>
      </c>
      <c r="N1834">
        <f t="shared" ca="1" si="429"/>
        <v>412</v>
      </c>
      <c r="O1834">
        <f t="shared" ca="1" si="430"/>
        <v>68</v>
      </c>
      <c r="P1834">
        <f t="shared" ca="1" si="430"/>
        <v>34</v>
      </c>
      <c r="Q1834">
        <f t="shared" ca="1" si="431"/>
        <v>2018</v>
      </c>
      <c r="R1834">
        <f t="shared" ca="1" si="432"/>
        <v>7</v>
      </c>
      <c r="S1834">
        <f t="shared" ca="1" si="433"/>
        <v>15</v>
      </c>
    </row>
    <row r="1835" spans="2:19">
      <c r="B1835" s="7">
        <f t="shared" si="434"/>
        <v>12937</v>
      </c>
      <c r="C1835" s="8" t="str">
        <f t="shared" ca="1" si="420"/>
        <v>8 (911) 211-84-35</v>
      </c>
      <c r="D1835" s="7">
        <f t="shared" ca="1" si="421"/>
        <v>156</v>
      </c>
      <c r="E1835" s="7">
        <f t="shared" ca="1" si="422"/>
        <v>78</v>
      </c>
      <c r="F1835" s="7">
        <f t="shared" ca="1" si="423"/>
        <v>2642</v>
      </c>
      <c r="G1835" s="9">
        <f t="shared" ca="1" si="424"/>
        <v>4438</v>
      </c>
      <c r="H1835" s="9" t="str">
        <f t="shared" ca="1" si="425"/>
        <v>ж</v>
      </c>
      <c r="I1835" s="19">
        <f t="shared" ca="1" si="426"/>
        <v>38</v>
      </c>
      <c r="J1835" s="10">
        <f t="shared" ca="1" si="427"/>
        <v>43594</v>
      </c>
      <c r="K1835">
        <v>8</v>
      </c>
      <c r="L1835">
        <f t="shared" ca="1" si="428"/>
        <v>4</v>
      </c>
      <c r="M1835">
        <f ca="1">INDEX(коды!$B$2:$B$11,MATCH(бэкэнд!L1835,коды!$C$2:$C$11,0))</f>
        <v>911</v>
      </c>
      <c r="N1835">
        <f t="shared" ca="1" si="429"/>
        <v>211</v>
      </c>
      <c r="O1835">
        <f t="shared" ca="1" si="430"/>
        <v>84</v>
      </c>
      <c r="P1835">
        <f t="shared" ca="1" si="430"/>
        <v>35</v>
      </c>
      <c r="Q1835">
        <f t="shared" ca="1" si="431"/>
        <v>2019</v>
      </c>
      <c r="R1835">
        <f t="shared" ca="1" si="432"/>
        <v>5</v>
      </c>
      <c r="S1835">
        <f t="shared" ca="1" si="433"/>
        <v>9</v>
      </c>
    </row>
    <row r="1836" spans="2:19">
      <c r="B1836" s="7">
        <f t="shared" si="434"/>
        <v>12938</v>
      </c>
      <c r="C1836" s="8" t="str">
        <f t="shared" ca="1" si="420"/>
        <v>8 (918) 341-33-84</v>
      </c>
      <c r="D1836" s="7">
        <f t="shared" ca="1" si="421"/>
        <v>129</v>
      </c>
      <c r="E1836" s="7">
        <f t="shared" ca="1" si="422"/>
        <v>43</v>
      </c>
      <c r="F1836" s="7">
        <f t="shared" ca="1" si="423"/>
        <v>3068</v>
      </c>
      <c r="G1836" s="9">
        <f t="shared" ca="1" si="424"/>
        <v>2735</v>
      </c>
      <c r="H1836" s="9" t="str">
        <f t="shared" ca="1" si="425"/>
        <v>м</v>
      </c>
      <c r="I1836" s="19">
        <f t="shared" ca="1" si="426"/>
        <v>40</v>
      </c>
      <c r="J1836" s="10">
        <f t="shared" ca="1" si="427"/>
        <v>43681</v>
      </c>
      <c r="K1836">
        <v>8</v>
      </c>
      <c r="L1836">
        <f t="shared" ca="1" si="428"/>
        <v>9</v>
      </c>
      <c r="M1836">
        <f ca="1">INDEX(коды!$B$2:$B$11,MATCH(бэкэнд!L1836,коды!$C$2:$C$11,0))</f>
        <v>918</v>
      </c>
      <c r="N1836">
        <f t="shared" ca="1" si="429"/>
        <v>341</v>
      </c>
      <c r="O1836">
        <f t="shared" ca="1" si="430"/>
        <v>33</v>
      </c>
      <c r="P1836">
        <f t="shared" ca="1" si="430"/>
        <v>84</v>
      </c>
      <c r="Q1836">
        <f t="shared" ca="1" si="431"/>
        <v>2019</v>
      </c>
      <c r="R1836">
        <f t="shared" ca="1" si="432"/>
        <v>8</v>
      </c>
      <c r="S1836">
        <f t="shared" ca="1" si="433"/>
        <v>4</v>
      </c>
    </row>
    <row r="1837" spans="2:19">
      <c r="B1837" s="7">
        <f t="shared" si="434"/>
        <v>12939</v>
      </c>
      <c r="C1837" s="8" t="str">
        <f t="shared" ca="1" si="420"/>
        <v>8 (914) 681-34-73</v>
      </c>
      <c r="D1837" s="7">
        <f t="shared" ca="1" si="421"/>
        <v>109</v>
      </c>
      <c r="E1837" s="7">
        <f t="shared" ca="1" si="422"/>
        <v>55</v>
      </c>
      <c r="F1837" s="7">
        <f t="shared" ca="1" si="423"/>
        <v>744</v>
      </c>
      <c r="G1837" s="9">
        <f t="shared" ca="1" si="424"/>
        <v>838</v>
      </c>
      <c r="H1837" s="9" t="str">
        <f t="shared" ca="1" si="425"/>
        <v>м</v>
      </c>
      <c r="I1837" s="19">
        <f t="shared" ca="1" si="426"/>
        <v>23</v>
      </c>
      <c r="J1837" s="10">
        <f t="shared" ca="1" si="427"/>
        <v>43633</v>
      </c>
      <c r="K1837">
        <v>8</v>
      </c>
      <c r="L1837">
        <f t="shared" ca="1" si="428"/>
        <v>7</v>
      </c>
      <c r="M1837">
        <f ca="1">INDEX(коды!$B$2:$B$11,MATCH(бэкэнд!L1837,коды!$C$2:$C$11,0))</f>
        <v>914</v>
      </c>
      <c r="N1837">
        <f t="shared" ca="1" si="429"/>
        <v>681</v>
      </c>
      <c r="O1837">
        <f t="shared" ca="1" si="430"/>
        <v>34</v>
      </c>
      <c r="P1837">
        <f t="shared" ca="1" si="430"/>
        <v>73</v>
      </c>
      <c r="Q1837">
        <f t="shared" ca="1" si="431"/>
        <v>2019</v>
      </c>
      <c r="R1837">
        <f t="shared" ca="1" si="432"/>
        <v>6</v>
      </c>
      <c r="S1837">
        <f t="shared" ca="1" si="433"/>
        <v>17</v>
      </c>
    </row>
    <row r="1838" spans="2:19">
      <c r="B1838" s="7">
        <f t="shared" si="434"/>
        <v>12940</v>
      </c>
      <c r="C1838" s="8" t="str">
        <f t="shared" ca="1" si="420"/>
        <v>8 (911) 326-97-10</v>
      </c>
      <c r="D1838" s="7">
        <f t="shared" ca="1" si="421"/>
        <v>203</v>
      </c>
      <c r="E1838" s="7">
        <f t="shared" ca="1" si="422"/>
        <v>51</v>
      </c>
      <c r="F1838" s="7">
        <f t="shared" ca="1" si="423"/>
        <v>3362</v>
      </c>
      <c r="G1838" s="9">
        <f t="shared" ca="1" si="424"/>
        <v>2788</v>
      </c>
      <c r="H1838" s="9" t="str">
        <f t="shared" ca="1" si="425"/>
        <v>ж</v>
      </c>
      <c r="I1838" s="19">
        <f t="shared" ca="1" si="426"/>
        <v>38</v>
      </c>
      <c r="J1838" s="10">
        <f t="shared" ca="1" si="427"/>
        <v>43383</v>
      </c>
      <c r="K1838">
        <v>8</v>
      </c>
      <c r="L1838">
        <f t="shared" ca="1" si="428"/>
        <v>4</v>
      </c>
      <c r="M1838">
        <f ca="1">INDEX(коды!$B$2:$B$11,MATCH(бэкэнд!L1838,коды!$C$2:$C$11,0))</f>
        <v>911</v>
      </c>
      <c r="N1838">
        <f t="shared" ca="1" si="429"/>
        <v>326</v>
      </c>
      <c r="O1838">
        <f t="shared" ca="1" si="430"/>
        <v>97</v>
      </c>
      <c r="P1838">
        <f t="shared" ca="1" si="430"/>
        <v>10</v>
      </c>
      <c r="Q1838">
        <f t="shared" ca="1" si="431"/>
        <v>2018</v>
      </c>
      <c r="R1838">
        <f t="shared" ca="1" si="432"/>
        <v>10</v>
      </c>
      <c r="S1838">
        <f t="shared" ca="1" si="433"/>
        <v>10</v>
      </c>
    </row>
    <row r="1839" spans="2:19">
      <c r="B1839" s="7">
        <f t="shared" si="434"/>
        <v>12941</v>
      </c>
      <c r="C1839" s="8" t="str">
        <f t="shared" ca="1" si="420"/>
        <v>8 (988) 926-88-49</v>
      </c>
      <c r="D1839" s="7">
        <f t="shared" ca="1" si="421"/>
        <v>219</v>
      </c>
      <c r="E1839" s="7">
        <f t="shared" ca="1" si="422"/>
        <v>55</v>
      </c>
      <c r="F1839" s="7">
        <f t="shared" ca="1" si="423"/>
        <v>1790</v>
      </c>
      <c r="G1839" s="9">
        <f t="shared" ca="1" si="424"/>
        <v>1492</v>
      </c>
      <c r="H1839" s="9" t="str">
        <f t="shared" ca="1" si="425"/>
        <v>ж</v>
      </c>
      <c r="I1839" s="19">
        <f t="shared" ca="1" si="426"/>
        <v>31</v>
      </c>
      <c r="J1839" s="10">
        <f t="shared" ca="1" si="427"/>
        <v>43678</v>
      </c>
      <c r="K1839">
        <v>8</v>
      </c>
      <c r="L1839">
        <f t="shared" ca="1" si="428"/>
        <v>10</v>
      </c>
      <c r="M1839">
        <f ca="1">INDEX(коды!$B$2:$B$11,MATCH(бэкэнд!L1839,коды!$C$2:$C$11,0))</f>
        <v>988</v>
      </c>
      <c r="N1839">
        <f t="shared" ca="1" si="429"/>
        <v>926</v>
      </c>
      <c r="O1839">
        <f t="shared" ca="1" si="430"/>
        <v>88</v>
      </c>
      <c r="P1839">
        <f t="shared" ca="1" si="430"/>
        <v>49</v>
      </c>
      <c r="Q1839">
        <f t="shared" ca="1" si="431"/>
        <v>2019</v>
      </c>
      <c r="R1839">
        <f t="shared" ca="1" si="432"/>
        <v>8</v>
      </c>
      <c r="S1839">
        <f t="shared" ca="1" si="433"/>
        <v>1</v>
      </c>
    </row>
    <row r="1840" spans="2:19">
      <c r="B1840" s="7">
        <f t="shared" si="434"/>
        <v>12942</v>
      </c>
      <c r="C1840" s="8" t="str">
        <f t="shared" ca="1" si="420"/>
        <v>8 (912) 380-67-57</v>
      </c>
      <c r="D1840" s="7">
        <f t="shared" ca="1" si="421"/>
        <v>214</v>
      </c>
      <c r="E1840" s="7">
        <f t="shared" ca="1" si="422"/>
        <v>54</v>
      </c>
      <c r="F1840" s="7">
        <f t="shared" ca="1" si="423"/>
        <v>2356</v>
      </c>
      <c r="G1840" s="9">
        <f t="shared" ca="1" si="424"/>
        <v>2741</v>
      </c>
      <c r="H1840" s="9" t="str">
        <f t="shared" ca="1" si="425"/>
        <v>ж</v>
      </c>
      <c r="I1840" s="19">
        <f t="shared" ca="1" si="426"/>
        <v>52</v>
      </c>
      <c r="J1840" s="10">
        <f t="shared" ca="1" si="427"/>
        <v>43477</v>
      </c>
      <c r="K1840">
        <v>8</v>
      </c>
      <c r="L1840">
        <f t="shared" ca="1" si="428"/>
        <v>5</v>
      </c>
      <c r="M1840">
        <f ca="1">INDEX(коды!$B$2:$B$11,MATCH(бэкэнд!L1840,коды!$C$2:$C$11,0))</f>
        <v>912</v>
      </c>
      <c r="N1840">
        <f t="shared" ca="1" si="429"/>
        <v>380</v>
      </c>
      <c r="O1840">
        <f t="shared" ca="1" si="430"/>
        <v>67</v>
      </c>
      <c r="P1840">
        <f t="shared" ca="1" si="430"/>
        <v>57</v>
      </c>
      <c r="Q1840">
        <f t="shared" ca="1" si="431"/>
        <v>2019</v>
      </c>
      <c r="R1840">
        <f t="shared" ca="1" si="432"/>
        <v>1</v>
      </c>
      <c r="S1840">
        <f t="shared" ca="1" si="433"/>
        <v>12</v>
      </c>
    </row>
    <row r="1841" spans="2:19">
      <c r="B1841" s="7">
        <f t="shared" si="434"/>
        <v>12943</v>
      </c>
      <c r="C1841" s="8" t="str">
        <f t="shared" ca="1" si="420"/>
        <v>8 (918) 755-93-19</v>
      </c>
      <c r="D1841" s="7">
        <f t="shared" ca="1" si="421"/>
        <v>47</v>
      </c>
      <c r="E1841" s="7">
        <f t="shared" ca="1" si="422"/>
        <v>12</v>
      </c>
      <c r="F1841" s="7">
        <f t="shared" ca="1" si="423"/>
        <v>1128</v>
      </c>
      <c r="G1841" s="9">
        <f t="shared" ca="1" si="424"/>
        <v>997</v>
      </c>
      <c r="H1841" s="9" t="str">
        <f t="shared" ca="1" si="425"/>
        <v>ж</v>
      </c>
      <c r="I1841" s="19">
        <f t="shared" ca="1" si="426"/>
        <v>41</v>
      </c>
      <c r="J1841" s="10">
        <f t="shared" ca="1" si="427"/>
        <v>43654</v>
      </c>
      <c r="K1841">
        <v>8</v>
      </c>
      <c r="L1841">
        <f t="shared" ca="1" si="428"/>
        <v>9</v>
      </c>
      <c r="M1841">
        <f ca="1">INDEX(коды!$B$2:$B$11,MATCH(бэкэнд!L1841,коды!$C$2:$C$11,0))</f>
        <v>918</v>
      </c>
      <c r="N1841">
        <f t="shared" ca="1" si="429"/>
        <v>755</v>
      </c>
      <c r="O1841">
        <f t="shared" ca="1" si="430"/>
        <v>93</v>
      </c>
      <c r="P1841">
        <f t="shared" ca="1" si="430"/>
        <v>19</v>
      </c>
      <c r="Q1841">
        <f t="shared" ca="1" si="431"/>
        <v>2019</v>
      </c>
      <c r="R1841">
        <f t="shared" ca="1" si="432"/>
        <v>7</v>
      </c>
      <c r="S1841">
        <f t="shared" ca="1" si="433"/>
        <v>8</v>
      </c>
    </row>
    <row r="1842" spans="2:19">
      <c r="B1842" s="7">
        <f t="shared" si="434"/>
        <v>12944</v>
      </c>
      <c r="C1842" s="8" t="str">
        <f t="shared" ca="1" si="420"/>
        <v>8 (988) 863-18-18</v>
      </c>
      <c r="D1842" s="7">
        <f t="shared" ca="1" si="421"/>
        <v>185</v>
      </c>
      <c r="E1842" s="7">
        <f t="shared" ca="1" si="422"/>
        <v>62</v>
      </c>
      <c r="F1842" s="7">
        <f t="shared" ca="1" si="423"/>
        <v>808</v>
      </c>
      <c r="G1842" s="9">
        <f t="shared" ca="1" si="424"/>
        <v>1987</v>
      </c>
      <c r="H1842" s="9" t="str">
        <f t="shared" ca="1" si="425"/>
        <v>м</v>
      </c>
      <c r="I1842" s="19">
        <f t="shared" ca="1" si="426"/>
        <v>43</v>
      </c>
      <c r="J1842" s="10">
        <f t="shared" ca="1" si="427"/>
        <v>43501</v>
      </c>
      <c r="K1842">
        <v>8</v>
      </c>
      <c r="L1842">
        <f t="shared" ca="1" si="428"/>
        <v>10</v>
      </c>
      <c r="M1842">
        <f ca="1">INDEX(коды!$B$2:$B$11,MATCH(бэкэнд!L1842,коды!$C$2:$C$11,0))</f>
        <v>988</v>
      </c>
      <c r="N1842">
        <f t="shared" ca="1" si="429"/>
        <v>863</v>
      </c>
      <c r="O1842">
        <f t="shared" ca="1" si="430"/>
        <v>18</v>
      </c>
      <c r="P1842">
        <f t="shared" ca="1" si="430"/>
        <v>18</v>
      </c>
      <c r="Q1842">
        <f t="shared" ca="1" si="431"/>
        <v>2019</v>
      </c>
      <c r="R1842">
        <f t="shared" ca="1" si="432"/>
        <v>2</v>
      </c>
      <c r="S1842">
        <f t="shared" ca="1" si="433"/>
        <v>5</v>
      </c>
    </row>
    <row r="1843" spans="2:19">
      <c r="B1843" s="7">
        <f t="shared" si="434"/>
        <v>12945</v>
      </c>
      <c r="C1843" s="8" t="str">
        <f t="shared" ca="1" si="420"/>
        <v>8 (918) 847-36-99</v>
      </c>
      <c r="D1843" s="7">
        <f t="shared" ca="1" si="421"/>
        <v>97</v>
      </c>
      <c r="E1843" s="7">
        <f t="shared" ca="1" si="422"/>
        <v>33</v>
      </c>
      <c r="F1843" s="7">
        <f t="shared" ca="1" si="423"/>
        <v>437</v>
      </c>
      <c r="G1843" s="9">
        <f t="shared" ca="1" si="424"/>
        <v>956</v>
      </c>
      <c r="H1843" s="9" t="str">
        <f t="shared" ca="1" si="425"/>
        <v>м</v>
      </c>
      <c r="I1843" s="19">
        <f t="shared" ca="1" si="426"/>
        <v>48</v>
      </c>
      <c r="J1843" s="10">
        <f t="shared" ca="1" si="427"/>
        <v>42911</v>
      </c>
      <c r="K1843">
        <v>8</v>
      </c>
      <c r="L1843">
        <f t="shared" ca="1" si="428"/>
        <v>9</v>
      </c>
      <c r="M1843">
        <f ca="1">INDEX(коды!$B$2:$B$11,MATCH(бэкэнд!L1843,коды!$C$2:$C$11,0))</f>
        <v>918</v>
      </c>
      <c r="N1843">
        <f t="shared" ca="1" si="429"/>
        <v>847</v>
      </c>
      <c r="O1843">
        <f t="shared" ca="1" si="430"/>
        <v>36</v>
      </c>
      <c r="P1843">
        <f t="shared" ca="1" si="430"/>
        <v>99</v>
      </c>
      <c r="Q1843">
        <f t="shared" ca="1" si="431"/>
        <v>2017</v>
      </c>
      <c r="R1843">
        <f t="shared" ca="1" si="432"/>
        <v>6</v>
      </c>
      <c r="S1843">
        <f t="shared" ca="1" si="433"/>
        <v>25</v>
      </c>
    </row>
    <row r="1844" spans="2:19">
      <c r="B1844" s="7">
        <f t="shared" si="434"/>
        <v>12946</v>
      </c>
      <c r="C1844" s="8" t="str">
        <f t="shared" ca="1" si="420"/>
        <v>8 (912) 205-84-83</v>
      </c>
      <c r="D1844" s="7">
        <f t="shared" ca="1" si="421"/>
        <v>144</v>
      </c>
      <c r="E1844" s="7">
        <f t="shared" ca="1" si="422"/>
        <v>72</v>
      </c>
      <c r="F1844" s="7">
        <f t="shared" ca="1" si="423"/>
        <v>1261</v>
      </c>
      <c r="G1844" s="9">
        <f t="shared" ca="1" si="424"/>
        <v>1341</v>
      </c>
      <c r="H1844" s="9" t="str">
        <f t="shared" ca="1" si="425"/>
        <v>м</v>
      </c>
      <c r="I1844" s="19">
        <f t="shared" ca="1" si="426"/>
        <v>24</v>
      </c>
      <c r="J1844" s="10">
        <f t="shared" ca="1" si="427"/>
        <v>43610</v>
      </c>
      <c r="K1844">
        <v>8</v>
      </c>
      <c r="L1844">
        <f t="shared" ca="1" si="428"/>
        <v>5</v>
      </c>
      <c r="M1844">
        <f ca="1">INDEX(коды!$B$2:$B$11,MATCH(бэкэнд!L1844,коды!$C$2:$C$11,0))</f>
        <v>912</v>
      </c>
      <c r="N1844">
        <f t="shared" ca="1" si="429"/>
        <v>205</v>
      </c>
      <c r="O1844">
        <f t="shared" ca="1" si="430"/>
        <v>84</v>
      </c>
      <c r="P1844">
        <f t="shared" ca="1" si="430"/>
        <v>83</v>
      </c>
      <c r="Q1844">
        <f t="shared" ca="1" si="431"/>
        <v>2019</v>
      </c>
      <c r="R1844">
        <f t="shared" ca="1" si="432"/>
        <v>5</v>
      </c>
      <c r="S1844">
        <f t="shared" ca="1" si="433"/>
        <v>25</v>
      </c>
    </row>
    <row r="1845" spans="2:19">
      <c r="B1845" s="7">
        <f t="shared" si="434"/>
        <v>12947</v>
      </c>
      <c r="C1845" s="8" t="str">
        <f t="shared" ca="1" si="420"/>
        <v>8 (917) 843-89-91</v>
      </c>
      <c r="D1845" s="7">
        <f t="shared" ca="1" si="421"/>
        <v>34</v>
      </c>
      <c r="E1845" s="7">
        <f t="shared" ca="1" si="422"/>
        <v>12</v>
      </c>
      <c r="F1845" s="7">
        <f t="shared" ca="1" si="423"/>
        <v>1594</v>
      </c>
      <c r="G1845" s="9">
        <f t="shared" ca="1" si="424"/>
        <v>722</v>
      </c>
      <c r="H1845" s="9" t="str">
        <f t="shared" ca="1" si="425"/>
        <v>м</v>
      </c>
      <c r="I1845" s="19">
        <f t="shared" ca="1" si="426"/>
        <v>84</v>
      </c>
      <c r="J1845" s="10">
        <f t="shared" ca="1" si="427"/>
        <v>43380</v>
      </c>
      <c r="K1845">
        <v>8</v>
      </c>
      <c r="L1845">
        <f t="shared" ca="1" si="428"/>
        <v>8</v>
      </c>
      <c r="M1845">
        <f ca="1">INDEX(коды!$B$2:$B$11,MATCH(бэкэнд!L1845,коды!$C$2:$C$11,0))</f>
        <v>917</v>
      </c>
      <c r="N1845">
        <f t="shared" ca="1" si="429"/>
        <v>843</v>
      </c>
      <c r="O1845">
        <f t="shared" ca="1" si="430"/>
        <v>89</v>
      </c>
      <c r="P1845">
        <f t="shared" ca="1" si="430"/>
        <v>91</v>
      </c>
      <c r="Q1845">
        <f t="shared" ca="1" si="431"/>
        <v>2018</v>
      </c>
      <c r="R1845">
        <f t="shared" ca="1" si="432"/>
        <v>10</v>
      </c>
      <c r="S1845">
        <f t="shared" ca="1" si="433"/>
        <v>7</v>
      </c>
    </row>
    <row r="1846" spans="2:19">
      <c r="B1846" s="7">
        <f t="shared" si="434"/>
        <v>12948</v>
      </c>
      <c r="C1846" s="8" t="str">
        <f t="shared" ca="1" si="420"/>
        <v>8 (912) 872-50-48</v>
      </c>
      <c r="D1846" s="7">
        <f t="shared" ca="1" si="421"/>
        <v>87</v>
      </c>
      <c r="E1846" s="7">
        <f t="shared" ca="1" si="422"/>
        <v>22</v>
      </c>
      <c r="F1846" s="7">
        <f t="shared" ca="1" si="423"/>
        <v>852</v>
      </c>
      <c r="G1846" s="9">
        <f t="shared" ca="1" si="424"/>
        <v>665</v>
      </c>
      <c r="H1846" s="9" t="str">
        <f t="shared" ca="1" si="425"/>
        <v>ж</v>
      </c>
      <c r="I1846" s="19">
        <f t="shared" ca="1" si="426"/>
        <v>32</v>
      </c>
      <c r="J1846" s="10">
        <f t="shared" ca="1" si="427"/>
        <v>43523</v>
      </c>
      <c r="K1846">
        <v>8</v>
      </c>
      <c r="L1846">
        <f t="shared" ca="1" si="428"/>
        <v>5</v>
      </c>
      <c r="M1846">
        <f ca="1">INDEX(коды!$B$2:$B$11,MATCH(бэкэнд!L1846,коды!$C$2:$C$11,0))</f>
        <v>912</v>
      </c>
      <c r="N1846">
        <f t="shared" ca="1" si="429"/>
        <v>872</v>
      </c>
      <c r="O1846">
        <f t="shared" ca="1" si="430"/>
        <v>50</v>
      </c>
      <c r="P1846">
        <f t="shared" ca="1" si="430"/>
        <v>48</v>
      </c>
      <c r="Q1846">
        <f t="shared" ca="1" si="431"/>
        <v>2019</v>
      </c>
      <c r="R1846">
        <f t="shared" ca="1" si="432"/>
        <v>2</v>
      </c>
      <c r="S1846">
        <f t="shared" ca="1" si="433"/>
        <v>27</v>
      </c>
    </row>
    <row r="1847" spans="2:19">
      <c r="B1847" s="7">
        <f t="shared" si="434"/>
        <v>12949</v>
      </c>
      <c r="C1847" s="8" t="str">
        <f t="shared" ca="1" si="420"/>
        <v>8 (902) 773-11-20</v>
      </c>
      <c r="D1847" s="7">
        <f t="shared" ca="1" si="421"/>
        <v>186</v>
      </c>
      <c r="E1847" s="7">
        <f t="shared" ca="1" si="422"/>
        <v>93</v>
      </c>
      <c r="F1847" s="7">
        <f t="shared" ca="1" si="423"/>
        <v>1890</v>
      </c>
      <c r="G1847" s="9">
        <f t="shared" ca="1" si="424"/>
        <v>2286</v>
      </c>
      <c r="H1847" s="9" t="str">
        <f t="shared" ca="1" si="425"/>
        <v>м</v>
      </c>
      <c r="I1847" s="19">
        <f t="shared" ca="1" si="426"/>
        <v>39</v>
      </c>
      <c r="J1847" s="10">
        <f t="shared" ca="1" si="427"/>
        <v>43143</v>
      </c>
      <c r="K1847">
        <v>8</v>
      </c>
      <c r="L1847">
        <f t="shared" ca="1" si="428"/>
        <v>2</v>
      </c>
      <c r="M1847">
        <f ca="1">INDEX(коды!$B$2:$B$11,MATCH(бэкэнд!L1847,коды!$C$2:$C$11,0))</f>
        <v>902</v>
      </c>
      <c r="N1847">
        <f t="shared" ca="1" si="429"/>
        <v>773</v>
      </c>
      <c r="O1847">
        <f t="shared" ca="1" si="430"/>
        <v>11</v>
      </c>
      <c r="P1847">
        <f t="shared" ca="1" si="430"/>
        <v>20</v>
      </c>
      <c r="Q1847">
        <f t="shared" ca="1" si="431"/>
        <v>2018</v>
      </c>
      <c r="R1847">
        <f t="shared" ca="1" si="432"/>
        <v>2</v>
      </c>
      <c r="S1847">
        <f t="shared" ca="1" si="433"/>
        <v>12</v>
      </c>
    </row>
    <row r="1848" spans="2:19">
      <c r="B1848" s="7">
        <f t="shared" si="434"/>
        <v>12950</v>
      </c>
      <c r="C1848" s="8" t="str">
        <f t="shared" ca="1" si="420"/>
        <v>8 (918) 652-56-63</v>
      </c>
      <c r="D1848" s="7">
        <f t="shared" ca="1" si="421"/>
        <v>53</v>
      </c>
      <c r="E1848" s="7">
        <f t="shared" ca="1" si="422"/>
        <v>18</v>
      </c>
      <c r="F1848" s="7">
        <f t="shared" ca="1" si="423"/>
        <v>674</v>
      </c>
      <c r="G1848" s="9">
        <f t="shared" ca="1" si="424"/>
        <v>746</v>
      </c>
      <c r="H1848" s="9" t="str">
        <f t="shared" ca="1" si="425"/>
        <v>м</v>
      </c>
      <c r="I1848" s="19">
        <f t="shared" ca="1" si="426"/>
        <v>35</v>
      </c>
      <c r="J1848" s="10">
        <f t="shared" ca="1" si="427"/>
        <v>43536</v>
      </c>
      <c r="K1848">
        <v>8</v>
      </c>
      <c r="L1848">
        <f t="shared" ca="1" si="428"/>
        <v>9</v>
      </c>
      <c r="M1848">
        <f ca="1">INDEX(коды!$B$2:$B$11,MATCH(бэкэнд!L1848,коды!$C$2:$C$11,0))</f>
        <v>918</v>
      </c>
      <c r="N1848">
        <f t="shared" ca="1" si="429"/>
        <v>652</v>
      </c>
      <c r="O1848">
        <f t="shared" ca="1" si="430"/>
        <v>56</v>
      </c>
      <c r="P1848">
        <f t="shared" ca="1" si="430"/>
        <v>63</v>
      </c>
      <c r="Q1848">
        <f t="shared" ca="1" si="431"/>
        <v>2019</v>
      </c>
      <c r="R1848">
        <f t="shared" ca="1" si="432"/>
        <v>3</v>
      </c>
      <c r="S1848">
        <f t="shared" ca="1" si="433"/>
        <v>12</v>
      </c>
    </row>
    <row r="1849" spans="2:19">
      <c r="B1849" s="7">
        <f t="shared" si="434"/>
        <v>12951</v>
      </c>
      <c r="C1849" s="8" t="str">
        <f t="shared" ca="1" si="420"/>
        <v>8 (912) 787-78-47</v>
      </c>
      <c r="D1849" s="7">
        <f t="shared" ca="1" si="421"/>
        <v>67</v>
      </c>
      <c r="E1849" s="7">
        <f t="shared" ca="1" si="422"/>
        <v>17</v>
      </c>
      <c r="F1849" s="7">
        <f t="shared" ca="1" si="423"/>
        <v>2254</v>
      </c>
      <c r="G1849" s="9">
        <f t="shared" ca="1" si="424"/>
        <v>944</v>
      </c>
      <c r="H1849" s="9" t="str">
        <f t="shared" ca="1" si="425"/>
        <v>ж</v>
      </c>
      <c r="I1849" s="19">
        <f t="shared" ca="1" si="426"/>
        <v>38</v>
      </c>
      <c r="J1849" s="10">
        <f t="shared" ca="1" si="427"/>
        <v>43539</v>
      </c>
      <c r="K1849">
        <v>8</v>
      </c>
      <c r="L1849">
        <f t="shared" ca="1" si="428"/>
        <v>5</v>
      </c>
      <c r="M1849">
        <f ca="1">INDEX(коды!$B$2:$B$11,MATCH(бэкэнд!L1849,коды!$C$2:$C$11,0))</f>
        <v>912</v>
      </c>
      <c r="N1849">
        <f t="shared" ca="1" si="429"/>
        <v>787</v>
      </c>
      <c r="O1849">
        <f t="shared" ca="1" si="430"/>
        <v>78</v>
      </c>
      <c r="P1849">
        <f t="shared" ca="1" si="430"/>
        <v>47</v>
      </c>
      <c r="Q1849">
        <f t="shared" ca="1" si="431"/>
        <v>2019</v>
      </c>
      <c r="R1849">
        <f t="shared" ca="1" si="432"/>
        <v>3</v>
      </c>
      <c r="S1849">
        <f t="shared" ca="1" si="433"/>
        <v>15</v>
      </c>
    </row>
    <row r="1850" spans="2:19">
      <c r="B1850" s="7">
        <f t="shared" si="434"/>
        <v>12952</v>
      </c>
      <c r="C1850" s="8" t="str">
        <f t="shared" ca="1" si="420"/>
        <v>8 (917) 119-57-77</v>
      </c>
      <c r="D1850" s="7">
        <f t="shared" ca="1" si="421"/>
        <v>147</v>
      </c>
      <c r="E1850" s="7">
        <f t="shared" ca="1" si="422"/>
        <v>49</v>
      </c>
      <c r="F1850" s="7">
        <f t="shared" ca="1" si="423"/>
        <v>867</v>
      </c>
      <c r="G1850" s="9">
        <f t="shared" ca="1" si="424"/>
        <v>729</v>
      </c>
      <c r="H1850" s="9" t="str">
        <f t="shared" ca="1" si="425"/>
        <v>м</v>
      </c>
      <c r="I1850" s="19">
        <f t="shared" ca="1" si="426"/>
        <v>45</v>
      </c>
      <c r="J1850" s="10">
        <f t="shared" ca="1" si="427"/>
        <v>43370</v>
      </c>
      <c r="K1850">
        <v>8</v>
      </c>
      <c r="L1850">
        <f t="shared" ca="1" si="428"/>
        <v>8</v>
      </c>
      <c r="M1850">
        <f ca="1">INDEX(коды!$B$2:$B$11,MATCH(бэкэнд!L1850,коды!$C$2:$C$11,0))</f>
        <v>917</v>
      </c>
      <c r="N1850">
        <f t="shared" ca="1" si="429"/>
        <v>119</v>
      </c>
      <c r="O1850">
        <f t="shared" ca="1" si="430"/>
        <v>57</v>
      </c>
      <c r="P1850">
        <f t="shared" ca="1" si="430"/>
        <v>77</v>
      </c>
      <c r="Q1850">
        <f t="shared" ca="1" si="431"/>
        <v>2018</v>
      </c>
      <c r="R1850">
        <f t="shared" ca="1" si="432"/>
        <v>9</v>
      </c>
      <c r="S1850">
        <f t="shared" ca="1" si="433"/>
        <v>27</v>
      </c>
    </row>
    <row r="1851" spans="2:19">
      <c r="B1851" s="7">
        <f t="shared" si="434"/>
        <v>12953</v>
      </c>
      <c r="C1851" s="8" t="str">
        <f t="shared" ca="1" si="420"/>
        <v>8 (914) 218-16-82</v>
      </c>
      <c r="D1851" s="7">
        <f t="shared" ca="1" si="421"/>
        <v>109</v>
      </c>
      <c r="E1851" s="7">
        <f t="shared" ca="1" si="422"/>
        <v>55</v>
      </c>
      <c r="F1851" s="7">
        <f t="shared" ca="1" si="423"/>
        <v>1859</v>
      </c>
      <c r="G1851" s="9">
        <f t="shared" ca="1" si="424"/>
        <v>2228</v>
      </c>
      <c r="H1851" s="9" t="str">
        <f t="shared" ca="1" si="425"/>
        <v>ж</v>
      </c>
      <c r="I1851" s="19">
        <f t="shared" ca="1" si="426"/>
        <v>43</v>
      </c>
      <c r="J1851" s="10">
        <f t="shared" ca="1" si="427"/>
        <v>43493</v>
      </c>
      <c r="K1851">
        <v>8</v>
      </c>
      <c r="L1851">
        <f t="shared" ca="1" si="428"/>
        <v>7</v>
      </c>
      <c r="M1851">
        <f ca="1">INDEX(коды!$B$2:$B$11,MATCH(бэкэнд!L1851,коды!$C$2:$C$11,0))</f>
        <v>914</v>
      </c>
      <c r="N1851">
        <f t="shared" ca="1" si="429"/>
        <v>218</v>
      </c>
      <c r="O1851">
        <f t="shared" ca="1" si="430"/>
        <v>16</v>
      </c>
      <c r="P1851">
        <f t="shared" ca="1" si="430"/>
        <v>82</v>
      </c>
      <c r="Q1851">
        <f t="shared" ca="1" si="431"/>
        <v>2019</v>
      </c>
      <c r="R1851">
        <f t="shared" ca="1" si="432"/>
        <v>1</v>
      </c>
      <c r="S1851">
        <f t="shared" ca="1" si="433"/>
        <v>28</v>
      </c>
    </row>
    <row r="1852" spans="2:19">
      <c r="B1852" s="7">
        <f t="shared" si="434"/>
        <v>12954</v>
      </c>
      <c r="C1852" s="8" t="str">
        <f t="shared" ca="1" si="420"/>
        <v>8 (988) 458-65-44</v>
      </c>
      <c r="D1852" s="7">
        <f t="shared" ca="1" si="421"/>
        <v>141</v>
      </c>
      <c r="E1852" s="7">
        <f t="shared" ca="1" si="422"/>
        <v>47</v>
      </c>
      <c r="F1852" s="7">
        <f t="shared" ca="1" si="423"/>
        <v>1859</v>
      </c>
      <c r="G1852" s="9">
        <f t="shared" ca="1" si="424"/>
        <v>1208</v>
      </c>
      <c r="H1852" s="9" t="str">
        <f t="shared" ca="1" si="425"/>
        <v>м</v>
      </c>
      <c r="I1852" s="19">
        <f t="shared" ca="1" si="426"/>
        <v>23</v>
      </c>
      <c r="J1852" s="10">
        <f t="shared" ca="1" si="427"/>
        <v>43486</v>
      </c>
      <c r="K1852">
        <v>8</v>
      </c>
      <c r="L1852">
        <f t="shared" ca="1" si="428"/>
        <v>10</v>
      </c>
      <c r="M1852">
        <f ca="1">INDEX(коды!$B$2:$B$11,MATCH(бэкэнд!L1852,коды!$C$2:$C$11,0))</f>
        <v>988</v>
      </c>
      <c r="N1852">
        <f t="shared" ca="1" si="429"/>
        <v>458</v>
      </c>
      <c r="O1852">
        <f t="shared" ca="1" si="430"/>
        <v>65</v>
      </c>
      <c r="P1852">
        <f t="shared" ca="1" si="430"/>
        <v>44</v>
      </c>
      <c r="Q1852">
        <f t="shared" ca="1" si="431"/>
        <v>2019</v>
      </c>
      <c r="R1852">
        <f t="shared" ca="1" si="432"/>
        <v>1</v>
      </c>
      <c r="S1852">
        <f t="shared" ca="1" si="433"/>
        <v>21</v>
      </c>
    </row>
    <row r="1853" spans="2:19">
      <c r="B1853" s="7">
        <f t="shared" si="434"/>
        <v>12955</v>
      </c>
      <c r="C1853" s="8" t="str">
        <f t="shared" ca="1" si="420"/>
        <v>8 (911) 902-58-18</v>
      </c>
      <c r="D1853" s="7">
        <f t="shared" ca="1" si="421"/>
        <v>206</v>
      </c>
      <c r="E1853" s="7">
        <f t="shared" ca="1" si="422"/>
        <v>69</v>
      </c>
      <c r="F1853" s="7">
        <f t="shared" ca="1" si="423"/>
        <v>3221</v>
      </c>
      <c r="G1853" s="9">
        <f t="shared" ca="1" si="424"/>
        <v>4637</v>
      </c>
      <c r="H1853" s="9" t="str">
        <f t="shared" ca="1" si="425"/>
        <v>ж</v>
      </c>
      <c r="I1853" s="19">
        <f t="shared" ca="1" si="426"/>
        <v>42</v>
      </c>
      <c r="J1853" s="10">
        <f t="shared" ca="1" si="427"/>
        <v>43538</v>
      </c>
      <c r="K1853">
        <v>8</v>
      </c>
      <c r="L1853">
        <f t="shared" ca="1" si="428"/>
        <v>4</v>
      </c>
      <c r="M1853">
        <f ca="1">INDEX(коды!$B$2:$B$11,MATCH(бэкэнд!L1853,коды!$C$2:$C$11,0))</f>
        <v>911</v>
      </c>
      <c r="N1853">
        <f t="shared" ca="1" si="429"/>
        <v>902</v>
      </c>
      <c r="O1853">
        <f t="shared" ca="1" si="430"/>
        <v>58</v>
      </c>
      <c r="P1853">
        <f t="shared" ca="1" si="430"/>
        <v>18</v>
      </c>
      <c r="Q1853">
        <f t="shared" ca="1" si="431"/>
        <v>2019</v>
      </c>
      <c r="R1853">
        <f t="shared" ca="1" si="432"/>
        <v>3</v>
      </c>
      <c r="S1853">
        <f t="shared" ca="1" si="433"/>
        <v>14</v>
      </c>
    </row>
    <row r="1854" spans="2:19">
      <c r="B1854" s="7">
        <f t="shared" si="434"/>
        <v>12956</v>
      </c>
      <c r="C1854" s="8" t="str">
        <f t="shared" ca="1" si="420"/>
        <v>8 (914) 279-45-60</v>
      </c>
      <c r="D1854" s="7">
        <f t="shared" ca="1" si="421"/>
        <v>56</v>
      </c>
      <c r="E1854" s="7">
        <f t="shared" ca="1" si="422"/>
        <v>28</v>
      </c>
      <c r="F1854" s="7">
        <f t="shared" ca="1" si="423"/>
        <v>375</v>
      </c>
      <c r="G1854" s="9">
        <f t="shared" ca="1" si="424"/>
        <v>818</v>
      </c>
      <c r="H1854" s="9" t="str">
        <f t="shared" ca="1" si="425"/>
        <v>ж</v>
      </c>
      <c r="I1854" s="19">
        <f t="shared" ca="1" si="426"/>
        <v>50</v>
      </c>
      <c r="J1854" s="10">
        <f t="shared" ca="1" si="427"/>
        <v>43493</v>
      </c>
      <c r="K1854">
        <v>8</v>
      </c>
      <c r="L1854">
        <f t="shared" ca="1" si="428"/>
        <v>7</v>
      </c>
      <c r="M1854">
        <f ca="1">INDEX(коды!$B$2:$B$11,MATCH(бэкэнд!L1854,коды!$C$2:$C$11,0))</f>
        <v>914</v>
      </c>
      <c r="N1854">
        <f t="shared" ca="1" si="429"/>
        <v>279</v>
      </c>
      <c r="O1854">
        <f t="shared" ca="1" si="430"/>
        <v>45</v>
      </c>
      <c r="P1854">
        <f t="shared" ca="1" si="430"/>
        <v>60</v>
      </c>
      <c r="Q1854">
        <f t="shared" ca="1" si="431"/>
        <v>2019</v>
      </c>
      <c r="R1854">
        <f t="shared" ca="1" si="432"/>
        <v>1</v>
      </c>
      <c r="S1854">
        <f t="shared" ca="1" si="433"/>
        <v>28</v>
      </c>
    </row>
    <row r="1855" spans="2:19">
      <c r="B1855" s="7">
        <f t="shared" si="434"/>
        <v>12957</v>
      </c>
      <c r="C1855" s="8" t="str">
        <f t="shared" ca="1" si="420"/>
        <v>8 (910) 171-49-41</v>
      </c>
      <c r="D1855" s="7">
        <f t="shared" ca="1" si="421"/>
        <v>168</v>
      </c>
      <c r="E1855" s="7">
        <f t="shared" ca="1" si="422"/>
        <v>56</v>
      </c>
      <c r="F1855" s="7">
        <f t="shared" ca="1" si="423"/>
        <v>3370</v>
      </c>
      <c r="G1855" s="9">
        <f t="shared" ca="1" si="424"/>
        <v>2602</v>
      </c>
      <c r="H1855" s="9" t="str">
        <f t="shared" ca="1" si="425"/>
        <v>м</v>
      </c>
      <c r="I1855" s="19">
        <f t="shared" ca="1" si="426"/>
        <v>28</v>
      </c>
      <c r="J1855" s="10">
        <f t="shared" ca="1" si="427"/>
        <v>43453</v>
      </c>
      <c r="K1855">
        <v>8</v>
      </c>
      <c r="L1855">
        <f t="shared" ca="1" si="428"/>
        <v>3</v>
      </c>
      <c r="M1855">
        <f ca="1">INDEX(коды!$B$2:$B$11,MATCH(бэкэнд!L1855,коды!$C$2:$C$11,0))</f>
        <v>910</v>
      </c>
      <c r="N1855">
        <f t="shared" ca="1" si="429"/>
        <v>171</v>
      </c>
      <c r="O1855">
        <f t="shared" ca="1" si="430"/>
        <v>49</v>
      </c>
      <c r="P1855">
        <f t="shared" ca="1" si="430"/>
        <v>41</v>
      </c>
      <c r="Q1855">
        <f t="shared" ca="1" si="431"/>
        <v>2018</v>
      </c>
      <c r="R1855">
        <f t="shared" ca="1" si="432"/>
        <v>12</v>
      </c>
      <c r="S1855">
        <f t="shared" ca="1" si="433"/>
        <v>19</v>
      </c>
    </row>
    <row r="1856" spans="2:19">
      <c r="B1856" s="7">
        <f t="shared" si="434"/>
        <v>12958</v>
      </c>
      <c r="C1856" s="8" t="str">
        <f t="shared" ca="1" si="420"/>
        <v>8 (911) 822-16-66</v>
      </c>
      <c r="D1856" s="7">
        <f t="shared" ca="1" si="421"/>
        <v>109</v>
      </c>
      <c r="E1856" s="7">
        <f t="shared" ca="1" si="422"/>
        <v>55</v>
      </c>
      <c r="F1856" s="7">
        <f t="shared" ca="1" si="423"/>
        <v>3095</v>
      </c>
      <c r="G1856" s="9">
        <f t="shared" ca="1" si="424"/>
        <v>2984</v>
      </c>
      <c r="H1856" s="9" t="str">
        <f t="shared" ca="1" si="425"/>
        <v>ж</v>
      </c>
      <c r="I1856" s="19">
        <f t="shared" ca="1" si="426"/>
        <v>32</v>
      </c>
      <c r="J1856" s="10">
        <f t="shared" ca="1" si="427"/>
        <v>43686</v>
      </c>
      <c r="K1856">
        <v>8</v>
      </c>
      <c r="L1856">
        <f t="shared" ca="1" si="428"/>
        <v>4</v>
      </c>
      <c r="M1856">
        <f ca="1">INDEX(коды!$B$2:$B$11,MATCH(бэкэнд!L1856,коды!$C$2:$C$11,0))</f>
        <v>911</v>
      </c>
      <c r="N1856">
        <f t="shared" ca="1" si="429"/>
        <v>822</v>
      </c>
      <c r="O1856">
        <f t="shared" ca="1" si="430"/>
        <v>16</v>
      </c>
      <c r="P1856">
        <f t="shared" ca="1" si="430"/>
        <v>66</v>
      </c>
      <c r="Q1856">
        <f t="shared" ca="1" si="431"/>
        <v>2019</v>
      </c>
      <c r="R1856">
        <f t="shared" ca="1" si="432"/>
        <v>8</v>
      </c>
      <c r="S1856">
        <f t="shared" ca="1" si="433"/>
        <v>9</v>
      </c>
    </row>
    <row r="1857" spans="2:19">
      <c r="B1857" s="7">
        <f t="shared" si="434"/>
        <v>12959</v>
      </c>
      <c r="C1857" s="8" t="str">
        <f t="shared" ca="1" si="420"/>
        <v>8 (901) 972-77-72</v>
      </c>
      <c r="D1857" s="7">
        <f t="shared" ca="1" si="421"/>
        <v>218</v>
      </c>
      <c r="E1857" s="7">
        <f t="shared" ca="1" si="422"/>
        <v>55</v>
      </c>
      <c r="F1857" s="7">
        <f t="shared" ca="1" si="423"/>
        <v>2425</v>
      </c>
      <c r="G1857" s="9">
        <f t="shared" ca="1" si="424"/>
        <v>2695</v>
      </c>
      <c r="H1857" s="9" t="str">
        <f t="shared" ca="1" si="425"/>
        <v>м</v>
      </c>
      <c r="I1857" s="19">
        <f t="shared" ca="1" si="426"/>
        <v>89</v>
      </c>
      <c r="J1857" s="10">
        <f t="shared" ca="1" si="427"/>
        <v>43669</v>
      </c>
      <c r="K1857">
        <v>8</v>
      </c>
      <c r="L1857">
        <f t="shared" ca="1" si="428"/>
        <v>1</v>
      </c>
      <c r="M1857">
        <f ca="1">INDEX(коды!$B$2:$B$11,MATCH(бэкэнд!L1857,коды!$C$2:$C$11,0))</f>
        <v>901</v>
      </c>
      <c r="N1857">
        <f t="shared" ca="1" si="429"/>
        <v>972</v>
      </c>
      <c r="O1857">
        <f t="shared" ca="1" si="430"/>
        <v>77</v>
      </c>
      <c r="P1857">
        <f t="shared" ca="1" si="430"/>
        <v>72</v>
      </c>
      <c r="Q1857">
        <f t="shared" ca="1" si="431"/>
        <v>2019</v>
      </c>
      <c r="R1857">
        <f t="shared" ca="1" si="432"/>
        <v>7</v>
      </c>
      <c r="S1857">
        <f t="shared" ca="1" si="433"/>
        <v>23</v>
      </c>
    </row>
    <row r="1858" spans="2:19">
      <c r="B1858" s="7">
        <f t="shared" si="434"/>
        <v>12960</v>
      </c>
      <c r="C1858" s="8" t="str">
        <f t="shared" ca="1" si="420"/>
        <v>8 (914) 499-24-28</v>
      </c>
      <c r="D1858" s="7">
        <f t="shared" ca="1" si="421"/>
        <v>135</v>
      </c>
      <c r="E1858" s="7">
        <f t="shared" ca="1" si="422"/>
        <v>45</v>
      </c>
      <c r="F1858" s="7">
        <f t="shared" ca="1" si="423"/>
        <v>618</v>
      </c>
      <c r="G1858" s="9">
        <f t="shared" ca="1" si="424"/>
        <v>927</v>
      </c>
      <c r="H1858" s="9" t="str">
        <f t="shared" ca="1" si="425"/>
        <v>м</v>
      </c>
      <c r="I1858" s="19">
        <f t="shared" ca="1" si="426"/>
        <v>34</v>
      </c>
      <c r="J1858" s="10">
        <f t="shared" ca="1" si="427"/>
        <v>43169</v>
      </c>
      <c r="K1858">
        <v>8</v>
      </c>
      <c r="L1858">
        <f t="shared" ca="1" si="428"/>
        <v>7</v>
      </c>
      <c r="M1858">
        <f ca="1">INDEX(коды!$B$2:$B$11,MATCH(бэкэнд!L1858,коды!$C$2:$C$11,0))</f>
        <v>914</v>
      </c>
      <c r="N1858">
        <f t="shared" ca="1" si="429"/>
        <v>499</v>
      </c>
      <c r="O1858">
        <f t="shared" ca="1" si="430"/>
        <v>24</v>
      </c>
      <c r="P1858">
        <f t="shared" ca="1" si="430"/>
        <v>28</v>
      </c>
      <c r="Q1858">
        <f t="shared" ca="1" si="431"/>
        <v>2018</v>
      </c>
      <c r="R1858">
        <f t="shared" ca="1" si="432"/>
        <v>3</v>
      </c>
      <c r="S1858">
        <f t="shared" ca="1" si="433"/>
        <v>10</v>
      </c>
    </row>
    <row r="1859" spans="2:19">
      <c r="B1859" s="7">
        <f t="shared" si="434"/>
        <v>12961</v>
      </c>
      <c r="C1859" s="8" t="str">
        <f t="shared" ca="1" si="420"/>
        <v>8 (912) 120-41-67</v>
      </c>
      <c r="D1859" s="7">
        <f t="shared" ca="1" si="421"/>
        <v>146</v>
      </c>
      <c r="E1859" s="7">
        <f t="shared" ca="1" si="422"/>
        <v>49</v>
      </c>
      <c r="F1859" s="7">
        <f t="shared" ca="1" si="423"/>
        <v>2620</v>
      </c>
      <c r="G1859" s="9">
        <f t="shared" ca="1" si="424"/>
        <v>2553</v>
      </c>
      <c r="H1859" s="9" t="str">
        <f t="shared" ca="1" si="425"/>
        <v>ж</v>
      </c>
      <c r="I1859" s="19">
        <f t="shared" ca="1" si="426"/>
        <v>35</v>
      </c>
      <c r="J1859" s="10">
        <f t="shared" ca="1" si="427"/>
        <v>43582</v>
      </c>
      <c r="K1859">
        <v>8</v>
      </c>
      <c r="L1859">
        <f t="shared" ca="1" si="428"/>
        <v>5</v>
      </c>
      <c r="M1859">
        <f ca="1">INDEX(коды!$B$2:$B$11,MATCH(бэкэнд!L1859,коды!$C$2:$C$11,0))</f>
        <v>912</v>
      </c>
      <c r="N1859">
        <f t="shared" ca="1" si="429"/>
        <v>120</v>
      </c>
      <c r="O1859">
        <f t="shared" ca="1" si="430"/>
        <v>41</v>
      </c>
      <c r="P1859">
        <f t="shared" ca="1" si="430"/>
        <v>67</v>
      </c>
      <c r="Q1859">
        <f t="shared" ca="1" si="431"/>
        <v>2019</v>
      </c>
      <c r="R1859">
        <f t="shared" ca="1" si="432"/>
        <v>4</v>
      </c>
      <c r="S1859">
        <f t="shared" ca="1" si="433"/>
        <v>27</v>
      </c>
    </row>
    <row r="1860" spans="2:19">
      <c r="B1860" s="7">
        <f t="shared" si="434"/>
        <v>12962</v>
      </c>
      <c r="C1860" s="8" t="str">
        <f t="shared" ca="1" si="420"/>
        <v>8 (902) 190-86-92</v>
      </c>
      <c r="D1860" s="7">
        <f t="shared" ca="1" si="421"/>
        <v>104</v>
      </c>
      <c r="E1860" s="7">
        <f t="shared" ca="1" si="422"/>
        <v>35</v>
      </c>
      <c r="F1860" s="7">
        <f t="shared" ca="1" si="423"/>
        <v>298</v>
      </c>
      <c r="G1860" s="9">
        <f t="shared" ca="1" si="424"/>
        <v>875</v>
      </c>
      <c r="H1860" s="9" t="str">
        <f t="shared" ca="1" si="425"/>
        <v>м</v>
      </c>
      <c r="I1860" s="19">
        <f t="shared" ca="1" si="426"/>
        <v>24</v>
      </c>
      <c r="J1860" s="10">
        <f t="shared" ca="1" si="427"/>
        <v>43566</v>
      </c>
      <c r="K1860">
        <v>8</v>
      </c>
      <c r="L1860">
        <f t="shared" ca="1" si="428"/>
        <v>2</v>
      </c>
      <c r="M1860">
        <f ca="1">INDEX(коды!$B$2:$B$11,MATCH(бэкэнд!L1860,коды!$C$2:$C$11,0))</f>
        <v>902</v>
      </c>
      <c r="N1860">
        <f t="shared" ca="1" si="429"/>
        <v>190</v>
      </c>
      <c r="O1860">
        <f t="shared" ca="1" si="430"/>
        <v>86</v>
      </c>
      <c r="P1860">
        <f t="shared" ca="1" si="430"/>
        <v>92</v>
      </c>
      <c r="Q1860">
        <f t="shared" ca="1" si="431"/>
        <v>2019</v>
      </c>
      <c r="R1860">
        <f t="shared" ca="1" si="432"/>
        <v>4</v>
      </c>
      <c r="S1860">
        <f t="shared" ca="1" si="433"/>
        <v>11</v>
      </c>
    </row>
    <row r="1861" spans="2:19">
      <c r="B1861" s="7">
        <f t="shared" si="434"/>
        <v>12963</v>
      </c>
      <c r="C1861" s="8" t="str">
        <f t="shared" ca="1" si="420"/>
        <v>8 (914) 128-79-81</v>
      </c>
      <c r="D1861" s="7">
        <f t="shared" ca="1" si="421"/>
        <v>163</v>
      </c>
      <c r="E1861" s="7">
        <f t="shared" ca="1" si="422"/>
        <v>82</v>
      </c>
      <c r="F1861" s="7">
        <f t="shared" ca="1" si="423"/>
        <v>1512</v>
      </c>
      <c r="G1861" s="9">
        <f t="shared" ca="1" si="424"/>
        <v>2163</v>
      </c>
      <c r="H1861" s="9" t="str">
        <f t="shared" ca="1" si="425"/>
        <v>м</v>
      </c>
      <c r="I1861" s="19">
        <f t="shared" ca="1" si="426"/>
        <v>25</v>
      </c>
      <c r="J1861" s="10">
        <f t="shared" ca="1" si="427"/>
        <v>43687</v>
      </c>
      <c r="K1861">
        <v>8</v>
      </c>
      <c r="L1861">
        <f t="shared" ca="1" si="428"/>
        <v>7</v>
      </c>
      <c r="M1861">
        <f ca="1">INDEX(коды!$B$2:$B$11,MATCH(бэкэнд!L1861,коды!$C$2:$C$11,0))</f>
        <v>914</v>
      </c>
      <c r="N1861">
        <f t="shared" ca="1" si="429"/>
        <v>128</v>
      </c>
      <c r="O1861">
        <f t="shared" ca="1" si="430"/>
        <v>79</v>
      </c>
      <c r="P1861">
        <f t="shared" ca="1" si="430"/>
        <v>81</v>
      </c>
      <c r="Q1861">
        <f t="shared" ca="1" si="431"/>
        <v>2019</v>
      </c>
      <c r="R1861">
        <f t="shared" ca="1" si="432"/>
        <v>8</v>
      </c>
      <c r="S1861">
        <f t="shared" ca="1" si="433"/>
        <v>10</v>
      </c>
    </row>
    <row r="1862" spans="2:19">
      <c r="B1862" s="7">
        <f t="shared" si="434"/>
        <v>12964</v>
      </c>
      <c r="C1862" s="8" t="str">
        <f t="shared" ca="1" si="420"/>
        <v>8 (902) 960-60-79</v>
      </c>
      <c r="D1862" s="7">
        <f t="shared" ca="1" si="421"/>
        <v>114</v>
      </c>
      <c r="E1862" s="7">
        <f t="shared" ca="1" si="422"/>
        <v>57</v>
      </c>
      <c r="F1862" s="7">
        <f t="shared" ca="1" si="423"/>
        <v>1605</v>
      </c>
      <c r="G1862" s="9">
        <f t="shared" ca="1" si="424"/>
        <v>1608</v>
      </c>
      <c r="H1862" s="9" t="str">
        <f t="shared" ca="1" si="425"/>
        <v>ж</v>
      </c>
      <c r="I1862" s="19">
        <f t="shared" ca="1" si="426"/>
        <v>37</v>
      </c>
      <c r="J1862" s="10">
        <f t="shared" ca="1" si="427"/>
        <v>43223</v>
      </c>
      <c r="K1862">
        <v>8</v>
      </c>
      <c r="L1862">
        <f t="shared" ca="1" si="428"/>
        <v>2</v>
      </c>
      <c r="M1862">
        <f ca="1">INDEX(коды!$B$2:$B$11,MATCH(бэкэнд!L1862,коды!$C$2:$C$11,0))</f>
        <v>902</v>
      </c>
      <c r="N1862">
        <f t="shared" ca="1" si="429"/>
        <v>960</v>
      </c>
      <c r="O1862">
        <f t="shared" ca="1" si="430"/>
        <v>60</v>
      </c>
      <c r="P1862">
        <f t="shared" ca="1" si="430"/>
        <v>79</v>
      </c>
      <c r="Q1862">
        <f t="shared" ca="1" si="431"/>
        <v>2018</v>
      </c>
      <c r="R1862">
        <f t="shared" ca="1" si="432"/>
        <v>5</v>
      </c>
      <c r="S1862">
        <f t="shared" ca="1" si="433"/>
        <v>3</v>
      </c>
    </row>
    <row r="1863" spans="2:19">
      <c r="B1863" s="7">
        <f t="shared" si="434"/>
        <v>12965</v>
      </c>
      <c r="C1863" s="8" t="str">
        <f t="shared" ca="1" si="420"/>
        <v>8 (918) 650-73-91</v>
      </c>
      <c r="D1863" s="7">
        <f t="shared" ca="1" si="421"/>
        <v>219</v>
      </c>
      <c r="E1863" s="7">
        <f t="shared" ca="1" si="422"/>
        <v>110</v>
      </c>
      <c r="F1863" s="7">
        <f t="shared" ca="1" si="423"/>
        <v>3489</v>
      </c>
      <c r="G1863" s="9">
        <f t="shared" ca="1" si="424"/>
        <v>3028</v>
      </c>
      <c r="H1863" s="9" t="str">
        <f t="shared" ca="1" si="425"/>
        <v>м</v>
      </c>
      <c r="I1863" s="19">
        <f t="shared" ca="1" si="426"/>
        <v>80</v>
      </c>
      <c r="J1863" s="10">
        <f t="shared" ca="1" si="427"/>
        <v>43532</v>
      </c>
      <c r="K1863">
        <v>8</v>
      </c>
      <c r="L1863">
        <f t="shared" ca="1" si="428"/>
        <v>9</v>
      </c>
      <c r="M1863">
        <f ca="1">INDEX(коды!$B$2:$B$11,MATCH(бэкэнд!L1863,коды!$C$2:$C$11,0))</f>
        <v>918</v>
      </c>
      <c r="N1863">
        <f t="shared" ca="1" si="429"/>
        <v>650</v>
      </c>
      <c r="O1863">
        <f t="shared" ca="1" si="430"/>
        <v>73</v>
      </c>
      <c r="P1863">
        <f t="shared" ca="1" si="430"/>
        <v>91</v>
      </c>
      <c r="Q1863">
        <f t="shared" ca="1" si="431"/>
        <v>2019</v>
      </c>
      <c r="R1863">
        <f t="shared" ca="1" si="432"/>
        <v>3</v>
      </c>
      <c r="S1863">
        <f t="shared" ca="1" si="433"/>
        <v>8</v>
      </c>
    </row>
    <row r="1864" spans="2:19">
      <c r="B1864" s="7">
        <f t="shared" si="434"/>
        <v>12966</v>
      </c>
      <c r="C1864" s="8" t="str">
        <f t="shared" ca="1" si="420"/>
        <v>8 (918) 314-45-16</v>
      </c>
      <c r="D1864" s="7">
        <f t="shared" ca="1" si="421"/>
        <v>217</v>
      </c>
      <c r="E1864" s="7">
        <f t="shared" ca="1" si="422"/>
        <v>109</v>
      </c>
      <c r="F1864" s="7">
        <f t="shared" ca="1" si="423"/>
        <v>3090</v>
      </c>
      <c r="G1864" s="9">
        <f t="shared" ca="1" si="424"/>
        <v>3530</v>
      </c>
      <c r="H1864" s="9" t="str">
        <f t="shared" ca="1" si="425"/>
        <v>ж</v>
      </c>
      <c r="I1864" s="19">
        <f t="shared" ca="1" si="426"/>
        <v>50</v>
      </c>
      <c r="J1864" s="10">
        <f t="shared" ca="1" si="427"/>
        <v>43651</v>
      </c>
      <c r="K1864">
        <v>8</v>
      </c>
      <c r="L1864">
        <f t="shared" ca="1" si="428"/>
        <v>9</v>
      </c>
      <c r="M1864">
        <f ca="1">INDEX(коды!$B$2:$B$11,MATCH(бэкэнд!L1864,коды!$C$2:$C$11,0))</f>
        <v>918</v>
      </c>
      <c r="N1864">
        <f t="shared" ca="1" si="429"/>
        <v>314</v>
      </c>
      <c r="O1864">
        <f t="shared" ca="1" si="430"/>
        <v>45</v>
      </c>
      <c r="P1864">
        <f t="shared" ca="1" si="430"/>
        <v>16</v>
      </c>
      <c r="Q1864">
        <f t="shared" ca="1" si="431"/>
        <v>2019</v>
      </c>
      <c r="R1864">
        <f t="shared" ca="1" si="432"/>
        <v>7</v>
      </c>
      <c r="S1864">
        <f t="shared" ca="1" si="433"/>
        <v>5</v>
      </c>
    </row>
    <row r="1865" spans="2:19">
      <c r="B1865" s="7">
        <f t="shared" si="434"/>
        <v>12967</v>
      </c>
      <c r="C1865" s="8" t="str">
        <f t="shared" ca="1" si="420"/>
        <v>8 (912) 230-89-68</v>
      </c>
      <c r="D1865" s="7">
        <f t="shared" ca="1" si="421"/>
        <v>152</v>
      </c>
      <c r="E1865" s="7">
        <f t="shared" ca="1" si="422"/>
        <v>38</v>
      </c>
      <c r="F1865" s="7">
        <f t="shared" ca="1" si="423"/>
        <v>1535</v>
      </c>
      <c r="G1865" s="9">
        <f t="shared" ca="1" si="424"/>
        <v>1065</v>
      </c>
      <c r="H1865" s="9" t="str">
        <f t="shared" ca="1" si="425"/>
        <v>ж</v>
      </c>
      <c r="I1865" s="19">
        <f t="shared" ca="1" si="426"/>
        <v>20</v>
      </c>
      <c r="J1865" s="10">
        <f t="shared" ca="1" si="427"/>
        <v>43392</v>
      </c>
      <c r="K1865">
        <v>8</v>
      </c>
      <c r="L1865">
        <f t="shared" ca="1" si="428"/>
        <v>5</v>
      </c>
      <c r="M1865">
        <f ca="1">INDEX(коды!$B$2:$B$11,MATCH(бэкэнд!L1865,коды!$C$2:$C$11,0))</f>
        <v>912</v>
      </c>
      <c r="N1865">
        <f t="shared" ca="1" si="429"/>
        <v>230</v>
      </c>
      <c r="O1865">
        <f t="shared" ca="1" si="430"/>
        <v>89</v>
      </c>
      <c r="P1865">
        <f t="shared" ca="1" si="430"/>
        <v>68</v>
      </c>
      <c r="Q1865">
        <f t="shared" ca="1" si="431"/>
        <v>2018</v>
      </c>
      <c r="R1865">
        <f t="shared" ca="1" si="432"/>
        <v>10</v>
      </c>
      <c r="S1865">
        <f t="shared" ca="1" si="433"/>
        <v>19</v>
      </c>
    </row>
    <row r="1866" spans="2:19">
      <c r="B1866" s="7">
        <f t="shared" si="434"/>
        <v>12968</v>
      </c>
      <c r="C1866" s="8" t="str">
        <f t="shared" ref="C1866:C1929" ca="1" si="435">K1866&amp; " ("&amp;M1866&amp;") "&amp;N1866&amp;"-"&amp;O1866&amp;"-"&amp;P1866</f>
        <v>8 (913) 429-94-10</v>
      </c>
      <c r="D1866" s="7">
        <f t="shared" ref="D1866:D1929" ca="1" si="436">RANDBETWEEN(30,30*8)</f>
        <v>239</v>
      </c>
      <c r="E1866" s="7">
        <f t="shared" ref="E1866:E1929" ca="1" si="437">ROUNDUP(D1866/RANDBETWEEN(2,4),0)</f>
        <v>120</v>
      </c>
      <c r="F1866" s="7">
        <f t="shared" ref="F1866:F1929" ca="1" si="438">RANDBETWEEN(200,3500)</f>
        <v>2760</v>
      </c>
      <c r="G1866" s="9">
        <f t="shared" ref="G1866:G1929" ca="1" si="439">IF(E1866*F1866&gt;200000,RANDBETWEEN(3000,5000),IF(E1866*F1866&gt;100000,RANDBETWEEN(2000,3000),IF(E1866*F1866&gt;50000,RANDBETWEEN(1000,2000),RANDBETWEEN(500,1000))))</f>
        <v>4400</v>
      </c>
      <c r="H1866" s="9" t="str">
        <f t="shared" ref="H1866:H1929" ca="1" si="440">IF(RAND()&gt;0.49,"м","ж")</f>
        <v>ж</v>
      </c>
      <c r="I1866" s="19">
        <f t="shared" ref="I1866:I1929" ca="1" si="441">IF(RAND()&gt;0.2,RANDBETWEEN(20,50),RANDBETWEEN(18,90))</f>
        <v>38</v>
      </c>
      <c r="J1866" s="10">
        <f t="shared" ref="J1866:J1929" ca="1" si="442">DATE(Q1866,R1866,S1866)</f>
        <v>43674</v>
      </c>
      <c r="K1866">
        <v>8</v>
      </c>
      <c r="L1866">
        <f t="shared" ref="L1866:L1929" ca="1" si="443">RANDBETWEEN(1,10)</f>
        <v>6</v>
      </c>
      <c r="M1866">
        <f ca="1">INDEX(коды!$B$2:$B$11,MATCH(бэкэнд!L1866,коды!$C$2:$C$11,0))</f>
        <v>913</v>
      </c>
      <c r="N1866">
        <f t="shared" ref="N1866:N1929" ca="1" si="444">RANDBETWEEN(100,999)</f>
        <v>429</v>
      </c>
      <c r="O1866">
        <f t="shared" ref="O1866:P1929" ca="1" si="445">RANDBETWEEN(10,99)</f>
        <v>94</v>
      </c>
      <c r="P1866">
        <f t="shared" ca="1" si="445"/>
        <v>10</v>
      </c>
      <c r="Q1866">
        <f t="shared" ref="Q1866:Q1929" ca="1" si="446">IF(RANDBETWEEN(1000,2000)&gt;1800,IF(RANDBETWEEN(1000,2000)&gt;1100,2018,2017),2019)</f>
        <v>2019</v>
      </c>
      <c r="R1866">
        <f t="shared" ref="R1866:R1929" ca="1" si="447">IF(Q1866=2019,RANDBETWEEN(1,9),RANDBETWEEN(1,12))</f>
        <v>7</v>
      </c>
      <c r="S1866">
        <f t="shared" ref="S1866:S1929" ca="1" si="448">RANDBETWEEN(1,28)</f>
        <v>28</v>
      </c>
    </row>
    <row r="1867" spans="2:19">
      <c r="B1867" s="7">
        <f t="shared" ref="B1867:B1930" si="449">B1866+1</f>
        <v>12969</v>
      </c>
      <c r="C1867" s="8" t="str">
        <f t="shared" ca="1" si="435"/>
        <v>8 (901) 583-46-28</v>
      </c>
      <c r="D1867" s="7">
        <f t="shared" ca="1" si="436"/>
        <v>173</v>
      </c>
      <c r="E1867" s="7">
        <f t="shared" ca="1" si="437"/>
        <v>44</v>
      </c>
      <c r="F1867" s="7">
        <f t="shared" ca="1" si="438"/>
        <v>748</v>
      </c>
      <c r="G1867" s="9">
        <f t="shared" ca="1" si="439"/>
        <v>604</v>
      </c>
      <c r="H1867" s="9" t="str">
        <f t="shared" ca="1" si="440"/>
        <v>м</v>
      </c>
      <c r="I1867" s="19">
        <f t="shared" ca="1" si="441"/>
        <v>30</v>
      </c>
      <c r="J1867" s="10">
        <f t="shared" ca="1" si="442"/>
        <v>43560</v>
      </c>
      <c r="K1867">
        <v>8</v>
      </c>
      <c r="L1867">
        <f t="shared" ca="1" si="443"/>
        <v>1</v>
      </c>
      <c r="M1867">
        <f ca="1">INDEX(коды!$B$2:$B$11,MATCH(бэкэнд!L1867,коды!$C$2:$C$11,0))</f>
        <v>901</v>
      </c>
      <c r="N1867">
        <f t="shared" ca="1" si="444"/>
        <v>583</v>
      </c>
      <c r="O1867">
        <f t="shared" ca="1" si="445"/>
        <v>46</v>
      </c>
      <c r="P1867">
        <f t="shared" ca="1" si="445"/>
        <v>28</v>
      </c>
      <c r="Q1867">
        <f t="shared" ca="1" si="446"/>
        <v>2019</v>
      </c>
      <c r="R1867">
        <f t="shared" ca="1" si="447"/>
        <v>4</v>
      </c>
      <c r="S1867">
        <f t="shared" ca="1" si="448"/>
        <v>5</v>
      </c>
    </row>
    <row r="1868" spans="2:19">
      <c r="B1868" s="7">
        <f t="shared" si="449"/>
        <v>12970</v>
      </c>
      <c r="C1868" s="8" t="str">
        <f t="shared" ca="1" si="435"/>
        <v>8 (918) 939-30-20</v>
      </c>
      <c r="D1868" s="7">
        <f t="shared" ca="1" si="436"/>
        <v>227</v>
      </c>
      <c r="E1868" s="7">
        <f t="shared" ca="1" si="437"/>
        <v>114</v>
      </c>
      <c r="F1868" s="7">
        <f t="shared" ca="1" si="438"/>
        <v>1498</v>
      </c>
      <c r="G1868" s="9">
        <f t="shared" ca="1" si="439"/>
        <v>2121</v>
      </c>
      <c r="H1868" s="9" t="str">
        <f t="shared" ca="1" si="440"/>
        <v>м</v>
      </c>
      <c r="I1868" s="19">
        <f t="shared" ca="1" si="441"/>
        <v>50</v>
      </c>
      <c r="J1868" s="10">
        <f t="shared" ca="1" si="442"/>
        <v>43357</v>
      </c>
      <c r="K1868">
        <v>8</v>
      </c>
      <c r="L1868">
        <f t="shared" ca="1" si="443"/>
        <v>9</v>
      </c>
      <c r="M1868">
        <f ca="1">INDEX(коды!$B$2:$B$11,MATCH(бэкэнд!L1868,коды!$C$2:$C$11,0))</f>
        <v>918</v>
      </c>
      <c r="N1868">
        <f t="shared" ca="1" si="444"/>
        <v>939</v>
      </c>
      <c r="O1868">
        <f t="shared" ca="1" si="445"/>
        <v>30</v>
      </c>
      <c r="P1868">
        <f t="shared" ca="1" si="445"/>
        <v>20</v>
      </c>
      <c r="Q1868">
        <f t="shared" ca="1" si="446"/>
        <v>2018</v>
      </c>
      <c r="R1868">
        <f t="shared" ca="1" si="447"/>
        <v>9</v>
      </c>
      <c r="S1868">
        <f t="shared" ca="1" si="448"/>
        <v>14</v>
      </c>
    </row>
    <row r="1869" spans="2:19">
      <c r="B1869" s="7">
        <f t="shared" si="449"/>
        <v>12971</v>
      </c>
      <c r="C1869" s="8" t="str">
        <f t="shared" ca="1" si="435"/>
        <v>8 (911) 312-56-95</v>
      </c>
      <c r="D1869" s="7">
        <f t="shared" ca="1" si="436"/>
        <v>141</v>
      </c>
      <c r="E1869" s="7">
        <f t="shared" ca="1" si="437"/>
        <v>47</v>
      </c>
      <c r="F1869" s="7">
        <f t="shared" ca="1" si="438"/>
        <v>1631</v>
      </c>
      <c r="G1869" s="9">
        <f t="shared" ca="1" si="439"/>
        <v>1394</v>
      </c>
      <c r="H1869" s="9" t="str">
        <f t="shared" ca="1" si="440"/>
        <v>ж</v>
      </c>
      <c r="I1869" s="19">
        <f t="shared" ca="1" si="441"/>
        <v>34</v>
      </c>
      <c r="J1869" s="10">
        <f t="shared" ca="1" si="442"/>
        <v>43431</v>
      </c>
      <c r="K1869">
        <v>8</v>
      </c>
      <c r="L1869">
        <f t="shared" ca="1" si="443"/>
        <v>4</v>
      </c>
      <c r="M1869">
        <f ca="1">INDEX(коды!$B$2:$B$11,MATCH(бэкэнд!L1869,коды!$C$2:$C$11,0))</f>
        <v>911</v>
      </c>
      <c r="N1869">
        <f t="shared" ca="1" si="444"/>
        <v>312</v>
      </c>
      <c r="O1869">
        <f t="shared" ca="1" si="445"/>
        <v>56</v>
      </c>
      <c r="P1869">
        <f t="shared" ca="1" si="445"/>
        <v>95</v>
      </c>
      <c r="Q1869">
        <f t="shared" ca="1" si="446"/>
        <v>2018</v>
      </c>
      <c r="R1869">
        <f t="shared" ca="1" si="447"/>
        <v>11</v>
      </c>
      <c r="S1869">
        <f t="shared" ca="1" si="448"/>
        <v>27</v>
      </c>
    </row>
    <row r="1870" spans="2:19">
      <c r="B1870" s="7">
        <f t="shared" si="449"/>
        <v>12972</v>
      </c>
      <c r="C1870" s="8" t="str">
        <f t="shared" ca="1" si="435"/>
        <v>8 (914) 531-86-59</v>
      </c>
      <c r="D1870" s="7">
        <f t="shared" ca="1" si="436"/>
        <v>84</v>
      </c>
      <c r="E1870" s="7">
        <f t="shared" ca="1" si="437"/>
        <v>28</v>
      </c>
      <c r="F1870" s="7">
        <f t="shared" ca="1" si="438"/>
        <v>280</v>
      </c>
      <c r="G1870" s="9">
        <f t="shared" ca="1" si="439"/>
        <v>536</v>
      </c>
      <c r="H1870" s="9" t="str">
        <f t="shared" ca="1" si="440"/>
        <v>м</v>
      </c>
      <c r="I1870" s="19">
        <f t="shared" ca="1" si="441"/>
        <v>42</v>
      </c>
      <c r="J1870" s="10">
        <f t="shared" ca="1" si="442"/>
        <v>43674</v>
      </c>
      <c r="K1870">
        <v>8</v>
      </c>
      <c r="L1870">
        <f t="shared" ca="1" si="443"/>
        <v>7</v>
      </c>
      <c r="M1870">
        <f ca="1">INDEX(коды!$B$2:$B$11,MATCH(бэкэнд!L1870,коды!$C$2:$C$11,0))</f>
        <v>914</v>
      </c>
      <c r="N1870">
        <f t="shared" ca="1" si="444"/>
        <v>531</v>
      </c>
      <c r="O1870">
        <f t="shared" ca="1" si="445"/>
        <v>86</v>
      </c>
      <c r="P1870">
        <f t="shared" ca="1" si="445"/>
        <v>59</v>
      </c>
      <c r="Q1870">
        <f t="shared" ca="1" si="446"/>
        <v>2019</v>
      </c>
      <c r="R1870">
        <f t="shared" ca="1" si="447"/>
        <v>7</v>
      </c>
      <c r="S1870">
        <f t="shared" ca="1" si="448"/>
        <v>28</v>
      </c>
    </row>
    <row r="1871" spans="2:19">
      <c r="B1871" s="7">
        <f t="shared" si="449"/>
        <v>12973</v>
      </c>
      <c r="C1871" s="8" t="str">
        <f t="shared" ca="1" si="435"/>
        <v>8 (901) 584-81-11</v>
      </c>
      <c r="D1871" s="7">
        <f t="shared" ca="1" si="436"/>
        <v>233</v>
      </c>
      <c r="E1871" s="7">
        <f t="shared" ca="1" si="437"/>
        <v>117</v>
      </c>
      <c r="F1871" s="7">
        <f t="shared" ca="1" si="438"/>
        <v>1887</v>
      </c>
      <c r="G1871" s="9">
        <f t="shared" ca="1" si="439"/>
        <v>3940</v>
      </c>
      <c r="H1871" s="9" t="str">
        <f t="shared" ca="1" si="440"/>
        <v>ж</v>
      </c>
      <c r="I1871" s="19">
        <f t="shared" ca="1" si="441"/>
        <v>48</v>
      </c>
      <c r="J1871" s="10">
        <f t="shared" ca="1" si="442"/>
        <v>43247</v>
      </c>
      <c r="K1871">
        <v>8</v>
      </c>
      <c r="L1871">
        <f t="shared" ca="1" si="443"/>
        <v>1</v>
      </c>
      <c r="M1871">
        <f ca="1">INDEX(коды!$B$2:$B$11,MATCH(бэкэнд!L1871,коды!$C$2:$C$11,0))</f>
        <v>901</v>
      </c>
      <c r="N1871">
        <f t="shared" ca="1" si="444"/>
        <v>584</v>
      </c>
      <c r="O1871">
        <f t="shared" ca="1" si="445"/>
        <v>81</v>
      </c>
      <c r="P1871">
        <f t="shared" ca="1" si="445"/>
        <v>11</v>
      </c>
      <c r="Q1871">
        <f t="shared" ca="1" si="446"/>
        <v>2018</v>
      </c>
      <c r="R1871">
        <f t="shared" ca="1" si="447"/>
        <v>5</v>
      </c>
      <c r="S1871">
        <f t="shared" ca="1" si="448"/>
        <v>27</v>
      </c>
    </row>
    <row r="1872" spans="2:19">
      <c r="B1872" s="7">
        <f t="shared" si="449"/>
        <v>12974</v>
      </c>
      <c r="C1872" s="8" t="str">
        <f t="shared" ca="1" si="435"/>
        <v>8 (912) 278-91-64</v>
      </c>
      <c r="D1872" s="7">
        <f t="shared" ca="1" si="436"/>
        <v>90</v>
      </c>
      <c r="E1872" s="7">
        <f t="shared" ca="1" si="437"/>
        <v>30</v>
      </c>
      <c r="F1872" s="7">
        <f t="shared" ca="1" si="438"/>
        <v>2975</v>
      </c>
      <c r="G1872" s="9">
        <f t="shared" ca="1" si="439"/>
        <v>1867</v>
      </c>
      <c r="H1872" s="9" t="str">
        <f t="shared" ca="1" si="440"/>
        <v>м</v>
      </c>
      <c r="I1872" s="19">
        <f t="shared" ca="1" si="441"/>
        <v>34</v>
      </c>
      <c r="J1872" s="10">
        <f t="shared" ca="1" si="442"/>
        <v>43724</v>
      </c>
      <c r="K1872">
        <v>8</v>
      </c>
      <c r="L1872">
        <f t="shared" ca="1" si="443"/>
        <v>5</v>
      </c>
      <c r="M1872">
        <f ca="1">INDEX(коды!$B$2:$B$11,MATCH(бэкэнд!L1872,коды!$C$2:$C$11,0))</f>
        <v>912</v>
      </c>
      <c r="N1872">
        <f t="shared" ca="1" si="444"/>
        <v>278</v>
      </c>
      <c r="O1872">
        <f t="shared" ca="1" si="445"/>
        <v>91</v>
      </c>
      <c r="P1872">
        <f t="shared" ca="1" si="445"/>
        <v>64</v>
      </c>
      <c r="Q1872">
        <f t="shared" ca="1" si="446"/>
        <v>2019</v>
      </c>
      <c r="R1872">
        <f t="shared" ca="1" si="447"/>
        <v>9</v>
      </c>
      <c r="S1872">
        <f t="shared" ca="1" si="448"/>
        <v>16</v>
      </c>
    </row>
    <row r="1873" spans="2:19">
      <c r="B1873" s="7">
        <f t="shared" si="449"/>
        <v>12975</v>
      </c>
      <c r="C1873" s="8" t="str">
        <f t="shared" ca="1" si="435"/>
        <v>8 (988) 639-85-95</v>
      </c>
      <c r="D1873" s="7">
        <f t="shared" ca="1" si="436"/>
        <v>127</v>
      </c>
      <c r="E1873" s="7">
        <f t="shared" ca="1" si="437"/>
        <v>32</v>
      </c>
      <c r="F1873" s="7">
        <f t="shared" ca="1" si="438"/>
        <v>1094</v>
      </c>
      <c r="G1873" s="9">
        <f t="shared" ca="1" si="439"/>
        <v>928</v>
      </c>
      <c r="H1873" s="9" t="str">
        <f t="shared" ca="1" si="440"/>
        <v>ж</v>
      </c>
      <c r="I1873" s="19">
        <f t="shared" ca="1" si="441"/>
        <v>27</v>
      </c>
      <c r="J1873" s="10">
        <f t="shared" ca="1" si="442"/>
        <v>43522</v>
      </c>
      <c r="K1873">
        <v>8</v>
      </c>
      <c r="L1873">
        <f t="shared" ca="1" si="443"/>
        <v>10</v>
      </c>
      <c r="M1873">
        <f ca="1">INDEX(коды!$B$2:$B$11,MATCH(бэкэнд!L1873,коды!$C$2:$C$11,0))</f>
        <v>988</v>
      </c>
      <c r="N1873">
        <f t="shared" ca="1" si="444"/>
        <v>639</v>
      </c>
      <c r="O1873">
        <f t="shared" ca="1" si="445"/>
        <v>85</v>
      </c>
      <c r="P1873">
        <f t="shared" ca="1" si="445"/>
        <v>95</v>
      </c>
      <c r="Q1873">
        <f t="shared" ca="1" si="446"/>
        <v>2019</v>
      </c>
      <c r="R1873">
        <f t="shared" ca="1" si="447"/>
        <v>2</v>
      </c>
      <c r="S1873">
        <f t="shared" ca="1" si="448"/>
        <v>26</v>
      </c>
    </row>
    <row r="1874" spans="2:19">
      <c r="B1874" s="7">
        <f t="shared" si="449"/>
        <v>12976</v>
      </c>
      <c r="C1874" s="8" t="str">
        <f t="shared" ca="1" si="435"/>
        <v>8 (902) 338-68-72</v>
      </c>
      <c r="D1874" s="7">
        <f t="shared" ca="1" si="436"/>
        <v>186</v>
      </c>
      <c r="E1874" s="7">
        <f t="shared" ca="1" si="437"/>
        <v>93</v>
      </c>
      <c r="F1874" s="7">
        <f t="shared" ca="1" si="438"/>
        <v>453</v>
      </c>
      <c r="G1874" s="9">
        <f t="shared" ca="1" si="439"/>
        <v>743</v>
      </c>
      <c r="H1874" s="9" t="str">
        <f t="shared" ca="1" si="440"/>
        <v>м</v>
      </c>
      <c r="I1874" s="19">
        <f t="shared" ca="1" si="441"/>
        <v>20</v>
      </c>
      <c r="J1874" s="10">
        <f t="shared" ca="1" si="442"/>
        <v>43150</v>
      </c>
      <c r="K1874">
        <v>8</v>
      </c>
      <c r="L1874">
        <f t="shared" ca="1" si="443"/>
        <v>2</v>
      </c>
      <c r="M1874">
        <f ca="1">INDEX(коды!$B$2:$B$11,MATCH(бэкэнд!L1874,коды!$C$2:$C$11,0))</f>
        <v>902</v>
      </c>
      <c r="N1874">
        <f t="shared" ca="1" si="444"/>
        <v>338</v>
      </c>
      <c r="O1874">
        <f t="shared" ca="1" si="445"/>
        <v>68</v>
      </c>
      <c r="P1874">
        <f t="shared" ca="1" si="445"/>
        <v>72</v>
      </c>
      <c r="Q1874">
        <f t="shared" ca="1" si="446"/>
        <v>2018</v>
      </c>
      <c r="R1874">
        <f t="shared" ca="1" si="447"/>
        <v>2</v>
      </c>
      <c r="S1874">
        <f t="shared" ca="1" si="448"/>
        <v>19</v>
      </c>
    </row>
    <row r="1875" spans="2:19">
      <c r="B1875" s="7">
        <f t="shared" si="449"/>
        <v>12977</v>
      </c>
      <c r="C1875" s="8" t="str">
        <f t="shared" ca="1" si="435"/>
        <v>8 (910) 438-95-47</v>
      </c>
      <c r="D1875" s="7">
        <f t="shared" ca="1" si="436"/>
        <v>126</v>
      </c>
      <c r="E1875" s="7">
        <f t="shared" ca="1" si="437"/>
        <v>42</v>
      </c>
      <c r="F1875" s="7">
        <f t="shared" ca="1" si="438"/>
        <v>3262</v>
      </c>
      <c r="G1875" s="9">
        <f t="shared" ca="1" si="439"/>
        <v>2805</v>
      </c>
      <c r="H1875" s="9" t="str">
        <f t="shared" ca="1" si="440"/>
        <v>ж</v>
      </c>
      <c r="I1875" s="19">
        <f t="shared" ca="1" si="441"/>
        <v>61</v>
      </c>
      <c r="J1875" s="10">
        <f t="shared" ca="1" si="442"/>
        <v>43723</v>
      </c>
      <c r="K1875">
        <v>8</v>
      </c>
      <c r="L1875">
        <f t="shared" ca="1" si="443"/>
        <v>3</v>
      </c>
      <c r="M1875">
        <f ca="1">INDEX(коды!$B$2:$B$11,MATCH(бэкэнд!L1875,коды!$C$2:$C$11,0))</f>
        <v>910</v>
      </c>
      <c r="N1875">
        <f t="shared" ca="1" si="444"/>
        <v>438</v>
      </c>
      <c r="O1875">
        <f t="shared" ca="1" si="445"/>
        <v>95</v>
      </c>
      <c r="P1875">
        <f t="shared" ca="1" si="445"/>
        <v>47</v>
      </c>
      <c r="Q1875">
        <f t="shared" ca="1" si="446"/>
        <v>2019</v>
      </c>
      <c r="R1875">
        <f t="shared" ca="1" si="447"/>
        <v>9</v>
      </c>
      <c r="S1875">
        <f t="shared" ca="1" si="448"/>
        <v>15</v>
      </c>
    </row>
    <row r="1876" spans="2:19">
      <c r="B1876" s="7">
        <f t="shared" si="449"/>
        <v>12978</v>
      </c>
      <c r="C1876" s="8" t="str">
        <f t="shared" ca="1" si="435"/>
        <v>8 (914) 394-60-60</v>
      </c>
      <c r="D1876" s="7">
        <f t="shared" ca="1" si="436"/>
        <v>32</v>
      </c>
      <c r="E1876" s="7">
        <f t="shared" ca="1" si="437"/>
        <v>8</v>
      </c>
      <c r="F1876" s="7">
        <f t="shared" ca="1" si="438"/>
        <v>2896</v>
      </c>
      <c r="G1876" s="9">
        <f t="shared" ca="1" si="439"/>
        <v>788</v>
      </c>
      <c r="H1876" s="9" t="str">
        <f t="shared" ca="1" si="440"/>
        <v>м</v>
      </c>
      <c r="I1876" s="19">
        <f t="shared" ca="1" si="441"/>
        <v>36</v>
      </c>
      <c r="J1876" s="10">
        <f t="shared" ca="1" si="442"/>
        <v>43637</v>
      </c>
      <c r="K1876">
        <v>8</v>
      </c>
      <c r="L1876">
        <f t="shared" ca="1" si="443"/>
        <v>7</v>
      </c>
      <c r="M1876">
        <f ca="1">INDEX(коды!$B$2:$B$11,MATCH(бэкэнд!L1876,коды!$C$2:$C$11,0))</f>
        <v>914</v>
      </c>
      <c r="N1876">
        <f t="shared" ca="1" si="444"/>
        <v>394</v>
      </c>
      <c r="O1876">
        <f t="shared" ca="1" si="445"/>
        <v>60</v>
      </c>
      <c r="P1876">
        <f t="shared" ca="1" si="445"/>
        <v>60</v>
      </c>
      <c r="Q1876">
        <f t="shared" ca="1" si="446"/>
        <v>2019</v>
      </c>
      <c r="R1876">
        <f t="shared" ca="1" si="447"/>
        <v>6</v>
      </c>
      <c r="S1876">
        <f t="shared" ca="1" si="448"/>
        <v>21</v>
      </c>
    </row>
    <row r="1877" spans="2:19">
      <c r="B1877" s="7">
        <f t="shared" si="449"/>
        <v>12979</v>
      </c>
      <c r="C1877" s="8" t="str">
        <f t="shared" ca="1" si="435"/>
        <v>8 (914) 700-68-85</v>
      </c>
      <c r="D1877" s="7">
        <f t="shared" ca="1" si="436"/>
        <v>198</v>
      </c>
      <c r="E1877" s="7">
        <f t="shared" ca="1" si="437"/>
        <v>50</v>
      </c>
      <c r="F1877" s="7">
        <f t="shared" ca="1" si="438"/>
        <v>2081</v>
      </c>
      <c r="G1877" s="9">
        <f t="shared" ca="1" si="439"/>
        <v>2471</v>
      </c>
      <c r="H1877" s="9" t="str">
        <f t="shared" ca="1" si="440"/>
        <v>ж</v>
      </c>
      <c r="I1877" s="19">
        <f t="shared" ca="1" si="441"/>
        <v>47</v>
      </c>
      <c r="J1877" s="10">
        <f t="shared" ca="1" si="442"/>
        <v>43199</v>
      </c>
      <c r="K1877">
        <v>8</v>
      </c>
      <c r="L1877">
        <f t="shared" ca="1" si="443"/>
        <v>7</v>
      </c>
      <c r="M1877">
        <f ca="1">INDEX(коды!$B$2:$B$11,MATCH(бэкэнд!L1877,коды!$C$2:$C$11,0))</f>
        <v>914</v>
      </c>
      <c r="N1877">
        <f t="shared" ca="1" si="444"/>
        <v>700</v>
      </c>
      <c r="O1877">
        <f t="shared" ca="1" si="445"/>
        <v>68</v>
      </c>
      <c r="P1877">
        <f t="shared" ca="1" si="445"/>
        <v>85</v>
      </c>
      <c r="Q1877">
        <f t="shared" ca="1" si="446"/>
        <v>2018</v>
      </c>
      <c r="R1877">
        <f t="shared" ca="1" si="447"/>
        <v>4</v>
      </c>
      <c r="S1877">
        <f t="shared" ca="1" si="448"/>
        <v>9</v>
      </c>
    </row>
    <row r="1878" spans="2:19">
      <c r="B1878" s="7">
        <f t="shared" si="449"/>
        <v>12980</v>
      </c>
      <c r="C1878" s="8" t="str">
        <f t="shared" ca="1" si="435"/>
        <v>8 (917) 720-92-98</v>
      </c>
      <c r="D1878" s="7">
        <f t="shared" ca="1" si="436"/>
        <v>116</v>
      </c>
      <c r="E1878" s="7">
        <f t="shared" ca="1" si="437"/>
        <v>58</v>
      </c>
      <c r="F1878" s="7">
        <f t="shared" ca="1" si="438"/>
        <v>2919</v>
      </c>
      <c r="G1878" s="9">
        <f t="shared" ca="1" si="439"/>
        <v>2344</v>
      </c>
      <c r="H1878" s="9" t="str">
        <f t="shared" ca="1" si="440"/>
        <v>м</v>
      </c>
      <c r="I1878" s="19">
        <f t="shared" ca="1" si="441"/>
        <v>45</v>
      </c>
      <c r="J1878" s="10">
        <f t="shared" ca="1" si="442"/>
        <v>43212</v>
      </c>
      <c r="K1878">
        <v>8</v>
      </c>
      <c r="L1878">
        <f t="shared" ca="1" si="443"/>
        <v>8</v>
      </c>
      <c r="M1878">
        <f ca="1">INDEX(коды!$B$2:$B$11,MATCH(бэкэнд!L1878,коды!$C$2:$C$11,0))</f>
        <v>917</v>
      </c>
      <c r="N1878">
        <f t="shared" ca="1" si="444"/>
        <v>720</v>
      </c>
      <c r="O1878">
        <f t="shared" ca="1" si="445"/>
        <v>92</v>
      </c>
      <c r="P1878">
        <f t="shared" ca="1" si="445"/>
        <v>98</v>
      </c>
      <c r="Q1878">
        <f t="shared" ca="1" si="446"/>
        <v>2018</v>
      </c>
      <c r="R1878">
        <f t="shared" ca="1" si="447"/>
        <v>4</v>
      </c>
      <c r="S1878">
        <f t="shared" ca="1" si="448"/>
        <v>22</v>
      </c>
    </row>
    <row r="1879" spans="2:19">
      <c r="B1879" s="7">
        <f t="shared" si="449"/>
        <v>12981</v>
      </c>
      <c r="C1879" s="8" t="str">
        <f t="shared" ca="1" si="435"/>
        <v>8 (901) 267-11-94</v>
      </c>
      <c r="D1879" s="7">
        <f t="shared" ca="1" si="436"/>
        <v>203</v>
      </c>
      <c r="E1879" s="7">
        <f t="shared" ca="1" si="437"/>
        <v>68</v>
      </c>
      <c r="F1879" s="7">
        <f t="shared" ca="1" si="438"/>
        <v>3431</v>
      </c>
      <c r="G1879" s="9">
        <f t="shared" ca="1" si="439"/>
        <v>4340</v>
      </c>
      <c r="H1879" s="9" t="str">
        <f t="shared" ca="1" si="440"/>
        <v>м</v>
      </c>
      <c r="I1879" s="19">
        <f t="shared" ca="1" si="441"/>
        <v>45</v>
      </c>
      <c r="J1879" s="10">
        <f t="shared" ca="1" si="442"/>
        <v>43578</v>
      </c>
      <c r="K1879">
        <v>8</v>
      </c>
      <c r="L1879">
        <f t="shared" ca="1" si="443"/>
        <v>1</v>
      </c>
      <c r="M1879">
        <f ca="1">INDEX(коды!$B$2:$B$11,MATCH(бэкэнд!L1879,коды!$C$2:$C$11,0))</f>
        <v>901</v>
      </c>
      <c r="N1879">
        <f t="shared" ca="1" si="444"/>
        <v>267</v>
      </c>
      <c r="O1879">
        <f t="shared" ca="1" si="445"/>
        <v>11</v>
      </c>
      <c r="P1879">
        <f t="shared" ca="1" si="445"/>
        <v>94</v>
      </c>
      <c r="Q1879">
        <f t="shared" ca="1" si="446"/>
        <v>2019</v>
      </c>
      <c r="R1879">
        <f t="shared" ca="1" si="447"/>
        <v>4</v>
      </c>
      <c r="S1879">
        <f t="shared" ca="1" si="448"/>
        <v>23</v>
      </c>
    </row>
    <row r="1880" spans="2:19">
      <c r="B1880" s="7">
        <f t="shared" si="449"/>
        <v>12982</v>
      </c>
      <c r="C1880" s="8" t="str">
        <f t="shared" ca="1" si="435"/>
        <v>8 (988) 333-62-50</v>
      </c>
      <c r="D1880" s="7">
        <f t="shared" ca="1" si="436"/>
        <v>200</v>
      </c>
      <c r="E1880" s="7">
        <f t="shared" ca="1" si="437"/>
        <v>100</v>
      </c>
      <c r="F1880" s="7">
        <f t="shared" ca="1" si="438"/>
        <v>3403</v>
      </c>
      <c r="G1880" s="9">
        <f t="shared" ca="1" si="439"/>
        <v>3013</v>
      </c>
      <c r="H1880" s="9" t="str">
        <f t="shared" ca="1" si="440"/>
        <v>м</v>
      </c>
      <c r="I1880" s="19">
        <f t="shared" ca="1" si="441"/>
        <v>54</v>
      </c>
      <c r="J1880" s="10">
        <f t="shared" ca="1" si="442"/>
        <v>43635</v>
      </c>
      <c r="K1880">
        <v>8</v>
      </c>
      <c r="L1880">
        <f t="shared" ca="1" si="443"/>
        <v>10</v>
      </c>
      <c r="M1880">
        <f ca="1">INDEX(коды!$B$2:$B$11,MATCH(бэкэнд!L1880,коды!$C$2:$C$11,0))</f>
        <v>988</v>
      </c>
      <c r="N1880">
        <f t="shared" ca="1" si="444"/>
        <v>333</v>
      </c>
      <c r="O1880">
        <f t="shared" ca="1" si="445"/>
        <v>62</v>
      </c>
      <c r="P1880">
        <f t="shared" ca="1" si="445"/>
        <v>50</v>
      </c>
      <c r="Q1880">
        <f t="shared" ca="1" si="446"/>
        <v>2019</v>
      </c>
      <c r="R1880">
        <f t="shared" ca="1" si="447"/>
        <v>6</v>
      </c>
      <c r="S1880">
        <f t="shared" ca="1" si="448"/>
        <v>19</v>
      </c>
    </row>
    <row r="1881" spans="2:19">
      <c r="B1881" s="7">
        <f t="shared" si="449"/>
        <v>12983</v>
      </c>
      <c r="C1881" s="8" t="str">
        <f t="shared" ca="1" si="435"/>
        <v>8 (901) 976-98-15</v>
      </c>
      <c r="D1881" s="7">
        <f t="shared" ca="1" si="436"/>
        <v>76</v>
      </c>
      <c r="E1881" s="7">
        <f t="shared" ca="1" si="437"/>
        <v>38</v>
      </c>
      <c r="F1881" s="7">
        <f t="shared" ca="1" si="438"/>
        <v>1704</v>
      </c>
      <c r="G1881" s="9">
        <f t="shared" ca="1" si="439"/>
        <v>1018</v>
      </c>
      <c r="H1881" s="9" t="str">
        <f t="shared" ca="1" si="440"/>
        <v>м</v>
      </c>
      <c r="I1881" s="19">
        <f t="shared" ca="1" si="441"/>
        <v>43</v>
      </c>
      <c r="J1881" s="10">
        <f t="shared" ca="1" si="442"/>
        <v>43505</v>
      </c>
      <c r="K1881">
        <v>8</v>
      </c>
      <c r="L1881">
        <f t="shared" ca="1" si="443"/>
        <v>1</v>
      </c>
      <c r="M1881">
        <f ca="1">INDEX(коды!$B$2:$B$11,MATCH(бэкэнд!L1881,коды!$C$2:$C$11,0))</f>
        <v>901</v>
      </c>
      <c r="N1881">
        <f t="shared" ca="1" si="444"/>
        <v>976</v>
      </c>
      <c r="O1881">
        <f t="shared" ca="1" si="445"/>
        <v>98</v>
      </c>
      <c r="P1881">
        <f t="shared" ca="1" si="445"/>
        <v>15</v>
      </c>
      <c r="Q1881">
        <f t="shared" ca="1" si="446"/>
        <v>2019</v>
      </c>
      <c r="R1881">
        <f t="shared" ca="1" si="447"/>
        <v>2</v>
      </c>
      <c r="S1881">
        <f t="shared" ca="1" si="448"/>
        <v>9</v>
      </c>
    </row>
    <row r="1882" spans="2:19">
      <c r="B1882" s="7">
        <f t="shared" si="449"/>
        <v>12984</v>
      </c>
      <c r="C1882" s="8" t="str">
        <f t="shared" ca="1" si="435"/>
        <v>8 (910) 745-38-78</v>
      </c>
      <c r="D1882" s="7">
        <f t="shared" ca="1" si="436"/>
        <v>135</v>
      </c>
      <c r="E1882" s="7">
        <f t="shared" ca="1" si="437"/>
        <v>68</v>
      </c>
      <c r="F1882" s="7">
        <f t="shared" ca="1" si="438"/>
        <v>2595</v>
      </c>
      <c r="G1882" s="9">
        <f t="shared" ca="1" si="439"/>
        <v>2910</v>
      </c>
      <c r="H1882" s="9" t="str">
        <f t="shared" ca="1" si="440"/>
        <v>м</v>
      </c>
      <c r="I1882" s="19">
        <f t="shared" ca="1" si="441"/>
        <v>80</v>
      </c>
      <c r="J1882" s="10">
        <f t="shared" ca="1" si="442"/>
        <v>43698</v>
      </c>
      <c r="K1882">
        <v>8</v>
      </c>
      <c r="L1882">
        <f t="shared" ca="1" si="443"/>
        <v>3</v>
      </c>
      <c r="M1882">
        <f ca="1">INDEX(коды!$B$2:$B$11,MATCH(бэкэнд!L1882,коды!$C$2:$C$11,0))</f>
        <v>910</v>
      </c>
      <c r="N1882">
        <f t="shared" ca="1" si="444"/>
        <v>745</v>
      </c>
      <c r="O1882">
        <f t="shared" ca="1" si="445"/>
        <v>38</v>
      </c>
      <c r="P1882">
        <f t="shared" ca="1" si="445"/>
        <v>78</v>
      </c>
      <c r="Q1882">
        <f t="shared" ca="1" si="446"/>
        <v>2019</v>
      </c>
      <c r="R1882">
        <f t="shared" ca="1" si="447"/>
        <v>8</v>
      </c>
      <c r="S1882">
        <f t="shared" ca="1" si="448"/>
        <v>21</v>
      </c>
    </row>
    <row r="1883" spans="2:19">
      <c r="B1883" s="7">
        <f t="shared" si="449"/>
        <v>12985</v>
      </c>
      <c r="C1883" s="8" t="str">
        <f t="shared" ca="1" si="435"/>
        <v>8 (912) 743-35-35</v>
      </c>
      <c r="D1883" s="7">
        <f t="shared" ca="1" si="436"/>
        <v>149</v>
      </c>
      <c r="E1883" s="7">
        <f t="shared" ca="1" si="437"/>
        <v>75</v>
      </c>
      <c r="F1883" s="7">
        <f t="shared" ca="1" si="438"/>
        <v>1527</v>
      </c>
      <c r="G1883" s="9">
        <f t="shared" ca="1" si="439"/>
        <v>2212</v>
      </c>
      <c r="H1883" s="9" t="str">
        <f t="shared" ca="1" si="440"/>
        <v>м</v>
      </c>
      <c r="I1883" s="19">
        <f t="shared" ca="1" si="441"/>
        <v>33</v>
      </c>
      <c r="J1883" s="10">
        <f t="shared" ca="1" si="442"/>
        <v>43651</v>
      </c>
      <c r="K1883">
        <v>8</v>
      </c>
      <c r="L1883">
        <f t="shared" ca="1" si="443"/>
        <v>5</v>
      </c>
      <c r="M1883">
        <f ca="1">INDEX(коды!$B$2:$B$11,MATCH(бэкэнд!L1883,коды!$C$2:$C$11,0))</f>
        <v>912</v>
      </c>
      <c r="N1883">
        <f t="shared" ca="1" si="444"/>
        <v>743</v>
      </c>
      <c r="O1883">
        <f t="shared" ca="1" si="445"/>
        <v>35</v>
      </c>
      <c r="P1883">
        <f t="shared" ca="1" si="445"/>
        <v>35</v>
      </c>
      <c r="Q1883">
        <f t="shared" ca="1" si="446"/>
        <v>2019</v>
      </c>
      <c r="R1883">
        <f t="shared" ca="1" si="447"/>
        <v>7</v>
      </c>
      <c r="S1883">
        <f t="shared" ca="1" si="448"/>
        <v>5</v>
      </c>
    </row>
    <row r="1884" spans="2:19">
      <c r="B1884" s="7">
        <f t="shared" si="449"/>
        <v>12986</v>
      </c>
      <c r="C1884" s="8" t="str">
        <f t="shared" ca="1" si="435"/>
        <v>8 (901) 738-42-40</v>
      </c>
      <c r="D1884" s="7">
        <f t="shared" ca="1" si="436"/>
        <v>216</v>
      </c>
      <c r="E1884" s="7">
        <f t="shared" ca="1" si="437"/>
        <v>54</v>
      </c>
      <c r="F1884" s="7">
        <f t="shared" ca="1" si="438"/>
        <v>617</v>
      </c>
      <c r="G1884" s="9">
        <f t="shared" ca="1" si="439"/>
        <v>606</v>
      </c>
      <c r="H1884" s="9" t="str">
        <f t="shared" ca="1" si="440"/>
        <v>ж</v>
      </c>
      <c r="I1884" s="19">
        <f t="shared" ca="1" si="441"/>
        <v>27</v>
      </c>
      <c r="J1884" s="10">
        <f t="shared" ca="1" si="442"/>
        <v>43537</v>
      </c>
      <c r="K1884">
        <v>8</v>
      </c>
      <c r="L1884">
        <f t="shared" ca="1" si="443"/>
        <v>1</v>
      </c>
      <c r="M1884">
        <f ca="1">INDEX(коды!$B$2:$B$11,MATCH(бэкэнд!L1884,коды!$C$2:$C$11,0))</f>
        <v>901</v>
      </c>
      <c r="N1884">
        <f t="shared" ca="1" si="444"/>
        <v>738</v>
      </c>
      <c r="O1884">
        <f t="shared" ca="1" si="445"/>
        <v>42</v>
      </c>
      <c r="P1884">
        <f t="shared" ca="1" si="445"/>
        <v>40</v>
      </c>
      <c r="Q1884">
        <f t="shared" ca="1" si="446"/>
        <v>2019</v>
      </c>
      <c r="R1884">
        <f t="shared" ca="1" si="447"/>
        <v>3</v>
      </c>
      <c r="S1884">
        <f t="shared" ca="1" si="448"/>
        <v>13</v>
      </c>
    </row>
    <row r="1885" spans="2:19">
      <c r="B1885" s="7">
        <f t="shared" si="449"/>
        <v>12987</v>
      </c>
      <c r="C1885" s="8" t="str">
        <f t="shared" ca="1" si="435"/>
        <v>8 (911) 130-97-19</v>
      </c>
      <c r="D1885" s="7">
        <f t="shared" ca="1" si="436"/>
        <v>183</v>
      </c>
      <c r="E1885" s="7">
        <f t="shared" ca="1" si="437"/>
        <v>92</v>
      </c>
      <c r="F1885" s="7">
        <f t="shared" ca="1" si="438"/>
        <v>2123</v>
      </c>
      <c r="G1885" s="9">
        <f t="shared" ca="1" si="439"/>
        <v>2946</v>
      </c>
      <c r="H1885" s="9" t="str">
        <f t="shared" ca="1" si="440"/>
        <v>м</v>
      </c>
      <c r="I1885" s="19">
        <f t="shared" ca="1" si="441"/>
        <v>41</v>
      </c>
      <c r="J1885" s="10">
        <f t="shared" ca="1" si="442"/>
        <v>43608</v>
      </c>
      <c r="K1885">
        <v>8</v>
      </c>
      <c r="L1885">
        <f t="shared" ca="1" si="443"/>
        <v>4</v>
      </c>
      <c r="M1885">
        <f ca="1">INDEX(коды!$B$2:$B$11,MATCH(бэкэнд!L1885,коды!$C$2:$C$11,0))</f>
        <v>911</v>
      </c>
      <c r="N1885">
        <f t="shared" ca="1" si="444"/>
        <v>130</v>
      </c>
      <c r="O1885">
        <f t="shared" ca="1" si="445"/>
        <v>97</v>
      </c>
      <c r="P1885">
        <f t="shared" ca="1" si="445"/>
        <v>19</v>
      </c>
      <c r="Q1885">
        <f t="shared" ca="1" si="446"/>
        <v>2019</v>
      </c>
      <c r="R1885">
        <f t="shared" ca="1" si="447"/>
        <v>5</v>
      </c>
      <c r="S1885">
        <f t="shared" ca="1" si="448"/>
        <v>23</v>
      </c>
    </row>
    <row r="1886" spans="2:19">
      <c r="B1886" s="7">
        <f t="shared" si="449"/>
        <v>12988</v>
      </c>
      <c r="C1886" s="8" t="str">
        <f t="shared" ca="1" si="435"/>
        <v>8 (988) 303-30-77</v>
      </c>
      <c r="D1886" s="7">
        <f t="shared" ca="1" si="436"/>
        <v>56</v>
      </c>
      <c r="E1886" s="7">
        <f t="shared" ca="1" si="437"/>
        <v>14</v>
      </c>
      <c r="F1886" s="7">
        <f t="shared" ca="1" si="438"/>
        <v>1776</v>
      </c>
      <c r="G1886" s="9">
        <f t="shared" ca="1" si="439"/>
        <v>757</v>
      </c>
      <c r="H1886" s="9" t="str">
        <f t="shared" ca="1" si="440"/>
        <v>ж</v>
      </c>
      <c r="I1886" s="19">
        <f t="shared" ca="1" si="441"/>
        <v>40</v>
      </c>
      <c r="J1886" s="10">
        <f t="shared" ca="1" si="442"/>
        <v>43640</v>
      </c>
      <c r="K1886">
        <v>8</v>
      </c>
      <c r="L1886">
        <f t="shared" ca="1" si="443"/>
        <v>10</v>
      </c>
      <c r="M1886">
        <f ca="1">INDEX(коды!$B$2:$B$11,MATCH(бэкэнд!L1886,коды!$C$2:$C$11,0))</f>
        <v>988</v>
      </c>
      <c r="N1886">
        <f t="shared" ca="1" si="444"/>
        <v>303</v>
      </c>
      <c r="O1886">
        <f t="shared" ca="1" si="445"/>
        <v>30</v>
      </c>
      <c r="P1886">
        <f t="shared" ca="1" si="445"/>
        <v>77</v>
      </c>
      <c r="Q1886">
        <f t="shared" ca="1" si="446"/>
        <v>2019</v>
      </c>
      <c r="R1886">
        <f t="shared" ca="1" si="447"/>
        <v>6</v>
      </c>
      <c r="S1886">
        <f t="shared" ca="1" si="448"/>
        <v>24</v>
      </c>
    </row>
    <row r="1887" spans="2:19">
      <c r="B1887" s="7">
        <f t="shared" si="449"/>
        <v>12989</v>
      </c>
      <c r="C1887" s="8" t="str">
        <f t="shared" ca="1" si="435"/>
        <v>8 (918) 166-15-62</v>
      </c>
      <c r="D1887" s="7">
        <f t="shared" ca="1" si="436"/>
        <v>35</v>
      </c>
      <c r="E1887" s="7">
        <f t="shared" ca="1" si="437"/>
        <v>9</v>
      </c>
      <c r="F1887" s="7">
        <f t="shared" ca="1" si="438"/>
        <v>1121</v>
      </c>
      <c r="G1887" s="9">
        <f t="shared" ca="1" si="439"/>
        <v>768</v>
      </c>
      <c r="H1887" s="9" t="str">
        <f t="shared" ca="1" si="440"/>
        <v>ж</v>
      </c>
      <c r="I1887" s="19">
        <f t="shared" ca="1" si="441"/>
        <v>49</v>
      </c>
      <c r="J1887" s="10">
        <f t="shared" ca="1" si="442"/>
        <v>43700</v>
      </c>
      <c r="K1887">
        <v>8</v>
      </c>
      <c r="L1887">
        <f t="shared" ca="1" si="443"/>
        <v>9</v>
      </c>
      <c r="M1887">
        <f ca="1">INDEX(коды!$B$2:$B$11,MATCH(бэкэнд!L1887,коды!$C$2:$C$11,0))</f>
        <v>918</v>
      </c>
      <c r="N1887">
        <f t="shared" ca="1" si="444"/>
        <v>166</v>
      </c>
      <c r="O1887">
        <f t="shared" ca="1" si="445"/>
        <v>15</v>
      </c>
      <c r="P1887">
        <f t="shared" ca="1" si="445"/>
        <v>62</v>
      </c>
      <c r="Q1887">
        <f t="shared" ca="1" si="446"/>
        <v>2019</v>
      </c>
      <c r="R1887">
        <f t="shared" ca="1" si="447"/>
        <v>8</v>
      </c>
      <c r="S1887">
        <f t="shared" ca="1" si="448"/>
        <v>23</v>
      </c>
    </row>
    <row r="1888" spans="2:19">
      <c r="B1888" s="7">
        <f t="shared" si="449"/>
        <v>12990</v>
      </c>
      <c r="C1888" s="8" t="str">
        <f t="shared" ca="1" si="435"/>
        <v>8 (914) 381-98-80</v>
      </c>
      <c r="D1888" s="7">
        <f t="shared" ca="1" si="436"/>
        <v>53</v>
      </c>
      <c r="E1888" s="7">
        <f t="shared" ca="1" si="437"/>
        <v>27</v>
      </c>
      <c r="F1888" s="7">
        <f t="shared" ca="1" si="438"/>
        <v>478</v>
      </c>
      <c r="G1888" s="9">
        <f t="shared" ca="1" si="439"/>
        <v>745</v>
      </c>
      <c r="H1888" s="9" t="str">
        <f t="shared" ca="1" si="440"/>
        <v>ж</v>
      </c>
      <c r="I1888" s="19">
        <f t="shared" ca="1" si="441"/>
        <v>77</v>
      </c>
      <c r="J1888" s="10">
        <f t="shared" ca="1" si="442"/>
        <v>43609</v>
      </c>
      <c r="K1888">
        <v>8</v>
      </c>
      <c r="L1888">
        <f t="shared" ca="1" si="443"/>
        <v>7</v>
      </c>
      <c r="M1888">
        <f ca="1">INDEX(коды!$B$2:$B$11,MATCH(бэкэнд!L1888,коды!$C$2:$C$11,0))</f>
        <v>914</v>
      </c>
      <c r="N1888">
        <f t="shared" ca="1" si="444"/>
        <v>381</v>
      </c>
      <c r="O1888">
        <f t="shared" ca="1" si="445"/>
        <v>98</v>
      </c>
      <c r="P1888">
        <f t="shared" ca="1" si="445"/>
        <v>80</v>
      </c>
      <c r="Q1888">
        <f t="shared" ca="1" si="446"/>
        <v>2019</v>
      </c>
      <c r="R1888">
        <f t="shared" ca="1" si="447"/>
        <v>5</v>
      </c>
      <c r="S1888">
        <f t="shared" ca="1" si="448"/>
        <v>24</v>
      </c>
    </row>
    <row r="1889" spans="2:19">
      <c r="B1889" s="7">
        <f t="shared" si="449"/>
        <v>12991</v>
      </c>
      <c r="C1889" s="8" t="str">
        <f t="shared" ca="1" si="435"/>
        <v>8 (901) 725-85-77</v>
      </c>
      <c r="D1889" s="7">
        <f t="shared" ca="1" si="436"/>
        <v>129</v>
      </c>
      <c r="E1889" s="7">
        <f t="shared" ca="1" si="437"/>
        <v>43</v>
      </c>
      <c r="F1889" s="7">
        <f t="shared" ca="1" si="438"/>
        <v>985</v>
      </c>
      <c r="G1889" s="9">
        <f t="shared" ca="1" si="439"/>
        <v>646</v>
      </c>
      <c r="H1889" s="9" t="str">
        <f t="shared" ca="1" si="440"/>
        <v>ж</v>
      </c>
      <c r="I1889" s="19">
        <f t="shared" ca="1" si="441"/>
        <v>32</v>
      </c>
      <c r="J1889" s="10">
        <f t="shared" ca="1" si="442"/>
        <v>43681</v>
      </c>
      <c r="K1889">
        <v>8</v>
      </c>
      <c r="L1889">
        <f t="shared" ca="1" si="443"/>
        <v>1</v>
      </c>
      <c r="M1889">
        <f ca="1">INDEX(коды!$B$2:$B$11,MATCH(бэкэнд!L1889,коды!$C$2:$C$11,0))</f>
        <v>901</v>
      </c>
      <c r="N1889">
        <f t="shared" ca="1" si="444"/>
        <v>725</v>
      </c>
      <c r="O1889">
        <f t="shared" ca="1" si="445"/>
        <v>85</v>
      </c>
      <c r="P1889">
        <f t="shared" ca="1" si="445"/>
        <v>77</v>
      </c>
      <c r="Q1889">
        <f t="shared" ca="1" si="446"/>
        <v>2019</v>
      </c>
      <c r="R1889">
        <f t="shared" ca="1" si="447"/>
        <v>8</v>
      </c>
      <c r="S1889">
        <f t="shared" ca="1" si="448"/>
        <v>4</v>
      </c>
    </row>
    <row r="1890" spans="2:19">
      <c r="B1890" s="7">
        <f t="shared" si="449"/>
        <v>12992</v>
      </c>
      <c r="C1890" s="8" t="str">
        <f t="shared" ca="1" si="435"/>
        <v>8 (918) 122-63-43</v>
      </c>
      <c r="D1890" s="7">
        <f t="shared" ca="1" si="436"/>
        <v>195</v>
      </c>
      <c r="E1890" s="7">
        <f t="shared" ca="1" si="437"/>
        <v>98</v>
      </c>
      <c r="F1890" s="7">
        <f t="shared" ca="1" si="438"/>
        <v>739</v>
      </c>
      <c r="G1890" s="9">
        <f t="shared" ca="1" si="439"/>
        <v>1274</v>
      </c>
      <c r="H1890" s="9" t="str">
        <f t="shared" ca="1" si="440"/>
        <v>ж</v>
      </c>
      <c r="I1890" s="19">
        <f t="shared" ca="1" si="441"/>
        <v>47</v>
      </c>
      <c r="J1890" s="10">
        <f t="shared" ca="1" si="442"/>
        <v>43605</v>
      </c>
      <c r="K1890">
        <v>8</v>
      </c>
      <c r="L1890">
        <f t="shared" ca="1" si="443"/>
        <v>9</v>
      </c>
      <c r="M1890">
        <f ca="1">INDEX(коды!$B$2:$B$11,MATCH(бэкэнд!L1890,коды!$C$2:$C$11,0))</f>
        <v>918</v>
      </c>
      <c r="N1890">
        <f t="shared" ca="1" si="444"/>
        <v>122</v>
      </c>
      <c r="O1890">
        <f t="shared" ca="1" si="445"/>
        <v>63</v>
      </c>
      <c r="P1890">
        <f t="shared" ca="1" si="445"/>
        <v>43</v>
      </c>
      <c r="Q1890">
        <f t="shared" ca="1" si="446"/>
        <v>2019</v>
      </c>
      <c r="R1890">
        <f t="shared" ca="1" si="447"/>
        <v>5</v>
      </c>
      <c r="S1890">
        <f t="shared" ca="1" si="448"/>
        <v>20</v>
      </c>
    </row>
    <row r="1891" spans="2:19">
      <c r="B1891" s="7">
        <f t="shared" si="449"/>
        <v>12993</v>
      </c>
      <c r="C1891" s="8" t="str">
        <f t="shared" ca="1" si="435"/>
        <v>8 (910) 401-25-97</v>
      </c>
      <c r="D1891" s="7">
        <f t="shared" ca="1" si="436"/>
        <v>225</v>
      </c>
      <c r="E1891" s="7">
        <f t="shared" ca="1" si="437"/>
        <v>113</v>
      </c>
      <c r="F1891" s="7">
        <f t="shared" ca="1" si="438"/>
        <v>716</v>
      </c>
      <c r="G1891" s="9">
        <f t="shared" ca="1" si="439"/>
        <v>1585</v>
      </c>
      <c r="H1891" s="9" t="str">
        <f t="shared" ca="1" si="440"/>
        <v>ж</v>
      </c>
      <c r="I1891" s="19">
        <f t="shared" ca="1" si="441"/>
        <v>30</v>
      </c>
      <c r="J1891" s="10">
        <f t="shared" ca="1" si="442"/>
        <v>42930</v>
      </c>
      <c r="K1891">
        <v>8</v>
      </c>
      <c r="L1891">
        <f t="shared" ca="1" si="443"/>
        <v>3</v>
      </c>
      <c r="M1891">
        <f ca="1">INDEX(коды!$B$2:$B$11,MATCH(бэкэнд!L1891,коды!$C$2:$C$11,0))</f>
        <v>910</v>
      </c>
      <c r="N1891">
        <f t="shared" ca="1" si="444"/>
        <v>401</v>
      </c>
      <c r="O1891">
        <f t="shared" ca="1" si="445"/>
        <v>25</v>
      </c>
      <c r="P1891">
        <f t="shared" ca="1" si="445"/>
        <v>97</v>
      </c>
      <c r="Q1891">
        <f t="shared" ca="1" si="446"/>
        <v>2017</v>
      </c>
      <c r="R1891">
        <f t="shared" ca="1" si="447"/>
        <v>7</v>
      </c>
      <c r="S1891">
        <f t="shared" ca="1" si="448"/>
        <v>14</v>
      </c>
    </row>
    <row r="1892" spans="2:19">
      <c r="B1892" s="7">
        <f t="shared" si="449"/>
        <v>12994</v>
      </c>
      <c r="C1892" s="8" t="str">
        <f t="shared" ca="1" si="435"/>
        <v>8 (910) 702-39-19</v>
      </c>
      <c r="D1892" s="7">
        <f t="shared" ca="1" si="436"/>
        <v>84</v>
      </c>
      <c r="E1892" s="7">
        <f t="shared" ca="1" si="437"/>
        <v>42</v>
      </c>
      <c r="F1892" s="7">
        <f t="shared" ca="1" si="438"/>
        <v>2448</v>
      </c>
      <c r="G1892" s="9">
        <f t="shared" ca="1" si="439"/>
        <v>2556</v>
      </c>
      <c r="H1892" s="9" t="str">
        <f t="shared" ca="1" si="440"/>
        <v>м</v>
      </c>
      <c r="I1892" s="19">
        <f t="shared" ca="1" si="441"/>
        <v>73</v>
      </c>
      <c r="J1892" s="10">
        <f t="shared" ca="1" si="442"/>
        <v>43506</v>
      </c>
      <c r="K1892">
        <v>8</v>
      </c>
      <c r="L1892">
        <f t="shared" ca="1" si="443"/>
        <v>3</v>
      </c>
      <c r="M1892">
        <f ca="1">INDEX(коды!$B$2:$B$11,MATCH(бэкэнд!L1892,коды!$C$2:$C$11,0))</f>
        <v>910</v>
      </c>
      <c r="N1892">
        <f t="shared" ca="1" si="444"/>
        <v>702</v>
      </c>
      <c r="O1892">
        <f t="shared" ca="1" si="445"/>
        <v>39</v>
      </c>
      <c r="P1892">
        <f t="shared" ca="1" si="445"/>
        <v>19</v>
      </c>
      <c r="Q1892">
        <f t="shared" ca="1" si="446"/>
        <v>2019</v>
      </c>
      <c r="R1892">
        <f t="shared" ca="1" si="447"/>
        <v>2</v>
      </c>
      <c r="S1892">
        <f t="shared" ca="1" si="448"/>
        <v>10</v>
      </c>
    </row>
    <row r="1893" spans="2:19">
      <c r="B1893" s="7">
        <f t="shared" si="449"/>
        <v>12995</v>
      </c>
      <c r="C1893" s="8" t="str">
        <f t="shared" ca="1" si="435"/>
        <v>8 (917) 192-45-76</v>
      </c>
      <c r="D1893" s="7">
        <f t="shared" ca="1" si="436"/>
        <v>219</v>
      </c>
      <c r="E1893" s="7">
        <f t="shared" ca="1" si="437"/>
        <v>110</v>
      </c>
      <c r="F1893" s="7">
        <f t="shared" ca="1" si="438"/>
        <v>788</v>
      </c>
      <c r="G1893" s="9">
        <f t="shared" ca="1" si="439"/>
        <v>1675</v>
      </c>
      <c r="H1893" s="9" t="str">
        <f t="shared" ca="1" si="440"/>
        <v>м</v>
      </c>
      <c r="I1893" s="19">
        <f t="shared" ca="1" si="441"/>
        <v>38</v>
      </c>
      <c r="J1893" s="10">
        <f t="shared" ca="1" si="442"/>
        <v>43471</v>
      </c>
      <c r="K1893">
        <v>8</v>
      </c>
      <c r="L1893">
        <f t="shared" ca="1" si="443"/>
        <v>8</v>
      </c>
      <c r="M1893">
        <f ca="1">INDEX(коды!$B$2:$B$11,MATCH(бэкэнд!L1893,коды!$C$2:$C$11,0))</f>
        <v>917</v>
      </c>
      <c r="N1893">
        <f t="shared" ca="1" si="444"/>
        <v>192</v>
      </c>
      <c r="O1893">
        <f t="shared" ca="1" si="445"/>
        <v>45</v>
      </c>
      <c r="P1893">
        <f t="shared" ca="1" si="445"/>
        <v>76</v>
      </c>
      <c r="Q1893">
        <f t="shared" ca="1" si="446"/>
        <v>2019</v>
      </c>
      <c r="R1893">
        <f t="shared" ca="1" si="447"/>
        <v>1</v>
      </c>
      <c r="S1893">
        <f t="shared" ca="1" si="448"/>
        <v>6</v>
      </c>
    </row>
    <row r="1894" spans="2:19">
      <c r="B1894" s="7">
        <f t="shared" si="449"/>
        <v>12996</v>
      </c>
      <c r="C1894" s="8" t="str">
        <f t="shared" ca="1" si="435"/>
        <v>8 (911) 324-68-52</v>
      </c>
      <c r="D1894" s="7">
        <f t="shared" ca="1" si="436"/>
        <v>84</v>
      </c>
      <c r="E1894" s="7">
        <f t="shared" ca="1" si="437"/>
        <v>21</v>
      </c>
      <c r="F1894" s="7">
        <f t="shared" ca="1" si="438"/>
        <v>3154</v>
      </c>
      <c r="G1894" s="9">
        <f t="shared" ca="1" si="439"/>
        <v>1692</v>
      </c>
      <c r="H1894" s="9" t="str">
        <f t="shared" ca="1" si="440"/>
        <v>ж</v>
      </c>
      <c r="I1894" s="19">
        <f t="shared" ca="1" si="441"/>
        <v>37</v>
      </c>
      <c r="J1894" s="10">
        <f t="shared" ca="1" si="442"/>
        <v>43542</v>
      </c>
      <c r="K1894">
        <v>8</v>
      </c>
      <c r="L1894">
        <f t="shared" ca="1" si="443"/>
        <v>4</v>
      </c>
      <c r="M1894">
        <f ca="1">INDEX(коды!$B$2:$B$11,MATCH(бэкэнд!L1894,коды!$C$2:$C$11,0))</f>
        <v>911</v>
      </c>
      <c r="N1894">
        <f t="shared" ca="1" si="444"/>
        <v>324</v>
      </c>
      <c r="O1894">
        <f t="shared" ca="1" si="445"/>
        <v>68</v>
      </c>
      <c r="P1894">
        <f t="shared" ca="1" si="445"/>
        <v>52</v>
      </c>
      <c r="Q1894">
        <f t="shared" ca="1" si="446"/>
        <v>2019</v>
      </c>
      <c r="R1894">
        <f t="shared" ca="1" si="447"/>
        <v>3</v>
      </c>
      <c r="S1894">
        <f t="shared" ca="1" si="448"/>
        <v>18</v>
      </c>
    </row>
    <row r="1895" spans="2:19">
      <c r="B1895" s="7">
        <f t="shared" si="449"/>
        <v>12997</v>
      </c>
      <c r="C1895" s="8" t="str">
        <f t="shared" ca="1" si="435"/>
        <v>8 (910) 647-95-49</v>
      </c>
      <c r="D1895" s="7">
        <f t="shared" ca="1" si="436"/>
        <v>51</v>
      </c>
      <c r="E1895" s="7">
        <f t="shared" ca="1" si="437"/>
        <v>26</v>
      </c>
      <c r="F1895" s="7">
        <f t="shared" ca="1" si="438"/>
        <v>3219</v>
      </c>
      <c r="G1895" s="9">
        <f t="shared" ca="1" si="439"/>
        <v>1732</v>
      </c>
      <c r="H1895" s="9" t="str">
        <f t="shared" ca="1" si="440"/>
        <v>м</v>
      </c>
      <c r="I1895" s="19">
        <f t="shared" ca="1" si="441"/>
        <v>28</v>
      </c>
      <c r="J1895" s="10">
        <f t="shared" ca="1" si="442"/>
        <v>43627</v>
      </c>
      <c r="K1895">
        <v>8</v>
      </c>
      <c r="L1895">
        <f t="shared" ca="1" si="443"/>
        <v>3</v>
      </c>
      <c r="M1895">
        <f ca="1">INDEX(коды!$B$2:$B$11,MATCH(бэкэнд!L1895,коды!$C$2:$C$11,0))</f>
        <v>910</v>
      </c>
      <c r="N1895">
        <f t="shared" ca="1" si="444"/>
        <v>647</v>
      </c>
      <c r="O1895">
        <f t="shared" ca="1" si="445"/>
        <v>95</v>
      </c>
      <c r="P1895">
        <f t="shared" ca="1" si="445"/>
        <v>49</v>
      </c>
      <c r="Q1895">
        <f t="shared" ca="1" si="446"/>
        <v>2019</v>
      </c>
      <c r="R1895">
        <f t="shared" ca="1" si="447"/>
        <v>6</v>
      </c>
      <c r="S1895">
        <f t="shared" ca="1" si="448"/>
        <v>11</v>
      </c>
    </row>
    <row r="1896" spans="2:19">
      <c r="B1896" s="7">
        <f t="shared" si="449"/>
        <v>12998</v>
      </c>
      <c r="C1896" s="8" t="str">
        <f t="shared" ca="1" si="435"/>
        <v>8 (913) 564-49-52</v>
      </c>
      <c r="D1896" s="7">
        <f t="shared" ca="1" si="436"/>
        <v>168</v>
      </c>
      <c r="E1896" s="7">
        <f t="shared" ca="1" si="437"/>
        <v>84</v>
      </c>
      <c r="F1896" s="7">
        <f t="shared" ca="1" si="438"/>
        <v>3160</v>
      </c>
      <c r="G1896" s="9">
        <f t="shared" ca="1" si="439"/>
        <v>3701</v>
      </c>
      <c r="H1896" s="9" t="str">
        <f t="shared" ca="1" si="440"/>
        <v>ж</v>
      </c>
      <c r="I1896" s="19">
        <f t="shared" ca="1" si="441"/>
        <v>23</v>
      </c>
      <c r="J1896" s="10">
        <f t="shared" ca="1" si="442"/>
        <v>43730</v>
      </c>
      <c r="K1896">
        <v>8</v>
      </c>
      <c r="L1896">
        <f t="shared" ca="1" si="443"/>
        <v>6</v>
      </c>
      <c r="M1896">
        <f ca="1">INDEX(коды!$B$2:$B$11,MATCH(бэкэнд!L1896,коды!$C$2:$C$11,0))</f>
        <v>913</v>
      </c>
      <c r="N1896">
        <f t="shared" ca="1" si="444"/>
        <v>564</v>
      </c>
      <c r="O1896">
        <f t="shared" ca="1" si="445"/>
        <v>49</v>
      </c>
      <c r="P1896">
        <f t="shared" ca="1" si="445"/>
        <v>52</v>
      </c>
      <c r="Q1896">
        <f t="shared" ca="1" si="446"/>
        <v>2019</v>
      </c>
      <c r="R1896">
        <f t="shared" ca="1" si="447"/>
        <v>9</v>
      </c>
      <c r="S1896">
        <f t="shared" ca="1" si="448"/>
        <v>22</v>
      </c>
    </row>
    <row r="1897" spans="2:19">
      <c r="B1897" s="7">
        <f t="shared" si="449"/>
        <v>12999</v>
      </c>
      <c r="C1897" s="8" t="str">
        <f t="shared" ca="1" si="435"/>
        <v>8 (917) 585-23-33</v>
      </c>
      <c r="D1897" s="7">
        <f t="shared" ca="1" si="436"/>
        <v>123</v>
      </c>
      <c r="E1897" s="7">
        <f t="shared" ca="1" si="437"/>
        <v>41</v>
      </c>
      <c r="F1897" s="7">
        <f t="shared" ca="1" si="438"/>
        <v>3153</v>
      </c>
      <c r="G1897" s="9">
        <f t="shared" ca="1" si="439"/>
        <v>2380</v>
      </c>
      <c r="H1897" s="9" t="str">
        <f t="shared" ca="1" si="440"/>
        <v>ж</v>
      </c>
      <c r="I1897" s="19">
        <f t="shared" ca="1" si="441"/>
        <v>27</v>
      </c>
      <c r="J1897" s="10">
        <f t="shared" ca="1" si="442"/>
        <v>43636</v>
      </c>
      <c r="K1897">
        <v>8</v>
      </c>
      <c r="L1897">
        <f t="shared" ca="1" si="443"/>
        <v>8</v>
      </c>
      <c r="M1897">
        <f ca="1">INDEX(коды!$B$2:$B$11,MATCH(бэкэнд!L1897,коды!$C$2:$C$11,0))</f>
        <v>917</v>
      </c>
      <c r="N1897">
        <f t="shared" ca="1" si="444"/>
        <v>585</v>
      </c>
      <c r="O1897">
        <f t="shared" ca="1" si="445"/>
        <v>23</v>
      </c>
      <c r="P1897">
        <f t="shared" ca="1" si="445"/>
        <v>33</v>
      </c>
      <c r="Q1897">
        <f t="shared" ca="1" si="446"/>
        <v>2019</v>
      </c>
      <c r="R1897">
        <f t="shared" ca="1" si="447"/>
        <v>6</v>
      </c>
      <c r="S1897">
        <f t="shared" ca="1" si="448"/>
        <v>20</v>
      </c>
    </row>
    <row r="1898" spans="2:19">
      <c r="B1898" s="7">
        <f t="shared" si="449"/>
        <v>13000</v>
      </c>
      <c r="C1898" s="8" t="str">
        <f t="shared" ca="1" si="435"/>
        <v>8 (914) 711-59-44</v>
      </c>
      <c r="D1898" s="7">
        <f t="shared" ca="1" si="436"/>
        <v>162</v>
      </c>
      <c r="E1898" s="7">
        <f t="shared" ca="1" si="437"/>
        <v>54</v>
      </c>
      <c r="F1898" s="7">
        <f t="shared" ca="1" si="438"/>
        <v>3296</v>
      </c>
      <c r="G1898" s="9">
        <f t="shared" ca="1" si="439"/>
        <v>2583</v>
      </c>
      <c r="H1898" s="9" t="str">
        <f t="shared" ca="1" si="440"/>
        <v>ж</v>
      </c>
      <c r="I1898" s="19">
        <f t="shared" ca="1" si="441"/>
        <v>25</v>
      </c>
      <c r="J1898" s="10">
        <f t="shared" ca="1" si="442"/>
        <v>43145</v>
      </c>
      <c r="K1898">
        <v>8</v>
      </c>
      <c r="L1898">
        <f t="shared" ca="1" si="443"/>
        <v>7</v>
      </c>
      <c r="M1898">
        <f ca="1">INDEX(коды!$B$2:$B$11,MATCH(бэкэнд!L1898,коды!$C$2:$C$11,0))</f>
        <v>914</v>
      </c>
      <c r="N1898">
        <f t="shared" ca="1" si="444"/>
        <v>711</v>
      </c>
      <c r="O1898">
        <f t="shared" ca="1" si="445"/>
        <v>59</v>
      </c>
      <c r="P1898">
        <f t="shared" ca="1" si="445"/>
        <v>44</v>
      </c>
      <c r="Q1898">
        <f t="shared" ca="1" si="446"/>
        <v>2018</v>
      </c>
      <c r="R1898">
        <f t="shared" ca="1" si="447"/>
        <v>2</v>
      </c>
      <c r="S1898">
        <f t="shared" ca="1" si="448"/>
        <v>14</v>
      </c>
    </row>
    <row r="1899" spans="2:19">
      <c r="B1899" s="7">
        <f t="shared" si="449"/>
        <v>13001</v>
      </c>
      <c r="C1899" s="8" t="str">
        <f t="shared" ca="1" si="435"/>
        <v>8 (902) 834-95-91</v>
      </c>
      <c r="D1899" s="7">
        <f t="shared" ca="1" si="436"/>
        <v>71</v>
      </c>
      <c r="E1899" s="7">
        <f t="shared" ca="1" si="437"/>
        <v>36</v>
      </c>
      <c r="F1899" s="7">
        <f t="shared" ca="1" si="438"/>
        <v>2234</v>
      </c>
      <c r="G1899" s="9">
        <f t="shared" ca="1" si="439"/>
        <v>1928</v>
      </c>
      <c r="H1899" s="9" t="str">
        <f t="shared" ca="1" si="440"/>
        <v>м</v>
      </c>
      <c r="I1899" s="19">
        <f t="shared" ca="1" si="441"/>
        <v>42</v>
      </c>
      <c r="J1899" s="10">
        <f t="shared" ca="1" si="442"/>
        <v>43724</v>
      </c>
      <c r="K1899">
        <v>8</v>
      </c>
      <c r="L1899">
        <f t="shared" ca="1" si="443"/>
        <v>2</v>
      </c>
      <c r="M1899">
        <f ca="1">INDEX(коды!$B$2:$B$11,MATCH(бэкэнд!L1899,коды!$C$2:$C$11,0))</f>
        <v>902</v>
      </c>
      <c r="N1899">
        <f t="shared" ca="1" si="444"/>
        <v>834</v>
      </c>
      <c r="O1899">
        <f t="shared" ca="1" si="445"/>
        <v>95</v>
      </c>
      <c r="P1899">
        <f t="shared" ca="1" si="445"/>
        <v>91</v>
      </c>
      <c r="Q1899">
        <f t="shared" ca="1" si="446"/>
        <v>2019</v>
      </c>
      <c r="R1899">
        <f t="shared" ca="1" si="447"/>
        <v>9</v>
      </c>
      <c r="S1899">
        <f t="shared" ca="1" si="448"/>
        <v>16</v>
      </c>
    </row>
    <row r="1900" spans="2:19">
      <c r="B1900" s="7">
        <f t="shared" si="449"/>
        <v>13002</v>
      </c>
      <c r="C1900" s="8" t="str">
        <f t="shared" ca="1" si="435"/>
        <v>8 (901) 726-99-59</v>
      </c>
      <c r="D1900" s="7">
        <f t="shared" ca="1" si="436"/>
        <v>99</v>
      </c>
      <c r="E1900" s="7">
        <f t="shared" ca="1" si="437"/>
        <v>25</v>
      </c>
      <c r="F1900" s="7">
        <f t="shared" ca="1" si="438"/>
        <v>2553</v>
      </c>
      <c r="G1900" s="9">
        <f t="shared" ca="1" si="439"/>
        <v>1561</v>
      </c>
      <c r="H1900" s="9" t="str">
        <f t="shared" ca="1" si="440"/>
        <v>м</v>
      </c>
      <c r="I1900" s="19">
        <f t="shared" ca="1" si="441"/>
        <v>50</v>
      </c>
      <c r="J1900" s="10">
        <f t="shared" ca="1" si="442"/>
        <v>43567</v>
      </c>
      <c r="K1900">
        <v>8</v>
      </c>
      <c r="L1900">
        <f t="shared" ca="1" si="443"/>
        <v>1</v>
      </c>
      <c r="M1900">
        <f ca="1">INDEX(коды!$B$2:$B$11,MATCH(бэкэнд!L1900,коды!$C$2:$C$11,0))</f>
        <v>901</v>
      </c>
      <c r="N1900">
        <f t="shared" ca="1" si="444"/>
        <v>726</v>
      </c>
      <c r="O1900">
        <f t="shared" ca="1" si="445"/>
        <v>99</v>
      </c>
      <c r="P1900">
        <f t="shared" ca="1" si="445"/>
        <v>59</v>
      </c>
      <c r="Q1900">
        <f t="shared" ca="1" si="446"/>
        <v>2019</v>
      </c>
      <c r="R1900">
        <f t="shared" ca="1" si="447"/>
        <v>4</v>
      </c>
      <c r="S1900">
        <f t="shared" ca="1" si="448"/>
        <v>12</v>
      </c>
    </row>
    <row r="1901" spans="2:19">
      <c r="B1901" s="7">
        <f t="shared" si="449"/>
        <v>13003</v>
      </c>
      <c r="C1901" s="8" t="str">
        <f t="shared" ca="1" si="435"/>
        <v>8 (918) 858-88-29</v>
      </c>
      <c r="D1901" s="7">
        <f t="shared" ca="1" si="436"/>
        <v>230</v>
      </c>
      <c r="E1901" s="7">
        <f t="shared" ca="1" si="437"/>
        <v>77</v>
      </c>
      <c r="F1901" s="7">
        <f t="shared" ca="1" si="438"/>
        <v>1043</v>
      </c>
      <c r="G1901" s="9">
        <f t="shared" ca="1" si="439"/>
        <v>1872</v>
      </c>
      <c r="H1901" s="9" t="str">
        <f t="shared" ca="1" si="440"/>
        <v>м</v>
      </c>
      <c r="I1901" s="19">
        <f t="shared" ca="1" si="441"/>
        <v>81</v>
      </c>
      <c r="J1901" s="10">
        <f t="shared" ca="1" si="442"/>
        <v>43565</v>
      </c>
      <c r="K1901">
        <v>8</v>
      </c>
      <c r="L1901">
        <f t="shared" ca="1" si="443"/>
        <v>9</v>
      </c>
      <c r="M1901">
        <f ca="1">INDEX(коды!$B$2:$B$11,MATCH(бэкэнд!L1901,коды!$C$2:$C$11,0))</f>
        <v>918</v>
      </c>
      <c r="N1901">
        <f t="shared" ca="1" si="444"/>
        <v>858</v>
      </c>
      <c r="O1901">
        <f t="shared" ca="1" si="445"/>
        <v>88</v>
      </c>
      <c r="P1901">
        <f t="shared" ca="1" si="445"/>
        <v>29</v>
      </c>
      <c r="Q1901">
        <f t="shared" ca="1" si="446"/>
        <v>2019</v>
      </c>
      <c r="R1901">
        <f t="shared" ca="1" si="447"/>
        <v>4</v>
      </c>
      <c r="S1901">
        <f t="shared" ca="1" si="448"/>
        <v>10</v>
      </c>
    </row>
    <row r="1902" spans="2:19">
      <c r="B1902" s="7">
        <f t="shared" si="449"/>
        <v>13004</v>
      </c>
      <c r="C1902" s="8" t="str">
        <f t="shared" ca="1" si="435"/>
        <v>8 (911) 154-62-97</v>
      </c>
      <c r="D1902" s="7">
        <f t="shared" ca="1" si="436"/>
        <v>79</v>
      </c>
      <c r="E1902" s="7">
        <f t="shared" ca="1" si="437"/>
        <v>20</v>
      </c>
      <c r="F1902" s="7">
        <f t="shared" ca="1" si="438"/>
        <v>3274</v>
      </c>
      <c r="G1902" s="9">
        <f t="shared" ca="1" si="439"/>
        <v>1877</v>
      </c>
      <c r="H1902" s="9" t="str">
        <f t="shared" ca="1" si="440"/>
        <v>ж</v>
      </c>
      <c r="I1902" s="19">
        <f t="shared" ca="1" si="441"/>
        <v>44</v>
      </c>
      <c r="J1902" s="10">
        <f t="shared" ca="1" si="442"/>
        <v>43733</v>
      </c>
      <c r="K1902">
        <v>8</v>
      </c>
      <c r="L1902">
        <f t="shared" ca="1" si="443"/>
        <v>4</v>
      </c>
      <c r="M1902">
        <f ca="1">INDEX(коды!$B$2:$B$11,MATCH(бэкэнд!L1902,коды!$C$2:$C$11,0))</f>
        <v>911</v>
      </c>
      <c r="N1902">
        <f t="shared" ca="1" si="444"/>
        <v>154</v>
      </c>
      <c r="O1902">
        <f t="shared" ca="1" si="445"/>
        <v>62</v>
      </c>
      <c r="P1902">
        <f t="shared" ca="1" si="445"/>
        <v>97</v>
      </c>
      <c r="Q1902">
        <f t="shared" ca="1" si="446"/>
        <v>2019</v>
      </c>
      <c r="R1902">
        <f t="shared" ca="1" si="447"/>
        <v>9</v>
      </c>
      <c r="S1902">
        <f t="shared" ca="1" si="448"/>
        <v>25</v>
      </c>
    </row>
    <row r="1903" spans="2:19">
      <c r="B1903" s="7">
        <f t="shared" si="449"/>
        <v>13005</v>
      </c>
      <c r="C1903" s="8" t="str">
        <f t="shared" ca="1" si="435"/>
        <v>8 (918) 108-21-96</v>
      </c>
      <c r="D1903" s="7">
        <f t="shared" ca="1" si="436"/>
        <v>68</v>
      </c>
      <c r="E1903" s="7">
        <f t="shared" ca="1" si="437"/>
        <v>17</v>
      </c>
      <c r="F1903" s="7">
        <f t="shared" ca="1" si="438"/>
        <v>3145</v>
      </c>
      <c r="G1903" s="9">
        <f t="shared" ca="1" si="439"/>
        <v>1255</v>
      </c>
      <c r="H1903" s="9" t="str">
        <f t="shared" ca="1" si="440"/>
        <v>ж</v>
      </c>
      <c r="I1903" s="19">
        <f t="shared" ca="1" si="441"/>
        <v>37</v>
      </c>
      <c r="J1903" s="10">
        <f t="shared" ca="1" si="442"/>
        <v>43720</v>
      </c>
      <c r="K1903">
        <v>8</v>
      </c>
      <c r="L1903">
        <f t="shared" ca="1" si="443"/>
        <v>9</v>
      </c>
      <c r="M1903">
        <f ca="1">INDEX(коды!$B$2:$B$11,MATCH(бэкэнд!L1903,коды!$C$2:$C$11,0))</f>
        <v>918</v>
      </c>
      <c r="N1903">
        <f t="shared" ca="1" si="444"/>
        <v>108</v>
      </c>
      <c r="O1903">
        <f t="shared" ca="1" si="445"/>
        <v>21</v>
      </c>
      <c r="P1903">
        <f t="shared" ca="1" si="445"/>
        <v>96</v>
      </c>
      <c r="Q1903">
        <f t="shared" ca="1" si="446"/>
        <v>2019</v>
      </c>
      <c r="R1903">
        <f t="shared" ca="1" si="447"/>
        <v>9</v>
      </c>
      <c r="S1903">
        <f t="shared" ca="1" si="448"/>
        <v>12</v>
      </c>
    </row>
    <row r="1904" spans="2:19">
      <c r="B1904" s="7">
        <f t="shared" si="449"/>
        <v>13006</v>
      </c>
      <c r="C1904" s="8" t="str">
        <f t="shared" ca="1" si="435"/>
        <v>8 (988) 150-49-60</v>
      </c>
      <c r="D1904" s="7">
        <f t="shared" ca="1" si="436"/>
        <v>62</v>
      </c>
      <c r="E1904" s="7">
        <f t="shared" ca="1" si="437"/>
        <v>16</v>
      </c>
      <c r="F1904" s="7">
        <f t="shared" ca="1" si="438"/>
        <v>554</v>
      </c>
      <c r="G1904" s="9">
        <f t="shared" ca="1" si="439"/>
        <v>569</v>
      </c>
      <c r="H1904" s="9" t="str">
        <f t="shared" ca="1" si="440"/>
        <v>м</v>
      </c>
      <c r="I1904" s="19">
        <f t="shared" ca="1" si="441"/>
        <v>30</v>
      </c>
      <c r="J1904" s="10">
        <f t="shared" ca="1" si="442"/>
        <v>43520</v>
      </c>
      <c r="K1904">
        <v>8</v>
      </c>
      <c r="L1904">
        <f t="shared" ca="1" si="443"/>
        <v>10</v>
      </c>
      <c r="M1904">
        <f ca="1">INDEX(коды!$B$2:$B$11,MATCH(бэкэнд!L1904,коды!$C$2:$C$11,0))</f>
        <v>988</v>
      </c>
      <c r="N1904">
        <f t="shared" ca="1" si="444"/>
        <v>150</v>
      </c>
      <c r="O1904">
        <f t="shared" ca="1" si="445"/>
        <v>49</v>
      </c>
      <c r="P1904">
        <f t="shared" ca="1" si="445"/>
        <v>60</v>
      </c>
      <c r="Q1904">
        <f t="shared" ca="1" si="446"/>
        <v>2019</v>
      </c>
      <c r="R1904">
        <f t="shared" ca="1" si="447"/>
        <v>2</v>
      </c>
      <c r="S1904">
        <f t="shared" ca="1" si="448"/>
        <v>24</v>
      </c>
    </row>
    <row r="1905" spans="2:19">
      <c r="B1905" s="7">
        <f t="shared" si="449"/>
        <v>13007</v>
      </c>
      <c r="C1905" s="8" t="str">
        <f t="shared" ca="1" si="435"/>
        <v>8 (912) 275-93-91</v>
      </c>
      <c r="D1905" s="7">
        <f t="shared" ca="1" si="436"/>
        <v>224</v>
      </c>
      <c r="E1905" s="7">
        <f t="shared" ca="1" si="437"/>
        <v>112</v>
      </c>
      <c r="F1905" s="7">
        <f t="shared" ca="1" si="438"/>
        <v>3494</v>
      </c>
      <c r="G1905" s="9">
        <f t="shared" ca="1" si="439"/>
        <v>3571</v>
      </c>
      <c r="H1905" s="9" t="str">
        <f t="shared" ca="1" si="440"/>
        <v>ж</v>
      </c>
      <c r="I1905" s="19">
        <f t="shared" ca="1" si="441"/>
        <v>44</v>
      </c>
      <c r="J1905" s="10">
        <f t="shared" ca="1" si="442"/>
        <v>43531</v>
      </c>
      <c r="K1905">
        <v>8</v>
      </c>
      <c r="L1905">
        <f t="shared" ca="1" si="443"/>
        <v>5</v>
      </c>
      <c r="M1905">
        <f ca="1">INDEX(коды!$B$2:$B$11,MATCH(бэкэнд!L1905,коды!$C$2:$C$11,0))</f>
        <v>912</v>
      </c>
      <c r="N1905">
        <f t="shared" ca="1" si="444"/>
        <v>275</v>
      </c>
      <c r="O1905">
        <f t="shared" ca="1" si="445"/>
        <v>93</v>
      </c>
      <c r="P1905">
        <f t="shared" ca="1" si="445"/>
        <v>91</v>
      </c>
      <c r="Q1905">
        <f t="shared" ca="1" si="446"/>
        <v>2019</v>
      </c>
      <c r="R1905">
        <f t="shared" ca="1" si="447"/>
        <v>3</v>
      </c>
      <c r="S1905">
        <f t="shared" ca="1" si="448"/>
        <v>7</v>
      </c>
    </row>
    <row r="1906" spans="2:19">
      <c r="B1906" s="7">
        <f t="shared" si="449"/>
        <v>13008</v>
      </c>
      <c r="C1906" s="8" t="str">
        <f t="shared" ca="1" si="435"/>
        <v>8 (901) 515-73-96</v>
      </c>
      <c r="D1906" s="7">
        <f t="shared" ca="1" si="436"/>
        <v>121</v>
      </c>
      <c r="E1906" s="7">
        <f t="shared" ca="1" si="437"/>
        <v>31</v>
      </c>
      <c r="F1906" s="7">
        <f t="shared" ca="1" si="438"/>
        <v>2554</v>
      </c>
      <c r="G1906" s="9">
        <f t="shared" ca="1" si="439"/>
        <v>1098</v>
      </c>
      <c r="H1906" s="9" t="str">
        <f t="shared" ca="1" si="440"/>
        <v>ж</v>
      </c>
      <c r="I1906" s="19">
        <f t="shared" ca="1" si="441"/>
        <v>59</v>
      </c>
      <c r="J1906" s="10">
        <f t="shared" ca="1" si="442"/>
        <v>43618</v>
      </c>
      <c r="K1906">
        <v>8</v>
      </c>
      <c r="L1906">
        <f t="shared" ca="1" si="443"/>
        <v>1</v>
      </c>
      <c r="M1906">
        <f ca="1">INDEX(коды!$B$2:$B$11,MATCH(бэкэнд!L1906,коды!$C$2:$C$11,0))</f>
        <v>901</v>
      </c>
      <c r="N1906">
        <f t="shared" ca="1" si="444"/>
        <v>515</v>
      </c>
      <c r="O1906">
        <f t="shared" ca="1" si="445"/>
        <v>73</v>
      </c>
      <c r="P1906">
        <f t="shared" ca="1" si="445"/>
        <v>96</v>
      </c>
      <c r="Q1906">
        <f t="shared" ca="1" si="446"/>
        <v>2019</v>
      </c>
      <c r="R1906">
        <f t="shared" ca="1" si="447"/>
        <v>6</v>
      </c>
      <c r="S1906">
        <f t="shared" ca="1" si="448"/>
        <v>2</v>
      </c>
    </row>
    <row r="1907" spans="2:19">
      <c r="B1907" s="7">
        <f t="shared" si="449"/>
        <v>13009</v>
      </c>
      <c r="C1907" s="8" t="str">
        <f t="shared" ca="1" si="435"/>
        <v>8 (902) 309-98-82</v>
      </c>
      <c r="D1907" s="7">
        <f t="shared" ca="1" si="436"/>
        <v>157</v>
      </c>
      <c r="E1907" s="7">
        <f t="shared" ca="1" si="437"/>
        <v>79</v>
      </c>
      <c r="F1907" s="7">
        <f t="shared" ca="1" si="438"/>
        <v>654</v>
      </c>
      <c r="G1907" s="9">
        <f t="shared" ca="1" si="439"/>
        <v>1347</v>
      </c>
      <c r="H1907" s="9" t="str">
        <f t="shared" ca="1" si="440"/>
        <v>м</v>
      </c>
      <c r="I1907" s="19">
        <f t="shared" ca="1" si="441"/>
        <v>25</v>
      </c>
      <c r="J1907" s="10">
        <f t="shared" ca="1" si="442"/>
        <v>43562</v>
      </c>
      <c r="K1907">
        <v>8</v>
      </c>
      <c r="L1907">
        <f t="shared" ca="1" si="443"/>
        <v>2</v>
      </c>
      <c r="M1907">
        <f ca="1">INDEX(коды!$B$2:$B$11,MATCH(бэкэнд!L1907,коды!$C$2:$C$11,0))</f>
        <v>902</v>
      </c>
      <c r="N1907">
        <f t="shared" ca="1" si="444"/>
        <v>309</v>
      </c>
      <c r="O1907">
        <f t="shared" ca="1" si="445"/>
        <v>98</v>
      </c>
      <c r="P1907">
        <f t="shared" ca="1" si="445"/>
        <v>82</v>
      </c>
      <c r="Q1907">
        <f t="shared" ca="1" si="446"/>
        <v>2019</v>
      </c>
      <c r="R1907">
        <f t="shared" ca="1" si="447"/>
        <v>4</v>
      </c>
      <c r="S1907">
        <f t="shared" ca="1" si="448"/>
        <v>7</v>
      </c>
    </row>
    <row r="1908" spans="2:19">
      <c r="B1908" s="7">
        <f t="shared" si="449"/>
        <v>13010</v>
      </c>
      <c r="C1908" s="8" t="str">
        <f t="shared" ca="1" si="435"/>
        <v>8 (918) 572-67-81</v>
      </c>
      <c r="D1908" s="7">
        <f t="shared" ca="1" si="436"/>
        <v>116</v>
      </c>
      <c r="E1908" s="7">
        <f t="shared" ca="1" si="437"/>
        <v>58</v>
      </c>
      <c r="F1908" s="7">
        <f t="shared" ca="1" si="438"/>
        <v>2901</v>
      </c>
      <c r="G1908" s="9">
        <f t="shared" ca="1" si="439"/>
        <v>2777</v>
      </c>
      <c r="H1908" s="9" t="str">
        <f t="shared" ca="1" si="440"/>
        <v>ж</v>
      </c>
      <c r="I1908" s="19">
        <f t="shared" ca="1" si="441"/>
        <v>29</v>
      </c>
      <c r="J1908" s="10">
        <f t="shared" ca="1" si="442"/>
        <v>43635</v>
      </c>
      <c r="K1908">
        <v>8</v>
      </c>
      <c r="L1908">
        <f t="shared" ca="1" si="443"/>
        <v>9</v>
      </c>
      <c r="M1908">
        <f ca="1">INDEX(коды!$B$2:$B$11,MATCH(бэкэнд!L1908,коды!$C$2:$C$11,0))</f>
        <v>918</v>
      </c>
      <c r="N1908">
        <f t="shared" ca="1" si="444"/>
        <v>572</v>
      </c>
      <c r="O1908">
        <f t="shared" ca="1" si="445"/>
        <v>67</v>
      </c>
      <c r="P1908">
        <f t="shared" ca="1" si="445"/>
        <v>81</v>
      </c>
      <c r="Q1908">
        <f t="shared" ca="1" si="446"/>
        <v>2019</v>
      </c>
      <c r="R1908">
        <f t="shared" ca="1" si="447"/>
        <v>6</v>
      </c>
      <c r="S1908">
        <f t="shared" ca="1" si="448"/>
        <v>19</v>
      </c>
    </row>
    <row r="1909" spans="2:19">
      <c r="B1909" s="7">
        <f t="shared" si="449"/>
        <v>13011</v>
      </c>
      <c r="C1909" s="8" t="str">
        <f t="shared" ca="1" si="435"/>
        <v>8 (914) 199-31-65</v>
      </c>
      <c r="D1909" s="7">
        <f t="shared" ca="1" si="436"/>
        <v>157</v>
      </c>
      <c r="E1909" s="7">
        <f t="shared" ca="1" si="437"/>
        <v>40</v>
      </c>
      <c r="F1909" s="7">
        <f t="shared" ca="1" si="438"/>
        <v>1251</v>
      </c>
      <c r="G1909" s="9">
        <f t="shared" ca="1" si="439"/>
        <v>1040</v>
      </c>
      <c r="H1909" s="9" t="str">
        <f t="shared" ca="1" si="440"/>
        <v>м</v>
      </c>
      <c r="I1909" s="19">
        <f t="shared" ca="1" si="441"/>
        <v>31</v>
      </c>
      <c r="J1909" s="10">
        <f t="shared" ca="1" si="442"/>
        <v>43688</v>
      </c>
      <c r="K1909">
        <v>8</v>
      </c>
      <c r="L1909">
        <f t="shared" ca="1" si="443"/>
        <v>7</v>
      </c>
      <c r="M1909">
        <f ca="1">INDEX(коды!$B$2:$B$11,MATCH(бэкэнд!L1909,коды!$C$2:$C$11,0))</f>
        <v>914</v>
      </c>
      <c r="N1909">
        <f t="shared" ca="1" si="444"/>
        <v>199</v>
      </c>
      <c r="O1909">
        <f t="shared" ca="1" si="445"/>
        <v>31</v>
      </c>
      <c r="P1909">
        <f t="shared" ca="1" si="445"/>
        <v>65</v>
      </c>
      <c r="Q1909">
        <f t="shared" ca="1" si="446"/>
        <v>2019</v>
      </c>
      <c r="R1909">
        <f t="shared" ca="1" si="447"/>
        <v>8</v>
      </c>
      <c r="S1909">
        <f t="shared" ca="1" si="448"/>
        <v>11</v>
      </c>
    </row>
    <row r="1910" spans="2:19">
      <c r="B1910" s="7">
        <f t="shared" si="449"/>
        <v>13012</v>
      </c>
      <c r="C1910" s="8" t="str">
        <f t="shared" ca="1" si="435"/>
        <v>8 (901) 779-91-79</v>
      </c>
      <c r="D1910" s="7">
        <f t="shared" ca="1" si="436"/>
        <v>181</v>
      </c>
      <c r="E1910" s="7">
        <f t="shared" ca="1" si="437"/>
        <v>91</v>
      </c>
      <c r="F1910" s="7">
        <f t="shared" ca="1" si="438"/>
        <v>1184</v>
      </c>
      <c r="G1910" s="9">
        <f t="shared" ca="1" si="439"/>
        <v>2816</v>
      </c>
      <c r="H1910" s="9" t="str">
        <f t="shared" ca="1" si="440"/>
        <v>м</v>
      </c>
      <c r="I1910" s="19">
        <f t="shared" ca="1" si="441"/>
        <v>49</v>
      </c>
      <c r="J1910" s="10">
        <f t="shared" ca="1" si="442"/>
        <v>43655</v>
      </c>
      <c r="K1910">
        <v>8</v>
      </c>
      <c r="L1910">
        <f t="shared" ca="1" si="443"/>
        <v>1</v>
      </c>
      <c r="M1910">
        <f ca="1">INDEX(коды!$B$2:$B$11,MATCH(бэкэнд!L1910,коды!$C$2:$C$11,0))</f>
        <v>901</v>
      </c>
      <c r="N1910">
        <f t="shared" ca="1" si="444"/>
        <v>779</v>
      </c>
      <c r="O1910">
        <f t="shared" ca="1" si="445"/>
        <v>91</v>
      </c>
      <c r="P1910">
        <f t="shared" ca="1" si="445"/>
        <v>79</v>
      </c>
      <c r="Q1910">
        <f t="shared" ca="1" si="446"/>
        <v>2019</v>
      </c>
      <c r="R1910">
        <f t="shared" ca="1" si="447"/>
        <v>7</v>
      </c>
      <c r="S1910">
        <f t="shared" ca="1" si="448"/>
        <v>9</v>
      </c>
    </row>
    <row r="1911" spans="2:19">
      <c r="B1911" s="7">
        <f t="shared" si="449"/>
        <v>13013</v>
      </c>
      <c r="C1911" s="8" t="str">
        <f t="shared" ca="1" si="435"/>
        <v>8 (912) 289-25-12</v>
      </c>
      <c r="D1911" s="7">
        <f t="shared" ca="1" si="436"/>
        <v>120</v>
      </c>
      <c r="E1911" s="7">
        <f t="shared" ca="1" si="437"/>
        <v>40</v>
      </c>
      <c r="F1911" s="7">
        <f t="shared" ca="1" si="438"/>
        <v>1670</v>
      </c>
      <c r="G1911" s="9">
        <f t="shared" ca="1" si="439"/>
        <v>1116</v>
      </c>
      <c r="H1911" s="9" t="str">
        <f t="shared" ca="1" si="440"/>
        <v>ж</v>
      </c>
      <c r="I1911" s="19">
        <f t="shared" ca="1" si="441"/>
        <v>32</v>
      </c>
      <c r="J1911" s="10">
        <f t="shared" ca="1" si="442"/>
        <v>43532</v>
      </c>
      <c r="K1911">
        <v>8</v>
      </c>
      <c r="L1911">
        <f t="shared" ca="1" si="443"/>
        <v>5</v>
      </c>
      <c r="M1911">
        <f ca="1">INDEX(коды!$B$2:$B$11,MATCH(бэкэнд!L1911,коды!$C$2:$C$11,0))</f>
        <v>912</v>
      </c>
      <c r="N1911">
        <f t="shared" ca="1" si="444"/>
        <v>289</v>
      </c>
      <c r="O1911">
        <f t="shared" ca="1" si="445"/>
        <v>25</v>
      </c>
      <c r="P1911">
        <f t="shared" ca="1" si="445"/>
        <v>12</v>
      </c>
      <c r="Q1911">
        <f t="shared" ca="1" si="446"/>
        <v>2019</v>
      </c>
      <c r="R1911">
        <f t="shared" ca="1" si="447"/>
        <v>3</v>
      </c>
      <c r="S1911">
        <f t="shared" ca="1" si="448"/>
        <v>8</v>
      </c>
    </row>
    <row r="1912" spans="2:19">
      <c r="B1912" s="7">
        <f t="shared" si="449"/>
        <v>13014</v>
      </c>
      <c r="C1912" s="8" t="str">
        <f t="shared" ca="1" si="435"/>
        <v>8 (918) 629-27-97</v>
      </c>
      <c r="D1912" s="7">
        <f t="shared" ca="1" si="436"/>
        <v>134</v>
      </c>
      <c r="E1912" s="7">
        <f t="shared" ca="1" si="437"/>
        <v>45</v>
      </c>
      <c r="F1912" s="7">
        <f t="shared" ca="1" si="438"/>
        <v>1936</v>
      </c>
      <c r="G1912" s="9">
        <f t="shared" ca="1" si="439"/>
        <v>1585</v>
      </c>
      <c r="H1912" s="9" t="str">
        <f t="shared" ca="1" si="440"/>
        <v>м</v>
      </c>
      <c r="I1912" s="19">
        <f t="shared" ca="1" si="441"/>
        <v>56</v>
      </c>
      <c r="J1912" s="10">
        <f t="shared" ca="1" si="442"/>
        <v>43724</v>
      </c>
      <c r="K1912">
        <v>8</v>
      </c>
      <c r="L1912">
        <f t="shared" ca="1" si="443"/>
        <v>9</v>
      </c>
      <c r="M1912">
        <f ca="1">INDEX(коды!$B$2:$B$11,MATCH(бэкэнд!L1912,коды!$C$2:$C$11,0))</f>
        <v>918</v>
      </c>
      <c r="N1912">
        <f t="shared" ca="1" si="444"/>
        <v>629</v>
      </c>
      <c r="O1912">
        <f t="shared" ca="1" si="445"/>
        <v>27</v>
      </c>
      <c r="P1912">
        <f t="shared" ca="1" si="445"/>
        <v>97</v>
      </c>
      <c r="Q1912">
        <f t="shared" ca="1" si="446"/>
        <v>2019</v>
      </c>
      <c r="R1912">
        <f t="shared" ca="1" si="447"/>
        <v>9</v>
      </c>
      <c r="S1912">
        <f t="shared" ca="1" si="448"/>
        <v>16</v>
      </c>
    </row>
    <row r="1913" spans="2:19">
      <c r="B1913" s="7">
        <f t="shared" si="449"/>
        <v>13015</v>
      </c>
      <c r="C1913" s="8" t="str">
        <f t="shared" ca="1" si="435"/>
        <v>8 (917) 448-51-52</v>
      </c>
      <c r="D1913" s="7">
        <f t="shared" ca="1" si="436"/>
        <v>225</v>
      </c>
      <c r="E1913" s="7">
        <f t="shared" ca="1" si="437"/>
        <v>113</v>
      </c>
      <c r="F1913" s="7">
        <f t="shared" ca="1" si="438"/>
        <v>1076</v>
      </c>
      <c r="G1913" s="9">
        <f t="shared" ca="1" si="439"/>
        <v>2130</v>
      </c>
      <c r="H1913" s="9" t="str">
        <f t="shared" ca="1" si="440"/>
        <v>м</v>
      </c>
      <c r="I1913" s="19">
        <f t="shared" ca="1" si="441"/>
        <v>20</v>
      </c>
      <c r="J1913" s="10">
        <f t="shared" ca="1" si="442"/>
        <v>43719</v>
      </c>
      <c r="K1913">
        <v>8</v>
      </c>
      <c r="L1913">
        <f t="shared" ca="1" si="443"/>
        <v>8</v>
      </c>
      <c r="M1913">
        <f ca="1">INDEX(коды!$B$2:$B$11,MATCH(бэкэнд!L1913,коды!$C$2:$C$11,0))</f>
        <v>917</v>
      </c>
      <c r="N1913">
        <f t="shared" ca="1" si="444"/>
        <v>448</v>
      </c>
      <c r="O1913">
        <f t="shared" ca="1" si="445"/>
        <v>51</v>
      </c>
      <c r="P1913">
        <f t="shared" ca="1" si="445"/>
        <v>52</v>
      </c>
      <c r="Q1913">
        <f t="shared" ca="1" si="446"/>
        <v>2019</v>
      </c>
      <c r="R1913">
        <f t="shared" ca="1" si="447"/>
        <v>9</v>
      </c>
      <c r="S1913">
        <f t="shared" ca="1" si="448"/>
        <v>11</v>
      </c>
    </row>
    <row r="1914" spans="2:19">
      <c r="B1914" s="7">
        <f t="shared" si="449"/>
        <v>13016</v>
      </c>
      <c r="C1914" s="8" t="str">
        <f t="shared" ca="1" si="435"/>
        <v>8 (914) 833-69-83</v>
      </c>
      <c r="D1914" s="7">
        <f t="shared" ca="1" si="436"/>
        <v>77</v>
      </c>
      <c r="E1914" s="7">
        <f t="shared" ca="1" si="437"/>
        <v>26</v>
      </c>
      <c r="F1914" s="7">
        <f t="shared" ca="1" si="438"/>
        <v>1317</v>
      </c>
      <c r="G1914" s="9">
        <f t="shared" ca="1" si="439"/>
        <v>913</v>
      </c>
      <c r="H1914" s="9" t="str">
        <f t="shared" ca="1" si="440"/>
        <v>ж</v>
      </c>
      <c r="I1914" s="19">
        <f t="shared" ca="1" si="441"/>
        <v>32</v>
      </c>
      <c r="J1914" s="10">
        <f t="shared" ca="1" si="442"/>
        <v>43532</v>
      </c>
      <c r="K1914">
        <v>8</v>
      </c>
      <c r="L1914">
        <f t="shared" ca="1" si="443"/>
        <v>7</v>
      </c>
      <c r="M1914">
        <f ca="1">INDEX(коды!$B$2:$B$11,MATCH(бэкэнд!L1914,коды!$C$2:$C$11,0))</f>
        <v>914</v>
      </c>
      <c r="N1914">
        <f t="shared" ca="1" si="444"/>
        <v>833</v>
      </c>
      <c r="O1914">
        <f t="shared" ca="1" si="445"/>
        <v>69</v>
      </c>
      <c r="P1914">
        <f t="shared" ca="1" si="445"/>
        <v>83</v>
      </c>
      <c r="Q1914">
        <f t="shared" ca="1" si="446"/>
        <v>2019</v>
      </c>
      <c r="R1914">
        <f t="shared" ca="1" si="447"/>
        <v>3</v>
      </c>
      <c r="S1914">
        <f t="shared" ca="1" si="448"/>
        <v>8</v>
      </c>
    </row>
    <row r="1915" spans="2:19">
      <c r="B1915" s="7">
        <f t="shared" si="449"/>
        <v>13017</v>
      </c>
      <c r="C1915" s="8" t="str">
        <f t="shared" ca="1" si="435"/>
        <v>8 (911) 212-20-18</v>
      </c>
      <c r="D1915" s="7">
        <f t="shared" ca="1" si="436"/>
        <v>48</v>
      </c>
      <c r="E1915" s="7">
        <f t="shared" ca="1" si="437"/>
        <v>12</v>
      </c>
      <c r="F1915" s="7">
        <f t="shared" ca="1" si="438"/>
        <v>843</v>
      </c>
      <c r="G1915" s="9">
        <f t="shared" ca="1" si="439"/>
        <v>539</v>
      </c>
      <c r="H1915" s="9" t="str">
        <f t="shared" ca="1" si="440"/>
        <v>м</v>
      </c>
      <c r="I1915" s="19">
        <f t="shared" ca="1" si="441"/>
        <v>47</v>
      </c>
      <c r="J1915" s="10">
        <f t="shared" ca="1" si="442"/>
        <v>43654</v>
      </c>
      <c r="K1915">
        <v>8</v>
      </c>
      <c r="L1915">
        <f t="shared" ca="1" si="443"/>
        <v>4</v>
      </c>
      <c r="M1915">
        <f ca="1">INDEX(коды!$B$2:$B$11,MATCH(бэкэнд!L1915,коды!$C$2:$C$11,0))</f>
        <v>911</v>
      </c>
      <c r="N1915">
        <f t="shared" ca="1" si="444"/>
        <v>212</v>
      </c>
      <c r="O1915">
        <f t="shared" ca="1" si="445"/>
        <v>20</v>
      </c>
      <c r="P1915">
        <f t="shared" ca="1" si="445"/>
        <v>18</v>
      </c>
      <c r="Q1915">
        <f t="shared" ca="1" si="446"/>
        <v>2019</v>
      </c>
      <c r="R1915">
        <f t="shared" ca="1" si="447"/>
        <v>7</v>
      </c>
      <c r="S1915">
        <f t="shared" ca="1" si="448"/>
        <v>8</v>
      </c>
    </row>
    <row r="1916" spans="2:19">
      <c r="B1916" s="7">
        <f t="shared" si="449"/>
        <v>13018</v>
      </c>
      <c r="C1916" s="8" t="str">
        <f t="shared" ca="1" si="435"/>
        <v>8 (911) 240-52-49</v>
      </c>
      <c r="D1916" s="7">
        <f t="shared" ca="1" si="436"/>
        <v>55</v>
      </c>
      <c r="E1916" s="7">
        <f t="shared" ca="1" si="437"/>
        <v>19</v>
      </c>
      <c r="F1916" s="7">
        <f t="shared" ca="1" si="438"/>
        <v>3050</v>
      </c>
      <c r="G1916" s="9">
        <f t="shared" ca="1" si="439"/>
        <v>1500</v>
      </c>
      <c r="H1916" s="9" t="str">
        <f t="shared" ca="1" si="440"/>
        <v>м</v>
      </c>
      <c r="I1916" s="19">
        <f t="shared" ca="1" si="441"/>
        <v>47</v>
      </c>
      <c r="J1916" s="10">
        <f t="shared" ca="1" si="442"/>
        <v>43721</v>
      </c>
      <c r="K1916">
        <v>8</v>
      </c>
      <c r="L1916">
        <f t="shared" ca="1" si="443"/>
        <v>4</v>
      </c>
      <c r="M1916">
        <f ca="1">INDEX(коды!$B$2:$B$11,MATCH(бэкэнд!L1916,коды!$C$2:$C$11,0))</f>
        <v>911</v>
      </c>
      <c r="N1916">
        <f t="shared" ca="1" si="444"/>
        <v>240</v>
      </c>
      <c r="O1916">
        <f t="shared" ca="1" si="445"/>
        <v>52</v>
      </c>
      <c r="P1916">
        <f t="shared" ca="1" si="445"/>
        <v>49</v>
      </c>
      <c r="Q1916">
        <f t="shared" ca="1" si="446"/>
        <v>2019</v>
      </c>
      <c r="R1916">
        <f t="shared" ca="1" si="447"/>
        <v>9</v>
      </c>
      <c r="S1916">
        <f t="shared" ca="1" si="448"/>
        <v>13</v>
      </c>
    </row>
    <row r="1917" spans="2:19">
      <c r="B1917" s="7">
        <f t="shared" si="449"/>
        <v>13019</v>
      </c>
      <c r="C1917" s="8" t="str">
        <f t="shared" ca="1" si="435"/>
        <v>8 (910) 204-99-79</v>
      </c>
      <c r="D1917" s="7">
        <f t="shared" ca="1" si="436"/>
        <v>211</v>
      </c>
      <c r="E1917" s="7">
        <f t="shared" ca="1" si="437"/>
        <v>71</v>
      </c>
      <c r="F1917" s="7">
        <f t="shared" ca="1" si="438"/>
        <v>2915</v>
      </c>
      <c r="G1917" s="9">
        <f t="shared" ca="1" si="439"/>
        <v>3816</v>
      </c>
      <c r="H1917" s="9" t="str">
        <f t="shared" ca="1" si="440"/>
        <v>ж</v>
      </c>
      <c r="I1917" s="19">
        <f t="shared" ca="1" si="441"/>
        <v>44</v>
      </c>
      <c r="J1917" s="10">
        <f t="shared" ca="1" si="442"/>
        <v>43726</v>
      </c>
      <c r="K1917">
        <v>8</v>
      </c>
      <c r="L1917">
        <f t="shared" ca="1" si="443"/>
        <v>3</v>
      </c>
      <c r="M1917">
        <f ca="1">INDEX(коды!$B$2:$B$11,MATCH(бэкэнд!L1917,коды!$C$2:$C$11,0))</f>
        <v>910</v>
      </c>
      <c r="N1917">
        <f t="shared" ca="1" si="444"/>
        <v>204</v>
      </c>
      <c r="O1917">
        <f t="shared" ca="1" si="445"/>
        <v>99</v>
      </c>
      <c r="P1917">
        <f t="shared" ca="1" si="445"/>
        <v>79</v>
      </c>
      <c r="Q1917">
        <f t="shared" ca="1" si="446"/>
        <v>2019</v>
      </c>
      <c r="R1917">
        <f t="shared" ca="1" si="447"/>
        <v>9</v>
      </c>
      <c r="S1917">
        <f t="shared" ca="1" si="448"/>
        <v>18</v>
      </c>
    </row>
    <row r="1918" spans="2:19">
      <c r="B1918" s="7">
        <f t="shared" si="449"/>
        <v>13020</v>
      </c>
      <c r="C1918" s="8" t="str">
        <f t="shared" ca="1" si="435"/>
        <v>8 (914) 329-69-24</v>
      </c>
      <c r="D1918" s="7">
        <f t="shared" ca="1" si="436"/>
        <v>215</v>
      </c>
      <c r="E1918" s="7">
        <f t="shared" ca="1" si="437"/>
        <v>108</v>
      </c>
      <c r="F1918" s="7">
        <f t="shared" ca="1" si="438"/>
        <v>503</v>
      </c>
      <c r="G1918" s="9">
        <f t="shared" ca="1" si="439"/>
        <v>1514</v>
      </c>
      <c r="H1918" s="9" t="str">
        <f t="shared" ca="1" si="440"/>
        <v>м</v>
      </c>
      <c r="I1918" s="19">
        <f t="shared" ca="1" si="441"/>
        <v>50</v>
      </c>
      <c r="J1918" s="10">
        <f t="shared" ca="1" si="442"/>
        <v>43663</v>
      </c>
      <c r="K1918">
        <v>8</v>
      </c>
      <c r="L1918">
        <f t="shared" ca="1" si="443"/>
        <v>7</v>
      </c>
      <c r="M1918">
        <f ca="1">INDEX(коды!$B$2:$B$11,MATCH(бэкэнд!L1918,коды!$C$2:$C$11,0))</f>
        <v>914</v>
      </c>
      <c r="N1918">
        <f t="shared" ca="1" si="444"/>
        <v>329</v>
      </c>
      <c r="O1918">
        <f t="shared" ca="1" si="445"/>
        <v>69</v>
      </c>
      <c r="P1918">
        <f t="shared" ca="1" si="445"/>
        <v>24</v>
      </c>
      <c r="Q1918">
        <f t="shared" ca="1" si="446"/>
        <v>2019</v>
      </c>
      <c r="R1918">
        <f t="shared" ca="1" si="447"/>
        <v>7</v>
      </c>
      <c r="S1918">
        <f t="shared" ca="1" si="448"/>
        <v>17</v>
      </c>
    </row>
    <row r="1919" spans="2:19">
      <c r="B1919" s="7">
        <f t="shared" si="449"/>
        <v>13021</v>
      </c>
      <c r="C1919" s="8" t="str">
        <f t="shared" ca="1" si="435"/>
        <v>8 (918) 904-19-62</v>
      </c>
      <c r="D1919" s="7">
        <f t="shared" ca="1" si="436"/>
        <v>55</v>
      </c>
      <c r="E1919" s="7">
        <f t="shared" ca="1" si="437"/>
        <v>19</v>
      </c>
      <c r="F1919" s="7">
        <f t="shared" ca="1" si="438"/>
        <v>529</v>
      </c>
      <c r="G1919" s="9">
        <f t="shared" ca="1" si="439"/>
        <v>933</v>
      </c>
      <c r="H1919" s="9" t="str">
        <f t="shared" ca="1" si="440"/>
        <v>м</v>
      </c>
      <c r="I1919" s="19">
        <f t="shared" ca="1" si="441"/>
        <v>25</v>
      </c>
      <c r="J1919" s="10">
        <f t="shared" ca="1" si="442"/>
        <v>43472</v>
      </c>
      <c r="K1919">
        <v>8</v>
      </c>
      <c r="L1919">
        <f t="shared" ca="1" si="443"/>
        <v>9</v>
      </c>
      <c r="M1919">
        <f ca="1">INDEX(коды!$B$2:$B$11,MATCH(бэкэнд!L1919,коды!$C$2:$C$11,0))</f>
        <v>918</v>
      </c>
      <c r="N1919">
        <f t="shared" ca="1" si="444"/>
        <v>904</v>
      </c>
      <c r="O1919">
        <f t="shared" ca="1" si="445"/>
        <v>19</v>
      </c>
      <c r="P1919">
        <f t="shared" ca="1" si="445"/>
        <v>62</v>
      </c>
      <c r="Q1919">
        <f t="shared" ca="1" si="446"/>
        <v>2019</v>
      </c>
      <c r="R1919">
        <f t="shared" ca="1" si="447"/>
        <v>1</v>
      </c>
      <c r="S1919">
        <f t="shared" ca="1" si="448"/>
        <v>7</v>
      </c>
    </row>
    <row r="1920" spans="2:19">
      <c r="B1920" s="7">
        <f t="shared" si="449"/>
        <v>13022</v>
      </c>
      <c r="C1920" s="8" t="str">
        <f t="shared" ca="1" si="435"/>
        <v>8 (901) 989-20-79</v>
      </c>
      <c r="D1920" s="7">
        <f t="shared" ca="1" si="436"/>
        <v>127</v>
      </c>
      <c r="E1920" s="7">
        <f t="shared" ca="1" si="437"/>
        <v>64</v>
      </c>
      <c r="F1920" s="7">
        <f t="shared" ca="1" si="438"/>
        <v>1769</v>
      </c>
      <c r="G1920" s="9">
        <f t="shared" ca="1" si="439"/>
        <v>2547</v>
      </c>
      <c r="H1920" s="9" t="str">
        <f t="shared" ca="1" si="440"/>
        <v>м</v>
      </c>
      <c r="I1920" s="19">
        <f t="shared" ca="1" si="441"/>
        <v>40</v>
      </c>
      <c r="J1920" s="10">
        <f t="shared" ca="1" si="442"/>
        <v>43600</v>
      </c>
      <c r="K1920">
        <v>8</v>
      </c>
      <c r="L1920">
        <f t="shared" ca="1" si="443"/>
        <v>1</v>
      </c>
      <c r="M1920">
        <f ca="1">INDEX(коды!$B$2:$B$11,MATCH(бэкэнд!L1920,коды!$C$2:$C$11,0))</f>
        <v>901</v>
      </c>
      <c r="N1920">
        <f t="shared" ca="1" si="444"/>
        <v>989</v>
      </c>
      <c r="O1920">
        <f t="shared" ca="1" si="445"/>
        <v>20</v>
      </c>
      <c r="P1920">
        <f t="shared" ca="1" si="445"/>
        <v>79</v>
      </c>
      <c r="Q1920">
        <f t="shared" ca="1" si="446"/>
        <v>2019</v>
      </c>
      <c r="R1920">
        <f t="shared" ca="1" si="447"/>
        <v>5</v>
      </c>
      <c r="S1920">
        <f t="shared" ca="1" si="448"/>
        <v>15</v>
      </c>
    </row>
    <row r="1921" spans="2:19">
      <c r="B1921" s="7">
        <f t="shared" si="449"/>
        <v>13023</v>
      </c>
      <c r="C1921" s="8" t="str">
        <f t="shared" ca="1" si="435"/>
        <v>8 (902) 778-29-57</v>
      </c>
      <c r="D1921" s="7">
        <f t="shared" ca="1" si="436"/>
        <v>48</v>
      </c>
      <c r="E1921" s="7">
        <f t="shared" ca="1" si="437"/>
        <v>12</v>
      </c>
      <c r="F1921" s="7">
        <f t="shared" ca="1" si="438"/>
        <v>329</v>
      </c>
      <c r="G1921" s="9">
        <f t="shared" ca="1" si="439"/>
        <v>658</v>
      </c>
      <c r="H1921" s="9" t="str">
        <f t="shared" ca="1" si="440"/>
        <v>м</v>
      </c>
      <c r="I1921" s="19">
        <f t="shared" ca="1" si="441"/>
        <v>71</v>
      </c>
      <c r="J1921" s="10">
        <f t="shared" ca="1" si="442"/>
        <v>43517</v>
      </c>
      <c r="K1921">
        <v>8</v>
      </c>
      <c r="L1921">
        <f t="shared" ca="1" si="443"/>
        <v>2</v>
      </c>
      <c r="M1921">
        <f ca="1">INDEX(коды!$B$2:$B$11,MATCH(бэкэнд!L1921,коды!$C$2:$C$11,0))</f>
        <v>902</v>
      </c>
      <c r="N1921">
        <f t="shared" ca="1" si="444"/>
        <v>778</v>
      </c>
      <c r="O1921">
        <f t="shared" ca="1" si="445"/>
        <v>29</v>
      </c>
      <c r="P1921">
        <f t="shared" ca="1" si="445"/>
        <v>57</v>
      </c>
      <c r="Q1921">
        <f t="shared" ca="1" si="446"/>
        <v>2019</v>
      </c>
      <c r="R1921">
        <f t="shared" ca="1" si="447"/>
        <v>2</v>
      </c>
      <c r="S1921">
        <f t="shared" ca="1" si="448"/>
        <v>21</v>
      </c>
    </row>
    <row r="1922" spans="2:19">
      <c r="B1922" s="7">
        <f t="shared" si="449"/>
        <v>13024</v>
      </c>
      <c r="C1922" s="8" t="str">
        <f t="shared" ca="1" si="435"/>
        <v>8 (918) 138-35-91</v>
      </c>
      <c r="D1922" s="7">
        <f t="shared" ca="1" si="436"/>
        <v>126</v>
      </c>
      <c r="E1922" s="7">
        <f t="shared" ca="1" si="437"/>
        <v>42</v>
      </c>
      <c r="F1922" s="7">
        <f t="shared" ca="1" si="438"/>
        <v>1064</v>
      </c>
      <c r="G1922" s="9">
        <f t="shared" ca="1" si="439"/>
        <v>847</v>
      </c>
      <c r="H1922" s="9" t="str">
        <f t="shared" ca="1" si="440"/>
        <v>ж</v>
      </c>
      <c r="I1922" s="19">
        <f t="shared" ca="1" si="441"/>
        <v>47</v>
      </c>
      <c r="J1922" s="10">
        <f t="shared" ca="1" si="442"/>
        <v>43589</v>
      </c>
      <c r="K1922">
        <v>8</v>
      </c>
      <c r="L1922">
        <f t="shared" ca="1" si="443"/>
        <v>9</v>
      </c>
      <c r="M1922">
        <f ca="1">INDEX(коды!$B$2:$B$11,MATCH(бэкэнд!L1922,коды!$C$2:$C$11,0))</f>
        <v>918</v>
      </c>
      <c r="N1922">
        <f t="shared" ca="1" si="444"/>
        <v>138</v>
      </c>
      <c r="O1922">
        <f t="shared" ca="1" si="445"/>
        <v>35</v>
      </c>
      <c r="P1922">
        <f t="shared" ca="1" si="445"/>
        <v>91</v>
      </c>
      <c r="Q1922">
        <f t="shared" ca="1" si="446"/>
        <v>2019</v>
      </c>
      <c r="R1922">
        <f t="shared" ca="1" si="447"/>
        <v>5</v>
      </c>
      <c r="S1922">
        <f t="shared" ca="1" si="448"/>
        <v>4</v>
      </c>
    </row>
    <row r="1923" spans="2:19">
      <c r="B1923" s="7">
        <f t="shared" si="449"/>
        <v>13025</v>
      </c>
      <c r="C1923" s="8" t="str">
        <f t="shared" ca="1" si="435"/>
        <v>8 (911) 531-10-45</v>
      </c>
      <c r="D1923" s="7">
        <f t="shared" ca="1" si="436"/>
        <v>168</v>
      </c>
      <c r="E1923" s="7">
        <f t="shared" ca="1" si="437"/>
        <v>84</v>
      </c>
      <c r="F1923" s="7">
        <f t="shared" ca="1" si="438"/>
        <v>2252</v>
      </c>
      <c r="G1923" s="9">
        <f t="shared" ca="1" si="439"/>
        <v>2280</v>
      </c>
      <c r="H1923" s="9" t="str">
        <f t="shared" ca="1" si="440"/>
        <v>ж</v>
      </c>
      <c r="I1923" s="19">
        <f t="shared" ca="1" si="441"/>
        <v>23</v>
      </c>
      <c r="J1923" s="10">
        <f t="shared" ca="1" si="442"/>
        <v>43567</v>
      </c>
      <c r="K1923">
        <v>8</v>
      </c>
      <c r="L1923">
        <f t="shared" ca="1" si="443"/>
        <v>4</v>
      </c>
      <c r="M1923">
        <f ca="1">INDEX(коды!$B$2:$B$11,MATCH(бэкэнд!L1923,коды!$C$2:$C$11,0))</f>
        <v>911</v>
      </c>
      <c r="N1923">
        <f t="shared" ca="1" si="444"/>
        <v>531</v>
      </c>
      <c r="O1923">
        <f t="shared" ca="1" si="445"/>
        <v>10</v>
      </c>
      <c r="P1923">
        <f t="shared" ca="1" si="445"/>
        <v>45</v>
      </c>
      <c r="Q1923">
        <f t="shared" ca="1" si="446"/>
        <v>2019</v>
      </c>
      <c r="R1923">
        <f t="shared" ca="1" si="447"/>
        <v>4</v>
      </c>
      <c r="S1923">
        <f t="shared" ca="1" si="448"/>
        <v>12</v>
      </c>
    </row>
    <row r="1924" spans="2:19">
      <c r="B1924" s="7">
        <f t="shared" si="449"/>
        <v>13026</v>
      </c>
      <c r="C1924" s="8" t="str">
        <f t="shared" ca="1" si="435"/>
        <v>8 (988) 906-79-40</v>
      </c>
      <c r="D1924" s="7">
        <f t="shared" ca="1" si="436"/>
        <v>171</v>
      </c>
      <c r="E1924" s="7">
        <f t="shared" ca="1" si="437"/>
        <v>86</v>
      </c>
      <c r="F1924" s="7">
        <f t="shared" ca="1" si="438"/>
        <v>614</v>
      </c>
      <c r="G1924" s="9">
        <f t="shared" ca="1" si="439"/>
        <v>1719</v>
      </c>
      <c r="H1924" s="9" t="str">
        <f t="shared" ca="1" si="440"/>
        <v>ж</v>
      </c>
      <c r="I1924" s="19">
        <f t="shared" ca="1" si="441"/>
        <v>38</v>
      </c>
      <c r="J1924" s="10">
        <f t="shared" ca="1" si="442"/>
        <v>43501</v>
      </c>
      <c r="K1924">
        <v>8</v>
      </c>
      <c r="L1924">
        <f t="shared" ca="1" si="443"/>
        <v>10</v>
      </c>
      <c r="M1924">
        <f ca="1">INDEX(коды!$B$2:$B$11,MATCH(бэкэнд!L1924,коды!$C$2:$C$11,0))</f>
        <v>988</v>
      </c>
      <c r="N1924">
        <f t="shared" ca="1" si="444"/>
        <v>906</v>
      </c>
      <c r="O1924">
        <f t="shared" ca="1" si="445"/>
        <v>79</v>
      </c>
      <c r="P1924">
        <f t="shared" ca="1" si="445"/>
        <v>40</v>
      </c>
      <c r="Q1924">
        <f t="shared" ca="1" si="446"/>
        <v>2019</v>
      </c>
      <c r="R1924">
        <f t="shared" ca="1" si="447"/>
        <v>2</v>
      </c>
      <c r="S1924">
        <f t="shared" ca="1" si="448"/>
        <v>5</v>
      </c>
    </row>
    <row r="1925" spans="2:19">
      <c r="B1925" s="7">
        <f t="shared" si="449"/>
        <v>13027</v>
      </c>
      <c r="C1925" s="8" t="str">
        <f t="shared" ca="1" si="435"/>
        <v>8 (912) 630-18-68</v>
      </c>
      <c r="D1925" s="7">
        <f t="shared" ca="1" si="436"/>
        <v>230</v>
      </c>
      <c r="E1925" s="7">
        <f t="shared" ca="1" si="437"/>
        <v>77</v>
      </c>
      <c r="F1925" s="7">
        <f t="shared" ca="1" si="438"/>
        <v>714</v>
      </c>
      <c r="G1925" s="9">
        <f t="shared" ca="1" si="439"/>
        <v>1546</v>
      </c>
      <c r="H1925" s="9" t="str">
        <f t="shared" ca="1" si="440"/>
        <v>ж</v>
      </c>
      <c r="I1925" s="19">
        <f t="shared" ca="1" si="441"/>
        <v>45</v>
      </c>
      <c r="J1925" s="10">
        <f t="shared" ca="1" si="442"/>
        <v>43504</v>
      </c>
      <c r="K1925">
        <v>8</v>
      </c>
      <c r="L1925">
        <f t="shared" ca="1" si="443"/>
        <v>5</v>
      </c>
      <c r="M1925">
        <f ca="1">INDEX(коды!$B$2:$B$11,MATCH(бэкэнд!L1925,коды!$C$2:$C$11,0))</f>
        <v>912</v>
      </c>
      <c r="N1925">
        <f t="shared" ca="1" si="444"/>
        <v>630</v>
      </c>
      <c r="O1925">
        <f t="shared" ca="1" si="445"/>
        <v>18</v>
      </c>
      <c r="P1925">
        <f t="shared" ca="1" si="445"/>
        <v>68</v>
      </c>
      <c r="Q1925">
        <f t="shared" ca="1" si="446"/>
        <v>2019</v>
      </c>
      <c r="R1925">
        <f t="shared" ca="1" si="447"/>
        <v>2</v>
      </c>
      <c r="S1925">
        <f t="shared" ca="1" si="448"/>
        <v>8</v>
      </c>
    </row>
    <row r="1926" spans="2:19">
      <c r="B1926" s="7">
        <f t="shared" si="449"/>
        <v>13028</v>
      </c>
      <c r="C1926" s="8" t="str">
        <f t="shared" ca="1" si="435"/>
        <v>8 (901) 508-12-31</v>
      </c>
      <c r="D1926" s="7">
        <f t="shared" ca="1" si="436"/>
        <v>64</v>
      </c>
      <c r="E1926" s="7">
        <f t="shared" ca="1" si="437"/>
        <v>16</v>
      </c>
      <c r="F1926" s="7">
        <f t="shared" ca="1" si="438"/>
        <v>1464</v>
      </c>
      <c r="G1926" s="9">
        <f t="shared" ca="1" si="439"/>
        <v>985</v>
      </c>
      <c r="H1926" s="9" t="str">
        <f t="shared" ca="1" si="440"/>
        <v>м</v>
      </c>
      <c r="I1926" s="19">
        <f t="shared" ca="1" si="441"/>
        <v>24</v>
      </c>
      <c r="J1926" s="10">
        <f t="shared" ca="1" si="442"/>
        <v>43690</v>
      </c>
      <c r="K1926">
        <v>8</v>
      </c>
      <c r="L1926">
        <f t="shared" ca="1" si="443"/>
        <v>1</v>
      </c>
      <c r="M1926">
        <f ca="1">INDEX(коды!$B$2:$B$11,MATCH(бэкэнд!L1926,коды!$C$2:$C$11,0))</f>
        <v>901</v>
      </c>
      <c r="N1926">
        <f t="shared" ca="1" si="444"/>
        <v>508</v>
      </c>
      <c r="O1926">
        <f t="shared" ca="1" si="445"/>
        <v>12</v>
      </c>
      <c r="P1926">
        <f t="shared" ca="1" si="445"/>
        <v>31</v>
      </c>
      <c r="Q1926">
        <f t="shared" ca="1" si="446"/>
        <v>2019</v>
      </c>
      <c r="R1926">
        <f t="shared" ca="1" si="447"/>
        <v>8</v>
      </c>
      <c r="S1926">
        <f t="shared" ca="1" si="448"/>
        <v>13</v>
      </c>
    </row>
    <row r="1927" spans="2:19">
      <c r="B1927" s="7">
        <f t="shared" si="449"/>
        <v>13029</v>
      </c>
      <c r="C1927" s="8" t="str">
        <f t="shared" ca="1" si="435"/>
        <v>8 (913) 150-93-26</v>
      </c>
      <c r="D1927" s="7">
        <f t="shared" ca="1" si="436"/>
        <v>121</v>
      </c>
      <c r="E1927" s="7">
        <f t="shared" ca="1" si="437"/>
        <v>31</v>
      </c>
      <c r="F1927" s="7">
        <f t="shared" ca="1" si="438"/>
        <v>2736</v>
      </c>
      <c r="G1927" s="9">
        <f t="shared" ca="1" si="439"/>
        <v>1289</v>
      </c>
      <c r="H1927" s="9" t="str">
        <f t="shared" ca="1" si="440"/>
        <v>ж</v>
      </c>
      <c r="I1927" s="19">
        <f t="shared" ca="1" si="441"/>
        <v>31</v>
      </c>
      <c r="J1927" s="10">
        <f t="shared" ca="1" si="442"/>
        <v>43543</v>
      </c>
      <c r="K1927">
        <v>8</v>
      </c>
      <c r="L1927">
        <f t="shared" ca="1" si="443"/>
        <v>6</v>
      </c>
      <c r="M1927">
        <f ca="1">INDEX(коды!$B$2:$B$11,MATCH(бэкэнд!L1927,коды!$C$2:$C$11,0))</f>
        <v>913</v>
      </c>
      <c r="N1927">
        <f t="shared" ca="1" si="444"/>
        <v>150</v>
      </c>
      <c r="O1927">
        <f t="shared" ca="1" si="445"/>
        <v>93</v>
      </c>
      <c r="P1927">
        <f t="shared" ca="1" si="445"/>
        <v>26</v>
      </c>
      <c r="Q1927">
        <f t="shared" ca="1" si="446"/>
        <v>2019</v>
      </c>
      <c r="R1927">
        <f t="shared" ca="1" si="447"/>
        <v>3</v>
      </c>
      <c r="S1927">
        <f t="shared" ca="1" si="448"/>
        <v>19</v>
      </c>
    </row>
    <row r="1928" spans="2:19">
      <c r="B1928" s="7">
        <f t="shared" si="449"/>
        <v>13030</v>
      </c>
      <c r="C1928" s="8" t="str">
        <f t="shared" ca="1" si="435"/>
        <v>8 (913) 892-49-70</v>
      </c>
      <c r="D1928" s="7">
        <f t="shared" ca="1" si="436"/>
        <v>215</v>
      </c>
      <c r="E1928" s="7">
        <f t="shared" ca="1" si="437"/>
        <v>54</v>
      </c>
      <c r="F1928" s="7">
        <f t="shared" ca="1" si="438"/>
        <v>2441</v>
      </c>
      <c r="G1928" s="9">
        <f t="shared" ca="1" si="439"/>
        <v>2421</v>
      </c>
      <c r="H1928" s="9" t="str">
        <f t="shared" ca="1" si="440"/>
        <v>м</v>
      </c>
      <c r="I1928" s="19">
        <f t="shared" ca="1" si="441"/>
        <v>64</v>
      </c>
      <c r="J1928" s="10">
        <f t="shared" ca="1" si="442"/>
        <v>43121</v>
      </c>
      <c r="K1928">
        <v>8</v>
      </c>
      <c r="L1928">
        <f t="shared" ca="1" si="443"/>
        <v>6</v>
      </c>
      <c r="M1928">
        <f ca="1">INDEX(коды!$B$2:$B$11,MATCH(бэкэнд!L1928,коды!$C$2:$C$11,0))</f>
        <v>913</v>
      </c>
      <c r="N1928">
        <f t="shared" ca="1" si="444"/>
        <v>892</v>
      </c>
      <c r="O1928">
        <f t="shared" ca="1" si="445"/>
        <v>49</v>
      </c>
      <c r="P1928">
        <f t="shared" ca="1" si="445"/>
        <v>70</v>
      </c>
      <c r="Q1928">
        <f t="shared" ca="1" si="446"/>
        <v>2018</v>
      </c>
      <c r="R1928">
        <f t="shared" ca="1" si="447"/>
        <v>1</v>
      </c>
      <c r="S1928">
        <f t="shared" ca="1" si="448"/>
        <v>21</v>
      </c>
    </row>
    <row r="1929" spans="2:19">
      <c r="B1929" s="7">
        <f t="shared" si="449"/>
        <v>13031</v>
      </c>
      <c r="C1929" s="8" t="str">
        <f t="shared" ca="1" si="435"/>
        <v>8 (910) 785-16-33</v>
      </c>
      <c r="D1929" s="7">
        <f t="shared" ca="1" si="436"/>
        <v>177</v>
      </c>
      <c r="E1929" s="7">
        <f t="shared" ca="1" si="437"/>
        <v>59</v>
      </c>
      <c r="F1929" s="7">
        <f t="shared" ca="1" si="438"/>
        <v>3424</v>
      </c>
      <c r="G1929" s="9">
        <f t="shared" ca="1" si="439"/>
        <v>3331</v>
      </c>
      <c r="H1929" s="9" t="str">
        <f t="shared" ca="1" si="440"/>
        <v>м</v>
      </c>
      <c r="I1929" s="19">
        <f t="shared" ca="1" si="441"/>
        <v>49</v>
      </c>
      <c r="J1929" s="10">
        <f t="shared" ca="1" si="442"/>
        <v>43576</v>
      </c>
      <c r="K1929">
        <v>8</v>
      </c>
      <c r="L1929">
        <f t="shared" ca="1" si="443"/>
        <v>3</v>
      </c>
      <c r="M1929">
        <f ca="1">INDEX(коды!$B$2:$B$11,MATCH(бэкэнд!L1929,коды!$C$2:$C$11,0))</f>
        <v>910</v>
      </c>
      <c r="N1929">
        <f t="shared" ca="1" si="444"/>
        <v>785</v>
      </c>
      <c r="O1929">
        <f t="shared" ca="1" si="445"/>
        <v>16</v>
      </c>
      <c r="P1929">
        <f t="shared" ca="1" si="445"/>
        <v>33</v>
      </c>
      <c r="Q1929">
        <f t="shared" ca="1" si="446"/>
        <v>2019</v>
      </c>
      <c r="R1929">
        <f t="shared" ca="1" si="447"/>
        <v>4</v>
      </c>
      <c r="S1929">
        <f t="shared" ca="1" si="448"/>
        <v>21</v>
      </c>
    </row>
    <row r="1930" spans="2:19">
      <c r="B1930" s="7">
        <f t="shared" si="449"/>
        <v>13032</v>
      </c>
      <c r="C1930" s="8" t="str">
        <f t="shared" ref="C1930:C1993" ca="1" si="450">K1930&amp; " ("&amp;M1930&amp;") "&amp;N1930&amp;"-"&amp;O1930&amp;"-"&amp;P1930</f>
        <v>8 (917) 425-70-48</v>
      </c>
      <c r="D1930" s="7">
        <f t="shared" ref="D1930:D1993" ca="1" si="451">RANDBETWEEN(30,30*8)</f>
        <v>188</v>
      </c>
      <c r="E1930" s="7">
        <f t="shared" ref="E1930:E1993" ca="1" si="452">ROUNDUP(D1930/RANDBETWEEN(2,4),0)</f>
        <v>94</v>
      </c>
      <c r="F1930" s="7">
        <f t="shared" ref="F1930:F1993" ca="1" si="453">RANDBETWEEN(200,3500)</f>
        <v>604</v>
      </c>
      <c r="G1930" s="9">
        <f t="shared" ref="G1930:G1993" ca="1" si="454">IF(E1930*F1930&gt;200000,RANDBETWEEN(3000,5000),IF(E1930*F1930&gt;100000,RANDBETWEEN(2000,3000),IF(E1930*F1930&gt;50000,RANDBETWEEN(1000,2000),RANDBETWEEN(500,1000))))</f>
        <v>1046</v>
      </c>
      <c r="H1930" s="9" t="str">
        <f t="shared" ref="H1930:H1993" ca="1" si="455">IF(RAND()&gt;0.49,"м","ж")</f>
        <v>ж</v>
      </c>
      <c r="I1930" s="19">
        <f t="shared" ref="I1930:I1993" ca="1" si="456">IF(RAND()&gt;0.2,RANDBETWEEN(20,50),RANDBETWEEN(18,90))</f>
        <v>34</v>
      </c>
      <c r="J1930" s="10">
        <f t="shared" ref="J1930:J1993" ca="1" si="457">DATE(Q1930,R1930,S1930)</f>
        <v>43520</v>
      </c>
      <c r="K1930">
        <v>8</v>
      </c>
      <c r="L1930">
        <f t="shared" ref="L1930:L1993" ca="1" si="458">RANDBETWEEN(1,10)</f>
        <v>8</v>
      </c>
      <c r="M1930">
        <f ca="1">INDEX(коды!$B$2:$B$11,MATCH(бэкэнд!L1930,коды!$C$2:$C$11,0))</f>
        <v>917</v>
      </c>
      <c r="N1930">
        <f t="shared" ref="N1930:N1993" ca="1" si="459">RANDBETWEEN(100,999)</f>
        <v>425</v>
      </c>
      <c r="O1930">
        <f t="shared" ref="O1930:P1993" ca="1" si="460">RANDBETWEEN(10,99)</f>
        <v>70</v>
      </c>
      <c r="P1930">
        <f t="shared" ca="1" si="460"/>
        <v>48</v>
      </c>
      <c r="Q1930">
        <f t="shared" ref="Q1930:Q1993" ca="1" si="461">IF(RANDBETWEEN(1000,2000)&gt;1800,IF(RANDBETWEEN(1000,2000)&gt;1100,2018,2017),2019)</f>
        <v>2019</v>
      </c>
      <c r="R1930">
        <f t="shared" ref="R1930:R1993" ca="1" si="462">IF(Q1930=2019,RANDBETWEEN(1,9),RANDBETWEEN(1,12))</f>
        <v>2</v>
      </c>
      <c r="S1930">
        <f t="shared" ref="S1930:S1993" ca="1" si="463">RANDBETWEEN(1,28)</f>
        <v>24</v>
      </c>
    </row>
    <row r="1931" spans="2:19">
      <c r="B1931" s="7">
        <f t="shared" ref="B1931:B1994" si="464">B1930+1</f>
        <v>13033</v>
      </c>
      <c r="C1931" s="8" t="str">
        <f t="shared" ca="1" si="450"/>
        <v>8 (902) 592-57-10</v>
      </c>
      <c r="D1931" s="7">
        <f t="shared" ca="1" si="451"/>
        <v>169</v>
      </c>
      <c r="E1931" s="7">
        <f t="shared" ca="1" si="452"/>
        <v>57</v>
      </c>
      <c r="F1931" s="7">
        <f t="shared" ca="1" si="453"/>
        <v>1914</v>
      </c>
      <c r="G1931" s="9">
        <f t="shared" ca="1" si="454"/>
        <v>2358</v>
      </c>
      <c r="H1931" s="9" t="str">
        <f t="shared" ca="1" si="455"/>
        <v>ж</v>
      </c>
      <c r="I1931" s="19">
        <f t="shared" ca="1" si="456"/>
        <v>34</v>
      </c>
      <c r="J1931" s="10">
        <f t="shared" ca="1" si="457"/>
        <v>43528</v>
      </c>
      <c r="K1931">
        <v>8</v>
      </c>
      <c r="L1931">
        <f t="shared" ca="1" si="458"/>
        <v>2</v>
      </c>
      <c r="M1931">
        <f ca="1">INDEX(коды!$B$2:$B$11,MATCH(бэкэнд!L1931,коды!$C$2:$C$11,0))</f>
        <v>902</v>
      </c>
      <c r="N1931">
        <f t="shared" ca="1" si="459"/>
        <v>592</v>
      </c>
      <c r="O1931">
        <f t="shared" ca="1" si="460"/>
        <v>57</v>
      </c>
      <c r="P1931">
        <f t="shared" ca="1" si="460"/>
        <v>10</v>
      </c>
      <c r="Q1931">
        <f t="shared" ca="1" si="461"/>
        <v>2019</v>
      </c>
      <c r="R1931">
        <f t="shared" ca="1" si="462"/>
        <v>3</v>
      </c>
      <c r="S1931">
        <f t="shared" ca="1" si="463"/>
        <v>4</v>
      </c>
    </row>
    <row r="1932" spans="2:19">
      <c r="B1932" s="7">
        <f t="shared" si="464"/>
        <v>13034</v>
      </c>
      <c r="C1932" s="8" t="str">
        <f t="shared" ca="1" si="450"/>
        <v>8 (914) 323-49-70</v>
      </c>
      <c r="D1932" s="7">
        <f t="shared" ca="1" si="451"/>
        <v>30</v>
      </c>
      <c r="E1932" s="7">
        <f t="shared" ca="1" si="452"/>
        <v>10</v>
      </c>
      <c r="F1932" s="7">
        <f t="shared" ca="1" si="453"/>
        <v>956</v>
      </c>
      <c r="G1932" s="9">
        <f t="shared" ca="1" si="454"/>
        <v>529</v>
      </c>
      <c r="H1932" s="9" t="str">
        <f t="shared" ca="1" si="455"/>
        <v>ж</v>
      </c>
      <c r="I1932" s="19">
        <f t="shared" ca="1" si="456"/>
        <v>86</v>
      </c>
      <c r="J1932" s="10">
        <f t="shared" ca="1" si="457"/>
        <v>43686</v>
      </c>
      <c r="K1932">
        <v>8</v>
      </c>
      <c r="L1932">
        <f t="shared" ca="1" si="458"/>
        <v>7</v>
      </c>
      <c r="M1932">
        <f ca="1">INDEX(коды!$B$2:$B$11,MATCH(бэкэнд!L1932,коды!$C$2:$C$11,0))</f>
        <v>914</v>
      </c>
      <c r="N1932">
        <f t="shared" ca="1" si="459"/>
        <v>323</v>
      </c>
      <c r="O1932">
        <f t="shared" ca="1" si="460"/>
        <v>49</v>
      </c>
      <c r="P1932">
        <f t="shared" ca="1" si="460"/>
        <v>70</v>
      </c>
      <c r="Q1932">
        <f t="shared" ca="1" si="461"/>
        <v>2019</v>
      </c>
      <c r="R1932">
        <f t="shared" ca="1" si="462"/>
        <v>8</v>
      </c>
      <c r="S1932">
        <f t="shared" ca="1" si="463"/>
        <v>9</v>
      </c>
    </row>
    <row r="1933" spans="2:19">
      <c r="B1933" s="7">
        <f t="shared" si="464"/>
        <v>13035</v>
      </c>
      <c r="C1933" s="8" t="str">
        <f t="shared" ca="1" si="450"/>
        <v>8 (988) 858-24-28</v>
      </c>
      <c r="D1933" s="7">
        <f t="shared" ca="1" si="451"/>
        <v>171</v>
      </c>
      <c r="E1933" s="7">
        <f t="shared" ca="1" si="452"/>
        <v>43</v>
      </c>
      <c r="F1933" s="7">
        <f t="shared" ca="1" si="453"/>
        <v>1725</v>
      </c>
      <c r="G1933" s="9">
        <f t="shared" ca="1" si="454"/>
        <v>1399</v>
      </c>
      <c r="H1933" s="9" t="str">
        <f t="shared" ca="1" si="455"/>
        <v>м</v>
      </c>
      <c r="I1933" s="19">
        <f t="shared" ca="1" si="456"/>
        <v>35</v>
      </c>
      <c r="J1933" s="10">
        <f t="shared" ca="1" si="457"/>
        <v>43647</v>
      </c>
      <c r="K1933">
        <v>8</v>
      </c>
      <c r="L1933">
        <f t="shared" ca="1" si="458"/>
        <v>10</v>
      </c>
      <c r="M1933">
        <f ca="1">INDEX(коды!$B$2:$B$11,MATCH(бэкэнд!L1933,коды!$C$2:$C$11,0))</f>
        <v>988</v>
      </c>
      <c r="N1933">
        <f t="shared" ca="1" si="459"/>
        <v>858</v>
      </c>
      <c r="O1933">
        <f t="shared" ca="1" si="460"/>
        <v>24</v>
      </c>
      <c r="P1933">
        <f t="shared" ca="1" si="460"/>
        <v>28</v>
      </c>
      <c r="Q1933">
        <f t="shared" ca="1" si="461"/>
        <v>2019</v>
      </c>
      <c r="R1933">
        <f t="shared" ca="1" si="462"/>
        <v>7</v>
      </c>
      <c r="S1933">
        <f t="shared" ca="1" si="463"/>
        <v>1</v>
      </c>
    </row>
    <row r="1934" spans="2:19">
      <c r="B1934" s="7">
        <f t="shared" si="464"/>
        <v>13036</v>
      </c>
      <c r="C1934" s="8" t="str">
        <f t="shared" ca="1" si="450"/>
        <v>8 (911) 662-14-43</v>
      </c>
      <c r="D1934" s="7">
        <f t="shared" ca="1" si="451"/>
        <v>76</v>
      </c>
      <c r="E1934" s="7">
        <f t="shared" ca="1" si="452"/>
        <v>19</v>
      </c>
      <c r="F1934" s="7">
        <f t="shared" ca="1" si="453"/>
        <v>2623</v>
      </c>
      <c r="G1934" s="9">
        <f t="shared" ca="1" si="454"/>
        <v>771</v>
      </c>
      <c r="H1934" s="9" t="str">
        <f t="shared" ca="1" si="455"/>
        <v>ж</v>
      </c>
      <c r="I1934" s="19">
        <f t="shared" ca="1" si="456"/>
        <v>28</v>
      </c>
      <c r="J1934" s="10">
        <f t="shared" ca="1" si="457"/>
        <v>43682</v>
      </c>
      <c r="K1934">
        <v>8</v>
      </c>
      <c r="L1934">
        <f t="shared" ca="1" si="458"/>
        <v>4</v>
      </c>
      <c r="M1934">
        <f ca="1">INDEX(коды!$B$2:$B$11,MATCH(бэкэнд!L1934,коды!$C$2:$C$11,0))</f>
        <v>911</v>
      </c>
      <c r="N1934">
        <f t="shared" ca="1" si="459"/>
        <v>662</v>
      </c>
      <c r="O1934">
        <f t="shared" ca="1" si="460"/>
        <v>14</v>
      </c>
      <c r="P1934">
        <f t="shared" ca="1" si="460"/>
        <v>43</v>
      </c>
      <c r="Q1934">
        <f t="shared" ca="1" si="461"/>
        <v>2019</v>
      </c>
      <c r="R1934">
        <f t="shared" ca="1" si="462"/>
        <v>8</v>
      </c>
      <c r="S1934">
        <f t="shared" ca="1" si="463"/>
        <v>5</v>
      </c>
    </row>
    <row r="1935" spans="2:19">
      <c r="B1935" s="7">
        <f t="shared" si="464"/>
        <v>13037</v>
      </c>
      <c r="C1935" s="8" t="str">
        <f t="shared" ca="1" si="450"/>
        <v>8 (913) 370-10-12</v>
      </c>
      <c r="D1935" s="7">
        <f t="shared" ca="1" si="451"/>
        <v>140</v>
      </c>
      <c r="E1935" s="7">
        <f t="shared" ca="1" si="452"/>
        <v>70</v>
      </c>
      <c r="F1935" s="7">
        <f t="shared" ca="1" si="453"/>
        <v>545</v>
      </c>
      <c r="G1935" s="9">
        <f t="shared" ca="1" si="454"/>
        <v>614</v>
      </c>
      <c r="H1935" s="9" t="str">
        <f t="shared" ca="1" si="455"/>
        <v>м</v>
      </c>
      <c r="I1935" s="19">
        <f t="shared" ca="1" si="456"/>
        <v>33</v>
      </c>
      <c r="J1935" s="10">
        <f t="shared" ca="1" si="457"/>
        <v>43710</v>
      </c>
      <c r="K1935">
        <v>8</v>
      </c>
      <c r="L1935">
        <f t="shared" ca="1" si="458"/>
        <v>6</v>
      </c>
      <c r="M1935">
        <f ca="1">INDEX(коды!$B$2:$B$11,MATCH(бэкэнд!L1935,коды!$C$2:$C$11,0))</f>
        <v>913</v>
      </c>
      <c r="N1935">
        <f t="shared" ca="1" si="459"/>
        <v>370</v>
      </c>
      <c r="O1935">
        <f t="shared" ca="1" si="460"/>
        <v>10</v>
      </c>
      <c r="P1935">
        <f t="shared" ca="1" si="460"/>
        <v>12</v>
      </c>
      <c r="Q1935">
        <f t="shared" ca="1" si="461"/>
        <v>2019</v>
      </c>
      <c r="R1935">
        <f t="shared" ca="1" si="462"/>
        <v>9</v>
      </c>
      <c r="S1935">
        <f t="shared" ca="1" si="463"/>
        <v>2</v>
      </c>
    </row>
    <row r="1936" spans="2:19">
      <c r="B1936" s="7">
        <f t="shared" si="464"/>
        <v>13038</v>
      </c>
      <c r="C1936" s="8" t="str">
        <f t="shared" ca="1" si="450"/>
        <v>8 (912) 119-15-81</v>
      </c>
      <c r="D1936" s="7">
        <f t="shared" ca="1" si="451"/>
        <v>128</v>
      </c>
      <c r="E1936" s="7">
        <f t="shared" ca="1" si="452"/>
        <v>64</v>
      </c>
      <c r="F1936" s="7">
        <f t="shared" ca="1" si="453"/>
        <v>2708</v>
      </c>
      <c r="G1936" s="9">
        <f t="shared" ca="1" si="454"/>
        <v>2360</v>
      </c>
      <c r="H1936" s="9" t="str">
        <f t="shared" ca="1" si="455"/>
        <v>ж</v>
      </c>
      <c r="I1936" s="19">
        <f t="shared" ca="1" si="456"/>
        <v>28</v>
      </c>
      <c r="J1936" s="10">
        <f t="shared" ca="1" si="457"/>
        <v>43354</v>
      </c>
      <c r="K1936">
        <v>8</v>
      </c>
      <c r="L1936">
        <f t="shared" ca="1" si="458"/>
        <v>5</v>
      </c>
      <c r="M1936">
        <f ca="1">INDEX(коды!$B$2:$B$11,MATCH(бэкэнд!L1936,коды!$C$2:$C$11,0))</f>
        <v>912</v>
      </c>
      <c r="N1936">
        <f t="shared" ca="1" si="459"/>
        <v>119</v>
      </c>
      <c r="O1936">
        <f t="shared" ca="1" si="460"/>
        <v>15</v>
      </c>
      <c r="P1936">
        <f t="shared" ca="1" si="460"/>
        <v>81</v>
      </c>
      <c r="Q1936">
        <f t="shared" ca="1" si="461"/>
        <v>2018</v>
      </c>
      <c r="R1936">
        <f t="shared" ca="1" si="462"/>
        <v>9</v>
      </c>
      <c r="S1936">
        <f t="shared" ca="1" si="463"/>
        <v>11</v>
      </c>
    </row>
    <row r="1937" spans="2:19">
      <c r="B1937" s="7">
        <f t="shared" si="464"/>
        <v>13039</v>
      </c>
      <c r="C1937" s="8" t="str">
        <f t="shared" ca="1" si="450"/>
        <v>8 (901) 157-11-65</v>
      </c>
      <c r="D1937" s="7">
        <f t="shared" ca="1" si="451"/>
        <v>186</v>
      </c>
      <c r="E1937" s="7">
        <f t="shared" ca="1" si="452"/>
        <v>62</v>
      </c>
      <c r="F1937" s="7">
        <f t="shared" ca="1" si="453"/>
        <v>2098</v>
      </c>
      <c r="G1937" s="9">
        <f t="shared" ca="1" si="454"/>
        <v>2397</v>
      </c>
      <c r="H1937" s="9" t="str">
        <f t="shared" ca="1" si="455"/>
        <v>ж</v>
      </c>
      <c r="I1937" s="19">
        <f t="shared" ca="1" si="456"/>
        <v>45</v>
      </c>
      <c r="J1937" s="10">
        <f t="shared" ca="1" si="457"/>
        <v>43571</v>
      </c>
      <c r="K1937">
        <v>8</v>
      </c>
      <c r="L1937">
        <f t="shared" ca="1" si="458"/>
        <v>1</v>
      </c>
      <c r="M1937">
        <f ca="1">INDEX(коды!$B$2:$B$11,MATCH(бэкэнд!L1937,коды!$C$2:$C$11,0))</f>
        <v>901</v>
      </c>
      <c r="N1937">
        <f t="shared" ca="1" si="459"/>
        <v>157</v>
      </c>
      <c r="O1937">
        <f t="shared" ca="1" si="460"/>
        <v>11</v>
      </c>
      <c r="P1937">
        <f t="shared" ca="1" si="460"/>
        <v>65</v>
      </c>
      <c r="Q1937">
        <f t="shared" ca="1" si="461"/>
        <v>2019</v>
      </c>
      <c r="R1937">
        <f t="shared" ca="1" si="462"/>
        <v>4</v>
      </c>
      <c r="S1937">
        <f t="shared" ca="1" si="463"/>
        <v>16</v>
      </c>
    </row>
    <row r="1938" spans="2:19">
      <c r="B1938" s="7">
        <f t="shared" si="464"/>
        <v>13040</v>
      </c>
      <c r="C1938" s="8" t="str">
        <f t="shared" ca="1" si="450"/>
        <v>8 (917) 650-40-15</v>
      </c>
      <c r="D1938" s="7">
        <f t="shared" ca="1" si="451"/>
        <v>223</v>
      </c>
      <c r="E1938" s="7">
        <f t="shared" ca="1" si="452"/>
        <v>56</v>
      </c>
      <c r="F1938" s="7">
        <f t="shared" ca="1" si="453"/>
        <v>3137</v>
      </c>
      <c r="G1938" s="9">
        <f t="shared" ca="1" si="454"/>
        <v>2241</v>
      </c>
      <c r="H1938" s="9" t="str">
        <f t="shared" ca="1" si="455"/>
        <v>ж</v>
      </c>
      <c r="I1938" s="19">
        <f t="shared" ca="1" si="456"/>
        <v>43</v>
      </c>
      <c r="J1938" s="10">
        <f t="shared" ca="1" si="457"/>
        <v>43260</v>
      </c>
      <c r="K1938">
        <v>8</v>
      </c>
      <c r="L1938">
        <f t="shared" ca="1" si="458"/>
        <v>8</v>
      </c>
      <c r="M1938">
        <f ca="1">INDEX(коды!$B$2:$B$11,MATCH(бэкэнд!L1938,коды!$C$2:$C$11,0))</f>
        <v>917</v>
      </c>
      <c r="N1938">
        <f t="shared" ca="1" si="459"/>
        <v>650</v>
      </c>
      <c r="O1938">
        <f t="shared" ca="1" si="460"/>
        <v>40</v>
      </c>
      <c r="P1938">
        <f t="shared" ca="1" si="460"/>
        <v>15</v>
      </c>
      <c r="Q1938">
        <f t="shared" ca="1" si="461"/>
        <v>2018</v>
      </c>
      <c r="R1938">
        <f t="shared" ca="1" si="462"/>
        <v>6</v>
      </c>
      <c r="S1938">
        <f t="shared" ca="1" si="463"/>
        <v>9</v>
      </c>
    </row>
    <row r="1939" spans="2:19">
      <c r="B1939" s="7">
        <f t="shared" si="464"/>
        <v>13041</v>
      </c>
      <c r="C1939" s="8" t="str">
        <f t="shared" ca="1" si="450"/>
        <v>8 (911) 489-65-57</v>
      </c>
      <c r="D1939" s="7">
        <f t="shared" ca="1" si="451"/>
        <v>186</v>
      </c>
      <c r="E1939" s="7">
        <f t="shared" ca="1" si="452"/>
        <v>62</v>
      </c>
      <c r="F1939" s="7">
        <f t="shared" ca="1" si="453"/>
        <v>2850</v>
      </c>
      <c r="G1939" s="9">
        <f t="shared" ca="1" si="454"/>
        <v>2967</v>
      </c>
      <c r="H1939" s="9" t="str">
        <f t="shared" ca="1" si="455"/>
        <v>ж</v>
      </c>
      <c r="I1939" s="19">
        <f t="shared" ca="1" si="456"/>
        <v>78</v>
      </c>
      <c r="J1939" s="10">
        <f t="shared" ca="1" si="457"/>
        <v>43111</v>
      </c>
      <c r="K1939">
        <v>8</v>
      </c>
      <c r="L1939">
        <f t="shared" ca="1" si="458"/>
        <v>4</v>
      </c>
      <c r="M1939">
        <f ca="1">INDEX(коды!$B$2:$B$11,MATCH(бэкэнд!L1939,коды!$C$2:$C$11,0))</f>
        <v>911</v>
      </c>
      <c r="N1939">
        <f t="shared" ca="1" si="459"/>
        <v>489</v>
      </c>
      <c r="O1939">
        <f t="shared" ca="1" si="460"/>
        <v>65</v>
      </c>
      <c r="P1939">
        <f t="shared" ca="1" si="460"/>
        <v>57</v>
      </c>
      <c r="Q1939">
        <f t="shared" ca="1" si="461"/>
        <v>2018</v>
      </c>
      <c r="R1939">
        <f t="shared" ca="1" si="462"/>
        <v>1</v>
      </c>
      <c r="S1939">
        <f t="shared" ca="1" si="463"/>
        <v>11</v>
      </c>
    </row>
    <row r="1940" spans="2:19">
      <c r="B1940" s="7">
        <f t="shared" si="464"/>
        <v>13042</v>
      </c>
      <c r="C1940" s="8" t="str">
        <f t="shared" ca="1" si="450"/>
        <v>8 (988) 750-70-18</v>
      </c>
      <c r="D1940" s="7">
        <f t="shared" ca="1" si="451"/>
        <v>240</v>
      </c>
      <c r="E1940" s="7">
        <f t="shared" ca="1" si="452"/>
        <v>60</v>
      </c>
      <c r="F1940" s="7">
        <f t="shared" ca="1" si="453"/>
        <v>3253</v>
      </c>
      <c r="G1940" s="9">
        <f t="shared" ca="1" si="454"/>
        <v>2146</v>
      </c>
      <c r="H1940" s="9" t="str">
        <f t="shared" ca="1" si="455"/>
        <v>м</v>
      </c>
      <c r="I1940" s="19">
        <f t="shared" ca="1" si="456"/>
        <v>22</v>
      </c>
      <c r="J1940" s="10">
        <f t="shared" ca="1" si="457"/>
        <v>43665</v>
      </c>
      <c r="K1940">
        <v>8</v>
      </c>
      <c r="L1940">
        <f t="shared" ca="1" si="458"/>
        <v>10</v>
      </c>
      <c r="M1940">
        <f ca="1">INDEX(коды!$B$2:$B$11,MATCH(бэкэнд!L1940,коды!$C$2:$C$11,0))</f>
        <v>988</v>
      </c>
      <c r="N1940">
        <f t="shared" ca="1" si="459"/>
        <v>750</v>
      </c>
      <c r="O1940">
        <f t="shared" ca="1" si="460"/>
        <v>70</v>
      </c>
      <c r="P1940">
        <f t="shared" ca="1" si="460"/>
        <v>18</v>
      </c>
      <c r="Q1940">
        <f t="shared" ca="1" si="461"/>
        <v>2019</v>
      </c>
      <c r="R1940">
        <f t="shared" ca="1" si="462"/>
        <v>7</v>
      </c>
      <c r="S1940">
        <f t="shared" ca="1" si="463"/>
        <v>19</v>
      </c>
    </row>
    <row r="1941" spans="2:19">
      <c r="B1941" s="7">
        <f t="shared" si="464"/>
        <v>13043</v>
      </c>
      <c r="C1941" s="8" t="str">
        <f t="shared" ca="1" si="450"/>
        <v>8 (902) 242-39-98</v>
      </c>
      <c r="D1941" s="7">
        <f t="shared" ca="1" si="451"/>
        <v>80</v>
      </c>
      <c r="E1941" s="7">
        <f t="shared" ca="1" si="452"/>
        <v>20</v>
      </c>
      <c r="F1941" s="7">
        <f t="shared" ca="1" si="453"/>
        <v>3020</v>
      </c>
      <c r="G1941" s="9">
        <f t="shared" ca="1" si="454"/>
        <v>1237</v>
      </c>
      <c r="H1941" s="9" t="str">
        <f t="shared" ca="1" si="455"/>
        <v>м</v>
      </c>
      <c r="I1941" s="19">
        <f t="shared" ca="1" si="456"/>
        <v>21</v>
      </c>
      <c r="J1941" s="10">
        <f t="shared" ca="1" si="457"/>
        <v>43506</v>
      </c>
      <c r="K1941">
        <v>8</v>
      </c>
      <c r="L1941">
        <f t="shared" ca="1" si="458"/>
        <v>2</v>
      </c>
      <c r="M1941">
        <f ca="1">INDEX(коды!$B$2:$B$11,MATCH(бэкэнд!L1941,коды!$C$2:$C$11,0))</f>
        <v>902</v>
      </c>
      <c r="N1941">
        <f t="shared" ca="1" si="459"/>
        <v>242</v>
      </c>
      <c r="O1941">
        <f t="shared" ca="1" si="460"/>
        <v>39</v>
      </c>
      <c r="P1941">
        <f t="shared" ca="1" si="460"/>
        <v>98</v>
      </c>
      <c r="Q1941">
        <f t="shared" ca="1" si="461"/>
        <v>2019</v>
      </c>
      <c r="R1941">
        <f t="shared" ca="1" si="462"/>
        <v>2</v>
      </c>
      <c r="S1941">
        <f t="shared" ca="1" si="463"/>
        <v>10</v>
      </c>
    </row>
    <row r="1942" spans="2:19">
      <c r="B1942" s="7">
        <f t="shared" si="464"/>
        <v>13044</v>
      </c>
      <c r="C1942" s="8" t="str">
        <f t="shared" ca="1" si="450"/>
        <v>8 (910) 488-80-56</v>
      </c>
      <c r="D1942" s="7">
        <f t="shared" ca="1" si="451"/>
        <v>173</v>
      </c>
      <c r="E1942" s="7">
        <f t="shared" ca="1" si="452"/>
        <v>87</v>
      </c>
      <c r="F1942" s="7">
        <f t="shared" ca="1" si="453"/>
        <v>2668</v>
      </c>
      <c r="G1942" s="9">
        <f t="shared" ca="1" si="454"/>
        <v>4736</v>
      </c>
      <c r="H1942" s="9" t="str">
        <f t="shared" ca="1" si="455"/>
        <v>м</v>
      </c>
      <c r="I1942" s="19">
        <f t="shared" ca="1" si="456"/>
        <v>45</v>
      </c>
      <c r="J1942" s="10">
        <f t="shared" ca="1" si="457"/>
        <v>43612</v>
      </c>
      <c r="K1942">
        <v>8</v>
      </c>
      <c r="L1942">
        <f t="shared" ca="1" si="458"/>
        <v>3</v>
      </c>
      <c r="M1942">
        <f ca="1">INDEX(коды!$B$2:$B$11,MATCH(бэкэнд!L1942,коды!$C$2:$C$11,0))</f>
        <v>910</v>
      </c>
      <c r="N1942">
        <f t="shared" ca="1" si="459"/>
        <v>488</v>
      </c>
      <c r="O1942">
        <f t="shared" ca="1" si="460"/>
        <v>80</v>
      </c>
      <c r="P1942">
        <f t="shared" ca="1" si="460"/>
        <v>56</v>
      </c>
      <c r="Q1942">
        <f t="shared" ca="1" si="461"/>
        <v>2019</v>
      </c>
      <c r="R1942">
        <f t="shared" ca="1" si="462"/>
        <v>5</v>
      </c>
      <c r="S1942">
        <f t="shared" ca="1" si="463"/>
        <v>27</v>
      </c>
    </row>
    <row r="1943" spans="2:19">
      <c r="B1943" s="7">
        <f t="shared" si="464"/>
        <v>13045</v>
      </c>
      <c r="C1943" s="8" t="str">
        <f t="shared" ca="1" si="450"/>
        <v>8 (911) 901-19-39</v>
      </c>
      <c r="D1943" s="7">
        <f t="shared" ca="1" si="451"/>
        <v>119</v>
      </c>
      <c r="E1943" s="7">
        <f t="shared" ca="1" si="452"/>
        <v>40</v>
      </c>
      <c r="F1943" s="7">
        <f t="shared" ca="1" si="453"/>
        <v>1881</v>
      </c>
      <c r="G1943" s="9">
        <f t="shared" ca="1" si="454"/>
        <v>1611</v>
      </c>
      <c r="H1943" s="9" t="str">
        <f t="shared" ca="1" si="455"/>
        <v>м</v>
      </c>
      <c r="I1943" s="19">
        <f t="shared" ca="1" si="456"/>
        <v>27</v>
      </c>
      <c r="J1943" s="10">
        <f t="shared" ca="1" si="457"/>
        <v>43639</v>
      </c>
      <c r="K1943">
        <v>8</v>
      </c>
      <c r="L1943">
        <f t="shared" ca="1" si="458"/>
        <v>4</v>
      </c>
      <c r="M1943">
        <f ca="1">INDEX(коды!$B$2:$B$11,MATCH(бэкэнд!L1943,коды!$C$2:$C$11,0))</f>
        <v>911</v>
      </c>
      <c r="N1943">
        <f t="shared" ca="1" si="459"/>
        <v>901</v>
      </c>
      <c r="O1943">
        <f t="shared" ca="1" si="460"/>
        <v>19</v>
      </c>
      <c r="P1943">
        <f t="shared" ca="1" si="460"/>
        <v>39</v>
      </c>
      <c r="Q1943">
        <f t="shared" ca="1" si="461"/>
        <v>2019</v>
      </c>
      <c r="R1943">
        <f t="shared" ca="1" si="462"/>
        <v>6</v>
      </c>
      <c r="S1943">
        <f t="shared" ca="1" si="463"/>
        <v>23</v>
      </c>
    </row>
    <row r="1944" spans="2:19">
      <c r="B1944" s="7">
        <f t="shared" si="464"/>
        <v>13046</v>
      </c>
      <c r="C1944" s="8" t="str">
        <f t="shared" ca="1" si="450"/>
        <v>8 (914) 692-95-49</v>
      </c>
      <c r="D1944" s="7">
        <f t="shared" ca="1" si="451"/>
        <v>123</v>
      </c>
      <c r="E1944" s="7">
        <f t="shared" ca="1" si="452"/>
        <v>62</v>
      </c>
      <c r="F1944" s="7">
        <f t="shared" ca="1" si="453"/>
        <v>3431</v>
      </c>
      <c r="G1944" s="9">
        <f t="shared" ca="1" si="454"/>
        <v>4998</v>
      </c>
      <c r="H1944" s="9" t="str">
        <f t="shared" ca="1" si="455"/>
        <v>ж</v>
      </c>
      <c r="I1944" s="19">
        <f t="shared" ca="1" si="456"/>
        <v>37</v>
      </c>
      <c r="J1944" s="10">
        <f t="shared" ca="1" si="457"/>
        <v>43733</v>
      </c>
      <c r="K1944">
        <v>8</v>
      </c>
      <c r="L1944">
        <f t="shared" ca="1" si="458"/>
        <v>7</v>
      </c>
      <c r="M1944">
        <f ca="1">INDEX(коды!$B$2:$B$11,MATCH(бэкэнд!L1944,коды!$C$2:$C$11,0))</f>
        <v>914</v>
      </c>
      <c r="N1944">
        <f t="shared" ca="1" si="459"/>
        <v>692</v>
      </c>
      <c r="O1944">
        <f t="shared" ca="1" si="460"/>
        <v>95</v>
      </c>
      <c r="P1944">
        <f t="shared" ca="1" si="460"/>
        <v>49</v>
      </c>
      <c r="Q1944">
        <f t="shared" ca="1" si="461"/>
        <v>2019</v>
      </c>
      <c r="R1944">
        <f t="shared" ca="1" si="462"/>
        <v>9</v>
      </c>
      <c r="S1944">
        <f t="shared" ca="1" si="463"/>
        <v>25</v>
      </c>
    </row>
    <row r="1945" spans="2:19">
      <c r="B1945" s="7">
        <f t="shared" si="464"/>
        <v>13047</v>
      </c>
      <c r="C1945" s="8" t="str">
        <f t="shared" ca="1" si="450"/>
        <v>8 (911) 666-14-56</v>
      </c>
      <c r="D1945" s="7">
        <f t="shared" ca="1" si="451"/>
        <v>82</v>
      </c>
      <c r="E1945" s="7">
        <f t="shared" ca="1" si="452"/>
        <v>41</v>
      </c>
      <c r="F1945" s="7">
        <f t="shared" ca="1" si="453"/>
        <v>744</v>
      </c>
      <c r="G1945" s="9">
        <f t="shared" ca="1" si="454"/>
        <v>740</v>
      </c>
      <c r="H1945" s="9" t="str">
        <f t="shared" ca="1" si="455"/>
        <v>м</v>
      </c>
      <c r="I1945" s="19">
        <f t="shared" ca="1" si="456"/>
        <v>36</v>
      </c>
      <c r="J1945" s="10">
        <f t="shared" ca="1" si="457"/>
        <v>43720</v>
      </c>
      <c r="K1945">
        <v>8</v>
      </c>
      <c r="L1945">
        <f t="shared" ca="1" si="458"/>
        <v>4</v>
      </c>
      <c r="M1945">
        <f ca="1">INDEX(коды!$B$2:$B$11,MATCH(бэкэнд!L1945,коды!$C$2:$C$11,0))</f>
        <v>911</v>
      </c>
      <c r="N1945">
        <f t="shared" ca="1" si="459"/>
        <v>666</v>
      </c>
      <c r="O1945">
        <f t="shared" ca="1" si="460"/>
        <v>14</v>
      </c>
      <c r="P1945">
        <f t="shared" ca="1" si="460"/>
        <v>56</v>
      </c>
      <c r="Q1945">
        <f t="shared" ca="1" si="461"/>
        <v>2019</v>
      </c>
      <c r="R1945">
        <f t="shared" ca="1" si="462"/>
        <v>9</v>
      </c>
      <c r="S1945">
        <f t="shared" ca="1" si="463"/>
        <v>12</v>
      </c>
    </row>
    <row r="1946" spans="2:19">
      <c r="B1946" s="7">
        <f t="shared" si="464"/>
        <v>13048</v>
      </c>
      <c r="C1946" s="8" t="str">
        <f t="shared" ca="1" si="450"/>
        <v>8 (912) 351-83-10</v>
      </c>
      <c r="D1946" s="7">
        <f t="shared" ca="1" si="451"/>
        <v>239</v>
      </c>
      <c r="E1946" s="7">
        <f t="shared" ca="1" si="452"/>
        <v>80</v>
      </c>
      <c r="F1946" s="7">
        <f t="shared" ca="1" si="453"/>
        <v>2175</v>
      </c>
      <c r="G1946" s="9">
        <f t="shared" ca="1" si="454"/>
        <v>2918</v>
      </c>
      <c r="H1946" s="9" t="str">
        <f t="shared" ca="1" si="455"/>
        <v>ж</v>
      </c>
      <c r="I1946" s="19">
        <f t="shared" ca="1" si="456"/>
        <v>25</v>
      </c>
      <c r="J1946" s="10">
        <f t="shared" ca="1" si="457"/>
        <v>43722</v>
      </c>
      <c r="K1946">
        <v>8</v>
      </c>
      <c r="L1946">
        <f t="shared" ca="1" si="458"/>
        <v>5</v>
      </c>
      <c r="M1946">
        <f ca="1">INDEX(коды!$B$2:$B$11,MATCH(бэкэнд!L1946,коды!$C$2:$C$11,0))</f>
        <v>912</v>
      </c>
      <c r="N1946">
        <f t="shared" ca="1" si="459"/>
        <v>351</v>
      </c>
      <c r="O1946">
        <f t="shared" ca="1" si="460"/>
        <v>83</v>
      </c>
      <c r="P1946">
        <f t="shared" ca="1" si="460"/>
        <v>10</v>
      </c>
      <c r="Q1946">
        <f t="shared" ca="1" si="461"/>
        <v>2019</v>
      </c>
      <c r="R1946">
        <f t="shared" ca="1" si="462"/>
        <v>9</v>
      </c>
      <c r="S1946">
        <f t="shared" ca="1" si="463"/>
        <v>14</v>
      </c>
    </row>
    <row r="1947" spans="2:19">
      <c r="B1947" s="7">
        <f t="shared" si="464"/>
        <v>13049</v>
      </c>
      <c r="C1947" s="8" t="str">
        <f t="shared" ca="1" si="450"/>
        <v>8 (911) 274-74-54</v>
      </c>
      <c r="D1947" s="7">
        <f t="shared" ca="1" si="451"/>
        <v>195</v>
      </c>
      <c r="E1947" s="7">
        <f t="shared" ca="1" si="452"/>
        <v>98</v>
      </c>
      <c r="F1947" s="7">
        <f t="shared" ca="1" si="453"/>
        <v>1556</v>
      </c>
      <c r="G1947" s="9">
        <f t="shared" ca="1" si="454"/>
        <v>2592</v>
      </c>
      <c r="H1947" s="9" t="str">
        <f t="shared" ca="1" si="455"/>
        <v>м</v>
      </c>
      <c r="I1947" s="19">
        <f t="shared" ca="1" si="456"/>
        <v>41</v>
      </c>
      <c r="J1947" s="10">
        <f t="shared" ca="1" si="457"/>
        <v>43643</v>
      </c>
      <c r="K1947">
        <v>8</v>
      </c>
      <c r="L1947">
        <f t="shared" ca="1" si="458"/>
        <v>4</v>
      </c>
      <c r="M1947">
        <f ca="1">INDEX(коды!$B$2:$B$11,MATCH(бэкэнд!L1947,коды!$C$2:$C$11,0))</f>
        <v>911</v>
      </c>
      <c r="N1947">
        <f t="shared" ca="1" si="459"/>
        <v>274</v>
      </c>
      <c r="O1947">
        <f t="shared" ca="1" si="460"/>
        <v>74</v>
      </c>
      <c r="P1947">
        <f t="shared" ca="1" si="460"/>
        <v>54</v>
      </c>
      <c r="Q1947">
        <f t="shared" ca="1" si="461"/>
        <v>2019</v>
      </c>
      <c r="R1947">
        <f t="shared" ca="1" si="462"/>
        <v>6</v>
      </c>
      <c r="S1947">
        <f t="shared" ca="1" si="463"/>
        <v>27</v>
      </c>
    </row>
    <row r="1948" spans="2:19">
      <c r="B1948" s="7">
        <f t="shared" si="464"/>
        <v>13050</v>
      </c>
      <c r="C1948" s="8" t="str">
        <f t="shared" ca="1" si="450"/>
        <v>8 (913) 517-42-39</v>
      </c>
      <c r="D1948" s="7">
        <f t="shared" ca="1" si="451"/>
        <v>148</v>
      </c>
      <c r="E1948" s="7">
        <f t="shared" ca="1" si="452"/>
        <v>74</v>
      </c>
      <c r="F1948" s="7">
        <f t="shared" ca="1" si="453"/>
        <v>2564</v>
      </c>
      <c r="G1948" s="9">
        <f t="shared" ca="1" si="454"/>
        <v>2624</v>
      </c>
      <c r="H1948" s="9" t="str">
        <f t="shared" ca="1" si="455"/>
        <v>ж</v>
      </c>
      <c r="I1948" s="19">
        <f t="shared" ca="1" si="456"/>
        <v>22</v>
      </c>
      <c r="J1948" s="10">
        <f t="shared" ca="1" si="457"/>
        <v>43715</v>
      </c>
      <c r="K1948">
        <v>8</v>
      </c>
      <c r="L1948">
        <f t="shared" ca="1" si="458"/>
        <v>6</v>
      </c>
      <c r="M1948">
        <f ca="1">INDEX(коды!$B$2:$B$11,MATCH(бэкэнд!L1948,коды!$C$2:$C$11,0))</f>
        <v>913</v>
      </c>
      <c r="N1948">
        <f t="shared" ca="1" si="459"/>
        <v>517</v>
      </c>
      <c r="O1948">
        <f t="shared" ca="1" si="460"/>
        <v>42</v>
      </c>
      <c r="P1948">
        <f t="shared" ca="1" si="460"/>
        <v>39</v>
      </c>
      <c r="Q1948">
        <f t="shared" ca="1" si="461"/>
        <v>2019</v>
      </c>
      <c r="R1948">
        <f t="shared" ca="1" si="462"/>
        <v>9</v>
      </c>
      <c r="S1948">
        <f t="shared" ca="1" si="463"/>
        <v>7</v>
      </c>
    </row>
    <row r="1949" spans="2:19">
      <c r="B1949" s="7">
        <f t="shared" si="464"/>
        <v>13051</v>
      </c>
      <c r="C1949" s="8" t="str">
        <f t="shared" ca="1" si="450"/>
        <v>8 (917) 765-62-43</v>
      </c>
      <c r="D1949" s="7">
        <f t="shared" ca="1" si="451"/>
        <v>168</v>
      </c>
      <c r="E1949" s="7">
        <f t="shared" ca="1" si="452"/>
        <v>42</v>
      </c>
      <c r="F1949" s="7">
        <f t="shared" ca="1" si="453"/>
        <v>2923</v>
      </c>
      <c r="G1949" s="9">
        <f t="shared" ca="1" si="454"/>
        <v>2508</v>
      </c>
      <c r="H1949" s="9" t="str">
        <f t="shared" ca="1" si="455"/>
        <v>ж</v>
      </c>
      <c r="I1949" s="19">
        <f t="shared" ca="1" si="456"/>
        <v>37</v>
      </c>
      <c r="J1949" s="10">
        <f t="shared" ca="1" si="457"/>
        <v>43647</v>
      </c>
      <c r="K1949">
        <v>8</v>
      </c>
      <c r="L1949">
        <f t="shared" ca="1" si="458"/>
        <v>8</v>
      </c>
      <c r="M1949">
        <f ca="1">INDEX(коды!$B$2:$B$11,MATCH(бэкэнд!L1949,коды!$C$2:$C$11,0))</f>
        <v>917</v>
      </c>
      <c r="N1949">
        <f t="shared" ca="1" si="459"/>
        <v>765</v>
      </c>
      <c r="O1949">
        <f t="shared" ca="1" si="460"/>
        <v>62</v>
      </c>
      <c r="P1949">
        <f t="shared" ca="1" si="460"/>
        <v>43</v>
      </c>
      <c r="Q1949">
        <f t="shared" ca="1" si="461"/>
        <v>2019</v>
      </c>
      <c r="R1949">
        <f t="shared" ca="1" si="462"/>
        <v>7</v>
      </c>
      <c r="S1949">
        <f t="shared" ca="1" si="463"/>
        <v>1</v>
      </c>
    </row>
    <row r="1950" spans="2:19">
      <c r="B1950" s="7">
        <f t="shared" si="464"/>
        <v>13052</v>
      </c>
      <c r="C1950" s="8" t="str">
        <f t="shared" ca="1" si="450"/>
        <v>8 (918) 728-79-33</v>
      </c>
      <c r="D1950" s="7">
        <f t="shared" ca="1" si="451"/>
        <v>180</v>
      </c>
      <c r="E1950" s="7">
        <f t="shared" ca="1" si="452"/>
        <v>45</v>
      </c>
      <c r="F1950" s="7">
        <f t="shared" ca="1" si="453"/>
        <v>665</v>
      </c>
      <c r="G1950" s="9">
        <f t="shared" ca="1" si="454"/>
        <v>702</v>
      </c>
      <c r="H1950" s="9" t="str">
        <f t="shared" ca="1" si="455"/>
        <v>м</v>
      </c>
      <c r="I1950" s="19">
        <f t="shared" ca="1" si="456"/>
        <v>33</v>
      </c>
      <c r="J1950" s="10">
        <f t="shared" ca="1" si="457"/>
        <v>43518</v>
      </c>
      <c r="K1950">
        <v>8</v>
      </c>
      <c r="L1950">
        <f t="shared" ca="1" si="458"/>
        <v>9</v>
      </c>
      <c r="M1950">
        <f ca="1">INDEX(коды!$B$2:$B$11,MATCH(бэкэнд!L1950,коды!$C$2:$C$11,0))</f>
        <v>918</v>
      </c>
      <c r="N1950">
        <f t="shared" ca="1" si="459"/>
        <v>728</v>
      </c>
      <c r="O1950">
        <f t="shared" ca="1" si="460"/>
        <v>79</v>
      </c>
      <c r="P1950">
        <f t="shared" ca="1" si="460"/>
        <v>33</v>
      </c>
      <c r="Q1950">
        <f t="shared" ca="1" si="461"/>
        <v>2019</v>
      </c>
      <c r="R1950">
        <f t="shared" ca="1" si="462"/>
        <v>2</v>
      </c>
      <c r="S1950">
        <f t="shared" ca="1" si="463"/>
        <v>22</v>
      </c>
    </row>
    <row r="1951" spans="2:19">
      <c r="B1951" s="7">
        <f t="shared" si="464"/>
        <v>13053</v>
      </c>
      <c r="C1951" s="8" t="str">
        <f t="shared" ca="1" si="450"/>
        <v>8 (988) 943-44-65</v>
      </c>
      <c r="D1951" s="7">
        <f t="shared" ca="1" si="451"/>
        <v>139</v>
      </c>
      <c r="E1951" s="7">
        <f t="shared" ca="1" si="452"/>
        <v>47</v>
      </c>
      <c r="F1951" s="7">
        <f t="shared" ca="1" si="453"/>
        <v>1804</v>
      </c>
      <c r="G1951" s="9">
        <f t="shared" ca="1" si="454"/>
        <v>1391</v>
      </c>
      <c r="H1951" s="9" t="str">
        <f t="shared" ca="1" si="455"/>
        <v>ж</v>
      </c>
      <c r="I1951" s="19">
        <f t="shared" ca="1" si="456"/>
        <v>27</v>
      </c>
      <c r="J1951" s="10">
        <f t="shared" ca="1" si="457"/>
        <v>43484</v>
      </c>
      <c r="K1951">
        <v>8</v>
      </c>
      <c r="L1951">
        <f t="shared" ca="1" si="458"/>
        <v>10</v>
      </c>
      <c r="M1951">
        <f ca="1">INDEX(коды!$B$2:$B$11,MATCH(бэкэнд!L1951,коды!$C$2:$C$11,0))</f>
        <v>988</v>
      </c>
      <c r="N1951">
        <f t="shared" ca="1" si="459"/>
        <v>943</v>
      </c>
      <c r="O1951">
        <f t="shared" ca="1" si="460"/>
        <v>44</v>
      </c>
      <c r="P1951">
        <f t="shared" ca="1" si="460"/>
        <v>65</v>
      </c>
      <c r="Q1951">
        <f t="shared" ca="1" si="461"/>
        <v>2019</v>
      </c>
      <c r="R1951">
        <f t="shared" ca="1" si="462"/>
        <v>1</v>
      </c>
      <c r="S1951">
        <f t="shared" ca="1" si="463"/>
        <v>19</v>
      </c>
    </row>
    <row r="1952" spans="2:19">
      <c r="B1952" s="7">
        <f t="shared" si="464"/>
        <v>13054</v>
      </c>
      <c r="C1952" s="8" t="str">
        <f t="shared" ca="1" si="450"/>
        <v>8 (917) 179-82-66</v>
      </c>
      <c r="D1952" s="7">
        <f t="shared" ca="1" si="451"/>
        <v>172</v>
      </c>
      <c r="E1952" s="7">
        <f t="shared" ca="1" si="452"/>
        <v>43</v>
      </c>
      <c r="F1952" s="7">
        <f t="shared" ca="1" si="453"/>
        <v>3428</v>
      </c>
      <c r="G1952" s="9">
        <f t="shared" ca="1" si="454"/>
        <v>2956</v>
      </c>
      <c r="H1952" s="9" t="str">
        <f t="shared" ca="1" si="455"/>
        <v>м</v>
      </c>
      <c r="I1952" s="19">
        <f t="shared" ca="1" si="456"/>
        <v>25</v>
      </c>
      <c r="J1952" s="10">
        <f t="shared" ca="1" si="457"/>
        <v>43710</v>
      </c>
      <c r="K1952">
        <v>8</v>
      </c>
      <c r="L1952">
        <f t="shared" ca="1" si="458"/>
        <v>8</v>
      </c>
      <c r="M1952">
        <f ca="1">INDEX(коды!$B$2:$B$11,MATCH(бэкэнд!L1952,коды!$C$2:$C$11,0))</f>
        <v>917</v>
      </c>
      <c r="N1952">
        <f t="shared" ca="1" si="459"/>
        <v>179</v>
      </c>
      <c r="O1952">
        <f t="shared" ca="1" si="460"/>
        <v>82</v>
      </c>
      <c r="P1952">
        <f t="shared" ca="1" si="460"/>
        <v>66</v>
      </c>
      <c r="Q1952">
        <f t="shared" ca="1" si="461"/>
        <v>2019</v>
      </c>
      <c r="R1952">
        <f t="shared" ca="1" si="462"/>
        <v>9</v>
      </c>
      <c r="S1952">
        <f t="shared" ca="1" si="463"/>
        <v>2</v>
      </c>
    </row>
    <row r="1953" spans="2:19">
      <c r="B1953" s="7">
        <f t="shared" si="464"/>
        <v>13055</v>
      </c>
      <c r="C1953" s="8" t="str">
        <f t="shared" ca="1" si="450"/>
        <v>8 (902) 555-56-30</v>
      </c>
      <c r="D1953" s="7">
        <f t="shared" ca="1" si="451"/>
        <v>66</v>
      </c>
      <c r="E1953" s="7">
        <f t="shared" ca="1" si="452"/>
        <v>22</v>
      </c>
      <c r="F1953" s="7">
        <f t="shared" ca="1" si="453"/>
        <v>2038</v>
      </c>
      <c r="G1953" s="9">
        <f t="shared" ca="1" si="454"/>
        <v>853</v>
      </c>
      <c r="H1953" s="9" t="str">
        <f t="shared" ca="1" si="455"/>
        <v>ж</v>
      </c>
      <c r="I1953" s="19">
        <f t="shared" ca="1" si="456"/>
        <v>34</v>
      </c>
      <c r="J1953" s="10">
        <f t="shared" ca="1" si="457"/>
        <v>43550</v>
      </c>
      <c r="K1953">
        <v>8</v>
      </c>
      <c r="L1953">
        <f t="shared" ca="1" si="458"/>
        <v>2</v>
      </c>
      <c r="M1953">
        <f ca="1">INDEX(коды!$B$2:$B$11,MATCH(бэкэнд!L1953,коды!$C$2:$C$11,0))</f>
        <v>902</v>
      </c>
      <c r="N1953">
        <f t="shared" ca="1" si="459"/>
        <v>555</v>
      </c>
      <c r="O1953">
        <f t="shared" ca="1" si="460"/>
        <v>56</v>
      </c>
      <c r="P1953">
        <f t="shared" ca="1" si="460"/>
        <v>30</v>
      </c>
      <c r="Q1953">
        <f t="shared" ca="1" si="461"/>
        <v>2019</v>
      </c>
      <c r="R1953">
        <f t="shared" ca="1" si="462"/>
        <v>3</v>
      </c>
      <c r="S1953">
        <f t="shared" ca="1" si="463"/>
        <v>26</v>
      </c>
    </row>
    <row r="1954" spans="2:19">
      <c r="B1954" s="7">
        <f t="shared" si="464"/>
        <v>13056</v>
      </c>
      <c r="C1954" s="8" t="str">
        <f t="shared" ca="1" si="450"/>
        <v>8 (913) 852-35-55</v>
      </c>
      <c r="D1954" s="7">
        <f t="shared" ca="1" si="451"/>
        <v>31</v>
      </c>
      <c r="E1954" s="7">
        <f t="shared" ca="1" si="452"/>
        <v>11</v>
      </c>
      <c r="F1954" s="7">
        <f t="shared" ca="1" si="453"/>
        <v>1756</v>
      </c>
      <c r="G1954" s="9">
        <f t="shared" ca="1" si="454"/>
        <v>646</v>
      </c>
      <c r="H1954" s="9" t="str">
        <f t="shared" ca="1" si="455"/>
        <v>ж</v>
      </c>
      <c r="I1954" s="19">
        <f t="shared" ca="1" si="456"/>
        <v>30</v>
      </c>
      <c r="J1954" s="10">
        <f t="shared" ca="1" si="457"/>
        <v>42967</v>
      </c>
      <c r="K1954">
        <v>8</v>
      </c>
      <c r="L1954">
        <f t="shared" ca="1" si="458"/>
        <v>6</v>
      </c>
      <c r="M1954">
        <f ca="1">INDEX(коды!$B$2:$B$11,MATCH(бэкэнд!L1954,коды!$C$2:$C$11,0))</f>
        <v>913</v>
      </c>
      <c r="N1954">
        <f t="shared" ca="1" si="459"/>
        <v>852</v>
      </c>
      <c r="O1954">
        <f t="shared" ca="1" si="460"/>
        <v>35</v>
      </c>
      <c r="P1954">
        <f t="shared" ca="1" si="460"/>
        <v>55</v>
      </c>
      <c r="Q1954">
        <f t="shared" ca="1" si="461"/>
        <v>2017</v>
      </c>
      <c r="R1954">
        <f t="shared" ca="1" si="462"/>
        <v>8</v>
      </c>
      <c r="S1954">
        <f t="shared" ca="1" si="463"/>
        <v>20</v>
      </c>
    </row>
    <row r="1955" spans="2:19">
      <c r="B1955" s="7">
        <f t="shared" si="464"/>
        <v>13057</v>
      </c>
      <c r="C1955" s="8" t="str">
        <f t="shared" ca="1" si="450"/>
        <v>8 (911) 478-36-86</v>
      </c>
      <c r="D1955" s="7">
        <f t="shared" ca="1" si="451"/>
        <v>219</v>
      </c>
      <c r="E1955" s="7">
        <f t="shared" ca="1" si="452"/>
        <v>73</v>
      </c>
      <c r="F1955" s="7">
        <f t="shared" ca="1" si="453"/>
        <v>1002</v>
      </c>
      <c r="G1955" s="9">
        <f t="shared" ca="1" si="454"/>
        <v>1533</v>
      </c>
      <c r="H1955" s="9" t="str">
        <f t="shared" ca="1" si="455"/>
        <v>м</v>
      </c>
      <c r="I1955" s="19">
        <f t="shared" ca="1" si="456"/>
        <v>33</v>
      </c>
      <c r="J1955" s="10">
        <f t="shared" ca="1" si="457"/>
        <v>43700</v>
      </c>
      <c r="K1955">
        <v>8</v>
      </c>
      <c r="L1955">
        <f t="shared" ca="1" si="458"/>
        <v>4</v>
      </c>
      <c r="M1955">
        <f ca="1">INDEX(коды!$B$2:$B$11,MATCH(бэкэнд!L1955,коды!$C$2:$C$11,0))</f>
        <v>911</v>
      </c>
      <c r="N1955">
        <f t="shared" ca="1" si="459"/>
        <v>478</v>
      </c>
      <c r="O1955">
        <f t="shared" ca="1" si="460"/>
        <v>36</v>
      </c>
      <c r="P1955">
        <f t="shared" ca="1" si="460"/>
        <v>86</v>
      </c>
      <c r="Q1955">
        <f t="shared" ca="1" si="461"/>
        <v>2019</v>
      </c>
      <c r="R1955">
        <f t="shared" ca="1" si="462"/>
        <v>8</v>
      </c>
      <c r="S1955">
        <f t="shared" ca="1" si="463"/>
        <v>23</v>
      </c>
    </row>
    <row r="1956" spans="2:19">
      <c r="B1956" s="7">
        <f t="shared" si="464"/>
        <v>13058</v>
      </c>
      <c r="C1956" s="8" t="str">
        <f t="shared" ca="1" si="450"/>
        <v>8 (918) 847-40-85</v>
      </c>
      <c r="D1956" s="7">
        <f t="shared" ca="1" si="451"/>
        <v>85</v>
      </c>
      <c r="E1956" s="7">
        <f t="shared" ca="1" si="452"/>
        <v>43</v>
      </c>
      <c r="F1956" s="7">
        <f t="shared" ca="1" si="453"/>
        <v>1309</v>
      </c>
      <c r="G1956" s="9">
        <f t="shared" ca="1" si="454"/>
        <v>1880</v>
      </c>
      <c r="H1956" s="9" t="str">
        <f t="shared" ca="1" si="455"/>
        <v>м</v>
      </c>
      <c r="I1956" s="19">
        <f t="shared" ca="1" si="456"/>
        <v>33</v>
      </c>
      <c r="J1956" s="10">
        <f t="shared" ca="1" si="457"/>
        <v>43195</v>
      </c>
      <c r="K1956">
        <v>8</v>
      </c>
      <c r="L1956">
        <f t="shared" ca="1" si="458"/>
        <v>9</v>
      </c>
      <c r="M1956">
        <f ca="1">INDEX(коды!$B$2:$B$11,MATCH(бэкэнд!L1956,коды!$C$2:$C$11,0))</f>
        <v>918</v>
      </c>
      <c r="N1956">
        <f t="shared" ca="1" si="459"/>
        <v>847</v>
      </c>
      <c r="O1956">
        <f t="shared" ca="1" si="460"/>
        <v>40</v>
      </c>
      <c r="P1956">
        <f t="shared" ca="1" si="460"/>
        <v>85</v>
      </c>
      <c r="Q1956">
        <f t="shared" ca="1" si="461"/>
        <v>2018</v>
      </c>
      <c r="R1956">
        <f t="shared" ca="1" si="462"/>
        <v>4</v>
      </c>
      <c r="S1956">
        <f t="shared" ca="1" si="463"/>
        <v>5</v>
      </c>
    </row>
    <row r="1957" spans="2:19">
      <c r="B1957" s="7">
        <f t="shared" si="464"/>
        <v>13059</v>
      </c>
      <c r="C1957" s="8" t="str">
        <f t="shared" ca="1" si="450"/>
        <v>8 (917) 747-22-94</v>
      </c>
      <c r="D1957" s="7">
        <f t="shared" ca="1" si="451"/>
        <v>215</v>
      </c>
      <c r="E1957" s="7">
        <f t="shared" ca="1" si="452"/>
        <v>54</v>
      </c>
      <c r="F1957" s="7">
        <f t="shared" ca="1" si="453"/>
        <v>3315</v>
      </c>
      <c r="G1957" s="9">
        <f t="shared" ca="1" si="454"/>
        <v>2026</v>
      </c>
      <c r="H1957" s="9" t="str">
        <f t="shared" ca="1" si="455"/>
        <v>м</v>
      </c>
      <c r="I1957" s="19">
        <f t="shared" ca="1" si="456"/>
        <v>36</v>
      </c>
      <c r="J1957" s="10">
        <f t="shared" ca="1" si="457"/>
        <v>43479</v>
      </c>
      <c r="K1957">
        <v>8</v>
      </c>
      <c r="L1957">
        <f t="shared" ca="1" si="458"/>
        <v>8</v>
      </c>
      <c r="M1957">
        <f ca="1">INDEX(коды!$B$2:$B$11,MATCH(бэкэнд!L1957,коды!$C$2:$C$11,0))</f>
        <v>917</v>
      </c>
      <c r="N1957">
        <f t="shared" ca="1" si="459"/>
        <v>747</v>
      </c>
      <c r="O1957">
        <f t="shared" ca="1" si="460"/>
        <v>22</v>
      </c>
      <c r="P1957">
        <f t="shared" ca="1" si="460"/>
        <v>94</v>
      </c>
      <c r="Q1957">
        <f t="shared" ca="1" si="461"/>
        <v>2019</v>
      </c>
      <c r="R1957">
        <f t="shared" ca="1" si="462"/>
        <v>1</v>
      </c>
      <c r="S1957">
        <f t="shared" ca="1" si="463"/>
        <v>14</v>
      </c>
    </row>
    <row r="1958" spans="2:19">
      <c r="B1958" s="7">
        <f t="shared" si="464"/>
        <v>13060</v>
      </c>
      <c r="C1958" s="8" t="str">
        <f t="shared" ca="1" si="450"/>
        <v>8 (913) 625-13-61</v>
      </c>
      <c r="D1958" s="7">
        <f t="shared" ca="1" si="451"/>
        <v>48</v>
      </c>
      <c r="E1958" s="7">
        <f t="shared" ca="1" si="452"/>
        <v>16</v>
      </c>
      <c r="F1958" s="7">
        <f t="shared" ca="1" si="453"/>
        <v>303</v>
      </c>
      <c r="G1958" s="9">
        <f t="shared" ca="1" si="454"/>
        <v>836</v>
      </c>
      <c r="H1958" s="9" t="str">
        <f t="shared" ca="1" si="455"/>
        <v>м</v>
      </c>
      <c r="I1958" s="19">
        <f t="shared" ca="1" si="456"/>
        <v>46</v>
      </c>
      <c r="J1958" s="10">
        <f t="shared" ca="1" si="457"/>
        <v>43142</v>
      </c>
      <c r="K1958">
        <v>8</v>
      </c>
      <c r="L1958">
        <f t="shared" ca="1" si="458"/>
        <v>6</v>
      </c>
      <c r="M1958">
        <f ca="1">INDEX(коды!$B$2:$B$11,MATCH(бэкэнд!L1958,коды!$C$2:$C$11,0))</f>
        <v>913</v>
      </c>
      <c r="N1958">
        <f t="shared" ca="1" si="459"/>
        <v>625</v>
      </c>
      <c r="O1958">
        <f t="shared" ca="1" si="460"/>
        <v>13</v>
      </c>
      <c r="P1958">
        <f t="shared" ca="1" si="460"/>
        <v>61</v>
      </c>
      <c r="Q1958">
        <f t="shared" ca="1" si="461"/>
        <v>2018</v>
      </c>
      <c r="R1958">
        <f t="shared" ca="1" si="462"/>
        <v>2</v>
      </c>
      <c r="S1958">
        <f t="shared" ca="1" si="463"/>
        <v>11</v>
      </c>
    </row>
    <row r="1959" spans="2:19">
      <c r="B1959" s="7">
        <f t="shared" si="464"/>
        <v>13061</v>
      </c>
      <c r="C1959" s="8" t="str">
        <f t="shared" ca="1" si="450"/>
        <v>8 (901) 840-12-49</v>
      </c>
      <c r="D1959" s="7">
        <f t="shared" ca="1" si="451"/>
        <v>173</v>
      </c>
      <c r="E1959" s="7">
        <f t="shared" ca="1" si="452"/>
        <v>44</v>
      </c>
      <c r="F1959" s="7">
        <f t="shared" ca="1" si="453"/>
        <v>1214</v>
      </c>
      <c r="G1959" s="9">
        <f t="shared" ca="1" si="454"/>
        <v>1969</v>
      </c>
      <c r="H1959" s="9" t="str">
        <f t="shared" ca="1" si="455"/>
        <v>м</v>
      </c>
      <c r="I1959" s="19">
        <f t="shared" ca="1" si="456"/>
        <v>20</v>
      </c>
      <c r="J1959" s="10">
        <f t="shared" ca="1" si="457"/>
        <v>43323</v>
      </c>
      <c r="K1959">
        <v>8</v>
      </c>
      <c r="L1959">
        <f t="shared" ca="1" si="458"/>
        <v>1</v>
      </c>
      <c r="M1959">
        <f ca="1">INDEX(коды!$B$2:$B$11,MATCH(бэкэнд!L1959,коды!$C$2:$C$11,0))</f>
        <v>901</v>
      </c>
      <c r="N1959">
        <f t="shared" ca="1" si="459"/>
        <v>840</v>
      </c>
      <c r="O1959">
        <f t="shared" ca="1" si="460"/>
        <v>12</v>
      </c>
      <c r="P1959">
        <f t="shared" ca="1" si="460"/>
        <v>49</v>
      </c>
      <c r="Q1959">
        <f t="shared" ca="1" si="461"/>
        <v>2018</v>
      </c>
      <c r="R1959">
        <f t="shared" ca="1" si="462"/>
        <v>8</v>
      </c>
      <c r="S1959">
        <f t="shared" ca="1" si="463"/>
        <v>11</v>
      </c>
    </row>
    <row r="1960" spans="2:19">
      <c r="B1960" s="7">
        <f t="shared" si="464"/>
        <v>13062</v>
      </c>
      <c r="C1960" s="8" t="str">
        <f t="shared" ca="1" si="450"/>
        <v>8 (910) 831-78-60</v>
      </c>
      <c r="D1960" s="7">
        <f t="shared" ca="1" si="451"/>
        <v>161</v>
      </c>
      <c r="E1960" s="7">
        <f t="shared" ca="1" si="452"/>
        <v>81</v>
      </c>
      <c r="F1960" s="7">
        <f t="shared" ca="1" si="453"/>
        <v>1650</v>
      </c>
      <c r="G1960" s="9">
        <f t="shared" ca="1" si="454"/>
        <v>2881</v>
      </c>
      <c r="H1960" s="9" t="str">
        <f t="shared" ca="1" si="455"/>
        <v>ж</v>
      </c>
      <c r="I1960" s="19">
        <f t="shared" ca="1" si="456"/>
        <v>47</v>
      </c>
      <c r="J1960" s="10">
        <f t="shared" ca="1" si="457"/>
        <v>43167</v>
      </c>
      <c r="K1960">
        <v>8</v>
      </c>
      <c r="L1960">
        <f t="shared" ca="1" si="458"/>
        <v>3</v>
      </c>
      <c r="M1960">
        <f ca="1">INDEX(коды!$B$2:$B$11,MATCH(бэкэнд!L1960,коды!$C$2:$C$11,0))</f>
        <v>910</v>
      </c>
      <c r="N1960">
        <f t="shared" ca="1" si="459"/>
        <v>831</v>
      </c>
      <c r="O1960">
        <f t="shared" ca="1" si="460"/>
        <v>78</v>
      </c>
      <c r="P1960">
        <f t="shared" ca="1" si="460"/>
        <v>60</v>
      </c>
      <c r="Q1960">
        <f t="shared" ca="1" si="461"/>
        <v>2018</v>
      </c>
      <c r="R1960">
        <f t="shared" ca="1" si="462"/>
        <v>3</v>
      </c>
      <c r="S1960">
        <f t="shared" ca="1" si="463"/>
        <v>8</v>
      </c>
    </row>
    <row r="1961" spans="2:19">
      <c r="B1961" s="7">
        <f t="shared" si="464"/>
        <v>13063</v>
      </c>
      <c r="C1961" s="8" t="str">
        <f t="shared" ca="1" si="450"/>
        <v>8 (902) 521-67-35</v>
      </c>
      <c r="D1961" s="7">
        <f t="shared" ca="1" si="451"/>
        <v>214</v>
      </c>
      <c r="E1961" s="7">
        <f t="shared" ca="1" si="452"/>
        <v>107</v>
      </c>
      <c r="F1961" s="7">
        <f t="shared" ca="1" si="453"/>
        <v>2046</v>
      </c>
      <c r="G1961" s="9">
        <f t="shared" ca="1" si="454"/>
        <v>4082</v>
      </c>
      <c r="H1961" s="9" t="str">
        <f t="shared" ca="1" si="455"/>
        <v>м</v>
      </c>
      <c r="I1961" s="19">
        <f t="shared" ca="1" si="456"/>
        <v>35</v>
      </c>
      <c r="J1961" s="10">
        <f t="shared" ca="1" si="457"/>
        <v>43662</v>
      </c>
      <c r="K1961">
        <v>8</v>
      </c>
      <c r="L1961">
        <f t="shared" ca="1" si="458"/>
        <v>2</v>
      </c>
      <c r="M1961">
        <f ca="1">INDEX(коды!$B$2:$B$11,MATCH(бэкэнд!L1961,коды!$C$2:$C$11,0))</f>
        <v>902</v>
      </c>
      <c r="N1961">
        <f t="shared" ca="1" si="459"/>
        <v>521</v>
      </c>
      <c r="O1961">
        <f t="shared" ca="1" si="460"/>
        <v>67</v>
      </c>
      <c r="P1961">
        <f t="shared" ca="1" si="460"/>
        <v>35</v>
      </c>
      <c r="Q1961">
        <f t="shared" ca="1" si="461"/>
        <v>2019</v>
      </c>
      <c r="R1961">
        <f t="shared" ca="1" si="462"/>
        <v>7</v>
      </c>
      <c r="S1961">
        <f t="shared" ca="1" si="463"/>
        <v>16</v>
      </c>
    </row>
    <row r="1962" spans="2:19">
      <c r="B1962" s="7">
        <f t="shared" si="464"/>
        <v>13064</v>
      </c>
      <c r="C1962" s="8" t="str">
        <f t="shared" ca="1" si="450"/>
        <v>8 (988) 756-16-33</v>
      </c>
      <c r="D1962" s="7">
        <f t="shared" ca="1" si="451"/>
        <v>129</v>
      </c>
      <c r="E1962" s="7">
        <f t="shared" ca="1" si="452"/>
        <v>65</v>
      </c>
      <c r="F1962" s="7">
        <f t="shared" ca="1" si="453"/>
        <v>797</v>
      </c>
      <c r="G1962" s="9">
        <f t="shared" ca="1" si="454"/>
        <v>1979</v>
      </c>
      <c r="H1962" s="9" t="str">
        <f t="shared" ca="1" si="455"/>
        <v>м</v>
      </c>
      <c r="I1962" s="19">
        <f t="shared" ca="1" si="456"/>
        <v>21</v>
      </c>
      <c r="J1962" s="10">
        <f t="shared" ca="1" si="457"/>
        <v>43573</v>
      </c>
      <c r="K1962">
        <v>8</v>
      </c>
      <c r="L1962">
        <f t="shared" ca="1" si="458"/>
        <v>10</v>
      </c>
      <c r="M1962">
        <f ca="1">INDEX(коды!$B$2:$B$11,MATCH(бэкэнд!L1962,коды!$C$2:$C$11,0))</f>
        <v>988</v>
      </c>
      <c r="N1962">
        <f t="shared" ca="1" si="459"/>
        <v>756</v>
      </c>
      <c r="O1962">
        <f t="shared" ca="1" si="460"/>
        <v>16</v>
      </c>
      <c r="P1962">
        <f t="shared" ca="1" si="460"/>
        <v>33</v>
      </c>
      <c r="Q1962">
        <f t="shared" ca="1" si="461"/>
        <v>2019</v>
      </c>
      <c r="R1962">
        <f t="shared" ca="1" si="462"/>
        <v>4</v>
      </c>
      <c r="S1962">
        <f t="shared" ca="1" si="463"/>
        <v>18</v>
      </c>
    </row>
    <row r="1963" spans="2:19">
      <c r="B1963" s="7">
        <f t="shared" si="464"/>
        <v>13065</v>
      </c>
      <c r="C1963" s="8" t="str">
        <f t="shared" ca="1" si="450"/>
        <v>8 (902) 864-38-51</v>
      </c>
      <c r="D1963" s="7">
        <f t="shared" ca="1" si="451"/>
        <v>178</v>
      </c>
      <c r="E1963" s="7">
        <f t="shared" ca="1" si="452"/>
        <v>89</v>
      </c>
      <c r="F1963" s="7">
        <f t="shared" ca="1" si="453"/>
        <v>1100</v>
      </c>
      <c r="G1963" s="9">
        <f t="shared" ca="1" si="454"/>
        <v>1825</v>
      </c>
      <c r="H1963" s="9" t="str">
        <f t="shared" ca="1" si="455"/>
        <v>м</v>
      </c>
      <c r="I1963" s="19">
        <f t="shared" ca="1" si="456"/>
        <v>44</v>
      </c>
      <c r="J1963" s="10">
        <f t="shared" ca="1" si="457"/>
        <v>43537</v>
      </c>
      <c r="K1963">
        <v>8</v>
      </c>
      <c r="L1963">
        <f t="shared" ca="1" si="458"/>
        <v>2</v>
      </c>
      <c r="M1963">
        <f ca="1">INDEX(коды!$B$2:$B$11,MATCH(бэкэнд!L1963,коды!$C$2:$C$11,0))</f>
        <v>902</v>
      </c>
      <c r="N1963">
        <f t="shared" ca="1" si="459"/>
        <v>864</v>
      </c>
      <c r="O1963">
        <f t="shared" ca="1" si="460"/>
        <v>38</v>
      </c>
      <c r="P1963">
        <f t="shared" ca="1" si="460"/>
        <v>51</v>
      </c>
      <c r="Q1963">
        <f t="shared" ca="1" si="461"/>
        <v>2019</v>
      </c>
      <c r="R1963">
        <f t="shared" ca="1" si="462"/>
        <v>3</v>
      </c>
      <c r="S1963">
        <f t="shared" ca="1" si="463"/>
        <v>13</v>
      </c>
    </row>
    <row r="1964" spans="2:19">
      <c r="B1964" s="7">
        <f t="shared" si="464"/>
        <v>13066</v>
      </c>
      <c r="C1964" s="8" t="str">
        <f t="shared" ca="1" si="450"/>
        <v>8 (901) 897-73-95</v>
      </c>
      <c r="D1964" s="7">
        <f t="shared" ca="1" si="451"/>
        <v>206</v>
      </c>
      <c r="E1964" s="7">
        <f t="shared" ca="1" si="452"/>
        <v>69</v>
      </c>
      <c r="F1964" s="7">
        <f t="shared" ca="1" si="453"/>
        <v>1515</v>
      </c>
      <c r="G1964" s="9">
        <f t="shared" ca="1" si="454"/>
        <v>2206</v>
      </c>
      <c r="H1964" s="9" t="str">
        <f t="shared" ca="1" si="455"/>
        <v>м</v>
      </c>
      <c r="I1964" s="19">
        <f t="shared" ca="1" si="456"/>
        <v>49</v>
      </c>
      <c r="J1964" s="10">
        <f t="shared" ca="1" si="457"/>
        <v>43570</v>
      </c>
      <c r="K1964">
        <v>8</v>
      </c>
      <c r="L1964">
        <f t="shared" ca="1" si="458"/>
        <v>1</v>
      </c>
      <c r="M1964">
        <f ca="1">INDEX(коды!$B$2:$B$11,MATCH(бэкэнд!L1964,коды!$C$2:$C$11,0))</f>
        <v>901</v>
      </c>
      <c r="N1964">
        <f t="shared" ca="1" si="459"/>
        <v>897</v>
      </c>
      <c r="O1964">
        <f t="shared" ca="1" si="460"/>
        <v>73</v>
      </c>
      <c r="P1964">
        <f t="shared" ca="1" si="460"/>
        <v>95</v>
      </c>
      <c r="Q1964">
        <f t="shared" ca="1" si="461"/>
        <v>2019</v>
      </c>
      <c r="R1964">
        <f t="shared" ca="1" si="462"/>
        <v>4</v>
      </c>
      <c r="S1964">
        <f t="shared" ca="1" si="463"/>
        <v>15</v>
      </c>
    </row>
    <row r="1965" spans="2:19">
      <c r="B1965" s="7">
        <f t="shared" si="464"/>
        <v>13067</v>
      </c>
      <c r="C1965" s="8" t="str">
        <f t="shared" ca="1" si="450"/>
        <v>8 (911) 445-35-18</v>
      </c>
      <c r="D1965" s="7">
        <f t="shared" ca="1" si="451"/>
        <v>115</v>
      </c>
      <c r="E1965" s="7">
        <f t="shared" ca="1" si="452"/>
        <v>39</v>
      </c>
      <c r="F1965" s="7">
        <f t="shared" ca="1" si="453"/>
        <v>1264</v>
      </c>
      <c r="G1965" s="9">
        <f t="shared" ca="1" si="454"/>
        <v>694</v>
      </c>
      <c r="H1965" s="9" t="str">
        <f t="shared" ca="1" si="455"/>
        <v>м</v>
      </c>
      <c r="I1965" s="19">
        <f t="shared" ca="1" si="456"/>
        <v>33</v>
      </c>
      <c r="J1965" s="10">
        <f t="shared" ca="1" si="457"/>
        <v>43534</v>
      </c>
      <c r="K1965">
        <v>8</v>
      </c>
      <c r="L1965">
        <f t="shared" ca="1" si="458"/>
        <v>4</v>
      </c>
      <c r="M1965">
        <f ca="1">INDEX(коды!$B$2:$B$11,MATCH(бэкэнд!L1965,коды!$C$2:$C$11,0))</f>
        <v>911</v>
      </c>
      <c r="N1965">
        <f t="shared" ca="1" si="459"/>
        <v>445</v>
      </c>
      <c r="O1965">
        <f t="shared" ca="1" si="460"/>
        <v>35</v>
      </c>
      <c r="P1965">
        <f t="shared" ca="1" si="460"/>
        <v>18</v>
      </c>
      <c r="Q1965">
        <f t="shared" ca="1" si="461"/>
        <v>2019</v>
      </c>
      <c r="R1965">
        <f t="shared" ca="1" si="462"/>
        <v>3</v>
      </c>
      <c r="S1965">
        <f t="shared" ca="1" si="463"/>
        <v>10</v>
      </c>
    </row>
    <row r="1966" spans="2:19">
      <c r="B1966" s="7">
        <f t="shared" si="464"/>
        <v>13068</v>
      </c>
      <c r="C1966" s="8" t="str">
        <f t="shared" ca="1" si="450"/>
        <v>8 (910) 241-18-57</v>
      </c>
      <c r="D1966" s="7">
        <f t="shared" ca="1" si="451"/>
        <v>220</v>
      </c>
      <c r="E1966" s="7">
        <f t="shared" ca="1" si="452"/>
        <v>74</v>
      </c>
      <c r="F1966" s="7">
        <f t="shared" ca="1" si="453"/>
        <v>2020</v>
      </c>
      <c r="G1966" s="9">
        <f t="shared" ca="1" si="454"/>
        <v>2708</v>
      </c>
      <c r="H1966" s="9" t="str">
        <f t="shared" ca="1" si="455"/>
        <v>ж</v>
      </c>
      <c r="I1966" s="19">
        <f t="shared" ca="1" si="456"/>
        <v>87</v>
      </c>
      <c r="J1966" s="10">
        <f t="shared" ca="1" si="457"/>
        <v>43618</v>
      </c>
      <c r="K1966">
        <v>8</v>
      </c>
      <c r="L1966">
        <f t="shared" ca="1" si="458"/>
        <v>3</v>
      </c>
      <c r="M1966">
        <f ca="1">INDEX(коды!$B$2:$B$11,MATCH(бэкэнд!L1966,коды!$C$2:$C$11,0))</f>
        <v>910</v>
      </c>
      <c r="N1966">
        <f t="shared" ca="1" si="459"/>
        <v>241</v>
      </c>
      <c r="O1966">
        <f t="shared" ca="1" si="460"/>
        <v>18</v>
      </c>
      <c r="P1966">
        <f t="shared" ca="1" si="460"/>
        <v>57</v>
      </c>
      <c r="Q1966">
        <f t="shared" ca="1" si="461"/>
        <v>2019</v>
      </c>
      <c r="R1966">
        <f t="shared" ca="1" si="462"/>
        <v>6</v>
      </c>
      <c r="S1966">
        <f t="shared" ca="1" si="463"/>
        <v>2</v>
      </c>
    </row>
    <row r="1967" spans="2:19">
      <c r="B1967" s="7">
        <f t="shared" si="464"/>
        <v>13069</v>
      </c>
      <c r="C1967" s="8" t="str">
        <f t="shared" ca="1" si="450"/>
        <v>8 (902) 990-15-30</v>
      </c>
      <c r="D1967" s="7">
        <f t="shared" ca="1" si="451"/>
        <v>65</v>
      </c>
      <c r="E1967" s="7">
        <f t="shared" ca="1" si="452"/>
        <v>22</v>
      </c>
      <c r="F1967" s="7">
        <f t="shared" ca="1" si="453"/>
        <v>2662</v>
      </c>
      <c r="G1967" s="9">
        <f t="shared" ca="1" si="454"/>
        <v>1048</v>
      </c>
      <c r="H1967" s="9" t="str">
        <f t="shared" ca="1" si="455"/>
        <v>ж</v>
      </c>
      <c r="I1967" s="19">
        <f t="shared" ca="1" si="456"/>
        <v>21</v>
      </c>
      <c r="J1967" s="10">
        <f t="shared" ca="1" si="457"/>
        <v>43557</v>
      </c>
      <c r="K1967">
        <v>8</v>
      </c>
      <c r="L1967">
        <f t="shared" ca="1" si="458"/>
        <v>2</v>
      </c>
      <c r="M1967">
        <f ca="1">INDEX(коды!$B$2:$B$11,MATCH(бэкэнд!L1967,коды!$C$2:$C$11,0))</f>
        <v>902</v>
      </c>
      <c r="N1967">
        <f t="shared" ca="1" si="459"/>
        <v>990</v>
      </c>
      <c r="O1967">
        <f t="shared" ca="1" si="460"/>
        <v>15</v>
      </c>
      <c r="P1967">
        <f t="shared" ca="1" si="460"/>
        <v>30</v>
      </c>
      <c r="Q1967">
        <f t="shared" ca="1" si="461"/>
        <v>2019</v>
      </c>
      <c r="R1967">
        <f t="shared" ca="1" si="462"/>
        <v>4</v>
      </c>
      <c r="S1967">
        <f t="shared" ca="1" si="463"/>
        <v>2</v>
      </c>
    </row>
    <row r="1968" spans="2:19">
      <c r="B1968" s="7">
        <f t="shared" si="464"/>
        <v>13070</v>
      </c>
      <c r="C1968" s="8" t="str">
        <f t="shared" ca="1" si="450"/>
        <v>8 (911) 750-94-47</v>
      </c>
      <c r="D1968" s="7">
        <f t="shared" ca="1" si="451"/>
        <v>187</v>
      </c>
      <c r="E1968" s="7">
        <f t="shared" ca="1" si="452"/>
        <v>94</v>
      </c>
      <c r="F1968" s="7">
        <f t="shared" ca="1" si="453"/>
        <v>2023</v>
      </c>
      <c r="G1968" s="9">
        <f t="shared" ca="1" si="454"/>
        <v>2036</v>
      </c>
      <c r="H1968" s="9" t="str">
        <f t="shared" ca="1" si="455"/>
        <v>ж</v>
      </c>
      <c r="I1968" s="19">
        <f t="shared" ca="1" si="456"/>
        <v>48</v>
      </c>
      <c r="J1968" s="10">
        <f t="shared" ca="1" si="457"/>
        <v>43689</v>
      </c>
      <c r="K1968">
        <v>8</v>
      </c>
      <c r="L1968">
        <f t="shared" ca="1" si="458"/>
        <v>4</v>
      </c>
      <c r="M1968">
        <f ca="1">INDEX(коды!$B$2:$B$11,MATCH(бэкэнд!L1968,коды!$C$2:$C$11,0))</f>
        <v>911</v>
      </c>
      <c r="N1968">
        <f t="shared" ca="1" si="459"/>
        <v>750</v>
      </c>
      <c r="O1968">
        <f t="shared" ca="1" si="460"/>
        <v>94</v>
      </c>
      <c r="P1968">
        <f t="shared" ca="1" si="460"/>
        <v>47</v>
      </c>
      <c r="Q1968">
        <f t="shared" ca="1" si="461"/>
        <v>2019</v>
      </c>
      <c r="R1968">
        <f t="shared" ca="1" si="462"/>
        <v>8</v>
      </c>
      <c r="S1968">
        <f t="shared" ca="1" si="463"/>
        <v>12</v>
      </c>
    </row>
    <row r="1969" spans="2:19">
      <c r="B1969" s="7">
        <f t="shared" si="464"/>
        <v>13071</v>
      </c>
      <c r="C1969" s="8" t="str">
        <f t="shared" ca="1" si="450"/>
        <v>8 (913) 271-90-26</v>
      </c>
      <c r="D1969" s="7">
        <f t="shared" ca="1" si="451"/>
        <v>81</v>
      </c>
      <c r="E1969" s="7">
        <f t="shared" ca="1" si="452"/>
        <v>21</v>
      </c>
      <c r="F1969" s="7">
        <f t="shared" ca="1" si="453"/>
        <v>2606</v>
      </c>
      <c r="G1969" s="9">
        <f t="shared" ca="1" si="454"/>
        <v>1335</v>
      </c>
      <c r="H1969" s="9" t="str">
        <f t="shared" ca="1" si="455"/>
        <v>м</v>
      </c>
      <c r="I1969" s="19">
        <f t="shared" ca="1" si="456"/>
        <v>50</v>
      </c>
      <c r="J1969" s="10">
        <f t="shared" ca="1" si="457"/>
        <v>43634</v>
      </c>
      <c r="K1969">
        <v>8</v>
      </c>
      <c r="L1969">
        <f t="shared" ca="1" si="458"/>
        <v>6</v>
      </c>
      <c r="M1969">
        <f ca="1">INDEX(коды!$B$2:$B$11,MATCH(бэкэнд!L1969,коды!$C$2:$C$11,0))</f>
        <v>913</v>
      </c>
      <c r="N1969">
        <f t="shared" ca="1" si="459"/>
        <v>271</v>
      </c>
      <c r="O1969">
        <f t="shared" ca="1" si="460"/>
        <v>90</v>
      </c>
      <c r="P1969">
        <f t="shared" ca="1" si="460"/>
        <v>26</v>
      </c>
      <c r="Q1969">
        <f t="shared" ca="1" si="461"/>
        <v>2019</v>
      </c>
      <c r="R1969">
        <f t="shared" ca="1" si="462"/>
        <v>6</v>
      </c>
      <c r="S1969">
        <f t="shared" ca="1" si="463"/>
        <v>18</v>
      </c>
    </row>
    <row r="1970" spans="2:19">
      <c r="B1970" s="7">
        <f t="shared" si="464"/>
        <v>13072</v>
      </c>
      <c r="C1970" s="8" t="str">
        <f t="shared" ca="1" si="450"/>
        <v>8 (988) 240-35-96</v>
      </c>
      <c r="D1970" s="7">
        <f t="shared" ca="1" si="451"/>
        <v>236</v>
      </c>
      <c r="E1970" s="7">
        <f t="shared" ca="1" si="452"/>
        <v>79</v>
      </c>
      <c r="F1970" s="7">
        <f t="shared" ca="1" si="453"/>
        <v>2008</v>
      </c>
      <c r="G1970" s="9">
        <f t="shared" ca="1" si="454"/>
        <v>2235</v>
      </c>
      <c r="H1970" s="9" t="str">
        <f t="shared" ca="1" si="455"/>
        <v>ж</v>
      </c>
      <c r="I1970" s="19">
        <f t="shared" ca="1" si="456"/>
        <v>37</v>
      </c>
      <c r="J1970" s="10">
        <f t="shared" ca="1" si="457"/>
        <v>43485</v>
      </c>
      <c r="K1970">
        <v>8</v>
      </c>
      <c r="L1970">
        <f t="shared" ca="1" si="458"/>
        <v>10</v>
      </c>
      <c r="M1970">
        <f ca="1">INDEX(коды!$B$2:$B$11,MATCH(бэкэнд!L1970,коды!$C$2:$C$11,0))</f>
        <v>988</v>
      </c>
      <c r="N1970">
        <f t="shared" ca="1" si="459"/>
        <v>240</v>
      </c>
      <c r="O1970">
        <f t="shared" ca="1" si="460"/>
        <v>35</v>
      </c>
      <c r="P1970">
        <f t="shared" ca="1" si="460"/>
        <v>96</v>
      </c>
      <c r="Q1970">
        <f t="shared" ca="1" si="461"/>
        <v>2019</v>
      </c>
      <c r="R1970">
        <f t="shared" ca="1" si="462"/>
        <v>1</v>
      </c>
      <c r="S1970">
        <f t="shared" ca="1" si="463"/>
        <v>20</v>
      </c>
    </row>
    <row r="1971" spans="2:19">
      <c r="B1971" s="7">
        <f t="shared" si="464"/>
        <v>13073</v>
      </c>
      <c r="C1971" s="8" t="str">
        <f t="shared" ca="1" si="450"/>
        <v>8 (914) 262-30-16</v>
      </c>
      <c r="D1971" s="7">
        <f t="shared" ca="1" si="451"/>
        <v>173</v>
      </c>
      <c r="E1971" s="7">
        <f t="shared" ca="1" si="452"/>
        <v>44</v>
      </c>
      <c r="F1971" s="7">
        <f t="shared" ca="1" si="453"/>
        <v>2673</v>
      </c>
      <c r="G1971" s="9">
        <f t="shared" ca="1" si="454"/>
        <v>2632</v>
      </c>
      <c r="H1971" s="9" t="str">
        <f t="shared" ca="1" si="455"/>
        <v>м</v>
      </c>
      <c r="I1971" s="19">
        <f t="shared" ca="1" si="456"/>
        <v>24</v>
      </c>
      <c r="J1971" s="10">
        <f t="shared" ca="1" si="457"/>
        <v>43532</v>
      </c>
      <c r="K1971">
        <v>8</v>
      </c>
      <c r="L1971">
        <f t="shared" ca="1" si="458"/>
        <v>7</v>
      </c>
      <c r="M1971">
        <f ca="1">INDEX(коды!$B$2:$B$11,MATCH(бэкэнд!L1971,коды!$C$2:$C$11,0))</f>
        <v>914</v>
      </c>
      <c r="N1971">
        <f t="shared" ca="1" si="459"/>
        <v>262</v>
      </c>
      <c r="O1971">
        <f t="shared" ca="1" si="460"/>
        <v>30</v>
      </c>
      <c r="P1971">
        <f t="shared" ca="1" si="460"/>
        <v>16</v>
      </c>
      <c r="Q1971">
        <f t="shared" ca="1" si="461"/>
        <v>2019</v>
      </c>
      <c r="R1971">
        <f t="shared" ca="1" si="462"/>
        <v>3</v>
      </c>
      <c r="S1971">
        <f t="shared" ca="1" si="463"/>
        <v>8</v>
      </c>
    </row>
    <row r="1972" spans="2:19">
      <c r="B1972" s="7">
        <f t="shared" si="464"/>
        <v>13074</v>
      </c>
      <c r="C1972" s="8" t="str">
        <f t="shared" ca="1" si="450"/>
        <v>8 (917) 998-48-74</v>
      </c>
      <c r="D1972" s="7">
        <f t="shared" ca="1" si="451"/>
        <v>196</v>
      </c>
      <c r="E1972" s="7">
        <f t="shared" ca="1" si="452"/>
        <v>98</v>
      </c>
      <c r="F1972" s="7">
        <f t="shared" ca="1" si="453"/>
        <v>1074</v>
      </c>
      <c r="G1972" s="9">
        <f t="shared" ca="1" si="454"/>
        <v>2102</v>
      </c>
      <c r="H1972" s="9" t="str">
        <f t="shared" ca="1" si="455"/>
        <v>м</v>
      </c>
      <c r="I1972" s="19">
        <f t="shared" ca="1" si="456"/>
        <v>41</v>
      </c>
      <c r="J1972" s="10">
        <f t="shared" ca="1" si="457"/>
        <v>43601</v>
      </c>
      <c r="K1972">
        <v>8</v>
      </c>
      <c r="L1972">
        <f t="shared" ca="1" si="458"/>
        <v>8</v>
      </c>
      <c r="M1972">
        <f ca="1">INDEX(коды!$B$2:$B$11,MATCH(бэкэнд!L1972,коды!$C$2:$C$11,0))</f>
        <v>917</v>
      </c>
      <c r="N1972">
        <f t="shared" ca="1" si="459"/>
        <v>998</v>
      </c>
      <c r="O1972">
        <f t="shared" ca="1" si="460"/>
        <v>48</v>
      </c>
      <c r="P1972">
        <f t="shared" ca="1" si="460"/>
        <v>74</v>
      </c>
      <c r="Q1972">
        <f t="shared" ca="1" si="461"/>
        <v>2019</v>
      </c>
      <c r="R1972">
        <f t="shared" ca="1" si="462"/>
        <v>5</v>
      </c>
      <c r="S1972">
        <f t="shared" ca="1" si="463"/>
        <v>16</v>
      </c>
    </row>
    <row r="1973" spans="2:19">
      <c r="B1973" s="7">
        <f t="shared" si="464"/>
        <v>13075</v>
      </c>
      <c r="C1973" s="8" t="str">
        <f t="shared" ca="1" si="450"/>
        <v>8 (917) 715-87-57</v>
      </c>
      <c r="D1973" s="7">
        <f t="shared" ca="1" si="451"/>
        <v>51</v>
      </c>
      <c r="E1973" s="7">
        <f t="shared" ca="1" si="452"/>
        <v>26</v>
      </c>
      <c r="F1973" s="7">
        <f t="shared" ca="1" si="453"/>
        <v>1256</v>
      </c>
      <c r="G1973" s="9">
        <f t="shared" ca="1" si="454"/>
        <v>928</v>
      </c>
      <c r="H1973" s="9" t="str">
        <f t="shared" ca="1" si="455"/>
        <v>м</v>
      </c>
      <c r="I1973" s="19">
        <f t="shared" ca="1" si="456"/>
        <v>37</v>
      </c>
      <c r="J1973" s="10">
        <f t="shared" ca="1" si="457"/>
        <v>43474</v>
      </c>
      <c r="K1973">
        <v>8</v>
      </c>
      <c r="L1973">
        <f t="shared" ca="1" si="458"/>
        <v>8</v>
      </c>
      <c r="M1973">
        <f ca="1">INDEX(коды!$B$2:$B$11,MATCH(бэкэнд!L1973,коды!$C$2:$C$11,0))</f>
        <v>917</v>
      </c>
      <c r="N1973">
        <f t="shared" ca="1" si="459"/>
        <v>715</v>
      </c>
      <c r="O1973">
        <f t="shared" ca="1" si="460"/>
        <v>87</v>
      </c>
      <c r="P1973">
        <f t="shared" ca="1" si="460"/>
        <v>57</v>
      </c>
      <c r="Q1973">
        <f t="shared" ca="1" si="461"/>
        <v>2019</v>
      </c>
      <c r="R1973">
        <f t="shared" ca="1" si="462"/>
        <v>1</v>
      </c>
      <c r="S1973">
        <f t="shared" ca="1" si="463"/>
        <v>9</v>
      </c>
    </row>
    <row r="1974" spans="2:19">
      <c r="B1974" s="7">
        <f t="shared" si="464"/>
        <v>13076</v>
      </c>
      <c r="C1974" s="8" t="str">
        <f t="shared" ca="1" si="450"/>
        <v>8 (911) 274-87-43</v>
      </c>
      <c r="D1974" s="7">
        <f t="shared" ca="1" si="451"/>
        <v>121</v>
      </c>
      <c r="E1974" s="7">
        <f t="shared" ca="1" si="452"/>
        <v>61</v>
      </c>
      <c r="F1974" s="7">
        <f t="shared" ca="1" si="453"/>
        <v>1685</v>
      </c>
      <c r="G1974" s="9">
        <f t="shared" ca="1" si="454"/>
        <v>2735</v>
      </c>
      <c r="H1974" s="9" t="str">
        <f t="shared" ca="1" si="455"/>
        <v>ж</v>
      </c>
      <c r="I1974" s="19">
        <f t="shared" ca="1" si="456"/>
        <v>36</v>
      </c>
      <c r="J1974" s="10">
        <f t="shared" ca="1" si="457"/>
        <v>43694</v>
      </c>
      <c r="K1974">
        <v>8</v>
      </c>
      <c r="L1974">
        <f t="shared" ca="1" si="458"/>
        <v>4</v>
      </c>
      <c r="M1974">
        <f ca="1">INDEX(коды!$B$2:$B$11,MATCH(бэкэнд!L1974,коды!$C$2:$C$11,0))</f>
        <v>911</v>
      </c>
      <c r="N1974">
        <f t="shared" ca="1" si="459"/>
        <v>274</v>
      </c>
      <c r="O1974">
        <f t="shared" ca="1" si="460"/>
        <v>87</v>
      </c>
      <c r="P1974">
        <f t="shared" ca="1" si="460"/>
        <v>43</v>
      </c>
      <c r="Q1974">
        <f t="shared" ca="1" si="461"/>
        <v>2019</v>
      </c>
      <c r="R1974">
        <f t="shared" ca="1" si="462"/>
        <v>8</v>
      </c>
      <c r="S1974">
        <f t="shared" ca="1" si="463"/>
        <v>17</v>
      </c>
    </row>
    <row r="1975" spans="2:19">
      <c r="B1975" s="7">
        <f t="shared" si="464"/>
        <v>13077</v>
      </c>
      <c r="C1975" s="8" t="str">
        <f t="shared" ca="1" si="450"/>
        <v>8 (910) 724-80-14</v>
      </c>
      <c r="D1975" s="7">
        <f t="shared" ca="1" si="451"/>
        <v>79</v>
      </c>
      <c r="E1975" s="7">
        <f t="shared" ca="1" si="452"/>
        <v>20</v>
      </c>
      <c r="F1975" s="7">
        <f t="shared" ca="1" si="453"/>
        <v>2722</v>
      </c>
      <c r="G1975" s="9">
        <f t="shared" ca="1" si="454"/>
        <v>1813</v>
      </c>
      <c r="H1975" s="9" t="str">
        <f t="shared" ca="1" si="455"/>
        <v>ж</v>
      </c>
      <c r="I1975" s="19">
        <f t="shared" ca="1" si="456"/>
        <v>29</v>
      </c>
      <c r="J1975" s="10">
        <f t="shared" ca="1" si="457"/>
        <v>43168</v>
      </c>
      <c r="K1975">
        <v>8</v>
      </c>
      <c r="L1975">
        <f t="shared" ca="1" si="458"/>
        <v>3</v>
      </c>
      <c r="M1975">
        <f ca="1">INDEX(коды!$B$2:$B$11,MATCH(бэкэнд!L1975,коды!$C$2:$C$11,0))</f>
        <v>910</v>
      </c>
      <c r="N1975">
        <f t="shared" ca="1" si="459"/>
        <v>724</v>
      </c>
      <c r="O1975">
        <f t="shared" ca="1" si="460"/>
        <v>80</v>
      </c>
      <c r="P1975">
        <f t="shared" ca="1" si="460"/>
        <v>14</v>
      </c>
      <c r="Q1975">
        <f t="shared" ca="1" si="461"/>
        <v>2018</v>
      </c>
      <c r="R1975">
        <f t="shared" ca="1" si="462"/>
        <v>3</v>
      </c>
      <c r="S1975">
        <f t="shared" ca="1" si="463"/>
        <v>9</v>
      </c>
    </row>
    <row r="1976" spans="2:19">
      <c r="B1976" s="7">
        <f t="shared" si="464"/>
        <v>13078</v>
      </c>
      <c r="C1976" s="8" t="str">
        <f t="shared" ca="1" si="450"/>
        <v>8 (913) 636-48-40</v>
      </c>
      <c r="D1976" s="7">
        <f t="shared" ca="1" si="451"/>
        <v>122</v>
      </c>
      <c r="E1976" s="7">
        <f t="shared" ca="1" si="452"/>
        <v>61</v>
      </c>
      <c r="F1976" s="7">
        <f t="shared" ca="1" si="453"/>
        <v>480</v>
      </c>
      <c r="G1976" s="9">
        <f t="shared" ca="1" si="454"/>
        <v>980</v>
      </c>
      <c r="H1976" s="9" t="str">
        <f t="shared" ca="1" si="455"/>
        <v>м</v>
      </c>
      <c r="I1976" s="19">
        <f t="shared" ca="1" si="456"/>
        <v>44</v>
      </c>
      <c r="J1976" s="10">
        <f t="shared" ca="1" si="457"/>
        <v>43523</v>
      </c>
      <c r="K1976">
        <v>8</v>
      </c>
      <c r="L1976">
        <f t="shared" ca="1" si="458"/>
        <v>6</v>
      </c>
      <c r="M1976">
        <f ca="1">INDEX(коды!$B$2:$B$11,MATCH(бэкэнд!L1976,коды!$C$2:$C$11,0))</f>
        <v>913</v>
      </c>
      <c r="N1976">
        <f t="shared" ca="1" si="459"/>
        <v>636</v>
      </c>
      <c r="O1976">
        <f t="shared" ca="1" si="460"/>
        <v>48</v>
      </c>
      <c r="P1976">
        <f t="shared" ca="1" si="460"/>
        <v>40</v>
      </c>
      <c r="Q1976">
        <f t="shared" ca="1" si="461"/>
        <v>2019</v>
      </c>
      <c r="R1976">
        <f t="shared" ca="1" si="462"/>
        <v>2</v>
      </c>
      <c r="S1976">
        <f t="shared" ca="1" si="463"/>
        <v>27</v>
      </c>
    </row>
    <row r="1977" spans="2:19">
      <c r="B1977" s="7">
        <f t="shared" si="464"/>
        <v>13079</v>
      </c>
      <c r="C1977" s="8" t="str">
        <f t="shared" ca="1" si="450"/>
        <v>8 (902) 570-68-89</v>
      </c>
      <c r="D1977" s="7">
        <f t="shared" ca="1" si="451"/>
        <v>131</v>
      </c>
      <c r="E1977" s="7">
        <f t="shared" ca="1" si="452"/>
        <v>66</v>
      </c>
      <c r="F1977" s="7">
        <f t="shared" ca="1" si="453"/>
        <v>1010</v>
      </c>
      <c r="G1977" s="9">
        <f t="shared" ca="1" si="454"/>
        <v>1353</v>
      </c>
      <c r="H1977" s="9" t="str">
        <f t="shared" ca="1" si="455"/>
        <v>м</v>
      </c>
      <c r="I1977" s="19">
        <f t="shared" ca="1" si="456"/>
        <v>31</v>
      </c>
      <c r="J1977" s="10">
        <f t="shared" ca="1" si="457"/>
        <v>43667</v>
      </c>
      <c r="K1977">
        <v>8</v>
      </c>
      <c r="L1977">
        <f t="shared" ca="1" si="458"/>
        <v>2</v>
      </c>
      <c r="M1977">
        <f ca="1">INDEX(коды!$B$2:$B$11,MATCH(бэкэнд!L1977,коды!$C$2:$C$11,0))</f>
        <v>902</v>
      </c>
      <c r="N1977">
        <f t="shared" ca="1" si="459"/>
        <v>570</v>
      </c>
      <c r="O1977">
        <f t="shared" ca="1" si="460"/>
        <v>68</v>
      </c>
      <c r="P1977">
        <f t="shared" ca="1" si="460"/>
        <v>89</v>
      </c>
      <c r="Q1977">
        <f t="shared" ca="1" si="461"/>
        <v>2019</v>
      </c>
      <c r="R1977">
        <f t="shared" ca="1" si="462"/>
        <v>7</v>
      </c>
      <c r="S1977">
        <f t="shared" ca="1" si="463"/>
        <v>21</v>
      </c>
    </row>
    <row r="1978" spans="2:19">
      <c r="B1978" s="7">
        <f t="shared" si="464"/>
        <v>13080</v>
      </c>
      <c r="C1978" s="8" t="str">
        <f t="shared" ca="1" si="450"/>
        <v>8 (918) 885-82-86</v>
      </c>
      <c r="D1978" s="7">
        <f t="shared" ca="1" si="451"/>
        <v>188</v>
      </c>
      <c r="E1978" s="7">
        <f t="shared" ca="1" si="452"/>
        <v>94</v>
      </c>
      <c r="F1978" s="7">
        <f t="shared" ca="1" si="453"/>
        <v>1511</v>
      </c>
      <c r="G1978" s="9">
        <f t="shared" ca="1" si="454"/>
        <v>2566</v>
      </c>
      <c r="H1978" s="9" t="str">
        <f t="shared" ca="1" si="455"/>
        <v>ж</v>
      </c>
      <c r="I1978" s="19">
        <f t="shared" ca="1" si="456"/>
        <v>73</v>
      </c>
      <c r="J1978" s="10">
        <f t="shared" ca="1" si="457"/>
        <v>43247</v>
      </c>
      <c r="K1978">
        <v>8</v>
      </c>
      <c r="L1978">
        <f t="shared" ca="1" si="458"/>
        <v>9</v>
      </c>
      <c r="M1978">
        <f ca="1">INDEX(коды!$B$2:$B$11,MATCH(бэкэнд!L1978,коды!$C$2:$C$11,0))</f>
        <v>918</v>
      </c>
      <c r="N1978">
        <f t="shared" ca="1" si="459"/>
        <v>885</v>
      </c>
      <c r="O1978">
        <f t="shared" ca="1" si="460"/>
        <v>82</v>
      </c>
      <c r="P1978">
        <f t="shared" ca="1" si="460"/>
        <v>86</v>
      </c>
      <c r="Q1978">
        <f t="shared" ca="1" si="461"/>
        <v>2018</v>
      </c>
      <c r="R1978">
        <f t="shared" ca="1" si="462"/>
        <v>5</v>
      </c>
      <c r="S1978">
        <f t="shared" ca="1" si="463"/>
        <v>27</v>
      </c>
    </row>
    <row r="1979" spans="2:19">
      <c r="B1979" s="7">
        <f t="shared" si="464"/>
        <v>13081</v>
      </c>
      <c r="C1979" s="8" t="str">
        <f t="shared" ca="1" si="450"/>
        <v>8 (911) 844-87-45</v>
      </c>
      <c r="D1979" s="7">
        <f t="shared" ca="1" si="451"/>
        <v>105</v>
      </c>
      <c r="E1979" s="7">
        <f t="shared" ca="1" si="452"/>
        <v>27</v>
      </c>
      <c r="F1979" s="7">
        <f t="shared" ca="1" si="453"/>
        <v>1253</v>
      </c>
      <c r="G1979" s="9">
        <f t="shared" ca="1" si="454"/>
        <v>543</v>
      </c>
      <c r="H1979" s="9" t="str">
        <f t="shared" ca="1" si="455"/>
        <v>м</v>
      </c>
      <c r="I1979" s="19">
        <f t="shared" ca="1" si="456"/>
        <v>48</v>
      </c>
      <c r="J1979" s="10">
        <f t="shared" ca="1" si="457"/>
        <v>43225</v>
      </c>
      <c r="K1979">
        <v>8</v>
      </c>
      <c r="L1979">
        <f t="shared" ca="1" si="458"/>
        <v>4</v>
      </c>
      <c r="M1979">
        <f ca="1">INDEX(коды!$B$2:$B$11,MATCH(бэкэнд!L1979,коды!$C$2:$C$11,0))</f>
        <v>911</v>
      </c>
      <c r="N1979">
        <f t="shared" ca="1" si="459"/>
        <v>844</v>
      </c>
      <c r="O1979">
        <f t="shared" ca="1" si="460"/>
        <v>87</v>
      </c>
      <c r="P1979">
        <f t="shared" ca="1" si="460"/>
        <v>45</v>
      </c>
      <c r="Q1979">
        <f t="shared" ca="1" si="461"/>
        <v>2018</v>
      </c>
      <c r="R1979">
        <f t="shared" ca="1" si="462"/>
        <v>5</v>
      </c>
      <c r="S1979">
        <f t="shared" ca="1" si="463"/>
        <v>5</v>
      </c>
    </row>
    <row r="1980" spans="2:19">
      <c r="B1980" s="7">
        <f t="shared" si="464"/>
        <v>13082</v>
      </c>
      <c r="C1980" s="8" t="str">
        <f t="shared" ca="1" si="450"/>
        <v>8 (912) 271-62-74</v>
      </c>
      <c r="D1980" s="7">
        <f t="shared" ca="1" si="451"/>
        <v>230</v>
      </c>
      <c r="E1980" s="7">
        <f t="shared" ca="1" si="452"/>
        <v>58</v>
      </c>
      <c r="F1980" s="7">
        <f t="shared" ca="1" si="453"/>
        <v>1021</v>
      </c>
      <c r="G1980" s="9">
        <f t="shared" ca="1" si="454"/>
        <v>1813</v>
      </c>
      <c r="H1980" s="9" t="str">
        <f t="shared" ca="1" si="455"/>
        <v>м</v>
      </c>
      <c r="I1980" s="19">
        <f t="shared" ca="1" si="456"/>
        <v>23</v>
      </c>
      <c r="J1980" s="10">
        <f t="shared" ca="1" si="457"/>
        <v>43622</v>
      </c>
      <c r="K1980">
        <v>8</v>
      </c>
      <c r="L1980">
        <f t="shared" ca="1" si="458"/>
        <v>5</v>
      </c>
      <c r="M1980">
        <f ca="1">INDEX(коды!$B$2:$B$11,MATCH(бэкэнд!L1980,коды!$C$2:$C$11,0))</f>
        <v>912</v>
      </c>
      <c r="N1980">
        <f t="shared" ca="1" si="459"/>
        <v>271</v>
      </c>
      <c r="O1980">
        <f t="shared" ca="1" si="460"/>
        <v>62</v>
      </c>
      <c r="P1980">
        <f t="shared" ca="1" si="460"/>
        <v>74</v>
      </c>
      <c r="Q1980">
        <f t="shared" ca="1" si="461"/>
        <v>2019</v>
      </c>
      <c r="R1980">
        <f t="shared" ca="1" si="462"/>
        <v>6</v>
      </c>
      <c r="S1980">
        <f t="shared" ca="1" si="463"/>
        <v>6</v>
      </c>
    </row>
    <row r="1981" spans="2:19">
      <c r="B1981" s="7">
        <f t="shared" si="464"/>
        <v>13083</v>
      </c>
      <c r="C1981" s="8" t="str">
        <f t="shared" ca="1" si="450"/>
        <v>8 (988) 953-40-16</v>
      </c>
      <c r="D1981" s="7">
        <f t="shared" ca="1" si="451"/>
        <v>223</v>
      </c>
      <c r="E1981" s="7">
        <f t="shared" ca="1" si="452"/>
        <v>56</v>
      </c>
      <c r="F1981" s="7">
        <f t="shared" ca="1" si="453"/>
        <v>2343</v>
      </c>
      <c r="G1981" s="9">
        <f t="shared" ca="1" si="454"/>
        <v>2769</v>
      </c>
      <c r="H1981" s="9" t="str">
        <f t="shared" ca="1" si="455"/>
        <v>ж</v>
      </c>
      <c r="I1981" s="19">
        <f t="shared" ca="1" si="456"/>
        <v>49</v>
      </c>
      <c r="J1981" s="10">
        <f t="shared" ca="1" si="457"/>
        <v>43666</v>
      </c>
      <c r="K1981">
        <v>8</v>
      </c>
      <c r="L1981">
        <f t="shared" ca="1" si="458"/>
        <v>10</v>
      </c>
      <c r="M1981">
        <f ca="1">INDEX(коды!$B$2:$B$11,MATCH(бэкэнд!L1981,коды!$C$2:$C$11,0))</f>
        <v>988</v>
      </c>
      <c r="N1981">
        <f t="shared" ca="1" si="459"/>
        <v>953</v>
      </c>
      <c r="O1981">
        <f t="shared" ca="1" si="460"/>
        <v>40</v>
      </c>
      <c r="P1981">
        <f t="shared" ca="1" si="460"/>
        <v>16</v>
      </c>
      <c r="Q1981">
        <f t="shared" ca="1" si="461"/>
        <v>2019</v>
      </c>
      <c r="R1981">
        <f t="shared" ca="1" si="462"/>
        <v>7</v>
      </c>
      <c r="S1981">
        <f t="shared" ca="1" si="463"/>
        <v>20</v>
      </c>
    </row>
    <row r="1982" spans="2:19">
      <c r="B1982" s="7">
        <f t="shared" si="464"/>
        <v>13084</v>
      </c>
      <c r="C1982" s="8" t="str">
        <f t="shared" ca="1" si="450"/>
        <v>8 (914) 330-34-31</v>
      </c>
      <c r="D1982" s="7">
        <f t="shared" ca="1" si="451"/>
        <v>200</v>
      </c>
      <c r="E1982" s="7">
        <f t="shared" ca="1" si="452"/>
        <v>50</v>
      </c>
      <c r="F1982" s="7">
        <f t="shared" ca="1" si="453"/>
        <v>1958</v>
      </c>
      <c r="G1982" s="9">
        <f t="shared" ca="1" si="454"/>
        <v>1986</v>
      </c>
      <c r="H1982" s="9" t="str">
        <f t="shared" ca="1" si="455"/>
        <v>м</v>
      </c>
      <c r="I1982" s="19">
        <f t="shared" ca="1" si="456"/>
        <v>38</v>
      </c>
      <c r="J1982" s="10">
        <f t="shared" ca="1" si="457"/>
        <v>42913</v>
      </c>
      <c r="K1982">
        <v>8</v>
      </c>
      <c r="L1982">
        <f t="shared" ca="1" si="458"/>
        <v>7</v>
      </c>
      <c r="M1982">
        <f ca="1">INDEX(коды!$B$2:$B$11,MATCH(бэкэнд!L1982,коды!$C$2:$C$11,0))</f>
        <v>914</v>
      </c>
      <c r="N1982">
        <f t="shared" ca="1" si="459"/>
        <v>330</v>
      </c>
      <c r="O1982">
        <f t="shared" ca="1" si="460"/>
        <v>34</v>
      </c>
      <c r="P1982">
        <f t="shared" ca="1" si="460"/>
        <v>31</v>
      </c>
      <c r="Q1982">
        <f t="shared" ca="1" si="461"/>
        <v>2017</v>
      </c>
      <c r="R1982">
        <f t="shared" ca="1" si="462"/>
        <v>6</v>
      </c>
      <c r="S1982">
        <f t="shared" ca="1" si="463"/>
        <v>27</v>
      </c>
    </row>
    <row r="1983" spans="2:19">
      <c r="B1983" s="7">
        <f t="shared" si="464"/>
        <v>13085</v>
      </c>
      <c r="C1983" s="8" t="str">
        <f t="shared" ca="1" si="450"/>
        <v>8 (902) 383-21-49</v>
      </c>
      <c r="D1983" s="7">
        <f t="shared" ca="1" si="451"/>
        <v>202</v>
      </c>
      <c r="E1983" s="7">
        <f t="shared" ca="1" si="452"/>
        <v>51</v>
      </c>
      <c r="F1983" s="7">
        <f t="shared" ca="1" si="453"/>
        <v>2863</v>
      </c>
      <c r="G1983" s="9">
        <f t="shared" ca="1" si="454"/>
        <v>2972</v>
      </c>
      <c r="H1983" s="9" t="str">
        <f t="shared" ca="1" si="455"/>
        <v>м</v>
      </c>
      <c r="I1983" s="19">
        <f t="shared" ca="1" si="456"/>
        <v>24</v>
      </c>
      <c r="J1983" s="10">
        <f t="shared" ca="1" si="457"/>
        <v>43550</v>
      </c>
      <c r="K1983">
        <v>8</v>
      </c>
      <c r="L1983">
        <f t="shared" ca="1" si="458"/>
        <v>2</v>
      </c>
      <c r="M1983">
        <f ca="1">INDEX(коды!$B$2:$B$11,MATCH(бэкэнд!L1983,коды!$C$2:$C$11,0))</f>
        <v>902</v>
      </c>
      <c r="N1983">
        <f t="shared" ca="1" si="459"/>
        <v>383</v>
      </c>
      <c r="O1983">
        <f t="shared" ca="1" si="460"/>
        <v>21</v>
      </c>
      <c r="P1983">
        <f t="shared" ca="1" si="460"/>
        <v>49</v>
      </c>
      <c r="Q1983">
        <f t="shared" ca="1" si="461"/>
        <v>2019</v>
      </c>
      <c r="R1983">
        <f t="shared" ca="1" si="462"/>
        <v>3</v>
      </c>
      <c r="S1983">
        <f t="shared" ca="1" si="463"/>
        <v>26</v>
      </c>
    </row>
    <row r="1984" spans="2:19">
      <c r="B1984" s="7">
        <f t="shared" si="464"/>
        <v>13086</v>
      </c>
      <c r="C1984" s="8" t="str">
        <f t="shared" ca="1" si="450"/>
        <v>8 (901) 587-21-85</v>
      </c>
      <c r="D1984" s="7">
        <f t="shared" ca="1" si="451"/>
        <v>226</v>
      </c>
      <c r="E1984" s="7">
        <f t="shared" ca="1" si="452"/>
        <v>76</v>
      </c>
      <c r="F1984" s="7">
        <f t="shared" ca="1" si="453"/>
        <v>1662</v>
      </c>
      <c r="G1984" s="9">
        <f t="shared" ca="1" si="454"/>
        <v>2503</v>
      </c>
      <c r="H1984" s="9" t="str">
        <f t="shared" ca="1" si="455"/>
        <v>ж</v>
      </c>
      <c r="I1984" s="19">
        <f t="shared" ca="1" si="456"/>
        <v>40</v>
      </c>
      <c r="J1984" s="10">
        <f t="shared" ca="1" si="457"/>
        <v>43719</v>
      </c>
      <c r="K1984">
        <v>8</v>
      </c>
      <c r="L1984">
        <f t="shared" ca="1" si="458"/>
        <v>1</v>
      </c>
      <c r="M1984">
        <f ca="1">INDEX(коды!$B$2:$B$11,MATCH(бэкэнд!L1984,коды!$C$2:$C$11,0))</f>
        <v>901</v>
      </c>
      <c r="N1984">
        <f t="shared" ca="1" si="459"/>
        <v>587</v>
      </c>
      <c r="O1984">
        <f t="shared" ca="1" si="460"/>
        <v>21</v>
      </c>
      <c r="P1984">
        <f t="shared" ca="1" si="460"/>
        <v>85</v>
      </c>
      <c r="Q1984">
        <f t="shared" ca="1" si="461"/>
        <v>2019</v>
      </c>
      <c r="R1984">
        <f t="shared" ca="1" si="462"/>
        <v>9</v>
      </c>
      <c r="S1984">
        <f t="shared" ca="1" si="463"/>
        <v>11</v>
      </c>
    </row>
    <row r="1985" spans="2:19">
      <c r="B1985" s="7">
        <f t="shared" si="464"/>
        <v>13087</v>
      </c>
      <c r="C1985" s="8" t="str">
        <f t="shared" ca="1" si="450"/>
        <v>8 (901) 524-96-87</v>
      </c>
      <c r="D1985" s="7">
        <f t="shared" ca="1" si="451"/>
        <v>222</v>
      </c>
      <c r="E1985" s="7">
        <f t="shared" ca="1" si="452"/>
        <v>74</v>
      </c>
      <c r="F1985" s="7">
        <f t="shared" ca="1" si="453"/>
        <v>2533</v>
      </c>
      <c r="G1985" s="9">
        <f t="shared" ca="1" si="454"/>
        <v>2594</v>
      </c>
      <c r="H1985" s="9" t="str">
        <f t="shared" ca="1" si="455"/>
        <v>ж</v>
      </c>
      <c r="I1985" s="19">
        <f t="shared" ca="1" si="456"/>
        <v>22</v>
      </c>
      <c r="J1985" s="10">
        <f t="shared" ca="1" si="457"/>
        <v>43700</v>
      </c>
      <c r="K1985">
        <v>8</v>
      </c>
      <c r="L1985">
        <f t="shared" ca="1" si="458"/>
        <v>1</v>
      </c>
      <c r="M1985">
        <f ca="1">INDEX(коды!$B$2:$B$11,MATCH(бэкэнд!L1985,коды!$C$2:$C$11,0))</f>
        <v>901</v>
      </c>
      <c r="N1985">
        <f t="shared" ca="1" si="459"/>
        <v>524</v>
      </c>
      <c r="O1985">
        <f t="shared" ca="1" si="460"/>
        <v>96</v>
      </c>
      <c r="P1985">
        <f t="shared" ca="1" si="460"/>
        <v>87</v>
      </c>
      <c r="Q1985">
        <f t="shared" ca="1" si="461"/>
        <v>2019</v>
      </c>
      <c r="R1985">
        <f t="shared" ca="1" si="462"/>
        <v>8</v>
      </c>
      <c r="S1985">
        <f t="shared" ca="1" si="463"/>
        <v>23</v>
      </c>
    </row>
    <row r="1986" spans="2:19">
      <c r="B1986" s="7">
        <f t="shared" si="464"/>
        <v>13088</v>
      </c>
      <c r="C1986" s="8" t="str">
        <f t="shared" ca="1" si="450"/>
        <v>8 (902) 273-48-97</v>
      </c>
      <c r="D1986" s="7">
        <f t="shared" ca="1" si="451"/>
        <v>138</v>
      </c>
      <c r="E1986" s="7">
        <f t="shared" ca="1" si="452"/>
        <v>35</v>
      </c>
      <c r="F1986" s="7">
        <f t="shared" ca="1" si="453"/>
        <v>1127</v>
      </c>
      <c r="G1986" s="9">
        <f t="shared" ca="1" si="454"/>
        <v>744</v>
      </c>
      <c r="H1986" s="9" t="str">
        <f t="shared" ca="1" si="455"/>
        <v>м</v>
      </c>
      <c r="I1986" s="19">
        <f t="shared" ca="1" si="456"/>
        <v>23</v>
      </c>
      <c r="J1986" s="10">
        <f t="shared" ca="1" si="457"/>
        <v>43580</v>
      </c>
      <c r="K1986">
        <v>8</v>
      </c>
      <c r="L1986">
        <f t="shared" ca="1" si="458"/>
        <v>2</v>
      </c>
      <c r="M1986">
        <f ca="1">INDEX(коды!$B$2:$B$11,MATCH(бэкэнд!L1986,коды!$C$2:$C$11,0))</f>
        <v>902</v>
      </c>
      <c r="N1986">
        <f t="shared" ca="1" si="459"/>
        <v>273</v>
      </c>
      <c r="O1986">
        <f t="shared" ca="1" si="460"/>
        <v>48</v>
      </c>
      <c r="P1986">
        <f t="shared" ca="1" si="460"/>
        <v>97</v>
      </c>
      <c r="Q1986">
        <f t="shared" ca="1" si="461"/>
        <v>2019</v>
      </c>
      <c r="R1986">
        <f t="shared" ca="1" si="462"/>
        <v>4</v>
      </c>
      <c r="S1986">
        <f t="shared" ca="1" si="463"/>
        <v>25</v>
      </c>
    </row>
    <row r="1987" spans="2:19">
      <c r="B1987" s="7">
        <f t="shared" si="464"/>
        <v>13089</v>
      </c>
      <c r="C1987" s="8" t="str">
        <f t="shared" ca="1" si="450"/>
        <v>8 (912) 129-80-33</v>
      </c>
      <c r="D1987" s="7">
        <f t="shared" ca="1" si="451"/>
        <v>179</v>
      </c>
      <c r="E1987" s="7">
        <f t="shared" ca="1" si="452"/>
        <v>45</v>
      </c>
      <c r="F1987" s="7">
        <f t="shared" ca="1" si="453"/>
        <v>282</v>
      </c>
      <c r="G1987" s="9">
        <f t="shared" ca="1" si="454"/>
        <v>934</v>
      </c>
      <c r="H1987" s="9" t="str">
        <f t="shared" ca="1" si="455"/>
        <v>ж</v>
      </c>
      <c r="I1987" s="19">
        <f t="shared" ca="1" si="456"/>
        <v>39</v>
      </c>
      <c r="J1987" s="10">
        <f t="shared" ca="1" si="457"/>
        <v>43291</v>
      </c>
      <c r="K1987">
        <v>8</v>
      </c>
      <c r="L1987">
        <f t="shared" ca="1" si="458"/>
        <v>5</v>
      </c>
      <c r="M1987">
        <f ca="1">INDEX(коды!$B$2:$B$11,MATCH(бэкэнд!L1987,коды!$C$2:$C$11,0))</f>
        <v>912</v>
      </c>
      <c r="N1987">
        <f t="shared" ca="1" si="459"/>
        <v>129</v>
      </c>
      <c r="O1987">
        <f t="shared" ca="1" si="460"/>
        <v>80</v>
      </c>
      <c r="P1987">
        <f t="shared" ca="1" si="460"/>
        <v>33</v>
      </c>
      <c r="Q1987">
        <f t="shared" ca="1" si="461"/>
        <v>2018</v>
      </c>
      <c r="R1987">
        <f t="shared" ca="1" si="462"/>
        <v>7</v>
      </c>
      <c r="S1987">
        <f t="shared" ca="1" si="463"/>
        <v>10</v>
      </c>
    </row>
    <row r="1988" spans="2:19">
      <c r="B1988" s="7">
        <f t="shared" si="464"/>
        <v>13090</v>
      </c>
      <c r="C1988" s="8" t="str">
        <f t="shared" ca="1" si="450"/>
        <v>8 (914) 898-43-64</v>
      </c>
      <c r="D1988" s="7">
        <f t="shared" ca="1" si="451"/>
        <v>36</v>
      </c>
      <c r="E1988" s="7">
        <f t="shared" ca="1" si="452"/>
        <v>12</v>
      </c>
      <c r="F1988" s="7">
        <f t="shared" ca="1" si="453"/>
        <v>3479</v>
      </c>
      <c r="G1988" s="9">
        <f t="shared" ca="1" si="454"/>
        <v>509</v>
      </c>
      <c r="H1988" s="9" t="str">
        <f t="shared" ca="1" si="455"/>
        <v>ж</v>
      </c>
      <c r="I1988" s="19">
        <f t="shared" ca="1" si="456"/>
        <v>70</v>
      </c>
      <c r="J1988" s="10">
        <f t="shared" ca="1" si="457"/>
        <v>43541</v>
      </c>
      <c r="K1988">
        <v>8</v>
      </c>
      <c r="L1988">
        <f t="shared" ca="1" si="458"/>
        <v>7</v>
      </c>
      <c r="M1988">
        <f ca="1">INDEX(коды!$B$2:$B$11,MATCH(бэкэнд!L1988,коды!$C$2:$C$11,0))</f>
        <v>914</v>
      </c>
      <c r="N1988">
        <f t="shared" ca="1" si="459"/>
        <v>898</v>
      </c>
      <c r="O1988">
        <f t="shared" ca="1" si="460"/>
        <v>43</v>
      </c>
      <c r="P1988">
        <f t="shared" ca="1" si="460"/>
        <v>64</v>
      </c>
      <c r="Q1988">
        <f t="shared" ca="1" si="461"/>
        <v>2019</v>
      </c>
      <c r="R1988">
        <f t="shared" ca="1" si="462"/>
        <v>3</v>
      </c>
      <c r="S1988">
        <f t="shared" ca="1" si="463"/>
        <v>17</v>
      </c>
    </row>
    <row r="1989" spans="2:19">
      <c r="B1989" s="7">
        <f t="shared" si="464"/>
        <v>13091</v>
      </c>
      <c r="C1989" s="8" t="str">
        <f t="shared" ca="1" si="450"/>
        <v>8 (911) 104-36-23</v>
      </c>
      <c r="D1989" s="7">
        <f t="shared" ca="1" si="451"/>
        <v>155</v>
      </c>
      <c r="E1989" s="7">
        <f t="shared" ca="1" si="452"/>
        <v>52</v>
      </c>
      <c r="F1989" s="7">
        <f t="shared" ca="1" si="453"/>
        <v>894</v>
      </c>
      <c r="G1989" s="9">
        <f t="shared" ca="1" si="454"/>
        <v>756</v>
      </c>
      <c r="H1989" s="9" t="str">
        <f t="shared" ca="1" si="455"/>
        <v>ж</v>
      </c>
      <c r="I1989" s="19">
        <f t="shared" ca="1" si="456"/>
        <v>77</v>
      </c>
      <c r="J1989" s="10">
        <f t="shared" ca="1" si="457"/>
        <v>43641</v>
      </c>
      <c r="K1989">
        <v>8</v>
      </c>
      <c r="L1989">
        <f t="shared" ca="1" si="458"/>
        <v>4</v>
      </c>
      <c r="M1989">
        <f ca="1">INDEX(коды!$B$2:$B$11,MATCH(бэкэнд!L1989,коды!$C$2:$C$11,0))</f>
        <v>911</v>
      </c>
      <c r="N1989">
        <f t="shared" ca="1" si="459"/>
        <v>104</v>
      </c>
      <c r="O1989">
        <f t="shared" ca="1" si="460"/>
        <v>36</v>
      </c>
      <c r="P1989">
        <f t="shared" ca="1" si="460"/>
        <v>23</v>
      </c>
      <c r="Q1989">
        <f t="shared" ca="1" si="461"/>
        <v>2019</v>
      </c>
      <c r="R1989">
        <f t="shared" ca="1" si="462"/>
        <v>6</v>
      </c>
      <c r="S1989">
        <f t="shared" ca="1" si="463"/>
        <v>25</v>
      </c>
    </row>
    <row r="1990" spans="2:19">
      <c r="B1990" s="7">
        <f t="shared" si="464"/>
        <v>13092</v>
      </c>
      <c r="C1990" s="8" t="str">
        <f t="shared" ca="1" si="450"/>
        <v>8 (910) 424-13-13</v>
      </c>
      <c r="D1990" s="7">
        <f t="shared" ca="1" si="451"/>
        <v>193</v>
      </c>
      <c r="E1990" s="7">
        <f t="shared" ca="1" si="452"/>
        <v>97</v>
      </c>
      <c r="F1990" s="7">
        <f t="shared" ca="1" si="453"/>
        <v>2637</v>
      </c>
      <c r="G1990" s="9">
        <f t="shared" ca="1" si="454"/>
        <v>3536</v>
      </c>
      <c r="H1990" s="9" t="str">
        <f t="shared" ca="1" si="455"/>
        <v>ж</v>
      </c>
      <c r="I1990" s="19">
        <f t="shared" ca="1" si="456"/>
        <v>31</v>
      </c>
      <c r="J1990" s="10">
        <f t="shared" ca="1" si="457"/>
        <v>43571</v>
      </c>
      <c r="K1990">
        <v>8</v>
      </c>
      <c r="L1990">
        <f t="shared" ca="1" si="458"/>
        <v>3</v>
      </c>
      <c r="M1990">
        <f ca="1">INDEX(коды!$B$2:$B$11,MATCH(бэкэнд!L1990,коды!$C$2:$C$11,0))</f>
        <v>910</v>
      </c>
      <c r="N1990">
        <f t="shared" ca="1" si="459"/>
        <v>424</v>
      </c>
      <c r="O1990">
        <f t="shared" ca="1" si="460"/>
        <v>13</v>
      </c>
      <c r="P1990">
        <f t="shared" ca="1" si="460"/>
        <v>13</v>
      </c>
      <c r="Q1990">
        <f t="shared" ca="1" si="461"/>
        <v>2019</v>
      </c>
      <c r="R1990">
        <f t="shared" ca="1" si="462"/>
        <v>4</v>
      </c>
      <c r="S1990">
        <f t="shared" ca="1" si="463"/>
        <v>16</v>
      </c>
    </row>
    <row r="1991" spans="2:19">
      <c r="B1991" s="7">
        <f t="shared" si="464"/>
        <v>13093</v>
      </c>
      <c r="C1991" s="8" t="str">
        <f t="shared" ca="1" si="450"/>
        <v>8 (918) 539-31-89</v>
      </c>
      <c r="D1991" s="7">
        <f t="shared" ca="1" si="451"/>
        <v>182</v>
      </c>
      <c r="E1991" s="7">
        <f t="shared" ca="1" si="452"/>
        <v>61</v>
      </c>
      <c r="F1991" s="7">
        <f t="shared" ca="1" si="453"/>
        <v>1384</v>
      </c>
      <c r="G1991" s="9">
        <f t="shared" ca="1" si="454"/>
        <v>1491</v>
      </c>
      <c r="H1991" s="9" t="str">
        <f t="shared" ca="1" si="455"/>
        <v>ж</v>
      </c>
      <c r="I1991" s="19">
        <f t="shared" ca="1" si="456"/>
        <v>42</v>
      </c>
      <c r="J1991" s="10">
        <f t="shared" ca="1" si="457"/>
        <v>43688</v>
      </c>
      <c r="K1991">
        <v>8</v>
      </c>
      <c r="L1991">
        <f t="shared" ca="1" si="458"/>
        <v>9</v>
      </c>
      <c r="M1991">
        <f ca="1">INDEX(коды!$B$2:$B$11,MATCH(бэкэнд!L1991,коды!$C$2:$C$11,0))</f>
        <v>918</v>
      </c>
      <c r="N1991">
        <f t="shared" ca="1" si="459"/>
        <v>539</v>
      </c>
      <c r="O1991">
        <f t="shared" ca="1" si="460"/>
        <v>31</v>
      </c>
      <c r="P1991">
        <f t="shared" ca="1" si="460"/>
        <v>89</v>
      </c>
      <c r="Q1991">
        <f t="shared" ca="1" si="461"/>
        <v>2019</v>
      </c>
      <c r="R1991">
        <f t="shared" ca="1" si="462"/>
        <v>8</v>
      </c>
      <c r="S1991">
        <f t="shared" ca="1" si="463"/>
        <v>11</v>
      </c>
    </row>
    <row r="1992" spans="2:19">
      <c r="B1992" s="7">
        <f t="shared" si="464"/>
        <v>13094</v>
      </c>
      <c r="C1992" s="8" t="str">
        <f t="shared" ca="1" si="450"/>
        <v>8 (917) 861-85-29</v>
      </c>
      <c r="D1992" s="7">
        <f t="shared" ca="1" si="451"/>
        <v>38</v>
      </c>
      <c r="E1992" s="7">
        <f t="shared" ca="1" si="452"/>
        <v>19</v>
      </c>
      <c r="F1992" s="7">
        <f t="shared" ca="1" si="453"/>
        <v>1786</v>
      </c>
      <c r="G1992" s="9">
        <f t="shared" ca="1" si="454"/>
        <v>956</v>
      </c>
      <c r="H1992" s="9" t="str">
        <f t="shared" ca="1" si="455"/>
        <v>м</v>
      </c>
      <c r="I1992" s="19">
        <f t="shared" ca="1" si="456"/>
        <v>20</v>
      </c>
      <c r="J1992" s="10">
        <f t="shared" ca="1" si="457"/>
        <v>43658</v>
      </c>
      <c r="K1992">
        <v>8</v>
      </c>
      <c r="L1992">
        <f t="shared" ca="1" si="458"/>
        <v>8</v>
      </c>
      <c r="M1992">
        <f ca="1">INDEX(коды!$B$2:$B$11,MATCH(бэкэнд!L1992,коды!$C$2:$C$11,0))</f>
        <v>917</v>
      </c>
      <c r="N1992">
        <f t="shared" ca="1" si="459"/>
        <v>861</v>
      </c>
      <c r="O1992">
        <f t="shared" ca="1" si="460"/>
        <v>85</v>
      </c>
      <c r="P1992">
        <f t="shared" ca="1" si="460"/>
        <v>29</v>
      </c>
      <c r="Q1992">
        <f t="shared" ca="1" si="461"/>
        <v>2019</v>
      </c>
      <c r="R1992">
        <f t="shared" ca="1" si="462"/>
        <v>7</v>
      </c>
      <c r="S1992">
        <f t="shared" ca="1" si="463"/>
        <v>12</v>
      </c>
    </row>
    <row r="1993" spans="2:19">
      <c r="B1993" s="7">
        <f t="shared" si="464"/>
        <v>13095</v>
      </c>
      <c r="C1993" s="8" t="str">
        <f t="shared" ca="1" si="450"/>
        <v>8 (910) 367-77-98</v>
      </c>
      <c r="D1993" s="7">
        <f t="shared" ca="1" si="451"/>
        <v>205</v>
      </c>
      <c r="E1993" s="7">
        <f t="shared" ca="1" si="452"/>
        <v>69</v>
      </c>
      <c r="F1993" s="7">
        <f t="shared" ca="1" si="453"/>
        <v>1338</v>
      </c>
      <c r="G1993" s="9">
        <f t="shared" ca="1" si="454"/>
        <v>1536</v>
      </c>
      <c r="H1993" s="9" t="str">
        <f t="shared" ca="1" si="455"/>
        <v>м</v>
      </c>
      <c r="I1993" s="19">
        <f t="shared" ca="1" si="456"/>
        <v>40</v>
      </c>
      <c r="J1993" s="10">
        <f t="shared" ca="1" si="457"/>
        <v>43607</v>
      </c>
      <c r="K1993">
        <v>8</v>
      </c>
      <c r="L1993">
        <f t="shared" ca="1" si="458"/>
        <v>3</v>
      </c>
      <c r="M1993">
        <f ca="1">INDEX(коды!$B$2:$B$11,MATCH(бэкэнд!L1993,коды!$C$2:$C$11,0))</f>
        <v>910</v>
      </c>
      <c r="N1993">
        <f t="shared" ca="1" si="459"/>
        <v>367</v>
      </c>
      <c r="O1993">
        <f t="shared" ca="1" si="460"/>
        <v>77</v>
      </c>
      <c r="P1993">
        <f t="shared" ca="1" si="460"/>
        <v>98</v>
      </c>
      <c r="Q1993">
        <f t="shared" ca="1" si="461"/>
        <v>2019</v>
      </c>
      <c r="R1993">
        <f t="shared" ca="1" si="462"/>
        <v>5</v>
      </c>
      <c r="S1993">
        <f t="shared" ca="1" si="463"/>
        <v>22</v>
      </c>
    </row>
    <row r="1994" spans="2:19">
      <c r="B1994" s="7">
        <f t="shared" si="464"/>
        <v>13096</v>
      </c>
      <c r="C1994" s="8" t="str">
        <f t="shared" ref="C1994:C2057" ca="1" si="465">K1994&amp; " ("&amp;M1994&amp;") "&amp;N1994&amp;"-"&amp;O1994&amp;"-"&amp;P1994</f>
        <v>8 (917) 873-17-47</v>
      </c>
      <c r="D1994" s="7">
        <f t="shared" ref="D1994:D2057" ca="1" si="466">RANDBETWEEN(30,30*8)</f>
        <v>129</v>
      </c>
      <c r="E1994" s="7">
        <f t="shared" ref="E1994:E2057" ca="1" si="467">ROUNDUP(D1994/RANDBETWEEN(2,4),0)</f>
        <v>43</v>
      </c>
      <c r="F1994" s="7">
        <f t="shared" ref="F1994:F2057" ca="1" si="468">RANDBETWEEN(200,3500)</f>
        <v>1216</v>
      </c>
      <c r="G1994" s="9">
        <f t="shared" ref="G1994:G2057" ca="1" si="469">IF(E1994*F1994&gt;200000,RANDBETWEEN(3000,5000),IF(E1994*F1994&gt;100000,RANDBETWEEN(2000,3000),IF(E1994*F1994&gt;50000,RANDBETWEEN(1000,2000),RANDBETWEEN(500,1000))))</f>
        <v>1859</v>
      </c>
      <c r="H1994" s="9" t="str">
        <f t="shared" ref="H1994:H2057" ca="1" si="470">IF(RAND()&gt;0.49,"м","ж")</f>
        <v>ж</v>
      </c>
      <c r="I1994" s="19">
        <f t="shared" ref="I1994:I2057" ca="1" si="471">IF(RAND()&gt;0.2,RANDBETWEEN(20,50),RANDBETWEEN(18,90))</f>
        <v>23</v>
      </c>
      <c r="J1994" s="10">
        <f t="shared" ref="J1994:J2057" ca="1" si="472">DATE(Q1994,R1994,S1994)</f>
        <v>43593</v>
      </c>
      <c r="K1994">
        <v>8</v>
      </c>
      <c r="L1994">
        <f t="shared" ref="L1994:L2057" ca="1" si="473">RANDBETWEEN(1,10)</f>
        <v>8</v>
      </c>
      <c r="M1994">
        <f ca="1">INDEX(коды!$B$2:$B$11,MATCH(бэкэнд!L1994,коды!$C$2:$C$11,0))</f>
        <v>917</v>
      </c>
      <c r="N1994">
        <f t="shared" ref="N1994:N2057" ca="1" si="474">RANDBETWEEN(100,999)</f>
        <v>873</v>
      </c>
      <c r="O1994">
        <f t="shared" ref="O1994:P2057" ca="1" si="475">RANDBETWEEN(10,99)</f>
        <v>17</v>
      </c>
      <c r="P1994">
        <f t="shared" ca="1" si="475"/>
        <v>47</v>
      </c>
      <c r="Q1994">
        <f t="shared" ref="Q1994:Q2057" ca="1" si="476">IF(RANDBETWEEN(1000,2000)&gt;1800,IF(RANDBETWEEN(1000,2000)&gt;1100,2018,2017),2019)</f>
        <v>2019</v>
      </c>
      <c r="R1994">
        <f t="shared" ref="R1994:R2057" ca="1" si="477">IF(Q1994=2019,RANDBETWEEN(1,9),RANDBETWEEN(1,12))</f>
        <v>5</v>
      </c>
      <c r="S1994">
        <f t="shared" ref="S1994:S2057" ca="1" si="478">RANDBETWEEN(1,28)</f>
        <v>8</v>
      </c>
    </row>
    <row r="1995" spans="2:19">
      <c r="B1995" s="7">
        <f t="shared" ref="B1995:B2058" si="479">B1994+1</f>
        <v>13097</v>
      </c>
      <c r="C1995" s="8" t="str">
        <f t="shared" ca="1" si="465"/>
        <v>8 (988) 697-79-77</v>
      </c>
      <c r="D1995" s="7">
        <f t="shared" ca="1" si="466"/>
        <v>184</v>
      </c>
      <c r="E1995" s="7">
        <f t="shared" ca="1" si="467"/>
        <v>62</v>
      </c>
      <c r="F1995" s="7">
        <f t="shared" ca="1" si="468"/>
        <v>520</v>
      </c>
      <c r="G1995" s="9">
        <f t="shared" ca="1" si="469"/>
        <v>501</v>
      </c>
      <c r="H1995" s="9" t="str">
        <f t="shared" ca="1" si="470"/>
        <v>ж</v>
      </c>
      <c r="I1995" s="19">
        <f t="shared" ca="1" si="471"/>
        <v>28</v>
      </c>
      <c r="J1995" s="10">
        <f t="shared" ca="1" si="472"/>
        <v>43620</v>
      </c>
      <c r="K1995">
        <v>8</v>
      </c>
      <c r="L1995">
        <f t="shared" ca="1" si="473"/>
        <v>10</v>
      </c>
      <c r="M1995">
        <f ca="1">INDEX(коды!$B$2:$B$11,MATCH(бэкэнд!L1995,коды!$C$2:$C$11,0))</f>
        <v>988</v>
      </c>
      <c r="N1995">
        <f t="shared" ca="1" si="474"/>
        <v>697</v>
      </c>
      <c r="O1995">
        <f t="shared" ca="1" si="475"/>
        <v>79</v>
      </c>
      <c r="P1995">
        <f t="shared" ca="1" si="475"/>
        <v>77</v>
      </c>
      <c r="Q1995">
        <f t="shared" ca="1" si="476"/>
        <v>2019</v>
      </c>
      <c r="R1995">
        <f t="shared" ca="1" si="477"/>
        <v>6</v>
      </c>
      <c r="S1995">
        <f t="shared" ca="1" si="478"/>
        <v>4</v>
      </c>
    </row>
    <row r="1996" spans="2:19">
      <c r="B1996" s="7">
        <f t="shared" si="479"/>
        <v>13098</v>
      </c>
      <c r="C1996" s="8" t="str">
        <f t="shared" ca="1" si="465"/>
        <v>8 (901) 498-41-23</v>
      </c>
      <c r="D1996" s="7">
        <f t="shared" ca="1" si="466"/>
        <v>31</v>
      </c>
      <c r="E1996" s="7">
        <f t="shared" ca="1" si="467"/>
        <v>11</v>
      </c>
      <c r="F1996" s="7">
        <f t="shared" ca="1" si="468"/>
        <v>1854</v>
      </c>
      <c r="G1996" s="9">
        <f t="shared" ca="1" si="469"/>
        <v>794</v>
      </c>
      <c r="H1996" s="9" t="str">
        <f t="shared" ca="1" si="470"/>
        <v>ж</v>
      </c>
      <c r="I1996" s="19">
        <f t="shared" ca="1" si="471"/>
        <v>50</v>
      </c>
      <c r="J1996" s="10">
        <f t="shared" ca="1" si="472"/>
        <v>43490</v>
      </c>
      <c r="K1996">
        <v>8</v>
      </c>
      <c r="L1996">
        <f t="shared" ca="1" si="473"/>
        <v>1</v>
      </c>
      <c r="M1996">
        <f ca="1">INDEX(коды!$B$2:$B$11,MATCH(бэкэнд!L1996,коды!$C$2:$C$11,0))</f>
        <v>901</v>
      </c>
      <c r="N1996">
        <f t="shared" ca="1" si="474"/>
        <v>498</v>
      </c>
      <c r="O1996">
        <f t="shared" ca="1" si="475"/>
        <v>41</v>
      </c>
      <c r="P1996">
        <f t="shared" ca="1" si="475"/>
        <v>23</v>
      </c>
      <c r="Q1996">
        <f t="shared" ca="1" si="476"/>
        <v>2019</v>
      </c>
      <c r="R1996">
        <f t="shared" ca="1" si="477"/>
        <v>1</v>
      </c>
      <c r="S1996">
        <f t="shared" ca="1" si="478"/>
        <v>25</v>
      </c>
    </row>
    <row r="1997" spans="2:19">
      <c r="B1997" s="7">
        <f t="shared" si="479"/>
        <v>13099</v>
      </c>
      <c r="C1997" s="8" t="str">
        <f t="shared" ca="1" si="465"/>
        <v>8 (913) 713-49-87</v>
      </c>
      <c r="D1997" s="7">
        <f t="shared" ca="1" si="466"/>
        <v>215</v>
      </c>
      <c r="E1997" s="7">
        <f t="shared" ca="1" si="467"/>
        <v>72</v>
      </c>
      <c r="F1997" s="7">
        <f t="shared" ca="1" si="468"/>
        <v>758</v>
      </c>
      <c r="G1997" s="9">
        <f t="shared" ca="1" si="469"/>
        <v>1416</v>
      </c>
      <c r="H1997" s="9" t="str">
        <f t="shared" ca="1" si="470"/>
        <v>м</v>
      </c>
      <c r="I1997" s="19">
        <f t="shared" ca="1" si="471"/>
        <v>33</v>
      </c>
      <c r="J1997" s="10">
        <f t="shared" ca="1" si="472"/>
        <v>43551</v>
      </c>
      <c r="K1997">
        <v>8</v>
      </c>
      <c r="L1997">
        <f t="shared" ca="1" si="473"/>
        <v>6</v>
      </c>
      <c r="M1997">
        <f ca="1">INDEX(коды!$B$2:$B$11,MATCH(бэкэнд!L1997,коды!$C$2:$C$11,0))</f>
        <v>913</v>
      </c>
      <c r="N1997">
        <f t="shared" ca="1" si="474"/>
        <v>713</v>
      </c>
      <c r="O1997">
        <f t="shared" ca="1" si="475"/>
        <v>49</v>
      </c>
      <c r="P1997">
        <f t="shared" ca="1" si="475"/>
        <v>87</v>
      </c>
      <c r="Q1997">
        <f t="shared" ca="1" si="476"/>
        <v>2019</v>
      </c>
      <c r="R1997">
        <f t="shared" ca="1" si="477"/>
        <v>3</v>
      </c>
      <c r="S1997">
        <f t="shared" ca="1" si="478"/>
        <v>27</v>
      </c>
    </row>
    <row r="1998" spans="2:19">
      <c r="B1998" s="7">
        <f t="shared" si="479"/>
        <v>13100</v>
      </c>
      <c r="C1998" s="8" t="str">
        <f t="shared" ca="1" si="465"/>
        <v>8 (913) 180-41-42</v>
      </c>
      <c r="D1998" s="7">
        <f t="shared" ca="1" si="466"/>
        <v>111</v>
      </c>
      <c r="E1998" s="7">
        <f t="shared" ca="1" si="467"/>
        <v>28</v>
      </c>
      <c r="F1998" s="7">
        <f t="shared" ca="1" si="468"/>
        <v>3340</v>
      </c>
      <c r="G1998" s="9">
        <f t="shared" ca="1" si="469"/>
        <v>1157</v>
      </c>
      <c r="H1998" s="9" t="str">
        <f t="shared" ca="1" si="470"/>
        <v>ж</v>
      </c>
      <c r="I1998" s="19">
        <f t="shared" ca="1" si="471"/>
        <v>50</v>
      </c>
      <c r="J1998" s="10">
        <f t="shared" ca="1" si="472"/>
        <v>43687</v>
      </c>
      <c r="K1998">
        <v>8</v>
      </c>
      <c r="L1998">
        <f t="shared" ca="1" si="473"/>
        <v>6</v>
      </c>
      <c r="M1998">
        <f ca="1">INDEX(коды!$B$2:$B$11,MATCH(бэкэнд!L1998,коды!$C$2:$C$11,0))</f>
        <v>913</v>
      </c>
      <c r="N1998">
        <f t="shared" ca="1" si="474"/>
        <v>180</v>
      </c>
      <c r="O1998">
        <f t="shared" ca="1" si="475"/>
        <v>41</v>
      </c>
      <c r="P1998">
        <f t="shared" ca="1" si="475"/>
        <v>42</v>
      </c>
      <c r="Q1998">
        <f t="shared" ca="1" si="476"/>
        <v>2019</v>
      </c>
      <c r="R1998">
        <f t="shared" ca="1" si="477"/>
        <v>8</v>
      </c>
      <c r="S1998">
        <f t="shared" ca="1" si="478"/>
        <v>10</v>
      </c>
    </row>
    <row r="1999" spans="2:19">
      <c r="B1999" s="7">
        <f t="shared" si="479"/>
        <v>13101</v>
      </c>
      <c r="C1999" s="8" t="str">
        <f t="shared" ca="1" si="465"/>
        <v>8 (914) 183-57-11</v>
      </c>
      <c r="D1999" s="7">
        <f t="shared" ca="1" si="466"/>
        <v>131</v>
      </c>
      <c r="E1999" s="7">
        <f t="shared" ca="1" si="467"/>
        <v>44</v>
      </c>
      <c r="F1999" s="7">
        <f t="shared" ca="1" si="468"/>
        <v>998</v>
      </c>
      <c r="G1999" s="9">
        <f t="shared" ca="1" si="469"/>
        <v>584</v>
      </c>
      <c r="H1999" s="9" t="str">
        <f t="shared" ca="1" si="470"/>
        <v>ж</v>
      </c>
      <c r="I1999" s="19">
        <f t="shared" ca="1" si="471"/>
        <v>49</v>
      </c>
      <c r="J1999" s="10">
        <f t="shared" ca="1" si="472"/>
        <v>43427</v>
      </c>
      <c r="K1999">
        <v>8</v>
      </c>
      <c r="L1999">
        <f t="shared" ca="1" si="473"/>
        <v>7</v>
      </c>
      <c r="M1999">
        <f ca="1">INDEX(коды!$B$2:$B$11,MATCH(бэкэнд!L1999,коды!$C$2:$C$11,0))</f>
        <v>914</v>
      </c>
      <c r="N1999">
        <f t="shared" ca="1" si="474"/>
        <v>183</v>
      </c>
      <c r="O1999">
        <f t="shared" ca="1" si="475"/>
        <v>57</v>
      </c>
      <c r="P1999">
        <f t="shared" ca="1" si="475"/>
        <v>11</v>
      </c>
      <c r="Q1999">
        <f t="shared" ca="1" si="476"/>
        <v>2018</v>
      </c>
      <c r="R1999">
        <f t="shared" ca="1" si="477"/>
        <v>11</v>
      </c>
      <c r="S1999">
        <f t="shared" ca="1" si="478"/>
        <v>23</v>
      </c>
    </row>
    <row r="2000" spans="2:19">
      <c r="B2000" s="7">
        <f t="shared" si="479"/>
        <v>13102</v>
      </c>
      <c r="C2000" s="8" t="str">
        <f t="shared" ca="1" si="465"/>
        <v>8 (917) 625-44-54</v>
      </c>
      <c r="D2000" s="7">
        <f t="shared" ca="1" si="466"/>
        <v>186</v>
      </c>
      <c r="E2000" s="7">
        <f t="shared" ca="1" si="467"/>
        <v>93</v>
      </c>
      <c r="F2000" s="7">
        <f t="shared" ca="1" si="468"/>
        <v>2835</v>
      </c>
      <c r="G2000" s="9">
        <f t="shared" ca="1" si="469"/>
        <v>4460</v>
      </c>
      <c r="H2000" s="9" t="str">
        <f t="shared" ca="1" si="470"/>
        <v>м</v>
      </c>
      <c r="I2000" s="19">
        <f t="shared" ca="1" si="471"/>
        <v>23</v>
      </c>
      <c r="J2000" s="10">
        <f t="shared" ca="1" si="472"/>
        <v>43730</v>
      </c>
      <c r="K2000">
        <v>8</v>
      </c>
      <c r="L2000">
        <f t="shared" ca="1" si="473"/>
        <v>8</v>
      </c>
      <c r="M2000">
        <f ca="1">INDEX(коды!$B$2:$B$11,MATCH(бэкэнд!L2000,коды!$C$2:$C$11,0))</f>
        <v>917</v>
      </c>
      <c r="N2000">
        <f t="shared" ca="1" si="474"/>
        <v>625</v>
      </c>
      <c r="O2000">
        <f t="shared" ca="1" si="475"/>
        <v>44</v>
      </c>
      <c r="P2000">
        <f t="shared" ca="1" si="475"/>
        <v>54</v>
      </c>
      <c r="Q2000">
        <f t="shared" ca="1" si="476"/>
        <v>2019</v>
      </c>
      <c r="R2000">
        <f t="shared" ca="1" si="477"/>
        <v>9</v>
      </c>
      <c r="S2000">
        <f t="shared" ca="1" si="478"/>
        <v>22</v>
      </c>
    </row>
    <row r="2001" spans="2:19">
      <c r="B2001" s="7">
        <f t="shared" si="479"/>
        <v>13103</v>
      </c>
      <c r="C2001" s="8" t="str">
        <f t="shared" ca="1" si="465"/>
        <v>8 (913) 937-64-43</v>
      </c>
      <c r="D2001" s="7">
        <f t="shared" ca="1" si="466"/>
        <v>38</v>
      </c>
      <c r="E2001" s="7">
        <f t="shared" ca="1" si="467"/>
        <v>13</v>
      </c>
      <c r="F2001" s="7">
        <f t="shared" ca="1" si="468"/>
        <v>3396</v>
      </c>
      <c r="G2001" s="9">
        <f t="shared" ca="1" si="469"/>
        <v>937</v>
      </c>
      <c r="H2001" s="9" t="str">
        <f t="shared" ca="1" si="470"/>
        <v>ж</v>
      </c>
      <c r="I2001" s="19">
        <f t="shared" ca="1" si="471"/>
        <v>30</v>
      </c>
      <c r="J2001" s="10">
        <f t="shared" ca="1" si="472"/>
        <v>43665</v>
      </c>
      <c r="K2001">
        <v>8</v>
      </c>
      <c r="L2001">
        <f t="shared" ca="1" si="473"/>
        <v>6</v>
      </c>
      <c r="M2001">
        <f ca="1">INDEX(коды!$B$2:$B$11,MATCH(бэкэнд!L2001,коды!$C$2:$C$11,0))</f>
        <v>913</v>
      </c>
      <c r="N2001">
        <f t="shared" ca="1" si="474"/>
        <v>937</v>
      </c>
      <c r="O2001">
        <f t="shared" ca="1" si="475"/>
        <v>64</v>
      </c>
      <c r="P2001">
        <f t="shared" ca="1" si="475"/>
        <v>43</v>
      </c>
      <c r="Q2001">
        <f t="shared" ca="1" si="476"/>
        <v>2019</v>
      </c>
      <c r="R2001">
        <f t="shared" ca="1" si="477"/>
        <v>7</v>
      </c>
      <c r="S2001">
        <f t="shared" ca="1" si="478"/>
        <v>19</v>
      </c>
    </row>
    <row r="2002" spans="2:19">
      <c r="B2002" s="7">
        <f t="shared" si="479"/>
        <v>13104</v>
      </c>
      <c r="C2002" s="8" t="str">
        <f t="shared" ca="1" si="465"/>
        <v>8 (913) 266-60-81</v>
      </c>
      <c r="D2002" s="7">
        <f t="shared" ca="1" si="466"/>
        <v>159</v>
      </c>
      <c r="E2002" s="7">
        <f t="shared" ca="1" si="467"/>
        <v>40</v>
      </c>
      <c r="F2002" s="7">
        <f t="shared" ca="1" si="468"/>
        <v>3124</v>
      </c>
      <c r="G2002" s="9">
        <f t="shared" ca="1" si="469"/>
        <v>2807</v>
      </c>
      <c r="H2002" s="9" t="str">
        <f t="shared" ca="1" si="470"/>
        <v>м</v>
      </c>
      <c r="I2002" s="19">
        <f t="shared" ca="1" si="471"/>
        <v>83</v>
      </c>
      <c r="J2002" s="10">
        <f t="shared" ca="1" si="472"/>
        <v>43470</v>
      </c>
      <c r="K2002">
        <v>8</v>
      </c>
      <c r="L2002">
        <f t="shared" ca="1" si="473"/>
        <v>6</v>
      </c>
      <c r="M2002">
        <f ca="1">INDEX(коды!$B$2:$B$11,MATCH(бэкэнд!L2002,коды!$C$2:$C$11,0))</f>
        <v>913</v>
      </c>
      <c r="N2002">
        <f t="shared" ca="1" si="474"/>
        <v>266</v>
      </c>
      <c r="O2002">
        <f t="shared" ca="1" si="475"/>
        <v>60</v>
      </c>
      <c r="P2002">
        <f t="shared" ca="1" si="475"/>
        <v>81</v>
      </c>
      <c r="Q2002">
        <f t="shared" ca="1" si="476"/>
        <v>2019</v>
      </c>
      <c r="R2002">
        <f t="shared" ca="1" si="477"/>
        <v>1</v>
      </c>
      <c r="S2002">
        <f t="shared" ca="1" si="478"/>
        <v>5</v>
      </c>
    </row>
    <row r="2003" spans="2:19">
      <c r="B2003" s="7">
        <f t="shared" si="479"/>
        <v>13105</v>
      </c>
      <c r="C2003" s="8" t="str">
        <f t="shared" ca="1" si="465"/>
        <v>8 (902) 682-36-32</v>
      </c>
      <c r="D2003" s="7">
        <f t="shared" ca="1" si="466"/>
        <v>160</v>
      </c>
      <c r="E2003" s="7">
        <f t="shared" ca="1" si="467"/>
        <v>54</v>
      </c>
      <c r="F2003" s="7">
        <f t="shared" ca="1" si="468"/>
        <v>478</v>
      </c>
      <c r="G2003" s="9">
        <f t="shared" ca="1" si="469"/>
        <v>620</v>
      </c>
      <c r="H2003" s="9" t="str">
        <f t="shared" ca="1" si="470"/>
        <v>м</v>
      </c>
      <c r="I2003" s="19">
        <f t="shared" ca="1" si="471"/>
        <v>39</v>
      </c>
      <c r="J2003" s="10">
        <f t="shared" ca="1" si="472"/>
        <v>43627</v>
      </c>
      <c r="K2003">
        <v>8</v>
      </c>
      <c r="L2003">
        <f t="shared" ca="1" si="473"/>
        <v>2</v>
      </c>
      <c r="M2003">
        <f ca="1">INDEX(коды!$B$2:$B$11,MATCH(бэкэнд!L2003,коды!$C$2:$C$11,0))</f>
        <v>902</v>
      </c>
      <c r="N2003">
        <f t="shared" ca="1" si="474"/>
        <v>682</v>
      </c>
      <c r="O2003">
        <f t="shared" ca="1" si="475"/>
        <v>36</v>
      </c>
      <c r="P2003">
        <f t="shared" ca="1" si="475"/>
        <v>32</v>
      </c>
      <c r="Q2003">
        <f t="shared" ca="1" si="476"/>
        <v>2019</v>
      </c>
      <c r="R2003">
        <f t="shared" ca="1" si="477"/>
        <v>6</v>
      </c>
      <c r="S2003">
        <f t="shared" ca="1" si="478"/>
        <v>11</v>
      </c>
    </row>
    <row r="2004" spans="2:19">
      <c r="B2004" s="7">
        <f t="shared" si="479"/>
        <v>13106</v>
      </c>
      <c r="C2004" s="8" t="str">
        <f t="shared" ca="1" si="465"/>
        <v>8 (910) 440-97-66</v>
      </c>
      <c r="D2004" s="7">
        <f t="shared" ca="1" si="466"/>
        <v>30</v>
      </c>
      <c r="E2004" s="7">
        <f t="shared" ca="1" si="467"/>
        <v>8</v>
      </c>
      <c r="F2004" s="7">
        <f t="shared" ca="1" si="468"/>
        <v>2263</v>
      </c>
      <c r="G2004" s="9">
        <f t="shared" ca="1" si="469"/>
        <v>567</v>
      </c>
      <c r="H2004" s="9" t="str">
        <f t="shared" ca="1" si="470"/>
        <v>м</v>
      </c>
      <c r="I2004" s="19">
        <f t="shared" ca="1" si="471"/>
        <v>26</v>
      </c>
      <c r="J2004" s="10">
        <f t="shared" ca="1" si="472"/>
        <v>43540</v>
      </c>
      <c r="K2004">
        <v>8</v>
      </c>
      <c r="L2004">
        <f t="shared" ca="1" si="473"/>
        <v>3</v>
      </c>
      <c r="M2004">
        <f ca="1">INDEX(коды!$B$2:$B$11,MATCH(бэкэнд!L2004,коды!$C$2:$C$11,0))</f>
        <v>910</v>
      </c>
      <c r="N2004">
        <f t="shared" ca="1" si="474"/>
        <v>440</v>
      </c>
      <c r="O2004">
        <f t="shared" ca="1" si="475"/>
        <v>97</v>
      </c>
      <c r="P2004">
        <f t="shared" ca="1" si="475"/>
        <v>66</v>
      </c>
      <c r="Q2004">
        <f t="shared" ca="1" si="476"/>
        <v>2019</v>
      </c>
      <c r="R2004">
        <f t="shared" ca="1" si="477"/>
        <v>3</v>
      </c>
      <c r="S2004">
        <f t="shared" ca="1" si="478"/>
        <v>16</v>
      </c>
    </row>
    <row r="2005" spans="2:19">
      <c r="B2005" s="7">
        <f t="shared" si="479"/>
        <v>13107</v>
      </c>
      <c r="C2005" s="8" t="str">
        <f t="shared" ca="1" si="465"/>
        <v>8 (902) 610-50-47</v>
      </c>
      <c r="D2005" s="7">
        <f t="shared" ca="1" si="466"/>
        <v>124</v>
      </c>
      <c r="E2005" s="7">
        <f t="shared" ca="1" si="467"/>
        <v>62</v>
      </c>
      <c r="F2005" s="7">
        <f t="shared" ca="1" si="468"/>
        <v>2643</v>
      </c>
      <c r="G2005" s="9">
        <f t="shared" ca="1" si="469"/>
        <v>2961</v>
      </c>
      <c r="H2005" s="9" t="str">
        <f t="shared" ca="1" si="470"/>
        <v>м</v>
      </c>
      <c r="I2005" s="19">
        <f t="shared" ca="1" si="471"/>
        <v>28</v>
      </c>
      <c r="J2005" s="10">
        <f t="shared" ca="1" si="472"/>
        <v>43505</v>
      </c>
      <c r="K2005">
        <v>8</v>
      </c>
      <c r="L2005">
        <f t="shared" ca="1" si="473"/>
        <v>2</v>
      </c>
      <c r="M2005">
        <f ca="1">INDEX(коды!$B$2:$B$11,MATCH(бэкэнд!L2005,коды!$C$2:$C$11,0))</f>
        <v>902</v>
      </c>
      <c r="N2005">
        <f t="shared" ca="1" si="474"/>
        <v>610</v>
      </c>
      <c r="O2005">
        <f t="shared" ca="1" si="475"/>
        <v>50</v>
      </c>
      <c r="P2005">
        <f t="shared" ca="1" si="475"/>
        <v>47</v>
      </c>
      <c r="Q2005">
        <f t="shared" ca="1" si="476"/>
        <v>2019</v>
      </c>
      <c r="R2005">
        <f t="shared" ca="1" si="477"/>
        <v>2</v>
      </c>
      <c r="S2005">
        <f t="shared" ca="1" si="478"/>
        <v>9</v>
      </c>
    </row>
    <row r="2006" spans="2:19">
      <c r="B2006" s="7">
        <f t="shared" si="479"/>
        <v>13108</v>
      </c>
      <c r="C2006" s="8" t="str">
        <f t="shared" ca="1" si="465"/>
        <v>8 (901) 388-39-59</v>
      </c>
      <c r="D2006" s="7">
        <f t="shared" ca="1" si="466"/>
        <v>153</v>
      </c>
      <c r="E2006" s="7">
        <f t="shared" ca="1" si="467"/>
        <v>39</v>
      </c>
      <c r="F2006" s="7">
        <f t="shared" ca="1" si="468"/>
        <v>2343</v>
      </c>
      <c r="G2006" s="9">
        <f t="shared" ca="1" si="469"/>
        <v>1970</v>
      </c>
      <c r="H2006" s="9" t="str">
        <f t="shared" ca="1" si="470"/>
        <v>м</v>
      </c>
      <c r="I2006" s="19">
        <f t="shared" ca="1" si="471"/>
        <v>32</v>
      </c>
      <c r="J2006" s="10">
        <f t="shared" ca="1" si="472"/>
        <v>43736</v>
      </c>
      <c r="K2006">
        <v>8</v>
      </c>
      <c r="L2006">
        <f t="shared" ca="1" si="473"/>
        <v>1</v>
      </c>
      <c r="M2006">
        <f ca="1">INDEX(коды!$B$2:$B$11,MATCH(бэкэнд!L2006,коды!$C$2:$C$11,0))</f>
        <v>901</v>
      </c>
      <c r="N2006">
        <f t="shared" ca="1" si="474"/>
        <v>388</v>
      </c>
      <c r="O2006">
        <f t="shared" ca="1" si="475"/>
        <v>39</v>
      </c>
      <c r="P2006">
        <f t="shared" ca="1" si="475"/>
        <v>59</v>
      </c>
      <c r="Q2006">
        <f t="shared" ca="1" si="476"/>
        <v>2019</v>
      </c>
      <c r="R2006">
        <f t="shared" ca="1" si="477"/>
        <v>9</v>
      </c>
      <c r="S2006">
        <f t="shared" ca="1" si="478"/>
        <v>28</v>
      </c>
    </row>
    <row r="2007" spans="2:19">
      <c r="B2007" s="7">
        <f t="shared" si="479"/>
        <v>13109</v>
      </c>
      <c r="C2007" s="8" t="str">
        <f t="shared" ca="1" si="465"/>
        <v>8 (918) 147-65-40</v>
      </c>
      <c r="D2007" s="7">
        <f t="shared" ca="1" si="466"/>
        <v>133</v>
      </c>
      <c r="E2007" s="7">
        <f t="shared" ca="1" si="467"/>
        <v>67</v>
      </c>
      <c r="F2007" s="7">
        <f t="shared" ca="1" si="468"/>
        <v>1282</v>
      </c>
      <c r="G2007" s="9">
        <f t="shared" ca="1" si="469"/>
        <v>1244</v>
      </c>
      <c r="H2007" s="9" t="str">
        <f t="shared" ca="1" si="470"/>
        <v>м</v>
      </c>
      <c r="I2007" s="19">
        <f t="shared" ca="1" si="471"/>
        <v>37</v>
      </c>
      <c r="J2007" s="10">
        <f t="shared" ca="1" si="472"/>
        <v>43685</v>
      </c>
      <c r="K2007">
        <v>8</v>
      </c>
      <c r="L2007">
        <f t="shared" ca="1" si="473"/>
        <v>9</v>
      </c>
      <c r="M2007">
        <f ca="1">INDEX(коды!$B$2:$B$11,MATCH(бэкэнд!L2007,коды!$C$2:$C$11,0))</f>
        <v>918</v>
      </c>
      <c r="N2007">
        <f t="shared" ca="1" si="474"/>
        <v>147</v>
      </c>
      <c r="O2007">
        <f t="shared" ca="1" si="475"/>
        <v>65</v>
      </c>
      <c r="P2007">
        <f t="shared" ca="1" si="475"/>
        <v>40</v>
      </c>
      <c r="Q2007">
        <f t="shared" ca="1" si="476"/>
        <v>2019</v>
      </c>
      <c r="R2007">
        <f t="shared" ca="1" si="477"/>
        <v>8</v>
      </c>
      <c r="S2007">
        <f t="shared" ca="1" si="478"/>
        <v>8</v>
      </c>
    </row>
    <row r="2008" spans="2:19">
      <c r="B2008" s="7">
        <f t="shared" si="479"/>
        <v>13110</v>
      </c>
      <c r="C2008" s="8" t="str">
        <f t="shared" ca="1" si="465"/>
        <v>8 (988) 483-84-21</v>
      </c>
      <c r="D2008" s="7">
        <f t="shared" ca="1" si="466"/>
        <v>41</v>
      </c>
      <c r="E2008" s="7">
        <f t="shared" ca="1" si="467"/>
        <v>14</v>
      </c>
      <c r="F2008" s="7">
        <f t="shared" ca="1" si="468"/>
        <v>638</v>
      </c>
      <c r="G2008" s="9">
        <f t="shared" ca="1" si="469"/>
        <v>920</v>
      </c>
      <c r="H2008" s="9" t="str">
        <f t="shared" ca="1" si="470"/>
        <v>ж</v>
      </c>
      <c r="I2008" s="19">
        <f t="shared" ca="1" si="471"/>
        <v>39</v>
      </c>
      <c r="J2008" s="10">
        <f t="shared" ca="1" si="472"/>
        <v>43469</v>
      </c>
      <c r="K2008">
        <v>8</v>
      </c>
      <c r="L2008">
        <f t="shared" ca="1" si="473"/>
        <v>10</v>
      </c>
      <c r="M2008">
        <f ca="1">INDEX(коды!$B$2:$B$11,MATCH(бэкэнд!L2008,коды!$C$2:$C$11,0))</f>
        <v>988</v>
      </c>
      <c r="N2008">
        <f t="shared" ca="1" si="474"/>
        <v>483</v>
      </c>
      <c r="O2008">
        <f t="shared" ca="1" si="475"/>
        <v>84</v>
      </c>
      <c r="P2008">
        <f t="shared" ca="1" si="475"/>
        <v>21</v>
      </c>
      <c r="Q2008">
        <f t="shared" ca="1" si="476"/>
        <v>2019</v>
      </c>
      <c r="R2008">
        <f t="shared" ca="1" si="477"/>
        <v>1</v>
      </c>
      <c r="S2008">
        <f t="shared" ca="1" si="478"/>
        <v>4</v>
      </c>
    </row>
    <row r="2009" spans="2:19">
      <c r="B2009" s="7">
        <f t="shared" si="479"/>
        <v>13111</v>
      </c>
      <c r="C2009" s="8" t="str">
        <f t="shared" ca="1" si="465"/>
        <v>8 (917) 595-40-79</v>
      </c>
      <c r="D2009" s="7">
        <f t="shared" ca="1" si="466"/>
        <v>103</v>
      </c>
      <c r="E2009" s="7">
        <f t="shared" ca="1" si="467"/>
        <v>35</v>
      </c>
      <c r="F2009" s="7">
        <f t="shared" ca="1" si="468"/>
        <v>3381</v>
      </c>
      <c r="G2009" s="9">
        <f t="shared" ca="1" si="469"/>
        <v>2966</v>
      </c>
      <c r="H2009" s="9" t="str">
        <f t="shared" ca="1" si="470"/>
        <v>м</v>
      </c>
      <c r="I2009" s="19">
        <f t="shared" ca="1" si="471"/>
        <v>48</v>
      </c>
      <c r="J2009" s="10">
        <f t="shared" ca="1" si="472"/>
        <v>43572</v>
      </c>
      <c r="K2009">
        <v>8</v>
      </c>
      <c r="L2009">
        <f t="shared" ca="1" si="473"/>
        <v>8</v>
      </c>
      <c r="M2009">
        <f ca="1">INDEX(коды!$B$2:$B$11,MATCH(бэкэнд!L2009,коды!$C$2:$C$11,0))</f>
        <v>917</v>
      </c>
      <c r="N2009">
        <f t="shared" ca="1" si="474"/>
        <v>595</v>
      </c>
      <c r="O2009">
        <f t="shared" ca="1" si="475"/>
        <v>40</v>
      </c>
      <c r="P2009">
        <f t="shared" ca="1" si="475"/>
        <v>79</v>
      </c>
      <c r="Q2009">
        <f t="shared" ca="1" si="476"/>
        <v>2019</v>
      </c>
      <c r="R2009">
        <f t="shared" ca="1" si="477"/>
        <v>4</v>
      </c>
      <c r="S2009">
        <f t="shared" ca="1" si="478"/>
        <v>17</v>
      </c>
    </row>
    <row r="2010" spans="2:19">
      <c r="B2010" s="7">
        <f t="shared" si="479"/>
        <v>13112</v>
      </c>
      <c r="C2010" s="8" t="str">
        <f t="shared" ca="1" si="465"/>
        <v>8 (912) 848-65-87</v>
      </c>
      <c r="D2010" s="7">
        <f t="shared" ca="1" si="466"/>
        <v>104</v>
      </c>
      <c r="E2010" s="7">
        <f t="shared" ca="1" si="467"/>
        <v>52</v>
      </c>
      <c r="F2010" s="7">
        <f t="shared" ca="1" si="468"/>
        <v>2989</v>
      </c>
      <c r="G2010" s="9">
        <f t="shared" ca="1" si="469"/>
        <v>2401</v>
      </c>
      <c r="H2010" s="9" t="str">
        <f t="shared" ca="1" si="470"/>
        <v>ж</v>
      </c>
      <c r="I2010" s="19">
        <f t="shared" ca="1" si="471"/>
        <v>20</v>
      </c>
      <c r="J2010" s="10">
        <f t="shared" ca="1" si="472"/>
        <v>43573</v>
      </c>
      <c r="K2010">
        <v>8</v>
      </c>
      <c r="L2010">
        <f t="shared" ca="1" si="473"/>
        <v>5</v>
      </c>
      <c r="M2010">
        <f ca="1">INDEX(коды!$B$2:$B$11,MATCH(бэкэнд!L2010,коды!$C$2:$C$11,0))</f>
        <v>912</v>
      </c>
      <c r="N2010">
        <f t="shared" ca="1" si="474"/>
        <v>848</v>
      </c>
      <c r="O2010">
        <f t="shared" ca="1" si="475"/>
        <v>65</v>
      </c>
      <c r="P2010">
        <f t="shared" ca="1" si="475"/>
        <v>87</v>
      </c>
      <c r="Q2010">
        <f t="shared" ca="1" si="476"/>
        <v>2019</v>
      </c>
      <c r="R2010">
        <f t="shared" ca="1" si="477"/>
        <v>4</v>
      </c>
      <c r="S2010">
        <f t="shared" ca="1" si="478"/>
        <v>18</v>
      </c>
    </row>
    <row r="2011" spans="2:19">
      <c r="B2011" s="7">
        <f t="shared" si="479"/>
        <v>13113</v>
      </c>
      <c r="C2011" s="8" t="str">
        <f t="shared" ca="1" si="465"/>
        <v>8 (902) 476-12-90</v>
      </c>
      <c r="D2011" s="7">
        <f t="shared" ca="1" si="466"/>
        <v>114</v>
      </c>
      <c r="E2011" s="7">
        <f t="shared" ca="1" si="467"/>
        <v>57</v>
      </c>
      <c r="F2011" s="7">
        <f t="shared" ca="1" si="468"/>
        <v>3117</v>
      </c>
      <c r="G2011" s="9">
        <f t="shared" ca="1" si="469"/>
        <v>2987</v>
      </c>
      <c r="H2011" s="9" t="str">
        <f t="shared" ca="1" si="470"/>
        <v>м</v>
      </c>
      <c r="I2011" s="19">
        <f t="shared" ca="1" si="471"/>
        <v>45</v>
      </c>
      <c r="J2011" s="10">
        <f t="shared" ca="1" si="472"/>
        <v>43119</v>
      </c>
      <c r="K2011">
        <v>8</v>
      </c>
      <c r="L2011">
        <f t="shared" ca="1" si="473"/>
        <v>2</v>
      </c>
      <c r="M2011">
        <f ca="1">INDEX(коды!$B$2:$B$11,MATCH(бэкэнд!L2011,коды!$C$2:$C$11,0))</f>
        <v>902</v>
      </c>
      <c r="N2011">
        <f t="shared" ca="1" si="474"/>
        <v>476</v>
      </c>
      <c r="O2011">
        <f t="shared" ca="1" si="475"/>
        <v>12</v>
      </c>
      <c r="P2011">
        <f t="shared" ca="1" si="475"/>
        <v>90</v>
      </c>
      <c r="Q2011">
        <f t="shared" ca="1" si="476"/>
        <v>2018</v>
      </c>
      <c r="R2011">
        <f t="shared" ca="1" si="477"/>
        <v>1</v>
      </c>
      <c r="S2011">
        <f t="shared" ca="1" si="478"/>
        <v>19</v>
      </c>
    </row>
    <row r="2012" spans="2:19">
      <c r="B2012" s="7">
        <f t="shared" si="479"/>
        <v>13114</v>
      </c>
      <c r="C2012" s="8" t="str">
        <f t="shared" ca="1" si="465"/>
        <v>8 (910) 893-86-24</v>
      </c>
      <c r="D2012" s="7">
        <f t="shared" ca="1" si="466"/>
        <v>74</v>
      </c>
      <c r="E2012" s="7">
        <f t="shared" ca="1" si="467"/>
        <v>19</v>
      </c>
      <c r="F2012" s="7">
        <f t="shared" ca="1" si="468"/>
        <v>760</v>
      </c>
      <c r="G2012" s="9">
        <f t="shared" ca="1" si="469"/>
        <v>885</v>
      </c>
      <c r="H2012" s="9" t="str">
        <f t="shared" ca="1" si="470"/>
        <v>м</v>
      </c>
      <c r="I2012" s="19">
        <f t="shared" ca="1" si="471"/>
        <v>30</v>
      </c>
      <c r="J2012" s="10">
        <f t="shared" ca="1" si="472"/>
        <v>43162</v>
      </c>
      <c r="K2012">
        <v>8</v>
      </c>
      <c r="L2012">
        <f t="shared" ca="1" si="473"/>
        <v>3</v>
      </c>
      <c r="M2012">
        <f ca="1">INDEX(коды!$B$2:$B$11,MATCH(бэкэнд!L2012,коды!$C$2:$C$11,0))</f>
        <v>910</v>
      </c>
      <c r="N2012">
        <f t="shared" ca="1" si="474"/>
        <v>893</v>
      </c>
      <c r="O2012">
        <f t="shared" ca="1" si="475"/>
        <v>86</v>
      </c>
      <c r="P2012">
        <f t="shared" ca="1" si="475"/>
        <v>24</v>
      </c>
      <c r="Q2012">
        <f t="shared" ca="1" si="476"/>
        <v>2018</v>
      </c>
      <c r="R2012">
        <f t="shared" ca="1" si="477"/>
        <v>3</v>
      </c>
      <c r="S2012">
        <f t="shared" ca="1" si="478"/>
        <v>3</v>
      </c>
    </row>
    <row r="2013" spans="2:19">
      <c r="B2013" s="7">
        <f t="shared" si="479"/>
        <v>13115</v>
      </c>
      <c r="C2013" s="8" t="str">
        <f t="shared" ca="1" si="465"/>
        <v>8 (913) 228-56-26</v>
      </c>
      <c r="D2013" s="7">
        <f t="shared" ca="1" si="466"/>
        <v>187</v>
      </c>
      <c r="E2013" s="7">
        <f t="shared" ca="1" si="467"/>
        <v>94</v>
      </c>
      <c r="F2013" s="7">
        <f t="shared" ca="1" si="468"/>
        <v>2533</v>
      </c>
      <c r="G2013" s="9">
        <f t="shared" ca="1" si="469"/>
        <v>3870</v>
      </c>
      <c r="H2013" s="9" t="str">
        <f t="shared" ca="1" si="470"/>
        <v>ж</v>
      </c>
      <c r="I2013" s="19">
        <f t="shared" ca="1" si="471"/>
        <v>20</v>
      </c>
      <c r="J2013" s="10">
        <f t="shared" ca="1" si="472"/>
        <v>43693</v>
      </c>
      <c r="K2013">
        <v>8</v>
      </c>
      <c r="L2013">
        <f t="shared" ca="1" si="473"/>
        <v>6</v>
      </c>
      <c r="M2013">
        <f ca="1">INDEX(коды!$B$2:$B$11,MATCH(бэкэнд!L2013,коды!$C$2:$C$11,0))</f>
        <v>913</v>
      </c>
      <c r="N2013">
        <f t="shared" ca="1" si="474"/>
        <v>228</v>
      </c>
      <c r="O2013">
        <f t="shared" ca="1" si="475"/>
        <v>56</v>
      </c>
      <c r="P2013">
        <f t="shared" ca="1" si="475"/>
        <v>26</v>
      </c>
      <c r="Q2013">
        <f t="shared" ca="1" si="476"/>
        <v>2019</v>
      </c>
      <c r="R2013">
        <f t="shared" ca="1" si="477"/>
        <v>8</v>
      </c>
      <c r="S2013">
        <f t="shared" ca="1" si="478"/>
        <v>16</v>
      </c>
    </row>
    <row r="2014" spans="2:19">
      <c r="B2014" s="7">
        <f t="shared" si="479"/>
        <v>13116</v>
      </c>
      <c r="C2014" s="8" t="str">
        <f t="shared" ca="1" si="465"/>
        <v>8 (913) 122-80-25</v>
      </c>
      <c r="D2014" s="7">
        <f t="shared" ca="1" si="466"/>
        <v>194</v>
      </c>
      <c r="E2014" s="7">
        <f t="shared" ca="1" si="467"/>
        <v>49</v>
      </c>
      <c r="F2014" s="7">
        <f t="shared" ca="1" si="468"/>
        <v>2836</v>
      </c>
      <c r="G2014" s="9">
        <f t="shared" ca="1" si="469"/>
        <v>2847</v>
      </c>
      <c r="H2014" s="9" t="str">
        <f t="shared" ca="1" si="470"/>
        <v>ж</v>
      </c>
      <c r="I2014" s="19">
        <f t="shared" ca="1" si="471"/>
        <v>47</v>
      </c>
      <c r="J2014" s="10">
        <f t="shared" ca="1" si="472"/>
        <v>43604</v>
      </c>
      <c r="K2014">
        <v>8</v>
      </c>
      <c r="L2014">
        <f t="shared" ca="1" si="473"/>
        <v>6</v>
      </c>
      <c r="M2014">
        <f ca="1">INDEX(коды!$B$2:$B$11,MATCH(бэкэнд!L2014,коды!$C$2:$C$11,0))</f>
        <v>913</v>
      </c>
      <c r="N2014">
        <f t="shared" ca="1" si="474"/>
        <v>122</v>
      </c>
      <c r="O2014">
        <f t="shared" ca="1" si="475"/>
        <v>80</v>
      </c>
      <c r="P2014">
        <f t="shared" ca="1" si="475"/>
        <v>25</v>
      </c>
      <c r="Q2014">
        <f t="shared" ca="1" si="476"/>
        <v>2019</v>
      </c>
      <c r="R2014">
        <f t="shared" ca="1" si="477"/>
        <v>5</v>
      </c>
      <c r="S2014">
        <f t="shared" ca="1" si="478"/>
        <v>19</v>
      </c>
    </row>
    <row r="2015" spans="2:19">
      <c r="B2015" s="7">
        <f t="shared" si="479"/>
        <v>13117</v>
      </c>
      <c r="C2015" s="8" t="str">
        <f t="shared" ca="1" si="465"/>
        <v>8 (988) 259-21-38</v>
      </c>
      <c r="D2015" s="7">
        <f t="shared" ca="1" si="466"/>
        <v>202</v>
      </c>
      <c r="E2015" s="7">
        <f t="shared" ca="1" si="467"/>
        <v>101</v>
      </c>
      <c r="F2015" s="7">
        <f t="shared" ca="1" si="468"/>
        <v>3407</v>
      </c>
      <c r="G2015" s="9">
        <f t="shared" ca="1" si="469"/>
        <v>3907</v>
      </c>
      <c r="H2015" s="9" t="str">
        <f t="shared" ca="1" si="470"/>
        <v>ж</v>
      </c>
      <c r="I2015" s="19">
        <f t="shared" ca="1" si="471"/>
        <v>33</v>
      </c>
      <c r="J2015" s="10">
        <f t="shared" ca="1" si="472"/>
        <v>43470</v>
      </c>
      <c r="K2015">
        <v>8</v>
      </c>
      <c r="L2015">
        <f t="shared" ca="1" si="473"/>
        <v>10</v>
      </c>
      <c r="M2015">
        <f ca="1">INDEX(коды!$B$2:$B$11,MATCH(бэкэнд!L2015,коды!$C$2:$C$11,0))</f>
        <v>988</v>
      </c>
      <c r="N2015">
        <f t="shared" ca="1" si="474"/>
        <v>259</v>
      </c>
      <c r="O2015">
        <f t="shared" ca="1" si="475"/>
        <v>21</v>
      </c>
      <c r="P2015">
        <f t="shared" ca="1" si="475"/>
        <v>38</v>
      </c>
      <c r="Q2015">
        <f t="shared" ca="1" si="476"/>
        <v>2019</v>
      </c>
      <c r="R2015">
        <f t="shared" ca="1" si="477"/>
        <v>1</v>
      </c>
      <c r="S2015">
        <f t="shared" ca="1" si="478"/>
        <v>5</v>
      </c>
    </row>
    <row r="2016" spans="2:19">
      <c r="B2016" s="7">
        <f t="shared" si="479"/>
        <v>13118</v>
      </c>
      <c r="C2016" s="8" t="str">
        <f t="shared" ca="1" si="465"/>
        <v>8 (912) 363-85-62</v>
      </c>
      <c r="D2016" s="7">
        <f t="shared" ca="1" si="466"/>
        <v>50</v>
      </c>
      <c r="E2016" s="7">
        <f t="shared" ca="1" si="467"/>
        <v>25</v>
      </c>
      <c r="F2016" s="7">
        <f t="shared" ca="1" si="468"/>
        <v>3176</v>
      </c>
      <c r="G2016" s="9">
        <f t="shared" ca="1" si="469"/>
        <v>1023</v>
      </c>
      <c r="H2016" s="9" t="str">
        <f t="shared" ca="1" si="470"/>
        <v>ж</v>
      </c>
      <c r="I2016" s="19">
        <f t="shared" ca="1" si="471"/>
        <v>30</v>
      </c>
      <c r="J2016" s="10">
        <f t="shared" ca="1" si="472"/>
        <v>43574</v>
      </c>
      <c r="K2016">
        <v>8</v>
      </c>
      <c r="L2016">
        <f t="shared" ca="1" si="473"/>
        <v>5</v>
      </c>
      <c r="M2016">
        <f ca="1">INDEX(коды!$B$2:$B$11,MATCH(бэкэнд!L2016,коды!$C$2:$C$11,0))</f>
        <v>912</v>
      </c>
      <c r="N2016">
        <f t="shared" ca="1" si="474"/>
        <v>363</v>
      </c>
      <c r="O2016">
        <f t="shared" ca="1" si="475"/>
        <v>85</v>
      </c>
      <c r="P2016">
        <f t="shared" ca="1" si="475"/>
        <v>62</v>
      </c>
      <c r="Q2016">
        <f t="shared" ca="1" si="476"/>
        <v>2019</v>
      </c>
      <c r="R2016">
        <f t="shared" ca="1" si="477"/>
        <v>4</v>
      </c>
      <c r="S2016">
        <f t="shared" ca="1" si="478"/>
        <v>19</v>
      </c>
    </row>
    <row r="2017" spans="2:19">
      <c r="B2017" s="7">
        <f t="shared" si="479"/>
        <v>13119</v>
      </c>
      <c r="C2017" s="8" t="str">
        <f t="shared" ca="1" si="465"/>
        <v>8 (910) 180-86-68</v>
      </c>
      <c r="D2017" s="7">
        <f t="shared" ca="1" si="466"/>
        <v>170</v>
      </c>
      <c r="E2017" s="7">
        <f t="shared" ca="1" si="467"/>
        <v>57</v>
      </c>
      <c r="F2017" s="7">
        <f t="shared" ca="1" si="468"/>
        <v>334</v>
      </c>
      <c r="G2017" s="9">
        <f t="shared" ca="1" si="469"/>
        <v>533</v>
      </c>
      <c r="H2017" s="9" t="str">
        <f t="shared" ca="1" si="470"/>
        <v>ж</v>
      </c>
      <c r="I2017" s="19">
        <f t="shared" ca="1" si="471"/>
        <v>30</v>
      </c>
      <c r="J2017" s="10">
        <f t="shared" ca="1" si="472"/>
        <v>43550</v>
      </c>
      <c r="K2017">
        <v>8</v>
      </c>
      <c r="L2017">
        <f t="shared" ca="1" si="473"/>
        <v>3</v>
      </c>
      <c r="M2017">
        <f ca="1">INDEX(коды!$B$2:$B$11,MATCH(бэкэнд!L2017,коды!$C$2:$C$11,0))</f>
        <v>910</v>
      </c>
      <c r="N2017">
        <f t="shared" ca="1" si="474"/>
        <v>180</v>
      </c>
      <c r="O2017">
        <f t="shared" ca="1" si="475"/>
        <v>86</v>
      </c>
      <c r="P2017">
        <f t="shared" ca="1" si="475"/>
        <v>68</v>
      </c>
      <c r="Q2017">
        <f t="shared" ca="1" si="476"/>
        <v>2019</v>
      </c>
      <c r="R2017">
        <f t="shared" ca="1" si="477"/>
        <v>3</v>
      </c>
      <c r="S2017">
        <f t="shared" ca="1" si="478"/>
        <v>26</v>
      </c>
    </row>
    <row r="2018" spans="2:19">
      <c r="B2018" s="7">
        <f t="shared" si="479"/>
        <v>13120</v>
      </c>
      <c r="C2018" s="8" t="str">
        <f t="shared" ca="1" si="465"/>
        <v>8 (901) 735-63-73</v>
      </c>
      <c r="D2018" s="7">
        <f t="shared" ca="1" si="466"/>
        <v>134</v>
      </c>
      <c r="E2018" s="7">
        <f t="shared" ca="1" si="467"/>
        <v>45</v>
      </c>
      <c r="F2018" s="7">
        <f t="shared" ca="1" si="468"/>
        <v>2015</v>
      </c>
      <c r="G2018" s="9">
        <f t="shared" ca="1" si="469"/>
        <v>1276</v>
      </c>
      <c r="H2018" s="9" t="str">
        <f t="shared" ca="1" si="470"/>
        <v>м</v>
      </c>
      <c r="I2018" s="19">
        <f t="shared" ca="1" si="471"/>
        <v>39</v>
      </c>
      <c r="J2018" s="10">
        <f t="shared" ca="1" si="472"/>
        <v>43207</v>
      </c>
      <c r="K2018">
        <v>8</v>
      </c>
      <c r="L2018">
        <f t="shared" ca="1" si="473"/>
        <v>1</v>
      </c>
      <c r="M2018">
        <f ca="1">INDEX(коды!$B$2:$B$11,MATCH(бэкэнд!L2018,коды!$C$2:$C$11,0))</f>
        <v>901</v>
      </c>
      <c r="N2018">
        <f t="shared" ca="1" si="474"/>
        <v>735</v>
      </c>
      <c r="O2018">
        <f t="shared" ca="1" si="475"/>
        <v>63</v>
      </c>
      <c r="P2018">
        <f t="shared" ca="1" si="475"/>
        <v>73</v>
      </c>
      <c r="Q2018">
        <f t="shared" ca="1" si="476"/>
        <v>2018</v>
      </c>
      <c r="R2018">
        <f t="shared" ca="1" si="477"/>
        <v>4</v>
      </c>
      <c r="S2018">
        <f t="shared" ca="1" si="478"/>
        <v>17</v>
      </c>
    </row>
    <row r="2019" spans="2:19">
      <c r="B2019" s="7">
        <f t="shared" si="479"/>
        <v>13121</v>
      </c>
      <c r="C2019" s="8" t="str">
        <f t="shared" ca="1" si="465"/>
        <v>8 (911) 956-38-40</v>
      </c>
      <c r="D2019" s="7">
        <f t="shared" ca="1" si="466"/>
        <v>179</v>
      </c>
      <c r="E2019" s="7">
        <f t="shared" ca="1" si="467"/>
        <v>45</v>
      </c>
      <c r="F2019" s="7">
        <f t="shared" ca="1" si="468"/>
        <v>2152</v>
      </c>
      <c r="G2019" s="9">
        <f t="shared" ca="1" si="469"/>
        <v>1900</v>
      </c>
      <c r="H2019" s="9" t="str">
        <f t="shared" ca="1" si="470"/>
        <v>м</v>
      </c>
      <c r="I2019" s="19">
        <f t="shared" ca="1" si="471"/>
        <v>31</v>
      </c>
      <c r="J2019" s="10">
        <f t="shared" ca="1" si="472"/>
        <v>43137</v>
      </c>
      <c r="K2019">
        <v>8</v>
      </c>
      <c r="L2019">
        <f t="shared" ca="1" si="473"/>
        <v>4</v>
      </c>
      <c r="M2019">
        <f ca="1">INDEX(коды!$B$2:$B$11,MATCH(бэкэнд!L2019,коды!$C$2:$C$11,0))</f>
        <v>911</v>
      </c>
      <c r="N2019">
        <f t="shared" ca="1" si="474"/>
        <v>956</v>
      </c>
      <c r="O2019">
        <f t="shared" ca="1" si="475"/>
        <v>38</v>
      </c>
      <c r="P2019">
        <f t="shared" ca="1" si="475"/>
        <v>40</v>
      </c>
      <c r="Q2019">
        <f t="shared" ca="1" si="476"/>
        <v>2018</v>
      </c>
      <c r="R2019">
        <f t="shared" ca="1" si="477"/>
        <v>2</v>
      </c>
      <c r="S2019">
        <f t="shared" ca="1" si="478"/>
        <v>6</v>
      </c>
    </row>
    <row r="2020" spans="2:19">
      <c r="B2020" s="7">
        <f t="shared" si="479"/>
        <v>13122</v>
      </c>
      <c r="C2020" s="8" t="str">
        <f t="shared" ca="1" si="465"/>
        <v>8 (902) 963-76-46</v>
      </c>
      <c r="D2020" s="7">
        <f t="shared" ca="1" si="466"/>
        <v>91</v>
      </c>
      <c r="E2020" s="7">
        <f t="shared" ca="1" si="467"/>
        <v>23</v>
      </c>
      <c r="F2020" s="7">
        <f t="shared" ca="1" si="468"/>
        <v>3320</v>
      </c>
      <c r="G2020" s="9">
        <f t="shared" ca="1" si="469"/>
        <v>1579</v>
      </c>
      <c r="H2020" s="9" t="str">
        <f t="shared" ca="1" si="470"/>
        <v>м</v>
      </c>
      <c r="I2020" s="19">
        <f t="shared" ca="1" si="471"/>
        <v>49</v>
      </c>
      <c r="J2020" s="10">
        <f t="shared" ca="1" si="472"/>
        <v>43512</v>
      </c>
      <c r="K2020">
        <v>8</v>
      </c>
      <c r="L2020">
        <f t="shared" ca="1" si="473"/>
        <v>2</v>
      </c>
      <c r="M2020">
        <f ca="1">INDEX(коды!$B$2:$B$11,MATCH(бэкэнд!L2020,коды!$C$2:$C$11,0))</f>
        <v>902</v>
      </c>
      <c r="N2020">
        <f t="shared" ca="1" si="474"/>
        <v>963</v>
      </c>
      <c r="O2020">
        <f t="shared" ca="1" si="475"/>
        <v>76</v>
      </c>
      <c r="P2020">
        <f t="shared" ca="1" si="475"/>
        <v>46</v>
      </c>
      <c r="Q2020">
        <f t="shared" ca="1" si="476"/>
        <v>2019</v>
      </c>
      <c r="R2020">
        <f t="shared" ca="1" si="477"/>
        <v>2</v>
      </c>
      <c r="S2020">
        <f t="shared" ca="1" si="478"/>
        <v>16</v>
      </c>
    </row>
    <row r="2021" spans="2:19">
      <c r="B2021" s="7">
        <f t="shared" si="479"/>
        <v>13123</v>
      </c>
      <c r="C2021" s="8" t="str">
        <f t="shared" ca="1" si="465"/>
        <v>8 (901) 460-98-48</v>
      </c>
      <c r="D2021" s="7">
        <f t="shared" ca="1" si="466"/>
        <v>102</v>
      </c>
      <c r="E2021" s="7">
        <f t="shared" ca="1" si="467"/>
        <v>26</v>
      </c>
      <c r="F2021" s="7">
        <f t="shared" ca="1" si="468"/>
        <v>902</v>
      </c>
      <c r="G2021" s="9">
        <f t="shared" ca="1" si="469"/>
        <v>595</v>
      </c>
      <c r="H2021" s="9" t="str">
        <f t="shared" ca="1" si="470"/>
        <v>ж</v>
      </c>
      <c r="I2021" s="19">
        <f t="shared" ca="1" si="471"/>
        <v>27</v>
      </c>
      <c r="J2021" s="10">
        <f t="shared" ca="1" si="472"/>
        <v>43375</v>
      </c>
      <c r="K2021">
        <v>8</v>
      </c>
      <c r="L2021">
        <f t="shared" ca="1" si="473"/>
        <v>1</v>
      </c>
      <c r="M2021">
        <f ca="1">INDEX(коды!$B$2:$B$11,MATCH(бэкэнд!L2021,коды!$C$2:$C$11,0))</f>
        <v>901</v>
      </c>
      <c r="N2021">
        <f t="shared" ca="1" si="474"/>
        <v>460</v>
      </c>
      <c r="O2021">
        <f t="shared" ca="1" si="475"/>
        <v>98</v>
      </c>
      <c r="P2021">
        <f t="shared" ca="1" si="475"/>
        <v>48</v>
      </c>
      <c r="Q2021">
        <f t="shared" ca="1" si="476"/>
        <v>2018</v>
      </c>
      <c r="R2021">
        <f t="shared" ca="1" si="477"/>
        <v>10</v>
      </c>
      <c r="S2021">
        <f t="shared" ca="1" si="478"/>
        <v>2</v>
      </c>
    </row>
    <row r="2022" spans="2:19">
      <c r="B2022" s="7">
        <f t="shared" si="479"/>
        <v>13124</v>
      </c>
      <c r="C2022" s="8" t="str">
        <f t="shared" ca="1" si="465"/>
        <v>8 (988) 292-15-69</v>
      </c>
      <c r="D2022" s="7">
        <f t="shared" ca="1" si="466"/>
        <v>211</v>
      </c>
      <c r="E2022" s="7">
        <f t="shared" ca="1" si="467"/>
        <v>71</v>
      </c>
      <c r="F2022" s="7">
        <f t="shared" ca="1" si="468"/>
        <v>1912</v>
      </c>
      <c r="G2022" s="9">
        <f t="shared" ca="1" si="469"/>
        <v>2437</v>
      </c>
      <c r="H2022" s="9" t="str">
        <f t="shared" ca="1" si="470"/>
        <v>ж</v>
      </c>
      <c r="I2022" s="19">
        <f t="shared" ca="1" si="471"/>
        <v>22</v>
      </c>
      <c r="J2022" s="10">
        <f t="shared" ca="1" si="472"/>
        <v>43184</v>
      </c>
      <c r="K2022">
        <v>8</v>
      </c>
      <c r="L2022">
        <f t="shared" ca="1" si="473"/>
        <v>10</v>
      </c>
      <c r="M2022">
        <f ca="1">INDEX(коды!$B$2:$B$11,MATCH(бэкэнд!L2022,коды!$C$2:$C$11,0))</f>
        <v>988</v>
      </c>
      <c r="N2022">
        <f t="shared" ca="1" si="474"/>
        <v>292</v>
      </c>
      <c r="O2022">
        <f t="shared" ca="1" si="475"/>
        <v>15</v>
      </c>
      <c r="P2022">
        <f t="shared" ca="1" si="475"/>
        <v>69</v>
      </c>
      <c r="Q2022">
        <f t="shared" ca="1" si="476"/>
        <v>2018</v>
      </c>
      <c r="R2022">
        <f t="shared" ca="1" si="477"/>
        <v>3</v>
      </c>
      <c r="S2022">
        <f t="shared" ca="1" si="478"/>
        <v>25</v>
      </c>
    </row>
    <row r="2023" spans="2:19">
      <c r="B2023" s="7">
        <f t="shared" si="479"/>
        <v>13125</v>
      </c>
      <c r="C2023" s="8" t="str">
        <f t="shared" ca="1" si="465"/>
        <v>8 (988) 106-38-69</v>
      </c>
      <c r="D2023" s="7">
        <f t="shared" ca="1" si="466"/>
        <v>93</v>
      </c>
      <c r="E2023" s="7">
        <f t="shared" ca="1" si="467"/>
        <v>47</v>
      </c>
      <c r="F2023" s="7">
        <f t="shared" ca="1" si="468"/>
        <v>205</v>
      </c>
      <c r="G2023" s="9">
        <f t="shared" ca="1" si="469"/>
        <v>856</v>
      </c>
      <c r="H2023" s="9" t="str">
        <f t="shared" ca="1" si="470"/>
        <v>м</v>
      </c>
      <c r="I2023" s="19">
        <f t="shared" ca="1" si="471"/>
        <v>26</v>
      </c>
      <c r="J2023" s="10">
        <f t="shared" ca="1" si="472"/>
        <v>43524</v>
      </c>
      <c r="K2023">
        <v>8</v>
      </c>
      <c r="L2023">
        <f t="shared" ca="1" si="473"/>
        <v>10</v>
      </c>
      <c r="M2023">
        <f ca="1">INDEX(коды!$B$2:$B$11,MATCH(бэкэнд!L2023,коды!$C$2:$C$11,0))</f>
        <v>988</v>
      </c>
      <c r="N2023">
        <f t="shared" ca="1" si="474"/>
        <v>106</v>
      </c>
      <c r="O2023">
        <f t="shared" ca="1" si="475"/>
        <v>38</v>
      </c>
      <c r="P2023">
        <f t="shared" ca="1" si="475"/>
        <v>69</v>
      </c>
      <c r="Q2023">
        <f t="shared" ca="1" si="476"/>
        <v>2019</v>
      </c>
      <c r="R2023">
        <f t="shared" ca="1" si="477"/>
        <v>2</v>
      </c>
      <c r="S2023">
        <f t="shared" ca="1" si="478"/>
        <v>28</v>
      </c>
    </row>
    <row r="2024" spans="2:19">
      <c r="B2024" s="7">
        <f t="shared" si="479"/>
        <v>13126</v>
      </c>
      <c r="C2024" s="8" t="str">
        <f t="shared" ca="1" si="465"/>
        <v>8 (914) 828-76-27</v>
      </c>
      <c r="D2024" s="7">
        <f t="shared" ca="1" si="466"/>
        <v>33</v>
      </c>
      <c r="E2024" s="7">
        <f t="shared" ca="1" si="467"/>
        <v>17</v>
      </c>
      <c r="F2024" s="7">
        <f t="shared" ca="1" si="468"/>
        <v>1861</v>
      </c>
      <c r="G2024" s="9">
        <f t="shared" ca="1" si="469"/>
        <v>809</v>
      </c>
      <c r="H2024" s="9" t="str">
        <f t="shared" ca="1" si="470"/>
        <v>м</v>
      </c>
      <c r="I2024" s="19">
        <f t="shared" ca="1" si="471"/>
        <v>40</v>
      </c>
      <c r="J2024" s="10">
        <f t="shared" ca="1" si="472"/>
        <v>43700</v>
      </c>
      <c r="K2024">
        <v>8</v>
      </c>
      <c r="L2024">
        <f t="shared" ca="1" si="473"/>
        <v>7</v>
      </c>
      <c r="M2024">
        <f ca="1">INDEX(коды!$B$2:$B$11,MATCH(бэкэнд!L2024,коды!$C$2:$C$11,0))</f>
        <v>914</v>
      </c>
      <c r="N2024">
        <f t="shared" ca="1" si="474"/>
        <v>828</v>
      </c>
      <c r="O2024">
        <f t="shared" ca="1" si="475"/>
        <v>76</v>
      </c>
      <c r="P2024">
        <f t="shared" ca="1" si="475"/>
        <v>27</v>
      </c>
      <c r="Q2024">
        <f t="shared" ca="1" si="476"/>
        <v>2019</v>
      </c>
      <c r="R2024">
        <f t="shared" ca="1" si="477"/>
        <v>8</v>
      </c>
      <c r="S2024">
        <f t="shared" ca="1" si="478"/>
        <v>23</v>
      </c>
    </row>
    <row r="2025" spans="2:19">
      <c r="B2025" s="7">
        <f t="shared" si="479"/>
        <v>13127</v>
      </c>
      <c r="C2025" s="8" t="str">
        <f t="shared" ca="1" si="465"/>
        <v>8 (917) 116-65-87</v>
      </c>
      <c r="D2025" s="7">
        <f t="shared" ca="1" si="466"/>
        <v>230</v>
      </c>
      <c r="E2025" s="7">
        <f t="shared" ca="1" si="467"/>
        <v>115</v>
      </c>
      <c r="F2025" s="7">
        <f t="shared" ca="1" si="468"/>
        <v>1350</v>
      </c>
      <c r="G2025" s="9">
        <f t="shared" ca="1" si="469"/>
        <v>2754</v>
      </c>
      <c r="H2025" s="9" t="str">
        <f t="shared" ca="1" si="470"/>
        <v>ж</v>
      </c>
      <c r="I2025" s="19">
        <f t="shared" ca="1" si="471"/>
        <v>48</v>
      </c>
      <c r="J2025" s="10">
        <f t="shared" ca="1" si="472"/>
        <v>43510</v>
      </c>
      <c r="K2025">
        <v>8</v>
      </c>
      <c r="L2025">
        <f t="shared" ca="1" si="473"/>
        <v>8</v>
      </c>
      <c r="M2025">
        <f ca="1">INDEX(коды!$B$2:$B$11,MATCH(бэкэнд!L2025,коды!$C$2:$C$11,0))</f>
        <v>917</v>
      </c>
      <c r="N2025">
        <f t="shared" ca="1" si="474"/>
        <v>116</v>
      </c>
      <c r="O2025">
        <f t="shared" ca="1" si="475"/>
        <v>65</v>
      </c>
      <c r="P2025">
        <f t="shared" ca="1" si="475"/>
        <v>87</v>
      </c>
      <c r="Q2025">
        <f t="shared" ca="1" si="476"/>
        <v>2019</v>
      </c>
      <c r="R2025">
        <f t="shared" ca="1" si="477"/>
        <v>2</v>
      </c>
      <c r="S2025">
        <f t="shared" ca="1" si="478"/>
        <v>14</v>
      </c>
    </row>
    <row r="2026" spans="2:19">
      <c r="B2026" s="7">
        <f t="shared" si="479"/>
        <v>13128</v>
      </c>
      <c r="C2026" s="8" t="str">
        <f t="shared" ca="1" si="465"/>
        <v>8 (988) 130-57-47</v>
      </c>
      <c r="D2026" s="7">
        <f t="shared" ca="1" si="466"/>
        <v>134</v>
      </c>
      <c r="E2026" s="7">
        <f t="shared" ca="1" si="467"/>
        <v>34</v>
      </c>
      <c r="F2026" s="7">
        <f t="shared" ca="1" si="468"/>
        <v>1341</v>
      </c>
      <c r="G2026" s="9">
        <f t="shared" ca="1" si="469"/>
        <v>815</v>
      </c>
      <c r="H2026" s="9" t="str">
        <f t="shared" ca="1" si="470"/>
        <v>м</v>
      </c>
      <c r="I2026" s="19">
        <f t="shared" ca="1" si="471"/>
        <v>27</v>
      </c>
      <c r="J2026" s="10">
        <f t="shared" ca="1" si="472"/>
        <v>43501</v>
      </c>
      <c r="K2026">
        <v>8</v>
      </c>
      <c r="L2026">
        <f t="shared" ca="1" si="473"/>
        <v>10</v>
      </c>
      <c r="M2026">
        <f ca="1">INDEX(коды!$B$2:$B$11,MATCH(бэкэнд!L2026,коды!$C$2:$C$11,0))</f>
        <v>988</v>
      </c>
      <c r="N2026">
        <f t="shared" ca="1" si="474"/>
        <v>130</v>
      </c>
      <c r="O2026">
        <f t="shared" ca="1" si="475"/>
        <v>57</v>
      </c>
      <c r="P2026">
        <f t="shared" ca="1" si="475"/>
        <v>47</v>
      </c>
      <c r="Q2026">
        <f t="shared" ca="1" si="476"/>
        <v>2019</v>
      </c>
      <c r="R2026">
        <f t="shared" ca="1" si="477"/>
        <v>2</v>
      </c>
      <c r="S2026">
        <f t="shared" ca="1" si="478"/>
        <v>5</v>
      </c>
    </row>
    <row r="2027" spans="2:19">
      <c r="B2027" s="7">
        <f t="shared" si="479"/>
        <v>13129</v>
      </c>
      <c r="C2027" s="8" t="str">
        <f t="shared" ca="1" si="465"/>
        <v>8 (911) 505-71-77</v>
      </c>
      <c r="D2027" s="7">
        <f t="shared" ca="1" si="466"/>
        <v>192</v>
      </c>
      <c r="E2027" s="7">
        <f t="shared" ca="1" si="467"/>
        <v>64</v>
      </c>
      <c r="F2027" s="7">
        <f t="shared" ca="1" si="468"/>
        <v>583</v>
      </c>
      <c r="G2027" s="9">
        <f t="shared" ca="1" si="469"/>
        <v>641</v>
      </c>
      <c r="H2027" s="9" t="str">
        <f t="shared" ca="1" si="470"/>
        <v>м</v>
      </c>
      <c r="I2027" s="19">
        <f t="shared" ca="1" si="471"/>
        <v>65</v>
      </c>
      <c r="J2027" s="10">
        <f t="shared" ca="1" si="472"/>
        <v>43522</v>
      </c>
      <c r="K2027">
        <v>8</v>
      </c>
      <c r="L2027">
        <f t="shared" ca="1" si="473"/>
        <v>4</v>
      </c>
      <c r="M2027">
        <f ca="1">INDEX(коды!$B$2:$B$11,MATCH(бэкэнд!L2027,коды!$C$2:$C$11,0))</f>
        <v>911</v>
      </c>
      <c r="N2027">
        <f t="shared" ca="1" si="474"/>
        <v>505</v>
      </c>
      <c r="O2027">
        <f t="shared" ca="1" si="475"/>
        <v>71</v>
      </c>
      <c r="P2027">
        <f t="shared" ca="1" si="475"/>
        <v>77</v>
      </c>
      <c r="Q2027">
        <f t="shared" ca="1" si="476"/>
        <v>2019</v>
      </c>
      <c r="R2027">
        <f t="shared" ca="1" si="477"/>
        <v>2</v>
      </c>
      <c r="S2027">
        <f t="shared" ca="1" si="478"/>
        <v>26</v>
      </c>
    </row>
    <row r="2028" spans="2:19">
      <c r="B2028" s="7">
        <f t="shared" si="479"/>
        <v>13130</v>
      </c>
      <c r="C2028" s="8" t="str">
        <f t="shared" ca="1" si="465"/>
        <v>8 (918) 833-48-26</v>
      </c>
      <c r="D2028" s="7">
        <f t="shared" ca="1" si="466"/>
        <v>57</v>
      </c>
      <c r="E2028" s="7">
        <f t="shared" ca="1" si="467"/>
        <v>15</v>
      </c>
      <c r="F2028" s="7">
        <f t="shared" ca="1" si="468"/>
        <v>1853</v>
      </c>
      <c r="G2028" s="9">
        <f t="shared" ca="1" si="469"/>
        <v>792</v>
      </c>
      <c r="H2028" s="9" t="str">
        <f t="shared" ca="1" si="470"/>
        <v>ж</v>
      </c>
      <c r="I2028" s="19">
        <f t="shared" ca="1" si="471"/>
        <v>43</v>
      </c>
      <c r="J2028" s="10">
        <f t="shared" ca="1" si="472"/>
        <v>43488</v>
      </c>
      <c r="K2028">
        <v>8</v>
      </c>
      <c r="L2028">
        <f t="shared" ca="1" si="473"/>
        <v>9</v>
      </c>
      <c r="M2028">
        <f ca="1">INDEX(коды!$B$2:$B$11,MATCH(бэкэнд!L2028,коды!$C$2:$C$11,0))</f>
        <v>918</v>
      </c>
      <c r="N2028">
        <f t="shared" ca="1" si="474"/>
        <v>833</v>
      </c>
      <c r="O2028">
        <f t="shared" ca="1" si="475"/>
        <v>48</v>
      </c>
      <c r="P2028">
        <f t="shared" ca="1" si="475"/>
        <v>26</v>
      </c>
      <c r="Q2028">
        <f t="shared" ca="1" si="476"/>
        <v>2019</v>
      </c>
      <c r="R2028">
        <f t="shared" ca="1" si="477"/>
        <v>1</v>
      </c>
      <c r="S2028">
        <f t="shared" ca="1" si="478"/>
        <v>23</v>
      </c>
    </row>
    <row r="2029" spans="2:19">
      <c r="B2029" s="7">
        <f t="shared" si="479"/>
        <v>13131</v>
      </c>
      <c r="C2029" s="8" t="str">
        <f t="shared" ca="1" si="465"/>
        <v>8 (911) 305-60-30</v>
      </c>
      <c r="D2029" s="7">
        <f t="shared" ca="1" si="466"/>
        <v>101</v>
      </c>
      <c r="E2029" s="7">
        <f t="shared" ca="1" si="467"/>
        <v>34</v>
      </c>
      <c r="F2029" s="7">
        <f t="shared" ca="1" si="468"/>
        <v>604</v>
      </c>
      <c r="G2029" s="9">
        <f t="shared" ca="1" si="469"/>
        <v>584</v>
      </c>
      <c r="H2029" s="9" t="str">
        <f t="shared" ca="1" si="470"/>
        <v>м</v>
      </c>
      <c r="I2029" s="19">
        <f t="shared" ca="1" si="471"/>
        <v>87</v>
      </c>
      <c r="J2029" s="10">
        <f t="shared" ca="1" si="472"/>
        <v>43313</v>
      </c>
      <c r="K2029">
        <v>8</v>
      </c>
      <c r="L2029">
        <f t="shared" ca="1" si="473"/>
        <v>4</v>
      </c>
      <c r="M2029">
        <f ca="1">INDEX(коды!$B$2:$B$11,MATCH(бэкэнд!L2029,коды!$C$2:$C$11,0))</f>
        <v>911</v>
      </c>
      <c r="N2029">
        <f t="shared" ca="1" si="474"/>
        <v>305</v>
      </c>
      <c r="O2029">
        <f t="shared" ca="1" si="475"/>
        <v>60</v>
      </c>
      <c r="P2029">
        <f t="shared" ca="1" si="475"/>
        <v>30</v>
      </c>
      <c r="Q2029">
        <f t="shared" ca="1" si="476"/>
        <v>2018</v>
      </c>
      <c r="R2029">
        <f t="shared" ca="1" si="477"/>
        <v>8</v>
      </c>
      <c r="S2029">
        <f t="shared" ca="1" si="478"/>
        <v>1</v>
      </c>
    </row>
    <row r="2030" spans="2:19">
      <c r="B2030" s="7">
        <f t="shared" si="479"/>
        <v>13132</v>
      </c>
      <c r="C2030" s="8" t="str">
        <f t="shared" ca="1" si="465"/>
        <v>8 (912) 225-87-73</v>
      </c>
      <c r="D2030" s="7">
        <f t="shared" ca="1" si="466"/>
        <v>192</v>
      </c>
      <c r="E2030" s="7">
        <f t="shared" ca="1" si="467"/>
        <v>48</v>
      </c>
      <c r="F2030" s="7">
        <f t="shared" ca="1" si="468"/>
        <v>3408</v>
      </c>
      <c r="G2030" s="9">
        <f t="shared" ca="1" si="469"/>
        <v>2980</v>
      </c>
      <c r="H2030" s="9" t="str">
        <f t="shared" ca="1" si="470"/>
        <v>м</v>
      </c>
      <c r="I2030" s="19">
        <f t="shared" ca="1" si="471"/>
        <v>86</v>
      </c>
      <c r="J2030" s="10">
        <f t="shared" ca="1" si="472"/>
        <v>43544</v>
      </c>
      <c r="K2030">
        <v>8</v>
      </c>
      <c r="L2030">
        <f t="shared" ca="1" si="473"/>
        <v>5</v>
      </c>
      <c r="M2030">
        <f ca="1">INDEX(коды!$B$2:$B$11,MATCH(бэкэнд!L2030,коды!$C$2:$C$11,0))</f>
        <v>912</v>
      </c>
      <c r="N2030">
        <f t="shared" ca="1" si="474"/>
        <v>225</v>
      </c>
      <c r="O2030">
        <f t="shared" ca="1" si="475"/>
        <v>87</v>
      </c>
      <c r="P2030">
        <f t="shared" ca="1" si="475"/>
        <v>73</v>
      </c>
      <c r="Q2030">
        <f t="shared" ca="1" si="476"/>
        <v>2019</v>
      </c>
      <c r="R2030">
        <f t="shared" ca="1" si="477"/>
        <v>3</v>
      </c>
      <c r="S2030">
        <f t="shared" ca="1" si="478"/>
        <v>20</v>
      </c>
    </row>
    <row r="2031" spans="2:19">
      <c r="B2031" s="7">
        <f t="shared" si="479"/>
        <v>13133</v>
      </c>
      <c r="C2031" s="8" t="str">
        <f t="shared" ca="1" si="465"/>
        <v>8 (911) 537-13-34</v>
      </c>
      <c r="D2031" s="7">
        <f t="shared" ca="1" si="466"/>
        <v>107</v>
      </c>
      <c r="E2031" s="7">
        <f t="shared" ca="1" si="467"/>
        <v>27</v>
      </c>
      <c r="F2031" s="7">
        <f t="shared" ca="1" si="468"/>
        <v>1937</v>
      </c>
      <c r="G2031" s="9">
        <f t="shared" ca="1" si="469"/>
        <v>1380</v>
      </c>
      <c r="H2031" s="9" t="str">
        <f t="shared" ca="1" si="470"/>
        <v>ж</v>
      </c>
      <c r="I2031" s="19">
        <f t="shared" ca="1" si="471"/>
        <v>27</v>
      </c>
      <c r="J2031" s="10">
        <f t="shared" ca="1" si="472"/>
        <v>43174</v>
      </c>
      <c r="K2031">
        <v>8</v>
      </c>
      <c r="L2031">
        <f t="shared" ca="1" si="473"/>
        <v>4</v>
      </c>
      <c r="M2031">
        <f ca="1">INDEX(коды!$B$2:$B$11,MATCH(бэкэнд!L2031,коды!$C$2:$C$11,0))</f>
        <v>911</v>
      </c>
      <c r="N2031">
        <f t="shared" ca="1" si="474"/>
        <v>537</v>
      </c>
      <c r="O2031">
        <f t="shared" ca="1" si="475"/>
        <v>13</v>
      </c>
      <c r="P2031">
        <f t="shared" ca="1" si="475"/>
        <v>34</v>
      </c>
      <c r="Q2031">
        <f t="shared" ca="1" si="476"/>
        <v>2018</v>
      </c>
      <c r="R2031">
        <f t="shared" ca="1" si="477"/>
        <v>3</v>
      </c>
      <c r="S2031">
        <f t="shared" ca="1" si="478"/>
        <v>15</v>
      </c>
    </row>
    <row r="2032" spans="2:19">
      <c r="B2032" s="7">
        <f t="shared" si="479"/>
        <v>13134</v>
      </c>
      <c r="C2032" s="8" t="str">
        <f t="shared" ca="1" si="465"/>
        <v>8 (988) 358-47-72</v>
      </c>
      <c r="D2032" s="7">
        <f t="shared" ca="1" si="466"/>
        <v>75</v>
      </c>
      <c r="E2032" s="7">
        <f t="shared" ca="1" si="467"/>
        <v>25</v>
      </c>
      <c r="F2032" s="7">
        <f t="shared" ca="1" si="468"/>
        <v>1003</v>
      </c>
      <c r="G2032" s="9">
        <f t="shared" ca="1" si="469"/>
        <v>922</v>
      </c>
      <c r="H2032" s="9" t="str">
        <f t="shared" ca="1" si="470"/>
        <v>ж</v>
      </c>
      <c r="I2032" s="19">
        <f t="shared" ca="1" si="471"/>
        <v>48</v>
      </c>
      <c r="J2032" s="10">
        <f t="shared" ca="1" si="472"/>
        <v>43658</v>
      </c>
      <c r="K2032">
        <v>8</v>
      </c>
      <c r="L2032">
        <f t="shared" ca="1" si="473"/>
        <v>10</v>
      </c>
      <c r="M2032">
        <f ca="1">INDEX(коды!$B$2:$B$11,MATCH(бэкэнд!L2032,коды!$C$2:$C$11,0))</f>
        <v>988</v>
      </c>
      <c r="N2032">
        <f t="shared" ca="1" si="474"/>
        <v>358</v>
      </c>
      <c r="O2032">
        <f t="shared" ca="1" si="475"/>
        <v>47</v>
      </c>
      <c r="P2032">
        <f t="shared" ca="1" si="475"/>
        <v>72</v>
      </c>
      <c r="Q2032">
        <f t="shared" ca="1" si="476"/>
        <v>2019</v>
      </c>
      <c r="R2032">
        <f t="shared" ca="1" si="477"/>
        <v>7</v>
      </c>
      <c r="S2032">
        <f t="shared" ca="1" si="478"/>
        <v>12</v>
      </c>
    </row>
    <row r="2033" spans="2:19">
      <c r="B2033" s="7">
        <f t="shared" si="479"/>
        <v>13135</v>
      </c>
      <c r="C2033" s="8" t="str">
        <f t="shared" ca="1" si="465"/>
        <v>8 (918) 137-72-32</v>
      </c>
      <c r="D2033" s="7">
        <f t="shared" ca="1" si="466"/>
        <v>237</v>
      </c>
      <c r="E2033" s="7">
        <f t="shared" ca="1" si="467"/>
        <v>119</v>
      </c>
      <c r="F2033" s="7">
        <f t="shared" ca="1" si="468"/>
        <v>2972</v>
      </c>
      <c r="G2033" s="9">
        <f t="shared" ca="1" si="469"/>
        <v>3195</v>
      </c>
      <c r="H2033" s="9" t="str">
        <f t="shared" ca="1" si="470"/>
        <v>м</v>
      </c>
      <c r="I2033" s="19">
        <f t="shared" ca="1" si="471"/>
        <v>43</v>
      </c>
      <c r="J2033" s="10">
        <f t="shared" ca="1" si="472"/>
        <v>43695</v>
      </c>
      <c r="K2033">
        <v>8</v>
      </c>
      <c r="L2033">
        <f t="shared" ca="1" si="473"/>
        <v>9</v>
      </c>
      <c r="M2033">
        <f ca="1">INDEX(коды!$B$2:$B$11,MATCH(бэкэнд!L2033,коды!$C$2:$C$11,0))</f>
        <v>918</v>
      </c>
      <c r="N2033">
        <f t="shared" ca="1" si="474"/>
        <v>137</v>
      </c>
      <c r="O2033">
        <f t="shared" ca="1" si="475"/>
        <v>72</v>
      </c>
      <c r="P2033">
        <f t="shared" ca="1" si="475"/>
        <v>32</v>
      </c>
      <c r="Q2033">
        <f t="shared" ca="1" si="476"/>
        <v>2019</v>
      </c>
      <c r="R2033">
        <f t="shared" ca="1" si="477"/>
        <v>8</v>
      </c>
      <c r="S2033">
        <f t="shared" ca="1" si="478"/>
        <v>18</v>
      </c>
    </row>
    <row r="2034" spans="2:19">
      <c r="B2034" s="7">
        <f t="shared" si="479"/>
        <v>13136</v>
      </c>
      <c r="C2034" s="8" t="str">
        <f t="shared" ca="1" si="465"/>
        <v>8 (914) 273-92-79</v>
      </c>
      <c r="D2034" s="7">
        <f t="shared" ca="1" si="466"/>
        <v>43</v>
      </c>
      <c r="E2034" s="7">
        <f t="shared" ca="1" si="467"/>
        <v>11</v>
      </c>
      <c r="F2034" s="7">
        <f t="shared" ca="1" si="468"/>
        <v>1932</v>
      </c>
      <c r="G2034" s="9">
        <f t="shared" ca="1" si="469"/>
        <v>664</v>
      </c>
      <c r="H2034" s="9" t="str">
        <f t="shared" ca="1" si="470"/>
        <v>м</v>
      </c>
      <c r="I2034" s="19">
        <f t="shared" ca="1" si="471"/>
        <v>37</v>
      </c>
      <c r="J2034" s="10">
        <f t="shared" ca="1" si="472"/>
        <v>43683</v>
      </c>
      <c r="K2034">
        <v>8</v>
      </c>
      <c r="L2034">
        <f t="shared" ca="1" si="473"/>
        <v>7</v>
      </c>
      <c r="M2034">
        <f ca="1">INDEX(коды!$B$2:$B$11,MATCH(бэкэнд!L2034,коды!$C$2:$C$11,0))</f>
        <v>914</v>
      </c>
      <c r="N2034">
        <f t="shared" ca="1" si="474"/>
        <v>273</v>
      </c>
      <c r="O2034">
        <f t="shared" ca="1" si="475"/>
        <v>92</v>
      </c>
      <c r="P2034">
        <f t="shared" ca="1" si="475"/>
        <v>79</v>
      </c>
      <c r="Q2034">
        <f t="shared" ca="1" si="476"/>
        <v>2019</v>
      </c>
      <c r="R2034">
        <f t="shared" ca="1" si="477"/>
        <v>8</v>
      </c>
      <c r="S2034">
        <f t="shared" ca="1" si="478"/>
        <v>6</v>
      </c>
    </row>
    <row r="2035" spans="2:19">
      <c r="B2035" s="7">
        <f t="shared" si="479"/>
        <v>13137</v>
      </c>
      <c r="C2035" s="8" t="str">
        <f t="shared" ca="1" si="465"/>
        <v>8 (917) 386-58-82</v>
      </c>
      <c r="D2035" s="7">
        <f t="shared" ca="1" si="466"/>
        <v>38</v>
      </c>
      <c r="E2035" s="7">
        <f t="shared" ca="1" si="467"/>
        <v>10</v>
      </c>
      <c r="F2035" s="7">
        <f t="shared" ca="1" si="468"/>
        <v>1114</v>
      </c>
      <c r="G2035" s="9">
        <f t="shared" ca="1" si="469"/>
        <v>653</v>
      </c>
      <c r="H2035" s="9" t="str">
        <f t="shared" ca="1" si="470"/>
        <v>м</v>
      </c>
      <c r="I2035" s="19">
        <f t="shared" ca="1" si="471"/>
        <v>24</v>
      </c>
      <c r="J2035" s="10">
        <f t="shared" ca="1" si="472"/>
        <v>43551</v>
      </c>
      <c r="K2035">
        <v>8</v>
      </c>
      <c r="L2035">
        <f t="shared" ca="1" si="473"/>
        <v>8</v>
      </c>
      <c r="M2035">
        <f ca="1">INDEX(коды!$B$2:$B$11,MATCH(бэкэнд!L2035,коды!$C$2:$C$11,0))</f>
        <v>917</v>
      </c>
      <c r="N2035">
        <f t="shared" ca="1" si="474"/>
        <v>386</v>
      </c>
      <c r="O2035">
        <f t="shared" ca="1" si="475"/>
        <v>58</v>
      </c>
      <c r="P2035">
        <f t="shared" ca="1" si="475"/>
        <v>82</v>
      </c>
      <c r="Q2035">
        <f t="shared" ca="1" si="476"/>
        <v>2019</v>
      </c>
      <c r="R2035">
        <f t="shared" ca="1" si="477"/>
        <v>3</v>
      </c>
      <c r="S2035">
        <f t="shared" ca="1" si="478"/>
        <v>27</v>
      </c>
    </row>
    <row r="2036" spans="2:19">
      <c r="B2036" s="7">
        <f t="shared" si="479"/>
        <v>13138</v>
      </c>
      <c r="C2036" s="8" t="str">
        <f t="shared" ca="1" si="465"/>
        <v>8 (901) 170-19-20</v>
      </c>
      <c r="D2036" s="7">
        <f t="shared" ca="1" si="466"/>
        <v>157</v>
      </c>
      <c r="E2036" s="7">
        <f t="shared" ca="1" si="467"/>
        <v>53</v>
      </c>
      <c r="F2036" s="7">
        <f t="shared" ca="1" si="468"/>
        <v>862</v>
      </c>
      <c r="G2036" s="9">
        <f t="shared" ca="1" si="469"/>
        <v>857</v>
      </c>
      <c r="H2036" s="9" t="str">
        <f t="shared" ca="1" si="470"/>
        <v>м</v>
      </c>
      <c r="I2036" s="19">
        <f t="shared" ca="1" si="471"/>
        <v>50</v>
      </c>
      <c r="J2036" s="10">
        <f t="shared" ca="1" si="472"/>
        <v>43456</v>
      </c>
      <c r="K2036">
        <v>8</v>
      </c>
      <c r="L2036">
        <f t="shared" ca="1" si="473"/>
        <v>1</v>
      </c>
      <c r="M2036">
        <f ca="1">INDEX(коды!$B$2:$B$11,MATCH(бэкэнд!L2036,коды!$C$2:$C$11,0))</f>
        <v>901</v>
      </c>
      <c r="N2036">
        <f t="shared" ca="1" si="474"/>
        <v>170</v>
      </c>
      <c r="O2036">
        <f t="shared" ca="1" si="475"/>
        <v>19</v>
      </c>
      <c r="P2036">
        <f t="shared" ca="1" si="475"/>
        <v>20</v>
      </c>
      <c r="Q2036">
        <f t="shared" ca="1" si="476"/>
        <v>2018</v>
      </c>
      <c r="R2036">
        <f t="shared" ca="1" si="477"/>
        <v>12</v>
      </c>
      <c r="S2036">
        <f t="shared" ca="1" si="478"/>
        <v>22</v>
      </c>
    </row>
    <row r="2037" spans="2:19">
      <c r="B2037" s="7">
        <f t="shared" si="479"/>
        <v>13139</v>
      </c>
      <c r="C2037" s="8" t="str">
        <f t="shared" ca="1" si="465"/>
        <v>8 (910) 238-42-54</v>
      </c>
      <c r="D2037" s="7">
        <f t="shared" ca="1" si="466"/>
        <v>97</v>
      </c>
      <c r="E2037" s="7">
        <f t="shared" ca="1" si="467"/>
        <v>33</v>
      </c>
      <c r="F2037" s="7">
        <f t="shared" ca="1" si="468"/>
        <v>3256</v>
      </c>
      <c r="G2037" s="9">
        <f t="shared" ca="1" si="469"/>
        <v>2036</v>
      </c>
      <c r="H2037" s="9" t="str">
        <f t="shared" ca="1" si="470"/>
        <v>ж</v>
      </c>
      <c r="I2037" s="19">
        <f t="shared" ca="1" si="471"/>
        <v>21</v>
      </c>
      <c r="J2037" s="10">
        <f t="shared" ca="1" si="472"/>
        <v>43316</v>
      </c>
      <c r="K2037">
        <v>8</v>
      </c>
      <c r="L2037">
        <f t="shared" ca="1" si="473"/>
        <v>3</v>
      </c>
      <c r="M2037">
        <f ca="1">INDEX(коды!$B$2:$B$11,MATCH(бэкэнд!L2037,коды!$C$2:$C$11,0))</f>
        <v>910</v>
      </c>
      <c r="N2037">
        <f t="shared" ca="1" si="474"/>
        <v>238</v>
      </c>
      <c r="O2037">
        <f t="shared" ca="1" si="475"/>
        <v>42</v>
      </c>
      <c r="P2037">
        <f t="shared" ca="1" si="475"/>
        <v>54</v>
      </c>
      <c r="Q2037">
        <f t="shared" ca="1" si="476"/>
        <v>2018</v>
      </c>
      <c r="R2037">
        <f t="shared" ca="1" si="477"/>
        <v>8</v>
      </c>
      <c r="S2037">
        <f t="shared" ca="1" si="478"/>
        <v>4</v>
      </c>
    </row>
    <row r="2038" spans="2:19">
      <c r="B2038" s="7">
        <f t="shared" si="479"/>
        <v>13140</v>
      </c>
      <c r="C2038" s="8" t="str">
        <f t="shared" ca="1" si="465"/>
        <v>8 (988) 801-64-72</v>
      </c>
      <c r="D2038" s="7">
        <f t="shared" ca="1" si="466"/>
        <v>168</v>
      </c>
      <c r="E2038" s="7">
        <f t="shared" ca="1" si="467"/>
        <v>42</v>
      </c>
      <c r="F2038" s="7">
        <f t="shared" ca="1" si="468"/>
        <v>3129</v>
      </c>
      <c r="G2038" s="9">
        <f t="shared" ca="1" si="469"/>
        <v>2811</v>
      </c>
      <c r="H2038" s="9" t="str">
        <f t="shared" ca="1" si="470"/>
        <v>м</v>
      </c>
      <c r="I2038" s="19">
        <f t="shared" ca="1" si="471"/>
        <v>50</v>
      </c>
      <c r="J2038" s="10">
        <f t="shared" ca="1" si="472"/>
        <v>43552</v>
      </c>
      <c r="K2038">
        <v>8</v>
      </c>
      <c r="L2038">
        <f t="shared" ca="1" si="473"/>
        <v>10</v>
      </c>
      <c r="M2038">
        <f ca="1">INDEX(коды!$B$2:$B$11,MATCH(бэкэнд!L2038,коды!$C$2:$C$11,0))</f>
        <v>988</v>
      </c>
      <c r="N2038">
        <f t="shared" ca="1" si="474"/>
        <v>801</v>
      </c>
      <c r="O2038">
        <f t="shared" ca="1" si="475"/>
        <v>64</v>
      </c>
      <c r="P2038">
        <f t="shared" ca="1" si="475"/>
        <v>72</v>
      </c>
      <c r="Q2038">
        <f t="shared" ca="1" si="476"/>
        <v>2019</v>
      </c>
      <c r="R2038">
        <f t="shared" ca="1" si="477"/>
        <v>3</v>
      </c>
      <c r="S2038">
        <f t="shared" ca="1" si="478"/>
        <v>28</v>
      </c>
    </row>
    <row r="2039" spans="2:19">
      <c r="B2039" s="7">
        <f t="shared" si="479"/>
        <v>13141</v>
      </c>
      <c r="C2039" s="8" t="str">
        <f t="shared" ca="1" si="465"/>
        <v>8 (912) 435-54-65</v>
      </c>
      <c r="D2039" s="7">
        <f t="shared" ca="1" si="466"/>
        <v>134</v>
      </c>
      <c r="E2039" s="7">
        <f t="shared" ca="1" si="467"/>
        <v>45</v>
      </c>
      <c r="F2039" s="7">
        <f t="shared" ca="1" si="468"/>
        <v>844</v>
      </c>
      <c r="G2039" s="9">
        <f t="shared" ca="1" si="469"/>
        <v>817</v>
      </c>
      <c r="H2039" s="9" t="str">
        <f t="shared" ca="1" si="470"/>
        <v>м</v>
      </c>
      <c r="I2039" s="19">
        <f t="shared" ca="1" si="471"/>
        <v>33</v>
      </c>
      <c r="J2039" s="10">
        <f t="shared" ca="1" si="472"/>
        <v>43208</v>
      </c>
      <c r="K2039">
        <v>8</v>
      </c>
      <c r="L2039">
        <f t="shared" ca="1" si="473"/>
        <v>5</v>
      </c>
      <c r="M2039">
        <f ca="1">INDEX(коды!$B$2:$B$11,MATCH(бэкэнд!L2039,коды!$C$2:$C$11,0))</f>
        <v>912</v>
      </c>
      <c r="N2039">
        <f t="shared" ca="1" si="474"/>
        <v>435</v>
      </c>
      <c r="O2039">
        <f t="shared" ca="1" si="475"/>
        <v>54</v>
      </c>
      <c r="P2039">
        <f t="shared" ca="1" si="475"/>
        <v>65</v>
      </c>
      <c r="Q2039">
        <f t="shared" ca="1" si="476"/>
        <v>2018</v>
      </c>
      <c r="R2039">
        <f t="shared" ca="1" si="477"/>
        <v>4</v>
      </c>
      <c r="S2039">
        <f t="shared" ca="1" si="478"/>
        <v>18</v>
      </c>
    </row>
    <row r="2040" spans="2:19">
      <c r="B2040" s="7">
        <f t="shared" si="479"/>
        <v>13142</v>
      </c>
      <c r="C2040" s="8" t="str">
        <f t="shared" ca="1" si="465"/>
        <v>8 (910) 784-16-90</v>
      </c>
      <c r="D2040" s="7">
        <f t="shared" ca="1" si="466"/>
        <v>141</v>
      </c>
      <c r="E2040" s="7">
        <f t="shared" ca="1" si="467"/>
        <v>47</v>
      </c>
      <c r="F2040" s="7">
        <f t="shared" ca="1" si="468"/>
        <v>1704</v>
      </c>
      <c r="G2040" s="9">
        <f t="shared" ca="1" si="469"/>
        <v>1912</v>
      </c>
      <c r="H2040" s="9" t="str">
        <f t="shared" ca="1" si="470"/>
        <v>ж</v>
      </c>
      <c r="I2040" s="19">
        <f t="shared" ca="1" si="471"/>
        <v>31</v>
      </c>
      <c r="J2040" s="10">
        <f t="shared" ca="1" si="472"/>
        <v>43604</v>
      </c>
      <c r="K2040">
        <v>8</v>
      </c>
      <c r="L2040">
        <f t="shared" ca="1" si="473"/>
        <v>3</v>
      </c>
      <c r="M2040">
        <f ca="1">INDEX(коды!$B$2:$B$11,MATCH(бэкэнд!L2040,коды!$C$2:$C$11,0))</f>
        <v>910</v>
      </c>
      <c r="N2040">
        <f t="shared" ca="1" si="474"/>
        <v>784</v>
      </c>
      <c r="O2040">
        <f t="shared" ca="1" si="475"/>
        <v>16</v>
      </c>
      <c r="P2040">
        <f t="shared" ca="1" si="475"/>
        <v>90</v>
      </c>
      <c r="Q2040">
        <f t="shared" ca="1" si="476"/>
        <v>2019</v>
      </c>
      <c r="R2040">
        <f t="shared" ca="1" si="477"/>
        <v>5</v>
      </c>
      <c r="S2040">
        <f t="shared" ca="1" si="478"/>
        <v>19</v>
      </c>
    </row>
    <row r="2041" spans="2:19">
      <c r="B2041" s="7">
        <f t="shared" si="479"/>
        <v>13143</v>
      </c>
      <c r="C2041" s="8" t="str">
        <f t="shared" ca="1" si="465"/>
        <v>8 (914) 120-62-57</v>
      </c>
      <c r="D2041" s="7">
        <f t="shared" ca="1" si="466"/>
        <v>149</v>
      </c>
      <c r="E2041" s="7">
        <f t="shared" ca="1" si="467"/>
        <v>50</v>
      </c>
      <c r="F2041" s="7">
        <f t="shared" ca="1" si="468"/>
        <v>2044</v>
      </c>
      <c r="G2041" s="9">
        <f t="shared" ca="1" si="469"/>
        <v>2754</v>
      </c>
      <c r="H2041" s="9" t="str">
        <f t="shared" ca="1" si="470"/>
        <v>м</v>
      </c>
      <c r="I2041" s="19">
        <f t="shared" ca="1" si="471"/>
        <v>58</v>
      </c>
      <c r="J2041" s="10">
        <f t="shared" ca="1" si="472"/>
        <v>43194</v>
      </c>
      <c r="K2041">
        <v>8</v>
      </c>
      <c r="L2041">
        <f t="shared" ca="1" si="473"/>
        <v>7</v>
      </c>
      <c r="M2041">
        <f ca="1">INDEX(коды!$B$2:$B$11,MATCH(бэкэнд!L2041,коды!$C$2:$C$11,0))</f>
        <v>914</v>
      </c>
      <c r="N2041">
        <f t="shared" ca="1" si="474"/>
        <v>120</v>
      </c>
      <c r="O2041">
        <f t="shared" ca="1" si="475"/>
        <v>62</v>
      </c>
      <c r="P2041">
        <f t="shared" ca="1" si="475"/>
        <v>57</v>
      </c>
      <c r="Q2041">
        <f t="shared" ca="1" si="476"/>
        <v>2018</v>
      </c>
      <c r="R2041">
        <f t="shared" ca="1" si="477"/>
        <v>4</v>
      </c>
      <c r="S2041">
        <f t="shared" ca="1" si="478"/>
        <v>4</v>
      </c>
    </row>
    <row r="2042" spans="2:19">
      <c r="B2042" s="7">
        <f t="shared" si="479"/>
        <v>13144</v>
      </c>
      <c r="C2042" s="8" t="str">
        <f t="shared" ca="1" si="465"/>
        <v>8 (911) 693-96-46</v>
      </c>
      <c r="D2042" s="7">
        <f t="shared" ca="1" si="466"/>
        <v>147</v>
      </c>
      <c r="E2042" s="7">
        <f t="shared" ca="1" si="467"/>
        <v>74</v>
      </c>
      <c r="F2042" s="7">
        <f t="shared" ca="1" si="468"/>
        <v>630</v>
      </c>
      <c r="G2042" s="9">
        <f t="shared" ca="1" si="469"/>
        <v>991</v>
      </c>
      <c r="H2042" s="9" t="str">
        <f t="shared" ca="1" si="470"/>
        <v>м</v>
      </c>
      <c r="I2042" s="19">
        <f t="shared" ca="1" si="471"/>
        <v>45</v>
      </c>
      <c r="J2042" s="10">
        <f t="shared" ca="1" si="472"/>
        <v>43472</v>
      </c>
      <c r="K2042">
        <v>8</v>
      </c>
      <c r="L2042">
        <f t="shared" ca="1" si="473"/>
        <v>4</v>
      </c>
      <c r="M2042">
        <f ca="1">INDEX(коды!$B$2:$B$11,MATCH(бэкэнд!L2042,коды!$C$2:$C$11,0))</f>
        <v>911</v>
      </c>
      <c r="N2042">
        <f t="shared" ca="1" si="474"/>
        <v>693</v>
      </c>
      <c r="O2042">
        <f t="shared" ca="1" si="475"/>
        <v>96</v>
      </c>
      <c r="P2042">
        <f t="shared" ca="1" si="475"/>
        <v>46</v>
      </c>
      <c r="Q2042">
        <f t="shared" ca="1" si="476"/>
        <v>2019</v>
      </c>
      <c r="R2042">
        <f t="shared" ca="1" si="477"/>
        <v>1</v>
      </c>
      <c r="S2042">
        <f t="shared" ca="1" si="478"/>
        <v>7</v>
      </c>
    </row>
    <row r="2043" spans="2:19">
      <c r="B2043" s="7">
        <f t="shared" si="479"/>
        <v>13145</v>
      </c>
      <c r="C2043" s="8" t="str">
        <f t="shared" ca="1" si="465"/>
        <v>8 (918) 511-20-41</v>
      </c>
      <c r="D2043" s="7">
        <f t="shared" ca="1" si="466"/>
        <v>34</v>
      </c>
      <c r="E2043" s="7">
        <f t="shared" ca="1" si="467"/>
        <v>17</v>
      </c>
      <c r="F2043" s="7">
        <f t="shared" ca="1" si="468"/>
        <v>1523</v>
      </c>
      <c r="G2043" s="9">
        <f t="shared" ca="1" si="469"/>
        <v>681</v>
      </c>
      <c r="H2043" s="9" t="str">
        <f t="shared" ca="1" si="470"/>
        <v>м</v>
      </c>
      <c r="I2043" s="19">
        <f t="shared" ca="1" si="471"/>
        <v>28</v>
      </c>
      <c r="J2043" s="10">
        <f t="shared" ca="1" si="472"/>
        <v>43711</v>
      </c>
      <c r="K2043">
        <v>8</v>
      </c>
      <c r="L2043">
        <f t="shared" ca="1" si="473"/>
        <v>9</v>
      </c>
      <c r="M2043">
        <f ca="1">INDEX(коды!$B$2:$B$11,MATCH(бэкэнд!L2043,коды!$C$2:$C$11,0))</f>
        <v>918</v>
      </c>
      <c r="N2043">
        <f t="shared" ca="1" si="474"/>
        <v>511</v>
      </c>
      <c r="O2043">
        <f t="shared" ca="1" si="475"/>
        <v>20</v>
      </c>
      <c r="P2043">
        <f t="shared" ca="1" si="475"/>
        <v>41</v>
      </c>
      <c r="Q2043">
        <f t="shared" ca="1" si="476"/>
        <v>2019</v>
      </c>
      <c r="R2043">
        <f t="shared" ca="1" si="477"/>
        <v>9</v>
      </c>
      <c r="S2043">
        <f t="shared" ca="1" si="478"/>
        <v>3</v>
      </c>
    </row>
    <row r="2044" spans="2:19">
      <c r="B2044" s="7">
        <f t="shared" si="479"/>
        <v>13146</v>
      </c>
      <c r="C2044" s="8" t="str">
        <f t="shared" ca="1" si="465"/>
        <v>8 (901) 233-58-16</v>
      </c>
      <c r="D2044" s="7">
        <f t="shared" ca="1" si="466"/>
        <v>77</v>
      </c>
      <c r="E2044" s="7">
        <f t="shared" ca="1" si="467"/>
        <v>39</v>
      </c>
      <c r="F2044" s="7">
        <f t="shared" ca="1" si="468"/>
        <v>1703</v>
      </c>
      <c r="G2044" s="9">
        <f t="shared" ca="1" si="469"/>
        <v>1870</v>
      </c>
      <c r="H2044" s="9" t="str">
        <f t="shared" ca="1" si="470"/>
        <v>ж</v>
      </c>
      <c r="I2044" s="19">
        <f t="shared" ca="1" si="471"/>
        <v>25</v>
      </c>
      <c r="J2044" s="10">
        <f t="shared" ca="1" si="472"/>
        <v>43684</v>
      </c>
      <c r="K2044">
        <v>8</v>
      </c>
      <c r="L2044">
        <f t="shared" ca="1" si="473"/>
        <v>1</v>
      </c>
      <c r="M2044">
        <f ca="1">INDEX(коды!$B$2:$B$11,MATCH(бэкэнд!L2044,коды!$C$2:$C$11,0))</f>
        <v>901</v>
      </c>
      <c r="N2044">
        <f t="shared" ca="1" si="474"/>
        <v>233</v>
      </c>
      <c r="O2044">
        <f t="shared" ca="1" si="475"/>
        <v>58</v>
      </c>
      <c r="P2044">
        <f t="shared" ca="1" si="475"/>
        <v>16</v>
      </c>
      <c r="Q2044">
        <f t="shared" ca="1" si="476"/>
        <v>2019</v>
      </c>
      <c r="R2044">
        <f t="shared" ca="1" si="477"/>
        <v>8</v>
      </c>
      <c r="S2044">
        <f t="shared" ca="1" si="478"/>
        <v>7</v>
      </c>
    </row>
    <row r="2045" spans="2:19">
      <c r="B2045" s="7">
        <f t="shared" si="479"/>
        <v>13147</v>
      </c>
      <c r="C2045" s="8" t="str">
        <f t="shared" ca="1" si="465"/>
        <v>8 (918) 349-21-57</v>
      </c>
      <c r="D2045" s="7">
        <f t="shared" ca="1" si="466"/>
        <v>202</v>
      </c>
      <c r="E2045" s="7">
        <f t="shared" ca="1" si="467"/>
        <v>101</v>
      </c>
      <c r="F2045" s="7">
        <f t="shared" ca="1" si="468"/>
        <v>2533</v>
      </c>
      <c r="G2045" s="9">
        <f t="shared" ca="1" si="469"/>
        <v>4121</v>
      </c>
      <c r="H2045" s="9" t="str">
        <f t="shared" ca="1" si="470"/>
        <v>ж</v>
      </c>
      <c r="I2045" s="19">
        <f t="shared" ca="1" si="471"/>
        <v>42</v>
      </c>
      <c r="J2045" s="10">
        <f t="shared" ca="1" si="472"/>
        <v>43626</v>
      </c>
      <c r="K2045">
        <v>8</v>
      </c>
      <c r="L2045">
        <f t="shared" ca="1" si="473"/>
        <v>9</v>
      </c>
      <c r="M2045">
        <f ca="1">INDEX(коды!$B$2:$B$11,MATCH(бэкэнд!L2045,коды!$C$2:$C$11,0))</f>
        <v>918</v>
      </c>
      <c r="N2045">
        <f t="shared" ca="1" si="474"/>
        <v>349</v>
      </c>
      <c r="O2045">
        <f t="shared" ca="1" si="475"/>
        <v>21</v>
      </c>
      <c r="P2045">
        <f t="shared" ca="1" si="475"/>
        <v>57</v>
      </c>
      <c r="Q2045">
        <f t="shared" ca="1" si="476"/>
        <v>2019</v>
      </c>
      <c r="R2045">
        <f t="shared" ca="1" si="477"/>
        <v>6</v>
      </c>
      <c r="S2045">
        <f t="shared" ca="1" si="478"/>
        <v>10</v>
      </c>
    </row>
    <row r="2046" spans="2:19">
      <c r="B2046" s="7">
        <f t="shared" si="479"/>
        <v>13148</v>
      </c>
      <c r="C2046" s="8" t="str">
        <f t="shared" ca="1" si="465"/>
        <v>8 (902) 267-56-10</v>
      </c>
      <c r="D2046" s="7">
        <f t="shared" ca="1" si="466"/>
        <v>90</v>
      </c>
      <c r="E2046" s="7">
        <f t="shared" ca="1" si="467"/>
        <v>23</v>
      </c>
      <c r="F2046" s="7">
        <f t="shared" ca="1" si="468"/>
        <v>2818</v>
      </c>
      <c r="G2046" s="9">
        <f t="shared" ca="1" si="469"/>
        <v>1046</v>
      </c>
      <c r="H2046" s="9" t="str">
        <f t="shared" ca="1" si="470"/>
        <v>ж</v>
      </c>
      <c r="I2046" s="19">
        <f t="shared" ca="1" si="471"/>
        <v>34</v>
      </c>
      <c r="J2046" s="10">
        <f t="shared" ca="1" si="472"/>
        <v>43653</v>
      </c>
      <c r="K2046">
        <v>8</v>
      </c>
      <c r="L2046">
        <f t="shared" ca="1" si="473"/>
        <v>2</v>
      </c>
      <c r="M2046">
        <f ca="1">INDEX(коды!$B$2:$B$11,MATCH(бэкэнд!L2046,коды!$C$2:$C$11,0))</f>
        <v>902</v>
      </c>
      <c r="N2046">
        <f t="shared" ca="1" si="474"/>
        <v>267</v>
      </c>
      <c r="O2046">
        <f t="shared" ca="1" si="475"/>
        <v>56</v>
      </c>
      <c r="P2046">
        <f t="shared" ca="1" si="475"/>
        <v>10</v>
      </c>
      <c r="Q2046">
        <f t="shared" ca="1" si="476"/>
        <v>2019</v>
      </c>
      <c r="R2046">
        <f t="shared" ca="1" si="477"/>
        <v>7</v>
      </c>
      <c r="S2046">
        <f t="shared" ca="1" si="478"/>
        <v>7</v>
      </c>
    </row>
    <row r="2047" spans="2:19">
      <c r="B2047" s="7">
        <f t="shared" si="479"/>
        <v>13149</v>
      </c>
      <c r="C2047" s="8" t="str">
        <f t="shared" ca="1" si="465"/>
        <v>8 (917) 672-56-72</v>
      </c>
      <c r="D2047" s="7">
        <f t="shared" ca="1" si="466"/>
        <v>210</v>
      </c>
      <c r="E2047" s="7">
        <f t="shared" ca="1" si="467"/>
        <v>53</v>
      </c>
      <c r="F2047" s="7">
        <f t="shared" ca="1" si="468"/>
        <v>3344</v>
      </c>
      <c r="G2047" s="9">
        <f t="shared" ca="1" si="469"/>
        <v>2215</v>
      </c>
      <c r="H2047" s="9" t="str">
        <f t="shared" ca="1" si="470"/>
        <v>м</v>
      </c>
      <c r="I2047" s="19">
        <f t="shared" ca="1" si="471"/>
        <v>26</v>
      </c>
      <c r="J2047" s="10">
        <f t="shared" ca="1" si="472"/>
        <v>43714</v>
      </c>
      <c r="K2047">
        <v>8</v>
      </c>
      <c r="L2047">
        <f t="shared" ca="1" si="473"/>
        <v>8</v>
      </c>
      <c r="M2047">
        <f ca="1">INDEX(коды!$B$2:$B$11,MATCH(бэкэнд!L2047,коды!$C$2:$C$11,0))</f>
        <v>917</v>
      </c>
      <c r="N2047">
        <f t="shared" ca="1" si="474"/>
        <v>672</v>
      </c>
      <c r="O2047">
        <f t="shared" ca="1" si="475"/>
        <v>56</v>
      </c>
      <c r="P2047">
        <f t="shared" ca="1" si="475"/>
        <v>72</v>
      </c>
      <c r="Q2047">
        <f t="shared" ca="1" si="476"/>
        <v>2019</v>
      </c>
      <c r="R2047">
        <f t="shared" ca="1" si="477"/>
        <v>9</v>
      </c>
      <c r="S2047">
        <f t="shared" ca="1" si="478"/>
        <v>6</v>
      </c>
    </row>
    <row r="2048" spans="2:19">
      <c r="B2048" s="7">
        <f t="shared" si="479"/>
        <v>13150</v>
      </c>
      <c r="C2048" s="8" t="str">
        <f t="shared" ca="1" si="465"/>
        <v>8 (918) 486-73-54</v>
      </c>
      <c r="D2048" s="7">
        <f t="shared" ca="1" si="466"/>
        <v>100</v>
      </c>
      <c r="E2048" s="7">
        <f t="shared" ca="1" si="467"/>
        <v>34</v>
      </c>
      <c r="F2048" s="7">
        <f t="shared" ca="1" si="468"/>
        <v>1974</v>
      </c>
      <c r="G2048" s="9">
        <f t="shared" ca="1" si="469"/>
        <v>1984</v>
      </c>
      <c r="H2048" s="9" t="str">
        <f t="shared" ca="1" si="470"/>
        <v>ж</v>
      </c>
      <c r="I2048" s="19">
        <f t="shared" ca="1" si="471"/>
        <v>39</v>
      </c>
      <c r="J2048" s="10">
        <f t="shared" ca="1" si="472"/>
        <v>43580</v>
      </c>
      <c r="K2048">
        <v>8</v>
      </c>
      <c r="L2048">
        <f t="shared" ca="1" si="473"/>
        <v>9</v>
      </c>
      <c r="M2048">
        <f ca="1">INDEX(коды!$B$2:$B$11,MATCH(бэкэнд!L2048,коды!$C$2:$C$11,0))</f>
        <v>918</v>
      </c>
      <c r="N2048">
        <f t="shared" ca="1" si="474"/>
        <v>486</v>
      </c>
      <c r="O2048">
        <f t="shared" ca="1" si="475"/>
        <v>73</v>
      </c>
      <c r="P2048">
        <f t="shared" ca="1" si="475"/>
        <v>54</v>
      </c>
      <c r="Q2048">
        <f t="shared" ca="1" si="476"/>
        <v>2019</v>
      </c>
      <c r="R2048">
        <f t="shared" ca="1" si="477"/>
        <v>4</v>
      </c>
      <c r="S2048">
        <f t="shared" ca="1" si="478"/>
        <v>25</v>
      </c>
    </row>
    <row r="2049" spans="2:19">
      <c r="B2049" s="7">
        <f t="shared" si="479"/>
        <v>13151</v>
      </c>
      <c r="C2049" s="8" t="str">
        <f t="shared" ca="1" si="465"/>
        <v>8 (917) 935-27-84</v>
      </c>
      <c r="D2049" s="7">
        <f t="shared" ca="1" si="466"/>
        <v>228</v>
      </c>
      <c r="E2049" s="7">
        <f t="shared" ca="1" si="467"/>
        <v>76</v>
      </c>
      <c r="F2049" s="7">
        <f t="shared" ca="1" si="468"/>
        <v>2017</v>
      </c>
      <c r="G2049" s="9">
        <f t="shared" ca="1" si="469"/>
        <v>2691</v>
      </c>
      <c r="H2049" s="9" t="str">
        <f t="shared" ca="1" si="470"/>
        <v>м</v>
      </c>
      <c r="I2049" s="19">
        <f t="shared" ca="1" si="471"/>
        <v>36</v>
      </c>
      <c r="J2049" s="10">
        <f t="shared" ca="1" si="472"/>
        <v>43282</v>
      </c>
      <c r="K2049">
        <v>8</v>
      </c>
      <c r="L2049">
        <f t="shared" ca="1" si="473"/>
        <v>8</v>
      </c>
      <c r="M2049">
        <f ca="1">INDEX(коды!$B$2:$B$11,MATCH(бэкэнд!L2049,коды!$C$2:$C$11,0))</f>
        <v>917</v>
      </c>
      <c r="N2049">
        <f t="shared" ca="1" si="474"/>
        <v>935</v>
      </c>
      <c r="O2049">
        <f t="shared" ca="1" si="475"/>
        <v>27</v>
      </c>
      <c r="P2049">
        <f t="shared" ca="1" si="475"/>
        <v>84</v>
      </c>
      <c r="Q2049">
        <f t="shared" ca="1" si="476"/>
        <v>2018</v>
      </c>
      <c r="R2049">
        <f t="shared" ca="1" si="477"/>
        <v>7</v>
      </c>
      <c r="S2049">
        <f t="shared" ca="1" si="478"/>
        <v>1</v>
      </c>
    </row>
    <row r="2050" spans="2:19">
      <c r="B2050" s="7">
        <f t="shared" si="479"/>
        <v>13152</v>
      </c>
      <c r="C2050" s="8" t="str">
        <f t="shared" ca="1" si="465"/>
        <v>8 (901) 720-23-78</v>
      </c>
      <c r="D2050" s="7">
        <f t="shared" ca="1" si="466"/>
        <v>130</v>
      </c>
      <c r="E2050" s="7">
        <f t="shared" ca="1" si="467"/>
        <v>33</v>
      </c>
      <c r="F2050" s="7">
        <f t="shared" ca="1" si="468"/>
        <v>2302</v>
      </c>
      <c r="G2050" s="9">
        <f t="shared" ca="1" si="469"/>
        <v>1936</v>
      </c>
      <c r="H2050" s="9" t="str">
        <f t="shared" ca="1" si="470"/>
        <v>м</v>
      </c>
      <c r="I2050" s="19">
        <f t="shared" ca="1" si="471"/>
        <v>36</v>
      </c>
      <c r="J2050" s="10">
        <f t="shared" ca="1" si="472"/>
        <v>43679</v>
      </c>
      <c r="K2050">
        <v>8</v>
      </c>
      <c r="L2050">
        <f t="shared" ca="1" si="473"/>
        <v>1</v>
      </c>
      <c r="M2050">
        <f ca="1">INDEX(коды!$B$2:$B$11,MATCH(бэкэнд!L2050,коды!$C$2:$C$11,0))</f>
        <v>901</v>
      </c>
      <c r="N2050">
        <f t="shared" ca="1" si="474"/>
        <v>720</v>
      </c>
      <c r="O2050">
        <f t="shared" ca="1" si="475"/>
        <v>23</v>
      </c>
      <c r="P2050">
        <f t="shared" ca="1" si="475"/>
        <v>78</v>
      </c>
      <c r="Q2050">
        <f t="shared" ca="1" si="476"/>
        <v>2019</v>
      </c>
      <c r="R2050">
        <f t="shared" ca="1" si="477"/>
        <v>8</v>
      </c>
      <c r="S2050">
        <f t="shared" ca="1" si="478"/>
        <v>2</v>
      </c>
    </row>
    <row r="2051" spans="2:19">
      <c r="B2051" s="7">
        <f t="shared" si="479"/>
        <v>13153</v>
      </c>
      <c r="C2051" s="8" t="str">
        <f t="shared" ca="1" si="465"/>
        <v>8 (911) 180-96-41</v>
      </c>
      <c r="D2051" s="7">
        <f t="shared" ca="1" si="466"/>
        <v>55</v>
      </c>
      <c r="E2051" s="7">
        <f t="shared" ca="1" si="467"/>
        <v>28</v>
      </c>
      <c r="F2051" s="7">
        <f t="shared" ca="1" si="468"/>
        <v>1210</v>
      </c>
      <c r="G2051" s="9">
        <f t="shared" ca="1" si="469"/>
        <v>837</v>
      </c>
      <c r="H2051" s="9" t="str">
        <f t="shared" ca="1" si="470"/>
        <v>м</v>
      </c>
      <c r="I2051" s="19">
        <f t="shared" ca="1" si="471"/>
        <v>37</v>
      </c>
      <c r="J2051" s="10">
        <f t="shared" ca="1" si="472"/>
        <v>43642</v>
      </c>
      <c r="K2051">
        <v>8</v>
      </c>
      <c r="L2051">
        <f t="shared" ca="1" si="473"/>
        <v>4</v>
      </c>
      <c r="M2051">
        <f ca="1">INDEX(коды!$B$2:$B$11,MATCH(бэкэнд!L2051,коды!$C$2:$C$11,0))</f>
        <v>911</v>
      </c>
      <c r="N2051">
        <f t="shared" ca="1" si="474"/>
        <v>180</v>
      </c>
      <c r="O2051">
        <f t="shared" ca="1" si="475"/>
        <v>96</v>
      </c>
      <c r="P2051">
        <f t="shared" ca="1" si="475"/>
        <v>41</v>
      </c>
      <c r="Q2051">
        <f t="shared" ca="1" si="476"/>
        <v>2019</v>
      </c>
      <c r="R2051">
        <f t="shared" ca="1" si="477"/>
        <v>6</v>
      </c>
      <c r="S2051">
        <f t="shared" ca="1" si="478"/>
        <v>26</v>
      </c>
    </row>
    <row r="2052" spans="2:19">
      <c r="B2052" s="7">
        <f t="shared" si="479"/>
        <v>13154</v>
      </c>
      <c r="C2052" s="8" t="str">
        <f t="shared" ca="1" si="465"/>
        <v>8 (902) 213-27-12</v>
      </c>
      <c r="D2052" s="7">
        <f t="shared" ca="1" si="466"/>
        <v>69</v>
      </c>
      <c r="E2052" s="7">
        <f t="shared" ca="1" si="467"/>
        <v>23</v>
      </c>
      <c r="F2052" s="7">
        <f t="shared" ca="1" si="468"/>
        <v>3213</v>
      </c>
      <c r="G2052" s="9">
        <f t="shared" ca="1" si="469"/>
        <v>1880</v>
      </c>
      <c r="H2052" s="9" t="str">
        <f t="shared" ca="1" si="470"/>
        <v>ж</v>
      </c>
      <c r="I2052" s="19">
        <f t="shared" ca="1" si="471"/>
        <v>43</v>
      </c>
      <c r="J2052" s="10">
        <f t="shared" ca="1" si="472"/>
        <v>43716</v>
      </c>
      <c r="K2052">
        <v>8</v>
      </c>
      <c r="L2052">
        <f t="shared" ca="1" si="473"/>
        <v>2</v>
      </c>
      <c r="M2052">
        <f ca="1">INDEX(коды!$B$2:$B$11,MATCH(бэкэнд!L2052,коды!$C$2:$C$11,0))</f>
        <v>902</v>
      </c>
      <c r="N2052">
        <f t="shared" ca="1" si="474"/>
        <v>213</v>
      </c>
      <c r="O2052">
        <f t="shared" ca="1" si="475"/>
        <v>27</v>
      </c>
      <c r="P2052">
        <f t="shared" ca="1" si="475"/>
        <v>12</v>
      </c>
      <c r="Q2052">
        <f t="shared" ca="1" si="476"/>
        <v>2019</v>
      </c>
      <c r="R2052">
        <f t="shared" ca="1" si="477"/>
        <v>9</v>
      </c>
      <c r="S2052">
        <f t="shared" ca="1" si="478"/>
        <v>8</v>
      </c>
    </row>
    <row r="2053" spans="2:19">
      <c r="B2053" s="7">
        <f t="shared" si="479"/>
        <v>13155</v>
      </c>
      <c r="C2053" s="8" t="str">
        <f t="shared" ca="1" si="465"/>
        <v>8 (912) 941-31-59</v>
      </c>
      <c r="D2053" s="7">
        <f t="shared" ca="1" si="466"/>
        <v>82</v>
      </c>
      <c r="E2053" s="7">
        <f t="shared" ca="1" si="467"/>
        <v>41</v>
      </c>
      <c r="F2053" s="7">
        <f t="shared" ca="1" si="468"/>
        <v>687</v>
      </c>
      <c r="G2053" s="9">
        <f t="shared" ca="1" si="469"/>
        <v>693</v>
      </c>
      <c r="H2053" s="9" t="str">
        <f t="shared" ca="1" si="470"/>
        <v>ж</v>
      </c>
      <c r="I2053" s="19">
        <f t="shared" ca="1" si="471"/>
        <v>50</v>
      </c>
      <c r="J2053" s="10">
        <f t="shared" ca="1" si="472"/>
        <v>43498</v>
      </c>
      <c r="K2053">
        <v>8</v>
      </c>
      <c r="L2053">
        <f t="shared" ca="1" si="473"/>
        <v>5</v>
      </c>
      <c r="M2053">
        <f ca="1">INDEX(коды!$B$2:$B$11,MATCH(бэкэнд!L2053,коды!$C$2:$C$11,0))</f>
        <v>912</v>
      </c>
      <c r="N2053">
        <f t="shared" ca="1" si="474"/>
        <v>941</v>
      </c>
      <c r="O2053">
        <f t="shared" ca="1" si="475"/>
        <v>31</v>
      </c>
      <c r="P2053">
        <f t="shared" ca="1" si="475"/>
        <v>59</v>
      </c>
      <c r="Q2053">
        <f t="shared" ca="1" si="476"/>
        <v>2019</v>
      </c>
      <c r="R2053">
        <f t="shared" ca="1" si="477"/>
        <v>2</v>
      </c>
      <c r="S2053">
        <f t="shared" ca="1" si="478"/>
        <v>2</v>
      </c>
    </row>
    <row r="2054" spans="2:19">
      <c r="B2054" s="7">
        <f t="shared" si="479"/>
        <v>13156</v>
      </c>
      <c r="C2054" s="8" t="str">
        <f t="shared" ca="1" si="465"/>
        <v>8 (912) 639-40-21</v>
      </c>
      <c r="D2054" s="7">
        <f t="shared" ca="1" si="466"/>
        <v>170</v>
      </c>
      <c r="E2054" s="7">
        <f t="shared" ca="1" si="467"/>
        <v>85</v>
      </c>
      <c r="F2054" s="7">
        <f t="shared" ca="1" si="468"/>
        <v>628</v>
      </c>
      <c r="G2054" s="9">
        <f t="shared" ca="1" si="469"/>
        <v>1302</v>
      </c>
      <c r="H2054" s="9" t="str">
        <f t="shared" ca="1" si="470"/>
        <v>м</v>
      </c>
      <c r="I2054" s="19">
        <f t="shared" ca="1" si="471"/>
        <v>40</v>
      </c>
      <c r="J2054" s="10">
        <f t="shared" ca="1" si="472"/>
        <v>43730</v>
      </c>
      <c r="K2054">
        <v>8</v>
      </c>
      <c r="L2054">
        <f t="shared" ca="1" si="473"/>
        <v>5</v>
      </c>
      <c r="M2054">
        <f ca="1">INDEX(коды!$B$2:$B$11,MATCH(бэкэнд!L2054,коды!$C$2:$C$11,0))</f>
        <v>912</v>
      </c>
      <c r="N2054">
        <f t="shared" ca="1" si="474"/>
        <v>639</v>
      </c>
      <c r="O2054">
        <f t="shared" ca="1" si="475"/>
        <v>40</v>
      </c>
      <c r="P2054">
        <f t="shared" ca="1" si="475"/>
        <v>21</v>
      </c>
      <c r="Q2054">
        <f t="shared" ca="1" si="476"/>
        <v>2019</v>
      </c>
      <c r="R2054">
        <f t="shared" ca="1" si="477"/>
        <v>9</v>
      </c>
      <c r="S2054">
        <f t="shared" ca="1" si="478"/>
        <v>22</v>
      </c>
    </row>
    <row r="2055" spans="2:19">
      <c r="B2055" s="7">
        <f t="shared" si="479"/>
        <v>13157</v>
      </c>
      <c r="C2055" s="8" t="str">
        <f t="shared" ca="1" si="465"/>
        <v>8 (901) 831-18-81</v>
      </c>
      <c r="D2055" s="7">
        <f t="shared" ca="1" si="466"/>
        <v>223</v>
      </c>
      <c r="E2055" s="7">
        <f t="shared" ca="1" si="467"/>
        <v>75</v>
      </c>
      <c r="F2055" s="7">
        <f t="shared" ca="1" si="468"/>
        <v>2791</v>
      </c>
      <c r="G2055" s="9">
        <f t="shared" ca="1" si="469"/>
        <v>3942</v>
      </c>
      <c r="H2055" s="9" t="str">
        <f t="shared" ca="1" si="470"/>
        <v>м</v>
      </c>
      <c r="I2055" s="19">
        <f t="shared" ca="1" si="471"/>
        <v>65</v>
      </c>
      <c r="J2055" s="10">
        <f t="shared" ca="1" si="472"/>
        <v>43545</v>
      </c>
      <c r="K2055">
        <v>8</v>
      </c>
      <c r="L2055">
        <f t="shared" ca="1" si="473"/>
        <v>1</v>
      </c>
      <c r="M2055">
        <f ca="1">INDEX(коды!$B$2:$B$11,MATCH(бэкэнд!L2055,коды!$C$2:$C$11,0))</f>
        <v>901</v>
      </c>
      <c r="N2055">
        <f t="shared" ca="1" si="474"/>
        <v>831</v>
      </c>
      <c r="O2055">
        <f t="shared" ca="1" si="475"/>
        <v>18</v>
      </c>
      <c r="P2055">
        <f t="shared" ca="1" si="475"/>
        <v>81</v>
      </c>
      <c r="Q2055">
        <f t="shared" ca="1" si="476"/>
        <v>2019</v>
      </c>
      <c r="R2055">
        <f t="shared" ca="1" si="477"/>
        <v>3</v>
      </c>
      <c r="S2055">
        <f t="shared" ca="1" si="478"/>
        <v>21</v>
      </c>
    </row>
    <row r="2056" spans="2:19">
      <c r="B2056" s="7">
        <f t="shared" si="479"/>
        <v>13158</v>
      </c>
      <c r="C2056" s="8" t="str">
        <f t="shared" ca="1" si="465"/>
        <v>8 (910) 915-47-43</v>
      </c>
      <c r="D2056" s="7">
        <f t="shared" ca="1" si="466"/>
        <v>118</v>
      </c>
      <c r="E2056" s="7">
        <f t="shared" ca="1" si="467"/>
        <v>30</v>
      </c>
      <c r="F2056" s="7">
        <f t="shared" ca="1" si="468"/>
        <v>914</v>
      </c>
      <c r="G2056" s="9">
        <f t="shared" ca="1" si="469"/>
        <v>921</v>
      </c>
      <c r="H2056" s="9" t="str">
        <f t="shared" ca="1" si="470"/>
        <v>ж</v>
      </c>
      <c r="I2056" s="19">
        <f t="shared" ca="1" si="471"/>
        <v>45</v>
      </c>
      <c r="J2056" s="10">
        <f t="shared" ca="1" si="472"/>
        <v>43333</v>
      </c>
      <c r="K2056">
        <v>8</v>
      </c>
      <c r="L2056">
        <f t="shared" ca="1" si="473"/>
        <v>3</v>
      </c>
      <c r="M2056">
        <f ca="1">INDEX(коды!$B$2:$B$11,MATCH(бэкэнд!L2056,коды!$C$2:$C$11,0))</f>
        <v>910</v>
      </c>
      <c r="N2056">
        <f t="shared" ca="1" si="474"/>
        <v>915</v>
      </c>
      <c r="O2056">
        <f t="shared" ca="1" si="475"/>
        <v>47</v>
      </c>
      <c r="P2056">
        <f t="shared" ca="1" si="475"/>
        <v>43</v>
      </c>
      <c r="Q2056">
        <f t="shared" ca="1" si="476"/>
        <v>2018</v>
      </c>
      <c r="R2056">
        <f t="shared" ca="1" si="477"/>
        <v>8</v>
      </c>
      <c r="S2056">
        <f t="shared" ca="1" si="478"/>
        <v>21</v>
      </c>
    </row>
    <row r="2057" spans="2:19">
      <c r="B2057" s="7">
        <f t="shared" si="479"/>
        <v>13159</v>
      </c>
      <c r="C2057" s="8" t="str">
        <f t="shared" ca="1" si="465"/>
        <v>8 (914) 161-75-60</v>
      </c>
      <c r="D2057" s="7">
        <f t="shared" ca="1" si="466"/>
        <v>183</v>
      </c>
      <c r="E2057" s="7">
        <f t="shared" ca="1" si="467"/>
        <v>92</v>
      </c>
      <c r="F2057" s="7">
        <f t="shared" ca="1" si="468"/>
        <v>1122</v>
      </c>
      <c r="G2057" s="9">
        <f t="shared" ca="1" si="469"/>
        <v>2821</v>
      </c>
      <c r="H2057" s="9" t="str">
        <f t="shared" ca="1" si="470"/>
        <v>ж</v>
      </c>
      <c r="I2057" s="19">
        <f t="shared" ca="1" si="471"/>
        <v>45</v>
      </c>
      <c r="J2057" s="10">
        <f t="shared" ca="1" si="472"/>
        <v>43720</v>
      </c>
      <c r="K2057">
        <v>8</v>
      </c>
      <c r="L2057">
        <f t="shared" ca="1" si="473"/>
        <v>7</v>
      </c>
      <c r="M2057">
        <f ca="1">INDEX(коды!$B$2:$B$11,MATCH(бэкэнд!L2057,коды!$C$2:$C$11,0))</f>
        <v>914</v>
      </c>
      <c r="N2057">
        <f t="shared" ca="1" si="474"/>
        <v>161</v>
      </c>
      <c r="O2057">
        <f t="shared" ca="1" si="475"/>
        <v>75</v>
      </c>
      <c r="P2057">
        <f t="shared" ca="1" si="475"/>
        <v>60</v>
      </c>
      <c r="Q2057">
        <f t="shared" ca="1" si="476"/>
        <v>2019</v>
      </c>
      <c r="R2057">
        <f t="shared" ca="1" si="477"/>
        <v>9</v>
      </c>
      <c r="S2057">
        <f t="shared" ca="1" si="478"/>
        <v>12</v>
      </c>
    </row>
    <row r="2058" spans="2:19">
      <c r="B2058" s="7">
        <f t="shared" si="479"/>
        <v>13160</v>
      </c>
      <c r="C2058" s="8" t="str">
        <f t="shared" ref="C2058:C2121" ca="1" si="480">K2058&amp; " ("&amp;M2058&amp;") "&amp;N2058&amp;"-"&amp;O2058&amp;"-"&amp;P2058</f>
        <v>8 (912) 138-15-25</v>
      </c>
      <c r="D2058" s="7">
        <f t="shared" ref="D2058:D2121" ca="1" si="481">RANDBETWEEN(30,30*8)</f>
        <v>99</v>
      </c>
      <c r="E2058" s="7">
        <f t="shared" ref="E2058:E2121" ca="1" si="482">ROUNDUP(D2058/RANDBETWEEN(2,4),0)</f>
        <v>25</v>
      </c>
      <c r="F2058" s="7">
        <f t="shared" ref="F2058:F2121" ca="1" si="483">RANDBETWEEN(200,3500)</f>
        <v>649</v>
      </c>
      <c r="G2058" s="9">
        <f t="shared" ref="G2058:G2121" ca="1" si="484">IF(E2058*F2058&gt;200000,RANDBETWEEN(3000,5000),IF(E2058*F2058&gt;100000,RANDBETWEEN(2000,3000),IF(E2058*F2058&gt;50000,RANDBETWEEN(1000,2000),RANDBETWEEN(500,1000))))</f>
        <v>842</v>
      </c>
      <c r="H2058" s="9" t="str">
        <f t="shared" ref="H2058:H2121" ca="1" si="485">IF(RAND()&gt;0.49,"м","ж")</f>
        <v>ж</v>
      </c>
      <c r="I2058" s="19">
        <f t="shared" ref="I2058:I2121" ca="1" si="486">IF(RAND()&gt;0.2,RANDBETWEEN(20,50),RANDBETWEEN(18,90))</f>
        <v>42</v>
      </c>
      <c r="J2058" s="10">
        <f t="shared" ref="J2058:J2121" ca="1" si="487">DATE(Q2058,R2058,S2058)</f>
        <v>43534</v>
      </c>
      <c r="K2058">
        <v>8</v>
      </c>
      <c r="L2058">
        <f t="shared" ref="L2058:L2121" ca="1" si="488">RANDBETWEEN(1,10)</f>
        <v>5</v>
      </c>
      <c r="M2058">
        <f ca="1">INDEX(коды!$B$2:$B$11,MATCH(бэкэнд!L2058,коды!$C$2:$C$11,0))</f>
        <v>912</v>
      </c>
      <c r="N2058">
        <f t="shared" ref="N2058:N2121" ca="1" si="489">RANDBETWEEN(100,999)</f>
        <v>138</v>
      </c>
      <c r="O2058">
        <f t="shared" ref="O2058:P2121" ca="1" si="490">RANDBETWEEN(10,99)</f>
        <v>15</v>
      </c>
      <c r="P2058">
        <f t="shared" ca="1" si="490"/>
        <v>25</v>
      </c>
      <c r="Q2058">
        <f t="shared" ref="Q2058:Q2121" ca="1" si="491">IF(RANDBETWEEN(1000,2000)&gt;1800,IF(RANDBETWEEN(1000,2000)&gt;1100,2018,2017),2019)</f>
        <v>2019</v>
      </c>
      <c r="R2058">
        <f t="shared" ref="R2058:R2121" ca="1" si="492">IF(Q2058=2019,RANDBETWEEN(1,9),RANDBETWEEN(1,12))</f>
        <v>3</v>
      </c>
      <c r="S2058">
        <f t="shared" ref="S2058:S2121" ca="1" si="493">RANDBETWEEN(1,28)</f>
        <v>10</v>
      </c>
    </row>
    <row r="2059" spans="2:19">
      <c r="B2059" s="7">
        <f t="shared" ref="B2059:B2122" si="494">B2058+1</f>
        <v>13161</v>
      </c>
      <c r="C2059" s="8" t="str">
        <f t="shared" ca="1" si="480"/>
        <v>8 (910) 861-13-47</v>
      </c>
      <c r="D2059" s="7">
        <f t="shared" ca="1" si="481"/>
        <v>79</v>
      </c>
      <c r="E2059" s="7">
        <f t="shared" ca="1" si="482"/>
        <v>20</v>
      </c>
      <c r="F2059" s="7">
        <f t="shared" ca="1" si="483"/>
        <v>280</v>
      </c>
      <c r="G2059" s="9">
        <f t="shared" ca="1" si="484"/>
        <v>843</v>
      </c>
      <c r="H2059" s="9" t="str">
        <f t="shared" ca="1" si="485"/>
        <v>ж</v>
      </c>
      <c r="I2059" s="19">
        <f t="shared" ca="1" si="486"/>
        <v>26</v>
      </c>
      <c r="J2059" s="10">
        <f t="shared" ca="1" si="487"/>
        <v>43655</v>
      </c>
      <c r="K2059">
        <v>8</v>
      </c>
      <c r="L2059">
        <f t="shared" ca="1" si="488"/>
        <v>3</v>
      </c>
      <c r="M2059">
        <f ca="1">INDEX(коды!$B$2:$B$11,MATCH(бэкэнд!L2059,коды!$C$2:$C$11,0))</f>
        <v>910</v>
      </c>
      <c r="N2059">
        <f t="shared" ca="1" si="489"/>
        <v>861</v>
      </c>
      <c r="O2059">
        <f t="shared" ca="1" si="490"/>
        <v>13</v>
      </c>
      <c r="P2059">
        <f t="shared" ca="1" si="490"/>
        <v>47</v>
      </c>
      <c r="Q2059">
        <f t="shared" ca="1" si="491"/>
        <v>2019</v>
      </c>
      <c r="R2059">
        <f t="shared" ca="1" si="492"/>
        <v>7</v>
      </c>
      <c r="S2059">
        <f t="shared" ca="1" si="493"/>
        <v>9</v>
      </c>
    </row>
    <row r="2060" spans="2:19">
      <c r="B2060" s="7">
        <f t="shared" si="494"/>
        <v>13162</v>
      </c>
      <c r="C2060" s="8" t="str">
        <f t="shared" ca="1" si="480"/>
        <v>8 (911) 511-35-11</v>
      </c>
      <c r="D2060" s="7">
        <f t="shared" ca="1" si="481"/>
        <v>153</v>
      </c>
      <c r="E2060" s="7">
        <f t="shared" ca="1" si="482"/>
        <v>51</v>
      </c>
      <c r="F2060" s="7">
        <f t="shared" ca="1" si="483"/>
        <v>1604</v>
      </c>
      <c r="G2060" s="9">
        <f t="shared" ca="1" si="484"/>
        <v>1973</v>
      </c>
      <c r="H2060" s="9" t="str">
        <f t="shared" ca="1" si="485"/>
        <v>ж</v>
      </c>
      <c r="I2060" s="19">
        <f t="shared" ca="1" si="486"/>
        <v>30</v>
      </c>
      <c r="J2060" s="10">
        <f t="shared" ca="1" si="487"/>
        <v>43455</v>
      </c>
      <c r="K2060">
        <v>8</v>
      </c>
      <c r="L2060">
        <f t="shared" ca="1" si="488"/>
        <v>4</v>
      </c>
      <c r="M2060">
        <f ca="1">INDEX(коды!$B$2:$B$11,MATCH(бэкэнд!L2060,коды!$C$2:$C$11,0))</f>
        <v>911</v>
      </c>
      <c r="N2060">
        <f t="shared" ca="1" si="489"/>
        <v>511</v>
      </c>
      <c r="O2060">
        <f t="shared" ca="1" si="490"/>
        <v>35</v>
      </c>
      <c r="P2060">
        <f t="shared" ca="1" si="490"/>
        <v>11</v>
      </c>
      <c r="Q2060">
        <f t="shared" ca="1" si="491"/>
        <v>2018</v>
      </c>
      <c r="R2060">
        <f t="shared" ca="1" si="492"/>
        <v>12</v>
      </c>
      <c r="S2060">
        <f t="shared" ca="1" si="493"/>
        <v>21</v>
      </c>
    </row>
    <row r="2061" spans="2:19">
      <c r="B2061" s="7">
        <f t="shared" si="494"/>
        <v>13163</v>
      </c>
      <c r="C2061" s="8" t="str">
        <f t="shared" ca="1" si="480"/>
        <v>8 (912) 971-35-18</v>
      </c>
      <c r="D2061" s="7">
        <f t="shared" ca="1" si="481"/>
        <v>64</v>
      </c>
      <c r="E2061" s="7">
        <f t="shared" ca="1" si="482"/>
        <v>16</v>
      </c>
      <c r="F2061" s="7">
        <f t="shared" ca="1" si="483"/>
        <v>711</v>
      </c>
      <c r="G2061" s="9">
        <f t="shared" ca="1" si="484"/>
        <v>536</v>
      </c>
      <c r="H2061" s="9" t="str">
        <f t="shared" ca="1" si="485"/>
        <v>ж</v>
      </c>
      <c r="I2061" s="19">
        <f t="shared" ca="1" si="486"/>
        <v>39</v>
      </c>
      <c r="J2061" s="10">
        <f t="shared" ca="1" si="487"/>
        <v>43141</v>
      </c>
      <c r="K2061">
        <v>8</v>
      </c>
      <c r="L2061">
        <f t="shared" ca="1" si="488"/>
        <v>5</v>
      </c>
      <c r="M2061">
        <f ca="1">INDEX(коды!$B$2:$B$11,MATCH(бэкэнд!L2061,коды!$C$2:$C$11,0))</f>
        <v>912</v>
      </c>
      <c r="N2061">
        <f t="shared" ca="1" si="489"/>
        <v>971</v>
      </c>
      <c r="O2061">
        <f t="shared" ca="1" si="490"/>
        <v>35</v>
      </c>
      <c r="P2061">
        <f t="shared" ca="1" si="490"/>
        <v>18</v>
      </c>
      <c r="Q2061">
        <f t="shared" ca="1" si="491"/>
        <v>2018</v>
      </c>
      <c r="R2061">
        <f t="shared" ca="1" si="492"/>
        <v>2</v>
      </c>
      <c r="S2061">
        <f t="shared" ca="1" si="493"/>
        <v>10</v>
      </c>
    </row>
    <row r="2062" spans="2:19">
      <c r="B2062" s="7">
        <f t="shared" si="494"/>
        <v>13164</v>
      </c>
      <c r="C2062" s="8" t="str">
        <f t="shared" ca="1" si="480"/>
        <v>8 (988) 247-58-69</v>
      </c>
      <c r="D2062" s="7">
        <f t="shared" ca="1" si="481"/>
        <v>139</v>
      </c>
      <c r="E2062" s="7">
        <f t="shared" ca="1" si="482"/>
        <v>47</v>
      </c>
      <c r="F2062" s="7">
        <f t="shared" ca="1" si="483"/>
        <v>2473</v>
      </c>
      <c r="G2062" s="9">
        <f t="shared" ca="1" si="484"/>
        <v>2522</v>
      </c>
      <c r="H2062" s="9" t="str">
        <f t="shared" ca="1" si="485"/>
        <v>ж</v>
      </c>
      <c r="I2062" s="19">
        <f t="shared" ca="1" si="486"/>
        <v>41</v>
      </c>
      <c r="J2062" s="10">
        <f t="shared" ca="1" si="487"/>
        <v>43115</v>
      </c>
      <c r="K2062">
        <v>8</v>
      </c>
      <c r="L2062">
        <f t="shared" ca="1" si="488"/>
        <v>10</v>
      </c>
      <c r="M2062">
        <f ca="1">INDEX(коды!$B$2:$B$11,MATCH(бэкэнд!L2062,коды!$C$2:$C$11,0))</f>
        <v>988</v>
      </c>
      <c r="N2062">
        <f t="shared" ca="1" si="489"/>
        <v>247</v>
      </c>
      <c r="O2062">
        <f t="shared" ca="1" si="490"/>
        <v>58</v>
      </c>
      <c r="P2062">
        <f t="shared" ca="1" si="490"/>
        <v>69</v>
      </c>
      <c r="Q2062">
        <f t="shared" ca="1" si="491"/>
        <v>2018</v>
      </c>
      <c r="R2062">
        <f t="shared" ca="1" si="492"/>
        <v>1</v>
      </c>
      <c r="S2062">
        <f t="shared" ca="1" si="493"/>
        <v>15</v>
      </c>
    </row>
    <row r="2063" spans="2:19">
      <c r="B2063" s="7">
        <f t="shared" si="494"/>
        <v>13165</v>
      </c>
      <c r="C2063" s="8" t="str">
        <f t="shared" ca="1" si="480"/>
        <v>8 (912) 216-96-64</v>
      </c>
      <c r="D2063" s="7">
        <f t="shared" ca="1" si="481"/>
        <v>172</v>
      </c>
      <c r="E2063" s="7">
        <f t="shared" ca="1" si="482"/>
        <v>58</v>
      </c>
      <c r="F2063" s="7">
        <f t="shared" ca="1" si="483"/>
        <v>3383</v>
      </c>
      <c r="G2063" s="9">
        <f t="shared" ca="1" si="484"/>
        <v>2813</v>
      </c>
      <c r="H2063" s="9" t="str">
        <f t="shared" ca="1" si="485"/>
        <v>м</v>
      </c>
      <c r="I2063" s="19">
        <f t="shared" ca="1" si="486"/>
        <v>24</v>
      </c>
      <c r="J2063" s="10">
        <f t="shared" ca="1" si="487"/>
        <v>43734</v>
      </c>
      <c r="K2063">
        <v>8</v>
      </c>
      <c r="L2063">
        <f t="shared" ca="1" si="488"/>
        <v>5</v>
      </c>
      <c r="M2063">
        <f ca="1">INDEX(коды!$B$2:$B$11,MATCH(бэкэнд!L2063,коды!$C$2:$C$11,0))</f>
        <v>912</v>
      </c>
      <c r="N2063">
        <f t="shared" ca="1" si="489"/>
        <v>216</v>
      </c>
      <c r="O2063">
        <f t="shared" ca="1" si="490"/>
        <v>96</v>
      </c>
      <c r="P2063">
        <f t="shared" ca="1" si="490"/>
        <v>64</v>
      </c>
      <c r="Q2063">
        <f t="shared" ca="1" si="491"/>
        <v>2019</v>
      </c>
      <c r="R2063">
        <f t="shared" ca="1" si="492"/>
        <v>9</v>
      </c>
      <c r="S2063">
        <f t="shared" ca="1" si="493"/>
        <v>26</v>
      </c>
    </row>
    <row r="2064" spans="2:19">
      <c r="B2064" s="7">
        <f t="shared" si="494"/>
        <v>13166</v>
      </c>
      <c r="C2064" s="8" t="str">
        <f t="shared" ca="1" si="480"/>
        <v>8 (911) 823-78-88</v>
      </c>
      <c r="D2064" s="7">
        <f t="shared" ca="1" si="481"/>
        <v>99</v>
      </c>
      <c r="E2064" s="7">
        <f t="shared" ca="1" si="482"/>
        <v>50</v>
      </c>
      <c r="F2064" s="7">
        <f t="shared" ca="1" si="483"/>
        <v>528</v>
      </c>
      <c r="G2064" s="9">
        <f t="shared" ca="1" si="484"/>
        <v>909</v>
      </c>
      <c r="H2064" s="9" t="str">
        <f t="shared" ca="1" si="485"/>
        <v>м</v>
      </c>
      <c r="I2064" s="19">
        <f t="shared" ca="1" si="486"/>
        <v>87</v>
      </c>
      <c r="J2064" s="10">
        <f t="shared" ca="1" si="487"/>
        <v>43457</v>
      </c>
      <c r="K2064">
        <v>8</v>
      </c>
      <c r="L2064">
        <f t="shared" ca="1" si="488"/>
        <v>4</v>
      </c>
      <c r="M2064">
        <f ca="1">INDEX(коды!$B$2:$B$11,MATCH(бэкэнд!L2064,коды!$C$2:$C$11,0))</f>
        <v>911</v>
      </c>
      <c r="N2064">
        <f t="shared" ca="1" si="489"/>
        <v>823</v>
      </c>
      <c r="O2064">
        <f t="shared" ca="1" si="490"/>
        <v>78</v>
      </c>
      <c r="P2064">
        <f t="shared" ca="1" si="490"/>
        <v>88</v>
      </c>
      <c r="Q2064">
        <f t="shared" ca="1" si="491"/>
        <v>2018</v>
      </c>
      <c r="R2064">
        <f t="shared" ca="1" si="492"/>
        <v>12</v>
      </c>
      <c r="S2064">
        <f t="shared" ca="1" si="493"/>
        <v>23</v>
      </c>
    </row>
    <row r="2065" spans="2:19">
      <c r="B2065" s="7">
        <f t="shared" si="494"/>
        <v>13167</v>
      </c>
      <c r="C2065" s="8" t="str">
        <f t="shared" ca="1" si="480"/>
        <v>8 (913) 786-81-26</v>
      </c>
      <c r="D2065" s="7">
        <f t="shared" ca="1" si="481"/>
        <v>184</v>
      </c>
      <c r="E2065" s="7">
        <f t="shared" ca="1" si="482"/>
        <v>62</v>
      </c>
      <c r="F2065" s="7">
        <f t="shared" ca="1" si="483"/>
        <v>1335</v>
      </c>
      <c r="G2065" s="9">
        <f t="shared" ca="1" si="484"/>
        <v>1988</v>
      </c>
      <c r="H2065" s="9" t="str">
        <f t="shared" ca="1" si="485"/>
        <v>ж</v>
      </c>
      <c r="I2065" s="19">
        <f t="shared" ca="1" si="486"/>
        <v>45</v>
      </c>
      <c r="J2065" s="10">
        <f t="shared" ca="1" si="487"/>
        <v>42768</v>
      </c>
      <c r="K2065">
        <v>8</v>
      </c>
      <c r="L2065">
        <f t="shared" ca="1" si="488"/>
        <v>6</v>
      </c>
      <c r="M2065">
        <f ca="1">INDEX(коды!$B$2:$B$11,MATCH(бэкэнд!L2065,коды!$C$2:$C$11,0))</f>
        <v>913</v>
      </c>
      <c r="N2065">
        <f t="shared" ca="1" si="489"/>
        <v>786</v>
      </c>
      <c r="O2065">
        <f t="shared" ca="1" si="490"/>
        <v>81</v>
      </c>
      <c r="P2065">
        <f t="shared" ca="1" si="490"/>
        <v>26</v>
      </c>
      <c r="Q2065">
        <f t="shared" ca="1" si="491"/>
        <v>2017</v>
      </c>
      <c r="R2065">
        <f t="shared" ca="1" si="492"/>
        <v>2</v>
      </c>
      <c r="S2065">
        <f t="shared" ca="1" si="493"/>
        <v>2</v>
      </c>
    </row>
    <row r="2066" spans="2:19">
      <c r="B2066" s="7">
        <f t="shared" si="494"/>
        <v>13168</v>
      </c>
      <c r="C2066" s="8" t="str">
        <f t="shared" ca="1" si="480"/>
        <v>8 (901) 374-17-36</v>
      </c>
      <c r="D2066" s="7">
        <f t="shared" ca="1" si="481"/>
        <v>53</v>
      </c>
      <c r="E2066" s="7">
        <f t="shared" ca="1" si="482"/>
        <v>14</v>
      </c>
      <c r="F2066" s="7">
        <f t="shared" ca="1" si="483"/>
        <v>350</v>
      </c>
      <c r="G2066" s="9">
        <f t="shared" ca="1" si="484"/>
        <v>657</v>
      </c>
      <c r="H2066" s="9" t="str">
        <f t="shared" ca="1" si="485"/>
        <v>м</v>
      </c>
      <c r="I2066" s="19">
        <f t="shared" ca="1" si="486"/>
        <v>40</v>
      </c>
      <c r="J2066" s="10">
        <f t="shared" ca="1" si="487"/>
        <v>43593</v>
      </c>
      <c r="K2066">
        <v>8</v>
      </c>
      <c r="L2066">
        <f t="shared" ca="1" si="488"/>
        <v>1</v>
      </c>
      <c r="M2066">
        <f ca="1">INDEX(коды!$B$2:$B$11,MATCH(бэкэнд!L2066,коды!$C$2:$C$11,0))</f>
        <v>901</v>
      </c>
      <c r="N2066">
        <f t="shared" ca="1" si="489"/>
        <v>374</v>
      </c>
      <c r="O2066">
        <f t="shared" ca="1" si="490"/>
        <v>17</v>
      </c>
      <c r="P2066">
        <f t="shared" ca="1" si="490"/>
        <v>36</v>
      </c>
      <c r="Q2066">
        <f t="shared" ca="1" si="491"/>
        <v>2019</v>
      </c>
      <c r="R2066">
        <f t="shared" ca="1" si="492"/>
        <v>5</v>
      </c>
      <c r="S2066">
        <f t="shared" ca="1" si="493"/>
        <v>8</v>
      </c>
    </row>
    <row r="2067" spans="2:19">
      <c r="B2067" s="7">
        <f t="shared" si="494"/>
        <v>13169</v>
      </c>
      <c r="C2067" s="8" t="str">
        <f t="shared" ca="1" si="480"/>
        <v>8 (913) 271-56-42</v>
      </c>
      <c r="D2067" s="7">
        <f t="shared" ca="1" si="481"/>
        <v>126</v>
      </c>
      <c r="E2067" s="7">
        <f t="shared" ca="1" si="482"/>
        <v>63</v>
      </c>
      <c r="F2067" s="7">
        <f t="shared" ca="1" si="483"/>
        <v>3224</v>
      </c>
      <c r="G2067" s="9">
        <f t="shared" ca="1" si="484"/>
        <v>4177</v>
      </c>
      <c r="H2067" s="9" t="str">
        <f t="shared" ca="1" si="485"/>
        <v>ж</v>
      </c>
      <c r="I2067" s="19">
        <f t="shared" ca="1" si="486"/>
        <v>35</v>
      </c>
      <c r="J2067" s="10">
        <f t="shared" ca="1" si="487"/>
        <v>43684</v>
      </c>
      <c r="K2067">
        <v>8</v>
      </c>
      <c r="L2067">
        <f t="shared" ca="1" si="488"/>
        <v>6</v>
      </c>
      <c r="M2067">
        <f ca="1">INDEX(коды!$B$2:$B$11,MATCH(бэкэнд!L2067,коды!$C$2:$C$11,0))</f>
        <v>913</v>
      </c>
      <c r="N2067">
        <f t="shared" ca="1" si="489"/>
        <v>271</v>
      </c>
      <c r="O2067">
        <f t="shared" ca="1" si="490"/>
        <v>56</v>
      </c>
      <c r="P2067">
        <f t="shared" ca="1" si="490"/>
        <v>42</v>
      </c>
      <c r="Q2067">
        <f t="shared" ca="1" si="491"/>
        <v>2019</v>
      </c>
      <c r="R2067">
        <f t="shared" ca="1" si="492"/>
        <v>8</v>
      </c>
      <c r="S2067">
        <f t="shared" ca="1" si="493"/>
        <v>7</v>
      </c>
    </row>
    <row r="2068" spans="2:19">
      <c r="B2068" s="7">
        <f t="shared" si="494"/>
        <v>13170</v>
      </c>
      <c r="C2068" s="8" t="str">
        <f t="shared" ca="1" si="480"/>
        <v>8 (914) 351-26-27</v>
      </c>
      <c r="D2068" s="7">
        <f t="shared" ca="1" si="481"/>
        <v>104</v>
      </c>
      <c r="E2068" s="7">
        <f t="shared" ca="1" si="482"/>
        <v>35</v>
      </c>
      <c r="F2068" s="7">
        <f t="shared" ca="1" si="483"/>
        <v>645</v>
      </c>
      <c r="G2068" s="9">
        <f t="shared" ca="1" si="484"/>
        <v>643</v>
      </c>
      <c r="H2068" s="9" t="str">
        <f t="shared" ca="1" si="485"/>
        <v>ж</v>
      </c>
      <c r="I2068" s="19">
        <f t="shared" ca="1" si="486"/>
        <v>23</v>
      </c>
      <c r="J2068" s="10">
        <f t="shared" ca="1" si="487"/>
        <v>43528</v>
      </c>
      <c r="K2068">
        <v>8</v>
      </c>
      <c r="L2068">
        <f t="shared" ca="1" si="488"/>
        <v>7</v>
      </c>
      <c r="M2068">
        <f ca="1">INDEX(коды!$B$2:$B$11,MATCH(бэкэнд!L2068,коды!$C$2:$C$11,0))</f>
        <v>914</v>
      </c>
      <c r="N2068">
        <f t="shared" ca="1" si="489"/>
        <v>351</v>
      </c>
      <c r="O2068">
        <f t="shared" ca="1" si="490"/>
        <v>26</v>
      </c>
      <c r="P2068">
        <f t="shared" ca="1" si="490"/>
        <v>27</v>
      </c>
      <c r="Q2068">
        <f t="shared" ca="1" si="491"/>
        <v>2019</v>
      </c>
      <c r="R2068">
        <f t="shared" ca="1" si="492"/>
        <v>3</v>
      </c>
      <c r="S2068">
        <f t="shared" ca="1" si="493"/>
        <v>4</v>
      </c>
    </row>
    <row r="2069" spans="2:19">
      <c r="B2069" s="7">
        <f t="shared" si="494"/>
        <v>13171</v>
      </c>
      <c r="C2069" s="8" t="str">
        <f t="shared" ca="1" si="480"/>
        <v>8 (902) 640-69-33</v>
      </c>
      <c r="D2069" s="7">
        <f t="shared" ca="1" si="481"/>
        <v>233</v>
      </c>
      <c r="E2069" s="7">
        <f t="shared" ca="1" si="482"/>
        <v>117</v>
      </c>
      <c r="F2069" s="7">
        <f t="shared" ca="1" si="483"/>
        <v>2631</v>
      </c>
      <c r="G2069" s="9">
        <f t="shared" ca="1" si="484"/>
        <v>5000</v>
      </c>
      <c r="H2069" s="9" t="str">
        <f t="shared" ca="1" si="485"/>
        <v>ж</v>
      </c>
      <c r="I2069" s="19">
        <f t="shared" ca="1" si="486"/>
        <v>38</v>
      </c>
      <c r="J2069" s="10">
        <f t="shared" ca="1" si="487"/>
        <v>43672</v>
      </c>
      <c r="K2069">
        <v>8</v>
      </c>
      <c r="L2069">
        <f t="shared" ca="1" si="488"/>
        <v>2</v>
      </c>
      <c r="M2069">
        <f ca="1">INDEX(коды!$B$2:$B$11,MATCH(бэкэнд!L2069,коды!$C$2:$C$11,0))</f>
        <v>902</v>
      </c>
      <c r="N2069">
        <f t="shared" ca="1" si="489"/>
        <v>640</v>
      </c>
      <c r="O2069">
        <f t="shared" ca="1" si="490"/>
        <v>69</v>
      </c>
      <c r="P2069">
        <f t="shared" ca="1" si="490"/>
        <v>33</v>
      </c>
      <c r="Q2069">
        <f t="shared" ca="1" si="491"/>
        <v>2019</v>
      </c>
      <c r="R2069">
        <f t="shared" ca="1" si="492"/>
        <v>7</v>
      </c>
      <c r="S2069">
        <f t="shared" ca="1" si="493"/>
        <v>26</v>
      </c>
    </row>
    <row r="2070" spans="2:19">
      <c r="B2070" s="7">
        <f t="shared" si="494"/>
        <v>13172</v>
      </c>
      <c r="C2070" s="8" t="str">
        <f t="shared" ca="1" si="480"/>
        <v>8 (912) 136-38-53</v>
      </c>
      <c r="D2070" s="7">
        <f t="shared" ca="1" si="481"/>
        <v>81</v>
      </c>
      <c r="E2070" s="7">
        <f t="shared" ca="1" si="482"/>
        <v>27</v>
      </c>
      <c r="F2070" s="7">
        <f t="shared" ca="1" si="483"/>
        <v>1390</v>
      </c>
      <c r="G2070" s="9">
        <f t="shared" ca="1" si="484"/>
        <v>559</v>
      </c>
      <c r="H2070" s="9" t="str">
        <f t="shared" ca="1" si="485"/>
        <v>м</v>
      </c>
      <c r="I2070" s="19">
        <f t="shared" ca="1" si="486"/>
        <v>32</v>
      </c>
      <c r="J2070" s="10">
        <f t="shared" ca="1" si="487"/>
        <v>43639</v>
      </c>
      <c r="K2070">
        <v>8</v>
      </c>
      <c r="L2070">
        <f t="shared" ca="1" si="488"/>
        <v>5</v>
      </c>
      <c r="M2070">
        <f ca="1">INDEX(коды!$B$2:$B$11,MATCH(бэкэнд!L2070,коды!$C$2:$C$11,0))</f>
        <v>912</v>
      </c>
      <c r="N2070">
        <f t="shared" ca="1" si="489"/>
        <v>136</v>
      </c>
      <c r="O2070">
        <f t="shared" ca="1" si="490"/>
        <v>38</v>
      </c>
      <c r="P2070">
        <f t="shared" ca="1" si="490"/>
        <v>53</v>
      </c>
      <c r="Q2070">
        <f t="shared" ca="1" si="491"/>
        <v>2019</v>
      </c>
      <c r="R2070">
        <f t="shared" ca="1" si="492"/>
        <v>6</v>
      </c>
      <c r="S2070">
        <f t="shared" ca="1" si="493"/>
        <v>23</v>
      </c>
    </row>
    <row r="2071" spans="2:19">
      <c r="B2071" s="7">
        <f t="shared" si="494"/>
        <v>13173</v>
      </c>
      <c r="C2071" s="8" t="str">
        <f t="shared" ca="1" si="480"/>
        <v>8 (913) 636-68-43</v>
      </c>
      <c r="D2071" s="7">
        <f t="shared" ca="1" si="481"/>
        <v>159</v>
      </c>
      <c r="E2071" s="7">
        <f t="shared" ca="1" si="482"/>
        <v>40</v>
      </c>
      <c r="F2071" s="7">
        <f t="shared" ca="1" si="483"/>
        <v>1683</v>
      </c>
      <c r="G2071" s="9">
        <f t="shared" ca="1" si="484"/>
        <v>1707</v>
      </c>
      <c r="H2071" s="9" t="str">
        <f t="shared" ca="1" si="485"/>
        <v>ж</v>
      </c>
      <c r="I2071" s="19">
        <f t="shared" ca="1" si="486"/>
        <v>30</v>
      </c>
      <c r="J2071" s="10">
        <f t="shared" ca="1" si="487"/>
        <v>43560</v>
      </c>
      <c r="K2071">
        <v>8</v>
      </c>
      <c r="L2071">
        <f t="shared" ca="1" si="488"/>
        <v>6</v>
      </c>
      <c r="M2071">
        <f ca="1">INDEX(коды!$B$2:$B$11,MATCH(бэкэнд!L2071,коды!$C$2:$C$11,0))</f>
        <v>913</v>
      </c>
      <c r="N2071">
        <f t="shared" ca="1" si="489"/>
        <v>636</v>
      </c>
      <c r="O2071">
        <f t="shared" ca="1" si="490"/>
        <v>68</v>
      </c>
      <c r="P2071">
        <f t="shared" ca="1" si="490"/>
        <v>43</v>
      </c>
      <c r="Q2071">
        <f t="shared" ca="1" si="491"/>
        <v>2019</v>
      </c>
      <c r="R2071">
        <f t="shared" ca="1" si="492"/>
        <v>4</v>
      </c>
      <c r="S2071">
        <f t="shared" ca="1" si="493"/>
        <v>5</v>
      </c>
    </row>
    <row r="2072" spans="2:19">
      <c r="B2072" s="7">
        <f t="shared" si="494"/>
        <v>13174</v>
      </c>
      <c r="C2072" s="8" t="str">
        <f t="shared" ca="1" si="480"/>
        <v>8 (918) 268-65-25</v>
      </c>
      <c r="D2072" s="7">
        <f t="shared" ca="1" si="481"/>
        <v>116</v>
      </c>
      <c r="E2072" s="7">
        <f t="shared" ca="1" si="482"/>
        <v>29</v>
      </c>
      <c r="F2072" s="7">
        <f t="shared" ca="1" si="483"/>
        <v>1010</v>
      </c>
      <c r="G2072" s="9">
        <f t="shared" ca="1" si="484"/>
        <v>572</v>
      </c>
      <c r="H2072" s="9" t="str">
        <f t="shared" ca="1" si="485"/>
        <v>м</v>
      </c>
      <c r="I2072" s="19">
        <f t="shared" ca="1" si="486"/>
        <v>34</v>
      </c>
      <c r="J2072" s="10">
        <f t="shared" ca="1" si="487"/>
        <v>43330</v>
      </c>
      <c r="K2072">
        <v>8</v>
      </c>
      <c r="L2072">
        <f t="shared" ca="1" si="488"/>
        <v>9</v>
      </c>
      <c r="M2072">
        <f ca="1">INDEX(коды!$B$2:$B$11,MATCH(бэкэнд!L2072,коды!$C$2:$C$11,0))</f>
        <v>918</v>
      </c>
      <c r="N2072">
        <f t="shared" ca="1" si="489"/>
        <v>268</v>
      </c>
      <c r="O2072">
        <f t="shared" ca="1" si="490"/>
        <v>65</v>
      </c>
      <c r="P2072">
        <f t="shared" ca="1" si="490"/>
        <v>25</v>
      </c>
      <c r="Q2072">
        <f t="shared" ca="1" si="491"/>
        <v>2018</v>
      </c>
      <c r="R2072">
        <f t="shared" ca="1" si="492"/>
        <v>8</v>
      </c>
      <c r="S2072">
        <f t="shared" ca="1" si="493"/>
        <v>18</v>
      </c>
    </row>
    <row r="2073" spans="2:19">
      <c r="B2073" s="7">
        <f t="shared" si="494"/>
        <v>13175</v>
      </c>
      <c r="C2073" s="8" t="str">
        <f t="shared" ca="1" si="480"/>
        <v>8 (902) 724-86-11</v>
      </c>
      <c r="D2073" s="7">
        <f t="shared" ca="1" si="481"/>
        <v>74</v>
      </c>
      <c r="E2073" s="7">
        <f t="shared" ca="1" si="482"/>
        <v>25</v>
      </c>
      <c r="F2073" s="7">
        <f t="shared" ca="1" si="483"/>
        <v>839</v>
      </c>
      <c r="G2073" s="9">
        <f t="shared" ca="1" si="484"/>
        <v>765</v>
      </c>
      <c r="H2073" s="9" t="str">
        <f t="shared" ca="1" si="485"/>
        <v>м</v>
      </c>
      <c r="I2073" s="19">
        <f t="shared" ca="1" si="486"/>
        <v>45</v>
      </c>
      <c r="J2073" s="10">
        <f t="shared" ca="1" si="487"/>
        <v>43537</v>
      </c>
      <c r="K2073">
        <v>8</v>
      </c>
      <c r="L2073">
        <f t="shared" ca="1" si="488"/>
        <v>2</v>
      </c>
      <c r="M2073">
        <f ca="1">INDEX(коды!$B$2:$B$11,MATCH(бэкэнд!L2073,коды!$C$2:$C$11,0))</f>
        <v>902</v>
      </c>
      <c r="N2073">
        <f t="shared" ca="1" si="489"/>
        <v>724</v>
      </c>
      <c r="O2073">
        <f t="shared" ca="1" si="490"/>
        <v>86</v>
      </c>
      <c r="P2073">
        <f t="shared" ca="1" si="490"/>
        <v>11</v>
      </c>
      <c r="Q2073">
        <f t="shared" ca="1" si="491"/>
        <v>2019</v>
      </c>
      <c r="R2073">
        <f t="shared" ca="1" si="492"/>
        <v>3</v>
      </c>
      <c r="S2073">
        <f t="shared" ca="1" si="493"/>
        <v>13</v>
      </c>
    </row>
    <row r="2074" spans="2:19">
      <c r="B2074" s="7">
        <f t="shared" si="494"/>
        <v>13176</v>
      </c>
      <c r="C2074" s="8" t="str">
        <f t="shared" ca="1" si="480"/>
        <v>8 (914) 883-62-45</v>
      </c>
      <c r="D2074" s="7">
        <f t="shared" ca="1" si="481"/>
        <v>204</v>
      </c>
      <c r="E2074" s="7">
        <f t="shared" ca="1" si="482"/>
        <v>51</v>
      </c>
      <c r="F2074" s="7">
        <f t="shared" ca="1" si="483"/>
        <v>987</v>
      </c>
      <c r="G2074" s="9">
        <f t="shared" ca="1" si="484"/>
        <v>1463</v>
      </c>
      <c r="H2074" s="9" t="str">
        <f t="shared" ca="1" si="485"/>
        <v>ж</v>
      </c>
      <c r="I2074" s="19">
        <f t="shared" ca="1" si="486"/>
        <v>20</v>
      </c>
      <c r="J2074" s="10">
        <f t="shared" ca="1" si="487"/>
        <v>43659</v>
      </c>
      <c r="K2074">
        <v>8</v>
      </c>
      <c r="L2074">
        <f t="shared" ca="1" si="488"/>
        <v>7</v>
      </c>
      <c r="M2074">
        <f ca="1">INDEX(коды!$B$2:$B$11,MATCH(бэкэнд!L2074,коды!$C$2:$C$11,0))</f>
        <v>914</v>
      </c>
      <c r="N2074">
        <f t="shared" ca="1" si="489"/>
        <v>883</v>
      </c>
      <c r="O2074">
        <f t="shared" ca="1" si="490"/>
        <v>62</v>
      </c>
      <c r="P2074">
        <f t="shared" ca="1" si="490"/>
        <v>45</v>
      </c>
      <c r="Q2074">
        <f t="shared" ca="1" si="491"/>
        <v>2019</v>
      </c>
      <c r="R2074">
        <f t="shared" ca="1" si="492"/>
        <v>7</v>
      </c>
      <c r="S2074">
        <f t="shared" ca="1" si="493"/>
        <v>13</v>
      </c>
    </row>
    <row r="2075" spans="2:19">
      <c r="B2075" s="7">
        <f t="shared" si="494"/>
        <v>13177</v>
      </c>
      <c r="C2075" s="8" t="str">
        <f t="shared" ca="1" si="480"/>
        <v>8 (911) 859-78-47</v>
      </c>
      <c r="D2075" s="7">
        <f t="shared" ca="1" si="481"/>
        <v>126</v>
      </c>
      <c r="E2075" s="7">
        <f t="shared" ca="1" si="482"/>
        <v>63</v>
      </c>
      <c r="F2075" s="7">
        <f t="shared" ca="1" si="483"/>
        <v>1574</v>
      </c>
      <c r="G2075" s="9">
        <f t="shared" ca="1" si="484"/>
        <v>1940</v>
      </c>
      <c r="H2075" s="9" t="str">
        <f t="shared" ca="1" si="485"/>
        <v>ж</v>
      </c>
      <c r="I2075" s="19">
        <f t="shared" ca="1" si="486"/>
        <v>47</v>
      </c>
      <c r="J2075" s="10">
        <f t="shared" ca="1" si="487"/>
        <v>43600</v>
      </c>
      <c r="K2075">
        <v>8</v>
      </c>
      <c r="L2075">
        <f t="shared" ca="1" si="488"/>
        <v>4</v>
      </c>
      <c r="M2075">
        <f ca="1">INDEX(коды!$B$2:$B$11,MATCH(бэкэнд!L2075,коды!$C$2:$C$11,0))</f>
        <v>911</v>
      </c>
      <c r="N2075">
        <f t="shared" ca="1" si="489"/>
        <v>859</v>
      </c>
      <c r="O2075">
        <f t="shared" ca="1" si="490"/>
        <v>78</v>
      </c>
      <c r="P2075">
        <f t="shared" ca="1" si="490"/>
        <v>47</v>
      </c>
      <c r="Q2075">
        <f t="shared" ca="1" si="491"/>
        <v>2019</v>
      </c>
      <c r="R2075">
        <f t="shared" ca="1" si="492"/>
        <v>5</v>
      </c>
      <c r="S2075">
        <f t="shared" ca="1" si="493"/>
        <v>15</v>
      </c>
    </row>
    <row r="2076" spans="2:19">
      <c r="B2076" s="7">
        <f t="shared" si="494"/>
        <v>13178</v>
      </c>
      <c r="C2076" s="8" t="str">
        <f t="shared" ca="1" si="480"/>
        <v>8 (910) 396-77-33</v>
      </c>
      <c r="D2076" s="7">
        <f t="shared" ca="1" si="481"/>
        <v>104</v>
      </c>
      <c r="E2076" s="7">
        <f t="shared" ca="1" si="482"/>
        <v>52</v>
      </c>
      <c r="F2076" s="7">
        <f t="shared" ca="1" si="483"/>
        <v>3210</v>
      </c>
      <c r="G2076" s="9">
        <f t="shared" ca="1" si="484"/>
        <v>2992</v>
      </c>
      <c r="H2076" s="9" t="str">
        <f t="shared" ca="1" si="485"/>
        <v>ж</v>
      </c>
      <c r="I2076" s="19">
        <f t="shared" ca="1" si="486"/>
        <v>32</v>
      </c>
      <c r="J2076" s="10">
        <f t="shared" ca="1" si="487"/>
        <v>43631</v>
      </c>
      <c r="K2076">
        <v>8</v>
      </c>
      <c r="L2076">
        <f t="shared" ca="1" si="488"/>
        <v>3</v>
      </c>
      <c r="M2076">
        <f ca="1">INDEX(коды!$B$2:$B$11,MATCH(бэкэнд!L2076,коды!$C$2:$C$11,0))</f>
        <v>910</v>
      </c>
      <c r="N2076">
        <f t="shared" ca="1" si="489"/>
        <v>396</v>
      </c>
      <c r="O2076">
        <f t="shared" ca="1" si="490"/>
        <v>77</v>
      </c>
      <c r="P2076">
        <f t="shared" ca="1" si="490"/>
        <v>33</v>
      </c>
      <c r="Q2076">
        <f t="shared" ca="1" si="491"/>
        <v>2019</v>
      </c>
      <c r="R2076">
        <f t="shared" ca="1" si="492"/>
        <v>6</v>
      </c>
      <c r="S2076">
        <f t="shared" ca="1" si="493"/>
        <v>15</v>
      </c>
    </row>
    <row r="2077" spans="2:19">
      <c r="B2077" s="7">
        <f t="shared" si="494"/>
        <v>13179</v>
      </c>
      <c r="C2077" s="8" t="str">
        <f t="shared" ca="1" si="480"/>
        <v>8 (901) 349-16-11</v>
      </c>
      <c r="D2077" s="7">
        <f t="shared" ca="1" si="481"/>
        <v>57</v>
      </c>
      <c r="E2077" s="7">
        <f t="shared" ca="1" si="482"/>
        <v>19</v>
      </c>
      <c r="F2077" s="7">
        <f t="shared" ca="1" si="483"/>
        <v>353</v>
      </c>
      <c r="G2077" s="9">
        <f t="shared" ca="1" si="484"/>
        <v>807</v>
      </c>
      <c r="H2077" s="9" t="str">
        <f t="shared" ca="1" si="485"/>
        <v>ж</v>
      </c>
      <c r="I2077" s="19">
        <f t="shared" ca="1" si="486"/>
        <v>48</v>
      </c>
      <c r="J2077" s="10">
        <f t="shared" ca="1" si="487"/>
        <v>43685</v>
      </c>
      <c r="K2077">
        <v>8</v>
      </c>
      <c r="L2077">
        <f t="shared" ca="1" si="488"/>
        <v>1</v>
      </c>
      <c r="M2077">
        <f ca="1">INDEX(коды!$B$2:$B$11,MATCH(бэкэнд!L2077,коды!$C$2:$C$11,0))</f>
        <v>901</v>
      </c>
      <c r="N2077">
        <f t="shared" ca="1" si="489"/>
        <v>349</v>
      </c>
      <c r="O2077">
        <f t="shared" ca="1" si="490"/>
        <v>16</v>
      </c>
      <c r="P2077">
        <f t="shared" ca="1" si="490"/>
        <v>11</v>
      </c>
      <c r="Q2077">
        <f t="shared" ca="1" si="491"/>
        <v>2019</v>
      </c>
      <c r="R2077">
        <f t="shared" ca="1" si="492"/>
        <v>8</v>
      </c>
      <c r="S2077">
        <f t="shared" ca="1" si="493"/>
        <v>8</v>
      </c>
    </row>
    <row r="2078" spans="2:19">
      <c r="B2078" s="7">
        <f t="shared" si="494"/>
        <v>13180</v>
      </c>
      <c r="C2078" s="8" t="str">
        <f t="shared" ca="1" si="480"/>
        <v>8 (911) 337-70-54</v>
      </c>
      <c r="D2078" s="7">
        <f t="shared" ca="1" si="481"/>
        <v>64</v>
      </c>
      <c r="E2078" s="7">
        <f t="shared" ca="1" si="482"/>
        <v>22</v>
      </c>
      <c r="F2078" s="7">
        <f t="shared" ca="1" si="483"/>
        <v>2856</v>
      </c>
      <c r="G2078" s="9">
        <f t="shared" ca="1" si="484"/>
        <v>1793</v>
      </c>
      <c r="H2078" s="9" t="str">
        <f t="shared" ca="1" si="485"/>
        <v>м</v>
      </c>
      <c r="I2078" s="19">
        <f t="shared" ca="1" si="486"/>
        <v>36</v>
      </c>
      <c r="J2078" s="10">
        <f t="shared" ca="1" si="487"/>
        <v>43575</v>
      </c>
      <c r="K2078">
        <v>8</v>
      </c>
      <c r="L2078">
        <f t="shared" ca="1" si="488"/>
        <v>4</v>
      </c>
      <c r="M2078">
        <f ca="1">INDEX(коды!$B$2:$B$11,MATCH(бэкэнд!L2078,коды!$C$2:$C$11,0))</f>
        <v>911</v>
      </c>
      <c r="N2078">
        <f t="shared" ca="1" si="489"/>
        <v>337</v>
      </c>
      <c r="O2078">
        <f t="shared" ca="1" si="490"/>
        <v>70</v>
      </c>
      <c r="P2078">
        <f t="shared" ca="1" si="490"/>
        <v>54</v>
      </c>
      <c r="Q2078">
        <f t="shared" ca="1" si="491"/>
        <v>2019</v>
      </c>
      <c r="R2078">
        <f t="shared" ca="1" si="492"/>
        <v>4</v>
      </c>
      <c r="S2078">
        <f t="shared" ca="1" si="493"/>
        <v>20</v>
      </c>
    </row>
    <row r="2079" spans="2:19">
      <c r="B2079" s="7">
        <f t="shared" si="494"/>
        <v>13181</v>
      </c>
      <c r="C2079" s="8" t="str">
        <f t="shared" ca="1" si="480"/>
        <v>8 (913) 316-97-45</v>
      </c>
      <c r="D2079" s="7">
        <f t="shared" ca="1" si="481"/>
        <v>195</v>
      </c>
      <c r="E2079" s="7">
        <f t="shared" ca="1" si="482"/>
        <v>65</v>
      </c>
      <c r="F2079" s="7">
        <f t="shared" ca="1" si="483"/>
        <v>2722</v>
      </c>
      <c r="G2079" s="9">
        <f t="shared" ca="1" si="484"/>
        <v>2846</v>
      </c>
      <c r="H2079" s="9" t="str">
        <f t="shared" ca="1" si="485"/>
        <v>ж</v>
      </c>
      <c r="I2079" s="19">
        <f t="shared" ca="1" si="486"/>
        <v>23</v>
      </c>
      <c r="J2079" s="10">
        <f t="shared" ca="1" si="487"/>
        <v>43442</v>
      </c>
      <c r="K2079">
        <v>8</v>
      </c>
      <c r="L2079">
        <f t="shared" ca="1" si="488"/>
        <v>6</v>
      </c>
      <c r="M2079">
        <f ca="1">INDEX(коды!$B$2:$B$11,MATCH(бэкэнд!L2079,коды!$C$2:$C$11,0))</f>
        <v>913</v>
      </c>
      <c r="N2079">
        <f t="shared" ca="1" si="489"/>
        <v>316</v>
      </c>
      <c r="O2079">
        <f t="shared" ca="1" si="490"/>
        <v>97</v>
      </c>
      <c r="P2079">
        <f t="shared" ca="1" si="490"/>
        <v>45</v>
      </c>
      <c r="Q2079">
        <f t="shared" ca="1" si="491"/>
        <v>2018</v>
      </c>
      <c r="R2079">
        <f t="shared" ca="1" si="492"/>
        <v>12</v>
      </c>
      <c r="S2079">
        <f t="shared" ca="1" si="493"/>
        <v>8</v>
      </c>
    </row>
    <row r="2080" spans="2:19">
      <c r="B2080" s="7">
        <f t="shared" si="494"/>
        <v>13182</v>
      </c>
      <c r="C2080" s="8" t="str">
        <f t="shared" ca="1" si="480"/>
        <v>8 (910) 306-86-88</v>
      </c>
      <c r="D2080" s="7">
        <f t="shared" ca="1" si="481"/>
        <v>104</v>
      </c>
      <c r="E2080" s="7">
        <f t="shared" ca="1" si="482"/>
        <v>26</v>
      </c>
      <c r="F2080" s="7">
        <f t="shared" ca="1" si="483"/>
        <v>3454</v>
      </c>
      <c r="G2080" s="9">
        <f t="shared" ca="1" si="484"/>
        <v>1123</v>
      </c>
      <c r="H2080" s="9" t="str">
        <f t="shared" ca="1" si="485"/>
        <v>м</v>
      </c>
      <c r="I2080" s="19">
        <f t="shared" ca="1" si="486"/>
        <v>43</v>
      </c>
      <c r="J2080" s="10">
        <f t="shared" ca="1" si="487"/>
        <v>43631</v>
      </c>
      <c r="K2080">
        <v>8</v>
      </c>
      <c r="L2080">
        <f t="shared" ca="1" si="488"/>
        <v>3</v>
      </c>
      <c r="M2080">
        <f ca="1">INDEX(коды!$B$2:$B$11,MATCH(бэкэнд!L2080,коды!$C$2:$C$11,0))</f>
        <v>910</v>
      </c>
      <c r="N2080">
        <f t="shared" ca="1" si="489"/>
        <v>306</v>
      </c>
      <c r="O2080">
        <f t="shared" ca="1" si="490"/>
        <v>86</v>
      </c>
      <c r="P2080">
        <f t="shared" ca="1" si="490"/>
        <v>88</v>
      </c>
      <c r="Q2080">
        <f t="shared" ca="1" si="491"/>
        <v>2019</v>
      </c>
      <c r="R2080">
        <f t="shared" ca="1" si="492"/>
        <v>6</v>
      </c>
      <c r="S2080">
        <f t="shared" ca="1" si="493"/>
        <v>15</v>
      </c>
    </row>
    <row r="2081" spans="2:19">
      <c r="B2081" s="7">
        <f t="shared" si="494"/>
        <v>13183</v>
      </c>
      <c r="C2081" s="8" t="str">
        <f t="shared" ca="1" si="480"/>
        <v>8 (902) 141-37-95</v>
      </c>
      <c r="D2081" s="7">
        <f t="shared" ca="1" si="481"/>
        <v>85</v>
      </c>
      <c r="E2081" s="7">
        <f t="shared" ca="1" si="482"/>
        <v>22</v>
      </c>
      <c r="F2081" s="7">
        <f t="shared" ca="1" si="483"/>
        <v>2416</v>
      </c>
      <c r="G2081" s="9">
        <f t="shared" ca="1" si="484"/>
        <v>1921</v>
      </c>
      <c r="H2081" s="9" t="str">
        <f t="shared" ca="1" si="485"/>
        <v>ж</v>
      </c>
      <c r="I2081" s="19">
        <f t="shared" ca="1" si="486"/>
        <v>27</v>
      </c>
      <c r="J2081" s="10">
        <f t="shared" ca="1" si="487"/>
        <v>43575</v>
      </c>
      <c r="K2081">
        <v>8</v>
      </c>
      <c r="L2081">
        <f t="shared" ca="1" si="488"/>
        <v>2</v>
      </c>
      <c r="M2081">
        <f ca="1">INDEX(коды!$B$2:$B$11,MATCH(бэкэнд!L2081,коды!$C$2:$C$11,0))</f>
        <v>902</v>
      </c>
      <c r="N2081">
        <f t="shared" ca="1" si="489"/>
        <v>141</v>
      </c>
      <c r="O2081">
        <f t="shared" ca="1" si="490"/>
        <v>37</v>
      </c>
      <c r="P2081">
        <f t="shared" ca="1" si="490"/>
        <v>95</v>
      </c>
      <c r="Q2081">
        <f t="shared" ca="1" si="491"/>
        <v>2019</v>
      </c>
      <c r="R2081">
        <f t="shared" ca="1" si="492"/>
        <v>4</v>
      </c>
      <c r="S2081">
        <f t="shared" ca="1" si="493"/>
        <v>20</v>
      </c>
    </row>
    <row r="2082" spans="2:19">
      <c r="B2082" s="7">
        <f t="shared" si="494"/>
        <v>13184</v>
      </c>
      <c r="C2082" s="8" t="str">
        <f t="shared" ca="1" si="480"/>
        <v>8 (988) 783-31-13</v>
      </c>
      <c r="D2082" s="7">
        <f t="shared" ca="1" si="481"/>
        <v>30</v>
      </c>
      <c r="E2082" s="7">
        <f t="shared" ca="1" si="482"/>
        <v>8</v>
      </c>
      <c r="F2082" s="7">
        <f t="shared" ca="1" si="483"/>
        <v>212</v>
      </c>
      <c r="G2082" s="9">
        <f t="shared" ca="1" si="484"/>
        <v>621</v>
      </c>
      <c r="H2082" s="9" t="str">
        <f t="shared" ca="1" si="485"/>
        <v>ж</v>
      </c>
      <c r="I2082" s="19">
        <f t="shared" ca="1" si="486"/>
        <v>34</v>
      </c>
      <c r="J2082" s="10">
        <f t="shared" ca="1" si="487"/>
        <v>43536</v>
      </c>
      <c r="K2082">
        <v>8</v>
      </c>
      <c r="L2082">
        <f t="shared" ca="1" si="488"/>
        <v>10</v>
      </c>
      <c r="M2082">
        <f ca="1">INDEX(коды!$B$2:$B$11,MATCH(бэкэнд!L2082,коды!$C$2:$C$11,0))</f>
        <v>988</v>
      </c>
      <c r="N2082">
        <f t="shared" ca="1" si="489"/>
        <v>783</v>
      </c>
      <c r="O2082">
        <f t="shared" ca="1" si="490"/>
        <v>31</v>
      </c>
      <c r="P2082">
        <f t="shared" ca="1" si="490"/>
        <v>13</v>
      </c>
      <c r="Q2082">
        <f t="shared" ca="1" si="491"/>
        <v>2019</v>
      </c>
      <c r="R2082">
        <f t="shared" ca="1" si="492"/>
        <v>3</v>
      </c>
      <c r="S2082">
        <f t="shared" ca="1" si="493"/>
        <v>12</v>
      </c>
    </row>
    <row r="2083" spans="2:19">
      <c r="B2083" s="7">
        <f t="shared" si="494"/>
        <v>13185</v>
      </c>
      <c r="C2083" s="8" t="str">
        <f t="shared" ca="1" si="480"/>
        <v>8 (917) 149-52-11</v>
      </c>
      <c r="D2083" s="7">
        <f t="shared" ca="1" si="481"/>
        <v>100</v>
      </c>
      <c r="E2083" s="7">
        <f t="shared" ca="1" si="482"/>
        <v>50</v>
      </c>
      <c r="F2083" s="7">
        <f t="shared" ca="1" si="483"/>
        <v>1613</v>
      </c>
      <c r="G2083" s="9">
        <f t="shared" ca="1" si="484"/>
        <v>1538</v>
      </c>
      <c r="H2083" s="9" t="str">
        <f t="shared" ca="1" si="485"/>
        <v>ж</v>
      </c>
      <c r="I2083" s="19">
        <f t="shared" ca="1" si="486"/>
        <v>47</v>
      </c>
      <c r="J2083" s="10">
        <f t="shared" ca="1" si="487"/>
        <v>43293</v>
      </c>
      <c r="K2083">
        <v>8</v>
      </c>
      <c r="L2083">
        <f t="shared" ca="1" si="488"/>
        <v>8</v>
      </c>
      <c r="M2083">
        <f ca="1">INDEX(коды!$B$2:$B$11,MATCH(бэкэнд!L2083,коды!$C$2:$C$11,0))</f>
        <v>917</v>
      </c>
      <c r="N2083">
        <f t="shared" ca="1" si="489"/>
        <v>149</v>
      </c>
      <c r="O2083">
        <f t="shared" ca="1" si="490"/>
        <v>52</v>
      </c>
      <c r="P2083">
        <f t="shared" ca="1" si="490"/>
        <v>11</v>
      </c>
      <c r="Q2083">
        <f t="shared" ca="1" si="491"/>
        <v>2018</v>
      </c>
      <c r="R2083">
        <f t="shared" ca="1" si="492"/>
        <v>7</v>
      </c>
      <c r="S2083">
        <f t="shared" ca="1" si="493"/>
        <v>12</v>
      </c>
    </row>
    <row r="2084" spans="2:19">
      <c r="B2084" s="7">
        <f t="shared" si="494"/>
        <v>13186</v>
      </c>
      <c r="C2084" s="8" t="str">
        <f t="shared" ca="1" si="480"/>
        <v>8 (917) 717-49-63</v>
      </c>
      <c r="D2084" s="7">
        <f t="shared" ca="1" si="481"/>
        <v>167</v>
      </c>
      <c r="E2084" s="7">
        <f t="shared" ca="1" si="482"/>
        <v>42</v>
      </c>
      <c r="F2084" s="7">
        <f t="shared" ca="1" si="483"/>
        <v>2903</v>
      </c>
      <c r="G2084" s="9">
        <f t="shared" ca="1" si="484"/>
        <v>2645</v>
      </c>
      <c r="H2084" s="9" t="str">
        <f t="shared" ca="1" si="485"/>
        <v>ж</v>
      </c>
      <c r="I2084" s="19">
        <f t="shared" ca="1" si="486"/>
        <v>40</v>
      </c>
      <c r="J2084" s="10">
        <f t="shared" ca="1" si="487"/>
        <v>43497</v>
      </c>
      <c r="K2084">
        <v>8</v>
      </c>
      <c r="L2084">
        <f t="shared" ca="1" si="488"/>
        <v>8</v>
      </c>
      <c r="M2084">
        <f ca="1">INDEX(коды!$B$2:$B$11,MATCH(бэкэнд!L2084,коды!$C$2:$C$11,0))</f>
        <v>917</v>
      </c>
      <c r="N2084">
        <f t="shared" ca="1" si="489"/>
        <v>717</v>
      </c>
      <c r="O2084">
        <f t="shared" ca="1" si="490"/>
        <v>49</v>
      </c>
      <c r="P2084">
        <f t="shared" ca="1" si="490"/>
        <v>63</v>
      </c>
      <c r="Q2084">
        <f t="shared" ca="1" si="491"/>
        <v>2019</v>
      </c>
      <c r="R2084">
        <f t="shared" ca="1" si="492"/>
        <v>2</v>
      </c>
      <c r="S2084">
        <f t="shared" ca="1" si="493"/>
        <v>1</v>
      </c>
    </row>
    <row r="2085" spans="2:19">
      <c r="B2085" s="7">
        <f t="shared" si="494"/>
        <v>13187</v>
      </c>
      <c r="C2085" s="8" t="str">
        <f t="shared" ca="1" si="480"/>
        <v>8 (918) 846-72-13</v>
      </c>
      <c r="D2085" s="7">
        <f t="shared" ca="1" si="481"/>
        <v>218</v>
      </c>
      <c r="E2085" s="7">
        <f t="shared" ca="1" si="482"/>
        <v>109</v>
      </c>
      <c r="F2085" s="7">
        <f t="shared" ca="1" si="483"/>
        <v>1905</v>
      </c>
      <c r="G2085" s="9">
        <f t="shared" ca="1" si="484"/>
        <v>3977</v>
      </c>
      <c r="H2085" s="9" t="str">
        <f t="shared" ca="1" si="485"/>
        <v>м</v>
      </c>
      <c r="I2085" s="19">
        <f t="shared" ca="1" si="486"/>
        <v>49</v>
      </c>
      <c r="J2085" s="10">
        <f t="shared" ca="1" si="487"/>
        <v>43540</v>
      </c>
      <c r="K2085">
        <v>8</v>
      </c>
      <c r="L2085">
        <f t="shared" ca="1" si="488"/>
        <v>9</v>
      </c>
      <c r="M2085">
        <f ca="1">INDEX(коды!$B$2:$B$11,MATCH(бэкэнд!L2085,коды!$C$2:$C$11,0))</f>
        <v>918</v>
      </c>
      <c r="N2085">
        <f t="shared" ca="1" si="489"/>
        <v>846</v>
      </c>
      <c r="O2085">
        <f t="shared" ca="1" si="490"/>
        <v>72</v>
      </c>
      <c r="P2085">
        <f t="shared" ca="1" si="490"/>
        <v>13</v>
      </c>
      <c r="Q2085">
        <f t="shared" ca="1" si="491"/>
        <v>2019</v>
      </c>
      <c r="R2085">
        <f t="shared" ca="1" si="492"/>
        <v>3</v>
      </c>
      <c r="S2085">
        <f t="shared" ca="1" si="493"/>
        <v>16</v>
      </c>
    </row>
    <row r="2086" spans="2:19">
      <c r="B2086" s="7">
        <f t="shared" si="494"/>
        <v>13188</v>
      </c>
      <c r="C2086" s="8" t="str">
        <f t="shared" ca="1" si="480"/>
        <v>8 (912) 500-65-34</v>
      </c>
      <c r="D2086" s="7">
        <f t="shared" ca="1" si="481"/>
        <v>204</v>
      </c>
      <c r="E2086" s="7">
        <f t="shared" ca="1" si="482"/>
        <v>102</v>
      </c>
      <c r="F2086" s="7">
        <f t="shared" ca="1" si="483"/>
        <v>2565</v>
      </c>
      <c r="G2086" s="9">
        <f t="shared" ca="1" si="484"/>
        <v>4244</v>
      </c>
      <c r="H2086" s="9" t="str">
        <f t="shared" ca="1" si="485"/>
        <v>м</v>
      </c>
      <c r="I2086" s="19">
        <f t="shared" ca="1" si="486"/>
        <v>41</v>
      </c>
      <c r="J2086" s="10">
        <f t="shared" ca="1" si="487"/>
        <v>43538</v>
      </c>
      <c r="K2086">
        <v>8</v>
      </c>
      <c r="L2086">
        <f t="shared" ca="1" si="488"/>
        <v>5</v>
      </c>
      <c r="M2086">
        <f ca="1">INDEX(коды!$B$2:$B$11,MATCH(бэкэнд!L2086,коды!$C$2:$C$11,0))</f>
        <v>912</v>
      </c>
      <c r="N2086">
        <f t="shared" ca="1" si="489"/>
        <v>500</v>
      </c>
      <c r="O2086">
        <f t="shared" ca="1" si="490"/>
        <v>65</v>
      </c>
      <c r="P2086">
        <f t="shared" ca="1" si="490"/>
        <v>34</v>
      </c>
      <c r="Q2086">
        <f t="shared" ca="1" si="491"/>
        <v>2019</v>
      </c>
      <c r="R2086">
        <f t="shared" ca="1" si="492"/>
        <v>3</v>
      </c>
      <c r="S2086">
        <f t="shared" ca="1" si="493"/>
        <v>14</v>
      </c>
    </row>
    <row r="2087" spans="2:19">
      <c r="B2087" s="7">
        <f t="shared" si="494"/>
        <v>13189</v>
      </c>
      <c r="C2087" s="8" t="str">
        <f t="shared" ca="1" si="480"/>
        <v>8 (988) 600-13-38</v>
      </c>
      <c r="D2087" s="7">
        <f t="shared" ca="1" si="481"/>
        <v>111</v>
      </c>
      <c r="E2087" s="7">
        <f t="shared" ca="1" si="482"/>
        <v>37</v>
      </c>
      <c r="F2087" s="7">
        <f t="shared" ca="1" si="483"/>
        <v>3199</v>
      </c>
      <c r="G2087" s="9">
        <f t="shared" ca="1" si="484"/>
        <v>2726</v>
      </c>
      <c r="H2087" s="9" t="str">
        <f t="shared" ca="1" si="485"/>
        <v>м</v>
      </c>
      <c r="I2087" s="19">
        <f t="shared" ca="1" si="486"/>
        <v>61</v>
      </c>
      <c r="J2087" s="10">
        <f t="shared" ca="1" si="487"/>
        <v>43523</v>
      </c>
      <c r="K2087">
        <v>8</v>
      </c>
      <c r="L2087">
        <f t="shared" ca="1" si="488"/>
        <v>10</v>
      </c>
      <c r="M2087">
        <f ca="1">INDEX(коды!$B$2:$B$11,MATCH(бэкэнд!L2087,коды!$C$2:$C$11,0))</f>
        <v>988</v>
      </c>
      <c r="N2087">
        <f t="shared" ca="1" si="489"/>
        <v>600</v>
      </c>
      <c r="O2087">
        <f t="shared" ca="1" si="490"/>
        <v>13</v>
      </c>
      <c r="P2087">
        <f t="shared" ca="1" si="490"/>
        <v>38</v>
      </c>
      <c r="Q2087">
        <f t="shared" ca="1" si="491"/>
        <v>2019</v>
      </c>
      <c r="R2087">
        <f t="shared" ca="1" si="492"/>
        <v>2</v>
      </c>
      <c r="S2087">
        <f t="shared" ca="1" si="493"/>
        <v>27</v>
      </c>
    </row>
    <row r="2088" spans="2:19">
      <c r="B2088" s="7">
        <f t="shared" si="494"/>
        <v>13190</v>
      </c>
      <c r="C2088" s="8" t="str">
        <f t="shared" ca="1" si="480"/>
        <v>8 (914) 411-90-66</v>
      </c>
      <c r="D2088" s="7">
        <f t="shared" ca="1" si="481"/>
        <v>35</v>
      </c>
      <c r="E2088" s="7">
        <f t="shared" ca="1" si="482"/>
        <v>9</v>
      </c>
      <c r="F2088" s="7">
        <f t="shared" ca="1" si="483"/>
        <v>3373</v>
      </c>
      <c r="G2088" s="9">
        <f t="shared" ca="1" si="484"/>
        <v>974</v>
      </c>
      <c r="H2088" s="9" t="str">
        <f t="shared" ca="1" si="485"/>
        <v>ж</v>
      </c>
      <c r="I2088" s="19">
        <f t="shared" ca="1" si="486"/>
        <v>45</v>
      </c>
      <c r="J2088" s="10">
        <f t="shared" ca="1" si="487"/>
        <v>43498</v>
      </c>
      <c r="K2088">
        <v>8</v>
      </c>
      <c r="L2088">
        <f t="shared" ca="1" si="488"/>
        <v>7</v>
      </c>
      <c r="M2088">
        <f ca="1">INDEX(коды!$B$2:$B$11,MATCH(бэкэнд!L2088,коды!$C$2:$C$11,0))</f>
        <v>914</v>
      </c>
      <c r="N2088">
        <f t="shared" ca="1" si="489"/>
        <v>411</v>
      </c>
      <c r="O2088">
        <f t="shared" ca="1" si="490"/>
        <v>90</v>
      </c>
      <c r="P2088">
        <f t="shared" ca="1" si="490"/>
        <v>66</v>
      </c>
      <c r="Q2088">
        <f t="shared" ca="1" si="491"/>
        <v>2019</v>
      </c>
      <c r="R2088">
        <f t="shared" ca="1" si="492"/>
        <v>2</v>
      </c>
      <c r="S2088">
        <f t="shared" ca="1" si="493"/>
        <v>2</v>
      </c>
    </row>
    <row r="2089" spans="2:19">
      <c r="B2089" s="7">
        <f t="shared" si="494"/>
        <v>13191</v>
      </c>
      <c r="C2089" s="8" t="str">
        <f t="shared" ca="1" si="480"/>
        <v>8 (917) 580-32-30</v>
      </c>
      <c r="D2089" s="7">
        <f t="shared" ca="1" si="481"/>
        <v>152</v>
      </c>
      <c r="E2089" s="7">
        <f t="shared" ca="1" si="482"/>
        <v>76</v>
      </c>
      <c r="F2089" s="7">
        <f t="shared" ca="1" si="483"/>
        <v>928</v>
      </c>
      <c r="G2089" s="9">
        <f t="shared" ca="1" si="484"/>
        <v>1158</v>
      </c>
      <c r="H2089" s="9" t="str">
        <f t="shared" ca="1" si="485"/>
        <v>ж</v>
      </c>
      <c r="I2089" s="19">
        <f t="shared" ca="1" si="486"/>
        <v>24</v>
      </c>
      <c r="J2089" s="10">
        <f t="shared" ca="1" si="487"/>
        <v>43653</v>
      </c>
      <c r="K2089">
        <v>8</v>
      </c>
      <c r="L2089">
        <f t="shared" ca="1" si="488"/>
        <v>8</v>
      </c>
      <c r="M2089">
        <f ca="1">INDEX(коды!$B$2:$B$11,MATCH(бэкэнд!L2089,коды!$C$2:$C$11,0))</f>
        <v>917</v>
      </c>
      <c r="N2089">
        <f t="shared" ca="1" si="489"/>
        <v>580</v>
      </c>
      <c r="O2089">
        <f t="shared" ca="1" si="490"/>
        <v>32</v>
      </c>
      <c r="P2089">
        <f t="shared" ca="1" si="490"/>
        <v>30</v>
      </c>
      <c r="Q2089">
        <f t="shared" ca="1" si="491"/>
        <v>2019</v>
      </c>
      <c r="R2089">
        <f t="shared" ca="1" si="492"/>
        <v>7</v>
      </c>
      <c r="S2089">
        <f t="shared" ca="1" si="493"/>
        <v>7</v>
      </c>
    </row>
    <row r="2090" spans="2:19">
      <c r="B2090" s="7">
        <f t="shared" si="494"/>
        <v>13192</v>
      </c>
      <c r="C2090" s="8" t="str">
        <f t="shared" ca="1" si="480"/>
        <v>8 (911) 767-96-26</v>
      </c>
      <c r="D2090" s="7">
        <f t="shared" ca="1" si="481"/>
        <v>61</v>
      </c>
      <c r="E2090" s="7">
        <f t="shared" ca="1" si="482"/>
        <v>31</v>
      </c>
      <c r="F2090" s="7">
        <f t="shared" ca="1" si="483"/>
        <v>2551</v>
      </c>
      <c r="G2090" s="9">
        <f t="shared" ca="1" si="484"/>
        <v>1781</v>
      </c>
      <c r="H2090" s="9" t="str">
        <f t="shared" ca="1" si="485"/>
        <v>ж</v>
      </c>
      <c r="I2090" s="19">
        <f t="shared" ca="1" si="486"/>
        <v>47</v>
      </c>
      <c r="J2090" s="10">
        <f t="shared" ca="1" si="487"/>
        <v>43274</v>
      </c>
      <c r="K2090">
        <v>8</v>
      </c>
      <c r="L2090">
        <f t="shared" ca="1" si="488"/>
        <v>4</v>
      </c>
      <c r="M2090">
        <f ca="1">INDEX(коды!$B$2:$B$11,MATCH(бэкэнд!L2090,коды!$C$2:$C$11,0))</f>
        <v>911</v>
      </c>
      <c r="N2090">
        <f t="shared" ca="1" si="489"/>
        <v>767</v>
      </c>
      <c r="O2090">
        <f t="shared" ca="1" si="490"/>
        <v>96</v>
      </c>
      <c r="P2090">
        <f t="shared" ca="1" si="490"/>
        <v>26</v>
      </c>
      <c r="Q2090">
        <f t="shared" ca="1" si="491"/>
        <v>2018</v>
      </c>
      <c r="R2090">
        <f t="shared" ca="1" si="492"/>
        <v>6</v>
      </c>
      <c r="S2090">
        <f t="shared" ca="1" si="493"/>
        <v>23</v>
      </c>
    </row>
    <row r="2091" spans="2:19">
      <c r="B2091" s="7">
        <f t="shared" si="494"/>
        <v>13193</v>
      </c>
      <c r="C2091" s="8" t="str">
        <f t="shared" ca="1" si="480"/>
        <v>8 (913) 797-10-72</v>
      </c>
      <c r="D2091" s="7">
        <f t="shared" ca="1" si="481"/>
        <v>122</v>
      </c>
      <c r="E2091" s="7">
        <f t="shared" ca="1" si="482"/>
        <v>61</v>
      </c>
      <c r="F2091" s="7">
        <f t="shared" ca="1" si="483"/>
        <v>3365</v>
      </c>
      <c r="G2091" s="9">
        <f t="shared" ca="1" si="484"/>
        <v>3913</v>
      </c>
      <c r="H2091" s="9" t="str">
        <f t="shared" ca="1" si="485"/>
        <v>м</v>
      </c>
      <c r="I2091" s="19">
        <f t="shared" ca="1" si="486"/>
        <v>54</v>
      </c>
      <c r="J2091" s="10">
        <f t="shared" ca="1" si="487"/>
        <v>43628</v>
      </c>
      <c r="K2091">
        <v>8</v>
      </c>
      <c r="L2091">
        <f t="shared" ca="1" si="488"/>
        <v>6</v>
      </c>
      <c r="M2091">
        <f ca="1">INDEX(коды!$B$2:$B$11,MATCH(бэкэнд!L2091,коды!$C$2:$C$11,0))</f>
        <v>913</v>
      </c>
      <c r="N2091">
        <f t="shared" ca="1" si="489"/>
        <v>797</v>
      </c>
      <c r="O2091">
        <f t="shared" ca="1" si="490"/>
        <v>10</v>
      </c>
      <c r="P2091">
        <f t="shared" ca="1" si="490"/>
        <v>72</v>
      </c>
      <c r="Q2091">
        <f t="shared" ca="1" si="491"/>
        <v>2019</v>
      </c>
      <c r="R2091">
        <f t="shared" ca="1" si="492"/>
        <v>6</v>
      </c>
      <c r="S2091">
        <f t="shared" ca="1" si="493"/>
        <v>12</v>
      </c>
    </row>
    <row r="2092" spans="2:19">
      <c r="B2092" s="7">
        <f t="shared" si="494"/>
        <v>13194</v>
      </c>
      <c r="C2092" s="8" t="str">
        <f t="shared" ca="1" si="480"/>
        <v>8 (918) 278-63-95</v>
      </c>
      <c r="D2092" s="7">
        <f t="shared" ca="1" si="481"/>
        <v>84</v>
      </c>
      <c r="E2092" s="7">
        <f t="shared" ca="1" si="482"/>
        <v>42</v>
      </c>
      <c r="F2092" s="7">
        <f t="shared" ca="1" si="483"/>
        <v>888</v>
      </c>
      <c r="G2092" s="9">
        <f t="shared" ca="1" si="484"/>
        <v>839</v>
      </c>
      <c r="H2092" s="9" t="str">
        <f t="shared" ca="1" si="485"/>
        <v>ж</v>
      </c>
      <c r="I2092" s="19">
        <f t="shared" ca="1" si="486"/>
        <v>40</v>
      </c>
      <c r="J2092" s="10">
        <f t="shared" ca="1" si="487"/>
        <v>43634</v>
      </c>
      <c r="K2092">
        <v>8</v>
      </c>
      <c r="L2092">
        <f t="shared" ca="1" si="488"/>
        <v>9</v>
      </c>
      <c r="M2092">
        <f ca="1">INDEX(коды!$B$2:$B$11,MATCH(бэкэнд!L2092,коды!$C$2:$C$11,0))</f>
        <v>918</v>
      </c>
      <c r="N2092">
        <f t="shared" ca="1" si="489"/>
        <v>278</v>
      </c>
      <c r="O2092">
        <f t="shared" ca="1" si="490"/>
        <v>63</v>
      </c>
      <c r="P2092">
        <f t="shared" ca="1" si="490"/>
        <v>95</v>
      </c>
      <c r="Q2092">
        <f t="shared" ca="1" si="491"/>
        <v>2019</v>
      </c>
      <c r="R2092">
        <f t="shared" ca="1" si="492"/>
        <v>6</v>
      </c>
      <c r="S2092">
        <f t="shared" ca="1" si="493"/>
        <v>18</v>
      </c>
    </row>
    <row r="2093" spans="2:19">
      <c r="B2093" s="7">
        <f t="shared" si="494"/>
        <v>13195</v>
      </c>
      <c r="C2093" s="8" t="str">
        <f t="shared" ca="1" si="480"/>
        <v>8 (917) 383-66-75</v>
      </c>
      <c r="D2093" s="7">
        <f t="shared" ca="1" si="481"/>
        <v>74</v>
      </c>
      <c r="E2093" s="7">
        <f t="shared" ca="1" si="482"/>
        <v>25</v>
      </c>
      <c r="F2093" s="7">
        <f t="shared" ca="1" si="483"/>
        <v>1752</v>
      </c>
      <c r="G2093" s="9">
        <f t="shared" ca="1" si="484"/>
        <v>929</v>
      </c>
      <c r="H2093" s="9" t="str">
        <f t="shared" ca="1" si="485"/>
        <v>ж</v>
      </c>
      <c r="I2093" s="19">
        <f t="shared" ca="1" si="486"/>
        <v>45</v>
      </c>
      <c r="J2093" s="10">
        <f t="shared" ca="1" si="487"/>
        <v>43577</v>
      </c>
      <c r="K2093">
        <v>8</v>
      </c>
      <c r="L2093">
        <f t="shared" ca="1" si="488"/>
        <v>8</v>
      </c>
      <c r="M2093">
        <f ca="1">INDEX(коды!$B$2:$B$11,MATCH(бэкэнд!L2093,коды!$C$2:$C$11,0))</f>
        <v>917</v>
      </c>
      <c r="N2093">
        <f t="shared" ca="1" si="489"/>
        <v>383</v>
      </c>
      <c r="O2093">
        <f t="shared" ca="1" si="490"/>
        <v>66</v>
      </c>
      <c r="P2093">
        <f t="shared" ca="1" si="490"/>
        <v>75</v>
      </c>
      <c r="Q2093">
        <f t="shared" ca="1" si="491"/>
        <v>2019</v>
      </c>
      <c r="R2093">
        <f t="shared" ca="1" si="492"/>
        <v>4</v>
      </c>
      <c r="S2093">
        <f t="shared" ca="1" si="493"/>
        <v>22</v>
      </c>
    </row>
    <row r="2094" spans="2:19">
      <c r="B2094" s="7">
        <f t="shared" si="494"/>
        <v>13196</v>
      </c>
      <c r="C2094" s="8" t="str">
        <f t="shared" ca="1" si="480"/>
        <v>8 (911) 367-63-80</v>
      </c>
      <c r="D2094" s="7">
        <f t="shared" ca="1" si="481"/>
        <v>148</v>
      </c>
      <c r="E2094" s="7">
        <f t="shared" ca="1" si="482"/>
        <v>50</v>
      </c>
      <c r="F2094" s="7">
        <f t="shared" ca="1" si="483"/>
        <v>3290</v>
      </c>
      <c r="G2094" s="9">
        <f t="shared" ca="1" si="484"/>
        <v>2297</v>
      </c>
      <c r="H2094" s="9" t="str">
        <f t="shared" ca="1" si="485"/>
        <v>ж</v>
      </c>
      <c r="I2094" s="19">
        <f t="shared" ca="1" si="486"/>
        <v>18</v>
      </c>
      <c r="J2094" s="10">
        <f t="shared" ca="1" si="487"/>
        <v>43271</v>
      </c>
      <c r="K2094">
        <v>8</v>
      </c>
      <c r="L2094">
        <f t="shared" ca="1" si="488"/>
        <v>4</v>
      </c>
      <c r="M2094">
        <f ca="1">INDEX(коды!$B$2:$B$11,MATCH(бэкэнд!L2094,коды!$C$2:$C$11,0))</f>
        <v>911</v>
      </c>
      <c r="N2094">
        <f t="shared" ca="1" si="489"/>
        <v>367</v>
      </c>
      <c r="O2094">
        <f t="shared" ca="1" si="490"/>
        <v>63</v>
      </c>
      <c r="P2094">
        <f t="shared" ca="1" si="490"/>
        <v>80</v>
      </c>
      <c r="Q2094">
        <f t="shared" ca="1" si="491"/>
        <v>2018</v>
      </c>
      <c r="R2094">
        <f t="shared" ca="1" si="492"/>
        <v>6</v>
      </c>
      <c r="S2094">
        <f t="shared" ca="1" si="493"/>
        <v>20</v>
      </c>
    </row>
    <row r="2095" spans="2:19">
      <c r="B2095" s="7">
        <f t="shared" si="494"/>
        <v>13197</v>
      </c>
      <c r="C2095" s="8" t="str">
        <f t="shared" ca="1" si="480"/>
        <v>8 (913) 556-71-23</v>
      </c>
      <c r="D2095" s="7">
        <f t="shared" ca="1" si="481"/>
        <v>79</v>
      </c>
      <c r="E2095" s="7">
        <f t="shared" ca="1" si="482"/>
        <v>27</v>
      </c>
      <c r="F2095" s="7">
        <f t="shared" ca="1" si="483"/>
        <v>3084</v>
      </c>
      <c r="G2095" s="9">
        <f t="shared" ca="1" si="484"/>
        <v>1416</v>
      </c>
      <c r="H2095" s="9" t="str">
        <f t="shared" ca="1" si="485"/>
        <v>ж</v>
      </c>
      <c r="I2095" s="19">
        <f t="shared" ca="1" si="486"/>
        <v>33</v>
      </c>
      <c r="J2095" s="10">
        <f t="shared" ca="1" si="487"/>
        <v>43729</v>
      </c>
      <c r="K2095">
        <v>8</v>
      </c>
      <c r="L2095">
        <f t="shared" ca="1" si="488"/>
        <v>6</v>
      </c>
      <c r="M2095">
        <f ca="1">INDEX(коды!$B$2:$B$11,MATCH(бэкэнд!L2095,коды!$C$2:$C$11,0))</f>
        <v>913</v>
      </c>
      <c r="N2095">
        <f t="shared" ca="1" si="489"/>
        <v>556</v>
      </c>
      <c r="O2095">
        <f t="shared" ca="1" si="490"/>
        <v>71</v>
      </c>
      <c r="P2095">
        <f t="shared" ca="1" si="490"/>
        <v>23</v>
      </c>
      <c r="Q2095">
        <f t="shared" ca="1" si="491"/>
        <v>2019</v>
      </c>
      <c r="R2095">
        <f t="shared" ca="1" si="492"/>
        <v>9</v>
      </c>
      <c r="S2095">
        <f t="shared" ca="1" si="493"/>
        <v>21</v>
      </c>
    </row>
    <row r="2096" spans="2:19">
      <c r="B2096" s="7">
        <f t="shared" si="494"/>
        <v>13198</v>
      </c>
      <c r="C2096" s="8" t="str">
        <f t="shared" ca="1" si="480"/>
        <v>8 (901) 565-99-83</v>
      </c>
      <c r="D2096" s="7">
        <f t="shared" ca="1" si="481"/>
        <v>122</v>
      </c>
      <c r="E2096" s="7">
        <f t="shared" ca="1" si="482"/>
        <v>41</v>
      </c>
      <c r="F2096" s="7">
        <f t="shared" ca="1" si="483"/>
        <v>1650</v>
      </c>
      <c r="G2096" s="9">
        <f t="shared" ca="1" si="484"/>
        <v>1951</v>
      </c>
      <c r="H2096" s="9" t="str">
        <f t="shared" ca="1" si="485"/>
        <v>ж</v>
      </c>
      <c r="I2096" s="19">
        <f t="shared" ca="1" si="486"/>
        <v>25</v>
      </c>
      <c r="J2096" s="10">
        <f t="shared" ca="1" si="487"/>
        <v>43435</v>
      </c>
      <c r="K2096">
        <v>8</v>
      </c>
      <c r="L2096">
        <f t="shared" ca="1" si="488"/>
        <v>1</v>
      </c>
      <c r="M2096">
        <f ca="1">INDEX(коды!$B$2:$B$11,MATCH(бэкэнд!L2096,коды!$C$2:$C$11,0))</f>
        <v>901</v>
      </c>
      <c r="N2096">
        <f t="shared" ca="1" si="489"/>
        <v>565</v>
      </c>
      <c r="O2096">
        <f t="shared" ca="1" si="490"/>
        <v>99</v>
      </c>
      <c r="P2096">
        <f t="shared" ca="1" si="490"/>
        <v>83</v>
      </c>
      <c r="Q2096">
        <f t="shared" ca="1" si="491"/>
        <v>2018</v>
      </c>
      <c r="R2096">
        <f t="shared" ca="1" si="492"/>
        <v>12</v>
      </c>
      <c r="S2096">
        <f t="shared" ca="1" si="493"/>
        <v>1</v>
      </c>
    </row>
    <row r="2097" spans="2:19">
      <c r="B2097" s="7">
        <f t="shared" si="494"/>
        <v>13199</v>
      </c>
      <c r="C2097" s="8" t="str">
        <f t="shared" ca="1" si="480"/>
        <v>8 (912) 859-64-45</v>
      </c>
      <c r="D2097" s="7">
        <f t="shared" ca="1" si="481"/>
        <v>237</v>
      </c>
      <c r="E2097" s="7">
        <f t="shared" ca="1" si="482"/>
        <v>79</v>
      </c>
      <c r="F2097" s="7">
        <f t="shared" ca="1" si="483"/>
        <v>2469</v>
      </c>
      <c r="G2097" s="9">
        <f t="shared" ca="1" si="484"/>
        <v>2284</v>
      </c>
      <c r="H2097" s="9" t="str">
        <f t="shared" ca="1" si="485"/>
        <v>ж</v>
      </c>
      <c r="I2097" s="19">
        <f t="shared" ca="1" si="486"/>
        <v>45</v>
      </c>
      <c r="J2097" s="10">
        <f t="shared" ca="1" si="487"/>
        <v>43582</v>
      </c>
      <c r="K2097">
        <v>8</v>
      </c>
      <c r="L2097">
        <f t="shared" ca="1" si="488"/>
        <v>5</v>
      </c>
      <c r="M2097">
        <f ca="1">INDEX(коды!$B$2:$B$11,MATCH(бэкэнд!L2097,коды!$C$2:$C$11,0))</f>
        <v>912</v>
      </c>
      <c r="N2097">
        <f t="shared" ca="1" si="489"/>
        <v>859</v>
      </c>
      <c r="O2097">
        <f t="shared" ca="1" si="490"/>
        <v>64</v>
      </c>
      <c r="P2097">
        <f t="shared" ca="1" si="490"/>
        <v>45</v>
      </c>
      <c r="Q2097">
        <f t="shared" ca="1" si="491"/>
        <v>2019</v>
      </c>
      <c r="R2097">
        <f t="shared" ca="1" si="492"/>
        <v>4</v>
      </c>
      <c r="S2097">
        <f t="shared" ca="1" si="493"/>
        <v>27</v>
      </c>
    </row>
    <row r="2098" spans="2:19">
      <c r="B2098" s="7">
        <f t="shared" si="494"/>
        <v>13200</v>
      </c>
      <c r="C2098" s="8" t="str">
        <f t="shared" ca="1" si="480"/>
        <v>8 (912) 561-62-50</v>
      </c>
      <c r="D2098" s="7">
        <f t="shared" ca="1" si="481"/>
        <v>210</v>
      </c>
      <c r="E2098" s="7">
        <f t="shared" ca="1" si="482"/>
        <v>105</v>
      </c>
      <c r="F2098" s="7">
        <f t="shared" ca="1" si="483"/>
        <v>3167</v>
      </c>
      <c r="G2098" s="9">
        <f t="shared" ca="1" si="484"/>
        <v>3871</v>
      </c>
      <c r="H2098" s="9" t="str">
        <f t="shared" ca="1" si="485"/>
        <v>ж</v>
      </c>
      <c r="I2098" s="19">
        <f t="shared" ca="1" si="486"/>
        <v>30</v>
      </c>
      <c r="J2098" s="10">
        <f t="shared" ca="1" si="487"/>
        <v>43058</v>
      </c>
      <c r="K2098">
        <v>8</v>
      </c>
      <c r="L2098">
        <f t="shared" ca="1" si="488"/>
        <v>5</v>
      </c>
      <c r="M2098">
        <f ca="1">INDEX(коды!$B$2:$B$11,MATCH(бэкэнд!L2098,коды!$C$2:$C$11,0))</f>
        <v>912</v>
      </c>
      <c r="N2098">
        <f t="shared" ca="1" si="489"/>
        <v>561</v>
      </c>
      <c r="O2098">
        <f t="shared" ca="1" si="490"/>
        <v>62</v>
      </c>
      <c r="P2098">
        <f t="shared" ca="1" si="490"/>
        <v>50</v>
      </c>
      <c r="Q2098">
        <f t="shared" ca="1" si="491"/>
        <v>2017</v>
      </c>
      <c r="R2098">
        <f t="shared" ca="1" si="492"/>
        <v>11</v>
      </c>
      <c r="S2098">
        <f t="shared" ca="1" si="493"/>
        <v>19</v>
      </c>
    </row>
    <row r="2099" spans="2:19">
      <c r="B2099" s="7">
        <f t="shared" si="494"/>
        <v>13201</v>
      </c>
      <c r="C2099" s="8" t="str">
        <f t="shared" ca="1" si="480"/>
        <v>8 (988) 326-29-39</v>
      </c>
      <c r="D2099" s="7">
        <f t="shared" ca="1" si="481"/>
        <v>209</v>
      </c>
      <c r="E2099" s="7">
        <f t="shared" ca="1" si="482"/>
        <v>53</v>
      </c>
      <c r="F2099" s="7">
        <f t="shared" ca="1" si="483"/>
        <v>424</v>
      </c>
      <c r="G2099" s="9">
        <f t="shared" ca="1" si="484"/>
        <v>765</v>
      </c>
      <c r="H2099" s="9" t="str">
        <f t="shared" ca="1" si="485"/>
        <v>ж</v>
      </c>
      <c r="I2099" s="19">
        <f t="shared" ca="1" si="486"/>
        <v>46</v>
      </c>
      <c r="J2099" s="10">
        <f t="shared" ca="1" si="487"/>
        <v>43569</v>
      </c>
      <c r="K2099">
        <v>8</v>
      </c>
      <c r="L2099">
        <f t="shared" ca="1" si="488"/>
        <v>10</v>
      </c>
      <c r="M2099">
        <f ca="1">INDEX(коды!$B$2:$B$11,MATCH(бэкэнд!L2099,коды!$C$2:$C$11,0))</f>
        <v>988</v>
      </c>
      <c r="N2099">
        <f t="shared" ca="1" si="489"/>
        <v>326</v>
      </c>
      <c r="O2099">
        <f t="shared" ca="1" si="490"/>
        <v>29</v>
      </c>
      <c r="P2099">
        <f t="shared" ca="1" si="490"/>
        <v>39</v>
      </c>
      <c r="Q2099">
        <f t="shared" ca="1" si="491"/>
        <v>2019</v>
      </c>
      <c r="R2099">
        <f t="shared" ca="1" si="492"/>
        <v>4</v>
      </c>
      <c r="S2099">
        <f t="shared" ca="1" si="493"/>
        <v>14</v>
      </c>
    </row>
    <row r="2100" spans="2:19">
      <c r="B2100" s="7">
        <f t="shared" si="494"/>
        <v>13202</v>
      </c>
      <c r="C2100" s="8" t="str">
        <f t="shared" ca="1" si="480"/>
        <v>8 (918) 832-93-23</v>
      </c>
      <c r="D2100" s="7">
        <f t="shared" ca="1" si="481"/>
        <v>117</v>
      </c>
      <c r="E2100" s="7">
        <f t="shared" ca="1" si="482"/>
        <v>30</v>
      </c>
      <c r="F2100" s="7">
        <f t="shared" ca="1" si="483"/>
        <v>424</v>
      </c>
      <c r="G2100" s="9">
        <f t="shared" ca="1" si="484"/>
        <v>711</v>
      </c>
      <c r="H2100" s="9" t="str">
        <f t="shared" ca="1" si="485"/>
        <v>ж</v>
      </c>
      <c r="I2100" s="19">
        <f t="shared" ca="1" si="486"/>
        <v>39</v>
      </c>
      <c r="J2100" s="10">
        <f t="shared" ca="1" si="487"/>
        <v>43578</v>
      </c>
      <c r="K2100">
        <v>8</v>
      </c>
      <c r="L2100">
        <f t="shared" ca="1" si="488"/>
        <v>9</v>
      </c>
      <c r="M2100">
        <f ca="1">INDEX(коды!$B$2:$B$11,MATCH(бэкэнд!L2100,коды!$C$2:$C$11,0))</f>
        <v>918</v>
      </c>
      <c r="N2100">
        <f t="shared" ca="1" si="489"/>
        <v>832</v>
      </c>
      <c r="O2100">
        <f t="shared" ca="1" si="490"/>
        <v>93</v>
      </c>
      <c r="P2100">
        <f t="shared" ca="1" si="490"/>
        <v>23</v>
      </c>
      <c r="Q2100">
        <f t="shared" ca="1" si="491"/>
        <v>2019</v>
      </c>
      <c r="R2100">
        <f t="shared" ca="1" si="492"/>
        <v>4</v>
      </c>
      <c r="S2100">
        <f t="shared" ca="1" si="493"/>
        <v>23</v>
      </c>
    </row>
    <row r="2101" spans="2:19">
      <c r="B2101" s="7">
        <f t="shared" si="494"/>
        <v>13203</v>
      </c>
      <c r="C2101" s="8" t="str">
        <f t="shared" ca="1" si="480"/>
        <v>8 (918) 905-45-89</v>
      </c>
      <c r="D2101" s="7">
        <f t="shared" ca="1" si="481"/>
        <v>104</v>
      </c>
      <c r="E2101" s="7">
        <f t="shared" ca="1" si="482"/>
        <v>26</v>
      </c>
      <c r="F2101" s="7">
        <f t="shared" ca="1" si="483"/>
        <v>2919</v>
      </c>
      <c r="G2101" s="9">
        <f t="shared" ca="1" si="484"/>
        <v>1588</v>
      </c>
      <c r="H2101" s="9" t="str">
        <f t="shared" ca="1" si="485"/>
        <v>ж</v>
      </c>
      <c r="I2101" s="19">
        <f t="shared" ca="1" si="486"/>
        <v>26</v>
      </c>
      <c r="J2101" s="10">
        <f t="shared" ca="1" si="487"/>
        <v>43579</v>
      </c>
      <c r="K2101">
        <v>8</v>
      </c>
      <c r="L2101">
        <f t="shared" ca="1" si="488"/>
        <v>9</v>
      </c>
      <c r="M2101">
        <f ca="1">INDEX(коды!$B$2:$B$11,MATCH(бэкэнд!L2101,коды!$C$2:$C$11,0))</f>
        <v>918</v>
      </c>
      <c r="N2101">
        <f t="shared" ca="1" si="489"/>
        <v>905</v>
      </c>
      <c r="O2101">
        <f t="shared" ca="1" si="490"/>
        <v>45</v>
      </c>
      <c r="P2101">
        <f t="shared" ca="1" si="490"/>
        <v>89</v>
      </c>
      <c r="Q2101">
        <f t="shared" ca="1" si="491"/>
        <v>2019</v>
      </c>
      <c r="R2101">
        <f t="shared" ca="1" si="492"/>
        <v>4</v>
      </c>
      <c r="S2101">
        <f t="shared" ca="1" si="493"/>
        <v>24</v>
      </c>
    </row>
    <row r="2102" spans="2:19">
      <c r="B2102" s="7">
        <f t="shared" si="494"/>
        <v>13204</v>
      </c>
      <c r="C2102" s="8" t="str">
        <f t="shared" ca="1" si="480"/>
        <v>8 (988) 124-82-34</v>
      </c>
      <c r="D2102" s="7">
        <f t="shared" ca="1" si="481"/>
        <v>57</v>
      </c>
      <c r="E2102" s="7">
        <f t="shared" ca="1" si="482"/>
        <v>15</v>
      </c>
      <c r="F2102" s="7">
        <f t="shared" ca="1" si="483"/>
        <v>3250</v>
      </c>
      <c r="G2102" s="9">
        <f t="shared" ca="1" si="484"/>
        <v>871</v>
      </c>
      <c r="H2102" s="9" t="str">
        <f t="shared" ca="1" si="485"/>
        <v>м</v>
      </c>
      <c r="I2102" s="19">
        <f t="shared" ca="1" si="486"/>
        <v>28</v>
      </c>
      <c r="J2102" s="10">
        <f t="shared" ca="1" si="487"/>
        <v>43662</v>
      </c>
      <c r="K2102">
        <v>8</v>
      </c>
      <c r="L2102">
        <f t="shared" ca="1" si="488"/>
        <v>10</v>
      </c>
      <c r="M2102">
        <f ca="1">INDEX(коды!$B$2:$B$11,MATCH(бэкэнд!L2102,коды!$C$2:$C$11,0))</f>
        <v>988</v>
      </c>
      <c r="N2102">
        <f t="shared" ca="1" si="489"/>
        <v>124</v>
      </c>
      <c r="O2102">
        <f t="shared" ca="1" si="490"/>
        <v>82</v>
      </c>
      <c r="P2102">
        <f t="shared" ca="1" si="490"/>
        <v>34</v>
      </c>
      <c r="Q2102">
        <f t="shared" ca="1" si="491"/>
        <v>2019</v>
      </c>
      <c r="R2102">
        <f t="shared" ca="1" si="492"/>
        <v>7</v>
      </c>
      <c r="S2102">
        <f t="shared" ca="1" si="493"/>
        <v>16</v>
      </c>
    </row>
    <row r="2103" spans="2:19">
      <c r="B2103" s="7">
        <f t="shared" si="494"/>
        <v>13205</v>
      </c>
      <c r="C2103" s="8" t="str">
        <f t="shared" ca="1" si="480"/>
        <v>8 (902) 348-80-26</v>
      </c>
      <c r="D2103" s="7">
        <f t="shared" ca="1" si="481"/>
        <v>205</v>
      </c>
      <c r="E2103" s="7">
        <f t="shared" ca="1" si="482"/>
        <v>69</v>
      </c>
      <c r="F2103" s="7">
        <f t="shared" ca="1" si="483"/>
        <v>3426</v>
      </c>
      <c r="G2103" s="9">
        <f t="shared" ca="1" si="484"/>
        <v>4363</v>
      </c>
      <c r="H2103" s="9" t="str">
        <f t="shared" ca="1" si="485"/>
        <v>ж</v>
      </c>
      <c r="I2103" s="19">
        <f t="shared" ca="1" si="486"/>
        <v>48</v>
      </c>
      <c r="J2103" s="10">
        <f t="shared" ca="1" si="487"/>
        <v>43559</v>
      </c>
      <c r="K2103">
        <v>8</v>
      </c>
      <c r="L2103">
        <f t="shared" ca="1" si="488"/>
        <v>2</v>
      </c>
      <c r="M2103">
        <f ca="1">INDEX(коды!$B$2:$B$11,MATCH(бэкэнд!L2103,коды!$C$2:$C$11,0))</f>
        <v>902</v>
      </c>
      <c r="N2103">
        <f t="shared" ca="1" si="489"/>
        <v>348</v>
      </c>
      <c r="O2103">
        <f t="shared" ca="1" si="490"/>
        <v>80</v>
      </c>
      <c r="P2103">
        <f t="shared" ca="1" si="490"/>
        <v>26</v>
      </c>
      <c r="Q2103">
        <f t="shared" ca="1" si="491"/>
        <v>2019</v>
      </c>
      <c r="R2103">
        <f t="shared" ca="1" si="492"/>
        <v>4</v>
      </c>
      <c r="S2103">
        <f t="shared" ca="1" si="493"/>
        <v>4</v>
      </c>
    </row>
    <row r="2104" spans="2:19">
      <c r="B2104" s="7">
        <f t="shared" si="494"/>
        <v>13206</v>
      </c>
      <c r="C2104" s="8" t="str">
        <f t="shared" ca="1" si="480"/>
        <v>8 (901) 785-43-54</v>
      </c>
      <c r="D2104" s="7">
        <f t="shared" ca="1" si="481"/>
        <v>143</v>
      </c>
      <c r="E2104" s="7">
        <f t="shared" ca="1" si="482"/>
        <v>36</v>
      </c>
      <c r="F2104" s="7">
        <f t="shared" ca="1" si="483"/>
        <v>2342</v>
      </c>
      <c r="G2104" s="9">
        <f t="shared" ca="1" si="484"/>
        <v>1467</v>
      </c>
      <c r="H2104" s="9" t="str">
        <f t="shared" ca="1" si="485"/>
        <v>ж</v>
      </c>
      <c r="I2104" s="19">
        <f t="shared" ca="1" si="486"/>
        <v>32</v>
      </c>
      <c r="J2104" s="10">
        <f t="shared" ca="1" si="487"/>
        <v>43377</v>
      </c>
      <c r="K2104">
        <v>8</v>
      </c>
      <c r="L2104">
        <f t="shared" ca="1" si="488"/>
        <v>1</v>
      </c>
      <c r="M2104">
        <f ca="1">INDEX(коды!$B$2:$B$11,MATCH(бэкэнд!L2104,коды!$C$2:$C$11,0))</f>
        <v>901</v>
      </c>
      <c r="N2104">
        <f t="shared" ca="1" si="489"/>
        <v>785</v>
      </c>
      <c r="O2104">
        <f t="shared" ca="1" si="490"/>
        <v>43</v>
      </c>
      <c r="P2104">
        <f t="shared" ca="1" si="490"/>
        <v>54</v>
      </c>
      <c r="Q2104">
        <f t="shared" ca="1" si="491"/>
        <v>2018</v>
      </c>
      <c r="R2104">
        <f t="shared" ca="1" si="492"/>
        <v>10</v>
      </c>
      <c r="S2104">
        <f t="shared" ca="1" si="493"/>
        <v>4</v>
      </c>
    </row>
    <row r="2105" spans="2:19">
      <c r="B2105" s="7">
        <f t="shared" si="494"/>
        <v>13207</v>
      </c>
      <c r="C2105" s="8" t="str">
        <f t="shared" ca="1" si="480"/>
        <v>8 (917) 458-73-34</v>
      </c>
      <c r="D2105" s="7">
        <f t="shared" ca="1" si="481"/>
        <v>103</v>
      </c>
      <c r="E2105" s="7">
        <f t="shared" ca="1" si="482"/>
        <v>52</v>
      </c>
      <c r="F2105" s="7">
        <f t="shared" ca="1" si="483"/>
        <v>1282</v>
      </c>
      <c r="G2105" s="9">
        <f t="shared" ca="1" si="484"/>
        <v>1617</v>
      </c>
      <c r="H2105" s="9" t="str">
        <f t="shared" ca="1" si="485"/>
        <v>м</v>
      </c>
      <c r="I2105" s="19">
        <f t="shared" ca="1" si="486"/>
        <v>31</v>
      </c>
      <c r="J2105" s="10">
        <f t="shared" ca="1" si="487"/>
        <v>43668</v>
      </c>
      <c r="K2105">
        <v>8</v>
      </c>
      <c r="L2105">
        <f t="shared" ca="1" si="488"/>
        <v>8</v>
      </c>
      <c r="M2105">
        <f ca="1">INDEX(коды!$B$2:$B$11,MATCH(бэкэнд!L2105,коды!$C$2:$C$11,0))</f>
        <v>917</v>
      </c>
      <c r="N2105">
        <f t="shared" ca="1" si="489"/>
        <v>458</v>
      </c>
      <c r="O2105">
        <f t="shared" ca="1" si="490"/>
        <v>73</v>
      </c>
      <c r="P2105">
        <f t="shared" ca="1" si="490"/>
        <v>34</v>
      </c>
      <c r="Q2105">
        <f t="shared" ca="1" si="491"/>
        <v>2019</v>
      </c>
      <c r="R2105">
        <f t="shared" ca="1" si="492"/>
        <v>7</v>
      </c>
      <c r="S2105">
        <f t="shared" ca="1" si="493"/>
        <v>22</v>
      </c>
    </row>
    <row r="2106" spans="2:19">
      <c r="B2106" s="7">
        <f t="shared" si="494"/>
        <v>13208</v>
      </c>
      <c r="C2106" s="8" t="str">
        <f t="shared" ca="1" si="480"/>
        <v>8 (988) 551-30-79</v>
      </c>
      <c r="D2106" s="7">
        <f t="shared" ca="1" si="481"/>
        <v>70</v>
      </c>
      <c r="E2106" s="7">
        <f t="shared" ca="1" si="482"/>
        <v>35</v>
      </c>
      <c r="F2106" s="7">
        <f t="shared" ca="1" si="483"/>
        <v>3427</v>
      </c>
      <c r="G2106" s="9">
        <f t="shared" ca="1" si="484"/>
        <v>2917</v>
      </c>
      <c r="H2106" s="9" t="str">
        <f t="shared" ca="1" si="485"/>
        <v>ж</v>
      </c>
      <c r="I2106" s="19">
        <f t="shared" ca="1" si="486"/>
        <v>45</v>
      </c>
      <c r="J2106" s="10">
        <f t="shared" ca="1" si="487"/>
        <v>43606</v>
      </c>
      <c r="K2106">
        <v>8</v>
      </c>
      <c r="L2106">
        <f t="shared" ca="1" si="488"/>
        <v>10</v>
      </c>
      <c r="M2106">
        <f ca="1">INDEX(коды!$B$2:$B$11,MATCH(бэкэнд!L2106,коды!$C$2:$C$11,0))</f>
        <v>988</v>
      </c>
      <c r="N2106">
        <f t="shared" ca="1" si="489"/>
        <v>551</v>
      </c>
      <c r="O2106">
        <f t="shared" ca="1" si="490"/>
        <v>30</v>
      </c>
      <c r="P2106">
        <f t="shared" ca="1" si="490"/>
        <v>79</v>
      </c>
      <c r="Q2106">
        <f t="shared" ca="1" si="491"/>
        <v>2019</v>
      </c>
      <c r="R2106">
        <f t="shared" ca="1" si="492"/>
        <v>5</v>
      </c>
      <c r="S2106">
        <f t="shared" ca="1" si="493"/>
        <v>21</v>
      </c>
    </row>
    <row r="2107" spans="2:19">
      <c r="B2107" s="7">
        <f t="shared" si="494"/>
        <v>13209</v>
      </c>
      <c r="C2107" s="8" t="str">
        <f t="shared" ca="1" si="480"/>
        <v>8 (902) 934-58-64</v>
      </c>
      <c r="D2107" s="7">
        <f t="shared" ca="1" si="481"/>
        <v>95</v>
      </c>
      <c r="E2107" s="7">
        <f t="shared" ca="1" si="482"/>
        <v>32</v>
      </c>
      <c r="F2107" s="7">
        <f t="shared" ca="1" si="483"/>
        <v>3407</v>
      </c>
      <c r="G2107" s="9">
        <f t="shared" ca="1" si="484"/>
        <v>2592</v>
      </c>
      <c r="H2107" s="9" t="str">
        <f t="shared" ca="1" si="485"/>
        <v>м</v>
      </c>
      <c r="I2107" s="19">
        <f t="shared" ca="1" si="486"/>
        <v>47</v>
      </c>
      <c r="J2107" s="10">
        <f t="shared" ca="1" si="487"/>
        <v>43182</v>
      </c>
      <c r="K2107">
        <v>8</v>
      </c>
      <c r="L2107">
        <f t="shared" ca="1" si="488"/>
        <v>2</v>
      </c>
      <c r="M2107">
        <f ca="1">INDEX(коды!$B$2:$B$11,MATCH(бэкэнд!L2107,коды!$C$2:$C$11,0))</f>
        <v>902</v>
      </c>
      <c r="N2107">
        <f t="shared" ca="1" si="489"/>
        <v>934</v>
      </c>
      <c r="O2107">
        <f t="shared" ca="1" si="490"/>
        <v>58</v>
      </c>
      <c r="P2107">
        <f t="shared" ca="1" si="490"/>
        <v>64</v>
      </c>
      <c r="Q2107">
        <f t="shared" ca="1" si="491"/>
        <v>2018</v>
      </c>
      <c r="R2107">
        <f t="shared" ca="1" si="492"/>
        <v>3</v>
      </c>
      <c r="S2107">
        <f t="shared" ca="1" si="493"/>
        <v>23</v>
      </c>
    </row>
    <row r="2108" spans="2:19">
      <c r="B2108" s="7">
        <f t="shared" si="494"/>
        <v>13210</v>
      </c>
      <c r="C2108" s="8" t="str">
        <f t="shared" ca="1" si="480"/>
        <v>8 (988) 726-15-79</v>
      </c>
      <c r="D2108" s="7">
        <f t="shared" ca="1" si="481"/>
        <v>54</v>
      </c>
      <c r="E2108" s="7">
        <f t="shared" ca="1" si="482"/>
        <v>14</v>
      </c>
      <c r="F2108" s="7">
        <f t="shared" ca="1" si="483"/>
        <v>2530</v>
      </c>
      <c r="G2108" s="9">
        <f t="shared" ca="1" si="484"/>
        <v>820</v>
      </c>
      <c r="H2108" s="9" t="str">
        <f t="shared" ca="1" si="485"/>
        <v>ж</v>
      </c>
      <c r="I2108" s="19">
        <f t="shared" ca="1" si="486"/>
        <v>41</v>
      </c>
      <c r="J2108" s="10">
        <f t="shared" ca="1" si="487"/>
        <v>43649</v>
      </c>
      <c r="K2108">
        <v>8</v>
      </c>
      <c r="L2108">
        <f t="shared" ca="1" si="488"/>
        <v>10</v>
      </c>
      <c r="M2108">
        <f ca="1">INDEX(коды!$B$2:$B$11,MATCH(бэкэнд!L2108,коды!$C$2:$C$11,0))</f>
        <v>988</v>
      </c>
      <c r="N2108">
        <f t="shared" ca="1" si="489"/>
        <v>726</v>
      </c>
      <c r="O2108">
        <f t="shared" ca="1" si="490"/>
        <v>15</v>
      </c>
      <c r="P2108">
        <f t="shared" ca="1" si="490"/>
        <v>79</v>
      </c>
      <c r="Q2108">
        <f t="shared" ca="1" si="491"/>
        <v>2019</v>
      </c>
      <c r="R2108">
        <f t="shared" ca="1" si="492"/>
        <v>7</v>
      </c>
      <c r="S2108">
        <f t="shared" ca="1" si="493"/>
        <v>3</v>
      </c>
    </row>
    <row r="2109" spans="2:19">
      <c r="B2109" s="7">
        <f t="shared" si="494"/>
        <v>13211</v>
      </c>
      <c r="C2109" s="8" t="str">
        <f t="shared" ca="1" si="480"/>
        <v>8 (911) 603-42-10</v>
      </c>
      <c r="D2109" s="7">
        <f t="shared" ca="1" si="481"/>
        <v>59</v>
      </c>
      <c r="E2109" s="7">
        <f t="shared" ca="1" si="482"/>
        <v>20</v>
      </c>
      <c r="F2109" s="7">
        <f t="shared" ca="1" si="483"/>
        <v>3276</v>
      </c>
      <c r="G2109" s="9">
        <f t="shared" ca="1" si="484"/>
        <v>1974</v>
      </c>
      <c r="H2109" s="9" t="str">
        <f t="shared" ca="1" si="485"/>
        <v>м</v>
      </c>
      <c r="I2109" s="19">
        <f t="shared" ca="1" si="486"/>
        <v>47</v>
      </c>
      <c r="J2109" s="10">
        <f t="shared" ca="1" si="487"/>
        <v>43717</v>
      </c>
      <c r="K2109">
        <v>8</v>
      </c>
      <c r="L2109">
        <f t="shared" ca="1" si="488"/>
        <v>4</v>
      </c>
      <c r="M2109">
        <f ca="1">INDEX(коды!$B$2:$B$11,MATCH(бэкэнд!L2109,коды!$C$2:$C$11,0))</f>
        <v>911</v>
      </c>
      <c r="N2109">
        <f t="shared" ca="1" si="489"/>
        <v>603</v>
      </c>
      <c r="O2109">
        <f t="shared" ca="1" si="490"/>
        <v>42</v>
      </c>
      <c r="P2109">
        <f t="shared" ca="1" si="490"/>
        <v>10</v>
      </c>
      <c r="Q2109">
        <f t="shared" ca="1" si="491"/>
        <v>2019</v>
      </c>
      <c r="R2109">
        <f t="shared" ca="1" si="492"/>
        <v>9</v>
      </c>
      <c r="S2109">
        <f t="shared" ca="1" si="493"/>
        <v>9</v>
      </c>
    </row>
    <row r="2110" spans="2:19">
      <c r="B2110" s="7">
        <f t="shared" si="494"/>
        <v>13212</v>
      </c>
      <c r="C2110" s="8" t="str">
        <f t="shared" ca="1" si="480"/>
        <v>8 (917) 673-77-21</v>
      </c>
      <c r="D2110" s="7">
        <f t="shared" ca="1" si="481"/>
        <v>234</v>
      </c>
      <c r="E2110" s="7">
        <f t="shared" ca="1" si="482"/>
        <v>59</v>
      </c>
      <c r="F2110" s="7">
        <f t="shared" ca="1" si="483"/>
        <v>682</v>
      </c>
      <c r="G2110" s="9">
        <f t="shared" ca="1" si="484"/>
        <v>828</v>
      </c>
      <c r="H2110" s="9" t="str">
        <f t="shared" ca="1" si="485"/>
        <v>ж</v>
      </c>
      <c r="I2110" s="19">
        <f t="shared" ca="1" si="486"/>
        <v>45</v>
      </c>
      <c r="J2110" s="10">
        <f t="shared" ca="1" si="487"/>
        <v>43712</v>
      </c>
      <c r="K2110">
        <v>8</v>
      </c>
      <c r="L2110">
        <f t="shared" ca="1" si="488"/>
        <v>8</v>
      </c>
      <c r="M2110">
        <f ca="1">INDEX(коды!$B$2:$B$11,MATCH(бэкэнд!L2110,коды!$C$2:$C$11,0))</f>
        <v>917</v>
      </c>
      <c r="N2110">
        <f t="shared" ca="1" si="489"/>
        <v>673</v>
      </c>
      <c r="O2110">
        <f t="shared" ca="1" si="490"/>
        <v>77</v>
      </c>
      <c r="P2110">
        <f t="shared" ca="1" si="490"/>
        <v>21</v>
      </c>
      <c r="Q2110">
        <f t="shared" ca="1" si="491"/>
        <v>2019</v>
      </c>
      <c r="R2110">
        <f t="shared" ca="1" si="492"/>
        <v>9</v>
      </c>
      <c r="S2110">
        <f t="shared" ca="1" si="493"/>
        <v>4</v>
      </c>
    </row>
    <row r="2111" spans="2:19">
      <c r="B2111" s="7">
        <f t="shared" si="494"/>
        <v>13213</v>
      </c>
      <c r="C2111" s="8" t="str">
        <f t="shared" ca="1" si="480"/>
        <v>8 (917) 567-84-18</v>
      </c>
      <c r="D2111" s="7">
        <f t="shared" ca="1" si="481"/>
        <v>141</v>
      </c>
      <c r="E2111" s="7">
        <f t="shared" ca="1" si="482"/>
        <v>36</v>
      </c>
      <c r="F2111" s="7">
        <f t="shared" ca="1" si="483"/>
        <v>2274</v>
      </c>
      <c r="G2111" s="9">
        <f t="shared" ca="1" si="484"/>
        <v>1817</v>
      </c>
      <c r="H2111" s="9" t="str">
        <f t="shared" ca="1" si="485"/>
        <v>м</v>
      </c>
      <c r="I2111" s="19">
        <f t="shared" ca="1" si="486"/>
        <v>68</v>
      </c>
      <c r="J2111" s="10">
        <f t="shared" ca="1" si="487"/>
        <v>43304</v>
      </c>
      <c r="K2111">
        <v>8</v>
      </c>
      <c r="L2111">
        <f t="shared" ca="1" si="488"/>
        <v>8</v>
      </c>
      <c r="M2111">
        <f ca="1">INDEX(коды!$B$2:$B$11,MATCH(бэкэнд!L2111,коды!$C$2:$C$11,0))</f>
        <v>917</v>
      </c>
      <c r="N2111">
        <f t="shared" ca="1" si="489"/>
        <v>567</v>
      </c>
      <c r="O2111">
        <f t="shared" ca="1" si="490"/>
        <v>84</v>
      </c>
      <c r="P2111">
        <f t="shared" ca="1" si="490"/>
        <v>18</v>
      </c>
      <c r="Q2111">
        <f t="shared" ca="1" si="491"/>
        <v>2018</v>
      </c>
      <c r="R2111">
        <f t="shared" ca="1" si="492"/>
        <v>7</v>
      </c>
      <c r="S2111">
        <f t="shared" ca="1" si="493"/>
        <v>23</v>
      </c>
    </row>
    <row r="2112" spans="2:19">
      <c r="B2112" s="7">
        <f t="shared" si="494"/>
        <v>13214</v>
      </c>
      <c r="C2112" s="8" t="str">
        <f t="shared" ca="1" si="480"/>
        <v>8 (917) 410-26-39</v>
      </c>
      <c r="D2112" s="7">
        <f t="shared" ca="1" si="481"/>
        <v>180</v>
      </c>
      <c r="E2112" s="7">
        <f t="shared" ca="1" si="482"/>
        <v>45</v>
      </c>
      <c r="F2112" s="7">
        <f t="shared" ca="1" si="483"/>
        <v>2974</v>
      </c>
      <c r="G2112" s="9">
        <f t="shared" ca="1" si="484"/>
        <v>2380</v>
      </c>
      <c r="H2112" s="9" t="str">
        <f t="shared" ca="1" si="485"/>
        <v>м</v>
      </c>
      <c r="I2112" s="19">
        <f t="shared" ca="1" si="486"/>
        <v>30</v>
      </c>
      <c r="J2112" s="10">
        <f t="shared" ca="1" si="487"/>
        <v>43574</v>
      </c>
      <c r="K2112">
        <v>8</v>
      </c>
      <c r="L2112">
        <f t="shared" ca="1" si="488"/>
        <v>8</v>
      </c>
      <c r="M2112">
        <f ca="1">INDEX(коды!$B$2:$B$11,MATCH(бэкэнд!L2112,коды!$C$2:$C$11,0))</f>
        <v>917</v>
      </c>
      <c r="N2112">
        <f t="shared" ca="1" si="489"/>
        <v>410</v>
      </c>
      <c r="O2112">
        <f t="shared" ca="1" si="490"/>
        <v>26</v>
      </c>
      <c r="P2112">
        <f t="shared" ca="1" si="490"/>
        <v>39</v>
      </c>
      <c r="Q2112">
        <f t="shared" ca="1" si="491"/>
        <v>2019</v>
      </c>
      <c r="R2112">
        <f t="shared" ca="1" si="492"/>
        <v>4</v>
      </c>
      <c r="S2112">
        <f t="shared" ca="1" si="493"/>
        <v>19</v>
      </c>
    </row>
    <row r="2113" spans="2:19">
      <c r="B2113" s="7">
        <f t="shared" si="494"/>
        <v>13215</v>
      </c>
      <c r="C2113" s="8" t="str">
        <f t="shared" ca="1" si="480"/>
        <v>8 (918) 999-42-91</v>
      </c>
      <c r="D2113" s="7">
        <f t="shared" ca="1" si="481"/>
        <v>68</v>
      </c>
      <c r="E2113" s="7">
        <f t="shared" ca="1" si="482"/>
        <v>23</v>
      </c>
      <c r="F2113" s="7">
        <f t="shared" ca="1" si="483"/>
        <v>2436</v>
      </c>
      <c r="G2113" s="9">
        <f t="shared" ca="1" si="484"/>
        <v>1924</v>
      </c>
      <c r="H2113" s="9" t="str">
        <f t="shared" ca="1" si="485"/>
        <v>ж</v>
      </c>
      <c r="I2113" s="19">
        <f t="shared" ca="1" si="486"/>
        <v>37</v>
      </c>
      <c r="J2113" s="10">
        <f t="shared" ca="1" si="487"/>
        <v>43469</v>
      </c>
      <c r="K2113">
        <v>8</v>
      </c>
      <c r="L2113">
        <f t="shared" ca="1" si="488"/>
        <v>9</v>
      </c>
      <c r="M2113">
        <f ca="1">INDEX(коды!$B$2:$B$11,MATCH(бэкэнд!L2113,коды!$C$2:$C$11,0))</f>
        <v>918</v>
      </c>
      <c r="N2113">
        <f t="shared" ca="1" si="489"/>
        <v>999</v>
      </c>
      <c r="O2113">
        <f t="shared" ca="1" si="490"/>
        <v>42</v>
      </c>
      <c r="P2113">
        <f t="shared" ca="1" si="490"/>
        <v>91</v>
      </c>
      <c r="Q2113">
        <f t="shared" ca="1" si="491"/>
        <v>2019</v>
      </c>
      <c r="R2113">
        <f t="shared" ca="1" si="492"/>
        <v>1</v>
      </c>
      <c r="S2113">
        <f t="shared" ca="1" si="493"/>
        <v>4</v>
      </c>
    </row>
    <row r="2114" spans="2:19">
      <c r="B2114" s="7">
        <f t="shared" si="494"/>
        <v>13216</v>
      </c>
      <c r="C2114" s="8" t="str">
        <f t="shared" ca="1" si="480"/>
        <v>8 (914) 986-60-96</v>
      </c>
      <c r="D2114" s="7">
        <f t="shared" ca="1" si="481"/>
        <v>181</v>
      </c>
      <c r="E2114" s="7">
        <f t="shared" ca="1" si="482"/>
        <v>46</v>
      </c>
      <c r="F2114" s="7">
        <f t="shared" ca="1" si="483"/>
        <v>3029</v>
      </c>
      <c r="G2114" s="9">
        <f t="shared" ca="1" si="484"/>
        <v>2854</v>
      </c>
      <c r="H2114" s="9" t="str">
        <f t="shared" ca="1" si="485"/>
        <v>ж</v>
      </c>
      <c r="I2114" s="19">
        <f t="shared" ca="1" si="486"/>
        <v>20</v>
      </c>
      <c r="J2114" s="10">
        <f t="shared" ca="1" si="487"/>
        <v>43272</v>
      </c>
      <c r="K2114">
        <v>8</v>
      </c>
      <c r="L2114">
        <f t="shared" ca="1" si="488"/>
        <v>7</v>
      </c>
      <c r="M2114">
        <f ca="1">INDEX(коды!$B$2:$B$11,MATCH(бэкэнд!L2114,коды!$C$2:$C$11,0))</f>
        <v>914</v>
      </c>
      <c r="N2114">
        <f t="shared" ca="1" si="489"/>
        <v>986</v>
      </c>
      <c r="O2114">
        <f t="shared" ca="1" si="490"/>
        <v>60</v>
      </c>
      <c r="P2114">
        <f t="shared" ca="1" si="490"/>
        <v>96</v>
      </c>
      <c r="Q2114">
        <f t="shared" ca="1" si="491"/>
        <v>2018</v>
      </c>
      <c r="R2114">
        <f t="shared" ca="1" si="492"/>
        <v>6</v>
      </c>
      <c r="S2114">
        <f t="shared" ca="1" si="493"/>
        <v>21</v>
      </c>
    </row>
    <row r="2115" spans="2:19">
      <c r="B2115" s="7">
        <f t="shared" si="494"/>
        <v>13217</v>
      </c>
      <c r="C2115" s="8" t="str">
        <f t="shared" ca="1" si="480"/>
        <v>8 (912) 406-87-26</v>
      </c>
      <c r="D2115" s="7">
        <f t="shared" ca="1" si="481"/>
        <v>67</v>
      </c>
      <c r="E2115" s="7">
        <f t="shared" ca="1" si="482"/>
        <v>34</v>
      </c>
      <c r="F2115" s="7">
        <f t="shared" ca="1" si="483"/>
        <v>3337</v>
      </c>
      <c r="G2115" s="9">
        <f t="shared" ca="1" si="484"/>
        <v>2953</v>
      </c>
      <c r="H2115" s="9" t="str">
        <f t="shared" ca="1" si="485"/>
        <v>м</v>
      </c>
      <c r="I2115" s="19">
        <f t="shared" ca="1" si="486"/>
        <v>33</v>
      </c>
      <c r="J2115" s="10">
        <f t="shared" ca="1" si="487"/>
        <v>43522</v>
      </c>
      <c r="K2115">
        <v>8</v>
      </c>
      <c r="L2115">
        <f t="shared" ca="1" si="488"/>
        <v>5</v>
      </c>
      <c r="M2115">
        <f ca="1">INDEX(коды!$B$2:$B$11,MATCH(бэкэнд!L2115,коды!$C$2:$C$11,0))</f>
        <v>912</v>
      </c>
      <c r="N2115">
        <f t="shared" ca="1" si="489"/>
        <v>406</v>
      </c>
      <c r="O2115">
        <f t="shared" ca="1" si="490"/>
        <v>87</v>
      </c>
      <c r="P2115">
        <f t="shared" ca="1" si="490"/>
        <v>26</v>
      </c>
      <c r="Q2115">
        <f t="shared" ca="1" si="491"/>
        <v>2019</v>
      </c>
      <c r="R2115">
        <f t="shared" ca="1" si="492"/>
        <v>2</v>
      </c>
      <c r="S2115">
        <f t="shared" ca="1" si="493"/>
        <v>26</v>
      </c>
    </row>
    <row r="2116" spans="2:19">
      <c r="B2116" s="7">
        <f t="shared" si="494"/>
        <v>13218</v>
      </c>
      <c r="C2116" s="8" t="str">
        <f t="shared" ca="1" si="480"/>
        <v>8 (918) 643-51-63</v>
      </c>
      <c r="D2116" s="7">
        <f t="shared" ca="1" si="481"/>
        <v>80</v>
      </c>
      <c r="E2116" s="7">
        <f t="shared" ca="1" si="482"/>
        <v>20</v>
      </c>
      <c r="F2116" s="7">
        <f t="shared" ca="1" si="483"/>
        <v>1755</v>
      </c>
      <c r="G2116" s="9">
        <f t="shared" ca="1" si="484"/>
        <v>593</v>
      </c>
      <c r="H2116" s="9" t="str">
        <f t="shared" ca="1" si="485"/>
        <v>ж</v>
      </c>
      <c r="I2116" s="19">
        <f t="shared" ca="1" si="486"/>
        <v>45</v>
      </c>
      <c r="J2116" s="10">
        <f t="shared" ca="1" si="487"/>
        <v>43661</v>
      </c>
      <c r="K2116">
        <v>8</v>
      </c>
      <c r="L2116">
        <f t="shared" ca="1" si="488"/>
        <v>9</v>
      </c>
      <c r="M2116">
        <f ca="1">INDEX(коды!$B$2:$B$11,MATCH(бэкэнд!L2116,коды!$C$2:$C$11,0))</f>
        <v>918</v>
      </c>
      <c r="N2116">
        <f t="shared" ca="1" si="489"/>
        <v>643</v>
      </c>
      <c r="O2116">
        <f t="shared" ca="1" si="490"/>
        <v>51</v>
      </c>
      <c r="P2116">
        <f t="shared" ca="1" si="490"/>
        <v>63</v>
      </c>
      <c r="Q2116">
        <f t="shared" ca="1" si="491"/>
        <v>2019</v>
      </c>
      <c r="R2116">
        <f t="shared" ca="1" si="492"/>
        <v>7</v>
      </c>
      <c r="S2116">
        <f t="shared" ca="1" si="493"/>
        <v>15</v>
      </c>
    </row>
    <row r="2117" spans="2:19">
      <c r="B2117" s="7">
        <f t="shared" si="494"/>
        <v>13219</v>
      </c>
      <c r="C2117" s="8" t="str">
        <f t="shared" ca="1" si="480"/>
        <v>8 (912) 442-96-62</v>
      </c>
      <c r="D2117" s="7">
        <f t="shared" ca="1" si="481"/>
        <v>87</v>
      </c>
      <c r="E2117" s="7">
        <f t="shared" ca="1" si="482"/>
        <v>29</v>
      </c>
      <c r="F2117" s="7">
        <f t="shared" ca="1" si="483"/>
        <v>3084</v>
      </c>
      <c r="G2117" s="9">
        <f t="shared" ca="1" si="484"/>
        <v>1883</v>
      </c>
      <c r="H2117" s="9" t="str">
        <f t="shared" ca="1" si="485"/>
        <v>ж</v>
      </c>
      <c r="I2117" s="19">
        <f t="shared" ca="1" si="486"/>
        <v>41</v>
      </c>
      <c r="J2117" s="10">
        <f t="shared" ca="1" si="487"/>
        <v>43672</v>
      </c>
      <c r="K2117">
        <v>8</v>
      </c>
      <c r="L2117">
        <f t="shared" ca="1" si="488"/>
        <v>5</v>
      </c>
      <c r="M2117">
        <f ca="1">INDEX(коды!$B$2:$B$11,MATCH(бэкэнд!L2117,коды!$C$2:$C$11,0))</f>
        <v>912</v>
      </c>
      <c r="N2117">
        <f t="shared" ca="1" si="489"/>
        <v>442</v>
      </c>
      <c r="O2117">
        <f t="shared" ca="1" si="490"/>
        <v>96</v>
      </c>
      <c r="P2117">
        <f t="shared" ca="1" si="490"/>
        <v>62</v>
      </c>
      <c r="Q2117">
        <f t="shared" ca="1" si="491"/>
        <v>2019</v>
      </c>
      <c r="R2117">
        <f t="shared" ca="1" si="492"/>
        <v>7</v>
      </c>
      <c r="S2117">
        <f t="shared" ca="1" si="493"/>
        <v>26</v>
      </c>
    </row>
    <row r="2118" spans="2:19">
      <c r="B2118" s="7">
        <f t="shared" si="494"/>
        <v>13220</v>
      </c>
      <c r="C2118" s="8" t="str">
        <f t="shared" ca="1" si="480"/>
        <v>8 (902) 149-67-65</v>
      </c>
      <c r="D2118" s="7">
        <f t="shared" ca="1" si="481"/>
        <v>142</v>
      </c>
      <c r="E2118" s="7">
        <f t="shared" ca="1" si="482"/>
        <v>71</v>
      </c>
      <c r="F2118" s="7">
        <f t="shared" ca="1" si="483"/>
        <v>2443</v>
      </c>
      <c r="G2118" s="9">
        <f t="shared" ca="1" si="484"/>
        <v>2335</v>
      </c>
      <c r="H2118" s="9" t="str">
        <f t="shared" ca="1" si="485"/>
        <v>ж</v>
      </c>
      <c r="I2118" s="19">
        <f t="shared" ca="1" si="486"/>
        <v>45</v>
      </c>
      <c r="J2118" s="10">
        <f t="shared" ca="1" si="487"/>
        <v>43438</v>
      </c>
      <c r="K2118">
        <v>8</v>
      </c>
      <c r="L2118">
        <f t="shared" ca="1" si="488"/>
        <v>2</v>
      </c>
      <c r="M2118">
        <f ca="1">INDEX(коды!$B$2:$B$11,MATCH(бэкэнд!L2118,коды!$C$2:$C$11,0))</f>
        <v>902</v>
      </c>
      <c r="N2118">
        <f t="shared" ca="1" si="489"/>
        <v>149</v>
      </c>
      <c r="O2118">
        <f t="shared" ca="1" si="490"/>
        <v>67</v>
      </c>
      <c r="P2118">
        <f t="shared" ca="1" si="490"/>
        <v>65</v>
      </c>
      <c r="Q2118">
        <f t="shared" ca="1" si="491"/>
        <v>2018</v>
      </c>
      <c r="R2118">
        <f t="shared" ca="1" si="492"/>
        <v>12</v>
      </c>
      <c r="S2118">
        <f t="shared" ca="1" si="493"/>
        <v>4</v>
      </c>
    </row>
    <row r="2119" spans="2:19">
      <c r="B2119" s="7">
        <f t="shared" si="494"/>
        <v>13221</v>
      </c>
      <c r="C2119" s="8" t="str">
        <f t="shared" ca="1" si="480"/>
        <v>8 (910) 475-31-97</v>
      </c>
      <c r="D2119" s="7">
        <f t="shared" ca="1" si="481"/>
        <v>125</v>
      </c>
      <c r="E2119" s="7">
        <f t="shared" ca="1" si="482"/>
        <v>32</v>
      </c>
      <c r="F2119" s="7">
        <f t="shared" ca="1" si="483"/>
        <v>2622</v>
      </c>
      <c r="G2119" s="9">
        <f t="shared" ca="1" si="484"/>
        <v>1935</v>
      </c>
      <c r="H2119" s="9" t="str">
        <f t="shared" ca="1" si="485"/>
        <v>м</v>
      </c>
      <c r="I2119" s="19">
        <f t="shared" ca="1" si="486"/>
        <v>43</v>
      </c>
      <c r="J2119" s="10">
        <f t="shared" ca="1" si="487"/>
        <v>43617</v>
      </c>
      <c r="K2119">
        <v>8</v>
      </c>
      <c r="L2119">
        <f t="shared" ca="1" si="488"/>
        <v>3</v>
      </c>
      <c r="M2119">
        <f ca="1">INDEX(коды!$B$2:$B$11,MATCH(бэкэнд!L2119,коды!$C$2:$C$11,0))</f>
        <v>910</v>
      </c>
      <c r="N2119">
        <f t="shared" ca="1" si="489"/>
        <v>475</v>
      </c>
      <c r="O2119">
        <f t="shared" ca="1" si="490"/>
        <v>31</v>
      </c>
      <c r="P2119">
        <f t="shared" ca="1" si="490"/>
        <v>97</v>
      </c>
      <c r="Q2119">
        <f t="shared" ca="1" si="491"/>
        <v>2019</v>
      </c>
      <c r="R2119">
        <f t="shared" ca="1" si="492"/>
        <v>6</v>
      </c>
      <c r="S2119">
        <f t="shared" ca="1" si="493"/>
        <v>1</v>
      </c>
    </row>
    <row r="2120" spans="2:19">
      <c r="B2120" s="7">
        <f t="shared" si="494"/>
        <v>13222</v>
      </c>
      <c r="C2120" s="8" t="str">
        <f t="shared" ca="1" si="480"/>
        <v>8 (902) 190-65-80</v>
      </c>
      <c r="D2120" s="7">
        <f t="shared" ca="1" si="481"/>
        <v>166</v>
      </c>
      <c r="E2120" s="7">
        <f t="shared" ca="1" si="482"/>
        <v>42</v>
      </c>
      <c r="F2120" s="7">
        <f t="shared" ca="1" si="483"/>
        <v>2771</v>
      </c>
      <c r="G2120" s="9">
        <f t="shared" ca="1" si="484"/>
        <v>2320</v>
      </c>
      <c r="H2120" s="9" t="str">
        <f t="shared" ca="1" si="485"/>
        <v>ж</v>
      </c>
      <c r="I2120" s="19">
        <f t="shared" ca="1" si="486"/>
        <v>44</v>
      </c>
      <c r="J2120" s="10">
        <f t="shared" ca="1" si="487"/>
        <v>43578</v>
      </c>
      <c r="K2120">
        <v>8</v>
      </c>
      <c r="L2120">
        <f t="shared" ca="1" si="488"/>
        <v>2</v>
      </c>
      <c r="M2120">
        <f ca="1">INDEX(коды!$B$2:$B$11,MATCH(бэкэнд!L2120,коды!$C$2:$C$11,0))</f>
        <v>902</v>
      </c>
      <c r="N2120">
        <f t="shared" ca="1" si="489"/>
        <v>190</v>
      </c>
      <c r="O2120">
        <f t="shared" ca="1" si="490"/>
        <v>65</v>
      </c>
      <c r="P2120">
        <f t="shared" ca="1" si="490"/>
        <v>80</v>
      </c>
      <c r="Q2120">
        <f t="shared" ca="1" si="491"/>
        <v>2019</v>
      </c>
      <c r="R2120">
        <f t="shared" ca="1" si="492"/>
        <v>4</v>
      </c>
      <c r="S2120">
        <f t="shared" ca="1" si="493"/>
        <v>23</v>
      </c>
    </row>
    <row r="2121" spans="2:19">
      <c r="B2121" s="7">
        <f t="shared" si="494"/>
        <v>13223</v>
      </c>
      <c r="C2121" s="8" t="str">
        <f t="shared" ca="1" si="480"/>
        <v>8 (910) 538-45-65</v>
      </c>
      <c r="D2121" s="7">
        <f t="shared" ca="1" si="481"/>
        <v>115</v>
      </c>
      <c r="E2121" s="7">
        <f t="shared" ca="1" si="482"/>
        <v>58</v>
      </c>
      <c r="F2121" s="7">
        <f t="shared" ca="1" si="483"/>
        <v>2491</v>
      </c>
      <c r="G2121" s="9">
        <f t="shared" ca="1" si="484"/>
        <v>2566</v>
      </c>
      <c r="H2121" s="9" t="str">
        <f t="shared" ca="1" si="485"/>
        <v>м</v>
      </c>
      <c r="I2121" s="19">
        <f t="shared" ca="1" si="486"/>
        <v>42</v>
      </c>
      <c r="J2121" s="10">
        <f t="shared" ca="1" si="487"/>
        <v>43535</v>
      </c>
      <c r="K2121">
        <v>8</v>
      </c>
      <c r="L2121">
        <f t="shared" ca="1" si="488"/>
        <v>3</v>
      </c>
      <c r="M2121">
        <f ca="1">INDEX(коды!$B$2:$B$11,MATCH(бэкэнд!L2121,коды!$C$2:$C$11,0))</f>
        <v>910</v>
      </c>
      <c r="N2121">
        <f t="shared" ca="1" si="489"/>
        <v>538</v>
      </c>
      <c r="O2121">
        <f t="shared" ca="1" si="490"/>
        <v>45</v>
      </c>
      <c r="P2121">
        <f t="shared" ca="1" si="490"/>
        <v>65</v>
      </c>
      <c r="Q2121">
        <f t="shared" ca="1" si="491"/>
        <v>2019</v>
      </c>
      <c r="R2121">
        <f t="shared" ca="1" si="492"/>
        <v>3</v>
      </c>
      <c r="S2121">
        <f t="shared" ca="1" si="493"/>
        <v>11</v>
      </c>
    </row>
    <row r="2122" spans="2:19">
      <c r="B2122" s="7">
        <f t="shared" si="494"/>
        <v>13224</v>
      </c>
      <c r="C2122" s="8" t="str">
        <f t="shared" ref="C2122:C2185" ca="1" si="495">K2122&amp; " ("&amp;M2122&amp;") "&amp;N2122&amp;"-"&amp;O2122&amp;"-"&amp;P2122</f>
        <v>8 (901) 451-59-82</v>
      </c>
      <c r="D2122" s="7">
        <f t="shared" ref="D2122:D2185" ca="1" si="496">RANDBETWEEN(30,30*8)</f>
        <v>108</v>
      </c>
      <c r="E2122" s="7">
        <f t="shared" ref="E2122:E2185" ca="1" si="497">ROUNDUP(D2122/RANDBETWEEN(2,4),0)</f>
        <v>54</v>
      </c>
      <c r="F2122" s="7">
        <f t="shared" ref="F2122:F2185" ca="1" si="498">RANDBETWEEN(200,3500)</f>
        <v>1063</v>
      </c>
      <c r="G2122" s="9">
        <f t="shared" ref="G2122:G2185" ca="1" si="499">IF(E2122*F2122&gt;200000,RANDBETWEEN(3000,5000),IF(E2122*F2122&gt;100000,RANDBETWEEN(2000,3000),IF(E2122*F2122&gt;50000,RANDBETWEEN(1000,2000),RANDBETWEEN(500,1000))))</f>
        <v>1873</v>
      </c>
      <c r="H2122" s="9" t="str">
        <f t="shared" ref="H2122:H2185" ca="1" si="500">IF(RAND()&gt;0.49,"м","ж")</f>
        <v>ж</v>
      </c>
      <c r="I2122" s="19">
        <f t="shared" ref="I2122:I2185" ca="1" si="501">IF(RAND()&gt;0.2,RANDBETWEEN(20,50),RANDBETWEEN(18,90))</f>
        <v>29</v>
      </c>
      <c r="J2122" s="10">
        <f t="shared" ref="J2122:J2185" ca="1" si="502">DATE(Q2122,R2122,S2122)</f>
        <v>43523</v>
      </c>
      <c r="K2122">
        <v>8</v>
      </c>
      <c r="L2122">
        <f t="shared" ref="L2122:L2185" ca="1" si="503">RANDBETWEEN(1,10)</f>
        <v>1</v>
      </c>
      <c r="M2122">
        <f ca="1">INDEX(коды!$B$2:$B$11,MATCH(бэкэнд!L2122,коды!$C$2:$C$11,0))</f>
        <v>901</v>
      </c>
      <c r="N2122">
        <f t="shared" ref="N2122:N2185" ca="1" si="504">RANDBETWEEN(100,999)</f>
        <v>451</v>
      </c>
      <c r="O2122">
        <f t="shared" ref="O2122:P2185" ca="1" si="505">RANDBETWEEN(10,99)</f>
        <v>59</v>
      </c>
      <c r="P2122">
        <f t="shared" ca="1" si="505"/>
        <v>82</v>
      </c>
      <c r="Q2122">
        <f t="shared" ref="Q2122:Q2185" ca="1" si="506">IF(RANDBETWEEN(1000,2000)&gt;1800,IF(RANDBETWEEN(1000,2000)&gt;1100,2018,2017),2019)</f>
        <v>2019</v>
      </c>
      <c r="R2122">
        <f t="shared" ref="R2122:R2185" ca="1" si="507">IF(Q2122=2019,RANDBETWEEN(1,9),RANDBETWEEN(1,12))</f>
        <v>2</v>
      </c>
      <c r="S2122">
        <f t="shared" ref="S2122:S2185" ca="1" si="508">RANDBETWEEN(1,28)</f>
        <v>27</v>
      </c>
    </row>
    <row r="2123" spans="2:19">
      <c r="B2123" s="7">
        <f t="shared" ref="B2123:B2186" si="509">B2122+1</f>
        <v>13225</v>
      </c>
      <c r="C2123" s="8" t="str">
        <f t="shared" ca="1" si="495"/>
        <v>8 (911) 496-89-79</v>
      </c>
      <c r="D2123" s="7">
        <f t="shared" ca="1" si="496"/>
        <v>183</v>
      </c>
      <c r="E2123" s="7">
        <f t="shared" ca="1" si="497"/>
        <v>92</v>
      </c>
      <c r="F2123" s="7">
        <f t="shared" ca="1" si="498"/>
        <v>1301</v>
      </c>
      <c r="G2123" s="9">
        <f t="shared" ca="1" si="499"/>
        <v>2107</v>
      </c>
      <c r="H2123" s="9" t="str">
        <f t="shared" ca="1" si="500"/>
        <v>ж</v>
      </c>
      <c r="I2123" s="19">
        <f t="shared" ca="1" si="501"/>
        <v>41</v>
      </c>
      <c r="J2123" s="10">
        <f t="shared" ca="1" si="502"/>
        <v>43718</v>
      </c>
      <c r="K2123">
        <v>8</v>
      </c>
      <c r="L2123">
        <f t="shared" ca="1" si="503"/>
        <v>4</v>
      </c>
      <c r="M2123">
        <f ca="1">INDEX(коды!$B$2:$B$11,MATCH(бэкэнд!L2123,коды!$C$2:$C$11,0))</f>
        <v>911</v>
      </c>
      <c r="N2123">
        <f t="shared" ca="1" si="504"/>
        <v>496</v>
      </c>
      <c r="O2123">
        <f t="shared" ca="1" si="505"/>
        <v>89</v>
      </c>
      <c r="P2123">
        <f t="shared" ca="1" si="505"/>
        <v>79</v>
      </c>
      <c r="Q2123">
        <f t="shared" ca="1" si="506"/>
        <v>2019</v>
      </c>
      <c r="R2123">
        <f t="shared" ca="1" si="507"/>
        <v>9</v>
      </c>
      <c r="S2123">
        <f t="shared" ca="1" si="508"/>
        <v>10</v>
      </c>
    </row>
    <row r="2124" spans="2:19">
      <c r="B2124" s="7">
        <f t="shared" si="509"/>
        <v>13226</v>
      </c>
      <c r="C2124" s="8" t="str">
        <f t="shared" ca="1" si="495"/>
        <v>8 (988) 768-93-76</v>
      </c>
      <c r="D2124" s="7">
        <f t="shared" ca="1" si="496"/>
        <v>68</v>
      </c>
      <c r="E2124" s="7">
        <f t="shared" ca="1" si="497"/>
        <v>34</v>
      </c>
      <c r="F2124" s="7">
        <f t="shared" ca="1" si="498"/>
        <v>373</v>
      </c>
      <c r="G2124" s="9">
        <f t="shared" ca="1" si="499"/>
        <v>774</v>
      </c>
      <c r="H2124" s="9" t="str">
        <f t="shared" ca="1" si="500"/>
        <v>ж</v>
      </c>
      <c r="I2124" s="19">
        <f t="shared" ca="1" si="501"/>
        <v>50</v>
      </c>
      <c r="J2124" s="10">
        <f t="shared" ca="1" si="502"/>
        <v>43673</v>
      </c>
      <c r="K2124">
        <v>8</v>
      </c>
      <c r="L2124">
        <f t="shared" ca="1" si="503"/>
        <v>10</v>
      </c>
      <c r="M2124">
        <f ca="1">INDEX(коды!$B$2:$B$11,MATCH(бэкэнд!L2124,коды!$C$2:$C$11,0))</f>
        <v>988</v>
      </c>
      <c r="N2124">
        <f t="shared" ca="1" si="504"/>
        <v>768</v>
      </c>
      <c r="O2124">
        <f t="shared" ca="1" si="505"/>
        <v>93</v>
      </c>
      <c r="P2124">
        <f t="shared" ca="1" si="505"/>
        <v>76</v>
      </c>
      <c r="Q2124">
        <f t="shared" ca="1" si="506"/>
        <v>2019</v>
      </c>
      <c r="R2124">
        <f t="shared" ca="1" si="507"/>
        <v>7</v>
      </c>
      <c r="S2124">
        <f t="shared" ca="1" si="508"/>
        <v>27</v>
      </c>
    </row>
    <row r="2125" spans="2:19">
      <c r="B2125" s="7">
        <f t="shared" si="509"/>
        <v>13227</v>
      </c>
      <c r="C2125" s="8" t="str">
        <f t="shared" ca="1" si="495"/>
        <v>8 (910) 939-75-98</v>
      </c>
      <c r="D2125" s="7">
        <f t="shared" ca="1" si="496"/>
        <v>100</v>
      </c>
      <c r="E2125" s="7">
        <f t="shared" ca="1" si="497"/>
        <v>50</v>
      </c>
      <c r="F2125" s="7">
        <f t="shared" ca="1" si="498"/>
        <v>767</v>
      </c>
      <c r="G2125" s="9">
        <f t="shared" ca="1" si="499"/>
        <v>736</v>
      </c>
      <c r="H2125" s="9" t="str">
        <f t="shared" ca="1" si="500"/>
        <v>ж</v>
      </c>
      <c r="I2125" s="19">
        <f t="shared" ca="1" si="501"/>
        <v>27</v>
      </c>
      <c r="J2125" s="10">
        <f t="shared" ca="1" si="502"/>
        <v>43235</v>
      </c>
      <c r="K2125">
        <v>8</v>
      </c>
      <c r="L2125">
        <f t="shared" ca="1" si="503"/>
        <v>3</v>
      </c>
      <c r="M2125">
        <f ca="1">INDEX(коды!$B$2:$B$11,MATCH(бэкэнд!L2125,коды!$C$2:$C$11,0))</f>
        <v>910</v>
      </c>
      <c r="N2125">
        <f t="shared" ca="1" si="504"/>
        <v>939</v>
      </c>
      <c r="O2125">
        <f t="shared" ca="1" si="505"/>
        <v>75</v>
      </c>
      <c r="P2125">
        <f t="shared" ca="1" si="505"/>
        <v>98</v>
      </c>
      <c r="Q2125">
        <f t="shared" ca="1" si="506"/>
        <v>2018</v>
      </c>
      <c r="R2125">
        <f t="shared" ca="1" si="507"/>
        <v>5</v>
      </c>
      <c r="S2125">
        <f t="shared" ca="1" si="508"/>
        <v>15</v>
      </c>
    </row>
    <row r="2126" spans="2:19">
      <c r="B2126" s="7">
        <f t="shared" si="509"/>
        <v>13228</v>
      </c>
      <c r="C2126" s="8" t="str">
        <f t="shared" ca="1" si="495"/>
        <v>8 (912) 515-28-15</v>
      </c>
      <c r="D2126" s="7">
        <f t="shared" ca="1" si="496"/>
        <v>166</v>
      </c>
      <c r="E2126" s="7">
        <f t="shared" ca="1" si="497"/>
        <v>42</v>
      </c>
      <c r="F2126" s="7">
        <f t="shared" ca="1" si="498"/>
        <v>3030</v>
      </c>
      <c r="G2126" s="9">
        <f t="shared" ca="1" si="499"/>
        <v>2975</v>
      </c>
      <c r="H2126" s="9" t="str">
        <f t="shared" ca="1" si="500"/>
        <v>ж</v>
      </c>
      <c r="I2126" s="19">
        <f t="shared" ca="1" si="501"/>
        <v>41</v>
      </c>
      <c r="J2126" s="10">
        <f t="shared" ca="1" si="502"/>
        <v>43628</v>
      </c>
      <c r="K2126">
        <v>8</v>
      </c>
      <c r="L2126">
        <f t="shared" ca="1" si="503"/>
        <v>5</v>
      </c>
      <c r="M2126">
        <f ca="1">INDEX(коды!$B$2:$B$11,MATCH(бэкэнд!L2126,коды!$C$2:$C$11,0))</f>
        <v>912</v>
      </c>
      <c r="N2126">
        <f t="shared" ca="1" si="504"/>
        <v>515</v>
      </c>
      <c r="O2126">
        <f t="shared" ca="1" si="505"/>
        <v>28</v>
      </c>
      <c r="P2126">
        <f t="shared" ca="1" si="505"/>
        <v>15</v>
      </c>
      <c r="Q2126">
        <f t="shared" ca="1" si="506"/>
        <v>2019</v>
      </c>
      <c r="R2126">
        <f t="shared" ca="1" si="507"/>
        <v>6</v>
      </c>
      <c r="S2126">
        <f t="shared" ca="1" si="508"/>
        <v>12</v>
      </c>
    </row>
    <row r="2127" spans="2:19">
      <c r="B2127" s="7">
        <f t="shared" si="509"/>
        <v>13229</v>
      </c>
      <c r="C2127" s="8" t="str">
        <f t="shared" ca="1" si="495"/>
        <v>8 (988) 683-41-57</v>
      </c>
      <c r="D2127" s="7">
        <f t="shared" ca="1" si="496"/>
        <v>86</v>
      </c>
      <c r="E2127" s="7">
        <f t="shared" ca="1" si="497"/>
        <v>29</v>
      </c>
      <c r="F2127" s="7">
        <f t="shared" ca="1" si="498"/>
        <v>1357</v>
      </c>
      <c r="G2127" s="9">
        <f t="shared" ca="1" si="499"/>
        <v>694</v>
      </c>
      <c r="H2127" s="9" t="str">
        <f t="shared" ca="1" si="500"/>
        <v>ж</v>
      </c>
      <c r="I2127" s="19">
        <f t="shared" ca="1" si="501"/>
        <v>23</v>
      </c>
      <c r="J2127" s="10">
        <f t="shared" ca="1" si="502"/>
        <v>43547</v>
      </c>
      <c r="K2127">
        <v>8</v>
      </c>
      <c r="L2127">
        <f t="shared" ca="1" si="503"/>
        <v>10</v>
      </c>
      <c r="M2127">
        <f ca="1">INDEX(коды!$B$2:$B$11,MATCH(бэкэнд!L2127,коды!$C$2:$C$11,0))</f>
        <v>988</v>
      </c>
      <c r="N2127">
        <f t="shared" ca="1" si="504"/>
        <v>683</v>
      </c>
      <c r="O2127">
        <f t="shared" ca="1" si="505"/>
        <v>41</v>
      </c>
      <c r="P2127">
        <f t="shared" ca="1" si="505"/>
        <v>57</v>
      </c>
      <c r="Q2127">
        <f t="shared" ca="1" si="506"/>
        <v>2019</v>
      </c>
      <c r="R2127">
        <f t="shared" ca="1" si="507"/>
        <v>3</v>
      </c>
      <c r="S2127">
        <f t="shared" ca="1" si="508"/>
        <v>23</v>
      </c>
    </row>
    <row r="2128" spans="2:19">
      <c r="B2128" s="7">
        <f t="shared" si="509"/>
        <v>13230</v>
      </c>
      <c r="C2128" s="8" t="str">
        <f t="shared" ca="1" si="495"/>
        <v>8 (910) 738-87-62</v>
      </c>
      <c r="D2128" s="7">
        <f t="shared" ca="1" si="496"/>
        <v>70</v>
      </c>
      <c r="E2128" s="7">
        <f t="shared" ca="1" si="497"/>
        <v>24</v>
      </c>
      <c r="F2128" s="7">
        <f t="shared" ca="1" si="498"/>
        <v>2986</v>
      </c>
      <c r="G2128" s="9">
        <f t="shared" ca="1" si="499"/>
        <v>1246</v>
      </c>
      <c r="H2128" s="9" t="str">
        <f t="shared" ca="1" si="500"/>
        <v>ж</v>
      </c>
      <c r="I2128" s="19">
        <f t="shared" ca="1" si="501"/>
        <v>37</v>
      </c>
      <c r="J2128" s="10">
        <f t="shared" ca="1" si="502"/>
        <v>43689</v>
      </c>
      <c r="K2128">
        <v>8</v>
      </c>
      <c r="L2128">
        <f t="shared" ca="1" si="503"/>
        <v>3</v>
      </c>
      <c r="M2128">
        <f ca="1">INDEX(коды!$B$2:$B$11,MATCH(бэкэнд!L2128,коды!$C$2:$C$11,0))</f>
        <v>910</v>
      </c>
      <c r="N2128">
        <f t="shared" ca="1" si="504"/>
        <v>738</v>
      </c>
      <c r="O2128">
        <f t="shared" ca="1" si="505"/>
        <v>87</v>
      </c>
      <c r="P2128">
        <f t="shared" ca="1" si="505"/>
        <v>62</v>
      </c>
      <c r="Q2128">
        <f t="shared" ca="1" si="506"/>
        <v>2019</v>
      </c>
      <c r="R2128">
        <f t="shared" ca="1" si="507"/>
        <v>8</v>
      </c>
      <c r="S2128">
        <f t="shared" ca="1" si="508"/>
        <v>12</v>
      </c>
    </row>
    <row r="2129" spans="2:19">
      <c r="B2129" s="7">
        <f t="shared" si="509"/>
        <v>13231</v>
      </c>
      <c r="C2129" s="8" t="str">
        <f t="shared" ca="1" si="495"/>
        <v>8 (914) 908-59-36</v>
      </c>
      <c r="D2129" s="7">
        <f t="shared" ca="1" si="496"/>
        <v>79</v>
      </c>
      <c r="E2129" s="7">
        <f t="shared" ca="1" si="497"/>
        <v>27</v>
      </c>
      <c r="F2129" s="7">
        <f t="shared" ca="1" si="498"/>
        <v>2210</v>
      </c>
      <c r="G2129" s="9">
        <f t="shared" ca="1" si="499"/>
        <v>1987</v>
      </c>
      <c r="H2129" s="9" t="str">
        <f t="shared" ca="1" si="500"/>
        <v>м</v>
      </c>
      <c r="I2129" s="19">
        <f t="shared" ca="1" si="501"/>
        <v>25</v>
      </c>
      <c r="J2129" s="10">
        <f t="shared" ca="1" si="502"/>
        <v>43612</v>
      </c>
      <c r="K2129">
        <v>8</v>
      </c>
      <c r="L2129">
        <f t="shared" ca="1" si="503"/>
        <v>7</v>
      </c>
      <c r="M2129">
        <f ca="1">INDEX(коды!$B$2:$B$11,MATCH(бэкэнд!L2129,коды!$C$2:$C$11,0))</f>
        <v>914</v>
      </c>
      <c r="N2129">
        <f t="shared" ca="1" si="504"/>
        <v>908</v>
      </c>
      <c r="O2129">
        <f t="shared" ca="1" si="505"/>
        <v>59</v>
      </c>
      <c r="P2129">
        <f t="shared" ca="1" si="505"/>
        <v>36</v>
      </c>
      <c r="Q2129">
        <f t="shared" ca="1" si="506"/>
        <v>2019</v>
      </c>
      <c r="R2129">
        <f t="shared" ca="1" si="507"/>
        <v>5</v>
      </c>
      <c r="S2129">
        <f t="shared" ca="1" si="508"/>
        <v>27</v>
      </c>
    </row>
    <row r="2130" spans="2:19">
      <c r="B2130" s="7">
        <f t="shared" si="509"/>
        <v>13232</v>
      </c>
      <c r="C2130" s="8" t="str">
        <f t="shared" ca="1" si="495"/>
        <v>8 (918) 801-63-54</v>
      </c>
      <c r="D2130" s="7">
        <f t="shared" ca="1" si="496"/>
        <v>156</v>
      </c>
      <c r="E2130" s="7">
        <f t="shared" ca="1" si="497"/>
        <v>78</v>
      </c>
      <c r="F2130" s="7">
        <f t="shared" ca="1" si="498"/>
        <v>486</v>
      </c>
      <c r="G2130" s="9">
        <f t="shared" ca="1" si="499"/>
        <v>738</v>
      </c>
      <c r="H2130" s="9" t="str">
        <f t="shared" ca="1" si="500"/>
        <v>м</v>
      </c>
      <c r="I2130" s="19">
        <f t="shared" ca="1" si="501"/>
        <v>22</v>
      </c>
      <c r="J2130" s="10">
        <f t="shared" ca="1" si="502"/>
        <v>43720</v>
      </c>
      <c r="K2130">
        <v>8</v>
      </c>
      <c r="L2130">
        <f t="shared" ca="1" si="503"/>
        <v>9</v>
      </c>
      <c r="M2130">
        <f ca="1">INDEX(коды!$B$2:$B$11,MATCH(бэкэнд!L2130,коды!$C$2:$C$11,0))</f>
        <v>918</v>
      </c>
      <c r="N2130">
        <f t="shared" ca="1" si="504"/>
        <v>801</v>
      </c>
      <c r="O2130">
        <f t="shared" ca="1" si="505"/>
        <v>63</v>
      </c>
      <c r="P2130">
        <f t="shared" ca="1" si="505"/>
        <v>54</v>
      </c>
      <c r="Q2130">
        <f t="shared" ca="1" si="506"/>
        <v>2019</v>
      </c>
      <c r="R2130">
        <f t="shared" ca="1" si="507"/>
        <v>9</v>
      </c>
      <c r="S2130">
        <f t="shared" ca="1" si="508"/>
        <v>12</v>
      </c>
    </row>
    <row r="2131" spans="2:19">
      <c r="B2131" s="7">
        <f t="shared" si="509"/>
        <v>13233</v>
      </c>
      <c r="C2131" s="8" t="str">
        <f t="shared" ca="1" si="495"/>
        <v>8 (901) 534-83-41</v>
      </c>
      <c r="D2131" s="7">
        <f t="shared" ca="1" si="496"/>
        <v>139</v>
      </c>
      <c r="E2131" s="7">
        <f t="shared" ca="1" si="497"/>
        <v>47</v>
      </c>
      <c r="F2131" s="7">
        <f t="shared" ca="1" si="498"/>
        <v>2247</v>
      </c>
      <c r="G2131" s="9">
        <f t="shared" ca="1" si="499"/>
        <v>2136</v>
      </c>
      <c r="H2131" s="9" t="str">
        <f t="shared" ca="1" si="500"/>
        <v>ж</v>
      </c>
      <c r="I2131" s="19">
        <f t="shared" ca="1" si="501"/>
        <v>27</v>
      </c>
      <c r="J2131" s="10">
        <f t="shared" ca="1" si="502"/>
        <v>43492</v>
      </c>
      <c r="K2131">
        <v>8</v>
      </c>
      <c r="L2131">
        <f t="shared" ca="1" si="503"/>
        <v>1</v>
      </c>
      <c r="M2131">
        <f ca="1">INDEX(коды!$B$2:$B$11,MATCH(бэкэнд!L2131,коды!$C$2:$C$11,0))</f>
        <v>901</v>
      </c>
      <c r="N2131">
        <f t="shared" ca="1" si="504"/>
        <v>534</v>
      </c>
      <c r="O2131">
        <f t="shared" ca="1" si="505"/>
        <v>83</v>
      </c>
      <c r="P2131">
        <f t="shared" ca="1" si="505"/>
        <v>41</v>
      </c>
      <c r="Q2131">
        <f t="shared" ca="1" si="506"/>
        <v>2019</v>
      </c>
      <c r="R2131">
        <f t="shared" ca="1" si="507"/>
        <v>1</v>
      </c>
      <c r="S2131">
        <f t="shared" ca="1" si="508"/>
        <v>27</v>
      </c>
    </row>
    <row r="2132" spans="2:19">
      <c r="B2132" s="7">
        <f t="shared" si="509"/>
        <v>13234</v>
      </c>
      <c r="C2132" s="8" t="str">
        <f t="shared" ca="1" si="495"/>
        <v>8 (910) 883-80-25</v>
      </c>
      <c r="D2132" s="7">
        <f t="shared" ca="1" si="496"/>
        <v>37</v>
      </c>
      <c r="E2132" s="7">
        <f t="shared" ca="1" si="497"/>
        <v>10</v>
      </c>
      <c r="F2132" s="7">
        <f t="shared" ca="1" si="498"/>
        <v>667</v>
      </c>
      <c r="G2132" s="9">
        <f t="shared" ca="1" si="499"/>
        <v>510</v>
      </c>
      <c r="H2132" s="9" t="str">
        <f t="shared" ca="1" si="500"/>
        <v>ж</v>
      </c>
      <c r="I2132" s="19">
        <f t="shared" ca="1" si="501"/>
        <v>29</v>
      </c>
      <c r="J2132" s="10">
        <f t="shared" ca="1" si="502"/>
        <v>43480</v>
      </c>
      <c r="K2132">
        <v>8</v>
      </c>
      <c r="L2132">
        <f t="shared" ca="1" si="503"/>
        <v>3</v>
      </c>
      <c r="M2132">
        <f ca="1">INDEX(коды!$B$2:$B$11,MATCH(бэкэнд!L2132,коды!$C$2:$C$11,0))</f>
        <v>910</v>
      </c>
      <c r="N2132">
        <f t="shared" ca="1" si="504"/>
        <v>883</v>
      </c>
      <c r="O2132">
        <f t="shared" ca="1" si="505"/>
        <v>80</v>
      </c>
      <c r="P2132">
        <f t="shared" ca="1" si="505"/>
        <v>25</v>
      </c>
      <c r="Q2132">
        <f t="shared" ca="1" si="506"/>
        <v>2019</v>
      </c>
      <c r="R2132">
        <f t="shared" ca="1" si="507"/>
        <v>1</v>
      </c>
      <c r="S2132">
        <f t="shared" ca="1" si="508"/>
        <v>15</v>
      </c>
    </row>
    <row r="2133" spans="2:19">
      <c r="B2133" s="7">
        <f t="shared" si="509"/>
        <v>13235</v>
      </c>
      <c r="C2133" s="8" t="str">
        <f t="shared" ca="1" si="495"/>
        <v>8 (988) 702-64-42</v>
      </c>
      <c r="D2133" s="7">
        <f t="shared" ca="1" si="496"/>
        <v>101</v>
      </c>
      <c r="E2133" s="7">
        <f t="shared" ca="1" si="497"/>
        <v>34</v>
      </c>
      <c r="F2133" s="7">
        <f t="shared" ca="1" si="498"/>
        <v>857</v>
      </c>
      <c r="G2133" s="9">
        <f t="shared" ca="1" si="499"/>
        <v>531</v>
      </c>
      <c r="H2133" s="9" t="str">
        <f t="shared" ca="1" si="500"/>
        <v>м</v>
      </c>
      <c r="I2133" s="19">
        <f t="shared" ca="1" si="501"/>
        <v>48</v>
      </c>
      <c r="J2133" s="10">
        <f t="shared" ca="1" si="502"/>
        <v>43503</v>
      </c>
      <c r="K2133">
        <v>8</v>
      </c>
      <c r="L2133">
        <f t="shared" ca="1" si="503"/>
        <v>10</v>
      </c>
      <c r="M2133">
        <f ca="1">INDEX(коды!$B$2:$B$11,MATCH(бэкэнд!L2133,коды!$C$2:$C$11,0))</f>
        <v>988</v>
      </c>
      <c r="N2133">
        <f t="shared" ca="1" si="504"/>
        <v>702</v>
      </c>
      <c r="O2133">
        <f t="shared" ca="1" si="505"/>
        <v>64</v>
      </c>
      <c r="P2133">
        <f t="shared" ca="1" si="505"/>
        <v>42</v>
      </c>
      <c r="Q2133">
        <f t="shared" ca="1" si="506"/>
        <v>2019</v>
      </c>
      <c r="R2133">
        <f t="shared" ca="1" si="507"/>
        <v>2</v>
      </c>
      <c r="S2133">
        <f t="shared" ca="1" si="508"/>
        <v>7</v>
      </c>
    </row>
    <row r="2134" spans="2:19">
      <c r="B2134" s="7">
        <f t="shared" si="509"/>
        <v>13236</v>
      </c>
      <c r="C2134" s="8" t="str">
        <f t="shared" ca="1" si="495"/>
        <v>8 (914) 794-43-18</v>
      </c>
      <c r="D2134" s="7">
        <f t="shared" ca="1" si="496"/>
        <v>192</v>
      </c>
      <c r="E2134" s="7">
        <f t="shared" ca="1" si="497"/>
        <v>96</v>
      </c>
      <c r="F2134" s="7">
        <f t="shared" ca="1" si="498"/>
        <v>995</v>
      </c>
      <c r="G2134" s="9">
        <f t="shared" ca="1" si="499"/>
        <v>1484</v>
      </c>
      <c r="H2134" s="9" t="str">
        <f t="shared" ca="1" si="500"/>
        <v>ж</v>
      </c>
      <c r="I2134" s="19">
        <f t="shared" ca="1" si="501"/>
        <v>37</v>
      </c>
      <c r="J2134" s="10">
        <f t="shared" ca="1" si="502"/>
        <v>43314</v>
      </c>
      <c r="K2134">
        <v>8</v>
      </c>
      <c r="L2134">
        <f t="shared" ca="1" si="503"/>
        <v>7</v>
      </c>
      <c r="M2134">
        <f ca="1">INDEX(коды!$B$2:$B$11,MATCH(бэкэнд!L2134,коды!$C$2:$C$11,0))</f>
        <v>914</v>
      </c>
      <c r="N2134">
        <f t="shared" ca="1" si="504"/>
        <v>794</v>
      </c>
      <c r="O2134">
        <f t="shared" ca="1" si="505"/>
        <v>43</v>
      </c>
      <c r="P2134">
        <f t="shared" ca="1" si="505"/>
        <v>18</v>
      </c>
      <c r="Q2134">
        <f t="shared" ca="1" si="506"/>
        <v>2018</v>
      </c>
      <c r="R2134">
        <f t="shared" ca="1" si="507"/>
        <v>8</v>
      </c>
      <c r="S2134">
        <f t="shared" ca="1" si="508"/>
        <v>2</v>
      </c>
    </row>
    <row r="2135" spans="2:19">
      <c r="B2135" s="7">
        <f t="shared" si="509"/>
        <v>13237</v>
      </c>
      <c r="C2135" s="8" t="str">
        <f t="shared" ca="1" si="495"/>
        <v>8 (918) 400-88-61</v>
      </c>
      <c r="D2135" s="7">
        <f t="shared" ca="1" si="496"/>
        <v>224</v>
      </c>
      <c r="E2135" s="7">
        <f t="shared" ca="1" si="497"/>
        <v>75</v>
      </c>
      <c r="F2135" s="7">
        <f t="shared" ca="1" si="498"/>
        <v>475</v>
      </c>
      <c r="G2135" s="9">
        <f t="shared" ca="1" si="499"/>
        <v>802</v>
      </c>
      <c r="H2135" s="9" t="str">
        <f t="shared" ca="1" si="500"/>
        <v>ж</v>
      </c>
      <c r="I2135" s="19">
        <f t="shared" ca="1" si="501"/>
        <v>51</v>
      </c>
      <c r="J2135" s="10">
        <f t="shared" ca="1" si="502"/>
        <v>43621</v>
      </c>
      <c r="K2135">
        <v>8</v>
      </c>
      <c r="L2135">
        <f t="shared" ca="1" si="503"/>
        <v>9</v>
      </c>
      <c r="M2135">
        <f ca="1">INDEX(коды!$B$2:$B$11,MATCH(бэкэнд!L2135,коды!$C$2:$C$11,0))</f>
        <v>918</v>
      </c>
      <c r="N2135">
        <f t="shared" ca="1" si="504"/>
        <v>400</v>
      </c>
      <c r="O2135">
        <f t="shared" ca="1" si="505"/>
        <v>88</v>
      </c>
      <c r="P2135">
        <f t="shared" ca="1" si="505"/>
        <v>61</v>
      </c>
      <c r="Q2135">
        <f t="shared" ca="1" si="506"/>
        <v>2019</v>
      </c>
      <c r="R2135">
        <f t="shared" ca="1" si="507"/>
        <v>6</v>
      </c>
      <c r="S2135">
        <f t="shared" ca="1" si="508"/>
        <v>5</v>
      </c>
    </row>
    <row r="2136" spans="2:19">
      <c r="B2136" s="7">
        <f t="shared" si="509"/>
        <v>13238</v>
      </c>
      <c r="C2136" s="8" t="str">
        <f t="shared" ca="1" si="495"/>
        <v>8 (912) 903-98-24</v>
      </c>
      <c r="D2136" s="7">
        <f t="shared" ca="1" si="496"/>
        <v>221</v>
      </c>
      <c r="E2136" s="7">
        <f t="shared" ca="1" si="497"/>
        <v>56</v>
      </c>
      <c r="F2136" s="7">
        <f t="shared" ca="1" si="498"/>
        <v>2475</v>
      </c>
      <c r="G2136" s="9">
        <f t="shared" ca="1" si="499"/>
        <v>2762</v>
      </c>
      <c r="H2136" s="9" t="str">
        <f t="shared" ca="1" si="500"/>
        <v>м</v>
      </c>
      <c r="I2136" s="19">
        <f t="shared" ca="1" si="501"/>
        <v>65</v>
      </c>
      <c r="J2136" s="10">
        <f t="shared" ca="1" si="502"/>
        <v>43471</v>
      </c>
      <c r="K2136">
        <v>8</v>
      </c>
      <c r="L2136">
        <f t="shared" ca="1" si="503"/>
        <v>5</v>
      </c>
      <c r="M2136">
        <f ca="1">INDEX(коды!$B$2:$B$11,MATCH(бэкэнд!L2136,коды!$C$2:$C$11,0))</f>
        <v>912</v>
      </c>
      <c r="N2136">
        <f t="shared" ca="1" si="504"/>
        <v>903</v>
      </c>
      <c r="O2136">
        <f t="shared" ca="1" si="505"/>
        <v>98</v>
      </c>
      <c r="P2136">
        <f t="shared" ca="1" si="505"/>
        <v>24</v>
      </c>
      <c r="Q2136">
        <f t="shared" ca="1" si="506"/>
        <v>2019</v>
      </c>
      <c r="R2136">
        <f t="shared" ca="1" si="507"/>
        <v>1</v>
      </c>
      <c r="S2136">
        <f t="shared" ca="1" si="508"/>
        <v>6</v>
      </c>
    </row>
    <row r="2137" spans="2:19">
      <c r="B2137" s="7">
        <f t="shared" si="509"/>
        <v>13239</v>
      </c>
      <c r="C2137" s="8" t="str">
        <f t="shared" ca="1" si="495"/>
        <v>8 (901) 329-31-18</v>
      </c>
      <c r="D2137" s="7">
        <f t="shared" ca="1" si="496"/>
        <v>137</v>
      </c>
      <c r="E2137" s="7">
        <f t="shared" ca="1" si="497"/>
        <v>46</v>
      </c>
      <c r="F2137" s="7">
        <f t="shared" ca="1" si="498"/>
        <v>1394</v>
      </c>
      <c r="G2137" s="9">
        <f t="shared" ca="1" si="499"/>
        <v>1088</v>
      </c>
      <c r="H2137" s="9" t="str">
        <f t="shared" ca="1" si="500"/>
        <v>ж</v>
      </c>
      <c r="I2137" s="19">
        <f t="shared" ca="1" si="501"/>
        <v>32</v>
      </c>
      <c r="J2137" s="10">
        <f t="shared" ca="1" si="502"/>
        <v>43216</v>
      </c>
      <c r="K2137">
        <v>8</v>
      </c>
      <c r="L2137">
        <f t="shared" ca="1" si="503"/>
        <v>1</v>
      </c>
      <c r="M2137">
        <f ca="1">INDEX(коды!$B$2:$B$11,MATCH(бэкэнд!L2137,коды!$C$2:$C$11,0))</f>
        <v>901</v>
      </c>
      <c r="N2137">
        <f t="shared" ca="1" si="504"/>
        <v>329</v>
      </c>
      <c r="O2137">
        <f t="shared" ca="1" si="505"/>
        <v>31</v>
      </c>
      <c r="P2137">
        <f t="shared" ca="1" si="505"/>
        <v>18</v>
      </c>
      <c r="Q2137">
        <f t="shared" ca="1" si="506"/>
        <v>2018</v>
      </c>
      <c r="R2137">
        <f t="shared" ca="1" si="507"/>
        <v>4</v>
      </c>
      <c r="S2137">
        <f t="shared" ca="1" si="508"/>
        <v>26</v>
      </c>
    </row>
    <row r="2138" spans="2:19">
      <c r="B2138" s="7">
        <f t="shared" si="509"/>
        <v>13240</v>
      </c>
      <c r="C2138" s="8" t="str">
        <f t="shared" ca="1" si="495"/>
        <v>8 (914) 796-21-74</v>
      </c>
      <c r="D2138" s="7">
        <f t="shared" ca="1" si="496"/>
        <v>121</v>
      </c>
      <c r="E2138" s="7">
        <f t="shared" ca="1" si="497"/>
        <v>41</v>
      </c>
      <c r="F2138" s="7">
        <f t="shared" ca="1" si="498"/>
        <v>1921</v>
      </c>
      <c r="G2138" s="9">
        <f t="shared" ca="1" si="499"/>
        <v>1745</v>
      </c>
      <c r="H2138" s="9" t="str">
        <f t="shared" ca="1" si="500"/>
        <v>ж</v>
      </c>
      <c r="I2138" s="19">
        <f t="shared" ca="1" si="501"/>
        <v>37</v>
      </c>
      <c r="J2138" s="10">
        <f t="shared" ca="1" si="502"/>
        <v>43700</v>
      </c>
      <c r="K2138">
        <v>8</v>
      </c>
      <c r="L2138">
        <f t="shared" ca="1" si="503"/>
        <v>7</v>
      </c>
      <c r="M2138">
        <f ca="1">INDEX(коды!$B$2:$B$11,MATCH(бэкэнд!L2138,коды!$C$2:$C$11,0))</f>
        <v>914</v>
      </c>
      <c r="N2138">
        <f t="shared" ca="1" si="504"/>
        <v>796</v>
      </c>
      <c r="O2138">
        <f t="shared" ca="1" si="505"/>
        <v>21</v>
      </c>
      <c r="P2138">
        <f t="shared" ca="1" si="505"/>
        <v>74</v>
      </c>
      <c r="Q2138">
        <f t="shared" ca="1" si="506"/>
        <v>2019</v>
      </c>
      <c r="R2138">
        <f t="shared" ca="1" si="507"/>
        <v>8</v>
      </c>
      <c r="S2138">
        <f t="shared" ca="1" si="508"/>
        <v>23</v>
      </c>
    </row>
    <row r="2139" spans="2:19">
      <c r="B2139" s="7">
        <f t="shared" si="509"/>
        <v>13241</v>
      </c>
      <c r="C2139" s="8" t="str">
        <f t="shared" ca="1" si="495"/>
        <v>8 (912) 539-30-70</v>
      </c>
      <c r="D2139" s="7">
        <f t="shared" ca="1" si="496"/>
        <v>77</v>
      </c>
      <c r="E2139" s="7">
        <f t="shared" ca="1" si="497"/>
        <v>26</v>
      </c>
      <c r="F2139" s="7">
        <f t="shared" ca="1" si="498"/>
        <v>1885</v>
      </c>
      <c r="G2139" s="9">
        <f t="shared" ca="1" si="499"/>
        <v>972</v>
      </c>
      <c r="H2139" s="9" t="str">
        <f t="shared" ca="1" si="500"/>
        <v>м</v>
      </c>
      <c r="I2139" s="19">
        <f t="shared" ca="1" si="501"/>
        <v>34</v>
      </c>
      <c r="J2139" s="10">
        <f t="shared" ca="1" si="502"/>
        <v>43610</v>
      </c>
      <c r="K2139">
        <v>8</v>
      </c>
      <c r="L2139">
        <f t="shared" ca="1" si="503"/>
        <v>5</v>
      </c>
      <c r="M2139">
        <f ca="1">INDEX(коды!$B$2:$B$11,MATCH(бэкэнд!L2139,коды!$C$2:$C$11,0))</f>
        <v>912</v>
      </c>
      <c r="N2139">
        <f t="shared" ca="1" si="504"/>
        <v>539</v>
      </c>
      <c r="O2139">
        <f t="shared" ca="1" si="505"/>
        <v>30</v>
      </c>
      <c r="P2139">
        <f t="shared" ca="1" si="505"/>
        <v>70</v>
      </c>
      <c r="Q2139">
        <f t="shared" ca="1" si="506"/>
        <v>2019</v>
      </c>
      <c r="R2139">
        <f t="shared" ca="1" si="507"/>
        <v>5</v>
      </c>
      <c r="S2139">
        <f t="shared" ca="1" si="508"/>
        <v>25</v>
      </c>
    </row>
    <row r="2140" spans="2:19">
      <c r="B2140" s="7">
        <f t="shared" si="509"/>
        <v>13242</v>
      </c>
      <c r="C2140" s="8" t="str">
        <f t="shared" ca="1" si="495"/>
        <v>8 (911) 197-85-57</v>
      </c>
      <c r="D2140" s="7">
        <f t="shared" ca="1" si="496"/>
        <v>48</v>
      </c>
      <c r="E2140" s="7">
        <f t="shared" ca="1" si="497"/>
        <v>16</v>
      </c>
      <c r="F2140" s="7">
        <f t="shared" ca="1" si="498"/>
        <v>1898</v>
      </c>
      <c r="G2140" s="9">
        <f t="shared" ca="1" si="499"/>
        <v>648</v>
      </c>
      <c r="H2140" s="9" t="str">
        <f t="shared" ca="1" si="500"/>
        <v>ж</v>
      </c>
      <c r="I2140" s="19">
        <f t="shared" ca="1" si="501"/>
        <v>45</v>
      </c>
      <c r="J2140" s="10">
        <f t="shared" ca="1" si="502"/>
        <v>43472</v>
      </c>
      <c r="K2140">
        <v>8</v>
      </c>
      <c r="L2140">
        <f t="shared" ca="1" si="503"/>
        <v>4</v>
      </c>
      <c r="M2140">
        <f ca="1">INDEX(коды!$B$2:$B$11,MATCH(бэкэнд!L2140,коды!$C$2:$C$11,0))</f>
        <v>911</v>
      </c>
      <c r="N2140">
        <f t="shared" ca="1" si="504"/>
        <v>197</v>
      </c>
      <c r="O2140">
        <f t="shared" ca="1" si="505"/>
        <v>85</v>
      </c>
      <c r="P2140">
        <f t="shared" ca="1" si="505"/>
        <v>57</v>
      </c>
      <c r="Q2140">
        <f t="shared" ca="1" si="506"/>
        <v>2019</v>
      </c>
      <c r="R2140">
        <f t="shared" ca="1" si="507"/>
        <v>1</v>
      </c>
      <c r="S2140">
        <f t="shared" ca="1" si="508"/>
        <v>7</v>
      </c>
    </row>
    <row r="2141" spans="2:19">
      <c r="B2141" s="7">
        <f t="shared" si="509"/>
        <v>13243</v>
      </c>
      <c r="C2141" s="8" t="str">
        <f t="shared" ca="1" si="495"/>
        <v>8 (913) 742-14-55</v>
      </c>
      <c r="D2141" s="7">
        <f t="shared" ca="1" si="496"/>
        <v>41</v>
      </c>
      <c r="E2141" s="7">
        <f t="shared" ca="1" si="497"/>
        <v>21</v>
      </c>
      <c r="F2141" s="7">
        <f t="shared" ca="1" si="498"/>
        <v>284</v>
      </c>
      <c r="G2141" s="9">
        <f t="shared" ca="1" si="499"/>
        <v>929</v>
      </c>
      <c r="H2141" s="9" t="str">
        <f t="shared" ca="1" si="500"/>
        <v>м</v>
      </c>
      <c r="I2141" s="19">
        <f t="shared" ca="1" si="501"/>
        <v>25</v>
      </c>
      <c r="J2141" s="10">
        <f t="shared" ca="1" si="502"/>
        <v>43597</v>
      </c>
      <c r="K2141">
        <v>8</v>
      </c>
      <c r="L2141">
        <f t="shared" ca="1" si="503"/>
        <v>6</v>
      </c>
      <c r="M2141">
        <f ca="1">INDEX(коды!$B$2:$B$11,MATCH(бэкэнд!L2141,коды!$C$2:$C$11,0))</f>
        <v>913</v>
      </c>
      <c r="N2141">
        <f t="shared" ca="1" si="504"/>
        <v>742</v>
      </c>
      <c r="O2141">
        <f t="shared" ca="1" si="505"/>
        <v>14</v>
      </c>
      <c r="P2141">
        <f t="shared" ca="1" si="505"/>
        <v>55</v>
      </c>
      <c r="Q2141">
        <f t="shared" ca="1" si="506"/>
        <v>2019</v>
      </c>
      <c r="R2141">
        <f t="shared" ca="1" si="507"/>
        <v>5</v>
      </c>
      <c r="S2141">
        <f t="shared" ca="1" si="508"/>
        <v>12</v>
      </c>
    </row>
    <row r="2142" spans="2:19">
      <c r="B2142" s="7">
        <f t="shared" si="509"/>
        <v>13244</v>
      </c>
      <c r="C2142" s="8" t="str">
        <f t="shared" ca="1" si="495"/>
        <v>8 (902) 932-68-13</v>
      </c>
      <c r="D2142" s="7">
        <f t="shared" ca="1" si="496"/>
        <v>187</v>
      </c>
      <c r="E2142" s="7">
        <f t="shared" ca="1" si="497"/>
        <v>47</v>
      </c>
      <c r="F2142" s="7">
        <f t="shared" ca="1" si="498"/>
        <v>2508</v>
      </c>
      <c r="G2142" s="9">
        <f t="shared" ca="1" si="499"/>
        <v>2710</v>
      </c>
      <c r="H2142" s="9" t="str">
        <f t="shared" ca="1" si="500"/>
        <v>ж</v>
      </c>
      <c r="I2142" s="19">
        <f t="shared" ca="1" si="501"/>
        <v>27</v>
      </c>
      <c r="J2142" s="10">
        <f t="shared" ca="1" si="502"/>
        <v>43522</v>
      </c>
      <c r="K2142">
        <v>8</v>
      </c>
      <c r="L2142">
        <f t="shared" ca="1" si="503"/>
        <v>2</v>
      </c>
      <c r="M2142">
        <f ca="1">INDEX(коды!$B$2:$B$11,MATCH(бэкэнд!L2142,коды!$C$2:$C$11,0))</f>
        <v>902</v>
      </c>
      <c r="N2142">
        <f t="shared" ca="1" si="504"/>
        <v>932</v>
      </c>
      <c r="O2142">
        <f t="shared" ca="1" si="505"/>
        <v>68</v>
      </c>
      <c r="P2142">
        <f t="shared" ca="1" si="505"/>
        <v>13</v>
      </c>
      <c r="Q2142">
        <f t="shared" ca="1" si="506"/>
        <v>2019</v>
      </c>
      <c r="R2142">
        <f t="shared" ca="1" si="507"/>
        <v>2</v>
      </c>
      <c r="S2142">
        <f t="shared" ca="1" si="508"/>
        <v>26</v>
      </c>
    </row>
    <row r="2143" spans="2:19">
      <c r="B2143" s="7">
        <f t="shared" si="509"/>
        <v>13245</v>
      </c>
      <c r="C2143" s="8" t="str">
        <f t="shared" ca="1" si="495"/>
        <v>8 (913) 490-61-94</v>
      </c>
      <c r="D2143" s="7">
        <f t="shared" ca="1" si="496"/>
        <v>160</v>
      </c>
      <c r="E2143" s="7">
        <f t="shared" ca="1" si="497"/>
        <v>80</v>
      </c>
      <c r="F2143" s="7">
        <f t="shared" ca="1" si="498"/>
        <v>2906</v>
      </c>
      <c r="G2143" s="9">
        <f t="shared" ca="1" si="499"/>
        <v>3531</v>
      </c>
      <c r="H2143" s="9" t="str">
        <f t="shared" ca="1" si="500"/>
        <v>м</v>
      </c>
      <c r="I2143" s="19">
        <f t="shared" ca="1" si="501"/>
        <v>35</v>
      </c>
      <c r="J2143" s="10">
        <f t="shared" ca="1" si="502"/>
        <v>43665</v>
      </c>
      <c r="K2143">
        <v>8</v>
      </c>
      <c r="L2143">
        <f t="shared" ca="1" si="503"/>
        <v>6</v>
      </c>
      <c r="M2143">
        <f ca="1">INDEX(коды!$B$2:$B$11,MATCH(бэкэнд!L2143,коды!$C$2:$C$11,0))</f>
        <v>913</v>
      </c>
      <c r="N2143">
        <f t="shared" ca="1" si="504"/>
        <v>490</v>
      </c>
      <c r="O2143">
        <f t="shared" ca="1" si="505"/>
        <v>61</v>
      </c>
      <c r="P2143">
        <f t="shared" ca="1" si="505"/>
        <v>94</v>
      </c>
      <c r="Q2143">
        <f t="shared" ca="1" si="506"/>
        <v>2019</v>
      </c>
      <c r="R2143">
        <f t="shared" ca="1" si="507"/>
        <v>7</v>
      </c>
      <c r="S2143">
        <f t="shared" ca="1" si="508"/>
        <v>19</v>
      </c>
    </row>
    <row r="2144" spans="2:19">
      <c r="B2144" s="7">
        <f t="shared" si="509"/>
        <v>13246</v>
      </c>
      <c r="C2144" s="8" t="str">
        <f t="shared" ca="1" si="495"/>
        <v>8 (918) 136-69-59</v>
      </c>
      <c r="D2144" s="7">
        <f t="shared" ca="1" si="496"/>
        <v>199</v>
      </c>
      <c r="E2144" s="7">
        <f t="shared" ca="1" si="497"/>
        <v>67</v>
      </c>
      <c r="F2144" s="7">
        <f t="shared" ca="1" si="498"/>
        <v>2445</v>
      </c>
      <c r="G2144" s="9">
        <f t="shared" ca="1" si="499"/>
        <v>2446</v>
      </c>
      <c r="H2144" s="9" t="str">
        <f t="shared" ca="1" si="500"/>
        <v>ж</v>
      </c>
      <c r="I2144" s="19">
        <f t="shared" ca="1" si="501"/>
        <v>36</v>
      </c>
      <c r="J2144" s="10">
        <f t="shared" ca="1" si="502"/>
        <v>43557</v>
      </c>
      <c r="K2144">
        <v>8</v>
      </c>
      <c r="L2144">
        <f t="shared" ca="1" si="503"/>
        <v>9</v>
      </c>
      <c r="M2144">
        <f ca="1">INDEX(коды!$B$2:$B$11,MATCH(бэкэнд!L2144,коды!$C$2:$C$11,0))</f>
        <v>918</v>
      </c>
      <c r="N2144">
        <f t="shared" ca="1" si="504"/>
        <v>136</v>
      </c>
      <c r="O2144">
        <f t="shared" ca="1" si="505"/>
        <v>69</v>
      </c>
      <c r="P2144">
        <f t="shared" ca="1" si="505"/>
        <v>59</v>
      </c>
      <c r="Q2144">
        <f t="shared" ca="1" si="506"/>
        <v>2019</v>
      </c>
      <c r="R2144">
        <f t="shared" ca="1" si="507"/>
        <v>4</v>
      </c>
      <c r="S2144">
        <f t="shared" ca="1" si="508"/>
        <v>2</v>
      </c>
    </row>
    <row r="2145" spans="2:19">
      <c r="B2145" s="7">
        <f t="shared" si="509"/>
        <v>13247</v>
      </c>
      <c r="C2145" s="8" t="str">
        <f t="shared" ca="1" si="495"/>
        <v>8 (917) 150-42-57</v>
      </c>
      <c r="D2145" s="7">
        <f t="shared" ca="1" si="496"/>
        <v>115</v>
      </c>
      <c r="E2145" s="7">
        <f t="shared" ca="1" si="497"/>
        <v>39</v>
      </c>
      <c r="F2145" s="7">
        <f t="shared" ca="1" si="498"/>
        <v>2507</v>
      </c>
      <c r="G2145" s="9">
        <f t="shared" ca="1" si="499"/>
        <v>1355</v>
      </c>
      <c r="H2145" s="9" t="str">
        <f t="shared" ca="1" si="500"/>
        <v>м</v>
      </c>
      <c r="I2145" s="19">
        <f t="shared" ca="1" si="501"/>
        <v>47</v>
      </c>
      <c r="J2145" s="10">
        <f t="shared" ca="1" si="502"/>
        <v>43703</v>
      </c>
      <c r="K2145">
        <v>8</v>
      </c>
      <c r="L2145">
        <f t="shared" ca="1" si="503"/>
        <v>8</v>
      </c>
      <c r="M2145">
        <f ca="1">INDEX(коды!$B$2:$B$11,MATCH(бэкэнд!L2145,коды!$C$2:$C$11,0))</f>
        <v>917</v>
      </c>
      <c r="N2145">
        <f t="shared" ca="1" si="504"/>
        <v>150</v>
      </c>
      <c r="O2145">
        <f t="shared" ca="1" si="505"/>
        <v>42</v>
      </c>
      <c r="P2145">
        <f t="shared" ca="1" si="505"/>
        <v>57</v>
      </c>
      <c r="Q2145">
        <f t="shared" ca="1" si="506"/>
        <v>2019</v>
      </c>
      <c r="R2145">
        <f t="shared" ca="1" si="507"/>
        <v>8</v>
      </c>
      <c r="S2145">
        <f t="shared" ca="1" si="508"/>
        <v>26</v>
      </c>
    </row>
    <row r="2146" spans="2:19">
      <c r="B2146" s="7">
        <f t="shared" si="509"/>
        <v>13248</v>
      </c>
      <c r="C2146" s="8" t="str">
        <f t="shared" ca="1" si="495"/>
        <v>8 (913) 966-52-53</v>
      </c>
      <c r="D2146" s="7">
        <f t="shared" ca="1" si="496"/>
        <v>212</v>
      </c>
      <c r="E2146" s="7">
        <f t="shared" ca="1" si="497"/>
        <v>106</v>
      </c>
      <c r="F2146" s="7">
        <f t="shared" ca="1" si="498"/>
        <v>1528</v>
      </c>
      <c r="G2146" s="9">
        <f t="shared" ca="1" si="499"/>
        <v>2407</v>
      </c>
      <c r="H2146" s="9" t="str">
        <f t="shared" ca="1" si="500"/>
        <v>м</v>
      </c>
      <c r="I2146" s="19">
        <f t="shared" ca="1" si="501"/>
        <v>41</v>
      </c>
      <c r="J2146" s="10">
        <f t="shared" ca="1" si="502"/>
        <v>43276</v>
      </c>
      <c r="K2146">
        <v>8</v>
      </c>
      <c r="L2146">
        <f t="shared" ca="1" si="503"/>
        <v>6</v>
      </c>
      <c r="M2146">
        <f ca="1">INDEX(коды!$B$2:$B$11,MATCH(бэкэнд!L2146,коды!$C$2:$C$11,0))</f>
        <v>913</v>
      </c>
      <c r="N2146">
        <f t="shared" ca="1" si="504"/>
        <v>966</v>
      </c>
      <c r="O2146">
        <f t="shared" ca="1" si="505"/>
        <v>52</v>
      </c>
      <c r="P2146">
        <f t="shared" ca="1" si="505"/>
        <v>53</v>
      </c>
      <c r="Q2146">
        <f t="shared" ca="1" si="506"/>
        <v>2018</v>
      </c>
      <c r="R2146">
        <f t="shared" ca="1" si="507"/>
        <v>6</v>
      </c>
      <c r="S2146">
        <f t="shared" ca="1" si="508"/>
        <v>25</v>
      </c>
    </row>
    <row r="2147" spans="2:19">
      <c r="B2147" s="7">
        <f t="shared" si="509"/>
        <v>13249</v>
      </c>
      <c r="C2147" s="8" t="str">
        <f t="shared" ca="1" si="495"/>
        <v>8 (901) 556-85-37</v>
      </c>
      <c r="D2147" s="7">
        <f t="shared" ca="1" si="496"/>
        <v>41</v>
      </c>
      <c r="E2147" s="7">
        <f t="shared" ca="1" si="497"/>
        <v>11</v>
      </c>
      <c r="F2147" s="7">
        <f t="shared" ca="1" si="498"/>
        <v>1741</v>
      </c>
      <c r="G2147" s="9">
        <f t="shared" ca="1" si="499"/>
        <v>928</v>
      </c>
      <c r="H2147" s="9" t="str">
        <f t="shared" ca="1" si="500"/>
        <v>ж</v>
      </c>
      <c r="I2147" s="19">
        <f t="shared" ca="1" si="501"/>
        <v>35</v>
      </c>
      <c r="J2147" s="10">
        <f t="shared" ca="1" si="502"/>
        <v>43624</v>
      </c>
      <c r="K2147">
        <v>8</v>
      </c>
      <c r="L2147">
        <f t="shared" ca="1" si="503"/>
        <v>1</v>
      </c>
      <c r="M2147">
        <f ca="1">INDEX(коды!$B$2:$B$11,MATCH(бэкэнд!L2147,коды!$C$2:$C$11,0))</f>
        <v>901</v>
      </c>
      <c r="N2147">
        <f t="shared" ca="1" si="504"/>
        <v>556</v>
      </c>
      <c r="O2147">
        <f t="shared" ca="1" si="505"/>
        <v>85</v>
      </c>
      <c r="P2147">
        <f t="shared" ca="1" si="505"/>
        <v>37</v>
      </c>
      <c r="Q2147">
        <f t="shared" ca="1" si="506"/>
        <v>2019</v>
      </c>
      <c r="R2147">
        <f t="shared" ca="1" si="507"/>
        <v>6</v>
      </c>
      <c r="S2147">
        <f t="shared" ca="1" si="508"/>
        <v>8</v>
      </c>
    </row>
    <row r="2148" spans="2:19">
      <c r="B2148" s="7">
        <f t="shared" si="509"/>
        <v>13250</v>
      </c>
      <c r="C2148" s="8" t="str">
        <f t="shared" ca="1" si="495"/>
        <v>8 (912) 907-28-31</v>
      </c>
      <c r="D2148" s="7">
        <f t="shared" ca="1" si="496"/>
        <v>91</v>
      </c>
      <c r="E2148" s="7">
        <f t="shared" ca="1" si="497"/>
        <v>31</v>
      </c>
      <c r="F2148" s="7">
        <f t="shared" ca="1" si="498"/>
        <v>754</v>
      </c>
      <c r="G2148" s="9">
        <f t="shared" ca="1" si="499"/>
        <v>568</v>
      </c>
      <c r="H2148" s="9" t="str">
        <f t="shared" ca="1" si="500"/>
        <v>ж</v>
      </c>
      <c r="I2148" s="19">
        <f t="shared" ca="1" si="501"/>
        <v>20</v>
      </c>
      <c r="J2148" s="10">
        <f t="shared" ca="1" si="502"/>
        <v>43736</v>
      </c>
      <c r="K2148">
        <v>8</v>
      </c>
      <c r="L2148">
        <f t="shared" ca="1" si="503"/>
        <v>5</v>
      </c>
      <c r="M2148">
        <f ca="1">INDEX(коды!$B$2:$B$11,MATCH(бэкэнд!L2148,коды!$C$2:$C$11,0))</f>
        <v>912</v>
      </c>
      <c r="N2148">
        <f t="shared" ca="1" si="504"/>
        <v>907</v>
      </c>
      <c r="O2148">
        <f t="shared" ca="1" si="505"/>
        <v>28</v>
      </c>
      <c r="P2148">
        <f t="shared" ca="1" si="505"/>
        <v>31</v>
      </c>
      <c r="Q2148">
        <f t="shared" ca="1" si="506"/>
        <v>2019</v>
      </c>
      <c r="R2148">
        <f t="shared" ca="1" si="507"/>
        <v>9</v>
      </c>
      <c r="S2148">
        <f t="shared" ca="1" si="508"/>
        <v>28</v>
      </c>
    </row>
    <row r="2149" spans="2:19">
      <c r="B2149" s="7">
        <f t="shared" si="509"/>
        <v>13251</v>
      </c>
      <c r="C2149" s="8" t="str">
        <f t="shared" ca="1" si="495"/>
        <v>8 (912) 846-22-34</v>
      </c>
      <c r="D2149" s="7">
        <f t="shared" ca="1" si="496"/>
        <v>201</v>
      </c>
      <c r="E2149" s="7">
        <f t="shared" ca="1" si="497"/>
        <v>101</v>
      </c>
      <c r="F2149" s="7">
        <f t="shared" ca="1" si="498"/>
        <v>977</v>
      </c>
      <c r="G2149" s="9">
        <f t="shared" ca="1" si="499"/>
        <v>1534</v>
      </c>
      <c r="H2149" s="9" t="str">
        <f t="shared" ca="1" si="500"/>
        <v>ж</v>
      </c>
      <c r="I2149" s="19">
        <f t="shared" ca="1" si="501"/>
        <v>53</v>
      </c>
      <c r="J2149" s="10">
        <f t="shared" ca="1" si="502"/>
        <v>43484</v>
      </c>
      <c r="K2149">
        <v>8</v>
      </c>
      <c r="L2149">
        <f t="shared" ca="1" si="503"/>
        <v>5</v>
      </c>
      <c r="M2149">
        <f ca="1">INDEX(коды!$B$2:$B$11,MATCH(бэкэнд!L2149,коды!$C$2:$C$11,0))</f>
        <v>912</v>
      </c>
      <c r="N2149">
        <f t="shared" ca="1" si="504"/>
        <v>846</v>
      </c>
      <c r="O2149">
        <f t="shared" ca="1" si="505"/>
        <v>22</v>
      </c>
      <c r="P2149">
        <f t="shared" ca="1" si="505"/>
        <v>34</v>
      </c>
      <c r="Q2149">
        <f t="shared" ca="1" si="506"/>
        <v>2019</v>
      </c>
      <c r="R2149">
        <f t="shared" ca="1" si="507"/>
        <v>1</v>
      </c>
      <c r="S2149">
        <f t="shared" ca="1" si="508"/>
        <v>19</v>
      </c>
    </row>
    <row r="2150" spans="2:19">
      <c r="B2150" s="7">
        <f t="shared" si="509"/>
        <v>13252</v>
      </c>
      <c r="C2150" s="8" t="str">
        <f t="shared" ca="1" si="495"/>
        <v>8 (901) 361-99-26</v>
      </c>
      <c r="D2150" s="7">
        <f t="shared" ca="1" si="496"/>
        <v>156</v>
      </c>
      <c r="E2150" s="7">
        <f t="shared" ca="1" si="497"/>
        <v>78</v>
      </c>
      <c r="F2150" s="7">
        <f t="shared" ca="1" si="498"/>
        <v>2283</v>
      </c>
      <c r="G2150" s="9">
        <f t="shared" ca="1" si="499"/>
        <v>2024</v>
      </c>
      <c r="H2150" s="9" t="str">
        <f t="shared" ca="1" si="500"/>
        <v>м</v>
      </c>
      <c r="I2150" s="19">
        <f t="shared" ca="1" si="501"/>
        <v>32</v>
      </c>
      <c r="J2150" s="10">
        <f t="shared" ca="1" si="502"/>
        <v>43471</v>
      </c>
      <c r="K2150">
        <v>8</v>
      </c>
      <c r="L2150">
        <f t="shared" ca="1" si="503"/>
        <v>1</v>
      </c>
      <c r="M2150">
        <f ca="1">INDEX(коды!$B$2:$B$11,MATCH(бэкэнд!L2150,коды!$C$2:$C$11,0))</f>
        <v>901</v>
      </c>
      <c r="N2150">
        <f t="shared" ca="1" si="504"/>
        <v>361</v>
      </c>
      <c r="O2150">
        <f t="shared" ca="1" si="505"/>
        <v>99</v>
      </c>
      <c r="P2150">
        <f t="shared" ca="1" si="505"/>
        <v>26</v>
      </c>
      <c r="Q2150">
        <f t="shared" ca="1" si="506"/>
        <v>2019</v>
      </c>
      <c r="R2150">
        <f t="shared" ca="1" si="507"/>
        <v>1</v>
      </c>
      <c r="S2150">
        <f t="shared" ca="1" si="508"/>
        <v>6</v>
      </c>
    </row>
    <row r="2151" spans="2:19">
      <c r="B2151" s="7">
        <f t="shared" si="509"/>
        <v>13253</v>
      </c>
      <c r="C2151" s="8" t="str">
        <f t="shared" ca="1" si="495"/>
        <v>8 (912) 982-74-97</v>
      </c>
      <c r="D2151" s="7">
        <f t="shared" ca="1" si="496"/>
        <v>170</v>
      </c>
      <c r="E2151" s="7">
        <f t="shared" ca="1" si="497"/>
        <v>43</v>
      </c>
      <c r="F2151" s="7">
        <f t="shared" ca="1" si="498"/>
        <v>1203</v>
      </c>
      <c r="G2151" s="9">
        <f t="shared" ca="1" si="499"/>
        <v>1624</v>
      </c>
      <c r="H2151" s="9" t="str">
        <f t="shared" ca="1" si="500"/>
        <v>м</v>
      </c>
      <c r="I2151" s="19">
        <f t="shared" ca="1" si="501"/>
        <v>21</v>
      </c>
      <c r="J2151" s="10">
        <f t="shared" ca="1" si="502"/>
        <v>43578</v>
      </c>
      <c r="K2151">
        <v>8</v>
      </c>
      <c r="L2151">
        <f t="shared" ca="1" si="503"/>
        <v>5</v>
      </c>
      <c r="M2151">
        <f ca="1">INDEX(коды!$B$2:$B$11,MATCH(бэкэнд!L2151,коды!$C$2:$C$11,0))</f>
        <v>912</v>
      </c>
      <c r="N2151">
        <f t="shared" ca="1" si="504"/>
        <v>982</v>
      </c>
      <c r="O2151">
        <f t="shared" ca="1" si="505"/>
        <v>74</v>
      </c>
      <c r="P2151">
        <f t="shared" ca="1" si="505"/>
        <v>97</v>
      </c>
      <c r="Q2151">
        <f t="shared" ca="1" si="506"/>
        <v>2019</v>
      </c>
      <c r="R2151">
        <f t="shared" ca="1" si="507"/>
        <v>4</v>
      </c>
      <c r="S2151">
        <f t="shared" ca="1" si="508"/>
        <v>23</v>
      </c>
    </row>
    <row r="2152" spans="2:19">
      <c r="B2152" s="7">
        <f t="shared" si="509"/>
        <v>13254</v>
      </c>
      <c r="C2152" s="8" t="str">
        <f t="shared" ca="1" si="495"/>
        <v>8 (912) 128-41-59</v>
      </c>
      <c r="D2152" s="7">
        <f t="shared" ca="1" si="496"/>
        <v>137</v>
      </c>
      <c r="E2152" s="7">
        <f t="shared" ca="1" si="497"/>
        <v>46</v>
      </c>
      <c r="F2152" s="7">
        <f t="shared" ca="1" si="498"/>
        <v>3171</v>
      </c>
      <c r="G2152" s="9">
        <f t="shared" ca="1" si="499"/>
        <v>2618</v>
      </c>
      <c r="H2152" s="9" t="str">
        <f t="shared" ca="1" si="500"/>
        <v>ж</v>
      </c>
      <c r="I2152" s="19">
        <f t="shared" ca="1" si="501"/>
        <v>25</v>
      </c>
      <c r="J2152" s="10">
        <f t="shared" ca="1" si="502"/>
        <v>43704</v>
      </c>
      <c r="K2152">
        <v>8</v>
      </c>
      <c r="L2152">
        <f t="shared" ca="1" si="503"/>
        <v>5</v>
      </c>
      <c r="M2152">
        <f ca="1">INDEX(коды!$B$2:$B$11,MATCH(бэкэнд!L2152,коды!$C$2:$C$11,0))</f>
        <v>912</v>
      </c>
      <c r="N2152">
        <f t="shared" ca="1" si="504"/>
        <v>128</v>
      </c>
      <c r="O2152">
        <f t="shared" ca="1" si="505"/>
        <v>41</v>
      </c>
      <c r="P2152">
        <f t="shared" ca="1" si="505"/>
        <v>59</v>
      </c>
      <c r="Q2152">
        <f t="shared" ca="1" si="506"/>
        <v>2019</v>
      </c>
      <c r="R2152">
        <f t="shared" ca="1" si="507"/>
        <v>8</v>
      </c>
      <c r="S2152">
        <f t="shared" ca="1" si="508"/>
        <v>27</v>
      </c>
    </row>
    <row r="2153" spans="2:19">
      <c r="B2153" s="7">
        <f t="shared" si="509"/>
        <v>13255</v>
      </c>
      <c r="C2153" s="8" t="str">
        <f t="shared" ca="1" si="495"/>
        <v>8 (911) 229-15-73</v>
      </c>
      <c r="D2153" s="7">
        <f t="shared" ca="1" si="496"/>
        <v>113</v>
      </c>
      <c r="E2153" s="7">
        <f t="shared" ca="1" si="497"/>
        <v>29</v>
      </c>
      <c r="F2153" s="7">
        <f t="shared" ca="1" si="498"/>
        <v>2602</v>
      </c>
      <c r="G2153" s="9">
        <f t="shared" ca="1" si="499"/>
        <v>1748</v>
      </c>
      <c r="H2153" s="9" t="str">
        <f t="shared" ca="1" si="500"/>
        <v>м</v>
      </c>
      <c r="I2153" s="19">
        <f t="shared" ca="1" si="501"/>
        <v>41</v>
      </c>
      <c r="J2153" s="10">
        <f t="shared" ca="1" si="502"/>
        <v>43695</v>
      </c>
      <c r="K2153">
        <v>8</v>
      </c>
      <c r="L2153">
        <f t="shared" ca="1" si="503"/>
        <v>4</v>
      </c>
      <c r="M2153">
        <f ca="1">INDEX(коды!$B$2:$B$11,MATCH(бэкэнд!L2153,коды!$C$2:$C$11,0))</f>
        <v>911</v>
      </c>
      <c r="N2153">
        <f t="shared" ca="1" si="504"/>
        <v>229</v>
      </c>
      <c r="O2153">
        <f t="shared" ca="1" si="505"/>
        <v>15</v>
      </c>
      <c r="P2153">
        <f t="shared" ca="1" si="505"/>
        <v>73</v>
      </c>
      <c r="Q2153">
        <f t="shared" ca="1" si="506"/>
        <v>2019</v>
      </c>
      <c r="R2153">
        <f t="shared" ca="1" si="507"/>
        <v>8</v>
      </c>
      <c r="S2153">
        <f t="shared" ca="1" si="508"/>
        <v>18</v>
      </c>
    </row>
    <row r="2154" spans="2:19">
      <c r="B2154" s="7">
        <f t="shared" si="509"/>
        <v>13256</v>
      </c>
      <c r="C2154" s="8" t="str">
        <f t="shared" ca="1" si="495"/>
        <v>8 (912) 867-35-24</v>
      </c>
      <c r="D2154" s="7">
        <f t="shared" ca="1" si="496"/>
        <v>92</v>
      </c>
      <c r="E2154" s="7">
        <f t="shared" ca="1" si="497"/>
        <v>31</v>
      </c>
      <c r="F2154" s="7">
        <f t="shared" ca="1" si="498"/>
        <v>1661</v>
      </c>
      <c r="G2154" s="9">
        <f t="shared" ca="1" si="499"/>
        <v>1150</v>
      </c>
      <c r="H2154" s="9" t="str">
        <f t="shared" ca="1" si="500"/>
        <v>ж</v>
      </c>
      <c r="I2154" s="19">
        <f t="shared" ca="1" si="501"/>
        <v>41</v>
      </c>
      <c r="J2154" s="10">
        <f t="shared" ca="1" si="502"/>
        <v>43461</v>
      </c>
      <c r="K2154">
        <v>8</v>
      </c>
      <c r="L2154">
        <f t="shared" ca="1" si="503"/>
        <v>5</v>
      </c>
      <c r="M2154">
        <f ca="1">INDEX(коды!$B$2:$B$11,MATCH(бэкэнд!L2154,коды!$C$2:$C$11,0))</f>
        <v>912</v>
      </c>
      <c r="N2154">
        <f t="shared" ca="1" si="504"/>
        <v>867</v>
      </c>
      <c r="O2154">
        <f t="shared" ca="1" si="505"/>
        <v>35</v>
      </c>
      <c r="P2154">
        <f t="shared" ca="1" si="505"/>
        <v>24</v>
      </c>
      <c r="Q2154">
        <f t="shared" ca="1" si="506"/>
        <v>2018</v>
      </c>
      <c r="R2154">
        <f t="shared" ca="1" si="507"/>
        <v>12</v>
      </c>
      <c r="S2154">
        <f t="shared" ca="1" si="508"/>
        <v>27</v>
      </c>
    </row>
    <row r="2155" spans="2:19">
      <c r="B2155" s="7">
        <f t="shared" si="509"/>
        <v>13257</v>
      </c>
      <c r="C2155" s="8" t="str">
        <f t="shared" ca="1" si="495"/>
        <v>8 (988) 769-75-30</v>
      </c>
      <c r="D2155" s="7">
        <f t="shared" ca="1" si="496"/>
        <v>144</v>
      </c>
      <c r="E2155" s="7">
        <f t="shared" ca="1" si="497"/>
        <v>72</v>
      </c>
      <c r="F2155" s="7">
        <f t="shared" ca="1" si="498"/>
        <v>1671</v>
      </c>
      <c r="G2155" s="9">
        <f t="shared" ca="1" si="499"/>
        <v>2473</v>
      </c>
      <c r="H2155" s="9" t="str">
        <f t="shared" ca="1" si="500"/>
        <v>ж</v>
      </c>
      <c r="I2155" s="19">
        <f t="shared" ca="1" si="501"/>
        <v>87</v>
      </c>
      <c r="J2155" s="10">
        <f t="shared" ca="1" si="502"/>
        <v>43687</v>
      </c>
      <c r="K2155">
        <v>8</v>
      </c>
      <c r="L2155">
        <f t="shared" ca="1" si="503"/>
        <v>10</v>
      </c>
      <c r="M2155">
        <f ca="1">INDEX(коды!$B$2:$B$11,MATCH(бэкэнд!L2155,коды!$C$2:$C$11,0))</f>
        <v>988</v>
      </c>
      <c r="N2155">
        <f t="shared" ca="1" si="504"/>
        <v>769</v>
      </c>
      <c r="O2155">
        <f t="shared" ca="1" si="505"/>
        <v>75</v>
      </c>
      <c r="P2155">
        <f t="shared" ca="1" si="505"/>
        <v>30</v>
      </c>
      <c r="Q2155">
        <f t="shared" ca="1" si="506"/>
        <v>2019</v>
      </c>
      <c r="R2155">
        <f t="shared" ca="1" si="507"/>
        <v>8</v>
      </c>
      <c r="S2155">
        <f t="shared" ca="1" si="508"/>
        <v>10</v>
      </c>
    </row>
    <row r="2156" spans="2:19">
      <c r="B2156" s="7">
        <f t="shared" si="509"/>
        <v>13258</v>
      </c>
      <c r="C2156" s="8" t="str">
        <f t="shared" ca="1" si="495"/>
        <v>8 (917) 954-32-80</v>
      </c>
      <c r="D2156" s="7">
        <f t="shared" ca="1" si="496"/>
        <v>48</v>
      </c>
      <c r="E2156" s="7">
        <f t="shared" ca="1" si="497"/>
        <v>16</v>
      </c>
      <c r="F2156" s="7">
        <f t="shared" ca="1" si="498"/>
        <v>821</v>
      </c>
      <c r="G2156" s="9">
        <f t="shared" ca="1" si="499"/>
        <v>537</v>
      </c>
      <c r="H2156" s="9" t="str">
        <f t="shared" ca="1" si="500"/>
        <v>ж</v>
      </c>
      <c r="I2156" s="19">
        <f t="shared" ca="1" si="501"/>
        <v>22</v>
      </c>
      <c r="J2156" s="10">
        <f t="shared" ca="1" si="502"/>
        <v>43639</v>
      </c>
      <c r="K2156">
        <v>8</v>
      </c>
      <c r="L2156">
        <f t="shared" ca="1" si="503"/>
        <v>8</v>
      </c>
      <c r="M2156">
        <f ca="1">INDEX(коды!$B$2:$B$11,MATCH(бэкэнд!L2156,коды!$C$2:$C$11,0))</f>
        <v>917</v>
      </c>
      <c r="N2156">
        <f t="shared" ca="1" si="504"/>
        <v>954</v>
      </c>
      <c r="O2156">
        <f t="shared" ca="1" si="505"/>
        <v>32</v>
      </c>
      <c r="P2156">
        <f t="shared" ca="1" si="505"/>
        <v>80</v>
      </c>
      <c r="Q2156">
        <f t="shared" ca="1" si="506"/>
        <v>2019</v>
      </c>
      <c r="R2156">
        <f t="shared" ca="1" si="507"/>
        <v>6</v>
      </c>
      <c r="S2156">
        <f t="shared" ca="1" si="508"/>
        <v>23</v>
      </c>
    </row>
    <row r="2157" spans="2:19">
      <c r="B2157" s="7">
        <f t="shared" si="509"/>
        <v>13259</v>
      </c>
      <c r="C2157" s="8" t="str">
        <f t="shared" ca="1" si="495"/>
        <v>8 (911) 977-24-90</v>
      </c>
      <c r="D2157" s="7">
        <f t="shared" ca="1" si="496"/>
        <v>86</v>
      </c>
      <c r="E2157" s="7">
        <f t="shared" ca="1" si="497"/>
        <v>43</v>
      </c>
      <c r="F2157" s="7">
        <f t="shared" ca="1" si="498"/>
        <v>1739</v>
      </c>
      <c r="G2157" s="9">
        <f t="shared" ca="1" si="499"/>
        <v>1074</v>
      </c>
      <c r="H2157" s="9" t="str">
        <f t="shared" ca="1" si="500"/>
        <v>ж</v>
      </c>
      <c r="I2157" s="19">
        <f t="shared" ca="1" si="501"/>
        <v>50</v>
      </c>
      <c r="J2157" s="10">
        <f t="shared" ca="1" si="502"/>
        <v>43619</v>
      </c>
      <c r="K2157">
        <v>8</v>
      </c>
      <c r="L2157">
        <f t="shared" ca="1" si="503"/>
        <v>4</v>
      </c>
      <c r="M2157">
        <f ca="1">INDEX(коды!$B$2:$B$11,MATCH(бэкэнд!L2157,коды!$C$2:$C$11,0))</f>
        <v>911</v>
      </c>
      <c r="N2157">
        <f t="shared" ca="1" si="504"/>
        <v>977</v>
      </c>
      <c r="O2157">
        <f t="shared" ca="1" si="505"/>
        <v>24</v>
      </c>
      <c r="P2157">
        <f t="shared" ca="1" si="505"/>
        <v>90</v>
      </c>
      <c r="Q2157">
        <f t="shared" ca="1" si="506"/>
        <v>2019</v>
      </c>
      <c r="R2157">
        <f t="shared" ca="1" si="507"/>
        <v>6</v>
      </c>
      <c r="S2157">
        <f t="shared" ca="1" si="508"/>
        <v>3</v>
      </c>
    </row>
    <row r="2158" spans="2:19">
      <c r="B2158" s="7">
        <f t="shared" si="509"/>
        <v>13260</v>
      </c>
      <c r="C2158" s="8" t="str">
        <f t="shared" ca="1" si="495"/>
        <v>8 (918) 161-41-56</v>
      </c>
      <c r="D2158" s="7">
        <f t="shared" ca="1" si="496"/>
        <v>236</v>
      </c>
      <c r="E2158" s="7">
        <f t="shared" ca="1" si="497"/>
        <v>118</v>
      </c>
      <c r="F2158" s="7">
        <f t="shared" ca="1" si="498"/>
        <v>1667</v>
      </c>
      <c r="G2158" s="9">
        <f t="shared" ca="1" si="499"/>
        <v>2710</v>
      </c>
      <c r="H2158" s="9" t="str">
        <f t="shared" ca="1" si="500"/>
        <v>м</v>
      </c>
      <c r="I2158" s="19">
        <f t="shared" ca="1" si="501"/>
        <v>41</v>
      </c>
      <c r="J2158" s="10">
        <f t="shared" ca="1" si="502"/>
        <v>43419</v>
      </c>
      <c r="K2158">
        <v>8</v>
      </c>
      <c r="L2158">
        <f t="shared" ca="1" si="503"/>
        <v>9</v>
      </c>
      <c r="M2158">
        <f ca="1">INDEX(коды!$B$2:$B$11,MATCH(бэкэнд!L2158,коды!$C$2:$C$11,0))</f>
        <v>918</v>
      </c>
      <c r="N2158">
        <f t="shared" ca="1" si="504"/>
        <v>161</v>
      </c>
      <c r="O2158">
        <f t="shared" ca="1" si="505"/>
        <v>41</v>
      </c>
      <c r="P2158">
        <f t="shared" ca="1" si="505"/>
        <v>56</v>
      </c>
      <c r="Q2158">
        <f t="shared" ca="1" si="506"/>
        <v>2018</v>
      </c>
      <c r="R2158">
        <f t="shared" ca="1" si="507"/>
        <v>11</v>
      </c>
      <c r="S2158">
        <f t="shared" ca="1" si="508"/>
        <v>15</v>
      </c>
    </row>
    <row r="2159" spans="2:19">
      <c r="B2159" s="7">
        <f t="shared" si="509"/>
        <v>13261</v>
      </c>
      <c r="C2159" s="8" t="str">
        <f t="shared" ca="1" si="495"/>
        <v>8 (918) 187-50-87</v>
      </c>
      <c r="D2159" s="7">
        <f t="shared" ca="1" si="496"/>
        <v>103</v>
      </c>
      <c r="E2159" s="7">
        <f t="shared" ca="1" si="497"/>
        <v>26</v>
      </c>
      <c r="F2159" s="7">
        <f t="shared" ca="1" si="498"/>
        <v>810</v>
      </c>
      <c r="G2159" s="9">
        <f t="shared" ca="1" si="499"/>
        <v>512</v>
      </c>
      <c r="H2159" s="9" t="str">
        <f t="shared" ca="1" si="500"/>
        <v>м</v>
      </c>
      <c r="I2159" s="19">
        <f t="shared" ca="1" si="501"/>
        <v>20</v>
      </c>
      <c r="J2159" s="10">
        <f t="shared" ca="1" si="502"/>
        <v>43605</v>
      </c>
      <c r="K2159">
        <v>8</v>
      </c>
      <c r="L2159">
        <f t="shared" ca="1" si="503"/>
        <v>9</v>
      </c>
      <c r="M2159">
        <f ca="1">INDEX(коды!$B$2:$B$11,MATCH(бэкэнд!L2159,коды!$C$2:$C$11,0))</f>
        <v>918</v>
      </c>
      <c r="N2159">
        <f t="shared" ca="1" si="504"/>
        <v>187</v>
      </c>
      <c r="O2159">
        <f t="shared" ca="1" si="505"/>
        <v>50</v>
      </c>
      <c r="P2159">
        <f t="shared" ca="1" si="505"/>
        <v>87</v>
      </c>
      <c r="Q2159">
        <f t="shared" ca="1" si="506"/>
        <v>2019</v>
      </c>
      <c r="R2159">
        <f t="shared" ca="1" si="507"/>
        <v>5</v>
      </c>
      <c r="S2159">
        <f t="shared" ca="1" si="508"/>
        <v>20</v>
      </c>
    </row>
    <row r="2160" spans="2:19">
      <c r="B2160" s="7">
        <f t="shared" si="509"/>
        <v>13262</v>
      </c>
      <c r="C2160" s="8" t="str">
        <f t="shared" ca="1" si="495"/>
        <v>8 (918) 620-63-98</v>
      </c>
      <c r="D2160" s="7">
        <f t="shared" ca="1" si="496"/>
        <v>119</v>
      </c>
      <c r="E2160" s="7">
        <f t="shared" ca="1" si="497"/>
        <v>40</v>
      </c>
      <c r="F2160" s="7">
        <f t="shared" ca="1" si="498"/>
        <v>1250</v>
      </c>
      <c r="G2160" s="9">
        <f t="shared" ca="1" si="499"/>
        <v>506</v>
      </c>
      <c r="H2160" s="9" t="str">
        <f t="shared" ca="1" si="500"/>
        <v>м</v>
      </c>
      <c r="I2160" s="19">
        <f t="shared" ca="1" si="501"/>
        <v>43</v>
      </c>
      <c r="J2160" s="10">
        <f t="shared" ca="1" si="502"/>
        <v>43542</v>
      </c>
      <c r="K2160">
        <v>8</v>
      </c>
      <c r="L2160">
        <f t="shared" ca="1" si="503"/>
        <v>9</v>
      </c>
      <c r="M2160">
        <f ca="1">INDEX(коды!$B$2:$B$11,MATCH(бэкэнд!L2160,коды!$C$2:$C$11,0))</f>
        <v>918</v>
      </c>
      <c r="N2160">
        <f t="shared" ca="1" si="504"/>
        <v>620</v>
      </c>
      <c r="O2160">
        <f t="shared" ca="1" si="505"/>
        <v>63</v>
      </c>
      <c r="P2160">
        <f t="shared" ca="1" si="505"/>
        <v>98</v>
      </c>
      <c r="Q2160">
        <f t="shared" ca="1" si="506"/>
        <v>2019</v>
      </c>
      <c r="R2160">
        <f t="shared" ca="1" si="507"/>
        <v>3</v>
      </c>
      <c r="S2160">
        <f t="shared" ca="1" si="508"/>
        <v>18</v>
      </c>
    </row>
    <row r="2161" spans="2:19">
      <c r="B2161" s="7">
        <f t="shared" si="509"/>
        <v>13263</v>
      </c>
      <c r="C2161" s="8" t="str">
        <f t="shared" ca="1" si="495"/>
        <v>8 (911) 619-48-77</v>
      </c>
      <c r="D2161" s="7">
        <f t="shared" ca="1" si="496"/>
        <v>70</v>
      </c>
      <c r="E2161" s="7">
        <f t="shared" ca="1" si="497"/>
        <v>35</v>
      </c>
      <c r="F2161" s="7">
        <f t="shared" ca="1" si="498"/>
        <v>1604</v>
      </c>
      <c r="G2161" s="9">
        <f t="shared" ca="1" si="499"/>
        <v>1289</v>
      </c>
      <c r="H2161" s="9" t="str">
        <f t="shared" ca="1" si="500"/>
        <v>ж</v>
      </c>
      <c r="I2161" s="19">
        <f t="shared" ca="1" si="501"/>
        <v>38</v>
      </c>
      <c r="J2161" s="10">
        <f t="shared" ca="1" si="502"/>
        <v>43599</v>
      </c>
      <c r="K2161">
        <v>8</v>
      </c>
      <c r="L2161">
        <f t="shared" ca="1" si="503"/>
        <v>4</v>
      </c>
      <c r="M2161">
        <f ca="1">INDEX(коды!$B$2:$B$11,MATCH(бэкэнд!L2161,коды!$C$2:$C$11,0))</f>
        <v>911</v>
      </c>
      <c r="N2161">
        <f t="shared" ca="1" si="504"/>
        <v>619</v>
      </c>
      <c r="O2161">
        <f t="shared" ca="1" si="505"/>
        <v>48</v>
      </c>
      <c r="P2161">
        <f t="shared" ca="1" si="505"/>
        <v>77</v>
      </c>
      <c r="Q2161">
        <f t="shared" ca="1" si="506"/>
        <v>2019</v>
      </c>
      <c r="R2161">
        <f t="shared" ca="1" si="507"/>
        <v>5</v>
      </c>
      <c r="S2161">
        <f t="shared" ca="1" si="508"/>
        <v>14</v>
      </c>
    </row>
    <row r="2162" spans="2:19">
      <c r="B2162" s="7">
        <f t="shared" si="509"/>
        <v>13264</v>
      </c>
      <c r="C2162" s="8" t="str">
        <f t="shared" ca="1" si="495"/>
        <v>8 (914) 667-20-51</v>
      </c>
      <c r="D2162" s="7">
        <f t="shared" ca="1" si="496"/>
        <v>99</v>
      </c>
      <c r="E2162" s="7">
        <f t="shared" ca="1" si="497"/>
        <v>33</v>
      </c>
      <c r="F2162" s="7">
        <f t="shared" ca="1" si="498"/>
        <v>3199</v>
      </c>
      <c r="G2162" s="9">
        <f t="shared" ca="1" si="499"/>
        <v>2024</v>
      </c>
      <c r="H2162" s="9" t="str">
        <f t="shared" ca="1" si="500"/>
        <v>ж</v>
      </c>
      <c r="I2162" s="19">
        <f t="shared" ca="1" si="501"/>
        <v>45</v>
      </c>
      <c r="J2162" s="10">
        <f t="shared" ca="1" si="502"/>
        <v>42993</v>
      </c>
      <c r="K2162">
        <v>8</v>
      </c>
      <c r="L2162">
        <f t="shared" ca="1" si="503"/>
        <v>7</v>
      </c>
      <c r="M2162">
        <f ca="1">INDEX(коды!$B$2:$B$11,MATCH(бэкэнд!L2162,коды!$C$2:$C$11,0))</f>
        <v>914</v>
      </c>
      <c r="N2162">
        <f t="shared" ca="1" si="504"/>
        <v>667</v>
      </c>
      <c r="O2162">
        <f t="shared" ca="1" si="505"/>
        <v>20</v>
      </c>
      <c r="P2162">
        <f t="shared" ca="1" si="505"/>
        <v>51</v>
      </c>
      <c r="Q2162">
        <f t="shared" ca="1" si="506"/>
        <v>2017</v>
      </c>
      <c r="R2162">
        <f t="shared" ca="1" si="507"/>
        <v>9</v>
      </c>
      <c r="S2162">
        <f t="shared" ca="1" si="508"/>
        <v>15</v>
      </c>
    </row>
    <row r="2163" spans="2:19">
      <c r="B2163" s="7">
        <f t="shared" si="509"/>
        <v>13265</v>
      </c>
      <c r="C2163" s="8" t="str">
        <f t="shared" ca="1" si="495"/>
        <v>8 (988) 782-64-32</v>
      </c>
      <c r="D2163" s="7">
        <f t="shared" ca="1" si="496"/>
        <v>40</v>
      </c>
      <c r="E2163" s="7">
        <f t="shared" ca="1" si="497"/>
        <v>14</v>
      </c>
      <c r="F2163" s="7">
        <f t="shared" ca="1" si="498"/>
        <v>682</v>
      </c>
      <c r="G2163" s="9">
        <f t="shared" ca="1" si="499"/>
        <v>595</v>
      </c>
      <c r="H2163" s="9" t="str">
        <f t="shared" ca="1" si="500"/>
        <v>ж</v>
      </c>
      <c r="I2163" s="19">
        <f t="shared" ca="1" si="501"/>
        <v>21</v>
      </c>
      <c r="J2163" s="10">
        <f t="shared" ca="1" si="502"/>
        <v>43451</v>
      </c>
      <c r="K2163">
        <v>8</v>
      </c>
      <c r="L2163">
        <f t="shared" ca="1" si="503"/>
        <v>10</v>
      </c>
      <c r="M2163">
        <f ca="1">INDEX(коды!$B$2:$B$11,MATCH(бэкэнд!L2163,коды!$C$2:$C$11,0))</f>
        <v>988</v>
      </c>
      <c r="N2163">
        <f t="shared" ca="1" si="504"/>
        <v>782</v>
      </c>
      <c r="O2163">
        <f t="shared" ca="1" si="505"/>
        <v>64</v>
      </c>
      <c r="P2163">
        <f t="shared" ca="1" si="505"/>
        <v>32</v>
      </c>
      <c r="Q2163">
        <f t="shared" ca="1" si="506"/>
        <v>2018</v>
      </c>
      <c r="R2163">
        <f t="shared" ca="1" si="507"/>
        <v>12</v>
      </c>
      <c r="S2163">
        <f t="shared" ca="1" si="508"/>
        <v>17</v>
      </c>
    </row>
    <row r="2164" spans="2:19">
      <c r="B2164" s="7">
        <f t="shared" si="509"/>
        <v>13266</v>
      </c>
      <c r="C2164" s="8" t="str">
        <f t="shared" ca="1" si="495"/>
        <v>8 (902) 951-46-71</v>
      </c>
      <c r="D2164" s="7">
        <f t="shared" ca="1" si="496"/>
        <v>161</v>
      </c>
      <c r="E2164" s="7">
        <f t="shared" ca="1" si="497"/>
        <v>54</v>
      </c>
      <c r="F2164" s="7">
        <f t="shared" ca="1" si="498"/>
        <v>662</v>
      </c>
      <c r="G2164" s="9">
        <f t="shared" ca="1" si="499"/>
        <v>618</v>
      </c>
      <c r="H2164" s="9" t="str">
        <f t="shared" ca="1" si="500"/>
        <v>м</v>
      </c>
      <c r="I2164" s="19">
        <f t="shared" ca="1" si="501"/>
        <v>29</v>
      </c>
      <c r="J2164" s="10">
        <f t="shared" ca="1" si="502"/>
        <v>43493</v>
      </c>
      <c r="K2164">
        <v>8</v>
      </c>
      <c r="L2164">
        <f t="shared" ca="1" si="503"/>
        <v>2</v>
      </c>
      <c r="M2164">
        <f ca="1">INDEX(коды!$B$2:$B$11,MATCH(бэкэнд!L2164,коды!$C$2:$C$11,0))</f>
        <v>902</v>
      </c>
      <c r="N2164">
        <f t="shared" ca="1" si="504"/>
        <v>951</v>
      </c>
      <c r="O2164">
        <f t="shared" ca="1" si="505"/>
        <v>46</v>
      </c>
      <c r="P2164">
        <f t="shared" ca="1" si="505"/>
        <v>71</v>
      </c>
      <c r="Q2164">
        <f t="shared" ca="1" si="506"/>
        <v>2019</v>
      </c>
      <c r="R2164">
        <f t="shared" ca="1" si="507"/>
        <v>1</v>
      </c>
      <c r="S2164">
        <f t="shared" ca="1" si="508"/>
        <v>28</v>
      </c>
    </row>
    <row r="2165" spans="2:19">
      <c r="B2165" s="7">
        <f t="shared" si="509"/>
        <v>13267</v>
      </c>
      <c r="C2165" s="8" t="str">
        <f t="shared" ca="1" si="495"/>
        <v>8 (913) 811-17-37</v>
      </c>
      <c r="D2165" s="7">
        <f t="shared" ca="1" si="496"/>
        <v>197</v>
      </c>
      <c r="E2165" s="7">
        <f t="shared" ca="1" si="497"/>
        <v>66</v>
      </c>
      <c r="F2165" s="7">
        <f t="shared" ca="1" si="498"/>
        <v>734</v>
      </c>
      <c r="G2165" s="9">
        <f t="shared" ca="1" si="499"/>
        <v>707</v>
      </c>
      <c r="H2165" s="9" t="str">
        <f t="shared" ca="1" si="500"/>
        <v>ж</v>
      </c>
      <c r="I2165" s="19">
        <f t="shared" ca="1" si="501"/>
        <v>23</v>
      </c>
      <c r="J2165" s="10">
        <f t="shared" ca="1" si="502"/>
        <v>43517</v>
      </c>
      <c r="K2165">
        <v>8</v>
      </c>
      <c r="L2165">
        <f t="shared" ca="1" si="503"/>
        <v>6</v>
      </c>
      <c r="M2165">
        <f ca="1">INDEX(коды!$B$2:$B$11,MATCH(бэкэнд!L2165,коды!$C$2:$C$11,0))</f>
        <v>913</v>
      </c>
      <c r="N2165">
        <f t="shared" ca="1" si="504"/>
        <v>811</v>
      </c>
      <c r="O2165">
        <f t="shared" ca="1" si="505"/>
        <v>17</v>
      </c>
      <c r="P2165">
        <f t="shared" ca="1" si="505"/>
        <v>37</v>
      </c>
      <c r="Q2165">
        <f t="shared" ca="1" si="506"/>
        <v>2019</v>
      </c>
      <c r="R2165">
        <f t="shared" ca="1" si="507"/>
        <v>2</v>
      </c>
      <c r="S2165">
        <f t="shared" ca="1" si="508"/>
        <v>21</v>
      </c>
    </row>
    <row r="2166" spans="2:19">
      <c r="B2166" s="7">
        <f t="shared" si="509"/>
        <v>13268</v>
      </c>
      <c r="C2166" s="8" t="str">
        <f t="shared" ca="1" si="495"/>
        <v>8 (914) 110-92-47</v>
      </c>
      <c r="D2166" s="7">
        <f t="shared" ca="1" si="496"/>
        <v>66</v>
      </c>
      <c r="E2166" s="7">
        <f t="shared" ca="1" si="497"/>
        <v>17</v>
      </c>
      <c r="F2166" s="7">
        <f t="shared" ca="1" si="498"/>
        <v>2253</v>
      </c>
      <c r="G2166" s="9">
        <f t="shared" ca="1" si="499"/>
        <v>732</v>
      </c>
      <c r="H2166" s="9" t="str">
        <f t="shared" ca="1" si="500"/>
        <v>м</v>
      </c>
      <c r="I2166" s="19">
        <f t="shared" ca="1" si="501"/>
        <v>29</v>
      </c>
      <c r="J2166" s="10">
        <f t="shared" ca="1" si="502"/>
        <v>43568</v>
      </c>
      <c r="K2166">
        <v>8</v>
      </c>
      <c r="L2166">
        <f t="shared" ca="1" si="503"/>
        <v>7</v>
      </c>
      <c r="M2166">
        <f ca="1">INDEX(коды!$B$2:$B$11,MATCH(бэкэнд!L2166,коды!$C$2:$C$11,0))</f>
        <v>914</v>
      </c>
      <c r="N2166">
        <f t="shared" ca="1" si="504"/>
        <v>110</v>
      </c>
      <c r="O2166">
        <f t="shared" ca="1" si="505"/>
        <v>92</v>
      </c>
      <c r="P2166">
        <f t="shared" ca="1" si="505"/>
        <v>47</v>
      </c>
      <c r="Q2166">
        <f t="shared" ca="1" si="506"/>
        <v>2019</v>
      </c>
      <c r="R2166">
        <f t="shared" ca="1" si="507"/>
        <v>4</v>
      </c>
      <c r="S2166">
        <f t="shared" ca="1" si="508"/>
        <v>13</v>
      </c>
    </row>
    <row r="2167" spans="2:19">
      <c r="B2167" s="7">
        <f t="shared" si="509"/>
        <v>13269</v>
      </c>
      <c r="C2167" s="8" t="str">
        <f t="shared" ca="1" si="495"/>
        <v>8 (901) 604-28-75</v>
      </c>
      <c r="D2167" s="7">
        <f t="shared" ca="1" si="496"/>
        <v>234</v>
      </c>
      <c r="E2167" s="7">
        <f t="shared" ca="1" si="497"/>
        <v>117</v>
      </c>
      <c r="F2167" s="7">
        <f t="shared" ca="1" si="498"/>
        <v>705</v>
      </c>
      <c r="G2167" s="9">
        <f t="shared" ca="1" si="499"/>
        <v>1328</v>
      </c>
      <c r="H2167" s="9" t="str">
        <f t="shared" ca="1" si="500"/>
        <v>ж</v>
      </c>
      <c r="I2167" s="19">
        <f t="shared" ca="1" si="501"/>
        <v>31</v>
      </c>
      <c r="J2167" s="10">
        <f t="shared" ca="1" si="502"/>
        <v>43626</v>
      </c>
      <c r="K2167">
        <v>8</v>
      </c>
      <c r="L2167">
        <f t="shared" ca="1" si="503"/>
        <v>1</v>
      </c>
      <c r="M2167">
        <f ca="1">INDEX(коды!$B$2:$B$11,MATCH(бэкэнд!L2167,коды!$C$2:$C$11,0))</f>
        <v>901</v>
      </c>
      <c r="N2167">
        <f t="shared" ca="1" si="504"/>
        <v>604</v>
      </c>
      <c r="O2167">
        <f t="shared" ca="1" si="505"/>
        <v>28</v>
      </c>
      <c r="P2167">
        <f t="shared" ca="1" si="505"/>
        <v>75</v>
      </c>
      <c r="Q2167">
        <f t="shared" ca="1" si="506"/>
        <v>2019</v>
      </c>
      <c r="R2167">
        <f t="shared" ca="1" si="507"/>
        <v>6</v>
      </c>
      <c r="S2167">
        <f t="shared" ca="1" si="508"/>
        <v>10</v>
      </c>
    </row>
    <row r="2168" spans="2:19">
      <c r="B2168" s="7">
        <f t="shared" si="509"/>
        <v>13270</v>
      </c>
      <c r="C2168" s="8" t="str">
        <f t="shared" ca="1" si="495"/>
        <v>8 (901) 924-68-21</v>
      </c>
      <c r="D2168" s="7">
        <f t="shared" ca="1" si="496"/>
        <v>140</v>
      </c>
      <c r="E2168" s="7">
        <f t="shared" ca="1" si="497"/>
        <v>70</v>
      </c>
      <c r="F2168" s="7">
        <f t="shared" ca="1" si="498"/>
        <v>1320</v>
      </c>
      <c r="G2168" s="9">
        <f t="shared" ca="1" si="499"/>
        <v>1197</v>
      </c>
      <c r="H2168" s="9" t="str">
        <f t="shared" ca="1" si="500"/>
        <v>м</v>
      </c>
      <c r="I2168" s="19">
        <f t="shared" ca="1" si="501"/>
        <v>33</v>
      </c>
      <c r="J2168" s="10">
        <f t="shared" ca="1" si="502"/>
        <v>43590</v>
      </c>
      <c r="K2168">
        <v>8</v>
      </c>
      <c r="L2168">
        <f t="shared" ca="1" si="503"/>
        <v>1</v>
      </c>
      <c r="M2168">
        <f ca="1">INDEX(коды!$B$2:$B$11,MATCH(бэкэнд!L2168,коды!$C$2:$C$11,0))</f>
        <v>901</v>
      </c>
      <c r="N2168">
        <f t="shared" ca="1" si="504"/>
        <v>924</v>
      </c>
      <c r="O2168">
        <f t="shared" ca="1" si="505"/>
        <v>68</v>
      </c>
      <c r="P2168">
        <f t="shared" ca="1" si="505"/>
        <v>21</v>
      </c>
      <c r="Q2168">
        <f t="shared" ca="1" si="506"/>
        <v>2019</v>
      </c>
      <c r="R2168">
        <f t="shared" ca="1" si="507"/>
        <v>5</v>
      </c>
      <c r="S2168">
        <f t="shared" ca="1" si="508"/>
        <v>5</v>
      </c>
    </row>
    <row r="2169" spans="2:19">
      <c r="B2169" s="7">
        <f t="shared" si="509"/>
        <v>13271</v>
      </c>
      <c r="C2169" s="8" t="str">
        <f t="shared" ca="1" si="495"/>
        <v>8 (902) 791-78-10</v>
      </c>
      <c r="D2169" s="7">
        <f t="shared" ca="1" si="496"/>
        <v>55</v>
      </c>
      <c r="E2169" s="7">
        <f t="shared" ca="1" si="497"/>
        <v>28</v>
      </c>
      <c r="F2169" s="7">
        <f t="shared" ca="1" si="498"/>
        <v>2990</v>
      </c>
      <c r="G2169" s="9">
        <f t="shared" ca="1" si="499"/>
        <v>1619</v>
      </c>
      <c r="H2169" s="9" t="str">
        <f t="shared" ca="1" si="500"/>
        <v>ж</v>
      </c>
      <c r="I2169" s="19">
        <f t="shared" ca="1" si="501"/>
        <v>31</v>
      </c>
      <c r="J2169" s="10">
        <f t="shared" ca="1" si="502"/>
        <v>43634</v>
      </c>
      <c r="K2169">
        <v>8</v>
      </c>
      <c r="L2169">
        <f t="shared" ca="1" si="503"/>
        <v>2</v>
      </c>
      <c r="M2169">
        <f ca="1">INDEX(коды!$B$2:$B$11,MATCH(бэкэнд!L2169,коды!$C$2:$C$11,0))</f>
        <v>902</v>
      </c>
      <c r="N2169">
        <f t="shared" ca="1" si="504"/>
        <v>791</v>
      </c>
      <c r="O2169">
        <f t="shared" ca="1" si="505"/>
        <v>78</v>
      </c>
      <c r="P2169">
        <f t="shared" ca="1" si="505"/>
        <v>10</v>
      </c>
      <c r="Q2169">
        <f t="shared" ca="1" si="506"/>
        <v>2019</v>
      </c>
      <c r="R2169">
        <f t="shared" ca="1" si="507"/>
        <v>6</v>
      </c>
      <c r="S2169">
        <f t="shared" ca="1" si="508"/>
        <v>18</v>
      </c>
    </row>
    <row r="2170" spans="2:19">
      <c r="B2170" s="7">
        <f t="shared" si="509"/>
        <v>13272</v>
      </c>
      <c r="C2170" s="8" t="str">
        <f t="shared" ca="1" si="495"/>
        <v>8 (911) 115-83-31</v>
      </c>
      <c r="D2170" s="7">
        <f t="shared" ca="1" si="496"/>
        <v>181</v>
      </c>
      <c r="E2170" s="7">
        <f t="shared" ca="1" si="497"/>
        <v>61</v>
      </c>
      <c r="F2170" s="7">
        <f t="shared" ca="1" si="498"/>
        <v>665</v>
      </c>
      <c r="G2170" s="9">
        <f t="shared" ca="1" si="499"/>
        <v>894</v>
      </c>
      <c r="H2170" s="9" t="str">
        <f t="shared" ca="1" si="500"/>
        <v>ж</v>
      </c>
      <c r="I2170" s="19">
        <f t="shared" ca="1" si="501"/>
        <v>21</v>
      </c>
      <c r="J2170" s="10">
        <f t="shared" ca="1" si="502"/>
        <v>43336</v>
      </c>
      <c r="K2170">
        <v>8</v>
      </c>
      <c r="L2170">
        <f t="shared" ca="1" si="503"/>
        <v>4</v>
      </c>
      <c r="M2170">
        <f ca="1">INDEX(коды!$B$2:$B$11,MATCH(бэкэнд!L2170,коды!$C$2:$C$11,0))</f>
        <v>911</v>
      </c>
      <c r="N2170">
        <f t="shared" ca="1" si="504"/>
        <v>115</v>
      </c>
      <c r="O2170">
        <f t="shared" ca="1" si="505"/>
        <v>83</v>
      </c>
      <c r="P2170">
        <f t="shared" ca="1" si="505"/>
        <v>31</v>
      </c>
      <c r="Q2170">
        <f t="shared" ca="1" si="506"/>
        <v>2018</v>
      </c>
      <c r="R2170">
        <f t="shared" ca="1" si="507"/>
        <v>8</v>
      </c>
      <c r="S2170">
        <f t="shared" ca="1" si="508"/>
        <v>24</v>
      </c>
    </row>
    <row r="2171" spans="2:19">
      <c r="B2171" s="7">
        <f t="shared" si="509"/>
        <v>13273</v>
      </c>
      <c r="C2171" s="8" t="str">
        <f t="shared" ca="1" si="495"/>
        <v>8 (912) 512-81-20</v>
      </c>
      <c r="D2171" s="7">
        <f t="shared" ca="1" si="496"/>
        <v>93</v>
      </c>
      <c r="E2171" s="7">
        <f t="shared" ca="1" si="497"/>
        <v>31</v>
      </c>
      <c r="F2171" s="7">
        <f t="shared" ca="1" si="498"/>
        <v>2031</v>
      </c>
      <c r="G2171" s="9">
        <f t="shared" ca="1" si="499"/>
        <v>1493</v>
      </c>
      <c r="H2171" s="9" t="str">
        <f t="shared" ca="1" si="500"/>
        <v>м</v>
      </c>
      <c r="I2171" s="19">
        <f t="shared" ca="1" si="501"/>
        <v>53</v>
      </c>
      <c r="J2171" s="10">
        <f t="shared" ca="1" si="502"/>
        <v>43371</v>
      </c>
      <c r="K2171">
        <v>8</v>
      </c>
      <c r="L2171">
        <f t="shared" ca="1" si="503"/>
        <v>5</v>
      </c>
      <c r="M2171">
        <f ca="1">INDEX(коды!$B$2:$B$11,MATCH(бэкэнд!L2171,коды!$C$2:$C$11,0))</f>
        <v>912</v>
      </c>
      <c r="N2171">
        <f t="shared" ca="1" si="504"/>
        <v>512</v>
      </c>
      <c r="O2171">
        <f t="shared" ca="1" si="505"/>
        <v>81</v>
      </c>
      <c r="P2171">
        <f t="shared" ca="1" si="505"/>
        <v>20</v>
      </c>
      <c r="Q2171">
        <f t="shared" ca="1" si="506"/>
        <v>2018</v>
      </c>
      <c r="R2171">
        <f t="shared" ca="1" si="507"/>
        <v>9</v>
      </c>
      <c r="S2171">
        <f t="shared" ca="1" si="508"/>
        <v>28</v>
      </c>
    </row>
    <row r="2172" spans="2:19">
      <c r="B2172" s="7">
        <f t="shared" si="509"/>
        <v>13274</v>
      </c>
      <c r="C2172" s="8" t="str">
        <f t="shared" ca="1" si="495"/>
        <v>8 (901) 242-70-31</v>
      </c>
      <c r="D2172" s="7">
        <f t="shared" ca="1" si="496"/>
        <v>196</v>
      </c>
      <c r="E2172" s="7">
        <f t="shared" ca="1" si="497"/>
        <v>66</v>
      </c>
      <c r="F2172" s="7">
        <f t="shared" ca="1" si="498"/>
        <v>1567</v>
      </c>
      <c r="G2172" s="9">
        <f t="shared" ca="1" si="499"/>
        <v>2758</v>
      </c>
      <c r="H2172" s="9" t="str">
        <f t="shared" ca="1" si="500"/>
        <v>ж</v>
      </c>
      <c r="I2172" s="19">
        <f t="shared" ca="1" si="501"/>
        <v>46</v>
      </c>
      <c r="J2172" s="10">
        <f t="shared" ca="1" si="502"/>
        <v>43682</v>
      </c>
      <c r="K2172">
        <v>8</v>
      </c>
      <c r="L2172">
        <f t="shared" ca="1" si="503"/>
        <v>1</v>
      </c>
      <c r="M2172">
        <f ca="1">INDEX(коды!$B$2:$B$11,MATCH(бэкэнд!L2172,коды!$C$2:$C$11,0))</f>
        <v>901</v>
      </c>
      <c r="N2172">
        <f t="shared" ca="1" si="504"/>
        <v>242</v>
      </c>
      <c r="O2172">
        <f t="shared" ca="1" si="505"/>
        <v>70</v>
      </c>
      <c r="P2172">
        <f t="shared" ca="1" si="505"/>
        <v>31</v>
      </c>
      <c r="Q2172">
        <f t="shared" ca="1" si="506"/>
        <v>2019</v>
      </c>
      <c r="R2172">
        <f t="shared" ca="1" si="507"/>
        <v>8</v>
      </c>
      <c r="S2172">
        <f t="shared" ca="1" si="508"/>
        <v>5</v>
      </c>
    </row>
    <row r="2173" spans="2:19">
      <c r="B2173" s="7">
        <f t="shared" si="509"/>
        <v>13275</v>
      </c>
      <c r="C2173" s="8" t="str">
        <f t="shared" ca="1" si="495"/>
        <v>8 (912) 104-60-29</v>
      </c>
      <c r="D2173" s="7">
        <f t="shared" ca="1" si="496"/>
        <v>33</v>
      </c>
      <c r="E2173" s="7">
        <f t="shared" ca="1" si="497"/>
        <v>11</v>
      </c>
      <c r="F2173" s="7">
        <f t="shared" ca="1" si="498"/>
        <v>951</v>
      </c>
      <c r="G2173" s="9">
        <f t="shared" ca="1" si="499"/>
        <v>873</v>
      </c>
      <c r="H2173" s="9" t="str">
        <f t="shared" ca="1" si="500"/>
        <v>м</v>
      </c>
      <c r="I2173" s="19">
        <f t="shared" ca="1" si="501"/>
        <v>21</v>
      </c>
      <c r="J2173" s="10">
        <f t="shared" ca="1" si="502"/>
        <v>43698</v>
      </c>
      <c r="K2173">
        <v>8</v>
      </c>
      <c r="L2173">
        <f t="shared" ca="1" si="503"/>
        <v>5</v>
      </c>
      <c r="M2173">
        <f ca="1">INDEX(коды!$B$2:$B$11,MATCH(бэкэнд!L2173,коды!$C$2:$C$11,0))</f>
        <v>912</v>
      </c>
      <c r="N2173">
        <f t="shared" ca="1" si="504"/>
        <v>104</v>
      </c>
      <c r="O2173">
        <f t="shared" ca="1" si="505"/>
        <v>60</v>
      </c>
      <c r="P2173">
        <f t="shared" ca="1" si="505"/>
        <v>29</v>
      </c>
      <c r="Q2173">
        <f t="shared" ca="1" si="506"/>
        <v>2019</v>
      </c>
      <c r="R2173">
        <f t="shared" ca="1" si="507"/>
        <v>8</v>
      </c>
      <c r="S2173">
        <f t="shared" ca="1" si="508"/>
        <v>21</v>
      </c>
    </row>
    <row r="2174" spans="2:19">
      <c r="B2174" s="7">
        <f t="shared" si="509"/>
        <v>13276</v>
      </c>
      <c r="C2174" s="8" t="str">
        <f t="shared" ca="1" si="495"/>
        <v>8 (912) 699-16-67</v>
      </c>
      <c r="D2174" s="7">
        <f t="shared" ca="1" si="496"/>
        <v>189</v>
      </c>
      <c r="E2174" s="7">
        <f t="shared" ca="1" si="497"/>
        <v>48</v>
      </c>
      <c r="F2174" s="7">
        <f t="shared" ca="1" si="498"/>
        <v>345</v>
      </c>
      <c r="G2174" s="9">
        <f t="shared" ca="1" si="499"/>
        <v>550</v>
      </c>
      <c r="H2174" s="9" t="str">
        <f t="shared" ca="1" si="500"/>
        <v>ж</v>
      </c>
      <c r="I2174" s="19">
        <f t="shared" ca="1" si="501"/>
        <v>29</v>
      </c>
      <c r="J2174" s="10">
        <f t="shared" ca="1" si="502"/>
        <v>43466</v>
      </c>
      <c r="K2174">
        <v>8</v>
      </c>
      <c r="L2174">
        <f t="shared" ca="1" si="503"/>
        <v>5</v>
      </c>
      <c r="M2174">
        <f ca="1">INDEX(коды!$B$2:$B$11,MATCH(бэкэнд!L2174,коды!$C$2:$C$11,0))</f>
        <v>912</v>
      </c>
      <c r="N2174">
        <f t="shared" ca="1" si="504"/>
        <v>699</v>
      </c>
      <c r="O2174">
        <f t="shared" ca="1" si="505"/>
        <v>16</v>
      </c>
      <c r="P2174">
        <f t="shared" ca="1" si="505"/>
        <v>67</v>
      </c>
      <c r="Q2174">
        <f t="shared" ca="1" si="506"/>
        <v>2019</v>
      </c>
      <c r="R2174">
        <f t="shared" ca="1" si="507"/>
        <v>1</v>
      </c>
      <c r="S2174">
        <f t="shared" ca="1" si="508"/>
        <v>1</v>
      </c>
    </row>
    <row r="2175" spans="2:19">
      <c r="B2175" s="7">
        <f t="shared" si="509"/>
        <v>13277</v>
      </c>
      <c r="C2175" s="8" t="str">
        <f t="shared" ca="1" si="495"/>
        <v>8 (917) 214-43-85</v>
      </c>
      <c r="D2175" s="7">
        <f t="shared" ca="1" si="496"/>
        <v>150</v>
      </c>
      <c r="E2175" s="7">
        <f t="shared" ca="1" si="497"/>
        <v>38</v>
      </c>
      <c r="F2175" s="7">
        <f t="shared" ca="1" si="498"/>
        <v>3243</v>
      </c>
      <c r="G2175" s="9">
        <f t="shared" ca="1" si="499"/>
        <v>2703</v>
      </c>
      <c r="H2175" s="9" t="str">
        <f t="shared" ca="1" si="500"/>
        <v>ж</v>
      </c>
      <c r="I2175" s="19">
        <f t="shared" ca="1" si="501"/>
        <v>33</v>
      </c>
      <c r="J2175" s="10">
        <f t="shared" ca="1" si="502"/>
        <v>43664</v>
      </c>
      <c r="K2175">
        <v>8</v>
      </c>
      <c r="L2175">
        <f t="shared" ca="1" si="503"/>
        <v>8</v>
      </c>
      <c r="M2175">
        <f ca="1">INDEX(коды!$B$2:$B$11,MATCH(бэкэнд!L2175,коды!$C$2:$C$11,0))</f>
        <v>917</v>
      </c>
      <c r="N2175">
        <f t="shared" ca="1" si="504"/>
        <v>214</v>
      </c>
      <c r="O2175">
        <f t="shared" ca="1" si="505"/>
        <v>43</v>
      </c>
      <c r="P2175">
        <f t="shared" ca="1" si="505"/>
        <v>85</v>
      </c>
      <c r="Q2175">
        <f t="shared" ca="1" si="506"/>
        <v>2019</v>
      </c>
      <c r="R2175">
        <f t="shared" ca="1" si="507"/>
        <v>7</v>
      </c>
      <c r="S2175">
        <f t="shared" ca="1" si="508"/>
        <v>18</v>
      </c>
    </row>
    <row r="2176" spans="2:19">
      <c r="B2176" s="7">
        <f t="shared" si="509"/>
        <v>13278</v>
      </c>
      <c r="C2176" s="8" t="str">
        <f t="shared" ca="1" si="495"/>
        <v>8 (901) 227-13-62</v>
      </c>
      <c r="D2176" s="7">
        <f t="shared" ca="1" si="496"/>
        <v>237</v>
      </c>
      <c r="E2176" s="7">
        <f t="shared" ca="1" si="497"/>
        <v>60</v>
      </c>
      <c r="F2176" s="7">
        <f t="shared" ca="1" si="498"/>
        <v>1896</v>
      </c>
      <c r="G2176" s="9">
        <f t="shared" ca="1" si="499"/>
        <v>2487</v>
      </c>
      <c r="H2176" s="9" t="str">
        <f t="shared" ca="1" si="500"/>
        <v>м</v>
      </c>
      <c r="I2176" s="19">
        <f t="shared" ca="1" si="501"/>
        <v>47</v>
      </c>
      <c r="J2176" s="10">
        <f t="shared" ca="1" si="502"/>
        <v>43198</v>
      </c>
      <c r="K2176">
        <v>8</v>
      </c>
      <c r="L2176">
        <f t="shared" ca="1" si="503"/>
        <v>1</v>
      </c>
      <c r="M2176">
        <f ca="1">INDEX(коды!$B$2:$B$11,MATCH(бэкэнд!L2176,коды!$C$2:$C$11,0))</f>
        <v>901</v>
      </c>
      <c r="N2176">
        <f t="shared" ca="1" si="504"/>
        <v>227</v>
      </c>
      <c r="O2176">
        <f t="shared" ca="1" si="505"/>
        <v>13</v>
      </c>
      <c r="P2176">
        <f t="shared" ca="1" si="505"/>
        <v>62</v>
      </c>
      <c r="Q2176">
        <f t="shared" ca="1" si="506"/>
        <v>2018</v>
      </c>
      <c r="R2176">
        <f t="shared" ca="1" si="507"/>
        <v>4</v>
      </c>
      <c r="S2176">
        <f t="shared" ca="1" si="508"/>
        <v>8</v>
      </c>
    </row>
    <row r="2177" spans="2:19">
      <c r="B2177" s="7">
        <f t="shared" si="509"/>
        <v>13279</v>
      </c>
      <c r="C2177" s="8" t="str">
        <f t="shared" ca="1" si="495"/>
        <v>8 (988) 381-42-54</v>
      </c>
      <c r="D2177" s="7">
        <f t="shared" ca="1" si="496"/>
        <v>96</v>
      </c>
      <c r="E2177" s="7">
        <f t="shared" ca="1" si="497"/>
        <v>24</v>
      </c>
      <c r="F2177" s="7">
        <f t="shared" ca="1" si="498"/>
        <v>1536</v>
      </c>
      <c r="G2177" s="9">
        <f t="shared" ca="1" si="499"/>
        <v>549</v>
      </c>
      <c r="H2177" s="9" t="str">
        <f t="shared" ca="1" si="500"/>
        <v>ж</v>
      </c>
      <c r="I2177" s="19">
        <f t="shared" ca="1" si="501"/>
        <v>32</v>
      </c>
      <c r="J2177" s="10">
        <f t="shared" ca="1" si="502"/>
        <v>43545</v>
      </c>
      <c r="K2177">
        <v>8</v>
      </c>
      <c r="L2177">
        <f t="shared" ca="1" si="503"/>
        <v>10</v>
      </c>
      <c r="M2177">
        <f ca="1">INDEX(коды!$B$2:$B$11,MATCH(бэкэнд!L2177,коды!$C$2:$C$11,0))</f>
        <v>988</v>
      </c>
      <c r="N2177">
        <f t="shared" ca="1" si="504"/>
        <v>381</v>
      </c>
      <c r="O2177">
        <f t="shared" ca="1" si="505"/>
        <v>42</v>
      </c>
      <c r="P2177">
        <f t="shared" ca="1" si="505"/>
        <v>54</v>
      </c>
      <c r="Q2177">
        <f t="shared" ca="1" si="506"/>
        <v>2019</v>
      </c>
      <c r="R2177">
        <f t="shared" ca="1" si="507"/>
        <v>3</v>
      </c>
      <c r="S2177">
        <f t="shared" ca="1" si="508"/>
        <v>21</v>
      </c>
    </row>
    <row r="2178" spans="2:19">
      <c r="B2178" s="7">
        <f t="shared" si="509"/>
        <v>13280</v>
      </c>
      <c r="C2178" s="8" t="str">
        <f t="shared" ca="1" si="495"/>
        <v>8 (917) 841-55-58</v>
      </c>
      <c r="D2178" s="7">
        <f t="shared" ca="1" si="496"/>
        <v>150</v>
      </c>
      <c r="E2178" s="7">
        <f t="shared" ca="1" si="497"/>
        <v>50</v>
      </c>
      <c r="F2178" s="7">
        <f t="shared" ca="1" si="498"/>
        <v>2786</v>
      </c>
      <c r="G2178" s="9">
        <f t="shared" ca="1" si="499"/>
        <v>2697</v>
      </c>
      <c r="H2178" s="9" t="str">
        <f t="shared" ca="1" si="500"/>
        <v>м</v>
      </c>
      <c r="I2178" s="19">
        <f t="shared" ca="1" si="501"/>
        <v>21</v>
      </c>
      <c r="J2178" s="10">
        <f t="shared" ca="1" si="502"/>
        <v>43653</v>
      </c>
      <c r="K2178">
        <v>8</v>
      </c>
      <c r="L2178">
        <f t="shared" ca="1" si="503"/>
        <v>8</v>
      </c>
      <c r="M2178">
        <f ca="1">INDEX(коды!$B$2:$B$11,MATCH(бэкэнд!L2178,коды!$C$2:$C$11,0))</f>
        <v>917</v>
      </c>
      <c r="N2178">
        <f t="shared" ca="1" si="504"/>
        <v>841</v>
      </c>
      <c r="O2178">
        <f t="shared" ca="1" si="505"/>
        <v>55</v>
      </c>
      <c r="P2178">
        <f t="shared" ca="1" si="505"/>
        <v>58</v>
      </c>
      <c r="Q2178">
        <f t="shared" ca="1" si="506"/>
        <v>2019</v>
      </c>
      <c r="R2178">
        <f t="shared" ca="1" si="507"/>
        <v>7</v>
      </c>
      <c r="S2178">
        <f t="shared" ca="1" si="508"/>
        <v>7</v>
      </c>
    </row>
    <row r="2179" spans="2:19">
      <c r="B2179" s="7">
        <f t="shared" si="509"/>
        <v>13281</v>
      </c>
      <c r="C2179" s="8" t="str">
        <f t="shared" ca="1" si="495"/>
        <v>8 (911) 622-40-66</v>
      </c>
      <c r="D2179" s="7">
        <f t="shared" ca="1" si="496"/>
        <v>133</v>
      </c>
      <c r="E2179" s="7">
        <f t="shared" ca="1" si="497"/>
        <v>67</v>
      </c>
      <c r="F2179" s="7">
        <f t="shared" ca="1" si="498"/>
        <v>866</v>
      </c>
      <c r="G2179" s="9">
        <f t="shared" ca="1" si="499"/>
        <v>1086</v>
      </c>
      <c r="H2179" s="9" t="str">
        <f t="shared" ca="1" si="500"/>
        <v>м</v>
      </c>
      <c r="I2179" s="19">
        <f t="shared" ca="1" si="501"/>
        <v>31</v>
      </c>
      <c r="J2179" s="10">
        <f t="shared" ca="1" si="502"/>
        <v>43605</v>
      </c>
      <c r="K2179">
        <v>8</v>
      </c>
      <c r="L2179">
        <f t="shared" ca="1" si="503"/>
        <v>4</v>
      </c>
      <c r="M2179">
        <f ca="1">INDEX(коды!$B$2:$B$11,MATCH(бэкэнд!L2179,коды!$C$2:$C$11,0))</f>
        <v>911</v>
      </c>
      <c r="N2179">
        <f t="shared" ca="1" si="504"/>
        <v>622</v>
      </c>
      <c r="O2179">
        <f t="shared" ca="1" si="505"/>
        <v>40</v>
      </c>
      <c r="P2179">
        <f t="shared" ca="1" si="505"/>
        <v>66</v>
      </c>
      <c r="Q2179">
        <f t="shared" ca="1" si="506"/>
        <v>2019</v>
      </c>
      <c r="R2179">
        <f t="shared" ca="1" si="507"/>
        <v>5</v>
      </c>
      <c r="S2179">
        <f t="shared" ca="1" si="508"/>
        <v>20</v>
      </c>
    </row>
    <row r="2180" spans="2:19">
      <c r="B2180" s="7">
        <f t="shared" si="509"/>
        <v>13282</v>
      </c>
      <c r="C2180" s="8" t="str">
        <f t="shared" ca="1" si="495"/>
        <v>8 (913) 375-79-95</v>
      </c>
      <c r="D2180" s="7">
        <f t="shared" ca="1" si="496"/>
        <v>71</v>
      </c>
      <c r="E2180" s="7">
        <f t="shared" ca="1" si="497"/>
        <v>36</v>
      </c>
      <c r="F2180" s="7">
        <f t="shared" ca="1" si="498"/>
        <v>202</v>
      </c>
      <c r="G2180" s="9">
        <f t="shared" ca="1" si="499"/>
        <v>936</v>
      </c>
      <c r="H2180" s="9" t="str">
        <f t="shared" ca="1" si="500"/>
        <v>м</v>
      </c>
      <c r="I2180" s="19">
        <f t="shared" ca="1" si="501"/>
        <v>27</v>
      </c>
      <c r="J2180" s="10">
        <f t="shared" ca="1" si="502"/>
        <v>43394</v>
      </c>
      <c r="K2180">
        <v>8</v>
      </c>
      <c r="L2180">
        <f t="shared" ca="1" si="503"/>
        <v>6</v>
      </c>
      <c r="M2180">
        <f ca="1">INDEX(коды!$B$2:$B$11,MATCH(бэкэнд!L2180,коды!$C$2:$C$11,0))</f>
        <v>913</v>
      </c>
      <c r="N2180">
        <f t="shared" ca="1" si="504"/>
        <v>375</v>
      </c>
      <c r="O2180">
        <f t="shared" ca="1" si="505"/>
        <v>79</v>
      </c>
      <c r="P2180">
        <f t="shared" ca="1" si="505"/>
        <v>95</v>
      </c>
      <c r="Q2180">
        <f t="shared" ca="1" si="506"/>
        <v>2018</v>
      </c>
      <c r="R2180">
        <f t="shared" ca="1" si="507"/>
        <v>10</v>
      </c>
      <c r="S2180">
        <f t="shared" ca="1" si="508"/>
        <v>21</v>
      </c>
    </row>
    <row r="2181" spans="2:19">
      <c r="B2181" s="7">
        <f t="shared" si="509"/>
        <v>13283</v>
      </c>
      <c r="C2181" s="8" t="str">
        <f t="shared" ca="1" si="495"/>
        <v>8 (914) 749-40-50</v>
      </c>
      <c r="D2181" s="7">
        <f t="shared" ca="1" si="496"/>
        <v>147</v>
      </c>
      <c r="E2181" s="7">
        <f t="shared" ca="1" si="497"/>
        <v>37</v>
      </c>
      <c r="F2181" s="7">
        <f t="shared" ca="1" si="498"/>
        <v>3392</v>
      </c>
      <c r="G2181" s="9">
        <f t="shared" ca="1" si="499"/>
        <v>2415</v>
      </c>
      <c r="H2181" s="9" t="str">
        <f t="shared" ca="1" si="500"/>
        <v>ж</v>
      </c>
      <c r="I2181" s="19">
        <f t="shared" ca="1" si="501"/>
        <v>34</v>
      </c>
      <c r="J2181" s="10">
        <f t="shared" ca="1" si="502"/>
        <v>43191</v>
      </c>
      <c r="K2181">
        <v>8</v>
      </c>
      <c r="L2181">
        <f t="shared" ca="1" si="503"/>
        <v>7</v>
      </c>
      <c r="M2181">
        <f ca="1">INDEX(коды!$B$2:$B$11,MATCH(бэкэнд!L2181,коды!$C$2:$C$11,0))</f>
        <v>914</v>
      </c>
      <c r="N2181">
        <f t="shared" ca="1" si="504"/>
        <v>749</v>
      </c>
      <c r="O2181">
        <f t="shared" ca="1" si="505"/>
        <v>40</v>
      </c>
      <c r="P2181">
        <f t="shared" ca="1" si="505"/>
        <v>50</v>
      </c>
      <c r="Q2181">
        <f t="shared" ca="1" si="506"/>
        <v>2018</v>
      </c>
      <c r="R2181">
        <f t="shared" ca="1" si="507"/>
        <v>4</v>
      </c>
      <c r="S2181">
        <f t="shared" ca="1" si="508"/>
        <v>1</v>
      </c>
    </row>
    <row r="2182" spans="2:19">
      <c r="B2182" s="7">
        <f t="shared" si="509"/>
        <v>13284</v>
      </c>
      <c r="C2182" s="8" t="str">
        <f t="shared" ca="1" si="495"/>
        <v>8 (901) 325-54-76</v>
      </c>
      <c r="D2182" s="7">
        <f t="shared" ca="1" si="496"/>
        <v>146</v>
      </c>
      <c r="E2182" s="7">
        <f t="shared" ca="1" si="497"/>
        <v>73</v>
      </c>
      <c r="F2182" s="7">
        <f t="shared" ca="1" si="498"/>
        <v>1075</v>
      </c>
      <c r="G2182" s="9">
        <f t="shared" ca="1" si="499"/>
        <v>1975</v>
      </c>
      <c r="H2182" s="9" t="str">
        <f t="shared" ca="1" si="500"/>
        <v>м</v>
      </c>
      <c r="I2182" s="19">
        <f t="shared" ca="1" si="501"/>
        <v>70</v>
      </c>
      <c r="J2182" s="10">
        <f t="shared" ca="1" si="502"/>
        <v>43535</v>
      </c>
      <c r="K2182">
        <v>8</v>
      </c>
      <c r="L2182">
        <f t="shared" ca="1" si="503"/>
        <v>1</v>
      </c>
      <c r="M2182">
        <f ca="1">INDEX(коды!$B$2:$B$11,MATCH(бэкэнд!L2182,коды!$C$2:$C$11,0))</f>
        <v>901</v>
      </c>
      <c r="N2182">
        <f t="shared" ca="1" si="504"/>
        <v>325</v>
      </c>
      <c r="O2182">
        <f t="shared" ca="1" si="505"/>
        <v>54</v>
      </c>
      <c r="P2182">
        <f t="shared" ca="1" si="505"/>
        <v>76</v>
      </c>
      <c r="Q2182">
        <f t="shared" ca="1" si="506"/>
        <v>2019</v>
      </c>
      <c r="R2182">
        <f t="shared" ca="1" si="507"/>
        <v>3</v>
      </c>
      <c r="S2182">
        <f t="shared" ca="1" si="508"/>
        <v>11</v>
      </c>
    </row>
    <row r="2183" spans="2:19">
      <c r="B2183" s="7">
        <f t="shared" si="509"/>
        <v>13285</v>
      </c>
      <c r="C2183" s="8" t="str">
        <f t="shared" ca="1" si="495"/>
        <v>8 (910) 725-12-71</v>
      </c>
      <c r="D2183" s="7">
        <f t="shared" ca="1" si="496"/>
        <v>173</v>
      </c>
      <c r="E2183" s="7">
        <f t="shared" ca="1" si="497"/>
        <v>87</v>
      </c>
      <c r="F2183" s="7">
        <f t="shared" ca="1" si="498"/>
        <v>2180</v>
      </c>
      <c r="G2183" s="9">
        <f t="shared" ca="1" si="499"/>
        <v>2253</v>
      </c>
      <c r="H2183" s="9" t="str">
        <f t="shared" ca="1" si="500"/>
        <v>ж</v>
      </c>
      <c r="I2183" s="19">
        <f t="shared" ca="1" si="501"/>
        <v>46</v>
      </c>
      <c r="J2183" s="10">
        <f t="shared" ca="1" si="502"/>
        <v>43650</v>
      </c>
      <c r="K2183">
        <v>8</v>
      </c>
      <c r="L2183">
        <f t="shared" ca="1" si="503"/>
        <v>3</v>
      </c>
      <c r="M2183">
        <f ca="1">INDEX(коды!$B$2:$B$11,MATCH(бэкэнд!L2183,коды!$C$2:$C$11,0))</f>
        <v>910</v>
      </c>
      <c r="N2183">
        <f t="shared" ca="1" si="504"/>
        <v>725</v>
      </c>
      <c r="O2183">
        <f t="shared" ca="1" si="505"/>
        <v>12</v>
      </c>
      <c r="P2183">
        <f t="shared" ca="1" si="505"/>
        <v>71</v>
      </c>
      <c r="Q2183">
        <f t="shared" ca="1" si="506"/>
        <v>2019</v>
      </c>
      <c r="R2183">
        <f t="shared" ca="1" si="507"/>
        <v>7</v>
      </c>
      <c r="S2183">
        <f t="shared" ca="1" si="508"/>
        <v>4</v>
      </c>
    </row>
    <row r="2184" spans="2:19">
      <c r="B2184" s="7">
        <f t="shared" si="509"/>
        <v>13286</v>
      </c>
      <c r="C2184" s="8" t="str">
        <f t="shared" ca="1" si="495"/>
        <v>8 (917) 196-70-52</v>
      </c>
      <c r="D2184" s="7">
        <f t="shared" ca="1" si="496"/>
        <v>38</v>
      </c>
      <c r="E2184" s="7">
        <f t="shared" ca="1" si="497"/>
        <v>19</v>
      </c>
      <c r="F2184" s="7">
        <f t="shared" ca="1" si="498"/>
        <v>1890</v>
      </c>
      <c r="G2184" s="9">
        <f t="shared" ca="1" si="499"/>
        <v>848</v>
      </c>
      <c r="H2184" s="9" t="str">
        <f t="shared" ca="1" si="500"/>
        <v>м</v>
      </c>
      <c r="I2184" s="19">
        <f t="shared" ca="1" si="501"/>
        <v>32</v>
      </c>
      <c r="J2184" s="10">
        <f t="shared" ca="1" si="502"/>
        <v>43674</v>
      </c>
      <c r="K2184">
        <v>8</v>
      </c>
      <c r="L2184">
        <f t="shared" ca="1" si="503"/>
        <v>8</v>
      </c>
      <c r="M2184">
        <f ca="1">INDEX(коды!$B$2:$B$11,MATCH(бэкэнд!L2184,коды!$C$2:$C$11,0))</f>
        <v>917</v>
      </c>
      <c r="N2184">
        <f t="shared" ca="1" si="504"/>
        <v>196</v>
      </c>
      <c r="O2184">
        <f t="shared" ca="1" si="505"/>
        <v>70</v>
      </c>
      <c r="P2184">
        <f t="shared" ca="1" si="505"/>
        <v>52</v>
      </c>
      <c r="Q2184">
        <f t="shared" ca="1" si="506"/>
        <v>2019</v>
      </c>
      <c r="R2184">
        <f t="shared" ca="1" si="507"/>
        <v>7</v>
      </c>
      <c r="S2184">
        <f t="shared" ca="1" si="508"/>
        <v>28</v>
      </c>
    </row>
    <row r="2185" spans="2:19">
      <c r="B2185" s="7">
        <f t="shared" si="509"/>
        <v>13287</v>
      </c>
      <c r="C2185" s="8" t="str">
        <f t="shared" ca="1" si="495"/>
        <v>8 (911) 351-12-93</v>
      </c>
      <c r="D2185" s="7">
        <f t="shared" ca="1" si="496"/>
        <v>237</v>
      </c>
      <c r="E2185" s="7">
        <f t="shared" ca="1" si="497"/>
        <v>79</v>
      </c>
      <c r="F2185" s="7">
        <f t="shared" ca="1" si="498"/>
        <v>3304</v>
      </c>
      <c r="G2185" s="9">
        <f t="shared" ca="1" si="499"/>
        <v>4309</v>
      </c>
      <c r="H2185" s="9" t="str">
        <f t="shared" ca="1" si="500"/>
        <v>м</v>
      </c>
      <c r="I2185" s="19">
        <f t="shared" ca="1" si="501"/>
        <v>26</v>
      </c>
      <c r="J2185" s="10">
        <f t="shared" ca="1" si="502"/>
        <v>43549</v>
      </c>
      <c r="K2185">
        <v>8</v>
      </c>
      <c r="L2185">
        <f t="shared" ca="1" si="503"/>
        <v>4</v>
      </c>
      <c r="M2185">
        <f ca="1">INDEX(коды!$B$2:$B$11,MATCH(бэкэнд!L2185,коды!$C$2:$C$11,0))</f>
        <v>911</v>
      </c>
      <c r="N2185">
        <f t="shared" ca="1" si="504"/>
        <v>351</v>
      </c>
      <c r="O2185">
        <f t="shared" ca="1" si="505"/>
        <v>12</v>
      </c>
      <c r="P2185">
        <f t="shared" ca="1" si="505"/>
        <v>93</v>
      </c>
      <c r="Q2185">
        <f t="shared" ca="1" si="506"/>
        <v>2019</v>
      </c>
      <c r="R2185">
        <f t="shared" ca="1" si="507"/>
        <v>3</v>
      </c>
      <c r="S2185">
        <f t="shared" ca="1" si="508"/>
        <v>25</v>
      </c>
    </row>
    <row r="2186" spans="2:19">
      <c r="B2186" s="7">
        <f t="shared" si="509"/>
        <v>13288</v>
      </c>
      <c r="C2186" s="8" t="str">
        <f t="shared" ref="C2186:C2249" ca="1" si="510">K2186&amp; " ("&amp;M2186&amp;") "&amp;N2186&amp;"-"&amp;O2186&amp;"-"&amp;P2186</f>
        <v>8 (917) 223-12-88</v>
      </c>
      <c r="D2186" s="7">
        <f t="shared" ref="D2186:D2249" ca="1" si="511">RANDBETWEEN(30,30*8)</f>
        <v>199</v>
      </c>
      <c r="E2186" s="7">
        <f t="shared" ref="E2186:E2249" ca="1" si="512">ROUNDUP(D2186/RANDBETWEEN(2,4),0)</f>
        <v>67</v>
      </c>
      <c r="F2186" s="7">
        <f t="shared" ref="F2186:F2249" ca="1" si="513">RANDBETWEEN(200,3500)</f>
        <v>2181</v>
      </c>
      <c r="G2186" s="9">
        <f t="shared" ref="G2186:G2249" ca="1" si="514">IF(E2186*F2186&gt;200000,RANDBETWEEN(3000,5000),IF(E2186*F2186&gt;100000,RANDBETWEEN(2000,3000),IF(E2186*F2186&gt;50000,RANDBETWEEN(1000,2000),RANDBETWEEN(500,1000))))</f>
        <v>2939</v>
      </c>
      <c r="H2186" s="9" t="str">
        <f t="shared" ref="H2186:H2249" ca="1" si="515">IF(RAND()&gt;0.49,"м","ж")</f>
        <v>ж</v>
      </c>
      <c r="I2186" s="19">
        <f t="shared" ref="I2186:I2249" ca="1" si="516">IF(RAND()&gt;0.2,RANDBETWEEN(20,50),RANDBETWEEN(18,90))</f>
        <v>50</v>
      </c>
      <c r="J2186" s="10">
        <f t="shared" ref="J2186:J2249" ca="1" si="517">DATE(Q2186,R2186,S2186)</f>
        <v>43700</v>
      </c>
      <c r="K2186">
        <v>8</v>
      </c>
      <c r="L2186">
        <f t="shared" ref="L2186:L2249" ca="1" si="518">RANDBETWEEN(1,10)</f>
        <v>8</v>
      </c>
      <c r="M2186">
        <f ca="1">INDEX(коды!$B$2:$B$11,MATCH(бэкэнд!L2186,коды!$C$2:$C$11,0))</f>
        <v>917</v>
      </c>
      <c r="N2186">
        <f t="shared" ref="N2186:N2249" ca="1" si="519">RANDBETWEEN(100,999)</f>
        <v>223</v>
      </c>
      <c r="O2186">
        <f t="shared" ref="O2186:P2249" ca="1" si="520">RANDBETWEEN(10,99)</f>
        <v>12</v>
      </c>
      <c r="P2186">
        <f t="shared" ca="1" si="520"/>
        <v>88</v>
      </c>
      <c r="Q2186">
        <f t="shared" ref="Q2186:Q2249" ca="1" si="521">IF(RANDBETWEEN(1000,2000)&gt;1800,IF(RANDBETWEEN(1000,2000)&gt;1100,2018,2017),2019)</f>
        <v>2019</v>
      </c>
      <c r="R2186">
        <f t="shared" ref="R2186:R2249" ca="1" si="522">IF(Q2186=2019,RANDBETWEEN(1,9),RANDBETWEEN(1,12))</f>
        <v>8</v>
      </c>
      <c r="S2186">
        <f t="shared" ref="S2186:S2249" ca="1" si="523">RANDBETWEEN(1,28)</f>
        <v>23</v>
      </c>
    </row>
    <row r="2187" spans="2:19">
      <c r="B2187" s="7">
        <f t="shared" ref="B2187:B2250" si="524">B2186+1</f>
        <v>13289</v>
      </c>
      <c r="C2187" s="8" t="str">
        <f t="shared" ca="1" si="510"/>
        <v>8 (911) 766-19-31</v>
      </c>
      <c r="D2187" s="7">
        <f t="shared" ca="1" si="511"/>
        <v>205</v>
      </c>
      <c r="E2187" s="7">
        <f t="shared" ca="1" si="512"/>
        <v>103</v>
      </c>
      <c r="F2187" s="7">
        <f t="shared" ca="1" si="513"/>
        <v>2384</v>
      </c>
      <c r="G2187" s="9">
        <f t="shared" ca="1" si="514"/>
        <v>3231</v>
      </c>
      <c r="H2187" s="9" t="str">
        <f t="shared" ca="1" si="515"/>
        <v>м</v>
      </c>
      <c r="I2187" s="19">
        <f t="shared" ca="1" si="516"/>
        <v>61</v>
      </c>
      <c r="J2187" s="10">
        <f t="shared" ca="1" si="517"/>
        <v>43634</v>
      </c>
      <c r="K2187">
        <v>8</v>
      </c>
      <c r="L2187">
        <f t="shared" ca="1" si="518"/>
        <v>4</v>
      </c>
      <c r="M2187">
        <f ca="1">INDEX(коды!$B$2:$B$11,MATCH(бэкэнд!L2187,коды!$C$2:$C$11,0))</f>
        <v>911</v>
      </c>
      <c r="N2187">
        <f t="shared" ca="1" si="519"/>
        <v>766</v>
      </c>
      <c r="O2187">
        <f t="shared" ca="1" si="520"/>
        <v>19</v>
      </c>
      <c r="P2187">
        <f t="shared" ca="1" si="520"/>
        <v>31</v>
      </c>
      <c r="Q2187">
        <f t="shared" ca="1" si="521"/>
        <v>2019</v>
      </c>
      <c r="R2187">
        <f t="shared" ca="1" si="522"/>
        <v>6</v>
      </c>
      <c r="S2187">
        <f t="shared" ca="1" si="523"/>
        <v>18</v>
      </c>
    </row>
    <row r="2188" spans="2:19">
      <c r="B2188" s="7">
        <f t="shared" si="524"/>
        <v>13290</v>
      </c>
      <c r="C2188" s="8" t="str">
        <f t="shared" ca="1" si="510"/>
        <v>8 (913) 882-51-63</v>
      </c>
      <c r="D2188" s="7">
        <f t="shared" ca="1" si="511"/>
        <v>162</v>
      </c>
      <c r="E2188" s="7">
        <f t="shared" ca="1" si="512"/>
        <v>41</v>
      </c>
      <c r="F2188" s="7">
        <f t="shared" ca="1" si="513"/>
        <v>1352</v>
      </c>
      <c r="G2188" s="9">
        <f t="shared" ca="1" si="514"/>
        <v>1071</v>
      </c>
      <c r="H2188" s="9" t="str">
        <f t="shared" ca="1" si="515"/>
        <v>м</v>
      </c>
      <c r="I2188" s="19">
        <f t="shared" ca="1" si="516"/>
        <v>41</v>
      </c>
      <c r="J2188" s="10">
        <f t="shared" ca="1" si="517"/>
        <v>43562</v>
      </c>
      <c r="K2188">
        <v>8</v>
      </c>
      <c r="L2188">
        <f t="shared" ca="1" si="518"/>
        <v>6</v>
      </c>
      <c r="M2188">
        <f ca="1">INDEX(коды!$B$2:$B$11,MATCH(бэкэнд!L2188,коды!$C$2:$C$11,0))</f>
        <v>913</v>
      </c>
      <c r="N2188">
        <f t="shared" ca="1" si="519"/>
        <v>882</v>
      </c>
      <c r="O2188">
        <f t="shared" ca="1" si="520"/>
        <v>51</v>
      </c>
      <c r="P2188">
        <f t="shared" ca="1" si="520"/>
        <v>63</v>
      </c>
      <c r="Q2188">
        <f t="shared" ca="1" si="521"/>
        <v>2019</v>
      </c>
      <c r="R2188">
        <f t="shared" ca="1" si="522"/>
        <v>4</v>
      </c>
      <c r="S2188">
        <f t="shared" ca="1" si="523"/>
        <v>7</v>
      </c>
    </row>
    <row r="2189" spans="2:19">
      <c r="B2189" s="7">
        <f t="shared" si="524"/>
        <v>13291</v>
      </c>
      <c r="C2189" s="8" t="str">
        <f t="shared" ca="1" si="510"/>
        <v>8 (902) 599-29-44</v>
      </c>
      <c r="D2189" s="7">
        <f t="shared" ca="1" si="511"/>
        <v>136</v>
      </c>
      <c r="E2189" s="7">
        <f t="shared" ca="1" si="512"/>
        <v>34</v>
      </c>
      <c r="F2189" s="7">
        <f t="shared" ca="1" si="513"/>
        <v>1892</v>
      </c>
      <c r="G2189" s="9">
        <f t="shared" ca="1" si="514"/>
        <v>1243</v>
      </c>
      <c r="H2189" s="9" t="str">
        <f t="shared" ca="1" si="515"/>
        <v>м</v>
      </c>
      <c r="I2189" s="19">
        <f t="shared" ca="1" si="516"/>
        <v>45</v>
      </c>
      <c r="J2189" s="10">
        <f t="shared" ca="1" si="517"/>
        <v>43499</v>
      </c>
      <c r="K2189">
        <v>8</v>
      </c>
      <c r="L2189">
        <f t="shared" ca="1" si="518"/>
        <v>2</v>
      </c>
      <c r="M2189">
        <f ca="1">INDEX(коды!$B$2:$B$11,MATCH(бэкэнд!L2189,коды!$C$2:$C$11,0))</f>
        <v>902</v>
      </c>
      <c r="N2189">
        <f t="shared" ca="1" si="519"/>
        <v>599</v>
      </c>
      <c r="O2189">
        <f t="shared" ca="1" si="520"/>
        <v>29</v>
      </c>
      <c r="P2189">
        <f t="shared" ca="1" si="520"/>
        <v>44</v>
      </c>
      <c r="Q2189">
        <f t="shared" ca="1" si="521"/>
        <v>2019</v>
      </c>
      <c r="R2189">
        <f t="shared" ca="1" si="522"/>
        <v>2</v>
      </c>
      <c r="S2189">
        <f t="shared" ca="1" si="523"/>
        <v>3</v>
      </c>
    </row>
    <row r="2190" spans="2:19">
      <c r="B2190" s="7">
        <f t="shared" si="524"/>
        <v>13292</v>
      </c>
      <c r="C2190" s="8" t="str">
        <f t="shared" ca="1" si="510"/>
        <v>8 (914) 323-26-81</v>
      </c>
      <c r="D2190" s="7">
        <f t="shared" ca="1" si="511"/>
        <v>176</v>
      </c>
      <c r="E2190" s="7">
        <f t="shared" ca="1" si="512"/>
        <v>59</v>
      </c>
      <c r="F2190" s="7">
        <f t="shared" ca="1" si="513"/>
        <v>3101</v>
      </c>
      <c r="G2190" s="9">
        <f t="shared" ca="1" si="514"/>
        <v>2736</v>
      </c>
      <c r="H2190" s="9" t="str">
        <f t="shared" ca="1" si="515"/>
        <v>м</v>
      </c>
      <c r="I2190" s="19">
        <f t="shared" ca="1" si="516"/>
        <v>46</v>
      </c>
      <c r="J2190" s="10">
        <f t="shared" ca="1" si="517"/>
        <v>43637</v>
      </c>
      <c r="K2190">
        <v>8</v>
      </c>
      <c r="L2190">
        <f t="shared" ca="1" si="518"/>
        <v>7</v>
      </c>
      <c r="M2190">
        <f ca="1">INDEX(коды!$B$2:$B$11,MATCH(бэкэнд!L2190,коды!$C$2:$C$11,0))</f>
        <v>914</v>
      </c>
      <c r="N2190">
        <f t="shared" ca="1" si="519"/>
        <v>323</v>
      </c>
      <c r="O2190">
        <f t="shared" ca="1" si="520"/>
        <v>26</v>
      </c>
      <c r="P2190">
        <f t="shared" ca="1" si="520"/>
        <v>81</v>
      </c>
      <c r="Q2190">
        <f t="shared" ca="1" si="521"/>
        <v>2019</v>
      </c>
      <c r="R2190">
        <f t="shared" ca="1" si="522"/>
        <v>6</v>
      </c>
      <c r="S2190">
        <f t="shared" ca="1" si="523"/>
        <v>21</v>
      </c>
    </row>
    <row r="2191" spans="2:19">
      <c r="B2191" s="7">
        <f t="shared" si="524"/>
        <v>13293</v>
      </c>
      <c r="C2191" s="8" t="str">
        <f t="shared" ca="1" si="510"/>
        <v>8 (988) 329-95-36</v>
      </c>
      <c r="D2191" s="7">
        <f t="shared" ca="1" si="511"/>
        <v>180</v>
      </c>
      <c r="E2191" s="7">
        <f t="shared" ca="1" si="512"/>
        <v>45</v>
      </c>
      <c r="F2191" s="7">
        <f t="shared" ca="1" si="513"/>
        <v>2029</v>
      </c>
      <c r="G2191" s="9">
        <f t="shared" ca="1" si="514"/>
        <v>1153</v>
      </c>
      <c r="H2191" s="9" t="str">
        <f t="shared" ca="1" si="515"/>
        <v>ж</v>
      </c>
      <c r="I2191" s="19">
        <f t="shared" ca="1" si="516"/>
        <v>67</v>
      </c>
      <c r="J2191" s="10">
        <f t="shared" ca="1" si="517"/>
        <v>43602</v>
      </c>
      <c r="K2191">
        <v>8</v>
      </c>
      <c r="L2191">
        <f t="shared" ca="1" si="518"/>
        <v>10</v>
      </c>
      <c r="M2191">
        <f ca="1">INDEX(коды!$B$2:$B$11,MATCH(бэкэнд!L2191,коды!$C$2:$C$11,0))</f>
        <v>988</v>
      </c>
      <c r="N2191">
        <f t="shared" ca="1" si="519"/>
        <v>329</v>
      </c>
      <c r="O2191">
        <f t="shared" ca="1" si="520"/>
        <v>95</v>
      </c>
      <c r="P2191">
        <f t="shared" ca="1" si="520"/>
        <v>36</v>
      </c>
      <c r="Q2191">
        <f t="shared" ca="1" si="521"/>
        <v>2019</v>
      </c>
      <c r="R2191">
        <f t="shared" ca="1" si="522"/>
        <v>5</v>
      </c>
      <c r="S2191">
        <f t="shared" ca="1" si="523"/>
        <v>17</v>
      </c>
    </row>
    <row r="2192" spans="2:19">
      <c r="B2192" s="7">
        <f t="shared" si="524"/>
        <v>13294</v>
      </c>
      <c r="C2192" s="8" t="str">
        <f t="shared" ca="1" si="510"/>
        <v>8 (910) 468-87-39</v>
      </c>
      <c r="D2192" s="7">
        <f t="shared" ca="1" si="511"/>
        <v>167</v>
      </c>
      <c r="E2192" s="7">
        <f t="shared" ca="1" si="512"/>
        <v>84</v>
      </c>
      <c r="F2192" s="7">
        <f t="shared" ca="1" si="513"/>
        <v>3296</v>
      </c>
      <c r="G2192" s="9">
        <f t="shared" ca="1" si="514"/>
        <v>3034</v>
      </c>
      <c r="H2192" s="9" t="str">
        <f t="shared" ca="1" si="515"/>
        <v>ж</v>
      </c>
      <c r="I2192" s="19">
        <f t="shared" ca="1" si="516"/>
        <v>32</v>
      </c>
      <c r="J2192" s="10">
        <f t="shared" ca="1" si="517"/>
        <v>43482</v>
      </c>
      <c r="K2192">
        <v>8</v>
      </c>
      <c r="L2192">
        <f t="shared" ca="1" si="518"/>
        <v>3</v>
      </c>
      <c r="M2192">
        <f ca="1">INDEX(коды!$B$2:$B$11,MATCH(бэкэнд!L2192,коды!$C$2:$C$11,0))</f>
        <v>910</v>
      </c>
      <c r="N2192">
        <f t="shared" ca="1" si="519"/>
        <v>468</v>
      </c>
      <c r="O2192">
        <f t="shared" ca="1" si="520"/>
        <v>87</v>
      </c>
      <c r="P2192">
        <f t="shared" ca="1" si="520"/>
        <v>39</v>
      </c>
      <c r="Q2192">
        <f t="shared" ca="1" si="521"/>
        <v>2019</v>
      </c>
      <c r="R2192">
        <f t="shared" ca="1" si="522"/>
        <v>1</v>
      </c>
      <c r="S2192">
        <f t="shared" ca="1" si="523"/>
        <v>17</v>
      </c>
    </row>
    <row r="2193" spans="2:19">
      <c r="B2193" s="7">
        <f t="shared" si="524"/>
        <v>13295</v>
      </c>
      <c r="C2193" s="8" t="str">
        <f t="shared" ca="1" si="510"/>
        <v>8 (910) 700-63-15</v>
      </c>
      <c r="D2193" s="7">
        <f t="shared" ca="1" si="511"/>
        <v>36</v>
      </c>
      <c r="E2193" s="7">
        <f t="shared" ca="1" si="512"/>
        <v>9</v>
      </c>
      <c r="F2193" s="7">
        <f t="shared" ca="1" si="513"/>
        <v>385</v>
      </c>
      <c r="G2193" s="9">
        <f t="shared" ca="1" si="514"/>
        <v>688</v>
      </c>
      <c r="H2193" s="9" t="str">
        <f t="shared" ca="1" si="515"/>
        <v>ж</v>
      </c>
      <c r="I2193" s="19">
        <f t="shared" ca="1" si="516"/>
        <v>79</v>
      </c>
      <c r="J2193" s="10">
        <f t="shared" ca="1" si="517"/>
        <v>43309</v>
      </c>
      <c r="K2193">
        <v>8</v>
      </c>
      <c r="L2193">
        <f t="shared" ca="1" si="518"/>
        <v>3</v>
      </c>
      <c r="M2193">
        <f ca="1">INDEX(коды!$B$2:$B$11,MATCH(бэкэнд!L2193,коды!$C$2:$C$11,0))</f>
        <v>910</v>
      </c>
      <c r="N2193">
        <f t="shared" ca="1" si="519"/>
        <v>700</v>
      </c>
      <c r="O2193">
        <f t="shared" ca="1" si="520"/>
        <v>63</v>
      </c>
      <c r="P2193">
        <f t="shared" ca="1" si="520"/>
        <v>15</v>
      </c>
      <c r="Q2193">
        <f t="shared" ca="1" si="521"/>
        <v>2018</v>
      </c>
      <c r="R2193">
        <f t="shared" ca="1" si="522"/>
        <v>7</v>
      </c>
      <c r="S2193">
        <f t="shared" ca="1" si="523"/>
        <v>28</v>
      </c>
    </row>
    <row r="2194" spans="2:19">
      <c r="B2194" s="7">
        <f t="shared" si="524"/>
        <v>13296</v>
      </c>
      <c r="C2194" s="8" t="str">
        <f t="shared" ca="1" si="510"/>
        <v>8 (911) 540-95-76</v>
      </c>
      <c r="D2194" s="7">
        <f t="shared" ca="1" si="511"/>
        <v>57</v>
      </c>
      <c r="E2194" s="7">
        <f t="shared" ca="1" si="512"/>
        <v>15</v>
      </c>
      <c r="F2194" s="7">
        <f t="shared" ca="1" si="513"/>
        <v>2279</v>
      </c>
      <c r="G2194" s="9">
        <f t="shared" ca="1" si="514"/>
        <v>858</v>
      </c>
      <c r="H2194" s="9" t="str">
        <f t="shared" ca="1" si="515"/>
        <v>м</v>
      </c>
      <c r="I2194" s="19">
        <f t="shared" ca="1" si="516"/>
        <v>33</v>
      </c>
      <c r="J2194" s="10">
        <f t="shared" ca="1" si="517"/>
        <v>43531</v>
      </c>
      <c r="K2194">
        <v>8</v>
      </c>
      <c r="L2194">
        <f t="shared" ca="1" si="518"/>
        <v>4</v>
      </c>
      <c r="M2194">
        <f ca="1">INDEX(коды!$B$2:$B$11,MATCH(бэкэнд!L2194,коды!$C$2:$C$11,0))</f>
        <v>911</v>
      </c>
      <c r="N2194">
        <f t="shared" ca="1" si="519"/>
        <v>540</v>
      </c>
      <c r="O2194">
        <f t="shared" ca="1" si="520"/>
        <v>95</v>
      </c>
      <c r="P2194">
        <f t="shared" ca="1" si="520"/>
        <v>76</v>
      </c>
      <c r="Q2194">
        <f t="shared" ca="1" si="521"/>
        <v>2019</v>
      </c>
      <c r="R2194">
        <f t="shared" ca="1" si="522"/>
        <v>3</v>
      </c>
      <c r="S2194">
        <f t="shared" ca="1" si="523"/>
        <v>7</v>
      </c>
    </row>
    <row r="2195" spans="2:19">
      <c r="B2195" s="7">
        <f t="shared" si="524"/>
        <v>13297</v>
      </c>
      <c r="C2195" s="8" t="str">
        <f t="shared" ca="1" si="510"/>
        <v>8 (917) 924-80-20</v>
      </c>
      <c r="D2195" s="7">
        <f t="shared" ca="1" si="511"/>
        <v>209</v>
      </c>
      <c r="E2195" s="7">
        <f t="shared" ca="1" si="512"/>
        <v>53</v>
      </c>
      <c r="F2195" s="7">
        <f t="shared" ca="1" si="513"/>
        <v>1025</v>
      </c>
      <c r="G2195" s="9">
        <f t="shared" ca="1" si="514"/>
        <v>1823</v>
      </c>
      <c r="H2195" s="9" t="str">
        <f t="shared" ca="1" si="515"/>
        <v>м</v>
      </c>
      <c r="I2195" s="19">
        <f t="shared" ca="1" si="516"/>
        <v>41</v>
      </c>
      <c r="J2195" s="10">
        <f t="shared" ca="1" si="517"/>
        <v>43258</v>
      </c>
      <c r="K2195">
        <v>8</v>
      </c>
      <c r="L2195">
        <f t="shared" ca="1" si="518"/>
        <v>8</v>
      </c>
      <c r="M2195">
        <f ca="1">INDEX(коды!$B$2:$B$11,MATCH(бэкэнд!L2195,коды!$C$2:$C$11,0))</f>
        <v>917</v>
      </c>
      <c r="N2195">
        <f t="shared" ca="1" si="519"/>
        <v>924</v>
      </c>
      <c r="O2195">
        <f t="shared" ca="1" si="520"/>
        <v>80</v>
      </c>
      <c r="P2195">
        <f t="shared" ca="1" si="520"/>
        <v>20</v>
      </c>
      <c r="Q2195">
        <f t="shared" ca="1" si="521"/>
        <v>2018</v>
      </c>
      <c r="R2195">
        <f t="shared" ca="1" si="522"/>
        <v>6</v>
      </c>
      <c r="S2195">
        <f t="shared" ca="1" si="523"/>
        <v>7</v>
      </c>
    </row>
    <row r="2196" spans="2:19">
      <c r="B2196" s="7">
        <f t="shared" si="524"/>
        <v>13298</v>
      </c>
      <c r="C2196" s="8" t="str">
        <f t="shared" ca="1" si="510"/>
        <v>8 (914) 459-52-45</v>
      </c>
      <c r="D2196" s="7">
        <f t="shared" ca="1" si="511"/>
        <v>168</v>
      </c>
      <c r="E2196" s="7">
        <f t="shared" ca="1" si="512"/>
        <v>84</v>
      </c>
      <c r="F2196" s="7">
        <f t="shared" ca="1" si="513"/>
        <v>2354</v>
      </c>
      <c r="G2196" s="9">
        <f t="shared" ca="1" si="514"/>
        <v>2009</v>
      </c>
      <c r="H2196" s="9" t="str">
        <f t="shared" ca="1" si="515"/>
        <v>м</v>
      </c>
      <c r="I2196" s="19">
        <f t="shared" ca="1" si="516"/>
        <v>35</v>
      </c>
      <c r="J2196" s="10">
        <f t="shared" ca="1" si="517"/>
        <v>43392</v>
      </c>
      <c r="K2196">
        <v>8</v>
      </c>
      <c r="L2196">
        <f t="shared" ca="1" si="518"/>
        <v>7</v>
      </c>
      <c r="M2196">
        <f ca="1">INDEX(коды!$B$2:$B$11,MATCH(бэкэнд!L2196,коды!$C$2:$C$11,0))</f>
        <v>914</v>
      </c>
      <c r="N2196">
        <f t="shared" ca="1" si="519"/>
        <v>459</v>
      </c>
      <c r="O2196">
        <f t="shared" ca="1" si="520"/>
        <v>52</v>
      </c>
      <c r="P2196">
        <f t="shared" ca="1" si="520"/>
        <v>45</v>
      </c>
      <c r="Q2196">
        <f t="shared" ca="1" si="521"/>
        <v>2018</v>
      </c>
      <c r="R2196">
        <f t="shared" ca="1" si="522"/>
        <v>10</v>
      </c>
      <c r="S2196">
        <f t="shared" ca="1" si="523"/>
        <v>19</v>
      </c>
    </row>
    <row r="2197" spans="2:19">
      <c r="B2197" s="7">
        <f t="shared" si="524"/>
        <v>13299</v>
      </c>
      <c r="C2197" s="8" t="str">
        <f t="shared" ca="1" si="510"/>
        <v>8 (901) 762-18-72</v>
      </c>
      <c r="D2197" s="7">
        <f t="shared" ca="1" si="511"/>
        <v>102</v>
      </c>
      <c r="E2197" s="7">
        <f t="shared" ca="1" si="512"/>
        <v>51</v>
      </c>
      <c r="F2197" s="7">
        <f t="shared" ca="1" si="513"/>
        <v>2788</v>
      </c>
      <c r="G2197" s="9">
        <f t="shared" ca="1" si="514"/>
        <v>2479</v>
      </c>
      <c r="H2197" s="9" t="str">
        <f t="shared" ca="1" si="515"/>
        <v>ж</v>
      </c>
      <c r="I2197" s="19">
        <f t="shared" ca="1" si="516"/>
        <v>37</v>
      </c>
      <c r="J2197" s="10">
        <f t="shared" ca="1" si="517"/>
        <v>43480</v>
      </c>
      <c r="K2197">
        <v>8</v>
      </c>
      <c r="L2197">
        <f t="shared" ca="1" si="518"/>
        <v>1</v>
      </c>
      <c r="M2197">
        <f ca="1">INDEX(коды!$B$2:$B$11,MATCH(бэкэнд!L2197,коды!$C$2:$C$11,0))</f>
        <v>901</v>
      </c>
      <c r="N2197">
        <f t="shared" ca="1" si="519"/>
        <v>762</v>
      </c>
      <c r="O2197">
        <f t="shared" ca="1" si="520"/>
        <v>18</v>
      </c>
      <c r="P2197">
        <f t="shared" ca="1" si="520"/>
        <v>72</v>
      </c>
      <c r="Q2197">
        <f t="shared" ca="1" si="521"/>
        <v>2019</v>
      </c>
      <c r="R2197">
        <f t="shared" ca="1" si="522"/>
        <v>1</v>
      </c>
      <c r="S2197">
        <f t="shared" ca="1" si="523"/>
        <v>15</v>
      </c>
    </row>
    <row r="2198" spans="2:19">
      <c r="B2198" s="7">
        <f t="shared" si="524"/>
        <v>13300</v>
      </c>
      <c r="C2198" s="8" t="str">
        <f t="shared" ca="1" si="510"/>
        <v>8 (913) 442-69-10</v>
      </c>
      <c r="D2198" s="7">
        <f t="shared" ca="1" si="511"/>
        <v>151</v>
      </c>
      <c r="E2198" s="7">
        <f t="shared" ca="1" si="512"/>
        <v>51</v>
      </c>
      <c r="F2198" s="7">
        <f t="shared" ca="1" si="513"/>
        <v>2844</v>
      </c>
      <c r="G2198" s="9">
        <f t="shared" ca="1" si="514"/>
        <v>2974</v>
      </c>
      <c r="H2198" s="9" t="str">
        <f t="shared" ca="1" si="515"/>
        <v>ж</v>
      </c>
      <c r="I2198" s="19">
        <f t="shared" ca="1" si="516"/>
        <v>33</v>
      </c>
      <c r="J2198" s="10">
        <f t="shared" ca="1" si="517"/>
        <v>43527</v>
      </c>
      <c r="K2198">
        <v>8</v>
      </c>
      <c r="L2198">
        <f t="shared" ca="1" si="518"/>
        <v>6</v>
      </c>
      <c r="M2198">
        <f ca="1">INDEX(коды!$B$2:$B$11,MATCH(бэкэнд!L2198,коды!$C$2:$C$11,0))</f>
        <v>913</v>
      </c>
      <c r="N2198">
        <f t="shared" ca="1" si="519"/>
        <v>442</v>
      </c>
      <c r="O2198">
        <f t="shared" ca="1" si="520"/>
        <v>69</v>
      </c>
      <c r="P2198">
        <f t="shared" ca="1" si="520"/>
        <v>10</v>
      </c>
      <c r="Q2198">
        <f t="shared" ca="1" si="521"/>
        <v>2019</v>
      </c>
      <c r="R2198">
        <f t="shared" ca="1" si="522"/>
        <v>3</v>
      </c>
      <c r="S2198">
        <f t="shared" ca="1" si="523"/>
        <v>3</v>
      </c>
    </row>
    <row r="2199" spans="2:19">
      <c r="B2199" s="7">
        <f t="shared" si="524"/>
        <v>13301</v>
      </c>
      <c r="C2199" s="8" t="str">
        <f t="shared" ca="1" si="510"/>
        <v>8 (901) 615-11-40</v>
      </c>
      <c r="D2199" s="7">
        <f t="shared" ca="1" si="511"/>
        <v>76</v>
      </c>
      <c r="E2199" s="7">
        <f t="shared" ca="1" si="512"/>
        <v>19</v>
      </c>
      <c r="F2199" s="7">
        <f t="shared" ca="1" si="513"/>
        <v>241</v>
      </c>
      <c r="G2199" s="9">
        <f t="shared" ca="1" si="514"/>
        <v>830</v>
      </c>
      <c r="H2199" s="9" t="str">
        <f t="shared" ca="1" si="515"/>
        <v>ж</v>
      </c>
      <c r="I2199" s="19">
        <f t="shared" ca="1" si="516"/>
        <v>27</v>
      </c>
      <c r="J2199" s="10">
        <f t="shared" ca="1" si="517"/>
        <v>43498</v>
      </c>
      <c r="K2199">
        <v>8</v>
      </c>
      <c r="L2199">
        <f t="shared" ca="1" si="518"/>
        <v>1</v>
      </c>
      <c r="M2199">
        <f ca="1">INDEX(коды!$B$2:$B$11,MATCH(бэкэнд!L2199,коды!$C$2:$C$11,0))</f>
        <v>901</v>
      </c>
      <c r="N2199">
        <f t="shared" ca="1" si="519"/>
        <v>615</v>
      </c>
      <c r="O2199">
        <f t="shared" ca="1" si="520"/>
        <v>11</v>
      </c>
      <c r="P2199">
        <f t="shared" ca="1" si="520"/>
        <v>40</v>
      </c>
      <c r="Q2199">
        <f t="shared" ca="1" si="521"/>
        <v>2019</v>
      </c>
      <c r="R2199">
        <f t="shared" ca="1" si="522"/>
        <v>2</v>
      </c>
      <c r="S2199">
        <f t="shared" ca="1" si="523"/>
        <v>2</v>
      </c>
    </row>
    <row r="2200" spans="2:19">
      <c r="B2200" s="7">
        <f t="shared" si="524"/>
        <v>13302</v>
      </c>
      <c r="C2200" s="8" t="str">
        <f t="shared" ca="1" si="510"/>
        <v>8 (914) 283-81-40</v>
      </c>
      <c r="D2200" s="7">
        <f t="shared" ca="1" si="511"/>
        <v>95</v>
      </c>
      <c r="E2200" s="7">
        <f t="shared" ca="1" si="512"/>
        <v>48</v>
      </c>
      <c r="F2200" s="7">
        <f t="shared" ca="1" si="513"/>
        <v>3130</v>
      </c>
      <c r="G2200" s="9">
        <f t="shared" ca="1" si="514"/>
        <v>2400</v>
      </c>
      <c r="H2200" s="9" t="str">
        <f t="shared" ca="1" si="515"/>
        <v>м</v>
      </c>
      <c r="I2200" s="19">
        <f t="shared" ca="1" si="516"/>
        <v>24</v>
      </c>
      <c r="J2200" s="10">
        <f t="shared" ca="1" si="517"/>
        <v>43692</v>
      </c>
      <c r="K2200">
        <v>8</v>
      </c>
      <c r="L2200">
        <f t="shared" ca="1" si="518"/>
        <v>7</v>
      </c>
      <c r="M2200">
        <f ca="1">INDEX(коды!$B$2:$B$11,MATCH(бэкэнд!L2200,коды!$C$2:$C$11,0))</f>
        <v>914</v>
      </c>
      <c r="N2200">
        <f t="shared" ca="1" si="519"/>
        <v>283</v>
      </c>
      <c r="O2200">
        <f t="shared" ca="1" si="520"/>
        <v>81</v>
      </c>
      <c r="P2200">
        <f t="shared" ca="1" si="520"/>
        <v>40</v>
      </c>
      <c r="Q2200">
        <f t="shared" ca="1" si="521"/>
        <v>2019</v>
      </c>
      <c r="R2200">
        <f t="shared" ca="1" si="522"/>
        <v>8</v>
      </c>
      <c r="S2200">
        <f t="shared" ca="1" si="523"/>
        <v>15</v>
      </c>
    </row>
    <row r="2201" spans="2:19">
      <c r="B2201" s="7">
        <f t="shared" si="524"/>
        <v>13303</v>
      </c>
      <c r="C2201" s="8" t="str">
        <f t="shared" ca="1" si="510"/>
        <v>8 (910) 483-96-47</v>
      </c>
      <c r="D2201" s="7">
        <f t="shared" ca="1" si="511"/>
        <v>209</v>
      </c>
      <c r="E2201" s="7">
        <f t="shared" ca="1" si="512"/>
        <v>53</v>
      </c>
      <c r="F2201" s="7">
        <f t="shared" ca="1" si="513"/>
        <v>2252</v>
      </c>
      <c r="G2201" s="9">
        <f t="shared" ca="1" si="514"/>
        <v>2961</v>
      </c>
      <c r="H2201" s="9" t="str">
        <f t="shared" ca="1" si="515"/>
        <v>ж</v>
      </c>
      <c r="I2201" s="19">
        <f t="shared" ca="1" si="516"/>
        <v>48</v>
      </c>
      <c r="J2201" s="10">
        <f t="shared" ca="1" si="517"/>
        <v>43713</v>
      </c>
      <c r="K2201">
        <v>8</v>
      </c>
      <c r="L2201">
        <f t="shared" ca="1" si="518"/>
        <v>3</v>
      </c>
      <c r="M2201">
        <f ca="1">INDEX(коды!$B$2:$B$11,MATCH(бэкэнд!L2201,коды!$C$2:$C$11,0))</f>
        <v>910</v>
      </c>
      <c r="N2201">
        <f t="shared" ca="1" si="519"/>
        <v>483</v>
      </c>
      <c r="O2201">
        <f t="shared" ca="1" si="520"/>
        <v>96</v>
      </c>
      <c r="P2201">
        <f t="shared" ca="1" si="520"/>
        <v>47</v>
      </c>
      <c r="Q2201">
        <f t="shared" ca="1" si="521"/>
        <v>2019</v>
      </c>
      <c r="R2201">
        <f t="shared" ca="1" si="522"/>
        <v>9</v>
      </c>
      <c r="S2201">
        <f t="shared" ca="1" si="523"/>
        <v>5</v>
      </c>
    </row>
    <row r="2202" spans="2:19">
      <c r="B2202" s="7">
        <f t="shared" si="524"/>
        <v>13304</v>
      </c>
      <c r="C2202" s="8" t="str">
        <f t="shared" ca="1" si="510"/>
        <v>8 (912) 738-24-90</v>
      </c>
      <c r="D2202" s="7">
        <f t="shared" ca="1" si="511"/>
        <v>188</v>
      </c>
      <c r="E2202" s="7">
        <f t="shared" ca="1" si="512"/>
        <v>94</v>
      </c>
      <c r="F2202" s="7">
        <f t="shared" ca="1" si="513"/>
        <v>952</v>
      </c>
      <c r="G2202" s="9">
        <f t="shared" ca="1" si="514"/>
        <v>1157</v>
      </c>
      <c r="H2202" s="9" t="str">
        <f t="shared" ca="1" si="515"/>
        <v>м</v>
      </c>
      <c r="I2202" s="19">
        <f t="shared" ca="1" si="516"/>
        <v>45</v>
      </c>
      <c r="J2202" s="10">
        <f t="shared" ca="1" si="517"/>
        <v>43323</v>
      </c>
      <c r="K2202">
        <v>8</v>
      </c>
      <c r="L2202">
        <f t="shared" ca="1" si="518"/>
        <v>5</v>
      </c>
      <c r="M2202">
        <f ca="1">INDEX(коды!$B$2:$B$11,MATCH(бэкэнд!L2202,коды!$C$2:$C$11,0))</f>
        <v>912</v>
      </c>
      <c r="N2202">
        <f t="shared" ca="1" si="519"/>
        <v>738</v>
      </c>
      <c r="O2202">
        <f t="shared" ca="1" si="520"/>
        <v>24</v>
      </c>
      <c r="P2202">
        <f t="shared" ca="1" si="520"/>
        <v>90</v>
      </c>
      <c r="Q2202">
        <f t="shared" ca="1" si="521"/>
        <v>2018</v>
      </c>
      <c r="R2202">
        <f t="shared" ca="1" si="522"/>
        <v>8</v>
      </c>
      <c r="S2202">
        <f t="shared" ca="1" si="523"/>
        <v>11</v>
      </c>
    </row>
    <row r="2203" spans="2:19">
      <c r="B2203" s="7">
        <f t="shared" si="524"/>
        <v>13305</v>
      </c>
      <c r="C2203" s="8" t="str">
        <f t="shared" ca="1" si="510"/>
        <v>8 (914) 742-57-59</v>
      </c>
      <c r="D2203" s="7">
        <f t="shared" ca="1" si="511"/>
        <v>198</v>
      </c>
      <c r="E2203" s="7">
        <f t="shared" ca="1" si="512"/>
        <v>99</v>
      </c>
      <c r="F2203" s="7">
        <f t="shared" ca="1" si="513"/>
        <v>1750</v>
      </c>
      <c r="G2203" s="9">
        <f t="shared" ca="1" si="514"/>
        <v>2066</v>
      </c>
      <c r="H2203" s="9" t="str">
        <f t="shared" ca="1" si="515"/>
        <v>м</v>
      </c>
      <c r="I2203" s="19">
        <f t="shared" ca="1" si="516"/>
        <v>46</v>
      </c>
      <c r="J2203" s="10">
        <f t="shared" ca="1" si="517"/>
        <v>43486</v>
      </c>
      <c r="K2203">
        <v>8</v>
      </c>
      <c r="L2203">
        <f t="shared" ca="1" si="518"/>
        <v>7</v>
      </c>
      <c r="M2203">
        <f ca="1">INDEX(коды!$B$2:$B$11,MATCH(бэкэнд!L2203,коды!$C$2:$C$11,0))</f>
        <v>914</v>
      </c>
      <c r="N2203">
        <f t="shared" ca="1" si="519"/>
        <v>742</v>
      </c>
      <c r="O2203">
        <f t="shared" ca="1" si="520"/>
        <v>57</v>
      </c>
      <c r="P2203">
        <f t="shared" ca="1" si="520"/>
        <v>59</v>
      </c>
      <c r="Q2203">
        <f t="shared" ca="1" si="521"/>
        <v>2019</v>
      </c>
      <c r="R2203">
        <f t="shared" ca="1" si="522"/>
        <v>1</v>
      </c>
      <c r="S2203">
        <f t="shared" ca="1" si="523"/>
        <v>21</v>
      </c>
    </row>
    <row r="2204" spans="2:19">
      <c r="B2204" s="7">
        <f t="shared" si="524"/>
        <v>13306</v>
      </c>
      <c r="C2204" s="8" t="str">
        <f t="shared" ca="1" si="510"/>
        <v>8 (917) 755-45-62</v>
      </c>
      <c r="D2204" s="7">
        <f t="shared" ca="1" si="511"/>
        <v>160</v>
      </c>
      <c r="E2204" s="7">
        <f t="shared" ca="1" si="512"/>
        <v>80</v>
      </c>
      <c r="F2204" s="7">
        <f t="shared" ca="1" si="513"/>
        <v>2892</v>
      </c>
      <c r="G2204" s="9">
        <f t="shared" ca="1" si="514"/>
        <v>3243</v>
      </c>
      <c r="H2204" s="9" t="str">
        <f t="shared" ca="1" si="515"/>
        <v>ж</v>
      </c>
      <c r="I2204" s="19">
        <f t="shared" ca="1" si="516"/>
        <v>23</v>
      </c>
      <c r="J2204" s="10">
        <f t="shared" ca="1" si="517"/>
        <v>43648</v>
      </c>
      <c r="K2204">
        <v>8</v>
      </c>
      <c r="L2204">
        <f t="shared" ca="1" si="518"/>
        <v>8</v>
      </c>
      <c r="M2204">
        <f ca="1">INDEX(коды!$B$2:$B$11,MATCH(бэкэнд!L2204,коды!$C$2:$C$11,0))</f>
        <v>917</v>
      </c>
      <c r="N2204">
        <f t="shared" ca="1" si="519"/>
        <v>755</v>
      </c>
      <c r="O2204">
        <f t="shared" ca="1" si="520"/>
        <v>45</v>
      </c>
      <c r="P2204">
        <f t="shared" ca="1" si="520"/>
        <v>62</v>
      </c>
      <c r="Q2204">
        <f t="shared" ca="1" si="521"/>
        <v>2019</v>
      </c>
      <c r="R2204">
        <f t="shared" ca="1" si="522"/>
        <v>7</v>
      </c>
      <c r="S2204">
        <f t="shared" ca="1" si="523"/>
        <v>2</v>
      </c>
    </row>
    <row r="2205" spans="2:19">
      <c r="B2205" s="7">
        <f t="shared" si="524"/>
        <v>13307</v>
      </c>
      <c r="C2205" s="8" t="str">
        <f t="shared" ca="1" si="510"/>
        <v>8 (912) 324-60-86</v>
      </c>
      <c r="D2205" s="7">
        <f t="shared" ca="1" si="511"/>
        <v>147</v>
      </c>
      <c r="E2205" s="7">
        <f t="shared" ca="1" si="512"/>
        <v>74</v>
      </c>
      <c r="F2205" s="7">
        <f t="shared" ca="1" si="513"/>
        <v>212</v>
      </c>
      <c r="G2205" s="9">
        <f t="shared" ca="1" si="514"/>
        <v>884</v>
      </c>
      <c r="H2205" s="9" t="str">
        <f t="shared" ca="1" si="515"/>
        <v>м</v>
      </c>
      <c r="I2205" s="19">
        <f t="shared" ca="1" si="516"/>
        <v>40</v>
      </c>
      <c r="J2205" s="10">
        <f t="shared" ca="1" si="517"/>
        <v>43663</v>
      </c>
      <c r="K2205">
        <v>8</v>
      </c>
      <c r="L2205">
        <f t="shared" ca="1" si="518"/>
        <v>5</v>
      </c>
      <c r="M2205">
        <f ca="1">INDEX(коды!$B$2:$B$11,MATCH(бэкэнд!L2205,коды!$C$2:$C$11,0))</f>
        <v>912</v>
      </c>
      <c r="N2205">
        <f t="shared" ca="1" si="519"/>
        <v>324</v>
      </c>
      <c r="O2205">
        <f t="shared" ca="1" si="520"/>
        <v>60</v>
      </c>
      <c r="P2205">
        <f t="shared" ca="1" si="520"/>
        <v>86</v>
      </c>
      <c r="Q2205">
        <f t="shared" ca="1" si="521"/>
        <v>2019</v>
      </c>
      <c r="R2205">
        <f t="shared" ca="1" si="522"/>
        <v>7</v>
      </c>
      <c r="S2205">
        <f t="shared" ca="1" si="523"/>
        <v>17</v>
      </c>
    </row>
    <row r="2206" spans="2:19">
      <c r="B2206" s="7">
        <f t="shared" si="524"/>
        <v>13308</v>
      </c>
      <c r="C2206" s="8" t="str">
        <f t="shared" ca="1" si="510"/>
        <v>8 (918) 371-61-24</v>
      </c>
      <c r="D2206" s="7">
        <f t="shared" ca="1" si="511"/>
        <v>219</v>
      </c>
      <c r="E2206" s="7">
        <f t="shared" ca="1" si="512"/>
        <v>55</v>
      </c>
      <c r="F2206" s="7">
        <f t="shared" ca="1" si="513"/>
        <v>242</v>
      </c>
      <c r="G2206" s="9">
        <f t="shared" ca="1" si="514"/>
        <v>874</v>
      </c>
      <c r="H2206" s="9" t="str">
        <f t="shared" ca="1" si="515"/>
        <v>ж</v>
      </c>
      <c r="I2206" s="19">
        <f t="shared" ca="1" si="516"/>
        <v>31</v>
      </c>
      <c r="J2206" s="10">
        <f t="shared" ca="1" si="517"/>
        <v>43561</v>
      </c>
      <c r="K2206">
        <v>8</v>
      </c>
      <c r="L2206">
        <f t="shared" ca="1" si="518"/>
        <v>9</v>
      </c>
      <c r="M2206">
        <f ca="1">INDEX(коды!$B$2:$B$11,MATCH(бэкэнд!L2206,коды!$C$2:$C$11,0))</f>
        <v>918</v>
      </c>
      <c r="N2206">
        <f t="shared" ca="1" si="519"/>
        <v>371</v>
      </c>
      <c r="O2206">
        <f t="shared" ca="1" si="520"/>
        <v>61</v>
      </c>
      <c r="P2206">
        <f t="shared" ca="1" si="520"/>
        <v>24</v>
      </c>
      <c r="Q2206">
        <f t="shared" ca="1" si="521"/>
        <v>2019</v>
      </c>
      <c r="R2206">
        <f t="shared" ca="1" si="522"/>
        <v>4</v>
      </c>
      <c r="S2206">
        <f t="shared" ca="1" si="523"/>
        <v>6</v>
      </c>
    </row>
    <row r="2207" spans="2:19">
      <c r="B2207" s="7">
        <f t="shared" si="524"/>
        <v>13309</v>
      </c>
      <c r="C2207" s="8" t="str">
        <f t="shared" ca="1" si="510"/>
        <v>8 (912) 483-98-91</v>
      </c>
      <c r="D2207" s="7">
        <f t="shared" ca="1" si="511"/>
        <v>208</v>
      </c>
      <c r="E2207" s="7">
        <f t="shared" ca="1" si="512"/>
        <v>52</v>
      </c>
      <c r="F2207" s="7">
        <f t="shared" ca="1" si="513"/>
        <v>3105</v>
      </c>
      <c r="G2207" s="9">
        <f t="shared" ca="1" si="514"/>
        <v>2357</v>
      </c>
      <c r="H2207" s="9" t="str">
        <f t="shared" ca="1" si="515"/>
        <v>ж</v>
      </c>
      <c r="I2207" s="19">
        <f t="shared" ca="1" si="516"/>
        <v>24</v>
      </c>
      <c r="J2207" s="10">
        <f t="shared" ca="1" si="517"/>
        <v>43138</v>
      </c>
      <c r="K2207">
        <v>8</v>
      </c>
      <c r="L2207">
        <f t="shared" ca="1" si="518"/>
        <v>5</v>
      </c>
      <c r="M2207">
        <f ca="1">INDEX(коды!$B$2:$B$11,MATCH(бэкэнд!L2207,коды!$C$2:$C$11,0))</f>
        <v>912</v>
      </c>
      <c r="N2207">
        <f t="shared" ca="1" si="519"/>
        <v>483</v>
      </c>
      <c r="O2207">
        <f t="shared" ca="1" si="520"/>
        <v>98</v>
      </c>
      <c r="P2207">
        <f t="shared" ca="1" si="520"/>
        <v>91</v>
      </c>
      <c r="Q2207">
        <f t="shared" ca="1" si="521"/>
        <v>2018</v>
      </c>
      <c r="R2207">
        <f t="shared" ca="1" si="522"/>
        <v>2</v>
      </c>
      <c r="S2207">
        <f t="shared" ca="1" si="523"/>
        <v>7</v>
      </c>
    </row>
    <row r="2208" spans="2:19">
      <c r="B2208" s="7">
        <f t="shared" si="524"/>
        <v>13310</v>
      </c>
      <c r="C2208" s="8" t="str">
        <f t="shared" ca="1" si="510"/>
        <v>8 (913) 621-84-70</v>
      </c>
      <c r="D2208" s="7">
        <f t="shared" ca="1" si="511"/>
        <v>90</v>
      </c>
      <c r="E2208" s="7">
        <f t="shared" ca="1" si="512"/>
        <v>30</v>
      </c>
      <c r="F2208" s="7">
        <f t="shared" ca="1" si="513"/>
        <v>1811</v>
      </c>
      <c r="G2208" s="9">
        <f t="shared" ca="1" si="514"/>
        <v>1667</v>
      </c>
      <c r="H2208" s="9" t="str">
        <f t="shared" ca="1" si="515"/>
        <v>м</v>
      </c>
      <c r="I2208" s="19">
        <f t="shared" ca="1" si="516"/>
        <v>34</v>
      </c>
      <c r="J2208" s="10">
        <f t="shared" ca="1" si="517"/>
        <v>43617</v>
      </c>
      <c r="K2208">
        <v>8</v>
      </c>
      <c r="L2208">
        <f t="shared" ca="1" si="518"/>
        <v>6</v>
      </c>
      <c r="M2208">
        <f ca="1">INDEX(коды!$B$2:$B$11,MATCH(бэкэнд!L2208,коды!$C$2:$C$11,0))</f>
        <v>913</v>
      </c>
      <c r="N2208">
        <f t="shared" ca="1" si="519"/>
        <v>621</v>
      </c>
      <c r="O2208">
        <f t="shared" ca="1" si="520"/>
        <v>84</v>
      </c>
      <c r="P2208">
        <f t="shared" ca="1" si="520"/>
        <v>70</v>
      </c>
      <c r="Q2208">
        <f t="shared" ca="1" si="521"/>
        <v>2019</v>
      </c>
      <c r="R2208">
        <f t="shared" ca="1" si="522"/>
        <v>6</v>
      </c>
      <c r="S2208">
        <f t="shared" ca="1" si="523"/>
        <v>1</v>
      </c>
    </row>
    <row r="2209" spans="2:19">
      <c r="B2209" s="7">
        <f t="shared" si="524"/>
        <v>13311</v>
      </c>
      <c r="C2209" s="8" t="str">
        <f t="shared" ca="1" si="510"/>
        <v>8 (917) 343-11-15</v>
      </c>
      <c r="D2209" s="7">
        <f t="shared" ca="1" si="511"/>
        <v>104</v>
      </c>
      <c r="E2209" s="7">
        <f t="shared" ca="1" si="512"/>
        <v>52</v>
      </c>
      <c r="F2209" s="7">
        <f t="shared" ca="1" si="513"/>
        <v>2490</v>
      </c>
      <c r="G2209" s="9">
        <f t="shared" ca="1" si="514"/>
        <v>2134</v>
      </c>
      <c r="H2209" s="9" t="str">
        <f t="shared" ca="1" si="515"/>
        <v>ж</v>
      </c>
      <c r="I2209" s="19">
        <f t="shared" ca="1" si="516"/>
        <v>37</v>
      </c>
      <c r="J2209" s="10">
        <f t="shared" ca="1" si="517"/>
        <v>43728</v>
      </c>
      <c r="K2209">
        <v>8</v>
      </c>
      <c r="L2209">
        <f t="shared" ca="1" si="518"/>
        <v>8</v>
      </c>
      <c r="M2209">
        <f ca="1">INDEX(коды!$B$2:$B$11,MATCH(бэкэнд!L2209,коды!$C$2:$C$11,0))</f>
        <v>917</v>
      </c>
      <c r="N2209">
        <f t="shared" ca="1" si="519"/>
        <v>343</v>
      </c>
      <c r="O2209">
        <f t="shared" ca="1" si="520"/>
        <v>11</v>
      </c>
      <c r="P2209">
        <f t="shared" ca="1" si="520"/>
        <v>15</v>
      </c>
      <c r="Q2209">
        <f t="shared" ca="1" si="521"/>
        <v>2019</v>
      </c>
      <c r="R2209">
        <f t="shared" ca="1" si="522"/>
        <v>9</v>
      </c>
      <c r="S2209">
        <f t="shared" ca="1" si="523"/>
        <v>20</v>
      </c>
    </row>
    <row r="2210" spans="2:19">
      <c r="B2210" s="7">
        <f t="shared" si="524"/>
        <v>13312</v>
      </c>
      <c r="C2210" s="8" t="str">
        <f t="shared" ca="1" si="510"/>
        <v>8 (917) 964-34-48</v>
      </c>
      <c r="D2210" s="7">
        <f t="shared" ca="1" si="511"/>
        <v>41</v>
      </c>
      <c r="E2210" s="7">
        <f t="shared" ca="1" si="512"/>
        <v>21</v>
      </c>
      <c r="F2210" s="7">
        <f t="shared" ca="1" si="513"/>
        <v>2729</v>
      </c>
      <c r="G2210" s="9">
        <f t="shared" ca="1" si="514"/>
        <v>1981</v>
      </c>
      <c r="H2210" s="9" t="str">
        <f t="shared" ca="1" si="515"/>
        <v>м</v>
      </c>
      <c r="I2210" s="19">
        <f t="shared" ca="1" si="516"/>
        <v>45</v>
      </c>
      <c r="J2210" s="10">
        <f t="shared" ca="1" si="517"/>
        <v>43473</v>
      </c>
      <c r="K2210">
        <v>8</v>
      </c>
      <c r="L2210">
        <f t="shared" ca="1" si="518"/>
        <v>8</v>
      </c>
      <c r="M2210">
        <f ca="1">INDEX(коды!$B$2:$B$11,MATCH(бэкэнд!L2210,коды!$C$2:$C$11,0))</f>
        <v>917</v>
      </c>
      <c r="N2210">
        <f t="shared" ca="1" si="519"/>
        <v>964</v>
      </c>
      <c r="O2210">
        <f t="shared" ca="1" si="520"/>
        <v>34</v>
      </c>
      <c r="P2210">
        <f t="shared" ca="1" si="520"/>
        <v>48</v>
      </c>
      <c r="Q2210">
        <f t="shared" ca="1" si="521"/>
        <v>2019</v>
      </c>
      <c r="R2210">
        <f t="shared" ca="1" si="522"/>
        <v>1</v>
      </c>
      <c r="S2210">
        <f t="shared" ca="1" si="523"/>
        <v>8</v>
      </c>
    </row>
    <row r="2211" spans="2:19">
      <c r="B2211" s="7">
        <f t="shared" si="524"/>
        <v>13313</v>
      </c>
      <c r="C2211" s="8" t="str">
        <f t="shared" ca="1" si="510"/>
        <v>8 (912) 142-50-89</v>
      </c>
      <c r="D2211" s="7">
        <f t="shared" ca="1" si="511"/>
        <v>202</v>
      </c>
      <c r="E2211" s="7">
        <f t="shared" ca="1" si="512"/>
        <v>51</v>
      </c>
      <c r="F2211" s="7">
        <f t="shared" ca="1" si="513"/>
        <v>1591</v>
      </c>
      <c r="G2211" s="9">
        <f t="shared" ca="1" si="514"/>
        <v>1809</v>
      </c>
      <c r="H2211" s="9" t="str">
        <f t="shared" ca="1" si="515"/>
        <v>ж</v>
      </c>
      <c r="I2211" s="19">
        <f t="shared" ca="1" si="516"/>
        <v>26</v>
      </c>
      <c r="J2211" s="10">
        <f t="shared" ca="1" si="517"/>
        <v>43285</v>
      </c>
      <c r="K2211">
        <v>8</v>
      </c>
      <c r="L2211">
        <f t="shared" ca="1" si="518"/>
        <v>5</v>
      </c>
      <c r="M2211">
        <f ca="1">INDEX(коды!$B$2:$B$11,MATCH(бэкэнд!L2211,коды!$C$2:$C$11,0))</f>
        <v>912</v>
      </c>
      <c r="N2211">
        <f t="shared" ca="1" si="519"/>
        <v>142</v>
      </c>
      <c r="O2211">
        <f t="shared" ca="1" si="520"/>
        <v>50</v>
      </c>
      <c r="P2211">
        <f t="shared" ca="1" si="520"/>
        <v>89</v>
      </c>
      <c r="Q2211">
        <f t="shared" ca="1" si="521"/>
        <v>2018</v>
      </c>
      <c r="R2211">
        <f t="shared" ca="1" si="522"/>
        <v>7</v>
      </c>
      <c r="S2211">
        <f t="shared" ca="1" si="523"/>
        <v>4</v>
      </c>
    </row>
    <row r="2212" spans="2:19">
      <c r="B2212" s="7">
        <f t="shared" si="524"/>
        <v>13314</v>
      </c>
      <c r="C2212" s="8" t="str">
        <f t="shared" ca="1" si="510"/>
        <v>8 (988) 784-57-62</v>
      </c>
      <c r="D2212" s="7">
        <f t="shared" ca="1" si="511"/>
        <v>234</v>
      </c>
      <c r="E2212" s="7">
        <f t="shared" ca="1" si="512"/>
        <v>117</v>
      </c>
      <c r="F2212" s="7">
        <f t="shared" ca="1" si="513"/>
        <v>2123</v>
      </c>
      <c r="G2212" s="9">
        <f t="shared" ca="1" si="514"/>
        <v>3029</v>
      </c>
      <c r="H2212" s="9" t="str">
        <f t="shared" ca="1" si="515"/>
        <v>ж</v>
      </c>
      <c r="I2212" s="19">
        <f t="shared" ca="1" si="516"/>
        <v>32</v>
      </c>
      <c r="J2212" s="10">
        <f t="shared" ca="1" si="517"/>
        <v>43692</v>
      </c>
      <c r="K2212">
        <v>8</v>
      </c>
      <c r="L2212">
        <f t="shared" ca="1" si="518"/>
        <v>10</v>
      </c>
      <c r="M2212">
        <f ca="1">INDEX(коды!$B$2:$B$11,MATCH(бэкэнд!L2212,коды!$C$2:$C$11,0))</f>
        <v>988</v>
      </c>
      <c r="N2212">
        <f t="shared" ca="1" si="519"/>
        <v>784</v>
      </c>
      <c r="O2212">
        <f t="shared" ca="1" si="520"/>
        <v>57</v>
      </c>
      <c r="P2212">
        <f t="shared" ca="1" si="520"/>
        <v>62</v>
      </c>
      <c r="Q2212">
        <f t="shared" ca="1" si="521"/>
        <v>2019</v>
      </c>
      <c r="R2212">
        <f t="shared" ca="1" si="522"/>
        <v>8</v>
      </c>
      <c r="S2212">
        <f t="shared" ca="1" si="523"/>
        <v>15</v>
      </c>
    </row>
    <row r="2213" spans="2:19">
      <c r="B2213" s="7">
        <f t="shared" si="524"/>
        <v>13315</v>
      </c>
      <c r="C2213" s="8" t="str">
        <f t="shared" ca="1" si="510"/>
        <v>8 (913) 688-76-43</v>
      </c>
      <c r="D2213" s="7">
        <f t="shared" ca="1" si="511"/>
        <v>222</v>
      </c>
      <c r="E2213" s="7">
        <f t="shared" ca="1" si="512"/>
        <v>56</v>
      </c>
      <c r="F2213" s="7">
        <f t="shared" ca="1" si="513"/>
        <v>1450</v>
      </c>
      <c r="G2213" s="9">
        <f t="shared" ca="1" si="514"/>
        <v>1898</v>
      </c>
      <c r="H2213" s="9" t="str">
        <f t="shared" ca="1" si="515"/>
        <v>ж</v>
      </c>
      <c r="I2213" s="19">
        <f t="shared" ca="1" si="516"/>
        <v>44</v>
      </c>
      <c r="J2213" s="10">
        <f t="shared" ca="1" si="517"/>
        <v>43412</v>
      </c>
      <c r="K2213">
        <v>8</v>
      </c>
      <c r="L2213">
        <f t="shared" ca="1" si="518"/>
        <v>6</v>
      </c>
      <c r="M2213">
        <f ca="1">INDEX(коды!$B$2:$B$11,MATCH(бэкэнд!L2213,коды!$C$2:$C$11,0))</f>
        <v>913</v>
      </c>
      <c r="N2213">
        <f t="shared" ca="1" si="519"/>
        <v>688</v>
      </c>
      <c r="O2213">
        <f t="shared" ca="1" si="520"/>
        <v>76</v>
      </c>
      <c r="P2213">
        <f t="shared" ca="1" si="520"/>
        <v>43</v>
      </c>
      <c r="Q2213">
        <f t="shared" ca="1" si="521"/>
        <v>2018</v>
      </c>
      <c r="R2213">
        <f t="shared" ca="1" si="522"/>
        <v>11</v>
      </c>
      <c r="S2213">
        <f t="shared" ca="1" si="523"/>
        <v>8</v>
      </c>
    </row>
    <row r="2214" spans="2:19">
      <c r="B2214" s="7">
        <f t="shared" si="524"/>
        <v>13316</v>
      </c>
      <c r="C2214" s="8" t="str">
        <f t="shared" ca="1" si="510"/>
        <v>8 (918) 669-51-96</v>
      </c>
      <c r="D2214" s="7">
        <f t="shared" ca="1" si="511"/>
        <v>111</v>
      </c>
      <c r="E2214" s="7">
        <f t="shared" ca="1" si="512"/>
        <v>37</v>
      </c>
      <c r="F2214" s="7">
        <f t="shared" ca="1" si="513"/>
        <v>353</v>
      </c>
      <c r="G2214" s="9">
        <f t="shared" ca="1" si="514"/>
        <v>838</v>
      </c>
      <c r="H2214" s="9" t="str">
        <f t="shared" ca="1" si="515"/>
        <v>ж</v>
      </c>
      <c r="I2214" s="19">
        <f t="shared" ca="1" si="516"/>
        <v>31</v>
      </c>
      <c r="J2214" s="10">
        <f t="shared" ca="1" si="517"/>
        <v>43579</v>
      </c>
      <c r="K2214">
        <v>8</v>
      </c>
      <c r="L2214">
        <f t="shared" ca="1" si="518"/>
        <v>9</v>
      </c>
      <c r="M2214">
        <f ca="1">INDEX(коды!$B$2:$B$11,MATCH(бэкэнд!L2214,коды!$C$2:$C$11,0))</f>
        <v>918</v>
      </c>
      <c r="N2214">
        <f t="shared" ca="1" si="519"/>
        <v>669</v>
      </c>
      <c r="O2214">
        <f t="shared" ca="1" si="520"/>
        <v>51</v>
      </c>
      <c r="P2214">
        <f t="shared" ca="1" si="520"/>
        <v>96</v>
      </c>
      <c r="Q2214">
        <f t="shared" ca="1" si="521"/>
        <v>2019</v>
      </c>
      <c r="R2214">
        <f t="shared" ca="1" si="522"/>
        <v>4</v>
      </c>
      <c r="S2214">
        <f t="shared" ca="1" si="523"/>
        <v>24</v>
      </c>
    </row>
    <row r="2215" spans="2:19">
      <c r="B2215" s="7">
        <f t="shared" si="524"/>
        <v>13317</v>
      </c>
      <c r="C2215" s="8" t="str">
        <f t="shared" ca="1" si="510"/>
        <v>8 (910) 710-99-86</v>
      </c>
      <c r="D2215" s="7">
        <f t="shared" ca="1" si="511"/>
        <v>78</v>
      </c>
      <c r="E2215" s="7">
        <f t="shared" ca="1" si="512"/>
        <v>39</v>
      </c>
      <c r="F2215" s="7">
        <f t="shared" ca="1" si="513"/>
        <v>908</v>
      </c>
      <c r="G2215" s="9">
        <f t="shared" ca="1" si="514"/>
        <v>638</v>
      </c>
      <c r="H2215" s="9" t="str">
        <f t="shared" ca="1" si="515"/>
        <v>ж</v>
      </c>
      <c r="I2215" s="19">
        <f t="shared" ca="1" si="516"/>
        <v>47</v>
      </c>
      <c r="J2215" s="10">
        <f t="shared" ca="1" si="517"/>
        <v>43662</v>
      </c>
      <c r="K2215">
        <v>8</v>
      </c>
      <c r="L2215">
        <f t="shared" ca="1" si="518"/>
        <v>3</v>
      </c>
      <c r="M2215">
        <f ca="1">INDEX(коды!$B$2:$B$11,MATCH(бэкэнд!L2215,коды!$C$2:$C$11,0))</f>
        <v>910</v>
      </c>
      <c r="N2215">
        <f t="shared" ca="1" si="519"/>
        <v>710</v>
      </c>
      <c r="O2215">
        <f t="shared" ca="1" si="520"/>
        <v>99</v>
      </c>
      <c r="P2215">
        <f t="shared" ca="1" si="520"/>
        <v>86</v>
      </c>
      <c r="Q2215">
        <f t="shared" ca="1" si="521"/>
        <v>2019</v>
      </c>
      <c r="R2215">
        <f t="shared" ca="1" si="522"/>
        <v>7</v>
      </c>
      <c r="S2215">
        <f t="shared" ca="1" si="523"/>
        <v>16</v>
      </c>
    </row>
    <row r="2216" spans="2:19">
      <c r="B2216" s="7">
        <f t="shared" si="524"/>
        <v>13318</v>
      </c>
      <c r="C2216" s="8" t="str">
        <f t="shared" ca="1" si="510"/>
        <v>8 (902) 331-58-10</v>
      </c>
      <c r="D2216" s="7">
        <f t="shared" ca="1" si="511"/>
        <v>131</v>
      </c>
      <c r="E2216" s="7">
        <f t="shared" ca="1" si="512"/>
        <v>44</v>
      </c>
      <c r="F2216" s="7">
        <f t="shared" ca="1" si="513"/>
        <v>1038</v>
      </c>
      <c r="G2216" s="9">
        <f t="shared" ca="1" si="514"/>
        <v>637</v>
      </c>
      <c r="H2216" s="9" t="str">
        <f t="shared" ca="1" si="515"/>
        <v>ж</v>
      </c>
      <c r="I2216" s="19">
        <f t="shared" ca="1" si="516"/>
        <v>57</v>
      </c>
      <c r="J2216" s="10">
        <f t="shared" ca="1" si="517"/>
        <v>43474</v>
      </c>
      <c r="K2216">
        <v>8</v>
      </c>
      <c r="L2216">
        <f t="shared" ca="1" si="518"/>
        <v>2</v>
      </c>
      <c r="M2216">
        <f ca="1">INDEX(коды!$B$2:$B$11,MATCH(бэкэнд!L2216,коды!$C$2:$C$11,0))</f>
        <v>902</v>
      </c>
      <c r="N2216">
        <f t="shared" ca="1" si="519"/>
        <v>331</v>
      </c>
      <c r="O2216">
        <f t="shared" ca="1" si="520"/>
        <v>58</v>
      </c>
      <c r="P2216">
        <f t="shared" ca="1" si="520"/>
        <v>10</v>
      </c>
      <c r="Q2216">
        <f t="shared" ca="1" si="521"/>
        <v>2019</v>
      </c>
      <c r="R2216">
        <f t="shared" ca="1" si="522"/>
        <v>1</v>
      </c>
      <c r="S2216">
        <f t="shared" ca="1" si="523"/>
        <v>9</v>
      </c>
    </row>
    <row r="2217" spans="2:19">
      <c r="B2217" s="7">
        <f t="shared" si="524"/>
        <v>13319</v>
      </c>
      <c r="C2217" s="8" t="str">
        <f t="shared" ca="1" si="510"/>
        <v>8 (914) 829-35-98</v>
      </c>
      <c r="D2217" s="7">
        <f t="shared" ca="1" si="511"/>
        <v>206</v>
      </c>
      <c r="E2217" s="7">
        <f t="shared" ca="1" si="512"/>
        <v>103</v>
      </c>
      <c r="F2217" s="7">
        <f t="shared" ca="1" si="513"/>
        <v>3020</v>
      </c>
      <c r="G2217" s="9">
        <f t="shared" ca="1" si="514"/>
        <v>4040</v>
      </c>
      <c r="H2217" s="9" t="str">
        <f t="shared" ca="1" si="515"/>
        <v>ж</v>
      </c>
      <c r="I2217" s="19">
        <f t="shared" ca="1" si="516"/>
        <v>38</v>
      </c>
      <c r="J2217" s="10">
        <f t="shared" ca="1" si="517"/>
        <v>43597</v>
      </c>
      <c r="K2217">
        <v>8</v>
      </c>
      <c r="L2217">
        <f t="shared" ca="1" si="518"/>
        <v>7</v>
      </c>
      <c r="M2217">
        <f ca="1">INDEX(коды!$B$2:$B$11,MATCH(бэкэнд!L2217,коды!$C$2:$C$11,0))</f>
        <v>914</v>
      </c>
      <c r="N2217">
        <f t="shared" ca="1" si="519"/>
        <v>829</v>
      </c>
      <c r="O2217">
        <f t="shared" ca="1" si="520"/>
        <v>35</v>
      </c>
      <c r="P2217">
        <f t="shared" ca="1" si="520"/>
        <v>98</v>
      </c>
      <c r="Q2217">
        <f t="shared" ca="1" si="521"/>
        <v>2019</v>
      </c>
      <c r="R2217">
        <f t="shared" ca="1" si="522"/>
        <v>5</v>
      </c>
      <c r="S2217">
        <f t="shared" ca="1" si="523"/>
        <v>12</v>
      </c>
    </row>
    <row r="2218" spans="2:19">
      <c r="B2218" s="7">
        <f t="shared" si="524"/>
        <v>13320</v>
      </c>
      <c r="C2218" s="8" t="str">
        <f t="shared" ca="1" si="510"/>
        <v>8 (917) 741-80-46</v>
      </c>
      <c r="D2218" s="7">
        <f t="shared" ca="1" si="511"/>
        <v>207</v>
      </c>
      <c r="E2218" s="7">
        <f t="shared" ca="1" si="512"/>
        <v>104</v>
      </c>
      <c r="F2218" s="7">
        <f t="shared" ca="1" si="513"/>
        <v>3412</v>
      </c>
      <c r="G2218" s="9">
        <f t="shared" ca="1" si="514"/>
        <v>3143</v>
      </c>
      <c r="H2218" s="9" t="str">
        <f t="shared" ca="1" si="515"/>
        <v>м</v>
      </c>
      <c r="I2218" s="19">
        <f t="shared" ca="1" si="516"/>
        <v>32</v>
      </c>
      <c r="J2218" s="10">
        <f t="shared" ca="1" si="517"/>
        <v>43162</v>
      </c>
      <c r="K2218">
        <v>8</v>
      </c>
      <c r="L2218">
        <f t="shared" ca="1" si="518"/>
        <v>8</v>
      </c>
      <c r="M2218">
        <f ca="1">INDEX(коды!$B$2:$B$11,MATCH(бэкэнд!L2218,коды!$C$2:$C$11,0))</f>
        <v>917</v>
      </c>
      <c r="N2218">
        <f t="shared" ca="1" si="519"/>
        <v>741</v>
      </c>
      <c r="O2218">
        <f t="shared" ca="1" si="520"/>
        <v>80</v>
      </c>
      <c r="P2218">
        <f t="shared" ca="1" si="520"/>
        <v>46</v>
      </c>
      <c r="Q2218">
        <f t="shared" ca="1" si="521"/>
        <v>2018</v>
      </c>
      <c r="R2218">
        <f t="shared" ca="1" si="522"/>
        <v>3</v>
      </c>
      <c r="S2218">
        <f t="shared" ca="1" si="523"/>
        <v>3</v>
      </c>
    </row>
    <row r="2219" spans="2:19">
      <c r="B2219" s="7">
        <f t="shared" si="524"/>
        <v>13321</v>
      </c>
      <c r="C2219" s="8" t="str">
        <f t="shared" ca="1" si="510"/>
        <v>8 (911) 858-16-63</v>
      </c>
      <c r="D2219" s="7">
        <f t="shared" ca="1" si="511"/>
        <v>137</v>
      </c>
      <c r="E2219" s="7">
        <f t="shared" ca="1" si="512"/>
        <v>35</v>
      </c>
      <c r="F2219" s="7">
        <f t="shared" ca="1" si="513"/>
        <v>1754</v>
      </c>
      <c r="G2219" s="9">
        <f t="shared" ca="1" si="514"/>
        <v>1781</v>
      </c>
      <c r="H2219" s="9" t="str">
        <f t="shared" ca="1" si="515"/>
        <v>м</v>
      </c>
      <c r="I2219" s="19">
        <f t="shared" ca="1" si="516"/>
        <v>21</v>
      </c>
      <c r="J2219" s="10">
        <f t="shared" ca="1" si="517"/>
        <v>43651</v>
      </c>
      <c r="K2219">
        <v>8</v>
      </c>
      <c r="L2219">
        <f t="shared" ca="1" si="518"/>
        <v>4</v>
      </c>
      <c r="M2219">
        <f ca="1">INDEX(коды!$B$2:$B$11,MATCH(бэкэнд!L2219,коды!$C$2:$C$11,0))</f>
        <v>911</v>
      </c>
      <c r="N2219">
        <f t="shared" ca="1" si="519"/>
        <v>858</v>
      </c>
      <c r="O2219">
        <f t="shared" ca="1" si="520"/>
        <v>16</v>
      </c>
      <c r="P2219">
        <f t="shared" ca="1" si="520"/>
        <v>63</v>
      </c>
      <c r="Q2219">
        <f t="shared" ca="1" si="521"/>
        <v>2019</v>
      </c>
      <c r="R2219">
        <f t="shared" ca="1" si="522"/>
        <v>7</v>
      </c>
      <c r="S2219">
        <f t="shared" ca="1" si="523"/>
        <v>5</v>
      </c>
    </row>
    <row r="2220" spans="2:19">
      <c r="B2220" s="7">
        <f t="shared" si="524"/>
        <v>13322</v>
      </c>
      <c r="C2220" s="8" t="str">
        <f t="shared" ca="1" si="510"/>
        <v>8 (912) 727-44-73</v>
      </c>
      <c r="D2220" s="7">
        <f t="shared" ca="1" si="511"/>
        <v>210</v>
      </c>
      <c r="E2220" s="7">
        <f t="shared" ca="1" si="512"/>
        <v>105</v>
      </c>
      <c r="F2220" s="7">
        <f t="shared" ca="1" si="513"/>
        <v>2187</v>
      </c>
      <c r="G2220" s="9">
        <f t="shared" ca="1" si="514"/>
        <v>3746</v>
      </c>
      <c r="H2220" s="9" t="str">
        <f t="shared" ca="1" si="515"/>
        <v>м</v>
      </c>
      <c r="I2220" s="19">
        <f t="shared" ca="1" si="516"/>
        <v>31</v>
      </c>
      <c r="J2220" s="10">
        <f t="shared" ca="1" si="517"/>
        <v>43726</v>
      </c>
      <c r="K2220">
        <v>8</v>
      </c>
      <c r="L2220">
        <f t="shared" ca="1" si="518"/>
        <v>5</v>
      </c>
      <c r="M2220">
        <f ca="1">INDEX(коды!$B$2:$B$11,MATCH(бэкэнд!L2220,коды!$C$2:$C$11,0))</f>
        <v>912</v>
      </c>
      <c r="N2220">
        <f t="shared" ca="1" si="519"/>
        <v>727</v>
      </c>
      <c r="O2220">
        <f t="shared" ca="1" si="520"/>
        <v>44</v>
      </c>
      <c r="P2220">
        <f t="shared" ca="1" si="520"/>
        <v>73</v>
      </c>
      <c r="Q2220">
        <f t="shared" ca="1" si="521"/>
        <v>2019</v>
      </c>
      <c r="R2220">
        <f t="shared" ca="1" si="522"/>
        <v>9</v>
      </c>
      <c r="S2220">
        <f t="shared" ca="1" si="523"/>
        <v>18</v>
      </c>
    </row>
    <row r="2221" spans="2:19">
      <c r="B2221" s="7">
        <f t="shared" si="524"/>
        <v>13323</v>
      </c>
      <c r="C2221" s="8" t="str">
        <f t="shared" ca="1" si="510"/>
        <v>8 (902) 902-50-18</v>
      </c>
      <c r="D2221" s="7">
        <f t="shared" ca="1" si="511"/>
        <v>134</v>
      </c>
      <c r="E2221" s="7">
        <f t="shared" ca="1" si="512"/>
        <v>67</v>
      </c>
      <c r="F2221" s="7">
        <f t="shared" ca="1" si="513"/>
        <v>2638</v>
      </c>
      <c r="G2221" s="9">
        <f t="shared" ca="1" si="514"/>
        <v>2255</v>
      </c>
      <c r="H2221" s="9" t="str">
        <f t="shared" ca="1" si="515"/>
        <v>м</v>
      </c>
      <c r="I2221" s="19">
        <f t="shared" ca="1" si="516"/>
        <v>28</v>
      </c>
      <c r="J2221" s="10">
        <f t="shared" ca="1" si="517"/>
        <v>43640</v>
      </c>
      <c r="K2221">
        <v>8</v>
      </c>
      <c r="L2221">
        <f t="shared" ca="1" si="518"/>
        <v>2</v>
      </c>
      <c r="M2221">
        <f ca="1">INDEX(коды!$B$2:$B$11,MATCH(бэкэнд!L2221,коды!$C$2:$C$11,0))</f>
        <v>902</v>
      </c>
      <c r="N2221">
        <f t="shared" ca="1" si="519"/>
        <v>902</v>
      </c>
      <c r="O2221">
        <f t="shared" ca="1" si="520"/>
        <v>50</v>
      </c>
      <c r="P2221">
        <f t="shared" ca="1" si="520"/>
        <v>18</v>
      </c>
      <c r="Q2221">
        <f t="shared" ca="1" si="521"/>
        <v>2019</v>
      </c>
      <c r="R2221">
        <f t="shared" ca="1" si="522"/>
        <v>6</v>
      </c>
      <c r="S2221">
        <f t="shared" ca="1" si="523"/>
        <v>24</v>
      </c>
    </row>
    <row r="2222" spans="2:19">
      <c r="B2222" s="7">
        <f t="shared" si="524"/>
        <v>13324</v>
      </c>
      <c r="C2222" s="8" t="str">
        <f t="shared" ca="1" si="510"/>
        <v>8 (910) 266-62-35</v>
      </c>
      <c r="D2222" s="7">
        <f t="shared" ca="1" si="511"/>
        <v>180</v>
      </c>
      <c r="E2222" s="7">
        <f t="shared" ca="1" si="512"/>
        <v>45</v>
      </c>
      <c r="F2222" s="7">
        <f t="shared" ca="1" si="513"/>
        <v>1381</v>
      </c>
      <c r="G2222" s="9">
        <f t="shared" ca="1" si="514"/>
        <v>1778</v>
      </c>
      <c r="H2222" s="9" t="str">
        <f t="shared" ca="1" si="515"/>
        <v>ж</v>
      </c>
      <c r="I2222" s="19">
        <f t="shared" ca="1" si="516"/>
        <v>63</v>
      </c>
      <c r="J2222" s="10">
        <f t="shared" ca="1" si="517"/>
        <v>43636</v>
      </c>
      <c r="K2222">
        <v>8</v>
      </c>
      <c r="L2222">
        <f t="shared" ca="1" si="518"/>
        <v>3</v>
      </c>
      <c r="M2222">
        <f ca="1">INDEX(коды!$B$2:$B$11,MATCH(бэкэнд!L2222,коды!$C$2:$C$11,0))</f>
        <v>910</v>
      </c>
      <c r="N2222">
        <f t="shared" ca="1" si="519"/>
        <v>266</v>
      </c>
      <c r="O2222">
        <f t="shared" ca="1" si="520"/>
        <v>62</v>
      </c>
      <c r="P2222">
        <f t="shared" ca="1" si="520"/>
        <v>35</v>
      </c>
      <c r="Q2222">
        <f t="shared" ca="1" si="521"/>
        <v>2019</v>
      </c>
      <c r="R2222">
        <f t="shared" ca="1" si="522"/>
        <v>6</v>
      </c>
      <c r="S2222">
        <f t="shared" ca="1" si="523"/>
        <v>20</v>
      </c>
    </row>
    <row r="2223" spans="2:19">
      <c r="B2223" s="7">
        <f t="shared" si="524"/>
        <v>13325</v>
      </c>
      <c r="C2223" s="8" t="str">
        <f t="shared" ca="1" si="510"/>
        <v>8 (901) 458-74-65</v>
      </c>
      <c r="D2223" s="7">
        <f t="shared" ca="1" si="511"/>
        <v>161</v>
      </c>
      <c r="E2223" s="7">
        <f t="shared" ca="1" si="512"/>
        <v>54</v>
      </c>
      <c r="F2223" s="7">
        <f t="shared" ca="1" si="513"/>
        <v>2743</v>
      </c>
      <c r="G2223" s="9">
        <f t="shared" ca="1" si="514"/>
        <v>2165</v>
      </c>
      <c r="H2223" s="9" t="str">
        <f t="shared" ca="1" si="515"/>
        <v>ж</v>
      </c>
      <c r="I2223" s="19">
        <f t="shared" ca="1" si="516"/>
        <v>43</v>
      </c>
      <c r="J2223" s="10">
        <f t="shared" ca="1" si="517"/>
        <v>43016</v>
      </c>
      <c r="K2223">
        <v>8</v>
      </c>
      <c r="L2223">
        <f t="shared" ca="1" si="518"/>
        <v>1</v>
      </c>
      <c r="M2223">
        <f ca="1">INDEX(коды!$B$2:$B$11,MATCH(бэкэнд!L2223,коды!$C$2:$C$11,0))</f>
        <v>901</v>
      </c>
      <c r="N2223">
        <f t="shared" ca="1" si="519"/>
        <v>458</v>
      </c>
      <c r="O2223">
        <f t="shared" ca="1" si="520"/>
        <v>74</v>
      </c>
      <c r="P2223">
        <f t="shared" ca="1" si="520"/>
        <v>65</v>
      </c>
      <c r="Q2223">
        <f t="shared" ca="1" si="521"/>
        <v>2017</v>
      </c>
      <c r="R2223">
        <f t="shared" ca="1" si="522"/>
        <v>10</v>
      </c>
      <c r="S2223">
        <f t="shared" ca="1" si="523"/>
        <v>8</v>
      </c>
    </row>
    <row r="2224" spans="2:19">
      <c r="B2224" s="7">
        <f t="shared" si="524"/>
        <v>13326</v>
      </c>
      <c r="C2224" s="8" t="str">
        <f t="shared" ca="1" si="510"/>
        <v>8 (918) 421-37-47</v>
      </c>
      <c r="D2224" s="7">
        <f t="shared" ca="1" si="511"/>
        <v>108</v>
      </c>
      <c r="E2224" s="7">
        <f t="shared" ca="1" si="512"/>
        <v>54</v>
      </c>
      <c r="F2224" s="7">
        <f t="shared" ca="1" si="513"/>
        <v>1535</v>
      </c>
      <c r="G2224" s="9">
        <f t="shared" ca="1" si="514"/>
        <v>1428</v>
      </c>
      <c r="H2224" s="9" t="str">
        <f t="shared" ca="1" si="515"/>
        <v>ж</v>
      </c>
      <c r="I2224" s="19">
        <f t="shared" ca="1" si="516"/>
        <v>27</v>
      </c>
      <c r="J2224" s="10">
        <f t="shared" ca="1" si="517"/>
        <v>43587</v>
      </c>
      <c r="K2224">
        <v>8</v>
      </c>
      <c r="L2224">
        <f t="shared" ca="1" si="518"/>
        <v>9</v>
      </c>
      <c r="M2224">
        <f ca="1">INDEX(коды!$B$2:$B$11,MATCH(бэкэнд!L2224,коды!$C$2:$C$11,0))</f>
        <v>918</v>
      </c>
      <c r="N2224">
        <f t="shared" ca="1" si="519"/>
        <v>421</v>
      </c>
      <c r="O2224">
        <f t="shared" ca="1" si="520"/>
        <v>37</v>
      </c>
      <c r="P2224">
        <f t="shared" ca="1" si="520"/>
        <v>47</v>
      </c>
      <c r="Q2224">
        <f t="shared" ca="1" si="521"/>
        <v>2019</v>
      </c>
      <c r="R2224">
        <f t="shared" ca="1" si="522"/>
        <v>5</v>
      </c>
      <c r="S2224">
        <f t="shared" ca="1" si="523"/>
        <v>2</v>
      </c>
    </row>
    <row r="2225" spans="2:19">
      <c r="B2225" s="7">
        <f t="shared" si="524"/>
        <v>13327</v>
      </c>
      <c r="C2225" s="8" t="str">
        <f t="shared" ca="1" si="510"/>
        <v>8 (988) 517-21-57</v>
      </c>
      <c r="D2225" s="7">
        <f t="shared" ca="1" si="511"/>
        <v>112</v>
      </c>
      <c r="E2225" s="7">
        <f t="shared" ca="1" si="512"/>
        <v>28</v>
      </c>
      <c r="F2225" s="7">
        <f t="shared" ca="1" si="513"/>
        <v>777</v>
      </c>
      <c r="G2225" s="9">
        <f t="shared" ca="1" si="514"/>
        <v>949</v>
      </c>
      <c r="H2225" s="9" t="str">
        <f t="shared" ca="1" si="515"/>
        <v>м</v>
      </c>
      <c r="I2225" s="19">
        <f t="shared" ca="1" si="516"/>
        <v>34</v>
      </c>
      <c r="J2225" s="10">
        <f t="shared" ca="1" si="517"/>
        <v>43559</v>
      </c>
      <c r="K2225">
        <v>8</v>
      </c>
      <c r="L2225">
        <f t="shared" ca="1" si="518"/>
        <v>10</v>
      </c>
      <c r="M2225">
        <f ca="1">INDEX(коды!$B$2:$B$11,MATCH(бэкэнд!L2225,коды!$C$2:$C$11,0))</f>
        <v>988</v>
      </c>
      <c r="N2225">
        <f t="shared" ca="1" si="519"/>
        <v>517</v>
      </c>
      <c r="O2225">
        <f t="shared" ca="1" si="520"/>
        <v>21</v>
      </c>
      <c r="P2225">
        <f t="shared" ca="1" si="520"/>
        <v>57</v>
      </c>
      <c r="Q2225">
        <f t="shared" ca="1" si="521"/>
        <v>2019</v>
      </c>
      <c r="R2225">
        <f t="shared" ca="1" si="522"/>
        <v>4</v>
      </c>
      <c r="S2225">
        <f t="shared" ca="1" si="523"/>
        <v>4</v>
      </c>
    </row>
    <row r="2226" spans="2:19">
      <c r="B2226" s="7">
        <f t="shared" si="524"/>
        <v>13328</v>
      </c>
      <c r="C2226" s="8" t="str">
        <f t="shared" ca="1" si="510"/>
        <v>8 (918) 312-62-34</v>
      </c>
      <c r="D2226" s="7">
        <f t="shared" ca="1" si="511"/>
        <v>61</v>
      </c>
      <c r="E2226" s="7">
        <f t="shared" ca="1" si="512"/>
        <v>16</v>
      </c>
      <c r="F2226" s="7">
        <f t="shared" ca="1" si="513"/>
        <v>3319</v>
      </c>
      <c r="G2226" s="9">
        <f t="shared" ca="1" si="514"/>
        <v>1548</v>
      </c>
      <c r="H2226" s="9" t="str">
        <f t="shared" ca="1" si="515"/>
        <v>м</v>
      </c>
      <c r="I2226" s="19">
        <f t="shared" ca="1" si="516"/>
        <v>34</v>
      </c>
      <c r="J2226" s="10">
        <f t="shared" ca="1" si="517"/>
        <v>43501</v>
      </c>
      <c r="K2226">
        <v>8</v>
      </c>
      <c r="L2226">
        <f t="shared" ca="1" si="518"/>
        <v>9</v>
      </c>
      <c r="M2226">
        <f ca="1">INDEX(коды!$B$2:$B$11,MATCH(бэкэнд!L2226,коды!$C$2:$C$11,0))</f>
        <v>918</v>
      </c>
      <c r="N2226">
        <f t="shared" ca="1" si="519"/>
        <v>312</v>
      </c>
      <c r="O2226">
        <f t="shared" ca="1" si="520"/>
        <v>62</v>
      </c>
      <c r="P2226">
        <f t="shared" ca="1" si="520"/>
        <v>34</v>
      </c>
      <c r="Q2226">
        <f t="shared" ca="1" si="521"/>
        <v>2019</v>
      </c>
      <c r="R2226">
        <f t="shared" ca="1" si="522"/>
        <v>2</v>
      </c>
      <c r="S2226">
        <f t="shared" ca="1" si="523"/>
        <v>5</v>
      </c>
    </row>
    <row r="2227" spans="2:19">
      <c r="B2227" s="7">
        <f t="shared" si="524"/>
        <v>13329</v>
      </c>
      <c r="C2227" s="8" t="str">
        <f t="shared" ca="1" si="510"/>
        <v>8 (912) 677-41-42</v>
      </c>
      <c r="D2227" s="7">
        <f t="shared" ca="1" si="511"/>
        <v>204</v>
      </c>
      <c r="E2227" s="7">
        <f t="shared" ca="1" si="512"/>
        <v>102</v>
      </c>
      <c r="F2227" s="7">
        <f t="shared" ca="1" si="513"/>
        <v>2473</v>
      </c>
      <c r="G2227" s="9">
        <f t="shared" ca="1" si="514"/>
        <v>4826</v>
      </c>
      <c r="H2227" s="9" t="str">
        <f t="shared" ca="1" si="515"/>
        <v>ж</v>
      </c>
      <c r="I2227" s="19">
        <f t="shared" ca="1" si="516"/>
        <v>42</v>
      </c>
      <c r="J2227" s="10">
        <f t="shared" ca="1" si="517"/>
        <v>43592</v>
      </c>
      <c r="K2227">
        <v>8</v>
      </c>
      <c r="L2227">
        <f t="shared" ca="1" si="518"/>
        <v>5</v>
      </c>
      <c r="M2227">
        <f ca="1">INDEX(коды!$B$2:$B$11,MATCH(бэкэнд!L2227,коды!$C$2:$C$11,0))</f>
        <v>912</v>
      </c>
      <c r="N2227">
        <f t="shared" ca="1" si="519"/>
        <v>677</v>
      </c>
      <c r="O2227">
        <f t="shared" ca="1" si="520"/>
        <v>41</v>
      </c>
      <c r="P2227">
        <f t="shared" ca="1" si="520"/>
        <v>42</v>
      </c>
      <c r="Q2227">
        <f t="shared" ca="1" si="521"/>
        <v>2019</v>
      </c>
      <c r="R2227">
        <f t="shared" ca="1" si="522"/>
        <v>5</v>
      </c>
      <c r="S2227">
        <f t="shared" ca="1" si="523"/>
        <v>7</v>
      </c>
    </row>
    <row r="2228" spans="2:19">
      <c r="B2228" s="7">
        <f t="shared" si="524"/>
        <v>13330</v>
      </c>
      <c r="C2228" s="8" t="str">
        <f t="shared" ca="1" si="510"/>
        <v>8 (918) 978-99-21</v>
      </c>
      <c r="D2228" s="7">
        <f t="shared" ca="1" si="511"/>
        <v>84</v>
      </c>
      <c r="E2228" s="7">
        <f t="shared" ca="1" si="512"/>
        <v>28</v>
      </c>
      <c r="F2228" s="7">
        <f t="shared" ca="1" si="513"/>
        <v>3379</v>
      </c>
      <c r="G2228" s="9">
        <f t="shared" ca="1" si="514"/>
        <v>1319</v>
      </c>
      <c r="H2228" s="9" t="str">
        <f t="shared" ca="1" si="515"/>
        <v>м</v>
      </c>
      <c r="I2228" s="19">
        <f t="shared" ca="1" si="516"/>
        <v>33</v>
      </c>
      <c r="J2228" s="10">
        <f t="shared" ca="1" si="517"/>
        <v>43678</v>
      </c>
      <c r="K2228">
        <v>8</v>
      </c>
      <c r="L2228">
        <f t="shared" ca="1" si="518"/>
        <v>9</v>
      </c>
      <c r="M2228">
        <f ca="1">INDEX(коды!$B$2:$B$11,MATCH(бэкэнд!L2228,коды!$C$2:$C$11,0))</f>
        <v>918</v>
      </c>
      <c r="N2228">
        <f t="shared" ca="1" si="519"/>
        <v>978</v>
      </c>
      <c r="O2228">
        <f t="shared" ca="1" si="520"/>
        <v>99</v>
      </c>
      <c r="P2228">
        <f t="shared" ca="1" si="520"/>
        <v>21</v>
      </c>
      <c r="Q2228">
        <f t="shared" ca="1" si="521"/>
        <v>2019</v>
      </c>
      <c r="R2228">
        <f t="shared" ca="1" si="522"/>
        <v>8</v>
      </c>
      <c r="S2228">
        <f t="shared" ca="1" si="523"/>
        <v>1</v>
      </c>
    </row>
    <row r="2229" spans="2:19">
      <c r="B2229" s="7">
        <f t="shared" si="524"/>
        <v>13331</v>
      </c>
      <c r="C2229" s="8" t="str">
        <f t="shared" ca="1" si="510"/>
        <v>8 (910) 388-90-49</v>
      </c>
      <c r="D2229" s="7">
        <f t="shared" ca="1" si="511"/>
        <v>50</v>
      </c>
      <c r="E2229" s="7">
        <f t="shared" ca="1" si="512"/>
        <v>25</v>
      </c>
      <c r="F2229" s="7">
        <f t="shared" ca="1" si="513"/>
        <v>1702</v>
      </c>
      <c r="G2229" s="9">
        <f t="shared" ca="1" si="514"/>
        <v>828</v>
      </c>
      <c r="H2229" s="9" t="str">
        <f t="shared" ca="1" si="515"/>
        <v>м</v>
      </c>
      <c r="I2229" s="19">
        <f t="shared" ca="1" si="516"/>
        <v>36</v>
      </c>
      <c r="J2229" s="10">
        <f t="shared" ca="1" si="517"/>
        <v>43205</v>
      </c>
      <c r="K2229">
        <v>8</v>
      </c>
      <c r="L2229">
        <f t="shared" ca="1" si="518"/>
        <v>3</v>
      </c>
      <c r="M2229">
        <f ca="1">INDEX(коды!$B$2:$B$11,MATCH(бэкэнд!L2229,коды!$C$2:$C$11,0))</f>
        <v>910</v>
      </c>
      <c r="N2229">
        <f t="shared" ca="1" si="519"/>
        <v>388</v>
      </c>
      <c r="O2229">
        <f t="shared" ca="1" si="520"/>
        <v>90</v>
      </c>
      <c r="P2229">
        <f t="shared" ca="1" si="520"/>
        <v>49</v>
      </c>
      <c r="Q2229">
        <f t="shared" ca="1" si="521"/>
        <v>2018</v>
      </c>
      <c r="R2229">
        <f t="shared" ca="1" si="522"/>
        <v>4</v>
      </c>
      <c r="S2229">
        <f t="shared" ca="1" si="523"/>
        <v>15</v>
      </c>
    </row>
    <row r="2230" spans="2:19">
      <c r="B2230" s="7">
        <f t="shared" si="524"/>
        <v>13332</v>
      </c>
      <c r="C2230" s="8" t="str">
        <f t="shared" ca="1" si="510"/>
        <v>8 (911) 486-83-44</v>
      </c>
      <c r="D2230" s="7">
        <f t="shared" ca="1" si="511"/>
        <v>72</v>
      </c>
      <c r="E2230" s="7">
        <f t="shared" ca="1" si="512"/>
        <v>36</v>
      </c>
      <c r="F2230" s="7">
        <f t="shared" ca="1" si="513"/>
        <v>3408</v>
      </c>
      <c r="G2230" s="9">
        <f t="shared" ca="1" si="514"/>
        <v>2733</v>
      </c>
      <c r="H2230" s="9" t="str">
        <f t="shared" ca="1" si="515"/>
        <v>м</v>
      </c>
      <c r="I2230" s="19">
        <f t="shared" ca="1" si="516"/>
        <v>34</v>
      </c>
      <c r="J2230" s="10">
        <f t="shared" ca="1" si="517"/>
        <v>43716</v>
      </c>
      <c r="K2230">
        <v>8</v>
      </c>
      <c r="L2230">
        <f t="shared" ca="1" si="518"/>
        <v>4</v>
      </c>
      <c r="M2230">
        <f ca="1">INDEX(коды!$B$2:$B$11,MATCH(бэкэнд!L2230,коды!$C$2:$C$11,0))</f>
        <v>911</v>
      </c>
      <c r="N2230">
        <f t="shared" ca="1" si="519"/>
        <v>486</v>
      </c>
      <c r="O2230">
        <f t="shared" ca="1" si="520"/>
        <v>83</v>
      </c>
      <c r="P2230">
        <f t="shared" ca="1" si="520"/>
        <v>44</v>
      </c>
      <c r="Q2230">
        <f t="shared" ca="1" si="521"/>
        <v>2019</v>
      </c>
      <c r="R2230">
        <f t="shared" ca="1" si="522"/>
        <v>9</v>
      </c>
      <c r="S2230">
        <f t="shared" ca="1" si="523"/>
        <v>8</v>
      </c>
    </row>
    <row r="2231" spans="2:19">
      <c r="B2231" s="7">
        <f t="shared" si="524"/>
        <v>13333</v>
      </c>
      <c r="C2231" s="8" t="str">
        <f t="shared" ca="1" si="510"/>
        <v>8 (902) 545-69-58</v>
      </c>
      <c r="D2231" s="7">
        <f t="shared" ca="1" si="511"/>
        <v>240</v>
      </c>
      <c r="E2231" s="7">
        <f t="shared" ca="1" si="512"/>
        <v>120</v>
      </c>
      <c r="F2231" s="7">
        <f t="shared" ca="1" si="513"/>
        <v>577</v>
      </c>
      <c r="G2231" s="9">
        <f t="shared" ca="1" si="514"/>
        <v>1155</v>
      </c>
      <c r="H2231" s="9" t="str">
        <f t="shared" ca="1" si="515"/>
        <v>м</v>
      </c>
      <c r="I2231" s="19">
        <f t="shared" ca="1" si="516"/>
        <v>28</v>
      </c>
      <c r="J2231" s="10">
        <f t="shared" ca="1" si="517"/>
        <v>43236</v>
      </c>
      <c r="K2231">
        <v>8</v>
      </c>
      <c r="L2231">
        <f t="shared" ca="1" si="518"/>
        <v>2</v>
      </c>
      <c r="M2231">
        <f ca="1">INDEX(коды!$B$2:$B$11,MATCH(бэкэнд!L2231,коды!$C$2:$C$11,0))</f>
        <v>902</v>
      </c>
      <c r="N2231">
        <f t="shared" ca="1" si="519"/>
        <v>545</v>
      </c>
      <c r="O2231">
        <f t="shared" ca="1" si="520"/>
        <v>69</v>
      </c>
      <c r="P2231">
        <f t="shared" ca="1" si="520"/>
        <v>58</v>
      </c>
      <c r="Q2231">
        <f t="shared" ca="1" si="521"/>
        <v>2018</v>
      </c>
      <c r="R2231">
        <f t="shared" ca="1" si="522"/>
        <v>5</v>
      </c>
      <c r="S2231">
        <f t="shared" ca="1" si="523"/>
        <v>16</v>
      </c>
    </row>
    <row r="2232" spans="2:19">
      <c r="B2232" s="7">
        <f t="shared" si="524"/>
        <v>13334</v>
      </c>
      <c r="C2232" s="8" t="str">
        <f t="shared" ca="1" si="510"/>
        <v>8 (901) 659-77-45</v>
      </c>
      <c r="D2232" s="7">
        <f t="shared" ca="1" si="511"/>
        <v>35</v>
      </c>
      <c r="E2232" s="7">
        <f t="shared" ca="1" si="512"/>
        <v>12</v>
      </c>
      <c r="F2232" s="7">
        <f t="shared" ca="1" si="513"/>
        <v>3281</v>
      </c>
      <c r="G2232" s="9">
        <f t="shared" ca="1" si="514"/>
        <v>521</v>
      </c>
      <c r="H2232" s="9" t="str">
        <f t="shared" ca="1" si="515"/>
        <v>м</v>
      </c>
      <c r="I2232" s="19">
        <f t="shared" ca="1" si="516"/>
        <v>43</v>
      </c>
      <c r="J2232" s="10">
        <f t="shared" ca="1" si="517"/>
        <v>43480</v>
      </c>
      <c r="K2232">
        <v>8</v>
      </c>
      <c r="L2232">
        <f t="shared" ca="1" si="518"/>
        <v>1</v>
      </c>
      <c r="M2232">
        <f ca="1">INDEX(коды!$B$2:$B$11,MATCH(бэкэнд!L2232,коды!$C$2:$C$11,0))</f>
        <v>901</v>
      </c>
      <c r="N2232">
        <f t="shared" ca="1" si="519"/>
        <v>659</v>
      </c>
      <c r="O2232">
        <f t="shared" ca="1" si="520"/>
        <v>77</v>
      </c>
      <c r="P2232">
        <f t="shared" ca="1" si="520"/>
        <v>45</v>
      </c>
      <c r="Q2232">
        <f t="shared" ca="1" si="521"/>
        <v>2019</v>
      </c>
      <c r="R2232">
        <f t="shared" ca="1" si="522"/>
        <v>1</v>
      </c>
      <c r="S2232">
        <f t="shared" ca="1" si="523"/>
        <v>15</v>
      </c>
    </row>
    <row r="2233" spans="2:19">
      <c r="B2233" s="7">
        <f t="shared" si="524"/>
        <v>13335</v>
      </c>
      <c r="C2233" s="8" t="str">
        <f t="shared" ca="1" si="510"/>
        <v>8 (913) 582-22-88</v>
      </c>
      <c r="D2233" s="7">
        <f t="shared" ca="1" si="511"/>
        <v>119</v>
      </c>
      <c r="E2233" s="7">
        <f t="shared" ca="1" si="512"/>
        <v>60</v>
      </c>
      <c r="F2233" s="7">
        <f t="shared" ca="1" si="513"/>
        <v>1873</v>
      </c>
      <c r="G2233" s="9">
        <f t="shared" ca="1" si="514"/>
        <v>2179</v>
      </c>
      <c r="H2233" s="9" t="str">
        <f t="shared" ca="1" si="515"/>
        <v>м</v>
      </c>
      <c r="I2233" s="19">
        <f t="shared" ca="1" si="516"/>
        <v>40</v>
      </c>
      <c r="J2233" s="10">
        <f t="shared" ca="1" si="517"/>
        <v>43122</v>
      </c>
      <c r="K2233">
        <v>8</v>
      </c>
      <c r="L2233">
        <f t="shared" ca="1" si="518"/>
        <v>6</v>
      </c>
      <c r="M2233">
        <f ca="1">INDEX(коды!$B$2:$B$11,MATCH(бэкэнд!L2233,коды!$C$2:$C$11,0))</f>
        <v>913</v>
      </c>
      <c r="N2233">
        <f t="shared" ca="1" si="519"/>
        <v>582</v>
      </c>
      <c r="O2233">
        <f t="shared" ca="1" si="520"/>
        <v>22</v>
      </c>
      <c r="P2233">
        <f t="shared" ca="1" si="520"/>
        <v>88</v>
      </c>
      <c r="Q2233">
        <f t="shared" ca="1" si="521"/>
        <v>2018</v>
      </c>
      <c r="R2233">
        <f t="shared" ca="1" si="522"/>
        <v>1</v>
      </c>
      <c r="S2233">
        <f t="shared" ca="1" si="523"/>
        <v>22</v>
      </c>
    </row>
    <row r="2234" spans="2:19">
      <c r="B2234" s="7">
        <f t="shared" si="524"/>
        <v>13336</v>
      </c>
      <c r="C2234" s="8" t="str">
        <f t="shared" ca="1" si="510"/>
        <v>8 (902) 171-26-11</v>
      </c>
      <c r="D2234" s="7">
        <f t="shared" ca="1" si="511"/>
        <v>195</v>
      </c>
      <c r="E2234" s="7">
        <f t="shared" ca="1" si="512"/>
        <v>65</v>
      </c>
      <c r="F2234" s="7">
        <f t="shared" ca="1" si="513"/>
        <v>1210</v>
      </c>
      <c r="G2234" s="9">
        <f t="shared" ca="1" si="514"/>
        <v>1538</v>
      </c>
      <c r="H2234" s="9" t="str">
        <f t="shared" ca="1" si="515"/>
        <v>м</v>
      </c>
      <c r="I2234" s="19">
        <f t="shared" ca="1" si="516"/>
        <v>45</v>
      </c>
      <c r="J2234" s="10">
        <f t="shared" ca="1" si="517"/>
        <v>43135</v>
      </c>
      <c r="K2234">
        <v>8</v>
      </c>
      <c r="L2234">
        <f t="shared" ca="1" si="518"/>
        <v>2</v>
      </c>
      <c r="M2234">
        <f ca="1">INDEX(коды!$B$2:$B$11,MATCH(бэкэнд!L2234,коды!$C$2:$C$11,0))</f>
        <v>902</v>
      </c>
      <c r="N2234">
        <f t="shared" ca="1" si="519"/>
        <v>171</v>
      </c>
      <c r="O2234">
        <f t="shared" ca="1" si="520"/>
        <v>26</v>
      </c>
      <c r="P2234">
        <f t="shared" ca="1" si="520"/>
        <v>11</v>
      </c>
      <c r="Q2234">
        <f t="shared" ca="1" si="521"/>
        <v>2018</v>
      </c>
      <c r="R2234">
        <f t="shared" ca="1" si="522"/>
        <v>2</v>
      </c>
      <c r="S2234">
        <f t="shared" ca="1" si="523"/>
        <v>4</v>
      </c>
    </row>
    <row r="2235" spans="2:19">
      <c r="B2235" s="7">
        <f t="shared" si="524"/>
        <v>13337</v>
      </c>
      <c r="C2235" s="8" t="str">
        <f t="shared" ca="1" si="510"/>
        <v>8 (913) 510-28-33</v>
      </c>
      <c r="D2235" s="7">
        <f t="shared" ca="1" si="511"/>
        <v>38</v>
      </c>
      <c r="E2235" s="7">
        <f t="shared" ca="1" si="512"/>
        <v>19</v>
      </c>
      <c r="F2235" s="7">
        <f t="shared" ca="1" si="513"/>
        <v>2180</v>
      </c>
      <c r="G2235" s="9">
        <f t="shared" ca="1" si="514"/>
        <v>855</v>
      </c>
      <c r="H2235" s="9" t="str">
        <f t="shared" ca="1" si="515"/>
        <v>м</v>
      </c>
      <c r="I2235" s="19">
        <f t="shared" ca="1" si="516"/>
        <v>50</v>
      </c>
      <c r="J2235" s="10">
        <f t="shared" ca="1" si="517"/>
        <v>43636</v>
      </c>
      <c r="K2235">
        <v>8</v>
      </c>
      <c r="L2235">
        <f t="shared" ca="1" si="518"/>
        <v>6</v>
      </c>
      <c r="M2235">
        <f ca="1">INDEX(коды!$B$2:$B$11,MATCH(бэкэнд!L2235,коды!$C$2:$C$11,0))</f>
        <v>913</v>
      </c>
      <c r="N2235">
        <f t="shared" ca="1" si="519"/>
        <v>510</v>
      </c>
      <c r="O2235">
        <f t="shared" ca="1" si="520"/>
        <v>28</v>
      </c>
      <c r="P2235">
        <f t="shared" ca="1" si="520"/>
        <v>33</v>
      </c>
      <c r="Q2235">
        <f t="shared" ca="1" si="521"/>
        <v>2019</v>
      </c>
      <c r="R2235">
        <f t="shared" ca="1" si="522"/>
        <v>6</v>
      </c>
      <c r="S2235">
        <f t="shared" ca="1" si="523"/>
        <v>20</v>
      </c>
    </row>
    <row r="2236" spans="2:19">
      <c r="B2236" s="7">
        <f t="shared" si="524"/>
        <v>13338</v>
      </c>
      <c r="C2236" s="8" t="str">
        <f t="shared" ca="1" si="510"/>
        <v>8 (918) 935-78-79</v>
      </c>
      <c r="D2236" s="7">
        <f t="shared" ca="1" si="511"/>
        <v>173</v>
      </c>
      <c r="E2236" s="7">
        <f t="shared" ca="1" si="512"/>
        <v>87</v>
      </c>
      <c r="F2236" s="7">
        <f t="shared" ca="1" si="513"/>
        <v>456</v>
      </c>
      <c r="G2236" s="9">
        <f t="shared" ca="1" si="514"/>
        <v>711</v>
      </c>
      <c r="H2236" s="9" t="str">
        <f t="shared" ca="1" si="515"/>
        <v>м</v>
      </c>
      <c r="I2236" s="19">
        <f t="shared" ca="1" si="516"/>
        <v>71</v>
      </c>
      <c r="J2236" s="10">
        <f t="shared" ca="1" si="517"/>
        <v>43641</v>
      </c>
      <c r="K2236">
        <v>8</v>
      </c>
      <c r="L2236">
        <f t="shared" ca="1" si="518"/>
        <v>9</v>
      </c>
      <c r="M2236">
        <f ca="1">INDEX(коды!$B$2:$B$11,MATCH(бэкэнд!L2236,коды!$C$2:$C$11,0))</f>
        <v>918</v>
      </c>
      <c r="N2236">
        <f t="shared" ca="1" si="519"/>
        <v>935</v>
      </c>
      <c r="O2236">
        <f t="shared" ca="1" si="520"/>
        <v>78</v>
      </c>
      <c r="P2236">
        <f t="shared" ca="1" si="520"/>
        <v>79</v>
      </c>
      <c r="Q2236">
        <f t="shared" ca="1" si="521"/>
        <v>2019</v>
      </c>
      <c r="R2236">
        <f t="shared" ca="1" si="522"/>
        <v>6</v>
      </c>
      <c r="S2236">
        <f t="shared" ca="1" si="523"/>
        <v>25</v>
      </c>
    </row>
    <row r="2237" spans="2:19">
      <c r="B2237" s="7">
        <f t="shared" si="524"/>
        <v>13339</v>
      </c>
      <c r="C2237" s="8" t="str">
        <f t="shared" ca="1" si="510"/>
        <v>8 (913) 705-64-89</v>
      </c>
      <c r="D2237" s="7">
        <f t="shared" ca="1" si="511"/>
        <v>217</v>
      </c>
      <c r="E2237" s="7">
        <f t="shared" ca="1" si="512"/>
        <v>73</v>
      </c>
      <c r="F2237" s="7">
        <f t="shared" ca="1" si="513"/>
        <v>620</v>
      </c>
      <c r="G2237" s="9">
        <f t="shared" ca="1" si="514"/>
        <v>647</v>
      </c>
      <c r="H2237" s="9" t="str">
        <f t="shared" ca="1" si="515"/>
        <v>ж</v>
      </c>
      <c r="I2237" s="19">
        <f t="shared" ca="1" si="516"/>
        <v>50</v>
      </c>
      <c r="J2237" s="10">
        <f t="shared" ca="1" si="517"/>
        <v>43530</v>
      </c>
      <c r="K2237">
        <v>8</v>
      </c>
      <c r="L2237">
        <f t="shared" ca="1" si="518"/>
        <v>6</v>
      </c>
      <c r="M2237">
        <f ca="1">INDEX(коды!$B$2:$B$11,MATCH(бэкэнд!L2237,коды!$C$2:$C$11,0))</f>
        <v>913</v>
      </c>
      <c r="N2237">
        <f t="shared" ca="1" si="519"/>
        <v>705</v>
      </c>
      <c r="O2237">
        <f t="shared" ca="1" si="520"/>
        <v>64</v>
      </c>
      <c r="P2237">
        <f t="shared" ca="1" si="520"/>
        <v>89</v>
      </c>
      <c r="Q2237">
        <f t="shared" ca="1" si="521"/>
        <v>2019</v>
      </c>
      <c r="R2237">
        <f t="shared" ca="1" si="522"/>
        <v>3</v>
      </c>
      <c r="S2237">
        <f t="shared" ca="1" si="523"/>
        <v>6</v>
      </c>
    </row>
    <row r="2238" spans="2:19">
      <c r="B2238" s="7">
        <f t="shared" si="524"/>
        <v>13340</v>
      </c>
      <c r="C2238" s="8" t="str">
        <f t="shared" ca="1" si="510"/>
        <v>8 (917) 292-78-73</v>
      </c>
      <c r="D2238" s="7">
        <f t="shared" ca="1" si="511"/>
        <v>92</v>
      </c>
      <c r="E2238" s="7">
        <f t="shared" ca="1" si="512"/>
        <v>31</v>
      </c>
      <c r="F2238" s="7">
        <f t="shared" ca="1" si="513"/>
        <v>390</v>
      </c>
      <c r="G2238" s="9">
        <f t="shared" ca="1" si="514"/>
        <v>951</v>
      </c>
      <c r="H2238" s="9" t="str">
        <f t="shared" ca="1" si="515"/>
        <v>ж</v>
      </c>
      <c r="I2238" s="19">
        <f t="shared" ca="1" si="516"/>
        <v>23</v>
      </c>
      <c r="J2238" s="10">
        <f t="shared" ca="1" si="517"/>
        <v>43722</v>
      </c>
      <c r="K2238">
        <v>8</v>
      </c>
      <c r="L2238">
        <f t="shared" ca="1" si="518"/>
        <v>8</v>
      </c>
      <c r="M2238">
        <f ca="1">INDEX(коды!$B$2:$B$11,MATCH(бэкэнд!L2238,коды!$C$2:$C$11,0))</f>
        <v>917</v>
      </c>
      <c r="N2238">
        <f t="shared" ca="1" si="519"/>
        <v>292</v>
      </c>
      <c r="O2238">
        <f t="shared" ca="1" si="520"/>
        <v>78</v>
      </c>
      <c r="P2238">
        <f t="shared" ca="1" si="520"/>
        <v>73</v>
      </c>
      <c r="Q2238">
        <f t="shared" ca="1" si="521"/>
        <v>2019</v>
      </c>
      <c r="R2238">
        <f t="shared" ca="1" si="522"/>
        <v>9</v>
      </c>
      <c r="S2238">
        <f t="shared" ca="1" si="523"/>
        <v>14</v>
      </c>
    </row>
    <row r="2239" spans="2:19">
      <c r="B2239" s="7">
        <f t="shared" si="524"/>
        <v>13341</v>
      </c>
      <c r="C2239" s="8" t="str">
        <f t="shared" ca="1" si="510"/>
        <v>8 (901) 120-83-60</v>
      </c>
      <c r="D2239" s="7">
        <f t="shared" ca="1" si="511"/>
        <v>114</v>
      </c>
      <c r="E2239" s="7">
        <f t="shared" ca="1" si="512"/>
        <v>29</v>
      </c>
      <c r="F2239" s="7">
        <f t="shared" ca="1" si="513"/>
        <v>1421</v>
      </c>
      <c r="G2239" s="9">
        <f t="shared" ca="1" si="514"/>
        <v>853</v>
      </c>
      <c r="H2239" s="9" t="str">
        <f t="shared" ca="1" si="515"/>
        <v>ж</v>
      </c>
      <c r="I2239" s="19">
        <f t="shared" ca="1" si="516"/>
        <v>46</v>
      </c>
      <c r="J2239" s="10">
        <f t="shared" ca="1" si="517"/>
        <v>43493</v>
      </c>
      <c r="K2239">
        <v>8</v>
      </c>
      <c r="L2239">
        <f t="shared" ca="1" si="518"/>
        <v>1</v>
      </c>
      <c r="M2239">
        <f ca="1">INDEX(коды!$B$2:$B$11,MATCH(бэкэнд!L2239,коды!$C$2:$C$11,0))</f>
        <v>901</v>
      </c>
      <c r="N2239">
        <f t="shared" ca="1" si="519"/>
        <v>120</v>
      </c>
      <c r="O2239">
        <f t="shared" ca="1" si="520"/>
        <v>83</v>
      </c>
      <c r="P2239">
        <f t="shared" ca="1" si="520"/>
        <v>60</v>
      </c>
      <c r="Q2239">
        <f t="shared" ca="1" si="521"/>
        <v>2019</v>
      </c>
      <c r="R2239">
        <f t="shared" ca="1" si="522"/>
        <v>1</v>
      </c>
      <c r="S2239">
        <f t="shared" ca="1" si="523"/>
        <v>28</v>
      </c>
    </row>
    <row r="2240" spans="2:19">
      <c r="B2240" s="7">
        <f t="shared" si="524"/>
        <v>13342</v>
      </c>
      <c r="C2240" s="8" t="str">
        <f t="shared" ca="1" si="510"/>
        <v>8 (913) 475-50-25</v>
      </c>
      <c r="D2240" s="7">
        <f t="shared" ca="1" si="511"/>
        <v>89</v>
      </c>
      <c r="E2240" s="7">
        <f t="shared" ca="1" si="512"/>
        <v>30</v>
      </c>
      <c r="F2240" s="7">
        <f t="shared" ca="1" si="513"/>
        <v>1214</v>
      </c>
      <c r="G2240" s="9">
        <f t="shared" ca="1" si="514"/>
        <v>854</v>
      </c>
      <c r="H2240" s="9" t="str">
        <f t="shared" ca="1" si="515"/>
        <v>м</v>
      </c>
      <c r="I2240" s="19">
        <f t="shared" ca="1" si="516"/>
        <v>31</v>
      </c>
      <c r="J2240" s="10">
        <f t="shared" ca="1" si="517"/>
        <v>43639</v>
      </c>
      <c r="K2240">
        <v>8</v>
      </c>
      <c r="L2240">
        <f t="shared" ca="1" si="518"/>
        <v>6</v>
      </c>
      <c r="M2240">
        <f ca="1">INDEX(коды!$B$2:$B$11,MATCH(бэкэнд!L2240,коды!$C$2:$C$11,0))</f>
        <v>913</v>
      </c>
      <c r="N2240">
        <f t="shared" ca="1" si="519"/>
        <v>475</v>
      </c>
      <c r="O2240">
        <f t="shared" ca="1" si="520"/>
        <v>50</v>
      </c>
      <c r="P2240">
        <f t="shared" ca="1" si="520"/>
        <v>25</v>
      </c>
      <c r="Q2240">
        <f t="shared" ca="1" si="521"/>
        <v>2019</v>
      </c>
      <c r="R2240">
        <f t="shared" ca="1" si="522"/>
        <v>6</v>
      </c>
      <c r="S2240">
        <f t="shared" ca="1" si="523"/>
        <v>23</v>
      </c>
    </row>
    <row r="2241" spans="2:19">
      <c r="B2241" s="7">
        <f t="shared" si="524"/>
        <v>13343</v>
      </c>
      <c r="C2241" s="8" t="str">
        <f t="shared" ca="1" si="510"/>
        <v>8 (913) 262-29-82</v>
      </c>
      <c r="D2241" s="7">
        <f t="shared" ca="1" si="511"/>
        <v>196</v>
      </c>
      <c r="E2241" s="7">
        <f t="shared" ca="1" si="512"/>
        <v>66</v>
      </c>
      <c r="F2241" s="7">
        <f t="shared" ca="1" si="513"/>
        <v>455</v>
      </c>
      <c r="G2241" s="9">
        <f t="shared" ca="1" si="514"/>
        <v>798</v>
      </c>
      <c r="H2241" s="9" t="str">
        <f t="shared" ca="1" si="515"/>
        <v>м</v>
      </c>
      <c r="I2241" s="19">
        <f t="shared" ca="1" si="516"/>
        <v>34</v>
      </c>
      <c r="J2241" s="10">
        <f t="shared" ca="1" si="517"/>
        <v>43656</v>
      </c>
      <c r="K2241">
        <v>8</v>
      </c>
      <c r="L2241">
        <f t="shared" ca="1" si="518"/>
        <v>6</v>
      </c>
      <c r="M2241">
        <f ca="1">INDEX(коды!$B$2:$B$11,MATCH(бэкэнд!L2241,коды!$C$2:$C$11,0))</f>
        <v>913</v>
      </c>
      <c r="N2241">
        <f t="shared" ca="1" si="519"/>
        <v>262</v>
      </c>
      <c r="O2241">
        <f t="shared" ca="1" si="520"/>
        <v>29</v>
      </c>
      <c r="P2241">
        <f t="shared" ca="1" si="520"/>
        <v>82</v>
      </c>
      <c r="Q2241">
        <f t="shared" ca="1" si="521"/>
        <v>2019</v>
      </c>
      <c r="R2241">
        <f t="shared" ca="1" si="522"/>
        <v>7</v>
      </c>
      <c r="S2241">
        <f t="shared" ca="1" si="523"/>
        <v>10</v>
      </c>
    </row>
    <row r="2242" spans="2:19">
      <c r="B2242" s="7">
        <f t="shared" si="524"/>
        <v>13344</v>
      </c>
      <c r="C2242" s="8" t="str">
        <f t="shared" ca="1" si="510"/>
        <v>8 (914) 447-99-22</v>
      </c>
      <c r="D2242" s="7">
        <f t="shared" ca="1" si="511"/>
        <v>107</v>
      </c>
      <c r="E2242" s="7">
        <f t="shared" ca="1" si="512"/>
        <v>36</v>
      </c>
      <c r="F2242" s="7">
        <f t="shared" ca="1" si="513"/>
        <v>2715</v>
      </c>
      <c r="G2242" s="9">
        <f t="shared" ca="1" si="514"/>
        <v>1530</v>
      </c>
      <c r="H2242" s="9" t="str">
        <f t="shared" ca="1" si="515"/>
        <v>м</v>
      </c>
      <c r="I2242" s="19">
        <f t="shared" ca="1" si="516"/>
        <v>33</v>
      </c>
      <c r="J2242" s="10">
        <f t="shared" ca="1" si="517"/>
        <v>43384</v>
      </c>
      <c r="K2242">
        <v>8</v>
      </c>
      <c r="L2242">
        <f t="shared" ca="1" si="518"/>
        <v>7</v>
      </c>
      <c r="M2242">
        <f ca="1">INDEX(коды!$B$2:$B$11,MATCH(бэкэнд!L2242,коды!$C$2:$C$11,0))</f>
        <v>914</v>
      </c>
      <c r="N2242">
        <f t="shared" ca="1" si="519"/>
        <v>447</v>
      </c>
      <c r="O2242">
        <f t="shared" ca="1" si="520"/>
        <v>99</v>
      </c>
      <c r="P2242">
        <f t="shared" ca="1" si="520"/>
        <v>22</v>
      </c>
      <c r="Q2242">
        <f t="shared" ca="1" si="521"/>
        <v>2018</v>
      </c>
      <c r="R2242">
        <f t="shared" ca="1" si="522"/>
        <v>10</v>
      </c>
      <c r="S2242">
        <f t="shared" ca="1" si="523"/>
        <v>11</v>
      </c>
    </row>
    <row r="2243" spans="2:19">
      <c r="B2243" s="7">
        <f t="shared" si="524"/>
        <v>13345</v>
      </c>
      <c r="C2243" s="8" t="str">
        <f t="shared" ca="1" si="510"/>
        <v>8 (988) 978-26-85</v>
      </c>
      <c r="D2243" s="7">
        <f t="shared" ca="1" si="511"/>
        <v>163</v>
      </c>
      <c r="E2243" s="7">
        <f t="shared" ca="1" si="512"/>
        <v>55</v>
      </c>
      <c r="F2243" s="7">
        <f t="shared" ca="1" si="513"/>
        <v>1752</v>
      </c>
      <c r="G2243" s="9">
        <f t="shared" ca="1" si="514"/>
        <v>1295</v>
      </c>
      <c r="H2243" s="9" t="str">
        <f t="shared" ca="1" si="515"/>
        <v>м</v>
      </c>
      <c r="I2243" s="19">
        <f t="shared" ca="1" si="516"/>
        <v>38</v>
      </c>
      <c r="J2243" s="10">
        <f t="shared" ca="1" si="517"/>
        <v>43596</v>
      </c>
      <c r="K2243">
        <v>8</v>
      </c>
      <c r="L2243">
        <f t="shared" ca="1" si="518"/>
        <v>10</v>
      </c>
      <c r="M2243">
        <f ca="1">INDEX(коды!$B$2:$B$11,MATCH(бэкэнд!L2243,коды!$C$2:$C$11,0))</f>
        <v>988</v>
      </c>
      <c r="N2243">
        <f t="shared" ca="1" si="519"/>
        <v>978</v>
      </c>
      <c r="O2243">
        <f t="shared" ca="1" si="520"/>
        <v>26</v>
      </c>
      <c r="P2243">
        <f t="shared" ca="1" si="520"/>
        <v>85</v>
      </c>
      <c r="Q2243">
        <f t="shared" ca="1" si="521"/>
        <v>2019</v>
      </c>
      <c r="R2243">
        <f t="shared" ca="1" si="522"/>
        <v>5</v>
      </c>
      <c r="S2243">
        <f t="shared" ca="1" si="523"/>
        <v>11</v>
      </c>
    </row>
    <row r="2244" spans="2:19">
      <c r="B2244" s="7">
        <f t="shared" si="524"/>
        <v>13346</v>
      </c>
      <c r="C2244" s="8" t="str">
        <f t="shared" ca="1" si="510"/>
        <v>8 (912) 693-82-58</v>
      </c>
      <c r="D2244" s="7">
        <f t="shared" ca="1" si="511"/>
        <v>76</v>
      </c>
      <c r="E2244" s="7">
        <f t="shared" ca="1" si="512"/>
        <v>19</v>
      </c>
      <c r="F2244" s="7">
        <f t="shared" ca="1" si="513"/>
        <v>395</v>
      </c>
      <c r="G2244" s="9">
        <f t="shared" ca="1" si="514"/>
        <v>841</v>
      </c>
      <c r="H2244" s="9" t="str">
        <f t="shared" ca="1" si="515"/>
        <v>м</v>
      </c>
      <c r="I2244" s="19">
        <f t="shared" ca="1" si="516"/>
        <v>32</v>
      </c>
      <c r="J2244" s="10">
        <f t="shared" ca="1" si="517"/>
        <v>43393</v>
      </c>
      <c r="K2244">
        <v>8</v>
      </c>
      <c r="L2244">
        <f t="shared" ca="1" si="518"/>
        <v>5</v>
      </c>
      <c r="M2244">
        <f ca="1">INDEX(коды!$B$2:$B$11,MATCH(бэкэнд!L2244,коды!$C$2:$C$11,0))</f>
        <v>912</v>
      </c>
      <c r="N2244">
        <f t="shared" ca="1" si="519"/>
        <v>693</v>
      </c>
      <c r="O2244">
        <f t="shared" ca="1" si="520"/>
        <v>82</v>
      </c>
      <c r="P2244">
        <f t="shared" ca="1" si="520"/>
        <v>58</v>
      </c>
      <c r="Q2244">
        <f t="shared" ca="1" si="521"/>
        <v>2018</v>
      </c>
      <c r="R2244">
        <f t="shared" ca="1" si="522"/>
        <v>10</v>
      </c>
      <c r="S2244">
        <f t="shared" ca="1" si="523"/>
        <v>20</v>
      </c>
    </row>
    <row r="2245" spans="2:19">
      <c r="B2245" s="7">
        <f t="shared" si="524"/>
        <v>13347</v>
      </c>
      <c r="C2245" s="8" t="str">
        <f t="shared" ca="1" si="510"/>
        <v>8 (911) 381-65-48</v>
      </c>
      <c r="D2245" s="7">
        <f t="shared" ca="1" si="511"/>
        <v>87</v>
      </c>
      <c r="E2245" s="7">
        <f t="shared" ca="1" si="512"/>
        <v>22</v>
      </c>
      <c r="F2245" s="7">
        <f t="shared" ca="1" si="513"/>
        <v>1091</v>
      </c>
      <c r="G2245" s="9">
        <f t="shared" ca="1" si="514"/>
        <v>770</v>
      </c>
      <c r="H2245" s="9" t="str">
        <f t="shared" ca="1" si="515"/>
        <v>ж</v>
      </c>
      <c r="I2245" s="19">
        <f t="shared" ca="1" si="516"/>
        <v>41</v>
      </c>
      <c r="J2245" s="10">
        <f t="shared" ca="1" si="517"/>
        <v>43562</v>
      </c>
      <c r="K2245">
        <v>8</v>
      </c>
      <c r="L2245">
        <f t="shared" ca="1" si="518"/>
        <v>4</v>
      </c>
      <c r="M2245">
        <f ca="1">INDEX(коды!$B$2:$B$11,MATCH(бэкэнд!L2245,коды!$C$2:$C$11,0))</f>
        <v>911</v>
      </c>
      <c r="N2245">
        <f t="shared" ca="1" si="519"/>
        <v>381</v>
      </c>
      <c r="O2245">
        <f t="shared" ca="1" si="520"/>
        <v>65</v>
      </c>
      <c r="P2245">
        <f t="shared" ca="1" si="520"/>
        <v>48</v>
      </c>
      <c r="Q2245">
        <f t="shared" ca="1" si="521"/>
        <v>2019</v>
      </c>
      <c r="R2245">
        <f t="shared" ca="1" si="522"/>
        <v>4</v>
      </c>
      <c r="S2245">
        <f t="shared" ca="1" si="523"/>
        <v>7</v>
      </c>
    </row>
    <row r="2246" spans="2:19">
      <c r="B2246" s="7">
        <f t="shared" si="524"/>
        <v>13348</v>
      </c>
      <c r="C2246" s="8" t="str">
        <f t="shared" ca="1" si="510"/>
        <v>8 (902) 343-18-57</v>
      </c>
      <c r="D2246" s="7">
        <f t="shared" ca="1" si="511"/>
        <v>156</v>
      </c>
      <c r="E2246" s="7">
        <f t="shared" ca="1" si="512"/>
        <v>78</v>
      </c>
      <c r="F2246" s="7">
        <f t="shared" ca="1" si="513"/>
        <v>2095</v>
      </c>
      <c r="G2246" s="9">
        <f t="shared" ca="1" si="514"/>
        <v>2495</v>
      </c>
      <c r="H2246" s="9" t="str">
        <f t="shared" ca="1" si="515"/>
        <v>м</v>
      </c>
      <c r="I2246" s="19">
        <f t="shared" ca="1" si="516"/>
        <v>60</v>
      </c>
      <c r="J2246" s="10">
        <f t="shared" ca="1" si="517"/>
        <v>43640</v>
      </c>
      <c r="K2246">
        <v>8</v>
      </c>
      <c r="L2246">
        <f t="shared" ca="1" si="518"/>
        <v>2</v>
      </c>
      <c r="M2246">
        <f ca="1">INDEX(коды!$B$2:$B$11,MATCH(бэкэнд!L2246,коды!$C$2:$C$11,0))</f>
        <v>902</v>
      </c>
      <c r="N2246">
        <f t="shared" ca="1" si="519"/>
        <v>343</v>
      </c>
      <c r="O2246">
        <f t="shared" ca="1" si="520"/>
        <v>18</v>
      </c>
      <c r="P2246">
        <f t="shared" ca="1" si="520"/>
        <v>57</v>
      </c>
      <c r="Q2246">
        <f t="shared" ca="1" si="521"/>
        <v>2019</v>
      </c>
      <c r="R2246">
        <f t="shared" ca="1" si="522"/>
        <v>6</v>
      </c>
      <c r="S2246">
        <f t="shared" ca="1" si="523"/>
        <v>24</v>
      </c>
    </row>
    <row r="2247" spans="2:19">
      <c r="B2247" s="7">
        <f t="shared" si="524"/>
        <v>13349</v>
      </c>
      <c r="C2247" s="8" t="str">
        <f t="shared" ca="1" si="510"/>
        <v>8 (911) 518-98-89</v>
      </c>
      <c r="D2247" s="7">
        <f t="shared" ca="1" si="511"/>
        <v>123</v>
      </c>
      <c r="E2247" s="7">
        <f t="shared" ca="1" si="512"/>
        <v>62</v>
      </c>
      <c r="F2247" s="7">
        <f t="shared" ca="1" si="513"/>
        <v>1144</v>
      </c>
      <c r="G2247" s="9">
        <f t="shared" ca="1" si="514"/>
        <v>1930</v>
      </c>
      <c r="H2247" s="9" t="str">
        <f t="shared" ca="1" si="515"/>
        <v>ж</v>
      </c>
      <c r="I2247" s="19">
        <f t="shared" ca="1" si="516"/>
        <v>34</v>
      </c>
      <c r="J2247" s="10">
        <f t="shared" ca="1" si="517"/>
        <v>43730</v>
      </c>
      <c r="K2247">
        <v>8</v>
      </c>
      <c r="L2247">
        <f t="shared" ca="1" si="518"/>
        <v>4</v>
      </c>
      <c r="M2247">
        <f ca="1">INDEX(коды!$B$2:$B$11,MATCH(бэкэнд!L2247,коды!$C$2:$C$11,0))</f>
        <v>911</v>
      </c>
      <c r="N2247">
        <f t="shared" ca="1" si="519"/>
        <v>518</v>
      </c>
      <c r="O2247">
        <f t="shared" ca="1" si="520"/>
        <v>98</v>
      </c>
      <c r="P2247">
        <f t="shared" ca="1" si="520"/>
        <v>89</v>
      </c>
      <c r="Q2247">
        <f t="shared" ca="1" si="521"/>
        <v>2019</v>
      </c>
      <c r="R2247">
        <f t="shared" ca="1" si="522"/>
        <v>9</v>
      </c>
      <c r="S2247">
        <f t="shared" ca="1" si="523"/>
        <v>22</v>
      </c>
    </row>
    <row r="2248" spans="2:19">
      <c r="B2248" s="7">
        <f t="shared" si="524"/>
        <v>13350</v>
      </c>
      <c r="C2248" s="8" t="str">
        <f t="shared" ca="1" si="510"/>
        <v>8 (913) 143-87-21</v>
      </c>
      <c r="D2248" s="7">
        <f t="shared" ca="1" si="511"/>
        <v>221</v>
      </c>
      <c r="E2248" s="7">
        <f t="shared" ca="1" si="512"/>
        <v>74</v>
      </c>
      <c r="F2248" s="7">
        <f t="shared" ca="1" si="513"/>
        <v>1271</v>
      </c>
      <c r="G2248" s="9">
        <f t="shared" ca="1" si="514"/>
        <v>1201</v>
      </c>
      <c r="H2248" s="9" t="str">
        <f t="shared" ca="1" si="515"/>
        <v>ж</v>
      </c>
      <c r="I2248" s="19">
        <f t="shared" ca="1" si="516"/>
        <v>40</v>
      </c>
      <c r="J2248" s="10">
        <f t="shared" ca="1" si="517"/>
        <v>43699</v>
      </c>
      <c r="K2248">
        <v>8</v>
      </c>
      <c r="L2248">
        <f t="shared" ca="1" si="518"/>
        <v>6</v>
      </c>
      <c r="M2248">
        <f ca="1">INDEX(коды!$B$2:$B$11,MATCH(бэкэнд!L2248,коды!$C$2:$C$11,0))</f>
        <v>913</v>
      </c>
      <c r="N2248">
        <f t="shared" ca="1" si="519"/>
        <v>143</v>
      </c>
      <c r="O2248">
        <f t="shared" ca="1" si="520"/>
        <v>87</v>
      </c>
      <c r="P2248">
        <f t="shared" ca="1" si="520"/>
        <v>21</v>
      </c>
      <c r="Q2248">
        <f t="shared" ca="1" si="521"/>
        <v>2019</v>
      </c>
      <c r="R2248">
        <f t="shared" ca="1" si="522"/>
        <v>8</v>
      </c>
      <c r="S2248">
        <f t="shared" ca="1" si="523"/>
        <v>22</v>
      </c>
    </row>
    <row r="2249" spans="2:19">
      <c r="B2249" s="7">
        <f t="shared" si="524"/>
        <v>13351</v>
      </c>
      <c r="C2249" s="8" t="str">
        <f t="shared" ca="1" si="510"/>
        <v>8 (910) 748-45-35</v>
      </c>
      <c r="D2249" s="7">
        <f t="shared" ca="1" si="511"/>
        <v>109</v>
      </c>
      <c r="E2249" s="7">
        <f t="shared" ca="1" si="512"/>
        <v>28</v>
      </c>
      <c r="F2249" s="7">
        <f t="shared" ca="1" si="513"/>
        <v>1890</v>
      </c>
      <c r="G2249" s="9">
        <f t="shared" ca="1" si="514"/>
        <v>1611</v>
      </c>
      <c r="H2249" s="9" t="str">
        <f t="shared" ca="1" si="515"/>
        <v>м</v>
      </c>
      <c r="I2249" s="19">
        <f t="shared" ca="1" si="516"/>
        <v>46</v>
      </c>
      <c r="J2249" s="10">
        <f t="shared" ca="1" si="517"/>
        <v>43549</v>
      </c>
      <c r="K2249">
        <v>8</v>
      </c>
      <c r="L2249">
        <f t="shared" ca="1" si="518"/>
        <v>3</v>
      </c>
      <c r="M2249">
        <f ca="1">INDEX(коды!$B$2:$B$11,MATCH(бэкэнд!L2249,коды!$C$2:$C$11,0))</f>
        <v>910</v>
      </c>
      <c r="N2249">
        <f t="shared" ca="1" si="519"/>
        <v>748</v>
      </c>
      <c r="O2249">
        <f t="shared" ca="1" si="520"/>
        <v>45</v>
      </c>
      <c r="P2249">
        <f t="shared" ca="1" si="520"/>
        <v>35</v>
      </c>
      <c r="Q2249">
        <f t="shared" ca="1" si="521"/>
        <v>2019</v>
      </c>
      <c r="R2249">
        <f t="shared" ca="1" si="522"/>
        <v>3</v>
      </c>
      <c r="S2249">
        <f t="shared" ca="1" si="523"/>
        <v>25</v>
      </c>
    </row>
    <row r="2250" spans="2:19">
      <c r="B2250" s="7">
        <f t="shared" si="524"/>
        <v>13352</v>
      </c>
      <c r="C2250" s="8" t="str">
        <f t="shared" ref="C2250:C2313" ca="1" si="525">K2250&amp; " ("&amp;M2250&amp;") "&amp;N2250&amp;"-"&amp;O2250&amp;"-"&amp;P2250</f>
        <v>8 (901) 799-52-72</v>
      </c>
      <c r="D2250" s="7">
        <f t="shared" ref="D2250:D2313" ca="1" si="526">RANDBETWEEN(30,30*8)</f>
        <v>71</v>
      </c>
      <c r="E2250" s="7">
        <f t="shared" ref="E2250:E2313" ca="1" si="527">ROUNDUP(D2250/RANDBETWEEN(2,4),0)</f>
        <v>24</v>
      </c>
      <c r="F2250" s="7">
        <f t="shared" ref="F2250:F2313" ca="1" si="528">RANDBETWEEN(200,3500)</f>
        <v>2639</v>
      </c>
      <c r="G2250" s="9">
        <f t="shared" ref="G2250:G2313" ca="1" si="529">IF(E2250*F2250&gt;200000,RANDBETWEEN(3000,5000),IF(E2250*F2250&gt;100000,RANDBETWEEN(2000,3000),IF(E2250*F2250&gt;50000,RANDBETWEEN(1000,2000),RANDBETWEEN(500,1000))))</f>
        <v>1033</v>
      </c>
      <c r="H2250" s="9" t="str">
        <f t="shared" ref="H2250:H2313" ca="1" si="530">IF(RAND()&gt;0.49,"м","ж")</f>
        <v>ж</v>
      </c>
      <c r="I2250" s="19">
        <f t="shared" ref="I2250:I2313" ca="1" si="531">IF(RAND()&gt;0.2,RANDBETWEEN(20,50),RANDBETWEEN(18,90))</f>
        <v>32</v>
      </c>
      <c r="J2250" s="10">
        <f t="shared" ref="J2250:J2313" ca="1" si="532">DATE(Q2250,R2250,S2250)</f>
        <v>43256</v>
      </c>
      <c r="K2250">
        <v>8</v>
      </c>
      <c r="L2250">
        <f t="shared" ref="L2250:L2313" ca="1" si="533">RANDBETWEEN(1,10)</f>
        <v>1</v>
      </c>
      <c r="M2250">
        <f ca="1">INDEX(коды!$B$2:$B$11,MATCH(бэкэнд!L2250,коды!$C$2:$C$11,0))</f>
        <v>901</v>
      </c>
      <c r="N2250">
        <f t="shared" ref="N2250:N2313" ca="1" si="534">RANDBETWEEN(100,999)</f>
        <v>799</v>
      </c>
      <c r="O2250">
        <f t="shared" ref="O2250:P2313" ca="1" si="535">RANDBETWEEN(10,99)</f>
        <v>52</v>
      </c>
      <c r="P2250">
        <f t="shared" ca="1" si="535"/>
        <v>72</v>
      </c>
      <c r="Q2250">
        <f t="shared" ref="Q2250:Q2313" ca="1" si="536">IF(RANDBETWEEN(1000,2000)&gt;1800,IF(RANDBETWEEN(1000,2000)&gt;1100,2018,2017),2019)</f>
        <v>2018</v>
      </c>
      <c r="R2250">
        <f t="shared" ref="R2250:R2313" ca="1" si="537">IF(Q2250=2019,RANDBETWEEN(1,9),RANDBETWEEN(1,12))</f>
        <v>6</v>
      </c>
      <c r="S2250">
        <f t="shared" ref="S2250:S2313" ca="1" si="538">RANDBETWEEN(1,28)</f>
        <v>5</v>
      </c>
    </row>
    <row r="2251" spans="2:19">
      <c r="B2251" s="7">
        <f t="shared" ref="B2251:B2314" si="539">B2250+1</f>
        <v>13353</v>
      </c>
      <c r="C2251" s="8" t="str">
        <f t="shared" ca="1" si="525"/>
        <v>8 (988) 205-75-92</v>
      </c>
      <c r="D2251" s="7">
        <f t="shared" ca="1" si="526"/>
        <v>216</v>
      </c>
      <c r="E2251" s="7">
        <f t="shared" ca="1" si="527"/>
        <v>54</v>
      </c>
      <c r="F2251" s="7">
        <f t="shared" ca="1" si="528"/>
        <v>1960</v>
      </c>
      <c r="G2251" s="9">
        <f t="shared" ca="1" si="529"/>
        <v>2596</v>
      </c>
      <c r="H2251" s="9" t="str">
        <f t="shared" ca="1" si="530"/>
        <v>м</v>
      </c>
      <c r="I2251" s="19">
        <f t="shared" ca="1" si="531"/>
        <v>26</v>
      </c>
      <c r="J2251" s="10">
        <f t="shared" ca="1" si="532"/>
        <v>43108</v>
      </c>
      <c r="K2251">
        <v>8</v>
      </c>
      <c r="L2251">
        <f t="shared" ca="1" si="533"/>
        <v>10</v>
      </c>
      <c r="M2251">
        <f ca="1">INDEX(коды!$B$2:$B$11,MATCH(бэкэнд!L2251,коды!$C$2:$C$11,0))</f>
        <v>988</v>
      </c>
      <c r="N2251">
        <f t="shared" ca="1" si="534"/>
        <v>205</v>
      </c>
      <c r="O2251">
        <f t="shared" ca="1" si="535"/>
        <v>75</v>
      </c>
      <c r="P2251">
        <f t="shared" ca="1" si="535"/>
        <v>92</v>
      </c>
      <c r="Q2251">
        <f t="shared" ca="1" si="536"/>
        <v>2018</v>
      </c>
      <c r="R2251">
        <f t="shared" ca="1" si="537"/>
        <v>1</v>
      </c>
      <c r="S2251">
        <f t="shared" ca="1" si="538"/>
        <v>8</v>
      </c>
    </row>
    <row r="2252" spans="2:19">
      <c r="B2252" s="7">
        <f t="shared" si="539"/>
        <v>13354</v>
      </c>
      <c r="C2252" s="8" t="str">
        <f t="shared" ca="1" si="525"/>
        <v>8 (913) 471-44-46</v>
      </c>
      <c r="D2252" s="7">
        <f t="shared" ca="1" si="526"/>
        <v>79</v>
      </c>
      <c r="E2252" s="7">
        <f t="shared" ca="1" si="527"/>
        <v>27</v>
      </c>
      <c r="F2252" s="7">
        <f t="shared" ca="1" si="528"/>
        <v>3421</v>
      </c>
      <c r="G2252" s="9">
        <f t="shared" ca="1" si="529"/>
        <v>1864</v>
      </c>
      <c r="H2252" s="9" t="str">
        <f t="shared" ca="1" si="530"/>
        <v>ж</v>
      </c>
      <c r="I2252" s="19">
        <f t="shared" ca="1" si="531"/>
        <v>33</v>
      </c>
      <c r="J2252" s="10">
        <f t="shared" ca="1" si="532"/>
        <v>43685</v>
      </c>
      <c r="K2252">
        <v>8</v>
      </c>
      <c r="L2252">
        <f t="shared" ca="1" si="533"/>
        <v>6</v>
      </c>
      <c r="M2252">
        <f ca="1">INDEX(коды!$B$2:$B$11,MATCH(бэкэнд!L2252,коды!$C$2:$C$11,0))</f>
        <v>913</v>
      </c>
      <c r="N2252">
        <f t="shared" ca="1" si="534"/>
        <v>471</v>
      </c>
      <c r="O2252">
        <f t="shared" ca="1" si="535"/>
        <v>44</v>
      </c>
      <c r="P2252">
        <f t="shared" ca="1" si="535"/>
        <v>46</v>
      </c>
      <c r="Q2252">
        <f t="shared" ca="1" si="536"/>
        <v>2019</v>
      </c>
      <c r="R2252">
        <f t="shared" ca="1" si="537"/>
        <v>8</v>
      </c>
      <c r="S2252">
        <f t="shared" ca="1" si="538"/>
        <v>8</v>
      </c>
    </row>
    <row r="2253" spans="2:19">
      <c r="B2253" s="7">
        <f t="shared" si="539"/>
        <v>13355</v>
      </c>
      <c r="C2253" s="8" t="str">
        <f t="shared" ca="1" si="525"/>
        <v>8 (911) 364-53-24</v>
      </c>
      <c r="D2253" s="7">
        <f t="shared" ca="1" si="526"/>
        <v>223</v>
      </c>
      <c r="E2253" s="7">
        <f t="shared" ca="1" si="527"/>
        <v>56</v>
      </c>
      <c r="F2253" s="7">
        <f t="shared" ca="1" si="528"/>
        <v>2110</v>
      </c>
      <c r="G2253" s="9">
        <f t="shared" ca="1" si="529"/>
        <v>2637</v>
      </c>
      <c r="H2253" s="9" t="str">
        <f t="shared" ca="1" si="530"/>
        <v>м</v>
      </c>
      <c r="I2253" s="19">
        <f t="shared" ca="1" si="531"/>
        <v>28</v>
      </c>
      <c r="J2253" s="10">
        <f t="shared" ca="1" si="532"/>
        <v>43586</v>
      </c>
      <c r="K2253">
        <v>8</v>
      </c>
      <c r="L2253">
        <f t="shared" ca="1" si="533"/>
        <v>4</v>
      </c>
      <c r="M2253">
        <f ca="1">INDEX(коды!$B$2:$B$11,MATCH(бэкэнд!L2253,коды!$C$2:$C$11,0))</f>
        <v>911</v>
      </c>
      <c r="N2253">
        <f t="shared" ca="1" si="534"/>
        <v>364</v>
      </c>
      <c r="O2253">
        <f t="shared" ca="1" si="535"/>
        <v>53</v>
      </c>
      <c r="P2253">
        <f t="shared" ca="1" si="535"/>
        <v>24</v>
      </c>
      <c r="Q2253">
        <f t="shared" ca="1" si="536"/>
        <v>2019</v>
      </c>
      <c r="R2253">
        <f t="shared" ca="1" si="537"/>
        <v>5</v>
      </c>
      <c r="S2253">
        <f t="shared" ca="1" si="538"/>
        <v>1</v>
      </c>
    </row>
    <row r="2254" spans="2:19">
      <c r="B2254" s="7">
        <f t="shared" si="539"/>
        <v>13356</v>
      </c>
      <c r="C2254" s="8" t="str">
        <f t="shared" ca="1" si="525"/>
        <v>8 (911) 421-62-87</v>
      </c>
      <c r="D2254" s="7">
        <f t="shared" ca="1" si="526"/>
        <v>187</v>
      </c>
      <c r="E2254" s="7">
        <f t="shared" ca="1" si="527"/>
        <v>47</v>
      </c>
      <c r="F2254" s="7">
        <f t="shared" ca="1" si="528"/>
        <v>2870</v>
      </c>
      <c r="G2254" s="9">
        <f t="shared" ca="1" si="529"/>
        <v>2171</v>
      </c>
      <c r="H2254" s="9" t="str">
        <f t="shared" ca="1" si="530"/>
        <v>ж</v>
      </c>
      <c r="I2254" s="19">
        <f t="shared" ca="1" si="531"/>
        <v>50</v>
      </c>
      <c r="J2254" s="10">
        <f t="shared" ca="1" si="532"/>
        <v>43623</v>
      </c>
      <c r="K2254">
        <v>8</v>
      </c>
      <c r="L2254">
        <f t="shared" ca="1" si="533"/>
        <v>4</v>
      </c>
      <c r="M2254">
        <f ca="1">INDEX(коды!$B$2:$B$11,MATCH(бэкэнд!L2254,коды!$C$2:$C$11,0))</f>
        <v>911</v>
      </c>
      <c r="N2254">
        <f t="shared" ca="1" si="534"/>
        <v>421</v>
      </c>
      <c r="O2254">
        <f t="shared" ca="1" si="535"/>
        <v>62</v>
      </c>
      <c r="P2254">
        <f t="shared" ca="1" si="535"/>
        <v>87</v>
      </c>
      <c r="Q2254">
        <f t="shared" ca="1" si="536"/>
        <v>2019</v>
      </c>
      <c r="R2254">
        <f t="shared" ca="1" si="537"/>
        <v>6</v>
      </c>
      <c r="S2254">
        <f t="shared" ca="1" si="538"/>
        <v>7</v>
      </c>
    </row>
    <row r="2255" spans="2:19">
      <c r="B2255" s="7">
        <f t="shared" si="539"/>
        <v>13357</v>
      </c>
      <c r="C2255" s="8" t="str">
        <f t="shared" ca="1" si="525"/>
        <v>8 (914) 306-92-39</v>
      </c>
      <c r="D2255" s="7">
        <f t="shared" ca="1" si="526"/>
        <v>240</v>
      </c>
      <c r="E2255" s="7">
        <f t="shared" ca="1" si="527"/>
        <v>60</v>
      </c>
      <c r="F2255" s="7">
        <f t="shared" ca="1" si="528"/>
        <v>1533</v>
      </c>
      <c r="G2255" s="9">
        <f t="shared" ca="1" si="529"/>
        <v>1479</v>
      </c>
      <c r="H2255" s="9" t="str">
        <f t="shared" ca="1" si="530"/>
        <v>м</v>
      </c>
      <c r="I2255" s="19">
        <f t="shared" ca="1" si="531"/>
        <v>47</v>
      </c>
      <c r="J2255" s="10">
        <f t="shared" ca="1" si="532"/>
        <v>43252</v>
      </c>
      <c r="K2255">
        <v>8</v>
      </c>
      <c r="L2255">
        <f t="shared" ca="1" si="533"/>
        <v>7</v>
      </c>
      <c r="M2255">
        <f ca="1">INDEX(коды!$B$2:$B$11,MATCH(бэкэнд!L2255,коды!$C$2:$C$11,0))</f>
        <v>914</v>
      </c>
      <c r="N2255">
        <f t="shared" ca="1" si="534"/>
        <v>306</v>
      </c>
      <c r="O2255">
        <f t="shared" ca="1" si="535"/>
        <v>92</v>
      </c>
      <c r="P2255">
        <f t="shared" ca="1" si="535"/>
        <v>39</v>
      </c>
      <c r="Q2255">
        <f t="shared" ca="1" si="536"/>
        <v>2018</v>
      </c>
      <c r="R2255">
        <f t="shared" ca="1" si="537"/>
        <v>6</v>
      </c>
      <c r="S2255">
        <f t="shared" ca="1" si="538"/>
        <v>1</v>
      </c>
    </row>
    <row r="2256" spans="2:19">
      <c r="B2256" s="7">
        <f t="shared" si="539"/>
        <v>13358</v>
      </c>
      <c r="C2256" s="8" t="str">
        <f t="shared" ca="1" si="525"/>
        <v>8 (912) 303-13-22</v>
      </c>
      <c r="D2256" s="7">
        <f t="shared" ca="1" si="526"/>
        <v>238</v>
      </c>
      <c r="E2256" s="7">
        <f t="shared" ca="1" si="527"/>
        <v>80</v>
      </c>
      <c r="F2256" s="7">
        <f t="shared" ca="1" si="528"/>
        <v>3077</v>
      </c>
      <c r="G2256" s="9">
        <f t="shared" ca="1" si="529"/>
        <v>4933</v>
      </c>
      <c r="H2256" s="9" t="str">
        <f t="shared" ca="1" si="530"/>
        <v>м</v>
      </c>
      <c r="I2256" s="19">
        <f t="shared" ca="1" si="531"/>
        <v>49</v>
      </c>
      <c r="J2256" s="10">
        <f t="shared" ca="1" si="532"/>
        <v>43672</v>
      </c>
      <c r="K2256">
        <v>8</v>
      </c>
      <c r="L2256">
        <f t="shared" ca="1" si="533"/>
        <v>5</v>
      </c>
      <c r="M2256">
        <f ca="1">INDEX(коды!$B$2:$B$11,MATCH(бэкэнд!L2256,коды!$C$2:$C$11,0))</f>
        <v>912</v>
      </c>
      <c r="N2256">
        <f t="shared" ca="1" si="534"/>
        <v>303</v>
      </c>
      <c r="O2256">
        <f t="shared" ca="1" si="535"/>
        <v>13</v>
      </c>
      <c r="P2256">
        <f t="shared" ca="1" si="535"/>
        <v>22</v>
      </c>
      <c r="Q2256">
        <f t="shared" ca="1" si="536"/>
        <v>2019</v>
      </c>
      <c r="R2256">
        <f t="shared" ca="1" si="537"/>
        <v>7</v>
      </c>
      <c r="S2256">
        <f t="shared" ca="1" si="538"/>
        <v>26</v>
      </c>
    </row>
    <row r="2257" spans="2:19">
      <c r="B2257" s="7">
        <f t="shared" si="539"/>
        <v>13359</v>
      </c>
      <c r="C2257" s="8" t="str">
        <f t="shared" ca="1" si="525"/>
        <v>8 (988) 703-16-28</v>
      </c>
      <c r="D2257" s="7">
        <f t="shared" ca="1" si="526"/>
        <v>187</v>
      </c>
      <c r="E2257" s="7">
        <f t="shared" ca="1" si="527"/>
        <v>47</v>
      </c>
      <c r="F2257" s="7">
        <f t="shared" ca="1" si="528"/>
        <v>2769</v>
      </c>
      <c r="G2257" s="9">
        <f t="shared" ca="1" si="529"/>
        <v>2388</v>
      </c>
      <c r="H2257" s="9" t="str">
        <f t="shared" ca="1" si="530"/>
        <v>м</v>
      </c>
      <c r="I2257" s="19">
        <f t="shared" ca="1" si="531"/>
        <v>46</v>
      </c>
      <c r="J2257" s="10">
        <f t="shared" ca="1" si="532"/>
        <v>43599</v>
      </c>
      <c r="K2257">
        <v>8</v>
      </c>
      <c r="L2257">
        <f t="shared" ca="1" si="533"/>
        <v>10</v>
      </c>
      <c r="M2257">
        <f ca="1">INDEX(коды!$B$2:$B$11,MATCH(бэкэнд!L2257,коды!$C$2:$C$11,0))</f>
        <v>988</v>
      </c>
      <c r="N2257">
        <f t="shared" ca="1" si="534"/>
        <v>703</v>
      </c>
      <c r="O2257">
        <f t="shared" ca="1" si="535"/>
        <v>16</v>
      </c>
      <c r="P2257">
        <f t="shared" ca="1" si="535"/>
        <v>28</v>
      </c>
      <c r="Q2257">
        <f t="shared" ca="1" si="536"/>
        <v>2019</v>
      </c>
      <c r="R2257">
        <f t="shared" ca="1" si="537"/>
        <v>5</v>
      </c>
      <c r="S2257">
        <f t="shared" ca="1" si="538"/>
        <v>14</v>
      </c>
    </row>
    <row r="2258" spans="2:19">
      <c r="B2258" s="7">
        <f t="shared" si="539"/>
        <v>13360</v>
      </c>
      <c r="C2258" s="8" t="str">
        <f t="shared" ca="1" si="525"/>
        <v>8 (901) 160-80-66</v>
      </c>
      <c r="D2258" s="7">
        <f t="shared" ca="1" si="526"/>
        <v>168</v>
      </c>
      <c r="E2258" s="7">
        <f t="shared" ca="1" si="527"/>
        <v>84</v>
      </c>
      <c r="F2258" s="7">
        <f t="shared" ca="1" si="528"/>
        <v>608</v>
      </c>
      <c r="G2258" s="9">
        <f t="shared" ca="1" si="529"/>
        <v>1730</v>
      </c>
      <c r="H2258" s="9" t="str">
        <f t="shared" ca="1" si="530"/>
        <v>ж</v>
      </c>
      <c r="I2258" s="19">
        <f t="shared" ca="1" si="531"/>
        <v>24</v>
      </c>
      <c r="J2258" s="10">
        <f t="shared" ca="1" si="532"/>
        <v>43345</v>
      </c>
      <c r="K2258">
        <v>8</v>
      </c>
      <c r="L2258">
        <f t="shared" ca="1" si="533"/>
        <v>1</v>
      </c>
      <c r="M2258">
        <f ca="1">INDEX(коды!$B$2:$B$11,MATCH(бэкэнд!L2258,коды!$C$2:$C$11,0))</f>
        <v>901</v>
      </c>
      <c r="N2258">
        <f t="shared" ca="1" si="534"/>
        <v>160</v>
      </c>
      <c r="O2258">
        <f t="shared" ca="1" si="535"/>
        <v>80</v>
      </c>
      <c r="P2258">
        <f t="shared" ca="1" si="535"/>
        <v>66</v>
      </c>
      <c r="Q2258">
        <f t="shared" ca="1" si="536"/>
        <v>2018</v>
      </c>
      <c r="R2258">
        <f t="shared" ca="1" si="537"/>
        <v>9</v>
      </c>
      <c r="S2258">
        <f t="shared" ca="1" si="538"/>
        <v>2</v>
      </c>
    </row>
    <row r="2259" spans="2:19">
      <c r="B2259" s="7">
        <f t="shared" si="539"/>
        <v>13361</v>
      </c>
      <c r="C2259" s="8" t="str">
        <f t="shared" ca="1" si="525"/>
        <v>8 (988) 738-28-73</v>
      </c>
      <c r="D2259" s="7">
        <f t="shared" ca="1" si="526"/>
        <v>230</v>
      </c>
      <c r="E2259" s="7">
        <f t="shared" ca="1" si="527"/>
        <v>115</v>
      </c>
      <c r="F2259" s="7">
        <f t="shared" ca="1" si="528"/>
        <v>2800</v>
      </c>
      <c r="G2259" s="9">
        <f t="shared" ca="1" si="529"/>
        <v>3429</v>
      </c>
      <c r="H2259" s="9" t="str">
        <f t="shared" ca="1" si="530"/>
        <v>м</v>
      </c>
      <c r="I2259" s="19">
        <f t="shared" ca="1" si="531"/>
        <v>35</v>
      </c>
      <c r="J2259" s="10">
        <f t="shared" ca="1" si="532"/>
        <v>43686</v>
      </c>
      <c r="K2259">
        <v>8</v>
      </c>
      <c r="L2259">
        <f t="shared" ca="1" si="533"/>
        <v>10</v>
      </c>
      <c r="M2259">
        <f ca="1">INDEX(коды!$B$2:$B$11,MATCH(бэкэнд!L2259,коды!$C$2:$C$11,0))</f>
        <v>988</v>
      </c>
      <c r="N2259">
        <f t="shared" ca="1" si="534"/>
        <v>738</v>
      </c>
      <c r="O2259">
        <f t="shared" ca="1" si="535"/>
        <v>28</v>
      </c>
      <c r="P2259">
        <f t="shared" ca="1" si="535"/>
        <v>73</v>
      </c>
      <c r="Q2259">
        <f t="shared" ca="1" si="536"/>
        <v>2019</v>
      </c>
      <c r="R2259">
        <f t="shared" ca="1" si="537"/>
        <v>8</v>
      </c>
      <c r="S2259">
        <f t="shared" ca="1" si="538"/>
        <v>9</v>
      </c>
    </row>
    <row r="2260" spans="2:19">
      <c r="B2260" s="7">
        <f t="shared" si="539"/>
        <v>13362</v>
      </c>
      <c r="C2260" s="8" t="str">
        <f t="shared" ca="1" si="525"/>
        <v>8 (912) 555-75-85</v>
      </c>
      <c r="D2260" s="7">
        <f t="shared" ca="1" si="526"/>
        <v>205</v>
      </c>
      <c r="E2260" s="7">
        <f t="shared" ca="1" si="527"/>
        <v>103</v>
      </c>
      <c r="F2260" s="7">
        <f t="shared" ca="1" si="528"/>
        <v>3175</v>
      </c>
      <c r="G2260" s="9">
        <f t="shared" ca="1" si="529"/>
        <v>4286</v>
      </c>
      <c r="H2260" s="9" t="str">
        <f t="shared" ca="1" si="530"/>
        <v>м</v>
      </c>
      <c r="I2260" s="19">
        <f t="shared" ca="1" si="531"/>
        <v>50</v>
      </c>
      <c r="J2260" s="10">
        <f t="shared" ca="1" si="532"/>
        <v>43163</v>
      </c>
      <c r="K2260">
        <v>8</v>
      </c>
      <c r="L2260">
        <f t="shared" ca="1" si="533"/>
        <v>5</v>
      </c>
      <c r="M2260">
        <f ca="1">INDEX(коды!$B$2:$B$11,MATCH(бэкэнд!L2260,коды!$C$2:$C$11,0))</f>
        <v>912</v>
      </c>
      <c r="N2260">
        <f t="shared" ca="1" si="534"/>
        <v>555</v>
      </c>
      <c r="O2260">
        <f t="shared" ca="1" si="535"/>
        <v>75</v>
      </c>
      <c r="P2260">
        <f t="shared" ca="1" si="535"/>
        <v>85</v>
      </c>
      <c r="Q2260">
        <f t="shared" ca="1" si="536"/>
        <v>2018</v>
      </c>
      <c r="R2260">
        <f t="shared" ca="1" si="537"/>
        <v>3</v>
      </c>
      <c r="S2260">
        <f t="shared" ca="1" si="538"/>
        <v>4</v>
      </c>
    </row>
    <row r="2261" spans="2:19">
      <c r="B2261" s="7">
        <f t="shared" si="539"/>
        <v>13363</v>
      </c>
      <c r="C2261" s="8" t="str">
        <f t="shared" ca="1" si="525"/>
        <v>8 (914) 788-81-26</v>
      </c>
      <c r="D2261" s="7">
        <f t="shared" ca="1" si="526"/>
        <v>190</v>
      </c>
      <c r="E2261" s="7">
        <f t="shared" ca="1" si="527"/>
        <v>95</v>
      </c>
      <c r="F2261" s="7">
        <f t="shared" ca="1" si="528"/>
        <v>800</v>
      </c>
      <c r="G2261" s="9">
        <f t="shared" ca="1" si="529"/>
        <v>1889</v>
      </c>
      <c r="H2261" s="9" t="str">
        <f t="shared" ca="1" si="530"/>
        <v>ж</v>
      </c>
      <c r="I2261" s="19">
        <f t="shared" ca="1" si="531"/>
        <v>47</v>
      </c>
      <c r="J2261" s="10">
        <f t="shared" ca="1" si="532"/>
        <v>43699</v>
      </c>
      <c r="K2261">
        <v>8</v>
      </c>
      <c r="L2261">
        <f t="shared" ca="1" si="533"/>
        <v>7</v>
      </c>
      <c r="M2261">
        <f ca="1">INDEX(коды!$B$2:$B$11,MATCH(бэкэнд!L2261,коды!$C$2:$C$11,0))</f>
        <v>914</v>
      </c>
      <c r="N2261">
        <f t="shared" ca="1" si="534"/>
        <v>788</v>
      </c>
      <c r="O2261">
        <f t="shared" ca="1" si="535"/>
        <v>81</v>
      </c>
      <c r="P2261">
        <f t="shared" ca="1" si="535"/>
        <v>26</v>
      </c>
      <c r="Q2261">
        <f t="shared" ca="1" si="536"/>
        <v>2019</v>
      </c>
      <c r="R2261">
        <f t="shared" ca="1" si="537"/>
        <v>8</v>
      </c>
      <c r="S2261">
        <f t="shared" ca="1" si="538"/>
        <v>22</v>
      </c>
    </row>
    <row r="2262" spans="2:19">
      <c r="B2262" s="7">
        <f t="shared" si="539"/>
        <v>13364</v>
      </c>
      <c r="C2262" s="8" t="str">
        <f t="shared" ca="1" si="525"/>
        <v>8 (902) 527-67-34</v>
      </c>
      <c r="D2262" s="7">
        <f t="shared" ca="1" si="526"/>
        <v>62</v>
      </c>
      <c r="E2262" s="7">
        <f t="shared" ca="1" si="527"/>
        <v>16</v>
      </c>
      <c r="F2262" s="7">
        <f t="shared" ca="1" si="528"/>
        <v>1917</v>
      </c>
      <c r="G2262" s="9">
        <f t="shared" ca="1" si="529"/>
        <v>781</v>
      </c>
      <c r="H2262" s="9" t="str">
        <f t="shared" ca="1" si="530"/>
        <v>м</v>
      </c>
      <c r="I2262" s="19">
        <f t="shared" ca="1" si="531"/>
        <v>34</v>
      </c>
      <c r="J2262" s="10">
        <f t="shared" ca="1" si="532"/>
        <v>43639</v>
      </c>
      <c r="K2262">
        <v>8</v>
      </c>
      <c r="L2262">
        <f t="shared" ca="1" si="533"/>
        <v>2</v>
      </c>
      <c r="M2262">
        <f ca="1">INDEX(коды!$B$2:$B$11,MATCH(бэкэнд!L2262,коды!$C$2:$C$11,0))</f>
        <v>902</v>
      </c>
      <c r="N2262">
        <f t="shared" ca="1" si="534"/>
        <v>527</v>
      </c>
      <c r="O2262">
        <f t="shared" ca="1" si="535"/>
        <v>67</v>
      </c>
      <c r="P2262">
        <f t="shared" ca="1" si="535"/>
        <v>34</v>
      </c>
      <c r="Q2262">
        <f t="shared" ca="1" si="536"/>
        <v>2019</v>
      </c>
      <c r="R2262">
        <f t="shared" ca="1" si="537"/>
        <v>6</v>
      </c>
      <c r="S2262">
        <f t="shared" ca="1" si="538"/>
        <v>23</v>
      </c>
    </row>
    <row r="2263" spans="2:19">
      <c r="B2263" s="7">
        <f t="shared" si="539"/>
        <v>13365</v>
      </c>
      <c r="C2263" s="8" t="str">
        <f t="shared" ca="1" si="525"/>
        <v>8 (918) 179-76-92</v>
      </c>
      <c r="D2263" s="7">
        <f t="shared" ca="1" si="526"/>
        <v>206</v>
      </c>
      <c r="E2263" s="7">
        <f t="shared" ca="1" si="527"/>
        <v>69</v>
      </c>
      <c r="F2263" s="7">
        <f t="shared" ca="1" si="528"/>
        <v>2238</v>
      </c>
      <c r="G2263" s="9">
        <f t="shared" ca="1" si="529"/>
        <v>2887</v>
      </c>
      <c r="H2263" s="9" t="str">
        <f t="shared" ca="1" si="530"/>
        <v>м</v>
      </c>
      <c r="I2263" s="19">
        <f t="shared" ca="1" si="531"/>
        <v>84</v>
      </c>
      <c r="J2263" s="10">
        <f t="shared" ca="1" si="532"/>
        <v>43694</v>
      </c>
      <c r="K2263">
        <v>8</v>
      </c>
      <c r="L2263">
        <f t="shared" ca="1" si="533"/>
        <v>9</v>
      </c>
      <c r="M2263">
        <f ca="1">INDEX(коды!$B$2:$B$11,MATCH(бэкэнд!L2263,коды!$C$2:$C$11,0))</f>
        <v>918</v>
      </c>
      <c r="N2263">
        <f t="shared" ca="1" si="534"/>
        <v>179</v>
      </c>
      <c r="O2263">
        <f t="shared" ca="1" si="535"/>
        <v>76</v>
      </c>
      <c r="P2263">
        <f t="shared" ca="1" si="535"/>
        <v>92</v>
      </c>
      <c r="Q2263">
        <f t="shared" ca="1" si="536"/>
        <v>2019</v>
      </c>
      <c r="R2263">
        <f t="shared" ca="1" si="537"/>
        <v>8</v>
      </c>
      <c r="S2263">
        <f t="shared" ca="1" si="538"/>
        <v>17</v>
      </c>
    </row>
    <row r="2264" spans="2:19">
      <c r="B2264" s="7">
        <f t="shared" si="539"/>
        <v>13366</v>
      </c>
      <c r="C2264" s="8" t="str">
        <f t="shared" ca="1" si="525"/>
        <v>8 (918) 304-40-93</v>
      </c>
      <c r="D2264" s="7">
        <f t="shared" ca="1" si="526"/>
        <v>191</v>
      </c>
      <c r="E2264" s="7">
        <f t="shared" ca="1" si="527"/>
        <v>48</v>
      </c>
      <c r="F2264" s="7">
        <f t="shared" ca="1" si="528"/>
        <v>3396</v>
      </c>
      <c r="G2264" s="9">
        <f t="shared" ca="1" si="529"/>
        <v>2682</v>
      </c>
      <c r="H2264" s="9" t="str">
        <f t="shared" ca="1" si="530"/>
        <v>м</v>
      </c>
      <c r="I2264" s="19">
        <f t="shared" ca="1" si="531"/>
        <v>61</v>
      </c>
      <c r="J2264" s="10">
        <f t="shared" ca="1" si="532"/>
        <v>43510</v>
      </c>
      <c r="K2264">
        <v>8</v>
      </c>
      <c r="L2264">
        <f t="shared" ca="1" si="533"/>
        <v>9</v>
      </c>
      <c r="M2264">
        <f ca="1">INDEX(коды!$B$2:$B$11,MATCH(бэкэнд!L2264,коды!$C$2:$C$11,0))</f>
        <v>918</v>
      </c>
      <c r="N2264">
        <f t="shared" ca="1" si="534"/>
        <v>304</v>
      </c>
      <c r="O2264">
        <f t="shared" ca="1" si="535"/>
        <v>40</v>
      </c>
      <c r="P2264">
        <f t="shared" ca="1" si="535"/>
        <v>93</v>
      </c>
      <c r="Q2264">
        <f t="shared" ca="1" si="536"/>
        <v>2019</v>
      </c>
      <c r="R2264">
        <f t="shared" ca="1" si="537"/>
        <v>2</v>
      </c>
      <c r="S2264">
        <f t="shared" ca="1" si="538"/>
        <v>14</v>
      </c>
    </row>
    <row r="2265" spans="2:19">
      <c r="B2265" s="7">
        <f t="shared" si="539"/>
        <v>13367</v>
      </c>
      <c r="C2265" s="8" t="str">
        <f t="shared" ca="1" si="525"/>
        <v>8 (901) 373-86-99</v>
      </c>
      <c r="D2265" s="7">
        <f t="shared" ca="1" si="526"/>
        <v>157</v>
      </c>
      <c r="E2265" s="7">
        <f t="shared" ca="1" si="527"/>
        <v>53</v>
      </c>
      <c r="F2265" s="7">
        <f t="shared" ca="1" si="528"/>
        <v>2028</v>
      </c>
      <c r="G2265" s="9">
        <f t="shared" ca="1" si="529"/>
        <v>2559</v>
      </c>
      <c r="H2265" s="9" t="str">
        <f t="shared" ca="1" si="530"/>
        <v>м</v>
      </c>
      <c r="I2265" s="19">
        <f t="shared" ca="1" si="531"/>
        <v>33</v>
      </c>
      <c r="J2265" s="10">
        <f t="shared" ca="1" si="532"/>
        <v>43339</v>
      </c>
      <c r="K2265">
        <v>8</v>
      </c>
      <c r="L2265">
        <f t="shared" ca="1" si="533"/>
        <v>1</v>
      </c>
      <c r="M2265">
        <f ca="1">INDEX(коды!$B$2:$B$11,MATCH(бэкэнд!L2265,коды!$C$2:$C$11,0))</f>
        <v>901</v>
      </c>
      <c r="N2265">
        <f t="shared" ca="1" si="534"/>
        <v>373</v>
      </c>
      <c r="O2265">
        <f t="shared" ca="1" si="535"/>
        <v>86</v>
      </c>
      <c r="P2265">
        <f t="shared" ca="1" si="535"/>
        <v>99</v>
      </c>
      <c r="Q2265">
        <f t="shared" ca="1" si="536"/>
        <v>2018</v>
      </c>
      <c r="R2265">
        <f t="shared" ca="1" si="537"/>
        <v>8</v>
      </c>
      <c r="S2265">
        <f t="shared" ca="1" si="538"/>
        <v>27</v>
      </c>
    </row>
    <row r="2266" spans="2:19">
      <c r="B2266" s="7">
        <f t="shared" si="539"/>
        <v>13368</v>
      </c>
      <c r="C2266" s="8" t="str">
        <f t="shared" ca="1" si="525"/>
        <v>8 (911) 821-31-51</v>
      </c>
      <c r="D2266" s="7">
        <f t="shared" ca="1" si="526"/>
        <v>87</v>
      </c>
      <c r="E2266" s="7">
        <f t="shared" ca="1" si="527"/>
        <v>29</v>
      </c>
      <c r="F2266" s="7">
        <f t="shared" ca="1" si="528"/>
        <v>1199</v>
      </c>
      <c r="G2266" s="9">
        <f t="shared" ca="1" si="529"/>
        <v>738</v>
      </c>
      <c r="H2266" s="9" t="str">
        <f t="shared" ca="1" si="530"/>
        <v>ж</v>
      </c>
      <c r="I2266" s="19">
        <f t="shared" ca="1" si="531"/>
        <v>32</v>
      </c>
      <c r="J2266" s="10">
        <f t="shared" ca="1" si="532"/>
        <v>43560</v>
      </c>
      <c r="K2266">
        <v>8</v>
      </c>
      <c r="L2266">
        <f t="shared" ca="1" si="533"/>
        <v>4</v>
      </c>
      <c r="M2266">
        <f ca="1">INDEX(коды!$B$2:$B$11,MATCH(бэкэнд!L2266,коды!$C$2:$C$11,0))</f>
        <v>911</v>
      </c>
      <c r="N2266">
        <f t="shared" ca="1" si="534"/>
        <v>821</v>
      </c>
      <c r="O2266">
        <f t="shared" ca="1" si="535"/>
        <v>31</v>
      </c>
      <c r="P2266">
        <f t="shared" ca="1" si="535"/>
        <v>51</v>
      </c>
      <c r="Q2266">
        <f t="shared" ca="1" si="536"/>
        <v>2019</v>
      </c>
      <c r="R2266">
        <f t="shared" ca="1" si="537"/>
        <v>4</v>
      </c>
      <c r="S2266">
        <f t="shared" ca="1" si="538"/>
        <v>5</v>
      </c>
    </row>
    <row r="2267" spans="2:19">
      <c r="B2267" s="7">
        <f t="shared" si="539"/>
        <v>13369</v>
      </c>
      <c r="C2267" s="8" t="str">
        <f t="shared" ca="1" si="525"/>
        <v>8 (917) 157-95-39</v>
      </c>
      <c r="D2267" s="7">
        <f t="shared" ca="1" si="526"/>
        <v>64</v>
      </c>
      <c r="E2267" s="7">
        <f t="shared" ca="1" si="527"/>
        <v>32</v>
      </c>
      <c r="F2267" s="7">
        <f t="shared" ca="1" si="528"/>
        <v>1399</v>
      </c>
      <c r="G2267" s="9">
        <f t="shared" ca="1" si="529"/>
        <v>654</v>
      </c>
      <c r="H2267" s="9" t="str">
        <f t="shared" ca="1" si="530"/>
        <v>м</v>
      </c>
      <c r="I2267" s="19">
        <f t="shared" ca="1" si="531"/>
        <v>47</v>
      </c>
      <c r="J2267" s="10">
        <f t="shared" ca="1" si="532"/>
        <v>43674</v>
      </c>
      <c r="K2267">
        <v>8</v>
      </c>
      <c r="L2267">
        <f t="shared" ca="1" si="533"/>
        <v>8</v>
      </c>
      <c r="M2267">
        <f ca="1">INDEX(коды!$B$2:$B$11,MATCH(бэкэнд!L2267,коды!$C$2:$C$11,0))</f>
        <v>917</v>
      </c>
      <c r="N2267">
        <f t="shared" ca="1" si="534"/>
        <v>157</v>
      </c>
      <c r="O2267">
        <f t="shared" ca="1" si="535"/>
        <v>95</v>
      </c>
      <c r="P2267">
        <f t="shared" ca="1" si="535"/>
        <v>39</v>
      </c>
      <c r="Q2267">
        <f t="shared" ca="1" si="536"/>
        <v>2019</v>
      </c>
      <c r="R2267">
        <f t="shared" ca="1" si="537"/>
        <v>7</v>
      </c>
      <c r="S2267">
        <f t="shared" ca="1" si="538"/>
        <v>28</v>
      </c>
    </row>
    <row r="2268" spans="2:19">
      <c r="B2268" s="7">
        <f t="shared" si="539"/>
        <v>13370</v>
      </c>
      <c r="C2268" s="8" t="str">
        <f t="shared" ca="1" si="525"/>
        <v>8 (918) 621-20-51</v>
      </c>
      <c r="D2268" s="7">
        <f t="shared" ca="1" si="526"/>
        <v>164</v>
      </c>
      <c r="E2268" s="7">
        <f t="shared" ca="1" si="527"/>
        <v>82</v>
      </c>
      <c r="F2268" s="7">
        <f t="shared" ca="1" si="528"/>
        <v>3259</v>
      </c>
      <c r="G2268" s="9">
        <f t="shared" ca="1" si="529"/>
        <v>4868</v>
      </c>
      <c r="H2268" s="9" t="str">
        <f t="shared" ca="1" si="530"/>
        <v>м</v>
      </c>
      <c r="I2268" s="19">
        <f t="shared" ca="1" si="531"/>
        <v>48</v>
      </c>
      <c r="J2268" s="10">
        <f t="shared" ca="1" si="532"/>
        <v>42870</v>
      </c>
      <c r="K2268">
        <v>8</v>
      </c>
      <c r="L2268">
        <f t="shared" ca="1" si="533"/>
        <v>9</v>
      </c>
      <c r="M2268">
        <f ca="1">INDEX(коды!$B$2:$B$11,MATCH(бэкэнд!L2268,коды!$C$2:$C$11,0))</f>
        <v>918</v>
      </c>
      <c r="N2268">
        <f t="shared" ca="1" si="534"/>
        <v>621</v>
      </c>
      <c r="O2268">
        <f t="shared" ca="1" si="535"/>
        <v>20</v>
      </c>
      <c r="P2268">
        <f t="shared" ca="1" si="535"/>
        <v>51</v>
      </c>
      <c r="Q2268">
        <f t="shared" ca="1" si="536"/>
        <v>2017</v>
      </c>
      <c r="R2268">
        <f t="shared" ca="1" si="537"/>
        <v>5</v>
      </c>
      <c r="S2268">
        <f t="shared" ca="1" si="538"/>
        <v>15</v>
      </c>
    </row>
    <row r="2269" spans="2:19">
      <c r="B2269" s="7">
        <f t="shared" si="539"/>
        <v>13371</v>
      </c>
      <c r="C2269" s="8" t="str">
        <f t="shared" ca="1" si="525"/>
        <v>8 (918) 942-94-97</v>
      </c>
      <c r="D2269" s="7">
        <f t="shared" ca="1" si="526"/>
        <v>142</v>
      </c>
      <c r="E2269" s="7">
        <f t="shared" ca="1" si="527"/>
        <v>71</v>
      </c>
      <c r="F2269" s="7">
        <f t="shared" ca="1" si="528"/>
        <v>2950</v>
      </c>
      <c r="G2269" s="9">
        <f t="shared" ca="1" si="529"/>
        <v>4442</v>
      </c>
      <c r="H2269" s="9" t="str">
        <f t="shared" ca="1" si="530"/>
        <v>ж</v>
      </c>
      <c r="I2269" s="19">
        <f t="shared" ca="1" si="531"/>
        <v>24</v>
      </c>
      <c r="J2269" s="10">
        <f t="shared" ca="1" si="532"/>
        <v>42891</v>
      </c>
      <c r="K2269">
        <v>8</v>
      </c>
      <c r="L2269">
        <f t="shared" ca="1" si="533"/>
        <v>9</v>
      </c>
      <c r="M2269">
        <f ca="1">INDEX(коды!$B$2:$B$11,MATCH(бэкэнд!L2269,коды!$C$2:$C$11,0))</f>
        <v>918</v>
      </c>
      <c r="N2269">
        <f t="shared" ca="1" si="534"/>
        <v>942</v>
      </c>
      <c r="O2269">
        <f t="shared" ca="1" si="535"/>
        <v>94</v>
      </c>
      <c r="P2269">
        <f t="shared" ca="1" si="535"/>
        <v>97</v>
      </c>
      <c r="Q2269">
        <f t="shared" ca="1" si="536"/>
        <v>2017</v>
      </c>
      <c r="R2269">
        <f t="shared" ca="1" si="537"/>
        <v>6</v>
      </c>
      <c r="S2269">
        <f t="shared" ca="1" si="538"/>
        <v>5</v>
      </c>
    </row>
    <row r="2270" spans="2:19">
      <c r="B2270" s="7">
        <f t="shared" si="539"/>
        <v>13372</v>
      </c>
      <c r="C2270" s="8" t="str">
        <f t="shared" ca="1" si="525"/>
        <v>8 (917) 201-11-86</v>
      </c>
      <c r="D2270" s="7">
        <f t="shared" ca="1" si="526"/>
        <v>122</v>
      </c>
      <c r="E2270" s="7">
        <f t="shared" ca="1" si="527"/>
        <v>61</v>
      </c>
      <c r="F2270" s="7">
        <f t="shared" ca="1" si="528"/>
        <v>1958</v>
      </c>
      <c r="G2270" s="9">
        <f t="shared" ca="1" si="529"/>
        <v>2918</v>
      </c>
      <c r="H2270" s="9" t="str">
        <f t="shared" ca="1" si="530"/>
        <v>ж</v>
      </c>
      <c r="I2270" s="19">
        <f t="shared" ca="1" si="531"/>
        <v>52</v>
      </c>
      <c r="J2270" s="10">
        <f t="shared" ca="1" si="532"/>
        <v>43181</v>
      </c>
      <c r="K2270">
        <v>8</v>
      </c>
      <c r="L2270">
        <f t="shared" ca="1" si="533"/>
        <v>8</v>
      </c>
      <c r="M2270">
        <f ca="1">INDEX(коды!$B$2:$B$11,MATCH(бэкэнд!L2270,коды!$C$2:$C$11,0))</f>
        <v>917</v>
      </c>
      <c r="N2270">
        <f t="shared" ca="1" si="534"/>
        <v>201</v>
      </c>
      <c r="O2270">
        <f t="shared" ca="1" si="535"/>
        <v>11</v>
      </c>
      <c r="P2270">
        <f t="shared" ca="1" si="535"/>
        <v>86</v>
      </c>
      <c r="Q2270">
        <f t="shared" ca="1" si="536"/>
        <v>2018</v>
      </c>
      <c r="R2270">
        <f t="shared" ca="1" si="537"/>
        <v>3</v>
      </c>
      <c r="S2270">
        <f t="shared" ca="1" si="538"/>
        <v>22</v>
      </c>
    </row>
    <row r="2271" spans="2:19">
      <c r="B2271" s="7">
        <f t="shared" si="539"/>
        <v>13373</v>
      </c>
      <c r="C2271" s="8" t="str">
        <f t="shared" ca="1" si="525"/>
        <v>8 (914) 648-84-71</v>
      </c>
      <c r="D2271" s="7">
        <f t="shared" ca="1" si="526"/>
        <v>45</v>
      </c>
      <c r="E2271" s="7">
        <f t="shared" ca="1" si="527"/>
        <v>15</v>
      </c>
      <c r="F2271" s="7">
        <f t="shared" ca="1" si="528"/>
        <v>3214</v>
      </c>
      <c r="G2271" s="9">
        <f t="shared" ca="1" si="529"/>
        <v>935</v>
      </c>
      <c r="H2271" s="9" t="str">
        <f t="shared" ca="1" si="530"/>
        <v>м</v>
      </c>
      <c r="I2271" s="19">
        <f t="shared" ca="1" si="531"/>
        <v>37</v>
      </c>
      <c r="J2271" s="10">
        <f t="shared" ca="1" si="532"/>
        <v>43573</v>
      </c>
      <c r="K2271">
        <v>8</v>
      </c>
      <c r="L2271">
        <f t="shared" ca="1" si="533"/>
        <v>7</v>
      </c>
      <c r="M2271">
        <f ca="1">INDEX(коды!$B$2:$B$11,MATCH(бэкэнд!L2271,коды!$C$2:$C$11,0))</f>
        <v>914</v>
      </c>
      <c r="N2271">
        <f t="shared" ca="1" si="534"/>
        <v>648</v>
      </c>
      <c r="O2271">
        <f t="shared" ca="1" si="535"/>
        <v>84</v>
      </c>
      <c r="P2271">
        <f t="shared" ca="1" si="535"/>
        <v>71</v>
      </c>
      <c r="Q2271">
        <f t="shared" ca="1" si="536"/>
        <v>2019</v>
      </c>
      <c r="R2271">
        <f t="shared" ca="1" si="537"/>
        <v>4</v>
      </c>
      <c r="S2271">
        <f t="shared" ca="1" si="538"/>
        <v>18</v>
      </c>
    </row>
    <row r="2272" spans="2:19">
      <c r="B2272" s="7">
        <f t="shared" si="539"/>
        <v>13374</v>
      </c>
      <c r="C2272" s="8" t="str">
        <f t="shared" ca="1" si="525"/>
        <v>8 (902) 462-78-76</v>
      </c>
      <c r="D2272" s="7">
        <f t="shared" ca="1" si="526"/>
        <v>195</v>
      </c>
      <c r="E2272" s="7">
        <f t="shared" ca="1" si="527"/>
        <v>49</v>
      </c>
      <c r="F2272" s="7">
        <f t="shared" ca="1" si="528"/>
        <v>307</v>
      </c>
      <c r="G2272" s="9">
        <f t="shared" ca="1" si="529"/>
        <v>674</v>
      </c>
      <c r="H2272" s="9" t="str">
        <f t="shared" ca="1" si="530"/>
        <v>ж</v>
      </c>
      <c r="I2272" s="19">
        <f t="shared" ca="1" si="531"/>
        <v>31</v>
      </c>
      <c r="J2272" s="10">
        <f t="shared" ca="1" si="532"/>
        <v>43652</v>
      </c>
      <c r="K2272">
        <v>8</v>
      </c>
      <c r="L2272">
        <f t="shared" ca="1" si="533"/>
        <v>2</v>
      </c>
      <c r="M2272">
        <f ca="1">INDEX(коды!$B$2:$B$11,MATCH(бэкэнд!L2272,коды!$C$2:$C$11,0))</f>
        <v>902</v>
      </c>
      <c r="N2272">
        <f t="shared" ca="1" si="534"/>
        <v>462</v>
      </c>
      <c r="O2272">
        <f t="shared" ca="1" si="535"/>
        <v>78</v>
      </c>
      <c r="P2272">
        <f t="shared" ca="1" si="535"/>
        <v>76</v>
      </c>
      <c r="Q2272">
        <f t="shared" ca="1" si="536"/>
        <v>2019</v>
      </c>
      <c r="R2272">
        <f t="shared" ca="1" si="537"/>
        <v>7</v>
      </c>
      <c r="S2272">
        <f t="shared" ca="1" si="538"/>
        <v>6</v>
      </c>
    </row>
    <row r="2273" spans="2:19">
      <c r="B2273" s="7">
        <f t="shared" si="539"/>
        <v>13375</v>
      </c>
      <c r="C2273" s="8" t="str">
        <f t="shared" ca="1" si="525"/>
        <v>8 (910) 201-17-55</v>
      </c>
      <c r="D2273" s="7">
        <f t="shared" ca="1" si="526"/>
        <v>75</v>
      </c>
      <c r="E2273" s="7">
        <f t="shared" ca="1" si="527"/>
        <v>38</v>
      </c>
      <c r="F2273" s="7">
        <f t="shared" ca="1" si="528"/>
        <v>1742</v>
      </c>
      <c r="G2273" s="9">
        <f t="shared" ca="1" si="529"/>
        <v>1820</v>
      </c>
      <c r="H2273" s="9" t="str">
        <f t="shared" ca="1" si="530"/>
        <v>ж</v>
      </c>
      <c r="I2273" s="19">
        <f t="shared" ca="1" si="531"/>
        <v>45</v>
      </c>
      <c r="J2273" s="10">
        <f t="shared" ca="1" si="532"/>
        <v>43619</v>
      </c>
      <c r="K2273">
        <v>8</v>
      </c>
      <c r="L2273">
        <f t="shared" ca="1" si="533"/>
        <v>3</v>
      </c>
      <c r="M2273">
        <f ca="1">INDEX(коды!$B$2:$B$11,MATCH(бэкэнд!L2273,коды!$C$2:$C$11,0))</f>
        <v>910</v>
      </c>
      <c r="N2273">
        <f t="shared" ca="1" si="534"/>
        <v>201</v>
      </c>
      <c r="O2273">
        <f t="shared" ca="1" si="535"/>
        <v>17</v>
      </c>
      <c r="P2273">
        <f t="shared" ca="1" si="535"/>
        <v>55</v>
      </c>
      <c r="Q2273">
        <f t="shared" ca="1" si="536"/>
        <v>2019</v>
      </c>
      <c r="R2273">
        <f t="shared" ca="1" si="537"/>
        <v>6</v>
      </c>
      <c r="S2273">
        <f t="shared" ca="1" si="538"/>
        <v>3</v>
      </c>
    </row>
    <row r="2274" spans="2:19">
      <c r="B2274" s="7">
        <f t="shared" si="539"/>
        <v>13376</v>
      </c>
      <c r="C2274" s="8" t="str">
        <f t="shared" ca="1" si="525"/>
        <v>8 (988) 419-87-25</v>
      </c>
      <c r="D2274" s="7">
        <f t="shared" ca="1" si="526"/>
        <v>100</v>
      </c>
      <c r="E2274" s="7">
        <f t="shared" ca="1" si="527"/>
        <v>50</v>
      </c>
      <c r="F2274" s="7">
        <f t="shared" ca="1" si="528"/>
        <v>1609</v>
      </c>
      <c r="G2274" s="9">
        <f t="shared" ca="1" si="529"/>
        <v>1775</v>
      </c>
      <c r="H2274" s="9" t="str">
        <f t="shared" ca="1" si="530"/>
        <v>м</v>
      </c>
      <c r="I2274" s="19">
        <f t="shared" ca="1" si="531"/>
        <v>28</v>
      </c>
      <c r="J2274" s="10">
        <f t="shared" ca="1" si="532"/>
        <v>43601</v>
      </c>
      <c r="K2274">
        <v>8</v>
      </c>
      <c r="L2274">
        <f t="shared" ca="1" si="533"/>
        <v>10</v>
      </c>
      <c r="M2274">
        <f ca="1">INDEX(коды!$B$2:$B$11,MATCH(бэкэнд!L2274,коды!$C$2:$C$11,0))</f>
        <v>988</v>
      </c>
      <c r="N2274">
        <f t="shared" ca="1" si="534"/>
        <v>419</v>
      </c>
      <c r="O2274">
        <f t="shared" ca="1" si="535"/>
        <v>87</v>
      </c>
      <c r="P2274">
        <f t="shared" ca="1" si="535"/>
        <v>25</v>
      </c>
      <c r="Q2274">
        <f t="shared" ca="1" si="536"/>
        <v>2019</v>
      </c>
      <c r="R2274">
        <f t="shared" ca="1" si="537"/>
        <v>5</v>
      </c>
      <c r="S2274">
        <f t="shared" ca="1" si="538"/>
        <v>16</v>
      </c>
    </row>
    <row r="2275" spans="2:19">
      <c r="B2275" s="7">
        <f t="shared" si="539"/>
        <v>13377</v>
      </c>
      <c r="C2275" s="8" t="str">
        <f t="shared" ca="1" si="525"/>
        <v>8 (911) 779-21-17</v>
      </c>
      <c r="D2275" s="7">
        <f t="shared" ca="1" si="526"/>
        <v>223</v>
      </c>
      <c r="E2275" s="7">
        <f t="shared" ca="1" si="527"/>
        <v>56</v>
      </c>
      <c r="F2275" s="7">
        <f t="shared" ca="1" si="528"/>
        <v>2682</v>
      </c>
      <c r="G2275" s="9">
        <f t="shared" ca="1" si="529"/>
        <v>2970</v>
      </c>
      <c r="H2275" s="9" t="str">
        <f t="shared" ca="1" si="530"/>
        <v>ж</v>
      </c>
      <c r="I2275" s="19">
        <f t="shared" ca="1" si="531"/>
        <v>37</v>
      </c>
      <c r="J2275" s="10">
        <f t="shared" ca="1" si="532"/>
        <v>43662</v>
      </c>
      <c r="K2275">
        <v>8</v>
      </c>
      <c r="L2275">
        <f t="shared" ca="1" si="533"/>
        <v>4</v>
      </c>
      <c r="M2275">
        <f ca="1">INDEX(коды!$B$2:$B$11,MATCH(бэкэнд!L2275,коды!$C$2:$C$11,0))</f>
        <v>911</v>
      </c>
      <c r="N2275">
        <f t="shared" ca="1" si="534"/>
        <v>779</v>
      </c>
      <c r="O2275">
        <f t="shared" ca="1" si="535"/>
        <v>21</v>
      </c>
      <c r="P2275">
        <f t="shared" ca="1" si="535"/>
        <v>17</v>
      </c>
      <c r="Q2275">
        <f t="shared" ca="1" si="536"/>
        <v>2019</v>
      </c>
      <c r="R2275">
        <f t="shared" ca="1" si="537"/>
        <v>7</v>
      </c>
      <c r="S2275">
        <f t="shared" ca="1" si="538"/>
        <v>16</v>
      </c>
    </row>
    <row r="2276" spans="2:19">
      <c r="B2276" s="7">
        <f t="shared" si="539"/>
        <v>13378</v>
      </c>
      <c r="C2276" s="8" t="str">
        <f t="shared" ca="1" si="525"/>
        <v>8 (902) 728-80-69</v>
      </c>
      <c r="D2276" s="7">
        <f t="shared" ca="1" si="526"/>
        <v>202</v>
      </c>
      <c r="E2276" s="7">
        <f t="shared" ca="1" si="527"/>
        <v>51</v>
      </c>
      <c r="F2276" s="7">
        <f t="shared" ca="1" si="528"/>
        <v>546</v>
      </c>
      <c r="G2276" s="9">
        <f t="shared" ca="1" si="529"/>
        <v>547</v>
      </c>
      <c r="H2276" s="9" t="str">
        <f t="shared" ca="1" si="530"/>
        <v>ж</v>
      </c>
      <c r="I2276" s="19">
        <f t="shared" ca="1" si="531"/>
        <v>37</v>
      </c>
      <c r="J2276" s="10">
        <f t="shared" ca="1" si="532"/>
        <v>43661</v>
      </c>
      <c r="K2276">
        <v>8</v>
      </c>
      <c r="L2276">
        <f t="shared" ca="1" si="533"/>
        <v>2</v>
      </c>
      <c r="M2276">
        <f ca="1">INDEX(коды!$B$2:$B$11,MATCH(бэкэнд!L2276,коды!$C$2:$C$11,0))</f>
        <v>902</v>
      </c>
      <c r="N2276">
        <f t="shared" ca="1" si="534"/>
        <v>728</v>
      </c>
      <c r="O2276">
        <f t="shared" ca="1" si="535"/>
        <v>80</v>
      </c>
      <c r="P2276">
        <f t="shared" ca="1" si="535"/>
        <v>69</v>
      </c>
      <c r="Q2276">
        <f t="shared" ca="1" si="536"/>
        <v>2019</v>
      </c>
      <c r="R2276">
        <f t="shared" ca="1" si="537"/>
        <v>7</v>
      </c>
      <c r="S2276">
        <f t="shared" ca="1" si="538"/>
        <v>15</v>
      </c>
    </row>
    <row r="2277" spans="2:19">
      <c r="B2277" s="7">
        <f t="shared" si="539"/>
        <v>13379</v>
      </c>
      <c r="C2277" s="8" t="str">
        <f t="shared" ca="1" si="525"/>
        <v>8 (988) 585-37-76</v>
      </c>
      <c r="D2277" s="7">
        <f t="shared" ca="1" si="526"/>
        <v>215</v>
      </c>
      <c r="E2277" s="7">
        <f t="shared" ca="1" si="527"/>
        <v>72</v>
      </c>
      <c r="F2277" s="7">
        <f t="shared" ca="1" si="528"/>
        <v>3461</v>
      </c>
      <c r="G2277" s="9">
        <f t="shared" ca="1" si="529"/>
        <v>4060</v>
      </c>
      <c r="H2277" s="9" t="str">
        <f t="shared" ca="1" si="530"/>
        <v>ж</v>
      </c>
      <c r="I2277" s="19">
        <f t="shared" ca="1" si="531"/>
        <v>45</v>
      </c>
      <c r="J2277" s="10">
        <f t="shared" ca="1" si="532"/>
        <v>43543</v>
      </c>
      <c r="K2277">
        <v>8</v>
      </c>
      <c r="L2277">
        <f t="shared" ca="1" si="533"/>
        <v>10</v>
      </c>
      <c r="M2277">
        <f ca="1">INDEX(коды!$B$2:$B$11,MATCH(бэкэнд!L2277,коды!$C$2:$C$11,0))</f>
        <v>988</v>
      </c>
      <c r="N2277">
        <f t="shared" ca="1" si="534"/>
        <v>585</v>
      </c>
      <c r="O2277">
        <f t="shared" ca="1" si="535"/>
        <v>37</v>
      </c>
      <c r="P2277">
        <f t="shared" ca="1" si="535"/>
        <v>76</v>
      </c>
      <c r="Q2277">
        <f t="shared" ca="1" si="536"/>
        <v>2019</v>
      </c>
      <c r="R2277">
        <f t="shared" ca="1" si="537"/>
        <v>3</v>
      </c>
      <c r="S2277">
        <f t="shared" ca="1" si="538"/>
        <v>19</v>
      </c>
    </row>
    <row r="2278" spans="2:19">
      <c r="B2278" s="7">
        <f t="shared" si="539"/>
        <v>13380</v>
      </c>
      <c r="C2278" s="8" t="str">
        <f t="shared" ca="1" si="525"/>
        <v>8 (914) 720-24-32</v>
      </c>
      <c r="D2278" s="7">
        <f t="shared" ca="1" si="526"/>
        <v>69</v>
      </c>
      <c r="E2278" s="7">
        <f t="shared" ca="1" si="527"/>
        <v>23</v>
      </c>
      <c r="F2278" s="7">
        <f t="shared" ca="1" si="528"/>
        <v>1057</v>
      </c>
      <c r="G2278" s="9">
        <f t="shared" ca="1" si="529"/>
        <v>813</v>
      </c>
      <c r="H2278" s="9" t="str">
        <f t="shared" ca="1" si="530"/>
        <v>м</v>
      </c>
      <c r="I2278" s="19">
        <f t="shared" ca="1" si="531"/>
        <v>44</v>
      </c>
      <c r="J2278" s="10">
        <f t="shared" ca="1" si="532"/>
        <v>43474</v>
      </c>
      <c r="K2278">
        <v>8</v>
      </c>
      <c r="L2278">
        <f t="shared" ca="1" si="533"/>
        <v>7</v>
      </c>
      <c r="M2278">
        <f ca="1">INDEX(коды!$B$2:$B$11,MATCH(бэкэнд!L2278,коды!$C$2:$C$11,0))</f>
        <v>914</v>
      </c>
      <c r="N2278">
        <f t="shared" ca="1" si="534"/>
        <v>720</v>
      </c>
      <c r="O2278">
        <f t="shared" ca="1" si="535"/>
        <v>24</v>
      </c>
      <c r="P2278">
        <f t="shared" ca="1" si="535"/>
        <v>32</v>
      </c>
      <c r="Q2278">
        <f t="shared" ca="1" si="536"/>
        <v>2019</v>
      </c>
      <c r="R2278">
        <f t="shared" ca="1" si="537"/>
        <v>1</v>
      </c>
      <c r="S2278">
        <f t="shared" ca="1" si="538"/>
        <v>9</v>
      </c>
    </row>
    <row r="2279" spans="2:19">
      <c r="B2279" s="7">
        <f t="shared" si="539"/>
        <v>13381</v>
      </c>
      <c r="C2279" s="8" t="str">
        <f t="shared" ca="1" si="525"/>
        <v>8 (988) 892-20-75</v>
      </c>
      <c r="D2279" s="7">
        <f t="shared" ca="1" si="526"/>
        <v>181</v>
      </c>
      <c r="E2279" s="7">
        <f t="shared" ca="1" si="527"/>
        <v>91</v>
      </c>
      <c r="F2279" s="7">
        <f t="shared" ca="1" si="528"/>
        <v>1084</v>
      </c>
      <c r="G2279" s="9">
        <f t="shared" ca="1" si="529"/>
        <v>1686</v>
      </c>
      <c r="H2279" s="9" t="str">
        <f t="shared" ca="1" si="530"/>
        <v>ж</v>
      </c>
      <c r="I2279" s="19">
        <f t="shared" ca="1" si="531"/>
        <v>64</v>
      </c>
      <c r="J2279" s="10">
        <f t="shared" ca="1" si="532"/>
        <v>43166</v>
      </c>
      <c r="K2279">
        <v>8</v>
      </c>
      <c r="L2279">
        <f t="shared" ca="1" si="533"/>
        <v>10</v>
      </c>
      <c r="M2279">
        <f ca="1">INDEX(коды!$B$2:$B$11,MATCH(бэкэнд!L2279,коды!$C$2:$C$11,0))</f>
        <v>988</v>
      </c>
      <c r="N2279">
        <f t="shared" ca="1" si="534"/>
        <v>892</v>
      </c>
      <c r="O2279">
        <f t="shared" ca="1" si="535"/>
        <v>20</v>
      </c>
      <c r="P2279">
        <f t="shared" ca="1" si="535"/>
        <v>75</v>
      </c>
      <c r="Q2279">
        <f t="shared" ca="1" si="536"/>
        <v>2018</v>
      </c>
      <c r="R2279">
        <f t="shared" ca="1" si="537"/>
        <v>3</v>
      </c>
      <c r="S2279">
        <f t="shared" ca="1" si="538"/>
        <v>7</v>
      </c>
    </row>
    <row r="2280" spans="2:19">
      <c r="B2280" s="7">
        <f t="shared" si="539"/>
        <v>13382</v>
      </c>
      <c r="C2280" s="8" t="str">
        <f t="shared" ca="1" si="525"/>
        <v>8 (911) 149-59-20</v>
      </c>
      <c r="D2280" s="7">
        <f t="shared" ca="1" si="526"/>
        <v>164</v>
      </c>
      <c r="E2280" s="7">
        <f t="shared" ca="1" si="527"/>
        <v>55</v>
      </c>
      <c r="F2280" s="7">
        <f t="shared" ca="1" si="528"/>
        <v>3229</v>
      </c>
      <c r="G2280" s="9">
        <f t="shared" ca="1" si="529"/>
        <v>2289</v>
      </c>
      <c r="H2280" s="9" t="str">
        <f t="shared" ca="1" si="530"/>
        <v>ж</v>
      </c>
      <c r="I2280" s="19">
        <f t="shared" ca="1" si="531"/>
        <v>39</v>
      </c>
      <c r="J2280" s="10">
        <f t="shared" ca="1" si="532"/>
        <v>43480</v>
      </c>
      <c r="K2280">
        <v>8</v>
      </c>
      <c r="L2280">
        <f t="shared" ca="1" si="533"/>
        <v>4</v>
      </c>
      <c r="M2280">
        <f ca="1">INDEX(коды!$B$2:$B$11,MATCH(бэкэнд!L2280,коды!$C$2:$C$11,0))</f>
        <v>911</v>
      </c>
      <c r="N2280">
        <f t="shared" ca="1" si="534"/>
        <v>149</v>
      </c>
      <c r="O2280">
        <f t="shared" ca="1" si="535"/>
        <v>59</v>
      </c>
      <c r="P2280">
        <f t="shared" ca="1" si="535"/>
        <v>20</v>
      </c>
      <c r="Q2280">
        <f t="shared" ca="1" si="536"/>
        <v>2019</v>
      </c>
      <c r="R2280">
        <f t="shared" ca="1" si="537"/>
        <v>1</v>
      </c>
      <c r="S2280">
        <f t="shared" ca="1" si="538"/>
        <v>15</v>
      </c>
    </row>
    <row r="2281" spans="2:19">
      <c r="B2281" s="7">
        <f t="shared" si="539"/>
        <v>13383</v>
      </c>
      <c r="C2281" s="8" t="str">
        <f t="shared" ca="1" si="525"/>
        <v>8 (902) 317-14-80</v>
      </c>
      <c r="D2281" s="7">
        <f t="shared" ca="1" si="526"/>
        <v>82</v>
      </c>
      <c r="E2281" s="7">
        <f t="shared" ca="1" si="527"/>
        <v>21</v>
      </c>
      <c r="F2281" s="7">
        <f t="shared" ca="1" si="528"/>
        <v>552</v>
      </c>
      <c r="G2281" s="9">
        <f t="shared" ca="1" si="529"/>
        <v>698</v>
      </c>
      <c r="H2281" s="9" t="str">
        <f t="shared" ca="1" si="530"/>
        <v>м</v>
      </c>
      <c r="I2281" s="19">
        <f t="shared" ca="1" si="531"/>
        <v>23</v>
      </c>
      <c r="J2281" s="10">
        <f t="shared" ca="1" si="532"/>
        <v>43715</v>
      </c>
      <c r="K2281">
        <v>8</v>
      </c>
      <c r="L2281">
        <f t="shared" ca="1" si="533"/>
        <v>2</v>
      </c>
      <c r="M2281">
        <f ca="1">INDEX(коды!$B$2:$B$11,MATCH(бэкэнд!L2281,коды!$C$2:$C$11,0))</f>
        <v>902</v>
      </c>
      <c r="N2281">
        <f t="shared" ca="1" si="534"/>
        <v>317</v>
      </c>
      <c r="O2281">
        <f t="shared" ca="1" si="535"/>
        <v>14</v>
      </c>
      <c r="P2281">
        <f t="shared" ca="1" si="535"/>
        <v>80</v>
      </c>
      <c r="Q2281">
        <f t="shared" ca="1" si="536"/>
        <v>2019</v>
      </c>
      <c r="R2281">
        <f t="shared" ca="1" si="537"/>
        <v>9</v>
      </c>
      <c r="S2281">
        <f t="shared" ca="1" si="538"/>
        <v>7</v>
      </c>
    </row>
    <row r="2282" spans="2:19">
      <c r="B2282" s="7">
        <f t="shared" si="539"/>
        <v>13384</v>
      </c>
      <c r="C2282" s="8" t="str">
        <f t="shared" ca="1" si="525"/>
        <v>8 (910) 319-65-74</v>
      </c>
      <c r="D2282" s="7">
        <f t="shared" ca="1" si="526"/>
        <v>53</v>
      </c>
      <c r="E2282" s="7">
        <f t="shared" ca="1" si="527"/>
        <v>27</v>
      </c>
      <c r="F2282" s="7">
        <f t="shared" ca="1" si="528"/>
        <v>1450</v>
      </c>
      <c r="G2282" s="9">
        <f t="shared" ca="1" si="529"/>
        <v>825</v>
      </c>
      <c r="H2282" s="9" t="str">
        <f t="shared" ca="1" si="530"/>
        <v>ж</v>
      </c>
      <c r="I2282" s="19">
        <f t="shared" ca="1" si="531"/>
        <v>44</v>
      </c>
      <c r="J2282" s="10">
        <f t="shared" ca="1" si="532"/>
        <v>43273</v>
      </c>
      <c r="K2282">
        <v>8</v>
      </c>
      <c r="L2282">
        <f t="shared" ca="1" si="533"/>
        <v>3</v>
      </c>
      <c r="M2282">
        <f ca="1">INDEX(коды!$B$2:$B$11,MATCH(бэкэнд!L2282,коды!$C$2:$C$11,0))</f>
        <v>910</v>
      </c>
      <c r="N2282">
        <f t="shared" ca="1" si="534"/>
        <v>319</v>
      </c>
      <c r="O2282">
        <f t="shared" ca="1" si="535"/>
        <v>65</v>
      </c>
      <c r="P2282">
        <f t="shared" ca="1" si="535"/>
        <v>74</v>
      </c>
      <c r="Q2282">
        <f t="shared" ca="1" si="536"/>
        <v>2018</v>
      </c>
      <c r="R2282">
        <f t="shared" ca="1" si="537"/>
        <v>6</v>
      </c>
      <c r="S2282">
        <f t="shared" ca="1" si="538"/>
        <v>22</v>
      </c>
    </row>
    <row r="2283" spans="2:19">
      <c r="B2283" s="7">
        <f t="shared" si="539"/>
        <v>13385</v>
      </c>
      <c r="C2283" s="8" t="str">
        <f t="shared" ca="1" si="525"/>
        <v>8 (910) 888-71-90</v>
      </c>
      <c r="D2283" s="7">
        <f t="shared" ca="1" si="526"/>
        <v>119</v>
      </c>
      <c r="E2283" s="7">
        <f t="shared" ca="1" si="527"/>
        <v>60</v>
      </c>
      <c r="F2283" s="7">
        <f t="shared" ca="1" si="528"/>
        <v>3097</v>
      </c>
      <c r="G2283" s="9">
        <f t="shared" ca="1" si="529"/>
        <v>2657</v>
      </c>
      <c r="H2283" s="9" t="str">
        <f t="shared" ca="1" si="530"/>
        <v>м</v>
      </c>
      <c r="I2283" s="19">
        <f t="shared" ca="1" si="531"/>
        <v>41</v>
      </c>
      <c r="J2283" s="10">
        <f t="shared" ca="1" si="532"/>
        <v>43683</v>
      </c>
      <c r="K2283">
        <v>8</v>
      </c>
      <c r="L2283">
        <f t="shared" ca="1" si="533"/>
        <v>3</v>
      </c>
      <c r="M2283">
        <f ca="1">INDEX(коды!$B$2:$B$11,MATCH(бэкэнд!L2283,коды!$C$2:$C$11,0))</f>
        <v>910</v>
      </c>
      <c r="N2283">
        <f t="shared" ca="1" si="534"/>
        <v>888</v>
      </c>
      <c r="O2283">
        <f t="shared" ca="1" si="535"/>
        <v>71</v>
      </c>
      <c r="P2283">
        <f t="shared" ca="1" si="535"/>
        <v>90</v>
      </c>
      <c r="Q2283">
        <f t="shared" ca="1" si="536"/>
        <v>2019</v>
      </c>
      <c r="R2283">
        <f t="shared" ca="1" si="537"/>
        <v>8</v>
      </c>
      <c r="S2283">
        <f t="shared" ca="1" si="538"/>
        <v>6</v>
      </c>
    </row>
    <row r="2284" spans="2:19">
      <c r="B2284" s="7">
        <f t="shared" si="539"/>
        <v>13386</v>
      </c>
      <c r="C2284" s="8" t="str">
        <f t="shared" ca="1" si="525"/>
        <v>8 (917) 254-37-71</v>
      </c>
      <c r="D2284" s="7">
        <f t="shared" ca="1" si="526"/>
        <v>123</v>
      </c>
      <c r="E2284" s="7">
        <f t="shared" ca="1" si="527"/>
        <v>62</v>
      </c>
      <c r="F2284" s="7">
        <f t="shared" ca="1" si="528"/>
        <v>3287</v>
      </c>
      <c r="G2284" s="9">
        <f t="shared" ca="1" si="529"/>
        <v>4170</v>
      </c>
      <c r="H2284" s="9" t="str">
        <f t="shared" ca="1" si="530"/>
        <v>м</v>
      </c>
      <c r="I2284" s="19">
        <f t="shared" ca="1" si="531"/>
        <v>48</v>
      </c>
      <c r="J2284" s="10">
        <f t="shared" ca="1" si="532"/>
        <v>43731</v>
      </c>
      <c r="K2284">
        <v>8</v>
      </c>
      <c r="L2284">
        <f t="shared" ca="1" si="533"/>
        <v>8</v>
      </c>
      <c r="M2284">
        <f ca="1">INDEX(коды!$B$2:$B$11,MATCH(бэкэнд!L2284,коды!$C$2:$C$11,0))</f>
        <v>917</v>
      </c>
      <c r="N2284">
        <f t="shared" ca="1" si="534"/>
        <v>254</v>
      </c>
      <c r="O2284">
        <f t="shared" ca="1" si="535"/>
        <v>37</v>
      </c>
      <c r="P2284">
        <f t="shared" ca="1" si="535"/>
        <v>71</v>
      </c>
      <c r="Q2284">
        <f t="shared" ca="1" si="536"/>
        <v>2019</v>
      </c>
      <c r="R2284">
        <f t="shared" ca="1" si="537"/>
        <v>9</v>
      </c>
      <c r="S2284">
        <f t="shared" ca="1" si="538"/>
        <v>23</v>
      </c>
    </row>
    <row r="2285" spans="2:19">
      <c r="B2285" s="7">
        <f t="shared" si="539"/>
        <v>13387</v>
      </c>
      <c r="C2285" s="8" t="str">
        <f t="shared" ca="1" si="525"/>
        <v>8 (911) 153-80-49</v>
      </c>
      <c r="D2285" s="7">
        <f t="shared" ca="1" si="526"/>
        <v>86</v>
      </c>
      <c r="E2285" s="7">
        <f t="shared" ca="1" si="527"/>
        <v>22</v>
      </c>
      <c r="F2285" s="7">
        <f t="shared" ca="1" si="528"/>
        <v>334</v>
      </c>
      <c r="G2285" s="9">
        <f t="shared" ca="1" si="529"/>
        <v>801</v>
      </c>
      <c r="H2285" s="9" t="str">
        <f t="shared" ca="1" si="530"/>
        <v>ж</v>
      </c>
      <c r="I2285" s="19">
        <f t="shared" ca="1" si="531"/>
        <v>29</v>
      </c>
      <c r="J2285" s="10">
        <f t="shared" ca="1" si="532"/>
        <v>43589</v>
      </c>
      <c r="K2285">
        <v>8</v>
      </c>
      <c r="L2285">
        <f t="shared" ca="1" si="533"/>
        <v>4</v>
      </c>
      <c r="M2285">
        <f ca="1">INDEX(коды!$B$2:$B$11,MATCH(бэкэнд!L2285,коды!$C$2:$C$11,0))</f>
        <v>911</v>
      </c>
      <c r="N2285">
        <f t="shared" ca="1" si="534"/>
        <v>153</v>
      </c>
      <c r="O2285">
        <f t="shared" ca="1" si="535"/>
        <v>80</v>
      </c>
      <c r="P2285">
        <f t="shared" ca="1" si="535"/>
        <v>49</v>
      </c>
      <c r="Q2285">
        <f t="shared" ca="1" si="536"/>
        <v>2019</v>
      </c>
      <c r="R2285">
        <f t="shared" ca="1" si="537"/>
        <v>5</v>
      </c>
      <c r="S2285">
        <f t="shared" ca="1" si="538"/>
        <v>4</v>
      </c>
    </row>
    <row r="2286" spans="2:19">
      <c r="B2286" s="7">
        <f t="shared" si="539"/>
        <v>13388</v>
      </c>
      <c r="C2286" s="8" t="str">
        <f t="shared" ca="1" si="525"/>
        <v>8 (911) 497-62-36</v>
      </c>
      <c r="D2286" s="7">
        <f t="shared" ca="1" si="526"/>
        <v>149</v>
      </c>
      <c r="E2286" s="7">
        <f t="shared" ca="1" si="527"/>
        <v>38</v>
      </c>
      <c r="F2286" s="7">
        <f t="shared" ca="1" si="528"/>
        <v>1388</v>
      </c>
      <c r="G2286" s="9">
        <f t="shared" ca="1" si="529"/>
        <v>1452</v>
      </c>
      <c r="H2286" s="9" t="str">
        <f t="shared" ca="1" si="530"/>
        <v>м</v>
      </c>
      <c r="I2286" s="19">
        <f t="shared" ca="1" si="531"/>
        <v>21</v>
      </c>
      <c r="J2286" s="10">
        <f t="shared" ca="1" si="532"/>
        <v>43582</v>
      </c>
      <c r="K2286">
        <v>8</v>
      </c>
      <c r="L2286">
        <f t="shared" ca="1" si="533"/>
        <v>4</v>
      </c>
      <c r="M2286">
        <f ca="1">INDEX(коды!$B$2:$B$11,MATCH(бэкэнд!L2286,коды!$C$2:$C$11,0))</f>
        <v>911</v>
      </c>
      <c r="N2286">
        <f t="shared" ca="1" si="534"/>
        <v>497</v>
      </c>
      <c r="O2286">
        <f t="shared" ca="1" si="535"/>
        <v>62</v>
      </c>
      <c r="P2286">
        <f t="shared" ca="1" si="535"/>
        <v>36</v>
      </c>
      <c r="Q2286">
        <f t="shared" ca="1" si="536"/>
        <v>2019</v>
      </c>
      <c r="R2286">
        <f t="shared" ca="1" si="537"/>
        <v>4</v>
      </c>
      <c r="S2286">
        <f t="shared" ca="1" si="538"/>
        <v>27</v>
      </c>
    </row>
    <row r="2287" spans="2:19">
      <c r="B2287" s="7">
        <f t="shared" si="539"/>
        <v>13389</v>
      </c>
      <c r="C2287" s="8" t="str">
        <f t="shared" ca="1" si="525"/>
        <v>8 (918) 377-79-49</v>
      </c>
      <c r="D2287" s="7">
        <f t="shared" ca="1" si="526"/>
        <v>40</v>
      </c>
      <c r="E2287" s="7">
        <f t="shared" ca="1" si="527"/>
        <v>14</v>
      </c>
      <c r="F2287" s="7">
        <f t="shared" ca="1" si="528"/>
        <v>1665</v>
      </c>
      <c r="G2287" s="9">
        <f t="shared" ca="1" si="529"/>
        <v>684</v>
      </c>
      <c r="H2287" s="9" t="str">
        <f t="shared" ca="1" si="530"/>
        <v>м</v>
      </c>
      <c r="I2287" s="19">
        <f t="shared" ca="1" si="531"/>
        <v>60</v>
      </c>
      <c r="J2287" s="10">
        <f t="shared" ca="1" si="532"/>
        <v>43721</v>
      </c>
      <c r="K2287">
        <v>8</v>
      </c>
      <c r="L2287">
        <f t="shared" ca="1" si="533"/>
        <v>9</v>
      </c>
      <c r="M2287">
        <f ca="1">INDEX(коды!$B$2:$B$11,MATCH(бэкэнд!L2287,коды!$C$2:$C$11,0))</f>
        <v>918</v>
      </c>
      <c r="N2287">
        <f t="shared" ca="1" si="534"/>
        <v>377</v>
      </c>
      <c r="O2287">
        <f t="shared" ca="1" si="535"/>
        <v>79</v>
      </c>
      <c r="P2287">
        <f t="shared" ca="1" si="535"/>
        <v>49</v>
      </c>
      <c r="Q2287">
        <f t="shared" ca="1" si="536"/>
        <v>2019</v>
      </c>
      <c r="R2287">
        <f t="shared" ca="1" si="537"/>
        <v>9</v>
      </c>
      <c r="S2287">
        <f t="shared" ca="1" si="538"/>
        <v>13</v>
      </c>
    </row>
    <row r="2288" spans="2:19">
      <c r="B2288" s="7">
        <f t="shared" si="539"/>
        <v>13390</v>
      </c>
      <c r="C2288" s="8" t="str">
        <f t="shared" ca="1" si="525"/>
        <v>8 (914) 137-92-18</v>
      </c>
      <c r="D2288" s="7">
        <f t="shared" ca="1" si="526"/>
        <v>69</v>
      </c>
      <c r="E2288" s="7">
        <f t="shared" ca="1" si="527"/>
        <v>23</v>
      </c>
      <c r="F2288" s="7">
        <f t="shared" ca="1" si="528"/>
        <v>3022</v>
      </c>
      <c r="G2288" s="9">
        <f t="shared" ca="1" si="529"/>
        <v>1148</v>
      </c>
      <c r="H2288" s="9" t="str">
        <f t="shared" ca="1" si="530"/>
        <v>м</v>
      </c>
      <c r="I2288" s="19">
        <f t="shared" ca="1" si="531"/>
        <v>22</v>
      </c>
      <c r="J2288" s="10">
        <f t="shared" ca="1" si="532"/>
        <v>43575</v>
      </c>
      <c r="K2288">
        <v>8</v>
      </c>
      <c r="L2288">
        <f t="shared" ca="1" si="533"/>
        <v>7</v>
      </c>
      <c r="M2288">
        <f ca="1">INDEX(коды!$B$2:$B$11,MATCH(бэкэнд!L2288,коды!$C$2:$C$11,0))</f>
        <v>914</v>
      </c>
      <c r="N2288">
        <f t="shared" ca="1" si="534"/>
        <v>137</v>
      </c>
      <c r="O2288">
        <f t="shared" ca="1" si="535"/>
        <v>92</v>
      </c>
      <c r="P2288">
        <f t="shared" ca="1" si="535"/>
        <v>18</v>
      </c>
      <c r="Q2288">
        <f t="shared" ca="1" si="536"/>
        <v>2019</v>
      </c>
      <c r="R2288">
        <f t="shared" ca="1" si="537"/>
        <v>4</v>
      </c>
      <c r="S2288">
        <f t="shared" ca="1" si="538"/>
        <v>20</v>
      </c>
    </row>
    <row r="2289" spans="2:19">
      <c r="B2289" s="7">
        <f t="shared" si="539"/>
        <v>13391</v>
      </c>
      <c r="C2289" s="8" t="str">
        <f t="shared" ca="1" si="525"/>
        <v>8 (914) 373-64-99</v>
      </c>
      <c r="D2289" s="7">
        <f t="shared" ca="1" si="526"/>
        <v>165</v>
      </c>
      <c r="E2289" s="7">
        <f t="shared" ca="1" si="527"/>
        <v>55</v>
      </c>
      <c r="F2289" s="7">
        <f t="shared" ca="1" si="528"/>
        <v>2857</v>
      </c>
      <c r="G2289" s="9">
        <f t="shared" ca="1" si="529"/>
        <v>2164</v>
      </c>
      <c r="H2289" s="9" t="str">
        <f t="shared" ca="1" si="530"/>
        <v>м</v>
      </c>
      <c r="I2289" s="19">
        <f t="shared" ca="1" si="531"/>
        <v>21</v>
      </c>
      <c r="J2289" s="10">
        <f t="shared" ca="1" si="532"/>
        <v>43260</v>
      </c>
      <c r="K2289">
        <v>8</v>
      </c>
      <c r="L2289">
        <f t="shared" ca="1" si="533"/>
        <v>7</v>
      </c>
      <c r="M2289">
        <f ca="1">INDEX(коды!$B$2:$B$11,MATCH(бэкэнд!L2289,коды!$C$2:$C$11,0))</f>
        <v>914</v>
      </c>
      <c r="N2289">
        <f t="shared" ca="1" si="534"/>
        <v>373</v>
      </c>
      <c r="O2289">
        <f t="shared" ca="1" si="535"/>
        <v>64</v>
      </c>
      <c r="P2289">
        <f t="shared" ca="1" si="535"/>
        <v>99</v>
      </c>
      <c r="Q2289">
        <f t="shared" ca="1" si="536"/>
        <v>2018</v>
      </c>
      <c r="R2289">
        <f t="shared" ca="1" si="537"/>
        <v>6</v>
      </c>
      <c r="S2289">
        <f t="shared" ca="1" si="538"/>
        <v>9</v>
      </c>
    </row>
    <row r="2290" spans="2:19">
      <c r="B2290" s="7">
        <f t="shared" si="539"/>
        <v>13392</v>
      </c>
      <c r="C2290" s="8" t="str">
        <f t="shared" ca="1" si="525"/>
        <v>8 (914) 997-16-71</v>
      </c>
      <c r="D2290" s="7">
        <f t="shared" ca="1" si="526"/>
        <v>44</v>
      </c>
      <c r="E2290" s="7">
        <f t="shared" ca="1" si="527"/>
        <v>11</v>
      </c>
      <c r="F2290" s="7">
        <f t="shared" ca="1" si="528"/>
        <v>3281</v>
      </c>
      <c r="G2290" s="9">
        <f t="shared" ca="1" si="529"/>
        <v>669</v>
      </c>
      <c r="H2290" s="9" t="str">
        <f t="shared" ca="1" si="530"/>
        <v>м</v>
      </c>
      <c r="I2290" s="19">
        <f t="shared" ca="1" si="531"/>
        <v>63</v>
      </c>
      <c r="J2290" s="10">
        <f t="shared" ca="1" si="532"/>
        <v>43627</v>
      </c>
      <c r="K2290">
        <v>8</v>
      </c>
      <c r="L2290">
        <f t="shared" ca="1" si="533"/>
        <v>7</v>
      </c>
      <c r="M2290">
        <f ca="1">INDEX(коды!$B$2:$B$11,MATCH(бэкэнд!L2290,коды!$C$2:$C$11,0))</f>
        <v>914</v>
      </c>
      <c r="N2290">
        <f t="shared" ca="1" si="534"/>
        <v>997</v>
      </c>
      <c r="O2290">
        <f t="shared" ca="1" si="535"/>
        <v>16</v>
      </c>
      <c r="P2290">
        <f t="shared" ca="1" si="535"/>
        <v>71</v>
      </c>
      <c r="Q2290">
        <f t="shared" ca="1" si="536"/>
        <v>2019</v>
      </c>
      <c r="R2290">
        <f t="shared" ca="1" si="537"/>
        <v>6</v>
      </c>
      <c r="S2290">
        <f t="shared" ca="1" si="538"/>
        <v>11</v>
      </c>
    </row>
    <row r="2291" spans="2:19">
      <c r="B2291" s="7">
        <f t="shared" si="539"/>
        <v>13393</v>
      </c>
      <c r="C2291" s="8" t="str">
        <f t="shared" ca="1" si="525"/>
        <v>8 (902) 795-30-31</v>
      </c>
      <c r="D2291" s="7">
        <f t="shared" ca="1" si="526"/>
        <v>204</v>
      </c>
      <c r="E2291" s="7">
        <f t="shared" ca="1" si="527"/>
        <v>102</v>
      </c>
      <c r="F2291" s="7">
        <f t="shared" ca="1" si="528"/>
        <v>2271</v>
      </c>
      <c r="G2291" s="9">
        <f t="shared" ca="1" si="529"/>
        <v>3994</v>
      </c>
      <c r="H2291" s="9" t="str">
        <f t="shared" ca="1" si="530"/>
        <v>м</v>
      </c>
      <c r="I2291" s="19">
        <f t="shared" ca="1" si="531"/>
        <v>20</v>
      </c>
      <c r="J2291" s="10">
        <f t="shared" ca="1" si="532"/>
        <v>43485</v>
      </c>
      <c r="K2291">
        <v>8</v>
      </c>
      <c r="L2291">
        <f t="shared" ca="1" si="533"/>
        <v>2</v>
      </c>
      <c r="M2291">
        <f ca="1">INDEX(коды!$B$2:$B$11,MATCH(бэкэнд!L2291,коды!$C$2:$C$11,0))</f>
        <v>902</v>
      </c>
      <c r="N2291">
        <f t="shared" ca="1" si="534"/>
        <v>795</v>
      </c>
      <c r="O2291">
        <f t="shared" ca="1" si="535"/>
        <v>30</v>
      </c>
      <c r="P2291">
        <f t="shared" ca="1" si="535"/>
        <v>31</v>
      </c>
      <c r="Q2291">
        <f t="shared" ca="1" si="536"/>
        <v>2019</v>
      </c>
      <c r="R2291">
        <f t="shared" ca="1" si="537"/>
        <v>1</v>
      </c>
      <c r="S2291">
        <f t="shared" ca="1" si="538"/>
        <v>20</v>
      </c>
    </row>
    <row r="2292" spans="2:19">
      <c r="B2292" s="7">
        <f t="shared" si="539"/>
        <v>13394</v>
      </c>
      <c r="C2292" s="8" t="str">
        <f t="shared" ca="1" si="525"/>
        <v>8 (912) 138-77-44</v>
      </c>
      <c r="D2292" s="7">
        <f t="shared" ca="1" si="526"/>
        <v>40</v>
      </c>
      <c r="E2292" s="7">
        <f t="shared" ca="1" si="527"/>
        <v>20</v>
      </c>
      <c r="F2292" s="7">
        <f t="shared" ca="1" si="528"/>
        <v>1034</v>
      </c>
      <c r="G2292" s="9">
        <f t="shared" ca="1" si="529"/>
        <v>854</v>
      </c>
      <c r="H2292" s="9" t="str">
        <f t="shared" ca="1" si="530"/>
        <v>ж</v>
      </c>
      <c r="I2292" s="19">
        <f t="shared" ca="1" si="531"/>
        <v>29</v>
      </c>
      <c r="J2292" s="10">
        <f t="shared" ca="1" si="532"/>
        <v>43590</v>
      </c>
      <c r="K2292">
        <v>8</v>
      </c>
      <c r="L2292">
        <f t="shared" ca="1" si="533"/>
        <v>5</v>
      </c>
      <c r="M2292">
        <f ca="1">INDEX(коды!$B$2:$B$11,MATCH(бэкэнд!L2292,коды!$C$2:$C$11,0))</f>
        <v>912</v>
      </c>
      <c r="N2292">
        <f t="shared" ca="1" si="534"/>
        <v>138</v>
      </c>
      <c r="O2292">
        <f t="shared" ca="1" si="535"/>
        <v>77</v>
      </c>
      <c r="P2292">
        <f t="shared" ca="1" si="535"/>
        <v>44</v>
      </c>
      <c r="Q2292">
        <f t="shared" ca="1" si="536"/>
        <v>2019</v>
      </c>
      <c r="R2292">
        <f t="shared" ca="1" si="537"/>
        <v>5</v>
      </c>
      <c r="S2292">
        <f t="shared" ca="1" si="538"/>
        <v>5</v>
      </c>
    </row>
    <row r="2293" spans="2:19">
      <c r="B2293" s="7">
        <f t="shared" si="539"/>
        <v>13395</v>
      </c>
      <c r="C2293" s="8" t="str">
        <f t="shared" ca="1" si="525"/>
        <v>8 (918) 425-69-97</v>
      </c>
      <c r="D2293" s="7">
        <f t="shared" ca="1" si="526"/>
        <v>188</v>
      </c>
      <c r="E2293" s="7">
        <f t="shared" ca="1" si="527"/>
        <v>94</v>
      </c>
      <c r="F2293" s="7">
        <f t="shared" ca="1" si="528"/>
        <v>3012</v>
      </c>
      <c r="G2293" s="9">
        <f t="shared" ca="1" si="529"/>
        <v>4734</v>
      </c>
      <c r="H2293" s="9" t="str">
        <f t="shared" ca="1" si="530"/>
        <v>ж</v>
      </c>
      <c r="I2293" s="19">
        <f t="shared" ca="1" si="531"/>
        <v>50</v>
      </c>
      <c r="J2293" s="10">
        <f t="shared" ca="1" si="532"/>
        <v>43493</v>
      </c>
      <c r="K2293">
        <v>8</v>
      </c>
      <c r="L2293">
        <f t="shared" ca="1" si="533"/>
        <v>9</v>
      </c>
      <c r="M2293">
        <f ca="1">INDEX(коды!$B$2:$B$11,MATCH(бэкэнд!L2293,коды!$C$2:$C$11,0))</f>
        <v>918</v>
      </c>
      <c r="N2293">
        <f t="shared" ca="1" si="534"/>
        <v>425</v>
      </c>
      <c r="O2293">
        <f t="shared" ca="1" si="535"/>
        <v>69</v>
      </c>
      <c r="P2293">
        <f t="shared" ca="1" si="535"/>
        <v>97</v>
      </c>
      <c r="Q2293">
        <f t="shared" ca="1" si="536"/>
        <v>2019</v>
      </c>
      <c r="R2293">
        <f t="shared" ca="1" si="537"/>
        <v>1</v>
      </c>
      <c r="S2293">
        <f t="shared" ca="1" si="538"/>
        <v>28</v>
      </c>
    </row>
    <row r="2294" spans="2:19">
      <c r="B2294" s="7">
        <f t="shared" si="539"/>
        <v>13396</v>
      </c>
      <c r="C2294" s="8" t="str">
        <f t="shared" ca="1" si="525"/>
        <v>8 (988) 390-23-93</v>
      </c>
      <c r="D2294" s="7">
        <f t="shared" ca="1" si="526"/>
        <v>158</v>
      </c>
      <c r="E2294" s="7">
        <f t="shared" ca="1" si="527"/>
        <v>40</v>
      </c>
      <c r="F2294" s="7">
        <f t="shared" ca="1" si="528"/>
        <v>2774</v>
      </c>
      <c r="G2294" s="9">
        <f t="shared" ca="1" si="529"/>
        <v>2204</v>
      </c>
      <c r="H2294" s="9" t="str">
        <f t="shared" ca="1" si="530"/>
        <v>ж</v>
      </c>
      <c r="I2294" s="19">
        <f t="shared" ca="1" si="531"/>
        <v>32</v>
      </c>
      <c r="J2294" s="10">
        <f t="shared" ca="1" si="532"/>
        <v>43505</v>
      </c>
      <c r="K2294">
        <v>8</v>
      </c>
      <c r="L2294">
        <f t="shared" ca="1" si="533"/>
        <v>10</v>
      </c>
      <c r="M2294">
        <f ca="1">INDEX(коды!$B$2:$B$11,MATCH(бэкэнд!L2294,коды!$C$2:$C$11,0))</f>
        <v>988</v>
      </c>
      <c r="N2294">
        <f t="shared" ca="1" si="534"/>
        <v>390</v>
      </c>
      <c r="O2294">
        <f t="shared" ca="1" si="535"/>
        <v>23</v>
      </c>
      <c r="P2294">
        <f t="shared" ca="1" si="535"/>
        <v>93</v>
      </c>
      <c r="Q2294">
        <f t="shared" ca="1" si="536"/>
        <v>2019</v>
      </c>
      <c r="R2294">
        <f t="shared" ca="1" si="537"/>
        <v>2</v>
      </c>
      <c r="S2294">
        <f t="shared" ca="1" si="538"/>
        <v>9</v>
      </c>
    </row>
    <row r="2295" spans="2:19">
      <c r="B2295" s="7">
        <f t="shared" si="539"/>
        <v>13397</v>
      </c>
      <c r="C2295" s="8" t="str">
        <f t="shared" ca="1" si="525"/>
        <v>8 (913) 674-59-42</v>
      </c>
      <c r="D2295" s="7">
        <f t="shared" ca="1" si="526"/>
        <v>179</v>
      </c>
      <c r="E2295" s="7">
        <f t="shared" ca="1" si="527"/>
        <v>45</v>
      </c>
      <c r="F2295" s="7">
        <f t="shared" ca="1" si="528"/>
        <v>625</v>
      </c>
      <c r="G2295" s="9">
        <f t="shared" ca="1" si="529"/>
        <v>798</v>
      </c>
      <c r="H2295" s="9" t="str">
        <f t="shared" ca="1" si="530"/>
        <v>м</v>
      </c>
      <c r="I2295" s="19">
        <f t="shared" ca="1" si="531"/>
        <v>41</v>
      </c>
      <c r="J2295" s="10">
        <f t="shared" ca="1" si="532"/>
        <v>43507</v>
      </c>
      <c r="K2295">
        <v>8</v>
      </c>
      <c r="L2295">
        <f t="shared" ca="1" si="533"/>
        <v>6</v>
      </c>
      <c r="M2295">
        <f ca="1">INDEX(коды!$B$2:$B$11,MATCH(бэкэнд!L2295,коды!$C$2:$C$11,0))</f>
        <v>913</v>
      </c>
      <c r="N2295">
        <f t="shared" ca="1" si="534"/>
        <v>674</v>
      </c>
      <c r="O2295">
        <f t="shared" ca="1" si="535"/>
        <v>59</v>
      </c>
      <c r="P2295">
        <f t="shared" ca="1" si="535"/>
        <v>42</v>
      </c>
      <c r="Q2295">
        <f t="shared" ca="1" si="536"/>
        <v>2019</v>
      </c>
      <c r="R2295">
        <f t="shared" ca="1" si="537"/>
        <v>2</v>
      </c>
      <c r="S2295">
        <f t="shared" ca="1" si="538"/>
        <v>11</v>
      </c>
    </row>
    <row r="2296" spans="2:19">
      <c r="B2296" s="7">
        <f t="shared" si="539"/>
        <v>13398</v>
      </c>
      <c r="C2296" s="8" t="str">
        <f t="shared" ca="1" si="525"/>
        <v>8 (918) 792-66-80</v>
      </c>
      <c r="D2296" s="7">
        <f t="shared" ca="1" si="526"/>
        <v>31</v>
      </c>
      <c r="E2296" s="7">
        <f t="shared" ca="1" si="527"/>
        <v>16</v>
      </c>
      <c r="F2296" s="7">
        <f t="shared" ca="1" si="528"/>
        <v>1958</v>
      </c>
      <c r="G2296" s="9">
        <f t="shared" ca="1" si="529"/>
        <v>564</v>
      </c>
      <c r="H2296" s="9" t="str">
        <f t="shared" ca="1" si="530"/>
        <v>м</v>
      </c>
      <c r="I2296" s="19">
        <f t="shared" ca="1" si="531"/>
        <v>48</v>
      </c>
      <c r="J2296" s="10">
        <f t="shared" ca="1" si="532"/>
        <v>43719</v>
      </c>
      <c r="K2296">
        <v>8</v>
      </c>
      <c r="L2296">
        <f t="shared" ca="1" si="533"/>
        <v>9</v>
      </c>
      <c r="M2296">
        <f ca="1">INDEX(коды!$B$2:$B$11,MATCH(бэкэнд!L2296,коды!$C$2:$C$11,0))</f>
        <v>918</v>
      </c>
      <c r="N2296">
        <f t="shared" ca="1" si="534"/>
        <v>792</v>
      </c>
      <c r="O2296">
        <f t="shared" ca="1" si="535"/>
        <v>66</v>
      </c>
      <c r="P2296">
        <f t="shared" ca="1" si="535"/>
        <v>80</v>
      </c>
      <c r="Q2296">
        <f t="shared" ca="1" si="536"/>
        <v>2019</v>
      </c>
      <c r="R2296">
        <f t="shared" ca="1" si="537"/>
        <v>9</v>
      </c>
      <c r="S2296">
        <f t="shared" ca="1" si="538"/>
        <v>11</v>
      </c>
    </row>
    <row r="2297" spans="2:19">
      <c r="B2297" s="7">
        <f t="shared" si="539"/>
        <v>13399</v>
      </c>
      <c r="C2297" s="8" t="str">
        <f t="shared" ca="1" si="525"/>
        <v>8 (901) 927-82-99</v>
      </c>
      <c r="D2297" s="7">
        <f t="shared" ca="1" si="526"/>
        <v>149</v>
      </c>
      <c r="E2297" s="7">
        <f t="shared" ca="1" si="527"/>
        <v>38</v>
      </c>
      <c r="F2297" s="7">
        <f t="shared" ca="1" si="528"/>
        <v>396</v>
      </c>
      <c r="G2297" s="9">
        <f t="shared" ca="1" si="529"/>
        <v>837</v>
      </c>
      <c r="H2297" s="9" t="str">
        <f t="shared" ca="1" si="530"/>
        <v>м</v>
      </c>
      <c r="I2297" s="19">
        <f t="shared" ca="1" si="531"/>
        <v>29</v>
      </c>
      <c r="J2297" s="10">
        <f t="shared" ca="1" si="532"/>
        <v>43681</v>
      </c>
      <c r="K2297">
        <v>8</v>
      </c>
      <c r="L2297">
        <f t="shared" ca="1" si="533"/>
        <v>1</v>
      </c>
      <c r="M2297">
        <f ca="1">INDEX(коды!$B$2:$B$11,MATCH(бэкэнд!L2297,коды!$C$2:$C$11,0))</f>
        <v>901</v>
      </c>
      <c r="N2297">
        <f t="shared" ca="1" si="534"/>
        <v>927</v>
      </c>
      <c r="O2297">
        <f t="shared" ca="1" si="535"/>
        <v>82</v>
      </c>
      <c r="P2297">
        <f t="shared" ca="1" si="535"/>
        <v>99</v>
      </c>
      <c r="Q2297">
        <f t="shared" ca="1" si="536"/>
        <v>2019</v>
      </c>
      <c r="R2297">
        <f t="shared" ca="1" si="537"/>
        <v>8</v>
      </c>
      <c r="S2297">
        <f t="shared" ca="1" si="538"/>
        <v>4</v>
      </c>
    </row>
    <row r="2298" spans="2:19">
      <c r="B2298" s="7">
        <f t="shared" si="539"/>
        <v>13400</v>
      </c>
      <c r="C2298" s="8" t="str">
        <f t="shared" ca="1" si="525"/>
        <v>8 (918) 933-77-57</v>
      </c>
      <c r="D2298" s="7">
        <f t="shared" ca="1" si="526"/>
        <v>83</v>
      </c>
      <c r="E2298" s="7">
        <f t="shared" ca="1" si="527"/>
        <v>28</v>
      </c>
      <c r="F2298" s="7">
        <f t="shared" ca="1" si="528"/>
        <v>3038</v>
      </c>
      <c r="G2298" s="9">
        <f t="shared" ca="1" si="529"/>
        <v>1460</v>
      </c>
      <c r="H2298" s="9" t="str">
        <f t="shared" ca="1" si="530"/>
        <v>м</v>
      </c>
      <c r="I2298" s="19">
        <f t="shared" ca="1" si="531"/>
        <v>45</v>
      </c>
      <c r="J2298" s="10">
        <f t="shared" ca="1" si="532"/>
        <v>43398</v>
      </c>
      <c r="K2298">
        <v>8</v>
      </c>
      <c r="L2298">
        <f t="shared" ca="1" si="533"/>
        <v>9</v>
      </c>
      <c r="M2298">
        <f ca="1">INDEX(коды!$B$2:$B$11,MATCH(бэкэнд!L2298,коды!$C$2:$C$11,0))</f>
        <v>918</v>
      </c>
      <c r="N2298">
        <f t="shared" ca="1" si="534"/>
        <v>933</v>
      </c>
      <c r="O2298">
        <f t="shared" ca="1" si="535"/>
        <v>77</v>
      </c>
      <c r="P2298">
        <f t="shared" ca="1" si="535"/>
        <v>57</v>
      </c>
      <c r="Q2298">
        <f t="shared" ca="1" si="536"/>
        <v>2018</v>
      </c>
      <c r="R2298">
        <f t="shared" ca="1" si="537"/>
        <v>10</v>
      </c>
      <c r="S2298">
        <f t="shared" ca="1" si="538"/>
        <v>25</v>
      </c>
    </row>
    <row r="2299" spans="2:19">
      <c r="B2299" s="7">
        <f t="shared" si="539"/>
        <v>13401</v>
      </c>
      <c r="C2299" s="8" t="str">
        <f t="shared" ca="1" si="525"/>
        <v>8 (917) 234-78-67</v>
      </c>
      <c r="D2299" s="7">
        <f t="shared" ca="1" si="526"/>
        <v>44</v>
      </c>
      <c r="E2299" s="7">
        <f t="shared" ca="1" si="527"/>
        <v>15</v>
      </c>
      <c r="F2299" s="7">
        <f t="shared" ca="1" si="528"/>
        <v>2282</v>
      </c>
      <c r="G2299" s="9">
        <f t="shared" ca="1" si="529"/>
        <v>747</v>
      </c>
      <c r="H2299" s="9" t="str">
        <f t="shared" ca="1" si="530"/>
        <v>ж</v>
      </c>
      <c r="I2299" s="19">
        <f t="shared" ca="1" si="531"/>
        <v>30</v>
      </c>
      <c r="J2299" s="10">
        <f t="shared" ca="1" si="532"/>
        <v>43689</v>
      </c>
      <c r="K2299">
        <v>8</v>
      </c>
      <c r="L2299">
        <f t="shared" ca="1" si="533"/>
        <v>8</v>
      </c>
      <c r="M2299">
        <f ca="1">INDEX(коды!$B$2:$B$11,MATCH(бэкэнд!L2299,коды!$C$2:$C$11,0))</f>
        <v>917</v>
      </c>
      <c r="N2299">
        <f t="shared" ca="1" si="534"/>
        <v>234</v>
      </c>
      <c r="O2299">
        <f t="shared" ca="1" si="535"/>
        <v>78</v>
      </c>
      <c r="P2299">
        <f t="shared" ca="1" si="535"/>
        <v>67</v>
      </c>
      <c r="Q2299">
        <f t="shared" ca="1" si="536"/>
        <v>2019</v>
      </c>
      <c r="R2299">
        <f t="shared" ca="1" si="537"/>
        <v>8</v>
      </c>
      <c r="S2299">
        <f t="shared" ca="1" si="538"/>
        <v>12</v>
      </c>
    </row>
    <row r="2300" spans="2:19">
      <c r="B2300" s="7">
        <f t="shared" si="539"/>
        <v>13402</v>
      </c>
      <c r="C2300" s="8" t="str">
        <f t="shared" ca="1" si="525"/>
        <v>8 (912) 813-41-86</v>
      </c>
      <c r="D2300" s="7">
        <f t="shared" ca="1" si="526"/>
        <v>159</v>
      </c>
      <c r="E2300" s="7">
        <f t="shared" ca="1" si="527"/>
        <v>80</v>
      </c>
      <c r="F2300" s="7">
        <f t="shared" ca="1" si="528"/>
        <v>3274</v>
      </c>
      <c r="G2300" s="9">
        <f t="shared" ca="1" si="529"/>
        <v>4702</v>
      </c>
      <c r="H2300" s="9" t="str">
        <f t="shared" ca="1" si="530"/>
        <v>м</v>
      </c>
      <c r="I2300" s="19">
        <f t="shared" ca="1" si="531"/>
        <v>36</v>
      </c>
      <c r="J2300" s="10">
        <f t="shared" ca="1" si="532"/>
        <v>43559</v>
      </c>
      <c r="K2300">
        <v>8</v>
      </c>
      <c r="L2300">
        <f t="shared" ca="1" si="533"/>
        <v>5</v>
      </c>
      <c r="M2300">
        <f ca="1">INDEX(коды!$B$2:$B$11,MATCH(бэкэнд!L2300,коды!$C$2:$C$11,0))</f>
        <v>912</v>
      </c>
      <c r="N2300">
        <f t="shared" ca="1" si="534"/>
        <v>813</v>
      </c>
      <c r="O2300">
        <f t="shared" ca="1" si="535"/>
        <v>41</v>
      </c>
      <c r="P2300">
        <f t="shared" ca="1" si="535"/>
        <v>86</v>
      </c>
      <c r="Q2300">
        <f t="shared" ca="1" si="536"/>
        <v>2019</v>
      </c>
      <c r="R2300">
        <f t="shared" ca="1" si="537"/>
        <v>4</v>
      </c>
      <c r="S2300">
        <f t="shared" ca="1" si="538"/>
        <v>4</v>
      </c>
    </row>
    <row r="2301" spans="2:19">
      <c r="B2301" s="7">
        <f t="shared" si="539"/>
        <v>13403</v>
      </c>
      <c r="C2301" s="8" t="str">
        <f t="shared" ca="1" si="525"/>
        <v>8 (913) 757-89-85</v>
      </c>
      <c r="D2301" s="7">
        <f t="shared" ca="1" si="526"/>
        <v>144</v>
      </c>
      <c r="E2301" s="7">
        <f t="shared" ca="1" si="527"/>
        <v>72</v>
      </c>
      <c r="F2301" s="7">
        <f t="shared" ca="1" si="528"/>
        <v>3122</v>
      </c>
      <c r="G2301" s="9">
        <f t="shared" ca="1" si="529"/>
        <v>4609</v>
      </c>
      <c r="H2301" s="9" t="str">
        <f t="shared" ca="1" si="530"/>
        <v>ж</v>
      </c>
      <c r="I2301" s="19">
        <f t="shared" ca="1" si="531"/>
        <v>23</v>
      </c>
      <c r="J2301" s="10">
        <f t="shared" ca="1" si="532"/>
        <v>43229</v>
      </c>
      <c r="K2301">
        <v>8</v>
      </c>
      <c r="L2301">
        <f t="shared" ca="1" si="533"/>
        <v>6</v>
      </c>
      <c r="M2301">
        <f ca="1">INDEX(коды!$B$2:$B$11,MATCH(бэкэнд!L2301,коды!$C$2:$C$11,0))</f>
        <v>913</v>
      </c>
      <c r="N2301">
        <f t="shared" ca="1" si="534"/>
        <v>757</v>
      </c>
      <c r="O2301">
        <f t="shared" ca="1" si="535"/>
        <v>89</v>
      </c>
      <c r="P2301">
        <f t="shared" ca="1" si="535"/>
        <v>85</v>
      </c>
      <c r="Q2301">
        <f t="shared" ca="1" si="536"/>
        <v>2018</v>
      </c>
      <c r="R2301">
        <f t="shared" ca="1" si="537"/>
        <v>5</v>
      </c>
      <c r="S2301">
        <f t="shared" ca="1" si="538"/>
        <v>9</v>
      </c>
    </row>
    <row r="2302" spans="2:19">
      <c r="B2302" s="7">
        <f t="shared" si="539"/>
        <v>13404</v>
      </c>
      <c r="C2302" s="8" t="str">
        <f t="shared" ca="1" si="525"/>
        <v>8 (901) 891-20-75</v>
      </c>
      <c r="D2302" s="7">
        <f t="shared" ca="1" si="526"/>
        <v>138</v>
      </c>
      <c r="E2302" s="7">
        <f t="shared" ca="1" si="527"/>
        <v>35</v>
      </c>
      <c r="F2302" s="7">
        <f t="shared" ca="1" si="528"/>
        <v>3047</v>
      </c>
      <c r="G2302" s="9">
        <f t="shared" ca="1" si="529"/>
        <v>2292</v>
      </c>
      <c r="H2302" s="9" t="str">
        <f t="shared" ca="1" si="530"/>
        <v>ж</v>
      </c>
      <c r="I2302" s="19">
        <f t="shared" ca="1" si="531"/>
        <v>21</v>
      </c>
      <c r="J2302" s="10">
        <f t="shared" ca="1" si="532"/>
        <v>43697</v>
      </c>
      <c r="K2302">
        <v>8</v>
      </c>
      <c r="L2302">
        <f t="shared" ca="1" si="533"/>
        <v>1</v>
      </c>
      <c r="M2302">
        <f ca="1">INDEX(коды!$B$2:$B$11,MATCH(бэкэнд!L2302,коды!$C$2:$C$11,0))</f>
        <v>901</v>
      </c>
      <c r="N2302">
        <f t="shared" ca="1" si="534"/>
        <v>891</v>
      </c>
      <c r="O2302">
        <f t="shared" ca="1" si="535"/>
        <v>20</v>
      </c>
      <c r="P2302">
        <f t="shared" ca="1" si="535"/>
        <v>75</v>
      </c>
      <c r="Q2302">
        <f t="shared" ca="1" si="536"/>
        <v>2019</v>
      </c>
      <c r="R2302">
        <f t="shared" ca="1" si="537"/>
        <v>8</v>
      </c>
      <c r="S2302">
        <f t="shared" ca="1" si="538"/>
        <v>20</v>
      </c>
    </row>
    <row r="2303" spans="2:19">
      <c r="B2303" s="7">
        <f t="shared" si="539"/>
        <v>13405</v>
      </c>
      <c r="C2303" s="8" t="str">
        <f t="shared" ca="1" si="525"/>
        <v>8 (911) 104-12-23</v>
      </c>
      <c r="D2303" s="7">
        <f t="shared" ca="1" si="526"/>
        <v>192</v>
      </c>
      <c r="E2303" s="7">
        <f t="shared" ca="1" si="527"/>
        <v>96</v>
      </c>
      <c r="F2303" s="7">
        <f t="shared" ca="1" si="528"/>
        <v>421</v>
      </c>
      <c r="G2303" s="9">
        <f t="shared" ca="1" si="529"/>
        <v>523</v>
      </c>
      <c r="H2303" s="9" t="str">
        <f t="shared" ca="1" si="530"/>
        <v>ж</v>
      </c>
      <c r="I2303" s="19">
        <f t="shared" ca="1" si="531"/>
        <v>25</v>
      </c>
      <c r="J2303" s="10">
        <f t="shared" ca="1" si="532"/>
        <v>43681</v>
      </c>
      <c r="K2303">
        <v>8</v>
      </c>
      <c r="L2303">
        <f t="shared" ca="1" si="533"/>
        <v>4</v>
      </c>
      <c r="M2303">
        <f ca="1">INDEX(коды!$B$2:$B$11,MATCH(бэкэнд!L2303,коды!$C$2:$C$11,0))</f>
        <v>911</v>
      </c>
      <c r="N2303">
        <f t="shared" ca="1" si="534"/>
        <v>104</v>
      </c>
      <c r="O2303">
        <f t="shared" ca="1" si="535"/>
        <v>12</v>
      </c>
      <c r="P2303">
        <f t="shared" ca="1" si="535"/>
        <v>23</v>
      </c>
      <c r="Q2303">
        <f t="shared" ca="1" si="536"/>
        <v>2019</v>
      </c>
      <c r="R2303">
        <f t="shared" ca="1" si="537"/>
        <v>8</v>
      </c>
      <c r="S2303">
        <f t="shared" ca="1" si="538"/>
        <v>4</v>
      </c>
    </row>
    <row r="2304" spans="2:19">
      <c r="B2304" s="7">
        <f t="shared" si="539"/>
        <v>13406</v>
      </c>
      <c r="C2304" s="8" t="str">
        <f t="shared" ca="1" si="525"/>
        <v>8 (911) 547-76-73</v>
      </c>
      <c r="D2304" s="7">
        <f t="shared" ca="1" si="526"/>
        <v>160</v>
      </c>
      <c r="E2304" s="7">
        <f t="shared" ca="1" si="527"/>
        <v>54</v>
      </c>
      <c r="F2304" s="7">
        <f t="shared" ca="1" si="528"/>
        <v>1524</v>
      </c>
      <c r="G2304" s="9">
        <f t="shared" ca="1" si="529"/>
        <v>1369</v>
      </c>
      <c r="H2304" s="9" t="str">
        <f t="shared" ca="1" si="530"/>
        <v>м</v>
      </c>
      <c r="I2304" s="19">
        <f t="shared" ca="1" si="531"/>
        <v>47</v>
      </c>
      <c r="J2304" s="10">
        <f t="shared" ca="1" si="532"/>
        <v>43716</v>
      </c>
      <c r="K2304">
        <v>8</v>
      </c>
      <c r="L2304">
        <f t="shared" ca="1" si="533"/>
        <v>4</v>
      </c>
      <c r="M2304">
        <f ca="1">INDEX(коды!$B$2:$B$11,MATCH(бэкэнд!L2304,коды!$C$2:$C$11,0))</f>
        <v>911</v>
      </c>
      <c r="N2304">
        <f t="shared" ca="1" si="534"/>
        <v>547</v>
      </c>
      <c r="O2304">
        <f t="shared" ca="1" si="535"/>
        <v>76</v>
      </c>
      <c r="P2304">
        <f t="shared" ca="1" si="535"/>
        <v>73</v>
      </c>
      <c r="Q2304">
        <f t="shared" ca="1" si="536"/>
        <v>2019</v>
      </c>
      <c r="R2304">
        <f t="shared" ca="1" si="537"/>
        <v>9</v>
      </c>
      <c r="S2304">
        <f t="shared" ca="1" si="538"/>
        <v>8</v>
      </c>
    </row>
    <row r="2305" spans="2:19">
      <c r="B2305" s="7">
        <f t="shared" si="539"/>
        <v>13407</v>
      </c>
      <c r="C2305" s="8" t="str">
        <f t="shared" ca="1" si="525"/>
        <v>8 (902) 930-60-54</v>
      </c>
      <c r="D2305" s="7">
        <f t="shared" ca="1" si="526"/>
        <v>73</v>
      </c>
      <c r="E2305" s="7">
        <f t="shared" ca="1" si="527"/>
        <v>25</v>
      </c>
      <c r="F2305" s="7">
        <f t="shared" ca="1" si="528"/>
        <v>3139</v>
      </c>
      <c r="G2305" s="9">
        <f t="shared" ca="1" si="529"/>
        <v>1466</v>
      </c>
      <c r="H2305" s="9" t="str">
        <f t="shared" ca="1" si="530"/>
        <v>м</v>
      </c>
      <c r="I2305" s="19">
        <f t="shared" ca="1" si="531"/>
        <v>22</v>
      </c>
      <c r="J2305" s="10">
        <f t="shared" ca="1" si="532"/>
        <v>43684</v>
      </c>
      <c r="K2305">
        <v>8</v>
      </c>
      <c r="L2305">
        <f t="shared" ca="1" si="533"/>
        <v>2</v>
      </c>
      <c r="M2305">
        <f ca="1">INDEX(коды!$B$2:$B$11,MATCH(бэкэнд!L2305,коды!$C$2:$C$11,0))</f>
        <v>902</v>
      </c>
      <c r="N2305">
        <f t="shared" ca="1" si="534"/>
        <v>930</v>
      </c>
      <c r="O2305">
        <f t="shared" ca="1" si="535"/>
        <v>60</v>
      </c>
      <c r="P2305">
        <f t="shared" ca="1" si="535"/>
        <v>54</v>
      </c>
      <c r="Q2305">
        <f t="shared" ca="1" si="536"/>
        <v>2019</v>
      </c>
      <c r="R2305">
        <f t="shared" ca="1" si="537"/>
        <v>8</v>
      </c>
      <c r="S2305">
        <f t="shared" ca="1" si="538"/>
        <v>7</v>
      </c>
    </row>
    <row r="2306" spans="2:19">
      <c r="B2306" s="7">
        <f t="shared" si="539"/>
        <v>13408</v>
      </c>
      <c r="C2306" s="8" t="str">
        <f t="shared" ca="1" si="525"/>
        <v>8 (910) 508-30-36</v>
      </c>
      <c r="D2306" s="7">
        <f t="shared" ca="1" si="526"/>
        <v>131</v>
      </c>
      <c r="E2306" s="7">
        <f t="shared" ca="1" si="527"/>
        <v>44</v>
      </c>
      <c r="F2306" s="7">
        <f t="shared" ca="1" si="528"/>
        <v>1630</v>
      </c>
      <c r="G2306" s="9">
        <f t="shared" ca="1" si="529"/>
        <v>1863</v>
      </c>
      <c r="H2306" s="9" t="str">
        <f t="shared" ca="1" si="530"/>
        <v>м</v>
      </c>
      <c r="I2306" s="19">
        <f t="shared" ca="1" si="531"/>
        <v>42</v>
      </c>
      <c r="J2306" s="10">
        <f t="shared" ca="1" si="532"/>
        <v>43644</v>
      </c>
      <c r="K2306">
        <v>8</v>
      </c>
      <c r="L2306">
        <f t="shared" ca="1" si="533"/>
        <v>3</v>
      </c>
      <c r="M2306">
        <f ca="1">INDEX(коды!$B$2:$B$11,MATCH(бэкэнд!L2306,коды!$C$2:$C$11,0))</f>
        <v>910</v>
      </c>
      <c r="N2306">
        <f t="shared" ca="1" si="534"/>
        <v>508</v>
      </c>
      <c r="O2306">
        <f t="shared" ca="1" si="535"/>
        <v>30</v>
      </c>
      <c r="P2306">
        <f t="shared" ca="1" si="535"/>
        <v>36</v>
      </c>
      <c r="Q2306">
        <f t="shared" ca="1" si="536"/>
        <v>2019</v>
      </c>
      <c r="R2306">
        <f t="shared" ca="1" si="537"/>
        <v>6</v>
      </c>
      <c r="S2306">
        <f t="shared" ca="1" si="538"/>
        <v>28</v>
      </c>
    </row>
    <row r="2307" spans="2:19">
      <c r="B2307" s="7">
        <f t="shared" si="539"/>
        <v>13409</v>
      </c>
      <c r="C2307" s="8" t="str">
        <f t="shared" ca="1" si="525"/>
        <v>8 (902) 235-47-80</v>
      </c>
      <c r="D2307" s="7">
        <f t="shared" ca="1" si="526"/>
        <v>107</v>
      </c>
      <c r="E2307" s="7">
        <f t="shared" ca="1" si="527"/>
        <v>27</v>
      </c>
      <c r="F2307" s="7">
        <f t="shared" ca="1" si="528"/>
        <v>2627</v>
      </c>
      <c r="G2307" s="9">
        <f t="shared" ca="1" si="529"/>
        <v>1942</v>
      </c>
      <c r="H2307" s="9" t="str">
        <f t="shared" ca="1" si="530"/>
        <v>м</v>
      </c>
      <c r="I2307" s="19">
        <f t="shared" ca="1" si="531"/>
        <v>39</v>
      </c>
      <c r="J2307" s="10">
        <f t="shared" ca="1" si="532"/>
        <v>43520</v>
      </c>
      <c r="K2307">
        <v>8</v>
      </c>
      <c r="L2307">
        <f t="shared" ca="1" si="533"/>
        <v>2</v>
      </c>
      <c r="M2307">
        <f ca="1">INDEX(коды!$B$2:$B$11,MATCH(бэкэнд!L2307,коды!$C$2:$C$11,0))</f>
        <v>902</v>
      </c>
      <c r="N2307">
        <f t="shared" ca="1" si="534"/>
        <v>235</v>
      </c>
      <c r="O2307">
        <f t="shared" ca="1" si="535"/>
        <v>47</v>
      </c>
      <c r="P2307">
        <f t="shared" ca="1" si="535"/>
        <v>80</v>
      </c>
      <c r="Q2307">
        <f t="shared" ca="1" si="536"/>
        <v>2019</v>
      </c>
      <c r="R2307">
        <f t="shared" ca="1" si="537"/>
        <v>2</v>
      </c>
      <c r="S2307">
        <f t="shared" ca="1" si="538"/>
        <v>24</v>
      </c>
    </row>
    <row r="2308" spans="2:19">
      <c r="B2308" s="7">
        <f t="shared" si="539"/>
        <v>13410</v>
      </c>
      <c r="C2308" s="8" t="str">
        <f t="shared" ca="1" si="525"/>
        <v>8 (912) 717-51-36</v>
      </c>
      <c r="D2308" s="7">
        <f t="shared" ca="1" si="526"/>
        <v>59</v>
      </c>
      <c r="E2308" s="7">
        <f t="shared" ca="1" si="527"/>
        <v>20</v>
      </c>
      <c r="F2308" s="7">
        <f t="shared" ca="1" si="528"/>
        <v>352</v>
      </c>
      <c r="G2308" s="9">
        <f t="shared" ca="1" si="529"/>
        <v>827</v>
      </c>
      <c r="H2308" s="9" t="str">
        <f t="shared" ca="1" si="530"/>
        <v>ж</v>
      </c>
      <c r="I2308" s="19">
        <f t="shared" ca="1" si="531"/>
        <v>24</v>
      </c>
      <c r="J2308" s="10">
        <f t="shared" ca="1" si="532"/>
        <v>43618</v>
      </c>
      <c r="K2308">
        <v>8</v>
      </c>
      <c r="L2308">
        <f t="shared" ca="1" si="533"/>
        <v>5</v>
      </c>
      <c r="M2308">
        <f ca="1">INDEX(коды!$B$2:$B$11,MATCH(бэкэнд!L2308,коды!$C$2:$C$11,0))</f>
        <v>912</v>
      </c>
      <c r="N2308">
        <f t="shared" ca="1" si="534"/>
        <v>717</v>
      </c>
      <c r="O2308">
        <f t="shared" ca="1" si="535"/>
        <v>51</v>
      </c>
      <c r="P2308">
        <f t="shared" ca="1" si="535"/>
        <v>36</v>
      </c>
      <c r="Q2308">
        <f t="shared" ca="1" si="536"/>
        <v>2019</v>
      </c>
      <c r="R2308">
        <f t="shared" ca="1" si="537"/>
        <v>6</v>
      </c>
      <c r="S2308">
        <f t="shared" ca="1" si="538"/>
        <v>2</v>
      </c>
    </row>
    <row r="2309" spans="2:19">
      <c r="B2309" s="7">
        <f t="shared" si="539"/>
        <v>13411</v>
      </c>
      <c r="C2309" s="8" t="str">
        <f t="shared" ca="1" si="525"/>
        <v>8 (910) 982-47-69</v>
      </c>
      <c r="D2309" s="7">
        <f t="shared" ca="1" si="526"/>
        <v>210</v>
      </c>
      <c r="E2309" s="7">
        <f t="shared" ca="1" si="527"/>
        <v>105</v>
      </c>
      <c r="F2309" s="7">
        <f t="shared" ca="1" si="528"/>
        <v>1645</v>
      </c>
      <c r="G2309" s="9">
        <f t="shared" ca="1" si="529"/>
        <v>2607</v>
      </c>
      <c r="H2309" s="9" t="str">
        <f t="shared" ca="1" si="530"/>
        <v>м</v>
      </c>
      <c r="I2309" s="19">
        <f t="shared" ca="1" si="531"/>
        <v>30</v>
      </c>
      <c r="J2309" s="10">
        <f t="shared" ca="1" si="532"/>
        <v>43664</v>
      </c>
      <c r="K2309">
        <v>8</v>
      </c>
      <c r="L2309">
        <f t="shared" ca="1" si="533"/>
        <v>3</v>
      </c>
      <c r="M2309">
        <f ca="1">INDEX(коды!$B$2:$B$11,MATCH(бэкэнд!L2309,коды!$C$2:$C$11,0))</f>
        <v>910</v>
      </c>
      <c r="N2309">
        <f t="shared" ca="1" si="534"/>
        <v>982</v>
      </c>
      <c r="O2309">
        <f t="shared" ca="1" si="535"/>
        <v>47</v>
      </c>
      <c r="P2309">
        <f t="shared" ca="1" si="535"/>
        <v>69</v>
      </c>
      <c r="Q2309">
        <f t="shared" ca="1" si="536"/>
        <v>2019</v>
      </c>
      <c r="R2309">
        <f t="shared" ca="1" si="537"/>
        <v>7</v>
      </c>
      <c r="S2309">
        <f t="shared" ca="1" si="538"/>
        <v>18</v>
      </c>
    </row>
    <row r="2310" spans="2:19">
      <c r="B2310" s="7">
        <f t="shared" si="539"/>
        <v>13412</v>
      </c>
      <c r="C2310" s="8" t="str">
        <f t="shared" ca="1" si="525"/>
        <v>8 (913) 478-74-21</v>
      </c>
      <c r="D2310" s="7">
        <f t="shared" ca="1" si="526"/>
        <v>145</v>
      </c>
      <c r="E2310" s="7">
        <f t="shared" ca="1" si="527"/>
        <v>37</v>
      </c>
      <c r="F2310" s="7">
        <f t="shared" ca="1" si="528"/>
        <v>2589</v>
      </c>
      <c r="G2310" s="9">
        <f t="shared" ca="1" si="529"/>
        <v>1280</v>
      </c>
      <c r="H2310" s="9" t="str">
        <f t="shared" ca="1" si="530"/>
        <v>ж</v>
      </c>
      <c r="I2310" s="19">
        <f t="shared" ca="1" si="531"/>
        <v>43</v>
      </c>
      <c r="J2310" s="10">
        <f t="shared" ca="1" si="532"/>
        <v>43638</v>
      </c>
      <c r="K2310">
        <v>8</v>
      </c>
      <c r="L2310">
        <f t="shared" ca="1" si="533"/>
        <v>6</v>
      </c>
      <c r="M2310">
        <f ca="1">INDEX(коды!$B$2:$B$11,MATCH(бэкэнд!L2310,коды!$C$2:$C$11,0))</f>
        <v>913</v>
      </c>
      <c r="N2310">
        <f t="shared" ca="1" si="534"/>
        <v>478</v>
      </c>
      <c r="O2310">
        <f t="shared" ca="1" si="535"/>
        <v>74</v>
      </c>
      <c r="P2310">
        <f t="shared" ca="1" si="535"/>
        <v>21</v>
      </c>
      <c r="Q2310">
        <f t="shared" ca="1" si="536"/>
        <v>2019</v>
      </c>
      <c r="R2310">
        <f t="shared" ca="1" si="537"/>
        <v>6</v>
      </c>
      <c r="S2310">
        <f t="shared" ca="1" si="538"/>
        <v>22</v>
      </c>
    </row>
    <row r="2311" spans="2:19">
      <c r="B2311" s="7">
        <f t="shared" si="539"/>
        <v>13413</v>
      </c>
      <c r="C2311" s="8" t="str">
        <f t="shared" ca="1" si="525"/>
        <v>8 (917) 811-27-56</v>
      </c>
      <c r="D2311" s="7">
        <f t="shared" ca="1" si="526"/>
        <v>171</v>
      </c>
      <c r="E2311" s="7">
        <f t="shared" ca="1" si="527"/>
        <v>43</v>
      </c>
      <c r="F2311" s="7">
        <f t="shared" ca="1" si="528"/>
        <v>3107</v>
      </c>
      <c r="G2311" s="9">
        <f t="shared" ca="1" si="529"/>
        <v>2348</v>
      </c>
      <c r="H2311" s="9" t="str">
        <f t="shared" ca="1" si="530"/>
        <v>ж</v>
      </c>
      <c r="I2311" s="19">
        <f t="shared" ca="1" si="531"/>
        <v>37</v>
      </c>
      <c r="J2311" s="10">
        <f t="shared" ca="1" si="532"/>
        <v>43504</v>
      </c>
      <c r="K2311">
        <v>8</v>
      </c>
      <c r="L2311">
        <f t="shared" ca="1" si="533"/>
        <v>8</v>
      </c>
      <c r="M2311">
        <f ca="1">INDEX(коды!$B$2:$B$11,MATCH(бэкэнд!L2311,коды!$C$2:$C$11,0))</f>
        <v>917</v>
      </c>
      <c r="N2311">
        <f t="shared" ca="1" si="534"/>
        <v>811</v>
      </c>
      <c r="O2311">
        <f t="shared" ca="1" si="535"/>
        <v>27</v>
      </c>
      <c r="P2311">
        <f t="shared" ca="1" si="535"/>
        <v>56</v>
      </c>
      <c r="Q2311">
        <f t="shared" ca="1" si="536"/>
        <v>2019</v>
      </c>
      <c r="R2311">
        <f t="shared" ca="1" si="537"/>
        <v>2</v>
      </c>
      <c r="S2311">
        <f t="shared" ca="1" si="538"/>
        <v>8</v>
      </c>
    </row>
    <row r="2312" spans="2:19">
      <c r="B2312" s="7">
        <f t="shared" si="539"/>
        <v>13414</v>
      </c>
      <c r="C2312" s="8" t="str">
        <f t="shared" ca="1" si="525"/>
        <v>8 (910) 787-16-57</v>
      </c>
      <c r="D2312" s="7">
        <f t="shared" ca="1" si="526"/>
        <v>81</v>
      </c>
      <c r="E2312" s="7">
        <f t="shared" ca="1" si="527"/>
        <v>21</v>
      </c>
      <c r="F2312" s="7">
        <f t="shared" ca="1" si="528"/>
        <v>1286</v>
      </c>
      <c r="G2312" s="9">
        <f t="shared" ca="1" si="529"/>
        <v>758</v>
      </c>
      <c r="H2312" s="9" t="str">
        <f t="shared" ca="1" si="530"/>
        <v>ж</v>
      </c>
      <c r="I2312" s="19">
        <f t="shared" ca="1" si="531"/>
        <v>25</v>
      </c>
      <c r="J2312" s="10">
        <f t="shared" ca="1" si="532"/>
        <v>43556</v>
      </c>
      <c r="K2312">
        <v>8</v>
      </c>
      <c r="L2312">
        <f t="shared" ca="1" si="533"/>
        <v>3</v>
      </c>
      <c r="M2312">
        <f ca="1">INDEX(коды!$B$2:$B$11,MATCH(бэкэнд!L2312,коды!$C$2:$C$11,0))</f>
        <v>910</v>
      </c>
      <c r="N2312">
        <f t="shared" ca="1" si="534"/>
        <v>787</v>
      </c>
      <c r="O2312">
        <f t="shared" ca="1" si="535"/>
        <v>16</v>
      </c>
      <c r="P2312">
        <f t="shared" ca="1" si="535"/>
        <v>57</v>
      </c>
      <c r="Q2312">
        <f t="shared" ca="1" si="536"/>
        <v>2019</v>
      </c>
      <c r="R2312">
        <f t="shared" ca="1" si="537"/>
        <v>4</v>
      </c>
      <c r="S2312">
        <f t="shared" ca="1" si="538"/>
        <v>1</v>
      </c>
    </row>
    <row r="2313" spans="2:19">
      <c r="B2313" s="7">
        <f t="shared" si="539"/>
        <v>13415</v>
      </c>
      <c r="C2313" s="8" t="str">
        <f t="shared" ca="1" si="525"/>
        <v>8 (912) 674-43-94</v>
      </c>
      <c r="D2313" s="7">
        <f t="shared" ca="1" si="526"/>
        <v>233</v>
      </c>
      <c r="E2313" s="7">
        <f t="shared" ca="1" si="527"/>
        <v>117</v>
      </c>
      <c r="F2313" s="7">
        <f t="shared" ca="1" si="528"/>
        <v>817</v>
      </c>
      <c r="G2313" s="9">
        <f t="shared" ca="1" si="529"/>
        <v>1066</v>
      </c>
      <c r="H2313" s="9" t="str">
        <f t="shared" ca="1" si="530"/>
        <v>ж</v>
      </c>
      <c r="I2313" s="19">
        <f t="shared" ca="1" si="531"/>
        <v>26</v>
      </c>
      <c r="J2313" s="10">
        <f t="shared" ca="1" si="532"/>
        <v>43672</v>
      </c>
      <c r="K2313">
        <v>8</v>
      </c>
      <c r="L2313">
        <f t="shared" ca="1" si="533"/>
        <v>5</v>
      </c>
      <c r="M2313">
        <f ca="1">INDEX(коды!$B$2:$B$11,MATCH(бэкэнд!L2313,коды!$C$2:$C$11,0))</f>
        <v>912</v>
      </c>
      <c r="N2313">
        <f t="shared" ca="1" si="534"/>
        <v>674</v>
      </c>
      <c r="O2313">
        <f t="shared" ca="1" si="535"/>
        <v>43</v>
      </c>
      <c r="P2313">
        <f t="shared" ca="1" si="535"/>
        <v>94</v>
      </c>
      <c r="Q2313">
        <f t="shared" ca="1" si="536"/>
        <v>2019</v>
      </c>
      <c r="R2313">
        <f t="shared" ca="1" si="537"/>
        <v>7</v>
      </c>
      <c r="S2313">
        <f t="shared" ca="1" si="538"/>
        <v>26</v>
      </c>
    </row>
    <row r="2314" spans="2:19">
      <c r="B2314" s="7">
        <f t="shared" si="539"/>
        <v>13416</v>
      </c>
      <c r="C2314" s="8" t="str">
        <f t="shared" ref="C2314:C2377" ca="1" si="540">K2314&amp; " ("&amp;M2314&amp;") "&amp;N2314&amp;"-"&amp;O2314&amp;"-"&amp;P2314</f>
        <v>8 (911) 983-18-62</v>
      </c>
      <c r="D2314" s="7">
        <f t="shared" ref="D2314:D2377" ca="1" si="541">RANDBETWEEN(30,30*8)</f>
        <v>198</v>
      </c>
      <c r="E2314" s="7">
        <f t="shared" ref="E2314:E2377" ca="1" si="542">ROUNDUP(D2314/RANDBETWEEN(2,4),0)</f>
        <v>50</v>
      </c>
      <c r="F2314" s="7">
        <f t="shared" ref="F2314:F2377" ca="1" si="543">RANDBETWEEN(200,3500)</f>
        <v>1523</v>
      </c>
      <c r="G2314" s="9">
        <f t="shared" ref="G2314:G2377" ca="1" si="544">IF(E2314*F2314&gt;200000,RANDBETWEEN(3000,5000),IF(E2314*F2314&gt;100000,RANDBETWEEN(2000,3000),IF(E2314*F2314&gt;50000,RANDBETWEEN(1000,2000),RANDBETWEEN(500,1000))))</f>
        <v>1281</v>
      </c>
      <c r="H2314" s="9" t="str">
        <f t="shared" ref="H2314:H2377" ca="1" si="545">IF(RAND()&gt;0.49,"м","ж")</f>
        <v>ж</v>
      </c>
      <c r="I2314" s="19">
        <f t="shared" ref="I2314:I2377" ca="1" si="546">IF(RAND()&gt;0.2,RANDBETWEEN(20,50),RANDBETWEEN(18,90))</f>
        <v>47</v>
      </c>
      <c r="J2314" s="10">
        <f t="shared" ref="J2314:J2377" ca="1" si="547">DATE(Q2314,R2314,S2314)</f>
        <v>43716</v>
      </c>
      <c r="K2314">
        <v>8</v>
      </c>
      <c r="L2314">
        <f t="shared" ref="L2314:L2377" ca="1" si="548">RANDBETWEEN(1,10)</f>
        <v>4</v>
      </c>
      <c r="M2314">
        <f ca="1">INDEX(коды!$B$2:$B$11,MATCH(бэкэнд!L2314,коды!$C$2:$C$11,0))</f>
        <v>911</v>
      </c>
      <c r="N2314">
        <f t="shared" ref="N2314:N2377" ca="1" si="549">RANDBETWEEN(100,999)</f>
        <v>983</v>
      </c>
      <c r="O2314">
        <f t="shared" ref="O2314:P2377" ca="1" si="550">RANDBETWEEN(10,99)</f>
        <v>18</v>
      </c>
      <c r="P2314">
        <f t="shared" ca="1" si="550"/>
        <v>62</v>
      </c>
      <c r="Q2314">
        <f t="shared" ref="Q2314:Q2377" ca="1" si="551">IF(RANDBETWEEN(1000,2000)&gt;1800,IF(RANDBETWEEN(1000,2000)&gt;1100,2018,2017),2019)</f>
        <v>2019</v>
      </c>
      <c r="R2314">
        <f t="shared" ref="R2314:R2377" ca="1" si="552">IF(Q2314=2019,RANDBETWEEN(1,9),RANDBETWEEN(1,12))</f>
        <v>9</v>
      </c>
      <c r="S2314">
        <f t="shared" ref="S2314:S2377" ca="1" si="553">RANDBETWEEN(1,28)</f>
        <v>8</v>
      </c>
    </row>
    <row r="2315" spans="2:19">
      <c r="B2315" s="7">
        <f t="shared" ref="B2315:B2378" si="554">B2314+1</f>
        <v>13417</v>
      </c>
      <c r="C2315" s="8" t="str">
        <f t="shared" ca="1" si="540"/>
        <v>8 (918) 916-97-64</v>
      </c>
      <c r="D2315" s="7">
        <f t="shared" ca="1" si="541"/>
        <v>96</v>
      </c>
      <c r="E2315" s="7">
        <f t="shared" ca="1" si="542"/>
        <v>32</v>
      </c>
      <c r="F2315" s="7">
        <f t="shared" ca="1" si="543"/>
        <v>476</v>
      </c>
      <c r="G2315" s="9">
        <f t="shared" ca="1" si="544"/>
        <v>530</v>
      </c>
      <c r="H2315" s="9" t="str">
        <f t="shared" ca="1" si="545"/>
        <v>м</v>
      </c>
      <c r="I2315" s="19">
        <f t="shared" ca="1" si="546"/>
        <v>46</v>
      </c>
      <c r="J2315" s="10">
        <f t="shared" ca="1" si="547"/>
        <v>43698</v>
      </c>
      <c r="K2315">
        <v>8</v>
      </c>
      <c r="L2315">
        <f t="shared" ca="1" si="548"/>
        <v>9</v>
      </c>
      <c r="M2315">
        <f ca="1">INDEX(коды!$B$2:$B$11,MATCH(бэкэнд!L2315,коды!$C$2:$C$11,0))</f>
        <v>918</v>
      </c>
      <c r="N2315">
        <f t="shared" ca="1" si="549"/>
        <v>916</v>
      </c>
      <c r="O2315">
        <f t="shared" ca="1" si="550"/>
        <v>97</v>
      </c>
      <c r="P2315">
        <f t="shared" ca="1" si="550"/>
        <v>64</v>
      </c>
      <c r="Q2315">
        <f t="shared" ca="1" si="551"/>
        <v>2019</v>
      </c>
      <c r="R2315">
        <f t="shared" ca="1" si="552"/>
        <v>8</v>
      </c>
      <c r="S2315">
        <f t="shared" ca="1" si="553"/>
        <v>21</v>
      </c>
    </row>
    <row r="2316" spans="2:19">
      <c r="B2316" s="7">
        <f t="shared" si="554"/>
        <v>13418</v>
      </c>
      <c r="C2316" s="8" t="str">
        <f t="shared" ca="1" si="540"/>
        <v>8 (913) 747-40-88</v>
      </c>
      <c r="D2316" s="7">
        <f t="shared" ca="1" si="541"/>
        <v>137</v>
      </c>
      <c r="E2316" s="7">
        <f t="shared" ca="1" si="542"/>
        <v>35</v>
      </c>
      <c r="F2316" s="7">
        <f t="shared" ca="1" si="543"/>
        <v>1346</v>
      </c>
      <c r="G2316" s="9">
        <f t="shared" ca="1" si="544"/>
        <v>636</v>
      </c>
      <c r="H2316" s="9" t="str">
        <f t="shared" ca="1" si="545"/>
        <v>ж</v>
      </c>
      <c r="I2316" s="19">
        <f t="shared" ca="1" si="546"/>
        <v>53</v>
      </c>
      <c r="J2316" s="10">
        <f t="shared" ca="1" si="547"/>
        <v>43658</v>
      </c>
      <c r="K2316">
        <v>8</v>
      </c>
      <c r="L2316">
        <f t="shared" ca="1" si="548"/>
        <v>6</v>
      </c>
      <c r="M2316">
        <f ca="1">INDEX(коды!$B$2:$B$11,MATCH(бэкэнд!L2316,коды!$C$2:$C$11,0))</f>
        <v>913</v>
      </c>
      <c r="N2316">
        <f t="shared" ca="1" si="549"/>
        <v>747</v>
      </c>
      <c r="O2316">
        <f t="shared" ca="1" si="550"/>
        <v>40</v>
      </c>
      <c r="P2316">
        <f t="shared" ca="1" si="550"/>
        <v>88</v>
      </c>
      <c r="Q2316">
        <f t="shared" ca="1" si="551"/>
        <v>2019</v>
      </c>
      <c r="R2316">
        <f t="shared" ca="1" si="552"/>
        <v>7</v>
      </c>
      <c r="S2316">
        <f t="shared" ca="1" si="553"/>
        <v>12</v>
      </c>
    </row>
    <row r="2317" spans="2:19">
      <c r="B2317" s="7">
        <f t="shared" si="554"/>
        <v>13419</v>
      </c>
      <c r="C2317" s="8" t="str">
        <f t="shared" ca="1" si="540"/>
        <v>8 (913) 108-42-31</v>
      </c>
      <c r="D2317" s="7">
        <f t="shared" ca="1" si="541"/>
        <v>234</v>
      </c>
      <c r="E2317" s="7">
        <f t="shared" ca="1" si="542"/>
        <v>78</v>
      </c>
      <c r="F2317" s="7">
        <f t="shared" ca="1" si="543"/>
        <v>3372</v>
      </c>
      <c r="G2317" s="9">
        <f t="shared" ca="1" si="544"/>
        <v>3271</v>
      </c>
      <c r="H2317" s="9" t="str">
        <f t="shared" ca="1" si="545"/>
        <v>м</v>
      </c>
      <c r="I2317" s="19">
        <f t="shared" ca="1" si="546"/>
        <v>56</v>
      </c>
      <c r="J2317" s="10">
        <f t="shared" ca="1" si="547"/>
        <v>43684</v>
      </c>
      <c r="K2317">
        <v>8</v>
      </c>
      <c r="L2317">
        <f t="shared" ca="1" si="548"/>
        <v>6</v>
      </c>
      <c r="M2317">
        <f ca="1">INDEX(коды!$B$2:$B$11,MATCH(бэкэнд!L2317,коды!$C$2:$C$11,0))</f>
        <v>913</v>
      </c>
      <c r="N2317">
        <f t="shared" ca="1" si="549"/>
        <v>108</v>
      </c>
      <c r="O2317">
        <f t="shared" ca="1" si="550"/>
        <v>42</v>
      </c>
      <c r="P2317">
        <f t="shared" ca="1" si="550"/>
        <v>31</v>
      </c>
      <c r="Q2317">
        <f t="shared" ca="1" si="551"/>
        <v>2019</v>
      </c>
      <c r="R2317">
        <f t="shared" ca="1" si="552"/>
        <v>8</v>
      </c>
      <c r="S2317">
        <f t="shared" ca="1" si="553"/>
        <v>7</v>
      </c>
    </row>
    <row r="2318" spans="2:19">
      <c r="B2318" s="7">
        <f t="shared" si="554"/>
        <v>13420</v>
      </c>
      <c r="C2318" s="8" t="str">
        <f t="shared" ca="1" si="540"/>
        <v>8 (917) 893-30-15</v>
      </c>
      <c r="D2318" s="7">
        <f t="shared" ca="1" si="541"/>
        <v>59</v>
      </c>
      <c r="E2318" s="7">
        <f t="shared" ca="1" si="542"/>
        <v>20</v>
      </c>
      <c r="F2318" s="7">
        <f t="shared" ca="1" si="543"/>
        <v>1931</v>
      </c>
      <c r="G2318" s="9">
        <f t="shared" ca="1" si="544"/>
        <v>768</v>
      </c>
      <c r="H2318" s="9" t="str">
        <f t="shared" ca="1" si="545"/>
        <v>ж</v>
      </c>
      <c r="I2318" s="19">
        <f t="shared" ca="1" si="546"/>
        <v>30</v>
      </c>
      <c r="J2318" s="10">
        <f t="shared" ca="1" si="547"/>
        <v>43699</v>
      </c>
      <c r="K2318">
        <v>8</v>
      </c>
      <c r="L2318">
        <f t="shared" ca="1" si="548"/>
        <v>8</v>
      </c>
      <c r="M2318">
        <f ca="1">INDEX(коды!$B$2:$B$11,MATCH(бэкэнд!L2318,коды!$C$2:$C$11,0))</f>
        <v>917</v>
      </c>
      <c r="N2318">
        <f t="shared" ca="1" si="549"/>
        <v>893</v>
      </c>
      <c r="O2318">
        <f t="shared" ca="1" si="550"/>
        <v>30</v>
      </c>
      <c r="P2318">
        <f t="shared" ca="1" si="550"/>
        <v>15</v>
      </c>
      <c r="Q2318">
        <f t="shared" ca="1" si="551"/>
        <v>2019</v>
      </c>
      <c r="R2318">
        <f t="shared" ca="1" si="552"/>
        <v>8</v>
      </c>
      <c r="S2318">
        <f t="shared" ca="1" si="553"/>
        <v>22</v>
      </c>
    </row>
    <row r="2319" spans="2:19">
      <c r="B2319" s="7">
        <f t="shared" si="554"/>
        <v>13421</v>
      </c>
      <c r="C2319" s="8" t="str">
        <f t="shared" ca="1" si="540"/>
        <v>8 (911) 742-37-75</v>
      </c>
      <c r="D2319" s="7">
        <f t="shared" ca="1" si="541"/>
        <v>165</v>
      </c>
      <c r="E2319" s="7">
        <f t="shared" ca="1" si="542"/>
        <v>55</v>
      </c>
      <c r="F2319" s="7">
        <f t="shared" ca="1" si="543"/>
        <v>1200</v>
      </c>
      <c r="G2319" s="9">
        <f t="shared" ca="1" si="544"/>
        <v>1179</v>
      </c>
      <c r="H2319" s="9" t="str">
        <f t="shared" ca="1" si="545"/>
        <v>м</v>
      </c>
      <c r="I2319" s="19">
        <f t="shared" ca="1" si="546"/>
        <v>36</v>
      </c>
      <c r="J2319" s="10">
        <f t="shared" ca="1" si="547"/>
        <v>43530</v>
      </c>
      <c r="K2319">
        <v>8</v>
      </c>
      <c r="L2319">
        <f t="shared" ca="1" si="548"/>
        <v>4</v>
      </c>
      <c r="M2319">
        <f ca="1">INDEX(коды!$B$2:$B$11,MATCH(бэкэнд!L2319,коды!$C$2:$C$11,0))</f>
        <v>911</v>
      </c>
      <c r="N2319">
        <f t="shared" ca="1" si="549"/>
        <v>742</v>
      </c>
      <c r="O2319">
        <f t="shared" ca="1" si="550"/>
        <v>37</v>
      </c>
      <c r="P2319">
        <f t="shared" ca="1" si="550"/>
        <v>75</v>
      </c>
      <c r="Q2319">
        <f t="shared" ca="1" si="551"/>
        <v>2019</v>
      </c>
      <c r="R2319">
        <f t="shared" ca="1" si="552"/>
        <v>3</v>
      </c>
      <c r="S2319">
        <f t="shared" ca="1" si="553"/>
        <v>6</v>
      </c>
    </row>
    <row r="2320" spans="2:19">
      <c r="B2320" s="7">
        <f t="shared" si="554"/>
        <v>13422</v>
      </c>
      <c r="C2320" s="8" t="str">
        <f t="shared" ca="1" si="540"/>
        <v>8 (917) 820-61-30</v>
      </c>
      <c r="D2320" s="7">
        <f t="shared" ca="1" si="541"/>
        <v>97</v>
      </c>
      <c r="E2320" s="7">
        <f t="shared" ca="1" si="542"/>
        <v>49</v>
      </c>
      <c r="F2320" s="7">
        <f t="shared" ca="1" si="543"/>
        <v>691</v>
      </c>
      <c r="G2320" s="9">
        <f t="shared" ca="1" si="544"/>
        <v>683</v>
      </c>
      <c r="H2320" s="9" t="str">
        <f t="shared" ca="1" si="545"/>
        <v>ж</v>
      </c>
      <c r="I2320" s="19">
        <f t="shared" ca="1" si="546"/>
        <v>20</v>
      </c>
      <c r="J2320" s="10">
        <f t="shared" ca="1" si="547"/>
        <v>43570</v>
      </c>
      <c r="K2320">
        <v>8</v>
      </c>
      <c r="L2320">
        <f t="shared" ca="1" si="548"/>
        <v>8</v>
      </c>
      <c r="M2320">
        <f ca="1">INDEX(коды!$B$2:$B$11,MATCH(бэкэнд!L2320,коды!$C$2:$C$11,0))</f>
        <v>917</v>
      </c>
      <c r="N2320">
        <f t="shared" ca="1" si="549"/>
        <v>820</v>
      </c>
      <c r="O2320">
        <f t="shared" ca="1" si="550"/>
        <v>61</v>
      </c>
      <c r="P2320">
        <f t="shared" ca="1" si="550"/>
        <v>30</v>
      </c>
      <c r="Q2320">
        <f t="shared" ca="1" si="551"/>
        <v>2019</v>
      </c>
      <c r="R2320">
        <f t="shared" ca="1" si="552"/>
        <v>4</v>
      </c>
      <c r="S2320">
        <f t="shared" ca="1" si="553"/>
        <v>15</v>
      </c>
    </row>
    <row r="2321" spans="2:19">
      <c r="B2321" s="7">
        <f t="shared" si="554"/>
        <v>13423</v>
      </c>
      <c r="C2321" s="8" t="str">
        <f t="shared" ca="1" si="540"/>
        <v>8 (901) 554-32-51</v>
      </c>
      <c r="D2321" s="7">
        <f t="shared" ca="1" si="541"/>
        <v>227</v>
      </c>
      <c r="E2321" s="7">
        <f t="shared" ca="1" si="542"/>
        <v>57</v>
      </c>
      <c r="F2321" s="7">
        <f t="shared" ca="1" si="543"/>
        <v>2846</v>
      </c>
      <c r="G2321" s="9">
        <f t="shared" ca="1" si="544"/>
        <v>2195</v>
      </c>
      <c r="H2321" s="9" t="str">
        <f t="shared" ca="1" si="545"/>
        <v>м</v>
      </c>
      <c r="I2321" s="19">
        <f t="shared" ca="1" si="546"/>
        <v>34</v>
      </c>
      <c r="J2321" s="10">
        <f t="shared" ca="1" si="547"/>
        <v>43551</v>
      </c>
      <c r="K2321">
        <v>8</v>
      </c>
      <c r="L2321">
        <f t="shared" ca="1" si="548"/>
        <v>1</v>
      </c>
      <c r="M2321">
        <f ca="1">INDEX(коды!$B$2:$B$11,MATCH(бэкэнд!L2321,коды!$C$2:$C$11,0))</f>
        <v>901</v>
      </c>
      <c r="N2321">
        <f t="shared" ca="1" si="549"/>
        <v>554</v>
      </c>
      <c r="O2321">
        <f t="shared" ca="1" si="550"/>
        <v>32</v>
      </c>
      <c r="P2321">
        <f t="shared" ca="1" si="550"/>
        <v>51</v>
      </c>
      <c r="Q2321">
        <f t="shared" ca="1" si="551"/>
        <v>2019</v>
      </c>
      <c r="R2321">
        <f t="shared" ca="1" si="552"/>
        <v>3</v>
      </c>
      <c r="S2321">
        <f t="shared" ca="1" si="553"/>
        <v>27</v>
      </c>
    </row>
    <row r="2322" spans="2:19">
      <c r="B2322" s="7">
        <f t="shared" si="554"/>
        <v>13424</v>
      </c>
      <c r="C2322" s="8" t="str">
        <f t="shared" ca="1" si="540"/>
        <v>8 (914) 238-74-22</v>
      </c>
      <c r="D2322" s="7">
        <f t="shared" ca="1" si="541"/>
        <v>36</v>
      </c>
      <c r="E2322" s="7">
        <f t="shared" ca="1" si="542"/>
        <v>18</v>
      </c>
      <c r="F2322" s="7">
        <f t="shared" ca="1" si="543"/>
        <v>2528</v>
      </c>
      <c r="G2322" s="9">
        <f t="shared" ca="1" si="544"/>
        <v>833</v>
      </c>
      <c r="H2322" s="9" t="str">
        <f t="shared" ca="1" si="545"/>
        <v>м</v>
      </c>
      <c r="I2322" s="19">
        <f t="shared" ca="1" si="546"/>
        <v>55</v>
      </c>
      <c r="J2322" s="10">
        <f t="shared" ca="1" si="547"/>
        <v>43669</v>
      </c>
      <c r="K2322">
        <v>8</v>
      </c>
      <c r="L2322">
        <f t="shared" ca="1" si="548"/>
        <v>7</v>
      </c>
      <c r="M2322">
        <f ca="1">INDEX(коды!$B$2:$B$11,MATCH(бэкэнд!L2322,коды!$C$2:$C$11,0))</f>
        <v>914</v>
      </c>
      <c r="N2322">
        <f t="shared" ca="1" si="549"/>
        <v>238</v>
      </c>
      <c r="O2322">
        <f t="shared" ca="1" si="550"/>
        <v>74</v>
      </c>
      <c r="P2322">
        <f t="shared" ca="1" si="550"/>
        <v>22</v>
      </c>
      <c r="Q2322">
        <f t="shared" ca="1" si="551"/>
        <v>2019</v>
      </c>
      <c r="R2322">
        <f t="shared" ca="1" si="552"/>
        <v>7</v>
      </c>
      <c r="S2322">
        <f t="shared" ca="1" si="553"/>
        <v>23</v>
      </c>
    </row>
    <row r="2323" spans="2:19">
      <c r="B2323" s="7">
        <f t="shared" si="554"/>
        <v>13425</v>
      </c>
      <c r="C2323" s="8" t="str">
        <f t="shared" ca="1" si="540"/>
        <v>8 (918) 301-16-79</v>
      </c>
      <c r="D2323" s="7">
        <f t="shared" ca="1" si="541"/>
        <v>182</v>
      </c>
      <c r="E2323" s="7">
        <f t="shared" ca="1" si="542"/>
        <v>61</v>
      </c>
      <c r="F2323" s="7">
        <f t="shared" ca="1" si="543"/>
        <v>3320</v>
      </c>
      <c r="G2323" s="9">
        <f t="shared" ca="1" si="544"/>
        <v>3082</v>
      </c>
      <c r="H2323" s="9" t="str">
        <f t="shared" ca="1" si="545"/>
        <v>м</v>
      </c>
      <c r="I2323" s="19">
        <f t="shared" ca="1" si="546"/>
        <v>53</v>
      </c>
      <c r="J2323" s="10">
        <f t="shared" ca="1" si="547"/>
        <v>43466</v>
      </c>
      <c r="K2323">
        <v>8</v>
      </c>
      <c r="L2323">
        <f t="shared" ca="1" si="548"/>
        <v>9</v>
      </c>
      <c r="M2323">
        <f ca="1">INDEX(коды!$B$2:$B$11,MATCH(бэкэнд!L2323,коды!$C$2:$C$11,0))</f>
        <v>918</v>
      </c>
      <c r="N2323">
        <f t="shared" ca="1" si="549"/>
        <v>301</v>
      </c>
      <c r="O2323">
        <f t="shared" ca="1" si="550"/>
        <v>16</v>
      </c>
      <c r="P2323">
        <f t="shared" ca="1" si="550"/>
        <v>79</v>
      </c>
      <c r="Q2323">
        <f t="shared" ca="1" si="551"/>
        <v>2019</v>
      </c>
      <c r="R2323">
        <f t="shared" ca="1" si="552"/>
        <v>1</v>
      </c>
      <c r="S2323">
        <f t="shared" ca="1" si="553"/>
        <v>1</v>
      </c>
    </row>
    <row r="2324" spans="2:19">
      <c r="B2324" s="7">
        <f t="shared" si="554"/>
        <v>13426</v>
      </c>
      <c r="C2324" s="8" t="str">
        <f t="shared" ca="1" si="540"/>
        <v>8 (914) 481-10-93</v>
      </c>
      <c r="D2324" s="7">
        <f t="shared" ca="1" si="541"/>
        <v>137</v>
      </c>
      <c r="E2324" s="7">
        <f t="shared" ca="1" si="542"/>
        <v>35</v>
      </c>
      <c r="F2324" s="7">
        <f t="shared" ca="1" si="543"/>
        <v>2868</v>
      </c>
      <c r="G2324" s="9">
        <f t="shared" ca="1" si="544"/>
        <v>2720</v>
      </c>
      <c r="H2324" s="9" t="str">
        <f t="shared" ca="1" si="545"/>
        <v>ж</v>
      </c>
      <c r="I2324" s="19">
        <f t="shared" ca="1" si="546"/>
        <v>50</v>
      </c>
      <c r="J2324" s="10">
        <f t="shared" ca="1" si="547"/>
        <v>43635</v>
      </c>
      <c r="K2324">
        <v>8</v>
      </c>
      <c r="L2324">
        <f t="shared" ca="1" si="548"/>
        <v>7</v>
      </c>
      <c r="M2324">
        <f ca="1">INDEX(коды!$B$2:$B$11,MATCH(бэкэнд!L2324,коды!$C$2:$C$11,0))</f>
        <v>914</v>
      </c>
      <c r="N2324">
        <f t="shared" ca="1" si="549"/>
        <v>481</v>
      </c>
      <c r="O2324">
        <f t="shared" ca="1" si="550"/>
        <v>10</v>
      </c>
      <c r="P2324">
        <f t="shared" ca="1" si="550"/>
        <v>93</v>
      </c>
      <c r="Q2324">
        <f t="shared" ca="1" si="551"/>
        <v>2019</v>
      </c>
      <c r="R2324">
        <f t="shared" ca="1" si="552"/>
        <v>6</v>
      </c>
      <c r="S2324">
        <f t="shared" ca="1" si="553"/>
        <v>19</v>
      </c>
    </row>
    <row r="2325" spans="2:19">
      <c r="B2325" s="7">
        <f t="shared" si="554"/>
        <v>13427</v>
      </c>
      <c r="C2325" s="8" t="str">
        <f t="shared" ca="1" si="540"/>
        <v>8 (988) 987-93-21</v>
      </c>
      <c r="D2325" s="7">
        <f t="shared" ca="1" si="541"/>
        <v>130</v>
      </c>
      <c r="E2325" s="7">
        <f t="shared" ca="1" si="542"/>
        <v>65</v>
      </c>
      <c r="F2325" s="7">
        <f t="shared" ca="1" si="543"/>
        <v>2941</v>
      </c>
      <c r="G2325" s="9">
        <f t="shared" ca="1" si="544"/>
        <v>2672</v>
      </c>
      <c r="H2325" s="9" t="str">
        <f t="shared" ca="1" si="545"/>
        <v>ж</v>
      </c>
      <c r="I2325" s="19">
        <f t="shared" ca="1" si="546"/>
        <v>22</v>
      </c>
      <c r="J2325" s="10">
        <f t="shared" ca="1" si="547"/>
        <v>43565</v>
      </c>
      <c r="K2325">
        <v>8</v>
      </c>
      <c r="L2325">
        <f t="shared" ca="1" si="548"/>
        <v>10</v>
      </c>
      <c r="M2325">
        <f ca="1">INDEX(коды!$B$2:$B$11,MATCH(бэкэнд!L2325,коды!$C$2:$C$11,0))</f>
        <v>988</v>
      </c>
      <c r="N2325">
        <f t="shared" ca="1" si="549"/>
        <v>987</v>
      </c>
      <c r="O2325">
        <f t="shared" ca="1" si="550"/>
        <v>93</v>
      </c>
      <c r="P2325">
        <f t="shared" ca="1" si="550"/>
        <v>21</v>
      </c>
      <c r="Q2325">
        <f t="shared" ca="1" si="551"/>
        <v>2019</v>
      </c>
      <c r="R2325">
        <f t="shared" ca="1" si="552"/>
        <v>4</v>
      </c>
      <c r="S2325">
        <f t="shared" ca="1" si="553"/>
        <v>10</v>
      </c>
    </row>
    <row r="2326" spans="2:19">
      <c r="B2326" s="7">
        <f t="shared" si="554"/>
        <v>13428</v>
      </c>
      <c r="C2326" s="8" t="str">
        <f t="shared" ca="1" si="540"/>
        <v>8 (913) 559-63-50</v>
      </c>
      <c r="D2326" s="7">
        <f t="shared" ca="1" si="541"/>
        <v>70</v>
      </c>
      <c r="E2326" s="7">
        <f t="shared" ca="1" si="542"/>
        <v>35</v>
      </c>
      <c r="F2326" s="7">
        <f t="shared" ca="1" si="543"/>
        <v>2904</v>
      </c>
      <c r="G2326" s="9">
        <f t="shared" ca="1" si="544"/>
        <v>2519</v>
      </c>
      <c r="H2326" s="9" t="str">
        <f t="shared" ca="1" si="545"/>
        <v>м</v>
      </c>
      <c r="I2326" s="19">
        <f t="shared" ca="1" si="546"/>
        <v>41</v>
      </c>
      <c r="J2326" s="10">
        <f t="shared" ca="1" si="547"/>
        <v>43208</v>
      </c>
      <c r="K2326">
        <v>8</v>
      </c>
      <c r="L2326">
        <f t="shared" ca="1" si="548"/>
        <v>6</v>
      </c>
      <c r="M2326">
        <f ca="1">INDEX(коды!$B$2:$B$11,MATCH(бэкэнд!L2326,коды!$C$2:$C$11,0))</f>
        <v>913</v>
      </c>
      <c r="N2326">
        <f t="shared" ca="1" si="549"/>
        <v>559</v>
      </c>
      <c r="O2326">
        <f t="shared" ca="1" si="550"/>
        <v>63</v>
      </c>
      <c r="P2326">
        <f t="shared" ca="1" si="550"/>
        <v>50</v>
      </c>
      <c r="Q2326">
        <f t="shared" ca="1" si="551"/>
        <v>2018</v>
      </c>
      <c r="R2326">
        <f t="shared" ca="1" si="552"/>
        <v>4</v>
      </c>
      <c r="S2326">
        <f t="shared" ca="1" si="553"/>
        <v>18</v>
      </c>
    </row>
    <row r="2327" spans="2:19">
      <c r="B2327" s="7">
        <f t="shared" si="554"/>
        <v>13429</v>
      </c>
      <c r="C2327" s="8" t="str">
        <f t="shared" ca="1" si="540"/>
        <v>8 (914) 264-87-93</v>
      </c>
      <c r="D2327" s="7">
        <f t="shared" ca="1" si="541"/>
        <v>64</v>
      </c>
      <c r="E2327" s="7">
        <f t="shared" ca="1" si="542"/>
        <v>16</v>
      </c>
      <c r="F2327" s="7">
        <f t="shared" ca="1" si="543"/>
        <v>577</v>
      </c>
      <c r="G2327" s="9">
        <f t="shared" ca="1" si="544"/>
        <v>742</v>
      </c>
      <c r="H2327" s="9" t="str">
        <f t="shared" ca="1" si="545"/>
        <v>м</v>
      </c>
      <c r="I2327" s="19">
        <f t="shared" ca="1" si="546"/>
        <v>46</v>
      </c>
      <c r="J2327" s="10">
        <f t="shared" ca="1" si="547"/>
        <v>43473</v>
      </c>
      <c r="K2327">
        <v>8</v>
      </c>
      <c r="L2327">
        <f t="shared" ca="1" si="548"/>
        <v>7</v>
      </c>
      <c r="M2327">
        <f ca="1">INDEX(коды!$B$2:$B$11,MATCH(бэкэнд!L2327,коды!$C$2:$C$11,0))</f>
        <v>914</v>
      </c>
      <c r="N2327">
        <f t="shared" ca="1" si="549"/>
        <v>264</v>
      </c>
      <c r="O2327">
        <f t="shared" ca="1" si="550"/>
        <v>87</v>
      </c>
      <c r="P2327">
        <f t="shared" ca="1" si="550"/>
        <v>93</v>
      </c>
      <c r="Q2327">
        <f t="shared" ca="1" si="551"/>
        <v>2019</v>
      </c>
      <c r="R2327">
        <f t="shared" ca="1" si="552"/>
        <v>1</v>
      </c>
      <c r="S2327">
        <f t="shared" ca="1" si="553"/>
        <v>8</v>
      </c>
    </row>
    <row r="2328" spans="2:19">
      <c r="B2328" s="7">
        <f t="shared" si="554"/>
        <v>13430</v>
      </c>
      <c r="C2328" s="8" t="str">
        <f t="shared" ca="1" si="540"/>
        <v>8 (914) 733-23-33</v>
      </c>
      <c r="D2328" s="7">
        <f t="shared" ca="1" si="541"/>
        <v>69</v>
      </c>
      <c r="E2328" s="7">
        <f t="shared" ca="1" si="542"/>
        <v>35</v>
      </c>
      <c r="F2328" s="7">
        <f t="shared" ca="1" si="543"/>
        <v>338</v>
      </c>
      <c r="G2328" s="9">
        <f t="shared" ca="1" si="544"/>
        <v>931</v>
      </c>
      <c r="H2328" s="9" t="str">
        <f t="shared" ca="1" si="545"/>
        <v>ж</v>
      </c>
      <c r="I2328" s="19">
        <f t="shared" ca="1" si="546"/>
        <v>70</v>
      </c>
      <c r="J2328" s="10">
        <f t="shared" ca="1" si="547"/>
        <v>43604</v>
      </c>
      <c r="K2328">
        <v>8</v>
      </c>
      <c r="L2328">
        <f t="shared" ca="1" si="548"/>
        <v>7</v>
      </c>
      <c r="M2328">
        <f ca="1">INDEX(коды!$B$2:$B$11,MATCH(бэкэнд!L2328,коды!$C$2:$C$11,0))</f>
        <v>914</v>
      </c>
      <c r="N2328">
        <f t="shared" ca="1" si="549"/>
        <v>733</v>
      </c>
      <c r="O2328">
        <f t="shared" ca="1" si="550"/>
        <v>23</v>
      </c>
      <c r="P2328">
        <f t="shared" ca="1" si="550"/>
        <v>33</v>
      </c>
      <c r="Q2328">
        <f t="shared" ca="1" si="551"/>
        <v>2019</v>
      </c>
      <c r="R2328">
        <f t="shared" ca="1" si="552"/>
        <v>5</v>
      </c>
      <c r="S2328">
        <f t="shared" ca="1" si="553"/>
        <v>19</v>
      </c>
    </row>
    <row r="2329" spans="2:19">
      <c r="B2329" s="7">
        <f t="shared" si="554"/>
        <v>13431</v>
      </c>
      <c r="C2329" s="8" t="str">
        <f t="shared" ca="1" si="540"/>
        <v>8 (910) 662-60-83</v>
      </c>
      <c r="D2329" s="7">
        <f t="shared" ca="1" si="541"/>
        <v>119</v>
      </c>
      <c r="E2329" s="7">
        <f t="shared" ca="1" si="542"/>
        <v>30</v>
      </c>
      <c r="F2329" s="7">
        <f t="shared" ca="1" si="543"/>
        <v>2409</v>
      </c>
      <c r="G2329" s="9">
        <f t="shared" ca="1" si="544"/>
        <v>1686</v>
      </c>
      <c r="H2329" s="9" t="str">
        <f t="shared" ca="1" si="545"/>
        <v>ж</v>
      </c>
      <c r="I2329" s="19">
        <f t="shared" ca="1" si="546"/>
        <v>27</v>
      </c>
      <c r="J2329" s="10">
        <f t="shared" ca="1" si="547"/>
        <v>43591</v>
      </c>
      <c r="K2329">
        <v>8</v>
      </c>
      <c r="L2329">
        <f t="shared" ca="1" si="548"/>
        <v>3</v>
      </c>
      <c r="M2329">
        <f ca="1">INDEX(коды!$B$2:$B$11,MATCH(бэкэнд!L2329,коды!$C$2:$C$11,0))</f>
        <v>910</v>
      </c>
      <c r="N2329">
        <f t="shared" ca="1" si="549"/>
        <v>662</v>
      </c>
      <c r="O2329">
        <f t="shared" ca="1" si="550"/>
        <v>60</v>
      </c>
      <c r="P2329">
        <f t="shared" ca="1" si="550"/>
        <v>83</v>
      </c>
      <c r="Q2329">
        <f t="shared" ca="1" si="551"/>
        <v>2019</v>
      </c>
      <c r="R2329">
        <f t="shared" ca="1" si="552"/>
        <v>5</v>
      </c>
      <c r="S2329">
        <f t="shared" ca="1" si="553"/>
        <v>6</v>
      </c>
    </row>
    <row r="2330" spans="2:19">
      <c r="B2330" s="7">
        <f t="shared" si="554"/>
        <v>13432</v>
      </c>
      <c r="C2330" s="8" t="str">
        <f t="shared" ca="1" si="540"/>
        <v>8 (918) 728-59-79</v>
      </c>
      <c r="D2330" s="7">
        <f t="shared" ca="1" si="541"/>
        <v>202</v>
      </c>
      <c r="E2330" s="7">
        <f t="shared" ca="1" si="542"/>
        <v>51</v>
      </c>
      <c r="F2330" s="7">
        <f t="shared" ca="1" si="543"/>
        <v>818</v>
      </c>
      <c r="G2330" s="9">
        <f t="shared" ca="1" si="544"/>
        <v>941</v>
      </c>
      <c r="H2330" s="9" t="str">
        <f t="shared" ca="1" si="545"/>
        <v>м</v>
      </c>
      <c r="I2330" s="19">
        <f t="shared" ca="1" si="546"/>
        <v>42</v>
      </c>
      <c r="J2330" s="10">
        <f t="shared" ca="1" si="547"/>
        <v>43471</v>
      </c>
      <c r="K2330">
        <v>8</v>
      </c>
      <c r="L2330">
        <f t="shared" ca="1" si="548"/>
        <v>9</v>
      </c>
      <c r="M2330">
        <f ca="1">INDEX(коды!$B$2:$B$11,MATCH(бэкэнд!L2330,коды!$C$2:$C$11,0))</f>
        <v>918</v>
      </c>
      <c r="N2330">
        <f t="shared" ca="1" si="549"/>
        <v>728</v>
      </c>
      <c r="O2330">
        <f t="shared" ca="1" si="550"/>
        <v>59</v>
      </c>
      <c r="P2330">
        <f t="shared" ca="1" si="550"/>
        <v>79</v>
      </c>
      <c r="Q2330">
        <f t="shared" ca="1" si="551"/>
        <v>2019</v>
      </c>
      <c r="R2330">
        <f t="shared" ca="1" si="552"/>
        <v>1</v>
      </c>
      <c r="S2330">
        <f t="shared" ca="1" si="553"/>
        <v>6</v>
      </c>
    </row>
    <row r="2331" spans="2:19">
      <c r="B2331" s="7">
        <f t="shared" si="554"/>
        <v>13433</v>
      </c>
      <c r="C2331" s="8" t="str">
        <f t="shared" ca="1" si="540"/>
        <v>8 (912) 414-62-11</v>
      </c>
      <c r="D2331" s="7">
        <f t="shared" ca="1" si="541"/>
        <v>205</v>
      </c>
      <c r="E2331" s="7">
        <f t="shared" ca="1" si="542"/>
        <v>69</v>
      </c>
      <c r="F2331" s="7">
        <f t="shared" ca="1" si="543"/>
        <v>1561</v>
      </c>
      <c r="G2331" s="9">
        <f t="shared" ca="1" si="544"/>
        <v>2633</v>
      </c>
      <c r="H2331" s="9" t="str">
        <f t="shared" ca="1" si="545"/>
        <v>м</v>
      </c>
      <c r="I2331" s="19">
        <f t="shared" ca="1" si="546"/>
        <v>34</v>
      </c>
      <c r="J2331" s="10">
        <f t="shared" ca="1" si="547"/>
        <v>43700</v>
      </c>
      <c r="K2331">
        <v>8</v>
      </c>
      <c r="L2331">
        <f t="shared" ca="1" si="548"/>
        <v>5</v>
      </c>
      <c r="M2331">
        <f ca="1">INDEX(коды!$B$2:$B$11,MATCH(бэкэнд!L2331,коды!$C$2:$C$11,0))</f>
        <v>912</v>
      </c>
      <c r="N2331">
        <f t="shared" ca="1" si="549"/>
        <v>414</v>
      </c>
      <c r="O2331">
        <f t="shared" ca="1" si="550"/>
        <v>62</v>
      </c>
      <c r="P2331">
        <f t="shared" ca="1" si="550"/>
        <v>11</v>
      </c>
      <c r="Q2331">
        <f t="shared" ca="1" si="551"/>
        <v>2019</v>
      </c>
      <c r="R2331">
        <f t="shared" ca="1" si="552"/>
        <v>8</v>
      </c>
      <c r="S2331">
        <f t="shared" ca="1" si="553"/>
        <v>23</v>
      </c>
    </row>
    <row r="2332" spans="2:19">
      <c r="B2332" s="7">
        <f t="shared" si="554"/>
        <v>13434</v>
      </c>
      <c r="C2332" s="8" t="str">
        <f t="shared" ca="1" si="540"/>
        <v>8 (902) 955-87-95</v>
      </c>
      <c r="D2332" s="7">
        <f t="shared" ca="1" si="541"/>
        <v>58</v>
      </c>
      <c r="E2332" s="7">
        <f t="shared" ca="1" si="542"/>
        <v>20</v>
      </c>
      <c r="F2332" s="7">
        <f t="shared" ca="1" si="543"/>
        <v>1243</v>
      </c>
      <c r="G2332" s="9">
        <f t="shared" ca="1" si="544"/>
        <v>607</v>
      </c>
      <c r="H2332" s="9" t="str">
        <f t="shared" ca="1" si="545"/>
        <v>м</v>
      </c>
      <c r="I2332" s="19">
        <f t="shared" ca="1" si="546"/>
        <v>86</v>
      </c>
      <c r="J2332" s="10">
        <f t="shared" ca="1" si="547"/>
        <v>43559</v>
      </c>
      <c r="K2332">
        <v>8</v>
      </c>
      <c r="L2332">
        <f t="shared" ca="1" si="548"/>
        <v>2</v>
      </c>
      <c r="M2332">
        <f ca="1">INDEX(коды!$B$2:$B$11,MATCH(бэкэнд!L2332,коды!$C$2:$C$11,0))</f>
        <v>902</v>
      </c>
      <c r="N2332">
        <f t="shared" ca="1" si="549"/>
        <v>955</v>
      </c>
      <c r="O2332">
        <f t="shared" ca="1" si="550"/>
        <v>87</v>
      </c>
      <c r="P2332">
        <f t="shared" ca="1" si="550"/>
        <v>95</v>
      </c>
      <c r="Q2332">
        <f t="shared" ca="1" si="551"/>
        <v>2019</v>
      </c>
      <c r="R2332">
        <f t="shared" ca="1" si="552"/>
        <v>4</v>
      </c>
      <c r="S2332">
        <f t="shared" ca="1" si="553"/>
        <v>4</v>
      </c>
    </row>
    <row r="2333" spans="2:19">
      <c r="B2333" s="7">
        <f t="shared" si="554"/>
        <v>13435</v>
      </c>
      <c r="C2333" s="8" t="str">
        <f t="shared" ca="1" si="540"/>
        <v>8 (914) 995-95-68</v>
      </c>
      <c r="D2333" s="7">
        <f t="shared" ca="1" si="541"/>
        <v>72</v>
      </c>
      <c r="E2333" s="7">
        <f t="shared" ca="1" si="542"/>
        <v>36</v>
      </c>
      <c r="F2333" s="7">
        <f t="shared" ca="1" si="543"/>
        <v>2997</v>
      </c>
      <c r="G2333" s="9">
        <f t="shared" ca="1" si="544"/>
        <v>2557</v>
      </c>
      <c r="H2333" s="9" t="str">
        <f t="shared" ca="1" si="545"/>
        <v>м</v>
      </c>
      <c r="I2333" s="19">
        <f t="shared" ca="1" si="546"/>
        <v>49</v>
      </c>
      <c r="J2333" s="10">
        <f t="shared" ca="1" si="547"/>
        <v>43669</v>
      </c>
      <c r="K2333">
        <v>8</v>
      </c>
      <c r="L2333">
        <f t="shared" ca="1" si="548"/>
        <v>7</v>
      </c>
      <c r="M2333">
        <f ca="1">INDEX(коды!$B$2:$B$11,MATCH(бэкэнд!L2333,коды!$C$2:$C$11,0))</f>
        <v>914</v>
      </c>
      <c r="N2333">
        <f t="shared" ca="1" si="549"/>
        <v>995</v>
      </c>
      <c r="O2333">
        <f t="shared" ca="1" si="550"/>
        <v>95</v>
      </c>
      <c r="P2333">
        <f t="shared" ca="1" si="550"/>
        <v>68</v>
      </c>
      <c r="Q2333">
        <f t="shared" ca="1" si="551"/>
        <v>2019</v>
      </c>
      <c r="R2333">
        <f t="shared" ca="1" si="552"/>
        <v>7</v>
      </c>
      <c r="S2333">
        <f t="shared" ca="1" si="553"/>
        <v>23</v>
      </c>
    </row>
    <row r="2334" spans="2:19">
      <c r="B2334" s="7">
        <f t="shared" si="554"/>
        <v>13436</v>
      </c>
      <c r="C2334" s="8" t="str">
        <f t="shared" ca="1" si="540"/>
        <v>8 (910) 831-25-72</v>
      </c>
      <c r="D2334" s="7">
        <f t="shared" ca="1" si="541"/>
        <v>219</v>
      </c>
      <c r="E2334" s="7">
        <f t="shared" ca="1" si="542"/>
        <v>73</v>
      </c>
      <c r="F2334" s="7">
        <f t="shared" ca="1" si="543"/>
        <v>3265</v>
      </c>
      <c r="G2334" s="9">
        <f t="shared" ca="1" si="544"/>
        <v>4482</v>
      </c>
      <c r="H2334" s="9" t="str">
        <f t="shared" ca="1" si="545"/>
        <v>м</v>
      </c>
      <c r="I2334" s="19">
        <f t="shared" ca="1" si="546"/>
        <v>52</v>
      </c>
      <c r="J2334" s="10">
        <f t="shared" ca="1" si="547"/>
        <v>42953</v>
      </c>
      <c r="K2334">
        <v>8</v>
      </c>
      <c r="L2334">
        <f t="shared" ca="1" si="548"/>
        <v>3</v>
      </c>
      <c r="M2334">
        <f ca="1">INDEX(коды!$B$2:$B$11,MATCH(бэкэнд!L2334,коды!$C$2:$C$11,0))</f>
        <v>910</v>
      </c>
      <c r="N2334">
        <f t="shared" ca="1" si="549"/>
        <v>831</v>
      </c>
      <c r="O2334">
        <f t="shared" ca="1" si="550"/>
        <v>25</v>
      </c>
      <c r="P2334">
        <f t="shared" ca="1" si="550"/>
        <v>72</v>
      </c>
      <c r="Q2334">
        <f t="shared" ca="1" si="551"/>
        <v>2017</v>
      </c>
      <c r="R2334">
        <f t="shared" ca="1" si="552"/>
        <v>8</v>
      </c>
      <c r="S2334">
        <f t="shared" ca="1" si="553"/>
        <v>6</v>
      </c>
    </row>
    <row r="2335" spans="2:19">
      <c r="B2335" s="7">
        <f t="shared" si="554"/>
        <v>13437</v>
      </c>
      <c r="C2335" s="8" t="str">
        <f t="shared" ca="1" si="540"/>
        <v>8 (917) 938-75-84</v>
      </c>
      <c r="D2335" s="7">
        <f t="shared" ca="1" si="541"/>
        <v>68</v>
      </c>
      <c r="E2335" s="7">
        <f t="shared" ca="1" si="542"/>
        <v>34</v>
      </c>
      <c r="F2335" s="7">
        <f t="shared" ca="1" si="543"/>
        <v>2521</v>
      </c>
      <c r="G2335" s="9">
        <f t="shared" ca="1" si="544"/>
        <v>1522</v>
      </c>
      <c r="H2335" s="9" t="str">
        <f t="shared" ca="1" si="545"/>
        <v>ж</v>
      </c>
      <c r="I2335" s="19">
        <f t="shared" ca="1" si="546"/>
        <v>25</v>
      </c>
      <c r="J2335" s="10">
        <f t="shared" ca="1" si="547"/>
        <v>43557</v>
      </c>
      <c r="K2335">
        <v>8</v>
      </c>
      <c r="L2335">
        <f t="shared" ca="1" si="548"/>
        <v>8</v>
      </c>
      <c r="M2335">
        <f ca="1">INDEX(коды!$B$2:$B$11,MATCH(бэкэнд!L2335,коды!$C$2:$C$11,0))</f>
        <v>917</v>
      </c>
      <c r="N2335">
        <f t="shared" ca="1" si="549"/>
        <v>938</v>
      </c>
      <c r="O2335">
        <f t="shared" ca="1" si="550"/>
        <v>75</v>
      </c>
      <c r="P2335">
        <f t="shared" ca="1" si="550"/>
        <v>84</v>
      </c>
      <c r="Q2335">
        <f t="shared" ca="1" si="551"/>
        <v>2019</v>
      </c>
      <c r="R2335">
        <f t="shared" ca="1" si="552"/>
        <v>4</v>
      </c>
      <c r="S2335">
        <f t="shared" ca="1" si="553"/>
        <v>2</v>
      </c>
    </row>
    <row r="2336" spans="2:19">
      <c r="B2336" s="7">
        <f t="shared" si="554"/>
        <v>13438</v>
      </c>
      <c r="C2336" s="8" t="str">
        <f t="shared" ca="1" si="540"/>
        <v>8 (912) 882-89-80</v>
      </c>
      <c r="D2336" s="7">
        <f t="shared" ca="1" si="541"/>
        <v>219</v>
      </c>
      <c r="E2336" s="7">
        <f t="shared" ca="1" si="542"/>
        <v>73</v>
      </c>
      <c r="F2336" s="7">
        <f t="shared" ca="1" si="543"/>
        <v>3383</v>
      </c>
      <c r="G2336" s="9">
        <f t="shared" ca="1" si="544"/>
        <v>4599</v>
      </c>
      <c r="H2336" s="9" t="str">
        <f t="shared" ca="1" si="545"/>
        <v>м</v>
      </c>
      <c r="I2336" s="19">
        <f t="shared" ca="1" si="546"/>
        <v>36</v>
      </c>
      <c r="J2336" s="10">
        <f t="shared" ca="1" si="547"/>
        <v>43704</v>
      </c>
      <c r="K2336">
        <v>8</v>
      </c>
      <c r="L2336">
        <f t="shared" ca="1" si="548"/>
        <v>5</v>
      </c>
      <c r="M2336">
        <f ca="1">INDEX(коды!$B$2:$B$11,MATCH(бэкэнд!L2336,коды!$C$2:$C$11,0))</f>
        <v>912</v>
      </c>
      <c r="N2336">
        <f t="shared" ca="1" si="549"/>
        <v>882</v>
      </c>
      <c r="O2336">
        <f t="shared" ca="1" si="550"/>
        <v>89</v>
      </c>
      <c r="P2336">
        <f t="shared" ca="1" si="550"/>
        <v>80</v>
      </c>
      <c r="Q2336">
        <f t="shared" ca="1" si="551"/>
        <v>2019</v>
      </c>
      <c r="R2336">
        <f t="shared" ca="1" si="552"/>
        <v>8</v>
      </c>
      <c r="S2336">
        <f t="shared" ca="1" si="553"/>
        <v>27</v>
      </c>
    </row>
    <row r="2337" spans="2:19">
      <c r="B2337" s="7">
        <f t="shared" si="554"/>
        <v>13439</v>
      </c>
      <c r="C2337" s="8" t="str">
        <f t="shared" ca="1" si="540"/>
        <v>8 (911) 557-61-95</v>
      </c>
      <c r="D2337" s="7">
        <f t="shared" ca="1" si="541"/>
        <v>41</v>
      </c>
      <c r="E2337" s="7">
        <f t="shared" ca="1" si="542"/>
        <v>14</v>
      </c>
      <c r="F2337" s="7">
        <f t="shared" ca="1" si="543"/>
        <v>2328</v>
      </c>
      <c r="G2337" s="9">
        <f t="shared" ca="1" si="544"/>
        <v>558</v>
      </c>
      <c r="H2337" s="9" t="str">
        <f t="shared" ca="1" si="545"/>
        <v>м</v>
      </c>
      <c r="I2337" s="19">
        <f t="shared" ca="1" si="546"/>
        <v>82</v>
      </c>
      <c r="J2337" s="10">
        <f t="shared" ca="1" si="547"/>
        <v>43713</v>
      </c>
      <c r="K2337">
        <v>8</v>
      </c>
      <c r="L2337">
        <f t="shared" ca="1" si="548"/>
        <v>4</v>
      </c>
      <c r="M2337">
        <f ca="1">INDEX(коды!$B$2:$B$11,MATCH(бэкэнд!L2337,коды!$C$2:$C$11,0))</f>
        <v>911</v>
      </c>
      <c r="N2337">
        <f t="shared" ca="1" si="549"/>
        <v>557</v>
      </c>
      <c r="O2337">
        <f t="shared" ca="1" si="550"/>
        <v>61</v>
      </c>
      <c r="P2337">
        <f t="shared" ca="1" si="550"/>
        <v>95</v>
      </c>
      <c r="Q2337">
        <f t="shared" ca="1" si="551"/>
        <v>2019</v>
      </c>
      <c r="R2337">
        <f t="shared" ca="1" si="552"/>
        <v>9</v>
      </c>
      <c r="S2337">
        <f t="shared" ca="1" si="553"/>
        <v>5</v>
      </c>
    </row>
    <row r="2338" spans="2:19">
      <c r="B2338" s="7">
        <f t="shared" si="554"/>
        <v>13440</v>
      </c>
      <c r="C2338" s="8" t="str">
        <f t="shared" ca="1" si="540"/>
        <v>8 (910) 483-83-64</v>
      </c>
      <c r="D2338" s="7">
        <f t="shared" ca="1" si="541"/>
        <v>50</v>
      </c>
      <c r="E2338" s="7">
        <f t="shared" ca="1" si="542"/>
        <v>17</v>
      </c>
      <c r="F2338" s="7">
        <f t="shared" ca="1" si="543"/>
        <v>1552</v>
      </c>
      <c r="G2338" s="9">
        <f t="shared" ca="1" si="544"/>
        <v>991</v>
      </c>
      <c r="H2338" s="9" t="str">
        <f t="shared" ca="1" si="545"/>
        <v>ж</v>
      </c>
      <c r="I2338" s="19">
        <f t="shared" ca="1" si="546"/>
        <v>33</v>
      </c>
      <c r="J2338" s="10">
        <f t="shared" ca="1" si="547"/>
        <v>43466</v>
      </c>
      <c r="K2338">
        <v>8</v>
      </c>
      <c r="L2338">
        <f t="shared" ca="1" si="548"/>
        <v>3</v>
      </c>
      <c r="M2338">
        <f ca="1">INDEX(коды!$B$2:$B$11,MATCH(бэкэнд!L2338,коды!$C$2:$C$11,0))</f>
        <v>910</v>
      </c>
      <c r="N2338">
        <f t="shared" ca="1" si="549"/>
        <v>483</v>
      </c>
      <c r="O2338">
        <f t="shared" ca="1" si="550"/>
        <v>83</v>
      </c>
      <c r="P2338">
        <f t="shared" ca="1" si="550"/>
        <v>64</v>
      </c>
      <c r="Q2338">
        <f t="shared" ca="1" si="551"/>
        <v>2019</v>
      </c>
      <c r="R2338">
        <f t="shared" ca="1" si="552"/>
        <v>1</v>
      </c>
      <c r="S2338">
        <f t="shared" ca="1" si="553"/>
        <v>1</v>
      </c>
    </row>
    <row r="2339" spans="2:19">
      <c r="B2339" s="7">
        <f t="shared" si="554"/>
        <v>13441</v>
      </c>
      <c r="C2339" s="8" t="str">
        <f t="shared" ca="1" si="540"/>
        <v>8 (902) 309-27-69</v>
      </c>
      <c r="D2339" s="7">
        <f t="shared" ca="1" si="541"/>
        <v>108</v>
      </c>
      <c r="E2339" s="7">
        <f t="shared" ca="1" si="542"/>
        <v>36</v>
      </c>
      <c r="F2339" s="7">
        <f t="shared" ca="1" si="543"/>
        <v>1563</v>
      </c>
      <c r="G2339" s="9">
        <f t="shared" ca="1" si="544"/>
        <v>1083</v>
      </c>
      <c r="H2339" s="9" t="str">
        <f t="shared" ca="1" si="545"/>
        <v>ж</v>
      </c>
      <c r="I2339" s="19">
        <f t="shared" ca="1" si="546"/>
        <v>22</v>
      </c>
      <c r="J2339" s="10">
        <f t="shared" ca="1" si="547"/>
        <v>43688</v>
      </c>
      <c r="K2339">
        <v>8</v>
      </c>
      <c r="L2339">
        <f t="shared" ca="1" si="548"/>
        <v>2</v>
      </c>
      <c r="M2339">
        <f ca="1">INDEX(коды!$B$2:$B$11,MATCH(бэкэнд!L2339,коды!$C$2:$C$11,0))</f>
        <v>902</v>
      </c>
      <c r="N2339">
        <f t="shared" ca="1" si="549"/>
        <v>309</v>
      </c>
      <c r="O2339">
        <f t="shared" ca="1" si="550"/>
        <v>27</v>
      </c>
      <c r="P2339">
        <f t="shared" ca="1" si="550"/>
        <v>69</v>
      </c>
      <c r="Q2339">
        <f t="shared" ca="1" si="551"/>
        <v>2019</v>
      </c>
      <c r="R2339">
        <f t="shared" ca="1" si="552"/>
        <v>8</v>
      </c>
      <c r="S2339">
        <f t="shared" ca="1" si="553"/>
        <v>11</v>
      </c>
    </row>
    <row r="2340" spans="2:19">
      <c r="B2340" s="7">
        <f t="shared" si="554"/>
        <v>13442</v>
      </c>
      <c r="C2340" s="8" t="str">
        <f t="shared" ca="1" si="540"/>
        <v>8 (918) 655-16-66</v>
      </c>
      <c r="D2340" s="7">
        <f t="shared" ca="1" si="541"/>
        <v>47</v>
      </c>
      <c r="E2340" s="7">
        <f t="shared" ca="1" si="542"/>
        <v>16</v>
      </c>
      <c r="F2340" s="7">
        <f t="shared" ca="1" si="543"/>
        <v>378</v>
      </c>
      <c r="G2340" s="9">
        <f t="shared" ca="1" si="544"/>
        <v>894</v>
      </c>
      <c r="H2340" s="9" t="str">
        <f t="shared" ca="1" si="545"/>
        <v>ж</v>
      </c>
      <c r="I2340" s="19">
        <f t="shared" ca="1" si="546"/>
        <v>27</v>
      </c>
      <c r="J2340" s="10">
        <f t="shared" ca="1" si="547"/>
        <v>43128</v>
      </c>
      <c r="K2340">
        <v>8</v>
      </c>
      <c r="L2340">
        <f t="shared" ca="1" si="548"/>
        <v>9</v>
      </c>
      <c r="M2340">
        <f ca="1">INDEX(коды!$B$2:$B$11,MATCH(бэкэнд!L2340,коды!$C$2:$C$11,0))</f>
        <v>918</v>
      </c>
      <c r="N2340">
        <f t="shared" ca="1" si="549"/>
        <v>655</v>
      </c>
      <c r="O2340">
        <f t="shared" ca="1" si="550"/>
        <v>16</v>
      </c>
      <c r="P2340">
        <f t="shared" ca="1" si="550"/>
        <v>66</v>
      </c>
      <c r="Q2340">
        <f t="shared" ca="1" si="551"/>
        <v>2018</v>
      </c>
      <c r="R2340">
        <f t="shared" ca="1" si="552"/>
        <v>1</v>
      </c>
      <c r="S2340">
        <f t="shared" ca="1" si="553"/>
        <v>28</v>
      </c>
    </row>
    <row r="2341" spans="2:19">
      <c r="B2341" s="7">
        <f t="shared" si="554"/>
        <v>13443</v>
      </c>
      <c r="C2341" s="8" t="str">
        <f t="shared" ca="1" si="540"/>
        <v>8 (917) 400-45-79</v>
      </c>
      <c r="D2341" s="7">
        <f t="shared" ca="1" si="541"/>
        <v>140</v>
      </c>
      <c r="E2341" s="7">
        <f t="shared" ca="1" si="542"/>
        <v>70</v>
      </c>
      <c r="F2341" s="7">
        <f t="shared" ca="1" si="543"/>
        <v>2674</v>
      </c>
      <c r="G2341" s="9">
        <f t="shared" ca="1" si="544"/>
        <v>2592</v>
      </c>
      <c r="H2341" s="9" t="str">
        <f t="shared" ca="1" si="545"/>
        <v>ж</v>
      </c>
      <c r="I2341" s="19">
        <f t="shared" ca="1" si="546"/>
        <v>36</v>
      </c>
      <c r="J2341" s="10">
        <f t="shared" ca="1" si="547"/>
        <v>43604</v>
      </c>
      <c r="K2341">
        <v>8</v>
      </c>
      <c r="L2341">
        <f t="shared" ca="1" si="548"/>
        <v>8</v>
      </c>
      <c r="M2341">
        <f ca="1">INDEX(коды!$B$2:$B$11,MATCH(бэкэнд!L2341,коды!$C$2:$C$11,0))</f>
        <v>917</v>
      </c>
      <c r="N2341">
        <f t="shared" ca="1" si="549"/>
        <v>400</v>
      </c>
      <c r="O2341">
        <f t="shared" ca="1" si="550"/>
        <v>45</v>
      </c>
      <c r="P2341">
        <f t="shared" ca="1" si="550"/>
        <v>79</v>
      </c>
      <c r="Q2341">
        <f t="shared" ca="1" si="551"/>
        <v>2019</v>
      </c>
      <c r="R2341">
        <f t="shared" ca="1" si="552"/>
        <v>5</v>
      </c>
      <c r="S2341">
        <f t="shared" ca="1" si="553"/>
        <v>19</v>
      </c>
    </row>
    <row r="2342" spans="2:19">
      <c r="B2342" s="7">
        <f t="shared" si="554"/>
        <v>13444</v>
      </c>
      <c r="C2342" s="8" t="str">
        <f t="shared" ca="1" si="540"/>
        <v>8 (918) 201-64-27</v>
      </c>
      <c r="D2342" s="7">
        <f t="shared" ca="1" si="541"/>
        <v>83</v>
      </c>
      <c r="E2342" s="7">
        <f t="shared" ca="1" si="542"/>
        <v>42</v>
      </c>
      <c r="F2342" s="7">
        <f t="shared" ca="1" si="543"/>
        <v>3225</v>
      </c>
      <c r="G2342" s="9">
        <f t="shared" ca="1" si="544"/>
        <v>2075</v>
      </c>
      <c r="H2342" s="9" t="str">
        <f t="shared" ca="1" si="545"/>
        <v>ж</v>
      </c>
      <c r="I2342" s="19">
        <f t="shared" ca="1" si="546"/>
        <v>42</v>
      </c>
      <c r="J2342" s="10">
        <f t="shared" ca="1" si="547"/>
        <v>43477</v>
      </c>
      <c r="K2342">
        <v>8</v>
      </c>
      <c r="L2342">
        <f t="shared" ca="1" si="548"/>
        <v>9</v>
      </c>
      <c r="M2342">
        <f ca="1">INDEX(коды!$B$2:$B$11,MATCH(бэкэнд!L2342,коды!$C$2:$C$11,0))</f>
        <v>918</v>
      </c>
      <c r="N2342">
        <f t="shared" ca="1" si="549"/>
        <v>201</v>
      </c>
      <c r="O2342">
        <f t="shared" ca="1" si="550"/>
        <v>64</v>
      </c>
      <c r="P2342">
        <f t="shared" ca="1" si="550"/>
        <v>27</v>
      </c>
      <c r="Q2342">
        <f t="shared" ca="1" si="551"/>
        <v>2019</v>
      </c>
      <c r="R2342">
        <f t="shared" ca="1" si="552"/>
        <v>1</v>
      </c>
      <c r="S2342">
        <f t="shared" ca="1" si="553"/>
        <v>12</v>
      </c>
    </row>
    <row r="2343" spans="2:19">
      <c r="B2343" s="7">
        <f t="shared" si="554"/>
        <v>13445</v>
      </c>
      <c r="C2343" s="8" t="str">
        <f t="shared" ca="1" si="540"/>
        <v>8 (902) 910-16-85</v>
      </c>
      <c r="D2343" s="7">
        <f t="shared" ca="1" si="541"/>
        <v>162</v>
      </c>
      <c r="E2343" s="7">
        <f t="shared" ca="1" si="542"/>
        <v>41</v>
      </c>
      <c r="F2343" s="7">
        <f t="shared" ca="1" si="543"/>
        <v>2484</v>
      </c>
      <c r="G2343" s="9">
        <f t="shared" ca="1" si="544"/>
        <v>2572</v>
      </c>
      <c r="H2343" s="9" t="str">
        <f t="shared" ca="1" si="545"/>
        <v>ж</v>
      </c>
      <c r="I2343" s="19">
        <f t="shared" ca="1" si="546"/>
        <v>26</v>
      </c>
      <c r="J2343" s="10">
        <f t="shared" ca="1" si="547"/>
        <v>43561</v>
      </c>
      <c r="K2343">
        <v>8</v>
      </c>
      <c r="L2343">
        <f t="shared" ca="1" si="548"/>
        <v>2</v>
      </c>
      <c r="M2343">
        <f ca="1">INDEX(коды!$B$2:$B$11,MATCH(бэкэнд!L2343,коды!$C$2:$C$11,0))</f>
        <v>902</v>
      </c>
      <c r="N2343">
        <f t="shared" ca="1" si="549"/>
        <v>910</v>
      </c>
      <c r="O2343">
        <f t="shared" ca="1" si="550"/>
        <v>16</v>
      </c>
      <c r="P2343">
        <f t="shared" ca="1" si="550"/>
        <v>85</v>
      </c>
      <c r="Q2343">
        <f t="shared" ca="1" si="551"/>
        <v>2019</v>
      </c>
      <c r="R2343">
        <f t="shared" ca="1" si="552"/>
        <v>4</v>
      </c>
      <c r="S2343">
        <f t="shared" ca="1" si="553"/>
        <v>6</v>
      </c>
    </row>
    <row r="2344" spans="2:19">
      <c r="B2344" s="7">
        <f t="shared" si="554"/>
        <v>13446</v>
      </c>
      <c r="C2344" s="8" t="str">
        <f t="shared" ca="1" si="540"/>
        <v>8 (988) 948-59-12</v>
      </c>
      <c r="D2344" s="7">
        <f t="shared" ca="1" si="541"/>
        <v>35</v>
      </c>
      <c r="E2344" s="7">
        <f t="shared" ca="1" si="542"/>
        <v>9</v>
      </c>
      <c r="F2344" s="7">
        <f t="shared" ca="1" si="543"/>
        <v>2880</v>
      </c>
      <c r="G2344" s="9">
        <f t="shared" ca="1" si="544"/>
        <v>542</v>
      </c>
      <c r="H2344" s="9" t="str">
        <f t="shared" ca="1" si="545"/>
        <v>ж</v>
      </c>
      <c r="I2344" s="19">
        <f t="shared" ca="1" si="546"/>
        <v>82</v>
      </c>
      <c r="J2344" s="10">
        <f t="shared" ca="1" si="547"/>
        <v>43685</v>
      </c>
      <c r="K2344">
        <v>8</v>
      </c>
      <c r="L2344">
        <f t="shared" ca="1" si="548"/>
        <v>10</v>
      </c>
      <c r="M2344">
        <f ca="1">INDEX(коды!$B$2:$B$11,MATCH(бэкэнд!L2344,коды!$C$2:$C$11,0))</f>
        <v>988</v>
      </c>
      <c r="N2344">
        <f t="shared" ca="1" si="549"/>
        <v>948</v>
      </c>
      <c r="O2344">
        <f t="shared" ca="1" si="550"/>
        <v>59</v>
      </c>
      <c r="P2344">
        <f t="shared" ca="1" si="550"/>
        <v>12</v>
      </c>
      <c r="Q2344">
        <f t="shared" ca="1" si="551"/>
        <v>2019</v>
      </c>
      <c r="R2344">
        <f t="shared" ca="1" si="552"/>
        <v>8</v>
      </c>
      <c r="S2344">
        <f t="shared" ca="1" si="553"/>
        <v>8</v>
      </c>
    </row>
    <row r="2345" spans="2:19">
      <c r="B2345" s="7">
        <f t="shared" si="554"/>
        <v>13447</v>
      </c>
      <c r="C2345" s="8" t="str">
        <f t="shared" ca="1" si="540"/>
        <v>8 (988) 402-80-55</v>
      </c>
      <c r="D2345" s="7">
        <f t="shared" ca="1" si="541"/>
        <v>236</v>
      </c>
      <c r="E2345" s="7">
        <f t="shared" ca="1" si="542"/>
        <v>79</v>
      </c>
      <c r="F2345" s="7">
        <f t="shared" ca="1" si="543"/>
        <v>3391</v>
      </c>
      <c r="G2345" s="9">
        <f t="shared" ca="1" si="544"/>
        <v>4578</v>
      </c>
      <c r="H2345" s="9" t="str">
        <f t="shared" ca="1" si="545"/>
        <v>м</v>
      </c>
      <c r="I2345" s="19">
        <f t="shared" ca="1" si="546"/>
        <v>32</v>
      </c>
      <c r="J2345" s="10">
        <f t="shared" ca="1" si="547"/>
        <v>43467</v>
      </c>
      <c r="K2345">
        <v>8</v>
      </c>
      <c r="L2345">
        <f t="shared" ca="1" si="548"/>
        <v>10</v>
      </c>
      <c r="M2345">
        <f ca="1">INDEX(коды!$B$2:$B$11,MATCH(бэкэнд!L2345,коды!$C$2:$C$11,0))</f>
        <v>988</v>
      </c>
      <c r="N2345">
        <f t="shared" ca="1" si="549"/>
        <v>402</v>
      </c>
      <c r="O2345">
        <f t="shared" ca="1" si="550"/>
        <v>80</v>
      </c>
      <c r="P2345">
        <f t="shared" ca="1" si="550"/>
        <v>55</v>
      </c>
      <c r="Q2345">
        <f t="shared" ca="1" si="551"/>
        <v>2019</v>
      </c>
      <c r="R2345">
        <f t="shared" ca="1" si="552"/>
        <v>1</v>
      </c>
      <c r="S2345">
        <f t="shared" ca="1" si="553"/>
        <v>2</v>
      </c>
    </row>
    <row r="2346" spans="2:19">
      <c r="B2346" s="7">
        <f t="shared" si="554"/>
        <v>13448</v>
      </c>
      <c r="C2346" s="8" t="str">
        <f t="shared" ca="1" si="540"/>
        <v>8 (901) 988-86-83</v>
      </c>
      <c r="D2346" s="7">
        <f t="shared" ca="1" si="541"/>
        <v>175</v>
      </c>
      <c r="E2346" s="7">
        <f t="shared" ca="1" si="542"/>
        <v>88</v>
      </c>
      <c r="F2346" s="7">
        <f t="shared" ca="1" si="543"/>
        <v>2404</v>
      </c>
      <c r="G2346" s="9">
        <f t="shared" ca="1" si="544"/>
        <v>4683</v>
      </c>
      <c r="H2346" s="9" t="str">
        <f t="shared" ca="1" si="545"/>
        <v>ж</v>
      </c>
      <c r="I2346" s="19">
        <f t="shared" ca="1" si="546"/>
        <v>39</v>
      </c>
      <c r="J2346" s="10">
        <f t="shared" ca="1" si="547"/>
        <v>43576</v>
      </c>
      <c r="K2346">
        <v>8</v>
      </c>
      <c r="L2346">
        <f t="shared" ca="1" si="548"/>
        <v>1</v>
      </c>
      <c r="M2346">
        <f ca="1">INDEX(коды!$B$2:$B$11,MATCH(бэкэнд!L2346,коды!$C$2:$C$11,0))</f>
        <v>901</v>
      </c>
      <c r="N2346">
        <f t="shared" ca="1" si="549"/>
        <v>988</v>
      </c>
      <c r="O2346">
        <f t="shared" ca="1" si="550"/>
        <v>86</v>
      </c>
      <c r="P2346">
        <f t="shared" ca="1" si="550"/>
        <v>83</v>
      </c>
      <c r="Q2346">
        <f t="shared" ca="1" si="551"/>
        <v>2019</v>
      </c>
      <c r="R2346">
        <f t="shared" ca="1" si="552"/>
        <v>4</v>
      </c>
      <c r="S2346">
        <f t="shared" ca="1" si="553"/>
        <v>21</v>
      </c>
    </row>
    <row r="2347" spans="2:19">
      <c r="B2347" s="7">
        <f t="shared" si="554"/>
        <v>13449</v>
      </c>
      <c r="C2347" s="8" t="str">
        <f t="shared" ca="1" si="540"/>
        <v>8 (917) 423-35-44</v>
      </c>
      <c r="D2347" s="7">
        <f t="shared" ca="1" si="541"/>
        <v>96</v>
      </c>
      <c r="E2347" s="7">
        <f t="shared" ca="1" si="542"/>
        <v>24</v>
      </c>
      <c r="F2347" s="7">
        <f t="shared" ca="1" si="543"/>
        <v>1202</v>
      </c>
      <c r="G2347" s="9">
        <f t="shared" ca="1" si="544"/>
        <v>626</v>
      </c>
      <c r="H2347" s="9" t="str">
        <f t="shared" ca="1" si="545"/>
        <v>ж</v>
      </c>
      <c r="I2347" s="19">
        <f t="shared" ca="1" si="546"/>
        <v>38</v>
      </c>
      <c r="J2347" s="10">
        <f t="shared" ca="1" si="547"/>
        <v>43551</v>
      </c>
      <c r="K2347">
        <v>8</v>
      </c>
      <c r="L2347">
        <f t="shared" ca="1" si="548"/>
        <v>8</v>
      </c>
      <c r="M2347">
        <f ca="1">INDEX(коды!$B$2:$B$11,MATCH(бэкэнд!L2347,коды!$C$2:$C$11,0))</f>
        <v>917</v>
      </c>
      <c r="N2347">
        <f t="shared" ca="1" si="549"/>
        <v>423</v>
      </c>
      <c r="O2347">
        <f t="shared" ca="1" si="550"/>
        <v>35</v>
      </c>
      <c r="P2347">
        <f t="shared" ca="1" si="550"/>
        <v>44</v>
      </c>
      <c r="Q2347">
        <f t="shared" ca="1" si="551"/>
        <v>2019</v>
      </c>
      <c r="R2347">
        <f t="shared" ca="1" si="552"/>
        <v>3</v>
      </c>
      <c r="S2347">
        <f t="shared" ca="1" si="553"/>
        <v>27</v>
      </c>
    </row>
    <row r="2348" spans="2:19">
      <c r="B2348" s="7">
        <f t="shared" si="554"/>
        <v>13450</v>
      </c>
      <c r="C2348" s="8" t="str">
        <f t="shared" ca="1" si="540"/>
        <v>8 (918) 258-78-94</v>
      </c>
      <c r="D2348" s="7">
        <f t="shared" ca="1" si="541"/>
        <v>98</v>
      </c>
      <c r="E2348" s="7">
        <f t="shared" ca="1" si="542"/>
        <v>49</v>
      </c>
      <c r="F2348" s="7">
        <f t="shared" ca="1" si="543"/>
        <v>2861</v>
      </c>
      <c r="G2348" s="9">
        <f t="shared" ca="1" si="544"/>
        <v>2047</v>
      </c>
      <c r="H2348" s="9" t="str">
        <f t="shared" ca="1" si="545"/>
        <v>ж</v>
      </c>
      <c r="I2348" s="19">
        <f t="shared" ca="1" si="546"/>
        <v>42</v>
      </c>
      <c r="J2348" s="10">
        <f t="shared" ca="1" si="547"/>
        <v>43484</v>
      </c>
      <c r="K2348">
        <v>8</v>
      </c>
      <c r="L2348">
        <f t="shared" ca="1" si="548"/>
        <v>9</v>
      </c>
      <c r="M2348">
        <f ca="1">INDEX(коды!$B$2:$B$11,MATCH(бэкэнд!L2348,коды!$C$2:$C$11,0))</f>
        <v>918</v>
      </c>
      <c r="N2348">
        <f t="shared" ca="1" si="549"/>
        <v>258</v>
      </c>
      <c r="O2348">
        <f t="shared" ca="1" si="550"/>
        <v>78</v>
      </c>
      <c r="P2348">
        <f t="shared" ca="1" si="550"/>
        <v>94</v>
      </c>
      <c r="Q2348">
        <f t="shared" ca="1" si="551"/>
        <v>2019</v>
      </c>
      <c r="R2348">
        <f t="shared" ca="1" si="552"/>
        <v>1</v>
      </c>
      <c r="S2348">
        <f t="shared" ca="1" si="553"/>
        <v>19</v>
      </c>
    </row>
    <row r="2349" spans="2:19">
      <c r="B2349" s="7">
        <f t="shared" si="554"/>
        <v>13451</v>
      </c>
      <c r="C2349" s="8" t="str">
        <f t="shared" ca="1" si="540"/>
        <v>8 (917) 882-72-98</v>
      </c>
      <c r="D2349" s="7">
        <f t="shared" ca="1" si="541"/>
        <v>37</v>
      </c>
      <c r="E2349" s="7">
        <f t="shared" ca="1" si="542"/>
        <v>13</v>
      </c>
      <c r="F2349" s="7">
        <f t="shared" ca="1" si="543"/>
        <v>3023</v>
      </c>
      <c r="G2349" s="9">
        <f t="shared" ca="1" si="544"/>
        <v>797</v>
      </c>
      <c r="H2349" s="9" t="str">
        <f t="shared" ca="1" si="545"/>
        <v>ж</v>
      </c>
      <c r="I2349" s="19">
        <f t="shared" ca="1" si="546"/>
        <v>42</v>
      </c>
      <c r="J2349" s="10">
        <f t="shared" ca="1" si="547"/>
        <v>43506</v>
      </c>
      <c r="K2349">
        <v>8</v>
      </c>
      <c r="L2349">
        <f t="shared" ca="1" si="548"/>
        <v>8</v>
      </c>
      <c r="M2349">
        <f ca="1">INDEX(коды!$B$2:$B$11,MATCH(бэкэнд!L2349,коды!$C$2:$C$11,0))</f>
        <v>917</v>
      </c>
      <c r="N2349">
        <f t="shared" ca="1" si="549"/>
        <v>882</v>
      </c>
      <c r="O2349">
        <f t="shared" ca="1" si="550"/>
        <v>72</v>
      </c>
      <c r="P2349">
        <f t="shared" ca="1" si="550"/>
        <v>98</v>
      </c>
      <c r="Q2349">
        <f t="shared" ca="1" si="551"/>
        <v>2019</v>
      </c>
      <c r="R2349">
        <f t="shared" ca="1" si="552"/>
        <v>2</v>
      </c>
      <c r="S2349">
        <f t="shared" ca="1" si="553"/>
        <v>10</v>
      </c>
    </row>
    <row r="2350" spans="2:19">
      <c r="B2350" s="7">
        <f t="shared" si="554"/>
        <v>13452</v>
      </c>
      <c r="C2350" s="8" t="str">
        <f t="shared" ca="1" si="540"/>
        <v>8 (901) 450-85-37</v>
      </c>
      <c r="D2350" s="7">
        <f t="shared" ca="1" si="541"/>
        <v>239</v>
      </c>
      <c r="E2350" s="7">
        <f t="shared" ca="1" si="542"/>
        <v>80</v>
      </c>
      <c r="F2350" s="7">
        <f t="shared" ca="1" si="543"/>
        <v>1801</v>
      </c>
      <c r="G2350" s="9">
        <f t="shared" ca="1" si="544"/>
        <v>2514</v>
      </c>
      <c r="H2350" s="9" t="str">
        <f t="shared" ca="1" si="545"/>
        <v>ж</v>
      </c>
      <c r="I2350" s="19">
        <f t="shared" ca="1" si="546"/>
        <v>29</v>
      </c>
      <c r="J2350" s="10">
        <f t="shared" ca="1" si="547"/>
        <v>43375</v>
      </c>
      <c r="K2350">
        <v>8</v>
      </c>
      <c r="L2350">
        <f t="shared" ca="1" si="548"/>
        <v>1</v>
      </c>
      <c r="M2350">
        <f ca="1">INDEX(коды!$B$2:$B$11,MATCH(бэкэнд!L2350,коды!$C$2:$C$11,0))</f>
        <v>901</v>
      </c>
      <c r="N2350">
        <f t="shared" ca="1" si="549"/>
        <v>450</v>
      </c>
      <c r="O2350">
        <f t="shared" ca="1" si="550"/>
        <v>85</v>
      </c>
      <c r="P2350">
        <f t="shared" ca="1" si="550"/>
        <v>37</v>
      </c>
      <c r="Q2350">
        <f t="shared" ca="1" si="551"/>
        <v>2018</v>
      </c>
      <c r="R2350">
        <f t="shared" ca="1" si="552"/>
        <v>10</v>
      </c>
      <c r="S2350">
        <f t="shared" ca="1" si="553"/>
        <v>2</v>
      </c>
    </row>
    <row r="2351" spans="2:19">
      <c r="B2351" s="7">
        <f t="shared" si="554"/>
        <v>13453</v>
      </c>
      <c r="C2351" s="8" t="str">
        <f t="shared" ca="1" si="540"/>
        <v>8 (910) 255-55-76</v>
      </c>
      <c r="D2351" s="7">
        <f t="shared" ca="1" si="541"/>
        <v>210</v>
      </c>
      <c r="E2351" s="7">
        <f t="shared" ca="1" si="542"/>
        <v>53</v>
      </c>
      <c r="F2351" s="7">
        <f t="shared" ca="1" si="543"/>
        <v>1147</v>
      </c>
      <c r="G2351" s="9">
        <f t="shared" ca="1" si="544"/>
        <v>1390</v>
      </c>
      <c r="H2351" s="9" t="str">
        <f t="shared" ca="1" si="545"/>
        <v>м</v>
      </c>
      <c r="I2351" s="19">
        <f t="shared" ca="1" si="546"/>
        <v>30</v>
      </c>
      <c r="J2351" s="10">
        <f t="shared" ca="1" si="547"/>
        <v>43361</v>
      </c>
      <c r="K2351">
        <v>8</v>
      </c>
      <c r="L2351">
        <f t="shared" ca="1" si="548"/>
        <v>3</v>
      </c>
      <c r="M2351">
        <f ca="1">INDEX(коды!$B$2:$B$11,MATCH(бэкэнд!L2351,коды!$C$2:$C$11,0))</f>
        <v>910</v>
      </c>
      <c r="N2351">
        <f t="shared" ca="1" si="549"/>
        <v>255</v>
      </c>
      <c r="O2351">
        <f t="shared" ca="1" si="550"/>
        <v>55</v>
      </c>
      <c r="P2351">
        <f t="shared" ca="1" si="550"/>
        <v>76</v>
      </c>
      <c r="Q2351">
        <f t="shared" ca="1" si="551"/>
        <v>2018</v>
      </c>
      <c r="R2351">
        <f t="shared" ca="1" si="552"/>
        <v>9</v>
      </c>
      <c r="S2351">
        <f t="shared" ca="1" si="553"/>
        <v>18</v>
      </c>
    </row>
    <row r="2352" spans="2:19">
      <c r="B2352" s="7">
        <f t="shared" si="554"/>
        <v>13454</v>
      </c>
      <c r="C2352" s="8" t="str">
        <f t="shared" ca="1" si="540"/>
        <v>8 (917) 546-96-69</v>
      </c>
      <c r="D2352" s="7">
        <f t="shared" ca="1" si="541"/>
        <v>115</v>
      </c>
      <c r="E2352" s="7">
        <f t="shared" ca="1" si="542"/>
        <v>58</v>
      </c>
      <c r="F2352" s="7">
        <f t="shared" ca="1" si="543"/>
        <v>1634</v>
      </c>
      <c r="G2352" s="9">
        <f t="shared" ca="1" si="544"/>
        <v>1908</v>
      </c>
      <c r="H2352" s="9" t="str">
        <f t="shared" ca="1" si="545"/>
        <v>м</v>
      </c>
      <c r="I2352" s="19">
        <f t="shared" ca="1" si="546"/>
        <v>40</v>
      </c>
      <c r="J2352" s="10">
        <f t="shared" ca="1" si="547"/>
        <v>43470</v>
      </c>
      <c r="K2352">
        <v>8</v>
      </c>
      <c r="L2352">
        <f t="shared" ca="1" si="548"/>
        <v>8</v>
      </c>
      <c r="M2352">
        <f ca="1">INDEX(коды!$B$2:$B$11,MATCH(бэкэнд!L2352,коды!$C$2:$C$11,0))</f>
        <v>917</v>
      </c>
      <c r="N2352">
        <f t="shared" ca="1" si="549"/>
        <v>546</v>
      </c>
      <c r="O2352">
        <f t="shared" ca="1" si="550"/>
        <v>96</v>
      </c>
      <c r="P2352">
        <f t="shared" ca="1" si="550"/>
        <v>69</v>
      </c>
      <c r="Q2352">
        <f t="shared" ca="1" si="551"/>
        <v>2019</v>
      </c>
      <c r="R2352">
        <f t="shared" ca="1" si="552"/>
        <v>1</v>
      </c>
      <c r="S2352">
        <f t="shared" ca="1" si="553"/>
        <v>5</v>
      </c>
    </row>
    <row r="2353" spans="2:19">
      <c r="B2353" s="7">
        <f t="shared" si="554"/>
        <v>13455</v>
      </c>
      <c r="C2353" s="8" t="str">
        <f t="shared" ca="1" si="540"/>
        <v>8 (902) 493-67-74</v>
      </c>
      <c r="D2353" s="7">
        <f t="shared" ca="1" si="541"/>
        <v>39</v>
      </c>
      <c r="E2353" s="7">
        <f t="shared" ca="1" si="542"/>
        <v>13</v>
      </c>
      <c r="F2353" s="7">
        <f t="shared" ca="1" si="543"/>
        <v>737</v>
      </c>
      <c r="G2353" s="9">
        <f t="shared" ca="1" si="544"/>
        <v>920</v>
      </c>
      <c r="H2353" s="9" t="str">
        <f t="shared" ca="1" si="545"/>
        <v>ж</v>
      </c>
      <c r="I2353" s="19">
        <f t="shared" ca="1" si="546"/>
        <v>33</v>
      </c>
      <c r="J2353" s="10">
        <f t="shared" ca="1" si="547"/>
        <v>43592</v>
      </c>
      <c r="K2353">
        <v>8</v>
      </c>
      <c r="L2353">
        <f t="shared" ca="1" si="548"/>
        <v>2</v>
      </c>
      <c r="M2353">
        <f ca="1">INDEX(коды!$B$2:$B$11,MATCH(бэкэнд!L2353,коды!$C$2:$C$11,0))</f>
        <v>902</v>
      </c>
      <c r="N2353">
        <f t="shared" ca="1" si="549"/>
        <v>493</v>
      </c>
      <c r="O2353">
        <f t="shared" ca="1" si="550"/>
        <v>67</v>
      </c>
      <c r="P2353">
        <f t="shared" ca="1" si="550"/>
        <v>74</v>
      </c>
      <c r="Q2353">
        <f t="shared" ca="1" si="551"/>
        <v>2019</v>
      </c>
      <c r="R2353">
        <f t="shared" ca="1" si="552"/>
        <v>5</v>
      </c>
      <c r="S2353">
        <f t="shared" ca="1" si="553"/>
        <v>7</v>
      </c>
    </row>
    <row r="2354" spans="2:19">
      <c r="B2354" s="7">
        <f t="shared" si="554"/>
        <v>13456</v>
      </c>
      <c r="C2354" s="8" t="str">
        <f t="shared" ca="1" si="540"/>
        <v>8 (917) 539-50-20</v>
      </c>
      <c r="D2354" s="7">
        <f t="shared" ca="1" si="541"/>
        <v>100</v>
      </c>
      <c r="E2354" s="7">
        <f t="shared" ca="1" si="542"/>
        <v>25</v>
      </c>
      <c r="F2354" s="7">
        <f t="shared" ca="1" si="543"/>
        <v>237</v>
      </c>
      <c r="G2354" s="9">
        <f t="shared" ca="1" si="544"/>
        <v>614</v>
      </c>
      <c r="H2354" s="9" t="str">
        <f t="shared" ca="1" si="545"/>
        <v>м</v>
      </c>
      <c r="I2354" s="19">
        <f t="shared" ca="1" si="546"/>
        <v>43</v>
      </c>
      <c r="J2354" s="10">
        <f t="shared" ca="1" si="547"/>
        <v>43108</v>
      </c>
      <c r="K2354">
        <v>8</v>
      </c>
      <c r="L2354">
        <f t="shared" ca="1" si="548"/>
        <v>8</v>
      </c>
      <c r="M2354">
        <f ca="1">INDEX(коды!$B$2:$B$11,MATCH(бэкэнд!L2354,коды!$C$2:$C$11,0))</f>
        <v>917</v>
      </c>
      <c r="N2354">
        <f t="shared" ca="1" si="549"/>
        <v>539</v>
      </c>
      <c r="O2354">
        <f t="shared" ca="1" si="550"/>
        <v>50</v>
      </c>
      <c r="P2354">
        <f t="shared" ca="1" si="550"/>
        <v>20</v>
      </c>
      <c r="Q2354">
        <f t="shared" ca="1" si="551"/>
        <v>2018</v>
      </c>
      <c r="R2354">
        <f t="shared" ca="1" si="552"/>
        <v>1</v>
      </c>
      <c r="S2354">
        <f t="shared" ca="1" si="553"/>
        <v>8</v>
      </c>
    </row>
    <row r="2355" spans="2:19">
      <c r="B2355" s="7">
        <f t="shared" si="554"/>
        <v>13457</v>
      </c>
      <c r="C2355" s="8" t="str">
        <f t="shared" ca="1" si="540"/>
        <v>8 (918) 716-95-93</v>
      </c>
      <c r="D2355" s="7">
        <f t="shared" ca="1" si="541"/>
        <v>197</v>
      </c>
      <c r="E2355" s="7">
        <f t="shared" ca="1" si="542"/>
        <v>99</v>
      </c>
      <c r="F2355" s="7">
        <f t="shared" ca="1" si="543"/>
        <v>2508</v>
      </c>
      <c r="G2355" s="9">
        <f t="shared" ca="1" si="544"/>
        <v>4142</v>
      </c>
      <c r="H2355" s="9" t="str">
        <f t="shared" ca="1" si="545"/>
        <v>ж</v>
      </c>
      <c r="I2355" s="19">
        <f t="shared" ca="1" si="546"/>
        <v>40</v>
      </c>
      <c r="J2355" s="10">
        <f t="shared" ca="1" si="547"/>
        <v>43473</v>
      </c>
      <c r="K2355">
        <v>8</v>
      </c>
      <c r="L2355">
        <f t="shared" ca="1" si="548"/>
        <v>9</v>
      </c>
      <c r="M2355">
        <f ca="1">INDEX(коды!$B$2:$B$11,MATCH(бэкэнд!L2355,коды!$C$2:$C$11,0))</f>
        <v>918</v>
      </c>
      <c r="N2355">
        <f t="shared" ca="1" si="549"/>
        <v>716</v>
      </c>
      <c r="O2355">
        <f t="shared" ca="1" si="550"/>
        <v>95</v>
      </c>
      <c r="P2355">
        <f t="shared" ca="1" si="550"/>
        <v>93</v>
      </c>
      <c r="Q2355">
        <f t="shared" ca="1" si="551"/>
        <v>2019</v>
      </c>
      <c r="R2355">
        <f t="shared" ca="1" si="552"/>
        <v>1</v>
      </c>
      <c r="S2355">
        <f t="shared" ca="1" si="553"/>
        <v>8</v>
      </c>
    </row>
    <row r="2356" spans="2:19">
      <c r="B2356" s="7">
        <f t="shared" si="554"/>
        <v>13458</v>
      </c>
      <c r="C2356" s="8" t="str">
        <f t="shared" ca="1" si="540"/>
        <v>8 (988) 227-24-41</v>
      </c>
      <c r="D2356" s="7">
        <f t="shared" ca="1" si="541"/>
        <v>208</v>
      </c>
      <c r="E2356" s="7">
        <f t="shared" ca="1" si="542"/>
        <v>70</v>
      </c>
      <c r="F2356" s="7">
        <f t="shared" ca="1" si="543"/>
        <v>3061</v>
      </c>
      <c r="G2356" s="9">
        <f t="shared" ca="1" si="544"/>
        <v>4059</v>
      </c>
      <c r="H2356" s="9" t="str">
        <f t="shared" ca="1" si="545"/>
        <v>м</v>
      </c>
      <c r="I2356" s="19">
        <f t="shared" ca="1" si="546"/>
        <v>48</v>
      </c>
      <c r="J2356" s="10">
        <f t="shared" ca="1" si="547"/>
        <v>43497</v>
      </c>
      <c r="K2356">
        <v>8</v>
      </c>
      <c r="L2356">
        <f t="shared" ca="1" si="548"/>
        <v>10</v>
      </c>
      <c r="M2356">
        <f ca="1">INDEX(коды!$B$2:$B$11,MATCH(бэкэнд!L2356,коды!$C$2:$C$11,0))</f>
        <v>988</v>
      </c>
      <c r="N2356">
        <f t="shared" ca="1" si="549"/>
        <v>227</v>
      </c>
      <c r="O2356">
        <f t="shared" ca="1" si="550"/>
        <v>24</v>
      </c>
      <c r="P2356">
        <f t="shared" ca="1" si="550"/>
        <v>41</v>
      </c>
      <c r="Q2356">
        <f t="shared" ca="1" si="551"/>
        <v>2019</v>
      </c>
      <c r="R2356">
        <f t="shared" ca="1" si="552"/>
        <v>2</v>
      </c>
      <c r="S2356">
        <f t="shared" ca="1" si="553"/>
        <v>1</v>
      </c>
    </row>
    <row r="2357" spans="2:19">
      <c r="B2357" s="7">
        <f t="shared" si="554"/>
        <v>13459</v>
      </c>
      <c r="C2357" s="8" t="str">
        <f t="shared" ca="1" si="540"/>
        <v>8 (901) 619-28-62</v>
      </c>
      <c r="D2357" s="7">
        <f t="shared" ca="1" si="541"/>
        <v>98</v>
      </c>
      <c r="E2357" s="7">
        <f t="shared" ca="1" si="542"/>
        <v>25</v>
      </c>
      <c r="F2357" s="7">
        <f t="shared" ca="1" si="543"/>
        <v>3401</v>
      </c>
      <c r="G2357" s="9">
        <f t="shared" ca="1" si="544"/>
        <v>1663</v>
      </c>
      <c r="H2357" s="9" t="str">
        <f t="shared" ca="1" si="545"/>
        <v>м</v>
      </c>
      <c r="I2357" s="19">
        <f t="shared" ca="1" si="546"/>
        <v>39</v>
      </c>
      <c r="J2357" s="10">
        <f t="shared" ca="1" si="547"/>
        <v>43720</v>
      </c>
      <c r="K2357">
        <v>8</v>
      </c>
      <c r="L2357">
        <f t="shared" ca="1" si="548"/>
        <v>1</v>
      </c>
      <c r="M2357">
        <f ca="1">INDEX(коды!$B$2:$B$11,MATCH(бэкэнд!L2357,коды!$C$2:$C$11,0))</f>
        <v>901</v>
      </c>
      <c r="N2357">
        <f t="shared" ca="1" si="549"/>
        <v>619</v>
      </c>
      <c r="O2357">
        <f t="shared" ca="1" si="550"/>
        <v>28</v>
      </c>
      <c r="P2357">
        <f t="shared" ca="1" si="550"/>
        <v>62</v>
      </c>
      <c r="Q2357">
        <f t="shared" ca="1" si="551"/>
        <v>2019</v>
      </c>
      <c r="R2357">
        <f t="shared" ca="1" si="552"/>
        <v>9</v>
      </c>
      <c r="S2357">
        <f t="shared" ca="1" si="553"/>
        <v>12</v>
      </c>
    </row>
    <row r="2358" spans="2:19">
      <c r="B2358" s="7">
        <f t="shared" si="554"/>
        <v>13460</v>
      </c>
      <c r="C2358" s="8" t="str">
        <f t="shared" ca="1" si="540"/>
        <v>8 (911) 750-76-93</v>
      </c>
      <c r="D2358" s="7">
        <f t="shared" ca="1" si="541"/>
        <v>154</v>
      </c>
      <c r="E2358" s="7">
        <f t="shared" ca="1" si="542"/>
        <v>77</v>
      </c>
      <c r="F2358" s="7">
        <f t="shared" ca="1" si="543"/>
        <v>2399</v>
      </c>
      <c r="G2358" s="9">
        <f t="shared" ca="1" si="544"/>
        <v>2910</v>
      </c>
      <c r="H2358" s="9" t="str">
        <f t="shared" ca="1" si="545"/>
        <v>ж</v>
      </c>
      <c r="I2358" s="19">
        <f t="shared" ca="1" si="546"/>
        <v>31</v>
      </c>
      <c r="J2358" s="10">
        <f t="shared" ca="1" si="547"/>
        <v>43680</v>
      </c>
      <c r="K2358">
        <v>8</v>
      </c>
      <c r="L2358">
        <f t="shared" ca="1" si="548"/>
        <v>4</v>
      </c>
      <c r="M2358">
        <f ca="1">INDEX(коды!$B$2:$B$11,MATCH(бэкэнд!L2358,коды!$C$2:$C$11,0))</f>
        <v>911</v>
      </c>
      <c r="N2358">
        <f t="shared" ca="1" si="549"/>
        <v>750</v>
      </c>
      <c r="O2358">
        <f t="shared" ca="1" si="550"/>
        <v>76</v>
      </c>
      <c r="P2358">
        <f t="shared" ca="1" si="550"/>
        <v>93</v>
      </c>
      <c r="Q2358">
        <f t="shared" ca="1" si="551"/>
        <v>2019</v>
      </c>
      <c r="R2358">
        <f t="shared" ca="1" si="552"/>
        <v>8</v>
      </c>
      <c r="S2358">
        <f t="shared" ca="1" si="553"/>
        <v>3</v>
      </c>
    </row>
    <row r="2359" spans="2:19">
      <c r="B2359" s="7">
        <f t="shared" si="554"/>
        <v>13461</v>
      </c>
      <c r="C2359" s="8" t="str">
        <f t="shared" ca="1" si="540"/>
        <v>8 (910) 133-62-32</v>
      </c>
      <c r="D2359" s="7">
        <f t="shared" ca="1" si="541"/>
        <v>63</v>
      </c>
      <c r="E2359" s="7">
        <f t="shared" ca="1" si="542"/>
        <v>32</v>
      </c>
      <c r="F2359" s="7">
        <f t="shared" ca="1" si="543"/>
        <v>2349</v>
      </c>
      <c r="G2359" s="9">
        <f t="shared" ca="1" si="544"/>
        <v>1122</v>
      </c>
      <c r="H2359" s="9" t="str">
        <f t="shared" ca="1" si="545"/>
        <v>ж</v>
      </c>
      <c r="I2359" s="19">
        <f t="shared" ca="1" si="546"/>
        <v>37</v>
      </c>
      <c r="J2359" s="10">
        <f t="shared" ca="1" si="547"/>
        <v>43726</v>
      </c>
      <c r="K2359">
        <v>8</v>
      </c>
      <c r="L2359">
        <f t="shared" ca="1" si="548"/>
        <v>3</v>
      </c>
      <c r="M2359">
        <f ca="1">INDEX(коды!$B$2:$B$11,MATCH(бэкэнд!L2359,коды!$C$2:$C$11,0))</f>
        <v>910</v>
      </c>
      <c r="N2359">
        <f t="shared" ca="1" si="549"/>
        <v>133</v>
      </c>
      <c r="O2359">
        <f t="shared" ca="1" si="550"/>
        <v>62</v>
      </c>
      <c r="P2359">
        <f t="shared" ca="1" si="550"/>
        <v>32</v>
      </c>
      <c r="Q2359">
        <f t="shared" ca="1" si="551"/>
        <v>2019</v>
      </c>
      <c r="R2359">
        <f t="shared" ca="1" si="552"/>
        <v>9</v>
      </c>
      <c r="S2359">
        <f t="shared" ca="1" si="553"/>
        <v>18</v>
      </c>
    </row>
    <row r="2360" spans="2:19">
      <c r="B2360" s="7">
        <f t="shared" si="554"/>
        <v>13462</v>
      </c>
      <c r="C2360" s="8" t="str">
        <f t="shared" ca="1" si="540"/>
        <v>8 (902) 656-22-81</v>
      </c>
      <c r="D2360" s="7">
        <f t="shared" ca="1" si="541"/>
        <v>95</v>
      </c>
      <c r="E2360" s="7">
        <f t="shared" ca="1" si="542"/>
        <v>48</v>
      </c>
      <c r="F2360" s="7">
        <f t="shared" ca="1" si="543"/>
        <v>647</v>
      </c>
      <c r="G2360" s="9">
        <f t="shared" ca="1" si="544"/>
        <v>966</v>
      </c>
      <c r="H2360" s="9" t="str">
        <f t="shared" ca="1" si="545"/>
        <v>м</v>
      </c>
      <c r="I2360" s="19">
        <f t="shared" ca="1" si="546"/>
        <v>29</v>
      </c>
      <c r="J2360" s="10">
        <f t="shared" ca="1" si="547"/>
        <v>43573</v>
      </c>
      <c r="K2360">
        <v>8</v>
      </c>
      <c r="L2360">
        <f t="shared" ca="1" si="548"/>
        <v>2</v>
      </c>
      <c r="M2360">
        <f ca="1">INDEX(коды!$B$2:$B$11,MATCH(бэкэнд!L2360,коды!$C$2:$C$11,0))</f>
        <v>902</v>
      </c>
      <c r="N2360">
        <f t="shared" ca="1" si="549"/>
        <v>656</v>
      </c>
      <c r="O2360">
        <f t="shared" ca="1" si="550"/>
        <v>22</v>
      </c>
      <c r="P2360">
        <f t="shared" ca="1" si="550"/>
        <v>81</v>
      </c>
      <c r="Q2360">
        <f t="shared" ca="1" si="551"/>
        <v>2019</v>
      </c>
      <c r="R2360">
        <f t="shared" ca="1" si="552"/>
        <v>4</v>
      </c>
      <c r="S2360">
        <f t="shared" ca="1" si="553"/>
        <v>18</v>
      </c>
    </row>
    <row r="2361" spans="2:19">
      <c r="B2361" s="7">
        <f t="shared" si="554"/>
        <v>13463</v>
      </c>
      <c r="C2361" s="8" t="str">
        <f t="shared" ca="1" si="540"/>
        <v>8 (917) 171-51-91</v>
      </c>
      <c r="D2361" s="7">
        <f t="shared" ca="1" si="541"/>
        <v>116</v>
      </c>
      <c r="E2361" s="7">
        <f t="shared" ca="1" si="542"/>
        <v>29</v>
      </c>
      <c r="F2361" s="7">
        <f t="shared" ca="1" si="543"/>
        <v>3357</v>
      </c>
      <c r="G2361" s="9">
        <f t="shared" ca="1" si="544"/>
        <v>1459</v>
      </c>
      <c r="H2361" s="9" t="str">
        <f t="shared" ca="1" si="545"/>
        <v>ж</v>
      </c>
      <c r="I2361" s="19">
        <f t="shared" ca="1" si="546"/>
        <v>39</v>
      </c>
      <c r="J2361" s="10">
        <f t="shared" ca="1" si="547"/>
        <v>43589</v>
      </c>
      <c r="K2361">
        <v>8</v>
      </c>
      <c r="L2361">
        <f t="shared" ca="1" si="548"/>
        <v>8</v>
      </c>
      <c r="M2361">
        <f ca="1">INDEX(коды!$B$2:$B$11,MATCH(бэкэнд!L2361,коды!$C$2:$C$11,0))</f>
        <v>917</v>
      </c>
      <c r="N2361">
        <f t="shared" ca="1" si="549"/>
        <v>171</v>
      </c>
      <c r="O2361">
        <f t="shared" ca="1" si="550"/>
        <v>51</v>
      </c>
      <c r="P2361">
        <f t="shared" ca="1" si="550"/>
        <v>91</v>
      </c>
      <c r="Q2361">
        <f t="shared" ca="1" si="551"/>
        <v>2019</v>
      </c>
      <c r="R2361">
        <f t="shared" ca="1" si="552"/>
        <v>5</v>
      </c>
      <c r="S2361">
        <f t="shared" ca="1" si="553"/>
        <v>4</v>
      </c>
    </row>
    <row r="2362" spans="2:19">
      <c r="B2362" s="7">
        <f t="shared" si="554"/>
        <v>13464</v>
      </c>
      <c r="C2362" s="8" t="str">
        <f t="shared" ca="1" si="540"/>
        <v>8 (913) 728-97-51</v>
      </c>
      <c r="D2362" s="7">
        <f t="shared" ca="1" si="541"/>
        <v>110</v>
      </c>
      <c r="E2362" s="7">
        <f t="shared" ca="1" si="542"/>
        <v>28</v>
      </c>
      <c r="F2362" s="7">
        <f t="shared" ca="1" si="543"/>
        <v>911</v>
      </c>
      <c r="G2362" s="9">
        <f t="shared" ca="1" si="544"/>
        <v>743</v>
      </c>
      <c r="H2362" s="9" t="str">
        <f t="shared" ca="1" si="545"/>
        <v>м</v>
      </c>
      <c r="I2362" s="19">
        <f t="shared" ca="1" si="546"/>
        <v>21</v>
      </c>
      <c r="J2362" s="10">
        <f t="shared" ca="1" si="547"/>
        <v>43643</v>
      </c>
      <c r="K2362">
        <v>8</v>
      </c>
      <c r="L2362">
        <f t="shared" ca="1" si="548"/>
        <v>6</v>
      </c>
      <c r="M2362">
        <f ca="1">INDEX(коды!$B$2:$B$11,MATCH(бэкэнд!L2362,коды!$C$2:$C$11,0))</f>
        <v>913</v>
      </c>
      <c r="N2362">
        <f t="shared" ca="1" si="549"/>
        <v>728</v>
      </c>
      <c r="O2362">
        <f t="shared" ca="1" si="550"/>
        <v>97</v>
      </c>
      <c r="P2362">
        <f t="shared" ca="1" si="550"/>
        <v>51</v>
      </c>
      <c r="Q2362">
        <f t="shared" ca="1" si="551"/>
        <v>2019</v>
      </c>
      <c r="R2362">
        <f t="shared" ca="1" si="552"/>
        <v>6</v>
      </c>
      <c r="S2362">
        <f t="shared" ca="1" si="553"/>
        <v>27</v>
      </c>
    </row>
    <row r="2363" spans="2:19">
      <c r="B2363" s="7">
        <f t="shared" si="554"/>
        <v>13465</v>
      </c>
      <c r="C2363" s="8" t="str">
        <f t="shared" ca="1" si="540"/>
        <v>8 (988) 266-23-61</v>
      </c>
      <c r="D2363" s="7">
        <f t="shared" ca="1" si="541"/>
        <v>145</v>
      </c>
      <c r="E2363" s="7">
        <f t="shared" ca="1" si="542"/>
        <v>37</v>
      </c>
      <c r="F2363" s="7">
        <f t="shared" ca="1" si="543"/>
        <v>1313</v>
      </c>
      <c r="G2363" s="9">
        <f t="shared" ca="1" si="544"/>
        <v>541</v>
      </c>
      <c r="H2363" s="9" t="str">
        <f t="shared" ca="1" si="545"/>
        <v>ж</v>
      </c>
      <c r="I2363" s="19">
        <f t="shared" ca="1" si="546"/>
        <v>83</v>
      </c>
      <c r="J2363" s="10">
        <f t="shared" ca="1" si="547"/>
        <v>43510</v>
      </c>
      <c r="K2363">
        <v>8</v>
      </c>
      <c r="L2363">
        <f t="shared" ca="1" si="548"/>
        <v>10</v>
      </c>
      <c r="M2363">
        <f ca="1">INDEX(коды!$B$2:$B$11,MATCH(бэкэнд!L2363,коды!$C$2:$C$11,0))</f>
        <v>988</v>
      </c>
      <c r="N2363">
        <f t="shared" ca="1" si="549"/>
        <v>266</v>
      </c>
      <c r="O2363">
        <f t="shared" ca="1" si="550"/>
        <v>23</v>
      </c>
      <c r="P2363">
        <f t="shared" ca="1" si="550"/>
        <v>61</v>
      </c>
      <c r="Q2363">
        <f t="shared" ca="1" si="551"/>
        <v>2019</v>
      </c>
      <c r="R2363">
        <f t="shared" ca="1" si="552"/>
        <v>2</v>
      </c>
      <c r="S2363">
        <f t="shared" ca="1" si="553"/>
        <v>14</v>
      </c>
    </row>
    <row r="2364" spans="2:19">
      <c r="B2364" s="7">
        <f t="shared" si="554"/>
        <v>13466</v>
      </c>
      <c r="C2364" s="8" t="str">
        <f t="shared" ca="1" si="540"/>
        <v>8 (917) 444-37-11</v>
      </c>
      <c r="D2364" s="7">
        <f t="shared" ca="1" si="541"/>
        <v>64</v>
      </c>
      <c r="E2364" s="7">
        <f t="shared" ca="1" si="542"/>
        <v>32</v>
      </c>
      <c r="F2364" s="7">
        <f t="shared" ca="1" si="543"/>
        <v>2795</v>
      </c>
      <c r="G2364" s="9">
        <f t="shared" ca="1" si="544"/>
        <v>1177</v>
      </c>
      <c r="H2364" s="9" t="str">
        <f t="shared" ca="1" si="545"/>
        <v>м</v>
      </c>
      <c r="I2364" s="19">
        <f t="shared" ca="1" si="546"/>
        <v>43</v>
      </c>
      <c r="J2364" s="10">
        <f t="shared" ca="1" si="547"/>
        <v>43137</v>
      </c>
      <c r="K2364">
        <v>8</v>
      </c>
      <c r="L2364">
        <f t="shared" ca="1" si="548"/>
        <v>8</v>
      </c>
      <c r="M2364">
        <f ca="1">INDEX(коды!$B$2:$B$11,MATCH(бэкэнд!L2364,коды!$C$2:$C$11,0))</f>
        <v>917</v>
      </c>
      <c r="N2364">
        <f t="shared" ca="1" si="549"/>
        <v>444</v>
      </c>
      <c r="O2364">
        <f t="shared" ca="1" si="550"/>
        <v>37</v>
      </c>
      <c r="P2364">
        <f t="shared" ca="1" si="550"/>
        <v>11</v>
      </c>
      <c r="Q2364">
        <f t="shared" ca="1" si="551"/>
        <v>2018</v>
      </c>
      <c r="R2364">
        <f t="shared" ca="1" si="552"/>
        <v>2</v>
      </c>
      <c r="S2364">
        <f t="shared" ca="1" si="553"/>
        <v>6</v>
      </c>
    </row>
    <row r="2365" spans="2:19">
      <c r="B2365" s="7">
        <f t="shared" si="554"/>
        <v>13467</v>
      </c>
      <c r="C2365" s="8" t="str">
        <f t="shared" ca="1" si="540"/>
        <v>8 (988) 129-70-84</v>
      </c>
      <c r="D2365" s="7">
        <f t="shared" ca="1" si="541"/>
        <v>201</v>
      </c>
      <c r="E2365" s="7">
        <f t="shared" ca="1" si="542"/>
        <v>101</v>
      </c>
      <c r="F2365" s="7">
        <f t="shared" ca="1" si="543"/>
        <v>2018</v>
      </c>
      <c r="G2365" s="9">
        <f t="shared" ca="1" si="544"/>
        <v>4618</v>
      </c>
      <c r="H2365" s="9" t="str">
        <f t="shared" ca="1" si="545"/>
        <v>м</v>
      </c>
      <c r="I2365" s="19">
        <f t="shared" ca="1" si="546"/>
        <v>23</v>
      </c>
      <c r="J2365" s="10">
        <f t="shared" ca="1" si="547"/>
        <v>43680</v>
      </c>
      <c r="K2365">
        <v>8</v>
      </c>
      <c r="L2365">
        <f t="shared" ca="1" si="548"/>
        <v>10</v>
      </c>
      <c r="M2365">
        <f ca="1">INDEX(коды!$B$2:$B$11,MATCH(бэкэнд!L2365,коды!$C$2:$C$11,0))</f>
        <v>988</v>
      </c>
      <c r="N2365">
        <f t="shared" ca="1" si="549"/>
        <v>129</v>
      </c>
      <c r="O2365">
        <f t="shared" ca="1" si="550"/>
        <v>70</v>
      </c>
      <c r="P2365">
        <f t="shared" ca="1" si="550"/>
        <v>84</v>
      </c>
      <c r="Q2365">
        <f t="shared" ca="1" si="551"/>
        <v>2019</v>
      </c>
      <c r="R2365">
        <f t="shared" ca="1" si="552"/>
        <v>8</v>
      </c>
      <c r="S2365">
        <f t="shared" ca="1" si="553"/>
        <v>3</v>
      </c>
    </row>
    <row r="2366" spans="2:19">
      <c r="B2366" s="7">
        <f t="shared" si="554"/>
        <v>13468</v>
      </c>
      <c r="C2366" s="8" t="str">
        <f t="shared" ca="1" si="540"/>
        <v>8 (911) 958-73-19</v>
      </c>
      <c r="D2366" s="7">
        <f t="shared" ca="1" si="541"/>
        <v>93</v>
      </c>
      <c r="E2366" s="7">
        <f t="shared" ca="1" si="542"/>
        <v>24</v>
      </c>
      <c r="F2366" s="7">
        <f t="shared" ca="1" si="543"/>
        <v>2229</v>
      </c>
      <c r="G2366" s="9">
        <f t="shared" ca="1" si="544"/>
        <v>1211</v>
      </c>
      <c r="H2366" s="9" t="str">
        <f t="shared" ca="1" si="545"/>
        <v>м</v>
      </c>
      <c r="I2366" s="19">
        <f t="shared" ca="1" si="546"/>
        <v>35</v>
      </c>
      <c r="J2366" s="10">
        <f t="shared" ca="1" si="547"/>
        <v>43664</v>
      </c>
      <c r="K2366">
        <v>8</v>
      </c>
      <c r="L2366">
        <f t="shared" ca="1" si="548"/>
        <v>4</v>
      </c>
      <c r="M2366">
        <f ca="1">INDEX(коды!$B$2:$B$11,MATCH(бэкэнд!L2366,коды!$C$2:$C$11,0))</f>
        <v>911</v>
      </c>
      <c r="N2366">
        <f t="shared" ca="1" si="549"/>
        <v>958</v>
      </c>
      <c r="O2366">
        <f t="shared" ca="1" si="550"/>
        <v>73</v>
      </c>
      <c r="P2366">
        <f t="shared" ca="1" si="550"/>
        <v>19</v>
      </c>
      <c r="Q2366">
        <f t="shared" ca="1" si="551"/>
        <v>2019</v>
      </c>
      <c r="R2366">
        <f t="shared" ca="1" si="552"/>
        <v>7</v>
      </c>
      <c r="S2366">
        <f t="shared" ca="1" si="553"/>
        <v>18</v>
      </c>
    </row>
    <row r="2367" spans="2:19">
      <c r="B2367" s="7">
        <f t="shared" si="554"/>
        <v>13469</v>
      </c>
      <c r="C2367" s="8" t="str">
        <f t="shared" ca="1" si="540"/>
        <v>8 (918) 413-21-38</v>
      </c>
      <c r="D2367" s="7">
        <f t="shared" ca="1" si="541"/>
        <v>46</v>
      </c>
      <c r="E2367" s="7">
        <f t="shared" ca="1" si="542"/>
        <v>23</v>
      </c>
      <c r="F2367" s="7">
        <f t="shared" ca="1" si="543"/>
        <v>3080</v>
      </c>
      <c r="G2367" s="9">
        <f t="shared" ca="1" si="544"/>
        <v>1693</v>
      </c>
      <c r="H2367" s="9" t="str">
        <f t="shared" ca="1" si="545"/>
        <v>м</v>
      </c>
      <c r="I2367" s="19">
        <f t="shared" ca="1" si="546"/>
        <v>79</v>
      </c>
      <c r="J2367" s="10">
        <f t="shared" ca="1" si="547"/>
        <v>43162</v>
      </c>
      <c r="K2367">
        <v>8</v>
      </c>
      <c r="L2367">
        <f t="shared" ca="1" si="548"/>
        <v>9</v>
      </c>
      <c r="M2367">
        <f ca="1">INDEX(коды!$B$2:$B$11,MATCH(бэкэнд!L2367,коды!$C$2:$C$11,0))</f>
        <v>918</v>
      </c>
      <c r="N2367">
        <f t="shared" ca="1" si="549"/>
        <v>413</v>
      </c>
      <c r="O2367">
        <f t="shared" ca="1" si="550"/>
        <v>21</v>
      </c>
      <c r="P2367">
        <f t="shared" ca="1" si="550"/>
        <v>38</v>
      </c>
      <c r="Q2367">
        <f t="shared" ca="1" si="551"/>
        <v>2018</v>
      </c>
      <c r="R2367">
        <f t="shared" ca="1" si="552"/>
        <v>3</v>
      </c>
      <c r="S2367">
        <f t="shared" ca="1" si="553"/>
        <v>3</v>
      </c>
    </row>
    <row r="2368" spans="2:19">
      <c r="B2368" s="7">
        <f t="shared" si="554"/>
        <v>13470</v>
      </c>
      <c r="C2368" s="8" t="str">
        <f t="shared" ca="1" si="540"/>
        <v>8 (901) 247-69-30</v>
      </c>
      <c r="D2368" s="7">
        <f t="shared" ca="1" si="541"/>
        <v>203</v>
      </c>
      <c r="E2368" s="7">
        <f t="shared" ca="1" si="542"/>
        <v>51</v>
      </c>
      <c r="F2368" s="7">
        <f t="shared" ca="1" si="543"/>
        <v>1118</v>
      </c>
      <c r="G2368" s="9">
        <f t="shared" ca="1" si="544"/>
        <v>1938</v>
      </c>
      <c r="H2368" s="9" t="str">
        <f t="shared" ca="1" si="545"/>
        <v>м</v>
      </c>
      <c r="I2368" s="19">
        <f t="shared" ca="1" si="546"/>
        <v>73</v>
      </c>
      <c r="J2368" s="10">
        <f t="shared" ca="1" si="547"/>
        <v>43658</v>
      </c>
      <c r="K2368">
        <v>8</v>
      </c>
      <c r="L2368">
        <f t="shared" ca="1" si="548"/>
        <v>1</v>
      </c>
      <c r="M2368">
        <f ca="1">INDEX(коды!$B$2:$B$11,MATCH(бэкэнд!L2368,коды!$C$2:$C$11,0))</f>
        <v>901</v>
      </c>
      <c r="N2368">
        <f t="shared" ca="1" si="549"/>
        <v>247</v>
      </c>
      <c r="O2368">
        <f t="shared" ca="1" si="550"/>
        <v>69</v>
      </c>
      <c r="P2368">
        <f t="shared" ca="1" si="550"/>
        <v>30</v>
      </c>
      <c r="Q2368">
        <f t="shared" ca="1" si="551"/>
        <v>2019</v>
      </c>
      <c r="R2368">
        <f t="shared" ca="1" si="552"/>
        <v>7</v>
      </c>
      <c r="S2368">
        <f t="shared" ca="1" si="553"/>
        <v>12</v>
      </c>
    </row>
    <row r="2369" spans="2:19">
      <c r="B2369" s="7">
        <f t="shared" si="554"/>
        <v>13471</v>
      </c>
      <c r="C2369" s="8" t="str">
        <f t="shared" ca="1" si="540"/>
        <v>8 (912) 307-17-30</v>
      </c>
      <c r="D2369" s="7">
        <f t="shared" ca="1" si="541"/>
        <v>106</v>
      </c>
      <c r="E2369" s="7">
        <f t="shared" ca="1" si="542"/>
        <v>27</v>
      </c>
      <c r="F2369" s="7">
        <f t="shared" ca="1" si="543"/>
        <v>1530</v>
      </c>
      <c r="G2369" s="9">
        <f t="shared" ca="1" si="544"/>
        <v>598</v>
      </c>
      <c r="H2369" s="9" t="str">
        <f t="shared" ca="1" si="545"/>
        <v>ж</v>
      </c>
      <c r="I2369" s="19">
        <f t="shared" ca="1" si="546"/>
        <v>45</v>
      </c>
      <c r="J2369" s="10">
        <f t="shared" ca="1" si="547"/>
        <v>43641</v>
      </c>
      <c r="K2369">
        <v>8</v>
      </c>
      <c r="L2369">
        <f t="shared" ca="1" si="548"/>
        <v>5</v>
      </c>
      <c r="M2369">
        <f ca="1">INDEX(коды!$B$2:$B$11,MATCH(бэкэнд!L2369,коды!$C$2:$C$11,0))</f>
        <v>912</v>
      </c>
      <c r="N2369">
        <f t="shared" ca="1" si="549"/>
        <v>307</v>
      </c>
      <c r="O2369">
        <f t="shared" ca="1" si="550"/>
        <v>17</v>
      </c>
      <c r="P2369">
        <f t="shared" ca="1" si="550"/>
        <v>30</v>
      </c>
      <c r="Q2369">
        <f t="shared" ca="1" si="551"/>
        <v>2019</v>
      </c>
      <c r="R2369">
        <f t="shared" ca="1" si="552"/>
        <v>6</v>
      </c>
      <c r="S2369">
        <f t="shared" ca="1" si="553"/>
        <v>25</v>
      </c>
    </row>
    <row r="2370" spans="2:19">
      <c r="B2370" s="7">
        <f t="shared" si="554"/>
        <v>13472</v>
      </c>
      <c r="C2370" s="8" t="str">
        <f t="shared" ca="1" si="540"/>
        <v>8 (902) 619-43-52</v>
      </c>
      <c r="D2370" s="7">
        <f t="shared" ca="1" si="541"/>
        <v>171</v>
      </c>
      <c r="E2370" s="7">
        <f t="shared" ca="1" si="542"/>
        <v>57</v>
      </c>
      <c r="F2370" s="7">
        <f t="shared" ca="1" si="543"/>
        <v>678</v>
      </c>
      <c r="G2370" s="9">
        <f t="shared" ca="1" si="544"/>
        <v>722</v>
      </c>
      <c r="H2370" s="9" t="str">
        <f t="shared" ca="1" si="545"/>
        <v>ж</v>
      </c>
      <c r="I2370" s="19">
        <f t="shared" ca="1" si="546"/>
        <v>48</v>
      </c>
      <c r="J2370" s="10">
        <f t="shared" ca="1" si="547"/>
        <v>43719</v>
      </c>
      <c r="K2370">
        <v>8</v>
      </c>
      <c r="L2370">
        <f t="shared" ca="1" si="548"/>
        <v>2</v>
      </c>
      <c r="M2370">
        <f ca="1">INDEX(коды!$B$2:$B$11,MATCH(бэкэнд!L2370,коды!$C$2:$C$11,0))</f>
        <v>902</v>
      </c>
      <c r="N2370">
        <f t="shared" ca="1" si="549"/>
        <v>619</v>
      </c>
      <c r="O2370">
        <f t="shared" ca="1" si="550"/>
        <v>43</v>
      </c>
      <c r="P2370">
        <f t="shared" ca="1" si="550"/>
        <v>52</v>
      </c>
      <c r="Q2370">
        <f t="shared" ca="1" si="551"/>
        <v>2019</v>
      </c>
      <c r="R2370">
        <f t="shared" ca="1" si="552"/>
        <v>9</v>
      </c>
      <c r="S2370">
        <f t="shared" ca="1" si="553"/>
        <v>11</v>
      </c>
    </row>
    <row r="2371" spans="2:19">
      <c r="B2371" s="7">
        <f t="shared" si="554"/>
        <v>13473</v>
      </c>
      <c r="C2371" s="8" t="str">
        <f t="shared" ca="1" si="540"/>
        <v>8 (917) 825-87-92</v>
      </c>
      <c r="D2371" s="7">
        <f t="shared" ca="1" si="541"/>
        <v>49</v>
      </c>
      <c r="E2371" s="7">
        <f t="shared" ca="1" si="542"/>
        <v>13</v>
      </c>
      <c r="F2371" s="7">
        <f t="shared" ca="1" si="543"/>
        <v>2692</v>
      </c>
      <c r="G2371" s="9">
        <f t="shared" ca="1" si="544"/>
        <v>904</v>
      </c>
      <c r="H2371" s="9" t="str">
        <f t="shared" ca="1" si="545"/>
        <v>ж</v>
      </c>
      <c r="I2371" s="19">
        <f t="shared" ca="1" si="546"/>
        <v>48</v>
      </c>
      <c r="J2371" s="10">
        <f t="shared" ca="1" si="547"/>
        <v>43571</v>
      </c>
      <c r="K2371">
        <v>8</v>
      </c>
      <c r="L2371">
        <f t="shared" ca="1" si="548"/>
        <v>8</v>
      </c>
      <c r="M2371">
        <f ca="1">INDEX(коды!$B$2:$B$11,MATCH(бэкэнд!L2371,коды!$C$2:$C$11,0))</f>
        <v>917</v>
      </c>
      <c r="N2371">
        <f t="shared" ca="1" si="549"/>
        <v>825</v>
      </c>
      <c r="O2371">
        <f t="shared" ca="1" si="550"/>
        <v>87</v>
      </c>
      <c r="P2371">
        <f t="shared" ca="1" si="550"/>
        <v>92</v>
      </c>
      <c r="Q2371">
        <f t="shared" ca="1" si="551"/>
        <v>2019</v>
      </c>
      <c r="R2371">
        <f t="shared" ca="1" si="552"/>
        <v>4</v>
      </c>
      <c r="S2371">
        <f t="shared" ca="1" si="553"/>
        <v>16</v>
      </c>
    </row>
    <row r="2372" spans="2:19">
      <c r="B2372" s="7">
        <f t="shared" si="554"/>
        <v>13474</v>
      </c>
      <c r="C2372" s="8" t="str">
        <f t="shared" ca="1" si="540"/>
        <v>8 (901) 204-73-38</v>
      </c>
      <c r="D2372" s="7">
        <f t="shared" ca="1" si="541"/>
        <v>54</v>
      </c>
      <c r="E2372" s="7">
        <f t="shared" ca="1" si="542"/>
        <v>18</v>
      </c>
      <c r="F2372" s="7">
        <f t="shared" ca="1" si="543"/>
        <v>1408</v>
      </c>
      <c r="G2372" s="9">
        <f t="shared" ca="1" si="544"/>
        <v>660</v>
      </c>
      <c r="H2372" s="9" t="str">
        <f t="shared" ca="1" si="545"/>
        <v>м</v>
      </c>
      <c r="I2372" s="19">
        <f t="shared" ca="1" si="546"/>
        <v>29</v>
      </c>
      <c r="J2372" s="10">
        <f t="shared" ca="1" si="547"/>
        <v>43544</v>
      </c>
      <c r="K2372">
        <v>8</v>
      </c>
      <c r="L2372">
        <f t="shared" ca="1" si="548"/>
        <v>1</v>
      </c>
      <c r="M2372">
        <f ca="1">INDEX(коды!$B$2:$B$11,MATCH(бэкэнд!L2372,коды!$C$2:$C$11,0))</f>
        <v>901</v>
      </c>
      <c r="N2372">
        <f t="shared" ca="1" si="549"/>
        <v>204</v>
      </c>
      <c r="O2372">
        <f t="shared" ca="1" si="550"/>
        <v>73</v>
      </c>
      <c r="P2372">
        <f t="shared" ca="1" si="550"/>
        <v>38</v>
      </c>
      <c r="Q2372">
        <f t="shared" ca="1" si="551"/>
        <v>2019</v>
      </c>
      <c r="R2372">
        <f t="shared" ca="1" si="552"/>
        <v>3</v>
      </c>
      <c r="S2372">
        <f t="shared" ca="1" si="553"/>
        <v>20</v>
      </c>
    </row>
    <row r="2373" spans="2:19">
      <c r="B2373" s="7">
        <f t="shared" si="554"/>
        <v>13475</v>
      </c>
      <c r="C2373" s="8" t="str">
        <f t="shared" ca="1" si="540"/>
        <v>8 (911) 497-29-68</v>
      </c>
      <c r="D2373" s="7">
        <f t="shared" ca="1" si="541"/>
        <v>94</v>
      </c>
      <c r="E2373" s="7">
        <f t="shared" ca="1" si="542"/>
        <v>32</v>
      </c>
      <c r="F2373" s="7">
        <f t="shared" ca="1" si="543"/>
        <v>771</v>
      </c>
      <c r="G2373" s="9">
        <f t="shared" ca="1" si="544"/>
        <v>936</v>
      </c>
      <c r="H2373" s="9" t="str">
        <f t="shared" ca="1" si="545"/>
        <v>м</v>
      </c>
      <c r="I2373" s="19">
        <f t="shared" ca="1" si="546"/>
        <v>31</v>
      </c>
      <c r="J2373" s="10">
        <f t="shared" ca="1" si="547"/>
        <v>43576</v>
      </c>
      <c r="K2373">
        <v>8</v>
      </c>
      <c r="L2373">
        <f t="shared" ca="1" si="548"/>
        <v>4</v>
      </c>
      <c r="M2373">
        <f ca="1">INDEX(коды!$B$2:$B$11,MATCH(бэкэнд!L2373,коды!$C$2:$C$11,0))</f>
        <v>911</v>
      </c>
      <c r="N2373">
        <f t="shared" ca="1" si="549"/>
        <v>497</v>
      </c>
      <c r="O2373">
        <f t="shared" ca="1" si="550"/>
        <v>29</v>
      </c>
      <c r="P2373">
        <f t="shared" ca="1" si="550"/>
        <v>68</v>
      </c>
      <c r="Q2373">
        <f t="shared" ca="1" si="551"/>
        <v>2019</v>
      </c>
      <c r="R2373">
        <f t="shared" ca="1" si="552"/>
        <v>4</v>
      </c>
      <c r="S2373">
        <f t="shared" ca="1" si="553"/>
        <v>21</v>
      </c>
    </row>
    <row r="2374" spans="2:19">
      <c r="B2374" s="7">
        <f t="shared" si="554"/>
        <v>13476</v>
      </c>
      <c r="C2374" s="8" t="str">
        <f t="shared" ca="1" si="540"/>
        <v>8 (914) 195-87-76</v>
      </c>
      <c r="D2374" s="7">
        <f t="shared" ca="1" si="541"/>
        <v>63</v>
      </c>
      <c r="E2374" s="7">
        <f t="shared" ca="1" si="542"/>
        <v>21</v>
      </c>
      <c r="F2374" s="7">
        <f t="shared" ca="1" si="543"/>
        <v>1902</v>
      </c>
      <c r="G2374" s="9">
        <f t="shared" ca="1" si="544"/>
        <v>981</v>
      </c>
      <c r="H2374" s="9" t="str">
        <f t="shared" ca="1" si="545"/>
        <v>ж</v>
      </c>
      <c r="I2374" s="19">
        <f t="shared" ca="1" si="546"/>
        <v>41</v>
      </c>
      <c r="J2374" s="10">
        <f t="shared" ca="1" si="547"/>
        <v>43689</v>
      </c>
      <c r="K2374">
        <v>8</v>
      </c>
      <c r="L2374">
        <f t="shared" ca="1" si="548"/>
        <v>7</v>
      </c>
      <c r="M2374">
        <f ca="1">INDEX(коды!$B$2:$B$11,MATCH(бэкэнд!L2374,коды!$C$2:$C$11,0))</f>
        <v>914</v>
      </c>
      <c r="N2374">
        <f t="shared" ca="1" si="549"/>
        <v>195</v>
      </c>
      <c r="O2374">
        <f t="shared" ca="1" si="550"/>
        <v>87</v>
      </c>
      <c r="P2374">
        <f t="shared" ca="1" si="550"/>
        <v>76</v>
      </c>
      <c r="Q2374">
        <f t="shared" ca="1" si="551"/>
        <v>2019</v>
      </c>
      <c r="R2374">
        <f t="shared" ca="1" si="552"/>
        <v>8</v>
      </c>
      <c r="S2374">
        <f t="shared" ca="1" si="553"/>
        <v>12</v>
      </c>
    </row>
    <row r="2375" spans="2:19">
      <c r="B2375" s="7">
        <f t="shared" si="554"/>
        <v>13477</v>
      </c>
      <c r="C2375" s="8" t="str">
        <f t="shared" ca="1" si="540"/>
        <v>8 (902) 508-62-25</v>
      </c>
      <c r="D2375" s="7">
        <f t="shared" ca="1" si="541"/>
        <v>56</v>
      </c>
      <c r="E2375" s="7">
        <f t="shared" ca="1" si="542"/>
        <v>28</v>
      </c>
      <c r="F2375" s="7">
        <f t="shared" ca="1" si="543"/>
        <v>1791</v>
      </c>
      <c r="G2375" s="9">
        <f t="shared" ca="1" si="544"/>
        <v>1547</v>
      </c>
      <c r="H2375" s="9" t="str">
        <f t="shared" ca="1" si="545"/>
        <v>м</v>
      </c>
      <c r="I2375" s="19">
        <f t="shared" ca="1" si="546"/>
        <v>29</v>
      </c>
      <c r="J2375" s="10">
        <f t="shared" ca="1" si="547"/>
        <v>43725</v>
      </c>
      <c r="K2375">
        <v>8</v>
      </c>
      <c r="L2375">
        <f t="shared" ca="1" si="548"/>
        <v>2</v>
      </c>
      <c r="M2375">
        <f ca="1">INDEX(коды!$B$2:$B$11,MATCH(бэкэнд!L2375,коды!$C$2:$C$11,0))</f>
        <v>902</v>
      </c>
      <c r="N2375">
        <f t="shared" ca="1" si="549"/>
        <v>508</v>
      </c>
      <c r="O2375">
        <f t="shared" ca="1" si="550"/>
        <v>62</v>
      </c>
      <c r="P2375">
        <f t="shared" ca="1" si="550"/>
        <v>25</v>
      </c>
      <c r="Q2375">
        <f t="shared" ca="1" si="551"/>
        <v>2019</v>
      </c>
      <c r="R2375">
        <f t="shared" ca="1" si="552"/>
        <v>9</v>
      </c>
      <c r="S2375">
        <f t="shared" ca="1" si="553"/>
        <v>17</v>
      </c>
    </row>
    <row r="2376" spans="2:19">
      <c r="B2376" s="7">
        <f t="shared" si="554"/>
        <v>13478</v>
      </c>
      <c r="C2376" s="8" t="str">
        <f t="shared" ca="1" si="540"/>
        <v>8 (918) 702-50-65</v>
      </c>
      <c r="D2376" s="7">
        <f t="shared" ca="1" si="541"/>
        <v>95</v>
      </c>
      <c r="E2376" s="7">
        <f t="shared" ca="1" si="542"/>
        <v>48</v>
      </c>
      <c r="F2376" s="7">
        <f t="shared" ca="1" si="543"/>
        <v>983</v>
      </c>
      <c r="G2376" s="9">
        <f t="shared" ca="1" si="544"/>
        <v>692</v>
      </c>
      <c r="H2376" s="9" t="str">
        <f t="shared" ca="1" si="545"/>
        <v>м</v>
      </c>
      <c r="I2376" s="19">
        <f t="shared" ca="1" si="546"/>
        <v>42</v>
      </c>
      <c r="J2376" s="10">
        <f t="shared" ca="1" si="547"/>
        <v>43562</v>
      </c>
      <c r="K2376">
        <v>8</v>
      </c>
      <c r="L2376">
        <f t="shared" ca="1" si="548"/>
        <v>9</v>
      </c>
      <c r="M2376">
        <f ca="1">INDEX(коды!$B$2:$B$11,MATCH(бэкэнд!L2376,коды!$C$2:$C$11,0))</f>
        <v>918</v>
      </c>
      <c r="N2376">
        <f t="shared" ca="1" si="549"/>
        <v>702</v>
      </c>
      <c r="O2376">
        <f t="shared" ca="1" si="550"/>
        <v>50</v>
      </c>
      <c r="P2376">
        <f t="shared" ca="1" si="550"/>
        <v>65</v>
      </c>
      <c r="Q2376">
        <f t="shared" ca="1" si="551"/>
        <v>2019</v>
      </c>
      <c r="R2376">
        <f t="shared" ca="1" si="552"/>
        <v>4</v>
      </c>
      <c r="S2376">
        <f t="shared" ca="1" si="553"/>
        <v>7</v>
      </c>
    </row>
    <row r="2377" spans="2:19">
      <c r="B2377" s="7">
        <f t="shared" si="554"/>
        <v>13479</v>
      </c>
      <c r="C2377" s="8" t="str">
        <f t="shared" ca="1" si="540"/>
        <v>8 (901) 534-28-33</v>
      </c>
      <c r="D2377" s="7">
        <f t="shared" ca="1" si="541"/>
        <v>202</v>
      </c>
      <c r="E2377" s="7">
        <f t="shared" ca="1" si="542"/>
        <v>101</v>
      </c>
      <c r="F2377" s="7">
        <f t="shared" ca="1" si="543"/>
        <v>3456</v>
      </c>
      <c r="G2377" s="9">
        <f t="shared" ca="1" si="544"/>
        <v>4430</v>
      </c>
      <c r="H2377" s="9" t="str">
        <f t="shared" ca="1" si="545"/>
        <v>м</v>
      </c>
      <c r="I2377" s="19">
        <f t="shared" ca="1" si="546"/>
        <v>72</v>
      </c>
      <c r="J2377" s="10">
        <f t="shared" ca="1" si="547"/>
        <v>43518</v>
      </c>
      <c r="K2377">
        <v>8</v>
      </c>
      <c r="L2377">
        <f t="shared" ca="1" si="548"/>
        <v>1</v>
      </c>
      <c r="M2377">
        <f ca="1">INDEX(коды!$B$2:$B$11,MATCH(бэкэнд!L2377,коды!$C$2:$C$11,0))</f>
        <v>901</v>
      </c>
      <c r="N2377">
        <f t="shared" ca="1" si="549"/>
        <v>534</v>
      </c>
      <c r="O2377">
        <f t="shared" ca="1" si="550"/>
        <v>28</v>
      </c>
      <c r="P2377">
        <f t="shared" ca="1" si="550"/>
        <v>33</v>
      </c>
      <c r="Q2377">
        <f t="shared" ca="1" si="551"/>
        <v>2019</v>
      </c>
      <c r="R2377">
        <f t="shared" ca="1" si="552"/>
        <v>2</v>
      </c>
      <c r="S2377">
        <f t="shared" ca="1" si="553"/>
        <v>22</v>
      </c>
    </row>
    <row r="2378" spans="2:19">
      <c r="B2378" s="7">
        <f t="shared" si="554"/>
        <v>13480</v>
      </c>
      <c r="C2378" s="8" t="str">
        <f t="shared" ref="C2378:C2441" ca="1" si="555">K2378&amp; " ("&amp;M2378&amp;") "&amp;N2378&amp;"-"&amp;O2378&amp;"-"&amp;P2378</f>
        <v>8 (917) 745-61-35</v>
      </c>
      <c r="D2378" s="7">
        <f t="shared" ref="D2378:D2441" ca="1" si="556">RANDBETWEEN(30,30*8)</f>
        <v>81</v>
      </c>
      <c r="E2378" s="7">
        <f t="shared" ref="E2378:E2441" ca="1" si="557">ROUNDUP(D2378/RANDBETWEEN(2,4),0)</f>
        <v>27</v>
      </c>
      <c r="F2378" s="7">
        <f t="shared" ref="F2378:F2441" ca="1" si="558">RANDBETWEEN(200,3500)</f>
        <v>1794</v>
      </c>
      <c r="G2378" s="9">
        <f t="shared" ref="G2378:G2441" ca="1" si="559">IF(E2378*F2378&gt;200000,RANDBETWEEN(3000,5000),IF(E2378*F2378&gt;100000,RANDBETWEEN(2000,3000),IF(E2378*F2378&gt;50000,RANDBETWEEN(1000,2000),RANDBETWEEN(500,1000))))</f>
        <v>554</v>
      </c>
      <c r="H2378" s="9" t="str">
        <f t="shared" ref="H2378:H2441" ca="1" si="560">IF(RAND()&gt;0.49,"м","ж")</f>
        <v>ж</v>
      </c>
      <c r="I2378" s="19">
        <f t="shared" ref="I2378:I2441" ca="1" si="561">IF(RAND()&gt;0.2,RANDBETWEEN(20,50),RANDBETWEEN(18,90))</f>
        <v>24</v>
      </c>
      <c r="J2378" s="10">
        <f t="shared" ref="J2378:J2441" ca="1" si="562">DATE(Q2378,R2378,S2378)</f>
        <v>43255</v>
      </c>
      <c r="K2378">
        <v>8</v>
      </c>
      <c r="L2378">
        <f t="shared" ref="L2378:L2441" ca="1" si="563">RANDBETWEEN(1,10)</f>
        <v>8</v>
      </c>
      <c r="M2378">
        <f ca="1">INDEX(коды!$B$2:$B$11,MATCH(бэкэнд!L2378,коды!$C$2:$C$11,0))</f>
        <v>917</v>
      </c>
      <c r="N2378">
        <f t="shared" ref="N2378:N2441" ca="1" si="564">RANDBETWEEN(100,999)</f>
        <v>745</v>
      </c>
      <c r="O2378">
        <f t="shared" ref="O2378:P2441" ca="1" si="565">RANDBETWEEN(10,99)</f>
        <v>61</v>
      </c>
      <c r="P2378">
        <f t="shared" ca="1" si="565"/>
        <v>35</v>
      </c>
      <c r="Q2378">
        <f t="shared" ref="Q2378:Q2441" ca="1" si="566">IF(RANDBETWEEN(1000,2000)&gt;1800,IF(RANDBETWEEN(1000,2000)&gt;1100,2018,2017),2019)</f>
        <v>2018</v>
      </c>
      <c r="R2378">
        <f t="shared" ref="R2378:R2441" ca="1" si="567">IF(Q2378=2019,RANDBETWEEN(1,9),RANDBETWEEN(1,12))</f>
        <v>6</v>
      </c>
      <c r="S2378">
        <f t="shared" ref="S2378:S2441" ca="1" si="568">RANDBETWEEN(1,28)</f>
        <v>4</v>
      </c>
    </row>
    <row r="2379" spans="2:19">
      <c r="B2379" s="7">
        <f t="shared" ref="B2379:B2442" si="569">B2378+1</f>
        <v>13481</v>
      </c>
      <c r="C2379" s="8" t="str">
        <f t="shared" ca="1" si="555"/>
        <v>8 (912) 629-67-34</v>
      </c>
      <c r="D2379" s="7">
        <f t="shared" ca="1" si="556"/>
        <v>78</v>
      </c>
      <c r="E2379" s="7">
        <f t="shared" ca="1" si="557"/>
        <v>39</v>
      </c>
      <c r="F2379" s="7">
        <f t="shared" ca="1" si="558"/>
        <v>2508</v>
      </c>
      <c r="G2379" s="9">
        <f t="shared" ca="1" si="559"/>
        <v>1210</v>
      </c>
      <c r="H2379" s="9" t="str">
        <f t="shared" ca="1" si="560"/>
        <v>ж</v>
      </c>
      <c r="I2379" s="19">
        <f t="shared" ca="1" si="561"/>
        <v>45</v>
      </c>
      <c r="J2379" s="10">
        <f t="shared" ca="1" si="562"/>
        <v>43501</v>
      </c>
      <c r="K2379">
        <v>8</v>
      </c>
      <c r="L2379">
        <f t="shared" ca="1" si="563"/>
        <v>5</v>
      </c>
      <c r="M2379">
        <f ca="1">INDEX(коды!$B$2:$B$11,MATCH(бэкэнд!L2379,коды!$C$2:$C$11,0))</f>
        <v>912</v>
      </c>
      <c r="N2379">
        <f t="shared" ca="1" si="564"/>
        <v>629</v>
      </c>
      <c r="O2379">
        <f t="shared" ca="1" si="565"/>
        <v>67</v>
      </c>
      <c r="P2379">
        <f t="shared" ca="1" si="565"/>
        <v>34</v>
      </c>
      <c r="Q2379">
        <f t="shared" ca="1" si="566"/>
        <v>2019</v>
      </c>
      <c r="R2379">
        <f t="shared" ca="1" si="567"/>
        <v>2</v>
      </c>
      <c r="S2379">
        <f t="shared" ca="1" si="568"/>
        <v>5</v>
      </c>
    </row>
    <row r="2380" spans="2:19">
      <c r="B2380" s="7">
        <f t="shared" si="569"/>
        <v>13482</v>
      </c>
      <c r="C2380" s="8" t="str">
        <f t="shared" ca="1" si="555"/>
        <v>8 (912) 757-98-32</v>
      </c>
      <c r="D2380" s="7">
        <f t="shared" ca="1" si="556"/>
        <v>199</v>
      </c>
      <c r="E2380" s="7">
        <f t="shared" ca="1" si="557"/>
        <v>50</v>
      </c>
      <c r="F2380" s="7">
        <f t="shared" ca="1" si="558"/>
        <v>2553</v>
      </c>
      <c r="G2380" s="9">
        <f t="shared" ca="1" si="559"/>
        <v>2247</v>
      </c>
      <c r="H2380" s="9" t="str">
        <f t="shared" ca="1" si="560"/>
        <v>м</v>
      </c>
      <c r="I2380" s="19">
        <f t="shared" ca="1" si="561"/>
        <v>33</v>
      </c>
      <c r="J2380" s="10">
        <f t="shared" ca="1" si="562"/>
        <v>43583</v>
      </c>
      <c r="K2380">
        <v>8</v>
      </c>
      <c r="L2380">
        <f t="shared" ca="1" si="563"/>
        <v>5</v>
      </c>
      <c r="M2380">
        <f ca="1">INDEX(коды!$B$2:$B$11,MATCH(бэкэнд!L2380,коды!$C$2:$C$11,0))</f>
        <v>912</v>
      </c>
      <c r="N2380">
        <f t="shared" ca="1" si="564"/>
        <v>757</v>
      </c>
      <c r="O2380">
        <f t="shared" ca="1" si="565"/>
        <v>98</v>
      </c>
      <c r="P2380">
        <f t="shared" ca="1" si="565"/>
        <v>32</v>
      </c>
      <c r="Q2380">
        <f t="shared" ca="1" si="566"/>
        <v>2019</v>
      </c>
      <c r="R2380">
        <f t="shared" ca="1" si="567"/>
        <v>4</v>
      </c>
      <c r="S2380">
        <f t="shared" ca="1" si="568"/>
        <v>28</v>
      </c>
    </row>
    <row r="2381" spans="2:19">
      <c r="B2381" s="7">
        <f t="shared" si="569"/>
        <v>13483</v>
      </c>
      <c r="C2381" s="8" t="str">
        <f t="shared" ca="1" si="555"/>
        <v>8 (911) 610-22-67</v>
      </c>
      <c r="D2381" s="7">
        <f t="shared" ca="1" si="556"/>
        <v>179</v>
      </c>
      <c r="E2381" s="7">
        <f t="shared" ca="1" si="557"/>
        <v>90</v>
      </c>
      <c r="F2381" s="7">
        <f t="shared" ca="1" si="558"/>
        <v>1256</v>
      </c>
      <c r="G2381" s="9">
        <f t="shared" ca="1" si="559"/>
        <v>2652</v>
      </c>
      <c r="H2381" s="9" t="str">
        <f t="shared" ca="1" si="560"/>
        <v>ж</v>
      </c>
      <c r="I2381" s="19">
        <f t="shared" ca="1" si="561"/>
        <v>28</v>
      </c>
      <c r="J2381" s="10">
        <f t="shared" ca="1" si="562"/>
        <v>43572</v>
      </c>
      <c r="K2381">
        <v>8</v>
      </c>
      <c r="L2381">
        <f t="shared" ca="1" si="563"/>
        <v>4</v>
      </c>
      <c r="M2381">
        <f ca="1">INDEX(коды!$B$2:$B$11,MATCH(бэкэнд!L2381,коды!$C$2:$C$11,0))</f>
        <v>911</v>
      </c>
      <c r="N2381">
        <f t="shared" ca="1" si="564"/>
        <v>610</v>
      </c>
      <c r="O2381">
        <f t="shared" ca="1" si="565"/>
        <v>22</v>
      </c>
      <c r="P2381">
        <f t="shared" ca="1" si="565"/>
        <v>67</v>
      </c>
      <c r="Q2381">
        <f t="shared" ca="1" si="566"/>
        <v>2019</v>
      </c>
      <c r="R2381">
        <f t="shared" ca="1" si="567"/>
        <v>4</v>
      </c>
      <c r="S2381">
        <f t="shared" ca="1" si="568"/>
        <v>17</v>
      </c>
    </row>
    <row r="2382" spans="2:19">
      <c r="B2382" s="7">
        <f t="shared" si="569"/>
        <v>13484</v>
      </c>
      <c r="C2382" s="8" t="str">
        <f t="shared" ca="1" si="555"/>
        <v>8 (902) 894-47-13</v>
      </c>
      <c r="D2382" s="7">
        <f t="shared" ca="1" si="556"/>
        <v>34</v>
      </c>
      <c r="E2382" s="7">
        <f t="shared" ca="1" si="557"/>
        <v>12</v>
      </c>
      <c r="F2382" s="7">
        <f t="shared" ca="1" si="558"/>
        <v>2498</v>
      </c>
      <c r="G2382" s="9">
        <f t="shared" ca="1" si="559"/>
        <v>637</v>
      </c>
      <c r="H2382" s="9" t="str">
        <f t="shared" ca="1" si="560"/>
        <v>м</v>
      </c>
      <c r="I2382" s="19">
        <f t="shared" ca="1" si="561"/>
        <v>23</v>
      </c>
      <c r="J2382" s="10">
        <f t="shared" ca="1" si="562"/>
        <v>43713</v>
      </c>
      <c r="K2382">
        <v>8</v>
      </c>
      <c r="L2382">
        <f t="shared" ca="1" si="563"/>
        <v>2</v>
      </c>
      <c r="M2382">
        <f ca="1">INDEX(коды!$B$2:$B$11,MATCH(бэкэнд!L2382,коды!$C$2:$C$11,0))</f>
        <v>902</v>
      </c>
      <c r="N2382">
        <f t="shared" ca="1" si="564"/>
        <v>894</v>
      </c>
      <c r="O2382">
        <f t="shared" ca="1" si="565"/>
        <v>47</v>
      </c>
      <c r="P2382">
        <f t="shared" ca="1" si="565"/>
        <v>13</v>
      </c>
      <c r="Q2382">
        <f t="shared" ca="1" si="566"/>
        <v>2019</v>
      </c>
      <c r="R2382">
        <f t="shared" ca="1" si="567"/>
        <v>9</v>
      </c>
      <c r="S2382">
        <f t="shared" ca="1" si="568"/>
        <v>5</v>
      </c>
    </row>
    <row r="2383" spans="2:19">
      <c r="B2383" s="7">
        <f t="shared" si="569"/>
        <v>13485</v>
      </c>
      <c r="C2383" s="8" t="str">
        <f t="shared" ca="1" si="555"/>
        <v>8 (918) 884-18-16</v>
      </c>
      <c r="D2383" s="7">
        <f t="shared" ca="1" si="556"/>
        <v>122</v>
      </c>
      <c r="E2383" s="7">
        <f t="shared" ca="1" si="557"/>
        <v>41</v>
      </c>
      <c r="F2383" s="7">
        <f t="shared" ca="1" si="558"/>
        <v>2011</v>
      </c>
      <c r="G2383" s="9">
        <f t="shared" ca="1" si="559"/>
        <v>1782</v>
      </c>
      <c r="H2383" s="9" t="str">
        <f t="shared" ca="1" si="560"/>
        <v>м</v>
      </c>
      <c r="I2383" s="19">
        <f t="shared" ca="1" si="561"/>
        <v>24</v>
      </c>
      <c r="J2383" s="10">
        <f t="shared" ca="1" si="562"/>
        <v>43519</v>
      </c>
      <c r="K2383">
        <v>8</v>
      </c>
      <c r="L2383">
        <f t="shared" ca="1" si="563"/>
        <v>9</v>
      </c>
      <c r="M2383">
        <f ca="1">INDEX(коды!$B$2:$B$11,MATCH(бэкэнд!L2383,коды!$C$2:$C$11,0))</f>
        <v>918</v>
      </c>
      <c r="N2383">
        <f t="shared" ca="1" si="564"/>
        <v>884</v>
      </c>
      <c r="O2383">
        <f t="shared" ca="1" si="565"/>
        <v>18</v>
      </c>
      <c r="P2383">
        <f t="shared" ca="1" si="565"/>
        <v>16</v>
      </c>
      <c r="Q2383">
        <f t="shared" ca="1" si="566"/>
        <v>2019</v>
      </c>
      <c r="R2383">
        <f t="shared" ca="1" si="567"/>
        <v>2</v>
      </c>
      <c r="S2383">
        <f t="shared" ca="1" si="568"/>
        <v>23</v>
      </c>
    </row>
    <row r="2384" spans="2:19">
      <c r="B2384" s="7">
        <f t="shared" si="569"/>
        <v>13486</v>
      </c>
      <c r="C2384" s="8" t="str">
        <f t="shared" ca="1" si="555"/>
        <v>8 (901) 733-73-51</v>
      </c>
      <c r="D2384" s="7">
        <f t="shared" ca="1" si="556"/>
        <v>31</v>
      </c>
      <c r="E2384" s="7">
        <f t="shared" ca="1" si="557"/>
        <v>8</v>
      </c>
      <c r="F2384" s="7">
        <f t="shared" ca="1" si="558"/>
        <v>2906</v>
      </c>
      <c r="G2384" s="9">
        <f t="shared" ca="1" si="559"/>
        <v>964</v>
      </c>
      <c r="H2384" s="9" t="str">
        <f t="shared" ca="1" si="560"/>
        <v>ж</v>
      </c>
      <c r="I2384" s="19">
        <f t="shared" ca="1" si="561"/>
        <v>29</v>
      </c>
      <c r="J2384" s="10">
        <f t="shared" ca="1" si="562"/>
        <v>43576</v>
      </c>
      <c r="K2384">
        <v>8</v>
      </c>
      <c r="L2384">
        <f t="shared" ca="1" si="563"/>
        <v>1</v>
      </c>
      <c r="M2384">
        <f ca="1">INDEX(коды!$B$2:$B$11,MATCH(бэкэнд!L2384,коды!$C$2:$C$11,0))</f>
        <v>901</v>
      </c>
      <c r="N2384">
        <f t="shared" ca="1" si="564"/>
        <v>733</v>
      </c>
      <c r="O2384">
        <f t="shared" ca="1" si="565"/>
        <v>73</v>
      </c>
      <c r="P2384">
        <f t="shared" ca="1" si="565"/>
        <v>51</v>
      </c>
      <c r="Q2384">
        <f t="shared" ca="1" si="566"/>
        <v>2019</v>
      </c>
      <c r="R2384">
        <f t="shared" ca="1" si="567"/>
        <v>4</v>
      </c>
      <c r="S2384">
        <f t="shared" ca="1" si="568"/>
        <v>21</v>
      </c>
    </row>
    <row r="2385" spans="2:19">
      <c r="B2385" s="7">
        <f t="shared" si="569"/>
        <v>13487</v>
      </c>
      <c r="C2385" s="8" t="str">
        <f t="shared" ca="1" si="555"/>
        <v>8 (902) 199-70-50</v>
      </c>
      <c r="D2385" s="7">
        <f t="shared" ca="1" si="556"/>
        <v>42</v>
      </c>
      <c r="E2385" s="7">
        <f t="shared" ca="1" si="557"/>
        <v>11</v>
      </c>
      <c r="F2385" s="7">
        <f t="shared" ca="1" si="558"/>
        <v>635</v>
      </c>
      <c r="G2385" s="9">
        <f t="shared" ca="1" si="559"/>
        <v>612</v>
      </c>
      <c r="H2385" s="9" t="str">
        <f t="shared" ca="1" si="560"/>
        <v>ж</v>
      </c>
      <c r="I2385" s="19">
        <f t="shared" ca="1" si="561"/>
        <v>54</v>
      </c>
      <c r="J2385" s="10">
        <f t="shared" ca="1" si="562"/>
        <v>43286</v>
      </c>
      <c r="K2385">
        <v>8</v>
      </c>
      <c r="L2385">
        <f t="shared" ca="1" si="563"/>
        <v>2</v>
      </c>
      <c r="M2385">
        <f ca="1">INDEX(коды!$B$2:$B$11,MATCH(бэкэнд!L2385,коды!$C$2:$C$11,0))</f>
        <v>902</v>
      </c>
      <c r="N2385">
        <f t="shared" ca="1" si="564"/>
        <v>199</v>
      </c>
      <c r="O2385">
        <f t="shared" ca="1" si="565"/>
        <v>70</v>
      </c>
      <c r="P2385">
        <f t="shared" ca="1" si="565"/>
        <v>50</v>
      </c>
      <c r="Q2385">
        <f t="shared" ca="1" si="566"/>
        <v>2018</v>
      </c>
      <c r="R2385">
        <f t="shared" ca="1" si="567"/>
        <v>7</v>
      </c>
      <c r="S2385">
        <f t="shared" ca="1" si="568"/>
        <v>5</v>
      </c>
    </row>
    <row r="2386" spans="2:19">
      <c r="B2386" s="7">
        <f t="shared" si="569"/>
        <v>13488</v>
      </c>
      <c r="C2386" s="8" t="str">
        <f t="shared" ca="1" si="555"/>
        <v>8 (901) 215-95-49</v>
      </c>
      <c r="D2386" s="7">
        <f t="shared" ca="1" si="556"/>
        <v>44</v>
      </c>
      <c r="E2386" s="7">
        <f t="shared" ca="1" si="557"/>
        <v>22</v>
      </c>
      <c r="F2386" s="7">
        <f t="shared" ca="1" si="558"/>
        <v>410</v>
      </c>
      <c r="G2386" s="9">
        <f t="shared" ca="1" si="559"/>
        <v>654</v>
      </c>
      <c r="H2386" s="9" t="str">
        <f t="shared" ca="1" si="560"/>
        <v>ж</v>
      </c>
      <c r="I2386" s="19">
        <f t="shared" ca="1" si="561"/>
        <v>33</v>
      </c>
      <c r="J2386" s="10">
        <f t="shared" ca="1" si="562"/>
        <v>43659</v>
      </c>
      <c r="K2386">
        <v>8</v>
      </c>
      <c r="L2386">
        <f t="shared" ca="1" si="563"/>
        <v>1</v>
      </c>
      <c r="M2386">
        <f ca="1">INDEX(коды!$B$2:$B$11,MATCH(бэкэнд!L2386,коды!$C$2:$C$11,0))</f>
        <v>901</v>
      </c>
      <c r="N2386">
        <f t="shared" ca="1" si="564"/>
        <v>215</v>
      </c>
      <c r="O2386">
        <f t="shared" ca="1" si="565"/>
        <v>95</v>
      </c>
      <c r="P2386">
        <f t="shared" ca="1" si="565"/>
        <v>49</v>
      </c>
      <c r="Q2386">
        <f t="shared" ca="1" si="566"/>
        <v>2019</v>
      </c>
      <c r="R2386">
        <f t="shared" ca="1" si="567"/>
        <v>7</v>
      </c>
      <c r="S2386">
        <f t="shared" ca="1" si="568"/>
        <v>13</v>
      </c>
    </row>
    <row r="2387" spans="2:19">
      <c r="B2387" s="7">
        <f t="shared" si="569"/>
        <v>13489</v>
      </c>
      <c r="C2387" s="8" t="str">
        <f t="shared" ca="1" si="555"/>
        <v>8 (914) 201-75-20</v>
      </c>
      <c r="D2387" s="7">
        <f t="shared" ca="1" si="556"/>
        <v>182</v>
      </c>
      <c r="E2387" s="7">
        <f t="shared" ca="1" si="557"/>
        <v>46</v>
      </c>
      <c r="F2387" s="7">
        <f t="shared" ca="1" si="558"/>
        <v>617</v>
      </c>
      <c r="G2387" s="9">
        <f t="shared" ca="1" si="559"/>
        <v>583</v>
      </c>
      <c r="H2387" s="9" t="str">
        <f t="shared" ca="1" si="560"/>
        <v>м</v>
      </c>
      <c r="I2387" s="19">
        <f t="shared" ca="1" si="561"/>
        <v>41</v>
      </c>
      <c r="J2387" s="10">
        <f t="shared" ca="1" si="562"/>
        <v>43588</v>
      </c>
      <c r="K2387">
        <v>8</v>
      </c>
      <c r="L2387">
        <f t="shared" ca="1" si="563"/>
        <v>7</v>
      </c>
      <c r="M2387">
        <f ca="1">INDEX(коды!$B$2:$B$11,MATCH(бэкэнд!L2387,коды!$C$2:$C$11,0))</f>
        <v>914</v>
      </c>
      <c r="N2387">
        <f t="shared" ca="1" si="564"/>
        <v>201</v>
      </c>
      <c r="O2387">
        <f t="shared" ca="1" si="565"/>
        <v>75</v>
      </c>
      <c r="P2387">
        <f t="shared" ca="1" si="565"/>
        <v>20</v>
      </c>
      <c r="Q2387">
        <f t="shared" ca="1" si="566"/>
        <v>2019</v>
      </c>
      <c r="R2387">
        <f t="shared" ca="1" si="567"/>
        <v>5</v>
      </c>
      <c r="S2387">
        <f t="shared" ca="1" si="568"/>
        <v>3</v>
      </c>
    </row>
    <row r="2388" spans="2:19">
      <c r="B2388" s="7">
        <f t="shared" si="569"/>
        <v>13490</v>
      </c>
      <c r="C2388" s="8" t="str">
        <f t="shared" ca="1" si="555"/>
        <v>8 (902) 787-80-11</v>
      </c>
      <c r="D2388" s="7">
        <f t="shared" ca="1" si="556"/>
        <v>37</v>
      </c>
      <c r="E2388" s="7">
        <f t="shared" ca="1" si="557"/>
        <v>13</v>
      </c>
      <c r="F2388" s="7">
        <f t="shared" ca="1" si="558"/>
        <v>2324</v>
      </c>
      <c r="G2388" s="9">
        <f t="shared" ca="1" si="559"/>
        <v>832</v>
      </c>
      <c r="H2388" s="9" t="str">
        <f t="shared" ca="1" si="560"/>
        <v>ж</v>
      </c>
      <c r="I2388" s="19">
        <f t="shared" ca="1" si="561"/>
        <v>41</v>
      </c>
      <c r="J2388" s="10">
        <f t="shared" ca="1" si="562"/>
        <v>43265</v>
      </c>
      <c r="K2388">
        <v>8</v>
      </c>
      <c r="L2388">
        <f t="shared" ca="1" si="563"/>
        <v>2</v>
      </c>
      <c r="M2388">
        <f ca="1">INDEX(коды!$B$2:$B$11,MATCH(бэкэнд!L2388,коды!$C$2:$C$11,0))</f>
        <v>902</v>
      </c>
      <c r="N2388">
        <f t="shared" ca="1" si="564"/>
        <v>787</v>
      </c>
      <c r="O2388">
        <f t="shared" ca="1" si="565"/>
        <v>80</v>
      </c>
      <c r="P2388">
        <f t="shared" ca="1" si="565"/>
        <v>11</v>
      </c>
      <c r="Q2388">
        <f t="shared" ca="1" si="566"/>
        <v>2018</v>
      </c>
      <c r="R2388">
        <f t="shared" ca="1" si="567"/>
        <v>6</v>
      </c>
      <c r="S2388">
        <f t="shared" ca="1" si="568"/>
        <v>14</v>
      </c>
    </row>
    <row r="2389" spans="2:19">
      <c r="B2389" s="7">
        <f t="shared" si="569"/>
        <v>13491</v>
      </c>
      <c r="C2389" s="8" t="str">
        <f t="shared" ca="1" si="555"/>
        <v>8 (917) 421-42-18</v>
      </c>
      <c r="D2389" s="7">
        <f t="shared" ca="1" si="556"/>
        <v>207</v>
      </c>
      <c r="E2389" s="7">
        <f t="shared" ca="1" si="557"/>
        <v>104</v>
      </c>
      <c r="F2389" s="7">
        <f t="shared" ca="1" si="558"/>
        <v>2417</v>
      </c>
      <c r="G2389" s="9">
        <f t="shared" ca="1" si="559"/>
        <v>4924</v>
      </c>
      <c r="H2389" s="9" t="str">
        <f t="shared" ca="1" si="560"/>
        <v>ж</v>
      </c>
      <c r="I2389" s="19">
        <f t="shared" ca="1" si="561"/>
        <v>33</v>
      </c>
      <c r="J2389" s="10">
        <f t="shared" ca="1" si="562"/>
        <v>43705</v>
      </c>
      <c r="K2389">
        <v>8</v>
      </c>
      <c r="L2389">
        <f t="shared" ca="1" si="563"/>
        <v>8</v>
      </c>
      <c r="M2389">
        <f ca="1">INDEX(коды!$B$2:$B$11,MATCH(бэкэнд!L2389,коды!$C$2:$C$11,0))</f>
        <v>917</v>
      </c>
      <c r="N2389">
        <f t="shared" ca="1" si="564"/>
        <v>421</v>
      </c>
      <c r="O2389">
        <f t="shared" ca="1" si="565"/>
        <v>42</v>
      </c>
      <c r="P2389">
        <f t="shared" ca="1" si="565"/>
        <v>18</v>
      </c>
      <c r="Q2389">
        <f t="shared" ca="1" si="566"/>
        <v>2019</v>
      </c>
      <c r="R2389">
        <f t="shared" ca="1" si="567"/>
        <v>8</v>
      </c>
      <c r="S2389">
        <f t="shared" ca="1" si="568"/>
        <v>28</v>
      </c>
    </row>
    <row r="2390" spans="2:19">
      <c r="B2390" s="7">
        <f t="shared" si="569"/>
        <v>13492</v>
      </c>
      <c r="C2390" s="8" t="str">
        <f t="shared" ca="1" si="555"/>
        <v>8 (910) 741-91-39</v>
      </c>
      <c r="D2390" s="7">
        <f t="shared" ca="1" si="556"/>
        <v>142</v>
      </c>
      <c r="E2390" s="7">
        <f t="shared" ca="1" si="557"/>
        <v>48</v>
      </c>
      <c r="F2390" s="7">
        <f t="shared" ca="1" si="558"/>
        <v>2718</v>
      </c>
      <c r="G2390" s="9">
        <f t="shared" ca="1" si="559"/>
        <v>2915</v>
      </c>
      <c r="H2390" s="9" t="str">
        <f t="shared" ca="1" si="560"/>
        <v>ж</v>
      </c>
      <c r="I2390" s="19">
        <f t="shared" ca="1" si="561"/>
        <v>27</v>
      </c>
      <c r="J2390" s="10">
        <f t="shared" ca="1" si="562"/>
        <v>43721</v>
      </c>
      <c r="K2390">
        <v>8</v>
      </c>
      <c r="L2390">
        <f t="shared" ca="1" si="563"/>
        <v>3</v>
      </c>
      <c r="M2390">
        <f ca="1">INDEX(коды!$B$2:$B$11,MATCH(бэкэнд!L2390,коды!$C$2:$C$11,0))</f>
        <v>910</v>
      </c>
      <c r="N2390">
        <f t="shared" ca="1" si="564"/>
        <v>741</v>
      </c>
      <c r="O2390">
        <f t="shared" ca="1" si="565"/>
        <v>91</v>
      </c>
      <c r="P2390">
        <f t="shared" ca="1" si="565"/>
        <v>39</v>
      </c>
      <c r="Q2390">
        <f t="shared" ca="1" si="566"/>
        <v>2019</v>
      </c>
      <c r="R2390">
        <f t="shared" ca="1" si="567"/>
        <v>9</v>
      </c>
      <c r="S2390">
        <f t="shared" ca="1" si="568"/>
        <v>13</v>
      </c>
    </row>
    <row r="2391" spans="2:19">
      <c r="B2391" s="7">
        <f t="shared" si="569"/>
        <v>13493</v>
      </c>
      <c r="C2391" s="8" t="str">
        <f t="shared" ca="1" si="555"/>
        <v>8 (901) 179-52-54</v>
      </c>
      <c r="D2391" s="7">
        <f t="shared" ca="1" si="556"/>
        <v>139</v>
      </c>
      <c r="E2391" s="7">
        <f t="shared" ca="1" si="557"/>
        <v>70</v>
      </c>
      <c r="F2391" s="7">
        <f t="shared" ca="1" si="558"/>
        <v>794</v>
      </c>
      <c r="G2391" s="9">
        <f t="shared" ca="1" si="559"/>
        <v>1955</v>
      </c>
      <c r="H2391" s="9" t="str">
        <f t="shared" ca="1" si="560"/>
        <v>ж</v>
      </c>
      <c r="I2391" s="19">
        <f t="shared" ca="1" si="561"/>
        <v>24</v>
      </c>
      <c r="J2391" s="10">
        <f t="shared" ca="1" si="562"/>
        <v>43599</v>
      </c>
      <c r="K2391">
        <v>8</v>
      </c>
      <c r="L2391">
        <f t="shared" ca="1" si="563"/>
        <v>1</v>
      </c>
      <c r="M2391">
        <f ca="1">INDEX(коды!$B$2:$B$11,MATCH(бэкэнд!L2391,коды!$C$2:$C$11,0))</f>
        <v>901</v>
      </c>
      <c r="N2391">
        <f t="shared" ca="1" si="564"/>
        <v>179</v>
      </c>
      <c r="O2391">
        <f t="shared" ca="1" si="565"/>
        <v>52</v>
      </c>
      <c r="P2391">
        <f t="shared" ca="1" si="565"/>
        <v>54</v>
      </c>
      <c r="Q2391">
        <f t="shared" ca="1" si="566"/>
        <v>2019</v>
      </c>
      <c r="R2391">
        <f t="shared" ca="1" si="567"/>
        <v>5</v>
      </c>
      <c r="S2391">
        <f t="shared" ca="1" si="568"/>
        <v>14</v>
      </c>
    </row>
    <row r="2392" spans="2:19">
      <c r="B2392" s="7">
        <f t="shared" si="569"/>
        <v>13494</v>
      </c>
      <c r="C2392" s="8" t="str">
        <f t="shared" ca="1" si="555"/>
        <v>8 (913) 486-18-30</v>
      </c>
      <c r="D2392" s="7">
        <f t="shared" ca="1" si="556"/>
        <v>195</v>
      </c>
      <c r="E2392" s="7">
        <f t="shared" ca="1" si="557"/>
        <v>98</v>
      </c>
      <c r="F2392" s="7">
        <f t="shared" ca="1" si="558"/>
        <v>3330</v>
      </c>
      <c r="G2392" s="9">
        <f t="shared" ca="1" si="559"/>
        <v>3399</v>
      </c>
      <c r="H2392" s="9" t="str">
        <f t="shared" ca="1" si="560"/>
        <v>м</v>
      </c>
      <c r="I2392" s="19">
        <f t="shared" ca="1" si="561"/>
        <v>28</v>
      </c>
      <c r="J2392" s="10">
        <f t="shared" ca="1" si="562"/>
        <v>43712</v>
      </c>
      <c r="K2392">
        <v>8</v>
      </c>
      <c r="L2392">
        <f t="shared" ca="1" si="563"/>
        <v>6</v>
      </c>
      <c r="M2392">
        <f ca="1">INDEX(коды!$B$2:$B$11,MATCH(бэкэнд!L2392,коды!$C$2:$C$11,0))</f>
        <v>913</v>
      </c>
      <c r="N2392">
        <f t="shared" ca="1" si="564"/>
        <v>486</v>
      </c>
      <c r="O2392">
        <f t="shared" ca="1" si="565"/>
        <v>18</v>
      </c>
      <c r="P2392">
        <f t="shared" ca="1" si="565"/>
        <v>30</v>
      </c>
      <c r="Q2392">
        <f t="shared" ca="1" si="566"/>
        <v>2019</v>
      </c>
      <c r="R2392">
        <f t="shared" ca="1" si="567"/>
        <v>9</v>
      </c>
      <c r="S2392">
        <f t="shared" ca="1" si="568"/>
        <v>4</v>
      </c>
    </row>
    <row r="2393" spans="2:19">
      <c r="B2393" s="7">
        <f t="shared" si="569"/>
        <v>13495</v>
      </c>
      <c r="C2393" s="8" t="str">
        <f t="shared" ca="1" si="555"/>
        <v>8 (902) 460-82-75</v>
      </c>
      <c r="D2393" s="7">
        <f t="shared" ca="1" si="556"/>
        <v>58</v>
      </c>
      <c r="E2393" s="7">
        <f t="shared" ca="1" si="557"/>
        <v>29</v>
      </c>
      <c r="F2393" s="7">
        <f t="shared" ca="1" si="558"/>
        <v>2393</v>
      </c>
      <c r="G2393" s="9">
        <f t="shared" ca="1" si="559"/>
        <v>1282</v>
      </c>
      <c r="H2393" s="9" t="str">
        <f t="shared" ca="1" si="560"/>
        <v>ж</v>
      </c>
      <c r="I2393" s="19">
        <f t="shared" ca="1" si="561"/>
        <v>25</v>
      </c>
      <c r="J2393" s="10">
        <f t="shared" ca="1" si="562"/>
        <v>43573</v>
      </c>
      <c r="K2393">
        <v>8</v>
      </c>
      <c r="L2393">
        <f t="shared" ca="1" si="563"/>
        <v>2</v>
      </c>
      <c r="M2393">
        <f ca="1">INDEX(коды!$B$2:$B$11,MATCH(бэкэнд!L2393,коды!$C$2:$C$11,0))</f>
        <v>902</v>
      </c>
      <c r="N2393">
        <f t="shared" ca="1" si="564"/>
        <v>460</v>
      </c>
      <c r="O2393">
        <f t="shared" ca="1" si="565"/>
        <v>82</v>
      </c>
      <c r="P2393">
        <f t="shared" ca="1" si="565"/>
        <v>75</v>
      </c>
      <c r="Q2393">
        <f t="shared" ca="1" si="566"/>
        <v>2019</v>
      </c>
      <c r="R2393">
        <f t="shared" ca="1" si="567"/>
        <v>4</v>
      </c>
      <c r="S2393">
        <f t="shared" ca="1" si="568"/>
        <v>18</v>
      </c>
    </row>
    <row r="2394" spans="2:19">
      <c r="B2394" s="7">
        <f t="shared" si="569"/>
        <v>13496</v>
      </c>
      <c r="C2394" s="8" t="str">
        <f t="shared" ca="1" si="555"/>
        <v>8 (912) 619-53-11</v>
      </c>
      <c r="D2394" s="7">
        <f t="shared" ca="1" si="556"/>
        <v>130</v>
      </c>
      <c r="E2394" s="7">
        <f t="shared" ca="1" si="557"/>
        <v>65</v>
      </c>
      <c r="F2394" s="7">
        <f t="shared" ca="1" si="558"/>
        <v>3009</v>
      </c>
      <c r="G2394" s="9">
        <f t="shared" ca="1" si="559"/>
        <v>2190</v>
      </c>
      <c r="H2394" s="9" t="str">
        <f t="shared" ca="1" si="560"/>
        <v>м</v>
      </c>
      <c r="I2394" s="19">
        <f t="shared" ca="1" si="561"/>
        <v>34</v>
      </c>
      <c r="J2394" s="10">
        <f t="shared" ca="1" si="562"/>
        <v>43618</v>
      </c>
      <c r="K2394">
        <v>8</v>
      </c>
      <c r="L2394">
        <f t="shared" ca="1" si="563"/>
        <v>5</v>
      </c>
      <c r="M2394">
        <f ca="1">INDEX(коды!$B$2:$B$11,MATCH(бэкэнд!L2394,коды!$C$2:$C$11,0))</f>
        <v>912</v>
      </c>
      <c r="N2394">
        <f t="shared" ca="1" si="564"/>
        <v>619</v>
      </c>
      <c r="O2394">
        <f t="shared" ca="1" si="565"/>
        <v>53</v>
      </c>
      <c r="P2394">
        <f t="shared" ca="1" si="565"/>
        <v>11</v>
      </c>
      <c r="Q2394">
        <f t="shared" ca="1" si="566"/>
        <v>2019</v>
      </c>
      <c r="R2394">
        <f t="shared" ca="1" si="567"/>
        <v>6</v>
      </c>
      <c r="S2394">
        <f t="shared" ca="1" si="568"/>
        <v>2</v>
      </c>
    </row>
    <row r="2395" spans="2:19">
      <c r="B2395" s="7">
        <f t="shared" si="569"/>
        <v>13497</v>
      </c>
      <c r="C2395" s="8" t="str">
        <f t="shared" ca="1" si="555"/>
        <v>8 (913) 821-94-96</v>
      </c>
      <c r="D2395" s="7">
        <f t="shared" ca="1" si="556"/>
        <v>132</v>
      </c>
      <c r="E2395" s="7">
        <f t="shared" ca="1" si="557"/>
        <v>44</v>
      </c>
      <c r="F2395" s="7">
        <f t="shared" ca="1" si="558"/>
        <v>981</v>
      </c>
      <c r="G2395" s="9">
        <f t="shared" ca="1" si="559"/>
        <v>563</v>
      </c>
      <c r="H2395" s="9" t="str">
        <f t="shared" ca="1" si="560"/>
        <v>м</v>
      </c>
      <c r="I2395" s="19">
        <f t="shared" ca="1" si="561"/>
        <v>46</v>
      </c>
      <c r="J2395" s="10">
        <f t="shared" ca="1" si="562"/>
        <v>43472</v>
      </c>
      <c r="K2395">
        <v>8</v>
      </c>
      <c r="L2395">
        <f t="shared" ca="1" si="563"/>
        <v>6</v>
      </c>
      <c r="M2395">
        <f ca="1">INDEX(коды!$B$2:$B$11,MATCH(бэкэнд!L2395,коды!$C$2:$C$11,0))</f>
        <v>913</v>
      </c>
      <c r="N2395">
        <f t="shared" ca="1" si="564"/>
        <v>821</v>
      </c>
      <c r="O2395">
        <f t="shared" ca="1" si="565"/>
        <v>94</v>
      </c>
      <c r="P2395">
        <f t="shared" ca="1" si="565"/>
        <v>96</v>
      </c>
      <c r="Q2395">
        <f t="shared" ca="1" si="566"/>
        <v>2019</v>
      </c>
      <c r="R2395">
        <f t="shared" ca="1" si="567"/>
        <v>1</v>
      </c>
      <c r="S2395">
        <f t="shared" ca="1" si="568"/>
        <v>7</v>
      </c>
    </row>
    <row r="2396" spans="2:19">
      <c r="B2396" s="7">
        <f t="shared" si="569"/>
        <v>13498</v>
      </c>
      <c r="C2396" s="8" t="str">
        <f t="shared" ca="1" si="555"/>
        <v>8 (913) 510-41-16</v>
      </c>
      <c r="D2396" s="7">
        <f t="shared" ca="1" si="556"/>
        <v>105</v>
      </c>
      <c r="E2396" s="7">
        <f t="shared" ca="1" si="557"/>
        <v>53</v>
      </c>
      <c r="F2396" s="7">
        <f t="shared" ca="1" si="558"/>
        <v>3475</v>
      </c>
      <c r="G2396" s="9">
        <f t="shared" ca="1" si="559"/>
        <v>2332</v>
      </c>
      <c r="H2396" s="9" t="str">
        <f t="shared" ca="1" si="560"/>
        <v>м</v>
      </c>
      <c r="I2396" s="19">
        <f t="shared" ca="1" si="561"/>
        <v>32</v>
      </c>
      <c r="J2396" s="10">
        <f t="shared" ca="1" si="562"/>
        <v>43529</v>
      </c>
      <c r="K2396">
        <v>8</v>
      </c>
      <c r="L2396">
        <f t="shared" ca="1" si="563"/>
        <v>6</v>
      </c>
      <c r="M2396">
        <f ca="1">INDEX(коды!$B$2:$B$11,MATCH(бэкэнд!L2396,коды!$C$2:$C$11,0))</f>
        <v>913</v>
      </c>
      <c r="N2396">
        <f t="shared" ca="1" si="564"/>
        <v>510</v>
      </c>
      <c r="O2396">
        <f t="shared" ca="1" si="565"/>
        <v>41</v>
      </c>
      <c r="P2396">
        <f t="shared" ca="1" si="565"/>
        <v>16</v>
      </c>
      <c r="Q2396">
        <f t="shared" ca="1" si="566"/>
        <v>2019</v>
      </c>
      <c r="R2396">
        <f t="shared" ca="1" si="567"/>
        <v>3</v>
      </c>
      <c r="S2396">
        <f t="shared" ca="1" si="568"/>
        <v>5</v>
      </c>
    </row>
    <row r="2397" spans="2:19">
      <c r="B2397" s="7">
        <f t="shared" si="569"/>
        <v>13499</v>
      </c>
      <c r="C2397" s="8" t="str">
        <f t="shared" ca="1" si="555"/>
        <v>8 (911) 712-64-29</v>
      </c>
      <c r="D2397" s="7">
        <f t="shared" ca="1" si="556"/>
        <v>231</v>
      </c>
      <c r="E2397" s="7">
        <f t="shared" ca="1" si="557"/>
        <v>58</v>
      </c>
      <c r="F2397" s="7">
        <f t="shared" ca="1" si="558"/>
        <v>769</v>
      </c>
      <c r="G2397" s="9">
        <f t="shared" ca="1" si="559"/>
        <v>996</v>
      </c>
      <c r="H2397" s="9" t="str">
        <f t="shared" ca="1" si="560"/>
        <v>м</v>
      </c>
      <c r="I2397" s="19">
        <f t="shared" ca="1" si="561"/>
        <v>25</v>
      </c>
      <c r="J2397" s="10">
        <f t="shared" ca="1" si="562"/>
        <v>43515</v>
      </c>
      <c r="K2397">
        <v>8</v>
      </c>
      <c r="L2397">
        <f t="shared" ca="1" si="563"/>
        <v>4</v>
      </c>
      <c r="M2397">
        <f ca="1">INDEX(коды!$B$2:$B$11,MATCH(бэкэнд!L2397,коды!$C$2:$C$11,0))</f>
        <v>911</v>
      </c>
      <c r="N2397">
        <f t="shared" ca="1" si="564"/>
        <v>712</v>
      </c>
      <c r="O2397">
        <f t="shared" ca="1" si="565"/>
        <v>64</v>
      </c>
      <c r="P2397">
        <f t="shared" ca="1" si="565"/>
        <v>29</v>
      </c>
      <c r="Q2397">
        <f t="shared" ca="1" si="566"/>
        <v>2019</v>
      </c>
      <c r="R2397">
        <f t="shared" ca="1" si="567"/>
        <v>2</v>
      </c>
      <c r="S2397">
        <f t="shared" ca="1" si="568"/>
        <v>19</v>
      </c>
    </row>
    <row r="2398" spans="2:19">
      <c r="B2398" s="7">
        <f t="shared" si="569"/>
        <v>13500</v>
      </c>
      <c r="C2398" s="8" t="str">
        <f t="shared" ca="1" si="555"/>
        <v>8 (902) 478-89-39</v>
      </c>
      <c r="D2398" s="7">
        <f t="shared" ca="1" si="556"/>
        <v>113</v>
      </c>
      <c r="E2398" s="7">
        <f t="shared" ca="1" si="557"/>
        <v>38</v>
      </c>
      <c r="F2398" s="7">
        <f t="shared" ca="1" si="558"/>
        <v>1416</v>
      </c>
      <c r="G2398" s="9">
        <f t="shared" ca="1" si="559"/>
        <v>1662</v>
      </c>
      <c r="H2398" s="9" t="str">
        <f t="shared" ca="1" si="560"/>
        <v>ж</v>
      </c>
      <c r="I2398" s="19">
        <f t="shared" ca="1" si="561"/>
        <v>25</v>
      </c>
      <c r="J2398" s="10">
        <f t="shared" ca="1" si="562"/>
        <v>43538</v>
      </c>
      <c r="K2398">
        <v>8</v>
      </c>
      <c r="L2398">
        <f t="shared" ca="1" si="563"/>
        <v>2</v>
      </c>
      <c r="M2398">
        <f ca="1">INDEX(коды!$B$2:$B$11,MATCH(бэкэнд!L2398,коды!$C$2:$C$11,0))</f>
        <v>902</v>
      </c>
      <c r="N2398">
        <f t="shared" ca="1" si="564"/>
        <v>478</v>
      </c>
      <c r="O2398">
        <f t="shared" ca="1" si="565"/>
        <v>89</v>
      </c>
      <c r="P2398">
        <f t="shared" ca="1" si="565"/>
        <v>39</v>
      </c>
      <c r="Q2398">
        <f t="shared" ca="1" si="566"/>
        <v>2019</v>
      </c>
      <c r="R2398">
        <f t="shared" ca="1" si="567"/>
        <v>3</v>
      </c>
      <c r="S2398">
        <f t="shared" ca="1" si="568"/>
        <v>14</v>
      </c>
    </row>
    <row r="2399" spans="2:19">
      <c r="B2399" s="7">
        <f t="shared" si="569"/>
        <v>13501</v>
      </c>
      <c r="C2399" s="8" t="str">
        <f t="shared" ca="1" si="555"/>
        <v>8 (913) 119-13-30</v>
      </c>
      <c r="D2399" s="7">
        <f t="shared" ca="1" si="556"/>
        <v>53</v>
      </c>
      <c r="E2399" s="7">
        <f t="shared" ca="1" si="557"/>
        <v>18</v>
      </c>
      <c r="F2399" s="7">
        <f t="shared" ca="1" si="558"/>
        <v>678</v>
      </c>
      <c r="G2399" s="9">
        <f t="shared" ca="1" si="559"/>
        <v>556</v>
      </c>
      <c r="H2399" s="9" t="str">
        <f t="shared" ca="1" si="560"/>
        <v>м</v>
      </c>
      <c r="I2399" s="19">
        <f t="shared" ca="1" si="561"/>
        <v>35</v>
      </c>
      <c r="J2399" s="10">
        <f t="shared" ca="1" si="562"/>
        <v>43733</v>
      </c>
      <c r="K2399">
        <v>8</v>
      </c>
      <c r="L2399">
        <f t="shared" ca="1" si="563"/>
        <v>6</v>
      </c>
      <c r="M2399">
        <f ca="1">INDEX(коды!$B$2:$B$11,MATCH(бэкэнд!L2399,коды!$C$2:$C$11,0))</f>
        <v>913</v>
      </c>
      <c r="N2399">
        <f t="shared" ca="1" si="564"/>
        <v>119</v>
      </c>
      <c r="O2399">
        <f t="shared" ca="1" si="565"/>
        <v>13</v>
      </c>
      <c r="P2399">
        <f t="shared" ca="1" si="565"/>
        <v>30</v>
      </c>
      <c r="Q2399">
        <f t="shared" ca="1" si="566"/>
        <v>2019</v>
      </c>
      <c r="R2399">
        <f t="shared" ca="1" si="567"/>
        <v>9</v>
      </c>
      <c r="S2399">
        <f t="shared" ca="1" si="568"/>
        <v>25</v>
      </c>
    </row>
    <row r="2400" spans="2:19">
      <c r="B2400" s="7">
        <f t="shared" si="569"/>
        <v>13502</v>
      </c>
      <c r="C2400" s="8" t="str">
        <f t="shared" ca="1" si="555"/>
        <v>8 (988) 554-54-71</v>
      </c>
      <c r="D2400" s="7">
        <f t="shared" ca="1" si="556"/>
        <v>240</v>
      </c>
      <c r="E2400" s="7">
        <f t="shared" ca="1" si="557"/>
        <v>60</v>
      </c>
      <c r="F2400" s="7">
        <f t="shared" ca="1" si="558"/>
        <v>684</v>
      </c>
      <c r="G2400" s="9">
        <f t="shared" ca="1" si="559"/>
        <v>972</v>
      </c>
      <c r="H2400" s="9" t="str">
        <f t="shared" ca="1" si="560"/>
        <v>ж</v>
      </c>
      <c r="I2400" s="19">
        <f t="shared" ca="1" si="561"/>
        <v>21</v>
      </c>
      <c r="J2400" s="10">
        <f t="shared" ca="1" si="562"/>
        <v>43181</v>
      </c>
      <c r="K2400">
        <v>8</v>
      </c>
      <c r="L2400">
        <f t="shared" ca="1" si="563"/>
        <v>10</v>
      </c>
      <c r="M2400">
        <f ca="1">INDEX(коды!$B$2:$B$11,MATCH(бэкэнд!L2400,коды!$C$2:$C$11,0))</f>
        <v>988</v>
      </c>
      <c r="N2400">
        <f t="shared" ca="1" si="564"/>
        <v>554</v>
      </c>
      <c r="O2400">
        <f t="shared" ca="1" si="565"/>
        <v>54</v>
      </c>
      <c r="P2400">
        <f t="shared" ca="1" si="565"/>
        <v>71</v>
      </c>
      <c r="Q2400">
        <f t="shared" ca="1" si="566"/>
        <v>2018</v>
      </c>
      <c r="R2400">
        <f t="shared" ca="1" si="567"/>
        <v>3</v>
      </c>
      <c r="S2400">
        <f t="shared" ca="1" si="568"/>
        <v>22</v>
      </c>
    </row>
    <row r="2401" spans="2:19">
      <c r="B2401" s="7">
        <f t="shared" si="569"/>
        <v>13503</v>
      </c>
      <c r="C2401" s="8" t="str">
        <f t="shared" ca="1" si="555"/>
        <v>8 (911) 973-97-84</v>
      </c>
      <c r="D2401" s="7">
        <f t="shared" ca="1" si="556"/>
        <v>217</v>
      </c>
      <c r="E2401" s="7">
        <f t="shared" ca="1" si="557"/>
        <v>109</v>
      </c>
      <c r="F2401" s="7">
        <f t="shared" ca="1" si="558"/>
        <v>3240</v>
      </c>
      <c r="G2401" s="9">
        <f t="shared" ca="1" si="559"/>
        <v>3127</v>
      </c>
      <c r="H2401" s="9" t="str">
        <f t="shared" ca="1" si="560"/>
        <v>м</v>
      </c>
      <c r="I2401" s="19">
        <f t="shared" ca="1" si="561"/>
        <v>22</v>
      </c>
      <c r="J2401" s="10">
        <f t="shared" ca="1" si="562"/>
        <v>43502</v>
      </c>
      <c r="K2401">
        <v>8</v>
      </c>
      <c r="L2401">
        <f t="shared" ca="1" si="563"/>
        <v>4</v>
      </c>
      <c r="M2401">
        <f ca="1">INDEX(коды!$B$2:$B$11,MATCH(бэкэнд!L2401,коды!$C$2:$C$11,0))</f>
        <v>911</v>
      </c>
      <c r="N2401">
        <f t="shared" ca="1" si="564"/>
        <v>973</v>
      </c>
      <c r="O2401">
        <f t="shared" ca="1" si="565"/>
        <v>97</v>
      </c>
      <c r="P2401">
        <f t="shared" ca="1" si="565"/>
        <v>84</v>
      </c>
      <c r="Q2401">
        <f t="shared" ca="1" si="566"/>
        <v>2019</v>
      </c>
      <c r="R2401">
        <f t="shared" ca="1" si="567"/>
        <v>2</v>
      </c>
      <c r="S2401">
        <f t="shared" ca="1" si="568"/>
        <v>6</v>
      </c>
    </row>
    <row r="2402" spans="2:19">
      <c r="B2402" s="7">
        <f t="shared" si="569"/>
        <v>13504</v>
      </c>
      <c r="C2402" s="8" t="str">
        <f t="shared" ca="1" si="555"/>
        <v>8 (911) 938-99-62</v>
      </c>
      <c r="D2402" s="7">
        <f t="shared" ca="1" si="556"/>
        <v>111</v>
      </c>
      <c r="E2402" s="7">
        <f t="shared" ca="1" si="557"/>
        <v>56</v>
      </c>
      <c r="F2402" s="7">
        <f t="shared" ca="1" si="558"/>
        <v>2124</v>
      </c>
      <c r="G2402" s="9">
        <f t="shared" ca="1" si="559"/>
        <v>2349</v>
      </c>
      <c r="H2402" s="9" t="str">
        <f t="shared" ca="1" si="560"/>
        <v>м</v>
      </c>
      <c r="I2402" s="19">
        <f t="shared" ca="1" si="561"/>
        <v>21</v>
      </c>
      <c r="J2402" s="10">
        <f t="shared" ca="1" si="562"/>
        <v>43444</v>
      </c>
      <c r="K2402">
        <v>8</v>
      </c>
      <c r="L2402">
        <f t="shared" ca="1" si="563"/>
        <v>4</v>
      </c>
      <c r="M2402">
        <f ca="1">INDEX(коды!$B$2:$B$11,MATCH(бэкэнд!L2402,коды!$C$2:$C$11,0))</f>
        <v>911</v>
      </c>
      <c r="N2402">
        <f t="shared" ca="1" si="564"/>
        <v>938</v>
      </c>
      <c r="O2402">
        <f t="shared" ca="1" si="565"/>
        <v>99</v>
      </c>
      <c r="P2402">
        <f t="shared" ca="1" si="565"/>
        <v>62</v>
      </c>
      <c r="Q2402">
        <f t="shared" ca="1" si="566"/>
        <v>2018</v>
      </c>
      <c r="R2402">
        <f t="shared" ca="1" si="567"/>
        <v>12</v>
      </c>
      <c r="S2402">
        <f t="shared" ca="1" si="568"/>
        <v>10</v>
      </c>
    </row>
    <row r="2403" spans="2:19">
      <c r="B2403" s="7">
        <f t="shared" si="569"/>
        <v>13505</v>
      </c>
      <c r="C2403" s="8" t="str">
        <f t="shared" ca="1" si="555"/>
        <v>8 (902) 177-92-61</v>
      </c>
      <c r="D2403" s="7">
        <f t="shared" ca="1" si="556"/>
        <v>218</v>
      </c>
      <c r="E2403" s="7">
        <f t="shared" ca="1" si="557"/>
        <v>109</v>
      </c>
      <c r="F2403" s="7">
        <f t="shared" ca="1" si="558"/>
        <v>779</v>
      </c>
      <c r="G2403" s="9">
        <f t="shared" ca="1" si="559"/>
        <v>1509</v>
      </c>
      <c r="H2403" s="9" t="str">
        <f t="shared" ca="1" si="560"/>
        <v>ж</v>
      </c>
      <c r="I2403" s="19">
        <f t="shared" ca="1" si="561"/>
        <v>36</v>
      </c>
      <c r="J2403" s="10">
        <f t="shared" ca="1" si="562"/>
        <v>43468</v>
      </c>
      <c r="K2403">
        <v>8</v>
      </c>
      <c r="L2403">
        <f t="shared" ca="1" si="563"/>
        <v>2</v>
      </c>
      <c r="M2403">
        <f ca="1">INDEX(коды!$B$2:$B$11,MATCH(бэкэнд!L2403,коды!$C$2:$C$11,0))</f>
        <v>902</v>
      </c>
      <c r="N2403">
        <f t="shared" ca="1" si="564"/>
        <v>177</v>
      </c>
      <c r="O2403">
        <f t="shared" ca="1" si="565"/>
        <v>92</v>
      </c>
      <c r="P2403">
        <f t="shared" ca="1" si="565"/>
        <v>61</v>
      </c>
      <c r="Q2403">
        <f t="shared" ca="1" si="566"/>
        <v>2019</v>
      </c>
      <c r="R2403">
        <f t="shared" ca="1" si="567"/>
        <v>1</v>
      </c>
      <c r="S2403">
        <f t="shared" ca="1" si="568"/>
        <v>3</v>
      </c>
    </row>
    <row r="2404" spans="2:19">
      <c r="B2404" s="7">
        <f t="shared" si="569"/>
        <v>13506</v>
      </c>
      <c r="C2404" s="8" t="str">
        <f t="shared" ca="1" si="555"/>
        <v>8 (914) 571-80-49</v>
      </c>
      <c r="D2404" s="7">
        <f t="shared" ca="1" si="556"/>
        <v>150</v>
      </c>
      <c r="E2404" s="7">
        <f t="shared" ca="1" si="557"/>
        <v>38</v>
      </c>
      <c r="F2404" s="7">
        <f t="shared" ca="1" si="558"/>
        <v>2651</v>
      </c>
      <c r="G2404" s="9">
        <f t="shared" ca="1" si="559"/>
        <v>2407</v>
      </c>
      <c r="H2404" s="9" t="str">
        <f t="shared" ca="1" si="560"/>
        <v>м</v>
      </c>
      <c r="I2404" s="19">
        <f t="shared" ca="1" si="561"/>
        <v>35</v>
      </c>
      <c r="J2404" s="10">
        <f t="shared" ca="1" si="562"/>
        <v>43578</v>
      </c>
      <c r="K2404">
        <v>8</v>
      </c>
      <c r="L2404">
        <f t="shared" ca="1" si="563"/>
        <v>7</v>
      </c>
      <c r="M2404">
        <f ca="1">INDEX(коды!$B$2:$B$11,MATCH(бэкэнд!L2404,коды!$C$2:$C$11,0))</f>
        <v>914</v>
      </c>
      <c r="N2404">
        <f t="shared" ca="1" si="564"/>
        <v>571</v>
      </c>
      <c r="O2404">
        <f t="shared" ca="1" si="565"/>
        <v>80</v>
      </c>
      <c r="P2404">
        <f t="shared" ca="1" si="565"/>
        <v>49</v>
      </c>
      <c r="Q2404">
        <f t="shared" ca="1" si="566"/>
        <v>2019</v>
      </c>
      <c r="R2404">
        <f t="shared" ca="1" si="567"/>
        <v>4</v>
      </c>
      <c r="S2404">
        <f t="shared" ca="1" si="568"/>
        <v>23</v>
      </c>
    </row>
    <row r="2405" spans="2:19">
      <c r="B2405" s="7">
        <f t="shared" si="569"/>
        <v>13507</v>
      </c>
      <c r="C2405" s="8" t="str">
        <f t="shared" ca="1" si="555"/>
        <v>8 (918) 901-68-76</v>
      </c>
      <c r="D2405" s="7">
        <f t="shared" ca="1" si="556"/>
        <v>98</v>
      </c>
      <c r="E2405" s="7">
        <f t="shared" ca="1" si="557"/>
        <v>33</v>
      </c>
      <c r="F2405" s="7">
        <f t="shared" ca="1" si="558"/>
        <v>1080</v>
      </c>
      <c r="G2405" s="9">
        <f t="shared" ca="1" si="559"/>
        <v>748</v>
      </c>
      <c r="H2405" s="9" t="str">
        <f t="shared" ca="1" si="560"/>
        <v>ж</v>
      </c>
      <c r="I2405" s="19">
        <f t="shared" ca="1" si="561"/>
        <v>47</v>
      </c>
      <c r="J2405" s="10">
        <f t="shared" ca="1" si="562"/>
        <v>43547</v>
      </c>
      <c r="K2405">
        <v>8</v>
      </c>
      <c r="L2405">
        <f t="shared" ca="1" si="563"/>
        <v>9</v>
      </c>
      <c r="M2405">
        <f ca="1">INDEX(коды!$B$2:$B$11,MATCH(бэкэнд!L2405,коды!$C$2:$C$11,0))</f>
        <v>918</v>
      </c>
      <c r="N2405">
        <f t="shared" ca="1" si="564"/>
        <v>901</v>
      </c>
      <c r="O2405">
        <f t="shared" ca="1" si="565"/>
        <v>68</v>
      </c>
      <c r="P2405">
        <f t="shared" ca="1" si="565"/>
        <v>76</v>
      </c>
      <c r="Q2405">
        <f t="shared" ca="1" si="566"/>
        <v>2019</v>
      </c>
      <c r="R2405">
        <f t="shared" ca="1" si="567"/>
        <v>3</v>
      </c>
      <c r="S2405">
        <f t="shared" ca="1" si="568"/>
        <v>23</v>
      </c>
    </row>
    <row r="2406" spans="2:19">
      <c r="B2406" s="7">
        <f t="shared" si="569"/>
        <v>13508</v>
      </c>
      <c r="C2406" s="8" t="str">
        <f t="shared" ca="1" si="555"/>
        <v>8 (901) 862-64-69</v>
      </c>
      <c r="D2406" s="7">
        <f t="shared" ca="1" si="556"/>
        <v>149</v>
      </c>
      <c r="E2406" s="7">
        <f t="shared" ca="1" si="557"/>
        <v>50</v>
      </c>
      <c r="F2406" s="7">
        <f t="shared" ca="1" si="558"/>
        <v>1219</v>
      </c>
      <c r="G2406" s="9">
        <f t="shared" ca="1" si="559"/>
        <v>1467</v>
      </c>
      <c r="H2406" s="9" t="str">
        <f t="shared" ca="1" si="560"/>
        <v>ж</v>
      </c>
      <c r="I2406" s="19">
        <f t="shared" ca="1" si="561"/>
        <v>28</v>
      </c>
      <c r="J2406" s="10">
        <f t="shared" ca="1" si="562"/>
        <v>43348</v>
      </c>
      <c r="K2406">
        <v>8</v>
      </c>
      <c r="L2406">
        <f t="shared" ca="1" si="563"/>
        <v>1</v>
      </c>
      <c r="M2406">
        <f ca="1">INDEX(коды!$B$2:$B$11,MATCH(бэкэнд!L2406,коды!$C$2:$C$11,0))</f>
        <v>901</v>
      </c>
      <c r="N2406">
        <f t="shared" ca="1" si="564"/>
        <v>862</v>
      </c>
      <c r="O2406">
        <f t="shared" ca="1" si="565"/>
        <v>64</v>
      </c>
      <c r="P2406">
        <f t="shared" ca="1" si="565"/>
        <v>69</v>
      </c>
      <c r="Q2406">
        <f t="shared" ca="1" si="566"/>
        <v>2018</v>
      </c>
      <c r="R2406">
        <f t="shared" ca="1" si="567"/>
        <v>9</v>
      </c>
      <c r="S2406">
        <f t="shared" ca="1" si="568"/>
        <v>5</v>
      </c>
    </row>
    <row r="2407" spans="2:19">
      <c r="B2407" s="7">
        <f t="shared" si="569"/>
        <v>13509</v>
      </c>
      <c r="C2407" s="8" t="str">
        <f t="shared" ca="1" si="555"/>
        <v>8 (918) 944-47-98</v>
      </c>
      <c r="D2407" s="7">
        <f t="shared" ca="1" si="556"/>
        <v>74</v>
      </c>
      <c r="E2407" s="7">
        <f t="shared" ca="1" si="557"/>
        <v>37</v>
      </c>
      <c r="F2407" s="7">
        <f t="shared" ca="1" si="558"/>
        <v>971</v>
      </c>
      <c r="G2407" s="9">
        <f t="shared" ca="1" si="559"/>
        <v>766</v>
      </c>
      <c r="H2407" s="9" t="str">
        <f t="shared" ca="1" si="560"/>
        <v>ж</v>
      </c>
      <c r="I2407" s="19">
        <f t="shared" ca="1" si="561"/>
        <v>37</v>
      </c>
      <c r="J2407" s="10">
        <f t="shared" ca="1" si="562"/>
        <v>43563</v>
      </c>
      <c r="K2407">
        <v>8</v>
      </c>
      <c r="L2407">
        <f t="shared" ca="1" si="563"/>
        <v>9</v>
      </c>
      <c r="M2407">
        <f ca="1">INDEX(коды!$B$2:$B$11,MATCH(бэкэнд!L2407,коды!$C$2:$C$11,0))</f>
        <v>918</v>
      </c>
      <c r="N2407">
        <f t="shared" ca="1" si="564"/>
        <v>944</v>
      </c>
      <c r="O2407">
        <f t="shared" ca="1" si="565"/>
        <v>47</v>
      </c>
      <c r="P2407">
        <f t="shared" ca="1" si="565"/>
        <v>98</v>
      </c>
      <c r="Q2407">
        <f t="shared" ca="1" si="566"/>
        <v>2019</v>
      </c>
      <c r="R2407">
        <f t="shared" ca="1" si="567"/>
        <v>4</v>
      </c>
      <c r="S2407">
        <f t="shared" ca="1" si="568"/>
        <v>8</v>
      </c>
    </row>
    <row r="2408" spans="2:19">
      <c r="B2408" s="7">
        <f t="shared" si="569"/>
        <v>13510</v>
      </c>
      <c r="C2408" s="8" t="str">
        <f t="shared" ca="1" si="555"/>
        <v>8 (911) 523-81-30</v>
      </c>
      <c r="D2408" s="7">
        <f t="shared" ca="1" si="556"/>
        <v>180</v>
      </c>
      <c r="E2408" s="7">
        <f t="shared" ca="1" si="557"/>
        <v>60</v>
      </c>
      <c r="F2408" s="7">
        <f t="shared" ca="1" si="558"/>
        <v>3492</v>
      </c>
      <c r="G2408" s="9">
        <f t="shared" ca="1" si="559"/>
        <v>3857</v>
      </c>
      <c r="H2408" s="9" t="str">
        <f t="shared" ca="1" si="560"/>
        <v>м</v>
      </c>
      <c r="I2408" s="19">
        <f t="shared" ca="1" si="561"/>
        <v>37</v>
      </c>
      <c r="J2408" s="10">
        <f t="shared" ca="1" si="562"/>
        <v>43710</v>
      </c>
      <c r="K2408">
        <v>8</v>
      </c>
      <c r="L2408">
        <f t="shared" ca="1" si="563"/>
        <v>4</v>
      </c>
      <c r="M2408">
        <f ca="1">INDEX(коды!$B$2:$B$11,MATCH(бэкэнд!L2408,коды!$C$2:$C$11,0))</f>
        <v>911</v>
      </c>
      <c r="N2408">
        <f t="shared" ca="1" si="564"/>
        <v>523</v>
      </c>
      <c r="O2408">
        <f t="shared" ca="1" si="565"/>
        <v>81</v>
      </c>
      <c r="P2408">
        <f t="shared" ca="1" si="565"/>
        <v>30</v>
      </c>
      <c r="Q2408">
        <f t="shared" ca="1" si="566"/>
        <v>2019</v>
      </c>
      <c r="R2408">
        <f t="shared" ca="1" si="567"/>
        <v>9</v>
      </c>
      <c r="S2408">
        <f t="shared" ca="1" si="568"/>
        <v>2</v>
      </c>
    </row>
    <row r="2409" spans="2:19">
      <c r="B2409" s="7">
        <f t="shared" si="569"/>
        <v>13511</v>
      </c>
      <c r="C2409" s="8" t="str">
        <f t="shared" ca="1" si="555"/>
        <v>8 (988) 707-54-17</v>
      </c>
      <c r="D2409" s="7">
        <f t="shared" ca="1" si="556"/>
        <v>177</v>
      </c>
      <c r="E2409" s="7">
        <f t="shared" ca="1" si="557"/>
        <v>59</v>
      </c>
      <c r="F2409" s="7">
        <f t="shared" ca="1" si="558"/>
        <v>3072</v>
      </c>
      <c r="G2409" s="9">
        <f t="shared" ca="1" si="559"/>
        <v>2838</v>
      </c>
      <c r="H2409" s="9" t="str">
        <f t="shared" ca="1" si="560"/>
        <v>м</v>
      </c>
      <c r="I2409" s="19">
        <f t="shared" ca="1" si="561"/>
        <v>26</v>
      </c>
      <c r="J2409" s="10">
        <f t="shared" ca="1" si="562"/>
        <v>43514</v>
      </c>
      <c r="K2409">
        <v>8</v>
      </c>
      <c r="L2409">
        <f t="shared" ca="1" si="563"/>
        <v>10</v>
      </c>
      <c r="M2409">
        <f ca="1">INDEX(коды!$B$2:$B$11,MATCH(бэкэнд!L2409,коды!$C$2:$C$11,0))</f>
        <v>988</v>
      </c>
      <c r="N2409">
        <f t="shared" ca="1" si="564"/>
        <v>707</v>
      </c>
      <c r="O2409">
        <f t="shared" ca="1" si="565"/>
        <v>54</v>
      </c>
      <c r="P2409">
        <f t="shared" ca="1" si="565"/>
        <v>17</v>
      </c>
      <c r="Q2409">
        <f t="shared" ca="1" si="566"/>
        <v>2019</v>
      </c>
      <c r="R2409">
        <f t="shared" ca="1" si="567"/>
        <v>2</v>
      </c>
      <c r="S2409">
        <f t="shared" ca="1" si="568"/>
        <v>18</v>
      </c>
    </row>
    <row r="2410" spans="2:19">
      <c r="B2410" s="7">
        <f t="shared" si="569"/>
        <v>13512</v>
      </c>
      <c r="C2410" s="8" t="str">
        <f t="shared" ca="1" si="555"/>
        <v>8 (918) 519-40-72</v>
      </c>
      <c r="D2410" s="7">
        <f t="shared" ca="1" si="556"/>
        <v>44</v>
      </c>
      <c r="E2410" s="7">
        <f t="shared" ca="1" si="557"/>
        <v>15</v>
      </c>
      <c r="F2410" s="7">
        <f t="shared" ca="1" si="558"/>
        <v>2510</v>
      </c>
      <c r="G2410" s="9">
        <f t="shared" ca="1" si="559"/>
        <v>870</v>
      </c>
      <c r="H2410" s="9" t="str">
        <f t="shared" ca="1" si="560"/>
        <v>ж</v>
      </c>
      <c r="I2410" s="19">
        <f t="shared" ca="1" si="561"/>
        <v>35</v>
      </c>
      <c r="J2410" s="10">
        <f t="shared" ca="1" si="562"/>
        <v>43601</v>
      </c>
      <c r="K2410">
        <v>8</v>
      </c>
      <c r="L2410">
        <f t="shared" ca="1" si="563"/>
        <v>9</v>
      </c>
      <c r="M2410">
        <f ca="1">INDEX(коды!$B$2:$B$11,MATCH(бэкэнд!L2410,коды!$C$2:$C$11,0))</f>
        <v>918</v>
      </c>
      <c r="N2410">
        <f t="shared" ca="1" si="564"/>
        <v>519</v>
      </c>
      <c r="O2410">
        <f t="shared" ca="1" si="565"/>
        <v>40</v>
      </c>
      <c r="P2410">
        <f t="shared" ca="1" si="565"/>
        <v>72</v>
      </c>
      <c r="Q2410">
        <f t="shared" ca="1" si="566"/>
        <v>2019</v>
      </c>
      <c r="R2410">
        <f t="shared" ca="1" si="567"/>
        <v>5</v>
      </c>
      <c r="S2410">
        <f t="shared" ca="1" si="568"/>
        <v>16</v>
      </c>
    </row>
    <row r="2411" spans="2:19">
      <c r="B2411" s="7">
        <f t="shared" si="569"/>
        <v>13513</v>
      </c>
      <c r="C2411" s="8" t="str">
        <f t="shared" ca="1" si="555"/>
        <v>8 (901) 781-41-58</v>
      </c>
      <c r="D2411" s="7">
        <f t="shared" ca="1" si="556"/>
        <v>169</v>
      </c>
      <c r="E2411" s="7">
        <f t="shared" ca="1" si="557"/>
        <v>85</v>
      </c>
      <c r="F2411" s="7">
        <f t="shared" ca="1" si="558"/>
        <v>3367</v>
      </c>
      <c r="G2411" s="9">
        <f t="shared" ca="1" si="559"/>
        <v>3578</v>
      </c>
      <c r="H2411" s="9" t="str">
        <f t="shared" ca="1" si="560"/>
        <v>ж</v>
      </c>
      <c r="I2411" s="19">
        <f t="shared" ca="1" si="561"/>
        <v>29</v>
      </c>
      <c r="J2411" s="10">
        <f t="shared" ca="1" si="562"/>
        <v>43493</v>
      </c>
      <c r="K2411">
        <v>8</v>
      </c>
      <c r="L2411">
        <f t="shared" ca="1" si="563"/>
        <v>1</v>
      </c>
      <c r="M2411">
        <f ca="1">INDEX(коды!$B$2:$B$11,MATCH(бэкэнд!L2411,коды!$C$2:$C$11,0))</f>
        <v>901</v>
      </c>
      <c r="N2411">
        <f t="shared" ca="1" si="564"/>
        <v>781</v>
      </c>
      <c r="O2411">
        <f t="shared" ca="1" si="565"/>
        <v>41</v>
      </c>
      <c r="P2411">
        <f t="shared" ca="1" si="565"/>
        <v>58</v>
      </c>
      <c r="Q2411">
        <f t="shared" ca="1" si="566"/>
        <v>2019</v>
      </c>
      <c r="R2411">
        <f t="shared" ca="1" si="567"/>
        <v>1</v>
      </c>
      <c r="S2411">
        <f t="shared" ca="1" si="568"/>
        <v>28</v>
      </c>
    </row>
    <row r="2412" spans="2:19">
      <c r="B2412" s="7">
        <f t="shared" si="569"/>
        <v>13514</v>
      </c>
      <c r="C2412" s="8" t="str">
        <f t="shared" ca="1" si="555"/>
        <v>8 (914) 716-96-56</v>
      </c>
      <c r="D2412" s="7">
        <f t="shared" ca="1" si="556"/>
        <v>132</v>
      </c>
      <c r="E2412" s="7">
        <f t="shared" ca="1" si="557"/>
        <v>66</v>
      </c>
      <c r="F2412" s="7">
        <f t="shared" ca="1" si="558"/>
        <v>2389</v>
      </c>
      <c r="G2412" s="9">
        <f t="shared" ca="1" si="559"/>
        <v>2744</v>
      </c>
      <c r="H2412" s="9" t="str">
        <f t="shared" ca="1" si="560"/>
        <v>м</v>
      </c>
      <c r="I2412" s="19">
        <f t="shared" ca="1" si="561"/>
        <v>33</v>
      </c>
      <c r="J2412" s="10">
        <f t="shared" ca="1" si="562"/>
        <v>43525</v>
      </c>
      <c r="K2412">
        <v>8</v>
      </c>
      <c r="L2412">
        <f t="shared" ca="1" si="563"/>
        <v>7</v>
      </c>
      <c r="M2412">
        <f ca="1">INDEX(коды!$B$2:$B$11,MATCH(бэкэнд!L2412,коды!$C$2:$C$11,0))</f>
        <v>914</v>
      </c>
      <c r="N2412">
        <f t="shared" ca="1" si="564"/>
        <v>716</v>
      </c>
      <c r="O2412">
        <f t="shared" ca="1" si="565"/>
        <v>96</v>
      </c>
      <c r="P2412">
        <f t="shared" ca="1" si="565"/>
        <v>56</v>
      </c>
      <c r="Q2412">
        <f t="shared" ca="1" si="566"/>
        <v>2019</v>
      </c>
      <c r="R2412">
        <f t="shared" ca="1" si="567"/>
        <v>3</v>
      </c>
      <c r="S2412">
        <f t="shared" ca="1" si="568"/>
        <v>1</v>
      </c>
    </row>
    <row r="2413" spans="2:19">
      <c r="B2413" s="7">
        <f t="shared" si="569"/>
        <v>13515</v>
      </c>
      <c r="C2413" s="8" t="str">
        <f t="shared" ca="1" si="555"/>
        <v>8 (988) 363-50-49</v>
      </c>
      <c r="D2413" s="7">
        <f t="shared" ca="1" si="556"/>
        <v>145</v>
      </c>
      <c r="E2413" s="7">
        <f t="shared" ca="1" si="557"/>
        <v>37</v>
      </c>
      <c r="F2413" s="7">
        <f t="shared" ca="1" si="558"/>
        <v>2499</v>
      </c>
      <c r="G2413" s="9">
        <f t="shared" ca="1" si="559"/>
        <v>1957</v>
      </c>
      <c r="H2413" s="9" t="str">
        <f t="shared" ca="1" si="560"/>
        <v>м</v>
      </c>
      <c r="I2413" s="19">
        <f t="shared" ca="1" si="561"/>
        <v>43</v>
      </c>
      <c r="J2413" s="10">
        <f t="shared" ca="1" si="562"/>
        <v>43538</v>
      </c>
      <c r="K2413">
        <v>8</v>
      </c>
      <c r="L2413">
        <f t="shared" ca="1" si="563"/>
        <v>10</v>
      </c>
      <c r="M2413">
        <f ca="1">INDEX(коды!$B$2:$B$11,MATCH(бэкэнд!L2413,коды!$C$2:$C$11,0))</f>
        <v>988</v>
      </c>
      <c r="N2413">
        <f t="shared" ca="1" si="564"/>
        <v>363</v>
      </c>
      <c r="O2413">
        <f t="shared" ca="1" si="565"/>
        <v>50</v>
      </c>
      <c r="P2413">
        <f t="shared" ca="1" si="565"/>
        <v>49</v>
      </c>
      <c r="Q2413">
        <f t="shared" ca="1" si="566"/>
        <v>2019</v>
      </c>
      <c r="R2413">
        <f t="shared" ca="1" si="567"/>
        <v>3</v>
      </c>
      <c r="S2413">
        <f t="shared" ca="1" si="568"/>
        <v>14</v>
      </c>
    </row>
    <row r="2414" spans="2:19">
      <c r="B2414" s="7">
        <f t="shared" si="569"/>
        <v>13516</v>
      </c>
      <c r="C2414" s="8" t="str">
        <f t="shared" ca="1" si="555"/>
        <v>8 (910) 126-83-79</v>
      </c>
      <c r="D2414" s="7">
        <f t="shared" ca="1" si="556"/>
        <v>59</v>
      </c>
      <c r="E2414" s="7">
        <f t="shared" ca="1" si="557"/>
        <v>15</v>
      </c>
      <c r="F2414" s="7">
        <f t="shared" ca="1" si="558"/>
        <v>2924</v>
      </c>
      <c r="G2414" s="9">
        <f t="shared" ca="1" si="559"/>
        <v>658</v>
      </c>
      <c r="H2414" s="9" t="str">
        <f t="shared" ca="1" si="560"/>
        <v>ж</v>
      </c>
      <c r="I2414" s="19">
        <f t="shared" ca="1" si="561"/>
        <v>30</v>
      </c>
      <c r="J2414" s="10">
        <f t="shared" ca="1" si="562"/>
        <v>43607</v>
      </c>
      <c r="K2414">
        <v>8</v>
      </c>
      <c r="L2414">
        <f t="shared" ca="1" si="563"/>
        <v>3</v>
      </c>
      <c r="M2414">
        <f ca="1">INDEX(коды!$B$2:$B$11,MATCH(бэкэнд!L2414,коды!$C$2:$C$11,0))</f>
        <v>910</v>
      </c>
      <c r="N2414">
        <f t="shared" ca="1" si="564"/>
        <v>126</v>
      </c>
      <c r="O2414">
        <f t="shared" ca="1" si="565"/>
        <v>83</v>
      </c>
      <c r="P2414">
        <f t="shared" ca="1" si="565"/>
        <v>79</v>
      </c>
      <c r="Q2414">
        <f t="shared" ca="1" si="566"/>
        <v>2019</v>
      </c>
      <c r="R2414">
        <f t="shared" ca="1" si="567"/>
        <v>5</v>
      </c>
      <c r="S2414">
        <f t="shared" ca="1" si="568"/>
        <v>22</v>
      </c>
    </row>
    <row r="2415" spans="2:19">
      <c r="B2415" s="7">
        <f t="shared" si="569"/>
        <v>13517</v>
      </c>
      <c r="C2415" s="8" t="str">
        <f t="shared" ca="1" si="555"/>
        <v>8 (912) 158-48-37</v>
      </c>
      <c r="D2415" s="7">
        <f t="shared" ca="1" si="556"/>
        <v>191</v>
      </c>
      <c r="E2415" s="7">
        <f t="shared" ca="1" si="557"/>
        <v>96</v>
      </c>
      <c r="F2415" s="7">
        <f t="shared" ca="1" si="558"/>
        <v>1839</v>
      </c>
      <c r="G2415" s="9">
        <f t="shared" ca="1" si="559"/>
        <v>2635</v>
      </c>
      <c r="H2415" s="9" t="str">
        <f t="shared" ca="1" si="560"/>
        <v>м</v>
      </c>
      <c r="I2415" s="19">
        <f t="shared" ca="1" si="561"/>
        <v>42</v>
      </c>
      <c r="J2415" s="10">
        <f t="shared" ca="1" si="562"/>
        <v>43279</v>
      </c>
      <c r="K2415">
        <v>8</v>
      </c>
      <c r="L2415">
        <f t="shared" ca="1" si="563"/>
        <v>5</v>
      </c>
      <c r="M2415">
        <f ca="1">INDEX(коды!$B$2:$B$11,MATCH(бэкэнд!L2415,коды!$C$2:$C$11,0))</f>
        <v>912</v>
      </c>
      <c r="N2415">
        <f t="shared" ca="1" si="564"/>
        <v>158</v>
      </c>
      <c r="O2415">
        <f t="shared" ca="1" si="565"/>
        <v>48</v>
      </c>
      <c r="P2415">
        <f t="shared" ca="1" si="565"/>
        <v>37</v>
      </c>
      <c r="Q2415">
        <f t="shared" ca="1" si="566"/>
        <v>2018</v>
      </c>
      <c r="R2415">
        <f t="shared" ca="1" si="567"/>
        <v>6</v>
      </c>
      <c r="S2415">
        <f t="shared" ca="1" si="568"/>
        <v>28</v>
      </c>
    </row>
    <row r="2416" spans="2:19">
      <c r="B2416" s="7">
        <f t="shared" si="569"/>
        <v>13518</v>
      </c>
      <c r="C2416" s="8" t="str">
        <f t="shared" ca="1" si="555"/>
        <v>8 (913) 444-98-63</v>
      </c>
      <c r="D2416" s="7">
        <f t="shared" ca="1" si="556"/>
        <v>181</v>
      </c>
      <c r="E2416" s="7">
        <f t="shared" ca="1" si="557"/>
        <v>46</v>
      </c>
      <c r="F2416" s="7">
        <f t="shared" ca="1" si="558"/>
        <v>1924</v>
      </c>
      <c r="G2416" s="9">
        <f t="shared" ca="1" si="559"/>
        <v>1469</v>
      </c>
      <c r="H2416" s="9" t="str">
        <f t="shared" ca="1" si="560"/>
        <v>м</v>
      </c>
      <c r="I2416" s="19">
        <f t="shared" ca="1" si="561"/>
        <v>34</v>
      </c>
      <c r="J2416" s="10">
        <f t="shared" ca="1" si="562"/>
        <v>43568</v>
      </c>
      <c r="K2416">
        <v>8</v>
      </c>
      <c r="L2416">
        <f t="shared" ca="1" si="563"/>
        <v>6</v>
      </c>
      <c r="M2416">
        <f ca="1">INDEX(коды!$B$2:$B$11,MATCH(бэкэнд!L2416,коды!$C$2:$C$11,0))</f>
        <v>913</v>
      </c>
      <c r="N2416">
        <f t="shared" ca="1" si="564"/>
        <v>444</v>
      </c>
      <c r="O2416">
        <f t="shared" ca="1" si="565"/>
        <v>98</v>
      </c>
      <c r="P2416">
        <f t="shared" ca="1" si="565"/>
        <v>63</v>
      </c>
      <c r="Q2416">
        <f t="shared" ca="1" si="566"/>
        <v>2019</v>
      </c>
      <c r="R2416">
        <f t="shared" ca="1" si="567"/>
        <v>4</v>
      </c>
      <c r="S2416">
        <f t="shared" ca="1" si="568"/>
        <v>13</v>
      </c>
    </row>
    <row r="2417" spans="2:19">
      <c r="B2417" s="7">
        <f t="shared" si="569"/>
        <v>13519</v>
      </c>
      <c r="C2417" s="8" t="str">
        <f t="shared" ca="1" si="555"/>
        <v>8 (911) 968-57-15</v>
      </c>
      <c r="D2417" s="7">
        <f t="shared" ca="1" si="556"/>
        <v>115</v>
      </c>
      <c r="E2417" s="7">
        <f t="shared" ca="1" si="557"/>
        <v>39</v>
      </c>
      <c r="F2417" s="7">
        <f t="shared" ca="1" si="558"/>
        <v>2984</v>
      </c>
      <c r="G2417" s="9">
        <f t="shared" ca="1" si="559"/>
        <v>2184</v>
      </c>
      <c r="H2417" s="9" t="str">
        <f t="shared" ca="1" si="560"/>
        <v>ж</v>
      </c>
      <c r="I2417" s="19">
        <f t="shared" ca="1" si="561"/>
        <v>45</v>
      </c>
      <c r="J2417" s="10">
        <f t="shared" ca="1" si="562"/>
        <v>43489</v>
      </c>
      <c r="K2417">
        <v>8</v>
      </c>
      <c r="L2417">
        <f t="shared" ca="1" si="563"/>
        <v>4</v>
      </c>
      <c r="M2417">
        <f ca="1">INDEX(коды!$B$2:$B$11,MATCH(бэкэнд!L2417,коды!$C$2:$C$11,0))</f>
        <v>911</v>
      </c>
      <c r="N2417">
        <f t="shared" ca="1" si="564"/>
        <v>968</v>
      </c>
      <c r="O2417">
        <f t="shared" ca="1" si="565"/>
        <v>57</v>
      </c>
      <c r="P2417">
        <f t="shared" ca="1" si="565"/>
        <v>15</v>
      </c>
      <c r="Q2417">
        <f t="shared" ca="1" si="566"/>
        <v>2019</v>
      </c>
      <c r="R2417">
        <f t="shared" ca="1" si="567"/>
        <v>1</v>
      </c>
      <c r="S2417">
        <f t="shared" ca="1" si="568"/>
        <v>24</v>
      </c>
    </row>
    <row r="2418" spans="2:19">
      <c r="B2418" s="7">
        <f t="shared" si="569"/>
        <v>13520</v>
      </c>
      <c r="C2418" s="8" t="str">
        <f t="shared" ca="1" si="555"/>
        <v>8 (918) 129-29-45</v>
      </c>
      <c r="D2418" s="7">
        <f t="shared" ca="1" si="556"/>
        <v>211</v>
      </c>
      <c r="E2418" s="7">
        <f t="shared" ca="1" si="557"/>
        <v>71</v>
      </c>
      <c r="F2418" s="7">
        <f t="shared" ca="1" si="558"/>
        <v>260</v>
      </c>
      <c r="G2418" s="9">
        <f t="shared" ca="1" si="559"/>
        <v>738</v>
      </c>
      <c r="H2418" s="9" t="str">
        <f t="shared" ca="1" si="560"/>
        <v>м</v>
      </c>
      <c r="I2418" s="19">
        <f t="shared" ca="1" si="561"/>
        <v>46</v>
      </c>
      <c r="J2418" s="10">
        <f t="shared" ca="1" si="562"/>
        <v>43527</v>
      </c>
      <c r="K2418">
        <v>8</v>
      </c>
      <c r="L2418">
        <f t="shared" ca="1" si="563"/>
        <v>9</v>
      </c>
      <c r="M2418">
        <f ca="1">INDEX(коды!$B$2:$B$11,MATCH(бэкэнд!L2418,коды!$C$2:$C$11,0))</f>
        <v>918</v>
      </c>
      <c r="N2418">
        <f t="shared" ca="1" si="564"/>
        <v>129</v>
      </c>
      <c r="O2418">
        <f t="shared" ca="1" si="565"/>
        <v>29</v>
      </c>
      <c r="P2418">
        <f t="shared" ca="1" si="565"/>
        <v>45</v>
      </c>
      <c r="Q2418">
        <f t="shared" ca="1" si="566"/>
        <v>2019</v>
      </c>
      <c r="R2418">
        <f t="shared" ca="1" si="567"/>
        <v>3</v>
      </c>
      <c r="S2418">
        <f t="shared" ca="1" si="568"/>
        <v>3</v>
      </c>
    </row>
    <row r="2419" spans="2:19">
      <c r="B2419" s="7">
        <f t="shared" si="569"/>
        <v>13521</v>
      </c>
      <c r="C2419" s="8" t="str">
        <f t="shared" ca="1" si="555"/>
        <v>8 (911) 623-44-64</v>
      </c>
      <c r="D2419" s="7">
        <f t="shared" ca="1" si="556"/>
        <v>129</v>
      </c>
      <c r="E2419" s="7">
        <f t="shared" ca="1" si="557"/>
        <v>43</v>
      </c>
      <c r="F2419" s="7">
        <f t="shared" ca="1" si="558"/>
        <v>279</v>
      </c>
      <c r="G2419" s="9">
        <f t="shared" ca="1" si="559"/>
        <v>717</v>
      </c>
      <c r="H2419" s="9" t="str">
        <f t="shared" ca="1" si="560"/>
        <v>ж</v>
      </c>
      <c r="I2419" s="19">
        <f t="shared" ca="1" si="561"/>
        <v>35</v>
      </c>
      <c r="J2419" s="10">
        <f t="shared" ca="1" si="562"/>
        <v>43660</v>
      </c>
      <c r="K2419">
        <v>8</v>
      </c>
      <c r="L2419">
        <f t="shared" ca="1" si="563"/>
        <v>4</v>
      </c>
      <c r="M2419">
        <f ca="1">INDEX(коды!$B$2:$B$11,MATCH(бэкэнд!L2419,коды!$C$2:$C$11,0))</f>
        <v>911</v>
      </c>
      <c r="N2419">
        <f t="shared" ca="1" si="564"/>
        <v>623</v>
      </c>
      <c r="O2419">
        <f t="shared" ca="1" si="565"/>
        <v>44</v>
      </c>
      <c r="P2419">
        <f t="shared" ca="1" si="565"/>
        <v>64</v>
      </c>
      <c r="Q2419">
        <f t="shared" ca="1" si="566"/>
        <v>2019</v>
      </c>
      <c r="R2419">
        <f t="shared" ca="1" si="567"/>
        <v>7</v>
      </c>
      <c r="S2419">
        <f t="shared" ca="1" si="568"/>
        <v>14</v>
      </c>
    </row>
    <row r="2420" spans="2:19">
      <c r="B2420" s="7">
        <f t="shared" si="569"/>
        <v>13522</v>
      </c>
      <c r="C2420" s="8" t="str">
        <f t="shared" ca="1" si="555"/>
        <v>8 (912) 767-94-38</v>
      </c>
      <c r="D2420" s="7">
        <f t="shared" ca="1" si="556"/>
        <v>135</v>
      </c>
      <c r="E2420" s="7">
        <f t="shared" ca="1" si="557"/>
        <v>45</v>
      </c>
      <c r="F2420" s="7">
        <f t="shared" ca="1" si="558"/>
        <v>591</v>
      </c>
      <c r="G2420" s="9">
        <f t="shared" ca="1" si="559"/>
        <v>606</v>
      </c>
      <c r="H2420" s="9" t="str">
        <f t="shared" ca="1" si="560"/>
        <v>м</v>
      </c>
      <c r="I2420" s="19">
        <f t="shared" ca="1" si="561"/>
        <v>31</v>
      </c>
      <c r="J2420" s="10">
        <f t="shared" ca="1" si="562"/>
        <v>43420</v>
      </c>
      <c r="K2420">
        <v>8</v>
      </c>
      <c r="L2420">
        <f t="shared" ca="1" si="563"/>
        <v>5</v>
      </c>
      <c r="M2420">
        <f ca="1">INDEX(коды!$B$2:$B$11,MATCH(бэкэнд!L2420,коды!$C$2:$C$11,0))</f>
        <v>912</v>
      </c>
      <c r="N2420">
        <f t="shared" ca="1" si="564"/>
        <v>767</v>
      </c>
      <c r="O2420">
        <f t="shared" ca="1" si="565"/>
        <v>94</v>
      </c>
      <c r="P2420">
        <f t="shared" ca="1" si="565"/>
        <v>38</v>
      </c>
      <c r="Q2420">
        <f t="shared" ca="1" si="566"/>
        <v>2018</v>
      </c>
      <c r="R2420">
        <f t="shared" ca="1" si="567"/>
        <v>11</v>
      </c>
      <c r="S2420">
        <f t="shared" ca="1" si="568"/>
        <v>16</v>
      </c>
    </row>
    <row r="2421" spans="2:19">
      <c r="B2421" s="7">
        <f t="shared" si="569"/>
        <v>13523</v>
      </c>
      <c r="C2421" s="8" t="str">
        <f t="shared" ca="1" si="555"/>
        <v>8 (910) 981-97-64</v>
      </c>
      <c r="D2421" s="7">
        <f t="shared" ca="1" si="556"/>
        <v>182</v>
      </c>
      <c r="E2421" s="7">
        <f t="shared" ca="1" si="557"/>
        <v>91</v>
      </c>
      <c r="F2421" s="7">
        <f t="shared" ca="1" si="558"/>
        <v>2682</v>
      </c>
      <c r="G2421" s="9">
        <f t="shared" ca="1" si="559"/>
        <v>3397</v>
      </c>
      <c r="H2421" s="9" t="str">
        <f t="shared" ca="1" si="560"/>
        <v>м</v>
      </c>
      <c r="I2421" s="19">
        <f t="shared" ca="1" si="561"/>
        <v>30</v>
      </c>
      <c r="J2421" s="10">
        <f t="shared" ca="1" si="562"/>
        <v>43732</v>
      </c>
      <c r="K2421">
        <v>8</v>
      </c>
      <c r="L2421">
        <f t="shared" ca="1" si="563"/>
        <v>3</v>
      </c>
      <c r="M2421">
        <f ca="1">INDEX(коды!$B$2:$B$11,MATCH(бэкэнд!L2421,коды!$C$2:$C$11,0))</f>
        <v>910</v>
      </c>
      <c r="N2421">
        <f t="shared" ca="1" si="564"/>
        <v>981</v>
      </c>
      <c r="O2421">
        <f t="shared" ca="1" si="565"/>
        <v>97</v>
      </c>
      <c r="P2421">
        <f t="shared" ca="1" si="565"/>
        <v>64</v>
      </c>
      <c r="Q2421">
        <f t="shared" ca="1" si="566"/>
        <v>2019</v>
      </c>
      <c r="R2421">
        <f t="shared" ca="1" si="567"/>
        <v>9</v>
      </c>
      <c r="S2421">
        <f t="shared" ca="1" si="568"/>
        <v>24</v>
      </c>
    </row>
    <row r="2422" spans="2:19">
      <c r="B2422" s="7">
        <f t="shared" si="569"/>
        <v>13524</v>
      </c>
      <c r="C2422" s="8" t="str">
        <f t="shared" ca="1" si="555"/>
        <v>8 (913) 763-15-15</v>
      </c>
      <c r="D2422" s="7">
        <f t="shared" ca="1" si="556"/>
        <v>144</v>
      </c>
      <c r="E2422" s="7">
        <f t="shared" ca="1" si="557"/>
        <v>36</v>
      </c>
      <c r="F2422" s="7">
        <f t="shared" ca="1" si="558"/>
        <v>2256</v>
      </c>
      <c r="G2422" s="9">
        <f t="shared" ca="1" si="559"/>
        <v>1173</v>
      </c>
      <c r="H2422" s="9" t="str">
        <f t="shared" ca="1" si="560"/>
        <v>ж</v>
      </c>
      <c r="I2422" s="19">
        <f t="shared" ca="1" si="561"/>
        <v>23</v>
      </c>
      <c r="J2422" s="10">
        <f t="shared" ca="1" si="562"/>
        <v>43685</v>
      </c>
      <c r="K2422">
        <v>8</v>
      </c>
      <c r="L2422">
        <f t="shared" ca="1" si="563"/>
        <v>6</v>
      </c>
      <c r="M2422">
        <f ca="1">INDEX(коды!$B$2:$B$11,MATCH(бэкэнд!L2422,коды!$C$2:$C$11,0))</f>
        <v>913</v>
      </c>
      <c r="N2422">
        <f t="shared" ca="1" si="564"/>
        <v>763</v>
      </c>
      <c r="O2422">
        <f t="shared" ca="1" si="565"/>
        <v>15</v>
      </c>
      <c r="P2422">
        <f t="shared" ca="1" si="565"/>
        <v>15</v>
      </c>
      <c r="Q2422">
        <f t="shared" ca="1" si="566"/>
        <v>2019</v>
      </c>
      <c r="R2422">
        <f t="shared" ca="1" si="567"/>
        <v>8</v>
      </c>
      <c r="S2422">
        <f t="shared" ca="1" si="568"/>
        <v>8</v>
      </c>
    </row>
    <row r="2423" spans="2:19">
      <c r="B2423" s="7">
        <f t="shared" si="569"/>
        <v>13525</v>
      </c>
      <c r="C2423" s="8" t="str">
        <f t="shared" ca="1" si="555"/>
        <v>8 (988) 594-44-74</v>
      </c>
      <c r="D2423" s="7">
        <f t="shared" ca="1" si="556"/>
        <v>44</v>
      </c>
      <c r="E2423" s="7">
        <f t="shared" ca="1" si="557"/>
        <v>11</v>
      </c>
      <c r="F2423" s="7">
        <f t="shared" ca="1" si="558"/>
        <v>2106</v>
      </c>
      <c r="G2423" s="9">
        <f t="shared" ca="1" si="559"/>
        <v>581</v>
      </c>
      <c r="H2423" s="9" t="str">
        <f t="shared" ca="1" si="560"/>
        <v>м</v>
      </c>
      <c r="I2423" s="19">
        <f t="shared" ca="1" si="561"/>
        <v>22</v>
      </c>
      <c r="J2423" s="10">
        <f t="shared" ca="1" si="562"/>
        <v>43112</v>
      </c>
      <c r="K2423">
        <v>8</v>
      </c>
      <c r="L2423">
        <f t="shared" ca="1" si="563"/>
        <v>10</v>
      </c>
      <c r="M2423">
        <f ca="1">INDEX(коды!$B$2:$B$11,MATCH(бэкэнд!L2423,коды!$C$2:$C$11,0))</f>
        <v>988</v>
      </c>
      <c r="N2423">
        <f t="shared" ca="1" si="564"/>
        <v>594</v>
      </c>
      <c r="O2423">
        <f t="shared" ca="1" si="565"/>
        <v>44</v>
      </c>
      <c r="P2423">
        <f t="shared" ca="1" si="565"/>
        <v>74</v>
      </c>
      <c r="Q2423">
        <f t="shared" ca="1" si="566"/>
        <v>2018</v>
      </c>
      <c r="R2423">
        <f t="shared" ca="1" si="567"/>
        <v>1</v>
      </c>
      <c r="S2423">
        <f t="shared" ca="1" si="568"/>
        <v>12</v>
      </c>
    </row>
    <row r="2424" spans="2:19">
      <c r="B2424" s="7">
        <f t="shared" si="569"/>
        <v>13526</v>
      </c>
      <c r="C2424" s="8" t="str">
        <f t="shared" ca="1" si="555"/>
        <v>8 (918) 162-93-97</v>
      </c>
      <c r="D2424" s="7">
        <f t="shared" ca="1" si="556"/>
        <v>206</v>
      </c>
      <c r="E2424" s="7">
        <f t="shared" ca="1" si="557"/>
        <v>69</v>
      </c>
      <c r="F2424" s="7">
        <f t="shared" ca="1" si="558"/>
        <v>1830</v>
      </c>
      <c r="G2424" s="9">
        <f t="shared" ca="1" si="559"/>
        <v>2565</v>
      </c>
      <c r="H2424" s="9" t="str">
        <f t="shared" ca="1" si="560"/>
        <v>ж</v>
      </c>
      <c r="I2424" s="19">
        <f t="shared" ca="1" si="561"/>
        <v>30</v>
      </c>
      <c r="J2424" s="10">
        <f t="shared" ca="1" si="562"/>
        <v>43561</v>
      </c>
      <c r="K2424">
        <v>8</v>
      </c>
      <c r="L2424">
        <f t="shared" ca="1" si="563"/>
        <v>9</v>
      </c>
      <c r="M2424">
        <f ca="1">INDEX(коды!$B$2:$B$11,MATCH(бэкэнд!L2424,коды!$C$2:$C$11,0))</f>
        <v>918</v>
      </c>
      <c r="N2424">
        <f t="shared" ca="1" si="564"/>
        <v>162</v>
      </c>
      <c r="O2424">
        <f t="shared" ca="1" si="565"/>
        <v>93</v>
      </c>
      <c r="P2424">
        <f t="shared" ca="1" si="565"/>
        <v>97</v>
      </c>
      <c r="Q2424">
        <f t="shared" ca="1" si="566"/>
        <v>2019</v>
      </c>
      <c r="R2424">
        <f t="shared" ca="1" si="567"/>
        <v>4</v>
      </c>
      <c r="S2424">
        <f t="shared" ca="1" si="568"/>
        <v>6</v>
      </c>
    </row>
    <row r="2425" spans="2:19">
      <c r="B2425" s="7">
        <f t="shared" si="569"/>
        <v>13527</v>
      </c>
      <c r="C2425" s="8" t="str">
        <f t="shared" ca="1" si="555"/>
        <v>8 (910) 824-54-62</v>
      </c>
      <c r="D2425" s="7">
        <f t="shared" ca="1" si="556"/>
        <v>100</v>
      </c>
      <c r="E2425" s="7">
        <f t="shared" ca="1" si="557"/>
        <v>25</v>
      </c>
      <c r="F2425" s="7">
        <f t="shared" ca="1" si="558"/>
        <v>2281</v>
      </c>
      <c r="G2425" s="9">
        <f t="shared" ca="1" si="559"/>
        <v>1909</v>
      </c>
      <c r="H2425" s="9" t="str">
        <f t="shared" ca="1" si="560"/>
        <v>ж</v>
      </c>
      <c r="I2425" s="19">
        <f t="shared" ca="1" si="561"/>
        <v>47</v>
      </c>
      <c r="J2425" s="10">
        <f t="shared" ca="1" si="562"/>
        <v>43661</v>
      </c>
      <c r="K2425">
        <v>8</v>
      </c>
      <c r="L2425">
        <f t="shared" ca="1" si="563"/>
        <v>3</v>
      </c>
      <c r="M2425">
        <f ca="1">INDEX(коды!$B$2:$B$11,MATCH(бэкэнд!L2425,коды!$C$2:$C$11,0))</f>
        <v>910</v>
      </c>
      <c r="N2425">
        <f t="shared" ca="1" si="564"/>
        <v>824</v>
      </c>
      <c r="O2425">
        <f t="shared" ca="1" si="565"/>
        <v>54</v>
      </c>
      <c r="P2425">
        <f t="shared" ca="1" si="565"/>
        <v>62</v>
      </c>
      <c r="Q2425">
        <f t="shared" ca="1" si="566"/>
        <v>2019</v>
      </c>
      <c r="R2425">
        <f t="shared" ca="1" si="567"/>
        <v>7</v>
      </c>
      <c r="S2425">
        <f t="shared" ca="1" si="568"/>
        <v>15</v>
      </c>
    </row>
    <row r="2426" spans="2:19">
      <c r="B2426" s="7">
        <f t="shared" si="569"/>
        <v>13528</v>
      </c>
      <c r="C2426" s="8" t="str">
        <f t="shared" ca="1" si="555"/>
        <v>8 (911) 704-43-59</v>
      </c>
      <c r="D2426" s="7">
        <f t="shared" ca="1" si="556"/>
        <v>59</v>
      </c>
      <c r="E2426" s="7">
        <f t="shared" ca="1" si="557"/>
        <v>20</v>
      </c>
      <c r="F2426" s="7">
        <f t="shared" ca="1" si="558"/>
        <v>719</v>
      </c>
      <c r="G2426" s="9">
        <f t="shared" ca="1" si="559"/>
        <v>992</v>
      </c>
      <c r="H2426" s="9" t="str">
        <f t="shared" ca="1" si="560"/>
        <v>м</v>
      </c>
      <c r="I2426" s="19">
        <f t="shared" ca="1" si="561"/>
        <v>29</v>
      </c>
      <c r="J2426" s="10">
        <f t="shared" ca="1" si="562"/>
        <v>43647</v>
      </c>
      <c r="K2426">
        <v>8</v>
      </c>
      <c r="L2426">
        <f t="shared" ca="1" si="563"/>
        <v>4</v>
      </c>
      <c r="M2426">
        <f ca="1">INDEX(коды!$B$2:$B$11,MATCH(бэкэнд!L2426,коды!$C$2:$C$11,0))</f>
        <v>911</v>
      </c>
      <c r="N2426">
        <f t="shared" ca="1" si="564"/>
        <v>704</v>
      </c>
      <c r="O2426">
        <f t="shared" ca="1" si="565"/>
        <v>43</v>
      </c>
      <c r="P2426">
        <f t="shared" ca="1" si="565"/>
        <v>59</v>
      </c>
      <c r="Q2426">
        <f t="shared" ca="1" si="566"/>
        <v>2019</v>
      </c>
      <c r="R2426">
        <f t="shared" ca="1" si="567"/>
        <v>7</v>
      </c>
      <c r="S2426">
        <f t="shared" ca="1" si="568"/>
        <v>1</v>
      </c>
    </row>
    <row r="2427" spans="2:19">
      <c r="B2427" s="7">
        <f t="shared" si="569"/>
        <v>13529</v>
      </c>
      <c r="C2427" s="8" t="str">
        <f t="shared" ca="1" si="555"/>
        <v>8 (918) 386-57-61</v>
      </c>
      <c r="D2427" s="7">
        <f t="shared" ca="1" si="556"/>
        <v>112</v>
      </c>
      <c r="E2427" s="7">
        <f t="shared" ca="1" si="557"/>
        <v>38</v>
      </c>
      <c r="F2427" s="7">
        <f t="shared" ca="1" si="558"/>
        <v>1629</v>
      </c>
      <c r="G2427" s="9">
        <f t="shared" ca="1" si="559"/>
        <v>1670</v>
      </c>
      <c r="H2427" s="9" t="str">
        <f t="shared" ca="1" si="560"/>
        <v>м</v>
      </c>
      <c r="I2427" s="19">
        <f t="shared" ca="1" si="561"/>
        <v>38</v>
      </c>
      <c r="J2427" s="10">
        <f t="shared" ca="1" si="562"/>
        <v>43643</v>
      </c>
      <c r="K2427">
        <v>8</v>
      </c>
      <c r="L2427">
        <f t="shared" ca="1" si="563"/>
        <v>9</v>
      </c>
      <c r="M2427">
        <f ca="1">INDEX(коды!$B$2:$B$11,MATCH(бэкэнд!L2427,коды!$C$2:$C$11,0))</f>
        <v>918</v>
      </c>
      <c r="N2427">
        <f t="shared" ca="1" si="564"/>
        <v>386</v>
      </c>
      <c r="O2427">
        <f t="shared" ca="1" si="565"/>
        <v>57</v>
      </c>
      <c r="P2427">
        <f t="shared" ca="1" si="565"/>
        <v>61</v>
      </c>
      <c r="Q2427">
        <f t="shared" ca="1" si="566"/>
        <v>2019</v>
      </c>
      <c r="R2427">
        <f t="shared" ca="1" si="567"/>
        <v>6</v>
      </c>
      <c r="S2427">
        <f t="shared" ca="1" si="568"/>
        <v>27</v>
      </c>
    </row>
    <row r="2428" spans="2:19">
      <c r="B2428" s="7">
        <f t="shared" si="569"/>
        <v>13530</v>
      </c>
      <c r="C2428" s="8" t="str">
        <f t="shared" ca="1" si="555"/>
        <v>8 (911) 414-10-68</v>
      </c>
      <c r="D2428" s="7">
        <f t="shared" ca="1" si="556"/>
        <v>126</v>
      </c>
      <c r="E2428" s="7">
        <f t="shared" ca="1" si="557"/>
        <v>42</v>
      </c>
      <c r="F2428" s="7">
        <f t="shared" ca="1" si="558"/>
        <v>326</v>
      </c>
      <c r="G2428" s="9">
        <f t="shared" ca="1" si="559"/>
        <v>809</v>
      </c>
      <c r="H2428" s="9" t="str">
        <f t="shared" ca="1" si="560"/>
        <v>ж</v>
      </c>
      <c r="I2428" s="19">
        <f t="shared" ca="1" si="561"/>
        <v>29</v>
      </c>
      <c r="J2428" s="10">
        <f t="shared" ca="1" si="562"/>
        <v>43720</v>
      </c>
      <c r="K2428">
        <v>8</v>
      </c>
      <c r="L2428">
        <f t="shared" ca="1" si="563"/>
        <v>4</v>
      </c>
      <c r="M2428">
        <f ca="1">INDEX(коды!$B$2:$B$11,MATCH(бэкэнд!L2428,коды!$C$2:$C$11,0))</f>
        <v>911</v>
      </c>
      <c r="N2428">
        <f t="shared" ca="1" si="564"/>
        <v>414</v>
      </c>
      <c r="O2428">
        <f t="shared" ca="1" si="565"/>
        <v>10</v>
      </c>
      <c r="P2428">
        <f t="shared" ca="1" si="565"/>
        <v>68</v>
      </c>
      <c r="Q2428">
        <f t="shared" ca="1" si="566"/>
        <v>2019</v>
      </c>
      <c r="R2428">
        <f t="shared" ca="1" si="567"/>
        <v>9</v>
      </c>
      <c r="S2428">
        <f t="shared" ca="1" si="568"/>
        <v>12</v>
      </c>
    </row>
    <row r="2429" spans="2:19">
      <c r="B2429" s="7">
        <f t="shared" si="569"/>
        <v>13531</v>
      </c>
      <c r="C2429" s="8" t="str">
        <f t="shared" ca="1" si="555"/>
        <v>8 (910) 525-85-76</v>
      </c>
      <c r="D2429" s="7">
        <f t="shared" ca="1" si="556"/>
        <v>53</v>
      </c>
      <c r="E2429" s="7">
        <f t="shared" ca="1" si="557"/>
        <v>14</v>
      </c>
      <c r="F2429" s="7">
        <f t="shared" ca="1" si="558"/>
        <v>1099</v>
      </c>
      <c r="G2429" s="9">
        <f t="shared" ca="1" si="559"/>
        <v>630</v>
      </c>
      <c r="H2429" s="9" t="str">
        <f t="shared" ca="1" si="560"/>
        <v>м</v>
      </c>
      <c r="I2429" s="19">
        <f t="shared" ca="1" si="561"/>
        <v>22</v>
      </c>
      <c r="J2429" s="10">
        <f t="shared" ca="1" si="562"/>
        <v>43518</v>
      </c>
      <c r="K2429">
        <v>8</v>
      </c>
      <c r="L2429">
        <f t="shared" ca="1" si="563"/>
        <v>3</v>
      </c>
      <c r="M2429">
        <f ca="1">INDEX(коды!$B$2:$B$11,MATCH(бэкэнд!L2429,коды!$C$2:$C$11,0))</f>
        <v>910</v>
      </c>
      <c r="N2429">
        <f t="shared" ca="1" si="564"/>
        <v>525</v>
      </c>
      <c r="O2429">
        <f t="shared" ca="1" si="565"/>
        <v>85</v>
      </c>
      <c r="P2429">
        <f t="shared" ca="1" si="565"/>
        <v>76</v>
      </c>
      <c r="Q2429">
        <f t="shared" ca="1" si="566"/>
        <v>2019</v>
      </c>
      <c r="R2429">
        <f t="shared" ca="1" si="567"/>
        <v>2</v>
      </c>
      <c r="S2429">
        <f t="shared" ca="1" si="568"/>
        <v>22</v>
      </c>
    </row>
    <row r="2430" spans="2:19">
      <c r="B2430" s="7">
        <f t="shared" si="569"/>
        <v>13532</v>
      </c>
      <c r="C2430" s="8" t="str">
        <f t="shared" ca="1" si="555"/>
        <v>8 (910) 632-46-84</v>
      </c>
      <c r="D2430" s="7">
        <f t="shared" ca="1" si="556"/>
        <v>224</v>
      </c>
      <c r="E2430" s="7">
        <f t="shared" ca="1" si="557"/>
        <v>112</v>
      </c>
      <c r="F2430" s="7">
        <f t="shared" ca="1" si="558"/>
        <v>2789</v>
      </c>
      <c r="G2430" s="9">
        <f t="shared" ca="1" si="559"/>
        <v>4666</v>
      </c>
      <c r="H2430" s="9" t="str">
        <f t="shared" ca="1" si="560"/>
        <v>ж</v>
      </c>
      <c r="I2430" s="19">
        <f t="shared" ca="1" si="561"/>
        <v>41</v>
      </c>
      <c r="J2430" s="10">
        <f t="shared" ca="1" si="562"/>
        <v>43601</v>
      </c>
      <c r="K2430">
        <v>8</v>
      </c>
      <c r="L2430">
        <f t="shared" ca="1" si="563"/>
        <v>3</v>
      </c>
      <c r="M2430">
        <f ca="1">INDEX(коды!$B$2:$B$11,MATCH(бэкэнд!L2430,коды!$C$2:$C$11,0))</f>
        <v>910</v>
      </c>
      <c r="N2430">
        <f t="shared" ca="1" si="564"/>
        <v>632</v>
      </c>
      <c r="O2430">
        <f t="shared" ca="1" si="565"/>
        <v>46</v>
      </c>
      <c r="P2430">
        <f t="shared" ca="1" si="565"/>
        <v>84</v>
      </c>
      <c r="Q2430">
        <f t="shared" ca="1" si="566"/>
        <v>2019</v>
      </c>
      <c r="R2430">
        <f t="shared" ca="1" si="567"/>
        <v>5</v>
      </c>
      <c r="S2430">
        <f t="shared" ca="1" si="568"/>
        <v>16</v>
      </c>
    </row>
    <row r="2431" spans="2:19">
      <c r="B2431" s="7">
        <f t="shared" si="569"/>
        <v>13533</v>
      </c>
      <c r="C2431" s="8" t="str">
        <f t="shared" ca="1" si="555"/>
        <v>8 (901) 918-55-55</v>
      </c>
      <c r="D2431" s="7">
        <f t="shared" ca="1" si="556"/>
        <v>172</v>
      </c>
      <c r="E2431" s="7">
        <f t="shared" ca="1" si="557"/>
        <v>58</v>
      </c>
      <c r="F2431" s="7">
        <f t="shared" ca="1" si="558"/>
        <v>2914</v>
      </c>
      <c r="G2431" s="9">
        <f t="shared" ca="1" si="559"/>
        <v>2114</v>
      </c>
      <c r="H2431" s="9" t="str">
        <f t="shared" ca="1" si="560"/>
        <v>ж</v>
      </c>
      <c r="I2431" s="19">
        <f t="shared" ca="1" si="561"/>
        <v>50</v>
      </c>
      <c r="J2431" s="10">
        <f t="shared" ca="1" si="562"/>
        <v>42867</v>
      </c>
      <c r="K2431">
        <v>8</v>
      </c>
      <c r="L2431">
        <f t="shared" ca="1" si="563"/>
        <v>1</v>
      </c>
      <c r="M2431">
        <f ca="1">INDEX(коды!$B$2:$B$11,MATCH(бэкэнд!L2431,коды!$C$2:$C$11,0))</f>
        <v>901</v>
      </c>
      <c r="N2431">
        <f t="shared" ca="1" si="564"/>
        <v>918</v>
      </c>
      <c r="O2431">
        <f t="shared" ca="1" si="565"/>
        <v>55</v>
      </c>
      <c r="P2431">
        <f t="shared" ca="1" si="565"/>
        <v>55</v>
      </c>
      <c r="Q2431">
        <f t="shared" ca="1" si="566"/>
        <v>2017</v>
      </c>
      <c r="R2431">
        <f t="shared" ca="1" si="567"/>
        <v>5</v>
      </c>
      <c r="S2431">
        <f t="shared" ca="1" si="568"/>
        <v>12</v>
      </c>
    </row>
    <row r="2432" spans="2:19">
      <c r="B2432" s="7">
        <f t="shared" si="569"/>
        <v>13534</v>
      </c>
      <c r="C2432" s="8" t="str">
        <f t="shared" ca="1" si="555"/>
        <v>8 (917) 684-13-95</v>
      </c>
      <c r="D2432" s="7">
        <f t="shared" ca="1" si="556"/>
        <v>217</v>
      </c>
      <c r="E2432" s="7">
        <f t="shared" ca="1" si="557"/>
        <v>55</v>
      </c>
      <c r="F2432" s="7">
        <f t="shared" ca="1" si="558"/>
        <v>3119</v>
      </c>
      <c r="G2432" s="9">
        <f t="shared" ca="1" si="559"/>
        <v>2579</v>
      </c>
      <c r="H2432" s="9" t="str">
        <f t="shared" ca="1" si="560"/>
        <v>м</v>
      </c>
      <c r="I2432" s="19">
        <f t="shared" ca="1" si="561"/>
        <v>45</v>
      </c>
      <c r="J2432" s="10">
        <f t="shared" ca="1" si="562"/>
        <v>43672</v>
      </c>
      <c r="K2432">
        <v>8</v>
      </c>
      <c r="L2432">
        <f t="shared" ca="1" si="563"/>
        <v>8</v>
      </c>
      <c r="M2432">
        <f ca="1">INDEX(коды!$B$2:$B$11,MATCH(бэкэнд!L2432,коды!$C$2:$C$11,0))</f>
        <v>917</v>
      </c>
      <c r="N2432">
        <f t="shared" ca="1" si="564"/>
        <v>684</v>
      </c>
      <c r="O2432">
        <f t="shared" ca="1" si="565"/>
        <v>13</v>
      </c>
      <c r="P2432">
        <f t="shared" ca="1" si="565"/>
        <v>95</v>
      </c>
      <c r="Q2432">
        <f t="shared" ca="1" si="566"/>
        <v>2019</v>
      </c>
      <c r="R2432">
        <f t="shared" ca="1" si="567"/>
        <v>7</v>
      </c>
      <c r="S2432">
        <f t="shared" ca="1" si="568"/>
        <v>26</v>
      </c>
    </row>
    <row r="2433" spans="2:19">
      <c r="B2433" s="7">
        <f t="shared" si="569"/>
        <v>13535</v>
      </c>
      <c r="C2433" s="8" t="str">
        <f t="shared" ca="1" si="555"/>
        <v>8 (918) 342-26-64</v>
      </c>
      <c r="D2433" s="7">
        <f t="shared" ca="1" si="556"/>
        <v>193</v>
      </c>
      <c r="E2433" s="7">
        <f t="shared" ca="1" si="557"/>
        <v>97</v>
      </c>
      <c r="F2433" s="7">
        <f t="shared" ca="1" si="558"/>
        <v>2720</v>
      </c>
      <c r="G2433" s="9">
        <f t="shared" ca="1" si="559"/>
        <v>3307</v>
      </c>
      <c r="H2433" s="9" t="str">
        <f t="shared" ca="1" si="560"/>
        <v>ж</v>
      </c>
      <c r="I2433" s="19">
        <f t="shared" ca="1" si="561"/>
        <v>37</v>
      </c>
      <c r="J2433" s="10">
        <f t="shared" ca="1" si="562"/>
        <v>43368</v>
      </c>
      <c r="K2433">
        <v>8</v>
      </c>
      <c r="L2433">
        <f t="shared" ca="1" si="563"/>
        <v>9</v>
      </c>
      <c r="M2433">
        <f ca="1">INDEX(коды!$B$2:$B$11,MATCH(бэкэнд!L2433,коды!$C$2:$C$11,0))</f>
        <v>918</v>
      </c>
      <c r="N2433">
        <f t="shared" ca="1" si="564"/>
        <v>342</v>
      </c>
      <c r="O2433">
        <f t="shared" ca="1" si="565"/>
        <v>26</v>
      </c>
      <c r="P2433">
        <f t="shared" ca="1" si="565"/>
        <v>64</v>
      </c>
      <c r="Q2433">
        <f t="shared" ca="1" si="566"/>
        <v>2018</v>
      </c>
      <c r="R2433">
        <f t="shared" ca="1" si="567"/>
        <v>9</v>
      </c>
      <c r="S2433">
        <f t="shared" ca="1" si="568"/>
        <v>25</v>
      </c>
    </row>
    <row r="2434" spans="2:19">
      <c r="B2434" s="7">
        <f t="shared" si="569"/>
        <v>13536</v>
      </c>
      <c r="C2434" s="8" t="str">
        <f t="shared" ca="1" si="555"/>
        <v>8 (910) 718-79-31</v>
      </c>
      <c r="D2434" s="7">
        <f t="shared" ca="1" si="556"/>
        <v>174</v>
      </c>
      <c r="E2434" s="7">
        <f t="shared" ca="1" si="557"/>
        <v>44</v>
      </c>
      <c r="F2434" s="7">
        <f t="shared" ca="1" si="558"/>
        <v>2677</v>
      </c>
      <c r="G2434" s="9">
        <f t="shared" ca="1" si="559"/>
        <v>2561</v>
      </c>
      <c r="H2434" s="9" t="str">
        <f t="shared" ca="1" si="560"/>
        <v>ж</v>
      </c>
      <c r="I2434" s="19">
        <f t="shared" ca="1" si="561"/>
        <v>45</v>
      </c>
      <c r="J2434" s="10">
        <f t="shared" ca="1" si="562"/>
        <v>43159</v>
      </c>
      <c r="K2434">
        <v>8</v>
      </c>
      <c r="L2434">
        <f t="shared" ca="1" si="563"/>
        <v>3</v>
      </c>
      <c r="M2434">
        <f ca="1">INDEX(коды!$B$2:$B$11,MATCH(бэкэнд!L2434,коды!$C$2:$C$11,0))</f>
        <v>910</v>
      </c>
      <c r="N2434">
        <f t="shared" ca="1" si="564"/>
        <v>718</v>
      </c>
      <c r="O2434">
        <f t="shared" ca="1" si="565"/>
        <v>79</v>
      </c>
      <c r="P2434">
        <f t="shared" ca="1" si="565"/>
        <v>31</v>
      </c>
      <c r="Q2434">
        <f t="shared" ca="1" si="566"/>
        <v>2018</v>
      </c>
      <c r="R2434">
        <f t="shared" ca="1" si="567"/>
        <v>2</v>
      </c>
      <c r="S2434">
        <f t="shared" ca="1" si="568"/>
        <v>28</v>
      </c>
    </row>
    <row r="2435" spans="2:19">
      <c r="B2435" s="7">
        <f t="shared" si="569"/>
        <v>13537</v>
      </c>
      <c r="C2435" s="8" t="str">
        <f t="shared" ca="1" si="555"/>
        <v>8 (912) 199-53-93</v>
      </c>
      <c r="D2435" s="7">
        <f t="shared" ca="1" si="556"/>
        <v>111</v>
      </c>
      <c r="E2435" s="7">
        <f t="shared" ca="1" si="557"/>
        <v>37</v>
      </c>
      <c r="F2435" s="7">
        <f t="shared" ca="1" si="558"/>
        <v>2517</v>
      </c>
      <c r="G2435" s="9">
        <f t="shared" ca="1" si="559"/>
        <v>1078</v>
      </c>
      <c r="H2435" s="9" t="str">
        <f t="shared" ca="1" si="560"/>
        <v>м</v>
      </c>
      <c r="I2435" s="19">
        <f t="shared" ca="1" si="561"/>
        <v>46</v>
      </c>
      <c r="J2435" s="10">
        <f t="shared" ca="1" si="562"/>
        <v>43716</v>
      </c>
      <c r="K2435">
        <v>8</v>
      </c>
      <c r="L2435">
        <f t="shared" ca="1" si="563"/>
        <v>5</v>
      </c>
      <c r="M2435">
        <f ca="1">INDEX(коды!$B$2:$B$11,MATCH(бэкэнд!L2435,коды!$C$2:$C$11,0))</f>
        <v>912</v>
      </c>
      <c r="N2435">
        <f t="shared" ca="1" si="564"/>
        <v>199</v>
      </c>
      <c r="O2435">
        <f t="shared" ca="1" si="565"/>
        <v>53</v>
      </c>
      <c r="P2435">
        <f t="shared" ca="1" si="565"/>
        <v>93</v>
      </c>
      <c r="Q2435">
        <f t="shared" ca="1" si="566"/>
        <v>2019</v>
      </c>
      <c r="R2435">
        <f t="shared" ca="1" si="567"/>
        <v>9</v>
      </c>
      <c r="S2435">
        <f t="shared" ca="1" si="568"/>
        <v>8</v>
      </c>
    </row>
    <row r="2436" spans="2:19">
      <c r="B2436" s="7">
        <f t="shared" si="569"/>
        <v>13538</v>
      </c>
      <c r="C2436" s="8" t="str">
        <f t="shared" ca="1" si="555"/>
        <v>8 (910) 996-66-14</v>
      </c>
      <c r="D2436" s="7">
        <f t="shared" ca="1" si="556"/>
        <v>146</v>
      </c>
      <c r="E2436" s="7">
        <f t="shared" ca="1" si="557"/>
        <v>49</v>
      </c>
      <c r="F2436" s="7">
        <f t="shared" ca="1" si="558"/>
        <v>2055</v>
      </c>
      <c r="G2436" s="9">
        <f t="shared" ca="1" si="559"/>
        <v>2542</v>
      </c>
      <c r="H2436" s="9" t="str">
        <f t="shared" ca="1" si="560"/>
        <v>м</v>
      </c>
      <c r="I2436" s="19">
        <f t="shared" ca="1" si="561"/>
        <v>39</v>
      </c>
      <c r="J2436" s="10">
        <f t="shared" ca="1" si="562"/>
        <v>43709</v>
      </c>
      <c r="K2436">
        <v>8</v>
      </c>
      <c r="L2436">
        <f t="shared" ca="1" si="563"/>
        <v>3</v>
      </c>
      <c r="M2436">
        <f ca="1">INDEX(коды!$B$2:$B$11,MATCH(бэкэнд!L2436,коды!$C$2:$C$11,0))</f>
        <v>910</v>
      </c>
      <c r="N2436">
        <f t="shared" ca="1" si="564"/>
        <v>996</v>
      </c>
      <c r="O2436">
        <f t="shared" ca="1" si="565"/>
        <v>66</v>
      </c>
      <c r="P2436">
        <f t="shared" ca="1" si="565"/>
        <v>14</v>
      </c>
      <c r="Q2436">
        <f t="shared" ca="1" si="566"/>
        <v>2019</v>
      </c>
      <c r="R2436">
        <f t="shared" ca="1" si="567"/>
        <v>9</v>
      </c>
      <c r="S2436">
        <f t="shared" ca="1" si="568"/>
        <v>1</v>
      </c>
    </row>
    <row r="2437" spans="2:19">
      <c r="B2437" s="7">
        <f t="shared" si="569"/>
        <v>13539</v>
      </c>
      <c r="C2437" s="8" t="str">
        <f t="shared" ca="1" si="555"/>
        <v>8 (901) 515-43-48</v>
      </c>
      <c r="D2437" s="7">
        <f t="shared" ca="1" si="556"/>
        <v>89</v>
      </c>
      <c r="E2437" s="7">
        <f t="shared" ca="1" si="557"/>
        <v>30</v>
      </c>
      <c r="F2437" s="7">
        <f t="shared" ca="1" si="558"/>
        <v>1781</v>
      </c>
      <c r="G2437" s="9">
        <f t="shared" ca="1" si="559"/>
        <v>1765</v>
      </c>
      <c r="H2437" s="9" t="str">
        <f t="shared" ca="1" si="560"/>
        <v>м</v>
      </c>
      <c r="I2437" s="19">
        <f t="shared" ca="1" si="561"/>
        <v>40</v>
      </c>
      <c r="J2437" s="10">
        <f t="shared" ca="1" si="562"/>
        <v>43568</v>
      </c>
      <c r="K2437">
        <v>8</v>
      </c>
      <c r="L2437">
        <f t="shared" ca="1" si="563"/>
        <v>1</v>
      </c>
      <c r="M2437">
        <f ca="1">INDEX(коды!$B$2:$B$11,MATCH(бэкэнд!L2437,коды!$C$2:$C$11,0))</f>
        <v>901</v>
      </c>
      <c r="N2437">
        <f t="shared" ca="1" si="564"/>
        <v>515</v>
      </c>
      <c r="O2437">
        <f t="shared" ca="1" si="565"/>
        <v>43</v>
      </c>
      <c r="P2437">
        <f t="shared" ca="1" si="565"/>
        <v>48</v>
      </c>
      <c r="Q2437">
        <f t="shared" ca="1" si="566"/>
        <v>2019</v>
      </c>
      <c r="R2437">
        <f t="shared" ca="1" si="567"/>
        <v>4</v>
      </c>
      <c r="S2437">
        <f t="shared" ca="1" si="568"/>
        <v>13</v>
      </c>
    </row>
    <row r="2438" spans="2:19">
      <c r="B2438" s="7">
        <f t="shared" si="569"/>
        <v>13540</v>
      </c>
      <c r="C2438" s="8" t="str">
        <f t="shared" ca="1" si="555"/>
        <v>8 (910) 718-15-60</v>
      </c>
      <c r="D2438" s="7">
        <f t="shared" ca="1" si="556"/>
        <v>57</v>
      </c>
      <c r="E2438" s="7">
        <f t="shared" ca="1" si="557"/>
        <v>19</v>
      </c>
      <c r="F2438" s="7">
        <f t="shared" ca="1" si="558"/>
        <v>1032</v>
      </c>
      <c r="G2438" s="9">
        <f t="shared" ca="1" si="559"/>
        <v>556</v>
      </c>
      <c r="H2438" s="9" t="str">
        <f t="shared" ca="1" si="560"/>
        <v>ж</v>
      </c>
      <c r="I2438" s="19">
        <f t="shared" ca="1" si="561"/>
        <v>40</v>
      </c>
      <c r="J2438" s="10">
        <f t="shared" ca="1" si="562"/>
        <v>43548</v>
      </c>
      <c r="K2438">
        <v>8</v>
      </c>
      <c r="L2438">
        <f t="shared" ca="1" si="563"/>
        <v>3</v>
      </c>
      <c r="M2438">
        <f ca="1">INDEX(коды!$B$2:$B$11,MATCH(бэкэнд!L2438,коды!$C$2:$C$11,0))</f>
        <v>910</v>
      </c>
      <c r="N2438">
        <f t="shared" ca="1" si="564"/>
        <v>718</v>
      </c>
      <c r="O2438">
        <f t="shared" ca="1" si="565"/>
        <v>15</v>
      </c>
      <c r="P2438">
        <f t="shared" ca="1" si="565"/>
        <v>60</v>
      </c>
      <c r="Q2438">
        <f t="shared" ca="1" si="566"/>
        <v>2019</v>
      </c>
      <c r="R2438">
        <f t="shared" ca="1" si="567"/>
        <v>3</v>
      </c>
      <c r="S2438">
        <f t="shared" ca="1" si="568"/>
        <v>24</v>
      </c>
    </row>
    <row r="2439" spans="2:19">
      <c r="B2439" s="7">
        <f t="shared" si="569"/>
        <v>13541</v>
      </c>
      <c r="C2439" s="8" t="str">
        <f t="shared" ca="1" si="555"/>
        <v>8 (911) 157-67-11</v>
      </c>
      <c r="D2439" s="7">
        <f t="shared" ca="1" si="556"/>
        <v>231</v>
      </c>
      <c r="E2439" s="7">
        <f t="shared" ca="1" si="557"/>
        <v>116</v>
      </c>
      <c r="F2439" s="7">
        <f t="shared" ca="1" si="558"/>
        <v>1982</v>
      </c>
      <c r="G2439" s="9">
        <f t="shared" ca="1" si="559"/>
        <v>4454</v>
      </c>
      <c r="H2439" s="9" t="str">
        <f t="shared" ca="1" si="560"/>
        <v>м</v>
      </c>
      <c r="I2439" s="19">
        <f t="shared" ca="1" si="561"/>
        <v>36</v>
      </c>
      <c r="J2439" s="10">
        <f t="shared" ca="1" si="562"/>
        <v>43593</v>
      </c>
      <c r="K2439">
        <v>8</v>
      </c>
      <c r="L2439">
        <f t="shared" ca="1" si="563"/>
        <v>4</v>
      </c>
      <c r="M2439">
        <f ca="1">INDEX(коды!$B$2:$B$11,MATCH(бэкэнд!L2439,коды!$C$2:$C$11,0))</f>
        <v>911</v>
      </c>
      <c r="N2439">
        <f t="shared" ca="1" si="564"/>
        <v>157</v>
      </c>
      <c r="O2439">
        <f t="shared" ca="1" si="565"/>
        <v>67</v>
      </c>
      <c r="P2439">
        <f t="shared" ca="1" si="565"/>
        <v>11</v>
      </c>
      <c r="Q2439">
        <f t="shared" ca="1" si="566"/>
        <v>2019</v>
      </c>
      <c r="R2439">
        <f t="shared" ca="1" si="567"/>
        <v>5</v>
      </c>
      <c r="S2439">
        <f t="shared" ca="1" si="568"/>
        <v>8</v>
      </c>
    </row>
    <row r="2440" spans="2:19">
      <c r="B2440" s="7">
        <f t="shared" si="569"/>
        <v>13542</v>
      </c>
      <c r="C2440" s="8" t="str">
        <f t="shared" ca="1" si="555"/>
        <v>8 (914) 283-92-58</v>
      </c>
      <c r="D2440" s="7">
        <f t="shared" ca="1" si="556"/>
        <v>31</v>
      </c>
      <c r="E2440" s="7">
        <f t="shared" ca="1" si="557"/>
        <v>11</v>
      </c>
      <c r="F2440" s="7">
        <f t="shared" ca="1" si="558"/>
        <v>1422</v>
      </c>
      <c r="G2440" s="9">
        <f t="shared" ca="1" si="559"/>
        <v>792</v>
      </c>
      <c r="H2440" s="9" t="str">
        <f t="shared" ca="1" si="560"/>
        <v>м</v>
      </c>
      <c r="I2440" s="19">
        <f t="shared" ca="1" si="561"/>
        <v>36</v>
      </c>
      <c r="J2440" s="10">
        <f t="shared" ca="1" si="562"/>
        <v>43715</v>
      </c>
      <c r="K2440">
        <v>8</v>
      </c>
      <c r="L2440">
        <f t="shared" ca="1" si="563"/>
        <v>7</v>
      </c>
      <c r="M2440">
        <f ca="1">INDEX(коды!$B$2:$B$11,MATCH(бэкэнд!L2440,коды!$C$2:$C$11,0))</f>
        <v>914</v>
      </c>
      <c r="N2440">
        <f t="shared" ca="1" si="564"/>
        <v>283</v>
      </c>
      <c r="O2440">
        <f t="shared" ca="1" si="565"/>
        <v>92</v>
      </c>
      <c r="P2440">
        <f t="shared" ca="1" si="565"/>
        <v>58</v>
      </c>
      <c r="Q2440">
        <f t="shared" ca="1" si="566"/>
        <v>2019</v>
      </c>
      <c r="R2440">
        <f t="shared" ca="1" si="567"/>
        <v>9</v>
      </c>
      <c r="S2440">
        <f t="shared" ca="1" si="568"/>
        <v>7</v>
      </c>
    </row>
    <row r="2441" spans="2:19">
      <c r="B2441" s="7">
        <f t="shared" si="569"/>
        <v>13543</v>
      </c>
      <c r="C2441" s="8" t="str">
        <f t="shared" ca="1" si="555"/>
        <v>8 (911) 780-27-46</v>
      </c>
      <c r="D2441" s="7">
        <f t="shared" ca="1" si="556"/>
        <v>32</v>
      </c>
      <c r="E2441" s="7">
        <f t="shared" ca="1" si="557"/>
        <v>16</v>
      </c>
      <c r="F2441" s="7">
        <f t="shared" ca="1" si="558"/>
        <v>2900</v>
      </c>
      <c r="G2441" s="9">
        <f t="shared" ca="1" si="559"/>
        <v>837</v>
      </c>
      <c r="H2441" s="9" t="str">
        <f t="shared" ca="1" si="560"/>
        <v>м</v>
      </c>
      <c r="I2441" s="19">
        <f t="shared" ca="1" si="561"/>
        <v>29</v>
      </c>
      <c r="J2441" s="10">
        <f t="shared" ca="1" si="562"/>
        <v>43630</v>
      </c>
      <c r="K2441">
        <v>8</v>
      </c>
      <c r="L2441">
        <f t="shared" ca="1" si="563"/>
        <v>4</v>
      </c>
      <c r="M2441">
        <f ca="1">INDEX(коды!$B$2:$B$11,MATCH(бэкэнд!L2441,коды!$C$2:$C$11,0))</f>
        <v>911</v>
      </c>
      <c r="N2441">
        <f t="shared" ca="1" si="564"/>
        <v>780</v>
      </c>
      <c r="O2441">
        <f t="shared" ca="1" si="565"/>
        <v>27</v>
      </c>
      <c r="P2441">
        <f t="shared" ca="1" si="565"/>
        <v>46</v>
      </c>
      <c r="Q2441">
        <f t="shared" ca="1" si="566"/>
        <v>2019</v>
      </c>
      <c r="R2441">
        <f t="shared" ca="1" si="567"/>
        <v>6</v>
      </c>
      <c r="S2441">
        <f t="shared" ca="1" si="568"/>
        <v>14</v>
      </c>
    </row>
    <row r="2442" spans="2:19">
      <c r="B2442" s="7">
        <f t="shared" si="569"/>
        <v>13544</v>
      </c>
      <c r="C2442" s="8" t="str">
        <f t="shared" ref="C2442:C2505" ca="1" si="570">K2442&amp; " ("&amp;M2442&amp;") "&amp;N2442&amp;"-"&amp;O2442&amp;"-"&amp;P2442</f>
        <v>8 (901) 291-90-63</v>
      </c>
      <c r="D2442" s="7">
        <f t="shared" ref="D2442:D2505" ca="1" si="571">RANDBETWEEN(30,30*8)</f>
        <v>71</v>
      </c>
      <c r="E2442" s="7">
        <f t="shared" ref="E2442:E2505" ca="1" si="572">ROUNDUP(D2442/RANDBETWEEN(2,4),0)</f>
        <v>18</v>
      </c>
      <c r="F2442" s="7">
        <f t="shared" ref="F2442:F2505" ca="1" si="573">RANDBETWEEN(200,3500)</f>
        <v>1260</v>
      </c>
      <c r="G2442" s="9">
        <f t="shared" ref="G2442:G2505" ca="1" si="574">IF(E2442*F2442&gt;200000,RANDBETWEEN(3000,5000),IF(E2442*F2442&gt;100000,RANDBETWEEN(2000,3000),IF(E2442*F2442&gt;50000,RANDBETWEEN(1000,2000),RANDBETWEEN(500,1000))))</f>
        <v>793</v>
      </c>
      <c r="H2442" s="9" t="str">
        <f t="shared" ref="H2442:H2505" ca="1" si="575">IF(RAND()&gt;0.49,"м","ж")</f>
        <v>ж</v>
      </c>
      <c r="I2442" s="19">
        <f t="shared" ref="I2442:I2505" ca="1" si="576">IF(RAND()&gt;0.2,RANDBETWEEN(20,50),RANDBETWEEN(18,90))</f>
        <v>53</v>
      </c>
      <c r="J2442" s="10">
        <f t="shared" ref="J2442:J2505" ca="1" si="577">DATE(Q2442,R2442,S2442)</f>
        <v>43715</v>
      </c>
      <c r="K2442">
        <v>8</v>
      </c>
      <c r="L2442">
        <f t="shared" ref="L2442:L2505" ca="1" si="578">RANDBETWEEN(1,10)</f>
        <v>1</v>
      </c>
      <c r="M2442">
        <f ca="1">INDEX(коды!$B$2:$B$11,MATCH(бэкэнд!L2442,коды!$C$2:$C$11,0))</f>
        <v>901</v>
      </c>
      <c r="N2442">
        <f t="shared" ref="N2442:N2505" ca="1" si="579">RANDBETWEEN(100,999)</f>
        <v>291</v>
      </c>
      <c r="O2442">
        <f t="shared" ref="O2442:P2505" ca="1" si="580">RANDBETWEEN(10,99)</f>
        <v>90</v>
      </c>
      <c r="P2442">
        <f t="shared" ca="1" si="580"/>
        <v>63</v>
      </c>
      <c r="Q2442">
        <f t="shared" ref="Q2442:Q2505" ca="1" si="581">IF(RANDBETWEEN(1000,2000)&gt;1800,IF(RANDBETWEEN(1000,2000)&gt;1100,2018,2017),2019)</f>
        <v>2019</v>
      </c>
      <c r="R2442">
        <f t="shared" ref="R2442:R2505" ca="1" si="582">IF(Q2442=2019,RANDBETWEEN(1,9),RANDBETWEEN(1,12))</f>
        <v>9</v>
      </c>
      <c r="S2442">
        <f t="shared" ref="S2442:S2505" ca="1" si="583">RANDBETWEEN(1,28)</f>
        <v>7</v>
      </c>
    </row>
    <row r="2443" spans="2:19">
      <c r="B2443" s="7">
        <f t="shared" ref="B2443:B2506" si="584">B2442+1</f>
        <v>13545</v>
      </c>
      <c r="C2443" s="8" t="str">
        <f t="shared" ca="1" si="570"/>
        <v>8 (918) 933-41-62</v>
      </c>
      <c r="D2443" s="7">
        <f t="shared" ca="1" si="571"/>
        <v>110</v>
      </c>
      <c r="E2443" s="7">
        <f t="shared" ca="1" si="572"/>
        <v>37</v>
      </c>
      <c r="F2443" s="7">
        <f t="shared" ca="1" si="573"/>
        <v>2541</v>
      </c>
      <c r="G2443" s="9">
        <f t="shared" ca="1" si="574"/>
        <v>1254</v>
      </c>
      <c r="H2443" s="9" t="str">
        <f t="shared" ca="1" si="575"/>
        <v>м</v>
      </c>
      <c r="I2443" s="19">
        <f t="shared" ca="1" si="576"/>
        <v>35</v>
      </c>
      <c r="J2443" s="10">
        <f t="shared" ca="1" si="577"/>
        <v>43667</v>
      </c>
      <c r="K2443">
        <v>8</v>
      </c>
      <c r="L2443">
        <f t="shared" ca="1" si="578"/>
        <v>9</v>
      </c>
      <c r="M2443">
        <f ca="1">INDEX(коды!$B$2:$B$11,MATCH(бэкэнд!L2443,коды!$C$2:$C$11,0))</f>
        <v>918</v>
      </c>
      <c r="N2443">
        <f t="shared" ca="1" si="579"/>
        <v>933</v>
      </c>
      <c r="O2443">
        <f t="shared" ca="1" si="580"/>
        <v>41</v>
      </c>
      <c r="P2443">
        <f t="shared" ca="1" si="580"/>
        <v>62</v>
      </c>
      <c r="Q2443">
        <f t="shared" ca="1" si="581"/>
        <v>2019</v>
      </c>
      <c r="R2443">
        <f t="shared" ca="1" si="582"/>
        <v>7</v>
      </c>
      <c r="S2443">
        <f t="shared" ca="1" si="583"/>
        <v>21</v>
      </c>
    </row>
    <row r="2444" spans="2:19">
      <c r="B2444" s="7">
        <f t="shared" si="584"/>
        <v>13546</v>
      </c>
      <c r="C2444" s="8" t="str">
        <f t="shared" ca="1" si="570"/>
        <v>8 (988) 496-33-89</v>
      </c>
      <c r="D2444" s="7">
        <f t="shared" ca="1" si="571"/>
        <v>228</v>
      </c>
      <c r="E2444" s="7">
        <f t="shared" ca="1" si="572"/>
        <v>57</v>
      </c>
      <c r="F2444" s="7">
        <f t="shared" ca="1" si="573"/>
        <v>3192</v>
      </c>
      <c r="G2444" s="9">
        <f t="shared" ca="1" si="574"/>
        <v>2809</v>
      </c>
      <c r="H2444" s="9" t="str">
        <f t="shared" ca="1" si="575"/>
        <v>м</v>
      </c>
      <c r="I2444" s="19">
        <f t="shared" ca="1" si="576"/>
        <v>42</v>
      </c>
      <c r="J2444" s="10">
        <f t="shared" ca="1" si="577"/>
        <v>43152</v>
      </c>
      <c r="K2444">
        <v>8</v>
      </c>
      <c r="L2444">
        <f t="shared" ca="1" si="578"/>
        <v>10</v>
      </c>
      <c r="M2444">
        <f ca="1">INDEX(коды!$B$2:$B$11,MATCH(бэкэнд!L2444,коды!$C$2:$C$11,0))</f>
        <v>988</v>
      </c>
      <c r="N2444">
        <f t="shared" ca="1" si="579"/>
        <v>496</v>
      </c>
      <c r="O2444">
        <f t="shared" ca="1" si="580"/>
        <v>33</v>
      </c>
      <c r="P2444">
        <f t="shared" ca="1" si="580"/>
        <v>89</v>
      </c>
      <c r="Q2444">
        <f t="shared" ca="1" si="581"/>
        <v>2018</v>
      </c>
      <c r="R2444">
        <f t="shared" ca="1" si="582"/>
        <v>2</v>
      </c>
      <c r="S2444">
        <f t="shared" ca="1" si="583"/>
        <v>21</v>
      </c>
    </row>
    <row r="2445" spans="2:19">
      <c r="B2445" s="7">
        <f t="shared" si="584"/>
        <v>13547</v>
      </c>
      <c r="C2445" s="8" t="str">
        <f t="shared" ca="1" si="570"/>
        <v>8 (912) 331-28-71</v>
      </c>
      <c r="D2445" s="7">
        <f t="shared" ca="1" si="571"/>
        <v>216</v>
      </c>
      <c r="E2445" s="7">
        <f t="shared" ca="1" si="572"/>
        <v>54</v>
      </c>
      <c r="F2445" s="7">
        <f t="shared" ca="1" si="573"/>
        <v>209</v>
      </c>
      <c r="G2445" s="9">
        <f t="shared" ca="1" si="574"/>
        <v>960</v>
      </c>
      <c r="H2445" s="9" t="str">
        <f t="shared" ca="1" si="575"/>
        <v>м</v>
      </c>
      <c r="I2445" s="19">
        <f t="shared" ca="1" si="576"/>
        <v>21</v>
      </c>
      <c r="J2445" s="10">
        <f t="shared" ca="1" si="577"/>
        <v>43466</v>
      </c>
      <c r="K2445">
        <v>8</v>
      </c>
      <c r="L2445">
        <f t="shared" ca="1" si="578"/>
        <v>5</v>
      </c>
      <c r="M2445">
        <f ca="1">INDEX(коды!$B$2:$B$11,MATCH(бэкэнд!L2445,коды!$C$2:$C$11,0))</f>
        <v>912</v>
      </c>
      <c r="N2445">
        <f t="shared" ca="1" si="579"/>
        <v>331</v>
      </c>
      <c r="O2445">
        <f t="shared" ca="1" si="580"/>
        <v>28</v>
      </c>
      <c r="P2445">
        <f t="shared" ca="1" si="580"/>
        <v>71</v>
      </c>
      <c r="Q2445">
        <f t="shared" ca="1" si="581"/>
        <v>2019</v>
      </c>
      <c r="R2445">
        <f t="shared" ca="1" si="582"/>
        <v>1</v>
      </c>
      <c r="S2445">
        <f t="shared" ca="1" si="583"/>
        <v>1</v>
      </c>
    </row>
    <row r="2446" spans="2:19">
      <c r="B2446" s="7">
        <f t="shared" si="584"/>
        <v>13548</v>
      </c>
      <c r="C2446" s="8" t="str">
        <f t="shared" ca="1" si="570"/>
        <v>8 (913) 514-40-23</v>
      </c>
      <c r="D2446" s="7">
        <f t="shared" ca="1" si="571"/>
        <v>213</v>
      </c>
      <c r="E2446" s="7">
        <f t="shared" ca="1" si="572"/>
        <v>54</v>
      </c>
      <c r="F2446" s="7">
        <f t="shared" ca="1" si="573"/>
        <v>1306</v>
      </c>
      <c r="G2446" s="9">
        <f t="shared" ca="1" si="574"/>
        <v>1128</v>
      </c>
      <c r="H2446" s="9" t="str">
        <f t="shared" ca="1" si="575"/>
        <v>ж</v>
      </c>
      <c r="I2446" s="19">
        <f t="shared" ca="1" si="576"/>
        <v>74</v>
      </c>
      <c r="J2446" s="10">
        <f t="shared" ca="1" si="577"/>
        <v>43114</v>
      </c>
      <c r="K2446">
        <v>8</v>
      </c>
      <c r="L2446">
        <f t="shared" ca="1" si="578"/>
        <v>6</v>
      </c>
      <c r="M2446">
        <f ca="1">INDEX(коды!$B$2:$B$11,MATCH(бэкэнд!L2446,коды!$C$2:$C$11,0))</f>
        <v>913</v>
      </c>
      <c r="N2446">
        <f t="shared" ca="1" si="579"/>
        <v>514</v>
      </c>
      <c r="O2446">
        <f t="shared" ca="1" si="580"/>
        <v>40</v>
      </c>
      <c r="P2446">
        <f t="shared" ca="1" si="580"/>
        <v>23</v>
      </c>
      <c r="Q2446">
        <f t="shared" ca="1" si="581"/>
        <v>2018</v>
      </c>
      <c r="R2446">
        <f t="shared" ca="1" si="582"/>
        <v>1</v>
      </c>
      <c r="S2446">
        <f t="shared" ca="1" si="583"/>
        <v>14</v>
      </c>
    </row>
    <row r="2447" spans="2:19">
      <c r="B2447" s="7">
        <f t="shared" si="584"/>
        <v>13549</v>
      </c>
      <c r="C2447" s="8" t="str">
        <f t="shared" ca="1" si="570"/>
        <v>8 (911) 113-59-81</v>
      </c>
      <c r="D2447" s="7">
        <f t="shared" ca="1" si="571"/>
        <v>118</v>
      </c>
      <c r="E2447" s="7">
        <f t="shared" ca="1" si="572"/>
        <v>30</v>
      </c>
      <c r="F2447" s="7">
        <f t="shared" ca="1" si="573"/>
        <v>2378</v>
      </c>
      <c r="G2447" s="9">
        <f t="shared" ca="1" si="574"/>
        <v>1890</v>
      </c>
      <c r="H2447" s="9" t="str">
        <f t="shared" ca="1" si="575"/>
        <v>ж</v>
      </c>
      <c r="I2447" s="19">
        <f t="shared" ca="1" si="576"/>
        <v>43</v>
      </c>
      <c r="J2447" s="10">
        <f t="shared" ca="1" si="577"/>
        <v>43479</v>
      </c>
      <c r="K2447">
        <v>8</v>
      </c>
      <c r="L2447">
        <f t="shared" ca="1" si="578"/>
        <v>4</v>
      </c>
      <c r="M2447">
        <f ca="1">INDEX(коды!$B$2:$B$11,MATCH(бэкэнд!L2447,коды!$C$2:$C$11,0))</f>
        <v>911</v>
      </c>
      <c r="N2447">
        <f t="shared" ca="1" si="579"/>
        <v>113</v>
      </c>
      <c r="O2447">
        <f t="shared" ca="1" si="580"/>
        <v>59</v>
      </c>
      <c r="P2447">
        <f t="shared" ca="1" si="580"/>
        <v>81</v>
      </c>
      <c r="Q2447">
        <f t="shared" ca="1" si="581"/>
        <v>2019</v>
      </c>
      <c r="R2447">
        <f t="shared" ca="1" si="582"/>
        <v>1</v>
      </c>
      <c r="S2447">
        <f t="shared" ca="1" si="583"/>
        <v>14</v>
      </c>
    </row>
    <row r="2448" spans="2:19">
      <c r="B2448" s="7">
        <f t="shared" si="584"/>
        <v>13550</v>
      </c>
      <c r="C2448" s="8" t="str">
        <f t="shared" ca="1" si="570"/>
        <v>8 (901) 332-97-16</v>
      </c>
      <c r="D2448" s="7">
        <f t="shared" ca="1" si="571"/>
        <v>239</v>
      </c>
      <c r="E2448" s="7">
        <f t="shared" ca="1" si="572"/>
        <v>80</v>
      </c>
      <c r="F2448" s="7">
        <f t="shared" ca="1" si="573"/>
        <v>719</v>
      </c>
      <c r="G2448" s="9">
        <f t="shared" ca="1" si="574"/>
        <v>1896</v>
      </c>
      <c r="H2448" s="9" t="str">
        <f t="shared" ca="1" si="575"/>
        <v>ж</v>
      </c>
      <c r="I2448" s="19">
        <f t="shared" ca="1" si="576"/>
        <v>44</v>
      </c>
      <c r="J2448" s="10">
        <f t="shared" ca="1" si="577"/>
        <v>43716</v>
      </c>
      <c r="K2448">
        <v>8</v>
      </c>
      <c r="L2448">
        <f t="shared" ca="1" si="578"/>
        <v>1</v>
      </c>
      <c r="M2448">
        <f ca="1">INDEX(коды!$B$2:$B$11,MATCH(бэкэнд!L2448,коды!$C$2:$C$11,0))</f>
        <v>901</v>
      </c>
      <c r="N2448">
        <f t="shared" ca="1" si="579"/>
        <v>332</v>
      </c>
      <c r="O2448">
        <f t="shared" ca="1" si="580"/>
        <v>97</v>
      </c>
      <c r="P2448">
        <f t="shared" ca="1" si="580"/>
        <v>16</v>
      </c>
      <c r="Q2448">
        <f t="shared" ca="1" si="581"/>
        <v>2019</v>
      </c>
      <c r="R2448">
        <f t="shared" ca="1" si="582"/>
        <v>9</v>
      </c>
      <c r="S2448">
        <f t="shared" ca="1" si="583"/>
        <v>8</v>
      </c>
    </row>
    <row r="2449" spans="2:19">
      <c r="B2449" s="7">
        <f t="shared" si="584"/>
        <v>13551</v>
      </c>
      <c r="C2449" s="8" t="str">
        <f t="shared" ca="1" si="570"/>
        <v>8 (917) 898-86-48</v>
      </c>
      <c r="D2449" s="7">
        <f t="shared" ca="1" si="571"/>
        <v>240</v>
      </c>
      <c r="E2449" s="7">
        <f t="shared" ca="1" si="572"/>
        <v>60</v>
      </c>
      <c r="F2449" s="7">
        <f t="shared" ca="1" si="573"/>
        <v>1306</v>
      </c>
      <c r="G2449" s="9">
        <f t="shared" ca="1" si="574"/>
        <v>1172</v>
      </c>
      <c r="H2449" s="9" t="str">
        <f t="shared" ca="1" si="575"/>
        <v>м</v>
      </c>
      <c r="I2449" s="19">
        <f t="shared" ca="1" si="576"/>
        <v>24</v>
      </c>
      <c r="J2449" s="10">
        <f t="shared" ca="1" si="577"/>
        <v>43728</v>
      </c>
      <c r="K2449">
        <v>8</v>
      </c>
      <c r="L2449">
        <f t="shared" ca="1" si="578"/>
        <v>8</v>
      </c>
      <c r="M2449">
        <f ca="1">INDEX(коды!$B$2:$B$11,MATCH(бэкэнд!L2449,коды!$C$2:$C$11,0))</f>
        <v>917</v>
      </c>
      <c r="N2449">
        <f t="shared" ca="1" si="579"/>
        <v>898</v>
      </c>
      <c r="O2449">
        <f t="shared" ca="1" si="580"/>
        <v>86</v>
      </c>
      <c r="P2449">
        <f t="shared" ca="1" si="580"/>
        <v>48</v>
      </c>
      <c r="Q2449">
        <f t="shared" ca="1" si="581"/>
        <v>2019</v>
      </c>
      <c r="R2449">
        <f t="shared" ca="1" si="582"/>
        <v>9</v>
      </c>
      <c r="S2449">
        <f t="shared" ca="1" si="583"/>
        <v>20</v>
      </c>
    </row>
    <row r="2450" spans="2:19">
      <c r="B2450" s="7">
        <f t="shared" si="584"/>
        <v>13552</v>
      </c>
      <c r="C2450" s="8" t="str">
        <f t="shared" ca="1" si="570"/>
        <v>8 (912) 161-74-72</v>
      </c>
      <c r="D2450" s="7">
        <f t="shared" ca="1" si="571"/>
        <v>97</v>
      </c>
      <c r="E2450" s="7">
        <f t="shared" ca="1" si="572"/>
        <v>33</v>
      </c>
      <c r="F2450" s="7">
        <f t="shared" ca="1" si="573"/>
        <v>1002</v>
      </c>
      <c r="G2450" s="9">
        <f t="shared" ca="1" si="574"/>
        <v>743</v>
      </c>
      <c r="H2450" s="9" t="str">
        <f t="shared" ca="1" si="575"/>
        <v>ж</v>
      </c>
      <c r="I2450" s="19">
        <f t="shared" ca="1" si="576"/>
        <v>78</v>
      </c>
      <c r="J2450" s="10">
        <f t="shared" ca="1" si="577"/>
        <v>42768</v>
      </c>
      <c r="K2450">
        <v>8</v>
      </c>
      <c r="L2450">
        <f t="shared" ca="1" si="578"/>
        <v>5</v>
      </c>
      <c r="M2450">
        <f ca="1">INDEX(коды!$B$2:$B$11,MATCH(бэкэнд!L2450,коды!$C$2:$C$11,0))</f>
        <v>912</v>
      </c>
      <c r="N2450">
        <f t="shared" ca="1" si="579"/>
        <v>161</v>
      </c>
      <c r="O2450">
        <f t="shared" ca="1" si="580"/>
        <v>74</v>
      </c>
      <c r="P2450">
        <f t="shared" ca="1" si="580"/>
        <v>72</v>
      </c>
      <c r="Q2450">
        <f t="shared" ca="1" si="581"/>
        <v>2017</v>
      </c>
      <c r="R2450">
        <f t="shared" ca="1" si="582"/>
        <v>2</v>
      </c>
      <c r="S2450">
        <f t="shared" ca="1" si="583"/>
        <v>2</v>
      </c>
    </row>
    <row r="2451" spans="2:19">
      <c r="B2451" s="7">
        <f t="shared" si="584"/>
        <v>13553</v>
      </c>
      <c r="C2451" s="8" t="str">
        <f t="shared" ca="1" si="570"/>
        <v>8 (910) 275-60-15</v>
      </c>
      <c r="D2451" s="7">
        <f t="shared" ca="1" si="571"/>
        <v>107</v>
      </c>
      <c r="E2451" s="7">
        <f t="shared" ca="1" si="572"/>
        <v>54</v>
      </c>
      <c r="F2451" s="7">
        <f t="shared" ca="1" si="573"/>
        <v>1291</v>
      </c>
      <c r="G2451" s="9">
        <f t="shared" ca="1" si="574"/>
        <v>1956</v>
      </c>
      <c r="H2451" s="9" t="str">
        <f t="shared" ca="1" si="575"/>
        <v>м</v>
      </c>
      <c r="I2451" s="19">
        <f t="shared" ca="1" si="576"/>
        <v>38</v>
      </c>
      <c r="J2451" s="10">
        <f t="shared" ca="1" si="577"/>
        <v>43636</v>
      </c>
      <c r="K2451">
        <v>8</v>
      </c>
      <c r="L2451">
        <f t="shared" ca="1" si="578"/>
        <v>3</v>
      </c>
      <c r="M2451">
        <f ca="1">INDEX(коды!$B$2:$B$11,MATCH(бэкэнд!L2451,коды!$C$2:$C$11,0))</f>
        <v>910</v>
      </c>
      <c r="N2451">
        <f t="shared" ca="1" si="579"/>
        <v>275</v>
      </c>
      <c r="O2451">
        <f t="shared" ca="1" si="580"/>
        <v>60</v>
      </c>
      <c r="P2451">
        <f t="shared" ca="1" si="580"/>
        <v>15</v>
      </c>
      <c r="Q2451">
        <f t="shared" ca="1" si="581"/>
        <v>2019</v>
      </c>
      <c r="R2451">
        <f t="shared" ca="1" si="582"/>
        <v>6</v>
      </c>
      <c r="S2451">
        <f t="shared" ca="1" si="583"/>
        <v>20</v>
      </c>
    </row>
    <row r="2452" spans="2:19">
      <c r="B2452" s="7">
        <f t="shared" si="584"/>
        <v>13554</v>
      </c>
      <c r="C2452" s="8" t="str">
        <f t="shared" ca="1" si="570"/>
        <v>8 (912) 490-25-61</v>
      </c>
      <c r="D2452" s="7">
        <f t="shared" ca="1" si="571"/>
        <v>175</v>
      </c>
      <c r="E2452" s="7">
        <f t="shared" ca="1" si="572"/>
        <v>44</v>
      </c>
      <c r="F2452" s="7">
        <f t="shared" ca="1" si="573"/>
        <v>3314</v>
      </c>
      <c r="G2452" s="9">
        <f t="shared" ca="1" si="574"/>
        <v>2782</v>
      </c>
      <c r="H2452" s="9" t="str">
        <f t="shared" ca="1" si="575"/>
        <v>ж</v>
      </c>
      <c r="I2452" s="19">
        <f t="shared" ca="1" si="576"/>
        <v>32</v>
      </c>
      <c r="J2452" s="10">
        <f t="shared" ca="1" si="577"/>
        <v>43662</v>
      </c>
      <c r="K2452">
        <v>8</v>
      </c>
      <c r="L2452">
        <f t="shared" ca="1" si="578"/>
        <v>5</v>
      </c>
      <c r="M2452">
        <f ca="1">INDEX(коды!$B$2:$B$11,MATCH(бэкэнд!L2452,коды!$C$2:$C$11,0))</f>
        <v>912</v>
      </c>
      <c r="N2452">
        <f t="shared" ca="1" si="579"/>
        <v>490</v>
      </c>
      <c r="O2452">
        <f t="shared" ca="1" si="580"/>
        <v>25</v>
      </c>
      <c r="P2452">
        <f t="shared" ca="1" si="580"/>
        <v>61</v>
      </c>
      <c r="Q2452">
        <f t="shared" ca="1" si="581"/>
        <v>2019</v>
      </c>
      <c r="R2452">
        <f t="shared" ca="1" si="582"/>
        <v>7</v>
      </c>
      <c r="S2452">
        <f t="shared" ca="1" si="583"/>
        <v>16</v>
      </c>
    </row>
    <row r="2453" spans="2:19">
      <c r="B2453" s="7">
        <f t="shared" si="584"/>
        <v>13555</v>
      </c>
      <c r="C2453" s="8" t="str">
        <f t="shared" ca="1" si="570"/>
        <v>8 (912) 219-26-95</v>
      </c>
      <c r="D2453" s="7">
        <f t="shared" ca="1" si="571"/>
        <v>180</v>
      </c>
      <c r="E2453" s="7">
        <f t="shared" ca="1" si="572"/>
        <v>90</v>
      </c>
      <c r="F2453" s="7">
        <f t="shared" ca="1" si="573"/>
        <v>3339</v>
      </c>
      <c r="G2453" s="9">
        <f t="shared" ca="1" si="574"/>
        <v>3083</v>
      </c>
      <c r="H2453" s="9" t="str">
        <f t="shared" ca="1" si="575"/>
        <v>ж</v>
      </c>
      <c r="I2453" s="19">
        <f t="shared" ca="1" si="576"/>
        <v>35</v>
      </c>
      <c r="J2453" s="10">
        <f t="shared" ca="1" si="577"/>
        <v>43699</v>
      </c>
      <c r="K2453">
        <v>8</v>
      </c>
      <c r="L2453">
        <f t="shared" ca="1" si="578"/>
        <v>5</v>
      </c>
      <c r="M2453">
        <f ca="1">INDEX(коды!$B$2:$B$11,MATCH(бэкэнд!L2453,коды!$C$2:$C$11,0))</f>
        <v>912</v>
      </c>
      <c r="N2453">
        <f t="shared" ca="1" si="579"/>
        <v>219</v>
      </c>
      <c r="O2453">
        <f t="shared" ca="1" si="580"/>
        <v>26</v>
      </c>
      <c r="P2453">
        <f t="shared" ca="1" si="580"/>
        <v>95</v>
      </c>
      <c r="Q2453">
        <f t="shared" ca="1" si="581"/>
        <v>2019</v>
      </c>
      <c r="R2453">
        <f t="shared" ca="1" si="582"/>
        <v>8</v>
      </c>
      <c r="S2453">
        <f t="shared" ca="1" si="583"/>
        <v>22</v>
      </c>
    </row>
    <row r="2454" spans="2:19">
      <c r="B2454" s="7">
        <f t="shared" si="584"/>
        <v>13556</v>
      </c>
      <c r="C2454" s="8" t="str">
        <f t="shared" ca="1" si="570"/>
        <v>8 (917) 193-61-45</v>
      </c>
      <c r="D2454" s="7">
        <f t="shared" ca="1" si="571"/>
        <v>205</v>
      </c>
      <c r="E2454" s="7">
        <f t="shared" ca="1" si="572"/>
        <v>69</v>
      </c>
      <c r="F2454" s="7">
        <f t="shared" ca="1" si="573"/>
        <v>1956</v>
      </c>
      <c r="G2454" s="9">
        <f t="shared" ca="1" si="574"/>
        <v>2226</v>
      </c>
      <c r="H2454" s="9" t="str">
        <f t="shared" ca="1" si="575"/>
        <v>ж</v>
      </c>
      <c r="I2454" s="19">
        <f t="shared" ca="1" si="576"/>
        <v>40</v>
      </c>
      <c r="J2454" s="10">
        <f t="shared" ca="1" si="577"/>
        <v>43288</v>
      </c>
      <c r="K2454">
        <v>8</v>
      </c>
      <c r="L2454">
        <f t="shared" ca="1" si="578"/>
        <v>8</v>
      </c>
      <c r="M2454">
        <f ca="1">INDEX(коды!$B$2:$B$11,MATCH(бэкэнд!L2454,коды!$C$2:$C$11,0))</f>
        <v>917</v>
      </c>
      <c r="N2454">
        <f t="shared" ca="1" si="579"/>
        <v>193</v>
      </c>
      <c r="O2454">
        <f t="shared" ca="1" si="580"/>
        <v>61</v>
      </c>
      <c r="P2454">
        <f t="shared" ca="1" si="580"/>
        <v>45</v>
      </c>
      <c r="Q2454">
        <f t="shared" ca="1" si="581"/>
        <v>2018</v>
      </c>
      <c r="R2454">
        <f t="shared" ca="1" si="582"/>
        <v>7</v>
      </c>
      <c r="S2454">
        <f t="shared" ca="1" si="583"/>
        <v>7</v>
      </c>
    </row>
    <row r="2455" spans="2:19">
      <c r="B2455" s="7">
        <f t="shared" si="584"/>
        <v>13557</v>
      </c>
      <c r="C2455" s="8" t="str">
        <f t="shared" ca="1" si="570"/>
        <v>8 (910) 643-27-21</v>
      </c>
      <c r="D2455" s="7">
        <f t="shared" ca="1" si="571"/>
        <v>84</v>
      </c>
      <c r="E2455" s="7">
        <f t="shared" ca="1" si="572"/>
        <v>42</v>
      </c>
      <c r="F2455" s="7">
        <f t="shared" ca="1" si="573"/>
        <v>234</v>
      </c>
      <c r="G2455" s="9">
        <f t="shared" ca="1" si="574"/>
        <v>818</v>
      </c>
      <c r="H2455" s="9" t="str">
        <f t="shared" ca="1" si="575"/>
        <v>м</v>
      </c>
      <c r="I2455" s="19">
        <f t="shared" ca="1" si="576"/>
        <v>34</v>
      </c>
      <c r="J2455" s="10">
        <f t="shared" ca="1" si="577"/>
        <v>43515</v>
      </c>
      <c r="K2455">
        <v>8</v>
      </c>
      <c r="L2455">
        <f t="shared" ca="1" si="578"/>
        <v>3</v>
      </c>
      <c r="M2455">
        <f ca="1">INDEX(коды!$B$2:$B$11,MATCH(бэкэнд!L2455,коды!$C$2:$C$11,0))</f>
        <v>910</v>
      </c>
      <c r="N2455">
        <f t="shared" ca="1" si="579"/>
        <v>643</v>
      </c>
      <c r="O2455">
        <f t="shared" ca="1" si="580"/>
        <v>27</v>
      </c>
      <c r="P2455">
        <f t="shared" ca="1" si="580"/>
        <v>21</v>
      </c>
      <c r="Q2455">
        <f t="shared" ca="1" si="581"/>
        <v>2019</v>
      </c>
      <c r="R2455">
        <f t="shared" ca="1" si="582"/>
        <v>2</v>
      </c>
      <c r="S2455">
        <f t="shared" ca="1" si="583"/>
        <v>19</v>
      </c>
    </row>
    <row r="2456" spans="2:19">
      <c r="B2456" s="7">
        <f t="shared" si="584"/>
        <v>13558</v>
      </c>
      <c r="C2456" s="8" t="str">
        <f t="shared" ca="1" si="570"/>
        <v>8 (918) 430-31-52</v>
      </c>
      <c r="D2456" s="7">
        <f t="shared" ca="1" si="571"/>
        <v>112</v>
      </c>
      <c r="E2456" s="7">
        <f t="shared" ca="1" si="572"/>
        <v>38</v>
      </c>
      <c r="F2456" s="7">
        <f t="shared" ca="1" si="573"/>
        <v>3310</v>
      </c>
      <c r="G2456" s="9">
        <f t="shared" ca="1" si="574"/>
        <v>2219</v>
      </c>
      <c r="H2456" s="9" t="str">
        <f t="shared" ca="1" si="575"/>
        <v>м</v>
      </c>
      <c r="I2456" s="19">
        <f t="shared" ca="1" si="576"/>
        <v>21</v>
      </c>
      <c r="J2456" s="10">
        <f t="shared" ca="1" si="577"/>
        <v>43547</v>
      </c>
      <c r="K2456">
        <v>8</v>
      </c>
      <c r="L2456">
        <f t="shared" ca="1" si="578"/>
        <v>9</v>
      </c>
      <c r="M2456">
        <f ca="1">INDEX(коды!$B$2:$B$11,MATCH(бэкэнд!L2456,коды!$C$2:$C$11,0))</f>
        <v>918</v>
      </c>
      <c r="N2456">
        <f t="shared" ca="1" si="579"/>
        <v>430</v>
      </c>
      <c r="O2456">
        <f t="shared" ca="1" si="580"/>
        <v>31</v>
      </c>
      <c r="P2456">
        <f t="shared" ca="1" si="580"/>
        <v>52</v>
      </c>
      <c r="Q2456">
        <f t="shared" ca="1" si="581"/>
        <v>2019</v>
      </c>
      <c r="R2456">
        <f t="shared" ca="1" si="582"/>
        <v>3</v>
      </c>
      <c r="S2456">
        <f t="shared" ca="1" si="583"/>
        <v>23</v>
      </c>
    </row>
    <row r="2457" spans="2:19">
      <c r="B2457" s="7">
        <f t="shared" si="584"/>
        <v>13559</v>
      </c>
      <c r="C2457" s="8" t="str">
        <f t="shared" ca="1" si="570"/>
        <v>8 (913) 436-19-46</v>
      </c>
      <c r="D2457" s="7">
        <f t="shared" ca="1" si="571"/>
        <v>105</v>
      </c>
      <c r="E2457" s="7">
        <f t="shared" ca="1" si="572"/>
        <v>53</v>
      </c>
      <c r="F2457" s="7">
        <f t="shared" ca="1" si="573"/>
        <v>305</v>
      </c>
      <c r="G2457" s="9">
        <f t="shared" ca="1" si="574"/>
        <v>582</v>
      </c>
      <c r="H2457" s="9" t="str">
        <f t="shared" ca="1" si="575"/>
        <v>ж</v>
      </c>
      <c r="I2457" s="19">
        <f t="shared" ca="1" si="576"/>
        <v>37</v>
      </c>
      <c r="J2457" s="10">
        <f t="shared" ca="1" si="577"/>
        <v>42798</v>
      </c>
      <c r="K2457">
        <v>8</v>
      </c>
      <c r="L2457">
        <f t="shared" ca="1" si="578"/>
        <v>6</v>
      </c>
      <c r="M2457">
        <f ca="1">INDEX(коды!$B$2:$B$11,MATCH(бэкэнд!L2457,коды!$C$2:$C$11,0))</f>
        <v>913</v>
      </c>
      <c r="N2457">
        <f t="shared" ca="1" si="579"/>
        <v>436</v>
      </c>
      <c r="O2457">
        <f t="shared" ca="1" si="580"/>
        <v>19</v>
      </c>
      <c r="P2457">
        <f t="shared" ca="1" si="580"/>
        <v>46</v>
      </c>
      <c r="Q2457">
        <f t="shared" ca="1" si="581"/>
        <v>2017</v>
      </c>
      <c r="R2457">
        <f t="shared" ca="1" si="582"/>
        <v>3</v>
      </c>
      <c r="S2457">
        <f t="shared" ca="1" si="583"/>
        <v>4</v>
      </c>
    </row>
    <row r="2458" spans="2:19">
      <c r="B2458" s="7">
        <f t="shared" si="584"/>
        <v>13560</v>
      </c>
      <c r="C2458" s="8" t="str">
        <f t="shared" ca="1" si="570"/>
        <v>8 (918) 787-47-41</v>
      </c>
      <c r="D2458" s="7">
        <f t="shared" ca="1" si="571"/>
        <v>175</v>
      </c>
      <c r="E2458" s="7">
        <f t="shared" ca="1" si="572"/>
        <v>59</v>
      </c>
      <c r="F2458" s="7">
        <f t="shared" ca="1" si="573"/>
        <v>597</v>
      </c>
      <c r="G2458" s="9">
        <f t="shared" ca="1" si="574"/>
        <v>550</v>
      </c>
      <c r="H2458" s="9" t="str">
        <f t="shared" ca="1" si="575"/>
        <v>м</v>
      </c>
      <c r="I2458" s="19">
        <f t="shared" ca="1" si="576"/>
        <v>31</v>
      </c>
      <c r="J2458" s="10">
        <f t="shared" ca="1" si="577"/>
        <v>43513</v>
      </c>
      <c r="K2458">
        <v>8</v>
      </c>
      <c r="L2458">
        <f t="shared" ca="1" si="578"/>
        <v>9</v>
      </c>
      <c r="M2458">
        <f ca="1">INDEX(коды!$B$2:$B$11,MATCH(бэкэнд!L2458,коды!$C$2:$C$11,0))</f>
        <v>918</v>
      </c>
      <c r="N2458">
        <f t="shared" ca="1" si="579"/>
        <v>787</v>
      </c>
      <c r="O2458">
        <f t="shared" ca="1" si="580"/>
        <v>47</v>
      </c>
      <c r="P2458">
        <f t="shared" ca="1" si="580"/>
        <v>41</v>
      </c>
      <c r="Q2458">
        <f t="shared" ca="1" si="581"/>
        <v>2019</v>
      </c>
      <c r="R2458">
        <f t="shared" ca="1" si="582"/>
        <v>2</v>
      </c>
      <c r="S2458">
        <f t="shared" ca="1" si="583"/>
        <v>17</v>
      </c>
    </row>
    <row r="2459" spans="2:19">
      <c r="B2459" s="7">
        <f t="shared" si="584"/>
        <v>13561</v>
      </c>
      <c r="C2459" s="8" t="str">
        <f t="shared" ca="1" si="570"/>
        <v>8 (914) 196-17-23</v>
      </c>
      <c r="D2459" s="7">
        <f t="shared" ca="1" si="571"/>
        <v>69</v>
      </c>
      <c r="E2459" s="7">
        <f t="shared" ca="1" si="572"/>
        <v>23</v>
      </c>
      <c r="F2459" s="7">
        <f t="shared" ca="1" si="573"/>
        <v>2383</v>
      </c>
      <c r="G2459" s="9">
        <f t="shared" ca="1" si="574"/>
        <v>1791</v>
      </c>
      <c r="H2459" s="9" t="str">
        <f t="shared" ca="1" si="575"/>
        <v>м</v>
      </c>
      <c r="I2459" s="19">
        <f t="shared" ca="1" si="576"/>
        <v>29</v>
      </c>
      <c r="J2459" s="10">
        <f t="shared" ca="1" si="577"/>
        <v>43242</v>
      </c>
      <c r="K2459">
        <v>8</v>
      </c>
      <c r="L2459">
        <f t="shared" ca="1" si="578"/>
        <v>7</v>
      </c>
      <c r="M2459">
        <f ca="1">INDEX(коды!$B$2:$B$11,MATCH(бэкэнд!L2459,коды!$C$2:$C$11,0))</f>
        <v>914</v>
      </c>
      <c r="N2459">
        <f t="shared" ca="1" si="579"/>
        <v>196</v>
      </c>
      <c r="O2459">
        <f t="shared" ca="1" si="580"/>
        <v>17</v>
      </c>
      <c r="P2459">
        <f t="shared" ca="1" si="580"/>
        <v>23</v>
      </c>
      <c r="Q2459">
        <f t="shared" ca="1" si="581"/>
        <v>2018</v>
      </c>
      <c r="R2459">
        <f t="shared" ca="1" si="582"/>
        <v>5</v>
      </c>
      <c r="S2459">
        <f t="shared" ca="1" si="583"/>
        <v>22</v>
      </c>
    </row>
    <row r="2460" spans="2:19">
      <c r="B2460" s="7">
        <f t="shared" si="584"/>
        <v>13562</v>
      </c>
      <c r="C2460" s="8" t="str">
        <f t="shared" ca="1" si="570"/>
        <v>8 (901) 737-34-64</v>
      </c>
      <c r="D2460" s="7">
        <f t="shared" ca="1" si="571"/>
        <v>129</v>
      </c>
      <c r="E2460" s="7">
        <f t="shared" ca="1" si="572"/>
        <v>43</v>
      </c>
      <c r="F2460" s="7">
        <f t="shared" ca="1" si="573"/>
        <v>1897</v>
      </c>
      <c r="G2460" s="9">
        <f t="shared" ca="1" si="574"/>
        <v>1939</v>
      </c>
      <c r="H2460" s="9" t="str">
        <f t="shared" ca="1" si="575"/>
        <v>м</v>
      </c>
      <c r="I2460" s="19">
        <f t="shared" ca="1" si="576"/>
        <v>25</v>
      </c>
      <c r="J2460" s="10">
        <f t="shared" ca="1" si="577"/>
        <v>43567</v>
      </c>
      <c r="K2460">
        <v>8</v>
      </c>
      <c r="L2460">
        <f t="shared" ca="1" si="578"/>
        <v>1</v>
      </c>
      <c r="M2460">
        <f ca="1">INDEX(коды!$B$2:$B$11,MATCH(бэкэнд!L2460,коды!$C$2:$C$11,0))</f>
        <v>901</v>
      </c>
      <c r="N2460">
        <f t="shared" ca="1" si="579"/>
        <v>737</v>
      </c>
      <c r="O2460">
        <f t="shared" ca="1" si="580"/>
        <v>34</v>
      </c>
      <c r="P2460">
        <f t="shared" ca="1" si="580"/>
        <v>64</v>
      </c>
      <c r="Q2460">
        <f t="shared" ca="1" si="581"/>
        <v>2019</v>
      </c>
      <c r="R2460">
        <f t="shared" ca="1" si="582"/>
        <v>4</v>
      </c>
      <c r="S2460">
        <f t="shared" ca="1" si="583"/>
        <v>12</v>
      </c>
    </row>
    <row r="2461" spans="2:19">
      <c r="B2461" s="7">
        <f t="shared" si="584"/>
        <v>13563</v>
      </c>
      <c r="C2461" s="8" t="str">
        <f t="shared" ca="1" si="570"/>
        <v>8 (918) 390-97-36</v>
      </c>
      <c r="D2461" s="7">
        <f t="shared" ca="1" si="571"/>
        <v>85</v>
      </c>
      <c r="E2461" s="7">
        <f t="shared" ca="1" si="572"/>
        <v>29</v>
      </c>
      <c r="F2461" s="7">
        <f t="shared" ca="1" si="573"/>
        <v>3037</v>
      </c>
      <c r="G2461" s="9">
        <f t="shared" ca="1" si="574"/>
        <v>1115</v>
      </c>
      <c r="H2461" s="9" t="str">
        <f t="shared" ca="1" si="575"/>
        <v>ж</v>
      </c>
      <c r="I2461" s="19">
        <f t="shared" ca="1" si="576"/>
        <v>22</v>
      </c>
      <c r="J2461" s="10">
        <f t="shared" ca="1" si="577"/>
        <v>43492</v>
      </c>
      <c r="K2461">
        <v>8</v>
      </c>
      <c r="L2461">
        <f t="shared" ca="1" si="578"/>
        <v>9</v>
      </c>
      <c r="M2461">
        <f ca="1">INDEX(коды!$B$2:$B$11,MATCH(бэкэнд!L2461,коды!$C$2:$C$11,0))</f>
        <v>918</v>
      </c>
      <c r="N2461">
        <f t="shared" ca="1" si="579"/>
        <v>390</v>
      </c>
      <c r="O2461">
        <f t="shared" ca="1" si="580"/>
        <v>97</v>
      </c>
      <c r="P2461">
        <f t="shared" ca="1" si="580"/>
        <v>36</v>
      </c>
      <c r="Q2461">
        <f t="shared" ca="1" si="581"/>
        <v>2019</v>
      </c>
      <c r="R2461">
        <f t="shared" ca="1" si="582"/>
        <v>1</v>
      </c>
      <c r="S2461">
        <f t="shared" ca="1" si="583"/>
        <v>27</v>
      </c>
    </row>
    <row r="2462" spans="2:19">
      <c r="B2462" s="7">
        <f t="shared" si="584"/>
        <v>13564</v>
      </c>
      <c r="C2462" s="8" t="str">
        <f t="shared" ca="1" si="570"/>
        <v>8 (913) 494-19-64</v>
      </c>
      <c r="D2462" s="7">
        <f t="shared" ca="1" si="571"/>
        <v>157</v>
      </c>
      <c r="E2462" s="7">
        <f t="shared" ca="1" si="572"/>
        <v>40</v>
      </c>
      <c r="F2462" s="7">
        <f t="shared" ca="1" si="573"/>
        <v>1142</v>
      </c>
      <c r="G2462" s="9">
        <f t="shared" ca="1" si="574"/>
        <v>637</v>
      </c>
      <c r="H2462" s="9" t="str">
        <f t="shared" ca="1" si="575"/>
        <v>м</v>
      </c>
      <c r="I2462" s="19">
        <f t="shared" ca="1" si="576"/>
        <v>38</v>
      </c>
      <c r="J2462" s="10">
        <f t="shared" ca="1" si="577"/>
        <v>43350</v>
      </c>
      <c r="K2462">
        <v>8</v>
      </c>
      <c r="L2462">
        <f t="shared" ca="1" si="578"/>
        <v>6</v>
      </c>
      <c r="M2462">
        <f ca="1">INDEX(коды!$B$2:$B$11,MATCH(бэкэнд!L2462,коды!$C$2:$C$11,0))</f>
        <v>913</v>
      </c>
      <c r="N2462">
        <f t="shared" ca="1" si="579"/>
        <v>494</v>
      </c>
      <c r="O2462">
        <f t="shared" ca="1" si="580"/>
        <v>19</v>
      </c>
      <c r="P2462">
        <f t="shared" ca="1" si="580"/>
        <v>64</v>
      </c>
      <c r="Q2462">
        <f t="shared" ca="1" si="581"/>
        <v>2018</v>
      </c>
      <c r="R2462">
        <f t="shared" ca="1" si="582"/>
        <v>9</v>
      </c>
      <c r="S2462">
        <f t="shared" ca="1" si="583"/>
        <v>7</v>
      </c>
    </row>
    <row r="2463" spans="2:19">
      <c r="B2463" s="7">
        <f t="shared" si="584"/>
        <v>13565</v>
      </c>
      <c r="C2463" s="8" t="str">
        <f t="shared" ca="1" si="570"/>
        <v>8 (913) 227-86-35</v>
      </c>
      <c r="D2463" s="7">
        <f t="shared" ca="1" si="571"/>
        <v>193</v>
      </c>
      <c r="E2463" s="7">
        <f t="shared" ca="1" si="572"/>
        <v>97</v>
      </c>
      <c r="F2463" s="7">
        <f t="shared" ca="1" si="573"/>
        <v>411</v>
      </c>
      <c r="G2463" s="9">
        <f t="shared" ca="1" si="574"/>
        <v>565</v>
      </c>
      <c r="H2463" s="9" t="str">
        <f t="shared" ca="1" si="575"/>
        <v>м</v>
      </c>
      <c r="I2463" s="19">
        <f t="shared" ca="1" si="576"/>
        <v>42</v>
      </c>
      <c r="J2463" s="10">
        <f t="shared" ca="1" si="577"/>
        <v>43681</v>
      </c>
      <c r="K2463">
        <v>8</v>
      </c>
      <c r="L2463">
        <f t="shared" ca="1" si="578"/>
        <v>6</v>
      </c>
      <c r="M2463">
        <f ca="1">INDEX(коды!$B$2:$B$11,MATCH(бэкэнд!L2463,коды!$C$2:$C$11,0))</f>
        <v>913</v>
      </c>
      <c r="N2463">
        <f t="shared" ca="1" si="579"/>
        <v>227</v>
      </c>
      <c r="O2463">
        <f t="shared" ca="1" si="580"/>
        <v>86</v>
      </c>
      <c r="P2463">
        <f t="shared" ca="1" si="580"/>
        <v>35</v>
      </c>
      <c r="Q2463">
        <f t="shared" ca="1" si="581"/>
        <v>2019</v>
      </c>
      <c r="R2463">
        <f t="shared" ca="1" si="582"/>
        <v>8</v>
      </c>
      <c r="S2463">
        <f t="shared" ca="1" si="583"/>
        <v>4</v>
      </c>
    </row>
    <row r="2464" spans="2:19">
      <c r="B2464" s="7">
        <f t="shared" si="584"/>
        <v>13566</v>
      </c>
      <c r="C2464" s="8" t="str">
        <f t="shared" ca="1" si="570"/>
        <v>8 (918) 948-53-59</v>
      </c>
      <c r="D2464" s="7">
        <f t="shared" ca="1" si="571"/>
        <v>101</v>
      </c>
      <c r="E2464" s="7">
        <f t="shared" ca="1" si="572"/>
        <v>34</v>
      </c>
      <c r="F2464" s="7">
        <f t="shared" ca="1" si="573"/>
        <v>563</v>
      </c>
      <c r="G2464" s="9">
        <f t="shared" ca="1" si="574"/>
        <v>987</v>
      </c>
      <c r="H2464" s="9" t="str">
        <f t="shared" ca="1" si="575"/>
        <v>ж</v>
      </c>
      <c r="I2464" s="19">
        <f t="shared" ca="1" si="576"/>
        <v>30</v>
      </c>
      <c r="J2464" s="10">
        <f t="shared" ca="1" si="577"/>
        <v>43665</v>
      </c>
      <c r="K2464">
        <v>8</v>
      </c>
      <c r="L2464">
        <f t="shared" ca="1" si="578"/>
        <v>9</v>
      </c>
      <c r="M2464">
        <f ca="1">INDEX(коды!$B$2:$B$11,MATCH(бэкэнд!L2464,коды!$C$2:$C$11,0))</f>
        <v>918</v>
      </c>
      <c r="N2464">
        <f t="shared" ca="1" si="579"/>
        <v>948</v>
      </c>
      <c r="O2464">
        <f t="shared" ca="1" si="580"/>
        <v>53</v>
      </c>
      <c r="P2464">
        <f t="shared" ca="1" si="580"/>
        <v>59</v>
      </c>
      <c r="Q2464">
        <f t="shared" ca="1" si="581"/>
        <v>2019</v>
      </c>
      <c r="R2464">
        <f t="shared" ca="1" si="582"/>
        <v>7</v>
      </c>
      <c r="S2464">
        <f t="shared" ca="1" si="583"/>
        <v>19</v>
      </c>
    </row>
    <row r="2465" spans="2:19">
      <c r="B2465" s="7">
        <f t="shared" si="584"/>
        <v>13567</v>
      </c>
      <c r="C2465" s="8" t="str">
        <f t="shared" ca="1" si="570"/>
        <v>8 (911) 806-33-44</v>
      </c>
      <c r="D2465" s="7">
        <f t="shared" ca="1" si="571"/>
        <v>210</v>
      </c>
      <c r="E2465" s="7">
        <f t="shared" ca="1" si="572"/>
        <v>70</v>
      </c>
      <c r="F2465" s="7">
        <f t="shared" ca="1" si="573"/>
        <v>1406</v>
      </c>
      <c r="G2465" s="9">
        <f t="shared" ca="1" si="574"/>
        <v>1649</v>
      </c>
      <c r="H2465" s="9" t="str">
        <f t="shared" ca="1" si="575"/>
        <v>м</v>
      </c>
      <c r="I2465" s="19">
        <f t="shared" ca="1" si="576"/>
        <v>42</v>
      </c>
      <c r="J2465" s="10">
        <f t="shared" ca="1" si="577"/>
        <v>43731</v>
      </c>
      <c r="K2465">
        <v>8</v>
      </c>
      <c r="L2465">
        <f t="shared" ca="1" si="578"/>
        <v>4</v>
      </c>
      <c r="M2465">
        <f ca="1">INDEX(коды!$B$2:$B$11,MATCH(бэкэнд!L2465,коды!$C$2:$C$11,0))</f>
        <v>911</v>
      </c>
      <c r="N2465">
        <f t="shared" ca="1" si="579"/>
        <v>806</v>
      </c>
      <c r="O2465">
        <f t="shared" ca="1" si="580"/>
        <v>33</v>
      </c>
      <c r="P2465">
        <f t="shared" ca="1" si="580"/>
        <v>44</v>
      </c>
      <c r="Q2465">
        <f t="shared" ca="1" si="581"/>
        <v>2019</v>
      </c>
      <c r="R2465">
        <f t="shared" ca="1" si="582"/>
        <v>9</v>
      </c>
      <c r="S2465">
        <f t="shared" ca="1" si="583"/>
        <v>23</v>
      </c>
    </row>
    <row r="2466" spans="2:19">
      <c r="B2466" s="7">
        <f t="shared" si="584"/>
        <v>13568</v>
      </c>
      <c r="C2466" s="8" t="str">
        <f t="shared" ca="1" si="570"/>
        <v>8 (912) 822-66-26</v>
      </c>
      <c r="D2466" s="7">
        <f t="shared" ca="1" si="571"/>
        <v>158</v>
      </c>
      <c r="E2466" s="7">
        <f t="shared" ca="1" si="572"/>
        <v>53</v>
      </c>
      <c r="F2466" s="7">
        <f t="shared" ca="1" si="573"/>
        <v>1141</v>
      </c>
      <c r="G2466" s="9">
        <f t="shared" ca="1" si="574"/>
        <v>1578</v>
      </c>
      <c r="H2466" s="9" t="str">
        <f t="shared" ca="1" si="575"/>
        <v>м</v>
      </c>
      <c r="I2466" s="19">
        <f t="shared" ca="1" si="576"/>
        <v>37</v>
      </c>
      <c r="J2466" s="10">
        <f t="shared" ca="1" si="577"/>
        <v>43486</v>
      </c>
      <c r="K2466">
        <v>8</v>
      </c>
      <c r="L2466">
        <f t="shared" ca="1" si="578"/>
        <v>5</v>
      </c>
      <c r="M2466">
        <f ca="1">INDEX(коды!$B$2:$B$11,MATCH(бэкэнд!L2466,коды!$C$2:$C$11,0))</f>
        <v>912</v>
      </c>
      <c r="N2466">
        <f t="shared" ca="1" si="579"/>
        <v>822</v>
      </c>
      <c r="O2466">
        <f t="shared" ca="1" si="580"/>
        <v>66</v>
      </c>
      <c r="P2466">
        <f t="shared" ca="1" si="580"/>
        <v>26</v>
      </c>
      <c r="Q2466">
        <f t="shared" ca="1" si="581"/>
        <v>2019</v>
      </c>
      <c r="R2466">
        <f t="shared" ca="1" si="582"/>
        <v>1</v>
      </c>
      <c r="S2466">
        <f t="shared" ca="1" si="583"/>
        <v>21</v>
      </c>
    </row>
    <row r="2467" spans="2:19">
      <c r="B2467" s="7">
        <f t="shared" si="584"/>
        <v>13569</v>
      </c>
      <c r="C2467" s="8" t="str">
        <f t="shared" ca="1" si="570"/>
        <v>8 (914) 412-13-84</v>
      </c>
      <c r="D2467" s="7">
        <f t="shared" ca="1" si="571"/>
        <v>152</v>
      </c>
      <c r="E2467" s="7">
        <f t="shared" ca="1" si="572"/>
        <v>76</v>
      </c>
      <c r="F2467" s="7">
        <f t="shared" ca="1" si="573"/>
        <v>291</v>
      </c>
      <c r="G2467" s="9">
        <f t="shared" ca="1" si="574"/>
        <v>646</v>
      </c>
      <c r="H2467" s="9" t="str">
        <f t="shared" ca="1" si="575"/>
        <v>ж</v>
      </c>
      <c r="I2467" s="19">
        <f t="shared" ca="1" si="576"/>
        <v>41</v>
      </c>
      <c r="J2467" s="10">
        <f t="shared" ca="1" si="577"/>
        <v>43607</v>
      </c>
      <c r="K2467">
        <v>8</v>
      </c>
      <c r="L2467">
        <f t="shared" ca="1" si="578"/>
        <v>7</v>
      </c>
      <c r="M2467">
        <f ca="1">INDEX(коды!$B$2:$B$11,MATCH(бэкэнд!L2467,коды!$C$2:$C$11,0))</f>
        <v>914</v>
      </c>
      <c r="N2467">
        <f t="shared" ca="1" si="579"/>
        <v>412</v>
      </c>
      <c r="O2467">
        <f t="shared" ca="1" si="580"/>
        <v>13</v>
      </c>
      <c r="P2467">
        <f t="shared" ca="1" si="580"/>
        <v>84</v>
      </c>
      <c r="Q2467">
        <f t="shared" ca="1" si="581"/>
        <v>2019</v>
      </c>
      <c r="R2467">
        <f t="shared" ca="1" si="582"/>
        <v>5</v>
      </c>
      <c r="S2467">
        <f t="shared" ca="1" si="583"/>
        <v>22</v>
      </c>
    </row>
    <row r="2468" spans="2:19">
      <c r="B2468" s="7">
        <f t="shared" si="584"/>
        <v>13570</v>
      </c>
      <c r="C2468" s="8" t="str">
        <f t="shared" ca="1" si="570"/>
        <v>8 (917) 382-33-38</v>
      </c>
      <c r="D2468" s="7">
        <f t="shared" ca="1" si="571"/>
        <v>217</v>
      </c>
      <c r="E2468" s="7">
        <f t="shared" ca="1" si="572"/>
        <v>55</v>
      </c>
      <c r="F2468" s="7">
        <f t="shared" ca="1" si="573"/>
        <v>2072</v>
      </c>
      <c r="G2468" s="9">
        <f t="shared" ca="1" si="574"/>
        <v>2312</v>
      </c>
      <c r="H2468" s="9" t="str">
        <f t="shared" ca="1" si="575"/>
        <v>ж</v>
      </c>
      <c r="I2468" s="19">
        <f t="shared" ca="1" si="576"/>
        <v>47</v>
      </c>
      <c r="J2468" s="10">
        <f t="shared" ca="1" si="577"/>
        <v>43160</v>
      </c>
      <c r="K2468">
        <v>8</v>
      </c>
      <c r="L2468">
        <f t="shared" ca="1" si="578"/>
        <v>8</v>
      </c>
      <c r="M2468">
        <f ca="1">INDEX(коды!$B$2:$B$11,MATCH(бэкэнд!L2468,коды!$C$2:$C$11,0))</f>
        <v>917</v>
      </c>
      <c r="N2468">
        <f t="shared" ca="1" si="579"/>
        <v>382</v>
      </c>
      <c r="O2468">
        <f t="shared" ca="1" si="580"/>
        <v>33</v>
      </c>
      <c r="P2468">
        <f t="shared" ca="1" si="580"/>
        <v>38</v>
      </c>
      <c r="Q2468">
        <f t="shared" ca="1" si="581"/>
        <v>2018</v>
      </c>
      <c r="R2468">
        <f t="shared" ca="1" si="582"/>
        <v>3</v>
      </c>
      <c r="S2468">
        <f t="shared" ca="1" si="583"/>
        <v>1</v>
      </c>
    </row>
    <row r="2469" spans="2:19">
      <c r="B2469" s="7">
        <f t="shared" si="584"/>
        <v>13571</v>
      </c>
      <c r="C2469" s="8" t="str">
        <f t="shared" ca="1" si="570"/>
        <v>8 (988) 761-79-70</v>
      </c>
      <c r="D2469" s="7">
        <f t="shared" ca="1" si="571"/>
        <v>89</v>
      </c>
      <c r="E2469" s="7">
        <f t="shared" ca="1" si="572"/>
        <v>23</v>
      </c>
      <c r="F2469" s="7">
        <f t="shared" ca="1" si="573"/>
        <v>356</v>
      </c>
      <c r="G2469" s="9">
        <f t="shared" ca="1" si="574"/>
        <v>787</v>
      </c>
      <c r="H2469" s="9" t="str">
        <f t="shared" ca="1" si="575"/>
        <v>м</v>
      </c>
      <c r="I2469" s="19">
        <f t="shared" ca="1" si="576"/>
        <v>45</v>
      </c>
      <c r="J2469" s="10">
        <f t="shared" ca="1" si="577"/>
        <v>43147</v>
      </c>
      <c r="K2469">
        <v>8</v>
      </c>
      <c r="L2469">
        <f t="shared" ca="1" si="578"/>
        <v>10</v>
      </c>
      <c r="M2469">
        <f ca="1">INDEX(коды!$B$2:$B$11,MATCH(бэкэнд!L2469,коды!$C$2:$C$11,0))</f>
        <v>988</v>
      </c>
      <c r="N2469">
        <f t="shared" ca="1" si="579"/>
        <v>761</v>
      </c>
      <c r="O2469">
        <f t="shared" ca="1" si="580"/>
        <v>79</v>
      </c>
      <c r="P2469">
        <f t="shared" ca="1" si="580"/>
        <v>70</v>
      </c>
      <c r="Q2469">
        <f t="shared" ca="1" si="581"/>
        <v>2018</v>
      </c>
      <c r="R2469">
        <f t="shared" ca="1" si="582"/>
        <v>2</v>
      </c>
      <c r="S2469">
        <f t="shared" ca="1" si="583"/>
        <v>16</v>
      </c>
    </row>
    <row r="2470" spans="2:19">
      <c r="B2470" s="7">
        <f t="shared" si="584"/>
        <v>13572</v>
      </c>
      <c r="C2470" s="8" t="str">
        <f t="shared" ca="1" si="570"/>
        <v>8 (911) 650-16-58</v>
      </c>
      <c r="D2470" s="7">
        <f t="shared" ca="1" si="571"/>
        <v>175</v>
      </c>
      <c r="E2470" s="7">
        <f t="shared" ca="1" si="572"/>
        <v>44</v>
      </c>
      <c r="F2470" s="7">
        <f t="shared" ca="1" si="573"/>
        <v>1891</v>
      </c>
      <c r="G2470" s="9">
        <f t="shared" ca="1" si="574"/>
        <v>1368</v>
      </c>
      <c r="H2470" s="9" t="str">
        <f t="shared" ca="1" si="575"/>
        <v>ж</v>
      </c>
      <c r="I2470" s="19">
        <f t="shared" ca="1" si="576"/>
        <v>40</v>
      </c>
      <c r="J2470" s="10">
        <f t="shared" ca="1" si="577"/>
        <v>43639</v>
      </c>
      <c r="K2470">
        <v>8</v>
      </c>
      <c r="L2470">
        <f t="shared" ca="1" si="578"/>
        <v>4</v>
      </c>
      <c r="M2470">
        <f ca="1">INDEX(коды!$B$2:$B$11,MATCH(бэкэнд!L2470,коды!$C$2:$C$11,0))</f>
        <v>911</v>
      </c>
      <c r="N2470">
        <f t="shared" ca="1" si="579"/>
        <v>650</v>
      </c>
      <c r="O2470">
        <f t="shared" ca="1" si="580"/>
        <v>16</v>
      </c>
      <c r="P2470">
        <f t="shared" ca="1" si="580"/>
        <v>58</v>
      </c>
      <c r="Q2470">
        <f t="shared" ca="1" si="581"/>
        <v>2019</v>
      </c>
      <c r="R2470">
        <f t="shared" ca="1" si="582"/>
        <v>6</v>
      </c>
      <c r="S2470">
        <f t="shared" ca="1" si="583"/>
        <v>23</v>
      </c>
    </row>
    <row r="2471" spans="2:19">
      <c r="B2471" s="7">
        <f t="shared" si="584"/>
        <v>13573</v>
      </c>
      <c r="C2471" s="8" t="str">
        <f t="shared" ca="1" si="570"/>
        <v>8 (913) 832-19-13</v>
      </c>
      <c r="D2471" s="7">
        <f t="shared" ca="1" si="571"/>
        <v>229</v>
      </c>
      <c r="E2471" s="7">
        <f t="shared" ca="1" si="572"/>
        <v>77</v>
      </c>
      <c r="F2471" s="7">
        <f t="shared" ca="1" si="573"/>
        <v>3450</v>
      </c>
      <c r="G2471" s="9">
        <f t="shared" ca="1" si="574"/>
        <v>3905</v>
      </c>
      <c r="H2471" s="9" t="str">
        <f t="shared" ca="1" si="575"/>
        <v>м</v>
      </c>
      <c r="I2471" s="19">
        <f t="shared" ca="1" si="576"/>
        <v>59</v>
      </c>
      <c r="J2471" s="10">
        <f t="shared" ca="1" si="577"/>
        <v>43557</v>
      </c>
      <c r="K2471">
        <v>8</v>
      </c>
      <c r="L2471">
        <f t="shared" ca="1" si="578"/>
        <v>6</v>
      </c>
      <c r="M2471">
        <f ca="1">INDEX(коды!$B$2:$B$11,MATCH(бэкэнд!L2471,коды!$C$2:$C$11,0))</f>
        <v>913</v>
      </c>
      <c r="N2471">
        <f t="shared" ca="1" si="579"/>
        <v>832</v>
      </c>
      <c r="O2471">
        <f t="shared" ca="1" si="580"/>
        <v>19</v>
      </c>
      <c r="P2471">
        <f t="shared" ca="1" si="580"/>
        <v>13</v>
      </c>
      <c r="Q2471">
        <f t="shared" ca="1" si="581"/>
        <v>2019</v>
      </c>
      <c r="R2471">
        <f t="shared" ca="1" si="582"/>
        <v>4</v>
      </c>
      <c r="S2471">
        <f t="shared" ca="1" si="583"/>
        <v>2</v>
      </c>
    </row>
    <row r="2472" spans="2:19">
      <c r="B2472" s="7">
        <f t="shared" si="584"/>
        <v>13574</v>
      </c>
      <c r="C2472" s="8" t="str">
        <f t="shared" ca="1" si="570"/>
        <v>8 (911) 317-61-35</v>
      </c>
      <c r="D2472" s="7">
        <f t="shared" ca="1" si="571"/>
        <v>204</v>
      </c>
      <c r="E2472" s="7">
        <f t="shared" ca="1" si="572"/>
        <v>102</v>
      </c>
      <c r="F2472" s="7">
        <f t="shared" ca="1" si="573"/>
        <v>1830</v>
      </c>
      <c r="G2472" s="9">
        <f t="shared" ca="1" si="574"/>
        <v>2349</v>
      </c>
      <c r="H2472" s="9" t="str">
        <f t="shared" ca="1" si="575"/>
        <v>ж</v>
      </c>
      <c r="I2472" s="19">
        <f t="shared" ca="1" si="576"/>
        <v>37</v>
      </c>
      <c r="J2472" s="10">
        <f t="shared" ca="1" si="577"/>
        <v>43699</v>
      </c>
      <c r="K2472">
        <v>8</v>
      </c>
      <c r="L2472">
        <f t="shared" ca="1" si="578"/>
        <v>4</v>
      </c>
      <c r="M2472">
        <f ca="1">INDEX(коды!$B$2:$B$11,MATCH(бэкэнд!L2472,коды!$C$2:$C$11,0))</f>
        <v>911</v>
      </c>
      <c r="N2472">
        <f t="shared" ca="1" si="579"/>
        <v>317</v>
      </c>
      <c r="O2472">
        <f t="shared" ca="1" si="580"/>
        <v>61</v>
      </c>
      <c r="P2472">
        <f t="shared" ca="1" si="580"/>
        <v>35</v>
      </c>
      <c r="Q2472">
        <f t="shared" ca="1" si="581"/>
        <v>2019</v>
      </c>
      <c r="R2472">
        <f t="shared" ca="1" si="582"/>
        <v>8</v>
      </c>
      <c r="S2472">
        <f t="shared" ca="1" si="583"/>
        <v>22</v>
      </c>
    </row>
    <row r="2473" spans="2:19">
      <c r="B2473" s="7">
        <f t="shared" si="584"/>
        <v>13575</v>
      </c>
      <c r="C2473" s="8" t="str">
        <f t="shared" ca="1" si="570"/>
        <v>8 (918) 960-62-94</v>
      </c>
      <c r="D2473" s="7">
        <f t="shared" ca="1" si="571"/>
        <v>146</v>
      </c>
      <c r="E2473" s="7">
        <f t="shared" ca="1" si="572"/>
        <v>37</v>
      </c>
      <c r="F2473" s="7">
        <f t="shared" ca="1" si="573"/>
        <v>3248</v>
      </c>
      <c r="G2473" s="9">
        <f t="shared" ca="1" si="574"/>
        <v>2713</v>
      </c>
      <c r="H2473" s="9" t="str">
        <f t="shared" ca="1" si="575"/>
        <v>ж</v>
      </c>
      <c r="I2473" s="19">
        <f t="shared" ca="1" si="576"/>
        <v>20</v>
      </c>
      <c r="J2473" s="10">
        <f t="shared" ca="1" si="577"/>
        <v>43531</v>
      </c>
      <c r="K2473">
        <v>8</v>
      </c>
      <c r="L2473">
        <f t="shared" ca="1" si="578"/>
        <v>9</v>
      </c>
      <c r="M2473">
        <f ca="1">INDEX(коды!$B$2:$B$11,MATCH(бэкэнд!L2473,коды!$C$2:$C$11,0))</f>
        <v>918</v>
      </c>
      <c r="N2473">
        <f t="shared" ca="1" si="579"/>
        <v>960</v>
      </c>
      <c r="O2473">
        <f t="shared" ca="1" si="580"/>
        <v>62</v>
      </c>
      <c r="P2473">
        <f t="shared" ca="1" si="580"/>
        <v>94</v>
      </c>
      <c r="Q2473">
        <f t="shared" ca="1" si="581"/>
        <v>2019</v>
      </c>
      <c r="R2473">
        <f t="shared" ca="1" si="582"/>
        <v>3</v>
      </c>
      <c r="S2473">
        <f t="shared" ca="1" si="583"/>
        <v>7</v>
      </c>
    </row>
    <row r="2474" spans="2:19">
      <c r="B2474" s="7">
        <f t="shared" si="584"/>
        <v>13576</v>
      </c>
      <c r="C2474" s="8" t="str">
        <f t="shared" ca="1" si="570"/>
        <v>8 (902) 647-24-59</v>
      </c>
      <c r="D2474" s="7">
        <f t="shared" ca="1" si="571"/>
        <v>103</v>
      </c>
      <c r="E2474" s="7">
        <f t="shared" ca="1" si="572"/>
        <v>52</v>
      </c>
      <c r="F2474" s="7">
        <f t="shared" ca="1" si="573"/>
        <v>3413</v>
      </c>
      <c r="G2474" s="9">
        <f t="shared" ca="1" si="574"/>
        <v>2676</v>
      </c>
      <c r="H2474" s="9" t="str">
        <f t="shared" ca="1" si="575"/>
        <v>ж</v>
      </c>
      <c r="I2474" s="19">
        <f t="shared" ca="1" si="576"/>
        <v>31</v>
      </c>
      <c r="J2474" s="10">
        <f t="shared" ca="1" si="577"/>
        <v>43705</v>
      </c>
      <c r="K2474">
        <v>8</v>
      </c>
      <c r="L2474">
        <f t="shared" ca="1" si="578"/>
        <v>2</v>
      </c>
      <c r="M2474">
        <f ca="1">INDEX(коды!$B$2:$B$11,MATCH(бэкэнд!L2474,коды!$C$2:$C$11,0))</f>
        <v>902</v>
      </c>
      <c r="N2474">
        <f t="shared" ca="1" si="579"/>
        <v>647</v>
      </c>
      <c r="O2474">
        <f t="shared" ca="1" si="580"/>
        <v>24</v>
      </c>
      <c r="P2474">
        <f t="shared" ca="1" si="580"/>
        <v>59</v>
      </c>
      <c r="Q2474">
        <f t="shared" ca="1" si="581"/>
        <v>2019</v>
      </c>
      <c r="R2474">
        <f t="shared" ca="1" si="582"/>
        <v>8</v>
      </c>
      <c r="S2474">
        <f t="shared" ca="1" si="583"/>
        <v>28</v>
      </c>
    </row>
    <row r="2475" spans="2:19">
      <c r="B2475" s="7">
        <f t="shared" si="584"/>
        <v>13577</v>
      </c>
      <c r="C2475" s="8" t="str">
        <f t="shared" ca="1" si="570"/>
        <v>8 (917) 484-87-79</v>
      </c>
      <c r="D2475" s="7">
        <f t="shared" ca="1" si="571"/>
        <v>132</v>
      </c>
      <c r="E2475" s="7">
        <f t="shared" ca="1" si="572"/>
        <v>33</v>
      </c>
      <c r="F2475" s="7">
        <f t="shared" ca="1" si="573"/>
        <v>747</v>
      </c>
      <c r="G2475" s="9">
        <f t="shared" ca="1" si="574"/>
        <v>608</v>
      </c>
      <c r="H2475" s="9" t="str">
        <f t="shared" ca="1" si="575"/>
        <v>ж</v>
      </c>
      <c r="I2475" s="19">
        <f t="shared" ca="1" si="576"/>
        <v>18</v>
      </c>
      <c r="J2475" s="10">
        <f t="shared" ca="1" si="577"/>
        <v>43128</v>
      </c>
      <c r="K2475">
        <v>8</v>
      </c>
      <c r="L2475">
        <f t="shared" ca="1" si="578"/>
        <v>8</v>
      </c>
      <c r="M2475">
        <f ca="1">INDEX(коды!$B$2:$B$11,MATCH(бэкэнд!L2475,коды!$C$2:$C$11,0))</f>
        <v>917</v>
      </c>
      <c r="N2475">
        <f t="shared" ca="1" si="579"/>
        <v>484</v>
      </c>
      <c r="O2475">
        <f t="shared" ca="1" si="580"/>
        <v>87</v>
      </c>
      <c r="P2475">
        <f t="shared" ca="1" si="580"/>
        <v>79</v>
      </c>
      <c r="Q2475">
        <f t="shared" ca="1" si="581"/>
        <v>2018</v>
      </c>
      <c r="R2475">
        <f t="shared" ca="1" si="582"/>
        <v>1</v>
      </c>
      <c r="S2475">
        <f t="shared" ca="1" si="583"/>
        <v>28</v>
      </c>
    </row>
    <row r="2476" spans="2:19">
      <c r="B2476" s="7">
        <f t="shared" si="584"/>
        <v>13578</v>
      </c>
      <c r="C2476" s="8" t="str">
        <f t="shared" ca="1" si="570"/>
        <v>8 (902) 764-68-37</v>
      </c>
      <c r="D2476" s="7">
        <f t="shared" ca="1" si="571"/>
        <v>136</v>
      </c>
      <c r="E2476" s="7">
        <f t="shared" ca="1" si="572"/>
        <v>46</v>
      </c>
      <c r="F2476" s="7">
        <f t="shared" ca="1" si="573"/>
        <v>598</v>
      </c>
      <c r="G2476" s="9">
        <f t="shared" ca="1" si="574"/>
        <v>693</v>
      </c>
      <c r="H2476" s="9" t="str">
        <f t="shared" ca="1" si="575"/>
        <v>м</v>
      </c>
      <c r="I2476" s="19">
        <f t="shared" ca="1" si="576"/>
        <v>32</v>
      </c>
      <c r="J2476" s="10">
        <f t="shared" ca="1" si="577"/>
        <v>43466</v>
      </c>
      <c r="K2476">
        <v>8</v>
      </c>
      <c r="L2476">
        <f t="shared" ca="1" si="578"/>
        <v>2</v>
      </c>
      <c r="M2476">
        <f ca="1">INDEX(коды!$B$2:$B$11,MATCH(бэкэнд!L2476,коды!$C$2:$C$11,0))</f>
        <v>902</v>
      </c>
      <c r="N2476">
        <f t="shared" ca="1" si="579"/>
        <v>764</v>
      </c>
      <c r="O2476">
        <f t="shared" ca="1" si="580"/>
        <v>68</v>
      </c>
      <c r="P2476">
        <f t="shared" ca="1" si="580"/>
        <v>37</v>
      </c>
      <c r="Q2476">
        <f t="shared" ca="1" si="581"/>
        <v>2019</v>
      </c>
      <c r="R2476">
        <f t="shared" ca="1" si="582"/>
        <v>1</v>
      </c>
      <c r="S2476">
        <f t="shared" ca="1" si="583"/>
        <v>1</v>
      </c>
    </row>
    <row r="2477" spans="2:19">
      <c r="B2477" s="7">
        <f t="shared" si="584"/>
        <v>13579</v>
      </c>
      <c r="C2477" s="8" t="str">
        <f t="shared" ca="1" si="570"/>
        <v>8 (910) 494-65-35</v>
      </c>
      <c r="D2477" s="7">
        <f t="shared" ca="1" si="571"/>
        <v>125</v>
      </c>
      <c r="E2477" s="7">
        <f t="shared" ca="1" si="572"/>
        <v>63</v>
      </c>
      <c r="F2477" s="7">
        <f t="shared" ca="1" si="573"/>
        <v>716</v>
      </c>
      <c r="G2477" s="9">
        <f t="shared" ca="1" si="574"/>
        <v>556</v>
      </c>
      <c r="H2477" s="9" t="str">
        <f t="shared" ca="1" si="575"/>
        <v>м</v>
      </c>
      <c r="I2477" s="19">
        <f t="shared" ca="1" si="576"/>
        <v>21</v>
      </c>
      <c r="J2477" s="10">
        <f t="shared" ca="1" si="577"/>
        <v>43685</v>
      </c>
      <c r="K2477">
        <v>8</v>
      </c>
      <c r="L2477">
        <f t="shared" ca="1" si="578"/>
        <v>3</v>
      </c>
      <c r="M2477">
        <f ca="1">INDEX(коды!$B$2:$B$11,MATCH(бэкэнд!L2477,коды!$C$2:$C$11,0))</f>
        <v>910</v>
      </c>
      <c r="N2477">
        <f t="shared" ca="1" si="579"/>
        <v>494</v>
      </c>
      <c r="O2477">
        <f t="shared" ca="1" si="580"/>
        <v>65</v>
      </c>
      <c r="P2477">
        <f t="shared" ca="1" si="580"/>
        <v>35</v>
      </c>
      <c r="Q2477">
        <f t="shared" ca="1" si="581"/>
        <v>2019</v>
      </c>
      <c r="R2477">
        <f t="shared" ca="1" si="582"/>
        <v>8</v>
      </c>
      <c r="S2477">
        <f t="shared" ca="1" si="583"/>
        <v>8</v>
      </c>
    </row>
    <row r="2478" spans="2:19">
      <c r="B2478" s="7">
        <f t="shared" si="584"/>
        <v>13580</v>
      </c>
      <c r="C2478" s="8" t="str">
        <f t="shared" ca="1" si="570"/>
        <v>8 (910) 141-38-36</v>
      </c>
      <c r="D2478" s="7">
        <f t="shared" ca="1" si="571"/>
        <v>50</v>
      </c>
      <c r="E2478" s="7">
        <f t="shared" ca="1" si="572"/>
        <v>25</v>
      </c>
      <c r="F2478" s="7">
        <f t="shared" ca="1" si="573"/>
        <v>1917</v>
      </c>
      <c r="G2478" s="9">
        <f t="shared" ca="1" si="574"/>
        <v>752</v>
      </c>
      <c r="H2478" s="9" t="str">
        <f t="shared" ca="1" si="575"/>
        <v>м</v>
      </c>
      <c r="I2478" s="19">
        <f t="shared" ca="1" si="576"/>
        <v>25</v>
      </c>
      <c r="J2478" s="10">
        <f t="shared" ca="1" si="577"/>
        <v>43491</v>
      </c>
      <c r="K2478">
        <v>8</v>
      </c>
      <c r="L2478">
        <f t="shared" ca="1" si="578"/>
        <v>3</v>
      </c>
      <c r="M2478">
        <f ca="1">INDEX(коды!$B$2:$B$11,MATCH(бэкэнд!L2478,коды!$C$2:$C$11,0))</f>
        <v>910</v>
      </c>
      <c r="N2478">
        <f t="shared" ca="1" si="579"/>
        <v>141</v>
      </c>
      <c r="O2478">
        <f t="shared" ca="1" si="580"/>
        <v>38</v>
      </c>
      <c r="P2478">
        <f t="shared" ca="1" si="580"/>
        <v>36</v>
      </c>
      <c r="Q2478">
        <f t="shared" ca="1" si="581"/>
        <v>2019</v>
      </c>
      <c r="R2478">
        <f t="shared" ca="1" si="582"/>
        <v>1</v>
      </c>
      <c r="S2478">
        <f t="shared" ca="1" si="583"/>
        <v>26</v>
      </c>
    </row>
    <row r="2479" spans="2:19">
      <c r="B2479" s="7">
        <f t="shared" si="584"/>
        <v>13581</v>
      </c>
      <c r="C2479" s="8" t="str">
        <f t="shared" ca="1" si="570"/>
        <v>8 (912) 486-99-22</v>
      </c>
      <c r="D2479" s="7">
        <f t="shared" ca="1" si="571"/>
        <v>171</v>
      </c>
      <c r="E2479" s="7">
        <f t="shared" ca="1" si="572"/>
        <v>57</v>
      </c>
      <c r="F2479" s="7">
        <f t="shared" ca="1" si="573"/>
        <v>2165</v>
      </c>
      <c r="G2479" s="9">
        <f t="shared" ca="1" si="574"/>
        <v>2061</v>
      </c>
      <c r="H2479" s="9" t="str">
        <f t="shared" ca="1" si="575"/>
        <v>м</v>
      </c>
      <c r="I2479" s="19">
        <f t="shared" ca="1" si="576"/>
        <v>46</v>
      </c>
      <c r="J2479" s="10">
        <f t="shared" ca="1" si="577"/>
        <v>43473</v>
      </c>
      <c r="K2479">
        <v>8</v>
      </c>
      <c r="L2479">
        <f t="shared" ca="1" si="578"/>
        <v>5</v>
      </c>
      <c r="M2479">
        <f ca="1">INDEX(коды!$B$2:$B$11,MATCH(бэкэнд!L2479,коды!$C$2:$C$11,0))</f>
        <v>912</v>
      </c>
      <c r="N2479">
        <f t="shared" ca="1" si="579"/>
        <v>486</v>
      </c>
      <c r="O2479">
        <f t="shared" ca="1" si="580"/>
        <v>99</v>
      </c>
      <c r="P2479">
        <f t="shared" ca="1" si="580"/>
        <v>22</v>
      </c>
      <c r="Q2479">
        <f t="shared" ca="1" si="581"/>
        <v>2019</v>
      </c>
      <c r="R2479">
        <f t="shared" ca="1" si="582"/>
        <v>1</v>
      </c>
      <c r="S2479">
        <f t="shared" ca="1" si="583"/>
        <v>8</v>
      </c>
    </row>
    <row r="2480" spans="2:19">
      <c r="B2480" s="7">
        <f t="shared" si="584"/>
        <v>13582</v>
      </c>
      <c r="C2480" s="8" t="str">
        <f t="shared" ca="1" si="570"/>
        <v>8 (918) 626-94-43</v>
      </c>
      <c r="D2480" s="7">
        <f t="shared" ca="1" si="571"/>
        <v>151</v>
      </c>
      <c r="E2480" s="7">
        <f t="shared" ca="1" si="572"/>
        <v>38</v>
      </c>
      <c r="F2480" s="7">
        <f t="shared" ca="1" si="573"/>
        <v>2012</v>
      </c>
      <c r="G2480" s="9">
        <f t="shared" ca="1" si="574"/>
        <v>1314</v>
      </c>
      <c r="H2480" s="9" t="str">
        <f t="shared" ca="1" si="575"/>
        <v>ж</v>
      </c>
      <c r="I2480" s="19">
        <f t="shared" ca="1" si="576"/>
        <v>29</v>
      </c>
      <c r="J2480" s="10">
        <f t="shared" ca="1" si="577"/>
        <v>43710</v>
      </c>
      <c r="K2480">
        <v>8</v>
      </c>
      <c r="L2480">
        <f t="shared" ca="1" si="578"/>
        <v>9</v>
      </c>
      <c r="M2480">
        <f ca="1">INDEX(коды!$B$2:$B$11,MATCH(бэкэнд!L2480,коды!$C$2:$C$11,0))</f>
        <v>918</v>
      </c>
      <c r="N2480">
        <f t="shared" ca="1" si="579"/>
        <v>626</v>
      </c>
      <c r="O2480">
        <f t="shared" ca="1" si="580"/>
        <v>94</v>
      </c>
      <c r="P2480">
        <f t="shared" ca="1" si="580"/>
        <v>43</v>
      </c>
      <c r="Q2480">
        <f t="shared" ca="1" si="581"/>
        <v>2019</v>
      </c>
      <c r="R2480">
        <f t="shared" ca="1" si="582"/>
        <v>9</v>
      </c>
      <c r="S2480">
        <f t="shared" ca="1" si="583"/>
        <v>2</v>
      </c>
    </row>
    <row r="2481" spans="2:19">
      <c r="B2481" s="7">
        <f t="shared" si="584"/>
        <v>13583</v>
      </c>
      <c r="C2481" s="8" t="str">
        <f t="shared" ca="1" si="570"/>
        <v>8 (912) 236-61-96</v>
      </c>
      <c r="D2481" s="7">
        <f t="shared" ca="1" si="571"/>
        <v>31</v>
      </c>
      <c r="E2481" s="7">
        <f t="shared" ca="1" si="572"/>
        <v>16</v>
      </c>
      <c r="F2481" s="7">
        <f t="shared" ca="1" si="573"/>
        <v>2720</v>
      </c>
      <c r="G2481" s="9">
        <f t="shared" ca="1" si="574"/>
        <v>810</v>
      </c>
      <c r="H2481" s="9" t="str">
        <f t="shared" ca="1" si="575"/>
        <v>ж</v>
      </c>
      <c r="I2481" s="19">
        <f t="shared" ca="1" si="576"/>
        <v>21</v>
      </c>
      <c r="J2481" s="10">
        <f t="shared" ca="1" si="577"/>
        <v>43659</v>
      </c>
      <c r="K2481">
        <v>8</v>
      </c>
      <c r="L2481">
        <f t="shared" ca="1" si="578"/>
        <v>5</v>
      </c>
      <c r="M2481">
        <f ca="1">INDEX(коды!$B$2:$B$11,MATCH(бэкэнд!L2481,коды!$C$2:$C$11,0))</f>
        <v>912</v>
      </c>
      <c r="N2481">
        <f t="shared" ca="1" si="579"/>
        <v>236</v>
      </c>
      <c r="O2481">
        <f t="shared" ca="1" si="580"/>
        <v>61</v>
      </c>
      <c r="P2481">
        <f t="shared" ca="1" si="580"/>
        <v>96</v>
      </c>
      <c r="Q2481">
        <f t="shared" ca="1" si="581"/>
        <v>2019</v>
      </c>
      <c r="R2481">
        <f t="shared" ca="1" si="582"/>
        <v>7</v>
      </c>
      <c r="S2481">
        <f t="shared" ca="1" si="583"/>
        <v>13</v>
      </c>
    </row>
    <row r="2482" spans="2:19">
      <c r="B2482" s="7">
        <f t="shared" si="584"/>
        <v>13584</v>
      </c>
      <c r="C2482" s="8" t="str">
        <f t="shared" ca="1" si="570"/>
        <v>8 (911) 931-81-24</v>
      </c>
      <c r="D2482" s="7">
        <f t="shared" ca="1" si="571"/>
        <v>71</v>
      </c>
      <c r="E2482" s="7">
        <f t="shared" ca="1" si="572"/>
        <v>18</v>
      </c>
      <c r="F2482" s="7">
        <f t="shared" ca="1" si="573"/>
        <v>3187</v>
      </c>
      <c r="G2482" s="9">
        <f t="shared" ca="1" si="574"/>
        <v>1660</v>
      </c>
      <c r="H2482" s="9" t="str">
        <f t="shared" ca="1" si="575"/>
        <v>ж</v>
      </c>
      <c r="I2482" s="19">
        <f t="shared" ca="1" si="576"/>
        <v>21</v>
      </c>
      <c r="J2482" s="10">
        <f t="shared" ca="1" si="577"/>
        <v>43489</v>
      </c>
      <c r="K2482">
        <v>8</v>
      </c>
      <c r="L2482">
        <f t="shared" ca="1" si="578"/>
        <v>4</v>
      </c>
      <c r="M2482">
        <f ca="1">INDEX(коды!$B$2:$B$11,MATCH(бэкэнд!L2482,коды!$C$2:$C$11,0))</f>
        <v>911</v>
      </c>
      <c r="N2482">
        <f t="shared" ca="1" si="579"/>
        <v>931</v>
      </c>
      <c r="O2482">
        <f t="shared" ca="1" si="580"/>
        <v>81</v>
      </c>
      <c r="P2482">
        <f t="shared" ca="1" si="580"/>
        <v>24</v>
      </c>
      <c r="Q2482">
        <f t="shared" ca="1" si="581"/>
        <v>2019</v>
      </c>
      <c r="R2482">
        <f t="shared" ca="1" si="582"/>
        <v>1</v>
      </c>
      <c r="S2482">
        <f t="shared" ca="1" si="583"/>
        <v>24</v>
      </c>
    </row>
    <row r="2483" spans="2:19">
      <c r="B2483" s="7">
        <f t="shared" si="584"/>
        <v>13585</v>
      </c>
      <c r="C2483" s="8" t="str">
        <f t="shared" ca="1" si="570"/>
        <v>8 (914) 844-70-38</v>
      </c>
      <c r="D2483" s="7">
        <f t="shared" ca="1" si="571"/>
        <v>234</v>
      </c>
      <c r="E2483" s="7">
        <f t="shared" ca="1" si="572"/>
        <v>78</v>
      </c>
      <c r="F2483" s="7">
        <f t="shared" ca="1" si="573"/>
        <v>2883</v>
      </c>
      <c r="G2483" s="9">
        <f t="shared" ca="1" si="574"/>
        <v>4087</v>
      </c>
      <c r="H2483" s="9" t="str">
        <f t="shared" ca="1" si="575"/>
        <v>м</v>
      </c>
      <c r="I2483" s="19">
        <f t="shared" ca="1" si="576"/>
        <v>31</v>
      </c>
      <c r="J2483" s="10">
        <f t="shared" ca="1" si="577"/>
        <v>43571</v>
      </c>
      <c r="K2483">
        <v>8</v>
      </c>
      <c r="L2483">
        <f t="shared" ca="1" si="578"/>
        <v>7</v>
      </c>
      <c r="M2483">
        <f ca="1">INDEX(коды!$B$2:$B$11,MATCH(бэкэнд!L2483,коды!$C$2:$C$11,0))</f>
        <v>914</v>
      </c>
      <c r="N2483">
        <f t="shared" ca="1" si="579"/>
        <v>844</v>
      </c>
      <c r="O2483">
        <f t="shared" ca="1" si="580"/>
        <v>70</v>
      </c>
      <c r="P2483">
        <f t="shared" ca="1" si="580"/>
        <v>38</v>
      </c>
      <c r="Q2483">
        <f t="shared" ca="1" si="581"/>
        <v>2019</v>
      </c>
      <c r="R2483">
        <f t="shared" ca="1" si="582"/>
        <v>4</v>
      </c>
      <c r="S2483">
        <f t="shared" ca="1" si="583"/>
        <v>16</v>
      </c>
    </row>
    <row r="2484" spans="2:19">
      <c r="B2484" s="7">
        <f t="shared" si="584"/>
        <v>13586</v>
      </c>
      <c r="C2484" s="8" t="str">
        <f t="shared" ca="1" si="570"/>
        <v>8 (914) 918-23-60</v>
      </c>
      <c r="D2484" s="7">
        <f t="shared" ca="1" si="571"/>
        <v>232</v>
      </c>
      <c r="E2484" s="7">
        <f t="shared" ca="1" si="572"/>
        <v>78</v>
      </c>
      <c r="F2484" s="7">
        <f t="shared" ca="1" si="573"/>
        <v>668</v>
      </c>
      <c r="G2484" s="9">
        <f t="shared" ca="1" si="574"/>
        <v>1590</v>
      </c>
      <c r="H2484" s="9" t="str">
        <f t="shared" ca="1" si="575"/>
        <v>ж</v>
      </c>
      <c r="I2484" s="19">
        <f t="shared" ca="1" si="576"/>
        <v>86</v>
      </c>
      <c r="J2484" s="10">
        <f t="shared" ca="1" si="577"/>
        <v>43531</v>
      </c>
      <c r="K2484">
        <v>8</v>
      </c>
      <c r="L2484">
        <f t="shared" ca="1" si="578"/>
        <v>7</v>
      </c>
      <c r="M2484">
        <f ca="1">INDEX(коды!$B$2:$B$11,MATCH(бэкэнд!L2484,коды!$C$2:$C$11,0))</f>
        <v>914</v>
      </c>
      <c r="N2484">
        <f t="shared" ca="1" si="579"/>
        <v>918</v>
      </c>
      <c r="O2484">
        <f t="shared" ca="1" si="580"/>
        <v>23</v>
      </c>
      <c r="P2484">
        <f t="shared" ca="1" si="580"/>
        <v>60</v>
      </c>
      <c r="Q2484">
        <f t="shared" ca="1" si="581"/>
        <v>2019</v>
      </c>
      <c r="R2484">
        <f t="shared" ca="1" si="582"/>
        <v>3</v>
      </c>
      <c r="S2484">
        <f t="shared" ca="1" si="583"/>
        <v>7</v>
      </c>
    </row>
    <row r="2485" spans="2:19">
      <c r="B2485" s="7">
        <f t="shared" si="584"/>
        <v>13587</v>
      </c>
      <c r="C2485" s="8" t="str">
        <f t="shared" ca="1" si="570"/>
        <v>8 (917) 319-93-99</v>
      </c>
      <c r="D2485" s="7">
        <f t="shared" ca="1" si="571"/>
        <v>212</v>
      </c>
      <c r="E2485" s="7">
        <f t="shared" ca="1" si="572"/>
        <v>53</v>
      </c>
      <c r="F2485" s="7">
        <f t="shared" ca="1" si="573"/>
        <v>295</v>
      </c>
      <c r="G2485" s="9">
        <f t="shared" ca="1" si="574"/>
        <v>605</v>
      </c>
      <c r="H2485" s="9" t="str">
        <f t="shared" ca="1" si="575"/>
        <v>м</v>
      </c>
      <c r="I2485" s="19">
        <f t="shared" ca="1" si="576"/>
        <v>39</v>
      </c>
      <c r="J2485" s="10">
        <f t="shared" ca="1" si="577"/>
        <v>43510</v>
      </c>
      <c r="K2485">
        <v>8</v>
      </c>
      <c r="L2485">
        <f t="shared" ca="1" si="578"/>
        <v>8</v>
      </c>
      <c r="M2485">
        <f ca="1">INDEX(коды!$B$2:$B$11,MATCH(бэкэнд!L2485,коды!$C$2:$C$11,0))</f>
        <v>917</v>
      </c>
      <c r="N2485">
        <f t="shared" ca="1" si="579"/>
        <v>319</v>
      </c>
      <c r="O2485">
        <f t="shared" ca="1" si="580"/>
        <v>93</v>
      </c>
      <c r="P2485">
        <f t="shared" ca="1" si="580"/>
        <v>99</v>
      </c>
      <c r="Q2485">
        <f t="shared" ca="1" si="581"/>
        <v>2019</v>
      </c>
      <c r="R2485">
        <f t="shared" ca="1" si="582"/>
        <v>2</v>
      </c>
      <c r="S2485">
        <f t="shared" ca="1" si="583"/>
        <v>14</v>
      </c>
    </row>
    <row r="2486" spans="2:19">
      <c r="B2486" s="7">
        <f t="shared" si="584"/>
        <v>13588</v>
      </c>
      <c r="C2486" s="8" t="str">
        <f t="shared" ca="1" si="570"/>
        <v>8 (912) 928-71-62</v>
      </c>
      <c r="D2486" s="7">
        <f t="shared" ca="1" si="571"/>
        <v>183</v>
      </c>
      <c r="E2486" s="7">
        <f t="shared" ca="1" si="572"/>
        <v>92</v>
      </c>
      <c r="F2486" s="7">
        <f t="shared" ca="1" si="573"/>
        <v>3100</v>
      </c>
      <c r="G2486" s="9">
        <f t="shared" ca="1" si="574"/>
        <v>3846</v>
      </c>
      <c r="H2486" s="9" t="str">
        <f t="shared" ca="1" si="575"/>
        <v>ж</v>
      </c>
      <c r="I2486" s="19">
        <f t="shared" ca="1" si="576"/>
        <v>36</v>
      </c>
      <c r="J2486" s="10">
        <f t="shared" ca="1" si="577"/>
        <v>43499</v>
      </c>
      <c r="K2486">
        <v>8</v>
      </c>
      <c r="L2486">
        <f t="shared" ca="1" si="578"/>
        <v>5</v>
      </c>
      <c r="M2486">
        <f ca="1">INDEX(коды!$B$2:$B$11,MATCH(бэкэнд!L2486,коды!$C$2:$C$11,0))</f>
        <v>912</v>
      </c>
      <c r="N2486">
        <f t="shared" ca="1" si="579"/>
        <v>928</v>
      </c>
      <c r="O2486">
        <f t="shared" ca="1" si="580"/>
        <v>71</v>
      </c>
      <c r="P2486">
        <f t="shared" ca="1" si="580"/>
        <v>62</v>
      </c>
      <c r="Q2486">
        <f t="shared" ca="1" si="581"/>
        <v>2019</v>
      </c>
      <c r="R2486">
        <f t="shared" ca="1" si="582"/>
        <v>2</v>
      </c>
      <c r="S2486">
        <f t="shared" ca="1" si="583"/>
        <v>3</v>
      </c>
    </row>
    <row r="2487" spans="2:19">
      <c r="B2487" s="7">
        <f t="shared" si="584"/>
        <v>13589</v>
      </c>
      <c r="C2487" s="8" t="str">
        <f t="shared" ca="1" si="570"/>
        <v>8 (912) 545-76-55</v>
      </c>
      <c r="D2487" s="7">
        <f t="shared" ca="1" si="571"/>
        <v>119</v>
      </c>
      <c r="E2487" s="7">
        <f t="shared" ca="1" si="572"/>
        <v>60</v>
      </c>
      <c r="F2487" s="7">
        <f t="shared" ca="1" si="573"/>
        <v>1127</v>
      </c>
      <c r="G2487" s="9">
        <f t="shared" ca="1" si="574"/>
        <v>1514</v>
      </c>
      <c r="H2487" s="9" t="str">
        <f t="shared" ca="1" si="575"/>
        <v>м</v>
      </c>
      <c r="I2487" s="19">
        <f t="shared" ca="1" si="576"/>
        <v>22</v>
      </c>
      <c r="J2487" s="10">
        <f t="shared" ca="1" si="577"/>
        <v>43711</v>
      </c>
      <c r="K2487">
        <v>8</v>
      </c>
      <c r="L2487">
        <f t="shared" ca="1" si="578"/>
        <v>5</v>
      </c>
      <c r="M2487">
        <f ca="1">INDEX(коды!$B$2:$B$11,MATCH(бэкэнд!L2487,коды!$C$2:$C$11,0))</f>
        <v>912</v>
      </c>
      <c r="N2487">
        <f t="shared" ca="1" si="579"/>
        <v>545</v>
      </c>
      <c r="O2487">
        <f t="shared" ca="1" si="580"/>
        <v>76</v>
      </c>
      <c r="P2487">
        <f t="shared" ca="1" si="580"/>
        <v>55</v>
      </c>
      <c r="Q2487">
        <f t="shared" ca="1" si="581"/>
        <v>2019</v>
      </c>
      <c r="R2487">
        <f t="shared" ca="1" si="582"/>
        <v>9</v>
      </c>
      <c r="S2487">
        <f t="shared" ca="1" si="583"/>
        <v>3</v>
      </c>
    </row>
    <row r="2488" spans="2:19">
      <c r="B2488" s="7">
        <f t="shared" si="584"/>
        <v>13590</v>
      </c>
      <c r="C2488" s="8" t="str">
        <f t="shared" ca="1" si="570"/>
        <v>8 (918) 327-95-10</v>
      </c>
      <c r="D2488" s="7">
        <f t="shared" ca="1" si="571"/>
        <v>193</v>
      </c>
      <c r="E2488" s="7">
        <f t="shared" ca="1" si="572"/>
        <v>97</v>
      </c>
      <c r="F2488" s="7">
        <f t="shared" ca="1" si="573"/>
        <v>3303</v>
      </c>
      <c r="G2488" s="9">
        <f t="shared" ca="1" si="574"/>
        <v>4236</v>
      </c>
      <c r="H2488" s="9" t="str">
        <f t="shared" ca="1" si="575"/>
        <v>ж</v>
      </c>
      <c r="I2488" s="19">
        <f t="shared" ca="1" si="576"/>
        <v>38</v>
      </c>
      <c r="J2488" s="10">
        <f t="shared" ca="1" si="577"/>
        <v>43736</v>
      </c>
      <c r="K2488">
        <v>8</v>
      </c>
      <c r="L2488">
        <f t="shared" ca="1" si="578"/>
        <v>9</v>
      </c>
      <c r="M2488">
        <f ca="1">INDEX(коды!$B$2:$B$11,MATCH(бэкэнд!L2488,коды!$C$2:$C$11,0))</f>
        <v>918</v>
      </c>
      <c r="N2488">
        <f t="shared" ca="1" si="579"/>
        <v>327</v>
      </c>
      <c r="O2488">
        <f t="shared" ca="1" si="580"/>
        <v>95</v>
      </c>
      <c r="P2488">
        <f t="shared" ca="1" si="580"/>
        <v>10</v>
      </c>
      <c r="Q2488">
        <f t="shared" ca="1" si="581"/>
        <v>2019</v>
      </c>
      <c r="R2488">
        <f t="shared" ca="1" si="582"/>
        <v>9</v>
      </c>
      <c r="S2488">
        <f t="shared" ca="1" si="583"/>
        <v>28</v>
      </c>
    </row>
    <row r="2489" spans="2:19">
      <c r="B2489" s="7">
        <f t="shared" si="584"/>
        <v>13591</v>
      </c>
      <c r="C2489" s="8" t="str">
        <f t="shared" ca="1" si="570"/>
        <v>8 (914) 826-48-41</v>
      </c>
      <c r="D2489" s="7">
        <f t="shared" ca="1" si="571"/>
        <v>193</v>
      </c>
      <c r="E2489" s="7">
        <f t="shared" ca="1" si="572"/>
        <v>49</v>
      </c>
      <c r="F2489" s="7">
        <f t="shared" ca="1" si="573"/>
        <v>1024</v>
      </c>
      <c r="G2489" s="9">
        <f t="shared" ca="1" si="574"/>
        <v>1997</v>
      </c>
      <c r="H2489" s="9" t="str">
        <f t="shared" ca="1" si="575"/>
        <v>ж</v>
      </c>
      <c r="I2489" s="19">
        <f t="shared" ca="1" si="576"/>
        <v>35</v>
      </c>
      <c r="J2489" s="10">
        <f t="shared" ca="1" si="577"/>
        <v>43515</v>
      </c>
      <c r="K2489">
        <v>8</v>
      </c>
      <c r="L2489">
        <f t="shared" ca="1" si="578"/>
        <v>7</v>
      </c>
      <c r="M2489">
        <f ca="1">INDEX(коды!$B$2:$B$11,MATCH(бэкэнд!L2489,коды!$C$2:$C$11,0))</f>
        <v>914</v>
      </c>
      <c r="N2489">
        <f t="shared" ca="1" si="579"/>
        <v>826</v>
      </c>
      <c r="O2489">
        <f t="shared" ca="1" si="580"/>
        <v>48</v>
      </c>
      <c r="P2489">
        <f t="shared" ca="1" si="580"/>
        <v>41</v>
      </c>
      <c r="Q2489">
        <f t="shared" ca="1" si="581"/>
        <v>2019</v>
      </c>
      <c r="R2489">
        <f t="shared" ca="1" si="582"/>
        <v>2</v>
      </c>
      <c r="S2489">
        <f t="shared" ca="1" si="583"/>
        <v>19</v>
      </c>
    </row>
    <row r="2490" spans="2:19">
      <c r="B2490" s="7">
        <f t="shared" si="584"/>
        <v>13592</v>
      </c>
      <c r="C2490" s="8" t="str">
        <f t="shared" ca="1" si="570"/>
        <v>8 (917) 911-49-64</v>
      </c>
      <c r="D2490" s="7">
        <f t="shared" ca="1" si="571"/>
        <v>147</v>
      </c>
      <c r="E2490" s="7">
        <f t="shared" ca="1" si="572"/>
        <v>49</v>
      </c>
      <c r="F2490" s="7">
        <f t="shared" ca="1" si="573"/>
        <v>2791</v>
      </c>
      <c r="G2490" s="9">
        <f t="shared" ca="1" si="574"/>
        <v>2890</v>
      </c>
      <c r="H2490" s="9" t="str">
        <f t="shared" ca="1" si="575"/>
        <v>ж</v>
      </c>
      <c r="I2490" s="19">
        <f t="shared" ca="1" si="576"/>
        <v>39</v>
      </c>
      <c r="J2490" s="10">
        <f t="shared" ca="1" si="577"/>
        <v>43582</v>
      </c>
      <c r="K2490">
        <v>8</v>
      </c>
      <c r="L2490">
        <f t="shared" ca="1" si="578"/>
        <v>8</v>
      </c>
      <c r="M2490">
        <f ca="1">INDEX(коды!$B$2:$B$11,MATCH(бэкэнд!L2490,коды!$C$2:$C$11,0))</f>
        <v>917</v>
      </c>
      <c r="N2490">
        <f t="shared" ca="1" si="579"/>
        <v>911</v>
      </c>
      <c r="O2490">
        <f t="shared" ca="1" si="580"/>
        <v>49</v>
      </c>
      <c r="P2490">
        <f t="shared" ca="1" si="580"/>
        <v>64</v>
      </c>
      <c r="Q2490">
        <f t="shared" ca="1" si="581"/>
        <v>2019</v>
      </c>
      <c r="R2490">
        <f t="shared" ca="1" si="582"/>
        <v>4</v>
      </c>
      <c r="S2490">
        <f t="shared" ca="1" si="583"/>
        <v>27</v>
      </c>
    </row>
    <row r="2491" spans="2:19">
      <c r="B2491" s="7">
        <f t="shared" si="584"/>
        <v>13593</v>
      </c>
      <c r="C2491" s="8" t="str">
        <f t="shared" ca="1" si="570"/>
        <v>8 (902) 222-34-81</v>
      </c>
      <c r="D2491" s="7">
        <f t="shared" ca="1" si="571"/>
        <v>142</v>
      </c>
      <c r="E2491" s="7">
        <f t="shared" ca="1" si="572"/>
        <v>71</v>
      </c>
      <c r="F2491" s="7">
        <f t="shared" ca="1" si="573"/>
        <v>2769</v>
      </c>
      <c r="G2491" s="9">
        <f t="shared" ca="1" si="574"/>
        <v>2728</v>
      </c>
      <c r="H2491" s="9" t="str">
        <f t="shared" ca="1" si="575"/>
        <v>м</v>
      </c>
      <c r="I2491" s="19">
        <f t="shared" ca="1" si="576"/>
        <v>50</v>
      </c>
      <c r="J2491" s="10">
        <f t="shared" ca="1" si="577"/>
        <v>43516</v>
      </c>
      <c r="K2491">
        <v>8</v>
      </c>
      <c r="L2491">
        <f t="shared" ca="1" si="578"/>
        <v>2</v>
      </c>
      <c r="M2491">
        <f ca="1">INDEX(коды!$B$2:$B$11,MATCH(бэкэнд!L2491,коды!$C$2:$C$11,0))</f>
        <v>902</v>
      </c>
      <c r="N2491">
        <f t="shared" ca="1" si="579"/>
        <v>222</v>
      </c>
      <c r="O2491">
        <f t="shared" ca="1" si="580"/>
        <v>34</v>
      </c>
      <c r="P2491">
        <f t="shared" ca="1" si="580"/>
        <v>81</v>
      </c>
      <c r="Q2491">
        <f t="shared" ca="1" si="581"/>
        <v>2019</v>
      </c>
      <c r="R2491">
        <f t="shared" ca="1" si="582"/>
        <v>2</v>
      </c>
      <c r="S2491">
        <f t="shared" ca="1" si="583"/>
        <v>20</v>
      </c>
    </row>
    <row r="2492" spans="2:19">
      <c r="B2492" s="7">
        <f t="shared" si="584"/>
        <v>13594</v>
      </c>
      <c r="C2492" s="8" t="str">
        <f t="shared" ca="1" si="570"/>
        <v>8 (911) 893-64-88</v>
      </c>
      <c r="D2492" s="7">
        <f t="shared" ca="1" si="571"/>
        <v>203</v>
      </c>
      <c r="E2492" s="7">
        <f t="shared" ca="1" si="572"/>
        <v>102</v>
      </c>
      <c r="F2492" s="7">
        <f t="shared" ca="1" si="573"/>
        <v>305</v>
      </c>
      <c r="G2492" s="9">
        <f t="shared" ca="1" si="574"/>
        <v>586</v>
      </c>
      <c r="H2492" s="9" t="str">
        <f t="shared" ca="1" si="575"/>
        <v>м</v>
      </c>
      <c r="I2492" s="19">
        <f t="shared" ca="1" si="576"/>
        <v>32</v>
      </c>
      <c r="J2492" s="10">
        <f t="shared" ca="1" si="577"/>
        <v>43603</v>
      </c>
      <c r="K2492">
        <v>8</v>
      </c>
      <c r="L2492">
        <f t="shared" ca="1" si="578"/>
        <v>4</v>
      </c>
      <c r="M2492">
        <f ca="1">INDEX(коды!$B$2:$B$11,MATCH(бэкэнд!L2492,коды!$C$2:$C$11,0))</f>
        <v>911</v>
      </c>
      <c r="N2492">
        <f t="shared" ca="1" si="579"/>
        <v>893</v>
      </c>
      <c r="O2492">
        <f t="shared" ca="1" si="580"/>
        <v>64</v>
      </c>
      <c r="P2492">
        <f t="shared" ca="1" si="580"/>
        <v>88</v>
      </c>
      <c r="Q2492">
        <f t="shared" ca="1" si="581"/>
        <v>2019</v>
      </c>
      <c r="R2492">
        <f t="shared" ca="1" si="582"/>
        <v>5</v>
      </c>
      <c r="S2492">
        <f t="shared" ca="1" si="583"/>
        <v>18</v>
      </c>
    </row>
    <row r="2493" spans="2:19">
      <c r="B2493" s="7">
        <f t="shared" si="584"/>
        <v>13595</v>
      </c>
      <c r="C2493" s="8" t="str">
        <f t="shared" ca="1" si="570"/>
        <v>8 (914) 121-79-68</v>
      </c>
      <c r="D2493" s="7">
        <f t="shared" ca="1" si="571"/>
        <v>234</v>
      </c>
      <c r="E2493" s="7">
        <f t="shared" ca="1" si="572"/>
        <v>59</v>
      </c>
      <c r="F2493" s="7">
        <f t="shared" ca="1" si="573"/>
        <v>1697</v>
      </c>
      <c r="G2493" s="9">
        <f t="shared" ca="1" si="574"/>
        <v>2556</v>
      </c>
      <c r="H2493" s="9" t="str">
        <f t="shared" ca="1" si="575"/>
        <v>ж</v>
      </c>
      <c r="I2493" s="19">
        <f t="shared" ca="1" si="576"/>
        <v>34</v>
      </c>
      <c r="J2493" s="10">
        <f t="shared" ca="1" si="577"/>
        <v>43629</v>
      </c>
      <c r="K2493">
        <v>8</v>
      </c>
      <c r="L2493">
        <f t="shared" ca="1" si="578"/>
        <v>7</v>
      </c>
      <c r="M2493">
        <f ca="1">INDEX(коды!$B$2:$B$11,MATCH(бэкэнд!L2493,коды!$C$2:$C$11,0))</f>
        <v>914</v>
      </c>
      <c r="N2493">
        <f t="shared" ca="1" si="579"/>
        <v>121</v>
      </c>
      <c r="O2493">
        <f t="shared" ca="1" si="580"/>
        <v>79</v>
      </c>
      <c r="P2493">
        <f t="shared" ca="1" si="580"/>
        <v>68</v>
      </c>
      <c r="Q2493">
        <f t="shared" ca="1" si="581"/>
        <v>2019</v>
      </c>
      <c r="R2493">
        <f t="shared" ca="1" si="582"/>
        <v>6</v>
      </c>
      <c r="S2493">
        <f t="shared" ca="1" si="583"/>
        <v>13</v>
      </c>
    </row>
    <row r="2494" spans="2:19">
      <c r="B2494" s="7">
        <f t="shared" si="584"/>
        <v>13596</v>
      </c>
      <c r="C2494" s="8" t="str">
        <f t="shared" ca="1" si="570"/>
        <v>8 (910) 322-19-77</v>
      </c>
      <c r="D2494" s="7">
        <f t="shared" ca="1" si="571"/>
        <v>153</v>
      </c>
      <c r="E2494" s="7">
        <f t="shared" ca="1" si="572"/>
        <v>39</v>
      </c>
      <c r="F2494" s="7">
        <f t="shared" ca="1" si="573"/>
        <v>3259</v>
      </c>
      <c r="G2494" s="9">
        <f t="shared" ca="1" si="574"/>
        <v>2784</v>
      </c>
      <c r="H2494" s="9" t="str">
        <f t="shared" ca="1" si="575"/>
        <v>м</v>
      </c>
      <c r="I2494" s="19">
        <f t="shared" ca="1" si="576"/>
        <v>22</v>
      </c>
      <c r="J2494" s="10">
        <f t="shared" ca="1" si="577"/>
        <v>43477</v>
      </c>
      <c r="K2494">
        <v>8</v>
      </c>
      <c r="L2494">
        <f t="shared" ca="1" si="578"/>
        <v>3</v>
      </c>
      <c r="M2494">
        <f ca="1">INDEX(коды!$B$2:$B$11,MATCH(бэкэнд!L2494,коды!$C$2:$C$11,0))</f>
        <v>910</v>
      </c>
      <c r="N2494">
        <f t="shared" ca="1" si="579"/>
        <v>322</v>
      </c>
      <c r="O2494">
        <f t="shared" ca="1" si="580"/>
        <v>19</v>
      </c>
      <c r="P2494">
        <f t="shared" ca="1" si="580"/>
        <v>77</v>
      </c>
      <c r="Q2494">
        <f t="shared" ca="1" si="581"/>
        <v>2019</v>
      </c>
      <c r="R2494">
        <f t="shared" ca="1" si="582"/>
        <v>1</v>
      </c>
      <c r="S2494">
        <f t="shared" ca="1" si="583"/>
        <v>12</v>
      </c>
    </row>
    <row r="2495" spans="2:19">
      <c r="B2495" s="7">
        <f t="shared" si="584"/>
        <v>13597</v>
      </c>
      <c r="C2495" s="8" t="str">
        <f t="shared" ca="1" si="570"/>
        <v>8 (917) 243-14-46</v>
      </c>
      <c r="D2495" s="7">
        <f t="shared" ca="1" si="571"/>
        <v>203</v>
      </c>
      <c r="E2495" s="7">
        <f t="shared" ca="1" si="572"/>
        <v>102</v>
      </c>
      <c r="F2495" s="7">
        <f t="shared" ca="1" si="573"/>
        <v>1958</v>
      </c>
      <c r="G2495" s="9">
        <f t="shared" ca="1" si="574"/>
        <v>2808</v>
      </c>
      <c r="H2495" s="9" t="str">
        <f t="shared" ca="1" si="575"/>
        <v>ж</v>
      </c>
      <c r="I2495" s="19">
        <f t="shared" ca="1" si="576"/>
        <v>32</v>
      </c>
      <c r="J2495" s="10">
        <f t="shared" ca="1" si="577"/>
        <v>43524</v>
      </c>
      <c r="K2495">
        <v>8</v>
      </c>
      <c r="L2495">
        <f t="shared" ca="1" si="578"/>
        <v>8</v>
      </c>
      <c r="M2495">
        <f ca="1">INDEX(коды!$B$2:$B$11,MATCH(бэкэнд!L2495,коды!$C$2:$C$11,0))</f>
        <v>917</v>
      </c>
      <c r="N2495">
        <f t="shared" ca="1" si="579"/>
        <v>243</v>
      </c>
      <c r="O2495">
        <f t="shared" ca="1" si="580"/>
        <v>14</v>
      </c>
      <c r="P2495">
        <f t="shared" ca="1" si="580"/>
        <v>46</v>
      </c>
      <c r="Q2495">
        <f t="shared" ca="1" si="581"/>
        <v>2019</v>
      </c>
      <c r="R2495">
        <f t="shared" ca="1" si="582"/>
        <v>2</v>
      </c>
      <c r="S2495">
        <f t="shared" ca="1" si="583"/>
        <v>28</v>
      </c>
    </row>
    <row r="2496" spans="2:19">
      <c r="B2496" s="7">
        <f t="shared" si="584"/>
        <v>13598</v>
      </c>
      <c r="C2496" s="8" t="str">
        <f t="shared" ca="1" si="570"/>
        <v>8 (911) 942-84-19</v>
      </c>
      <c r="D2496" s="7">
        <f t="shared" ca="1" si="571"/>
        <v>57</v>
      </c>
      <c r="E2496" s="7">
        <f t="shared" ca="1" si="572"/>
        <v>19</v>
      </c>
      <c r="F2496" s="7">
        <f t="shared" ca="1" si="573"/>
        <v>818</v>
      </c>
      <c r="G2496" s="9">
        <f t="shared" ca="1" si="574"/>
        <v>721</v>
      </c>
      <c r="H2496" s="9" t="str">
        <f t="shared" ca="1" si="575"/>
        <v>м</v>
      </c>
      <c r="I2496" s="19">
        <f t="shared" ca="1" si="576"/>
        <v>45</v>
      </c>
      <c r="J2496" s="10">
        <f t="shared" ca="1" si="577"/>
        <v>43671</v>
      </c>
      <c r="K2496">
        <v>8</v>
      </c>
      <c r="L2496">
        <f t="shared" ca="1" si="578"/>
        <v>4</v>
      </c>
      <c r="M2496">
        <f ca="1">INDEX(коды!$B$2:$B$11,MATCH(бэкэнд!L2496,коды!$C$2:$C$11,0))</f>
        <v>911</v>
      </c>
      <c r="N2496">
        <f t="shared" ca="1" si="579"/>
        <v>942</v>
      </c>
      <c r="O2496">
        <f t="shared" ca="1" si="580"/>
        <v>84</v>
      </c>
      <c r="P2496">
        <f t="shared" ca="1" si="580"/>
        <v>19</v>
      </c>
      <c r="Q2496">
        <f t="shared" ca="1" si="581"/>
        <v>2019</v>
      </c>
      <c r="R2496">
        <f t="shared" ca="1" si="582"/>
        <v>7</v>
      </c>
      <c r="S2496">
        <f t="shared" ca="1" si="583"/>
        <v>25</v>
      </c>
    </row>
    <row r="2497" spans="2:19">
      <c r="B2497" s="7">
        <f t="shared" si="584"/>
        <v>13599</v>
      </c>
      <c r="C2497" s="8" t="str">
        <f t="shared" ca="1" si="570"/>
        <v>8 (913) 331-91-81</v>
      </c>
      <c r="D2497" s="7">
        <f t="shared" ca="1" si="571"/>
        <v>108</v>
      </c>
      <c r="E2497" s="7">
        <f t="shared" ca="1" si="572"/>
        <v>27</v>
      </c>
      <c r="F2497" s="7">
        <f t="shared" ca="1" si="573"/>
        <v>3339</v>
      </c>
      <c r="G2497" s="9">
        <f t="shared" ca="1" si="574"/>
        <v>1930</v>
      </c>
      <c r="H2497" s="9" t="str">
        <f t="shared" ca="1" si="575"/>
        <v>м</v>
      </c>
      <c r="I2497" s="19">
        <f t="shared" ca="1" si="576"/>
        <v>77</v>
      </c>
      <c r="J2497" s="10">
        <f t="shared" ca="1" si="577"/>
        <v>43704</v>
      </c>
      <c r="K2497">
        <v>8</v>
      </c>
      <c r="L2497">
        <f t="shared" ca="1" si="578"/>
        <v>6</v>
      </c>
      <c r="M2497">
        <f ca="1">INDEX(коды!$B$2:$B$11,MATCH(бэкэнд!L2497,коды!$C$2:$C$11,0))</f>
        <v>913</v>
      </c>
      <c r="N2497">
        <f t="shared" ca="1" si="579"/>
        <v>331</v>
      </c>
      <c r="O2497">
        <f t="shared" ca="1" si="580"/>
        <v>91</v>
      </c>
      <c r="P2497">
        <f t="shared" ca="1" si="580"/>
        <v>81</v>
      </c>
      <c r="Q2497">
        <f t="shared" ca="1" si="581"/>
        <v>2019</v>
      </c>
      <c r="R2497">
        <f t="shared" ca="1" si="582"/>
        <v>8</v>
      </c>
      <c r="S2497">
        <f t="shared" ca="1" si="583"/>
        <v>27</v>
      </c>
    </row>
    <row r="2498" spans="2:19">
      <c r="B2498" s="7">
        <f t="shared" si="584"/>
        <v>13600</v>
      </c>
      <c r="C2498" s="8" t="str">
        <f t="shared" ca="1" si="570"/>
        <v>8 (988) 737-86-52</v>
      </c>
      <c r="D2498" s="7">
        <f t="shared" ca="1" si="571"/>
        <v>114</v>
      </c>
      <c r="E2498" s="7">
        <f t="shared" ca="1" si="572"/>
        <v>38</v>
      </c>
      <c r="F2498" s="7">
        <f t="shared" ca="1" si="573"/>
        <v>2831</v>
      </c>
      <c r="G2498" s="9">
        <f t="shared" ca="1" si="574"/>
        <v>2902</v>
      </c>
      <c r="H2498" s="9" t="str">
        <f t="shared" ca="1" si="575"/>
        <v>ж</v>
      </c>
      <c r="I2498" s="19">
        <f t="shared" ca="1" si="576"/>
        <v>45</v>
      </c>
      <c r="J2498" s="10">
        <f t="shared" ca="1" si="577"/>
        <v>43213</v>
      </c>
      <c r="K2498">
        <v>8</v>
      </c>
      <c r="L2498">
        <f t="shared" ca="1" si="578"/>
        <v>10</v>
      </c>
      <c r="M2498">
        <f ca="1">INDEX(коды!$B$2:$B$11,MATCH(бэкэнд!L2498,коды!$C$2:$C$11,0))</f>
        <v>988</v>
      </c>
      <c r="N2498">
        <f t="shared" ca="1" si="579"/>
        <v>737</v>
      </c>
      <c r="O2498">
        <f t="shared" ca="1" si="580"/>
        <v>86</v>
      </c>
      <c r="P2498">
        <f t="shared" ca="1" si="580"/>
        <v>52</v>
      </c>
      <c r="Q2498">
        <f t="shared" ca="1" si="581"/>
        <v>2018</v>
      </c>
      <c r="R2498">
        <f t="shared" ca="1" si="582"/>
        <v>4</v>
      </c>
      <c r="S2498">
        <f t="shared" ca="1" si="583"/>
        <v>23</v>
      </c>
    </row>
    <row r="2499" spans="2:19">
      <c r="B2499" s="7">
        <f t="shared" si="584"/>
        <v>13601</v>
      </c>
      <c r="C2499" s="8" t="str">
        <f t="shared" ca="1" si="570"/>
        <v>8 (917) 370-97-88</v>
      </c>
      <c r="D2499" s="7">
        <f t="shared" ca="1" si="571"/>
        <v>167</v>
      </c>
      <c r="E2499" s="7">
        <f t="shared" ca="1" si="572"/>
        <v>84</v>
      </c>
      <c r="F2499" s="7">
        <f t="shared" ca="1" si="573"/>
        <v>948</v>
      </c>
      <c r="G2499" s="9">
        <f t="shared" ca="1" si="574"/>
        <v>1181</v>
      </c>
      <c r="H2499" s="9" t="str">
        <f t="shared" ca="1" si="575"/>
        <v>ж</v>
      </c>
      <c r="I2499" s="19">
        <f t="shared" ca="1" si="576"/>
        <v>24</v>
      </c>
      <c r="J2499" s="10">
        <f t="shared" ca="1" si="577"/>
        <v>43532</v>
      </c>
      <c r="K2499">
        <v>8</v>
      </c>
      <c r="L2499">
        <f t="shared" ca="1" si="578"/>
        <v>8</v>
      </c>
      <c r="M2499">
        <f ca="1">INDEX(коды!$B$2:$B$11,MATCH(бэкэнд!L2499,коды!$C$2:$C$11,0))</f>
        <v>917</v>
      </c>
      <c r="N2499">
        <f t="shared" ca="1" si="579"/>
        <v>370</v>
      </c>
      <c r="O2499">
        <f t="shared" ca="1" si="580"/>
        <v>97</v>
      </c>
      <c r="P2499">
        <f t="shared" ca="1" si="580"/>
        <v>88</v>
      </c>
      <c r="Q2499">
        <f t="shared" ca="1" si="581"/>
        <v>2019</v>
      </c>
      <c r="R2499">
        <f t="shared" ca="1" si="582"/>
        <v>3</v>
      </c>
      <c r="S2499">
        <f t="shared" ca="1" si="583"/>
        <v>8</v>
      </c>
    </row>
    <row r="2500" spans="2:19">
      <c r="B2500" s="7">
        <f t="shared" si="584"/>
        <v>13602</v>
      </c>
      <c r="C2500" s="8" t="str">
        <f t="shared" ca="1" si="570"/>
        <v>8 (910) 368-97-68</v>
      </c>
      <c r="D2500" s="7">
        <f t="shared" ca="1" si="571"/>
        <v>188</v>
      </c>
      <c r="E2500" s="7">
        <f t="shared" ca="1" si="572"/>
        <v>47</v>
      </c>
      <c r="F2500" s="7">
        <f t="shared" ca="1" si="573"/>
        <v>1061</v>
      </c>
      <c r="G2500" s="9">
        <f t="shared" ca="1" si="574"/>
        <v>584</v>
      </c>
      <c r="H2500" s="9" t="str">
        <f t="shared" ca="1" si="575"/>
        <v>м</v>
      </c>
      <c r="I2500" s="19">
        <f t="shared" ca="1" si="576"/>
        <v>49</v>
      </c>
      <c r="J2500" s="10">
        <f t="shared" ca="1" si="577"/>
        <v>43077</v>
      </c>
      <c r="K2500">
        <v>8</v>
      </c>
      <c r="L2500">
        <f t="shared" ca="1" si="578"/>
        <v>3</v>
      </c>
      <c r="M2500">
        <f ca="1">INDEX(коды!$B$2:$B$11,MATCH(бэкэнд!L2500,коды!$C$2:$C$11,0))</f>
        <v>910</v>
      </c>
      <c r="N2500">
        <f t="shared" ca="1" si="579"/>
        <v>368</v>
      </c>
      <c r="O2500">
        <f t="shared" ca="1" si="580"/>
        <v>97</v>
      </c>
      <c r="P2500">
        <f t="shared" ca="1" si="580"/>
        <v>68</v>
      </c>
      <c r="Q2500">
        <f t="shared" ca="1" si="581"/>
        <v>2017</v>
      </c>
      <c r="R2500">
        <f t="shared" ca="1" si="582"/>
        <v>12</v>
      </c>
      <c r="S2500">
        <f t="shared" ca="1" si="583"/>
        <v>8</v>
      </c>
    </row>
    <row r="2501" spans="2:19">
      <c r="B2501" s="7">
        <f t="shared" si="584"/>
        <v>13603</v>
      </c>
      <c r="C2501" s="8" t="str">
        <f t="shared" ca="1" si="570"/>
        <v>8 (918) 405-69-73</v>
      </c>
      <c r="D2501" s="7">
        <f t="shared" ca="1" si="571"/>
        <v>70</v>
      </c>
      <c r="E2501" s="7">
        <f t="shared" ca="1" si="572"/>
        <v>18</v>
      </c>
      <c r="F2501" s="7">
        <f t="shared" ca="1" si="573"/>
        <v>851</v>
      </c>
      <c r="G2501" s="9">
        <f t="shared" ca="1" si="574"/>
        <v>503</v>
      </c>
      <c r="H2501" s="9" t="str">
        <f t="shared" ca="1" si="575"/>
        <v>м</v>
      </c>
      <c r="I2501" s="19">
        <f t="shared" ca="1" si="576"/>
        <v>31</v>
      </c>
      <c r="J2501" s="10">
        <f t="shared" ca="1" si="577"/>
        <v>43192</v>
      </c>
      <c r="K2501">
        <v>8</v>
      </c>
      <c r="L2501">
        <f t="shared" ca="1" si="578"/>
        <v>9</v>
      </c>
      <c r="M2501">
        <f ca="1">INDEX(коды!$B$2:$B$11,MATCH(бэкэнд!L2501,коды!$C$2:$C$11,0))</f>
        <v>918</v>
      </c>
      <c r="N2501">
        <f t="shared" ca="1" si="579"/>
        <v>405</v>
      </c>
      <c r="O2501">
        <f t="shared" ca="1" si="580"/>
        <v>69</v>
      </c>
      <c r="P2501">
        <f t="shared" ca="1" si="580"/>
        <v>73</v>
      </c>
      <c r="Q2501">
        <f t="shared" ca="1" si="581"/>
        <v>2018</v>
      </c>
      <c r="R2501">
        <f t="shared" ca="1" si="582"/>
        <v>4</v>
      </c>
      <c r="S2501">
        <f t="shared" ca="1" si="583"/>
        <v>2</v>
      </c>
    </row>
    <row r="2502" spans="2:19">
      <c r="B2502" s="7">
        <f t="shared" si="584"/>
        <v>13604</v>
      </c>
      <c r="C2502" s="8" t="str">
        <f t="shared" ca="1" si="570"/>
        <v>8 (901) 440-59-96</v>
      </c>
      <c r="D2502" s="7">
        <f t="shared" ca="1" si="571"/>
        <v>40</v>
      </c>
      <c r="E2502" s="7">
        <f t="shared" ca="1" si="572"/>
        <v>10</v>
      </c>
      <c r="F2502" s="7">
        <f t="shared" ca="1" si="573"/>
        <v>2928</v>
      </c>
      <c r="G2502" s="9">
        <f t="shared" ca="1" si="574"/>
        <v>827</v>
      </c>
      <c r="H2502" s="9" t="str">
        <f t="shared" ca="1" si="575"/>
        <v>м</v>
      </c>
      <c r="I2502" s="19">
        <f t="shared" ca="1" si="576"/>
        <v>30</v>
      </c>
      <c r="J2502" s="10">
        <f t="shared" ca="1" si="577"/>
        <v>43547</v>
      </c>
      <c r="K2502">
        <v>8</v>
      </c>
      <c r="L2502">
        <f t="shared" ca="1" si="578"/>
        <v>1</v>
      </c>
      <c r="M2502">
        <f ca="1">INDEX(коды!$B$2:$B$11,MATCH(бэкэнд!L2502,коды!$C$2:$C$11,0))</f>
        <v>901</v>
      </c>
      <c r="N2502">
        <f t="shared" ca="1" si="579"/>
        <v>440</v>
      </c>
      <c r="O2502">
        <f t="shared" ca="1" si="580"/>
        <v>59</v>
      </c>
      <c r="P2502">
        <f t="shared" ca="1" si="580"/>
        <v>96</v>
      </c>
      <c r="Q2502">
        <f t="shared" ca="1" si="581"/>
        <v>2019</v>
      </c>
      <c r="R2502">
        <f t="shared" ca="1" si="582"/>
        <v>3</v>
      </c>
      <c r="S2502">
        <f t="shared" ca="1" si="583"/>
        <v>23</v>
      </c>
    </row>
    <row r="2503" spans="2:19">
      <c r="B2503" s="7">
        <f t="shared" si="584"/>
        <v>13605</v>
      </c>
      <c r="C2503" s="8" t="str">
        <f t="shared" ca="1" si="570"/>
        <v>8 (918) 848-13-80</v>
      </c>
      <c r="D2503" s="7">
        <f t="shared" ca="1" si="571"/>
        <v>154</v>
      </c>
      <c r="E2503" s="7">
        <f t="shared" ca="1" si="572"/>
        <v>77</v>
      </c>
      <c r="F2503" s="7">
        <f t="shared" ca="1" si="573"/>
        <v>2228</v>
      </c>
      <c r="G2503" s="9">
        <f t="shared" ca="1" si="574"/>
        <v>2103</v>
      </c>
      <c r="H2503" s="9" t="str">
        <f t="shared" ca="1" si="575"/>
        <v>м</v>
      </c>
      <c r="I2503" s="19">
        <f t="shared" ca="1" si="576"/>
        <v>29</v>
      </c>
      <c r="J2503" s="10">
        <f t="shared" ca="1" si="577"/>
        <v>43489</v>
      </c>
      <c r="K2503">
        <v>8</v>
      </c>
      <c r="L2503">
        <f t="shared" ca="1" si="578"/>
        <v>9</v>
      </c>
      <c r="M2503">
        <f ca="1">INDEX(коды!$B$2:$B$11,MATCH(бэкэнд!L2503,коды!$C$2:$C$11,0))</f>
        <v>918</v>
      </c>
      <c r="N2503">
        <f t="shared" ca="1" si="579"/>
        <v>848</v>
      </c>
      <c r="O2503">
        <f t="shared" ca="1" si="580"/>
        <v>13</v>
      </c>
      <c r="P2503">
        <f t="shared" ca="1" si="580"/>
        <v>80</v>
      </c>
      <c r="Q2503">
        <f t="shared" ca="1" si="581"/>
        <v>2019</v>
      </c>
      <c r="R2503">
        <f t="shared" ca="1" si="582"/>
        <v>1</v>
      </c>
      <c r="S2503">
        <f t="shared" ca="1" si="583"/>
        <v>24</v>
      </c>
    </row>
    <row r="2504" spans="2:19">
      <c r="B2504" s="7">
        <f t="shared" si="584"/>
        <v>13606</v>
      </c>
      <c r="C2504" s="8" t="str">
        <f t="shared" ca="1" si="570"/>
        <v>8 (912) 684-83-96</v>
      </c>
      <c r="D2504" s="7">
        <f t="shared" ca="1" si="571"/>
        <v>178</v>
      </c>
      <c r="E2504" s="7">
        <f t="shared" ca="1" si="572"/>
        <v>60</v>
      </c>
      <c r="F2504" s="7">
        <f t="shared" ca="1" si="573"/>
        <v>1263</v>
      </c>
      <c r="G2504" s="9">
        <f t="shared" ca="1" si="574"/>
        <v>1800</v>
      </c>
      <c r="H2504" s="9" t="str">
        <f t="shared" ca="1" si="575"/>
        <v>м</v>
      </c>
      <c r="I2504" s="19">
        <f t="shared" ca="1" si="576"/>
        <v>30</v>
      </c>
      <c r="J2504" s="10">
        <f t="shared" ca="1" si="577"/>
        <v>43680</v>
      </c>
      <c r="K2504">
        <v>8</v>
      </c>
      <c r="L2504">
        <f t="shared" ca="1" si="578"/>
        <v>5</v>
      </c>
      <c r="M2504">
        <f ca="1">INDEX(коды!$B$2:$B$11,MATCH(бэкэнд!L2504,коды!$C$2:$C$11,0))</f>
        <v>912</v>
      </c>
      <c r="N2504">
        <f t="shared" ca="1" si="579"/>
        <v>684</v>
      </c>
      <c r="O2504">
        <f t="shared" ca="1" si="580"/>
        <v>83</v>
      </c>
      <c r="P2504">
        <f t="shared" ca="1" si="580"/>
        <v>96</v>
      </c>
      <c r="Q2504">
        <f t="shared" ca="1" si="581"/>
        <v>2019</v>
      </c>
      <c r="R2504">
        <f t="shared" ca="1" si="582"/>
        <v>8</v>
      </c>
      <c r="S2504">
        <f t="shared" ca="1" si="583"/>
        <v>3</v>
      </c>
    </row>
    <row r="2505" spans="2:19">
      <c r="B2505" s="7">
        <f t="shared" si="584"/>
        <v>13607</v>
      </c>
      <c r="C2505" s="8" t="str">
        <f t="shared" ca="1" si="570"/>
        <v>8 (911) 348-79-51</v>
      </c>
      <c r="D2505" s="7">
        <f t="shared" ca="1" si="571"/>
        <v>151</v>
      </c>
      <c r="E2505" s="7">
        <f t="shared" ca="1" si="572"/>
        <v>76</v>
      </c>
      <c r="F2505" s="7">
        <f t="shared" ca="1" si="573"/>
        <v>940</v>
      </c>
      <c r="G2505" s="9">
        <f t="shared" ca="1" si="574"/>
        <v>1599</v>
      </c>
      <c r="H2505" s="9" t="str">
        <f t="shared" ca="1" si="575"/>
        <v>м</v>
      </c>
      <c r="I2505" s="19">
        <f t="shared" ca="1" si="576"/>
        <v>49</v>
      </c>
      <c r="J2505" s="10">
        <f t="shared" ca="1" si="577"/>
        <v>43701</v>
      </c>
      <c r="K2505">
        <v>8</v>
      </c>
      <c r="L2505">
        <f t="shared" ca="1" si="578"/>
        <v>4</v>
      </c>
      <c r="M2505">
        <f ca="1">INDEX(коды!$B$2:$B$11,MATCH(бэкэнд!L2505,коды!$C$2:$C$11,0))</f>
        <v>911</v>
      </c>
      <c r="N2505">
        <f t="shared" ca="1" si="579"/>
        <v>348</v>
      </c>
      <c r="O2505">
        <f t="shared" ca="1" si="580"/>
        <v>79</v>
      </c>
      <c r="P2505">
        <f t="shared" ca="1" si="580"/>
        <v>51</v>
      </c>
      <c r="Q2505">
        <f t="shared" ca="1" si="581"/>
        <v>2019</v>
      </c>
      <c r="R2505">
        <f t="shared" ca="1" si="582"/>
        <v>8</v>
      </c>
      <c r="S2505">
        <f t="shared" ca="1" si="583"/>
        <v>24</v>
      </c>
    </row>
    <row r="2506" spans="2:19">
      <c r="B2506" s="7">
        <f t="shared" si="584"/>
        <v>13608</v>
      </c>
      <c r="C2506" s="8" t="str">
        <f t="shared" ref="C2506:C2569" ca="1" si="585">K2506&amp; " ("&amp;M2506&amp;") "&amp;N2506&amp;"-"&amp;O2506&amp;"-"&amp;P2506</f>
        <v>8 (910) 309-33-57</v>
      </c>
      <c r="D2506" s="7">
        <f t="shared" ref="D2506:D2569" ca="1" si="586">RANDBETWEEN(30,30*8)</f>
        <v>187</v>
      </c>
      <c r="E2506" s="7">
        <f t="shared" ref="E2506:E2569" ca="1" si="587">ROUNDUP(D2506/RANDBETWEEN(2,4),0)</f>
        <v>47</v>
      </c>
      <c r="F2506" s="7">
        <f t="shared" ref="F2506:F2569" ca="1" si="588">RANDBETWEEN(200,3500)</f>
        <v>727</v>
      </c>
      <c r="G2506" s="9">
        <f t="shared" ref="G2506:G2569" ca="1" si="589">IF(E2506*F2506&gt;200000,RANDBETWEEN(3000,5000),IF(E2506*F2506&gt;100000,RANDBETWEEN(2000,3000),IF(E2506*F2506&gt;50000,RANDBETWEEN(1000,2000),RANDBETWEEN(500,1000))))</f>
        <v>955</v>
      </c>
      <c r="H2506" s="9" t="str">
        <f t="shared" ref="H2506:H2569" ca="1" si="590">IF(RAND()&gt;0.49,"м","ж")</f>
        <v>м</v>
      </c>
      <c r="I2506" s="19">
        <f t="shared" ref="I2506:I2569" ca="1" si="591">IF(RAND()&gt;0.2,RANDBETWEEN(20,50),RANDBETWEEN(18,90))</f>
        <v>38</v>
      </c>
      <c r="J2506" s="10">
        <f t="shared" ref="J2506:J2569" ca="1" si="592">DATE(Q2506,R2506,S2506)</f>
        <v>43448</v>
      </c>
      <c r="K2506">
        <v>8</v>
      </c>
      <c r="L2506">
        <f t="shared" ref="L2506:L2569" ca="1" si="593">RANDBETWEEN(1,10)</f>
        <v>3</v>
      </c>
      <c r="M2506">
        <f ca="1">INDEX(коды!$B$2:$B$11,MATCH(бэкэнд!L2506,коды!$C$2:$C$11,0))</f>
        <v>910</v>
      </c>
      <c r="N2506">
        <f t="shared" ref="N2506:N2569" ca="1" si="594">RANDBETWEEN(100,999)</f>
        <v>309</v>
      </c>
      <c r="O2506">
        <f t="shared" ref="O2506:P2569" ca="1" si="595">RANDBETWEEN(10,99)</f>
        <v>33</v>
      </c>
      <c r="P2506">
        <f t="shared" ca="1" si="595"/>
        <v>57</v>
      </c>
      <c r="Q2506">
        <f t="shared" ref="Q2506:Q2569" ca="1" si="596">IF(RANDBETWEEN(1000,2000)&gt;1800,IF(RANDBETWEEN(1000,2000)&gt;1100,2018,2017),2019)</f>
        <v>2018</v>
      </c>
      <c r="R2506">
        <f t="shared" ref="R2506:R2569" ca="1" si="597">IF(Q2506=2019,RANDBETWEEN(1,9),RANDBETWEEN(1,12))</f>
        <v>12</v>
      </c>
      <c r="S2506">
        <f t="shared" ref="S2506:S2569" ca="1" si="598">RANDBETWEEN(1,28)</f>
        <v>14</v>
      </c>
    </row>
    <row r="2507" spans="2:19">
      <c r="B2507" s="7">
        <f t="shared" ref="B2507:B2570" si="599">B2506+1</f>
        <v>13609</v>
      </c>
      <c r="C2507" s="8" t="str">
        <f t="shared" ca="1" si="585"/>
        <v>8 (988) 344-55-26</v>
      </c>
      <c r="D2507" s="7">
        <f t="shared" ca="1" si="586"/>
        <v>101</v>
      </c>
      <c r="E2507" s="7">
        <f t="shared" ca="1" si="587"/>
        <v>26</v>
      </c>
      <c r="F2507" s="7">
        <f t="shared" ca="1" si="588"/>
        <v>1366</v>
      </c>
      <c r="G2507" s="9">
        <f t="shared" ca="1" si="589"/>
        <v>519</v>
      </c>
      <c r="H2507" s="9" t="str">
        <f t="shared" ca="1" si="590"/>
        <v>м</v>
      </c>
      <c r="I2507" s="19">
        <f t="shared" ca="1" si="591"/>
        <v>30</v>
      </c>
      <c r="J2507" s="10">
        <f t="shared" ca="1" si="592"/>
        <v>43437</v>
      </c>
      <c r="K2507">
        <v>8</v>
      </c>
      <c r="L2507">
        <f t="shared" ca="1" si="593"/>
        <v>10</v>
      </c>
      <c r="M2507">
        <f ca="1">INDEX(коды!$B$2:$B$11,MATCH(бэкэнд!L2507,коды!$C$2:$C$11,0))</f>
        <v>988</v>
      </c>
      <c r="N2507">
        <f t="shared" ca="1" si="594"/>
        <v>344</v>
      </c>
      <c r="O2507">
        <f t="shared" ca="1" si="595"/>
        <v>55</v>
      </c>
      <c r="P2507">
        <f t="shared" ca="1" si="595"/>
        <v>26</v>
      </c>
      <c r="Q2507">
        <f t="shared" ca="1" si="596"/>
        <v>2018</v>
      </c>
      <c r="R2507">
        <f t="shared" ca="1" si="597"/>
        <v>12</v>
      </c>
      <c r="S2507">
        <f t="shared" ca="1" si="598"/>
        <v>3</v>
      </c>
    </row>
    <row r="2508" spans="2:19">
      <c r="B2508" s="7">
        <f t="shared" si="599"/>
        <v>13610</v>
      </c>
      <c r="C2508" s="8" t="str">
        <f t="shared" ca="1" si="585"/>
        <v>8 (912) 488-22-30</v>
      </c>
      <c r="D2508" s="7">
        <f t="shared" ca="1" si="586"/>
        <v>129</v>
      </c>
      <c r="E2508" s="7">
        <f t="shared" ca="1" si="587"/>
        <v>43</v>
      </c>
      <c r="F2508" s="7">
        <f t="shared" ca="1" si="588"/>
        <v>2984</v>
      </c>
      <c r="G2508" s="9">
        <f t="shared" ca="1" si="589"/>
        <v>2338</v>
      </c>
      <c r="H2508" s="9" t="str">
        <f t="shared" ca="1" si="590"/>
        <v>м</v>
      </c>
      <c r="I2508" s="19">
        <f t="shared" ca="1" si="591"/>
        <v>20</v>
      </c>
      <c r="J2508" s="10">
        <f t="shared" ca="1" si="592"/>
        <v>43575</v>
      </c>
      <c r="K2508">
        <v>8</v>
      </c>
      <c r="L2508">
        <f t="shared" ca="1" si="593"/>
        <v>5</v>
      </c>
      <c r="M2508">
        <f ca="1">INDEX(коды!$B$2:$B$11,MATCH(бэкэнд!L2508,коды!$C$2:$C$11,0))</f>
        <v>912</v>
      </c>
      <c r="N2508">
        <f t="shared" ca="1" si="594"/>
        <v>488</v>
      </c>
      <c r="O2508">
        <f t="shared" ca="1" si="595"/>
        <v>22</v>
      </c>
      <c r="P2508">
        <f t="shared" ca="1" si="595"/>
        <v>30</v>
      </c>
      <c r="Q2508">
        <f t="shared" ca="1" si="596"/>
        <v>2019</v>
      </c>
      <c r="R2508">
        <f t="shared" ca="1" si="597"/>
        <v>4</v>
      </c>
      <c r="S2508">
        <f t="shared" ca="1" si="598"/>
        <v>20</v>
      </c>
    </row>
    <row r="2509" spans="2:19">
      <c r="B2509" s="7">
        <f t="shared" si="599"/>
        <v>13611</v>
      </c>
      <c r="C2509" s="8" t="str">
        <f t="shared" ca="1" si="585"/>
        <v>8 (912) 750-76-86</v>
      </c>
      <c r="D2509" s="7">
        <f t="shared" ca="1" si="586"/>
        <v>133</v>
      </c>
      <c r="E2509" s="7">
        <f t="shared" ca="1" si="587"/>
        <v>34</v>
      </c>
      <c r="F2509" s="7">
        <f t="shared" ca="1" si="588"/>
        <v>1092</v>
      </c>
      <c r="G2509" s="9">
        <f t="shared" ca="1" si="589"/>
        <v>563</v>
      </c>
      <c r="H2509" s="9" t="str">
        <f t="shared" ca="1" si="590"/>
        <v>ж</v>
      </c>
      <c r="I2509" s="19">
        <f t="shared" ca="1" si="591"/>
        <v>33</v>
      </c>
      <c r="J2509" s="10">
        <f t="shared" ca="1" si="592"/>
        <v>43597</v>
      </c>
      <c r="K2509">
        <v>8</v>
      </c>
      <c r="L2509">
        <f t="shared" ca="1" si="593"/>
        <v>5</v>
      </c>
      <c r="M2509">
        <f ca="1">INDEX(коды!$B$2:$B$11,MATCH(бэкэнд!L2509,коды!$C$2:$C$11,0))</f>
        <v>912</v>
      </c>
      <c r="N2509">
        <f t="shared" ca="1" si="594"/>
        <v>750</v>
      </c>
      <c r="O2509">
        <f t="shared" ca="1" si="595"/>
        <v>76</v>
      </c>
      <c r="P2509">
        <f t="shared" ca="1" si="595"/>
        <v>86</v>
      </c>
      <c r="Q2509">
        <f t="shared" ca="1" si="596"/>
        <v>2019</v>
      </c>
      <c r="R2509">
        <f t="shared" ca="1" si="597"/>
        <v>5</v>
      </c>
      <c r="S2509">
        <f t="shared" ca="1" si="598"/>
        <v>12</v>
      </c>
    </row>
    <row r="2510" spans="2:19">
      <c r="B2510" s="7">
        <f t="shared" si="599"/>
        <v>13612</v>
      </c>
      <c r="C2510" s="8" t="str">
        <f t="shared" ca="1" si="585"/>
        <v>8 (913) 910-94-35</v>
      </c>
      <c r="D2510" s="7">
        <f t="shared" ca="1" si="586"/>
        <v>194</v>
      </c>
      <c r="E2510" s="7">
        <f t="shared" ca="1" si="587"/>
        <v>49</v>
      </c>
      <c r="F2510" s="7">
        <f t="shared" ca="1" si="588"/>
        <v>2316</v>
      </c>
      <c r="G2510" s="9">
        <f t="shared" ca="1" si="589"/>
        <v>2281</v>
      </c>
      <c r="H2510" s="9" t="str">
        <f t="shared" ca="1" si="590"/>
        <v>ж</v>
      </c>
      <c r="I2510" s="19">
        <f t="shared" ca="1" si="591"/>
        <v>33</v>
      </c>
      <c r="J2510" s="10">
        <f t="shared" ca="1" si="592"/>
        <v>43484</v>
      </c>
      <c r="K2510">
        <v>8</v>
      </c>
      <c r="L2510">
        <f t="shared" ca="1" si="593"/>
        <v>6</v>
      </c>
      <c r="M2510">
        <f ca="1">INDEX(коды!$B$2:$B$11,MATCH(бэкэнд!L2510,коды!$C$2:$C$11,0))</f>
        <v>913</v>
      </c>
      <c r="N2510">
        <f t="shared" ca="1" si="594"/>
        <v>910</v>
      </c>
      <c r="O2510">
        <f t="shared" ca="1" si="595"/>
        <v>94</v>
      </c>
      <c r="P2510">
        <f t="shared" ca="1" si="595"/>
        <v>35</v>
      </c>
      <c r="Q2510">
        <f t="shared" ca="1" si="596"/>
        <v>2019</v>
      </c>
      <c r="R2510">
        <f t="shared" ca="1" si="597"/>
        <v>1</v>
      </c>
      <c r="S2510">
        <f t="shared" ca="1" si="598"/>
        <v>19</v>
      </c>
    </row>
    <row r="2511" spans="2:19">
      <c r="B2511" s="7">
        <f t="shared" si="599"/>
        <v>13613</v>
      </c>
      <c r="C2511" s="8" t="str">
        <f t="shared" ca="1" si="585"/>
        <v>8 (988) 435-39-85</v>
      </c>
      <c r="D2511" s="7">
        <f t="shared" ca="1" si="586"/>
        <v>77</v>
      </c>
      <c r="E2511" s="7">
        <f t="shared" ca="1" si="587"/>
        <v>20</v>
      </c>
      <c r="F2511" s="7">
        <f t="shared" ca="1" si="588"/>
        <v>968</v>
      </c>
      <c r="G2511" s="9">
        <f t="shared" ca="1" si="589"/>
        <v>871</v>
      </c>
      <c r="H2511" s="9" t="str">
        <f t="shared" ca="1" si="590"/>
        <v>ж</v>
      </c>
      <c r="I2511" s="19">
        <f t="shared" ca="1" si="591"/>
        <v>29</v>
      </c>
      <c r="J2511" s="10">
        <f t="shared" ca="1" si="592"/>
        <v>43713</v>
      </c>
      <c r="K2511">
        <v>8</v>
      </c>
      <c r="L2511">
        <f t="shared" ca="1" si="593"/>
        <v>10</v>
      </c>
      <c r="M2511">
        <f ca="1">INDEX(коды!$B$2:$B$11,MATCH(бэкэнд!L2511,коды!$C$2:$C$11,0))</f>
        <v>988</v>
      </c>
      <c r="N2511">
        <f t="shared" ca="1" si="594"/>
        <v>435</v>
      </c>
      <c r="O2511">
        <f t="shared" ca="1" si="595"/>
        <v>39</v>
      </c>
      <c r="P2511">
        <f t="shared" ca="1" si="595"/>
        <v>85</v>
      </c>
      <c r="Q2511">
        <f t="shared" ca="1" si="596"/>
        <v>2019</v>
      </c>
      <c r="R2511">
        <f t="shared" ca="1" si="597"/>
        <v>9</v>
      </c>
      <c r="S2511">
        <f t="shared" ca="1" si="598"/>
        <v>5</v>
      </c>
    </row>
    <row r="2512" spans="2:19">
      <c r="B2512" s="7">
        <f t="shared" si="599"/>
        <v>13614</v>
      </c>
      <c r="C2512" s="8" t="str">
        <f t="shared" ca="1" si="585"/>
        <v>8 (901) 789-30-62</v>
      </c>
      <c r="D2512" s="7">
        <f t="shared" ca="1" si="586"/>
        <v>124</v>
      </c>
      <c r="E2512" s="7">
        <f t="shared" ca="1" si="587"/>
        <v>42</v>
      </c>
      <c r="F2512" s="7">
        <f t="shared" ca="1" si="588"/>
        <v>1855</v>
      </c>
      <c r="G2512" s="9">
        <f t="shared" ca="1" si="589"/>
        <v>1127</v>
      </c>
      <c r="H2512" s="9" t="str">
        <f t="shared" ca="1" si="590"/>
        <v>м</v>
      </c>
      <c r="I2512" s="19">
        <f t="shared" ca="1" si="591"/>
        <v>27</v>
      </c>
      <c r="J2512" s="10">
        <f t="shared" ca="1" si="592"/>
        <v>43491</v>
      </c>
      <c r="K2512">
        <v>8</v>
      </c>
      <c r="L2512">
        <f t="shared" ca="1" si="593"/>
        <v>1</v>
      </c>
      <c r="M2512">
        <f ca="1">INDEX(коды!$B$2:$B$11,MATCH(бэкэнд!L2512,коды!$C$2:$C$11,0))</f>
        <v>901</v>
      </c>
      <c r="N2512">
        <f t="shared" ca="1" si="594"/>
        <v>789</v>
      </c>
      <c r="O2512">
        <f t="shared" ca="1" si="595"/>
        <v>30</v>
      </c>
      <c r="P2512">
        <f t="shared" ca="1" si="595"/>
        <v>62</v>
      </c>
      <c r="Q2512">
        <f t="shared" ca="1" si="596"/>
        <v>2019</v>
      </c>
      <c r="R2512">
        <f t="shared" ca="1" si="597"/>
        <v>1</v>
      </c>
      <c r="S2512">
        <f t="shared" ca="1" si="598"/>
        <v>26</v>
      </c>
    </row>
    <row r="2513" spans="2:19">
      <c r="B2513" s="7">
        <f t="shared" si="599"/>
        <v>13615</v>
      </c>
      <c r="C2513" s="8" t="str">
        <f t="shared" ca="1" si="585"/>
        <v>8 (901) 782-53-78</v>
      </c>
      <c r="D2513" s="7">
        <f t="shared" ca="1" si="586"/>
        <v>109</v>
      </c>
      <c r="E2513" s="7">
        <f t="shared" ca="1" si="587"/>
        <v>28</v>
      </c>
      <c r="F2513" s="7">
        <f t="shared" ca="1" si="588"/>
        <v>1851</v>
      </c>
      <c r="G2513" s="9">
        <f t="shared" ca="1" si="589"/>
        <v>1206</v>
      </c>
      <c r="H2513" s="9" t="str">
        <f t="shared" ca="1" si="590"/>
        <v>ж</v>
      </c>
      <c r="I2513" s="19">
        <f t="shared" ca="1" si="591"/>
        <v>38</v>
      </c>
      <c r="J2513" s="10">
        <f t="shared" ca="1" si="592"/>
        <v>43488</v>
      </c>
      <c r="K2513">
        <v>8</v>
      </c>
      <c r="L2513">
        <f t="shared" ca="1" si="593"/>
        <v>1</v>
      </c>
      <c r="M2513">
        <f ca="1">INDEX(коды!$B$2:$B$11,MATCH(бэкэнд!L2513,коды!$C$2:$C$11,0))</f>
        <v>901</v>
      </c>
      <c r="N2513">
        <f t="shared" ca="1" si="594"/>
        <v>782</v>
      </c>
      <c r="O2513">
        <f t="shared" ca="1" si="595"/>
        <v>53</v>
      </c>
      <c r="P2513">
        <f t="shared" ca="1" si="595"/>
        <v>78</v>
      </c>
      <c r="Q2513">
        <f t="shared" ca="1" si="596"/>
        <v>2019</v>
      </c>
      <c r="R2513">
        <f t="shared" ca="1" si="597"/>
        <v>1</v>
      </c>
      <c r="S2513">
        <f t="shared" ca="1" si="598"/>
        <v>23</v>
      </c>
    </row>
    <row r="2514" spans="2:19">
      <c r="B2514" s="7">
        <f t="shared" si="599"/>
        <v>13616</v>
      </c>
      <c r="C2514" s="8" t="str">
        <f t="shared" ca="1" si="585"/>
        <v>8 (917) 882-14-29</v>
      </c>
      <c r="D2514" s="7">
        <f t="shared" ca="1" si="586"/>
        <v>36</v>
      </c>
      <c r="E2514" s="7">
        <f t="shared" ca="1" si="587"/>
        <v>18</v>
      </c>
      <c r="F2514" s="7">
        <f t="shared" ca="1" si="588"/>
        <v>3093</v>
      </c>
      <c r="G2514" s="9">
        <f t="shared" ca="1" si="589"/>
        <v>1387</v>
      </c>
      <c r="H2514" s="9" t="str">
        <f t="shared" ca="1" si="590"/>
        <v>м</v>
      </c>
      <c r="I2514" s="19">
        <f t="shared" ca="1" si="591"/>
        <v>34</v>
      </c>
      <c r="J2514" s="10">
        <f t="shared" ca="1" si="592"/>
        <v>43638</v>
      </c>
      <c r="K2514">
        <v>8</v>
      </c>
      <c r="L2514">
        <f t="shared" ca="1" si="593"/>
        <v>8</v>
      </c>
      <c r="M2514">
        <f ca="1">INDEX(коды!$B$2:$B$11,MATCH(бэкэнд!L2514,коды!$C$2:$C$11,0))</f>
        <v>917</v>
      </c>
      <c r="N2514">
        <f t="shared" ca="1" si="594"/>
        <v>882</v>
      </c>
      <c r="O2514">
        <f t="shared" ca="1" si="595"/>
        <v>14</v>
      </c>
      <c r="P2514">
        <f t="shared" ca="1" si="595"/>
        <v>29</v>
      </c>
      <c r="Q2514">
        <f t="shared" ca="1" si="596"/>
        <v>2019</v>
      </c>
      <c r="R2514">
        <f t="shared" ca="1" si="597"/>
        <v>6</v>
      </c>
      <c r="S2514">
        <f t="shared" ca="1" si="598"/>
        <v>22</v>
      </c>
    </row>
    <row r="2515" spans="2:19">
      <c r="B2515" s="7">
        <f t="shared" si="599"/>
        <v>13617</v>
      </c>
      <c r="C2515" s="8" t="str">
        <f t="shared" ca="1" si="585"/>
        <v>8 (917) 263-63-83</v>
      </c>
      <c r="D2515" s="7">
        <f t="shared" ca="1" si="586"/>
        <v>86</v>
      </c>
      <c r="E2515" s="7">
        <f t="shared" ca="1" si="587"/>
        <v>22</v>
      </c>
      <c r="F2515" s="7">
        <f t="shared" ca="1" si="588"/>
        <v>1339</v>
      </c>
      <c r="G2515" s="9">
        <f t="shared" ca="1" si="589"/>
        <v>830</v>
      </c>
      <c r="H2515" s="9" t="str">
        <f t="shared" ca="1" si="590"/>
        <v>м</v>
      </c>
      <c r="I2515" s="19">
        <f t="shared" ca="1" si="591"/>
        <v>25</v>
      </c>
      <c r="J2515" s="10">
        <f t="shared" ca="1" si="592"/>
        <v>43475</v>
      </c>
      <c r="K2515">
        <v>8</v>
      </c>
      <c r="L2515">
        <f t="shared" ca="1" si="593"/>
        <v>8</v>
      </c>
      <c r="M2515">
        <f ca="1">INDEX(коды!$B$2:$B$11,MATCH(бэкэнд!L2515,коды!$C$2:$C$11,0))</f>
        <v>917</v>
      </c>
      <c r="N2515">
        <f t="shared" ca="1" si="594"/>
        <v>263</v>
      </c>
      <c r="O2515">
        <f t="shared" ca="1" si="595"/>
        <v>63</v>
      </c>
      <c r="P2515">
        <f t="shared" ca="1" si="595"/>
        <v>83</v>
      </c>
      <c r="Q2515">
        <f t="shared" ca="1" si="596"/>
        <v>2019</v>
      </c>
      <c r="R2515">
        <f t="shared" ca="1" si="597"/>
        <v>1</v>
      </c>
      <c r="S2515">
        <f t="shared" ca="1" si="598"/>
        <v>10</v>
      </c>
    </row>
    <row r="2516" spans="2:19">
      <c r="B2516" s="7">
        <f t="shared" si="599"/>
        <v>13618</v>
      </c>
      <c r="C2516" s="8" t="str">
        <f t="shared" ca="1" si="585"/>
        <v>8 (988) 960-62-66</v>
      </c>
      <c r="D2516" s="7">
        <f t="shared" ca="1" si="586"/>
        <v>79</v>
      </c>
      <c r="E2516" s="7">
        <f t="shared" ca="1" si="587"/>
        <v>40</v>
      </c>
      <c r="F2516" s="7">
        <f t="shared" ca="1" si="588"/>
        <v>3479</v>
      </c>
      <c r="G2516" s="9">
        <f t="shared" ca="1" si="589"/>
        <v>2314</v>
      </c>
      <c r="H2516" s="9" t="str">
        <f t="shared" ca="1" si="590"/>
        <v>ж</v>
      </c>
      <c r="I2516" s="19">
        <f t="shared" ca="1" si="591"/>
        <v>81</v>
      </c>
      <c r="J2516" s="10">
        <f t="shared" ca="1" si="592"/>
        <v>43513</v>
      </c>
      <c r="K2516">
        <v>8</v>
      </c>
      <c r="L2516">
        <f t="shared" ca="1" si="593"/>
        <v>10</v>
      </c>
      <c r="M2516">
        <f ca="1">INDEX(коды!$B$2:$B$11,MATCH(бэкэнд!L2516,коды!$C$2:$C$11,0))</f>
        <v>988</v>
      </c>
      <c r="N2516">
        <f t="shared" ca="1" si="594"/>
        <v>960</v>
      </c>
      <c r="O2516">
        <f t="shared" ca="1" si="595"/>
        <v>62</v>
      </c>
      <c r="P2516">
        <f t="shared" ca="1" si="595"/>
        <v>66</v>
      </c>
      <c r="Q2516">
        <f t="shared" ca="1" si="596"/>
        <v>2019</v>
      </c>
      <c r="R2516">
        <f t="shared" ca="1" si="597"/>
        <v>2</v>
      </c>
      <c r="S2516">
        <f t="shared" ca="1" si="598"/>
        <v>17</v>
      </c>
    </row>
    <row r="2517" spans="2:19">
      <c r="B2517" s="7">
        <f t="shared" si="599"/>
        <v>13619</v>
      </c>
      <c r="C2517" s="8" t="str">
        <f t="shared" ca="1" si="585"/>
        <v>8 (902) 178-70-76</v>
      </c>
      <c r="D2517" s="7">
        <f t="shared" ca="1" si="586"/>
        <v>208</v>
      </c>
      <c r="E2517" s="7">
        <f t="shared" ca="1" si="587"/>
        <v>70</v>
      </c>
      <c r="F2517" s="7">
        <f t="shared" ca="1" si="588"/>
        <v>1848</v>
      </c>
      <c r="G2517" s="9">
        <f t="shared" ca="1" si="589"/>
        <v>2154</v>
      </c>
      <c r="H2517" s="9" t="str">
        <f t="shared" ca="1" si="590"/>
        <v>м</v>
      </c>
      <c r="I2517" s="19">
        <f t="shared" ca="1" si="591"/>
        <v>29</v>
      </c>
      <c r="J2517" s="10">
        <f t="shared" ca="1" si="592"/>
        <v>43579</v>
      </c>
      <c r="K2517">
        <v>8</v>
      </c>
      <c r="L2517">
        <f t="shared" ca="1" si="593"/>
        <v>2</v>
      </c>
      <c r="M2517">
        <f ca="1">INDEX(коды!$B$2:$B$11,MATCH(бэкэнд!L2517,коды!$C$2:$C$11,0))</f>
        <v>902</v>
      </c>
      <c r="N2517">
        <f t="shared" ca="1" si="594"/>
        <v>178</v>
      </c>
      <c r="O2517">
        <f t="shared" ca="1" si="595"/>
        <v>70</v>
      </c>
      <c r="P2517">
        <f t="shared" ca="1" si="595"/>
        <v>76</v>
      </c>
      <c r="Q2517">
        <f t="shared" ca="1" si="596"/>
        <v>2019</v>
      </c>
      <c r="R2517">
        <f t="shared" ca="1" si="597"/>
        <v>4</v>
      </c>
      <c r="S2517">
        <f t="shared" ca="1" si="598"/>
        <v>24</v>
      </c>
    </row>
    <row r="2518" spans="2:19">
      <c r="B2518" s="7">
        <f t="shared" si="599"/>
        <v>13620</v>
      </c>
      <c r="C2518" s="8" t="str">
        <f t="shared" ca="1" si="585"/>
        <v>8 (901) 361-34-60</v>
      </c>
      <c r="D2518" s="7">
        <f t="shared" ca="1" si="586"/>
        <v>61</v>
      </c>
      <c r="E2518" s="7">
        <f t="shared" ca="1" si="587"/>
        <v>31</v>
      </c>
      <c r="F2518" s="7">
        <f t="shared" ca="1" si="588"/>
        <v>3133</v>
      </c>
      <c r="G2518" s="9">
        <f t="shared" ca="1" si="589"/>
        <v>1497</v>
      </c>
      <c r="H2518" s="9" t="str">
        <f t="shared" ca="1" si="590"/>
        <v>м</v>
      </c>
      <c r="I2518" s="19">
        <f t="shared" ca="1" si="591"/>
        <v>49</v>
      </c>
      <c r="J2518" s="10">
        <f t="shared" ca="1" si="592"/>
        <v>43633</v>
      </c>
      <c r="K2518">
        <v>8</v>
      </c>
      <c r="L2518">
        <f t="shared" ca="1" si="593"/>
        <v>1</v>
      </c>
      <c r="M2518">
        <f ca="1">INDEX(коды!$B$2:$B$11,MATCH(бэкэнд!L2518,коды!$C$2:$C$11,0))</f>
        <v>901</v>
      </c>
      <c r="N2518">
        <f t="shared" ca="1" si="594"/>
        <v>361</v>
      </c>
      <c r="O2518">
        <f t="shared" ca="1" si="595"/>
        <v>34</v>
      </c>
      <c r="P2518">
        <f t="shared" ca="1" si="595"/>
        <v>60</v>
      </c>
      <c r="Q2518">
        <f t="shared" ca="1" si="596"/>
        <v>2019</v>
      </c>
      <c r="R2518">
        <f t="shared" ca="1" si="597"/>
        <v>6</v>
      </c>
      <c r="S2518">
        <f t="shared" ca="1" si="598"/>
        <v>17</v>
      </c>
    </row>
    <row r="2519" spans="2:19">
      <c r="B2519" s="7">
        <f t="shared" si="599"/>
        <v>13621</v>
      </c>
      <c r="C2519" s="8" t="str">
        <f t="shared" ca="1" si="585"/>
        <v>8 (988) 579-35-50</v>
      </c>
      <c r="D2519" s="7">
        <f t="shared" ca="1" si="586"/>
        <v>35</v>
      </c>
      <c r="E2519" s="7">
        <f t="shared" ca="1" si="587"/>
        <v>12</v>
      </c>
      <c r="F2519" s="7">
        <f t="shared" ca="1" si="588"/>
        <v>2843</v>
      </c>
      <c r="G2519" s="9">
        <f t="shared" ca="1" si="589"/>
        <v>605</v>
      </c>
      <c r="H2519" s="9" t="str">
        <f t="shared" ca="1" si="590"/>
        <v>ж</v>
      </c>
      <c r="I2519" s="19">
        <f t="shared" ca="1" si="591"/>
        <v>22</v>
      </c>
      <c r="J2519" s="10">
        <f t="shared" ca="1" si="592"/>
        <v>43569</v>
      </c>
      <c r="K2519">
        <v>8</v>
      </c>
      <c r="L2519">
        <f t="shared" ca="1" si="593"/>
        <v>10</v>
      </c>
      <c r="M2519">
        <f ca="1">INDEX(коды!$B$2:$B$11,MATCH(бэкэнд!L2519,коды!$C$2:$C$11,0))</f>
        <v>988</v>
      </c>
      <c r="N2519">
        <f t="shared" ca="1" si="594"/>
        <v>579</v>
      </c>
      <c r="O2519">
        <f t="shared" ca="1" si="595"/>
        <v>35</v>
      </c>
      <c r="P2519">
        <f t="shared" ca="1" si="595"/>
        <v>50</v>
      </c>
      <c r="Q2519">
        <f t="shared" ca="1" si="596"/>
        <v>2019</v>
      </c>
      <c r="R2519">
        <f t="shared" ca="1" si="597"/>
        <v>4</v>
      </c>
      <c r="S2519">
        <f t="shared" ca="1" si="598"/>
        <v>14</v>
      </c>
    </row>
    <row r="2520" spans="2:19">
      <c r="B2520" s="7">
        <f t="shared" si="599"/>
        <v>13622</v>
      </c>
      <c r="C2520" s="8" t="str">
        <f t="shared" ca="1" si="585"/>
        <v>8 (901) 819-48-10</v>
      </c>
      <c r="D2520" s="7">
        <f t="shared" ca="1" si="586"/>
        <v>73</v>
      </c>
      <c r="E2520" s="7">
        <f t="shared" ca="1" si="587"/>
        <v>19</v>
      </c>
      <c r="F2520" s="7">
        <f t="shared" ca="1" si="588"/>
        <v>1485</v>
      </c>
      <c r="G2520" s="9">
        <f t="shared" ca="1" si="589"/>
        <v>770</v>
      </c>
      <c r="H2520" s="9" t="str">
        <f t="shared" ca="1" si="590"/>
        <v>м</v>
      </c>
      <c r="I2520" s="19">
        <f t="shared" ca="1" si="591"/>
        <v>77</v>
      </c>
      <c r="J2520" s="10">
        <f t="shared" ca="1" si="592"/>
        <v>43284</v>
      </c>
      <c r="K2520">
        <v>8</v>
      </c>
      <c r="L2520">
        <f t="shared" ca="1" si="593"/>
        <v>1</v>
      </c>
      <c r="M2520">
        <f ca="1">INDEX(коды!$B$2:$B$11,MATCH(бэкэнд!L2520,коды!$C$2:$C$11,0))</f>
        <v>901</v>
      </c>
      <c r="N2520">
        <f t="shared" ca="1" si="594"/>
        <v>819</v>
      </c>
      <c r="O2520">
        <f t="shared" ca="1" si="595"/>
        <v>48</v>
      </c>
      <c r="P2520">
        <f t="shared" ca="1" si="595"/>
        <v>10</v>
      </c>
      <c r="Q2520">
        <f t="shared" ca="1" si="596"/>
        <v>2018</v>
      </c>
      <c r="R2520">
        <f t="shared" ca="1" si="597"/>
        <v>7</v>
      </c>
      <c r="S2520">
        <f t="shared" ca="1" si="598"/>
        <v>3</v>
      </c>
    </row>
    <row r="2521" spans="2:19">
      <c r="B2521" s="7">
        <f t="shared" si="599"/>
        <v>13623</v>
      </c>
      <c r="C2521" s="8" t="str">
        <f t="shared" ca="1" si="585"/>
        <v>8 (901) 954-11-43</v>
      </c>
      <c r="D2521" s="7">
        <f t="shared" ca="1" si="586"/>
        <v>84</v>
      </c>
      <c r="E2521" s="7">
        <f t="shared" ca="1" si="587"/>
        <v>21</v>
      </c>
      <c r="F2521" s="7">
        <f t="shared" ca="1" si="588"/>
        <v>2737</v>
      </c>
      <c r="G2521" s="9">
        <f t="shared" ca="1" si="589"/>
        <v>1459</v>
      </c>
      <c r="H2521" s="9" t="str">
        <f t="shared" ca="1" si="590"/>
        <v>м</v>
      </c>
      <c r="I2521" s="19">
        <f t="shared" ca="1" si="591"/>
        <v>22</v>
      </c>
      <c r="J2521" s="10">
        <f t="shared" ca="1" si="592"/>
        <v>43535</v>
      </c>
      <c r="K2521">
        <v>8</v>
      </c>
      <c r="L2521">
        <f t="shared" ca="1" si="593"/>
        <v>1</v>
      </c>
      <c r="M2521">
        <f ca="1">INDEX(коды!$B$2:$B$11,MATCH(бэкэнд!L2521,коды!$C$2:$C$11,0))</f>
        <v>901</v>
      </c>
      <c r="N2521">
        <f t="shared" ca="1" si="594"/>
        <v>954</v>
      </c>
      <c r="O2521">
        <f t="shared" ca="1" si="595"/>
        <v>11</v>
      </c>
      <c r="P2521">
        <f t="shared" ca="1" si="595"/>
        <v>43</v>
      </c>
      <c r="Q2521">
        <f t="shared" ca="1" si="596"/>
        <v>2019</v>
      </c>
      <c r="R2521">
        <f t="shared" ca="1" si="597"/>
        <v>3</v>
      </c>
      <c r="S2521">
        <f t="shared" ca="1" si="598"/>
        <v>11</v>
      </c>
    </row>
    <row r="2522" spans="2:19">
      <c r="B2522" s="7">
        <f t="shared" si="599"/>
        <v>13624</v>
      </c>
      <c r="C2522" s="8" t="str">
        <f t="shared" ca="1" si="585"/>
        <v>8 (911) 453-46-47</v>
      </c>
      <c r="D2522" s="7">
        <f t="shared" ca="1" si="586"/>
        <v>152</v>
      </c>
      <c r="E2522" s="7">
        <f t="shared" ca="1" si="587"/>
        <v>38</v>
      </c>
      <c r="F2522" s="7">
        <f t="shared" ca="1" si="588"/>
        <v>2425</v>
      </c>
      <c r="G2522" s="9">
        <f t="shared" ca="1" si="589"/>
        <v>1822</v>
      </c>
      <c r="H2522" s="9" t="str">
        <f t="shared" ca="1" si="590"/>
        <v>ж</v>
      </c>
      <c r="I2522" s="19">
        <f t="shared" ca="1" si="591"/>
        <v>36</v>
      </c>
      <c r="J2522" s="10">
        <f t="shared" ca="1" si="592"/>
        <v>43489</v>
      </c>
      <c r="K2522">
        <v>8</v>
      </c>
      <c r="L2522">
        <f t="shared" ca="1" si="593"/>
        <v>4</v>
      </c>
      <c r="M2522">
        <f ca="1">INDEX(коды!$B$2:$B$11,MATCH(бэкэнд!L2522,коды!$C$2:$C$11,0))</f>
        <v>911</v>
      </c>
      <c r="N2522">
        <f t="shared" ca="1" si="594"/>
        <v>453</v>
      </c>
      <c r="O2522">
        <f t="shared" ca="1" si="595"/>
        <v>46</v>
      </c>
      <c r="P2522">
        <f t="shared" ca="1" si="595"/>
        <v>47</v>
      </c>
      <c r="Q2522">
        <f t="shared" ca="1" si="596"/>
        <v>2019</v>
      </c>
      <c r="R2522">
        <f t="shared" ca="1" si="597"/>
        <v>1</v>
      </c>
      <c r="S2522">
        <f t="shared" ca="1" si="598"/>
        <v>24</v>
      </c>
    </row>
    <row r="2523" spans="2:19">
      <c r="B2523" s="7">
        <f t="shared" si="599"/>
        <v>13625</v>
      </c>
      <c r="C2523" s="8" t="str">
        <f t="shared" ca="1" si="585"/>
        <v>8 (917) 568-69-90</v>
      </c>
      <c r="D2523" s="7">
        <f t="shared" ca="1" si="586"/>
        <v>215</v>
      </c>
      <c r="E2523" s="7">
        <f t="shared" ca="1" si="587"/>
        <v>108</v>
      </c>
      <c r="F2523" s="7">
        <f t="shared" ca="1" si="588"/>
        <v>2424</v>
      </c>
      <c r="G2523" s="9">
        <f t="shared" ca="1" si="589"/>
        <v>3026</v>
      </c>
      <c r="H2523" s="9" t="str">
        <f t="shared" ca="1" si="590"/>
        <v>ж</v>
      </c>
      <c r="I2523" s="19">
        <f t="shared" ca="1" si="591"/>
        <v>26</v>
      </c>
      <c r="J2523" s="10">
        <f t="shared" ca="1" si="592"/>
        <v>43731</v>
      </c>
      <c r="K2523">
        <v>8</v>
      </c>
      <c r="L2523">
        <f t="shared" ca="1" si="593"/>
        <v>8</v>
      </c>
      <c r="M2523">
        <f ca="1">INDEX(коды!$B$2:$B$11,MATCH(бэкэнд!L2523,коды!$C$2:$C$11,0))</f>
        <v>917</v>
      </c>
      <c r="N2523">
        <f t="shared" ca="1" si="594"/>
        <v>568</v>
      </c>
      <c r="O2523">
        <f t="shared" ca="1" si="595"/>
        <v>69</v>
      </c>
      <c r="P2523">
        <f t="shared" ca="1" si="595"/>
        <v>90</v>
      </c>
      <c r="Q2523">
        <f t="shared" ca="1" si="596"/>
        <v>2019</v>
      </c>
      <c r="R2523">
        <f t="shared" ca="1" si="597"/>
        <v>9</v>
      </c>
      <c r="S2523">
        <f t="shared" ca="1" si="598"/>
        <v>23</v>
      </c>
    </row>
    <row r="2524" spans="2:19">
      <c r="B2524" s="7">
        <f t="shared" si="599"/>
        <v>13626</v>
      </c>
      <c r="C2524" s="8" t="str">
        <f t="shared" ca="1" si="585"/>
        <v>8 (912) 318-85-12</v>
      </c>
      <c r="D2524" s="7">
        <f t="shared" ca="1" si="586"/>
        <v>183</v>
      </c>
      <c r="E2524" s="7">
        <f t="shared" ca="1" si="587"/>
        <v>92</v>
      </c>
      <c r="F2524" s="7">
        <f t="shared" ca="1" si="588"/>
        <v>1102</v>
      </c>
      <c r="G2524" s="9">
        <f t="shared" ca="1" si="589"/>
        <v>2121</v>
      </c>
      <c r="H2524" s="9" t="str">
        <f t="shared" ca="1" si="590"/>
        <v>м</v>
      </c>
      <c r="I2524" s="19">
        <f t="shared" ca="1" si="591"/>
        <v>31</v>
      </c>
      <c r="J2524" s="10">
        <f t="shared" ca="1" si="592"/>
        <v>43549</v>
      </c>
      <c r="K2524">
        <v>8</v>
      </c>
      <c r="L2524">
        <f t="shared" ca="1" si="593"/>
        <v>5</v>
      </c>
      <c r="M2524">
        <f ca="1">INDEX(коды!$B$2:$B$11,MATCH(бэкэнд!L2524,коды!$C$2:$C$11,0))</f>
        <v>912</v>
      </c>
      <c r="N2524">
        <f t="shared" ca="1" si="594"/>
        <v>318</v>
      </c>
      <c r="O2524">
        <f t="shared" ca="1" si="595"/>
        <v>85</v>
      </c>
      <c r="P2524">
        <f t="shared" ca="1" si="595"/>
        <v>12</v>
      </c>
      <c r="Q2524">
        <f t="shared" ca="1" si="596"/>
        <v>2019</v>
      </c>
      <c r="R2524">
        <f t="shared" ca="1" si="597"/>
        <v>3</v>
      </c>
      <c r="S2524">
        <f t="shared" ca="1" si="598"/>
        <v>25</v>
      </c>
    </row>
    <row r="2525" spans="2:19">
      <c r="B2525" s="7">
        <f t="shared" si="599"/>
        <v>13627</v>
      </c>
      <c r="C2525" s="8" t="str">
        <f t="shared" ca="1" si="585"/>
        <v>8 (910) 859-67-62</v>
      </c>
      <c r="D2525" s="7">
        <f t="shared" ca="1" si="586"/>
        <v>99</v>
      </c>
      <c r="E2525" s="7">
        <f t="shared" ca="1" si="587"/>
        <v>50</v>
      </c>
      <c r="F2525" s="7">
        <f t="shared" ca="1" si="588"/>
        <v>2533</v>
      </c>
      <c r="G2525" s="9">
        <f t="shared" ca="1" si="589"/>
        <v>2617</v>
      </c>
      <c r="H2525" s="9" t="str">
        <f t="shared" ca="1" si="590"/>
        <v>ж</v>
      </c>
      <c r="I2525" s="19">
        <f t="shared" ca="1" si="591"/>
        <v>47</v>
      </c>
      <c r="J2525" s="10">
        <f t="shared" ca="1" si="592"/>
        <v>43673</v>
      </c>
      <c r="K2525">
        <v>8</v>
      </c>
      <c r="L2525">
        <f t="shared" ca="1" si="593"/>
        <v>3</v>
      </c>
      <c r="M2525">
        <f ca="1">INDEX(коды!$B$2:$B$11,MATCH(бэкэнд!L2525,коды!$C$2:$C$11,0))</f>
        <v>910</v>
      </c>
      <c r="N2525">
        <f t="shared" ca="1" si="594"/>
        <v>859</v>
      </c>
      <c r="O2525">
        <f t="shared" ca="1" si="595"/>
        <v>67</v>
      </c>
      <c r="P2525">
        <f t="shared" ca="1" si="595"/>
        <v>62</v>
      </c>
      <c r="Q2525">
        <f t="shared" ca="1" si="596"/>
        <v>2019</v>
      </c>
      <c r="R2525">
        <f t="shared" ca="1" si="597"/>
        <v>7</v>
      </c>
      <c r="S2525">
        <f t="shared" ca="1" si="598"/>
        <v>27</v>
      </c>
    </row>
    <row r="2526" spans="2:19">
      <c r="B2526" s="7">
        <f t="shared" si="599"/>
        <v>13628</v>
      </c>
      <c r="C2526" s="8" t="str">
        <f t="shared" ca="1" si="585"/>
        <v>8 (988) 460-29-51</v>
      </c>
      <c r="D2526" s="7">
        <f t="shared" ca="1" si="586"/>
        <v>205</v>
      </c>
      <c r="E2526" s="7">
        <f t="shared" ca="1" si="587"/>
        <v>103</v>
      </c>
      <c r="F2526" s="7">
        <f t="shared" ca="1" si="588"/>
        <v>1775</v>
      </c>
      <c r="G2526" s="9">
        <f t="shared" ca="1" si="589"/>
        <v>2614</v>
      </c>
      <c r="H2526" s="9" t="str">
        <f t="shared" ca="1" si="590"/>
        <v>ж</v>
      </c>
      <c r="I2526" s="19">
        <f t="shared" ca="1" si="591"/>
        <v>37</v>
      </c>
      <c r="J2526" s="10">
        <f t="shared" ca="1" si="592"/>
        <v>43363</v>
      </c>
      <c r="K2526">
        <v>8</v>
      </c>
      <c r="L2526">
        <f t="shared" ca="1" si="593"/>
        <v>10</v>
      </c>
      <c r="M2526">
        <f ca="1">INDEX(коды!$B$2:$B$11,MATCH(бэкэнд!L2526,коды!$C$2:$C$11,0))</f>
        <v>988</v>
      </c>
      <c r="N2526">
        <f t="shared" ca="1" si="594"/>
        <v>460</v>
      </c>
      <c r="O2526">
        <f t="shared" ca="1" si="595"/>
        <v>29</v>
      </c>
      <c r="P2526">
        <f t="shared" ca="1" si="595"/>
        <v>51</v>
      </c>
      <c r="Q2526">
        <f t="shared" ca="1" si="596"/>
        <v>2018</v>
      </c>
      <c r="R2526">
        <f t="shared" ca="1" si="597"/>
        <v>9</v>
      </c>
      <c r="S2526">
        <f t="shared" ca="1" si="598"/>
        <v>20</v>
      </c>
    </row>
    <row r="2527" spans="2:19">
      <c r="B2527" s="7">
        <f t="shared" si="599"/>
        <v>13629</v>
      </c>
      <c r="C2527" s="8" t="str">
        <f t="shared" ca="1" si="585"/>
        <v>8 (914) 221-54-33</v>
      </c>
      <c r="D2527" s="7">
        <f t="shared" ca="1" si="586"/>
        <v>36</v>
      </c>
      <c r="E2527" s="7">
        <f t="shared" ca="1" si="587"/>
        <v>18</v>
      </c>
      <c r="F2527" s="7">
        <f t="shared" ca="1" si="588"/>
        <v>2180</v>
      </c>
      <c r="G2527" s="9">
        <f t="shared" ca="1" si="589"/>
        <v>601</v>
      </c>
      <c r="H2527" s="9" t="str">
        <f t="shared" ca="1" si="590"/>
        <v>м</v>
      </c>
      <c r="I2527" s="19">
        <f t="shared" ca="1" si="591"/>
        <v>49</v>
      </c>
      <c r="J2527" s="10">
        <f t="shared" ca="1" si="592"/>
        <v>43435</v>
      </c>
      <c r="K2527">
        <v>8</v>
      </c>
      <c r="L2527">
        <f t="shared" ca="1" si="593"/>
        <v>7</v>
      </c>
      <c r="M2527">
        <f ca="1">INDEX(коды!$B$2:$B$11,MATCH(бэкэнд!L2527,коды!$C$2:$C$11,0))</f>
        <v>914</v>
      </c>
      <c r="N2527">
        <f t="shared" ca="1" si="594"/>
        <v>221</v>
      </c>
      <c r="O2527">
        <f t="shared" ca="1" si="595"/>
        <v>54</v>
      </c>
      <c r="P2527">
        <f t="shared" ca="1" si="595"/>
        <v>33</v>
      </c>
      <c r="Q2527">
        <f t="shared" ca="1" si="596"/>
        <v>2018</v>
      </c>
      <c r="R2527">
        <f t="shared" ca="1" si="597"/>
        <v>12</v>
      </c>
      <c r="S2527">
        <f t="shared" ca="1" si="598"/>
        <v>1</v>
      </c>
    </row>
    <row r="2528" spans="2:19">
      <c r="B2528" s="7">
        <f t="shared" si="599"/>
        <v>13630</v>
      </c>
      <c r="C2528" s="8" t="str">
        <f t="shared" ca="1" si="585"/>
        <v>8 (911) 714-34-27</v>
      </c>
      <c r="D2528" s="7">
        <f t="shared" ca="1" si="586"/>
        <v>97</v>
      </c>
      <c r="E2528" s="7">
        <f t="shared" ca="1" si="587"/>
        <v>33</v>
      </c>
      <c r="F2528" s="7">
        <f t="shared" ca="1" si="588"/>
        <v>3080</v>
      </c>
      <c r="G2528" s="9">
        <f t="shared" ca="1" si="589"/>
        <v>2970</v>
      </c>
      <c r="H2528" s="9" t="str">
        <f t="shared" ca="1" si="590"/>
        <v>ж</v>
      </c>
      <c r="I2528" s="19">
        <f t="shared" ca="1" si="591"/>
        <v>79</v>
      </c>
      <c r="J2528" s="10">
        <f t="shared" ca="1" si="592"/>
        <v>43506</v>
      </c>
      <c r="K2528">
        <v>8</v>
      </c>
      <c r="L2528">
        <f t="shared" ca="1" si="593"/>
        <v>4</v>
      </c>
      <c r="M2528">
        <f ca="1">INDEX(коды!$B$2:$B$11,MATCH(бэкэнд!L2528,коды!$C$2:$C$11,0))</f>
        <v>911</v>
      </c>
      <c r="N2528">
        <f t="shared" ca="1" si="594"/>
        <v>714</v>
      </c>
      <c r="O2528">
        <f t="shared" ca="1" si="595"/>
        <v>34</v>
      </c>
      <c r="P2528">
        <f t="shared" ca="1" si="595"/>
        <v>27</v>
      </c>
      <c r="Q2528">
        <f t="shared" ca="1" si="596"/>
        <v>2019</v>
      </c>
      <c r="R2528">
        <f t="shared" ca="1" si="597"/>
        <v>2</v>
      </c>
      <c r="S2528">
        <f t="shared" ca="1" si="598"/>
        <v>10</v>
      </c>
    </row>
    <row r="2529" spans="2:19">
      <c r="B2529" s="7">
        <f t="shared" si="599"/>
        <v>13631</v>
      </c>
      <c r="C2529" s="8" t="str">
        <f t="shared" ca="1" si="585"/>
        <v>8 (910) 992-34-77</v>
      </c>
      <c r="D2529" s="7">
        <f t="shared" ca="1" si="586"/>
        <v>57</v>
      </c>
      <c r="E2529" s="7">
        <f t="shared" ca="1" si="587"/>
        <v>19</v>
      </c>
      <c r="F2529" s="7">
        <f t="shared" ca="1" si="588"/>
        <v>1059</v>
      </c>
      <c r="G2529" s="9">
        <f t="shared" ca="1" si="589"/>
        <v>918</v>
      </c>
      <c r="H2529" s="9" t="str">
        <f t="shared" ca="1" si="590"/>
        <v>ж</v>
      </c>
      <c r="I2529" s="19">
        <f t="shared" ca="1" si="591"/>
        <v>84</v>
      </c>
      <c r="J2529" s="10">
        <f t="shared" ca="1" si="592"/>
        <v>43559</v>
      </c>
      <c r="K2529">
        <v>8</v>
      </c>
      <c r="L2529">
        <f t="shared" ca="1" si="593"/>
        <v>3</v>
      </c>
      <c r="M2529">
        <f ca="1">INDEX(коды!$B$2:$B$11,MATCH(бэкэнд!L2529,коды!$C$2:$C$11,0))</f>
        <v>910</v>
      </c>
      <c r="N2529">
        <f t="shared" ca="1" si="594"/>
        <v>992</v>
      </c>
      <c r="O2529">
        <f t="shared" ca="1" si="595"/>
        <v>34</v>
      </c>
      <c r="P2529">
        <f t="shared" ca="1" si="595"/>
        <v>77</v>
      </c>
      <c r="Q2529">
        <f t="shared" ca="1" si="596"/>
        <v>2019</v>
      </c>
      <c r="R2529">
        <f t="shared" ca="1" si="597"/>
        <v>4</v>
      </c>
      <c r="S2529">
        <f t="shared" ca="1" si="598"/>
        <v>4</v>
      </c>
    </row>
    <row r="2530" spans="2:19">
      <c r="B2530" s="7">
        <f t="shared" si="599"/>
        <v>13632</v>
      </c>
      <c r="C2530" s="8" t="str">
        <f t="shared" ca="1" si="585"/>
        <v>8 (911) 589-77-20</v>
      </c>
      <c r="D2530" s="7">
        <f t="shared" ca="1" si="586"/>
        <v>91</v>
      </c>
      <c r="E2530" s="7">
        <f t="shared" ca="1" si="587"/>
        <v>46</v>
      </c>
      <c r="F2530" s="7">
        <f t="shared" ca="1" si="588"/>
        <v>1677</v>
      </c>
      <c r="G2530" s="9">
        <f t="shared" ca="1" si="589"/>
        <v>1467</v>
      </c>
      <c r="H2530" s="9" t="str">
        <f t="shared" ca="1" si="590"/>
        <v>ж</v>
      </c>
      <c r="I2530" s="19">
        <f t="shared" ca="1" si="591"/>
        <v>22</v>
      </c>
      <c r="J2530" s="10">
        <f t="shared" ca="1" si="592"/>
        <v>43618</v>
      </c>
      <c r="K2530">
        <v>8</v>
      </c>
      <c r="L2530">
        <f t="shared" ca="1" si="593"/>
        <v>4</v>
      </c>
      <c r="M2530">
        <f ca="1">INDEX(коды!$B$2:$B$11,MATCH(бэкэнд!L2530,коды!$C$2:$C$11,0))</f>
        <v>911</v>
      </c>
      <c r="N2530">
        <f t="shared" ca="1" si="594"/>
        <v>589</v>
      </c>
      <c r="O2530">
        <f t="shared" ca="1" si="595"/>
        <v>77</v>
      </c>
      <c r="P2530">
        <f t="shared" ca="1" si="595"/>
        <v>20</v>
      </c>
      <c r="Q2530">
        <f t="shared" ca="1" si="596"/>
        <v>2019</v>
      </c>
      <c r="R2530">
        <f t="shared" ca="1" si="597"/>
        <v>6</v>
      </c>
      <c r="S2530">
        <f t="shared" ca="1" si="598"/>
        <v>2</v>
      </c>
    </row>
    <row r="2531" spans="2:19">
      <c r="B2531" s="7">
        <f t="shared" si="599"/>
        <v>13633</v>
      </c>
      <c r="C2531" s="8" t="str">
        <f t="shared" ca="1" si="585"/>
        <v>8 (912) 596-61-84</v>
      </c>
      <c r="D2531" s="7">
        <f t="shared" ca="1" si="586"/>
        <v>88</v>
      </c>
      <c r="E2531" s="7">
        <f t="shared" ca="1" si="587"/>
        <v>22</v>
      </c>
      <c r="F2531" s="7">
        <f t="shared" ca="1" si="588"/>
        <v>1606</v>
      </c>
      <c r="G2531" s="9">
        <f t="shared" ca="1" si="589"/>
        <v>656</v>
      </c>
      <c r="H2531" s="9" t="str">
        <f t="shared" ca="1" si="590"/>
        <v>м</v>
      </c>
      <c r="I2531" s="19">
        <f t="shared" ca="1" si="591"/>
        <v>23</v>
      </c>
      <c r="J2531" s="10">
        <f t="shared" ca="1" si="592"/>
        <v>43430</v>
      </c>
      <c r="K2531">
        <v>8</v>
      </c>
      <c r="L2531">
        <f t="shared" ca="1" si="593"/>
        <v>5</v>
      </c>
      <c r="M2531">
        <f ca="1">INDEX(коды!$B$2:$B$11,MATCH(бэкэнд!L2531,коды!$C$2:$C$11,0))</f>
        <v>912</v>
      </c>
      <c r="N2531">
        <f t="shared" ca="1" si="594"/>
        <v>596</v>
      </c>
      <c r="O2531">
        <f t="shared" ca="1" si="595"/>
        <v>61</v>
      </c>
      <c r="P2531">
        <f t="shared" ca="1" si="595"/>
        <v>84</v>
      </c>
      <c r="Q2531">
        <f t="shared" ca="1" si="596"/>
        <v>2018</v>
      </c>
      <c r="R2531">
        <f t="shared" ca="1" si="597"/>
        <v>11</v>
      </c>
      <c r="S2531">
        <f t="shared" ca="1" si="598"/>
        <v>26</v>
      </c>
    </row>
    <row r="2532" spans="2:19">
      <c r="B2532" s="7">
        <f t="shared" si="599"/>
        <v>13634</v>
      </c>
      <c r="C2532" s="8" t="str">
        <f t="shared" ca="1" si="585"/>
        <v>8 (988) 206-74-39</v>
      </c>
      <c r="D2532" s="7">
        <f t="shared" ca="1" si="586"/>
        <v>75</v>
      </c>
      <c r="E2532" s="7">
        <f t="shared" ca="1" si="587"/>
        <v>38</v>
      </c>
      <c r="F2532" s="7">
        <f t="shared" ca="1" si="588"/>
        <v>2928</v>
      </c>
      <c r="G2532" s="9">
        <f t="shared" ca="1" si="589"/>
        <v>2188</v>
      </c>
      <c r="H2532" s="9" t="str">
        <f t="shared" ca="1" si="590"/>
        <v>ж</v>
      </c>
      <c r="I2532" s="19">
        <f t="shared" ca="1" si="591"/>
        <v>37</v>
      </c>
      <c r="J2532" s="10">
        <f t="shared" ca="1" si="592"/>
        <v>43640</v>
      </c>
      <c r="K2532">
        <v>8</v>
      </c>
      <c r="L2532">
        <f t="shared" ca="1" si="593"/>
        <v>10</v>
      </c>
      <c r="M2532">
        <f ca="1">INDEX(коды!$B$2:$B$11,MATCH(бэкэнд!L2532,коды!$C$2:$C$11,0))</f>
        <v>988</v>
      </c>
      <c r="N2532">
        <f t="shared" ca="1" si="594"/>
        <v>206</v>
      </c>
      <c r="O2532">
        <f t="shared" ca="1" si="595"/>
        <v>74</v>
      </c>
      <c r="P2532">
        <f t="shared" ca="1" si="595"/>
        <v>39</v>
      </c>
      <c r="Q2532">
        <f t="shared" ca="1" si="596"/>
        <v>2019</v>
      </c>
      <c r="R2532">
        <f t="shared" ca="1" si="597"/>
        <v>6</v>
      </c>
      <c r="S2532">
        <f t="shared" ca="1" si="598"/>
        <v>24</v>
      </c>
    </row>
    <row r="2533" spans="2:19">
      <c r="B2533" s="7">
        <f t="shared" si="599"/>
        <v>13635</v>
      </c>
      <c r="C2533" s="8" t="str">
        <f t="shared" ca="1" si="585"/>
        <v>8 (918) 918-53-39</v>
      </c>
      <c r="D2533" s="7">
        <f t="shared" ca="1" si="586"/>
        <v>192</v>
      </c>
      <c r="E2533" s="7">
        <f t="shared" ca="1" si="587"/>
        <v>64</v>
      </c>
      <c r="F2533" s="7">
        <f t="shared" ca="1" si="588"/>
        <v>3114</v>
      </c>
      <c r="G2533" s="9">
        <f t="shared" ca="1" si="589"/>
        <v>2175</v>
      </c>
      <c r="H2533" s="9" t="str">
        <f t="shared" ca="1" si="590"/>
        <v>м</v>
      </c>
      <c r="I2533" s="19">
        <f t="shared" ca="1" si="591"/>
        <v>83</v>
      </c>
      <c r="J2533" s="10">
        <f t="shared" ca="1" si="592"/>
        <v>43580</v>
      </c>
      <c r="K2533">
        <v>8</v>
      </c>
      <c r="L2533">
        <f t="shared" ca="1" si="593"/>
        <v>9</v>
      </c>
      <c r="M2533">
        <f ca="1">INDEX(коды!$B$2:$B$11,MATCH(бэкэнд!L2533,коды!$C$2:$C$11,0))</f>
        <v>918</v>
      </c>
      <c r="N2533">
        <f t="shared" ca="1" si="594"/>
        <v>918</v>
      </c>
      <c r="O2533">
        <f t="shared" ca="1" si="595"/>
        <v>53</v>
      </c>
      <c r="P2533">
        <f t="shared" ca="1" si="595"/>
        <v>39</v>
      </c>
      <c r="Q2533">
        <f t="shared" ca="1" si="596"/>
        <v>2019</v>
      </c>
      <c r="R2533">
        <f t="shared" ca="1" si="597"/>
        <v>4</v>
      </c>
      <c r="S2533">
        <f t="shared" ca="1" si="598"/>
        <v>25</v>
      </c>
    </row>
    <row r="2534" spans="2:19">
      <c r="B2534" s="7">
        <f t="shared" si="599"/>
        <v>13636</v>
      </c>
      <c r="C2534" s="8" t="str">
        <f t="shared" ca="1" si="585"/>
        <v>8 (911) 400-80-98</v>
      </c>
      <c r="D2534" s="7">
        <f t="shared" ca="1" si="586"/>
        <v>229</v>
      </c>
      <c r="E2534" s="7">
        <f t="shared" ca="1" si="587"/>
        <v>77</v>
      </c>
      <c r="F2534" s="7">
        <f t="shared" ca="1" si="588"/>
        <v>1325</v>
      </c>
      <c r="G2534" s="9">
        <f t="shared" ca="1" si="589"/>
        <v>2916</v>
      </c>
      <c r="H2534" s="9" t="str">
        <f t="shared" ca="1" si="590"/>
        <v>ж</v>
      </c>
      <c r="I2534" s="19">
        <f t="shared" ca="1" si="591"/>
        <v>20</v>
      </c>
      <c r="J2534" s="10">
        <f t="shared" ca="1" si="592"/>
        <v>43448</v>
      </c>
      <c r="K2534">
        <v>8</v>
      </c>
      <c r="L2534">
        <f t="shared" ca="1" si="593"/>
        <v>4</v>
      </c>
      <c r="M2534">
        <f ca="1">INDEX(коды!$B$2:$B$11,MATCH(бэкэнд!L2534,коды!$C$2:$C$11,0))</f>
        <v>911</v>
      </c>
      <c r="N2534">
        <f t="shared" ca="1" si="594"/>
        <v>400</v>
      </c>
      <c r="O2534">
        <f t="shared" ca="1" si="595"/>
        <v>80</v>
      </c>
      <c r="P2534">
        <f t="shared" ca="1" si="595"/>
        <v>98</v>
      </c>
      <c r="Q2534">
        <f t="shared" ca="1" si="596"/>
        <v>2018</v>
      </c>
      <c r="R2534">
        <f t="shared" ca="1" si="597"/>
        <v>12</v>
      </c>
      <c r="S2534">
        <f t="shared" ca="1" si="598"/>
        <v>14</v>
      </c>
    </row>
    <row r="2535" spans="2:19">
      <c r="B2535" s="7">
        <f t="shared" si="599"/>
        <v>13637</v>
      </c>
      <c r="C2535" s="8" t="str">
        <f t="shared" ca="1" si="585"/>
        <v>8 (918) 255-54-59</v>
      </c>
      <c r="D2535" s="7">
        <f t="shared" ca="1" si="586"/>
        <v>181</v>
      </c>
      <c r="E2535" s="7">
        <f t="shared" ca="1" si="587"/>
        <v>46</v>
      </c>
      <c r="F2535" s="7">
        <f t="shared" ca="1" si="588"/>
        <v>1567</v>
      </c>
      <c r="G2535" s="9">
        <f t="shared" ca="1" si="589"/>
        <v>1280</v>
      </c>
      <c r="H2535" s="9" t="str">
        <f t="shared" ca="1" si="590"/>
        <v>м</v>
      </c>
      <c r="I2535" s="19">
        <f t="shared" ca="1" si="591"/>
        <v>36</v>
      </c>
      <c r="J2535" s="10">
        <f t="shared" ca="1" si="592"/>
        <v>43128</v>
      </c>
      <c r="K2535">
        <v>8</v>
      </c>
      <c r="L2535">
        <f t="shared" ca="1" si="593"/>
        <v>9</v>
      </c>
      <c r="M2535">
        <f ca="1">INDEX(коды!$B$2:$B$11,MATCH(бэкэнд!L2535,коды!$C$2:$C$11,0))</f>
        <v>918</v>
      </c>
      <c r="N2535">
        <f t="shared" ca="1" si="594"/>
        <v>255</v>
      </c>
      <c r="O2535">
        <f t="shared" ca="1" si="595"/>
        <v>54</v>
      </c>
      <c r="P2535">
        <f t="shared" ca="1" si="595"/>
        <v>59</v>
      </c>
      <c r="Q2535">
        <f t="shared" ca="1" si="596"/>
        <v>2018</v>
      </c>
      <c r="R2535">
        <f t="shared" ca="1" si="597"/>
        <v>1</v>
      </c>
      <c r="S2535">
        <f t="shared" ca="1" si="598"/>
        <v>28</v>
      </c>
    </row>
    <row r="2536" spans="2:19">
      <c r="B2536" s="7">
        <f t="shared" si="599"/>
        <v>13638</v>
      </c>
      <c r="C2536" s="8" t="str">
        <f t="shared" ca="1" si="585"/>
        <v>8 (917) 851-87-82</v>
      </c>
      <c r="D2536" s="7">
        <f t="shared" ca="1" si="586"/>
        <v>111</v>
      </c>
      <c r="E2536" s="7">
        <f t="shared" ca="1" si="587"/>
        <v>56</v>
      </c>
      <c r="F2536" s="7">
        <f t="shared" ca="1" si="588"/>
        <v>1060</v>
      </c>
      <c r="G2536" s="9">
        <f t="shared" ca="1" si="589"/>
        <v>1209</v>
      </c>
      <c r="H2536" s="9" t="str">
        <f t="shared" ca="1" si="590"/>
        <v>ж</v>
      </c>
      <c r="I2536" s="19">
        <f t="shared" ca="1" si="591"/>
        <v>41</v>
      </c>
      <c r="J2536" s="10">
        <f t="shared" ca="1" si="592"/>
        <v>43427</v>
      </c>
      <c r="K2536">
        <v>8</v>
      </c>
      <c r="L2536">
        <f t="shared" ca="1" si="593"/>
        <v>8</v>
      </c>
      <c r="M2536">
        <f ca="1">INDEX(коды!$B$2:$B$11,MATCH(бэкэнд!L2536,коды!$C$2:$C$11,0))</f>
        <v>917</v>
      </c>
      <c r="N2536">
        <f t="shared" ca="1" si="594"/>
        <v>851</v>
      </c>
      <c r="O2536">
        <f t="shared" ca="1" si="595"/>
        <v>87</v>
      </c>
      <c r="P2536">
        <f t="shared" ca="1" si="595"/>
        <v>82</v>
      </c>
      <c r="Q2536">
        <f t="shared" ca="1" si="596"/>
        <v>2018</v>
      </c>
      <c r="R2536">
        <f t="shared" ca="1" si="597"/>
        <v>11</v>
      </c>
      <c r="S2536">
        <f t="shared" ca="1" si="598"/>
        <v>23</v>
      </c>
    </row>
    <row r="2537" spans="2:19">
      <c r="B2537" s="7">
        <f t="shared" si="599"/>
        <v>13639</v>
      </c>
      <c r="C2537" s="8" t="str">
        <f t="shared" ca="1" si="585"/>
        <v>8 (912) 879-92-45</v>
      </c>
      <c r="D2537" s="7">
        <f t="shared" ca="1" si="586"/>
        <v>42</v>
      </c>
      <c r="E2537" s="7">
        <f t="shared" ca="1" si="587"/>
        <v>21</v>
      </c>
      <c r="F2537" s="7">
        <f t="shared" ca="1" si="588"/>
        <v>1150</v>
      </c>
      <c r="G2537" s="9">
        <f t="shared" ca="1" si="589"/>
        <v>602</v>
      </c>
      <c r="H2537" s="9" t="str">
        <f t="shared" ca="1" si="590"/>
        <v>м</v>
      </c>
      <c r="I2537" s="19">
        <f t="shared" ca="1" si="591"/>
        <v>41</v>
      </c>
      <c r="J2537" s="10">
        <f t="shared" ca="1" si="592"/>
        <v>43408</v>
      </c>
      <c r="K2537">
        <v>8</v>
      </c>
      <c r="L2537">
        <f t="shared" ca="1" si="593"/>
        <v>5</v>
      </c>
      <c r="M2537">
        <f ca="1">INDEX(коды!$B$2:$B$11,MATCH(бэкэнд!L2537,коды!$C$2:$C$11,0))</f>
        <v>912</v>
      </c>
      <c r="N2537">
        <f t="shared" ca="1" si="594"/>
        <v>879</v>
      </c>
      <c r="O2537">
        <f t="shared" ca="1" si="595"/>
        <v>92</v>
      </c>
      <c r="P2537">
        <f t="shared" ca="1" si="595"/>
        <v>45</v>
      </c>
      <c r="Q2537">
        <f t="shared" ca="1" si="596"/>
        <v>2018</v>
      </c>
      <c r="R2537">
        <f t="shared" ca="1" si="597"/>
        <v>11</v>
      </c>
      <c r="S2537">
        <f t="shared" ca="1" si="598"/>
        <v>4</v>
      </c>
    </row>
    <row r="2538" spans="2:19">
      <c r="B2538" s="7">
        <f t="shared" si="599"/>
        <v>13640</v>
      </c>
      <c r="C2538" s="8" t="str">
        <f t="shared" ca="1" si="585"/>
        <v>8 (917) 572-65-65</v>
      </c>
      <c r="D2538" s="7">
        <f t="shared" ca="1" si="586"/>
        <v>227</v>
      </c>
      <c r="E2538" s="7">
        <f t="shared" ca="1" si="587"/>
        <v>57</v>
      </c>
      <c r="F2538" s="7">
        <f t="shared" ca="1" si="588"/>
        <v>2621</v>
      </c>
      <c r="G2538" s="9">
        <f t="shared" ca="1" si="589"/>
        <v>2012</v>
      </c>
      <c r="H2538" s="9" t="str">
        <f t="shared" ca="1" si="590"/>
        <v>м</v>
      </c>
      <c r="I2538" s="19">
        <f t="shared" ca="1" si="591"/>
        <v>25</v>
      </c>
      <c r="J2538" s="10">
        <f t="shared" ca="1" si="592"/>
        <v>43637</v>
      </c>
      <c r="K2538">
        <v>8</v>
      </c>
      <c r="L2538">
        <f t="shared" ca="1" si="593"/>
        <v>8</v>
      </c>
      <c r="M2538">
        <f ca="1">INDEX(коды!$B$2:$B$11,MATCH(бэкэнд!L2538,коды!$C$2:$C$11,0))</f>
        <v>917</v>
      </c>
      <c r="N2538">
        <f t="shared" ca="1" si="594"/>
        <v>572</v>
      </c>
      <c r="O2538">
        <f t="shared" ca="1" si="595"/>
        <v>65</v>
      </c>
      <c r="P2538">
        <f t="shared" ca="1" si="595"/>
        <v>65</v>
      </c>
      <c r="Q2538">
        <f t="shared" ca="1" si="596"/>
        <v>2019</v>
      </c>
      <c r="R2538">
        <f t="shared" ca="1" si="597"/>
        <v>6</v>
      </c>
      <c r="S2538">
        <f t="shared" ca="1" si="598"/>
        <v>21</v>
      </c>
    </row>
    <row r="2539" spans="2:19">
      <c r="B2539" s="7">
        <f t="shared" si="599"/>
        <v>13641</v>
      </c>
      <c r="C2539" s="8" t="str">
        <f t="shared" ca="1" si="585"/>
        <v>8 (902) 219-87-90</v>
      </c>
      <c r="D2539" s="7">
        <f t="shared" ca="1" si="586"/>
        <v>121</v>
      </c>
      <c r="E2539" s="7">
        <f t="shared" ca="1" si="587"/>
        <v>61</v>
      </c>
      <c r="F2539" s="7">
        <f t="shared" ca="1" si="588"/>
        <v>3220</v>
      </c>
      <c r="G2539" s="9">
        <f t="shared" ca="1" si="589"/>
        <v>2322</v>
      </c>
      <c r="H2539" s="9" t="str">
        <f t="shared" ca="1" si="590"/>
        <v>м</v>
      </c>
      <c r="I2539" s="19">
        <f t="shared" ca="1" si="591"/>
        <v>20</v>
      </c>
      <c r="J2539" s="10">
        <f t="shared" ca="1" si="592"/>
        <v>43476</v>
      </c>
      <c r="K2539">
        <v>8</v>
      </c>
      <c r="L2539">
        <f t="shared" ca="1" si="593"/>
        <v>2</v>
      </c>
      <c r="M2539">
        <f ca="1">INDEX(коды!$B$2:$B$11,MATCH(бэкэнд!L2539,коды!$C$2:$C$11,0))</f>
        <v>902</v>
      </c>
      <c r="N2539">
        <f t="shared" ca="1" si="594"/>
        <v>219</v>
      </c>
      <c r="O2539">
        <f t="shared" ca="1" si="595"/>
        <v>87</v>
      </c>
      <c r="P2539">
        <f t="shared" ca="1" si="595"/>
        <v>90</v>
      </c>
      <c r="Q2539">
        <f t="shared" ca="1" si="596"/>
        <v>2019</v>
      </c>
      <c r="R2539">
        <f t="shared" ca="1" si="597"/>
        <v>1</v>
      </c>
      <c r="S2539">
        <f t="shared" ca="1" si="598"/>
        <v>11</v>
      </c>
    </row>
    <row r="2540" spans="2:19">
      <c r="B2540" s="7">
        <f t="shared" si="599"/>
        <v>13642</v>
      </c>
      <c r="C2540" s="8" t="str">
        <f t="shared" ca="1" si="585"/>
        <v>8 (988) 833-62-21</v>
      </c>
      <c r="D2540" s="7">
        <f t="shared" ca="1" si="586"/>
        <v>179</v>
      </c>
      <c r="E2540" s="7">
        <f t="shared" ca="1" si="587"/>
        <v>60</v>
      </c>
      <c r="F2540" s="7">
        <f t="shared" ca="1" si="588"/>
        <v>1154</v>
      </c>
      <c r="G2540" s="9">
        <f t="shared" ca="1" si="589"/>
        <v>1564</v>
      </c>
      <c r="H2540" s="9" t="str">
        <f t="shared" ca="1" si="590"/>
        <v>ж</v>
      </c>
      <c r="I2540" s="19">
        <f t="shared" ca="1" si="591"/>
        <v>36</v>
      </c>
      <c r="J2540" s="10">
        <f t="shared" ca="1" si="592"/>
        <v>43669</v>
      </c>
      <c r="K2540">
        <v>8</v>
      </c>
      <c r="L2540">
        <f t="shared" ca="1" si="593"/>
        <v>10</v>
      </c>
      <c r="M2540">
        <f ca="1">INDEX(коды!$B$2:$B$11,MATCH(бэкэнд!L2540,коды!$C$2:$C$11,0))</f>
        <v>988</v>
      </c>
      <c r="N2540">
        <f t="shared" ca="1" si="594"/>
        <v>833</v>
      </c>
      <c r="O2540">
        <f t="shared" ca="1" si="595"/>
        <v>62</v>
      </c>
      <c r="P2540">
        <f t="shared" ca="1" si="595"/>
        <v>21</v>
      </c>
      <c r="Q2540">
        <f t="shared" ca="1" si="596"/>
        <v>2019</v>
      </c>
      <c r="R2540">
        <f t="shared" ca="1" si="597"/>
        <v>7</v>
      </c>
      <c r="S2540">
        <f t="shared" ca="1" si="598"/>
        <v>23</v>
      </c>
    </row>
    <row r="2541" spans="2:19">
      <c r="B2541" s="7">
        <f t="shared" si="599"/>
        <v>13643</v>
      </c>
      <c r="C2541" s="8" t="str">
        <f t="shared" ca="1" si="585"/>
        <v>8 (911) 124-34-68</v>
      </c>
      <c r="D2541" s="7">
        <f t="shared" ca="1" si="586"/>
        <v>217</v>
      </c>
      <c r="E2541" s="7">
        <f t="shared" ca="1" si="587"/>
        <v>109</v>
      </c>
      <c r="F2541" s="7">
        <f t="shared" ca="1" si="588"/>
        <v>3424</v>
      </c>
      <c r="G2541" s="9">
        <f t="shared" ca="1" si="589"/>
        <v>4793</v>
      </c>
      <c r="H2541" s="9" t="str">
        <f t="shared" ca="1" si="590"/>
        <v>ж</v>
      </c>
      <c r="I2541" s="19">
        <f t="shared" ca="1" si="591"/>
        <v>36</v>
      </c>
      <c r="J2541" s="10">
        <f t="shared" ca="1" si="592"/>
        <v>43537</v>
      </c>
      <c r="K2541">
        <v>8</v>
      </c>
      <c r="L2541">
        <f t="shared" ca="1" si="593"/>
        <v>4</v>
      </c>
      <c r="M2541">
        <f ca="1">INDEX(коды!$B$2:$B$11,MATCH(бэкэнд!L2541,коды!$C$2:$C$11,0))</f>
        <v>911</v>
      </c>
      <c r="N2541">
        <f t="shared" ca="1" si="594"/>
        <v>124</v>
      </c>
      <c r="O2541">
        <f t="shared" ca="1" si="595"/>
        <v>34</v>
      </c>
      <c r="P2541">
        <f t="shared" ca="1" si="595"/>
        <v>68</v>
      </c>
      <c r="Q2541">
        <f t="shared" ca="1" si="596"/>
        <v>2019</v>
      </c>
      <c r="R2541">
        <f t="shared" ca="1" si="597"/>
        <v>3</v>
      </c>
      <c r="S2541">
        <f t="shared" ca="1" si="598"/>
        <v>13</v>
      </c>
    </row>
    <row r="2542" spans="2:19">
      <c r="B2542" s="7">
        <f t="shared" si="599"/>
        <v>13644</v>
      </c>
      <c r="C2542" s="8" t="str">
        <f t="shared" ca="1" si="585"/>
        <v>8 (911) 997-77-28</v>
      </c>
      <c r="D2542" s="7">
        <f t="shared" ca="1" si="586"/>
        <v>184</v>
      </c>
      <c r="E2542" s="7">
        <f t="shared" ca="1" si="587"/>
        <v>46</v>
      </c>
      <c r="F2542" s="7">
        <f t="shared" ca="1" si="588"/>
        <v>1266</v>
      </c>
      <c r="G2542" s="9">
        <f t="shared" ca="1" si="589"/>
        <v>1776</v>
      </c>
      <c r="H2542" s="9" t="str">
        <f t="shared" ca="1" si="590"/>
        <v>м</v>
      </c>
      <c r="I2542" s="19">
        <f t="shared" ca="1" si="591"/>
        <v>44</v>
      </c>
      <c r="J2542" s="10">
        <f t="shared" ca="1" si="592"/>
        <v>43488</v>
      </c>
      <c r="K2542">
        <v>8</v>
      </c>
      <c r="L2542">
        <f t="shared" ca="1" si="593"/>
        <v>4</v>
      </c>
      <c r="M2542">
        <f ca="1">INDEX(коды!$B$2:$B$11,MATCH(бэкэнд!L2542,коды!$C$2:$C$11,0))</f>
        <v>911</v>
      </c>
      <c r="N2542">
        <f t="shared" ca="1" si="594"/>
        <v>997</v>
      </c>
      <c r="O2542">
        <f t="shared" ca="1" si="595"/>
        <v>77</v>
      </c>
      <c r="P2542">
        <f t="shared" ca="1" si="595"/>
        <v>28</v>
      </c>
      <c r="Q2542">
        <f t="shared" ca="1" si="596"/>
        <v>2019</v>
      </c>
      <c r="R2542">
        <f t="shared" ca="1" si="597"/>
        <v>1</v>
      </c>
      <c r="S2542">
        <f t="shared" ca="1" si="598"/>
        <v>23</v>
      </c>
    </row>
    <row r="2543" spans="2:19">
      <c r="B2543" s="7">
        <f t="shared" si="599"/>
        <v>13645</v>
      </c>
      <c r="C2543" s="8" t="str">
        <f t="shared" ca="1" si="585"/>
        <v>8 (910) 681-16-85</v>
      </c>
      <c r="D2543" s="7">
        <f t="shared" ca="1" si="586"/>
        <v>183</v>
      </c>
      <c r="E2543" s="7">
        <f t="shared" ca="1" si="587"/>
        <v>61</v>
      </c>
      <c r="F2543" s="7">
        <f t="shared" ca="1" si="588"/>
        <v>219</v>
      </c>
      <c r="G2543" s="9">
        <f t="shared" ca="1" si="589"/>
        <v>908</v>
      </c>
      <c r="H2543" s="9" t="str">
        <f t="shared" ca="1" si="590"/>
        <v>ж</v>
      </c>
      <c r="I2543" s="19">
        <f t="shared" ca="1" si="591"/>
        <v>79</v>
      </c>
      <c r="J2543" s="10">
        <f t="shared" ca="1" si="592"/>
        <v>43732</v>
      </c>
      <c r="K2543">
        <v>8</v>
      </c>
      <c r="L2543">
        <f t="shared" ca="1" si="593"/>
        <v>3</v>
      </c>
      <c r="M2543">
        <f ca="1">INDEX(коды!$B$2:$B$11,MATCH(бэкэнд!L2543,коды!$C$2:$C$11,0))</f>
        <v>910</v>
      </c>
      <c r="N2543">
        <f t="shared" ca="1" si="594"/>
        <v>681</v>
      </c>
      <c r="O2543">
        <f t="shared" ca="1" si="595"/>
        <v>16</v>
      </c>
      <c r="P2543">
        <f t="shared" ca="1" si="595"/>
        <v>85</v>
      </c>
      <c r="Q2543">
        <f t="shared" ca="1" si="596"/>
        <v>2019</v>
      </c>
      <c r="R2543">
        <f t="shared" ca="1" si="597"/>
        <v>9</v>
      </c>
      <c r="S2543">
        <f t="shared" ca="1" si="598"/>
        <v>24</v>
      </c>
    </row>
    <row r="2544" spans="2:19">
      <c r="B2544" s="7">
        <f t="shared" si="599"/>
        <v>13646</v>
      </c>
      <c r="C2544" s="8" t="str">
        <f t="shared" ca="1" si="585"/>
        <v>8 (902) 374-64-65</v>
      </c>
      <c r="D2544" s="7">
        <f t="shared" ca="1" si="586"/>
        <v>219</v>
      </c>
      <c r="E2544" s="7">
        <f t="shared" ca="1" si="587"/>
        <v>73</v>
      </c>
      <c r="F2544" s="7">
        <f t="shared" ca="1" si="588"/>
        <v>2208</v>
      </c>
      <c r="G2544" s="9">
        <f t="shared" ca="1" si="589"/>
        <v>2413</v>
      </c>
      <c r="H2544" s="9" t="str">
        <f t="shared" ca="1" si="590"/>
        <v>ж</v>
      </c>
      <c r="I2544" s="19">
        <f t="shared" ca="1" si="591"/>
        <v>23</v>
      </c>
      <c r="J2544" s="10">
        <f t="shared" ca="1" si="592"/>
        <v>43562</v>
      </c>
      <c r="K2544">
        <v>8</v>
      </c>
      <c r="L2544">
        <f t="shared" ca="1" si="593"/>
        <v>2</v>
      </c>
      <c r="M2544">
        <f ca="1">INDEX(коды!$B$2:$B$11,MATCH(бэкэнд!L2544,коды!$C$2:$C$11,0))</f>
        <v>902</v>
      </c>
      <c r="N2544">
        <f t="shared" ca="1" si="594"/>
        <v>374</v>
      </c>
      <c r="O2544">
        <f t="shared" ca="1" si="595"/>
        <v>64</v>
      </c>
      <c r="P2544">
        <f t="shared" ca="1" si="595"/>
        <v>65</v>
      </c>
      <c r="Q2544">
        <f t="shared" ca="1" si="596"/>
        <v>2019</v>
      </c>
      <c r="R2544">
        <f t="shared" ca="1" si="597"/>
        <v>4</v>
      </c>
      <c r="S2544">
        <f t="shared" ca="1" si="598"/>
        <v>7</v>
      </c>
    </row>
    <row r="2545" spans="2:19">
      <c r="B2545" s="7">
        <f t="shared" si="599"/>
        <v>13647</v>
      </c>
      <c r="C2545" s="8" t="str">
        <f t="shared" ca="1" si="585"/>
        <v>8 (912) 664-80-99</v>
      </c>
      <c r="D2545" s="7">
        <f t="shared" ca="1" si="586"/>
        <v>107</v>
      </c>
      <c r="E2545" s="7">
        <f t="shared" ca="1" si="587"/>
        <v>54</v>
      </c>
      <c r="F2545" s="7">
        <f t="shared" ca="1" si="588"/>
        <v>3403</v>
      </c>
      <c r="G2545" s="9">
        <f t="shared" ca="1" si="589"/>
        <v>2103</v>
      </c>
      <c r="H2545" s="9" t="str">
        <f t="shared" ca="1" si="590"/>
        <v>ж</v>
      </c>
      <c r="I2545" s="19">
        <f t="shared" ca="1" si="591"/>
        <v>69</v>
      </c>
      <c r="J2545" s="10">
        <f t="shared" ca="1" si="592"/>
        <v>43713</v>
      </c>
      <c r="K2545">
        <v>8</v>
      </c>
      <c r="L2545">
        <f t="shared" ca="1" si="593"/>
        <v>5</v>
      </c>
      <c r="M2545">
        <f ca="1">INDEX(коды!$B$2:$B$11,MATCH(бэкэнд!L2545,коды!$C$2:$C$11,0))</f>
        <v>912</v>
      </c>
      <c r="N2545">
        <f t="shared" ca="1" si="594"/>
        <v>664</v>
      </c>
      <c r="O2545">
        <f t="shared" ca="1" si="595"/>
        <v>80</v>
      </c>
      <c r="P2545">
        <f t="shared" ca="1" si="595"/>
        <v>99</v>
      </c>
      <c r="Q2545">
        <f t="shared" ca="1" si="596"/>
        <v>2019</v>
      </c>
      <c r="R2545">
        <f t="shared" ca="1" si="597"/>
        <v>9</v>
      </c>
      <c r="S2545">
        <f t="shared" ca="1" si="598"/>
        <v>5</v>
      </c>
    </row>
    <row r="2546" spans="2:19">
      <c r="B2546" s="7">
        <f t="shared" si="599"/>
        <v>13648</v>
      </c>
      <c r="C2546" s="8" t="str">
        <f t="shared" ca="1" si="585"/>
        <v>8 (911) 383-36-55</v>
      </c>
      <c r="D2546" s="7">
        <f t="shared" ca="1" si="586"/>
        <v>92</v>
      </c>
      <c r="E2546" s="7">
        <f t="shared" ca="1" si="587"/>
        <v>46</v>
      </c>
      <c r="F2546" s="7">
        <f t="shared" ca="1" si="588"/>
        <v>1265</v>
      </c>
      <c r="G2546" s="9">
        <f t="shared" ca="1" si="589"/>
        <v>1987</v>
      </c>
      <c r="H2546" s="9" t="str">
        <f t="shared" ca="1" si="590"/>
        <v>м</v>
      </c>
      <c r="I2546" s="19">
        <f t="shared" ca="1" si="591"/>
        <v>20</v>
      </c>
      <c r="J2546" s="10">
        <f t="shared" ca="1" si="592"/>
        <v>43497</v>
      </c>
      <c r="K2546">
        <v>8</v>
      </c>
      <c r="L2546">
        <f t="shared" ca="1" si="593"/>
        <v>4</v>
      </c>
      <c r="M2546">
        <f ca="1">INDEX(коды!$B$2:$B$11,MATCH(бэкэнд!L2546,коды!$C$2:$C$11,0))</f>
        <v>911</v>
      </c>
      <c r="N2546">
        <f t="shared" ca="1" si="594"/>
        <v>383</v>
      </c>
      <c r="O2546">
        <f t="shared" ca="1" si="595"/>
        <v>36</v>
      </c>
      <c r="P2546">
        <f t="shared" ca="1" si="595"/>
        <v>55</v>
      </c>
      <c r="Q2546">
        <f t="shared" ca="1" si="596"/>
        <v>2019</v>
      </c>
      <c r="R2546">
        <f t="shared" ca="1" si="597"/>
        <v>2</v>
      </c>
      <c r="S2546">
        <f t="shared" ca="1" si="598"/>
        <v>1</v>
      </c>
    </row>
    <row r="2547" spans="2:19">
      <c r="B2547" s="7">
        <f t="shared" si="599"/>
        <v>13649</v>
      </c>
      <c r="C2547" s="8" t="str">
        <f t="shared" ca="1" si="585"/>
        <v>8 (913) 489-75-36</v>
      </c>
      <c r="D2547" s="7">
        <f t="shared" ca="1" si="586"/>
        <v>169</v>
      </c>
      <c r="E2547" s="7">
        <f t="shared" ca="1" si="587"/>
        <v>85</v>
      </c>
      <c r="F2547" s="7">
        <f t="shared" ca="1" si="588"/>
        <v>2096</v>
      </c>
      <c r="G2547" s="9">
        <f t="shared" ca="1" si="589"/>
        <v>2978</v>
      </c>
      <c r="H2547" s="9" t="str">
        <f t="shared" ca="1" si="590"/>
        <v>м</v>
      </c>
      <c r="I2547" s="19">
        <f t="shared" ca="1" si="591"/>
        <v>46</v>
      </c>
      <c r="J2547" s="10">
        <f t="shared" ca="1" si="592"/>
        <v>43626</v>
      </c>
      <c r="K2547">
        <v>8</v>
      </c>
      <c r="L2547">
        <f t="shared" ca="1" si="593"/>
        <v>6</v>
      </c>
      <c r="M2547">
        <f ca="1">INDEX(коды!$B$2:$B$11,MATCH(бэкэнд!L2547,коды!$C$2:$C$11,0))</f>
        <v>913</v>
      </c>
      <c r="N2547">
        <f t="shared" ca="1" si="594"/>
        <v>489</v>
      </c>
      <c r="O2547">
        <f t="shared" ca="1" si="595"/>
        <v>75</v>
      </c>
      <c r="P2547">
        <f t="shared" ca="1" si="595"/>
        <v>36</v>
      </c>
      <c r="Q2547">
        <f t="shared" ca="1" si="596"/>
        <v>2019</v>
      </c>
      <c r="R2547">
        <f t="shared" ca="1" si="597"/>
        <v>6</v>
      </c>
      <c r="S2547">
        <f t="shared" ca="1" si="598"/>
        <v>10</v>
      </c>
    </row>
    <row r="2548" spans="2:19">
      <c r="B2548" s="7">
        <f t="shared" si="599"/>
        <v>13650</v>
      </c>
      <c r="C2548" s="8" t="str">
        <f t="shared" ca="1" si="585"/>
        <v>8 (910) 194-69-75</v>
      </c>
      <c r="D2548" s="7">
        <f t="shared" ca="1" si="586"/>
        <v>36</v>
      </c>
      <c r="E2548" s="7">
        <f t="shared" ca="1" si="587"/>
        <v>18</v>
      </c>
      <c r="F2548" s="7">
        <f t="shared" ca="1" si="588"/>
        <v>2585</v>
      </c>
      <c r="G2548" s="9">
        <f t="shared" ca="1" si="589"/>
        <v>637</v>
      </c>
      <c r="H2548" s="9" t="str">
        <f t="shared" ca="1" si="590"/>
        <v>м</v>
      </c>
      <c r="I2548" s="19">
        <f t="shared" ca="1" si="591"/>
        <v>26</v>
      </c>
      <c r="J2548" s="10">
        <f t="shared" ca="1" si="592"/>
        <v>43620</v>
      </c>
      <c r="K2548">
        <v>8</v>
      </c>
      <c r="L2548">
        <f t="shared" ca="1" si="593"/>
        <v>3</v>
      </c>
      <c r="M2548">
        <f ca="1">INDEX(коды!$B$2:$B$11,MATCH(бэкэнд!L2548,коды!$C$2:$C$11,0))</f>
        <v>910</v>
      </c>
      <c r="N2548">
        <f t="shared" ca="1" si="594"/>
        <v>194</v>
      </c>
      <c r="O2548">
        <f t="shared" ca="1" si="595"/>
        <v>69</v>
      </c>
      <c r="P2548">
        <f t="shared" ca="1" si="595"/>
        <v>75</v>
      </c>
      <c r="Q2548">
        <f t="shared" ca="1" si="596"/>
        <v>2019</v>
      </c>
      <c r="R2548">
        <f t="shared" ca="1" si="597"/>
        <v>6</v>
      </c>
      <c r="S2548">
        <f t="shared" ca="1" si="598"/>
        <v>4</v>
      </c>
    </row>
    <row r="2549" spans="2:19">
      <c r="B2549" s="7">
        <f t="shared" si="599"/>
        <v>13651</v>
      </c>
      <c r="C2549" s="8" t="str">
        <f t="shared" ca="1" si="585"/>
        <v>8 (914) 232-77-73</v>
      </c>
      <c r="D2549" s="7">
        <f t="shared" ca="1" si="586"/>
        <v>64</v>
      </c>
      <c r="E2549" s="7">
        <f t="shared" ca="1" si="587"/>
        <v>16</v>
      </c>
      <c r="F2549" s="7">
        <f t="shared" ca="1" si="588"/>
        <v>518</v>
      </c>
      <c r="G2549" s="9">
        <f t="shared" ca="1" si="589"/>
        <v>699</v>
      </c>
      <c r="H2549" s="9" t="str">
        <f t="shared" ca="1" si="590"/>
        <v>м</v>
      </c>
      <c r="I2549" s="19">
        <f t="shared" ca="1" si="591"/>
        <v>43</v>
      </c>
      <c r="J2549" s="10">
        <f t="shared" ca="1" si="592"/>
        <v>43473</v>
      </c>
      <c r="K2549">
        <v>8</v>
      </c>
      <c r="L2549">
        <f t="shared" ca="1" si="593"/>
        <v>7</v>
      </c>
      <c r="M2549">
        <f ca="1">INDEX(коды!$B$2:$B$11,MATCH(бэкэнд!L2549,коды!$C$2:$C$11,0))</f>
        <v>914</v>
      </c>
      <c r="N2549">
        <f t="shared" ca="1" si="594"/>
        <v>232</v>
      </c>
      <c r="O2549">
        <f t="shared" ca="1" si="595"/>
        <v>77</v>
      </c>
      <c r="P2549">
        <f t="shared" ca="1" si="595"/>
        <v>73</v>
      </c>
      <c r="Q2549">
        <f t="shared" ca="1" si="596"/>
        <v>2019</v>
      </c>
      <c r="R2549">
        <f t="shared" ca="1" si="597"/>
        <v>1</v>
      </c>
      <c r="S2549">
        <f t="shared" ca="1" si="598"/>
        <v>8</v>
      </c>
    </row>
    <row r="2550" spans="2:19">
      <c r="B2550" s="7">
        <f t="shared" si="599"/>
        <v>13652</v>
      </c>
      <c r="C2550" s="8" t="str">
        <f t="shared" ca="1" si="585"/>
        <v>8 (917) 164-23-89</v>
      </c>
      <c r="D2550" s="7">
        <f t="shared" ca="1" si="586"/>
        <v>67</v>
      </c>
      <c r="E2550" s="7">
        <f t="shared" ca="1" si="587"/>
        <v>17</v>
      </c>
      <c r="F2550" s="7">
        <f t="shared" ca="1" si="588"/>
        <v>1152</v>
      </c>
      <c r="G2550" s="9">
        <f t="shared" ca="1" si="589"/>
        <v>914</v>
      </c>
      <c r="H2550" s="9" t="str">
        <f t="shared" ca="1" si="590"/>
        <v>ж</v>
      </c>
      <c r="I2550" s="19">
        <f t="shared" ca="1" si="591"/>
        <v>49</v>
      </c>
      <c r="J2550" s="10">
        <f t="shared" ca="1" si="592"/>
        <v>43569</v>
      </c>
      <c r="K2550">
        <v>8</v>
      </c>
      <c r="L2550">
        <f t="shared" ca="1" si="593"/>
        <v>8</v>
      </c>
      <c r="M2550">
        <f ca="1">INDEX(коды!$B$2:$B$11,MATCH(бэкэнд!L2550,коды!$C$2:$C$11,0))</f>
        <v>917</v>
      </c>
      <c r="N2550">
        <f t="shared" ca="1" si="594"/>
        <v>164</v>
      </c>
      <c r="O2550">
        <f t="shared" ca="1" si="595"/>
        <v>23</v>
      </c>
      <c r="P2550">
        <f t="shared" ca="1" si="595"/>
        <v>89</v>
      </c>
      <c r="Q2550">
        <f t="shared" ca="1" si="596"/>
        <v>2019</v>
      </c>
      <c r="R2550">
        <f t="shared" ca="1" si="597"/>
        <v>4</v>
      </c>
      <c r="S2550">
        <f t="shared" ca="1" si="598"/>
        <v>14</v>
      </c>
    </row>
    <row r="2551" spans="2:19">
      <c r="B2551" s="7">
        <f t="shared" si="599"/>
        <v>13653</v>
      </c>
      <c r="C2551" s="8" t="str">
        <f t="shared" ca="1" si="585"/>
        <v>8 (911) 423-91-52</v>
      </c>
      <c r="D2551" s="7">
        <f t="shared" ca="1" si="586"/>
        <v>208</v>
      </c>
      <c r="E2551" s="7">
        <f t="shared" ca="1" si="587"/>
        <v>70</v>
      </c>
      <c r="F2551" s="7">
        <f t="shared" ca="1" si="588"/>
        <v>2543</v>
      </c>
      <c r="G2551" s="9">
        <f t="shared" ca="1" si="589"/>
        <v>2786</v>
      </c>
      <c r="H2551" s="9" t="str">
        <f t="shared" ca="1" si="590"/>
        <v>м</v>
      </c>
      <c r="I2551" s="19">
        <f t="shared" ca="1" si="591"/>
        <v>39</v>
      </c>
      <c r="J2551" s="10">
        <f t="shared" ca="1" si="592"/>
        <v>43701</v>
      </c>
      <c r="K2551">
        <v>8</v>
      </c>
      <c r="L2551">
        <f t="shared" ca="1" si="593"/>
        <v>4</v>
      </c>
      <c r="M2551">
        <f ca="1">INDEX(коды!$B$2:$B$11,MATCH(бэкэнд!L2551,коды!$C$2:$C$11,0))</f>
        <v>911</v>
      </c>
      <c r="N2551">
        <f t="shared" ca="1" si="594"/>
        <v>423</v>
      </c>
      <c r="O2551">
        <f t="shared" ca="1" si="595"/>
        <v>91</v>
      </c>
      <c r="P2551">
        <f t="shared" ca="1" si="595"/>
        <v>52</v>
      </c>
      <c r="Q2551">
        <f t="shared" ca="1" si="596"/>
        <v>2019</v>
      </c>
      <c r="R2551">
        <f t="shared" ca="1" si="597"/>
        <v>8</v>
      </c>
      <c r="S2551">
        <f t="shared" ca="1" si="598"/>
        <v>24</v>
      </c>
    </row>
    <row r="2552" spans="2:19">
      <c r="B2552" s="7">
        <f t="shared" si="599"/>
        <v>13654</v>
      </c>
      <c r="C2552" s="8" t="str">
        <f t="shared" ca="1" si="585"/>
        <v>8 (914) 465-79-70</v>
      </c>
      <c r="D2552" s="7">
        <f t="shared" ca="1" si="586"/>
        <v>48</v>
      </c>
      <c r="E2552" s="7">
        <f t="shared" ca="1" si="587"/>
        <v>12</v>
      </c>
      <c r="F2552" s="7">
        <f t="shared" ca="1" si="588"/>
        <v>412</v>
      </c>
      <c r="G2552" s="9">
        <f t="shared" ca="1" si="589"/>
        <v>862</v>
      </c>
      <c r="H2552" s="9" t="str">
        <f t="shared" ca="1" si="590"/>
        <v>ж</v>
      </c>
      <c r="I2552" s="19">
        <f t="shared" ca="1" si="591"/>
        <v>30</v>
      </c>
      <c r="J2552" s="10">
        <f t="shared" ca="1" si="592"/>
        <v>43479</v>
      </c>
      <c r="K2552">
        <v>8</v>
      </c>
      <c r="L2552">
        <f t="shared" ca="1" si="593"/>
        <v>7</v>
      </c>
      <c r="M2552">
        <f ca="1">INDEX(коды!$B$2:$B$11,MATCH(бэкэнд!L2552,коды!$C$2:$C$11,0))</f>
        <v>914</v>
      </c>
      <c r="N2552">
        <f t="shared" ca="1" si="594"/>
        <v>465</v>
      </c>
      <c r="O2552">
        <f t="shared" ca="1" si="595"/>
        <v>79</v>
      </c>
      <c r="P2552">
        <f t="shared" ca="1" si="595"/>
        <v>70</v>
      </c>
      <c r="Q2552">
        <f t="shared" ca="1" si="596"/>
        <v>2019</v>
      </c>
      <c r="R2552">
        <f t="shared" ca="1" si="597"/>
        <v>1</v>
      </c>
      <c r="S2552">
        <f t="shared" ca="1" si="598"/>
        <v>14</v>
      </c>
    </row>
    <row r="2553" spans="2:19">
      <c r="B2553" s="7">
        <f t="shared" si="599"/>
        <v>13655</v>
      </c>
      <c r="C2553" s="8" t="str">
        <f t="shared" ca="1" si="585"/>
        <v>8 (911) 811-73-90</v>
      </c>
      <c r="D2553" s="7">
        <f t="shared" ca="1" si="586"/>
        <v>235</v>
      </c>
      <c r="E2553" s="7">
        <f t="shared" ca="1" si="587"/>
        <v>59</v>
      </c>
      <c r="F2553" s="7">
        <f t="shared" ca="1" si="588"/>
        <v>2034</v>
      </c>
      <c r="G2553" s="9">
        <f t="shared" ca="1" si="589"/>
        <v>2533</v>
      </c>
      <c r="H2553" s="9" t="str">
        <f t="shared" ca="1" si="590"/>
        <v>ж</v>
      </c>
      <c r="I2553" s="19">
        <f t="shared" ca="1" si="591"/>
        <v>40</v>
      </c>
      <c r="J2553" s="10">
        <f t="shared" ca="1" si="592"/>
        <v>43690</v>
      </c>
      <c r="K2553">
        <v>8</v>
      </c>
      <c r="L2553">
        <f t="shared" ca="1" si="593"/>
        <v>4</v>
      </c>
      <c r="M2553">
        <f ca="1">INDEX(коды!$B$2:$B$11,MATCH(бэкэнд!L2553,коды!$C$2:$C$11,0))</f>
        <v>911</v>
      </c>
      <c r="N2553">
        <f t="shared" ca="1" si="594"/>
        <v>811</v>
      </c>
      <c r="O2553">
        <f t="shared" ca="1" si="595"/>
        <v>73</v>
      </c>
      <c r="P2553">
        <f t="shared" ca="1" si="595"/>
        <v>90</v>
      </c>
      <c r="Q2553">
        <f t="shared" ca="1" si="596"/>
        <v>2019</v>
      </c>
      <c r="R2553">
        <f t="shared" ca="1" si="597"/>
        <v>8</v>
      </c>
      <c r="S2553">
        <f t="shared" ca="1" si="598"/>
        <v>13</v>
      </c>
    </row>
    <row r="2554" spans="2:19">
      <c r="B2554" s="7">
        <f t="shared" si="599"/>
        <v>13656</v>
      </c>
      <c r="C2554" s="8" t="str">
        <f t="shared" ca="1" si="585"/>
        <v>8 (912) 203-91-22</v>
      </c>
      <c r="D2554" s="7">
        <f t="shared" ca="1" si="586"/>
        <v>173</v>
      </c>
      <c r="E2554" s="7">
        <f t="shared" ca="1" si="587"/>
        <v>58</v>
      </c>
      <c r="F2554" s="7">
        <f t="shared" ca="1" si="588"/>
        <v>2322</v>
      </c>
      <c r="G2554" s="9">
        <f t="shared" ca="1" si="589"/>
        <v>2095</v>
      </c>
      <c r="H2554" s="9" t="str">
        <f t="shared" ca="1" si="590"/>
        <v>м</v>
      </c>
      <c r="I2554" s="19">
        <f t="shared" ca="1" si="591"/>
        <v>46</v>
      </c>
      <c r="J2554" s="10">
        <f t="shared" ca="1" si="592"/>
        <v>43637</v>
      </c>
      <c r="K2554">
        <v>8</v>
      </c>
      <c r="L2554">
        <f t="shared" ca="1" si="593"/>
        <v>5</v>
      </c>
      <c r="M2554">
        <f ca="1">INDEX(коды!$B$2:$B$11,MATCH(бэкэнд!L2554,коды!$C$2:$C$11,0))</f>
        <v>912</v>
      </c>
      <c r="N2554">
        <f t="shared" ca="1" si="594"/>
        <v>203</v>
      </c>
      <c r="O2554">
        <f t="shared" ca="1" si="595"/>
        <v>91</v>
      </c>
      <c r="P2554">
        <f t="shared" ca="1" si="595"/>
        <v>22</v>
      </c>
      <c r="Q2554">
        <f t="shared" ca="1" si="596"/>
        <v>2019</v>
      </c>
      <c r="R2554">
        <f t="shared" ca="1" si="597"/>
        <v>6</v>
      </c>
      <c r="S2554">
        <f t="shared" ca="1" si="598"/>
        <v>21</v>
      </c>
    </row>
    <row r="2555" spans="2:19">
      <c r="B2555" s="7">
        <f t="shared" si="599"/>
        <v>13657</v>
      </c>
      <c r="C2555" s="8" t="str">
        <f t="shared" ca="1" si="585"/>
        <v>8 (901) 906-74-78</v>
      </c>
      <c r="D2555" s="7">
        <f t="shared" ca="1" si="586"/>
        <v>86</v>
      </c>
      <c r="E2555" s="7">
        <f t="shared" ca="1" si="587"/>
        <v>43</v>
      </c>
      <c r="F2555" s="7">
        <f t="shared" ca="1" si="588"/>
        <v>2265</v>
      </c>
      <c r="G2555" s="9">
        <f t="shared" ca="1" si="589"/>
        <v>1576</v>
      </c>
      <c r="H2555" s="9" t="str">
        <f t="shared" ca="1" si="590"/>
        <v>м</v>
      </c>
      <c r="I2555" s="19">
        <f t="shared" ca="1" si="591"/>
        <v>21</v>
      </c>
      <c r="J2555" s="10">
        <f t="shared" ca="1" si="592"/>
        <v>43160</v>
      </c>
      <c r="K2555">
        <v>8</v>
      </c>
      <c r="L2555">
        <f t="shared" ca="1" si="593"/>
        <v>1</v>
      </c>
      <c r="M2555">
        <f ca="1">INDEX(коды!$B$2:$B$11,MATCH(бэкэнд!L2555,коды!$C$2:$C$11,0))</f>
        <v>901</v>
      </c>
      <c r="N2555">
        <f t="shared" ca="1" si="594"/>
        <v>906</v>
      </c>
      <c r="O2555">
        <f t="shared" ca="1" si="595"/>
        <v>74</v>
      </c>
      <c r="P2555">
        <f t="shared" ca="1" si="595"/>
        <v>78</v>
      </c>
      <c r="Q2555">
        <f t="shared" ca="1" si="596"/>
        <v>2018</v>
      </c>
      <c r="R2555">
        <f t="shared" ca="1" si="597"/>
        <v>3</v>
      </c>
      <c r="S2555">
        <f t="shared" ca="1" si="598"/>
        <v>1</v>
      </c>
    </row>
    <row r="2556" spans="2:19">
      <c r="B2556" s="7">
        <f t="shared" si="599"/>
        <v>13658</v>
      </c>
      <c r="C2556" s="8" t="str">
        <f t="shared" ca="1" si="585"/>
        <v>8 (918) 231-49-58</v>
      </c>
      <c r="D2556" s="7">
        <f t="shared" ca="1" si="586"/>
        <v>192</v>
      </c>
      <c r="E2556" s="7">
        <f t="shared" ca="1" si="587"/>
        <v>64</v>
      </c>
      <c r="F2556" s="7">
        <f t="shared" ca="1" si="588"/>
        <v>337</v>
      </c>
      <c r="G2556" s="9">
        <f t="shared" ca="1" si="589"/>
        <v>878</v>
      </c>
      <c r="H2556" s="9" t="str">
        <f t="shared" ca="1" si="590"/>
        <v>м</v>
      </c>
      <c r="I2556" s="19">
        <f t="shared" ca="1" si="591"/>
        <v>29</v>
      </c>
      <c r="J2556" s="10">
        <f t="shared" ca="1" si="592"/>
        <v>43573</v>
      </c>
      <c r="K2556">
        <v>8</v>
      </c>
      <c r="L2556">
        <f t="shared" ca="1" si="593"/>
        <v>9</v>
      </c>
      <c r="M2556">
        <f ca="1">INDEX(коды!$B$2:$B$11,MATCH(бэкэнд!L2556,коды!$C$2:$C$11,0))</f>
        <v>918</v>
      </c>
      <c r="N2556">
        <f t="shared" ca="1" si="594"/>
        <v>231</v>
      </c>
      <c r="O2556">
        <f t="shared" ca="1" si="595"/>
        <v>49</v>
      </c>
      <c r="P2556">
        <f t="shared" ca="1" si="595"/>
        <v>58</v>
      </c>
      <c r="Q2556">
        <f t="shared" ca="1" si="596"/>
        <v>2019</v>
      </c>
      <c r="R2556">
        <f t="shared" ca="1" si="597"/>
        <v>4</v>
      </c>
      <c r="S2556">
        <f t="shared" ca="1" si="598"/>
        <v>18</v>
      </c>
    </row>
    <row r="2557" spans="2:19">
      <c r="B2557" s="7">
        <f t="shared" si="599"/>
        <v>13659</v>
      </c>
      <c r="C2557" s="8" t="str">
        <f t="shared" ca="1" si="585"/>
        <v>8 (901) 437-93-25</v>
      </c>
      <c r="D2557" s="7">
        <f t="shared" ca="1" si="586"/>
        <v>33</v>
      </c>
      <c r="E2557" s="7">
        <f t="shared" ca="1" si="587"/>
        <v>11</v>
      </c>
      <c r="F2557" s="7">
        <f t="shared" ca="1" si="588"/>
        <v>938</v>
      </c>
      <c r="G2557" s="9">
        <f t="shared" ca="1" si="589"/>
        <v>902</v>
      </c>
      <c r="H2557" s="9" t="str">
        <f t="shared" ca="1" si="590"/>
        <v>м</v>
      </c>
      <c r="I2557" s="19">
        <f t="shared" ca="1" si="591"/>
        <v>50</v>
      </c>
      <c r="J2557" s="10">
        <f t="shared" ca="1" si="592"/>
        <v>43705</v>
      </c>
      <c r="K2557">
        <v>8</v>
      </c>
      <c r="L2557">
        <f t="shared" ca="1" si="593"/>
        <v>1</v>
      </c>
      <c r="M2557">
        <f ca="1">INDEX(коды!$B$2:$B$11,MATCH(бэкэнд!L2557,коды!$C$2:$C$11,0))</f>
        <v>901</v>
      </c>
      <c r="N2557">
        <f t="shared" ca="1" si="594"/>
        <v>437</v>
      </c>
      <c r="O2557">
        <f t="shared" ca="1" si="595"/>
        <v>93</v>
      </c>
      <c r="P2557">
        <f t="shared" ca="1" si="595"/>
        <v>25</v>
      </c>
      <c r="Q2557">
        <f t="shared" ca="1" si="596"/>
        <v>2019</v>
      </c>
      <c r="R2557">
        <f t="shared" ca="1" si="597"/>
        <v>8</v>
      </c>
      <c r="S2557">
        <f t="shared" ca="1" si="598"/>
        <v>28</v>
      </c>
    </row>
    <row r="2558" spans="2:19">
      <c r="B2558" s="7">
        <f t="shared" si="599"/>
        <v>13660</v>
      </c>
      <c r="C2558" s="8" t="str">
        <f t="shared" ca="1" si="585"/>
        <v>8 (914) 828-50-48</v>
      </c>
      <c r="D2558" s="7">
        <f t="shared" ca="1" si="586"/>
        <v>186</v>
      </c>
      <c r="E2558" s="7">
        <f t="shared" ca="1" si="587"/>
        <v>62</v>
      </c>
      <c r="F2558" s="7">
        <f t="shared" ca="1" si="588"/>
        <v>1660</v>
      </c>
      <c r="G2558" s="9">
        <f t="shared" ca="1" si="589"/>
        <v>2027</v>
      </c>
      <c r="H2558" s="9" t="str">
        <f t="shared" ca="1" si="590"/>
        <v>ж</v>
      </c>
      <c r="I2558" s="19">
        <f t="shared" ca="1" si="591"/>
        <v>23</v>
      </c>
      <c r="J2558" s="10">
        <f t="shared" ca="1" si="592"/>
        <v>43665</v>
      </c>
      <c r="K2558">
        <v>8</v>
      </c>
      <c r="L2558">
        <f t="shared" ca="1" si="593"/>
        <v>7</v>
      </c>
      <c r="M2558">
        <f ca="1">INDEX(коды!$B$2:$B$11,MATCH(бэкэнд!L2558,коды!$C$2:$C$11,0))</f>
        <v>914</v>
      </c>
      <c r="N2558">
        <f t="shared" ca="1" si="594"/>
        <v>828</v>
      </c>
      <c r="O2558">
        <f t="shared" ca="1" si="595"/>
        <v>50</v>
      </c>
      <c r="P2558">
        <f t="shared" ca="1" si="595"/>
        <v>48</v>
      </c>
      <c r="Q2558">
        <f t="shared" ca="1" si="596"/>
        <v>2019</v>
      </c>
      <c r="R2558">
        <f t="shared" ca="1" si="597"/>
        <v>7</v>
      </c>
      <c r="S2558">
        <f t="shared" ca="1" si="598"/>
        <v>19</v>
      </c>
    </row>
    <row r="2559" spans="2:19">
      <c r="B2559" s="7">
        <f t="shared" si="599"/>
        <v>13661</v>
      </c>
      <c r="C2559" s="8" t="str">
        <f t="shared" ca="1" si="585"/>
        <v>8 (913) 417-32-49</v>
      </c>
      <c r="D2559" s="7">
        <f t="shared" ca="1" si="586"/>
        <v>215</v>
      </c>
      <c r="E2559" s="7">
        <f t="shared" ca="1" si="587"/>
        <v>108</v>
      </c>
      <c r="F2559" s="7">
        <f t="shared" ca="1" si="588"/>
        <v>1691</v>
      </c>
      <c r="G2559" s="9">
        <f t="shared" ca="1" si="589"/>
        <v>2013</v>
      </c>
      <c r="H2559" s="9" t="str">
        <f t="shared" ca="1" si="590"/>
        <v>ж</v>
      </c>
      <c r="I2559" s="19">
        <f t="shared" ca="1" si="591"/>
        <v>22</v>
      </c>
      <c r="J2559" s="10">
        <f t="shared" ca="1" si="592"/>
        <v>43414</v>
      </c>
      <c r="K2559">
        <v>8</v>
      </c>
      <c r="L2559">
        <f t="shared" ca="1" si="593"/>
        <v>6</v>
      </c>
      <c r="M2559">
        <f ca="1">INDEX(коды!$B$2:$B$11,MATCH(бэкэнд!L2559,коды!$C$2:$C$11,0))</f>
        <v>913</v>
      </c>
      <c r="N2559">
        <f t="shared" ca="1" si="594"/>
        <v>417</v>
      </c>
      <c r="O2559">
        <f t="shared" ca="1" si="595"/>
        <v>32</v>
      </c>
      <c r="P2559">
        <f t="shared" ca="1" si="595"/>
        <v>49</v>
      </c>
      <c r="Q2559">
        <f t="shared" ca="1" si="596"/>
        <v>2018</v>
      </c>
      <c r="R2559">
        <f t="shared" ca="1" si="597"/>
        <v>11</v>
      </c>
      <c r="S2559">
        <f t="shared" ca="1" si="598"/>
        <v>10</v>
      </c>
    </row>
    <row r="2560" spans="2:19">
      <c r="B2560" s="7">
        <f t="shared" si="599"/>
        <v>13662</v>
      </c>
      <c r="C2560" s="8" t="str">
        <f t="shared" ca="1" si="585"/>
        <v>8 (911) 357-63-18</v>
      </c>
      <c r="D2560" s="7">
        <f t="shared" ca="1" si="586"/>
        <v>229</v>
      </c>
      <c r="E2560" s="7">
        <f t="shared" ca="1" si="587"/>
        <v>58</v>
      </c>
      <c r="F2560" s="7">
        <f t="shared" ca="1" si="588"/>
        <v>3013</v>
      </c>
      <c r="G2560" s="9">
        <f t="shared" ca="1" si="589"/>
        <v>2866</v>
      </c>
      <c r="H2560" s="9" t="str">
        <f t="shared" ca="1" si="590"/>
        <v>м</v>
      </c>
      <c r="I2560" s="19">
        <f t="shared" ca="1" si="591"/>
        <v>33</v>
      </c>
      <c r="J2560" s="10">
        <f t="shared" ca="1" si="592"/>
        <v>43631</v>
      </c>
      <c r="K2560">
        <v>8</v>
      </c>
      <c r="L2560">
        <f t="shared" ca="1" si="593"/>
        <v>4</v>
      </c>
      <c r="M2560">
        <f ca="1">INDEX(коды!$B$2:$B$11,MATCH(бэкэнд!L2560,коды!$C$2:$C$11,0))</f>
        <v>911</v>
      </c>
      <c r="N2560">
        <f t="shared" ca="1" si="594"/>
        <v>357</v>
      </c>
      <c r="O2560">
        <f t="shared" ca="1" si="595"/>
        <v>63</v>
      </c>
      <c r="P2560">
        <f t="shared" ca="1" si="595"/>
        <v>18</v>
      </c>
      <c r="Q2560">
        <f t="shared" ca="1" si="596"/>
        <v>2019</v>
      </c>
      <c r="R2560">
        <f t="shared" ca="1" si="597"/>
        <v>6</v>
      </c>
      <c r="S2560">
        <f t="shared" ca="1" si="598"/>
        <v>15</v>
      </c>
    </row>
    <row r="2561" spans="2:19">
      <c r="B2561" s="7">
        <f t="shared" si="599"/>
        <v>13663</v>
      </c>
      <c r="C2561" s="8" t="str">
        <f t="shared" ca="1" si="585"/>
        <v>8 (914) 349-69-94</v>
      </c>
      <c r="D2561" s="7">
        <f t="shared" ca="1" si="586"/>
        <v>60</v>
      </c>
      <c r="E2561" s="7">
        <f t="shared" ca="1" si="587"/>
        <v>20</v>
      </c>
      <c r="F2561" s="7">
        <f t="shared" ca="1" si="588"/>
        <v>1640</v>
      </c>
      <c r="G2561" s="9">
        <f t="shared" ca="1" si="589"/>
        <v>867</v>
      </c>
      <c r="H2561" s="9" t="str">
        <f t="shared" ca="1" si="590"/>
        <v>ж</v>
      </c>
      <c r="I2561" s="19">
        <f t="shared" ca="1" si="591"/>
        <v>23</v>
      </c>
      <c r="J2561" s="10">
        <f t="shared" ca="1" si="592"/>
        <v>43686</v>
      </c>
      <c r="K2561">
        <v>8</v>
      </c>
      <c r="L2561">
        <f t="shared" ca="1" si="593"/>
        <v>7</v>
      </c>
      <c r="M2561">
        <f ca="1">INDEX(коды!$B$2:$B$11,MATCH(бэкэнд!L2561,коды!$C$2:$C$11,0))</f>
        <v>914</v>
      </c>
      <c r="N2561">
        <f t="shared" ca="1" si="594"/>
        <v>349</v>
      </c>
      <c r="O2561">
        <f t="shared" ca="1" si="595"/>
        <v>69</v>
      </c>
      <c r="P2561">
        <f t="shared" ca="1" si="595"/>
        <v>94</v>
      </c>
      <c r="Q2561">
        <f t="shared" ca="1" si="596"/>
        <v>2019</v>
      </c>
      <c r="R2561">
        <f t="shared" ca="1" si="597"/>
        <v>8</v>
      </c>
      <c r="S2561">
        <f t="shared" ca="1" si="598"/>
        <v>9</v>
      </c>
    </row>
    <row r="2562" spans="2:19">
      <c r="B2562" s="7">
        <f t="shared" si="599"/>
        <v>13664</v>
      </c>
      <c r="C2562" s="8" t="str">
        <f t="shared" ca="1" si="585"/>
        <v>8 (918) 232-66-32</v>
      </c>
      <c r="D2562" s="7">
        <f t="shared" ca="1" si="586"/>
        <v>221</v>
      </c>
      <c r="E2562" s="7">
        <f t="shared" ca="1" si="587"/>
        <v>111</v>
      </c>
      <c r="F2562" s="7">
        <f t="shared" ca="1" si="588"/>
        <v>1569</v>
      </c>
      <c r="G2562" s="9">
        <f t="shared" ca="1" si="589"/>
        <v>2717</v>
      </c>
      <c r="H2562" s="9" t="str">
        <f t="shared" ca="1" si="590"/>
        <v>м</v>
      </c>
      <c r="I2562" s="19">
        <f t="shared" ca="1" si="591"/>
        <v>26</v>
      </c>
      <c r="J2562" s="10">
        <f t="shared" ca="1" si="592"/>
        <v>43478</v>
      </c>
      <c r="K2562">
        <v>8</v>
      </c>
      <c r="L2562">
        <f t="shared" ca="1" si="593"/>
        <v>9</v>
      </c>
      <c r="M2562">
        <f ca="1">INDEX(коды!$B$2:$B$11,MATCH(бэкэнд!L2562,коды!$C$2:$C$11,0))</f>
        <v>918</v>
      </c>
      <c r="N2562">
        <f t="shared" ca="1" si="594"/>
        <v>232</v>
      </c>
      <c r="O2562">
        <f t="shared" ca="1" si="595"/>
        <v>66</v>
      </c>
      <c r="P2562">
        <f t="shared" ca="1" si="595"/>
        <v>32</v>
      </c>
      <c r="Q2562">
        <f t="shared" ca="1" si="596"/>
        <v>2019</v>
      </c>
      <c r="R2562">
        <f t="shared" ca="1" si="597"/>
        <v>1</v>
      </c>
      <c r="S2562">
        <f t="shared" ca="1" si="598"/>
        <v>13</v>
      </c>
    </row>
    <row r="2563" spans="2:19">
      <c r="B2563" s="7">
        <f t="shared" si="599"/>
        <v>13665</v>
      </c>
      <c r="C2563" s="8" t="str">
        <f t="shared" ca="1" si="585"/>
        <v>8 (918) 372-29-35</v>
      </c>
      <c r="D2563" s="7">
        <f t="shared" ca="1" si="586"/>
        <v>77</v>
      </c>
      <c r="E2563" s="7">
        <f t="shared" ca="1" si="587"/>
        <v>20</v>
      </c>
      <c r="F2563" s="7">
        <f t="shared" ca="1" si="588"/>
        <v>3173</v>
      </c>
      <c r="G2563" s="9">
        <f t="shared" ca="1" si="589"/>
        <v>1200</v>
      </c>
      <c r="H2563" s="9" t="str">
        <f t="shared" ca="1" si="590"/>
        <v>м</v>
      </c>
      <c r="I2563" s="19">
        <f t="shared" ca="1" si="591"/>
        <v>38</v>
      </c>
      <c r="J2563" s="10">
        <f t="shared" ca="1" si="592"/>
        <v>43649</v>
      </c>
      <c r="K2563">
        <v>8</v>
      </c>
      <c r="L2563">
        <f t="shared" ca="1" si="593"/>
        <v>9</v>
      </c>
      <c r="M2563">
        <f ca="1">INDEX(коды!$B$2:$B$11,MATCH(бэкэнд!L2563,коды!$C$2:$C$11,0))</f>
        <v>918</v>
      </c>
      <c r="N2563">
        <f t="shared" ca="1" si="594"/>
        <v>372</v>
      </c>
      <c r="O2563">
        <f t="shared" ca="1" si="595"/>
        <v>29</v>
      </c>
      <c r="P2563">
        <f t="shared" ca="1" si="595"/>
        <v>35</v>
      </c>
      <c r="Q2563">
        <f t="shared" ca="1" si="596"/>
        <v>2019</v>
      </c>
      <c r="R2563">
        <f t="shared" ca="1" si="597"/>
        <v>7</v>
      </c>
      <c r="S2563">
        <f t="shared" ca="1" si="598"/>
        <v>3</v>
      </c>
    </row>
    <row r="2564" spans="2:19">
      <c r="B2564" s="7">
        <f t="shared" si="599"/>
        <v>13666</v>
      </c>
      <c r="C2564" s="8" t="str">
        <f t="shared" ca="1" si="585"/>
        <v>8 (911) 545-19-43</v>
      </c>
      <c r="D2564" s="7">
        <f t="shared" ca="1" si="586"/>
        <v>161</v>
      </c>
      <c r="E2564" s="7">
        <f t="shared" ca="1" si="587"/>
        <v>41</v>
      </c>
      <c r="F2564" s="7">
        <f t="shared" ca="1" si="588"/>
        <v>3123</v>
      </c>
      <c r="G2564" s="9">
        <f t="shared" ca="1" si="589"/>
        <v>2545</v>
      </c>
      <c r="H2564" s="9" t="str">
        <f t="shared" ca="1" si="590"/>
        <v>м</v>
      </c>
      <c r="I2564" s="19">
        <f t="shared" ca="1" si="591"/>
        <v>22</v>
      </c>
      <c r="J2564" s="10">
        <f t="shared" ca="1" si="592"/>
        <v>43665</v>
      </c>
      <c r="K2564">
        <v>8</v>
      </c>
      <c r="L2564">
        <f t="shared" ca="1" si="593"/>
        <v>4</v>
      </c>
      <c r="M2564">
        <f ca="1">INDEX(коды!$B$2:$B$11,MATCH(бэкэнд!L2564,коды!$C$2:$C$11,0))</f>
        <v>911</v>
      </c>
      <c r="N2564">
        <f t="shared" ca="1" si="594"/>
        <v>545</v>
      </c>
      <c r="O2564">
        <f t="shared" ca="1" si="595"/>
        <v>19</v>
      </c>
      <c r="P2564">
        <f t="shared" ca="1" si="595"/>
        <v>43</v>
      </c>
      <c r="Q2564">
        <f t="shared" ca="1" si="596"/>
        <v>2019</v>
      </c>
      <c r="R2564">
        <f t="shared" ca="1" si="597"/>
        <v>7</v>
      </c>
      <c r="S2564">
        <f t="shared" ca="1" si="598"/>
        <v>19</v>
      </c>
    </row>
    <row r="2565" spans="2:19">
      <c r="B2565" s="7">
        <f t="shared" si="599"/>
        <v>13667</v>
      </c>
      <c r="C2565" s="8" t="str">
        <f t="shared" ca="1" si="585"/>
        <v>8 (901) 365-17-88</v>
      </c>
      <c r="D2565" s="7">
        <f t="shared" ca="1" si="586"/>
        <v>174</v>
      </c>
      <c r="E2565" s="7">
        <f t="shared" ca="1" si="587"/>
        <v>58</v>
      </c>
      <c r="F2565" s="7">
        <f t="shared" ca="1" si="588"/>
        <v>1421</v>
      </c>
      <c r="G2565" s="9">
        <f t="shared" ca="1" si="589"/>
        <v>1493</v>
      </c>
      <c r="H2565" s="9" t="str">
        <f t="shared" ca="1" si="590"/>
        <v>м</v>
      </c>
      <c r="I2565" s="19">
        <f t="shared" ca="1" si="591"/>
        <v>79</v>
      </c>
      <c r="J2565" s="10">
        <f t="shared" ca="1" si="592"/>
        <v>43727</v>
      </c>
      <c r="K2565">
        <v>8</v>
      </c>
      <c r="L2565">
        <f t="shared" ca="1" si="593"/>
        <v>1</v>
      </c>
      <c r="M2565">
        <f ca="1">INDEX(коды!$B$2:$B$11,MATCH(бэкэнд!L2565,коды!$C$2:$C$11,0))</f>
        <v>901</v>
      </c>
      <c r="N2565">
        <f t="shared" ca="1" si="594"/>
        <v>365</v>
      </c>
      <c r="O2565">
        <f t="shared" ca="1" si="595"/>
        <v>17</v>
      </c>
      <c r="P2565">
        <f t="shared" ca="1" si="595"/>
        <v>88</v>
      </c>
      <c r="Q2565">
        <f t="shared" ca="1" si="596"/>
        <v>2019</v>
      </c>
      <c r="R2565">
        <f t="shared" ca="1" si="597"/>
        <v>9</v>
      </c>
      <c r="S2565">
        <f t="shared" ca="1" si="598"/>
        <v>19</v>
      </c>
    </row>
    <row r="2566" spans="2:19">
      <c r="B2566" s="7">
        <f t="shared" si="599"/>
        <v>13668</v>
      </c>
      <c r="C2566" s="8" t="str">
        <f t="shared" ca="1" si="585"/>
        <v>8 (910) 113-51-76</v>
      </c>
      <c r="D2566" s="7">
        <f t="shared" ca="1" si="586"/>
        <v>193</v>
      </c>
      <c r="E2566" s="7">
        <f t="shared" ca="1" si="587"/>
        <v>97</v>
      </c>
      <c r="F2566" s="7">
        <f t="shared" ca="1" si="588"/>
        <v>2902</v>
      </c>
      <c r="G2566" s="9">
        <f t="shared" ca="1" si="589"/>
        <v>4560</v>
      </c>
      <c r="H2566" s="9" t="str">
        <f t="shared" ca="1" si="590"/>
        <v>м</v>
      </c>
      <c r="I2566" s="19">
        <f t="shared" ca="1" si="591"/>
        <v>59</v>
      </c>
      <c r="J2566" s="10">
        <f t="shared" ca="1" si="592"/>
        <v>43636</v>
      </c>
      <c r="K2566">
        <v>8</v>
      </c>
      <c r="L2566">
        <f t="shared" ca="1" si="593"/>
        <v>3</v>
      </c>
      <c r="M2566">
        <f ca="1">INDEX(коды!$B$2:$B$11,MATCH(бэкэнд!L2566,коды!$C$2:$C$11,0))</f>
        <v>910</v>
      </c>
      <c r="N2566">
        <f t="shared" ca="1" si="594"/>
        <v>113</v>
      </c>
      <c r="O2566">
        <f t="shared" ca="1" si="595"/>
        <v>51</v>
      </c>
      <c r="P2566">
        <f t="shared" ca="1" si="595"/>
        <v>76</v>
      </c>
      <c r="Q2566">
        <f t="shared" ca="1" si="596"/>
        <v>2019</v>
      </c>
      <c r="R2566">
        <f t="shared" ca="1" si="597"/>
        <v>6</v>
      </c>
      <c r="S2566">
        <f t="shared" ca="1" si="598"/>
        <v>20</v>
      </c>
    </row>
    <row r="2567" spans="2:19">
      <c r="B2567" s="7">
        <f t="shared" si="599"/>
        <v>13669</v>
      </c>
      <c r="C2567" s="8" t="str">
        <f t="shared" ca="1" si="585"/>
        <v>8 (901) 153-55-69</v>
      </c>
      <c r="D2567" s="7">
        <f t="shared" ca="1" si="586"/>
        <v>92</v>
      </c>
      <c r="E2567" s="7">
        <f t="shared" ca="1" si="587"/>
        <v>46</v>
      </c>
      <c r="F2567" s="7">
        <f t="shared" ca="1" si="588"/>
        <v>1621</v>
      </c>
      <c r="G2567" s="9">
        <f t="shared" ca="1" si="589"/>
        <v>1423</v>
      </c>
      <c r="H2567" s="9" t="str">
        <f t="shared" ca="1" si="590"/>
        <v>м</v>
      </c>
      <c r="I2567" s="19">
        <f t="shared" ca="1" si="591"/>
        <v>31</v>
      </c>
      <c r="J2567" s="10">
        <f t="shared" ca="1" si="592"/>
        <v>43291</v>
      </c>
      <c r="K2567">
        <v>8</v>
      </c>
      <c r="L2567">
        <f t="shared" ca="1" si="593"/>
        <v>1</v>
      </c>
      <c r="M2567">
        <f ca="1">INDEX(коды!$B$2:$B$11,MATCH(бэкэнд!L2567,коды!$C$2:$C$11,0))</f>
        <v>901</v>
      </c>
      <c r="N2567">
        <f t="shared" ca="1" si="594"/>
        <v>153</v>
      </c>
      <c r="O2567">
        <f t="shared" ca="1" si="595"/>
        <v>55</v>
      </c>
      <c r="P2567">
        <f t="shared" ca="1" si="595"/>
        <v>69</v>
      </c>
      <c r="Q2567">
        <f t="shared" ca="1" si="596"/>
        <v>2018</v>
      </c>
      <c r="R2567">
        <f t="shared" ca="1" si="597"/>
        <v>7</v>
      </c>
      <c r="S2567">
        <f t="shared" ca="1" si="598"/>
        <v>10</v>
      </c>
    </row>
    <row r="2568" spans="2:19">
      <c r="B2568" s="7">
        <f t="shared" si="599"/>
        <v>13670</v>
      </c>
      <c r="C2568" s="8" t="str">
        <f t="shared" ca="1" si="585"/>
        <v>8 (914) 243-50-60</v>
      </c>
      <c r="D2568" s="7">
        <f t="shared" ca="1" si="586"/>
        <v>117</v>
      </c>
      <c r="E2568" s="7">
        <f t="shared" ca="1" si="587"/>
        <v>30</v>
      </c>
      <c r="F2568" s="7">
        <f t="shared" ca="1" si="588"/>
        <v>3346</v>
      </c>
      <c r="G2568" s="9">
        <f t="shared" ca="1" si="589"/>
        <v>2403</v>
      </c>
      <c r="H2568" s="9" t="str">
        <f t="shared" ca="1" si="590"/>
        <v>м</v>
      </c>
      <c r="I2568" s="19">
        <f t="shared" ca="1" si="591"/>
        <v>59</v>
      </c>
      <c r="J2568" s="10">
        <f t="shared" ca="1" si="592"/>
        <v>43699</v>
      </c>
      <c r="K2568">
        <v>8</v>
      </c>
      <c r="L2568">
        <f t="shared" ca="1" si="593"/>
        <v>7</v>
      </c>
      <c r="M2568">
        <f ca="1">INDEX(коды!$B$2:$B$11,MATCH(бэкэнд!L2568,коды!$C$2:$C$11,0))</f>
        <v>914</v>
      </c>
      <c r="N2568">
        <f t="shared" ca="1" si="594"/>
        <v>243</v>
      </c>
      <c r="O2568">
        <f t="shared" ca="1" si="595"/>
        <v>50</v>
      </c>
      <c r="P2568">
        <f t="shared" ca="1" si="595"/>
        <v>60</v>
      </c>
      <c r="Q2568">
        <f t="shared" ca="1" si="596"/>
        <v>2019</v>
      </c>
      <c r="R2568">
        <f t="shared" ca="1" si="597"/>
        <v>8</v>
      </c>
      <c r="S2568">
        <f t="shared" ca="1" si="598"/>
        <v>22</v>
      </c>
    </row>
    <row r="2569" spans="2:19">
      <c r="B2569" s="7">
        <f t="shared" si="599"/>
        <v>13671</v>
      </c>
      <c r="C2569" s="8" t="str">
        <f t="shared" ca="1" si="585"/>
        <v>8 (988) 620-94-59</v>
      </c>
      <c r="D2569" s="7">
        <f t="shared" ca="1" si="586"/>
        <v>158</v>
      </c>
      <c r="E2569" s="7">
        <f t="shared" ca="1" si="587"/>
        <v>79</v>
      </c>
      <c r="F2569" s="7">
        <f t="shared" ca="1" si="588"/>
        <v>632</v>
      </c>
      <c r="G2569" s="9">
        <f t="shared" ca="1" si="589"/>
        <v>938</v>
      </c>
      <c r="H2569" s="9" t="str">
        <f t="shared" ca="1" si="590"/>
        <v>м</v>
      </c>
      <c r="I2569" s="19">
        <f t="shared" ca="1" si="591"/>
        <v>21</v>
      </c>
      <c r="J2569" s="10">
        <f t="shared" ca="1" si="592"/>
        <v>43492</v>
      </c>
      <c r="K2569">
        <v>8</v>
      </c>
      <c r="L2569">
        <f t="shared" ca="1" si="593"/>
        <v>10</v>
      </c>
      <c r="M2569">
        <f ca="1">INDEX(коды!$B$2:$B$11,MATCH(бэкэнд!L2569,коды!$C$2:$C$11,0))</f>
        <v>988</v>
      </c>
      <c r="N2569">
        <f t="shared" ca="1" si="594"/>
        <v>620</v>
      </c>
      <c r="O2569">
        <f t="shared" ca="1" si="595"/>
        <v>94</v>
      </c>
      <c r="P2569">
        <f t="shared" ca="1" si="595"/>
        <v>59</v>
      </c>
      <c r="Q2569">
        <f t="shared" ca="1" si="596"/>
        <v>2019</v>
      </c>
      <c r="R2569">
        <f t="shared" ca="1" si="597"/>
        <v>1</v>
      </c>
      <c r="S2569">
        <f t="shared" ca="1" si="598"/>
        <v>27</v>
      </c>
    </row>
    <row r="2570" spans="2:19">
      <c r="B2570" s="7">
        <f t="shared" si="599"/>
        <v>13672</v>
      </c>
      <c r="C2570" s="8" t="str">
        <f t="shared" ref="C2570:C2633" ca="1" si="600">K2570&amp; " ("&amp;M2570&amp;") "&amp;N2570&amp;"-"&amp;O2570&amp;"-"&amp;P2570</f>
        <v>8 (914) 251-23-28</v>
      </c>
      <c r="D2570" s="7">
        <f t="shared" ref="D2570:D2633" ca="1" si="601">RANDBETWEEN(30,30*8)</f>
        <v>198</v>
      </c>
      <c r="E2570" s="7">
        <f t="shared" ref="E2570:E2633" ca="1" si="602">ROUNDUP(D2570/RANDBETWEEN(2,4),0)</f>
        <v>50</v>
      </c>
      <c r="F2570" s="7">
        <f t="shared" ref="F2570:F2633" ca="1" si="603">RANDBETWEEN(200,3500)</f>
        <v>3282</v>
      </c>
      <c r="G2570" s="9">
        <f t="shared" ref="G2570:G2633" ca="1" si="604">IF(E2570*F2570&gt;200000,RANDBETWEEN(3000,5000),IF(E2570*F2570&gt;100000,RANDBETWEEN(2000,3000),IF(E2570*F2570&gt;50000,RANDBETWEEN(1000,2000),RANDBETWEEN(500,1000))))</f>
        <v>2026</v>
      </c>
      <c r="H2570" s="9" t="str">
        <f t="shared" ref="H2570:H2633" ca="1" si="605">IF(RAND()&gt;0.49,"м","ж")</f>
        <v>ж</v>
      </c>
      <c r="I2570" s="19">
        <f t="shared" ref="I2570:I2633" ca="1" si="606">IF(RAND()&gt;0.2,RANDBETWEEN(20,50),RANDBETWEEN(18,90))</f>
        <v>43</v>
      </c>
      <c r="J2570" s="10">
        <f t="shared" ref="J2570:J2633" ca="1" si="607">DATE(Q2570,R2570,S2570)</f>
        <v>43283</v>
      </c>
      <c r="K2570">
        <v>8</v>
      </c>
      <c r="L2570">
        <f t="shared" ref="L2570:L2633" ca="1" si="608">RANDBETWEEN(1,10)</f>
        <v>7</v>
      </c>
      <c r="M2570">
        <f ca="1">INDEX(коды!$B$2:$B$11,MATCH(бэкэнд!L2570,коды!$C$2:$C$11,0))</f>
        <v>914</v>
      </c>
      <c r="N2570">
        <f t="shared" ref="N2570:N2633" ca="1" si="609">RANDBETWEEN(100,999)</f>
        <v>251</v>
      </c>
      <c r="O2570">
        <f t="shared" ref="O2570:P2633" ca="1" si="610">RANDBETWEEN(10,99)</f>
        <v>23</v>
      </c>
      <c r="P2570">
        <f t="shared" ca="1" si="610"/>
        <v>28</v>
      </c>
      <c r="Q2570">
        <f t="shared" ref="Q2570:Q2633" ca="1" si="611">IF(RANDBETWEEN(1000,2000)&gt;1800,IF(RANDBETWEEN(1000,2000)&gt;1100,2018,2017),2019)</f>
        <v>2018</v>
      </c>
      <c r="R2570">
        <f t="shared" ref="R2570:R2633" ca="1" si="612">IF(Q2570=2019,RANDBETWEEN(1,9),RANDBETWEEN(1,12))</f>
        <v>7</v>
      </c>
      <c r="S2570">
        <f t="shared" ref="S2570:S2633" ca="1" si="613">RANDBETWEEN(1,28)</f>
        <v>2</v>
      </c>
    </row>
    <row r="2571" spans="2:19">
      <c r="B2571" s="7">
        <f t="shared" ref="B2571:B2634" si="614">B2570+1</f>
        <v>13673</v>
      </c>
      <c r="C2571" s="8" t="str">
        <f t="shared" ca="1" si="600"/>
        <v>8 (988) 279-95-78</v>
      </c>
      <c r="D2571" s="7">
        <f t="shared" ca="1" si="601"/>
        <v>166</v>
      </c>
      <c r="E2571" s="7">
        <f t="shared" ca="1" si="602"/>
        <v>56</v>
      </c>
      <c r="F2571" s="7">
        <f t="shared" ca="1" si="603"/>
        <v>3427</v>
      </c>
      <c r="G2571" s="9">
        <f t="shared" ca="1" si="604"/>
        <v>2026</v>
      </c>
      <c r="H2571" s="9" t="str">
        <f t="shared" ca="1" si="605"/>
        <v>ж</v>
      </c>
      <c r="I2571" s="19">
        <f t="shared" ca="1" si="606"/>
        <v>37</v>
      </c>
      <c r="J2571" s="10">
        <f t="shared" ca="1" si="607"/>
        <v>43125</v>
      </c>
      <c r="K2571">
        <v>8</v>
      </c>
      <c r="L2571">
        <f t="shared" ca="1" si="608"/>
        <v>10</v>
      </c>
      <c r="M2571">
        <f ca="1">INDEX(коды!$B$2:$B$11,MATCH(бэкэнд!L2571,коды!$C$2:$C$11,0))</f>
        <v>988</v>
      </c>
      <c r="N2571">
        <f t="shared" ca="1" si="609"/>
        <v>279</v>
      </c>
      <c r="O2571">
        <f t="shared" ca="1" si="610"/>
        <v>95</v>
      </c>
      <c r="P2571">
        <f t="shared" ca="1" si="610"/>
        <v>78</v>
      </c>
      <c r="Q2571">
        <f t="shared" ca="1" si="611"/>
        <v>2018</v>
      </c>
      <c r="R2571">
        <f t="shared" ca="1" si="612"/>
        <v>1</v>
      </c>
      <c r="S2571">
        <f t="shared" ca="1" si="613"/>
        <v>25</v>
      </c>
    </row>
    <row r="2572" spans="2:19">
      <c r="B2572" s="7">
        <f t="shared" si="614"/>
        <v>13674</v>
      </c>
      <c r="C2572" s="8" t="str">
        <f t="shared" ca="1" si="600"/>
        <v>8 (911) 209-46-71</v>
      </c>
      <c r="D2572" s="7">
        <f t="shared" ca="1" si="601"/>
        <v>212</v>
      </c>
      <c r="E2572" s="7">
        <f t="shared" ca="1" si="602"/>
        <v>106</v>
      </c>
      <c r="F2572" s="7">
        <f t="shared" ca="1" si="603"/>
        <v>1679</v>
      </c>
      <c r="G2572" s="9">
        <f t="shared" ca="1" si="604"/>
        <v>2158</v>
      </c>
      <c r="H2572" s="9" t="str">
        <f t="shared" ca="1" si="605"/>
        <v>м</v>
      </c>
      <c r="I2572" s="19">
        <f t="shared" ca="1" si="606"/>
        <v>46</v>
      </c>
      <c r="J2572" s="10">
        <f t="shared" ca="1" si="607"/>
        <v>43538</v>
      </c>
      <c r="K2572">
        <v>8</v>
      </c>
      <c r="L2572">
        <f t="shared" ca="1" si="608"/>
        <v>4</v>
      </c>
      <c r="M2572">
        <f ca="1">INDEX(коды!$B$2:$B$11,MATCH(бэкэнд!L2572,коды!$C$2:$C$11,0))</f>
        <v>911</v>
      </c>
      <c r="N2572">
        <f t="shared" ca="1" si="609"/>
        <v>209</v>
      </c>
      <c r="O2572">
        <f t="shared" ca="1" si="610"/>
        <v>46</v>
      </c>
      <c r="P2572">
        <f t="shared" ca="1" si="610"/>
        <v>71</v>
      </c>
      <c r="Q2572">
        <f t="shared" ca="1" si="611"/>
        <v>2019</v>
      </c>
      <c r="R2572">
        <f t="shared" ca="1" si="612"/>
        <v>3</v>
      </c>
      <c r="S2572">
        <f t="shared" ca="1" si="613"/>
        <v>14</v>
      </c>
    </row>
    <row r="2573" spans="2:19">
      <c r="B2573" s="7">
        <f t="shared" si="614"/>
        <v>13675</v>
      </c>
      <c r="C2573" s="8" t="str">
        <f t="shared" ca="1" si="600"/>
        <v>8 (911) 333-77-81</v>
      </c>
      <c r="D2573" s="7">
        <f t="shared" ca="1" si="601"/>
        <v>33</v>
      </c>
      <c r="E2573" s="7">
        <f t="shared" ca="1" si="602"/>
        <v>17</v>
      </c>
      <c r="F2573" s="7">
        <f t="shared" ca="1" si="603"/>
        <v>1290</v>
      </c>
      <c r="G2573" s="9">
        <f t="shared" ca="1" si="604"/>
        <v>640</v>
      </c>
      <c r="H2573" s="9" t="str">
        <f t="shared" ca="1" si="605"/>
        <v>ж</v>
      </c>
      <c r="I2573" s="19">
        <f t="shared" ca="1" si="606"/>
        <v>27</v>
      </c>
      <c r="J2573" s="10">
        <f t="shared" ca="1" si="607"/>
        <v>43662</v>
      </c>
      <c r="K2573">
        <v>8</v>
      </c>
      <c r="L2573">
        <f t="shared" ca="1" si="608"/>
        <v>4</v>
      </c>
      <c r="M2573">
        <f ca="1">INDEX(коды!$B$2:$B$11,MATCH(бэкэнд!L2573,коды!$C$2:$C$11,0))</f>
        <v>911</v>
      </c>
      <c r="N2573">
        <f t="shared" ca="1" si="609"/>
        <v>333</v>
      </c>
      <c r="O2573">
        <f t="shared" ca="1" si="610"/>
        <v>77</v>
      </c>
      <c r="P2573">
        <f t="shared" ca="1" si="610"/>
        <v>81</v>
      </c>
      <c r="Q2573">
        <f t="shared" ca="1" si="611"/>
        <v>2019</v>
      </c>
      <c r="R2573">
        <f t="shared" ca="1" si="612"/>
        <v>7</v>
      </c>
      <c r="S2573">
        <f t="shared" ca="1" si="613"/>
        <v>16</v>
      </c>
    </row>
    <row r="2574" spans="2:19">
      <c r="B2574" s="7">
        <f t="shared" si="614"/>
        <v>13676</v>
      </c>
      <c r="C2574" s="8" t="str">
        <f t="shared" ca="1" si="600"/>
        <v>8 (917) 601-16-78</v>
      </c>
      <c r="D2574" s="7">
        <f t="shared" ca="1" si="601"/>
        <v>151</v>
      </c>
      <c r="E2574" s="7">
        <f t="shared" ca="1" si="602"/>
        <v>38</v>
      </c>
      <c r="F2574" s="7">
        <f t="shared" ca="1" si="603"/>
        <v>1404</v>
      </c>
      <c r="G2574" s="9">
        <f t="shared" ca="1" si="604"/>
        <v>1408</v>
      </c>
      <c r="H2574" s="9" t="str">
        <f t="shared" ca="1" si="605"/>
        <v>ж</v>
      </c>
      <c r="I2574" s="19">
        <f t="shared" ca="1" si="606"/>
        <v>63</v>
      </c>
      <c r="J2574" s="10">
        <f t="shared" ca="1" si="607"/>
        <v>43718</v>
      </c>
      <c r="K2574">
        <v>8</v>
      </c>
      <c r="L2574">
        <f t="shared" ca="1" si="608"/>
        <v>8</v>
      </c>
      <c r="M2574">
        <f ca="1">INDEX(коды!$B$2:$B$11,MATCH(бэкэнд!L2574,коды!$C$2:$C$11,0))</f>
        <v>917</v>
      </c>
      <c r="N2574">
        <f t="shared" ca="1" si="609"/>
        <v>601</v>
      </c>
      <c r="O2574">
        <f t="shared" ca="1" si="610"/>
        <v>16</v>
      </c>
      <c r="P2574">
        <f t="shared" ca="1" si="610"/>
        <v>78</v>
      </c>
      <c r="Q2574">
        <f t="shared" ca="1" si="611"/>
        <v>2019</v>
      </c>
      <c r="R2574">
        <f t="shared" ca="1" si="612"/>
        <v>9</v>
      </c>
      <c r="S2574">
        <f t="shared" ca="1" si="613"/>
        <v>10</v>
      </c>
    </row>
    <row r="2575" spans="2:19">
      <c r="B2575" s="7">
        <f t="shared" si="614"/>
        <v>13677</v>
      </c>
      <c r="C2575" s="8" t="str">
        <f t="shared" ca="1" si="600"/>
        <v>8 (912) 910-79-58</v>
      </c>
      <c r="D2575" s="7">
        <f t="shared" ca="1" si="601"/>
        <v>213</v>
      </c>
      <c r="E2575" s="7">
        <f t="shared" ca="1" si="602"/>
        <v>54</v>
      </c>
      <c r="F2575" s="7">
        <f t="shared" ca="1" si="603"/>
        <v>2525</v>
      </c>
      <c r="G2575" s="9">
        <f t="shared" ca="1" si="604"/>
        <v>2868</v>
      </c>
      <c r="H2575" s="9" t="str">
        <f t="shared" ca="1" si="605"/>
        <v>м</v>
      </c>
      <c r="I2575" s="19">
        <f t="shared" ca="1" si="606"/>
        <v>43</v>
      </c>
      <c r="J2575" s="10">
        <f t="shared" ca="1" si="607"/>
        <v>43606</v>
      </c>
      <c r="K2575">
        <v>8</v>
      </c>
      <c r="L2575">
        <f t="shared" ca="1" si="608"/>
        <v>5</v>
      </c>
      <c r="M2575">
        <f ca="1">INDEX(коды!$B$2:$B$11,MATCH(бэкэнд!L2575,коды!$C$2:$C$11,0))</f>
        <v>912</v>
      </c>
      <c r="N2575">
        <f t="shared" ca="1" si="609"/>
        <v>910</v>
      </c>
      <c r="O2575">
        <f t="shared" ca="1" si="610"/>
        <v>79</v>
      </c>
      <c r="P2575">
        <f t="shared" ca="1" si="610"/>
        <v>58</v>
      </c>
      <c r="Q2575">
        <f t="shared" ca="1" si="611"/>
        <v>2019</v>
      </c>
      <c r="R2575">
        <f t="shared" ca="1" si="612"/>
        <v>5</v>
      </c>
      <c r="S2575">
        <f t="shared" ca="1" si="613"/>
        <v>21</v>
      </c>
    </row>
    <row r="2576" spans="2:19">
      <c r="B2576" s="7">
        <f t="shared" si="614"/>
        <v>13678</v>
      </c>
      <c r="C2576" s="8" t="str">
        <f t="shared" ca="1" si="600"/>
        <v>8 (917) 323-27-59</v>
      </c>
      <c r="D2576" s="7">
        <f t="shared" ca="1" si="601"/>
        <v>148</v>
      </c>
      <c r="E2576" s="7">
        <f t="shared" ca="1" si="602"/>
        <v>37</v>
      </c>
      <c r="F2576" s="7">
        <f t="shared" ca="1" si="603"/>
        <v>1698</v>
      </c>
      <c r="G2576" s="9">
        <f t="shared" ca="1" si="604"/>
        <v>1731</v>
      </c>
      <c r="H2576" s="9" t="str">
        <f t="shared" ca="1" si="605"/>
        <v>ж</v>
      </c>
      <c r="I2576" s="19">
        <f t="shared" ca="1" si="606"/>
        <v>46</v>
      </c>
      <c r="J2576" s="10">
        <f t="shared" ca="1" si="607"/>
        <v>43622</v>
      </c>
      <c r="K2576">
        <v>8</v>
      </c>
      <c r="L2576">
        <f t="shared" ca="1" si="608"/>
        <v>8</v>
      </c>
      <c r="M2576">
        <f ca="1">INDEX(коды!$B$2:$B$11,MATCH(бэкэнд!L2576,коды!$C$2:$C$11,0))</f>
        <v>917</v>
      </c>
      <c r="N2576">
        <f t="shared" ca="1" si="609"/>
        <v>323</v>
      </c>
      <c r="O2576">
        <f t="shared" ca="1" si="610"/>
        <v>27</v>
      </c>
      <c r="P2576">
        <f t="shared" ca="1" si="610"/>
        <v>59</v>
      </c>
      <c r="Q2576">
        <f t="shared" ca="1" si="611"/>
        <v>2019</v>
      </c>
      <c r="R2576">
        <f t="shared" ca="1" si="612"/>
        <v>6</v>
      </c>
      <c r="S2576">
        <f t="shared" ca="1" si="613"/>
        <v>6</v>
      </c>
    </row>
    <row r="2577" spans="2:19">
      <c r="B2577" s="7">
        <f t="shared" si="614"/>
        <v>13679</v>
      </c>
      <c r="C2577" s="8" t="str">
        <f t="shared" ca="1" si="600"/>
        <v>8 (911) 378-17-58</v>
      </c>
      <c r="D2577" s="7">
        <f t="shared" ca="1" si="601"/>
        <v>85</v>
      </c>
      <c r="E2577" s="7">
        <f t="shared" ca="1" si="602"/>
        <v>29</v>
      </c>
      <c r="F2577" s="7">
        <f t="shared" ca="1" si="603"/>
        <v>3029</v>
      </c>
      <c r="G2577" s="9">
        <f t="shared" ca="1" si="604"/>
        <v>1135</v>
      </c>
      <c r="H2577" s="9" t="str">
        <f t="shared" ca="1" si="605"/>
        <v>м</v>
      </c>
      <c r="I2577" s="19">
        <f t="shared" ca="1" si="606"/>
        <v>69</v>
      </c>
      <c r="J2577" s="10">
        <f t="shared" ca="1" si="607"/>
        <v>43608</v>
      </c>
      <c r="K2577">
        <v>8</v>
      </c>
      <c r="L2577">
        <f t="shared" ca="1" si="608"/>
        <v>4</v>
      </c>
      <c r="M2577">
        <f ca="1">INDEX(коды!$B$2:$B$11,MATCH(бэкэнд!L2577,коды!$C$2:$C$11,0))</f>
        <v>911</v>
      </c>
      <c r="N2577">
        <f t="shared" ca="1" si="609"/>
        <v>378</v>
      </c>
      <c r="O2577">
        <f t="shared" ca="1" si="610"/>
        <v>17</v>
      </c>
      <c r="P2577">
        <f t="shared" ca="1" si="610"/>
        <v>58</v>
      </c>
      <c r="Q2577">
        <f t="shared" ca="1" si="611"/>
        <v>2019</v>
      </c>
      <c r="R2577">
        <f t="shared" ca="1" si="612"/>
        <v>5</v>
      </c>
      <c r="S2577">
        <f t="shared" ca="1" si="613"/>
        <v>23</v>
      </c>
    </row>
    <row r="2578" spans="2:19">
      <c r="B2578" s="7">
        <f t="shared" si="614"/>
        <v>13680</v>
      </c>
      <c r="C2578" s="8" t="str">
        <f t="shared" ca="1" si="600"/>
        <v>8 (911) 687-51-23</v>
      </c>
      <c r="D2578" s="7">
        <f t="shared" ca="1" si="601"/>
        <v>136</v>
      </c>
      <c r="E2578" s="7">
        <f t="shared" ca="1" si="602"/>
        <v>34</v>
      </c>
      <c r="F2578" s="7">
        <f t="shared" ca="1" si="603"/>
        <v>3230</v>
      </c>
      <c r="G2578" s="9">
        <f t="shared" ca="1" si="604"/>
        <v>2077</v>
      </c>
      <c r="H2578" s="9" t="str">
        <f t="shared" ca="1" si="605"/>
        <v>м</v>
      </c>
      <c r="I2578" s="19">
        <f t="shared" ca="1" si="606"/>
        <v>25</v>
      </c>
      <c r="J2578" s="10">
        <f t="shared" ca="1" si="607"/>
        <v>43500</v>
      </c>
      <c r="K2578">
        <v>8</v>
      </c>
      <c r="L2578">
        <f t="shared" ca="1" si="608"/>
        <v>4</v>
      </c>
      <c r="M2578">
        <f ca="1">INDEX(коды!$B$2:$B$11,MATCH(бэкэнд!L2578,коды!$C$2:$C$11,0))</f>
        <v>911</v>
      </c>
      <c r="N2578">
        <f t="shared" ca="1" si="609"/>
        <v>687</v>
      </c>
      <c r="O2578">
        <f t="shared" ca="1" si="610"/>
        <v>51</v>
      </c>
      <c r="P2578">
        <f t="shared" ca="1" si="610"/>
        <v>23</v>
      </c>
      <c r="Q2578">
        <f t="shared" ca="1" si="611"/>
        <v>2019</v>
      </c>
      <c r="R2578">
        <f t="shared" ca="1" si="612"/>
        <v>2</v>
      </c>
      <c r="S2578">
        <f t="shared" ca="1" si="613"/>
        <v>4</v>
      </c>
    </row>
    <row r="2579" spans="2:19">
      <c r="B2579" s="7">
        <f t="shared" si="614"/>
        <v>13681</v>
      </c>
      <c r="C2579" s="8" t="str">
        <f t="shared" ca="1" si="600"/>
        <v>8 (917) 765-76-63</v>
      </c>
      <c r="D2579" s="7">
        <f t="shared" ca="1" si="601"/>
        <v>96</v>
      </c>
      <c r="E2579" s="7">
        <f t="shared" ca="1" si="602"/>
        <v>32</v>
      </c>
      <c r="F2579" s="7">
        <f t="shared" ca="1" si="603"/>
        <v>2173</v>
      </c>
      <c r="G2579" s="9">
        <f t="shared" ca="1" si="604"/>
        <v>1776</v>
      </c>
      <c r="H2579" s="9" t="str">
        <f t="shared" ca="1" si="605"/>
        <v>м</v>
      </c>
      <c r="I2579" s="19">
        <f t="shared" ca="1" si="606"/>
        <v>45</v>
      </c>
      <c r="J2579" s="10">
        <f t="shared" ca="1" si="607"/>
        <v>43106</v>
      </c>
      <c r="K2579">
        <v>8</v>
      </c>
      <c r="L2579">
        <f t="shared" ca="1" si="608"/>
        <v>8</v>
      </c>
      <c r="M2579">
        <f ca="1">INDEX(коды!$B$2:$B$11,MATCH(бэкэнд!L2579,коды!$C$2:$C$11,0))</f>
        <v>917</v>
      </c>
      <c r="N2579">
        <f t="shared" ca="1" si="609"/>
        <v>765</v>
      </c>
      <c r="O2579">
        <f t="shared" ca="1" si="610"/>
        <v>76</v>
      </c>
      <c r="P2579">
        <f t="shared" ca="1" si="610"/>
        <v>63</v>
      </c>
      <c r="Q2579">
        <f t="shared" ca="1" si="611"/>
        <v>2018</v>
      </c>
      <c r="R2579">
        <f t="shared" ca="1" si="612"/>
        <v>1</v>
      </c>
      <c r="S2579">
        <f t="shared" ca="1" si="613"/>
        <v>6</v>
      </c>
    </row>
    <row r="2580" spans="2:19">
      <c r="B2580" s="7">
        <f t="shared" si="614"/>
        <v>13682</v>
      </c>
      <c r="C2580" s="8" t="str">
        <f t="shared" ca="1" si="600"/>
        <v>8 (917) 670-39-16</v>
      </c>
      <c r="D2580" s="7">
        <f t="shared" ca="1" si="601"/>
        <v>64</v>
      </c>
      <c r="E2580" s="7">
        <f t="shared" ca="1" si="602"/>
        <v>32</v>
      </c>
      <c r="F2580" s="7">
        <f t="shared" ca="1" si="603"/>
        <v>2825</v>
      </c>
      <c r="G2580" s="9">
        <f t="shared" ca="1" si="604"/>
        <v>1457</v>
      </c>
      <c r="H2580" s="9" t="str">
        <f t="shared" ca="1" si="605"/>
        <v>ж</v>
      </c>
      <c r="I2580" s="19">
        <f t="shared" ca="1" si="606"/>
        <v>42</v>
      </c>
      <c r="J2580" s="10">
        <f t="shared" ca="1" si="607"/>
        <v>43712</v>
      </c>
      <c r="K2580">
        <v>8</v>
      </c>
      <c r="L2580">
        <f t="shared" ca="1" si="608"/>
        <v>8</v>
      </c>
      <c r="M2580">
        <f ca="1">INDEX(коды!$B$2:$B$11,MATCH(бэкэнд!L2580,коды!$C$2:$C$11,0))</f>
        <v>917</v>
      </c>
      <c r="N2580">
        <f t="shared" ca="1" si="609"/>
        <v>670</v>
      </c>
      <c r="O2580">
        <f t="shared" ca="1" si="610"/>
        <v>39</v>
      </c>
      <c r="P2580">
        <f t="shared" ca="1" si="610"/>
        <v>16</v>
      </c>
      <c r="Q2580">
        <f t="shared" ca="1" si="611"/>
        <v>2019</v>
      </c>
      <c r="R2580">
        <f t="shared" ca="1" si="612"/>
        <v>9</v>
      </c>
      <c r="S2580">
        <f t="shared" ca="1" si="613"/>
        <v>4</v>
      </c>
    </row>
    <row r="2581" spans="2:19">
      <c r="B2581" s="7">
        <f t="shared" si="614"/>
        <v>13683</v>
      </c>
      <c r="C2581" s="8" t="str">
        <f t="shared" ca="1" si="600"/>
        <v>8 (910) 660-58-51</v>
      </c>
      <c r="D2581" s="7">
        <f t="shared" ca="1" si="601"/>
        <v>226</v>
      </c>
      <c r="E2581" s="7">
        <f t="shared" ca="1" si="602"/>
        <v>113</v>
      </c>
      <c r="F2581" s="7">
        <f t="shared" ca="1" si="603"/>
        <v>873</v>
      </c>
      <c r="G2581" s="9">
        <f t="shared" ca="1" si="604"/>
        <v>1429</v>
      </c>
      <c r="H2581" s="9" t="str">
        <f t="shared" ca="1" si="605"/>
        <v>ж</v>
      </c>
      <c r="I2581" s="19">
        <f t="shared" ca="1" si="606"/>
        <v>57</v>
      </c>
      <c r="J2581" s="10">
        <f t="shared" ca="1" si="607"/>
        <v>43634</v>
      </c>
      <c r="K2581">
        <v>8</v>
      </c>
      <c r="L2581">
        <f t="shared" ca="1" si="608"/>
        <v>3</v>
      </c>
      <c r="M2581">
        <f ca="1">INDEX(коды!$B$2:$B$11,MATCH(бэкэнд!L2581,коды!$C$2:$C$11,0))</f>
        <v>910</v>
      </c>
      <c r="N2581">
        <f t="shared" ca="1" si="609"/>
        <v>660</v>
      </c>
      <c r="O2581">
        <f t="shared" ca="1" si="610"/>
        <v>58</v>
      </c>
      <c r="P2581">
        <f t="shared" ca="1" si="610"/>
        <v>51</v>
      </c>
      <c r="Q2581">
        <f t="shared" ca="1" si="611"/>
        <v>2019</v>
      </c>
      <c r="R2581">
        <f t="shared" ca="1" si="612"/>
        <v>6</v>
      </c>
      <c r="S2581">
        <f t="shared" ca="1" si="613"/>
        <v>18</v>
      </c>
    </row>
    <row r="2582" spans="2:19">
      <c r="B2582" s="7">
        <f t="shared" si="614"/>
        <v>13684</v>
      </c>
      <c r="C2582" s="8" t="str">
        <f t="shared" ca="1" si="600"/>
        <v>8 (912) 227-79-53</v>
      </c>
      <c r="D2582" s="7">
        <f t="shared" ca="1" si="601"/>
        <v>209</v>
      </c>
      <c r="E2582" s="7">
        <f t="shared" ca="1" si="602"/>
        <v>105</v>
      </c>
      <c r="F2582" s="7">
        <f t="shared" ca="1" si="603"/>
        <v>3343</v>
      </c>
      <c r="G2582" s="9">
        <f t="shared" ca="1" si="604"/>
        <v>4959</v>
      </c>
      <c r="H2582" s="9" t="str">
        <f t="shared" ca="1" si="605"/>
        <v>ж</v>
      </c>
      <c r="I2582" s="19">
        <f t="shared" ca="1" si="606"/>
        <v>79</v>
      </c>
      <c r="J2582" s="10">
        <f t="shared" ca="1" si="607"/>
        <v>43655</v>
      </c>
      <c r="K2582">
        <v>8</v>
      </c>
      <c r="L2582">
        <f t="shared" ca="1" si="608"/>
        <v>5</v>
      </c>
      <c r="M2582">
        <f ca="1">INDEX(коды!$B$2:$B$11,MATCH(бэкэнд!L2582,коды!$C$2:$C$11,0))</f>
        <v>912</v>
      </c>
      <c r="N2582">
        <f t="shared" ca="1" si="609"/>
        <v>227</v>
      </c>
      <c r="O2582">
        <f t="shared" ca="1" si="610"/>
        <v>79</v>
      </c>
      <c r="P2582">
        <f t="shared" ca="1" si="610"/>
        <v>53</v>
      </c>
      <c r="Q2582">
        <f t="shared" ca="1" si="611"/>
        <v>2019</v>
      </c>
      <c r="R2582">
        <f t="shared" ca="1" si="612"/>
        <v>7</v>
      </c>
      <c r="S2582">
        <f t="shared" ca="1" si="613"/>
        <v>9</v>
      </c>
    </row>
    <row r="2583" spans="2:19">
      <c r="B2583" s="7">
        <f t="shared" si="614"/>
        <v>13685</v>
      </c>
      <c r="C2583" s="8" t="str">
        <f t="shared" ca="1" si="600"/>
        <v>8 (914) 400-29-88</v>
      </c>
      <c r="D2583" s="7">
        <f t="shared" ca="1" si="601"/>
        <v>137</v>
      </c>
      <c r="E2583" s="7">
        <f t="shared" ca="1" si="602"/>
        <v>46</v>
      </c>
      <c r="F2583" s="7">
        <f t="shared" ca="1" si="603"/>
        <v>254</v>
      </c>
      <c r="G2583" s="9">
        <f t="shared" ca="1" si="604"/>
        <v>951</v>
      </c>
      <c r="H2583" s="9" t="str">
        <f t="shared" ca="1" si="605"/>
        <v>м</v>
      </c>
      <c r="I2583" s="19">
        <f t="shared" ca="1" si="606"/>
        <v>24</v>
      </c>
      <c r="J2583" s="10">
        <f t="shared" ca="1" si="607"/>
        <v>43568</v>
      </c>
      <c r="K2583">
        <v>8</v>
      </c>
      <c r="L2583">
        <f t="shared" ca="1" si="608"/>
        <v>7</v>
      </c>
      <c r="M2583">
        <f ca="1">INDEX(коды!$B$2:$B$11,MATCH(бэкэнд!L2583,коды!$C$2:$C$11,0))</f>
        <v>914</v>
      </c>
      <c r="N2583">
        <f t="shared" ca="1" si="609"/>
        <v>400</v>
      </c>
      <c r="O2583">
        <f t="shared" ca="1" si="610"/>
        <v>29</v>
      </c>
      <c r="P2583">
        <f t="shared" ca="1" si="610"/>
        <v>88</v>
      </c>
      <c r="Q2583">
        <f t="shared" ca="1" si="611"/>
        <v>2019</v>
      </c>
      <c r="R2583">
        <f t="shared" ca="1" si="612"/>
        <v>4</v>
      </c>
      <c r="S2583">
        <f t="shared" ca="1" si="613"/>
        <v>13</v>
      </c>
    </row>
    <row r="2584" spans="2:19">
      <c r="B2584" s="7">
        <f t="shared" si="614"/>
        <v>13686</v>
      </c>
      <c r="C2584" s="8" t="str">
        <f t="shared" ca="1" si="600"/>
        <v>8 (913) 904-28-86</v>
      </c>
      <c r="D2584" s="7">
        <f t="shared" ca="1" si="601"/>
        <v>164</v>
      </c>
      <c r="E2584" s="7">
        <f t="shared" ca="1" si="602"/>
        <v>82</v>
      </c>
      <c r="F2584" s="7">
        <f t="shared" ca="1" si="603"/>
        <v>1140</v>
      </c>
      <c r="G2584" s="9">
        <f t="shared" ca="1" si="604"/>
        <v>1708</v>
      </c>
      <c r="H2584" s="9" t="str">
        <f t="shared" ca="1" si="605"/>
        <v>м</v>
      </c>
      <c r="I2584" s="19">
        <f t="shared" ca="1" si="606"/>
        <v>23</v>
      </c>
      <c r="J2584" s="10">
        <f t="shared" ca="1" si="607"/>
        <v>43661</v>
      </c>
      <c r="K2584">
        <v>8</v>
      </c>
      <c r="L2584">
        <f t="shared" ca="1" si="608"/>
        <v>6</v>
      </c>
      <c r="M2584">
        <f ca="1">INDEX(коды!$B$2:$B$11,MATCH(бэкэнд!L2584,коды!$C$2:$C$11,0))</f>
        <v>913</v>
      </c>
      <c r="N2584">
        <f t="shared" ca="1" si="609"/>
        <v>904</v>
      </c>
      <c r="O2584">
        <f t="shared" ca="1" si="610"/>
        <v>28</v>
      </c>
      <c r="P2584">
        <f t="shared" ca="1" si="610"/>
        <v>86</v>
      </c>
      <c r="Q2584">
        <f t="shared" ca="1" si="611"/>
        <v>2019</v>
      </c>
      <c r="R2584">
        <f t="shared" ca="1" si="612"/>
        <v>7</v>
      </c>
      <c r="S2584">
        <f t="shared" ca="1" si="613"/>
        <v>15</v>
      </c>
    </row>
    <row r="2585" spans="2:19">
      <c r="B2585" s="7">
        <f t="shared" si="614"/>
        <v>13687</v>
      </c>
      <c r="C2585" s="8" t="str">
        <f t="shared" ca="1" si="600"/>
        <v>8 (912) 540-52-95</v>
      </c>
      <c r="D2585" s="7">
        <f t="shared" ca="1" si="601"/>
        <v>108</v>
      </c>
      <c r="E2585" s="7">
        <f t="shared" ca="1" si="602"/>
        <v>27</v>
      </c>
      <c r="F2585" s="7">
        <f t="shared" ca="1" si="603"/>
        <v>2262</v>
      </c>
      <c r="G2585" s="9">
        <f t="shared" ca="1" si="604"/>
        <v>1024</v>
      </c>
      <c r="H2585" s="9" t="str">
        <f t="shared" ca="1" si="605"/>
        <v>ж</v>
      </c>
      <c r="I2585" s="19">
        <f t="shared" ca="1" si="606"/>
        <v>81</v>
      </c>
      <c r="J2585" s="10">
        <f t="shared" ca="1" si="607"/>
        <v>43545</v>
      </c>
      <c r="K2585">
        <v>8</v>
      </c>
      <c r="L2585">
        <f t="shared" ca="1" si="608"/>
        <v>5</v>
      </c>
      <c r="M2585">
        <f ca="1">INDEX(коды!$B$2:$B$11,MATCH(бэкэнд!L2585,коды!$C$2:$C$11,0))</f>
        <v>912</v>
      </c>
      <c r="N2585">
        <f t="shared" ca="1" si="609"/>
        <v>540</v>
      </c>
      <c r="O2585">
        <f t="shared" ca="1" si="610"/>
        <v>52</v>
      </c>
      <c r="P2585">
        <f t="shared" ca="1" si="610"/>
        <v>95</v>
      </c>
      <c r="Q2585">
        <f t="shared" ca="1" si="611"/>
        <v>2019</v>
      </c>
      <c r="R2585">
        <f t="shared" ca="1" si="612"/>
        <v>3</v>
      </c>
      <c r="S2585">
        <f t="shared" ca="1" si="613"/>
        <v>21</v>
      </c>
    </row>
    <row r="2586" spans="2:19">
      <c r="B2586" s="7">
        <f t="shared" si="614"/>
        <v>13688</v>
      </c>
      <c r="C2586" s="8" t="str">
        <f t="shared" ca="1" si="600"/>
        <v>8 (902) 952-57-70</v>
      </c>
      <c r="D2586" s="7">
        <f t="shared" ca="1" si="601"/>
        <v>74</v>
      </c>
      <c r="E2586" s="7">
        <f t="shared" ca="1" si="602"/>
        <v>25</v>
      </c>
      <c r="F2586" s="7">
        <f t="shared" ca="1" si="603"/>
        <v>267</v>
      </c>
      <c r="G2586" s="9">
        <f t="shared" ca="1" si="604"/>
        <v>576</v>
      </c>
      <c r="H2586" s="9" t="str">
        <f t="shared" ca="1" si="605"/>
        <v>ж</v>
      </c>
      <c r="I2586" s="19">
        <f t="shared" ca="1" si="606"/>
        <v>44</v>
      </c>
      <c r="J2586" s="10">
        <f t="shared" ca="1" si="607"/>
        <v>43514</v>
      </c>
      <c r="K2586">
        <v>8</v>
      </c>
      <c r="L2586">
        <f t="shared" ca="1" si="608"/>
        <v>2</v>
      </c>
      <c r="M2586">
        <f ca="1">INDEX(коды!$B$2:$B$11,MATCH(бэкэнд!L2586,коды!$C$2:$C$11,0))</f>
        <v>902</v>
      </c>
      <c r="N2586">
        <f t="shared" ca="1" si="609"/>
        <v>952</v>
      </c>
      <c r="O2586">
        <f t="shared" ca="1" si="610"/>
        <v>57</v>
      </c>
      <c r="P2586">
        <f t="shared" ca="1" si="610"/>
        <v>70</v>
      </c>
      <c r="Q2586">
        <f t="shared" ca="1" si="611"/>
        <v>2019</v>
      </c>
      <c r="R2586">
        <f t="shared" ca="1" si="612"/>
        <v>2</v>
      </c>
      <c r="S2586">
        <f t="shared" ca="1" si="613"/>
        <v>18</v>
      </c>
    </row>
    <row r="2587" spans="2:19">
      <c r="B2587" s="7">
        <f t="shared" si="614"/>
        <v>13689</v>
      </c>
      <c r="C2587" s="8" t="str">
        <f t="shared" ca="1" si="600"/>
        <v>8 (901) 239-42-26</v>
      </c>
      <c r="D2587" s="7">
        <f t="shared" ca="1" si="601"/>
        <v>87</v>
      </c>
      <c r="E2587" s="7">
        <f t="shared" ca="1" si="602"/>
        <v>29</v>
      </c>
      <c r="F2587" s="7">
        <f t="shared" ca="1" si="603"/>
        <v>2944</v>
      </c>
      <c r="G2587" s="9">
        <f t="shared" ca="1" si="604"/>
        <v>1262</v>
      </c>
      <c r="H2587" s="9" t="str">
        <f t="shared" ca="1" si="605"/>
        <v>ж</v>
      </c>
      <c r="I2587" s="19">
        <f t="shared" ca="1" si="606"/>
        <v>55</v>
      </c>
      <c r="J2587" s="10">
        <f t="shared" ca="1" si="607"/>
        <v>43561</v>
      </c>
      <c r="K2587">
        <v>8</v>
      </c>
      <c r="L2587">
        <f t="shared" ca="1" si="608"/>
        <v>1</v>
      </c>
      <c r="M2587">
        <f ca="1">INDEX(коды!$B$2:$B$11,MATCH(бэкэнд!L2587,коды!$C$2:$C$11,0))</f>
        <v>901</v>
      </c>
      <c r="N2587">
        <f t="shared" ca="1" si="609"/>
        <v>239</v>
      </c>
      <c r="O2587">
        <f t="shared" ca="1" si="610"/>
        <v>42</v>
      </c>
      <c r="P2587">
        <f t="shared" ca="1" si="610"/>
        <v>26</v>
      </c>
      <c r="Q2587">
        <f t="shared" ca="1" si="611"/>
        <v>2019</v>
      </c>
      <c r="R2587">
        <f t="shared" ca="1" si="612"/>
        <v>4</v>
      </c>
      <c r="S2587">
        <f t="shared" ca="1" si="613"/>
        <v>6</v>
      </c>
    </row>
    <row r="2588" spans="2:19">
      <c r="B2588" s="7">
        <f t="shared" si="614"/>
        <v>13690</v>
      </c>
      <c r="C2588" s="8" t="str">
        <f t="shared" ca="1" si="600"/>
        <v>8 (918) 616-24-14</v>
      </c>
      <c r="D2588" s="7">
        <f t="shared" ca="1" si="601"/>
        <v>121</v>
      </c>
      <c r="E2588" s="7">
        <f t="shared" ca="1" si="602"/>
        <v>41</v>
      </c>
      <c r="F2588" s="7">
        <f t="shared" ca="1" si="603"/>
        <v>764</v>
      </c>
      <c r="G2588" s="9">
        <f t="shared" ca="1" si="604"/>
        <v>707</v>
      </c>
      <c r="H2588" s="9" t="str">
        <f t="shared" ca="1" si="605"/>
        <v>ж</v>
      </c>
      <c r="I2588" s="19">
        <f t="shared" ca="1" si="606"/>
        <v>46</v>
      </c>
      <c r="J2588" s="10">
        <f t="shared" ca="1" si="607"/>
        <v>43292</v>
      </c>
      <c r="K2588">
        <v>8</v>
      </c>
      <c r="L2588">
        <f t="shared" ca="1" si="608"/>
        <v>9</v>
      </c>
      <c r="M2588">
        <f ca="1">INDEX(коды!$B$2:$B$11,MATCH(бэкэнд!L2588,коды!$C$2:$C$11,0))</f>
        <v>918</v>
      </c>
      <c r="N2588">
        <f t="shared" ca="1" si="609"/>
        <v>616</v>
      </c>
      <c r="O2588">
        <f t="shared" ca="1" si="610"/>
        <v>24</v>
      </c>
      <c r="P2588">
        <f t="shared" ca="1" si="610"/>
        <v>14</v>
      </c>
      <c r="Q2588">
        <f t="shared" ca="1" si="611"/>
        <v>2018</v>
      </c>
      <c r="R2588">
        <f t="shared" ca="1" si="612"/>
        <v>7</v>
      </c>
      <c r="S2588">
        <f t="shared" ca="1" si="613"/>
        <v>11</v>
      </c>
    </row>
    <row r="2589" spans="2:19">
      <c r="B2589" s="7">
        <f t="shared" si="614"/>
        <v>13691</v>
      </c>
      <c r="C2589" s="8" t="str">
        <f t="shared" ca="1" si="600"/>
        <v>8 (901) 145-30-44</v>
      </c>
      <c r="D2589" s="7">
        <f t="shared" ca="1" si="601"/>
        <v>222</v>
      </c>
      <c r="E2589" s="7">
        <f t="shared" ca="1" si="602"/>
        <v>111</v>
      </c>
      <c r="F2589" s="7">
        <f t="shared" ca="1" si="603"/>
        <v>3220</v>
      </c>
      <c r="G2589" s="9">
        <f t="shared" ca="1" si="604"/>
        <v>3199</v>
      </c>
      <c r="H2589" s="9" t="str">
        <f t="shared" ca="1" si="605"/>
        <v>м</v>
      </c>
      <c r="I2589" s="19">
        <f t="shared" ca="1" si="606"/>
        <v>35</v>
      </c>
      <c r="J2589" s="10">
        <f t="shared" ca="1" si="607"/>
        <v>43117</v>
      </c>
      <c r="K2589">
        <v>8</v>
      </c>
      <c r="L2589">
        <f t="shared" ca="1" si="608"/>
        <v>1</v>
      </c>
      <c r="M2589">
        <f ca="1">INDEX(коды!$B$2:$B$11,MATCH(бэкэнд!L2589,коды!$C$2:$C$11,0))</f>
        <v>901</v>
      </c>
      <c r="N2589">
        <f t="shared" ca="1" si="609"/>
        <v>145</v>
      </c>
      <c r="O2589">
        <f t="shared" ca="1" si="610"/>
        <v>30</v>
      </c>
      <c r="P2589">
        <f t="shared" ca="1" si="610"/>
        <v>44</v>
      </c>
      <c r="Q2589">
        <f t="shared" ca="1" si="611"/>
        <v>2018</v>
      </c>
      <c r="R2589">
        <f t="shared" ca="1" si="612"/>
        <v>1</v>
      </c>
      <c r="S2589">
        <f t="shared" ca="1" si="613"/>
        <v>17</v>
      </c>
    </row>
    <row r="2590" spans="2:19">
      <c r="B2590" s="7">
        <f t="shared" si="614"/>
        <v>13692</v>
      </c>
      <c r="C2590" s="8" t="str">
        <f t="shared" ca="1" si="600"/>
        <v>8 (901) 592-97-98</v>
      </c>
      <c r="D2590" s="7">
        <f t="shared" ca="1" si="601"/>
        <v>150</v>
      </c>
      <c r="E2590" s="7">
        <f t="shared" ca="1" si="602"/>
        <v>50</v>
      </c>
      <c r="F2590" s="7">
        <f t="shared" ca="1" si="603"/>
        <v>1249</v>
      </c>
      <c r="G2590" s="9">
        <f t="shared" ca="1" si="604"/>
        <v>1655</v>
      </c>
      <c r="H2590" s="9" t="str">
        <f t="shared" ca="1" si="605"/>
        <v>ж</v>
      </c>
      <c r="I2590" s="19">
        <f t="shared" ca="1" si="606"/>
        <v>47</v>
      </c>
      <c r="J2590" s="10">
        <f t="shared" ca="1" si="607"/>
        <v>43644</v>
      </c>
      <c r="K2590">
        <v>8</v>
      </c>
      <c r="L2590">
        <f t="shared" ca="1" si="608"/>
        <v>1</v>
      </c>
      <c r="M2590">
        <f ca="1">INDEX(коды!$B$2:$B$11,MATCH(бэкэнд!L2590,коды!$C$2:$C$11,0))</f>
        <v>901</v>
      </c>
      <c r="N2590">
        <f t="shared" ca="1" si="609"/>
        <v>592</v>
      </c>
      <c r="O2590">
        <f t="shared" ca="1" si="610"/>
        <v>97</v>
      </c>
      <c r="P2590">
        <f t="shared" ca="1" si="610"/>
        <v>98</v>
      </c>
      <c r="Q2590">
        <f t="shared" ca="1" si="611"/>
        <v>2019</v>
      </c>
      <c r="R2590">
        <f t="shared" ca="1" si="612"/>
        <v>6</v>
      </c>
      <c r="S2590">
        <f t="shared" ca="1" si="613"/>
        <v>28</v>
      </c>
    </row>
    <row r="2591" spans="2:19">
      <c r="B2591" s="7">
        <f t="shared" si="614"/>
        <v>13693</v>
      </c>
      <c r="C2591" s="8" t="str">
        <f t="shared" ca="1" si="600"/>
        <v>8 (910) 981-63-91</v>
      </c>
      <c r="D2591" s="7">
        <f t="shared" ca="1" si="601"/>
        <v>50</v>
      </c>
      <c r="E2591" s="7">
        <f t="shared" ca="1" si="602"/>
        <v>25</v>
      </c>
      <c r="F2591" s="7">
        <f t="shared" ca="1" si="603"/>
        <v>2512</v>
      </c>
      <c r="G2591" s="9">
        <f t="shared" ca="1" si="604"/>
        <v>1338</v>
      </c>
      <c r="H2591" s="9" t="str">
        <f t="shared" ca="1" si="605"/>
        <v>м</v>
      </c>
      <c r="I2591" s="19">
        <f t="shared" ca="1" si="606"/>
        <v>46</v>
      </c>
      <c r="J2591" s="10">
        <f t="shared" ca="1" si="607"/>
        <v>43304</v>
      </c>
      <c r="K2591">
        <v>8</v>
      </c>
      <c r="L2591">
        <f t="shared" ca="1" si="608"/>
        <v>3</v>
      </c>
      <c r="M2591">
        <f ca="1">INDEX(коды!$B$2:$B$11,MATCH(бэкэнд!L2591,коды!$C$2:$C$11,0))</f>
        <v>910</v>
      </c>
      <c r="N2591">
        <f t="shared" ca="1" si="609"/>
        <v>981</v>
      </c>
      <c r="O2591">
        <f t="shared" ca="1" si="610"/>
        <v>63</v>
      </c>
      <c r="P2591">
        <f t="shared" ca="1" si="610"/>
        <v>91</v>
      </c>
      <c r="Q2591">
        <f t="shared" ca="1" si="611"/>
        <v>2018</v>
      </c>
      <c r="R2591">
        <f t="shared" ca="1" si="612"/>
        <v>7</v>
      </c>
      <c r="S2591">
        <f t="shared" ca="1" si="613"/>
        <v>23</v>
      </c>
    </row>
    <row r="2592" spans="2:19">
      <c r="B2592" s="7">
        <f t="shared" si="614"/>
        <v>13694</v>
      </c>
      <c r="C2592" s="8" t="str">
        <f t="shared" ca="1" si="600"/>
        <v>8 (912) 355-19-30</v>
      </c>
      <c r="D2592" s="7">
        <f t="shared" ca="1" si="601"/>
        <v>70</v>
      </c>
      <c r="E2592" s="7">
        <f t="shared" ca="1" si="602"/>
        <v>24</v>
      </c>
      <c r="F2592" s="7">
        <f t="shared" ca="1" si="603"/>
        <v>2052</v>
      </c>
      <c r="G2592" s="9">
        <f t="shared" ca="1" si="604"/>
        <v>939</v>
      </c>
      <c r="H2592" s="9" t="str">
        <f t="shared" ca="1" si="605"/>
        <v>м</v>
      </c>
      <c r="I2592" s="19">
        <f t="shared" ca="1" si="606"/>
        <v>27</v>
      </c>
      <c r="J2592" s="10">
        <f t="shared" ca="1" si="607"/>
        <v>42930</v>
      </c>
      <c r="K2592">
        <v>8</v>
      </c>
      <c r="L2592">
        <f t="shared" ca="1" si="608"/>
        <v>5</v>
      </c>
      <c r="M2592">
        <f ca="1">INDEX(коды!$B$2:$B$11,MATCH(бэкэнд!L2592,коды!$C$2:$C$11,0))</f>
        <v>912</v>
      </c>
      <c r="N2592">
        <f t="shared" ca="1" si="609"/>
        <v>355</v>
      </c>
      <c r="O2592">
        <f t="shared" ca="1" si="610"/>
        <v>19</v>
      </c>
      <c r="P2592">
        <f t="shared" ca="1" si="610"/>
        <v>30</v>
      </c>
      <c r="Q2592">
        <f t="shared" ca="1" si="611"/>
        <v>2017</v>
      </c>
      <c r="R2592">
        <f t="shared" ca="1" si="612"/>
        <v>7</v>
      </c>
      <c r="S2592">
        <f t="shared" ca="1" si="613"/>
        <v>14</v>
      </c>
    </row>
    <row r="2593" spans="2:19">
      <c r="B2593" s="7">
        <f t="shared" si="614"/>
        <v>13695</v>
      </c>
      <c r="C2593" s="8" t="str">
        <f t="shared" ca="1" si="600"/>
        <v>8 (913) 824-23-21</v>
      </c>
      <c r="D2593" s="7">
        <f t="shared" ca="1" si="601"/>
        <v>59</v>
      </c>
      <c r="E2593" s="7">
        <f t="shared" ca="1" si="602"/>
        <v>20</v>
      </c>
      <c r="F2593" s="7">
        <f t="shared" ca="1" si="603"/>
        <v>612</v>
      </c>
      <c r="G2593" s="9">
        <f t="shared" ca="1" si="604"/>
        <v>795</v>
      </c>
      <c r="H2593" s="9" t="str">
        <f t="shared" ca="1" si="605"/>
        <v>м</v>
      </c>
      <c r="I2593" s="19">
        <f t="shared" ca="1" si="606"/>
        <v>34</v>
      </c>
      <c r="J2593" s="10">
        <f t="shared" ca="1" si="607"/>
        <v>43609</v>
      </c>
      <c r="K2593">
        <v>8</v>
      </c>
      <c r="L2593">
        <f t="shared" ca="1" si="608"/>
        <v>6</v>
      </c>
      <c r="M2593">
        <f ca="1">INDEX(коды!$B$2:$B$11,MATCH(бэкэнд!L2593,коды!$C$2:$C$11,0))</f>
        <v>913</v>
      </c>
      <c r="N2593">
        <f t="shared" ca="1" si="609"/>
        <v>824</v>
      </c>
      <c r="O2593">
        <f t="shared" ca="1" si="610"/>
        <v>23</v>
      </c>
      <c r="P2593">
        <f t="shared" ca="1" si="610"/>
        <v>21</v>
      </c>
      <c r="Q2593">
        <f t="shared" ca="1" si="611"/>
        <v>2019</v>
      </c>
      <c r="R2593">
        <f t="shared" ca="1" si="612"/>
        <v>5</v>
      </c>
      <c r="S2593">
        <f t="shared" ca="1" si="613"/>
        <v>24</v>
      </c>
    </row>
    <row r="2594" spans="2:19">
      <c r="B2594" s="7">
        <f t="shared" si="614"/>
        <v>13696</v>
      </c>
      <c r="C2594" s="8" t="str">
        <f t="shared" ca="1" si="600"/>
        <v>8 (911) 798-25-43</v>
      </c>
      <c r="D2594" s="7">
        <f t="shared" ca="1" si="601"/>
        <v>33</v>
      </c>
      <c r="E2594" s="7">
        <f t="shared" ca="1" si="602"/>
        <v>11</v>
      </c>
      <c r="F2594" s="7">
        <f t="shared" ca="1" si="603"/>
        <v>1205</v>
      </c>
      <c r="G2594" s="9">
        <f t="shared" ca="1" si="604"/>
        <v>801</v>
      </c>
      <c r="H2594" s="9" t="str">
        <f t="shared" ca="1" si="605"/>
        <v>м</v>
      </c>
      <c r="I2594" s="19">
        <f t="shared" ca="1" si="606"/>
        <v>44</v>
      </c>
      <c r="J2594" s="10">
        <f t="shared" ca="1" si="607"/>
        <v>43485</v>
      </c>
      <c r="K2594">
        <v>8</v>
      </c>
      <c r="L2594">
        <f t="shared" ca="1" si="608"/>
        <v>4</v>
      </c>
      <c r="M2594">
        <f ca="1">INDEX(коды!$B$2:$B$11,MATCH(бэкэнд!L2594,коды!$C$2:$C$11,0))</f>
        <v>911</v>
      </c>
      <c r="N2594">
        <f t="shared" ca="1" si="609"/>
        <v>798</v>
      </c>
      <c r="O2594">
        <f t="shared" ca="1" si="610"/>
        <v>25</v>
      </c>
      <c r="P2594">
        <f t="shared" ca="1" si="610"/>
        <v>43</v>
      </c>
      <c r="Q2594">
        <f t="shared" ca="1" si="611"/>
        <v>2019</v>
      </c>
      <c r="R2594">
        <f t="shared" ca="1" si="612"/>
        <v>1</v>
      </c>
      <c r="S2594">
        <f t="shared" ca="1" si="613"/>
        <v>20</v>
      </c>
    </row>
    <row r="2595" spans="2:19">
      <c r="B2595" s="7">
        <f t="shared" si="614"/>
        <v>13697</v>
      </c>
      <c r="C2595" s="8" t="str">
        <f t="shared" ca="1" si="600"/>
        <v>8 (910) 287-98-19</v>
      </c>
      <c r="D2595" s="7">
        <f t="shared" ca="1" si="601"/>
        <v>119</v>
      </c>
      <c r="E2595" s="7">
        <f t="shared" ca="1" si="602"/>
        <v>40</v>
      </c>
      <c r="F2595" s="7">
        <f t="shared" ca="1" si="603"/>
        <v>3331</v>
      </c>
      <c r="G2595" s="9">
        <f t="shared" ca="1" si="604"/>
        <v>2881</v>
      </c>
      <c r="H2595" s="9" t="str">
        <f t="shared" ca="1" si="605"/>
        <v>ж</v>
      </c>
      <c r="I2595" s="19">
        <f t="shared" ca="1" si="606"/>
        <v>40</v>
      </c>
      <c r="J2595" s="10">
        <f t="shared" ca="1" si="607"/>
        <v>43625</v>
      </c>
      <c r="K2595">
        <v>8</v>
      </c>
      <c r="L2595">
        <f t="shared" ca="1" si="608"/>
        <v>3</v>
      </c>
      <c r="M2595">
        <f ca="1">INDEX(коды!$B$2:$B$11,MATCH(бэкэнд!L2595,коды!$C$2:$C$11,0))</f>
        <v>910</v>
      </c>
      <c r="N2595">
        <f t="shared" ca="1" si="609"/>
        <v>287</v>
      </c>
      <c r="O2595">
        <f t="shared" ca="1" si="610"/>
        <v>98</v>
      </c>
      <c r="P2595">
        <f t="shared" ca="1" si="610"/>
        <v>19</v>
      </c>
      <c r="Q2595">
        <f t="shared" ca="1" si="611"/>
        <v>2019</v>
      </c>
      <c r="R2595">
        <f t="shared" ca="1" si="612"/>
        <v>6</v>
      </c>
      <c r="S2595">
        <f t="shared" ca="1" si="613"/>
        <v>9</v>
      </c>
    </row>
    <row r="2596" spans="2:19">
      <c r="B2596" s="7">
        <f t="shared" si="614"/>
        <v>13698</v>
      </c>
      <c r="C2596" s="8" t="str">
        <f t="shared" ca="1" si="600"/>
        <v>8 (918) 238-68-42</v>
      </c>
      <c r="D2596" s="7">
        <f t="shared" ca="1" si="601"/>
        <v>77</v>
      </c>
      <c r="E2596" s="7">
        <f t="shared" ca="1" si="602"/>
        <v>26</v>
      </c>
      <c r="F2596" s="7">
        <f t="shared" ca="1" si="603"/>
        <v>1131</v>
      </c>
      <c r="G2596" s="9">
        <f t="shared" ca="1" si="604"/>
        <v>626</v>
      </c>
      <c r="H2596" s="9" t="str">
        <f t="shared" ca="1" si="605"/>
        <v>м</v>
      </c>
      <c r="I2596" s="19">
        <f t="shared" ca="1" si="606"/>
        <v>31</v>
      </c>
      <c r="J2596" s="10">
        <f t="shared" ca="1" si="607"/>
        <v>43710</v>
      </c>
      <c r="K2596">
        <v>8</v>
      </c>
      <c r="L2596">
        <f t="shared" ca="1" si="608"/>
        <v>9</v>
      </c>
      <c r="M2596">
        <f ca="1">INDEX(коды!$B$2:$B$11,MATCH(бэкэнд!L2596,коды!$C$2:$C$11,0))</f>
        <v>918</v>
      </c>
      <c r="N2596">
        <f t="shared" ca="1" si="609"/>
        <v>238</v>
      </c>
      <c r="O2596">
        <f t="shared" ca="1" si="610"/>
        <v>68</v>
      </c>
      <c r="P2596">
        <f t="shared" ca="1" si="610"/>
        <v>42</v>
      </c>
      <c r="Q2596">
        <f t="shared" ca="1" si="611"/>
        <v>2019</v>
      </c>
      <c r="R2596">
        <f t="shared" ca="1" si="612"/>
        <v>9</v>
      </c>
      <c r="S2596">
        <f t="shared" ca="1" si="613"/>
        <v>2</v>
      </c>
    </row>
    <row r="2597" spans="2:19">
      <c r="B2597" s="7">
        <f t="shared" si="614"/>
        <v>13699</v>
      </c>
      <c r="C2597" s="8" t="str">
        <f t="shared" ca="1" si="600"/>
        <v>8 (918) 630-90-41</v>
      </c>
      <c r="D2597" s="7">
        <f t="shared" ca="1" si="601"/>
        <v>74</v>
      </c>
      <c r="E2597" s="7">
        <f t="shared" ca="1" si="602"/>
        <v>25</v>
      </c>
      <c r="F2597" s="7">
        <f t="shared" ca="1" si="603"/>
        <v>2157</v>
      </c>
      <c r="G2597" s="9">
        <f t="shared" ca="1" si="604"/>
        <v>1103</v>
      </c>
      <c r="H2597" s="9" t="str">
        <f t="shared" ca="1" si="605"/>
        <v>м</v>
      </c>
      <c r="I2597" s="19">
        <f t="shared" ca="1" si="606"/>
        <v>23</v>
      </c>
      <c r="J2597" s="10">
        <f t="shared" ca="1" si="607"/>
        <v>43552</v>
      </c>
      <c r="K2597">
        <v>8</v>
      </c>
      <c r="L2597">
        <f t="shared" ca="1" si="608"/>
        <v>9</v>
      </c>
      <c r="M2597">
        <f ca="1">INDEX(коды!$B$2:$B$11,MATCH(бэкэнд!L2597,коды!$C$2:$C$11,0))</f>
        <v>918</v>
      </c>
      <c r="N2597">
        <f t="shared" ca="1" si="609"/>
        <v>630</v>
      </c>
      <c r="O2597">
        <f t="shared" ca="1" si="610"/>
        <v>90</v>
      </c>
      <c r="P2597">
        <f t="shared" ca="1" si="610"/>
        <v>41</v>
      </c>
      <c r="Q2597">
        <f t="shared" ca="1" si="611"/>
        <v>2019</v>
      </c>
      <c r="R2597">
        <f t="shared" ca="1" si="612"/>
        <v>3</v>
      </c>
      <c r="S2597">
        <f t="shared" ca="1" si="613"/>
        <v>28</v>
      </c>
    </row>
    <row r="2598" spans="2:19">
      <c r="B2598" s="7">
        <f t="shared" si="614"/>
        <v>13700</v>
      </c>
      <c r="C2598" s="8" t="str">
        <f t="shared" ca="1" si="600"/>
        <v>8 (917) 974-36-84</v>
      </c>
      <c r="D2598" s="7">
        <f t="shared" ca="1" si="601"/>
        <v>188</v>
      </c>
      <c r="E2598" s="7">
        <f t="shared" ca="1" si="602"/>
        <v>94</v>
      </c>
      <c r="F2598" s="7">
        <f t="shared" ca="1" si="603"/>
        <v>2447</v>
      </c>
      <c r="G2598" s="9">
        <f t="shared" ca="1" si="604"/>
        <v>4670</v>
      </c>
      <c r="H2598" s="9" t="str">
        <f t="shared" ca="1" si="605"/>
        <v>ж</v>
      </c>
      <c r="I2598" s="19">
        <f t="shared" ca="1" si="606"/>
        <v>56</v>
      </c>
      <c r="J2598" s="10">
        <f t="shared" ca="1" si="607"/>
        <v>43724</v>
      </c>
      <c r="K2598">
        <v>8</v>
      </c>
      <c r="L2598">
        <f t="shared" ca="1" si="608"/>
        <v>8</v>
      </c>
      <c r="M2598">
        <f ca="1">INDEX(коды!$B$2:$B$11,MATCH(бэкэнд!L2598,коды!$C$2:$C$11,0))</f>
        <v>917</v>
      </c>
      <c r="N2598">
        <f t="shared" ca="1" si="609"/>
        <v>974</v>
      </c>
      <c r="O2598">
        <f t="shared" ca="1" si="610"/>
        <v>36</v>
      </c>
      <c r="P2598">
        <f t="shared" ca="1" si="610"/>
        <v>84</v>
      </c>
      <c r="Q2598">
        <f t="shared" ca="1" si="611"/>
        <v>2019</v>
      </c>
      <c r="R2598">
        <f t="shared" ca="1" si="612"/>
        <v>9</v>
      </c>
      <c r="S2598">
        <f t="shared" ca="1" si="613"/>
        <v>16</v>
      </c>
    </row>
    <row r="2599" spans="2:19">
      <c r="B2599" s="7">
        <f t="shared" si="614"/>
        <v>13701</v>
      </c>
      <c r="C2599" s="8" t="str">
        <f t="shared" ca="1" si="600"/>
        <v>8 (911) 152-68-69</v>
      </c>
      <c r="D2599" s="7">
        <f t="shared" ca="1" si="601"/>
        <v>231</v>
      </c>
      <c r="E2599" s="7">
        <f t="shared" ca="1" si="602"/>
        <v>58</v>
      </c>
      <c r="F2599" s="7">
        <f t="shared" ca="1" si="603"/>
        <v>2887</v>
      </c>
      <c r="G2599" s="9">
        <f t="shared" ca="1" si="604"/>
        <v>2208</v>
      </c>
      <c r="H2599" s="9" t="str">
        <f t="shared" ca="1" si="605"/>
        <v>ж</v>
      </c>
      <c r="I2599" s="19">
        <f t="shared" ca="1" si="606"/>
        <v>36</v>
      </c>
      <c r="J2599" s="10">
        <f t="shared" ca="1" si="607"/>
        <v>43499</v>
      </c>
      <c r="K2599">
        <v>8</v>
      </c>
      <c r="L2599">
        <f t="shared" ca="1" si="608"/>
        <v>4</v>
      </c>
      <c r="M2599">
        <f ca="1">INDEX(коды!$B$2:$B$11,MATCH(бэкэнд!L2599,коды!$C$2:$C$11,0))</f>
        <v>911</v>
      </c>
      <c r="N2599">
        <f t="shared" ca="1" si="609"/>
        <v>152</v>
      </c>
      <c r="O2599">
        <f t="shared" ca="1" si="610"/>
        <v>68</v>
      </c>
      <c r="P2599">
        <f t="shared" ca="1" si="610"/>
        <v>69</v>
      </c>
      <c r="Q2599">
        <f t="shared" ca="1" si="611"/>
        <v>2019</v>
      </c>
      <c r="R2599">
        <f t="shared" ca="1" si="612"/>
        <v>2</v>
      </c>
      <c r="S2599">
        <f t="shared" ca="1" si="613"/>
        <v>3</v>
      </c>
    </row>
    <row r="2600" spans="2:19">
      <c r="B2600" s="7">
        <f t="shared" si="614"/>
        <v>13702</v>
      </c>
      <c r="C2600" s="8" t="str">
        <f t="shared" ca="1" si="600"/>
        <v>8 (911) 821-70-97</v>
      </c>
      <c r="D2600" s="7">
        <f t="shared" ca="1" si="601"/>
        <v>116</v>
      </c>
      <c r="E2600" s="7">
        <f t="shared" ca="1" si="602"/>
        <v>29</v>
      </c>
      <c r="F2600" s="7">
        <f t="shared" ca="1" si="603"/>
        <v>1762</v>
      </c>
      <c r="G2600" s="9">
        <f t="shared" ca="1" si="604"/>
        <v>1057</v>
      </c>
      <c r="H2600" s="9" t="str">
        <f t="shared" ca="1" si="605"/>
        <v>ж</v>
      </c>
      <c r="I2600" s="19">
        <f t="shared" ca="1" si="606"/>
        <v>29</v>
      </c>
      <c r="J2600" s="10">
        <f t="shared" ca="1" si="607"/>
        <v>43309</v>
      </c>
      <c r="K2600">
        <v>8</v>
      </c>
      <c r="L2600">
        <f t="shared" ca="1" si="608"/>
        <v>4</v>
      </c>
      <c r="M2600">
        <f ca="1">INDEX(коды!$B$2:$B$11,MATCH(бэкэнд!L2600,коды!$C$2:$C$11,0))</f>
        <v>911</v>
      </c>
      <c r="N2600">
        <f t="shared" ca="1" si="609"/>
        <v>821</v>
      </c>
      <c r="O2600">
        <f t="shared" ca="1" si="610"/>
        <v>70</v>
      </c>
      <c r="P2600">
        <f t="shared" ca="1" si="610"/>
        <v>97</v>
      </c>
      <c r="Q2600">
        <f t="shared" ca="1" si="611"/>
        <v>2018</v>
      </c>
      <c r="R2600">
        <f t="shared" ca="1" si="612"/>
        <v>7</v>
      </c>
      <c r="S2600">
        <f t="shared" ca="1" si="613"/>
        <v>28</v>
      </c>
    </row>
    <row r="2601" spans="2:19">
      <c r="B2601" s="7">
        <f t="shared" si="614"/>
        <v>13703</v>
      </c>
      <c r="C2601" s="8" t="str">
        <f t="shared" ca="1" si="600"/>
        <v>8 (918) 440-86-10</v>
      </c>
      <c r="D2601" s="7">
        <f t="shared" ca="1" si="601"/>
        <v>141</v>
      </c>
      <c r="E2601" s="7">
        <f t="shared" ca="1" si="602"/>
        <v>71</v>
      </c>
      <c r="F2601" s="7">
        <f t="shared" ca="1" si="603"/>
        <v>216</v>
      </c>
      <c r="G2601" s="9">
        <f t="shared" ca="1" si="604"/>
        <v>705</v>
      </c>
      <c r="H2601" s="9" t="str">
        <f t="shared" ca="1" si="605"/>
        <v>ж</v>
      </c>
      <c r="I2601" s="19">
        <f t="shared" ca="1" si="606"/>
        <v>49</v>
      </c>
      <c r="J2601" s="10">
        <f t="shared" ca="1" si="607"/>
        <v>43666</v>
      </c>
      <c r="K2601">
        <v>8</v>
      </c>
      <c r="L2601">
        <f t="shared" ca="1" si="608"/>
        <v>9</v>
      </c>
      <c r="M2601">
        <f ca="1">INDEX(коды!$B$2:$B$11,MATCH(бэкэнд!L2601,коды!$C$2:$C$11,0))</f>
        <v>918</v>
      </c>
      <c r="N2601">
        <f t="shared" ca="1" si="609"/>
        <v>440</v>
      </c>
      <c r="O2601">
        <f t="shared" ca="1" si="610"/>
        <v>86</v>
      </c>
      <c r="P2601">
        <f t="shared" ca="1" si="610"/>
        <v>10</v>
      </c>
      <c r="Q2601">
        <f t="shared" ca="1" si="611"/>
        <v>2019</v>
      </c>
      <c r="R2601">
        <f t="shared" ca="1" si="612"/>
        <v>7</v>
      </c>
      <c r="S2601">
        <f t="shared" ca="1" si="613"/>
        <v>20</v>
      </c>
    </row>
    <row r="2602" spans="2:19">
      <c r="B2602" s="7">
        <f t="shared" si="614"/>
        <v>13704</v>
      </c>
      <c r="C2602" s="8" t="str">
        <f t="shared" ca="1" si="600"/>
        <v>8 (912) 643-56-16</v>
      </c>
      <c r="D2602" s="7">
        <f t="shared" ca="1" si="601"/>
        <v>152</v>
      </c>
      <c r="E2602" s="7">
        <f t="shared" ca="1" si="602"/>
        <v>76</v>
      </c>
      <c r="F2602" s="7">
        <f t="shared" ca="1" si="603"/>
        <v>2224</v>
      </c>
      <c r="G2602" s="9">
        <f t="shared" ca="1" si="604"/>
        <v>2758</v>
      </c>
      <c r="H2602" s="9" t="str">
        <f t="shared" ca="1" si="605"/>
        <v>м</v>
      </c>
      <c r="I2602" s="19">
        <f t="shared" ca="1" si="606"/>
        <v>25</v>
      </c>
      <c r="J2602" s="10">
        <f t="shared" ca="1" si="607"/>
        <v>43538</v>
      </c>
      <c r="K2602">
        <v>8</v>
      </c>
      <c r="L2602">
        <f t="shared" ca="1" si="608"/>
        <v>5</v>
      </c>
      <c r="M2602">
        <f ca="1">INDEX(коды!$B$2:$B$11,MATCH(бэкэнд!L2602,коды!$C$2:$C$11,0))</f>
        <v>912</v>
      </c>
      <c r="N2602">
        <f t="shared" ca="1" si="609"/>
        <v>643</v>
      </c>
      <c r="O2602">
        <f t="shared" ca="1" si="610"/>
        <v>56</v>
      </c>
      <c r="P2602">
        <f t="shared" ca="1" si="610"/>
        <v>16</v>
      </c>
      <c r="Q2602">
        <f t="shared" ca="1" si="611"/>
        <v>2019</v>
      </c>
      <c r="R2602">
        <f t="shared" ca="1" si="612"/>
        <v>3</v>
      </c>
      <c r="S2602">
        <f t="shared" ca="1" si="613"/>
        <v>14</v>
      </c>
    </row>
    <row r="2603" spans="2:19">
      <c r="B2603" s="7">
        <f t="shared" si="614"/>
        <v>13705</v>
      </c>
      <c r="C2603" s="8" t="str">
        <f t="shared" ca="1" si="600"/>
        <v>8 (917) 485-16-87</v>
      </c>
      <c r="D2603" s="7">
        <f t="shared" ca="1" si="601"/>
        <v>84</v>
      </c>
      <c r="E2603" s="7">
        <f t="shared" ca="1" si="602"/>
        <v>28</v>
      </c>
      <c r="F2603" s="7">
        <f t="shared" ca="1" si="603"/>
        <v>2806</v>
      </c>
      <c r="G2603" s="9">
        <f t="shared" ca="1" si="604"/>
        <v>1817</v>
      </c>
      <c r="H2603" s="9" t="str">
        <f t="shared" ca="1" si="605"/>
        <v>ж</v>
      </c>
      <c r="I2603" s="19">
        <f t="shared" ca="1" si="606"/>
        <v>36</v>
      </c>
      <c r="J2603" s="10">
        <f t="shared" ca="1" si="607"/>
        <v>43185</v>
      </c>
      <c r="K2603">
        <v>8</v>
      </c>
      <c r="L2603">
        <f t="shared" ca="1" si="608"/>
        <v>8</v>
      </c>
      <c r="M2603">
        <f ca="1">INDEX(коды!$B$2:$B$11,MATCH(бэкэнд!L2603,коды!$C$2:$C$11,0))</f>
        <v>917</v>
      </c>
      <c r="N2603">
        <f t="shared" ca="1" si="609"/>
        <v>485</v>
      </c>
      <c r="O2603">
        <f t="shared" ca="1" si="610"/>
        <v>16</v>
      </c>
      <c r="P2603">
        <f t="shared" ca="1" si="610"/>
        <v>87</v>
      </c>
      <c r="Q2603">
        <f t="shared" ca="1" si="611"/>
        <v>2018</v>
      </c>
      <c r="R2603">
        <f t="shared" ca="1" si="612"/>
        <v>3</v>
      </c>
      <c r="S2603">
        <f t="shared" ca="1" si="613"/>
        <v>26</v>
      </c>
    </row>
    <row r="2604" spans="2:19">
      <c r="B2604" s="7">
        <f t="shared" si="614"/>
        <v>13706</v>
      </c>
      <c r="C2604" s="8" t="str">
        <f t="shared" ca="1" si="600"/>
        <v>8 (988) 720-86-61</v>
      </c>
      <c r="D2604" s="7">
        <f t="shared" ca="1" si="601"/>
        <v>219</v>
      </c>
      <c r="E2604" s="7">
        <f t="shared" ca="1" si="602"/>
        <v>55</v>
      </c>
      <c r="F2604" s="7">
        <f t="shared" ca="1" si="603"/>
        <v>1553</v>
      </c>
      <c r="G2604" s="9">
        <f t="shared" ca="1" si="604"/>
        <v>1825</v>
      </c>
      <c r="H2604" s="9" t="str">
        <f t="shared" ca="1" si="605"/>
        <v>м</v>
      </c>
      <c r="I2604" s="19">
        <f t="shared" ca="1" si="606"/>
        <v>26</v>
      </c>
      <c r="J2604" s="10">
        <f t="shared" ca="1" si="607"/>
        <v>43570</v>
      </c>
      <c r="K2604">
        <v>8</v>
      </c>
      <c r="L2604">
        <f t="shared" ca="1" si="608"/>
        <v>10</v>
      </c>
      <c r="M2604">
        <f ca="1">INDEX(коды!$B$2:$B$11,MATCH(бэкэнд!L2604,коды!$C$2:$C$11,0))</f>
        <v>988</v>
      </c>
      <c r="N2604">
        <f t="shared" ca="1" si="609"/>
        <v>720</v>
      </c>
      <c r="O2604">
        <f t="shared" ca="1" si="610"/>
        <v>86</v>
      </c>
      <c r="P2604">
        <f t="shared" ca="1" si="610"/>
        <v>61</v>
      </c>
      <c r="Q2604">
        <f t="shared" ca="1" si="611"/>
        <v>2019</v>
      </c>
      <c r="R2604">
        <f t="shared" ca="1" si="612"/>
        <v>4</v>
      </c>
      <c r="S2604">
        <f t="shared" ca="1" si="613"/>
        <v>15</v>
      </c>
    </row>
    <row r="2605" spans="2:19">
      <c r="B2605" s="7">
        <f t="shared" si="614"/>
        <v>13707</v>
      </c>
      <c r="C2605" s="8" t="str">
        <f t="shared" ca="1" si="600"/>
        <v>8 (911) 982-64-81</v>
      </c>
      <c r="D2605" s="7">
        <f t="shared" ca="1" si="601"/>
        <v>201</v>
      </c>
      <c r="E2605" s="7">
        <f t="shared" ca="1" si="602"/>
        <v>51</v>
      </c>
      <c r="F2605" s="7">
        <f t="shared" ca="1" si="603"/>
        <v>3375</v>
      </c>
      <c r="G2605" s="9">
        <f t="shared" ca="1" si="604"/>
        <v>2042</v>
      </c>
      <c r="H2605" s="9" t="str">
        <f t="shared" ca="1" si="605"/>
        <v>ж</v>
      </c>
      <c r="I2605" s="19">
        <f t="shared" ca="1" si="606"/>
        <v>46</v>
      </c>
      <c r="J2605" s="10">
        <f t="shared" ca="1" si="607"/>
        <v>43650</v>
      </c>
      <c r="K2605">
        <v>8</v>
      </c>
      <c r="L2605">
        <f t="shared" ca="1" si="608"/>
        <v>4</v>
      </c>
      <c r="M2605">
        <f ca="1">INDEX(коды!$B$2:$B$11,MATCH(бэкэнд!L2605,коды!$C$2:$C$11,0))</f>
        <v>911</v>
      </c>
      <c r="N2605">
        <f t="shared" ca="1" si="609"/>
        <v>982</v>
      </c>
      <c r="O2605">
        <f t="shared" ca="1" si="610"/>
        <v>64</v>
      </c>
      <c r="P2605">
        <f t="shared" ca="1" si="610"/>
        <v>81</v>
      </c>
      <c r="Q2605">
        <f t="shared" ca="1" si="611"/>
        <v>2019</v>
      </c>
      <c r="R2605">
        <f t="shared" ca="1" si="612"/>
        <v>7</v>
      </c>
      <c r="S2605">
        <f t="shared" ca="1" si="613"/>
        <v>4</v>
      </c>
    </row>
    <row r="2606" spans="2:19">
      <c r="B2606" s="7">
        <f t="shared" si="614"/>
        <v>13708</v>
      </c>
      <c r="C2606" s="8" t="str">
        <f t="shared" ca="1" si="600"/>
        <v>8 (988) 835-44-23</v>
      </c>
      <c r="D2606" s="7">
        <f t="shared" ca="1" si="601"/>
        <v>128</v>
      </c>
      <c r="E2606" s="7">
        <f t="shared" ca="1" si="602"/>
        <v>32</v>
      </c>
      <c r="F2606" s="7">
        <f t="shared" ca="1" si="603"/>
        <v>2243</v>
      </c>
      <c r="G2606" s="9">
        <f t="shared" ca="1" si="604"/>
        <v>1121</v>
      </c>
      <c r="H2606" s="9" t="str">
        <f t="shared" ca="1" si="605"/>
        <v>ж</v>
      </c>
      <c r="I2606" s="19">
        <f t="shared" ca="1" si="606"/>
        <v>30</v>
      </c>
      <c r="J2606" s="10">
        <f t="shared" ca="1" si="607"/>
        <v>43643</v>
      </c>
      <c r="K2606">
        <v>8</v>
      </c>
      <c r="L2606">
        <f t="shared" ca="1" si="608"/>
        <v>10</v>
      </c>
      <c r="M2606">
        <f ca="1">INDEX(коды!$B$2:$B$11,MATCH(бэкэнд!L2606,коды!$C$2:$C$11,0))</f>
        <v>988</v>
      </c>
      <c r="N2606">
        <f t="shared" ca="1" si="609"/>
        <v>835</v>
      </c>
      <c r="O2606">
        <f t="shared" ca="1" si="610"/>
        <v>44</v>
      </c>
      <c r="P2606">
        <f t="shared" ca="1" si="610"/>
        <v>23</v>
      </c>
      <c r="Q2606">
        <f t="shared" ca="1" si="611"/>
        <v>2019</v>
      </c>
      <c r="R2606">
        <f t="shared" ca="1" si="612"/>
        <v>6</v>
      </c>
      <c r="S2606">
        <f t="shared" ca="1" si="613"/>
        <v>27</v>
      </c>
    </row>
    <row r="2607" spans="2:19">
      <c r="B2607" s="7">
        <f t="shared" si="614"/>
        <v>13709</v>
      </c>
      <c r="C2607" s="8" t="str">
        <f t="shared" ca="1" si="600"/>
        <v>8 (988) 162-77-68</v>
      </c>
      <c r="D2607" s="7">
        <f t="shared" ca="1" si="601"/>
        <v>67</v>
      </c>
      <c r="E2607" s="7">
        <f t="shared" ca="1" si="602"/>
        <v>17</v>
      </c>
      <c r="F2607" s="7">
        <f t="shared" ca="1" si="603"/>
        <v>2688</v>
      </c>
      <c r="G2607" s="9">
        <f t="shared" ca="1" si="604"/>
        <v>801</v>
      </c>
      <c r="H2607" s="9" t="str">
        <f t="shared" ca="1" si="605"/>
        <v>ж</v>
      </c>
      <c r="I2607" s="19">
        <f t="shared" ca="1" si="606"/>
        <v>39</v>
      </c>
      <c r="J2607" s="10">
        <f t="shared" ca="1" si="607"/>
        <v>43717</v>
      </c>
      <c r="K2607">
        <v>8</v>
      </c>
      <c r="L2607">
        <f t="shared" ca="1" si="608"/>
        <v>10</v>
      </c>
      <c r="M2607">
        <f ca="1">INDEX(коды!$B$2:$B$11,MATCH(бэкэнд!L2607,коды!$C$2:$C$11,0))</f>
        <v>988</v>
      </c>
      <c r="N2607">
        <f t="shared" ca="1" si="609"/>
        <v>162</v>
      </c>
      <c r="O2607">
        <f t="shared" ca="1" si="610"/>
        <v>77</v>
      </c>
      <c r="P2607">
        <f t="shared" ca="1" si="610"/>
        <v>68</v>
      </c>
      <c r="Q2607">
        <f t="shared" ca="1" si="611"/>
        <v>2019</v>
      </c>
      <c r="R2607">
        <f t="shared" ca="1" si="612"/>
        <v>9</v>
      </c>
      <c r="S2607">
        <f t="shared" ca="1" si="613"/>
        <v>9</v>
      </c>
    </row>
    <row r="2608" spans="2:19">
      <c r="B2608" s="7">
        <f t="shared" si="614"/>
        <v>13710</v>
      </c>
      <c r="C2608" s="8" t="str">
        <f t="shared" ca="1" si="600"/>
        <v>8 (914) 439-76-80</v>
      </c>
      <c r="D2608" s="7">
        <f t="shared" ca="1" si="601"/>
        <v>169</v>
      </c>
      <c r="E2608" s="7">
        <f t="shared" ca="1" si="602"/>
        <v>43</v>
      </c>
      <c r="F2608" s="7">
        <f t="shared" ca="1" si="603"/>
        <v>3245</v>
      </c>
      <c r="G2608" s="9">
        <f t="shared" ca="1" si="604"/>
        <v>2524</v>
      </c>
      <c r="H2608" s="9" t="str">
        <f t="shared" ca="1" si="605"/>
        <v>ж</v>
      </c>
      <c r="I2608" s="19">
        <f t="shared" ca="1" si="606"/>
        <v>49</v>
      </c>
      <c r="J2608" s="10">
        <f t="shared" ca="1" si="607"/>
        <v>43730</v>
      </c>
      <c r="K2608">
        <v>8</v>
      </c>
      <c r="L2608">
        <f t="shared" ca="1" si="608"/>
        <v>7</v>
      </c>
      <c r="M2608">
        <f ca="1">INDEX(коды!$B$2:$B$11,MATCH(бэкэнд!L2608,коды!$C$2:$C$11,0))</f>
        <v>914</v>
      </c>
      <c r="N2608">
        <f t="shared" ca="1" si="609"/>
        <v>439</v>
      </c>
      <c r="O2608">
        <f t="shared" ca="1" si="610"/>
        <v>76</v>
      </c>
      <c r="P2608">
        <f t="shared" ca="1" si="610"/>
        <v>80</v>
      </c>
      <c r="Q2608">
        <f t="shared" ca="1" si="611"/>
        <v>2019</v>
      </c>
      <c r="R2608">
        <f t="shared" ca="1" si="612"/>
        <v>9</v>
      </c>
      <c r="S2608">
        <f t="shared" ca="1" si="613"/>
        <v>22</v>
      </c>
    </row>
    <row r="2609" spans="2:19">
      <c r="B2609" s="7">
        <f t="shared" si="614"/>
        <v>13711</v>
      </c>
      <c r="C2609" s="8" t="str">
        <f t="shared" ca="1" si="600"/>
        <v>8 (902) 482-79-53</v>
      </c>
      <c r="D2609" s="7">
        <f t="shared" ca="1" si="601"/>
        <v>201</v>
      </c>
      <c r="E2609" s="7">
        <f t="shared" ca="1" si="602"/>
        <v>51</v>
      </c>
      <c r="F2609" s="7">
        <f t="shared" ca="1" si="603"/>
        <v>3068</v>
      </c>
      <c r="G2609" s="9">
        <f t="shared" ca="1" si="604"/>
        <v>2213</v>
      </c>
      <c r="H2609" s="9" t="str">
        <f t="shared" ca="1" si="605"/>
        <v>ж</v>
      </c>
      <c r="I2609" s="19">
        <f t="shared" ca="1" si="606"/>
        <v>40</v>
      </c>
      <c r="J2609" s="10">
        <f t="shared" ca="1" si="607"/>
        <v>43650</v>
      </c>
      <c r="K2609">
        <v>8</v>
      </c>
      <c r="L2609">
        <f t="shared" ca="1" si="608"/>
        <v>2</v>
      </c>
      <c r="M2609">
        <f ca="1">INDEX(коды!$B$2:$B$11,MATCH(бэкэнд!L2609,коды!$C$2:$C$11,0))</f>
        <v>902</v>
      </c>
      <c r="N2609">
        <f t="shared" ca="1" si="609"/>
        <v>482</v>
      </c>
      <c r="O2609">
        <f t="shared" ca="1" si="610"/>
        <v>79</v>
      </c>
      <c r="P2609">
        <f t="shared" ca="1" si="610"/>
        <v>53</v>
      </c>
      <c r="Q2609">
        <f t="shared" ca="1" si="611"/>
        <v>2019</v>
      </c>
      <c r="R2609">
        <f t="shared" ca="1" si="612"/>
        <v>7</v>
      </c>
      <c r="S2609">
        <f t="shared" ca="1" si="613"/>
        <v>4</v>
      </c>
    </row>
    <row r="2610" spans="2:19">
      <c r="B2610" s="7">
        <f t="shared" si="614"/>
        <v>13712</v>
      </c>
      <c r="C2610" s="8" t="str">
        <f t="shared" ca="1" si="600"/>
        <v>8 (917) 933-34-17</v>
      </c>
      <c r="D2610" s="7">
        <f t="shared" ca="1" si="601"/>
        <v>211</v>
      </c>
      <c r="E2610" s="7">
        <f t="shared" ca="1" si="602"/>
        <v>53</v>
      </c>
      <c r="F2610" s="7">
        <f t="shared" ca="1" si="603"/>
        <v>2257</v>
      </c>
      <c r="G2610" s="9">
        <f t="shared" ca="1" si="604"/>
        <v>2215</v>
      </c>
      <c r="H2610" s="9" t="str">
        <f t="shared" ca="1" si="605"/>
        <v>м</v>
      </c>
      <c r="I2610" s="19">
        <f t="shared" ca="1" si="606"/>
        <v>22</v>
      </c>
      <c r="J2610" s="10">
        <f t="shared" ca="1" si="607"/>
        <v>43618</v>
      </c>
      <c r="K2610">
        <v>8</v>
      </c>
      <c r="L2610">
        <f t="shared" ca="1" si="608"/>
        <v>8</v>
      </c>
      <c r="M2610">
        <f ca="1">INDEX(коды!$B$2:$B$11,MATCH(бэкэнд!L2610,коды!$C$2:$C$11,0))</f>
        <v>917</v>
      </c>
      <c r="N2610">
        <f t="shared" ca="1" si="609"/>
        <v>933</v>
      </c>
      <c r="O2610">
        <f t="shared" ca="1" si="610"/>
        <v>34</v>
      </c>
      <c r="P2610">
        <f t="shared" ca="1" si="610"/>
        <v>17</v>
      </c>
      <c r="Q2610">
        <f t="shared" ca="1" si="611"/>
        <v>2019</v>
      </c>
      <c r="R2610">
        <f t="shared" ca="1" si="612"/>
        <v>6</v>
      </c>
      <c r="S2610">
        <f t="shared" ca="1" si="613"/>
        <v>2</v>
      </c>
    </row>
    <row r="2611" spans="2:19">
      <c r="B2611" s="7">
        <f t="shared" si="614"/>
        <v>13713</v>
      </c>
      <c r="C2611" s="8" t="str">
        <f t="shared" ca="1" si="600"/>
        <v>8 (912) 623-98-76</v>
      </c>
      <c r="D2611" s="7">
        <f t="shared" ca="1" si="601"/>
        <v>144</v>
      </c>
      <c r="E2611" s="7">
        <f t="shared" ca="1" si="602"/>
        <v>48</v>
      </c>
      <c r="F2611" s="7">
        <f t="shared" ca="1" si="603"/>
        <v>981</v>
      </c>
      <c r="G2611" s="9">
        <f t="shared" ca="1" si="604"/>
        <v>609</v>
      </c>
      <c r="H2611" s="9" t="str">
        <f t="shared" ca="1" si="605"/>
        <v>м</v>
      </c>
      <c r="I2611" s="19">
        <f t="shared" ca="1" si="606"/>
        <v>58</v>
      </c>
      <c r="J2611" s="10">
        <f t="shared" ca="1" si="607"/>
        <v>43485</v>
      </c>
      <c r="K2611">
        <v>8</v>
      </c>
      <c r="L2611">
        <f t="shared" ca="1" si="608"/>
        <v>5</v>
      </c>
      <c r="M2611">
        <f ca="1">INDEX(коды!$B$2:$B$11,MATCH(бэкэнд!L2611,коды!$C$2:$C$11,0))</f>
        <v>912</v>
      </c>
      <c r="N2611">
        <f t="shared" ca="1" si="609"/>
        <v>623</v>
      </c>
      <c r="O2611">
        <f t="shared" ca="1" si="610"/>
        <v>98</v>
      </c>
      <c r="P2611">
        <f t="shared" ca="1" si="610"/>
        <v>76</v>
      </c>
      <c r="Q2611">
        <f t="shared" ca="1" si="611"/>
        <v>2019</v>
      </c>
      <c r="R2611">
        <f t="shared" ca="1" si="612"/>
        <v>1</v>
      </c>
      <c r="S2611">
        <f t="shared" ca="1" si="613"/>
        <v>20</v>
      </c>
    </row>
    <row r="2612" spans="2:19">
      <c r="B2612" s="7">
        <f t="shared" si="614"/>
        <v>13714</v>
      </c>
      <c r="C2612" s="8" t="str">
        <f t="shared" ca="1" si="600"/>
        <v>8 (988) 300-40-87</v>
      </c>
      <c r="D2612" s="7">
        <f t="shared" ca="1" si="601"/>
        <v>72</v>
      </c>
      <c r="E2612" s="7">
        <f t="shared" ca="1" si="602"/>
        <v>18</v>
      </c>
      <c r="F2612" s="7">
        <f t="shared" ca="1" si="603"/>
        <v>1887</v>
      </c>
      <c r="G2612" s="9">
        <f t="shared" ca="1" si="604"/>
        <v>575</v>
      </c>
      <c r="H2612" s="9" t="str">
        <f t="shared" ca="1" si="605"/>
        <v>ж</v>
      </c>
      <c r="I2612" s="19">
        <f t="shared" ca="1" si="606"/>
        <v>25</v>
      </c>
      <c r="J2612" s="10">
        <f t="shared" ca="1" si="607"/>
        <v>43298</v>
      </c>
      <c r="K2612">
        <v>8</v>
      </c>
      <c r="L2612">
        <f t="shared" ca="1" si="608"/>
        <v>10</v>
      </c>
      <c r="M2612">
        <f ca="1">INDEX(коды!$B$2:$B$11,MATCH(бэкэнд!L2612,коды!$C$2:$C$11,0))</f>
        <v>988</v>
      </c>
      <c r="N2612">
        <f t="shared" ca="1" si="609"/>
        <v>300</v>
      </c>
      <c r="O2612">
        <f t="shared" ca="1" si="610"/>
        <v>40</v>
      </c>
      <c r="P2612">
        <f t="shared" ca="1" si="610"/>
        <v>87</v>
      </c>
      <c r="Q2612">
        <f t="shared" ca="1" si="611"/>
        <v>2018</v>
      </c>
      <c r="R2612">
        <f t="shared" ca="1" si="612"/>
        <v>7</v>
      </c>
      <c r="S2612">
        <f t="shared" ca="1" si="613"/>
        <v>17</v>
      </c>
    </row>
    <row r="2613" spans="2:19">
      <c r="B2613" s="7">
        <f t="shared" si="614"/>
        <v>13715</v>
      </c>
      <c r="C2613" s="8" t="str">
        <f t="shared" ca="1" si="600"/>
        <v>8 (917) 495-35-97</v>
      </c>
      <c r="D2613" s="7">
        <f t="shared" ca="1" si="601"/>
        <v>33</v>
      </c>
      <c r="E2613" s="7">
        <f t="shared" ca="1" si="602"/>
        <v>11</v>
      </c>
      <c r="F2613" s="7">
        <f t="shared" ca="1" si="603"/>
        <v>2965</v>
      </c>
      <c r="G2613" s="9">
        <f t="shared" ca="1" si="604"/>
        <v>638</v>
      </c>
      <c r="H2613" s="9" t="str">
        <f t="shared" ca="1" si="605"/>
        <v>ж</v>
      </c>
      <c r="I2613" s="19">
        <f t="shared" ca="1" si="606"/>
        <v>29</v>
      </c>
      <c r="J2613" s="10">
        <f t="shared" ca="1" si="607"/>
        <v>43606</v>
      </c>
      <c r="K2613">
        <v>8</v>
      </c>
      <c r="L2613">
        <f t="shared" ca="1" si="608"/>
        <v>8</v>
      </c>
      <c r="M2613">
        <f ca="1">INDEX(коды!$B$2:$B$11,MATCH(бэкэнд!L2613,коды!$C$2:$C$11,0))</f>
        <v>917</v>
      </c>
      <c r="N2613">
        <f t="shared" ca="1" si="609"/>
        <v>495</v>
      </c>
      <c r="O2613">
        <f t="shared" ca="1" si="610"/>
        <v>35</v>
      </c>
      <c r="P2613">
        <f t="shared" ca="1" si="610"/>
        <v>97</v>
      </c>
      <c r="Q2613">
        <f t="shared" ca="1" si="611"/>
        <v>2019</v>
      </c>
      <c r="R2613">
        <f t="shared" ca="1" si="612"/>
        <v>5</v>
      </c>
      <c r="S2613">
        <f t="shared" ca="1" si="613"/>
        <v>21</v>
      </c>
    </row>
    <row r="2614" spans="2:19">
      <c r="B2614" s="7">
        <f t="shared" si="614"/>
        <v>13716</v>
      </c>
      <c r="C2614" s="8" t="str">
        <f t="shared" ca="1" si="600"/>
        <v>8 (911) 803-60-41</v>
      </c>
      <c r="D2614" s="7">
        <f t="shared" ca="1" si="601"/>
        <v>182</v>
      </c>
      <c r="E2614" s="7">
        <f t="shared" ca="1" si="602"/>
        <v>61</v>
      </c>
      <c r="F2614" s="7">
        <f t="shared" ca="1" si="603"/>
        <v>2390</v>
      </c>
      <c r="G2614" s="9">
        <f t="shared" ca="1" si="604"/>
        <v>2446</v>
      </c>
      <c r="H2614" s="9" t="str">
        <f t="shared" ca="1" si="605"/>
        <v>м</v>
      </c>
      <c r="I2614" s="19">
        <f t="shared" ca="1" si="606"/>
        <v>36</v>
      </c>
      <c r="J2614" s="10">
        <f t="shared" ca="1" si="607"/>
        <v>43736</v>
      </c>
      <c r="K2614">
        <v>8</v>
      </c>
      <c r="L2614">
        <f t="shared" ca="1" si="608"/>
        <v>4</v>
      </c>
      <c r="M2614">
        <f ca="1">INDEX(коды!$B$2:$B$11,MATCH(бэкэнд!L2614,коды!$C$2:$C$11,0))</f>
        <v>911</v>
      </c>
      <c r="N2614">
        <f t="shared" ca="1" si="609"/>
        <v>803</v>
      </c>
      <c r="O2614">
        <f t="shared" ca="1" si="610"/>
        <v>60</v>
      </c>
      <c r="P2614">
        <f t="shared" ca="1" si="610"/>
        <v>41</v>
      </c>
      <c r="Q2614">
        <f t="shared" ca="1" si="611"/>
        <v>2019</v>
      </c>
      <c r="R2614">
        <f t="shared" ca="1" si="612"/>
        <v>9</v>
      </c>
      <c r="S2614">
        <f t="shared" ca="1" si="613"/>
        <v>28</v>
      </c>
    </row>
    <row r="2615" spans="2:19">
      <c r="B2615" s="7">
        <f t="shared" si="614"/>
        <v>13717</v>
      </c>
      <c r="C2615" s="8" t="str">
        <f t="shared" ca="1" si="600"/>
        <v>8 (910) 853-24-39</v>
      </c>
      <c r="D2615" s="7">
        <f t="shared" ca="1" si="601"/>
        <v>87</v>
      </c>
      <c r="E2615" s="7">
        <f t="shared" ca="1" si="602"/>
        <v>22</v>
      </c>
      <c r="F2615" s="7">
        <f t="shared" ca="1" si="603"/>
        <v>3225</v>
      </c>
      <c r="G2615" s="9">
        <f t="shared" ca="1" si="604"/>
        <v>1697</v>
      </c>
      <c r="H2615" s="9" t="str">
        <f t="shared" ca="1" si="605"/>
        <v>ж</v>
      </c>
      <c r="I2615" s="19">
        <f t="shared" ca="1" si="606"/>
        <v>44</v>
      </c>
      <c r="J2615" s="10">
        <f t="shared" ca="1" si="607"/>
        <v>43551</v>
      </c>
      <c r="K2615">
        <v>8</v>
      </c>
      <c r="L2615">
        <f t="shared" ca="1" si="608"/>
        <v>3</v>
      </c>
      <c r="M2615">
        <f ca="1">INDEX(коды!$B$2:$B$11,MATCH(бэкэнд!L2615,коды!$C$2:$C$11,0))</f>
        <v>910</v>
      </c>
      <c r="N2615">
        <f t="shared" ca="1" si="609"/>
        <v>853</v>
      </c>
      <c r="O2615">
        <f t="shared" ca="1" si="610"/>
        <v>24</v>
      </c>
      <c r="P2615">
        <f t="shared" ca="1" si="610"/>
        <v>39</v>
      </c>
      <c r="Q2615">
        <f t="shared" ca="1" si="611"/>
        <v>2019</v>
      </c>
      <c r="R2615">
        <f t="shared" ca="1" si="612"/>
        <v>3</v>
      </c>
      <c r="S2615">
        <f t="shared" ca="1" si="613"/>
        <v>27</v>
      </c>
    </row>
    <row r="2616" spans="2:19">
      <c r="B2616" s="7">
        <f t="shared" si="614"/>
        <v>13718</v>
      </c>
      <c r="C2616" s="8" t="str">
        <f t="shared" ca="1" si="600"/>
        <v>8 (914) 635-34-57</v>
      </c>
      <c r="D2616" s="7">
        <f t="shared" ca="1" si="601"/>
        <v>103</v>
      </c>
      <c r="E2616" s="7">
        <f t="shared" ca="1" si="602"/>
        <v>26</v>
      </c>
      <c r="F2616" s="7">
        <f t="shared" ca="1" si="603"/>
        <v>2806</v>
      </c>
      <c r="G2616" s="9">
        <f t="shared" ca="1" si="604"/>
        <v>1084</v>
      </c>
      <c r="H2616" s="9" t="str">
        <f t="shared" ca="1" si="605"/>
        <v>м</v>
      </c>
      <c r="I2616" s="19">
        <f t="shared" ca="1" si="606"/>
        <v>44</v>
      </c>
      <c r="J2616" s="10">
        <f t="shared" ca="1" si="607"/>
        <v>43534</v>
      </c>
      <c r="K2616">
        <v>8</v>
      </c>
      <c r="L2616">
        <f t="shared" ca="1" si="608"/>
        <v>7</v>
      </c>
      <c r="M2616">
        <f ca="1">INDEX(коды!$B$2:$B$11,MATCH(бэкэнд!L2616,коды!$C$2:$C$11,0))</f>
        <v>914</v>
      </c>
      <c r="N2616">
        <f t="shared" ca="1" si="609"/>
        <v>635</v>
      </c>
      <c r="O2616">
        <f t="shared" ca="1" si="610"/>
        <v>34</v>
      </c>
      <c r="P2616">
        <f t="shared" ca="1" si="610"/>
        <v>57</v>
      </c>
      <c r="Q2616">
        <f t="shared" ca="1" si="611"/>
        <v>2019</v>
      </c>
      <c r="R2616">
        <f t="shared" ca="1" si="612"/>
        <v>3</v>
      </c>
      <c r="S2616">
        <f t="shared" ca="1" si="613"/>
        <v>10</v>
      </c>
    </row>
    <row r="2617" spans="2:19">
      <c r="B2617" s="7">
        <f t="shared" si="614"/>
        <v>13719</v>
      </c>
      <c r="C2617" s="8" t="str">
        <f t="shared" ca="1" si="600"/>
        <v>8 (913) 877-34-61</v>
      </c>
      <c r="D2617" s="7">
        <f t="shared" ca="1" si="601"/>
        <v>138</v>
      </c>
      <c r="E2617" s="7">
        <f t="shared" ca="1" si="602"/>
        <v>35</v>
      </c>
      <c r="F2617" s="7">
        <f t="shared" ca="1" si="603"/>
        <v>2520</v>
      </c>
      <c r="G2617" s="9">
        <f t="shared" ca="1" si="604"/>
        <v>1078</v>
      </c>
      <c r="H2617" s="9" t="str">
        <f t="shared" ca="1" si="605"/>
        <v>м</v>
      </c>
      <c r="I2617" s="19">
        <f t="shared" ca="1" si="606"/>
        <v>49</v>
      </c>
      <c r="J2617" s="10">
        <f t="shared" ca="1" si="607"/>
        <v>43228</v>
      </c>
      <c r="K2617">
        <v>8</v>
      </c>
      <c r="L2617">
        <f t="shared" ca="1" si="608"/>
        <v>6</v>
      </c>
      <c r="M2617">
        <f ca="1">INDEX(коды!$B$2:$B$11,MATCH(бэкэнд!L2617,коды!$C$2:$C$11,0))</f>
        <v>913</v>
      </c>
      <c r="N2617">
        <f t="shared" ca="1" si="609"/>
        <v>877</v>
      </c>
      <c r="O2617">
        <f t="shared" ca="1" si="610"/>
        <v>34</v>
      </c>
      <c r="P2617">
        <f t="shared" ca="1" si="610"/>
        <v>61</v>
      </c>
      <c r="Q2617">
        <f t="shared" ca="1" si="611"/>
        <v>2018</v>
      </c>
      <c r="R2617">
        <f t="shared" ca="1" si="612"/>
        <v>5</v>
      </c>
      <c r="S2617">
        <f t="shared" ca="1" si="613"/>
        <v>8</v>
      </c>
    </row>
    <row r="2618" spans="2:19">
      <c r="B2618" s="7">
        <f t="shared" si="614"/>
        <v>13720</v>
      </c>
      <c r="C2618" s="8" t="str">
        <f t="shared" ca="1" si="600"/>
        <v>8 (910) 126-97-33</v>
      </c>
      <c r="D2618" s="7">
        <f t="shared" ca="1" si="601"/>
        <v>148</v>
      </c>
      <c r="E2618" s="7">
        <f t="shared" ca="1" si="602"/>
        <v>74</v>
      </c>
      <c r="F2618" s="7">
        <f t="shared" ca="1" si="603"/>
        <v>3285</v>
      </c>
      <c r="G2618" s="9">
        <f t="shared" ca="1" si="604"/>
        <v>4638</v>
      </c>
      <c r="H2618" s="9" t="str">
        <f t="shared" ca="1" si="605"/>
        <v>ж</v>
      </c>
      <c r="I2618" s="19">
        <f t="shared" ca="1" si="606"/>
        <v>33</v>
      </c>
      <c r="J2618" s="10">
        <f t="shared" ca="1" si="607"/>
        <v>43579</v>
      </c>
      <c r="K2618">
        <v>8</v>
      </c>
      <c r="L2618">
        <f t="shared" ca="1" si="608"/>
        <v>3</v>
      </c>
      <c r="M2618">
        <f ca="1">INDEX(коды!$B$2:$B$11,MATCH(бэкэнд!L2618,коды!$C$2:$C$11,0))</f>
        <v>910</v>
      </c>
      <c r="N2618">
        <f t="shared" ca="1" si="609"/>
        <v>126</v>
      </c>
      <c r="O2618">
        <f t="shared" ca="1" si="610"/>
        <v>97</v>
      </c>
      <c r="P2618">
        <f t="shared" ca="1" si="610"/>
        <v>33</v>
      </c>
      <c r="Q2618">
        <f t="shared" ca="1" si="611"/>
        <v>2019</v>
      </c>
      <c r="R2618">
        <f t="shared" ca="1" si="612"/>
        <v>4</v>
      </c>
      <c r="S2618">
        <f t="shared" ca="1" si="613"/>
        <v>24</v>
      </c>
    </row>
    <row r="2619" spans="2:19">
      <c r="B2619" s="7">
        <f t="shared" si="614"/>
        <v>13721</v>
      </c>
      <c r="C2619" s="8" t="str">
        <f t="shared" ca="1" si="600"/>
        <v>8 (902) 165-10-55</v>
      </c>
      <c r="D2619" s="7">
        <f t="shared" ca="1" si="601"/>
        <v>156</v>
      </c>
      <c r="E2619" s="7">
        <f t="shared" ca="1" si="602"/>
        <v>78</v>
      </c>
      <c r="F2619" s="7">
        <f t="shared" ca="1" si="603"/>
        <v>1542</v>
      </c>
      <c r="G2619" s="9">
        <f t="shared" ca="1" si="604"/>
        <v>2344</v>
      </c>
      <c r="H2619" s="9" t="str">
        <f t="shared" ca="1" si="605"/>
        <v>ж</v>
      </c>
      <c r="I2619" s="19">
        <f t="shared" ca="1" si="606"/>
        <v>45</v>
      </c>
      <c r="J2619" s="10">
        <f t="shared" ca="1" si="607"/>
        <v>43653</v>
      </c>
      <c r="K2619">
        <v>8</v>
      </c>
      <c r="L2619">
        <f t="shared" ca="1" si="608"/>
        <v>2</v>
      </c>
      <c r="M2619">
        <f ca="1">INDEX(коды!$B$2:$B$11,MATCH(бэкэнд!L2619,коды!$C$2:$C$11,0))</f>
        <v>902</v>
      </c>
      <c r="N2619">
        <f t="shared" ca="1" si="609"/>
        <v>165</v>
      </c>
      <c r="O2619">
        <f t="shared" ca="1" si="610"/>
        <v>10</v>
      </c>
      <c r="P2619">
        <f t="shared" ca="1" si="610"/>
        <v>55</v>
      </c>
      <c r="Q2619">
        <f t="shared" ca="1" si="611"/>
        <v>2019</v>
      </c>
      <c r="R2619">
        <f t="shared" ca="1" si="612"/>
        <v>7</v>
      </c>
      <c r="S2619">
        <f t="shared" ca="1" si="613"/>
        <v>7</v>
      </c>
    </row>
    <row r="2620" spans="2:19">
      <c r="B2620" s="7">
        <f t="shared" si="614"/>
        <v>13722</v>
      </c>
      <c r="C2620" s="8" t="str">
        <f t="shared" ca="1" si="600"/>
        <v>8 (918) 319-86-44</v>
      </c>
      <c r="D2620" s="7">
        <f t="shared" ca="1" si="601"/>
        <v>184</v>
      </c>
      <c r="E2620" s="7">
        <f t="shared" ca="1" si="602"/>
        <v>46</v>
      </c>
      <c r="F2620" s="7">
        <f t="shared" ca="1" si="603"/>
        <v>3343</v>
      </c>
      <c r="G2620" s="9">
        <f t="shared" ca="1" si="604"/>
        <v>2723</v>
      </c>
      <c r="H2620" s="9" t="str">
        <f t="shared" ca="1" si="605"/>
        <v>м</v>
      </c>
      <c r="I2620" s="19">
        <f t="shared" ca="1" si="606"/>
        <v>21</v>
      </c>
      <c r="J2620" s="10">
        <f t="shared" ca="1" si="607"/>
        <v>43282</v>
      </c>
      <c r="K2620">
        <v>8</v>
      </c>
      <c r="L2620">
        <f t="shared" ca="1" si="608"/>
        <v>9</v>
      </c>
      <c r="M2620">
        <f ca="1">INDEX(коды!$B$2:$B$11,MATCH(бэкэнд!L2620,коды!$C$2:$C$11,0))</f>
        <v>918</v>
      </c>
      <c r="N2620">
        <f t="shared" ca="1" si="609"/>
        <v>319</v>
      </c>
      <c r="O2620">
        <f t="shared" ca="1" si="610"/>
        <v>86</v>
      </c>
      <c r="P2620">
        <f t="shared" ca="1" si="610"/>
        <v>44</v>
      </c>
      <c r="Q2620">
        <f t="shared" ca="1" si="611"/>
        <v>2018</v>
      </c>
      <c r="R2620">
        <f t="shared" ca="1" si="612"/>
        <v>7</v>
      </c>
      <c r="S2620">
        <f t="shared" ca="1" si="613"/>
        <v>1</v>
      </c>
    </row>
    <row r="2621" spans="2:19">
      <c r="B2621" s="7">
        <f t="shared" si="614"/>
        <v>13723</v>
      </c>
      <c r="C2621" s="8" t="str">
        <f t="shared" ca="1" si="600"/>
        <v>8 (901) 124-36-15</v>
      </c>
      <c r="D2621" s="7">
        <f t="shared" ca="1" si="601"/>
        <v>236</v>
      </c>
      <c r="E2621" s="7">
        <f t="shared" ca="1" si="602"/>
        <v>118</v>
      </c>
      <c r="F2621" s="7">
        <f t="shared" ca="1" si="603"/>
        <v>2764</v>
      </c>
      <c r="G2621" s="9">
        <f t="shared" ca="1" si="604"/>
        <v>4387</v>
      </c>
      <c r="H2621" s="9" t="str">
        <f t="shared" ca="1" si="605"/>
        <v>м</v>
      </c>
      <c r="I2621" s="19">
        <f t="shared" ca="1" si="606"/>
        <v>20</v>
      </c>
      <c r="J2621" s="10">
        <f t="shared" ca="1" si="607"/>
        <v>43729</v>
      </c>
      <c r="K2621">
        <v>8</v>
      </c>
      <c r="L2621">
        <f t="shared" ca="1" si="608"/>
        <v>1</v>
      </c>
      <c r="M2621">
        <f ca="1">INDEX(коды!$B$2:$B$11,MATCH(бэкэнд!L2621,коды!$C$2:$C$11,0))</f>
        <v>901</v>
      </c>
      <c r="N2621">
        <f t="shared" ca="1" si="609"/>
        <v>124</v>
      </c>
      <c r="O2621">
        <f t="shared" ca="1" si="610"/>
        <v>36</v>
      </c>
      <c r="P2621">
        <f t="shared" ca="1" si="610"/>
        <v>15</v>
      </c>
      <c r="Q2621">
        <f t="shared" ca="1" si="611"/>
        <v>2019</v>
      </c>
      <c r="R2621">
        <f t="shared" ca="1" si="612"/>
        <v>9</v>
      </c>
      <c r="S2621">
        <f t="shared" ca="1" si="613"/>
        <v>21</v>
      </c>
    </row>
    <row r="2622" spans="2:19">
      <c r="B2622" s="7">
        <f t="shared" si="614"/>
        <v>13724</v>
      </c>
      <c r="C2622" s="8" t="str">
        <f t="shared" ca="1" si="600"/>
        <v>8 (902) 896-83-16</v>
      </c>
      <c r="D2622" s="7">
        <f t="shared" ca="1" si="601"/>
        <v>145</v>
      </c>
      <c r="E2622" s="7">
        <f t="shared" ca="1" si="602"/>
        <v>49</v>
      </c>
      <c r="F2622" s="7">
        <f t="shared" ca="1" si="603"/>
        <v>1989</v>
      </c>
      <c r="G2622" s="9">
        <f t="shared" ca="1" si="604"/>
        <v>1198</v>
      </c>
      <c r="H2622" s="9" t="str">
        <f t="shared" ca="1" si="605"/>
        <v>ж</v>
      </c>
      <c r="I2622" s="19">
        <f t="shared" ca="1" si="606"/>
        <v>28</v>
      </c>
      <c r="J2622" s="10">
        <f t="shared" ca="1" si="607"/>
        <v>43152</v>
      </c>
      <c r="K2622">
        <v>8</v>
      </c>
      <c r="L2622">
        <f t="shared" ca="1" si="608"/>
        <v>2</v>
      </c>
      <c r="M2622">
        <f ca="1">INDEX(коды!$B$2:$B$11,MATCH(бэкэнд!L2622,коды!$C$2:$C$11,0))</f>
        <v>902</v>
      </c>
      <c r="N2622">
        <f t="shared" ca="1" si="609"/>
        <v>896</v>
      </c>
      <c r="O2622">
        <f t="shared" ca="1" si="610"/>
        <v>83</v>
      </c>
      <c r="P2622">
        <f t="shared" ca="1" si="610"/>
        <v>16</v>
      </c>
      <c r="Q2622">
        <f t="shared" ca="1" si="611"/>
        <v>2018</v>
      </c>
      <c r="R2622">
        <f t="shared" ca="1" si="612"/>
        <v>2</v>
      </c>
      <c r="S2622">
        <f t="shared" ca="1" si="613"/>
        <v>21</v>
      </c>
    </row>
    <row r="2623" spans="2:19">
      <c r="B2623" s="7">
        <f t="shared" si="614"/>
        <v>13725</v>
      </c>
      <c r="C2623" s="8" t="str">
        <f t="shared" ca="1" si="600"/>
        <v>8 (912) 465-76-37</v>
      </c>
      <c r="D2623" s="7">
        <f t="shared" ca="1" si="601"/>
        <v>159</v>
      </c>
      <c r="E2623" s="7">
        <f t="shared" ca="1" si="602"/>
        <v>53</v>
      </c>
      <c r="F2623" s="7">
        <f t="shared" ca="1" si="603"/>
        <v>460</v>
      </c>
      <c r="G2623" s="9">
        <f t="shared" ca="1" si="604"/>
        <v>792</v>
      </c>
      <c r="H2623" s="9" t="str">
        <f t="shared" ca="1" si="605"/>
        <v>ж</v>
      </c>
      <c r="I2623" s="19">
        <f t="shared" ca="1" si="606"/>
        <v>20</v>
      </c>
      <c r="J2623" s="10">
        <f t="shared" ca="1" si="607"/>
        <v>43562</v>
      </c>
      <c r="K2623">
        <v>8</v>
      </c>
      <c r="L2623">
        <f t="shared" ca="1" si="608"/>
        <v>5</v>
      </c>
      <c r="M2623">
        <f ca="1">INDEX(коды!$B$2:$B$11,MATCH(бэкэнд!L2623,коды!$C$2:$C$11,0))</f>
        <v>912</v>
      </c>
      <c r="N2623">
        <f t="shared" ca="1" si="609"/>
        <v>465</v>
      </c>
      <c r="O2623">
        <f t="shared" ca="1" si="610"/>
        <v>76</v>
      </c>
      <c r="P2623">
        <f t="shared" ca="1" si="610"/>
        <v>37</v>
      </c>
      <c r="Q2623">
        <f t="shared" ca="1" si="611"/>
        <v>2019</v>
      </c>
      <c r="R2623">
        <f t="shared" ca="1" si="612"/>
        <v>4</v>
      </c>
      <c r="S2623">
        <f t="shared" ca="1" si="613"/>
        <v>7</v>
      </c>
    </row>
    <row r="2624" spans="2:19">
      <c r="B2624" s="7">
        <f t="shared" si="614"/>
        <v>13726</v>
      </c>
      <c r="C2624" s="8" t="str">
        <f t="shared" ca="1" si="600"/>
        <v>8 (912) 926-44-76</v>
      </c>
      <c r="D2624" s="7">
        <f t="shared" ca="1" si="601"/>
        <v>34</v>
      </c>
      <c r="E2624" s="7">
        <f t="shared" ca="1" si="602"/>
        <v>9</v>
      </c>
      <c r="F2624" s="7">
        <f t="shared" ca="1" si="603"/>
        <v>3222</v>
      </c>
      <c r="G2624" s="9">
        <f t="shared" ca="1" si="604"/>
        <v>504</v>
      </c>
      <c r="H2624" s="9" t="str">
        <f t="shared" ca="1" si="605"/>
        <v>м</v>
      </c>
      <c r="I2624" s="19">
        <f t="shared" ca="1" si="606"/>
        <v>43</v>
      </c>
      <c r="J2624" s="10">
        <f t="shared" ca="1" si="607"/>
        <v>43368</v>
      </c>
      <c r="K2624">
        <v>8</v>
      </c>
      <c r="L2624">
        <f t="shared" ca="1" si="608"/>
        <v>5</v>
      </c>
      <c r="M2624">
        <f ca="1">INDEX(коды!$B$2:$B$11,MATCH(бэкэнд!L2624,коды!$C$2:$C$11,0))</f>
        <v>912</v>
      </c>
      <c r="N2624">
        <f t="shared" ca="1" si="609"/>
        <v>926</v>
      </c>
      <c r="O2624">
        <f t="shared" ca="1" si="610"/>
        <v>44</v>
      </c>
      <c r="P2624">
        <f t="shared" ca="1" si="610"/>
        <v>76</v>
      </c>
      <c r="Q2624">
        <f t="shared" ca="1" si="611"/>
        <v>2018</v>
      </c>
      <c r="R2624">
        <f t="shared" ca="1" si="612"/>
        <v>9</v>
      </c>
      <c r="S2624">
        <f t="shared" ca="1" si="613"/>
        <v>25</v>
      </c>
    </row>
    <row r="2625" spans="2:19">
      <c r="B2625" s="7">
        <f t="shared" si="614"/>
        <v>13727</v>
      </c>
      <c r="C2625" s="8" t="str">
        <f t="shared" ca="1" si="600"/>
        <v>8 (913) 202-75-96</v>
      </c>
      <c r="D2625" s="7">
        <f t="shared" ca="1" si="601"/>
        <v>135</v>
      </c>
      <c r="E2625" s="7">
        <f t="shared" ca="1" si="602"/>
        <v>34</v>
      </c>
      <c r="F2625" s="7">
        <f t="shared" ca="1" si="603"/>
        <v>1995</v>
      </c>
      <c r="G2625" s="9">
        <f t="shared" ca="1" si="604"/>
        <v>1684</v>
      </c>
      <c r="H2625" s="9" t="str">
        <f t="shared" ca="1" si="605"/>
        <v>ж</v>
      </c>
      <c r="I2625" s="19">
        <f t="shared" ca="1" si="606"/>
        <v>33</v>
      </c>
      <c r="J2625" s="10">
        <f t="shared" ca="1" si="607"/>
        <v>43518</v>
      </c>
      <c r="K2625">
        <v>8</v>
      </c>
      <c r="L2625">
        <f t="shared" ca="1" si="608"/>
        <v>6</v>
      </c>
      <c r="M2625">
        <f ca="1">INDEX(коды!$B$2:$B$11,MATCH(бэкэнд!L2625,коды!$C$2:$C$11,0))</f>
        <v>913</v>
      </c>
      <c r="N2625">
        <f t="shared" ca="1" si="609"/>
        <v>202</v>
      </c>
      <c r="O2625">
        <f t="shared" ca="1" si="610"/>
        <v>75</v>
      </c>
      <c r="P2625">
        <f t="shared" ca="1" si="610"/>
        <v>96</v>
      </c>
      <c r="Q2625">
        <f t="shared" ca="1" si="611"/>
        <v>2019</v>
      </c>
      <c r="R2625">
        <f t="shared" ca="1" si="612"/>
        <v>2</v>
      </c>
      <c r="S2625">
        <f t="shared" ca="1" si="613"/>
        <v>22</v>
      </c>
    </row>
    <row r="2626" spans="2:19">
      <c r="B2626" s="7">
        <f t="shared" si="614"/>
        <v>13728</v>
      </c>
      <c r="C2626" s="8" t="str">
        <f t="shared" ca="1" si="600"/>
        <v>8 (912) 210-14-22</v>
      </c>
      <c r="D2626" s="7">
        <f t="shared" ca="1" si="601"/>
        <v>218</v>
      </c>
      <c r="E2626" s="7">
        <f t="shared" ca="1" si="602"/>
        <v>109</v>
      </c>
      <c r="F2626" s="7">
        <f t="shared" ca="1" si="603"/>
        <v>2848</v>
      </c>
      <c r="G2626" s="9">
        <f t="shared" ca="1" si="604"/>
        <v>3883</v>
      </c>
      <c r="H2626" s="9" t="str">
        <f t="shared" ca="1" si="605"/>
        <v>ж</v>
      </c>
      <c r="I2626" s="19">
        <f t="shared" ca="1" si="606"/>
        <v>46</v>
      </c>
      <c r="J2626" s="10">
        <f t="shared" ca="1" si="607"/>
        <v>43571</v>
      </c>
      <c r="K2626">
        <v>8</v>
      </c>
      <c r="L2626">
        <f t="shared" ca="1" si="608"/>
        <v>5</v>
      </c>
      <c r="M2626">
        <f ca="1">INDEX(коды!$B$2:$B$11,MATCH(бэкэнд!L2626,коды!$C$2:$C$11,0))</f>
        <v>912</v>
      </c>
      <c r="N2626">
        <f t="shared" ca="1" si="609"/>
        <v>210</v>
      </c>
      <c r="O2626">
        <f t="shared" ca="1" si="610"/>
        <v>14</v>
      </c>
      <c r="P2626">
        <f t="shared" ca="1" si="610"/>
        <v>22</v>
      </c>
      <c r="Q2626">
        <f t="shared" ca="1" si="611"/>
        <v>2019</v>
      </c>
      <c r="R2626">
        <f t="shared" ca="1" si="612"/>
        <v>4</v>
      </c>
      <c r="S2626">
        <f t="shared" ca="1" si="613"/>
        <v>16</v>
      </c>
    </row>
    <row r="2627" spans="2:19">
      <c r="B2627" s="7">
        <f t="shared" si="614"/>
        <v>13729</v>
      </c>
      <c r="C2627" s="8" t="str">
        <f t="shared" ca="1" si="600"/>
        <v>8 (901) 333-95-92</v>
      </c>
      <c r="D2627" s="7">
        <f t="shared" ca="1" si="601"/>
        <v>44</v>
      </c>
      <c r="E2627" s="7">
        <f t="shared" ca="1" si="602"/>
        <v>22</v>
      </c>
      <c r="F2627" s="7">
        <f t="shared" ca="1" si="603"/>
        <v>3414</v>
      </c>
      <c r="G2627" s="9">
        <f t="shared" ca="1" si="604"/>
        <v>1292</v>
      </c>
      <c r="H2627" s="9" t="str">
        <f t="shared" ca="1" si="605"/>
        <v>м</v>
      </c>
      <c r="I2627" s="19">
        <f t="shared" ca="1" si="606"/>
        <v>24</v>
      </c>
      <c r="J2627" s="10">
        <f t="shared" ca="1" si="607"/>
        <v>43613</v>
      </c>
      <c r="K2627">
        <v>8</v>
      </c>
      <c r="L2627">
        <f t="shared" ca="1" si="608"/>
        <v>1</v>
      </c>
      <c r="M2627">
        <f ca="1">INDEX(коды!$B$2:$B$11,MATCH(бэкэнд!L2627,коды!$C$2:$C$11,0))</f>
        <v>901</v>
      </c>
      <c r="N2627">
        <f t="shared" ca="1" si="609"/>
        <v>333</v>
      </c>
      <c r="O2627">
        <f t="shared" ca="1" si="610"/>
        <v>95</v>
      </c>
      <c r="P2627">
        <f t="shared" ca="1" si="610"/>
        <v>92</v>
      </c>
      <c r="Q2627">
        <f t="shared" ca="1" si="611"/>
        <v>2019</v>
      </c>
      <c r="R2627">
        <f t="shared" ca="1" si="612"/>
        <v>5</v>
      </c>
      <c r="S2627">
        <f t="shared" ca="1" si="613"/>
        <v>28</v>
      </c>
    </row>
    <row r="2628" spans="2:19">
      <c r="B2628" s="7">
        <f t="shared" si="614"/>
        <v>13730</v>
      </c>
      <c r="C2628" s="8" t="str">
        <f t="shared" ca="1" si="600"/>
        <v>8 (988) 245-89-53</v>
      </c>
      <c r="D2628" s="7">
        <f t="shared" ca="1" si="601"/>
        <v>138</v>
      </c>
      <c r="E2628" s="7">
        <f t="shared" ca="1" si="602"/>
        <v>46</v>
      </c>
      <c r="F2628" s="7">
        <f t="shared" ca="1" si="603"/>
        <v>2441</v>
      </c>
      <c r="G2628" s="9">
        <f t="shared" ca="1" si="604"/>
        <v>2134</v>
      </c>
      <c r="H2628" s="9" t="str">
        <f t="shared" ca="1" si="605"/>
        <v>ж</v>
      </c>
      <c r="I2628" s="19">
        <f t="shared" ca="1" si="606"/>
        <v>42</v>
      </c>
      <c r="J2628" s="10">
        <f t="shared" ca="1" si="607"/>
        <v>43702</v>
      </c>
      <c r="K2628">
        <v>8</v>
      </c>
      <c r="L2628">
        <f t="shared" ca="1" si="608"/>
        <v>10</v>
      </c>
      <c r="M2628">
        <f ca="1">INDEX(коды!$B$2:$B$11,MATCH(бэкэнд!L2628,коды!$C$2:$C$11,0))</f>
        <v>988</v>
      </c>
      <c r="N2628">
        <f t="shared" ca="1" si="609"/>
        <v>245</v>
      </c>
      <c r="O2628">
        <f t="shared" ca="1" si="610"/>
        <v>89</v>
      </c>
      <c r="P2628">
        <f t="shared" ca="1" si="610"/>
        <v>53</v>
      </c>
      <c r="Q2628">
        <f t="shared" ca="1" si="611"/>
        <v>2019</v>
      </c>
      <c r="R2628">
        <f t="shared" ca="1" si="612"/>
        <v>8</v>
      </c>
      <c r="S2628">
        <f t="shared" ca="1" si="613"/>
        <v>25</v>
      </c>
    </row>
    <row r="2629" spans="2:19">
      <c r="B2629" s="7">
        <f t="shared" si="614"/>
        <v>13731</v>
      </c>
      <c r="C2629" s="8" t="str">
        <f t="shared" ca="1" si="600"/>
        <v>8 (914) 144-64-77</v>
      </c>
      <c r="D2629" s="7">
        <f t="shared" ca="1" si="601"/>
        <v>104</v>
      </c>
      <c r="E2629" s="7">
        <f t="shared" ca="1" si="602"/>
        <v>35</v>
      </c>
      <c r="F2629" s="7">
        <f t="shared" ca="1" si="603"/>
        <v>779</v>
      </c>
      <c r="G2629" s="9">
        <f t="shared" ca="1" si="604"/>
        <v>544</v>
      </c>
      <c r="H2629" s="9" t="str">
        <f t="shared" ca="1" si="605"/>
        <v>ж</v>
      </c>
      <c r="I2629" s="19">
        <f t="shared" ca="1" si="606"/>
        <v>30</v>
      </c>
      <c r="J2629" s="10">
        <f t="shared" ca="1" si="607"/>
        <v>43542</v>
      </c>
      <c r="K2629">
        <v>8</v>
      </c>
      <c r="L2629">
        <f t="shared" ca="1" si="608"/>
        <v>7</v>
      </c>
      <c r="M2629">
        <f ca="1">INDEX(коды!$B$2:$B$11,MATCH(бэкэнд!L2629,коды!$C$2:$C$11,0))</f>
        <v>914</v>
      </c>
      <c r="N2629">
        <f t="shared" ca="1" si="609"/>
        <v>144</v>
      </c>
      <c r="O2629">
        <f t="shared" ca="1" si="610"/>
        <v>64</v>
      </c>
      <c r="P2629">
        <f t="shared" ca="1" si="610"/>
        <v>77</v>
      </c>
      <c r="Q2629">
        <f t="shared" ca="1" si="611"/>
        <v>2019</v>
      </c>
      <c r="R2629">
        <f t="shared" ca="1" si="612"/>
        <v>3</v>
      </c>
      <c r="S2629">
        <f t="shared" ca="1" si="613"/>
        <v>18</v>
      </c>
    </row>
    <row r="2630" spans="2:19">
      <c r="B2630" s="7">
        <f t="shared" si="614"/>
        <v>13732</v>
      </c>
      <c r="C2630" s="8" t="str">
        <f t="shared" ca="1" si="600"/>
        <v>8 (917) 118-65-41</v>
      </c>
      <c r="D2630" s="7">
        <f t="shared" ca="1" si="601"/>
        <v>44</v>
      </c>
      <c r="E2630" s="7">
        <f t="shared" ca="1" si="602"/>
        <v>22</v>
      </c>
      <c r="F2630" s="7">
        <f t="shared" ca="1" si="603"/>
        <v>2005</v>
      </c>
      <c r="G2630" s="9">
        <f t="shared" ca="1" si="604"/>
        <v>501</v>
      </c>
      <c r="H2630" s="9" t="str">
        <f t="shared" ca="1" si="605"/>
        <v>ж</v>
      </c>
      <c r="I2630" s="19">
        <f t="shared" ca="1" si="606"/>
        <v>47</v>
      </c>
      <c r="J2630" s="10">
        <f t="shared" ca="1" si="607"/>
        <v>43540</v>
      </c>
      <c r="K2630">
        <v>8</v>
      </c>
      <c r="L2630">
        <f t="shared" ca="1" si="608"/>
        <v>8</v>
      </c>
      <c r="M2630">
        <f ca="1">INDEX(коды!$B$2:$B$11,MATCH(бэкэнд!L2630,коды!$C$2:$C$11,0))</f>
        <v>917</v>
      </c>
      <c r="N2630">
        <f t="shared" ca="1" si="609"/>
        <v>118</v>
      </c>
      <c r="O2630">
        <f t="shared" ca="1" si="610"/>
        <v>65</v>
      </c>
      <c r="P2630">
        <f t="shared" ca="1" si="610"/>
        <v>41</v>
      </c>
      <c r="Q2630">
        <f t="shared" ca="1" si="611"/>
        <v>2019</v>
      </c>
      <c r="R2630">
        <f t="shared" ca="1" si="612"/>
        <v>3</v>
      </c>
      <c r="S2630">
        <f t="shared" ca="1" si="613"/>
        <v>16</v>
      </c>
    </row>
    <row r="2631" spans="2:19">
      <c r="B2631" s="7">
        <f t="shared" si="614"/>
        <v>13733</v>
      </c>
      <c r="C2631" s="8" t="str">
        <f t="shared" ca="1" si="600"/>
        <v>8 (914) 371-95-89</v>
      </c>
      <c r="D2631" s="7">
        <f t="shared" ca="1" si="601"/>
        <v>72</v>
      </c>
      <c r="E2631" s="7">
        <f t="shared" ca="1" si="602"/>
        <v>18</v>
      </c>
      <c r="F2631" s="7">
        <f t="shared" ca="1" si="603"/>
        <v>2436</v>
      </c>
      <c r="G2631" s="9">
        <f t="shared" ca="1" si="604"/>
        <v>639</v>
      </c>
      <c r="H2631" s="9" t="str">
        <f t="shared" ca="1" si="605"/>
        <v>м</v>
      </c>
      <c r="I2631" s="19">
        <f t="shared" ca="1" si="606"/>
        <v>44</v>
      </c>
      <c r="J2631" s="10">
        <f t="shared" ca="1" si="607"/>
        <v>43317</v>
      </c>
      <c r="K2631">
        <v>8</v>
      </c>
      <c r="L2631">
        <f t="shared" ca="1" si="608"/>
        <v>7</v>
      </c>
      <c r="M2631">
        <f ca="1">INDEX(коды!$B$2:$B$11,MATCH(бэкэнд!L2631,коды!$C$2:$C$11,0))</f>
        <v>914</v>
      </c>
      <c r="N2631">
        <f t="shared" ca="1" si="609"/>
        <v>371</v>
      </c>
      <c r="O2631">
        <f t="shared" ca="1" si="610"/>
        <v>95</v>
      </c>
      <c r="P2631">
        <f t="shared" ca="1" si="610"/>
        <v>89</v>
      </c>
      <c r="Q2631">
        <f t="shared" ca="1" si="611"/>
        <v>2018</v>
      </c>
      <c r="R2631">
        <f t="shared" ca="1" si="612"/>
        <v>8</v>
      </c>
      <c r="S2631">
        <f t="shared" ca="1" si="613"/>
        <v>5</v>
      </c>
    </row>
    <row r="2632" spans="2:19">
      <c r="B2632" s="7">
        <f t="shared" si="614"/>
        <v>13734</v>
      </c>
      <c r="C2632" s="8" t="str">
        <f t="shared" ca="1" si="600"/>
        <v>8 (917) 855-99-53</v>
      </c>
      <c r="D2632" s="7">
        <f t="shared" ca="1" si="601"/>
        <v>120</v>
      </c>
      <c r="E2632" s="7">
        <f t="shared" ca="1" si="602"/>
        <v>30</v>
      </c>
      <c r="F2632" s="7">
        <f t="shared" ca="1" si="603"/>
        <v>1055</v>
      </c>
      <c r="G2632" s="9">
        <f t="shared" ca="1" si="604"/>
        <v>847</v>
      </c>
      <c r="H2632" s="9" t="str">
        <f t="shared" ca="1" si="605"/>
        <v>ж</v>
      </c>
      <c r="I2632" s="19">
        <f t="shared" ca="1" si="606"/>
        <v>49</v>
      </c>
      <c r="J2632" s="10">
        <f t="shared" ca="1" si="607"/>
        <v>43639</v>
      </c>
      <c r="K2632">
        <v>8</v>
      </c>
      <c r="L2632">
        <f t="shared" ca="1" si="608"/>
        <v>8</v>
      </c>
      <c r="M2632">
        <f ca="1">INDEX(коды!$B$2:$B$11,MATCH(бэкэнд!L2632,коды!$C$2:$C$11,0))</f>
        <v>917</v>
      </c>
      <c r="N2632">
        <f t="shared" ca="1" si="609"/>
        <v>855</v>
      </c>
      <c r="O2632">
        <f t="shared" ca="1" si="610"/>
        <v>99</v>
      </c>
      <c r="P2632">
        <f t="shared" ca="1" si="610"/>
        <v>53</v>
      </c>
      <c r="Q2632">
        <f t="shared" ca="1" si="611"/>
        <v>2019</v>
      </c>
      <c r="R2632">
        <f t="shared" ca="1" si="612"/>
        <v>6</v>
      </c>
      <c r="S2632">
        <f t="shared" ca="1" si="613"/>
        <v>23</v>
      </c>
    </row>
    <row r="2633" spans="2:19">
      <c r="B2633" s="7">
        <f t="shared" si="614"/>
        <v>13735</v>
      </c>
      <c r="C2633" s="8" t="str">
        <f t="shared" ca="1" si="600"/>
        <v>8 (901) 905-74-78</v>
      </c>
      <c r="D2633" s="7">
        <f t="shared" ca="1" si="601"/>
        <v>56</v>
      </c>
      <c r="E2633" s="7">
        <f t="shared" ca="1" si="602"/>
        <v>19</v>
      </c>
      <c r="F2633" s="7">
        <f t="shared" ca="1" si="603"/>
        <v>3380</v>
      </c>
      <c r="G2633" s="9">
        <f t="shared" ca="1" si="604"/>
        <v>1401</v>
      </c>
      <c r="H2633" s="9" t="str">
        <f t="shared" ca="1" si="605"/>
        <v>м</v>
      </c>
      <c r="I2633" s="19">
        <f t="shared" ca="1" si="606"/>
        <v>45</v>
      </c>
      <c r="J2633" s="10">
        <f t="shared" ca="1" si="607"/>
        <v>43641</v>
      </c>
      <c r="K2633">
        <v>8</v>
      </c>
      <c r="L2633">
        <f t="shared" ca="1" si="608"/>
        <v>1</v>
      </c>
      <c r="M2633">
        <f ca="1">INDEX(коды!$B$2:$B$11,MATCH(бэкэнд!L2633,коды!$C$2:$C$11,0))</f>
        <v>901</v>
      </c>
      <c r="N2633">
        <f t="shared" ca="1" si="609"/>
        <v>905</v>
      </c>
      <c r="O2633">
        <f t="shared" ca="1" si="610"/>
        <v>74</v>
      </c>
      <c r="P2633">
        <f t="shared" ca="1" si="610"/>
        <v>78</v>
      </c>
      <c r="Q2633">
        <f t="shared" ca="1" si="611"/>
        <v>2019</v>
      </c>
      <c r="R2633">
        <f t="shared" ca="1" si="612"/>
        <v>6</v>
      </c>
      <c r="S2633">
        <f t="shared" ca="1" si="613"/>
        <v>25</v>
      </c>
    </row>
    <row r="2634" spans="2:19">
      <c r="B2634" s="7">
        <f t="shared" si="614"/>
        <v>13736</v>
      </c>
      <c r="C2634" s="8" t="str">
        <f t="shared" ref="C2634:C2697" ca="1" si="615">K2634&amp; " ("&amp;M2634&amp;") "&amp;N2634&amp;"-"&amp;O2634&amp;"-"&amp;P2634</f>
        <v>8 (913) 226-59-13</v>
      </c>
      <c r="D2634" s="7">
        <f t="shared" ref="D2634:D2697" ca="1" si="616">RANDBETWEEN(30,30*8)</f>
        <v>136</v>
      </c>
      <c r="E2634" s="7">
        <f t="shared" ref="E2634:E2697" ca="1" si="617">ROUNDUP(D2634/RANDBETWEEN(2,4),0)</f>
        <v>46</v>
      </c>
      <c r="F2634" s="7">
        <f t="shared" ref="F2634:F2697" ca="1" si="618">RANDBETWEEN(200,3500)</f>
        <v>1288</v>
      </c>
      <c r="G2634" s="9">
        <f t="shared" ref="G2634:G2697" ca="1" si="619">IF(E2634*F2634&gt;200000,RANDBETWEEN(3000,5000),IF(E2634*F2634&gt;100000,RANDBETWEEN(2000,3000),IF(E2634*F2634&gt;50000,RANDBETWEEN(1000,2000),RANDBETWEEN(500,1000))))</f>
        <v>1845</v>
      </c>
      <c r="H2634" s="9" t="str">
        <f t="shared" ref="H2634:H2697" ca="1" si="620">IF(RAND()&gt;0.49,"м","ж")</f>
        <v>м</v>
      </c>
      <c r="I2634" s="19">
        <f t="shared" ref="I2634:I2697" ca="1" si="621">IF(RAND()&gt;0.2,RANDBETWEEN(20,50),RANDBETWEEN(18,90))</f>
        <v>33</v>
      </c>
      <c r="J2634" s="10">
        <f t="shared" ref="J2634:J2697" ca="1" si="622">DATE(Q2634,R2634,S2634)</f>
        <v>43688</v>
      </c>
      <c r="K2634">
        <v>8</v>
      </c>
      <c r="L2634">
        <f t="shared" ref="L2634:L2697" ca="1" si="623">RANDBETWEEN(1,10)</f>
        <v>6</v>
      </c>
      <c r="M2634">
        <f ca="1">INDEX(коды!$B$2:$B$11,MATCH(бэкэнд!L2634,коды!$C$2:$C$11,0))</f>
        <v>913</v>
      </c>
      <c r="N2634">
        <f t="shared" ref="N2634:N2697" ca="1" si="624">RANDBETWEEN(100,999)</f>
        <v>226</v>
      </c>
      <c r="O2634">
        <f t="shared" ref="O2634:P2697" ca="1" si="625">RANDBETWEEN(10,99)</f>
        <v>59</v>
      </c>
      <c r="P2634">
        <f t="shared" ca="1" si="625"/>
        <v>13</v>
      </c>
      <c r="Q2634">
        <f t="shared" ref="Q2634:Q2697" ca="1" si="626">IF(RANDBETWEEN(1000,2000)&gt;1800,IF(RANDBETWEEN(1000,2000)&gt;1100,2018,2017),2019)</f>
        <v>2019</v>
      </c>
      <c r="R2634">
        <f t="shared" ref="R2634:R2697" ca="1" si="627">IF(Q2634=2019,RANDBETWEEN(1,9),RANDBETWEEN(1,12))</f>
        <v>8</v>
      </c>
      <c r="S2634">
        <f t="shared" ref="S2634:S2697" ca="1" si="628">RANDBETWEEN(1,28)</f>
        <v>11</v>
      </c>
    </row>
    <row r="2635" spans="2:19">
      <c r="B2635" s="7">
        <f t="shared" ref="B2635:B2698" si="629">B2634+1</f>
        <v>13737</v>
      </c>
      <c r="C2635" s="8" t="str">
        <f t="shared" ca="1" si="615"/>
        <v>8 (914) 138-97-91</v>
      </c>
      <c r="D2635" s="7">
        <f t="shared" ca="1" si="616"/>
        <v>141</v>
      </c>
      <c r="E2635" s="7">
        <f t="shared" ca="1" si="617"/>
        <v>47</v>
      </c>
      <c r="F2635" s="7">
        <f t="shared" ca="1" si="618"/>
        <v>1483</v>
      </c>
      <c r="G2635" s="9">
        <f t="shared" ca="1" si="619"/>
        <v>1832</v>
      </c>
      <c r="H2635" s="9" t="str">
        <f t="shared" ca="1" si="620"/>
        <v>м</v>
      </c>
      <c r="I2635" s="19">
        <f t="shared" ca="1" si="621"/>
        <v>22</v>
      </c>
      <c r="J2635" s="10">
        <f t="shared" ca="1" si="622"/>
        <v>43655</v>
      </c>
      <c r="K2635">
        <v>8</v>
      </c>
      <c r="L2635">
        <f t="shared" ca="1" si="623"/>
        <v>7</v>
      </c>
      <c r="M2635">
        <f ca="1">INDEX(коды!$B$2:$B$11,MATCH(бэкэнд!L2635,коды!$C$2:$C$11,0))</f>
        <v>914</v>
      </c>
      <c r="N2635">
        <f t="shared" ca="1" si="624"/>
        <v>138</v>
      </c>
      <c r="O2635">
        <f t="shared" ca="1" si="625"/>
        <v>97</v>
      </c>
      <c r="P2635">
        <f t="shared" ca="1" si="625"/>
        <v>91</v>
      </c>
      <c r="Q2635">
        <f t="shared" ca="1" si="626"/>
        <v>2019</v>
      </c>
      <c r="R2635">
        <f t="shared" ca="1" si="627"/>
        <v>7</v>
      </c>
      <c r="S2635">
        <f t="shared" ca="1" si="628"/>
        <v>9</v>
      </c>
    </row>
    <row r="2636" spans="2:19">
      <c r="B2636" s="7">
        <f t="shared" si="629"/>
        <v>13738</v>
      </c>
      <c r="C2636" s="8" t="str">
        <f t="shared" ca="1" si="615"/>
        <v>8 (911) 991-60-80</v>
      </c>
      <c r="D2636" s="7">
        <f t="shared" ca="1" si="616"/>
        <v>77</v>
      </c>
      <c r="E2636" s="7">
        <f t="shared" ca="1" si="617"/>
        <v>20</v>
      </c>
      <c r="F2636" s="7">
        <f t="shared" ca="1" si="618"/>
        <v>2609</v>
      </c>
      <c r="G2636" s="9">
        <f t="shared" ca="1" si="619"/>
        <v>1709</v>
      </c>
      <c r="H2636" s="9" t="str">
        <f t="shared" ca="1" si="620"/>
        <v>ж</v>
      </c>
      <c r="I2636" s="19">
        <f t="shared" ca="1" si="621"/>
        <v>21</v>
      </c>
      <c r="J2636" s="10">
        <f t="shared" ca="1" si="622"/>
        <v>43720</v>
      </c>
      <c r="K2636">
        <v>8</v>
      </c>
      <c r="L2636">
        <f t="shared" ca="1" si="623"/>
        <v>4</v>
      </c>
      <c r="M2636">
        <f ca="1">INDEX(коды!$B$2:$B$11,MATCH(бэкэнд!L2636,коды!$C$2:$C$11,0))</f>
        <v>911</v>
      </c>
      <c r="N2636">
        <f t="shared" ca="1" si="624"/>
        <v>991</v>
      </c>
      <c r="O2636">
        <f t="shared" ca="1" si="625"/>
        <v>60</v>
      </c>
      <c r="P2636">
        <f t="shared" ca="1" si="625"/>
        <v>80</v>
      </c>
      <c r="Q2636">
        <f t="shared" ca="1" si="626"/>
        <v>2019</v>
      </c>
      <c r="R2636">
        <f t="shared" ca="1" si="627"/>
        <v>9</v>
      </c>
      <c r="S2636">
        <f t="shared" ca="1" si="628"/>
        <v>12</v>
      </c>
    </row>
    <row r="2637" spans="2:19">
      <c r="B2637" s="7">
        <f t="shared" si="629"/>
        <v>13739</v>
      </c>
      <c r="C2637" s="8" t="str">
        <f t="shared" ca="1" si="615"/>
        <v>8 (910) 300-12-55</v>
      </c>
      <c r="D2637" s="7">
        <f t="shared" ca="1" si="616"/>
        <v>202</v>
      </c>
      <c r="E2637" s="7">
        <f t="shared" ca="1" si="617"/>
        <v>51</v>
      </c>
      <c r="F2637" s="7">
        <f t="shared" ca="1" si="618"/>
        <v>2540</v>
      </c>
      <c r="G2637" s="9">
        <f t="shared" ca="1" si="619"/>
        <v>2803</v>
      </c>
      <c r="H2637" s="9" t="str">
        <f t="shared" ca="1" si="620"/>
        <v>м</v>
      </c>
      <c r="I2637" s="19">
        <f t="shared" ca="1" si="621"/>
        <v>40</v>
      </c>
      <c r="J2637" s="10">
        <f t="shared" ca="1" si="622"/>
        <v>43634</v>
      </c>
      <c r="K2637">
        <v>8</v>
      </c>
      <c r="L2637">
        <f t="shared" ca="1" si="623"/>
        <v>3</v>
      </c>
      <c r="M2637">
        <f ca="1">INDEX(коды!$B$2:$B$11,MATCH(бэкэнд!L2637,коды!$C$2:$C$11,0))</f>
        <v>910</v>
      </c>
      <c r="N2637">
        <f t="shared" ca="1" si="624"/>
        <v>300</v>
      </c>
      <c r="O2637">
        <f t="shared" ca="1" si="625"/>
        <v>12</v>
      </c>
      <c r="P2637">
        <f t="shared" ca="1" si="625"/>
        <v>55</v>
      </c>
      <c r="Q2637">
        <f t="shared" ca="1" si="626"/>
        <v>2019</v>
      </c>
      <c r="R2637">
        <f t="shared" ca="1" si="627"/>
        <v>6</v>
      </c>
      <c r="S2637">
        <f t="shared" ca="1" si="628"/>
        <v>18</v>
      </c>
    </row>
    <row r="2638" spans="2:19">
      <c r="B2638" s="7">
        <f t="shared" si="629"/>
        <v>13740</v>
      </c>
      <c r="C2638" s="8" t="str">
        <f t="shared" ca="1" si="615"/>
        <v>8 (910) 122-33-10</v>
      </c>
      <c r="D2638" s="7">
        <f t="shared" ca="1" si="616"/>
        <v>60</v>
      </c>
      <c r="E2638" s="7">
        <f t="shared" ca="1" si="617"/>
        <v>20</v>
      </c>
      <c r="F2638" s="7">
        <f t="shared" ca="1" si="618"/>
        <v>2139</v>
      </c>
      <c r="G2638" s="9">
        <f t="shared" ca="1" si="619"/>
        <v>786</v>
      </c>
      <c r="H2638" s="9" t="str">
        <f t="shared" ca="1" si="620"/>
        <v>м</v>
      </c>
      <c r="I2638" s="19">
        <f t="shared" ca="1" si="621"/>
        <v>90</v>
      </c>
      <c r="J2638" s="10">
        <f t="shared" ca="1" si="622"/>
        <v>43466</v>
      </c>
      <c r="K2638">
        <v>8</v>
      </c>
      <c r="L2638">
        <f t="shared" ca="1" si="623"/>
        <v>3</v>
      </c>
      <c r="M2638">
        <f ca="1">INDEX(коды!$B$2:$B$11,MATCH(бэкэнд!L2638,коды!$C$2:$C$11,0))</f>
        <v>910</v>
      </c>
      <c r="N2638">
        <f t="shared" ca="1" si="624"/>
        <v>122</v>
      </c>
      <c r="O2638">
        <f t="shared" ca="1" si="625"/>
        <v>33</v>
      </c>
      <c r="P2638">
        <f t="shared" ca="1" si="625"/>
        <v>10</v>
      </c>
      <c r="Q2638">
        <f t="shared" ca="1" si="626"/>
        <v>2019</v>
      </c>
      <c r="R2638">
        <f t="shared" ca="1" si="627"/>
        <v>1</v>
      </c>
      <c r="S2638">
        <f t="shared" ca="1" si="628"/>
        <v>1</v>
      </c>
    </row>
    <row r="2639" spans="2:19">
      <c r="B2639" s="7">
        <f t="shared" si="629"/>
        <v>13741</v>
      </c>
      <c r="C2639" s="8" t="str">
        <f t="shared" ca="1" si="615"/>
        <v>8 (902) 913-86-53</v>
      </c>
      <c r="D2639" s="7">
        <f t="shared" ca="1" si="616"/>
        <v>163</v>
      </c>
      <c r="E2639" s="7">
        <f t="shared" ca="1" si="617"/>
        <v>55</v>
      </c>
      <c r="F2639" s="7">
        <f t="shared" ca="1" si="618"/>
        <v>217</v>
      </c>
      <c r="G2639" s="9">
        <f t="shared" ca="1" si="619"/>
        <v>719</v>
      </c>
      <c r="H2639" s="9" t="str">
        <f t="shared" ca="1" si="620"/>
        <v>м</v>
      </c>
      <c r="I2639" s="19">
        <f t="shared" ca="1" si="621"/>
        <v>27</v>
      </c>
      <c r="J2639" s="10">
        <f t="shared" ca="1" si="622"/>
        <v>43628</v>
      </c>
      <c r="K2639">
        <v>8</v>
      </c>
      <c r="L2639">
        <f t="shared" ca="1" si="623"/>
        <v>2</v>
      </c>
      <c r="M2639">
        <f ca="1">INDEX(коды!$B$2:$B$11,MATCH(бэкэнд!L2639,коды!$C$2:$C$11,0))</f>
        <v>902</v>
      </c>
      <c r="N2639">
        <f t="shared" ca="1" si="624"/>
        <v>913</v>
      </c>
      <c r="O2639">
        <f t="shared" ca="1" si="625"/>
        <v>86</v>
      </c>
      <c r="P2639">
        <f t="shared" ca="1" si="625"/>
        <v>53</v>
      </c>
      <c r="Q2639">
        <f t="shared" ca="1" si="626"/>
        <v>2019</v>
      </c>
      <c r="R2639">
        <f t="shared" ca="1" si="627"/>
        <v>6</v>
      </c>
      <c r="S2639">
        <f t="shared" ca="1" si="628"/>
        <v>12</v>
      </c>
    </row>
    <row r="2640" spans="2:19">
      <c r="B2640" s="7">
        <f t="shared" si="629"/>
        <v>13742</v>
      </c>
      <c r="C2640" s="8" t="str">
        <f t="shared" ca="1" si="615"/>
        <v>8 (910) 475-89-26</v>
      </c>
      <c r="D2640" s="7">
        <f t="shared" ca="1" si="616"/>
        <v>216</v>
      </c>
      <c r="E2640" s="7">
        <f t="shared" ca="1" si="617"/>
        <v>72</v>
      </c>
      <c r="F2640" s="7">
        <f t="shared" ca="1" si="618"/>
        <v>533</v>
      </c>
      <c r="G2640" s="9">
        <f t="shared" ca="1" si="619"/>
        <v>780</v>
      </c>
      <c r="H2640" s="9" t="str">
        <f t="shared" ca="1" si="620"/>
        <v>ж</v>
      </c>
      <c r="I2640" s="19">
        <f t="shared" ca="1" si="621"/>
        <v>35</v>
      </c>
      <c r="J2640" s="10">
        <f t="shared" ca="1" si="622"/>
        <v>43192</v>
      </c>
      <c r="K2640">
        <v>8</v>
      </c>
      <c r="L2640">
        <f t="shared" ca="1" si="623"/>
        <v>3</v>
      </c>
      <c r="M2640">
        <f ca="1">INDEX(коды!$B$2:$B$11,MATCH(бэкэнд!L2640,коды!$C$2:$C$11,0))</f>
        <v>910</v>
      </c>
      <c r="N2640">
        <f t="shared" ca="1" si="624"/>
        <v>475</v>
      </c>
      <c r="O2640">
        <f t="shared" ca="1" si="625"/>
        <v>89</v>
      </c>
      <c r="P2640">
        <f t="shared" ca="1" si="625"/>
        <v>26</v>
      </c>
      <c r="Q2640">
        <f t="shared" ca="1" si="626"/>
        <v>2018</v>
      </c>
      <c r="R2640">
        <f t="shared" ca="1" si="627"/>
        <v>4</v>
      </c>
      <c r="S2640">
        <f t="shared" ca="1" si="628"/>
        <v>2</v>
      </c>
    </row>
    <row r="2641" spans="2:19">
      <c r="B2641" s="7">
        <f t="shared" si="629"/>
        <v>13743</v>
      </c>
      <c r="C2641" s="8" t="str">
        <f t="shared" ca="1" si="615"/>
        <v>8 (913) 581-96-43</v>
      </c>
      <c r="D2641" s="7">
        <f t="shared" ca="1" si="616"/>
        <v>164</v>
      </c>
      <c r="E2641" s="7">
        <f t="shared" ca="1" si="617"/>
        <v>55</v>
      </c>
      <c r="F2641" s="7">
        <f t="shared" ca="1" si="618"/>
        <v>2709</v>
      </c>
      <c r="G2641" s="9">
        <f t="shared" ca="1" si="619"/>
        <v>2384</v>
      </c>
      <c r="H2641" s="9" t="str">
        <f t="shared" ca="1" si="620"/>
        <v>ж</v>
      </c>
      <c r="I2641" s="19">
        <f t="shared" ca="1" si="621"/>
        <v>26</v>
      </c>
      <c r="J2641" s="10">
        <f t="shared" ca="1" si="622"/>
        <v>43457</v>
      </c>
      <c r="K2641">
        <v>8</v>
      </c>
      <c r="L2641">
        <f t="shared" ca="1" si="623"/>
        <v>6</v>
      </c>
      <c r="M2641">
        <f ca="1">INDEX(коды!$B$2:$B$11,MATCH(бэкэнд!L2641,коды!$C$2:$C$11,0))</f>
        <v>913</v>
      </c>
      <c r="N2641">
        <f t="shared" ca="1" si="624"/>
        <v>581</v>
      </c>
      <c r="O2641">
        <f t="shared" ca="1" si="625"/>
        <v>96</v>
      </c>
      <c r="P2641">
        <f t="shared" ca="1" si="625"/>
        <v>43</v>
      </c>
      <c r="Q2641">
        <f t="shared" ca="1" si="626"/>
        <v>2018</v>
      </c>
      <c r="R2641">
        <f t="shared" ca="1" si="627"/>
        <v>12</v>
      </c>
      <c r="S2641">
        <f t="shared" ca="1" si="628"/>
        <v>23</v>
      </c>
    </row>
    <row r="2642" spans="2:19">
      <c r="B2642" s="7">
        <f t="shared" si="629"/>
        <v>13744</v>
      </c>
      <c r="C2642" s="8" t="str">
        <f t="shared" ca="1" si="615"/>
        <v>8 (988) 425-37-43</v>
      </c>
      <c r="D2642" s="7">
        <f t="shared" ca="1" si="616"/>
        <v>57</v>
      </c>
      <c r="E2642" s="7">
        <f t="shared" ca="1" si="617"/>
        <v>29</v>
      </c>
      <c r="F2642" s="7">
        <f t="shared" ca="1" si="618"/>
        <v>2277</v>
      </c>
      <c r="G2642" s="9">
        <f t="shared" ca="1" si="619"/>
        <v>1353</v>
      </c>
      <c r="H2642" s="9" t="str">
        <f t="shared" ca="1" si="620"/>
        <v>ж</v>
      </c>
      <c r="I2642" s="19">
        <f t="shared" ca="1" si="621"/>
        <v>40</v>
      </c>
      <c r="J2642" s="10">
        <f t="shared" ca="1" si="622"/>
        <v>43485</v>
      </c>
      <c r="K2642">
        <v>8</v>
      </c>
      <c r="L2642">
        <f t="shared" ca="1" si="623"/>
        <v>10</v>
      </c>
      <c r="M2642">
        <f ca="1">INDEX(коды!$B$2:$B$11,MATCH(бэкэнд!L2642,коды!$C$2:$C$11,0))</f>
        <v>988</v>
      </c>
      <c r="N2642">
        <f t="shared" ca="1" si="624"/>
        <v>425</v>
      </c>
      <c r="O2642">
        <f t="shared" ca="1" si="625"/>
        <v>37</v>
      </c>
      <c r="P2642">
        <f t="shared" ca="1" si="625"/>
        <v>43</v>
      </c>
      <c r="Q2642">
        <f t="shared" ca="1" si="626"/>
        <v>2019</v>
      </c>
      <c r="R2642">
        <f t="shared" ca="1" si="627"/>
        <v>1</v>
      </c>
      <c r="S2642">
        <f t="shared" ca="1" si="628"/>
        <v>20</v>
      </c>
    </row>
    <row r="2643" spans="2:19">
      <c r="B2643" s="7">
        <f t="shared" si="629"/>
        <v>13745</v>
      </c>
      <c r="C2643" s="8" t="str">
        <f t="shared" ca="1" si="615"/>
        <v>8 (902) 874-75-54</v>
      </c>
      <c r="D2643" s="7">
        <f t="shared" ca="1" si="616"/>
        <v>187</v>
      </c>
      <c r="E2643" s="7">
        <f t="shared" ca="1" si="617"/>
        <v>94</v>
      </c>
      <c r="F2643" s="7">
        <f t="shared" ca="1" si="618"/>
        <v>2572</v>
      </c>
      <c r="G2643" s="9">
        <f t="shared" ca="1" si="619"/>
        <v>4835</v>
      </c>
      <c r="H2643" s="9" t="str">
        <f t="shared" ca="1" si="620"/>
        <v>ж</v>
      </c>
      <c r="I2643" s="19">
        <f t="shared" ca="1" si="621"/>
        <v>76</v>
      </c>
      <c r="J2643" s="10">
        <f t="shared" ca="1" si="622"/>
        <v>43177</v>
      </c>
      <c r="K2643">
        <v>8</v>
      </c>
      <c r="L2643">
        <f t="shared" ca="1" si="623"/>
        <v>2</v>
      </c>
      <c r="M2643">
        <f ca="1">INDEX(коды!$B$2:$B$11,MATCH(бэкэнд!L2643,коды!$C$2:$C$11,0))</f>
        <v>902</v>
      </c>
      <c r="N2643">
        <f t="shared" ca="1" si="624"/>
        <v>874</v>
      </c>
      <c r="O2643">
        <f t="shared" ca="1" si="625"/>
        <v>75</v>
      </c>
      <c r="P2643">
        <f t="shared" ca="1" si="625"/>
        <v>54</v>
      </c>
      <c r="Q2643">
        <f t="shared" ca="1" si="626"/>
        <v>2018</v>
      </c>
      <c r="R2643">
        <f t="shared" ca="1" si="627"/>
        <v>3</v>
      </c>
      <c r="S2643">
        <f t="shared" ca="1" si="628"/>
        <v>18</v>
      </c>
    </row>
    <row r="2644" spans="2:19">
      <c r="B2644" s="7">
        <f t="shared" si="629"/>
        <v>13746</v>
      </c>
      <c r="C2644" s="8" t="str">
        <f t="shared" ca="1" si="615"/>
        <v>8 (912) 354-64-47</v>
      </c>
      <c r="D2644" s="7">
        <f t="shared" ca="1" si="616"/>
        <v>188</v>
      </c>
      <c r="E2644" s="7">
        <f t="shared" ca="1" si="617"/>
        <v>47</v>
      </c>
      <c r="F2644" s="7">
        <f t="shared" ca="1" si="618"/>
        <v>2776</v>
      </c>
      <c r="G2644" s="9">
        <f t="shared" ca="1" si="619"/>
        <v>2808</v>
      </c>
      <c r="H2644" s="9" t="str">
        <f t="shared" ca="1" si="620"/>
        <v>м</v>
      </c>
      <c r="I2644" s="19">
        <f t="shared" ca="1" si="621"/>
        <v>60</v>
      </c>
      <c r="J2644" s="10">
        <f t="shared" ca="1" si="622"/>
        <v>43674</v>
      </c>
      <c r="K2644">
        <v>8</v>
      </c>
      <c r="L2644">
        <f t="shared" ca="1" si="623"/>
        <v>5</v>
      </c>
      <c r="M2644">
        <f ca="1">INDEX(коды!$B$2:$B$11,MATCH(бэкэнд!L2644,коды!$C$2:$C$11,0))</f>
        <v>912</v>
      </c>
      <c r="N2644">
        <f t="shared" ca="1" si="624"/>
        <v>354</v>
      </c>
      <c r="O2644">
        <f t="shared" ca="1" si="625"/>
        <v>64</v>
      </c>
      <c r="P2644">
        <f t="shared" ca="1" si="625"/>
        <v>47</v>
      </c>
      <c r="Q2644">
        <f t="shared" ca="1" si="626"/>
        <v>2019</v>
      </c>
      <c r="R2644">
        <f t="shared" ca="1" si="627"/>
        <v>7</v>
      </c>
      <c r="S2644">
        <f t="shared" ca="1" si="628"/>
        <v>28</v>
      </c>
    </row>
    <row r="2645" spans="2:19">
      <c r="B2645" s="7">
        <f t="shared" si="629"/>
        <v>13747</v>
      </c>
      <c r="C2645" s="8" t="str">
        <f t="shared" ca="1" si="615"/>
        <v>8 (913) 498-60-29</v>
      </c>
      <c r="D2645" s="7">
        <f t="shared" ca="1" si="616"/>
        <v>137</v>
      </c>
      <c r="E2645" s="7">
        <f t="shared" ca="1" si="617"/>
        <v>46</v>
      </c>
      <c r="F2645" s="7">
        <f t="shared" ca="1" si="618"/>
        <v>3029</v>
      </c>
      <c r="G2645" s="9">
        <f t="shared" ca="1" si="619"/>
        <v>2440</v>
      </c>
      <c r="H2645" s="9" t="str">
        <f t="shared" ca="1" si="620"/>
        <v>м</v>
      </c>
      <c r="I2645" s="19">
        <f t="shared" ca="1" si="621"/>
        <v>39</v>
      </c>
      <c r="J2645" s="10">
        <f t="shared" ca="1" si="622"/>
        <v>43210</v>
      </c>
      <c r="K2645">
        <v>8</v>
      </c>
      <c r="L2645">
        <f t="shared" ca="1" si="623"/>
        <v>6</v>
      </c>
      <c r="M2645">
        <f ca="1">INDEX(коды!$B$2:$B$11,MATCH(бэкэнд!L2645,коды!$C$2:$C$11,0))</f>
        <v>913</v>
      </c>
      <c r="N2645">
        <f t="shared" ca="1" si="624"/>
        <v>498</v>
      </c>
      <c r="O2645">
        <f t="shared" ca="1" si="625"/>
        <v>60</v>
      </c>
      <c r="P2645">
        <f t="shared" ca="1" si="625"/>
        <v>29</v>
      </c>
      <c r="Q2645">
        <f t="shared" ca="1" si="626"/>
        <v>2018</v>
      </c>
      <c r="R2645">
        <f t="shared" ca="1" si="627"/>
        <v>4</v>
      </c>
      <c r="S2645">
        <f t="shared" ca="1" si="628"/>
        <v>20</v>
      </c>
    </row>
    <row r="2646" spans="2:19">
      <c r="B2646" s="7">
        <f t="shared" si="629"/>
        <v>13748</v>
      </c>
      <c r="C2646" s="8" t="str">
        <f t="shared" ca="1" si="615"/>
        <v>8 (988) 946-15-53</v>
      </c>
      <c r="D2646" s="7">
        <f t="shared" ca="1" si="616"/>
        <v>236</v>
      </c>
      <c r="E2646" s="7">
        <f t="shared" ca="1" si="617"/>
        <v>59</v>
      </c>
      <c r="F2646" s="7">
        <f t="shared" ca="1" si="618"/>
        <v>1212</v>
      </c>
      <c r="G2646" s="9">
        <f t="shared" ca="1" si="619"/>
        <v>1059</v>
      </c>
      <c r="H2646" s="9" t="str">
        <f t="shared" ca="1" si="620"/>
        <v>м</v>
      </c>
      <c r="I2646" s="19">
        <f t="shared" ca="1" si="621"/>
        <v>77</v>
      </c>
      <c r="J2646" s="10">
        <f t="shared" ca="1" si="622"/>
        <v>43221</v>
      </c>
      <c r="K2646">
        <v>8</v>
      </c>
      <c r="L2646">
        <f t="shared" ca="1" si="623"/>
        <v>10</v>
      </c>
      <c r="M2646">
        <f ca="1">INDEX(коды!$B$2:$B$11,MATCH(бэкэнд!L2646,коды!$C$2:$C$11,0))</f>
        <v>988</v>
      </c>
      <c r="N2646">
        <f t="shared" ca="1" si="624"/>
        <v>946</v>
      </c>
      <c r="O2646">
        <f t="shared" ca="1" si="625"/>
        <v>15</v>
      </c>
      <c r="P2646">
        <f t="shared" ca="1" si="625"/>
        <v>53</v>
      </c>
      <c r="Q2646">
        <f t="shared" ca="1" si="626"/>
        <v>2018</v>
      </c>
      <c r="R2646">
        <f t="shared" ca="1" si="627"/>
        <v>5</v>
      </c>
      <c r="S2646">
        <f t="shared" ca="1" si="628"/>
        <v>1</v>
      </c>
    </row>
    <row r="2647" spans="2:19">
      <c r="B2647" s="7">
        <f t="shared" si="629"/>
        <v>13749</v>
      </c>
      <c r="C2647" s="8" t="str">
        <f t="shared" ca="1" si="615"/>
        <v>8 (988) 861-61-93</v>
      </c>
      <c r="D2647" s="7">
        <f t="shared" ca="1" si="616"/>
        <v>147</v>
      </c>
      <c r="E2647" s="7">
        <f t="shared" ca="1" si="617"/>
        <v>49</v>
      </c>
      <c r="F2647" s="7">
        <f t="shared" ca="1" si="618"/>
        <v>3366</v>
      </c>
      <c r="G2647" s="9">
        <f t="shared" ca="1" si="619"/>
        <v>2686</v>
      </c>
      <c r="H2647" s="9" t="str">
        <f t="shared" ca="1" si="620"/>
        <v>м</v>
      </c>
      <c r="I2647" s="19">
        <f t="shared" ca="1" si="621"/>
        <v>73</v>
      </c>
      <c r="J2647" s="10">
        <f t="shared" ca="1" si="622"/>
        <v>43538</v>
      </c>
      <c r="K2647">
        <v>8</v>
      </c>
      <c r="L2647">
        <f t="shared" ca="1" si="623"/>
        <v>10</v>
      </c>
      <c r="M2647">
        <f ca="1">INDEX(коды!$B$2:$B$11,MATCH(бэкэнд!L2647,коды!$C$2:$C$11,0))</f>
        <v>988</v>
      </c>
      <c r="N2647">
        <f t="shared" ca="1" si="624"/>
        <v>861</v>
      </c>
      <c r="O2647">
        <f t="shared" ca="1" si="625"/>
        <v>61</v>
      </c>
      <c r="P2647">
        <f t="shared" ca="1" si="625"/>
        <v>93</v>
      </c>
      <c r="Q2647">
        <f t="shared" ca="1" si="626"/>
        <v>2019</v>
      </c>
      <c r="R2647">
        <f t="shared" ca="1" si="627"/>
        <v>3</v>
      </c>
      <c r="S2647">
        <f t="shared" ca="1" si="628"/>
        <v>14</v>
      </c>
    </row>
    <row r="2648" spans="2:19">
      <c r="B2648" s="7">
        <f t="shared" si="629"/>
        <v>13750</v>
      </c>
      <c r="C2648" s="8" t="str">
        <f t="shared" ca="1" si="615"/>
        <v>8 (901) 211-97-64</v>
      </c>
      <c r="D2648" s="7">
        <f t="shared" ca="1" si="616"/>
        <v>217</v>
      </c>
      <c r="E2648" s="7">
        <f t="shared" ca="1" si="617"/>
        <v>109</v>
      </c>
      <c r="F2648" s="7">
        <f t="shared" ca="1" si="618"/>
        <v>1681</v>
      </c>
      <c r="G2648" s="9">
        <f t="shared" ca="1" si="619"/>
        <v>2632</v>
      </c>
      <c r="H2648" s="9" t="str">
        <f t="shared" ca="1" si="620"/>
        <v>ж</v>
      </c>
      <c r="I2648" s="19">
        <f t="shared" ca="1" si="621"/>
        <v>31</v>
      </c>
      <c r="J2648" s="10">
        <f t="shared" ca="1" si="622"/>
        <v>43698</v>
      </c>
      <c r="K2648">
        <v>8</v>
      </c>
      <c r="L2648">
        <f t="shared" ca="1" si="623"/>
        <v>1</v>
      </c>
      <c r="M2648">
        <f ca="1">INDEX(коды!$B$2:$B$11,MATCH(бэкэнд!L2648,коды!$C$2:$C$11,0))</f>
        <v>901</v>
      </c>
      <c r="N2648">
        <f t="shared" ca="1" si="624"/>
        <v>211</v>
      </c>
      <c r="O2648">
        <f t="shared" ca="1" si="625"/>
        <v>97</v>
      </c>
      <c r="P2648">
        <f t="shared" ca="1" si="625"/>
        <v>64</v>
      </c>
      <c r="Q2648">
        <f t="shared" ca="1" si="626"/>
        <v>2019</v>
      </c>
      <c r="R2648">
        <f t="shared" ca="1" si="627"/>
        <v>8</v>
      </c>
      <c r="S2648">
        <f t="shared" ca="1" si="628"/>
        <v>21</v>
      </c>
    </row>
    <row r="2649" spans="2:19">
      <c r="B2649" s="7">
        <f t="shared" si="629"/>
        <v>13751</v>
      </c>
      <c r="C2649" s="8" t="str">
        <f t="shared" ca="1" si="615"/>
        <v>8 (913) 296-54-75</v>
      </c>
      <c r="D2649" s="7">
        <f t="shared" ca="1" si="616"/>
        <v>69</v>
      </c>
      <c r="E2649" s="7">
        <f t="shared" ca="1" si="617"/>
        <v>35</v>
      </c>
      <c r="F2649" s="7">
        <f t="shared" ca="1" si="618"/>
        <v>2734</v>
      </c>
      <c r="G2649" s="9">
        <f t="shared" ca="1" si="619"/>
        <v>1166</v>
      </c>
      <c r="H2649" s="9" t="str">
        <f t="shared" ca="1" si="620"/>
        <v>ж</v>
      </c>
      <c r="I2649" s="19">
        <f t="shared" ca="1" si="621"/>
        <v>22</v>
      </c>
      <c r="J2649" s="10">
        <f t="shared" ca="1" si="622"/>
        <v>43578</v>
      </c>
      <c r="K2649">
        <v>8</v>
      </c>
      <c r="L2649">
        <f t="shared" ca="1" si="623"/>
        <v>6</v>
      </c>
      <c r="M2649">
        <f ca="1">INDEX(коды!$B$2:$B$11,MATCH(бэкэнд!L2649,коды!$C$2:$C$11,0))</f>
        <v>913</v>
      </c>
      <c r="N2649">
        <f t="shared" ca="1" si="624"/>
        <v>296</v>
      </c>
      <c r="O2649">
        <f t="shared" ca="1" si="625"/>
        <v>54</v>
      </c>
      <c r="P2649">
        <f t="shared" ca="1" si="625"/>
        <v>75</v>
      </c>
      <c r="Q2649">
        <f t="shared" ca="1" si="626"/>
        <v>2019</v>
      </c>
      <c r="R2649">
        <f t="shared" ca="1" si="627"/>
        <v>4</v>
      </c>
      <c r="S2649">
        <f t="shared" ca="1" si="628"/>
        <v>23</v>
      </c>
    </row>
    <row r="2650" spans="2:19">
      <c r="B2650" s="7">
        <f t="shared" si="629"/>
        <v>13752</v>
      </c>
      <c r="C2650" s="8" t="str">
        <f t="shared" ca="1" si="615"/>
        <v>8 (910) 341-63-94</v>
      </c>
      <c r="D2650" s="7">
        <f t="shared" ca="1" si="616"/>
        <v>84</v>
      </c>
      <c r="E2650" s="7">
        <f t="shared" ca="1" si="617"/>
        <v>42</v>
      </c>
      <c r="F2650" s="7">
        <f t="shared" ca="1" si="618"/>
        <v>1474</v>
      </c>
      <c r="G2650" s="9">
        <f t="shared" ca="1" si="619"/>
        <v>1433</v>
      </c>
      <c r="H2650" s="9" t="str">
        <f t="shared" ca="1" si="620"/>
        <v>ж</v>
      </c>
      <c r="I2650" s="19">
        <f t="shared" ca="1" si="621"/>
        <v>22</v>
      </c>
      <c r="J2650" s="10">
        <f t="shared" ca="1" si="622"/>
        <v>43664</v>
      </c>
      <c r="K2650">
        <v>8</v>
      </c>
      <c r="L2650">
        <f t="shared" ca="1" si="623"/>
        <v>3</v>
      </c>
      <c r="M2650">
        <f ca="1">INDEX(коды!$B$2:$B$11,MATCH(бэкэнд!L2650,коды!$C$2:$C$11,0))</f>
        <v>910</v>
      </c>
      <c r="N2650">
        <f t="shared" ca="1" si="624"/>
        <v>341</v>
      </c>
      <c r="O2650">
        <f t="shared" ca="1" si="625"/>
        <v>63</v>
      </c>
      <c r="P2650">
        <f t="shared" ca="1" si="625"/>
        <v>94</v>
      </c>
      <c r="Q2650">
        <f t="shared" ca="1" si="626"/>
        <v>2019</v>
      </c>
      <c r="R2650">
        <f t="shared" ca="1" si="627"/>
        <v>7</v>
      </c>
      <c r="S2650">
        <f t="shared" ca="1" si="628"/>
        <v>18</v>
      </c>
    </row>
    <row r="2651" spans="2:19">
      <c r="B2651" s="7">
        <f t="shared" si="629"/>
        <v>13753</v>
      </c>
      <c r="C2651" s="8" t="str">
        <f t="shared" ca="1" si="615"/>
        <v>8 (910) 711-78-58</v>
      </c>
      <c r="D2651" s="7">
        <f t="shared" ca="1" si="616"/>
        <v>105</v>
      </c>
      <c r="E2651" s="7">
        <f t="shared" ca="1" si="617"/>
        <v>35</v>
      </c>
      <c r="F2651" s="7">
        <f t="shared" ca="1" si="618"/>
        <v>1556</v>
      </c>
      <c r="G2651" s="9">
        <f t="shared" ca="1" si="619"/>
        <v>1432</v>
      </c>
      <c r="H2651" s="9" t="str">
        <f t="shared" ca="1" si="620"/>
        <v>м</v>
      </c>
      <c r="I2651" s="19">
        <f t="shared" ca="1" si="621"/>
        <v>37</v>
      </c>
      <c r="J2651" s="10">
        <f t="shared" ca="1" si="622"/>
        <v>43451</v>
      </c>
      <c r="K2651">
        <v>8</v>
      </c>
      <c r="L2651">
        <f t="shared" ca="1" si="623"/>
        <v>3</v>
      </c>
      <c r="M2651">
        <f ca="1">INDEX(коды!$B$2:$B$11,MATCH(бэкэнд!L2651,коды!$C$2:$C$11,0))</f>
        <v>910</v>
      </c>
      <c r="N2651">
        <f t="shared" ca="1" si="624"/>
        <v>711</v>
      </c>
      <c r="O2651">
        <f t="shared" ca="1" si="625"/>
        <v>78</v>
      </c>
      <c r="P2651">
        <f t="shared" ca="1" si="625"/>
        <v>58</v>
      </c>
      <c r="Q2651">
        <f t="shared" ca="1" si="626"/>
        <v>2018</v>
      </c>
      <c r="R2651">
        <f t="shared" ca="1" si="627"/>
        <v>12</v>
      </c>
      <c r="S2651">
        <f t="shared" ca="1" si="628"/>
        <v>17</v>
      </c>
    </row>
    <row r="2652" spans="2:19">
      <c r="B2652" s="7">
        <f t="shared" si="629"/>
        <v>13754</v>
      </c>
      <c r="C2652" s="8" t="str">
        <f t="shared" ca="1" si="615"/>
        <v>8 (911) 183-61-14</v>
      </c>
      <c r="D2652" s="7">
        <f t="shared" ca="1" si="616"/>
        <v>140</v>
      </c>
      <c r="E2652" s="7">
        <f t="shared" ca="1" si="617"/>
        <v>70</v>
      </c>
      <c r="F2652" s="7">
        <f t="shared" ca="1" si="618"/>
        <v>840</v>
      </c>
      <c r="G2652" s="9">
        <f t="shared" ca="1" si="619"/>
        <v>1871</v>
      </c>
      <c r="H2652" s="9" t="str">
        <f t="shared" ca="1" si="620"/>
        <v>м</v>
      </c>
      <c r="I2652" s="19">
        <f t="shared" ca="1" si="621"/>
        <v>23</v>
      </c>
      <c r="J2652" s="10">
        <f t="shared" ca="1" si="622"/>
        <v>43703</v>
      </c>
      <c r="K2652">
        <v>8</v>
      </c>
      <c r="L2652">
        <f t="shared" ca="1" si="623"/>
        <v>4</v>
      </c>
      <c r="M2652">
        <f ca="1">INDEX(коды!$B$2:$B$11,MATCH(бэкэнд!L2652,коды!$C$2:$C$11,0))</f>
        <v>911</v>
      </c>
      <c r="N2652">
        <f t="shared" ca="1" si="624"/>
        <v>183</v>
      </c>
      <c r="O2652">
        <f t="shared" ca="1" si="625"/>
        <v>61</v>
      </c>
      <c r="P2652">
        <f t="shared" ca="1" si="625"/>
        <v>14</v>
      </c>
      <c r="Q2652">
        <f t="shared" ca="1" si="626"/>
        <v>2019</v>
      </c>
      <c r="R2652">
        <f t="shared" ca="1" si="627"/>
        <v>8</v>
      </c>
      <c r="S2652">
        <f t="shared" ca="1" si="628"/>
        <v>26</v>
      </c>
    </row>
    <row r="2653" spans="2:19">
      <c r="B2653" s="7">
        <f t="shared" si="629"/>
        <v>13755</v>
      </c>
      <c r="C2653" s="8" t="str">
        <f t="shared" ca="1" si="615"/>
        <v>8 (988) 338-61-68</v>
      </c>
      <c r="D2653" s="7">
        <f t="shared" ca="1" si="616"/>
        <v>160</v>
      </c>
      <c r="E2653" s="7">
        <f t="shared" ca="1" si="617"/>
        <v>80</v>
      </c>
      <c r="F2653" s="7">
        <f t="shared" ca="1" si="618"/>
        <v>1545</v>
      </c>
      <c r="G2653" s="9">
        <f t="shared" ca="1" si="619"/>
        <v>2130</v>
      </c>
      <c r="H2653" s="9" t="str">
        <f t="shared" ca="1" si="620"/>
        <v>ж</v>
      </c>
      <c r="I2653" s="19">
        <f t="shared" ca="1" si="621"/>
        <v>42</v>
      </c>
      <c r="J2653" s="10">
        <f t="shared" ca="1" si="622"/>
        <v>43692</v>
      </c>
      <c r="K2653">
        <v>8</v>
      </c>
      <c r="L2653">
        <f t="shared" ca="1" si="623"/>
        <v>10</v>
      </c>
      <c r="M2653">
        <f ca="1">INDEX(коды!$B$2:$B$11,MATCH(бэкэнд!L2653,коды!$C$2:$C$11,0))</f>
        <v>988</v>
      </c>
      <c r="N2653">
        <f t="shared" ca="1" si="624"/>
        <v>338</v>
      </c>
      <c r="O2653">
        <f t="shared" ca="1" si="625"/>
        <v>61</v>
      </c>
      <c r="P2653">
        <f t="shared" ca="1" si="625"/>
        <v>68</v>
      </c>
      <c r="Q2653">
        <f t="shared" ca="1" si="626"/>
        <v>2019</v>
      </c>
      <c r="R2653">
        <f t="shared" ca="1" si="627"/>
        <v>8</v>
      </c>
      <c r="S2653">
        <f t="shared" ca="1" si="628"/>
        <v>15</v>
      </c>
    </row>
    <row r="2654" spans="2:19">
      <c r="B2654" s="7">
        <f t="shared" si="629"/>
        <v>13756</v>
      </c>
      <c r="C2654" s="8" t="str">
        <f t="shared" ca="1" si="615"/>
        <v>8 (913) 476-46-21</v>
      </c>
      <c r="D2654" s="7">
        <f t="shared" ca="1" si="616"/>
        <v>125</v>
      </c>
      <c r="E2654" s="7">
        <f t="shared" ca="1" si="617"/>
        <v>42</v>
      </c>
      <c r="F2654" s="7">
        <f t="shared" ca="1" si="618"/>
        <v>1910</v>
      </c>
      <c r="G2654" s="9">
        <f t="shared" ca="1" si="619"/>
        <v>1119</v>
      </c>
      <c r="H2654" s="9" t="str">
        <f t="shared" ca="1" si="620"/>
        <v>м</v>
      </c>
      <c r="I2654" s="19">
        <f t="shared" ca="1" si="621"/>
        <v>33</v>
      </c>
      <c r="J2654" s="10">
        <f t="shared" ca="1" si="622"/>
        <v>43687</v>
      </c>
      <c r="K2654">
        <v>8</v>
      </c>
      <c r="L2654">
        <f t="shared" ca="1" si="623"/>
        <v>6</v>
      </c>
      <c r="M2654">
        <f ca="1">INDEX(коды!$B$2:$B$11,MATCH(бэкэнд!L2654,коды!$C$2:$C$11,0))</f>
        <v>913</v>
      </c>
      <c r="N2654">
        <f t="shared" ca="1" si="624"/>
        <v>476</v>
      </c>
      <c r="O2654">
        <f t="shared" ca="1" si="625"/>
        <v>46</v>
      </c>
      <c r="P2654">
        <f t="shared" ca="1" si="625"/>
        <v>21</v>
      </c>
      <c r="Q2654">
        <f t="shared" ca="1" si="626"/>
        <v>2019</v>
      </c>
      <c r="R2654">
        <f t="shared" ca="1" si="627"/>
        <v>8</v>
      </c>
      <c r="S2654">
        <f t="shared" ca="1" si="628"/>
        <v>10</v>
      </c>
    </row>
    <row r="2655" spans="2:19">
      <c r="B2655" s="7">
        <f t="shared" si="629"/>
        <v>13757</v>
      </c>
      <c r="C2655" s="8" t="str">
        <f t="shared" ca="1" si="615"/>
        <v>8 (918) 790-52-18</v>
      </c>
      <c r="D2655" s="7">
        <f t="shared" ca="1" si="616"/>
        <v>237</v>
      </c>
      <c r="E2655" s="7">
        <f t="shared" ca="1" si="617"/>
        <v>79</v>
      </c>
      <c r="F2655" s="7">
        <f t="shared" ca="1" si="618"/>
        <v>2789</v>
      </c>
      <c r="G2655" s="9">
        <f t="shared" ca="1" si="619"/>
        <v>3231</v>
      </c>
      <c r="H2655" s="9" t="str">
        <f t="shared" ca="1" si="620"/>
        <v>м</v>
      </c>
      <c r="I2655" s="19">
        <f t="shared" ca="1" si="621"/>
        <v>34</v>
      </c>
      <c r="J2655" s="10">
        <f t="shared" ca="1" si="622"/>
        <v>43702</v>
      </c>
      <c r="K2655">
        <v>8</v>
      </c>
      <c r="L2655">
        <f t="shared" ca="1" si="623"/>
        <v>9</v>
      </c>
      <c r="M2655">
        <f ca="1">INDEX(коды!$B$2:$B$11,MATCH(бэкэнд!L2655,коды!$C$2:$C$11,0))</f>
        <v>918</v>
      </c>
      <c r="N2655">
        <f t="shared" ca="1" si="624"/>
        <v>790</v>
      </c>
      <c r="O2655">
        <f t="shared" ca="1" si="625"/>
        <v>52</v>
      </c>
      <c r="P2655">
        <f t="shared" ca="1" si="625"/>
        <v>18</v>
      </c>
      <c r="Q2655">
        <f t="shared" ca="1" si="626"/>
        <v>2019</v>
      </c>
      <c r="R2655">
        <f t="shared" ca="1" si="627"/>
        <v>8</v>
      </c>
      <c r="S2655">
        <f t="shared" ca="1" si="628"/>
        <v>25</v>
      </c>
    </row>
    <row r="2656" spans="2:19">
      <c r="B2656" s="7">
        <f t="shared" si="629"/>
        <v>13758</v>
      </c>
      <c r="C2656" s="8" t="str">
        <f t="shared" ca="1" si="615"/>
        <v>8 (914) 212-79-94</v>
      </c>
      <c r="D2656" s="7">
        <f t="shared" ca="1" si="616"/>
        <v>219</v>
      </c>
      <c r="E2656" s="7">
        <f t="shared" ca="1" si="617"/>
        <v>55</v>
      </c>
      <c r="F2656" s="7">
        <f t="shared" ca="1" si="618"/>
        <v>1268</v>
      </c>
      <c r="G2656" s="9">
        <f t="shared" ca="1" si="619"/>
        <v>1683</v>
      </c>
      <c r="H2656" s="9" t="str">
        <f t="shared" ca="1" si="620"/>
        <v>ж</v>
      </c>
      <c r="I2656" s="19">
        <f t="shared" ca="1" si="621"/>
        <v>24</v>
      </c>
      <c r="J2656" s="10">
        <f t="shared" ca="1" si="622"/>
        <v>43701</v>
      </c>
      <c r="K2656">
        <v>8</v>
      </c>
      <c r="L2656">
        <f t="shared" ca="1" si="623"/>
        <v>7</v>
      </c>
      <c r="M2656">
        <f ca="1">INDEX(коды!$B$2:$B$11,MATCH(бэкэнд!L2656,коды!$C$2:$C$11,0))</f>
        <v>914</v>
      </c>
      <c r="N2656">
        <f t="shared" ca="1" si="624"/>
        <v>212</v>
      </c>
      <c r="O2656">
        <f t="shared" ca="1" si="625"/>
        <v>79</v>
      </c>
      <c r="P2656">
        <f t="shared" ca="1" si="625"/>
        <v>94</v>
      </c>
      <c r="Q2656">
        <f t="shared" ca="1" si="626"/>
        <v>2019</v>
      </c>
      <c r="R2656">
        <f t="shared" ca="1" si="627"/>
        <v>8</v>
      </c>
      <c r="S2656">
        <f t="shared" ca="1" si="628"/>
        <v>24</v>
      </c>
    </row>
    <row r="2657" spans="2:19">
      <c r="B2657" s="7">
        <f t="shared" si="629"/>
        <v>13759</v>
      </c>
      <c r="C2657" s="8" t="str">
        <f t="shared" ca="1" si="615"/>
        <v>8 (902) 922-63-62</v>
      </c>
      <c r="D2657" s="7">
        <f t="shared" ca="1" si="616"/>
        <v>82</v>
      </c>
      <c r="E2657" s="7">
        <f t="shared" ca="1" si="617"/>
        <v>28</v>
      </c>
      <c r="F2657" s="7">
        <f t="shared" ca="1" si="618"/>
        <v>273</v>
      </c>
      <c r="G2657" s="9">
        <f t="shared" ca="1" si="619"/>
        <v>750</v>
      </c>
      <c r="H2657" s="9" t="str">
        <f t="shared" ca="1" si="620"/>
        <v>ж</v>
      </c>
      <c r="I2657" s="19">
        <f t="shared" ca="1" si="621"/>
        <v>40</v>
      </c>
      <c r="J2657" s="10">
        <f t="shared" ca="1" si="622"/>
        <v>43523</v>
      </c>
      <c r="K2657">
        <v>8</v>
      </c>
      <c r="L2657">
        <f t="shared" ca="1" si="623"/>
        <v>2</v>
      </c>
      <c r="M2657">
        <f ca="1">INDEX(коды!$B$2:$B$11,MATCH(бэкэнд!L2657,коды!$C$2:$C$11,0))</f>
        <v>902</v>
      </c>
      <c r="N2657">
        <f t="shared" ca="1" si="624"/>
        <v>922</v>
      </c>
      <c r="O2657">
        <f t="shared" ca="1" si="625"/>
        <v>63</v>
      </c>
      <c r="P2657">
        <f t="shared" ca="1" si="625"/>
        <v>62</v>
      </c>
      <c r="Q2657">
        <f t="shared" ca="1" si="626"/>
        <v>2019</v>
      </c>
      <c r="R2657">
        <f t="shared" ca="1" si="627"/>
        <v>2</v>
      </c>
      <c r="S2657">
        <f t="shared" ca="1" si="628"/>
        <v>27</v>
      </c>
    </row>
    <row r="2658" spans="2:19">
      <c r="B2658" s="7">
        <f t="shared" si="629"/>
        <v>13760</v>
      </c>
      <c r="C2658" s="8" t="str">
        <f t="shared" ca="1" si="615"/>
        <v>8 (917) 839-71-24</v>
      </c>
      <c r="D2658" s="7">
        <f t="shared" ca="1" si="616"/>
        <v>181</v>
      </c>
      <c r="E2658" s="7">
        <f t="shared" ca="1" si="617"/>
        <v>61</v>
      </c>
      <c r="F2658" s="7">
        <f t="shared" ca="1" si="618"/>
        <v>724</v>
      </c>
      <c r="G2658" s="9">
        <f t="shared" ca="1" si="619"/>
        <v>898</v>
      </c>
      <c r="H2658" s="9" t="str">
        <f t="shared" ca="1" si="620"/>
        <v>м</v>
      </c>
      <c r="I2658" s="19">
        <f t="shared" ca="1" si="621"/>
        <v>34</v>
      </c>
      <c r="J2658" s="10">
        <f t="shared" ca="1" si="622"/>
        <v>43666</v>
      </c>
      <c r="K2658">
        <v>8</v>
      </c>
      <c r="L2658">
        <f t="shared" ca="1" si="623"/>
        <v>8</v>
      </c>
      <c r="M2658">
        <f ca="1">INDEX(коды!$B$2:$B$11,MATCH(бэкэнд!L2658,коды!$C$2:$C$11,0))</f>
        <v>917</v>
      </c>
      <c r="N2658">
        <f t="shared" ca="1" si="624"/>
        <v>839</v>
      </c>
      <c r="O2658">
        <f t="shared" ca="1" si="625"/>
        <v>71</v>
      </c>
      <c r="P2658">
        <f t="shared" ca="1" si="625"/>
        <v>24</v>
      </c>
      <c r="Q2658">
        <f t="shared" ca="1" si="626"/>
        <v>2019</v>
      </c>
      <c r="R2658">
        <f t="shared" ca="1" si="627"/>
        <v>7</v>
      </c>
      <c r="S2658">
        <f t="shared" ca="1" si="628"/>
        <v>20</v>
      </c>
    </row>
    <row r="2659" spans="2:19">
      <c r="B2659" s="7">
        <f t="shared" si="629"/>
        <v>13761</v>
      </c>
      <c r="C2659" s="8" t="str">
        <f t="shared" ca="1" si="615"/>
        <v>8 (988) 709-61-32</v>
      </c>
      <c r="D2659" s="7">
        <f t="shared" ca="1" si="616"/>
        <v>89</v>
      </c>
      <c r="E2659" s="7">
        <f t="shared" ca="1" si="617"/>
        <v>30</v>
      </c>
      <c r="F2659" s="7">
        <f t="shared" ca="1" si="618"/>
        <v>2547</v>
      </c>
      <c r="G2659" s="9">
        <f t="shared" ca="1" si="619"/>
        <v>1466</v>
      </c>
      <c r="H2659" s="9" t="str">
        <f t="shared" ca="1" si="620"/>
        <v>м</v>
      </c>
      <c r="I2659" s="19">
        <f t="shared" ca="1" si="621"/>
        <v>48</v>
      </c>
      <c r="J2659" s="10">
        <f t="shared" ca="1" si="622"/>
        <v>43723</v>
      </c>
      <c r="K2659">
        <v>8</v>
      </c>
      <c r="L2659">
        <f t="shared" ca="1" si="623"/>
        <v>10</v>
      </c>
      <c r="M2659">
        <f ca="1">INDEX(коды!$B$2:$B$11,MATCH(бэкэнд!L2659,коды!$C$2:$C$11,0))</f>
        <v>988</v>
      </c>
      <c r="N2659">
        <f t="shared" ca="1" si="624"/>
        <v>709</v>
      </c>
      <c r="O2659">
        <f t="shared" ca="1" si="625"/>
        <v>61</v>
      </c>
      <c r="P2659">
        <f t="shared" ca="1" si="625"/>
        <v>32</v>
      </c>
      <c r="Q2659">
        <f t="shared" ca="1" si="626"/>
        <v>2019</v>
      </c>
      <c r="R2659">
        <f t="shared" ca="1" si="627"/>
        <v>9</v>
      </c>
      <c r="S2659">
        <f t="shared" ca="1" si="628"/>
        <v>15</v>
      </c>
    </row>
    <row r="2660" spans="2:19">
      <c r="B2660" s="7">
        <f t="shared" si="629"/>
        <v>13762</v>
      </c>
      <c r="C2660" s="8" t="str">
        <f t="shared" ca="1" si="615"/>
        <v>8 (988) 429-13-76</v>
      </c>
      <c r="D2660" s="7">
        <f t="shared" ca="1" si="616"/>
        <v>187</v>
      </c>
      <c r="E2660" s="7">
        <f t="shared" ca="1" si="617"/>
        <v>47</v>
      </c>
      <c r="F2660" s="7">
        <f t="shared" ca="1" si="618"/>
        <v>2437</v>
      </c>
      <c r="G2660" s="9">
        <f t="shared" ca="1" si="619"/>
        <v>2339</v>
      </c>
      <c r="H2660" s="9" t="str">
        <f t="shared" ca="1" si="620"/>
        <v>ж</v>
      </c>
      <c r="I2660" s="19">
        <f t="shared" ca="1" si="621"/>
        <v>27</v>
      </c>
      <c r="J2660" s="10">
        <f t="shared" ca="1" si="622"/>
        <v>43499</v>
      </c>
      <c r="K2660">
        <v>8</v>
      </c>
      <c r="L2660">
        <f t="shared" ca="1" si="623"/>
        <v>10</v>
      </c>
      <c r="M2660">
        <f ca="1">INDEX(коды!$B$2:$B$11,MATCH(бэкэнд!L2660,коды!$C$2:$C$11,0))</f>
        <v>988</v>
      </c>
      <c r="N2660">
        <f t="shared" ca="1" si="624"/>
        <v>429</v>
      </c>
      <c r="O2660">
        <f t="shared" ca="1" si="625"/>
        <v>13</v>
      </c>
      <c r="P2660">
        <f t="shared" ca="1" si="625"/>
        <v>76</v>
      </c>
      <c r="Q2660">
        <f t="shared" ca="1" si="626"/>
        <v>2019</v>
      </c>
      <c r="R2660">
        <f t="shared" ca="1" si="627"/>
        <v>2</v>
      </c>
      <c r="S2660">
        <f t="shared" ca="1" si="628"/>
        <v>3</v>
      </c>
    </row>
    <row r="2661" spans="2:19">
      <c r="B2661" s="7">
        <f t="shared" si="629"/>
        <v>13763</v>
      </c>
      <c r="C2661" s="8" t="str">
        <f t="shared" ca="1" si="615"/>
        <v>8 (902) 584-23-10</v>
      </c>
      <c r="D2661" s="7">
        <f t="shared" ca="1" si="616"/>
        <v>208</v>
      </c>
      <c r="E2661" s="7">
        <f t="shared" ca="1" si="617"/>
        <v>70</v>
      </c>
      <c r="F2661" s="7">
        <f t="shared" ca="1" si="618"/>
        <v>1209</v>
      </c>
      <c r="G2661" s="9">
        <f t="shared" ca="1" si="619"/>
        <v>1988</v>
      </c>
      <c r="H2661" s="9" t="str">
        <f t="shared" ca="1" si="620"/>
        <v>ж</v>
      </c>
      <c r="I2661" s="19">
        <f t="shared" ca="1" si="621"/>
        <v>62</v>
      </c>
      <c r="J2661" s="10">
        <f t="shared" ca="1" si="622"/>
        <v>43551</v>
      </c>
      <c r="K2661">
        <v>8</v>
      </c>
      <c r="L2661">
        <f t="shared" ca="1" si="623"/>
        <v>2</v>
      </c>
      <c r="M2661">
        <f ca="1">INDEX(коды!$B$2:$B$11,MATCH(бэкэнд!L2661,коды!$C$2:$C$11,0))</f>
        <v>902</v>
      </c>
      <c r="N2661">
        <f t="shared" ca="1" si="624"/>
        <v>584</v>
      </c>
      <c r="O2661">
        <f t="shared" ca="1" si="625"/>
        <v>23</v>
      </c>
      <c r="P2661">
        <f t="shared" ca="1" si="625"/>
        <v>10</v>
      </c>
      <c r="Q2661">
        <f t="shared" ca="1" si="626"/>
        <v>2019</v>
      </c>
      <c r="R2661">
        <f t="shared" ca="1" si="627"/>
        <v>3</v>
      </c>
      <c r="S2661">
        <f t="shared" ca="1" si="628"/>
        <v>27</v>
      </c>
    </row>
    <row r="2662" spans="2:19">
      <c r="B2662" s="7">
        <f t="shared" si="629"/>
        <v>13764</v>
      </c>
      <c r="C2662" s="8" t="str">
        <f t="shared" ca="1" si="615"/>
        <v>8 (917) 743-76-75</v>
      </c>
      <c r="D2662" s="7">
        <f t="shared" ca="1" si="616"/>
        <v>178</v>
      </c>
      <c r="E2662" s="7">
        <f t="shared" ca="1" si="617"/>
        <v>89</v>
      </c>
      <c r="F2662" s="7">
        <f t="shared" ca="1" si="618"/>
        <v>726</v>
      </c>
      <c r="G2662" s="9">
        <f t="shared" ca="1" si="619"/>
        <v>1714</v>
      </c>
      <c r="H2662" s="9" t="str">
        <f t="shared" ca="1" si="620"/>
        <v>м</v>
      </c>
      <c r="I2662" s="19">
        <f t="shared" ca="1" si="621"/>
        <v>35</v>
      </c>
      <c r="J2662" s="10">
        <f t="shared" ca="1" si="622"/>
        <v>43270</v>
      </c>
      <c r="K2662">
        <v>8</v>
      </c>
      <c r="L2662">
        <f t="shared" ca="1" si="623"/>
        <v>8</v>
      </c>
      <c r="M2662">
        <f ca="1">INDEX(коды!$B$2:$B$11,MATCH(бэкэнд!L2662,коды!$C$2:$C$11,0))</f>
        <v>917</v>
      </c>
      <c r="N2662">
        <f t="shared" ca="1" si="624"/>
        <v>743</v>
      </c>
      <c r="O2662">
        <f t="shared" ca="1" si="625"/>
        <v>76</v>
      </c>
      <c r="P2662">
        <f t="shared" ca="1" si="625"/>
        <v>75</v>
      </c>
      <c r="Q2662">
        <f t="shared" ca="1" si="626"/>
        <v>2018</v>
      </c>
      <c r="R2662">
        <f t="shared" ca="1" si="627"/>
        <v>6</v>
      </c>
      <c r="S2662">
        <f t="shared" ca="1" si="628"/>
        <v>19</v>
      </c>
    </row>
    <row r="2663" spans="2:19">
      <c r="B2663" s="7">
        <f t="shared" si="629"/>
        <v>13765</v>
      </c>
      <c r="C2663" s="8" t="str">
        <f t="shared" ca="1" si="615"/>
        <v>8 (913) 314-83-49</v>
      </c>
      <c r="D2663" s="7">
        <f t="shared" ca="1" si="616"/>
        <v>163</v>
      </c>
      <c r="E2663" s="7">
        <f t="shared" ca="1" si="617"/>
        <v>41</v>
      </c>
      <c r="F2663" s="7">
        <f t="shared" ca="1" si="618"/>
        <v>288</v>
      </c>
      <c r="G2663" s="9">
        <f t="shared" ca="1" si="619"/>
        <v>730</v>
      </c>
      <c r="H2663" s="9" t="str">
        <f t="shared" ca="1" si="620"/>
        <v>ж</v>
      </c>
      <c r="I2663" s="19">
        <f t="shared" ca="1" si="621"/>
        <v>36</v>
      </c>
      <c r="J2663" s="10">
        <f t="shared" ca="1" si="622"/>
        <v>42797</v>
      </c>
      <c r="K2663">
        <v>8</v>
      </c>
      <c r="L2663">
        <f t="shared" ca="1" si="623"/>
        <v>6</v>
      </c>
      <c r="M2663">
        <f ca="1">INDEX(коды!$B$2:$B$11,MATCH(бэкэнд!L2663,коды!$C$2:$C$11,0))</f>
        <v>913</v>
      </c>
      <c r="N2663">
        <f t="shared" ca="1" si="624"/>
        <v>314</v>
      </c>
      <c r="O2663">
        <f t="shared" ca="1" si="625"/>
        <v>83</v>
      </c>
      <c r="P2663">
        <f t="shared" ca="1" si="625"/>
        <v>49</v>
      </c>
      <c r="Q2663">
        <f t="shared" ca="1" si="626"/>
        <v>2017</v>
      </c>
      <c r="R2663">
        <f t="shared" ca="1" si="627"/>
        <v>3</v>
      </c>
      <c r="S2663">
        <f t="shared" ca="1" si="628"/>
        <v>3</v>
      </c>
    </row>
    <row r="2664" spans="2:19">
      <c r="B2664" s="7">
        <f t="shared" si="629"/>
        <v>13766</v>
      </c>
      <c r="C2664" s="8" t="str">
        <f t="shared" ca="1" si="615"/>
        <v>8 (912) 365-13-27</v>
      </c>
      <c r="D2664" s="7">
        <f t="shared" ca="1" si="616"/>
        <v>119</v>
      </c>
      <c r="E2664" s="7">
        <f t="shared" ca="1" si="617"/>
        <v>40</v>
      </c>
      <c r="F2664" s="7">
        <f t="shared" ca="1" si="618"/>
        <v>773</v>
      </c>
      <c r="G2664" s="9">
        <f t="shared" ca="1" si="619"/>
        <v>691</v>
      </c>
      <c r="H2664" s="9" t="str">
        <f t="shared" ca="1" si="620"/>
        <v>ж</v>
      </c>
      <c r="I2664" s="19">
        <f t="shared" ca="1" si="621"/>
        <v>35</v>
      </c>
      <c r="J2664" s="10">
        <f t="shared" ca="1" si="622"/>
        <v>43703</v>
      </c>
      <c r="K2664">
        <v>8</v>
      </c>
      <c r="L2664">
        <f t="shared" ca="1" si="623"/>
        <v>5</v>
      </c>
      <c r="M2664">
        <f ca="1">INDEX(коды!$B$2:$B$11,MATCH(бэкэнд!L2664,коды!$C$2:$C$11,0))</f>
        <v>912</v>
      </c>
      <c r="N2664">
        <f t="shared" ca="1" si="624"/>
        <v>365</v>
      </c>
      <c r="O2664">
        <f t="shared" ca="1" si="625"/>
        <v>13</v>
      </c>
      <c r="P2664">
        <f t="shared" ca="1" si="625"/>
        <v>27</v>
      </c>
      <c r="Q2664">
        <f t="shared" ca="1" si="626"/>
        <v>2019</v>
      </c>
      <c r="R2664">
        <f t="shared" ca="1" si="627"/>
        <v>8</v>
      </c>
      <c r="S2664">
        <f t="shared" ca="1" si="628"/>
        <v>26</v>
      </c>
    </row>
    <row r="2665" spans="2:19">
      <c r="B2665" s="7">
        <f t="shared" si="629"/>
        <v>13767</v>
      </c>
      <c r="C2665" s="8" t="str">
        <f t="shared" ca="1" si="615"/>
        <v>8 (918) 106-67-42</v>
      </c>
      <c r="D2665" s="7">
        <f t="shared" ca="1" si="616"/>
        <v>157</v>
      </c>
      <c r="E2665" s="7">
        <f t="shared" ca="1" si="617"/>
        <v>79</v>
      </c>
      <c r="F2665" s="7">
        <f t="shared" ca="1" si="618"/>
        <v>2280</v>
      </c>
      <c r="G2665" s="9">
        <f t="shared" ca="1" si="619"/>
        <v>2017</v>
      </c>
      <c r="H2665" s="9" t="str">
        <f t="shared" ca="1" si="620"/>
        <v>м</v>
      </c>
      <c r="I2665" s="19">
        <f t="shared" ca="1" si="621"/>
        <v>35</v>
      </c>
      <c r="J2665" s="10">
        <f t="shared" ca="1" si="622"/>
        <v>43527</v>
      </c>
      <c r="K2665">
        <v>8</v>
      </c>
      <c r="L2665">
        <f t="shared" ca="1" si="623"/>
        <v>9</v>
      </c>
      <c r="M2665">
        <f ca="1">INDEX(коды!$B$2:$B$11,MATCH(бэкэнд!L2665,коды!$C$2:$C$11,0))</f>
        <v>918</v>
      </c>
      <c r="N2665">
        <f t="shared" ca="1" si="624"/>
        <v>106</v>
      </c>
      <c r="O2665">
        <f t="shared" ca="1" si="625"/>
        <v>67</v>
      </c>
      <c r="P2665">
        <f t="shared" ca="1" si="625"/>
        <v>42</v>
      </c>
      <c r="Q2665">
        <f t="shared" ca="1" si="626"/>
        <v>2019</v>
      </c>
      <c r="R2665">
        <f t="shared" ca="1" si="627"/>
        <v>3</v>
      </c>
      <c r="S2665">
        <f t="shared" ca="1" si="628"/>
        <v>3</v>
      </c>
    </row>
    <row r="2666" spans="2:19">
      <c r="B2666" s="7">
        <f t="shared" si="629"/>
        <v>13768</v>
      </c>
      <c r="C2666" s="8" t="str">
        <f t="shared" ca="1" si="615"/>
        <v>8 (911) 748-39-57</v>
      </c>
      <c r="D2666" s="7">
        <f t="shared" ca="1" si="616"/>
        <v>102</v>
      </c>
      <c r="E2666" s="7">
        <f t="shared" ca="1" si="617"/>
        <v>26</v>
      </c>
      <c r="F2666" s="7">
        <f t="shared" ca="1" si="618"/>
        <v>2704</v>
      </c>
      <c r="G2666" s="9">
        <f t="shared" ca="1" si="619"/>
        <v>1419</v>
      </c>
      <c r="H2666" s="9" t="str">
        <f t="shared" ca="1" si="620"/>
        <v>ж</v>
      </c>
      <c r="I2666" s="19">
        <f t="shared" ca="1" si="621"/>
        <v>25</v>
      </c>
      <c r="J2666" s="10">
        <f t="shared" ca="1" si="622"/>
        <v>43209</v>
      </c>
      <c r="K2666">
        <v>8</v>
      </c>
      <c r="L2666">
        <f t="shared" ca="1" si="623"/>
        <v>4</v>
      </c>
      <c r="M2666">
        <f ca="1">INDEX(коды!$B$2:$B$11,MATCH(бэкэнд!L2666,коды!$C$2:$C$11,0))</f>
        <v>911</v>
      </c>
      <c r="N2666">
        <f t="shared" ca="1" si="624"/>
        <v>748</v>
      </c>
      <c r="O2666">
        <f t="shared" ca="1" si="625"/>
        <v>39</v>
      </c>
      <c r="P2666">
        <f t="shared" ca="1" si="625"/>
        <v>57</v>
      </c>
      <c r="Q2666">
        <f t="shared" ca="1" si="626"/>
        <v>2018</v>
      </c>
      <c r="R2666">
        <f t="shared" ca="1" si="627"/>
        <v>4</v>
      </c>
      <c r="S2666">
        <f t="shared" ca="1" si="628"/>
        <v>19</v>
      </c>
    </row>
    <row r="2667" spans="2:19">
      <c r="B2667" s="7">
        <f t="shared" si="629"/>
        <v>13769</v>
      </c>
      <c r="C2667" s="8" t="str">
        <f t="shared" ca="1" si="615"/>
        <v>8 (914) 210-22-38</v>
      </c>
      <c r="D2667" s="7">
        <f t="shared" ca="1" si="616"/>
        <v>113</v>
      </c>
      <c r="E2667" s="7">
        <f t="shared" ca="1" si="617"/>
        <v>38</v>
      </c>
      <c r="F2667" s="7">
        <f t="shared" ca="1" si="618"/>
        <v>1545</v>
      </c>
      <c r="G2667" s="9">
        <f t="shared" ca="1" si="619"/>
        <v>1210</v>
      </c>
      <c r="H2667" s="9" t="str">
        <f t="shared" ca="1" si="620"/>
        <v>ж</v>
      </c>
      <c r="I2667" s="19">
        <f t="shared" ca="1" si="621"/>
        <v>36</v>
      </c>
      <c r="J2667" s="10">
        <f t="shared" ca="1" si="622"/>
        <v>43602</v>
      </c>
      <c r="K2667">
        <v>8</v>
      </c>
      <c r="L2667">
        <f t="shared" ca="1" si="623"/>
        <v>7</v>
      </c>
      <c r="M2667">
        <f ca="1">INDEX(коды!$B$2:$B$11,MATCH(бэкэнд!L2667,коды!$C$2:$C$11,0))</f>
        <v>914</v>
      </c>
      <c r="N2667">
        <f t="shared" ca="1" si="624"/>
        <v>210</v>
      </c>
      <c r="O2667">
        <f t="shared" ca="1" si="625"/>
        <v>22</v>
      </c>
      <c r="P2667">
        <f t="shared" ca="1" si="625"/>
        <v>38</v>
      </c>
      <c r="Q2667">
        <f t="shared" ca="1" si="626"/>
        <v>2019</v>
      </c>
      <c r="R2667">
        <f t="shared" ca="1" si="627"/>
        <v>5</v>
      </c>
      <c r="S2667">
        <f t="shared" ca="1" si="628"/>
        <v>17</v>
      </c>
    </row>
    <row r="2668" spans="2:19">
      <c r="B2668" s="7">
        <f t="shared" si="629"/>
        <v>13770</v>
      </c>
      <c r="C2668" s="8" t="str">
        <f t="shared" ca="1" si="615"/>
        <v>8 (918) 618-43-53</v>
      </c>
      <c r="D2668" s="7">
        <f t="shared" ca="1" si="616"/>
        <v>145</v>
      </c>
      <c r="E2668" s="7">
        <f t="shared" ca="1" si="617"/>
        <v>49</v>
      </c>
      <c r="F2668" s="7">
        <f t="shared" ca="1" si="618"/>
        <v>278</v>
      </c>
      <c r="G2668" s="9">
        <f t="shared" ca="1" si="619"/>
        <v>973</v>
      </c>
      <c r="H2668" s="9" t="str">
        <f t="shared" ca="1" si="620"/>
        <v>м</v>
      </c>
      <c r="I2668" s="19">
        <f t="shared" ca="1" si="621"/>
        <v>39</v>
      </c>
      <c r="J2668" s="10">
        <f t="shared" ca="1" si="622"/>
        <v>43546</v>
      </c>
      <c r="K2668">
        <v>8</v>
      </c>
      <c r="L2668">
        <f t="shared" ca="1" si="623"/>
        <v>9</v>
      </c>
      <c r="M2668">
        <f ca="1">INDEX(коды!$B$2:$B$11,MATCH(бэкэнд!L2668,коды!$C$2:$C$11,0))</f>
        <v>918</v>
      </c>
      <c r="N2668">
        <f t="shared" ca="1" si="624"/>
        <v>618</v>
      </c>
      <c r="O2668">
        <f t="shared" ca="1" si="625"/>
        <v>43</v>
      </c>
      <c r="P2668">
        <f t="shared" ca="1" si="625"/>
        <v>53</v>
      </c>
      <c r="Q2668">
        <f t="shared" ca="1" si="626"/>
        <v>2019</v>
      </c>
      <c r="R2668">
        <f t="shared" ca="1" si="627"/>
        <v>3</v>
      </c>
      <c r="S2668">
        <f t="shared" ca="1" si="628"/>
        <v>22</v>
      </c>
    </row>
    <row r="2669" spans="2:19">
      <c r="B2669" s="7">
        <f t="shared" si="629"/>
        <v>13771</v>
      </c>
      <c r="C2669" s="8" t="str">
        <f t="shared" ca="1" si="615"/>
        <v>8 (910) 307-72-16</v>
      </c>
      <c r="D2669" s="7">
        <f t="shared" ca="1" si="616"/>
        <v>155</v>
      </c>
      <c r="E2669" s="7">
        <f t="shared" ca="1" si="617"/>
        <v>52</v>
      </c>
      <c r="F2669" s="7">
        <f t="shared" ca="1" si="618"/>
        <v>1454</v>
      </c>
      <c r="G2669" s="9">
        <f t="shared" ca="1" si="619"/>
        <v>1626</v>
      </c>
      <c r="H2669" s="9" t="str">
        <f t="shared" ca="1" si="620"/>
        <v>м</v>
      </c>
      <c r="I2669" s="19">
        <f t="shared" ca="1" si="621"/>
        <v>87</v>
      </c>
      <c r="J2669" s="10">
        <f t="shared" ca="1" si="622"/>
        <v>43470</v>
      </c>
      <c r="K2669">
        <v>8</v>
      </c>
      <c r="L2669">
        <f t="shared" ca="1" si="623"/>
        <v>3</v>
      </c>
      <c r="M2669">
        <f ca="1">INDEX(коды!$B$2:$B$11,MATCH(бэкэнд!L2669,коды!$C$2:$C$11,0))</f>
        <v>910</v>
      </c>
      <c r="N2669">
        <f t="shared" ca="1" si="624"/>
        <v>307</v>
      </c>
      <c r="O2669">
        <f t="shared" ca="1" si="625"/>
        <v>72</v>
      </c>
      <c r="P2669">
        <f t="shared" ca="1" si="625"/>
        <v>16</v>
      </c>
      <c r="Q2669">
        <f t="shared" ca="1" si="626"/>
        <v>2019</v>
      </c>
      <c r="R2669">
        <f t="shared" ca="1" si="627"/>
        <v>1</v>
      </c>
      <c r="S2669">
        <f t="shared" ca="1" si="628"/>
        <v>5</v>
      </c>
    </row>
    <row r="2670" spans="2:19">
      <c r="B2670" s="7">
        <f t="shared" si="629"/>
        <v>13772</v>
      </c>
      <c r="C2670" s="8" t="str">
        <f t="shared" ca="1" si="615"/>
        <v>8 (913) 735-55-82</v>
      </c>
      <c r="D2670" s="7">
        <f t="shared" ca="1" si="616"/>
        <v>170</v>
      </c>
      <c r="E2670" s="7">
        <f t="shared" ca="1" si="617"/>
        <v>85</v>
      </c>
      <c r="F2670" s="7">
        <f t="shared" ca="1" si="618"/>
        <v>1174</v>
      </c>
      <c r="G2670" s="9">
        <f t="shared" ca="1" si="619"/>
        <v>1727</v>
      </c>
      <c r="H2670" s="9" t="str">
        <f t="shared" ca="1" si="620"/>
        <v>ж</v>
      </c>
      <c r="I2670" s="19">
        <f t="shared" ca="1" si="621"/>
        <v>35</v>
      </c>
      <c r="J2670" s="10">
        <f t="shared" ca="1" si="622"/>
        <v>43587</v>
      </c>
      <c r="K2670">
        <v>8</v>
      </c>
      <c r="L2670">
        <f t="shared" ca="1" si="623"/>
        <v>6</v>
      </c>
      <c r="M2670">
        <f ca="1">INDEX(коды!$B$2:$B$11,MATCH(бэкэнд!L2670,коды!$C$2:$C$11,0))</f>
        <v>913</v>
      </c>
      <c r="N2670">
        <f t="shared" ca="1" si="624"/>
        <v>735</v>
      </c>
      <c r="O2670">
        <f t="shared" ca="1" si="625"/>
        <v>55</v>
      </c>
      <c r="P2670">
        <f t="shared" ca="1" si="625"/>
        <v>82</v>
      </c>
      <c r="Q2670">
        <f t="shared" ca="1" si="626"/>
        <v>2019</v>
      </c>
      <c r="R2670">
        <f t="shared" ca="1" si="627"/>
        <v>5</v>
      </c>
      <c r="S2670">
        <f t="shared" ca="1" si="628"/>
        <v>2</v>
      </c>
    </row>
    <row r="2671" spans="2:19">
      <c r="B2671" s="7">
        <f t="shared" si="629"/>
        <v>13773</v>
      </c>
      <c r="C2671" s="8" t="str">
        <f t="shared" ca="1" si="615"/>
        <v>8 (911) 856-84-60</v>
      </c>
      <c r="D2671" s="7">
        <f t="shared" ca="1" si="616"/>
        <v>82</v>
      </c>
      <c r="E2671" s="7">
        <f t="shared" ca="1" si="617"/>
        <v>41</v>
      </c>
      <c r="F2671" s="7">
        <f t="shared" ca="1" si="618"/>
        <v>1781</v>
      </c>
      <c r="G2671" s="9">
        <f t="shared" ca="1" si="619"/>
        <v>1032</v>
      </c>
      <c r="H2671" s="9" t="str">
        <f t="shared" ca="1" si="620"/>
        <v>ж</v>
      </c>
      <c r="I2671" s="19">
        <f t="shared" ca="1" si="621"/>
        <v>41</v>
      </c>
      <c r="J2671" s="10">
        <f t="shared" ca="1" si="622"/>
        <v>43670</v>
      </c>
      <c r="K2671">
        <v>8</v>
      </c>
      <c r="L2671">
        <f t="shared" ca="1" si="623"/>
        <v>4</v>
      </c>
      <c r="M2671">
        <f ca="1">INDEX(коды!$B$2:$B$11,MATCH(бэкэнд!L2671,коды!$C$2:$C$11,0))</f>
        <v>911</v>
      </c>
      <c r="N2671">
        <f t="shared" ca="1" si="624"/>
        <v>856</v>
      </c>
      <c r="O2671">
        <f t="shared" ca="1" si="625"/>
        <v>84</v>
      </c>
      <c r="P2671">
        <f t="shared" ca="1" si="625"/>
        <v>60</v>
      </c>
      <c r="Q2671">
        <f t="shared" ca="1" si="626"/>
        <v>2019</v>
      </c>
      <c r="R2671">
        <f t="shared" ca="1" si="627"/>
        <v>7</v>
      </c>
      <c r="S2671">
        <f t="shared" ca="1" si="628"/>
        <v>24</v>
      </c>
    </row>
    <row r="2672" spans="2:19">
      <c r="B2672" s="7">
        <f t="shared" si="629"/>
        <v>13774</v>
      </c>
      <c r="C2672" s="8" t="str">
        <f t="shared" ca="1" si="615"/>
        <v>8 (917) 857-60-54</v>
      </c>
      <c r="D2672" s="7">
        <f t="shared" ca="1" si="616"/>
        <v>148</v>
      </c>
      <c r="E2672" s="7">
        <f t="shared" ca="1" si="617"/>
        <v>74</v>
      </c>
      <c r="F2672" s="7">
        <f t="shared" ca="1" si="618"/>
        <v>2763</v>
      </c>
      <c r="G2672" s="9">
        <f t="shared" ca="1" si="619"/>
        <v>3555</v>
      </c>
      <c r="H2672" s="9" t="str">
        <f t="shared" ca="1" si="620"/>
        <v>ж</v>
      </c>
      <c r="I2672" s="19">
        <f t="shared" ca="1" si="621"/>
        <v>20</v>
      </c>
      <c r="J2672" s="10">
        <f t="shared" ca="1" si="622"/>
        <v>43245</v>
      </c>
      <c r="K2672">
        <v>8</v>
      </c>
      <c r="L2672">
        <f t="shared" ca="1" si="623"/>
        <v>8</v>
      </c>
      <c r="M2672">
        <f ca="1">INDEX(коды!$B$2:$B$11,MATCH(бэкэнд!L2672,коды!$C$2:$C$11,0))</f>
        <v>917</v>
      </c>
      <c r="N2672">
        <f t="shared" ca="1" si="624"/>
        <v>857</v>
      </c>
      <c r="O2672">
        <f t="shared" ca="1" si="625"/>
        <v>60</v>
      </c>
      <c r="P2672">
        <f t="shared" ca="1" si="625"/>
        <v>54</v>
      </c>
      <c r="Q2672">
        <f t="shared" ca="1" si="626"/>
        <v>2018</v>
      </c>
      <c r="R2672">
        <f t="shared" ca="1" si="627"/>
        <v>5</v>
      </c>
      <c r="S2672">
        <f t="shared" ca="1" si="628"/>
        <v>25</v>
      </c>
    </row>
    <row r="2673" spans="2:19">
      <c r="B2673" s="7">
        <f t="shared" si="629"/>
        <v>13775</v>
      </c>
      <c r="C2673" s="8" t="str">
        <f t="shared" ca="1" si="615"/>
        <v>8 (917) 238-12-29</v>
      </c>
      <c r="D2673" s="7">
        <f t="shared" ca="1" si="616"/>
        <v>35</v>
      </c>
      <c r="E2673" s="7">
        <f t="shared" ca="1" si="617"/>
        <v>12</v>
      </c>
      <c r="F2673" s="7">
        <f t="shared" ca="1" si="618"/>
        <v>556</v>
      </c>
      <c r="G2673" s="9">
        <f t="shared" ca="1" si="619"/>
        <v>836</v>
      </c>
      <c r="H2673" s="9" t="str">
        <f t="shared" ca="1" si="620"/>
        <v>ж</v>
      </c>
      <c r="I2673" s="19">
        <f t="shared" ca="1" si="621"/>
        <v>25</v>
      </c>
      <c r="J2673" s="10">
        <f t="shared" ca="1" si="622"/>
        <v>43052</v>
      </c>
      <c r="K2673">
        <v>8</v>
      </c>
      <c r="L2673">
        <f t="shared" ca="1" si="623"/>
        <v>8</v>
      </c>
      <c r="M2673">
        <f ca="1">INDEX(коды!$B$2:$B$11,MATCH(бэкэнд!L2673,коды!$C$2:$C$11,0))</f>
        <v>917</v>
      </c>
      <c r="N2673">
        <f t="shared" ca="1" si="624"/>
        <v>238</v>
      </c>
      <c r="O2673">
        <f t="shared" ca="1" si="625"/>
        <v>12</v>
      </c>
      <c r="P2673">
        <f t="shared" ca="1" si="625"/>
        <v>29</v>
      </c>
      <c r="Q2673">
        <f t="shared" ca="1" si="626"/>
        <v>2017</v>
      </c>
      <c r="R2673">
        <f t="shared" ca="1" si="627"/>
        <v>11</v>
      </c>
      <c r="S2673">
        <f t="shared" ca="1" si="628"/>
        <v>13</v>
      </c>
    </row>
    <row r="2674" spans="2:19">
      <c r="B2674" s="7">
        <f t="shared" si="629"/>
        <v>13776</v>
      </c>
      <c r="C2674" s="8" t="str">
        <f t="shared" ca="1" si="615"/>
        <v>8 (914) 686-60-42</v>
      </c>
      <c r="D2674" s="7">
        <f t="shared" ca="1" si="616"/>
        <v>185</v>
      </c>
      <c r="E2674" s="7">
        <f t="shared" ca="1" si="617"/>
        <v>93</v>
      </c>
      <c r="F2674" s="7">
        <f t="shared" ca="1" si="618"/>
        <v>2300</v>
      </c>
      <c r="G2674" s="9">
        <f t="shared" ca="1" si="619"/>
        <v>4845</v>
      </c>
      <c r="H2674" s="9" t="str">
        <f t="shared" ca="1" si="620"/>
        <v>ж</v>
      </c>
      <c r="I2674" s="19">
        <f t="shared" ca="1" si="621"/>
        <v>70</v>
      </c>
      <c r="J2674" s="10">
        <f t="shared" ca="1" si="622"/>
        <v>43724</v>
      </c>
      <c r="K2674">
        <v>8</v>
      </c>
      <c r="L2674">
        <f t="shared" ca="1" si="623"/>
        <v>7</v>
      </c>
      <c r="M2674">
        <f ca="1">INDEX(коды!$B$2:$B$11,MATCH(бэкэнд!L2674,коды!$C$2:$C$11,0))</f>
        <v>914</v>
      </c>
      <c r="N2674">
        <f t="shared" ca="1" si="624"/>
        <v>686</v>
      </c>
      <c r="O2674">
        <f t="shared" ca="1" si="625"/>
        <v>60</v>
      </c>
      <c r="P2674">
        <f t="shared" ca="1" si="625"/>
        <v>42</v>
      </c>
      <c r="Q2674">
        <f t="shared" ca="1" si="626"/>
        <v>2019</v>
      </c>
      <c r="R2674">
        <f t="shared" ca="1" si="627"/>
        <v>9</v>
      </c>
      <c r="S2674">
        <f t="shared" ca="1" si="628"/>
        <v>16</v>
      </c>
    </row>
    <row r="2675" spans="2:19">
      <c r="B2675" s="7">
        <f t="shared" si="629"/>
        <v>13777</v>
      </c>
      <c r="C2675" s="8" t="str">
        <f t="shared" ca="1" si="615"/>
        <v>8 (913) 187-19-31</v>
      </c>
      <c r="D2675" s="7">
        <f t="shared" ca="1" si="616"/>
        <v>85</v>
      </c>
      <c r="E2675" s="7">
        <f t="shared" ca="1" si="617"/>
        <v>22</v>
      </c>
      <c r="F2675" s="7">
        <f t="shared" ca="1" si="618"/>
        <v>3012</v>
      </c>
      <c r="G2675" s="9">
        <f t="shared" ca="1" si="619"/>
        <v>1975</v>
      </c>
      <c r="H2675" s="9" t="str">
        <f t="shared" ca="1" si="620"/>
        <v>ж</v>
      </c>
      <c r="I2675" s="19">
        <f t="shared" ca="1" si="621"/>
        <v>84</v>
      </c>
      <c r="J2675" s="10">
        <f t="shared" ca="1" si="622"/>
        <v>43519</v>
      </c>
      <c r="K2675">
        <v>8</v>
      </c>
      <c r="L2675">
        <f t="shared" ca="1" si="623"/>
        <v>6</v>
      </c>
      <c r="M2675">
        <f ca="1">INDEX(коды!$B$2:$B$11,MATCH(бэкэнд!L2675,коды!$C$2:$C$11,0))</f>
        <v>913</v>
      </c>
      <c r="N2675">
        <f t="shared" ca="1" si="624"/>
        <v>187</v>
      </c>
      <c r="O2675">
        <f t="shared" ca="1" si="625"/>
        <v>19</v>
      </c>
      <c r="P2675">
        <f t="shared" ca="1" si="625"/>
        <v>31</v>
      </c>
      <c r="Q2675">
        <f t="shared" ca="1" si="626"/>
        <v>2019</v>
      </c>
      <c r="R2675">
        <f t="shared" ca="1" si="627"/>
        <v>2</v>
      </c>
      <c r="S2675">
        <f t="shared" ca="1" si="628"/>
        <v>23</v>
      </c>
    </row>
    <row r="2676" spans="2:19">
      <c r="B2676" s="7">
        <f t="shared" si="629"/>
        <v>13778</v>
      </c>
      <c r="C2676" s="8" t="str">
        <f t="shared" ca="1" si="615"/>
        <v>8 (913) 337-81-51</v>
      </c>
      <c r="D2676" s="7">
        <f t="shared" ca="1" si="616"/>
        <v>191</v>
      </c>
      <c r="E2676" s="7">
        <f t="shared" ca="1" si="617"/>
        <v>64</v>
      </c>
      <c r="F2676" s="7">
        <f t="shared" ca="1" si="618"/>
        <v>203</v>
      </c>
      <c r="G2676" s="9">
        <f t="shared" ca="1" si="619"/>
        <v>995</v>
      </c>
      <c r="H2676" s="9" t="str">
        <f t="shared" ca="1" si="620"/>
        <v>ж</v>
      </c>
      <c r="I2676" s="19">
        <f t="shared" ca="1" si="621"/>
        <v>32</v>
      </c>
      <c r="J2676" s="10">
        <f t="shared" ca="1" si="622"/>
        <v>43565</v>
      </c>
      <c r="K2676">
        <v>8</v>
      </c>
      <c r="L2676">
        <f t="shared" ca="1" si="623"/>
        <v>6</v>
      </c>
      <c r="M2676">
        <f ca="1">INDEX(коды!$B$2:$B$11,MATCH(бэкэнд!L2676,коды!$C$2:$C$11,0))</f>
        <v>913</v>
      </c>
      <c r="N2676">
        <f t="shared" ca="1" si="624"/>
        <v>337</v>
      </c>
      <c r="O2676">
        <f t="shared" ca="1" si="625"/>
        <v>81</v>
      </c>
      <c r="P2676">
        <f t="shared" ca="1" si="625"/>
        <v>51</v>
      </c>
      <c r="Q2676">
        <f t="shared" ca="1" si="626"/>
        <v>2019</v>
      </c>
      <c r="R2676">
        <f t="shared" ca="1" si="627"/>
        <v>4</v>
      </c>
      <c r="S2676">
        <f t="shared" ca="1" si="628"/>
        <v>10</v>
      </c>
    </row>
    <row r="2677" spans="2:19">
      <c r="B2677" s="7">
        <f t="shared" si="629"/>
        <v>13779</v>
      </c>
      <c r="C2677" s="8" t="str">
        <f t="shared" ca="1" si="615"/>
        <v>8 (901) 207-58-89</v>
      </c>
      <c r="D2677" s="7">
        <f t="shared" ca="1" si="616"/>
        <v>30</v>
      </c>
      <c r="E2677" s="7">
        <f t="shared" ca="1" si="617"/>
        <v>8</v>
      </c>
      <c r="F2677" s="7">
        <f t="shared" ca="1" si="618"/>
        <v>2242</v>
      </c>
      <c r="G2677" s="9">
        <f t="shared" ca="1" si="619"/>
        <v>755</v>
      </c>
      <c r="H2677" s="9" t="str">
        <f t="shared" ca="1" si="620"/>
        <v>ж</v>
      </c>
      <c r="I2677" s="19">
        <f t="shared" ca="1" si="621"/>
        <v>43</v>
      </c>
      <c r="J2677" s="10">
        <f t="shared" ca="1" si="622"/>
        <v>43721</v>
      </c>
      <c r="K2677">
        <v>8</v>
      </c>
      <c r="L2677">
        <f t="shared" ca="1" si="623"/>
        <v>1</v>
      </c>
      <c r="M2677">
        <f ca="1">INDEX(коды!$B$2:$B$11,MATCH(бэкэнд!L2677,коды!$C$2:$C$11,0))</f>
        <v>901</v>
      </c>
      <c r="N2677">
        <f t="shared" ca="1" si="624"/>
        <v>207</v>
      </c>
      <c r="O2677">
        <f t="shared" ca="1" si="625"/>
        <v>58</v>
      </c>
      <c r="P2677">
        <f t="shared" ca="1" si="625"/>
        <v>89</v>
      </c>
      <c r="Q2677">
        <f t="shared" ca="1" si="626"/>
        <v>2019</v>
      </c>
      <c r="R2677">
        <f t="shared" ca="1" si="627"/>
        <v>9</v>
      </c>
      <c r="S2677">
        <f t="shared" ca="1" si="628"/>
        <v>13</v>
      </c>
    </row>
    <row r="2678" spans="2:19">
      <c r="B2678" s="7">
        <f t="shared" si="629"/>
        <v>13780</v>
      </c>
      <c r="C2678" s="8" t="str">
        <f t="shared" ca="1" si="615"/>
        <v>8 (913) 997-29-20</v>
      </c>
      <c r="D2678" s="7">
        <f t="shared" ca="1" si="616"/>
        <v>43</v>
      </c>
      <c r="E2678" s="7">
        <f t="shared" ca="1" si="617"/>
        <v>15</v>
      </c>
      <c r="F2678" s="7">
        <f t="shared" ca="1" si="618"/>
        <v>2293</v>
      </c>
      <c r="G2678" s="9">
        <f t="shared" ca="1" si="619"/>
        <v>609</v>
      </c>
      <c r="H2678" s="9" t="str">
        <f t="shared" ca="1" si="620"/>
        <v>ж</v>
      </c>
      <c r="I2678" s="19">
        <f t="shared" ca="1" si="621"/>
        <v>43</v>
      </c>
      <c r="J2678" s="10">
        <f t="shared" ca="1" si="622"/>
        <v>43722</v>
      </c>
      <c r="K2678">
        <v>8</v>
      </c>
      <c r="L2678">
        <f t="shared" ca="1" si="623"/>
        <v>6</v>
      </c>
      <c r="M2678">
        <f ca="1">INDEX(коды!$B$2:$B$11,MATCH(бэкэнд!L2678,коды!$C$2:$C$11,0))</f>
        <v>913</v>
      </c>
      <c r="N2678">
        <f t="shared" ca="1" si="624"/>
        <v>997</v>
      </c>
      <c r="O2678">
        <f t="shared" ca="1" si="625"/>
        <v>29</v>
      </c>
      <c r="P2678">
        <f t="shared" ca="1" si="625"/>
        <v>20</v>
      </c>
      <c r="Q2678">
        <f t="shared" ca="1" si="626"/>
        <v>2019</v>
      </c>
      <c r="R2678">
        <f t="shared" ca="1" si="627"/>
        <v>9</v>
      </c>
      <c r="S2678">
        <f t="shared" ca="1" si="628"/>
        <v>14</v>
      </c>
    </row>
    <row r="2679" spans="2:19">
      <c r="B2679" s="7">
        <f t="shared" si="629"/>
        <v>13781</v>
      </c>
      <c r="C2679" s="8" t="str">
        <f t="shared" ca="1" si="615"/>
        <v>8 (918) 373-20-68</v>
      </c>
      <c r="D2679" s="7">
        <f t="shared" ca="1" si="616"/>
        <v>197</v>
      </c>
      <c r="E2679" s="7">
        <f t="shared" ca="1" si="617"/>
        <v>50</v>
      </c>
      <c r="F2679" s="7">
        <f t="shared" ca="1" si="618"/>
        <v>375</v>
      </c>
      <c r="G2679" s="9">
        <f t="shared" ca="1" si="619"/>
        <v>581</v>
      </c>
      <c r="H2679" s="9" t="str">
        <f t="shared" ca="1" si="620"/>
        <v>м</v>
      </c>
      <c r="I2679" s="19">
        <f t="shared" ca="1" si="621"/>
        <v>24</v>
      </c>
      <c r="J2679" s="10">
        <f t="shared" ca="1" si="622"/>
        <v>43732</v>
      </c>
      <c r="K2679">
        <v>8</v>
      </c>
      <c r="L2679">
        <f t="shared" ca="1" si="623"/>
        <v>9</v>
      </c>
      <c r="M2679">
        <f ca="1">INDEX(коды!$B$2:$B$11,MATCH(бэкэнд!L2679,коды!$C$2:$C$11,0))</f>
        <v>918</v>
      </c>
      <c r="N2679">
        <f t="shared" ca="1" si="624"/>
        <v>373</v>
      </c>
      <c r="O2679">
        <f t="shared" ca="1" si="625"/>
        <v>20</v>
      </c>
      <c r="P2679">
        <f t="shared" ca="1" si="625"/>
        <v>68</v>
      </c>
      <c r="Q2679">
        <f t="shared" ca="1" si="626"/>
        <v>2019</v>
      </c>
      <c r="R2679">
        <f t="shared" ca="1" si="627"/>
        <v>9</v>
      </c>
      <c r="S2679">
        <f t="shared" ca="1" si="628"/>
        <v>24</v>
      </c>
    </row>
    <row r="2680" spans="2:19">
      <c r="B2680" s="7">
        <f t="shared" si="629"/>
        <v>13782</v>
      </c>
      <c r="C2680" s="8" t="str">
        <f t="shared" ca="1" si="615"/>
        <v>8 (917) 783-88-16</v>
      </c>
      <c r="D2680" s="7">
        <f t="shared" ca="1" si="616"/>
        <v>47</v>
      </c>
      <c r="E2680" s="7">
        <f t="shared" ca="1" si="617"/>
        <v>12</v>
      </c>
      <c r="F2680" s="7">
        <f t="shared" ca="1" si="618"/>
        <v>1897</v>
      </c>
      <c r="G2680" s="9">
        <f t="shared" ca="1" si="619"/>
        <v>935</v>
      </c>
      <c r="H2680" s="9" t="str">
        <f t="shared" ca="1" si="620"/>
        <v>ж</v>
      </c>
      <c r="I2680" s="19">
        <f t="shared" ca="1" si="621"/>
        <v>32</v>
      </c>
      <c r="J2680" s="10">
        <f t="shared" ca="1" si="622"/>
        <v>43695</v>
      </c>
      <c r="K2680">
        <v>8</v>
      </c>
      <c r="L2680">
        <f t="shared" ca="1" si="623"/>
        <v>8</v>
      </c>
      <c r="M2680">
        <f ca="1">INDEX(коды!$B$2:$B$11,MATCH(бэкэнд!L2680,коды!$C$2:$C$11,0))</f>
        <v>917</v>
      </c>
      <c r="N2680">
        <f t="shared" ca="1" si="624"/>
        <v>783</v>
      </c>
      <c r="O2680">
        <f t="shared" ca="1" si="625"/>
        <v>88</v>
      </c>
      <c r="P2680">
        <f t="shared" ca="1" si="625"/>
        <v>16</v>
      </c>
      <c r="Q2680">
        <f t="shared" ca="1" si="626"/>
        <v>2019</v>
      </c>
      <c r="R2680">
        <f t="shared" ca="1" si="627"/>
        <v>8</v>
      </c>
      <c r="S2680">
        <f t="shared" ca="1" si="628"/>
        <v>18</v>
      </c>
    </row>
    <row r="2681" spans="2:19">
      <c r="B2681" s="7">
        <f t="shared" si="629"/>
        <v>13783</v>
      </c>
      <c r="C2681" s="8" t="str">
        <f t="shared" ca="1" si="615"/>
        <v>8 (913) 776-72-66</v>
      </c>
      <c r="D2681" s="7">
        <f t="shared" ca="1" si="616"/>
        <v>146</v>
      </c>
      <c r="E2681" s="7">
        <f t="shared" ca="1" si="617"/>
        <v>49</v>
      </c>
      <c r="F2681" s="7">
        <f t="shared" ca="1" si="618"/>
        <v>3316</v>
      </c>
      <c r="G2681" s="9">
        <f t="shared" ca="1" si="619"/>
        <v>2679</v>
      </c>
      <c r="H2681" s="9" t="str">
        <f t="shared" ca="1" si="620"/>
        <v>ж</v>
      </c>
      <c r="I2681" s="19">
        <f t="shared" ca="1" si="621"/>
        <v>46</v>
      </c>
      <c r="J2681" s="10">
        <f t="shared" ca="1" si="622"/>
        <v>43102</v>
      </c>
      <c r="K2681">
        <v>8</v>
      </c>
      <c r="L2681">
        <f t="shared" ca="1" si="623"/>
        <v>6</v>
      </c>
      <c r="M2681">
        <f ca="1">INDEX(коды!$B$2:$B$11,MATCH(бэкэнд!L2681,коды!$C$2:$C$11,0))</f>
        <v>913</v>
      </c>
      <c r="N2681">
        <f t="shared" ca="1" si="624"/>
        <v>776</v>
      </c>
      <c r="O2681">
        <f t="shared" ca="1" si="625"/>
        <v>72</v>
      </c>
      <c r="P2681">
        <f t="shared" ca="1" si="625"/>
        <v>66</v>
      </c>
      <c r="Q2681">
        <f t="shared" ca="1" si="626"/>
        <v>2018</v>
      </c>
      <c r="R2681">
        <f t="shared" ca="1" si="627"/>
        <v>1</v>
      </c>
      <c r="S2681">
        <f t="shared" ca="1" si="628"/>
        <v>2</v>
      </c>
    </row>
    <row r="2682" spans="2:19">
      <c r="B2682" s="7">
        <f t="shared" si="629"/>
        <v>13784</v>
      </c>
      <c r="C2682" s="8" t="str">
        <f t="shared" ca="1" si="615"/>
        <v>8 (901) 539-87-83</v>
      </c>
      <c r="D2682" s="7">
        <f t="shared" ca="1" si="616"/>
        <v>43</v>
      </c>
      <c r="E2682" s="7">
        <f t="shared" ca="1" si="617"/>
        <v>15</v>
      </c>
      <c r="F2682" s="7">
        <f t="shared" ca="1" si="618"/>
        <v>2164</v>
      </c>
      <c r="G2682" s="9">
        <f t="shared" ca="1" si="619"/>
        <v>868</v>
      </c>
      <c r="H2682" s="9" t="str">
        <f t="shared" ca="1" si="620"/>
        <v>ж</v>
      </c>
      <c r="I2682" s="19">
        <f t="shared" ca="1" si="621"/>
        <v>33</v>
      </c>
      <c r="J2682" s="10">
        <f t="shared" ca="1" si="622"/>
        <v>43535</v>
      </c>
      <c r="K2682">
        <v>8</v>
      </c>
      <c r="L2682">
        <f t="shared" ca="1" si="623"/>
        <v>1</v>
      </c>
      <c r="M2682">
        <f ca="1">INDEX(коды!$B$2:$B$11,MATCH(бэкэнд!L2682,коды!$C$2:$C$11,0))</f>
        <v>901</v>
      </c>
      <c r="N2682">
        <f t="shared" ca="1" si="624"/>
        <v>539</v>
      </c>
      <c r="O2682">
        <f t="shared" ca="1" si="625"/>
        <v>87</v>
      </c>
      <c r="P2682">
        <f t="shared" ca="1" si="625"/>
        <v>83</v>
      </c>
      <c r="Q2682">
        <f t="shared" ca="1" si="626"/>
        <v>2019</v>
      </c>
      <c r="R2682">
        <f t="shared" ca="1" si="627"/>
        <v>3</v>
      </c>
      <c r="S2682">
        <f t="shared" ca="1" si="628"/>
        <v>11</v>
      </c>
    </row>
    <row r="2683" spans="2:19">
      <c r="B2683" s="7">
        <f t="shared" si="629"/>
        <v>13785</v>
      </c>
      <c r="C2683" s="8" t="str">
        <f t="shared" ca="1" si="615"/>
        <v>8 (914) 650-84-88</v>
      </c>
      <c r="D2683" s="7">
        <f t="shared" ca="1" si="616"/>
        <v>188</v>
      </c>
      <c r="E2683" s="7">
        <f t="shared" ca="1" si="617"/>
        <v>94</v>
      </c>
      <c r="F2683" s="7">
        <f t="shared" ca="1" si="618"/>
        <v>667</v>
      </c>
      <c r="G2683" s="9">
        <f t="shared" ca="1" si="619"/>
        <v>1001</v>
      </c>
      <c r="H2683" s="9" t="str">
        <f t="shared" ca="1" si="620"/>
        <v>м</v>
      </c>
      <c r="I2683" s="19">
        <f t="shared" ca="1" si="621"/>
        <v>27</v>
      </c>
      <c r="J2683" s="10">
        <f t="shared" ca="1" si="622"/>
        <v>43687</v>
      </c>
      <c r="K2683">
        <v>8</v>
      </c>
      <c r="L2683">
        <f t="shared" ca="1" si="623"/>
        <v>7</v>
      </c>
      <c r="M2683">
        <f ca="1">INDEX(коды!$B$2:$B$11,MATCH(бэкэнд!L2683,коды!$C$2:$C$11,0))</f>
        <v>914</v>
      </c>
      <c r="N2683">
        <f t="shared" ca="1" si="624"/>
        <v>650</v>
      </c>
      <c r="O2683">
        <f t="shared" ca="1" si="625"/>
        <v>84</v>
      </c>
      <c r="P2683">
        <f t="shared" ca="1" si="625"/>
        <v>88</v>
      </c>
      <c r="Q2683">
        <f t="shared" ca="1" si="626"/>
        <v>2019</v>
      </c>
      <c r="R2683">
        <f t="shared" ca="1" si="627"/>
        <v>8</v>
      </c>
      <c r="S2683">
        <f t="shared" ca="1" si="628"/>
        <v>10</v>
      </c>
    </row>
    <row r="2684" spans="2:19">
      <c r="B2684" s="7">
        <f t="shared" si="629"/>
        <v>13786</v>
      </c>
      <c r="C2684" s="8" t="str">
        <f t="shared" ca="1" si="615"/>
        <v>8 (914) 929-65-31</v>
      </c>
      <c r="D2684" s="7">
        <f t="shared" ca="1" si="616"/>
        <v>95</v>
      </c>
      <c r="E2684" s="7">
        <f t="shared" ca="1" si="617"/>
        <v>48</v>
      </c>
      <c r="F2684" s="7">
        <f t="shared" ca="1" si="618"/>
        <v>2570</v>
      </c>
      <c r="G2684" s="9">
        <f t="shared" ca="1" si="619"/>
        <v>2385</v>
      </c>
      <c r="H2684" s="9" t="str">
        <f t="shared" ca="1" si="620"/>
        <v>м</v>
      </c>
      <c r="I2684" s="19">
        <f t="shared" ca="1" si="621"/>
        <v>24</v>
      </c>
      <c r="J2684" s="10">
        <f t="shared" ca="1" si="622"/>
        <v>43376</v>
      </c>
      <c r="K2684">
        <v>8</v>
      </c>
      <c r="L2684">
        <f t="shared" ca="1" si="623"/>
        <v>7</v>
      </c>
      <c r="M2684">
        <f ca="1">INDEX(коды!$B$2:$B$11,MATCH(бэкэнд!L2684,коды!$C$2:$C$11,0))</f>
        <v>914</v>
      </c>
      <c r="N2684">
        <f t="shared" ca="1" si="624"/>
        <v>929</v>
      </c>
      <c r="O2684">
        <f t="shared" ca="1" si="625"/>
        <v>65</v>
      </c>
      <c r="P2684">
        <f t="shared" ca="1" si="625"/>
        <v>31</v>
      </c>
      <c r="Q2684">
        <f t="shared" ca="1" si="626"/>
        <v>2018</v>
      </c>
      <c r="R2684">
        <f t="shared" ca="1" si="627"/>
        <v>10</v>
      </c>
      <c r="S2684">
        <f t="shared" ca="1" si="628"/>
        <v>3</v>
      </c>
    </row>
    <row r="2685" spans="2:19">
      <c r="B2685" s="7">
        <f t="shared" si="629"/>
        <v>13787</v>
      </c>
      <c r="C2685" s="8" t="str">
        <f t="shared" ca="1" si="615"/>
        <v>8 (910) 939-47-92</v>
      </c>
      <c r="D2685" s="7">
        <f t="shared" ca="1" si="616"/>
        <v>171</v>
      </c>
      <c r="E2685" s="7">
        <f t="shared" ca="1" si="617"/>
        <v>86</v>
      </c>
      <c r="F2685" s="7">
        <f t="shared" ca="1" si="618"/>
        <v>1104</v>
      </c>
      <c r="G2685" s="9">
        <f t="shared" ca="1" si="619"/>
        <v>1522</v>
      </c>
      <c r="H2685" s="9" t="str">
        <f t="shared" ca="1" si="620"/>
        <v>м</v>
      </c>
      <c r="I2685" s="19">
        <f t="shared" ca="1" si="621"/>
        <v>20</v>
      </c>
      <c r="J2685" s="10">
        <f t="shared" ca="1" si="622"/>
        <v>43597</v>
      </c>
      <c r="K2685">
        <v>8</v>
      </c>
      <c r="L2685">
        <f t="shared" ca="1" si="623"/>
        <v>3</v>
      </c>
      <c r="M2685">
        <f ca="1">INDEX(коды!$B$2:$B$11,MATCH(бэкэнд!L2685,коды!$C$2:$C$11,0))</f>
        <v>910</v>
      </c>
      <c r="N2685">
        <f t="shared" ca="1" si="624"/>
        <v>939</v>
      </c>
      <c r="O2685">
        <f t="shared" ca="1" si="625"/>
        <v>47</v>
      </c>
      <c r="P2685">
        <f t="shared" ca="1" si="625"/>
        <v>92</v>
      </c>
      <c r="Q2685">
        <f t="shared" ca="1" si="626"/>
        <v>2019</v>
      </c>
      <c r="R2685">
        <f t="shared" ca="1" si="627"/>
        <v>5</v>
      </c>
      <c r="S2685">
        <f t="shared" ca="1" si="628"/>
        <v>12</v>
      </c>
    </row>
    <row r="2686" spans="2:19">
      <c r="B2686" s="7">
        <f t="shared" si="629"/>
        <v>13788</v>
      </c>
      <c r="C2686" s="8" t="str">
        <f t="shared" ca="1" si="615"/>
        <v>8 (918) 860-45-96</v>
      </c>
      <c r="D2686" s="7">
        <f t="shared" ca="1" si="616"/>
        <v>41</v>
      </c>
      <c r="E2686" s="7">
        <f t="shared" ca="1" si="617"/>
        <v>21</v>
      </c>
      <c r="F2686" s="7">
        <f t="shared" ca="1" si="618"/>
        <v>2249</v>
      </c>
      <c r="G2686" s="9">
        <f t="shared" ca="1" si="619"/>
        <v>851</v>
      </c>
      <c r="H2686" s="9" t="str">
        <f t="shared" ca="1" si="620"/>
        <v>ж</v>
      </c>
      <c r="I2686" s="19">
        <f t="shared" ca="1" si="621"/>
        <v>35</v>
      </c>
      <c r="J2686" s="10">
        <f t="shared" ca="1" si="622"/>
        <v>43655</v>
      </c>
      <c r="K2686">
        <v>8</v>
      </c>
      <c r="L2686">
        <f t="shared" ca="1" si="623"/>
        <v>9</v>
      </c>
      <c r="M2686">
        <f ca="1">INDEX(коды!$B$2:$B$11,MATCH(бэкэнд!L2686,коды!$C$2:$C$11,0))</f>
        <v>918</v>
      </c>
      <c r="N2686">
        <f t="shared" ca="1" si="624"/>
        <v>860</v>
      </c>
      <c r="O2686">
        <f t="shared" ca="1" si="625"/>
        <v>45</v>
      </c>
      <c r="P2686">
        <f t="shared" ca="1" si="625"/>
        <v>96</v>
      </c>
      <c r="Q2686">
        <f t="shared" ca="1" si="626"/>
        <v>2019</v>
      </c>
      <c r="R2686">
        <f t="shared" ca="1" si="627"/>
        <v>7</v>
      </c>
      <c r="S2686">
        <f t="shared" ca="1" si="628"/>
        <v>9</v>
      </c>
    </row>
    <row r="2687" spans="2:19">
      <c r="B2687" s="7">
        <f t="shared" si="629"/>
        <v>13789</v>
      </c>
      <c r="C2687" s="8" t="str">
        <f t="shared" ca="1" si="615"/>
        <v>8 (910) 701-98-80</v>
      </c>
      <c r="D2687" s="7">
        <f t="shared" ca="1" si="616"/>
        <v>220</v>
      </c>
      <c r="E2687" s="7">
        <f t="shared" ca="1" si="617"/>
        <v>110</v>
      </c>
      <c r="F2687" s="7">
        <f t="shared" ca="1" si="618"/>
        <v>1658</v>
      </c>
      <c r="G2687" s="9">
        <f t="shared" ca="1" si="619"/>
        <v>2001</v>
      </c>
      <c r="H2687" s="9" t="str">
        <f t="shared" ca="1" si="620"/>
        <v>м</v>
      </c>
      <c r="I2687" s="19">
        <f t="shared" ca="1" si="621"/>
        <v>29</v>
      </c>
      <c r="J2687" s="10">
        <f t="shared" ca="1" si="622"/>
        <v>43608</v>
      </c>
      <c r="K2687">
        <v>8</v>
      </c>
      <c r="L2687">
        <f t="shared" ca="1" si="623"/>
        <v>3</v>
      </c>
      <c r="M2687">
        <f ca="1">INDEX(коды!$B$2:$B$11,MATCH(бэкэнд!L2687,коды!$C$2:$C$11,0))</f>
        <v>910</v>
      </c>
      <c r="N2687">
        <f t="shared" ca="1" si="624"/>
        <v>701</v>
      </c>
      <c r="O2687">
        <f t="shared" ca="1" si="625"/>
        <v>98</v>
      </c>
      <c r="P2687">
        <f t="shared" ca="1" si="625"/>
        <v>80</v>
      </c>
      <c r="Q2687">
        <f t="shared" ca="1" si="626"/>
        <v>2019</v>
      </c>
      <c r="R2687">
        <f t="shared" ca="1" si="627"/>
        <v>5</v>
      </c>
      <c r="S2687">
        <f t="shared" ca="1" si="628"/>
        <v>23</v>
      </c>
    </row>
    <row r="2688" spans="2:19">
      <c r="B2688" s="7">
        <f t="shared" si="629"/>
        <v>13790</v>
      </c>
      <c r="C2688" s="8" t="str">
        <f t="shared" ca="1" si="615"/>
        <v>8 (912) 717-96-31</v>
      </c>
      <c r="D2688" s="7">
        <f t="shared" ca="1" si="616"/>
        <v>73</v>
      </c>
      <c r="E2688" s="7">
        <f t="shared" ca="1" si="617"/>
        <v>37</v>
      </c>
      <c r="F2688" s="7">
        <f t="shared" ca="1" si="618"/>
        <v>1910</v>
      </c>
      <c r="G2688" s="9">
        <f t="shared" ca="1" si="619"/>
        <v>1951</v>
      </c>
      <c r="H2688" s="9" t="str">
        <f t="shared" ca="1" si="620"/>
        <v>м</v>
      </c>
      <c r="I2688" s="19">
        <f t="shared" ca="1" si="621"/>
        <v>51</v>
      </c>
      <c r="J2688" s="10">
        <f t="shared" ca="1" si="622"/>
        <v>43702</v>
      </c>
      <c r="K2688">
        <v>8</v>
      </c>
      <c r="L2688">
        <f t="shared" ca="1" si="623"/>
        <v>5</v>
      </c>
      <c r="M2688">
        <f ca="1">INDEX(коды!$B$2:$B$11,MATCH(бэкэнд!L2688,коды!$C$2:$C$11,0))</f>
        <v>912</v>
      </c>
      <c r="N2688">
        <f t="shared" ca="1" si="624"/>
        <v>717</v>
      </c>
      <c r="O2688">
        <f t="shared" ca="1" si="625"/>
        <v>96</v>
      </c>
      <c r="P2688">
        <f t="shared" ca="1" si="625"/>
        <v>31</v>
      </c>
      <c r="Q2688">
        <f t="shared" ca="1" si="626"/>
        <v>2019</v>
      </c>
      <c r="R2688">
        <f t="shared" ca="1" si="627"/>
        <v>8</v>
      </c>
      <c r="S2688">
        <f t="shared" ca="1" si="628"/>
        <v>25</v>
      </c>
    </row>
    <row r="2689" spans="2:19">
      <c r="B2689" s="7">
        <f t="shared" si="629"/>
        <v>13791</v>
      </c>
      <c r="C2689" s="8" t="str">
        <f t="shared" ca="1" si="615"/>
        <v>8 (914) 477-85-96</v>
      </c>
      <c r="D2689" s="7">
        <f t="shared" ca="1" si="616"/>
        <v>239</v>
      </c>
      <c r="E2689" s="7">
        <f t="shared" ca="1" si="617"/>
        <v>60</v>
      </c>
      <c r="F2689" s="7">
        <f t="shared" ca="1" si="618"/>
        <v>3011</v>
      </c>
      <c r="G2689" s="9">
        <f t="shared" ca="1" si="619"/>
        <v>2488</v>
      </c>
      <c r="H2689" s="9" t="str">
        <f t="shared" ca="1" si="620"/>
        <v>м</v>
      </c>
      <c r="I2689" s="19">
        <f t="shared" ca="1" si="621"/>
        <v>43</v>
      </c>
      <c r="J2689" s="10">
        <f t="shared" ca="1" si="622"/>
        <v>43570</v>
      </c>
      <c r="K2689">
        <v>8</v>
      </c>
      <c r="L2689">
        <f t="shared" ca="1" si="623"/>
        <v>7</v>
      </c>
      <c r="M2689">
        <f ca="1">INDEX(коды!$B$2:$B$11,MATCH(бэкэнд!L2689,коды!$C$2:$C$11,0))</f>
        <v>914</v>
      </c>
      <c r="N2689">
        <f t="shared" ca="1" si="624"/>
        <v>477</v>
      </c>
      <c r="O2689">
        <f t="shared" ca="1" si="625"/>
        <v>85</v>
      </c>
      <c r="P2689">
        <f t="shared" ca="1" si="625"/>
        <v>96</v>
      </c>
      <c r="Q2689">
        <f t="shared" ca="1" si="626"/>
        <v>2019</v>
      </c>
      <c r="R2689">
        <f t="shared" ca="1" si="627"/>
        <v>4</v>
      </c>
      <c r="S2689">
        <f t="shared" ca="1" si="628"/>
        <v>15</v>
      </c>
    </row>
    <row r="2690" spans="2:19">
      <c r="B2690" s="7">
        <f t="shared" si="629"/>
        <v>13792</v>
      </c>
      <c r="C2690" s="8" t="str">
        <f t="shared" ca="1" si="615"/>
        <v>8 (902) 953-34-24</v>
      </c>
      <c r="D2690" s="7">
        <f t="shared" ca="1" si="616"/>
        <v>171</v>
      </c>
      <c r="E2690" s="7">
        <f t="shared" ca="1" si="617"/>
        <v>86</v>
      </c>
      <c r="F2690" s="7">
        <f t="shared" ca="1" si="618"/>
        <v>702</v>
      </c>
      <c r="G2690" s="9">
        <f t="shared" ca="1" si="619"/>
        <v>1892</v>
      </c>
      <c r="H2690" s="9" t="str">
        <f t="shared" ca="1" si="620"/>
        <v>ж</v>
      </c>
      <c r="I2690" s="19">
        <f t="shared" ca="1" si="621"/>
        <v>20</v>
      </c>
      <c r="J2690" s="10">
        <f t="shared" ca="1" si="622"/>
        <v>43693</v>
      </c>
      <c r="K2690">
        <v>8</v>
      </c>
      <c r="L2690">
        <f t="shared" ca="1" si="623"/>
        <v>2</v>
      </c>
      <c r="M2690">
        <f ca="1">INDEX(коды!$B$2:$B$11,MATCH(бэкэнд!L2690,коды!$C$2:$C$11,0))</f>
        <v>902</v>
      </c>
      <c r="N2690">
        <f t="shared" ca="1" si="624"/>
        <v>953</v>
      </c>
      <c r="O2690">
        <f t="shared" ca="1" si="625"/>
        <v>34</v>
      </c>
      <c r="P2690">
        <f t="shared" ca="1" si="625"/>
        <v>24</v>
      </c>
      <c r="Q2690">
        <f t="shared" ca="1" si="626"/>
        <v>2019</v>
      </c>
      <c r="R2690">
        <f t="shared" ca="1" si="627"/>
        <v>8</v>
      </c>
      <c r="S2690">
        <f t="shared" ca="1" si="628"/>
        <v>16</v>
      </c>
    </row>
    <row r="2691" spans="2:19">
      <c r="B2691" s="7">
        <f t="shared" si="629"/>
        <v>13793</v>
      </c>
      <c r="C2691" s="8" t="str">
        <f t="shared" ca="1" si="615"/>
        <v>8 (901) 280-24-26</v>
      </c>
      <c r="D2691" s="7">
        <f t="shared" ca="1" si="616"/>
        <v>67</v>
      </c>
      <c r="E2691" s="7">
        <f t="shared" ca="1" si="617"/>
        <v>17</v>
      </c>
      <c r="F2691" s="7">
        <f t="shared" ca="1" si="618"/>
        <v>1664</v>
      </c>
      <c r="G2691" s="9">
        <f t="shared" ca="1" si="619"/>
        <v>970</v>
      </c>
      <c r="H2691" s="9" t="str">
        <f t="shared" ca="1" si="620"/>
        <v>ж</v>
      </c>
      <c r="I2691" s="19">
        <f t="shared" ca="1" si="621"/>
        <v>23</v>
      </c>
      <c r="J2691" s="10">
        <f t="shared" ca="1" si="622"/>
        <v>43568</v>
      </c>
      <c r="K2691">
        <v>8</v>
      </c>
      <c r="L2691">
        <f t="shared" ca="1" si="623"/>
        <v>1</v>
      </c>
      <c r="M2691">
        <f ca="1">INDEX(коды!$B$2:$B$11,MATCH(бэкэнд!L2691,коды!$C$2:$C$11,0))</f>
        <v>901</v>
      </c>
      <c r="N2691">
        <f t="shared" ca="1" si="624"/>
        <v>280</v>
      </c>
      <c r="O2691">
        <f t="shared" ca="1" si="625"/>
        <v>24</v>
      </c>
      <c r="P2691">
        <f t="shared" ca="1" si="625"/>
        <v>26</v>
      </c>
      <c r="Q2691">
        <f t="shared" ca="1" si="626"/>
        <v>2019</v>
      </c>
      <c r="R2691">
        <f t="shared" ca="1" si="627"/>
        <v>4</v>
      </c>
      <c r="S2691">
        <f t="shared" ca="1" si="628"/>
        <v>13</v>
      </c>
    </row>
    <row r="2692" spans="2:19">
      <c r="B2692" s="7">
        <f t="shared" si="629"/>
        <v>13794</v>
      </c>
      <c r="C2692" s="8" t="str">
        <f t="shared" ca="1" si="615"/>
        <v>8 (914) 745-26-25</v>
      </c>
      <c r="D2692" s="7">
        <f t="shared" ca="1" si="616"/>
        <v>68</v>
      </c>
      <c r="E2692" s="7">
        <f t="shared" ca="1" si="617"/>
        <v>34</v>
      </c>
      <c r="F2692" s="7">
        <f t="shared" ca="1" si="618"/>
        <v>3213</v>
      </c>
      <c r="G2692" s="9">
        <f t="shared" ca="1" si="619"/>
        <v>2271</v>
      </c>
      <c r="H2692" s="9" t="str">
        <f t="shared" ca="1" si="620"/>
        <v>ж</v>
      </c>
      <c r="I2692" s="19">
        <f t="shared" ca="1" si="621"/>
        <v>31</v>
      </c>
      <c r="J2692" s="10">
        <f t="shared" ca="1" si="622"/>
        <v>43488</v>
      </c>
      <c r="K2692">
        <v>8</v>
      </c>
      <c r="L2692">
        <f t="shared" ca="1" si="623"/>
        <v>7</v>
      </c>
      <c r="M2692">
        <f ca="1">INDEX(коды!$B$2:$B$11,MATCH(бэкэнд!L2692,коды!$C$2:$C$11,0))</f>
        <v>914</v>
      </c>
      <c r="N2692">
        <f t="shared" ca="1" si="624"/>
        <v>745</v>
      </c>
      <c r="O2692">
        <f t="shared" ca="1" si="625"/>
        <v>26</v>
      </c>
      <c r="P2692">
        <f t="shared" ca="1" si="625"/>
        <v>25</v>
      </c>
      <c r="Q2692">
        <f t="shared" ca="1" si="626"/>
        <v>2019</v>
      </c>
      <c r="R2692">
        <f t="shared" ca="1" si="627"/>
        <v>1</v>
      </c>
      <c r="S2692">
        <f t="shared" ca="1" si="628"/>
        <v>23</v>
      </c>
    </row>
    <row r="2693" spans="2:19">
      <c r="B2693" s="7">
        <f t="shared" si="629"/>
        <v>13795</v>
      </c>
      <c r="C2693" s="8" t="str">
        <f t="shared" ca="1" si="615"/>
        <v>8 (988) 936-40-82</v>
      </c>
      <c r="D2693" s="7">
        <f t="shared" ca="1" si="616"/>
        <v>221</v>
      </c>
      <c r="E2693" s="7">
        <f t="shared" ca="1" si="617"/>
        <v>74</v>
      </c>
      <c r="F2693" s="7">
        <f t="shared" ca="1" si="618"/>
        <v>3001</v>
      </c>
      <c r="G2693" s="9">
        <f t="shared" ca="1" si="619"/>
        <v>3541</v>
      </c>
      <c r="H2693" s="9" t="str">
        <f t="shared" ca="1" si="620"/>
        <v>ж</v>
      </c>
      <c r="I2693" s="19">
        <f t="shared" ca="1" si="621"/>
        <v>32</v>
      </c>
      <c r="J2693" s="10">
        <f t="shared" ca="1" si="622"/>
        <v>43505</v>
      </c>
      <c r="K2693">
        <v>8</v>
      </c>
      <c r="L2693">
        <f t="shared" ca="1" si="623"/>
        <v>10</v>
      </c>
      <c r="M2693">
        <f ca="1">INDEX(коды!$B$2:$B$11,MATCH(бэкэнд!L2693,коды!$C$2:$C$11,0))</f>
        <v>988</v>
      </c>
      <c r="N2693">
        <f t="shared" ca="1" si="624"/>
        <v>936</v>
      </c>
      <c r="O2693">
        <f t="shared" ca="1" si="625"/>
        <v>40</v>
      </c>
      <c r="P2693">
        <f t="shared" ca="1" si="625"/>
        <v>82</v>
      </c>
      <c r="Q2693">
        <f t="shared" ca="1" si="626"/>
        <v>2019</v>
      </c>
      <c r="R2693">
        <f t="shared" ca="1" si="627"/>
        <v>2</v>
      </c>
      <c r="S2693">
        <f t="shared" ca="1" si="628"/>
        <v>9</v>
      </c>
    </row>
    <row r="2694" spans="2:19">
      <c r="B2694" s="7">
        <f t="shared" si="629"/>
        <v>13796</v>
      </c>
      <c r="C2694" s="8" t="str">
        <f t="shared" ca="1" si="615"/>
        <v>8 (912) 543-91-37</v>
      </c>
      <c r="D2694" s="7">
        <f t="shared" ca="1" si="616"/>
        <v>111</v>
      </c>
      <c r="E2694" s="7">
        <f t="shared" ca="1" si="617"/>
        <v>56</v>
      </c>
      <c r="F2694" s="7">
        <f t="shared" ca="1" si="618"/>
        <v>3447</v>
      </c>
      <c r="G2694" s="9">
        <f t="shared" ca="1" si="619"/>
        <v>2335</v>
      </c>
      <c r="H2694" s="9" t="str">
        <f t="shared" ca="1" si="620"/>
        <v>ж</v>
      </c>
      <c r="I2694" s="19">
        <f t="shared" ca="1" si="621"/>
        <v>23</v>
      </c>
      <c r="J2694" s="10">
        <f t="shared" ca="1" si="622"/>
        <v>43658</v>
      </c>
      <c r="K2694">
        <v>8</v>
      </c>
      <c r="L2694">
        <f t="shared" ca="1" si="623"/>
        <v>5</v>
      </c>
      <c r="M2694">
        <f ca="1">INDEX(коды!$B$2:$B$11,MATCH(бэкэнд!L2694,коды!$C$2:$C$11,0))</f>
        <v>912</v>
      </c>
      <c r="N2694">
        <f t="shared" ca="1" si="624"/>
        <v>543</v>
      </c>
      <c r="O2694">
        <f t="shared" ca="1" si="625"/>
        <v>91</v>
      </c>
      <c r="P2694">
        <f t="shared" ca="1" si="625"/>
        <v>37</v>
      </c>
      <c r="Q2694">
        <f t="shared" ca="1" si="626"/>
        <v>2019</v>
      </c>
      <c r="R2694">
        <f t="shared" ca="1" si="627"/>
        <v>7</v>
      </c>
      <c r="S2694">
        <f t="shared" ca="1" si="628"/>
        <v>12</v>
      </c>
    </row>
    <row r="2695" spans="2:19">
      <c r="B2695" s="7">
        <f t="shared" si="629"/>
        <v>13797</v>
      </c>
      <c r="C2695" s="8" t="str">
        <f t="shared" ca="1" si="615"/>
        <v>8 (910) 538-15-59</v>
      </c>
      <c r="D2695" s="7">
        <f t="shared" ca="1" si="616"/>
        <v>32</v>
      </c>
      <c r="E2695" s="7">
        <f t="shared" ca="1" si="617"/>
        <v>16</v>
      </c>
      <c r="F2695" s="7">
        <f t="shared" ca="1" si="618"/>
        <v>1249</v>
      </c>
      <c r="G2695" s="9">
        <f t="shared" ca="1" si="619"/>
        <v>889</v>
      </c>
      <c r="H2695" s="9" t="str">
        <f t="shared" ca="1" si="620"/>
        <v>м</v>
      </c>
      <c r="I2695" s="19">
        <f t="shared" ca="1" si="621"/>
        <v>50</v>
      </c>
      <c r="J2695" s="10">
        <f t="shared" ca="1" si="622"/>
        <v>43145</v>
      </c>
      <c r="K2695">
        <v>8</v>
      </c>
      <c r="L2695">
        <f t="shared" ca="1" si="623"/>
        <v>3</v>
      </c>
      <c r="M2695">
        <f ca="1">INDEX(коды!$B$2:$B$11,MATCH(бэкэнд!L2695,коды!$C$2:$C$11,0))</f>
        <v>910</v>
      </c>
      <c r="N2695">
        <f t="shared" ca="1" si="624"/>
        <v>538</v>
      </c>
      <c r="O2695">
        <f t="shared" ca="1" si="625"/>
        <v>15</v>
      </c>
      <c r="P2695">
        <f t="shared" ca="1" si="625"/>
        <v>59</v>
      </c>
      <c r="Q2695">
        <f t="shared" ca="1" si="626"/>
        <v>2018</v>
      </c>
      <c r="R2695">
        <f t="shared" ca="1" si="627"/>
        <v>2</v>
      </c>
      <c r="S2695">
        <f t="shared" ca="1" si="628"/>
        <v>14</v>
      </c>
    </row>
    <row r="2696" spans="2:19">
      <c r="B2696" s="7">
        <f t="shared" si="629"/>
        <v>13798</v>
      </c>
      <c r="C2696" s="8" t="str">
        <f t="shared" ca="1" si="615"/>
        <v>8 (918) 885-81-85</v>
      </c>
      <c r="D2696" s="7">
        <f t="shared" ca="1" si="616"/>
        <v>216</v>
      </c>
      <c r="E2696" s="7">
        <f t="shared" ca="1" si="617"/>
        <v>72</v>
      </c>
      <c r="F2696" s="7">
        <f t="shared" ca="1" si="618"/>
        <v>1814</v>
      </c>
      <c r="G2696" s="9">
        <f t="shared" ca="1" si="619"/>
        <v>2229</v>
      </c>
      <c r="H2696" s="9" t="str">
        <f t="shared" ca="1" si="620"/>
        <v>м</v>
      </c>
      <c r="I2696" s="19">
        <f t="shared" ca="1" si="621"/>
        <v>44</v>
      </c>
      <c r="J2696" s="10">
        <f t="shared" ca="1" si="622"/>
        <v>43487</v>
      </c>
      <c r="K2696">
        <v>8</v>
      </c>
      <c r="L2696">
        <f t="shared" ca="1" si="623"/>
        <v>9</v>
      </c>
      <c r="M2696">
        <f ca="1">INDEX(коды!$B$2:$B$11,MATCH(бэкэнд!L2696,коды!$C$2:$C$11,0))</f>
        <v>918</v>
      </c>
      <c r="N2696">
        <f t="shared" ca="1" si="624"/>
        <v>885</v>
      </c>
      <c r="O2696">
        <f t="shared" ca="1" si="625"/>
        <v>81</v>
      </c>
      <c r="P2696">
        <f t="shared" ca="1" si="625"/>
        <v>85</v>
      </c>
      <c r="Q2696">
        <f t="shared" ca="1" si="626"/>
        <v>2019</v>
      </c>
      <c r="R2696">
        <f t="shared" ca="1" si="627"/>
        <v>1</v>
      </c>
      <c r="S2696">
        <f t="shared" ca="1" si="628"/>
        <v>22</v>
      </c>
    </row>
    <row r="2697" spans="2:19">
      <c r="B2697" s="7">
        <f t="shared" si="629"/>
        <v>13799</v>
      </c>
      <c r="C2697" s="8" t="str">
        <f t="shared" ca="1" si="615"/>
        <v>8 (914) 232-36-70</v>
      </c>
      <c r="D2697" s="7">
        <f t="shared" ca="1" si="616"/>
        <v>188</v>
      </c>
      <c r="E2697" s="7">
        <f t="shared" ca="1" si="617"/>
        <v>94</v>
      </c>
      <c r="F2697" s="7">
        <f t="shared" ca="1" si="618"/>
        <v>2482</v>
      </c>
      <c r="G2697" s="9">
        <f t="shared" ca="1" si="619"/>
        <v>4252</v>
      </c>
      <c r="H2697" s="9" t="str">
        <f t="shared" ca="1" si="620"/>
        <v>м</v>
      </c>
      <c r="I2697" s="19">
        <f t="shared" ca="1" si="621"/>
        <v>20</v>
      </c>
      <c r="J2697" s="10">
        <f t="shared" ca="1" si="622"/>
        <v>43544</v>
      </c>
      <c r="K2697">
        <v>8</v>
      </c>
      <c r="L2697">
        <f t="shared" ca="1" si="623"/>
        <v>7</v>
      </c>
      <c r="M2697">
        <f ca="1">INDEX(коды!$B$2:$B$11,MATCH(бэкэнд!L2697,коды!$C$2:$C$11,0))</f>
        <v>914</v>
      </c>
      <c r="N2697">
        <f t="shared" ca="1" si="624"/>
        <v>232</v>
      </c>
      <c r="O2697">
        <f t="shared" ca="1" si="625"/>
        <v>36</v>
      </c>
      <c r="P2697">
        <f t="shared" ca="1" si="625"/>
        <v>70</v>
      </c>
      <c r="Q2697">
        <f t="shared" ca="1" si="626"/>
        <v>2019</v>
      </c>
      <c r="R2697">
        <f t="shared" ca="1" si="627"/>
        <v>3</v>
      </c>
      <c r="S2697">
        <f t="shared" ca="1" si="628"/>
        <v>20</v>
      </c>
    </row>
    <row r="2698" spans="2:19">
      <c r="B2698" s="7">
        <f t="shared" si="629"/>
        <v>13800</v>
      </c>
      <c r="C2698" s="8" t="str">
        <f t="shared" ref="C2698:C2761" ca="1" si="630">K2698&amp; " ("&amp;M2698&amp;") "&amp;N2698&amp;"-"&amp;O2698&amp;"-"&amp;P2698</f>
        <v>8 (911) 687-21-82</v>
      </c>
      <c r="D2698" s="7">
        <f t="shared" ref="D2698:D2761" ca="1" si="631">RANDBETWEEN(30,30*8)</f>
        <v>59</v>
      </c>
      <c r="E2698" s="7">
        <f t="shared" ref="E2698:E2761" ca="1" si="632">ROUNDUP(D2698/RANDBETWEEN(2,4),0)</f>
        <v>20</v>
      </c>
      <c r="F2698" s="7">
        <f t="shared" ref="F2698:F2761" ca="1" si="633">RANDBETWEEN(200,3500)</f>
        <v>1849</v>
      </c>
      <c r="G2698" s="9">
        <f t="shared" ref="G2698:G2761" ca="1" si="634">IF(E2698*F2698&gt;200000,RANDBETWEEN(3000,5000),IF(E2698*F2698&gt;100000,RANDBETWEEN(2000,3000),IF(E2698*F2698&gt;50000,RANDBETWEEN(1000,2000),RANDBETWEEN(500,1000))))</f>
        <v>603</v>
      </c>
      <c r="H2698" s="9" t="str">
        <f t="shared" ref="H2698:H2761" ca="1" si="635">IF(RAND()&gt;0.49,"м","ж")</f>
        <v>м</v>
      </c>
      <c r="I2698" s="19">
        <f t="shared" ref="I2698:I2761" ca="1" si="636">IF(RAND()&gt;0.2,RANDBETWEEN(20,50),RANDBETWEEN(18,90))</f>
        <v>33</v>
      </c>
      <c r="J2698" s="10">
        <f t="shared" ref="J2698:J2761" ca="1" si="637">DATE(Q2698,R2698,S2698)</f>
        <v>42877</v>
      </c>
      <c r="K2698">
        <v>8</v>
      </c>
      <c r="L2698">
        <f t="shared" ref="L2698:L2761" ca="1" si="638">RANDBETWEEN(1,10)</f>
        <v>4</v>
      </c>
      <c r="M2698">
        <f ca="1">INDEX(коды!$B$2:$B$11,MATCH(бэкэнд!L2698,коды!$C$2:$C$11,0))</f>
        <v>911</v>
      </c>
      <c r="N2698">
        <f t="shared" ref="N2698:N2761" ca="1" si="639">RANDBETWEEN(100,999)</f>
        <v>687</v>
      </c>
      <c r="O2698">
        <f t="shared" ref="O2698:P2761" ca="1" si="640">RANDBETWEEN(10,99)</f>
        <v>21</v>
      </c>
      <c r="P2698">
        <f t="shared" ca="1" si="640"/>
        <v>82</v>
      </c>
      <c r="Q2698">
        <f t="shared" ref="Q2698:Q2761" ca="1" si="641">IF(RANDBETWEEN(1000,2000)&gt;1800,IF(RANDBETWEEN(1000,2000)&gt;1100,2018,2017),2019)</f>
        <v>2017</v>
      </c>
      <c r="R2698">
        <f t="shared" ref="R2698:R2761" ca="1" si="642">IF(Q2698=2019,RANDBETWEEN(1,9),RANDBETWEEN(1,12))</f>
        <v>5</v>
      </c>
      <c r="S2698">
        <f t="shared" ref="S2698:S2761" ca="1" si="643">RANDBETWEEN(1,28)</f>
        <v>22</v>
      </c>
    </row>
    <row r="2699" spans="2:19">
      <c r="B2699" s="7">
        <f t="shared" ref="B2699:B2762" si="644">B2698+1</f>
        <v>13801</v>
      </c>
      <c r="C2699" s="8" t="str">
        <f t="shared" ca="1" si="630"/>
        <v>8 (911) 389-16-76</v>
      </c>
      <c r="D2699" s="7">
        <f t="shared" ca="1" si="631"/>
        <v>166</v>
      </c>
      <c r="E2699" s="7">
        <f t="shared" ca="1" si="632"/>
        <v>83</v>
      </c>
      <c r="F2699" s="7">
        <f t="shared" ca="1" si="633"/>
        <v>1559</v>
      </c>
      <c r="G2699" s="9">
        <f t="shared" ca="1" si="634"/>
        <v>2807</v>
      </c>
      <c r="H2699" s="9" t="str">
        <f t="shared" ca="1" si="635"/>
        <v>ж</v>
      </c>
      <c r="I2699" s="19">
        <f t="shared" ca="1" si="636"/>
        <v>38</v>
      </c>
      <c r="J2699" s="10">
        <f t="shared" ca="1" si="637"/>
        <v>43407</v>
      </c>
      <c r="K2699">
        <v>8</v>
      </c>
      <c r="L2699">
        <f t="shared" ca="1" si="638"/>
        <v>4</v>
      </c>
      <c r="M2699">
        <f ca="1">INDEX(коды!$B$2:$B$11,MATCH(бэкэнд!L2699,коды!$C$2:$C$11,0))</f>
        <v>911</v>
      </c>
      <c r="N2699">
        <f t="shared" ca="1" si="639"/>
        <v>389</v>
      </c>
      <c r="O2699">
        <f t="shared" ca="1" si="640"/>
        <v>16</v>
      </c>
      <c r="P2699">
        <f t="shared" ca="1" si="640"/>
        <v>76</v>
      </c>
      <c r="Q2699">
        <f t="shared" ca="1" si="641"/>
        <v>2018</v>
      </c>
      <c r="R2699">
        <f t="shared" ca="1" si="642"/>
        <v>11</v>
      </c>
      <c r="S2699">
        <f t="shared" ca="1" si="643"/>
        <v>3</v>
      </c>
    </row>
    <row r="2700" spans="2:19">
      <c r="B2700" s="7">
        <f t="shared" si="644"/>
        <v>13802</v>
      </c>
      <c r="C2700" s="8" t="str">
        <f t="shared" ca="1" si="630"/>
        <v>8 (917) 980-86-63</v>
      </c>
      <c r="D2700" s="7">
        <f t="shared" ca="1" si="631"/>
        <v>81</v>
      </c>
      <c r="E2700" s="7">
        <f t="shared" ca="1" si="632"/>
        <v>27</v>
      </c>
      <c r="F2700" s="7">
        <f t="shared" ca="1" si="633"/>
        <v>1609</v>
      </c>
      <c r="G2700" s="9">
        <f t="shared" ca="1" si="634"/>
        <v>928</v>
      </c>
      <c r="H2700" s="9" t="str">
        <f t="shared" ca="1" si="635"/>
        <v>ж</v>
      </c>
      <c r="I2700" s="19">
        <f t="shared" ca="1" si="636"/>
        <v>46</v>
      </c>
      <c r="J2700" s="10">
        <f t="shared" ca="1" si="637"/>
        <v>43606</v>
      </c>
      <c r="K2700">
        <v>8</v>
      </c>
      <c r="L2700">
        <f t="shared" ca="1" si="638"/>
        <v>8</v>
      </c>
      <c r="M2700">
        <f ca="1">INDEX(коды!$B$2:$B$11,MATCH(бэкэнд!L2700,коды!$C$2:$C$11,0))</f>
        <v>917</v>
      </c>
      <c r="N2700">
        <f t="shared" ca="1" si="639"/>
        <v>980</v>
      </c>
      <c r="O2700">
        <f t="shared" ca="1" si="640"/>
        <v>86</v>
      </c>
      <c r="P2700">
        <f t="shared" ca="1" si="640"/>
        <v>63</v>
      </c>
      <c r="Q2700">
        <f t="shared" ca="1" si="641"/>
        <v>2019</v>
      </c>
      <c r="R2700">
        <f t="shared" ca="1" si="642"/>
        <v>5</v>
      </c>
      <c r="S2700">
        <f t="shared" ca="1" si="643"/>
        <v>21</v>
      </c>
    </row>
    <row r="2701" spans="2:19">
      <c r="B2701" s="7">
        <f t="shared" si="644"/>
        <v>13803</v>
      </c>
      <c r="C2701" s="8" t="str">
        <f t="shared" ca="1" si="630"/>
        <v>8 (912) 730-92-36</v>
      </c>
      <c r="D2701" s="7">
        <f t="shared" ca="1" si="631"/>
        <v>97</v>
      </c>
      <c r="E2701" s="7">
        <f t="shared" ca="1" si="632"/>
        <v>25</v>
      </c>
      <c r="F2701" s="7">
        <f t="shared" ca="1" si="633"/>
        <v>2003</v>
      </c>
      <c r="G2701" s="9">
        <f t="shared" ca="1" si="634"/>
        <v>1883</v>
      </c>
      <c r="H2701" s="9" t="str">
        <f t="shared" ca="1" si="635"/>
        <v>м</v>
      </c>
      <c r="I2701" s="19">
        <f t="shared" ca="1" si="636"/>
        <v>35</v>
      </c>
      <c r="J2701" s="10">
        <f t="shared" ca="1" si="637"/>
        <v>43507</v>
      </c>
      <c r="K2701">
        <v>8</v>
      </c>
      <c r="L2701">
        <f t="shared" ca="1" si="638"/>
        <v>5</v>
      </c>
      <c r="M2701">
        <f ca="1">INDEX(коды!$B$2:$B$11,MATCH(бэкэнд!L2701,коды!$C$2:$C$11,0))</f>
        <v>912</v>
      </c>
      <c r="N2701">
        <f t="shared" ca="1" si="639"/>
        <v>730</v>
      </c>
      <c r="O2701">
        <f t="shared" ca="1" si="640"/>
        <v>92</v>
      </c>
      <c r="P2701">
        <f t="shared" ca="1" si="640"/>
        <v>36</v>
      </c>
      <c r="Q2701">
        <f t="shared" ca="1" si="641"/>
        <v>2019</v>
      </c>
      <c r="R2701">
        <f t="shared" ca="1" si="642"/>
        <v>2</v>
      </c>
      <c r="S2701">
        <f t="shared" ca="1" si="643"/>
        <v>11</v>
      </c>
    </row>
    <row r="2702" spans="2:19">
      <c r="B2702" s="7">
        <f t="shared" si="644"/>
        <v>13804</v>
      </c>
      <c r="C2702" s="8" t="str">
        <f t="shared" ca="1" si="630"/>
        <v>8 (913) 293-21-18</v>
      </c>
      <c r="D2702" s="7">
        <f t="shared" ca="1" si="631"/>
        <v>231</v>
      </c>
      <c r="E2702" s="7">
        <f t="shared" ca="1" si="632"/>
        <v>58</v>
      </c>
      <c r="F2702" s="7">
        <f t="shared" ca="1" si="633"/>
        <v>2525</v>
      </c>
      <c r="G2702" s="9">
        <f t="shared" ca="1" si="634"/>
        <v>2374</v>
      </c>
      <c r="H2702" s="9" t="str">
        <f t="shared" ca="1" si="635"/>
        <v>м</v>
      </c>
      <c r="I2702" s="19">
        <f t="shared" ca="1" si="636"/>
        <v>34</v>
      </c>
      <c r="J2702" s="10">
        <f t="shared" ca="1" si="637"/>
        <v>43512</v>
      </c>
      <c r="K2702">
        <v>8</v>
      </c>
      <c r="L2702">
        <f t="shared" ca="1" si="638"/>
        <v>6</v>
      </c>
      <c r="M2702">
        <f ca="1">INDEX(коды!$B$2:$B$11,MATCH(бэкэнд!L2702,коды!$C$2:$C$11,0))</f>
        <v>913</v>
      </c>
      <c r="N2702">
        <f t="shared" ca="1" si="639"/>
        <v>293</v>
      </c>
      <c r="O2702">
        <f t="shared" ca="1" si="640"/>
        <v>21</v>
      </c>
      <c r="P2702">
        <f t="shared" ca="1" si="640"/>
        <v>18</v>
      </c>
      <c r="Q2702">
        <f t="shared" ca="1" si="641"/>
        <v>2019</v>
      </c>
      <c r="R2702">
        <f t="shared" ca="1" si="642"/>
        <v>2</v>
      </c>
      <c r="S2702">
        <f t="shared" ca="1" si="643"/>
        <v>16</v>
      </c>
    </row>
    <row r="2703" spans="2:19">
      <c r="B2703" s="7">
        <f t="shared" si="644"/>
        <v>13805</v>
      </c>
      <c r="C2703" s="8" t="str">
        <f t="shared" ca="1" si="630"/>
        <v>8 (914) 214-75-51</v>
      </c>
      <c r="D2703" s="7">
        <f t="shared" ca="1" si="631"/>
        <v>157</v>
      </c>
      <c r="E2703" s="7">
        <f t="shared" ca="1" si="632"/>
        <v>79</v>
      </c>
      <c r="F2703" s="7">
        <f t="shared" ca="1" si="633"/>
        <v>684</v>
      </c>
      <c r="G2703" s="9">
        <f t="shared" ca="1" si="634"/>
        <v>1990</v>
      </c>
      <c r="H2703" s="9" t="str">
        <f t="shared" ca="1" si="635"/>
        <v>м</v>
      </c>
      <c r="I2703" s="19">
        <f t="shared" ca="1" si="636"/>
        <v>45</v>
      </c>
      <c r="J2703" s="10">
        <f t="shared" ca="1" si="637"/>
        <v>43321</v>
      </c>
      <c r="K2703">
        <v>8</v>
      </c>
      <c r="L2703">
        <f t="shared" ca="1" si="638"/>
        <v>7</v>
      </c>
      <c r="M2703">
        <f ca="1">INDEX(коды!$B$2:$B$11,MATCH(бэкэнд!L2703,коды!$C$2:$C$11,0))</f>
        <v>914</v>
      </c>
      <c r="N2703">
        <f t="shared" ca="1" si="639"/>
        <v>214</v>
      </c>
      <c r="O2703">
        <f t="shared" ca="1" si="640"/>
        <v>75</v>
      </c>
      <c r="P2703">
        <f t="shared" ca="1" si="640"/>
        <v>51</v>
      </c>
      <c r="Q2703">
        <f t="shared" ca="1" si="641"/>
        <v>2018</v>
      </c>
      <c r="R2703">
        <f t="shared" ca="1" si="642"/>
        <v>8</v>
      </c>
      <c r="S2703">
        <f t="shared" ca="1" si="643"/>
        <v>9</v>
      </c>
    </row>
    <row r="2704" spans="2:19">
      <c r="B2704" s="7">
        <f t="shared" si="644"/>
        <v>13806</v>
      </c>
      <c r="C2704" s="8" t="str">
        <f t="shared" ca="1" si="630"/>
        <v>8 (910) 665-46-56</v>
      </c>
      <c r="D2704" s="7">
        <f t="shared" ca="1" si="631"/>
        <v>179</v>
      </c>
      <c r="E2704" s="7">
        <f t="shared" ca="1" si="632"/>
        <v>60</v>
      </c>
      <c r="F2704" s="7">
        <f t="shared" ca="1" si="633"/>
        <v>353</v>
      </c>
      <c r="G2704" s="9">
        <f t="shared" ca="1" si="634"/>
        <v>533</v>
      </c>
      <c r="H2704" s="9" t="str">
        <f t="shared" ca="1" si="635"/>
        <v>м</v>
      </c>
      <c r="I2704" s="19">
        <f t="shared" ca="1" si="636"/>
        <v>40</v>
      </c>
      <c r="J2704" s="10">
        <f t="shared" ca="1" si="637"/>
        <v>43714</v>
      </c>
      <c r="K2704">
        <v>8</v>
      </c>
      <c r="L2704">
        <f t="shared" ca="1" si="638"/>
        <v>3</v>
      </c>
      <c r="M2704">
        <f ca="1">INDEX(коды!$B$2:$B$11,MATCH(бэкэнд!L2704,коды!$C$2:$C$11,0))</f>
        <v>910</v>
      </c>
      <c r="N2704">
        <f t="shared" ca="1" si="639"/>
        <v>665</v>
      </c>
      <c r="O2704">
        <f t="shared" ca="1" si="640"/>
        <v>46</v>
      </c>
      <c r="P2704">
        <f t="shared" ca="1" si="640"/>
        <v>56</v>
      </c>
      <c r="Q2704">
        <f t="shared" ca="1" si="641"/>
        <v>2019</v>
      </c>
      <c r="R2704">
        <f t="shared" ca="1" si="642"/>
        <v>9</v>
      </c>
      <c r="S2704">
        <f t="shared" ca="1" si="643"/>
        <v>6</v>
      </c>
    </row>
    <row r="2705" spans="2:19">
      <c r="B2705" s="7">
        <f t="shared" si="644"/>
        <v>13807</v>
      </c>
      <c r="C2705" s="8" t="str">
        <f t="shared" ca="1" si="630"/>
        <v>8 (914) 828-88-18</v>
      </c>
      <c r="D2705" s="7">
        <f t="shared" ca="1" si="631"/>
        <v>118</v>
      </c>
      <c r="E2705" s="7">
        <f t="shared" ca="1" si="632"/>
        <v>59</v>
      </c>
      <c r="F2705" s="7">
        <f t="shared" ca="1" si="633"/>
        <v>1622</v>
      </c>
      <c r="G2705" s="9">
        <f t="shared" ca="1" si="634"/>
        <v>1510</v>
      </c>
      <c r="H2705" s="9" t="str">
        <f t="shared" ca="1" si="635"/>
        <v>м</v>
      </c>
      <c r="I2705" s="19">
        <f t="shared" ca="1" si="636"/>
        <v>26</v>
      </c>
      <c r="J2705" s="10">
        <f t="shared" ca="1" si="637"/>
        <v>43736</v>
      </c>
      <c r="K2705">
        <v>8</v>
      </c>
      <c r="L2705">
        <f t="shared" ca="1" si="638"/>
        <v>7</v>
      </c>
      <c r="M2705">
        <f ca="1">INDEX(коды!$B$2:$B$11,MATCH(бэкэнд!L2705,коды!$C$2:$C$11,0))</f>
        <v>914</v>
      </c>
      <c r="N2705">
        <f t="shared" ca="1" si="639"/>
        <v>828</v>
      </c>
      <c r="O2705">
        <f t="shared" ca="1" si="640"/>
        <v>88</v>
      </c>
      <c r="P2705">
        <f t="shared" ca="1" si="640"/>
        <v>18</v>
      </c>
      <c r="Q2705">
        <f t="shared" ca="1" si="641"/>
        <v>2019</v>
      </c>
      <c r="R2705">
        <f t="shared" ca="1" si="642"/>
        <v>9</v>
      </c>
      <c r="S2705">
        <f t="shared" ca="1" si="643"/>
        <v>28</v>
      </c>
    </row>
    <row r="2706" spans="2:19">
      <c r="B2706" s="7">
        <f t="shared" si="644"/>
        <v>13808</v>
      </c>
      <c r="C2706" s="8" t="str">
        <f t="shared" ca="1" si="630"/>
        <v>8 (914) 477-31-21</v>
      </c>
      <c r="D2706" s="7">
        <f t="shared" ca="1" si="631"/>
        <v>50</v>
      </c>
      <c r="E2706" s="7">
        <f t="shared" ca="1" si="632"/>
        <v>17</v>
      </c>
      <c r="F2706" s="7">
        <f t="shared" ca="1" si="633"/>
        <v>3099</v>
      </c>
      <c r="G2706" s="9">
        <f t="shared" ca="1" si="634"/>
        <v>1511</v>
      </c>
      <c r="H2706" s="9" t="str">
        <f t="shared" ca="1" si="635"/>
        <v>м</v>
      </c>
      <c r="I2706" s="19">
        <f t="shared" ca="1" si="636"/>
        <v>31</v>
      </c>
      <c r="J2706" s="10">
        <f t="shared" ca="1" si="637"/>
        <v>43590</v>
      </c>
      <c r="K2706">
        <v>8</v>
      </c>
      <c r="L2706">
        <f t="shared" ca="1" si="638"/>
        <v>7</v>
      </c>
      <c r="M2706">
        <f ca="1">INDEX(коды!$B$2:$B$11,MATCH(бэкэнд!L2706,коды!$C$2:$C$11,0))</f>
        <v>914</v>
      </c>
      <c r="N2706">
        <f t="shared" ca="1" si="639"/>
        <v>477</v>
      </c>
      <c r="O2706">
        <f t="shared" ca="1" si="640"/>
        <v>31</v>
      </c>
      <c r="P2706">
        <f t="shared" ca="1" si="640"/>
        <v>21</v>
      </c>
      <c r="Q2706">
        <f t="shared" ca="1" si="641"/>
        <v>2019</v>
      </c>
      <c r="R2706">
        <f t="shared" ca="1" si="642"/>
        <v>5</v>
      </c>
      <c r="S2706">
        <f t="shared" ca="1" si="643"/>
        <v>5</v>
      </c>
    </row>
    <row r="2707" spans="2:19">
      <c r="B2707" s="7">
        <f t="shared" si="644"/>
        <v>13809</v>
      </c>
      <c r="C2707" s="8" t="str">
        <f t="shared" ca="1" si="630"/>
        <v>8 (917) 452-34-60</v>
      </c>
      <c r="D2707" s="7">
        <f t="shared" ca="1" si="631"/>
        <v>62</v>
      </c>
      <c r="E2707" s="7">
        <f t="shared" ca="1" si="632"/>
        <v>31</v>
      </c>
      <c r="F2707" s="7">
        <f t="shared" ca="1" si="633"/>
        <v>2182</v>
      </c>
      <c r="G2707" s="9">
        <f t="shared" ca="1" si="634"/>
        <v>1442</v>
      </c>
      <c r="H2707" s="9" t="str">
        <f t="shared" ca="1" si="635"/>
        <v>м</v>
      </c>
      <c r="I2707" s="19">
        <f t="shared" ca="1" si="636"/>
        <v>47</v>
      </c>
      <c r="J2707" s="10">
        <f t="shared" ca="1" si="637"/>
        <v>43606</v>
      </c>
      <c r="K2707">
        <v>8</v>
      </c>
      <c r="L2707">
        <f t="shared" ca="1" si="638"/>
        <v>8</v>
      </c>
      <c r="M2707">
        <f ca="1">INDEX(коды!$B$2:$B$11,MATCH(бэкэнд!L2707,коды!$C$2:$C$11,0))</f>
        <v>917</v>
      </c>
      <c r="N2707">
        <f t="shared" ca="1" si="639"/>
        <v>452</v>
      </c>
      <c r="O2707">
        <f t="shared" ca="1" si="640"/>
        <v>34</v>
      </c>
      <c r="P2707">
        <f t="shared" ca="1" si="640"/>
        <v>60</v>
      </c>
      <c r="Q2707">
        <f t="shared" ca="1" si="641"/>
        <v>2019</v>
      </c>
      <c r="R2707">
        <f t="shared" ca="1" si="642"/>
        <v>5</v>
      </c>
      <c r="S2707">
        <f t="shared" ca="1" si="643"/>
        <v>21</v>
      </c>
    </row>
    <row r="2708" spans="2:19">
      <c r="B2708" s="7">
        <f t="shared" si="644"/>
        <v>13810</v>
      </c>
      <c r="C2708" s="8" t="str">
        <f t="shared" ca="1" si="630"/>
        <v>8 (913) 296-39-57</v>
      </c>
      <c r="D2708" s="7">
        <f t="shared" ca="1" si="631"/>
        <v>134</v>
      </c>
      <c r="E2708" s="7">
        <f t="shared" ca="1" si="632"/>
        <v>45</v>
      </c>
      <c r="F2708" s="7">
        <f t="shared" ca="1" si="633"/>
        <v>1940</v>
      </c>
      <c r="G2708" s="9">
        <f t="shared" ca="1" si="634"/>
        <v>1411</v>
      </c>
      <c r="H2708" s="9" t="str">
        <f t="shared" ca="1" si="635"/>
        <v>м</v>
      </c>
      <c r="I2708" s="19">
        <f t="shared" ca="1" si="636"/>
        <v>20</v>
      </c>
      <c r="J2708" s="10">
        <f t="shared" ca="1" si="637"/>
        <v>43678</v>
      </c>
      <c r="K2708">
        <v>8</v>
      </c>
      <c r="L2708">
        <f t="shared" ca="1" si="638"/>
        <v>6</v>
      </c>
      <c r="M2708">
        <f ca="1">INDEX(коды!$B$2:$B$11,MATCH(бэкэнд!L2708,коды!$C$2:$C$11,0))</f>
        <v>913</v>
      </c>
      <c r="N2708">
        <f t="shared" ca="1" si="639"/>
        <v>296</v>
      </c>
      <c r="O2708">
        <f t="shared" ca="1" si="640"/>
        <v>39</v>
      </c>
      <c r="P2708">
        <f t="shared" ca="1" si="640"/>
        <v>57</v>
      </c>
      <c r="Q2708">
        <f t="shared" ca="1" si="641"/>
        <v>2019</v>
      </c>
      <c r="R2708">
        <f t="shared" ca="1" si="642"/>
        <v>8</v>
      </c>
      <c r="S2708">
        <f t="shared" ca="1" si="643"/>
        <v>1</v>
      </c>
    </row>
    <row r="2709" spans="2:19">
      <c r="B2709" s="7">
        <f t="shared" si="644"/>
        <v>13811</v>
      </c>
      <c r="C2709" s="8" t="str">
        <f t="shared" ca="1" si="630"/>
        <v>8 (902) 351-27-84</v>
      </c>
      <c r="D2709" s="7">
        <f t="shared" ca="1" si="631"/>
        <v>63</v>
      </c>
      <c r="E2709" s="7">
        <f t="shared" ca="1" si="632"/>
        <v>32</v>
      </c>
      <c r="F2709" s="7">
        <f t="shared" ca="1" si="633"/>
        <v>2517</v>
      </c>
      <c r="G2709" s="9">
        <f t="shared" ca="1" si="634"/>
        <v>1188</v>
      </c>
      <c r="H2709" s="9" t="str">
        <f t="shared" ca="1" si="635"/>
        <v>ж</v>
      </c>
      <c r="I2709" s="19">
        <f t="shared" ca="1" si="636"/>
        <v>65</v>
      </c>
      <c r="J2709" s="10">
        <f t="shared" ca="1" si="637"/>
        <v>43538</v>
      </c>
      <c r="K2709">
        <v>8</v>
      </c>
      <c r="L2709">
        <f t="shared" ca="1" si="638"/>
        <v>2</v>
      </c>
      <c r="M2709">
        <f ca="1">INDEX(коды!$B$2:$B$11,MATCH(бэкэнд!L2709,коды!$C$2:$C$11,0))</f>
        <v>902</v>
      </c>
      <c r="N2709">
        <f t="shared" ca="1" si="639"/>
        <v>351</v>
      </c>
      <c r="O2709">
        <f t="shared" ca="1" si="640"/>
        <v>27</v>
      </c>
      <c r="P2709">
        <f t="shared" ca="1" si="640"/>
        <v>84</v>
      </c>
      <c r="Q2709">
        <f t="shared" ca="1" si="641"/>
        <v>2019</v>
      </c>
      <c r="R2709">
        <f t="shared" ca="1" si="642"/>
        <v>3</v>
      </c>
      <c r="S2709">
        <f t="shared" ca="1" si="643"/>
        <v>14</v>
      </c>
    </row>
    <row r="2710" spans="2:19">
      <c r="B2710" s="7">
        <f t="shared" si="644"/>
        <v>13812</v>
      </c>
      <c r="C2710" s="8" t="str">
        <f t="shared" ca="1" si="630"/>
        <v>8 (918) 740-75-76</v>
      </c>
      <c r="D2710" s="7">
        <f t="shared" ca="1" si="631"/>
        <v>103</v>
      </c>
      <c r="E2710" s="7">
        <f t="shared" ca="1" si="632"/>
        <v>35</v>
      </c>
      <c r="F2710" s="7">
        <f t="shared" ca="1" si="633"/>
        <v>994</v>
      </c>
      <c r="G2710" s="9">
        <f t="shared" ca="1" si="634"/>
        <v>916</v>
      </c>
      <c r="H2710" s="9" t="str">
        <f t="shared" ca="1" si="635"/>
        <v>ж</v>
      </c>
      <c r="I2710" s="19">
        <f t="shared" ca="1" si="636"/>
        <v>23</v>
      </c>
      <c r="J2710" s="10">
        <f t="shared" ca="1" si="637"/>
        <v>43533</v>
      </c>
      <c r="K2710">
        <v>8</v>
      </c>
      <c r="L2710">
        <f t="shared" ca="1" si="638"/>
        <v>9</v>
      </c>
      <c r="M2710">
        <f ca="1">INDEX(коды!$B$2:$B$11,MATCH(бэкэнд!L2710,коды!$C$2:$C$11,0))</f>
        <v>918</v>
      </c>
      <c r="N2710">
        <f t="shared" ca="1" si="639"/>
        <v>740</v>
      </c>
      <c r="O2710">
        <f t="shared" ca="1" si="640"/>
        <v>75</v>
      </c>
      <c r="P2710">
        <f t="shared" ca="1" si="640"/>
        <v>76</v>
      </c>
      <c r="Q2710">
        <f t="shared" ca="1" si="641"/>
        <v>2019</v>
      </c>
      <c r="R2710">
        <f t="shared" ca="1" si="642"/>
        <v>3</v>
      </c>
      <c r="S2710">
        <f t="shared" ca="1" si="643"/>
        <v>9</v>
      </c>
    </row>
    <row r="2711" spans="2:19">
      <c r="B2711" s="7">
        <f t="shared" si="644"/>
        <v>13813</v>
      </c>
      <c r="C2711" s="8" t="str">
        <f t="shared" ca="1" si="630"/>
        <v>8 (911) 884-46-20</v>
      </c>
      <c r="D2711" s="7">
        <f t="shared" ca="1" si="631"/>
        <v>224</v>
      </c>
      <c r="E2711" s="7">
        <f t="shared" ca="1" si="632"/>
        <v>75</v>
      </c>
      <c r="F2711" s="7">
        <f t="shared" ca="1" si="633"/>
        <v>3202</v>
      </c>
      <c r="G2711" s="9">
        <f t="shared" ca="1" si="634"/>
        <v>3616</v>
      </c>
      <c r="H2711" s="9" t="str">
        <f t="shared" ca="1" si="635"/>
        <v>м</v>
      </c>
      <c r="I2711" s="19">
        <f t="shared" ca="1" si="636"/>
        <v>27</v>
      </c>
      <c r="J2711" s="10">
        <f t="shared" ca="1" si="637"/>
        <v>43625</v>
      </c>
      <c r="K2711">
        <v>8</v>
      </c>
      <c r="L2711">
        <f t="shared" ca="1" si="638"/>
        <v>4</v>
      </c>
      <c r="M2711">
        <f ca="1">INDEX(коды!$B$2:$B$11,MATCH(бэкэнд!L2711,коды!$C$2:$C$11,0))</f>
        <v>911</v>
      </c>
      <c r="N2711">
        <f t="shared" ca="1" si="639"/>
        <v>884</v>
      </c>
      <c r="O2711">
        <f t="shared" ca="1" si="640"/>
        <v>46</v>
      </c>
      <c r="P2711">
        <f t="shared" ca="1" si="640"/>
        <v>20</v>
      </c>
      <c r="Q2711">
        <f t="shared" ca="1" si="641"/>
        <v>2019</v>
      </c>
      <c r="R2711">
        <f t="shared" ca="1" si="642"/>
        <v>6</v>
      </c>
      <c r="S2711">
        <f t="shared" ca="1" si="643"/>
        <v>9</v>
      </c>
    </row>
    <row r="2712" spans="2:19">
      <c r="B2712" s="7">
        <f t="shared" si="644"/>
        <v>13814</v>
      </c>
      <c r="C2712" s="8" t="str">
        <f t="shared" ca="1" si="630"/>
        <v>8 (911) 264-86-59</v>
      </c>
      <c r="D2712" s="7">
        <f t="shared" ca="1" si="631"/>
        <v>109</v>
      </c>
      <c r="E2712" s="7">
        <f t="shared" ca="1" si="632"/>
        <v>55</v>
      </c>
      <c r="F2712" s="7">
        <f t="shared" ca="1" si="633"/>
        <v>1999</v>
      </c>
      <c r="G2712" s="9">
        <f t="shared" ca="1" si="634"/>
        <v>2931</v>
      </c>
      <c r="H2712" s="9" t="str">
        <f t="shared" ca="1" si="635"/>
        <v>м</v>
      </c>
      <c r="I2712" s="19">
        <f t="shared" ca="1" si="636"/>
        <v>39</v>
      </c>
      <c r="J2712" s="10">
        <f t="shared" ca="1" si="637"/>
        <v>43613</v>
      </c>
      <c r="K2712">
        <v>8</v>
      </c>
      <c r="L2712">
        <f t="shared" ca="1" si="638"/>
        <v>4</v>
      </c>
      <c r="M2712">
        <f ca="1">INDEX(коды!$B$2:$B$11,MATCH(бэкэнд!L2712,коды!$C$2:$C$11,0))</f>
        <v>911</v>
      </c>
      <c r="N2712">
        <f t="shared" ca="1" si="639"/>
        <v>264</v>
      </c>
      <c r="O2712">
        <f t="shared" ca="1" si="640"/>
        <v>86</v>
      </c>
      <c r="P2712">
        <f t="shared" ca="1" si="640"/>
        <v>59</v>
      </c>
      <c r="Q2712">
        <f t="shared" ca="1" si="641"/>
        <v>2019</v>
      </c>
      <c r="R2712">
        <f t="shared" ca="1" si="642"/>
        <v>5</v>
      </c>
      <c r="S2712">
        <f t="shared" ca="1" si="643"/>
        <v>28</v>
      </c>
    </row>
    <row r="2713" spans="2:19">
      <c r="B2713" s="7">
        <f t="shared" si="644"/>
        <v>13815</v>
      </c>
      <c r="C2713" s="8" t="str">
        <f t="shared" ca="1" si="630"/>
        <v>8 (917) 216-83-96</v>
      </c>
      <c r="D2713" s="7">
        <f t="shared" ca="1" si="631"/>
        <v>68</v>
      </c>
      <c r="E2713" s="7">
        <f t="shared" ca="1" si="632"/>
        <v>23</v>
      </c>
      <c r="F2713" s="7">
        <f t="shared" ca="1" si="633"/>
        <v>1085</v>
      </c>
      <c r="G2713" s="9">
        <f t="shared" ca="1" si="634"/>
        <v>560</v>
      </c>
      <c r="H2713" s="9" t="str">
        <f t="shared" ca="1" si="635"/>
        <v>ж</v>
      </c>
      <c r="I2713" s="19">
        <f t="shared" ca="1" si="636"/>
        <v>24</v>
      </c>
      <c r="J2713" s="10">
        <f t="shared" ca="1" si="637"/>
        <v>43583</v>
      </c>
      <c r="K2713">
        <v>8</v>
      </c>
      <c r="L2713">
        <f t="shared" ca="1" si="638"/>
        <v>8</v>
      </c>
      <c r="M2713">
        <f ca="1">INDEX(коды!$B$2:$B$11,MATCH(бэкэнд!L2713,коды!$C$2:$C$11,0))</f>
        <v>917</v>
      </c>
      <c r="N2713">
        <f t="shared" ca="1" si="639"/>
        <v>216</v>
      </c>
      <c r="O2713">
        <f t="shared" ca="1" si="640"/>
        <v>83</v>
      </c>
      <c r="P2713">
        <f t="shared" ca="1" si="640"/>
        <v>96</v>
      </c>
      <c r="Q2713">
        <f t="shared" ca="1" si="641"/>
        <v>2019</v>
      </c>
      <c r="R2713">
        <f t="shared" ca="1" si="642"/>
        <v>4</v>
      </c>
      <c r="S2713">
        <f t="shared" ca="1" si="643"/>
        <v>28</v>
      </c>
    </row>
    <row r="2714" spans="2:19">
      <c r="B2714" s="7">
        <f t="shared" si="644"/>
        <v>13816</v>
      </c>
      <c r="C2714" s="8" t="str">
        <f t="shared" ca="1" si="630"/>
        <v>8 (917) 137-85-29</v>
      </c>
      <c r="D2714" s="7">
        <f t="shared" ca="1" si="631"/>
        <v>44</v>
      </c>
      <c r="E2714" s="7">
        <f t="shared" ca="1" si="632"/>
        <v>11</v>
      </c>
      <c r="F2714" s="7">
        <f t="shared" ca="1" si="633"/>
        <v>2140</v>
      </c>
      <c r="G2714" s="9">
        <f t="shared" ca="1" si="634"/>
        <v>774</v>
      </c>
      <c r="H2714" s="9" t="str">
        <f t="shared" ca="1" si="635"/>
        <v>ж</v>
      </c>
      <c r="I2714" s="19">
        <f t="shared" ca="1" si="636"/>
        <v>38</v>
      </c>
      <c r="J2714" s="10">
        <f t="shared" ca="1" si="637"/>
        <v>43640</v>
      </c>
      <c r="K2714">
        <v>8</v>
      </c>
      <c r="L2714">
        <f t="shared" ca="1" si="638"/>
        <v>8</v>
      </c>
      <c r="M2714">
        <f ca="1">INDEX(коды!$B$2:$B$11,MATCH(бэкэнд!L2714,коды!$C$2:$C$11,0))</f>
        <v>917</v>
      </c>
      <c r="N2714">
        <f t="shared" ca="1" si="639"/>
        <v>137</v>
      </c>
      <c r="O2714">
        <f t="shared" ca="1" si="640"/>
        <v>85</v>
      </c>
      <c r="P2714">
        <f t="shared" ca="1" si="640"/>
        <v>29</v>
      </c>
      <c r="Q2714">
        <f t="shared" ca="1" si="641"/>
        <v>2019</v>
      </c>
      <c r="R2714">
        <f t="shared" ca="1" si="642"/>
        <v>6</v>
      </c>
      <c r="S2714">
        <f t="shared" ca="1" si="643"/>
        <v>24</v>
      </c>
    </row>
    <row r="2715" spans="2:19">
      <c r="B2715" s="7">
        <f t="shared" si="644"/>
        <v>13817</v>
      </c>
      <c r="C2715" s="8" t="str">
        <f t="shared" ca="1" si="630"/>
        <v>8 (917) 613-25-97</v>
      </c>
      <c r="D2715" s="7">
        <f t="shared" ca="1" si="631"/>
        <v>191</v>
      </c>
      <c r="E2715" s="7">
        <f t="shared" ca="1" si="632"/>
        <v>64</v>
      </c>
      <c r="F2715" s="7">
        <f t="shared" ca="1" si="633"/>
        <v>1536</v>
      </c>
      <c r="G2715" s="9">
        <f t="shared" ca="1" si="634"/>
        <v>1698</v>
      </c>
      <c r="H2715" s="9" t="str">
        <f t="shared" ca="1" si="635"/>
        <v>ж</v>
      </c>
      <c r="I2715" s="19">
        <f t="shared" ca="1" si="636"/>
        <v>45</v>
      </c>
      <c r="J2715" s="10">
        <f t="shared" ca="1" si="637"/>
        <v>43235</v>
      </c>
      <c r="K2715">
        <v>8</v>
      </c>
      <c r="L2715">
        <f t="shared" ca="1" si="638"/>
        <v>8</v>
      </c>
      <c r="M2715">
        <f ca="1">INDEX(коды!$B$2:$B$11,MATCH(бэкэнд!L2715,коды!$C$2:$C$11,0))</f>
        <v>917</v>
      </c>
      <c r="N2715">
        <f t="shared" ca="1" si="639"/>
        <v>613</v>
      </c>
      <c r="O2715">
        <f t="shared" ca="1" si="640"/>
        <v>25</v>
      </c>
      <c r="P2715">
        <f t="shared" ca="1" si="640"/>
        <v>97</v>
      </c>
      <c r="Q2715">
        <f t="shared" ca="1" si="641"/>
        <v>2018</v>
      </c>
      <c r="R2715">
        <f t="shared" ca="1" si="642"/>
        <v>5</v>
      </c>
      <c r="S2715">
        <f t="shared" ca="1" si="643"/>
        <v>15</v>
      </c>
    </row>
    <row r="2716" spans="2:19">
      <c r="B2716" s="7">
        <f t="shared" si="644"/>
        <v>13818</v>
      </c>
      <c r="C2716" s="8" t="str">
        <f t="shared" ca="1" si="630"/>
        <v>8 (902) 571-71-57</v>
      </c>
      <c r="D2716" s="7">
        <f t="shared" ca="1" si="631"/>
        <v>162</v>
      </c>
      <c r="E2716" s="7">
        <f t="shared" ca="1" si="632"/>
        <v>41</v>
      </c>
      <c r="F2716" s="7">
        <f t="shared" ca="1" si="633"/>
        <v>1791</v>
      </c>
      <c r="G2716" s="9">
        <f t="shared" ca="1" si="634"/>
        <v>1821</v>
      </c>
      <c r="H2716" s="9" t="str">
        <f t="shared" ca="1" si="635"/>
        <v>ж</v>
      </c>
      <c r="I2716" s="19">
        <f t="shared" ca="1" si="636"/>
        <v>32</v>
      </c>
      <c r="J2716" s="10">
        <f t="shared" ca="1" si="637"/>
        <v>43572</v>
      </c>
      <c r="K2716">
        <v>8</v>
      </c>
      <c r="L2716">
        <f t="shared" ca="1" si="638"/>
        <v>2</v>
      </c>
      <c r="M2716">
        <f ca="1">INDEX(коды!$B$2:$B$11,MATCH(бэкэнд!L2716,коды!$C$2:$C$11,0))</f>
        <v>902</v>
      </c>
      <c r="N2716">
        <f t="shared" ca="1" si="639"/>
        <v>571</v>
      </c>
      <c r="O2716">
        <f t="shared" ca="1" si="640"/>
        <v>71</v>
      </c>
      <c r="P2716">
        <f t="shared" ca="1" si="640"/>
        <v>57</v>
      </c>
      <c r="Q2716">
        <f t="shared" ca="1" si="641"/>
        <v>2019</v>
      </c>
      <c r="R2716">
        <f t="shared" ca="1" si="642"/>
        <v>4</v>
      </c>
      <c r="S2716">
        <f t="shared" ca="1" si="643"/>
        <v>17</v>
      </c>
    </row>
    <row r="2717" spans="2:19">
      <c r="B2717" s="7">
        <f t="shared" si="644"/>
        <v>13819</v>
      </c>
      <c r="C2717" s="8" t="str">
        <f t="shared" ca="1" si="630"/>
        <v>8 (913) 272-22-53</v>
      </c>
      <c r="D2717" s="7">
        <f t="shared" ca="1" si="631"/>
        <v>51</v>
      </c>
      <c r="E2717" s="7">
        <f t="shared" ca="1" si="632"/>
        <v>17</v>
      </c>
      <c r="F2717" s="7">
        <f t="shared" ca="1" si="633"/>
        <v>3255</v>
      </c>
      <c r="G2717" s="9">
        <f t="shared" ca="1" si="634"/>
        <v>1986</v>
      </c>
      <c r="H2717" s="9" t="str">
        <f t="shared" ca="1" si="635"/>
        <v>ж</v>
      </c>
      <c r="I2717" s="19">
        <f t="shared" ca="1" si="636"/>
        <v>44</v>
      </c>
      <c r="J2717" s="10">
        <f t="shared" ca="1" si="637"/>
        <v>43506</v>
      </c>
      <c r="K2717">
        <v>8</v>
      </c>
      <c r="L2717">
        <f t="shared" ca="1" si="638"/>
        <v>6</v>
      </c>
      <c r="M2717">
        <f ca="1">INDEX(коды!$B$2:$B$11,MATCH(бэкэнд!L2717,коды!$C$2:$C$11,0))</f>
        <v>913</v>
      </c>
      <c r="N2717">
        <f t="shared" ca="1" si="639"/>
        <v>272</v>
      </c>
      <c r="O2717">
        <f t="shared" ca="1" si="640"/>
        <v>22</v>
      </c>
      <c r="P2717">
        <f t="shared" ca="1" si="640"/>
        <v>53</v>
      </c>
      <c r="Q2717">
        <f t="shared" ca="1" si="641"/>
        <v>2019</v>
      </c>
      <c r="R2717">
        <f t="shared" ca="1" si="642"/>
        <v>2</v>
      </c>
      <c r="S2717">
        <f t="shared" ca="1" si="643"/>
        <v>10</v>
      </c>
    </row>
    <row r="2718" spans="2:19">
      <c r="B2718" s="7">
        <f t="shared" si="644"/>
        <v>13820</v>
      </c>
      <c r="C2718" s="8" t="str">
        <f t="shared" ca="1" si="630"/>
        <v>8 (912) 805-77-45</v>
      </c>
      <c r="D2718" s="7">
        <f t="shared" ca="1" si="631"/>
        <v>239</v>
      </c>
      <c r="E2718" s="7">
        <f t="shared" ca="1" si="632"/>
        <v>80</v>
      </c>
      <c r="F2718" s="7">
        <f t="shared" ca="1" si="633"/>
        <v>3216</v>
      </c>
      <c r="G2718" s="9">
        <f t="shared" ca="1" si="634"/>
        <v>3781</v>
      </c>
      <c r="H2718" s="9" t="str">
        <f t="shared" ca="1" si="635"/>
        <v>ж</v>
      </c>
      <c r="I2718" s="19">
        <f t="shared" ca="1" si="636"/>
        <v>27</v>
      </c>
      <c r="J2718" s="10">
        <f t="shared" ca="1" si="637"/>
        <v>43593</v>
      </c>
      <c r="K2718">
        <v>8</v>
      </c>
      <c r="L2718">
        <f t="shared" ca="1" si="638"/>
        <v>5</v>
      </c>
      <c r="M2718">
        <f ca="1">INDEX(коды!$B$2:$B$11,MATCH(бэкэнд!L2718,коды!$C$2:$C$11,0))</f>
        <v>912</v>
      </c>
      <c r="N2718">
        <f t="shared" ca="1" si="639"/>
        <v>805</v>
      </c>
      <c r="O2718">
        <f t="shared" ca="1" si="640"/>
        <v>77</v>
      </c>
      <c r="P2718">
        <f t="shared" ca="1" si="640"/>
        <v>45</v>
      </c>
      <c r="Q2718">
        <f t="shared" ca="1" si="641"/>
        <v>2019</v>
      </c>
      <c r="R2718">
        <f t="shared" ca="1" si="642"/>
        <v>5</v>
      </c>
      <c r="S2718">
        <f t="shared" ca="1" si="643"/>
        <v>8</v>
      </c>
    </row>
    <row r="2719" spans="2:19">
      <c r="B2719" s="7">
        <f t="shared" si="644"/>
        <v>13821</v>
      </c>
      <c r="C2719" s="8" t="str">
        <f t="shared" ca="1" si="630"/>
        <v>8 (911) 731-36-91</v>
      </c>
      <c r="D2719" s="7">
        <f t="shared" ca="1" si="631"/>
        <v>190</v>
      </c>
      <c r="E2719" s="7">
        <f t="shared" ca="1" si="632"/>
        <v>95</v>
      </c>
      <c r="F2719" s="7">
        <f t="shared" ca="1" si="633"/>
        <v>1057</v>
      </c>
      <c r="G2719" s="9">
        <f t="shared" ca="1" si="634"/>
        <v>2916</v>
      </c>
      <c r="H2719" s="9" t="str">
        <f t="shared" ca="1" si="635"/>
        <v>ж</v>
      </c>
      <c r="I2719" s="19">
        <f t="shared" ca="1" si="636"/>
        <v>41</v>
      </c>
      <c r="J2719" s="10">
        <f t="shared" ca="1" si="637"/>
        <v>43659</v>
      </c>
      <c r="K2719">
        <v>8</v>
      </c>
      <c r="L2719">
        <f t="shared" ca="1" si="638"/>
        <v>4</v>
      </c>
      <c r="M2719">
        <f ca="1">INDEX(коды!$B$2:$B$11,MATCH(бэкэнд!L2719,коды!$C$2:$C$11,0))</f>
        <v>911</v>
      </c>
      <c r="N2719">
        <f t="shared" ca="1" si="639"/>
        <v>731</v>
      </c>
      <c r="O2719">
        <f t="shared" ca="1" si="640"/>
        <v>36</v>
      </c>
      <c r="P2719">
        <f t="shared" ca="1" si="640"/>
        <v>91</v>
      </c>
      <c r="Q2719">
        <f t="shared" ca="1" si="641"/>
        <v>2019</v>
      </c>
      <c r="R2719">
        <f t="shared" ca="1" si="642"/>
        <v>7</v>
      </c>
      <c r="S2719">
        <f t="shared" ca="1" si="643"/>
        <v>13</v>
      </c>
    </row>
    <row r="2720" spans="2:19">
      <c r="B2720" s="7">
        <f t="shared" si="644"/>
        <v>13822</v>
      </c>
      <c r="C2720" s="8" t="str">
        <f t="shared" ca="1" si="630"/>
        <v>8 (911) 680-75-42</v>
      </c>
      <c r="D2720" s="7">
        <f t="shared" ca="1" si="631"/>
        <v>208</v>
      </c>
      <c r="E2720" s="7">
        <f t="shared" ca="1" si="632"/>
        <v>104</v>
      </c>
      <c r="F2720" s="7">
        <f t="shared" ca="1" si="633"/>
        <v>2150</v>
      </c>
      <c r="G2720" s="9">
        <f t="shared" ca="1" si="634"/>
        <v>3530</v>
      </c>
      <c r="H2720" s="9" t="str">
        <f t="shared" ca="1" si="635"/>
        <v>ж</v>
      </c>
      <c r="I2720" s="19">
        <f t="shared" ca="1" si="636"/>
        <v>50</v>
      </c>
      <c r="J2720" s="10">
        <f t="shared" ca="1" si="637"/>
        <v>43480</v>
      </c>
      <c r="K2720">
        <v>8</v>
      </c>
      <c r="L2720">
        <f t="shared" ca="1" si="638"/>
        <v>4</v>
      </c>
      <c r="M2720">
        <f ca="1">INDEX(коды!$B$2:$B$11,MATCH(бэкэнд!L2720,коды!$C$2:$C$11,0))</f>
        <v>911</v>
      </c>
      <c r="N2720">
        <f t="shared" ca="1" si="639"/>
        <v>680</v>
      </c>
      <c r="O2720">
        <f t="shared" ca="1" si="640"/>
        <v>75</v>
      </c>
      <c r="P2720">
        <f t="shared" ca="1" si="640"/>
        <v>42</v>
      </c>
      <c r="Q2720">
        <f t="shared" ca="1" si="641"/>
        <v>2019</v>
      </c>
      <c r="R2720">
        <f t="shared" ca="1" si="642"/>
        <v>1</v>
      </c>
      <c r="S2720">
        <f t="shared" ca="1" si="643"/>
        <v>15</v>
      </c>
    </row>
    <row r="2721" spans="2:19">
      <c r="B2721" s="7">
        <f t="shared" si="644"/>
        <v>13823</v>
      </c>
      <c r="C2721" s="8" t="str">
        <f t="shared" ca="1" si="630"/>
        <v>8 (911) 171-78-25</v>
      </c>
      <c r="D2721" s="7">
        <f t="shared" ca="1" si="631"/>
        <v>32</v>
      </c>
      <c r="E2721" s="7">
        <f t="shared" ca="1" si="632"/>
        <v>16</v>
      </c>
      <c r="F2721" s="7">
        <f t="shared" ca="1" si="633"/>
        <v>3068</v>
      </c>
      <c r="G2721" s="9">
        <f t="shared" ca="1" si="634"/>
        <v>897</v>
      </c>
      <c r="H2721" s="9" t="str">
        <f t="shared" ca="1" si="635"/>
        <v>м</v>
      </c>
      <c r="I2721" s="19">
        <f t="shared" ca="1" si="636"/>
        <v>28</v>
      </c>
      <c r="J2721" s="10">
        <f t="shared" ca="1" si="637"/>
        <v>43691</v>
      </c>
      <c r="K2721">
        <v>8</v>
      </c>
      <c r="L2721">
        <f t="shared" ca="1" si="638"/>
        <v>4</v>
      </c>
      <c r="M2721">
        <f ca="1">INDEX(коды!$B$2:$B$11,MATCH(бэкэнд!L2721,коды!$C$2:$C$11,0))</f>
        <v>911</v>
      </c>
      <c r="N2721">
        <f t="shared" ca="1" si="639"/>
        <v>171</v>
      </c>
      <c r="O2721">
        <f t="shared" ca="1" si="640"/>
        <v>78</v>
      </c>
      <c r="P2721">
        <f t="shared" ca="1" si="640"/>
        <v>25</v>
      </c>
      <c r="Q2721">
        <f t="shared" ca="1" si="641"/>
        <v>2019</v>
      </c>
      <c r="R2721">
        <f t="shared" ca="1" si="642"/>
        <v>8</v>
      </c>
      <c r="S2721">
        <f t="shared" ca="1" si="643"/>
        <v>14</v>
      </c>
    </row>
    <row r="2722" spans="2:19">
      <c r="B2722" s="7">
        <f t="shared" si="644"/>
        <v>13824</v>
      </c>
      <c r="C2722" s="8" t="str">
        <f t="shared" ca="1" si="630"/>
        <v>8 (913) 420-19-32</v>
      </c>
      <c r="D2722" s="7">
        <f t="shared" ca="1" si="631"/>
        <v>72</v>
      </c>
      <c r="E2722" s="7">
        <f t="shared" ca="1" si="632"/>
        <v>18</v>
      </c>
      <c r="F2722" s="7">
        <f t="shared" ca="1" si="633"/>
        <v>3228</v>
      </c>
      <c r="G2722" s="9">
        <f t="shared" ca="1" si="634"/>
        <v>1475</v>
      </c>
      <c r="H2722" s="9" t="str">
        <f t="shared" ca="1" si="635"/>
        <v>ж</v>
      </c>
      <c r="I2722" s="19">
        <f t="shared" ca="1" si="636"/>
        <v>29</v>
      </c>
      <c r="J2722" s="10">
        <f t="shared" ca="1" si="637"/>
        <v>43578</v>
      </c>
      <c r="K2722">
        <v>8</v>
      </c>
      <c r="L2722">
        <f t="shared" ca="1" si="638"/>
        <v>6</v>
      </c>
      <c r="M2722">
        <f ca="1">INDEX(коды!$B$2:$B$11,MATCH(бэкэнд!L2722,коды!$C$2:$C$11,0))</f>
        <v>913</v>
      </c>
      <c r="N2722">
        <f t="shared" ca="1" si="639"/>
        <v>420</v>
      </c>
      <c r="O2722">
        <f t="shared" ca="1" si="640"/>
        <v>19</v>
      </c>
      <c r="P2722">
        <f t="shared" ca="1" si="640"/>
        <v>32</v>
      </c>
      <c r="Q2722">
        <f t="shared" ca="1" si="641"/>
        <v>2019</v>
      </c>
      <c r="R2722">
        <f t="shared" ca="1" si="642"/>
        <v>4</v>
      </c>
      <c r="S2722">
        <f t="shared" ca="1" si="643"/>
        <v>23</v>
      </c>
    </row>
    <row r="2723" spans="2:19">
      <c r="B2723" s="7">
        <f t="shared" si="644"/>
        <v>13825</v>
      </c>
      <c r="C2723" s="8" t="str">
        <f t="shared" ca="1" si="630"/>
        <v>8 (917) 713-49-95</v>
      </c>
      <c r="D2723" s="7">
        <f t="shared" ca="1" si="631"/>
        <v>238</v>
      </c>
      <c r="E2723" s="7">
        <f t="shared" ca="1" si="632"/>
        <v>60</v>
      </c>
      <c r="F2723" s="7">
        <f t="shared" ca="1" si="633"/>
        <v>1939</v>
      </c>
      <c r="G2723" s="9">
        <f t="shared" ca="1" si="634"/>
        <v>2908</v>
      </c>
      <c r="H2723" s="9" t="str">
        <f t="shared" ca="1" si="635"/>
        <v>ж</v>
      </c>
      <c r="I2723" s="19">
        <f t="shared" ca="1" si="636"/>
        <v>29</v>
      </c>
      <c r="J2723" s="10">
        <f t="shared" ca="1" si="637"/>
        <v>43631</v>
      </c>
      <c r="K2723">
        <v>8</v>
      </c>
      <c r="L2723">
        <f t="shared" ca="1" si="638"/>
        <v>8</v>
      </c>
      <c r="M2723">
        <f ca="1">INDEX(коды!$B$2:$B$11,MATCH(бэкэнд!L2723,коды!$C$2:$C$11,0))</f>
        <v>917</v>
      </c>
      <c r="N2723">
        <f t="shared" ca="1" si="639"/>
        <v>713</v>
      </c>
      <c r="O2723">
        <f t="shared" ca="1" si="640"/>
        <v>49</v>
      </c>
      <c r="P2723">
        <f t="shared" ca="1" si="640"/>
        <v>95</v>
      </c>
      <c r="Q2723">
        <f t="shared" ca="1" si="641"/>
        <v>2019</v>
      </c>
      <c r="R2723">
        <f t="shared" ca="1" si="642"/>
        <v>6</v>
      </c>
      <c r="S2723">
        <f t="shared" ca="1" si="643"/>
        <v>15</v>
      </c>
    </row>
    <row r="2724" spans="2:19">
      <c r="B2724" s="7">
        <f t="shared" si="644"/>
        <v>13826</v>
      </c>
      <c r="C2724" s="8" t="str">
        <f t="shared" ca="1" si="630"/>
        <v>8 (902) 559-93-32</v>
      </c>
      <c r="D2724" s="7">
        <f t="shared" ca="1" si="631"/>
        <v>106</v>
      </c>
      <c r="E2724" s="7">
        <f t="shared" ca="1" si="632"/>
        <v>53</v>
      </c>
      <c r="F2724" s="7">
        <f t="shared" ca="1" si="633"/>
        <v>559</v>
      </c>
      <c r="G2724" s="9">
        <f t="shared" ca="1" si="634"/>
        <v>544</v>
      </c>
      <c r="H2724" s="9" t="str">
        <f t="shared" ca="1" si="635"/>
        <v>ж</v>
      </c>
      <c r="I2724" s="19">
        <f t="shared" ca="1" si="636"/>
        <v>41</v>
      </c>
      <c r="J2724" s="10">
        <f t="shared" ca="1" si="637"/>
        <v>43722</v>
      </c>
      <c r="K2724">
        <v>8</v>
      </c>
      <c r="L2724">
        <f t="shared" ca="1" si="638"/>
        <v>2</v>
      </c>
      <c r="M2724">
        <f ca="1">INDEX(коды!$B$2:$B$11,MATCH(бэкэнд!L2724,коды!$C$2:$C$11,0))</f>
        <v>902</v>
      </c>
      <c r="N2724">
        <f t="shared" ca="1" si="639"/>
        <v>559</v>
      </c>
      <c r="O2724">
        <f t="shared" ca="1" si="640"/>
        <v>93</v>
      </c>
      <c r="P2724">
        <f t="shared" ca="1" si="640"/>
        <v>32</v>
      </c>
      <c r="Q2724">
        <f t="shared" ca="1" si="641"/>
        <v>2019</v>
      </c>
      <c r="R2724">
        <f t="shared" ca="1" si="642"/>
        <v>9</v>
      </c>
      <c r="S2724">
        <f t="shared" ca="1" si="643"/>
        <v>14</v>
      </c>
    </row>
    <row r="2725" spans="2:19">
      <c r="B2725" s="7">
        <f t="shared" si="644"/>
        <v>13827</v>
      </c>
      <c r="C2725" s="8" t="str">
        <f t="shared" ca="1" si="630"/>
        <v>8 (901) 882-41-81</v>
      </c>
      <c r="D2725" s="7">
        <f t="shared" ca="1" si="631"/>
        <v>61</v>
      </c>
      <c r="E2725" s="7">
        <f t="shared" ca="1" si="632"/>
        <v>21</v>
      </c>
      <c r="F2725" s="7">
        <f t="shared" ca="1" si="633"/>
        <v>1133</v>
      </c>
      <c r="G2725" s="9">
        <f t="shared" ca="1" si="634"/>
        <v>501</v>
      </c>
      <c r="H2725" s="9" t="str">
        <f t="shared" ca="1" si="635"/>
        <v>ж</v>
      </c>
      <c r="I2725" s="19">
        <f t="shared" ca="1" si="636"/>
        <v>90</v>
      </c>
      <c r="J2725" s="10">
        <f t="shared" ca="1" si="637"/>
        <v>43733</v>
      </c>
      <c r="K2725">
        <v>8</v>
      </c>
      <c r="L2725">
        <f t="shared" ca="1" si="638"/>
        <v>1</v>
      </c>
      <c r="M2725">
        <f ca="1">INDEX(коды!$B$2:$B$11,MATCH(бэкэнд!L2725,коды!$C$2:$C$11,0))</f>
        <v>901</v>
      </c>
      <c r="N2725">
        <f t="shared" ca="1" si="639"/>
        <v>882</v>
      </c>
      <c r="O2725">
        <f t="shared" ca="1" si="640"/>
        <v>41</v>
      </c>
      <c r="P2725">
        <f t="shared" ca="1" si="640"/>
        <v>81</v>
      </c>
      <c r="Q2725">
        <f t="shared" ca="1" si="641"/>
        <v>2019</v>
      </c>
      <c r="R2725">
        <f t="shared" ca="1" si="642"/>
        <v>9</v>
      </c>
      <c r="S2725">
        <f t="shared" ca="1" si="643"/>
        <v>25</v>
      </c>
    </row>
    <row r="2726" spans="2:19">
      <c r="B2726" s="7">
        <f t="shared" si="644"/>
        <v>13828</v>
      </c>
      <c r="C2726" s="8" t="str">
        <f t="shared" ca="1" si="630"/>
        <v>8 (914) 310-53-58</v>
      </c>
      <c r="D2726" s="7">
        <f t="shared" ca="1" si="631"/>
        <v>131</v>
      </c>
      <c r="E2726" s="7">
        <f t="shared" ca="1" si="632"/>
        <v>66</v>
      </c>
      <c r="F2726" s="7">
        <f t="shared" ca="1" si="633"/>
        <v>2106</v>
      </c>
      <c r="G2726" s="9">
        <f t="shared" ca="1" si="634"/>
        <v>2737</v>
      </c>
      <c r="H2726" s="9" t="str">
        <f t="shared" ca="1" si="635"/>
        <v>ж</v>
      </c>
      <c r="I2726" s="19">
        <f t="shared" ca="1" si="636"/>
        <v>50</v>
      </c>
      <c r="J2726" s="10">
        <f t="shared" ca="1" si="637"/>
        <v>43679</v>
      </c>
      <c r="K2726">
        <v>8</v>
      </c>
      <c r="L2726">
        <f t="shared" ca="1" si="638"/>
        <v>7</v>
      </c>
      <c r="M2726">
        <f ca="1">INDEX(коды!$B$2:$B$11,MATCH(бэкэнд!L2726,коды!$C$2:$C$11,0))</f>
        <v>914</v>
      </c>
      <c r="N2726">
        <f t="shared" ca="1" si="639"/>
        <v>310</v>
      </c>
      <c r="O2726">
        <f t="shared" ca="1" si="640"/>
        <v>53</v>
      </c>
      <c r="P2726">
        <f t="shared" ca="1" si="640"/>
        <v>58</v>
      </c>
      <c r="Q2726">
        <f t="shared" ca="1" si="641"/>
        <v>2019</v>
      </c>
      <c r="R2726">
        <f t="shared" ca="1" si="642"/>
        <v>8</v>
      </c>
      <c r="S2726">
        <f t="shared" ca="1" si="643"/>
        <v>2</v>
      </c>
    </row>
    <row r="2727" spans="2:19">
      <c r="B2727" s="7">
        <f t="shared" si="644"/>
        <v>13829</v>
      </c>
      <c r="C2727" s="8" t="str">
        <f t="shared" ca="1" si="630"/>
        <v>8 (917) 352-83-23</v>
      </c>
      <c r="D2727" s="7">
        <f t="shared" ca="1" si="631"/>
        <v>122</v>
      </c>
      <c r="E2727" s="7">
        <f t="shared" ca="1" si="632"/>
        <v>31</v>
      </c>
      <c r="F2727" s="7">
        <f t="shared" ca="1" si="633"/>
        <v>516</v>
      </c>
      <c r="G2727" s="9">
        <f t="shared" ca="1" si="634"/>
        <v>557</v>
      </c>
      <c r="H2727" s="9" t="str">
        <f t="shared" ca="1" si="635"/>
        <v>ж</v>
      </c>
      <c r="I2727" s="19">
        <f t="shared" ca="1" si="636"/>
        <v>37</v>
      </c>
      <c r="J2727" s="10">
        <f t="shared" ca="1" si="637"/>
        <v>43530</v>
      </c>
      <c r="K2727">
        <v>8</v>
      </c>
      <c r="L2727">
        <f t="shared" ca="1" si="638"/>
        <v>8</v>
      </c>
      <c r="M2727">
        <f ca="1">INDEX(коды!$B$2:$B$11,MATCH(бэкэнд!L2727,коды!$C$2:$C$11,0))</f>
        <v>917</v>
      </c>
      <c r="N2727">
        <f t="shared" ca="1" si="639"/>
        <v>352</v>
      </c>
      <c r="O2727">
        <f t="shared" ca="1" si="640"/>
        <v>83</v>
      </c>
      <c r="P2727">
        <f t="shared" ca="1" si="640"/>
        <v>23</v>
      </c>
      <c r="Q2727">
        <f t="shared" ca="1" si="641"/>
        <v>2019</v>
      </c>
      <c r="R2727">
        <f t="shared" ca="1" si="642"/>
        <v>3</v>
      </c>
      <c r="S2727">
        <f t="shared" ca="1" si="643"/>
        <v>6</v>
      </c>
    </row>
    <row r="2728" spans="2:19">
      <c r="B2728" s="7">
        <f t="shared" si="644"/>
        <v>13830</v>
      </c>
      <c r="C2728" s="8" t="str">
        <f t="shared" ca="1" si="630"/>
        <v>8 (902) 795-27-27</v>
      </c>
      <c r="D2728" s="7">
        <f t="shared" ca="1" si="631"/>
        <v>43</v>
      </c>
      <c r="E2728" s="7">
        <f t="shared" ca="1" si="632"/>
        <v>11</v>
      </c>
      <c r="F2728" s="7">
        <f t="shared" ca="1" si="633"/>
        <v>2146</v>
      </c>
      <c r="G2728" s="9">
        <f t="shared" ca="1" si="634"/>
        <v>633</v>
      </c>
      <c r="H2728" s="9" t="str">
        <f t="shared" ca="1" si="635"/>
        <v>ж</v>
      </c>
      <c r="I2728" s="19">
        <f t="shared" ca="1" si="636"/>
        <v>47</v>
      </c>
      <c r="J2728" s="10">
        <f t="shared" ca="1" si="637"/>
        <v>43601</v>
      </c>
      <c r="K2728">
        <v>8</v>
      </c>
      <c r="L2728">
        <f t="shared" ca="1" si="638"/>
        <v>2</v>
      </c>
      <c r="M2728">
        <f ca="1">INDEX(коды!$B$2:$B$11,MATCH(бэкэнд!L2728,коды!$C$2:$C$11,0))</f>
        <v>902</v>
      </c>
      <c r="N2728">
        <f t="shared" ca="1" si="639"/>
        <v>795</v>
      </c>
      <c r="O2728">
        <f t="shared" ca="1" si="640"/>
        <v>27</v>
      </c>
      <c r="P2728">
        <f t="shared" ca="1" si="640"/>
        <v>27</v>
      </c>
      <c r="Q2728">
        <f t="shared" ca="1" si="641"/>
        <v>2019</v>
      </c>
      <c r="R2728">
        <f t="shared" ca="1" si="642"/>
        <v>5</v>
      </c>
      <c r="S2728">
        <f t="shared" ca="1" si="643"/>
        <v>16</v>
      </c>
    </row>
    <row r="2729" spans="2:19">
      <c r="B2729" s="7">
        <f t="shared" si="644"/>
        <v>13831</v>
      </c>
      <c r="C2729" s="8" t="str">
        <f t="shared" ca="1" si="630"/>
        <v>8 (910) 894-83-73</v>
      </c>
      <c r="D2729" s="7">
        <f t="shared" ca="1" si="631"/>
        <v>59</v>
      </c>
      <c r="E2729" s="7">
        <f t="shared" ca="1" si="632"/>
        <v>30</v>
      </c>
      <c r="F2729" s="7">
        <f t="shared" ca="1" si="633"/>
        <v>1160</v>
      </c>
      <c r="G2729" s="9">
        <f t="shared" ca="1" si="634"/>
        <v>579</v>
      </c>
      <c r="H2729" s="9" t="str">
        <f t="shared" ca="1" si="635"/>
        <v>м</v>
      </c>
      <c r="I2729" s="19">
        <f t="shared" ca="1" si="636"/>
        <v>31</v>
      </c>
      <c r="J2729" s="10">
        <f t="shared" ca="1" si="637"/>
        <v>43679</v>
      </c>
      <c r="K2729">
        <v>8</v>
      </c>
      <c r="L2729">
        <f t="shared" ca="1" si="638"/>
        <v>3</v>
      </c>
      <c r="M2729">
        <f ca="1">INDEX(коды!$B$2:$B$11,MATCH(бэкэнд!L2729,коды!$C$2:$C$11,0))</f>
        <v>910</v>
      </c>
      <c r="N2729">
        <f t="shared" ca="1" si="639"/>
        <v>894</v>
      </c>
      <c r="O2729">
        <f t="shared" ca="1" si="640"/>
        <v>83</v>
      </c>
      <c r="P2729">
        <f t="shared" ca="1" si="640"/>
        <v>73</v>
      </c>
      <c r="Q2729">
        <f t="shared" ca="1" si="641"/>
        <v>2019</v>
      </c>
      <c r="R2729">
        <f t="shared" ca="1" si="642"/>
        <v>8</v>
      </c>
      <c r="S2729">
        <f t="shared" ca="1" si="643"/>
        <v>2</v>
      </c>
    </row>
    <row r="2730" spans="2:19">
      <c r="B2730" s="7">
        <f t="shared" si="644"/>
        <v>13832</v>
      </c>
      <c r="C2730" s="8" t="str">
        <f t="shared" ca="1" si="630"/>
        <v>8 (988) 410-53-77</v>
      </c>
      <c r="D2730" s="7">
        <f t="shared" ca="1" si="631"/>
        <v>36</v>
      </c>
      <c r="E2730" s="7">
        <f t="shared" ca="1" si="632"/>
        <v>12</v>
      </c>
      <c r="F2730" s="7">
        <f t="shared" ca="1" si="633"/>
        <v>3139</v>
      </c>
      <c r="G2730" s="9">
        <f t="shared" ca="1" si="634"/>
        <v>527</v>
      </c>
      <c r="H2730" s="9" t="str">
        <f t="shared" ca="1" si="635"/>
        <v>ж</v>
      </c>
      <c r="I2730" s="19">
        <f t="shared" ca="1" si="636"/>
        <v>28</v>
      </c>
      <c r="J2730" s="10">
        <f t="shared" ca="1" si="637"/>
        <v>43655</v>
      </c>
      <c r="K2730">
        <v>8</v>
      </c>
      <c r="L2730">
        <f t="shared" ca="1" si="638"/>
        <v>10</v>
      </c>
      <c r="M2730">
        <f ca="1">INDEX(коды!$B$2:$B$11,MATCH(бэкэнд!L2730,коды!$C$2:$C$11,0))</f>
        <v>988</v>
      </c>
      <c r="N2730">
        <f t="shared" ca="1" si="639"/>
        <v>410</v>
      </c>
      <c r="O2730">
        <f t="shared" ca="1" si="640"/>
        <v>53</v>
      </c>
      <c r="P2730">
        <f t="shared" ca="1" si="640"/>
        <v>77</v>
      </c>
      <c r="Q2730">
        <f t="shared" ca="1" si="641"/>
        <v>2019</v>
      </c>
      <c r="R2730">
        <f t="shared" ca="1" si="642"/>
        <v>7</v>
      </c>
      <c r="S2730">
        <f t="shared" ca="1" si="643"/>
        <v>9</v>
      </c>
    </row>
    <row r="2731" spans="2:19">
      <c r="B2731" s="7">
        <f t="shared" si="644"/>
        <v>13833</v>
      </c>
      <c r="C2731" s="8" t="str">
        <f t="shared" ca="1" si="630"/>
        <v>8 (913) 244-70-51</v>
      </c>
      <c r="D2731" s="7">
        <f t="shared" ca="1" si="631"/>
        <v>158</v>
      </c>
      <c r="E2731" s="7">
        <f t="shared" ca="1" si="632"/>
        <v>40</v>
      </c>
      <c r="F2731" s="7">
        <f t="shared" ca="1" si="633"/>
        <v>1914</v>
      </c>
      <c r="G2731" s="9">
        <f t="shared" ca="1" si="634"/>
        <v>1676</v>
      </c>
      <c r="H2731" s="9" t="str">
        <f t="shared" ca="1" si="635"/>
        <v>м</v>
      </c>
      <c r="I2731" s="19">
        <f t="shared" ca="1" si="636"/>
        <v>38</v>
      </c>
      <c r="J2731" s="10">
        <f t="shared" ca="1" si="637"/>
        <v>43479</v>
      </c>
      <c r="K2731">
        <v>8</v>
      </c>
      <c r="L2731">
        <f t="shared" ca="1" si="638"/>
        <v>6</v>
      </c>
      <c r="M2731">
        <f ca="1">INDEX(коды!$B$2:$B$11,MATCH(бэкэнд!L2731,коды!$C$2:$C$11,0))</f>
        <v>913</v>
      </c>
      <c r="N2731">
        <f t="shared" ca="1" si="639"/>
        <v>244</v>
      </c>
      <c r="O2731">
        <f t="shared" ca="1" si="640"/>
        <v>70</v>
      </c>
      <c r="P2731">
        <f t="shared" ca="1" si="640"/>
        <v>51</v>
      </c>
      <c r="Q2731">
        <f t="shared" ca="1" si="641"/>
        <v>2019</v>
      </c>
      <c r="R2731">
        <f t="shared" ca="1" si="642"/>
        <v>1</v>
      </c>
      <c r="S2731">
        <f t="shared" ca="1" si="643"/>
        <v>14</v>
      </c>
    </row>
    <row r="2732" spans="2:19">
      <c r="B2732" s="7">
        <f t="shared" si="644"/>
        <v>13834</v>
      </c>
      <c r="C2732" s="8" t="str">
        <f t="shared" ca="1" si="630"/>
        <v>8 (917) 604-92-76</v>
      </c>
      <c r="D2732" s="7">
        <f t="shared" ca="1" si="631"/>
        <v>105</v>
      </c>
      <c r="E2732" s="7">
        <f t="shared" ca="1" si="632"/>
        <v>53</v>
      </c>
      <c r="F2732" s="7">
        <f t="shared" ca="1" si="633"/>
        <v>487</v>
      </c>
      <c r="G2732" s="9">
        <f t="shared" ca="1" si="634"/>
        <v>818</v>
      </c>
      <c r="H2732" s="9" t="str">
        <f t="shared" ca="1" si="635"/>
        <v>ж</v>
      </c>
      <c r="I2732" s="19">
        <f t="shared" ca="1" si="636"/>
        <v>32</v>
      </c>
      <c r="J2732" s="10">
        <f t="shared" ca="1" si="637"/>
        <v>43626</v>
      </c>
      <c r="K2732">
        <v>8</v>
      </c>
      <c r="L2732">
        <f t="shared" ca="1" si="638"/>
        <v>8</v>
      </c>
      <c r="M2732">
        <f ca="1">INDEX(коды!$B$2:$B$11,MATCH(бэкэнд!L2732,коды!$C$2:$C$11,0))</f>
        <v>917</v>
      </c>
      <c r="N2732">
        <f t="shared" ca="1" si="639"/>
        <v>604</v>
      </c>
      <c r="O2732">
        <f t="shared" ca="1" si="640"/>
        <v>92</v>
      </c>
      <c r="P2732">
        <f t="shared" ca="1" si="640"/>
        <v>76</v>
      </c>
      <c r="Q2732">
        <f t="shared" ca="1" si="641"/>
        <v>2019</v>
      </c>
      <c r="R2732">
        <f t="shared" ca="1" si="642"/>
        <v>6</v>
      </c>
      <c r="S2732">
        <f t="shared" ca="1" si="643"/>
        <v>10</v>
      </c>
    </row>
    <row r="2733" spans="2:19">
      <c r="B2733" s="7">
        <f t="shared" si="644"/>
        <v>13835</v>
      </c>
      <c r="C2733" s="8" t="str">
        <f t="shared" ca="1" si="630"/>
        <v>8 (918) 824-12-83</v>
      </c>
      <c r="D2733" s="7">
        <f t="shared" ca="1" si="631"/>
        <v>185</v>
      </c>
      <c r="E2733" s="7">
        <f t="shared" ca="1" si="632"/>
        <v>62</v>
      </c>
      <c r="F2733" s="7">
        <f t="shared" ca="1" si="633"/>
        <v>292</v>
      </c>
      <c r="G2733" s="9">
        <f t="shared" ca="1" si="634"/>
        <v>702</v>
      </c>
      <c r="H2733" s="9" t="str">
        <f t="shared" ca="1" si="635"/>
        <v>м</v>
      </c>
      <c r="I2733" s="19">
        <f t="shared" ca="1" si="636"/>
        <v>41</v>
      </c>
      <c r="J2733" s="10">
        <f t="shared" ca="1" si="637"/>
        <v>43528</v>
      </c>
      <c r="K2733">
        <v>8</v>
      </c>
      <c r="L2733">
        <f t="shared" ca="1" si="638"/>
        <v>9</v>
      </c>
      <c r="M2733">
        <f ca="1">INDEX(коды!$B$2:$B$11,MATCH(бэкэнд!L2733,коды!$C$2:$C$11,0))</f>
        <v>918</v>
      </c>
      <c r="N2733">
        <f t="shared" ca="1" si="639"/>
        <v>824</v>
      </c>
      <c r="O2733">
        <f t="shared" ca="1" si="640"/>
        <v>12</v>
      </c>
      <c r="P2733">
        <f t="shared" ca="1" si="640"/>
        <v>83</v>
      </c>
      <c r="Q2733">
        <f t="shared" ca="1" si="641"/>
        <v>2019</v>
      </c>
      <c r="R2733">
        <f t="shared" ca="1" si="642"/>
        <v>3</v>
      </c>
      <c r="S2733">
        <f t="shared" ca="1" si="643"/>
        <v>4</v>
      </c>
    </row>
    <row r="2734" spans="2:19">
      <c r="B2734" s="7">
        <f t="shared" si="644"/>
        <v>13836</v>
      </c>
      <c r="C2734" s="8" t="str">
        <f t="shared" ca="1" si="630"/>
        <v>8 (910) 164-13-14</v>
      </c>
      <c r="D2734" s="7">
        <f t="shared" ca="1" si="631"/>
        <v>211</v>
      </c>
      <c r="E2734" s="7">
        <f t="shared" ca="1" si="632"/>
        <v>71</v>
      </c>
      <c r="F2734" s="7">
        <f t="shared" ca="1" si="633"/>
        <v>2735</v>
      </c>
      <c r="G2734" s="9">
        <f t="shared" ca="1" si="634"/>
        <v>2968</v>
      </c>
      <c r="H2734" s="9" t="str">
        <f t="shared" ca="1" si="635"/>
        <v>ж</v>
      </c>
      <c r="I2734" s="19">
        <f t="shared" ca="1" si="636"/>
        <v>23</v>
      </c>
      <c r="J2734" s="10">
        <f t="shared" ca="1" si="637"/>
        <v>43234</v>
      </c>
      <c r="K2734">
        <v>8</v>
      </c>
      <c r="L2734">
        <f t="shared" ca="1" si="638"/>
        <v>3</v>
      </c>
      <c r="M2734">
        <f ca="1">INDEX(коды!$B$2:$B$11,MATCH(бэкэнд!L2734,коды!$C$2:$C$11,0))</f>
        <v>910</v>
      </c>
      <c r="N2734">
        <f t="shared" ca="1" si="639"/>
        <v>164</v>
      </c>
      <c r="O2734">
        <f t="shared" ca="1" si="640"/>
        <v>13</v>
      </c>
      <c r="P2734">
        <f t="shared" ca="1" si="640"/>
        <v>14</v>
      </c>
      <c r="Q2734">
        <f t="shared" ca="1" si="641"/>
        <v>2018</v>
      </c>
      <c r="R2734">
        <f t="shared" ca="1" si="642"/>
        <v>5</v>
      </c>
      <c r="S2734">
        <f t="shared" ca="1" si="643"/>
        <v>14</v>
      </c>
    </row>
    <row r="2735" spans="2:19">
      <c r="B2735" s="7">
        <f t="shared" si="644"/>
        <v>13837</v>
      </c>
      <c r="C2735" s="8" t="str">
        <f t="shared" ca="1" si="630"/>
        <v>8 (917) 465-51-54</v>
      </c>
      <c r="D2735" s="7">
        <f t="shared" ca="1" si="631"/>
        <v>153</v>
      </c>
      <c r="E2735" s="7">
        <f t="shared" ca="1" si="632"/>
        <v>39</v>
      </c>
      <c r="F2735" s="7">
        <f t="shared" ca="1" si="633"/>
        <v>2224</v>
      </c>
      <c r="G2735" s="9">
        <f t="shared" ca="1" si="634"/>
        <v>1034</v>
      </c>
      <c r="H2735" s="9" t="str">
        <f t="shared" ca="1" si="635"/>
        <v>ж</v>
      </c>
      <c r="I2735" s="19">
        <f t="shared" ca="1" si="636"/>
        <v>45</v>
      </c>
      <c r="J2735" s="10">
        <f t="shared" ca="1" si="637"/>
        <v>43672</v>
      </c>
      <c r="K2735">
        <v>8</v>
      </c>
      <c r="L2735">
        <f t="shared" ca="1" si="638"/>
        <v>8</v>
      </c>
      <c r="M2735">
        <f ca="1">INDEX(коды!$B$2:$B$11,MATCH(бэкэнд!L2735,коды!$C$2:$C$11,0))</f>
        <v>917</v>
      </c>
      <c r="N2735">
        <f t="shared" ca="1" si="639"/>
        <v>465</v>
      </c>
      <c r="O2735">
        <f t="shared" ca="1" si="640"/>
        <v>51</v>
      </c>
      <c r="P2735">
        <f t="shared" ca="1" si="640"/>
        <v>54</v>
      </c>
      <c r="Q2735">
        <f t="shared" ca="1" si="641"/>
        <v>2019</v>
      </c>
      <c r="R2735">
        <f t="shared" ca="1" si="642"/>
        <v>7</v>
      </c>
      <c r="S2735">
        <f t="shared" ca="1" si="643"/>
        <v>26</v>
      </c>
    </row>
    <row r="2736" spans="2:19">
      <c r="B2736" s="7">
        <f t="shared" si="644"/>
        <v>13838</v>
      </c>
      <c r="C2736" s="8" t="str">
        <f t="shared" ca="1" si="630"/>
        <v>8 (917) 555-96-70</v>
      </c>
      <c r="D2736" s="7">
        <f t="shared" ca="1" si="631"/>
        <v>240</v>
      </c>
      <c r="E2736" s="7">
        <f t="shared" ca="1" si="632"/>
        <v>80</v>
      </c>
      <c r="F2736" s="7">
        <f t="shared" ca="1" si="633"/>
        <v>900</v>
      </c>
      <c r="G2736" s="9">
        <f t="shared" ca="1" si="634"/>
        <v>1057</v>
      </c>
      <c r="H2736" s="9" t="str">
        <f t="shared" ca="1" si="635"/>
        <v>ж</v>
      </c>
      <c r="I2736" s="19">
        <f t="shared" ca="1" si="636"/>
        <v>49</v>
      </c>
      <c r="J2736" s="10">
        <f t="shared" ca="1" si="637"/>
        <v>43734</v>
      </c>
      <c r="K2736">
        <v>8</v>
      </c>
      <c r="L2736">
        <f t="shared" ca="1" si="638"/>
        <v>8</v>
      </c>
      <c r="M2736">
        <f ca="1">INDEX(коды!$B$2:$B$11,MATCH(бэкэнд!L2736,коды!$C$2:$C$11,0))</f>
        <v>917</v>
      </c>
      <c r="N2736">
        <f t="shared" ca="1" si="639"/>
        <v>555</v>
      </c>
      <c r="O2736">
        <f t="shared" ca="1" si="640"/>
        <v>96</v>
      </c>
      <c r="P2736">
        <f t="shared" ca="1" si="640"/>
        <v>70</v>
      </c>
      <c r="Q2736">
        <f t="shared" ca="1" si="641"/>
        <v>2019</v>
      </c>
      <c r="R2736">
        <f t="shared" ca="1" si="642"/>
        <v>9</v>
      </c>
      <c r="S2736">
        <f t="shared" ca="1" si="643"/>
        <v>26</v>
      </c>
    </row>
    <row r="2737" spans="2:19">
      <c r="B2737" s="7">
        <f t="shared" si="644"/>
        <v>13839</v>
      </c>
      <c r="C2737" s="8" t="str">
        <f t="shared" ca="1" si="630"/>
        <v>8 (913) 526-75-99</v>
      </c>
      <c r="D2737" s="7">
        <f t="shared" ca="1" si="631"/>
        <v>159</v>
      </c>
      <c r="E2737" s="7">
        <f t="shared" ca="1" si="632"/>
        <v>80</v>
      </c>
      <c r="F2737" s="7">
        <f t="shared" ca="1" si="633"/>
        <v>381</v>
      </c>
      <c r="G2737" s="9">
        <f t="shared" ca="1" si="634"/>
        <v>827</v>
      </c>
      <c r="H2737" s="9" t="str">
        <f t="shared" ca="1" si="635"/>
        <v>м</v>
      </c>
      <c r="I2737" s="19">
        <f t="shared" ca="1" si="636"/>
        <v>33</v>
      </c>
      <c r="J2737" s="10">
        <f t="shared" ca="1" si="637"/>
        <v>43590</v>
      </c>
      <c r="K2737">
        <v>8</v>
      </c>
      <c r="L2737">
        <f t="shared" ca="1" si="638"/>
        <v>6</v>
      </c>
      <c r="M2737">
        <f ca="1">INDEX(коды!$B$2:$B$11,MATCH(бэкэнд!L2737,коды!$C$2:$C$11,0))</f>
        <v>913</v>
      </c>
      <c r="N2737">
        <f t="shared" ca="1" si="639"/>
        <v>526</v>
      </c>
      <c r="O2737">
        <f t="shared" ca="1" si="640"/>
        <v>75</v>
      </c>
      <c r="P2737">
        <f t="shared" ca="1" si="640"/>
        <v>99</v>
      </c>
      <c r="Q2737">
        <f t="shared" ca="1" si="641"/>
        <v>2019</v>
      </c>
      <c r="R2737">
        <f t="shared" ca="1" si="642"/>
        <v>5</v>
      </c>
      <c r="S2737">
        <f t="shared" ca="1" si="643"/>
        <v>5</v>
      </c>
    </row>
    <row r="2738" spans="2:19">
      <c r="B2738" s="7">
        <f t="shared" si="644"/>
        <v>13840</v>
      </c>
      <c r="C2738" s="8" t="str">
        <f t="shared" ca="1" si="630"/>
        <v>8 (911) 453-64-58</v>
      </c>
      <c r="D2738" s="7">
        <f t="shared" ca="1" si="631"/>
        <v>63</v>
      </c>
      <c r="E2738" s="7">
        <f t="shared" ca="1" si="632"/>
        <v>32</v>
      </c>
      <c r="F2738" s="7">
        <f t="shared" ca="1" si="633"/>
        <v>1868</v>
      </c>
      <c r="G2738" s="9">
        <f t="shared" ca="1" si="634"/>
        <v>1464</v>
      </c>
      <c r="H2738" s="9" t="str">
        <f t="shared" ca="1" si="635"/>
        <v>м</v>
      </c>
      <c r="I2738" s="19">
        <f t="shared" ca="1" si="636"/>
        <v>51</v>
      </c>
      <c r="J2738" s="10">
        <f t="shared" ca="1" si="637"/>
        <v>43691</v>
      </c>
      <c r="K2738">
        <v>8</v>
      </c>
      <c r="L2738">
        <f t="shared" ca="1" si="638"/>
        <v>4</v>
      </c>
      <c r="M2738">
        <f ca="1">INDEX(коды!$B$2:$B$11,MATCH(бэкэнд!L2738,коды!$C$2:$C$11,0))</f>
        <v>911</v>
      </c>
      <c r="N2738">
        <f t="shared" ca="1" si="639"/>
        <v>453</v>
      </c>
      <c r="O2738">
        <f t="shared" ca="1" si="640"/>
        <v>64</v>
      </c>
      <c r="P2738">
        <f t="shared" ca="1" si="640"/>
        <v>58</v>
      </c>
      <c r="Q2738">
        <f t="shared" ca="1" si="641"/>
        <v>2019</v>
      </c>
      <c r="R2738">
        <f t="shared" ca="1" si="642"/>
        <v>8</v>
      </c>
      <c r="S2738">
        <f t="shared" ca="1" si="643"/>
        <v>14</v>
      </c>
    </row>
    <row r="2739" spans="2:19">
      <c r="B2739" s="7">
        <f t="shared" si="644"/>
        <v>13841</v>
      </c>
      <c r="C2739" s="8" t="str">
        <f t="shared" ca="1" si="630"/>
        <v>8 (914) 474-47-47</v>
      </c>
      <c r="D2739" s="7">
        <f t="shared" ca="1" si="631"/>
        <v>61</v>
      </c>
      <c r="E2739" s="7">
        <f t="shared" ca="1" si="632"/>
        <v>31</v>
      </c>
      <c r="F2739" s="7">
        <f t="shared" ca="1" si="633"/>
        <v>1241</v>
      </c>
      <c r="G2739" s="9">
        <f t="shared" ca="1" si="634"/>
        <v>715</v>
      </c>
      <c r="H2739" s="9" t="str">
        <f t="shared" ca="1" si="635"/>
        <v>ж</v>
      </c>
      <c r="I2739" s="19">
        <f t="shared" ca="1" si="636"/>
        <v>29</v>
      </c>
      <c r="J2739" s="10">
        <f t="shared" ca="1" si="637"/>
        <v>43632</v>
      </c>
      <c r="K2739">
        <v>8</v>
      </c>
      <c r="L2739">
        <f t="shared" ca="1" si="638"/>
        <v>7</v>
      </c>
      <c r="M2739">
        <f ca="1">INDEX(коды!$B$2:$B$11,MATCH(бэкэнд!L2739,коды!$C$2:$C$11,0))</f>
        <v>914</v>
      </c>
      <c r="N2739">
        <f t="shared" ca="1" si="639"/>
        <v>474</v>
      </c>
      <c r="O2739">
        <f t="shared" ca="1" si="640"/>
        <v>47</v>
      </c>
      <c r="P2739">
        <f t="shared" ca="1" si="640"/>
        <v>47</v>
      </c>
      <c r="Q2739">
        <f t="shared" ca="1" si="641"/>
        <v>2019</v>
      </c>
      <c r="R2739">
        <f t="shared" ca="1" si="642"/>
        <v>6</v>
      </c>
      <c r="S2739">
        <f t="shared" ca="1" si="643"/>
        <v>16</v>
      </c>
    </row>
    <row r="2740" spans="2:19">
      <c r="B2740" s="7">
        <f t="shared" si="644"/>
        <v>13842</v>
      </c>
      <c r="C2740" s="8" t="str">
        <f t="shared" ca="1" si="630"/>
        <v>8 (914) 273-71-73</v>
      </c>
      <c r="D2740" s="7">
        <f t="shared" ca="1" si="631"/>
        <v>179</v>
      </c>
      <c r="E2740" s="7">
        <f t="shared" ca="1" si="632"/>
        <v>60</v>
      </c>
      <c r="F2740" s="7">
        <f t="shared" ca="1" si="633"/>
        <v>1453</v>
      </c>
      <c r="G2740" s="9">
        <f t="shared" ca="1" si="634"/>
        <v>1626</v>
      </c>
      <c r="H2740" s="9" t="str">
        <f t="shared" ca="1" si="635"/>
        <v>м</v>
      </c>
      <c r="I2740" s="19">
        <f t="shared" ca="1" si="636"/>
        <v>40</v>
      </c>
      <c r="J2740" s="10">
        <f t="shared" ca="1" si="637"/>
        <v>43455</v>
      </c>
      <c r="K2740">
        <v>8</v>
      </c>
      <c r="L2740">
        <f t="shared" ca="1" si="638"/>
        <v>7</v>
      </c>
      <c r="M2740">
        <f ca="1">INDEX(коды!$B$2:$B$11,MATCH(бэкэнд!L2740,коды!$C$2:$C$11,0))</f>
        <v>914</v>
      </c>
      <c r="N2740">
        <f t="shared" ca="1" si="639"/>
        <v>273</v>
      </c>
      <c r="O2740">
        <f t="shared" ca="1" si="640"/>
        <v>71</v>
      </c>
      <c r="P2740">
        <f t="shared" ca="1" si="640"/>
        <v>73</v>
      </c>
      <c r="Q2740">
        <f t="shared" ca="1" si="641"/>
        <v>2018</v>
      </c>
      <c r="R2740">
        <f t="shared" ca="1" si="642"/>
        <v>12</v>
      </c>
      <c r="S2740">
        <f t="shared" ca="1" si="643"/>
        <v>21</v>
      </c>
    </row>
    <row r="2741" spans="2:19">
      <c r="B2741" s="7">
        <f t="shared" si="644"/>
        <v>13843</v>
      </c>
      <c r="C2741" s="8" t="str">
        <f t="shared" ca="1" si="630"/>
        <v>8 (918) 575-77-95</v>
      </c>
      <c r="D2741" s="7">
        <f t="shared" ca="1" si="631"/>
        <v>99</v>
      </c>
      <c r="E2741" s="7">
        <f t="shared" ca="1" si="632"/>
        <v>50</v>
      </c>
      <c r="F2741" s="7">
        <f t="shared" ca="1" si="633"/>
        <v>562</v>
      </c>
      <c r="G2741" s="9">
        <f t="shared" ca="1" si="634"/>
        <v>992</v>
      </c>
      <c r="H2741" s="9" t="str">
        <f t="shared" ca="1" si="635"/>
        <v>ж</v>
      </c>
      <c r="I2741" s="19">
        <f t="shared" ca="1" si="636"/>
        <v>76</v>
      </c>
      <c r="J2741" s="10">
        <f t="shared" ca="1" si="637"/>
        <v>43643</v>
      </c>
      <c r="K2741">
        <v>8</v>
      </c>
      <c r="L2741">
        <f t="shared" ca="1" si="638"/>
        <v>9</v>
      </c>
      <c r="M2741">
        <f ca="1">INDEX(коды!$B$2:$B$11,MATCH(бэкэнд!L2741,коды!$C$2:$C$11,0))</f>
        <v>918</v>
      </c>
      <c r="N2741">
        <f t="shared" ca="1" si="639"/>
        <v>575</v>
      </c>
      <c r="O2741">
        <f t="shared" ca="1" si="640"/>
        <v>77</v>
      </c>
      <c r="P2741">
        <f t="shared" ca="1" si="640"/>
        <v>95</v>
      </c>
      <c r="Q2741">
        <f t="shared" ca="1" si="641"/>
        <v>2019</v>
      </c>
      <c r="R2741">
        <f t="shared" ca="1" si="642"/>
        <v>6</v>
      </c>
      <c r="S2741">
        <f t="shared" ca="1" si="643"/>
        <v>27</v>
      </c>
    </row>
    <row r="2742" spans="2:19">
      <c r="B2742" s="7">
        <f t="shared" si="644"/>
        <v>13844</v>
      </c>
      <c r="C2742" s="8" t="str">
        <f t="shared" ca="1" si="630"/>
        <v>8 (917) 194-20-49</v>
      </c>
      <c r="D2742" s="7">
        <f t="shared" ca="1" si="631"/>
        <v>211</v>
      </c>
      <c r="E2742" s="7">
        <f t="shared" ca="1" si="632"/>
        <v>106</v>
      </c>
      <c r="F2742" s="7">
        <f t="shared" ca="1" si="633"/>
        <v>1700</v>
      </c>
      <c r="G2742" s="9">
        <f t="shared" ca="1" si="634"/>
        <v>2401</v>
      </c>
      <c r="H2742" s="9" t="str">
        <f t="shared" ca="1" si="635"/>
        <v>ж</v>
      </c>
      <c r="I2742" s="19">
        <f t="shared" ca="1" si="636"/>
        <v>24</v>
      </c>
      <c r="J2742" s="10">
        <f t="shared" ca="1" si="637"/>
        <v>43658</v>
      </c>
      <c r="K2742">
        <v>8</v>
      </c>
      <c r="L2742">
        <f t="shared" ca="1" si="638"/>
        <v>8</v>
      </c>
      <c r="M2742">
        <f ca="1">INDEX(коды!$B$2:$B$11,MATCH(бэкэнд!L2742,коды!$C$2:$C$11,0))</f>
        <v>917</v>
      </c>
      <c r="N2742">
        <f t="shared" ca="1" si="639"/>
        <v>194</v>
      </c>
      <c r="O2742">
        <f t="shared" ca="1" si="640"/>
        <v>20</v>
      </c>
      <c r="P2742">
        <f t="shared" ca="1" si="640"/>
        <v>49</v>
      </c>
      <c r="Q2742">
        <f t="shared" ca="1" si="641"/>
        <v>2019</v>
      </c>
      <c r="R2742">
        <f t="shared" ca="1" si="642"/>
        <v>7</v>
      </c>
      <c r="S2742">
        <f t="shared" ca="1" si="643"/>
        <v>12</v>
      </c>
    </row>
    <row r="2743" spans="2:19">
      <c r="B2743" s="7">
        <f t="shared" si="644"/>
        <v>13845</v>
      </c>
      <c r="C2743" s="8" t="str">
        <f t="shared" ca="1" si="630"/>
        <v>8 (912) 757-60-95</v>
      </c>
      <c r="D2743" s="7">
        <f t="shared" ca="1" si="631"/>
        <v>87</v>
      </c>
      <c r="E2743" s="7">
        <f t="shared" ca="1" si="632"/>
        <v>22</v>
      </c>
      <c r="F2743" s="7">
        <f t="shared" ca="1" si="633"/>
        <v>2949</v>
      </c>
      <c r="G2743" s="9">
        <f t="shared" ca="1" si="634"/>
        <v>1780</v>
      </c>
      <c r="H2743" s="9" t="str">
        <f t="shared" ca="1" si="635"/>
        <v>ж</v>
      </c>
      <c r="I2743" s="19">
        <f t="shared" ca="1" si="636"/>
        <v>28</v>
      </c>
      <c r="J2743" s="10">
        <f t="shared" ca="1" si="637"/>
        <v>43648</v>
      </c>
      <c r="K2743">
        <v>8</v>
      </c>
      <c r="L2743">
        <f t="shared" ca="1" si="638"/>
        <v>5</v>
      </c>
      <c r="M2743">
        <f ca="1">INDEX(коды!$B$2:$B$11,MATCH(бэкэнд!L2743,коды!$C$2:$C$11,0))</f>
        <v>912</v>
      </c>
      <c r="N2743">
        <f t="shared" ca="1" si="639"/>
        <v>757</v>
      </c>
      <c r="O2743">
        <f t="shared" ca="1" si="640"/>
        <v>60</v>
      </c>
      <c r="P2743">
        <f t="shared" ca="1" si="640"/>
        <v>95</v>
      </c>
      <c r="Q2743">
        <f t="shared" ca="1" si="641"/>
        <v>2019</v>
      </c>
      <c r="R2743">
        <f t="shared" ca="1" si="642"/>
        <v>7</v>
      </c>
      <c r="S2743">
        <f t="shared" ca="1" si="643"/>
        <v>2</v>
      </c>
    </row>
    <row r="2744" spans="2:19">
      <c r="B2744" s="7">
        <f t="shared" si="644"/>
        <v>13846</v>
      </c>
      <c r="C2744" s="8" t="str">
        <f t="shared" ca="1" si="630"/>
        <v>8 (917) 401-41-85</v>
      </c>
      <c r="D2744" s="7">
        <f t="shared" ca="1" si="631"/>
        <v>99</v>
      </c>
      <c r="E2744" s="7">
        <f t="shared" ca="1" si="632"/>
        <v>25</v>
      </c>
      <c r="F2744" s="7">
        <f t="shared" ca="1" si="633"/>
        <v>1599</v>
      </c>
      <c r="G2744" s="9">
        <f t="shared" ca="1" si="634"/>
        <v>566</v>
      </c>
      <c r="H2744" s="9" t="str">
        <f t="shared" ca="1" si="635"/>
        <v>ж</v>
      </c>
      <c r="I2744" s="19">
        <f t="shared" ca="1" si="636"/>
        <v>42</v>
      </c>
      <c r="J2744" s="10">
        <f t="shared" ca="1" si="637"/>
        <v>43384</v>
      </c>
      <c r="K2744">
        <v>8</v>
      </c>
      <c r="L2744">
        <f t="shared" ca="1" si="638"/>
        <v>8</v>
      </c>
      <c r="M2744">
        <f ca="1">INDEX(коды!$B$2:$B$11,MATCH(бэкэнд!L2744,коды!$C$2:$C$11,0))</f>
        <v>917</v>
      </c>
      <c r="N2744">
        <f t="shared" ca="1" si="639"/>
        <v>401</v>
      </c>
      <c r="O2744">
        <f t="shared" ca="1" si="640"/>
        <v>41</v>
      </c>
      <c r="P2744">
        <f t="shared" ca="1" si="640"/>
        <v>85</v>
      </c>
      <c r="Q2744">
        <f t="shared" ca="1" si="641"/>
        <v>2018</v>
      </c>
      <c r="R2744">
        <f t="shared" ca="1" si="642"/>
        <v>10</v>
      </c>
      <c r="S2744">
        <f t="shared" ca="1" si="643"/>
        <v>11</v>
      </c>
    </row>
    <row r="2745" spans="2:19">
      <c r="B2745" s="7">
        <f t="shared" si="644"/>
        <v>13847</v>
      </c>
      <c r="C2745" s="8" t="str">
        <f t="shared" ca="1" si="630"/>
        <v>8 (918) 424-33-41</v>
      </c>
      <c r="D2745" s="7">
        <f t="shared" ca="1" si="631"/>
        <v>224</v>
      </c>
      <c r="E2745" s="7">
        <f t="shared" ca="1" si="632"/>
        <v>56</v>
      </c>
      <c r="F2745" s="7">
        <f t="shared" ca="1" si="633"/>
        <v>3227</v>
      </c>
      <c r="G2745" s="9">
        <f t="shared" ca="1" si="634"/>
        <v>2035</v>
      </c>
      <c r="H2745" s="9" t="str">
        <f t="shared" ca="1" si="635"/>
        <v>м</v>
      </c>
      <c r="I2745" s="19">
        <f t="shared" ca="1" si="636"/>
        <v>81</v>
      </c>
      <c r="J2745" s="10">
        <f t="shared" ca="1" si="637"/>
        <v>43694</v>
      </c>
      <c r="K2745">
        <v>8</v>
      </c>
      <c r="L2745">
        <f t="shared" ca="1" si="638"/>
        <v>9</v>
      </c>
      <c r="M2745">
        <f ca="1">INDEX(коды!$B$2:$B$11,MATCH(бэкэнд!L2745,коды!$C$2:$C$11,0))</f>
        <v>918</v>
      </c>
      <c r="N2745">
        <f t="shared" ca="1" si="639"/>
        <v>424</v>
      </c>
      <c r="O2745">
        <f t="shared" ca="1" si="640"/>
        <v>33</v>
      </c>
      <c r="P2745">
        <f t="shared" ca="1" si="640"/>
        <v>41</v>
      </c>
      <c r="Q2745">
        <f t="shared" ca="1" si="641"/>
        <v>2019</v>
      </c>
      <c r="R2745">
        <f t="shared" ca="1" si="642"/>
        <v>8</v>
      </c>
      <c r="S2745">
        <f t="shared" ca="1" si="643"/>
        <v>17</v>
      </c>
    </row>
    <row r="2746" spans="2:19">
      <c r="B2746" s="7">
        <f t="shared" si="644"/>
        <v>13848</v>
      </c>
      <c r="C2746" s="8" t="str">
        <f t="shared" ca="1" si="630"/>
        <v>8 (911) 939-83-47</v>
      </c>
      <c r="D2746" s="7">
        <f t="shared" ca="1" si="631"/>
        <v>182</v>
      </c>
      <c r="E2746" s="7">
        <f t="shared" ca="1" si="632"/>
        <v>91</v>
      </c>
      <c r="F2746" s="7">
        <f t="shared" ca="1" si="633"/>
        <v>258</v>
      </c>
      <c r="G2746" s="9">
        <f t="shared" ca="1" si="634"/>
        <v>967</v>
      </c>
      <c r="H2746" s="9" t="str">
        <f t="shared" ca="1" si="635"/>
        <v>м</v>
      </c>
      <c r="I2746" s="19">
        <f t="shared" ca="1" si="636"/>
        <v>21</v>
      </c>
      <c r="J2746" s="10">
        <f t="shared" ca="1" si="637"/>
        <v>43638</v>
      </c>
      <c r="K2746">
        <v>8</v>
      </c>
      <c r="L2746">
        <f t="shared" ca="1" si="638"/>
        <v>4</v>
      </c>
      <c r="M2746">
        <f ca="1">INDEX(коды!$B$2:$B$11,MATCH(бэкэнд!L2746,коды!$C$2:$C$11,0))</f>
        <v>911</v>
      </c>
      <c r="N2746">
        <f t="shared" ca="1" si="639"/>
        <v>939</v>
      </c>
      <c r="O2746">
        <f t="shared" ca="1" si="640"/>
        <v>83</v>
      </c>
      <c r="P2746">
        <f t="shared" ca="1" si="640"/>
        <v>47</v>
      </c>
      <c r="Q2746">
        <f t="shared" ca="1" si="641"/>
        <v>2019</v>
      </c>
      <c r="R2746">
        <f t="shared" ca="1" si="642"/>
        <v>6</v>
      </c>
      <c r="S2746">
        <f t="shared" ca="1" si="643"/>
        <v>22</v>
      </c>
    </row>
    <row r="2747" spans="2:19">
      <c r="B2747" s="7">
        <f t="shared" si="644"/>
        <v>13849</v>
      </c>
      <c r="C2747" s="8" t="str">
        <f t="shared" ca="1" si="630"/>
        <v>8 (988) 557-67-39</v>
      </c>
      <c r="D2747" s="7">
        <f t="shared" ca="1" si="631"/>
        <v>171</v>
      </c>
      <c r="E2747" s="7">
        <f t="shared" ca="1" si="632"/>
        <v>57</v>
      </c>
      <c r="F2747" s="7">
        <f t="shared" ca="1" si="633"/>
        <v>1126</v>
      </c>
      <c r="G2747" s="9">
        <f t="shared" ca="1" si="634"/>
        <v>1553</v>
      </c>
      <c r="H2747" s="9" t="str">
        <f t="shared" ca="1" si="635"/>
        <v>м</v>
      </c>
      <c r="I2747" s="19">
        <f t="shared" ca="1" si="636"/>
        <v>23</v>
      </c>
      <c r="J2747" s="10">
        <f t="shared" ca="1" si="637"/>
        <v>43638</v>
      </c>
      <c r="K2747">
        <v>8</v>
      </c>
      <c r="L2747">
        <f t="shared" ca="1" si="638"/>
        <v>10</v>
      </c>
      <c r="M2747">
        <f ca="1">INDEX(коды!$B$2:$B$11,MATCH(бэкэнд!L2747,коды!$C$2:$C$11,0))</f>
        <v>988</v>
      </c>
      <c r="N2747">
        <f t="shared" ca="1" si="639"/>
        <v>557</v>
      </c>
      <c r="O2747">
        <f t="shared" ca="1" si="640"/>
        <v>67</v>
      </c>
      <c r="P2747">
        <f t="shared" ca="1" si="640"/>
        <v>39</v>
      </c>
      <c r="Q2747">
        <f t="shared" ca="1" si="641"/>
        <v>2019</v>
      </c>
      <c r="R2747">
        <f t="shared" ca="1" si="642"/>
        <v>6</v>
      </c>
      <c r="S2747">
        <f t="shared" ca="1" si="643"/>
        <v>22</v>
      </c>
    </row>
    <row r="2748" spans="2:19">
      <c r="B2748" s="7">
        <f t="shared" si="644"/>
        <v>13850</v>
      </c>
      <c r="C2748" s="8" t="str">
        <f t="shared" ca="1" si="630"/>
        <v>8 (913) 438-71-20</v>
      </c>
      <c r="D2748" s="7">
        <f t="shared" ca="1" si="631"/>
        <v>233</v>
      </c>
      <c r="E2748" s="7">
        <f t="shared" ca="1" si="632"/>
        <v>117</v>
      </c>
      <c r="F2748" s="7">
        <f t="shared" ca="1" si="633"/>
        <v>495</v>
      </c>
      <c r="G2748" s="9">
        <f t="shared" ca="1" si="634"/>
        <v>1876</v>
      </c>
      <c r="H2748" s="9" t="str">
        <f t="shared" ca="1" si="635"/>
        <v>ж</v>
      </c>
      <c r="I2748" s="19">
        <f t="shared" ca="1" si="636"/>
        <v>34</v>
      </c>
      <c r="J2748" s="10">
        <f t="shared" ca="1" si="637"/>
        <v>43571</v>
      </c>
      <c r="K2748">
        <v>8</v>
      </c>
      <c r="L2748">
        <f t="shared" ca="1" si="638"/>
        <v>6</v>
      </c>
      <c r="M2748">
        <f ca="1">INDEX(коды!$B$2:$B$11,MATCH(бэкэнд!L2748,коды!$C$2:$C$11,0))</f>
        <v>913</v>
      </c>
      <c r="N2748">
        <f t="shared" ca="1" si="639"/>
        <v>438</v>
      </c>
      <c r="O2748">
        <f t="shared" ca="1" si="640"/>
        <v>71</v>
      </c>
      <c r="P2748">
        <f t="shared" ca="1" si="640"/>
        <v>20</v>
      </c>
      <c r="Q2748">
        <f t="shared" ca="1" si="641"/>
        <v>2019</v>
      </c>
      <c r="R2748">
        <f t="shared" ca="1" si="642"/>
        <v>4</v>
      </c>
      <c r="S2748">
        <f t="shared" ca="1" si="643"/>
        <v>16</v>
      </c>
    </row>
    <row r="2749" spans="2:19">
      <c r="B2749" s="7">
        <f t="shared" si="644"/>
        <v>13851</v>
      </c>
      <c r="C2749" s="8" t="str">
        <f t="shared" ca="1" si="630"/>
        <v>8 (913) 412-40-16</v>
      </c>
      <c r="D2749" s="7">
        <f t="shared" ca="1" si="631"/>
        <v>45</v>
      </c>
      <c r="E2749" s="7">
        <f t="shared" ca="1" si="632"/>
        <v>23</v>
      </c>
      <c r="F2749" s="7">
        <f t="shared" ca="1" si="633"/>
        <v>799</v>
      </c>
      <c r="G2749" s="9">
        <f t="shared" ca="1" si="634"/>
        <v>647</v>
      </c>
      <c r="H2749" s="9" t="str">
        <f t="shared" ca="1" si="635"/>
        <v>ж</v>
      </c>
      <c r="I2749" s="19">
        <f t="shared" ca="1" si="636"/>
        <v>28</v>
      </c>
      <c r="J2749" s="10">
        <f t="shared" ca="1" si="637"/>
        <v>43715</v>
      </c>
      <c r="K2749">
        <v>8</v>
      </c>
      <c r="L2749">
        <f t="shared" ca="1" si="638"/>
        <v>6</v>
      </c>
      <c r="M2749">
        <f ca="1">INDEX(коды!$B$2:$B$11,MATCH(бэкэнд!L2749,коды!$C$2:$C$11,0))</f>
        <v>913</v>
      </c>
      <c r="N2749">
        <f t="shared" ca="1" si="639"/>
        <v>412</v>
      </c>
      <c r="O2749">
        <f t="shared" ca="1" si="640"/>
        <v>40</v>
      </c>
      <c r="P2749">
        <f t="shared" ca="1" si="640"/>
        <v>16</v>
      </c>
      <c r="Q2749">
        <f t="shared" ca="1" si="641"/>
        <v>2019</v>
      </c>
      <c r="R2749">
        <f t="shared" ca="1" si="642"/>
        <v>9</v>
      </c>
      <c r="S2749">
        <f t="shared" ca="1" si="643"/>
        <v>7</v>
      </c>
    </row>
    <row r="2750" spans="2:19">
      <c r="B2750" s="7">
        <f t="shared" si="644"/>
        <v>13852</v>
      </c>
      <c r="C2750" s="8" t="str">
        <f t="shared" ca="1" si="630"/>
        <v>8 (918) 413-11-61</v>
      </c>
      <c r="D2750" s="7">
        <f t="shared" ca="1" si="631"/>
        <v>41</v>
      </c>
      <c r="E2750" s="7">
        <f t="shared" ca="1" si="632"/>
        <v>14</v>
      </c>
      <c r="F2750" s="7">
        <f t="shared" ca="1" si="633"/>
        <v>1555</v>
      </c>
      <c r="G2750" s="9">
        <f t="shared" ca="1" si="634"/>
        <v>561</v>
      </c>
      <c r="H2750" s="9" t="str">
        <f t="shared" ca="1" si="635"/>
        <v>ж</v>
      </c>
      <c r="I2750" s="19">
        <f t="shared" ca="1" si="636"/>
        <v>48</v>
      </c>
      <c r="J2750" s="10">
        <f t="shared" ca="1" si="637"/>
        <v>43418</v>
      </c>
      <c r="K2750">
        <v>8</v>
      </c>
      <c r="L2750">
        <f t="shared" ca="1" si="638"/>
        <v>9</v>
      </c>
      <c r="M2750">
        <f ca="1">INDEX(коды!$B$2:$B$11,MATCH(бэкэнд!L2750,коды!$C$2:$C$11,0))</f>
        <v>918</v>
      </c>
      <c r="N2750">
        <f t="shared" ca="1" si="639"/>
        <v>413</v>
      </c>
      <c r="O2750">
        <f t="shared" ca="1" si="640"/>
        <v>11</v>
      </c>
      <c r="P2750">
        <f t="shared" ca="1" si="640"/>
        <v>61</v>
      </c>
      <c r="Q2750">
        <f t="shared" ca="1" si="641"/>
        <v>2018</v>
      </c>
      <c r="R2750">
        <f t="shared" ca="1" si="642"/>
        <v>11</v>
      </c>
      <c r="S2750">
        <f t="shared" ca="1" si="643"/>
        <v>14</v>
      </c>
    </row>
    <row r="2751" spans="2:19">
      <c r="B2751" s="7">
        <f t="shared" si="644"/>
        <v>13853</v>
      </c>
      <c r="C2751" s="8" t="str">
        <f t="shared" ca="1" si="630"/>
        <v>8 (912) 697-33-96</v>
      </c>
      <c r="D2751" s="7">
        <f t="shared" ca="1" si="631"/>
        <v>196</v>
      </c>
      <c r="E2751" s="7">
        <f t="shared" ca="1" si="632"/>
        <v>49</v>
      </c>
      <c r="F2751" s="7">
        <f t="shared" ca="1" si="633"/>
        <v>1013</v>
      </c>
      <c r="G2751" s="9">
        <f t="shared" ca="1" si="634"/>
        <v>516</v>
      </c>
      <c r="H2751" s="9" t="str">
        <f t="shared" ca="1" si="635"/>
        <v>ж</v>
      </c>
      <c r="I2751" s="19">
        <f t="shared" ca="1" si="636"/>
        <v>46</v>
      </c>
      <c r="J2751" s="10">
        <f t="shared" ca="1" si="637"/>
        <v>43492</v>
      </c>
      <c r="K2751">
        <v>8</v>
      </c>
      <c r="L2751">
        <f t="shared" ca="1" si="638"/>
        <v>5</v>
      </c>
      <c r="M2751">
        <f ca="1">INDEX(коды!$B$2:$B$11,MATCH(бэкэнд!L2751,коды!$C$2:$C$11,0))</f>
        <v>912</v>
      </c>
      <c r="N2751">
        <f t="shared" ca="1" si="639"/>
        <v>697</v>
      </c>
      <c r="O2751">
        <f t="shared" ca="1" si="640"/>
        <v>33</v>
      </c>
      <c r="P2751">
        <f t="shared" ca="1" si="640"/>
        <v>96</v>
      </c>
      <c r="Q2751">
        <f t="shared" ca="1" si="641"/>
        <v>2019</v>
      </c>
      <c r="R2751">
        <f t="shared" ca="1" si="642"/>
        <v>1</v>
      </c>
      <c r="S2751">
        <f t="shared" ca="1" si="643"/>
        <v>27</v>
      </c>
    </row>
    <row r="2752" spans="2:19">
      <c r="B2752" s="7">
        <f t="shared" si="644"/>
        <v>13854</v>
      </c>
      <c r="C2752" s="8" t="str">
        <f t="shared" ca="1" si="630"/>
        <v>8 (914) 358-65-57</v>
      </c>
      <c r="D2752" s="7">
        <f t="shared" ca="1" si="631"/>
        <v>134</v>
      </c>
      <c r="E2752" s="7">
        <f t="shared" ca="1" si="632"/>
        <v>34</v>
      </c>
      <c r="F2752" s="7">
        <f t="shared" ca="1" si="633"/>
        <v>1935</v>
      </c>
      <c r="G2752" s="9">
        <f t="shared" ca="1" si="634"/>
        <v>1150</v>
      </c>
      <c r="H2752" s="9" t="str">
        <f t="shared" ca="1" si="635"/>
        <v>м</v>
      </c>
      <c r="I2752" s="19">
        <f t="shared" ca="1" si="636"/>
        <v>42</v>
      </c>
      <c r="J2752" s="10">
        <f t="shared" ca="1" si="637"/>
        <v>43186</v>
      </c>
      <c r="K2752">
        <v>8</v>
      </c>
      <c r="L2752">
        <f t="shared" ca="1" si="638"/>
        <v>7</v>
      </c>
      <c r="M2752">
        <f ca="1">INDEX(коды!$B$2:$B$11,MATCH(бэкэнд!L2752,коды!$C$2:$C$11,0))</f>
        <v>914</v>
      </c>
      <c r="N2752">
        <f t="shared" ca="1" si="639"/>
        <v>358</v>
      </c>
      <c r="O2752">
        <f t="shared" ca="1" si="640"/>
        <v>65</v>
      </c>
      <c r="P2752">
        <f t="shared" ca="1" si="640"/>
        <v>57</v>
      </c>
      <c r="Q2752">
        <f t="shared" ca="1" si="641"/>
        <v>2018</v>
      </c>
      <c r="R2752">
        <f t="shared" ca="1" si="642"/>
        <v>3</v>
      </c>
      <c r="S2752">
        <f t="shared" ca="1" si="643"/>
        <v>27</v>
      </c>
    </row>
    <row r="2753" spans="2:19">
      <c r="B2753" s="7">
        <f t="shared" si="644"/>
        <v>13855</v>
      </c>
      <c r="C2753" s="8" t="str">
        <f t="shared" ca="1" si="630"/>
        <v>8 (918) 987-51-22</v>
      </c>
      <c r="D2753" s="7">
        <f t="shared" ca="1" si="631"/>
        <v>194</v>
      </c>
      <c r="E2753" s="7">
        <f t="shared" ca="1" si="632"/>
        <v>65</v>
      </c>
      <c r="F2753" s="7">
        <f t="shared" ca="1" si="633"/>
        <v>3051</v>
      </c>
      <c r="G2753" s="9">
        <f t="shared" ca="1" si="634"/>
        <v>2098</v>
      </c>
      <c r="H2753" s="9" t="str">
        <f t="shared" ca="1" si="635"/>
        <v>м</v>
      </c>
      <c r="I2753" s="19">
        <f t="shared" ca="1" si="636"/>
        <v>20</v>
      </c>
      <c r="J2753" s="10">
        <f t="shared" ca="1" si="637"/>
        <v>43514</v>
      </c>
      <c r="K2753">
        <v>8</v>
      </c>
      <c r="L2753">
        <f t="shared" ca="1" si="638"/>
        <v>9</v>
      </c>
      <c r="M2753">
        <f ca="1">INDEX(коды!$B$2:$B$11,MATCH(бэкэнд!L2753,коды!$C$2:$C$11,0))</f>
        <v>918</v>
      </c>
      <c r="N2753">
        <f t="shared" ca="1" si="639"/>
        <v>987</v>
      </c>
      <c r="O2753">
        <f t="shared" ca="1" si="640"/>
        <v>51</v>
      </c>
      <c r="P2753">
        <f t="shared" ca="1" si="640"/>
        <v>22</v>
      </c>
      <c r="Q2753">
        <f t="shared" ca="1" si="641"/>
        <v>2019</v>
      </c>
      <c r="R2753">
        <f t="shared" ca="1" si="642"/>
        <v>2</v>
      </c>
      <c r="S2753">
        <f t="shared" ca="1" si="643"/>
        <v>18</v>
      </c>
    </row>
    <row r="2754" spans="2:19">
      <c r="B2754" s="7">
        <f t="shared" si="644"/>
        <v>13856</v>
      </c>
      <c r="C2754" s="8" t="str">
        <f t="shared" ca="1" si="630"/>
        <v>8 (917) 925-46-18</v>
      </c>
      <c r="D2754" s="7">
        <f t="shared" ca="1" si="631"/>
        <v>236</v>
      </c>
      <c r="E2754" s="7">
        <f t="shared" ca="1" si="632"/>
        <v>79</v>
      </c>
      <c r="F2754" s="7">
        <f t="shared" ca="1" si="633"/>
        <v>319</v>
      </c>
      <c r="G2754" s="9">
        <f t="shared" ca="1" si="634"/>
        <v>790</v>
      </c>
      <c r="H2754" s="9" t="str">
        <f t="shared" ca="1" si="635"/>
        <v>ж</v>
      </c>
      <c r="I2754" s="19">
        <f t="shared" ca="1" si="636"/>
        <v>33</v>
      </c>
      <c r="J2754" s="10">
        <f t="shared" ca="1" si="637"/>
        <v>43518</v>
      </c>
      <c r="K2754">
        <v>8</v>
      </c>
      <c r="L2754">
        <f t="shared" ca="1" si="638"/>
        <v>8</v>
      </c>
      <c r="M2754">
        <f ca="1">INDEX(коды!$B$2:$B$11,MATCH(бэкэнд!L2754,коды!$C$2:$C$11,0))</f>
        <v>917</v>
      </c>
      <c r="N2754">
        <f t="shared" ca="1" si="639"/>
        <v>925</v>
      </c>
      <c r="O2754">
        <f t="shared" ca="1" si="640"/>
        <v>46</v>
      </c>
      <c r="P2754">
        <f t="shared" ca="1" si="640"/>
        <v>18</v>
      </c>
      <c r="Q2754">
        <f t="shared" ca="1" si="641"/>
        <v>2019</v>
      </c>
      <c r="R2754">
        <f t="shared" ca="1" si="642"/>
        <v>2</v>
      </c>
      <c r="S2754">
        <f t="shared" ca="1" si="643"/>
        <v>22</v>
      </c>
    </row>
    <row r="2755" spans="2:19">
      <c r="B2755" s="7">
        <f t="shared" si="644"/>
        <v>13857</v>
      </c>
      <c r="C2755" s="8" t="str">
        <f t="shared" ca="1" si="630"/>
        <v>8 (914) 175-20-67</v>
      </c>
      <c r="D2755" s="7">
        <f t="shared" ca="1" si="631"/>
        <v>214</v>
      </c>
      <c r="E2755" s="7">
        <f t="shared" ca="1" si="632"/>
        <v>72</v>
      </c>
      <c r="F2755" s="7">
        <f t="shared" ca="1" si="633"/>
        <v>1109</v>
      </c>
      <c r="G2755" s="9">
        <f t="shared" ca="1" si="634"/>
        <v>1523</v>
      </c>
      <c r="H2755" s="9" t="str">
        <f t="shared" ca="1" si="635"/>
        <v>м</v>
      </c>
      <c r="I2755" s="19">
        <f t="shared" ca="1" si="636"/>
        <v>21</v>
      </c>
      <c r="J2755" s="10">
        <f t="shared" ca="1" si="637"/>
        <v>43577</v>
      </c>
      <c r="K2755">
        <v>8</v>
      </c>
      <c r="L2755">
        <f t="shared" ca="1" si="638"/>
        <v>7</v>
      </c>
      <c r="M2755">
        <f ca="1">INDEX(коды!$B$2:$B$11,MATCH(бэкэнд!L2755,коды!$C$2:$C$11,0))</f>
        <v>914</v>
      </c>
      <c r="N2755">
        <f t="shared" ca="1" si="639"/>
        <v>175</v>
      </c>
      <c r="O2755">
        <f t="shared" ca="1" si="640"/>
        <v>20</v>
      </c>
      <c r="P2755">
        <f t="shared" ca="1" si="640"/>
        <v>67</v>
      </c>
      <c r="Q2755">
        <f t="shared" ca="1" si="641"/>
        <v>2019</v>
      </c>
      <c r="R2755">
        <f t="shared" ca="1" si="642"/>
        <v>4</v>
      </c>
      <c r="S2755">
        <f t="shared" ca="1" si="643"/>
        <v>22</v>
      </c>
    </row>
    <row r="2756" spans="2:19">
      <c r="B2756" s="7">
        <f t="shared" si="644"/>
        <v>13858</v>
      </c>
      <c r="C2756" s="8" t="str">
        <f t="shared" ca="1" si="630"/>
        <v>8 (902) 751-86-62</v>
      </c>
      <c r="D2756" s="7">
        <f t="shared" ca="1" si="631"/>
        <v>121</v>
      </c>
      <c r="E2756" s="7">
        <f t="shared" ca="1" si="632"/>
        <v>41</v>
      </c>
      <c r="F2756" s="7">
        <f t="shared" ca="1" si="633"/>
        <v>2013</v>
      </c>
      <c r="G2756" s="9">
        <f t="shared" ca="1" si="634"/>
        <v>1930</v>
      </c>
      <c r="H2756" s="9" t="str">
        <f t="shared" ca="1" si="635"/>
        <v>м</v>
      </c>
      <c r="I2756" s="19">
        <f t="shared" ca="1" si="636"/>
        <v>42</v>
      </c>
      <c r="J2756" s="10">
        <f t="shared" ca="1" si="637"/>
        <v>43639</v>
      </c>
      <c r="K2756">
        <v>8</v>
      </c>
      <c r="L2756">
        <f t="shared" ca="1" si="638"/>
        <v>2</v>
      </c>
      <c r="M2756">
        <f ca="1">INDEX(коды!$B$2:$B$11,MATCH(бэкэнд!L2756,коды!$C$2:$C$11,0))</f>
        <v>902</v>
      </c>
      <c r="N2756">
        <f t="shared" ca="1" si="639"/>
        <v>751</v>
      </c>
      <c r="O2756">
        <f t="shared" ca="1" si="640"/>
        <v>86</v>
      </c>
      <c r="P2756">
        <f t="shared" ca="1" si="640"/>
        <v>62</v>
      </c>
      <c r="Q2756">
        <f t="shared" ca="1" si="641"/>
        <v>2019</v>
      </c>
      <c r="R2756">
        <f t="shared" ca="1" si="642"/>
        <v>6</v>
      </c>
      <c r="S2756">
        <f t="shared" ca="1" si="643"/>
        <v>23</v>
      </c>
    </row>
    <row r="2757" spans="2:19">
      <c r="B2757" s="7">
        <f t="shared" si="644"/>
        <v>13859</v>
      </c>
      <c r="C2757" s="8" t="str">
        <f t="shared" ca="1" si="630"/>
        <v>8 (988) 441-33-83</v>
      </c>
      <c r="D2757" s="7">
        <f t="shared" ca="1" si="631"/>
        <v>96</v>
      </c>
      <c r="E2757" s="7">
        <f t="shared" ca="1" si="632"/>
        <v>32</v>
      </c>
      <c r="F2757" s="7">
        <f t="shared" ca="1" si="633"/>
        <v>3118</v>
      </c>
      <c r="G2757" s="9">
        <f t="shared" ca="1" si="634"/>
        <v>1777</v>
      </c>
      <c r="H2757" s="9" t="str">
        <f t="shared" ca="1" si="635"/>
        <v>ж</v>
      </c>
      <c r="I2757" s="19">
        <f t="shared" ca="1" si="636"/>
        <v>29</v>
      </c>
      <c r="J2757" s="10">
        <f t="shared" ca="1" si="637"/>
        <v>43488</v>
      </c>
      <c r="K2757">
        <v>8</v>
      </c>
      <c r="L2757">
        <f t="shared" ca="1" si="638"/>
        <v>10</v>
      </c>
      <c r="M2757">
        <f ca="1">INDEX(коды!$B$2:$B$11,MATCH(бэкэнд!L2757,коды!$C$2:$C$11,0))</f>
        <v>988</v>
      </c>
      <c r="N2757">
        <f t="shared" ca="1" si="639"/>
        <v>441</v>
      </c>
      <c r="O2757">
        <f t="shared" ca="1" si="640"/>
        <v>33</v>
      </c>
      <c r="P2757">
        <f t="shared" ca="1" si="640"/>
        <v>83</v>
      </c>
      <c r="Q2757">
        <f t="shared" ca="1" si="641"/>
        <v>2019</v>
      </c>
      <c r="R2757">
        <f t="shared" ca="1" si="642"/>
        <v>1</v>
      </c>
      <c r="S2757">
        <f t="shared" ca="1" si="643"/>
        <v>23</v>
      </c>
    </row>
    <row r="2758" spans="2:19">
      <c r="B2758" s="7">
        <f t="shared" si="644"/>
        <v>13860</v>
      </c>
      <c r="C2758" s="8" t="str">
        <f t="shared" ca="1" si="630"/>
        <v>8 (911) 264-63-15</v>
      </c>
      <c r="D2758" s="7">
        <f t="shared" ca="1" si="631"/>
        <v>96</v>
      </c>
      <c r="E2758" s="7">
        <f t="shared" ca="1" si="632"/>
        <v>48</v>
      </c>
      <c r="F2758" s="7">
        <f t="shared" ca="1" si="633"/>
        <v>1524</v>
      </c>
      <c r="G2758" s="9">
        <f t="shared" ca="1" si="634"/>
        <v>1458</v>
      </c>
      <c r="H2758" s="9" t="str">
        <f t="shared" ca="1" si="635"/>
        <v>ж</v>
      </c>
      <c r="I2758" s="19">
        <f t="shared" ca="1" si="636"/>
        <v>32</v>
      </c>
      <c r="J2758" s="10">
        <f t="shared" ca="1" si="637"/>
        <v>43102</v>
      </c>
      <c r="K2758">
        <v>8</v>
      </c>
      <c r="L2758">
        <f t="shared" ca="1" si="638"/>
        <v>4</v>
      </c>
      <c r="M2758">
        <f ca="1">INDEX(коды!$B$2:$B$11,MATCH(бэкэнд!L2758,коды!$C$2:$C$11,0))</f>
        <v>911</v>
      </c>
      <c r="N2758">
        <f t="shared" ca="1" si="639"/>
        <v>264</v>
      </c>
      <c r="O2758">
        <f t="shared" ca="1" si="640"/>
        <v>63</v>
      </c>
      <c r="P2758">
        <f t="shared" ca="1" si="640"/>
        <v>15</v>
      </c>
      <c r="Q2758">
        <f t="shared" ca="1" si="641"/>
        <v>2018</v>
      </c>
      <c r="R2758">
        <f t="shared" ca="1" si="642"/>
        <v>1</v>
      </c>
      <c r="S2758">
        <f t="shared" ca="1" si="643"/>
        <v>2</v>
      </c>
    </row>
    <row r="2759" spans="2:19">
      <c r="B2759" s="7">
        <f t="shared" si="644"/>
        <v>13861</v>
      </c>
      <c r="C2759" s="8" t="str">
        <f t="shared" ca="1" si="630"/>
        <v>8 (912) 406-98-22</v>
      </c>
      <c r="D2759" s="7">
        <f t="shared" ca="1" si="631"/>
        <v>94</v>
      </c>
      <c r="E2759" s="7">
        <f t="shared" ca="1" si="632"/>
        <v>24</v>
      </c>
      <c r="F2759" s="7">
        <f t="shared" ca="1" si="633"/>
        <v>2549</v>
      </c>
      <c r="G2759" s="9">
        <f t="shared" ca="1" si="634"/>
        <v>1613</v>
      </c>
      <c r="H2759" s="9" t="str">
        <f t="shared" ca="1" si="635"/>
        <v>м</v>
      </c>
      <c r="I2759" s="19">
        <f t="shared" ca="1" si="636"/>
        <v>30</v>
      </c>
      <c r="J2759" s="10">
        <f t="shared" ca="1" si="637"/>
        <v>43606</v>
      </c>
      <c r="K2759">
        <v>8</v>
      </c>
      <c r="L2759">
        <f t="shared" ca="1" si="638"/>
        <v>5</v>
      </c>
      <c r="M2759">
        <f ca="1">INDEX(коды!$B$2:$B$11,MATCH(бэкэнд!L2759,коды!$C$2:$C$11,0))</f>
        <v>912</v>
      </c>
      <c r="N2759">
        <f t="shared" ca="1" si="639"/>
        <v>406</v>
      </c>
      <c r="O2759">
        <f t="shared" ca="1" si="640"/>
        <v>98</v>
      </c>
      <c r="P2759">
        <f t="shared" ca="1" si="640"/>
        <v>22</v>
      </c>
      <c r="Q2759">
        <f t="shared" ca="1" si="641"/>
        <v>2019</v>
      </c>
      <c r="R2759">
        <f t="shared" ca="1" si="642"/>
        <v>5</v>
      </c>
      <c r="S2759">
        <f t="shared" ca="1" si="643"/>
        <v>21</v>
      </c>
    </row>
    <row r="2760" spans="2:19">
      <c r="B2760" s="7">
        <f t="shared" si="644"/>
        <v>13862</v>
      </c>
      <c r="C2760" s="8" t="str">
        <f t="shared" ca="1" si="630"/>
        <v>8 (917) 646-64-59</v>
      </c>
      <c r="D2760" s="7">
        <f t="shared" ca="1" si="631"/>
        <v>174</v>
      </c>
      <c r="E2760" s="7">
        <f t="shared" ca="1" si="632"/>
        <v>58</v>
      </c>
      <c r="F2760" s="7">
        <f t="shared" ca="1" si="633"/>
        <v>1479</v>
      </c>
      <c r="G2760" s="9">
        <f t="shared" ca="1" si="634"/>
        <v>1757</v>
      </c>
      <c r="H2760" s="9" t="str">
        <f t="shared" ca="1" si="635"/>
        <v>м</v>
      </c>
      <c r="I2760" s="19">
        <f t="shared" ca="1" si="636"/>
        <v>36</v>
      </c>
      <c r="J2760" s="10">
        <f t="shared" ca="1" si="637"/>
        <v>43481</v>
      </c>
      <c r="K2760">
        <v>8</v>
      </c>
      <c r="L2760">
        <f t="shared" ca="1" si="638"/>
        <v>8</v>
      </c>
      <c r="M2760">
        <f ca="1">INDEX(коды!$B$2:$B$11,MATCH(бэкэнд!L2760,коды!$C$2:$C$11,0))</f>
        <v>917</v>
      </c>
      <c r="N2760">
        <f t="shared" ca="1" si="639"/>
        <v>646</v>
      </c>
      <c r="O2760">
        <f t="shared" ca="1" si="640"/>
        <v>64</v>
      </c>
      <c r="P2760">
        <f t="shared" ca="1" si="640"/>
        <v>59</v>
      </c>
      <c r="Q2760">
        <f t="shared" ca="1" si="641"/>
        <v>2019</v>
      </c>
      <c r="R2760">
        <f t="shared" ca="1" si="642"/>
        <v>1</v>
      </c>
      <c r="S2760">
        <f t="shared" ca="1" si="643"/>
        <v>16</v>
      </c>
    </row>
    <row r="2761" spans="2:19">
      <c r="B2761" s="7">
        <f t="shared" si="644"/>
        <v>13863</v>
      </c>
      <c r="C2761" s="8" t="str">
        <f t="shared" ca="1" si="630"/>
        <v>8 (902) 394-71-96</v>
      </c>
      <c r="D2761" s="7">
        <f t="shared" ca="1" si="631"/>
        <v>79</v>
      </c>
      <c r="E2761" s="7">
        <f t="shared" ca="1" si="632"/>
        <v>27</v>
      </c>
      <c r="F2761" s="7">
        <f t="shared" ca="1" si="633"/>
        <v>2692</v>
      </c>
      <c r="G2761" s="9">
        <f t="shared" ca="1" si="634"/>
        <v>1204</v>
      </c>
      <c r="H2761" s="9" t="str">
        <f t="shared" ca="1" si="635"/>
        <v>ж</v>
      </c>
      <c r="I2761" s="19">
        <f t="shared" ca="1" si="636"/>
        <v>37</v>
      </c>
      <c r="J2761" s="10">
        <f t="shared" ca="1" si="637"/>
        <v>43582</v>
      </c>
      <c r="K2761">
        <v>8</v>
      </c>
      <c r="L2761">
        <f t="shared" ca="1" si="638"/>
        <v>2</v>
      </c>
      <c r="M2761">
        <f ca="1">INDEX(коды!$B$2:$B$11,MATCH(бэкэнд!L2761,коды!$C$2:$C$11,0))</f>
        <v>902</v>
      </c>
      <c r="N2761">
        <f t="shared" ca="1" si="639"/>
        <v>394</v>
      </c>
      <c r="O2761">
        <f t="shared" ca="1" si="640"/>
        <v>71</v>
      </c>
      <c r="P2761">
        <f t="shared" ca="1" si="640"/>
        <v>96</v>
      </c>
      <c r="Q2761">
        <f t="shared" ca="1" si="641"/>
        <v>2019</v>
      </c>
      <c r="R2761">
        <f t="shared" ca="1" si="642"/>
        <v>4</v>
      </c>
      <c r="S2761">
        <f t="shared" ca="1" si="643"/>
        <v>27</v>
      </c>
    </row>
    <row r="2762" spans="2:19">
      <c r="B2762" s="7">
        <f t="shared" si="644"/>
        <v>13864</v>
      </c>
      <c r="C2762" s="8" t="str">
        <f t="shared" ref="C2762:C2825" ca="1" si="645">K2762&amp; " ("&amp;M2762&amp;") "&amp;N2762&amp;"-"&amp;O2762&amp;"-"&amp;P2762</f>
        <v>8 (902) 128-18-11</v>
      </c>
      <c r="D2762" s="7">
        <f t="shared" ref="D2762:D2825" ca="1" si="646">RANDBETWEEN(30,30*8)</f>
        <v>62</v>
      </c>
      <c r="E2762" s="7">
        <f t="shared" ref="E2762:E2825" ca="1" si="647">ROUNDUP(D2762/RANDBETWEEN(2,4),0)</f>
        <v>31</v>
      </c>
      <c r="F2762" s="7">
        <f t="shared" ref="F2762:F2825" ca="1" si="648">RANDBETWEEN(200,3500)</f>
        <v>3246</v>
      </c>
      <c r="G2762" s="9">
        <f t="shared" ref="G2762:G2825" ca="1" si="649">IF(E2762*F2762&gt;200000,RANDBETWEEN(3000,5000),IF(E2762*F2762&gt;100000,RANDBETWEEN(2000,3000),IF(E2762*F2762&gt;50000,RANDBETWEEN(1000,2000),RANDBETWEEN(500,1000))))</f>
        <v>2153</v>
      </c>
      <c r="H2762" s="9" t="str">
        <f t="shared" ref="H2762:H2825" ca="1" si="650">IF(RAND()&gt;0.49,"м","ж")</f>
        <v>ж</v>
      </c>
      <c r="I2762" s="19">
        <f t="shared" ref="I2762:I2825" ca="1" si="651">IF(RAND()&gt;0.2,RANDBETWEEN(20,50),RANDBETWEEN(18,90))</f>
        <v>38</v>
      </c>
      <c r="J2762" s="10">
        <f t="shared" ref="J2762:J2825" ca="1" si="652">DATE(Q2762,R2762,S2762)</f>
        <v>43698</v>
      </c>
      <c r="K2762">
        <v>8</v>
      </c>
      <c r="L2762">
        <f t="shared" ref="L2762:L2825" ca="1" si="653">RANDBETWEEN(1,10)</f>
        <v>2</v>
      </c>
      <c r="M2762">
        <f ca="1">INDEX(коды!$B$2:$B$11,MATCH(бэкэнд!L2762,коды!$C$2:$C$11,0))</f>
        <v>902</v>
      </c>
      <c r="N2762">
        <f t="shared" ref="N2762:N2825" ca="1" si="654">RANDBETWEEN(100,999)</f>
        <v>128</v>
      </c>
      <c r="O2762">
        <f t="shared" ref="O2762:P2825" ca="1" si="655">RANDBETWEEN(10,99)</f>
        <v>18</v>
      </c>
      <c r="P2762">
        <f t="shared" ca="1" si="655"/>
        <v>11</v>
      </c>
      <c r="Q2762">
        <f t="shared" ref="Q2762:Q2825" ca="1" si="656">IF(RANDBETWEEN(1000,2000)&gt;1800,IF(RANDBETWEEN(1000,2000)&gt;1100,2018,2017),2019)</f>
        <v>2019</v>
      </c>
      <c r="R2762">
        <f t="shared" ref="R2762:R2825" ca="1" si="657">IF(Q2762=2019,RANDBETWEEN(1,9),RANDBETWEEN(1,12))</f>
        <v>8</v>
      </c>
      <c r="S2762">
        <f t="shared" ref="S2762:S2825" ca="1" si="658">RANDBETWEEN(1,28)</f>
        <v>21</v>
      </c>
    </row>
    <row r="2763" spans="2:19">
      <c r="B2763" s="7">
        <f t="shared" ref="B2763:B2826" si="659">B2762+1</f>
        <v>13865</v>
      </c>
      <c r="C2763" s="8" t="str">
        <f t="shared" ca="1" si="645"/>
        <v>8 (988) 734-60-97</v>
      </c>
      <c r="D2763" s="7">
        <f t="shared" ca="1" si="646"/>
        <v>97</v>
      </c>
      <c r="E2763" s="7">
        <f t="shared" ca="1" si="647"/>
        <v>25</v>
      </c>
      <c r="F2763" s="7">
        <f t="shared" ca="1" si="648"/>
        <v>2854</v>
      </c>
      <c r="G2763" s="9">
        <f t="shared" ca="1" si="649"/>
        <v>1900</v>
      </c>
      <c r="H2763" s="9" t="str">
        <f t="shared" ca="1" si="650"/>
        <v>ж</v>
      </c>
      <c r="I2763" s="19">
        <f t="shared" ca="1" si="651"/>
        <v>78</v>
      </c>
      <c r="J2763" s="10">
        <f t="shared" ca="1" si="652"/>
        <v>43518</v>
      </c>
      <c r="K2763">
        <v>8</v>
      </c>
      <c r="L2763">
        <f t="shared" ca="1" si="653"/>
        <v>10</v>
      </c>
      <c r="M2763">
        <f ca="1">INDEX(коды!$B$2:$B$11,MATCH(бэкэнд!L2763,коды!$C$2:$C$11,0))</f>
        <v>988</v>
      </c>
      <c r="N2763">
        <f t="shared" ca="1" si="654"/>
        <v>734</v>
      </c>
      <c r="O2763">
        <f t="shared" ca="1" si="655"/>
        <v>60</v>
      </c>
      <c r="P2763">
        <f t="shared" ca="1" si="655"/>
        <v>97</v>
      </c>
      <c r="Q2763">
        <f t="shared" ca="1" si="656"/>
        <v>2019</v>
      </c>
      <c r="R2763">
        <f t="shared" ca="1" si="657"/>
        <v>2</v>
      </c>
      <c r="S2763">
        <f t="shared" ca="1" si="658"/>
        <v>22</v>
      </c>
    </row>
    <row r="2764" spans="2:19">
      <c r="B2764" s="7">
        <f t="shared" si="659"/>
        <v>13866</v>
      </c>
      <c r="C2764" s="8" t="str">
        <f t="shared" ca="1" si="645"/>
        <v>8 (910) 351-78-74</v>
      </c>
      <c r="D2764" s="7">
        <f t="shared" ca="1" si="646"/>
        <v>54</v>
      </c>
      <c r="E2764" s="7">
        <f t="shared" ca="1" si="647"/>
        <v>27</v>
      </c>
      <c r="F2764" s="7">
        <f t="shared" ca="1" si="648"/>
        <v>1029</v>
      </c>
      <c r="G2764" s="9">
        <f t="shared" ca="1" si="649"/>
        <v>574</v>
      </c>
      <c r="H2764" s="9" t="str">
        <f t="shared" ca="1" si="650"/>
        <v>ж</v>
      </c>
      <c r="I2764" s="19">
        <f t="shared" ca="1" si="651"/>
        <v>46</v>
      </c>
      <c r="J2764" s="10">
        <f t="shared" ca="1" si="652"/>
        <v>43206</v>
      </c>
      <c r="K2764">
        <v>8</v>
      </c>
      <c r="L2764">
        <f t="shared" ca="1" si="653"/>
        <v>3</v>
      </c>
      <c r="M2764">
        <f ca="1">INDEX(коды!$B$2:$B$11,MATCH(бэкэнд!L2764,коды!$C$2:$C$11,0))</f>
        <v>910</v>
      </c>
      <c r="N2764">
        <f t="shared" ca="1" si="654"/>
        <v>351</v>
      </c>
      <c r="O2764">
        <f t="shared" ca="1" si="655"/>
        <v>78</v>
      </c>
      <c r="P2764">
        <f t="shared" ca="1" si="655"/>
        <v>74</v>
      </c>
      <c r="Q2764">
        <f t="shared" ca="1" si="656"/>
        <v>2018</v>
      </c>
      <c r="R2764">
        <f t="shared" ca="1" si="657"/>
        <v>4</v>
      </c>
      <c r="S2764">
        <f t="shared" ca="1" si="658"/>
        <v>16</v>
      </c>
    </row>
    <row r="2765" spans="2:19">
      <c r="B2765" s="7">
        <f t="shared" si="659"/>
        <v>13867</v>
      </c>
      <c r="C2765" s="8" t="str">
        <f t="shared" ca="1" si="645"/>
        <v>8 (912) 863-22-53</v>
      </c>
      <c r="D2765" s="7">
        <f t="shared" ca="1" si="646"/>
        <v>180</v>
      </c>
      <c r="E2765" s="7">
        <f t="shared" ca="1" si="647"/>
        <v>90</v>
      </c>
      <c r="F2765" s="7">
        <f t="shared" ca="1" si="648"/>
        <v>239</v>
      </c>
      <c r="G2765" s="9">
        <f t="shared" ca="1" si="649"/>
        <v>842</v>
      </c>
      <c r="H2765" s="9" t="str">
        <f t="shared" ca="1" si="650"/>
        <v>м</v>
      </c>
      <c r="I2765" s="19">
        <f t="shared" ca="1" si="651"/>
        <v>29</v>
      </c>
      <c r="J2765" s="10">
        <f t="shared" ca="1" si="652"/>
        <v>43597</v>
      </c>
      <c r="K2765">
        <v>8</v>
      </c>
      <c r="L2765">
        <f t="shared" ca="1" si="653"/>
        <v>5</v>
      </c>
      <c r="M2765">
        <f ca="1">INDEX(коды!$B$2:$B$11,MATCH(бэкэнд!L2765,коды!$C$2:$C$11,0))</f>
        <v>912</v>
      </c>
      <c r="N2765">
        <f t="shared" ca="1" si="654"/>
        <v>863</v>
      </c>
      <c r="O2765">
        <f t="shared" ca="1" si="655"/>
        <v>22</v>
      </c>
      <c r="P2765">
        <f t="shared" ca="1" si="655"/>
        <v>53</v>
      </c>
      <c r="Q2765">
        <f t="shared" ca="1" si="656"/>
        <v>2019</v>
      </c>
      <c r="R2765">
        <f t="shared" ca="1" si="657"/>
        <v>5</v>
      </c>
      <c r="S2765">
        <f t="shared" ca="1" si="658"/>
        <v>12</v>
      </c>
    </row>
    <row r="2766" spans="2:19">
      <c r="B2766" s="7">
        <f t="shared" si="659"/>
        <v>13868</v>
      </c>
      <c r="C2766" s="8" t="str">
        <f t="shared" ca="1" si="645"/>
        <v>8 (901) 193-90-25</v>
      </c>
      <c r="D2766" s="7">
        <f t="shared" ca="1" si="646"/>
        <v>210</v>
      </c>
      <c r="E2766" s="7">
        <f t="shared" ca="1" si="647"/>
        <v>70</v>
      </c>
      <c r="F2766" s="7">
        <f t="shared" ca="1" si="648"/>
        <v>3077</v>
      </c>
      <c r="G2766" s="9">
        <f t="shared" ca="1" si="649"/>
        <v>3455</v>
      </c>
      <c r="H2766" s="9" t="str">
        <f t="shared" ca="1" si="650"/>
        <v>м</v>
      </c>
      <c r="I2766" s="19">
        <f t="shared" ca="1" si="651"/>
        <v>28</v>
      </c>
      <c r="J2766" s="10">
        <f t="shared" ca="1" si="652"/>
        <v>43287</v>
      </c>
      <c r="K2766">
        <v>8</v>
      </c>
      <c r="L2766">
        <f t="shared" ca="1" si="653"/>
        <v>1</v>
      </c>
      <c r="M2766">
        <f ca="1">INDEX(коды!$B$2:$B$11,MATCH(бэкэнд!L2766,коды!$C$2:$C$11,0))</f>
        <v>901</v>
      </c>
      <c r="N2766">
        <f t="shared" ca="1" si="654"/>
        <v>193</v>
      </c>
      <c r="O2766">
        <f t="shared" ca="1" si="655"/>
        <v>90</v>
      </c>
      <c r="P2766">
        <f t="shared" ca="1" si="655"/>
        <v>25</v>
      </c>
      <c r="Q2766">
        <f t="shared" ca="1" si="656"/>
        <v>2018</v>
      </c>
      <c r="R2766">
        <f t="shared" ca="1" si="657"/>
        <v>7</v>
      </c>
      <c r="S2766">
        <f t="shared" ca="1" si="658"/>
        <v>6</v>
      </c>
    </row>
    <row r="2767" spans="2:19">
      <c r="B2767" s="7">
        <f t="shared" si="659"/>
        <v>13869</v>
      </c>
      <c r="C2767" s="8" t="str">
        <f t="shared" ca="1" si="645"/>
        <v>8 (901) 912-30-37</v>
      </c>
      <c r="D2767" s="7">
        <f t="shared" ca="1" si="646"/>
        <v>115</v>
      </c>
      <c r="E2767" s="7">
        <f t="shared" ca="1" si="647"/>
        <v>39</v>
      </c>
      <c r="F2767" s="7">
        <f t="shared" ca="1" si="648"/>
        <v>2280</v>
      </c>
      <c r="G2767" s="9">
        <f t="shared" ca="1" si="649"/>
        <v>1688</v>
      </c>
      <c r="H2767" s="9" t="str">
        <f t="shared" ca="1" si="650"/>
        <v>ж</v>
      </c>
      <c r="I2767" s="19">
        <f t="shared" ca="1" si="651"/>
        <v>34</v>
      </c>
      <c r="J2767" s="10">
        <f t="shared" ca="1" si="652"/>
        <v>43637</v>
      </c>
      <c r="K2767">
        <v>8</v>
      </c>
      <c r="L2767">
        <f t="shared" ca="1" si="653"/>
        <v>1</v>
      </c>
      <c r="M2767">
        <f ca="1">INDEX(коды!$B$2:$B$11,MATCH(бэкэнд!L2767,коды!$C$2:$C$11,0))</f>
        <v>901</v>
      </c>
      <c r="N2767">
        <f t="shared" ca="1" si="654"/>
        <v>912</v>
      </c>
      <c r="O2767">
        <f t="shared" ca="1" si="655"/>
        <v>30</v>
      </c>
      <c r="P2767">
        <f t="shared" ca="1" si="655"/>
        <v>37</v>
      </c>
      <c r="Q2767">
        <f t="shared" ca="1" si="656"/>
        <v>2019</v>
      </c>
      <c r="R2767">
        <f t="shared" ca="1" si="657"/>
        <v>6</v>
      </c>
      <c r="S2767">
        <f t="shared" ca="1" si="658"/>
        <v>21</v>
      </c>
    </row>
    <row r="2768" spans="2:19">
      <c r="B2768" s="7">
        <f t="shared" si="659"/>
        <v>13870</v>
      </c>
      <c r="C2768" s="8" t="str">
        <f t="shared" ca="1" si="645"/>
        <v>8 (901) 426-45-25</v>
      </c>
      <c r="D2768" s="7">
        <f t="shared" ca="1" si="646"/>
        <v>73</v>
      </c>
      <c r="E2768" s="7">
        <f t="shared" ca="1" si="647"/>
        <v>37</v>
      </c>
      <c r="F2768" s="7">
        <f t="shared" ca="1" si="648"/>
        <v>2078</v>
      </c>
      <c r="G2768" s="9">
        <f t="shared" ca="1" si="649"/>
        <v>1011</v>
      </c>
      <c r="H2768" s="9" t="str">
        <f t="shared" ca="1" si="650"/>
        <v>м</v>
      </c>
      <c r="I2768" s="19">
        <f t="shared" ca="1" si="651"/>
        <v>25</v>
      </c>
      <c r="J2768" s="10">
        <f t="shared" ca="1" si="652"/>
        <v>43574</v>
      </c>
      <c r="K2768">
        <v>8</v>
      </c>
      <c r="L2768">
        <f t="shared" ca="1" si="653"/>
        <v>1</v>
      </c>
      <c r="M2768">
        <f ca="1">INDEX(коды!$B$2:$B$11,MATCH(бэкэнд!L2768,коды!$C$2:$C$11,0))</f>
        <v>901</v>
      </c>
      <c r="N2768">
        <f t="shared" ca="1" si="654"/>
        <v>426</v>
      </c>
      <c r="O2768">
        <f t="shared" ca="1" si="655"/>
        <v>45</v>
      </c>
      <c r="P2768">
        <f t="shared" ca="1" si="655"/>
        <v>25</v>
      </c>
      <c r="Q2768">
        <f t="shared" ca="1" si="656"/>
        <v>2019</v>
      </c>
      <c r="R2768">
        <f t="shared" ca="1" si="657"/>
        <v>4</v>
      </c>
      <c r="S2768">
        <f t="shared" ca="1" si="658"/>
        <v>19</v>
      </c>
    </row>
    <row r="2769" spans="2:19">
      <c r="B2769" s="7">
        <f t="shared" si="659"/>
        <v>13871</v>
      </c>
      <c r="C2769" s="8" t="str">
        <f t="shared" ca="1" si="645"/>
        <v>8 (901) 639-53-29</v>
      </c>
      <c r="D2769" s="7">
        <f t="shared" ca="1" si="646"/>
        <v>95</v>
      </c>
      <c r="E2769" s="7">
        <f t="shared" ca="1" si="647"/>
        <v>32</v>
      </c>
      <c r="F2769" s="7">
        <f t="shared" ca="1" si="648"/>
        <v>3473</v>
      </c>
      <c r="G2769" s="9">
        <f t="shared" ca="1" si="649"/>
        <v>2757</v>
      </c>
      <c r="H2769" s="9" t="str">
        <f t="shared" ca="1" si="650"/>
        <v>ж</v>
      </c>
      <c r="I2769" s="19">
        <f t="shared" ca="1" si="651"/>
        <v>46</v>
      </c>
      <c r="J2769" s="10">
        <f t="shared" ca="1" si="652"/>
        <v>43299</v>
      </c>
      <c r="K2769">
        <v>8</v>
      </c>
      <c r="L2769">
        <f t="shared" ca="1" si="653"/>
        <v>1</v>
      </c>
      <c r="M2769">
        <f ca="1">INDEX(коды!$B$2:$B$11,MATCH(бэкэнд!L2769,коды!$C$2:$C$11,0))</f>
        <v>901</v>
      </c>
      <c r="N2769">
        <f t="shared" ca="1" si="654"/>
        <v>639</v>
      </c>
      <c r="O2769">
        <f t="shared" ca="1" si="655"/>
        <v>53</v>
      </c>
      <c r="P2769">
        <f t="shared" ca="1" si="655"/>
        <v>29</v>
      </c>
      <c r="Q2769">
        <f t="shared" ca="1" si="656"/>
        <v>2018</v>
      </c>
      <c r="R2769">
        <f t="shared" ca="1" si="657"/>
        <v>7</v>
      </c>
      <c r="S2769">
        <f t="shared" ca="1" si="658"/>
        <v>18</v>
      </c>
    </row>
    <row r="2770" spans="2:19">
      <c r="B2770" s="7">
        <f t="shared" si="659"/>
        <v>13872</v>
      </c>
      <c r="C2770" s="8" t="str">
        <f t="shared" ca="1" si="645"/>
        <v>8 (901) 744-49-60</v>
      </c>
      <c r="D2770" s="7">
        <f t="shared" ca="1" si="646"/>
        <v>121</v>
      </c>
      <c r="E2770" s="7">
        <f t="shared" ca="1" si="647"/>
        <v>41</v>
      </c>
      <c r="F2770" s="7">
        <f t="shared" ca="1" si="648"/>
        <v>3168</v>
      </c>
      <c r="G2770" s="9">
        <f t="shared" ca="1" si="649"/>
        <v>2100</v>
      </c>
      <c r="H2770" s="9" t="str">
        <f t="shared" ca="1" si="650"/>
        <v>ж</v>
      </c>
      <c r="I2770" s="19">
        <f t="shared" ca="1" si="651"/>
        <v>24</v>
      </c>
      <c r="J2770" s="10">
        <f t="shared" ca="1" si="652"/>
        <v>43529</v>
      </c>
      <c r="K2770">
        <v>8</v>
      </c>
      <c r="L2770">
        <f t="shared" ca="1" si="653"/>
        <v>1</v>
      </c>
      <c r="M2770">
        <f ca="1">INDEX(коды!$B$2:$B$11,MATCH(бэкэнд!L2770,коды!$C$2:$C$11,0))</f>
        <v>901</v>
      </c>
      <c r="N2770">
        <f t="shared" ca="1" si="654"/>
        <v>744</v>
      </c>
      <c r="O2770">
        <f t="shared" ca="1" si="655"/>
        <v>49</v>
      </c>
      <c r="P2770">
        <f t="shared" ca="1" si="655"/>
        <v>60</v>
      </c>
      <c r="Q2770">
        <f t="shared" ca="1" si="656"/>
        <v>2019</v>
      </c>
      <c r="R2770">
        <f t="shared" ca="1" si="657"/>
        <v>3</v>
      </c>
      <c r="S2770">
        <f t="shared" ca="1" si="658"/>
        <v>5</v>
      </c>
    </row>
    <row r="2771" spans="2:19">
      <c r="B2771" s="7">
        <f t="shared" si="659"/>
        <v>13873</v>
      </c>
      <c r="C2771" s="8" t="str">
        <f t="shared" ca="1" si="645"/>
        <v>8 (910) 802-89-62</v>
      </c>
      <c r="D2771" s="7">
        <f t="shared" ca="1" si="646"/>
        <v>118</v>
      </c>
      <c r="E2771" s="7">
        <f t="shared" ca="1" si="647"/>
        <v>59</v>
      </c>
      <c r="F2771" s="7">
        <f t="shared" ca="1" si="648"/>
        <v>3138</v>
      </c>
      <c r="G2771" s="9">
        <f t="shared" ca="1" si="649"/>
        <v>2103</v>
      </c>
      <c r="H2771" s="9" t="str">
        <f t="shared" ca="1" si="650"/>
        <v>м</v>
      </c>
      <c r="I2771" s="19">
        <f t="shared" ca="1" si="651"/>
        <v>49</v>
      </c>
      <c r="J2771" s="10">
        <f t="shared" ca="1" si="652"/>
        <v>43478</v>
      </c>
      <c r="K2771">
        <v>8</v>
      </c>
      <c r="L2771">
        <f t="shared" ca="1" si="653"/>
        <v>3</v>
      </c>
      <c r="M2771">
        <f ca="1">INDEX(коды!$B$2:$B$11,MATCH(бэкэнд!L2771,коды!$C$2:$C$11,0))</f>
        <v>910</v>
      </c>
      <c r="N2771">
        <f t="shared" ca="1" si="654"/>
        <v>802</v>
      </c>
      <c r="O2771">
        <f t="shared" ca="1" si="655"/>
        <v>89</v>
      </c>
      <c r="P2771">
        <f t="shared" ca="1" si="655"/>
        <v>62</v>
      </c>
      <c r="Q2771">
        <f t="shared" ca="1" si="656"/>
        <v>2019</v>
      </c>
      <c r="R2771">
        <f t="shared" ca="1" si="657"/>
        <v>1</v>
      </c>
      <c r="S2771">
        <f t="shared" ca="1" si="658"/>
        <v>13</v>
      </c>
    </row>
    <row r="2772" spans="2:19">
      <c r="B2772" s="7">
        <f t="shared" si="659"/>
        <v>13874</v>
      </c>
      <c r="C2772" s="8" t="str">
        <f t="shared" ca="1" si="645"/>
        <v>8 (912) 551-59-73</v>
      </c>
      <c r="D2772" s="7">
        <f t="shared" ca="1" si="646"/>
        <v>159</v>
      </c>
      <c r="E2772" s="7">
        <f t="shared" ca="1" si="647"/>
        <v>80</v>
      </c>
      <c r="F2772" s="7">
        <f t="shared" ca="1" si="648"/>
        <v>1961</v>
      </c>
      <c r="G2772" s="9">
        <f t="shared" ca="1" si="649"/>
        <v>2526</v>
      </c>
      <c r="H2772" s="9" t="str">
        <f t="shared" ca="1" si="650"/>
        <v>ж</v>
      </c>
      <c r="I2772" s="19">
        <f t="shared" ca="1" si="651"/>
        <v>24</v>
      </c>
      <c r="J2772" s="10">
        <f t="shared" ca="1" si="652"/>
        <v>43693</v>
      </c>
      <c r="K2772">
        <v>8</v>
      </c>
      <c r="L2772">
        <f t="shared" ca="1" si="653"/>
        <v>5</v>
      </c>
      <c r="M2772">
        <f ca="1">INDEX(коды!$B$2:$B$11,MATCH(бэкэнд!L2772,коды!$C$2:$C$11,0))</f>
        <v>912</v>
      </c>
      <c r="N2772">
        <f t="shared" ca="1" si="654"/>
        <v>551</v>
      </c>
      <c r="O2772">
        <f t="shared" ca="1" si="655"/>
        <v>59</v>
      </c>
      <c r="P2772">
        <f t="shared" ca="1" si="655"/>
        <v>73</v>
      </c>
      <c r="Q2772">
        <f t="shared" ca="1" si="656"/>
        <v>2019</v>
      </c>
      <c r="R2772">
        <f t="shared" ca="1" si="657"/>
        <v>8</v>
      </c>
      <c r="S2772">
        <f t="shared" ca="1" si="658"/>
        <v>16</v>
      </c>
    </row>
    <row r="2773" spans="2:19">
      <c r="B2773" s="7">
        <f t="shared" si="659"/>
        <v>13875</v>
      </c>
      <c r="C2773" s="8" t="str">
        <f t="shared" ca="1" si="645"/>
        <v>8 (913) 630-59-47</v>
      </c>
      <c r="D2773" s="7">
        <f t="shared" ca="1" si="646"/>
        <v>198</v>
      </c>
      <c r="E2773" s="7">
        <f t="shared" ca="1" si="647"/>
        <v>66</v>
      </c>
      <c r="F2773" s="7">
        <f t="shared" ca="1" si="648"/>
        <v>1684</v>
      </c>
      <c r="G2773" s="9">
        <f t="shared" ca="1" si="649"/>
        <v>2924</v>
      </c>
      <c r="H2773" s="9" t="str">
        <f t="shared" ca="1" si="650"/>
        <v>ж</v>
      </c>
      <c r="I2773" s="19">
        <f t="shared" ca="1" si="651"/>
        <v>35</v>
      </c>
      <c r="J2773" s="10">
        <f t="shared" ca="1" si="652"/>
        <v>43289</v>
      </c>
      <c r="K2773">
        <v>8</v>
      </c>
      <c r="L2773">
        <f t="shared" ca="1" si="653"/>
        <v>6</v>
      </c>
      <c r="M2773">
        <f ca="1">INDEX(коды!$B$2:$B$11,MATCH(бэкэнд!L2773,коды!$C$2:$C$11,0))</f>
        <v>913</v>
      </c>
      <c r="N2773">
        <f t="shared" ca="1" si="654"/>
        <v>630</v>
      </c>
      <c r="O2773">
        <f t="shared" ca="1" si="655"/>
        <v>59</v>
      </c>
      <c r="P2773">
        <f t="shared" ca="1" si="655"/>
        <v>47</v>
      </c>
      <c r="Q2773">
        <f t="shared" ca="1" si="656"/>
        <v>2018</v>
      </c>
      <c r="R2773">
        <f t="shared" ca="1" si="657"/>
        <v>7</v>
      </c>
      <c r="S2773">
        <f t="shared" ca="1" si="658"/>
        <v>8</v>
      </c>
    </row>
    <row r="2774" spans="2:19">
      <c r="B2774" s="7">
        <f t="shared" si="659"/>
        <v>13876</v>
      </c>
      <c r="C2774" s="8" t="str">
        <f t="shared" ca="1" si="645"/>
        <v>8 (910) 407-55-36</v>
      </c>
      <c r="D2774" s="7">
        <f t="shared" ca="1" si="646"/>
        <v>142</v>
      </c>
      <c r="E2774" s="7">
        <f t="shared" ca="1" si="647"/>
        <v>48</v>
      </c>
      <c r="F2774" s="7">
        <f t="shared" ca="1" si="648"/>
        <v>1728</v>
      </c>
      <c r="G2774" s="9">
        <f t="shared" ca="1" si="649"/>
        <v>1487</v>
      </c>
      <c r="H2774" s="9" t="str">
        <f t="shared" ca="1" si="650"/>
        <v>ж</v>
      </c>
      <c r="I2774" s="19">
        <f t="shared" ca="1" si="651"/>
        <v>61</v>
      </c>
      <c r="J2774" s="10">
        <f t="shared" ca="1" si="652"/>
        <v>43487</v>
      </c>
      <c r="K2774">
        <v>8</v>
      </c>
      <c r="L2774">
        <f t="shared" ca="1" si="653"/>
        <v>3</v>
      </c>
      <c r="M2774">
        <f ca="1">INDEX(коды!$B$2:$B$11,MATCH(бэкэнд!L2774,коды!$C$2:$C$11,0))</f>
        <v>910</v>
      </c>
      <c r="N2774">
        <f t="shared" ca="1" si="654"/>
        <v>407</v>
      </c>
      <c r="O2774">
        <f t="shared" ca="1" si="655"/>
        <v>55</v>
      </c>
      <c r="P2774">
        <f t="shared" ca="1" si="655"/>
        <v>36</v>
      </c>
      <c r="Q2774">
        <f t="shared" ca="1" si="656"/>
        <v>2019</v>
      </c>
      <c r="R2774">
        <f t="shared" ca="1" si="657"/>
        <v>1</v>
      </c>
      <c r="S2774">
        <f t="shared" ca="1" si="658"/>
        <v>22</v>
      </c>
    </row>
    <row r="2775" spans="2:19">
      <c r="B2775" s="7">
        <f t="shared" si="659"/>
        <v>13877</v>
      </c>
      <c r="C2775" s="8" t="str">
        <f t="shared" ca="1" si="645"/>
        <v>8 (902) 212-29-67</v>
      </c>
      <c r="D2775" s="7">
        <f t="shared" ca="1" si="646"/>
        <v>33</v>
      </c>
      <c r="E2775" s="7">
        <f t="shared" ca="1" si="647"/>
        <v>11</v>
      </c>
      <c r="F2775" s="7">
        <f t="shared" ca="1" si="648"/>
        <v>1983</v>
      </c>
      <c r="G2775" s="9">
        <f t="shared" ca="1" si="649"/>
        <v>721</v>
      </c>
      <c r="H2775" s="9" t="str">
        <f t="shared" ca="1" si="650"/>
        <v>ж</v>
      </c>
      <c r="I2775" s="19">
        <f t="shared" ca="1" si="651"/>
        <v>81</v>
      </c>
      <c r="J2775" s="10">
        <f t="shared" ca="1" si="652"/>
        <v>43537</v>
      </c>
      <c r="K2775">
        <v>8</v>
      </c>
      <c r="L2775">
        <f t="shared" ca="1" si="653"/>
        <v>2</v>
      </c>
      <c r="M2775">
        <f ca="1">INDEX(коды!$B$2:$B$11,MATCH(бэкэнд!L2775,коды!$C$2:$C$11,0))</f>
        <v>902</v>
      </c>
      <c r="N2775">
        <f t="shared" ca="1" si="654"/>
        <v>212</v>
      </c>
      <c r="O2775">
        <f t="shared" ca="1" si="655"/>
        <v>29</v>
      </c>
      <c r="P2775">
        <f t="shared" ca="1" si="655"/>
        <v>67</v>
      </c>
      <c r="Q2775">
        <f t="shared" ca="1" si="656"/>
        <v>2019</v>
      </c>
      <c r="R2775">
        <f t="shared" ca="1" si="657"/>
        <v>3</v>
      </c>
      <c r="S2775">
        <f t="shared" ca="1" si="658"/>
        <v>13</v>
      </c>
    </row>
    <row r="2776" spans="2:19">
      <c r="B2776" s="7">
        <f t="shared" si="659"/>
        <v>13878</v>
      </c>
      <c r="C2776" s="8" t="str">
        <f t="shared" ca="1" si="645"/>
        <v>8 (918) 340-38-51</v>
      </c>
      <c r="D2776" s="7">
        <f t="shared" ca="1" si="646"/>
        <v>71</v>
      </c>
      <c r="E2776" s="7">
        <f t="shared" ca="1" si="647"/>
        <v>24</v>
      </c>
      <c r="F2776" s="7">
        <f t="shared" ca="1" si="648"/>
        <v>2281</v>
      </c>
      <c r="G2776" s="9">
        <f t="shared" ca="1" si="649"/>
        <v>1591</v>
      </c>
      <c r="H2776" s="9" t="str">
        <f t="shared" ca="1" si="650"/>
        <v>ж</v>
      </c>
      <c r="I2776" s="19">
        <f t="shared" ca="1" si="651"/>
        <v>47</v>
      </c>
      <c r="J2776" s="10">
        <f t="shared" ca="1" si="652"/>
        <v>43693</v>
      </c>
      <c r="K2776">
        <v>8</v>
      </c>
      <c r="L2776">
        <f t="shared" ca="1" si="653"/>
        <v>9</v>
      </c>
      <c r="M2776">
        <f ca="1">INDEX(коды!$B$2:$B$11,MATCH(бэкэнд!L2776,коды!$C$2:$C$11,0))</f>
        <v>918</v>
      </c>
      <c r="N2776">
        <f t="shared" ca="1" si="654"/>
        <v>340</v>
      </c>
      <c r="O2776">
        <f t="shared" ca="1" si="655"/>
        <v>38</v>
      </c>
      <c r="P2776">
        <f t="shared" ca="1" si="655"/>
        <v>51</v>
      </c>
      <c r="Q2776">
        <f t="shared" ca="1" si="656"/>
        <v>2019</v>
      </c>
      <c r="R2776">
        <f t="shared" ca="1" si="657"/>
        <v>8</v>
      </c>
      <c r="S2776">
        <f t="shared" ca="1" si="658"/>
        <v>16</v>
      </c>
    </row>
    <row r="2777" spans="2:19">
      <c r="B2777" s="7">
        <f t="shared" si="659"/>
        <v>13879</v>
      </c>
      <c r="C2777" s="8" t="str">
        <f t="shared" ca="1" si="645"/>
        <v>8 (911) 766-66-52</v>
      </c>
      <c r="D2777" s="7">
        <f t="shared" ca="1" si="646"/>
        <v>157</v>
      </c>
      <c r="E2777" s="7">
        <f t="shared" ca="1" si="647"/>
        <v>53</v>
      </c>
      <c r="F2777" s="7">
        <f t="shared" ca="1" si="648"/>
        <v>1015</v>
      </c>
      <c r="G2777" s="9">
        <f t="shared" ca="1" si="649"/>
        <v>1129</v>
      </c>
      <c r="H2777" s="9" t="str">
        <f t="shared" ca="1" si="650"/>
        <v>ж</v>
      </c>
      <c r="I2777" s="19">
        <f t="shared" ca="1" si="651"/>
        <v>39</v>
      </c>
      <c r="J2777" s="10">
        <f t="shared" ca="1" si="652"/>
        <v>43567</v>
      </c>
      <c r="K2777">
        <v>8</v>
      </c>
      <c r="L2777">
        <f t="shared" ca="1" si="653"/>
        <v>4</v>
      </c>
      <c r="M2777">
        <f ca="1">INDEX(коды!$B$2:$B$11,MATCH(бэкэнд!L2777,коды!$C$2:$C$11,0))</f>
        <v>911</v>
      </c>
      <c r="N2777">
        <f t="shared" ca="1" si="654"/>
        <v>766</v>
      </c>
      <c r="O2777">
        <f t="shared" ca="1" si="655"/>
        <v>66</v>
      </c>
      <c r="P2777">
        <f t="shared" ca="1" si="655"/>
        <v>52</v>
      </c>
      <c r="Q2777">
        <f t="shared" ca="1" si="656"/>
        <v>2019</v>
      </c>
      <c r="R2777">
        <f t="shared" ca="1" si="657"/>
        <v>4</v>
      </c>
      <c r="S2777">
        <f t="shared" ca="1" si="658"/>
        <v>12</v>
      </c>
    </row>
    <row r="2778" spans="2:19">
      <c r="B2778" s="7">
        <f t="shared" si="659"/>
        <v>13880</v>
      </c>
      <c r="C2778" s="8" t="str">
        <f t="shared" ca="1" si="645"/>
        <v>8 (918) 443-90-13</v>
      </c>
      <c r="D2778" s="7">
        <f t="shared" ca="1" si="646"/>
        <v>46</v>
      </c>
      <c r="E2778" s="7">
        <f t="shared" ca="1" si="647"/>
        <v>16</v>
      </c>
      <c r="F2778" s="7">
        <f t="shared" ca="1" si="648"/>
        <v>1512</v>
      </c>
      <c r="G2778" s="9">
        <f t="shared" ca="1" si="649"/>
        <v>828</v>
      </c>
      <c r="H2778" s="9" t="str">
        <f t="shared" ca="1" si="650"/>
        <v>ж</v>
      </c>
      <c r="I2778" s="19">
        <f t="shared" ca="1" si="651"/>
        <v>45</v>
      </c>
      <c r="J2778" s="10">
        <f t="shared" ca="1" si="652"/>
        <v>43497</v>
      </c>
      <c r="K2778">
        <v>8</v>
      </c>
      <c r="L2778">
        <f t="shared" ca="1" si="653"/>
        <v>9</v>
      </c>
      <c r="M2778">
        <f ca="1">INDEX(коды!$B$2:$B$11,MATCH(бэкэнд!L2778,коды!$C$2:$C$11,0))</f>
        <v>918</v>
      </c>
      <c r="N2778">
        <f t="shared" ca="1" si="654"/>
        <v>443</v>
      </c>
      <c r="O2778">
        <f t="shared" ca="1" si="655"/>
        <v>90</v>
      </c>
      <c r="P2778">
        <f t="shared" ca="1" si="655"/>
        <v>13</v>
      </c>
      <c r="Q2778">
        <f t="shared" ca="1" si="656"/>
        <v>2019</v>
      </c>
      <c r="R2778">
        <f t="shared" ca="1" si="657"/>
        <v>2</v>
      </c>
      <c r="S2778">
        <f t="shared" ca="1" si="658"/>
        <v>1</v>
      </c>
    </row>
    <row r="2779" spans="2:19">
      <c r="B2779" s="7">
        <f t="shared" si="659"/>
        <v>13881</v>
      </c>
      <c r="C2779" s="8" t="str">
        <f t="shared" ca="1" si="645"/>
        <v>8 (901) 275-27-27</v>
      </c>
      <c r="D2779" s="7">
        <f t="shared" ca="1" si="646"/>
        <v>240</v>
      </c>
      <c r="E2779" s="7">
        <f t="shared" ca="1" si="647"/>
        <v>80</v>
      </c>
      <c r="F2779" s="7">
        <f t="shared" ca="1" si="648"/>
        <v>3289</v>
      </c>
      <c r="G2779" s="9">
        <f t="shared" ca="1" si="649"/>
        <v>3811</v>
      </c>
      <c r="H2779" s="9" t="str">
        <f t="shared" ca="1" si="650"/>
        <v>ж</v>
      </c>
      <c r="I2779" s="19">
        <f t="shared" ca="1" si="651"/>
        <v>37</v>
      </c>
      <c r="J2779" s="10">
        <f t="shared" ca="1" si="652"/>
        <v>43604</v>
      </c>
      <c r="K2779">
        <v>8</v>
      </c>
      <c r="L2779">
        <f t="shared" ca="1" si="653"/>
        <v>1</v>
      </c>
      <c r="M2779">
        <f ca="1">INDEX(коды!$B$2:$B$11,MATCH(бэкэнд!L2779,коды!$C$2:$C$11,0))</f>
        <v>901</v>
      </c>
      <c r="N2779">
        <f t="shared" ca="1" si="654"/>
        <v>275</v>
      </c>
      <c r="O2779">
        <f t="shared" ca="1" si="655"/>
        <v>27</v>
      </c>
      <c r="P2779">
        <f t="shared" ca="1" si="655"/>
        <v>27</v>
      </c>
      <c r="Q2779">
        <f t="shared" ca="1" si="656"/>
        <v>2019</v>
      </c>
      <c r="R2779">
        <f t="shared" ca="1" si="657"/>
        <v>5</v>
      </c>
      <c r="S2779">
        <f t="shared" ca="1" si="658"/>
        <v>19</v>
      </c>
    </row>
    <row r="2780" spans="2:19">
      <c r="B2780" s="7">
        <f t="shared" si="659"/>
        <v>13882</v>
      </c>
      <c r="C2780" s="8" t="str">
        <f t="shared" ca="1" si="645"/>
        <v>8 (918) 919-76-15</v>
      </c>
      <c r="D2780" s="7">
        <f t="shared" ca="1" si="646"/>
        <v>214</v>
      </c>
      <c r="E2780" s="7">
        <f t="shared" ca="1" si="647"/>
        <v>72</v>
      </c>
      <c r="F2780" s="7">
        <f t="shared" ca="1" si="648"/>
        <v>2438</v>
      </c>
      <c r="G2780" s="9">
        <f t="shared" ca="1" si="649"/>
        <v>2683</v>
      </c>
      <c r="H2780" s="9" t="str">
        <f t="shared" ca="1" si="650"/>
        <v>ж</v>
      </c>
      <c r="I2780" s="19">
        <f t="shared" ca="1" si="651"/>
        <v>31</v>
      </c>
      <c r="J2780" s="10">
        <f t="shared" ca="1" si="652"/>
        <v>43113</v>
      </c>
      <c r="K2780">
        <v>8</v>
      </c>
      <c r="L2780">
        <f t="shared" ca="1" si="653"/>
        <v>9</v>
      </c>
      <c r="M2780">
        <f ca="1">INDEX(коды!$B$2:$B$11,MATCH(бэкэнд!L2780,коды!$C$2:$C$11,0))</f>
        <v>918</v>
      </c>
      <c r="N2780">
        <f t="shared" ca="1" si="654"/>
        <v>919</v>
      </c>
      <c r="O2780">
        <f t="shared" ca="1" si="655"/>
        <v>76</v>
      </c>
      <c r="P2780">
        <f t="shared" ca="1" si="655"/>
        <v>15</v>
      </c>
      <c r="Q2780">
        <f t="shared" ca="1" si="656"/>
        <v>2018</v>
      </c>
      <c r="R2780">
        <f t="shared" ca="1" si="657"/>
        <v>1</v>
      </c>
      <c r="S2780">
        <f t="shared" ca="1" si="658"/>
        <v>13</v>
      </c>
    </row>
    <row r="2781" spans="2:19">
      <c r="B2781" s="7">
        <f t="shared" si="659"/>
        <v>13883</v>
      </c>
      <c r="C2781" s="8" t="str">
        <f t="shared" ca="1" si="645"/>
        <v>8 (914) 968-62-89</v>
      </c>
      <c r="D2781" s="7">
        <f t="shared" ca="1" si="646"/>
        <v>125</v>
      </c>
      <c r="E2781" s="7">
        <f t="shared" ca="1" si="647"/>
        <v>63</v>
      </c>
      <c r="F2781" s="7">
        <f t="shared" ca="1" si="648"/>
        <v>2308</v>
      </c>
      <c r="G2781" s="9">
        <f t="shared" ca="1" si="649"/>
        <v>2661</v>
      </c>
      <c r="H2781" s="9" t="str">
        <f t="shared" ca="1" si="650"/>
        <v>ж</v>
      </c>
      <c r="I2781" s="19">
        <f t="shared" ca="1" si="651"/>
        <v>30</v>
      </c>
      <c r="J2781" s="10">
        <f t="shared" ca="1" si="652"/>
        <v>43638</v>
      </c>
      <c r="K2781">
        <v>8</v>
      </c>
      <c r="L2781">
        <f t="shared" ca="1" si="653"/>
        <v>7</v>
      </c>
      <c r="M2781">
        <f ca="1">INDEX(коды!$B$2:$B$11,MATCH(бэкэнд!L2781,коды!$C$2:$C$11,0))</f>
        <v>914</v>
      </c>
      <c r="N2781">
        <f t="shared" ca="1" si="654"/>
        <v>968</v>
      </c>
      <c r="O2781">
        <f t="shared" ca="1" si="655"/>
        <v>62</v>
      </c>
      <c r="P2781">
        <f t="shared" ca="1" si="655"/>
        <v>89</v>
      </c>
      <c r="Q2781">
        <f t="shared" ca="1" si="656"/>
        <v>2019</v>
      </c>
      <c r="R2781">
        <f t="shared" ca="1" si="657"/>
        <v>6</v>
      </c>
      <c r="S2781">
        <f t="shared" ca="1" si="658"/>
        <v>22</v>
      </c>
    </row>
    <row r="2782" spans="2:19">
      <c r="B2782" s="7">
        <f t="shared" si="659"/>
        <v>13884</v>
      </c>
      <c r="C2782" s="8" t="str">
        <f t="shared" ca="1" si="645"/>
        <v>8 (988) 522-12-43</v>
      </c>
      <c r="D2782" s="7">
        <f t="shared" ca="1" si="646"/>
        <v>33</v>
      </c>
      <c r="E2782" s="7">
        <f t="shared" ca="1" si="647"/>
        <v>9</v>
      </c>
      <c r="F2782" s="7">
        <f t="shared" ca="1" si="648"/>
        <v>351</v>
      </c>
      <c r="G2782" s="9">
        <f t="shared" ca="1" si="649"/>
        <v>534</v>
      </c>
      <c r="H2782" s="9" t="str">
        <f t="shared" ca="1" si="650"/>
        <v>м</v>
      </c>
      <c r="I2782" s="19">
        <f t="shared" ca="1" si="651"/>
        <v>52</v>
      </c>
      <c r="J2782" s="10">
        <f t="shared" ca="1" si="652"/>
        <v>43315</v>
      </c>
      <c r="K2782">
        <v>8</v>
      </c>
      <c r="L2782">
        <f t="shared" ca="1" si="653"/>
        <v>10</v>
      </c>
      <c r="M2782">
        <f ca="1">INDEX(коды!$B$2:$B$11,MATCH(бэкэнд!L2782,коды!$C$2:$C$11,0))</f>
        <v>988</v>
      </c>
      <c r="N2782">
        <f t="shared" ca="1" si="654"/>
        <v>522</v>
      </c>
      <c r="O2782">
        <f t="shared" ca="1" si="655"/>
        <v>12</v>
      </c>
      <c r="P2782">
        <f t="shared" ca="1" si="655"/>
        <v>43</v>
      </c>
      <c r="Q2782">
        <f t="shared" ca="1" si="656"/>
        <v>2018</v>
      </c>
      <c r="R2782">
        <f t="shared" ca="1" si="657"/>
        <v>8</v>
      </c>
      <c r="S2782">
        <f t="shared" ca="1" si="658"/>
        <v>3</v>
      </c>
    </row>
    <row r="2783" spans="2:19">
      <c r="B2783" s="7">
        <f t="shared" si="659"/>
        <v>13885</v>
      </c>
      <c r="C2783" s="8" t="str">
        <f t="shared" ca="1" si="645"/>
        <v>8 (911) 347-64-77</v>
      </c>
      <c r="D2783" s="7">
        <f t="shared" ca="1" si="646"/>
        <v>161</v>
      </c>
      <c r="E2783" s="7">
        <f t="shared" ca="1" si="647"/>
        <v>41</v>
      </c>
      <c r="F2783" s="7">
        <f t="shared" ca="1" si="648"/>
        <v>3070</v>
      </c>
      <c r="G2783" s="9">
        <f t="shared" ca="1" si="649"/>
        <v>2662</v>
      </c>
      <c r="H2783" s="9" t="str">
        <f t="shared" ca="1" si="650"/>
        <v>ж</v>
      </c>
      <c r="I2783" s="19">
        <f t="shared" ca="1" si="651"/>
        <v>31</v>
      </c>
      <c r="J2783" s="10">
        <f t="shared" ca="1" si="652"/>
        <v>43477</v>
      </c>
      <c r="K2783">
        <v>8</v>
      </c>
      <c r="L2783">
        <f t="shared" ca="1" si="653"/>
        <v>4</v>
      </c>
      <c r="M2783">
        <f ca="1">INDEX(коды!$B$2:$B$11,MATCH(бэкэнд!L2783,коды!$C$2:$C$11,0))</f>
        <v>911</v>
      </c>
      <c r="N2783">
        <f t="shared" ca="1" si="654"/>
        <v>347</v>
      </c>
      <c r="O2783">
        <f t="shared" ca="1" si="655"/>
        <v>64</v>
      </c>
      <c r="P2783">
        <f t="shared" ca="1" si="655"/>
        <v>77</v>
      </c>
      <c r="Q2783">
        <f t="shared" ca="1" si="656"/>
        <v>2019</v>
      </c>
      <c r="R2783">
        <f t="shared" ca="1" si="657"/>
        <v>1</v>
      </c>
      <c r="S2783">
        <f t="shared" ca="1" si="658"/>
        <v>12</v>
      </c>
    </row>
    <row r="2784" spans="2:19">
      <c r="B2784" s="7">
        <f t="shared" si="659"/>
        <v>13886</v>
      </c>
      <c r="C2784" s="8" t="str">
        <f t="shared" ca="1" si="645"/>
        <v>8 (910) 259-97-97</v>
      </c>
      <c r="D2784" s="7">
        <f t="shared" ca="1" si="646"/>
        <v>71</v>
      </c>
      <c r="E2784" s="7">
        <f t="shared" ca="1" si="647"/>
        <v>24</v>
      </c>
      <c r="F2784" s="7">
        <f t="shared" ca="1" si="648"/>
        <v>2546</v>
      </c>
      <c r="G2784" s="9">
        <f t="shared" ca="1" si="649"/>
        <v>1816</v>
      </c>
      <c r="H2784" s="9" t="str">
        <f t="shared" ca="1" si="650"/>
        <v>м</v>
      </c>
      <c r="I2784" s="19">
        <f t="shared" ca="1" si="651"/>
        <v>31</v>
      </c>
      <c r="J2784" s="10">
        <f t="shared" ca="1" si="652"/>
        <v>43687</v>
      </c>
      <c r="K2784">
        <v>8</v>
      </c>
      <c r="L2784">
        <f t="shared" ca="1" si="653"/>
        <v>3</v>
      </c>
      <c r="M2784">
        <f ca="1">INDEX(коды!$B$2:$B$11,MATCH(бэкэнд!L2784,коды!$C$2:$C$11,0))</f>
        <v>910</v>
      </c>
      <c r="N2784">
        <f t="shared" ca="1" si="654"/>
        <v>259</v>
      </c>
      <c r="O2784">
        <f t="shared" ca="1" si="655"/>
        <v>97</v>
      </c>
      <c r="P2784">
        <f t="shared" ca="1" si="655"/>
        <v>97</v>
      </c>
      <c r="Q2784">
        <f t="shared" ca="1" si="656"/>
        <v>2019</v>
      </c>
      <c r="R2784">
        <f t="shared" ca="1" si="657"/>
        <v>8</v>
      </c>
      <c r="S2784">
        <f t="shared" ca="1" si="658"/>
        <v>10</v>
      </c>
    </row>
    <row r="2785" spans="2:19">
      <c r="B2785" s="7">
        <f t="shared" si="659"/>
        <v>13887</v>
      </c>
      <c r="C2785" s="8" t="str">
        <f t="shared" ca="1" si="645"/>
        <v>8 (901) 474-17-11</v>
      </c>
      <c r="D2785" s="7">
        <f t="shared" ca="1" si="646"/>
        <v>179</v>
      </c>
      <c r="E2785" s="7">
        <f t="shared" ca="1" si="647"/>
        <v>60</v>
      </c>
      <c r="F2785" s="7">
        <f t="shared" ca="1" si="648"/>
        <v>710</v>
      </c>
      <c r="G2785" s="9">
        <f t="shared" ca="1" si="649"/>
        <v>842</v>
      </c>
      <c r="H2785" s="9" t="str">
        <f t="shared" ca="1" si="650"/>
        <v>м</v>
      </c>
      <c r="I2785" s="19">
        <f t="shared" ca="1" si="651"/>
        <v>46</v>
      </c>
      <c r="J2785" s="10">
        <f t="shared" ca="1" si="652"/>
        <v>43689</v>
      </c>
      <c r="K2785">
        <v>8</v>
      </c>
      <c r="L2785">
        <f t="shared" ca="1" si="653"/>
        <v>1</v>
      </c>
      <c r="M2785">
        <f ca="1">INDEX(коды!$B$2:$B$11,MATCH(бэкэнд!L2785,коды!$C$2:$C$11,0))</f>
        <v>901</v>
      </c>
      <c r="N2785">
        <f t="shared" ca="1" si="654"/>
        <v>474</v>
      </c>
      <c r="O2785">
        <f t="shared" ca="1" si="655"/>
        <v>17</v>
      </c>
      <c r="P2785">
        <f t="shared" ca="1" si="655"/>
        <v>11</v>
      </c>
      <c r="Q2785">
        <f t="shared" ca="1" si="656"/>
        <v>2019</v>
      </c>
      <c r="R2785">
        <f t="shared" ca="1" si="657"/>
        <v>8</v>
      </c>
      <c r="S2785">
        <f t="shared" ca="1" si="658"/>
        <v>12</v>
      </c>
    </row>
    <row r="2786" spans="2:19">
      <c r="B2786" s="7">
        <f t="shared" si="659"/>
        <v>13888</v>
      </c>
      <c r="C2786" s="8" t="str">
        <f t="shared" ca="1" si="645"/>
        <v>8 (901) 755-97-77</v>
      </c>
      <c r="D2786" s="7">
        <f t="shared" ca="1" si="646"/>
        <v>130</v>
      </c>
      <c r="E2786" s="7">
        <f t="shared" ca="1" si="647"/>
        <v>65</v>
      </c>
      <c r="F2786" s="7">
        <f t="shared" ca="1" si="648"/>
        <v>892</v>
      </c>
      <c r="G2786" s="9">
        <f t="shared" ca="1" si="649"/>
        <v>1487</v>
      </c>
      <c r="H2786" s="9" t="str">
        <f t="shared" ca="1" si="650"/>
        <v>м</v>
      </c>
      <c r="I2786" s="19">
        <f t="shared" ca="1" si="651"/>
        <v>32</v>
      </c>
      <c r="J2786" s="10">
        <f t="shared" ca="1" si="652"/>
        <v>43730</v>
      </c>
      <c r="K2786">
        <v>8</v>
      </c>
      <c r="L2786">
        <f t="shared" ca="1" si="653"/>
        <v>1</v>
      </c>
      <c r="M2786">
        <f ca="1">INDEX(коды!$B$2:$B$11,MATCH(бэкэнд!L2786,коды!$C$2:$C$11,0))</f>
        <v>901</v>
      </c>
      <c r="N2786">
        <f t="shared" ca="1" si="654"/>
        <v>755</v>
      </c>
      <c r="O2786">
        <f t="shared" ca="1" si="655"/>
        <v>97</v>
      </c>
      <c r="P2786">
        <f t="shared" ca="1" si="655"/>
        <v>77</v>
      </c>
      <c r="Q2786">
        <f t="shared" ca="1" si="656"/>
        <v>2019</v>
      </c>
      <c r="R2786">
        <f t="shared" ca="1" si="657"/>
        <v>9</v>
      </c>
      <c r="S2786">
        <f t="shared" ca="1" si="658"/>
        <v>22</v>
      </c>
    </row>
    <row r="2787" spans="2:19">
      <c r="B2787" s="7">
        <f t="shared" si="659"/>
        <v>13889</v>
      </c>
      <c r="C2787" s="8" t="str">
        <f t="shared" ca="1" si="645"/>
        <v>8 (917) 913-49-66</v>
      </c>
      <c r="D2787" s="7">
        <f t="shared" ca="1" si="646"/>
        <v>173</v>
      </c>
      <c r="E2787" s="7">
        <f t="shared" ca="1" si="647"/>
        <v>58</v>
      </c>
      <c r="F2787" s="7">
        <f t="shared" ca="1" si="648"/>
        <v>3069</v>
      </c>
      <c r="G2787" s="9">
        <f t="shared" ca="1" si="649"/>
        <v>2837</v>
      </c>
      <c r="H2787" s="9" t="str">
        <f t="shared" ca="1" si="650"/>
        <v>ж</v>
      </c>
      <c r="I2787" s="19">
        <f t="shared" ca="1" si="651"/>
        <v>22</v>
      </c>
      <c r="J2787" s="10">
        <f t="shared" ca="1" si="652"/>
        <v>43121</v>
      </c>
      <c r="K2787">
        <v>8</v>
      </c>
      <c r="L2787">
        <f t="shared" ca="1" si="653"/>
        <v>8</v>
      </c>
      <c r="M2787">
        <f ca="1">INDEX(коды!$B$2:$B$11,MATCH(бэкэнд!L2787,коды!$C$2:$C$11,0))</f>
        <v>917</v>
      </c>
      <c r="N2787">
        <f t="shared" ca="1" si="654"/>
        <v>913</v>
      </c>
      <c r="O2787">
        <f t="shared" ca="1" si="655"/>
        <v>49</v>
      </c>
      <c r="P2787">
        <f t="shared" ca="1" si="655"/>
        <v>66</v>
      </c>
      <c r="Q2787">
        <f t="shared" ca="1" si="656"/>
        <v>2018</v>
      </c>
      <c r="R2787">
        <f t="shared" ca="1" si="657"/>
        <v>1</v>
      </c>
      <c r="S2787">
        <f t="shared" ca="1" si="658"/>
        <v>21</v>
      </c>
    </row>
    <row r="2788" spans="2:19">
      <c r="B2788" s="7">
        <f t="shared" si="659"/>
        <v>13890</v>
      </c>
      <c r="C2788" s="8" t="str">
        <f t="shared" ca="1" si="645"/>
        <v>8 (918) 517-46-12</v>
      </c>
      <c r="D2788" s="7">
        <f t="shared" ca="1" si="646"/>
        <v>93</v>
      </c>
      <c r="E2788" s="7">
        <f t="shared" ca="1" si="647"/>
        <v>31</v>
      </c>
      <c r="F2788" s="7">
        <f t="shared" ca="1" si="648"/>
        <v>3185</v>
      </c>
      <c r="G2788" s="9">
        <f t="shared" ca="1" si="649"/>
        <v>1761</v>
      </c>
      <c r="H2788" s="9" t="str">
        <f t="shared" ca="1" si="650"/>
        <v>м</v>
      </c>
      <c r="I2788" s="19">
        <f t="shared" ca="1" si="651"/>
        <v>23</v>
      </c>
      <c r="J2788" s="10">
        <f t="shared" ca="1" si="652"/>
        <v>43613</v>
      </c>
      <c r="K2788">
        <v>8</v>
      </c>
      <c r="L2788">
        <f t="shared" ca="1" si="653"/>
        <v>9</v>
      </c>
      <c r="M2788">
        <f ca="1">INDEX(коды!$B$2:$B$11,MATCH(бэкэнд!L2788,коды!$C$2:$C$11,0))</f>
        <v>918</v>
      </c>
      <c r="N2788">
        <f t="shared" ca="1" si="654"/>
        <v>517</v>
      </c>
      <c r="O2788">
        <f t="shared" ca="1" si="655"/>
        <v>46</v>
      </c>
      <c r="P2788">
        <f t="shared" ca="1" si="655"/>
        <v>12</v>
      </c>
      <c r="Q2788">
        <f t="shared" ca="1" si="656"/>
        <v>2019</v>
      </c>
      <c r="R2788">
        <f t="shared" ca="1" si="657"/>
        <v>5</v>
      </c>
      <c r="S2788">
        <f t="shared" ca="1" si="658"/>
        <v>28</v>
      </c>
    </row>
    <row r="2789" spans="2:19">
      <c r="B2789" s="7">
        <f t="shared" si="659"/>
        <v>13891</v>
      </c>
      <c r="C2789" s="8" t="str">
        <f t="shared" ca="1" si="645"/>
        <v>8 (910) 389-34-64</v>
      </c>
      <c r="D2789" s="7">
        <f t="shared" ca="1" si="646"/>
        <v>68</v>
      </c>
      <c r="E2789" s="7">
        <f t="shared" ca="1" si="647"/>
        <v>17</v>
      </c>
      <c r="F2789" s="7">
        <f t="shared" ca="1" si="648"/>
        <v>3272</v>
      </c>
      <c r="G2789" s="9">
        <f t="shared" ca="1" si="649"/>
        <v>1736</v>
      </c>
      <c r="H2789" s="9" t="str">
        <f t="shared" ca="1" si="650"/>
        <v>ж</v>
      </c>
      <c r="I2789" s="19">
        <f t="shared" ca="1" si="651"/>
        <v>27</v>
      </c>
      <c r="J2789" s="10">
        <f t="shared" ca="1" si="652"/>
        <v>43710</v>
      </c>
      <c r="K2789">
        <v>8</v>
      </c>
      <c r="L2789">
        <f t="shared" ca="1" si="653"/>
        <v>3</v>
      </c>
      <c r="M2789">
        <f ca="1">INDEX(коды!$B$2:$B$11,MATCH(бэкэнд!L2789,коды!$C$2:$C$11,0))</f>
        <v>910</v>
      </c>
      <c r="N2789">
        <f t="shared" ca="1" si="654"/>
        <v>389</v>
      </c>
      <c r="O2789">
        <f t="shared" ca="1" si="655"/>
        <v>34</v>
      </c>
      <c r="P2789">
        <f t="shared" ca="1" si="655"/>
        <v>64</v>
      </c>
      <c r="Q2789">
        <f t="shared" ca="1" si="656"/>
        <v>2019</v>
      </c>
      <c r="R2789">
        <f t="shared" ca="1" si="657"/>
        <v>9</v>
      </c>
      <c r="S2789">
        <f t="shared" ca="1" si="658"/>
        <v>2</v>
      </c>
    </row>
    <row r="2790" spans="2:19">
      <c r="B2790" s="7">
        <f t="shared" si="659"/>
        <v>13892</v>
      </c>
      <c r="C2790" s="8" t="str">
        <f t="shared" ca="1" si="645"/>
        <v>8 (912) 606-57-12</v>
      </c>
      <c r="D2790" s="7">
        <f t="shared" ca="1" si="646"/>
        <v>34</v>
      </c>
      <c r="E2790" s="7">
        <f t="shared" ca="1" si="647"/>
        <v>12</v>
      </c>
      <c r="F2790" s="7">
        <f t="shared" ca="1" si="648"/>
        <v>841</v>
      </c>
      <c r="G2790" s="9">
        <f t="shared" ca="1" si="649"/>
        <v>527</v>
      </c>
      <c r="H2790" s="9" t="str">
        <f t="shared" ca="1" si="650"/>
        <v>ж</v>
      </c>
      <c r="I2790" s="19">
        <f t="shared" ca="1" si="651"/>
        <v>50</v>
      </c>
      <c r="J2790" s="10">
        <f t="shared" ca="1" si="652"/>
        <v>43568</v>
      </c>
      <c r="K2790">
        <v>8</v>
      </c>
      <c r="L2790">
        <f t="shared" ca="1" si="653"/>
        <v>5</v>
      </c>
      <c r="M2790">
        <f ca="1">INDEX(коды!$B$2:$B$11,MATCH(бэкэнд!L2790,коды!$C$2:$C$11,0))</f>
        <v>912</v>
      </c>
      <c r="N2790">
        <f t="shared" ca="1" si="654"/>
        <v>606</v>
      </c>
      <c r="O2790">
        <f t="shared" ca="1" si="655"/>
        <v>57</v>
      </c>
      <c r="P2790">
        <f t="shared" ca="1" si="655"/>
        <v>12</v>
      </c>
      <c r="Q2790">
        <f t="shared" ca="1" si="656"/>
        <v>2019</v>
      </c>
      <c r="R2790">
        <f t="shared" ca="1" si="657"/>
        <v>4</v>
      </c>
      <c r="S2790">
        <f t="shared" ca="1" si="658"/>
        <v>13</v>
      </c>
    </row>
    <row r="2791" spans="2:19">
      <c r="B2791" s="7">
        <f t="shared" si="659"/>
        <v>13893</v>
      </c>
      <c r="C2791" s="8" t="str">
        <f t="shared" ca="1" si="645"/>
        <v>8 (912) 928-66-17</v>
      </c>
      <c r="D2791" s="7">
        <f t="shared" ca="1" si="646"/>
        <v>48</v>
      </c>
      <c r="E2791" s="7">
        <f t="shared" ca="1" si="647"/>
        <v>12</v>
      </c>
      <c r="F2791" s="7">
        <f t="shared" ca="1" si="648"/>
        <v>2235</v>
      </c>
      <c r="G2791" s="9">
        <f t="shared" ca="1" si="649"/>
        <v>510</v>
      </c>
      <c r="H2791" s="9" t="str">
        <f t="shared" ca="1" si="650"/>
        <v>ж</v>
      </c>
      <c r="I2791" s="19">
        <f t="shared" ca="1" si="651"/>
        <v>38</v>
      </c>
      <c r="J2791" s="10">
        <f t="shared" ca="1" si="652"/>
        <v>43607</v>
      </c>
      <c r="K2791">
        <v>8</v>
      </c>
      <c r="L2791">
        <f t="shared" ca="1" si="653"/>
        <v>5</v>
      </c>
      <c r="M2791">
        <f ca="1">INDEX(коды!$B$2:$B$11,MATCH(бэкэнд!L2791,коды!$C$2:$C$11,0))</f>
        <v>912</v>
      </c>
      <c r="N2791">
        <f t="shared" ca="1" si="654"/>
        <v>928</v>
      </c>
      <c r="O2791">
        <f t="shared" ca="1" si="655"/>
        <v>66</v>
      </c>
      <c r="P2791">
        <f t="shared" ca="1" si="655"/>
        <v>17</v>
      </c>
      <c r="Q2791">
        <f t="shared" ca="1" si="656"/>
        <v>2019</v>
      </c>
      <c r="R2791">
        <f t="shared" ca="1" si="657"/>
        <v>5</v>
      </c>
      <c r="S2791">
        <f t="shared" ca="1" si="658"/>
        <v>22</v>
      </c>
    </row>
    <row r="2792" spans="2:19">
      <c r="B2792" s="7">
        <f t="shared" si="659"/>
        <v>13894</v>
      </c>
      <c r="C2792" s="8" t="str">
        <f t="shared" ca="1" si="645"/>
        <v>8 (988) 399-58-95</v>
      </c>
      <c r="D2792" s="7">
        <f t="shared" ca="1" si="646"/>
        <v>214</v>
      </c>
      <c r="E2792" s="7">
        <f t="shared" ca="1" si="647"/>
        <v>107</v>
      </c>
      <c r="F2792" s="7">
        <f t="shared" ca="1" si="648"/>
        <v>804</v>
      </c>
      <c r="G2792" s="9">
        <f t="shared" ca="1" si="649"/>
        <v>1836</v>
      </c>
      <c r="H2792" s="9" t="str">
        <f t="shared" ca="1" si="650"/>
        <v>м</v>
      </c>
      <c r="I2792" s="19">
        <f t="shared" ca="1" si="651"/>
        <v>32</v>
      </c>
      <c r="J2792" s="10">
        <f t="shared" ca="1" si="652"/>
        <v>43590</v>
      </c>
      <c r="K2792">
        <v>8</v>
      </c>
      <c r="L2792">
        <f t="shared" ca="1" si="653"/>
        <v>10</v>
      </c>
      <c r="M2792">
        <f ca="1">INDEX(коды!$B$2:$B$11,MATCH(бэкэнд!L2792,коды!$C$2:$C$11,0))</f>
        <v>988</v>
      </c>
      <c r="N2792">
        <f t="shared" ca="1" si="654"/>
        <v>399</v>
      </c>
      <c r="O2792">
        <f t="shared" ca="1" si="655"/>
        <v>58</v>
      </c>
      <c r="P2792">
        <f t="shared" ca="1" si="655"/>
        <v>95</v>
      </c>
      <c r="Q2792">
        <f t="shared" ca="1" si="656"/>
        <v>2019</v>
      </c>
      <c r="R2792">
        <f t="shared" ca="1" si="657"/>
        <v>5</v>
      </c>
      <c r="S2792">
        <f t="shared" ca="1" si="658"/>
        <v>5</v>
      </c>
    </row>
    <row r="2793" spans="2:19">
      <c r="B2793" s="7">
        <f t="shared" si="659"/>
        <v>13895</v>
      </c>
      <c r="C2793" s="8" t="str">
        <f t="shared" ca="1" si="645"/>
        <v>8 (901) 717-99-33</v>
      </c>
      <c r="D2793" s="7">
        <f t="shared" ca="1" si="646"/>
        <v>240</v>
      </c>
      <c r="E2793" s="7">
        <f t="shared" ca="1" si="647"/>
        <v>60</v>
      </c>
      <c r="F2793" s="7">
        <f t="shared" ca="1" si="648"/>
        <v>208</v>
      </c>
      <c r="G2793" s="9">
        <f t="shared" ca="1" si="649"/>
        <v>691</v>
      </c>
      <c r="H2793" s="9" t="str">
        <f t="shared" ca="1" si="650"/>
        <v>м</v>
      </c>
      <c r="I2793" s="19">
        <f t="shared" ca="1" si="651"/>
        <v>37</v>
      </c>
      <c r="J2793" s="10">
        <f t="shared" ca="1" si="652"/>
        <v>43721</v>
      </c>
      <c r="K2793">
        <v>8</v>
      </c>
      <c r="L2793">
        <f t="shared" ca="1" si="653"/>
        <v>1</v>
      </c>
      <c r="M2793">
        <f ca="1">INDEX(коды!$B$2:$B$11,MATCH(бэкэнд!L2793,коды!$C$2:$C$11,0))</f>
        <v>901</v>
      </c>
      <c r="N2793">
        <f t="shared" ca="1" si="654"/>
        <v>717</v>
      </c>
      <c r="O2793">
        <f t="shared" ca="1" si="655"/>
        <v>99</v>
      </c>
      <c r="P2793">
        <f t="shared" ca="1" si="655"/>
        <v>33</v>
      </c>
      <c r="Q2793">
        <f t="shared" ca="1" si="656"/>
        <v>2019</v>
      </c>
      <c r="R2793">
        <f t="shared" ca="1" si="657"/>
        <v>9</v>
      </c>
      <c r="S2793">
        <f t="shared" ca="1" si="658"/>
        <v>13</v>
      </c>
    </row>
    <row r="2794" spans="2:19">
      <c r="B2794" s="7">
        <f t="shared" si="659"/>
        <v>13896</v>
      </c>
      <c r="C2794" s="8" t="str">
        <f t="shared" ca="1" si="645"/>
        <v>8 (910) 286-56-82</v>
      </c>
      <c r="D2794" s="7">
        <f t="shared" ca="1" si="646"/>
        <v>195</v>
      </c>
      <c r="E2794" s="7">
        <f t="shared" ca="1" si="647"/>
        <v>49</v>
      </c>
      <c r="F2794" s="7">
        <f t="shared" ca="1" si="648"/>
        <v>3433</v>
      </c>
      <c r="G2794" s="9">
        <f t="shared" ca="1" si="649"/>
        <v>2505</v>
      </c>
      <c r="H2794" s="9" t="str">
        <f t="shared" ca="1" si="650"/>
        <v>м</v>
      </c>
      <c r="I2794" s="19">
        <f t="shared" ca="1" si="651"/>
        <v>23</v>
      </c>
      <c r="J2794" s="10">
        <f t="shared" ca="1" si="652"/>
        <v>43487</v>
      </c>
      <c r="K2794">
        <v>8</v>
      </c>
      <c r="L2794">
        <f t="shared" ca="1" si="653"/>
        <v>3</v>
      </c>
      <c r="M2794">
        <f ca="1">INDEX(коды!$B$2:$B$11,MATCH(бэкэнд!L2794,коды!$C$2:$C$11,0))</f>
        <v>910</v>
      </c>
      <c r="N2794">
        <f t="shared" ca="1" si="654"/>
        <v>286</v>
      </c>
      <c r="O2794">
        <f t="shared" ca="1" si="655"/>
        <v>56</v>
      </c>
      <c r="P2794">
        <f t="shared" ca="1" si="655"/>
        <v>82</v>
      </c>
      <c r="Q2794">
        <f t="shared" ca="1" si="656"/>
        <v>2019</v>
      </c>
      <c r="R2794">
        <f t="shared" ca="1" si="657"/>
        <v>1</v>
      </c>
      <c r="S2794">
        <f t="shared" ca="1" si="658"/>
        <v>22</v>
      </c>
    </row>
    <row r="2795" spans="2:19">
      <c r="B2795" s="7">
        <f t="shared" si="659"/>
        <v>13897</v>
      </c>
      <c r="C2795" s="8" t="str">
        <f t="shared" ca="1" si="645"/>
        <v>8 (910) 555-85-82</v>
      </c>
      <c r="D2795" s="7">
        <f t="shared" ca="1" si="646"/>
        <v>41</v>
      </c>
      <c r="E2795" s="7">
        <f t="shared" ca="1" si="647"/>
        <v>21</v>
      </c>
      <c r="F2795" s="7">
        <f t="shared" ca="1" si="648"/>
        <v>2752</v>
      </c>
      <c r="G2795" s="9">
        <f t="shared" ca="1" si="649"/>
        <v>1309</v>
      </c>
      <c r="H2795" s="9" t="str">
        <f t="shared" ca="1" si="650"/>
        <v>м</v>
      </c>
      <c r="I2795" s="19">
        <f t="shared" ca="1" si="651"/>
        <v>48</v>
      </c>
      <c r="J2795" s="10">
        <f t="shared" ca="1" si="652"/>
        <v>43560</v>
      </c>
      <c r="K2795">
        <v>8</v>
      </c>
      <c r="L2795">
        <f t="shared" ca="1" si="653"/>
        <v>3</v>
      </c>
      <c r="M2795">
        <f ca="1">INDEX(коды!$B$2:$B$11,MATCH(бэкэнд!L2795,коды!$C$2:$C$11,0))</f>
        <v>910</v>
      </c>
      <c r="N2795">
        <f t="shared" ca="1" si="654"/>
        <v>555</v>
      </c>
      <c r="O2795">
        <f t="shared" ca="1" si="655"/>
        <v>85</v>
      </c>
      <c r="P2795">
        <f t="shared" ca="1" si="655"/>
        <v>82</v>
      </c>
      <c r="Q2795">
        <f t="shared" ca="1" si="656"/>
        <v>2019</v>
      </c>
      <c r="R2795">
        <f t="shared" ca="1" si="657"/>
        <v>4</v>
      </c>
      <c r="S2795">
        <f t="shared" ca="1" si="658"/>
        <v>5</v>
      </c>
    </row>
    <row r="2796" spans="2:19">
      <c r="B2796" s="7">
        <f t="shared" si="659"/>
        <v>13898</v>
      </c>
      <c r="C2796" s="8" t="str">
        <f t="shared" ca="1" si="645"/>
        <v>8 (913) 138-66-12</v>
      </c>
      <c r="D2796" s="7">
        <f t="shared" ca="1" si="646"/>
        <v>122</v>
      </c>
      <c r="E2796" s="7">
        <f t="shared" ca="1" si="647"/>
        <v>61</v>
      </c>
      <c r="F2796" s="7">
        <f t="shared" ca="1" si="648"/>
        <v>2353</v>
      </c>
      <c r="G2796" s="9">
        <f t="shared" ca="1" si="649"/>
        <v>2679</v>
      </c>
      <c r="H2796" s="9" t="str">
        <f t="shared" ca="1" si="650"/>
        <v>ж</v>
      </c>
      <c r="I2796" s="19">
        <f t="shared" ca="1" si="651"/>
        <v>48</v>
      </c>
      <c r="J2796" s="10">
        <f t="shared" ca="1" si="652"/>
        <v>43246</v>
      </c>
      <c r="K2796">
        <v>8</v>
      </c>
      <c r="L2796">
        <f t="shared" ca="1" si="653"/>
        <v>6</v>
      </c>
      <c r="M2796">
        <f ca="1">INDEX(коды!$B$2:$B$11,MATCH(бэкэнд!L2796,коды!$C$2:$C$11,0))</f>
        <v>913</v>
      </c>
      <c r="N2796">
        <f t="shared" ca="1" si="654"/>
        <v>138</v>
      </c>
      <c r="O2796">
        <f t="shared" ca="1" si="655"/>
        <v>66</v>
      </c>
      <c r="P2796">
        <f t="shared" ca="1" si="655"/>
        <v>12</v>
      </c>
      <c r="Q2796">
        <f t="shared" ca="1" si="656"/>
        <v>2018</v>
      </c>
      <c r="R2796">
        <f t="shared" ca="1" si="657"/>
        <v>5</v>
      </c>
      <c r="S2796">
        <f t="shared" ca="1" si="658"/>
        <v>26</v>
      </c>
    </row>
    <row r="2797" spans="2:19">
      <c r="B2797" s="7">
        <f t="shared" si="659"/>
        <v>13899</v>
      </c>
      <c r="C2797" s="8" t="str">
        <f t="shared" ca="1" si="645"/>
        <v>8 (913) 485-47-93</v>
      </c>
      <c r="D2797" s="7">
        <f t="shared" ca="1" si="646"/>
        <v>54</v>
      </c>
      <c r="E2797" s="7">
        <f t="shared" ca="1" si="647"/>
        <v>14</v>
      </c>
      <c r="F2797" s="7">
        <f t="shared" ca="1" si="648"/>
        <v>1928</v>
      </c>
      <c r="G2797" s="9">
        <f t="shared" ca="1" si="649"/>
        <v>985</v>
      </c>
      <c r="H2797" s="9" t="str">
        <f t="shared" ca="1" si="650"/>
        <v>ж</v>
      </c>
      <c r="I2797" s="19">
        <f t="shared" ca="1" si="651"/>
        <v>40</v>
      </c>
      <c r="J2797" s="10">
        <f t="shared" ca="1" si="652"/>
        <v>43734</v>
      </c>
      <c r="K2797">
        <v>8</v>
      </c>
      <c r="L2797">
        <f t="shared" ca="1" si="653"/>
        <v>6</v>
      </c>
      <c r="M2797">
        <f ca="1">INDEX(коды!$B$2:$B$11,MATCH(бэкэнд!L2797,коды!$C$2:$C$11,0))</f>
        <v>913</v>
      </c>
      <c r="N2797">
        <f t="shared" ca="1" si="654"/>
        <v>485</v>
      </c>
      <c r="O2797">
        <f t="shared" ca="1" si="655"/>
        <v>47</v>
      </c>
      <c r="P2797">
        <f t="shared" ca="1" si="655"/>
        <v>93</v>
      </c>
      <c r="Q2797">
        <f t="shared" ca="1" si="656"/>
        <v>2019</v>
      </c>
      <c r="R2797">
        <f t="shared" ca="1" si="657"/>
        <v>9</v>
      </c>
      <c r="S2797">
        <f t="shared" ca="1" si="658"/>
        <v>26</v>
      </c>
    </row>
    <row r="2798" spans="2:19">
      <c r="B2798" s="7">
        <f t="shared" si="659"/>
        <v>13900</v>
      </c>
      <c r="C2798" s="8" t="str">
        <f t="shared" ca="1" si="645"/>
        <v>8 (912) 812-17-69</v>
      </c>
      <c r="D2798" s="7">
        <f t="shared" ca="1" si="646"/>
        <v>188</v>
      </c>
      <c r="E2798" s="7">
        <f t="shared" ca="1" si="647"/>
        <v>94</v>
      </c>
      <c r="F2798" s="7">
        <f t="shared" ca="1" si="648"/>
        <v>3164</v>
      </c>
      <c r="G2798" s="9">
        <f t="shared" ca="1" si="649"/>
        <v>4068</v>
      </c>
      <c r="H2798" s="9" t="str">
        <f t="shared" ca="1" si="650"/>
        <v>м</v>
      </c>
      <c r="I2798" s="19">
        <f t="shared" ca="1" si="651"/>
        <v>25</v>
      </c>
      <c r="J2798" s="10">
        <f t="shared" ca="1" si="652"/>
        <v>43552</v>
      </c>
      <c r="K2798">
        <v>8</v>
      </c>
      <c r="L2798">
        <f t="shared" ca="1" si="653"/>
        <v>5</v>
      </c>
      <c r="M2798">
        <f ca="1">INDEX(коды!$B$2:$B$11,MATCH(бэкэнд!L2798,коды!$C$2:$C$11,0))</f>
        <v>912</v>
      </c>
      <c r="N2798">
        <f t="shared" ca="1" si="654"/>
        <v>812</v>
      </c>
      <c r="O2798">
        <f t="shared" ca="1" si="655"/>
        <v>17</v>
      </c>
      <c r="P2798">
        <f t="shared" ca="1" si="655"/>
        <v>69</v>
      </c>
      <c r="Q2798">
        <f t="shared" ca="1" si="656"/>
        <v>2019</v>
      </c>
      <c r="R2798">
        <f t="shared" ca="1" si="657"/>
        <v>3</v>
      </c>
      <c r="S2798">
        <f t="shared" ca="1" si="658"/>
        <v>28</v>
      </c>
    </row>
    <row r="2799" spans="2:19">
      <c r="B2799" s="7">
        <f t="shared" si="659"/>
        <v>13901</v>
      </c>
      <c r="C2799" s="8" t="str">
        <f t="shared" ca="1" si="645"/>
        <v>8 (912) 282-31-34</v>
      </c>
      <c r="D2799" s="7">
        <f t="shared" ca="1" si="646"/>
        <v>172</v>
      </c>
      <c r="E2799" s="7">
        <f t="shared" ca="1" si="647"/>
        <v>58</v>
      </c>
      <c r="F2799" s="7">
        <f t="shared" ca="1" si="648"/>
        <v>225</v>
      </c>
      <c r="G2799" s="9">
        <f t="shared" ca="1" si="649"/>
        <v>658</v>
      </c>
      <c r="H2799" s="9" t="str">
        <f t="shared" ca="1" si="650"/>
        <v>м</v>
      </c>
      <c r="I2799" s="19">
        <f t="shared" ca="1" si="651"/>
        <v>47</v>
      </c>
      <c r="J2799" s="10">
        <f t="shared" ca="1" si="652"/>
        <v>43560</v>
      </c>
      <c r="K2799">
        <v>8</v>
      </c>
      <c r="L2799">
        <f t="shared" ca="1" si="653"/>
        <v>5</v>
      </c>
      <c r="M2799">
        <f ca="1">INDEX(коды!$B$2:$B$11,MATCH(бэкэнд!L2799,коды!$C$2:$C$11,0))</f>
        <v>912</v>
      </c>
      <c r="N2799">
        <f t="shared" ca="1" si="654"/>
        <v>282</v>
      </c>
      <c r="O2799">
        <f t="shared" ca="1" si="655"/>
        <v>31</v>
      </c>
      <c r="P2799">
        <f t="shared" ca="1" si="655"/>
        <v>34</v>
      </c>
      <c r="Q2799">
        <f t="shared" ca="1" si="656"/>
        <v>2019</v>
      </c>
      <c r="R2799">
        <f t="shared" ca="1" si="657"/>
        <v>4</v>
      </c>
      <c r="S2799">
        <f t="shared" ca="1" si="658"/>
        <v>5</v>
      </c>
    </row>
    <row r="2800" spans="2:19">
      <c r="B2800" s="7">
        <f t="shared" si="659"/>
        <v>13902</v>
      </c>
      <c r="C2800" s="8" t="str">
        <f t="shared" ca="1" si="645"/>
        <v>8 (911) 270-21-79</v>
      </c>
      <c r="D2800" s="7">
        <f t="shared" ca="1" si="646"/>
        <v>52</v>
      </c>
      <c r="E2800" s="7">
        <f t="shared" ca="1" si="647"/>
        <v>26</v>
      </c>
      <c r="F2800" s="7">
        <f t="shared" ca="1" si="648"/>
        <v>1022</v>
      </c>
      <c r="G2800" s="9">
        <f t="shared" ca="1" si="649"/>
        <v>999</v>
      </c>
      <c r="H2800" s="9" t="str">
        <f t="shared" ca="1" si="650"/>
        <v>м</v>
      </c>
      <c r="I2800" s="19">
        <f t="shared" ca="1" si="651"/>
        <v>37</v>
      </c>
      <c r="J2800" s="10">
        <f t="shared" ca="1" si="652"/>
        <v>43536</v>
      </c>
      <c r="K2800">
        <v>8</v>
      </c>
      <c r="L2800">
        <f t="shared" ca="1" si="653"/>
        <v>4</v>
      </c>
      <c r="M2800">
        <f ca="1">INDEX(коды!$B$2:$B$11,MATCH(бэкэнд!L2800,коды!$C$2:$C$11,0))</f>
        <v>911</v>
      </c>
      <c r="N2800">
        <f t="shared" ca="1" si="654"/>
        <v>270</v>
      </c>
      <c r="O2800">
        <f t="shared" ca="1" si="655"/>
        <v>21</v>
      </c>
      <c r="P2800">
        <f t="shared" ca="1" si="655"/>
        <v>79</v>
      </c>
      <c r="Q2800">
        <f t="shared" ca="1" si="656"/>
        <v>2019</v>
      </c>
      <c r="R2800">
        <f t="shared" ca="1" si="657"/>
        <v>3</v>
      </c>
      <c r="S2800">
        <f t="shared" ca="1" si="658"/>
        <v>12</v>
      </c>
    </row>
    <row r="2801" spans="2:19">
      <c r="B2801" s="7">
        <f t="shared" si="659"/>
        <v>13903</v>
      </c>
      <c r="C2801" s="8" t="str">
        <f t="shared" ca="1" si="645"/>
        <v>8 (912) 172-79-76</v>
      </c>
      <c r="D2801" s="7">
        <f t="shared" ca="1" si="646"/>
        <v>219</v>
      </c>
      <c r="E2801" s="7">
        <f t="shared" ca="1" si="647"/>
        <v>110</v>
      </c>
      <c r="F2801" s="7">
        <f t="shared" ca="1" si="648"/>
        <v>3371</v>
      </c>
      <c r="G2801" s="9">
        <f t="shared" ca="1" si="649"/>
        <v>4673</v>
      </c>
      <c r="H2801" s="9" t="str">
        <f t="shared" ca="1" si="650"/>
        <v>м</v>
      </c>
      <c r="I2801" s="19">
        <f t="shared" ca="1" si="651"/>
        <v>38</v>
      </c>
      <c r="J2801" s="10">
        <f t="shared" ca="1" si="652"/>
        <v>43479</v>
      </c>
      <c r="K2801">
        <v>8</v>
      </c>
      <c r="L2801">
        <f t="shared" ca="1" si="653"/>
        <v>5</v>
      </c>
      <c r="M2801">
        <f ca="1">INDEX(коды!$B$2:$B$11,MATCH(бэкэнд!L2801,коды!$C$2:$C$11,0))</f>
        <v>912</v>
      </c>
      <c r="N2801">
        <f t="shared" ca="1" si="654"/>
        <v>172</v>
      </c>
      <c r="O2801">
        <f t="shared" ca="1" si="655"/>
        <v>79</v>
      </c>
      <c r="P2801">
        <f t="shared" ca="1" si="655"/>
        <v>76</v>
      </c>
      <c r="Q2801">
        <f t="shared" ca="1" si="656"/>
        <v>2019</v>
      </c>
      <c r="R2801">
        <f t="shared" ca="1" si="657"/>
        <v>1</v>
      </c>
      <c r="S2801">
        <f t="shared" ca="1" si="658"/>
        <v>14</v>
      </c>
    </row>
    <row r="2802" spans="2:19">
      <c r="B2802" s="7">
        <f t="shared" si="659"/>
        <v>13904</v>
      </c>
      <c r="C2802" s="8" t="str">
        <f t="shared" ca="1" si="645"/>
        <v>8 (901) 710-17-21</v>
      </c>
      <c r="D2802" s="7">
        <f t="shared" ca="1" si="646"/>
        <v>196</v>
      </c>
      <c r="E2802" s="7">
        <f t="shared" ca="1" si="647"/>
        <v>66</v>
      </c>
      <c r="F2802" s="7">
        <f t="shared" ca="1" si="648"/>
        <v>3078</v>
      </c>
      <c r="G2802" s="9">
        <f t="shared" ca="1" si="649"/>
        <v>3639</v>
      </c>
      <c r="H2802" s="9" t="str">
        <f t="shared" ca="1" si="650"/>
        <v>ж</v>
      </c>
      <c r="I2802" s="19">
        <f t="shared" ca="1" si="651"/>
        <v>49</v>
      </c>
      <c r="J2802" s="10">
        <f t="shared" ca="1" si="652"/>
        <v>43568</v>
      </c>
      <c r="K2802">
        <v>8</v>
      </c>
      <c r="L2802">
        <f t="shared" ca="1" si="653"/>
        <v>1</v>
      </c>
      <c r="M2802">
        <f ca="1">INDEX(коды!$B$2:$B$11,MATCH(бэкэнд!L2802,коды!$C$2:$C$11,0))</f>
        <v>901</v>
      </c>
      <c r="N2802">
        <f t="shared" ca="1" si="654"/>
        <v>710</v>
      </c>
      <c r="O2802">
        <f t="shared" ca="1" si="655"/>
        <v>17</v>
      </c>
      <c r="P2802">
        <f t="shared" ca="1" si="655"/>
        <v>21</v>
      </c>
      <c r="Q2802">
        <f t="shared" ca="1" si="656"/>
        <v>2019</v>
      </c>
      <c r="R2802">
        <f t="shared" ca="1" si="657"/>
        <v>4</v>
      </c>
      <c r="S2802">
        <f t="shared" ca="1" si="658"/>
        <v>13</v>
      </c>
    </row>
    <row r="2803" spans="2:19">
      <c r="B2803" s="7">
        <f t="shared" si="659"/>
        <v>13905</v>
      </c>
      <c r="C2803" s="8" t="str">
        <f t="shared" ca="1" si="645"/>
        <v>8 (911) 917-35-84</v>
      </c>
      <c r="D2803" s="7">
        <f t="shared" ca="1" si="646"/>
        <v>225</v>
      </c>
      <c r="E2803" s="7">
        <f t="shared" ca="1" si="647"/>
        <v>57</v>
      </c>
      <c r="F2803" s="7">
        <f t="shared" ca="1" si="648"/>
        <v>3350</v>
      </c>
      <c r="G2803" s="9">
        <f t="shared" ca="1" si="649"/>
        <v>2114</v>
      </c>
      <c r="H2803" s="9" t="str">
        <f t="shared" ca="1" si="650"/>
        <v>м</v>
      </c>
      <c r="I2803" s="19">
        <f t="shared" ca="1" si="651"/>
        <v>43</v>
      </c>
      <c r="J2803" s="10">
        <f t="shared" ca="1" si="652"/>
        <v>43734</v>
      </c>
      <c r="K2803">
        <v>8</v>
      </c>
      <c r="L2803">
        <f t="shared" ca="1" si="653"/>
        <v>4</v>
      </c>
      <c r="M2803">
        <f ca="1">INDEX(коды!$B$2:$B$11,MATCH(бэкэнд!L2803,коды!$C$2:$C$11,0))</f>
        <v>911</v>
      </c>
      <c r="N2803">
        <f t="shared" ca="1" si="654"/>
        <v>917</v>
      </c>
      <c r="O2803">
        <f t="shared" ca="1" si="655"/>
        <v>35</v>
      </c>
      <c r="P2803">
        <f t="shared" ca="1" si="655"/>
        <v>84</v>
      </c>
      <c r="Q2803">
        <f t="shared" ca="1" si="656"/>
        <v>2019</v>
      </c>
      <c r="R2803">
        <f t="shared" ca="1" si="657"/>
        <v>9</v>
      </c>
      <c r="S2803">
        <f t="shared" ca="1" si="658"/>
        <v>26</v>
      </c>
    </row>
    <row r="2804" spans="2:19">
      <c r="B2804" s="7">
        <f t="shared" si="659"/>
        <v>13906</v>
      </c>
      <c r="C2804" s="8" t="str">
        <f t="shared" ca="1" si="645"/>
        <v>8 (917) 735-82-97</v>
      </c>
      <c r="D2804" s="7">
        <f t="shared" ca="1" si="646"/>
        <v>239</v>
      </c>
      <c r="E2804" s="7">
        <f t="shared" ca="1" si="647"/>
        <v>120</v>
      </c>
      <c r="F2804" s="7">
        <f t="shared" ca="1" si="648"/>
        <v>3349</v>
      </c>
      <c r="G2804" s="9">
        <f t="shared" ca="1" si="649"/>
        <v>3187</v>
      </c>
      <c r="H2804" s="9" t="str">
        <f t="shared" ca="1" si="650"/>
        <v>ж</v>
      </c>
      <c r="I2804" s="19">
        <f t="shared" ca="1" si="651"/>
        <v>20</v>
      </c>
      <c r="J2804" s="10">
        <f t="shared" ca="1" si="652"/>
        <v>43591</v>
      </c>
      <c r="K2804">
        <v>8</v>
      </c>
      <c r="L2804">
        <f t="shared" ca="1" si="653"/>
        <v>8</v>
      </c>
      <c r="M2804">
        <f ca="1">INDEX(коды!$B$2:$B$11,MATCH(бэкэнд!L2804,коды!$C$2:$C$11,0))</f>
        <v>917</v>
      </c>
      <c r="N2804">
        <f t="shared" ca="1" si="654"/>
        <v>735</v>
      </c>
      <c r="O2804">
        <f t="shared" ca="1" si="655"/>
        <v>82</v>
      </c>
      <c r="P2804">
        <f t="shared" ca="1" si="655"/>
        <v>97</v>
      </c>
      <c r="Q2804">
        <f t="shared" ca="1" si="656"/>
        <v>2019</v>
      </c>
      <c r="R2804">
        <f t="shared" ca="1" si="657"/>
        <v>5</v>
      </c>
      <c r="S2804">
        <f t="shared" ca="1" si="658"/>
        <v>6</v>
      </c>
    </row>
    <row r="2805" spans="2:19">
      <c r="B2805" s="7">
        <f t="shared" si="659"/>
        <v>13907</v>
      </c>
      <c r="C2805" s="8" t="str">
        <f t="shared" ca="1" si="645"/>
        <v>8 (912) 466-99-47</v>
      </c>
      <c r="D2805" s="7">
        <f t="shared" ca="1" si="646"/>
        <v>68</v>
      </c>
      <c r="E2805" s="7">
        <f t="shared" ca="1" si="647"/>
        <v>17</v>
      </c>
      <c r="F2805" s="7">
        <f t="shared" ca="1" si="648"/>
        <v>982</v>
      </c>
      <c r="G2805" s="9">
        <f t="shared" ca="1" si="649"/>
        <v>914</v>
      </c>
      <c r="H2805" s="9" t="str">
        <f t="shared" ca="1" si="650"/>
        <v>м</v>
      </c>
      <c r="I2805" s="19">
        <f t="shared" ca="1" si="651"/>
        <v>27</v>
      </c>
      <c r="J2805" s="10">
        <f t="shared" ca="1" si="652"/>
        <v>43538</v>
      </c>
      <c r="K2805">
        <v>8</v>
      </c>
      <c r="L2805">
        <f t="shared" ca="1" si="653"/>
        <v>5</v>
      </c>
      <c r="M2805">
        <f ca="1">INDEX(коды!$B$2:$B$11,MATCH(бэкэнд!L2805,коды!$C$2:$C$11,0))</f>
        <v>912</v>
      </c>
      <c r="N2805">
        <f t="shared" ca="1" si="654"/>
        <v>466</v>
      </c>
      <c r="O2805">
        <f t="shared" ca="1" si="655"/>
        <v>99</v>
      </c>
      <c r="P2805">
        <f t="shared" ca="1" si="655"/>
        <v>47</v>
      </c>
      <c r="Q2805">
        <f t="shared" ca="1" si="656"/>
        <v>2019</v>
      </c>
      <c r="R2805">
        <f t="shared" ca="1" si="657"/>
        <v>3</v>
      </c>
      <c r="S2805">
        <f t="shared" ca="1" si="658"/>
        <v>14</v>
      </c>
    </row>
    <row r="2806" spans="2:19">
      <c r="B2806" s="7">
        <f t="shared" si="659"/>
        <v>13908</v>
      </c>
      <c r="C2806" s="8" t="str">
        <f t="shared" ca="1" si="645"/>
        <v>8 (918) 182-57-93</v>
      </c>
      <c r="D2806" s="7">
        <f t="shared" ca="1" si="646"/>
        <v>167</v>
      </c>
      <c r="E2806" s="7">
        <f t="shared" ca="1" si="647"/>
        <v>84</v>
      </c>
      <c r="F2806" s="7">
        <f t="shared" ca="1" si="648"/>
        <v>264</v>
      </c>
      <c r="G2806" s="9">
        <f t="shared" ca="1" si="649"/>
        <v>736</v>
      </c>
      <c r="H2806" s="9" t="str">
        <f t="shared" ca="1" si="650"/>
        <v>м</v>
      </c>
      <c r="I2806" s="19">
        <f t="shared" ca="1" si="651"/>
        <v>31</v>
      </c>
      <c r="J2806" s="10">
        <f t="shared" ca="1" si="652"/>
        <v>43674</v>
      </c>
      <c r="K2806">
        <v>8</v>
      </c>
      <c r="L2806">
        <f t="shared" ca="1" si="653"/>
        <v>9</v>
      </c>
      <c r="M2806">
        <f ca="1">INDEX(коды!$B$2:$B$11,MATCH(бэкэнд!L2806,коды!$C$2:$C$11,0))</f>
        <v>918</v>
      </c>
      <c r="N2806">
        <f t="shared" ca="1" si="654"/>
        <v>182</v>
      </c>
      <c r="O2806">
        <f t="shared" ca="1" si="655"/>
        <v>57</v>
      </c>
      <c r="P2806">
        <f t="shared" ca="1" si="655"/>
        <v>93</v>
      </c>
      <c r="Q2806">
        <f t="shared" ca="1" si="656"/>
        <v>2019</v>
      </c>
      <c r="R2806">
        <f t="shared" ca="1" si="657"/>
        <v>7</v>
      </c>
      <c r="S2806">
        <f t="shared" ca="1" si="658"/>
        <v>28</v>
      </c>
    </row>
    <row r="2807" spans="2:19">
      <c r="B2807" s="7">
        <f t="shared" si="659"/>
        <v>13909</v>
      </c>
      <c r="C2807" s="8" t="str">
        <f t="shared" ca="1" si="645"/>
        <v>8 (917) 272-42-59</v>
      </c>
      <c r="D2807" s="7">
        <f t="shared" ca="1" si="646"/>
        <v>240</v>
      </c>
      <c r="E2807" s="7">
        <f t="shared" ca="1" si="647"/>
        <v>60</v>
      </c>
      <c r="F2807" s="7">
        <f t="shared" ca="1" si="648"/>
        <v>270</v>
      </c>
      <c r="G2807" s="9">
        <f t="shared" ca="1" si="649"/>
        <v>567</v>
      </c>
      <c r="H2807" s="9" t="str">
        <f t="shared" ca="1" si="650"/>
        <v>м</v>
      </c>
      <c r="I2807" s="19">
        <f t="shared" ca="1" si="651"/>
        <v>28</v>
      </c>
      <c r="J2807" s="10">
        <f t="shared" ca="1" si="652"/>
        <v>43669</v>
      </c>
      <c r="K2807">
        <v>8</v>
      </c>
      <c r="L2807">
        <f t="shared" ca="1" si="653"/>
        <v>8</v>
      </c>
      <c r="M2807">
        <f ca="1">INDEX(коды!$B$2:$B$11,MATCH(бэкэнд!L2807,коды!$C$2:$C$11,0))</f>
        <v>917</v>
      </c>
      <c r="N2807">
        <f t="shared" ca="1" si="654"/>
        <v>272</v>
      </c>
      <c r="O2807">
        <f t="shared" ca="1" si="655"/>
        <v>42</v>
      </c>
      <c r="P2807">
        <f t="shared" ca="1" si="655"/>
        <v>59</v>
      </c>
      <c r="Q2807">
        <f t="shared" ca="1" si="656"/>
        <v>2019</v>
      </c>
      <c r="R2807">
        <f t="shared" ca="1" si="657"/>
        <v>7</v>
      </c>
      <c r="S2807">
        <f t="shared" ca="1" si="658"/>
        <v>23</v>
      </c>
    </row>
    <row r="2808" spans="2:19">
      <c r="B2808" s="7">
        <f t="shared" si="659"/>
        <v>13910</v>
      </c>
      <c r="C2808" s="8" t="str">
        <f t="shared" ca="1" si="645"/>
        <v>8 (911) 783-37-37</v>
      </c>
      <c r="D2808" s="7">
        <f t="shared" ca="1" si="646"/>
        <v>84</v>
      </c>
      <c r="E2808" s="7">
        <f t="shared" ca="1" si="647"/>
        <v>28</v>
      </c>
      <c r="F2808" s="7">
        <f t="shared" ca="1" si="648"/>
        <v>1013</v>
      </c>
      <c r="G2808" s="9">
        <f t="shared" ca="1" si="649"/>
        <v>607</v>
      </c>
      <c r="H2808" s="9" t="str">
        <f t="shared" ca="1" si="650"/>
        <v>м</v>
      </c>
      <c r="I2808" s="19">
        <f t="shared" ca="1" si="651"/>
        <v>46</v>
      </c>
      <c r="J2808" s="10">
        <f t="shared" ca="1" si="652"/>
        <v>43726</v>
      </c>
      <c r="K2808">
        <v>8</v>
      </c>
      <c r="L2808">
        <f t="shared" ca="1" si="653"/>
        <v>4</v>
      </c>
      <c r="M2808">
        <f ca="1">INDEX(коды!$B$2:$B$11,MATCH(бэкэнд!L2808,коды!$C$2:$C$11,0))</f>
        <v>911</v>
      </c>
      <c r="N2808">
        <f t="shared" ca="1" si="654"/>
        <v>783</v>
      </c>
      <c r="O2808">
        <f t="shared" ca="1" si="655"/>
        <v>37</v>
      </c>
      <c r="P2808">
        <f t="shared" ca="1" si="655"/>
        <v>37</v>
      </c>
      <c r="Q2808">
        <f t="shared" ca="1" si="656"/>
        <v>2019</v>
      </c>
      <c r="R2808">
        <f t="shared" ca="1" si="657"/>
        <v>9</v>
      </c>
      <c r="S2808">
        <f t="shared" ca="1" si="658"/>
        <v>18</v>
      </c>
    </row>
    <row r="2809" spans="2:19">
      <c r="B2809" s="7">
        <f t="shared" si="659"/>
        <v>13911</v>
      </c>
      <c r="C2809" s="8" t="str">
        <f t="shared" ca="1" si="645"/>
        <v>8 (917) 194-97-21</v>
      </c>
      <c r="D2809" s="7">
        <f t="shared" ca="1" si="646"/>
        <v>209</v>
      </c>
      <c r="E2809" s="7">
        <f t="shared" ca="1" si="647"/>
        <v>70</v>
      </c>
      <c r="F2809" s="7">
        <f t="shared" ca="1" si="648"/>
        <v>2710</v>
      </c>
      <c r="G2809" s="9">
        <f t="shared" ca="1" si="649"/>
        <v>2487</v>
      </c>
      <c r="H2809" s="9" t="str">
        <f t="shared" ca="1" si="650"/>
        <v>м</v>
      </c>
      <c r="I2809" s="19">
        <f t="shared" ca="1" si="651"/>
        <v>29</v>
      </c>
      <c r="J2809" s="10">
        <f t="shared" ca="1" si="652"/>
        <v>43573</v>
      </c>
      <c r="K2809">
        <v>8</v>
      </c>
      <c r="L2809">
        <f t="shared" ca="1" si="653"/>
        <v>8</v>
      </c>
      <c r="M2809">
        <f ca="1">INDEX(коды!$B$2:$B$11,MATCH(бэкэнд!L2809,коды!$C$2:$C$11,0))</f>
        <v>917</v>
      </c>
      <c r="N2809">
        <f t="shared" ca="1" si="654"/>
        <v>194</v>
      </c>
      <c r="O2809">
        <f t="shared" ca="1" si="655"/>
        <v>97</v>
      </c>
      <c r="P2809">
        <f t="shared" ca="1" si="655"/>
        <v>21</v>
      </c>
      <c r="Q2809">
        <f t="shared" ca="1" si="656"/>
        <v>2019</v>
      </c>
      <c r="R2809">
        <f t="shared" ca="1" si="657"/>
        <v>4</v>
      </c>
      <c r="S2809">
        <f t="shared" ca="1" si="658"/>
        <v>18</v>
      </c>
    </row>
    <row r="2810" spans="2:19">
      <c r="B2810" s="7">
        <f t="shared" si="659"/>
        <v>13912</v>
      </c>
      <c r="C2810" s="8" t="str">
        <f t="shared" ca="1" si="645"/>
        <v>8 (910) 853-29-35</v>
      </c>
      <c r="D2810" s="7">
        <f t="shared" ca="1" si="646"/>
        <v>46</v>
      </c>
      <c r="E2810" s="7">
        <f t="shared" ca="1" si="647"/>
        <v>16</v>
      </c>
      <c r="F2810" s="7">
        <f t="shared" ca="1" si="648"/>
        <v>836</v>
      </c>
      <c r="G2810" s="9">
        <f t="shared" ca="1" si="649"/>
        <v>520</v>
      </c>
      <c r="H2810" s="9" t="str">
        <f t="shared" ca="1" si="650"/>
        <v>ж</v>
      </c>
      <c r="I2810" s="19">
        <f t="shared" ca="1" si="651"/>
        <v>79</v>
      </c>
      <c r="J2810" s="10">
        <f t="shared" ca="1" si="652"/>
        <v>43533</v>
      </c>
      <c r="K2810">
        <v>8</v>
      </c>
      <c r="L2810">
        <f t="shared" ca="1" si="653"/>
        <v>3</v>
      </c>
      <c r="M2810">
        <f ca="1">INDEX(коды!$B$2:$B$11,MATCH(бэкэнд!L2810,коды!$C$2:$C$11,0))</f>
        <v>910</v>
      </c>
      <c r="N2810">
        <f t="shared" ca="1" si="654"/>
        <v>853</v>
      </c>
      <c r="O2810">
        <f t="shared" ca="1" si="655"/>
        <v>29</v>
      </c>
      <c r="P2810">
        <f t="shared" ca="1" si="655"/>
        <v>35</v>
      </c>
      <c r="Q2810">
        <f t="shared" ca="1" si="656"/>
        <v>2019</v>
      </c>
      <c r="R2810">
        <f t="shared" ca="1" si="657"/>
        <v>3</v>
      </c>
      <c r="S2810">
        <f t="shared" ca="1" si="658"/>
        <v>9</v>
      </c>
    </row>
    <row r="2811" spans="2:19">
      <c r="B2811" s="7">
        <f t="shared" si="659"/>
        <v>13913</v>
      </c>
      <c r="C2811" s="8" t="str">
        <f t="shared" ca="1" si="645"/>
        <v>8 (918) 227-96-58</v>
      </c>
      <c r="D2811" s="7">
        <f t="shared" ca="1" si="646"/>
        <v>117</v>
      </c>
      <c r="E2811" s="7">
        <f t="shared" ca="1" si="647"/>
        <v>39</v>
      </c>
      <c r="F2811" s="7">
        <f t="shared" ca="1" si="648"/>
        <v>2256</v>
      </c>
      <c r="G2811" s="9">
        <f t="shared" ca="1" si="649"/>
        <v>1741</v>
      </c>
      <c r="H2811" s="9" t="str">
        <f t="shared" ca="1" si="650"/>
        <v>ж</v>
      </c>
      <c r="I2811" s="19">
        <f t="shared" ca="1" si="651"/>
        <v>41</v>
      </c>
      <c r="J2811" s="10">
        <f t="shared" ca="1" si="652"/>
        <v>43727</v>
      </c>
      <c r="K2811">
        <v>8</v>
      </c>
      <c r="L2811">
        <f t="shared" ca="1" si="653"/>
        <v>9</v>
      </c>
      <c r="M2811">
        <f ca="1">INDEX(коды!$B$2:$B$11,MATCH(бэкэнд!L2811,коды!$C$2:$C$11,0))</f>
        <v>918</v>
      </c>
      <c r="N2811">
        <f t="shared" ca="1" si="654"/>
        <v>227</v>
      </c>
      <c r="O2811">
        <f t="shared" ca="1" si="655"/>
        <v>96</v>
      </c>
      <c r="P2811">
        <f t="shared" ca="1" si="655"/>
        <v>58</v>
      </c>
      <c r="Q2811">
        <f t="shared" ca="1" si="656"/>
        <v>2019</v>
      </c>
      <c r="R2811">
        <f t="shared" ca="1" si="657"/>
        <v>9</v>
      </c>
      <c r="S2811">
        <f t="shared" ca="1" si="658"/>
        <v>19</v>
      </c>
    </row>
    <row r="2812" spans="2:19">
      <c r="B2812" s="7">
        <f t="shared" si="659"/>
        <v>13914</v>
      </c>
      <c r="C2812" s="8" t="str">
        <f t="shared" ca="1" si="645"/>
        <v>8 (912) 417-41-81</v>
      </c>
      <c r="D2812" s="7">
        <f t="shared" ca="1" si="646"/>
        <v>124</v>
      </c>
      <c r="E2812" s="7">
        <f t="shared" ca="1" si="647"/>
        <v>62</v>
      </c>
      <c r="F2812" s="7">
        <f t="shared" ca="1" si="648"/>
        <v>1082</v>
      </c>
      <c r="G2812" s="9">
        <f t="shared" ca="1" si="649"/>
        <v>1411</v>
      </c>
      <c r="H2812" s="9" t="str">
        <f t="shared" ca="1" si="650"/>
        <v>ж</v>
      </c>
      <c r="I2812" s="19">
        <f t="shared" ca="1" si="651"/>
        <v>45</v>
      </c>
      <c r="J2812" s="10">
        <f t="shared" ca="1" si="652"/>
        <v>43698</v>
      </c>
      <c r="K2812">
        <v>8</v>
      </c>
      <c r="L2812">
        <f t="shared" ca="1" si="653"/>
        <v>5</v>
      </c>
      <c r="M2812">
        <f ca="1">INDEX(коды!$B$2:$B$11,MATCH(бэкэнд!L2812,коды!$C$2:$C$11,0))</f>
        <v>912</v>
      </c>
      <c r="N2812">
        <f t="shared" ca="1" si="654"/>
        <v>417</v>
      </c>
      <c r="O2812">
        <f t="shared" ca="1" si="655"/>
        <v>41</v>
      </c>
      <c r="P2812">
        <f t="shared" ca="1" si="655"/>
        <v>81</v>
      </c>
      <c r="Q2812">
        <f t="shared" ca="1" si="656"/>
        <v>2019</v>
      </c>
      <c r="R2812">
        <f t="shared" ca="1" si="657"/>
        <v>8</v>
      </c>
      <c r="S2812">
        <f t="shared" ca="1" si="658"/>
        <v>21</v>
      </c>
    </row>
    <row r="2813" spans="2:19">
      <c r="B2813" s="7">
        <f t="shared" si="659"/>
        <v>13915</v>
      </c>
      <c r="C2813" s="8" t="str">
        <f t="shared" ca="1" si="645"/>
        <v>8 (901) 139-79-45</v>
      </c>
      <c r="D2813" s="7">
        <f t="shared" ca="1" si="646"/>
        <v>202</v>
      </c>
      <c r="E2813" s="7">
        <f t="shared" ca="1" si="647"/>
        <v>51</v>
      </c>
      <c r="F2813" s="7">
        <f t="shared" ca="1" si="648"/>
        <v>1001</v>
      </c>
      <c r="G2813" s="9">
        <f t="shared" ca="1" si="649"/>
        <v>1709</v>
      </c>
      <c r="H2813" s="9" t="str">
        <f t="shared" ca="1" si="650"/>
        <v>м</v>
      </c>
      <c r="I2813" s="19">
        <f t="shared" ca="1" si="651"/>
        <v>40</v>
      </c>
      <c r="J2813" s="10">
        <f t="shared" ca="1" si="652"/>
        <v>43586</v>
      </c>
      <c r="K2813">
        <v>8</v>
      </c>
      <c r="L2813">
        <f t="shared" ca="1" si="653"/>
        <v>1</v>
      </c>
      <c r="M2813">
        <f ca="1">INDEX(коды!$B$2:$B$11,MATCH(бэкэнд!L2813,коды!$C$2:$C$11,0))</f>
        <v>901</v>
      </c>
      <c r="N2813">
        <f t="shared" ca="1" si="654"/>
        <v>139</v>
      </c>
      <c r="O2813">
        <f t="shared" ca="1" si="655"/>
        <v>79</v>
      </c>
      <c r="P2813">
        <f t="shared" ca="1" si="655"/>
        <v>45</v>
      </c>
      <c r="Q2813">
        <f t="shared" ca="1" si="656"/>
        <v>2019</v>
      </c>
      <c r="R2813">
        <f t="shared" ca="1" si="657"/>
        <v>5</v>
      </c>
      <c r="S2813">
        <f t="shared" ca="1" si="658"/>
        <v>1</v>
      </c>
    </row>
    <row r="2814" spans="2:19">
      <c r="B2814" s="7">
        <f t="shared" si="659"/>
        <v>13916</v>
      </c>
      <c r="C2814" s="8" t="str">
        <f t="shared" ca="1" si="645"/>
        <v>8 (913) 239-21-94</v>
      </c>
      <c r="D2814" s="7">
        <f t="shared" ca="1" si="646"/>
        <v>88</v>
      </c>
      <c r="E2814" s="7">
        <f t="shared" ca="1" si="647"/>
        <v>30</v>
      </c>
      <c r="F2814" s="7">
        <f t="shared" ca="1" si="648"/>
        <v>1900</v>
      </c>
      <c r="G2814" s="9">
        <f t="shared" ca="1" si="649"/>
        <v>1652</v>
      </c>
      <c r="H2814" s="9" t="str">
        <f t="shared" ca="1" si="650"/>
        <v>м</v>
      </c>
      <c r="I2814" s="19">
        <f t="shared" ca="1" si="651"/>
        <v>23</v>
      </c>
      <c r="J2814" s="10">
        <f t="shared" ca="1" si="652"/>
        <v>43626</v>
      </c>
      <c r="K2814">
        <v>8</v>
      </c>
      <c r="L2814">
        <f t="shared" ca="1" si="653"/>
        <v>6</v>
      </c>
      <c r="M2814">
        <f ca="1">INDEX(коды!$B$2:$B$11,MATCH(бэкэнд!L2814,коды!$C$2:$C$11,0))</f>
        <v>913</v>
      </c>
      <c r="N2814">
        <f t="shared" ca="1" si="654"/>
        <v>239</v>
      </c>
      <c r="O2814">
        <f t="shared" ca="1" si="655"/>
        <v>21</v>
      </c>
      <c r="P2814">
        <f t="shared" ca="1" si="655"/>
        <v>94</v>
      </c>
      <c r="Q2814">
        <f t="shared" ca="1" si="656"/>
        <v>2019</v>
      </c>
      <c r="R2814">
        <f t="shared" ca="1" si="657"/>
        <v>6</v>
      </c>
      <c r="S2814">
        <f t="shared" ca="1" si="658"/>
        <v>10</v>
      </c>
    </row>
    <row r="2815" spans="2:19">
      <c r="B2815" s="7">
        <f t="shared" si="659"/>
        <v>13917</v>
      </c>
      <c r="C2815" s="8" t="str">
        <f t="shared" ca="1" si="645"/>
        <v>8 (914) 313-72-34</v>
      </c>
      <c r="D2815" s="7">
        <f t="shared" ca="1" si="646"/>
        <v>202</v>
      </c>
      <c r="E2815" s="7">
        <f t="shared" ca="1" si="647"/>
        <v>51</v>
      </c>
      <c r="F2815" s="7">
        <f t="shared" ca="1" si="648"/>
        <v>3466</v>
      </c>
      <c r="G2815" s="9">
        <f t="shared" ca="1" si="649"/>
        <v>2491</v>
      </c>
      <c r="H2815" s="9" t="str">
        <f t="shared" ca="1" si="650"/>
        <v>м</v>
      </c>
      <c r="I2815" s="19">
        <f t="shared" ca="1" si="651"/>
        <v>44</v>
      </c>
      <c r="J2815" s="10">
        <f t="shared" ca="1" si="652"/>
        <v>43684</v>
      </c>
      <c r="K2815">
        <v>8</v>
      </c>
      <c r="L2815">
        <f t="shared" ca="1" si="653"/>
        <v>7</v>
      </c>
      <c r="M2815">
        <f ca="1">INDEX(коды!$B$2:$B$11,MATCH(бэкэнд!L2815,коды!$C$2:$C$11,0))</f>
        <v>914</v>
      </c>
      <c r="N2815">
        <f t="shared" ca="1" si="654"/>
        <v>313</v>
      </c>
      <c r="O2815">
        <f t="shared" ca="1" si="655"/>
        <v>72</v>
      </c>
      <c r="P2815">
        <f t="shared" ca="1" si="655"/>
        <v>34</v>
      </c>
      <c r="Q2815">
        <f t="shared" ca="1" si="656"/>
        <v>2019</v>
      </c>
      <c r="R2815">
        <f t="shared" ca="1" si="657"/>
        <v>8</v>
      </c>
      <c r="S2815">
        <f t="shared" ca="1" si="658"/>
        <v>7</v>
      </c>
    </row>
    <row r="2816" spans="2:19">
      <c r="B2816" s="7">
        <f t="shared" si="659"/>
        <v>13918</v>
      </c>
      <c r="C2816" s="8" t="str">
        <f t="shared" ca="1" si="645"/>
        <v>8 (918) 944-25-29</v>
      </c>
      <c r="D2816" s="7">
        <f t="shared" ca="1" si="646"/>
        <v>117</v>
      </c>
      <c r="E2816" s="7">
        <f t="shared" ca="1" si="647"/>
        <v>59</v>
      </c>
      <c r="F2816" s="7">
        <f t="shared" ca="1" si="648"/>
        <v>2513</v>
      </c>
      <c r="G2816" s="9">
        <f t="shared" ca="1" si="649"/>
        <v>2119</v>
      </c>
      <c r="H2816" s="9" t="str">
        <f t="shared" ca="1" si="650"/>
        <v>м</v>
      </c>
      <c r="I2816" s="19">
        <f t="shared" ca="1" si="651"/>
        <v>60</v>
      </c>
      <c r="J2816" s="10">
        <f t="shared" ca="1" si="652"/>
        <v>43492</v>
      </c>
      <c r="K2816">
        <v>8</v>
      </c>
      <c r="L2816">
        <f t="shared" ca="1" si="653"/>
        <v>9</v>
      </c>
      <c r="M2816">
        <f ca="1">INDEX(коды!$B$2:$B$11,MATCH(бэкэнд!L2816,коды!$C$2:$C$11,0))</f>
        <v>918</v>
      </c>
      <c r="N2816">
        <f t="shared" ca="1" si="654"/>
        <v>944</v>
      </c>
      <c r="O2816">
        <f t="shared" ca="1" si="655"/>
        <v>25</v>
      </c>
      <c r="P2816">
        <f t="shared" ca="1" si="655"/>
        <v>29</v>
      </c>
      <c r="Q2816">
        <f t="shared" ca="1" si="656"/>
        <v>2019</v>
      </c>
      <c r="R2816">
        <f t="shared" ca="1" si="657"/>
        <v>1</v>
      </c>
      <c r="S2816">
        <f t="shared" ca="1" si="658"/>
        <v>27</v>
      </c>
    </row>
    <row r="2817" spans="2:19">
      <c r="B2817" s="7">
        <f t="shared" si="659"/>
        <v>13919</v>
      </c>
      <c r="C2817" s="8" t="str">
        <f t="shared" ca="1" si="645"/>
        <v>8 (911) 885-84-43</v>
      </c>
      <c r="D2817" s="7">
        <f t="shared" ca="1" si="646"/>
        <v>187</v>
      </c>
      <c r="E2817" s="7">
        <f t="shared" ca="1" si="647"/>
        <v>63</v>
      </c>
      <c r="F2817" s="7">
        <f t="shared" ca="1" si="648"/>
        <v>849</v>
      </c>
      <c r="G2817" s="9">
        <f t="shared" ca="1" si="649"/>
        <v>1568</v>
      </c>
      <c r="H2817" s="9" t="str">
        <f t="shared" ca="1" si="650"/>
        <v>ж</v>
      </c>
      <c r="I2817" s="19">
        <f t="shared" ca="1" si="651"/>
        <v>37</v>
      </c>
      <c r="J2817" s="10">
        <f t="shared" ca="1" si="652"/>
        <v>43540</v>
      </c>
      <c r="K2817">
        <v>8</v>
      </c>
      <c r="L2817">
        <f t="shared" ca="1" si="653"/>
        <v>4</v>
      </c>
      <c r="M2817">
        <f ca="1">INDEX(коды!$B$2:$B$11,MATCH(бэкэнд!L2817,коды!$C$2:$C$11,0))</f>
        <v>911</v>
      </c>
      <c r="N2817">
        <f t="shared" ca="1" si="654"/>
        <v>885</v>
      </c>
      <c r="O2817">
        <f t="shared" ca="1" si="655"/>
        <v>84</v>
      </c>
      <c r="P2817">
        <f t="shared" ca="1" si="655"/>
        <v>43</v>
      </c>
      <c r="Q2817">
        <f t="shared" ca="1" si="656"/>
        <v>2019</v>
      </c>
      <c r="R2817">
        <f t="shared" ca="1" si="657"/>
        <v>3</v>
      </c>
      <c r="S2817">
        <f t="shared" ca="1" si="658"/>
        <v>16</v>
      </c>
    </row>
    <row r="2818" spans="2:19">
      <c r="B2818" s="7">
        <f t="shared" si="659"/>
        <v>13920</v>
      </c>
      <c r="C2818" s="8" t="str">
        <f t="shared" ca="1" si="645"/>
        <v>8 (913) 175-85-83</v>
      </c>
      <c r="D2818" s="7">
        <f t="shared" ca="1" si="646"/>
        <v>170</v>
      </c>
      <c r="E2818" s="7">
        <f t="shared" ca="1" si="647"/>
        <v>85</v>
      </c>
      <c r="F2818" s="7">
        <f t="shared" ca="1" si="648"/>
        <v>1515</v>
      </c>
      <c r="G2818" s="9">
        <f t="shared" ca="1" si="649"/>
        <v>2779</v>
      </c>
      <c r="H2818" s="9" t="str">
        <f t="shared" ca="1" si="650"/>
        <v>м</v>
      </c>
      <c r="I2818" s="19">
        <f t="shared" ca="1" si="651"/>
        <v>47</v>
      </c>
      <c r="J2818" s="10">
        <f t="shared" ca="1" si="652"/>
        <v>43489</v>
      </c>
      <c r="K2818">
        <v>8</v>
      </c>
      <c r="L2818">
        <f t="shared" ca="1" si="653"/>
        <v>6</v>
      </c>
      <c r="M2818">
        <f ca="1">INDEX(коды!$B$2:$B$11,MATCH(бэкэнд!L2818,коды!$C$2:$C$11,0))</f>
        <v>913</v>
      </c>
      <c r="N2818">
        <f t="shared" ca="1" si="654"/>
        <v>175</v>
      </c>
      <c r="O2818">
        <f t="shared" ca="1" si="655"/>
        <v>85</v>
      </c>
      <c r="P2818">
        <f t="shared" ca="1" si="655"/>
        <v>83</v>
      </c>
      <c r="Q2818">
        <f t="shared" ca="1" si="656"/>
        <v>2019</v>
      </c>
      <c r="R2818">
        <f t="shared" ca="1" si="657"/>
        <v>1</v>
      </c>
      <c r="S2818">
        <f t="shared" ca="1" si="658"/>
        <v>24</v>
      </c>
    </row>
    <row r="2819" spans="2:19">
      <c r="B2819" s="7">
        <f t="shared" si="659"/>
        <v>13921</v>
      </c>
      <c r="C2819" s="8" t="str">
        <f t="shared" ca="1" si="645"/>
        <v>8 (911) 273-63-22</v>
      </c>
      <c r="D2819" s="7">
        <f t="shared" ca="1" si="646"/>
        <v>97</v>
      </c>
      <c r="E2819" s="7">
        <f t="shared" ca="1" si="647"/>
        <v>25</v>
      </c>
      <c r="F2819" s="7">
        <f t="shared" ca="1" si="648"/>
        <v>970</v>
      </c>
      <c r="G2819" s="9">
        <f t="shared" ca="1" si="649"/>
        <v>935</v>
      </c>
      <c r="H2819" s="9" t="str">
        <f t="shared" ca="1" si="650"/>
        <v>м</v>
      </c>
      <c r="I2819" s="19">
        <f t="shared" ca="1" si="651"/>
        <v>24</v>
      </c>
      <c r="J2819" s="10">
        <f t="shared" ca="1" si="652"/>
        <v>43586</v>
      </c>
      <c r="K2819">
        <v>8</v>
      </c>
      <c r="L2819">
        <f t="shared" ca="1" si="653"/>
        <v>4</v>
      </c>
      <c r="M2819">
        <f ca="1">INDEX(коды!$B$2:$B$11,MATCH(бэкэнд!L2819,коды!$C$2:$C$11,0))</f>
        <v>911</v>
      </c>
      <c r="N2819">
        <f t="shared" ca="1" si="654"/>
        <v>273</v>
      </c>
      <c r="O2819">
        <f t="shared" ca="1" si="655"/>
        <v>63</v>
      </c>
      <c r="P2819">
        <f t="shared" ca="1" si="655"/>
        <v>22</v>
      </c>
      <c r="Q2819">
        <f t="shared" ca="1" si="656"/>
        <v>2019</v>
      </c>
      <c r="R2819">
        <f t="shared" ca="1" si="657"/>
        <v>5</v>
      </c>
      <c r="S2819">
        <f t="shared" ca="1" si="658"/>
        <v>1</v>
      </c>
    </row>
    <row r="2820" spans="2:19">
      <c r="B2820" s="7">
        <f t="shared" si="659"/>
        <v>13922</v>
      </c>
      <c r="C2820" s="8" t="str">
        <f t="shared" ca="1" si="645"/>
        <v>8 (988) 768-65-96</v>
      </c>
      <c r="D2820" s="7">
        <f t="shared" ca="1" si="646"/>
        <v>99</v>
      </c>
      <c r="E2820" s="7">
        <f t="shared" ca="1" si="647"/>
        <v>50</v>
      </c>
      <c r="F2820" s="7">
        <f t="shared" ca="1" si="648"/>
        <v>2110</v>
      </c>
      <c r="G2820" s="9">
        <f t="shared" ca="1" si="649"/>
        <v>2892</v>
      </c>
      <c r="H2820" s="9" t="str">
        <f t="shared" ca="1" si="650"/>
        <v>ж</v>
      </c>
      <c r="I2820" s="19">
        <f t="shared" ca="1" si="651"/>
        <v>28</v>
      </c>
      <c r="J2820" s="10">
        <f t="shared" ca="1" si="652"/>
        <v>43698</v>
      </c>
      <c r="K2820">
        <v>8</v>
      </c>
      <c r="L2820">
        <f t="shared" ca="1" si="653"/>
        <v>10</v>
      </c>
      <c r="M2820">
        <f ca="1">INDEX(коды!$B$2:$B$11,MATCH(бэкэнд!L2820,коды!$C$2:$C$11,0))</f>
        <v>988</v>
      </c>
      <c r="N2820">
        <f t="shared" ca="1" si="654"/>
        <v>768</v>
      </c>
      <c r="O2820">
        <f t="shared" ca="1" si="655"/>
        <v>65</v>
      </c>
      <c r="P2820">
        <f t="shared" ca="1" si="655"/>
        <v>96</v>
      </c>
      <c r="Q2820">
        <f t="shared" ca="1" si="656"/>
        <v>2019</v>
      </c>
      <c r="R2820">
        <f t="shared" ca="1" si="657"/>
        <v>8</v>
      </c>
      <c r="S2820">
        <f t="shared" ca="1" si="658"/>
        <v>21</v>
      </c>
    </row>
    <row r="2821" spans="2:19">
      <c r="B2821" s="7">
        <f t="shared" si="659"/>
        <v>13923</v>
      </c>
      <c r="C2821" s="8" t="str">
        <f t="shared" ca="1" si="645"/>
        <v>8 (914) 790-10-64</v>
      </c>
      <c r="D2821" s="7">
        <f t="shared" ca="1" si="646"/>
        <v>83</v>
      </c>
      <c r="E2821" s="7">
        <f t="shared" ca="1" si="647"/>
        <v>21</v>
      </c>
      <c r="F2821" s="7">
        <f t="shared" ca="1" si="648"/>
        <v>2536</v>
      </c>
      <c r="G2821" s="9">
        <f t="shared" ca="1" si="649"/>
        <v>1437</v>
      </c>
      <c r="H2821" s="9" t="str">
        <f t="shared" ca="1" si="650"/>
        <v>ж</v>
      </c>
      <c r="I2821" s="19">
        <f t="shared" ca="1" si="651"/>
        <v>50</v>
      </c>
      <c r="J2821" s="10">
        <f t="shared" ca="1" si="652"/>
        <v>43669</v>
      </c>
      <c r="K2821">
        <v>8</v>
      </c>
      <c r="L2821">
        <f t="shared" ca="1" si="653"/>
        <v>7</v>
      </c>
      <c r="M2821">
        <f ca="1">INDEX(коды!$B$2:$B$11,MATCH(бэкэнд!L2821,коды!$C$2:$C$11,0))</f>
        <v>914</v>
      </c>
      <c r="N2821">
        <f t="shared" ca="1" si="654"/>
        <v>790</v>
      </c>
      <c r="O2821">
        <f t="shared" ca="1" si="655"/>
        <v>10</v>
      </c>
      <c r="P2821">
        <f t="shared" ca="1" si="655"/>
        <v>64</v>
      </c>
      <c r="Q2821">
        <f t="shared" ca="1" si="656"/>
        <v>2019</v>
      </c>
      <c r="R2821">
        <f t="shared" ca="1" si="657"/>
        <v>7</v>
      </c>
      <c r="S2821">
        <f t="shared" ca="1" si="658"/>
        <v>23</v>
      </c>
    </row>
    <row r="2822" spans="2:19">
      <c r="B2822" s="7">
        <f t="shared" si="659"/>
        <v>13924</v>
      </c>
      <c r="C2822" s="8" t="str">
        <f t="shared" ca="1" si="645"/>
        <v>8 (913) 727-19-43</v>
      </c>
      <c r="D2822" s="7">
        <f t="shared" ca="1" si="646"/>
        <v>126</v>
      </c>
      <c r="E2822" s="7">
        <f t="shared" ca="1" si="647"/>
        <v>32</v>
      </c>
      <c r="F2822" s="7">
        <f t="shared" ca="1" si="648"/>
        <v>1534</v>
      </c>
      <c r="G2822" s="9">
        <f t="shared" ca="1" si="649"/>
        <v>780</v>
      </c>
      <c r="H2822" s="9" t="str">
        <f t="shared" ca="1" si="650"/>
        <v>м</v>
      </c>
      <c r="I2822" s="19">
        <f t="shared" ca="1" si="651"/>
        <v>28</v>
      </c>
      <c r="J2822" s="10">
        <f t="shared" ca="1" si="652"/>
        <v>43546</v>
      </c>
      <c r="K2822">
        <v>8</v>
      </c>
      <c r="L2822">
        <f t="shared" ca="1" si="653"/>
        <v>6</v>
      </c>
      <c r="M2822">
        <f ca="1">INDEX(коды!$B$2:$B$11,MATCH(бэкэнд!L2822,коды!$C$2:$C$11,0))</f>
        <v>913</v>
      </c>
      <c r="N2822">
        <f t="shared" ca="1" si="654"/>
        <v>727</v>
      </c>
      <c r="O2822">
        <f t="shared" ca="1" si="655"/>
        <v>19</v>
      </c>
      <c r="P2822">
        <f t="shared" ca="1" si="655"/>
        <v>43</v>
      </c>
      <c r="Q2822">
        <f t="shared" ca="1" si="656"/>
        <v>2019</v>
      </c>
      <c r="R2822">
        <f t="shared" ca="1" si="657"/>
        <v>3</v>
      </c>
      <c r="S2822">
        <f t="shared" ca="1" si="658"/>
        <v>22</v>
      </c>
    </row>
    <row r="2823" spans="2:19">
      <c r="B2823" s="7">
        <f t="shared" si="659"/>
        <v>13925</v>
      </c>
      <c r="C2823" s="8" t="str">
        <f t="shared" ca="1" si="645"/>
        <v>8 (913) 596-12-26</v>
      </c>
      <c r="D2823" s="7">
        <f t="shared" ca="1" si="646"/>
        <v>51</v>
      </c>
      <c r="E2823" s="7">
        <f t="shared" ca="1" si="647"/>
        <v>13</v>
      </c>
      <c r="F2823" s="7">
        <f t="shared" ca="1" si="648"/>
        <v>688</v>
      </c>
      <c r="G2823" s="9">
        <f t="shared" ca="1" si="649"/>
        <v>972</v>
      </c>
      <c r="H2823" s="9" t="str">
        <f t="shared" ca="1" si="650"/>
        <v>м</v>
      </c>
      <c r="I2823" s="19">
        <f t="shared" ca="1" si="651"/>
        <v>47</v>
      </c>
      <c r="J2823" s="10">
        <f t="shared" ca="1" si="652"/>
        <v>43530</v>
      </c>
      <c r="K2823">
        <v>8</v>
      </c>
      <c r="L2823">
        <f t="shared" ca="1" si="653"/>
        <v>6</v>
      </c>
      <c r="M2823">
        <f ca="1">INDEX(коды!$B$2:$B$11,MATCH(бэкэнд!L2823,коды!$C$2:$C$11,0))</f>
        <v>913</v>
      </c>
      <c r="N2823">
        <f t="shared" ca="1" si="654"/>
        <v>596</v>
      </c>
      <c r="O2823">
        <f t="shared" ca="1" si="655"/>
        <v>12</v>
      </c>
      <c r="P2823">
        <f t="shared" ca="1" si="655"/>
        <v>26</v>
      </c>
      <c r="Q2823">
        <f t="shared" ca="1" si="656"/>
        <v>2019</v>
      </c>
      <c r="R2823">
        <f t="shared" ca="1" si="657"/>
        <v>3</v>
      </c>
      <c r="S2823">
        <f t="shared" ca="1" si="658"/>
        <v>6</v>
      </c>
    </row>
    <row r="2824" spans="2:19">
      <c r="B2824" s="7">
        <f t="shared" si="659"/>
        <v>13926</v>
      </c>
      <c r="C2824" s="8" t="str">
        <f t="shared" ca="1" si="645"/>
        <v>8 (914) 726-22-75</v>
      </c>
      <c r="D2824" s="7">
        <f t="shared" ca="1" si="646"/>
        <v>51</v>
      </c>
      <c r="E2824" s="7">
        <f t="shared" ca="1" si="647"/>
        <v>17</v>
      </c>
      <c r="F2824" s="7">
        <f t="shared" ca="1" si="648"/>
        <v>2281</v>
      </c>
      <c r="G2824" s="9">
        <f t="shared" ca="1" si="649"/>
        <v>851</v>
      </c>
      <c r="H2824" s="9" t="str">
        <f t="shared" ca="1" si="650"/>
        <v>ж</v>
      </c>
      <c r="I2824" s="19">
        <f t="shared" ca="1" si="651"/>
        <v>69</v>
      </c>
      <c r="J2824" s="10">
        <f t="shared" ca="1" si="652"/>
        <v>43693</v>
      </c>
      <c r="K2824">
        <v>8</v>
      </c>
      <c r="L2824">
        <f t="shared" ca="1" si="653"/>
        <v>7</v>
      </c>
      <c r="M2824">
        <f ca="1">INDEX(коды!$B$2:$B$11,MATCH(бэкэнд!L2824,коды!$C$2:$C$11,0))</f>
        <v>914</v>
      </c>
      <c r="N2824">
        <f t="shared" ca="1" si="654"/>
        <v>726</v>
      </c>
      <c r="O2824">
        <f t="shared" ca="1" si="655"/>
        <v>22</v>
      </c>
      <c r="P2824">
        <f t="shared" ca="1" si="655"/>
        <v>75</v>
      </c>
      <c r="Q2824">
        <f t="shared" ca="1" si="656"/>
        <v>2019</v>
      </c>
      <c r="R2824">
        <f t="shared" ca="1" si="657"/>
        <v>8</v>
      </c>
      <c r="S2824">
        <f t="shared" ca="1" si="658"/>
        <v>16</v>
      </c>
    </row>
    <row r="2825" spans="2:19">
      <c r="B2825" s="7">
        <f t="shared" si="659"/>
        <v>13927</v>
      </c>
      <c r="C2825" s="8" t="str">
        <f t="shared" ca="1" si="645"/>
        <v>8 (914) 115-61-97</v>
      </c>
      <c r="D2825" s="7">
        <f t="shared" ca="1" si="646"/>
        <v>172</v>
      </c>
      <c r="E2825" s="7">
        <f t="shared" ca="1" si="647"/>
        <v>58</v>
      </c>
      <c r="F2825" s="7">
        <f t="shared" ca="1" si="648"/>
        <v>1373</v>
      </c>
      <c r="G2825" s="9">
        <f t="shared" ca="1" si="649"/>
        <v>1183</v>
      </c>
      <c r="H2825" s="9" t="str">
        <f t="shared" ca="1" si="650"/>
        <v>ж</v>
      </c>
      <c r="I2825" s="19">
        <f t="shared" ca="1" si="651"/>
        <v>74</v>
      </c>
      <c r="J2825" s="10">
        <f t="shared" ca="1" si="652"/>
        <v>43318</v>
      </c>
      <c r="K2825">
        <v>8</v>
      </c>
      <c r="L2825">
        <f t="shared" ca="1" si="653"/>
        <v>7</v>
      </c>
      <c r="M2825">
        <f ca="1">INDEX(коды!$B$2:$B$11,MATCH(бэкэнд!L2825,коды!$C$2:$C$11,0))</f>
        <v>914</v>
      </c>
      <c r="N2825">
        <f t="shared" ca="1" si="654"/>
        <v>115</v>
      </c>
      <c r="O2825">
        <f t="shared" ca="1" si="655"/>
        <v>61</v>
      </c>
      <c r="P2825">
        <f t="shared" ca="1" si="655"/>
        <v>97</v>
      </c>
      <c r="Q2825">
        <f t="shared" ca="1" si="656"/>
        <v>2018</v>
      </c>
      <c r="R2825">
        <f t="shared" ca="1" si="657"/>
        <v>8</v>
      </c>
      <c r="S2825">
        <f t="shared" ca="1" si="658"/>
        <v>6</v>
      </c>
    </row>
    <row r="2826" spans="2:19">
      <c r="B2826" s="7">
        <f t="shared" si="659"/>
        <v>13928</v>
      </c>
      <c r="C2826" s="8" t="str">
        <f t="shared" ref="C2826:C2889" ca="1" si="660">K2826&amp; " ("&amp;M2826&amp;") "&amp;N2826&amp;"-"&amp;O2826&amp;"-"&amp;P2826</f>
        <v>8 (902) 174-42-41</v>
      </c>
      <c r="D2826" s="7">
        <f t="shared" ref="D2826:D2889" ca="1" si="661">RANDBETWEEN(30,30*8)</f>
        <v>107</v>
      </c>
      <c r="E2826" s="7">
        <f t="shared" ref="E2826:E2889" ca="1" si="662">ROUNDUP(D2826/RANDBETWEEN(2,4),0)</f>
        <v>27</v>
      </c>
      <c r="F2826" s="7">
        <f t="shared" ref="F2826:F2889" ca="1" si="663">RANDBETWEEN(200,3500)</f>
        <v>602</v>
      </c>
      <c r="G2826" s="9">
        <f t="shared" ref="G2826:G2889" ca="1" si="664">IF(E2826*F2826&gt;200000,RANDBETWEEN(3000,5000),IF(E2826*F2826&gt;100000,RANDBETWEEN(2000,3000),IF(E2826*F2826&gt;50000,RANDBETWEEN(1000,2000),RANDBETWEEN(500,1000))))</f>
        <v>930</v>
      </c>
      <c r="H2826" s="9" t="str">
        <f t="shared" ref="H2826:H2889" ca="1" si="665">IF(RAND()&gt;0.49,"м","ж")</f>
        <v>ж</v>
      </c>
      <c r="I2826" s="19">
        <f t="shared" ref="I2826:I2889" ca="1" si="666">IF(RAND()&gt;0.2,RANDBETWEEN(20,50),RANDBETWEEN(18,90))</f>
        <v>40</v>
      </c>
      <c r="J2826" s="10">
        <f t="shared" ref="J2826:J2889" ca="1" si="667">DATE(Q2826,R2826,S2826)</f>
        <v>43559</v>
      </c>
      <c r="K2826">
        <v>8</v>
      </c>
      <c r="L2826">
        <f t="shared" ref="L2826:L2889" ca="1" si="668">RANDBETWEEN(1,10)</f>
        <v>2</v>
      </c>
      <c r="M2826">
        <f ca="1">INDEX(коды!$B$2:$B$11,MATCH(бэкэнд!L2826,коды!$C$2:$C$11,0))</f>
        <v>902</v>
      </c>
      <c r="N2826">
        <f t="shared" ref="N2826:N2889" ca="1" si="669">RANDBETWEEN(100,999)</f>
        <v>174</v>
      </c>
      <c r="O2826">
        <f t="shared" ref="O2826:P2889" ca="1" si="670">RANDBETWEEN(10,99)</f>
        <v>42</v>
      </c>
      <c r="P2826">
        <f t="shared" ca="1" si="670"/>
        <v>41</v>
      </c>
      <c r="Q2826">
        <f t="shared" ref="Q2826:Q2889" ca="1" si="671">IF(RANDBETWEEN(1000,2000)&gt;1800,IF(RANDBETWEEN(1000,2000)&gt;1100,2018,2017),2019)</f>
        <v>2019</v>
      </c>
      <c r="R2826">
        <f t="shared" ref="R2826:R2889" ca="1" si="672">IF(Q2826=2019,RANDBETWEEN(1,9),RANDBETWEEN(1,12))</f>
        <v>4</v>
      </c>
      <c r="S2826">
        <f t="shared" ref="S2826:S2889" ca="1" si="673">RANDBETWEEN(1,28)</f>
        <v>4</v>
      </c>
    </row>
    <row r="2827" spans="2:19">
      <c r="B2827" s="7">
        <f t="shared" ref="B2827:B2890" si="674">B2826+1</f>
        <v>13929</v>
      </c>
      <c r="C2827" s="8" t="str">
        <f t="shared" ca="1" si="660"/>
        <v>8 (911) 596-61-97</v>
      </c>
      <c r="D2827" s="7">
        <f t="shared" ca="1" si="661"/>
        <v>80</v>
      </c>
      <c r="E2827" s="7">
        <f t="shared" ca="1" si="662"/>
        <v>27</v>
      </c>
      <c r="F2827" s="7">
        <f t="shared" ca="1" si="663"/>
        <v>2024</v>
      </c>
      <c r="G2827" s="9">
        <f t="shared" ca="1" si="664"/>
        <v>1759</v>
      </c>
      <c r="H2827" s="9" t="str">
        <f t="shared" ca="1" si="665"/>
        <v>м</v>
      </c>
      <c r="I2827" s="19">
        <f t="shared" ca="1" si="666"/>
        <v>25</v>
      </c>
      <c r="J2827" s="10">
        <f t="shared" ca="1" si="667"/>
        <v>43608</v>
      </c>
      <c r="K2827">
        <v>8</v>
      </c>
      <c r="L2827">
        <f t="shared" ca="1" si="668"/>
        <v>4</v>
      </c>
      <c r="M2827">
        <f ca="1">INDEX(коды!$B$2:$B$11,MATCH(бэкэнд!L2827,коды!$C$2:$C$11,0))</f>
        <v>911</v>
      </c>
      <c r="N2827">
        <f t="shared" ca="1" si="669"/>
        <v>596</v>
      </c>
      <c r="O2827">
        <f t="shared" ca="1" si="670"/>
        <v>61</v>
      </c>
      <c r="P2827">
        <f t="shared" ca="1" si="670"/>
        <v>97</v>
      </c>
      <c r="Q2827">
        <f t="shared" ca="1" si="671"/>
        <v>2019</v>
      </c>
      <c r="R2827">
        <f t="shared" ca="1" si="672"/>
        <v>5</v>
      </c>
      <c r="S2827">
        <f t="shared" ca="1" si="673"/>
        <v>23</v>
      </c>
    </row>
    <row r="2828" spans="2:19">
      <c r="B2828" s="7">
        <f t="shared" si="674"/>
        <v>13930</v>
      </c>
      <c r="C2828" s="8" t="str">
        <f t="shared" ca="1" si="660"/>
        <v>8 (918) 955-81-90</v>
      </c>
      <c r="D2828" s="7">
        <f t="shared" ca="1" si="661"/>
        <v>46</v>
      </c>
      <c r="E2828" s="7">
        <f t="shared" ca="1" si="662"/>
        <v>12</v>
      </c>
      <c r="F2828" s="7">
        <f t="shared" ca="1" si="663"/>
        <v>1548</v>
      </c>
      <c r="G2828" s="9">
        <f t="shared" ca="1" si="664"/>
        <v>852</v>
      </c>
      <c r="H2828" s="9" t="str">
        <f t="shared" ca="1" si="665"/>
        <v>м</v>
      </c>
      <c r="I2828" s="19">
        <f t="shared" ca="1" si="666"/>
        <v>47</v>
      </c>
      <c r="J2828" s="10">
        <f t="shared" ca="1" si="667"/>
        <v>43165</v>
      </c>
      <c r="K2828">
        <v>8</v>
      </c>
      <c r="L2828">
        <f t="shared" ca="1" si="668"/>
        <v>9</v>
      </c>
      <c r="M2828">
        <f ca="1">INDEX(коды!$B$2:$B$11,MATCH(бэкэнд!L2828,коды!$C$2:$C$11,0))</f>
        <v>918</v>
      </c>
      <c r="N2828">
        <f t="shared" ca="1" si="669"/>
        <v>955</v>
      </c>
      <c r="O2828">
        <f t="shared" ca="1" si="670"/>
        <v>81</v>
      </c>
      <c r="P2828">
        <f t="shared" ca="1" si="670"/>
        <v>90</v>
      </c>
      <c r="Q2828">
        <f t="shared" ca="1" si="671"/>
        <v>2018</v>
      </c>
      <c r="R2828">
        <f t="shared" ca="1" si="672"/>
        <v>3</v>
      </c>
      <c r="S2828">
        <f t="shared" ca="1" si="673"/>
        <v>6</v>
      </c>
    </row>
    <row r="2829" spans="2:19">
      <c r="B2829" s="7">
        <f t="shared" si="674"/>
        <v>13931</v>
      </c>
      <c r="C2829" s="8" t="str">
        <f t="shared" ca="1" si="660"/>
        <v>8 (917) 318-36-30</v>
      </c>
      <c r="D2829" s="7">
        <f t="shared" ca="1" si="661"/>
        <v>84</v>
      </c>
      <c r="E2829" s="7">
        <f t="shared" ca="1" si="662"/>
        <v>42</v>
      </c>
      <c r="F2829" s="7">
        <f t="shared" ca="1" si="663"/>
        <v>2211</v>
      </c>
      <c r="G2829" s="9">
        <f t="shared" ca="1" si="664"/>
        <v>1849</v>
      </c>
      <c r="H2829" s="9" t="str">
        <f t="shared" ca="1" si="665"/>
        <v>ж</v>
      </c>
      <c r="I2829" s="19">
        <f t="shared" ca="1" si="666"/>
        <v>48</v>
      </c>
      <c r="J2829" s="10">
        <f t="shared" ca="1" si="667"/>
        <v>43723</v>
      </c>
      <c r="K2829">
        <v>8</v>
      </c>
      <c r="L2829">
        <f t="shared" ca="1" si="668"/>
        <v>8</v>
      </c>
      <c r="M2829">
        <f ca="1">INDEX(коды!$B$2:$B$11,MATCH(бэкэнд!L2829,коды!$C$2:$C$11,0))</f>
        <v>917</v>
      </c>
      <c r="N2829">
        <f t="shared" ca="1" si="669"/>
        <v>318</v>
      </c>
      <c r="O2829">
        <f t="shared" ca="1" si="670"/>
        <v>36</v>
      </c>
      <c r="P2829">
        <f t="shared" ca="1" si="670"/>
        <v>30</v>
      </c>
      <c r="Q2829">
        <f t="shared" ca="1" si="671"/>
        <v>2019</v>
      </c>
      <c r="R2829">
        <f t="shared" ca="1" si="672"/>
        <v>9</v>
      </c>
      <c r="S2829">
        <f t="shared" ca="1" si="673"/>
        <v>15</v>
      </c>
    </row>
    <row r="2830" spans="2:19">
      <c r="B2830" s="7">
        <f t="shared" si="674"/>
        <v>13932</v>
      </c>
      <c r="C2830" s="8" t="str">
        <f t="shared" ca="1" si="660"/>
        <v>8 (910) 989-81-32</v>
      </c>
      <c r="D2830" s="7">
        <f t="shared" ca="1" si="661"/>
        <v>46</v>
      </c>
      <c r="E2830" s="7">
        <f t="shared" ca="1" si="662"/>
        <v>16</v>
      </c>
      <c r="F2830" s="7">
        <f t="shared" ca="1" si="663"/>
        <v>1045</v>
      </c>
      <c r="G2830" s="9">
        <f t="shared" ca="1" si="664"/>
        <v>848</v>
      </c>
      <c r="H2830" s="9" t="str">
        <f t="shared" ca="1" si="665"/>
        <v>ж</v>
      </c>
      <c r="I2830" s="19">
        <f t="shared" ca="1" si="666"/>
        <v>46</v>
      </c>
      <c r="J2830" s="10">
        <f t="shared" ca="1" si="667"/>
        <v>43379</v>
      </c>
      <c r="K2830">
        <v>8</v>
      </c>
      <c r="L2830">
        <f t="shared" ca="1" si="668"/>
        <v>3</v>
      </c>
      <c r="M2830">
        <f ca="1">INDEX(коды!$B$2:$B$11,MATCH(бэкэнд!L2830,коды!$C$2:$C$11,0))</f>
        <v>910</v>
      </c>
      <c r="N2830">
        <f t="shared" ca="1" si="669"/>
        <v>989</v>
      </c>
      <c r="O2830">
        <f t="shared" ca="1" si="670"/>
        <v>81</v>
      </c>
      <c r="P2830">
        <f t="shared" ca="1" si="670"/>
        <v>32</v>
      </c>
      <c r="Q2830">
        <f t="shared" ca="1" si="671"/>
        <v>2018</v>
      </c>
      <c r="R2830">
        <f t="shared" ca="1" si="672"/>
        <v>10</v>
      </c>
      <c r="S2830">
        <f t="shared" ca="1" si="673"/>
        <v>6</v>
      </c>
    </row>
    <row r="2831" spans="2:19">
      <c r="B2831" s="7">
        <f t="shared" si="674"/>
        <v>13933</v>
      </c>
      <c r="C2831" s="8" t="str">
        <f t="shared" ca="1" si="660"/>
        <v>8 (912) 714-43-96</v>
      </c>
      <c r="D2831" s="7">
        <f t="shared" ca="1" si="661"/>
        <v>93</v>
      </c>
      <c r="E2831" s="7">
        <f t="shared" ca="1" si="662"/>
        <v>24</v>
      </c>
      <c r="F2831" s="7">
        <f t="shared" ca="1" si="663"/>
        <v>858</v>
      </c>
      <c r="G2831" s="9">
        <f t="shared" ca="1" si="664"/>
        <v>904</v>
      </c>
      <c r="H2831" s="9" t="str">
        <f t="shared" ca="1" si="665"/>
        <v>ж</v>
      </c>
      <c r="I2831" s="19">
        <f t="shared" ca="1" si="666"/>
        <v>33</v>
      </c>
      <c r="J2831" s="10">
        <f t="shared" ca="1" si="667"/>
        <v>43506</v>
      </c>
      <c r="K2831">
        <v>8</v>
      </c>
      <c r="L2831">
        <f t="shared" ca="1" si="668"/>
        <v>5</v>
      </c>
      <c r="M2831">
        <f ca="1">INDEX(коды!$B$2:$B$11,MATCH(бэкэнд!L2831,коды!$C$2:$C$11,0))</f>
        <v>912</v>
      </c>
      <c r="N2831">
        <f t="shared" ca="1" si="669"/>
        <v>714</v>
      </c>
      <c r="O2831">
        <f t="shared" ca="1" si="670"/>
        <v>43</v>
      </c>
      <c r="P2831">
        <f t="shared" ca="1" si="670"/>
        <v>96</v>
      </c>
      <c r="Q2831">
        <f t="shared" ca="1" si="671"/>
        <v>2019</v>
      </c>
      <c r="R2831">
        <f t="shared" ca="1" si="672"/>
        <v>2</v>
      </c>
      <c r="S2831">
        <f t="shared" ca="1" si="673"/>
        <v>10</v>
      </c>
    </row>
    <row r="2832" spans="2:19">
      <c r="B2832" s="7">
        <f t="shared" si="674"/>
        <v>13934</v>
      </c>
      <c r="C2832" s="8" t="str">
        <f t="shared" ca="1" si="660"/>
        <v>8 (912) 523-19-73</v>
      </c>
      <c r="D2832" s="7">
        <f t="shared" ca="1" si="661"/>
        <v>69</v>
      </c>
      <c r="E2832" s="7">
        <f t="shared" ca="1" si="662"/>
        <v>35</v>
      </c>
      <c r="F2832" s="7">
        <f t="shared" ca="1" si="663"/>
        <v>2915</v>
      </c>
      <c r="G2832" s="9">
        <f t="shared" ca="1" si="664"/>
        <v>2067</v>
      </c>
      <c r="H2832" s="9" t="str">
        <f t="shared" ca="1" si="665"/>
        <v>м</v>
      </c>
      <c r="I2832" s="19">
        <f t="shared" ca="1" si="666"/>
        <v>37</v>
      </c>
      <c r="J2832" s="10">
        <f t="shared" ca="1" si="667"/>
        <v>43006</v>
      </c>
      <c r="K2832">
        <v>8</v>
      </c>
      <c r="L2832">
        <f t="shared" ca="1" si="668"/>
        <v>5</v>
      </c>
      <c r="M2832">
        <f ca="1">INDEX(коды!$B$2:$B$11,MATCH(бэкэнд!L2832,коды!$C$2:$C$11,0))</f>
        <v>912</v>
      </c>
      <c r="N2832">
        <f t="shared" ca="1" si="669"/>
        <v>523</v>
      </c>
      <c r="O2832">
        <f t="shared" ca="1" si="670"/>
        <v>19</v>
      </c>
      <c r="P2832">
        <f t="shared" ca="1" si="670"/>
        <v>73</v>
      </c>
      <c r="Q2832">
        <f t="shared" ca="1" si="671"/>
        <v>2017</v>
      </c>
      <c r="R2832">
        <f t="shared" ca="1" si="672"/>
        <v>9</v>
      </c>
      <c r="S2832">
        <f t="shared" ca="1" si="673"/>
        <v>28</v>
      </c>
    </row>
    <row r="2833" spans="2:19">
      <c r="B2833" s="7">
        <f t="shared" si="674"/>
        <v>13935</v>
      </c>
      <c r="C2833" s="8" t="str">
        <f t="shared" ca="1" si="660"/>
        <v>8 (917) 528-79-10</v>
      </c>
      <c r="D2833" s="7">
        <f t="shared" ca="1" si="661"/>
        <v>233</v>
      </c>
      <c r="E2833" s="7">
        <f t="shared" ca="1" si="662"/>
        <v>117</v>
      </c>
      <c r="F2833" s="7">
        <f t="shared" ca="1" si="663"/>
        <v>2233</v>
      </c>
      <c r="G2833" s="9">
        <f t="shared" ca="1" si="664"/>
        <v>3920</v>
      </c>
      <c r="H2833" s="9" t="str">
        <f t="shared" ca="1" si="665"/>
        <v>м</v>
      </c>
      <c r="I2833" s="19">
        <f t="shared" ca="1" si="666"/>
        <v>47</v>
      </c>
      <c r="J2833" s="10">
        <f t="shared" ca="1" si="667"/>
        <v>43638</v>
      </c>
      <c r="K2833">
        <v>8</v>
      </c>
      <c r="L2833">
        <f t="shared" ca="1" si="668"/>
        <v>8</v>
      </c>
      <c r="M2833">
        <f ca="1">INDEX(коды!$B$2:$B$11,MATCH(бэкэнд!L2833,коды!$C$2:$C$11,0))</f>
        <v>917</v>
      </c>
      <c r="N2833">
        <f t="shared" ca="1" si="669"/>
        <v>528</v>
      </c>
      <c r="O2833">
        <f t="shared" ca="1" si="670"/>
        <v>79</v>
      </c>
      <c r="P2833">
        <f t="shared" ca="1" si="670"/>
        <v>10</v>
      </c>
      <c r="Q2833">
        <f t="shared" ca="1" si="671"/>
        <v>2019</v>
      </c>
      <c r="R2833">
        <f t="shared" ca="1" si="672"/>
        <v>6</v>
      </c>
      <c r="S2833">
        <f t="shared" ca="1" si="673"/>
        <v>22</v>
      </c>
    </row>
    <row r="2834" spans="2:19">
      <c r="B2834" s="7">
        <f t="shared" si="674"/>
        <v>13936</v>
      </c>
      <c r="C2834" s="8" t="str">
        <f t="shared" ca="1" si="660"/>
        <v>8 (901) 648-70-96</v>
      </c>
      <c r="D2834" s="7">
        <f t="shared" ca="1" si="661"/>
        <v>71</v>
      </c>
      <c r="E2834" s="7">
        <f t="shared" ca="1" si="662"/>
        <v>24</v>
      </c>
      <c r="F2834" s="7">
        <f t="shared" ca="1" si="663"/>
        <v>2906</v>
      </c>
      <c r="G2834" s="9">
        <f t="shared" ca="1" si="664"/>
        <v>1546</v>
      </c>
      <c r="H2834" s="9" t="str">
        <f t="shared" ca="1" si="665"/>
        <v>м</v>
      </c>
      <c r="I2834" s="19">
        <f t="shared" ca="1" si="666"/>
        <v>35</v>
      </c>
      <c r="J2834" s="10">
        <f t="shared" ca="1" si="667"/>
        <v>43691</v>
      </c>
      <c r="K2834">
        <v>8</v>
      </c>
      <c r="L2834">
        <f t="shared" ca="1" si="668"/>
        <v>1</v>
      </c>
      <c r="M2834">
        <f ca="1">INDEX(коды!$B$2:$B$11,MATCH(бэкэнд!L2834,коды!$C$2:$C$11,0))</f>
        <v>901</v>
      </c>
      <c r="N2834">
        <f t="shared" ca="1" si="669"/>
        <v>648</v>
      </c>
      <c r="O2834">
        <f t="shared" ca="1" si="670"/>
        <v>70</v>
      </c>
      <c r="P2834">
        <f t="shared" ca="1" si="670"/>
        <v>96</v>
      </c>
      <c r="Q2834">
        <f t="shared" ca="1" si="671"/>
        <v>2019</v>
      </c>
      <c r="R2834">
        <f t="shared" ca="1" si="672"/>
        <v>8</v>
      </c>
      <c r="S2834">
        <f t="shared" ca="1" si="673"/>
        <v>14</v>
      </c>
    </row>
    <row r="2835" spans="2:19">
      <c r="B2835" s="7">
        <f t="shared" si="674"/>
        <v>13937</v>
      </c>
      <c r="C2835" s="8" t="str">
        <f t="shared" ca="1" si="660"/>
        <v>8 (912) 892-49-17</v>
      </c>
      <c r="D2835" s="7">
        <f t="shared" ca="1" si="661"/>
        <v>134</v>
      </c>
      <c r="E2835" s="7">
        <f t="shared" ca="1" si="662"/>
        <v>34</v>
      </c>
      <c r="F2835" s="7">
        <f t="shared" ca="1" si="663"/>
        <v>2106</v>
      </c>
      <c r="G2835" s="9">
        <f t="shared" ca="1" si="664"/>
        <v>1300</v>
      </c>
      <c r="H2835" s="9" t="str">
        <f t="shared" ca="1" si="665"/>
        <v>м</v>
      </c>
      <c r="I2835" s="19">
        <f t="shared" ca="1" si="666"/>
        <v>50</v>
      </c>
      <c r="J2835" s="10">
        <f t="shared" ca="1" si="667"/>
        <v>43355</v>
      </c>
      <c r="K2835">
        <v>8</v>
      </c>
      <c r="L2835">
        <f t="shared" ca="1" si="668"/>
        <v>5</v>
      </c>
      <c r="M2835">
        <f ca="1">INDEX(коды!$B$2:$B$11,MATCH(бэкэнд!L2835,коды!$C$2:$C$11,0))</f>
        <v>912</v>
      </c>
      <c r="N2835">
        <f t="shared" ca="1" si="669"/>
        <v>892</v>
      </c>
      <c r="O2835">
        <f t="shared" ca="1" si="670"/>
        <v>49</v>
      </c>
      <c r="P2835">
        <f t="shared" ca="1" si="670"/>
        <v>17</v>
      </c>
      <c r="Q2835">
        <f t="shared" ca="1" si="671"/>
        <v>2018</v>
      </c>
      <c r="R2835">
        <f t="shared" ca="1" si="672"/>
        <v>9</v>
      </c>
      <c r="S2835">
        <f t="shared" ca="1" si="673"/>
        <v>12</v>
      </c>
    </row>
    <row r="2836" spans="2:19">
      <c r="B2836" s="7">
        <f t="shared" si="674"/>
        <v>13938</v>
      </c>
      <c r="C2836" s="8" t="str">
        <f t="shared" ca="1" si="660"/>
        <v>8 (901) 942-27-65</v>
      </c>
      <c r="D2836" s="7">
        <f t="shared" ca="1" si="661"/>
        <v>198</v>
      </c>
      <c r="E2836" s="7">
        <f t="shared" ca="1" si="662"/>
        <v>66</v>
      </c>
      <c r="F2836" s="7">
        <f t="shared" ca="1" si="663"/>
        <v>1242</v>
      </c>
      <c r="G2836" s="9">
        <f t="shared" ca="1" si="664"/>
        <v>1444</v>
      </c>
      <c r="H2836" s="9" t="str">
        <f t="shared" ca="1" si="665"/>
        <v>ж</v>
      </c>
      <c r="I2836" s="19">
        <f t="shared" ca="1" si="666"/>
        <v>77</v>
      </c>
      <c r="J2836" s="10">
        <f t="shared" ca="1" si="667"/>
        <v>43569</v>
      </c>
      <c r="K2836">
        <v>8</v>
      </c>
      <c r="L2836">
        <f t="shared" ca="1" si="668"/>
        <v>1</v>
      </c>
      <c r="M2836">
        <f ca="1">INDEX(коды!$B$2:$B$11,MATCH(бэкэнд!L2836,коды!$C$2:$C$11,0))</f>
        <v>901</v>
      </c>
      <c r="N2836">
        <f t="shared" ca="1" si="669"/>
        <v>942</v>
      </c>
      <c r="O2836">
        <f t="shared" ca="1" si="670"/>
        <v>27</v>
      </c>
      <c r="P2836">
        <f t="shared" ca="1" si="670"/>
        <v>65</v>
      </c>
      <c r="Q2836">
        <f t="shared" ca="1" si="671"/>
        <v>2019</v>
      </c>
      <c r="R2836">
        <f t="shared" ca="1" si="672"/>
        <v>4</v>
      </c>
      <c r="S2836">
        <f t="shared" ca="1" si="673"/>
        <v>14</v>
      </c>
    </row>
    <row r="2837" spans="2:19">
      <c r="B2837" s="7">
        <f t="shared" si="674"/>
        <v>13939</v>
      </c>
      <c r="C2837" s="8" t="str">
        <f t="shared" ca="1" si="660"/>
        <v>8 (918) 138-76-52</v>
      </c>
      <c r="D2837" s="7">
        <f t="shared" ca="1" si="661"/>
        <v>78</v>
      </c>
      <c r="E2837" s="7">
        <f t="shared" ca="1" si="662"/>
        <v>39</v>
      </c>
      <c r="F2837" s="7">
        <f t="shared" ca="1" si="663"/>
        <v>2458</v>
      </c>
      <c r="G2837" s="9">
        <f t="shared" ca="1" si="664"/>
        <v>1214</v>
      </c>
      <c r="H2837" s="9" t="str">
        <f t="shared" ca="1" si="665"/>
        <v>ж</v>
      </c>
      <c r="I2837" s="19">
        <f t="shared" ca="1" si="666"/>
        <v>23</v>
      </c>
      <c r="J2837" s="10">
        <f t="shared" ca="1" si="667"/>
        <v>43633</v>
      </c>
      <c r="K2837">
        <v>8</v>
      </c>
      <c r="L2837">
        <f t="shared" ca="1" si="668"/>
        <v>9</v>
      </c>
      <c r="M2837">
        <f ca="1">INDEX(коды!$B$2:$B$11,MATCH(бэкэнд!L2837,коды!$C$2:$C$11,0))</f>
        <v>918</v>
      </c>
      <c r="N2837">
        <f t="shared" ca="1" si="669"/>
        <v>138</v>
      </c>
      <c r="O2837">
        <f t="shared" ca="1" si="670"/>
        <v>76</v>
      </c>
      <c r="P2837">
        <f t="shared" ca="1" si="670"/>
        <v>52</v>
      </c>
      <c r="Q2837">
        <f t="shared" ca="1" si="671"/>
        <v>2019</v>
      </c>
      <c r="R2837">
        <f t="shared" ca="1" si="672"/>
        <v>6</v>
      </c>
      <c r="S2837">
        <f t="shared" ca="1" si="673"/>
        <v>17</v>
      </c>
    </row>
    <row r="2838" spans="2:19">
      <c r="B2838" s="7">
        <f t="shared" si="674"/>
        <v>13940</v>
      </c>
      <c r="C2838" s="8" t="str">
        <f t="shared" ca="1" si="660"/>
        <v>8 (902) 672-39-47</v>
      </c>
      <c r="D2838" s="7">
        <f t="shared" ca="1" si="661"/>
        <v>35</v>
      </c>
      <c r="E2838" s="7">
        <f t="shared" ca="1" si="662"/>
        <v>12</v>
      </c>
      <c r="F2838" s="7">
        <f t="shared" ca="1" si="663"/>
        <v>3425</v>
      </c>
      <c r="G2838" s="9">
        <f t="shared" ca="1" si="664"/>
        <v>683</v>
      </c>
      <c r="H2838" s="9" t="str">
        <f t="shared" ca="1" si="665"/>
        <v>м</v>
      </c>
      <c r="I2838" s="19">
        <f t="shared" ca="1" si="666"/>
        <v>33</v>
      </c>
      <c r="J2838" s="10">
        <f t="shared" ca="1" si="667"/>
        <v>43537</v>
      </c>
      <c r="K2838">
        <v>8</v>
      </c>
      <c r="L2838">
        <f t="shared" ca="1" si="668"/>
        <v>2</v>
      </c>
      <c r="M2838">
        <f ca="1">INDEX(коды!$B$2:$B$11,MATCH(бэкэнд!L2838,коды!$C$2:$C$11,0))</f>
        <v>902</v>
      </c>
      <c r="N2838">
        <f t="shared" ca="1" si="669"/>
        <v>672</v>
      </c>
      <c r="O2838">
        <f t="shared" ca="1" si="670"/>
        <v>39</v>
      </c>
      <c r="P2838">
        <f t="shared" ca="1" si="670"/>
        <v>47</v>
      </c>
      <c r="Q2838">
        <f t="shared" ca="1" si="671"/>
        <v>2019</v>
      </c>
      <c r="R2838">
        <f t="shared" ca="1" si="672"/>
        <v>3</v>
      </c>
      <c r="S2838">
        <f t="shared" ca="1" si="673"/>
        <v>13</v>
      </c>
    </row>
    <row r="2839" spans="2:19">
      <c r="B2839" s="7">
        <f t="shared" si="674"/>
        <v>13941</v>
      </c>
      <c r="C2839" s="8" t="str">
        <f t="shared" ca="1" si="660"/>
        <v>8 (918) 164-72-92</v>
      </c>
      <c r="D2839" s="7">
        <f t="shared" ca="1" si="661"/>
        <v>82</v>
      </c>
      <c r="E2839" s="7">
        <f t="shared" ca="1" si="662"/>
        <v>21</v>
      </c>
      <c r="F2839" s="7">
        <f t="shared" ca="1" si="663"/>
        <v>2889</v>
      </c>
      <c r="G2839" s="9">
        <f t="shared" ca="1" si="664"/>
        <v>1885</v>
      </c>
      <c r="H2839" s="9" t="str">
        <f t="shared" ca="1" si="665"/>
        <v>м</v>
      </c>
      <c r="I2839" s="19">
        <f t="shared" ca="1" si="666"/>
        <v>30</v>
      </c>
      <c r="J2839" s="10">
        <f t="shared" ca="1" si="667"/>
        <v>43580</v>
      </c>
      <c r="K2839">
        <v>8</v>
      </c>
      <c r="L2839">
        <f t="shared" ca="1" si="668"/>
        <v>9</v>
      </c>
      <c r="M2839">
        <f ca="1">INDEX(коды!$B$2:$B$11,MATCH(бэкэнд!L2839,коды!$C$2:$C$11,0))</f>
        <v>918</v>
      </c>
      <c r="N2839">
        <f t="shared" ca="1" si="669"/>
        <v>164</v>
      </c>
      <c r="O2839">
        <f t="shared" ca="1" si="670"/>
        <v>72</v>
      </c>
      <c r="P2839">
        <f t="shared" ca="1" si="670"/>
        <v>92</v>
      </c>
      <c r="Q2839">
        <f t="shared" ca="1" si="671"/>
        <v>2019</v>
      </c>
      <c r="R2839">
        <f t="shared" ca="1" si="672"/>
        <v>4</v>
      </c>
      <c r="S2839">
        <f t="shared" ca="1" si="673"/>
        <v>25</v>
      </c>
    </row>
    <row r="2840" spans="2:19">
      <c r="B2840" s="7">
        <f t="shared" si="674"/>
        <v>13942</v>
      </c>
      <c r="C2840" s="8" t="str">
        <f t="shared" ca="1" si="660"/>
        <v>8 (917) 934-45-18</v>
      </c>
      <c r="D2840" s="7">
        <f t="shared" ca="1" si="661"/>
        <v>189</v>
      </c>
      <c r="E2840" s="7">
        <f t="shared" ca="1" si="662"/>
        <v>95</v>
      </c>
      <c r="F2840" s="7">
        <f t="shared" ca="1" si="663"/>
        <v>1369</v>
      </c>
      <c r="G2840" s="9">
        <f t="shared" ca="1" si="664"/>
        <v>2613</v>
      </c>
      <c r="H2840" s="9" t="str">
        <f t="shared" ca="1" si="665"/>
        <v>м</v>
      </c>
      <c r="I2840" s="19">
        <f t="shared" ca="1" si="666"/>
        <v>50</v>
      </c>
      <c r="J2840" s="10">
        <f t="shared" ca="1" si="667"/>
        <v>43186</v>
      </c>
      <c r="K2840">
        <v>8</v>
      </c>
      <c r="L2840">
        <f t="shared" ca="1" si="668"/>
        <v>8</v>
      </c>
      <c r="M2840">
        <f ca="1">INDEX(коды!$B$2:$B$11,MATCH(бэкэнд!L2840,коды!$C$2:$C$11,0))</f>
        <v>917</v>
      </c>
      <c r="N2840">
        <f t="shared" ca="1" si="669"/>
        <v>934</v>
      </c>
      <c r="O2840">
        <f t="shared" ca="1" si="670"/>
        <v>45</v>
      </c>
      <c r="P2840">
        <f t="shared" ca="1" si="670"/>
        <v>18</v>
      </c>
      <c r="Q2840">
        <f t="shared" ca="1" si="671"/>
        <v>2018</v>
      </c>
      <c r="R2840">
        <f t="shared" ca="1" si="672"/>
        <v>3</v>
      </c>
      <c r="S2840">
        <f t="shared" ca="1" si="673"/>
        <v>27</v>
      </c>
    </row>
    <row r="2841" spans="2:19">
      <c r="B2841" s="7">
        <f t="shared" si="674"/>
        <v>13943</v>
      </c>
      <c r="C2841" s="8" t="str">
        <f t="shared" ca="1" si="660"/>
        <v>8 (914) 966-72-48</v>
      </c>
      <c r="D2841" s="7">
        <f t="shared" ca="1" si="661"/>
        <v>133</v>
      </c>
      <c r="E2841" s="7">
        <f t="shared" ca="1" si="662"/>
        <v>67</v>
      </c>
      <c r="F2841" s="7">
        <f t="shared" ca="1" si="663"/>
        <v>3478</v>
      </c>
      <c r="G2841" s="9">
        <f t="shared" ca="1" si="664"/>
        <v>3585</v>
      </c>
      <c r="H2841" s="9" t="str">
        <f t="shared" ca="1" si="665"/>
        <v>м</v>
      </c>
      <c r="I2841" s="19">
        <f t="shared" ca="1" si="666"/>
        <v>46</v>
      </c>
      <c r="J2841" s="10">
        <f t="shared" ca="1" si="667"/>
        <v>43582</v>
      </c>
      <c r="K2841">
        <v>8</v>
      </c>
      <c r="L2841">
        <f t="shared" ca="1" si="668"/>
        <v>7</v>
      </c>
      <c r="M2841">
        <f ca="1">INDEX(коды!$B$2:$B$11,MATCH(бэкэнд!L2841,коды!$C$2:$C$11,0))</f>
        <v>914</v>
      </c>
      <c r="N2841">
        <f t="shared" ca="1" si="669"/>
        <v>966</v>
      </c>
      <c r="O2841">
        <f t="shared" ca="1" si="670"/>
        <v>72</v>
      </c>
      <c r="P2841">
        <f t="shared" ca="1" si="670"/>
        <v>48</v>
      </c>
      <c r="Q2841">
        <f t="shared" ca="1" si="671"/>
        <v>2019</v>
      </c>
      <c r="R2841">
        <f t="shared" ca="1" si="672"/>
        <v>4</v>
      </c>
      <c r="S2841">
        <f t="shared" ca="1" si="673"/>
        <v>27</v>
      </c>
    </row>
    <row r="2842" spans="2:19">
      <c r="B2842" s="7">
        <f t="shared" si="674"/>
        <v>13944</v>
      </c>
      <c r="C2842" s="8" t="str">
        <f t="shared" ca="1" si="660"/>
        <v>8 (910) 141-20-60</v>
      </c>
      <c r="D2842" s="7">
        <f t="shared" ca="1" si="661"/>
        <v>221</v>
      </c>
      <c r="E2842" s="7">
        <f t="shared" ca="1" si="662"/>
        <v>56</v>
      </c>
      <c r="F2842" s="7">
        <f t="shared" ca="1" si="663"/>
        <v>2031</v>
      </c>
      <c r="G2842" s="9">
        <f t="shared" ca="1" si="664"/>
        <v>2876</v>
      </c>
      <c r="H2842" s="9" t="str">
        <f t="shared" ca="1" si="665"/>
        <v>м</v>
      </c>
      <c r="I2842" s="19">
        <f t="shared" ca="1" si="666"/>
        <v>50</v>
      </c>
      <c r="J2842" s="10">
        <f t="shared" ca="1" si="667"/>
        <v>43650</v>
      </c>
      <c r="K2842">
        <v>8</v>
      </c>
      <c r="L2842">
        <f t="shared" ca="1" si="668"/>
        <v>3</v>
      </c>
      <c r="M2842">
        <f ca="1">INDEX(коды!$B$2:$B$11,MATCH(бэкэнд!L2842,коды!$C$2:$C$11,0))</f>
        <v>910</v>
      </c>
      <c r="N2842">
        <f t="shared" ca="1" si="669"/>
        <v>141</v>
      </c>
      <c r="O2842">
        <f t="shared" ca="1" si="670"/>
        <v>20</v>
      </c>
      <c r="P2842">
        <f t="shared" ca="1" si="670"/>
        <v>60</v>
      </c>
      <c r="Q2842">
        <f t="shared" ca="1" si="671"/>
        <v>2019</v>
      </c>
      <c r="R2842">
        <f t="shared" ca="1" si="672"/>
        <v>7</v>
      </c>
      <c r="S2842">
        <f t="shared" ca="1" si="673"/>
        <v>4</v>
      </c>
    </row>
    <row r="2843" spans="2:19">
      <c r="B2843" s="7">
        <f t="shared" si="674"/>
        <v>13945</v>
      </c>
      <c r="C2843" s="8" t="str">
        <f t="shared" ca="1" si="660"/>
        <v>8 (917) 797-15-84</v>
      </c>
      <c r="D2843" s="7">
        <f t="shared" ca="1" si="661"/>
        <v>116</v>
      </c>
      <c r="E2843" s="7">
        <f t="shared" ca="1" si="662"/>
        <v>58</v>
      </c>
      <c r="F2843" s="7">
        <f t="shared" ca="1" si="663"/>
        <v>924</v>
      </c>
      <c r="G2843" s="9">
        <f t="shared" ca="1" si="664"/>
        <v>1835</v>
      </c>
      <c r="H2843" s="9" t="str">
        <f t="shared" ca="1" si="665"/>
        <v>м</v>
      </c>
      <c r="I2843" s="19">
        <f t="shared" ca="1" si="666"/>
        <v>83</v>
      </c>
      <c r="J2843" s="10">
        <f t="shared" ca="1" si="667"/>
        <v>43531</v>
      </c>
      <c r="K2843">
        <v>8</v>
      </c>
      <c r="L2843">
        <f t="shared" ca="1" si="668"/>
        <v>8</v>
      </c>
      <c r="M2843">
        <f ca="1">INDEX(коды!$B$2:$B$11,MATCH(бэкэнд!L2843,коды!$C$2:$C$11,0))</f>
        <v>917</v>
      </c>
      <c r="N2843">
        <f t="shared" ca="1" si="669"/>
        <v>797</v>
      </c>
      <c r="O2843">
        <f t="shared" ca="1" si="670"/>
        <v>15</v>
      </c>
      <c r="P2843">
        <f t="shared" ca="1" si="670"/>
        <v>84</v>
      </c>
      <c r="Q2843">
        <f t="shared" ca="1" si="671"/>
        <v>2019</v>
      </c>
      <c r="R2843">
        <f t="shared" ca="1" si="672"/>
        <v>3</v>
      </c>
      <c r="S2843">
        <f t="shared" ca="1" si="673"/>
        <v>7</v>
      </c>
    </row>
    <row r="2844" spans="2:19">
      <c r="B2844" s="7">
        <f t="shared" si="674"/>
        <v>13946</v>
      </c>
      <c r="C2844" s="8" t="str">
        <f t="shared" ca="1" si="660"/>
        <v>8 (902) 706-66-52</v>
      </c>
      <c r="D2844" s="7">
        <f t="shared" ca="1" si="661"/>
        <v>32</v>
      </c>
      <c r="E2844" s="7">
        <f t="shared" ca="1" si="662"/>
        <v>8</v>
      </c>
      <c r="F2844" s="7">
        <f t="shared" ca="1" si="663"/>
        <v>2029</v>
      </c>
      <c r="G2844" s="9">
        <f t="shared" ca="1" si="664"/>
        <v>921</v>
      </c>
      <c r="H2844" s="9" t="str">
        <f t="shared" ca="1" si="665"/>
        <v>ж</v>
      </c>
      <c r="I2844" s="19">
        <f t="shared" ca="1" si="666"/>
        <v>43</v>
      </c>
      <c r="J2844" s="10">
        <f t="shared" ca="1" si="667"/>
        <v>43264</v>
      </c>
      <c r="K2844">
        <v>8</v>
      </c>
      <c r="L2844">
        <f t="shared" ca="1" si="668"/>
        <v>2</v>
      </c>
      <c r="M2844">
        <f ca="1">INDEX(коды!$B$2:$B$11,MATCH(бэкэнд!L2844,коды!$C$2:$C$11,0))</f>
        <v>902</v>
      </c>
      <c r="N2844">
        <f t="shared" ca="1" si="669"/>
        <v>706</v>
      </c>
      <c r="O2844">
        <f t="shared" ca="1" si="670"/>
        <v>66</v>
      </c>
      <c r="P2844">
        <f t="shared" ca="1" si="670"/>
        <v>52</v>
      </c>
      <c r="Q2844">
        <f t="shared" ca="1" si="671"/>
        <v>2018</v>
      </c>
      <c r="R2844">
        <f t="shared" ca="1" si="672"/>
        <v>6</v>
      </c>
      <c r="S2844">
        <f t="shared" ca="1" si="673"/>
        <v>13</v>
      </c>
    </row>
    <row r="2845" spans="2:19">
      <c r="B2845" s="7">
        <f t="shared" si="674"/>
        <v>13947</v>
      </c>
      <c r="C2845" s="8" t="str">
        <f t="shared" ca="1" si="660"/>
        <v>8 (901) 293-68-81</v>
      </c>
      <c r="D2845" s="7">
        <f t="shared" ca="1" si="661"/>
        <v>228</v>
      </c>
      <c r="E2845" s="7">
        <f t="shared" ca="1" si="662"/>
        <v>76</v>
      </c>
      <c r="F2845" s="7">
        <f t="shared" ca="1" si="663"/>
        <v>1054</v>
      </c>
      <c r="G2845" s="9">
        <f t="shared" ca="1" si="664"/>
        <v>1152</v>
      </c>
      <c r="H2845" s="9" t="str">
        <f t="shared" ca="1" si="665"/>
        <v>ж</v>
      </c>
      <c r="I2845" s="19">
        <f t="shared" ca="1" si="666"/>
        <v>45</v>
      </c>
      <c r="J2845" s="10">
        <f t="shared" ca="1" si="667"/>
        <v>43703</v>
      </c>
      <c r="K2845">
        <v>8</v>
      </c>
      <c r="L2845">
        <f t="shared" ca="1" si="668"/>
        <v>1</v>
      </c>
      <c r="M2845">
        <f ca="1">INDEX(коды!$B$2:$B$11,MATCH(бэкэнд!L2845,коды!$C$2:$C$11,0))</f>
        <v>901</v>
      </c>
      <c r="N2845">
        <f t="shared" ca="1" si="669"/>
        <v>293</v>
      </c>
      <c r="O2845">
        <f t="shared" ca="1" si="670"/>
        <v>68</v>
      </c>
      <c r="P2845">
        <f t="shared" ca="1" si="670"/>
        <v>81</v>
      </c>
      <c r="Q2845">
        <f t="shared" ca="1" si="671"/>
        <v>2019</v>
      </c>
      <c r="R2845">
        <f t="shared" ca="1" si="672"/>
        <v>8</v>
      </c>
      <c r="S2845">
        <f t="shared" ca="1" si="673"/>
        <v>26</v>
      </c>
    </row>
    <row r="2846" spans="2:19">
      <c r="B2846" s="7">
        <f t="shared" si="674"/>
        <v>13948</v>
      </c>
      <c r="C2846" s="8" t="str">
        <f t="shared" ca="1" si="660"/>
        <v>8 (912) 315-53-84</v>
      </c>
      <c r="D2846" s="7">
        <f t="shared" ca="1" si="661"/>
        <v>61</v>
      </c>
      <c r="E2846" s="7">
        <f t="shared" ca="1" si="662"/>
        <v>21</v>
      </c>
      <c r="F2846" s="7">
        <f t="shared" ca="1" si="663"/>
        <v>1586</v>
      </c>
      <c r="G2846" s="9">
        <f t="shared" ca="1" si="664"/>
        <v>868</v>
      </c>
      <c r="H2846" s="9" t="str">
        <f t="shared" ca="1" si="665"/>
        <v>м</v>
      </c>
      <c r="I2846" s="19">
        <f t="shared" ca="1" si="666"/>
        <v>23</v>
      </c>
      <c r="J2846" s="10">
        <f t="shared" ca="1" si="667"/>
        <v>43466</v>
      </c>
      <c r="K2846">
        <v>8</v>
      </c>
      <c r="L2846">
        <f t="shared" ca="1" si="668"/>
        <v>5</v>
      </c>
      <c r="M2846">
        <f ca="1">INDEX(коды!$B$2:$B$11,MATCH(бэкэнд!L2846,коды!$C$2:$C$11,0))</f>
        <v>912</v>
      </c>
      <c r="N2846">
        <f t="shared" ca="1" si="669"/>
        <v>315</v>
      </c>
      <c r="O2846">
        <f t="shared" ca="1" si="670"/>
        <v>53</v>
      </c>
      <c r="P2846">
        <f t="shared" ca="1" si="670"/>
        <v>84</v>
      </c>
      <c r="Q2846">
        <f t="shared" ca="1" si="671"/>
        <v>2019</v>
      </c>
      <c r="R2846">
        <f t="shared" ca="1" si="672"/>
        <v>1</v>
      </c>
      <c r="S2846">
        <f t="shared" ca="1" si="673"/>
        <v>1</v>
      </c>
    </row>
    <row r="2847" spans="2:19">
      <c r="B2847" s="7">
        <f t="shared" si="674"/>
        <v>13949</v>
      </c>
      <c r="C2847" s="8" t="str">
        <f t="shared" ca="1" si="660"/>
        <v>8 (988) 122-63-10</v>
      </c>
      <c r="D2847" s="7">
        <f t="shared" ca="1" si="661"/>
        <v>75</v>
      </c>
      <c r="E2847" s="7">
        <f t="shared" ca="1" si="662"/>
        <v>38</v>
      </c>
      <c r="F2847" s="7">
        <f t="shared" ca="1" si="663"/>
        <v>1176</v>
      </c>
      <c r="G2847" s="9">
        <f t="shared" ca="1" si="664"/>
        <v>519</v>
      </c>
      <c r="H2847" s="9" t="str">
        <f t="shared" ca="1" si="665"/>
        <v>ж</v>
      </c>
      <c r="I2847" s="19">
        <f t="shared" ca="1" si="666"/>
        <v>36</v>
      </c>
      <c r="J2847" s="10">
        <f t="shared" ca="1" si="667"/>
        <v>43534</v>
      </c>
      <c r="K2847">
        <v>8</v>
      </c>
      <c r="L2847">
        <f t="shared" ca="1" si="668"/>
        <v>10</v>
      </c>
      <c r="M2847">
        <f ca="1">INDEX(коды!$B$2:$B$11,MATCH(бэкэнд!L2847,коды!$C$2:$C$11,0))</f>
        <v>988</v>
      </c>
      <c r="N2847">
        <f t="shared" ca="1" si="669"/>
        <v>122</v>
      </c>
      <c r="O2847">
        <f t="shared" ca="1" si="670"/>
        <v>63</v>
      </c>
      <c r="P2847">
        <f t="shared" ca="1" si="670"/>
        <v>10</v>
      </c>
      <c r="Q2847">
        <f t="shared" ca="1" si="671"/>
        <v>2019</v>
      </c>
      <c r="R2847">
        <f t="shared" ca="1" si="672"/>
        <v>3</v>
      </c>
      <c r="S2847">
        <f t="shared" ca="1" si="673"/>
        <v>10</v>
      </c>
    </row>
    <row r="2848" spans="2:19">
      <c r="B2848" s="7">
        <f t="shared" si="674"/>
        <v>13950</v>
      </c>
      <c r="C2848" s="8" t="str">
        <f t="shared" ca="1" si="660"/>
        <v>8 (901) 587-91-67</v>
      </c>
      <c r="D2848" s="7">
        <f t="shared" ca="1" si="661"/>
        <v>239</v>
      </c>
      <c r="E2848" s="7">
        <f t="shared" ca="1" si="662"/>
        <v>80</v>
      </c>
      <c r="F2848" s="7">
        <f t="shared" ca="1" si="663"/>
        <v>1575</v>
      </c>
      <c r="G2848" s="9">
        <f t="shared" ca="1" si="664"/>
        <v>2728</v>
      </c>
      <c r="H2848" s="9" t="str">
        <f t="shared" ca="1" si="665"/>
        <v>м</v>
      </c>
      <c r="I2848" s="19">
        <f t="shared" ca="1" si="666"/>
        <v>26</v>
      </c>
      <c r="J2848" s="10">
        <f t="shared" ca="1" si="667"/>
        <v>43154</v>
      </c>
      <c r="K2848">
        <v>8</v>
      </c>
      <c r="L2848">
        <f t="shared" ca="1" si="668"/>
        <v>1</v>
      </c>
      <c r="M2848">
        <f ca="1">INDEX(коды!$B$2:$B$11,MATCH(бэкэнд!L2848,коды!$C$2:$C$11,0))</f>
        <v>901</v>
      </c>
      <c r="N2848">
        <f t="shared" ca="1" si="669"/>
        <v>587</v>
      </c>
      <c r="O2848">
        <f t="shared" ca="1" si="670"/>
        <v>91</v>
      </c>
      <c r="P2848">
        <f t="shared" ca="1" si="670"/>
        <v>67</v>
      </c>
      <c r="Q2848">
        <f t="shared" ca="1" si="671"/>
        <v>2018</v>
      </c>
      <c r="R2848">
        <f t="shared" ca="1" si="672"/>
        <v>2</v>
      </c>
      <c r="S2848">
        <f t="shared" ca="1" si="673"/>
        <v>23</v>
      </c>
    </row>
    <row r="2849" spans="2:19">
      <c r="B2849" s="7">
        <f t="shared" si="674"/>
        <v>13951</v>
      </c>
      <c r="C2849" s="8" t="str">
        <f t="shared" ca="1" si="660"/>
        <v>8 (914) 826-11-55</v>
      </c>
      <c r="D2849" s="7">
        <f t="shared" ca="1" si="661"/>
        <v>213</v>
      </c>
      <c r="E2849" s="7">
        <f t="shared" ca="1" si="662"/>
        <v>107</v>
      </c>
      <c r="F2849" s="7">
        <f t="shared" ca="1" si="663"/>
        <v>2657</v>
      </c>
      <c r="G2849" s="9">
        <f t="shared" ca="1" si="664"/>
        <v>4379</v>
      </c>
      <c r="H2849" s="9" t="str">
        <f t="shared" ca="1" si="665"/>
        <v>м</v>
      </c>
      <c r="I2849" s="19">
        <f t="shared" ca="1" si="666"/>
        <v>24</v>
      </c>
      <c r="J2849" s="10">
        <f t="shared" ca="1" si="667"/>
        <v>43679</v>
      </c>
      <c r="K2849">
        <v>8</v>
      </c>
      <c r="L2849">
        <f t="shared" ca="1" si="668"/>
        <v>7</v>
      </c>
      <c r="M2849">
        <f ca="1">INDEX(коды!$B$2:$B$11,MATCH(бэкэнд!L2849,коды!$C$2:$C$11,0))</f>
        <v>914</v>
      </c>
      <c r="N2849">
        <f t="shared" ca="1" si="669"/>
        <v>826</v>
      </c>
      <c r="O2849">
        <f t="shared" ca="1" si="670"/>
        <v>11</v>
      </c>
      <c r="P2849">
        <f t="shared" ca="1" si="670"/>
        <v>55</v>
      </c>
      <c r="Q2849">
        <f t="shared" ca="1" si="671"/>
        <v>2019</v>
      </c>
      <c r="R2849">
        <f t="shared" ca="1" si="672"/>
        <v>8</v>
      </c>
      <c r="S2849">
        <f t="shared" ca="1" si="673"/>
        <v>2</v>
      </c>
    </row>
    <row r="2850" spans="2:19">
      <c r="B2850" s="7">
        <f t="shared" si="674"/>
        <v>13952</v>
      </c>
      <c r="C2850" s="8" t="str">
        <f t="shared" ca="1" si="660"/>
        <v>8 (901) 823-55-14</v>
      </c>
      <c r="D2850" s="7">
        <f t="shared" ca="1" si="661"/>
        <v>238</v>
      </c>
      <c r="E2850" s="7">
        <f t="shared" ca="1" si="662"/>
        <v>80</v>
      </c>
      <c r="F2850" s="7">
        <f t="shared" ca="1" si="663"/>
        <v>1353</v>
      </c>
      <c r="G2850" s="9">
        <f t="shared" ca="1" si="664"/>
        <v>2816</v>
      </c>
      <c r="H2850" s="9" t="str">
        <f t="shared" ca="1" si="665"/>
        <v>ж</v>
      </c>
      <c r="I2850" s="19">
        <f t="shared" ca="1" si="666"/>
        <v>21</v>
      </c>
      <c r="J2850" s="10">
        <f t="shared" ca="1" si="667"/>
        <v>43622</v>
      </c>
      <c r="K2850">
        <v>8</v>
      </c>
      <c r="L2850">
        <f t="shared" ca="1" si="668"/>
        <v>1</v>
      </c>
      <c r="M2850">
        <f ca="1">INDEX(коды!$B$2:$B$11,MATCH(бэкэнд!L2850,коды!$C$2:$C$11,0))</f>
        <v>901</v>
      </c>
      <c r="N2850">
        <f t="shared" ca="1" si="669"/>
        <v>823</v>
      </c>
      <c r="O2850">
        <f t="shared" ca="1" si="670"/>
        <v>55</v>
      </c>
      <c r="P2850">
        <f t="shared" ca="1" si="670"/>
        <v>14</v>
      </c>
      <c r="Q2850">
        <f t="shared" ca="1" si="671"/>
        <v>2019</v>
      </c>
      <c r="R2850">
        <f t="shared" ca="1" si="672"/>
        <v>6</v>
      </c>
      <c r="S2850">
        <f t="shared" ca="1" si="673"/>
        <v>6</v>
      </c>
    </row>
    <row r="2851" spans="2:19">
      <c r="B2851" s="7">
        <f t="shared" si="674"/>
        <v>13953</v>
      </c>
      <c r="C2851" s="8" t="str">
        <f t="shared" ca="1" si="660"/>
        <v>8 (901) 542-23-73</v>
      </c>
      <c r="D2851" s="7">
        <f t="shared" ca="1" si="661"/>
        <v>168</v>
      </c>
      <c r="E2851" s="7">
        <f t="shared" ca="1" si="662"/>
        <v>42</v>
      </c>
      <c r="F2851" s="7">
        <f t="shared" ca="1" si="663"/>
        <v>275</v>
      </c>
      <c r="G2851" s="9">
        <f t="shared" ca="1" si="664"/>
        <v>578</v>
      </c>
      <c r="H2851" s="9" t="str">
        <f t="shared" ca="1" si="665"/>
        <v>ж</v>
      </c>
      <c r="I2851" s="19">
        <f t="shared" ca="1" si="666"/>
        <v>73</v>
      </c>
      <c r="J2851" s="10">
        <f t="shared" ca="1" si="667"/>
        <v>43733</v>
      </c>
      <c r="K2851">
        <v>8</v>
      </c>
      <c r="L2851">
        <f t="shared" ca="1" si="668"/>
        <v>1</v>
      </c>
      <c r="M2851">
        <f ca="1">INDEX(коды!$B$2:$B$11,MATCH(бэкэнд!L2851,коды!$C$2:$C$11,0))</f>
        <v>901</v>
      </c>
      <c r="N2851">
        <f t="shared" ca="1" si="669"/>
        <v>542</v>
      </c>
      <c r="O2851">
        <f t="shared" ca="1" si="670"/>
        <v>23</v>
      </c>
      <c r="P2851">
        <f t="shared" ca="1" si="670"/>
        <v>73</v>
      </c>
      <c r="Q2851">
        <f t="shared" ca="1" si="671"/>
        <v>2019</v>
      </c>
      <c r="R2851">
        <f t="shared" ca="1" si="672"/>
        <v>9</v>
      </c>
      <c r="S2851">
        <f t="shared" ca="1" si="673"/>
        <v>25</v>
      </c>
    </row>
    <row r="2852" spans="2:19">
      <c r="B2852" s="7">
        <f t="shared" si="674"/>
        <v>13954</v>
      </c>
      <c r="C2852" s="8" t="str">
        <f t="shared" ca="1" si="660"/>
        <v>8 (901) 488-56-11</v>
      </c>
      <c r="D2852" s="7">
        <f t="shared" ca="1" si="661"/>
        <v>159</v>
      </c>
      <c r="E2852" s="7">
        <f t="shared" ca="1" si="662"/>
        <v>53</v>
      </c>
      <c r="F2852" s="7">
        <f t="shared" ca="1" si="663"/>
        <v>1237</v>
      </c>
      <c r="G2852" s="9">
        <f t="shared" ca="1" si="664"/>
        <v>1734</v>
      </c>
      <c r="H2852" s="9" t="str">
        <f t="shared" ca="1" si="665"/>
        <v>ж</v>
      </c>
      <c r="I2852" s="19">
        <f t="shared" ca="1" si="666"/>
        <v>38</v>
      </c>
      <c r="J2852" s="10">
        <f t="shared" ca="1" si="667"/>
        <v>43724</v>
      </c>
      <c r="K2852">
        <v>8</v>
      </c>
      <c r="L2852">
        <f t="shared" ca="1" si="668"/>
        <v>1</v>
      </c>
      <c r="M2852">
        <f ca="1">INDEX(коды!$B$2:$B$11,MATCH(бэкэнд!L2852,коды!$C$2:$C$11,0))</f>
        <v>901</v>
      </c>
      <c r="N2852">
        <f t="shared" ca="1" si="669"/>
        <v>488</v>
      </c>
      <c r="O2852">
        <f t="shared" ca="1" si="670"/>
        <v>56</v>
      </c>
      <c r="P2852">
        <f t="shared" ca="1" si="670"/>
        <v>11</v>
      </c>
      <c r="Q2852">
        <f t="shared" ca="1" si="671"/>
        <v>2019</v>
      </c>
      <c r="R2852">
        <f t="shared" ca="1" si="672"/>
        <v>9</v>
      </c>
      <c r="S2852">
        <f t="shared" ca="1" si="673"/>
        <v>16</v>
      </c>
    </row>
    <row r="2853" spans="2:19">
      <c r="B2853" s="7">
        <f t="shared" si="674"/>
        <v>13955</v>
      </c>
      <c r="C2853" s="8" t="str">
        <f t="shared" ca="1" si="660"/>
        <v>8 (910) 977-98-56</v>
      </c>
      <c r="D2853" s="7">
        <f t="shared" ca="1" si="661"/>
        <v>179</v>
      </c>
      <c r="E2853" s="7">
        <f t="shared" ca="1" si="662"/>
        <v>60</v>
      </c>
      <c r="F2853" s="7">
        <f t="shared" ca="1" si="663"/>
        <v>1010</v>
      </c>
      <c r="G2853" s="9">
        <f t="shared" ca="1" si="664"/>
        <v>1755</v>
      </c>
      <c r="H2853" s="9" t="str">
        <f t="shared" ca="1" si="665"/>
        <v>м</v>
      </c>
      <c r="I2853" s="19">
        <f t="shared" ca="1" si="666"/>
        <v>43</v>
      </c>
      <c r="J2853" s="10">
        <f t="shared" ca="1" si="667"/>
        <v>43597</v>
      </c>
      <c r="K2853">
        <v>8</v>
      </c>
      <c r="L2853">
        <f t="shared" ca="1" si="668"/>
        <v>3</v>
      </c>
      <c r="M2853">
        <f ca="1">INDEX(коды!$B$2:$B$11,MATCH(бэкэнд!L2853,коды!$C$2:$C$11,0))</f>
        <v>910</v>
      </c>
      <c r="N2853">
        <f t="shared" ca="1" si="669"/>
        <v>977</v>
      </c>
      <c r="O2853">
        <f t="shared" ca="1" si="670"/>
        <v>98</v>
      </c>
      <c r="P2853">
        <f t="shared" ca="1" si="670"/>
        <v>56</v>
      </c>
      <c r="Q2853">
        <f t="shared" ca="1" si="671"/>
        <v>2019</v>
      </c>
      <c r="R2853">
        <f t="shared" ca="1" si="672"/>
        <v>5</v>
      </c>
      <c r="S2853">
        <f t="shared" ca="1" si="673"/>
        <v>12</v>
      </c>
    </row>
    <row r="2854" spans="2:19">
      <c r="B2854" s="7">
        <f t="shared" si="674"/>
        <v>13956</v>
      </c>
      <c r="C2854" s="8" t="str">
        <f t="shared" ca="1" si="660"/>
        <v>8 (988) 802-75-40</v>
      </c>
      <c r="D2854" s="7">
        <f t="shared" ca="1" si="661"/>
        <v>225</v>
      </c>
      <c r="E2854" s="7">
        <f t="shared" ca="1" si="662"/>
        <v>57</v>
      </c>
      <c r="F2854" s="7">
        <f t="shared" ca="1" si="663"/>
        <v>3169</v>
      </c>
      <c r="G2854" s="9">
        <f t="shared" ca="1" si="664"/>
        <v>2795</v>
      </c>
      <c r="H2854" s="9" t="str">
        <f t="shared" ca="1" si="665"/>
        <v>ж</v>
      </c>
      <c r="I2854" s="19">
        <f t="shared" ca="1" si="666"/>
        <v>22</v>
      </c>
      <c r="J2854" s="10">
        <f t="shared" ca="1" si="667"/>
        <v>43623</v>
      </c>
      <c r="K2854">
        <v>8</v>
      </c>
      <c r="L2854">
        <f t="shared" ca="1" si="668"/>
        <v>10</v>
      </c>
      <c r="M2854">
        <f ca="1">INDEX(коды!$B$2:$B$11,MATCH(бэкэнд!L2854,коды!$C$2:$C$11,0))</f>
        <v>988</v>
      </c>
      <c r="N2854">
        <f t="shared" ca="1" si="669"/>
        <v>802</v>
      </c>
      <c r="O2854">
        <f t="shared" ca="1" si="670"/>
        <v>75</v>
      </c>
      <c r="P2854">
        <f t="shared" ca="1" si="670"/>
        <v>40</v>
      </c>
      <c r="Q2854">
        <f t="shared" ca="1" si="671"/>
        <v>2019</v>
      </c>
      <c r="R2854">
        <f t="shared" ca="1" si="672"/>
        <v>6</v>
      </c>
      <c r="S2854">
        <f t="shared" ca="1" si="673"/>
        <v>7</v>
      </c>
    </row>
    <row r="2855" spans="2:19">
      <c r="B2855" s="7">
        <f t="shared" si="674"/>
        <v>13957</v>
      </c>
      <c r="C2855" s="8" t="str">
        <f t="shared" ca="1" si="660"/>
        <v>8 (902) 604-95-53</v>
      </c>
      <c r="D2855" s="7">
        <f t="shared" ca="1" si="661"/>
        <v>86</v>
      </c>
      <c r="E2855" s="7">
        <f t="shared" ca="1" si="662"/>
        <v>22</v>
      </c>
      <c r="F2855" s="7">
        <f t="shared" ca="1" si="663"/>
        <v>2565</v>
      </c>
      <c r="G2855" s="9">
        <f t="shared" ca="1" si="664"/>
        <v>1240</v>
      </c>
      <c r="H2855" s="9" t="str">
        <f t="shared" ca="1" si="665"/>
        <v>м</v>
      </c>
      <c r="I2855" s="19">
        <f t="shared" ca="1" si="666"/>
        <v>45</v>
      </c>
      <c r="J2855" s="10">
        <f t="shared" ca="1" si="667"/>
        <v>43563</v>
      </c>
      <c r="K2855">
        <v>8</v>
      </c>
      <c r="L2855">
        <f t="shared" ca="1" si="668"/>
        <v>2</v>
      </c>
      <c r="M2855">
        <f ca="1">INDEX(коды!$B$2:$B$11,MATCH(бэкэнд!L2855,коды!$C$2:$C$11,0))</f>
        <v>902</v>
      </c>
      <c r="N2855">
        <f t="shared" ca="1" si="669"/>
        <v>604</v>
      </c>
      <c r="O2855">
        <f t="shared" ca="1" si="670"/>
        <v>95</v>
      </c>
      <c r="P2855">
        <f t="shared" ca="1" si="670"/>
        <v>53</v>
      </c>
      <c r="Q2855">
        <f t="shared" ca="1" si="671"/>
        <v>2019</v>
      </c>
      <c r="R2855">
        <f t="shared" ca="1" si="672"/>
        <v>4</v>
      </c>
      <c r="S2855">
        <f t="shared" ca="1" si="673"/>
        <v>8</v>
      </c>
    </row>
    <row r="2856" spans="2:19">
      <c r="B2856" s="7">
        <f t="shared" si="674"/>
        <v>13958</v>
      </c>
      <c r="C2856" s="8" t="str">
        <f t="shared" ca="1" si="660"/>
        <v>8 (918) 662-29-64</v>
      </c>
      <c r="D2856" s="7">
        <f t="shared" ca="1" si="661"/>
        <v>39</v>
      </c>
      <c r="E2856" s="7">
        <f t="shared" ca="1" si="662"/>
        <v>10</v>
      </c>
      <c r="F2856" s="7">
        <f t="shared" ca="1" si="663"/>
        <v>2675</v>
      </c>
      <c r="G2856" s="9">
        <f t="shared" ca="1" si="664"/>
        <v>727</v>
      </c>
      <c r="H2856" s="9" t="str">
        <f t="shared" ca="1" si="665"/>
        <v>м</v>
      </c>
      <c r="I2856" s="19">
        <f t="shared" ca="1" si="666"/>
        <v>86</v>
      </c>
      <c r="J2856" s="10">
        <f t="shared" ca="1" si="667"/>
        <v>43610</v>
      </c>
      <c r="K2856">
        <v>8</v>
      </c>
      <c r="L2856">
        <f t="shared" ca="1" si="668"/>
        <v>9</v>
      </c>
      <c r="M2856">
        <f ca="1">INDEX(коды!$B$2:$B$11,MATCH(бэкэнд!L2856,коды!$C$2:$C$11,0))</f>
        <v>918</v>
      </c>
      <c r="N2856">
        <f t="shared" ca="1" si="669"/>
        <v>662</v>
      </c>
      <c r="O2856">
        <f t="shared" ca="1" si="670"/>
        <v>29</v>
      </c>
      <c r="P2856">
        <f t="shared" ca="1" si="670"/>
        <v>64</v>
      </c>
      <c r="Q2856">
        <f t="shared" ca="1" si="671"/>
        <v>2019</v>
      </c>
      <c r="R2856">
        <f t="shared" ca="1" si="672"/>
        <v>5</v>
      </c>
      <c r="S2856">
        <f t="shared" ca="1" si="673"/>
        <v>25</v>
      </c>
    </row>
    <row r="2857" spans="2:19">
      <c r="B2857" s="7">
        <f t="shared" si="674"/>
        <v>13959</v>
      </c>
      <c r="C2857" s="8" t="str">
        <f t="shared" ca="1" si="660"/>
        <v>8 (988) 881-86-53</v>
      </c>
      <c r="D2857" s="7">
        <f t="shared" ca="1" si="661"/>
        <v>167</v>
      </c>
      <c r="E2857" s="7">
        <f t="shared" ca="1" si="662"/>
        <v>42</v>
      </c>
      <c r="F2857" s="7">
        <f t="shared" ca="1" si="663"/>
        <v>1719</v>
      </c>
      <c r="G2857" s="9">
        <f t="shared" ca="1" si="664"/>
        <v>1162</v>
      </c>
      <c r="H2857" s="9" t="str">
        <f t="shared" ca="1" si="665"/>
        <v>ж</v>
      </c>
      <c r="I2857" s="19">
        <f t="shared" ca="1" si="666"/>
        <v>63</v>
      </c>
      <c r="J2857" s="10">
        <f t="shared" ca="1" si="667"/>
        <v>43719</v>
      </c>
      <c r="K2857">
        <v>8</v>
      </c>
      <c r="L2857">
        <f t="shared" ca="1" si="668"/>
        <v>10</v>
      </c>
      <c r="M2857">
        <f ca="1">INDEX(коды!$B$2:$B$11,MATCH(бэкэнд!L2857,коды!$C$2:$C$11,0))</f>
        <v>988</v>
      </c>
      <c r="N2857">
        <f t="shared" ca="1" si="669"/>
        <v>881</v>
      </c>
      <c r="O2857">
        <f t="shared" ca="1" si="670"/>
        <v>86</v>
      </c>
      <c r="P2857">
        <f t="shared" ca="1" si="670"/>
        <v>53</v>
      </c>
      <c r="Q2857">
        <f t="shared" ca="1" si="671"/>
        <v>2019</v>
      </c>
      <c r="R2857">
        <f t="shared" ca="1" si="672"/>
        <v>9</v>
      </c>
      <c r="S2857">
        <f t="shared" ca="1" si="673"/>
        <v>11</v>
      </c>
    </row>
    <row r="2858" spans="2:19">
      <c r="B2858" s="7">
        <f t="shared" si="674"/>
        <v>13960</v>
      </c>
      <c r="C2858" s="8" t="str">
        <f t="shared" ca="1" si="660"/>
        <v>8 (917) 247-12-22</v>
      </c>
      <c r="D2858" s="7">
        <f t="shared" ca="1" si="661"/>
        <v>30</v>
      </c>
      <c r="E2858" s="7">
        <f t="shared" ca="1" si="662"/>
        <v>10</v>
      </c>
      <c r="F2858" s="7">
        <f t="shared" ca="1" si="663"/>
        <v>2258</v>
      </c>
      <c r="G2858" s="9">
        <f t="shared" ca="1" si="664"/>
        <v>885</v>
      </c>
      <c r="H2858" s="9" t="str">
        <f t="shared" ca="1" si="665"/>
        <v>м</v>
      </c>
      <c r="I2858" s="19">
        <f t="shared" ca="1" si="666"/>
        <v>24</v>
      </c>
      <c r="J2858" s="10">
        <f t="shared" ca="1" si="667"/>
        <v>43569</v>
      </c>
      <c r="K2858">
        <v>8</v>
      </c>
      <c r="L2858">
        <f t="shared" ca="1" si="668"/>
        <v>8</v>
      </c>
      <c r="M2858">
        <f ca="1">INDEX(коды!$B$2:$B$11,MATCH(бэкэнд!L2858,коды!$C$2:$C$11,0))</f>
        <v>917</v>
      </c>
      <c r="N2858">
        <f t="shared" ca="1" si="669"/>
        <v>247</v>
      </c>
      <c r="O2858">
        <f t="shared" ca="1" si="670"/>
        <v>12</v>
      </c>
      <c r="P2858">
        <f t="shared" ca="1" si="670"/>
        <v>22</v>
      </c>
      <c r="Q2858">
        <f t="shared" ca="1" si="671"/>
        <v>2019</v>
      </c>
      <c r="R2858">
        <f t="shared" ca="1" si="672"/>
        <v>4</v>
      </c>
      <c r="S2858">
        <f t="shared" ca="1" si="673"/>
        <v>14</v>
      </c>
    </row>
    <row r="2859" spans="2:19">
      <c r="B2859" s="7">
        <f t="shared" si="674"/>
        <v>13961</v>
      </c>
      <c r="C2859" s="8" t="str">
        <f t="shared" ca="1" si="660"/>
        <v>8 (914) 896-11-62</v>
      </c>
      <c r="D2859" s="7">
        <f t="shared" ca="1" si="661"/>
        <v>42</v>
      </c>
      <c r="E2859" s="7">
        <f t="shared" ca="1" si="662"/>
        <v>11</v>
      </c>
      <c r="F2859" s="7">
        <f t="shared" ca="1" si="663"/>
        <v>1319</v>
      </c>
      <c r="G2859" s="9">
        <f t="shared" ca="1" si="664"/>
        <v>683</v>
      </c>
      <c r="H2859" s="9" t="str">
        <f t="shared" ca="1" si="665"/>
        <v>ж</v>
      </c>
      <c r="I2859" s="19">
        <f t="shared" ca="1" si="666"/>
        <v>22</v>
      </c>
      <c r="J2859" s="10">
        <f t="shared" ca="1" si="667"/>
        <v>43181</v>
      </c>
      <c r="K2859">
        <v>8</v>
      </c>
      <c r="L2859">
        <f t="shared" ca="1" si="668"/>
        <v>7</v>
      </c>
      <c r="M2859">
        <f ca="1">INDEX(коды!$B$2:$B$11,MATCH(бэкэнд!L2859,коды!$C$2:$C$11,0))</f>
        <v>914</v>
      </c>
      <c r="N2859">
        <f t="shared" ca="1" si="669"/>
        <v>896</v>
      </c>
      <c r="O2859">
        <f t="shared" ca="1" si="670"/>
        <v>11</v>
      </c>
      <c r="P2859">
        <f t="shared" ca="1" si="670"/>
        <v>62</v>
      </c>
      <c r="Q2859">
        <f t="shared" ca="1" si="671"/>
        <v>2018</v>
      </c>
      <c r="R2859">
        <f t="shared" ca="1" si="672"/>
        <v>3</v>
      </c>
      <c r="S2859">
        <f t="shared" ca="1" si="673"/>
        <v>22</v>
      </c>
    </row>
    <row r="2860" spans="2:19">
      <c r="B2860" s="7">
        <f t="shared" si="674"/>
        <v>13962</v>
      </c>
      <c r="C2860" s="8" t="str">
        <f t="shared" ca="1" si="660"/>
        <v>8 (914) 864-46-58</v>
      </c>
      <c r="D2860" s="7">
        <f t="shared" ca="1" si="661"/>
        <v>119</v>
      </c>
      <c r="E2860" s="7">
        <f t="shared" ca="1" si="662"/>
        <v>40</v>
      </c>
      <c r="F2860" s="7">
        <f t="shared" ca="1" si="663"/>
        <v>239</v>
      </c>
      <c r="G2860" s="9">
        <f t="shared" ca="1" si="664"/>
        <v>597</v>
      </c>
      <c r="H2860" s="9" t="str">
        <f t="shared" ca="1" si="665"/>
        <v>ж</v>
      </c>
      <c r="I2860" s="19">
        <f t="shared" ca="1" si="666"/>
        <v>42</v>
      </c>
      <c r="J2860" s="10">
        <f t="shared" ca="1" si="667"/>
        <v>42993</v>
      </c>
      <c r="K2860">
        <v>8</v>
      </c>
      <c r="L2860">
        <f t="shared" ca="1" si="668"/>
        <v>7</v>
      </c>
      <c r="M2860">
        <f ca="1">INDEX(коды!$B$2:$B$11,MATCH(бэкэнд!L2860,коды!$C$2:$C$11,0))</f>
        <v>914</v>
      </c>
      <c r="N2860">
        <f t="shared" ca="1" si="669"/>
        <v>864</v>
      </c>
      <c r="O2860">
        <f t="shared" ca="1" si="670"/>
        <v>46</v>
      </c>
      <c r="P2860">
        <f t="shared" ca="1" si="670"/>
        <v>58</v>
      </c>
      <c r="Q2860">
        <f t="shared" ca="1" si="671"/>
        <v>2017</v>
      </c>
      <c r="R2860">
        <f t="shared" ca="1" si="672"/>
        <v>9</v>
      </c>
      <c r="S2860">
        <f t="shared" ca="1" si="673"/>
        <v>15</v>
      </c>
    </row>
    <row r="2861" spans="2:19">
      <c r="B2861" s="7">
        <f t="shared" si="674"/>
        <v>13963</v>
      </c>
      <c r="C2861" s="8" t="str">
        <f t="shared" ca="1" si="660"/>
        <v>8 (918) 560-97-41</v>
      </c>
      <c r="D2861" s="7">
        <f t="shared" ca="1" si="661"/>
        <v>38</v>
      </c>
      <c r="E2861" s="7">
        <f t="shared" ca="1" si="662"/>
        <v>13</v>
      </c>
      <c r="F2861" s="7">
        <f t="shared" ca="1" si="663"/>
        <v>2822</v>
      </c>
      <c r="G2861" s="9">
        <f t="shared" ca="1" si="664"/>
        <v>882</v>
      </c>
      <c r="H2861" s="9" t="str">
        <f t="shared" ca="1" si="665"/>
        <v>ж</v>
      </c>
      <c r="I2861" s="19">
        <f t="shared" ca="1" si="666"/>
        <v>28</v>
      </c>
      <c r="J2861" s="10">
        <f t="shared" ca="1" si="667"/>
        <v>43512</v>
      </c>
      <c r="K2861">
        <v>8</v>
      </c>
      <c r="L2861">
        <f t="shared" ca="1" si="668"/>
        <v>9</v>
      </c>
      <c r="M2861">
        <f ca="1">INDEX(коды!$B$2:$B$11,MATCH(бэкэнд!L2861,коды!$C$2:$C$11,0))</f>
        <v>918</v>
      </c>
      <c r="N2861">
        <f t="shared" ca="1" si="669"/>
        <v>560</v>
      </c>
      <c r="O2861">
        <f t="shared" ca="1" si="670"/>
        <v>97</v>
      </c>
      <c r="P2861">
        <f t="shared" ca="1" si="670"/>
        <v>41</v>
      </c>
      <c r="Q2861">
        <f t="shared" ca="1" si="671"/>
        <v>2019</v>
      </c>
      <c r="R2861">
        <f t="shared" ca="1" si="672"/>
        <v>2</v>
      </c>
      <c r="S2861">
        <f t="shared" ca="1" si="673"/>
        <v>16</v>
      </c>
    </row>
    <row r="2862" spans="2:19">
      <c r="B2862" s="7">
        <f t="shared" si="674"/>
        <v>13964</v>
      </c>
      <c r="C2862" s="8" t="str">
        <f t="shared" ca="1" si="660"/>
        <v>8 (913) 587-59-12</v>
      </c>
      <c r="D2862" s="7">
        <f t="shared" ca="1" si="661"/>
        <v>111</v>
      </c>
      <c r="E2862" s="7">
        <f t="shared" ca="1" si="662"/>
        <v>37</v>
      </c>
      <c r="F2862" s="7">
        <f t="shared" ca="1" si="663"/>
        <v>761</v>
      </c>
      <c r="G2862" s="9">
        <f t="shared" ca="1" si="664"/>
        <v>528</v>
      </c>
      <c r="H2862" s="9" t="str">
        <f t="shared" ca="1" si="665"/>
        <v>ж</v>
      </c>
      <c r="I2862" s="19">
        <f t="shared" ca="1" si="666"/>
        <v>46</v>
      </c>
      <c r="J2862" s="10">
        <f t="shared" ca="1" si="667"/>
        <v>43603</v>
      </c>
      <c r="K2862">
        <v>8</v>
      </c>
      <c r="L2862">
        <f t="shared" ca="1" si="668"/>
        <v>6</v>
      </c>
      <c r="M2862">
        <f ca="1">INDEX(коды!$B$2:$B$11,MATCH(бэкэнд!L2862,коды!$C$2:$C$11,0))</f>
        <v>913</v>
      </c>
      <c r="N2862">
        <f t="shared" ca="1" si="669"/>
        <v>587</v>
      </c>
      <c r="O2862">
        <f t="shared" ca="1" si="670"/>
        <v>59</v>
      </c>
      <c r="P2862">
        <f t="shared" ca="1" si="670"/>
        <v>12</v>
      </c>
      <c r="Q2862">
        <f t="shared" ca="1" si="671"/>
        <v>2019</v>
      </c>
      <c r="R2862">
        <f t="shared" ca="1" si="672"/>
        <v>5</v>
      </c>
      <c r="S2862">
        <f t="shared" ca="1" si="673"/>
        <v>18</v>
      </c>
    </row>
    <row r="2863" spans="2:19">
      <c r="B2863" s="7">
        <f t="shared" si="674"/>
        <v>13965</v>
      </c>
      <c r="C2863" s="8" t="str">
        <f t="shared" ca="1" si="660"/>
        <v>8 (917) 388-86-64</v>
      </c>
      <c r="D2863" s="7">
        <f t="shared" ca="1" si="661"/>
        <v>74</v>
      </c>
      <c r="E2863" s="7">
        <f t="shared" ca="1" si="662"/>
        <v>37</v>
      </c>
      <c r="F2863" s="7">
        <f t="shared" ca="1" si="663"/>
        <v>1805</v>
      </c>
      <c r="G2863" s="9">
        <f t="shared" ca="1" si="664"/>
        <v>1434</v>
      </c>
      <c r="H2863" s="9" t="str">
        <f t="shared" ca="1" si="665"/>
        <v>ж</v>
      </c>
      <c r="I2863" s="19">
        <f t="shared" ca="1" si="666"/>
        <v>40</v>
      </c>
      <c r="J2863" s="10">
        <f t="shared" ca="1" si="667"/>
        <v>43711</v>
      </c>
      <c r="K2863">
        <v>8</v>
      </c>
      <c r="L2863">
        <f t="shared" ca="1" si="668"/>
        <v>8</v>
      </c>
      <c r="M2863">
        <f ca="1">INDEX(коды!$B$2:$B$11,MATCH(бэкэнд!L2863,коды!$C$2:$C$11,0))</f>
        <v>917</v>
      </c>
      <c r="N2863">
        <f t="shared" ca="1" si="669"/>
        <v>388</v>
      </c>
      <c r="O2863">
        <f t="shared" ca="1" si="670"/>
        <v>86</v>
      </c>
      <c r="P2863">
        <f t="shared" ca="1" si="670"/>
        <v>64</v>
      </c>
      <c r="Q2863">
        <f t="shared" ca="1" si="671"/>
        <v>2019</v>
      </c>
      <c r="R2863">
        <f t="shared" ca="1" si="672"/>
        <v>9</v>
      </c>
      <c r="S2863">
        <f t="shared" ca="1" si="673"/>
        <v>3</v>
      </c>
    </row>
    <row r="2864" spans="2:19">
      <c r="B2864" s="7">
        <f t="shared" si="674"/>
        <v>13966</v>
      </c>
      <c r="C2864" s="8" t="str">
        <f t="shared" ca="1" si="660"/>
        <v>8 (902) 197-34-80</v>
      </c>
      <c r="D2864" s="7">
        <f t="shared" ca="1" si="661"/>
        <v>203</v>
      </c>
      <c r="E2864" s="7">
        <f t="shared" ca="1" si="662"/>
        <v>68</v>
      </c>
      <c r="F2864" s="7">
        <f t="shared" ca="1" si="663"/>
        <v>2774</v>
      </c>
      <c r="G2864" s="9">
        <f t="shared" ca="1" si="664"/>
        <v>2613</v>
      </c>
      <c r="H2864" s="9" t="str">
        <f t="shared" ca="1" si="665"/>
        <v>ж</v>
      </c>
      <c r="I2864" s="19">
        <f t="shared" ca="1" si="666"/>
        <v>40</v>
      </c>
      <c r="J2864" s="10">
        <f t="shared" ca="1" si="667"/>
        <v>43672</v>
      </c>
      <c r="K2864">
        <v>8</v>
      </c>
      <c r="L2864">
        <f t="shared" ca="1" si="668"/>
        <v>2</v>
      </c>
      <c r="M2864">
        <f ca="1">INDEX(коды!$B$2:$B$11,MATCH(бэкэнд!L2864,коды!$C$2:$C$11,0))</f>
        <v>902</v>
      </c>
      <c r="N2864">
        <f t="shared" ca="1" si="669"/>
        <v>197</v>
      </c>
      <c r="O2864">
        <f t="shared" ca="1" si="670"/>
        <v>34</v>
      </c>
      <c r="P2864">
        <f t="shared" ca="1" si="670"/>
        <v>80</v>
      </c>
      <c r="Q2864">
        <f t="shared" ca="1" si="671"/>
        <v>2019</v>
      </c>
      <c r="R2864">
        <f t="shared" ca="1" si="672"/>
        <v>7</v>
      </c>
      <c r="S2864">
        <f t="shared" ca="1" si="673"/>
        <v>26</v>
      </c>
    </row>
    <row r="2865" spans="2:19">
      <c r="B2865" s="7">
        <f t="shared" si="674"/>
        <v>13967</v>
      </c>
      <c r="C2865" s="8" t="str">
        <f t="shared" ca="1" si="660"/>
        <v>8 (988) 987-64-14</v>
      </c>
      <c r="D2865" s="7">
        <f t="shared" ca="1" si="661"/>
        <v>65</v>
      </c>
      <c r="E2865" s="7">
        <f t="shared" ca="1" si="662"/>
        <v>33</v>
      </c>
      <c r="F2865" s="7">
        <f t="shared" ca="1" si="663"/>
        <v>2731</v>
      </c>
      <c r="G2865" s="9">
        <f t="shared" ca="1" si="664"/>
        <v>1772</v>
      </c>
      <c r="H2865" s="9" t="str">
        <f t="shared" ca="1" si="665"/>
        <v>ж</v>
      </c>
      <c r="I2865" s="19">
        <f t="shared" ca="1" si="666"/>
        <v>25</v>
      </c>
      <c r="J2865" s="10">
        <f t="shared" ca="1" si="667"/>
        <v>43602</v>
      </c>
      <c r="K2865">
        <v>8</v>
      </c>
      <c r="L2865">
        <f t="shared" ca="1" si="668"/>
        <v>10</v>
      </c>
      <c r="M2865">
        <f ca="1">INDEX(коды!$B$2:$B$11,MATCH(бэкэнд!L2865,коды!$C$2:$C$11,0))</f>
        <v>988</v>
      </c>
      <c r="N2865">
        <f t="shared" ca="1" si="669"/>
        <v>987</v>
      </c>
      <c r="O2865">
        <f t="shared" ca="1" si="670"/>
        <v>64</v>
      </c>
      <c r="P2865">
        <f t="shared" ca="1" si="670"/>
        <v>14</v>
      </c>
      <c r="Q2865">
        <f t="shared" ca="1" si="671"/>
        <v>2019</v>
      </c>
      <c r="R2865">
        <f t="shared" ca="1" si="672"/>
        <v>5</v>
      </c>
      <c r="S2865">
        <f t="shared" ca="1" si="673"/>
        <v>17</v>
      </c>
    </row>
    <row r="2866" spans="2:19">
      <c r="B2866" s="7">
        <f t="shared" si="674"/>
        <v>13968</v>
      </c>
      <c r="C2866" s="8" t="str">
        <f t="shared" ca="1" si="660"/>
        <v>8 (911) 712-21-46</v>
      </c>
      <c r="D2866" s="7">
        <f t="shared" ca="1" si="661"/>
        <v>108</v>
      </c>
      <c r="E2866" s="7">
        <f t="shared" ca="1" si="662"/>
        <v>54</v>
      </c>
      <c r="F2866" s="7">
        <f t="shared" ca="1" si="663"/>
        <v>430</v>
      </c>
      <c r="G2866" s="9">
        <f t="shared" ca="1" si="664"/>
        <v>670</v>
      </c>
      <c r="H2866" s="9" t="str">
        <f t="shared" ca="1" si="665"/>
        <v>ж</v>
      </c>
      <c r="I2866" s="19">
        <f t="shared" ca="1" si="666"/>
        <v>29</v>
      </c>
      <c r="J2866" s="10">
        <f t="shared" ca="1" si="667"/>
        <v>43694</v>
      </c>
      <c r="K2866">
        <v>8</v>
      </c>
      <c r="L2866">
        <f t="shared" ca="1" si="668"/>
        <v>4</v>
      </c>
      <c r="M2866">
        <f ca="1">INDEX(коды!$B$2:$B$11,MATCH(бэкэнд!L2866,коды!$C$2:$C$11,0))</f>
        <v>911</v>
      </c>
      <c r="N2866">
        <f t="shared" ca="1" si="669"/>
        <v>712</v>
      </c>
      <c r="O2866">
        <f t="shared" ca="1" si="670"/>
        <v>21</v>
      </c>
      <c r="P2866">
        <f t="shared" ca="1" si="670"/>
        <v>46</v>
      </c>
      <c r="Q2866">
        <f t="shared" ca="1" si="671"/>
        <v>2019</v>
      </c>
      <c r="R2866">
        <f t="shared" ca="1" si="672"/>
        <v>8</v>
      </c>
      <c r="S2866">
        <f t="shared" ca="1" si="673"/>
        <v>17</v>
      </c>
    </row>
    <row r="2867" spans="2:19">
      <c r="B2867" s="7">
        <f t="shared" si="674"/>
        <v>13969</v>
      </c>
      <c r="C2867" s="8" t="str">
        <f t="shared" ca="1" si="660"/>
        <v>8 (902) 298-75-95</v>
      </c>
      <c r="D2867" s="7">
        <f t="shared" ca="1" si="661"/>
        <v>79</v>
      </c>
      <c r="E2867" s="7">
        <f t="shared" ca="1" si="662"/>
        <v>20</v>
      </c>
      <c r="F2867" s="7">
        <f t="shared" ca="1" si="663"/>
        <v>1335</v>
      </c>
      <c r="G2867" s="9">
        <f t="shared" ca="1" si="664"/>
        <v>586</v>
      </c>
      <c r="H2867" s="9" t="str">
        <f t="shared" ca="1" si="665"/>
        <v>ж</v>
      </c>
      <c r="I2867" s="19">
        <f t="shared" ca="1" si="666"/>
        <v>74</v>
      </c>
      <c r="J2867" s="10">
        <f t="shared" ca="1" si="667"/>
        <v>43525</v>
      </c>
      <c r="K2867">
        <v>8</v>
      </c>
      <c r="L2867">
        <f t="shared" ca="1" si="668"/>
        <v>2</v>
      </c>
      <c r="M2867">
        <f ca="1">INDEX(коды!$B$2:$B$11,MATCH(бэкэнд!L2867,коды!$C$2:$C$11,0))</f>
        <v>902</v>
      </c>
      <c r="N2867">
        <f t="shared" ca="1" si="669"/>
        <v>298</v>
      </c>
      <c r="O2867">
        <f t="shared" ca="1" si="670"/>
        <v>75</v>
      </c>
      <c r="P2867">
        <f t="shared" ca="1" si="670"/>
        <v>95</v>
      </c>
      <c r="Q2867">
        <f t="shared" ca="1" si="671"/>
        <v>2019</v>
      </c>
      <c r="R2867">
        <f t="shared" ca="1" si="672"/>
        <v>3</v>
      </c>
      <c r="S2867">
        <f t="shared" ca="1" si="673"/>
        <v>1</v>
      </c>
    </row>
    <row r="2868" spans="2:19">
      <c r="B2868" s="7">
        <f t="shared" si="674"/>
        <v>13970</v>
      </c>
      <c r="C2868" s="8" t="str">
        <f t="shared" ca="1" si="660"/>
        <v>8 (901) 640-27-53</v>
      </c>
      <c r="D2868" s="7">
        <f t="shared" ca="1" si="661"/>
        <v>187</v>
      </c>
      <c r="E2868" s="7">
        <f t="shared" ca="1" si="662"/>
        <v>47</v>
      </c>
      <c r="F2868" s="7">
        <f t="shared" ca="1" si="663"/>
        <v>1217</v>
      </c>
      <c r="G2868" s="9">
        <f t="shared" ca="1" si="664"/>
        <v>1727</v>
      </c>
      <c r="H2868" s="9" t="str">
        <f t="shared" ca="1" si="665"/>
        <v>ж</v>
      </c>
      <c r="I2868" s="19">
        <f t="shared" ca="1" si="666"/>
        <v>34</v>
      </c>
      <c r="J2868" s="10">
        <f t="shared" ca="1" si="667"/>
        <v>43132</v>
      </c>
      <c r="K2868">
        <v>8</v>
      </c>
      <c r="L2868">
        <f t="shared" ca="1" si="668"/>
        <v>1</v>
      </c>
      <c r="M2868">
        <f ca="1">INDEX(коды!$B$2:$B$11,MATCH(бэкэнд!L2868,коды!$C$2:$C$11,0))</f>
        <v>901</v>
      </c>
      <c r="N2868">
        <f t="shared" ca="1" si="669"/>
        <v>640</v>
      </c>
      <c r="O2868">
        <f t="shared" ca="1" si="670"/>
        <v>27</v>
      </c>
      <c r="P2868">
        <f t="shared" ca="1" si="670"/>
        <v>53</v>
      </c>
      <c r="Q2868">
        <f t="shared" ca="1" si="671"/>
        <v>2018</v>
      </c>
      <c r="R2868">
        <f t="shared" ca="1" si="672"/>
        <v>2</v>
      </c>
      <c r="S2868">
        <f t="shared" ca="1" si="673"/>
        <v>1</v>
      </c>
    </row>
    <row r="2869" spans="2:19">
      <c r="B2869" s="7">
        <f t="shared" si="674"/>
        <v>13971</v>
      </c>
      <c r="C2869" s="8" t="str">
        <f t="shared" ca="1" si="660"/>
        <v>8 (988) 914-61-62</v>
      </c>
      <c r="D2869" s="7">
        <f t="shared" ca="1" si="661"/>
        <v>223</v>
      </c>
      <c r="E2869" s="7">
        <f t="shared" ca="1" si="662"/>
        <v>56</v>
      </c>
      <c r="F2869" s="7">
        <f t="shared" ca="1" si="663"/>
        <v>1543</v>
      </c>
      <c r="G2869" s="9">
        <f t="shared" ca="1" si="664"/>
        <v>1168</v>
      </c>
      <c r="H2869" s="9" t="str">
        <f t="shared" ca="1" si="665"/>
        <v>ж</v>
      </c>
      <c r="I2869" s="19">
        <f t="shared" ca="1" si="666"/>
        <v>27</v>
      </c>
      <c r="J2869" s="10">
        <f t="shared" ca="1" si="667"/>
        <v>43328</v>
      </c>
      <c r="K2869">
        <v>8</v>
      </c>
      <c r="L2869">
        <f t="shared" ca="1" si="668"/>
        <v>10</v>
      </c>
      <c r="M2869">
        <f ca="1">INDEX(коды!$B$2:$B$11,MATCH(бэкэнд!L2869,коды!$C$2:$C$11,0))</f>
        <v>988</v>
      </c>
      <c r="N2869">
        <f t="shared" ca="1" si="669"/>
        <v>914</v>
      </c>
      <c r="O2869">
        <f t="shared" ca="1" si="670"/>
        <v>61</v>
      </c>
      <c r="P2869">
        <f t="shared" ca="1" si="670"/>
        <v>62</v>
      </c>
      <c r="Q2869">
        <f t="shared" ca="1" si="671"/>
        <v>2018</v>
      </c>
      <c r="R2869">
        <f t="shared" ca="1" si="672"/>
        <v>8</v>
      </c>
      <c r="S2869">
        <f t="shared" ca="1" si="673"/>
        <v>16</v>
      </c>
    </row>
    <row r="2870" spans="2:19">
      <c r="B2870" s="7">
        <f t="shared" si="674"/>
        <v>13972</v>
      </c>
      <c r="C2870" s="8" t="str">
        <f t="shared" ca="1" si="660"/>
        <v>8 (901) 149-91-56</v>
      </c>
      <c r="D2870" s="7">
        <f t="shared" ca="1" si="661"/>
        <v>68</v>
      </c>
      <c r="E2870" s="7">
        <f t="shared" ca="1" si="662"/>
        <v>17</v>
      </c>
      <c r="F2870" s="7">
        <f t="shared" ca="1" si="663"/>
        <v>1929</v>
      </c>
      <c r="G2870" s="9">
        <f t="shared" ca="1" si="664"/>
        <v>615</v>
      </c>
      <c r="H2870" s="9" t="str">
        <f t="shared" ca="1" si="665"/>
        <v>м</v>
      </c>
      <c r="I2870" s="19">
        <f t="shared" ca="1" si="666"/>
        <v>25</v>
      </c>
      <c r="J2870" s="10">
        <f t="shared" ca="1" si="667"/>
        <v>43613</v>
      </c>
      <c r="K2870">
        <v>8</v>
      </c>
      <c r="L2870">
        <f t="shared" ca="1" si="668"/>
        <v>1</v>
      </c>
      <c r="M2870">
        <f ca="1">INDEX(коды!$B$2:$B$11,MATCH(бэкэнд!L2870,коды!$C$2:$C$11,0))</f>
        <v>901</v>
      </c>
      <c r="N2870">
        <f t="shared" ca="1" si="669"/>
        <v>149</v>
      </c>
      <c r="O2870">
        <f t="shared" ca="1" si="670"/>
        <v>91</v>
      </c>
      <c r="P2870">
        <f t="shared" ca="1" si="670"/>
        <v>56</v>
      </c>
      <c r="Q2870">
        <f t="shared" ca="1" si="671"/>
        <v>2019</v>
      </c>
      <c r="R2870">
        <f t="shared" ca="1" si="672"/>
        <v>5</v>
      </c>
      <c r="S2870">
        <f t="shared" ca="1" si="673"/>
        <v>28</v>
      </c>
    </row>
    <row r="2871" spans="2:19">
      <c r="B2871" s="7">
        <f t="shared" si="674"/>
        <v>13973</v>
      </c>
      <c r="C2871" s="8" t="str">
        <f t="shared" ca="1" si="660"/>
        <v>8 (917) 244-20-38</v>
      </c>
      <c r="D2871" s="7">
        <f t="shared" ca="1" si="661"/>
        <v>169</v>
      </c>
      <c r="E2871" s="7">
        <f t="shared" ca="1" si="662"/>
        <v>85</v>
      </c>
      <c r="F2871" s="7">
        <f t="shared" ca="1" si="663"/>
        <v>503</v>
      </c>
      <c r="G2871" s="9">
        <f t="shared" ca="1" si="664"/>
        <v>620</v>
      </c>
      <c r="H2871" s="9" t="str">
        <f t="shared" ca="1" si="665"/>
        <v>м</v>
      </c>
      <c r="I2871" s="19">
        <f t="shared" ca="1" si="666"/>
        <v>26</v>
      </c>
      <c r="J2871" s="10">
        <f t="shared" ca="1" si="667"/>
        <v>43603</v>
      </c>
      <c r="K2871">
        <v>8</v>
      </c>
      <c r="L2871">
        <f t="shared" ca="1" si="668"/>
        <v>8</v>
      </c>
      <c r="M2871">
        <f ca="1">INDEX(коды!$B$2:$B$11,MATCH(бэкэнд!L2871,коды!$C$2:$C$11,0))</f>
        <v>917</v>
      </c>
      <c r="N2871">
        <f t="shared" ca="1" si="669"/>
        <v>244</v>
      </c>
      <c r="O2871">
        <f t="shared" ca="1" si="670"/>
        <v>20</v>
      </c>
      <c r="P2871">
        <f t="shared" ca="1" si="670"/>
        <v>38</v>
      </c>
      <c r="Q2871">
        <f t="shared" ca="1" si="671"/>
        <v>2019</v>
      </c>
      <c r="R2871">
        <f t="shared" ca="1" si="672"/>
        <v>5</v>
      </c>
      <c r="S2871">
        <f t="shared" ca="1" si="673"/>
        <v>18</v>
      </c>
    </row>
    <row r="2872" spans="2:19">
      <c r="B2872" s="7">
        <f t="shared" si="674"/>
        <v>13974</v>
      </c>
      <c r="C2872" s="8" t="str">
        <f t="shared" ca="1" si="660"/>
        <v>8 (912) 937-95-72</v>
      </c>
      <c r="D2872" s="7">
        <f t="shared" ca="1" si="661"/>
        <v>150</v>
      </c>
      <c r="E2872" s="7">
        <f t="shared" ca="1" si="662"/>
        <v>50</v>
      </c>
      <c r="F2872" s="7">
        <f t="shared" ca="1" si="663"/>
        <v>2522</v>
      </c>
      <c r="G2872" s="9">
        <f t="shared" ca="1" si="664"/>
        <v>2174</v>
      </c>
      <c r="H2872" s="9" t="str">
        <f t="shared" ca="1" si="665"/>
        <v>м</v>
      </c>
      <c r="I2872" s="19">
        <f t="shared" ca="1" si="666"/>
        <v>43</v>
      </c>
      <c r="J2872" s="10">
        <f t="shared" ca="1" si="667"/>
        <v>43693</v>
      </c>
      <c r="K2872">
        <v>8</v>
      </c>
      <c r="L2872">
        <f t="shared" ca="1" si="668"/>
        <v>5</v>
      </c>
      <c r="M2872">
        <f ca="1">INDEX(коды!$B$2:$B$11,MATCH(бэкэнд!L2872,коды!$C$2:$C$11,0))</f>
        <v>912</v>
      </c>
      <c r="N2872">
        <f t="shared" ca="1" si="669"/>
        <v>937</v>
      </c>
      <c r="O2872">
        <f t="shared" ca="1" si="670"/>
        <v>95</v>
      </c>
      <c r="P2872">
        <f t="shared" ca="1" si="670"/>
        <v>72</v>
      </c>
      <c r="Q2872">
        <f t="shared" ca="1" si="671"/>
        <v>2019</v>
      </c>
      <c r="R2872">
        <f t="shared" ca="1" si="672"/>
        <v>8</v>
      </c>
      <c r="S2872">
        <f t="shared" ca="1" si="673"/>
        <v>16</v>
      </c>
    </row>
    <row r="2873" spans="2:19">
      <c r="B2873" s="7">
        <f t="shared" si="674"/>
        <v>13975</v>
      </c>
      <c r="C2873" s="8" t="str">
        <f t="shared" ca="1" si="660"/>
        <v>8 (912) 999-88-34</v>
      </c>
      <c r="D2873" s="7">
        <f t="shared" ca="1" si="661"/>
        <v>238</v>
      </c>
      <c r="E2873" s="7">
        <f t="shared" ca="1" si="662"/>
        <v>119</v>
      </c>
      <c r="F2873" s="7">
        <f t="shared" ca="1" si="663"/>
        <v>1265</v>
      </c>
      <c r="G2873" s="9">
        <f t="shared" ca="1" si="664"/>
        <v>2938</v>
      </c>
      <c r="H2873" s="9" t="str">
        <f t="shared" ca="1" si="665"/>
        <v>ж</v>
      </c>
      <c r="I2873" s="19">
        <f t="shared" ca="1" si="666"/>
        <v>33</v>
      </c>
      <c r="J2873" s="10">
        <f t="shared" ca="1" si="667"/>
        <v>43122</v>
      </c>
      <c r="K2873">
        <v>8</v>
      </c>
      <c r="L2873">
        <f t="shared" ca="1" si="668"/>
        <v>5</v>
      </c>
      <c r="M2873">
        <f ca="1">INDEX(коды!$B$2:$B$11,MATCH(бэкэнд!L2873,коды!$C$2:$C$11,0))</f>
        <v>912</v>
      </c>
      <c r="N2873">
        <f t="shared" ca="1" si="669"/>
        <v>999</v>
      </c>
      <c r="O2873">
        <f t="shared" ca="1" si="670"/>
        <v>88</v>
      </c>
      <c r="P2873">
        <f t="shared" ca="1" si="670"/>
        <v>34</v>
      </c>
      <c r="Q2873">
        <f t="shared" ca="1" si="671"/>
        <v>2018</v>
      </c>
      <c r="R2873">
        <f t="shared" ca="1" si="672"/>
        <v>1</v>
      </c>
      <c r="S2873">
        <f t="shared" ca="1" si="673"/>
        <v>22</v>
      </c>
    </row>
    <row r="2874" spans="2:19">
      <c r="B2874" s="7">
        <f t="shared" si="674"/>
        <v>13976</v>
      </c>
      <c r="C2874" s="8" t="str">
        <f t="shared" ca="1" si="660"/>
        <v>8 (912) 714-36-21</v>
      </c>
      <c r="D2874" s="7">
        <f t="shared" ca="1" si="661"/>
        <v>116</v>
      </c>
      <c r="E2874" s="7">
        <f t="shared" ca="1" si="662"/>
        <v>39</v>
      </c>
      <c r="F2874" s="7">
        <f t="shared" ca="1" si="663"/>
        <v>3279</v>
      </c>
      <c r="G2874" s="9">
        <f t="shared" ca="1" si="664"/>
        <v>2791</v>
      </c>
      <c r="H2874" s="9" t="str">
        <f t="shared" ca="1" si="665"/>
        <v>м</v>
      </c>
      <c r="I2874" s="19">
        <f t="shared" ca="1" si="666"/>
        <v>29</v>
      </c>
      <c r="J2874" s="10">
        <f t="shared" ca="1" si="667"/>
        <v>43504</v>
      </c>
      <c r="K2874">
        <v>8</v>
      </c>
      <c r="L2874">
        <f t="shared" ca="1" si="668"/>
        <v>5</v>
      </c>
      <c r="M2874">
        <f ca="1">INDEX(коды!$B$2:$B$11,MATCH(бэкэнд!L2874,коды!$C$2:$C$11,0))</f>
        <v>912</v>
      </c>
      <c r="N2874">
        <f t="shared" ca="1" si="669"/>
        <v>714</v>
      </c>
      <c r="O2874">
        <f t="shared" ca="1" si="670"/>
        <v>36</v>
      </c>
      <c r="P2874">
        <f t="shared" ca="1" si="670"/>
        <v>21</v>
      </c>
      <c r="Q2874">
        <f t="shared" ca="1" si="671"/>
        <v>2019</v>
      </c>
      <c r="R2874">
        <f t="shared" ca="1" si="672"/>
        <v>2</v>
      </c>
      <c r="S2874">
        <f t="shared" ca="1" si="673"/>
        <v>8</v>
      </c>
    </row>
    <row r="2875" spans="2:19">
      <c r="B2875" s="7">
        <f t="shared" si="674"/>
        <v>13977</v>
      </c>
      <c r="C2875" s="8" t="str">
        <f t="shared" ca="1" si="660"/>
        <v>8 (918) 499-79-34</v>
      </c>
      <c r="D2875" s="7">
        <f t="shared" ca="1" si="661"/>
        <v>214</v>
      </c>
      <c r="E2875" s="7">
        <f t="shared" ca="1" si="662"/>
        <v>54</v>
      </c>
      <c r="F2875" s="7">
        <f t="shared" ca="1" si="663"/>
        <v>1219</v>
      </c>
      <c r="G2875" s="9">
        <f t="shared" ca="1" si="664"/>
        <v>1928</v>
      </c>
      <c r="H2875" s="9" t="str">
        <f t="shared" ca="1" si="665"/>
        <v>м</v>
      </c>
      <c r="I2875" s="19">
        <f t="shared" ca="1" si="666"/>
        <v>37</v>
      </c>
      <c r="J2875" s="10">
        <f t="shared" ca="1" si="667"/>
        <v>43476</v>
      </c>
      <c r="K2875">
        <v>8</v>
      </c>
      <c r="L2875">
        <f t="shared" ca="1" si="668"/>
        <v>9</v>
      </c>
      <c r="M2875">
        <f ca="1">INDEX(коды!$B$2:$B$11,MATCH(бэкэнд!L2875,коды!$C$2:$C$11,0))</f>
        <v>918</v>
      </c>
      <c r="N2875">
        <f t="shared" ca="1" si="669"/>
        <v>499</v>
      </c>
      <c r="O2875">
        <f t="shared" ca="1" si="670"/>
        <v>79</v>
      </c>
      <c r="P2875">
        <f t="shared" ca="1" si="670"/>
        <v>34</v>
      </c>
      <c r="Q2875">
        <f t="shared" ca="1" si="671"/>
        <v>2019</v>
      </c>
      <c r="R2875">
        <f t="shared" ca="1" si="672"/>
        <v>1</v>
      </c>
      <c r="S2875">
        <f t="shared" ca="1" si="673"/>
        <v>11</v>
      </c>
    </row>
    <row r="2876" spans="2:19">
      <c r="B2876" s="7">
        <f t="shared" si="674"/>
        <v>13978</v>
      </c>
      <c r="C2876" s="8" t="str">
        <f t="shared" ca="1" si="660"/>
        <v>8 (910) 851-40-90</v>
      </c>
      <c r="D2876" s="7">
        <f t="shared" ca="1" si="661"/>
        <v>235</v>
      </c>
      <c r="E2876" s="7">
        <f t="shared" ca="1" si="662"/>
        <v>79</v>
      </c>
      <c r="F2876" s="7">
        <f t="shared" ca="1" si="663"/>
        <v>3478</v>
      </c>
      <c r="G2876" s="9">
        <f t="shared" ca="1" si="664"/>
        <v>4006</v>
      </c>
      <c r="H2876" s="9" t="str">
        <f t="shared" ca="1" si="665"/>
        <v>м</v>
      </c>
      <c r="I2876" s="19">
        <f t="shared" ca="1" si="666"/>
        <v>49</v>
      </c>
      <c r="J2876" s="10">
        <f t="shared" ca="1" si="667"/>
        <v>43356</v>
      </c>
      <c r="K2876">
        <v>8</v>
      </c>
      <c r="L2876">
        <f t="shared" ca="1" si="668"/>
        <v>3</v>
      </c>
      <c r="M2876">
        <f ca="1">INDEX(коды!$B$2:$B$11,MATCH(бэкэнд!L2876,коды!$C$2:$C$11,0))</f>
        <v>910</v>
      </c>
      <c r="N2876">
        <f t="shared" ca="1" si="669"/>
        <v>851</v>
      </c>
      <c r="O2876">
        <f t="shared" ca="1" si="670"/>
        <v>40</v>
      </c>
      <c r="P2876">
        <f t="shared" ca="1" si="670"/>
        <v>90</v>
      </c>
      <c r="Q2876">
        <f t="shared" ca="1" si="671"/>
        <v>2018</v>
      </c>
      <c r="R2876">
        <f t="shared" ca="1" si="672"/>
        <v>9</v>
      </c>
      <c r="S2876">
        <f t="shared" ca="1" si="673"/>
        <v>13</v>
      </c>
    </row>
    <row r="2877" spans="2:19">
      <c r="B2877" s="7">
        <f t="shared" si="674"/>
        <v>13979</v>
      </c>
      <c r="C2877" s="8" t="str">
        <f t="shared" ca="1" si="660"/>
        <v>8 (913) 774-54-69</v>
      </c>
      <c r="D2877" s="7">
        <f t="shared" ca="1" si="661"/>
        <v>41</v>
      </c>
      <c r="E2877" s="7">
        <f t="shared" ca="1" si="662"/>
        <v>14</v>
      </c>
      <c r="F2877" s="7">
        <f t="shared" ca="1" si="663"/>
        <v>1445</v>
      </c>
      <c r="G2877" s="9">
        <f t="shared" ca="1" si="664"/>
        <v>694</v>
      </c>
      <c r="H2877" s="9" t="str">
        <f t="shared" ca="1" si="665"/>
        <v>м</v>
      </c>
      <c r="I2877" s="19">
        <f t="shared" ca="1" si="666"/>
        <v>41</v>
      </c>
      <c r="J2877" s="10">
        <f t="shared" ca="1" si="667"/>
        <v>43282</v>
      </c>
      <c r="K2877">
        <v>8</v>
      </c>
      <c r="L2877">
        <f t="shared" ca="1" si="668"/>
        <v>6</v>
      </c>
      <c r="M2877">
        <f ca="1">INDEX(коды!$B$2:$B$11,MATCH(бэкэнд!L2877,коды!$C$2:$C$11,0))</f>
        <v>913</v>
      </c>
      <c r="N2877">
        <f t="shared" ca="1" si="669"/>
        <v>774</v>
      </c>
      <c r="O2877">
        <f t="shared" ca="1" si="670"/>
        <v>54</v>
      </c>
      <c r="P2877">
        <f t="shared" ca="1" si="670"/>
        <v>69</v>
      </c>
      <c r="Q2877">
        <f t="shared" ca="1" si="671"/>
        <v>2018</v>
      </c>
      <c r="R2877">
        <f t="shared" ca="1" si="672"/>
        <v>7</v>
      </c>
      <c r="S2877">
        <f t="shared" ca="1" si="673"/>
        <v>1</v>
      </c>
    </row>
    <row r="2878" spans="2:19">
      <c r="B2878" s="7">
        <f t="shared" si="674"/>
        <v>13980</v>
      </c>
      <c r="C2878" s="8" t="str">
        <f t="shared" ca="1" si="660"/>
        <v>8 (911) 163-72-70</v>
      </c>
      <c r="D2878" s="7">
        <f t="shared" ca="1" si="661"/>
        <v>176</v>
      </c>
      <c r="E2878" s="7">
        <f t="shared" ca="1" si="662"/>
        <v>44</v>
      </c>
      <c r="F2878" s="7">
        <f t="shared" ca="1" si="663"/>
        <v>1693</v>
      </c>
      <c r="G2878" s="9">
        <f t="shared" ca="1" si="664"/>
        <v>1842</v>
      </c>
      <c r="H2878" s="9" t="str">
        <f t="shared" ca="1" si="665"/>
        <v>ж</v>
      </c>
      <c r="I2878" s="19">
        <f t="shared" ca="1" si="666"/>
        <v>41</v>
      </c>
      <c r="J2878" s="10">
        <f t="shared" ca="1" si="667"/>
        <v>43570</v>
      </c>
      <c r="K2878">
        <v>8</v>
      </c>
      <c r="L2878">
        <f t="shared" ca="1" si="668"/>
        <v>4</v>
      </c>
      <c r="M2878">
        <f ca="1">INDEX(коды!$B$2:$B$11,MATCH(бэкэнд!L2878,коды!$C$2:$C$11,0))</f>
        <v>911</v>
      </c>
      <c r="N2878">
        <f t="shared" ca="1" si="669"/>
        <v>163</v>
      </c>
      <c r="O2878">
        <f t="shared" ca="1" si="670"/>
        <v>72</v>
      </c>
      <c r="P2878">
        <f t="shared" ca="1" si="670"/>
        <v>70</v>
      </c>
      <c r="Q2878">
        <f t="shared" ca="1" si="671"/>
        <v>2019</v>
      </c>
      <c r="R2878">
        <f t="shared" ca="1" si="672"/>
        <v>4</v>
      </c>
      <c r="S2878">
        <f t="shared" ca="1" si="673"/>
        <v>15</v>
      </c>
    </row>
    <row r="2879" spans="2:19">
      <c r="B2879" s="7">
        <f t="shared" si="674"/>
        <v>13981</v>
      </c>
      <c r="C2879" s="8" t="str">
        <f t="shared" ca="1" si="660"/>
        <v>8 (917) 875-32-74</v>
      </c>
      <c r="D2879" s="7">
        <f t="shared" ca="1" si="661"/>
        <v>107</v>
      </c>
      <c r="E2879" s="7">
        <f t="shared" ca="1" si="662"/>
        <v>54</v>
      </c>
      <c r="F2879" s="7">
        <f t="shared" ca="1" si="663"/>
        <v>2737</v>
      </c>
      <c r="G2879" s="9">
        <f t="shared" ca="1" si="664"/>
        <v>2118</v>
      </c>
      <c r="H2879" s="9" t="str">
        <f t="shared" ca="1" si="665"/>
        <v>ж</v>
      </c>
      <c r="I2879" s="19">
        <f t="shared" ca="1" si="666"/>
        <v>39</v>
      </c>
      <c r="J2879" s="10">
        <f t="shared" ca="1" si="667"/>
        <v>43471</v>
      </c>
      <c r="K2879">
        <v>8</v>
      </c>
      <c r="L2879">
        <f t="shared" ca="1" si="668"/>
        <v>8</v>
      </c>
      <c r="M2879">
        <f ca="1">INDEX(коды!$B$2:$B$11,MATCH(бэкэнд!L2879,коды!$C$2:$C$11,0))</f>
        <v>917</v>
      </c>
      <c r="N2879">
        <f t="shared" ca="1" si="669"/>
        <v>875</v>
      </c>
      <c r="O2879">
        <f t="shared" ca="1" si="670"/>
        <v>32</v>
      </c>
      <c r="P2879">
        <f t="shared" ca="1" si="670"/>
        <v>74</v>
      </c>
      <c r="Q2879">
        <f t="shared" ca="1" si="671"/>
        <v>2019</v>
      </c>
      <c r="R2879">
        <f t="shared" ca="1" si="672"/>
        <v>1</v>
      </c>
      <c r="S2879">
        <f t="shared" ca="1" si="673"/>
        <v>6</v>
      </c>
    </row>
    <row r="2880" spans="2:19">
      <c r="B2880" s="7">
        <f t="shared" si="674"/>
        <v>13982</v>
      </c>
      <c r="C2880" s="8" t="str">
        <f t="shared" ca="1" si="660"/>
        <v>8 (910) 598-17-71</v>
      </c>
      <c r="D2880" s="7">
        <f t="shared" ca="1" si="661"/>
        <v>88</v>
      </c>
      <c r="E2880" s="7">
        <f t="shared" ca="1" si="662"/>
        <v>22</v>
      </c>
      <c r="F2880" s="7">
        <f t="shared" ca="1" si="663"/>
        <v>940</v>
      </c>
      <c r="G2880" s="9">
        <f t="shared" ca="1" si="664"/>
        <v>808</v>
      </c>
      <c r="H2880" s="9" t="str">
        <f t="shared" ca="1" si="665"/>
        <v>м</v>
      </c>
      <c r="I2880" s="19">
        <f t="shared" ca="1" si="666"/>
        <v>26</v>
      </c>
      <c r="J2880" s="10">
        <f t="shared" ca="1" si="667"/>
        <v>43297</v>
      </c>
      <c r="K2880">
        <v>8</v>
      </c>
      <c r="L2880">
        <f t="shared" ca="1" si="668"/>
        <v>3</v>
      </c>
      <c r="M2880">
        <f ca="1">INDEX(коды!$B$2:$B$11,MATCH(бэкэнд!L2880,коды!$C$2:$C$11,0))</f>
        <v>910</v>
      </c>
      <c r="N2880">
        <f t="shared" ca="1" si="669"/>
        <v>598</v>
      </c>
      <c r="O2880">
        <f t="shared" ca="1" si="670"/>
        <v>17</v>
      </c>
      <c r="P2880">
        <f t="shared" ca="1" si="670"/>
        <v>71</v>
      </c>
      <c r="Q2880">
        <f t="shared" ca="1" si="671"/>
        <v>2018</v>
      </c>
      <c r="R2880">
        <f t="shared" ca="1" si="672"/>
        <v>7</v>
      </c>
      <c r="S2880">
        <f t="shared" ca="1" si="673"/>
        <v>16</v>
      </c>
    </row>
    <row r="2881" spans="2:19">
      <c r="B2881" s="7">
        <f t="shared" si="674"/>
        <v>13983</v>
      </c>
      <c r="C2881" s="8" t="str">
        <f t="shared" ca="1" si="660"/>
        <v>8 (911) 829-12-47</v>
      </c>
      <c r="D2881" s="7">
        <f t="shared" ca="1" si="661"/>
        <v>143</v>
      </c>
      <c r="E2881" s="7">
        <f t="shared" ca="1" si="662"/>
        <v>48</v>
      </c>
      <c r="F2881" s="7">
        <f t="shared" ca="1" si="663"/>
        <v>1398</v>
      </c>
      <c r="G2881" s="9">
        <f t="shared" ca="1" si="664"/>
        <v>1573</v>
      </c>
      <c r="H2881" s="9" t="str">
        <f t="shared" ca="1" si="665"/>
        <v>ж</v>
      </c>
      <c r="I2881" s="19">
        <f t="shared" ca="1" si="666"/>
        <v>37</v>
      </c>
      <c r="J2881" s="10">
        <f t="shared" ca="1" si="667"/>
        <v>43712</v>
      </c>
      <c r="K2881">
        <v>8</v>
      </c>
      <c r="L2881">
        <f t="shared" ca="1" si="668"/>
        <v>4</v>
      </c>
      <c r="M2881">
        <f ca="1">INDEX(коды!$B$2:$B$11,MATCH(бэкэнд!L2881,коды!$C$2:$C$11,0))</f>
        <v>911</v>
      </c>
      <c r="N2881">
        <f t="shared" ca="1" si="669"/>
        <v>829</v>
      </c>
      <c r="O2881">
        <f t="shared" ca="1" si="670"/>
        <v>12</v>
      </c>
      <c r="P2881">
        <f t="shared" ca="1" si="670"/>
        <v>47</v>
      </c>
      <c r="Q2881">
        <f t="shared" ca="1" si="671"/>
        <v>2019</v>
      </c>
      <c r="R2881">
        <f t="shared" ca="1" si="672"/>
        <v>9</v>
      </c>
      <c r="S2881">
        <f t="shared" ca="1" si="673"/>
        <v>4</v>
      </c>
    </row>
    <row r="2882" spans="2:19">
      <c r="B2882" s="7">
        <f t="shared" si="674"/>
        <v>13984</v>
      </c>
      <c r="C2882" s="8" t="str">
        <f t="shared" ca="1" si="660"/>
        <v>8 (910) 265-82-34</v>
      </c>
      <c r="D2882" s="7">
        <f t="shared" ca="1" si="661"/>
        <v>103</v>
      </c>
      <c r="E2882" s="7">
        <f t="shared" ca="1" si="662"/>
        <v>35</v>
      </c>
      <c r="F2882" s="7">
        <f t="shared" ca="1" si="663"/>
        <v>948</v>
      </c>
      <c r="G2882" s="9">
        <f t="shared" ca="1" si="664"/>
        <v>938</v>
      </c>
      <c r="H2882" s="9" t="str">
        <f t="shared" ca="1" si="665"/>
        <v>м</v>
      </c>
      <c r="I2882" s="19">
        <f t="shared" ca="1" si="666"/>
        <v>20</v>
      </c>
      <c r="J2882" s="10">
        <f t="shared" ca="1" si="667"/>
        <v>43701</v>
      </c>
      <c r="K2882">
        <v>8</v>
      </c>
      <c r="L2882">
        <f t="shared" ca="1" si="668"/>
        <v>3</v>
      </c>
      <c r="M2882">
        <f ca="1">INDEX(коды!$B$2:$B$11,MATCH(бэкэнд!L2882,коды!$C$2:$C$11,0))</f>
        <v>910</v>
      </c>
      <c r="N2882">
        <f t="shared" ca="1" si="669"/>
        <v>265</v>
      </c>
      <c r="O2882">
        <f t="shared" ca="1" si="670"/>
        <v>82</v>
      </c>
      <c r="P2882">
        <f t="shared" ca="1" si="670"/>
        <v>34</v>
      </c>
      <c r="Q2882">
        <f t="shared" ca="1" si="671"/>
        <v>2019</v>
      </c>
      <c r="R2882">
        <f t="shared" ca="1" si="672"/>
        <v>8</v>
      </c>
      <c r="S2882">
        <f t="shared" ca="1" si="673"/>
        <v>24</v>
      </c>
    </row>
    <row r="2883" spans="2:19">
      <c r="B2883" s="7">
        <f t="shared" si="674"/>
        <v>13985</v>
      </c>
      <c r="C2883" s="8" t="str">
        <f t="shared" ca="1" si="660"/>
        <v>8 (901) 980-81-15</v>
      </c>
      <c r="D2883" s="7">
        <f t="shared" ca="1" si="661"/>
        <v>77</v>
      </c>
      <c r="E2883" s="7">
        <f t="shared" ca="1" si="662"/>
        <v>20</v>
      </c>
      <c r="F2883" s="7">
        <f t="shared" ca="1" si="663"/>
        <v>3376</v>
      </c>
      <c r="G2883" s="9">
        <f t="shared" ca="1" si="664"/>
        <v>1385</v>
      </c>
      <c r="H2883" s="9" t="str">
        <f t="shared" ca="1" si="665"/>
        <v>м</v>
      </c>
      <c r="I2883" s="19">
        <f t="shared" ca="1" si="666"/>
        <v>44</v>
      </c>
      <c r="J2883" s="10">
        <f t="shared" ca="1" si="667"/>
        <v>43711</v>
      </c>
      <c r="K2883">
        <v>8</v>
      </c>
      <c r="L2883">
        <f t="shared" ca="1" si="668"/>
        <v>1</v>
      </c>
      <c r="M2883">
        <f ca="1">INDEX(коды!$B$2:$B$11,MATCH(бэкэнд!L2883,коды!$C$2:$C$11,0))</f>
        <v>901</v>
      </c>
      <c r="N2883">
        <f t="shared" ca="1" si="669"/>
        <v>980</v>
      </c>
      <c r="O2883">
        <f t="shared" ca="1" si="670"/>
        <v>81</v>
      </c>
      <c r="P2883">
        <f t="shared" ca="1" si="670"/>
        <v>15</v>
      </c>
      <c r="Q2883">
        <f t="shared" ca="1" si="671"/>
        <v>2019</v>
      </c>
      <c r="R2883">
        <f t="shared" ca="1" si="672"/>
        <v>9</v>
      </c>
      <c r="S2883">
        <f t="shared" ca="1" si="673"/>
        <v>3</v>
      </c>
    </row>
    <row r="2884" spans="2:19">
      <c r="B2884" s="7">
        <f t="shared" si="674"/>
        <v>13986</v>
      </c>
      <c r="C2884" s="8" t="str">
        <f t="shared" ca="1" si="660"/>
        <v>8 (988) 352-12-51</v>
      </c>
      <c r="D2884" s="7">
        <f t="shared" ca="1" si="661"/>
        <v>118</v>
      </c>
      <c r="E2884" s="7">
        <f t="shared" ca="1" si="662"/>
        <v>59</v>
      </c>
      <c r="F2884" s="7">
        <f t="shared" ca="1" si="663"/>
        <v>1850</v>
      </c>
      <c r="G2884" s="9">
        <f t="shared" ca="1" si="664"/>
        <v>2296</v>
      </c>
      <c r="H2884" s="9" t="str">
        <f t="shared" ca="1" si="665"/>
        <v>м</v>
      </c>
      <c r="I2884" s="19">
        <f t="shared" ca="1" si="666"/>
        <v>34</v>
      </c>
      <c r="J2884" s="10">
        <f t="shared" ca="1" si="667"/>
        <v>43702</v>
      </c>
      <c r="K2884">
        <v>8</v>
      </c>
      <c r="L2884">
        <f t="shared" ca="1" si="668"/>
        <v>10</v>
      </c>
      <c r="M2884">
        <f ca="1">INDEX(коды!$B$2:$B$11,MATCH(бэкэнд!L2884,коды!$C$2:$C$11,0))</f>
        <v>988</v>
      </c>
      <c r="N2884">
        <f t="shared" ca="1" si="669"/>
        <v>352</v>
      </c>
      <c r="O2884">
        <f t="shared" ca="1" si="670"/>
        <v>12</v>
      </c>
      <c r="P2884">
        <f t="shared" ca="1" si="670"/>
        <v>51</v>
      </c>
      <c r="Q2884">
        <f t="shared" ca="1" si="671"/>
        <v>2019</v>
      </c>
      <c r="R2884">
        <f t="shared" ca="1" si="672"/>
        <v>8</v>
      </c>
      <c r="S2884">
        <f t="shared" ca="1" si="673"/>
        <v>25</v>
      </c>
    </row>
    <row r="2885" spans="2:19">
      <c r="B2885" s="7">
        <f t="shared" si="674"/>
        <v>13987</v>
      </c>
      <c r="C2885" s="8" t="str">
        <f t="shared" ca="1" si="660"/>
        <v>8 (917) 977-41-68</v>
      </c>
      <c r="D2885" s="7">
        <f t="shared" ca="1" si="661"/>
        <v>192</v>
      </c>
      <c r="E2885" s="7">
        <f t="shared" ca="1" si="662"/>
        <v>96</v>
      </c>
      <c r="F2885" s="7">
        <f t="shared" ca="1" si="663"/>
        <v>1045</v>
      </c>
      <c r="G2885" s="9">
        <f t="shared" ca="1" si="664"/>
        <v>2967</v>
      </c>
      <c r="H2885" s="9" t="str">
        <f t="shared" ca="1" si="665"/>
        <v>ж</v>
      </c>
      <c r="I2885" s="19">
        <f t="shared" ca="1" si="666"/>
        <v>22</v>
      </c>
      <c r="J2885" s="10">
        <f t="shared" ca="1" si="667"/>
        <v>43731</v>
      </c>
      <c r="K2885">
        <v>8</v>
      </c>
      <c r="L2885">
        <f t="shared" ca="1" si="668"/>
        <v>8</v>
      </c>
      <c r="M2885">
        <f ca="1">INDEX(коды!$B$2:$B$11,MATCH(бэкэнд!L2885,коды!$C$2:$C$11,0))</f>
        <v>917</v>
      </c>
      <c r="N2885">
        <f t="shared" ca="1" si="669"/>
        <v>977</v>
      </c>
      <c r="O2885">
        <f t="shared" ca="1" si="670"/>
        <v>41</v>
      </c>
      <c r="P2885">
        <f t="shared" ca="1" si="670"/>
        <v>68</v>
      </c>
      <c r="Q2885">
        <f t="shared" ca="1" si="671"/>
        <v>2019</v>
      </c>
      <c r="R2885">
        <f t="shared" ca="1" si="672"/>
        <v>9</v>
      </c>
      <c r="S2885">
        <f t="shared" ca="1" si="673"/>
        <v>23</v>
      </c>
    </row>
    <row r="2886" spans="2:19">
      <c r="B2886" s="7">
        <f t="shared" si="674"/>
        <v>13988</v>
      </c>
      <c r="C2886" s="8" t="str">
        <f t="shared" ca="1" si="660"/>
        <v>8 (910) 823-39-34</v>
      </c>
      <c r="D2886" s="7">
        <f t="shared" ca="1" si="661"/>
        <v>61</v>
      </c>
      <c r="E2886" s="7">
        <f t="shared" ca="1" si="662"/>
        <v>21</v>
      </c>
      <c r="F2886" s="7">
        <f t="shared" ca="1" si="663"/>
        <v>1984</v>
      </c>
      <c r="G2886" s="9">
        <f t="shared" ca="1" si="664"/>
        <v>909</v>
      </c>
      <c r="H2886" s="9" t="str">
        <f t="shared" ca="1" si="665"/>
        <v>м</v>
      </c>
      <c r="I2886" s="19">
        <f t="shared" ca="1" si="666"/>
        <v>48</v>
      </c>
      <c r="J2886" s="10">
        <f t="shared" ca="1" si="667"/>
        <v>43488</v>
      </c>
      <c r="K2886">
        <v>8</v>
      </c>
      <c r="L2886">
        <f t="shared" ca="1" si="668"/>
        <v>3</v>
      </c>
      <c r="M2886">
        <f ca="1">INDEX(коды!$B$2:$B$11,MATCH(бэкэнд!L2886,коды!$C$2:$C$11,0))</f>
        <v>910</v>
      </c>
      <c r="N2886">
        <f t="shared" ca="1" si="669"/>
        <v>823</v>
      </c>
      <c r="O2886">
        <f t="shared" ca="1" si="670"/>
        <v>39</v>
      </c>
      <c r="P2886">
        <f t="shared" ca="1" si="670"/>
        <v>34</v>
      </c>
      <c r="Q2886">
        <f t="shared" ca="1" si="671"/>
        <v>2019</v>
      </c>
      <c r="R2886">
        <f t="shared" ca="1" si="672"/>
        <v>1</v>
      </c>
      <c r="S2886">
        <f t="shared" ca="1" si="673"/>
        <v>23</v>
      </c>
    </row>
    <row r="2887" spans="2:19">
      <c r="B2887" s="7">
        <f t="shared" si="674"/>
        <v>13989</v>
      </c>
      <c r="C2887" s="8" t="str">
        <f t="shared" ca="1" si="660"/>
        <v>8 (913) 647-16-14</v>
      </c>
      <c r="D2887" s="7">
        <f t="shared" ca="1" si="661"/>
        <v>196</v>
      </c>
      <c r="E2887" s="7">
        <f t="shared" ca="1" si="662"/>
        <v>49</v>
      </c>
      <c r="F2887" s="7">
        <f t="shared" ca="1" si="663"/>
        <v>3307</v>
      </c>
      <c r="G2887" s="9">
        <f t="shared" ca="1" si="664"/>
        <v>2715</v>
      </c>
      <c r="H2887" s="9" t="str">
        <f t="shared" ca="1" si="665"/>
        <v>ж</v>
      </c>
      <c r="I2887" s="19">
        <f t="shared" ca="1" si="666"/>
        <v>48</v>
      </c>
      <c r="J2887" s="10">
        <f t="shared" ca="1" si="667"/>
        <v>43597</v>
      </c>
      <c r="K2887">
        <v>8</v>
      </c>
      <c r="L2887">
        <f t="shared" ca="1" si="668"/>
        <v>6</v>
      </c>
      <c r="M2887">
        <f ca="1">INDEX(коды!$B$2:$B$11,MATCH(бэкэнд!L2887,коды!$C$2:$C$11,0))</f>
        <v>913</v>
      </c>
      <c r="N2887">
        <f t="shared" ca="1" si="669"/>
        <v>647</v>
      </c>
      <c r="O2887">
        <f t="shared" ca="1" si="670"/>
        <v>16</v>
      </c>
      <c r="P2887">
        <f t="shared" ca="1" si="670"/>
        <v>14</v>
      </c>
      <c r="Q2887">
        <f t="shared" ca="1" si="671"/>
        <v>2019</v>
      </c>
      <c r="R2887">
        <f t="shared" ca="1" si="672"/>
        <v>5</v>
      </c>
      <c r="S2887">
        <f t="shared" ca="1" si="673"/>
        <v>12</v>
      </c>
    </row>
    <row r="2888" spans="2:19">
      <c r="B2888" s="7">
        <f t="shared" si="674"/>
        <v>13990</v>
      </c>
      <c r="C2888" s="8" t="str">
        <f t="shared" ca="1" si="660"/>
        <v>8 (988) 440-23-79</v>
      </c>
      <c r="D2888" s="7">
        <f t="shared" ca="1" si="661"/>
        <v>88</v>
      </c>
      <c r="E2888" s="7">
        <f t="shared" ca="1" si="662"/>
        <v>22</v>
      </c>
      <c r="F2888" s="7">
        <f t="shared" ca="1" si="663"/>
        <v>354</v>
      </c>
      <c r="G2888" s="9">
        <f t="shared" ca="1" si="664"/>
        <v>593</v>
      </c>
      <c r="H2888" s="9" t="str">
        <f t="shared" ca="1" si="665"/>
        <v>ж</v>
      </c>
      <c r="I2888" s="19">
        <f t="shared" ca="1" si="666"/>
        <v>26</v>
      </c>
      <c r="J2888" s="10">
        <f t="shared" ca="1" si="667"/>
        <v>43490</v>
      </c>
      <c r="K2888">
        <v>8</v>
      </c>
      <c r="L2888">
        <f t="shared" ca="1" si="668"/>
        <v>10</v>
      </c>
      <c r="M2888">
        <f ca="1">INDEX(коды!$B$2:$B$11,MATCH(бэкэнд!L2888,коды!$C$2:$C$11,0))</f>
        <v>988</v>
      </c>
      <c r="N2888">
        <f t="shared" ca="1" si="669"/>
        <v>440</v>
      </c>
      <c r="O2888">
        <f t="shared" ca="1" si="670"/>
        <v>23</v>
      </c>
      <c r="P2888">
        <f t="shared" ca="1" si="670"/>
        <v>79</v>
      </c>
      <c r="Q2888">
        <f t="shared" ca="1" si="671"/>
        <v>2019</v>
      </c>
      <c r="R2888">
        <f t="shared" ca="1" si="672"/>
        <v>1</v>
      </c>
      <c r="S2888">
        <f t="shared" ca="1" si="673"/>
        <v>25</v>
      </c>
    </row>
    <row r="2889" spans="2:19">
      <c r="B2889" s="7">
        <f t="shared" si="674"/>
        <v>13991</v>
      </c>
      <c r="C2889" s="8" t="str">
        <f t="shared" ca="1" si="660"/>
        <v>8 (902) 240-23-77</v>
      </c>
      <c r="D2889" s="7">
        <f t="shared" ca="1" si="661"/>
        <v>94</v>
      </c>
      <c r="E2889" s="7">
        <f t="shared" ca="1" si="662"/>
        <v>47</v>
      </c>
      <c r="F2889" s="7">
        <f t="shared" ca="1" si="663"/>
        <v>1959</v>
      </c>
      <c r="G2889" s="9">
        <f t="shared" ca="1" si="664"/>
        <v>1131</v>
      </c>
      <c r="H2889" s="9" t="str">
        <f t="shared" ca="1" si="665"/>
        <v>ж</v>
      </c>
      <c r="I2889" s="19">
        <f t="shared" ca="1" si="666"/>
        <v>89</v>
      </c>
      <c r="J2889" s="10">
        <f t="shared" ca="1" si="667"/>
        <v>43691</v>
      </c>
      <c r="K2889">
        <v>8</v>
      </c>
      <c r="L2889">
        <f t="shared" ca="1" si="668"/>
        <v>2</v>
      </c>
      <c r="M2889">
        <f ca="1">INDEX(коды!$B$2:$B$11,MATCH(бэкэнд!L2889,коды!$C$2:$C$11,0))</f>
        <v>902</v>
      </c>
      <c r="N2889">
        <f t="shared" ca="1" si="669"/>
        <v>240</v>
      </c>
      <c r="O2889">
        <f t="shared" ca="1" si="670"/>
        <v>23</v>
      </c>
      <c r="P2889">
        <f t="shared" ca="1" si="670"/>
        <v>77</v>
      </c>
      <c r="Q2889">
        <f t="shared" ca="1" si="671"/>
        <v>2019</v>
      </c>
      <c r="R2889">
        <f t="shared" ca="1" si="672"/>
        <v>8</v>
      </c>
      <c r="S2889">
        <f t="shared" ca="1" si="673"/>
        <v>14</v>
      </c>
    </row>
    <row r="2890" spans="2:19">
      <c r="B2890" s="7">
        <f t="shared" si="674"/>
        <v>13992</v>
      </c>
      <c r="C2890" s="8" t="str">
        <f t="shared" ref="C2890:C2953" ca="1" si="675">K2890&amp; " ("&amp;M2890&amp;") "&amp;N2890&amp;"-"&amp;O2890&amp;"-"&amp;P2890</f>
        <v>8 (913) 875-64-71</v>
      </c>
      <c r="D2890" s="7">
        <f t="shared" ref="D2890:D2953" ca="1" si="676">RANDBETWEEN(30,30*8)</f>
        <v>78</v>
      </c>
      <c r="E2890" s="7">
        <f t="shared" ref="E2890:E2953" ca="1" si="677">ROUNDUP(D2890/RANDBETWEEN(2,4),0)</f>
        <v>26</v>
      </c>
      <c r="F2890" s="7">
        <f t="shared" ref="F2890:F2953" ca="1" si="678">RANDBETWEEN(200,3500)</f>
        <v>1451</v>
      </c>
      <c r="G2890" s="9">
        <f t="shared" ref="G2890:G2953" ca="1" si="679">IF(E2890*F2890&gt;200000,RANDBETWEEN(3000,5000),IF(E2890*F2890&gt;100000,RANDBETWEEN(2000,3000),IF(E2890*F2890&gt;50000,RANDBETWEEN(1000,2000),RANDBETWEEN(500,1000))))</f>
        <v>902</v>
      </c>
      <c r="H2890" s="9" t="str">
        <f t="shared" ref="H2890:H2953" ca="1" si="680">IF(RAND()&gt;0.49,"м","ж")</f>
        <v>ж</v>
      </c>
      <c r="I2890" s="19">
        <f t="shared" ref="I2890:I2953" ca="1" si="681">IF(RAND()&gt;0.2,RANDBETWEEN(20,50),RANDBETWEEN(18,90))</f>
        <v>73</v>
      </c>
      <c r="J2890" s="10">
        <f t="shared" ref="J2890:J2953" ca="1" si="682">DATE(Q2890,R2890,S2890)</f>
        <v>43597</v>
      </c>
      <c r="K2890">
        <v>8</v>
      </c>
      <c r="L2890">
        <f t="shared" ref="L2890:L2953" ca="1" si="683">RANDBETWEEN(1,10)</f>
        <v>6</v>
      </c>
      <c r="M2890">
        <f ca="1">INDEX(коды!$B$2:$B$11,MATCH(бэкэнд!L2890,коды!$C$2:$C$11,0))</f>
        <v>913</v>
      </c>
      <c r="N2890">
        <f t="shared" ref="N2890:N2953" ca="1" si="684">RANDBETWEEN(100,999)</f>
        <v>875</v>
      </c>
      <c r="O2890">
        <f t="shared" ref="O2890:P2953" ca="1" si="685">RANDBETWEEN(10,99)</f>
        <v>64</v>
      </c>
      <c r="P2890">
        <f t="shared" ca="1" si="685"/>
        <v>71</v>
      </c>
      <c r="Q2890">
        <f t="shared" ref="Q2890:Q2953" ca="1" si="686">IF(RANDBETWEEN(1000,2000)&gt;1800,IF(RANDBETWEEN(1000,2000)&gt;1100,2018,2017),2019)</f>
        <v>2019</v>
      </c>
      <c r="R2890">
        <f t="shared" ref="R2890:R2953" ca="1" si="687">IF(Q2890=2019,RANDBETWEEN(1,9),RANDBETWEEN(1,12))</f>
        <v>5</v>
      </c>
      <c r="S2890">
        <f t="shared" ref="S2890:S2953" ca="1" si="688">RANDBETWEEN(1,28)</f>
        <v>12</v>
      </c>
    </row>
    <row r="2891" spans="2:19">
      <c r="B2891" s="7">
        <f t="shared" ref="B2891:B2954" si="689">B2890+1</f>
        <v>13993</v>
      </c>
      <c r="C2891" s="8" t="str">
        <f t="shared" ca="1" si="675"/>
        <v>8 (901) 944-22-75</v>
      </c>
      <c r="D2891" s="7">
        <f t="shared" ca="1" si="676"/>
        <v>206</v>
      </c>
      <c r="E2891" s="7">
        <f t="shared" ca="1" si="677"/>
        <v>103</v>
      </c>
      <c r="F2891" s="7">
        <f t="shared" ca="1" si="678"/>
        <v>3147</v>
      </c>
      <c r="G2891" s="9">
        <f t="shared" ca="1" si="679"/>
        <v>3316</v>
      </c>
      <c r="H2891" s="9" t="str">
        <f t="shared" ca="1" si="680"/>
        <v>м</v>
      </c>
      <c r="I2891" s="19">
        <f t="shared" ca="1" si="681"/>
        <v>27</v>
      </c>
      <c r="J2891" s="10">
        <f t="shared" ca="1" si="682"/>
        <v>43721</v>
      </c>
      <c r="K2891">
        <v>8</v>
      </c>
      <c r="L2891">
        <f t="shared" ca="1" si="683"/>
        <v>1</v>
      </c>
      <c r="M2891">
        <f ca="1">INDEX(коды!$B$2:$B$11,MATCH(бэкэнд!L2891,коды!$C$2:$C$11,0))</f>
        <v>901</v>
      </c>
      <c r="N2891">
        <f t="shared" ca="1" si="684"/>
        <v>944</v>
      </c>
      <c r="O2891">
        <f t="shared" ca="1" si="685"/>
        <v>22</v>
      </c>
      <c r="P2891">
        <f t="shared" ca="1" si="685"/>
        <v>75</v>
      </c>
      <c r="Q2891">
        <f t="shared" ca="1" si="686"/>
        <v>2019</v>
      </c>
      <c r="R2891">
        <f t="shared" ca="1" si="687"/>
        <v>9</v>
      </c>
      <c r="S2891">
        <f t="shared" ca="1" si="688"/>
        <v>13</v>
      </c>
    </row>
    <row r="2892" spans="2:19">
      <c r="B2892" s="7">
        <f t="shared" si="689"/>
        <v>13994</v>
      </c>
      <c r="C2892" s="8" t="str">
        <f t="shared" ca="1" si="675"/>
        <v>8 (902) 795-50-41</v>
      </c>
      <c r="D2892" s="7">
        <f t="shared" ca="1" si="676"/>
        <v>217</v>
      </c>
      <c r="E2892" s="7">
        <f t="shared" ca="1" si="677"/>
        <v>109</v>
      </c>
      <c r="F2892" s="7">
        <f t="shared" ca="1" si="678"/>
        <v>3495</v>
      </c>
      <c r="G2892" s="9">
        <f t="shared" ca="1" si="679"/>
        <v>4143</v>
      </c>
      <c r="H2892" s="9" t="str">
        <f t="shared" ca="1" si="680"/>
        <v>ж</v>
      </c>
      <c r="I2892" s="19">
        <f t="shared" ca="1" si="681"/>
        <v>87</v>
      </c>
      <c r="J2892" s="10">
        <f t="shared" ca="1" si="682"/>
        <v>43688</v>
      </c>
      <c r="K2892">
        <v>8</v>
      </c>
      <c r="L2892">
        <f t="shared" ca="1" si="683"/>
        <v>2</v>
      </c>
      <c r="M2892">
        <f ca="1">INDEX(коды!$B$2:$B$11,MATCH(бэкэнд!L2892,коды!$C$2:$C$11,0))</f>
        <v>902</v>
      </c>
      <c r="N2892">
        <f t="shared" ca="1" si="684"/>
        <v>795</v>
      </c>
      <c r="O2892">
        <f t="shared" ca="1" si="685"/>
        <v>50</v>
      </c>
      <c r="P2892">
        <f t="shared" ca="1" si="685"/>
        <v>41</v>
      </c>
      <c r="Q2892">
        <f t="shared" ca="1" si="686"/>
        <v>2019</v>
      </c>
      <c r="R2892">
        <f t="shared" ca="1" si="687"/>
        <v>8</v>
      </c>
      <c r="S2892">
        <f t="shared" ca="1" si="688"/>
        <v>11</v>
      </c>
    </row>
    <row r="2893" spans="2:19">
      <c r="B2893" s="7">
        <f t="shared" si="689"/>
        <v>13995</v>
      </c>
      <c r="C2893" s="8" t="str">
        <f t="shared" ca="1" si="675"/>
        <v>8 (901) 434-81-95</v>
      </c>
      <c r="D2893" s="7">
        <f t="shared" ca="1" si="676"/>
        <v>102</v>
      </c>
      <c r="E2893" s="7">
        <f t="shared" ca="1" si="677"/>
        <v>34</v>
      </c>
      <c r="F2893" s="7">
        <f t="shared" ca="1" si="678"/>
        <v>1447</v>
      </c>
      <c r="G2893" s="9">
        <f t="shared" ca="1" si="679"/>
        <v>916</v>
      </c>
      <c r="H2893" s="9" t="str">
        <f t="shared" ca="1" si="680"/>
        <v>м</v>
      </c>
      <c r="I2893" s="19">
        <f t="shared" ca="1" si="681"/>
        <v>41</v>
      </c>
      <c r="J2893" s="10">
        <f t="shared" ca="1" si="682"/>
        <v>43492</v>
      </c>
      <c r="K2893">
        <v>8</v>
      </c>
      <c r="L2893">
        <f t="shared" ca="1" si="683"/>
        <v>1</v>
      </c>
      <c r="M2893">
        <f ca="1">INDEX(коды!$B$2:$B$11,MATCH(бэкэнд!L2893,коды!$C$2:$C$11,0))</f>
        <v>901</v>
      </c>
      <c r="N2893">
        <f t="shared" ca="1" si="684"/>
        <v>434</v>
      </c>
      <c r="O2893">
        <f t="shared" ca="1" si="685"/>
        <v>81</v>
      </c>
      <c r="P2893">
        <f t="shared" ca="1" si="685"/>
        <v>95</v>
      </c>
      <c r="Q2893">
        <f t="shared" ca="1" si="686"/>
        <v>2019</v>
      </c>
      <c r="R2893">
        <f t="shared" ca="1" si="687"/>
        <v>1</v>
      </c>
      <c r="S2893">
        <f t="shared" ca="1" si="688"/>
        <v>27</v>
      </c>
    </row>
    <row r="2894" spans="2:19">
      <c r="B2894" s="7">
        <f t="shared" si="689"/>
        <v>13996</v>
      </c>
      <c r="C2894" s="8" t="str">
        <f t="shared" ca="1" si="675"/>
        <v>8 (988) 325-38-18</v>
      </c>
      <c r="D2894" s="7">
        <f t="shared" ca="1" si="676"/>
        <v>63</v>
      </c>
      <c r="E2894" s="7">
        <f t="shared" ca="1" si="677"/>
        <v>21</v>
      </c>
      <c r="F2894" s="7">
        <f t="shared" ca="1" si="678"/>
        <v>2004</v>
      </c>
      <c r="G2894" s="9">
        <f t="shared" ca="1" si="679"/>
        <v>748</v>
      </c>
      <c r="H2894" s="9" t="str">
        <f t="shared" ca="1" si="680"/>
        <v>м</v>
      </c>
      <c r="I2894" s="19">
        <f t="shared" ca="1" si="681"/>
        <v>48</v>
      </c>
      <c r="J2894" s="10">
        <f t="shared" ca="1" si="682"/>
        <v>43133</v>
      </c>
      <c r="K2894">
        <v>8</v>
      </c>
      <c r="L2894">
        <f t="shared" ca="1" si="683"/>
        <v>10</v>
      </c>
      <c r="M2894">
        <f ca="1">INDEX(коды!$B$2:$B$11,MATCH(бэкэнд!L2894,коды!$C$2:$C$11,0))</f>
        <v>988</v>
      </c>
      <c r="N2894">
        <f t="shared" ca="1" si="684"/>
        <v>325</v>
      </c>
      <c r="O2894">
        <f t="shared" ca="1" si="685"/>
        <v>38</v>
      </c>
      <c r="P2894">
        <f t="shared" ca="1" si="685"/>
        <v>18</v>
      </c>
      <c r="Q2894">
        <f t="shared" ca="1" si="686"/>
        <v>2018</v>
      </c>
      <c r="R2894">
        <f t="shared" ca="1" si="687"/>
        <v>2</v>
      </c>
      <c r="S2894">
        <f t="shared" ca="1" si="688"/>
        <v>2</v>
      </c>
    </row>
    <row r="2895" spans="2:19">
      <c r="B2895" s="7">
        <f t="shared" si="689"/>
        <v>13997</v>
      </c>
      <c r="C2895" s="8" t="str">
        <f t="shared" ca="1" si="675"/>
        <v>8 (901) 820-33-59</v>
      </c>
      <c r="D2895" s="7">
        <f t="shared" ca="1" si="676"/>
        <v>119</v>
      </c>
      <c r="E2895" s="7">
        <f t="shared" ca="1" si="677"/>
        <v>60</v>
      </c>
      <c r="F2895" s="7">
        <f t="shared" ca="1" si="678"/>
        <v>1915</v>
      </c>
      <c r="G2895" s="9">
        <f t="shared" ca="1" si="679"/>
        <v>2914</v>
      </c>
      <c r="H2895" s="9" t="str">
        <f t="shared" ca="1" si="680"/>
        <v>м</v>
      </c>
      <c r="I2895" s="19">
        <f t="shared" ca="1" si="681"/>
        <v>32</v>
      </c>
      <c r="J2895" s="10">
        <f t="shared" ca="1" si="682"/>
        <v>43663</v>
      </c>
      <c r="K2895">
        <v>8</v>
      </c>
      <c r="L2895">
        <f t="shared" ca="1" si="683"/>
        <v>1</v>
      </c>
      <c r="M2895">
        <f ca="1">INDEX(коды!$B$2:$B$11,MATCH(бэкэнд!L2895,коды!$C$2:$C$11,0))</f>
        <v>901</v>
      </c>
      <c r="N2895">
        <f t="shared" ca="1" si="684"/>
        <v>820</v>
      </c>
      <c r="O2895">
        <f t="shared" ca="1" si="685"/>
        <v>33</v>
      </c>
      <c r="P2895">
        <f t="shared" ca="1" si="685"/>
        <v>59</v>
      </c>
      <c r="Q2895">
        <f t="shared" ca="1" si="686"/>
        <v>2019</v>
      </c>
      <c r="R2895">
        <f t="shared" ca="1" si="687"/>
        <v>7</v>
      </c>
      <c r="S2895">
        <f t="shared" ca="1" si="688"/>
        <v>17</v>
      </c>
    </row>
    <row r="2896" spans="2:19">
      <c r="B2896" s="7">
        <f t="shared" si="689"/>
        <v>13998</v>
      </c>
      <c r="C2896" s="8" t="str">
        <f t="shared" ca="1" si="675"/>
        <v>8 (911) 407-78-54</v>
      </c>
      <c r="D2896" s="7">
        <f t="shared" ca="1" si="676"/>
        <v>174</v>
      </c>
      <c r="E2896" s="7">
        <f t="shared" ca="1" si="677"/>
        <v>58</v>
      </c>
      <c r="F2896" s="7">
        <f t="shared" ca="1" si="678"/>
        <v>649</v>
      </c>
      <c r="G2896" s="9">
        <f t="shared" ca="1" si="679"/>
        <v>917</v>
      </c>
      <c r="H2896" s="9" t="str">
        <f t="shared" ca="1" si="680"/>
        <v>ж</v>
      </c>
      <c r="I2896" s="19">
        <f t="shared" ca="1" si="681"/>
        <v>36</v>
      </c>
      <c r="J2896" s="10">
        <f t="shared" ca="1" si="682"/>
        <v>43565</v>
      </c>
      <c r="K2896">
        <v>8</v>
      </c>
      <c r="L2896">
        <f t="shared" ca="1" si="683"/>
        <v>4</v>
      </c>
      <c r="M2896">
        <f ca="1">INDEX(коды!$B$2:$B$11,MATCH(бэкэнд!L2896,коды!$C$2:$C$11,0))</f>
        <v>911</v>
      </c>
      <c r="N2896">
        <f t="shared" ca="1" si="684"/>
        <v>407</v>
      </c>
      <c r="O2896">
        <f t="shared" ca="1" si="685"/>
        <v>78</v>
      </c>
      <c r="P2896">
        <f t="shared" ca="1" si="685"/>
        <v>54</v>
      </c>
      <c r="Q2896">
        <f t="shared" ca="1" si="686"/>
        <v>2019</v>
      </c>
      <c r="R2896">
        <f t="shared" ca="1" si="687"/>
        <v>4</v>
      </c>
      <c r="S2896">
        <f t="shared" ca="1" si="688"/>
        <v>10</v>
      </c>
    </row>
    <row r="2897" spans="2:19">
      <c r="B2897" s="7">
        <f t="shared" si="689"/>
        <v>13999</v>
      </c>
      <c r="C2897" s="8" t="str">
        <f t="shared" ca="1" si="675"/>
        <v>8 (913) 767-99-88</v>
      </c>
      <c r="D2897" s="7">
        <f t="shared" ca="1" si="676"/>
        <v>91</v>
      </c>
      <c r="E2897" s="7">
        <f t="shared" ca="1" si="677"/>
        <v>23</v>
      </c>
      <c r="F2897" s="7">
        <f t="shared" ca="1" si="678"/>
        <v>700</v>
      </c>
      <c r="G2897" s="9">
        <f t="shared" ca="1" si="679"/>
        <v>771</v>
      </c>
      <c r="H2897" s="9" t="str">
        <f t="shared" ca="1" si="680"/>
        <v>ж</v>
      </c>
      <c r="I2897" s="19">
        <f t="shared" ca="1" si="681"/>
        <v>72</v>
      </c>
      <c r="J2897" s="10">
        <f t="shared" ca="1" si="682"/>
        <v>43625</v>
      </c>
      <c r="K2897">
        <v>8</v>
      </c>
      <c r="L2897">
        <f t="shared" ca="1" si="683"/>
        <v>6</v>
      </c>
      <c r="M2897">
        <f ca="1">INDEX(коды!$B$2:$B$11,MATCH(бэкэнд!L2897,коды!$C$2:$C$11,0))</f>
        <v>913</v>
      </c>
      <c r="N2897">
        <f t="shared" ca="1" si="684"/>
        <v>767</v>
      </c>
      <c r="O2897">
        <f t="shared" ca="1" si="685"/>
        <v>99</v>
      </c>
      <c r="P2897">
        <f t="shared" ca="1" si="685"/>
        <v>88</v>
      </c>
      <c r="Q2897">
        <f t="shared" ca="1" si="686"/>
        <v>2019</v>
      </c>
      <c r="R2897">
        <f t="shared" ca="1" si="687"/>
        <v>6</v>
      </c>
      <c r="S2897">
        <f t="shared" ca="1" si="688"/>
        <v>9</v>
      </c>
    </row>
    <row r="2898" spans="2:19">
      <c r="B2898" s="7">
        <f t="shared" si="689"/>
        <v>14000</v>
      </c>
      <c r="C2898" s="8" t="str">
        <f t="shared" ca="1" si="675"/>
        <v>8 (910) 603-63-10</v>
      </c>
      <c r="D2898" s="7">
        <f t="shared" ca="1" si="676"/>
        <v>239</v>
      </c>
      <c r="E2898" s="7">
        <f t="shared" ca="1" si="677"/>
        <v>120</v>
      </c>
      <c r="F2898" s="7">
        <f t="shared" ca="1" si="678"/>
        <v>1244</v>
      </c>
      <c r="G2898" s="9">
        <f t="shared" ca="1" si="679"/>
        <v>2574</v>
      </c>
      <c r="H2898" s="9" t="str">
        <f t="shared" ca="1" si="680"/>
        <v>м</v>
      </c>
      <c r="I2898" s="19">
        <f t="shared" ca="1" si="681"/>
        <v>45</v>
      </c>
      <c r="J2898" s="10">
        <f t="shared" ca="1" si="682"/>
        <v>43691</v>
      </c>
      <c r="K2898">
        <v>8</v>
      </c>
      <c r="L2898">
        <f t="shared" ca="1" si="683"/>
        <v>3</v>
      </c>
      <c r="M2898">
        <f ca="1">INDEX(коды!$B$2:$B$11,MATCH(бэкэнд!L2898,коды!$C$2:$C$11,0))</f>
        <v>910</v>
      </c>
      <c r="N2898">
        <f t="shared" ca="1" si="684"/>
        <v>603</v>
      </c>
      <c r="O2898">
        <f t="shared" ca="1" si="685"/>
        <v>63</v>
      </c>
      <c r="P2898">
        <f t="shared" ca="1" si="685"/>
        <v>10</v>
      </c>
      <c r="Q2898">
        <f t="shared" ca="1" si="686"/>
        <v>2019</v>
      </c>
      <c r="R2898">
        <f t="shared" ca="1" si="687"/>
        <v>8</v>
      </c>
      <c r="S2898">
        <f t="shared" ca="1" si="688"/>
        <v>14</v>
      </c>
    </row>
    <row r="2899" spans="2:19">
      <c r="B2899" s="7">
        <f t="shared" si="689"/>
        <v>14001</v>
      </c>
      <c r="C2899" s="8" t="str">
        <f t="shared" ca="1" si="675"/>
        <v>8 (988) 228-98-50</v>
      </c>
      <c r="D2899" s="7">
        <f t="shared" ca="1" si="676"/>
        <v>118</v>
      </c>
      <c r="E2899" s="7">
        <f t="shared" ca="1" si="677"/>
        <v>30</v>
      </c>
      <c r="F2899" s="7">
        <f t="shared" ca="1" si="678"/>
        <v>683</v>
      </c>
      <c r="G2899" s="9">
        <f t="shared" ca="1" si="679"/>
        <v>568</v>
      </c>
      <c r="H2899" s="9" t="str">
        <f t="shared" ca="1" si="680"/>
        <v>м</v>
      </c>
      <c r="I2899" s="19">
        <f t="shared" ca="1" si="681"/>
        <v>37</v>
      </c>
      <c r="J2899" s="10">
        <f t="shared" ca="1" si="682"/>
        <v>43726</v>
      </c>
      <c r="K2899">
        <v>8</v>
      </c>
      <c r="L2899">
        <f t="shared" ca="1" si="683"/>
        <v>10</v>
      </c>
      <c r="M2899">
        <f ca="1">INDEX(коды!$B$2:$B$11,MATCH(бэкэнд!L2899,коды!$C$2:$C$11,0))</f>
        <v>988</v>
      </c>
      <c r="N2899">
        <f t="shared" ca="1" si="684"/>
        <v>228</v>
      </c>
      <c r="O2899">
        <f t="shared" ca="1" si="685"/>
        <v>98</v>
      </c>
      <c r="P2899">
        <f t="shared" ca="1" si="685"/>
        <v>50</v>
      </c>
      <c r="Q2899">
        <f t="shared" ca="1" si="686"/>
        <v>2019</v>
      </c>
      <c r="R2899">
        <f t="shared" ca="1" si="687"/>
        <v>9</v>
      </c>
      <c r="S2899">
        <f t="shared" ca="1" si="688"/>
        <v>18</v>
      </c>
    </row>
    <row r="2900" spans="2:19">
      <c r="B2900" s="7">
        <f t="shared" si="689"/>
        <v>14002</v>
      </c>
      <c r="C2900" s="8" t="str">
        <f t="shared" ca="1" si="675"/>
        <v>8 (988) 326-85-34</v>
      </c>
      <c r="D2900" s="7">
        <f t="shared" ca="1" si="676"/>
        <v>236</v>
      </c>
      <c r="E2900" s="7">
        <f t="shared" ca="1" si="677"/>
        <v>79</v>
      </c>
      <c r="F2900" s="7">
        <f t="shared" ca="1" si="678"/>
        <v>2190</v>
      </c>
      <c r="G2900" s="9">
        <f t="shared" ca="1" si="679"/>
        <v>2464</v>
      </c>
      <c r="H2900" s="9" t="str">
        <f t="shared" ca="1" si="680"/>
        <v>ж</v>
      </c>
      <c r="I2900" s="19">
        <f t="shared" ca="1" si="681"/>
        <v>38</v>
      </c>
      <c r="J2900" s="10">
        <f t="shared" ca="1" si="682"/>
        <v>43720</v>
      </c>
      <c r="K2900">
        <v>8</v>
      </c>
      <c r="L2900">
        <f t="shared" ca="1" si="683"/>
        <v>10</v>
      </c>
      <c r="M2900">
        <f ca="1">INDEX(коды!$B$2:$B$11,MATCH(бэкэнд!L2900,коды!$C$2:$C$11,0))</f>
        <v>988</v>
      </c>
      <c r="N2900">
        <f t="shared" ca="1" si="684"/>
        <v>326</v>
      </c>
      <c r="O2900">
        <f t="shared" ca="1" si="685"/>
        <v>85</v>
      </c>
      <c r="P2900">
        <f t="shared" ca="1" si="685"/>
        <v>34</v>
      </c>
      <c r="Q2900">
        <f t="shared" ca="1" si="686"/>
        <v>2019</v>
      </c>
      <c r="R2900">
        <f t="shared" ca="1" si="687"/>
        <v>9</v>
      </c>
      <c r="S2900">
        <f t="shared" ca="1" si="688"/>
        <v>12</v>
      </c>
    </row>
    <row r="2901" spans="2:19">
      <c r="B2901" s="7">
        <f t="shared" si="689"/>
        <v>14003</v>
      </c>
      <c r="C2901" s="8" t="str">
        <f t="shared" ca="1" si="675"/>
        <v>8 (913) 166-46-37</v>
      </c>
      <c r="D2901" s="7">
        <f t="shared" ca="1" si="676"/>
        <v>96</v>
      </c>
      <c r="E2901" s="7">
        <f t="shared" ca="1" si="677"/>
        <v>24</v>
      </c>
      <c r="F2901" s="7">
        <f t="shared" ca="1" si="678"/>
        <v>1581</v>
      </c>
      <c r="G2901" s="9">
        <f t="shared" ca="1" si="679"/>
        <v>530</v>
      </c>
      <c r="H2901" s="9" t="str">
        <f t="shared" ca="1" si="680"/>
        <v>ж</v>
      </c>
      <c r="I2901" s="19">
        <f t="shared" ca="1" si="681"/>
        <v>26</v>
      </c>
      <c r="J2901" s="10">
        <f t="shared" ca="1" si="682"/>
        <v>43525</v>
      </c>
      <c r="K2901">
        <v>8</v>
      </c>
      <c r="L2901">
        <f t="shared" ca="1" si="683"/>
        <v>6</v>
      </c>
      <c r="M2901">
        <f ca="1">INDEX(коды!$B$2:$B$11,MATCH(бэкэнд!L2901,коды!$C$2:$C$11,0))</f>
        <v>913</v>
      </c>
      <c r="N2901">
        <f t="shared" ca="1" si="684"/>
        <v>166</v>
      </c>
      <c r="O2901">
        <f t="shared" ca="1" si="685"/>
        <v>46</v>
      </c>
      <c r="P2901">
        <f t="shared" ca="1" si="685"/>
        <v>37</v>
      </c>
      <c r="Q2901">
        <f t="shared" ca="1" si="686"/>
        <v>2019</v>
      </c>
      <c r="R2901">
        <f t="shared" ca="1" si="687"/>
        <v>3</v>
      </c>
      <c r="S2901">
        <f t="shared" ca="1" si="688"/>
        <v>1</v>
      </c>
    </row>
    <row r="2902" spans="2:19">
      <c r="B2902" s="7">
        <f t="shared" si="689"/>
        <v>14004</v>
      </c>
      <c r="C2902" s="8" t="str">
        <f t="shared" ca="1" si="675"/>
        <v>8 (913) 441-36-90</v>
      </c>
      <c r="D2902" s="7">
        <f t="shared" ca="1" si="676"/>
        <v>153</v>
      </c>
      <c r="E2902" s="7">
        <f t="shared" ca="1" si="677"/>
        <v>39</v>
      </c>
      <c r="F2902" s="7">
        <f t="shared" ca="1" si="678"/>
        <v>1255</v>
      </c>
      <c r="G2902" s="9">
        <f t="shared" ca="1" si="679"/>
        <v>548</v>
      </c>
      <c r="H2902" s="9" t="str">
        <f t="shared" ca="1" si="680"/>
        <v>ж</v>
      </c>
      <c r="I2902" s="19">
        <f t="shared" ca="1" si="681"/>
        <v>56</v>
      </c>
      <c r="J2902" s="10">
        <f t="shared" ca="1" si="682"/>
        <v>43619</v>
      </c>
      <c r="K2902">
        <v>8</v>
      </c>
      <c r="L2902">
        <f t="shared" ca="1" si="683"/>
        <v>6</v>
      </c>
      <c r="M2902">
        <f ca="1">INDEX(коды!$B$2:$B$11,MATCH(бэкэнд!L2902,коды!$C$2:$C$11,0))</f>
        <v>913</v>
      </c>
      <c r="N2902">
        <f t="shared" ca="1" si="684"/>
        <v>441</v>
      </c>
      <c r="O2902">
        <f t="shared" ca="1" si="685"/>
        <v>36</v>
      </c>
      <c r="P2902">
        <f t="shared" ca="1" si="685"/>
        <v>90</v>
      </c>
      <c r="Q2902">
        <f t="shared" ca="1" si="686"/>
        <v>2019</v>
      </c>
      <c r="R2902">
        <f t="shared" ca="1" si="687"/>
        <v>6</v>
      </c>
      <c r="S2902">
        <f t="shared" ca="1" si="688"/>
        <v>3</v>
      </c>
    </row>
    <row r="2903" spans="2:19">
      <c r="B2903" s="7">
        <f t="shared" si="689"/>
        <v>14005</v>
      </c>
      <c r="C2903" s="8" t="str">
        <f t="shared" ca="1" si="675"/>
        <v>8 (918) 920-85-46</v>
      </c>
      <c r="D2903" s="7">
        <f t="shared" ca="1" si="676"/>
        <v>79</v>
      </c>
      <c r="E2903" s="7">
        <f t="shared" ca="1" si="677"/>
        <v>40</v>
      </c>
      <c r="F2903" s="7">
        <f t="shared" ca="1" si="678"/>
        <v>304</v>
      </c>
      <c r="G2903" s="9">
        <f t="shared" ca="1" si="679"/>
        <v>669</v>
      </c>
      <c r="H2903" s="9" t="str">
        <f t="shared" ca="1" si="680"/>
        <v>ж</v>
      </c>
      <c r="I2903" s="19">
        <f t="shared" ca="1" si="681"/>
        <v>44</v>
      </c>
      <c r="J2903" s="10">
        <f t="shared" ca="1" si="682"/>
        <v>43569</v>
      </c>
      <c r="K2903">
        <v>8</v>
      </c>
      <c r="L2903">
        <f t="shared" ca="1" si="683"/>
        <v>9</v>
      </c>
      <c r="M2903">
        <f ca="1">INDEX(коды!$B$2:$B$11,MATCH(бэкэнд!L2903,коды!$C$2:$C$11,0))</f>
        <v>918</v>
      </c>
      <c r="N2903">
        <f t="shared" ca="1" si="684"/>
        <v>920</v>
      </c>
      <c r="O2903">
        <f t="shared" ca="1" si="685"/>
        <v>85</v>
      </c>
      <c r="P2903">
        <f t="shared" ca="1" si="685"/>
        <v>46</v>
      </c>
      <c r="Q2903">
        <f t="shared" ca="1" si="686"/>
        <v>2019</v>
      </c>
      <c r="R2903">
        <f t="shared" ca="1" si="687"/>
        <v>4</v>
      </c>
      <c r="S2903">
        <f t="shared" ca="1" si="688"/>
        <v>14</v>
      </c>
    </row>
    <row r="2904" spans="2:19">
      <c r="B2904" s="7">
        <f t="shared" si="689"/>
        <v>14006</v>
      </c>
      <c r="C2904" s="8" t="str">
        <f t="shared" ca="1" si="675"/>
        <v>8 (918) 944-95-92</v>
      </c>
      <c r="D2904" s="7">
        <f t="shared" ca="1" si="676"/>
        <v>145</v>
      </c>
      <c r="E2904" s="7">
        <f t="shared" ca="1" si="677"/>
        <v>73</v>
      </c>
      <c r="F2904" s="7">
        <f t="shared" ca="1" si="678"/>
        <v>873</v>
      </c>
      <c r="G2904" s="9">
        <f t="shared" ca="1" si="679"/>
        <v>1336</v>
      </c>
      <c r="H2904" s="9" t="str">
        <f t="shared" ca="1" si="680"/>
        <v>ж</v>
      </c>
      <c r="I2904" s="19">
        <f t="shared" ca="1" si="681"/>
        <v>43</v>
      </c>
      <c r="J2904" s="10">
        <f t="shared" ca="1" si="682"/>
        <v>43650</v>
      </c>
      <c r="K2904">
        <v>8</v>
      </c>
      <c r="L2904">
        <f t="shared" ca="1" si="683"/>
        <v>9</v>
      </c>
      <c r="M2904">
        <f ca="1">INDEX(коды!$B$2:$B$11,MATCH(бэкэнд!L2904,коды!$C$2:$C$11,0))</f>
        <v>918</v>
      </c>
      <c r="N2904">
        <f t="shared" ca="1" si="684"/>
        <v>944</v>
      </c>
      <c r="O2904">
        <f t="shared" ca="1" si="685"/>
        <v>95</v>
      </c>
      <c r="P2904">
        <f t="shared" ca="1" si="685"/>
        <v>92</v>
      </c>
      <c r="Q2904">
        <f t="shared" ca="1" si="686"/>
        <v>2019</v>
      </c>
      <c r="R2904">
        <f t="shared" ca="1" si="687"/>
        <v>7</v>
      </c>
      <c r="S2904">
        <f t="shared" ca="1" si="688"/>
        <v>4</v>
      </c>
    </row>
    <row r="2905" spans="2:19">
      <c r="B2905" s="7">
        <f t="shared" si="689"/>
        <v>14007</v>
      </c>
      <c r="C2905" s="8" t="str">
        <f t="shared" ca="1" si="675"/>
        <v>8 (918) 469-35-62</v>
      </c>
      <c r="D2905" s="7">
        <f t="shared" ca="1" si="676"/>
        <v>238</v>
      </c>
      <c r="E2905" s="7">
        <f t="shared" ca="1" si="677"/>
        <v>80</v>
      </c>
      <c r="F2905" s="7">
        <f t="shared" ca="1" si="678"/>
        <v>3104</v>
      </c>
      <c r="G2905" s="9">
        <f t="shared" ca="1" si="679"/>
        <v>4164</v>
      </c>
      <c r="H2905" s="9" t="str">
        <f t="shared" ca="1" si="680"/>
        <v>м</v>
      </c>
      <c r="I2905" s="19">
        <f t="shared" ca="1" si="681"/>
        <v>43</v>
      </c>
      <c r="J2905" s="10">
        <f t="shared" ca="1" si="682"/>
        <v>43209</v>
      </c>
      <c r="K2905">
        <v>8</v>
      </c>
      <c r="L2905">
        <f t="shared" ca="1" si="683"/>
        <v>9</v>
      </c>
      <c r="M2905">
        <f ca="1">INDEX(коды!$B$2:$B$11,MATCH(бэкэнд!L2905,коды!$C$2:$C$11,0))</f>
        <v>918</v>
      </c>
      <c r="N2905">
        <f t="shared" ca="1" si="684"/>
        <v>469</v>
      </c>
      <c r="O2905">
        <f t="shared" ca="1" si="685"/>
        <v>35</v>
      </c>
      <c r="P2905">
        <f t="shared" ca="1" si="685"/>
        <v>62</v>
      </c>
      <c r="Q2905">
        <f t="shared" ca="1" si="686"/>
        <v>2018</v>
      </c>
      <c r="R2905">
        <f t="shared" ca="1" si="687"/>
        <v>4</v>
      </c>
      <c r="S2905">
        <f t="shared" ca="1" si="688"/>
        <v>19</v>
      </c>
    </row>
    <row r="2906" spans="2:19">
      <c r="B2906" s="7">
        <f t="shared" si="689"/>
        <v>14008</v>
      </c>
      <c r="C2906" s="8" t="str">
        <f t="shared" ca="1" si="675"/>
        <v>8 (910) 176-39-94</v>
      </c>
      <c r="D2906" s="7">
        <f t="shared" ca="1" si="676"/>
        <v>175</v>
      </c>
      <c r="E2906" s="7">
        <f t="shared" ca="1" si="677"/>
        <v>59</v>
      </c>
      <c r="F2906" s="7">
        <f t="shared" ca="1" si="678"/>
        <v>1131</v>
      </c>
      <c r="G2906" s="9">
        <f t="shared" ca="1" si="679"/>
        <v>1976</v>
      </c>
      <c r="H2906" s="9" t="str">
        <f t="shared" ca="1" si="680"/>
        <v>м</v>
      </c>
      <c r="I2906" s="19">
        <f t="shared" ca="1" si="681"/>
        <v>39</v>
      </c>
      <c r="J2906" s="10">
        <f t="shared" ca="1" si="682"/>
        <v>43518</v>
      </c>
      <c r="K2906">
        <v>8</v>
      </c>
      <c r="L2906">
        <f t="shared" ca="1" si="683"/>
        <v>3</v>
      </c>
      <c r="M2906">
        <f ca="1">INDEX(коды!$B$2:$B$11,MATCH(бэкэнд!L2906,коды!$C$2:$C$11,0))</f>
        <v>910</v>
      </c>
      <c r="N2906">
        <f t="shared" ca="1" si="684"/>
        <v>176</v>
      </c>
      <c r="O2906">
        <f t="shared" ca="1" si="685"/>
        <v>39</v>
      </c>
      <c r="P2906">
        <f t="shared" ca="1" si="685"/>
        <v>94</v>
      </c>
      <c r="Q2906">
        <f t="shared" ca="1" si="686"/>
        <v>2019</v>
      </c>
      <c r="R2906">
        <f t="shared" ca="1" si="687"/>
        <v>2</v>
      </c>
      <c r="S2906">
        <f t="shared" ca="1" si="688"/>
        <v>22</v>
      </c>
    </row>
    <row r="2907" spans="2:19">
      <c r="B2907" s="7">
        <f t="shared" si="689"/>
        <v>14009</v>
      </c>
      <c r="C2907" s="8" t="str">
        <f t="shared" ca="1" si="675"/>
        <v>8 (917) 710-63-77</v>
      </c>
      <c r="D2907" s="7">
        <f t="shared" ca="1" si="676"/>
        <v>218</v>
      </c>
      <c r="E2907" s="7">
        <f t="shared" ca="1" si="677"/>
        <v>73</v>
      </c>
      <c r="F2907" s="7">
        <f t="shared" ca="1" si="678"/>
        <v>2586</v>
      </c>
      <c r="G2907" s="9">
        <f t="shared" ca="1" si="679"/>
        <v>2995</v>
      </c>
      <c r="H2907" s="9" t="str">
        <f t="shared" ca="1" si="680"/>
        <v>м</v>
      </c>
      <c r="I2907" s="19">
        <f t="shared" ca="1" si="681"/>
        <v>45</v>
      </c>
      <c r="J2907" s="10">
        <f t="shared" ca="1" si="682"/>
        <v>43543</v>
      </c>
      <c r="K2907">
        <v>8</v>
      </c>
      <c r="L2907">
        <f t="shared" ca="1" si="683"/>
        <v>8</v>
      </c>
      <c r="M2907">
        <f ca="1">INDEX(коды!$B$2:$B$11,MATCH(бэкэнд!L2907,коды!$C$2:$C$11,0))</f>
        <v>917</v>
      </c>
      <c r="N2907">
        <f t="shared" ca="1" si="684"/>
        <v>710</v>
      </c>
      <c r="O2907">
        <f t="shared" ca="1" si="685"/>
        <v>63</v>
      </c>
      <c r="P2907">
        <f t="shared" ca="1" si="685"/>
        <v>77</v>
      </c>
      <c r="Q2907">
        <f t="shared" ca="1" si="686"/>
        <v>2019</v>
      </c>
      <c r="R2907">
        <f t="shared" ca="1" si="687"/>
        <v>3</v>
      </c>
      <c r="S2907">
        <f t="shared" ca="1" si="688"/>
        <v>19</v>
      </c>
    </row>
    <row r="2908" spans="2:19">
      <c r="B2908" s="7">
        <f t="shared" si="689"/>
        <v>14010</v>
      </c>
      <c r="C2908" s="8" t="str">
        <f t="shared" ca="1" si="675"/>
        <v>8 (914) 925-63-74</v>
      </c>
      <c r="D2908" s="7">
        <f t="shared" ca="1" si="676"/>
        <v>62</v>
      </c>
      <c r="E2908" s="7">
        <f t="shared" ca="1" si="677"/>
        <v>16</v>
      </c>
      <c r="F2908" s="7">
        <f t="shared" ca="1" si="678"/>
        <v>2860</v>
      </c>
      <c r="G2908" s="9">
        <f t="shared" ca="1" si="679"/>
        <v>578</v>
      </c>
      <c r="H2908" s="9" t="str">
        <f t="shared" ca="1" si="680"/>
        <v>м</v>
      </c>
      <c r="I2908" s="19">
        <f t="shared" ca="1" si="681"/>
        <v>24</v>
      </c>
      <c r="J2908" s="10">
        <f t="shared" ca="1" si="682"/>
        <v>43517</v>
      </c>
      <c r="K2908">
        <v>8</v>
      </c>
      <c r="L2908">
        <f t="shared" ca="1" si="683"/>
        <v>7</v>
      </c>
      <c r="M2908">
        <f ca="1">INDEX(коды!$B$2:$B$11,MATCH(бэкэнд!L2908,коды!$C$2:$C$11,0))</f>
        <v>914</v>
      </c>
      <c r="N2908">
        <f t="shared" ca="1" si="684"/>
        <v>925</v>
      </c>
      <c r="O2908">
        <f t="shared" ca="1" si="685"/>
        <v>63</v>
      </c>
      <c r="P2908">
        <f t="shared" ca="1" si="685"/>
        <v>74</v>
      </c>
      <c r="Q2908">
        <f t="shared" ca="1" si="686"/>
        <v>2019</v>
      </c>
      <c r="R2908">
        <f t="shared" ca="1" si="687"/>
        <v>2</v>
      </c>
      <c r="S2908">
        <f t="shared" ca="1" si="688"/>
        <v>21</v>
      </c>
    </row>
    <row r="2909" spans="2:19">
      <c r="B2909" s="7">
        <f t="shared" si="689"/>
        <v>14011</v>
      </c>
      <c r="C2909" s="8" t="str">
        <f t="shared" ca="1" si="675"/>
        <v>8 (902) 907-59-70</v>
      </c>
      <c r="D2909" s="7">
        <f t="shared" ca="1" si="676"/>
        <v>120</v>
      </c>
      <c r="E2909" s="7">
        <f t="shared" ca="1" si="677"/>
        <v>40</v>
      </c>
      <c r="F2909" s="7">
        <f t="shared" ca="1" si="678"/>
        <v>1400</v>
      </c>
      <c r="G2909" s="9">
        <f t="shared" ca="1" si="679"/>
        <v>1023</v>
      </c>
      <c r="H2909" s="9" t="str">
        <f t="shared" ca="1" si="680"/>
        <v>м</v>
      </c>
      <c r="I2909" s="19">
        <f t="shared" ca="1" si="681"/>
        <v>22</v>
      </c>
      <c r="J2909" s="10">
        <f t="shared" ca="1" si="682"/>
        <v>43263</v>
      </c>
      <c r="K2909">
        <v>8</v>
      </c>
      <c r="L2909">
        <f t="shared" ca="1" si="683"/>
        <v>2</v>
      </c>
      <c r="M2909">
        <f ca="1">INDEX(коды!$B$2:$B$11,MATCH(бэкэнд!L2909,коды!$C$2:$C$11,0))</f>
        <v>902</v>
      </c>
      <c r="N2909">
        <f t="shared" ca="1" si="684"/>
        <v>907</v>
      </c>
      <c r="O2909">
        <f t="shared" ca="1" si="685"/>
        <v>59</v>
      </c>
      <c r="P2909">
        <f t="shared" ca="1" si="685"/>
        <v>70</v>
      </c>
      <c r="Q2909">
        <f t="shared" ca="1" si="686"/>
        <v>2018</v>
      </c>
      <c r="R2909">
        <f t="shared" ca="1" si="687"/>
        <v>6</v>
      </c>
      <c r="S2909">
        <f t="shared" ca="1" si="688"/>
        <v>12</v>
      </c>
    </row>
    <row r="2910" spans="2:19">
      <c r="B2910" s="7">
        <f t="shared" si="689"/>
        <v>14012</v>
      </c>
      <c r="C2910" s="8" t="str">
        <f t="shared" ca="1" si="675"/>
        <v>8 (918) 929-58-32</v>
      </c>
      <c r="D2910" s="7">
        <f t="shared" ca="1" si="676"/>
        <v>81</v>
      </c>
      <c r="E2910" s="7">
        <f t="shared" ca="1" si="677"/>
        <v>21</v>
      </c>
      <c r="F2910" s="7">
        <f t="shared" ca="1" si="678"/>
        <v>1821</v>
      </c>
      <c r="G2910" s="9">
        <f t="shared" ca="1" si="679"/>
        <v>765</v>
      </c>
      <c r="H2910" s="9" t="str">
        <f t="shared" ca="1" si="680"/>
        <v>ж</v>
      </c>
      <c r="I2910" s="19">
        <f t="shared" ca="1" si="681"/>
        <v>26</v>
      </c>
      <c r="J2910" s="10">
        <f t="shared" ca="1" si="682"/>
        <v>43515</v>
      </c>
      <c r="K2910">
        <v>8</v>
      </c>
      <c r="L2910">
        <f t="shared" ca="1" si="683"/>
        <v>9</v>
      </c>
      <c r="M2910">
        <f ca="1">INDEX(коды!$B$2:$B$11,MATCH(бэкэнд!L2910,коды!$C$2:$C$11,0))</f>
        <v>918</v>
      </c>
      <c r="N2910">
        <f t="shared" ca="1" si="684"/>
        <v>929</v>
      </c>
      <c r="O2910">
        <f t="shared" ca="1" si="685"/>
        <v>58</v>
      </c>
      <c r="P2910">
        <f t="shared" ca="1" si="685"/>
        <v>32</v>
      </c>
      <c r="Q2910">
        <f t="shared" ca="1" si="686"/>
        <v>2019</v>
      </c>
      <c r="R2910">
        <f t="shared" ca="1" si="687"/>
        <v>2</v>
      </c>
      <c r="S2910">
        <f t="shared" ca="1" si="688"/>
        <v>19</v>
      </c>
    </row>
    <row r="2911" spans="2:19">
      <c r="B2911" s="7">
        <f t="shared" si="689"/>
        <v>14013</v>
      </c>
      <c r="C2911" s="8" t="str">
        <f t="shared" ca="1" si="675"/>
        <v>8 (910) 979-31-33</v>
      </c>
      <c r="D2911" s="7">
        <f t="shared" ca="1" si="676"/>
        <v>231</v>
      </c>
      <c r="E2911" s="7">
        <f t="shared" ca="1" si="677"/>
        <v>77</v>
      </c>
      <c r="F2911" s="7">
        <f t="shared" ca="1" si="678"/>
        <v>404</v>
      </c>
      <c r="G2911" s="9">
        <f t="shared" ca="1" si="679"/>
        <v>885</v>
      </c>
      <c r="H2911" s="9" t="str">
        <f t="shared" ca="1" si="680"/>
        <v>ж</v>
      </c>
      <c r="I2911" s="19">
        <f t="shared" ca="1" si="681"/>
        <v>23</v>
      </c>
      <c r="J2911" s="10">
        <f t="shared" ca="1" si="682"/>
        <v>43727</v>
      </c>
      <c r="K2911">
        <v>8</v>
      </c>
      <c r="L2911">
        <f t="shared" ca="1" si="683"/>
        <v>3</v>
      </c>
      <c r="M2911">
        <f ca="1">INDEX(коды!$B$2:$B$11,MATCH(бэкэнд!L2911,коды!$C$2:$C$11,0))</f>
        <v>910</v>
      </c>
      <c r="N2911">
        <f t="shared" ca="1" si="684"/>
        <v>979</v>
      </c>
      <c r="O2911">
        <f t="shared" ca="1" si="685"/>
        <v>31</v>
      </c>
      <c r="P2911">
        <f t="shared" ca="1" si="685"/>
        <v>33</v>
      </c>
      <c r="Q2911">
        <f t="shared" ca="1" si="686"/>
        <v>2019</v>
      </c>
      <c r="R2911">
        <f t="shared" ca="1" si="687"/>
        <v>9</v>
      </c>
      <c r="S2911">
        <f t="shared" ca="1" si="688"/>
        <v>19</v>
      </c>
    </row>
    <row r="2912" spans="2:19">
      <c r="B2912" s="7">
        <f t="shared" si="689"/>
        <v>14014</v>
      </c>
      <c r="C2912" s="8" t="str">
        <f t="shared" ca="1" si="675"/>
        <v>8 (914) 452-47-29</v>
      </c>
      <c r="D2912" s="7">
        <f t="shared" ca="1" si="676"/>
        <v>238</v>
      </c>
      <c r="E2912" s="7">
        <f t="shared" ca="1" si="677"/>
        <v>60</v>
      </c>
      <c r="F2912" s="7">
        <f t="shared" ca="1" si="678"/>
        <v>268</v>
      </c>
      <c r="G2912" s="9">
        <f t="shared" ca="1" si="679"/>
        <v>702</v>
      </c>
      <c r="H2912" s="9" t="str">
        <f t="shared" ca="1" si="680"/>
        <v>м</v>
      </c>
      <c r="I2912" s="19">
        <f t="shared" ca="1" si="681"/>
        <v>39</v>
      </c>
      <c r="J2912" s="10">
        <f t="shared" ca="1" si="682"/>
        <v>43588</v>
      </c>
      <c r="K2912">
        <v>8</v>
      </c>
      <c r="L2912">
        <f t="shared" ca="1" si="683"/>
        <v>7</v>
      </c>
      <c r="M2912">
        <f ca="1">INDEX(коды!$B$2:$B$11,MATCH(бэкэнд!L2912,коды!$C$2:$C$11,0))</f>
        <v>914</v>
      </c>
      <c r="N2912">
        <f t="shared" ca="1" si="684"/>
        <v>452</v>
      </c>
      <c r="O2912">
        <f t="shared" ca="1" si="685"/>
        <v>47</v>
      </c>
      <c r="P2912">
        <f t="shared" ca="1" si="685"/>
        <v>29</v>
      </c>
      <c r="Q2912">
        <f t="shared" ca="1" si="686"/>
        <v>2019</v>
      </c>
      <c r="R2912">
        <f t="shared" ca="1" si="687"/>
        <v>5</v>
      </c>
      <c r="S2912">
        <f t="shared" ca="1" si="688"/>
        <v>3</v>
      </c>
    </row>
    <row r="2913" spans="2:19">
      <c r="B2913" s="7">
        <f t="shared" si="689"/>
        <v>14015</v>
      </c>
      <c r="C2913" s="8" t="str">
        <f t="shared" ca="1" si="675"/>
        <v>8 (902) 881-66-51</v>
      </c>
      <c r="D2913" s="7">
        <f t="shared" ca="1" si="676"/>
        <v>92</v>
      </c>
      <c r="E2913" s="7">
        <f t="shared" ca="1" si="677"/>
        <v>31</v>
      </c>
      <c r="F2913" s="7">
        <f t="shared" ca="1" si="678"/>
        <v>437</v>
      </c>
      <c r="G2913" s="9">
        <f t="shared" ca="1" si="679"/>
        <v>878</v>
      </c>
      <c r="H2913" s="9" t="str">
        <f t="shared" ca="1" si="680"/>
        <v>ж</v>
      </c>
      <c r="I2913" s="19">
        <f t="shared" ca="1" si="681"/>
        <v>41</v>
      </c>
      <c r="J2913" s="10">
        <f t="shared" ca="1" si="682"/>
        <v>43582</v>
      </c>
      <c r="K2913">
        <v>8</v>
      </c>
      <c r="L2913">
        <f t="shared" ca="1" si="683"/>
        <v>2</v>
      </c>
      <c r="M2913">
        <f ca="1">INDEX(коды!$B$2:$B$11,MATCH(бэкэнд!L2913,коды!$C$2:$C$11,0))</f>
        <v>902</v>
      </c>
      <c r="N2913">
        <f t="shared" ca="1" si="684"/>
        <v>881</v>
      </c>
      <c r="O2913">
        <f t="shared" ca="1" si="685"/>
        <v>66</v>
      </c>
      <c r="P2913">
        <f t="shared" ca="1" si="685"/>
        <v>51</v>
      </c>
      <c r="Q2913">
        <f t="shared" ca="1" si="686"/>
        <v>2019</v>
      </c>
      <c r="R2913">
        <f t="shared" ca="1" si="687"/>
        <v>4</v>
      </c>
      <c r="S2913">
        <f t="shared" ca="1" si="688"/>
        <v>27</v>
      </c>
    </row>
    <row r="2914" spans="2:19">
      <c r="B2914" s="7">
        <f t="shared" si="689"/>
        <v>14016</v>
      </c>
      <c r="C2914" s="8" t="str">
        <f t="shared" ca="1" si="675"/>
        <v>8 (911) 292-46-93</v>
      </c>
      <c r="D2914" s="7">
        <f t="shared" ca="1" si="676"/>
        <v>47</v>
      </c>
      <c r="E2914" s="7">
        <f t="shared" ca="1" si="677"/>
        <v>24</v>
      </c>
      <c r="F2914" s="7">
        <f t="shared" ca="1" si="678"/>
        <v>2681</v>
      </c>
      <c r="G2914" s="9">
        <f t="shared" ca="1" si="679"/>
        <v>1572</v>
      </c>
      <c r="H2914" s="9" t="str">
        <f t="shared" ca="1" si="680"/>
        <v>м</v>
      </c>
      <c r="I2914" s="19">
        <f t="shared" ca="1" si="681"/>
        <v>40</v>
      </c>
      <c r="J2914" s="10">
        <f t="shared" ca="1" si="682"/>
        <v>43163</v>
      </c>
      <c r="K2914">
        <v>8</v>
      </c>
      <c r="L2914">
        <f t="shared" ca="1" si="683"/>
        <v>4</v>
      </c>
      <c r="M2914">
        <f ca="1">INDEX(коды!$B$2:$B$11,MATCH(бэкэнд!L2914,коды!$C$2:$C$11,0))</f>
        <v>911</v>
      </c>
      <c r="N2914">
        <f t="shared" ca="1" si="684"/>
        <v>292</v>
      </c>
      <c r="O2914">
        <f t="shared" ca="1" si="685"/>
        <v>46</v>
      </c>
      <c r="P2914">
        <f t="shared" ca="1" si="685"/>
        <v>93</v>
      </c>
      <c r="Q2914">
        <f t="shared" ca="1" si="686"/>
        <v>2018</v>
      </c>
      <c r="R2914">
        <f t="shared" ca="1" si="687"/>
        <v>3</v>
      </c>
      <c r="S2914">
        <f t="shared" ca="1" si="688"/>
        <v>4</v>
      </c>
    </row>
    <row r="2915" spans="2:19">
      <c r="B2915" s="7">
        <f t="shared" si="689"/>
        <v>14017</v>
      </c>
      <c r="C2915" s="8" t="str">
        <f t="shared" ca="1" si="675"/>
        <v>8 (918) 720-17-51</v>
      </c>
      <c r="D2915" s="7">
        <f t="shared" ca="1" si="676"/>
        <v>56</v>
      </c>
      <c r="E2915" s="7">
        <f t="shared" ca="1" si="677"/>
        <v>28</v>
      </c>
      <c r="F2915" s="7">
        <f t="shared" ca="1" si="678"/>
        <v>896</v>
      </c>
      <c r="G2915" s="9">
        <f t="shared" ca="1" si="679"/>
        <v>983</v>
      </c>
      <c r="H2915" s="9" t="str">
        <f t="shared" ca="1" si="680"/>
        <v>ж</v>
      </c>
      <c r="I2915" s="19">
        <f t="shared" ca="1" si="681"/>
        <v>25</v>
      </c>
      <c r="J2915" s="10">
        <f t="shared" ca="1" si="682"/>
        <v>43335</v>
      </c>
      <c r="K2915">
        <v>8</v>
      </c>
      <c r="L2915">
        <f t="shared" ca="1" si="683"/>
        <v>9</v>
      </c>
      <c r="M2915">
        <f ca="1">INDEX(коды!$B$2:$B$11,MATCH(бэкэнд!L2915,коды!$C$2:$C$11,0))</f>
        <v>918</v>
      </c>
      <c r="N2915">
        <f t="shared" ca="1" si="684"/>
        <v>720</v>
      </c>
      <c r="O2915">
        <f t="shared" ca="1" si="685"/>
        <v>17</v>
      </c>
      <c r="P2915">
        <f t="shared" ca="1" si="685"/>
        <v>51</v>
      </c>
      <c r="Q2915">
        <f t="shared" ca="1" si="686"/>
        <v>2018</v>
      </c>
      <c r="R2915">
        <f t="shared" ca="1" si="687"/>
        <v>8</v>
      </c>
      <c r="S2915">
        <f t="shared" ca="1" si="688"/>
        <v>23</v>
      </c>
    </row>
    <row r="2916" spans="2:19">
      <c r="B2916" s="7">
        <f t="shared" si="689"/>
        <v>14018</v>
      </c>
      <c r="C2916" s="8" t="str">
        <f t="shared" ca="1" si="675"/>
        <v>8 (912) 862-90-14</v>
      </c>
      <c r="D2916" s="7">
        <f t="shared" ca="1" si="676"/>
        <v>224</v>
      </c>
      <c r="E2916" s="7">
        <f t="shared" ca="1" si="677"/>
        <v>56</v>
      </c>
      <c r="F2916" s="7">
        <f t="shared" ca="1" si="678"/>
        <v>1166</v>
      </c>
      <c r="G2916" s="9">
        <f t="shared" ca="1" si="679"/>
        <v>1999</v>
      </c>
      <c r="H2916" s="9" t="str">
        <f t="shared" ca="1" si="680"/>
        <v>ж</v>
      </c>
      <c r="I2916" s="19">
        <f t="shared" ca="1" si="681"/>
        <v>70</v>
      </c>
      <c r="J2916" s="10">
        <f t="shared" ca="1" si="682"/>
        <v>43701</v>
      </c>
      <c r="K2916">
        <v>8</v>
      </c>
      <c r="L2916">
        <f t="shared" ca="1" si="683"/>
        <v>5</v>
      </c>
      <c r="M2916">
        <f ca="1">INDEX(коды!$B$2:$B$11,MATCH(бэкэнд!L2916,коды!$C$2:$C$11,0))</f>
        <v>912</v>
      </c>
      <c r="N2916">
        <f t="shared" ca="1" si="684"/>
        <v>862</v>
      </c>
      <c r="O2916">
        <f t="shared" ca="1" si="685"/>
        <v>90</v>
      </c>
      <c r="P2916">
        <f t="shared" ca="1" si="685"/>
        <v>14</v>
      </c>
      <c r="Q2916">
        <f t="shared" ca="1" si="686"/>
        <v>2019</v>
      </c>
      <c r="R2916">
        <f t="shared" ca="1" si="687"/>
        <v>8</v>
      </c>
      <c r="S2916">
        <f t="shared" ca="1" si="688"/>
        <v>24</v>
      </c>
    </row>
    <row r="2917" spans="2:19">
      <c r="B2917" s="7">
        <f t="shared" si="689"/>
        <v>14019</v>
      </c>
      <c r="C2917" s="8" t="str">
        <f t="shared" ca="1" si="675"/>
        <v>8 (911) 956-62-42</v>
      </c>
      <c r="D2917" s="7">
        <f t="shared" ca="1" si="676"/>
        <v>227</v>
      </c>
      <c r="E2917" s="7">
        <f t="shared" ca="1" si="677"/>
        <v>76</v>
      </c>
      <c r="F2917" s="7">
        <f t="shared" ca="1" si="678"/>
        <v>2754</v>
      </c>
      <c r="G2917" s="9">
        <f t="shared" ca="1" si="679"/>
        <v>3343</v>
      </c>
      <c r="H2917" s="9" t="str">
        <f t="shared" ca="1" si="680"/>
        <v>м</v>
      </c>
      <c r="I2917" s="19">
        <f t="shared" ca="1" si="681"/>
        <v>20</v>
      </c>
      <c r="J2917" s="10">
        <f t="shared" ca="1" si="682"/>
        <v>42958</v>
      </c>
      <c r="K2917">
        <v>8</v>
      </c>
      <c r="L2917">
        <f t="shared" ca="1" si="683"/>
        <v>4</v>
      </c>
      <c r="M2917">
        <f ca="1">INDEX(коды!$B$2:$B$11,MATCH(бэкэнд!L2917,коды!$C$2:$C$11,0))</f>
        <v>911</v>
      </c>
      <c r="N2917">
        <f t="shared" ca="1" si="684"/>
        <v>956</v>
      </c>
      <c r="O2917">
        <f t="shared" ca="1" si="685"/>
        <v>62</v>
      </c>
      <c r="P2917">
        <f t="shared" ca="1" si="685"/>
        <v>42</v>
      </c>
      <c r="Q2917">
        <f t="shared" ca="1" si="686"/>
        <v>2017</v>
      </c>
      <c r="R2917">
        <f t="shared" ca="1" si="687"/>
        <v>8</v>
      </c>
      <c r="S2917">
        <f t="shared" ca="1" si="688"/>
        <v>11</v>
      </c>
    </row>
    <row r="2918" spans="2:19">
      <c r="B2918" s="7">
        <f t="shared" si="689"/>
        <v>14020</v>
      </c>
      <c r="C2918" s="8" t="str">
        <f t="shared" ca="1" si="675"/>
        <v>8 (912) 930-23-70</v>
      </c>
      <c r="D2918" s="7">
        <f t="shared" ca="1" si="676"/>
        <v>169</v>
      </c>
      <c r="E2918" s="7">
        <f t="shared" ca="1" si="677"/>
        <v>57</v>
      </c>
      <c r="F2918" s="7">
        <f t="shared" ca="1" si="678"/>
        <v>1235</v>
      </c>
      <c r="G2918" s="9">
        <f t="shared" ca="1" si="679"/>
        <v>1308</v>
      </c>
      <c r="H2918" s="9" t="str">
        <f t="shared" ca="1" si="680"/>
        <v>ж</v>
      </c>
      <c r="I2918" s="19">
        <f t="shared" ca="1" si="681"/>
        <v>37</v>
      </c>
      <c r="J2918" s="10">
        <f t="shared" ca="1" si="682"/>
        <v>43483</v>
      </c>
      <c r="K2918">
        <v>8</v>
      </c>
      <c r="L2918">
        <f t="shared" ca="1" si="683"/>
        <v>5</v>
      </c>
      <c r="M2918">
        <f ca="1">INDEX(коды!$B$2:$B$11,MATCH(бэкэнд!L2918,коды!$C$2:$C$11,0))</f>
        <v>912</v>
      </c>
      <c r="N2918">
        <f t="shared" ca="1" si="684"/>
        <v>930</v>
      </c>
      <c r="O2918">
        <f t="shared" ca="1" si="685"/>
        <v>23</v>
      </c>
      <c r="P2918">
        <f t="shared" ca="1" si="685"/>
        <v>70</v>
      </c>
      <c r="Q2918">
        <f t="shared" ca="1" si="686"/>
        <v>2019</v>
      </c>
      <c r="R2918">
        <f t="shared" ca="1" si="687"/>
        <v>1</v>
      </c>
      <c r="S2918">
        <f t="shared" ca="1" si="688"/>
        <v>18</v>
      </c>
    </row>
    <row r="2919" spans="2:19">
      <c r="B2919" s="7">
        <f t="shared" si="689"/>
        <v>14021</v>
      </c>
      <c r="C2919" s="8" t="str">
        <f t="shared" ca="1" si="675"/>
        <v>8 (988) 175-58-32</v>
      </c>
      <c r="D2919" s="7">
        <f t="shared" ca="1" si="676"/>
        <v>204</v>
      </c>
      <c r="E2919" s="7">
        <f t="shared" ca="1" si="677"/>
        <v>102</v>
      </c>
      <c r="F2919" s="7">
        <f t="shared" ca="1" si="678"/>
        <v>2509</v>
      </c>
      <c r="G2919" s="9">
        <f t="shared" ca="1" si="679"/>
        <v>4278</v>
      </c>
      <c r="H2919" s="9" t="str">
        <f t="shared" ca="1" si="680"/>
        <v>ж</v>
      </c>
      <c r="I2919" s="19">
        <f t="shared" ca="1" si="681"/>
        <v>42</v>
      </c>
      <c r="J2919" s="10">
        <f t="shared" ca="1" si="682"/>
        <v>43515</v>
      </c>
      <c r="K2919">
        <v>8</v>
      </c>
      <c r="L2919">
        <f t="shared" ca="1" si="683"/>
        <v>10</v>
      </c>
      <c r="M2919">
        <f ca="1">INDEX(коды!$B$2:$B$11,MATCH(бэкэнд!L2919,коды!$C$2:$C$11,0))</f>
        <v>988</v>
      </c>
      <c r="N2919">
        <f t="shared" ca="1" si="684"/>
        <v>175</v>
      </c>
      <c r="O2919">
        <f t="shared" ca="1" si="685"/>
        <v>58</v>
      </c>
      <c r="P2919">
        <f t="shared" ca="1" si="685"/>
        <v>32</v>
      </c>
      <c r="Q2919">
        <f t="shared" ca="1" si="686"/>
        <v>2019</v>
      </c>
      <c r="R2919">
        <f t="shared" ca="1" si="687"/>
        <v>2</v>
      </c>
      <c r="S2919">
        <f t="shared" ca="1" si="688"/>
        <v>19</v>
      </c>
    </row>
    <row r="2920" spans="2:19">
      <c r="B2920" s="7">
        <f t="shared" si="689"/>
        <v>14022</v>
      </c>
      <c r="C2920" s="8" t="str">
        <f t="shared" ca="1" si="675"/>
        <v>8 (914) 387-40-57</v>
      </c>
      <c r="D2920" s="7">
        <f t="shared" ca="1" si="676"/>
        <v>233</v>
      </c>
      <c r="E2920" s="7">
        <f t="shared" ca="1" si="677"/>
        <v>117</v>
      </c>
      <c r="F2920" s="7">
        <f t="shared" ca="1" si="678"/>
        <v>1666</v>
      </c>
      <c r="G2920" s="9">
        <f t="shared" ca="1" si="679"/>
        <v>2663</v>
      </c>
      <c r="H2920" s="9" t="str">
        <f t="shared" ca="1" si="680"/>
        <v>ж</v>
      </c>
      <c r="I2920" s="19">
        <f t="shared" ca="1" si="681"/>
        <v>46</v>
      </c>
      <c r="J2920" s="10">
        <f t="shared" ca="1" si="682"/>
        <v>43648</v>
      </c>
      <c r="K2920">
        <v>8</v>
      </c>
      <c r="L2920">
        <f t="shared" ca="1" si="683"/>
        <v>7</v>
      </c>
      <c r="M2920">
        <f ca="1">INDEX(коды!$B$2:$B$11,MATCH(бэкэнд!L2920,коды!$C$2:$C$11,0))</f>
        <v>914</v>
      </c>
      <c r="N2920">
        <f t="shared" ca="1" si="684"/>
        <v>387</v>
      </c>
      <c r="O2920">
        <f t="shared" ca="1" si="685"/>
        <v>40</v>
      </c>
      <c r="P2920">
        <f t="shared" ca="1" si="685"/>
        <v>57</v>
      </c>
      <c r="Q2920">
        <f t="shared" ca="1" si="686"/>
        <v>2019</v>
      </c>
      <c r="R2920">
        <f t="shared" ca="1" si="687"/>
        <v>7</v>
      </c>
      <c r="S2920">
        <f t="shared" ca="1" si="688"/>
        <v>2</v>
      </c>
    </row>
    <row r="2921" spans="2:19">
      <c r="B2921" s="7">
        <f t="shared" si="689"/>
        <v>14023</v>
      </c>
      <c r="C2921" s="8" t="str">
        <f t="shared" ca="1" si="675"/>
        <v>8 (901) 582-52-83</v>
      </c>
      <c r="D2921" s="7">
        <f t="shared" ca="1" si="676"/>
        <v>176</v>
      </c>
      <c r="E2921" s="7">
        <f t="shared" ca="1" si="677"/>
        <v>44</v>
      </c>
      <c r="F2921" s="7">
        <f t="shared" ca="1" si="678"/>
        <v>806</v>
      </c>
      <c r="G2921" s="9">
        <f t="shared" ca="1" si="679"/>
        <v>557</v>
      </c>
      <c r="H2921" s="9" t="str">
        <f t="shared" ca="1" si="680"/>
        <v>ж</v>
      </c>
      <c r="I2921" s="19">
        <f t="shared" ca="1" si="681"/>
        <v>39</v>
      </c>
      <c r="J2921" s="10">
        <f t="shared" ca="1" si="682"/>
        <v>43679</v>
      </c>
      <c r="K2921">
        <v>8</v>
      </c>
      <c r="L2921">
        <f t="shared" ca="1" si="683"/>
        <v>1</v>
      </c>
      <c r="M2921">
        <f ca="1">INDEX(коды!$B$2:$B$11,MATCH(бэкэнд!L2921,коды!$C$2:$C$11,0))</f>
        <v>901</v>
      </c>
      <c r="N2921">
        <f t="shared" ca="1" si="684"/>
        <v>582</v>
      </c>
      <c r="O2921">
        <f t="shared" ca="1" si="685"/>
        <v>52</v>
      </c>
      <c r="P2921">
        <f t="shared" ca="1" si="685"/>
        <v>83</v>
      </c>
      <c r="Q2921">
        <f t="shared" ca="1" si="686"/>
        <v>2019</v>
      </c>
      <c r="R2921">
        <f t="shared" ca="1" si="687"/>
        <v>8</v>
      </c>
      <c r="S2921">
        <f t="shared" ca="1" si="688"/>
        <v>2</v>
      </c>
    </row>
    <row r="2922" spans="2:19">
      <c r="B2922" s="7">
        <f t="shared" si="689"/>
        <v>14024</v>
      </c>
      <c r="C2922" s="8" t="str">
        <f t="shared" ca="1" si="675"/>
        <v>8 (917) 341-59-21</v>
      </c>
      <c r="D2922" s="7">
        <f t="shared" ca="1" si="676"/>
        <v>195</v>
      </c>
      <c r="E2922" s="7">
        <f t="shared" ca="1" si="677"/>
        <v>98</v>
      </c>
      <c r="F2922" s="7">
        <f t="shared" ca="1" si="678"/>
        <v>356</v>
      </c>
      <c r="G2922" s="9">
        <f t="shared" ca="1" si="679"/>
        <v>544</v>
      </c>
      <c r="H2922" s="9" t="str">
        <f t="shared" ca="1" si="680"/>
        <v>м</v>
      </c>
      <c r="I2922" s="19">
        <f t="shared" ca="1" si="681"/>
        <v>57</v>
      </c>
      <c r="J2922" s="10">
        <f t="shared" ca="1" si="682"/>
        <v>43326</v>
      </c>
      <c r="K2922">
        <v>8</v>
      </c>
      <c r="L2922">
        <f t="shared" ca="1" si="683"/>
        <v>8</v>
      </c>
      <c r="M2922">
        <f ca="1">INDEX(коды!$B$2:$B$11,MATCH(бэкэнд!L2922,коды!$C$2:$C$11,0))</f>
        <v>917</v>
      </c>
      <c r="N2922">
        <f t="shared" ca="1" si="684"/>
        <v>341</v>
      </c>
      <c r="O2922">
        <f t="shared" ca="1" si="685"/>
        <v>59</v>
      </c>
      <c r="P2922">
        <f t="shared" ca="1" si="685"/>
        <v>21</v>
      </c>
      <c r="Q2922">
        <f t="shared" ca="1" si="686"/>
        <v>2018</v>
      </c>
      <c r="R2922">
        <f t="shared" ca="1" si="687"/>
        <v>8</v>
      </c>
      <c r="S2922">
        <f t="shared" ca="1" si="688"/>
        <v>14</v>
      </c>
    </row>
    <row r="2923" spans="2:19">
      <c r="B2923" s="7">
        <f t="shared" si="689"/>
        <v>14025</v>
      </c>
      <c r="C2923" s="8" t="str">
        <f t="shared" ca="1" si="675"/>
        <v>8 (912) 289-78-75</v>
      </c>
      <c r="D2923" s="7">
        <f t="shared" ca="1" si="676"/>
        <v>97</v>
      </c>
      <c r="E2923" s="7">
        <f t="shared" ca="1" si="677"/>
        <v>25</v>
      </c>
      <c r="F2923" s="7">
        <f t="shared" ca="1" si="678"/>
        <v>1247</v>
      </c>
      <c r="G2923" s="9">
        <f t="shared" ca="1" si="679"/>
        <v>501</v>
      </c>
      <c r="H2923" s="9" t="str">
        <f t="shared" ca="1" si="680"/>
        <v>ж</v>
      </c>
      <c r="I2923" s="19">
        <f t="shared" ca="1" si="681"/>
        <v>44</v>
      </c>
      <c r="J2923" s="10">
        <f t="shared" ca="1" si="682"/>
        <v>43603</v>
      </c>
      <c r="K2923">
        <v>8</v>
      </c>
      <c r="L2923">
        <f t="shared" ca="1" si="683"/>
        <v>5</v>
      </c>
      <c r="M2923">
        <f ca="1">INDEX(коды!$B$2:$B$11,MATCH(бэкэнд!L2923,коды!$C$2:$C$11,0))</f>
        <v>912</v>
      </c>
      <c r="N2923">
        <f t="shared" ca="1" si="684"/>
        <v>289</v>
      </c>
      <c r="O2923">
        <f t="shared" ca="1" si="685"/>
        <v>78</v>
      </c>
      <c r="P2923">
        <f t="shared" ca="1" si="685"/>
        <v>75</v>
      </c>
      <c r="Q2923">
        <f t="shared" ca="1" si="686"/>
        <v>2019</v>
      </c>
      <c r="R2923">
        <f t="shared" ca="1" si="687"/>
        <v>5</v>
      </c>
      <c r="S2923">
        <f t="shared" ca="1" si="688"/>
        <v>18</v>
      </c>
    </row>
    <row r="2924" spans="2:19">
      <c r="B2924" s="7">
        <f t="shared" si="689"/>
        <v>14026</v>
      </c>
      <c r="C2924" s="8" t="str">
        <f t="shared" ca="1" si="675"/>
        <v>8 (911) 149-35-75</v>
      </c>
      <c r="D2924" s="7">
        <f t="shared" ca="1" si="676"/>
        <v>97</v>
      </c>
      <c r="E2924" s="7">
        <f t="shared" ca="1" si="677"/>
        <v>33</v>
      </c>
      <c r="F2924" s="7">
        <f t="shared" ca="1" si="678"/>
        <v>2818</v>
      </c>
      <c r="G2924" s="9">
        <f t="shared" ca="1" si="679"/>
        <v>1403</v>
      </c>
      <c r="H2924" s="9" t="str">
        <f t="shared" ca="1" si="680"/>
        <v>ж</v>
      </c>
      <c r="I2924" s="19">
        <f t="shared" ca="1" si="681"/>
        <v>48</v>
      </c>
      <c r="J2924" s="10">
        <f t="shared" ca="1" si="682"/>
        <v>43674</v>
      </c>
      <c r="K2924">
        <v>8</v>
      </c>
      <c r="L2924">
        <f t="shared" ca="1" si="683"/>
        <v>4</v>
      </c>
      <c r="M2924">
        <f ca="1">INDEX(коды!$B$2:$B$11,MATCH(бэкэнд!L2924,коды!$C$2:$C$11,0))</f>
        <v>911</v>
      </c>
      <c r="N2924">
        <f t="shared" ca="1" si="684"/>
        <v>149</v>
      </c>
      <c r="O2924">
        <f t="shared" ca="1" si="685"/>
        <v>35</v>
      </c>
      <c r="P2924">
        <f t="shared" ca="1" si="685"/>
        <v>75</v>
      </c>
      <c r="Q2924">
        <f t="shared" ca="1" si="686"/>
        <v>2019</v>
      </c>
      <c r="R2924">
        <f t="shared" ca="1" si="687"/>
        <v>7</v>
      </c>
      <c r="S2924">
        <f t="shared" ca="1" si="688"/>
        <v>28</v>
      </c>
    </row>
    <row r="2925" spans="2:19">
      <c r="B2925" s="7">
        <f t="shared" si="689"/>
        <v>14027</v>
      </c>
      <c r="C2925" s="8" t="str">
        <f t="shared" ca="1" si="675"/>
        <v>8 (913) 313-60-90</v>
      </c>
      <c r="D2925" s="7">
        <f t="shared" ca="1" si="676"/>
        <v>191</v>
      </c>
      <c r="E2925" s="7">
        <f t="shared" ca="1" si="677"/>
        <v>96</v>
      </c>
      <c r="F2925" s="7">
        <f t="shared" ca="1" si="678"/>
        <v>3083</v>
      </c>
      <c r="G2925" s="9">
        <f t="shared" ca="1" si="679"/>
        <v>3289</v>
      </c>
      <c r="H2925" s="9" t="str">
        <f t="shared" ca="1" si="680"/>
        <v>ж</v>
      </c>
      <c r="I2925" s="19">
        <f t="shared" ca="1" si="681"/>
        <v>83</v>
      </c>
      <c r="J2925" s="10">
        <f t="shared" ca="1" si="682"/>
        <v>43627</v>
      </c>
      <c r="K2925">
        <v>8</v>
      </c>
      <c r="L2925">
        <f t="shared" ca="1" si="683"/>
        <v>6</v>
      </c>
      <c r="M2925">
        <f ca="1">INDEX(коды!$B$2:$B$11,MATCH(бэкэнд!L2925,коды!$C$2:$C$11,0))</f>
        <v>913</v>
      </c>
      <c r="N2925">
        <f t="shared" ca="1" si="684"/>
        <v>313</v>
      </c>
      <c r="O2925">
        <f t="shared" ca="1" si="685"/>
        <v>60</v>
      </c>
      <c r="P2925">
        <f t="shared" ca="1" si="685"/>
        <v>90</v>
      </c>
      <c r="Q2925">
        <f t="shared" ca="1" si="686"/>
        <v>2019</v>
      </c>
      <c r="R2925">
        <f t="shared" ca="1" si="687"/>
        <v>6</v>
      </c>
      <c r="S2925">
        <f t="shared" ca="1" si="688"/>
        <v>11</v>
      </c>
    </row>
    <row r="2926" spans="2:19">
      <c r="B2926" s="7">
        <f t="shared" si="689"/>
        <v>14028</v>
      </c>
      <c r="C2926" s="8" t="str">
        <f t="shared" ca="1" si="675"/>
        <v>8 (901) 226-21-83</v>
      </c>
      <c r="D2926" s="7">
        <f t="shared" ca="1" si="676"/>
        <v>226</v>
      </c>
      <c r="E2926" s="7">
        <f t="shared" ca="1" si="677"/>
        <v>76</v>
      </c>
      <c r="F2926" s="7">
        <f t="shared" ca="1" si="678"/>
        <v>1625</v>
      </c>
      <c r="G2926" s="9">
        <f t="shared" ca="1" si="679"/>
        <v>2811</v>
      </c>
      <c r="H2926" s="9" t="str">
        <f t="shared" ca="1" si="680"/>
        <v>м</v>
      </c>
      <c r="I2926" s="19">
        <f t="shared" ca="1" si="681"/>
        <v>30</v>
      </c>
      <c r="J2926" s="10">
        <f t="shared" ca="1" si="682"/>
        <v>43698</v>
      </c>
      <c r="K2926">
        <v>8</v>
      </c>
      <c r="L2926">
        <f t="shared" ca="1" si="683"/>
        <v>1</v>
      </c>
      <c r="M2926">
        <f ca="1">INDEX(коды!$B$2:$B$11,MATCH(бэкэнд!L2926,коды!$C$2:$C$11,0))</f>
        <v>901</v>
      </c>
      <c r="N2926">
        <f t="shared" ca="1" si="684"/>
        <v>226</v>
      </c>
      <c r="O2926">
        <f t="shared" ca="1" si="685"/>
        <v>21</v>
      </c>
      <c r="P2926">
        <f t="shared" ca="1" si="685"/>
        <v>83</v>
      </c>
      <c r="Q2926">
        <f t="shared" ca="1" si="686"/>
        <v>2019</v>
      </c>
      <c r="R2926">
        <f t="shared" ca="1" si="687"/>
        <v>8</v>
      </c>
      <c r="S2926">
        <f t="shared" ca="1" si="688"/>
        <v>21</v>
      </c>
    </row>
    <row r="2927" spans="2:19">
      <c r="B2927" s="7">
        <f t="shared" si="689"/>
        <v>14029</v>
      </c>
      <c r="C2927" s="8" t="str">
        <f t="shared" ca="1" si="675"/>
        <v>8 (918) 543-38-72</v>
      </c>
      <c r="D2927" s="7">
        <f t="shared" ca="1" si="676"/>
        <v>31</v>
      </c>
      <c r="E2927" s="7">
        <f t="shared" ca="1" si="677"/>
        <v>11</v>
      </c>
      <c r="F2927" s="7">
        <f t="shared" ca="1" si="678"/>
        <v>2849</v>
      </c>
      <c r="G2927" s="9">
        <f t="shared" ca="1" si="679"/>
        <v>767</v>
      </c>
      <c r="H2927" s="9" t="str">
        <f t="shared" ca="1" si="680"/>
        <v>м</v>
      </c>
      <c r="I2927" s="19">
        <f t="shared" ca="1" si="681"/>
        <v>29</v>
      </c>
      <c r="J2927" s="10">
        <f t="shared" ca="1" si="682"/>
        <v>43628</v>
      </c>
      <c r="K2927">
        <v>8</v>
      </c>
      <c r="L2927">
        <f t="shared" ca="1" si="683"/>
        <v>9</v>
      </c>
      <c r="M2927">
        <f ca="1">INDEX(коды!$B$2:$B$11,MATCH(бэкэнд!L2927,коды!$C$2:$C$11,0))</f>
        <v>918</v>
      </c>
      <c r="N2927">
        <f t="shared" ca="1" si="684"/>
        <v>543</v>
      </c>
      <c r="O2927">
        <f t="shared" ca="1" si="685"/>
        <v>38</v>
      </c>
      <c r="P2927">
        <f t="shared" ca="1" si="685"/>
        <v>72</v>
      </c>
      <c r="Q2927">
        <f t="shared" ca="1" si="686"/>
        <v>2019</v>
      </c>
      <c r="R2927">
        <f t="shared" ca="1" si="687"/>
        <v>6</v>
      </c>
      <c r="S2927">
        <f t="shared" ca="1" si="688"/>
        <v>12</v>
      </c>
    </row>
    <row r="2928" spans="2:19">
      <c r="B2928" s="7">
        <f t="shared" si="689"/>
        <v>14030</v>
      </c>
      <c r="C2928" s="8" t="str">
        <f t="shared" ca="1" si="675"/>
        <v>8 (918) 632-98-76</v>
      </c>
      <c r="D2928" s="7">
        <f t="shared" ca="1" si="676"/>
        <v>162</v>
      </c>
      <c r="E2928" s="7">
        <f t="shared" ca="1" si="677"/>
        <v>81</v>
      </c>
      <c r="F2928" s="7">
        <f t="shared" ca="1" si="678"/>
        <v>2624</v>
      </c>
      <c r="G2928" s="9">
        <f t="shared" ca="1" si="679"/>
        <v>4915</v>
      </c>
      <c r="H2928" s="9" t="str">
        <f t="shared" ca="1" si="680"/>
        <v>ж</v>
      </c>
      <c r="I2928" s="19">
        <f t="shared" ca="1" si="681"/>
        <v>33</v>
      </c>
      <c r="J2928" s="10">
        <f t="shared" ca="1" si="682"/>
        <v>43519</v>
      </c>
      <c r="K2928">
        <v>8</v>
      </c>
      <c r="L2928">
        <f t="shared" ca="1" si="683"/>
        <v>9</v>
      </c>
      <c r="M2928">
        <f ca="1">INDEX(коды!$B$2:$B$11,MATCH(бэкэнд!L2928,коды!$C$2:$C$11,0))</f>
        <v>918</v>
      </c>
      <c r="N2928">
        <f t="shared" ca="1" si="684"/>
        <v>632</v>
      </c>
      <c r="O2928">
        <f t="shared" ca="1" si="685"/>
        <v>98</v>
      </c>
      <c r="P2928">
        <f t="shared" ca="1" si="685"/>
        <v>76</v>
      </c>
      <c r="Q2928">
        <f t="shared" ca="1" si="686"/>
        <v>2019</v>
      </c>
      <c r="R2928">
        <f t="shared" ca="1" si="687"/>
        <v>2</v>
      </c>
      <c r="S2928">
        <f t="shared" ca="1" si="688"/>
        <v>23</v>
      </c>
    </row>
    <row r="2929" spans="2:19">
      <c r="B2929" s="7">
        <f t="shared" si="689"/>
        <v>14031</v>
      </c>
      <c r="C2929" s="8" t="str">
        <f t="shared" ca="1" si="675"/>
        <v>8 (911) 178-37-94</v>
      </c>
      <c r="D2929" s="7">
        <f t="shared" ca="1" si="676"/>
        <v>152</v>
      </c>
      <c r="E2929" s="7">
        <f t="shared" ca="1" si="677"/>
        <v>51</v>
      </c>
      <c r="F2929" s="7">
        <f t="shared" ca="1" si="678"/>
        <v>1025</v>
      </c>
      <c r="G2929" s="9">
        <f t="shared" ca="1" si="679"/>
        <v>1240</v>
      </c>
      <c r="H2929" s="9" t="str">
        <f t="shared" ca="1" si="680"/>
        <v>м</v>
      </c>
      <c r="I2929" s="19">
        <f t="shared" ca="1" si="681"/>
        <v>40</v>
      </c>
      <c r="J2929" s="10">
        <f t="shared" ca="1" si="682"/>
        <v>43717</v>
      </c>
      <c r="K2929">
        <v>8</v>
      </c>
      <c r="L2929">
        <f t="shared" ca="1" si="683"/>
        <v>4</v>
      </c>
      <c r="M2929">
        <f ca="1">INDEX(коды!$B$2:$B$11,MATCH(бэкэнд!L2929,коды!$C$2:$C$11,0))</f>
        <v>911</v>
      </c>
      <c r="N2929">
        <f t="shared" ca="1" si="684"/>
        <v>178</v>
      </c>
      <c r="O2929">
        <f t="shared" ca="1" si="685"/>
        <v>37</v>
      </c>
      <c r="P2929">
        <f t="shared" ca="1" si="685"/>
        <v>94</v>
      </c>
      <c r="Q2929">
        <f t="shared" ca="1" si="686"/>
        <v>2019</v>
      </c>
      <c r="R2929">
        <f t="shared" ca="1" si="687"/>
        <v>9</v>
      </c>
      <c r="S2929">
        <f t="shared" ca="1" si="688"/>
        <v>9</v>
      </c>
    </row>
    <row r="2930" spans="2:19">
      <c r="B2930" s="7">
        <f t="shared" si="689"/>
        <v>14032</v>
      </c>
      <c r="C2930" s="8" t="str">
        <f t="shared" ca="1" si="675"/>
        <v>8 (911) 962-63-17</v>
      </c>
      <c r="D2930" s="7">
        <f t="shared" ca="1" si="676"/>
        <v>77</v>
      </c>
      <c r="E2930" s="7">
        <f t="shared" ca="1" si="677"/>
        <v>26</v>
      </c>
      <c r="F2930" s="7">
        <f t="shared" ca="1" si="678"/>
        <v>2088</v>
      </c>
      <c r="G2930" s="9">
        <f t="shared" ca="1" si="679"/>
        <v>1671</v>
      </c>
      <c r="H2930" s="9" t="str">
        <f t="shared" ca="1" si="680"/>
        <v>м</v>
      </c>
      <c r="I2930" s="19">
        <f t="shared" ca="1" si="681"/>
        <v>31</v>
      </c>
      <c r="J2930" s="10">
        <f t="shared" ca="1" si="682"/>
        <v>43491</v>
      </c>
      <c r="K2930">
        <v>8</v>
      </c>
      <c r="L2930">
        <f t="shared" ca="1" si="683"/>
        <v>4</v>
      </c>
      <c r="M2930">
        <f ca="1">INDEX(коды!$B$2:$B$11,MATCH(бэкэнд!L2930,коды!$C$2:$C$11,0))</f>
        <v>911</v>
      </c>
      <c r="N2930">
        <f t="shared" ca="1" si="684"/>
        <v>962</v>
      </c>
      <c r="O2930">
        <f t="shared" ca="1" si="685"/>
        <v>63</v>
      </c>
      <c r="P2930">
        <f t="shared" ca="1" si="685"/>
        <v>17</v>
      </c>
      <c r="Q2930">
        <f t="shared" ca="1" si="686"/>
        <v>2019</v>
      </c>
      <c r="R2930">
        <f t="shared" ca="1" si="687"/>
        <v>1</v>
      </c>
      <c r="S2930">
        <f t="shared" ca="1" si="688"/>
        <v>26</v>
      </c>
    </row>
    <row r="2931" spans="2:19">
      <c r="B2931" s="7">
        <f t="shared" si="689"/>
        <v>14033</v>
      </c>
      <c r="C2931" s="8" t="str">
        <f t="shared" ca="1" si="675"/>
        <v>8 (918) 249-18-92</v>
      </c>
      <c r="D2931" s="7">
        <f t="shared" ca="1" si="676"/>
        <v>58</v>
      </c>
      <c r="E2931" s="7">
        <f t="shared" ca="1" si="677"/>
        <v>20</v>
      </c>
      <c r="F2931" s="7">
        <f t="shared" ca="1" si="678"/>
        <v>1331</v>
      </c>
      <c r="G2931" s="9">
        <f t="shared" ca="1" si="679"/>
        <v>543</v>
      </c>
      <c r="H2931" s="9" t="str">
        <f t="shared" ca="1" si="680"/>
        <v>ж</v>
      </c>
      <c r="I2931" s="19">
        <f t="shared" ca="1" si="681"/>
        <v>49</v>
      </c>
      <c r="J2931" s="10">
        <f t="shared" ca="1" si="682"/>
        <v>43626</v>
      </c>
      <c r="K2931">
        <v>8</v>
      </c>
      <c r="L2931">
        <f t="shared" ca="1" si="683"/>
        <v>9</v>
      </c>
      <c r="M2931">
        <f ca="1">INDEX(коды!$B$2:$B$11,MATCH(бэкэнд!L2931,коды!$C$2:$C$11,0))</f>
        <v>918</v>
      </c>
      <c r="N2931">
        <f t="shared" ca="1" si="684"/>
        <v>249</v>
      </c>
      <c r="O2931">
        <f t="shared" ca="1" si="685"/>
        <v>18</v>
      </c>
      <c r="P2931">
        <f t="shared" ca="1" si="685"/>
        <v>92</v>
      </c>
      <c r="Q2931">
        <f t="shared" ca="1" si="686"/>
        <v>2019</v>
      </c>
      <c r="R2931">
        <f t="shared" ca="1" si="687"/>
        <v>6</v>
      </c>
      <c r="S2931">
        <f t="shared" ca="1" si="688"/>
        <v>10</v>
      </c>
    </row>
    <row r="2932" spans="2:19">
      <c r="B2932" s="7">
        <f t="shared" si="689"/>
        <v>14034</v>
      </c>
      <c r="C2932" s="8" t="str">
        <f t="shared" ca="1" si="675"/>
        <v>8 (917) 515-74-26</v>
      </c>
      <c r="D2932" s="7">
        <f t="shared" ca="1" si="676"/>
        <v>196</v>
      </c>
      <c r="E2932" s="7">
        <f t="shared" ca="1" si="677"/>
        <v>66</v>
      </c>
      <c r="F2932" s="7">
        <f t="shared" ca="1" si="678"/>
        <v>3158</v>
      </c>
      <c r="G2932" s="9">
        <f t="shared" ca="1" si="679"/>
        <v>4718</v>
      </c>
      <c r="H2932" s="9" t="str">
        <f t="shared" ca="1" si="680"/>
        <v>м</v>
      </c>
      <c r="I2932" s="19">
        <f t="shared" ca="1" si="681"/>
        <v>67</v>
      </c>
      <c r="J2932" s="10">
        <f t="shared" ca="1" si="682"/>
        <v>43544</v>
      </c>
      <c r="K2932">
        <v>8</v>
      </c>
      <c r="L2932">
        <f t="shared" ca="1" si="683"/>
        <v>8</v>
      </c>
      <c r="M2932">
        <f ca="1">INDEX(коды!$B$2:$B$11,MATCH(бэкэнд!L2932,коды!$C$2:$C$11,0))</f>
        <v>917</v>
      </c>
      <c r="N2932">
        <f t="shared" ca="1" si="684"/>
        <v>515</v>
      </c>
      <c r="O2932">
        <f t="shared" ca="1" si="685"/>
        <v>74</v>
      </c>
      <c r="P2932">
        <f t="shared" ca="1" si="685"/>
        <v>26</v>
      </c>
      <c r="Q2932">
        <f t="shared" ca="1" si="686"/>
        <v>2019</v>
      </c>
      <c r="R2932">
        <f t="shared" ca="1" si="687"/>
        <v>3</v>
      </c>
      <c r="S2932">
        <f t="shared" ca="1" si="688"/>
        <v>20</v>
      </c>
    </row>
    <row r="2933" spans="2:19">
      <c r="B2933" s="7">
        <f t="shared" si="689"/>
        <v>14035</v>
      </c>
      <c r="C2933" s="8" t="str">
        <f t="shared" ca="1" si="675"/>
        <v>8 (912) 686-95-52</v>
      </c>
      <c r="D2933" s="7">
        <f t="shared" ca="1" si="676"/>
        <v>222</v>
      </c>
      <c r="E2933" s="7">
        <f t="shared" ca="1" si="677"/>
        <v>74</v>
      </c>
      <c r="F2933" s="7">
        <f t="shared" ca="1" si="678"/>
        <v>1313</v>
      </c>
      <c r="G2933" s="9">
        <f t="shared" ca="1" si="679"/>
        <v>1612</v>
      </c>
      <c r="H2933" s="9" t="str">
        <f t="shared" ca="1" si="680"/>
        <v>ж</v>
      </c>
      <c r="I2933" s="19">
        <f t="shared" ca="1" si="681"/>
        <v>26</v>
      </c>
      <c r="J2933" s="10">
        <f t="shared" ca="1" si="682"/>
        <v>43556</v>
      </c>
      <c r="K2933">
        <v>8</v>
      </c>
      <c r="L2933">
        <f t="shared" ca="1" si="683"/>
        <v>5</v>
      </c>
      <c r="M2933">
        <f ca="1">INDEX(коды!$B$2:$B$11,MATCH(бэкэнд!L2933,коды!$C$2:$C$11,0))</f>
        <v>912</v>
      </c>
      <c r="N2933">
        <f t="shared" ca="1" si="684"/>
        <v>686</v>
      </c>
      <c r="O2933">
        <f t="shared" ca="1" si="685"/>
        <v>95</v>
      </c>
      <c r="P2933">
        <f t="shared" ca="1" si="685"/>
        <v>52</v>
      </c>
      <c r="Q2933">
        <f t="shared" ca="1" si="686"/>
        <v>2019</v>
      </c>
      <c r="R2933">
        <f t="shared" ca="1" si="687"/>
        <v>4</v>
      </c>
      <c r="S2933">
        <f t="shared" ca="1" si="688"/>
        <v>1</v>
      </c>
    </row>
    <row r="2934" spans="2:19">
      <c r="B2934" s="7">
        <f t="shared" si="689"/>
        <v>14036</v>
      </c>
      <c r="C2934" s="8" t="str">
        <f t="shared" ca="1" si="675"/>
        <v>8 (917) 451-98-54</v>
      </c>
      <c r="D2934" s="7">
        <f t="shared" ca="1" si="676"/>
        <v>204</v>
      </c>
      <c r="E2934" s="7">
        <f t="shared" ca="1" si="677"/>
        <v>68</v>
      </c>
      <c r="F2934" s="7">
        <f t="shared" ca="1" si="678"/>
        <v>2899</v>
      </c>
      <c r="G2934" s="9">
        <f t="shared" ca="1" si="679"/>
        <v>2250</v>
      </c>
      <c r="H2934" s="9" t="str">
        <f t="shared" ca="1" si="680"/>
        <v>ж</v>
      </c>
      <c r="I2934" s="19">
        <f t="shared" ca="1" si="681"/>
        <v>60</v>
      </c>
      <c r="J2934" s="10">
        <f t="shared" ca="1" si="682"/>
        <v>43556</v>
      </c>
      <c r="K2934">
        <v>8</v>
      </c>
      <c r="L2934">
        <f t="shared" ca="1" si="683"/>
        <v>8</v>
      </c>
      <c r="M2934">
        <f ca="1">INDEX(коды!$B$2:$B$11,MATCH(бэкэнд!L2934,коды!$C$2:$C$11,0))</f>
        <v>917</v>
      </c>
      <c r="N2934">
        <f t="shared" ca="1" si="684"/>
        <v>451</v>
      </c>
      <c r="O2934">
        <f t="shared" ca="1" si="685"/>
        <v>98</v>
      </c>
      <c r="P2934">
        <f t="shared" ca="1" si="685"/>
        <v>54</v>
      </c>
      <c r="Q2934">
        <f t="shared" ca="1" si="686"/>
        <v>2019</v>
      </c>
      <c r="R2934">
        <f t="shared" ca="1" si="687"/>
        <v>4</v>
      </c>
      <c r="S2934">
        <f t="shared" ca="1" si="688"/>
        <v>1</v>
      </c>
    </row>
    <row r="2935" spans="2:19">
      <c r="B2935" s="7">
        <f t="shared" si="689"/>
        <v>14037</v>
      </c>
      <c r="C2935" s="8" t="str">
        <f t="shared" ca="1" si="675"/>
        <v>8 (910) 487-66-95</v>
      </c>
      <c r="D2935" s="7">
        <f t="shared" ca="1" si="676"/>
        <v>175</v>
      </c>
      <c r="E2935" s="7">
        <f t="shared" ca="1" si="677"/>
        <v>88</v>
      </c>
      <c r="F2935" s="7">
        <f t="shared" ca="1" si="678"/>
        <v>3492</v>
      </c>
      <c r="G2935" s="9">
        <f t="shared" ca="1" si="679"/>
        <v>4068</v>
      </c>
      <c r="H2935" s="9" t="str">
        <f t="shared" ca="1" si="680"/>
        <v>м</v>
      </c>
      <c r="I2935" s="19">
        <f t="shared" ca="1" si="681"/>
        <v>49</v>
      </c>
      <c r="J2935" s="10">
        <f t="shared" ca="1" si="682"/>
        <v>43531</v>
      </c>
      <c r="K2935">
        <v>8</v>
      </c>
      <c r="L2935">
        <f t="shared" ca="1" si="683"/>
        <v>3</v>
      </c>
      <c r="M2935">
        <f ca="1">INDEX(коды!$B$2:$B$11,MATCH(бэкэнд!L2935,коды!$C$2:$C$11,0))</f>
        <v>910</v>
      </c>
      <c r="N2935">
        <f t="shared" ca="1" si="684"/>
        <v>487</v>
      </c>
      <c r="O2935">
        <f t="shared" ca="1" si="685"/>
        <v>66</v>
      </c>
      <c r="P2935">
        <f t="shared" ca="1" si="685"/>
        <v>95</v>
      </c>
      <c r="Q2935">
        <f t="shared" ca="1" si="686"/>
        <v>2019</v>
      </c>
      <c r="R2935">
        <f t="shared" ca="1" si="687"/>
        <v>3</v>
      </c>
      <c r="S2935">
        <f t="shared" ca="1" si="688"/>
        <v>7</v>
      </c>
    </row>
    <row r="2936" spans="2:19">
      <c r="B2936" s="7">
        <f t="shared" si="689"/>
        <v>14038</v>
      </c>
      <c r="C2936" s="8" t="str">
        <f t="shared" ca="1" si="675"/>
        <v>8 (918) 912-57-66</v>
      </c>
      <c r="D2936" s="7">
        <f t="shared" ca="1" si="676"/>
        <v>204</v>
      </c>
      <c r="E2936" s="7">
        <f t="shared" ca="1" si="677"/>
        <v>68</v>
      </c>
      <c r="F2936" s="7">
        <f t="shared" ca="1" si="678"/>
        <v>756</v>
      </c>
      <c r="G2936" s="9">
        <f t="shared" ca="1" si="679"/>
        <v>1102</v>
      </c>
      <c r="H2936" s="9" t="str">
        <f t="shared" ca="1" si="680"/>
        <v>ж</v>
      </c>
      <c r="I2936" s="19">
        <f t="shared" ca="1" si="681"/>
        <v>30</v>
      </c>
      <c r="J2936" s="10">
        <f t="shared" ca="1" si="682"/>
        <v>43703</v>
      </c>
      <c r="K2936">
        <v>8</v>
      </c>
      <c r="L2936">
        <f t="shared" ca="1" si="683"/>
        <v>9</v>
      </c>
      <c r="M2936">
        <f ca="1">INDEX(коды!$B$2:$B$11,MATCH(бэкэнд!L2936,коды!$C$2:$C$11,0))</f>
        <v>918</v>
      </c>
      <c r="N2936">
        <f t="shared" ca="1" si="684"/>
        <v>912</v>
      </c>
      <c r="O2936">
        <f t="shared" ca="1" si="685"/>
        <v>57</v>
      </c>
      <c r="P2936">
        <f t="shared" ca="1" si="685"/>
        <v>66</v>
      </c>
      <c r="Q2936">
        <f t="shared" ca="1" si="686"/>
        <v>2019</v>
      </c>
      <c r="R2936">
        <f t="shared" ca="1" si="687"/>
        <v>8</v>
      </c>
      <c r="S2936">
        <f t="shared" ca="1" si="688"/>
        <v>26</v>
      </c>
    </row>
    <row r="2937" spans="2:19">
      <c r="B2937" s="7">
        <f t="shared" si="689"/>
        <v>14039</v>
      </c>
      <c r="C2937" s="8" t="str">
        <f t="shared" ca="1" si="675"/>
        <v>8 (902) 378-22-34</v>
      </c>
      <c r="D2937" s="7">
        <f t="shared" ca="1" si="676"/>
        <v>104</v>
      </c>
      <c r="E2937" s="7">
        <f t="shared" ca="1" si="677"/>
        <v>26</v>
      </c>
      <c r="F2937" s="7">
        <f t="shared" ca="1" si="678"/>
        <v>2945</v>
      </c>
      <c r="G2937" s="9">
        <f t="shared" ca="1" si="679"/>
        <v>1858</v>
      </c>
      <c r="H2937" s="9" t="str">
        <f t="shared" ca="1" si="680"/>
        <v>м</v>
      </c>
      <c r="I2937" s="19">
        <f t="shared" ca="1" si="681"/>
        <v>33</v>
      </c>
      <c r="J2937" s="10">
        <f t="shared" ca="1" si="682"/>
        <v>43349</v>
      </c>
      <c r="K2937">
        <v>8</v>
      </c>
      <c r="L2937">
        <f t="shared" ca="1" si="683"/>
        <v>2</v>
      </c>
      <c r="M2937">
        <f ca="1">INDEX(коды!$B$2:$B$11,MATCH(бэкэнд!L2937,коды!$C$2:$C$11,0))</f>
        <v>902</v>
      </c>
      <c r="N2937">
        <f t="shared" ca="1" si="684"/>
        <v>378</v>
      </c>
      <c r="O2937">
        <f t="shared" ca="1" si="685"/>
        <v>22</v>
      </c>
      <c r="P2937">
        <f t="shared" ca="1" si="685"/>
        <v>34</v>
      </c>
      <c r="Q2937">
        <f t="shared" ca="1" si="686"/>
        <v>2018</v>
      </c>
      <c r="R2937">
        <f t="shared" ca="1" si="687"/>
        <v>9</v>
      </c>
      <c r="S2937">
        <f t="shared" ca="1" si="688"/>
        <v>6</v>
      </c>
    </row>
    <row r="2938" spans="2:19">
      <c r="B2938" s="7">
        <f t="shared" si="689"/>
        <v>14040</v>
      </c>
      <c r="C2938" s="8" t="str">
        <f t="shared" ca="1" si="675"/>
        <v>8 (918) 531-29-31</v>
      </c>
      <c r="D2938" s="7">
        <f t="shared" ca="1" si="676"/>
        <v>212</v>
      </c>
      <c r="E2938" s="7">
        <f t="shared" ca="1" si="677"/>
        <v>106</v>
      </c>
      <c r="F2938" s="7">
        <f t="shared" ca="1" si="678"/>
        <v>296</v>
      </c>
      <c r="G2938" s="9">
        <f t="shared" ca="1" si="679"/>
        <v>988</v>
      </c>
      <c r="H2938" s="9" t="str">
        <f t="shared" ca="1" si="680"/>
        <v>м</v>
      </c>
      <c r="I2938" s="19">
        <f t="shared" ca="1" si="681"/>
        <v>28</v>
      </c>
      <c r="J2938" s="10">
        <f t="shared" ca="1" si="682"/>
        <v>43670</v>
      </c>
      <c r="K2938">
        <v>8</v>
      </c>
      <c r="L2938">
        <f t="shared" ca="1" si="683"/>
        <v>9</v>
      </c>
      <c r="M2938">
        <f ca="1">INDEX(коды!$B$2:$B$11,MATCH(бэкэнд!L2938,коды!$C$2:$C$11,0))</f>
        <v>918</v>
      </c>
      <c r="N2938">
        <f t="shared" ca="1" si="684"/>
        <v>531</v>
      </c>
      <c r="O2938">
        <f t="shared" ca="1" si="685"/>
        <v>29</v>
      </c>
      <c r="P2938">
        <f t="shared" ca="1" si="685"/>
        <v>31</v>
      </c>
      <c r="Q2938">
        <f t="shared" ca="1" si="686"/>
        <v>2019</v>
      </c>
      <c r="R2938">
        <f t="shared" ca="1" si="687"/>
        <v>7</v>
      </c>
      <c r="S2938">
        <f t="shared" ca="1" si="688"/>
        <v>24</v>
      </c>
    </row>
    <row r="2939" spans="2:19">
      <c r="B2939" s="7">
        <f t="shared" si="689"/>
        <v>14041</v>
      </c>
      <c r="C2939" s="8" t="str">
        <f t="shared" ca="1" si="675"/>
        <v>8 (911) 344-46-44</v>
      </c>
      <c r="D2939" s="7">
        <f t="shared" ca="1" si="676"/>
        <v>111</v>
      </c>
      <c r="E2939" s="7">
        <f t="shared" ca="1" si="677"/>
        <v>37</v>
      </c>
      <c r="F2939" s="7">
        <f t="shared" ca="1" si="678"/>
        <v>2965</v>
      </c>
      <c r="G2939" s="9">
        <f t="shared" ca="1" si="679"/>
        <v>2945</v>
      </c>
      <c r="H2939" s="9" t="str">
        <f t="shared" ca="1" si="680"/>
        <v>ж</v>
      </c>
      <c r="I2939" s="19">
        <f t="shared" ca="1" si="681"/>
        <v>30</v>
      </c>
      <c r="J2939" s="10">
        <f t="shared" ca="1" si="682"/>
        <v>43169</v>
      </c>
      <c r="K2939">
        <v>8</v>
      </c>
      <c r="L2939">
        <f t="shared" ca="1" si="683"/>
        <v>4</v>
      </c>
      <c r="M2939">
        <f ca="1">INDEX(коды!$B$2:$B$11,MATCH(бэкэнд!L2939,коды!$C$2:$C$11,0))</f>
        <v>911</v>
      </c>
      <c r="N2939">
        <f t="shared" ca="1" si="684"/>
        <v>344</v>
      </c>
      <c r="O2939">
        <f t="shared" ca="1" si="685"/>
        <v>46</v>
      </c>
      <c r="P2939">
        <f t="shared" ca="1" si="685"/>
        <v>44</v>
      </c>
      <c r="Q2939">
        <f t="shared" ca="1" si="686"/>
        <v>2018</v>
      </c>
      <c r="R2939">
        <f t="shared" ca="1" si="687"/>
        <v>3</v>
      </c>
      <c r="S2939">
        <f t="shared" ca="1" si="688"/>
        <v>10</v>
      </c>
    </row>
    <row r="2940" spans="2:19">
      <c r="B2940" s="7">
        <f t="shared" si="689"/>
        <v>14042</v>
      </c>
      <c r="C2940" s="8" t="str">
        <f t="shared" ca="1" si="675"/>
        <v>8 (988) 653-52-69</v>
      </c>
      <c r="D2940" s="7">
        <f t="shared" ca="1" si="676"/>
        <v>73</v>
      </c>
      <c r="E2940" s="7">
        <f t="shared" ca="1" si="677"/>
        <v>37</v>
      </c>
      <c r="F2940" s="7">
        <f t="shared" ca="1" si="678"/>
        <v>2008</v>
      </c>
      <c r="G2940" s="9">
        <f t="shared" ca="1" si="679"/>
        <v>1363</v>
      </c>
      <c r="H2940" s="9" t="str">
        <f t="shared" ca="1" si="680"/>
        <v>м</v>
      </c>
      <c r="I2940" s="19">
        <f t="shared" ca="1" si="681"/>
        <v>36</v>
      </c>
      <c r="J2940" s="10">
        <f t="shared" ca="1" si="682"/>
        <v>43476</v>
      </c>
      <c r="K2940">
        <v>8</v>
      </c>
      <c r="L2940">
        <f t="shared" ca="1" si="683"/>
        <v>10</v>
      </c>
      <c r="M2940">
        <f ca="1">INDEX(коды!$B$2:$B$11,MATCH(бэкэнд!L2940,коды!$C$2:$C$11,0))</f>
        <v>988</v>
      </c>
      <c r="N2940">
        <f t="shared" ca="1" si="684"/>
        <v>653</v>
      </c>
      <c r="O2940">
        <f t="shared" ca="1" si="685"/>
        <v>52</v>
      </c>
      <c r="P2940">
        <f t="shared" ca="1" si="685"/>
        <v>69</v>
      </c>
      <c r="Q2940">
        <f t="shared" ca="1" si="686"/>
        <v>2019</v>
      </c>
      <c r="R2940">
        <f t="shared" ca="1" si="687"/>
        <v>1</v>
      </c>
      <c r="S2940">
        <f t="shared" ca="1" si="688"/>
        <v>11</v>
      </c>
    </row>
    <row r="2941" spans="2:19">
      <c r="B2941" s="7">
        <f t="shared" si="689"/>
        <v>14043</v>
      </c>
      <c r="C2941" s="8" t="str">
        <f t="shared" ca="1" si="675"/>
        <v>8 (917) 597-63-74</v>
      </c>
      <c r="D2941" s="7">
        <f t="shared" ca="1" si="676"/>
        <v>222</v>
      </c>
      <c r="E2941" s="7">
        <f t="shared" ca="1" si="677"/>
        <v>111</v>
      </c>
      <c r="F2941" s="7">
        <f t="shared" ca="1" si="678"/>
        <v>862</v>
      </c>
      <c r="G2941" s="9">
        <f t="shared" ca="1" si="679"/>
        <v>1791</v>
      </c>
      <c r="H2941" s="9" t="str">
        <f t="shared" ca="1" si="680"/>
        <v>ж</v>
      </c>
      <c r="I2941" s="19">
        <f t="shared" ca="1" si="681"/>
        <v>22</v>
      </c>
      <c r="J2941" s="10">
        <f t="shared" ca="1" si="682"/>
        <v>43570</v>
      </c>
      <c r="K2941">
        <v>8</v>
      </c>
      <c r="L2941">
        <f t="shared" ca="1" si="683"/>
        <v>8</v>
      </c>
      <c r="M2941">
        <f ca="1">INDEX(коды!$B$2:$B$11,MATCH(бэкэнд!L2941,коды!$C$2:$C$11,0))</f>
        <v>917</v>
      </c>
      <c r="N2941">
        <f t="shared" ca="1" si="684"/>
        <v>597</v>
      </c>
      <c r="O2941">
        <f t="shared" ca="1" si="685"/>
        <v>63</v>
      </c>
      <c r="P2941">
        <f t="shared" ca="1" si="685"/>
        <v>74</v>
      </c>
      <c r="Q2941">
        <f t="shared" ca="1" si="686"/>
        <v>2019</v>
      </c>
      <c r="R2941">
        <f t="shared" ca="1" si="687"/>
        <v>4</v>
      </c>
      <c r="S2941">
        <f t="shared" ca="1" si="688"/>
        <v>15</v>
      </c>
    </row>
    <row r="2942" spans="2:19">
      <c r="B2942" s="7">
        <f t="shared" si="689"/>
        <v>14044</v>
      </c>
      <c r="C2942" s="8" t="str">
        <f t="shared" ca="1" si="675"/>
        <v>8 (988) 198-20-99</v>
      </c>
      <c r="D2942" s="7">
        <f t="shared" ca="1" si="676"/>
        <v>118</v>
      </c>
      <c r="E2942" s="7">
        <f t="shared" ca="1" si="677"/>
        <v>40</v>
      </c>
      <c r="F2942" s="7">
        <f t="shared" ca="1" si="678"/>
        <v>3362</v>
      </c>
      <c r="G2942" s="9">
        <f t="shared" ca="1" si="679"/>
        <v>2150</v>
      </c>
      <c r="H2942" s="9" t="str">
        <f t="shared" ca="1" si="680"/>
        <v>ж</v>
      </c>
      <c r="I2942" s="19">
        <f t="shared" ca="1" si="681"/>
        <v>37</v>
      </c>
      <c r="J2942" s="10">
        <f t="shared" ca="1" si="682"/>
        <v>43581</v>
      </c>
      <c r="K2942">
        <v>8</v>
      </c>
      <c r="L2942">
        <f t="shared" ca="1" si="683"/>
        <v>10</v>
      </c>
      <c r="M2942">
        <f ca="1">INDEX(коды!$B$2:$B$11,MATCH(бэкэнд!L2942,коды!$C$2:$C$11,0))</f>
        <v>988</v>
      </c>
      <c r="N2942">
        <f t="shared" ca="1" si="684"/>
        <v>198</v>
      </c>
      <c r="O2942">
        <f t="shared" ca="1" si="685"/>
        <v>20</v>
      </c>
      <c r="P2942">
        <f t="shared" ca="1" si="685"/>
        <v>99</v>
      </c>
      <c r="Q2942">
        <f t="shared" ca="1" si="686"/>
        <v>2019</v>
      </c>
      <c r="R2942">
        <f t="shared" ca="1" si="687"/>
        <v>4</v>
      </c>
      <c r="S2942">
        <f t="shared" ca="1" si="688"/>
        <v>26</v>
      </c>
    </row>
    <row r="2943" spans="2:19">
      <c r="B2943" s="7">
        <f t="shared" si="689"/>
        <v>14045</v>
      </c>
      <c r="C2943" s="8" t="str">
        <f t="shared" ca="1" si="675"/>
        <v>8 (913) 257-37-17</v>
      </c>
      <c r="D2943" s="7">
        <f t="shared" ca="1" si="676"/>
        <v>153</v>
      </c>
      <c r="E2943" s="7">
        <f t="shared" ca="1" si="677"/>
        <v>77</v>
      </c>
      <c r="F2943" s="7">
        <f t="shared" ca="1" si="678"/>
        <v>1089</v>
      </c>
      <c r="G2943" s="9">
        <f t="shared" ca="1" si="679"/>
        <v>1675</v>
      </c>
      <c r="H2943" s="9" t="str">
        <f t="shared" ca="1" si="680"/>
        <v>ж</v>
      </c>
      <c r="I2943" s="19">
        <f t="shared" ca="1" si="681"/>
        <v>42</v>
      </c>
      <c r="J2943" s="10">
        <f t="shared" ca="1" si="682"/>
        <v>43526</v>
      </c>
      <c r="K2943">
        <v>8</v>
      </c>
      <c r="L2943">
        <f t="shared" ca="1" si="683"/>
        <v>6</v>
      </c>
      <c r="M2943">
        <f ca="1">INDEX(коды!$B$2:$B$11,MATCH(бэкэнд!L2943,коды!$C$2:$C$11,0))</f>
        <v>913</v>
      </c>
      <c r="N2943">
        <f t="shared" ca="1" si="684"/>
        <v>257</v>
      </c>
      <c r="O2943">
        <f t="shared" ca="1" si="685"/>
        <v>37</v>
      </c>
      <c r="P2943">
        <f t="shared" ca="1" si="685"/>
        <v>17</v>
      </c>
      <c r="Q2943">
        <f t="shared" ca="1" si="686"/>
        <v>2019</v>
      </c>
      <c r="R2943">
        <f t="shared" ca="1" si="687"/>
        <v>3</v>
      </c>
      <c r="S2943">
        <f t="shared" ca="1" si="688"/>
        <v>2</v>
      </c>
    </row>
    <row r="2944" spans="2:19">
      <c r="B2944" s="7">
        <f t="shared" si="689"/>
        <v>14046</v>
      </c>
      <c r="C2944" s="8" t="str">
        <f t="shared" ca="1" si="675"/>
        <v>8 (911) 217-73-62</v>
      </c>
      <c r="D2944" s="7">
        <f t="shared" ca="1" si="676"/>
        <v>76</v>
      </c>
      <c r="E2944" s="7">
        <f t="shared" ca="1" si="677"/>
        <v>26</v>
      </c>
      <c r="F2944" s="7">
        <f t="shared" ca="1" si="678"/>
        <v>2163</v>
      </c>
      <c r="G2944" s="9">
        <f t="shared" ca="1" si="679"/>
        <v>1751</v>
      </c>
      <c r="H2944" s="9" t="str">
        <f t="shared" ca="1" si="680"/>
        <v>ж</v>
      </c>
      <c r="I2944" s="19">
        <f t="shared" ca="1" si="681"/>
        <v>50</v>
      </c>
      <c r="J2944" s="10">
        <f t="shared" ca="1" si="682"/>
        <v>43279</v>
      </c>
      <c r="K2944">
        <v>8</v>
      </c>
      <c r="L2944">
        <f t="shared" ca="1" si="683"/>
        <v>4</v>
      </c>
      <c r="M2944">
        <f ca="1">INDEX(коды!$B$2:$B$11,MATCH(бэкэнд!L2944,коды!$C$2:$C$11,0))</f>
        <v>911</v>
      </c>
      <c r="N2944">
        <f t="shared" ca="1" si="684"/>
        <v>217</v>
      </c>
      <c r="O2944">
        <f t="shared" ca="1" si="685"/>
        <v>73</v>
      </c>
      <c r="P2944">
        <f t="shared" ca="1" si="685"/>
        <v>62</v>
      </c>
      <c r="Q2944">
        <f t="shared" ca="1" si="686"/>
        <v>2018</v>
      </c>
      <c r="R2944">
        <f t="shared" ca="1" si="687"/>
        <v>6</v>
      </c>
      <c r="S2944">
        <f t="shared" ca="1" si="688"/>
        <v>28</v>
      </c>
    </row>
    <row r="2945" spans="2:19">
      <c r="B2945" s="7">
        <f t="shared" si="689"/>
        <v>14047</v>
      </c>
      <c r="C2945" s="8" t="str">
        <f t="shared" ca="1" si="675"/>
        <v>8 (913) 327-27-34</v>
      </c>
      <c r="D2945" s="7">
        <f t="shared" ca="1" si="676"/>
        <v>129</v>
      </c>
      <c r="E2945" s="7">
        <f t="shared" ca="1" si="677"/>
        <v>33</v>
      </c>
      <c r="F2945" s="7">
        <f t="shared" ca="1" si="678"/>
        <v>3259</v>
      </c>
      <c r="G2945" s="9">
        <f t="shared" ca="1" si="679"/>
        <v>2786</v>
      </c>
      <c r="H2945" s="9" t="str">
        <f t="shared" ca="1" si="680"/>
        <v>ж</v>
      </c>
      <c r="I2945" s="19">
        <f t="shared" ca="1" si="681"/>
        <v>41</v>
      </c>
      <c r="J2945" s="10">
        <f t="shared" ca="1" si="682"/>
        <v>43514</v>
      </c>
      <c r="K2945">
        <v>8</v>
      </c>
      <c r="L2945">
        <f t="shared" ca="1" si="683"/>
        <v>6</v>
      </c>
      <c r="M2945">
        <f ca="1">INDEX(коды!$B$2:$B$11,MATCH(бэкэнд!L2945,коды!$C$2:$C$11,0))</f>
        <v>913</v>
      </c>
      <c r="N2945">
        <f t="shared" ca="1" si="684"/>
        <v>327</v>
      </c>
      <c r="O2945">
        <f t="shared" ca="1" si="685"/>
        <v>27</v>
      </c>
      <c r="P2945">
        <f t="shared" ca="1" si="685"/>
        <v>34</v>
      </c>
      <c r="Q2945">
        <f t="shared" ca="1" si="686"/>
        <v>2019</v>
      </c>
      <c r="R2945">
        <f t="shared" ca="1" si="687"/>
        <v>2</v>
      </c>
      <c r="S2945">
        <f t="shared" ca="1" si="688"/>
        <v>18</v>
      </c>
    </row>
    <row r="2946" spans="2:19">
      <c r="B2946" s="7">
        <f t="shared" si="689"/>
        <v>14048</v>
      </c>
      <c r="C2946" s="8" t="str">
        <f t="shared" ca="1" si="675"/>
        <v>8 (914) 637-26-22</v>
      </c>
      <c r="D2946" s="7">
        <f t="shared" ca="1" si="676"/>
        <v>162</v>
      </c>
      <c r="E2946" s="7">
        <f t="shared" ca="1" si="677"/>
        <v>81</v>
      </c>
      <c r="F2946" s="7">
        <f t="shared" ca="1" si="678"/>
        <v>1619</v>
      </c>
      <c r="G2946" s="9">
        <f t="shared" ca="1" si="679"/>
        <v>2387</v>
      </c>
      <c r="H2946" s="9" t="str">
        <f t="shared" ca="1" si="680"/>
        <v>м</v>
      </c>
      <c r="I2946" s="19">
        <f t="shared" ca="1" si="681"/>
        <v>22</v>
      </c>
      <c r="J2946" s="10">
        <f t="shared" ca="1" si="682"/>
        <v>43287</v>
      </c>
      <c r="K2946">
        <v>8</v>
      </c>
      <c r="L2946">
        <f t="shared" ca="1" si="683"/>
        <v>7</v>
      </c>
      <c r="M2946">
        <f ca="1">INDEX(коды!$B$2:$B$11,MATCH(бэкэнд!L2946,коды!$C$2:$C$11,0))</f>
        <v>914</v>
      </c>
      <c r="N2946">
        <f t="shared" ca="1" si="684"/>
        <v>637</v>
      </c>
      <c r="O2946">
        <f t="shared" ca="1" si="685"/>
        <v>26</v>
      </c>
      <c r="P2946">
        <f t="shared" ca="1" si="685"/>
        <v>22</v>
      </c>
      <c r="Q2946">
        <f t="shared" ca="1" si="686"/>
        <v>2018</v>
      </c>
      <c r="R2946">
        <f t="shared" ca="1" si="687"/>
        <v>7</v>
      </c>
      <c r="S2946">
        <f t="shared" ca="1" si="688"/>
        <v>6</v>
      </c>
    </row>
    <row r="2947" spans="2:19">
      <c r="B2947" s="7">
        <f t="shared" si="689"/>
        <v>14049</v>
      </c>
      <c r="C2947" s="8" t="str">
        <f t="shared" ca="1" si="675"/>
        <v>8 (912) 771-71-88</v>
      </c>
      <c r="D2947" s="7">
        <f t="shared" ca="1" si="676"/>
        <v>215</v>
      </c>
      <c r="E2947" s="7">
        <f t="shared" ca="1" si="677"/>
        <v>54</v>
      </c>
      <c r="F2947" s="7">
        <f t="shared" ca="1" si="678"/>
        <v>331</v>
      </c>
      <c r="G2947" s="9">
        <f t="shared" ca="1" si="679"/>
        <v>593</v>
      </c>
      <c r="H2947" s="9" t="str">
        <f t="shared" ca="1" si="680"/>
        <v>ж</v>
      </c>
      <c r="I2947" s="19">
        <f t="shared" ca="1" si="681"/>
        <v>24</v>
      </c>
      <c r="J2947" s="10">
        <f t="shared" ca="1" si="682"/>
        <v>43587</v>
      </c>
      <c r="K2947">
        <v>8</v>
      </c>
      <c r="L2947">
        <f t="shared" ca="1" si="683"/>
        <v>5</v>
      </c>
      <c r="M2947">
        <f ca="1">INDEX(коды!$B$2:$B$11,MATCH(бэкэнд!L2947,коды!$C$2:$C$11,0))</f>
        <v>912</v>
      </c>
      <c r="N2947">
        <f t="shared" ca="1" si="684"/>
        <v>771</v>
      </c>
      <c r="O2947">
        <f t="shared" ca="1" si="685"/>
        <v>71</v>
      </c>
      <c r="P2947">
        <f t="shared" ca="1" si="685"/>
        <v>88</v>
      </c>
      <c r="Q2947">
        <f t="shared" ca="1" si="686"/>
        <v>2019</v>
      </c>
      <c r="R2947">
        <f t="shared" ca="1" si="687"/>
        <v>5</v>
      </c>
      <c r="S2947">
        <f t="shared" ca="1" si="688"/>
        <v>2</v>
      </c>
    </row>
    <row r="2948" spans="2:19">
      <c r="B2948" s="7">
        <f t="shared" si="689"/>
        <v>14050</v>
      </c>
      <c r="C2948" s="8" t="str">
        <f t="shared" ca="1" si="675"/>
        <v>8 (917) 133-10-79</v>
      </c>
      <c r="D2948" s="7">
        <f t="shared" ca="1" si="676"/>
        <v>66</v>
      </c>
      <c r="E2948" s="7">
        <f t="shared" ca="1" si="677"/>
        <v>22</v>
      </c>
      <c r="F2948" s="7">
        <f t="shared" ca="1" si="678"/>
        <v>2564</v>
      </c>
      <c r="G2948" s="9">
        <f t="shared" ca="1" si="679"/>
        <v>1080</v>
      </c>
      <c r="H2948" s="9" t="str">
        <f t="shared" ca="1" si="680"/>
        <v>м</v>
      </c>
      <c r="I2948" s="19">
        <f t="shared" ca="1" si="681"/>
        <v>44</v>
      </c>
      <c r="J2948" s="10">
        <f t="shared" ca="1" si="682"/>
        <v>43480</v>
      </c>
      <c r="K2948">
        <v>8</v>
      </c>
      <c r="L2948">
        <f t="shared" ca="1" si="683"/>
        <v>8</v>
      </c>
      <c r="M2948">
        <f ca="1">INDEX(коды!$B$2:$B$11,MATCH(бэкэнд!L2948,коды!$C$2:$C$11,0))</f>
        <v>917</v>
      </c>
      <c r="N2948">
        <f t="shared" ca="1" si="684"/>
        <v>133</v>
      </c>
      <c r="O2948">
        <f t="shared" ca="1" si="685"/>
        <v>10</v>
      </c>
      <c r="P2948">
        <f t="shared" ca="1" si="685"/>
        <v>79</v>
      </c>
      <c r="Q2948">
        <f t="shared" ca="1" si="686"/>
        <v>2019</v>
      </c>
      <c r="R2948">
        <f t="shared" ca="1" si="687"/>
        <v>1</v>
      </c>
      <c r="S2948">
        <f t="shared" ca="1" si="688"/>
        <v>15</v>
      </c>
    </row>
    <row r="2949" spans="2:19">
      <c r="B2949" s="7">
        <f t="shared" si="689"/>
        <v>14051</v>
      </c>
      <c r="C2949" s="8" t="str">
        <f t="shared" ca="1" si="675"/>
        <v>8 (910) 220-42-86</v>
      </c>
      <c r="D2949" s="7">
        <f t="shared" ca="1" si="676"/>
        <v>30</v>
      </c>
      <c r="E2949" s="7">
        <f t="shared" ca="1" si="677"/>
        <v>15</v>
      </c>
      <c r="F2949" s="7">
        <f t="shared" ca="1" si="678"/>
        <v>432</v>
      </c>
      <c r="G2949" s="9">
        <f t="shared" ca="1" si="679"/>
        <v>818</v>
      </c>
      <c r="H2949" s="9" t="str">
        <f t="shared" ca="1" si="680"/>
        <v>ж</v>
      </c>
      <c r="I2949" s="19">
        <f t="shared" ca="1" si="681"/>
        <v>19</v>
      </c>
      <c r="J2949" s="10">
        <f t="shared" ca="1" si="682"/>
        <v>43679</v>
      </c>
      <c r="K2949">
        <v>8</v>
      </c>
      <c r="L2949">
        <f t="shared" ca="1" si="683"/>
        <v>3</v>
      </c>
      <c r="M2949">
        <f ca="1">INDEX(коды!$B$2:$B$11,MATCH(бэкэнд!L2949,коды!$C$2:$C$11,0))</f>
        <v>910</v>
      </c>
      <c r="N2949">
        <f t="shared" ca="1" si="684"/>
        <v>220</v>
      </c>
      <c r="O2949">
        <f t="shared" ca="1" si="685"/>
        <v>42</v>
      </c>
      <c r="P2949">
        <f t="shared" ca="1" si="685"/>
        <v>86</v>
      </c>
      <c r="Q2949">
        <f t="shared" ca="1" si="686"/>
        <v>2019</v>
      </c>
      <c r="R2949">
        <f t="shared" ca="1" si="687"/>
        <v>8</v>
      </c>
      <c r="S2949">
        <f t="shared" ca="1" si="688"/>
        <v>2</v>
      </c>
    </row>
    <row r="2950" spans="2:19">
      <c r="B2950" s="7">
        <f t="shared" si="689"/>
        <v>14052</v>
      </c>
      <c r="C2950" s="8" t="str">
        <f t="shared" ca="1" si="675"/>
        <v>8 (910) 234-97-19</v>
      </c>
      <c r="D2950" s="7">
        <f t="shared" ca="1" si="676"/>
        <v>120</v>
      </c>
      <c r="E2950" s="7">
        <f t="shared" ca="1" si="677"/>
        <v>40</v>
      </c>
      <c r="F2950" s="7">
        <f t="shared" ca="1" si="678"/>
        <v>2591</v>
      </c>
      <c r="G2950" s="9">
        <f t="shared" ca="1" si="679"/>
        <v>2186</v>
      </c>
      <c r="H2950" s="9" t="str">
        <f t="shared" ca="1" si="680"/>
        <v>м</v>
      </c>
      <c r="I2950" s="19">
        <f t="shared" ca="1" si="681"/>
        <v>27</v>
      </c>
      <c r="J2950" s="10">
        <f t="shared" ca="1" si="682"/>
        <v>43589</v>
      </c>
      <c r="K2950">
        <v>8</v>
      </c>
      <c r="L2950">
        <f t="shared" ca="1" si="683"/>
        <v>3</v>
      </c>
      <c r="M2950">
        <f ca="1">INDEX(коды!$B$2:$B$11,MATCH(бэкэнд!L2950,коды!$C$2:$C$11,0))</f>
        <v>910</v>
      </c>
      <c r="N2950">
        <f t="shared" ca="1" si="684"/>
        <v>234</v>
      </c>
      <c r="O2950">
        <f t="shared" ca="1" si="685"/>
        <v>97</v>
      </c>
      <c r="P2950">
        <f t="shared" ca="1" si="685"/>
        <v>19</v>
      </c>
      <c r="Q2950">
        <f t="shared" ca="1" si="686"/>
        <v>2019</v>
      </c>
      <c r="R2950">
        <f t="shared" ca="1" si="687"/>
        <v>5</v>
      </c>
      <c r="S2950">
        <f t="shared" ca="1" si="688"/>
        <v>4</v>
      </c>
    </row>
    <row r="2951" spans="2:19">
      <c r="B2951" s="7">
        <f t="shared" si="689"/>
        <v>14053</v>
      </c>
      <c r="C2951" s="8" t="str">
        <f t="shared" ca="1" si="675"/>
        <v>8 (914) 330-69-13</v>
      </c>
      <c r="D2951" s="7">
        <f t="shared" ca="1" si="676"/>
        <v>194</v>
      </c>
      <c r="E2951" s="7">
        <f t="shared" ca="1" si="677"/>
        <v>97</v>
      </c>
      <c r="F2951" s="7">
        <f t="shared" ca="1" si="678"/>
        <v>335</v>
      </c>
      <c r="G2951" s="9">
        <f t="shared" ca="1" si="679"/>
        <v>916</v>
      </c>
      <c r="H2951" s="9" t="str">
        <f t="shared" ca="1" si="680"/>
        <v>м</v>
      </c>
      <c r="I2951" s="19">
        <f t="shared" ca="1" si="681"/>
        <v>79</v>
      </c>
      <c r="J2951" s="10">
        <f t="shared" ca="1" si="682"/>
        <v>43683</v>
      </c>
      <c r="K2951">
        <v>8</v>
      </c>
      <c r="L2951">
        <f t="shared" ca="1" si="683"/>
        <v>7</v>
      </c>
      <c r="M2951">
        <f ca="1">INDEX(коды!$B$2:$B$11,MATCH(бэкэнд!L2951,коды!$C$2:$C$11,0))</f>
        <v>914</v>
      </c>
      <c r="N2951">
        <f t="shared" ca="1" si="684"/>
        <v>330</v>
      </c>
      <c r="O2951">
        <f t="shared" ca="1" si="685"/>
        <v>69</v>
      </c>
      <c r="P2951">
        <f t="shared" ca="1" si="685"/>
        <v>13</v>
      </c>
      <c r="Q2951">
        <f t="shared" ca="1" si="686"/>
        <v>2019</v>
      </c>
      <c r="R2951">
        <f t="shared" ca="1" si="687"/>
        <v>8</v>
      </c>
      <c r="S2951">
        <f t="shared" ca="1" si="688"/>
        <v>6</v>
      </c>
    </row>
    <row r="2952" spans="2:19">
      <c r="B2952" s="7">
        <f t="shared" si="689"/>
        <v>14054</v>
      </c>
      <c r="C2952" s="8" t="str">
        <f t="shared" ca="1" si="675"/>
        <v>8 (910) 951-87-81</v>
      </c>
      <c r="D2952" s="7">
        <f t="shared" ca="1" si="676"/>
        <v>71</v>
      </c>
      <c r="E2952" s="7">
        <f t="shared" ca="1" si="677"/>
        <v>36</v>
      </c>
      <c r="F2952" s="7">
        <f t="shared" ca="1" si="678"/>
        <v>1163</v>
      </c>
      <c r="G2952" s="9">
        <f t="shared" ca="1" si="679"/>
        <v>856</v>
      </c>
      <c r="H2952" s="9" t="str">
        <f t="shared" ca="1" si="680"/>
        <v>м</v>
      </c>
      <c r="I2952" s="19">
        <f t="shared" ca="1" si="681"/>
        <v>37</v>
      </c>
      <c r="J2952" s="10">
        <f t="shared" ca="1" si="682"/>
        <v>43692</v>
      </c>
      <c r="K2952">
        <v>8</v>
      </c>
      <c r="L2952">
        <f t="shared" ca="1" si="683"/>
        <v>3</v>
      </c>
      <c r="M2952">
        <f ca="1">INDEX(коды!$B$2:$B$11,MATCH(бэкэнд!L2952,коды!$C$2:$C$11,0))</f>
        <v>910</v>
      </c>
      <c r="N2952">
        <f t="shared" ca="1" si="684"/>
        <v>951</v>
      </c>
      <c r="O2952">
        <f t="shared" ca="1" si="685"/>
        <v>87</v>
      </c>
      <c r="P2952">
        <f t="shared" ca="1" si="685"/>
        <v>81</v>
      </c>
      <c r="Q2952">
        <f t="shared" ca="1" si="686"/>
        <v>2019</v>
      </c>
      <c r="R2952">
        <f t="shared" ca="1" si="687"/>
        <v>8</v>
      </c>
      <c r="S2952">
        <f t="shared" ca="1" si="688"/>
        <v>15</v>
      </c>
    </row>
    <row r="2953" spans="2:19">
      <c r="B2953" s="7">
        <f t="shared" si="689"/>
        <v>14055</v>
      </c>
      <c r="C2953" s="8" t="str">
        <f t="shared" ca="1" si="675"/>
        <v>8 (988) 468-87-82</v>
      </c>
      <c r="D2953" s="7">
        <f t="shared" ca="1" si="676"/>
        <v>61</v>
      </c>
      <c r="E2953" s="7">
        <f t="shared" ca="1" si="677"/>
        <v>16</v>
      </c>
      <c r="F2953" s="7">
        <f t="shared" ca="1" si="678"/>
        <v>1506</v>
      </c>
      <c r="G2953" s="9">
        <f t="shared" ca="1" si="679"/>
        <v>787</v>
      </c>
      <c r="H2953" s="9" t="str">
        <f t="shared" ca="1" si="680"/>
        <v>м</v>
      </c>
      <c r="I2953" s="19">
        <f t="shared" ca="1" si="681"/>
        <v>42</v>
      </c>
      <c r="J2953" s="10">
        <f t="shared" ca="1" si="682"/>
        <v>43347</v>
      </c>
      <c r="K2953">
        <v>8</v>
      </c>
      <c r="L2953">
        <f t="shared" ca="1" si="683"/>
        <v>10</v>
      </c>
      <c r="M2953">
        <f ca="1">INDEX(коды!$B$2:$B$11,MATCH(бэкэнд!L2953,коды!$C$2:$C$11,0))</f>
        <v>988</v>
      </c>
      <c r="N2953">
        <f t="shared" ca="1" si="684"/>
        <v>468</v>
      </c>
      <c r="O2953">
        <f t="shared" ca="1" si="685"/>
        <v>87</v>
      </c>
      <c r="P2953">
        <f t="shared" ca="1" si="685"/>
        <v>82</v>
      </c>
      <c r="Q2953">
        <f t="shared" ca="1" si="686"/>
        <v>2018</v>
      </c>
      <c r="R2953">
        <f t="shared" ca="1" si="687"/>
        <v>9</v>
      </c>
      <c r="S2953">
        <f t="shared" ca="1" si="688"/>
        <v>4</v>
      </c>
    </row>
    <row r="2954" spans="2:19">
      <c r="B2954" s="7">
        <f t="shared" si="689"/>
        <v>14056</v>
      </c>
      <c r="C2954" s="8" t="str">
        <f t="shared" ref="C2954:C3017" ca="1" si="690">K2954&amp; " ("&amp;M2954&amp;") "&amp;N2954&amp;"-"&amp;O2954&amp;"-"&amp;P2954</f>
        <v>8 (918) 588-90-26</v>
      </c>
      <c r="D2954" s="7">
        <f t="shared" ref="D2954:D3017" ca="1" si="691">RANDBETWEEN(30,30*8)</f>
        <v>131</v>
      </c>
      <c r="E2954" s="7">
        <f t="shared" ref="E2954:E3017" ca="1" si="692">ROUNDUP(D2954/RANDBETWEEN(2,4),0)</f>
        <v>44</v>
      </c>
      <c r="F2954" s="7">
        <f t="shared" ref="F2954:F3017" ca="1" si="693">RANDBETWEEN(200,3500)</f>
        <v>3487</v>
      </c>
      <c r="G2954" s="9">
        <f t="shared" ref="G2954:G3017" ca="1" si="694">IF(E2954*F2954&gt;200000,RANDBETWEEN(3000,5000),IF(E2954*F2954&gt;100000,RANDBETWEEN(2000,3000),IF(E2954*F2954&gt;50000,RANDBETWEEN(1000,2000),RANDBETWEEN(500,1000))))</f>
        <v>2643</v>
      </c>
      <c r="H2954" s="9" t="str">
        <f t="shared" ref="H2954:H3017" ca="1" si="695">IF(RAND()&gt;0.49,"м","ж")</f>
        <v>ж</v>
      </c>
      <c r="I2954" s="19">
        <f t="shared" ref="I2954:I3017" ca="1" si="696">IF(RAND()&gt;0.2,RANDBETWEEN(20,50),RANDBETWEEN(18,90))</f>
        <v>25</v>
      </c>
      <c r="J2954" s="10">
        <f t="shared" ref="J2954:J3017" ca="1" si="697">DATE(Q2954,R2954,S2954)</f>
        <v>43473</v>
      </c>
      <c r="K2954">
        <v>8</v>
      </c>
      <c r="L2954">
        <f t="shared" ref="L2954:L3017" ca="1" si="698">RANDBETWEEN(1,10)</f>
        <v>9</v>
      </c>
      <c r="M2954">
        <f ca="1">INDEX(коды!$B$2:$B$11,MATCH(бэкэнд!L2954,коды!$C$2:$C$11,0))</f>
        <v>918</v>
      </c>
      <c r="N2954">
        <f t="shared" ref="N2954:N3017" ca="1" si="699">RANDBETWEEN(100,999)</f>
        <v>588</v>
      </c>
      <c r="O2954">
        <f t="shared" ref="O2954:P3017" ca="1" si="700">RANDBETWEEN(10,99)</f>
        <v>90</v>
      </c>
      <c r="P2954">
        <f t="shared" ca="1" si="700"/>
        <v>26</v>
      </c>
      <c r="Q2954">
        <f t="shared" ref="Q2954:Q3017" ca="1" si="701">IF(RANDBETWEEN(1000,2000)&gt;1800,IF(RANDBETWEEN(1000,2000)&gt;1100,2018,2017),2019)</f>
        <v>2019</v>
      </c>
      <c r="R2954">
        <f t="shared" ref="R2954:R3017" ca="1" si="702">IF(Q2954=2019,RANDBETWEEN(1,9),RANDBETWEEN(1,12))</f>
        <v>1</v>
      </c>
      <c r="S2954">
        <f t="shared" ref="S2954:S3017" ca="1" si="703">RANDBETWEEN(1,28)</f>
        <v>8</v>
      </c>
    </row>
    <row r="2955" spans="2:19">
      <c r="B2955" s="7">
        <f t="shared" ref="B2955:B3018" si="704">B2954+1</f>
        <v>14057</v>
      </c>
      <c r="C2955" s="8" t="str">
        <f t="shared" ca="1" si="690"/>
        <v>8 (911) 485-24-61</v>
      </c>
      <c r="D2955" s="7">
        <f t="shared" ca="1" si="691"/>
        <v>211</v>
      </c>
      <c r="E2955" s="7">
        <f t="shared" ca="1" si="692"/>
        <v>53</v>
      </c>
      <c r="F2955" s="7">
        <f t="shared" ca="1" si="693"/>
        <v>2571</v>
      </c>
      <c r="G2955" s="9">
        <f t="shared" ca="1" si="694"/>
        <v>2301</v>
      </c>
      <c r="H2955" s="9" t="str">
        <f t="shared" ca="1" si="695"/>
        <v>м</v>
      </c>
      <c r="I2955" s="19">
        <f t="shared" ca="1" si="696"/>
        <v>42</v>
      </c>
      <c r="J2955" s="10">
        <f t="shared" ca="1" si="697"/>
        <v>43023</v>
      </c>
      <c r="K2955">
        <v>8</v>
      </c>
      <c r="L2955">
        <f t="shared" ca="1" si="698"/>
        <v>4</v>
      </c>
      <c r="M2955">
        <f ca="1">INDEX(коды!$B$2:$B$11,MATCH(бэкэнд!L2955,коды!$C$2:$C$11,0))</f>
        <v>911</v>
      </c>
      <c r="N2955">
        <f t="shared" ca="1" si="699"/>
        <v>485</v>
      </c>
      <c r="O2955">
        <f t="shared" ca="1" si="700"/>
        <v>24</v>
      </c>
      <c r="P2955">
        <f t="shared" ca="1" si="700"/>
        <v>61</v>
      </c>
      <c r="Q2955">
        <f t="shared" ca="1" si="701"/>
        <v>2017</v>
      </c>
      <c r="R2955">
        <f t="shared" ca="1" si="702"/>
        <v>10</v>
      </c>
      <c r="S2955">
        <f t="shared" ca="1" si="703"/>
        <v>15</v>
      </c>
    </row>
    <row r="2956" spans="2:19">
      <c r="B2956" s="7">
        <f t="shared" si="704"/>
        <v>14058</v>
      </c>
      <c r="C2956" s="8" t="str">
        <f t="shared" ca="1" si="690"/>
        <v>8 (914) 169-68-32</v>
      </c>
      <c r="D2956" s="7">
        <f t="shared" ca="1" si="691"/>
        <v>234</v>
      </c>
      <c r="E2956" s="7">
        <f t="shared" ca="1" si="692"/>
        <v>117</v>
      </c>
      <c r="F2956" s="7">
        <f t="shared" ca="1" si="693"/>
        <v>1696</v>
      </c>
      <c r="G2956" s="9">
        <f t="shared" ca="1" si="694"/>
        <v>2295</v>
      </c>
      <c r="H2956" s="9" t="str">
        <f t="shared" ca="1" si="695"/>
        <v>ж</v>
      </c>
      <c r="I2956" s="19">
        <f t="shared" ca="1" si="696"/>
        <v>50</v>
      </c>
      <c r="J2956" s="10">
        <f t="shared" ca="1" si="697"/>
        <v>43632</v>
      </c>
      <c r="K2956">
        <v>8</v>
      </c>
      <c r="L2956">
        <f t="shared" ca="1" si="698"/>
        <v>7</v>
      </c>
      <c r="M2956">
        <f ca="1">INDEX(коды!$B$2:$B$11,MATCH(бэкэнд!L2956,коды!$C$2:$C$11,0))</f>
        <v>914</v>
      </c>
      <c r="N2956">
        <f t="shared" ca="1" si="699"/>
        <v>169</v>
      </c>
      <c r="O2956">
        <f t="shared" ca="1" si="700"/>
        <v>68</v>
      </c>
      <c r="P2956">
        <f t="shared" ca="1" si="700"/>
        <v>32</v>
      </c>
      <c r="Q2956">
        <f t="shared" ca="1" si="701"/>
        <v>2019</v>
      </c>
      <c r="R2956">
        <f t="shared" ca="1" si="702"/>
        <v>6</v>
      </c>
      <c r="S2956">
        <f t="shared" ca="1" si="703"/>
        <v>16</v>
      </c>
    </row>
    <row r="2957" spans="2:19">
      <c r="B2957" s="7">
        <f t="shared" si="704"/>
        <v>14059</v>
      </c>
      <c r="C2957" s="8" t="str">
        <f t="shared" ca="1" si="690"/>
        <v>8 (902) 687-29-37</v>
      </c>
      <c r="D2957" s="7">
        <f t="shared" ca="1" si="691"/>
        <v>195</v>
      </c>
      <c r="E2957" s="7">
        <f t="shared" ca="1" si="692"/>
        <v>98</v>
      </c>
      <c r="F2957" s="7">
        <f t="shared" ca="1" si="693"/>
        <v>508</v>
      </c>
      <c r="G2957" s="9">
        <f t="shared" ca="1" si="694"/>
        <v>664</v>
      </c>
      <c r="H2957" s="9" t="str">
        <f t="shared" ca="1" si="695"/>
        <v>м</v>
      </c>
      <c r="I2957" s="19">
        <f t="shared" ca="1" si="696"/>
        <v>25</v>
      </c>
      <c r="J2957" s="10">
        <f t="shared" ca="1" si="697"/>
        <v>43716</v>
      </c>
      <c r="K2957">
        <v>8</v>
      </c>
      <c r="L2957">
        <f t="shared" ca="1" si="698"/>
        <v>2</v>
      </c>
      <c r="M2957">
        <f ca="1">INDEX(коды!$B$2:$B$11,MATCH(бэкэнд!L2957,коды!$C$2:$C$11,0))</f>
        <v>902</v>
      </c>
      <c r="N2957">
        <f t="shared" ca="1" si="699"/>
        <v>687</v>
      </c>
      <c r="O2957">
        <f t="shared" ca="1" si="700"/>
        <v>29</v>
      </c>
      <c r="P2957">
        <f t="shared" ca="1" si="700"/>
        <v>37</v>
      </c>
      <c r="Q2957">
        <f t="shared" ca="1" si="701"/>
        <v>2019</v>
      </c>
      <c r="R2957">
        <f t="shared" ca="1" si="702"/>
        <v>9</v>
      </c>
      <c r="S2957">
        <f t="shared" ca="1" si="703"/>
        <v>8</v>
      </c>
    </row>
    <row r="2958" spans="2:19">
      <c r="B2958" s="7">
        <f t="shared" si="704"/>
        <v>14060</v>
      </c>
      <c r="C2958" s="8" t="str">
        <f t="shared" ca="1" si="690"/>
        <v>8 (910) 628-30-81</v>
      </c>
      <c r="D2958" s="7">
        <f t="shared" ca="1" si="691"/>
        <v>65</v>
      </c>
      <c r="E2958" s="7">
        <f t="shared" ca="1" si="692"/>
        <v>33</v>
      </c>
      <c r="F2958" s="7">
        <f t="shared" ca="1" si="693"/>
        <v>3179</v>
      </c>
      <c r="G2958" s="9">
        <f t="shared" ca="1" si="694"/>
        <v>2180</v>
      </c>
      <c r="H2958" s="9" t="str">
        <f t="shared" ca="1" si="695"/>
        <v>ж</v>
      </c>
      <c r="I2958" s="19">
        <f t="shared" ca="1" si="696"/>
        <v>30</v>
      </c>
      <c r="J2958" s="10">
        <f t="shared" ca="1" si="697"/>
        <v>43694</v>
      </c>
      <c r="K2958">
        <v>8</v>
      </c>
      <c r="L2958">
        <f t="shared" ca="1" si="698"/>
        <v>3</v>
      </c>
      <c r="M2958">
        <f ca="1">INDEX(коды!$B$2:$B$11,MATCH(бэкэнд!L2958,коды!$C$2:$C$11,0))</f>
        <v>910</v>
      </c>
      <c r="N2958">
        <f t="shared" ca="1" si="699"/>
        <v>628</v>
      </c>
      <c r="O2958">
        <f t="shared" ca="1" si="700"/>
        <v>30</v>
      </c>
      <c r="P2958">
        <f t="shared" ca="1" si="700"/>
        <v>81</v>
      </c>
      <c r="Q2958">
        <f t="shared" ca="1" si="701"/>
        <v>2019</v>
      </c>
      <c r="R2958">
        <f t="shared" ca="1" si="702"/>
        <v>8</v>
      </c>
      <c r="S2958">
        <f t="shared" ca="1" si="703"/>
        <v>17</v>
      </c>
    </row>
    <row r="2959" spans="2:19">
      <c r="B2959" s="7">
        <f t="shared" si="704"/>
        <v>14061</v>
      </c>
      <c r="C2959" s="8" t="str">
        <f t="shared" ca="1" si="690"/>
        <v>8 (917) 948-42-74</v>
      </c>
      <c r="D2959" s="7">
        <f t="shared" ca="1" si="691"/>
        <v>239</v>
      </c>
      <c r="E2959" s="7">
        <f t="shared" ca="1" si="692"/>
        <v>60</v>
      </c>
      <c r="F2959" s="7">
        <f t="shared" ca="1" si="693"/>
        <v>2637</v>
      </c>
      <c r="G2959" s="9">
        <f t="shared" ca="1" si="694"/>
        <v>2285</v>
      </c>
      <c r="H2959" s="9" t="str">
        <f t="shared" ca="1" si="695"/>
        <v>ж</v>
      </c>
      <c r="I2959" s="19">
        <f t="shared" ca="1" si="696"/>
        <v>65</v>
      </c>
      <c r="J2959" s="10">
        <f t="shared" ca="1" si="697"/>
        <v>43215</v>
      </c>
      <c r="K2959">
        <v>8</v>
      </c>
      <c r="L2959">
        <f t="shared" ca="1" si="698"/>
        <v>8</v>
      </c>
      <c r="M2959">
        <f ca="1">INDEX(коды!$B$2:$B$11,MATCH(бэкэнд!L2959,коды!$C$2:$C$11,0))</f>
        <v>917</v>
      </c>
      <c r="N2959">
        <f t="shared" ca="1" si="699"/>
        <v>948</v>
      </c>
      <c r="O2959">
        <f t="shared" ca="1" si="700"/>
        <v>42</v>
      </c>
      <c r="P2959">
        <f t="shared" ca="1" si="700"/>
        <v>74</v>
      </c>
      <c r="Q2959">
        <f t="shared" ca="1" si="701"/>
        <v>2018</v>
      </c>
      <c r="R2959">
        <f t="shared" ca="1" si="702"/>
        <v>4</v>
      </c>
      <c r="S2959">
        <f t="shared" ca="1" si="703"/>
        <v>25</v>
      </c>
    </row>
    <row r="2960" spans="2:19">
      <c r="B2960" s="7">
        <f t="shared" si="704"/>
        <v>14062</v>
      </c>
      <c r="C2960" s="8" t="str">
        <f t="shared" ca="1" si="690"/>
        <v>8 (914) 180-36-95</v>
      </c>
      <c r="D2960" s="7">
        <f t="shared" ca="1" si="691"/>
        <v>38</v>
      </c>
      <c r="E2960" s="7">
        <f t="shared" ca="1" si="692"/>
        <v>19</v>
      </c>
      <c r="F2960" s="7">
        <f t="shared" ca="1" si="693"/>
        <v>1520</v>
      </c>
      <c r="G2960" s="9">
        <f t="shared" ca="1" si="694"/>
        <v>615</v>
      </c>
      <c r="H2960" s="9" t="str">
        <f t="shared" ca="1" si="695"/>
        <v>м</v>
      </c>
      <c r="I2960" s="19">
        <f t="shared" ca="1" si="696"/>
        <v>37</v>
      </c>
      <c r="J2960" s="10">
        <f t="shared" ca="1" si="697"/>
        <v>43547</v>
      </c>
      <c r="K2960">
        <v>8</v>
      </c>
      <c r="L2960">
        <f t="shared" ca="1" si="698"/>
        <v>7</v>
      </c>
      <c r="M2960">
        <f ca="1">INDEX(коды!$B$2:$B$11,MATCH(бэкэнд!L2960,коды!$C$2:$C$11,0))</f>
        <v>914</v>
      </c>
      <c r="N2960">
        <f t="shared" ca="1" si="699"/>
        <v>180</v>
      </c>
      <c r="O2960">
        <f t="shared" ca="1" si="700"/>
        <v>36</v>
      </c>
      <c r="P2960">
        <f t="shared" ca="1" si="700"/>
        <v>95</v>
      </c>
      <c r="Q2960">
        <f t="shared" ca="1" si="701"/>
        <v>2019</v>
      </c>
      <c r="R2960">
        <f t="shared" ca="1" si="702"/>
        <v>3</v>
      </c>
      <c r="S2960">
        <f t="shared" ca="1" si="703"/>
        <v>23</v>
      </c>
    </row>
    <row r="2961" spans="2:19">
      <c r="B2961" s="7">
        <f t="shared" si="704"/>
        <v>14063</v>
      </c>
      <c r="C2961" s="8" t="str">
        <f t="shared" ca="1" si="690"/>
        <v>8 (902) 270-83-71</v>
      </c>
      <c r="D2961" s="7">
        <f t="shared" ca="1" si="691"/>
        <v>103</v>
      </c>
      <c r="E2961" s="7">
        <f t="shared" ca="1" si="692"/>
        <v>35</v>
      </c>
      <c r="F2961" s="7">
        <f t="shared" ca="1" si="693"/>
        <v>608</v>
      </c>
      <c r="G2961" s="9">
        <f t="shared" ca="1" si="694"/>
        <v>912</v>
      </c>
      <c r="H2961" s="9" t="str">
        <f t="shared" ca="1" si="695"/>
        <v>ж</v>
      </c>
      <c r="I2961" s="19">
        <f t="shared" ca="1" si="696"/>
        <v>21</v>
      </c>
      <c r="J2961" s="10">
        <f t="shared" ca="1" si="697"/>
        <v>43519</v>
      </c>
      <c r="K2961">
        <v>8</v>
      </c>
      <c r="L2961">
        <f t="shared" ca="1" si="698"/>
        <v>2</v>
      </c>
      <c r="M2961">
        <f ca="1">INDEX(коды!$B$2:$B$11,MATCH(бэкэнд!L2961,коды!$C$2:$C$11,0))</f>
        <v>902</v>
      </c>
      <c r="N2961">
        <f t="shared" ca="1" si="699"/>
        <v>270</v>
      </c>
      <c r="O2961">
        <f t="shared" ca="1" si="700"/>
        <v>83</v>
      </c>
      <c r="P2961">
        <f t="shared" ca="1" si="700"/>
        <v>71</v>
      </c>
      <c r="Q2961">
        <f t="shared" ca="1" si="701"/>
        <v>2019</v>
      </c>
      <c r="R2961">
        <f t="shared" ca="1" si="702"/>
        <v>2</v>
      </c>
      <c r="S2961">
        <f t="shared" ca="1" si="703"/>
        <v>23</v>
      </c>
    </row>
    <row r="2962" spans="2:19">
      <c r="B2962" s="7">
        <f t="shared" si="704"/>
        <v>14064</v>
      </c>
      <c r="C2962" s="8" t="str">
        <f t="shared" ca="1" si="690"/>
        <v>8 (910) 180-29-66</v>
      </c>
      <c r="D2962" s="7">
        <f t="shared" ca="1" si="691"/>
        <v>191</v>
      </c>
      <c r="E2962" s="7">
        <f t="shared" ca="1" si="692"/>
        <v>48</v>
      </c>
      <c r="F2962" s="7">
        <f t="shared" ca="1" si="693"/>
        <v>2045</v>
      </c>
      <c r="G2962" s="9">
        <f t="shared" ca="1" si="694"/>
        <v>1738</v>
      </c>
      <c r="H2962" s="9" t="str">
        <f t="shared" ca="1" si="695"/>
        <v>ж</v>
      </c>
      <c r="I2962" s="19">
        <f t="shared" ca="1" si="696"/>
        <v>26</v>
      </c>
      <c r="J2962" s="10">
        <f t="shared" ca="1" si="697"/>
        <v>43654</v>
      </c>
      <c r="K2962">
        <v>8</v>
      </c>
      <c r="L2962">
        <f t="shared" ca="1" si="698"/>
        <v>3</v>
      </c>
      <c r="M2962">
        <f ca="1">INDEX(коды!$B$2:$B$11,MATCH(бэкэнд!L2962,коды!$C$2:$C$11,0))</f>
        <v>910</v>
      </c>
      <c r="N2962">
        <f t="shared" ca="1" si="699"/>
        <v>180</v>
      </c>
      <c r="O2962">
        <f t="shared" ca="1" si="700"/>
        <v>29</v>
      </c>
      <c r="P2962">
        <f t="shared" ca="1" si="700"/>
        <v>66</v>
      </c>
      <c r="Q2962">
        <f t="shared" ca="1" si="701"/>
        <v>2019</v>
      </c>
      <c r="R2962">
        <f t="shared" ca="1" si="702"/>
        <v>7</v>
      </c>
      <c r="S2962">
        <f t="shared" ca="1" si="703"/>
        <v>8</v>
      </c>
    </row>
    <row r="2963" spans="2:19">
      <c r="B2963" s="7">
        <f t="shared" si="704"/>
        <v>14065</v>
      </c>
      <c r="C2963" s="8" t="str">
        <f t="shared" ca="1" si="690"/>
        <v>8 (911) 455-79-60</v>
      </c>
      <c r="D2963" s="7">
        <f t="shared" ca="1" si="691"/>
        <v>81</v>
      </c>
      <c r="E2963" s="7">
        <f t="shared" ca="1" si="692"/>
        <v>21</v>
      </c>
      <c r="F2963" s="7">
        <f t="shared" ca="1" si="693"/>
        <v>2252</v>
      </c>
      <c r="G2963" s="9">
        <f t="shared" ca="1" si="694"/>
        <v>720</v>
      </c>
      <c r="H2963" s="9" t="str">
        <f t="shared" ca="1" si="695"/>
        <v>ж</v>
      </c>
      <c r="I2963" s="19">
        <f t="shared" ca="1" si="696"/>
        <v>35</v>
      </c>
      <c r="J2963" s="10">
        <f t="shared" ca="1" si="697"/>
        <v>43596</v>
      </c>
      <c r="K2963">
        <v>8</v>
      </c>
      <c r="L2963">
        <f t="shared" ca="1" si="698"/>
        <v>4</v>
      </c>
      <c r="M2963">
        <f ca="1">INDEX(коды!$B$2:$B$11,MATCH(бэкэнд!L2963,коды!$C$2:$C$11,0))</f>
        <v>911</v>
      </c>
      <c r="N2963">
        <f t="shared" ca="1" si="699"/>
        <v>455</v>
      </c>
      <c r="O2963">
        <f t="shared" ca="1" si="700"/>
        <v>79</v>
      </c>
      <c r="P2963">
        <f t="shared" ca="1" si="700"/>
        <v>60</v>
      </c>
      <c r="Q2963">
        <f t="shared" ca="1" si="701"/>
        <v>2019</v>
      </c>
      <c r="R2963">
        <f t="shared" ca="1" si="702"/>
        <v>5</v>
      </c>
      <c r="S2963">
        <f t="shared" ca="1" si="703"/>
        <v>11</v>
      </c>
    </row>
    <row r="2964" spans="2:19">
      <c r="B2964" s="7">
        <f t="shared" si="704"/>
        <v>14066</v>
      </c>
      <c r="C2964" s="8" t="str">
        <f t="shared" ca="1" si="690"/>
        <v>8 (913) 694-82-64</v>
      </c>
      <c r="D2964" s="7">
        <f t="shared" ca="1" si="691"/>
        <v>102</v>
      </c>
      <c r="E2964" s="7">
        <f t="shared" ca="1" si="692"/>
        <v>51</v>
      </c>
      <c r="F2964" s="7">
        <f t="shared" ca="1" si="693"/>
        <v>1743</v>
      </c>
      <c r="G2964" s="9">
        <f t="shared" ca="1" si="694"/>
        <v>1923</v>
      </c>
      <c r="H2964" s="9" t="str">
        <f t="shared" ca="1" si="695"/>
        <v>ж</v>
      </c>
      <c r="I2964" s="19">
        <f t="shared" ca="1" si="696"/>
        <v>46</v>
      </c>
      <c r="J2964" s="10">
        <f t="shared" ca="1" si="697"/>
        <v>43666</v>
      </c>
      <c r="K2964">
        <v>8</v>
      </c>
      <c r="L2964">
        <f t="shared" ca="1" si="698"/>
        <v>6</v>
      </c>
      <c r="M2964">
        <f ca="1">INDEX(коды!$B$2:$B$11,MATCH(бэкэнд!L2964,коды!$C$2:$C$11,0))</f>
        <v>913</v>
      </c>
      <c r="N2964">
        <f t="shared" ca="1" si="699"/>
        <v>694</v>
      </c>
      <c r="O2964">
        <f t="shared" ca="1" si="700"/>
        <v>82</v>
      </c>
      <c r="P2964">
        <f t="shared" ca="1" si="700"/>
        <v>64</v>
      </c>
      <c r="Q2964">
        <f t="shared" ca="1" si="701"/>
        <v>2019</v>
      </c>
      <c r="R2964">
        <f t="shared" ca="1" si="702"/>
        <v>7</v>
      </c>
      <c r="S2964">
        <f t="shared" ca="1" si="703"/>
        <v>20</v>
      </c>
    </row>
    <row r="2965" spans="2:19">
      <c r="B2965" s="7">
        <f t="shared" si="704"/>
        <v>14067</v>
      </c>
      <c r="C2965" s="8" t="str">
        <f t="shared" ca="1" si="690"/>
        <v>8 (918) 121-12-88</v>
      </c>
      <c r="D2965" s="7">
        <f t="shared" ca="1" si="691"/>
        <v>77</v>
      </c>
      <c r="E2965" s="7">
        <f t="shared" ca="1" si="692"/>
        <v>26</v>
      </c>
      <c r="F2965" s="7">
        <f t="shared" ca="1" si="693"/>
        <v>1758</v>
      </c>
      <c r="G2965" s="9">
        <f t="shared" ca="1" si="694"/>
        <v>965</v>
      </c>
      <c r="H2965" s="9" t="str">
        <f t="shared" ca="1" si="695"/>
        <v>ж</v>
      </c>
      <c r="I2965" s="19">
        <f t="shared" ca="1" si="696"/>
        <v>35</v>
      </c>
      <c r="J2965" s="10">
        <f t="shared" ca="1" si="697"/>
        <v>43634</v>
      </c>
      <c r="K2965">
        <v>8</v>
      </c>
      <c r="L2965">
        <f t="shared" ca="1" si="698"/>
        <v>9</v>
      </c>
      <c r="M2965">
        <f ca="1">INDEX(коды!$B$2:$B$11,MATCH(бэкэнд!L2965,коды!$C$2:$C$11,0))</f>
        <v>918</v>
      </c>
      <c r="N2965">
        <f t="shared" ca="1" si="699"/>
        <v>121</v>
      </c>
      <c r="O2965">
        <f t="shared" ca="1" si="700"/>
        <v>12</v>
      </c>
      <c r="P2965">
        <f t="shared" ca="1" si="700"/>
        <v>88</v>
      </c>
      <c r="Q2965">
        <f t="shared" ca="1" si="701"/>
        <v>2019</v>
      </c>
      <c r="R2965">
        <f t="shared" ca="1" si="702"/>
        <v>6</v>
      </c>
      <c r="S2965">
        <f t="shared" ca="1" si="703"/>
        <v>18</v>
      </c>
    </row>
    <row r="2966" spans="2:19">
      <c r="B2966" s="7">
        <f t="shared" si="704"/>
        <v>14068</v>
      </c>
      <c r="C2966" s="8" t="str">
        <f t="shared" ca="1" si="690"/>
        <v>8 (917) 304-14-25</v>
      </c>
      <c r="D2966" s="7">
        <f t="shared" ca="1" si="691"/>
        <v>91</v>
      </c>
      <c r="E2966" s="7">
        <f t="shared" ca="1" si="692"/>
        <v>31</v>
      </c>
      <c r="F2966" s="7">
        <f t="shared" ca="1" si="693"/>
        <v>1063</v>
      </c>
      <c r="G2966" s="9">
        <f t="shared" ca="1" si="694"/>
        <v>937</v>
      </c>
      <c r="H2966" s="9" t="str">
        <f t="shared" ca="1" si="695"/>
        <v>м</v>
      </c>
      <c r="I2966" s="19">
        <f t="shared" ca="1" si="696"/>
        <v>46</v>
      </c>
      <c r="J2966" s="10">
        <f t="shared" ca="1" si="697"/>
        <v>43694</v>
      </c>
      <c r="K2966">
        <v>8</v>
      </c>
      <c r="L2966">
        <f t="shared" ca="1" si="698"/>
        <v>8</v>
      </c>
      <c r="M2966">
        <f ca="1">INDEX(коды!$B$2:$B$11,MATCH(бэкэнд!L2966,коды!$C$2:$C$11,0))</f>
        <v>917</v>
      </c>
      <c r="N2966">
        <f t="shared" ca="1" si="699"/>
        <v>304</v>
      </c>
      <c r="O2966">
        <f t="shared" ca="1" si="700"/>
        <v>14</v>
      </c>
      <c r="P2966">
        <f t="shared" ca="1" si="700"/>
        <v>25</v>
      </c>
      <c r="Q2966">
        <f t="shared" ca="1" si="701"/>
        <v>2019</v>
      </c>
      <c r="R2966">
        <f t="shared" ca="1" si="702"/>
        <v>8</v>
      </c>
      <c r="S2966">
        <f t="shared" ca="1" si="703"/>
        <v>17</v>
      </c>
    </row>
    <row r="2967" spans="2:19">
      <c r="B2967" s="7">
        <f t="shared" si="704"/>
        <v>14069</v>
      </c>
      <c r="C2967" s="8" t="str">
        <f t="shared" ca="1" si="690"/>
        <v>8 (918) 206-57-13</v>
      </c>
      <c r="D2967" s="7">
        <f t="shared" ca="1" si="691"/>
        <v>143</v>
      </c>
      <c r="E2967" s="7">
        <f t="shared" ca="1" si="692"/>
        <v>72</v>
      </c>
      <c r="F2967" s="7">
        <f t="shared" ca="1" si="693"/>
        <v>1041</v>
      </c>
      <c r="G2967" s="9">
        <f t="shared" ca="1" si="694"/>
        <v>1911</v>
      </c>
      <c r="H2967" s="9" t="str">
        <f t="shared" ca="1" si="695"/>
        <v>м</v>
      </c>
      <c r="I2967" s="19">
        <f t="shared" ca="1" si="696"/>
        <v>48</v>
      </c>
      <c r="J2967" s="10">
        <f t="shared" ca="1" si="697"/>
        <v>43567</v>
      </c>
      <c r="K2967">
        <v>8</v>
      </c>
      <c r="L2967">
        <f t="shared" ca="1" si="698"/>
        <v>9</v>
      </c>
      <c r="M2967">
        <f ca="1">INDEX(коды!$B$2:$B$11,MATCH(бэкэнд!L2967,коды!$C$2:$C$11,0))</f>
        <v>918</v>
      </c>
      <c r="N2967">
        <f t="shared" ca="1" si="699"/>
        <v>206</v>
      </c>
      <c r="O2967">
        <f t="shared" ca="1" si="700"/>
        <v>57</v>
      </c>
      <c r="P2967">
        <f t="shared" ca="1" si="700"/>
        <v>13</v>
      </c>
      <c r="Q2967">
        <f t="shared" ca="1" si="701"/>
        <v>2019</v>
      </c>
      <c r="R2967">
        <f t="shared" ca="1" si="702"/>
        <v>4</v>
      </c>
      <c r="S2967">
        <f t="shared" ca="1" si="703"/>
        <v>12</v>
      </c>
    </row>
    <row r="2968" spans="2:19">
      <c r="B2968" s="7">
        <f t="shared" si="704"/>
        <v>14070</v>
      </c>
      <c r="C2968" s="8" t="str">
        <f t="shared" ca="1" si="690"/>
        <v>8 (917) 259-93-47</v>
      </c>
      <c r="D2968" s="7">
        <f t="shared" ca="1" si="691"/>
        <v>148</v>
      </c>
      <c r="E2968" s="7">
        <f t="shared" ca="1" si="692"/>
        <v>74</v>
      </c>
      <c r="F2968" s="7">
        <f t="shared" ca="1" si="693"/>
        <v>1847</v>
      </c>
      <c r="G2968" s="9">
        <f t="shared" ca="1" si="694"/>
        <v>2346</v>
      </c>
      <c r="H2968" s="9" t="str">
        <f t="shared" ca="1" si="695"/>
        <v>ж</v>
      </c>
      <c r="I2968" s="19">
        <f t="shared" ca="1" si="696"/>
        <v>39</v>
      </c>
      <c r="J2968" s="10">
        <f t="shared" ca="1" si="697"/>
        <v>43686</v>
      </c>
      <c r="K2968">
        <v>8</v>
      </c>
      <c r="L2968">
        <f t="shared" ca="1" si="698"/>
        <v>8</v>
      </c>
      <c r="M2968">
        <f ca="1">INDEX(коды!$B$2:$B$11,MATCH(бэкэнд!L2968,коды!$C$2:$C$11,0))</f>
        <v>917</v>
      </c>
      <c r="N2968">
        <f t="shared" ca="1" si="699"/>
        <v>259</v>
      </c>
      <c r="O2968">
        <f t="shared" ca="1" si="700"/>
        <v>93</v>
      </c>
      <c r="P2968">
        <f t="shared" ca="1" si="700"/>
        <v>47</v>
      </c>
      <c r="Q2968">
        <f t="shared" ca="1" si="701"/>
        <v>2019</v>
      </c>
      <c r="R2968">
        <f t="shared" ca="1" si="702"/>
        <v>8</v>
      </c>
      <c r="S2968">
        <f t="shared" ca="1" si="703"/>
        <v>9</v>
      </c>
    </row>
    <row r="2969" spans="2:19">
      <c r="B2969" s="7">
        <f t="shared" si="704"/>
        <v>14071</v>
      </c>
      <c r="C2969" s="8" t="str">
        <f t="shared" ca="1" si="690"/>
        <v>8 (988) 535-58-46</v>
      </c>
      <c r="D2969" s="7">
        <f t="shared" ca="1" si="691"/>
        <v>67</v>
      </c>
      <c r="E2969" s="7">
        <f t="shared" ca="1" si="692"/>
        <v>23</v>
      </c>
      <c r="F2969" s="7">
        <f t="shared" ca="1" si="693"/>
        <v>2409</v>
      </c>
      <c r="G2969" s="9">
        <f t="shared" ca="1" si="694"/>
        <v>1942</v>
      </c>
      <c r="H2969" s="9" t="str">
        <f t="shared" ca="1" si="695"/>
        <v>м</v>
      </c>
      <c r="I2969" s="19">
        <f t="shared" ca="1" si="696"/>
        <v>43</v>
      </c>
      <c r="J2969" s="10">
        <f t="shared" ca="1" si="697"/>
        <v>43491</v>
      </c>
      <c r="K2969">
        <v>8</v>
      </c>
      <c r="L2969">
        <f t="shared" ca="1" si="698"/>
        <v>10</v>
      </c>
      <c r="M2969">
        <f ca="1">INDEX(коды!$B$2:$B$11,MATCH(бэкэнд!L2969,коды!$C$2:$C$11,0))</f>
        <v>988</v>
      </c>
      <c r="N2969">
        <f t="shared" ca="1" si="699"/>
        <v>535</v>
      </c>
      <c r="O2969">
        <f t="shared" ca="1" si="700"/>
        <v>58</v>
      </c>
      <c r="P2969">
        <f t="shared" ca="1" si="700"/>
        <v>46</v>
      </c>
      <c r="Q2969">
        <f t="shared" ca="1" si="701"/>
        <v>2019</v>
      </c>
      <c r="R2969">
        <f t="shared" ca="1" si="702"/>
        <v>1</v>
      </c>
      <c r="S2969">
        <f t="shared" ca="1" si="703"/>
        <v>26</v>
      </c>
    </row>
    <row r="2970" spans="2:19">
      <c r="B2970" s="7">
        <f t="shared" si="704"/>
        <v>14072</v>
      </c>
      <c r="C2970" s="8" t="str">
        <f t="shared" ca="1" si="690"/>
        <v>8 (901) 396-59-16</v>
      </c>
      <c r="D2970" s="7">
        <f t="shared" ca="1" si="691"/>
        <v>66</v>
      </c>
      <c r="E2970" s="7">
        <f t="shared" ca="1" si="692"/>
        <v>22</v>
      </c>
      <c r="F2970" s="7">
        <f t="shared" ca="1" si="693"/>
        <v>1445</v>
      </c>
      <c r="G2970" s="9">
        <f t="shared" ca="1" si="694"/>
        <v>974</v>
      </c>
      <c r="H2970" s="9" t="str">
        <f t="shared" ca="1" si="695"/>
        <v>ж</v>
      </c>
      <c r="I2970" s="19">
        <f t="shared" ca="1" si="696"/>
        <v>25</v>
      </c>
      <c r="J2970" s="10">
        <f t="shared" ca="1" si="697"/>
        <v>43688</v>
      </c>
      <c r="K2970">
        <v>8</v>
      </c>
      <c r="L2970">
        <f t="shared" ca="1" si="698"/>
        <v>1</v>
      </c>
      <c r="M2970">
        <f ca="1">INDEX(коды!$B$2:$B$11,MATCH(бэкэнд!L2970,коды!$C$2:$C$11,0))</f>
        <v>901</v>
      </c>
      <c r="N2970">
        <f t="shared" ca="1" si="699"/>
        <v>396</v>
      </c>
      <c r="O2970">
        <f t="shared" ca="1" si="700"/>
        <v>59</v>
      </c>
      <c r="P2970">
        <f t="shared" ca="1" si="700"/>
        <v>16</v>
      </c>
      <c r="Q2970">
        <f t="shared" ca="1" si="701"/>
        <v>2019</v>
      </c>
      <c r="R2970">
        <f t="shared" ca="1" si="702"/>
        <v>8</v>
      </c>
      <c r="S2970">
        <f t="shared" ca="1" si="703"/>
        <v>11</v>
      </c>
    </row>
    <row r="2971" spans="2:19">
      <c r="B2971" s="7">
        <f t="shared" si="704"/>
        <v>14073</v>
      </c>
      <c r="C2971" s="8" t="str">
        <f t="shared" ca="1" si="690"/>
        <v>8 (910) 110-69-34</v>
      </c>
      <c r="D2971" s="7">
        <f t="shared" ca="1" si="691"/>
        <v>186</v>
      </c>
      <c r="E2971" s="7">
        <f t="shared" ca="1" si="692"/>
        <v>62</v>
      </c>
      <c r="F2971" s="7">
        <f t="shared" ca="1" si="693"/>
        <v>733</v>
      </c>
      <c r="G2971" s="9">
        <f t="shared" ca="1" si="694"/>
        <v>678</v>
      </c>
      <c r="H2971" s="9" t="str">
        <f t="shared" ca="1" si="695"/>
        <v>м</v>
      </c>
      <c r="I2971" s="19">
        <f t="shared" ca="1" si="696"/>
        <v>23</v>
      </c>
      <c r="J2971" s="10">
        <f t="shared" ca="1" si="697"/>
        <v>43582</v>
      </c>
      <c r="K2971">
        <v>8</v>
      </c>
      <c r="L2971">
        <f t="shared" ca="1" si="698"/>
        <v>3</v>
      </c>
      <c r="M2971">
        <f ca="1">INDEX(коды!$B$2:$B$11,MATCH(бэкэнд!L2971,коды!$C$2:$C$11,0))</f>
        <v>910</v>
      </c>
      <c r="N2971">
        <f t="shared" ca="1" si="699"/>
        <v>110</v>
      </c>
      <c r="O2971">
        <f t="shared" ca="1" si="700"/>
        <v>69</v>
      </c>
      <c r="P2971">
        <f t="shared" ca="1" si="700"/>
        <v>34</v>
      </c>
      <c r="Q2971">
        <f t="shared" ca="1" si="701"/>
        <v>2019</v>
      </c>
      <c r="R2971">
        <f t="shared" ca="1" si="702"/>
        <v>4</v>
      </c>
      <c r="S2971">
        <f t="shared" ca="1" si="703"/>
        <v>27</v>
      </c>
    </row>
    <row r="2972" spans="2:19">
      <c r="B2972" s="7">
        <f t="shared" si="704"/>
        <v>14074</v>
      </c>
      <c r="C2972" s="8" t="str">
        <f t="shared" ca="1" si="690"/>
        <v>8 (917) 533-36-20</v>
      </c>
      <c r="D2972" s="7">
        <f t="shared" ca="1" si="691"/>
        <v>122</v>
      </c>
      <c r="E2972" s="7">
        <f t="shared" ca="1" si="692"/>
        <v>31</v>
      </c>
      <c r="F2972" s="7">
        <f t="shared" ca="1" si="693"/>
        <v>768</v>
      </c>
      <c r="G2972" s="9">
        <f t="shared" ca="1" si="694"/>
        <v>946</v>
      </c>
      <c r="H2972" s="9" t="str">
        <f t="shared" ca="1" si="695"/>
        <v>м</v>
      </c>
      <c r="I2972" s="19">
        <f t="shared" ca="1" si="696"/>
        <v>20</v>
      </c>
      <c r="J2972" s="10">
        <f t="shared" ca="1" si="697"/>
        <v>43138</v>
      </c>
      <c r="K2972">
        <v>8</v>
      </c>
      <c r="L2972">
        <f t="shared" ca="1" si="698"/>
        <v>8</v>
      </c>
      <c r="M2972">
        <f ca="1">INDEX(коды!$B$2:$B$11,MATCH(бэкэнд!L2972,коды!$C$2:$C$11,0))</f>
        <v>917</v>
      </c>
      <c r="N2972">
        <f t="shared" ca="1" si="699"/>
        <v>533</v>
      </c>
      <c r="O2972">
        <f t="shared" ca="1" si="700"/>
        <v>36</v>
      </c>
      <c r="P2972">
        <f t="shared" ca="1" si="700"/>
        <v>20</v>
      </c>
      <c r="Q2972">
        <f t="shared" ca="1" si="701"/>
        <v>2018</v>
      </c>
      <c r="R2972">
        <f t="shared" ca="1" si="702"/>
        <v>2</v>
      </c>
      <c r="S2972">
        <f t="shared" ca="1" si="703"/>
        <v>7</v>
      </c>
    </row>
    <row r="2973" spans="2:19">
      <c r="B2973" s="7">
        <f t="shared" si="704"/>
        <v>14075</v>
      </c>
      <c r="C2973" s="8" t="str">
        <f t="shared" ca="1" si="690"/>
        <v>8 (901) 988-62-57</v>
      </c>
      <c r="D2973" s="7">
        <f t="shared" ca="1" si="691"/>
        <v>123</v>
      </c>
      <c r="E2973" s="7">
        <f t="shared" ca="1" si="692"/>
        <v>41</v>
      </c>
      <c r="F2973" s="7">
        <f t="shared" ca="1" si="693"/>
        <v>337</v>
      </c>
      <c r="G2973" s="9">
        <f t="shared" ca="1" si="694"/>
        <v>768</v>
      </c>
      <c r="H2973" s="9" t="str">
        <f t="shared" ca="1" si="695"/>
        <v>м</v>
      </c>
      <c r="I2973" s="19">
        <f t="shared" ca="1" si="696"/>
        <v>45</v>
      </c>
      <c r="J2973" s="10">
        <f t="shared" ca="1" si="697"/>
        <v>43681</v>
      </c>
      <c r="K2973">
        <v>8</v>
      </c>
      <c r="L2973">
        <f t="shared" ca="1" si="698"/>
        <v>1</v>
      </c>
      <c r="M2973">
        <f ca="1">INDEX(коды!$B$2:$B$11,MATCH(бэкэнд!L2973,коды!$C$2:$C$11,0))</f>
        <v>901</v>
      </c>
      <c r="N2973">
        <f t="shared" ca="1" si="699"/>
        <v>988</v>
      </c>
      <c r="O2973">
        <f t="shared" ca="1" si="700"/>
        <v>62</v>
      </c>
      <c r="P2973">
        <f t="shared" ca="1" si="700"/>
        <v>57</v>
      </c>
      <c r="Q2973">
        <f t="shared" ca="1" si="701"/>
        <v>2019</v>
      </c>
      <c r="R2973">
        <f t="shared" ca="1" si="702"/>
        <v>8</v>
      </c>
      <c r="S2973">
        <f t="shared" ca="1" si="703"/>
        <v>4</v>
      </c>
    </row>
    <row r="2974" spans="2:19">
      <c r="B2974" s="7">
        <f t="shared" si="704"/>
        <v>14076</v>
      </c>
      <c r="C2974" s="8" t="str">
        <f t="shared" ca="1" si="690"/>
        <v>8 (910) 686-36-92</v>
      </c>
      <c r="D2974" s="7">
        <f t="shared" ca="1" si="691"/>
        <v>178</v>
      </c>
      <c r="E2974" s="7">
        <f t="shared" ca="1" si="692"/>
        <v>45</v>
      </c>
      <c r="F2974" s="7">
        <f t="shared" ca="1" si="693"/>
        <v>1783</v>
      </c>
      <c r="G2974" s="9">
        <f t="shared" ca="1" si="694"/>
        <v>1769</v>
      </c>
      <c r="H2974" s="9" t="str">
        <f t="shared" ca="1" si="695"/>
        <v>м</v>
      </c>
      <c r="I2974" s="19">
        <f t="shared" ca="1" si="696"/>
        <v>35</v>
      </c>
      <c r="J2974" s="10">
        <f t="shared" ca="1" si="697"/>
        <v>43617</v>
      </c>
      <c r="K2974">
        <v>8</v>
      </c>
      <c r="L2974">
        <f t="shared" ca="1" si="698"/>
        <v>3</v>
      </c>
      <c r="M2974">
        <f ca="1">INDEX(коды!$B$2:$B$11,MATCH(бэкэнд!L2974,коды!$C$2:$C$11,0))</f>
        <v>910</v>
      </c>
      <c r="N2974">
        <f t="shared" ca="1" si="699"/>
        <v>686</v>
      </c>
      <c r="O2974">
        <f t="shared" ca="1" si="700"/>
        <v>36</v>
      </c>
      <c r="P2974">
        <f t="shared" ca="1" si="700"/>
        <v>92</v>
      </c>
      <c r="Q2974">
        <f t="shared" ca="1" si="701"/>
        <v>2019</v>
      </c>
      <c r="R2974">
        <f t="shared" ca="1" si="702"/>
        <v>6</v>
      </c>
      <c r="S2974">
        <f t="shared" ca="1" si="703"/>
        <v>1</v>
      </c>
    </row>
    <row r="2975" spans="2:19">
      <c r="B2975" s="7">
        <f t="shared" si="704"/>
        <v>14077</v>
      </c>
      <c r="C2975" s="8" t="str">
        <f t="shared" ca="1" si="690"/>
        <v>8 (917) 328-26-76</v>
      </c>
      <c r="D2975" s="7">
        <f t="shared" ca="1" si="691"/>
        <v>119</v>
      </c>
      <c r="E2975" s="7">
        <f t="shared" ca="1" si="692"/>
        <v>30</v>
      </c>
      <c r="F2975" s="7">
        <f t="shared" ca="1" si="693"/>
        <v>2287</v>
      </c>
      <c r="G2975" s="9">
        <f t="shared" ca="1" si="694"/>
        <v>1713</v>
      </c>
      <c r="H2975" s="9" t="str">
        <f t="shared" ca="1" si="695"/>
        <v>м</v>
      </c>
      <c r="I2975" s="19">
        <f t="shared" ca="1" si="696"/>
        <v>68</v>
      </c>
      <c r="J2975" s="10">
        <f t="shared" ca="1" si="697"/>
        <v>43512</v>
      </c>
      <c r="K2975">
        <v>8</v>
      </c>
      <c r="L2975">
        <f t="shared" ca="1" si="698"/>
        <v>8</v>
      </c>
      <c r="M2975">
        <f ca="1">INDEX(коды!$B$2:$B$11,MATCH(бэкэнд!L2975,коды!$C$2:$C$11,0))</f>
        <v>917</v>
      </c>
      <c r="N2975">
        <f t="shared" ca="1" si="699"/>
        <v>328</v>
      </c>
      <c r="O2975">
        <f t="shared" ca="1" si="700"/>
        <v>26</v>
      </c>
      <c r="P2975">
        <f t="shared" ca="1" si="700"/>
        <v>76</v>
      </c>
      <c r="Q2975">
        <f t="shared" ca="1" si="701"/>
        <v>2019</v>
      </c>
      <c r="R2975">
        <f t="shared" ca="1" si="702"/>
        <v>2</v>
      </c>
      <c r="S2975">
        <f t="shared" ca="1" si="703"/>
        <v>16</v>
      </c>
    </row>
    <row r="2976" spans="2:19">
      <c r="B2976" s="7">
        <f t="shared" si="704"/>
        <v>14078</v>
      </c>
      <c r="C2976" s="8" t="str">
        <f t="shared" ca="1" si="690"/>
        <v>8 (988) 113-93-72</v>
      </c>
      <c r="D2976" s="7">
        <f t="shared" ca="1" si="691"/>
        <v>160</v>
      </c>
      <c r="E2976" s="7">
        <f t="shared" ca="1" si="692"/>
        <v>54</v>
      </c>
      <c r="F2976" s="7">
        <f t="shared" ca="1" si="693"/>
        <v>1322</v>
      </c>
      <c r="G2976" s="9">
        <f t="shared" ca="1" si="694"/>
        <v>1994</v>
      </c>
      <c r="H2976" s="9" t="str">
        <f t="shared" ca="1" si="695"/>
        <v>ж</v>
      </c>
      <c r="I2976" s="19">
        <f t="shared" ca="1" si="696"/>
        <v>44</v>
      </c>
      <c r="J2976" s="10">
        <f t="shared" ca="1" si="697"/>
        <v>43602</v>
      </c>
      <c r="K2976">
        <v>8</v>
      </c>
      <c r="L2976">
        <f t="shared" ca="1" si="698"/>
        <v>10</v>
      </c>
      <c r="M2976">
        <f ca="1">INDEX(коды!$B$2:$B$11,MATCH(бэкэнд!L2976,коды!$C$2:$C$11,0))</f>
        <v>988</v>
      </c>
      <c r="N2976">
        <f t="shared" ca="1" si="699"/>
        <v>113</v>
      </c>
      <c r="O2976">
        <f t="shared" ca="1" si="700"/>
        <v>93</v>
      </c>
      <c r="P2976">
        <f t="shared" ca="1" si="700"/>
        <v>72</v>
      </c>
      <c r="Q2976">
        <f t="shared" ca="1" si="701"/>
        <v>2019</v>
      </c>
      <c r="R2976">
        <f t="shared" ca="1" si="702"/>
        <v>5</v>
      </c>
      <c r="S2976">
        <f t="shared" ca="1" si="703"/>
        <v>17</v>
      </c>
    </row>
    <row r="2977" spans="2:19">
      <c r="B2977" s="7">
        <f t="shared" si="704"/>
        <v>14079</v>
      </c>
      <c r="C2977" s="8" t="str">
        <f t="shared" ca="1" si="690"/>
        <v>8 (914) 209-47-52</v>
      </c>
      <c r="D2977" s="7">
        <f t="shared" ca="1" si="691"/>
        <v>98</v>
      </c>
      <c r="E2977" s="7">
        <f t="shared" ca="1" si="692"/>
        <v>49</v>
      </c>
      <c r="F2977" s="7">
        <f t="shared" ca="1" si="693"/>
        <v>3372</v>
      </c>
      <c r="G2977" s="9">
        <f t="shared" ca="1" si="694"/>
        <v>2505</v>
      </c>
      <c r="H2977" s="9" t="str">
        <f t="shared" ca="1" si="695"/>
        <v>м</v>
      </c>
      <c r="I2977" s="19">
        <f t="shared" ca="1" si="696"/>
        <v>38</v>
      </c>
      <c r="J2977" s="10">
        <f t="shared" ca="1" si="697"/>
        <v>43582</v>
      </c>
      <c r="K2977">
        <v>8</v>
      </c>
      <c r="L2977">
        <f t="shared" ca="1" si="698"/>
        <v>7</v>
      </c>
      <c r="M2977">
        <f ca="1">INDEX(коды!$B$2:$B$11,MATCH(бэкэнд!L2977,коды!$C$2:$C$11,0))</f>
        <v>914</v>
      </c>
      <c r="N2977">
        <f t="shared" ca="1" si="699"/>
        <v>209</v>
      </c>
      <c r="O2977">
        <f t="shared" ca="1" si="700"/>
        <v>47</v>
      </c>
      <c r="P2977">
        <f t="shared" ca="1" si="700"/>
        <v>52</v>
      </c>
      <c r="Q2977">
        <f t="shared" ca="1" si="701"/>
        <v>2019</v>
      </c>
      <c r="R2977">
        <f t="shared" ca="1" si="702"/>
        <v>4</v>
      </c>
      <c r="S2977">
        <f t="shared" ca="1" si="703"/>
        <v>27</v>
      </c>
    </row>
    <row r="2978" spans="2:19">
      <c r="B2978" s="7">
        <f t="shared" si="704"/>
        <v>14080</v>
      </c>
      <c r="C2978" s="8" t="str">
        <f t="shared" ca="1" si="690"/>
        <v>8 (911) 235-31-85</v>
      </c>
      <c r="D2978" s="7">
        <f t="shared" ca="1" si="691"/>
        <v>64</v>
      </c>
      <c r="E2978" s="7">
        <f t="shared" ca="1" si="692"/>
        <v>22</v>
      </c>
      <c r="F2978" s="7">
        <f t="shared" ca="1" si="693"/>
        <v>812</v>
      </c>
      <c r="G2978" s="9">
        <f t="shared" ca="1" si="694"/>
        <v>616</v>
      </c>
      <c r="H2978" s="9" t="str">
        <f t="shared" ca="1" si="695"/>
        <v>ж</v>
      </c>
      <c r="I2978" s="19">
        <f t="shared" ca="1" si="696"/>
        <v>41</v>
      </c>
      <c r="J2978" s="10">
        <f t="shared" ca="1" si="697"/>
        <v>43574</v>
      </c>
      <c r="K2978">
        <v>8</v>
      </c>
      <c r="L2978">
        <f t="shared" ca="1" si="698"/>
        <v>4</v>
      </c>
      <c r="M2978">
        <f ca="1">INDEX(коды!$B$2:$B$11,MATCH(бэкэнд!L2978,коды!$C$2:$C$11,0))</f>
        <v>911</v>
      </c>
      <c r="N2978">
        <f t="shared" ca="1" si="699"/>
        <v>235</v>
      </c>
      <c r="O2978">
        <f t="shared" ca="1" si="700"/>
        <v>31</v>
      </c>
      <c r="P2978">
        <f t="shared" ca="1" si="700"/>
        <v>85</v>
      </c>
      <c r="Q2978">
        <f t="shared" ca="1" si="701"/>
        <v>2019</v>
      </c>
      <c r="R2978">
        <f t="shared" ca="1" si="702"/>
        <v>4</v>
      </c>
      <c r="S2978">
        <f t="shared" ca="1" si="703"/>
        <v>19</v>
      </c>
    </row>
    <row r="2979" spans="2:19">
      <c r="B2979" s="7">
        <f t="shared" si="704"/>
        <v>14081</v>
      </c>
      <c r="C2979" s="8" t="str">
        <f t="shared" ca="1" si="690"/>
        <v>8 (912) 833-52-59</v>
      </c>
      <c r="D2979" s="7">
        <f t="shared" ca="1" si="691"/>
        <v>86</v>
      </c>
      <c r="E2979" s="7">
        <f t="shared" ca="1" si="692"/>
        <v>43</v>
      </c>
      <c r="F2979" s="7">
        <f t="shared" ca="1" si="693"/>
        <v>1560</v>
      </c>
      <c r="G2979" s="9">
        <f t="shared" ca="1" si="694"/>
        <v>1188</v>
      </c>
      <c r="H2979" s="9" t="str">
        <f t="shared" ca="1" si="695"/>
        <v>м</v>
      </c>
      <c r="I2979" s="19">
        <f t="shared" ca="1" si="696"/>
        <v>46</v>
      </c>
      <c r="J2979" s="10">
        <f t="shared" ca="1" si="697"/>
        <v>43637</v>
      </c>
      <c r="K2979">
        <v>8</v>
      </c>
      <c r="L2979">
        <f t="shared" ca="1" si="698"/>
        <v>5</v>
      </c>
      <c r="M2979">
        <f ca="1">INDEX(коды!$B$2:$B$11,MATCH(бэкэнд!L2979,коды!$C$2:$C$11,0))</f>
        <v>912</v>
      </c>
      <c r="N2979">
        <f t="shared" ca="1" si="699"/>
        <v>833</v>
      </c>
      <c r="O2979">
        <f t="shared" ca="1" si="700"/>
        <v>52</v>
      </c>
      <c r="P2979">
        <f t="shared" ca="1" si="700"/>
        <v>59</v>
      </c>
      <c r="Q2979">
        <f t="shared" ca="1" si="701"/>
        <v>2019</v>
      </c>
      <c r="R2979">
        <f t="shared" ca="1" si="702"/>
        <v>6</v>
      </c>
      <c r="S2979">
        <f t="shared" ca="1" si="703"/>
        <v>21</v>
      </c>
    </row>
    <row r="2980" spans="2:19">
      <c r="B2980" s="7">
        <f t="shared" si="704"/>
        <v>14082</v>
      </c>
      <c r="C2980" s="8" t="str">
        <f t="shared" ca="1" si="690"/>
        <v>8 (913) 665-74-41</v>
      </c>
      <c r="D2980" s="7">
        <f t="shared" ca="1" si="691"/>
        <v>199</v>
      </c>
      <c r="E2980" s="7">
        <f t="shared" ca="1" si="692"/>
        <v>100</v>
      </c>
      <c r="F2980" s="7">
        <f t="shared" ca="1" si="693"/>
        <v>1127</v>
      </c>
      <c r="G2980" s="9">
        <f t="shared" ca="1" si="694"/>
        <v>2891</v>
      </c>
      <c r="H2980" s="9" t="str">
        <f t="shared" ca="1" si="695"/>
        <v>ж</v>
      </c>
      <c r="I2980" s="19">
        <f t="shared" ca="1" si="696"/>
        <v>50</v>
      </c>
      <c r="J2980" s="10">
        <f t="shared" ca="1" si="697"/>
        <v>43698</v>
      </c>
      <c r="K2980">
        <v>8</v>
      </c>
      <c r="L2980">
        <f t="shared" ca="1" si="698"/>
        <v>6</v>
      </c>
      <c r="M2980">
        <f ca="1">INDEX(коды!$B$2:$B$11,MATCH(бэкэнд!L2980,коды!$C$2:$C$11,0))</f>
        <v>913</v>
      </c>
      <c r="N2980">
        <f t="shared" ca="1" si="699"/>
        <v>665</v>
      </c>
      <c r="O2980">
        <f t="shared" ca="1" si="700"/>
        <v>74</v>
      </c>
      <c r="P2980">
        <f t="shared" ca="1" si="700"/>
        <v>41</v>
      </c>
      <c r="Q2980">
        <f t="shared" ca="1" si="701"/>
        <v>2019</v>
      </c>
      <c r="R2980">
        <f t="shared" ca="1" si="702"/>
        <v>8</v>
      </c>
      <c r="S2980">
        <f t="shared" ca="1" si="703"/>
        <v>21</v>
      </c>
    </row>
    <row r="2981" spans="2:19">
      <c r="B2981" s="7">
        <f t="shared" si="704"/>
        <v>14083</v>
      </c>
      <c r="C2981" s="8" t="str">
        <f t="shared" ca="1" si="690"/>
        <v>8 (901) 618-53-50</v>
      </c>
      <c r="D2981" s="7">
        <f t="shared" ca="1" si="691"/>
        <v>219</v>
      </c>
      <c r="E2981" s="7">
        <f t="shared" ca="1" si="692"/>
        <v>73</v>
      </c>
      <c r="F2981" s="7">
        <f t="shared" ca="1" si="693"/>
        <v>2869</v>
      </c>
      <c r="G2981" s="9">
        <f t="shared" ca="1" si="694"/>
        <v>3766</v>
      </c>
      <c r="H2981" s="9" t="str">
        <f t="shared" ca="1" si="695"/>
        <v>м</v>
      </c>
      <c r="I2981" s="19">
        <f t="shared" ca="1" si="696"/>
        <v>38</v>
      </c>
      <c r="J2981" s="10">
        <f t="shared" ca="1" si="697"/>
        <v>43658</v>
      </c>
      <c r="K2981">
        <v>8</v>
      </c>
      <c r="L2981">
        <f t="shared" ca="1" si="698"/>
        <v>1</v>
      </c>
      <c r="M2981">
        <f ca="1">INDEX(коды!$B$2:$B$11,MATCH(бэкэнд!L2981,коды!$C$2:$C$11,0))</f>
        <v>901</v>
      </c>
      <c r="N2981">
        <f t="shared" ca="1" si="699"/>
        <v>618</v>
      </c>
      <c r="O2981">
        <f t="shared" ca="1" si="700"/>
        <v>53</v>
      </c>
      <c r="P2981">
        <f t="shared" ca="1" si="700"/>
        <v>50</v>
      </c>
      <c r="Q2981">
        <f t="shared" ca="1" si="701"/>
        <v>2019</v>
      </c>
      <c r="R2981">
        <f t="shared" ca="1" si="702"/>
        <v>7</v>
      </c>
      <c r="S2981">
        <f t="shared" ca="1" si="703"/>
        <v>12</v>
      </c>
    </row>
    <row r="2982" spans="2:19">
      <c r="B2982" s="7">
        <f t="shared" si="704"/>
        <v>14084</v>
      </c>
      <c r="C2982" s="8" t="str">
        <f t="shared" ca="1" si="690"/>
        <v>8 (902) 703-10-86</v>
      </c>
      <c r="D2982" s="7">
        <f t="shared" ca="1" si="691"/>
        <v>159</v>
      </c>
      <c r="E2982" s="7">
        <f t="shared" ca="1" si="692"/>
        <v>53</v>
      </c>
      <c r="F2982" s="7">
        <f t="shared" ca="1" si="693"/>
        <v>1549</v>
      </c>
      <c r="G2982" s="9">
        <f t="shared" ca="1" si="694"/>
        <v>1333</v>
      </c>
      <c r="H2982" s="9" t="str">
        <f t="shared" ca="1" si="695"/>
        <v>м</v>
      </c>
      <c r="I2982" s="19">
        <f t="shared" ca="1" si="696"/>
        <v>42</v>
      </c>
      <c r="J2982" s="10">
        <f t="shared" ca="1" si="697"/>
        <v>43672</v>
      </c>
      <c r="K2982">
        <v>8</v>
      </c>
      <c r="L2982">
        <f t="shared" ca="1" si="698"/>
        <v>2</v>
      </c>
      <c r="M2982">
        <f ca="1">INDEX(коды!$B$2:$B$11,MATCH(бэкэнд!L2982,коды!$C$2:$C$11,0))</f>
        <v>902</v>
      </c>
      <c r="N2982">
        <f t="shared" ca="1" si="699"/>
        <v>703</v>
      </c>
      <c r="O2982">
        <f t="shared" ca="1" si="700"/>
        <v>10</v>
      </c>
      <c r="P2982">
        <f t="shared" ca="1" si="700"/>
        <v>86</v>
      </c>
      <c r="Q2982">
        <f t="shared" ca="1" si="701"/>
        <v>2019</v>
      </c>
      <c r="R2982">
        <f t="shared" ca="1" si="702"/>
        <v>7</v>
      </c>
      <c r="S2982">
        <f t="shared" ca="1" si="703"/>
        <v>26</v>
      </c>
    </row>
    <row r="2983" spans="2:19">
      <c r="B2983" s="7">
        <f t="shared" si="704"/>
        <v>14085</v>
      </c>
      <c r="C2983" s="8" t="str">
        <f t="shared" ca="1" si="690"/>
        <v>8 (988) 719-99-24</v>
      </c>
      <c r="D2983" s="7">
        <f t="shared" ca="1" si="691"/>
        <v>54</v>
      </c>
      <c r="E2983" s="7">
        <f t="shared" ca="1" si="692"/>
        <v>18</v>
      </c>
      <c r="F2983" s="7">
        <f t="shared" ca="1" si="693"/>
        <v>2288</v>
      </c>
      <c r="G2983" s="9">
        <f t="shared" ca="1" si="694"/>
        <v>890</v>
      </c>
      <c r="H2983" s="9" t="str">
        <f t="shared" ca="1" si="695"/>
        <v>ж</v>
      </c>
      <c r="I2983" s="19">
        <f t="shared" ca="1" si="696"/>
        <v>38</v>
      </c>
      <c r="J2983" s="10">
        <f t="shared" ca="1" si="697"/>
        <v>43582</v>
      </c>
      <c r="K2983">
        <v>8</v>
      </c>
      <c r="L2983">
        <f t="shared" ca="1" si="698"/>
        <v>10</v>
      </c>
      <c r="M2983">
        <f ca="1">INDEX(коды!$B$2:$B$11,MATCH(бэкэнд!L2983,коды!$C$2:$C$11,0))</f>
        <v>988</v>
      </c>
      <c r="N2983">
        <f t="shared" ca="1" si="699"/>
        <v>719</v>
      </c>
      <c r="O2983">
        <f t="shared" ca="1" si="700"/>
        <v>99</v>
      </c>
      <c r="P2983">
        <f t="shared" ca="1" si="700"/>
        <v>24</v>
      </c>
      <c r="Q2983">
        <f t="shared" ca="1" si="701"/>
        <v>2019</v>
      </c>
      <c r="R2983">
        <f t="shared" ca="1" si="702"/>
        <v>4</v>
      </c>
      <c r="S2983">
        <f t="shared" ca="1" si="703"/>
        <v>27</v>
      </c>
    </row>
    <row r="2984" spans="2:19">
      <c r="B2984" s="7">
        <f t="shared" si="704"/>
        <v>14086</v>
      </c>
      <c r="C2984" s="8" t="str">
        <f t="shared" ca="1" si="690"/>
        <v>8 (910) 430-21-52</v>
      </c>
      <c r="D2984" s="7">
        <f t="shared" ca="1" si="691"/>
        <v>108</v>
      </c>
      <c r="E2984" s="7">
        <f t="shared" ca="1" si="692"/>
        <v>54</v>
      </c>
      <c r="F2984" s="7">
        <f t="shared" ca="1" si="693"/>
        <v>1901</v>
      </c>
      <c r="G2984" s="9">
        <f t="shared" ca="1" si="694"/>
        <v>2377</v>
      </c>
      <c r="H2984" s="9" t="str">
        <f t="shared" ca="1" si="695"/>
        <v>ж</v>
      </c>
      <c r="I2984" s="19">
        <f t="shared" ca="1" si="696"/>
        <v>34</v>
      </c>
      <c r="J2984" s="10">
        <f t="shared" ca="1" si="697"/>
        <v>43566</v>
      </c>
      <c r="K2984">
        <v>8</v>
      </c>
      <c r="L2984">
        <f t="shared" ca="1" si="698"/>
        <v>3</v>
      </c>
      <c r="M2984">
        <f ca="1">INDEX(коды!$B$2:$B$11,MATCH(бэкэнд!L2984,коды!$C$2:$C$11,0))</f>
        <v>910</v>
      </c>
      <c r="N2984">
        <f t="shared" ca="1" si="699"/>
        <v>430</v>
      </c>
      <c r="O2984">
        <f t="shared" ca="1" si="700"/>
        <v>21</v>
      </c>
      <c r="P2984">
        <f t="shared" ca="1" si="700"/>
        <v>52</v>
      </c>
      <c r="Q2984">
        <f t="shared" ca="1" si="701"/>
        <v>2019</v>
      </c>
      <c r="R2984">
        <f t="shared" ca="1" si="702"/>
        <v>4</v>
      </c>
      <c r="S2984">
        <f t="shared" ca="1" si="703"/>
        <v>11</v>
      </c>
    </row>
    <row r="2985" spans="2:19">
      <c r="B2985" s="7">
        <f t="shared" si="704"/>
        <v>14087</v>
      </c>
      <c r="C2985" s="8" t="str">
        <f t="shared" ca="1" si="690"/>
        <v>8 (910) 245-92-28</v>
      </c>
      <c r="D2985" s="7">
        <f t="shared" ca="1" si="691"/>
        <v>210</v>
      </c>
      <c r="E2985" s="7">
        <f t="shared" ca="1" si="692"/>
        <v>53</v>
      </c>
      <c r="F2985" s="7">
        <f t="shared" ca="1" si="693"/>
        <v>442</v>
      </c>
      <c r="G2985" s="9">
        <f t="shared" ca="1" si="694"/>
        <v>735</v>
      </c>
      <c r="H2985" s="9" t="str">
        <f t="shared" ca="1" si="695"/>
        <v>м</v>
      </c>
      <c r="I2985" s="19">
        <f t="shared" ca="1" si="696"/>
        <v>22</v>
      </c>
      <c r="J2985" s="10">
        <f t="shared" ca="1" si="697"/>
        <v>43583</v>
      </c>
      <c r="K2985">
        <v>8</v>
      </c>
      <c r="L2985">
        <f t="shared" ca="1" si="698"/>
        <v>3</v>
      </c>
      <c r="M2985">
        <f ca="1">INDEX(коды!$B$2:$B$11,MATCH(бэкэнд!L2985,коды!$C$2:$C$11,0))</f>
        <v>910</v>
      </c>
      <c r="N2985">
        <f t="shared" ca="1" si="699"/>
        <v>245</v>
      </c>
      <c r="O2985">
        <f t="shared" ca="1" si="700"/>
        <v>92</v>
      </c>
      <c r="P2985">
        <f t="shared" ca="1" si="700"/>
        <v>28</v>
      </c>
      <c r="Q2985">
        <f t="shared" ca="1" si="701"/>
        <v>2019</v>
      </c>
      <c r="R2985">
        <f t="shared" ca="1" si="702"/>
        <v>4</v>
      </c>
      <c r="S2985">
        <f t="shared" ca="1" si="703"/>
        <v>28</v>
      </c>
    </row>
    <row r="2986" spans="2:19">
      <c r="B2986" s="7">
        <f t="shared" si="704"/>
        <v>14088</v>
      </c>
      <c r="C2986" s="8" t="str">
        <f t="shared" ca="1" si="690"/>
        <v>8 (911) 915-62-75</v>
      </c>
      <c r="D2986" s="7">
        <f t="shared" ca="1" si="691"/>
        <v>63</v>
      </c>
      <c r="E2986" s="7">
        <f t="shared" ca="1" si="692"/>
        <v>32</v>
      </c>
      <c r="F2986" s="7">
        <f t="shared" ca="1" si="693"/>
        <v>779</v>
      </c>
      <c r="G2986" s="9">
        <f t="shared" ca="1" si="694"/>
        <v>558</v>
      </c>
      <c r="H2986" s="9" t="str">
        <f t="shared" ca="1" si="695"/>
        <v>м</v>
      </c>
      <c r="I2986" s="19">
        <f t="shared" ca="1" si="696"/>
        <v>45</v>
      </c>
      <c r="J2986" s="10">
        <f t="shared" ca="1" si="697"/>
        <v>43363</v>
      </c>
      <c r="K2986">
        <v>8</v>
      </c>
      <c r="L2986">
        <f t="shared" ca="1" si="698"/>
        <v>4</v>
      </c>
      <c r="M2986">
        <f ca="1">INDEX(коды!$B$2:$B$11,MATCH(бэкэнд!L2986,коды!$C$2:$C$11,0))</f>
        <v>911</v>
      </c>
      <c r="N2986">
        <f t="shared" ca="1" si="699"/>
        <v>915</v>
      </c>
      <c r="O2986">
        <f t="shared" ca="1" si="700"/>
        <v>62</v>
      </c>
      <c r="P2986">
        <f t="shared" ca="1" si="700"/>
        <v>75</v>
      </c>
      <c r="Q2986">
        <f t="shared" ca="1" si="701"/>
        <v>2018</v>
      </c>
      <c r="R2986">
        <f t="shared" ca="1" si="702"/>
        <v>9</v>
      </c>
      <c r="S2986">
        <f t="shared" ca="1" si="703"/>
        <v>20</v>
      </c>
    </row>
    <row r="2987" spans="2:19">
      <c r="B2987" s="7">
        <f t="shared" si="704"/>
        <v>14089</v>
      </c>
      <c r="C2987" s="8" t="str">
        <f t="shared" ca="1" si="690"/>
        <v>8 (988) 145-99-83</v>
      </c>
      <c r="D2987" s="7">
        <f t="shared" ca="1" si="691"/>
        <v>114</v>
      </c>
      <c r="E2987" s="7">
        <f t="shared" ca="1" si="692"/>
        <v>38</v>
      </c>
      <c r="F2987" s="7">
        <f t="shared" ca="1" si="693"/>
        <v>2520</v>
      </c>
      <c r="G2987" s="9">
        <f t="shared" ca="1" si="694"/>
        <v>1904</v>
      </c>
      <c r="H2987" s="9" t="str">
        <f t="shared" ca="1" si="695"/>
        <v>м</v>
      </c>
      <c r="I2987" s="19">
        <f t="shared" ca="1" si="696"/>
        <v>32</v>
      </c>
      <c r="J2987" s="10">
        <f t="shared" ca="1" si="697"/>
        <v>43600</v>
      </c>
      <c r="K2987">
        <v>8</v>
      </c>
      <c r="L2987">
        <f t="shared" ca="1" si="698"/>
        <v>10</v>
      </c>
      <c r="M2987">
        <f ca="1">INDEX(коды!$B$2:$B$11,MATCH(бэкэнд!L2987,коды!$C$2:$C$11,0))</f>
        <v>988</v>
      </c>
      <c r="N2987">
        <f t="shared" ca="1" si="699"/>
        <v>145</v>
      </c>
      <c r="O2987">
        <f t="shared" ca="1" si="700"/>
        <v>99</v>
      </c>
      <c r="P2987">
        <f t="shared" ca="1" si="700"/>
        <v>83</v>
      </c>
      <c r="Q2987">
        <f t="shared" ca="1" si="701"/>
        <v>2019</v>
      </c>
      <c r="R2987">
        <f t="shared" ca="1" si="702"/>
        <v>5</v>
      </c>
      <c r="S2987">
        <f t="shared" ca="1" si="703"/>
        <v>15</v>
      </c>
    </row>
    <row r="2988" spans="2:19">
      <c r="B2988" s="7">
        <f t="shared" si="704"/>
        <v>14090</v>
      </c>
      <c r="C2988" s="8" t="str">
        <f t="shared" ca="1" si="690"/>
        <v>8 (914) 346-41-68</v>
      </c>
      <c r="D2988" s="7">
        <f t="shared" ca="1" si="691"/>
        <v>165</v>
      </c>
      <c r="E2988" s="7">
        <f t="shared" ca="1" si="692"/>
        <v>42</v>
      </c>
      <c r="F2988" s="7">
        <f t="shared" ca="1" si="693"/>
        <v>1517</v>
      </c>
      <c r="G2988" s="9">
        <f t="shared" ca="1" si="694"/>
        <v>1518</v>
      </c>
      <c r="H2988" s="9" t="str">
        <f t="shared" ca="1" si="695"/>
        <v>ж</v>
      </c>
      <c r="I2988" s="19">
        <f t="shared" ca="1" si="696"/>
        <v>40</v>
      </c>
      <c r="J2988" s="10">
        <f t="shared" ca="1" si="697"/>
        <v>43234</v>
      </c>
      <c r="K2988">
        <v>8</v>
      </c>
      <c r="L2988">
        <f t="shared" ca="1" si="698"/>
        <v>7</v>
      </c>
      <c r="M2988">
        <f ca="1">INDEX(коды!$B$2:$B$11,MATCH(бэкэнд!L2988,коды!$C$2:$C$11,0))</f>
        <v>914</v>
      </c>
      <c r="N2988">
        <f t="shared" ca="1" si="699"/>
        <v>346</v>
      </c>
      <c r="O2988">
        <f t="shared" ca="1" si="700"/>
        <v>41</v>
      </c>
      <c r="P2988">
        <f t="shared" ca="1" si="700"/>
        <v>68</v>
      </c>
      <c r="Q2988">
        <f t="shared" ca="1" si="701"/>
        <v>2018</v>
      </c>
      <c r="R2988">
        <f t="shared" ca="1" si="702"/>
        <v>5</v>
      </c>
      <c r="S2988">
        <f t="shared" ca="1" si="703"/>
        <v>14</v>
      </c>
    </row>
    <row r="2989" spans="2:19">
      <c r="B2989" s="7">
        <f t="shared" si="704"/>
        <v>14091</v>
      </c>
      <c r="C2989" s="8" t="str">
        <f t="shared" ca="1" si="690"/>
        <v>8 (914) 598-11-50</v>
      </c>
      <c r="D2989" s="7">
        <f t="shared" ca="1" si="691"/>
        <v>145</v>
      </c>
      <c r="E2989" s="7">
        <f t="shared" ca="1" si="692"/>
        <v>73</v>
      </c>
      <c r="F2989" s="7">
        <f t="shared" ca="1" si="693"/>
        <v>2320</v>
      </c>
      <c r="G2989" s="9">
        <f t="shared" ca="1" si="694"/>
        <v>2948</v>
      </c>
      <c r="H2989" s="9" t="str">
        <f t="shared" ca="1" si="695"/>
        <v>ж</v>
      </c>
      <c r="I2989" s="19">
        <f t="shared" ca="1" si="696"/>
        <v>39</v>
      </c>
      <c r="J2989" s="10">
        <f t="shared" ca="1" si="697"/>
        <v>43580</v>
      </c>
      <c r="K2989">
        <v>8</v>
      </c>
      <c r="L2989">
        <f t="shared" ca="1" si="698"/>
        <v>7</v>
      </c>
      <c r="M2989">
        <f ca="1">INDEX(коды!$B$2:$B$11,MATCH(бэкэнд!L2989,коды!$C$2:$C$11,0))</f>
        <v>914</v>
      </c>
      <c r="N2989">
        <f t="shared" ca="1" si="699"/>
        <v>598</v>
      </c>
      <c r="O2989">
        <f t="shared" ca="1" si="700"/>
        <v>11</v>
      </c>
      <c r="P2989">
        <f t="shared" ca="1" si="700"/>
        <v>50</v>
      </c>
      <c r="Q2989">
        <f t="shared" ca="1" si="701"/>
        <v>2019</v>
      </c>
      <c r="R2989">
        <f t="shared" ca="1" si="702"/>
        <v>4</v>
      </c>
      <c r="S2989">
        <f t="shared" ca="1" si="703"/>
        <v>25</v>
      </c>
    </row>
    <row r="2990" spans="2:19">
      <c r="B2990" s="7">
        <f t="shared" si="704"/>
        <v>14092</v>
      </c>
      <c r="C2990" s="8" t="str">
        <f t="shared" ca="1" si="690"/>
        <v>8 (914) 371-34-73</v>
      </c>
      <c r="D2990" s="7">
        <f t="shared" ca="1" si="691"/>
        <v>35</v>
      </c>
      <c r="E2990" s="7">
        <f t="shared" ca="1" si="692"/>
        <v>12</v>
      </c>
      <c r="F2990" s="7">
        <f t="shared" ca="1" si="693"/>
        <v>652</v>
      </c>
      <c r="G2990" s="9">
        <f t="shared" ca="1" si="694"/>
        <v>890</v>
      </c>
      <c r="H2990" s="9" t="str">
        <f t="shared" ca="1" si="695"/>
        <v>ж</v>
      </c>
      <c r="I2990" s="19">
        <f t="shared" ca="1" si="696"/>
        <v>48</v>
      </c>
      <c r="J2990" s="10">
        <f t="shared" ca="1" si="697"/>
        <v>43483</v>
      </c>
      <c r="K2990">
        <v>8</v>
      </c>
      <c r="L2990">
        <f t="shared" ca="1" si="698"/>
        <v>7</v>
      </c>
      <c r="M2990">
        <f ca="1">INDEX(коды!$B$2:$B$11,MATCH(бэкэнд!L2990,коды!$C$2:$C$11,0))</f>
        <v>914</v>
      </c>
      <c r="N2990">
        <f t="shared" ca="1" si="699"/>
        <v>371</v>
      </c>
      <c r="O2990">
        <f t="shared" ca="1" si="700"/>
        <v>34</v>
      </c>
      <c r="P2990">
        <f t="shared" ca="1" si="700"/>
        <v>73</v>
      </c>
      <c r="Q2990">
        <f t="shared" ca="1" si="701"/>
        <v>2019</v>
      </c>
      <c r="R2990">
        <f t="shared" ca="1" si="702"/>
        <v>1</v>
      </c>
      <c r="S2990">
        <f t="shared" ca="1" si="703"/>
        <v>18</v>
      </c>
    </row>
    <row r="2991" spans="2:19">
      <c r="B2991" s="7">
        <f t="shared" si="704"/>
        <v>14093</v>
      </c>
      <c r="C2991" s="8" t="str">
        <f t="shared" ca="1" si="690"/>
        <v>8 (914) 980-64-13</v>
      </c>
      <c r="D2991" s="7">
        <f t="shared" ca="1" si="691"/>
        <v>65</v>
      </c>
      <c r="E2991" s="7">
        <f t="shared" ca="1" si="692"/>
        <v>22</v>
      </c>
      <c r="F2991" s="7">
        <f t="shared" ca="1" si="693"/>
        <v>1775</v>
      </c>
      <c r="G2991" s="9">
        <f t="shared" ca="1" si="694"/>
        <v>676</v>
      </c>
      <c r="H2991" s="9" t="str">
        <f t="shared" ca="1" si="695"/>
        <v>ж</v>
      </c>
      <c r="I2991" s="19">
        <f t="shared" ca="1" si="696"/>
        <v>31</v>
      </c>
      <c r="J2991" s="10">
        <f t="shared" ca="1" si="697"/>
        <v>43642</v>
      </c>
      <c r="K2991">
        <v>8</v>
      </c>
      <c r="L2991">
        <f t="shared" ca="1" si="698"/>
        <v>7</v>
      </c>
      <c r="M2991">
        <f ca="1">INDEX(коды!$B$2:$B$11,MATCH(бэкэнд!L2991,коды!$C$2:$C$11,0))</f>
        <v>914</v>
      </c>
      <c r="N2991">
        <f t="shared" ca="1" si="699"/>
        <v>980</v>
      </c>
      <c r="O2991">
        <f t="shared" ca="1" si="700"/>
        <v>64</v>
      </c>
      <c r="P2991">
        <f t="shared" ca="1" si="700"/>
        <v>13</v>
      </c>
      <c r="Q2991">
        <f t="shared" ca="1" si="701"/>
        <v>2019</v>
      </c>
      <c r="R2991">
        <f t="shared" ca="1" si="702"/>
        <v>6</v>
      </c>
      <c r="S2991">
        <f t="shared" ca="1" si="703"/>
        <v>26</v>
      </c>
    </row>
    <row r="2992" spans="2:19">
      <c r="B2992" s="7">
        <f t="shared" si="704"/>
        <v>14094</v>
      </c>
      <c r="C2992" s="8" t="str">
        <f t="shared" ca="1" si="690"/>
        <v>8 (988) 949-45-25</v>
      </c>
      <c r="D2992" s="7">
        <f t="shared" ca="1" si="691"/>
        <v>141</v>
      </c>
      <c r="E2992" s="7">
        <f t="shared" ca="1" si="692"/>
        <v>36</v>
      </c>
      <c r="F2992" s="7">
        <f t="shared" ca="1" si="693"/>
        <v>249</v>
      </c>
      <c r="G2992" s="9">
        <f t="shared" ca="1" si="694"/>
        <v>859</v>
      </c>
      <c r="H2992" s="9" t="str">
        <f t="shared" ca="1" si="695"/>
        <v>м</v>
      </c>
      <c r="I2992" s="19">
        <f t="shared" ca="1" si="696"/>
        <v>34</v>
      </c>
      <c r="J2992" s="10">
        <f t="shared" ca="1" si="697"/>
        <v>43232</v>
      </c>
      <c r="K2992">
        <v>8</v>
      </c>
      <c r="L2992">
        <f t="shared" ca="1" si="698"/>
        <v>10</v>
      </c>
      <c r="M2992">
        <f ca="1">INDEX(коды!$B$2:$B$11,MATCH(бэкэнд!L2992,коды!$C$2:$C$11,0))</f>
        <v>988</v>
      </c>
      <c r="N2992">
        <f t="shared" ca="1" si="699"/>
        <v>949</v>
      </c>
      <c r="O2992">
        <f t="shared" ca="1" si="700"/>
        <v>45</v>
      </c>
      <c r="P2992">
        <f t="shared" ca="1" si="700"/>
        <v>25</v>
      </c>
      <c r="Q2992">
        <f t="shared" ca="1" si="701"/>
        <v>2018</v>
      </c>
      <c r="R2992">
        <f t="shared" ca="1" si="702"/>
        <v>5</v>
      </c>
      <c r="S2992">
        <f t="shared" ca="1" si="703"/>
        <v>12</v>
      </c>
    </row>
    <row r="2993" spans="2:19">
      <c r="B2993" s="7">
        <f t="shared" si="704"/>
        <v>14095</v>
      </c>
      <c r="C2993" s="8" t="str">
        <f t="shared" ca="1" si="690"/>
        <v>8 (912) 471-48-95</v>
      </c>
      <c r="D2993" s="7">
        <f t="shared" ca="1" si="691"/>
        <v>133</v>
      </c>
      <c r="E2993" s="7">
        <f t="shared" ca="1" si="692"/>
        <v>67</v>
      </c>
      <c r="F2993" s="7">
        <f t="shared" ca="1" si="693"/>
        <v>3324</v>
      </c>
      <c r="G2993" s="9">
        <f t="shared" ca="1" si="694"/>
        <v>3775</v>
      </c>
      <c r="H2993" s="9" t="str">
        <f t="shared" ca="1" si="695"/>
        <v>м</v>
      </c>
      <c r="I2993" s="19">
        <f t="shared" ca="1" si="696"/>
        <v>45</v>
      </c>
      <c r="J2993" s="10">
        <f t="shared" ca="1" si="697"/>
        <v>43683</v>
      </c>
      <c r="K2993">
        <v>8</v>
      </c>
      <c r="L2993">
        <f t="shared" ca="1" si="698"/>
        <v>5</v>
      </c>
      <c r="M2993">
        <f ca="1">INDEX(коды!$B$2:$B$11,MATCH(бэкэнд!L2993,коды!$C$2:$C$11,0))</f>
        <v>912</v>
      </c>
      <c r="N2993">
        <f t="shared" ca="1" si="699"/>
        <v>471</v>
      </c>
      <c r="O2993">
        <f t="shared" ca="1" si="700"/>
        <v>48</v>
      </c>
      <c r="P2993">
        <f t="shared" ca="1" si="700"/>
        <v>95</v>
      </c>
      <c r="Q2993">
        <f t="shared" ca="1" si="701"/>
        <v>2019</v>
      </c>
      <c r="R2993">
        <f t="shared" ca="1" si="702"/>
        <v>8</v>
      </c>
      <c r="S2993">
        <f t="shared" ca="1" si="703"/>
        <v>6</v>
      </c>
    </row>
    <row r="2994" spans="2:19">
      <c r="B2994" s="7">
        <f t="shared" si="704"/>
        <v>14096</v>
      </c>
      <c r="C2994" s="8" t="str">
        <f t="shared" ca="1" si="690"/>
        <v>8 (902) 289-22-26</v>
      </c>
      <c r="D2994" s="7">
        <f t="shared" ca="1" si="691"/>
        <v>154</v>
      </c>
      <c r="E2994" s="7">
        <f t="shared" ca="1" si="692"/>
        <v>77</v>
      </c>
      <c r="F2994" s="7">
        <f t="shared" ca="1" si="693"/>
        <v>2725</v>
      </c>
      <c r="G2994" s="9">
        <f t="shared" ca="1" si="694"/>
        <v>3939</v>
      </c>
      <c r="H2994" s="9" t="str">
        <f t="shared" ca="1" si="695"/>
        <v>м</v>
      </c>
      <c r="I2994" s="19">
        <f t="shared" ca="1" si="696"/>
        <v>27</v>
      </c>
      <c r="J2994" s="10">
        <f t="shared" ca="1" si="697"/>
        <v>43572</v>
      </c>
      <c r="K2994">
        <v>8</v>
      </c>
      <c r="L2994">
        <f t="shared" ca="1" si="698"/>
        <v>2</v>
      </c>
      <c r="M2994">
        <f ca="1">INDEX(коды!$B$2:$B$11,MATCH(бэкэнд!L2994,коды!$C$2:$C$11,0))</f>
        <v>902</v>
      </c>
      <c r="N2994">
        <f t="shared" ca="1" si="699"/>
        <v>289</v>
      </c>
      <c r="O2994">
        <f t="shared" ca="1" si="700"/>
        <v>22</v>
      </c>
      <c r="P2994">
        <f t="shared" ca="1" si="700"/>
        <v>26</v>
      </c>
      <c r="Q2994">
        <f t="shared" ca="1" si="701"/>
        <v>2019</v>
      </c>
      <c r="R2994">
        <f t="shared" ca="1" si="702"/>
        <v>4</v>
      </c>
      <c r="S2994">
        <f t="shared" ca="1" si="703"/>
        <v>17</v>
      </c>
    </row>
    <row r="2995" spans="2:19">
      <c r="B2995" s="7">
        <f t="shared" si="704"/>
        <v>14097</v>
      </c>
      <c r="C2995" s="8" t="str">
        <f t="shared" ca="1" si="690"/>
        <v>8 (901) 688-90-90</v>
      </c>
      <c r="D2995" s="7">
        <f t="shared" ca="1" si="691"/>
        <v>238</v>
      </c>
      <c r="E2995" s="7">
        <f t="shared" ca="1" si="692"/>
        <v>80</v>
      </c>
      <c r="F2995" s="7">
        <f t="shared" ca="1" si="693"/>
        <v>849</v>
      </c>
      <c r="G2995" s="9">
        <f t="shared" ca="1" si="694"/>
        <v>1884</v>
      </c>
      <c r="H2995" s="9" t="str">
        <f t="shared" ca="1" si="695"/>
        <v>ж</v>
      </c>
      <c r="I2995" s="19">
        <f t="shared" ca="1" si="696"/>
        <v>42</v>
      </c>
      <c r="J2995" s="10">
        <f t="shared" ca="1" si="697"/>
        <v>43484</v>
      </c>
      <c r="K2995">
        <v>8</v>
      </c>
      <c r="L2995">
        <f t="shared" ca="1" si="698"/>
        <v>1</v>
      </c>
      <c r="M2995">
        <f ca="1">INDEX(коды!$B$2:$B$11,MATCH(бэкэнд!L2995,коды!$C$2:$C$11,0))</f>
        <v>901</v>
      </c>
      <c r="N2995">
        <f t="shared" ca="1" si="699"/>
        <v>688</v>
      </c>
      <c r="O2995">
        <f t="shared" ca="1" si="700"/>
        <v>90</v>
      </c>
      <c r="P2995">
        <f t="shared" ca="1" si="700"/>
        <v>90</v>
      </c>
      <c r="Q2995">
        <f t="shared" ca="1" si="701"/>
        <v>2019</v>
      </c>
      <c r="R2995">
        <f t="shared" ca="1" si="702"/>
        <v>1</v>
      </c>
      <c r="S2995">
        <f t="shared" ca="1" si="703"/>
        <v>19</v>
      </c>
    </row>
    <row r="2996" spans="2:19">
      <c r="B2996" s="7">
        <f t="shared" si="704"/>
        <v>14098</v>
      </c>
      <c r="C2996" s="8" t="str">
        <f t="shared" ca="1" si="690"/>
        <v>8 (902) 125-44-25</v>
      </c>
      <c r="D2996" s="7">
        <f t="shared" ca="1" si="691"/>
        <v>118</v>
      </c>
      <c r="E2996" s="7">
        <f t="shared" ca="1" si="692"/>
        <v>59</v>
      </c>
      <c r="F2996" s="7">
        <f t="shared" ca="1" si="693"/>
        <v>604</v>
      </c>
      <c r="G2996" s="9">
        <f t="shared" ca="1" si="694"/>
        <v>739</v>
      </c>
      <c r="H2996" s="9" t="str">
        <f t="shared" ca="1" si="695"/>
        <v>м</v>
      </c>
      <c r="I2996" s="19">
        <f t="shared" ca="1" si="696"/>
        <v>29</v>
      </c>
      <c r="J2996" s="10">
        <f t="shared" ca="1" si="697"/>
        <v>43612</v>
      </c>
      <c r="K2996">
        <v>8</v>
      </c>
      <c r="L2996">
        <f t="shared" ca="1" si="698"/>
        <v>2</v>
      </c>
      <c r="M2996">
        <f ca="1">INDEX(коды!$B$2:$B$11,MATCH(бэкэнд!L2996,коды!$C$2:$C$11,0))</f>
        <v>902</v>
      </c>
      <c r="N2996">
        <f t="shared" ca="1" si="699"/>
        <v>125</v>
      </c>
      <c r="O2996">
        <f t="shared" ca="1" si="700"/>
        <v>44</v>
      </c>
      <c r="P2996">
        <f t="shared" ca="1" si="700"/>
        <v>25</v>
      </c>
      <c r="Q2996">
        <f t="shared" ca="1" si="701"/>
        <v>2019</v>
      </c>
      <c r="R2996">
        <f t="shared" ca="1" si="702"/>
        <v>5</v>
      </c>
      <c r="S2996">
        <f t="shared" ca="1" si="703"/>
        <v>27</v>
      </c>
    </row>
    <row r="2997" spans="2:19">
      <c r="B2997" s="7">
        <f t="shared" si="704"/>
        <v>14099</v>
      </c>
      <c r="C2997" s="8" t="str">
        <f t="shared" ca="1" si="690"/>
        <v>8 (988) 127-58-91</v>
      </c>
      <c r="D2997" s="7">
        <f t="shared" ca="1" si="691"/>
        <v>130</v>
      </c>
      <c r="E2997" s="7">
        <f t="shared" ca="1" si="692"/>
        <v>33</v>
      </c>
      <c r="F2997" s="7">
        <f t="shared" ca="1" si="693"/>
        <v>2649</v>
      </c>
      <c r="G2997" s="9">
        <f t="shared" ca="1" si="694"/>
        <v>1586</v>
      </c>
      <c r="H2997" s="9" t="str">
        <f t="shared" ca="1" si="695"/>
        <v>ж</v>
      </c>
      <c r="I2997" s="19">
        <f t="shared" ca="1" si="696"/>
        <v>54</v>
      </c>
      <c r="J2997" s="10">
        <f t="shared" ca="1" si="697"/>
        <v>43461</v>
      </c>
      <c r="K2997">
        <v>8</v>
      </c>
      <c r="L2997">
        <f t="shared" ca="1" si="698"/>
        <v>10</v>
      </c>
      <c r="M2997">
        <f ca="1">INDEX(коды!$B$2:$B$11,MATCH(бэкэнд!L2997,коды!$C$2:$C$11,0))</f>
        <v>988</v>
      </c>
      <c r="N2997">
        <f t="shared" ca="1" si="699"/>
        <v>127</v>
      </c>
      <c r="O2997">
        <f t="shared" ca="1" si="700"/>
        <v>58</v>
      </c>
      <c r="P2997">
        <f t="shared" ca="1" si="700"/>
        <v>91</v>
      </c>
      <c r="Q2997">
        <f t="shared" ca="1" si="701"/>
        <v>2018</v>
      </c>
      <c r="R2997">
        <f t="shared" ca="1" si="702"/>
        <v>12</v>
      </c>
      <c r="S2997">
        <f t="shared" ca="1" si="703"/>
        <v>27</v>
      </c>
    </row>
    <row r="2998" spans="2:19">
      <c r="B2998" s="7">
        <f t="shared" si="704"/>
        <v>14100</v>
      </c>
      <c r="C2998" s="8" t="str">
        <f t="shared" ca="1" si="690"/>
        <v>8 (912) 367-52-77</v>
      </c>
      <c r="D2998" s="7">
        <f t="shared" ca="1" si="691"/>
        <v>89</v>
      </c>
      <c r="E2998" s="7">
        <f t="shared" ca="1" si="692"/>
        <v>23</v>
      </c>
      <c r="F2998" s="7">
        <f t="shared" ca="1" si="693"/>
        <v>2251</v>
      </c>
      <c r="G2998" s="9">
        <f t="shared" ca="1" si="694"/>
        <v>1486</v>
      </c>
      <c r="H2998" s="9" t="str">
        <f t="shared" ca="1" si="695"/>
        <v>м</v>
      </c>
      <c r="I2998" s="19">
        <f t="shared" ca="1" si="696"/>
        <v>28</v>
      </c>
      <c r="J2998" s="10">
        <f t="shared" ca="1" si="697"/>
        <v>43538</v>
      </c>
      <c r="K2998">
        <v>8</v>
      </c>
      <c r="L2998">
        <f t="shared" ca="1" si="698"/>
        <v>5</v>
      </c>
      <c r="M2998">
        <f ca="1">INDEX(коды!$B$2:$B$11,MATCH(бэкэнд!L2998,коды!$C$2:$C$11,0))</f>
        <v>912</v>
      </c>
      <c r="N2998">
        <f t="shared" ca="1" si="699"/>
        <v>367</v>
      </c>
      <c r="O2998">
        <f t="shared" ca="1" si="700"/>
        <v>52</v>
      </c>
      <c r="P2998">
        <f t="shared" ca="1" si="700"/>
        <v>77</v>
      </c>
      <c r="Q2998">
        <f t="shared" ca="1" si="701"/>
        <v>2019</v>
      </c>
      <c r="R2998">
        <f t="shared" ca="1" si="702"/>
        <v>3</v>
      </c>
      <c r="S2998">
        <f t="shared" ca="1" si="703"/>
        <v>14</v>
      </c>
    </row>
    <row r="2999" spans="2:19">
      <c r="B2999" s="7">
        <f t="shared" si="704"/>
        <v>14101</v>
      </c>
      <c r="C2999" s="8" t="str">
        <f t="shared" ca="1" si="690"/>
        <v>8 (912) 235-64-51</v>
      </c>
      <c r="D2999" s="7">
        <f t="shared" ca="1" si="691"/>
        <v>46</v>
      </c>
      <c r="E2999" s="7">
        <f t="shared" ca="1" si="692"/>
        <v>23</v>
      </c>
      <c r="F2999" s="7">
        <f t="shared" ca="1" si="693"/>
        <v>2821</v>
      </c>
      <c r="G2999" s="9">
        <f t="shared" ca="1" si="694"/>
        <v>1482</v>
      </c>
      <c r="H2999" s="9" t="str">
        <f t="shared" ca="1" si="695"/>
        <v>м</v>
      </c>
      <c r="I2999" s="19">
        <f t="shared" ca="1" si="696"/>
        <v>44</v>
      </c>
      <c r="J2999" s="10">
        <f t="shared" ca="1" si="697"/>
        <v>43529</v>
      </c>
      <c r="K2999">
        <v>8</v>
      </c>
      <c r="L2999">
        <f t="shared" ca="1" si="698"/>
        <v>5</v>
      </c>
      <c r="M2999">
        <f ca="1">INDEX(коды!$B$2:$B$11,MATCH(бэкэнд!L2999,коды!$C$2:$C$11,0))</f>
        <v>912</v>
      </c>
      <c r="N2999">
        <f t="shared" ca="1" si="699"/>
        <v>235</v>
      </c>
      <c r="O2999">
        <f t="shared" ca="1" si="700"/>
        <v>64</v>
      </c>
      <c r="P2999">
        <f t="shared" ca="1" si="700"/>
        <v>51</v>
      </c>
      <c r="Q2999">
        <f t="shared" ca="1" si="701"/>
        <v>2019</v>
      </c>
      <c r="R2999">
        <f t="shared" ca="1" si="702"/>
        <v>3</v>
      </c>
      <c r="S2999">
        <f t="shared" ca="1" si="703"/>
        <v>5</v>
      </c>
    </row>
    <row r="3000" spans="2:19">
      <c r="B3000" s="7">
        <f t="shared" si="704"/>
        <v>14102</v>
      </c>
      <c r="C3000" s="8" t="str">
        <f t="shared" ca="1" si="690"/>
        <v>8 (914) 268-27-70</v>
      </c>
      <c r="D3000" s="7">
        <f t="shared" ca="1" si="691"/>
        <v>136</v>
      </c>
      <c r="E3000" s="7">
        <f t="shared" ca="1" si="692"/>
        <v>68</v>
      </c>
      <c r="F3000" s="7">
        <f t="shared" ca="1" si="693"/>
        <v>1035</v>
      </c>
      <c r="G3000" s="9">
        <f t="shared" ca="1" si="694"/>
        <v>1772</v>
      </c>
      <c r="H3000" s="9" t="str">
        <f t="shared" ca="1" si="695"/>
        <v>м</v>
      </c>
      <c r="I3000" s="19">
        <f t="shared" ca="1" si="696"/>
        <v>50</v>
      </c>
      <c r="J3000" s="10">
        <f t="shared" ca="1" si="697"/>
        <v>43687</v>
      </c>
      <c r="K3000">
        <v>8</v>
      </c>
      <c r="L3000">
        <f t="shared" ca="1" si="698"/>
        <v>7</v>
      </c>
      <c r="M3000">
        <f ca="1">INDEX(коды!$B$2:$B$11,MATCH(бэкэнд!L3000,коды!$C$2:$C$11,0))</f>
        <v>914</v>
      </c>
      <c r="N3000">
        <f t="shared" ca="1" si="699"/>
        <v>268</v>
      </c>
      <c r="O3000">
        <f t="shared" ca="1" si="700"/>
        <v>27</v>
      </c>
      <c r="P3000">
        <f t="shared" ca="1" si="700"/>
        <v>70</v>
      </c>
      <c r="Q3000">
        <f t="shared" ca="1" si="701"/>
        <v>2019</v>
      </c>
      <c r="R3000">
        <f t="shared" ca="1" si="702"/>
        <v>8</v>
      </c>
      <c r="S3000">
        <f t="shared" ca="1" si="703"/>
        <v>10</v>
      </c>
    </row>
    <row r="3001" spans="2:19">
      <c r="B3001" s="7">
        <f t="shared" si="704"/>
        <v>14103</v>
      </c>
      <c r="C3001" s="8" t="str">
        <f t="shared" ca="1" si="690"/>
        <v>8 (911) 415-65-35</v>
      </c>
      <c r="D3001" s="7">
        <f t="shared" ca="1" si="691"/>
        <v>137</v>
      </c>
      <c r="E3001" s="7">
        <f t="shared" ca="1" si="692"/>
        <v>69</v>
      </c>
      <c r="F3001" s="7">
        <f t="shared" ca="1" si="693"/>
        <v>2440</v>
      </c>
      <c r="G3001" s="9">
        <f t="shared" ca="1" si="694"/>
        <v>2370</v>
      </c>
      <c r="H3001" s="9" t="str">
        <f t="shared" ca="1" si="695"/>
        <v>м</v>
      </c>
      <c r="I3001" s="19">
        <f t="shared" ca="1" si="696"/>
        <v>21</v>
      </c>
      <c r="J3001" s="10">
        <f t="shared" ca="1" si="697"/>
        <v>43517</v>
      </c>
      <c r="K3001">
        <v>8</v>
      </c>
      <c r="L3001">
        <f t="shared" ca="1" si="698"/>
        <v>4</v>
      </c>
      <c r="M3001">
        <f ca="1">INDEX(коды!$B$2:$B$11,MATCH(бэкэнд!L3001,коды!$C$2:$C$11,0))</f>
        <v>911</v>
      </c>
      <c r="N3001">
        <f t="shared" ca="1" si="699"/>
        <v>415</v>
      </c>
      <c r="O3001">
        <f t="shared" ca="1" si="700"/>
        <v>65</v>
      </c>
      <c r="P3001">
        <f t="shared" ca="1" si="700"/>
        <v>35</v>
      </c>
      <c r="Q3001">
        <f t="shared" ca="1" si="701"/>
        <v>2019</v>
      </c>
      <c r="R3001">
        <f t="shared" ca="1" si="702"/>
        <v>2</v>
      </c>
      <c r="S3001">
        <f t="shared" ca="1" si="703"/>
        <v>21</v>
      </c>
    </row>
    <row r="3002" spans="2:19">
      <c r="B3002" s="7">
        <f t="shared" si="704"/>
        <v>14104</v>
      </c>
      <c r="C3002" s="8" t="str">
        <f t="shared" ca="1" si="690"/>
        <v>8 (917) 364-53-88</v>
      </c>
      <c r="D3002" s="7">
        <f t="shared" ca="1" si="691"/>
        <v>94</v>
      </c>
      <c r="E3002" s="7">
        <f t="shared" ca="1" si="692"/>
        <v>32</v>
      </c>
      <c r="F3002" s="7">
        <f t="shared" ca="1" si="693"/>
        <v>1038</v>
      </c>
      <c r="G3002" s="9">
        <f t="shared" ca="1" si="694"/>
        <v>730</v>
      </c>
      <c r="H3002" s="9" t="str">
        <f t="shared" ca="1" si="695"/>
        <v>ж</v>
      </c>
      <c r="I3002" s="19">
        <f t="shared" ca="1" si="696"/>
        <v>66</v>
      </c>
      <c r="J3002" s="10">
        <f t="shared" ca="1" si="697"/>
        <v>43489</v>
      </c>
      <c r="K3002">
        <v>8</v>
      </c>
      <c r="L3002">
        <f t="shared" ca="1" si="698"/>
        <v>8</v>
      </c>
      <c r="M3002">
        <f ca="1">INDEX(коды!$B$2:$B$11,MATCH(бэкэнд!L3002,коды!$C$2:$C$11,0))</f>
        <v>917</v>
      </c>
      <c r="N3002">
        <f t="shared" ca="1" si="699"/>
        <v>364</v>
      </c>
      <c r="O3002">
        <f t="shared" ca="1" si="700"/>
        <v>53</v>
      </c>
      <c r="P3002">
        <f t="shared" ca="1" si="700"/>
        <v>88</v>
      </c>
      <c r="Q3002">
        <f t="shared" ca="1" si="701"/>
        <v>2019</v>
      </c>
      <c r="R3002">
        <f t="shared" ca="1" si="702"/>
        <v>1</v>
      </c>
      <c r="S3002">
        <f t="shared" ca="1" si="703"/>
        <v>24</v>
      </c>
    </row>
    <row r="3003" spans="2:19">
      <c r="B3003" s="7">
        <f t="shared" si="704"/>
        <v>14105</v>
      </c>
      <c r="C3003" s="8" t="str">
        <f t="shared" ca="1" si="690"/>
        <v>8 (914) 895-62-88</v>
      </c>
      <c r="D3003" s="7">
        <f t="shared" ca="1" si="691"/>
        <v>84</v>
      </c>
      <c r="E3003" s="7">
        <f t="shared" ca="1" si="692"/>
        <v>42</v>
      </c>
      <c r="F3003" s="7">
        <f t="shared" ca="1" si="693"/>
        <v>1501</v>
      </c>
      <c r="G3003" s="9">
        <f t="shared" ca="1" si="694"/>
        <v>1758</v>
      </c>
      <c r="H3003" s="9" t="str">
        <f t="shared" ca="1" si="695"/>
        <v>ж</v>
      </c>
      <c r="I3003" s="19">
        <f t="shared" ca="1" si="696"/>
        <v>37</v>
      </c>
      <c r="J3003" s="10">
        <f t="shared" ca="1" si="697"/>
        <v>43546</v>
      </c>
      <c r="K3003">
        <v>8</v>
      </c>
      <c r="L3003">
        <f t="shared" ca="1" si="698"/>
        <v>7</v>
      </c>
      <c r="M3003">
        <f ca="1">INDEX(коды!$B$2:$B$11,MATCH(бэкэнд!L3003,коды!$C$2:$C$11,0))</f>
        <v>914</v>
      </c>
      <c r="N3003">
        <f t="shared" ca="1" si="699"/>
        <v>895</v>
      </c>
      <c r="O3003">
        <f t="shared" ca="1" si="700"/>
        <v>62</v>
      </c>
      <c r="P3003">
        <f t="shared" ca="1" si="700"/>
        <v>88</v>
      </c>
      <c r="Q3003">
        <f t="shared" ca="1" si="701"/>
        <v>2019</v>
      </c>
      <c r="R3003">
        <f t="shared" ca="1" si="702"/>
        <v>3</v>
      </c>
      <c r="S3003">
        <f t="shared" ca="1" si="703"/>
        <v>22</v>
      </c>
    </row>
    <row r="3004" spans="2:19">
      <c r="B3004" s="7">
        <f t="shared" si="704"/>
        <v>14106</v>
      </c>
      <c r="C3004" s="8" t="str">
        <f t="shared" ca="1" si="690"/>
        <v>8 (902) 503-79-42</v>
      </c>
      <c r="D3004" s="7">
        <f t="shared" ca="1" si="691"/>
        <v>46</v>
      </c>
      <c r="E3004" s="7">
        <f t="shared" ca="1" si="692"/>
        <v>16</v>
      </c>
      <c r="F3004" s="7">
        <f t="shared" ca="1" si="693"/>
        <v>1656</v>
      </c>
      <c r="G3004" s="9">
        <f t="shared" ca="1" si="694"/>
        <v>665</v>
      </c>
      <c r="H3004" s="9" t="str">
        <f t="shared" ca="1" si="695"/>
        <v>ж</v>
      </c>
      <c r="I3004" s="19">
        <f t="shared" ca="1" si="696"/>
        <v>50</v>
      </c>
      <c r="J3004" s="10">
        <f t="shared" ca="1" si="697"/>
        <v>43613</v>
      </c>
      <c r="K3004">
        <v>8</v>
      </c>
      <c r="L3004">
        <f t="shared" ca="1" si="698"/>
        <v>2</v>
      </c>
      <c r="M3004">
        <f ca="1">INDEX(коды!$B$2:$B$11,MATCH(бэкэнд!L3004,коды!$C$2:$C$11,0))</f>
        <v>902</v>
      </c>
      <c r="N3004">
        <f t="shared" ca="1" si="699"/>
        <v>503</v>
      </c>
      <c r="O3004">
        <f t="shared" ca="1" si="700"/>
        <v>79</v>
      </c>
      <c r="P3004">
        <f t="shared" ca="1" si="700"/>
        <v>42</v>
      </c>
      <c r="Q3004">
        <f t="shared" ca="1" si="701"/>
        <v>2019</v>
      </c>
      <c r="R3004">
        <f t="shared" ca="1" si="702"/>
        <v>5</v>
      </c>
      <c r="S3004">
        <f t="shared" ca="1" si="703"/>
        <v>28</v>
      </c>
    </row>
    <row r="3005" spans="2:19">
      <c r="B3005" s="7">
        <f t="shared" si="704"/>
        <v>14107</v>
      </c>
      <c r="C3005" s="8" t="str">
        <f t="shared" ca="1" si="690"/>
        <v>8 (918) 175-98-32</v>
      </c>
      <c r="D3005" s="7">
        <f t="shared" ca="1" si="691"/>
        <v>199</v>
      </c>
      <c r="E3005" s="7">
        <f t="shared" ca="1" si="692"/>
        <v>50</v>
      </c>
      <c r="F3005" s="7">
        <f t="shared" ca="1" si="693"/>
        <v>691</v>
      </c>
      <c r="G3005" s="9">
        <f t="shared" ca="1" si="694"/>
        <v>789</v>
      </c>
      <c r="H3005" s="9" t="str">
        <f t="shared" ca="1" si="695"/>
        <v>м</v>
      </c>
      <c r="I3005" s="19">
        <f t="shared" ca="1" si="696"/>
        <v>71</v>
      </c>
      <c r="J3005" s="10">
        <f t="shared" ca="1" si="697"/>
        <v>43489</v>
      </c>
      <c r="K3005">
        <v>8</v>
      </c>
      <c r="L3005">
        <f t="shared" ca="1" si="698"/>
        <v>9</v>
      </c>
      <c r="M3005">
        <f ca="1">INDEX(коды!$B$2:$B$11,MATCH(бэкэнд!L3005,коды!$C$2:$C$11,0))</f>
        <v>918</v>
      </c>
      <c r="N3005">
        <f t="shared" ca="1" si="699"/>
        <v>175</v>
      </c>
      <c r="O3005">
        <f t="shared" ca="1" si="700"/>
        <v>98</v>
      </c>
      <c r="P3005">
        <f t="shared" ca="1" si="700"/>
        <v>32</v>
      </c>
      <c r="Q3005">
        <f t="shared" ca="1" si="701"/>
        <v>2019</v>
      </c>
      <c r="R3005">
        <f t="shared" ca="1" si="702"/>
        <v>1</v>
      </c>
      <c r="S3005">
        <f t="shared" ca="1" si="703"/>
        <v>24</v>
      </c>
    </row>
    <row r="3006" spans="2:19">
      <c r="B3006" s="7">
        <f t="shared" si="704"/>
        <v>14108</v>
      </c>
      <c r="C3006" s="8" t="str">
        <f t="shared" ca="1" si="690"/>
        <v>8 (917) 137-75-79</v>
      </c>
      <c r="D3006" s="7">
        <f t="shared" ca="1" si="691"/>
        <v>117</v>
      </c>
      <c r="E3006" s="7">
        <f t="shared" ca="1" si="692"/>
        <v>39</v>
      </c>
      <c r="F3006" s="7">
        <f t="shared" ca="1" si="693"/>
        <v>2848</v>
      </c>
      <c r="G3006" s="9">
        <f t="shared" ca="1" si="694"/>
        <v>2897</v>
      </c>
      <c r="H3006" s="9" t="str">
        <f t="shared" ca="1" si="695"/>
        <v>м</v>
      </c>
      <c r="I3006" s="19">
        <f t="shared" ca="1" si="696"/>
        <v>38</v>
      </c>
      <c r="J3006" s="10">
        <f t="shared" ca="1" si="697"/>
        <v>43415</v>
      </c>
      <c r="K3006">
        <v>8</v>
      </c>
      <c r="L3006">
        <f t="shared" ca="1" si="698"/>
        <v>8</v>
      </c>
      <c r="M3006">
        <f ca="1">INDEX(коды!$B$2:$B$11,MATCH(бэкэнд!L3006,коды!$C$2:$C$11,0))</f>
        <v>917</v>
      </c>
      <c r="N3006">
        <f t="shared" ca="1" si="699"/>
        <v>137</v>
      </c>
      <c r="O3006">
        <f t="shared" ca="1" si="700"/>
        <v>75</v>
      </c>
      <c r="P3006">
        <f t="shared" ca="1" si="700"/>
        <v>79</v>
      </c>
      <c r="Q3006">
        <f t="shared" ca="1" si="701"/>
        <v>2018</v>
      </c>
      <c r="R3006">
        <f t="shared" ca="1" si="702"/>
        <v>11</v>
      </c>
      <c r="S3006">
        <f t="shared" ca="1" si="703"/>
        <v>11</v>
      </c>
    </row>
    <row r="3007" spans="2:19">
      <c r="B3007" s="7">
        <f t="shared" si="704"/>
        <v>14109</v>
      </c>
      <c r="C3007" s="8" t="str">
        <f t="shared" ca="1" si="690"/>
        <v>8 (902) 610-46-72</v>
      </c>
      <c r="D3007" s="7">
        <f t="shared" ca="1" si="691"/>
        <v>158</v>
      </c>
      <c r="E3007" s="7">
        <f t="shared" ca="1" si="692"/>
        <v>53</v>
      </c>
      <c r="F3007" s="7">
        <f t="shared" ca="1" si="693"/>
        <v>2434</v>
      </c>
      <c r="G3007" s="9">
        <f t="shared" ca="1" si="694"/>
        <v>2557</v>
      </c>
      <c r="H3007" s="9" t="str">
        <f t="shared" ca="1" si="695"/>
        <v>ж</v>
      </c>
      <c r="I3007" s="19">
        <f t="shared" ca="1" si="696"/>
        <v>38</v>
      </c>
      <c r="J3007" s="10">
        <f t="shared" ca="1" si="697"/>
        <v>43620</v>
      </c>
      <c r="K3007">
        <v>8</v>
      </c>
      <c r="L3007">
        <f t="shared" ca="1" si="698"/>
        <v>2</v>
      </c>
      <c r="M3007">
        <f ca="1">INDEX(коды!$B$2:$B$11,MATCH(бэкэнд!L3007,коды!$C$2:$C$11,0))</f>
        <v>902</v>
      </c>
      <c r="N3007">
        <f t="shared" ca="1" si="699"/>
        <v>610</v>
      </c>
      <c r="O3007">
        <f t="shared" ca="1" si="700"/>
        <v>46</v>
      </c>
      <c r="P3007">
        <f t="shared" ca="1" si="700"/>
        <v>72</v>
      </c>
      <c r="Q3007">
        <f t="shared" ca="1" si="701"/>
        <v>2019</v>
      </c>
      <c r="R3007">
        <f t="shared" ca="1" si="702"/>
        <v>6</v>
      </c>
      <c r="S3007">
        <f t="shared" ca="1" si="703"/>
        <v>4</v>
      </c>
    </row>
    <row r="3008" spans="2:19">
      <c r="B3008" s="7">
        <f t="shared" si="704"/>
        <v>14110</v>
      </c>
      <c r="C3008" s="8" t="str">
        <f t="shared" ca="1" si="690"/>
        <v>8 (910) 259-92-32</v>
      </c>
      <c r="D3008" s="7">
        <f t="shared" ca="1" si="691"/>
        <v>116</v>
      </c>
      <c r="E3008" s="7">
        <f t="shared" ca="1" si="692"/>
        <v>29</v>
      </c>
      <c r="F3008" s="7">
        <f t="shared" ca="1" si="693"/>
        <v>1571</v>
      </c>
      <c r="G3008" s="9">
        <f t="shared" ca="1" si="694"/>
        <v>925</v>
      </c>
      <c r="H3008" s="9" t="str">
        <f t="shared" ca="1" si="695"/>
        <v>м</v>
      </c>
      <c r="I3008" s="19">
        <f t="shared" ca="1" si="696"/>
        <v>70</v>
      </c>
      <c r="J3008" s="10">
        <f t="shared" ca="1" si="697"/>
        <v>43695</v>
      </c>
      <c r="K3008">
        <v>8</v>
      </c>
      <c r="L3008">
        <f t="shared" ca="1" si="698"/>
        <v>3</v>
      </c>
      <c r="M3008">
        <f ca="1">INDEX(коды!$B$2:$B$11,MATCH(бэкэнд!L3008,коды!$C$2:$C$11,0))</f>
        <v>910</v>
      </c>
      <c r="N3008">
        <f t="shared" ca="1" si="699"/>
        <v>259</v>
      </c>
      <c r="O3008">
        <f t="shared" ca="1" si="700"/>
        <v>92</v>
      </c>
      <c r="P3008">
        <f t="shared" ca="1" si="700"/>
        <v>32</v>
      </c>
      <c r="Q3008">
        <f t="shared" ca="1" si="701"/>
        <v>2019</v>
      </c>
      <c r="R3008">
        <f t="shared" ca="1" si="702"/>
        <v>8</v>
      </c>
      <c r="S3008">
        <f t="shared" ca="1" si="703"/>
        <v>18</v>
      </c>
    </row>
    <row r="3009" spans="2:19">
      <c r="B3009" s="7">
        <f t="shared" si="704"/>
        <v>14111</v>
      </c>
      <c r="C3009" s="8" t="str">
        <f t="shared" ca="1" si="690"/>
        <v>8 (914) 563-23-79</v>
      </c>
      <c r="D3009" s="7">
        <f t="shared" ca="1" si="691"/>
        <v>51</v>
      </c>
      <c r="E3009" s="7">
        <f t="shared" ca="1" si="692"/>
        <v>26</v>
      </c>
      <c r="F3009" s="7">
        <f t="shared" ca="1" si="693"/>
        <v>1030</v>
      </c>
      <c r="G3009" s="9">
        <f t="shared" ca="1" si="694"/>
        <v>930</v>
      </c>
      <c r="H3009" s="9" t="str">
        <f t="shared" ca="1" si="695"/>
        <v>м</v>
      </c>
      <c r="I3009" s="19">
        <f t="shared" ca="1" si="696"/>
        <v>32</v>
      </c>
      <c r="J3009" s="10">
        <f t="shared" ca="1" si="697"/>
        <v>43488</v>
      </c>
      <c r="K3009">
        <v>8</v>
      </c>
      <c r="L3009">
        <f t="shared" ca="1" si="698"/>
        <v>7</v>
      </c>
      <c r="M3009">
        <f ca="1">INDEX(коды!$B$2:$B$11,MATCH(бэкэнд!L3009,коды!$C$2:$C$11,0))</f>
        <v>914</v>
      </c>
      <c r="N3009">
        <f t="shared" ca="1" si="699"/>
        <v>563</v>
      </c>
      <c r="O3009">
        <f t="shared" ca="1" si="700"/>
        <v>23</v>
      </c>
      <c r="P3009">
        <f t="shared" ca="1" si="700"/>
        <v>79</v>
      </c>
      <c r="Q3009">
        <f t="shared" ca="1" si="701"/>
        <v>2019</v>
      </c>
      <c r="R3009">
        <f t="shared" ca="1" si="702"/>
        <v>1</v>
      </c>
      <c r="S3009">
        <f t="shared" ca="1" si="703"/>
        <v>23</v>
      </c>
    </row>
    <row r="3010" spans="2:19">
      <c r="B3010" s="7">
        <f t="shared" si="704"/>
        <v>14112</v>
      </c>
      <c r="C3010" s="8" t="str">
        <f t="shared" ca="1" si="690"/>
        <v>8 (912) 865-29-68</v>
      </c>
      <c r="D3010" s="7">
        <f t="shared" ca="1" si="691"/>
        <v>214</v>
      </c>
      <c r="E3010" s="7">
        <f t="shared" ca="1" si="692"/>
        <v>54</v>
      </c>
      <c r="F3010" s="7">
        <f t="shared" ca="1" si="693"/>
        <v>2250</v>
      </c>
      <c r="G3010" s="9">
        <f t="shared" ca="1" si="694"/>
        <v>2144</v>
      </c>
      <c r="H3010" s="9" t="str">
        <f t="shared" ca="1" si="695"/>
        <v>м</v>
      </c>
      <c r="I3010" s="19">
        <f t="shared" ca="1" si="696"/>
        <v>33</v>
      </c>
      <c r="J3010" s="10">
        <f t="shared" ca="1" si="697"/>
        <v>43671</v>
      </c>
      <c r="K3010">
        <v>8</v>
      </c>
      <c r="L3010">
        <f t="shared" ca="1" si="698"/>
        <v>5</v>
      </c>
      <c r="M3010">
        <f ca="1">INDEX(коды!$B$2:$B$11,MATCH(бэкэнд!L3010,коды!$C$2:$C$11,0))</f>
        <v>912</v>
      </c>
      <c r="N3010">
        <f t="shared" ca="1" si="699"/>
        <v>865</v>
      </c>
      <c r="O3010">
        <f t="shared" ca="1" si="700"/>
        <v>29</v>
      </c>
      <c r="P3010">
        <f t="shared" ca="1" si="700"/>
        <v>68</v>
      </c>
      <c r="Q3010">
        <f t="shared" ca="1" si="701"/>
        <v>2019</v>
      </c>
      <c r="R3010">
        <f t="shared" ca="1" si="702"/>
        <v>7</v>
      </c>
      <c r="S3010">
        <f t="shared" ca="1" si="703"/>
        <v>25</v>
      </c>
    </row>
    <row r="3011" spans="2:19">
      <c r="B3011" s="7">
        <f t="shared" si="704"/>
        <v>14113</v>
      </c>
      <c r="C3011" s="8" t="str">
        <f t="shared" ca="1" si="690"/>
        <v>8 (988) 352-22-63</v>
      </c>
      <c r="D3011" s="7">
        <f t="shared" ca="1" si="691"/>
        <v>143</v>
      </c>
      <c r="E3011" s="7">
        <f t="shared" ca="1" si="692"/>
        <v>36</v>
      </c>
      <c r="F3011" s="7">
        <f t="shared" ca="1" si="693"/>
        <v>2501</v>
      </c>
      <c r="G3011" s="9">
        <f t="shared" ca="1" si="694"/>
        <v>1917</v>
      </c>
      <c r="H3011" s="9" t="str">
        <f t="shared" ca="1" si="695"/>
        <v>ж</v>
      </c>
      <c r="I3011" s="19">
        <f t="shared" ca="1" si="696"/>
        <v>31</v>
      </c>
      <c r="J3011" s="10">
        <f t="shared" ca="1" si="697"/>
        <v>43550</v>
      </c>
      <c r="K3011">
        <v>8</v>
      </c>
      <c r="L3011">
        <f t="shared" ca="1" si="698"/>
        <v>10</v>
      </c>
      <c r="M3011">
        <f ca="1">INDEX(коды!$B$2:$B$11,MATCH(бэкэнд!L3011,коды!$C$2:$C$11,0))</f>
        <v>988</v>
      </c>
      <c r="N3011">
        <f t="shared" ca="1" si="699"/>
        <v>352</v>
      </c>
      <c r="O3011">
        <f t="shared" ca="1" si="700"/>
        <v>22</v>
      </c>
      <c r="P3011">
        <f t="shared" ca="1" si="700"/>
        <v>63</v>
      </c>
      <c r="Q3011">
        <f t="shared" ca="1" si="701"/>
        <v>2019</v>
      </c>
      <c r="R3011">
        <f t="shared" ca="1" si="702"/>
        <v>3</v>
      </c>
      <c r="S3011">
        <f t="shared" ca="1" si="703"/>
        <v>26</v>
      </c>
    </row>
    <row r="3012" spans="2:19">
      <c r="B3012" s="7">
        <f t="shared" si="704"/>
        <v>14114</v>
      </c>
      <c r="C3012" s="8" t="str">
        <f t="shared" ca="1" si="690"/>
        <v>8 (917) 136-93-21</v>
      </c>
      <c r="D3012" s="7">
        <f t="shared" ca="1" si="691"/>
        <v>55</v>
      </c>
      <c r="E3012" s="7">
        <f t="shared" ca="1" si="692"/>
        <v>14</v>
      </c>
      <c r="F3012" s="7">
        <f t="shared" ca="1" si="693"/>
        <v>1339</v>
      </c>
      <c r="G3012" s="9">
        <f t="shared" ca="1" si="694"/>
        <v>966</v>
      </c>
      <c r="H3012" s="9" t="str">
        <f t="shared" ca="1" si="695"/>
        <v>м</v>
      </c>
      <c r="I3012" s="19">
        <f t="shared" ca="1" si="696"/>
        <v>85</v>
      </c>
      <c r="J3012" s="10">
        <f t="shared" ca="1" si="697"/>
        <v>43512</v>
      </c>
      <c r="K3012">
        <v>8</v>
      </c>
      <c r="L3012">
        <f t="shared" ca="1" si="698"/>
        <v>8</v>
      </c>
      <c r="M3012">
        <f ca="1">INDEX(коды!$B$2:$B$11,MATCH(бэкэнд!L3012,коды!$C$2:$C$11,0))</f>
        <v>917</v>
      </c>
      <c r="N3012">
        <f t="shared" ca="1" si="699"/>
        <v>136</v>
      </c>
      <c r="O3012">
        <f t="shared" ca="1" si="700"/>
        <v>93</v>
      </c>
      <c r="P3012">
        <f t="shared" ca="1" si="700"/>
        <v>21</v>
      </c>
      <c r="Q3012">
        <f t="shared" ca="1" si="701"/>
        <v>2019</v>
      </c>
      <c r="R3012">
        <f t="shared" ca="1" si="702"/>
        <v>2</v>
      </c>
      <c r="S3012">
        <f t="shared" ca="1" si="703"/>
        <v>16</v>
      </c>
    </row>
    <row r="3013" spans="2:19">
      <c r="B3013" s="7">
        <f t="shared" si="704"/>
        <v>14115</v>
      </c>
      <c r="C3013" s="8" t="str">
        <f t="shared" ca="1" si="690"/>
        <v>8 (913) 646-97-46</v>
      </c>
      <c r="D3013" s="7">
        <f t="shared" ca="1" si="691"/>
        <v>222</v>
      </c>
      <c r="E3013" s="7">
        <f t="shared" ca="1" si="692"/>
        <v>56</v>
      </c>
      <c r="F3013" s="7">
        <f t="shared" ca="1" si="693"/>
        <v>2094</v>
      </c>
      <c r="G3013" s="9">
        <f t="shared" ca="1" si="694"/>
        <v>2535</v>
      </c>
      <c r="H3013" s="9" t="str">
        <f t="shared" ca="1" si="695"/>
        <v>м</v>
      </c>
      <c r="I3013" s="19">
        <f t="shared" ca="1" si="696"/>
        <v>43</v>
      </c>
      <c r="J3013" s="10">
        <f t="shared" ca="1" si="697"/>
        <v>43705</v>
      </c>
      <c r="K3013">
        <v>8</v>
      </c>
      <c r="L3013">
        <f t="shared" ca="1" si="698"/>
        <v>6</v>
      </c>
      <c r="M3013">
        <f ca="1">INDEX(коды!$B$2:$B$11,MATCH(бэкэнд!L3013,коды!$C$2:$C$11,0))</f>
        <v>913</v>
      </c>
      <c r="N3013">
        <f t="shared" ca="1" si="699"/>
        <v>646</v>
      </c>
      <c r="O3013">
        <f t="shared" ca="1" si="700"/>
        <v>97</v>
      </c>
      <c r="P3013">
        <f t="shared" ca="1" si="700"/>
        <v>46</v>
      </c>
      <c r="Q3013">
        <f t="shared" ca="1" si="701"/>
        <v>2019</v>
      </c>
      <c r="R3013">
        <f t="shared" ca="1" si="702"/>
        <v>8</v>
      </c>
      <c r="S3013">
        <f t="shared" ca="1" si="703"/>
        <v>28</v>
      </c>
    </row>
    <row r="3014" spans="2:19">
      <c r="B3014" s="7">
        <f t="shared" si="704"/>
        <v>14116</v>
      </c>
      <c r="C3014" s="8" t="str">
        <f t="shared" ca="1" si="690"/>
        <v>8 (914) 169-87-42</v>
      </c>
      <c r="D3014" s="7">
        <f t="shared" ca="1" si="691"/>
        <v>188</v>
      </c>
      <c r="E3014" s="7">
        <f t="shared" ca="1" si="692"/>
        <v>94</v>
      </c>
      <c r="F3014" s="7">
        <f t="shared" ca="1" si="693"/>
        <v>1217</v>
      </c>
      <c r="G3014" s="9">
        <f t="shared" ca="1" si="694"/>
        <v>2911</v>
      </c>
      <c r="H3014" s="9" t="str">
        <f t="shared" ca="1" si="695"/>
        <v>м</v>
      </c>
      <c r="I3014" s="19">
        <f t="shared" ca="1" si="696"/>
        <v>45</v>
      </c>
      <c r="J3014" s="10">
        <f t="shared" ca="1" si="697"/>
        <v>42778</v>
      </c>
      <c r="K3014">
        <v>8</v>
      </c>
      <c r="L3014">
        <f t="shared" ca="1" si="698"/>
        <v>7</v>
      </c>
      <c r="M3014">
        <f ca="1">INDEX(коды!$B$2:$B$11,MATCH(бэкэнд!L3014,коды!$C$2:$C$11,0))</f>
        <v>914</v>
      </c>
      <c r="N3014">
        <f t="shared" ca="1" si="699"/>
        <v>169</v>
      </c>
      <c r="O3014">
        <f t="shared" ca="1" si="700"/>
        <v>87</v>
      </c>
      <c r="P3014">
        <f t="shared" ca="1" si="700"/>
        <v>42</v>
      </c>
      <c r="Q3014">
        <f t="shared" ca="1" si="701"/>
        <v>2017</v>
      </c>
      <c r="R3014">
        <f t="shared" ca="1" si="702"/>
        <v>2</v>
      </c>
      <c r="S3014">
        <f t="shared" ca="1" si="703"/>
        <v>12</v>
      </c>
    </row>
    <row r="3015" spans="2:19">
      <c r="B3015" s="7">
        <f t="shared" si="704"/>
        <v>14117</v>
      </c>
      <c r="C3015" s="8" t="str">
        <f t="shared" ca="1" si="690"/>
        <v>8 (912) 862-41-19</v>
      </c>
      <c r="D3015" s="7">
        <f t="shared" ca="1" si="691"/>
        <v>90</v>
      </c>
      <c r="E3015" s="7">
        <f t="shared" ca="1" si="692"/>
        <v>30</v>
      </c>
      <c r="F3015" s="7">
        <f t="shared" ca="1" si="693"/>
        <v>3339</v>
      </c>
      <c r="G3015" s="9">
        <f t="shared" ca="1" si="694"/>
        <v>2158</v>
      </c>
      <c r="H3015" s="9" t="str">
        <f t="shared" ca="1" si="695"/>
        <v>м</v>
      </c>
      <c r="I3015" s="19">
        <f t="shared" ca="1" si="696"/>
        <v>35</v>
      </c>
      <c r="J3015" s="10">
        <f t="shared" ca="1" si="697"/>
        <v>43651</v>
      </c>
      <c r="K3015">
        <v>8</v>
      </c>
      <c r="L3015">
        <f t="shared" ca="1" si="698"/>
        <v>5</v>
      </c>
      <c r="M3015">
        <f ca="1">INDEX(коды!$B$2:$B$11,MATCH(бэкэнд!L3015,коды!$C$2:$C$11,0))</f>
        <v>912</v>
      </c>
      <c r="N3015">
        <f t="shared" ca="1" si="699"/>
        <v>862</v>
      </c>
      <c r="O3015">
        <f t="shared" ca="1" si="700"/>
        <v>41</v>
      </c>
      <c r="P3015">
        <f t="shared" ca="1" si="700"/>
        <v>19</v>
      </c>
      <c r="Q3015">
        <f t="shared" ca="1" si="701"/>
        <v>2019</v>
      </c>
      <c r="R3015">
        <f t="shared" ca="1" si="702"/>
        <v>7</v>
      </c>
      <c r="S3015">
        <f t="shared" ca="1" si="703"/>
        <v>5</v>
      </c>
    </row>
    <row r="3016" spans="2:19">
      <c r="B3016" s="7">
        <f t="shared" si="704"/>
        <v>14118</v>
      </c>
      <c r="C3016" s="8" t="str">
        <f t="shared" ca="1" si="690"/>
        <v>8 (911) 438-16-33</v>
      </c>
      <c r="D3016" s="7">
        <f t="shared" ca="1" si="691"/>
        <v>135</v>
      </c>
      <c r="E3016" s="7">
        <f t="shared" ca="1" si="692"/>
        <v>68</v>
      </c>
      <c r="F3016" s="7">
        <f t="shared" ca="1" si="693"/>
        <v>2468</v>
      </c>
      <c r="G3016" s="9">
        <f t="shared" ca="1" si="694"/>
        <v>2647</v>
      </c>
      <c r="H3016" s="9" t="str">
        <f t="shared" ca="1" si="695"/>
        <v>м</v>
      </c>
      <c r="I3016" s="19">
        <f t="shared" ca="1" si="696"/>
        <v>47</v>
      </c>
      <c r="J3016" s="10">
        <f t="shared" ca="1" si="697"/>
        <v>43517</v>
      </c>
      <c r="K3016">
        <v>8</v>
      </c>
      <c r="L3016">
        <f t="shared" ca="1" si="698"/>
        <v>4</v>
      </c>
      <c r="M3016">
        <f ca="1">INDEX(коды!$B$2:$B$11,MATCH(бэкэнд!L3016,коды!$C$2:$C$11,0))</f>
        <v>911</v>
      </c>
      <c r="N3016">
        <f t="shared" ca="1" si="699"/>
        <v>438</v>
      </c>
      <c r="O3016">
        <f t="shared" ca="1" si="700"/>
        <v>16</v>
      </c>
      <c r="P3016">
        <f t="shared" ca="1" si="700"/>
        <v>33</v>
      </c>
      <c r="Q3016">
        <f t="shared" ca="1" si="701"/>
        <v>2019</v>
      </c>
      <c r="R3016">
        <f t="shared" ca="1" si="702"/>
        <v>2</v>
      </c>
      <c r="S3016">
        <f t="shared" ca="1" si="703"/>
        <v>21</v>
      </c>
    </row>
    <row r="3017" spans="2:19">
      <c r="B3017" s="7">
        <f t="shared" si="704"/>
        <v>14119</v>
      </c>
      <c r="C3017" s="8" t="str">
        <f t="shared" ca="1" si="690"/>
        <v>8 (910) 591-76-12</v>
      </c>
      <c r="D3017" s="7">
        <f t="shared" ca="1" si="691"/>
        <v>110</v>
      </c>
      <c r="E3017" s="7">
        <f t="shared" ca="1" si="692"/>
        <v>28</v>
      </c>
      <c r="F3017" s="7">
        <f t="shared" ca="1" si="693"/>
        <v>3030</v>
      </c>
      <c r="G3017" s="9">
        <f t="shared" ca="1" si="694"/>
        <v>1699</v>
      </c>
      <c r="H3017" s="9" t="str">
        <f t="shared" ca="1" si="695"/>
        <v>ж</v>
      </c>
      <c r="I3017" s="19">
        <f t="shared" ca="1" si="696"/>
        <v>34</v>
      </c>
      <c r="J3017" s="10">
        <f t="shared" ca="1" si="697"/>
        <v>43322</v>
      </c>
      <c r="K3017">
        <v>8</v>
      </c>
      <c r="L3017">
        <f t="shared" ca="1" si="698"/>
        <v>3</v>
      </c>
      <c r="M3017">
        <f ca="1">INDEX(коды!$B$2:$B$11,MATCH(бэкэнд!L3017,коды!$C$2:$C$11,0))</f>
        <v>910</v>
      </c>
      <c r="N3017">
        <f t="shared" ca="1" si="699"/>
        <v>591</v>
      </c>
      <c r="O3017">
        <f t="shared" ca="1" si="700"/>
        <v>76</v>
      </c>
      <c r="P3017">
        <f t="shared" ca="1" si="700"/>
        <v>12</v>
      </c>
      <c r="Q3017">
        <f t="shared" ca="1" si="701"/>
        <v>2018</v>
      </c>
      <c r="R3017">
        <f t="shared" ca="1" si="702"/>
        <v>8</v>
      </c>
      <c r="S3017">
        <f t="shared" ca="1" si="703"/>
        <v>10</v>
      </c>
    </row>
    <row r="3018" spans="2:19">
      <c r="B3018" s="7">
        <f t="shared" si="704"/>
        <v>14120</v>
      </c>
      <c r="C3018" s="8" t="str">
        <f t="shared" ref="C3018:C3081" ca="1" si="705">K3018&amp; " ("&amp;M3018&amp;") "&amp;N3018&amp;"-"&amp;O3018&amp;"-"&amp;P3018</f>
        <v>8 (901) 372-20-87</v>
      </c>
      <c r="D3018" s="7">
        <f t="shared" ref="D3018:D3081" ca="1" si="706">RANDBETWEEN(30,30*8)</f>
        <v>119</v>
      </c>
      <c r="E3018" s="7">
        <f t="shared" ref="E3018:E3081" ca="1" si="707">ROUNDUP(D3018/RANDBETWEEN(2,4),0)</f>
        <v>30</v>
      </c>
      <c r="F3018" s="7">
        <f t="shared" ref="F3018:F3081" ca="1" si="708">RANDBETWEEN(200,3500)</f>
        <v>2993</v>
      </c>
      <c r="G3018" s="9">
        <f t="shared" ref="G3018:G3081" ca="1" si="709">IF(E3018*F3018&gt;200000,RANDBETWEEN(3000,5000),IF(E3018*F3018&gt;100000,RANDBETWEEN(2000,3000),IF(E3018*F3018&gt;50000,RANDBETWEEN(1000,2000),RANDBETWEEN(500,1000))))</f>
        <v>1003</v>
      </c>
      <c r="H3018" s="9" t="str">
        <f t="shared" ref="H3018:H3081" ca="1" si="710">IF(RAND()&gt;0.49,"м","ж")</f>
        <v>ж</v>
      </c>
      <c r="I3018" s="19">
        <f t="shared" ref="I3018:I3081" ca="1" si="711">IF(RAND()&gt;0.2,RANDBETWEEN(20,50),RANDBETWEEN(18,90))</f>
        <v>37</v>
      </c>
      <c r="J3018" s="10">
        <f t="shared" ref="J3018:J3081" ca="1" si="712">DATE(Q3018,R3018,S3018)</f>
        <v>43576</v>
      </c>
      <c r="K3018">
        <v>8</v>
      </c>
      <c r="L3018">
        <f t="shared" ref="L3018:L3081" ca="1" si="713">RANDBETWEEN(1,10)</f>
        <v>1</v>
      </c>
      <c r="M3018">
        <f ca="1">INDEX(коды!$B$2:$B$11,MATCH(бэкэнд!L3018,коды!$C$2:$C$11,0))</f>
        <v>901</v>
      </c>
      <c r="N3018">
        <f t="shared" ref="N3018:N3081" ca="1" si="714">RANDBETWEEN(100,999)</f>
        <v>372</v>
      </c>
      <c r="O3018">
        <f t="shared" ref="O3018:P3081" ca="1" si="715">RANDBETWEEN(10,99)</f>
        <v>20</v>
      </c>
      <c r="P3018">
        <f t="shared" ca="1" si="715"/>
        <v>87</v>
      </c>
      <c r="Q3018">
        <f t="shared" ref="Q3018:Q3081" ca="1" si="716">IF(RANDBETWEEN(1000,2000)&gt;1800,IF(RANDBETWEEN(1000,2000)&gt;1100,2018,2017),2019)</f>
        <v>2019</v>
      </c>
      <c r="R3018">
        <f t="shared" ref="R3018:R3081" ca="1" si="717">IF(Q3018=2019,RANDBETWEEN(1,9),RANDBETWEEN(1,12))</f>
        <v>4</v>
      </c>
      <c r="S3018">
        <f t="shared" ref="S3018:S3081" ca="1" si="718">RANDBETWEEN(1,28)</f>
        <v>21</v>
      </c>
    </row>
    <row r="3019" spans="2:19">
      <c r="B3019" s="7">
        <f t="shared" ref="B3019:B3082" si="719">B3018+1</f>
        <v>14121</v>
      </c>
      <c r="C3019" s="8" t="str">
        <f t="shared" ca="1" si="705"/>
        <v>8 (913) 796-87-90</v>
      </c>
      <c r="D3019" s="7">
        <f t="shared" ca="1" si="706"/>
        <v>89</v>
      </c>
      <c r="E3019" s="7">
        <f t="shared" ca="1" si="707"/>
        <v>23</v>
      </c>
      <c r="F3019" s="7">
        <f t="shared" ca="1" si="708"/>
        <v>1859</v>
      </c>
      <c r="G3019" s="9">
        <f t="shared" ca="1" si="709"/>
        <v>804</v>
      </c>
      <c r="H3019" s="9" t="str">
        <f t="shared" ca="1" si="710"/>
        <v>м</v>
      </c>
      <c r="I3019" s="19">
        <f t="shared" ca="1" si="711"/>
        <v>18</v>
      </c>
      <c r="J3019" s="10">
        <f t="shared" ca="1" si="712"/>
        <v>42803</v>
      </c>
      <c r="K3019">
        <v>8</v>
      </c>
      <c r="L3019">
        <f t="shared" ca="1" si="713"/>
        <v>6</v>
      </c>
      <c r="M3019">
        <f ca="1">INDEX(коды!$B$2:$B$11,MATCH(бэкэнд!L3019,коды!$C$2:$C$11,0))</f>
        <v>913</v>
      </c>
      <c r="N3019">
        <f t="shared" ca="1" si="714"/>
        <v>796</v>
      </c>
      <c r="O3019">
        <f t="shared" ca="1" si="715"/>
        <v>87</v>
      </c>
      <c r="P3019">
        <f t="shared" ca="1" si="715"/>
        <v>90</v>
      </c>
      <c r="Q3019">
        <f t="shared" ca="1" si="716"/>
        <v>2017</v>
      </c>
      <c r="R3019">
        <f t="shared" ca="1" si="717"/>
        <v>3</v>
      </c>
      <c r="S3019">
        <f t="shared" ca="1" si="718"/>
        <v>9</v>
      </c>
    </row>
    <row r="3020" spans="2:19">
      <c r="B3020" s="7">
        <f t="shared" si="719"/>
        <v>14122</v>
      </c>
      <c r="C3020" s="8" t="str">
        <f t="shared" ca="1" si="705"/>
        <v>8 (910) 728-72-77</v>
      </c>
      <c r="D3020" s="7">
        <f t="shared" ca="1" si="706"/>
        <v>73</v>
      </c>
      <c r="E3020" s="7">
        <f t="shared" ca="1" si="707"/>
        <v>25</v>
      </c>
      <c r="F3020" s="7">
        <f t="shared" ca="1" si="708"/>
        <v>1828</v>
      </c>
      <c r="G3020" s="9">
        <f t="shared" ca="1" si="709"/>
        <v>948</v>
      </c>
      <c r="H3020" s="9" t="str">
        <f t="shared" ca="1" si="710"/>
        <v>ж</v>
      </c>
      <c r="I3020" s="19">
        <f t="shared" ca="1" si="711"/>
        <v>25</v>
      </c>
      <c r="J3020" s="10">
        <f t="shared" ca="1" si="712"/>
        <v>43587</v>
      </c>
      <c r="K3020">
        <v>8</v>
      </c>
      <c r="L3020">
        <f t="shared" ca="1" si="713"/>
        <v>3</v>
      </c>
      <c r="M3020">
        <f ca="1">INDEX(коды!$B$2:$B$11,MATCH(бэкэнд!L3020,коды!$C$2:$C$11,0))</f>
        <v>910</v>
      </c>
      <c r="N3020">
        <f t="shared" ca="1" si="714"/>
        <v>728</v>
      </c>
      <c r="O3020">
        <f t="shared" ca="1" si="715"/>
        <v>72</v>
      </c>
      <c r="P3020">
        <f t="shared" ca="1" si="715"/>
        <v>77</v>
      </c>
      <c r="Q3020">
        <f t="shared" ca="1" si="716"/>
        <v>2019</v>
      </c>
      <c r="R3020">
        <f t="shared" ca="1" si="717"/>
        <v>5</v>
      </c>
      <c r="S3020">
        <f t="shared" ca="1" si="718"/>
        <v>2</v>
      </c>
    </row>
    <row r="3021" spans="2:19">
      <c r="B3021" s="7">
        <f t="shared" si="719"/>
        <v>14123</v>
      </c>
      <c r="C3021" s="8" t="str">
        <f t="shared" ca="1" si="705"/>
        <v>8 (913) 748-87-27</v>
      </c>
      <c r="D3021" s="7">
        <f t="shared" ca="1" si="706"/>
        <v>187</v>
      </c>
      <c r="E3021" s="7">
        <f t="shared" ca="1" si="707"/>
        <v>47</v>
      </c>
      <c r="F3021" s="7">
        <f t="shared" ca="1" si="708"/>
        <v>319</v>
      </c>
      <c r="G3021" s="9">
        <f t="shared" ca="1" si="709"/>
        <v>839</v>
      </c>
      <c r="H3021" s="9" t="str">
        <f t="shared" ca="1" si="710"/>
        <v>ж</v>
      </c>
      <c r="I3021" s="19">
        <f t="shared" ca="1" si="711"/>
        <v>84</v>
      </c>
      <c r="J3021" s="10">
        <f t="shared" ca="1" si="712"/>
        <v>43630</v>
      </c>
      <c r="K3021">
        <v>8</v>
      </c>
      <c r="L3021">
        <f t="shared" ca="1" si="713"/>
        <v>6</v>
      </c>
      <c r="M3021">
        <f ca="1">INDEX(коды!$B$2:$B$11,MATCH(бэкэнд!L3021,коды!$C$2:$C$11,0))</f>
        <v>913</v>
      </c>
      <c r="N3021">
        <f t="shared" ca="1" si="714"/>
        <v>748</v>
      </c>
      <c r="O3021">
        <f t="shared" ca="1" si="715"/>
        <v>87</v>
      </c>
      <c r="P3021">
        <f t="shared" ca="1" si="715"/>
        <v>27</v>
      </c>
      <c r="Q3021">
        <f t="shared" ca="1" si="716"/>
        <v>2019</v>
      </c>
      <c r="R3021">
        <f t="shared" ca="1" si="717"/>
        <v>6</v>
      </c>
      <c r="S3021">
        <f t="shared" ca="1" si="718"/>
        <v>14</v>
      </c>
    </row>
    <row r="3022" spans="2:19">
      <c r="B3022" s="7">
        <f t="shared" si="719"/>
        <v>14124</v>
      </c>
      <c r="C3022" s="8" t="str">
        <f t="shared" ca="1" si="705"/>
        <v>8 (902) 360-34-68</v>
      </c>
      <c r="D3022" s="7">
        <f t="shared" ca="1" si="706"/>
        <v>132</v>
      </c>
      <c r="E3022" s="7">
        <f t="shared" ca="1" si="707"/>
        <v>66</v>
      </c>
      <c r="F3022" s="7">
        <f t="shared" ca="1" si="708"/>
        <v>3162</v>
      </c>
      <c r="G3022" s="9">
        <f t="shared" ca="1" si="709"/>
        <v>4520</v>
      </c>
      <c r="H3022" s="9" t="str">
        <f t="shared" ca="1" si="710"/>
        <v>м</v>
      </c>
      <c r="I3022" s="19">
        <f t="shared" ca="1" si="711"/>
        <v>49</v>
      </c>
      <c r="J3022" s="10">
        <f t="shared" ca="1" si="712"/>
        <v>43511</v>
      </c>
      <c r="K3022">
        <v>8</v>
      </c>
      <c r="L3022">
        <f t="shared" ca="1" si="713"/>
        <v>2</v>
      </c>
      <c r="M3022">
        <f ca="1">INDEX(коды!$B$2:$B$11,MATCH(бэкэнд!L3022,коды!$C$2:$C$11,0))</f>
        <v>902</v>
      </c>
      <c r="N3022">
        <f t="shared" ca="1" si="714"/>
        <v>360</v>
      </c>
      <c r="O3022">
        <f t="shared" ca="1" si="715"/>
        <v>34</v>
      </c>
      <c r="P3022">
        <f t="shared" ca="1" si="715"/>
        <v>68</v>
      </c>
      <c r="Q3022">
        <f t="shared" ca="1" si="716"/>
        <v>2019</v>
      </c>
      <c r="R3022">
        <f t="shared" ca="1" si="717"/>
        <v>2</v>
      </c>
      <c r="S3022">
        <f t="shared" ca="1" si="718"/>
        <v>15</v>
      </c>
    </row>
    <row r="3023" spans="2:19">
      <c r="B3023" s="7">
        <f t="shared" si="719"/>
        <v>14125</v>
      </c>
      <c r="C3023" s="8" t="str">
        <f t="shared" ca="1" si="705"/>
        <v>8 (902) 779-20-36</v>
      </c>
      <c r="D3023" s="7">
        <f t="shared" ca="1" si="706"/>
        <v>209</v>
      </c>
      <c r="E3023" s="7">
        <f t="shared" ca="1" si="707"/>
        <v>105</v>
      </c>
      <c r="F3023" s="7">
        <f t="shared" ca="1" si="708"/>
        <v>1651</v>
      </c>
      <c r="G3023" s="9">
        <f t="shared" ca="1" si="709"/>
        <v>2272</v>
      </c>
      <c r="H3023" s="9" t="str">
        <f t="shared" ca="1" si="710"/>
        <v>м</v>
      </c>
      <c r="I3023" s="19">
        <f t="shared" ca="1" si="711"/>
        <v>27</v>
      </c>
      <c r="J3023" s="10">
        <f t="shared" ca="1" si="712"/>
        <v>43656</v>
      </c>
      <c r="K3023">
        <v>8</v>
      </c>
      <c r="L3023">
        <f t="shared" ca="1" si="713"/>
        <v>2</v>
      </c>
      <c r="M3023">
        <f ca="1">INDEX(коды!$B$2:$B$11,MATCH(бэкэнд!L3023,коды!$C$2:$C$11,0))</f>
        <v>902</v>
      </c>
      <c r="N3023">
        <f t="shared" ca="1" si="714"/>
        <v>779</v>
      </c>
      <c r="O3023">
        <f t="shared" ca="1" si="715"/>
        <v>20</v>
      </c>
      <c r="P3023">
        <f t="shared" ca="1" si="715"/>
        <v>36</v>
      </c>
      <c r="Q3023">
        <f t="shared" ca="1" si="716"/>
        <v>2019</v>
      </c>
      <c r="R3023">
        <f t="shared" ca="1" si="717"/>
        <v>7</v>
      </c>
      <c r="S3023">
        <f t="shared" ca="1" si="718"/>
        <v>10</v>
      </c>
    </row>
    <row r="3024" spans="2:19">
      <c r="B3024" s="7">
        <f t="shared" si="719"/>
        <v>14126</v>
      </c>
      <c r="C3024" s="8" t="str">
        <f t="shared" ca="1" si="705"/>
        <v>8 (914) 272-54-66</v>
      </c>
      <c r="D3024" s="7">
        <f t="shared" ca="1" si="706"/>
        <v>166</v>
      </c>
      <c r="E3024" s="7">
        <f t="shared" ca="1" si="707"/>
        <v>42</v>
      </c>
      <c r="F3024" s="7">
        <f t="shared" ca="1" si="708"/>
        <v>3400</v>
      </c>
      <c r="G3024" s="9">
        <f t="shared" ca="1" si="709"/>
        <v>2437</v>
      </c>
      <c r="H3024" s="9" t="str">
        <f t="shared" ca="1" si="710"/>
        <v>м</v>
      </c>
      <c r="I3024" s="19">
        <f t="shared" ca="1" si="711"/>
        <v>50</v>
      </c>
      <c r="J3024" s="10">
        <f t="shared" ca="1" si="712"/>
        <v>43423</v>
      </c>
      <c r="K3024">
        <v>8</v>
      </c>
      <c r="L3024">
        <f t="shared" ca="1" si="713"/>
        <v>7</v>
      </c>
      <c r="M3024">
        <f ca="1">INDEX(коды!$B$2:$B$11,MATCH(бэкэнд!L3024,коды!$C$2:$C$11,0))</f>
        <v>914</v>
      </c>
      <c r="N3024">
        <f t="shared" ca="1" si="714"/>
        <v>272</v>
      </c>
      <c r="O3024">
        <f t="shared" ca="1" si="715"/>
        <v>54</v>
      </c>
      <c r="P3024">
        <f t="shared" ca="1" si="715"/>
        <v>66</v>
      </c>
      <c r="Q3024">
        <f t="shared" ca="1" si="716"/>
        <v>2018</v>
      </c>
      <c r="R3024">
        <f t="shared" ca="1" si="717"/>
        <v>11</v>
      </c>
      <c r="S3024">
        <f t="shared" ca="1" si="718"/>
        <v>19</v>
      </c>
    </row>
    <row r="3025" spans="2:19">
      <c r="B3025" s="7">
        <f t="shared" si="719"/>
        <v>14127</v>
      </c>
      <c r="C3025" s="8" t="str">
        <f t="shared" ca="1" si="705"/>
        <v>8 (902) 292-79-43</v>
      </c>
      <c r="D3025" s="7">
        <f t="shared" ca="1" si="706"/>
        <v>141</v>
      </c>
      <c r="E3025" s="7">
        <f t="shared" ca="1" si="707"/>
        <v>36</v>
      </c>
      <c r="F3025" s="7">
        <f t="shared" ca="1" si="708"/>
        <v>1724</v>
      </c>
      <c r="G3025" s="9">
        <f t="shared" ca="1" si="709"/>
        <v>1646</v>
      </c>
      <c r="H3025" s="9" t="str">
        <f t="shared" ca="1" si="710"/>
        <v>ж</v>
      </c>
      <c r="I3025" s="19">
        <f t="shared" ca="1" si="711"/>
        <v>23</v>
      </c>
      <c r="J3025" s="10">
        <f t="shared" ca="1" si="712"/>
        <v>43668</v>
      </c>
      <c r="K3025">
        <v>8</v>
      </c>
      <c r="L3025">
        <f t="shared" ca="1" si="713"/>
        <v>2</v>
      </c>
      <c r="M3025">
        <f ca="1">INDEX(коды!$B$2:$B$11,MATCH(бэкэнд!L3025,коды!$C$2:$C$11,0))</f>
        <v>902</v>
      </c>
      <c r="N3025">
        <f t="shared" ca="1" si="714"/>
        <v>292</v>
      </c>
      <c r="O3025">
        <f t="shared" ca="1" si="715"/>
        <v>79</v>
      </c>
      <c r="P3025">
        <f t="shared" ca="1" si="715"/>
        <v>43</v>
      </c>
      <c r="Q3025">
        <f t="shared" ca="1" si="716"/>
        <v>2019</v>
      </c>
      <c r="R3025">
        <f t="shared" ca="1" si="717"/>
        <v>7</v>
      </c>
      <c r="S3025">
        <f t="shared" ca="1" si="718"/>
        <v>22</v>
      </c>
    </row>
    <row r="3026" spans="2:19">
      <c r="B3026" s="7">
        <f t="shared" si="719"/>
        <v>14128</v>
      </c>
      <c r="C3026" s="8" t="str">
        <f t="shared" ca="1" si="705"/>
        <v>8 (901) 785-75-10</v>
      </c>
      <c r="D3026" s="7">
        <f t="shared" ca="1" si="706"/>
        <v>57</v>
      </c>
      <c r="E3026" s="7">
        <f t="shared" ca="1" si="707"/>
        <v>19</v>
      </c>
      <c r="F3026" s="7">
        <f t="shared" ca="1" si="708"/>
        <v>2590</v>
      </c>
      <c r="G3026" s="9">
        <f t="shared" ca="1" si="709"/>
        <v>516</v>
      </c>
      <c r="H3026" s="9" t="str">
        <f t="shared" ca="1" si="710"/>
        <v>ж</v>
      </c>
      <c r="I3026" s="19">
        <f t="shared" ca="1" si="711"/>
        <v>36</v>
      </c>
      <c r="J3026" s="10">
        <f t="shared" ca="1" si="712"/>
        <v>43600</v>
      </c>
      <c r="K3026">
        <v>8</v>
      </c>
      <c r="L3026">
        <f t="shared" ca="1" si="713"/>
        <v>1</v>
      </c>
      <c r="M3026">
        <f ca="1">INDEX(коды!$B$2:$B$11,MATCH(бэкэнд!L3026,коды!$C$2:$C$11,0))</f>
        <v>901</v>
      </c>
      <c r="N3026">
        <f t="shared" ca="1" si="714"/>
        <v>785</v>
      </c>
      <c r="O3026">
        <f t="shared" ca="1" si="715"/>
        <v>75</v>
      </c>
      <c r="P3026">
        <f t="shared" ca="1" si="715"/>
        <v>10</v>
      </c>
      <c r="Q3026">
        <f t="shared" ca="1" si="716"/>
        <v>2019</v>
      </c>
      <c r="R3026">
        <f t="shared" ca="1" si="717"/>
        <v>5</v>
      </c>
      <c r="S3026">
        <f t="shared" ca="1" si="718"/>
        <v>15</v>
      </c>
    </row>
    <row r="3027" spans="2:19">
      <c r="B3027" s="7">
        <f t="shared" si="719"/>
        <v>14129</v>
      </c>
      <c r="C3027" s="8" t="str">
        <f t="shared" ca="1" si="705"/>
        <v>8 (913) 863-41-18</v>
      </c>
      <c r="D3027" s="7">
        <f t="shared" ca="1" si="706"/>
        <v>110</v>
      </c>
      <c r="E3027" s="7">
        <f t="shared" ca="1" si="707"/>
        <v>37</v>
      </c>
      <c r="F3027" s="7">
        <f t="shared" ca="1" si="708"/>
        <v>596</v>
      </c>
      <c r="G3027" s="9">
        <f t="shared" ca="1" si="709"/>
        <v>891</v>
      </c>
      <c r="H3027" s="9" t="str">
        <f t="shared" ca="1" si="710"/>
        <v>м</v>
      </c>
      <c r="I3027" s="19">
        <f t="shared" ca="1" si="711"/>
        <v>28</v>
      </c>
      <c r="J3027" s="10">
        <f t="shared" ca="1" si="712"/>
        <v>43515</v>
      </c>
      <c r="K3027">
        <v>8</v>
      </c>
      <c r="L3027">
        <f t="shared" ca="1" si="713"/>
        <v>6</v>
      </c>
      <c r="M3027">
        <f ca="1">INDEX(коды!$B$2:$B$11,MATCH(бэкэнд!L3027,коды!$C$2:$C$11,0))</f>
        <v>913</v>
      </c>
      <c r="N3027">
        <f t="shared" ca="1" si="714"/>
        <v>863</v>
      </c>
      <c r="O3027">
        <f t="shared" ca="1" si="715"/>
        <v>41</v>
      </c>
      <c r="P3027">
        <f t="shared" ca="1" si="715"/>
        <v>18</v>
      </c>
      <c r="Q3027">
        <f t="shared" ca="1" si="716"/>
        <v>2019</v>
      </c>
      <c r="R3027">
        <f t="shared" ca="1" si="717"/>
        <v>2</v>
      </c>
      <c r="S3027">
        <f t="shared" ca="1" si="718"/>
        <v>19</v>
      </c>
    </row>
    <row r="3028" spans="2:19">
      <c r="B3028" s="7">
        <f t="shared" si="719"/>
        <v>14130</v>
      </c>
      <c r="C3028" s="8" t="str">
        <f t="shared" ca="1" si="705"/>
        <v>8 (911) 994-86-43</v>
      </c>
      <c r="D3028" s="7">
        <f t="shared" ca="1" si="706"/>
        <v>224</v>
      </c>
      <c r="E3028" s="7">
        <f t="shared" ca="1" si="707"/>
        <v>112</v>
      </c>
      <c r="F3028" s="7">
        <f t="shared" ca="1" si="708"/>
        <v>2271</v>
      </c>
      <c r="G3028" s="9">
        <f t="shared" ca="1" si="709"/>
        <v>4938</v>
      </c>
      <c r="H3028" s="9" t="str">
        <f t="shared" ca="1" si="710"/>
        <v>ж</v>
      </c>
      <c r="I3028" s="19">
        <f t="shared" ca="1" si="711"/>
        <v>66</v>
      </c>
      <c r="J3028" s="10">
        <f t="shared" ca="1" si="712"/>
        <v>43549</v>
      </c>
      <c r="K3028">
        <v>8</v>
      </c>
      <c r="L3028">
        <f t="shared" ca="1" si="713"/>
        <v>4</v>
      </c>
      <c r="M3028">
        <f ca="1">INDEX(коды!$B$2:$B$11,MATCH(бэкэнд!L3028,коды!$C$2:$C$11,0))</f>
        <v>911</v>
      </c>
      <c r="N3028">
        <f t="shared" ca="1" si="714"/>
        <v>994</v>
      </c>
      <c r="O3028">
        <f t="shared" ca="1" si="715"/>
        <v>86</v>
      </c>
      <c r="P3028">
        <f t="shared" ca="1" si="715"/>
        <v>43</v>
      </c>
      <c r="Q3028">
        <f t="shared" ca="1" si="716"/>
        <v>2019</v>
      </c>
      <c r="R3028">
        <f t="shared" ca="1" si="717"/>
        <v>3</v>
      </c>
      <c r="S3028">
        <f t="shared" ca="1" si="718"/>
        <v>25</v>
      </c>
    </row>
    <row r="3029" spans="2:19">
      <c r="B3029" s="7">
        <f t="shared" si="719"/>
        <v>14131</v>
      </c>
      <c r="C3029" s="8" t="str">
        <f t="shared" ca="1" si="705"/>
        <v>8 (918) 686-61-99</v>
      </c>
      <c r="D3029" s="7">
        <f t="shared" ca="1" si="706"/>
        <v>173</v>
      </c>
      <c r="E3029" s="7">
        <f t="shared" ca="1" si="707"/>
        <v>87</v>
      </c>
      <c r="F3029" s="7">
        <f t="shared" ca="1" si="708"/>
        <v>1217</v>
      </c>
      <c r="G3029" s="9">
        <f t="shared" ca="1" si="709"/>
        <v>2394</v>
      </c>
      <c r="H3029" s="9" t="str">
        <f t="shared" ca="1" si="710"/>
        <v>м</v>
      </c>
      <c r="I3029" s="19">
        <f t="shared" ca="1" si="711"/>
        <v>20</v>
      </c>
      <c r="J3029" s="10">
        <f t="shared" ca="1" si="712"/>
        <v>43606</v>
      </c>
      <c r="K3029">
        <v>8</v>
      </c>
      <c r="L3029">
        <f t="shared" ca="1" si="713"/>
        <v>9</v>
      </c>
      <c r="M3029">
        <f ca="1">INDEX(коды!$B$2:$B$11,MATCH(бэкэнд!L3029,коды!$C$2:$C$11,0))</f>
        <v>918</v>
      </c>
      <c r="N3029">
        <f t="shared" ca="1" si="714"/>
        <v>686</v>
      </c>
      <c r="O3029">
        <f t="shared" ca="1" si="715"/>
        <v>61</v>
      </c>
      <c r="P3029">
        <f t="shared" ca="1" si="715"/>
        <v>99</v>
      </c>
      <c r="Q3029">
        <f t="shared" ca="1" si="716"/>
        <v>2019</v>
      </c>
      <c r="R3029">
        <f t="shared" ca="1" si="717"/>
        <v>5</v>
      </c>
      <c r="S3029">
        <f t="shared" ca="1" si="718"/>
        <v>21</v>
      </c>
    </row>
    <row r="3030" spans="2:19">
      <c r="B3030" s="7">
        <f t="shared" si="719"/>
        <v>14132</v>
      </c>
      <c r="C3030" s="8" t="str">
        <f t="shared" ca="1" si="705"/>
        <v>8 (911) 650-81-89</v>
      </c>
      <c r="D3030" s="7">
        <f t="shared" ca="1" si="706"/>
        <v>95</v>
      </c>
      <c r="E3030" s="7">
        <f t="shared" ca="1" si="707"/>
        <v>32</v>
      </c>
      <c r="F3030" s="7">
        <f t="shared" ca="1" si="708"/>
        <v>492</v>
      </c>
      <c r="G3030" s="9">
        <f t="shared" ca="1" si="709"/>
        <v>766</v>
      </c>
      <c r="H3030" s="9" t="str">
        <f t="shared" ca="1" si="710"/>
        <v>м</v>
      </c>
      <c r="I3030" s="19">
        <f t="shared" ca="1" si="711"/>
        <v>34</v>
      </c>
      <c r="J3030" s="10">
        <f t="shared" ca="1" si="712"/>
        <v>43514</v>
      </c>
      <c r="K3030">
        <v>8</v>
      </c>
      <c r="L3030">
        <f t="shared" ca="1" si="713"/>
        <v>4</v>
      </c>
      <c r="M3030">
        <f ca="1">INDEX(коды!$B$2:$B$11,MATCH(бэкэнд!L3030,коды!$C$2:$C$11,0))</f>
        <v>911</v>
      </c>
      <c r="N3030">
        <f t="shared" ca="1" si="714"/>
        <v>650</v>
      </c>
      <c r="O3030">
        <f t="shared" ca="1" si="715"/>
        <v>81</v>
      </c>
      <c r="P3030">
        <f t="shared" ca="1" si="715"/>
        <v>89</v>
      </c>
      <c r="Q3030">
        <f t="shared" ca="1" si="716"/>
        <v>2019</v>
      </c>
      <c r="R3030">
        <f t="shared" ca="1" si="717"/>
        <v>2</v>
      </c>
      <c r="S3030">
        <f t="shared" ca="1" si="718"/>
        <v>18</v>
      </c>
    </row>
    <row r="3031" spans="2:19">
      <c r="B3031" s="7">
        <f t="shared" si="719"/>
        <v>14133</v>
      </c>
      <c r="C3031" s="8" t="str">
        <f t="shared" ca="1" si="705"/>
        <v>8 (913) 729-34-69</v>
      </c>
      <c r="D3031" s="7">
        <f t="shared" ca="1" si="706"/>
        <v>97</v>
      </c>
      <c r="E3031" s="7">
        <f t="shared" ca="1" si="707"/>
        <v>33</v>
      </c>
      <c r="F3031" s="7">
        <f t="shared" ca="1" si="708"/>
        <v>3206</v>
      </c>
      <c r="G3031" s="9">
        <f t="shared" ca="1" si="709"/>
        <v>2904</v>
      </c>
      <c r="H3031" s="9" t="str">
        <f t="shared" ca="1" si="710"/>
        <v>ж</v>
      </c>
      <c r="I3031" s="19">
        <f t="shared" ca="1" si="711"/>
        <v>46</v>
      </c>
      <c r="J3031" s="10">
        <f t="shared" ca="1" si="712"/>
        <v>43641</v>
      </c>
      <c r="K3031">
        <v>8</v>
      </c>
      <c r="L3031">
        <f t="shared" ca="1" si="713"/>
        <v>6</v>
      </c>
      <c r="M3031">
        <f ca="1">INDEX(коды!$B$2:$B$11,MATCH(бэкэнд!L3031,коды!$C$2:$C$11,0))</f>
        <v>913</v>
      </c>
      <c r="N3031">
        <f t="shared" ca="1" si="714"/>
        <v>729</v>
      </c>
      <c r="O3031">
        <f t="shared" ca="1" si="715"/>
        <v>34</v>
      </c>
      <c r="P3031">
        <f t="shared" ca="1" si="715"/>
        <v>69</v>
      </c>
      <c r="Q3031">
        <f t="shared" ca="1" si="716"/>
        <v>2019</v>
      </c>
      <c r="R3031">
        <f t="shared" ca="1" si="717"/>
        <v>6</v>
      </c>
      <c r="S3031">
        <f t="shared" ca="1" si="718"/>
        <v>25</v>
      </c>
    </row>
    <row r="3032" spans="2:19">
      <c r="B3032" s="7">
        <f t="shared" si="719"/>
        <v>14134</v>
      </c>
      <c r="C3032" s="8" t="str">
        <f t="shared" ca="1" si="705"/>
        <v>8 (902) 332-27-64</v>
      </c>
      <c r="D3032" s="7">
        <f t="shared" ca="1" si="706"/>
        <v>50</v>
      </c>
      <c r="E3032" s="7">
        <f t="shared" ca="1" si="707"/>
        <v>25</v>
      </c>
      <c r="F3032" s="7">
        <f t="shared" ca="1" si="708"/>
        <v>696</v>
      </c>
      <c r="G3032" s="9">
        <f t="shared" ca="1" si="709"/>
        <v>684</v>
      </c>
      <c r="H3032" s="9" t="str">
        <f t="shared" ca="1" si="710"/>
        <v>м</v>
      </c>
      <c r="I3032" s="19">
        <f t="shared" ca="1" si="711"/>
        <v>32</v>
      </c>
      <c r="J3032" s="10">
        <f t="shared" ca="1" si="712"/>
        <v>43481</v>
      </c>
      <c r="K3032">
        <v>8</v>
      </c>
      <c r="L3032">
        <f t="shared" ca="1" si="713"/>
        <v>2</v>
      </c>
      <c r="M3032">
        <f ca="1">INDEX(коды!$B$2:$B$11,MATCH(бэкэнд!L3032,коды!$C$2:$C$11,0))</f>
        <v>902</v>
      </c>
      <c r="N3032">
        <f t="shared" ca="1" si="714"/>
        <v>332</v>
      </c>
      <c r="O3032">
        <f t="shared" ca="1" si="715"/>
        <v>27</v>
      </c>
      <c r="P3032">
        <f t="shared" ca="1" si="715"/>
        <v>64</v>
      </c>
      <c r="Q3032">
        <f t="shared" ca="1" si="716"/>
        <v>2019</v>
      </c>
      <c r="R3032">
        <f t="shared" ca="1" si="717"/>
        <v>1</v>
      </c>
      <c r="S3032">
        <f t="shared" ca="1" si="718"/>
        <v>16</v>
      </c>
    </row>
    <row r="3033" spans="2:19">
      <c r="B3033" s="7">
        <f t="shared" si="719"/>
        <v>14135</v>
      </c>
      <c r="C3033" s="8" t="str">
        <f t="shared" ca="1" si="705"/>
        <v>8 (988) 212-85-67</v>
      </c>
      <c r="D3033" s="7">
        <f t="shared" ca="1" si="706"/>
        <v>239</v>
      </c>
      <c r="E3033" s="7">
        <f t="shared" ca="1" si="707"/>
        <v>60</v>
      </c>
      <c r="F3033" s="7">
        <f t="shared" ca="1" si="708"/>
        <v>1617</v>
      </c>
      <c r="G3033" s="9">
        <f t="shared" ca="1" si="709"/>
        <v>1794</v>
      </c>
      <c r="H3033" s="9" t="str">
        <f t="shared" ca="1" si="710"/>
        <v>ж</v>
      </c>
      <c r="I3033" s="19">
        <f t="shared" ca="1" si="711"/>
        <v>45</v>
      </c>
      <c r="J3033" s="10">
        <f t="shared" ca="1" si="712"/>
        <v>43689</v>
      </c>
      <c r="K3033">
        <v>8</v>
      </c>
      <c r="L3033">
        <f t="shared" ca="1" si="713"/>
        <v>10</v>
      </c>
      <c r="M3033">
        <f ca="1">INDEX(коды!$B$2:$B$11,MATCH(бэкэнд!L3033,коды!$C$2:$C$11,0))</f>
        <v>988</v>
      </c>
      <c r="N3033">
        <f t="shared" ca="1" si="714"/>
        <v>212</v>
      </c>
      <c r="O3033">
        <f t="shared" ca="1" si="715"/>
        <v>85</v>
      </c>
      <c r="P3033">
        <f t="shared" ca="1" si="715"/>
        <v>67</v>
      </c>
      <c r="Q3033">
        <f t="shared" ca="1" si="716"/>
        <v>2019</v>
      </c>
      <c r="R3033">
        <f t="shared" ca="1" si="717"/>
        <v>8</v>
      </c>
      <c r="S3033">
        <f t="shared" ca="1" si="718"/>
        <v>12</v>
      </c>
    </row>
    <row r="3034" spans="2:19">
      <c r="B3034" s="7">
        <f t="shared" si="719"/>
        <v>14136</v>
      </c>
      <c r="C3034" s="8" t="str">
        <f t="shared" ca="1" si="705"/>
        <v>8 (912) 301-61-28</v>
      </c>
      <c r="D3034" s="7">
        <f t="shared" ca="1" si="706"/>
        <v>178</v>
      </c>
      <c r="E3034" s="7">
        <f t="shared" ca="1" si="707"/>
        <v>60</v>
      </c>
      <c r="F3034" s="7">
        <f t="shared" ca="1" si="708"/>
        <v>761</v>
      </c>
      <c r="G3034" s="9">
        <f t="shared" ca="1" si="709"/>
        <v>845</v>
      </c>
      <c r="H3034" s="9" t="str">
        <f t="shared" ca="1" si="710"/>
        <v>ж</v>
      </c>
      <c r="I3034" s="19">
        <f t="shared" ca="1" si="711"/>
        <v>48</v>
      </c>
      <c r="J3034" s="10">
        <f t="shared" ca="1" si="712"/>
        <v>43582</v>
      </c>
      <c r="K3034">
        <v>8</v>
      </c>
      <c r="L3034">
        <f t="shared" ca="1" si="713"/>
        <v>5</v>
      </c>
      <c r="M3034">
        <f ca="1">INDEX(коды!$B$2:$B$11,MATCH(бэкэнд!L3034,коды!$C$2:$C$11,0))</f>
        <v>912</v>
      </c>
      <c r="N3034">
        <f t="shared" ca="1" si="714"/>
        <v>301</v>
      </c>
      <c r="O3034">
        <f t="shared" ca="1" si="715"/>
        <v>61</v>
      </c>
      <c r="P3034">
        <f t="shared" ca="1" si="715"/>
        <v>28</v>
      </c>
      <c r="Q3034">
        <f t="shared" ca="1" si="716"/>
        <v>2019</v>
      </c>
      <c r="R3034">
        <f t="shared" ca="1" si="717"/>
        <v>4</v>
      </c>
      <c r="S3034">
        <f t="shared" ca="1" si="718"/>
        <v>27</v>
      </c>
    </row>
    <row r="3035" spans="2:19">
      <c r="B3035" s="7">
        <f t="shared" si="719"/>
        <v>14137</v>
      </c>
      <c r="C3035" s="8" t="str">
        <f t="shared" ca="1" si="705"/>
        <v>8 (902) 925-29-73</v>
      </c>
      <c r="D3035" s="7">
        <f t="shared" ca="1" si="706"/>
        <v>97</v>
      </c>
      <c r="E3035" s="7">
        <f t="shared" ca="1" si="707"/>
        <v>25</v>
      </c>
      <c r="F3035" s="7">
        <f t="shared" ca="1" si="708"/>
        <v>2159</v>
      </c>
      <c r="G3035" s="9">
        <f t="shared" ca="1" si="709"/>
        <v>1722</v>
      </c>
      <c r="H3035" s="9" t="str">
        <f t="shared" ca="1" si="710"/>
        <v>м</v>
      </c>
      <c r="I3035" s="19">
        <f t="shared" ca="1" si="711"/>
        <v>28</v>
      </c>
      <c r="J3035" s="10">
        <f t="shared" ca="1" si="712"/>
        <v>43576</v>
      </c>
      <c r="K3035">
        <v>8</v>
      </c>
      <c r="L3035">
        <f t="shared" ca="1" si="713"/>
        <v>2</v>
      </c>
      <c r="M3035">
        <f ca="1">INDEX(коды!$B$2:$B$11,MATCH(бэкэнд!L3035,коды!$C$2:$C$11,0))</f>
        <v>902</v>
      </c>
      <c r="N3035">
        <f t="shared" ca="1" si="714"/>
        <v>925</v>
      </c>
      <c r="O3035">
        <f t="shared" ca="1" si="715"/>
        <v>29</v>
      </c>
      <c r="P3035">
        <f t="shared" ca="1" si="715"/>
        <v>73</v>
      </c>
      <c r="Q3035">
        <f t="shared" ca="1" si="716"/>
        <v>2019</v>
      </c>
      <c r="R3035">
        <f t="shared" ca="1" si="717"/>
        <v>4</v>
      </c>
      <c r="S3035">
        <f t="shared" ca="1" si="718"/>
        <v>21</v>
      </c>
    </row>
    <row r="3036" spans="2:19">
      <c r="B3036" s="7">
        <f t="shared" si="719"/>
        <v>14138</v>
      </c>
      <c r="C3036" s="8" t="str">
        <f t="shared" ca="1" si="705"/>
        <v>8 (901) 505-91-61</v>
      </c>
      <c r="D3036" s="7">
        <f t="shared" ca="1" si="706"/>
        <v>134</v>
      </c>
      <c r="E3036" s="7">
        <f t="shared" ca="1" si="707"/>
        <v>34</v>
      </c>
      <c r="F3036" s="7">
        <f t="shared" ca="1" si="708"/>
        <v>3427</v>
      </c>
      <c r="G3036" s="9">
        <f t="shared" ca="1" si="709"/>
        <v>2481</v>
      </c>
      <c r="H3036" s="9" t="str">
        <f t="shared" ca="1" si="710"/>
        <v>ж</v>
      </c>
      <c r="I3036" s="19">
        <f t="shared" ca="1" si="711"/>
        <v>46</v>
      </c>
      <c r="J3036" s="10">
        <f t="shared" ca="1" si="712"/>
        <v>43691</v>
      </c>
      <c r="K3036">
        <v>8</v>
      </c>
      <c r="L3036">
        <f t="shared" ca="1" si="713"/>
        <v>1</v>
      </c>
      <c r="M3036">
        <f ca="1">INDEX(коды!$B$2:$B$11,MATCH(бэкэнд!L3036,коды!$C$2:$C$11,0))</f>
        <v>901</v>
      </c>
      <c r="N3036">
        <f t="shared" ca="1" si="714"/>
        <v>505</v>
      </c>
      <c r="O3036">
        <f t="shared" ca="1" si="715"/>
        <v>91</v>
      </c>
      <c r="P3036">
        <f t="shared" ca="1" si="715"/>
        <v>61</v>
      </c>
      <c r="Q3036">
        <f t="shared" ca="1" si="716"/>
        <v>2019</v>
      </c>
      <c r="R3036">
        <f t="shared" ca="1" si="717"/>
        <v>8</v>
      </c>
      <c r="S3036">
        <f t="shared" ca="1" si="718"/>
        <v>14</v>
      </c>
    </row>
    <row r="3037" spans="2:19">
      <c r="B3037" s="7">
        <f t="shared" si="719"/>
        <v>14139</v>
      </c>
      <c r="C3037" s="8" t="str">
        <f t="shared" ca="1" si="705"/>
        <v>8 (911) 974-22-17</v>
      </c>
      <c r="D3037" s="7">
        <f t="shared" ca="1" si="706"/>
        <v>152</v>
      </c>
      <c r="E3037" s="7">
        <f t="shared" ca="1" si="707"/>
        <v>51</v>
      </c>
      <c r="F3037" s="7">
        <f t="shared" ca="1" si="708"/>
        <v>1106</v>
      </c>
      <c r="G3037" s="9">
        <f t="shared" ca="1" si="709"/>
        <v>1410</v>
      </c>
      <c r="H3037" s="9" t="str">
        <f t="shared" ca="1" si="710"/>
        <v>ж</v>
      </c>
      <c r="I3037" s="19">
        <f t="shared" ca="1" si="711"/>
        <v>24</v>
      </c>
      <c r="J3037" s="10">
        <f t="shared" ca="1" si="712"/>
        <v>43439</v>
      </c>
      <c r="K3037">
        <v>8</v>
      </c>
      <c r="L3037">
        <f t="shared" ca="1" si="713"/>
        <v>4</v>
      </c>
      <c r="M3037">
        <f ca="1">INDEX(коды!$B$2:$B$11,MATCH(бэкэнд!L3037,коды!$C$2:$C$11,0))</f>
        <v>911</v>
      </c>
      <c r="N3037">
        <f t="shared" ca="1" si="714"/>
        <v>974</v>
      </c>
      <c r="O3037">
        <f t="shared" ca="1" si="715"/>
        <v>22</v>
      </c>
      <c r="P3037">
        <f t="shared" ca="1" si="715"/>
        <v>17</v>
      </c>
      <c r="Q3037">
        <f t="shared" ca="1" si="716"/>
        <v>2018</v>
      </c>
      <c r="R3037">
        <f t="shared" ca="1" si="717"/>
        <v>12</v>
      </c>
      <c r="S3037">
        <f t="shared" ca="1" si="718"/>
        <v>5</v>
      </c>
    </row>
    <row r="3038" spans="2:19">
      <c r="B3038" s="7">
        <f t="shared" si="719"/>
        <v>14140</v>
      </c>
      <c r="C3038" s="8" t="str">
        <f t="shared" ca="1" si="705"/>
        <v>8 (912) 791-71-15</v>
      </c>
      <c r="D3038" s="7">
        <f t="shared" ca="1" si="706"/>
        <v>81</v>
      </c>
      <c r="E3038" s="7">
        <f t="shared" ca="1" si="707"/>
        <v>41</v>
      </c>
      <c r="F3038" s="7">
        <f t="shared" ca="1" si="708"/>
        <v>2898</v>
      </c>
      <c r="G3038" s="9">
        <f t="shared" ca="1" si="709"/>
        <v>2284</v>
      </c>
      <c r="H3038" s="9" t="str">
        <f t="shared" ca="1" si="710"/>
        <v>м</v>
      </c>
      <c r="I3038" s="19">
        <f t="shared" ca="1" si="711"/>
        <v>28</v>
      </c>
      <c r="J3038" s="10">
        <f t="shared" ca="1" si="712"/>
        <v>43721</v>
      </c>
      <c r="K3038">
        <v>8</v>
      </c>
      <c r="L3038">
        <f t="shared" ca="1" si="713"/>
        <v>5</v>
      </c>
      <c r="M3038">
        <f ca="1">INDEX(коды!$B$2:$B$11,MATCH(бэкэнд!L3038,коды!$C$2:$C$11,0))</f>
        <v>912</v>
      </c>
      <c r="N3038">
        <f t="shared" ca="1" si="714"/>
        <v>791</v>
      </c>
      <c r="O3038">
        <f t="shared" ca="1" si="715"/>
        <v>71</v>
      </c>
      <c r="P3038">
        <f t="shared" ca="1" si="715"/>
        <v>15</v>
      </c>
      <c r="Q3038">
        <f t="shared" ca="1" si="716"/>
        <v>2019</v>
      </c>
      <c r="R3038">
        <f t="shared" ca="1" si="717"/>
        <v>9</v>
      </c>
      <c r="S3038">
        <f t="shared" ca="1" si="718"/>
        <v>13</v>
      </c>
    </row>
    <row r="3039" spans="2:19">
      <c r="B3039" s="7">
        <f t="shared" si="719"/>
        <v>14141</v>
      </c>
      <c r="C3039" s="8" t="str">
        <f t="shared" ca="1" si="705"/>
        <v>8 (988) 123-13-70</v>
      </c>
      <c r="D3039" s="7">
        <f t="shared" ca="1" si="706"/>
        <v>159</v>
      </c>
      <c r="E3039" s="7">
        <f t="shared" ca="1" si="707"/>
        <v>53</v>
      </c>
      <c r="F3039" s="7">
        <f t="shared" ca="1" si="708"/>
        <v>2389</v>
      </c>
      <c r="G3039" s="9">
        <f t="shared" ca="1" si="709"/>
        <v>2847</v>
      </c>
      <c r="H3039" s="9" t="str">
        <f t="shared" ca="1" si="710"/>
        <v>ж</v>
      </c>
      <c r="I3039" s="19">
        <f t="shared" ca="1" si="711"/>
        <v>44</v>
      </c>
      <c r="J3039" s="10">
        <f t="shared" ca="1" si="712"/>
        <v>43562</v>
      </c>
      <c r="K3039">
        <v>8</v>
      </c>
      <c r="L3039">
        <f t="shared" ca="1" si="713"/>
        <v>10</v>
      </c>
      <c r="M3039">
        <f ca="1">INDEX(коды!$B$2:$B$11,MATCH(бэкэнд!L3039,коды!$C$2:$C$11,0))</f>
        <v>988</v>
      </c>
      <c r="N3039">
        <f t="shared" ca="1" si="714"/>
        <v>123</v>
      </c>
      <c r="O3039">
        <f t="shared" ca="1" si="715"/>
        <v>13</v>
      </c>
      <c r="P3039">
        <f t="shared" ca="1" si="715"/>
        <v>70</v>
      </c>
      <c r="Q3039">
        <f t="shared" ca="1" si="716"/>
        <v>2019</v>
      </c>
      <c r="R3039">
        <f t="shared" ca="1" si="717"/>
        <v>4</v>
      </c>
      <c r="S3039">
        <f t="shared" ca="1" si="718"/>
        <v>7</v>
      </c>
    </row>
    <row r="3040" spans="2:19">
      <c r="B3040" s="7">
        <f t="shared" si="719"/>
        <v>14142</v>
      </c>
      <c r="C3040" s="8" t="str">
        <f t="shared" ca="1" si="705"/>
        <v>8 (910) 216-44-12</v>
      </c>
      <c r="D3040" s="7">
        <f t="shared" ca="1" si="706"/>
        <v>138</v>
      </c>
      <c r="E3040" s="7">
        <f t="shared" ca="1" si="707"/>
        <v>69</v>
      </c>
      <c r="F3040" s="7">
        <f t="shared" ca="1" si="708"/>
        <v>2068</v>
      </c>
      <c r="G3040" s="9">
        <f t="shared" ca="1" si="709"/>
        <v>2934</v>
      </c>
      <c r="H3040" s="9" t="str">
        <f t="shared" ca="1" si="710"/>
        <v>м</v>
      </c>
      <c r="I3040" s="19">
        <f t="shared" ca="1" si="711"/>
        <v>69</v>
      </c>
      <c r="J3040" s="10">
        <f t="shared" ca="1" si="712"/>
        <v>43505</v>
      </c>
      <c r="K3040">
        <v>8</v>
      </c>
      <c r="L3040">
        <f t="shared" ca="1" si="713"/>
        <v>3</v>
      </c>
      <c r="M3040">
        <f ca="1">INDEX(коды!$B$2:$B$11,MATCH(бэкэнд!L3040,коды!$C$2:$C$11,0))</f>
        <v>910</v>
      </c>
      <c r="N3040">
        <f t="shared" ca="1" si="714"/>
        <v>216</v>
      </c>
      <c r="O3040">
        <f t="shared" ca="1" si="715"/>
        <v>44</v>
      </c>
      <c r="P3040">
        <f t="shared" ca="1" si="715"/>
        <v>12</v>
      </c>
      <c r="Q3040">
        <f t="shared" ca="1" si="716"/>
        <v>2019</v>
      </c>
      <c r="R3040">
        <f t="shared" ca="1" si="717"/>
        <v>2</v>
      </c>
      <c r="S3040">
        <f t="shared" ca="1" si="718"/>
        <v>9</v>
      </c>
    </row>
    <row r="3041" spans="2:19">
      <c r="B3041" s="7">
        <f t="shared" si="719"/>
        <v>14143</v>
      </c>
      <c r="C3041" s="8" t="str">
        <f t="shared" ca="1" si="705"/>
        <v>8 (918) 704-27-28</v>
      </c>
      <c r="D3041" s="7">
        <f t="shared" ca="1" si="706"/>
        <v>204</v>
      </c>
      <c r="E3041" s="7">
        <f t="shared" ca="1" si="707"/>
        <v>51</v>
      </c>
      <c r="F3041" s="7">
        <f t="shared" ca="1" si="708"/>
        <v>490</v>
      </c>
      <c r="G3041" s="9">
        <f t="shared" ca="1" si="709"/>
        <v>983</v>
      </c>
      <c r="H3041" s="9" t="str">
        <f t="shared" ca="1" si="710"/>
        <v>ж</v>
      </c>
      <c r="I3041" s="19">
        <f t="shared" ca="1" si="711"/>
        <v>35</v>
      </c>
      <c r="J3041" s="10">
        <f t="shared" ca="1" si="712"/>
        <v>43526</v>
      </c>
      <c r="K3041">
        <v>8</v>
      </c>
      <c r="L3041">
        <f t="shared" ca="1" si="713"/>
        <v>9</v>
      </c>
      <c r="M3041">
        <f ca="1">INDEX(коды!$B$2:$B$11,MATCH(бэкэнд!L3041,коды!$C$2:$C$11,0))</f>
        <v>918</v>
      </c>
      <c r="N3041">
        <f t="shared" ca="1" si="714"/>
        <v>704</v>
      </c>
      <c r="O3041">
        <f t="shared" ca="1" si="715"/>
        <v>27</v>
      </c>
      <c r="P3041">
        <f t="shared" ca="1" si="715"/>
        <v>28</v>
      </c>
      <c r="Q3041">
        <f t="shared" ca="1" si="716"/>
        <v>2019</v>
      </c>
      <c r="R3041">
        <f t="shared" ca="1" si="717"/>
        <v>3</v>
      </c>
      <c r="S3041">
        <f t="shared" ca="1" si="718"/>
        <v>2</v>
      </c>
    </row>
    <row r="3042" spans="2:19">
      <c r="B3042" s="7">
        <f t="shared" si="719"/>
        <v>14144</v>
      </c>
      <c r="C3042" s="8" t="str">
        <f t="shared" ca="1" si="705"/>
        <v>8 (988) 862-38-71</v>
      </c>
      <c r="D3042" s="7">
        <f t="shared" ca="1" si="706"/>
        <v>32</v>
      </c>
      <c r="E3042" s="7">
        <f t="shared" ca="1" si="707"/>
        <v>16</v>
      </c>
      <c r="F3042" s="7">
        <f t="shared" ca="1" si="708"/>
        <v>3115</v>
      </c>
      <c r="G3042" s="9">
        <f t="shared" ca="1" si="709"/>
        <v>610</v>
      </c>
      <c r="H3042" s="9" t="str">
        <f t="shared" ca="1" si="710"/>
        <v>м</v>
      </c>
      <c r="I3042" s="19">
        <f t="shared" ca="1" si="711"/>
        <v>50</v>
      </c>
      <c r="J3042" s="10">
        <f t="shared" ca="1" si="712"/>
        <v>43478</v>
      </c>
      <c r="K3042">
        <v>8</v>
      </c>
      <c r="L3042">
        <f t="shared" ca="1" si="713"/>
        <v>10</v>
      </c>
      <c r="M3042">
        <f ca="1">INDEX(коды!$B$2:$B$11,MATCH(бэкэнд!L3042,коды!$C$2:$C$11,0))</f>
        <v>988</v>
      </c>
      <c r="N3042">
        <f t="shared" ca="1" si="714"/>
        <v>862</v>
      </c>
      <c r="O3042">
        <f t="shared" ca="1" si="715"/>
        <v>38</v>
      </c>
      <c r="P3042">
        <f t="shared" ca="1" si="715"/>
        <v>71</v>
      </c>
      <c r="Q3042">
        <f t="shared" ca="1" si="716"/>
        <v>2019</v>
      </c>
      <c r="R3042">
        <f t="shared" ca="1" si="717"/>
        <v>1</v>
      </c>
      <c r="S3042">
        <f t="shared" ca="1" si="718"/>
        <v>13</v>
      </c>
    </row>
    <row r="3043" spans="2:19">
      <c r="B3043" s="7">
        <f t="shared" si="719"/>
        <v>14145</v>
      </c>
      <c r="C3043" s="8" t="str">
        <f t="shared" ca="1" si="705"/>
        <v>8 (913) 296-66-30</v>
      </c>
      <c r="D3043" s="7">
        <f t="shared" ca="1" si="706"/>
        <v>125</v>
      </c>
      <c r="E3043" s="7">
        <f t="shared" ca="1" si="707"/>
        <v>32</v>
      </c>
      <c r="F3043" s="7">
        <f t="shared" ca="1" si="708"/>
        <v>2788</v>
      </c>
      <c r="G3043" s="9">
        <f t="shared" ca="1" si="709"/>
        <v>1774</v>
      </c>
      <c r="H3043" s="9" t="str">
        <f t="shared" ca="1" si="710"/>
        <v>м</v>
      </c>
      <c r="I3043" s="19">
        <f t="shared" ca="1" si="711"/>
        <v>48</v>
      </c>
      <c r="J3043" s="10">
        <f t="shared" ca="1" si="712"/>
        <v>43478</v>
      </c>
      <c r="K3043">
        <v>8</v>
      </c>
      <c r="L3043">
        <f t="shared" ca="1" si="713"/>
        <v>6</v>
      </c>
      <c r="M3043">
        <f ca="1">INDEX(коды!$B$2:$B$11,MATCH(бэкэнд!L3043,коды!$C$2:$C$11,0))</f>
        <v>913</v>
      </c>
      <c r="N3043">
        <f t="shared" ca="1" si="714"/>
        <v>296</v>
      </c>
      <c r="O3043">
        <f t="shared" ca="1" si="715"/>
        <v>66</v>
      </c>
      <c r="P3043">
        <f t="shared" ca="1" si="715"/>
        <v>30</v>
      </c>
      <c r="Q3043">
        <f t="shared" ca="1" si="716"/>
        <v>2019</v>
      </c>
      <c r="R3043">
        <f t="shared" ca="1" si="717"/>
        <v>1</v>
      </c>
      <c r="S3043">
        <f t="shared" ca="1" si="718"/>
        <v>13</v>
      </c>
    </row>
    <row r="3044" spans="2:19">
      <c r="B3044" s="7">
        <f t="shared" si="719"/>
        <v>14146</v>
      </c>
      <c r="C3044" s="8" t="str">
        <f t="shared" ca="1" si="705"/>
        <v>8 (914) 206-40-25</v>
      </c>
      <c r="D3044" s="7">
        <f t="shared" ca="1" si="706"/>
        <v>128</v>
      </c>
      <c r="E3044" s="7">
        <f t="shared" ca="1" si="707"/>
        <v>64</v>
      </c>
      <c r="F3044" s="7">
        <f t="shared" ca="1" si="708"/>
        <v>1877</v>
      </c>
      <c r="G3044" s="9">
        <f t="shared" ca="1" si="709"/>
        <v>2319</v>
      </c>
      <c r="H3044" s="9" t="str">
        <f t="shared" ca="1" si="710"/>
        <v>ж</v>
      </c>
      <c r="I3044" s="19">
        <f t="shared" ca="1" si="711"/>
        <v>40</v>
      </c>
      <c r="J3044" s="10">
        <f t="shared" ca="1" si="712"/>
        <v>43526</v>
      </c>
      <c r="K3044">
        <v>8</v>
      </c>
      <c r="L3044">
        <f t="shared" ca="1" si="713"/>
        <v>7</v>
      </c>
      <c r="M3044">
        <f ca="1">INDEX(коды!$B$2:$B$11,MATCH(бэкэнд!L3044,коды!$C$2:$C$11,0))</f>
        <v>914</v>
      </c>
      <c r="N3044">
        <f t="shared" ca="1" si="714"/>
        <v>206</v>
      </c>
      <c r="O3044">
        <f t="shared" ca="1" si="715"/>
        <v>40</v>
      </c>
      <c r="P3044">
        <f t="shared" ca="1" si="715"/>
        <v>25</v>
      </c>
      <c r="Q3044">
        <f t="shared" ca="1" si="716"/>
        <v>2019</v>
      </c>
      <c r="R3044">
        <f t="shared" ca="1" si="717"/>
        <v>3</v>
      </c>
      <c r="S3044">
        <f t="shared" ca="1" si="718"/>
        <v>2</v>
      </c>
    </row>
    <row r="3045" spans="2:19">
      <c r="B3045" s="7">
        <f t="shared" si="719"/>
        <v>14147</v>
      </c>
      <c r="C3045" s="8" t="str">
        <f t="shared" ca="1" si="705"/>
        <v>8 (918) 478-68-20</v>
      </c>
      <c r="D3045" s="7">
        <f t="shared" ca="1" si="706"/>
        <v>223</v>
      </c>
      <c r="E3045" s="7">
        <f t="shared" ca="1" si="707"/>
        <v>112</v>
      </c>
      <c r="F3045" s="7">
        <f t="shared" ca="1" si="708"/>
        <v>905</v>
      </c>
      <c r="G3045" s="9">
        <f t="shared" ca="1" si="709"/>
        <v>2734</v>
      </c>
      <c r="H3045" s="9" t="str">
        <f t="shared" ca="1" si="710"/>
        <v>ж</v>
      </c>
      <c r="I3045" s="19">
        <f t="shared" ca="1" si="711"/>
        <v>49</v>
      </c>
      <c r="J3045" s="10">
        <f t="shared" ca="1" si="712"/>
        <v>43486</v>
      </c>
      <c r="K3045">
        <v>8</v>
      </c>
      <c r="L3045">
        <f t="shared" ca="1" si="713"/>
        <v>9</v>
      </c>
      <c r="M3045">
        <f ca="1">INDEX(коды!$B$2:$B$11,MATCH(бэкэнд!L3045,коды!$C$2:$C$11,0))</f>
        <v>918</v>
      </c>
      <c r="N3045">
        <f t="shared" ca="1" si="714"/>
        <v>478</v>
      </c>
      <c r="O3045">
        <f t="shared" ca="1" si="715"/>
        <v>68</v>
      </c>
      <c r="P3045">
        <f t="shared" ca="1" si="715"/>
        <v>20</v>
      </c>
      <c r="Q3045">
        <f t="shared" ca="1" si="716"/>
        <v>2019</v>
      </c>
      <c r="R3045">
        <f t="shared" ca="1" si="717"/>
        <v>1</v>
      </c>
      <c r="S3045">
        <f t="shared" ca="1" si="718"/>
        <v>21</v>
      </c>
    </row>
    <row r="3046" spans="2:19">
      <c r="B3046" s="7">
        <f t="shared" si="719"/>
        <v>14148</v>
      </c>
      <c r="C3046" s="8" t="str">
        <f t="shared" ca="1" si="705"/>
        <v>8 (914) 272-69-73</v>
      </c>
      <c r="D3046" s="7">
        <f t="shared" ca="1" si="706"/>
        <v>209</v>
      </c>
      <c r="E3046" s="7">
        <f t="shared" ca="1" si="707"/>
        <v>105</v>
      </c>
      <c r="F3046" s="7">
        <f t="shared" ca="1" si="708"/>
        <v>1153</v>
      </c>
      <c r="G3046" s="9">
        <f t="shared" ca="1" si="709"/>
        <v>2816</v>
      </c>
      <c r="H3046" s="9" t="str">
        <f t="shared" ca="1" si="710"/>
        <v>ж</v>
      </c>
      <c r="I3046" s="19">
        <f t="shared" ca="1" si="711"/>
        <v>20</v>
      </c>
      <c r="J3046" s="10">
        <f t="shared" ca="1" si="712"/>
        <v>43430</v>
      </c>
      <c r="K3046">
        <v>8</v>
      </c>
      <c r="L3046">
        <f t="shared" ca="1" si="713"/>
        <v>7</v>
      </c>
      <c r="M3046">
        <f ca="1">INDEX(коды!$B$2:$B$11,MATCH(бэкэнд!L3046,коды!$C$2:$C$11,0))</f>
        <v>914</v>
      </c>
      <c r="N3046">
        <f t="shared" ca="1" si="714"/>
        <v>272</v>
      </c>
      <c r="O3046">
        <f t="shared" ca="1" si="715"/>
        <v>69</v>
      </c>
      <c r="P3046">
        <f t="shared" ca="1" si="715"/>
        <v>73</v>
      </c>
      <c r="Q3046">
        <f t="shared" ca="1" si="716"/>
        <v>2018</v>
      </c>
      <c r="R3046">
        <f t="shared" ca="1" si="717"/>
        <v>11</v>
      </c>
      <c r="S3046">
        <f t="shared" ca="1" si="718"/>
        <v>26</v>
      </c>
    </row>
    <row r="3047" spans="2:19">
      <c r="B3047" s="7">
        <f t="shared" si="719"/>
        <v>14149</v>
      </c>
      <c r="C3047" s="8" t="str">
        <f t="shared" ca="1" si="705"/>
        <v>8 (914) 100-24-19</v>
      </c>
      <c r="D3047" s="7">
        <f t="shared" ca="1" si="706"/>
        <v>35</v>
      </c>
      <c r="E3047" s="7">
        <f t="shared" ca="1" si="707"/>
        <v>18</v>
      </c>
      <c r="F3047" s="7">
        <f t="shared" ca="1" si="708"/>
        <v>815</v>
      </c>
      <c r="G3047" s="9">
        <f t="shared" ca="1" si="709"/>
        <v>654</v>
      </c>
      <c r="H3047" s="9" t="str">
        <f t="shared" ca="1" si="710"/>
        <v>ж</v>
      </c>
      <c r="I3047" s="19">
        <f t="shared" ca="1" si="711"/>
        <v>43</v>
      </c>
      <c r="J3047" s="10">
        <f t="shared" ca="1" si="712"/>
        <v>43491</v>
      </c>
      <c r="K3047">
        <v>8</v>
      </c>
      <c r="L3047">
        <f t="shared" ca="1" si="713"/>
        <v>7</v>
      </c>
      <c r="M3047">
        <f ca="1">INDEX(коды!$B$2:$B$11,MATCH(бэкэнд!L3047,коды!$C$2:$C$11,0))</f>
        <v>914</v>
      </c>
      <c r="N3047">
        <f t="shared" ca="1" si="714"/>
        <v>100</v>
      </c>
      <c r="O3047">
        <f t="shared" ca="1" si="715"/>
        <v>24</v>
      </c>
      <c r="P3047">
        <f t="shared" ca="1" si="715"/>
        <v>19</v>
      </c>
      <c r="Q3047">
        <f t="shared" ca="1" si="716"/>
        <v>2019</v>
      </c>
      <c r="R3047">
        <f t="shared" ca="1" si="717"/>
        <v>1</v>
      </c>
      <c r="S3047">
        <f t="shared" ca="1" si="718"/>
        <v>26</v>
      </c>
    </row>
    <row r="3048" spans="2:19">
      <c r="B3048" s="7">
        <f t="shared" si="719"/>
        <v>14150</v>
      </c>
      <c r="C3048" s="8" t="str">
        <f t="shared" ca="1" si="705"/>
        <v>8 (901) 784-31-71</v>
      </c>
      <c r="D3048" s="7">
        <f t="shared" ca="1" si="706"/>
        <v>40</v>
      </c>
      <c r="E3048" s="7">
        <f t="shared" ca="1" si="707"/>
        <v>14</v>
      </c>
      <c r="F3048" s="7">
        <f t="shared" ca="1" si="708"/>
        <v>3041</v>
      </c>
      <c r="G3048" s="9">
        <f t="shared" ca="1" si="709"/>
        <v>815</v>
      </c>
      <c r="H3048" s="9" t="str">
        <f t="shared" ca="1" si="710"/>
        <v>ж</v>
      </c>
      <c r="I3048" s="19">
        <f t="shared" ca="1" si="711"/>
        <v>28</v>
      </c>
      <c r="J3048" s="10">
        <f t="shared" ca="1" si="712"/>
        <v>43618</v>
      </c>
      <c r="K3048">
        <v>8</v>
      </c>
      <c r="L3048">
        <f t="shared" ca="1" si="713"/>
        <v>1</v>
      </c>
      <c r="M3048">
        <f ca="1">INDEX(коды!$B$2:$B$11,MATCH(бэкэнд!L3048,коды!$C$2:$C$11,0))</f>
        <v>901</v>
      </c>
      <c r="N3048">
        <f t="shared" ca="1" si="714"/>
        <v>784</v>
      </c>
      <c r="O3048">
        <f t="shared" ca="1" si="715"/>
        <v>31</v>
      </c>
      <c r="P3048">
        <f t="shared" ca="1" si="715"/>
        <v>71</v>
      </c>
      <c r="Q3048">
        <f t="shared" ca="1" si="716"/>
        <v>2019</v>
      </c>
      <c r="R3048">
        <f t="shared" ca="1" si="717"/>
        <v>6</v>
      </c>
      <c r="S3048">
        <f t="shared" ca="1" si="718"/>
        <v>2</v>
      </c>
    </row>
    <row r="3049" spans="2:19">
      <c r="B3049" s="7">
        <f t="shared" si="719"/>
        <v>14151</v>
      </c>
      <c r="C3049" s="8" t="str">
        <f t="shared" ca="1" si="705"/>
        <v>8 (918) 195-63-44</v>
      </c>
      <c r="D3049" s="7">
        <f t="shared" ca="1" si="706"/>
        <v>103</v>
      </c>
      <c r="E3049" s="7">
        <f t="shared" ca="1" si="707"/>
        <v>35</v>
      </c>
      <c r="F3049" s="7">
        <f t="shared" ca="1" si="708"/>
        <v>677</v>
      </c>
      <c r="G3049" s="9">
        <f t="shared" ca="1" si="709"/>
        <v>828</v>
      </c>
      <c r="H3049" s="9" t="str">
        <f t="shared" ca="1" si="710"/>
        <v>м</v>
      </c>
      <c r="I3049" s="19">
        <f t="shared" ca="1" si="711"/>
        <v>26</v>
      </c>
      <c r="J3049" s="10">
        <f t="shared" ca="1" si="712"/>
        <v>43592</v>
      </c>
      <c r="K3049">
        <v>8</v>
      </c>
      <c r="L3049">
        <f t="shared" ca="1" si="713"/>
        <v>9</v>
      </c>
      <c r="M3049">
        <f ca="1">INDEX(коды!$B$2:$B$11,MATCH(бэкэнд!L3049,коды!$C$2:$C$11,0))</f>
        <v>918</v>
      </c>
      <c r="N3049">
        <f t="shared" ca="1" si="714"/>
        <v>195</v>
      </c>
      <c r="O3049">
        <f t="shared" ca="1" si="715"/>
        <v>63</v>
      </c>
      <c r="P3049">
        <f t="shared" ca="1" si="715"/>
        <v>44</v>
      </c>
      <c r="Q3049">
        <f t="shared" ca="1" si="716"/>
        <v>2019</v>
      </c>
      <c r="R3049">
        <f t="shared" ca="1" si="717"/>
        <v>5</v>
      </c>
      <c r="S3049">
        <f t="shared" ca="1" si="718"/>
        <v>7</v>
      </c>
    </row>
    <row r="3050" spans="2:19">
      <c r="B3050" s="7">
        <f t="shared" si="719"/>
        <v>14152</v>
      </c>
      <c r="C3050" s="8" t="str">
        <f t="shared" ca="1" si="705"/>
        <v>8 (912) 851-42-79</v>
      </c>
      <c r="D3050" s="7">
        <f t="shared" ca="1" si="706"/>
        <v>133</v>
      </c>
      <c r="E3050" s="7">
        <f t="shared" ca="1" si="707"/>
        <v>45</v>
      </c>
      <c r="F3050" s="7">
        <f t="shared" ca="1" si="708"/>
        <v>2116</v>
      </c>
      <c r="G3050" s="9">
        <f t="shared" ca="1" si="709"/>
        <v>1948</v>
      </c>
      <c r="H3050" s="9" t="str">
        <f t="shared" ca="1" si="710"/>
        <v>м</v>
      </c>
      <c r="I3050" s="19">
        <f t="shared" ca="1" si="711"/>
        <v>32</v>
      </c>
      <c r="J3050" s="10">
        <f t="shared" ca="1" si="712"/>
        <v>43590</v>
      </c>
      <c r="K3050">
        <v>8</v>
      </c>
      <c r="L3050">
        <f t="shared" ca="1" si="713"/>
        <v>5</v>
      </c>
      <c r="M3050">
        <f ca="1">INDEX(коды!$B$2:$B$11,MATCH(бэкэнд!L3050,коды!$C$2:$C$11,0))</f>
        <v>912</v>
      </c>
      <c r="N3050">
        <f t="shared" ca="1" si="714"/>
        <v>851</v>
      </c>
      <c r="O3050">
        <f t="shared" ca="1" si="715"/>
        <v>42</v>
      </c>
      <c r="P3050">
        <f t="shared" ca="1" si="715"/>
        <v>79</v>
      </c>
      <c r="Q3050">
        <f t="shared" ca="1" si="716"/>
        <v>2019</v>
      </c>
      <c r="R3050">
        <f t="shared" ca="1" si="717"/>
        <v>5</v>
      </c>
      <c r="S3050">
        <f t="shared" ca="1" si="718"/>
        <v>5</v>
      </c>
    </row>
    <row r="3051" spans="2:19">
      <c r="B3051" s="7">
        <f t="shared" si="719"/>
        <v>14153</v>
      </c>
      <c r="C3051" s="8" t="str">
        <f t="shared" ca="1" si="705"/>
        <v>8 (918) 843-72-21</v>
      </c>
      <c r="D3051" s="7">
        <f t="shared" ca="1" si="706"/>
        <v>165</v>
      </c>
      <c r="E3051" s="7">
        <f t="shared" ca="1" si="707"/>
        <v>55</v>
      </c>
      <c r="F3051" s="7">
        <f t="shared" ca="1" si="708"/>
        <v>1174</v>
      </c>
      <c r="G3051" s="9">
        <f t="shared" ca="1" si="709"/>
        <v>1267</v>
      </c>
      <c r="H3051" s="9" t="str">
        <f t="shared" ca="1" si="710"/>
        <v>ж</v>
      </c>
      <c r="I3051" s="19">
        <f t="shared" ca="1" si="711"/>
        <v>22</v>
      </c>
      <c r="J3051" s="10">
        <f t="shared" ca="1" si="712"/>
        <v>43629</v>
      </c>
      <c r="K3051">
        <v>8</v>
      </c>
      <c r="L3051">
        <f t="shared" ca="1" si="713"/>
        <v>9</v>
      </c>
      <c r="M3051">
        <f ca="1">INDEX(коды!$B$2:$B$11,MATCH(бэкэнд!L3051,коды!$C$2:$C$11,0))</f>
        <v>918</v>
      </c>
      <c r="N3051">
        <f t="shared" ca="1" si="714"/>
        <v>843</v>
      </c>
      <c r="O3051">
        <f t="shared" ca="1" si="715"/>
        <v>72</v>
      </c>
      <c r="P3051">
        <f t="shared" ca="1" si="715"/>
        <v>21</v>
      </c>
      <c r="Q3051">
        <f t="shared" ca="1" si="716"/>
        <v>2019</v>
      </c>
      <c r="R3051">
        <f t="shared" ca="1" si="717"/>
        <v>6</v>
      </c>
      <c r="S3051">
        <f t="shared" ca="1" si="718"/>
        <v>13</v>
      </c>
    </row>
    <row r="3052" spans="2:19">
      <c r="B3052" s="7">
        <f t="shared" si="719"/>
        <v>14154</v>
      </c>
      <c r="C3052" s="8" t="str">
        <f t="shared" ca="1" si="705"/>
        <v>8 (902) 975-72-67</v>
      </c>
      <c r="D3052" s="7">
        <f t="shared" ca="1" si="706"/>
        <v>236</v>
      </c>
      <c r="E3052" s="7">
        <f t="shared" ca="1" si="707"/>
        <v>79</v>
      </c>
      <c r="F3052" s="7">
        <f t="shared" ca="1" si="708"/>
        <v>1922</v>
      </c>
      <c r="G3052" s="9">
        <f t="shared" ca="1" si="709"/>
        <v>2832</v>
      </c>
      <c r="H3052" s="9" t="str">
        <f t="shared" ca="1" si="710"/>
        <v>ж</v>
      </c>
      <c r="I3052" s="19">
        <f t="shared" ca="1" si="711"/>
        <v>39</v>
      </c>
      <c r="J3052" s="10">
        <f t="shared" ca="1" si="712"/>
        <v>43699</v>
      </c>
      <c r="K3052">
        <v>8</v>
      </c>
      <c r="L3052">
        <f t="shared" ca="1" si="713"/>
        <v>2</v>
      </c>
      <c r="M3052">
        <f ca="1">INDEX(коды!$B$2:$B$11,MATCH(бэкэнд!L3052,коды!$C$2:$C$11,0))</f>
        <v>902</v>
      </c>
      <c r="N3052">
        <f t="shared" ca="1" si="714"/>
        <v>975</v>
      </c>
      <c r="O3052">
        <f t="shared" ca="1" si="715"/>
        <v>72</v>
      </c>
      <c r="P3052">
        <f t="shared" ca="1" si="715"/>
        <v>67</v>
      </c>
      <c r="Q3052">
        <f t="shared" ca="1" si="716"/>
        <v>2019</v>
      </c>
      <c r="R3052">
        <f t="shared" ca="1" si="717"/>
        <v>8</v>
      </c>
      <c r="S3052">
        <f t="shared" ca="1" si="718"/>
        <v>22</v>
      </c>
    </row>
    <row r="3053" spans="2:19">
      <c r="B3053" s="7">
        <f t="shared" si="719"/>
        <v>14155</v>
      </c>
      <c r="C3053" s="8" t="str">
        <f t="shared" ca="1" si="705"/>
        <v>8 (911) 562-28-38</v>
      </c>
      <c r="D3053" s="7">
        <f t="shared" ca="1" si="706"/>
        <v>108</v>
      </c>
      <c r="E3053" s="7">
        <f t="shared" ca="1" si="707"/>
        <v>54</v>
      </c>
      <c r="F3053" s="7">
        <f t="shared" ca="1" si="708"/>
        <v>399</v>
      </c>
      <c r="G3053" s="9">
        <f t="shared" ca="1" si="709"/>
        <v>970</v>
      </c>
      <c r="H3053" s="9" t="str">
        <f t="shared" ca="1" si="710"/>
        <v>ж</v>
      </c>
      <c r="I3053" s="19">
        <f t="shared" ca="1" si="711"/>
        <v>43</v>
      </c>
      <c r="J3053" s="10">
        <f t="shared" ca="1" si="712"/>
        <v>43539</v>
      </c>
      <c r="K3053">
        <v>8</v>
      </c>
      <c r="L3053">
        <f t="shared" ca="1" si="713"/>
        <v>4</v>
      </c>
      <c r="M3053">
        <f ca="1">INDEX(коды!$B$2:$B$11,MATCH(бэкэнд!L3053,коды!$C$2:$C$11,0))</f>
        <v>911</v>
      </c>
      <c r="N3053">
        <f t="shared" ca="1" si="714"/>
        <v>562</v>
      </c>
      <c r="O3053">
        <f t="shared" ca="1" si="715"/>
        <v>28</v>
      </c>
      <c r="P3053">
        <f t="shared" ca="1" si="715"/>
        <v>38</v>
      </c>
      <c r="Q3053">
        <f t="shared" ca="1" si="716"/>
        <v>2019</v>
      </c>
      <c r="R3053">
        <f t="shared" ca="1" si="717"/>
        <v>3</v>
      </c>
      <c r="S3053">
        <f t="shared" ca="1" si="718"/>
        <v>15</v>
      </c>
    </row>
    <row r="3054" spans="2:19">
      <c r="B3054" s="7">
        <f t="shared" si="719"/>
        <v>14156</v>
      </c>
      <c r="C3054" s="8" t="str">
        <f t="shared" ca="1" si="705"/>
        <v>8 (917) 727-66-75</v>
      </c>
      <c r="D3054" s="7">
        <f t="shared" ca="1" si="706"/>
        <v>208</v>
      </c>
      <c r="E3054" s="7">
        <f t="shared" ca="1" si="707"/>
        <v>52</v>
      </c>
      <c r="F3054" s="7">
        <f t="shared" ca="1" si="708"/>
        <v>3314</v>
      </c>
      <c r="G3054" s="9">
        <f t="shared" ca="1" si="709"/>
        <v>2021</v>
      </c>
      <c r="H3054" s="9" t="str">
        <f t="shared" ca="1" si="710"/>
        <v>м</v>
      </c>
      <c r="I3054" s="19">
        <f t="shared" ca="1" si="711"/>
        <v>35</v>
      </c>
      <c r="J3054" s="10">
        <f t="shared" ca="1" si="712"/>
        <v>43515</v>
      </c>
      <c r="K3054">
        <v>8</v>
      </c>
      <c r="L3054">
        <f t="shared" ca="1" si="713"/>
        <v>8</v>
      </c>
      <c r="M3054">
        <f ca="1">INDEX(коды!$B$2:$B$11,MATCH(бэкэнд!L3054,коды!$C$2:$C$11,0))</f>
        <v>917</v>
      </c>
      <c r="N3054">
        <f t="shared" ca="1" si="714"/>
        <v>727</v>
      </c>
      <c r="O3054">
        <f t="shared" ca="1" si="715"/>
        <v>66</v>
      </c>
      <c r="P3054">
        <f t="shared" ca="1" si="715"/>
        <v>75</v>
      </c>
      <c r="Q3054">
        <f t="shared" ca="1" si="716"/>
        <v>2019</v>
      </c>
      <c r="R3054">
        <f t="shared" ca="1" si="717"/>
        <v>2</v>
      </c>
      <c r="S3054">
        <f t="shared" ca="1" si="718"/>
        <v>19</v>
      </c>
    </row>
    <row r="3055" spans="2:19">
      <c r="B3055" s="7">
        <f t="shared" si="719"/>
        <v>14157</v>
      </c>
      <c r="C3055" s="8" t="str">
        <f t="shared" ca="1" si="705"/>
        <v>8 (914) 758-84-71</v>
      </c>
      <c r="D3055" s="7">
        <f t="shared" ca="1" si="706"/>
        <v>137</v>
      </c>
      <c r="E3055" s="7">
        <f t="shared" ca="1" si="707"/>
        <v>46</v>
      </c>
      <c r="F3055" s="7">
        <f t="shared" ca="1" si="708"/>
        <v>2561</v>
      </c>
      <c r="G3055" s="9">
        <f t="shared" ca="1" si="709"/>
        <v>2174</v>
      </c>
      <c r="H3055" s="9" t="str">
        <f t="shared" ca="1" si="710"/>
        <v>м</v>
      </c>
      <c r="I3055" s="19">
        <f t="shared" ca="1" si="711"/>
        <v>27</v>
      </c>
      <c r="J3055" s="10">
        <f t="shared" ca="1" si="712"/>
        <v>43486</v>
      </c>
      <c r="K3055">
        <v>8</v>
      </c>
      <c r="L3055">
        <f t="shared" ca="1" si="713"/>
        <v>7</v>
      </c>
      <c r="M3055">
        <f ca="1">INDEX(коды!$B$2:$B$11,MATCH(бэкэнд!L3055,коды!$C$2:$C$11,0))</f>
        <v>914</v>
      </c>
      <c r="N3055">
        <f t="shared" ca="1" si="714"/>
        <v>758</v>
      </c>
      <c r="O3055">
        <f t="shared" ca="1" si="715"/>
        <v>84</v>
      </c>
      <c r="P3055">
        <f t="shared" ca="1" si="715"/>
        <v>71</v>
      </c>
      <c r="Q3055">
        <f t="shared" ca="1" si="716"/>
        <v>2019</v>
      </c>
      <c r="R3055">
        <f t="shared" ca="1" si="717"/>
        <v>1</v>
      </c>
      <c r="S3055">
        <f t="shared" ca="1" si="718"/>
        <v>21</v>
      </c>
    </row>
    <row r="3056" spans="2:19">
      <c r="B3056" s="7">
        <f t="shared" si="719"/>
        <v>14158</v>
      </c>
      <c r="C3056" s="8" t="str">
        <f t="shared" ca="1" si="705"/>
        <v>8 (910) 303-99-72</v>
      </c>
      <c r="D3056" s="7">
        <f t="shared" ca="1" si="706"/>
        <v>82</v>
      </c>
      <c r="E3056" s="7">
        <f t="shared" ca="1" si="707"/>
        <v>21</v>
      </c>
      <c r="F3056" s="7">
        <f t="shared" ca="1" si="708"/>
        <v>1437</v>
      </c>
      <c r="G3056" s="9">
        <f t="shared" ca="1" si="709"/>
        <v>635</v>
      </c>
      <c r="H3056" s="9" t="str">
        <f t="shared" ca="1" si="710"/>
        <v>м</v>
      </c>
      <c r="I3056" s="19">
        <f t="shared" ca="1" si="711"/>
        <v>37</v>
      </c>
      <c r="J3056" s="10">
        <f t="shared" ca="1" si="712"/>
        <v>43673</v>
      </c>
      <c r="K3056">
        <v>8</v>
      </c>
      <c r="L3056">
        <f t="shared" ca="1" si="713"/>
        <v>3</v>
      </c>
      <c r="M3056">
        <f ca="1">INDEX(коды!$B$2:$B$11,MATCH(бэкэнд!L3056,коды!$C$2:$C$11,0))</f>
        <v>910</v>
      </c>
      <c r="N3056">
        <f t="shared" ca="1" si="714"/>
        <v>303</v>
      </c>
      <c r="O3056">
        <f t="shared" ca="1" si="715"/>
        <v>99</v>
      </c>
      <c r="P3056">
        <f t="shared" ca="1" si="715"/>
        <v>72</v>
      </c>
      <c r="Q3056">
        <f t="shared" ca="1" si="716"/>
        <v>2019</v>
      </c>
      <c r="R3056">
        <f t="shared" ca="1" si="717"/>
        <v>7</v>
      </c>
      <c r="S3056">
        <f t="shared" ca="1" si="718"/>
        <v>27</v>
      </c>
    </row>
    <row r="3057" spans="2:19">
      <c r="B3057" s="7">
        <f t="shared" si="719"/>
        <v>14159</v>
      </c>
      <c r="C3057" s="8" t="str">
        <f t="shared" ca="1" si="705"/>
        <v>8 (988) 149-29-63</v>
      </c>
      <c r="D3057" s="7">
        <f t="shared" ca="1" si="706"/>
        <v>178</v>
      </c>
      <c r="E3057" s="7">
        <f t="shared" ca="1" si="707"/>
        <v>45</v>
      </c>
      <c r="F3057" s="7">
        <f t="shared" ca="1" si="708"/>
        <v>2202</v>
      </c>
      <c r="G3057" s="9">
        <f t="shared" ca="1" si="709"/>
        <v>1768</v>
      </c>
      <c r="H3057" s="9" t="str">
        <f t="shared" ca="1" si="710"/>
        <v>ж</v>
      </c>
      <c r="I3057" s="19">
        <f t="shared" ca="1" si="711"/>
        <v>40</v>
      </c>
      <c r="J3057" s="10">
        <f t="shared" ca="1" si="712"/>
        <v>43476</v>
      </c>
      <c r="K3057">
        <v>8</v>
      </c>
      <c r="L3057">
        <f t="shared" ca="1" si="713"/>
        <v>10</v>
      </c>
      <c r="M3057">
        <f ca="1">INDEX(коды!$B$2:$B$11,MATCH(бэкэнд!L3057,коды!$C$2:$C$11,0))</f>
        <v>988</v>
      </c>
      <c r="N3057">
        <f t="shared" ca="1" si="714"/>
        <v>149</v>
      </c>
      <c r="O3057">
        <f t="shared" ca="1" si="715"/>
        <v>29</v>
      </c>
      <c r="P3057">
        <f t="shared" ca="1" si="715"/>
        <v>63</v>
      </c>
      <c r="Q3057">
        <f t="shared" ca="1" si="716"/>
        <v>2019</v>
      </c>
      <c r="R3057">
        <f t="shared" ca="1" si="717"/>
        <v>1</v>
      </c>
      <c r="S3057">
        <f t="shared" ca="1" si="718"/>
        <v>11</v>
      </c>
    </row>
    <row r="3058" spans="2:19">
      <c r="B3058" s="7">
        <f t="shared" si="719"/>
        <v>14160</v>
      </c>
      <c r="C3058" s="8" t="str">
        <f t="shared" ca="1" si="705"/>
        <v>8 (917) 514-23-68</v>
      </c>
      <c r="D3058" s="7">
        <f t="shared" ca="1" si="706"/>
        <v>106</v>
      </c>
      <c r="E3058" s="7">
        <f t="shared" ca="1" si="707"/>
        <v>53</v>
      </c>
      <c r="F3058" s="7">
        <f t="shared" ca="1" si="708"/>
        <v>3247</v>
      </c>
      <c r="G3058" s="9">
        <f t="shared" ca="1" si="709"/>
        <v>2985</v>
      </c>
      <c r="H3058" s="9" t="str">
        <f t="shared" ca="1" si="710"/>
        <v>м</v>
      </c>
      <c r="I3058" s="19">
        <f t="shared" ca="1" si="711"/>
        <v>24</v>
      </c>
      <c r="J3058" s="10">
        <f t="shared" ca="1" si="712"/>
        <v>43356</v>
      </c>
      <c r="K3058">
        <v>8</v>
      </c>
      <c r="L3058">
        <f t="shared" ca="1" si="713"/>
        <v>8</v>
      </c>
      <c r="M3058">
        <f ca="1">INDEX(коды!$B$2:$B$11,MATCH(бэкэнд!L3058,коды!$C$2:$C$11,0))</f>
        <v>917</v>
      </c>
      <c r="N3058">
        <f t="shared" ca="1" si="714"/>
        <v>514</v>
      </c>
      <c r="O3058">
        <f t="shared" ca="1" si="715"/>
        <v>23</v>
      </c>
      <c r="P3058">
        <f t="shared" ca="1" si="715"/>
        <v>68</v>
      </c>
      <c r="Q3058">
        <f t="shared" ca="1" si="716"/>
        <v>2018</v>
      </c>
      <c r="R3058">
        <f t="shared" ca="1" si="717"/>
        <v>9</v>
      </c>
      <c r="S3058">
        <f t="shared" ca="1" si="718"/>
        <v>13</v>
      </c>
    </row>
    <row r="3059" spans="2:19">
      <c r="B3059" s="7">
        <f t="shared" si="719"/>
        <v>14161</v>
      </c>
      <c r="C3059" s="8" t="str">
        <f t="shared" ca="1" si="705"/>
        <v>8 (901) 170-63-48</v>
      </c>
      <c r="D3059" s="7">
        <f t="shared" ca="1" si="706"/>
        <v>70</v>
      </c>
      <c r="E3059" s="7">
        <f t="shared" ca="1" si="707"/>
        <v>18</v>
      </c>
      <c r="F3059" s="7">
        <f t="shared" ca="1" si="708"/>
        <v>1930</v>
      </c>
      <c r="G3059" s="9">
        <f t="shared" ca="1" si="709"/>
        <v>875</v>
      </c>
      <c r="H3059" s="9" t="str">
        <f t="shared" ca="1" si="710"/>
        <v>м</v>
      </c>
      <c r="I3059" s="19">
        <f t="shared" ca="1" si="711"/>
        <v>41</v>
      </c>
      <c r="J3059" s="10">
        <f t="shared" ca="1" si="712"/>
        <v>43279</v>
      </c>
      <c r="K3059">
        <v>8</v>
      </c>
      <c r="L3059">
        <f t="shared" ca="1" si="713"/>
        <v>1</v>
      </c>
      <c r="M3059">
        <f ca="1">INDEX(коды!$B$2:$B$11,MATCH(бэкэнд!L3059,коды!$C$2:$C$11,0))</f>
        <v>901</v>
      </c>
      <c r="N3059">
        <f t="shared" ca="1" si="714"/>
        <v>170</v>
      </c>
      <c r="O3059">
        <f t="shared" ca="1" si="715"/>
        <v>63</v>
      </c>
      <c r="P3059">
        <f t="shared" ca="1" si="715"/>
        <v>48</v>
      </c>
      <c r="Q3059">
        <f t="shared" ca="1" si="716"/>
        <v>2018</v>
      </c>
      <c r="R3059">
        <f t="shared" ca="1" si="717"/>
        <v>6</v>
      </c>
      <c r="S3059">
        <f t="shared" ca="1" si="718"/>
        <v>28</v>
      </c>
    </row>
    <row r="3060" spans="2:19">
      <c r="B3060" s="7">
        <f t="shared" si="719"/>
        <v>14162</v>
      </c>
      <c r="C3060" s="8" t="str">
        <f t="shared" ca="1" si="705"/>
        <v>8 (910) 287-51-58</v>
      </c>
      <c r="D3060" s="7">
        <f t="shared" ca="1" si="706"/>
        <v>48</v>
      </c>
      <c r="E3060" s="7">
        <f t="shared" ca="1" si="707"/>
        <v>12</v>
      </c>
      <c r="F3060" s="7">
        <f t="shared" ca="1" si="708"/>
        <v>1337</v>
      </c>
      <c r="G3060" s="9">
        <f t="shared" ca="1" si="709"/>
        <v>976</v>
      </c>
      <c r="H3060" s="9" t="str">
        <f t="shared" ca="1" si="710"/>
        <v>ж</v>
      </c>
      <c r="I3060" s="19">
        <f t="shared" ca="1" si="711"/>
        <v>45</v>
      </c>
      <c r="J3060" s="10">
        <f t="shared" ca="1" si="712"/>
        <v>43490</v>
      </c>
      <c r="K3060">
        <v>8</v>
      </c>
      <c r="L3060">
        <f t="shared" ca="1" si="713"/>
        <v>3</v>
      </c>
      <c r="M3060">
        <f ca="1">INDEX(коды!$B$2:$B$11,MATCH(бэкэнд!L3060,коды!$C$2:$C$11,0))</f>
        <v>910</v>
      </c>
      <c r="N3060">
        <f t="shared" ca="1" si="714"/>
        <v>287</v>
      </c>
      <c r="O3060">
        <f t="shared" ca="1" si="715"/>
        <v>51</v>
      </c>
      <c r="P3060">
        <f t="shared" ca="1" si="715"/>
        <v>58</v>
      </c>
      <c r="Q3060">
        <f t="shared" ca="1" si="716"/>
        <v>2019</v>
      </c>
      <c r="R3060">
        <f t="shared" ca="1" si="717"/>
        <v>1</v>
      </c>
      <c r="S3060">
        <f t="shared" ca="1" si="718"/>
        <v>25</v>
      </c>
    </row>
    <row r="3061" spans="2:19">
      <c r="B3061" s="7">
        <f t="shared" si="719"/>
        <v>14163</v>
      </c>
      <c r="C3061" s="8" t="str">
        <f t="shared" ca="1" si="705"/>
        <v>8 (918) 978-62-18</v>
      </c>
      <c r="D3061" s="7">
        <f t="shared" ca="1" si="706"/>
        <v>149</v>
      </c>
      <c r="E3061" s="7">
        <f t="shared" ca="1" si="707"/>
        <v>75</v>
      </c>
      <c r="F3061" s="7">
        <f t="shared" ca="1" si="708"/>
        <v>1453</v>
      </c>
      <c r="G3061" s="9">
        <f t="shared" ca="1" si="709"/>
        <v>2990</v>
      </c>
      <c r="H3061" s="9" t="str">
        <f t="shared" ca="1" si="710"/>
        <v>м</v>
      </c>
      <c r="I3061" s="19">
        <f t="shared" ca="1" si="711"/>
        <v>44</v>
      </c>
      <c r="J3061" s="10">
        <f t="shared" ca="1" si="712"/>
        <v>43436</v>
      </c>
      <c r="K3061">
        <v>8</v>
      </c>
      <c r="L3061">
        <f t="shared" ca="1" si="713"/>
        <v>9</v>
      </c>
      <c r="M3061">
        <f ca="1">INDEX(коды!$B$2:$B$11,MATCH(бэкэнд!L3061,коды!$C$2:$C$11,0))</f>
        <v>918</v>
      </c>
      <c r="N3061">
        <f t="shared" ca="1" si="714"/>
        <v>978</v>
      </c>
      <c r="O3061">
        <f t="shared" ca="1" si="715"/>
        <v>62</v>
      </c>
      <c r="P3061">
        <f t="shared" ca="1" si="715"/>
        <v>18</v>
      </c>
      <c r="Q3061">
        <f t="shared" ca="1" si="716"/>
        <v>2018</v>
      </c>
      <c r="R3061">
        <f t="shared" ca="1" si="717"/>
        <v>12</v>
      </c>
      <c r="S3061">
        <f t="shared" ca="1" si="718"/>
        <v>2</v>
      </c>
    </row>
    <row r="3062" spans="2:19">
      <c r="B3062" s="7">
        <f t="shared" si="719"/>
        <v>14164</v>
      </c>
      <c r="C3062" s="8" t="str">
        <f t="shared" ca="1" si="705"/>
        <v>8 (901) 719-54-53</v>
      </c>
      <c r="D3062" s="7">
        <f t="shared" ca="1" si="706"/>
        <v>64</v>
      </c>
      <c r="E3062" s="7">
        <f t="shared" ca="1" si="707"/>
        <v>16</v>
      </c>
      <c r="F3062" s="7">
        <f t="shared" ca="1" si="708"/>
        <v>1074</v>
      </c>
      <c r="G3062" s="9">
        <f t="shared" ca="1" si="709"/>
        <v>842</v>
      </c>
      <c r="H3062" s="9" t="str">
        <f t="shared" ca="1" si="710"/>
        <v>ж</v>
      </c>
      <c r="I3062" s="19">
        <f t="shared" ca="1" si="711"/>
        <v>30</v>
      </c>
      <c r="J3062" s="10">
        <f t="shared" ca="1" si="712"/>
        <v>43639</v>
      </c>
      <c r="K3062">
        <v>8</v>
      </c>
      <c r="L3062">
        <f t="shared" ca="1" si="713"/>
        <v>1</v>
      </c>
      <c r="M3062">
        <f ca="1">INDEX(коды!$B$2:$B$11,MATCH(бэкэнд!L3062,коды!$C$2:$C$11,0))</f>
        <v>901</v>
      </c>
      <c r="N3062">
        <f t="shared" ca="1" si="714"/>
        <v>719</v>
      </c>
      <c r="O3062">
        <f t="shared" ca="1" si="715"/>
        <v>54</v>
      </c>
      <c r="P3062">
        <f t="shared" ca="1" si="715"/>
        <v>53</v>
      </c>
      <c r="Q3062">
        <f t="shared" ca="1" si="716"/>
        <v>2019</v>
      </c>
      <c r="R3062">
        <f t="shared" ca="1" si="717"/>
        <v>6</v>
      </c>
      <c r="S3062">
        <f t="shared" ca="1" si="718"/>
        <v>23</v>
      </c>
    </row>
    <row r="3063" spans="2:19">
      <c r="B3063" s="7">
        <f t="shared" si="719"/>
        <v>14165</v>
      </c>
      <c r="C3063" s="8" t="str">
        <f t="shared" ca="1" si="705"/>
        <v>8 (914) 263-91-87</v>
      </c>
      <c r="D3063" s="7">
        <f t="shared" ca="1" si="706"/>
        <v>236</v>
      </c>
      <c r="E3063" s="7">
        <f t="shared" ca="1" si="707"/>
        <v>118</v>
      </c>
      <c r="F3063" s="7">
        <f t="shared" ca="1" si="708"/>
        <v>1868</v>
      </c>
      <c r="G3063" s="9">
        <f t="shared" ca="1" si="709"/>
        <v>4767</v>
      </c>
      <c r="H3063" s="9" t="str">
        <f t="shared" ca="1" si="710"/>
        <v>м</v>
      </c>
      <c r="I3063" s="19">
        <f t="shared" ca="1" si="711"/>
        <v>84</v>
      </c>
      <c r="J3063" s="10">
        <f t="shared" ca="1" si="712"/>
        <v>43733</v>
      </c>
      <c r="K3063">
        <v>8</v>
      </c>
      <c r="L3063">
        <f t="shared" ca="1" si="713"/>
        <v>7</v>
      </c>
      <c r="M3063">
        <f ca="1">INDEX(коды!$B$2:$B$11,MATCH(бэкэнд!L3063,коды!$C$2:$C$11,0))</f>
        <v>914</v>
      </c>
      <c r="N3063">
        <f t="shared" ca="1" si="714"/>
        <v>263</v>
      </c>
      <c r="O3063">
        <f t="shared" ca="1" si="715"/>
        <v>91</v>
      </c>
      <c r="P3063">
        <f t="shared" ca="1" si="715"/>
        <v>87</v>
      </c>
      <c r="Q3063">
        <f t="shared" ca="1" si="716"/>
        <v>2019</v>
      </c>
      <c r="R3063">
        <f t="shared" ca="1" si="717"/>
        <v>9</v>
      </c>
      <c r="S3063">
        <f t="shared" ca="1" si="718"/>
        <v>25</v>
      </c>
    </row>
    <row r="3064" spans="2:19">
      <c r="B3064" s="7">
        <f t="shared" si="719"/>
        <v>14166</v>
      </c>
      <c r="C3064" s="8" t="str">
        <f t="shared" ca="1" si="705"/>
        <v>8 (914) 497-11-70</v>
      </c>
      <c r="D3064" s="7">
        <f t="shared" ca="1" si="706"/>
        <v>45</v>
      </c>
      <c r="E3064" s="7">
        <f t="shared" ca="1" si="707"/>
        <v>12</v>
      </c>
      <c r="F3064" s="7">
        <f t="shared" ca="1" si="708"/>
        <v>810</v>
      </c>
      <c r="G3064" s="9">
        <f t="shared" ca="1" si="709"/>
        <v>747</v>
      </c>
      <c r="H3064" s="9" t="str">
        <f t="shared" ca="1" si="710"/>
        <v>ж</v>
      </c>
      <c r="I3064" s="19">
        <f t="shared" ca="1" si="711"/>
        <v>35</v>
      </c>
      <c r="J3064" s="10">
        <f t="shared" ca="1" si="712"/>
        <v>43701</v>
      </c>
      <c r="K3064">
        <v>8</v>
      </c>
      <c r="L3064">
        <f t="shared" ca="1" si="713"/>
        <v>7</v>
      </c>
      <c r="M3064">
        <f ca="1">INDEX(коды!$B$2:$B$11,MATCH(бэкэнд!L3064,коды!$C$2:$C$11,0))</f>
        <v>914</v>
      </c>
      <c r="N3064">
        <f t="shared" ca="1" si="714"/>
        <v>497</v>
      </c>
      <c r="O3064">
        <f t="shared" ca="1" si="715"/>
        <v>11</v>
      </c>
      <c r="P3064">
        <f t="shared" ca="1" si="715"/>
        <v>70</v>
      </c>
      <c r="Q3064">
        <f t="shared" ca="1" si="716"/>
        <v>2019</v>
      </c>
      <c r="R3064">
        <f t="shared" ca="1" si="717"/>
        <v>8</v>
      </c>
      <c r="S3064">
        <f t="shared" ca="1" si="718"/>
        <v>24</v>
      </c>
    </row>
    <row r="3065" spans="2:19">
      <c r="B3065" s="7">
        <f t="shared" si="719"/>
        <v>14167</v>
      </c>
      <c r="C3065" s="8" t="str">
        <f t="shared" ca="1" si="705"/>
        <v>8 (912) 345-50-58</v>
      </c>
      <c r="D3065" s="7">
        <f t="shared" ca="1" si="706"/>
        <v>178</v>
      </c>
      <c r="E3065" s="7">
        <f t="shared" ca="1" si="707"/>
        <v>89</v>
      </c>
      <c r="F3065" s="7">
        <f t="shared" ca="1" si="708"/>
        <v>2115</v>
      </c>
      <c r="G3065" s="9">
        <f t="shared" ca="1" si="709"/>
        <v>2041</v>
      </c>
      <c r="H3065" s="9" t="str">
        <f t="shared" ca="1" si="710"/>
        <v>м</v>
      </c>
      <c r="I3065" s="19">
        <f t="shared" ca="1" si="711"/>
        <v>31</v>
      </c>
      <c r="J3065" s="10">
        <f t="shared" ca="1" si="712"/>
        <v>43620</v>
      </c>
      <c r="K3065">
        <v>8</v>
      </c>
      <c r="L3065">
        <f t="shared" ca="1" si="713"/>
        <v>5</v>
      </c>
      <c r="M3065">
        <f ca="1">INDEX(коды!$B$2:$B$11,MATCH(бэкэнд!L3065,коды!$C$2:$C$11,0))</f>
        <v>912</v>
      </c>
      <c r="N3065">
        <f t="shared" ca="1" si="714"/>
        <v>345</v>
      </c>
      <c r="O3065">
        <f t="shared" ca="1" si="715"/>
        <v>50</v>
      </c>
      <c r="P3065">
        <f t="shared" ca="1" si="715"/>
        <v>58</v>
      </c>
      <c r="Q3065">
        <f t="shared" ca="1" si="716"/>
        <v>2019</v>
      </c>
      <c r="R3065">
        <f t="shared" ca="1" si="717"/>
        <v>6</v>
      </c>
      <c r="S3065">
        <f t="shared" ca="1" si="718"/>
        <v>4</v>
      </c>
    </row>
    <row r="3066" spans="2:19">
      <c r="B3066" s="7">
        <f t="shared" si="719"/>
        <v>14168</v>
      </c>
      <c r="C3066" s="8" t="str">
        <f t="shared" ca="1" si="705"/>
        <v>8 (912) 897-96-88</v>
      </c>
      <c r="D3066" s="7">
        <f t="shared" ca="1" si="706"/>
        <v>214</v>
      </c>
      <c r="E3066" s="7">
        <f t="shared" ca="1" si="707"/>
        <v>107</v>
      </c>
      <c r="F3066" s="7">
        <f t="shared" ca="1" si="708"/>
        <v>587</v>
      </c>
      <c r="G3066" s="9">
        <f t="shared" ca="1" si="709"/>
        <v>1719</v>
      </c>
      <c r="H3066" s="9" t="str">
        <f t="shared" ca="1" si="710"/>
        <v>ж</v>
      </c>
      <c r="I3066" s="19">
        <f t="shared" ca="1" si="711"/>
        <v>25</v>
      </c>
      <c r="J3066" s="10">
        <f t="shared" ca="1" si="712"/>
        <v>43558</v>
      </c>
      <c r="K3066">
        <v>8</v>
      </c>
      <c r="L3066">
        <f t="shared" ca="1" si="713"/>
        <v>5</v>
      </c>
      <c r="M3066">
        <f ca="1">INDEX(коды!$B$2:$B$11,MATCH(бэкэнд!L3066,коды!$C$2:$C$11,0))</f>
        <v>912</v>
      </c>
      <c r="N3066">
        <f t="shared" ca="1" si="714"/>
        <v>897</v>
      </c>
      <c r="O3066">
        <f t="shared" ca="1" si="715"/>
        <v>96</v>
      </c>
      <c r="P3066">
        <f t="shared" ca="1" si="715"/>
        <v>88</v>
      </c>
      <c r="Q3066">
        <f t="shared" ca="1" si="716"/>
        <v>2019</v>
      </c>
      <c r="R3066">
        <f t="shared" ca="1" si="717"/>
        <v>4</v>
      </c>
      <c r="S3066">
        <f t="shared" ca="1" si="718"/>
        <v>3</v>
      </c>
    </row>
    <row r="3067" spans="2:19">
      <c r="B3067" s="7">
        <f t="shared" si="719"/>
        <v>14169</v>
      </c>
      <c r="C3067" s="8" t="str">
        <f t="shared" ca="1" si="705"/>
        <v>8 (913) 540-21-93</v>
      </c>
      <c r="D3067" s="7">
        <f t="shared" ca="1" si="706"/>
        <v>177</v>
      </c>
      <c r="E3067" s="7">
        <f t="shared" ca="1" si="707"/>
        <v>45</v>
      </c>
      <c r="F3067" s="7">
        <f t="shared" ca="1" si="708"/>
        <v>1037</v>
      </c>
      <c r="G3067" s="9">
        <f t="shared" ca="1" si="709"/>
        <v>659</v>
      </c>
      <c r="H3067" s="9" t="str">
        <f t="shared" ca="1" si="710"/>
        <v>м</v>
      </c>
      <c r="I3067" s="19">
        <f t="shared" ca="1" si="711"/>
        <v>21</v>
      </c>
      <c r="J3067" s="10">
        <f t="shared" ca="1" si="712"/>
        <v>43561</v>
      </c>
      <c r="K3067">
        <v>8</v>
      </c>
      <c r="L3067">
        <f t="shared" ca="1" si="713"/>
        <v>6</v>
      </c>
      <c r="M3067">
        <f ca="1">INDEX(коды!$B$2:$B$11,MATCH(бэкэнд!L3067,коды!$C$2:$C$11,0))</f>
        <v>913</v>
      </c>
      <c r="N3067">
        <f t="shared" ca="1" si="714"/>
        <v>540</v>
      </c>
      <c r="O3067">
        <f t="shared" ca="1" si="715"/>
        <v>21</v>
      </c>
      <c r="P3067">
        <f t="shared" ca="1" si="715"/>
        <v>93</v>
      </c>
      <c r="Q3067">
        <f t="shared" ca="1" si="716"/>
        <v>2019</v>
      </c>
      <c r="R3067">
        <f t="shared" ca="1" si="717"/>
        <v>4</v>
      </c>
      <c r="S3067">
        <f t="shared" ca="1" si="718"/>
        <v>6</v>
      </c>
    </row>
    <row r="3068" spans="2:19">
      <c r="B3068" s="7">
        <f t="shared" si="719"/>
        <v>14170</v>
      </c>
      <c r="C3068" s="8" t="str">
        <f t="shared" ca="1" si="705"/>
        <v>8 (914) 881-47-49</v>
      </c>
      <c r="D3068" s="7">
        <f t="shared" ca="1" si="706"/>
        <v>160</v>
      </c>
      <c r="E3068" s="7">
        <f t="shared" ca="1" si="707"/>
        <v>80</v>
      </c>
      <c r="F3068" s="7">
        <f t="shared" ca="1" si="708"/>
        <v>711</v>
      </c>
      <c r="G3068" s="9">
        <f t="shared" ca="1" si="709"/>
        <v>1098</v>
      </c>
      <c r="H3068" s="9" t="str">
        <f t="shared" ca="1" si="710"/>
        <v>ж</v>
      </c>
      <c r="I3068" s="19">
        <f t="shared" ca="1" si="711"/>
        <v>24</v>
      </c>
      <c r="J3068" s="10">
        <f t="shared" ca="1" si="712"/>
        <v>43619</v>
      </c>
      <c r="K3068">
        <v>8</v>
      </c>
      <c r="L3068">
        <f t="shared" ca="1" si="713"/>
        <v>7</v>
      </c>
      <c r="M3068">
        <f ca="1">INDEX(коды!$B$2:$B$11,MATCH(бэкэнд!L3068,коды!$C$2:$C$11,0))</f>
        <v>914</v>
      </c>
      <c r="N3068">
        <f t="shared" ca="1" si="714"/>
        <v>881</v>
      </c>
      <c r="O3068">
        <f t="shared" ca="1" si="715"/>
        <v>47</v>
      </c>
      <c r="P3068">
        <f t="shared" ca="1" si="715"/>
        <v>49</v>
      </c>
      <c r="Q3068">
        <f t="shared" ca="1" si="716"/>
        <v>2019</v>
      </c>
      <c r="R3068">
        <f t="shared" ca="1" si="717"/>
        <v>6</v>
      </c>
      <c r="S3068">
        <f t="shared" ca="1" si="718"/>
        <v>3</v>
      </c>
    </row>
    <row r="3069" spans="2:19">
      <c r="B3069" s="7">
        <f t="shared" si="719"/>
        <v>14171</v>
      </c>
      <c r="C3069" s="8" t="str">
        <f t="shared" ca="1" si="705"/>
        <v>8 (902) 965-67-18</v>
      </c>
      <c r="D3069" s="7">
        <f t="shared" ca="1" si="706"/>
        <v>186</v>
      </c>
      <c r="E3069" s="7">
        <f t="shared" ca="1" si="707"/>
        <v>47</v>
      </c>
      <c r="F3069" s="7">
        <f t="shared" ca="1" si="708"/>
        <v>2373</v>
      </c>
      <c r="G3069" s="9">
        <f t="shared" ca="1" si="709"/>
        <v>2251</v>
      </c>
      <c r="H3069" s="9" t="str">
        <f t="shared" ca="1" si="710"/>
        <v>ж</v>
      </c>
      <c r="I3069" s="19">
        <f t="shared" ca="1" si="711"/>
        <v>50</v>
      </c>
      <c r="J3069" s="10">
        <f t="shared" ca="1" si="712"/>
        <v>42961</v>
      </c>
      <c r="K3069">
        <v>8</v>
      </c>
      <c r="L3069">
        <f t="shared" ca="1" si="713"/>
        <v>2</v>
      </c>
      <c r="M3069">
        <f ca="1">INDEX(коды!$B$2:$B$11,MATCH(бэкэнд!L3069,коды!$C$2:$C$11,0))</f>
        <v>902</v>
      </c>
      <c r="N3069">
        <f t="shared" ca="1" si="714"/>
        <v>965</v>
      </c>
      <c r="O3069">
        <f t="shared" ca="1" si="715"/>
        <v>67</v>
      </c>
      <c r="P3069">
        <f t="shared" ca="1" si="715"/>
        <v>18</v>
      </c>
      <c r="Q3069">
        <f t="shared" ca="1" si="716"/>
        <v>2017</v>
      </c>
      <c r="R3069">
        <f t="shared" ca="1" si="717"/>
        <v>8</v>
      </c>
      <c r="S3069">
        <f t="shared" ca="1" si="718"/>
        <v>14</v>
      </c>
    </row>
    <row r="3070" spans="2:19">
      <c r="B3070" s="7">
        <f t="shared" si="719"/>
        <v>14172</v>
      </c>
      <c r="C3070" s="8" t="str">
        <f t="shared" ca="1" si="705"/>
        <v>8 (901) 271-88-45</v>
      </c>
      <c r="D3070" s="7">
        <f t="shared" ca="1" si="706"/>
        <v>43</v>
      </c>
      <c r="E3070" s="7">
        <f t="shared" ca="1" si="707"/>
        <v>22</v>
      </c>
      <c r="F3070" s="7">
        <f t="shared" ca="1" si="708"/>
        <v>2504</v>
      </c>
      <c r="G3070" s="9">
        <f t="shared" ca="1" si="709"/>
        <v>1665</v>
      </c>
      <c r="H3070" s="9" t="str">
        <f t="shared" ca="1" si="710"/>
        <v>ж</v>
      </c>
      <c r="I3070" s="19">
        <f t="shared" ca="1" si="711"/>
        <v>25</v>
      </c>
      <c r="J3070" s="10">
        <f t="shared" ca="1" si="712"/>
        <v>43282</v>
      </c>
      <c r="K3070">
        <v>8</v>
      </c>
      <c r="L3070">
        <f t="shared" ca="1" si="713"/>
        <v>1</v>
      </c>
      <c r="M3070">
        <f ca="1">INDEX(коды!$B$2:$B$11,MATCH(бэкэнд!L3070,коды!$C$2:$C$11,0))</f>
        <v>901</v>
      </c>
      <c r="N3070">
        <f t="shared" ca="1" si="714"/>
        <v>271</v>
      </c>
      <c r="O3070">
        <f t="shared" ca="1" si="715"/>
        <v>88</v>
      </c>
      <c r="P3070">
        <f t="shared" ca="1" si="715"/>
        <v>45</v>
      </c>
      <c r="Q3070">
        <f t="shared" ca="1" si="716"/>
        <v>2018</v>
      </c>
      <c r="R3070">
        <f t="shared" ca="1" si="717"/>
        <v>7</v>
      </c>
      <c r="S3070">
        <f t="shared" ca="1" si="718"/>
        <v>1</v>
      </c>
    </row>
    <row r="3071" spans="2:19">
      <c r="B3071" s="7">
        <f t="shared" si="719"/>
        <v>14173</v>
      </c>
      <c r="C3071" s="8" t="str">
        <f t="shared" ca="1" si="705"/>
        <v>8 (910) 740-11-84</v>
      </c>
      <c r="D3071" s="7">
        <f t="shared" ca="1" si="706"/>
        <v>202</v>
      </c>
      <c r="E3071" s="7">
        <f t="shared" ca="1" si="707"/>
        <v>68</v>
      </c>
      <c r="F3071" s="7">
        <f t="shared" ca="1" si="708"/>
        <v>1598</v>
      </c>
      <c r="G3071" s="9">
        <f t="shared" ca="1" si="709"/>
        <v>2412</v>
      </c>
      <c r="H3071" s="9" t="str">
        <f t="shared" ca="1" si="710"/>
        <v>ж</v>
      </c>
      <c r="I3071" s="19">
        <f t="shared" ca="1" si="711"/>
        <v>34</v>
      </c>
      <c r="J3071" s="10">
        <f t="shared" ca="1" si="712"/>
        <v>43483</v>
      </c>
      <c r="K3071">
        <v>8</v>
      </c>
      <c r="L3071">
        <f t="shared" ca="1" si="713"/>
        <v>3</v>
      </c>
      <c r="M3071">
        <f ca="1">INDEX(коды!$B$2:$B$11,MATCH(бэкэнд!L3071,коды!$C$2:$C$11,0))</f>
        <v>910</v>
      </c>
      <c r="N3071">
        <f t="shared" ca="1" si="714"/>
        <v>740</v>
      </c>
      <c r="O3071">
        <f t="shared" ca="1" si="715"/>
        <v>11</v>
      </c>
      <c r="P3071">
        <f t="shared" ca="1" si="715"/>
        <v>84</v>
      </c>
      <c r="Q3071">
        <f t="shared" ca="1" si="716"/>
        <v>2019</v>
      </c>
      <c r="R3071">
        <f t="shared" ca="1" si="717"/>
        <v>1</v>
      </c>
      <c r="S3071">
        <f t="shared" ca="1" si="718"/>
        <v>18</v>
      </c>
    </row>
    <row r="3072" spans="2:19">
      <c r="B3072" s="7">
        <f t="shared" si="719"/>
        <v>14174</v>
      </c>
      <c r="C3072" s="8" t="str">
        <f t="shared" ca="1" si="705"/>
        <v>8 (902) 291-99-95</v>
      </c>
      <c r="D3072" s="7">
        <f t="shared" ca="1" si="706"/>
        <v>30</v>
      </c>
      <c r="E3072" s="7">
        <f t="shared" ca="1" si="707"/>
        <v>10</v>
      </c>
      <c r="F3072" s="7">
        <f t="shared" ca="1" si="708"/>
        <v>1544</v>
      </c>
      <c r="G3072" s="9">
        <f t="shared" ca="1" si="709"/>
        <v>511</v>
      </c>
      <c r="H3072" s="9" t="str">
        <f t="shared" ca="1" si="710"/>
        <v>м</v>
      </c>
      <c r="I3072" s="19">
        <f t="shared" ca="1" si="711"/>
        <v>29</v>
      </c>
      <c r="J3072" s="10">
        <f t="shared" ca="1" si="712"/>
        <v>43730</v>
      </c>
      <c r="K3072">
        <v>8</v>
      </c>
      <c r="L3072">
        <f t="shared" ca="1" si="713"/>
        <v>2</v>
      </c>
      <c r="M3072">
        <f ca="1">INDEX(коды!$B$2:$B$11,MATCH(бэкэнд!L3072,коды!$C$2:$C$11,0))</f>
        <v>902</v>
      </c>
      <c r="N3072">
        <f t="shared" ca="1" si="714"/>
        <v>291</v>
      </c>
      <c r="O3072">
        <f t="shared" ca="1" si="715"/>
        <v>99</v>
      </c>
      <c r="P3072">
        <f t="shared" ca="1" si="715"/>
        <v>95</v>
      </c>
      <c r="Q3072">
        <f t="shared" ca="1" si="716"/>
        <v>2019</v>
      </c>
      <c r="R3072">
        <f t="shared" ca="1" si="717"/>
        <v>9</v>
      </c>
      <c r="S3072">
        <f t="shared" ca="1" si="718"/>
        <v>22</v>
      </c>
    </row>
    <row r="3073" spans="2:19">
      <c r="B3073" s="7">
        <f t="shared" si="719"/>
        <v>14175</v>
      </c>
      <c r="C3073" s="8" t="str">
        <f t="shared" ca="1" si="705"/>
        <v>8 (988) 498-32-72</v>
      </c>
      <c r="D3073" s="7">
        <f t="shared" ca="1" si="706"/>
        <v>190</v>
      </c>
      <c r="E3073" s="7">
        <f t="shared" ca="1" si="707"/>
        <v>48</v>
      </c>
      <c r="F3073" s="7">
        <f t="shared" ca="1" si="708"/>
        <v>3226</v>
      </c>
      <c r="G3073" s="9">
        <f t="shared" ca="1" si="709"/>
        <v>2034</v>
      </c>
      <c r="H3073" s="9" t="str">
        <f t="shared" ca="1" si="710"/>
        <v>ж</v>
      </c>
      <c r="I3073" s="19">
        <f t="shared" ca="1" si="711"/>
        <v>22</v>
      </c>
      <c r="J3073" s="10">
        <f t="shared" ca="1" si="712"/>
        <v>43532</v>
      </c>
      <c r="K3073">
        <v>8</v>
      </c>
      <c r="L3073">
        <f t="shared" ca="1" si="713"/>
        <v>10</v>
      </c>
      <c r="M3073">
        <f ca="1">INDEX(коды!$B$2:$B$11,MATCH(бэкэнд!L3073,коды!$C$2:$C$11,0))</f>
        <v>988</v>
      </c>
      <c r="N3073">
        <f t="shared" ca="1" si="714"/>
        <v>498</v>
      </c>
      <c r="O3073">
        <f t="shared" ca="1" si="715"/>
        <v>32</v>
      </c>
      <c r="P3073">
        <f t="shared" ca="1" si="715"/>
        <v>72</v>
      </c>
      <c r="Q3073">
        <f t="shared" ca="1" si="716"/>
        <v>2019</v>
      </c>
      <c r="R3073">
        <f t="shared" ca="1" si="717"/>
        <v>3</v>
      </c>
      <c r="S3073">
        <f t="shared" ca="1" si="718"/>
        <v>8</v>
      </c>
    </row>
    <row r="3074" spans="2:19">
      <c r="B3074" s="7">
        <f t="shared" si="719"/>
        <v>14176</v>
      </c>
      <c r="C3074" s="8" t="str">
        <f t="shared" ca="1" si="705"/>
        <v>8 (902) 935-92-87</v>
      </c>
      <c r="D3074" s="7">
        <f t="shared" ca="1" si="706"/>
        <v>132</v>
      </c>
      <c r="E3074" s="7">
        <f t="shared" ca="1" si="707"/>
        <v>66</v>
      </c>
      <c r="F3074" s="7">
        <f t="shared" ca="1" si="708"/>
        <v>842</v>
      </c>
      <c r="G3074" s="9">
        <f t="shared" ca="1" si="709"/>
        <v>1218</v>
      </c>
      <c r="H3074" s="9" t="str">
        <f t="shared" ca="1" si="710"/>
        <v>ж</v>
      </c>
      <c r="I3074" s="19">
        <f t="shared" ca="1" si="711"/>
        <v>33</v>
      </c>
      <c r="J3074" s="10">
        <f t="shared" ca="1" si="712"/>
        <v>43596</v>
      </c>
      <c r="K3074">
        <v>8</v>
      </c>
      <c r="L3074">
        <f t="shared" ca="1" si="713"/>
        <v>2</v>
      </c>
      <c r="M3074">
        <f ca="1">INDEX(коды!$B$2:$B$11,MATCH(бэкэнд!L3074,коды!$C$2:$C$11,0))</f>
        <v>902</v>
      </c>
      <c r="N3074">
        <f t="shared" ca="1" si="714"/>
        <v>935</v>
      </c>
      <c r="O3074">
        <f t="shared" ca="1" si="715"/>
        <v>92</v>
      </c>
      <c r="P3074">
        <f t="shared" ca="1" si="715"/>
        <v>87</v>
      </c>
      <c r="Q3074">
        <f t="shared" ca="1" si="716"/>
        <v>2019</v>
      </c>
      <c r="R3074">
        <f t="shared" ca="1" si="717"/>
        <v>5</v>
      </c>
      <c r="S3074">
        <f t="shared" ca="1" si="718"/>
        <v>11</v>
      </c>
    </row>
    <row r="3075" spans="2:19">
      <c r="B3075" s="7">
        <f t="shared" si="719"/>
        <v>14177</v>
      </c>
      <c r="C3075" s="8" t="str">
        <f t="shared" ca="1" si="705"/>
        <v>8 (918) 459-78-86</v>
      </c>
      <c r="D3075" s="7">
        <f t="shared" ca="1" si="706"/>
        <v>52</v>
      </c>
      <c r="E3075" s="7">
        <f t="shared" ca="1" si="707"/>
        <v>13</v>
      </c>
      <c r="F3075" s="7">
        <f t="shared" ca="1" si="708"/>
        <v>815</v>
      </c>
      <c r="G3075" s="9">
        <f t="shared" ca="1" si="709"/>
        <v>997</v>
      </c>
      <c r="H3075" s="9" t="str">
        <f t="shared" ca="1" si="710"/>
        <v>ж</v>
      </c>
      <c r="I3075" s="19">
        <f t="shared" ca="1" si="711"/>
        <v>49</v>
      </c>
      <c r="J3075" s="10">
        <f t="shared" ca="1" si="712"/>
        <v>43470</v>
      </c>
      <c r="K3075">
        <v>8</v>
      </c>
      <c r="L3075">
        <f t="shared" ca="1" si="713"/>
        <v>9</v>
      </c>
      <c r="M3075">
        <f ca="1">INDEX(коды!$B$2:$B$11,MATCH(бэкэнд!L3075,коды!$C$2:$C$11,0))</f>
        <v>918</v>
      </c>
      <c r="N3075">
        <f t="shared" ca="1" si="714"/>
        <v>459</v>
      </c>
      <c r="O3075">
        <f t="shared" ca="1" si="715"/>
        <v>78</v>
      </c>
      <c r="P3075">
        <f t="shared" ca="1" si="715"/>
        <v>86</v>
      </c>
      <c r="Q3075">
        <f t="shared" ca="1" si="716"/>
        <v>2019</v>
      </c>
      <c r="R3075">
        <f t="shared" ca="1" si="717"/>
        <v>1</v>
      </c>
      <c r="S3075">
        <f t="shared" ca="1" si="718"/>
        <v>5</v>
      </c>
    </row>
    <row r="3076" spans="2:19">
      <c r="B3076" s="7">
        <f t="shared" si="719"/>
        <v>14178</v>
      </c>
      <c r="C3076" s="8" t="str">
        <f t="shared" ca="1" si="705"/>
        <v>8 (902) 995-52-37</v>
      </c>
      <c r="D3076" s="7">
        <f t="shared" ca="1" si="706"/>
        <v>36</v>
      </c>
      <c r="E3076" s="7">
        <f t="shared" ca="1" si="707"/>
        <v>18</v>
      </c>
      <c r="F3076" s="7">
        <f t="shared" ca="1" si="708"/>
        <v>1619</v>
      </c>
      <c r="G3076" s="9">
        <f t="shared" ca="1" si="709"/>
        <v>905</v>
      </c>
      <c r="H3076" s="9" t="str">
        <f t="shared" ca="1" si="710"/>
        <v>м</v>
      </c>
      <c r="I3076" s="19">
        <f t="shared" ca="1" si="711"/>
        <v>43</v>
      </c>
      <c r="J3076" s="10">
        <f t="shared" ca="1" si="712"/>
        <v>43142</v>
      </c>
      <c r="K3076">
        <v>8</v>
      </c>
      <c r="L3076">
        <f t="shared" ca="1" si="713"/>
        <v>2</v>
      </c>
      <c r="M3076">
        <f ca="1">INDEX(коды!$B$2:$B$11,MATCH(бэкэнд!L3076,коды!$C$2:$C$11,0))</f>
        <v>902</v>
      </c>
      <c r="N3076">
        <f t="shared" ca="1" si="714"/>
        <v>995</v>
      </c>
      <c r="O3076">
        <f t="shared" ca="1" si="715"/>
        <v>52</v>
      </c>
      <c r="P3076">
        <f t="shared" ca="1" si="715"/>
        <v>37</v>
      </c>
      <c r="Q3076">
        <f t="shared" ca="1" si="716"/>
        <v>2018</v>
      </c>
      <c r="R3076">
        <f t="shared" ca="1" si="717"/>
        <v>2</v>
      </c>
      <c r="S3076">
        <f t="shared" ca="1" si="718"/>
        <v>11</v>
      </c>
    </row>
    <row r="3077" spans="2:19">
      <c r="B3077" s="7">
        <f t="shared" si="719"/>
        <v>14179</v>
      </c>
      <c r="C3077" s="8" t="str">
        <f t="shared" ca="1" si="705"/>
        <v>8 (918) 296-90-80</v>
      </c>
      <c r="D3077" s="7">
        <f t="shared" ca="1" si="706"/>
        <v>117</v>
      </c>
      <c r="E3077" s="7">
        <f t="shared" ca="1" si="707"/>
        <v>59</v>
      </c>
      <c r="F3077" s="7">
        <f t="shared" ca="1" si="708"/>
        <v>3304</v>
      </c>
      <c r="G3077" s="9">
        <f t="shared" ca="1" si="709"/>
        <v>2488</v>
      </c>
      <c r="H3077" s="9" t="str">
        <f t="shared" ca="1" si="710"/>
        <v>ж</v>
      </c>
      <c r="I3077" s="19">
        <f t="shared" ca="1" si="711"/>
        <v>39</v>
      </c>
      <c r="J3077" s="10">
        <f t="shared" ca="1" si="712"/>
        <v>43507</v>
      </c>
      <c r="K3077">
        <v>8</v>
      </c>
      <c r="L3077">
        <f t="shared" ca="1" si="713"/>
        <v>9</v>
      </c>
      <c r="M3077">
        <f ca="1">INDEX(коды!$B$2:$B$11,MATCH(бэкэнд!L3077,коды!$C$2:$C$11,0))</f>
        <v>918</v>
      </c>
      <c r="N3077">
        <f t="shared" ca="1" si="714"/>
        <v>296</v>
      </c>
      <c r="O3077">
        <f t="shared" ca="1" si="715"/>
        <v>90</v>
      </c>
      <c r="P3077">
        <f t="shared" ca="1" si="715"/>
        <v>80</v>
      </c>
      <c r="Q3077">
        <f t="shared" ca="1" si="716"/>
        <v>2019</v>
      </c>
      <c r="R3077">
        <f t="shared" ca="1" si="717"/>
        <v>2</v>
      </c>
      <c r="S3077">
        <f t="shared" ca="1" si="718"/>
        <v>11</v>
      </c>
    </row>
    <row r="3078" spans="2:19">
      <c r="B3078" s="7">
        <f t="shared" si="719"/>
        <v>14180</v>
      </c>
      <c r="C3078" s="8" t="str">
        <f t="shared" ca="1" si="705"/>
        <v>8 (913) 968-36-83</v>
      </c>
      <c r="D3078" s="7">
        <f t="shared" ca="1" si="706"/>
        <v>118</v>
      </c>
      <c r="E3078" s="7">
        <f t="shared" ca="1" si="707"/>
        <v>40</v>
      </c>
      <c r="F3078" s="7">
        <f t="shared" ca="1" si="708"/>
        <v>3192</v>
      </c>
      <c r="G3078" s="9">
        <f t="shared" ca="1" si="709"/>
        <v>2082</v>
      </c>
      <c r="H3078" s="9" t="str">
        <f t="shared" ca="1" si="710"/>
        <v>м</v>
      </c>
      <c r="I3078" s="19">
        <f t="shared" ca="1" si="711"/>
        <v>24</v>
      </c>
      <c r="J3078" s="10">
        <f t="shared" ca="1" si="712"/>
        <v>43556</v>
      </c>
      <c r="K3078">
        <v>8</v>
      </c>
      <c r="L3078">
        <f t="shared" ca="1" si="713"/>
        <v>6</v>
      </c>
      <c r="M3078">
        <f ca="1">INDEX(коды!$B$2:$B$11,MATCH(бэкэнд!L3078,коды!$C$2:$C$11,0))</f>
        <v>913</v>
      </c>
      <c r="N3078">
        <f t="shared" ca="1" si="714"/>
        <v>968</v>
      </c>
      <c r="O3078">
        <f t="shared" ca="1" si="715"/>
        <v>36</v>
      </c>
      <c r="P3078">
        <f t="shared" ca="1" si="715"/>
        <v>83</v>
      </c>
      <c r="Q3078">
        <f t="shared" ca="1" si="716"/>
        <v>2019</v>
      </c>
      <c r="R3078">
        <f t="shared" ca="1" si="717"/>
        <v>4</v>
      </c>
      <c r="S3078">
        <f t="shared" ca="1" si="718"/>
        <v>1</v>
      </c>
    </row>
    <row r="3079" spans="2:19">
      <c r="B3079" s="7">
        <f t="shared" si="719"/>
        <v>14181</v>
      </c>
      <c r="C3079" s="8" t="str">
        <f t="shared" ca="1" si="705"/>
        <v>8 (988) 792-58-15</v>
      </c>
      <c r="D3079" s="7">
        <f t="shared" ca="1" si="706"/>
        <v>147</v>
      </c>
      <c r="E3079" s="7">
        <f t="shared" ca="1" si="707"/>
        <v>37</v>
      </c>
      <c r="F3079" s="7">
        <f t="shared" ca="1" si="708"/>
        <v>919</v>
      </c>
      <c r="G3079" s="9">
        <f t="shared" ca="1" si="709"/>
        <v>604</v>
      </c>
      <c r="H3079" s="9" t="str">
        <f t="shared" ca="1" si="710"/>
        <v>ж</v>
      </c>
      <c r="I3079" s="19">
        <f t="shared" ca="1" si="711"/>
        <v>47</v>
      </c>
      <c r="J3079" s="10">
        <f t="shared" ca="1" si="712"/>
        <v>43693</v>
      </c>
      <c r="K3079">
        <v>8</v>
      </c>
      <c r="L3079">
        <f t="shared" ca="1" si="713"/>
        <v>10</v>
      </c>
      <c r="M3079">
        <f ca="1">INDEX(коды!$B$2:$B$11,MATCH(бэкэнд!L3079,коды!$C$2:$C$11,0))</f>
        <v>988</v>
      </c>
      <c r="N3079">
        <f t="shared" ca="1" si="714"/>
        <v>792</v>
      </c>
      <c r="O3079">
        <f t="shared" ca="1" si="715"/>
        <v>58</v>
      </c>
      <c r="P3079">
        <f t="shared" ca="1" si="715"/>
        <v>15</v>
      </c>
      <c r="Q3079">
        <f t="shared" ca="1" si="716"/>
        <v>2019</v>
      </c>
      <c r="R3079">
        <f t="shared" ca="1" si="717"/>
        <v>8</v>
      </c>
      <c r="S3079">
        <f t="shared" ca="1" si="718"/>
        <v>16</v>
      </c>
    </row>
    <row r="3080" spans="2:19">
      <c r="B3080" s="7">
        <f t="shared" si="719"/>
        <v>14182</v>
      </c>
      <c r="C3080" s="8" t="str">
        <f t="shared" ca="1" si="705"/>
        <v>8 (910) 773-55-18</v>
      </c>
      <c r="D3080" s="7">
        <f t="shared" ca="1" si="706"/>
        <v>44</v>
      </c>
      <c r="E3080" s="7">
        <f t="shared" ca="1" si="707"/>
        <v>15</v>
      </c>
      <c r="F3080" s="7">
        <f t="shared" ca="1" si="708"/>
        <v>2350</v>
      </c>
      <c r="G3080" s="9">
        <f t="shared" ca="1" si="709"/>
        <v>915</v>
      </c>
      <c r="H3080" s="9" t="str">
        <f t="shared" ca="1" si="710"/>
        <v>м</v>
      </c>
      <c r="I3080" s="19">
        <f t="shared" ca="1" si="711"/>
        <v>36</v>
      </c>
      <c r="J3080" s="10">
        <f t="shared" ca="1" si="712"/>
        <v>43573</v>
      </c>
      <c r="K3080">
        <v>8</v>
      </c>
      <c r="L3080">
        <f t="shared" ca="1" si="713"/>
        <v>3</v>
      </c>
      <c r="M3080">
        <f ca="1">INDEX(коды!$B$2:$B$11,MATCH(бэкэнд!L3080,коды!$C$2:$C$11,0))</f>
        <v>910</v>
      </c>
      <c r="N3080">
        <f t="shared" ca="1" si="714"/>
        <v>773</v>
      </c>
      <c r="O3080">
        <f t="shared" ca="1" si="715"/>
        <v>55</v>
      </c>
      <c r="P3080">
        <f t="shared" ca="1" si="715"/>
        <v>18</v>
      </c>
      <c r="Q3080">
        <f t="shared" ca="1" si="716"/>
        <v>2019</v>
      </c>
      <c r="R3080">
        <f t="shared" ca="1" si="717"/>
        <v>4</v>
      </c>
      <c r="S3080">
        <f t="shared" ca="1" si="718"/>
        <v>18</v>
      </c>
    </row>
    <row r="3081" spans="2:19">
      <c r="B3081" s="7">
        <f t="shared" si="719"/>
        <v>14183</v>
      </c>
      <c r="C3081" s="8" t="str">
        <f t="shared" ca="1" si="705"/>
        <v>8 (917) 788-98-12</v>
      </c>
      <c r="D3081" s="7">
        <f t="shared" ca="1" si="706"/>
        <v>180</v>
      </c>
      <c r="E3081" s="7">
        <f t="shared" ca="1" si="707"/>
        <v>60</v>
      </c>
      <c r="F3081" s="7">
        <f t="shared" ca="1" si="708"/>
        <v>509</v>
      </c>
      <c r="G3081" s="9">
        <f t="shared" ca="1" si="709"/>
        <v>866</v>
      </c>
      <c r="H3081" s="9" t="str">
        <f t="shared" ca="1" si="710"/>
        <v>м</v>
      </c>
      <c r="I3081" s="19">
        <f t="shared" ca="1" si="711"/>
        <v>46</v>
      </c>
      <c r="J3081" s="10">
        <f t="shared" ca="1" si="712"/>
        <v>43672</v>
      </c>
      <c r="K3081">
        <v>8</v>
      </c>
      <c r="L3081">
        <f t="shared" ca="1" si="713"/>
        <v>8</v>
      </c>
      <c r="M3081">
        <f ca="1">INDEX(коды!$B$2:$B$11,MATCH(бэкэнд!L3081,коды!$C$2:$C$11,0))</f>
        <v>917</v>
      </c>
      <c r="N3081">
        <f t="shared" ca="1" si="714"/>
        <v>788</v>
      </c>
      <c r="O3081">
        <f t="shared" ca="1" si="715"/>
        <v>98</v>
      </c>
      <c r="P3081">
        <f t="shared" ca="1" si="715"/>
        <v>12</v>
      </c>
      <c r="Q3081">
        <f t="shared" ca="1" si="716"/>
        <v>2019</v>
      </c>
      <c r="R3081">
        <f t="shared" ca="1" si="717"/>
        <v>7</v>
      </c>
      <c r="S3081">
        <f t="shared" ca="1" si="718"/>
        <v>26</v>
      </c>
    </row>
    <row r="3082" spans="2:19">
      <c r="B3082" s="7">
        <f t="shared" si="719"/>
        <v>14184</v>
      </c>
      <c r="C3082" s="8" t="str">
        <f t="shared" ref="C3082:C3145" ca="1" si="720">K3082&amp; " ("&amp;M3082&amp;") "&amp;N3082&amp;"-"&amp;O3082&amp;"-"&amp;P3082</f>
        <v>8 (901) 928-96-26</v>
      </c>
      <c r="D3082" s="7">
        <f t="shared" ref="D3082:D3145" ca="1" si="721">RANDBETWEEN(30,30*8)</f>
        <v>152</v>
      </c>
      <c r="E3082" s="7">
        <f t="shared" ref="E3082:E3145" ca="1" si="722">ROUNDUP(D3082/RANDBETWEEN(2,4),0)</f>
        <v>38</v>
      </c>
      <c r="F3082" s="7">
        <f t="shared" ref="F3082:F3145" ca="1" si="723">RANDBETWEEN(200,3500)</f>
        <v>2991</v>
      </c>
      <c r="G3082" s="9">
        <f t="shared" ref="G3082:G3145" ca="1" si="724">IF(E3082*F3082&gt;200000,RANDBETWEEN(3000,5000),IF(E3082*F3082&gt;100000,RANDBETWEEN(2000,3000),IF(E3082*F3082&gt;50000,RANDBETWEEN(1000,2000),RANDBETWEEN(500,1000))))</f>
        <v>2325</v>
      </c>
      <c r="H3082" s="9" t="str">
        <f t="shared" ref="H3082:H3145" ca="1" si="725">IF(RAND()&gt;0.49,"м","ж")</f>
        <v>ж</v>
      </c>
      <c r="I3082" s="19">
        <f t="shared" ref="I3082:I3145" ca="1" si="726">IF(RAND()&gt;0.2,RANDBETWEEN(20,50),RANDBETWEEN(18,90))</f>
        <v>25</v>
      </c>
      <c r="J3082" s="10">
        <f t="shared" ref="J3082:J3145" ca="1" si="727">DATE(Q3082,R3082,S3082)</f>
        <v>43692</v>
      </c>
      <c r="K3082">
        <v>8</v>
      </c>
      <c r="L3082">
        <f t="shared" ref="L3082:L3145" ca="1" si="728">RANDBETWEEN(1,10)</f>
        <v>1</v>
      </c>
      <c r="M3082">
        <f ca="1">INDEX(коды!$B$2:$B$11,MATCH(бэкэнд!L3082,коды!$C$2:$C$11,0))</f>
        <v>901</v>
      </c>
      <c r="N3082">
        <f t="shared" ref="N3082:N3145" ca="1" si="729">RANDBETWEEN(100,999)</f>
        <v>928</v>
      </c>
      <c r="O3082">
        <f t="shared" ref="O3082:P3145" ca="1" si="730">RANDBETWEEN(10,99)</f>
        <v>96</v>
      </c>
      <c r="P3082">
        <f t="shared" ca="1" si="730"/>
        <v>26</v>
      </c>
      <c r="Q3082">
        <f t="shared" ref="Q3082:Q3145" ca="1" si="731">IF(RANDBETWEEN(1000,2000)&gt;1800,IF(RANDBETWEEN(1000,2000)&gt;1100,2018,2017),2019)</f>
        <v>2019</v>
      </c>
      <c r="R3082">
        <f t="shared" ref="R3082:R3145" ca="1" si="732">IF(Q3082=2019,RANDBETWEEN(1,9),RANDBETWEEN(1,12))</f>
        <v>8</v>
      </c>
      <c r="S3082">
        <f t="shared" ref="S3082:S3145" ca="1" si="733">RANDBETWEEN(1,28)</f>
        <v>15</v>
      </c>
    </row>
    <row r="3083" spans="2:19">
      <c r="B3083" s="7">
        <f t="shared" ref="B3083:B3146" si="734">B3082+1</f>
        <v>14185</v>
      </c>
      <c r="C3083" s="8" t="str">
        <f t="shared" ca="1" si="720"/>
        <v>8 (910) 102-87-18</v>
      </c>
      <c r="D3083" s="7">
        <f t="shared" ca="1" si="721"/>
        <v>89</v>
      </c>
      <c r="E3083" s="7">
        <f t="shared" ca="1" si="722"/>
        <v>45</v>
      </c>
      <c r="F3083" s="7">
        <f t="shared" ca="1" si="723"/>
        <v>3074</v>
      </c>
      <c r="G3083" s="9">
        <f t="shared" ca="1" si="724"/>
        <v>2827</v>
      </c>
      <c r="H3083" s="9" t="str">
        <f t="shared" ca="1" si="725"/>
        <v>ж</v>
      </c>
      <c r="I3083" s="19">
        <f t="shared" ca="1" si="726"/>
        <v>46</v>
      </c>
      <c r="J3083" s="10">
        <f t="shared" ca="1" si="727"/>
        <v>43317</v>
      </c>
      <c r="K3083">
        <v>8</v>
      </c>
      <c r="L3083">
        <f t="shared" ca="1" si="728"/>
        <v>3</v>
      </c>
      <c r="M3083">
        <f ca="1">INDEX(коды!$B$2:$B$11,MATCH(бэкэнд!L3083,коды!$C$2:$C$11,0))</f>
        <v>910</v>
      </c>
      <c r="N3083">
        <f t="shared" ca="1" si="729"/>
        <v>102</v>
      </c>
      <c r="O3083">
        <f t="shared" ca="1" si="730"/>
        <v>87</v>
      </c>
      <c r="P3083">
        <f t="shared" ca="1" si="730"/>
        <v>18</v>
      </c>
      <c r="Q3083">
        <f t="shared" ca="1" si="731"/>
        <v>2018</v>
      </c>
      <c r="R3083">
        <f t="shared" ca="1" si="732"/>
        <v>8</v>
      </c>
      <c r="S3083">
        <f t="shared" ca="1" si="733"/>
        <v>5</v>
      </c>
    </row>
    <row r="3084" spans="2:19">
      <c r="B3084" s="7">
        <f t="shared" si="734"/>
        <v>14186</v>
      </c>
      <c r="C3084" s="8" t="str">
        <f t="shared" ca="1" si="720"/>
        <v>8 (914) 328-26-14</v>
      </c>
      <c r="D3084" s="7">
        <f t="shared" ca="1" si="721"/>
        <v>145</v>
      </c>
      <c r="E3084" s="7">
        <f t="shared" ca="1" si="722"/>
        <v>37</v>
      </c>
      <c r="F3084" s="7">
        <f t="shared" ca="1" si="723"/>
        <v>1344</v>
      </c>
      <c r="G3084" s="9">
        <f t="shared" ca="1" si="724"/>
        <v>719</v>
      </c>
      <c r="H3084" s="9" t="str">
        <f t="shared" ca="1" si="725"/>
        <v>ж</v>
      </c>
      <c r="I3084" s="19">
        <f t="shared" ca="1" si="726"/>
        <v>31</v>
      </c>
      <c r="J3084" s="10">
        <f t="shared" ca="1" si="727"/>
        <v>43643</v>
      </c>
      <c r="K3084">
        <v>8</v>
      </c>
      <c r="L3084">
        <f t="shared" ca="1" si="728"/>
        <v>7</v>
      </c>
      <c r="M3084">
        <f ca="1">INDEX(коды!$B$2:$B$11,MATCH(бэкэнд!L3084,коды!$C$2:$C$11,0))</f>
        <v>914</v>
      </c>
      <c r="N3084">
        <f t="shared" ca="1" si="729"/>
        <v>328</v>
      </c>
      <c r="O3084">
        <f t="shared" ca="1" si="730"/>
        <v>26</v>
      </c>
      <c r="P3084">
        <f t="shared" ca="1" si="730"/>
        <v>14</v>
      </c>
      <c r="Q3084">
        <f t="shared" ca="1" si="731"/>
        <v>2019</v>
      </c>
      <c r="R3084">
        <f t="shared" ca="1" si="732"/>
        <v>6</v>
      </c>
      <c r="S3084">
        <f t="shared" ca="1" si="733"/>
        <v>27</v>
      </c>
    </row>
    <row r="3085" spans="2:19">
      <c r="B3085" s="7">
        <f t="shared" si="734"/>
        <v>14187</v>
      </c>
      <c r="C3085" s="8" t="str">
        <f t="shared" ca="1" si="720"/>
        <v>8 (913) 217-59-18</v>
      </c>
      <c r="D3085" s="7">
        <f t="shared" ca="1" si="721"/>
        <v>177</v>
      </c>
      <c r="E3085" s="7">
        <f t="shared" ca="1" si="722"/>
        <v>59</v>
      </c>
      <c r="F3085" s="7">
        <f t="shared" ca="1" si="723"/>
        <v>3338</v>
      </c>
      <c r="G3085" s="9">
        <f t="shared" ca="1" si="724"/>
        <v>2474</v>
      </c>
      <c r="H3085" s="9" t="str">
        <f t="shared" ca="1" si="725"/>
        <v>м</v>
      </c>
      <c r="I3085" s="19">
        <f t="shared" ca="1" si="726"/>
        <v>24</v>
      </c>
      <c r="J3085" s="10">
        <f t="shared" ca="1" si="727"/>
        <v>43641</v>
      </c>
      <c r="K3085">
        <v>8</v>
      </c>
      <c r="L3085">
        <f t="shared" ca="1" si="728"/>
        <v>6</v>
      </c>
      <c r="M3085">
        <f ca="1">INDEX(коды!$B$2:$B$11,MATCH(бэкэнд!L3085,коды!$C$2:$C$11,0))</f>
        <v>913</v>
      </c>
      <c r="N3085">
        <f t="shared" ca="1" si="729"/>
        <v>217</v>
      </c>
      <c r="O3085">
        <f t="shared" ca="1" si="730"/>
        <v>59</v>
      </c>
      <c r="P3085">
        <f t="shared" ca="1" si="730"/>
        <v>18</v>
      </c>
      <c r="Q3085">
        <f t="shared" ca="1" si="731"/>
        <v>2019</v>
      </c>
      <c r="R3085">
        <f t="shared" ca="1" si="732"/>
        <v>6</v>
      </c>
      <c r="S3085">
        <f t="shared" ca="1" si="733"/>
        <v>25</v>
      </c>
    </row>
    <row r="3086" spans="2:19">
      <c r="B3086" s="7">
        <f t="shared" si="734"/>
        <v>14188</v>
      </c>
      <c r="C3086" s="8" t="str">
        <f t="shared" ca="1" si="720"/>
        <v>8 (988) 591-18-36</v>
      </c>
      <c r="D3086" s="7">
        <f t="shared" ca="1" si="721"/>
        <v>59</v>
      </c>
      <c r="E3086" s="7">
        <f t="shared" ca="1" si="722"/>
        <v>30</v>
      </c>
      <c r="F3086" s="7">
        <f t="shared" ca="1" si="723"/>
        <v>1358</v>
      </c>
      <c r="G3086" s="9">
        <f t="shared" ca="1" si="724"/>
        <v>680</v>
      </c>
      <c r="H3086" s="9" t="str">
        <f t="shared" ca="1" si="725"/>
        <v>ж</v>
      </c>
      <c r="I3086" s="19">
        <f t="shared" ca="1" si="726"/>
        <v>26</v>
      </c>
      <c r="J3086" s="10">
        <f t="shared" ca="1" si="727"/>
        <v>43576</v>
      </c>
      <c r="K3086">
        <v>8</v>
      </c>
      <c r="L3086">
        <f t="shared" ca="1" si="728"/>
        <v>10</v>
      </c>
      <c r="M3086">
        <f ca="1">INDEX(коды!$B$2:$B$11,MATCH(бэкэнд!L3086,коды!$C$2:$C$11,0))</f>
        <v>988</v>
      </c>
      <c r="N3086">
        <f t="shared" ca="1" si="729"/>
        <v>591</v>
      </c>
      <c r="O3086">
        <f t="shared" ca="1" si="730"/>
        <v>18</v>
      </c>
      <c r="P3086">
        <f t="shared" ca="1" si="730"/>
        <v>36</v>
      </c>
      <c r="Q3086">
        <f t="shared" ca="1" si="731"/>
        <v>2019</v>
      </c>
      <c r="R3086">
        <f t="shared" ca="1" si="732"/>
        <v>4</v>
      </c>
      <c r="S3086">
        <f t="shared" ca="1" si="733"/>
        <v>21</v>
      </c>
    </row>
    <row r="3087" spans="2:19">
      <c r="B3087" s="7">
        <f t="shared" si="734"/>
        <v>14189</v>
      </c>
      <c r="C3087" s="8" t="str">
        <f t="shared" ca="1" si="720"/>
        <v>8 (917) 436-87-15</v>
      </c>
      <c r="D3087" s="7">
        <f t="shared" ca="1" si="721"/>
        <v>107</v>
      </c>
      <c r="E3087" s="7">
        <f t="shared" ca="1" si="722"/>
        <v>36</v>
      </c>
      <c r="F3087" s="7">
        <f t="shared" ca="1" si="723"/>
        <v>2110</v>
      </c>
      <c r="G3087" s="9">
        <f t="shared" ca="1" si="724"/>
        <v>1268</v>
      </c>
      <c r="H3087" s="9" t="str">
        <f t="shared" ca="1" si="725"/>
        <v>ж</v>
      </c>
      <c r="I3087" s="19">
        <f t="shared" ca="1" si="726"/>
        <v>20</v>
      </c>
      <c r="J3087" s="10">
        <f t="shared" ca="1" si="727"/>
        <v>43634</v>
      </c>
      <c r="K3087">
        <v>8</v>
      </c>
      <c r="L3087">
        <f t="shared" ca="1" si="728"/>
        <v>8</v>
      </c>
      <c r="M3087">
        <f ca="1">INDEX(коды!$B$2:$B$11,MATCH(бэкэнд!L3087,коды!$C$2:$C$11,0))</f>
        <v>917</v>
      </c>
      <c r="N3087">
        <f t="shared" ca="1" si="729"/>
        <v>436</v>
      </c>
      <c r="O3087">
        <f t="shared" ca="1" si="730"/>
        <v>87</v>
      </c>
      <c r="P3087">
        <f t="shared" ca="1" si="730"/>
        <v>15</v>
      </c>
      <c r="Q3087">
        <f t="shared" ca="1" si="731"/>
        <v>2019</v>
      </c>
      <c r="R3087">
        <f t="shared" ca="1" si="732"/>
        <v>6</v>
      </c>
      <c r="S3087">
        <f t="shared" ca="1" si="733"/>
        <v>18</v>
      </c>
    </row>
    <row r="3088" spans="2:19">
      <c r="B3088" s="7">
        <f t="shared" si="734"/>
        <v>14190</v>
      </c>
      <c r="C3088" s="8" t="str">
        <f t="shared" ca="1" si="720"/>
        <v>8 (914) 267-78-19</v>
      </c>
      <c r="D3088" s="7">
        <f t="shared" ca="1" si="721"/>
        <v>110</v>
      </c>
      <c r="E3088" s="7">
        <f t="shared" ca="1" si="722"/>
        <v>55</v>
      </c>
      <c r="F3088" s="7">
        <f t="shared" ca="1" si="723"/>
        <v>3349</v>
      </c>
      <c r="G3088" s="9">
        <f t="shared" ca="1" si="724"/>
        <v>2185</v>
      </c>
      <c r="H3088" s="9" t="str">
        <f t="shared" ca="1" si="725"/>
        <v>ж</v>
      </c>
      <c r="I3088" s="19">
        <f t="shared" ca="1" si="726"/>
        <v>47</v>
      </c>
      <c r="J3088" s="10">
        <f t="shared" ca="1" si="727"/>
        <v>43727</v>
      </c>
      <c r="K3088">
        <v>8</v>
      </c>
      <c r="L3088">
        <f t="shared" ca="1" si="728"/>
        <v>7</v>
      </c>
      <c r="M3088">
        <f ca="1">INDEX(коды!$B$2:$B$11,MATCH(бэкэнд!L3088,коды!$C$2:$C$11,0))</f>
        <v>914</v>
      </c>
      <c r="N3088">
        <f t="shared" ca="1" si="729"/>
        <v>267</v>
      </c>
      <c r="O3088">
        <f t="shared" ca="1" si="730"/>
        <v>78</v>
      </c>
      <c r="P3088">
        <f t="shared" ca="1" si="730"/>
        <v>19</v>
      </c>
      <c r="Q3088">
        <f t="shared" ca="1" si="731"/>
        <v>2019</v>
      </c>
      <c r="R3088">
        <f t="shared" ca="1" si="732"/>
        <v>9</v>
      </c>
      <c r="S3088">
        <f t="shared" ca="1" si="733"/>
        <v>19</v>
      </c>
    </row>
    <row r="3089" spans="2:19">
      <c r="B3089" s="7">
        <f t="shared" si="734"/>
        <v>14191</v>
      </c>
      <c r="C3089" s="8" t="str">
        <f t="shared" ca="1" si="720"/>
        <v>8 (902) 496-76-92</v>
      </c>
      <c r="D3089" s="7">
        <f t="shared" ca="1" si="721"/>
        <v>80</v>
      </c>
      <c r="E3089" s="7">
        <f t="shared" ca="1" si="722"/>
        <v>20</v>
      </c>
      <c r="F3089" s="7">
        <f t="shared" ca="1" si="723"/>
        <v>3332</v>
      </c>
      <c r="G3089" s="9">
        <f t="shared" ca="1" si="724"/>
        <v>1354</v>
      </c>
      <c r="H3089" s="9" t="str">
        <f t="shared" ca="1" si="725"/>
        <v>м</v>
      </c>
      <c r="I3089" s="19">
        <f t="shared" ca="1" si="726"/>
        <v>38</v>
      </c>
      <c r="J3089" s="10">
        <f t="shared" ca="1" si="727"/>
        <v>43591</v>
      </c>
      <c r="K3089">
        <v>8</v>
      </c>
      <c r="L3089">
        <f t="shared" ca="1" si="728"/>
        <v>2</v>
      </c>
      <c r="M3089">
        <f ca="1">INDEX(коды!$B$2:$B$11,MATCH(бэкэнд!L3089,коды!$C$2:$C$11,0))</f>
        <v>902</v>
      </c>
      <c r="N3089">
        <f t="shared" ca="1" si="729"/>
        <v>496</v>
      </c>
      <c r="O3089">
        <f t="shared" ca="1" si="730"/>
        <v>76</v>
      </c>
      <c r="P3089">
        <f t="shared" ca="1" si="730"/>
        <v>92</v>
      </c>
      <c r="Q3089">
        <f t="shared" ca="1" si="731"/>
        <v>2019</v>
      </c>
      <c r="R3089">
        <f t="shared" ca="1" si="732"/>
        <v>5</v>
      </c>
      <c r="S3089">
        <f t="shared" ca="1" si="733"/>
        <v>6</v>
      </c>
    </row>
    <row r="3090" spans="2:19">
      <c r="B3090" s="7">
        <f t="shared" si="734"/>
        <v>14192</v>
      </c>
      <c r="C3090" s="8" t="str">
        <f t="shared" ca="1" si="720"/>
        <v>8 (913) 696-51-93</v>
      </c>
      <c r="D3090" s="7">
        <f t="shared" ca="1" si="721"/>
        <v>156</v>
      </c>
      <c r="E3090" s="7">
        <f t="shared" ca="1" si="722"/>
        <v>52</v>
      </c>
      <c r="F3090" s="7">
        <f t="shared" ca="1" si="723"/>
        <v>1309</v>
      </c>
      <c r="G3090" s="9">
        <f t="shared" ca="1" si="724"/>
        <v>1653</v>
      </c>
      <c r="H3090" s="9" t="str">
        <f t="shared" ca="1" si="725"/>
        <v>ж</v>
      </c>
      <c r="I3090" s="19">
        <f t="shared" ca="1" si="726"/>
        <v>36</v>
      </c>
      <c r="J3090" s="10">
        <f t="shared" ca="1" si="727"/>
        <v>43518</v>
      </c>
      <c r="K3090">
        <v>8</v>
      </c>
      <c r="L3090">
        <f t="shared" ca="1" si="728"/>
        <v>6</v>
      </c>
      <c r="M3090">
        <f ca="1">INDEX(коды!$B$2:$B$11,MATCH(бэкэнд!L3090,коды!$C$2:$C$11,0))</f>
        <v>913</v>
      </c>
      <c r="N3090">
        <f t="shared" ca="1" si="729"/>
        <v>696</v>
      </c>
      <c r="O3090">
        <f t="shared" ca="1" si="730"/>
        <v>51</v>
      </c>
      <c r="P3090">
        <f t="shared" ca="1" si="730"/>
        <v>93</v>
      </c>
      <c r="Q3090">
        <f t="shared" ca="1" si="731"/>
        <v>2019</v>
      </c>
      <c r="R3090">
        <f t="shared" ca="1" si="732"/>
        <v>2</v>
      </c>
      <c r="S3090">
        <f t="shared" ca="1" si="733"/>
        <v>22</v>
      </c>
    </row>
    <row r="3091" spans="2:19">
      <c r="B3091" s="7">
        <f t="shared" si="734"/>
        <v>14193</v>
      </c>
      <c r="C3091" s="8" t="str">
        <f t="shared" ca="1" si="720"/>
        <v>8 (913) 695-58-26</v>
      </c>
      <c r="D3091" s="7">
        <f t="shared" ca="1" si="721"/>
        <v>53</v>
      </c>
      <c r="E3091" s="7">
        <f t="shared" ca="1" si="722"/>
        <v>18</v>
      </c>
      <c r="F3091" s="7">
        <f t="shared" ca="1" si="723"/>
        <v>1788</v>
      </c>
      <c r="G3091" s="9">
        <f t="shared" ca="1" si="724"/>
        <v>989</v>
      </c>
      <c r="H3091" s="9" t="str">
        <f t="shared" ca="1" si="725"/>
        <v>ж</v>
      </c>
      <c r="I3091" s="19">
        <f t="shared" ca="1" si="726"/>
        <v>24</v>
      </c>
      <c r="J3091" s="10">
        <f t="shared" ca="1" si="727"/>
        <v>43682</v>
      </c>
      <c r="K3091">
        <v>8</v>
      </c>
      <c r="L3091">
        <f t="shared" ca="1" si="728"/>
        <v>6</v>
      </c>
      <c r="M3091">
        <f ca="1">INDEX(коды!$B$2:$B$11,MATCH(бэкэнд!L3091,коды!$C$2:$C$11,0))</f>
        <v>913</v>
      </c>
      <c r="N3091">
        <f t="shared" ca="1" si="729"/>
        <v>695</v>
      </c>
      <c r="O3091">
        <f t="shared" ca="1" si="730"/>
        <v>58</v>
      </c>
      <c r="P3091">
        <f t="shared" ca="1" si="730"/>
        <v>26</v>
      </c>
      <c r="Q3091">
        <f t="shared" ca="1" si="731"/>
        <v>2019</v>
      </c>
      <c r="R3091">
        <f t="shared" ca="1" si="732"/>
        <v>8</v>
      </c>
      <c r="S3091">
        <f t="shared" ca="1" si="733"/>
        <v>5</v>
      </c>
    </row>
    <row r="3092" spans="2:19">
      <c r="B3092" s="7">
        <f t="shared" si="734"/>
        <v>14194</v>
      </c>
      <c r="C3092" s="8" t="str">
        <f t="shared" ca="1" si="720"/>
        <v>8 (911) 739-13-65</v>
      </c>
      <c r="D3092" s="7">
        <f t="shared" ca="1" si="721"/>
        <v>131</v>
      </c>
      <c r="E3092" s="7">
        <f t="shared" ca="1" si="722"/>
        <v>66</v>
      </c>
      <c r="F3092" s="7">
        <f t="shared" ca="1" si="723"/>
        <v>219</v>
      </c>
      <c r="G3092" s="9">
        <f t="shared" ca="1" si="724"/>
        <v>945</v>
      </c>
      <c r="H3092" s="9" t="str">
        <f t="shared" ca="1" si="725"/>
        <v>м</v>
      </c>
      <c r="I3092" s="19">
        <f t="shared" ca="1" si="726"/>
        <v>47</v>
      </c>
      <c r="J3092" s="10">
        <f t="shared" ca="1" si="727"/>
        <v>43501</v>
      </c>
      <c r="K3092">
        <v>8</v>
      </c>
      <c r="L3092">
        <f t="shared" ca="1" si="728"/>
        <v>4</v>
      </c>
      <c r="M3092">
        <f ca="1">INDEX(коды!$B$2:$B$11,MATCH(бэкэнд!L3092,коды!$C$2:$C$11,0))</f>
        <v>911</v>
      </c>
      <c r="N3092">
        <f t="shared" ca="1" si="729"/>
        <v>739</v>
      </c>
      <c r="O3092">
        <f t="shared" ca="1" si="730"/>
        <v>13</v>
      </c>
      <c r="P3092">
        <f t="shared" ca="1" si="730"/>
        <v>65</v>
      </c>
      <c r="Q3092">
        <f t="shared" ca="1" si="731"/>
        <v>2019</v>
      </c>
      <c r="R3092">
        <f t="shared" ca="1" si="732"/>
        <v>2</v>
      </c>
      <c r="S3092">
        <f t="shared" ca="1" si="733"/>
        <v>5</v>
      </c>
    </row>
    <row r="3093" spans="2:19">
      <c r="B3093" s="7">
        <f t="shared" si="734"/>
        <v>14195</v>
      </c>
      <c r="C3093" s="8" t="str">
        <f t="shared" ca="1" si="720"/>
        <v>8 (914) 265-43-35</v>
      </c>
      <c r="D3093" s="7">
        <f t="shared" ca="1" si="721"/>
        <v>156</v>
      </c>
      <c r="E3093" s="7">
        <f t="shared" ca="1" si="722"/>
        <v>78</v>
      </c>
      <c r="F3093" s="7">
        <f t="shared" ca="1" si="723"/>
        <v>2880</v>
      </c>
      <c r="G3093" s="9">
        <f t="shared" ca="1" si="724"/>
        <v>4608</v>
      </c>
      <c r="H3093" s="9" t="str">
        <f t="shared" ca="1" si="725"/>
        <v>м</v>
      </c>
      <c r="I3093" s="19">
        <f t="shared" ca="1" si="726"/>
        <v>38</v>
      </c>
      <c r="J3093" s="10">
        <f t="shared" ca="1" si="727"/>
        <v>43650</v>
      </c>
      <c r="K3093">
        <v>8</v>
      </c>
      <c r="L3093">
        <f t="shared" ca="1" si="728"/>
        <v>7</v>
      </c>
      <c r="M3093">
        <f ca="1">INDEX(коды!$B$2:$B$11,MATCH(бэкэнд!L3093,коды!$C$2:$C$11,0))</f>
        <v>914</v>
      </c>
      <c r="N3093">
        <f t="shared" ca="1" si="729"/>
        <v>265</v>
      </c>
      <c r="O3093">
        <f t="shared" ca="1" si="730"/>
        <v>43</v>
      </c>
      <c r="P3093">
        <f t="shared" ca="1" si="730"/>
        <v>35</v>
      </c>
      <c r="Q3093">
        <f t="shared" ca="1" si="731"/>
        <v>2019</v>
      </c>
      <c r="R3093">
        <f t="shared" ca="1" si="732"/>
        <v>7</v>
      </c>
      <c r="S3093">
        <f t="shared" ca="1" si="733"/>
        <v>4</v>
      </c>
    </row>
    <row r="3094" spans="2:19">
      <c r="B3094" s="7">
        <f t="shared" si="734"/>
        <v>14196</v>
      </c>
      <c r="C3094" s="8" t="str">
        <f t="shared" ca="1" si="720"/>
        <v>8 (913) 988-99-33</v>
      </c>
      <c r="D3094" s="7">
        <f t="shared" ca="1" si="721"/>
        <v>91</v>
      </c>
      <c r="E3094" s="7">
        <f t="shared" ca="1" si="722"/>
        <v>23</v>
      </c>
      <c r="F3094" s="7">
        <f t="shared" ca="1" si="723"/>
        <v>2651</v>
      </c>
      <c r="G3094" s="9">
        <f t="shared" ca="1" si="724"/>
        <v>1905</v>
      </c>
      <c r="H3094" s="9" t="str">
        <f t="shared" ca="1" si="725"/>
        <v>ж</v>
      </c>
      <c r="I3094" s="19">
        <f t="shared" ca="1" si="726"/>
        <v>48</v>
      </c>
      <c r="J3094" s="10">
        <f t="shared" ca="1" si="727"/>
        <v>43579</v>
      </c>
      <c r="K3094">
        <v>8</v>
      </c>
      <c r="L3094">
        <f t="shared" ca="1" si="728"/>
        <v>6</v>
      </c>
      <c r="M3094">
        <f ca="1">INDEX(коды!$B$2:$B$11,MATCH(бэкэнд!L3094,коды!$C$2:$C$11,0))</f>
        <v>913</v>
      </c>
      <c r="N3094">
        <f t="shared" ca="1" si="729"/>
        <v>988</v>
      </c>
      <c r="O3094">
        <f t="shared" ca="1" si="730"/>
        <v>99</v>
      </c>
      <c r="P3094">
        <f t="shared" ca="1" si="730"/>
        <v>33</v>
      </c>
      <c r="Q3094">
        <f t="shared" ca="1" si="731"/>
        <v>2019</v>
      </c>
      <c r="R3094">
        <f t="shared" ca="1" si="732"/>
        <v>4</v>
      </c>
      <c r="S3094">
        <f t="shared" ca="1" si="733"/>
        <v>24</v>
      </c>
    </row>
    <row r="3095" spans="2:19">
      <c r="B3095" s="7">
        <f t="shared" si="734"/>
        <v>14197</v>
      </c>
      <c r="C3095" s="8" t="str">
        <f t="shared" ca="1" si="720"/>
        <v>8 (902) 363-69-53</v>
      </c>
      <c r="D3095" s="7">
        <f t="shared" ca="1" si="721"/>
        <v>230</v>
      </c>
      <c r="E3095" s="7">
        <f t="shared" ca="1" si="722"/>
        <v>77</v>
      </c>
      <c r="F3095" s="7">
        <f t="shared" ca="1" si="723"/>
        <v>642</v>
      </c>
      <c r="G3095" s="9">
        <f t="shared" ca="1" si="724"/>
        <v>725</v>
      </c>
      <c r="H3095" s="9" t="str">
        <f t="shared" ca="1" si="725"/>
        <v>м</v>
      </c>
      <c r="I3095" s="19">
        <f t="shared" ca="1" si="726"/>
        <v>29</v>
      </c>
      <c r="J3095" s="10">
        <f t="shared" ca="1" si="727"/>
        <v>43655</v>
      </c>
      <c r="K3095">
        <v>8</v>
      </c>
      <c r="L3095">
        <f t="shared" ca="1" si="728"/>
        <v>2</v>
      </c>
      <c r="M3095">
        <f ca="1">INDEX(коды!$B$2:$B$11,MATCH(бэкэнд!L3095,коды!$C$2:$C$11,0))</f>
        <v>902</v>
      </c>
      <c r="N3095">
        <f t="shared" ca="1" si="729"/>
        <v>363</v>
      </c>
      <c r="O3095">
        <f t="shared" ca="1" si="730"/>
        <v>69</v>
      </c>
      <c r="P3095">
        <f t="shared" ca="1" si="730"/>
        <v>53</v>
      </c>
      <c r="Q3095">
        <f t="shared" ca="1" si="731"/>
        <v>2019</v>
      </c>
      <c r="R3095">
        <f t="shared" ca="1" si="732"/>
        <v>7</v>
      </c>
      <c r="S3095">
        <f t="shared" ca="1" si="733"/>
        <v>9</v>
      </c>
    </row>
    <row r="3096" spans="2:19">
      <c r="B3096" s="7">
        <f t="shared" si="734"/>
        <v>14198</v>
      </c>
      <c r="C3096" s="8" t="str">
        <f t="shared" ca="1" si="720"/>
        <v>8 (917) 402-27-94</v>
      </c>
      <c r="D3096" s="7">
        <f t="shared" ca="1" si="721"/>
        <v>237</v>
      </c>
      <c r="E3096" s="7">
        <f t="shared" ca="1" si="722"/>
        <v>79</v>
      </c>
      <c r="F3096" s="7">
        <f t="shared" ca="1" si="723"/>
        <v>260</v>
      </c>
      <c r="G3096" s="9">
        <f t="shared" ca="1" si="724"/>
        <v>616</v>
      </c>
      <c r="H3096" s="9" t="str">
        <f t="shared" ca="1" si="725"/>
        <v>м</v>
      </c>
      <c r="I3096" s="19">
        <f t="shared" ca="1" si="726"/>
        <v>43</v>
      </c>
      <c r="J3096" s="10">
        <f t="shared" ca="1" si="727"/>
        <v>43470</v>
      </c>
      <c r="K3096">
        <v>8</v>
      </c>
      <c r="L3096">
        <f t="shared" ca="1" si="728"/>
        <v>8</v>
      </c>
      <c r="M3096">
        <f ca="1">INDEX(коды!$B$2:$B$11,MATCH(бэкэнд!L3096,коды!$C$2:$C$11,0))</f>
        <v>917</v>
      </c>
      <c r="N3096">
        <f t="shared" ca="1" si="729"/>
        <v>402</v>
      </c>
      <c r="O3096">
        <f t="shared" ca="1" si="730"/>
        <v>27</v>
      </c>
      <c r="P3096">
        <f t="shared" ca="1" si="730"/>
        <v>94</v>
      </c>
      <c r="Q3096">
        <f t="shared" ca="1" si="731"/>
        <v>2019</v>
      </c>
      <c r="R3096">
        <f t="shared" ca="1" si="732"/>
        <v>1</v>
      </c>
      <c r="S3096">
        <f t="shared" ca="1" si="733"/>
        <v>5</v>
      </c>
    </row>
    <row r="3097" spans="2:19">
      <c r="B3097" s="7">
        <f t="shared" si="734"/>
        <v>14199</v>
      </c>
      <c r="C3097" s="8" t="str">
        <f t="shared" ca="1" si="720"/>
        <v>8 (918) 525-28-10</v>
      </c>
      <c r="D3097" s="7">
        <f t="shared" ca="1" si="721"/>
        <v>95</v>
      </c>
      <c r="E3097" s="7">
        <f t="shared" ca="1" si="722"/>
        <v>48</v>
      </c>
      <c r="F3097" s="7">
        <f t="shared" ca="1" si="723"/>
        <v>1003</v>
      </c>
      <c r="G3097" s="9">
        <f t="shared" ca="1" si="724"/>
        <v>982</v>
      </c>
      <c r="H3097" s="9" t="str">
        <f t="shared" ca="1" si="725"/>
        <v>м</v>
      </c>
      <c r="I3097" s="19">
        <f t="shared" ca="1" si="726"/>
        <v>20</v>
      </c>
      <c r="J3097" s="10">
        <f t="shared" ca="1" si="727"/>
        <v>43698</v>
      </c>
      <c r="K3097">
        <v>8</v>
      </c>
      <c r="L3097">
        <f t="shared" ca="1" si="728"/>
        <v>9</v>
      </c>
      <c r="M3097">
        <f ca="1">INDEX(коды!$B$2:$B$11,MATCH(бэкэнд!L3097,коды!$C$2:$C$11,0))</f>
        <v>918</v>
      </c>
      <c r="N3097">
        <f t="shared" ca="1" si="729"/>
        <v>525</v>
      </c>
      <c r="O3097">
        <f t="shared" ca="1" si="730"/>
        <v>28</v>
      </c>
      <c r="P3097">
        <f t="shared" ca="1" si="730"/>
        <v>10</v>
      </c>
      <c r="Q3097">
        <f t="shared" ca="1" si="731"/>
        <v>2019</v>
      </c>
      <c r="R3097">
        <f t="shared" ca="1" si="732"/>
        <v>8</v>
      </c>
      <c r="S3097">
        <f t="shared" ca="1" si="733"/>
        <v>21</v>
      </c>
    </row>
    <row r="3098" spans="2:19">
      <c r="B3098" s="7">
        <f t="shared" si="734"/>
        <v>14200</v>
      </c>
      <c r="C3098" s="8" t="str">
        <f t="shared" ca="1" si="720"/>
        <v>8 (917) 207-60-45</v>
      </c>
      <c r="D3098" s="7">
        <f t="shared" ca="1" si="721"/>
        <v>84</v>
      </c>
      <c r="E3098" s="7">
        <f t="shared" ca="1" si="722"/>
        <v>21</v>
      </c>
      <c r="F3098" s="7">
        <f t="shared" ca="1" si="723"/>
        <v>3325</v>
      </c>
      <c r="G3098" s="9">
        <f t="shared" ca="1" si="724"/>
        <v>1939</v>
      </c>
      <c r="H3098" s="9" t="str">
        <f t="shared" ca="1" si="725"/>
        <v>м</v>
      </c>
      <c r="I3098" s="19">
        <f t="shared" ca="1" si="726"/>
        <v>45</v>
      </c>
      <c r="J3098" s="10">
        <f t="shared" ca="1" si="727"/>
        <v>43475</v>
      </c>
      <c r="K3098">
        <v>8</v>
      </c>
      <c r="L3098">
        <f t="shared" ca="1" si="728"/>
        <v>8</v>
      </c>
      <c r="M3098">
        <f ca="1">INDEX(коды!$B$2:$B$11,MATCH(бэкэнд!L3098,коды!$C$2:$C$11,0))</f>
        <v>917</v>
      </c>
      <c r="N3098">
        <f t="shared" ca="1" si="729"/>
        <v>207</v>
      </c>
      <c r="O3098">
        <f t="shared" ca="1" si="730"/>
        <v>60</v>
      </c>
      <c r="P3098">
        <f t="shared" ca="1" si="730"/>
        <v>45</v>
      </c>
      <c r="Q3098">
        <f t="shared" ca="1" si="731"/>
        <v>2019</v>
      </c>
      <c r="R3098">
        <f t="shared" ca="1" si="732"/>
        <v>1</v>
      </c>
      <c r="S3098">
        <f t="shared" ca="1" si="733"/>
        <v>10</v>
      </c>
    </row>
    <row r="3099" spans="2:19">
      <c r="B3099" s="7">
        <f t="shared" si="734"/>
        <v>14201</v>
      </c>
      <c r="C3099" s="8" t="str">
        <f t="shared" ca="1" si="720"/>
        <v>8 (911) 729-37-77</v>
      </c>
      <c r="D3099" s="7">
        <f t="shared" ca="1" si="721"/>
        <v>103</v>
      </c>
      <c r="E3099" s="7">
        <f t="shared" ca="1" si="722"/>
        <v>26</v>
      </c>
      <c r="F3099" s="7">
        <f t="shared" ca="1" si="723"/>
        <v>777</v>
      </c>
      <c r="G3099" s="9">
        <f t="shared" ca="1" si="724"/>
        <v>915</v>
      </c>
      <c r="H3099" s="9" t="str">
        <f t="shared" ca="1" si="725"/>
        <v>ж</v>
      </c>
      <c r="I3099" s="19">
        <f t="shared" ca="1" si="726"/>
        <v>46</v>
      </c>
      <c r="J3099" s="10">
        <f t="shared" ca="1" si="727"/>
        <v>43601</v>
      </c>
      <c r="K3099">
        <v>8</v>
      </c>
      <c r="L3099">
        <f t="shared" ca="1" si="728"/>
        <v>4</v>
      </c>
      <c r="M3099">
        <f ca="1">INDEX(коды!$B$2:$B$11,MATCH(бэкэнд!L3099,коды!$C$2:$C$11,0))</f>
        <v>911</v>
      </c>
      <c r="N3099">
        <f t="shared" ca="1" si="729"/>
        <v>729</v>
      </c>
      <c r="O3099">
        <f t="shared" ca="1" si="730"/>
        <v>37</v>
      </c>
      <c r="P3099">
        <f t="shared" ca="1" si="730"/>
        <v>77</v>
      </c>
      <c r="Q3099">
        <f t="shared" ca="1" si="731"/>
        <v>2019</v>
      </c>
      <c r="R3099">
        <f t="shared" ca="1" si="732"/>
        <v>5</v>
      </c>
      <c r="S3099">
        <f t="shared" ca="1" si="733"/>
        <v>16</v>
      </c>
    </row>
    <row r="3100" spans="2:19">
      <c r="B3100" s="7">
        <f t="shared" si="734"/>
        <v>14202</v>
      </c>
      <c r="C3100" s="8" t="str">
        <f t="shared" ca="1" si="720"/>
        <v>8 (901) 771-74-74</v>
      </c>
      <c r="D3100" s="7">
        <f t="shared" ca="1" si="721"/>
        <v>149</v>
      </c>
      <c r="E3100" s="7">
        <f t="shared" ca="1" si="722"/>
        <v>38</v>
      </c>
      <c r="F3100" s="7">
        <f t="shared" ca="1" si="723"/>
        <v>2472</v>
      </c>
      <c r="G3100" s="9">
        <f t="shared" ca="1" si="724"/>
        <v>1009</v>
      </c>
      <c r="H3100" s="9" t="str">
        <f t="shared" ca="1" si="725"/>
        <v>ж</v>
      </c>
      <c r="I3100" s="19">
        <f t="shared" ca="1" si="726"/>
        <v>44</v>
      </c>
      <c r="J3100" s="10">
        <f t="shared" ca="1" si="727"/>
        <v>43308</v>
      </c>
      <c r="K3100">
        <v>8</v>
      </c>
      <c r="L3100">
        <f t="shared" ca="1" si="728"/>
        <v>1</v>
      </c>
      <c r="M3100">
        <f ca="1">INDEX(коды!$B$2:$B$11,MATCH(бэкэнд!L3100,коды!$C$2:$C$11,0))</f>
        <v>901</v>
      </c>
      <c r="N3100">
        <f t="shared" ca="1" si="729"/>
        <v>771</v>
      </c>
      <c r="O3100">
        <f t="shared" ca="1" si="730"/>
        <v>74</v>
      </c>
      <c r="P3100">
        <f t="shared" ca="1" si="730"/>
        <v>74</v>
      </c>
      <c r="Q3100">
        <f t="shared" ca="1" si="731"/>
        <v>2018</v>
      </c>
      <c r="R3100">
        <f t="shared" ca="1" si="732"/>
        <v>7</v>
      </c>
      <c r="S3100">
        <f t="shared" ca="1" si="733"/>
        <v>27</v>
      </c>
    </row>
    <row r="3101" spans="2:19">
      <c r="B3101" s="7">
        <f t="shared" si="734"/>
        <v>14203</v>
      </c>
      <c r="C3101" s="8" t="str">
        <f t="shared" ca="1" si="720"/>
        <v>8 (917) 101-24-81</v>
      </c>
      <c r="D3101" s="7">
        <f t="shared" ca="1" si="721"/>
        <v>32</v>
      </c>
      <c r="E3101" s="7">
        <f t="shared" ca="1" si="722"/>
        <v>11</v>
      </c>
      <c r="F3101" s="7">
        <f t="shared" ca="1" si="723"/>
        <v>3369</v>
      </c>
      <c r="G3101" s="9">
        <f t="shared" ca="1" si="724"/>
        <v>822</v>
      </c>
      <c r="H3101" s="9" t="str">
        <f t="shared" ca="1" si="725"/>
        <v>ж</v>
      </c>
      <c r="I3101" s="19">
        <f t="shared" ca="1" si="726"/>
        <v>42</v>
      </c>
      <c r="J3101" s="10">
        <f t="shared" ca="1" si="727"/>
        <v>43471</v>
      </c>
      <c r="K3101">
        <v>8</v>
      </c>
      <c r="L3101">
        <f t="shared" ca="1" si="728"/>
        <v>8</v>
      </c>
      <c r="M3101">
        <f ca="1">INDEX(коды!$B$2:$B$11,MATCH(бэкэнд!L3101,коды!$C$2:$C$11,0))</f>
        <v>917</v>
      </c>
      <c r="N3101">
        <f t="shared" ca="1" si="729"/>
        <v>101</v>
      </c>
      <c r="O3101">
        <f t="shared" ca="1" si="730"/>
        <v>24</v>
      </c>
      <c r="P3101">
        <f t="shared" ca="1" si="730"/>
        <v>81</v>
      </c>
      <c r="Q3101">
        <f t="shared" ca="1" si="731"/>
        <v>2019</v>
      </c>
      <c r="R3101">
        <f t="shared" ca="1" si="732"/>
        <v>1</v>
      </c>
      <c r="S3101">
        <f t="shared" ca="1" si="733"/>
        <v>6</v>
      </c>
    </row>
    <row r="3102" spans="2:19">
      <c r="B3102" s="7">
        <f t="shared" si="734"/>
        <v>14204</v>
      </c>
      <c r="C3102" s="8" t="str">
        <f t="shared" ca="1" si="720"/>
        <v>8 (988) 807-28-26</v>
      </c>
      <c r="D3102" s="7">
        <f t="shared" ca="1" si="721"/>
        <v>85</v>
      </c>
      <c r="E3102" s="7">
        <f t="shared" ca="1" si="722"/>
        <v>22</v>
      </c>
      <c r="F3102" s="7">
        <f t="shared" ca="1" si="723"/>
        <v>1963</v>
      </c>
      <c r="G3102" s="9">
        <f t="shared" ca="1" si="724"/>
        <v>874</v>
      </c>
      <c r="H3102" s="9" t="str">
        <f t="shared" ca="1" si="725"/>
        <v>ж</v>
      </c>
      <c r="I3102" s="19">
        <f t="shared" ca="1" si="726"/>
        <v>36</v>
      </c>
      <c r="J3102" s="10">
        <f t="shared" ca="1" si="727"/>
        <v>43735</v>
      </c>
      <c r="K3102">
        <v>8</v>
      </c>
      <c r="L3102">
        <f t="shared" ca="1" si="728"/>
        <v>10</v>
      </c>
      <c r="M3102">
        <f ca="1">INDEX(коды!$B$2:$B$11,MATCH(бэкэнд!L3102,коды!$C$2:$C$11,0))</f>
        <v>988</v>
      </c>
      <c r="N3102">
        <f t="shared" ca="1" si="729"/>
        <v>807</v>
      </c>
      <c r="O3102">
        <f t="shared" ca="1" si="730"/>
        <v>28</v>
      </c>
      <c r="P3102">
        <f t="shared" ca="1" si="730"/>
        <v>26</v>
      </c>
      <c r="Q3102">
        <f t="shared" ca="1" si="731"/>
        <v>2019</v>
      </c>
      <c r="R3102">
        <f t="shared" ca="1" si="732"/>
        <v>9</v>
      </c>
      <c r="S3102">
        <f t="shared" ca="1" si="733"/>
        <v>27</v>
      </c>
    </row>
    <row r="3103" spans="2:19">
      <c r="B3103" s="7">
        <f t="shared" si="734"/>
        <v>14205</v>
      </c>
      <c r="C3103" s="8" t="str">
        <f t="shared" ca="1" si="720"/>
        <v>8 (918) 522-42-16</v>
      </c>
      <c r="D3103" s="7">
        <f t="shared" ca="1" si="721"/>
        <v>102</v>
      </c>
      <c r="E3103" s="7">
        <f t="shared" ca="1" si="722"/>
        <v>26</v>
      </c>
      <c r="F3103" s="7">
        <f t="shared" ca="1" si="723"/>
        <v>3467</v>
      </c>
      <c r="G3103" s="9">
        <f t="shared" ca="1" si="724"/>
        <v>1337</v>
      </c>
      <c r="H3103" s="9" t="str">
        <f t="shared" ca="1" si="725"/>
        <v>ж</v>
      </c>
      <c r="I3103" s="19">
        <f t="shared" ca="1" si="726"/>
        <v>50</v>
      </c>
      <c r="J3103" s="10">
        <f t="shared" ca="1" si="727"/>
        <v>43397</v>
      </c>
      <c r="K3103">
        <v>8</v>
      </c>
      <c r="L3103">
        <f t="shared" ca="1" si="728"/>
        <v>9</v>
      </c>
      <c r="M3103">
        <f ca="1">INDEX(коды!$B$2:$B$11,MATCH(бэкэнд!L3103,коды!$C$2:$C$11,0))</f>
        <v>918</v>
      </c>
      <c r="N3103">
        <f t="shared" ca="1" si="729"/>
        <v>522</v>
      </c>
      <c r="O3103">
        <f t="shared" ca="1" si="730"/>
        <v>42</v>
      </c>
      <c r="P3103">
        <f t="shared" ca="1" si="730"/>
        <v>16</v>
      </c>
      <c r="Q3103">
        <f t="shared" ca="1" si="731"/>
        <v>2018</v>
      </c>
      <c r="R3103">
        <f t="shared" ca="1" si="732"/>
        <v>10</v>
      </c>
      <c r="S3103">
        <f t="shared" ca="1" si="733"/>
        <v>24</v>
      </c>
    </row>
    <row r="3104" spans="2:19">
      <c r="B3104" s="7">
        <f t="shared" si="734"/>
        <v>14206</v>
      </c>
      <c r="C3104" s="8" t="str">
        <f t="shared" ca="1" si="720"/>
        <v>8 (910) 573-85-86</v>
      </c>
      <c r="D3104" s="7">
        <f t="shared" ca="1" si="721"/>
        <v>169</v>
      </c>
      <c r="E3104" s="7">
        <f t="shared" ca="1" si="722"/>
        <v>43</v>
      </c>
      <c r="F3104" s="7">
        <f t="shared" ca="1" si="723"/>
        <v>1844</v>
      </c>
      <c r="G3104" s="9">
        <f t="shared" ca="1" si="724"/>
        <v>1152</v>
      </c>
      <c r="H3104" s="9" t="str">
        <f t="shared" ca="1" si="725"/>
        <v>м</v>
      </c>
      <c r="I3104" s="19">
        <f t="shared" ca="1" si="726"/>
        <v>39</v>
      </c>
      <c r="J3104" s="10">
        <f t="shared" ca="1" si="727"/>
        <v>43651</v>
      </c>
      <c r="K3104">
        <v>8</v>
      </c>
      <c r="L3104">
        <f t="shared" ca="1" si="728"/>
        <v>3</v>
      </c>
      <c r="M3104">
        <f ca="1">INDEX(коды!$B$2:$B$11,MATCH(бэкэнд!L3104,коды!$C$2:$C$11,0))</f>
        <v>910</v>
      </c>
      <c r="N3104">
        <f t="shared" ca="1" si="729"/>
        <v>573</v>
      </c>
      <c r="O3104">
        <f t="shared" ca="1" si="730"/>
        <v>85</v>
      </c>
      <c r="P3104">
        <f t="shared" ca="1" si="730"/>
        <v>86</v>
      </c>
      <c r="Q3104">
        <f t="shared" ca="1" si="731"/>
        <v>2019</v>
      </c>
      <c r="R3104">
        <f t="shared" ca="1" si="732"/>
        <v>7</v>
      </c>
      <c r="S3104">
        <f t="shared" ca="1" si="733"/>
        <v>5</v>
      </c>
    </row>
    <row r="3105" spans="2:19">
      <c r="B3105" s="7">
        <f t="shared" si="734"/>
        <v>14207</v>
      </c>
      <c r="C3105" s="8" t="str">
        <f t="shared" ca="1" si="720"/>
        <v>8 (917) 597-10-24</v>
      </c>
      <c r="D3105" s="7">
        <f t="shared" ca="1" si="721"/>
        <v>185</v>
      </c>
      <c r="E3105" s="7">
        <f t="shared" ca="1" si="722"/>
        <v>93</v>
      </c>
      <c r="F3105" s="7">
        <f t="shared" ca="1" si="723"/>
        <v>1384</v>
      </c>
      <c r="G3105" s="9">
        <f t="shared" ca="1" si="724"/>
        <v>2473</v>
      </c>
      <c r="H3105" s="9" t="str">
        <f t="shared" ca="1" si="725"/>
        <v>ж</v>
      </c>
      <c r="I3105" s="19">
        <f t="shared" ca="1" si="726"/>
        <v>48</v>
      </c>
      <c r="J3105" s="10">
        <f t="shared" ca="1" si="727"/>
        <v>43575</v>
      </c>
      <c r="K3105">
        <v>8</v>
      </c>
      <c r="L3105">
        <f t="shared" ca="1" si="728"/>
        <v>8</v>
      </c>
      <c r="M3105">
        <f ca="1">INDEX(коды!$B$2:$B$11,MATCH(бэкэнд!L3105,коды!$C$2:$C$11,0))</f>
        <v>917</v>
      </c>
      <c r="N3105">
        <f t="shared" ca="1" si="729"/>
        <v>597</v>
      </c>
      <c r="O3105">
        <f t="shared" ca="1" si="730"/>
        <v>10</v>
      </c>
      <c r="P3105">
        <f t="shared" ca="1" si="730"/>
        <v>24</v>
      </c>
      <c r="Q3105">
        <f t="shared" ca="1" si="731"/>
        <v>2019</v>
      </c>
      <c r="R3105">
        <f t="shared" ca="1" si="732"/>
        <v>4</v>
      </c>
      <c r="S3105">
        <f t="shared" ca="1" si="733"/>
        <v>20</v>
      </c>
    </row>
    <row r="3106" spans="2:19">
      <c r="B3106" s="7">
        <f t="shared" si="734"/>
        <v>14208</v>
      </c>
      <c r="C3106" s="8" t="str">
        <f t="shared" ca="1" si="720"/>
        <v>8 (914) 333-74-44</v>
      </c>
      <c r="D3106" s="7">
        <f t="shared" ca="1" si="721"/>
        <v>82</v>
      </c>
      <c r="E3106" s="7">
        <f t="shared" ca="1" si="722"/>
        <v>41</v>
      </c>
      <c r="F3106" s="7">
        <f t="shared" ca="1" si="723"/>
        <v>2043</v>
      </c>
      <c r="G3106" s="9">
        <f t="shared" ca="1" si="724"/>
        <v>1086</v>
      </c>
      <c r="H3106" s="9" t="str">
        <f t="shared" ca="1" si="725"/>
        <v>м</v>
      </c>
      <c r="I3106" s="19">
        <f t="shared" ca="1" si="726"/>
        <v>40</v>
      </c>
      <c r="J3106" s="10">
        <f t="shared" ca="1" si="727"/>
        <v>43630</v>
      </c>
      <c r="K3106">
        <v>8</v>
      </c>
      <c r="L3106">
        <f t="shared" ca="1" si="728"/>
        <v>7</v>
      </c>
      <c r="M3106">
        <f ca="1">INDEX(коды!$B$2:$B$11,MATCH(бэкэнд!L3106,коды!$C$2:$C$11,0))</f>
        <v>914</v>
      </c>
      <c r="N3106">
        <f t="shared" ca="1" si="729"/>
        <v>333</v>
      </c>
      <c r="O3106">
        <f t="shared" ca="1" si="730"/>
        <v>74</v>
      </c>
      <c r="P3106">
        <f t="shared" ca="1" si="730"/>
        <v>44</v>
      </c>
      <c r="Q3106">
        <f t="shared" ca="1" si="731"/>
        <v>2019</v>
      </c>
      <c r="R3106">
        <f t="shared" ca="1" si="732"/>
        <v>6</v>
      </c>
      <c r="S3106">
        <f t="shared" ca="1" si="733"/>
        <v>14</v>
      </c>
    </row>
    <row r="3107" spans="2:19">
      <c r="B3107" s="7">
        <f t="shared" si="734"/>
        <v>14209</v>
      </c>
      <c r="C3107" s="8" t="str">
        <f t="shared" ca="1" si="720"/>
        <v>8 (918) 864-45-83</v>
      </c>
      <c r="D3107" s="7">
        <f t="shared" ca="1" si="721"/>
        <v>150</v>
      </c>
      <c r="E3107" s="7">
        <f t="shared" ca="1" si="722"/>
        <v>50</v>
      </c>
      <c r="F3107" s="7">
        <f t="shared" ca="1" si="723"/>
        <v>2704</v>
      </c>
      <c r="G3107" s="9">
        <f t="shared" ca="1" si="724"/>
        <v>2746</v>
      </c>
      <c r="H3107" s="9" t="str">
        <f t="shared" ca="1" si="725"/>
        <v>ж</v>
      </c>
      <c r="I3107" s="19">
        <f t="shared" ca="1" si="726"/>
        <v>20</v>
      </c>
      <c r="J3107" s="10">
        <f t="shared" ca="1" si="727"/>
        <v>43727</v>
      </c>
      <c r="K3107">
        <v>8</v>
      </c>
      <c r="L3107">
        <f t="shared" ca="1" si="728"/>
        <v>9</v>
      </c>
      <c r="M3107">
        <f ca="1">INDEX(коды!$B$2:$B$11,MATCH(бэкэнд!L3107,коды!$C$2:$C$11,0))</f>
        <v>918</v>
      </c>
      <c r="N3107">
        <f t="shared" ca="1" si="729"/>
        <v>864</v>
      </c>
      <c r="O3107">
        <f t="shared" ca="1" si="730"/>
        <v>45</v>
      </c>
      <c r="P3107">
        <f t="shared" ca="1" si="730"/>
        <v>83</v>
      </c>
      <c r="Q3107">
        <f t="shared" ca="1" si="731"/>
        <v>2019</v>
      </c>
      <c r="R3107">
        <f t="shared" ca="1" si="732"/>
        <v>9</v>
      </c>
      <c r="S3107">
        <f t="shared" ca="1" si="733"/>
        <v>19</v>
      </c>
    </row>
    <row r="3108" spans="2:19">
      <c r="B3108" s="7">
        <f t="shared" si="734"/>
        <v>14210</v>
      </c>
      <c r="C3108" s="8" t="str">
        <f t="shared" ca="1" si="720"/>
        <v>8 (902) 629-99-77</v>
      </c>
      <c r="D3108" s="7">
        <f t="shared" ca="1" si="721"/>
        <v>192</v>
      </c>
      <c r="E3108" s="7">
        <f t="shared" ca="1" si="722"/>
        <v>64</v>
      </c>
      <c r="F3108" s="7">
        <f t="shared" ca="1" si="723"/>
        <v>1446</v>
      </c>
      <c r="G3108" s="9">
        <f t="shared" ca="1" si="724"/>
        <v>1010</v>
      </c>
      <c r="H3108" s="9" t="str">
        <f t="shared" ca="1" si="725"/>
        <v>ж</v>
      </c>
      <c r="I3108" s="19">
        <f t="shared" ca="1" si="726"/>
        <v>50</v>
      </c>
      <c r="J3108" s="10">
        <f t="shared" ca="1" si="727"/>
        <v>42809</v>
      </c>
      <c r="K3108">
        <v>8</v>
      </c>
      <c r="L3108">
        <f t="shared" ca="1" si="728"/>
        <v>2</v>
      </c>
      <c r="M3108">
        <f ca="1">INDEX(коды!$B$2:$B$11,MATCH(бэкэнд!L3108,коды!$C$2:$C$11,0))</f>
        <v>902</v>
      </c>
      <c r="N3108">
        <f t="shared" ca="1" si="729"/>
        <v>629</v>
      </c>
      <c r="O3108">
        <f t="shared" ca="1" si="730"/>
        <v>99</v>
      </c>
      <c r="P3108">
        <f t="shared" ca="1" si="730"/>
        <v>77</v>
      </c>
      <c r="Q3108">
        <f t="shared" ca="1" si="731"/>
        <v>2017</v>
      </c>
      <c r="R3108">
        <f t="shared" ca="1" si="732"/>
        <v>3</v>
      </c>
      <c r="S3108">
        <f t="shared" ca="1" si="733"/>
        <v>15</v>
      </c>
    </row>
    <row r="3109" spans="2:19">
      <c r="B3109" s="7">
        <f t="shared" si="734"/>
        <v>14211</v>
      </c>
      <c r="C3109" s="8" t="str">
        <f t="shared" ca="1" si="720"/>
        <v>8 (901) 695-85-70</v>
      </c>
      <c r="D3109" s="7">
        <f t="shared" ca="1" si="721"/>
        <v>160</v>
      </c>
      <c r="E3109" s="7">
        <f t="shared" ca="1" si="722"/>
        <v>54</v>
      </c>
      <c r="F3109" s="7">
        <f t="shared" ca="1" si="723"/>
        <v>2935</v>
      </c>
      <c r="G3109" s="9">
        <f t="shared" ca="1" si="724"/>
        <v>2539</v>
      </c>
      <c r="H3109" s="9" t="str">
        <f t="shared" ca="1" si="725"/>
        <v>ж</v>
      </c>
      <c r="I3109" s="19">
        <f t="shared" ca="1" si="726"/>
        <v>22</v>
      </c>
      <c r="J3109" s="10">
        <f t="shared" ca="1" si="727"/>
        <v>43608</v>
      </c>
      <c r="K3109">
        <v>8</v>
      </c>
      <c r="L3109">
        <f t="shared" ca="1" si="728"/>
        <v>1</v>
      </c>
      <c r="M3109">
        <f ca="1">INDEX(коды!$B$2:$B$11,MATCH(бэкэнд!L3109,коды!$C$2:$C$11,0))</f>
        <v>901</v>
      </c>
      <c r="N3109">
        <f t="shared" ca="1" si="729"/>
        <v>695</v>
      </c>
      <c r="O3109">
        <f t="shared" ca="1" si="730"/>
        <v>85</v>
      </c>
      <c r="P3109">
        <f t="shared" ca="1" si="730"/>
        <v>70</v>
      </c>
      <c r="Q3109">
        <f t="shared" ca="1" si="731"/>
        <v>2019</v>
      </c>
      <c r="R3109">
        <f t="shared" ca="1" si="732"/>
        <v>5</v>
      </c>
      <c r="S3109">
        <f t="shared" ca="1" si="733"/>
        <v>23</v>
      </c>
    </row>
    <row r="3110" spans="2:19">
      <c r="B3110" s="7">
        <f t="shared" si="734"/>
        <v>14212</v>
      </c>
      <c r="C3110" s="8" t="str">
        <f t="shared" ca="1" si="720"/>
        <v>8 (913) 479-31-23</v>
      </c>
      <c r="D3110" s="7">
        <f t="shared" ca="1" si="721"/>
        <v>213</v>
      </c>
      <c r="E3110" s="7">
        <f t="shared" ca="1" si="722"/>
        <v>71</v>
      </c>
      <c r="F3110" s="7">
        <f t="shared" ca="1" si="723"/>
        <v>1926</v>
      </c>
      <c r="G3110" s="9">
        <f t="shared" ca="1" si="724"/>
        <v>2600</v>
      </c>
      <c r="H3110" s="9" t="str">
        <f t="shared" ca="1" si="725"/>
        <v>ж</v>
      </c>
      <c r="I3110" s="19">
        <f t="shared" ca="1" si="726"/>
        <v>41</v>
      </c>
      <c r="J3110" s="10">
        <f t="shared" ca="1" si="727"/>
        <v>43624</v>
      </c>
      <c r="K3110">
        <v>8</v>
      </c>
      <c r="L3110">
        <f t="shared" ca="1" si="728"/>
        <v>6</v>
      </c>
      <c r="M3110">
        <f ca="1">INDEX(коды!$B$2:$B$11,MATCH(бэкэнд!L3110,коды!$C$2:$C$11,0))</f>
        <v>913</v>
      </c>
      <c r="N3110">
        <f t="shared" ca="1" si="729"/>
        <v>479</v>
      </c>
      <c r="O3110">
        <f t="shared" ca="1" si="730"/>
        <v>31</v>
      </c>
      <c r="P3110">
        <f t="shared" ca="1" si="730"/>
        <v>23</v>
      </c>
      <c r="Q3110">
        <f t="shared" ca="1" si="731"/>
        <v>2019</v>
      </c>
      <c r="R3110">
        <f t="shared" ca="1" si="732"/>
        <v>6</v>
      </c>
      <c r="S3110">
        <f t="shared" ca="1" si="733"/>
        <v>8</v>
      </c>
    </row>
    <row r="3111" spans="2:19">
      <c r="B3111" s="7">
        <f t="shared" si="734"/>
        <v>14213</v>
      </c>
      <c r="C3111" s="8" t="str">
        <f t="shared" ca="1" si="720"/>
        <v>8 (912) 952-16-91</v>
      </c>
      <c r="D3111" s="7">
        <f t="shared" ca="1" si="721"/>
        <v>129</v>
      </c>
      <c r="E3111" s="7">
        <f t="shared" ca="1" si="722"/>
        <v>65</v>
      </c>
      <c r="F3111" s="7">
        <f t="shared" ca="1" si="723"/>
        <v>600</v>
      </c>
      <c r="G3111" s="9">
        <f t="shared" ca="1" si="724"/>
        <v>785</v>
      </c>
      <c r="H3111" s="9" t="str">
        <f t="shared" ca="1" si="725"/>
        <v>м</v>
      </c>
      <c r="I3111" s="19">
        <f t="shared" ca="1" si="726"/>
        <v>79</v>
      </c>
      <c r="J3111" s="10">
        <f t="shared" ca="1" si="727"/>
        <v>43574</v>
      </c>
      <c r="K3111">
        <v>8</v>
      </c>
      <c r="L3111">
        <f t="shared" ca="1" si="728"/>
        <v>5</v>
      </c>
      <c r="M3111">
        <f ca="1">INDEX(коды!$B$2:$B$11,MATCH(бэкэнд!L3111,коды!$C$2:$C$11,0))</f>
        <v>912</v>
      </c>
      <c r="N3111">
        <f t="shared" ca="1" si="729"/>
        <v>952</v>
      </c>
      <c r="O3111">
        <f t="shared" ca="1" si="730"/>
        <v>16</v>
      </c>
      <c r="P3111">
        <f t="shared" ca="1" si="730"/>
        <v>91</v>
      </c>
      <c r="Q3111">
        <f t="shared" ca="1" si="731"/>
        <v>2019</v>
      </c>
      <c r="R3111">
        <f t="shared" ca="1" si="732"/>
        <v>4</v>
      </c>
      <c r="S3111">
        <f t="shared" ca="1" si="733"/>
        <v>19</v>
      </c>
    </row>
    <row r="3112" spans="2:19">
      <c r="B3112" s="7">
        <f t="shared" si="734"/>
        <v>14214</v>
      </c>
      <c r="C3112" s="8" t="str">
        <f t="shared" ca="1" si="720"/>
        <v>8 (913) 797-52-43</v>
      </c>
      <c r="D3112" s="7">
        <f t="shared" ca="1" si="721"/>
        <v>235</v>
      </c>
      <c r="E3112" s="7">
        <f t="shared" ca="1" si="722"/>
        <v>118</v>
      </c>
      <c r="F3112" s="7">
        <f t="shared" ca="1" si="723"/>
        <v>1922</v>
      </c>
      <c r="G3112" s="9">
        <f t="shared" ca="1" si="724"/>
        <v>3297</v>
      </c>
      <c r="H3112" s="9" t="str">
        <f t="shared" ca="1" si="725"/>
        <v>ж</v>
      </c>
      <c r="I3112" s="19">
        <f t="shared" ca="1" si="726"/>
        <v>37</v>
      </c>
      <c r="J3112" s="10">
        <f t="shared" ca="1" si="727"/>
        <v>43642</v>
      </c>
      <c r="K3112">
        <v>8</v>
      </c>
      <c r="L3112">
        <f t="shared" ca="1" si="728"/>
        <v>6</v>
      </c>
      <c r="M3112">
        <f ca="1">INDEX(коды!$B$2:$B$11,MATCH(бэкэнд!L3112,коды!$C$2:$C$11,0))</f>
        <v>913</v>
      </c>
      <c r="N3112">
        <f t="shared" ca="1" si="729"/>
        <v>797</v>
      </c>
      <c r="O3112">
        <f t="shared" ca="1" si="730"/>
        <v>52</v>
      </c>
      <c r="P3112">
        <f t="shared" ca="1" si="730"/>
        <v>43</v>
      </c>
      <c r="Q3112">
        <f t="shared" ca="1" si="731"/>
        <v>2019</v>
      </c>
      <c r="R3112">
        <f t="shared" ca="1" si="732"/>
        <v>6</v>
      </c>
      <c r="S3112">
        <f t="shared" ca="1" si="733"/>
        <v>26</v>
      </c>
    </row>
    <row r="3113" spans="2:19">
      <c r="B3113" s="7">
        <f t="shared" si="734"/>
        <v>14215</v>
      </c>
      <c r="C3113" s="8" t="str">
        <f t="shared" ca="1" si="720"/>
        <v>8 (913) 144-82-73</v>
      </c>
      <c r="D3113" s="7">
        <f t="shared" ca="1" si="721"/>
        <v>197</v>
      </c>
      <c r="E3113" s="7">
        <f t="shared" ca="1" si="722"/>
        <v>50</v>
      </c>
      <c r="F3113" s="7">
        <f t="shared" ca="1" si="723"/>
        <v>2339</v>
      </c>
      <c r="G3113" s="9">
        <f t="shared" ca="1" si="724"/>
        <v>2636</v>
      </c>
      <c r="H3113" s="9" t="str">
        <f t="shared" ca="1" si="725"/>
        <v>ж</v>
      </c>
      <c r="I3113" s="19">
        <f t="shared" ca="1" si="726"/>
        <v>43</v>
      </c>
      <c r="J3113" s="10">
        <f t="shared" ca="1" si="727"/>
        <v>43471</v>
      </c>
      <c r="K3113">
        <v>8</v>
      </c>
      <c r="L3113">
        <f t="shared" ca="1" si="728"/>
        <v>6</v>
      </c>
      <c r="M3113">
        <f ca="1">INDEX(коды!$B$2:$B$11,MATCH(бэкэнд!L3113,коды!$C$2:$C$11,0))</f>
        <v>913</v>
      </c>
      <c r="N3113">
        <f t="shared" ca="1" si="729"/>
        <v>144</v>
      </c>
      <c r="O3113">
        <f t="shared" ca="1" si="730"/>
        <v>82</v>
      </c>
      <c r="P3113">
        <f t="shared" ca="1" si="730"/>
        <v>73</v>
      </c>
      <c r="Q3113">
        <f t="shared" ca="1" si="731"/>
        <v>2019</v>
      </c>
      <c r="R3113">
        <f t="shared" ca="1" si="732"/>
        <v>1</v>
      </c>
      <c r="S3113">
        <f t="shared" ca="1" si="733"/>
        <v>6</v>
      </c>
    </row>
    <row r="3114" spans="2:19">
      <c r="B3114" s="7">
        <f t="shared" si="734"/>
        <v>14216</v>
      </c>
      <c r="C3114" s="8" t="str">
        <f t="shared" ca="1" si="720"/>
        <v>8 (910) 983-25-40</v>
      </c>
      <c r="D3114" s="7">
        <f t="shared" ca="1" si="721"/>
        <v>189</v>
      </c>
      <c r="E3114" s="7">
        <f t="shared" ca="1" si="722"/>
        <v>63</v>
      </c>
      <c r="F3114" s="7">
        <f t="shared" ca="1" si="723"/>
        <v>1965</v>
      </c>
      <c r="G3114" s="9">
        <f t="shared" ca="1" si="724"/>
        <v>2562</v>
      </c>
      <c r="H3114" s="9" t="str">
        <f t="shared" ca="1" si="725"/>
        <v>ж</v>
      </c>
      <c r="I3114" s="19">
        <f t="shared" ca="1" si="726"/>
        <v>60</v>
      </c>
      <c r="J3114" s="10">
        <f t="shared" ca="1" si="727"/>
        <v>43212</v>
      </c>
      <c r="K3114">
        <v>8</v>
      </c>
      <c r="L3114">
        <f t="shared" ca="1" si="728"/>
        <v>3</v>
      </c>
      <c r="M3114">
        <f ca="1">INDEX(коды!$B$2:$B$11,MATCH(бэкэнд!L3114,коды!$C$2:$C$11,0))</f>
        <v>910</v>
      </c>
      <c r="N3114">
        <f t="shared" ca="1" si="729"/>
        <v>983</v>
      </c>
      <c r="O3114">
        <f t="shared" ca="1" si="730"/>
        <v>25</v>
      </c>
      <c r="P3114">
        <f t="shared" ca="1" si="730"/>
        <v>40</v>
      </c>
      <c r="Q3114">
        <f t="shared" ca="1" si="731"/>
        <v>2018</v>
      </c>
      <c r="R3114">
        <f t="shared" ca="1" si="732"/>
        <v>4</v>
      </c>
      <c r="S3114">
        <f t="shared" ca="1" si="733"/>
        <v>22</v>
      </c>
    </row>
    <row r="3115" spans="2:19">
      <c r="B3115" s="7">
        <f t="shared" si="734"/>
        <v>14217</v>
      </c>
      <c r="C3115" s="8" t="str">
        <f t="shared" ca="1" si="720"/>
        <v>8 (918) 314-29-46</v>
      </c>
      <c r="D3115" s="7">
        <f t="shared" ca="1" si="721"/>
        <v>44</v>
      </c>
      <c r="E3115" s="7">
        <f t="shared" ca="1" si="722"/>
        <v>11</v>
      </c>
      <c r="F3115" s="7">
        <f t="shared" ca="1" si="723"/>
        <v>2065</v>
      </c>
      <c r="G3115" s="9">
        <f t="shared" ca="1" si="724"/>
        <v>905</v>
      </c>
      <c r="H3115" s="9" t="str">
        <f t="shared" ca="1" si="725"/>
        <v>м</v>
      </c>
      <c r="I3115" s="19">
        <f t="shared" ca="1" si="726"/>
        <v>42</v>
      </c>
      <c r="J3115" s="10">
        <f t="shared" ca="1" si="727"/>
        <v>43522</v>
      </c>
      <c r="K3115">
        <v>8</v>
      </c>
      <c r="L3115">
        <f t="shared" ca="1" si="728"/>
        <v>9</v>
      </c>
      <c r="M3115">
        <f ca="1">INDEX(коды!$B$2:$B$11,MATCH(бэкэнд!L3115,коды!$C$2:$C$11,0))</f>
        <v>918</v>
      </c>
      <c r="N3115">
        <f t="shared" ca="1" si="729"/>
        <v>314</v>
      </c>
      <c r="O3115">
        <f t="shared" ca="1" si="730"/>
        <v>29</v>
      </c>
      <c r="P3115">
        <f t="shared" ca="1" si="730"/>
        <v>46</v>
      </c>
      <c r="Q3115">
        <f t="shared" ca="1" si="731"/>
        <v>2019</v>
      </c>
      <c r="R3115">
        <f t="shared" ca="1" si="732"/>
        <v>2</v>
      </c>
      <c r="S3115">
        <f t="shared" ca="1" si="733"/>
        <v>26</v>
      </c>
    </row>
    <row r="3116" spans="2:19">
      <c r="B3116" s="7">
        <f t="shared" si="734"/>
        <v>14218</v>
      </c>
      <c r="C3116" s="8" t="str">
        <f t="shared" ca="1" si="720"/>
        <v>8 (988) 151-45-16</v>
      </c>
      <c r="D3116" s="7">
        <f t="shared" ca="1" si="721"/>
        <v>158</v>
      </c>
      <c r="E3116" s="7">
        <f t="shared" ca="1" si="722"/>
        <v>79</v>
      </c>
      <c r="F3116" s="7">
        <f t="shared" ca="1" si="723"/>
        <v>561</v>
      </c>
      <c r="G3116" s="9">
        <f t="shared" ca="1" si="724"/>
        <v>789</v>
      </c>
      <c r="H3116" s="9" t="str">
        <f t="shared" ca="1" si="725"/>
        <v>м</v>
      </c>
      <c r="I3116" s="19">
        <f t="shared" ca="1" si="726"/>
        <v>37</v>
      </c>
      <c r="J3116" s="10">
        <f t="shared" ca="1" si="727"/>
        <v>43604</v>
      </c>
      <c r="K3116">
        <v>8</v>
      </c>
      <c r="L3116">
        <f t="shared" ca="1" si="728"/>
        <v>10</v>
      </c>
      <c r="M3116">
        <f ca="1">INDEX(коды!$B$2:$B$11,MATCH(бэкэнд!L3116,коды!$C$2:$C$11,0))</f>
        <v>988</v>
      </c>
      <c r="N3116">
        <f t="shared" ca="1" si="729"/>
        <v>151</v>
      </c>
      <c r="O3116">
        <f t="shared" ca="1" si="730"/>
        <v>45</v>
      </c>
      <c r="P3116">
        <f t="shared" ca="1" si="730"/>
        <v>16</v>
      </c>
      <c r="Q3116">
        <f t="shared" ca="1" si="731"/>
        <v>2019</v>
      </c>
      <c r="R3116">
        <f t="shared" ca="1" si="732"/>
        <v>5</v>
      </c>
      <c r="S3116">
        <f t="shared" ca="1" si="733"/>
        <v>19</v>
      </c>
    </row>
    <row r="3117" spans="2:19">
      <c r="B3117" s="7">
        <f t="shared" si="734"/>
        <v>14219</v>
      </c>
      <c r="C3117" s="8" t="str">
        <f t="shared" ca="1" si="720"/>
        <v>8 (901) 715-30-96</v>
      </c>
      <c r="D3117" s="7">
        <f t="shared" ca="1" si="721"/>
        <v>62</v>
      </c>
      <c r="E3117" s="7">
        <f t="shared" ca="1" si="722"/>
        <v>16</v>
      </c>
      <c r="F3117" s="7">
        <f t="shared" ca="1" si="723"/>
        <v>2927</v>
      </c>
      <c r="G3117" s="9">
        <f t="shared" ca="1" si="724"/>
        <v>839</v>
      </c>
      <c r="H3117" s="9" t="str">
        <f t="shared" ca="1" si="725"/>
        <v>м</v>
      </c>
      <c r="I3117" s="19">
        <f t="shared" ca="1" si="726"/>
        <v>34</v>
      </c>
      <c r="J3117" s="10">
        <f t="shared" ca="1" si="727"/>
        <v>43597</v>
      </c>
      <c r="K3117">
        <v>8</v>
      </c>
      <c r="L3117">
        <f t="shared" ca="1" si="728"/>
        <v>1</v>
      </c>
      <c r="M3117">
        <f ca="1">INDEX(коды!$B$2:$B$11,MATCH(бэкэнд!L3117,коды!$C$2:$C$11,0))</f>
        <v>901</v>
      </c>
      <c r="N3117">
        <f t="shared" ca="1" si="729"/>
        <v>715</v>
      </c>
      <c r="O3117">
        <f t="shared" ca="1" si="730"/>
        <v>30</v>
      </c>
      <c r="P3117">
        <f t="shared" ca="1" si="730"/>
        <v>96</v>
      </c>
      <c r="Q3117">
        <f t="shared" ca="1" si="731"/>
        <v>2019</v>
      </c>
      <c r="R3117">
        <f t="shared" ca="1" si="732"/>
        <v>5</v>
      </c>
      <c r="S3117">
        <f t="shared" ca="1" si="733"/>
        <v>12</v>
      </c>
    </row>
    <row r="3118" spans="2:19">
      <c r="B3118" s="7">
        <f t="shared" si="734"/>
        <v>14220</v>
      </c>
      <c r="C3118" s="8" t="str">
        <f t="shared" ca="1" si="720"/>
        <v>8 (913) 141-58-68</v>
      </c>
      <c r="D3118" s="7">
        <f t="shared" ca="1" si="721"/>
        <v>104</v>
      </c>
      <c r="E3118" s="7">
        <f t="shared" ca="1" si="722"/>
        <v>26</v>
      </c>
      <c r="F3118" s="7">
        <f t="shared" ca="1" si="723"/>
        <v>2319</v>
      </c>
      <c r="G3118" s="9">
        <f t="shared" ca="1" si="724"/>
        <v>1322</v>
      </c>
      <c r="H3118" s="9" t="str">
        <f t="shared" ca="1" si="725"/>
        <v>ж</v>
      </c>
      <c r="I3118" s="19">
        <f t="shared" ca="1" si="726"/>
        <v>32</v>
      </c>
      <c r="J3118" s="10">
        <f t="shared" ca="1" si="727"/>
        <v>43516</v>
      </c>
      <c r="K3118">
        <v>8</v>
      </c>
      <c r="L3118">
        <f t="shared" ca="1" si="728"/>
        <v>6</v>
      </c>
      <c r="M3118">
        <f ca="1">INDEX(коды!$B$2:$B$11,MATCH(бэкэнд!L3118,коды!$C$2:$C$11,0))</f>
        <v>913</v>
      </c>
      <c r="N3118">
        <f t="shared" ca="1" si="729"/>
        <v>141</v>
      </c>
      <c r="O3118">
        <f t="shared" ca="1" si="730"/>
        <v>58</v>
      </c>
      <c r="P3118">
        <f t="shared" ca="1" si="730"/>
        <v>68</v>
      </c>
      <c r="Q3118">
        <f t="shared" ca="1" si="731"/>
        <v>2019</v>
      </c>
      <c r="R3118">
        <f t="shared" ca="1" si="732"/>
        <v>2</v>
      </c>
      <c r="S3118">
        <f t="shared" ca="1" si="733"/>
        <v>20</v>
      </c>
    </row>
    <row r="3119" spans="2:19">
      <c r="B3119" s="7">
        <f t="shared" si="734"/>
        <v>14221</v>
      </c>
      <c r="C3119" s="8" t="str">
        <f t="shared" ca="1" si="720"/>
        <v>8 (988) 939-77-74</v>
      </c>
      <c r="D3119" s="7">
        <f t="shared" ca="1" si="721"/>
        <v>211</v>
      </c>
      <c r="E3119" s="7">
        <f t="shared" ca="1" si="722"/>
        <v>106</v>
      </c>
      <c r="F3119" s="7">
        <f t="shared" ca="1" si="723"/>
        <v>2783</v>
      </c>
      <c r="G3119" s="9">
        <f t="shared" ca="1" si="724"/>
        <v>4053</v>
      </c>
      <c r="H3119" s="9" t="str">
        <f t="shared" ca="1" si="725"/>
        <v>м</v>
      </c>
      <c r="I3119" s="19">
        <f t="shared" ca="1" si="726"/>
        <v>28</v>
      </c>
      <c r="J3119" s="10">
        <f t="shared" ca="1" si="727"/>
        <v>43439</v>
      </c>
      <c r="K3119">
        <v>8</v>
      </c>
      <c r="L3119">
        <f t="shared" ca="1" si="728"/>
        <v>10</v>
      </c>
      <c r="M3119">
        <f ca="1">INDEX(коды!$B$2:$B$11,MATCH(бэкэнд!L3119,коды!$C$2:$C$11,0))</f>
        <v>988</v>
      </c>
      <c r="N3119">
        <f t="shared" ca="1" si="729"/>
        <v>939</v>
      </c>
      <c r="O3119">
        <f t="shared" ca="1" si="730"/>
        <v>77</v>
      </c>
      <c r="P3119">
        <f t="shared" ca="1" si="730"/>
        <v>74</v>
      </c>
      <c r="Q3119">
        <f t="shared" ca="1" si="731"/>
        <v>2018</v>
      </c>
      <c r="R3119">
        <f t="shared" ca="1" si="732"/>
        <v>12</v>
      </c>
      <c r="S3119">
        <f t="shared" ca="1" si="733"/>
        <v>5</v>
      </c>
    </row>
    <row r="3120" spans="2:19">
      <c r="B3120" s="7">
        <f t="shared" si="734"/>
        <v>14222</v>
      </c>
      <c r="C3120" s="8" t="str">
        <f t="shared" ca="1" si="720"/>
        <v>8 (913) 812-52-19</v>
      </c>
      <c r="D3120" s="7">
        <f t="shared" ca="1" si="721"/>
        <v>78</v>
      </c>
      <c r="E3120" s="7">
        <f t="shared" ca="1" si="722"/>
        <v>20</v>
      </c>
      <c r="F3120" s="7">
        <f t="shared" ca="1" si="723"/>
        <v>1114</v>
      </c>
      <c r="G3120" s="9">
        <f t="shared" ca="1" si="724"/>
        <v>937</v>
      </c>
      <c r="H3120" s="9" t="str">
        <f t="shared" ca="1" si="725"/>
        <v>ж</v>
      </c>
      <c r="I3120" s="19">
        <f t="shared" ca="1" si="726"/>
        <v>39</v>
      </c>
      <c r="J3120" s="10">
        <f t="shared" ca="1" si="727"/>
        <v>43597</v>
      </c>
      <c r="K3120">
        <v>8</v>
      </c>
      <c r="L3120">
        <f t="shared" ca="1" si="728"/>
        <v>6</v>
      </c>
      <c r="M3120">
        <f ca="1">INDEX(коды!$B$2:$B$11,MATCH(бэкэнд!L3120,коды!$C$2:$C$11,0))</f>
        <v>913</v>
      </c>
      <c r="N3120">
        <f t="shared" ca="1" si="729"/>
        <v>812</v>
      </c>
      <c r="O3120">
        <f t="shared" ca="1" si="730"/>
        <v>52</v>
      </c>
      <c r="P3120">
        <f t="shared" ca="1" si="730"/>
        <v>19</v>
      </c>
      <c r="Q3120">
        <f t="shared" ca="1" si="731"/>
        <v>2019</v>
      </c>
      <c r="R3120">
        <f t="shared" ca="1" si="732"/>
        <v>5</v>
      </c>
      <c r="S3120">
        <f t="shared" ca="1" si="733"/>
        <v>12</v>
      </c>
    </row>
    <row r="3121" spans="2:19">
      <c r="B3121" s="7">
        <f t="shared" si="734"/>
        <v>14223</v>
      </c>
      <c r="C3121" s="8" t="str">
        <f t="shared" ca="1" si="720"/>
        <v>8 (988) 426-63-54</v>
      </c>
      <c r="D3121" s="7">
        <f t="shared" ca="1" si="721"/>
        <v>231</v>
      </c>
      <c r="E3121" s="7">
        <f t="shared" ca="1" si="722"/>
        <v>116</v>
      </c>
      <c r="F3121" s="7">
        <f t="shared" ca="1" si="723"/>
        <v>2181</v>
      </c>
      <c r="G3121" s="9">
        <f t="shared" ca="1" si="724"/>
        <v>4753</v>
      </c>
      <c r="H3121" s="9" t="str">
        <f t="shared" ca="1" si="725"/>
        <v>ж</v>
      </c>
      <c r="I3121" s="19">
        <f t="shared" ca="1" si="726"/>
        <v>28</v>
      </c>
      <c r="J3121" s="10">
        <f t="shared" ca="1" si="727"/>
        <v>43644</v>
      </c>
      <c r="K3121">
        <v>8</v>
      </c>
      <c r="L3121">
        <f t="shared" ca="1" si="728"/>
        <v>10</v>
      </c>
      <c r="M3121">
        <f ca="1">INDEX(коды!$B$2:$B$11,MATCH(бэкэнд!L3121,коды!$C$2:$C$11,0))</f>
        <v>988</v>
      </c>
      <c r="N3121">
        <f t="shared" ca="1" si="729"/>
        <v>426</v>
      </c>
      <c r="O3121">
        <f t="shared" ca="1" si="730"/>
        <v>63</v>
      </c>
      <c r="P3121">
        <f t="shared" ca="1" si="730"/>
        <v>54</v>
      </c>
      <c r="Q3121">
        <f t="shared" ca="1" si="731"/>
        <v>2019</v>
      </c>
      <c r="R3121">
        <f t="shared" ca="1" si="732"/>
        <v>6</v>
      </c>
      <c r="S3121">
        <f t="shared" ca="1" si="733"/>
        <v>28</v>
      </c>
    </row>
    <row r="3122" spans="2:19">
      <c r="B3122" s="7">
        <f t="shared" si="734"/>
        <v>14224</v>
      </c>
      <c r="C3122" s="8" t="str">
        <f t="shared" ca="1" si="720"/>
        <v>8 (912) 833-94-74</v>
      </c>
      <c r="D3122" s="7">
        <f t="shared" ca="1" si="721"/>
        <v>46</v>
      </c>
      <c r="E3122" s="7">
        <f t="shared" ca="1" si="722"/>
        <v>12</v>
      </c>
      <c r="F3122" s="7">
        <f t="shared" ca="1" si="723"/>
        <v>2847</v>
      </c>
      <c r="G3122" s="9">
        <f t="shared" ca="1" si="724"/>
        <v>734</v>
      </c>
      <c r="H3122" s="9" t="str">
        <f t="shared" ca="1" si="725"/>
        <v>м</v>
      </c>
      <c r="I3122" s="19">
        <f t="shared" ca="1" si="726"/>
        <v>35</v>
      </c>
      <c r="J3122" s="10">
        <f t="shared" ca="1" si="727"/>
        <v>43499</v>
      </c>
      <c r="K3122">
        <v>8</v>
      </c>
      <c r="L3122">
        <f t="shared" ca="1" si="728"/>
        <v>5</v>
      </c>
      <c r="M3122">
        <f ca="1">INDEX(коды!$B$2:$B$11,MATCH(бэкэнд!L3122,коды!$C$2:$C$11,0))</f>
        <v>912</v>
      </c>
      <c r="N3122">
        <f t="shared" ca="1" si="729"/>
        <v>833</v>
      </c>
      <c r="O3122">
        <f t="shared" ca="1" si="730"/>
        <v>94</v>
      </c>
      <c r="P3122">
        <f t="shared" ca="1" si="730"/>
        <v>74</v>
      </c>
      <c r="Q3122">
        <f t="shared" ca="1" si="731"/>
        <v>2019</v>
      </c>
      <c r="R3122">
        <f t="shared" ca="1" si="732"/>
        <v>2</v>
      </c>
      <c r="S3122">
        <f t="shared" ca="1" si="733"/>
        <v>3</v>
      </c>
    </row>
    <row r="3123" spans="2:19">
      <c r="B3123" s="7">
        <f t="shared" si="734"/>
        <v>14225</v>
      </c>
      <c r="C3123" s="8" t="str">
        <f t="shared" ca="1" si="720"/>
        <v>8 (911) 315-44-79</v>
      </c>
      <c r="D3123" s="7">
        <f t="shared" ca="1" si="721"/>
        <v>57</v>
      </c>
      <c r="E3123" s="7">
        <f t="shared" ca="1" si="722"/>
        <v>29</v>
      </c>
      <c r="F3123" s="7">
        <f t="shared" ca="1" si="723"/>
        <v>250</v>
      </c>
      <c r="G3123" s="9">
        <f t="shared" ca="1" si="724"/>
        <v>616</v>
      </c>
      <c r="H3123" s="9" t="str">
        <f t="shared" ca="1" si="725"/>
        <v>м</v>
      </c>
      <c r="I3123" s="19">
        <f t="shared" ca="1" si="726"/>
        <v>37</v>
      </c>
      <c r="J3123" s="10">
        <f t="shared" ca="1" si="727"/>
        <v>43480</v>
      </c>
      <c r="K3123">
        <v>8</v>
      </c>
      <c r="L3123">
        <f t="shared" ca="1" si="728"/>
        <v>4</v>
      </c>
      <c r="M3123">
        <f ca="1">INDEX(коды!$B$2:$B$11,MATCH(бэкэнд!L3123,коды!$C$2:$C$11,0))</f>
        <v>911</v>
      </c>
      <c r="N3123">
        <f t="shared" ca="1" si="729"/>
        <v>315</v>
      </c>
      <c r="O3123">
        <f t="shared" ca="1" si="730"/>
        <v>44</v>
      </c>
      <c r="P3123">
        <f t="shared" ca="1" si="730"/>
        <v>79</v>
      </c>
      <c r="Q3123">
        <f t="shared" ca="1" si="731"/>
        <v>2019</v>
      </c>
      <c r="R3123">
        <f t="shared" ca="1" si="732"/>
        <v>1</v>
      </c>
      <c r="S3123">
        <f t="shared" ca="1" si="733"/>
        <v>15</v>
      </c>
    </row>
    <row r="3124" spans="2:19">
      <c r="B3124" s="7">
        <f t="shared" si="734"/>
        <v>14226</v>
      </c>
      <c r="C3124" s="8" t="str">
        <f t="shared" ca="1" si="720"/>
        <v>8 (918) 141-37-58</v>
      </c>
      <c r="D3124" s="7">
        <f t="shared" ca="1" si="721"/>
        <v>113</v>
      </c>
      <c r="E3124" s="7">
        <f t="shared" ca="1" si="722"/>
        <v>57</v>
      </c>
      <c r="F3124" s="7">
        <f t="shared" ca="1" si="723"/>
        <v>3022</v>
      </c>
      <c r="G3124" s="9">
        <f t="shared" ca="1" si="724"/>
        <v>2006</v>
      </c>
      <c r="H3124" s="9" t="str">
        <f t="shared" ca="1" si="725"/>
        <v>м</v>
      </c>
      <c r="I3124" s="19">
        <f t="shared" ca="1" si="726"/>
        <v>29</v>
      </c>
      <c r="J3124" s="10">
        <f t="shared" ca="1" si="727"/>
        <v>43576</v>
      </c>
      <c r="K3124">
        <v>8</v>
      </c>
      <c r="L3124">
        <f t="shared" ca="1" si="728"/>
        <v>9</v>
      </c>
      <c r="M3124">
        <f ca="1">INDEX(коды!$B$2:$B$11,MATCH(бэкэнд!L3124,коды!$C$2:$C$11,0))</f>
        <v>918</v>
      </c>
      <c r="N3124">
        <f t="shared" ca="1" si="729"/>
        <v>141</v>
      </c>
      <c r="O3124">
        <f t="shared" ca="1" si="730"/>
        <v>37</v>
      </c>
      <c r="P3124">
        <f t="shared" ca="1" si="730"/>
        <v>58</v>
      </c>
      <c r="Q3124">
        <f t="shared" ca="1" si="731"/>
        <v>2019</v>
      </c>
      <c r="R3124">
        <f t="shared" ca="1" si="732"/>
        <v>4</v>
      </c>
      <c r="S3124">
        <f t="shared" ca="1" si="733"/>
        <v>21</v>
      </c>
    </row>
    <row r="3125" spans="2:19">
      <c r="B3125" s="7">
        <f t="shared" si="734"/>
        <v>14227</v>
      </c>
      <c r="C3125" s="8" t="str">
        <f t="shared" ca="1" si="720"/>
        <v>8 (917) 667-50-93</v>
      </c>
      <c r="D3125" s="7">
        <f t="shared" ca="1" si="721"/>
        <v>237</v>
      </c>
      <c r="E3125" s="7">
        <f t="shared" ca="1" si="722"/>
        <v>60</v>
      </c>
      <c r="F3125" s="7">
        <f t="shared" ca="1" si="723"/>
        <v>2204</v>
      </c>
      <c r="G3125" s="9">
        <f t="shared" ca="1" si="724"/>
        <v>2185</v>
      </c>
      <c r="H3125" s="9" t="str">
        <f t="shared" ca="1" si="725"/>
        <v>м</v>
      </c>
      <c r="I3125" s="19">
        <f t="shared" ca="1" si="726"/>
        <v>43</v>
      </c>
      <c r="J3125" s="10">
        <f t="shared" ca="1" si="727"/>
        <v>43570</v>
      </c>
      <c r="K3125">
        <v>8</v>
      </c>
      <c r="L3125">
        <f t="shared" ca="1" si="728"/>
        <v>8</v>
      </c>
      <c r="M3125">
        <f ca="1">INDEX(коды!$B$2:$B$11,MATCH(бэкэнд!L3125,коды!$C$2:$C$11,0))</f>
        <v>917</v>
      </c>
      <c r="N3125">
        <f t="shared" ca="1" si="729"/>
        <v>667</v>
      </c>
      <c r="O3125">
        <f t="shared" ca="1" si="730"/>
        <v>50</v>
      </c>
      <c r="P3125">
        <f t="shared" ca="1" si="730"/>
        <v>93</v>
      </c>
      <c r="Q3125">
        <f t="shared" ca="1" si="731"/>
        <v>2019</v>
      </c>
      <c r="R3125">
        <f t="shared" ca="1" si="732"/>
        <v>4</v>
      </c>
      <c r="S3125">
        <f t="shared" ca="1" si="733"/>
        <v>15</v>
      </c>
    </row>
    <row r="3126" spans="2:19">
      <c r="B3126" s="7">
        <f t="shared" si="734"/>
        <v>14228</v>
      </c>
      <c r="C3126" s="8" t="str">
        <f t="shared" ca="1" si="720"/>
        <v>8 (901) 712-19-38</v>
      </c>
      <c r="D3126" s="7">
        <f t="shared" ca="1" si="721"/>
        <v>219</v>
      </c>
      <c r="E3126" s="7">
        <f t="shared" ca="1" si="722"/>
        <v>73</v>
      </c>
      <c r="F3126" s="7">
        <f t="shared" ca="1" si="723"/>
        <v>706</v>
      </c>
      <c r="G3126" s="9">
        <f t="shared" ca="1" si="724"/>
        <v>1079</v>
      </c>
      <c r="H3126" s="9" t="str">
        <f t="shared" ca="1" si="725"/>
        <v>м</v>
      </c>
      <c r="I3126" s="19">
        <f t="shared" ca="1" si="726"/>
        <v>23</v>
      </c>
      <c r="J3126" s="10">
        <f t="shared" ca="1" si="727"/>
        <v>43218</v>
      </c>
      <c r="K3126">
        <v>8</v>
      </c>
      <c r="L3126">
        <f t="shared" ca="1" si="728"/>
        <v>1</v>
      </c>
      <c r="M3126">
        <f ca="1">INDEX(коды!$B$2:$B$11,MATCH(бэкэнд!L3126,коды!$C$2:$C$11,0))</f>
        <v>901</v>
      </c>
      <c r="N3126">
        <f t="shared" ca="1" si="729"/>
        <v>712</v>
      </c>
      <c r="O3126">
        <f t="shared" ca="1" si="730"/>
        <v>19</v>
      </c>
      <c r="P3126">
        <f t="shared" ca="1" si="730"/>
        <v>38</v>
      </c>
      <c r="Q3126">
        <f t="shared" ca="1" si="731"/>
        <v>2018</v>
      </c>
      <c r="R3126">
        <f t="shared" ca="1" si="732"/>
        <v>4</v>
      </c>
      <c r="S3126">
        <f t="shared" ca="1" si="733"/>
        <v>28</v>
      </c>
    </row>
    <row r="3127" spans="2:19">
      <c r="B3127" s="7">
        <f t="shared" si="734"/>
        <v>14229</v>
      </c>
      <c r="C3127" s="8" t="str">
        <f t="shared" ca="1" si="720"/>
        <v>8 (911) 890-72-64</v>
      </c>
      <c r="D3127" s="7">
        <f t="shared" ca="1" si="721"/>
        <v>193</v>
      </c>
      <c r="E3127" s="7">
        <f t="shared" ca="1" si="722"/>
        <v>49</v>
      </c>
      <c r="F3127" s="7">
        <f t="shared" ca="1" si="723"/>
        <v>1217</v>
      </c>
      <c r="G3127" s="9">
        <f t="shared" ca="1" si="724"/>
        <v>1885</v>
      </c>
      <c r="H3127" s="9" t="str">
        <f t="shared" ca="1" si="725"/>
        <v>ж</v>
      </c>
      <c r="I3127" s="19">
        <f t="shared" ca="1" si="726"/>
        <v>25</v>
      </c>
      <c r="J3127" s="10">
        <f t="shared" ca="1" si="727"/>
        <v>43650</v>
      </c>
      <c r="K3127">
        <v>8</v>
      </c>
      <c r="L3127">
        <f t="shared" ca="1" si="728"/>
        <v>4</v>
      </c>
      <c r="M3127">
        <f ca="1">INDEX(коды!$B$2:$B$11,MATCH(бэкэнд!L3127,коды!$C$2:$C$11,0))</f>
        <v>911</v>
      </c>
      <c r="N3127">
        <f t="shared" ca="1" si="729"/>
        <v>890</v>
      </c>
      <c r="O3127">
        <f t="shared" ca="1" si="730"/>
        <v>72</v>
      </c>
      <c r="P3127">
        <f t="shared" ca="1" si="730"/>
        <v>64</v>
      </c>
      <c r="Q3127">
        <f t="shared" ca="1" si="731"/>
        <v>2019</v>
      </c>
      <c r="R3127">
        <f t="shared" ca="1" si="732"/>
        <v>7</v>
      </c>
      <c r="S3127">
        <f t="shared" ca="1" si="733"/>
        <v>4</v>
      </c>
    </row>
    <row r="3128" spans="2:19">
      <c r="B3128" s="7">
        <f t="shared" si="734"/>
        <v>14230</v>
      </c>
      <c r="C3128" s="8" t="str">
        <f t="shared" ca="1" si="720"/>
        <v>8 (988) 639-18-98</v>
      </c>
      <c r="D3128" s="7">
        <f t="shared" ca="1" si="721"/>
        <v>41</v>
      </c>
      <c r="E3128" s="7">
        <f t="shared" ca="1" si="722"/>
        <v>21</v>
      </c>
      <c r="F3128" s="7">
        <f t="shared" ca="1" si="723"/>
        <v>1604</v>
      </c>
      <c r="G3128" s="9">
        <f t="shared" ca="1" si="724"/>
        <v>545</v>
      </c>
      <c r="H3128" s="9" t="str">
        <f t="shared" ca="1" si="725"/>
        <v>м</v>
      </c>
      <c r="I3128" s="19">
        <f t="shared" ca="1" si="726"/>
        <v>40</v>
      </c>
      <c r="J3128" s="10">
        <f t="shared" ca="1" si="727"/>
        <v>43478</v>
      </c>
      <c r="K3128">
        <v>8</v>
      </c>
      <c r="L3128">
        <f t="shared" ca="1" si="728"/>
        <v>10</v>
      </c>
      <c r="M3128">
        <f ca="1">INDEX(коды!$B$2:$B$11,MATCH(бэкэнд!L3128,коды!$C$2:$C$11,0))</f>
        <v>988</v>
      </c>
      <c r="N3128">
        <f t="shared" ca="1" si="729"/>
        <v>639</v>
      </c>
      <c r="O3128">
        <f t="shared" ca="1" si="730"/>
        <v>18</v>
      </c>
      <c r="P3128">
        <f t="shared" ca="1" si="730"/>
        <v>98</v>
      </c>
      <c r="Q3128">
        <f t="shared" ca="1" si="731"/>
        <v>2019</v>
      </c>
      <c r="R3128">
        <f t="shared" ca="1" si="732"/>
        <v>1</v>
      </c>
      <c r="S3128">
        <f t="shared" ca="1" si="733"/>
        <v>13</v>
      </c>
    </row>
    <row r="3129" spans="2:19">
      <c r="B3129" s="7">
        <f t="shared" si="734"/>
        <v>14231</v>
      </c>
      <c r="C3129" s="8" t="str">
        <f t="shared" ca="1" si="720"/>
        <v>8 (910) 495-24-73</v>
      </c>
      <c r="D3129" s="7">
        <f t="shared" ca="1" si="721"/>
        <v>34</v>
      </c>
      <c r="E3129" s="7">
        <f t="shared" ca="1" si="722"/>
        <v>17</v>
      </c>
      <c r="F3129" s="7">
        <f t="shared" ca="1" si="723"/>
        <v>2316</v>
      </c>
      <c r="G3129" s="9">
        <f t="shared" ca="1" si="724"/>
        <v>663</v>
      </c>
      <c r="H3129" s="9" t="str">
        <f t="shared" ca="1" si="725"/>
        <v>м</v>
      </c>
      <c r="I3129" s="19">
        <f t="shared" ca="1" si="726"/>
        <v>20</v>
      </c>
      <c r="J3129" s="10">
        <f t="shared" ca="1" si="727"/>
        <v>43527</v>
      </c>
      <c r="K3129">
        <v>8</v>
      </c>
      <c r="L3129">
        <f t="shared" ca="1" si="728"/>
        <v>3</v>
      </c>
      <c r="M3129">
        <f ca="1">INDEX(коды!$B$2:$B$11,MATCH(бэкэнд!L3129,коды!$C$2:$C$11,0))</f>
        <v>910</v>
      </c>
      <c r="N3129">
        <f t="shared" ca="1" si="729"/>
        <v>495</v>
      </c>
      <c r="O3129">
        <f t="shared" ca="1" si="730"/>
        <v>24</v>
      </c>
      <c r="P3129">
        <f t="shared" ca="1" si="730"/>
        <v>73</v>
      </c>
      <c r="Q3129">
        <f t="shared" ca="1" si="731"/>
        <v>2019</v>
      </c>
      <c r="R3129">
        <f t="shared" ca="1" si="732"/>
        <v>3</v>
      </c>
      <c r="S3129">
        <f t="shared" ca="1" si="733"/>
        <v>3</v>
      </c>
    </row>
    <row r="3130" spans="2:19">
      <c r="B3130" s="7">
        <f t="shared" si="734"/>
        <v>14232</v>
      </c>
      <c r="C3130" s="8" t="str">
        <f t="shared" ca="1" si="720"/>
        <v>8 (917) 487-72-95</v>
      </c>
      <c r="D3130" s="7">
        <f t="shared" ca="1" si="721"/>
        <v>223</v>
      </c>
      <c r="E3130" s="7">
        <f t="shared" ca="1" si="722"/>
        <v>75</v>
      </c>
      <c r="F3130" s="7">
        <f t="shared" ca="1" si="723"/>
        <v>2283</v>
      </c>
      <c r="G3130" s="9">
        <f t="shared" ca="1" si="724"/>
        <v>2416</v>
      </c>
      <c r="H3130" s="9" t="str">
        <f t="shared" ca="1" si="725"/>
        <v>м</v>
      </c>
      <c r="I3130" s="19">
        <f t="shared" ca="1" si="726"/>
        <v>33</v>
      </c>
      <c r="J3130" s="10">
        <f t="shared" ca="1" si="727"/>
        <v>43566</v>
      </c>
      <c r="K3130">
        <v>8</v>
      </c>
      <c r="L3130">
        <f t="shared" ca="1" si="728"/>
        <v>8</v>
      </c>
      <c r="M3130">
        <f ca="1">INDEX(коды!$B$2:$B$11,MATCH(бэкэнд!L3130,коды!$C$2:$C$11,0))</f>
        <v>917</v>
      </c>
      <c r="N3130">
        <f t="shared" ca="1" si="729"/>
        <v>487</v>
      </c>
      <c r="O3130">
        <f t="shared" ca="1" si="730"/>
        <v>72</v>
      </c>
      <c r="P3130">
        <f t="shared" ca="1" si="730"/>
        <v>95</v>
      </c>
      <c r="Q3130">
        <f t="shared" ca="1" si="731"/>
        <v>2019</v>
      </c>
      <c r="R3130">
        <f t="shared" ca="1" si="732"/>
        <v>4</v>
      </c>
      <c r="S3130">
        <f t="shared" ca="1" si="733"/>
        <v>11</v>
      </c>
    </row>
    <row r="3131" spans="2:19">
      <c r="B3131" s="7">
        <f t="shared" si="734"/>
        <v>14233</v>
      </c>
      <c r="C3131" s="8" t="str">
        <f t="shared" ca="1" si="720"/>
        <v>8 (917) 631-26-73</v>
      </c>
      <c r="D3131" s="7">
        <f t="shared" ca="1" si="721"/>
        <v>78</v>
      </c>
      <c r="E3131" s="7">
        <f t="shared" ca="1" si="722"/>
        <v>20</v>
      </c>
      <c r="F3131" s="7">
        <f t="shared" ca="1" si="723"/>
        <v>1831</v>
      </c>
      <c r="G3131" s="9">
        <f t="shared" ca="1" si="724"/>
        <v>969</v>
      </c>
      <c r="H3131" s="9" t="str">
        <f t="shared" ca="1" si="725"/>
        <v>ж</v>
      </c>
      <c r="I3131" s="19">
        <f t="shared" ca="1" si="726"/>
        <v>39</v>
      </c>
      <c r="J3131" s="10">
        <f t="shared" ca="1" si="727"/>
        <v>43595</v>
      </c>
      <c r="K3131">
        <v>8</v>
      </c>
      <c r="L3131">
        <f t="shared" ca="1" si="728"/>
        <v>8</v>
      </c>
      <c r="M3131">
        <f ca="1">INDEX(коды!$B$2:$B$11,MATCH(бэкэнд!L3131,коды!$C$2:$C$11,0))</f>
        <v>917</v>
      </c>
      <c r="N3131">
        <f t="shared" ca="1" si="729"/>
        <v>631</v>
      </c>
      <c r="O3131">
        <f t="shared" ca="1" si="730"/>
        <v>26</v>
      </c>
      <c r="P3131">
        <f t="shared" ca="1" si="730"/>
        <v>73</v>
      </c>
      <c r="Q3131">
        <f t="shared" ca="1" si="731"/>
        <v>2019</v>
      </c>
      <c r="R3131">
        <f t="shared" ca="1" si="732"/>
        <v>5</v>
      </c>
      <c r="S3131">
        <f t="shared" ca="1" si="733"/>
        <v>10</v>
      </c>
    </row>
    <row r="3132" spans="2:19">
      <c r="B3132" s="7">
        <f t="shared" si="734"/>
        <v>14234</v>
      </c>
      <c r="C3132" s="8" t="str">
        <f t="shared" ca="1" si="720"/>
        <v>8 (988) 312-59-69</v>
      </c>
      <c r="D3132" s="7">
        <f t="shared" ca="1" si="721"/>
        <v>35</v>
      </c>
      <c r="E3132" s="7">
        <f t="shared" ca="1" si="722"/>
        <v>9</v>
      </c>
      <c r="F3132" s="7">
        <f t="shared" ca="1" si="723"/>
        <v>236</v>
      </c>
      <c r="G3132" s="9">
        <f t="shared" ca="1" si="724"/>
        <v>679</v>
      </c>
      <c r="H3132" s="9" t="str">
        <f t="shared" ca="1" si="725"/>
        <v>м</v>
      </c>
      <c r="I3132" s="19">
        <f t="shared" ca="1" si="726"/>
        <v>35</v>
      </c>
      <c r="J3132" s="10">
        <f t="shared" ca="1" si="727"/>
        <v>43690</v>
      </c>
      <c r="K3132">
        <v>8</v>
      </c>
      <c r="L3132">
        <f t="shared" ca="1" si="728"/>
        <v>10</v>
      </c>
      <c r="M3132">
        <f ca="1">INDEX(коды!$B$2:$B$11,MATCH(бэкэнд!L3132,коды!$C$2:$C$11,0))</f>
        <v>988</v>
      </c>
      <c r="N3132">
        <f t="shared" ca="1" si="729"/>
        <v>312</v>
      </c>
      <c r="O3132">
        <f t="shared" ca="1" si="730"/>
        <v>59</v>
      </c>
      <c r="P3132">
        <f t="shared" ca="1" si="730"/>
        <v>69</v>
      </c>
      <c r="Q3132">
        <f t="shared" ca="1" si="731"/>
        <v>2019</v>
      </c>
      <c r="R3132">
        <f t="shared" ca="1" si="732"/>
        <v>8</v>
      </c>
      <c r="S3132">
        <f t="shared" ca="1" si="733"/>
        <v>13</v>
      </c>
    </row>
    <row r="3133" spans="2:19">
      <c r="B3133" s="7">
        <f t="shared" si="734"/>
        <v>14235</v>
      </c>
      <c r="C3133" s="8" t="str">
        <f t="shared" ca="1" si="720"/>
        <v>8 (901) 432-51-29</v>
      </c>
      <c r="D3133" s="7">
        <f t="shared" ca="1" si="721"/>
        <v>201</v>
      </c>
      <c r="E3133" s="7">
        <f t="shared" ca="1" si="722"/>
        <v>101</v>
      </c>
      <c r="F3133" s="7">
        <f t="shared" ca="1" si="723"/>
        <v>606</v>
      </c>
      <c r="G3133" s="9">
        <f t="shared" ca="1" si="724"/>
        <v>1733</v>
      </c>
      <c r="H3133" s="9" t="str">
        <f t="shared" ca="1" si="725"/>
        <v>ж</v>
      </c>
      <c r="I3133" s="19">
        <f t="shared" ca="1" si="726"/>
        <v>21</v>
      </c>
      <c r="J3133" s="10">
        <f t="shared" ca="1" si="727"/>
        <v>43569</v>
      </c>
      <c r="K3133">
        <v>8</v>
      </c>
      <c r="L3133">
        <f t="shared" ca="1" si="728"/>
        <v>1</v>
      </c>
      <c r="M3133">
        <f ca="1">INDEX(коды!$B$2:$B$11,MATCH(бэкэнд!L3133,коды!$C$2:$C$11,0))</f>
        <v>901</v>
      </c>
      <c r="N3133">
        <f t="shared" ca="1" si="729"/>
        <v>432</v>
      </c>
      <c r="O3133">
        <f t="shared" ca="1" si="730"/>
        <v>51</v>
      </c>
      <c r="P3133">
        <f t="shared" ca="1" si="730"/>
        <v>29</v>
      </c>
      <c r="Q3133">
        <f t="shared" ca="1" si="731"/>
        <v>2019</v>
      </c>
      <c r="R3133">
        <f t="shared" ca="1" si="732"/>
        <v>4</v>
      </c>
      <c r="S3133">
        <f t="shared" ca="1" si="733"/>
        <v>14</v>
      </c>
    </row>
    <row r="3134" spans="2:19">
      <c r="B3134" s="7">
        <f t="shared" si="734"/>
        <v>14236</v>
      </c>
      <c r="C3134" s="8" t="str">
        <f t="shared" ca="1" si="720"/>
        <v>8 (902) 736-14-17</v>
      </c>
      <c r="D3134" s="7">
        <f t="shared" ca="1" si="721"/>
        <v>172</v>
      </c>
      <c r="E3134" s="7">
        <f t="shared" ca="1" si="722"/>
        <v>43</v>
      </c>
      <c r="F3134" s="7">
        <f t="shared" ca="1" si="723"/>
        <v>1770</v>
      </c>
      <c r="G3134" s="9">
        <f t="shared" ca="1" si="724"/>
        <v>1839</v>
      </c>
      <c r="H3134" s="9" t="str">
        <f t="shared" ca="1" si="725"/>
        <v>ж</v>
      </c>
      <c r="I3134" s="19">
        <f t="shared" ca="1" si="726"/>
        <v>30</v>
      </c>
      <c r="J3134" s="10">
        <f t="shared" ca="1" si="727"/>
        <v>43717</v>
      </c>
      <c r="K3134">
        <v>8</v>
      </c>
      <c r="L3134">
        <f t="shared" ca="1" si="728"/>
        <v>2</v>
      </c>
      <c r="M3134">
        <f ca="1">INDEX(коды!$B$2:$B$11,MATCH(бэкэнд!L3134,коды!$C$2:$C$11,0))</f>
        <v>902</v>
      </c>
      <c r="N3134">
        <f t="shared" ca="1" si="729"/>
        <v>736</v>
      </c>
      <c r="O3134">
        <f t="shared" ca="1" si="730"/>
        <v>14</v>
      </c>
      <c r="P3134">
        <f t="shared" ca="1" si="730"/>
        <v>17</v>
      </c>
      <c r="Q3134">
        <f t="shared" ca="1" si="731"/>
        <v>2019</v>
      </c>
      <c r="R3134">
        <f t="shared" ca="1" si="732"/>
        <v>9</v>
      </c>
      <c r="S3134">
        <f t="shared" ca="1" si="733"/>
        <v>9</v>
      </c>
    </row>
    <row r="3135" spans="2:19">
      <c r="B3135" s="7">
        <f t="shared" si="734"/>
        <v>14237</v>
      </c>
      <c r="C3135" s="8" t="str">
        <f t="shared" ca="1" si="720"/>
        <v>8 (902) 952-59-48</v>
      </c>
      <c r="D3135" s="7">
        <f t="shared" ca="1" si="721"/>
        <v>160</v>
      </c>
      <c r="E3135" s="7">
        <f t="shared" ca="1" si="722"/>
        <v>40</v>
      </c>
      <c r="F3135" s="7">
        <f t="shared" ca="1" si="723"/>
        <v>2540</v>
      </c>
      <c r="G3135" s="9">
        <f t="shared" ca="1" si="724"/>
        <v>2678</v>
      </c>
      <c r="H3135" s="9" t="str">
        <f t="shared" ca="1" si="725"/>
        <v>м</v>
      </c>
      <c r="I3135" s="19">
        <f t="shared" ca="1" si="726"/>
        <v>27</v>
      </c>
      <c r="J3135" s="10">
        <f t="shared" ca="1" si="727"/>
        <v>43471</v>
      </c>
      <c r="K3135">
        <v>8</v>
      </c>
      <c r="L3135">
        <f t="shared" ca="1" si="728"/>
        <v>2</v>
      </c>
      <c r="M3135">
        <f ca="1">INDEX(коды!$B$2:$B$11,MATCH(бэкэнд!L3135,коды!$C$2:$C$11,0))</f>
        <v>902</v>
      </c>
      <c r="N3135">
        <f t="shared" ca="1" si="729"/>
        <v>952</v>
      </c>
      <c r="O3135">
        <f t="shared" ca="1" si="730"/>
        <v>59</v>
      </c>
      <c r="P3135">
        <f t="shared" ca="1" si="730"/>
        <v>48</v>
      </c>
      <c r="Q3135">
        <f t="shared" ca="1" si="731"/>
        <v>2019</v>
      </c>
      <c r="R3135">
        <f t="shared" ca="1" si="732"/>
        <v>1</v>
      </c>
      <c r="S3135">
        <f t="shared" ca="1" si="733"/>
        <v>6</v>
      </c>
    </row>
    <row r="3136" spans="2:19">
      <c r="B3136" s="7">
        <f t="shared" si="734"/>
        <v>14238</v>
      </c>
      <c r="C3136" s="8" t="str">
        <f t="shared" ca="1" si="720"/>
        <v>8 (914) 788-61-59</v>
      </c>
      <c r="D3136" s="7">
        <f t="shared" ca="1" si="721"/>
        <v>139</v>
      </c>
      <c r="E3136" s="7">
        <f t="shared" ca="1" si="722"/>
        <v>70</v>
      </c>
      <c r="F3136" s="7">
        <f t="shared" ca="1" si="723"/>
        <v>3218</v>
      </c>
      <c r="G3136" s="9">
        <f t="shared" ca="1" si="724"/>
        <v>3201</v>
      </c>
      <c r="H3136" s="9" t="str">
        <f t="shared" ca="1" si="725"/>
        <v>ж</v>
      </c>
      <c r="I3136" s="19">
        <f t="shared" ca="1" si="726"/>
        <v>31</v>
      </c>
      <c r="J3136" s="10">
        <f t="shared" ca="1" si="727"/>
        <v>43498</v>
      </c>
      <c r="K3136">
        <v>8</v>
      </c>
      <c r="L3136">
        <f t="shared" ca="1" si="728"/>
        <v>7</v>
      </c>
      <c r="M3136">
        <f ca="1">INDEX(коды!$B$2:$B$11,MATCH(бэкэнд!L3136,коды!$C$2:$C$11,0))</f>
        <v>914</v>
      </c>
      <c r="N3136">
        <f t="shared" ca="1" si="729"/>
        <v>788</v>
      </c>
      <c r="O3136">
        <f t="shared" ca="1" si="730"/>
        <v>61</v>
      </c>
      <c r="P3136">
        <f t="shared" ca="1" si="730"/>
        <v>59</v>
      </c>
      <c r="Q3136">
        <f t="shared" ca="1" si="731"/>
        <v>2019</v>
      </c>
      <c r="R3136">
        <f t="shared" ca="1" si="732"/>
        <v>2</v>
      </c>
      <c r="S3136">
        <f t="shared" ca="1" si="733"/>
        <v>2</v>
      </c>
    </row>
    <row r="3137" spans="2:19">
      <c r="B3137" s="7">
        <f t="shared" si="734"/>
        <v>14239</v>
      </c>
      <c r="C3137" s="8" t="str">
        <f t="shared" ca="1" si="720"/>
        <v>8 (918) 547-26-71</v>
      </c>
      <c r="D3137" s="7">
        <f t="shared" ca="1" si="721"/>
        <v>161</v>
      </c>
      <c r="E3137" s="7">
        <f t="shared" ca="1" si="722"/>
        <v>41</v>
      </c>
      <c r="F3137" s="7">
        <f t="shared" ca="1" si="723"/>
        <v>3133</v>
      </c>
      <c r="G3137" s="9">
        <f t="shared" ca="1" si="724"/>
        <v>2009</v>
      </c>
      <c r="H3137" s="9" t="str">
        <f t="shared" ca="1" si="725"/>
        <v>ж</v>
      </c>
      <c r="I3137" s="19">
        <f t="shared" ca="1" si="726"/>
        <v>50</v>
      </c>
      <c r="J3137" s="10">
        <f t="shared" ca="1" si="727"/>
        <v>43628</v>
      </c>
      <c r="K3137">
        <v>8</v>
      </c>
      <c r="L3137">
        <f t="shared" ca="1" si="728"/>
        <v>9</v>
      </c>
      <c r="M3137">
        <f ca="1">INDEX(коды!$B$2:$B$11,MATCH(бэкэнд!L3137,коды!$C$2:$C$11,0))</f>
        <v>918</v>
      </c>
      <c r="N3137">
        <f t="shared" ca="1" si="729"/>
        <v>547</v>
      </c>
      <c r="O3137">
        <f t="shared" ca="1" si="730"/>
        <v>26</v>
      </c>
      <c r="P3137">
        <f t="shared" ca="1" si="730"/>
        <v>71</v>
      </c>
      <c r="Q3137">
        <f t="shared" ca="1" si="731"/>
        <v>2019</v>
      </c>
      <c r="R3137">
        <f t="shared" ca="1" si="732"/>
        <v>6</v>
      </c>
      <c r="S3137">
        <f t="shared" ca="1" si="733"/>
        <v>12</v>
      </c>
    </row>
    <row r="3138" spans="2:19">
      <c r="B3138" s="7">
        <f t="shared" si="734"/>
        <v>14240</v>
      </c>
      <c r="C3138" s="8" t="str">
        <f t="shared" ca="1" si="720"/>
        <v>8 (912) 463-93-71</v>
      </c>
      <c r="D3138" s="7">
        <f t="shared" ca="1" si="721"/>
        <v>110</v>
      </c>
      <c r="E3138" s="7">
        <f t="shared" ca="1" si="722"/>
        <v>37</v>
      </c>
      <c r="F3138" s="7">
        <f t="shared" ca="1" si="723"/>
        <v>3459</v>
      </c>
      <c r="G3138" s="9">
        <f t="shared" ca="1" si="724"/>
        <v>2310</v>
      </c>
      <c r="H3138" s="9" t="str">
        <f t="shared" ca="1" si="725"/>
        <v>ж</v>
      </c>
      <c r="I3138" s="19">
        <f t="shared" ca="1" si="726"/>
        <v>22</v>
      </c>
      <c r="J3138" s="10">
        <f t="shared" ca="1" si="727"/>
        <v>43548</v>
      </c>
      <c r="K3138">
        <v>8</v>
      </c>
      <c r="L3138">
        <f t="shared" ca="1" si="728"/>
        <v>5</v>
      </c>
      <c r="M3138">
        <f ca="1">INDEX(коды!$B$2:$B$11,MATCH(бэкэнд!L3138,коды!$C$2:$C$11,0))</f>
        <v>912</v>
      </c>
      <c r="N3138">
        <f t="shared" ca="1" si="729"/>
        <v>463</v>
      </c>
      <c r="O3138">
        <f t="shared" ca="1" si="730"/>
        <v>93</v>
      </c>
      <c r="P3138">
        <f t="shared" ca="1" si="730"/>
        <v>71</v>
      </c>
      <c r="Q3138">
        <f t="shared" ca="1" si="731"/>
        <v>2019</v>
      </c>
      <c r="R3138">
        <f t="shared" ca="1" si="732"/>
        <v>3</v>
      </c>
      <c r="S3138">
        <f t="shared" ca="1" si="733"/>
        <v>24</v>
      </c>
    </row>
    <row r="3139" spans="2:19">
      <c r="B3139" s="7">
        <f t="shared" si="734"/>
        <v>14241</v>
      </c>
      <c r="C3139" s="8" t="str">
        <f t="shared" ca="1" si="720"/>
        <v>8 (901) 540-26-77</v>
      </c>
      <c r="D3139" s="7">
        <f t="shared" ca="1" si="721"/>
        <v>171</v>
      </c>
      <c r="E3139" s="7">
        <f t="shared" ca="1" si="722"/>
        <v>43</v>
      </c>
      <c r="F3139" s="7">
        <f t="shared" ca="1" si="723"/>
        <v>1559</v>
      </c>
      <c r="G3139" s="9">
        <f t="shared" ca="1" si="724"/>
        <v>1859</v>
      </c>
      <c r="H3139" s="9" t="str">
        <f t="shared" ca="1" si="725"/>
        <v>м</v>
      </c>
      <c r="I3139" s="19">
        <f t="shared" ca="1" si="726"/>
        <v>45</v>
      </c>
      <c r="J3139" s="10">
        <f t="shared" ca="1" si="727"/>
        <v>43597</v>
      </c>
      <c r="K3139">
        <v>8</v>
      </c>
      <c r="L3139">
        <f t="shared" ca="1" si="728"/>
        <v>1</v>
      </c>
      <c r="M3139">
        <f ca="1">INDEX(коды!$B$2:$B$11,MATCH(бэкэнд!L3139,коды!$C$2:$C$11,0))</f>
        <v>901</v>
      </c>
      <c r="N3139">
        <f t="shared" ca="1" si="729"/>
        <v>540</v>
      </c>
      <c r="O3139">
        <f t="shared" ca="1" si="730"/>
        <v>26</v>
      </c>
      <c r="P3139">
        <f t="shared" ca="1" si="730"/>
        <v>77</v>
      </c>
      <c r="Q3139">
        <f t="shared" ca="1" si="731"/>
        <v>2019</v>
      </c>
      <c r="R3139">
        <f t="shared" ca="1" si="732"/>
        <v>5</v>
      </c>
      <c r="S3139">
        <f t="shared" ca="1" si="733"/>
        <v>12</v>
      </c>
    </row>
    <row r="3140" spans="2:19">
      <c r="B3140" s="7">
        <f t="shared" si="734"/>
        <v>14242</v>
      </c>
      <c r="C3140" s="8" t="str">
        <f t="shared" ca="1" si="720"/>
        <v>8 (901) 795-70-18</v>
      </c>
      <c r="D3140" s="7">
        <f t="shared" ca="1" si="721"/>
        <v>81</v>
      </c>
      <c r="E3140" s="7">
        <f t="shared" ca="1" si="722"/>
        <v>21</v>
      </c>
      <c r="F3140" s="7">
        <f t="shared" ca="1" si="723"/>
        <v>3314</v>
      </c>
      <c r="G3140" s="9">
        <f t="shared" ca="1" si="724"/>
        <v>1650</v>
      </c>
      <c r="H3140" s="9" t="str">
        <f t="shared" ca="1" si="725"/>
        <v>м</v>
      </c>
      <c r="I3140" s="19">
        <f t="shared" ca="1" si="726"/>
        <v>45</v>
      </c>
      <c r="J3140" s="10">
        <f t="shared" ca="1" si="727"/>
        <v>43543</v>
      </c>
      <c r="K3140">
        <v>8</v>
      </c>
      <c r="L3140">
        <f t="shared" ca="1" si="728"/>
        <v>1</v>
      </c>
      <c r="M3140">
        <f ca="1">INDEX(коды!$B$2:$B$11,MATCH(бэкэнд!L3140,коды!$C$2:$C$11,0))</f>
        <v>901</v>
      </c>
      <c r="N3140">
        <f t="shared" ca="1" si="729"/>
        <v>795</v>
      </c>
      <c r="O3140">
        <f t="shared" ca="1" si="730"/>
        <v>70</v>
      </c>
      <c r="P3140">
        <f t="shared" ca="1" si="730"/>
        <v>18</v>
      </c>
      <c r="Q3140">
        <f t="shared" ca="1" si="731"/>
        <v>2019</v>
      </c>
      <c r="R3140">
        <f t="shared" ca="1" si="732"/>
        <v>3</v>
      </c>
      <c r="S3140">
        <f t="shared" ca="1" si="733"/>
        <v>19</v>
      </c>
    </row>
    <row r="3141" spans="2:19">
      <c r="B3141" s="7">
        <f t="shared" si="734"/>
        <v>14243</v>
      </c>
      <c r="C3141" s="8" t="str">
        <f t="shared" ca="1" si="720"/>
        <v>8 (911) 272-90-30</v>
      </c>
      <c r="D3141" s="7">
        <f t="shared" ca="1" si="721"/>
        <v>57</v>
      </c>
      <c r="E3141" s="7">
        <f t="shared" ca="1" si="722"/>
        <v>29</v>
      </c>
      <c r="F3141" s="7">
        <f t="shared" ca="1" si="723"/>
        <v>1102</v>
      </c>
      <c r="G3141" s="9">
        <f t="shared" ca="1" si="724"/>
        <v>765</v>
      </c>
      <c r="H3141" s="9" t="str">
        <f t="shared" ca="1" si="725"/>
        <v>м</v>
      </c>
      <c r="I3141" s="19">
        <f t="shared" ca="1" si="726"/>
        <v>47</v>
      </c>
      <c r="J3141" s="10">
        <f t="shared" ca="1" si="727"/>
        <v>43532</v>
      </c>
      <c r="K3141">
        <v>8</v>
      </c>
      <c r="L3141">
        <f t="shared" ca="1" si="728"/>
        <v>4</v>
      </c>
      <c r="M3141">
        <f ca="1">INDEX(коды!$B$2:$B$11,MATCH(бэкэнд!L3141,коды!$C$2:$C$11,0))</f>
        <v>911</v>
      </c>
      <c r="N3141">
        <f t="shared" ca="1" si="729"/>
        <v>272</v>
      </c>
      <c r="O3141">
        <f t="shared" ca="1" si="730"/>
        <v>90</v>
      </c>
      <c r="P3141">
        <f t="shared" ca="1" si="730"/>
        <v>30</v>
      </c>
      <c r="Q3141">
        <f t="shared" ca="1" si="731"/>
        <v>2019</v>
      </c>
      <c r="R3141">
        <f t="shared" ca="1" si="732"/>
        <v>3</v>
      </c>
      <c r="S3141">
        <f t="shared" ca="1" si="733"/>
        <v>8</v>
      </c>
    </row>
    <row r="3142" spans="2:19">
      <c r="B3142" s="7">
        <f t="shared" si="734"/>
        <v>14244</v>
      </c>
      <c r="C3142" s="8" t="str">
        <f t="shared" ca="1" si="720"/>
        <v>8 (901) 721-29-58</v>
      </c>
      <c r="D3142" s="7">
        <f t="shared" ca="1" si="721"/>
        <v>117</v>
      </c>
      <c r="E3142" s="7">
        <f t="shared" ca="1" si="722"/>
        <v>59</v>
      </c>
      <c r="F3142" s="7">
        <f t="shared" ca="1" si="723"/>
        <v>1477</v>
      </c>
      <c r="G3142" s="9">
        <f t="shared" ca="1" si="724"/>
        <v>1823</v>
      </c>
      <c r="H3142" s="9" t="str">
        <f t="shared" ca="1" si="725"/>
        <v>ж</v>
      </c>
      <c r="I3142" s="19">
        <f t="shared" ca="1" si="726"/>
        <v>66</v>
      </c>
      <c r="J3142" s="10">
        <f t="shared" ca="1" si="727"/>
        <v>43590</v>
      </c>
      <c r="K3142">
        <v>8</v>
      </c>
      <c r="L3142">
        <f t="shared" ca="1" si="728"/>
        <v>1</v>
      </c>
      <c r="M3142">
        <f ca="1">INDEX(коды!$B$2:$B$11,MATCH(бэкэнд!L3142,коды!$C$2:$C$11,0))</f>
        <v>901</v>
      </c>
      <c r="N3142">
        <f t="shared" ca="1" si="729"/>
        <v>721</v>
      </c>
      <c r="O3142">
        <f t="shared" ca="1" si="730"/>
        <v>29</v>
      </c>
      <c r="P3142">
        <f t="shared" ca="1" si="730"/>
        <v>58</v>
      </c>
      <c r="Q3142">
        <f t="shared" ca="1" si="731"/>
        <v>2019</v>
      </c>
      <c r="R3142">
        <f t="shared" ca="1" si="732"/>
        <v>5</v>
      </c>
      <c r="S3142">
        <f t="shared" ca="1" si="733"/>
        <v>5</v>
      </c>
    </row>
    <row r="3143" spans="2:19">
      <c r="B3143" s="7">
        <f t="shared" si="734"/>
        <v>14245</v>
      </c>
      <c r="C3143" s="8" t="str">
        <f t="shared" ca="1" si="720"/>
        <v>8 (902) 698-92-64</v>
      </c>
      <c r="D3143" s="7">
        <f t="shared" ca="1" si="721"/>
        <v>231</v>
      </c>
      <c r="E3143" s="7">
        <f t="shared" ca="1" si="722"/>
        <v>58</v>
      </c>
      <c r="F3143" s="7">
        <f t="shared" ca="1" si="723"/>
        <v>3031</v>
      </c>
      <c r="G3143" s="9">
        <f t="shared" ca="1" si="724"/>
        <v>2911</v>
      </c>
      <c r="H3143" s="9" t="str">
        <f t="shared" ca="1" si="725"/>
        <v>м</v>
      </c>
      <c r="I3143" s="19">
        <f t="shared" ca="1" si="726"/>
        <v>29</v>
      </c>
      <c r="J3143" s="10">
        <f t="shared" ca="1" si="727"/>
        <v>43538</v>
      </c>
      <c r="K3143">
        <v>8</v>
      </c>
      <c r="L3143">
        <f t="shared" ca="1" si="728"/>
        <v>2</v>
      </c>
      <c r="M3143">
        <f ca="1">INDEX(коды!$B$2:$B$11,MATCH(бэкэнд!L3143,коды!$C$2:$C$11,0))</f>
        <v>902</v>
      </c>
      <c r="N3143">
        <f t="shared" ca="1" si="729"/>
        <v>698</v>
      </c>
      <c r="O3143">
        <f t="shared" ca="1" si="730"/>
        <v>92</v>
      </c>
      <c r="P3143">
        <f t="shared" ca="1" si="730"/>
        <v>64</v>
      </c>
      <c r="Q3143">
        <f t="shared" ca="1" si="731"/>
        <v>2019</v>
      </c>
      <c r="R3143">
        <f t="shared" ca="1" si="732"/>
        <v>3</v>
      </c>
      <c r="S3143">
        <f t="shared" ca="1" si="733"/>
        <v>14</v>
      </c>
    </row>
    <row r="3144" spans="2:19">
      <c r="B3144" s="7">
        <f t="shared" si="734"/>
        <v>14246</v>
      </c>
      <c r="C3144" s="8" t="str">
        <f t="shared" ca="1" si="720"/>
        <v>8 (902) 358-84-76</v>
      </c>
      <c r="D3144" s="7">
        <f t="shared" ca="1" si="721"/>
        <v>51</v>
      </c>
      <c r="E3144" s="7">
        <f t="shared" ca="1" si="722"/>
        <v>26</v>
      </c>
      <c r="F3144" s="7">
        <f t="shared" ca="1" si="723"/>
        <v>2497</v>
      </c>
      <c r="G3144" s="9">
        <f t="shared" ca="1" si="724"/>
        <v>1879</v>
      </c>
      <c r="H3144" s="9" t="str">
        <f t="shared" ca="1" si="725"/>
        <v>м</v>
      </c>
      <c r="I3144" s="19">
        <f t="shared" ca="1" si="726"/>
        <v>47</v>
      </c>
      <c r="J3144" s="10">
        <f t="shared" ca="1" si="727"/>
        <v>43726</v>
      </c>
      <c r="K3144">
        <v>8</v>
      </c>
      <c r="L3144">
        <f t="shared" ca="1" si="728"/>
        <v>2</v>
      </c>
      <c r="M3144">
        <f ca="1">INDEX(коды!$B$2:$B$11,MATCH(бэкэнд!L3144,коды!$C$2:$C$11,0))</f>
        <v>902</v>
      </c>
      <c r="N3144">
        <f t="shared" ca="1" si="729"/>
        <v>358</v>
      </c>
      <c r="O3144">
        <f t="shared" ca="1" si="730"/>
        <v>84</v>
      </c>
      <c r="P3144">
        <f t="shared" ca="1" si="730"/>
        <v>76</v>
      </c>
      <c r="Q3144">
        <f t="shared" ca="1" si="731"/>
        <v>2019</v>
      </c>
      <c r="R3144">
        <f t="shared" ca="1" si="732"/>
        <v>9</v>
      </c>
      <c r="S3144">
        <f t="shared" ca="1" si="733"/>
        <v>18</v>
      </c>
    </row>
    <row r="3145" spans="2:19">
      <c r="B3145" s="7">
        <f t="shared" si="734"/>
        <v>14247</v>
      </c>
      <c r="C3145" s="8" t="str">
        <f t="shared" ca="1" si="720"/>
        <v>8 (911) 644-17-10</v>
      </c>
      <c r="D3145" s="7">
        <f t="shared" ca="1" si="721"/>
        <v>101</v>
      </c>
      <c r="E3145" s="7">
        <f t="shared" ca="1" si="722"/>
        <v>34</v>
      </c>
      <c r="F3145" s="7">
        <f t="shared" ca="1" si="723"/>
        <v>1627</v>
      </c>
      <c r="G3145" s="9">
        <f t="shared" ca="1" si="724"/>
        <v>1320</v>
      </c>
      <c r="H3145" s="9" t="str">
        <f t="shared" ca="1" si="725"/>
        <v>м</v>
      </c>
      <c r="I3145" s="19">
        <f t="shared" ca="1" si="726"/>
        <v>88</v>
      </c>
      <c r="J3145" s="10">
        <f t="shared" ca="1" si="727"/>
        <v>43569</v>
      </c>
      <c r="K3145">
        <v>8</v>
      </c>
      <c r="L3145">
        <f t="shared" ca="1" si="728"/>
        <v>4</v>
      </c>
      <c r="M3145">
        <f ca="1">INDEX(коды!$B$2:$B$11,MATCH(бэкэнд!L3145,коды!$C$2:$C$11,0))</f>
        <v>911</v>
      </c>
      <c r="N3145">
        <f t="shared" ca="1" si="729"/>
        <v>644</v>
      </c>
      <c r="O3145">
        <f t="shared" ca="1" si="730"/>
        <v>17</v>
      </c>
      <c r="P3145">
        <f t="shared" ca="1" si="730"/>
        <v>10</v>
      </c>
      <c r="Q3145">
        <f t="shared" ca="1" si="731"/>
        <v>2019</v>
      </c>
      <c r="R3145">
        <f t="shared" ca="1" si="732"/>
        <v>4</v>
      </c>
      <c r="S3145">
        <f t="shared" ca="1" si="733"/>
        <v>14</v>
      </c>
    </row>
    <row r="3146" spans="2:19">
      <c r="B3146" s="7">
        <f t="shared" si="734"/>
        <v>14248</v>
      </c>
      <c r="C3146" s="8" t="str">
        <f t="shared" ref="C3146:C3209" ca="1" si="735">K3146&amp; " ("&amp;M3146&amp;") "&amp;N3146&amp;"-"&amp;O3146&amp;"-"&amp;P3146</f>
        <v>8 (917) 691-44-68</v>
      </c>
      <c r="D3146" s="7">
        <f t="shared" ref="D3146:D3209" ca="1" si="736">RANDBETWEEN(30,30*8)</f>
        <v>210</v>
      </c>
      <c r="E3146" s="7">
        <f t="shared" ref="E3146:E3209" ca="1" si="737">ROUNDUP(D3146/RANDBETWEEN(2,4),0)</f>
        <v>105</v>
      </c>
      <c r="F3146" s="7">
        <f t="shared" ref="F3146:F3209" ca="1" si="738">RANDBETWEEN(200,3500)</f>
        <v>1915</v>
      </c>
      <c r="G3146" s="9">
        <f t="shared" ref="G3146:G3209" ca="1" si="739">IF(E3146*F3146&gt;200000,RANDBETWEEN(3000,5000),IF(E3146*F3146&gt;100000,RANDBETWEEN(2000,3000),IF(E3146*F3146&gt;50000,RANDBETWEEN(1000,2000),RANDBETWEEN(500,1000))))</f>
        <v>4708</v>
      </c>
      <c r="H3146" s="9" t="str">
        <f t="shared" ref="H3146:H3209" ca="1" si="740">IF(RAND()&gt;0.49,"м","ж")</f>
        <v>м</v>
      </c>
      <c r="I3146" s="19">
        <f t="shared" ref="I3146:I3209" ca="1" si="741">IF(RAND()&gt;0.2,RANDBETWEEN(20,50),RANDBETWEEN(18,90))</f>
        <v>24</v>
      </c>
      <c r="J3146" s="10">
        <f t="shared" ref="J3146:J3209" ca="1" si="742">DATE(Q3146,R3146,S3146)</f>
        <v>43697</v>
      </c>
      <c r="K3146">
        <v>8</v>
      </c>
      <c r="L3146">
        <f t="shared" ref="L3146:L3209" ca="1" si="743">RANDBETWEEN(1,10)</f>
        <v>8</v>
      </c>
      <c r="M3146">
        <f ca="1">INDEX(коды!$B$2:$B$11,MATCH(бэкэнд!L3146,коды!$C$2:$C$11,0))</f>
        <v>917</v>
      </c>
      <c r="N3146">
        <f t="shared" ref="N3146:N3209" ca="1" si="744">RANDBETWEEN(100,999)</f>
        <v>691</v>
      </c>
      <c r="O3146">
        <f t="shared" ref="O3146:P3209" ca="1" si="745">RANDBETWEEN(10,99)</f>
        <v>44</v>
      </c>
      <c r="P3146">
        <f t="shared" ca="1" si="745"/>
        <v>68</v>
      </c>
      <c r="Q3146">
        <f t="shared" ref="Q3146:Q3209" ca="1" si="746">IF(RANDBETWEEN(1000,2000)&gt;1800,IF(RANDBETWEEN(1000,2000)&gt;1100,2018,2017),2019)</f>
        <v>2019</v>
      </c>
      <c r="R3146">
        <f t="shared" ref="R3146:R3209" ca="1" si="747">IF(Q3146=2019,RANDBETWEEN(1,9),RANDBETWEEN(1,12))</f>
        <v>8</v>
      </c>
      <c r="S3146">
        <f t="shared" ref="S3146:S3209" ca="1" si="748">RANDBETWEEN(1,28)</f>
        <v>20</v>
      </c>
    </row>
    <row r="3147" spans="2:19">
      <c r="B3147" s="7">
        <f t="shared" ref="B3147:B3210" si="749">B3146+1</f>
        <v>14249</v>
      </c>
      <c r="C3147" s="8" t="str">
        <f t="shared" ca="1" si="735"/>
        <v>8 (917) 162-40-14</v>
      </c>
      <c r="D3147" s="7">
        <f t="shared" ca="1" si="736"/>
        <v>193</v>
      </c>
      <c r="E3147" s="7">
        <f t="shared" ca="1" si="737"/>
        <v>65</v>
      </c>
      <c r="F3147" s="7">
        <f t="shared" ca="1" si="738"/>
        <v>2027</v>
      </c>
      <c r="G3147" s="9">
        <f t="shared" ca="1" si="739"/>
        <v>2043</v>
      </c>
      <c r="H3147" s="9" t="str">
        <f t="shared" ca="1" si="740"/>
        <v>ж</v>
      </c>
      <c r="I3147" s="19">
        <f t="shared" ca="1" si="741"/>
        <v>38</v>
      </c>
      <c r="J3147" s="10">
        <f t="shared" ca="1" si="742"/>
        <v>43545</v>
      </c>
      <c r="K3147">
        <v>8</v>
      </c>
      <c r="L3147">
        <f t="shared" ca="1" si="743"/>
        <v>8</v>
      </c>
      <c r="M3147">
        <f ca="1">INDEX(коды!$B$2:$B$11,MATCH(бэкэнд!L3147,коды!$C$2:$C$11,0))</f>
        <v>917</v>
      </c>
      <c r="N3147">
        <f t="shared" ca="1" si="744"/>
        <v>162</v>
      </c>
      <c r="O3147">
        <f t="shared" ca="1" si="745"/>
        <v>40</v>
      </c>
      <c r="P3147">
        <f t="shared" ca="1" si="745"/>
        <v>14</v>
      </c>
      <c r="Q3147">
        <f t="shared" ca="1" si="746"/>
        <v>2019</v>
      </c>
      <c r="R3147">
        <f t="shared" ca="1" si="747"/>
        <v>3</v>
      </c>
      <c r="S3147">
        <f t="shared" ca="1" si="748"/>
        <v>21</v>
      </c>
    </row>
    <row r="3148" spans="2:19">
      <c r="B3148" s="7">
        <f t="shared" si="749"/>
        <v>14250</v>
      </c>
      <c r="C3148" s="8" t="str">
        <f t="shared" ca="1" si="735"/>
        <v>8 (902) 940-27-97</v>
      </c>
      <c r="D3148" s="7">
        <f t="shared" ca="1" si="736"/>
        <v>233</v>
      </c>
      <c r="E3148" s="7">
        <f t="shared" ca="1" si="737"/>
        <v>117</v>
      </c>
      <c r="F3148" s="7">
        <f t="shared" ca="1" si="738"/>
        <v>3125</v>
      </c>
      <c r="G3148" s="9">
        <f t="shared" ca="1" si="739"/>
        <v>4741</v>
      </c>
      <c r="H3148" s="9" t="str">
        <f t="shared" ca="1" si="740"/>
        <v>ж</v>
      </c>
      <c r="I3148" s="19">
        <f t="shared" ca="1" si="741"/>
        <v>25</v>
      </c>
      <c r="J3148" s="10">
        <f t="shared" ca="1" si="742"/>
        <v>43521</v>
      </c>
      <c r="K3148">
        <v>8</v>
      </c>
      <c r="L3148">
        <f t="shared" ca="1" si="743"/>
        <v>2</v>
      </c>
      <c r="M3148">
        <f ca="1">INDEX(коды!$B$2:$B$11,MATCH(бэкэнд!L3148,коды!$C$2:$C$11,0))</f>
        <v>902</v>
      </c>
      <c r="N3148">
        <f t="shared" ca="1" si="744"/>
        <v>940</v>
      </c>
      <c r="O3148">
        <f t="shared" ca="1" si="745"/>
        <v>27</v>
      </c>
      <c r="P3148">
        <f t="shared" ca="1" si="745"/>
        <v>97</v>
      </c>
      <c r="Q3148">
        <f t="shared" ca="1" si="746"/>
        <v>2019</v>
      </c>
      <c r="R3148">
        <f t="shared" ca="1" si="747"/>
        <v>2</v>
      </c>
      <c r="S3148">
        <f t="shared" ca="1" si="748"/>
        <v>25</v>
      </c>
    </row>
    <row r="3149" spans="2:19">
      <c r="B3149" s="7">
        <f t="shared" si="749"/>
        <v>14251</v>
      </c>
      <c r="C3149" s="8" t="str">
        <f t="shared" ca="1" si="735"/>
        <v>8 (911) 265-32-71</v>
      </c>
      <c r="D3149" s="7">
        <f t="shared" ca="1" si="736"/>
        <v>134</v>
      </c>
      <c r="E3149" s="7">
        <f t="shared" ca="1" si="737"/>
        <v>45</v>
      </c>
      <c r="F3149" s="7">
        <f t="shared" ca="1" si="738"/>
        <v>414</v>
      </c>
      <c r="G3149" s="9">
        <f t="shared" ca="1" si="739"/>
        <v>563</v>
      </c>
      <c r="H3149" s="9" t="str">
        <f t="shared" ca="1" si="740"/>
        <v>м</v>
      </c>
      <c r="I3149" s="19">
        <f t="shared" ca="1" si="741"/>
        <v>22</v>
      </c>
      <c r="J3149" s="10">
        <f t="shared" ca="1" si="742"/>
        <v>43648</v>
      </c>
      <c r="K3149">
        <v>8</v>
      </c>
      <c r="L3149">
        <f t="shared" ca="1" si="743"/>
        <v>4</v>
      </c>
      <c r="M3149">
        <f ca="1">INDEX(коды!$B$2:$B$11,MATCH(бэкэнд!L3149,коды!$C$2:$C$11,0))</f>
        <v>911</v>
      </c>
      <c r="N3149">
        <f t="shared" ca="1" si="744"/>
        <v>265</v>
      </c>
      <c r="O3149">
        <f t="shared" ca="1" si="745"/>
        <v>32</v>
      </c>
      <c r="P3149">
        <f t="shared" ca="1" si="745"/>
        <v>71</v>
      </c>
      <c r="Q3149">
        <f t="shared" ca="1" si="746"/>
        <v>2019</v>
      </c>
      <c r="R3149">
        <f t="shared" ca="1" si="747"/>
        <v>7</v>
      </c>
      <c r="S3149">
        <f t="shared" ca="1" si="748"/>
        <v>2</v>
      </c>
    </row>
    <row r="3150" spans="2:19">
      <c r="B3150" s="7">
        <f t="shared" si="749"/>
        <v>14252</v>
      </c>
      <c r="C3150" s="8" t="str">
        <f t="shared" ca="1" si="735"/>
        <v>8 (988) 935-61-96</v>
      </c>
      <c r="D3150" s="7">
        <f t="shared" ca="1" si="736"/>
        <v>193</v>
      </c>
      <c r="E3150" s="7">
        <f t="shared" ca="1" si="737"/>
        <v>97</v>
      </c>
      <c r="F3150" s="7">
        <f t="shared" ca="1" si="738"/>
        <v>1393</v>
      </c>
      <c r="G3150" s="9">
        <f t="shared" ca="1" si="739"/>
        <v>2873</v>
      </c>
      <c r="H3150" s="9" t="str">
        <f t="shared" ca="1" si="740"/>
        <v>м</v>
      </c>
      <c r="I3150" s="19">
        <f t="shared" ca="1" si="741"/>
        <v>35</v>
      </c>
      <c r="J3150" s="10">
        <f t="shared" ca="1" si="742"/>
        <v>43665</v>
      </c>
      <c r="K3150">
        <v>8</v>
      </c>
      <c r="L3150">
        <f t="shared" ca="1" si="743"/>
        <v>10</v>
      </c>
      <c r="M3150">
        <f ca="1">INDEX(коды!$B$2:$B$11,MATCH(бэкэнд!L3150,коды!$C$2:$C$11,0))</f>
        <v>988</v>
      </c>
      <c r="N3150">
        <f t="shared" ca="1" si="744"/>
        <v>935</v>
      </c>
      <c r="O3150">
        <f t="shared" ca="1" si="745"/>
        <v>61</v>
      </c>
      <c r="P3150">
        <f t="shared" ca="1" si="745"/>
        <v>96</v>
      </c>
      <c r="Q3150">
        <f t="shared" ca="1" si="746"/>
        <v>2019</v>
      </c>
      <c r="R3150">
        <f t="shared" ca="1" si="747"/>
        <v>7</v>
      </c>
      <c r="S3150">
        <f t="shared" ca="1" si="748"/>
        <v>19</v>
      </c>
    </row>
    <row r="3151" spans="2:19">
      <c r="B3151" s="7">
        <f t="shared" si="749"/>
        <v>14253</v>
      </c>
      <c r="C3151" s="8" t="str">
        <f t="shared" ca="1" si="735"/>
        <v>8 (910) 704-44-26</v>
      </c>
      <c r="D3151" s="7">
        <f t="shared" ca="1" si="736"/>
        <v>70</v>
      </c>
      <c r="E3151" s="7">
        <f t="shared" ca="1" si="737"/>
        <v>35</v>
      </c>
      <c r="F3151" s="7">
        <f t="shared" ca="1" si="738"/>
        <v>1046</v>
      </c>
      <c r="G3151" s="9">
        <f t="shared" ca="1" si="739"/>
        <v>758</v>
      </c>
      <c r="H3151" s="9" t="str">
        <f t="shared" ca="1" si="740"/>
        <v>м</v>
      </c>
      <c r="I3151" s="19">
        <f t="shared" ca="1" si="741"/>
        <v>49</v>
      </c>
      <c r="J3151" s="10">
        <f t="shared" ca="1" si="742"/>
        <v>43724</v>
      </c>
      <c r="K3151">
        <v>8</v>
      </c>
      <c r="L3151">
        <f t="shared" ca="1" si="743"/>
        <v>3</v>
      </c>
      <c r="M3151">
        <f ca="1">INDEX(коды!$B$2:$B$11,MATCH(бэкэнд!L3151,коды!$C$2:$C$11,0))</f>
        <v>910</v>
      </c>
      <c r="N3151">
        <f t="shared" ca="1" si="744"/>
        <v>704</v>
      </c>
      <c r="O3151">
        <f t="shared" ca="1" si="745"/>
        <v>44</v>
      </c>
      <c r="P3151">
        <f t="shared" ca="1" si="745"/>
        <v>26</v>
      </c>
      <c r="Q3151">
        <f t="shared" ca="1" si="746"/>
        <v>2019</v>
      </c>
      <c r="R3151">
        <f t="shared" ca="1" si="747"/>
        <v>9</v>
      </c>
      <c r="S3151">
        <f t="shared" ca="1" si="748"/>
        <v>16</v>
      </c>
    </row>
    <row r="3152" spans="2:19">
      <c r="B3152" s="7">
        <f t="shared" si="749"/>
        <v>14254</v>
      </c>
      <c r="C3152" s="8" t="str">
        <f t="shared" ca="1" si="735"/>
        <v>8 (913) 535-33-25</v>
      </c>
      <c r="D3152" s="7">
        <f t="shared" ca="1" si="736"/>
        <v>175</v>
      </c>
      <c r="E3152" s="7">
        <f t="shared" ca="1" si="737"/>
        <v>44</v>
      </c>
      <c r="F3152" s="7">
        <f t="shared" ca="1" si="738"/>
        <v>444</v>
      </c>
      <c r="G3152" s="9">
        <f t="shared" ca="1" si="739"/>
        <v>621</v>
      </c>
      <c r="H3152" s="9" t="str">
        <f t="shared" ca="1" si="740"/>
        <v>м</v>
      </c>
      <c r="I3152" s="19">
        <f t="shared" ca="1" si="741"/>
        <v>21</v>
      </c>
      <c r="J3152" s="10">
        <f t="shared" ca="1" si="742"/>
        <v>43533</v>
      </c>
      <c r="K3152">
        <v>8</v>
      </c>
      <c r="L3152">
        <f t="shared" ca="1" si="743"/>
        <v>6</v>
      </c>
      <c r="M3152">
        <f ca="1">INDEX(коды!$B$2:$B$11,MATCH(бэкэнд!L3152,коды!$C$2:$C$11,0))</f>
        <v>913</v>
      </c>
      <c r="N3152">
        <f t="shared" ca="1" si="744"/>
        <v>535</v>
      </c>
      <c r="O3152">
        <f t="shared" ca="1" si="745"/>
        <v>33</v>
      </c>
      <c r="P3152">
        <f t="shared" ca="1" si="745"/>
        <v>25</v>
      </c>
      <c r="Q3152">
        <f t="shared" ca="1" si="746"/>
        <v>2019</v>
      </c>
      <c r="R3152">
        <f t="shared" ca="1" si="747"/>
        <v>3</v>
      </c>
      <c r="S3152">
        <f t="shared" ca="1" si="748"/>
        <v>9</v>
      </c>
    </row>
    <row r="3153" spans="2:19">
      <c r="B3153" s="7">
        <f t="shared" si="749"/>
        <v>14255</v>
      </c>
      <c r="C3153" s="8" t="str">
        <f t="shared" ca="1" si="735"/>
        <v>8 (918) 734-45-33</v>
      </c>
      <c r="D3153" s="7">
        <f t="shared" ca="1" si="736"/>
        <v>101</v>
      </c>
      <c r="E3153" s="7">
        <f t="shared" ca="1" si="737"/>
        <v>26</v>
      </c>
      <c r="F3153" s="7">
        <f t="shared" ca="1" si="738"/>
        <v>2569</v>
      </c>
      <c r="G3153" s="9">
        <f t="shared" ca="1" si="739"/>
        <v>1255</v>
      </c>
      <c r="H3153" s="9" t="str">
        <f t="shared" ca="1" si="740"/>
        <v>ж</v>
      </c>
      <c r="I3153" s="19">
        <f t="shared" ca="1" si="741"/>
        <v>70</v>
      </c>
      <c r="J3153" s="10">
        <f t="shared" ca="1" si="742"/>
        <v>43695</v>
      </c>
      <c r="K3153">
        <v>8</v>
      </c>
      <c r="L3153">
        <f t="shared" ca="1" si="743"/>
        <v>9</v>
      </c>
      <c r="M3153">
        <f ca="1">INDEX(коды!$B$2:$B$11,MATCH(бэкэнд!L3153,коды!$C$2:$C$11,0))</f>
        <v>918</v>
      </c>
      <c r="N3153">
        <f t="shared" ca="1" si="744"/>
        <v>734</v>
      </c>
      <c r="O3153">
        <f t="shared" ca="1" si="745"/>
        <v>45</v>
      </c>
      <c r="P3153">
        <f t="shared" ca="1" si="745"/>
        <v>33</v>
      </c>
      <c r="Q3153">
        <f t="shared" ca="1" si="746"/>
        <v>2019</v>
      </c>
      <c r="R3153">
        <f t="shared" ca="1" si="747"/>
        <v>8</v>
      </c>
      <c r="S3153">
        <f t="shared" ca="1" si="748"/>
        <v>18</v>
      </c>
    </row>
    <row r="3154" spans="2:19">
      <c r="B3154" s="7">
        <f t="shared" si="749"/>
        <v>14256</v>
      </c>
      <c r="C3154" s="8" t="str">
        <f t="shared" ca="1" si="735"/>
        <v>8 (988) 138-25-64</v>
      </c>
      <c r="D3154" s="7">
        <f t="shared" ca="1" si="736"/>
        <v>195</v>
      </c>
      <c r="E3154" s="7">
        <f t="shared" ca="1" si="737"/>
        <v>49</v>
      </c>
      <c r="F3154" s="7">
        <f t="shared" ca="1" si="738"/>
        <v>2491</v>
      </c>
      <c r="G3154" s="9">
        <f t="shared" ca="1" si="739"/>
        <v>2089</v>
      </c>
      <c r="H3154" s="9" t="str">
        <f t="shared" ca="1" si="740"/>
        <v>м</v>
      </c>
      <c r="I3154" s="19">
        <f t="shared" ca="1" si="741"/>
        <v>32</v>
      </c>
      <c r="J3154" s="10">
        <f t="shared" ca="1" si="742"/>
        <v>43394</v>
      </c>
      <c r="K3154">
        <v>8</v>
      </c>
      <c r="L3154">
        <f t="shared" ca="1" si="743"/>
        <v>10</v>
      </c>
      <c r="M3154">
        <f ca="1">INDEX(коды!$B$2:$B$11,MATCH(бэкэнд!L3154,коды!$C$2:$C$11,0))</f>
        <v>988</v>
      </c>
      <c r="N3154">
        <f t="shared" ca="1" si="744"/>
        <v>138</v>
      </c>
      <c r="O3154">
        <f t="shared" ca="1" si="745"/>
        <v>25</v>
      </c>
      <c r="P3154">
        <f t="shared" ca="1" si="745"/>
        <v>64</v>
      </c>
      <c r="Q3154">
        <f t="shared" ca="1" si="746"/>
        <v>2018</v>
      </c>
      <c r="R3154">
        <f t="shared" ca="1" si="747"/>
        <v>10</v>
      </c>
      <c r="S3154">
        <f t="shared" ca="1" si="748"/>
        <v>21</v>
      </c>
    </row>
    <row r="3155" spans="2:19">
      <c r="B3155" s="7">
        <f t="shared" si="749"/>
        <v>14257</v>
      </c>
      <c r="C3155" s="8" t="str">
        <f t="shared" ca="1" si="735"/>
        <v>8 (911) 536-80-12</v>
      </c>
      <c r="D3155" s="7">
        <f t="shared" ca="1" si="736"/>
        <v>155</v>
      </c>
      <c r="E3155" s="7">
        <f t="shared" ca="1" si="737"/>
        <v>78</v>
      </c>
      <c r="F3155" s="7">
        <f t="shared" ca="1" si="738"/>
        <v>1508</v>
      </c>
      <c r="G3155" s="9">
        <f t="shared" ca="1" si="739"/>
        <v>2423</v>
      </c>
      <c r="H3155" s="9" t="str">
        <f t="shared" ca="1" si="740"/>
        <v>ж</v>
      </c>
      <c r="I3155" s="19">
        <f t="shared" ca="1" si="741"/>
        <v>48</v>
      </c>
      <c r="J3155" s="10">
        <f t="shared" ca="1" si="742"/>
        <v>43658</v>
      </c>
      <c r="K3155">
        <v>8</v>
      </c>
      <c r="L3155">
        <f t="shared" ca="1" si="743"/>
        <v>4</v>
      </c>
      <c r="M3155">
        <f ca="1">INDEX(коды!$B$2:$B$11,MATCH(бэкэнд!L3155,коды!$C$2:$C$11,0))</f>
        <v>911</v>
      </c>
      <c r="N3155">
        <f t="shared" ca="1" si="744"/>
        <v>536</v>
      </c>
      <c r="O3155">
        <f t="shared" ca="1" si="745"/>
        <v>80</v>
      </c>
      <c r="P3155">
        <f t="shared" ca="1" si="745"/>
        <v>12</v>
      </c>
      <c r="Q3155">
        <f t="shared" ca="1" si="746"/>
        <v>2019</v>
      </c>
      <c r="R3155">
        <f t="shared" ca="1" si="747"/>
        <v>7</v>
      </c>
      <c r="S3155">
        <f t="shared" ca="1" si="748"/>
        <v>12</v>
      </c>
    </row>
    <row r="3156" spans="2:19">
      <c r="B3156" s="7">
        <f t="shared" si="749"/>
        <v>14258</v>
      </c>
      <c r="C3156" s="8" t="str">
        <f t="shared" ca="1" si="735"/>
        <v>8 (910) 739-97-38</v>
      </c>
      <c r="D3156" s="7">
        <f t="shared" ca="1" si="736"/>
        <v>64</v>
      </c>
      <c r="E3156" s="7">
        <f t="shared" ca="1" si="737"/>
        <v>16</v>
      </c>
      <c r="F3156" s="7">
        <f t="shared" ca="1" si="738"/>
        <v>984</v>
      </c>
      <c r="G3156" s="9">
        <f t="shared" ca="1" si="739"/>
        <v>843</v>
      </c>
      <c r="H3156" s="9" t="str">
        <f t="shared" ca="1" si="740"/>
        <v>ж</v>
      </c>
      <c r="I3156" s="19">
        <f t="shared" ca="1" si="741"/>
        <v>30</v>
      </c>
      <c r="J3156" s="10">
        <f t="shared" ca="1" si="742"/>
        <v>43468</v>
      </c>
      <c r="K3156">
        <v>8</v>
      </c>
      <c r="L3156">
        <f t="shared" ca="1" si="743"/>
        <v>3</v>
      </c>
      <c r="M3156">
        <f ca="1">INDEX(коды!$B$2:$B$11,MATCH(бэкэнд!L3156,коды!$C$2:$C$11,0))</f>
        <v>910</v>
      </c>
      <c r="N3156">
        <f t="shared" ca="1" si="744"/>
        <v>739</v>
      </c>
      <c r="O3156">
        <f t="shared" ca="1" si="745"/>
        <v>97</v>
      </c>
      <c r="P3156">
        <f t="shared" ca="1" si="745"/>
        <v>38</v>
      </c>
      <c r="Q3156">
        <f t="shared" ca="1" si="746"/>
        <v>2019</v>
      </c>
      <c r="R3156">
        <f t="shared" ca="1" si="747"/>
        <v>1</v>
      </c>
      <c r="S3156">
        <f t="shared" ca="1" si="748"/>
        <v>3</v>
      </c>
    </row>
    <row r="3157" spans="2:19">
      <c r="B3157" s="7">
        <f t="shared" si="749"/>
        <v>14259</v>
      </c>
      <c r="C3157" s="8" t="str">
        <f t="shared" ca="1" si="735"/>
        <v>8 (917) 237-39-94</v>
      </c>
      <c r="D3157" s="7">
        <f t="shared" ca="1" si="736"/>
        <v>64</v>
      </c>
      <c r="E3157" s="7">
        <f t="shared" ca="1" si="737"/>
        <v>22</v>
      </c>
      <c r="F3157" s="7">
        <f t="shared" ca="1" si="738"/>
        <v>3236</v>
      </c>
      <c r="G3157" s="9">
        <f t="shared" ca="1" si="739"/>
        <v>1059</v>
      </c>
      <c r="H3157" s="9" t="str">
        <f t="shared" ca="1" si="740"/>
        <v>ж</v>
      </c>
      <c r="I3157" s="19">
        <f t="shared" ca="1" si="741"/>
        <v>33</v>
      </c>
      <c r="J3157" s="10">
        <f t="shared" ca="1" si="742"/>
        <v>43611</v>
      </c>
      <c r="K3157">
        <v>8</v>
      </c>
      <c r="L3157">
        <f t="shared" ca="1" si="743"/>
        <v>8</v>
      </c>
      <c r="M3157">
        <f ca="1">INDEX(коды!$B$2:$B$11,MATCH(бэкэнд!L3157,коды!$C$2:$C$11,0))</f>
        <v>917</v>
      </c>
      <c r="N3157">
        <f t="shared" ca="1" si="744"/>
        <v>237</v>
      </c>
      <c r="O3157">
        <f t="shared" ca="1" si="745"/>
        <v>39</v>
      </c>
      <c r="P3157">
        <f t="shared" ca="1" si="745"/>
        <v>94</v>
      </c>
      <c r="Q3157">
        <f t="shared" ca="1" si="746"/>
        <v>2019</v>
      </c>
      <c r="R3157">
        <f t="shared" ca="1" si="747"/>
        <v>5</v>
      </c>
      <c r="S3157">
        <f t="shared" ca="1" si="748"/>
        <v>26</v>
      </c>
    </row>
    <row r="3158" spans="2:19">
      <c r="B3158" s="7">
        <f t="shared" si="749"/>
        <v>14260</v>
      </c>
      <c r="C3158" s="8" t="str">
        <f t="shared" ca="1" si="735"/>
        <v>8 (911) 638-73-28</v>
      </c>
      <c r="D3158" s="7">
        <f t="shared" ca="1" si="736"/>
        <v>102</v>
      </c>
      <c r="E3158" s="7">
        <f t="shared" ca="1" si="737"/>
        <v>26</v>
      </c>
      <c r="F3158" s="7">
        <f t="shared" ca="1" si="738"/>
        <v>2527</v>
      </c>
      <c r="G3158" s="9">
        <f t="shared" ca="1" si="739"/>
        <v>1290</v>
      </c>
      <c r="H3158" s="9" t="str">
        <f t="shared" ca="1" si="740"/>
        <v>м</v>
      </c>
      <c r="I3158" s="19">
        <f t="shared" ca="1" si="741"/>
        <v>40</v>
      </c>
      <c r="J3158" s="10">
        <f t="shared" ca="1" si="742"/>
        <v>43357</v>
      </c>
      <c r="K3158">
        <v>8</v>
      </c>
      <c r="L3158">
        <f t="shared" ca="1" si="743"/>
        <v>4</v>
      </c>
      <c r="M3158">
        <f ca="1">INDEX(коды!$B$2:$B$11,MATCH(бэкэнд!L3158,коды!$C$2:$C$11,0))</f>
        <v>911</v>
      </c>
      <c r="N3158">
        <f t="shared" ca="1" si="744"/>
        <v>638</v>
      </c>
      <c r="O3158">
        <f t="shared" ca="1" si="745"/>
        <v>73</v>
      </c>
      <c r="P3158">
        <f t="shared" ca="1" si="745"/>
        <v>28</v>
      </c>
      <c r="Q3158">
        <f t="shared" ca="1" si="746"/>
        <v>2018</v>
      </c>
      <c r="R3158">
        <f t="shared" ca="1" si="747"/>
        <v>9</v>
      </c>
      <c r="S3158">
        <f t="shared" ca="1" si="748"/>
        <v>14</v>
      </c>
    </row>
    <row r="3159" spans="2:19">
      <c r="B3159" s="7">
        <f t="shared" si="749"/>
        <v>14261</v>
      </c>
      <c r="C3159" s="8" t="str">
        <f t="shared" ca="1" si="735"/>
        <v>8 (902) 534-17-81</v>
      </c>
      <c r="D3159" s="7">
        <f t="shared" ca="1" si="736"/>
        <v>43</v>
      </c>
      <c r="E3159" s="7">
        <f t="shared" ca="1" si="737"/>
        <v>11</v>
      </c>
      <c r="F3159" s="7">
        <f t="shared" ca="1" si="738"/>
        <v>539</v>
      </c>
      <c r="G3159" s="9">
        <f t="shared" ca="1" si="739"/>
        <v>621</v>
      </c>
      <c r="H3159" s="9" t="str">
        <f t="shared" ca="1" si="740"/>
        <v>ж</v>
      </c>
      <c r="I3159" s="19">
        <f t="shared" ca="1" si="741"/>
        <v>29</v>
      </c>
      <c r="J3159" s="10">
        <f t="shared" ca="1" si="742"/>
        <v>43488</v>
      </c>
      <c r="K3159">
        <v>8</v>
      </c>
      <c r="L3159">
        <f t="shared" ca="1" si="743"/>
        <v>2</v>
      </c>
      <c r="M3159">
        <f ca="1">INDEX(коды!$B$2:$B$11,MATCH(бэкэнд!L3159,коды!$C$2:$C$11,0))</f>
        <v>902</v>
      </c>
      <c r="N3159">
        <f t="shared" ca="1" si="744"/>
        <v>534</v>
      </c>
      <c r="O3159">
        <f t="shared" ca="1" si="745"/>
        <v>17</v>
      </c>
      <c r="P3159">
        <f t="shared" ca="1" si="745"/>
        <v>81</v>
      </c>
      <c r="Q3159">
        <f t="shared" ca="1" si="746"/>
        <v>2019</v>
      </c>
      <c r="R3159">
        <f t="shared" ca="1" si="747"/>
        <v>1</v>
      </c>
      <c r="S3159">
        <f t="shared" ca="1" si="748"/>
        <v>23</v>
      </c>
    </row>
    <row r="3160" spans="2:19">
      <c r="B3160" s="7">
        <f t="shared" si="749"/>
        <v>14262</v>
      </c>
      <c r="C3160" s="8" t="str">
        <f t="shared" ca="1" si="735"/>
        <v>8 (914) 437-91-99</v>
      </c>
      <c r="D3160" s="7">
        <f t="shared" ca="1" si="736"/>
        <v>141</v>
      </c>
      <c r="E3160" s="7">
        <f t="shared" ca="1" si="737"/>
        <v>71</v>
      </c>
      <c r="F3160" s="7">
        <f t="shared" ca="1" si="738"/>
        <v>2324</v>
      </c>
      <c r="G3160" s="9">
        <f t="shared" ca="1" si="739"/>
        <v>2514</v>
      </c>
      <c r="H3160" s="9" t="str">
        <f t="shared" ca="1" si="740"/>
        <v>м</v>
      </c>
      <c r="I3160" s="19">
        <f t="shared" ca="1" si="741"/>
        <v>82</v>
      </c>
      <c r="J3160" s="10">
        <f t="shared" ca="1" si="742"/>
        <v>43644</v>
      </c>
      <c r="K3160">
        <v>8</v>
      </c>
      <c r="L3160">
        <f t="shared" ca="1" si="743"/>
        <v>7</v>
      </c>
      <c r="M3160">
        <f ca="1">INDEX(коды!$B$2:$B$11,MATCH(бэкэнд!L3160,коды!$C$2:$C$11,0))</f>
        <v>914</v>
      </c>
      <c r="N3160">
        <f t="shared" ca="1" si="744"/>
        <v>437</v>
      </c>
      <c r="O3160">
        <f t="shared" ca="1" si="745"/>
        <v>91</v>
      </c>
      <c r="P3160">
        <f t="shared" ca="1" si="745"/>
        <v>99</v>
      </c>
      <c r="Q3160">
        <f t="shared" ca="1" si="746"/>
        <v>2019</v>
      </c>
      <c r="R3160">
        <f t="shared" ca="1" si="747"/>
        <v>6</v>
      </c>
      <c r="S3160">
        <f t="shared" ca="1" si="748"/>
        <v>28</v>
      </c>
    </row>
    <row r="3161" spans="2:19">
      <c r="B3161" s="7">
        <f t="shared" si="749"/>
        <v>14263</v>
      </c>
      <c r="C3161" s="8" t="str">
        <f t="shared" ca="1" si="735"/>
        <v>8 (901) 672-41-60</v>
      </c>
      <c r="D3161" s="7">
        <f t="shared" ca="1" si="736"/>
        <v>146</v>
      </c>
      <c r="E3161" s="7">
        <f t="shared" ca="1" si="737"/>
        <v>37</v>
      </c>
      <c r="F3161" s="7">
        <f t="shared" ca="1" si="738"/>
        <v>3450</v>
      </c>
      <c r="G3161" s="9">
        <f t="shared" ca="1" si="739"/>
        <v>2372</v>
      </c>
      <c r="H3161" s="9" t="str">
        <f t="shared" ca="1" si="740"/>
        <v>м</v>
      </c>
      <c r="I3161" s="19">
        <f t="shared" ca="1" si="741"/>
        <v>30</v>
      </c>
      <c r="J3161" s="10">
        <f t="shared" ca="1" si="742"/>
        <v>43534</v>
      </c>
      <c r="K3161">
        <v>8</v>
      </c>
      <c r="L3161">
        <f t="shared" ca="1" si="743"/>
        <v>1</v>
      </c>
      <c r="M3161">
        <f ca="1">INDEX(коды!$B$2:$B$11,MATCH(бэкэнд!L3161,коды!$C$2:$C$11,0))</f>
        <v>901</v>
      </c>
      <c r="N3161">
        <f t="shared" ca="1" si="744"/>
        <v>672</v>
      </c>
      <c r="O3161">
        <f t="shared" ca="1" si="745"/>
        <v>41</v>
      </c>
      <c r="P3161">
        <f t="shared" ca="1" si="745"/>
        <v>60</v>
      </c>
      <c r="Q3161">
        <f t="shared" ca="1" si="746"/>
        <v>2019</v>
      </c>
      <c r="R3161">
        <f t="shared" ca="1" si="747"/>
        <v>3</v>
      </c>
      <c r="S3161">
        <f t="shared" ca="1" si="748"/>
        <v>10</v>
      </c>
    </row>
    <row r="3162" spans="2:19">
      <c r="B3162" s="7">
        <f t="shared" si="749"/>
        <v>14264</v>
      </c>
      <c r="C3162" s="8" t="str">
        <f t="shared" ca="1" si="735"/>
        <v>8 (918) 643-33-31</v>
      </c>
      <c r="D3162" s="7">
        <f t="shared" ca="1" si="736"/>
        <v>114</v>
      </c>
      <c r="E3162" s="7">
        <f t="shared" ca="1" si="737"/>
        <v>57</v>
      </c>
      <c r="F3162" s="7">
        <f t="shared" ca="1" si="738"/>
        <v>810</v>
      </c>
      <c r="G3162" s="9">
        <f t="shared" ca="1" si="739"/>
        <v>638</v>
      </c>
      <c r="H3162" s="9" t="str">
        <f t="shared" ca="1" si="740"/>
        <v>м</v>
      </c>
      <c r="I3162" s="19">
        <f t="shared" ca="1" si="741"/>
        <v>31</v>
      </c>
      <c r="J3162" s="10">
        <f t="shared" ca="1" si="742"/>
        <v>43597</v>
      </c>
      <c r="K3162">
        <v>8</v>
      </c>
      <c r="L3162">
        <f t="shared" ca="1" si="743"/>
        <v>9</v>
      </c>
      <c r="M3162">
        <f ca="1">INDEX(коды!$B$2:$B$11,MATCH(бэкэнд!L3162,коды!$C$2:$C$11,0))</f>
        <v>918</v>
      </c>
      <c r="N3162">
        <f t="shared" ca="1" si="744"/>
        <v>643</v>
      </c>
      <c r="O3162">
        <f t="shared" ca="1" si="745"/>
        <v>33</v>
      </c>
      <c r="P3162">
        <f t="shared" ca="1" si="745"/>
        <v>31</v>
      </c>
      <c r="Q3162">
        <f t="shared" ca="1" si="746"/>
        <v>2019</v>
      </c>
      <c r="R3162">
        <f t="shared" ca="1" si="747"/>
        <v>5</v>
      </c>
      <c r="S3162">
        <f t="shared" ca="1" si="748"/>
        <v>12</v>
      </c>
    </row>
    <row r="3163" spans="2:19">
      <c r="B3163" s="7">
        <f t="shared" si="749"/>
        <v>14265</v>
      </c>
      <c r="C3163" s="8" t="str">
        <f t="shared" ca="1" si="735"/>
        <v>8 (913) 205-79-58</v>
      </c>
      <c r="D3163" s="7">
        <f t="shared" ca="1" si="736"/>
        <v>154</v>
      </c>
      <c r="E3163" s="7">
        <f t="shared" ca="1" si="737"/>
        <v>52</v>
      </c>
      <c r="F3163" s="7">
        <f t="shared" ca="1" si="738"/>
        <v>2530</v>
      </c>
      <c r="G3163" s="9">
        <f t="shared" ca="1" si="739"/>
        <v>2581</v>
      </c>
      <c r="H3163" s="9" t="str">
        <f t="shared" ca="1" si="740"/>
        <v>м</v>
      </c>
      <c r="I3163" s="19">
        <f t="shared" ca="1" si="741"/>
        <v>45</v>
      </c>
      <c r="J3163" s="10">
        <f t="shared" ca="1" si="742"/>
        <v>43094</v>
      </c>
      <c r="K3163">
        <v>8</v>
      </c>
      <c r="L3163">
        <f t="shared" ca="1" si="743"/>
        <v>6</v>
      </c>
      <c r="M3163">
        <f ca="1">INDEX(коды!$B$2:$B$11,MATCH(бэкэнд!L3163,коды!$C$2:$C$11,0))</f>
        <v>913</v>
      </c>
      <c r="N3163">
        <f t="shared" ca="1" si="744"/>
        <v>205</v>
      </c>
      <c r="O3163">
        <f t="shared" ca="1" si="745"/>
        <v>79</v>
      </c>
      <c r="P3163">
        <f t="shared" ca="1" si="745"/>
        <v>58</v>
      </c>
      <c r="Q3163">
        <f t="shared" ca="1" si="746"/>
        <v>2017</v>
      </c>
      <c r="R3163">
        <f t="shared" ca="1" si="747"/>
        <v>12</v>
      </c>
      <c r="S3163">
        <f t="shared" ca="1" si="748"/>
        <v>25</v>
      </c>
    </row>
    <row r="3164" spans="2:19">
      <c r="B3164" s="7">
        <f t="shared" si="749"/>
        <v>14266</v>
      </c>
      <c r="C3164" s="8" t="str">
        <f t="shared" ca="1" si="735"/>
        <v>8 (988) 426-73-33</v>
      </c>
      <c r="D3164" s="7">
        <f t="shared" ca="1" si="736"/>
        <v>157</v>
      </c>
      <c r="E3164" s="7">
        <f t="shared" ca="1" si="737"/>
        <v>53</v>
      </c>
      <c r="F3164" s="7">
        <f t="shared" ca="1" si="738"/>
        <v>1556</v>
      </c>
      <c r="G3164" s="9">
        <f t="shared" ca="1" si="739"/>
        <v>1207</v>
      </c>
      <c r="H3164" s="9" t="str">
        <f t="shared" ca="1" si="740"/>
        <v>ж</v>
      </c>
      <c r="I3164" s="19">
        <f t="shared" ca="1" si="741"/>
        <v>33</v>
      </c>
      <c r="J3164" s="10">
        <f t="shared" ca="1" si="742"/>
        <v>43148</v>
      </c>
      <c r="K3164">
        <v>8</v>
      </c>
      <c r="L3164">
        <f t="shared" ca="1" si="743"/>
        <v>10</v>
      </c>
      <c r="M3164">
        <f ca="1">INDEX(коды!$B$2:$B$11,MATCH(бэкэнд!L3164,коды!$C$2:$C$11,0))</f>
        <v>988</v>
      </c>
      <c r="N3164">
        <f t="shared" ca="1" si="744"/>
        <v>426</v>
      </c>
      <c r="O3164">
        <f t="shared" ca="1" si="745"/>
        <v>73</v>
      </c>
      <c r="P3164">
        <f t="shared" ca="1" si="745"/>
        <v>33</v>
      </c>
      <c r="Q3164">
        <f t="shared" ca="1" si="746"/>
        <v>2018</v>
      </c>
      <c r="R3164">
        <f t="shared" ca="1" si="747"/>
        <v>2</v>
      </c>
      <c r="S3164">
        <f t="shared" ca="1" si="748"/>
        <v>17</v>
      </c>
    </row>
    <row r="3165" spans="2:19">
      <c r="B3165" s="7">
        <f t="shared" si="749"/>
        <v>14267</v>
      </c>
      <c r="C3165" s="8" t="str">
        <f t="shared" ca="1" si="735"/>
        <v>8 (901) 607-85-56</v>
      </c>
      <c r="D3165" s="7">
        <f t="shared" ca="1" si="736"/>
        <v>162</v>
      </c>
      <c r="E3165" s="7">
        <f t="shared" ca="1" si="737"/>
        <v>54</v>
      </c>
      <c r="F3165" s="7">
        <f t="shared" ca="1" si="738"/>
        <v>978</v>
      </c>
      <c r="G3165" s="9">
        <f t="shared" ca="1" si="739"/>
        <v>1424</v>
      </c>
      <c r="H3165" s="9" t="str">
        <f t="shared" ca="1" si="740"/>
        <v>м</v>
      </c>
      <c r="I3165" s="19">
        <f t="shared" ca="1" si="741"/>
        <v>22</v>
      </c>
      <c r="J3165" s="10">
        <f t="shared" ca="1" si="742"/>
        <v>43680</v>
      </c>
      <c r="K3165">
        <v>8</v>
      </c>
      <c r="L3165">
        <f t="shared" ca="1" si="743"/>
        <v>1</v>
      </c>
      <c r="M3165">
        <f ca="1">INDEX(коды!$B$2:$B$11,MATCH(бэкэнд!L3165,коды!$C$2:$C$11,0))</f>
        <v>901</v>
      </c>
      <c r="N3165">
        <f t="shared" ca="1" si="744"/>
        <v>607</v>
      </c>
      <c r="O3165">
        <f t="shared" ca="1" si="745"/>
        <v>85</v>
      </c>
      <c r="P3165">
        <f t="shared" ca="1" si="745"/>
        <v>56</v>
      </c>
      <c r="Q3165">
        <f t="shared" ca="1" si="746"/>
        <v>2019</v>
      </c>
      <c r="R3165">
        <f t="shared" ca="1" si="747"/>
        <v>8</v>
      </c>
      <c r="S3165">
        <f t="shared" ca="1" si="748"/>
        <v>3</v>
      </c>
    </row>
    <row r="3166" spans="2:19">
      <c r="B3166" s="7">
        <f t="shared" si="749"/>
        <v>14268</v>
      </c>
      <c r="C3166" s="8" t="str">
        <f t="shared" ca="1" si="735"/>
        <v>8 (988) 834-92-33</v>
      </c>
      <c r="D3166" s="7">
        <f t="shared" ca="1" si="736"/>
        <v>172</v>
      </c>
      <c r="E3166" s="7">
        <f t="shared" ca="1" si="737"/>
        <v>58</v>
      </c>
      <c r="F3166" s="7">
        <f t="shared" ca="1" si="738"/>
        <v>920</v>
      </c>
      <c r="G3166" s="9">
        <f t="shared" ca="1" si="739"/>
        <v>1872</v>
      </c>
      <c r="H3166" s="9" t="str">
        <f t="shared" ca="1" si="740"/>
        <v>м</v>
      </c>
      <c r="I3166" s="19">
        <f t="shared" ca="1" si="741"/>
        <v>31</v>
      </c>
      <c r="J3166" s="10">
        <f t="shared" ca="1" si="742"/>
        <v>43644</v>
      </c>
      <c r="K3166">
        <v>8</v>
      </c>
      <c r="L3166">
        <f t="shared" ca="1" si="743"/>
        <v>10</v>
      </c>
      <c r="M3166">
        <f ca="1">INDEX(коды!$B$2:$B$11,MATCH(бэкэнд!L3166,коды!$C$2:$C$11,0))</f>
        <v>988</v>
      </c>
      <c r="N3166">
        <f t="shared" ca="1" si="744"/>
        <v>834</v>
      </c>
      <c r="O3166">
        <f t="shared" ca="1" si="745"/>
        <v>92</v>
      </c>
      <c r="P3166">
        <f t="shared" ca="1" si="745"/>
        <v>33</v>
      </c>
      <c r="Q3166">
        <f t="shared" ca="1" si="746"/>
        <v>2019</v>
      </c>
      <c r="R3166">
        <f t="shared" ca="1" si="747"/>
        <v>6</v>
      </c>
      <c r="S3166">
        <f t="shared" ca="1" si="748"/>
        <v>28</v>
      </c>
    </row>
    <row r="3167" spans="2:19">
      <c r="B3167" s="7">
        <f t="shared" si="749"/>
        <v>14269</v>
      </c>
      <c r="C3167" s="8" t="str">
        <f t="shared" ca="1" si="735"/>
        <v>8 (914) 541-52-24</v>
      </c>
      <c r="D3167" s="7">
        <f t="shared" ca="1" si="736"/>
        <v>82</v>
      </c>
      <c r="E3167" s="7">
        <f t="shared" ca="1" si="737"/>
        <v>28</v>
      </c>
      <c r="F3167" s="7">
        <f t="shared" ca="1" si="738"/>
        <v>331</v>
      </c>
      <c r="G3167" s="9">
        <f t="shared" ca="1" si="739"/>
        <v>610</v>
      </c>
      <c r="H3167" s="9" t="str">
        <f t="shared" ca="1" si="740"/>
        <v>м</v>
      </c>
      <c r="I3167" s="19">
        <f t="shared" ca="1" si="741"/>
        <v>41</v>
      </c>
      <c r="J3167" s="10">
        <f t="shared" ca="1" si="742"/>
        <v>43642</v>
      </c>
      <c r="K3167">
        <v>8</v>
      </c>
      <c r="L3167">
        <f t="shared" ca="1" si="743"/>
        <v>7</v>
      </c>
      <c r="M3167">
        <f ca="1">INDEX(коды!$B$2:$B$11,MATCH(бэкэнд!L3167,коды!$C$2:$C$11,0))</f>
        <v>914</v>
      </c>
      <c r="N3167">
        <f t="shared" ca="1" si="744"/>
        <v>541</v>
      </c>
      <c r="O3167">
        <f t="shared" ca="1" si="745"/>
        <v>52</v>
      </c>
      <c r="P3167">
        <f t="shared" ca="1" si="745"/>
        <v>24</v>
      </c>
      <c r="Q3167">
        <f t="shared" ca="1" si="746"/>
        <v>2019</v>
      </c>
      <c r="R3167">
        <f t="shared" ca="1" si="747"/>
        <v>6</v>
      </c>
      <c r="S3167">
        <f t="shared" ca="1" si="748"/>
        <v>26</v>
      </c>
    </row>
    <row r="3168" spans="2:19">
      <c r="B3168" s="7">
        <f t="shared" si="749"/>
        <v>14270</v>
      </c>
      <c r="C3168" s="8" t="str">
        <f t="shared" ca="1" si="735"/>
        <v>8 (918) 531-72-56</v>
      </c>
      <c r="D3168" s="7">
        <f t="shared" ca="1" si="736"/>
        <v>232</v>
      </c>
      <c r="E3168" s="7">
        <f t="shared" ca="1" si="737"/>
        <v>116</v>
      </c>
      <c r="F3168" s="7">
        <f t="shared" ca="1" si="738"/>
        <v>2275</v>
      </c>
      <c r="G3168" s="9">
        <f t="shared" ca="1" si="739"/>
        <v>3413</v>
      </c>
      <c r="H3168" s="9" t="str">
        <f t="shared" ca="1" si="740"/>
        <v>м</v>
      </c>
      <c r="I3168" s="19">
        <f t="shared" ca="1" si="741"/>
        <v>42</v>
      </c>
      <c r="J3168" s="10">
        <f t="shared" ca="1" si="742"/>
        <v>43656</v>
      </c>
      <c r="K3168">
        <v>8</v>
      </c>
      <c r="L3168">
        <f t="shared" ca="1" si="743"/>
        <v>9</v>
      </c>
      <c r="M3168">
        <f ca="1">INDEX(коды!$B$2:$B$11,MATCH(бэкэнд!L3168,коды!$C$2:$C$11,0))</f>
        <v>918</v>
      </c>
      <c r="N3168">
        <f t="shared" ca="1" si="744"/>
        <v>531</v>
      </c>
      <c r="O3168">
        <f t="shared" ca="1" si="745"/>
        <v>72</v>
      </c>
      <c r="P3168">
        <f t="shared" ca="1" si="745"/>
        <v>56</v>
      </c>
      <c r="Q3168">
        <f t="shared" ca="1" si="746"/>
        <v>2019</v>
      </c>
      <c r="R3168">
        <f t="shared" ca="1" si="747"/>
        <v>7</v>
      </c>
      <c r="S3168">
        <f t="shared" ca="1" si="748"/>
        <v>10</v>
      </c>
    </row>
    <row r="3169" spans="2:19">
      <c r="B3169" s="7">
        <f t="shared" si="749"/>
        <v>14271</v>
      </c>
      <c r="C3169" s="8" t="str">
        <f t="shared" ca="1" si="735"/>
        <v>8 (917) 596-81-77</v>
      </c>
      <c r="D3169" s="7">
        <f t="shared" ca="1" si="736"/>
        <v>64</v>
      </c>
      <c r="E3169" s="7">
        <f t="shared" ca="1" si="737"/>
        <v>16</v>
      </c>
      <c r="F3169" s="7">
        <f t="shared" ca="1" si="738"/>
        <v>1613</v>
      </c>
      <c r="G3169" s="9">
        <f t="shared" ca="1" si="739"/>
        <v>851</v>
      </c>
      <c r="H3169" s="9" t="str">
        <f t="shared" ca="1" si="740"/>
        <v>м</v>
      </c>
      <c r="I3169" s="19">
        <f t="shared" ca="1" si="741"/>
        <v>25</v>
      </c>
      <c r="J3169" s="10">
        <f t="shared" ca="1" si="742"/>
        <v>43163</v>
      </c>
      <c r="K3169">
        <v>8</v>
      </c>
      <c r="L3169">
        <f t="shared" ca="1" si="743"/>
        <v>8</v>
      </c>
      <c r="M3169">
        <f ca="1">INDEX(коды!$B$2:$B$11,MATCH(бэкэнд!L3169,коды!$C$2:$C$11,0))</f>
        <v>917</v>
      </c>
      <c r="N3169">
        <f t="shared" ca="1" si="744"/>
        <v>596</v>
      </c>
      <c r="O3169">
        <f t="shared" ca="1" si="745"/>
        <v>81</v>
      </c>
      <c r="P3169">
        <f t="shared" ca="1" si="745"/>
        <v>77</v>
      </c>
      <c r="Q3169">
        <f t="shared" ca="1" si="746"/>
        <v>2018</v>
      </c>
      <c r="R3169">
        <f t="shared" ca="1" si="747"/>
        <v>3</v>
      </c>
      <c r="S3169">
        <f t="shared" ca="1" si="748"/>
        <v>4</v>
      </c>
    </row>
    <row r="3170" spans="2:19">
      <c r="B3170" s="7">
        <f t="shared" si="749"/>
        <v>14272</v>
      </c>
      <c r="C3170" s="8" t="str">
        <f t="shared" ca="1" si="735"/>
        <v>8 (911) 122-28-27</v>
      </c>
      <c r="D3170" s="7">
        <f t="shared" ca="1" si="736"/>
        <v>87</v>
      </c>
      <c r="E3170" s="7">
        <f t="shared" ca="1" si="737"/>
        <v>44</v>
      </c>
      <c r="F3170" s="7">
        <f t="shared" ca="1" si="738"/>
        <v>734</v>
      </c>
      <c r="G3170" s="9">
        <f t="shared" ca="1" si="739"/>
        <v>716</v>
      </c>
      <c r="H3170" s="9" t="str">
        <f t="shared" ca="1" si="740"/>
        <v>м</v>
      </c>
      <c r="I3170" s="19">
        <f t="shared" ca="1" si="741"/>
        <v>21</v>
      </c>
      <c r="J3170" s="10">
        <f t="shared" ca="1" si="742"/>
        <v>43724</v>
      </c>
      <c r="K3170">
        <v>8</v>
      </c>
      <c r="L3170">
        <f t="shared" ca="1" si="743"/>
        <v>4</v>
      </c>
      <c r="M3170">
        <f ca="1">INDEX(коды!$B$2:$B$11,MATCH(бэкэнд!L3170,коды!$C$2:$C$11,0))</f>
        <v>911</v>
      </c>
      <c r="N3170">
        <f t="shared" ca="1" si="744"/>
        <v>122</v>
      </c>
      <c r="O3170">
        <f t="shared" ca="1" si="745"/>
        <v>28</v>
      </c>
      <c r="P3170">
        <f t="shared" ca="1" si="745"/>
        <v>27</v>
      </c>
      <c r="Q3170">
        <f t="shared" ca="1" si="746"/>
        <v>2019</v>
      </c>
      <c r="R3170">
        <f t="shared" ca="1" si="747"/>
        <v>9</v>
      </c>
      <c r="S3170">
        <f t="shared" ca="1" si="748"/>
        <v>16</v>
      </c>
    </row>
    <row r="3171" spans="2:19">
      <c r="B3171" s="7">
        <f t="shared" si="749"/>
        <v>14273</v>
      </c>
      <c r="C3171" s="8" t="str">
        <f t="shared" ca="1" si="735"/>
        <v>8 (917) 250-47-67</v>
      </c>
      <c r="D3171" s="7">
        <f t="shared" ca="1" si="736"/>
        <v>57</v>
      </c>
      <c r="E3171" s="7">
        <f t="shared" ca="1" si="737"/>
        <v>29</v>
      </c>
      <c r="F3171" s="7">
        <f t="shared" ca="1" si="738"/>
        <v>3423</v>
      </c>
      <c r="G3171" s="9">
        <f t="shared" ca="1" si="739"/>
        <v>1709</v>
      </c>
      <c r="H3171" s="9" t="str">
        <f t="shared" ca="1" si="740"/>
        <v>м</v>
      </c>
      <c r="I3171" s="19">
        <f t="shared" ca="1" si="741"/>
        <v>44</v>
      </c>
      <c r="J3171" s="10">
        <f t="shared" ca="1" si="742"/>
        <v>43698</v>
      </c>
      <c r="K3171">
        <v>8</v>
      </c>
      <c r="L3171">
        <f t="shared" ca="1" si="743"/>
        <v>8</v>
      </c>
      <c r="M3171">
        <f ca="1">INDEX(коды!$B$2:$B$11,MATCH(бэкэнд!L3171,коды!$C$2:$C$11,0))</f>
        <v>917</v>
      </c>
      <c r="N3171">
        <f t="shared" ca="1" si="744"/>
        <v>250</v>
      </c>
      <c r="O3171">
        <f t="shared" ca="1" si="745"/>
        <v>47</v>
      </c>
      <c r="P3171">
        <f t="shared" ca="1" si="745"/>
        <v>67</v>
      </c>
      <c r="Q3171">
        <f t="shared" ca="1" si="746"/>
        <v>2019</v>
      </c>
      <c r="R3171">
        <f t="shared" ca="1" si="747"/>
        <v>8</v>
      </c>
      <c r="S3171">
        <f t="shared" ca="1" si="748"/>
        <v>21</v>
      </c>
    </row>
    <row r="3172" spans="2:19">
      <c r="B3172" s="7">
        <f t="shared" si="749"/>
        <v>14274</v>
      </c>
      <c r="C3172" s="8" t="str">
        <f t="shared" ca="1" si="735"/>
        <v>8 (912) 951-44-16</v>
      </c>
      <c r="D3172" s="7">
        <f t="shared" ca="1" si="736"/>
        <v>55</v>
      </c>
      <c r="E3172" s="7">
        <f t="shared" ca="1" si="737"/>
        <v>28</v>
      </c>
      <c r="F3172" s="7">
        <f t="shared" ca="1" si="738"/>
        <v>1132</v>
      </c>
      <c r="G3172" s="9">
        <f t="shared" ca="1" si="739"/>
        <v>622</v>
      </c>
      <c r="H3172" s="9" t="str">
        <f t="shared" ca="1" si="740"/>
        <v>м</v>
      </c>
      <c r="I3172" s="19">
        <f t="shared" ca="1" si="741"/>
        <v>37</v>
      </c>
      <c r="J3172" s="10">
        <f t="shared" ca="1" si="742"/>
        <v>43562</v>
      </c>
      <c r="K3172">
        <v>8</v>
      </c>
      <c r="L3172">
        <f t="shared" ca="1" si="743"/>
        <v>5</v>
      </c>
      <c r="M3172">
        <f ca="1">INDEX(коды!$B$2:$B$11,MATCH(бэкэнд!L3172,коды!$C$2:$C$11,0))</f>
        <v>912</v>
      </c>
      <c r="N3172">
        <f t="shared" ca="1" si="744"/>
        <v>951</v>
      </c>
      <c r="O3172">
        <f t="shared" ca="1" si="745"/>
        <v>44</v>
      </c>
      <c r="P3172">
        <f t="shared" ca="1" si="745"/>
        <v>16</v>
      </c>
      <c r="Q3172">
        <f t="shared" ca="1" si="746"/>
        <v>2019</v>
      </c>
      <c r="R3172">
        <f t="shared" ca="1" si="747"/>
        <v>4</v>
      </c>
      <c r="S3172">
        <f t="shared" ca="1" si="748"/>
        <v>7</v>
      </c>
    </row>
    <row r="3173" spans="2:19">
      <c r="B3173" s="7">
        <f t="shared" si="749"/>
        <v>14275</v>
      </c>
      <c r="C3173" s="8" t="str">
        <f t="shared" ca="1" si="735"/>
        <v>8 (901) 484-76-59</v>
      </c>
      <c r="D3173" s="7">
        <f t="shared" ca="1" si="736"/>
        <v>200</v>
      </c>
      <c r="E3173" s="7">
        <f t="shared" ca="1" si="737"/>
        <v>67</v>
      </c>
      <c r="F3173" s="7">
        <f t="shared" ca="1" si="738"/>
        <v>1174</v>
      </c>
      <c r="G3173" s="9">
        <f t="shared" ca="1" si="739"/>
        <v>1623</v>
      </c>
      <c r="H3173" s="9" t="str">
        <f t="shared" ca="1" si="740"/>
        <v>м</v>
      </c>
      <c r="I3173" s="19">
        <f t="shared" ca="1" si="741"/>
        <v>23</v>
      </c>
      <c r="J3173" s="10">
        <f t="shared" ca="1" si="742"/>
        <v>43588</v>
      </c>
      <c r="K3173">
        <v>8</v>
      </c>
      <c r="L3173">
        <f t="shared" ca="1" si="743"/>
        <v>1</v>
      </c>
      <c r="M3173">
        <f ca="1">INDEX(коды!$B$2:$B$11,MATCH(бэкэнд!L3173,коды!$C$2:$C$11,0))</f>
        <v>901</v>
      </c>
      <c r="N3173">
        <f t="shared" ca="1" si="744"/>
        <v>484</v>
      </c>
      <c r="O3173">
        <f t="shared" ca="1" si="745"/>
        <v>76</v>
      </c>
      <c r="P3173">
        <f t="shared" ca="1" si="745"/>
        <v>59</v>
      </c>
      <c r="Q3173">
        <f t="shared" ca="1" si="746"/>
        <v>2019</v>
      </c>
      <c r="R3173">
        <f t="shared" ca="1" si="747"/>
        <v>5</v>
      </c>
      <c r="S3173">
        <f t="shared" ca="1" si="748"/>
        <v>3</v>
      </c>
    </row>
    <row r="3174" spans="2:19">
      <c r="B3174" s="7">
        <f t="shared" si="749"/>
        <v>14276</v>
      </c>
      <c r="C3174" s="8" t="str">
        <f t="shared" ca="1" si="735"/>
        <v>8 (902) 250-89-72</v>
      </c>
      <c r="D3174" s="7">
        <f t="shared" ca="1" si="736"/>
        <v>44</v>
      </c>
      <c r="E3174" s="7">
        <f t="shared" ca="1" si="737"/>
        <v>11</v>
      </c>
      <c r="F3174" s="7">
        <f t="shared" ca="1" si="738"/>
        <v>2774</v>
      </c>
      <c r="G3174" s="9">
        <f t="shared" ca="1" si="739"/>
        <v>545</v>
      </c>
      <c r="H3174" s="9" t="str">
        <f t="shared" ca="1" si="740"/>
        <v>ж</v>
      </c>
      <c r="I3174" s="19">
        <f t="shared" ca="1" si="741"/>
        <v>38</v>
      </c>
      <c r="J3174" s="10">
        <f t="shared" ca="1" si="742"/>
        <v>43603</v>
      </c>
      <c r="K3174">
        <v>8</v>
      </c>
      <c r="L3174">
        <f t="shared" ca="1" si="743"/>
        <v>2</v>
      </c>
      <c r="M3174">
        <f ca="1">INDEX(коды!$B$2:$B$11,MATCH(бэкэнд!L3174,коды!$C$2:$C$11,0))</f>
        <v>902</v>
      </c>
      <c r="N3174">
        <f t="shared" ca="1" si="744"/>
        <v>250</v>
      </c>
      <c r="O3174">
        <f t="shared" ca="1" si="745"/>
        <v>89</v>
      </c>
      <c r="P3174">
        <f t="shared" ca="1" si="745"/>
        <v>72</v>
      </c>
      <c r="Q3174">
        <f t="shared" ca="1" si="746"/>
        <v>2019</v>
      </c>
      <c r="R3174">
        <f t="shared" ca="1" si="747"/>
        <v>5</v>
      </c>
      <c r="S3174">
        <f t="shared" ca="1" si="748"/>
        <v>18</v>
      </c>
    </row>
    <row r="3175" spans="2:19">
      <c r="B3175" s="7">
        <f t="shared" si="749"/>
        <v>14277</v>
      </c>
      <c r="C3175" s="8" t="str">
        <f t="shared" ca="1" si="735"/>
        <v>8 (988) 641-49-24</v>
      </c>
      <c r="D3175" s="7">
        <f t="shared" ca="1" si="736"/>
        <v>158</v>
      </c>
      <c r="E3175" s="7">
        <f t="shared" ca="1" si="737"/>
        <v>53</v>
      </c>
      <c r="F3175" s="7">
        <f t="shared" ca="1" si="738"/>
        <v>2315</v>
      </c>
      <c r="G3175" s="9">
        <f t="shared" ca="1" si="739"/>
        <v>2631</v>
      </c>
      <c r="H3175" s="9" t="str">
        <f t="shared" ca="1" si="740"/>
        <v>м</v>
      </c>
      <c r="I3175" s="19">
        <f t="shared" ca="1" si="741"/>
        <v>43</v>
      </c>
      <c r="J3175" s="10">
        <f t="shared" ca="1" si="742"/>
        <v>43531</v>
      </c>
      <c r="K3175">
        <v>8</v>
      </c>
      <c r="L3175">
        <f t="shared" ca="1" si="743"/>
        <v>10</v>
      </c>
      <c r="M3175">
        <f ca="1">INDEX(коды!$B$2:$B$11,MATCH(бэкэнд!L3175,коды!$C$2:$C$11,0))</f>
        <v>988</v>
      </c>
      <c r="N3175">
        <f t="shared" ca="1" si="744"/>
        <v>641</v>
      </c>
      <c r="O3175">
        <f t="shared" ca="1" si="745"/>
        <v>49</v>
      </c>
      <c r="P3175">
        <f t="shared" ca="1" si="745"/>
        <v>24</v>
      </c>
      <c r="Q3175">
        <f t="shared" ca="1" si="746"/>
        <v>2019</v>
      </c>
      <c r="R3175">
        <f t="shared" ca="1" si="747"/>
        <v>3</v>
      </c>
      <c r="S3175">
        <f t="shared" ca="1" si="748"/>
        <v>7</v>
      </c>
    </row>
    <row r="3176" spans="2:19">
      <c r="B3176" s="7">
        <f t="shared" si="749"/>
        <v>14278</v>
      </c>
      <c r="C3176" s="8" t="str">
        <f t="shared" ca="1" si="735"/>
        <v>8 (918) 224-29-19</v>
      </c>
      <c r="D3176" s="7">
        <f t="shared" ca="1" si="736"/>
        <v>216</v>
      </c>
      <c r="E3176" s="7">
        <f t="shared" ca="1" si="737"/>
        <v>108</v>
      </c>
      <c r="F3176" s="7">
        <f t="shared" ca="1" si="738"/>
        <v>1469</v>
      </c>
      <c r="G3176" s="9">
        <f t="shared" ca="1" si="739"/>
        <v>2364</v>
      </c>
      <c r="H3176" s="9" t="str">
        <f t="shared" ca="1" si="740"/>
        <v>ж</v>
      </c>
      <c r="I3176" s="19">
        <f t="shared" ca="1" si="741"/>
        <v>22</v>
      </c>
      <c r="J3176" s="10">
        <f t="shared" ca="1" si="742"/>
        <v>43611</v>
      </c>
      <c r="K3176">
        <v>8</v>
      </c>
      <c r="L3176">
        <f t="shared" ca="1" si="743"/>
        <v>9</v>
      </c>
      <c r="M3176">
        <f ca="1">INDEX(коды!$B$2:$B$11,MATCH(бэкэнд!L3176,коды!$C$2:$C$11,0))</f>
        <v>918</v>
      </c>
      <c r="N3176">
        <f t="shared" ca="1" si="744"/>
        <v>224</v>
      </c>
      <c r="O3176">
        <f t="shared" ca="1" si="745"/>
        <v>29</v>
      </c>
      <c r="P3176">
        <f t="shared" ca="1" si="745"/>
        <v>19</v>
      </c>
      <c r="Q3176">
        <f t="shared" ca="1" si="746"/>
        <v>2019</v>
      </c>
      <c r="R3176">
        <f t="shared" ca="1" si="747"/>
        <v>5</v>
      </c>
      <c r="S3176">
        <f t="shared" ca="1" si="748"/>
        <v>26</v>
      </c>
    </row>
    <row r="3177" spans="2:19">
      <c r="B3177" s="7">
        <f t="shared" si="749"/>
        <v>14279</v>
      </c>
      <c r="C3177" s="8" t="str">
        <f t="shared" ca="1" si="735"/>
        <v>8 (901) 980-32-69</v>
      </c>
      <c r="D3177" s="7">
        <f t="shared" ca="1" si="736"/>
        <v>132</v>
      </c>
      <c r="E3177" s="7">
        <f t="shared" ca="1" si="737"/>
        <v>33</v>
      </c>
      <c r="F3177" s="7">
        <f t="shared" ca="1" si="738"/>
        <v>1572</v>
      </c>
      <c r="G3177" s="9">
        <f t="shared" ca="1" si="739"/>
        <v>1492</v>
      </c>
      <c r="H3177" s="9" t="str">
        <f t="shared" ca="1" si="740"/>
        <v>ж</v>
      </c>
      <c r="I3177" s="19">
        <f t="shared" ca="1" si="741"/>
        <v>20</v>
      </c>
      <c r="J3177" s="10">
        <f t="shared" ca="1" si="742"/>
        <v>43520</v>
      </c>
      <c r="K3177">
        <v>8</v>
      </c>
      <c r="L3177">
        <f t="shared" ca="1" si="743"/>
        <v>1</v>
      </c>
      <c r="M3177">
        <f ca="1">INDEX(коды!$B$2:$B$11,MATCH(бэкэнд!L3177,коды!$C$2:$C$11,0))</f>
        <v>901</v>
      </c>
      <c r="N3177">
        <f t="shared" ca="1" si="744"/>
        <v>980</v>
      </c>
      <c r="O3177">
        <f t="shared" ca="1" si="745"/>
        <v>32</v>
      </c>
      <c r="P3177">
        <f t="shared" ca="1" si="745"/>
        <v>69</v>
      </c>
      <c r="Q3177">
        <f t="shared" ca="1" si="746"/>
        <v>2019</v>
      </c>
      <c r="R3177">
        <f t="shared" ca="1" si="747"/>
        <v>2</v>
      </c>
      <c r="S3177">
        <f t="shared" ca="1" si="748"/>
        <v>24</v>
      </c>
    </row>
    <row r="3178" spans="2:19">
      <c r="B3178" s="7">
        <f t="shared" si="749"/>
        <v>14280</v>
      </c>
      <c r="C3178" s="8" t="str">
        <f t="shared" ca="1" si="735"/>
        <v>8 (918) 435-98-92</v>
      </c>
      <c r="D3178" s="7">
        <f t="shared" ca="1" si="736"/>
        <v>184</v>
      </c>
      <c r="E3178" s="7">
        <f t="shared" ca="1" si="737"/>
        <v>92</v>
      </c>
      <c r="F3178" s="7">
        <f t="shared" ca="1" si="738"/>
        <v>1983</v>
      </c>
      <c r="G3178" s="9">
        <f t="shared" ca="1" si="739"/>
        <v>2128</v>
      </c>
      <c r="H3178" s="9" t="str">
        <f t="shared" ca="1" si="740"/>
        <v>м</v>
      </c>
      <c r="I3178" s="19">
        <f t="shared" ca="1" si="741"/>
        <v>52</v>
      </c>
      <c r="J3178" s="10">
        <f t="shared" ca="1" si="742"/>
        <v>43473</v>
      </c>
      <c r="K3178">
        <v>8</v>
      </c>
      <c r="L3178">
        <f t="shared" ca="1" si="743"/>
        <v>9</v>
      </c>
      <c r="M3178">
        <f ca="1">INDEX(коды!$B$2:$B$11,MATCH(бэкэнд!L3178,коды!$C$2:$C$11,0))</f>
        <v>918</v>
      </c>
      <c r="N3178">
        <f t="shared" ca="1" si="744"/>
        <v>435</v>
      </c>
      <c r="O3178">
        <f t="shared" ca="1" si="745"/>
        <v>98</v>
      </c>
      <c r="P3178">
        <f t="shared" ca="1" si="745"/>
        <v>92</v>
      </c>
      <c r="Q3178">
        <f t="shared" ca="1" si="746"/>
        <v>2019</v>
      </c>
      <c r="R3178">
        <f t="shared" ca="1" si="747"/>
        <v>1</v>
      </c>
      <c r="S3178">
        <f t="shared" ca="1" si="748"/>
        <v>8</v>
      </c>
    </row>
    <row r="3179" spans="2:19">
      <c r="B3179" s="7">
        <f t="shared" si="749"/>
        <v>14281</v>
      </c>
      <c r="C3179" s="8" t="str">
        <f t="shared" ca="1" si="735"/>
        <v>8 (917) 239-76-13</v>
      </c>
      <c r="D3179" s="7">
        <f t="shared" ca="1" si="736"/>
        <v>198</v>
      </c>
      <c r="E3179" s="7">
        <f t="shared" ca="1" si="737"/>
        <v>50</v>
      </c>
      <c r="F3179" s="7">
        <f t="shared" ca="1" si="738"/>
        <v>424</v>
      </c>
      <c r="G3179" s="9">
        <f t="shared" ca="1" si="739"/>
        <v>573</v>
      </c>
      <c r="H3179" s="9" t="str">
        <f t="shared" ca="1" si="740"/>
        <v>м</v>
      </c>
      <c r="I3179" s="19">
        <f t="shared" ca="1" si="741"/>
        <v>47</v>
      </c>
      <c r="J3179" s="10">
        <f t="shared" ca="1" si="742"/>
        <v>43634</v>
      </c>
      <c r="K3179">
        <v>8</v>
      </c>
      <c r="L3179">
        <f t="shared" ca="1" si="743"/>
        <v>8</v>
      </c>
      <c r="M3179">
        <f ca="1">INDEX(коды!$B$2:$B$11,MATCH(бэкэнд!L3179,коды!$C$2:$C$11,0))</f>
        <v>917</v>
      </c>
      <c r="N3179">
        <f t="shared" ca="1" si="744"/>
        <v>239</v>
      </c>
      <c r="O3179">
        <f t="shared" ca="1" si="745"/>
        <v>76</v>
      </c>
      <c r="P3179">
        <f t="shared" ca="1" si="745"/>
        <v>13</v>
      </c>
      <c r="Q3179">
        <f t="shared" ca="1" si="746"/>
        <v>2019</v>
      </c>
      <c r="R3179">
        <f t="shared" ca="1" si="747"/>
        <v>6</v>
      </c>
      <c r="S3179">
        <f t="shared" ca="1" si="748"/>
        <v>18</v>
      </c>
    </row>
    <row r="3180" spans="2:19">
      <c r="B3180" s="7">
        <f t="shared" si="749"/>
        <v>14282</v>
      </c>
      <c r="C3180" s="8" t="str">
        <f t="shared" ca="1" si="735"/>
        <v>8 (913) 813-26-55</v>
      </c>
      <c r="D3180" s="7">
        <f t="shared" ca="1" si="736"/>
        <v>35</v>
      </c>
      <c r="E3180" s="7">
        <f t="shared" ca="1" si="737"/>
        <v>12</v>
      </c>
      <c r="F3180" s="7">
        <f t="shared" ca="1" si="738"/>
        <v>1288</v>
      </c>
      <c r="G3180" s="9">
        <f t="shared" ca="1" si="739"/>
        <v>549</v>
      </c>
      <c r="H3180" s="9" t="str">
        <f t="shared" ca="1" si="740"/>
        <v>м</v>
      </c>
      <c r="I3180" s="19">
        <f t="shared" ca="1" si="741"/>
        <v>48</v>
      </c>
      <c r="J3180" s="10">
        <f t="shared" ca="1" si="742"/>
        <v>43579</v>
      </c>
      <c r="K3180">
        <v>8</v>
      </c>
      <c r="L3180">
        <f t="shared" ca="1" si="743"/>
        <v>6</v>
      </c>
      <c r="M3180">
        <f ca="1">INDEX(коды!$B$2:$B$11,MATCH(бэкэнд!L3180,коды!$C$2:$C$11,0))</f>
        <v>913</v>
      </c>
      <c r="N3180">
        <f t="shared" ca="1" si="744"/>
        <v>813</v>
      </c>
      <c r="O3180">
        <f t="shared" ca="1" si="745"/>
        <v>26</v>
      </c>
      <c r="P3180">
        <f t="shared" ca="1" si="745"/>
        <v>55</v>
      </c>
      <c r="Q3180">
        <f t="shared" ca="1" si="746"/>
        <v>2019</v>
      </c>
      <c r="R3180">
        <f t="shared" ca="1" si="747"/>
        <v>4</v>
      </c>
      <c r="S3180">
        <f t="shared" ca="1" si="748"/>
        <v>24</v>
      </c>
    </row>
    <row r="3181" spans="2:19">
      <c r="B3181" s="7">
        <f t="shared" si="749"/>
        <v>14283</v>
      </c>
      <c r="C3181" s="8" t="str">
        <f t="shared" ca="1" si="735"/>
        <v>8 (918) 305-94-93</v>
      </c>
      <c r="D3181" s="7">
        <f t="shared" ca="1" si="736"/>
        <v>158</v>
      </c>
      <c r="E3181" s="7">
        <f t="shared" ca="1" si="737"/>
        <v>79</v>
      </c>
      <c r="F3181" s="7">
        <f t="shared" ca="1" si="738"/>
        <v>1514</v>
      </c>
      <c r="G3181" s="9">
        <f t="shared" ca="1" si="739"/>
        <v>2922</v>
      </c>
      <c r="H3181" s="9" t="str">
        <f t="shared" ca="1" si="740"/>
        <v>ж</v>
      </c>
      <c r="I3181" s="19">
        <f t="shared" ca="1" si="741"/>
        <v>46</v>
      </c>
      <c r="J3181" s="10">
        <f t="shared" ca="1" si="742"/>
        <v>43483</v>
      </c>
      <c r="K3181">
        <v>8</v>
      </c>
      <c r="L3181">
        <f t="shared" ca="1" si="743"/>
        <v>9</v>
      </c>
      <c r="M3181">
        <f ca="1">INDEX(коды!$B$2:$B$11,MATCH(бэкэнд!L3181,коды!$C$2:$C$11,0))</f>
        <v>918</v>
      </c>
      <c r="N3181">
        <f t="shared" ca="1" si="744"/>
        <v>305</v>
      </c>
      <c r="O3181">
        <f t="shared" ca="1" si="745"/>
        <v>94</v>
      </c>
      <c r="P3181">
        <f t="shared" ca="1" si="745"/>
        <v>93</v>
      </c>
      <c r="Q3181">
        <f t="shared" ca="1" si="746"/>
        <v>2019</v>
      </c>
      <c r="R3181">
        <f t="shared" ca="1" si="747"/>
        <v>1</v>
      </c>
      <c r="S3181">
        <f t="shared" ca="1" si="748"/>
        <v>18</v>
      </c>
    </row>
    <row r="3182" spans="2:19">
      <c r="B3182" s="7">
        <f t="shared" si="749"/>
        <v>14284</v>
      </c>
      <c r="C3182" s="8" t="str">
        <f t="shared" ca="1" si="735"/>
        <v>8 (914) 917-88-80</v>
      </c>
      <c r="D3182" s="7">
        <f t="shared" ca="1" si="736"/>
        <v>129</v>
      </c>
      <c r="E3182" s="7">
        <f t="shared" ca="1" si="737"/>
        <v>65</v>
      </c>
      <c r="F3182" s="7">
        <f t="shared" ca="1" si="738"/>
        <v>604</v>
      </c>
      <c r="G3182" s="9">
        <f t="shared" ca="1" si="739"/>
        <v>761</v>
      </c>
      <c r="H3182" s="9" t="str">
        <f t="shared" ca="1" si="740"/>
        <v>ж</v>
      </c>
      <c r="I3182" s="19">
        <f t="shared" ca="1" si="741"/>
        <v>48</v>
      </c>
      <c r="J3182" s="10">
        <f t="shared" ca="1" si="742"/>
        <v>43556</v>
      </c>
      <c r="K3182">
        <v>8</v>
      </c>
      <c r="L3182">
        <f t="shared" ca="1" si="743"/>
        <v>7</v>
      </c>
      <c r="M3182">
        <f ca="1">INDEX(коды!$B$2:$B$11,MATCH(бэкэнд!L3182,коды!$C$2:$C$11,0))</f>
        <v>914</v>
      </c>
      <c r="N3182">
        <f t="shared" ca="1" si="744"/>
        <v>917</v>
      </c>
      <c r="O3182">
        <f t="shared" ca="1" si="745"/>
        <v>88</v>
      </c>
      <c r="P3182">
        <f t="shared" ca="1" si="745"/>
        <v>80</v>
      </c>
      <c r="Q3182">
        <f t="shared" ca="1" si="746"/>
        <v>2019</v>
      </c>
      <c r="R3182">
        <f t="shared" ca="1" si="747"/>
        <v>4</v>
      </c>
      <c r="S3182">
        <f t="shared" ca="1" si="748"/>
        <v>1</v>
      </c>
    </row>
    <row r="3183" spans="2:19">
      <c r="B3183" s="7">
        <f t="shared" si="749"/>
        <v>14285</v>
      </c>
      <c r="C3183" s="8" t="str">
        <f t="shared" ca="1" si="735"/>
        <v>8 (914) 884-83-67</v>
      </c>
      <c r="D3183" s="7">
        <f t="shared" ca="1" si="736"/>
        <v>211</v>
      </c>
      <c r="E3183" s="7">
        <f t="shared" ca="1" si="737"/>
        <v>71</v>
      </c>
      <c r="F3183" s="7">
        <f t="shared" ca="1" si="738"/>
        <v>791</v>
      </c>
      <c r="G3183" s="9">
        <f t="shared" ca="1" si="739"/>
        <v>1818</v>
      </c>
      <c r="H3183" s="9" t="str">
        <f t="shared" ca="1" si="740"/>
        <v>ж</v>
      </c>
      <c r="I3183" s="19">
        <f t="shared" ca="1" si="741"/>
        <v>49</v>
      </c>
      <c r="J3183" s="10">
        <f t="shared" ca="1" si="742"/>
        <v>43182</v>
      </c>
      <c r="K3183">
        <v>8</v>
      </c>
      <c r="L3183">
        <f t="shared" ca="1" si="743"/>
        <v>7</v>
      </c>
      <c r="M3183">
        <f ca="1">INDEX(коды!$B$2:$B$11,MATCH(бэкэнд!L3183,коды!$C$2:$C$11,0))</f>
        <v>914</v>
      </c>
      <c r="N3183">
        <f t="shared" ca="1" si="744"/>
        <v>884</v>
      </c>
      <c r="O3183">
        <f t="shared" ca="1" si="745"/>
        <v>83</v>
      </c>
      <c r="P3183">
        <f t="shared" ca="1" si="745"/>
        <v>67</v>
      </c>
      <c r="Q3183">
        <f t="shared" ca="1" si="746"/>
        <v>2018</v>
      </c>
      <c r="R3183">
        <f t="shared" ca="1" si="747"/>
        <v>3</v>
      </c>
      <c r="S3183">
        <f t="shared" ca="1" si="748"/>
        <v>23</v>
      </c>
    </row>
    <row r="3184" spans="2:19">
      <c r="B3184" s="7">
        <f t="shared" si="749"/>
        <v>14286</v>
      </c>
      <c r="C3184" s="8" t="str">
        <f t="shared" ca="1" si="735"/>
        <v>8 (988) 146-36-52</v>
      </c>
      <c r="D3184" s="7">
        <f t="shared" ca="1" si="736"/>
        <v>57</v>
      </c>
      <c r="E3184" s="7">
        <f t="shared" ca="1" si="737"/>
        <v>19</v>
      </c>
      <c r="F3184" s="7">
        <f t="shared" ca="1" si="738"/>
        <v>1656</v>
      </c>
      <c r="G3184" s="9">
        <f t="shared" ca="1" si="739"/>
        <v>868</v>
      </c>
      <c r="H3184" s="9" t="str">
        <f t="shared" ca="1" si="740"/>
        <v>ж</v>
      </c>
      <c r="I3184" s="19">
        <f t="shared" ca="1" si="741"/>
        <v>50</v>
      </c>
      <c r="J3184" s="10">
        <f t="shared" ca="1" si="742"/>
        <v>42843</v>
      </c>
      <c r="K3184">
        <v>8</v>
      </c>
      <c r="L3184">
        <f t="shared" ca="1" si="743"/>
        <v>10</v>
      </c>
      <c r="M3184">
        <f ca="1">INDEX(коды!$B$2:$B$11,MATCH(бэкэнд!L3184,коды!$C$2:$C$11,0))</f>
        <v>988</v>
      </c>
      <c r="N3184">
        <f t="shared" ca="1" si="744"/>
        <v>146</v>
      </c>
      <c r="O3184">
        <f t="shared" ca="1" si="745"/>
        <v>36</v>
      </c>
      <c r="P3184">
        <f t="shared" ca="1" si="745"/>
        <v>52</v>
      </c>
      <c r="Q3184">
        <f t="shared" ca="1" si="746"/>
        <v>2017</v>
      </c>
      <c r="R3184">
        <f t="shared" ca="1" si="747"/>
        <v>4</v>
      </c>
      <c r="S3184">
        <f t="shared" ca="1" si="748"/>
        <v>18</v>
      </c>
    </row>
    <row r="3185" spans="2:19">
      <c r="B3185" s="7">
        <f t="shared" si="749"/>
        <v>14287</v>
      </c>
      <c r="C3185" s="8" t="str">
        <f t="shared" ca="1" si="735"/>
        <v>8 (917) 838-11-47</v>
      </c>
      <c r="D3185" s="7">
        <f t="shared" ca="1" si="736"/>
        <v>156</v>
      </c>
      <c r="E3185" s="7">
        <f t="shared" ca="1" si="737"/>
        <v>78</v>
      </c>
      <c r="F3185" s="7">
        <f t="shared" ca="1" si="738"/>
        <v>2665</v>
      </c>
      <c r="G3185" s="9">
        <f t="shared" ca="1" si="739"/>
        <v>3206</v>
      </c>
      <c r="H3185" s="9" t="str">
        <f t="shared" ca="1" si="740"/>
        <v>м</v>
      </c>
      <c r="I3185" s="19">
        <f t="shared" ca="1" si="741"/>
        <v>44</v>
      </c>
      <c r="J3185" s="10">
        <f t="shared" ca="1" si="742"/>
        <v>43722</v>
      </c>
      <c r="K3185">
        <v>8</v>
      </c>
      <c r="L3185">
        <f t="shared" ca="1" si="743"/>
        <v>8</v>
      </c>
      <c r="M3185">
        <f ca="1">INDEX(коды!$B$2:$B$11,MATCH(бэкэнд!L3185,коды!$C$2:$C$11,0))</f>
        <v>917</v>
      </c>
      <c r="N3185">
        <f t="shared" ca="1" si="744"/>
        <v>838</v>
      </c>
      <c r="O3185">
        <f t="shared" ca="1" si="745"/>
        <v>11</v>
      </c>
      <c r="P3185">
        <f t="shared" ca="1" si="745"/>
        <v>47</v>
      </c>
      <c r="Q3185">
        <f t="shared" ca="1" si="746"/>
        <v>2019</v>
      </c>
      <c r="R3185">
        <f t="shared" ca="1" si="747"/>
        <v>9</v>
      </c>
      <c r="S3185">
        <f t="shared" ca="1" si="748"/>
        <v>14</v>
      </c>
    </row>
    <row r="3186" spans="2:19">
      <c r="B3186" s="7">
        <f t="shared" si="749"/>
        <v>14288</v>
      </c>
      <c r="C3186" s="8" t="str">
        <f t="shared" ca="1" si="735"/>
        <v>8 (912) 165-38-79</v>
      </c>
      <c r="D3186" s="7">
        <f t="shared" ca="1" si="736"/>
        <v>76</v>
      </c>
      <c r="E3186" s="7">
        <f t="shared" ca="1" si="737"/>
        <v>19</v>
      </c>
      <c r="F3186" s="7">
        <f t="shared" ca="1" si="738"/>
        <v>1864</v>
      </c>
      <c r="G3186" s="9">
        <f t="shared" ca="1" si="739"/>
        <v>855</v>
      </c>
      <c r="H3186" s="9" t="str">
        <f t="shared" ca="1" si="740"/>
        <v>ж</v>
      </c>
      <c r="I3186" s="19">
        <f t="shared" ca="1" si="741"/>
        <v>39</v>
      </c>
      <c r="J3186" s="10">
        <f t="shared" ca="1" si="742"/>
        <v>43279</v>
      </c>
      <c r="K3186">
        <v>8</v>
      </c>
      <c r="L3186">
        <f t="shared" ca="1" si="743"/>
        <v>5</v>
      </c>
      <c r="M3186">
        <f ca="1">INDEX(коды!$B$2:$B$11,MATCH(бэкэнд!L3186,коды!$C$2:$C$11,0))</f>
        <v>912</v>
      </c>
      <c r="N3186">
        <f t="shared" ca="1" si="744"/>
        <v>165</v>
      </c>
      <c r="O3186">
        <f t="shared" ca="1" si="745"/>
        <v>38</v>
      </c>
      <c r="P3186">
        <f t="shared" ca="1" si="745"/>
        <v>79</v>
      </c>
      <c r="Q3186">
        <f t="shared" ca="1" si="746"/>
        <v>2018</v>
      </c>
      <c r="R3186">
        <f t="shared" ca="1" si="747"/>
        <v>6</v>
      </c>
      <c r="S3186">
        <f t="shared" ca="1" si="748"/>
        <v>28</v>
      </c>
    </row>
    <row r="3187" spans="2:19">
      <c r="B3187" s="7">
        <f t="shared" si="749"/>
        <v>14289</v>
      </c>
      <c r="C3187" s="8" t="str">
        <f t="shared" ca="1" si="735"/>
        <v>8 (913) 848-35-68</v>
      </c>
      <c r="D3187" s="7">
        <f t="shared" ca="1" si="736"/>
        <v>155</v>
      </c>
      <c r="E3187" s="7">
        <f t="shared" ca="1" si="737"/>
        <v>39</v>
      </c>
      <c r="F3187" s="7">
        <f t="shared" ca="1" si="738"/>
        <v>275</v>
      </c>
      <c r="G3187" s="9">
        <f t="shared" ca="1" si="739"/>
        <v>831</v>
      </c>
      <c r="H3187" s="9" t="str">
        <f t="shared" ca="1" si="740"/>
        <v>м</v>
      </c>
      <c r="I3187" s="19">
        <f t="shared" ca="1" si="741"/>
        <v>40</v>
      </c>
      <c r="J3187" s="10">
        <f t="shared" ca="1" si="742"/>
        <v>43438</v>
      </c>
      <c r="K3187">
        <v>8</v>
      </c>
      <c r="L3187">
        <f t="shared" ca="1" si="743"/>
        <v>6</v>
      </c>
      <c r="M3187">
        <f ca="1">INDEX(коды!$B$2:$B$11,MATCH(бэкэнд!L3187,коды!$C$2:$C$11,0))</f>
        <v>913</v>
      </c>
      <c r="N3187">
        <f t="shared" ca="1" si="744"/>
        <v>848</v>
      </c>
      <c r="O3187">
        <f t="shared" ca="1" si="745"/>
        <v>35</v>
      </c>
      <c r="P3187">
        <f t="shared" ca="1" si="745"/>
        <v>68</v>
      </c>
      <c r="Q3187">
        <f t="shared" ca="1" si="746"/>
        <v>2018</v>
      </c>
      <c r="R3187">
        <f t="shared" ca="1" si="747"/>
        <v>12</v>
      </c>
      <c r="S3187">
        <f t="shared" ca="1" si="748"/>
        <v>4</v>
      </c>
    </row>
    <row r="3188" spans="2:19">
      <c r="B3188" s="7">
        <f t="shared" si="749"/>
        <v>14290</v>
      </c>
      <c r="C3188" s="8" t="str">
        <f t="shared" ca="1" si="735"/>
        <v>8 (988) 978-83-55</v>
      </c>
      <c r="D3188" s="7">
        <f t="shared" ca="1" si="736"/>
        <v>106</v>
      </c>
      <c r="E3188" s="7">
        <f t="shared" ca="1" si="737"/>
        <v>36</v>
      </c>
      <c r="F3188" s="7">
        <f t="shared" ca="1" si="738"/>
        <v>2369</v>
      </c>
      <c r="G3188" s="9">
        <f t="shared" ca="1" si="739"/>
        <v>1995</v>
      </c>
      <c r="H3188" s="9" t="str">
        <f t="shared" ca="1" si="740"/>
        <v>м</v>
      </c>
      <c r="I3188" s="19">
        <f t="shared" ca="1" si="741"/>
        <v>50</v>
      </c>
      <c r="J3188" s="10">
        <f t="shared" ca="1" si="742"/>
        <v>43663</v>
      </c>
      <c r="K3188">
        <v>8</v>
      </c>
      <c r="L3188">
        <f t="shared" ca="1" si="743"/>
        <v>10</v>
      </c>
      <c r="M3188">
        <f ca="1">INDEX(коды!$B$2:$B$11,MATCH(бэкэнд!L3188,коды!$C$2:$C$11,0))</f>
        <v>988</v>
      </c>
      <c r="N3188">
        <f t="shared" ca="1" si="744"/>
        <v>978</v>
      </c>
      <c r="O3188">
        <f t="shared" ca="1" si="745"/>
        <v>83</v>
      </c>
      <c r="P3188">
        <f t="shared" ca="1" si="745"/>
        <v>55</v>
      </c>
      <c r="Q3188">
        <f t="shared" ca="1" si="746"/>
        <v>2019</v>
      </c>
      <c r="R3188">
        <f t="shared" ca="1" si="747"/>
        <v>7</v>
      </c>
      <c r="S3188">
        <f t="shared" ca="1" si="748"/>
        <v>17</v>
      </c>
    </row>
    <row r="3189" spans="2:19">
      <c r="B3189" s="7">
        <f t="shared" si="749"/>
        <v>14291</v>
      </c>
      <c r="C3189" s="8" t="str">
        <f t="shared" ca="1" si="735"/>
        <v>8 (918) 722-78-62</v>
      </c>
      <c r="D3189" s="7">
        <f t="shared" ca="1" si="736"/>
        <v>180</v>
      </c>
      <c r="E3189" s="7">
        <f t="shared" ca="1" si="737"/>
        <v>90</v>
      </c>
      <c r="F3189" s="7">
        <f t="shared" ca="1" si="738"/>
        <v>2298</v>
      </c>
      <c r="G3189" s="9">
        <f t="shared" ca="1" si="739"/>
        <v>4427</v>
      </c>
      <c r="H3189" s="9" t="str">
        <f t="shared" ca="1" si="740"/>
        <v>ж</v>
      </c>
      <c r="I3189" s="19">
        <f t="shared" ca="1" si="741"/>
        <v>39</v>
      </c>
      <c r="J3189" s="10">
        <f t="shared" ca="1" si="742"/>
        <v>43144</v>
      </c>
      <c r="K3189">
        <v>8</v>
      </c>
      <c r="L3189">
        <f t="shared" ca="1" si="743"/>
        <v>9</v>
      </c>
      <c r="M3189">
        <f ca="1">INDEX(коды!$B$2:$B$11,MATCH(бэкэнд!L3189,коды!$C$2:$C$11,0))</f>
        <v>918</v>
      </c>
      <c r="N3189">
        <f t="shared" ca="1" si="744"/>
        <v>722</v>
      </c>
      <c r="O3189">
        <f t="shared" ca="1" si="745"/>
        <v>78</v>
      </c>
      <c r="P3189">
        <f t="shared" ca="1" si="745"/>
        <v>62</v>
      </c>
      <c r="Q3189">
        <f t="shared" ca="1" si="746"/>
        <v>2018</v>
      </c>
      <c r="R3189">
        <f t="shared" ca="1" si="747"/>
        <v>2</v>
      </c>
      <c r="S3189">
        <f t="shared" ca="1" si="748"/>
        <v>13</v>
      </c>
    </row>
    <row r="3190" spans="2:19">
      <c r="B3190" s="7">
        <f t="shared" si="749"/>
        <v>14292</v>
      </c>
      <c r="C3190" s="8" t="str">
        <f t="shared" ca="1" si="735"/>
        <v>8 (918) 103-61-73</v>
      </c>
      <c r="D3190" s="7">
        <f t="shared" ca="1" si="736"/>
        <v>164</v>
      </c>
      <c r="E3190" s="7">
        <f t="shared" ca="1" si="737"/>
        <v>82</v>
      </c>
      <c r="F3190" s="7">
        <f t="shared" ca="1" si="738"/>
        <v>1568</v>
      </c>
      <c r="G3190" s="9">
        <f t="shared" ca="1" si="739"/>
        <v>2131</v>
      </c>
      <c r="H3190" s="9" t="str">
        <f t="shared" ca="1" si="740"/>
        <v>ж</v>
      </c>
      <c r="I3190" s="19">
        <f t="shared" ca="1" si="741"/>
        <v>49</v>
      </c>
      <c r="J3190" s="10">
        <f t="shared" ca="1" si="742"/>
        <v>43114</v>
      </c>
      <c r="K3190">
        <v>8</v>
      </c>
      <c r="L3190">
        <f t="shared" ca="1" si="743"/>
        <v>9</v>
      </c>
      <c r="M3190">
        <f ca="1">INDEX(коды!$B$2:$B$11,MATCH(бэкэнд!L3190,коды!$C$2:$C$11,0))</f>
        <v>918</v>
      </c>
      <c r="N3190">
        <f t="shared" ca="1" si="744"/>
        <v>103</v>
      </c>
      <c r="O3190">
        <f t="shared" ca="1" si="745"/>
        <v>61</v>
      </c>
      <c r="P3190">
        <f t="shared" ca="1" si="745"/>
        <v>73</v>
      </c>
      <c r="Q3190">
        <f t="shared" ca="1" si="746"/>
        <v>2018</v>
      </c>
      <c r="R3190">
        <f t="shared" ca="1" si="747"/>
        <v>1</v>
      </c>
      <c r="S3190">
        <f t="shared" ca="1" si="748"/>
        <v>14</v>
      </c>
    </row>
    <row r="3191" spans="2:19">
      <c r="B3191" s="7">
        <f t="shared" si="749"/>
        <v>14293</v>
      </c>
      <c r="C3191" s="8" t="str">
        <f t="shared" ca="1" si="735"/>
        <v>8 (912) 500-51-79</v>
      </c>
      <c r="D3191" s="7">
        <f t="shared" ca="1" si="736"/>
        <v>47</v>
      </c>
      <c r="E3191" s="7">
        <f t="shared" ca="1" si="737"/>
        <v>12</v>
      </c>
      <c r="F3191" s="7">
        <f t="shared" ca="1" si="738"/>
        <v>1207</v>
      </c>
      <c r="G3191" s="9">
        <f t="shared" ca="1" si="739"/>
        <v>835</v>
      </c>
      <c r="H3191" s="9" t="str">
        <f t="shared" ca="1" si="740"/>
        <v>м</v>
      </c>
      <c r="I3191" s="19">
        <f t="shared" ca="1" si="741"/>
        <v>28</v>
      </c>
      <c r="J3191" s="10">
        <f t="shared" ca="1" si="742"/>
        <v>43683</v>
      </c>
      <c r="K3191">
        <v>8</v>
      </c>
      <c r="L3191">
        <f t="shared" ca="1" si="743"/>
        <v>5</v>
      </c>
      <c r="M3191">
        <f ca="1">INDEX(коды!$B$2:$B$11,MATCH(бэкэнд!L3191,коды!$C$2:$C$11,0))</f>
        <v>912</v>
      </c>
      <c r="N3191">
        <f t="shared" ca="1" si="744"/>
        <v>500</v>
      </c>
      <c r="O3191">
        <f t="shared" ca="1" si="745"/>
        <v>51</v>
      </c>
      <c r="P3191">
        <f t="shared" ca="1" si="745"/>
        <v>79</v>
      </c>
      <c r="Q3191">
        <f t="shared" ca="1" si="746"/>
        <v>2019</v>
      </c>
      <c r="R3191">
        <f t="shared" ca="1" si="747"/>
        <v>8</v>
      </c>
      <c r="S3191">
        <f t="shared" ca="1" si="748"/>
        <v>6</v>
      </c>
    </row>
    <row r="3192" spans="2:19">
      <c r="B3192" s="7">
        <f t="shared" si="749"/>
        <v>14294</v>
      </c>
      <c r="C3192" s="8" t="str">
        <f t="shared" ca="1" si="735"/>
        <v>8 (988) 763-52-81</v>
      </c>
      <c r="D3192" s="7">
        <f t="shared" ca="1" si="736"/>
        <v>109</v>
      </c>
      <c r="E3192" s="7">
        <f t="shared" ca="1" si="737"/>
        <v>37</v>
      </c>
      <c r="F3192" s="7">
        <f t="shared" ca="1" si="738"/>
        <v>2005</v>
      </c>
      <c r="G3192" s="9">
        <f t="shared" ca="1" si="739"/>
        <v>1654</v>
      </c>
      <c r="H3192" s="9" t="str">
        <f t="shared" ca="1" si="740"/>
        <v>ж</v>
      </c>
      <c r="I3192" s="19">
        <f t="shared" ca="1" si="741"/>
        <v>35</v>
      </c>
      <c r="J3192" s="10">
        <f t="shared" ca="1" si="742"/>
        <v>43518</v>
      </c>
      <c r="K3192">
        <v>8</v>
      </c>
      <c r="L3192">
        <f t="shared" ca="1" si="743"/>
        <v>10</v>
      </c>
      <c r="M3192">
        <f ca="1">INDEX(коды!$B$2:$B$11,MATCH(бэкэнд!L3192,коды!$C$2:$C$11,0))</f>
        <v>988</v>
      </c>
      <c r="N3192">
        <f t="shared" ca="1" si="744"/>
        <v>763</v>
      </c>
      <c r="O3192">
        <f t="shared" ca="1" si="745"/>
        <v>52</v>
      </c>
      <c r="P3192">
        <f t="shared" ca="1" si="745"/>
        <v>81</v>
      </c>
      <c r="Q3192">
        <f t="shared" ca="1" si="746"/>
        <v>2019</v>
      </c>
      <c r="R3192">
        <f t="shared" ca="1" si="747"/>
        <v>2</v>
      </c>
      <c r="S3192">
        <f t="shared" ca="1" si="748"/>
        <v>22</v>
      </c>
    </row>
    <row r="3193" spans="2:19">
      <c r="B3193" s="7">
        <f t="shared" si="749"/>
        <v>14295</v>
      </c>
      <c r="C3193" s="8" t="str">
        <f t="shared" ca="1" si="735"/>
        <v>8 (913) 372-13-57</v>
      </c>
      <c r="D3193" s="7">
        <f t="shared" ca="1" si="736"/>
        <v>99</v>
      </c>
      <c r="E3193" s="7">
        <f t="shared" ca="1" si="737"/>
        <v>33</v>
      </c>
      <c r="F3193" s="7">
        <f t="shared" ca="1" si="738"/>
        <v>1986</v>
      </c>
      <c r="G3193" s="9">
        <f t="shared" ca="1" si="739"/>
        <v>1308</v>
      </c>
      <c r="H3193" s="9" t="str">
        <f t="shared" ca="1" si="740"/>
        <v>м</v>
      </c>
      <c r="I3193" s="19">
        <f t="shared" ca="1" si="741"/>
        <v>44</v>
      </c>
      <c r="J3193" s="10">
        <f t="shared" ca="1" si="742"/>
        <v>43478</v>
      </c>
      <c r="K3193">
        <v>8</v>
      </c>
      <c r="L3193">
        <f t="shared" ca="1" si="743"/>
        <v>6</v>
      </c>
      <c r="M3193">
        <f ca="1">INDEX(коды!$B$2:$B$11,MATCH(бэкэнд!L3193,коды!$C$2:$C$11,0))</f>
        <v>913</v>
      </c>
      <c r="N3193">
        <f t="shared" ca="1" si="744"/>
        <v>372</v>
      </c>
      <c r="O3193">
        <f t="shared" ca="1" si="745"/>
        <v>13</v>
      </c>
      <c r="P3193">
        <f t="shared" ca="1" si="745"/>
        <v>57</v>
      </c>
      <c r="Q3193">
        <f t="shared" ca="1" si="746"/>
        <v>2019</v>
      </c>
      <c r="R3193">
        <f t="shared" ca="1" si="747"/>
        <v>1</v>
      </c>
      <c r="S3193">
        <f t="shared" ca="1" si="748"/>
        <v>13</v>
      </c>
    </row>
    <row r="3194" spans="2:19">
      <c r="B3194" s="7">
        <f t="shared" si="749"/>
        <v>14296</v>
      </c>
      <c r="C3194" s="8" t="str">
        <f t="shared" ca="1" si="735"/>
        <v>8 (918) 540-76-37</v>
      </c>
      <c r="D3194" s="7">
        <f t="shared" ca="1" si="736"/>
        <v>134</v>
      </c>
      <c r="E3194" s="7">
        <f t="shared" ca="1" si="737"/>
        <v>67</v>
      </c>
      <c r="F3194" s="7">
        <f t="shared" ca="1" si="738"/>
        <v>3299</v>
      </c>
      <c r="G3194" s="9">
        <f t="shared" ca="1" si="739"/>
        <v>3209</v>
      </c>
      <c r="H3194" s="9" t="str">
        <f t="shared" ca="1" si="740"/>
        <v>ж</v>
      </c>
      <c r="I3194" s="19">
        <f t="shared" ca="1" si="741"/>
        <v>27</v>
      </c>
      <c r="J3194" s="10">
        <f t="shared" ca="1" si="742"/>
        <v>43524</v>
      </c>
      <c r="K3194">
        <v>8</v>
      </c>
      <c r="L3194">
        <f t="shared" ca="1" si="743"/>
        <v>9</v>
      </c>
      <c r="M3194">
        <f ca="1">INDEX(коды!$B$2:$B$11,MATCH(бэкэнд!L3194,коды!$C$2:$C$11,0))</f>
        <v>918</v>
      </c>
      <c r="N3194">
        <f t="shared" ca="1" si="744"/>
        <v>540</v>
      </c>
      <c r="O3194">
        <f t="shared" ca="1" si="745"/>
        <v>76</v>
      </c>
      <c r="P3194">
        <f t="shared" ca="1" si="745"/>
        <v>37</v>
      </c>
      <c r="Q3194">
        <f t="shared" ca="1" si="746"/>
        <v>2019</v>
      </c>
      <c r="R3194">
        <f t="shared" ca="1" si="747"/>
        <v>2</v>
      </c>
      <c r="S3194">
        <f t="shared" ca="1" si="748"/>
        <v>28</v>
      </c>
    </row>
    <row r="3195" spans="2:19">
      <c r="B3195" s="7">
        <f t="shared" si="749"/>
        <v>14297</v>
      </c>
      <c r="C3195" s="8" t="str">
        <f t="shared" ca="1" si="735"/>
        <v>8 (910) 441-55-59</v>
      </c>
      <c r="D3195" s="7">
        <f t="shared" ca="1" si="736"/>
        <v>43</v>
      </c>
      <c r="E3195" s="7">
        <f t="shared" ca="1" si="737"/>
        <v>15</v>
      </c>
      <c r="F3195" s="7">
        <f t="shared" ca="1" si="738"/>
        <v>2427</v>
      </c>
      <c r="G3195" s="9">
        <f t="shared" ca="1" si="739"/>
        <v>730</v>
      </c>
      <c r="H3195" s="9" t="str">
        <f t="shared" ca="1" si="740"/>
        <v>ж</v>
      </c>
      <c r="I3195" s="19">
        <f t="shared" ca="1" si="741"/>
        <v>34</v>
      </c>
      <c r="J3195" s="10">
        <f t="shared" ca="1" si="742"/>
        <v>43533</v>
      </c>
      <c r="K3195">
        <v>8</v>
      </c>
      <c r="L3195">
        <f t="shared" ca="1" si="743"/>
        <v>3</v>
      </c>
      <c r="M3195">
        <f ca="1">INDEX(коды!$B$2:$B$11,MATCH(бэкэнд!L3195,коды!$C$2:$C$11,0))</f>
        <v>910</v>
      </c>
      <c r="N3195">
        <f t="shared" ca="1" si="744"/>
        <v>441</v>
      </c>
      <c r="O3195">
        <f t="shared" ca="1" si="745"/>
        <v>55</v>
      </c>
      <c r="P3195">
        <f t="shared" ca="1" si="745"/>
        <v>59</v>
      </c>
      <c r="Q3195">
        <f t="shared" ca="1" si="746"/>
        <v>2019</v>
      </c>
      <c r="R3195">
        <f t="shared" ca="1" si="747"/>
        <v>3</v>
      </c>
      <c r="S3195">
        <f t="shared" ca="1" si="748"/>
        <v>9</v>
      </c>
    </row>
    <row r="3196" spans="2:19">
      <c r="B3196" s="7">
        <f t="shared" si="749"/>
        <v>14298</v>
      </c>
      <c r="C3196" s="8" t="str">
        <f t="shared" ca="1" si="735"/>
        <v>8 (911) 656-69-81</v>
      </c>
      <c r="D3196" s="7">
        <f t="shared" ca="1" si="736"/>
        <v>38</v>
      </c>
      <c r="E3196" s="7">
        <f t="shared" ca="1" si="737"/>
        <v>10</v>
      </c>
      <c r="F3196" s="7">
        <f t="shared" ca="1" si="738"/>
        <v>637</v>
      </c>
      <c r="G3196" s="9">
        <f t="shared" ca="1" si="739"/>
        <v>524</v>
      </c>
      <c r="H3196" s="9" t="str">
        <f t="shared" ca="1" si="740"/>
        <v>м</v>
      </c>
      <c r="I3196" s="19">
        <f t="shared" ca="1" si="741"/>
        <v>49</v>
      </c>
      <c r="J3196" s="10">
        <f t="shared" ca="1" si="742"/>
        <v>43172</v>
      </c>
      <c r="K3196">
        <v>8</v>
      </c>
      <c r="L3196">
        <f t="shared" ca="1" si="743"/>
        <v>4</v>
      </c>
      <c r="M3196">
        <f ca="1">INDEX(коды!$B$2:$B$11,MATCH(бэкэнд!L3196,коды!$C$2:$C$11,0))</f>
        <v>911</v>
      </c>
      <c r="N3196">
        <f t="shared" ca="1" si="744"/>
        <v>656</v>
      </c>
      <c r="O3196">
        <f t="shared" ca="1" si="745"/>
        <v>69</v>
      </c>
      <c r="P3196">
        <f t="shared" ca="1" si="745"/>
        <v>81</v>
      </c>
      <c r="Q3196">
        <f t="shared" ca="1" si="746"/>
        <v>2018</v>
      </c>
      <c r="R3196">
        <f t="shared" ca="1" si="747"/>
        <v>3</v>
      </c>
      <c r="S3196">
        <f t="shared" ca="1" si="748"/>
        <v>13</v>
      </c>
    </row>
    <row r="3197" spans="2:19">
      <c r="B3197" s="7">
        <f t="shared" si="749"/>
        <v>14299</v>
      </c>
      <c r="C3197" s="8" t="str">
        <f t="shared" ca="1" si="735"/>
        <v>8 (911) 869-55-17</v>
      </c>
      <c r="D3197" s="7">
        <f t="shared" ca="1" si="736"/>
        <v>77</v>
      </c>
      <c r="E3197" s="7">
        <f t="shared" ca="1" si="737"/>
        <v>20</v>
      </c>
      <c r="F3197" s="7">
        <f t="shared" ca="1" si="738"/>
        <v>1184</v>
      </c>
      <c r="G3197" s="9">
        <f t="shared" ca="1" si="739"/>
        <v>554</v>
      </c>
      <c r="H3197" s="9" t="str">
        <f t="shared" ca="1" si="740"/>
        <v>м</v>
      </c>
      <c r="I3197" s="19">
        <f t="shared" ca="1" si="741"/>
        <v>56</v>
      </c>
      <c r="J3197" s="10">
        <f t="shared" ca="1" si="742"/>
        <v>43521</v>
      </c>
      <c r="K3197">
        <v>8</v>
      </c>
      <c r="L3197">
        <f t="shared" ca="1" si="743"/>
        <v>4</v>
      </c>
      <c r="M3197">
        <f ca="1">INDEX(коды!$B$2:$B$11,MATCH(бэкэнд!L3197,коды!$C$2:$C$11,0))</f>
        <v>911</v>
      </c>
      <c r="N3197">
        <f t="shared" ca="1" si="744"/>
        <v>869</v>
      </c>
      <c r="O3197">
        <f t="shared" ca="1" si="745"/>
        <v>55</v>
      </c>
      <c r="P3197">
        <f t="shared" ca="1" si="745"/>
        <v>17</v>
      </c>
      <c r="Q3197">
        <f t="shared" ca="1" si="746"/>
        <v>2019</v>
      </c>
      <c r="R3197">
        <f t="shared" ca="1" si="747"/>
        <v>2</v>
      </c>
      <c r="S3197">
        <f t="shared" ca="1" si="748"/>
        <v>25</v>
      </c>
    </row>
    <row r="3198" spans="2:19">
      <c r="B3198" s="7">
        <f t="shared" si="749"/>
        <v>14300</v>
      </c>
      <c r="C3198" s="8" t="str">
        <f t="shared" ca="1" si="735"/>
        <v>8 (918) 579-81-40</v>
      </c>
      <c r="D3198" s="7">
        <f t="shared" ca="1" si="736"/>
        <v>150</v>
      </c>
      <c r="E3198" s="7">
        <f t="shared" ca="1" si="737"/>
        <v>38</v>
      </c>
      <c r="F3198" s="7">
        <f t="shared" ca="1" si="738"/>
        <v>1883</v>
      </c>
      <c r="G3198" s="9">
        <f t="shared" ca="1" si="739"/>
        <v>1123</v>
      </c>
      <c r="H3198" s="9" t="str">
        <f t="shared" ca="1" si="740"/>
        <v>м</v>
      </c>
      <c r="I3198" s="19">
        <f t="shared" ca="1" si="741"/>
        <v>33</v>
      </c>
      <c r="J3198" s="10">
        <f t="shared" ca="1" si="742"/>
        <v>43513</v>
      </c>
      <c r="K3198">
        <v>8</v>
      </c>
      <c r="L3198">
        <f t="shared" ca="1" si="743"/>
        <v>9</v>
      </c>
      <c r="M3198">
        <f ca="1">INDEX(коды!$B$2:$B$11,MATCH(бэкэнд!L3198,коды!$C$2:$C$11,0))</f>
        <v>918</v>
      </c>
      <c r="N3198">
        <f t="shared" ca="1" si="744"/>
        <v>579</v>
      </c>
      <c r="O3198">
        <f t="shared" ca="1" si="745"/>
        <v>81</v>
      </c>
      <c r="P3198">
        <f t="shared" ca="1" si="745"/>
        <v>40</v>
      </c>
      <c r="Q3198">
        <f t="shared" ca="1" si="746"/>
        <v>2019</v>
      </c>
      <c r="R3198">
        <f t="shared" ca="1" si="747"/>
        <v>2</v>
      </c>
      <c r="S3198">
        <f t="shared" ca="1" si="748"/>
        <v>17</v>
      </c>
    </row>
    <row r="3199" spans="2:19">
      <c r="B3199" s="7">
        <f t="shared" si="749"/>
        <v>14301</v>
      </c>
      <c r="C3199" s="8" t="str">
        <f t="shared" ca="1" si="735"/>
        <v>8 (901) 563-92-56</v>
      </c>
      <c r="D3199" s="7">
        <f t="shared" ca="1" si="736"/>
        <v>124</v>
      </c>
      <c r="E3199" s="7">
        <f t="shared" ca="1" si="737"/>
        <v>31</v>
      </c>
      <c r="F3199" s="7">
        <f t="shared" ca="1" si="738"/>
        <v>3243</v>
      </c>
      <c r="G3199" s="9">
        <f t="shared" ca="1" si="739"/>
        <v>2367</v>
      </c>
      <c r="H3199" s="9" t="str">
        <f t="shared" ca="1" si="740"/>
        <v>м</v>
      </c>
      <c r="I3199" s="19">
        <f t="shared" ca="1" si="741"/>
        <v>50</v>
      </c>
      <c r="J3199" s="10">
        <f t="shared" ca="1" si="742"/>
        <v>43238</v>
      </c>
      <c r="K3199">
        <v>8</v>
      </c>
      <c r="L3199">
        <f t="shared" ca="1" si="743"/>
        <v>1</v>
      </c>
      <c r="M3199">
        <f ca="1">INDEX(коды!$B$2:$B$11,MATCH(бэкэнд!L3199,коды!$C$2:$C$11,0))</f>
        <v>901</v>
      </c>
      <c r="N3199">
        <f t="shared" ca="1" si="744"/>
        <v>563</v>
      </c>
      <c r="O3199">
        <f t="shared" ca="1" si="745"/>
        <v>92</v>
      </c>
      <c r="P3199">
        <f t="shared" ca="1" si="745"/>
        <v>56</v>
      </c>
      <c r="Q3199">
        <f t="shared" ca="1" si="746"/>
        <v>2018</v>
      </c>
      <c r="R3199">
        <f t="shared" ca="1" si="747"/>
        <v>5</v>
      </c>
      <c r="S3199">
        <f t="shared" ca="1" si="748"/>
        <v>18</v>
      </c>
    </row>
    <row r="3200" spans="2:19">
      <c r="B3200" s="7">
        <f t="shared" si="749"/>
        <v>14302</v>
      </c>
      <c r="C3200" s="8" t="str">
        <f t="shared" ca="1" si="735"/>
        <v>8 (988) 798-60-65</v>
      </c>
      <c r="D3200" s="7">
        <f t="shared" ca="1" si="736"/>
        <v>153</v>
      </c>
      <c r="E3200" s="7">
        <f t="shared" ca="1" si="737"/>
        <v>77</v>
      </c>
      <c r="F3200" s="7">
        <f t="shared" ca="1" si="738"/>
        <v>3052</v>
      </c>
      <c r="G3200" s="9">
        <f t="shared" ca="1" si="739"/>
        <v>4842</v>
      </c>
      <c r="H3200" s="9" t="str">
        <f t="shared" ca="1" si="740"/>
        <v>ж</v>
      </c>
      <c r="I3200" s="19">
        <f t="shared" ca="1" si="741"/>
        <v>29</v>
      </c>
      <c r="J3200" s="10">
        <f t="shared" ca="1" si="742"/>
        <v>43485</v>
      </c>
      <c r="K3200">
        <v>8</v>
      </c>
      <c r="L3200">
        <f t="shared" ca="1" si="743"/>
        <v>10</v>
      </c>
      <c r="M3200">
        <f ca="1">INDEX(коды!$B$2:$B$11,MATCH(бэкэнд!L3200,коды!$C$2:$C$11,0))</f>
        <v>988</v>
      </c>
      <c r="N3200">
        <f t="shared" ca="1" si="744"/>
        <v>798</v>
      </c>
      <c r="O3200">
        <f t="shared" ca="1" si="745"/>
        <v>60</v>
      </c>
      <c r="P3200">
        <f t="shared" ca="1" si="745"/>
        <v>65</v>
      </c>
      <c r="Q3200">
        <f t="shared" ca="1" si="746"/>
        <v>2019</v>
      </c>
      <c r="R3200">
        <f t="shared" ca="1" si="747"/>
        <v>1</v>
      </c>
      <c r="S3200">
        <f t="shared" ca="1" si="748"/>
        <v>20</v>
      </c>
    </row>
    <row r="3201" spans="2:19">
      <c r="B3201" s="7">
        <f t="shared" si="749"/>
        <v>14303</v>
      </c>
      <c r="C3201" s="8" t="str">
        <f t="shared" ca="1" si="735"/>
        <v>8 (902) 251-56-63</v>
      </c>
      <c r="D3201" s="7">
        <f t="shared" ca="1" si="736"/>
        <v>52</v>
      </c>
      <c r="E3201" s="7">
        <f t="shared" ca="1" si="737"/>
        <v>18</v>
      </c>
      <c r="F3201" s="7">
        <f t="shared" ca="1" si="738"/>
        <v>1012</v>
      </c>
      <c r="G3201" s="9">
        <f t="shared" ca="1" si="739"/>
        <v>760</v>
      </c>
      <c r="H3201" s="9" t="str">
        <f t="shared" ca="1" si="740"/>
        <v>м</v>
      </c>
      <c r="I3201" s="19">
        <f t="shared" ca="1" si="741"/>
        <v>77</v>
      </c>
      <c r="J3201" s="10">
        <f t="shared" ca="1" si="742"/>
        <v>43692</v>
      </c>
      <c r="K3201">
        <v>8</v>
      </c>
      <c r="L3201">
        <f t="shared" ca="1" si="743"/>
        <v>2</v>
      </c>
      <c r="M3201">
        <f ca="1">INDEX(коды!$B$2:$B$11,MATCH(бэкэнд!L3201,коды!$C$2:$C$11,0))</f>
        <v>902</v>
      </c>
      <c r="N3201">
        <f t="shared" ca="1" si="744"/>
        <v>251</v>
      </c>
      <c r="O3201">
        <f t="shared" ca="1" si="745"/>
        <v>56</v>
      </c>
      <c r="P3201">
        <f t="shared" ca="1" si="745"/>
        <v>63</v>
      </c>
      <c r="Q3201">
        <f t="shared" ca="1" si="746"/>
        <v>2019</v>
      </c>
      <c r="R3201">
        <f t="shared" ca="1" si="747"/>
        <v>8</v>
      </c>
      <c r="S3201">
        <f t="shared" ca="1" si="748"/>
        <v>15</v>
      </c>
    </row>
    <row r="3202" spans="2:19">
      <c r="B3202" s="7">
        <f t="shared" si="749"/>
        <v>14304</v>
      </c>
      <c r="C3202" s="8" t="str">
        <f t="shared" ca="1" si="735"/>
        <v>8 (910) 842-48-76</v>
      </c>
      <c r="D3202" s="7">
        <f t="shared" ca="1" si="736"/>
        <v>112</v>
      </c>
      <c r="E3202" s="7">
        <f t="shared" ca="1" si="737"/>
        <v>56</v>
      </c>
      <c r="F3202" s="7">
        <f t="shared" ca="1" si="738"/>
        <v>1515</v>
      </c>
      <c r="G3202" s="9">
        <f t="shared" ca="1" si="739"/>
        <v>1965</v>
      </c>
      <c r="H3202" s="9" t="str">
        <f t="shared" ca="1" si="740"/>
        <v>м</v>
      </c>
      <c r="I3202" s="19">
        <f t="shared" ca="1" si="741"/>
        <v>21</v>
      </c>
      <c r="J3202" s="10">
        <f t="shared" ca="1" si="742"/>
        <v>43721</v>
      </c>
      <c r="K3202">
        <v>8</v>
      </c>
      <c r="L3202">
        <f t="shared" ca="1" si="743"/>
        <v>3</v>
      </c>
      <c r="M3202">
        <f ca="1">INDEX(коды!$B$2:$B$11,MATCH(бэкэнд!L3202,коды!$C$2:$C$11,0))</f>
        <v>910</v>
      </c>
      <c r="N3202">
        <f t="shared" ca="1" si="744"/>
        <v>842</v>
      </c>
      <c r="O3202">
        <f t="shared" ca="1" si="745"/>
        <v>48</v>
      </c>
      <c r="P3202">
        <f t="shared" ca="1" si="745"/>
        <v>76</v>
      </c>
      <c r="Q3202">
        <f t="shared" ca="1" si="746"/>
        <v>2019</v>
      </c>
      <c r="R3202">
        <f t="shared" ca="1" si="747"/>
        <v>9</v>
      </c>
      <c r="S3202">
        <f t="shared" ca="1" si="748"/>
        <v>13</v>
      </c>
    </row>
    <row r="3203" spans="2:19">
      <c r="B3203" s="7">
        <f t="shared" si="749"/>
        <v>14305</v>
      </c>
      <c r="C3203" s="8" t="str">
        <f t="shared" ca="1" si="735"/>
        <v>8 (910) 315-61-92</v>
      </c>
      <c r="D3203" s="7">
        <f t="shared" ca="1" si="736"/>
        <v>119</v>
      </c>
      <c r="E3203" s="7">
        <f t="shared" ca="1" si="737"/>
        <v>40</v>
      </c>
      <c r="F3203" s="7">
        <f t="shared" ca="1" si="738"/>
        <v>2337</v>
      </c>
      <c r="G3203" s="9">
        <f t="shared" ca="1" si="739"/>
        <v>1772</v>
      </c>
      <c r="H3203" s="9" t="str">
        <f t="shared" ca="1" si="740"/>
        <v>м</v>
      </c>
      <c r="I3203" s="19">
        <f t="shared" ca="1" si="741"/>
        <v>38</v>
      </c>
      <c r="J3203" s="10">
        <f t="shared" ca="1" si="742"/>
        <v>43158</v>
      </c>
      <c r="K3203">
        <v>8</v>
      </c>
      <c r="L3203">
        <f t="shared" ca="1" si="743"/>
        <v>3</v>
      </c>
      <c r="M3203">
        <f ca="1">INDEX(коды!$B$2:$B$11,MATCH(бэкэнд!L3203,коды!$C$2:$C$11,0))</f>
        <v>910</v>
      </c>
      <c r="N3203">
        <f t="shared" ca="1" si="744"/>
        <v>315</v>
      </c>
      <c r="O3203">
        <f t="shared" ca="1" si="745"/>
        <v>61</v>
      </c>
      <c r="P3203">
        <f t="shared" ca="1" si="745"/>
        <v>92</v>
      </c>
      <c r="Q3203">
        <f t="shared" ca="1" si="746"/>
        <v>2018</v>
      </c>
      <c r="R3203">
        <f t="shared" ca="1" si="747"/>
        <v>2</v>
      </c>
      <c r="S3203">
        <f t="shared" ca="1" si="748"/>
        <v>27</v>
      </c>
    </row>
    <row r="3204" spans="2:19">
      <c r="B3204" s="7">
        <f t="shared" si="749"/>
        <v>14306</v>
      </c>
      <c r="C3204" s="8" t="str">
        <f t="shared" ca="1" si="735"/>
        <v>8 (902) 721-74-97</v>
      </c>
      <c r="D3204" s="7">
        <f t="shared" ca="1" si="736"/>
        <v>147</v>
      </c>
      <c r="E3204" s="7">
        <f t="shared" ca="1" si="737"/>
        <v>37</v>
      </c>
      <c r="F3204" s="7">
        <f t="shared" ca="1" si="738"/>
        <v>669</v>
      </c>
      <c r="G3204" s="9">
        <f t="shared" ca="1" si="739"/>
        <v>514</v>
      </c>
      <c r="H3204" s="9" t="str">
        <f t="shared" ca="1" si="740"/>
        <v>ж</v>
      </c>
      <c r="I3204" s="19">
        <f t="shared" ca="1" si="741"/>
        <v>26</v>
      </c>
      <c r="J3204" s="10">
        <f t="shared" ca="1" si="742"/>
        <v>43120</v>
      </c>
      <c r="K3204">
        <v>8</v>
      </c>
      <c r="L3204">
        <f t="shared" ca="1" si="743"/>
        <v>2</v>
      </c>
      <c r="M3204">
        <f ca="1">INDEX(коды!$B$2:$B$11,MATCH(бэкэнд!L3204,коды!$C$2:$C$11,0))</f>
        <v>902</v>
      </c>
      <c r="N3204">
        <f t="shared" ca="1" si="744"/>
        <v>721</v>
      </c>
      <c r="O3204">
        <f t="shared" ca="1" si="745"/>
        <v>74</v>
      </c>
      <c r="P3204">
        <f t="shared" ca="1" si="745"/>
        <v>97</v>
      </c>
      <c r="Q3204">
        <f t="shared" ca="1" si="746"/>
        <v>2018</v>
      </c>
      <c r="R3204">
        <f t="shared" ca="1" si="747"/>
        <v>1</v>
      </c>
      <c r="S3204">
        <f t="shared" ca="1" si="748"/>
        <v>20</v>
      </c>
    </row>
    <row r="3205" spans="2:19">
      <c r="B3205" s="7">
        <f t="shared" si="749"/>
        <v>14307</v>
      </c>
      <c r="C3205" s="8" t="str">
        <f t="shared" ca="1" si="735"/>
        <v>8 (913) 868-45-14</v>
      </c>
      <c r="D3205" s="7">
        <f t="shared" ca="1" si="736"/>
        <v>147</v>
      </c>
      <c r="E3205" s="7">
        <f t="shared" ca="1" si="737"/>
        <v>37</v>
      </c>
      <c r="F3205" s="7">
        <f t="shared" ca="1" si="738"/>
        <v>793</v>
      </c>
      <c r="G3205" s="9">
        <f t="shared" ca="1" si="739"/>
        <v>502</v>
      </c>
      <c r="H3205" s="9" t="str">
        <f t="shared" ca="1" si="740"/>
        <v>ж</v>
      </c>
      <c r="I3205" s="19">
        <f t="shared" ca="1" si="741"/>
        <v>26</v>
      </c>
      <c r="J3205" s="10">
        <f t="shared" ca="1" si="742"/>
        <v>43642</v>
      </c>
      <c r="K3205">
        <v>8</v>
      </c>
      <c r="L3205">
        <f t="shared" ca="1" si="743"/>
        <v>6</v>
      </c>
      <c r="M3205">
        <f ca="1">INDEX(коды!$B$2:$B$11,MATCH(бэкэнд!L3205,коды!$C$2:$C$11,0))</f>
        <v>913</v>
      </c>
      <c r="N3205">
        <f t="shared" ca="1" si="744"/>
        <v>868</v>
      </c>
      <c r="O3205">
        <f t="shared" ca="1" si="745"/>
        <v>45</v>
      </c>
      <c r="P3205">
        <f t="shared" ca="1" si="745"/>
        <v>14</v>
      </c>
      <c r="Q3205">
        <f t="shared" ca="1" si="746"/>
        <v>2019</v>
      </c>
      <c r="R3205">
        <f t="shared" ca="1" si="747"/>
        <v>6</v>
      </c>
      <c r="S3205">
        <f t="shared" ca="1" si="748"/>
        <v>26</v>
      </c>
    </row>
    <row r="3206" spans="2:19">
      <c r="B3206" s="7">
        <f t="shared" si="749"/>
        <v>14308</v>
      </c>
      <c r="C3206" s="8" t="str">
        <f t="shared" ca="1" si="735"/>
        <v>8 (910) 616-91-22</v>
      </c>
      <c r="D3206" s="7">
        <f t="shared" ca="1" si="736"/>
        <v>35</v>
      </c>
      <c r="E3206" s="7">
        <f t="shared" ca="1" si="737"/>
        <v>12</v>
      </c>
      <c r="F3206" s="7">
        <f t="shared" ca="1" si="738"/>
        <v>2474</v>
      </c>
      <c r="G3206" s="9">
        <f t="shared" ca="1" si="739"/>
        <v>651</v>
      </c>
      <c r="H3206" s="9" t="str">
        <f t="shared" ca="1" si="740"/>
        <v>ж</v>
      </c>
      <c r="I3206" s="19">
        <f t="shared" ca="1" si="741"/>
        <v>37</v>
      </c>
      <c r="J3206" s="10">
        <f t="shared" ca="1" si="742"/>
        <v>43681</v>
      </c>
      <c r="K3206">
        <v>8</v>
      </c>
      <c r="L3206">
        <f t="shared" ca="1" si="743"/>
        <v>3</v>
      </c>
      <c r="M3206">
        <f ca="1">INDEX(коды!$B$2:$B$11,MATCH(бэкэнд!L3206,коды!$C$2:$C$11,0))</f>
        <v>910</v>
      </c>
      <c r="N3206">
        <f t="shared" ca="1" si="744"/>
        <v>616</v>
      </c>
      <c r="O3206">
        <f t="shared" ca="1" si="745"/>
        <v>91</v>
      </c>
      <c r="P3206">
        <f t="shared" ca="1" si="745"/>
        <v>22</v>
      </c>
      <c r="Q3206">
        <f t="shared" ca="1" si="746"/>
        <v>2019</v>
      </c>
      <c r="R3206">
        <f t="shared" ca="1" si="747"/>
        <v>8</v>
      </c>
      <c r="S3206">
        <f t="shared" ca="1" si="748"/>
        <v>4</v>
      </c>
    </row>
    <row r="3207" spans="2:19">
      <c r="B3207" s="7">
        <f t="shared" si="749"/>
        <v>14309</v>
      </c>
      <c r="C3207" s="8" t="str">
        <f t="shared" ca="1" si="735"/>
        <v>8 (912) 799-97-32</v>
      </c>
      <c r="D3207" s="7">
        <f t="shared" ca="1" si="736"/>
        <v>155</v>
      </c>
      <c r="E3207" s="7">
        <f t="shared" ca="1" si="737"/>
        <v>52</v>
      </c>
      <c r="F3207" s="7">
        <f t="shared" ca="1" si="738"/>
        <v>748</v>
      </c>
      <c r="G3207" s="9">
        <f t="shared" ca="1" si="739"/>
        <v>783</v>
      </c>
      <c r="H3207" s="9" t="str">
        <f t="shared" ca="1" si="740"/>
        <v>ж</v>
      </c>
      <c r="I3207" s="19">
        <f t="shared" ca="1" si="741"/>
        <v>31</v>
      </c>
      <c r="J3207" s="10">
        <f t="shared" ca="1" si="742"/>
        <v>43620</v>
      </c>
      <c r="K3207">
        <v>8</v>
      </c>
      <c r="L3207">
        <f t="shared" ca="1" si="743"/>
        <v>5</v>
      </c>
      <c r="M3207">
        <f ca="1">INDEX(коды!$B$2:$B$11,MATCH(бэкэнд!L3207,коды!$C$2:$C$11,0))</f>
        <v>912</v>
      </c>
      <c r="N3207">
        <f t="shared" ca="1" si="744"/>
        <v>799</v>
      </c>
      <c r="O3207">
        <f t="shared" ca="1" si="745"/>
        <v>97</v>
      </c>
      <c r="P3207">
        <f t="shared" ca="1" si="745"/>
        <v>32</v>
      </c>
      <c r="Q3207">
        <f t="shared" ca="1" si="746"/>
        <v>2019</v>
      </c>
      <c r="R3207">
        <f t="shared" ca="1" si="747"/>
        <v>6</v>
      </c>
      <c r="S3207">
        <f t="shared" ca="1" si="748"/>
        <v>4</v>
      </c>
    </row>
    <row r="3208" spans="2:19">
      <c r="B3208" s="7">
        <f t="shared" si="749"/>
        <v>14310</v>
      </c>
      <c r="C3208" s="8" t="str">
        <f t="shared" ca="1" si="735"/>
        <v>8 (912) 191-94-86</v>
      </c>
      <c r="D3208" s="7">
        <f t="shared" ca="1" si="736"/>
        <v>226</v>
      </c>
      <c r="E3208" s="7">
        <f t="shared" ca="1" si="737"/>
        <v>76</v>
      </c>
      <c r="F3208" s="7">
        <f t="shared" ca="1" si="738"/>
        <v>2641</v>
      </c>
      <c r="G3208" s="9">
        <f t="shared" ca="1" si="739"/>
        <v>4351</v>
      </c>
      <c r="H3208" s="9" t="str">
        <f t="shared" ca="1" si="740"/>
        <v>м</v>
      </c>
      <c r="I3208" s="19">
        <f t="shared" ca="1" si="741"/>
        <v>21</v>
      </c>
      <c r="J3208" s="10">
        <f t="shared" ca="1" si="742"/>
        <v>43586</v>
      </c>
      <c r="K3208">
        <v>8</v>
      </c>
      <c r="L3208">
        <f t="shared" ca="1" si="743"/>
        <v>5</v>
      </c>
      <c r="M3208">
        <f ca="1">INDEX(коды!$B$2:$B$11,MATCH(бэкэнд!L3208,коды!$C$2:$C$11,0))</f>
        <v>912</v>
      </c>
      <c r="N3208">
        <f t="shared" ca="1" si="744"/>
        <v>191</v>
      </c>
      <c r="O3208">
        <f t="shared" ca="1" si="745"/>
        <v>94</v>
      </c>
      <c r="P3208">
        <f t="shared" ca="1" si="745"/>
        <v>86</v>
      </c>
      <c r="Q3208">
        <f t="shared" ca="1" si="746"/>
        <v>2019</v>
      </c>
      <c r="R3208">
        <f t="shared" ca="1" si="747"/>
        <v>5</v>
      </c>
      <c r="S3208">
        <f t="shared" ca="1" si="748"/>
        <v>1</v>
      </c>
    </row>
    <row r="3209" spans="2:19">
      <c r="B3209" s="7">
        <f t="shared" si="749"/>
        <v>14311</v>
      </c>
      <c r="C3209" s="8" t="str">
        <f t="shared" ca="1" si="735"/>
        <v>8 (911) 423-19-34</v>
      </c>
      <c r="D3209" s="7">
        <f t="shared" ca="1" si="736"/>
        <v>36</v>
      </c>
      <c r="E3209" s="7">
        <f t="shared" ca="1" si="737"/>
        <v>9</v>
      </c>
      <c r="F3209" s="7">
        <f t="shared" ca="1" si="738"/>
        <v>3291</v>
      </c>
      <c r="G3209" s="9">
        <f t="shared" ca="1" si="739"/>
        <v>769</v>
      </c>
      <c r="H3209" s="9" t="str">
        <f t="shared" ca="1" si="740"/>
        <v>м</v>
      </c>
      <c r="I3209" s="19">
        <f t="shared" ca="1" si="741"/>
        <v>20</v>
      </c>
      <c r="J3209" s="10">
        <f t="shared" ca="1" si="742"/>
        <v>43467</v>
      </c>
      <c r="K3209">
        <v>8</v>
      </c>
      <c r="L3209">
        <f t="shared" ca="1" si="743"/>
        <v>4</v>
      </c>
      <c r="M3209">
        <f ca="1">INDEX(коды!$B$2:$B$11,MATCH(бэкэнд!L3209,коды!$C$2:$C$11,0))</f>
        <v>911</v>
      </c>
      <c r="N3209">
        <f t="shared" ca="1" si="744"/>
        <v>423</v>
      </c>
      <c r="O3209">
        <f t="shared" ca="1" si="745"/>
        <v>19</v>
      </c>
      <c r="P3209">
        <f t="shared" ca="1" si="745"/>
        <v>34</v>
      </c>
      <c r="Q3209">
        <f t="shared" ca="1" si="746"/>
        <v>2019</v>
      </c>
      <c r="R3209">
        <f t="shared" ca="1" si="747"/>
        <v>1</v>
      </c>
      <c r="S3209">
        <f t="shared" ca="1" si="748"/>
        <v>2</v>
      </c>
    </row>
    <row r="3210" spans="2:19">
      <c r="B3210" s="7">
        <f t="shared" si="749"/>
        <v>14312</v>
      </c>
      <c r="C3210" s="8" t="str">
        <f t="shared" ref="C3210:C3273" ca="1" si="750">K3210&amp; " ("&amp;M3210&amp;") "&amp;N3210&amp;"-"&amp;O3210&amp;"-"&amp;P3210</f>
        <v>8 (917) 594-40-27</v>
      </c>
      <c r="D3210" s="7">
        <f t="shared" ref="D3210:D3273" ca="1" si="751">RANDBETWEEN(30,30*8)</f>
        <v>168</v>
      </c>
      <c r="E3210" s="7">
        <f t="shared" ref="E3210:E3273" ca="1" si="752">ROUNDUP(D3210/RANDBETWEEN(2,4),0)</f>
        <v>42</v>
      </c>
      <c r="F3210" s="7">
        <f t="shared" ref="F3210:F3273" ca="1" si="753">RANDBETWEEN(200,3500)</f>
        <v>970</v>
      </c>
      <c r="G3210" s="9">
        <f t="shared" ref="G3210:G3273" ca="1" si="754">IF(E3210*F3210&gt;200000,RANDBETWEEN(3000,5000),IF(E3210*F3210&gt;100000,RANDBETWEEN(2000,3000),IF(E3210*F3210&gt;50000,RANDBETWEEN(1000,2000),RANDBETWEEN(500,1000))))</f>
        <v>999</v>
      </c>
      <c r="H3210" s="9" t="str">
        <f t="shared" ref="H3210:H3273" ca="1" si="755">IF(RAND()&gt;0.49,"м","ж")</f>
        <v>ж</v>
      </c>
      <c r="I3210" s="19">
        <f t="shared" ref="I3210:I3273" ca="1" si="756">IF(RAND()&gt;0.2,RANDBETWEEN(20,50),RANDBETWEEN(18,90))</f>
        <v>29</v>
      </c>
      <c r="J3210" s="10">
        <f t="shared" ref="J3210:J3273" ca="1" si="757">DATE(Q3210,R3210,S3210)</f>
        <v>43369</v>
      </c>
      <c r="K3210">
        <v>8</v>
      </c>
      <c r="L3210">
        <f t="shared" ref="L3210:L3273" ca="1" si="758">RANDBETWEEN(1,10)</f>
        <v>8</v>
      </c>
      <c r="M3210">
        <f ca="1">INDEX(коды!$B$2:$B$11,MATCH(бэкэнд!L3210,коды!$C$2:$C$11,0))</f>
        <v>917</v>
      </c>
      <c r="N3210">
        <f t="shared" ref="N3210:N3273" ca="1" si="759">RANDBETWEEN(100,999)</f>
        <v>594</v>
      </c>
      <c r="O3210">
        <f t="shared" ref="O3210:P3273" ca="1" si="760">RANDBETWEEN(10,99)</f>
        <v>40</v>
      </c>
      <c r="P3210">
        <f t="shared" ca="1" si="760"/>
        <v>27</v>
      </c>
      <c r="Q3210">
        <f t="shared" ref="Q3210:Q3273" ca="1" si="761">IF(RANDBETWEEN(1000,2000)&gt;1800,IF(RANDBETWEEN(1000,2000)&gt;1100,2018,2017),2019)</f>
        <v>2018</v>
      </c>
      <c r="R3210">
        <f t="shared" ref="R3210:R3273" ca="1" si="762">IF(Q3210=2019,RANDBETWEEN(1,9),RANDBETWEEN(1,12))</f>
        <v>9</v>
      </c>
      <c r="S3210">
        <f t="shared" ref="S3210:S3273" ca="1" si="763">RANDBETWEEN(1,28)</f>
        <v>26</v>
      </c>
    </row>
    <row r="3211" spans="2:19">
      <c r="B3211" s="7">
        <f t="shared" ref="B3211:B3274" si="764">B3210+1</f>
        <v>14313</v>
      </c>
      <c r="C3211" s="8" t="str">
        <f t="shared" ca="1" si="750"/>
        <v>8 (913) 820-50-28</v>
      </c>
      <c r="D3211" s="7">
        <f t="shared" ca="1" si="751"/>
        <v>84</v>
      </c>
      <c r="E3211" s="7">
        <f t="shared" ca="1" si="752"/>
        <v>28</v>
      </c>
      <c r="F3211" s="7">
        <f t="shared" ca="1" si="753"/>
        <v>938</v>
      </c>
      <c r="G3211" s="9">
        <f t="shared" ca="1" si="754"/>
        <v>858</v>
      </c>
      <c r="H3211" s="9" t="str">
        <f t="shared" ca="1" si="755"/>
        <v>м</v>
      </c>
      <c r="I3211" s="19">
        <f t="shared" ca="1" si="756"/>
        <v>45</v>
      </c>
      <c r="J3211" s="10">
        <f t="shared" ca="1" si="757"/>
        <v>43678</v>
      </c>
      <c r="K3211">
        <v>8</v>
      </c>
      <c r="L3211">
        <f t="shared" ca="1" si="758"/>
        <v>6</v>
      </c>
      <c r="M3211">
        <f ca="1">INDEX(коды!$B$2:$B$11,MATCH(бэкэнд!L3211,коды!$C$2:$C$11,0))</f>
        <v>913</v>
      </c>
      <c r="N3211">
        <f t="shared" ca="1" si="759"/>
        <v>820</v>
      </c>
      <c r="O3211">
        <f t="shared" ca="1" si="760"/>
        <v>50</v>
      </c>
      <c r="P3211">
        <f t="shared" ca="1" si="760"/>
        <v>28</v>
      </c>
      <c r="Q3211">
        <f t="shared" ca="1" si="761"/>
        <v>2019</v>
      </c>
      <c r="R3211">
        <f t="shared" ca="1" si="762"/>
        <v>8</v>
      </c>
      <c r="S3211">
        <f t="shared" ca="1" si="763"/>
        <v>1</v>
      </c>
    </row>
    <row r="3212" spans="2:19">
      <c r="B3212" s="7">
        <f t="shared" si="764"/>
        <v>14314</v>
      </c>
      <c r="C3212" s="8" t="str">
        <f t="shared" ca="1" si="750"/>
        <v>8 (918) 423-59-16</v>
      </c>
      <c r="D3212" s="7">
        <f t="shared" ca="1" si="751"/>
        <v>123</v>
      </c>
      <c r="E3212" s="7">
        <f t="shared" ca="1" si="752"/>
        <v>31</v>
      </c>
      <c r="F3212" s="7">
        <f t="shared" ca="1" si="753"/>
        <v>533</v>
      </c>
      <c r="G3212" s="9">
        <f t="shared" ca="1" si="754"/>
        <v>612</v>
      </c>
      <c r="H3212" s="9" t="str">
        <f t="shared" ca="1" si="755"/>
        <v>м</v>
      </c>
      <c r="I3212" s="19">
        <f t="shared" ca="1" si="756"/>
        <v>49</v>
      </c>
      <c r="J3212" s="10">
        <f t="shared" ca="1" si="757"/>
        <v>43551</v>
      </c>
      <c r="K3212">
        <v>8</v>
      </c>
      <c r="L3212">
        <f t="shared" ca="1" si="758"/>
        <v>9</v>
      </c>
      <c r="M3212">
        <f ca="1">INDEX(коды!$B$2:$B$11,MATCH(бэкэнд!L3212,коды!$C$2:$C$11,0))</f>
        <v>918</v>
      </c>
      <c r="N3212">
        <f t="shared" ca="1" si="759"/>
        <v>423</v>
      </c>
      <c r="O3212">
        <f t="shared" ca="1" si="760"/>
        <v>59</v>
      </c>
      <c r="P3212">
        <f t="shared" ca="1" si="760"/>
        <v>16</v>
      </c>
      <c r="Q3212">
        <f t="shared" ca="1" si="761"/>
        <v>2019</v>
      </c>
      <c r="R3212">
        <f t="shared" ca="1" si="762"/>
        <v>3</v>
      </c>
      <c r="S3212">
        <f t="shared" ca="1" si="763"/>
        <v>27</v>
      </c>
    </row>
    <row r="3213" spans="2:19">
      <c r="B3213" s="7">
        <f t="shared" si="764"/>
        <v>14315</v>
      </c>
      <c r="C3213" s="8" t="str">
        <f t="shared" ca="1" si="750"/>
        <v>8 (917) 405-41-38</v>
      </c>
      <c r="D3213" s="7">
        <f t="shared" ca="1" si="751"/>
        <v>81</v>
      </c>
      <c r="E3213" s="7">
        <f t="shared" ca="1" si="752"/>
        <v>27</v>
      </c>
      <c r="F3213" s="7">
        <f t="shared" ca="1" si="753"/>
        <v>2231</v>
      </c>
      <c r="G3213" s="9">
        <f t="shared" ca="1" si="754"/>
        <v>1544</v>
      </c>
      <c r="H3213" s="9" t="str">
        <f t="shared" ca="1" si="755"/>
        <v>ж</v>
      </c>
      <c r="I3213" s="19">
        <f t="shared" ca="1" si="756"/>
        <v>50</v>
      </c>
      <c r="J3213" s="10">
        <f t="shared" ca="1" si="757"/>
        <v>43546</v>
      </c>
      <c r="K3213">
        <v>8</v>
      </c>
      <c r="L3213">
        <f t="shared" ca="1" si="758"/>
        <v>8</v>
      </c>
      <c r="M3213">
        <f ca="1">INDEX(коды!$B$2:$B$11,MATCH(бэкэнд!L3213,коды!$C$2:$C$11,0))</f>
        <v>917</v>
      </c>
      <c r="N3213">
        <f t="shared" ca="1" si="759"/>
        <v>405</v>
      </c>
      <c r="O3213">
        <f t="shared" ca="1" si="760"/>
        <v>41</v>
      </c>
      <c r="P3213">
        <f t="shared" ca="1" si="760"/>
        <v>38</v>
      </c>
      <c r="Q3213">
        <f t="shared" ca="1" si="761"/>
        <v>2019</v>
      </c>
      <c r="R3213">
        <f t="shared" ca="1" si="762"/>
        <v>3</v>
      </c>
      <c r="S3213">
        <f t="shared" ca="1" si="763"/>
        <v>22</v>
      </c>
    </row>
    <row r="3214" spans="2:19">
      <c r="B3214" s="7">
        <f t="shared" si="764"/>
        <v>14316</v>
      </c>
      <c r="C3214" s="8" t="str">
        <f t="shared" ca="1" si="750"/>
        <v>8 (917) 137-27-13</v>
      </c>
      <c r="D3214" s="7">
        <f t="shared" ca="1" si="751"/>
        <v>147</v>
      </c>
      <c r="E3214" s="7">
        <f t="shared" ca="1" si="752"/>
        <v>37</v>
      </c>
      <c r="F3214" s="7">
        <f t="shared" ca="1" si="753"/>
        <v>1287</v>
      </c>
      <c r="G3214" s="9">
        <f t="shared" ca="1" si="754"/>
        <v>879</v>
      </c>
      <c r="H3214" s="9" t="str">
        <f t="shared" ca="1" si="755"/>
        <v>м</v>
      </c>
      <c r="I3214" s="19">
        <f t="shared" ca="1" si="756"/>
        <v>23</v>
      </c>
      <c r="J3214" s="10">
        <f t="shared" ca="1" si="757"/>
        <v>43578</v>
      </c>
      <c r="K3214">
        <v>8</v>
      </c>
      <c r="L3214">
        <f t="shared" ca="1" si="758"/>
        <v>8</v>
      </c>
      <c r="M3214">
        <f ca="1">INDEX(коды!$B$2:$B$11,MATCH(бэкэнд!L3214,коды!$C$2:$C$11,0))</f>
        <v>917</v>
      </c>
      <c r="N3214">
        <f t="shared" ca="1" si="759"/>
        <v>137</v>
      </c>
      <c r="O3214">
        <f t="shared" ca="1" si="760"/>
        <v>27</v>
      </c>
      <c r="P3214">
        <f t="shared" ca="1" si="760"/>
        <v>13</v>
      </c>
      <c r="Q3214">
        <f t="shared" ca="1" si="761"/>
        <v>2019</v>
      </c>
      <c r="R3214">
        <f t="shared" ca="1" si="762"/>
        <v>4</v>
      </c>
      <c r="S3214">
        <f t="shared" ca="1" si="763"/>
        <v>23</v>
      </c>
    </row>
    <row r="3215" spans="2:19">
      <c r="B3215" s="7">
        <f t="shared" si="764"/>
        <v>14317</v>
      </c>
      <c r="C3215" s="8" t="str">
        <f t="shared" ca="1" si="750"/>
        <v>8 (913) 330-80-50</v>
      </c>
      <c r="D3215" s="7">
        <f t="shared" ca="1" si="751"/>
        <v>116</v>
      </c>
      <c r="E3215" s="7">
        <f t="shared" ca="1" si="752"/>
        <v>39</v>
      </c>
      <c r="F3215" s="7">
        <f t="shared" ca="1" si="753"/>
        <v>643</v>
      </c>
      <c r="G3215" s="9">
        <f t="shared" ca="1" si="754"/>
        <v>588</v>
      </c>
      <c r="H3215" s="9" t="str">
        <f t="shared" ca="1" si="755"/>
        <v>ж</v>
      </c>
      <c r="I3215" s="19">
        <f t="shared" ca="1" si="756"/>
        <v>29</v>
      </c>
      <c r="J3215" s="10">
        <f t="shared" ca="1" si="757"/>
        <v>43504</v>
      </c>
      <c r="K3215">
        <v>8</v>
      </c>
      <c r="L3215">
        <f t="shared" ca="1" si="758"/>
        <v>6</v>
      </c>
      <c r="M3215">
        <f ca="1">INDEX(коды!$B$2:$B$11,MATCH(бэкэнд!L3215,коды!$C$2:$C$11,0))</f>
        <v>913</v>
      </c>
      <c r="N3215">
        <f t="shared" ca="1" si="759"/>
        <v>330</v>
      </c>
      <c r="O3215">
        <f t="shared" ca="1" si="760"/>
        <v>80</v>
      </c>
      <c r="P3215">
        <f t="shared" ca="1" si="760"/>
        <v>50</v>
      </c>
      <c r="Q3215">
        <f t="shared" ca="1" si="761"/>
        <v>2019</v>
      </c>
      <c r="R3215">
        <f t="shared" ca="1" si="762"/>
        <v>2</v>
      </c>
      <c r="S3215">
        <f t="shared" ca="1" si="763"/>
        <v>8</v>
      </c>
    </row>
    <row r="3216" spans="2:19">
      <c r="B3216" s="7">
        <f t="shared" si="764"/>
        <v>14318</v>
      </c>
      <c r="C3216" s="8" t="str">
        <f t="shared" ca="1" si="750"/>
        <v>8 (917) 728-27-72</v>
      </c>
      <c r="D3216" s="7">
        <f t="shared" ca="1" si="751"/>
        <v>198</v>
      </c>
      <c r="E3216" s="7">
        <f t="shared" ca="1" si="752"/>
        <v>66</v>
      </c>
      <c r="F3216" s="7">
        <f t="shared" ca="1" si="753"/>
        <v>3191</v>
      </c>
      <c r="G3216" s="9">
        <f t="shared" ca="1" si="754"/>
        <v>3722</v>
      </c>
      <c r="H3216" s="9" t="str">
        <f t="shared" ca="1" si="755"/>
        <v>м</v>
      </c>
      <c r="I3216" s="19">
        <f t="shared" ca="1" si="756"/>
        <v>29</v>
      </c>
      <c r="J3216" s="10">
        <f t="shared" ca="1" si="757"/>
        <v>43528</v>
      </c>
      <c r="K3216">
        <v>8</v>
      </c>
      <c r="L3216">
        <f t="shared" ca="1" si="758"/>
        <v>8</v>
      </c>
      <c r="M3216">
        <f ca="1">INDEX(коды!$B$2:$B$11,MATCH(бэкэнд!L3216,коды!$C$2:$C$11,0))</f>
        <v>917</v>
      </c>
      <c r="N3216">
        <f t="shared" ca="1" si="759"/>
        <v>728</v>
      </c>
      <c r="O3216">
        <f t="shared" ca="1" si="760"/>
        <v>27</v>
      </c>
      <c r="P3216">
        <f t="shared" ca="1" si="760"/>
        <v>72</v>
      </c>
      <c r="Q3216">
        <f t="shared" ca="1" si="761"/>
        <v>2019</v>
      </c>
      <c r="R3216">
        <f t="shared" ca="1" si="762"/>
        <v>3</v>
      </c>
      <c r="S3216">
        <f t="shared" ca="1" si="763"/>
        <v>4</v>
      </c>
    </row>
    <row r="3217" spans="2:19">
      <c r="B3217" s="7">
        <f t="shared" si="764"/>
        <v>14319</v>
      </c>
      <c r="C3217" s="8" t="str">
        <f t="shared" ca="1" si="750"/>
        <v>8 (902) 949-15-65</v>
      </c>
      <c r="D3217" s="7">
        <f t="shared" ca="1" si="751"/>
        <v>147</v>
      </c>
      <c r="E3217" s="7">
        <f t="shared" ca="1" si="752"/>
        <v>74</v>
      </c>
      <c r="F3217" s="7">
        <f t="shared" ca="1" si="753"/>
        <v>542</v>
      </c>
      <c r="G3217" s="9">
        <f t="shared" ca="1" si="754"/>
        <v>754</v>
      </c>
      <c r="H3217" s="9" t="str">
        <f t="shared" ca="1" si="755"/>
        <v>ж</v>
      </c>
      <c r="I3217" s="19">
        <f t="shared" ca="1" si="756"/>
        <v>23</v>
      </c>
      <c r="J3217" s="10">
        <f t="shared" ca="1" si="757"/>
        <v>43261</v>
      </c>
      <c r="K3217">
        <v>8</v>
      </c>
      <c r="L3217">
        <f t="shared" ca="1" si="758"/>
        <v>2</v>
      </c>
      <c r="M3217">
        <f ca="1">INDEX(коды!$B$2:$B$11,MATCH(бэкэнд!L3217,коды!$C$2:$C$11,0))</f>
        <v>902</v>
      </c>
      <c r="N3217">
        <f t="shared" ca="1" si="759"/>
        <v>949</v>
      </c>
      <c r="O3217">
        <f t="shared" ca="1" si="760"/>
        <v>15</v>
      </c>
      <c r="P3217">
        <f t="shared" ca="1" si="760"/>
        <v>65</v>
      </c>
      <c r="Q3217">
        <f t="shared" ca="1" si="761"/>
        <v>2018</v>
      </c>
      <c r="R3217">
        <f t="shared" ca="1" si="762"/>
        <v>6</v>
      </c>
      <c r="S3217">
        <f t="shared" ca="1" si="763"/>
        <v>10</v>
      </c>
    </row>
    <row r="3218" spans="2:19">
      <c r="B3218" s="7">
        <f t="shared" si="764"/>
        <v>14320</v>
      </c>
      <c r="C3218" s="8" t="str">
        <f t="shared" ca="1" si="750"/>
        <v>8 (913) 777-65-70</v>
      </c>
      <c r="D3218" s="7">
        <f t="shared" ca="1" si="751"/>
        <v>61</v>
      </c>
      <c r="E3218" s="7">
        <f t="shared" ca="1" si="752"/>
        <v>31</v>
      </c>
      <c r="F3218" s="7">
        <f t="shared" ca="1" si="753"/>
        <v>1699</v>
      </c>
      <c r="G3218" s="9">
        <f t="shared" ca="1" si="754"/>
        <v>1196</v>
      </c>
      <c r="H3218" s="9" t="str">
        <f t="shared" ca="1" si="755"/>
        <v>ж</v>
      </c>
      <c r="I3218" s="19">
        <f t="shared" ca="1" si="756"/>
        <v>43</v>
      </c>
      <c r="J3218" s="10">
        <f t="shared" ca="1" si="757"/>
        <v>43215</v>
      </c>
      <c r="K3218">
        <v>8</v>
      </c>
      <c r="L3218">
        <f t="shared" ca="1" si="758"/>
        <v>6</v>
      </c>
      <c r="M3218">
        <f ca="1">INDEX(коды!$B$2:$B$11,MATCH(бэкэнд!L3218,коды!$C$2:$C$11,0))</f>
        <v>913</v>
      </c>
      <c r="N3218">
        <f t="shared" ca="1" si="759"/>
        <v>777</v>
      </c>
      <c r="O3218">
        <f t="shared" ca="1" si="760"/>
        <v>65</v>
      </c>
      <c r="P3218">
        <f t="shared" ca="1" si="760"/>
        <v>70</v>
      </c>
      <c r="Q3218">
        <f t="shared" ca="1" si="761"/>
        <v>2018</v>
      </c>
      <c r="R3218">
        <f t="shared" ca="1" si="762"/>
        <v>4</v>
      </c>
      <c r="S3218">
        <f t="shared" ca="1" si="763"/>
        <v>25</v>
      </c>
    </row>
    <row r="3219" spans="2:19">
      <c r="B3219" s="7">
        <f t="shared" si="764"/>
        <v>14321</v>
      </c>
      <c r="C3219" s="8" t="str">
        <f t="shared" ca="1" si="750"/>
        <v>8 (918) 796-47-56</v>
      </c>
      <c r="D3219" s="7">
        <f t="shared" ca="1" si="751"/>
        <v>78</v>
      </c>
      <c r="E3219" s="7">
        <f t="shared" ca="1" si="752"/>
        <v>20</v>
      </c>
      <c r="F3219" s="7">
        <f t="shared" ca="1" si="753"/>
        <v>2001</v>
      </c>
      <c r="G3219" s="9">
        <f t="shared" ca="1" si="754"/>
        <v>523</v>
      </c>
      <c r="H3219" s="9" t="str">
        <f t="shared" ca="1" si="755"/>
        <v>м</v>
      </c>
      <c r="I3219" s="19">
        <f t="shared" ca="1" si="756"/>
        <v>46</v>
      </c>
      <c r="J3219" s="10">
        <f t="shared" ca="1" si="757"/>
        <v>43668</v>
      </c>
      <c r="K3219">
        <v>8</v>
      </c>
      <c r="L3219">
        <f t="shared" ca="1" si="758"/>
        <v>9</v>
      </c>
      <c r="M3219">
        <f ca="1">INDEX(коды!$B$2:$B$11,MATCH(бэкэнд!L3219,коды!$C$2:$C$11,0))</f>
        <v>918</v>
      </c>
      <c r="N3219">
        <f t="shared" ca="1" si="759"/>
        <v>796</v>
      </c>
      <c r="O3219">
        <f t="shared" ca="1" si="760"/>
        <v>47</v>
      </c>
      <c r="P3219">
        <f t="shared" ca="1" si="760"/>
        <v>56</v>
      </c>
      <c r="Q3219">
        <f t="shared" ca="1" si="761"/>
        <v>2019</v>
      </c>
      <c r="R3219">
        <f t="shared" ca="1" si="762"/>
        <v>7</v>
      </c>
      <c r="S3219">
        <f t="shared" ca="1" si="763"/>
        <v>22</v>
      </c>
    </row>
    <row r="3220" spans="2:19">
      <c r="B3220" s="7">
        <f t="shared" si="764"/>
        <v>14322</v>
      </c>
      <c r="C3220" s="8" t="str">
        <f t="shared" ca="1" si="750"/>
        <v>8 (902) 723-15-92</v>
      </c>
      <c r="D3220" s="7">
        <f t="shared" ca="1" si="751"/>
        <v>201</v>
      </c>
      <c r="E3220" s="7">
        <f t="shared" ca="1" si="752"/>
        <v>101</v>
      </c>
      <c r="F3220" s="7">
        <f t="shared" ca="1" si="753"/>
        <v>1493</v>
      </c>
      <c r="G3220" s="9">
        <f t="shared" ca="1" si="754"/>
        <v>2892</v>
      </c>
      <c r="H3220" s="9" t="str">
        <f t="shared" ca="1" si="755"/>
        <v>м</v>
      </c>
      <c r="I3220" s="19">
        <f t="shared" ca="1" si="756"/>
        <v>35</v>
      </c>
      <c r="J3220" s="10">
        <f t="shared" ca="1" si="757"/>
        <v>43478</v>
      </c>
      <c r="K3220">
        <v>8</v>
      </c>
      <c r="L3220">
        <f t="shared" ca="1" si="758"/>
        <v>2</v>
      </c>
      <c r="M3220">
        <f ca="1">INDEX(коды!$B$2:$B$11,MATCH(бэкэнд!L3220,коды!$C$2:$C$11,0))</f>
        <v>902</v>
      </c>
      <c r="N3220">
        <f t="shared" ca="1" si="759"/>
        <v>723</v>
      </c>
      <c r="O3220">
        <f t="shared" ca="1" si="760"/>
        <v>15</v>
      </c>
      <c r="P3220">
        <f t="shared" ca="1" si="760"/>
        <v>92</v>
      </c>
      <c r="Q3220">
        <f t="shared" ca="1" si="761"/>
        <v>2019</v>
      </c>
      <c r="R3220">
        <f t="shared" ca="1" si="762"/>
        <v>1</v>
      </c>
      <c r="S3220">
        <f t="shared" ca="1" si="763"/>
        <v>13</v>
      </c>
    </row>
    <row r="3221" spans="2:19">
      <c r="B3221" s="7">
        <f t="shared" si="764"/>
        <v>14323</v>
      </c>
      <c r="C3221" s="8" t="str">
        <f t="shared" ca="1" si="750"/>
        <v>8 (917) 663-91-31</v>
      </c>
      <c r="D3221" s="7">
        <f t="shared" ca="1" si="751"/>
        <v>228</v>
      </c>
      <c r="E3221" s="7">
        <f t="shared" ca="1" si="752"/>
        <v>76</v>
      </c>
      <c r="F3221" s="7">
        <f t="shared" ca="1" si="753"/>
        <v>894</v>
      </c>
      <c r="G3221" s="9">
        <f t="shared" ca="1" si="754"/>
        <v>1359</v>
      </c>
      <c r="H3221" s="9" t="str">
        <f t="shared" ca="1" si="755"/>
        <v>ж</v>
      </c>
      <c r="I3221" s="19">
        <f t="shared" ca="1" si="756"/>
        <v>24</v>
      </c>
      <c r="J3221" s="10">
        <f t="shared" ca="1" si="757"/>
        <v>43563</v>
      </c>
      <c r="K3221">
        <v>8</v>
      </c>
      <c r="L3221">
        <f t="shared" ca="1" si="758"/>
        <v>8</v>
      </c>
      <c r="M3221">
        <f ca="1">INDEX(коды!$B$2:$B$11,MATCH(бэкэнд!L3221,коды!$C$2:$C$11,0))</f>
        <v>917</v>
      </c>
      <c r="N3221">
        <f t="shared" ca="1" si="759"/>
        <v>663</v>
      </c>
      <c r="O3221">
        <f t="shared" ca="1" si="760"/>
        <v>91</v>
      </c>
      <c r="P3221">
        <f t="shared" ca="1" si="760"/>
        <v>31</v>
      </c>
      <c r="Q3221">
        <f t="shared" ca="1" si="761"/>
        <v>2019</v>
      </c>
      <c r="R3221">
        <f t="shared" ca="1" si="762"/>
        <v>4</v>
      </c>
      <c r="S3221">
        <f t="shared" ca="1" si="763"/>
        <v>8</v>
      </c>
    </row>
    <row r="3222" spans="2:19">
      <c r="B3222" s="7">
        <f t="shared" si="764"/>
        <v>14324</v>
      </c>
      <c r="C3222" s="8" t="str">
        <f t="shared" ca="1" si="750"/>
        <v>8 (911) 537-93-68</v>
      </c>
      <c r="D3222" s="7">
        <f t="shared" ca="1" si="751"/>
        <v>100</v>
      </c>
      <c r="E3222" s="7">
        <f t="shared" ca="1" si="752"/>
        <v>50</v>
      </c>
      <c r="F3222" s="7">
        <f t="shared" ca="1" si="753"/>
        <v>1756</v>
      </c>
      <c r="G3222" s="9">
        <f t="shared" ca="1" si="754"/>
        <v>1378</v>
      </c>
      <c r="H3222" s="9" t="str">
        <f t="shared" ca="1" si="755"/>
        <v>ж</v>
      </c>
      <c r="I3222" s="19">
        <f t="shared" ca="1" si="756"/>
        <v>37</v>
      </c>
      <c r="J3222" s="10">
        <f t="shared" ca="1" si="757"/>
        <v>43546</v>
      </c>
      <c r="K3222">
        <v>8</v>
      </c>
      <c r="L3222">
        <f t="shared" ca="1" si="758"/>
        <v>4</v>
      </c>
      <c r="M3222">
        <f ca="1">INDEX(коды!$B$2:$B$11,MATCH(бэкэнд!L3222,коды!$C$2:$C$11,0))</f>
        <v>911</v>
      </c>
      <c r="N3222">
        <f t="shared" ca="1" si="759"/>
        <v>537</v>
      </c>
      <c r="O3222">
        <f t="shared" ca="1" si="760"/>
        <v>93</v>
      </c>
      <c r="P3222">
        <f t="shared" ca="1" si="760"/>
        <v>68</v>
      </c>
      <c r="Q3222">
        <f t="shared" ca="1" si="761"/>
        <v>2019</v>
      </c>
      <c r="R3222">
        <f t="shared" ca="1" si="762"/>
        <v>3</v>
      </c>
      <c r="S3222">
        <f t="shared" ca="1" si="763"/>
        <v>22</v>
      </c>
    </row>
    <row r="3223" spans="2:19">
      <c r="B3223" s="7">
        <f t="shared" si="764"/>
        <v>14325</v>
      </c>
      <c r="C3223" s="8" t="str">
        <f t="shared" ca="1" si="750"/>
        <v>8 (913) 987-40-29</v>
      </c>
      <c r="D3223" s="7">
        <f t="shared" ca="1" si="751"/>
        <v>95</v>
      </c>
      <c r="E3223" s="7">
        <f t="shared" ca="1" si="752"/>
        <v>48</v>
      </c>
      <c r="F3223" s="7">
        <f t="shared" ca="1" si="753"/>
        <v>1579</v>
      </c>
      <c r="G3223" s="9">
        <f t="shared" ca="1" si="754"/>
        <v>1710</v>
      </c>
      <c r="H3223" s="9" t="str">
        <f t="shared" ca="1" si="755"/>
        <v>м</v>
      </c>
      <c r="I3223" s="19">
        <f t="shared" ca="1" si="756"/>
        <v>50</v>
      </c>
      <c r="J3223" s="10">
        <f t="shared" ca="1" si="757"/>
        <v>43042</v>
      </c>
      <c r="K3223">
        <v>8</v>
      </c>
      <c r="L3223">
        <f t="shared" ca="1" si="758"/>
        <v>6</v>
      </c>
      <c r="M3223">
        <f ca="1">INDEX(коды!$B$2:$B$11,MATCH(бэкэнд!L3223,коды!$C$2:$C$11,0))</f>
        <v>913</v>
      </c>
      <c r="N3223">
        <f t="shared" ca="1" si="759"/>
        <v>987</v>
      </c>
      <c r="O3223">
        <f t="shared" ca="1" si="760"/>
        <v>40</v>
      </c>
      <c r="P3223">
        <f t="shared" ca="1" si="760"/>
        <v>29</v>
      </c>
      <c r="Q3223">
        <f t="shared" ca="1" si="761"/>
        <v>2017</v>
      </c>
      <c r="R3223">
        <f t="shared" ca="1" si="762"/>
        <v>11</v>
      </c>
      <c r="S3223">
        <f t="shared" ca="1" si="763"/>
        <v>3</v>
      </c>
    </row>
    <row r="3224" spans="2:19">
      <c r="B3224" s="7">
        <f t="shared" si="764"/>
        <v>14326</v>
      </c>
      <c r="C3224" s="8" t="str">
        <f t="shared" ca="1" si="750"/>
        <v>8 (911) 780-81-82</v>
      </c>
      <c r="D3224" s="7">
        <f t="shared" ca="1" si="751"/>
        <v>240</v>
      </c>
      <c r="E3224" s="7">
        <f t="shared" ca="1" si="752"/>
        <v>120</v>
      </c>
      <c r="F3224" s="7">
        <f t="shared" ca="1" si="753"/>
        <v>3428</v>
      </c>
      <c r="G3224" s="9">
        <f t="shared" ca="1" si="754"/>
        <v>3963</v>
      </c>
      <c r="H3224" s="9" t="str">
        <f t="shared" ca="1" si="755"/>
        <v>м</v>
      </c>
      <c r="I3224" s="19">
        <f t="shared" ca="1" si="756"/>
        <v>34</v>
      </c>
      <c r="J3224" s="10">
        <f t="shared" ca="1" si="757"/>
        <v>43579</v>
      </c>
      <c r="K3224">
        <v>8</v>
      </c>
      <c r="L3224">
        <f t="shared" ca="1" si="758"/>
        <v>4</v>
      </c>
      <c r="M3224">
        <f ca="1">INDEX(коды!$B$2:$B$11,MATCH(бэкэнд!L3224,коды!$C$2:$C$11,0))</f>
        <v>911</v>
      </c>
      <c r="N3224">
        <f t="shared" ca="1" si="759"/>
        <v>780</v>
      </c>
      <c r="O3224">
        <f t="shared" ca="1" si="760"/>
        <v>81</v>
      </c>
      <c r="P3224">
        <f t="shared" ca="1" si="760"/>
        <v>82</v>
      </c>
      <c r="Q3224">
        <f t="shared" ca="1" si="761"/>
        <v>2019</v>
      </c>
      <c r="R3224">
        <f t="shared" ca="1" si="762"/>
        <v>4</v>
      </c>
      <c r="S3224">
        <f t="shared" ca="1" si="763"/>
        <v>24</v>
      </c>
    </row>
    <row r="3225" spans="2:19">
      <c r="B3225" s="7">
        <f t="shared" si="764"/>
        <v>14327</v>
      </c>
      <c r="C3225" s="8" t="str">
        <f t="shared" ca="1" si="750"/>
        <v>8 (914) 406-95-68</v>
      </c>
      <c r="D3225" s="7">
        <f t="shared" ca="1" si="751"/>
        <v>123</v>
      </c>
      <c r="E3225" s="7">
        <f t="shared" ca="1" si="752"/>
        <v>62</v>
      </c>
      <c r="F3225" s="7">
        <f t="shared" ca="1" si="753"/>
        <v>2422</v>
      </c>
      <c r="G3225" s="9">
        <f t="shared" ca="1" si="754"/>
        <v>2791</v>
      </c>
      <c r="H3225" s="9" t="str">
        <f t="shared" ca="1" si="755"/>
        <v>ж</v>
      </c>
      <c r="I3225" s="19">
        <f t="shared" ca="1" si="756"/>
        <v>44</v>
      </c>
      <c r="J3225" s="10">
        <f t="shared" ca="1" si="757"/>
        <v>43673</v>
      </c>
      <c r="K3225">
        <v>8</v>
      </c>
      <c r="L3225">
        <f t="shared" ca="1" si="758"/>
        <v>7</v>
      </c>
      <c r="M3225">
        <f ca="1">INDEX(коды!$B$2:$B$11,MATCH(бэкэнд!L3225,коды!$C$2:$C$11,0))</f>
        <v>914</v>
      </c>
      <c r="N3225">
        <f t="shared" ca="1" si="759"/>
        <v>406</v>
      </c>
      <c r="O3225">
        <f t="shared" ca="1" si="760"/>
        <v>95</v>
      </c>
      <c r="P3225">
        <f t="shared" ca="1" si="760"/>
        <v>68</v>
      </c>
      <c r="Q3225">
        <f t="shared" ca="1" si="761"/>
        <v>2019</v>
      </c>
      <c r="R3225">
        <f t="shared" ca="1" si="762"/>
        <v>7</v>
      </c>
      <c r="S3225">
        <f t="shared" ca="1" si="763"/>
        <v>27</v>
      </c>
    </row>
    <row r="3226" spans="2:19">
      <c r="B3226" s="7">
        <f t="shared" si="764"/>
        <v>14328</v>
      </c>
      <c r="C3226" s="8" t="str">
        <f t="shared" ca="1" si="750"/>
        <v>8 (988) 723-94-51</v>
      </c>
      <c r="D3226" s="7">
        <f t="shared" ca="1" si="751"/>
        <v>160</v>
      </c>
      <c r="E3226" s="7">
        <f t="shared" ca="1" si="752"/>
        <v>80</v>
      </c>
      <c r="F3226" s="7">
        <f t="shared" ca="1" si="753"/>
        <v>1687</v>
      </c>
      <c r="G3226" s="9">
        <f t="shared" ca="1" si="754"/>
        <v>2752</v>
      </c>
      <c r="H3226" s="9" t="str">
        <f t="shared" ca="1" si="755"/>
        <v>ж</v>
      </c>
      <c r="I3226" s="19">
        <f t="shared" ca="1" si="756"/>
        <v>26</v>
      </c>
      <c r="J3226" s="10">
        <f t="shared" ca="1" si="757"/>
        <v>43582</v>
      </c>
      <c r="K3226">
        <v>8</v>
      </c>
      <c r="L3226">
        <f t="shared" ca="1" si="758"/>
        <v>10</v>
      </c>
      <c r="M3226">
        <f ca="1">INDEX(коды!$B$2:$B$11,MATCH(бэкэнд!L3226,коды!$C$2:$C$11,0))</f>
        <v>988</v>
      </c>
      <c r="N3226">
        <f t="shared" ca="1" si="759"/>
        <v>723</v>
      </c>
      <c r="O3226">
        <f t="shared" ca="1" si="760"/>
        <v>94</v>
      </c>
      <c r="P3226">
        <f t="shared" ca="1" si="760"/>
        <v>51</v>
      </c>
      <c r="Q3226">
        <f t="shared" ca="1" si="761"/>
        <v>2019</v>
      </c>
      <c r="R3226">
        <f t="shared" ca="1" si="762"/>
        <v>4</v>
      </c>
      <c r="S3226">
        <f t="shared" ca="1" si="763"/>
        <v>27</v>
      </c>
    </row>
    <row r="3227" spans="2:19">
      <c r="B3227" s="7">
        <f t="shared" si="764"/>
        <v>14329</v>
      </c>
      <c r="C3227" s="8" t="str">
        <f t="shared" ca="1" si="750"/>
        <v>8 (902) 325-48-74</v>
      </c>
      <c r="D3227" s="7">
        <f t="shared" ca="1" si="751"/>
        <v>215</v>
      </c>
      <c r="E3227" s="7">
        <f t="shared" ca="1" si="752"/>
        <v>54</v>
      </c>
      <c r="F3227" s="7">
        <f t="shared" ca="1" si="753"/>
        <v>2353</v>
      </c>
      <c r="G3227" s="9">
        <f t="shared" ca="1" si="754"/>
        <v>2890</v>
      </c>
      <c r="H3227" s="9" t="str">
        <f t="shared" ca="1" si="755"/>
        <v>м</v>
      </c>
      <c r="I3227" s="19">
        <f t="shared" ca="1" si="756"/>
        <v>47</v>
      </c>
      <c r="J3227" s="10">
        <f t="shared" ca="1" si="757"/>
        <v>43511</v>
      </c>
      <c r="K3227">
        <v>8</v>
      </c>
      <c r="L3227">
        <f t="shared" ca="1" si="758"/>
        <v>2</v>
      </c>
      <c r="M3227">
        <f ca="1">INDEX(коды!$B$2:$B$11,MATCH(бэкэнд!L3227,коды!$C$2:$C$11,0))</f>
        <v>902</v>
      </c>
      <c r="N3227">
        <f t="shared" ca="1" si="759"/>
        <v>325</v>
      </c>
      <c r="O3227">
        <f t="shared" ca="1" si="760"/>
        <v>48</v>
      </c>
      <c r="P3227">
        <f t="shared" ca="1" si="760"/>
        <v>74</v>
      </c>
      <c r="Q3227">
        <f t="shared" ca="1" si="761"/>
        <v>2019</v>
      </c>
      <c r="R3227">
        <f t="shared" ca="1" si="762"/>
        <v>2</v>
      </c>
      <c r="S3227">
        <f t="shared" ca="1" si="763"/>
        <v>15</v>
      </c>
    </row>
    <row r="3228" spans="2:19">
      <c r="B3228" s="7">
        <f t="shared" si="764"/>
        <v>14330</v>
      </c>
      <c r="C3228" s="8" t="str">
        <f t="shared" ca="1" si="750"/>
        <v>8 (912) 363-46-42</v>
      </c>
      <c r="D3228" s="7">
        <f t="shared" ca="1" si="751"/>
        <v>108</v>
      </c>
      <c r="E3228" s="7">
        <f t="shared" ca="1" si="752"/>
        <v>36</v>
      </c>
      <c r="F3228" s="7">
        <f t="shared" ca="1" si="753"/>
        <v>1236</v>
      </c>
      <c r="G3228" s="9">
        <f t="shared" ca="1" si="754"/>
        <v>750</v>
      </c>
      <c r="H3228" s="9" t="str">
        <f t="shared" ca="1" si="755"/>
        <v>м</v>
      </c>
      <c r="I3228" s="19">
        <f t="shared" ca="1" si="756"/>
        <v>50</v>
      </c>
      <c r="J3228" s="10">
        <f t="shared" ca="1" si="757"/>
        <v>43289</v>
      </c>
      <c r="K3228">
        <v>8</v>
      </c>
      <c r="L3228">
        <f t="shared" ca="1" si="758"/>
        <v>5</v>
      </c>
      <c r="M3228">
        <f ca="1">INDEX(коды!$B$2:$B$11,MATCH(бэкэнд!L3228,коды!$C$2:$C$11,0))</f>
        <v>912</v>
      </c>
      <c r="N3228">
        <f t="shared" ca="1" si="759"/>
        <v>363</v>
      </c>
      <c r="O3228">
        <f t="shared" ca="1" si="760"/>
        <v>46</v>
      </c>
      <c r="P3228">
        <f t="shared" ca="1" si="760"/>
        <v>42</v>
      </c>
      <c r="Q3228">
        <f t="shared" ca="1" si="761"/>
        <v>2018</v>
      </c>
      <c r="R3228">
        <f t="shared" ca="1" si="762"/>
        <v>7</v>
      </c>
      <c r="S3228">
        <f t="shared" ca="1" si="763"/>
        <v>8</v>
      </c>
    </row>
    <row r="3229" spans="2:19">
      <c r="B3229" s="7">
        <f t="shared" si="764"/>
        <v>14331</v>
      </c>
      <c r="C3229" s="8" t="str">
        <f t="shared" ca="1" si="750"/>
        <v>8 (913) 621-63-51</v>
      </c>
      <c r="D3229" s="7">
        <f t="shared" ca="1" si="751"/>
        <v>137</v>
      </c>
      <c r="E3229" s="7">
        <f t="shared" ca="1" si="752"/>
        <v>46</v>
      </c>
      <c r="F3229" s="7">
        <f t="shared" ca="1" si="753"/>
        <v>1405</v>
      </c>
      <c r="G3229" s="9">
        <f t="shared" ca="1" si="754"/>
        <v>1688</v>
      </c>
      <c r="H3229" s="9" t="str">
        <f t="shared" ca="1" si="755"/>
        <v>ж</v>
      </c>
      <c r="I3229" s="19">
        <f t="shared" ca="1" si="756"/>
        <v>22</v>
      </c>
      <c r="J3229" s="10">
        <f t="shared" ca="1" si="757"/>
        <v>43305</v>
      </c>
      <c r="K3229">
        <v>8</v>
      </c>
      <c r="L3229">
        <f t="shared" ca="1" si="758"/>
        <v>6</v>
      </c>
      <c r="M3229">
        <f ca="1">INDEX(коды!$B$2:$B$11,MATCH(бэкэнд!L3229,коды!$C$2:$C$11,0))</f>
        <v>913</v>
      </c>
      <c r="N3229">
        <f t="shared" ca="1" si="759"/>
        <v>621</v>
      </c>
      <c r="O3229">
        <f t="shared" ca="1" si="760"/>
        <v>63</v>
      </c>
      <c r="P3229">
        <f t="shared" ca="1" si="760"/>
        <v>51</v>
      </c>
      <c r="Q3229">
        <f t="shared" ca="1" si="761"/>
        <v>2018</v>
      </c>
      <c r="R3229">
        <f t="shared" ca="1" si="762"/>
        <v>7</v>
      </c>
      <c r="S3229">
        <f t="shared" ca="1" si="763"/>
        <v>24</v>
      </c>
    </row>
    <row r="3230" spans="2:19">
      <c r="B3230" s="7">
        <f t="shared" si="764"/>
        <v>14332</v>
      </c>
      <c r="C3230" s="8" t="str">
        <f t="shared" ca="1" si="750"/>
        <v>8 (912) 187-24-17</v>
      </c>
      <c r="D3230" s="7">
        <f t="shared" ca="1" si="751"/>
        <v>101</v>
      </c>
      <c r="E3230" s="7">
        <f t="shared" ca="1" si="752"/>
        <v>26</v>
      </c>
      <c r="F3230" s="7">
        <f t="shared" ca="1" si="753"/>
        <v>567</v>
      </c>
      <c r="G3230" s="9">
        <f t="shared" ca="1" si="754"/>
        <v>677</v>
      </c>
      <c r="H3230" s="9" t="str">
        <f t="shared" ca="1" si="755"/>
        <v>ж</v>
      </c>
      <c r="I3230" s="19">
        <f t="shared" ca="1" si="756"/>
        <v>26</v>
      </c>
      <c r="J3230" s="10">
        <f t="shared" ca="1" si="757"/>
        <v>43619</v>
      </c>
      <c r="K3230">
        <v>8</v>
      </c>
      <c r="L3230">
        <f t="shared" ca="1" si="758"/>
        <v>5</v>
      </c>
      <c r="M3230">
        <f ca="1">INDEX(коды!$B$2:$B$11,MATCH(бэкэнд!L3230,коды!$C$2:$C$11,0))</f>
        <v>912</v>
      </c>
      <c r="N3230">
        <f t="shared" ca="1" si="759"/>
        <v>187</v>
      </c>
      <c r="O3230">
        <f t="shared" ca="1" si="760"/>
        <v>24</v>
      </c>
      <c r="P3230">
        <f t="shared" ca="1" si="760"/>
        <v>17</v>
      </c>
      <c r="Q3230">
        <f t="shared" ca="1" si="761"/>
        <v>2019</v>
      </c>
      <c r="R3230">
        <f t="shared" ca="1" si="762"/>
        <v>6</v>
      </c>
      <c r="S3230">
        <f t="shared" ca="1" si="763"/>
        <v>3</v>
      </c>
    </row>
    <row r="3231" spans="2:19">
      <c r="B3231" s="7">
        <f t="shared" si="764"/>
        <v>14333</v>
      </c>
      <c r="C3231" s="8" t="str">
        <f t="shared" ca="1" si="750"/>
        <v>8 (902) 936-18-90</v>
      </c>
      <c r="D3231" s="7">
        <f t="shared" ca="1" si="751"/>
        <v>120</v>
      </c>
      <c r="E3231" s="7">
        <f t="shared" ca="1" si="752"/>
        <v>30</v>
      </c>
      <c r="F3231" s="7">
        <f t="shared" ca="1" si="753"/>
        <v>1534</v>
      </c>
      <c r="G3231" s="9">
        <f t="shared" ca="1" si="754"/>
        <v>745</v>
      </c>
      <c r="H3231" s="9" t="str">
        <f t="shared" ca="1" si="755"/>
        <v>ж</v>
      </c>
      <c r="I3231" s="19">
        <f t="shared" ca="1" si="756"/>
        <v>30</v>
      </c>
      <c r="J3231" s="10">
        <f t="shared" ca="1" si="757"/>
        <v>43503</v>
      </c>
      <c r="K3231">
        <v>8</v>
      </c>
      <c r="L3231">
        <f t="shared" ca="1" si="758"/>
        <v>2</v>
      </c>
      <c r="M3231">
        <f ca="1">INDEX(коды!$B$2:$B$11,MATCH(бэкэнд!L3231,коды!$C$2:$C$11,0))</f>
        <v>902</v>
      </c>
      <c r="N3231">
        <f t="shared" ca="1" si="759"/>
        <v>936</v>
      </c>
      <c r="O3231">
        <f t="shared" ca="1" si="760"/>
        <v>18</v>
      </c>
      <c r="P3231">
        <f t="shared" ca="1" si="760"/>
        <v>90</v>
      </c>
      <c r="Q3231">
        <f t="shared" ca="1" si="761"/>
        <v>2019</v>
      </c>
      <c r="R3231">
        <f t="shared" ca="1" si="762"/>
        <v>2</v>
      </c>
      <c r="S3231">
        <f t="shared" ca="1" si="763"/>
        <v>7</v>
      </c>
    </row>
    <row r="3232" spans="2:19">
      <c r="B3232" s="7">
        <f t="shared" si="764"/>
        <v>14334</v>
      </c>
      <c r="C3232" s="8" t="str">
        <f t="shared" ca="1" si="750"/>
        <v>8 (902) 214-31-81</v>
      </c>
      <c r="D3232" s="7">
        <f t="shared" ca="1" si="751"/>
        <v>119</v>
      </c>
      <c r="E3232" s="7">
        <f t="shared" ca="1" si="752"/>
        <v>30</v>
      </c>
      <c r="F3232" s="7">
        <f t="shared" ca="1" si="753"/>
        <v>1120</v>
      </c>
      <c r="G3232" s="9">
        <f t="shared" ca="1" si="754"/>
        <v>838</v>
      </c>
      <c r="H3232" s="9" t="str">
        <f t="shared" ca="1" si="755"/>
        <v>ж</v>
      </c>
      <c r="I3232" s="19">
        <f t="shared" ca="1" si="756"/>
        <v>37</v>
      </c>
      <c r="J3232" s="10">
        <f t="shared" ca="1" si="757"/>
        <v>43221</v>
      </c>
      <c r="K3232">
        <v>8</v>
      </c>
      <c r="L3232">
        <f t="shared" ca="1" si="758"/>
        <v>2</v>
      </c>
      <c r="M3232">
        <f ca="1">INDEX(коды!$B$2:$B$11,MATCH(бэкэнд!L3232,коды!$C$2:$C$11,0))</f>
        <v>902</v>
      </c>
      <c r="N3232">
        <f t="shared" ca="1" si="759"/>
        <v>214</v>
      </c>
      <c r="O3232">
        <f t="shared" ca="1" si="760"/>
        <v>31</v>
      </c>
      <c r="P3232">
        <f t="shared" ca="1" si="760"/>
        <v>81</v>
      </c>
      <c r="Q3232">
        <f t="shared" ca="1" si="761"/>
        <v>2018</v>
      </c>
      <c r="R3232">
        <f t="shared" ca="1" si="762"/>
        <v>5</v>
      </c>
      <c r="S3232">
        <f t="shared" ca="1" si="763"/>
        <v>1</v>
      </c>
    </row>
    <row r="3233" spans="2:19">
      <c r="B3233" s="7">
        <f t="shared" si="764"/>
        <v>14335</v>
      </c>
      <c r="C3233" s="8" t="str">
        <f t="shared" ca="1" si="750"/>
        <v>8 (901) 835-89-51</v>
      </c>
      <c r="D3233" s="7">
        <f t="shared" ca="1" si="751"/>
        <v>41</v>
      </c>
      <c r="E3233" s="7">
        <f t="shared" ca="1" si="752"/>
        <v>14</v>
      </c>
      <c r="F3233" s="7">
        <f t="shared" ca="1" si="753"/>
        <v>515</v>
      </c>
      <c r="G3233" s="9">
        <f t="shared" ca="1" si="754"/>
        <v>992</v>
      </c>
      <c r="H3233" s="9" t="str">
        <f t="shared" ca="1" si="755"/>
        <v>ж</v>
      </c>
      <c r="I3233" s="19">
        <f t="shared" ca="1" si="756"/>
        <v>50</v>
      </c>
      <c r="J3233" s="10">
        <f t="shared" ca="1" si="757"/>
        <v>43575</v>
      </c>
      <c r="K3233">
        <v>8</v>
      </c>
      <c r="L3233">
        <f t="shared" ca="1" si="758"/>
        <v>1</v>
      </c>
      <c r="M3233">
        <f ca="1">INDEX(коды!$B$2:$B$11,MATCH(бэкэнд!L3233,коды!$C$2:$C$11,0))</f>
        <v>901</v>
      </c>
      <c r="N3233">
        <f t="shared" ca="1" si="759"/>
        <v>835</v>
      </c>
      <c r="O3233">
        <f t="shared" ca="1" si="760"/>
        <v>89</v>
      </c>
      <c r="P3233">
        <f t="shared" ca="1" si="760"/>
        <v>51</v>
      </c>
      <c r="Q3233">
        <f t="shared" ca="1" si="761"/>
        <v>2019</v>
      </c>
      <c r="R3233">
        <f t="shared" ca="1" si="762"/>
        <v>4</v>
      </c>
      <c r="S3233">
        <f t="shared" ca="1" si="763"/>
        <v>20</v>
      </c>
    </row>
    <row r="3234" spans="2:19">
      <c r="B3234" s="7">
        <f t="shared" si="764"/>
        <v>14336</v>
      </c>
      <c r="C3234" s="8" t="str">
        <f t="shared" ca="1" si="750"/>
        <v>8 (917) 266-38-14</v>
      </c>
      <c r="D3234" s="7">
        <f t="shared" ca="1" si="751"/>
        <v>176</v>
      </c>
      <c r="E3234" s="7">
        <f t="shared" ca="1" si="752"/>
        <v>88</v>
      </c>
      <c r="F3234" s="7">
        <f t="shared" ca="1" si="753"/>
        <v>707</v>
      </c>
      <c r="G3234" s="9">
        <f t="shared" ca="1" si="754"/>
        <v>1428</v>
      </c>
      <c r="H3234" s="9" t="str">
        <f t="shared" ca="1" si="755"/>
        <v>м</v>
      </c>
      <c r="I3234" s="19">
        <f t="shared" ca="1" si="756"/>
        <v>29</v>
      </c>
      <c r="J3234" s="10">
        <f t="shared" ca="1" si="757"/>
        <v>43573</v>
      </c>
      <c r="K3234">
        <v>8</v>
      </c>
      <c r="L3234">
        <f t="shared" ca="1" si="758"/>
        <v>8</v>
      </c>
      <c r="M3234">
        <f ca="1">INDEX(коды!$B$2:$B$11,MATCH(бэкэнд!L3234,коды!$C$2:$C$11,0))</f>
        <v>917</v>
      </c>
      <c r="N3234">
        <f t="shared" ca="1" si="759"/>
        <v>266</v>
      </c>
      <c r="O3234">
        <f t="shared" ca="1" si="760"/>
        <v>38</v>
      </c>
      <c r="P3234">
        <f t="shared" ca="1" si="760"/>
        <v>14</v>
      </c>
      <c r="Q3234">
        <f t="shared" ca="1" si="761"/>
        <v>2019</v>
      </c>
      <c r="R3234">
        <f t="shared" ca="1" si="762"/>
        <v>4</v>
      </c>
      <c r="S3234">
        <f t="shared" ca="1" si="763"/>
        <v>18</v>
      </c>
    </row>
    <row r="3235" spans="2:19">
      <c r="B3235" s="7">
        <f t="shared" si="764"/>
        <v>14337</v>
      </c>
      <c r="C3235" s="8" t="str">
        <f t="shared" ca="1" si="750"/>
        <v>8 (901) 946-41-16</v>
      </c>
      <c r="D3235" s="7">
        <f t="shared" ca="1" si="751"/>
        <v>45</v>
      </c>
      <c r="E3235" s="7">
        <f t="shared" ca="1" si="752"/>
        <v>23</v>
      </c>
      <c r="F3235" s="7">
        <f t="shared" ca="1" si="753"/>
        <v>2937</v>
      </c>
      <c r="G3235" s="9">
        <f t="shared" ca="1" si="754"/>
        <v>1007</v>
      </c>
      <c r="H3235" s="9" t="str">
        <f t="shared" ca="1" si="755"/>
        <v>м</v>
      </c>
      <c r="I3235" s="19">
        <f t="shared" ca="1" si="756"/>
        <v>37</v>
      </c>
      <c r="J3235" s="10">
        <f t="shared" ca="1" si="757"/>
        <v>43195</v>
      </c>
      <c r="K3235">
        <v>8</v>
      </c>
      <c r="L3235">
        <f t="shared" ca="1" si="758"/>
        <v>1</v>
      </c>
      <c r="M3235">
        <f ca="1">INDEX(коды!$B$2:$B$11,MATCH(бэкэнд!L3235,коды!$C$2:$C$11,0))</f>
        <v>901</v>
      </c>
      <c r="N3235">
        <f t="shared" ca="1" si="759"/>
        <v>946</v>
      </c>
      <c r="O3235">
        <f t="shared" ca="1" si="760"/>
        <v>41</v>
      </c>
      <c r="P3235">
        <f t="shared" ca="1" si="760"/>
        <v>16</v>
      </c>
      <c r="Q3235">
        <f t="shared" ca="1" si="761"/>
        <v>2018</v>
      </c>
      <c r="R3235">
        <f t="shared" ca="1" si="762"/>
        <v>4</v>
      </c>
      <c r="S3235">
        <f t="shared" ca="1" si="763"/>
        <v>5</v>
      </c>
    </row>
    <row r="3236" spans="2:19">
      <c r="B3236" s="7">
        <f t="shared" si="764"/>
        <v>14338</v>
      </c>
      <c r="C3236" s="8" t="str">
        <f t="shared" ca="1" si="750"/>
        <v>8 (988) 258-71-17</v>
      </c>
      <c r="D3236" s="7">
        <f t="shared" ca="1" si="751"/>
        <v>210</v>
      </c>
      <c r="E3236" s="7">
        <f t="shared" ca="1" si="752"/>
        <v>105</v>
      </c>
      <c r="F3236" s="7">
        <f t="shared" ca="1" si="753"/>
        <v>1524</v>
      </c>
      <c r="G3236" s="9">
        <f t="shared" ca="1" si="754"/>
        <v>2254</v>
      </c>
      <c r="H3236" s="9" t="str">
        <f t="shared" ca="1" si="755"/>
        <v>м</v>
      </c>
      <c r="I3236" s="19">
        <f t="shared" ca="1" si="756"/>
        <v>35</v>
      </c>
      <c r="J3236" s="10">
        <f t="shared" ca="1" si="757"/>
        <v>43487</v>
      </c>
      <c r="K3236">
        <v>8</v>
      </c>
      <c r="L3236">
        <f t="shared" ca="1" si="758"/>
        <v>10</v>
      </c>
      <c r="M3236">
        <f ca="1">INDEX(коды!$B$2:$B$11,MATCH(бэкэнд!L3236,коды!$C$2:$C$11,0))</f>
        <v>988</v>
      </c>
      <c r="N3236">
        <f t="shared" ca="1" si="759"/>
        <v>258</v>
      </c>
      <c r="O3236">
        <f t="shared" ca="1" si="760"/>
        <v>71</v>
      </c>
      <c r="P3236">
        <f t="shared" ca="1" si="760"/>
        <v>17</v>
      </c>
      <c r="Q3236">
        <f t="shared" ca="1" si="761"/>
        <v>2019</v>
      </c>
      <c r="R3236">
        <f t="shared" ca="1" si="762"/>
        <v>1</v>
      </c>
      <c r="S3236">
        <f t="shared" ca="1" si="763"/>
        <v>22</v>
      </c>
    </row>
    <row r="3237" spans="2:19">
      <c r="B3237" s="7">
        <f t="shared" si="764"/>
        <v>14339</v>
      </c>
      <c r="C3237" s="8" t="str">
        <f t="shared" ca="1" si="750"/>
        <v>8 (912) 946-53-84</v>
      </c>
      <c r="D3237" s="7">
        <f t="shared" ca="1" si="751"/>
        <v>220</v>
      </c>
      <c r="E3237" s="7">
        <f t="shared" ca="1" si="752"/>
        <v>55</v>
      </c>
      <c r="F3237" s="7">
        <f t="shared" ca="1" si="753"/>
        <v>1349</v>
      </c>
      <c r="G3237" s="9">
        <f t="shared" ca="1" si="754"/>
        <v>1668</v>
      </c>
      <c r="H3237" s="9" t="str">
        <f t="shared" ca="1" si="755"/>
        <v>ж</v>
      </c>
      <c r="I3237" s="19">
        <f t="shared" ca="1" si="756"/>
        <v>24</v>
      </c>
      <c r="J3237" s="10">
        <f t="shared" ca="1" si="757"/>
        <v>43228</v>
      </c>
      <c r="K3237">
        <v>8</v>
      </c>
      <c r="L3237">
        <f t="shared" ca="1" si="758"/>
        <v>5</v>
      </c>
      <c r="M3237">
        <f ca="1">INDEX(коды!$B$2:$B$11,MATCH(бэкэнд!L3237,коды!$C$2:$C$11,0))</f>
        <v>912</v>
      </c>
      <c r="N3237">
        <f t="shared" ca="1" si="759"/>
        <v>946</v>
      </c>
      <c r="O3237">
        <f t="shared" ca="1" si="760"/>
        <v>53</v>
      </c>
      <c r="P3237">
        <f t="shared" ca="1" si="760"/>
        <v>84</v>
      </c>
      <c r="Q3237">
        <f t="shared" ca="1" si="761"/>
        <v>2018</v>
      </c>
      <c r="R3237">
        <f t="shared" ca="1" si="762"/>
        <v>5</v>
      </c>
      <c r="S3237">
        <f t="shared" ca="1" si="763"/>
        <v>8</v>
      </c>
    </row>
    <row r="3238" spans="2:19">
      <c r="B3238" s="7">
        <f t="shared" si="764"/>
        <v>14340</v>
      </c>
      <c r="C3238" s="8" t="str">
        <f t="shared" ca="1" si="750"/>
        <v>8 (917) 865-60-67</v>
      </c>
      <c r="D3238" s="7">
        <f t="shared" ca="1" si="751"/>
        <v>149</v>
      </c>
      <c r="E3238" s="7">
        <f t="shared" ca="1" si="752"/>
        <v>50</v>
      </c>
      <c r="F3238" s="7">
        <f t="shared" ca="1" si="753"/>
        <v>891</v>
      </c>
      <c r="G3238" s="9">
        <f t="shared" ca="1" si="754"/>
        <v>666</v>
      </c>
      <c r="H3238" s="9" t="str">
        <f t="shared" ca="1" si="755"/>
        <v>м</v>
      </c>
      <c r="I3238" s="19">
        <f t="shared" ca="1" si="756"/>
        <v>33</v>
      </c>
      <c r="J3238" s="10">
        <f t="shared" ca="1" si="757"/>
        <v>43175</v>
      </c>
      <c r="K3238">
        <v>8</v>
      </c>
      <c r="L3238">
        <f t="shared" ca="1" si="758"/>
        <v>8</v>
      </c>
      <c r="M3238">
        <f ca="1">INDEX(коды!$B$2:$B$11,MATCH(бэкэнд!L3238,коды!$C$2:$C$11,0))</f>
        <v>917</v>
      </c>
      <c r="N3238">
        <f t="shared" ca="1" si="759"/>
        <v>865</v>
      </c>
      <c r="O3238">
        <f t="shared" ca="1" si="760"/>
        <v>60</v>
      </c>
      <c r="P3238">
        <f t="shared" ca="1" si="760"/>
        <v>67</v>
      </c>
      <c r="Q3238">
        <f t="shared" ca="1" si="761"/>
        <v>2018</v>
      </c>
      <c r="R3238">
        <f t="shared" ca="1" si="762"/>
        <v>3</v>
      </c>
      <c r="S3238">
        <f t="shared" ca="1" si="763"/>
        <v>16</v>
      </c>
    </row>
    <row r="3239" spans="2:19">
      <c r="B3239" s="7">
        <f t="shared" si="764"/>
        <v>14341</v>
      </c>
      <c r="C3239" s="8" t="str">
        <f t="shared" ca="1" si="750"/>
        <v>8 (913) 456-17-65</v>
      </c>
      <c r="D3239" s="7">
        <f t="shared" ca="1" si="751"/>
        <v>100</v>
      </c>
      <c r="E3239" s="7">
        <f t="shared" ca="1" si="752"/>
        <v>50</v>
      </c>
      <c r="F3239" s="7">
        <f t="shared" ca="1" si="753"/>
        <v>2204</v>
      </c>
      <c r="G3239" s="9">
        <f t="shared" ca="1" si="754"/>
        <v>2309</v>
      </c>
      <c r="H3239" s="9" t="str">
        <f t="shared" ca="1" si="755"/>
        <v>м</v>
      </c>
      <c r="I3239" s="19">
        <f t="shared" ca="1" si="756"/>
        <v>42</v>
      </c>
      <c r="J3239" s="10">
        <f t="shared" ca="1" si="757"/>
        <v>43643</v>
      </c>
      <c r="K3239">
        <v>8</v>
      </c>
      <c r="L3239">
        <f t="shared" ca="1" si="758"/>
        <v>6</v>
      </c>
      <c r="M3239">
        <f ca="1">INDEX(коды!$B$2:$B$11,MATCH(бэкэнд!L3239,коды!$C$2:$C$11,0))</f>
        <v>913</v>
      </c>
      <c r="N3239">
        <f t="shared" ca="1" si="759"/>
        <v>456</v>
      </c>
      <c r="O3239">
        <f t="shared" ca="1" si="760"/>
        <v>17</v>
      </c>
      <c r="P3239">
        <f t="shared" ca="1" si="760"/>
        <v>65</v>
      </c>
      <c r="Q3239">
        <f t="shared" ca="1" si="761"/>
        <v>2019</v>
      </c>
      <c r="R3239">
        <f t="shared" ca="1" si="762"/>
        <v>6</v>
      </c>
      <c r="S3239">
        <f t="shared" ca="1" si="763"/>
        <v>27</v>
      </c>
    </row>
    <row r="3240" spans="2:19">
      <c r="B3240" s="7">
        <f t="shared" si="764"/>
        <v>14342</v>
      </c>
      <c r="C3240" s="8" t="str">
        <f t="shared" ca="1" si="750"/>
        <v>8 (918) 512-85-85</v>
      </c>
      <c r="D3240" s="7">
        <f t="shared" ca="1" si="751"/>
        <v>66</v>
      </c>
      <c r="E3240" s="7">
        <f t="shared" ca="1" si="752"/>
        <v>17</v>
      </c>
      <c r="F3240" s="7">
        <f t="shared" ca="1" si="753"/>
        <v>1182</v>
      </c>
      <c r="G3240" s="9">
        <f t="shared" ca="1" si="754"/>
        <v>670</v>
      </c>
      <c r="H3240" s="9" t="str">
        <f t="shared" ca="1" si="755"/>
        <v>ж</v>
      </c>
      <c r="I3240" s="19">
        <f t="shared" ca="1" si="756"/>
        <v>45</v>
      </c>
      <c r="J3240" s="10">
        <f t="shared" ca="1" si="757"/>
        <v>43493</v>
      </c>
      <c r="K3240">
        <v>8</v>
      </c>
      <c r="L3240">
        <f t="shared" ca="1" si="758"/>
        <v>9</v>
      </c>
      <c r="M3240">
        <f ca="1">INDEX(коды!$B$2:$B$11,MATCH(бэкэнд!L3240,коды!$C$2:$C$11,0))</f>
        <v>918</v>
      </c>
      <c r="N3240">
        <f t="shared" ca="1" si="759"/>
        <v>512</v>
      </c>
      <c r="O3240">
        <f t="shared" ca="1" si="760"/>
        <v>85</v>
      </c>
      <c r="P3240">
        <f t="shared" ca="1" si="760"/>
        <v>85</v>
      </c>
      <c r="Q3240">
        <f t="shared" ca="1" si="761"/>
        <v>2019</v>
      </c>
      <c r="R3240">
        <f t="shared" ca="1" si="762"/>
        <v>1</v>
      </c>
      <c r="S3240">
        <f t="shared" ca="1" si="763"/>
        <v>28</v>
      </c>
    </row>
    <row r="3241" spans="2:19">
      <c r="B3241" s="7">
        <f t="shared" si="764"/>
        <v>14343</v>
      </c>
      <c r="C3241" s="8" t="str">
        <f t="shared" ca="1" si="750"/>
        <v>8 (902) 595-92-37</v>
      </c>
      <c r="D3241" s="7">
        <f t="shared" ca="1" si="751"/>
        <v>221</v>
      </c>
      <c r="E3241" s="7">
        <f t="shared" ca="1" si="752"/>
        <v>74</v>
      </c>
      <c r="F3241" s="7">
        <f t="shared" ca="1" si="753"/>
        <v>1850</v>
      </c>
      <c r="G3241" s="9">
        <f t="shared" ca="1" si="754"/>
        <v>2244</v>
      </c>
      <c r="H3241" s="9" t="str">
        <f t="shared" ca="1" si="755"/>
        <v>ж</v>
      </c>
      <c r="I3241" s="19">
        <f t="shared" ca="1" si="756"/>
        <v>29</v>
      </c>
      <c r="J3241" s="10">
        <f t="shared" ca="1" si="757"/>
        <v>43462</v>
      </c>
      <c r="K3241">
        <v>8</v>
      </c>
      <c r="L3241">
        <f t="shared" ca="1" si="758"/>
        <v>2</v>
      </c>
      <c r="M3241">
        <f ca="1">INDEX(коды!$B$2:$B$11,MATCH(бэкэнд!L3241,коды!$C$2:$C$11,0))</f>
        <v>902</v>
      </c>
      <c r="N3241">
        <f t="shared" ca="1" si="759"/>
        <v>595</v>
      </c>
      <c r="O3241">
        <f t="shared" ca="1" si="760"/>
        <v>92</v>
      </c>
      <c r="P3241">
        <f t="shared" ca="1" si="760"/>
        <v>37</v>
      </c>
      <c r="Q3241">
        <f t="shared" ca="1" si="761"/>
        <v>2018</v>
      </c>
      <c r="R3241">
        <f t="shared" ca="1" si="762"/>
        <v>12</v>
      </c>
      <c r="S3241">
        <f t="shared" ca="1" si="763"/>
        <v>28</v>
      </c>
    </row>
    <row r="3242" spans="2:19">
      <c r="B3242" s="7">
        <f t="shared" si="764"/>
        <v>14344</v>
      </c>
      <c r="C3242" s="8" t="str">
        <f t="shared" ca="1" si="750"/>
        <v>8 (912) 180-84-66</v>
      </c>
      <c r="D3242" s="7">
        <f t="shared" ca="1" si="751"/>
        <v>124</v>
      </c>
      <c r="E3242" s="7">
        <f t="shared" ca="1" si="752"/>
        <v>62</v>
      </c>
      <c r="F3242" s="7">
        <f t="shared" ca="1" si="753"/>
        <v>3481</v>
      </c>
      <c r="G3242" s="9">
        <f t="shared" ca="1" si="754"/>
        <v>4762</v>
      </c>
      <c r="H3242" s="9" t="str">
        <f t="shared" ca="1" si="755"/>
        <v>ж</v>
      </c>
      <c r="I3242" s="19">
        <f t="shared" ca="1" si="756"/>
        <v>50</v>
      </c>
      <c r="J3242" s="10">
        <f t="shared" ca="1" si="757"/>
        <v>43697</v>
      </c>
      <c r="K3242">
        <v>8</v>
      </c>
      <c r="L3242">
        <f t="shared" ca="1" si="758"/>
        <v>5</v>
      </c>
      <c r="M3242">
        <f ca="1">INDEX(коды!$B$2:$B$11,MATCH(бэкэнд!L3242,коды!$C$2:$C$11,0))</f>
        <v>912</v>
      </c>
      <c r="N3242">
        <f t="shared" ca="1" si="759"/>
        <v>180</v>
      </c>
      <c r="O3242">
        <f t="shared" ca="1" si="760"/>
        <v>84</v>
      </c>
      <c r="P3242">
        <f t="shared" ca="1" si="760"/>
        <v>66</v>
      </c>
      <c r="Q3242">
        <f t="shared" ca="1" si="761"/>
        <v>2019</v>
      </c>
      <c r="R3242">
        <f t="shared" ca="1" si="762"/>
        <v>8</v>
      </c>
      <c r="S3242">
        <f t="shared" ca="1" si="763"/>
        <v>20</v>
      </c>
    </row>
    <row r="3243" spans="2:19">
      <c r="B3243" s="7">
        <f t="shared" si="764"/>
        <v>14345</v>
      </c>
      <c r="C3243" s="8" t="str">
        <f t="shared" ca="1" si="750"/>
        <v>8 (902) 947-29-70</v>
      </c>
      <c r="D3243" s="7">
        <f t="shared" ca="1" si="751"/>
        <v>91</v>
      </c>
      <c r="E3243" s="7">
        <f t="shared" ca="1" si="752"/>
        <v>31</v>
      </c>
      <c r="F3243" s="7">
        <f t="shared" ca="1" si="753"/>
        <v>1669</v>
      </c>
      <c r="G3243" s="9">
        <f t="shared" ca="1" si="754"/>
        <v>1742</v>
      </c>
      <c r="H3243" s="9" t="str">
        <f t="shared" ca="1" si="755"/>
        <v>ж</v>
      </c>
      <c r="I3243" s="19">
        <f t="shared" ca="1" si="756"/>
        <v>26</v>
      </c>
      <c r="J3243" s="10">
        <f t="shared" ca="1" si="757"/>
        <v>43493</v>
      </c>
      <c r="K3243">
        <v>8</v>
      </c>
      <c r="L3243">
        <f t="shared" ca="1" si="758"/>
        <v>2</v>
      </c>
      <c r="M3243">
        <f ca="1">INDEX(коды!$B$2:$B$11,MATCH(бэкэнд!L3243,коды!$C$2:$C$11,0))</f>
        <v>902</v>
      </c>
      <c r="N3243">
        <f t="shared" ca="1" si="759"/>
        <v>947</v>
      </c>
      <c r="O3243">
        <f t="shared" ca="1" si="760"/>
        <v>29</v>
      </c>
      <c r="P3243">
        <f t="shared" ca="1" si="760"/>
        <v>70</v>
      </c>
      <c r="Q3243">
        <f t="shared" ca="1" si="761"/>
        <v>2019</v>
      </c>
      <c r="R3243">
        <f t="shared" ca="1" si="762"/>
        <v>1</v>
      </c>
      <c r="S3243">
        <f t="shared" ca="1" si="763"/>
        <v>28</v>
      </c>
    </row>
    <row r="3244" spans="2:19">
      <c r="B3244" s="7">
        <f t="shared" si="764"/>
        <v>14346</v>
      </c>
      <c r="C3244" s="8" t="str">
        <f t="shared" ca="1" si="750"/>
        <v>8 (988) 227-82-24</v>
      </c>
      <c r="D3244" s="7">
        <f t="shared" ca="1" si="751"/>
        <v>197</v>
      </c>
      <c r="E3244" s="7">
        <f t="shared" ca="1" si="752"/>
        <v>66</v>
      </c>
      <c r="F3244" s="7">
        <f t="shared" ca="1" si="753"/>
        <v>2696</v>
      </c>
      <c r="G3244" s="9">
        <f t="shared" ca="1" si="754"/>
        <v>2520</v>
      </c>
      <c r="H3244" s="9" t="str">
        <f t="shared" ca="1" si="755"/>
        <v>м</v>
      </c>
      <c r="I3244" s="19">
        <f t="shared" ca="1" si="756"/>
        <v>37</v>
      </c>
      <c r="J3244" s="10">
        <f t="shared" ca="1" si="757"/>
        <v>43417</v>
      </c>
      <c r="K3244">
        <v>8</v>
      </c>
      <c r="L3244">
        <f t="shared" ca="1" si="758"/>
        <v>10</v>
      </c>
      <c r="M3244">
        <f ca="1">INDEX(коды!$B$2:$B$11,MATCH(бэкэнд!L3244,коды!$C$2:$C$11,0))</f>
        <v>988</v>
      </c>
      <c r="N3244">
        <f t="shared" ca="1" si="759"/>
        <v>227</v>
      </c>
      <c r="O3244">
        <f t="shared" ca="1" si="760"/>
        <v>82</v>
      </c>
      <c r="P3244">
        <f t="shared" ca="1" si="760"/>
        <v>24</v>
      </c>
      <c r="Q3244">
        <f t="shared" ca="1" si="761"/>
        <v>2018</v>
      </c>
      <c r="R3244">
        <f t="shared" ca="1" si="762"/>
        <v>11</v>
      </c>
      <c r="S3244">
        <f t="shared" ca="1" si="763"/>
        <v>13</v>
      </c>
    </row>
    <row r="3245" spans="2:19">
      <c r="B3245" s="7">
        <f t="shared" si="764"/>
        <v>14347</v>
      </c>
      <c r="C3245" s="8" t="str">
        <f t="shared" ca="1" si="750"/>
        <v>8 (917) 430-71-40</v>
      </c>
      <c r="D3245" s="7">
        <f t="shared" ca="1" si="751"/>
        <v>94</v>
      </c>
      <c r="E3245" s="7">
        <f t="shared" ca="1" si="752"/>
        <v>32</v>
      </c>
      <c r="F3245" s="7">
        <f t="shared" ca="1" si="753"/>
        <v>2068</v>
      </c>
      <c r="G3245" s="9">
        <f t="shared" ca="1" si="754"/>
        <v>1817</v>
      </c>
      <c r="H3245" s="9" t="str">
        <f t="shared" ca="1" si="755"/>
        <v>ж</v>
      </c>
      <c r="I3245" s="19">
        <f t="shared" ca="1" si="756"/>
        <v>41</v>
      </c>
      <c r="J3245" s="10">
        <f t="shared" ca="1" si="757"/>
        <v>43425</v>
      </c>
      <c r="K3245">
        <v>8</v>
      </c>
      <c r="L3245">
        <f t="shared" ca="1" si="758"/>
        <v>8</v>
      </c>
      <c r="M3245">
        <f ca="1">INDEX(коды!$B$2:$B$11,MATCH(бэкэнд!L3245,коды!$C$2:$C$11,0))</f>
        <v>917</v>
      </c>
      <c r="N3245">
        <f t="shared" ca="1" si="759"/>
        <v>430</v>
      </c>
      <c r="O3245">
        <f t="shared" ca="1" si="760"/>
        <v>71</v>
      </c>
      <c r="P3245">
        <f t="shared" ca="1" si="760"/>
        <v>40</v>
      </c>
      <c r="Q3245">
        <f t="shared" ca="1" si="761"/>
        <v>2018</v>
      </c>
      <c r="R3245">
        <f t="shared" ca="1" si="762"/>
        <v>11</v>
      </c>
      <c r="S3245">
        <f t="shared" ca="1" si="763"/>
        <v>21</v>
      </c>
    </row>
    <row r="3246" spans="2:19">
      <c r="B3246" s="7">
        <f t="shared" si="764"/>
        <v>14348</v>
      </c>
      <c r="C3246" s="8" t="str">
        <f t="shared" ca="1" si="750"/>
        <v>8 (914) 100-44-86</v>
      </c>
      <c r="D3246" s="7">
        <f t="shared" ca="1" si="751"/>
        <v>227</v>
      </c>
      <c r="E3246" s="7">
        <f t="shared" ca="1" si="752"/>
        <v>76</v>
      </c>
      <c r="F3246" s="7">
        <f t="shared" ca="1" si="753"/>
        <v>3173</v>
      </c>
      <c r="G3246" s="9">
        <f t="shared" ca="1" si="754"/>
        <v>3581</v>
      </c>
      <c r="H3246" s="9" t="str">
        <f t="shared" ca="1" si="755"/>
        <v>ж</v>
      </c>
      <c r="I3246" s="19">
        <f t="shared" ca="1" si="756"/>
        <v>26</v>
      </c>
      <c r="J3246" s="10">
        <f t="shared" ca="1" si="757"/>
        <v>43556</v>
      </c>
      <c r="K3246">
        <v>8</v>
      </c>
      <c r="L3246">
        <f t="shared" ca="1" si="758"/>
        <v>7</v>
      </c>
      <c r="M3246">
        <f ca="1">INDEX(коды!$B$2:$B$11,MATCH(бэкэнд!L3246,коды!$C$2:$C$11,0))</f>
        <v>914</v>
      </c>
      <c r="N3246">
        <f t="shared" ca="1" si="759"/>
        <v>100</v>
      </c>
      <c r="O3246">
        <f t="shared" ca="1" si="760"/>
        <v>44</v>
      </c>
      <c r="P3246">
        <f t="shared" ca="1" si="760"/>
        <v>86</v>
      </c>
      <c r="Q3246">
        <f t="shared" ca="1" si="761"/>
        <v>2019</v>
      </c>
      <c r="R3246">
        <f t="shared" ca="1" si="762"/>
        <v>4</v>
      </c>
      <c r="S3246">
        <f t="shared" ca="1" si="763"/>
        <v>1</v>
      </c>
    </row>
    <row r="3247" spans="2:19">
      <c r="B3247" s="7">
        <f t="shared" si="764"/>
        <v>14349</v>
      </c>
      <c r="C3247" s="8" t="str">
        <f t="shared" ca="1" si="750"/>
        <v>8 (911) 521-28-71</v>
      </c>
      <c r="D3247" s="7">
        <f t="shared" ca="1" si="751"/>
        <v>165</v>
      </c>
      <c r="E3247" s="7">
        <f t="shared" ca="1" si="752"/>
        <v>42</v>
      </c>
      <c r="F3247" s="7">
        <f t="shared" ca="1" si="753"/>
        <v>1866</v>
      </c>
      <c r="G3247" s="9">
        <f t="shared" ca="1" si="754"/>
        <v>1689</v>
      </c>
      <c r="H3247" s="9" t="str">
        <f t="shared" ca="1" si="755"/>
        <v>ж</v>
      </c>
      <c r="I3247" s="19">
        <f t="shared" ca="1" si="756"/>
        <v>36</v>
      </c>
      <c r="J3247" s="10">
        <f t="shared" ca="1" si="757"/>
        <v>43710</v>
      </c>
      <c r="K3247">
        <v>8</v>
      </c>
      <c r="L3247">
        <f t="shared" ca="1" si="758"/>
        <v>4</v>
      </c>
      <c r="M3247">
        <f ca="1">INDEX(коды!$B$2:$B$11,MATCH(бэкэнд!L3247,коды!$C$2:$C$11,0))</f>
        <v>911</v>
      </c>
      <c r="N3247">
        <f t="shared" ca="1" si="759"/>
        <v>521</v>
      </c>
      <c r="O3247">
        <f t="shared" ca="1" si="760"/>
        <v>28</v>
      </c>
      <c r="P3247">
        <f t="shared" ca="1" si="760"/>
        <v>71</v>
      </c>
      <c r="Q3247">
        <f t="shared" ca="1" si="761"/>
        <v>2019</v>
      </c>
      <c r="R3247">
        <f t="shared" ca="1" si="762"/>
        <v>9</v>
      </c>
      <c r="S3247">
        <f t="shared" ca="1" si="763"/>
        <v>2</v>
      </c>
    </row>
    <row r="3248" spans="2:19">
      <c r="B3248" s="7">
        <f t="shared" si="764"/>
        <v>14350</v>
      </c>
      <c r="C3248" s="8" t="str">
        <f t="shared" ca="1" si="750"/>
        <v>8 (913) 423-73-13</v>
      </c>
      <c r="D3248" s="7">
        <f t="shared" ca="1" si="751"/>
        <v>179</v>
      </c>
      <c r="E3248" s="7">
        <f t="shared" ca="1" si="752"/>
        <v>90</v>
      </c>
      <c r="F3248" s="7">
        <f t="shared" ca="1" si="753"/>
        <v>372</v>
      </c>
      <c r="G3248" s="9">
        <f t="shared" ca="1" si="754"/>
        <v>945</v>
      </c>
      <c r="H3248" s="9" t="str">
        <f t="shared" ca="1" si="755"/>
        <v>м</v>
      </c>
      <c r="I3248" s="19">
        <f t="shared" ca="1" si="756"/>
        <v>45</v>
      </c>
      <c r="J3248" s="10">
        <f t="shared" ca="1" si="757"/>
        <v>43572</v>
      </c>
      <c r="K3248">
        <v>8</v>
      </c>
      <c r="L3248">
        <f t="shared" ca="1" si="758"/>
        <v>6</v>
      </c>
      <c r="M3248">
        <f ca="1">INDEX(коды!$B$2:$B$11,MATCH(бэкэнд!L3248,коды!$C$2:$C$11,0))</f>
        <v>913</v>
      </c>
      <c r="N3248">
        <f t="shared" ca="1" si="759"/>
        <v>423</v>
      </c>
      <c r="O3248">
        <f t="shared" ca="1" si="760"/>
        <v>73</v>
      </c>
      <c r="P3248">
        <f t="shared" ca="1" si="760"/>
        <v>13</v>
      </c>
      <c r="Q3248">
        <f t="shared" ca="1" si="761"/>
        <v>2019</v>
      </c>
      <c r="R3248">
        <f t="shared" ca="1" si="762"/>
        <v>4</v>
      </c>
      <c r="S3248">
        <f t="shared" ca="1" si="763"/>
        <v>17</v>
      </c>
    </row>
    <row r="3249" spans="2:19">
      <c r="B3249" s="7">
        <f t="shared" si="764"/>
        <v>14351</v>
      </c>
      <c r="C3249" s="8" t="str">
        <f t="shared" ca="1" si="750"/>
        <v>8 (917) 581-75-23</v>
      </c>
      <c r="D3249" s="7">
        <f t="shared" ca="1" si="751"/>
        <v>128</v>
      </c>
      <c r="E3249" s="7">
        <f t="shared" ca="1" si="752"/>
        <v>43</v>
      </c>
      <c r="F3249" s="7">
        <f t="shared" ca="1" si="753"/>
        <v>1016</v>
      </c>
      <c r="G3249" s="9">
        <f t="shared" ca="1" si="754"/>
        <v>784</v>
      </c>
      <c r="H3249" s="9" t="str">
        <f t="shared" ca="1" si="755"/>
        <v>ж</v>
      </c>
      <c r="I3249" s="19">
        <f t="shared" ca="1" si="756"/>
        <v>90</v>
      </c>
      <c r="J3249" s="10">
        <f t="shared" ca="1" si="757"/>
        <v>43596</v>
      </c>
      <c r="K3249">
        <v>8</v>
      </c>
      <c r="L3249">
        <f t="shared" ca="1" si="758"/>
        <v>8</v>
      </c>
      <c r="M3249">
        <f ca="1">INDEX(коды!$B$2:$B$11,MATCH(бэкэнд!L3249,коды!$C$2:$C$11,0))</f>
        <v>917</v>
      </c>
      <c r="N3249">
        <f t="shared" ca="1" si="759"/>
        <v>581</v>
      </c>
      <c r="O3249">
        <f t="shared" ca="1" si="760"/>
        <v>75</v>
      </c>
      <c r="P3249">
        <f t="shared" ca="1" si="760"/>
        <v>23</v>
      </c>
      <c r="Q3249">
        <f t="shared" ca="1" si="761"/>
        <v>2019</v>
      </c>
      <c r="R3249">
        <f t="shared" ca="1" si="762"/>
        <v>5</v>
      </c>
      <c r="S3249">
        <f t="shared" ca="1" si="763"/>
        <v>11</v>
      </c>
    </row>
    <row r="3250" spans="2:19">
      <c r="B3250" s="7">
        <f t="shared" si="764"/>
        <v>14352</v>
      </c>
      <c r="C3250" s="8" t="str">
        <f t="shared" ca="1" si="750"/>
        <v>8 (910) 245-92-71</v>
      </c>
      <c r="D3250" s="7">
        <f t="shared" ca="1" si="751"/>
        <v>229</v>
      </c>
      <c r="E3250" s="7">
        <f t="shared" ca="1" si="752"/>
        <v>58</v>
      </c>
      <c r="F3250" s="7">
        <f t="shared" ca="1" si="753"/>
        <v>2526</v>
      </c>
      <c r="G3250" s="9">
        <f t="shared" ca="1" si="754"/>
        <v>2186</v>
      </c>
      <c r="H3250" s="9" t="str">
        <f t="shared" ca="1" si="755"/>
        <v>м</v>
      </c>
      <c r="I3250" s="19">
        <f t="shared" ca="1" si="756"/>
        <v>33</v>
      </c>
      <c r="J3250" s="10">
        <f t="shared" ca="1" si="757"/>
        <v>43537</v>
      </c>
      <c r="K3250">
        <v>8</v>
      </c>
      <c r="L3250">
        <f t="shared" ca="1" si="758"/>
        <v>3</v>
      </c>
      <c r="M3250">
        <f ca="1">INDEX(коды!$B$2:$B$11,MATCH(бэкэнд!L3250,коды!$C$2:$C$11,0))</f>
        <v>910</v>
      </c>
      <c r="N3250">
        <f t="shared" ca="1" si="759"/>
        <v>245</v>
      </c>
      <c r="O3250">
        <f t="shared" ca="1" si="760"/>
        <v>92</v>
      </c>
      <c r="P3250">
        <f t="shared" ca="1" si="760"/>
        <v>71</v>
      </c>
      <c r="Q3250">
        <f t="shared" ca="1" si="761"/>
        <v>2019</v>
      </c>
      <c r="R3250">
        <f t="shared" ca="1" si="762"/>
        <v>3</v>
      </c>
      <c r="S3250">
        <f t="shared" ca="1" si="763"/>
        <v>13</v>
      </c>
    </row>
    <row r="3251" spans="2:19">
      <c r="B3251" s="7">
        <f t="shared" si="764"/>
        <v>14353</v>
      </c>
      <c r="C3251" s="8" t="str">
        <f t="shared" ca="1" si="750"/>
        <v>8 (901) 254-21-31</v>
      </c>
      <c r="D3251" s="7">
        <f t="shared" ca="1" si="751"/>
        <v>145</v>
      </c>
      <c r="E3251" s="7">
        <f t="shared" ca="1" si="752"/>
        <v>37</v>
      </c>
      <c r="F3251" s="7">
        <f t="shared" ca="1" si="753"/>
        <v>1927</v>
      </c>
      <c r="G3251" s="9">
        <f t="shared" ca="1" si="754"/>
        <v>1569</v>
      </c>
      <c r="H3251" s="9" t="str">
        <f t="shared" ca="1" si="755"/>
        <v>ж</v>
      </c>
      <c r="I3251" s="19">
        <f t="shared" ca="1" si="756"/>
        <v>23</v>
      </c>
      <c r="J3251" s="10">
        <f t="shared" ca="1" si="757"/>
        <v>43556</v>
      </c>
      <c r="K3251">
        <v>8</v>
      </c>
      <c r="L3251">
        <f t="shared" ca="1" si="758"/>
        <v>1</v>
      </c>
      <c r="M3251">
        <f ca="1">INDEX(коды!$B$2:$B$11,MATCH(бэкэнд!L3251,коды!$C$2:$C$11,0))</f>
        <v>901</v>
      </c>
      <c r="N3251">
        <f t="shared" ca="1" si="759"/>
        <v>254</v>
      </c>
      <c r="O3251">
        <f t="shared" ca="1" si="760"/>
        <v>21</v>
      </c>
      <c r="P3251">
        <f t="shared" ca="1" si="760"/>
        <v>31</v>
      </c>
      <c r="Q3251">
        <f t="shared" ca="1" si="761"/>
        <v>2019</v>
      </c>
      <c r="R3251">
        <f t="shared" ca="1" si="762"/>
        <v>4</v>
      </c>
      <c r="S3251">
        <f t="shared" ca="1" si="763"/>
        <v>1</v>
      </c>
    </row>
    <row r="3252" spans="2:19">
      <c r="B3252" s="7">
        <f t="shared" si="764"/>
        <v>14354</v>
      </c>
      <c r="C3252" s="8" t="str">
        <f t="shared" ca="1" si="750"/>
        <v>8 (910) 546-69-48</v>
      </c>
      <c r="D3252" s="7">
        <f t="shared" ca="1" si="751"/>
        <v>58</v>
      </c>
      <c r="E3252" s="7">
        <f t="shared" ca="1" si="752"/>
        <v>29</v>
      </c>
      <c r="F3252" s="7">
        <f t="shared" ca="1" si="753"/>
        <v>742</v>
      </c>
      <c r="G3252" s="9">
        <f t="shared" ca="1" si="754"/>
        <v>719</v>
      </c>
      <c r="H3252" s="9" t="str">
        <f t="shared" ca="1" si="755"/>
        <v>ж</v>
      </c>
      <c r="I3252" s="19">
        <f t="shared" ca="1" si="756"/>
        <v>37</v>
      </c>
      <c r="J3252" s="10">
        <f t="shared" ca="1" si="757"/>
        <v>43669</v>
      </c>
      <c r="K3252">
        <v>8</v>
      </c>
      <c r="L3252">
        <f t="shared" ca="1" si="758"/>
        <v>3</v>
      </c>
      <c r="M3252">
        <f ca="1">INDEX(коды!$B$2:$B$11,MATCH(бэкэнд!L3252,коды!$C$2:$C$11,0))</f>
        <v>910</v>
      </c>
      <c r="N3252">
        <f t="shared" ca="1" si="759"/>
        <v>546</v>
      </c>
      <c r="O3252">
        <f t="shared" ca="1" si="760"/>
        <v>69</v>
      </c>
      <c r="P3252">
        <f t="shared" ca="1" si="760"/>
        <v>48</v>
      </c>
      <c r="Q3252">
        <f t="shared" ca="1" si="761"/>
        <v>2019</v>
      </c>
      <c r="R3252">
        <f t="shared" ca="1" si="762"/>
        <v>7</v>
      </c>
      <c r="S3252">
        <f t="shared" ca="1" si="763"/>
        <v>23</v>
      </c>
    </row>
    <row r="3253" spans="2:19">
      <c r="B3253" s="7">
        <f t="shared" si="764"/>
        <v>14355</v>
      </c>
      <c r="C3253" s="8" t="str">
        <f t="shared" ca="1" si="750"/>
        <v>8 (902) 372-53-57</v>
      </c>
      <c r="D3253" s="7">
        <f t="shared" ca="1" si="751"/>
        <v>78</v>
      </c>
      <c r="E3253" s="7">
        <f t="shared" ca="1" si="752"/>
        <v>26</v>
      </c>
      <c r="F3253" s="7">
        <f t="shared" ca="1" si="753"/>
        <v>2449</v>
      </c>
      <c r="G3253" s="9">
        <f t="shared" ca="1" si="754"/>
        <v>1586</v>
      </c>
      <c r="H3253" s="9" t="str">
        <f t="shared" ca="1" si="755"/>
        <v>ж</v>
      </c>
      <c r="I3253" s="19">
        <f t="shared" ca="1" si="756"/>
        <v>42</v>
      </c>
      <c r="J3253" s="10">
        <f t="shared" ca="1" si="757"/>
        <v>43444</v>
      </c>
      <c r="K3253">
        <v>8</v>
      </c>
      <c r="L3253">
        <f t="shared" ca="1" si="758"/>
        <v>2</v>
      </c>
      <c r="M3253">
        <f ca="1">INDEX(коды!$B$2:$B$11,MATCH(бэкэнд!L3253,коды!$C$2:$C$11,0))</f>
        <v>902</v>
      </c>
      <c r="N3253">
        <f t="shared" ca="1" si="759"/>
        <v>372</v>
      </c>
      <c r="O3253">
        <f t="shared" ca="1" si="760"/>
        <v>53</v>
      </c>
      <c r="P3253">
        <f t="shared" ca="1" si="760"/>
        <v>57</v>
      </c>
      <c r="Q3253">
        <f t="shared" ca="1" si="761"/>
        <v>2018</v>
      </c>
      <c r="R3253">
        <f t="shared" ca="1" si="762"/>
        <v>12</v>
      </c>
      <c r="S3253">
        <f t="shared" ca="1" si="763"/>
        <v>10</v>
      </c>
    </row>
    <row r="3254" spans="2:19">
      <c r="B3254" s="7">
        <f t="shared" si="764"/>
        <v>14356</v>
      </c>
      <c r="C3254" s="8" t="str">
        <f t="shared" ca="1" si="750"/>
        <v>8 (912) 605-52-75</v>
      </c>
      <c r="D3254" s="7">
        <f t="shared" ca="1" si="751"/>
        <v>218</v>
      </c>
      <c r="E3254" s="7">
        <f t="shared" ca="1" si="752"/>
        <v>109</v>
      </c>
      <c r="F3254" s="7">
        <f t="shared" ca="1" si="753"/>
        <v>2779</v>
      </c>
      <c r="G3254" s="9">
        <f t="shared" ca="1" si="754"/>
        <v>4646</v>
      </c>
      <c r="H3254" s="9" t="str">
        <f t="shared" ca="1" si="755"/>
        <v>м</v>
      </c>
      <c r="I3254" s="19">
        <f t="shared" ca="1" si="756"/>
        <v>28</v>
      </c>
      <c r="J3254" s="10">
        <f t="shared" ca="1" si="757"/>
        <v>43576</v>
      </c>
      <c r="K3254">
        <v>8</v>
      </c>
      <c r="L3254">
        <f t="shared" ca="1" si="758"/>
        <v>5</v>
      </c>
      <c r="M3254">
        <f ca="1">INDEX(коды!$B$2:$B$11,MATCH(бэкэнд!L3254,коды!$C$2:$C$11,0))</f>
        <v>912</v>
      </c>
      <c r="N3254">
        <f t="shared" ca="1" si="759"/>
        <v>605</v>
      </c>
      <c r="O3254">
        <f t="shared" ca="1" si="760"/>
        <v>52</v>
      </c>
      <c r="P3254">
        <f t="shared" ca="1" si="760"/>
        <v>75</v>
      </c>
      <c r="Q3254">
        <f t="shared" ca="1" si="761"/>
        <v>2019</v>
      </c>
      <c r="R3254">
        <f t="shared" ca="1" si="762"/>
        <v>4</v>
      </c>
      <c r="S3254">
        <f t="shared" ca="1" si="763"/>
        <v>21</v>
      </c>
    </row>
    <row r="3255" spans="2:19">
      <c r="B3255" s="7">
        <f t="shared" si="764"/>
        <v>14357</v>
      </c>
      <c r="C3255" s="8" t="str">
        <f t="shared" ca="1" si="750"/>
        <v>8 (988) 823-15-19</v>
      </c>
      <c r="D3255" s="7">
        <f t="shared" ca="1" si="751"/>
        <v>45</v>
      </c>
      <c r="E3255" s="7">
        <f t="shared" ca="1" si="752"/>
        <v>23</v>
      </c>
      <c r="F3255" s="7">
        <f t="shared" ca="1" si="753"/>
        <v>2321</v>
      </c>
      <c r="G3255" s="9">
        <f t="shared" ca="1" si="754"/>
        <v>1182</v>
      </c>
      <c r="H3255" s="9" t="str">
        <f t="shared" ca="1" si="755"/>
        <v>м</v>
      </c>
      <c r="I3255" s="19">
        <f t="shared" ca="1" si="756"/>
        <v>62</v>
      </c>
      <c r="J3255" s="10">
        <f t="shared" ca="1" si="757"/>
        <v>43659</v>
      </c>
      <c r="K3255">
        <v>8</v>
      </c>
      <c r="L3255">
        <f t="shared" ca="1" si="758"/>
        <v>10</v>
      </c>
      <c r="M3255">
        <f ca="1">INDEX(коды!$B$2:$B$11,MATCH(бэкэнд!L3255,коды!$C$2:$C$11,0))</f>
        <v>988</v>
      </c>
      <c r="N3255">
        <f t="shared" ca="1" si="759"/>
        <v>823</v>
      </c>
      <c r="O3255">
        <f t="shared" ca="1" si="760"/>
        <v>15</v>
      </c>
      <c r="P3255">
        <f t="shared" ca="1" si="760"/>
        <v>19</v>
      </c>
      <c r="Q3255">
        <f t="shared" ca="1" si="761"/>
        <v>2019</v>
      </c>
      <c r="R3255">
        <f t="shared" ca="1" si="762"/>
        <v>7</v>
      </c>
      <c r="S3255">
        <f t="shared" ca="1" si="763"/>
        <v>13</v>
      </c>
    </row>
    <row r="3256" spans="2:19">
      <c r="B3256" s="7">
        <f t="shared" si="764"/>
        <v>14358</v>
      </c>
      <c r="C3256" s="8" t="str">
        <f t="shared" ca="1" si="750"/>
        <v>8 (912) 995-94-27</v>
      </c>
      <c r="D3256" s="7">
        <f t="shared" ca="1" si="751"/>
        <v>167</v>
      </c>
      <c r="E3256" s="7">
        <f t="shared" ca="1" si="752"/>
        <v>84</v>
      </c>
      <c r="F3256" s="7">
        <f t="shared" ca="1" si="753"/>
        <v>254</v>
      </c>
      <c r="G3256" s="9">
        <f t="shared" ca="1" si="754"/>
        <v>504</v>
      </c>
      <c r="H3256" s="9" t="str">
        <f t="shared" ca="1" si="755"/>
        <v>ж</v>
      </c>
      <c r="I3256" s="19">
        <f t="shared" ca="1" si="756"/>
        <v>51</v>
      </c>
      <c r="J3256" s="10">
        <f t="shared" ca="1" si="757"/>
        <v>43687</v>
      </c>
      <c r="K3256">
        <v>8</v>
      </c>
      <c r="L3256">
        <f t="shared" ca="1" si="758"/>
        <v>5</v>
      </c>
      <c r="M3256">
        <f ca="1">INDEX(коды!$B$2:$B$11,MATCH(бэкэнд!L3256,коды!$C$2:$C$11,0))</f>
        <v>912</v>
      </c>
      <c r="N3256">
        <f t="shared" ca="1" si="759"/>
        <v>995</v>
      </c>
      <c r="O3256">
        <f t="shared" ca="1" si="760"/>
        <v>94</v>
      </c>
      <c r="P3256">
        <f t="shared" ca="1" si="760"/>
        <v>27</v>
      </c>
      <c r="Q3256">
        <f t="shared" ca="1" si="761"/>
        <v>2019</v>
      </c>
      <c r="R3256">
        <f t="shared" ca="1" si="762"/>
        <v>8</v>
      </c>
      <c r="S3256">
        <f t="shared" ca="1" si="763"/>
        <v>10</v>
      </c>
    </row>
    <row r="3257" spans="2:19">
      <c r="B3257" s="7">
        <f t="shared" si="764"/>
        <v>14359</v>
      </c>
      <c r="C3257" s="8" t="str">
        <f t="shared" ca="1" si="750"/>
        <v>8 (988) 762-67-47</v>
      </c>
      <c r="D3257" s="7">
        <f t="shared" ca="1" si="751"/>
        <v>166</v>
      </c>
      <c r="E3257" s="7">
        <f t="shared" ca="1" si="752"/>
        <v>56</v>
      </c>
      <c r="F3257" s="7">
        <f t="shared" ca="1" si="753"/>
        <v>1557</v>
      </c>
      <c r="G3257" s="9">
        <f t="shared" ca="1" si="754"/>
        <v>1042</v>
      </c>
      <c r="H3257" s="9" t="str">
        <f t="shared" ca="1" si="755"/>
        <v>ж</v>
      </c>
      <c r="I3257" s="19">
        <f t="shared" ca="1" si="756"/>
        <v>75</v>
      </c>
      <c r="J3257" s="10">
        <f t="shared" ca="1" si="757"/>
        <v>43532</v>
      </c>
      <c r="K3257">
        <v>8</v>
      </c>
      <c r="L3257">
        <f t="shared" ca="1" si="758"/>
        <v>10</v>
      </c>
      <c r="M3257">
        <f ca="1">INDEX(коды!$B$2:$B$11,MATCH(бэкэнд!L3257,коды!$C$2:$C$11,0))</f>
        <v>988</v>
      </c>
      <c r="N3257">
        <f t="shared" ca="1" si="759"/>
        <v>762</v>
      </c>
      <c r="O3257">
        <f t="shared" ca="1" si="760"/>
        <v>67</v>
      </c>
      <c r="P3257">
        <f t="shared" ca="1" si="760"/>
        <v>47</v>
      </c>
      <c r="Q3257">
        <f t="shared" ca="1" si="761"/>
        <v>2019</v>
      </c>
      <c r="R3257">
        <f t="shared" ca="1" si="762"/>
        <v>3</v>
      </c>
      <c r="S3257">
        <f t="shared" ca="1" si="763"/>
        <v>8</v>
      </c>
    </row>
    <row r="3258" spans="2:19">
      <c r="B3258" s="7">
        <f t="shared" si="764"/>
        <v>14360</v>
      </c>
      <c r="C3258" s="8" t="str">
        <f t="shared" ca="1" si="750"/>
        <v>8 (918) 693-97-52</v>
      </c>
      <c r="D3258" s="7">
        <f t="shared" ca="1" si="751"/>
        <v>139</v>
      </c>
      <c r="E3258" s="7">
        <f t="shared" ca="1" si="752"/>
        <v>70</v>
      </c>
      <c r="F3258" s="7">
        <f t="shared" ca="1" si="753"/>
        <v>1112</v>
      </c>
      <c r="G3258" s="9">
        <f t="shared" ca="1" si="754"/>
        <v>1880</v>
      </c>
      <c r="H3258" s="9" t="str">
        <f t="shared" ca="1" si="755"/>
        <v>ж</v>
      </c>
      <c r="I3258" s="19">
        <f t="shared" ca="1" si="756"/>
        <v>40</v>
      </c>
      <c r="J3258" s="10">
        <f t="shared" ca="1" si="757"/>
        <v>43309</v>
      </c>
      <c r="K3258">
        <v>8</v>
      </c>
      <c r="L3258">
        <f t="shared" ca="1" si="758"/>
        <v>9</v>
      </c>
      <c r="M3258">
        <f ca="1">INDEX(коды!$B$2:$B$11,MATCH(бэкэнд!L3258,коды!$C$2:$C$11,0))</f>
        <v>918</v>
      </c>
      <c r="N3258">
        <f t="shared" ca="1" si="759"/>
        <v>693</v>
      </c>
      <c r="O3258">
        <f t="shared" ca="1" si="760"/>
        <v>97</v>
      </c>
      <c r="P3258">
        <f t="shared" ca="1" si="760"/>
        <v>52</v>
      </c>
      <c r="Q3258">
        <f t="shared" ca="1" si="761"/>
        <v>2018</v>
      </c>
      <c r="R3258">
        <f t="shared" ca="1" si="762"/>
        <v>7</v>
      </c>
      <c r="S3258">
        <f t="shared" ca="1" si="763"/>
        <v>28</v>
      </c>
    </row>
    <row r="3259" spans="2:19">
      <c r="B3259" s="7">
        <f t="shared" si="764"/>
        <v>14361</v>
      </c>
      <c r="C3259" s="8" t="str">
        <f t="shared" ca="1" si="750"/>
        <v>8 (913) 187-62-85</v>
      </c>
      <c r="D3259" s="7">
        <f t="shared" ca="1" si="751"/>
        <v>116</v>
      </c>
      <c r="E3259" s="7">
        <f t="shared" ca="1" si="752"/>
        <v>39</v>
      </c>
      <c r="F3259" s="7">
        <f t="shared" ca="1" si="753"/>
        <v>2613</v>
      </c>
      <c r="G3259" s="9">
        <f t="shared" ca="1" si="754"/>
        <v>2043</v>
      </c>
      <c r="H3259" s="9" t="str">
        <f t="shared" ca="1" si="755"/>
        <v>м</v>
      </c>
      <c r="I3259" s="19">
        <f t="shared" ca="1" si="756"/>
        <v>27</v>
      </c>
      <c r="J3259" s="10">
        <f t="shared" ca="1" si="757"/>
        <v>43514</v>
      </c>
      <c r="K3259">
        <v>8</v>
      </c>
      <c r="L3259">
        <f t="shared" ca="1" si="758"/>
        <v>6</v>
      </c>
      <c r="M3259">
        <f ca="1">INDEX(коды!$B$2:$B$11,MATCH(бэкэнд!L3259,коды!$C$2:$C$11,0))</f>
        <v>913</v>
      </c>
      <c r="N3259">
        <f t="shared" ca="1" si="759"/>
        <v>187</v>
      </c>
      <c r="O3259">
        <f t="shared" ca="1" si="760"/>
        <v>62</v>
      </c>
      <c r="P3259">
        <f t="shared" ca="1" si="760"/>
        <v>85</v>
      </c>
      <c r="Q3259">
        <f t="shared" ca="1" si="761"/>
        <v>2019</v>
      </c>
      <c r="R3259">
        <f t="shared" ca="1" si="762"/>
        <v>2</v>
      </c>
      <c r="S3259">
        <f t="shared" ca="1" si="763"/>
        <v>18</v>
      </c>
    </row>
    <row r="3260" spans="2:19">
      <c r="B3260" s="7">
        <f t="shared" si="764"/>
        <v>14362</v>
      </c>
      <c r="C3260" s="8" t="str">
        <f t="shared" ca="1" si="750"/>
        <v>8 (917) 457-32-20</v>
      </c>
      <c r="D3260" s="7">
        <f t="shared" ca="1" si="751"/>
        <v>179</v>
      </c>
      <c r="E3260" s="7">
        <f t="shared" ca="1" si="752"/>
        <v>90</v>
      </c>
      <c r="F3260" s="7">
        <f t="shared" ca="1" si="753"/>
        <v>2497</v>
      </c>
      <c r="G3260" s="9">
        <f t="shared" ca="1" si="754"/>
        <v>3731</v>
      </c>
      <c r="H3260" s="9" t="str">
        <f t="shared" ca="1" si="755"/>
        <v>ж</v>
      </c>
      <c r="I3260" s="19">
        <f t="shared" ca="1" si="756"/>
        <v>24</v>
      </c>
      <c r="J3260" s="10">
        <f t="shared" ca="1" si="757"/>
        <v>43578</v>
      </c>
      <c r="K3260">
        <v>8</v>
      </c>
      <c r="L3260">
        <f t="shared" ca="1" si="758"/>
        <v>8</v>
      </c>
      <c r="M3260">
        <f ca="1">INDEX(коды!$B$2:$B$11,MATCH(бэкэнд!L3260,коды!$C$2:$C$11,0))</f>
        <v>917</v>
      </c>
      <c r="N3260">
        <f t="shared" ca="1" si="759"/>
        <v>457</v>
      </c>
      <c r="O3260">
        <f t="shared" ca="1" si="760"/>
        <v>32</v>
      </c>
      <c r="P3260">
        <f t="shared" ca="1" si="760"/>
        <v>20</v>
      </c>
      <c r="Q3260">
        <f t="shared" ca="1" si="761"/>
        <v>2019</v>
      </c>
      <c r="R3260">
        <f t="shared" ca="1" si="762"/>
        <v>4</v>
      </c>
      <c r="S3260">
        <f t="shared" ca="1" si="763"/>
        <v>23</v>
      </c>
    </row>
    <row r="3261" spans="2:19">
      <c r="B3261" s="7">
        <f t="shared" si="764"/>
        <v>14363</v>
      </c>
      <c r="C3261" s="8" t="str">
        <f t="shared" ca="1" si="750"/>
        <v>8 (914) 140-63-59</v>
      </c>
      <c r="D3261" s="7">
        <f t="shared" ca="1" si="751"/>
        <v>198</v>
      </c>
      <c r="E3261" s="7">
        <f t="shared" ca="1" si="752"/>
        <v>50</v>
      </c>
      <c r="F3261" s="7">
        <f t="shared" ca="1" si="753"/>
        <v>2018</v>
      </c>
      <c r="G3261" s="9">
        <f t="shared" ca="1" si="754"/>
        <v>2592</v>
      </c>
      <c r="H3261" s="9" t="str">
        <f t="shared" ca="1" si="755"/>
        <v>м</v>
      </c>
      <c r="I3261" s="19">
        <f t="shared" ca="1" si="756"/>
        <v>46</v>
      </c>
      <c r="J3261" s="10">
        <f t="shared" ca="1" si="757"/>
        <v>43270</v>
      </c>
      <c r="K3261">
        <v>8</v>
      </c>
      <c r="L3261">
        <f t="shared" ca="1" si="758"/>
        <v>7</v>
      </c>
      <c r="M3261">
        <f ca="1">INDEX(коды!$B$2:$B$11,MATCH(бэкэнд!L3261,коды!$C$2:$C$11,0))</f>
        <v>914</v>
      </c>
      <c r="N3261">
        <f t="shared" ca="1" si="759"/>
        <v>140</v>
      </c>
      <c r="O3261">
        <f t="shared" ca="1" si="760"/>
        <v>63</v>
      </c>
      <c r="P3261">
        <f t="shared" ca="1" si="760"/>
        <v>59</v>
      </c>
      <c r="Q3261">
        <f t="shared" ca="1" si="761"/>
        <v>2018</v>
      </c>
      <c r="R3261">
        <f t="shared" ca="1" si="762"/>
        <v>6</v>
      </c>
      <c r="S3261">
        <f t="shared" ca="1" si="763"/>
        <v>19</v>
      </c>
    </row>
    <row r="3262" spans="2:19">
      <c r="B3262" s="7">
        <f t="shared" si="764"/>
        <v>14364</v>
      </c>
      <c r="C3262" s="8" t="str">
        <f t="shared" ca="1" si="750"/>
        <v>8 (912) 779-81-86</v>
      </c>
      <c r="D3262" s="7">
        <f t="shared" ca="1" si="751"/>
        <v>137</v>
      </c>
      <c r="E3262" s="7">
        <f t="shared" ca="1" si="752"/>
        <v>69</v>
      </c>
      <c r="F3262" s="7">
        <f t="shared" ca="1" si="753"/>
        <v>2040</v>
      </c>
      <c r="G3262" s="9">
        <f t="shared" ca="1" si="754"/>
        <v>2109</v>
      </c>
      <c r="H3262" s="9" t="str">
        <f t="shared" ca="1" si="755"/>
        <v>м</v>
      </c>
      <c r="I3262" s="19">
        <f t="shared" ca="1" si="756"/>
        <v>27</v>
      </c>
      <c r="J3262" s="10">
        <f t="shared" ca="1" si="757"/>
        <v>43617</v>
      </c>
      <c r="K3262">
        <v>8</v>
      </c>
      <c r="L3262">
        <f t="shared" ca="1" si="758"/>
        <v>5</v>
      </c>
      <c r="M3262">
        <f ca="1">INDEX(коды!$B$2:$B$11,MATCH(бэкэнд!L3262,коды!$C$2:$C$11,0))</f>
        <v>912</v>
      </c>
      <c r="N3262">
        <f t="shared" ca="1" si="759"/>
        <v>779</v>
      </c>
      <c r="O3262">
        <f t="shared" ca="1" si="760"/>
        <v>81</v>
      </c>
      <c r="P3262">
        <f t="shared" ca="1" si="760"/>
        <v>86</v>
      </c>
      <c r="Q3262">
        <f t="shared" ca="1" si="761"/>
        <v>2019</v>
      </c>
      <c r="R3262">
        <f t="shared" ca="1" si="762"/>
        <v>6</v>
      </c>
      <c r="S3262">
        <f t="shared" ca="1" si="763"/>
        <v>1</v>
      </c>
    </row>
    <row r="3263" spans="2:19">
      <c r="B3263" s="7">
        <f t="shared" si="764"/>
        <v>14365</v>
      </c>
      <c r="C3263" s="8" t="str">
        <f t="shared" ca="1" si="750"/>
        <v>8 (912) 919-99-29</v>
      </c>
      <c r="D3263" s="7">
        <f t="shared" ca="1" si="751"/>
        <v>154</v>
      </c>
      <c r="E3263" s="7">
        <f t="shared" ca="1" si="752"/>
        <v>52</v>
      </c>
      <c r="F3263" s="7">
        <f t="shared" ca="1" si="753"/>
        <v>3419</v>
      </c>
      <c r="G3263" s="9">
        <f t="shared" ca="1" si="754"/>
        <v>2475</v>
      </c>
      <c r="H3263" s="9" t="str">
        <f t="shared" ca="1" si="755"/>
        <v>м</v>
      </c>
      <c r="I3263" s="19">
        <f t="shared" ca="1" si="756"/>
        <v>36</v>
      </c>
      <c r="J3263" s="10">
        <f t="shared" ca="1" si="757"/>
        <v>43572</v>
      </c>
      <c r="K3263">
        <v>8</v>
      </c>
      <c r="L3263">
        <f t="shared" ca="1" si="758"/>
        <v>5</v>
      </c>
      <c r="M3263">
        <f ca="1">INDEX(коды!$B$2:$B$11,MATCH(бэкэнд!L3263,коды!$C$2:$C$11,0))</f>
        <v>912</v>
      </c>
      <c r="N3263">
        <f t="shared" ca="1" si="759"/>
        <v>919</v>
      </c>
      <c r="O3263">
        <f t="shared" ca="1" si="760"/>
        <v>99</v>
      </c>
      <c r="P3263">
        <f t="shared" ca="1" si="760"/>
        <v>29</v>
      </c>
      <c r="Q3263">
        <f t="shared" ca="1" si="761"/>
        <v>2019</v>
      </c>
      <c r="R3263">
        <f t="shared" ca="1" si="762"/>
        <v>4</v>
      </c>
      <c r="S3263">
        <f t="shared" ca="1" si="763"/>
        <v>17</v>
      </c>
    </row>
    <row r="3264" spans="2:19">
      <c r="B3264" s="7">
        <f t="shared" si="764"/>
        <v>14366</v>
      </c>
      <c r="C3264" s="8" t="str">
        <f t="shared" ca="1" si="750"/>
        <v>8 (917) 973-61-46</v>
      </c>
      <c r="D3264" s="7">
        <f t="shared" ca="1" si="751"/>
        <v>146</v>
      </c>
      <c r="E3264" s="7">
        <f t="shared" ca="1" si="752"/>
        <v>37</v>
      </c>
      <c r="F3264" s="7">
        <f t="shared" ca="1" si="753"/>
        <v>336</v>
      </c>
      <c r="G3264" s="9">
        <f t="shared" ca="1" si="754"/>
        <v>536</v>
      </c>
      <c r="H3264" s="9" t="str">
        <f t="shared" ca="1" si="755"/>
        <v>ж</v>
      </c>
      <c r="I3264" s="19">
        <f t="shared" ca="1" si="756"/>
        <v>37</v>
      </c>
      <c r="J3264" s="10">
        <f t="shared" ca="1" si="757"/>
        <v>43658</v>
      </c>
      <c r="K3264">
        <v>8</v>
      </c>
      <c r="L3264">
        <f t="shared" ca="1" si="758"/>
        <v>8</v>
      </c>
      <c r="M3264">
        <f ca="1">INDEX(коды!$B$2:$B$11,MATCH(бэкэнд!L3264,коды!$C$2:$C$11,0))</f>
        <v>917</v>
      </c>
      <c r="N3264">
        <f t="shared" ca="1" si="759"/>
        <v>973</v>
      </c>
      <c r="O3264">
        <f t="shared" ca="1" si="760"/>
        <v>61</v>
      </c>
      <c r="P3264">
        <f t="shared" ca="1" si="760"/>
        <v>46</v>
      </c>
      <c r="Q3264">
        <f t="shared" ca="1" si="761"/>
        <v>2019</v>
      </c>
      <c r="R3264">
        <f t="shared" ca="1" si="762"/>
        <v>7</v>
      </c>
      <c r="S3264">
        <f t="shared" ca="1" si="763"/>
        <v>12</v>
      </c>
    </row>
    <row r="3265" spans="2:19">
      <c r="B3265" s="7">
        <f t="shared" si="764"/>
        <v>14367</v>
      </c>
      <c r="C3265" s="8" t="str">
        <f t="shared" ca="1" si="750"/>
        <v>8 (902) 404-28-10</v>
      </c>
      <c r="D3265" s="7">
        <f t="shared" ca="1" si="751"/>
        <v>226</v>
      </c>
      <c r="E3265" s="7">
        <f t="shared" ca="1" si="752"/>
        <v>57</v>
      </c>
      <c r="F3265" s="7">
        <f t="shared" ca="1" si="753"/>
        <v>3024</v>
      </c>
      <c r="G3265" s="9">
        <f t="shared" ca="1" si="754"/>
        <v>2598</v>
      </c>
      <c r="H3265" s="9" t="str">
        <f t="shared" ca="1" si="755"/>
        <v>ж</v>
      </c>
      <c r="I3265" s="19">
        <f t="shared" ca="1" si="756"/>
        <v>32</v>
      </c>
      <c r="J3265" s="10">
        <f t="shared" ca="1" si="757"/>
        <v>43712</v>
      </c>
      <c r="K3265">
        <v>8</v>
      </c>
      <c r="L3265">
        <f t="shared" ca="1" si="758"/>
        <v>2</v>
      </c>
      <c r="M3265">
        <f ca="1">INDEX(коды!$B$2:$B$11,MATCH(бэкэнд!L3265,коды!$C$2:$C$11,0))</f>
        <v>902</v>
      </c>
      <c r="N3265">
        <f t="shared" ca="1" si="759"/>
        <v>404</v>
      </c>
      <c r="O3265">
        <f t="shared" ca="1" si="760"/>
        <v>28</v>
      </c>
      <c r="P3265">
        <f t="shared" ca="1" si="760"/>
        <v>10</v>
      </c>
      <c r="Q3265">
        <f t="shared" ca="1" si="761"/>
        <v>2019</v>
      </c>
      <c r="R3265">
        <f t="shared" ca="1" si="762"/>
        <v>9</v>
      </c>
      <c r="S3265">
        <f t="shared" ca="1" si="763"/>
        <v>4</v>
      </c>
    </row>
    <row r="3266" spans="2:19">
      <c r="B3266" s="7">
        <f t="shared" si="764"/>
        <v>14368</v>
      </c>
      <c r="C3266" s="8" t="str">
        <f t="shared" ca="1" si="750"/>
        <v>8 (901) 913-73-76</v>
      </c>
      <c r="D3266" s="7">
        <f t="shared" ca="1" si="751"/>
        <v>176</v>
      </c>
      <c r="E3266" s="7">
        <f t="shared" ca="1" si="752"/>
        <v>44</v>
      </c>
      <c r="F3266" s="7">
        <f t="shared" ca="1" si="753"/>
        <v>2435</v>
      </c>
      <c r="G3266" s="9">
        <f t="shared" ca="1" si="754"/>
        <v>2251</v>
      </c>
      <c r="H3266" s="9" t="str">
        <f t="shared" ca="1" si="755"/>
        <v>ж</v>
      </c>
      <c r="I3266" s="19">
        <f t="shared" ca="1" si="756"/>
        <v>43</v>
      </c>
      <c r="J3266" s="10">
        <f t="shared" ca="1" si="757"/>
        <v>43655</v>
      </c>
      <c r="K3266">
        <v>8</v>
      </c>
      <c r="L3266">
        <f t="shared" ca="1" si="758"/>
        <v>1</v>
      </c>
      <c r="M3266">
        <f ca="1">INDEX(коды!$B$2:$B$11,MATCH(бэкэнд!L3266,коды!$C$2:$C$11,0))</f>
        <v>901</v>
      </c>
      <c r="N3266">
        <f t="shared" ca="1" si="759"/>
        <v>913</v>
      </c>
      <c r="O3266">
        <f t="shared" ca="1" si="760"/>
        <v>73</v>
      </c>
      <c r="P3266">
        <f t="shared" ca="1" si="760"/>
        <v>76</v>
      </c>
      <c r="Q3266">
        <f t="shared" ca="1" si="761"/>
        <v>2019</v>
      </c>
      <c r="R3266">
        <f t="shared" ca="1" si="762"/>
        <v>7</v>
      </c>
      <c r="S3266">
        <f t="shared" ca="1" si="763"/>
        <v>9</v>
      </c>
    </row>
    <row r="3267" spans="2:19">
      <c r="B3267" s="7">
        <f t="shared" si="764"/>
        <v>14369</v>
      </c>
      <c r="C3267" s="8" t="str">
        <f t="shared" ca="1" si="750"/>
        <v>8 (913) 210-99-53</v>
      </c>
      <c r="D3267" s="7">
        <f t="shared" ca="1" si="751"/>
        <v>193</v>
      </c>
      <c r="E3267" s="7">
        <f t="shared" ca="1" si="752"/>
        <v>97</v>
      </c>
      <c r="F3267" s="7">
        <f t="shared" ca="1" si="753"/>
        <v>3222</v>
      </c>
      <c r="G3267" s="9">
        <f t="shared" ca="1" si="754"/>
        <v>3060</v>
      </c>
      <c r="H3267" s="9" t="str">
        <f t="shared" ca="1" si="755"/>
        <v>м</v>
      </c>
      <c r="I3267" s="19">
        <f t="shared" ca="1" si="756"/>
        <v>36</v>
      </c>
      <c r="J3267" s="10">
        <f t="shared" ca="1" si="757"/>
        <v>43518</v>
      </c>
      <c r="K3267">
        <v>8</v>
      </c>
      <c r="L3267">
        <f t="shared" ca="1" si="758"/>
        <v>6</v>
      </c>
      <c r="M3267">
        <f ca="1">INDEX(коды!$B$2:$B$11,MATCH(бэкэнд!L3267,коды!$C$2:$C$11,0))</f>
        <v>913</v>
      </c>
      <c r="N3267">
        <f t="shared" ca="1" si="759"/>
        <v>210</v>
      </c>
      <c r="O3267">
        <f t="shared" ca="1" si="760"/>
        <v>99</v>
      </c>
      <c r="P3267">
        <f t="shared" ca="1" si="760"/>
        <v>53</v>
      </c>
      <c r="Q3267">
        <f t="shared" ca="1" si="761"/>
        <v>2019</v>
      </c>
      <c r="R3267">
        <f t="shared" ca="1" si="762"/>
        <v>2</v>
      </c>
      <c r="S3267">
        <f t="shared" ca="1" si="763"/>
        <v>22</v>
      </c>
    </row>
    <row r="3268" spans="2:19">
      <c r="B3268" s="7">
        <f t="shared" si="764"/>
        <v>14370</v>
      </c>
      <c r="C3268" s="8" t="str">
        <f t="shared" ca="1" si="750"/>
        <v>8 (902) 408-36-13</v>
      </c>
      <c r="D3268" s="7">
        <f t="shared" ca="1" si="751"/>
        <v>221</v>
      </c>
      <c r="E3268" s="7">
        <f t="shared" ca="1" si="752"/>
        <v>56</v>
      </c>
      <c r="F3268" s="7">
        <f t="shared" ca="1" si="753"/>
        <v>1171</v>
      </c>
      <c r="G3268" s="9">
        <f t="shared" ca="1" si="754"/>
        <v>1196</v>
      </c>
      <c r="H3268" s="9" t="str">
        <f t="shared" ca="1" si="755"/>
        <v>м</v>
      </c>
      <c r="I3268" s="19">
        <f t="shared" ca="1" si="756"/>
        <v>67</v>
      </c>
      <c r="J3268" s="10">
        <f t="shared" ca="1" si="757"/>
        <v>43613</v>
      </c>
      <c r="K3268">
        <v>8</v>
      </c>
      <c r="L3268">
        <f t="shared" ca="1" si="758"/>
        <v>2</v>
      </c>
      <c r="M3268">
        <f ca="1">INDEX(коды!$B$2:$B$11,MATCH(бэкэнд!L3268,коды!$C$2:$C$11,0))</f>
        <v>902</v>
      </c>
      <c r="N3268">
        <f t="shared" ca="1" si="759"/>
        <v>408</v>
      </c>
      <c r="O3268">
        <f t="shared" ca="1" si="760"/>
        <v>36</v>
      </c>
      <c r="P3268">
        <f t="shared" ca="1" si="760"/>
        <v>13</v>
      </c>
      <c r="Q3268">
        <f t="shared" ca="1" si="761"/>
        <v>2019</v>
      </c>
      <c r="R3268">
        <f t="shared" ca="1" si="762"/>
        <v>5</v>
      </c>
      <c r="S3268">
        <f t="shared" ca="1" si="763"/>
        <v>28</v>
      </c>
    </row>
    <row r="3269" spans="2:19">
      <c r="B3269" s="7">
        <f t="shared" si="764"/>
        <v>14371</v>
      </c>
      <c r="C3269" s="8" t="str">
        <f t="shared" ca="1" si="750"/>
        <v>8 (917) 313-66-45</v>
      </c>
      <c r="D3269" s="7">
        <f t="shared" ca="1" si="751"/>
        <v>224</v>
      </c>
      <c r="E3269" s="7">
        <f t="shared" ca="1" si="752"/>
        <v>112</v>
      </c>
      <c r="F3269" s="7">
        <f t="shared" ca="1" si="753"/>
        <v>1725</v>
      </c>
      <c r="G3269" s="9">
        <f t="shared" ca="1" si="754"/>
        <v>2369</v>
      </c>
      <c r="H3269" s="9" t="str">
        <f t="shared" ca="1" si="755"/>
        <v>м</v>
      </c>
      <c r="I3269" s="19">
        <f t="shared" ca="1" si="756"/>
        <v>49</v>
      </c>
      <c r="J3269" s="10">
        <f t="shared" ca="1" si="757"/>
        <v>43730</v>
      </c>
      <c r="K3269">
        <v>8</v>
      </c>
      <c r="L3269">
        <f t="shared" ca="1" si="758"/>
        <v>8</v>
      </c>
      <c r="M3269">
        <f ca="1">INDEX(коды!$B$2:$B$11,MATCH(бэкэнд!L3269,коды!$C$2:$C$11,0))</f>
        <v>917</v>
      </c>
      <c r="N3269">
        <f t="shared" ca="1" si="759"/>
        <v>313</v>
      </c>
      <c r="O3269">
        <f t="shared" ca="1" si="760"/>
        <v>66</v>
      </c>
      <c r="P3269">
        <f t="shared" ca="1" si="760"/>
        <v>45</v>
      </c>
      <c r="Q3269">
        <f t="shared" ca="1" si="761"/>
        <v>2019</v>
      </c>
      <c r="R3269">
        <f t="shared" ca="1" si="762"/>
        <v>9</v>
      </c>
      <c r="S3269">
        <f t="shared" ca="1" si="763"/>
        <v>22</v>
      </c>
    </row>
    <row r="3270" spans="2:19">
      <c r="B3270" s="7">
        <f t="shared" si="764"/>
        <v>14372</v>
      </c>
      <c r="C3270" s="8" t="str">
        <f t="shared" ca="1" si="750"/>
        <v>8 (902) 427-90-82</v>
      </c>
      <c r="D3270" s="7">
        <f t="shared" ca="1" si="751"/>
        <v>89</v>
      </c>
      <c r="E3270" s="7">
        <f t="shared" ca="1" si="752"/>
        <v>45</v>
      </c>
      <c r="F3270" s="7">
        <f t="shared" ca="1" si="753"/>
        <v>2776</v>
      </c>
      <c r="G3270" s="9">
        <f t="shared" ca="1" si="754"/>
        <v>2465</v>
      </c>
      <c r="H3270" s="9" t="str">
        <f t="shared" ca="1" si="755"/>
        <v>ж</v>
      </c>
      <c r="I3270" s="19">
        <f t="shared" ca="1" si="756"/>
        <v>23</v>
      </c>
      <c r="J3270" s="10">
        <f t="shared" ca="1" si="757"/>
        <v>43699</v>
      </c>
      <c r="K3270">
        <v>8</v>
      </c>
      <c r="L3270">
        <f t="shared" ca="1" si="758"/>
        <v>2</v>
      </c>
      <c r="M3270">
        <f ca="1">INDEX(коды!$B$2:$B$11,MATCH(бэкэнд!L3270,коды!$C$2:$C$11,0))</f>
        <v>902</v>
      </c>
      <c r="N3270">
        <f t="shared" ca="1" si="759"/>
        <v>427</v>
      </c>
      <c r="O3270">
        <f t="shared" ca="1" si="760"/>
        <v>90</v>
      </c>
      <c r="P3270">
        <f t="shared" ca="1" si="760"/>
        <v>82</v>
      </c>
      <c r="Q3270">
        <f t="shared" ca="1" si="761"/>
        <v>2019</v>
      </c>
      <c r="R3270">
        <f t="shared" ca="1" si="762"/>
        <v>8</v>
      </c>
      <c r="S3270">
        <f t="shared" ca="1" si="763"/>
        <v>22</v>
      </c>
    </row>
    <row r="3271" spans="2:19">
      <c r="B3271" s="7">
        <f t="shared" si="764"/>
        <v>14373</v>
      </c>
      <c r="C3271" s="8" t="str">
        <f t="shared" ca="1" si="750"/>
        <v>8 (912) 304-95-11</v>
      </c>
      <c r="D3271" s="7">
        <f t="shared" ca="1" si="751"/>
        <v>111</v>
      </c>
      <c r="E3271" s="7">
        <f t="shared" ca="1" si="752"/>
        <v>56</v>
      </c>
      <c r="F3271" s="7">
        <f t="shared" ca="1" si="753"/>
        <v>2820</v>
      </c>
      <c r="G3271" s="9">
        <f t="shared" ca="1" si="754"/>
        <v>2924</v>
      </c>
      <c r="H3271" s="9" t="str">
        <f t="shared" ca="1" si="755"/>
        <v>м</v>
      </c>
      <c r="I3271" s="19">
        <f t="shared" ca="1" si="756"/>
        <v>77</v>
      </c>
      <c r="J3271" s="10">
        <f t="shared" ca="1" si="757"/>
        <v>43571</v>
      </c>
      <c r="K3271">
        <v>8</v>
      </c>
      <c r="L3271">
        <f t="shared" ca="1" si="758"/>
        <v>5</v>
      </c>
      <c r="M3271">
        <f ca="1">INDEX(коды!$B$2:$B$11,MATCH(бэкэнд!L3271,коды!$C$2:$C$11,0))</f>
        <v>912</v>
      </c>
      <c r="N3271">
        <f t="shared" ca="1" si="759"/>
        <v>304</v>
      </c>
      <c r="O3271">
        <f t="shared" ca="1" si="760"/>
        <v>95</v>
      </c>
      <c r="P3271">
        <f t="shared" ca="1" si="760"/>
        <v>11</v>
      </c>
      <c r="Q3271">
        <f t="shared" ca="1" si="761"/>
        <v>2019</v>
      </c>
      <c r="R3271">
        <f t="shared" ca="1" si="762"/>
        <v>4</v>
      </c>
      <c r="S3271">
        <f t="shared" ca="1" si="763"/>
        <v>16</v>
      </c>
    </row>
    <row r="3272" spans="2:19">
      <c r="B3272" s="7">
        <f t="shared" si="764"/>
        <v>14374</v>
      </c>
      <c r="C3272" s="8" t="str">
        <f t="shared" ca="1" si="750"/>
        <v>8 (912) 436-77-89</v>
      </c>
      <c r="D3272" s="7">
        <f t="shared" ca="1" si="751"/>
        <v>116</v>
      </c>
      <c r="E3272" s="7">
        <f t="shared" ca="1" si="752"/>
        <v>39</v>
      </c>
      <c r="F3272" s="7">
        <f t="shared" ca="1" si="753"/>
        <v>1852</v>
      </c>
      <c r="G3272" s="9">
        <f t="shared" ca="1" si="754"/>
        <v>1783</v>
      </c>
      <c r="H3272" s="9" t="str">
        <f t="shared" ca="1" si="755"/>
        <v>м</v>
      </c>
      <c r="I3272" s="19">
        <f t="shared" ca="1" si="756"/>
        <v>20</v>
      </c>
      <c r="J3272" s="10">
        <f t="shared" ca="1" si="757"/>
        <v>43497</v>
      </c>
      <c r="K3272">
        <v>8</v>
      </c>
      <c r="L3272">
        <f t="shared" ca="1" si="758"/>
        <v>5</v>
      </c>
      <c r="M3272">
        <f ca="1">INDEX(коды!$B$2:$B$11,MATCH(бэкэнд!L3272,коды!$C$2:$C$11,0))</f>
        <v>912</v>
      </c>
      <c r="N3272">
        <f t="shared" ca="1" si="759"/>
        <v>436</v>
      </c>
      <c r="O3272">
        <f t="shared" ca="1" si="760"/>
        <v>77</v>
      </c>
      <c r="P3272">
        <f t="shared" ca="1" si="760"/>
        <v>89</v>
      </c>
      <c r="Q3272">
        <f t="shared" ca="1" si="761"/>
        <v>2019</v>
      </c>
      <c r="R3272">
        <f t="shared" ca="1" si="762"/>
        <v>2</v>
      </c>
      <c r="S3272">
        <f t="shared" ca="1" si="763"/>
        <v>1</v>
      </c>
    </row>
    <row r="3273" spans="2:19">
      <c r="B3273" s="7">
        <f t="shared" si="764"/>
        <v>14375</v>
      </c>
      <c r="C3273" s="8" t="str">
        <f t="shared" ca="1" si="750"/>
        <v>8 (912) 248-78-21</v>
      </c>
      <c r="D3273" s="7">
        <f t="shared" ca="1" si="751"/>
        <v>60</v>
      </c>
      <c r="E3273" s="7">
        <f t="shared" ca="1" si="752"/>
        <v>30</v>
      </c>
      <c r="F3273" s="7">
        <f t="shared" ca="1" si="753"/>
        <v>3446</v>
      </c>
      <c r="G3273" s="9">
        <f t="shared" ca="1" si="754"/>
        <v>2949</v>
      </c>
      <c r="H3273" s="9" t="str">
        <f t="shared" ca="1" si="755"/>
        <v>м</v>
      </c>
      <c r="I3273" s="19">
        <f t="shared" ca="1" si="756"/>
        <v>26</v>
      </c>
      <c r="J3273" s="10">
        <f t="shared" ca="1" si="757"/>
        <v>43582</v>
      </c>
      <c r="K3273">
        <v>8</v>
      </c>
      <c r="L3273">
        <f t="shared" ca="1" si="758"/>
        <v>5</v>
      </c>
      <c r="M3273">
        <f ca="1">INDEX(коды!$B$2:$B$11,MATCH(бэкэнд!L3273,коды!$C$2:$C$11,0))</f>
        <v>912</v>
      </c>
      <c r="N3273">
        <f t="shared" ca="1" si="759"/>
        <v>248</v>
      </c>
      <c r="O3273">
        <f t="shared" ca="1" si="760"/>
        <v>78</v>
      </c>
      <c r="P3273">
        <f t="shared" ca="1" si="760"/>
        <v>21</v>
      </c>
      <c r="Q3273">
        <f t="shared" ca="1" si="761"/>
        <v>2019</v>
      </c>
      <c r="R3273">
        <f t="shared" ca="1" si="762"/>
        <v>4</v>
      </c>
      <c r="S3273">
        <f t="shared" ca="1" si="763"/>
        <v>27</v>
      </c>
    </row>
    <row r="3274" spans="2:19">
      <c r="B3274" s="7">
        <f t="shared" si="764"/>
        <v>14376</v>
      </c>
      <c r="C3274" s="8" t="str">
        <f t="shared" ref="C3274:C3337" ca="1" si="765">K3274&amp; " ("&amp;M3274&amp;") "&amp;N3274&amp;"-"&amp;O3274&amp;"-"&amp;P3274</f>
        <v>8 (912) 252-47-92</v>
      </c>
      <c r="D3274" s="7">
        <f t="shared" ref="D3274:D3337" ca="1" si="766">RANDBETWEEN(30,30*8)</f>
        <v>46</v>
      </c>
      <c r="E3274" s="7">
        <f t="shared" ref="E3274:E3337" ca="1" si="767">ROUNDUP(D3274/RANDBETWEEN(2,4),0)</f>
        <v>16</v>
      </c>
      <c r="F3274" s="7">
        <f t="shared" ref="F3274:F3337" ca="1" si="768">RANDBETWEEN(200,3500)</f>
        <v>588</v>
      </c>
      <c r="G3274" s="9">
        <f t="shared" ref="G3274:G3337" ca="1" si="769">IF(E3274*F3274&gt;200000,RANDBETWEEN(3000,5000),IF(E3274*F3274&gt;100000,RANDBETWEEN(2000,3000),IF(E3274*F3274&gt;50000,RANDBETWEEN(1000,2000),RANDBETWEEN(500,1000))))</f>
        <v>753</v>
      </c>
      <c r="H3274" s="9" t="str">
        <f t="shared" ref="H3274:H3337" ca="1" si="770">IF(RAND()&gt;0.49,"м","ж")</f>
        <v>м</v>
      </c>
      <c r="I3274" s="19">
        <f t="shared" ref="I3274:I3337" ca="1" si="771">IF(RAND()&gt;0.2,RANDBETWEEN(20,50),RANDBETWEEN(18,90))</f>
        <v>48</v>
      </c>
      <c r="J3274" s="10">
        <f t="shared" ref="J3274:J3337" ca="1" si="772">DATE(Q3274,R3274,S3274)</f>
        <v>43705</v>
      </c>
      <c r="K3274">
        <v>8</v>
      </c>
      <c r="L3274">
        <f t="shared" ref="L3274:L3337" ca="1" si="773">RANDBETWEEN(1,10)</f>
        <v>5</v>
      </c>
      <c r="M3274">
        <f ca="1">INDEX(коды!$B$2:$B$11,MATCH(бэкэнд!L3274,коды!$C$2:$C$11,0))</f>
        <v>912</v>
      </c>
      <c r="N3274">
        <f t="shared" ref="N3274:N3337" ca="1" si="774">RANDBETWEEN(100,999)</f>
        <v>252</v>
      </c>
      <c r="O3274">
        <f t="shared" ref="O3274:P3337" ca="1" si="775">RANDBETWEEN(10,99)</f>
        <v>47</v>
      </c>
      <c r="P3274">
        <f t="shared" ca="1" si="775"/>
        <v>92</v>
      </c>
      <c r="Q3274">
        <f t="shared" ref="Q3274:Q3337" ca="1" si="776">IF(RANDBETWEEN(1000,2000)&gt;1800,IF(RANDBETWEEN(1000,2000)&gt;1100,2018,2017),2019)</f>
        <v>2019</v>
      </c>
      <c r="R3274">
        <f t="shared" ref="R3274:R3337" ca="1" si="777">IF(Q3274=2019,RANDBETWEEN(1,9),RANDBETWEEN(1,12))</f>
        <v>8</v>
      </c>
      <c r="S3274">
        <f t="shared" ref="S3274:S3337" ca="1" si="778">RANDBETWEEN(1,28)</f>
        <v>28</v>
      </c>
    </row>
    <row r="3275" spans="2:19">
      <c r="B3275" s="7">
        <f t="shared" ref="B3275:B3338" si="779">B3274+1</f>
        <v>14377</v>
      </c>
      <c r="C3275" s="8" t="str">
        <f t="shared" ca="1" si="765"/>
        <v>8 (988) 123-65-36</v>
      </c>
      <c r="D3275" s="7">
        <f t="shared" ca="1" si="766"/>
        <v>34</v>
      </c>
      <c r="E3275" s="7">
        <f t="shared" ca="1" si="767"/>
        <v>12</v>
      </c>
      <c r="F3275" s="7">
        <f t="shared" ca="1" si="768"/>
        <v>1784</v>
      </c>
      <c r="G3275" s="9">
        <f t="shared" ca="1" si="769"/>
        <v>856</v>
      </c>
      <c r="H3275" s="9" t="str">
        <f t="shared" ca="1" si="770"/>
        <v>м</v>
      </c>
      <c r="I3275" s="19">
        <f t="shared" ca="1" si="771"/>
        <v>34</v>
      </c>
      <c r="J3275" s="10">
        <f t="shared" ca="1" si="772"/>
        <v>43603</v>
      </c>
      <c r="K3275">
        <v>8</v>
      </c>
      <c r="L3275">
        <f t="shared" ca="1" si="773"/>
        <v>10</v>
      </c>
      <c r="M3275">
        <f ca="1">INDEX(коды!$B$2:$B$11,MATCH(бэкэнд!L3275,коды!$C$2:$C$11,0))</f>
        <v>988</v>
      </c>
      <c r="N3275">
        <f t="shared" ca="1" si="774"/>
        <v>123</v>
      </c>
      <c r="O3275">
        <f t="shared" ca="1" si="775"/>
        <v>65</v>
      </c>
      <c r="P3275">
        <f t="shared" ca="1" si="775"/>
        <v>36</v>
      </c>
      <c r="Q3275">
        <f t="shared" ca="1" si="776"/>
        <v>2019</v>
      </c>
      <c r="R3275">
        <f t="shared" ca="1" si="777"/>
        <v>5</v>
      </c>
      <c r="S3275">
        <f t="shared" ca="1" si="778"/>
        <v>18</v>
      </c>
    </row>
    <row r="3276" spans="2:19">
      <c r="B3276" s="7">
        <f t="shared" si="779"/>
        <v>14378</v>
      </c>
      <c r="C3276" s="8" t="str">
        <f t="shared" ca="1" si="765"/>
        <v>8 (914) 312-21-21</v>
      </c>
      <c r="D3276" s="7">
        <f t="shared" ca="1" si="766"/>
        <v>106</v>
      </c>
      <c r="E3276" s="7">
        <f t="shared" ca="1" si="767"/>
        <v>53</v>
      </c>
      <c r="F3276" s="7">
        <f t="shared" ca="1" si="768"/>
        <v>3319</v>
      </c>
      <c r="G3276" s="9">
        <f t="shared" ca="1" si="769"/>
        <v>2618</v>
      </c>
      <c r="H3276" s="9" t="str">
        <f t="shared" ca="1" si="770"/>
        <v>м</v>
      </c>
      <c r="I3276" s="19">
        <f t="shared" ca="1" si="771"/>
        <v>32</v>
      </c>
      <c r="J3276" s="10">
        <f t="shared" ca="1" si="772"/>
        <v>43669</v>
      </c>
      <c r="K3276">
        <v>8</v>
      </c>
      <c r="L3276">
        <f t="shared" ca="1" si="773"/>
        <v>7</v>
      </c>
      <c r="M3276">
        <f ca="1">INDEX(коды!$B$2:$B$11,MATCH(бэкэнд!L3276,коды!$C$2:$C$11,0))</f>
        <v>914</v>
      </c>
      <c r="N3276">
        <f t="shared" ca="1" si="774"/>
        <v>312</v>
      </c>
      <c r="O3276">
        <f t="shared" ca="1" si="775"/>
        <v>21</v>
      </c>
      <c r="P3276">
        <f t="shared" ca="1" si="775"/>
        <v>21</v>
      </c>
      <c r="Q3276">
        <f t="shared" ca="1" si="776"/>
        <v>2019</v>
      </c>
      <c r="R3276">
        <f t="shared" ca="1" si="777"/>
        <v>7</v>
      </c>
      <c r="S3276">
        <f t="shared" ca="1" si="778"/>
        <v>23</v>
      </c>
    </row>
    <row r="3277" spans="2:19">
      <c r="B3277" s="7">
        <f t="shared" si="779"/>
        <v>14379</v>
      </c>
      <c r="C3277" s="8" t="str">
        <f t="shared" ca="1" si="765"/>
        <v>8 (918) 189-67-28</v>
      </c>
      <c r="D3277" s="7">
        <f t="shared" ca="1" si="766"/>
        <v>66</v>
      </c>
      <c r="E3277" s="7">
        <f t="shared" ca="1" si="767"/>
        <v>33</v>
      </c>
      <c r="F3277" s="7">
        <f t="shared" ca="1" si="768"/>
        <v>1179</v>
      </c>
      <c r="G3277" s="9">
        <f t="shared" ca="1" si="769"/>
        <v>943</v>
      </c>
      <c r="H3277" s="9" t="str">
        <f t="shared" ca="1" si="770"/>
        <v>м</v>
      </c>
      <c r="I3277" s="19">
        <f t="shared" ca="1" si="771"/>
        <v>46</v>
      </c>
      <c r="J3277" s="10">
        <f t="shared" ca="1" si="772"/>
        <v>43510</v>
      </c>
      <c r="K3277">
        <v>8</v>
      </c>
      <c r="L3277">
        <f t="shared" ca="1" si="773"/>
        <v>9</v>
      </c>
      <c r="M3277">
        <f ca="1">INDEX(коды!$B$2:$B$11,MATCH(бэкэнд!L3277,коды!$C$2:$C$11,0))</f>
        <v>918</v>
      </c>
      <c r="N3277">
        <f t="shared" ca="1" si="774"/>
        <v>189</v>
      </c>
      <c r="O3277">
        <f t="shared" ca="1" si="775"/>
        <v>67</v>
      </c>
      <c r="P3277">
        <f t="shared" ca="1" si="775"/>
        <v>28</v>
      </c>
      <c r="Q3277">
        <f t="shared" ca="1" si="776"/>
        <v>2019</v>
      </c>
      <c r="R3277">
        <f t="shared" ca="1" si="777"/>
        <v>2</v>
      </c>
      <c r="S3277">
        <f t="shared" ca="1" si="778"/>
        <v>14</v>
      </c>
    </row>
    <row r="3278" spans="2:19">
      <c r="B3278" s="7">
        <f t="shared" si="779"/>
        <v>14380</v>
      </c>
      <c r="C3278" s="8" t="str">
        <f t="shared" ca="1" si="765"/>
        <v>8 (914) 723-52-92</v>
      </c>
      <c r="D3278" s="7">
        <f t="shared" ca="1" si="766"/>
        <v>144</v>
      </c>
      <c r="E3278" s="7">
        <f t="shared" ca="1" si="767"/>
        <v>36</v>
      </c>
      <c r="F3278" s="7">
        <f t="shared" ca="1" si="768"/>
        <v>2497</v>
      </c>
      <c r="G3278" s="9">
        <f t="shared" ca="1" si="769"/>
        <v>1869</v>
      </c>
      <c r="H3278" s="9" t="str">
        <f t="shared" ca="1" si="770"/>
        <v>м</v>
      </c>
      <c r="I3278" s="19">
        <f t="shared" ca="1" si="771"/>
        <v>36</v>
      </c>
      <c r="J3278" s="10">
        <f t="shared" ca="1" si="772"/>
        <v>43598</v>
      </c>
      <c r="K3278">
        <v>8</v>
      </c>
      <c r="L3278">
        <f t="shared" ca="1" si="773"/>
        <v>7</v>
      </c>
      <c r="M3278">
        <f ca="1">INDEX(коды!$B$2:$B$11,MATCH(бэкэнд!L3278,коды!$C$2:$C$11,0))</f>
        <v>914</v>
      </c>
      <c r="N3278">
        <f t="shared" ca="1" si="774"/>
        <v>723</v>
      </c>
      <c r="O3278">
        <f t="shared" ca="1" si="775"/>
        <v>52</v>
      </c>
      <c r="P3278">
        <f t="shared" ca="1" si="775"/>
        <v>92</v>
      </c>
      <c r="Q3278">
        <f t="shared" ca="1" si="776"/>
        <v>2019</v>
      </c>
      <c r="R3278">
        <f t="shared" ca="1" si="777"/>
        <v>5</v>
      </c>
      <c r="S3278">
        <f t="shared" ca="1" si="778"/>
        <v>13</v>
      </c>
    </row>
    <row r="3279" spans="2:19">
      <c r="B3279" s="7">
        <f t="shared" si="779"/>
        <v>14381</v>
      </c>
      <c r="C3279" s="8" t="str">
        <f t="shared" ca="1" si="765"/>
        <v>8 (910) 340-75-62</v>
      </c>
      <c r="D3279" s="7">
        <f t="shared" ca="1" si="766"/>
        <v>183</v>
      </c>
      <c r="E3279" s="7">
        <f t="shared" ca="1" si="767"/>
        <v>92</v>
      </c>
      <c r="F3279" s="7">
        <f t="shared" ca="1" si="768"/>
        <v>1552</v>
      </c>
      <c r="G3279" s="9">
        <f t="shared" ca="1" si="769"/>
        <v>2106</v>
      </c>
      <c r="H3279" s="9" t="str">
        <f t="shared" ca="1" si="770"/>
        <v>м</v>
      </c>
      <c r="I3279" s="19">
        <f t="shared" ca="1" si="771"/>
        <v>24</v>
      </c>
      <c r="J3279" s="10">
        <f t="shared" ca="1" si="772"/>
        <v>43603</v>
      </c>
      <c r="K3279">
        <v>8</v>
      </c>
      <c r="L3279">
        <f t="shared" ca="1" si="773"/>
        <v>3</v>
      </c>
      <c r="M3279">
        <f ca="1">INDEX(коды!$B$2:$B$11,MATCH(бэкэнд!L3279,коды!$C$2:$C$11,0))</f>
        <v>910</v>
      </c>
      <c r="N3279">
        <f t="shared" ca="1" si="774"/>
        <v>340</v>
      </c>
      <c r="O3279">
        <f t="shared" ca="1" si="775"/>
        <v>75</v>
      </c>
      <c r="P3279">
        <f t="shared" ca="1" si="775"/>
        <v>62</v>
      </c>
      <c r="Q3279">
        <f t="shared" ca="1" si="776"/>
        <v>2019</v>
      </c>
      <c r="R3279">
        <f t="shared" ca="1" si="777"/>
        <v>5</v>
      </c>
      <c r="S3279">
        <f t="shared" ca="1" si="778"/>
        <v>18</v>
      </c>
    </row>
    <row r="3280" spans="2:19">
      <c r="B3280" s="7">
        <f t="shared" si="779"/>
        <v>14382</v>
      </c>
      <c r="C3280" s="8" t="str">
        <f t="shared" ca="1" si="765"/>
        <v>8 (902) 623-14-24</v>
      </c>
      <c r="D3280" s="7">
        <f t="shared" ca="1" si="766"/>
        <v>191</v>
      </c>
      <c r="E3280" s="7">
        <f t="shared" ca="1" si="767"/>
        <v>48</v>
      </c>
      <c r="F3280" s="7">
        <f t="shared" ca="1" si="768"/>
        <v>2984</v>
      </c>
      <c r="G3280" s="9">
        <f t="shared" ca="1" si="769"/>
        <v>2765</v>
      </c>
      <c r="H3280" s="9" t="str">
        <f t="shared" ca="1" si="770"/>
        <v>ж</v>
      </c>
      <c r="I3280" s="19">
        <f t="shared" ca="1" si="771"/>
        <v>33</v>
      </c>
      <c r="J3280" s="10">
        <f t="shared" ca="1" si="772"/>
        <v>43619</v>
      </c>
      <c r="K3280">
        <v>8</v>
      </c>
      <c r="L3280">
        <f t="shared" ca="1" si="773"/>
        <v>2</v>
      </c>
      <c r="M3280">
        <f ca="1">INDEX(коды!$B$2:$B$11,MATCH(бэкэнд!L3280,коды!$C$2:$C$11,0))</f>
        <v>902</v>
      </c>
      <c r="N3280">
        <f t="shared" ca="1" si="774"/>
        <v>623</v>
      </c>
      <c r="O3280">
        <f t="shared" ca="1" si="775"/>
        <v>14</v>
      </c>
      <c r="P3280">
        <f t="shared" ca="1" si="775"/>
        <v>24</v>
      </c>
      <c r="Q3280">
        <f t="shared" ca="1" si="776"/>
        <v>2019</v>
      </c>
      <c r="R3280">
        <f t="shared" ca="1" si="777"/>
        <v>6</v>
      </c>
      <c r="S3280">
        <f t="shared" ca="1" si="778"/>
        <v>3</v>
      </c>
    </row>
    <row r="3281" spans="2:19">
      <c r="B3281" s="7">
        <f t="shared" si="779"/>
        <v>14383</v>
      </c>
      <c r="C3281" s="8" t="str">
        <f t="shared" ca="1" si="765"/>
        <v>8 (902) 249-52-15</v>
      </c>
      <c r="D3281" s="7">
        <f t="shared" ca="1" si="766"/>
        <v>215</v>
      </c>
      <c r="E3281" s="7">
        <f t="shared" ca="1" si="767"/>
        <v>54</v>
      </c>
      <c r="F3281" s="7">
        <f t="shared" ca="1" si="768"/>
        <v>1604</v>
      </c>
      <c r="G3281" s="9">
        <f t="shared" ca="1" si="769"/>
        <v>1270</v>
      </c>
      <c r="H3281" s="9" t="str">
        <f t="shared" ca="1" si="770"/>
        <v>ж</v>
      </c>
      <c r="I3281" s="19">
        <f t="shared" ca="1" si="771"/>
        <v>35</v>
      </c>
      <c r="J3281" s="10">
        <f t="shared" ca="1" si="772"/>
        <v>43499</v>
      </c>
      <c r="K3281">
        <v>8</v>
      </c>
      <c r="L3281">
        <f t="shared" ca="1" si="773"/>
        <v>2</v>
      </c>
      <c r="M3281">
        <f ca="1">INDEX(коды!$B$2:$B$11,MATCH(бэкэнд!L3281,коды!$C$2:$C$11,0))</f>
        <v>902</v>
      </c>
      <c r="N3281">
        <f t="shared" ca="1" si="774"/>
        <v>249</v>
      </c>
      <c r="O3281">
        <f t="shared" ca="1" si="775"/>
        <v>52</v>
      </c>
      <c r="P3281">
        <f t="shared" ca="1" si="775"/>
        <v>15</v>
      </c>
      <c r="Q3281">
        <f t="shared" ca="1" si="776"/>
        <v>2019</v>
      </c>
      <c r="R3281">
        <f t="shared" ca="1" si="777"/>
        <v>2</v>
      </c>
      <c r="S3281">
        <f t="shared" ca="1" si="778"/>
        <v>3</v>
      </c>
    </row>
    <row r="3282" spans="2:19">
      <c r="B3282" s="7">
        <f t="shared" si="779"/>
        <v>14384</v>
      </c>
      <c r="C3282" s="8" t="str">
        <f t="shared" ca="1" si="765"/>
        <v>8 (988) 877-70-98</v>
      </c>
      <c r="D3282" s="7">
        <f t="shared" ca="1" si="766"/>
        <v>233</v>
      </c>
      <c r="E3282" s="7">
        <f t="shared" ca="1" si="767"/>
        <v>78</v>
      </c>
      <c r="F3282" s="7">
        <f t="shared" ca="1" si="768"/>
        <v>2439</v>
      </c>
      <c r="G3282" s="9">
        <f t="shared" ca="1" si="769"/>
        <v>2153</v>
      </c>
      <c r="H3282" s="9" t="str">
        <f t="shared" ca="1" si="770"/>
        <v>м</v>
      </c>
      <c r="I3282" s="19">
        <f t="shared" ca="1" si="771"/>
        <v>48</v>
      </c>
      <c r="J3282" s="10">
        <f t="shared" ca="1" si="772"/>
        <v>43222</v>
      </c>
      <c r="K3282">
        <v>8</v>
      </c>
      <c r="L3282">
        <f t="shared" ca="1" si="773"/>
        <v>10</v>
      </c>
      <c r="M3282">
        <f ca="1">INDEX(коды!$B$2:$B$11,MATCH(бэкэнд!L3282,коды!$C$2:$C$11,0))</f>
        <v>988</v>
      </c>
      <c r="N3282">
        <f t="shared" ca="1" si="774"/>
        <v>877</v>
      </c>
      <c r="O3282">
        <f t="shared" ca="1" si="775"/>
        <v>70</v>
      </c>
      <c r="P3282">
        <f t="shared" ca="1" si="775"/>
        <v>98</v>
      </c>
      <c r="Q3282">
        <f t="shared" ca="1" si="776"/>
        <v>2018</v>
      </c>
      <c r="R3282">
        <f t="shared" ca="1" si="777"/>
        <v>5</v>
      </c>
      <c r="S3282">
        <f t="shared" ca="1" si="778"/>
        <v>2</v>
      </c>
    </row>
    <row r="3283" spans="2:19">
      <c r="B3283" s="7">
        <f t="shared" si="779"/>
        <v>14385</v>
      </c>
      <c r="C3283" s="8" t="str">
        <f t="shared" ca="1" si="765"/>
        <v>8 (910) 939-46-85</v>
      </c>
      <c r="D3283" s="7">
        <f t="shared" ca="1" si="766"/>
        <v>148</v>
      </c>
      <c r="E3283" s="7">
        <f t="shared" ca="1" si="767"/>
        <v>74</v>
      </c>
      <c r="F3283" s="7">
        <f t="shared" ca="1" si="768"/>
        <v>2128</v>
      </c>
      <c r="G3283" s="9">
        <f t="shared" ca="1" si="769"/>
        <v>2600</v>
      </c>
      <c r="H3283" s="9" t="str">
        <f t="shared" ca="1" si="770"/>
        <v>м</v>
      </c>
      <c r="I3283" s="19">
        <f t="shared" ca="1" si="771"/>
        <v>36</v>
      </c>
      <c r="J3283" s="10">
        <f t="shared" ca="1" si="772"/>
        <v>43516</v>
      </c>
      <c r="K3283">
        <v>8</v>
      </c>
      <c r="L3283">
        <f t="shared" ca="1" si="773"/>
        <v>3</v>
      </c>
      <c r="M3283">
        <f ca="1">INDEX(коды!$B$2:$B$11,MATCH(бэкэнд!L3283,коды!$C$2:$C$11,0))</f>
        <v>910</v>
      </c>
      <c r="N3283">
        <f t="shared" ca="1" si="774"/>
        <v>939</v>
      </c>
      <c r="O3283">
        <f t="shared" ca="1" si="775"/>
        <v>46</v>
      </c>
      <c r="P3283">
        <f t="shared" ca="1" si="775"/>
        <v>85</v>
      </c>
      <c r="Q3283">
        <f t="shared" ca="1" si="776"/>
        <v>2019</v>
      </c>
      <c r="R3283">
        <f t="shared" ca="1" si="777"/>
        <v>2</v>
      </c>
      <c r="S3283">
        <f t="shared" ca="1" si="778"/>
        <v>20</v>
      </c>
    </row>
    <row r="3284" spans="2:19">
      <c r="B3284" s="7">
        <f t="shared" si="779"/>
        <v>14386</v>
      </c>
      <c r="C3284" s="8" t="str">
        <f t="shared" ca="1" si="765"/>
        <v>8 (911) 443-21-39</v>
      </c>
      <c r="D3284" s="7">
        <f t="shared" ca="1" si="766"/>
        <v>194</v>
      </c>
      <c r="E3284" s="7">
        <f t="shared" ca="1" si="767"/>
        <v>49</v>
      </c>
      <c r="F3284" s="7">
        <f t="shared" ca="1" si="768"/>
        <v>3376</v>
      </c>
      <c r="G3284" s="9">
        <f t="shared" ca="1" si="769"/>
        <v>2357</v>
      </c>
      <c r="H3284" s="9" t="str">
        <f t="shared" ca="1" si="770"/>
        <v>ж</v>
      </c>
      <c r="I3284" s="19">
        <f t="shared" ca="1" si="771"/>
        <v>36</v>
      </c>
      <c r="J3284" s="10">
        <f t="shared" ca="1" si="772"/>
        <v>43485</v>
      </c>
      <c r="K3284">
        <v>8</v>
      </c>
      <c r="L3284">
        <f t="shared" ca="1" si="773"/>
        <v>4</v>
      </c>
      <c r="M3284">
        <f ca="1">INDEX(коды!$B$2:$B$11,MATCH(бэкэнд!L3284,коды!$C$2:$C$11,0))</f>
        <v>911</v>
      </c>
      <c r="N3284">
        <f t="shared" ca="1" si="774"/>
        <v>443</v>
      </c>
      <c r="O3284">
        <f t="shared" ca="1" si="775"/>
        <v>21</v>
      </c>
      <c r="P3284">
        <f t="shared" ca="1" si="775"/>
        <v>39</v>
      </c>
      <c r="Q3284">
        <f t="shared" ca="1" si="776"/>
        <v>2019</v>
      </c>
      <c r="R3284">
        <f t="shared" ca="1" si="777"/>
        <v>1</v>
      </c>
      <c r="S3284">
        <f t="shared" ca="1" si="778"/>
        <v>20</v>
      </c>
    </row>
    <row r="3285" spans="2:19">
      <c r="B3285" s="7">
        <f t="shared" si="779"/>
        <v>14387</v>
      </c>
      <c r="C3285" s="8" t="str">
        <f t="shared" ca="1" si="765"/>
        <v>8 (902) 148-83-10</v>
      </c>
      <c r="D3285" s="7">
        <f t="shared" ca="1" si="766"/>
        <v>161</v>
      </c>
      <c r="E3285" s="7">
        <f t="shared" ca="1" si="767"/>
        <v>81</v>
      </c>
      <c r="F3285" s="7">
        <f t="shared" ca="1" si="768"/>
        <v>2800</v>
      </c>
      <c r="G3285" s="9">
        <f t="shared" ca="1" si="769"/>
        <v>3981</v>
      </c>
      <c r="H3285" s="9" t="str">
        <f t="shared" ca="1" si="770"/>
        <v>ж</v>
      </c>
      <c r="I3285" s="19">
        <f t="shared" ca="1" si="771"/>
        <v>37</v>
      </c>
      <c r="J3285" s="10">
        <f t="shared" ca="1" si="772"/>
        <v>43656</v>
      </c>
      <c r="K3285">
        <v>8</v>
      </c>
      <c r="L3285">
        <f t="shared" ca="1" si="773"/>
        <v>2</v>
      </c>
      <c r="M3285">
        <f ca="1">INDEX(коды!$B$2:$B$11,MATCH(бэкэнд!L3285,коды!$C$2:$C$11,0))</f>
        <v>902</v>
      </c>
      <c r="N3285">
        <f t="shared" ca="1" si="774"/>
        <v>148</v>
      </c>
      <c r="O3285">
        <f t="shared" ca="1" si="775"/>
        <v>83</v>
      </c>
      <c r="P3285">
        <f t="shared" ca="1" si="775"/>
        <v>10</v>
      </c>
      <c r="Q3285">
        <f t="shared" ca="1" si="776"/>
        <v>2019</v>
      </c>
      <c r="R3285">
        <f t="shared" ca="1" si="777"/>
        <v>7</v>
      </c>
      <c r="S3285">
        <f t="shared" ca="1" si="778"/>
        <v>10</v>
      </c>
    </row>
    <row r="3286" spans="2:19">
      <c r="B3286" s="7">
        <f t="shared" si="779"/>
        <v>14388</v>
      </c>
      <c r="C3286" s="8" t="str">
        <f t="shared" ca="1" si="765"/>
        <v>8 (901) 420-79-48</v>
      </c>
      <c r="D3286" s="7">
        <f t="shared" ca="1" si="766"/>
        <v>48</v>
      </c>
      <c r="E3286" s="7">
        <f t="shared" ca="1" si="767"/>
        <v>24</v>
      </c>
      <c r="F3286" s="7">
        <f t="shared" ca="1" si="768"/>
        <v>886</v>
      </c>
      <c r="G3286" s="9">
        <f t="shared" ca="1" si="769"/>
        <v>662</v>
      </c>
      <c r="H3286" s="9" t="str">
        <f t="shared" ca="1" si="770"/>
        <v>м</v>
      </c>
      <c r="I3286" s="19">
        <f t="shared" ca="1" si="771"/>
        <v>31</v>
      </c>
      <c r="J3286" s="10">
        <f t="shared" ca="1" si="772"/>
        <v>43541</v>
      </c>
      <c r="K3286">
        <v>8</v>
      </c>
      <c r="L3286">
        <f t="shared" ca="1" si="773"/>
        <v>1</v>
      </c>
      <c r="M3286">
        <f ca="1">INDEX(коды!$B$2:$B$11,MATCH(бэкэнд!L3286,коды!$C$2:$C$11,0))</f>
        <v>901</v>
      </c>
      <c r="N3286">
        <f t="shared" ca="1" si="774"/>
        <v>420</v>
      </c>
      <c r="O3286">
        <f t="shared" ca="1" si="775"/>
        <v>79</v>
      </c>
      <c r="P3286">
        <f t="shared" ca="1" si="775"/>
        <v>48</v>
      </c>
      <c r="Q3286">
        <f t="shared" ca="1" si="776"/>
        <v>2019</v>
      </c>
      <c r="R3286">
        <f t="shared" ca="1" si="777"/>
        <v>3</v>
      </c>
      <c r="S3286">
        <f t="shared" ca="1" si="778"/>
        <v>17</v>
      </c>
    </row>
    <row r="3287" spans="2:19">
      <c r="B3287" s="7">
        <f t="shared" si="779"/>
        <v>14389</v>
      </c>
      <c r="C3287" s="8" t="str">
        <f t="shared" ca="1" si="765"/>
        <v>8 (913) 179-60-90</v>
      </c>
      <c r="D3287" s="7">
        <f t="shared" ca="1" si="766"/>
        <v>58</v>
      </c>
      <c r="E3287" s="7">
        <f t="shared" ca="1" si="767"/>
        <v>20</v>
      </c>
      <c r="F3287" s="7">
        <f t="shared" ca="1" si="768"/>
        <v>2602</v>
      </c>
      <c r="G3287" s="9">
        <f t="shared" ca="1" si="769"/>
        <v>1942</v>
      </c>
      <c r="H3287" s="9" t="str">
        <f t="shared" ca="1" si="770"/>
        <v>ж</v>
      </c>
      <c r="I3287" s="19">
        <f t="shared" ca="1" si="771"/>
        <v>39</v>
      </c>
      <c r="J3287" s="10">
        <f t="shared" ca="1" si="772"/>
        <v>43659</v>
      </c>
      <c r="K3287">
        <v>8</v>
      </c>
      <c r="L3287">
        <f t="shared" ca="1" si="773"/>
        <v>6</v>
      </c>
      <c r="M3287">
        <f ca="1">INDEX(коды!$B$2:$B$11,MATCH(бэкэнд!L3287,коды!$C$2:$C$11,0))</f>
        <v>913</v>
      </c>
      <c r="N3287">
        <f t="shared" ca="1" si="774"/>
        <v>179</v>
      </c>
      <c r="O3287">
        <f t="shared" ca="1" si="775"/>
        <v>60</v>
      </c>
      <c r="P3287">
        <f t="shared" ca="1" si="775"/>
        <v>90</v>
      </c>
      <c r="Q3287">
        <f t="shared" ca="1" si="776"/>
        <v>2019</v>
      </c>
      <c r="R3287">
        <f t="shared" ca="1" si="777"/>
        <v>7</v>
      </c>
      <c r="S3287">
        <f t="shared" ca="1" si="778"/>
        <v>13</v>
      </c>
    </row>
    <row r="3288" spans="2:19">
      <c r="B3288" s="7">
        <f t="shared" si="779"/>
        <v>14390</v>
      </c>
      <c r="C3288" s="8" t="str">
        <f t="shared" ca="1" si="765"/>
        <v>8 (912) 249-62-65</v>
      </c>
      <c r="D3288" s="7">
        <f t="shared" ca="1" si="766"/>
        <v>224</v>
      </c>
      <c r="E3288" s="7">
        <f t="shared" ca="1" si="767"/>
        <v>56</v>
      </c>
      <c r="F3288" s="7">
        <f t="shared" ca="1" si="768"/>
        <v>2516</v>
      </c>
      <c r="G3288" s="9">
        <f t="shared" ca="1" si="769"/>
        <v>2043</v>
      </c>
      <c r="H3288" s="9" t="str">
        <f t="shared" ca="1" si="770"/>
        <v>ж</v>
      </c>
      <c r="I3288" s="19">
        <f t="shared" ca="1" si="771"/>
        <v>22</v>
      </c>
      <c r="J3288" s="10">
        <f t="shared" ca="1" si="772"/>
        <v>43526</v>
      </c>
      <c r="K3288">
        <v>8</v>
      </c>
      <c r="L3288">
        <f t="shared" ca="1" si="773"/>
        <v>5</v>
      </c>
      <c r="M3288">
        <f ca="1">INDEX(коды!$B$2:$B$11,MATCH(бэкэнд!L3288,коды!$C$2:$C$11,0))</f>
        <v>912</v>
      </c>
      <c r="N3288">
        <f t="shared" ca="1" si="774"/>
        <v>249</v>
      </c>
      <c r="O3288">
        <f t="shared" ca="1" si="775"/>
        <v>62</v>
      </c>
      <c r="P3288">
        <f t="shared" ca="1" si="775"/>
        <v>65</v>
      </c>
      <c r="Q3288">
        <f t="shared" ca="1" si="776"/>
        <v>2019</v>
      </c>
      <c r="R3288">
        <f t="shared" ca="1" si="777"/>
        <v>3</v>
      </c>
      <c r="S3288">
        <f t="shared" ca="1" si="778"/>
        <v>2</v>
      </c>
    </row>
    <row r="3289" spans="2:19">
      <c r="B3289" s="7">
        <f t="shared" si="779"/>
        <v>14391</v>
      </c>
      <c r="C3289" s="8" t="str">
        <f t="shared" ca="1" si="765"/>
        <v>8 (988) 662-73-37</v>
      </c>
      <c r="D3289" s="7">
        <f t="shared" ca="1" si="766"/>
        <v>80</v>
      </c>
      <c r="E3289" s="7">
        <f t="shared" ca="1" si="767"/>
        <v>40</v>
      </c>
      <c r="F3289" s="7">
        <f t="shared" ca="1" si="768"/>
        <v>720</v>
      </c>
      <c r="G3289" s="9">
        <f t="shared" ca="1" si="769"/>
        <v>796</v>
      </c>
      <c r="H3289" s="9" t="str">
        <f t="shared" ca="1" si="770"/>
        <v>м</v>
      </c>
      <c r="I3289" s="19">
        <f t="shared" ca="1" si="771"/>
        <v>27</v>
      </c>
      <c r="J3289" s="10">
        <f t="shared" ca="1" si="772"/>
        <v>43203</v>
      </c>
      <c r="K3289">
        <v>8</v>
      </c>
      <c r="L3289">
        <f t="shared" ca="1" si="773"/>
        <v>10</v>
      </c>
      <c r="M3289">
        <f ca="1">INDEX(коды!$B$2:$B$11,MATCH(бэкэнд!L3289,коды!$C$2:$C$11,0))</f>
        <v>988</v>
      </c>
      <c r="N3289">
        <f t="shared" ca="1" si="774"/>
        <v>662</v>
      </c>
      <c r="O3289">
        <f t="shared" ca="1" si="775"/>
        <v>73</v>
      </c>
      <c r="P3289">
        <f t="shared" ca="1" si="775"/>
        <v>37</v>
      </c>
      <c r="Q3289">
        <f t="shared" ca="1" si="776"/>
        <v>2018</v>
      </c>
      <c r="R3289">
        <f t="shared" ca="1" si="777"/>
        <v>4</v>
      </c>
      <c r="S3289">
        <f t="shared" ca="1" si="778"/>
        <v>13</v>
      </c>
    </row>
    <row r="3290" spans="2:19">
      <c r="B3290" s="7">
        <f t="shared" si="779"/>
        <v>14392</v>
      </c>
      <c r="C3290" s="8" t="str">
        <f t="shared" ca="1" si="765"/>
        <v>8 (918) 876-57-42</v>
      </c>
      <c r="D3290" s="7">
        <f t="shared" ca="1" si="766"/>
        <v>99</v>
      </c>
      <c r="E3290" s="7">
        <f t="shared" ca="1" si="767"/>
        <v>33</v>
      </c>
      <c r="F3290" s="7">
        <f t="shared" ca="1" si="768"/>
        <v>1296</v>
      </c>
      <c r="G3290" s="9">
        <f t="shared" ca="1" si="769"/>
        <v>733</v>
      </c>
      <c r="H3290" s="9" t="str">
        <f t="shared" ca="1" si="770"/>
        <v>ж</v>
      </c>
      <c r="I3290" s="19">
        <f t="shared" ca="1" si="771"/>
        <v>39</v>
      </c>
      <c r="J3290" s="10">
        <f t="shared" ca="1" si="772"/>
        <v>43248</v>
      </c>
      <c r="K3290">
        <v>8</v>
      </c>
      <c r="L3290">
        <f t="shared" ca="1" si="773"/>
        <v>9</v>
      </c>
      <c r="M3290">
        <f ca="1">INDEX(коды!$B$2:$B$11,MATCH(бэкэнд!L3290,коды!$C$2:$C$11,0))</f>
        <v>918</v>
      </c>
      <c r="N3290">
        <f t="shared" ca="1" si="774"/>
        <v>876</v>
      </c>
      <c r="O3290">
        <f t="shared" ca="1" si="775"/>
        <v>57</v>
      </c>
      <c r="P3290">
        <f t="shared" ca="1" si="775"/>
        <v>42</v>
      </c>
      <c r="Q3290">
        <f t="shared" ca="1" si="776"/>
        <v>2018</v>
      </c>
      <c r="R3290">
        <f t="shared" ca="1" si="777"/>
        <v>5</v>
      </c>
      <c r="S3290">
        <f t="shared" ca="1" si="778"/>
        <v>28</v>
      </c>
    </row>
    <row r="3291" spans="2:19">
      <c r="B3291" s="7">
        <f t="shared" si="779"/>
        <v>14393</v>
      </c>
      <c r="C3291" s="8" t="str">
        <f t="shared" ca="1" si="765"/>
        <v>8 (988) 631-60-96</v>
      </c>
      <c r="D3291" s="7">
        <f t="shared" ca="1" si="766"/>
        <v>165</v>
      </c>
      <c r="E3291" s="7">
        <f t="shared" ca="1" si="767"/>
        <v>83</v>
      </c>
      <c r="F3291" s="7">
        <f t="shared" ca="1" si="768"/>
        <v>1474</v>
      </c>
      <c r="G3291" s="9">
        <f t="shared" ca="1" si="769"/>
        <v>2601</v>
      </c>
      <c r="H3291" s="9" t="str">
        <f t="shared" ca="1" si="770"/>
        <v>ж</v>
      </c>
      <c r="I3291" s="19">
        <f t="shared" ca="1" si="771"/>
        <v>49</v>
      </c>
      <c r="J3291" s="10">
        <f t="shared" ca="1" si="772"/>
        <v>43525</v>
      </c>
      <c r="K3291">
        <v>8</v>
      </c>
      <c r="L3291">
        <f t="shared" ca="1" si="773"/>
        <v>10</v>
      </c>
      <c r="M3291">
        <f ca="1">INDEX(коды!$B$2:$B$11,MATCH(бэкэнд!L3291,коды!$C$2:$C$11,0))</f>
        <v>988</v>
      </c>
      <c r="N3291">
        <f t="shared" ca="1" si="774"/>
        <v>631</v>
      </c>
      <c r="O3291">
        <f t="shared" ca="1" si="775"/>
        <v>60</v>
      </c>
      <c r="P3291">
        <f t="shared" ca="1" si="775"/>
        <v>96</v>
      </c>
      <c r="Q3291">
        <f t="shared" ca="1" si="776"/>
        <v>2019</v>
      </c>
      <c r="R3291">
        <f t="shared" ca="1" si="777"/>
        <v>3</v>
      </c>
      <c r="S3291">
        <f t="shared" ca="1" si="778"/>
        <v>1</v>
      </c>
    </row>
    <row r="3292" spans="2:19">
      <c r="B3292" s="7">
        <f t="shared" si="779"/>
        <v>14394</v>
      </c>
      <c r="C3292" s="8" t="str">
        <f t="shared" ca="1" si="765"/>
        <v>8 (902) 819-82-61</v>
      </c>
      <c r="D3292" s="7">
        <f t="shared" ca="1" si="766"/>
        <v>237</v>
      </c>
      <c r="E3292" s="7">
        <f t="shared" ca="1" si="767"/>
        <v>119</v>
      </c>
      <c r="F3292" s="7">
        <f t="shared" ca="1" si="768"/>
        <v>1370</v>
      </c>
      <c r="G3292" s="9">
        <f t="shared" ca="1" si="769"/>
        <v>2826</v>
      </c>
      <c r="H3292" s="9" t="str">
        <f t="shared" ca="1" si="770"/>
        <v>м</v>
      </c>
      <c r="I3292" s="19">
        <f t="shared" ca="1" si="771"/>
        <v>34</v>
      </c>
      <c r="J3292" s="10">
        <f t="shared" ca="1" si="772"/>
        <v>43527</v>
      </c>
      <c r="K3292">
        <v>8</v>
      </c>
      <c r="L3292">
        <f t="shared" ca="1" si="773"/>
        <v>2</v>
      </c>
      <c r="M3292">
        <f ca="1">INDEX(коды!$B$2:$B$11,MATCH(бэкэнд!L3292,коды!$C$2:$C$11,0))</f>
        <v>902</v>
      </c>
      <c r="N3292">
        <f t="shared" ca="1" si="774"/>
        <v>819</v>
      </c>
      <c r="O3292">
        <f t="shared" ca="1" si="775"/>
        <v>82</v>
      </c>
      <c r="P3292">
        <f t="shared" ca="1" si="775"/>
        <v>61</v>
      </c>
      <c r="Q3292">
        <f t="shared" ca="1" si="776"/>
        <v>2019</v>
      </c>
      <c r="R3292">
        <f t="shared" ca="1" si="777"/>
        <v>3</v>
      </c>
      <c r="S3292">
        <f t="shared" ca="1" si="778"/>
        <v>3</v>
      </c>
    </row>
    <row r="3293" spans="2:19">
      <c r="B3293" s="7">
        <f t="shared" si="779"/>
        <v>14395</v>
      </c>
      <c r="C3293" s="8" t="str">
        <f t="shared" ca="1" si="765"/>
        <v>8 (917) 269-42-88</v>
      </c>
      <c r="D3293" s="7">
        <f t="shared" ca="1" si="766"/>
        <v>124</v>
      </c>
      <c r="E3293" s="7">
        <f t="shared" ca="1" si="767"/>
        <v>31</v>
      </c>
      <c r="F3293" s="7">
        <f t="shared" ca="1" si="768"/>
        <v>2699</v>
      </c>
      <c r="G3293" s="9">
        <f t="shared" ca="1" si="769"/>
        <v>1824</v>
      </c>
      <c r="H3293" s="9" t="str">
        <f t="shared" ca="1" si="770"/>
        <v>ж</v>
      </c>
      <c r="I3293" s="19">
        <f t="shared" ca="1" si="771"/>
        <v>22</v>
      </c>
      <c r="J3293" s="10">
        <f t="shared" ca="1" si="772"/>
        <v>43703</v>
      </c>
      <c r="K3293">
        <v>8</v>
      </c>
      <c r="L3293">
        <f t="shared" ca="1" si="773"/>
        <v>8</v>
      </c>
      <c r="M3293">
        <f ca="1">INDEX(коды!$B$2:$B$11,MATCH(бэкэнд!L3293,коды!$C$2:$C$11,0))</f>
        <v>917</v>
      </c>
      <c r="N3293">
        <f t="shared" ca="1" si="774"/>
        <v>269</v>
      </c>
      <c r="O3293">
        <f t="shared" ca="1" si="775"/>
        <v>42</v>
      </c>
      <c r="P3293">
        <f t="shared" ca="1" si="775"/>
        <v>88</v>
      </c>
      <c r="Q3293">
        <f t="shared" ca="1" si="776"/>
        <v>2019</v>
      </c>
      <c r="R3293">
        <f t="shared" ca="1" si="777"/>
        <v>8</v>
      </c>
      <c r="S3293">
        <f t="shared" ca="1" si="778"/>
        <v>26</v>
      </c>
    </row>
    <row r="3294" spans="2:19">
      <c r="B3294" s="7">
        <f t="shared" si="779"/>
        <v>14396</v>
      </c>
      <c r="C3294" s="8" t="str">
        <f t="shared" ca="1" si="765"/>
        <v>8 (912) 694-47-87</v>
      </c>
      <c r="D3294" s="7">
        <f t="shared" ca="1" si="766"/>
        <v>140</v>
      </c>
      <c r="E3294" s="7">
        <f t="shared" ca="1" si="767"/>
        <v>35</v>
      </c>
      <c r="F3294" s="7">
        <f t="shared" ca="1" si="768"/>
        <v>2622</v>
      </c>
      <c r="G3294" s="9">
        <f t="shared" ca="1" si="769"/>
        <v>1164</v>
      </c>
      <c r="H3294" s="9" t="str">
        <f t="shared" ca="1" si="770"/>
        <v>ж</v>
      </c>
      <c r="I3294" s="19">
        <f t="shared" ca="1" si="771"/>
        <v>47</v>
      </c>
      <c r="J3294" s="10">
        <f t="shared" ca="1" si="772"/>
        <v>43345</v>
      </c>
      <c r="K3294">
        <v>8</v>
      </c>
      <c r="L3294">
        <f t="shared" ca="1" si="773"/>
        <v>5</v>
      </c>
      <c r="M3294">
        <f ca="1">INDEX(коды!$B$2:$B$11,MATCH(бэкэнд!L3294,коды!$C$2:$C$11,0))</f>
        <v>912</v>
      </c>
      <c r="N3294">
        <f t="shared" ca="1" si="774"/>
        <v>694</v>
      </c>
      <c r="O3294">
        <f t="shared" ca="1" si="775"/>
        <v>47</v>
      </c>
      <c r="P3294">
        <f t="shared" ca="1" si="775"/>
        <v>87</v>
      </c>
      <c r="Q3294">
        <f t="shared" ca="1" si="776"/>
        <v>2018</v>
      </c>
      <c r="R3294">
        <f t="shared" ca="1" si="777"/>
        <v>9</v>
      </c>
      <c r="S3294">
        <f t="shared" ca="1" si="778"/>
        <v>2</v>
      </c>
    </row>
    <row r="3295" spans="2:19">
      <c r="B3295" s="7">
        <f t="shared" si="779"/>
        <v>14397</v>
      </c>
      <c r="C3295" s="8" t="str">
        <f t="shared" ca="1" si="765"/>
        <v>8 (988) 356-96-33</v>
      </c>
      <c r="D3295" s="7">
        <f t="shared" ca="1" si="766"/>
        <v>171</v>
      </c>
      <c r="E3295" s="7">
        <f t="shared" ca="1" si="767"/>
        <v>57</v>
      </c>
      <c r="F3295" s="7">
        <f t="shared" ca="1" si="768"/>
        <v>3018</v>
      </c>
      <c r="G3295" s="9">
        <f t="shared" ca="1" si="769"/>
        <v>2693</v>
      </c>
      <c r="H3295" s="9" t="str">
        <f t="shared" ca="1" si="770"/>
        <v>ж</v>
      </c>
      <c r="I3295" s="19">
        <f t="shared" ca="1" si="771"/>
        <v>20</v>
      </c>
      <c r="J3295" s="10">
        <f t="shared" ca="1" si="772"/>
        <v>43651</v>
      </c>
      <c r="K3295">
        <v>8</v>
      </c>
      <c r="L3295">
        <f t="shared" ca="1" si="773"/>
        <v>10</v>
      </c>
      <c r="M3295">
        <f ca="1">INDEX(коды!$B$2:$B$11,MATCH(бэкэнд!L3295,коды!$C$2:$C$11,0))</f>
        <v>988</v>
      </c>
      <c r="N3295">
        <f t="shared" ca="1" si="774"/>
        <v>356</v>
      </c>
      <c r="O3295">
        <f t="shared" ca="1" si="775"/>
        <v>96</v>
      </c>
      <c r="P3295">
        <f t="shared" ca="1" si="775"/>
        <v>33</v>
      </c>
      <c r="Q3295">
        <f t="shared" ca="1" si="776"/>
        <v>2019</v>
      </c>
      <c r="R3295">
        <f t="shared" ca="1" si="777"/>
        <v>7</v>
      </c>
      <c r="S3295">
        <f t="shared" ca="1" si="778"/>
        <v>5</v>
      </c>
    </row>
    <row r="3296" spans="2:19">
      <c r="B3296" s="7">
        <f t="shared" si="779"/>
        <v>14398</v>
      </c>
      <c r="C3296" s="8" t="str">
        <f t="shared" ca="1" si="765"/>
        <v>8 (902) 514-81-85</v>
      </c>
      <c r="D3296" s="7">
        <f t="shared" ca="1" si="766"/>
        <v>167</v>
      </c>
      <c r="E3296" s="7">
        <f t="shared" ca="1" si="767"/>
        <v>42</v>
      </c>
      <c r="F3296" s="7">
        <f t="shared" ca="1" si="768"/>
        <v>2410</v>
      </c>
      <c r="G3296" s="9">
        <f t="shared" ca="1" si="769"/>
        <v>2952</v>
      </c>
      <c r="H3296" s="9" t="str">
        <f t="shared" ca="1" si="770"/>
        <v>м</v>
      </c>
      <c r="I3296" s="19">
        <f t="shared" ca="1" si="771"/>
        <v>22</v>
      </c>
      <c r="J3296" s="10">
        <f t="shared" ca="1" si="772"/>
        <v>43497</v>
      </c>
      <c r="K3296">
        <v>8</v>
      </c>
      <c r="L3296">
        <f t="shared" ca="1" si="773"/>
        <v>2</v>
      </c>
      <c r="M3296">
        <f ca="1">INDEX(коды!$B$2:$B$11,MATCH(бэкэнд!L3296,коды!$C$2:$C$11,0))</f>
        <v>902</v>
      </c>
      <c r="N3296">
        <f t="shared" ca="1" si="774"/>
        <v>514</v>
      </c>
      <c r="O3296">
        <f t="shared" ca="1" si="775"/>
        <v>81</v>
      </c>
      <c r="P3296">
        <f t="shared" ca="1" si="775"/>
        <v>85</v>
      </c>
      <c r="Q3296">
        <f t="shared" ca="1" si="776"/>
        <v>2019</v>
      </c>
      <c r="R3296">
        <f t="shared" ca="1" si="777"/>
        <v>2</v>
      </c>
      <c r="S3296">
        <f t="shared" ca="1" si="778"/>
        <v>1</v>
      </c>
    </row>
    <row r="3297" spans="2:19">
      <c r="B3297" s="7">
        <f t="shared" si="779"/>
        <v>14399</v>
      </c>
      <c r="C3297" s="8" t="str">
        <f t="shared" ca="1" si="765"/>
        <v>8 (910) 896-29-32</v>
      </c>
      <c r="D3297" s="7">
        <f t="shared" ca="1" si="766"/>
        <v>57</v>
      </c>
      <c r="E3297" s="7">
        <f t="shared" ca="1" si="767"/>
        <v>15</v>
      </c>
      <c r="F3297" s="7">
        <f t="shared" ca="1" si="768"/>
        <v>3489</v>
      </c>
      <c r="G3297" s="9">
        <f t="shared" ca="1" si="769"/>
        <v>1527</v>
      </c>
      <c r="H3297" s="9" t="str">
        <f t="shared" ca="1" si="770"/>
        <v>м</v>
      </c>
      <c r="I3297" s="19">
        <f t="shared" ca="1" si="771"/>
        <v>32</v>
      </c>
      <c r="J3297" s="10">
        <f t="shared" ca="1" si="772"/>
        <v>43474</v>
      </c>
      <c r="K3297">
        <v>8</v>
      </c>
      <c r="L3297">
        <f t="shared" ca="1" si="773"/>
        <v>3</v>
      </c>
      <c r="M3297">
        <f ca="1">INDEX(коды!$B$2:$B$11,MATCH(бэкэнд!L3297,коды!$C$2:$C$11,0))</f>
        <v>910</v>
      </c>
      <c r="N3297">
        <f t="shared" ca="1" si="774"/>
        <v>896</v>
      </c>
      <c r="O3297">
        <f t="shared" ca="1" si="775"/>
        <v>29</v>
      </c>
      <c r="P3297">
        <f t="shared" ca="1" si="775"/>
        <v>32</v>
      </c>
      <c r="Q3297">
        <f t="shared" ca="1" si="776"/>
        <v>2019</v>
      </c>
      <c r="R3297">
        <f t="shared" ca="1" si="777"/>
        <v>1</v>
      </c>
      <c r="S3297">
        <f t="shared" ca="1" si="778"/>
        <v>9</v>
      </c>
    </row>
    <row r="3298" spans="2:19">
      <c r="B3298" s="7">
        <f t="shared" si="779"/>
        <v>14400</v>
      </c>
      <c r="C3298" s="8" t="str">
        <f t="shared" ca="1" si="765"/>
        <v>8 (902) 211-51-82</v>
      </c>
      <c r="D3298" s="7">
        <f t="shared" ca="1" si="766"/>
        <v>132</v>
      </c>
      <c r="E3298" s="7">
        <f t="shared" ca="1" si="767"/>
        <v>33</v>
      </c>
      <c r="F3298" s="7">
        <f t="shared" ca="1" si="768"/>
        <v>1604</v>
      </c>
      <c r="G3298" s="9">
        <f t="shared" ca="1" si="769"/>
        <v>1449</v>
      </c>
      <c r="H3298" s="9" t="str">
        <f t="shared" ca="1" si="770"/>
        <v>ж</v>
      </c>
      <c r="I3298" s="19">
        <f t="shared" ca="1" si="771"/>
        <v>53</v>
      </c>
      <c r="J3298" s="10">
        <f t="shared" ca="1" si="772"/>
        <v>43691</v>
      </c>
      <c r="K3298">
        <v>8</v>
      </c>
      <c r="L3298">
        <f t="shared" ca="1" si="773"/>
        <v>2</v>
      </c>
      <c r="M3298">
        <f ca="1">INDEX(коды!$B$2:$B$11,MATCH(бэкэнд!L3298,коды!$C$2:$C$11,0))</f>
        <v>902</v>
      </c>
      <c r="N3298">
        <f t="shared" ca="1" si="774"/>
        <v>211</v>
      </c>
      <c r="O3298">
        <f t="shared" ca="1" si="775"/>
        <v>51</v>
      </c>
      <c r="P3298">
        <f t="shared" ca="1" si="775"/>
        <v>82</v>
      </c>
      <c r="Q3298">
        <f t="shared" ca="1" si="776"/>
        <v>2019</v>
      </c>
      <c r="R3298">
        <f t="shared" ca="1" si="777"/>
        <v>8</v>
      </c>
      <c r="S3298">
        <f t="shared" ca="1" si="778"/>
        <v>14</v>
      </c>
    </row>
    <row r="3299" spans="2:19">
      <c r="B3299" s="7">
        <f t="shared" si="779"/>
        <v>14401</v>
      </c>
      <c r="C3299" s="8" t="str">
        <f t="shared" ca="1" si="765"/>
        <v>8 (911) 764-54-65</v>
      </c>
      <c r="D3299" s="7">
        <f t="shared" ca="1" si="766"/>
        <v>227</v>
      </c>
      <c r="E3299" s="7">
        <f t="shared" ca="1" si="767"/>
        <v>57</v>
      </c>
      <c r="F3299" s="7">
        <f t="shared" ca="1" si="768"/>
        <v>467</v>
      </c>
      <c r="G3299" s="9">
        <f t="shared" ca="1" si="769"/>
        <v>821</v>
      </c>
      <c r="H3299" s="9" t="str">
        <f t="shared" ca="1" si="770"/>
        <v>ж</v>
      </c>
      <c r="I3299" s="19">
        <f t="shared" ca="1" si="771"/>
        <v>34</v>
      </c>
      <c r="J3299" s="10">
        <f t="shared" ca="1" si="772"/>
        <v>43472</v>
      </c>
      <c r="K3299">
        <v>8</v>
      </c>
      <c r="L3299">
        <f t="shared" ca="1" si="773"/>
        <v>4</v>
      </c>
      <c r="M3299">
        <f ca="1">INDEX(коды!$B$2:$B$11,MATCH(бэкэнд!L3299,коды!$C$2:$C$11,0))</f>
        <v>911</v>
      </c>
      <c r="N3299">
        <f t="shared" ca="1" si="774"/>
        <v>764</v>
      </c>
      <c r="O3299">
        <f t="shared" ca="1" si="775"/>
        <v>54</v>
      </c>
      <c r="P3299">
        <f t="shared" ca="1" si="775"/>
        <v>65</v>
      </c>
      <c r="Q3299">
        <f t="shared" ca="1" si="776"/>
        <v>2019</v>
      </c>
      <c r="R3299">
        <f t="shared" ca="1" si="777"/>
        <v>1</v>
      </c>
      <c r="S3299">
        <f t="shared" ca="1" si="778"/>
        <v>7</v>
      </c>
    </row>
    <row r="3300" spans="2:19">
      <c r="B3300" s="7">
        <f t="shared" si="779"/>
        <v>14402</v>
      </c>
      <c r="C3300" s="8" t="str">
        <f t="shared" ca="1" si="765"/>
        <v>8 (917) 164-97-47</v>
      </c>
      <c r="D3300" s="7">
        <f t="shared" ca="1" si="766"/>
        <v>201</v>
      </c>
      <c r="E3300" s="7">
        <f t="shared" ca="1" si="767"/>
        <v>51</v>
      </c>
      <c r="F3300" s="7">
        <f t="shared" ca="1" si="768"/>
        <v>1301</v>
      </c>
      <c r="G3300" s="9">
        <f t="shared" ca="1" si="769"/>
        <v>1708</v>
      </c>
      <c r="H3300" s="9" t="str">
        <f t="shared" ca="1" si="770"/>
        <v>ж</v>
      </c>
      <c r="I3300" s="19">
        <f t="shared" ca="1" si="771"/>
        <v>26</v>
      </c>
      <c r="J3300" s="10">
        <f t="shared" ca="1" si="772"/>
        <v>43408</v>
      </c>
      <c r="K3300">
        <v>8</v>
      </c>
      <c r="L3300">
        <f t="shared" ca="1" si="773"/>
        <v>8</v>
      </c>
      <c r="M3300">
        <f ca="1">INDEX(коды!$B$2:$B$11,MATCH(бэкэнд!L3300,коды!$C$2:$C$11,0))</f>
        <v>917</v>
      </c>
      <c r="N3300">
        <f t="shared" ca="1" si="774"/>
        <v>164</v>
      </c>
      <c r="O3300">
        <f t="shared" ca="1" si="775"/>
        <v>97</v>
      </c>
      <c r="P3300">
        <f t="shared" ca="1" si="775"/>
        <v>47</v>
      </c>
      <c r="Q3300">
        <f t="shared" ca="1" si="776"/>
        <v>2018</v>
      </c>
      <c r="R3300">
        <f t="shared" ca="1" si="777"/>
        <v>11</v>
      </c>
      <c r="S3300">
        <f t="shared" ca="1" si="778"/>
        <v>4</v>
      </c>
    </row>
    <row r="3301" spans="2:19">
      <c r="B3301" s="7">
        <f t="shared" si="779"/>
        <v>14403</v>
      </c>
      <c r="C3301" s="8" t="str">
        <f t="shared" ca="1" si="765"/>
        <v>8 (918) 392-48-74</v>
      </c>
      <c r="D3301" s="7">
        <f t="shared" ca="1" si="766"/>
        <v>117</v>
      </c>
      <c r="E3301" s="7">
        <f t="shared" ca="1" si="767"/>
        <v>39</v>
      </c>
      <c r="F3301" s="7">
        <f t="shared" ca="1" si="768"/>
        <v>1683</v>
      </c>
      <c r="G3301" s="9">
        <f t="shared" ca="1" si="769"/>
        <v>1085</v>
      </c>
      <c r="H3301" s="9" t="str">
        <f t="shared" ca="1" si="770"/>
        <v>ж</v>
      </c>
      <c r="I3301" s="19">
        <f t="shared" ca="1" si="771"/>
        <v>39</v>
      </c>
      <c r="J3301" s="10">
        <f t="shared" ca="1" si="772"/>
        <v>43719</v>
      </c>
      <c r="K3301">
        <v>8</v>
      </c>
      <c r="L3301">
        <f t="shared" ca="1" si="773"/>
        <v>9</v>
      </c>
      <c r="M3301">
        <f ca="1">INDEX(коды!$B$2:$B$11,MATCH(бэкэнд!L3301,коды!$C$2:$C$11,0))</f>
        <v>918</v>
      </c>
      <c r="N3301">
        <f t="shared" ca="1" si="774"/>
        <v>392</v>
      </c>
      <c r="O3301">
        <f t="shared" ca="1" si="775"/>
        <v>48</v>
      </c>
      <c r="P3301">
        <f t="shared" ca="1" si="775"/>
        <v>74</v>
      </c>
      <c r="Q3301">
        <f t="shared" ca="1" si="776"/>
        <v>2019</v>
      </c>
      <c r="R3301">
        <f t="shared" ca="1" si="777"/>
        <v>9</v>
      </c>
      <c r="S3301">
        <f t="shared" ca="1" si="778"/>
        <v>11</v>
      </c>
    </row>
    <row r="3302" spans="2:19">
      <c r="B3302" s="7">
        <f t="shared" si="779"/>
        <v>14404</v>
      </c>
      <c r="C3302" s="8" t="str">
        <f t="shared" ca="1" si="765"/>
        <v>8 (910) 796-34-23</v>
      </c>
      <c r="D3302" s="7">
        <f t="shared" ca="1" si="766"/>
        <v>121</v>
      </c>
      <c r="E3302" s="7">
        <f t="shared" ca="1" si="767"/>
        <v>41</v>
      </c>
      <c r="F3302" s="7">
        <f t="shared" ca="1" si="768"/>
        <v>2474</v>
      </c>
      <c r="G3302" s="9">
        <f t="shared" ca="1" si="769"/>
        <v>2125</v>
      </c>
      <c r="H3302" s="9" t="str">
        <f t="shared" ca="1" si="770"/>
        <v>м</v>
      </c>
      <c r="I3302" s="19">
        <f t="shared" ca="1" si="771"/>
        <v>48</v>
      </c>
      <c r="J3302" s="10">
        <f t="shared" ca="1" si="772"/>
        <v>43500</v>
      </c>
      <c r="K3302">
        <v>8</v>
      </c>
      <c r="L3302">
        <f t="shared" ca="1" si="773"/>
        <v>3</v>
      </c>
      <c r="M3302">
        <f ca="1">INDEX(коды!$B$2:$B$11,MATCH(бэкэнд!L3302,коды!$C$2:$C$11,0))</f>
        <v>910</v>
      </c>
      <c r="N3302">
        <f t="shared" ca="1" si="774"/>
        <v>796</v>
      </c>
      <c r="O3302">
        <f t="shared" ca="1" si="775"/>
        <v>34</v>
      </c>
      <c r="P3302">
        <f t="shared" ca="1" si="775"/>
        <v>23</v>
      </c>
      <c r="Q3302">
        <f t="shared" ca="1" si="776"/>
        <v>2019</v>
      </c>
      <c r="R3302">
        <f t="shared" ca="1" si="777"/>
        <v>2</v>
      </c>
      <c r="S3302">
        <f t="shared" ca="1" si="778"/>
        <v>4</v>
      </c>
    </row>
    <row r="3303" spans="2:19">
      <c r="B3303" s="7">
        <f t="shared" si="779"/>
        <v>14405</v>
      </c>
      <c r="C3303" s="8" t="str">
        <f t="shared" ca="1" si="765"/>
        <v>8 (902) 391-60-83</v>
      </c>
      <c r="D3303" s="7">
        <f t="shared" ca="1" si="766"/>
        <v>77</v>
      </c>
      <c r="E3303" s="7">
        <f t="shared" ca="1" si="767"/>
        <v>20</v>
      </c>
      <c r="F3303" s="7">
        <f t="shared" ca="1" si="768"/>
        <v>660</v>
      </c>
      <c r="G3303" s="9">
        <f t="shared" ca="1" si="769"/>
        <v>795</v>
      </c>
      <c r="H3303" s="9" t="str">
        <f t="shared" ca="1" si="770"/>
        <v>ж</v>
      </c>
      <c r="I3303" s="19">
        <f t="shared" ca="1" si="771"/>
        <v>42</v>
      </c>
      <c r="J3303" s="10">
        <f t="shared" ca="1" si="772"/>
        <v>43512</v>
      </c>
      <c r="K3303">
        <v>8</v>
      </c>
      <c r="L3303">
        <f t="shared" ca="1" si="773"/>
        <v>2</v>
      </c>
      <c r="M3303">
        <f ca="1">INDEX(коды!$B$2:$B$11,MATCH(бэкэнд!L3303,коды!$C$2:$C$11,0))</f>
        <v>902</v>
      </c>
      <c r="N3303">
        <f t="shared" ca="1" si="774"/>
        <v>391</v>
      </c>
      <c r="O3303">
        <f t="shared" ca="1" si="775"/>
        <v>60</v>
      </c>
      <c r="P3303">
        <f t="shared" ca="1" si="775"/>
        <v>83</v>
      </c>
      <c r="Q3303">
        <f t="shared" ca="1" si="776"/>
        <v>2019</v>
      </c>
      <c r="R3303">
        <f t="shared" ca="1" si="777"/>
        <v>2</v>
      </c>
      <c r="S3303">
        <f t="shared" ca="1" si="778"/>
        <v>16</v>
      </c>
    </row>
    <row r="3304" spans="2:19">
      <c r="B3304" s="7">
        <f t="shared" si="779"/>
        <v>14406</v>
      </c>
      <c r="C3304" s="8" t="str">
        <f t="shared" ca="1" si="765"/>
        <v>8 (910) 373-26-93</v>
      </c>
      <c r="D3304" s="7">
        <f t="shared" ca="1" si="766"/>
        <v>228</v>
      </c>
      <c r="E3304" s="7">
        <f t="shared" ca="1" si="767"/>
        <v>76</v>
      </c>
      <c r="F3304" s="7">
        <f t="shared" ca="1" si="768"/>
        <v>2183</v>
      </c>
      <c r="G3304" s="9">
        <f t="shared" ca="1" si="769"/>
        <v>2299</v>
      </c>
      <c r="H3304" s="9" t="str">
        <f t="shared" ca="1" si="770"/>
        <v>ж</v>
      </c>
      <c r="I3304" s="19">
        <f t="shared" ca="1" si="771"/>
        <v>47</v>
      </c>
      <c r="J3304" s="10">
        <f t="shared" ca="1" si="772"/>
        <v>43551</v>
      </c>
      <c r="K3304">
        <v>8</v>
      </c>
      <c r="L3304">
        <f t="shared" ca="1" si="773"/>
        <v>3</v>
      </c>
      <c r="M3304">
        <f ca="1">INDEX(коды!$B$2:$B$11,MATCH(бэкэнд!L3304,коды!$C$2:$C$11,0))</f>
        <v>910</v>
      </c>
      <c r="N3304">
        <f t="shared" ca="1" si="774"/>
        <v>373</v>
      </c>
      <c r="O3304">
        <f t="shared" ca="1" si="775"/>
        <v>26</v>
      </c>
      <c r="P3304">
        <f t="shared" ca="1" si="775"/>
        <v>93</v>
      </c>
      <c r="Q3304">
        <f t="shared" ca="1" si="776"/>
        <v>2019</v>
      </c>
      <c r="R3304">
        <f t="shared" ca="1" si="777"/>
        <v>3</v>
      </c>
      <c r="S3304">
        <f t="shared" ca="1" si="778"/>
        <v>27</v>
      </c>
    </row>
    <row r="3305" spans="2:19">
      <c r="B3305" s="7">
        <f t="shared" si="779"/>
        <v>14407</v>
      </c>
      <c r="C3305" s="8" t="str">
        <f t="shared" ca="1" si="765"/>
        <v>8 (902) 126-44-46</v>
      </c>
      <c r="D3305" s="7">
        <f t="shared" ca="1" si="766"/>
        <v>100</v>
      </c>
      <c r="E3305" s="7">
        <f t="shared" ca="1" si="767"/>
        <v>50</v>
      </c>
      <c r="F3305" s="7">
        <f t="shared" ca="1" si="768"/>
        <v>3171</v>
      </c>
      <c r="G3305" s="9">
        <f t="shared" ca="1" si="769"/>
        <v>2658</v>
      </c>
      <c r="H3305" s="9" t="str">
        <f t="shared" ca="1" si="770"/>
        <v>ж</v>
      </c>
      <c r="I3305" s="19">
        <f t="shared" ca="1" si="771"/>
        <v>42</v>
      </c>
      <c r="J3305" s="10">
        <f t="shared" ca="1" si="772"/>
        <v>43678</v>
      </c>
      <c r="K3305">
        <v>8</v>
      </c>
      <c r="L3305">
        <f t="shared" ca="1" si="773"/>
        <v>2</v>
      </c>
      <c r="M3305">
        <f ca="1">INDEX(коды!$B$2:$B$11,MATCH(бэкэнд!L3305,коды!$C$2:$C$11,0))</f>
        <v>902</v>
      </c>
      <c r="N3305">
        <f t="shared" ca="1" si="774"/>
        <v>126</v>
      </c>
      <c r="O3305">
        <f t="shared" ca="1" si="775"/>
        <v>44</v>
      </c>
      <c r="P3305">
        <f t="shared" ca="1" si="775"/>
        <v>46</v>
      </c>
      <c r="Q3305">
        <f t="shared" ca="1" si="776"/>
        <v>2019</v>
      </c>
      <c r="R3305">
        <f t="shared" ca="1" si="777"/>
        <v>8</v>
      </c>
      <c r="S3305">
        <f t="shared" ca="1" si="778"/>
        <v>1</v>
      </c>
    </row>
    <row r="3306" spans="2:19">
      <c r="B3306" s="7">
        <f t="shared" si="779"/>
        <v>14408</v>
      </c>
      <c r="C3306" s="8" t="str">
        <f t="shared" ca="1" si="765"/>
        <v>8 (988) 620-32-94</v>
      </c>
      <c r="D3306" s="7">
        <f t="shared" ca="1" si="766"/>
        <v>238</v>
      </c>
      <c r="E3306" s="7">
        <f t="shared" ca="1" si="767"/>
        <v>80</v>
      </c>
      <c r="F3306" s="7">
        <f t="shared" ca="1" si="768"/>
        <v>1078</v>
      </c>
      <c r="G3306" s="9">
        <f t="shared" ca="1" si="769"/>
        <v>1137</v>
      </c>
      <c r="H3306" s="9" t="str">
        <f t="shared" ca="1" si="770"/>
        <v>м</v>
      </c>
      <c r="I3306" s="19">
        <f t="shared" ca="1" si="771"/>
        <v>23</v>
      </c>
      <c r="J3306" s="10">
        <f t="shared" ca="1" si="772"/>
        <v>43505</v>
      </c>
      <c r="K3306">
        <v>8</v>
      </c>
      <c r="L3306">
        <f t="shared" ca="1" si="773"/>
        <v>10</v>
      </c>
      <c r="M3306">
        <f ca="1">INDEX(коды!$B$2:$B$11,MATCH(бэкэнд!L3306,коды!$C$2:$C$11,0))</f>
        <v>988</v>
      </c>
      <c r="N3306">
        <f t="shared" ca="1" si="774"/>
        <v>620</v>
      </c>
      <c r="O3306">
        <f t="shared" ca="1" si="775"/>
        <v>32</v>
      </c>
      <c r="P3306">
        <f t="shared" ca="1" si="775"/>
        <v>94</v>
      </c>
      <c r="Q3306">
        <f t="shared" ca="1" si="776"/>
        <v>2019</v>
      </c>
      <c r="R3306">
        <f t="shared" ca="1" si="777"/>
        <v>2</v>
      </c>
      <c r="S3306">
        <f t="shared" ca="1" si="778"/>
        <v>9</v>
      </c>
    </row>
    <row r="3307" spans="2:19">
      <c r="B3307" s="7">
        <f t="shared" si="779"/>
        <v>14409</v>
      </c>
      <c r="C3307" s="8" t="str">
        <f t="shared" ca="1" si="765"/>
        <v>8 (988) 943-93-12</v>
      </c>
      <c r="D3307" s="7">
        <f t="shared" ca="1" si="766"/>
        <v>112</v>
      </c>
      <c r="E3307" s="7">
        <f t="shared" ca="1" si="767"/>
        <v>28</v>
      </c>
      <c r="F3307" s="7">
        <f t="shared" ca="1" si="768"/>
        <v>568</v>
      </c>
      <c r="G3307" s="9">
        <f t="shared" ca="1" si="769"/>
        <v>737</v>
      </c>
      <c r="H3307" s="9" t="str">
        <f t="shared" ca="1" si="770"/>
        <v>ж</v>
      </c>
      <c r="I3307" s="19">
        <f t="shared" ca="1" si="771"/>
        <v>28</v>
      </c>
      <c r="J3307" s="10">
        <f t="shared" ca="1" si="772"/>
        <v>43577</v>
      </c>
      <c r="K3307">
        <v>8</v>
      </c>
      <c r="L3307">
        <f t="shared" ca="1" si="773"/>
        <v>10</v>
      </c>
      <c r="M3307">
        <f ca="1">INDEX(коды!$B$2:$B$11,MATCH(бэкэнд!L3307,коды!$C$2:$C$11,0))</f>
        <v>988</v>
      </c>
      <c r="N3307">
        <f t="shared" ca="1" si="774"/>
        <v>943</v>
      </c>
      <c r="O3307">
        <f t="shared" ca="1" si="775"/>
        <v>93</v>
      </c>
      <c r="P3307">
        <f t="shared" ca="1" si="775"/>
        <v>12</v>
      </c>
      <c r="Q3307">
        <f t="shared" ca="1" si="776"/>
        <v>2019</v>
      </c>
      <c r="R3307">
        <f t="shared" ca="1" si="777"/>
        <v>4</v>
      </c>
      <c r="S3307">
        <f t="shared" ca="1" si="778"/>
        <v>22</v>
      </c>
    </row>
    <row r="3308" spans="2:19">
      <c r="B3308" s="7">
        <f t="shared" si="779"/>
        <v>14410</v>
      </c>
      <c r="C3308" s="8" t="str">
        <f t="shared" ca="1" si="765"/>
        <v>8 (901) 503-75-32</v>
      </c>
      <c r="D3308" s="7">
        <f t="shared" ca="1" si="766"/>
        <v>31</v>
      </c>
      <c r="E3308" s="7">
        <f t="shared" ca="1" si="767"/>
        <v>8</v>
      </c>
      <c r="F3308" s="7">
        <f t="shared" ca="1" si="768"/>
        <v>1969</v>
      </c>
      <c r="G3308" s="9">
        <f t="shared" ca="1" si="769"/>
        <v>718</v>
      </c>
      <c r="H3308" s="9" t="str">
        <f t="shared" ca="1" si="770"/>
        <v>ж</v>
      </c>
      <c r="I3308" s="19">
        <f t="shared" ca="1" si="771"/>
        <v>45</v>
      </c>
      <c r="J3308" s="10">
        <f t="shared" ca="1" si="772"/>
        <v>43527</v>
      </c>
      <c r="K3308">
        <v>8</v>
      </c>
      <c r="L3308">
        <f t="shared" ca="1" si="773"/>
        <v>1</v>
      </c>
      <c r="M3308">
        <f ca="1">INDEX(коды!$B$2:$B$11,MATCH(бэкэнд!L3308,коды!$C$2:$C$11,0))</f>
        <v>901</v>
      </c>
      <c r="N3308">
        <f t="shared" ca="1" si="774"/>
        <v>503</v>
      </c>
      <c r="O3308">
        <f t="shared" ca="1" si="775"/>
        <v>75</v>
      </c>
      <c r="P3308">
        <f t="shared" ca="1" si="775"/>
        <v>32</v>
      </c>
      <c r="Q3308">
        <f t="shared" ca="1" si="776"/>
        <v>2019</v>
      </c>
      <c r="R3308">
        <f t="shared" ca="1" si="777"/>
        <v>3</v>
      </c>
      <c r="S3308">
        <f t="shared" ca="1" si="778"/>
        <v>3</v>
      </c>
    </row>
    <row r="3309" spans="2:19">
      <c r="B3309" s="7">
        <f t="shared" si="779"/>
        <v>14411</v>
      </c>
      <c r="C3309" s="8" t="str">
        <f t="shared" ca="1" si="765"/>
        <v>8 (918) 120-34-85</v>
      </c>
      <c r="D3309" s="7">
        <f t="shared" ca="1" si="766"/>
        <v>78</v>
      </c>
      <c r="E3309" s="7">
        <f t="shared" ca="1" si="767"/>
        <v>20</v>
      </c>
      <c r="F3309" s="7">
        <f t="shared" ca="1" si="768"/>
        <v>3144</v>
      </c>
      <c r="G3309" s="9">
        <f t="shared" ca="1" si="769"/>
        <v>1711</v>
      </c>
      <c r="H3309" s="9" t="str">
        <f t="shared" ca="1" si="770"/>
        <v>м</v>
      </c>
      <c r="I3309" s="19">
        <f t="shared" ca="1" si="771"/>
        <v>41</v>
      </c>
      <c r="J3309" s="10">
        <f t="shared" ca="1" si="772"/>
        <v>43466</v>
      </c>
      <c r="K3309">
        <v>8</v>
      </c>
      <c r="L3309">
        <f t="shared" ca="1" si="773"/>
        <v>9</v>
      </c>
      <c r="M3309">
        <f ca="1">INDEX(коды!$B$2:$B$11,MATCH(бэкэнд!L3309,коды!$C$2:$C$11,0))</f>
        <v>918</v>
      </c>
      <c r="N3309">
        <f t="shared" ca="1" si="774"/>
        <v>120</v>
      </c>
      <c r="O3309">
        <f t="shared" ca="1" si="775"/>
        <v>34</v>
      </c>
      <c r="P3309">
        <f t="shared" ca="1" si="775"/>
        <v>85</v>
      </c>
      <c r="Q3309">
        <f t="shared" ca="1" si="776"/>
        <v>2019</v>
      </c>
      <c r="R3309">
        <f t="shared" ca="1" si="777"/>
        <v>1</v>
      </c>
      <c r="S3309">
        <f t="shared" ca="1" si="778"/>
        <v>1</v>
      </c>
    </row>
    <row r="3310" spans="2:19">
      <c r="B3310" s="7">
        <f t="shared" si="779"/>
        <v>14412</v>
      </c>
      <c r="C3310" s="8" t="str">
        <f t="shared" ca="1" si="765"/>
        <v>8 (918) 974-93-10</v>
      </c>
      <c r="D3310" s="7">
        <f t="shared" ca="1" si="766"/>
        <v>62</v>
      </c>
      <c r="E3310" s="7">
        <f t="shared" ca="1" si="767"/>
        <v>16</v>
      </c>
      <c r="F3310" s="7">
        <f t="shared" ca="1" si="768"/>
        <v>2527</v>
      </c>
      <c r="G3310" s="9">
        <f t="shared" ca="1" si="769"/>
        <v>509</v>
      </c>
      <c r="H3310" s="9" t="str">
        <f t="shared" ca="1" si="770"/>
        <v>м</v>
      </c>
      <c r="I3310" s="19">
        <f t="shared" ca="1" si="771"/>
        <v>21</v>
      </c>
      <c r="J3310" s="10">
        <f t="shared" ca="1" si="772"/>
        <v>43701</v>
      </c>
      <c r="K3310">
        <v>8</v>
      </c>
      <c r="L3310">
        <f t="shared" ca="1" si="773"/>
        <v>9</v>
      </c>
      <c r="M3310">
        <f ca="1">INDEX(коды!$B$2:$B$11,MATCH(бэкэнд!L3310,коды!$C$2:$C$11,0))</f>
        <v>918</v>
      </c>
      <c r="N3310">
        <f t="shared" ca="1" si="774"/>
        <v>974</v>
      </c>
      <c r="O3310">
        <f t="shared" ca="1" si="775"/>
        <v>93</v>
      </c>
      <c r="P3310">
        <f t="shared" ca="1" si="775"/>
        <v>10</v>
      </c>
      <c r="Q3310">
        <f t="shared" ca="1" si="776"/>
        <v>2019</v>
      </c>
      <c r="R3310">
        <f t="shared" ca="1" si="777"/>
        <v>8</v>
      </c>
      <c r="S3310">
        <f t="shared" ca="1" si="778"/>
        <v>24</v>
      </c>
    </row>
    <row r="3311" spans="2:19">
      <c r="B3311" s="7">
        <f t="shared" si="779"/>
        <v>14413</v>
      </c>
      <c r="C3311" s="8" t="str">
        <f t="shared" ca="1" si="765"/>
        <v>8 (914) 676-19-56</v>
      </c>
      <c r="D3311" s="7">
        <f t="shared" ca="1" si="766"/>
        <v>36</v>
      </c>
      <c r="E3311" s="7">
        <f t="shared" ca="1" si="767"/>
        <v>12</v>
      </c>
      <c r="F3311" s="7">
        <f t="shared" ca="1" si="768"/>
        <v>1033</v>
      </c>
      <c r="G3311" s="9">
        <f t="shared" ca="1" si="769"/>
        <v>576</v>
      </c>
      <c r="H3311" s="9" t="str">
        <f t="shared" ca="1" si="770"/>
        <v>м</v>
      </c>
      <c r="I3311" s="19">
        <f t="shared" ca="1" si="771"/>
        <v>46</v>
      </c>
      <c r="J3311" s="10">
        <f t="shared" ca="1" si="772"/>
        <v>43641</v>
      </c>
      <c r="K3311">
        <v>8</v>
      </c>
      <c r="L3311">
        <f t="shared" ca="1" si="773"/>
        <v>7</v>
      </c>
      <c r="M3311">
        <f ca="1">INDEX(коды!$B$2:$B$11,MATCH(бэкэнд!L3311,коды!$C$2:$C$11,0))</f>
        <v>914</v>
      </c>
      <c r="N3311">
        <f t="shared" ca="1" si="774"/>
        <v>676</v>
      </c>
      <c r="O3311">
        <f t="shared" ca="1" si="775"/>
        <v>19</v>
      </c>
      <c r="P3311">
        <f t="shared" ca="1" si="775"/>
        <v>56</v>
      </c>
      <c r="Q3311">
        <f t="shared" ca="1" si="776"/>
        <v>2019</v>
      </c>
      <c r="R3311">
        <f t="shared" ca="1" si="777"/>
        <v>6</v>
      </c>
      <c r="S3311">
        <f t="shared" ca="1" si="778"/>
        <v>25</v>
      </c>
    </row>
    <row r="3312" spans="2:19">
      <c r="B3312" s="7">
        <f t="shared" si="779"/>
        <v>14414</v>
      </c>
      <c r="C3312" s="8" t="str">
        <f t="shared" ca="1" si="765"/>
        <v>8 (988) 797-72-55</v>
      </c>
      <c r="D3312" s="7">
        <f t="shared" ca="1" si="766"/>
        <v>139</v>
      </c>
      <c r="E3312" s="7">
        <f t="shared" ca="1" si="767"/>
        <v>35</v>
      </c>
      <c r="F3312" s="7">
        <f t="shared" ca="1" si="768"/>
        <v>2379</v>
      </c>
      <c r="G3312" s="9">
        <f t="shared" ca="1" si="769"/>
        <v>1685</v>
      </c>
      <c r="H3312" s="9" t="str">
        <f t="shared" ca="1" si="770"/>
        <v>м</v>
      </c>
      <c r="I3312" s="19">
        <f t="shared" ca="1" si="771"/>
        <v>34</v>
      </c>
      <c r="J3312" s="10">
        <f t="shared" ca="1" si="772"/>
        <v>43626</v>
      </c>
      <c r="K3312">
        <v>8</v>
      </c>
      <c r="L3312">
        <f t="shared" ca="1" si="773"/>
        <v>10</v>
      </c>
      <c r="M3312">
        <f ca="1">INDEX(коды!$B$2:$B$11,MATCH(бэкэнд!L3312,коды!$C$2:$C$11,0))</f>
        <v>988</v>
      </c>
      <c r="N3312">
        <f t="shared" ca="1" si="774"/>
        <v>797</v>
      </c>
      <c r="O3312">
        <f t="shared" ca="1" si="775"/>
        <v>72</v>
      </c>
      <c r="P3312">
        <f t="shared" ca="1" si="775"/>
        <v>55</v>
      </c>
      <c r="Q3312">
        <f t="shared" ca="1" si="776"/>
        <v>2019</v>
      </c>
      <c r="R3312">
        <f t="shared" ca="1" si="777"/>
        <v>6</v>
      </c>
      <c r="S3312">
        <f t="shared" ca="1" si="778"/>
        <v>10</v>
      </c>
    </row>
    <row r="3313" spans="2:19">
      <c r="B3313" s="7">
        <f t="shared" si="779"/>
        <v>14415</v>
      </c>
      <c r="C3313" s="8" t="str">
        <f t="shared" ca="1" si="765"/>
        <v>8 (917) 868-25-82</v>
      </c>
      <c r="D3313" s="7">
        <f t="shared" ca="1" si="766"/>
        <v>155</v>
      </c>
      <c r="E3313" s="7">
        <f t="shared" ca="1" si="767"/>
        <v>52</v>
      </c>
      <c r="F3313" s="7">
        <f t="shared" ca="1" si="768"/>
        <v>1901</v>
      </c>
      <c r="G3313" s="9">
        <f t="shared" ca="1" si="769"/>
        <v>1016</v>
      </c>
      <c r="H3313" s="9" t="str">
        <f t="shared" ca="1" si="770"/>
        <v>ж</v>
      </c>
      <c r="I3313" s="19">
        <f t="shared" ca="1" si="771"/>
        <v>43</v>
      </c>
      <c r="J3313" s="10">
        <f t="shared" ca="1" si="772"/>
        <v>43693</v>
      </c>
      <c r="K3313">
        <v>8</v>
      </c>
      <c r="L3313">
        <f t="shared" ca="1" si="773"/>
        <v>8</v>
      </c>
      <c r="M3313">
        <f ca="1">INDEX(коды!$B$2:$B$11,MATCH(бэкэнд!L3313,коды!$C$2:$C$11,0))</f>
        <v>917</v>
      </c>
      <c r="N3313">
        <f t="shared" ca="1" si="774"/>
        <v>868</v>
      </c>
      <c r="O3313">
        <f t="shared" ca="1" si="775"/>
        <v>25</v>
      </c>
      <c r="P3313">
        <f t="shared" ca="1" si="775"/>
        <v>82</v>
      </c>
      <c r="Q3313">
        <f t="shared" ca="1" si="776"/>
        <v>2019</v>
      </c>
      <c r="R3313">
        <f t="shared" ca="1" si="777"/>
        <v>8</v>
      </c>
      <c r="S3313">
        <f t="shared" ca="1" si="778"/>
        <v>16</v>
      </c>
    </row>
    <row r="3314" spans="2:19">
      <c r="B3314" s="7">
        <f t="shared" si="779"/>
        <v>14416</v>
      </c>
      <c r="C3314" s="8" t="str">
        <f t="shared" ca="1" si="765"/>
        <v>8 (917) 354-75-33</v>
      </c>
      <c r="D3314" s="7">
        <f t="shared" ca="1" si="766"/>
        <v>47</v>
      </c>
      <c r="E3314" s="7">
        <f t="shared" ca="1" si="767"/>
        <v>12</v>
      </c>
      <c r="F3314" s="7">
        <f t="shared" ca="1" si="768"/>
        <v>1513</v>
      </c>
      <c r="G3314" s="9">
        <f t="shared" ca="1" si="769"/>
        <v>886</v>
      </c>
      <c r="H3314" s="9" t="str">
        <f t="shared" ca="1" si="770"/>
        <v>ж</v>
      </c>
      <c r="I3314" s="19">
        <f t="shared" ca="1" si="771"/>
        <v>43</v>
      </c>
      <c r="J3314" s="10">
        <f t="shared" ca="1" si="772"/>
        <v>43618</v>
      </c>
      <c r="K3314">
        <v>8</v>
      </c>
      <c r="L3314">
        <f t="shared" ca="1" si="773"/>
        <v>8</v>
      </c>
      <c r="M3314">
        <f ca="1">INDEX(коды!$B$2:$B$11,MATCH(бэкэнд!L3314,коды!$C$2:$C$11,0))</f>
        <v>917</v>
      </c>
      <c r="N3314">
        <f t="shared" ca="1" si="774"/>
        <v>354</v>
      </c>
      <c r="O3314">
        <f t="shared" ca="1" si="775"/>
        <v>75</v>
      </c>
      <c r="P3314">
        <f t="shared" ca="1" si="775"/>
        <v>33</v>
      </c>
      <c r="Q3314">
        <f t="shared" ca="1" si="776"/>
        <v>2019</v>
      </c>
      <c r="R3314">
        <f t="shared" ca="1" si="777"/>
        <v>6</v>
      </c>
      <c r="S3314">
        <f t="shared" ca="1" si="778"/>
        <v>2</v>
      </c>
    </row>
    <row r="3315" spans="2:19">
      <c r="B3315" s="7">
        <f t="shared" si="779"/>
        <v>14417</v>
      </c>
      <c r="C3315" s="8" t="str">
        <f t="shared" ca="1" si="765"/>
        <v>8 (911) 162-26-39</v>
      </c>
      <c r="D3315" s="7">
        <f t="shared" ca="1" si="766"/>
        <v>95</v>
      </c>
      <c r="E3315" s="7">
        <f t="shared" ca="1" si="767"/>
        <v>24</v>
      </c>
      <c r="F3315" s="7">
        <f t="shared" ca="1" si="768"/>
        <v>3016</v>
      </c>
      <c r="G3315" s="9">
        <f t="shared" ca="1" si="769"/>
        <v>1887</v>
      </c>
      <c r="H3315" s="9" t="str">
        <f t="shared" ca="1" si="770"/>
        <v>ж</v>
      </c>
      <c r="I3315" s="19">
        <f t="shared" ca="1" si="771"/>
        <v>25</v>
      </c>
      <c r="J3315" s="10">
        <f t="shared" ca="1" si="772"/>
        <v>43729</v>
      </c>
      <c r="K3315">
        <v>8</v>
      </c>
      <c r="L3315">
        <f t="shared" ca="1" si="773"/>
        <v>4</v>
      </c>
      <c r="M3315">
        <f ca="1">INDEX(коды!$B$2:$B$11,MATCH(бэкэнд!L3315,коды!$C$2:$C$11,0))</f>
        <v>911</v>
      </c>
      <c r="N3315">
        <f t="shared" ca="1" si="774"/>
        <v>162</v>
      </c>
      <c r="O3315">
        <f t="shared" ca="1" si="775"/>
        <v>26</v>
      </c>
      <c r="P3315">
        <f t="shared" ca="1" si="775"/>
        <v>39</v>
      </c>
      <c r="Q3315">
        <f t="shared" ca="1" si="776"/>
        <v>2019</v>
      </c>
      <c r="R3315">
        <f t="shared" ca="1" si="777"/>
        <v>9</v>
      </c>
      <c r="S3315">
        <f t="shared" ca="1" si="778"/>
        <v>21</v>
      </c>
    </row>
    <row r="3316" spans="2:19">
      <c r="B3316" s="7">
        <f t="shared" si="779"/>
        <v>14418</v>
      </c>
      <c r="C3316" s="8" t="str">
        <f t="shared" ca="1" si="765"/>
        <v>8 (902) 610-19-35</v>
      </c>
      <c r="D3316" s="7">
        <f t="shared" ca="1" si="766"/>
        <v>113</v>
      </c>
      <c r="E3316" s="7">
        <f t="shared" ca="1" si="767"/>
        <v>38</v>
      </c>
      <c r="F3316" s="7">
        <f t="shared" ca="1" si="768"/>
        <v>3069</v>
      </c>
      <c r="G3316" s="9">
        <f t="shared" ca="1" si="769"/>
        <v>2517</v>
      </c>
      <c r="H3316" s="9" t="str">
        <f t="shared" ca="1" si="770"/>
        <v>ж</v>
      </c>
      <c r="I3316" s="19">
        <f t="shared" ca="1" si="771"/>
        <v>37</v>
      </c>
      <c r="J3316" s="10">
        <f t="shared" ca="1" si="772"/>
        <v>43600</v>
      </c>
      <c r="K3316">
        <v>8</v>
      </c>
      <c r="L3316">
        <f t="shared" ca="1" si="773"/>
        <v>2</v>
      </c>
      <c r="M3316">
        <f ca="1">INDEX(коды!$B$2:$B$11,MATCH(бэкэнд!L3316,коды!$C$2:$C$11,0))</f>
        <v>902</v>
      </c>
      <c r="N3316">
        <f t="shared" ca="1" si="774"/>
        <v>610</v>
      </c>
      <c r="O3316">
        <f t="shared" ca="1" si="775"/>
        <v>19</v>
      </c>
      <c r="P3316">
        <f t="shared" ca="1" si="775"/>
        <v>35</v>
      </c>
      <c r="Q3316">
        <f t="shared" ca="1" si="776"/>
        <v>2019</v>
      </c>
      <c r="R3316">
        <f t="shared" ca="1" si="777"/>
        <v>5</v>
      </c>
      <c r="S3316">
        <f t="shared" ca="1" si="778"/>
        <v>15</v>
      </c>
    </row>
    <row r="3317" spans="2:19">
      <c r="B3317" s="7">
        <f t="shared" si="779"/>
        <v>14419</v>
      </c>
      <c r="C3317" s="8" t="str">
        <f t="shared" ca="1" si="765"/>
        <v>8 (913) 168-97-51</v>
      </c>
      <c r="D3317" s="7">
        <f t="shared" ca="1" si="766"/>
        <v>201</v>
      </c>
      <c r="E3317" s="7">
        <f t="shared" ca="1" si="767"/>
        <v>51</v>
      </c>
      <c r="F3317" s="7">
        <f t="shared" ca="1" si="768"/>
        <v>2032</v>
      </c>
      <c r="G3317" s="9">
        <f t="shared" ca="1" si="769"/>
        <v>2268</v>
      </c>
      <c r="H3317" s="9" t="str">
        <f t="shared" ca="1" si="770"/>
        <v>м</v>
      </c>
      <c r="I3317" s="19">
        <f t="shared" ca="1" si="771"/>
        <v>48</v>
      </c>
      <c r="J3317" s="10">
        <f t="shared" ca="1" si="772"/>
        <v>43521</v>
      </c>
      <c r="K3317">
        <v>8</v>
      </c>
      <c r="L3317">
        <f t="shared" ca="1" si="773"/>
        <v>6</v>
      </c>
      <c r="M3317">
        <f ca="1">INDEX(коды!$B$2:$B$11,MATCH(бэкэнд!L3317,коды!$C$2:$C$11,0))</f>
        <v>913</v>
      </c>
      <c r="N3317">
        <f t="shared" ca="1" si="774"/>
        <v>168</v>
      </c>
      <c r="O3317">
        <f t="shared" ca="1" si="775"/>
        <v>97</v>
      </c>
      <c r="P3317">
        <f t="shared" ca="1" si="775"/>
        <v>51</v>
      </c>
      <c r="Q3317">
        <f t="shared" ca="1" si="776"/>
        <v>2019</v>
      </c>
      <c r="R3317">
        <f t="shared" ca="1" si="777"/>
        <v>2</v>
      </c>
      <c r="S3317">
        <f t="shared" ca="1" si="778"/>
        <v>25</v>
      </c>
    </row>
    <row r="3318" spans="2:19">
      <c r="B3318" s="7">
        <f t="shared" si="779"/>
        <v>14420</v>
      </c>
      <c r="C3318" s="8" t="str">
        <f t="shared" ca="1" si="765"/>
        <v>8 (901) 391-76-94</v>
      </c>
      <c r="D3318" s="7">
        <f t="shared" ca="1" si="766"/>
        <v>33</v>
      </c>
      <c r="E3318" s="7">
        <f t="shared" ca="1" si="767"/>
        <v>9</v>
      </c>
      <c r="F3318" s="7">
        <f t="shared" ca="1" si="768"/>
        <v>1162</v>
      </c>
      <c r="G3318" s="9">
        <f t="shared" ca="1" si="769"/>
        <v>978</v>
      </c>
      <c r="H3318" s="9" t="str">
        <f t="shared" ca="1" si="770"/>
        <v>ж</v>
      </c>
      <c r="I3318" s="19">
        <f t="shared" ca="1" si="771"/>
        <v>41</v>
      </c>
      <c r="J3318" s="10">
        <f t="shared" ca="1" si="772"/>
        <v>43702</v>
      </c>
      <c r="K3318">
        <v>8</v>
      </c>
      <c r="L3318">
        <f t="shared" ca="1" si="773"/>
        <v>1</v>
      </c>
      <c r="M3318">
        <f ca="1">INDEX(коды!$B$2:$B$11,MATCH(бэкэнд!L3318,коды!$C$2:$C$11,0))</f>
        <v>901</v>
      </c>
      <c r="N3318">
        <f t="shared" ca="1" si="774"/>
        <v>391</v>
      </c>
      <c r="O3318">
        <f t="shared" ca="1" si="775"/>
        <v>76</v>
      </c>
      <c r="P3318">
        <f t="shared" ca="1" si="775"/>
        <v>94</v>
      </c>
      <c r="Q3318">
        <f t="shared" ca="1" si="776"/>
        <v>2019</v>
      </c>
      <c r="R3318">
        <f t="shared" ca="1" si="777"/>
        <v>8</v>
      </c>
      <c r="S3318">
        <f t="shared" ca="1" si="778"/>
        <v>25</v>
      </c>
    </row>
    <row r="3319" spans="2:19">
      <c r="B3319" s="7">
        <f t="shared" si="779"/>
        <v>14421</v>
      </c>
      <c r="C3319" s="8" t="str">
        <f t="shared" ca="1" si="765"/>
        <v>8 (910) 603-49-82</v>
      </c>
      <c r="D3319" s="7">
        <f t="shared" ca="1" si="766"/>
        <v>126</v>
      </c>
      <c r="E3319" s="7">
        <f t="shared" ca="1" si="767"/>
        <v>32</v>
      </c>
      <c r="F3319" s="7">
        <f t="shared" ca="1" si="768"/>
        <v>3262</v>
      </c>
      <c r="G3319" s="9">
        <f t="shared" ca="1" si="769"/>
        <v>2587</v>
      </c>
      <c r="H3319" s="9" t="str">
        <f t="shared" ca="1" si="770"/>
        <v>ж</v>
      </c>
      <c r="I3319" s="19">
        <f t="shared" ca="1" si="771"/>
        <v>24</v>
      </c>
      <c r="J3319" s="10">
        <f t="shared" ca="1" si="772"/>
        <v>43565</v>
      </c>
      <c r="K3319">
        <v>8</v>
      </c>
      <c r="L3319">
        <f t="shared" ca="1" si="773"/>
        <v>3</v>
      </c>
      <c r="M3319">
        <f ca="1">INDEX(коды!$B$2:$B$11,MATCH(бэкэнд!L3319,коды!$C$2:$C$11,0))</f>
        <v>910</v>
      </c>
      <c r="N3319">
        <f t="shared" ca="1" si="774"/>
        <v>603</v>
      </c>
      <c r="O3319">
        <f t="shared" ca="1" si="775"/>
        <v>49</v>
      </c>
      <c r="P3319">
        <f t="shared" ca="1" si="775"/>
        <v>82</v>
      </c>
      <c r="Q3319">
        <f t="shared" ca="1" si="776"/>
        <v>2019</v>
      </c>
      <c r="R3319">
        <f t="shared" ca="1" si="777"/>
        <v>4</v>
      </c>
      <c r="S3319">
        <f t="shared" ca="1" si="778"/>
        <v>10</v>
      </c>
    </row>
    <row r="3320" spans="2:19">
      <c r="B3320" s="7">
        <f t="shared" si="779"/>
        <v>14422</v>
      </c>
      <c r="C3320" s="8" t="str">
        <f t="shared" ca="1" si="765"/>
        <v>8 (914) 133-64-29</v>
      </c>
      <c r="D3320" s="7">
        <f t="shared" ca="1" si="766"/>
        <v>46</v>
      </c>
      <c r="E3320" s="7">
        <f t="shared" ca="1" si="767"/>
        <v>12</v>
      </c>
      <c r="F3320" s="7">
        <f t="shared" ca="1" si="768"/>
        <v>2552</v>
      </c>
      <c r="G3320" s="9">
        <f t="shared" ca="1" si="769"/>
        <v>882</v>
      </c>
      <c r="H3320" s="9" t="str">
        <f t="shared" ca="1" si="770"/>
        <v>м</v>
      </c>
      <c r="I3320" s="19">
        <f t="shared" ca="1" si="771"/>
        <v>27</v>
      </c>
      <c r="J3320" s="10">
        <f t="shared" ca="1" si="772"/>
        <v>43680</v>
      </c>
      <c r="K3320">
        <v>8</v>
      </c>
      <c r="L3320">
        <f t="shared" ca="1" si="773"/>
        <v>7</v>
      </c>
      <c r="M3320">
        <f ca="1">INDEX(коды!$B$2:$B$11,MATCH(бэкэнд!L3320,коды!$C$2:$C$11,0))</f>
        <v>914</v>
      </c>
      <c r="N3320">
        <f t="shared" ca="1" si="774"/>
        <v>133</v>
      </c>
      <c r="O3320">
        <f t="shared" ca="1" si="775"/>
        <v>64</v>
      </c>
      <c r="P3320">
        <f t="shared" ca="1" si="775"/>
        <v>29</v>
      </c>
      <c r="Q3320">
        <f t="shared" ca="1" si="776"/>
        <v>2019</v>
      </c>
      <c r="R3320">
        <f t="shared" ca="1" si="777"/>
        <v>8</v>
      </c>
      <c r="S3320">
        <f t="shared" ca="1" si="778"/>
        <v>3</v>
      </c>
    </row>
    <row r="3321" spans="2:19">
      <c r="B3321" s="7">
        <f t="shared" si="779"/>
        <v>14423</v>
      </c>
      <c r="C3321" s="8" t="str">
        <f t="shared" ca="1" si="765"/>
        <v>8 (918) 516-88-85</v>
      </c>
      <c r="D3321" s="7">
        <f t="shared" ca="1" si="766"/>
        <v>77</v>
      </c>
      <c r="E3321" s="7">
        <f t="shared" ca="1" si="767"/>
        <v>39</v>
      </c>
      <c r="F3321" s="7">
        <f t="shared" ca="1" si="768"/>
        <v>2019</v>
      </c>
      <c r="G3321" s="9">
        <f t="shared" ca="1" si="769"/>
        <v>1777</v>
      </c>
      <c r="H3321" s="9" t="str">
        <f t="shared" ca="1" si="770"/>
        <v>ж</v>
      </c>
      <c r="I3321" s="19">
        <f t="shared" ca="1" si="771"/>
        <v>28</v>
      </c>
      <c r="J3321" s="10">
        <f t="shared" ca="1" si="772"/>
        <v>43570</v>
      </c>
      <c r="K3321">
        <v>8</v>
      </c>
      <c r="L3321">
        <f t="shared" ca="1" si="773"/>
        <v>9</v>
      </c>
      <c r="M3321">
        <f ca="1">INDEX(коды!$B$2:$B$11,MATCH(бэкэнд!L3321,коды!$C$2:$C$11,0))</f>
        <v>918</v>
      </c>
      <c r="N3321">
        <f t="shared" ca="1" si="774"/>
        <v>516</v>
      </c>
      <c r="O3321">
        <f t="shared" ca="1" si="775"/>
        <v>88</v>
      </c>
      <c r="P3321">
        <f t="shared" ca="1" si="775"/>
        <v>85</v>
      </c>
      <c r="Q3321">
        <f t="shared" ca="1" si="776"/>
        <v>2019</v>
      </c>
      <c r="R3321">
        <f t="shared" ca="1" si="777"/>
        <v>4</v>
      </c>
      <c r="S3321">
        <f t="shared" ca="1" si="778"/>
        <v>15</v>
      </c>
    </row>
    <row r="3322" spans="2:19">
      <c r="B3322" s="7">
        <f t="shared" si="779"/>
        <v>14424</v>
      </c>
      <c r="C3322" s="8" t="str">
        <f t="shared" ca="1" si="765"/>
        <v>8 (917) 384-16-86</v>
      </c>
      <c r="D3322" s="7">
        <f t="shared" ca="1" si="766"/>
        <v>42</v>
      </c>
      <c r="E3322" s="7">
        <f t="shared" ca="1" si="767"/>
        <v>11</v>
      </c>
      <c r="F3322" s="7">
        <f t="shared" ca="1" si="768"/>
        <v>2566</v>
      </c>
      <c r="G3322" s="9">
        <f t="shared" ca="1" si="769"/>
        <v>551</v>
      </c>
      <c r="H3322" s="9" t="str">
        <f t="shared" ca="1" si="770"/>
        <v>ж</v>
      </c>
      <c r="I3322" s="19">
        <f t="shared" ca="1" si="771"/>
        <v>40</v>
      </c>
      <c r="J3322" s="10">
        <f t="shared" ca="1" si="772"/>
        <v>43504</v>
      </c>
      <c r="K3322">
        <v>8</v>
      </c>
      <c r="L3322">
        <f t="shared" ca="1" si="773"/>
        <v>8</v>
      </c>
      <c r="M3322">
        <f ca="1">INDEX(коды!$B$2:$B$11,MATCH(бэкэнд!L3322,коды!$C$2:$C$11,0))</f>
        <v>917</v>
      </c>
      <c r="N3322">
        <f t="shared" ca="1" si="774"/>
        <v>384</v>
      </c>
      <c r="O3322">
        <f t="shared" ca="1" si="775"/>
        <v>16</v>
      </c>
      <c r="P3322">
        <f t="shared" ca="1" si="775"/>
        <v>86</v>
      </c>
      <c r="Q3322">
        <f t="shared" ca="1" si="776"/>
        <v>2019</v>
      </c>
      <c r="R3322">
        <f t="shared" ca="1" si="777"/>
        <v>2</v>
      </c>
      <c r="S3322">
        <f t="shared" ca="1" si="778"/>
        <v>8</v>
      </c>
    </row>
    <row r="3323" spans="2:19">
      <c r="B3323" s="7">
        <f t="shared" si="779"/>
        <v>14425</v>
      </c>
      <c r="C3323" s="8" t="str">
        <f t="shared" ca="1" si="765"/>
        <v>8 (902) 122-56-22</v>
      </c>
      <c r="D3323" s="7">
        <f t="shared" ca="1" si="766"/>
        <v>199</v>
      </c>
      <c r="E3323" s="7">
        <f t="shared" ca="1" si="767"/>
        <v>50</v>
      </c>
      <c r="F3323" s="7">
        <f t="shared" ca="1" si="768"/>
        <v>2481</v>
      </c>
      <c r="G3323" s="9">
        <f t="shared" ca="1" si="769"/>
        <v>2890</v>
      </c>
      <c r="H3323" s="9" t="str">
        <f t="shared" ca="1" si="770"/>
        <v>м</v>
      </c>
      <c r="I3323" s="19">
        <f t="shared" ca="1" si="771"/>
        <v>48</v>
      </c>
      <c r="J3323" s="10">
        <f t="shared" ca="1" si="772"/>
        <v>43579</v>
      </c>
      <c r="K3323">
        <v>8</v>
      </c>
      <c r="L3323">
        <f t="shared" ca="1" si="773"/>
        <v>2</v>
      </c>
      <c r="M3323">
        <f ca="1">INDEX(коды!$B$2:$B$11,MATCH(бэкэнд!L3323,коды!$C$2:$C$11,0))</f>
        <v>902</v>
      </c>
      <c r="N3323">
        <f t="shared" ca="1" si="774"/>
        <v>122</v>
      </c>
      <c r="O3323">
        <f t="shared" ca="1" si="775"/>
        <v>56</v>
      </c>
      <c r="P3323">
        <f t="shared" ca="1" si="775"/>
        <v>22</v>
      </c>
      <c r="Q3323">
        <f t="shared" ca="1" si="776"/>
        <v>2019</v>
      </c>
      <c r="R3323">
        <f t="shared" ca="1" si="777"/>
        <v>4</v>
      </c>
      <c r="S3323">
        <f t="shared" ca="1" si="778"/>
        <v>24</v>
      </c>
    </row>
    <row r="3324" spans="2:19">
      <c r="B3324" s="7">
        <f t="shared" si="779"/>
        <v>14426</v>
      </c>
      <c r="C3324" s="8" t="str">
        <f t="shared" ca="1" si="765"/>
        <v>8 (913) 100-33-78</v>
      </c>
      <c r="D3324" s="7">
        <f t="shared" ca="1" si="766"/>
        <v>230</v>
      </c>
      <c r="E3324" s="7">
        <f t="shared" ca="1" si="767"/>
        <v>58</v>
      </c>
      <c r="F3324" s="7">
        <f t="shared" ca="1" si="768"/>
        <v>2261</v>
      </c>
      <c r="G3324" s="9">
        <f t="shared" ca="1" si="769"/>
        <v>2561</v>
      </c>
      <c r="H3324" s="9" t="str">
        <f t="shared" ca="1" si="770"/>
        <v>м</v>
      </c>
      <c r="I3324" s="19">
        <f t="shared" ca="1" si="771"/>
        <v>39</v>
      </c>
      <c r="J3324" s="10">
        <f t="shared" ca="1" si="772"/>
        <v>43526</v>
      </c>
      <c r="K3324">
        <v>8</v>
      </c>
      <c r="L3324">
        <f t="shared" ca="1" si="773"/>
        <v>6</v>
      </c>
      <c r="M3324">
        <f ca="1">INDEX(коды!$B$2:$B$11,MATCH(бэкэнд!L3324,коды!$C$2:$C$11,0))</f>
        <v>913</v>
      </c>
      <c r="N3324">
        <f t="shared" ca="1" si="774"/>
        <v>100</v>
      </c>
      <c r="O3324">
        <f t="shared" ca="1" si="775"/>
        <v>33</v>
      </c>
      <c r="P3324">
        <f t="shared" ca="1" si="775"/>
        <v>78</v>
      </c>
      <c r="Q3324">
        <f t="shared" ca="1" si="776"/>
        <v>2019</v>
      </c>
      <c r="R3324">
        <f t="shared" ca="1" si="777"/>
        <v>3</v>
      </c>
      <c r="S3324">
        <f t="shared" ca="1" si="778"/>
        <v>2</v>
      </c>
    </row>
    <row r="3325" spans="2:19">
      <c r="B3325" s="7">
        <f t="shared" si="779"/>
        <v>14427</v>
      </c>
      <c r="C3325" s="8" t="str">
        <f t="shared" ca="1" si="765"/>
        <v>8 (910) 305-75-40</v>
      </c>
      <c r="D3325" s="7">
        <f t="shared" ca="1" si="766"/>
        <v>126</v>
      </c>
      <c r="E3325" s="7">
        <f t="shared" ca="1" si="767"/>
        <v>42</v>
      </c>
      <c r="F3325" s="7">
        <f t="shared" ca="1" si="768"/>
        <v>2333</v>
      </c>
      <c r="G3325" s="9">
        <f t="shared" ca="1" si="769"/>
        <v>1422</v>
      </c>
      <c r="H3325" s="9" t="str">
        <f t="shared" ca="1" si="770"/>
        <v>ж</v>
      </c>
      <c r="I3325" s="19">
        <f t="shared" ca="1" si="771"/>
        <v>46</v>
      </c>
      <c r="J3325" s="10">
        <f t="shared" ca="1" si="772"/>
        <v>43352</v>
      </c>
      <c r="K3325">
        <v>8</v>
      </c>
      <c r="L3325">
        <f t="shared" ca="1" si="773"/>
        <v>3</v>
      </c>
      <c r="M3325">
        <f ca="1">INDEX(коды!$B$2:$B$11,MATCH(бэкэнд!L3325,коды!$C$2:$C$11,0))</f>
        <v>910</v>
      </c>
      <c r="N3325">
        <f t="shared" ca="1" si="774"/>
        <v>305</v>
      </c>
      <c r="O3325">
        <f t="shared" ca="1" si="775"/>
        <v>75</v>
      </c>
      <c r="P3325">
        <f t="shared" ca="1" si="775"/>
        <v>40</v>
      </c>
      <c r="Q3325">
        <f t="shared" ca="1" si="776"/>
        <v>2018</v>
      </c>
      <c r="R3325">
        <f t="shared" ca="1" si="777"/>
        <v>9</v>
      </c>
      <c r="S3325">
        <f t="shared" ca="1" si="778"/>
        <v>9</v>
      </c>
    </row>
    <row r="3326" spans="2:19">
      <c r="B3326" s="7">
        <f t="shared" si="779"/>
        <v>14428</v>
      </c>
      <c r="C3326" s="8" t="str">
        <f t="shared" ca="1" si="765"/>
        <v>8 (902) 458-89-87</v>
      </c>
      <c r="D3326" s="7">
        <f t="shared" ca="1" si="766"/>
        <v>213</v>
      </c>
      <c r="E3326" s="7">
        <f t="shared" ca="1" si="767"/>
        <v>71</v>
      </c>
      <c r="F3326" s="7">
        <f t="shared" ca="1" si="768"/>
        <v>1208</v>
      </c>
      <c r="G3326" s="9">
        <f t="shared" ca="1" si="769"/>
        <v>1783</v>
      </c>
      <c r="H3326" s="9" t="str">
        <f t="shared" ca="1" si="770"/>
        <v>м</v>
      </c>
      <c r="I3326" s="19">
        <f t="shared" ca="1" si="771"/>
        <v>30</v>
      </c>
      <c r="J3326" s="10">
        <f t="shared" ca="1" si="772"/>
        <v>43620</v>
      </c>
      <c r="K3326">
        <v>8</v>
      </c>
      <c r="L3326">
        <f t="shared" ca="1" si="773"/>
        <v>2</v>
      </c>
      <c r="M3326">
        <f ca="1">INDEX(коды!$B$2:$B$11,MATCH(бэкэнд!L3326,коды!$C$2:$C$11,0))</f>
        <v>902</v>
      </c>
      <c r="N3326">
        <f t="shared" ca="1" si="774"/>
        <v>458</v>
      </c>
      <c r="O3326">
        <f t="shared" ca="1" si="775"/>
        <v>89</v>
      </c>
      <c r="P3326">
        <f t="shared" ca="1" si="775"/>
        <v>87</v>
      </c>
      <c r="Q3326">
        <f t="shared" ca="1" si="776"/>
        <v>2019</v>
      </c>
      <c r="R3326">
        <f t="shared" ca="1" si="777"/>
        <v>6</v>
      </c>
      <c r="S3326">
        <f t="shared" ca="1" si="778"/>
        <v>4</v>
      </c>
    </row>
    <row r="3327" spans="2:19">
      <c r="B3327" s="7">
        <f t="shared" si="779"/>
        <v>14429</v>
      </c>
      <c r="C3327" s="8" t="str">
        <f t="shared" ca="1" si="765"/>
        <v>8 (902) 594-47-57</v>
      </c>
      <c r="D3327" s="7">
        <f t="shared" ca="1" si="766"/>
        <v>111</v>
      </c>
      <c r="E3327" s="7">
        <f t="shared" ca="1" si="767"/>
        <v>28</v>
      </c>
      <c r="F3327" s="7">
        <f t="shared" ca="1" si="768"/>
        <v>1126</v>
      </c>
      <c r="G3327" s="9">
        <f t="shared" ca="1" si="769"/>
        <v>670</v>
      </c>
      <c r="H3327" s="9" t="str">
        <f t="shared" ca="1" si="770"/>
        <v>ж</v>
      </c>
      <c r="I3327" s="19">
        <f t="shared" ca="1" si="771"/>
        <v>23</v>
      </c>
      <c r="J3327" s="10">
        <f t="shared" ca="1" si="772"/>
        <v>43629</v>
      </c>
      <c r="K3327">
        <v>8</v>
      </c>
      <c r="L3327">
        <f t="shared" ca="1" si="773"/>
        <v>2</v>
      </c>
      <c r="M3327">
        <f ca="1">INDEX(коды!$B$2:$B$11,MATCH(бэкэнд!L3327,коды!$C$2:$C$11,0))</f>
        <v>902</v>
      </c>
      <c r="N3327">
        <f t="shared" ca="1" si="774"/>
        <v>594</v>
      </c>
      <c r="O3327">
        <f t="shared" ca="1" si="775"/>
        <v>47</v>
      </c>
      <c r="P3327">
        <f t="shared" ca="1" si="775"/>
        <v>57</v>
      </c>
      <c r="Q3327">
        <f t="shared" ca="1" si="776"/>
        <v>2019</v>
      </c>
      <c r="R3327">
        <f t="shared" ca="1" si="777"/>
        <v>6</v>
      </c>
      <c r="S3327">
        <f t="shared" ca="1" si="778"/>
        <v>13</v>
      </c>
    </row>
    <row r="3328" spans="2:19">
      <c r="B3328" s="7">
        <f t="shared" si="779"/>
        <v>14430</v>
      </c>
      <c r="C3328" s="8" t="str">
        <f t="shared" ca="1" si="765"/>
        <v>8 (918) 592-33-11</v>
      </c>
      <c r="D3328" s="7">
        <f t="shared" ca="1" si="766"/>
        <v>166</v>
      </c>
      <c r="E3328" s="7">
        <f t="shared" ca="1" si="767"/>
        <v>83</v>
      </c>
      <c r="F3328" s="7">
        <f t="shared" ca="1" si="768"/>
        <v>2433</v>
      </c>
      <c r="G3328" s="9">
        <f t="shared" ca="1" si="769"/>
        <v>4411</v>
      </c>
      <c r="H3328" s="9" t="str">
        <f t="shared" ca="1" si="770"/>
        <v>ж</v>
      </c>
      <c r="I3328" s="19">
        <f t="shared" ca="1" si="771"/>
        <v>47</v>
      </c>
      <c r="J3328" s="10">
        <f t="shared" ca="1" si="772"/>
        <v>43590</v>
      </c>
      <c r="K3328">
        <v>8</v>
      </c>
      <c r="L3328">
        <f t="shared" ca="1" si="773"/>
        <v>9</v>
      </c>
      <c r="M3328">
        <f ca="1">INDEX(коды!$B$2:$B$11,MATCH(бэкэнд!L3328,коды!$C$2:$C$11,0))</f>
        <v>918</v>
      </c>
      <c r="N3328">
        <f t="shared" ca="1" si="774"/>
        <v>592</v>
      </c>
      <c r="O3328">
        <f t="shared" ca="1" si="775"/>
        <v>33</v>
      </c>
      <c r="P3328">
        <f t="shared" ca="1" si="775"/>
        <v>11</v>
      </c>
      <c r="Q3328">
        <f t="shared" ca="1" si="776"/>
        <v>2019</v>
      </c>
      <c r="R3328">
        <f t="shared" ca="1" si="777"/>
        <v>5</v>
      </c>
      <c r="S3328">
        <f t="shared" ca="1" si="778"/>
        <v>5</v>
      </c>
    </row>
    <row r="3329" spans="2:19">
      <c r="B3329" s="7">
        <f t="shared" si="779"/>
        <v>14431</v>
      </c>
      <c r="C3329" s="8" t="str">
        <f t="shared" ca="1" si="765"/>
        <v>8 (918) 529-95-47</v>
      </c>
      <c r="D3329" s="7">
        <f t="shared" ca="1" si="766"/>
        <v>169</v>
      </c>
      <c r="E3329" s="7">
        <f t="shared" ca="1" si="767"/>
        <v>85</v>
      </c>
      <c r="F3329" s="7">
        <f t="shared" ca="1" si="768"/>
        <v>3251</v>
      </c>
      <c r="G3329" s="9">
        <f t="shared" ca="1" si="769"/>
        <v>4439</v>
      </c>
      <c r="H3329" s="9" t="str">
        <f t="shared" ca="1" si="770"/>
        <v>ж</v>
      </c>
      <c r="I3329" s="19">
        <f t="shared" ca="1" si="771"/>
        <v>46</v>
      </c>
      <c r="J3329" s="10">
        <f t="shared" ca="1" si="772"/>
        <v>43619</v>
      </c>
      <c r="K3329">
        <v>8</v>
      </c>
      <c r="L3329">
        <f t="shared" ca="1" si="773"/>
        <v>9</v>
      </c>
      <c r="M3329">
        <f ca="1">INDEX(коды!$B$2:$B$11,MATCH(бэкэнд!L3329,коды!$C$2:$C$11,0))</f>
        <v>918</v>
      </c>
      <c r="N3329">
        <f t="shared" ca="1" si="774"/>
        <v>529</v>
      </c>
      <c r="O3329">
        <f t="shared" ca="1" si="775"/>
        <v>95</v>
      </c>
      <c r="P3329">
        <f t="shared" ca="1" si="775"/>
        <v>47</v>
      </c>
      <c r="Q3329">
        <f t="shared" ca="1" si="776"/>
        <v>2019</v>
      </c>
      <c r="R3329">
        <f t="shared" ca="1" si="777"/>
        <v>6</v>
      </c>
      <c r="S3329">
        <f t="shared" ca="1" si="778"/>
        <v>3</v>
      </c>
    </row>
    <row r="3330" spans="2:19">
      <c r="B3330" s="7">
        <f t="shared" si="779"/>
        <v>14432</v>
      </c>
      <c r="C3330" s="8" t="str">
        <f t="shared" ca="1" si="765"/>
        <v>8 (913) 526-57-94</v>
      </c>
      <c r="D3330" s="7">
        <f t="shared" ca="1" si="766"/>
        <v>142</v>
      </c>
      <c r="E3330" s="7">
        <f t="shared" ca="1" si="767"/>
        <v>48</v>
      </c>
      <c r="F3330" s="7">
        <f t="shared" ca="1" si="768"/>
        <v>608</v>
      </c>
      <c r="G3330" s="9">
        <f t="shared" ca="1" si="769"/>
        <v>550</v>
      </c>
      <c r="H3330" s="9" t="str">
        <f t="shared" ca="1" si="770"/>
        <v>м</v>
      </c>
      <c r="I3330" s="19">
        <f t="shared" ca="1" si="771"/>
        <v>33</v>
      </c>
      <c r="J3330" s="10">
        <f t="shared" ca="1" si="772"/>
        <v>43488</v>
      </c>
      <c r="K3330">
        <v>8</v>
      </c>
      <c r="L3330">
        <f t="shared" ca="1" si="773"/>
        <v>6</v>
      </c>
      <c r="M3330">
        <f ca="1">INDEX(коды!$B$2:$B$11,MATCH(бэкэнд!L3330,коды!$C$2:$C$11,0))</f>
        <v>913</v>
      </c>
      <c r="N3330">
        <f t="shared" ca="1" si="774"/>
        <v>526</v>
      </c>
      <c r="O3330">
        <f t="shared" ca="1" si="775"/>
        <v>57</v>
      </c>
      <c r="P3330">
        <f t="shared" ca="1" si="775"/>
        <v>94</v>
      </c>
      <c r="Q3330">
        <f t="shared" ca="1" si="776"/>
        <v>2019</v>
      </c>
      <c r="R3330">
        <f t="shared" ca="1" si="777"/>
        <v>1</v>
      </c>
      <c r="S3330">
        <f t="shared" ca="1" si="778"/>
        <v>23</v>
      </c>
    </row>
    <row r="3331" spans="2:19">
      <c r="B3331" s="7">
        <f t="shared" si="779"/>
        <v>14433</v>
      </c>
      <c r="C3331" s="8" t="str">
        <f t="shared" ca="1" si="765"/>
        <v>8 (988) 872-47-80</v>
      </c>
      <c r="D3331" s="7">
        <f t="shared" ca="1" si="766"/>
        <v>116</v>
      </c>
      <c r="E3331" s="7">
        <f t="shared" ca="1" si="767"/>
        <v>29</v>
      </c>
      <c r="F3331" s="7">
        <f t="shared" ca="1" si="768"/>
        <v>1595</v>
      </c>
      <c r="G3331" s="9">
        <f t="shared" ca="1" si="769"/>
        <v>540</v>
      </c>
      <c r="H3331" s="9" t="str">
        <f t="shared" ca="1" si="770"/>
        <v>м</v>
      </c>
      <c r="I3331" s="19">
        <f t="shared" ca="1" si="771"/>
        <v>24</v>
      </c>
      <c r="J3331" s="10">
        <f t="shared" ca="1" si="772"/>
        <v>43573</v>
      </c>
      <c r="K3331">
        <v>8</v>
      </c>
      <c r="L3331">
        <f t="shared" ca="1" si="773"/>
        <v>10</v>
      </c>
      <c r="M3331">
        <f ca="1">INDEX(коды!$B$2:$B$11,MATCH(бэкэнд!L3331,коды!$C$2:$C$11,0))</f>
        <v>988</v>
      </c>
      <c r="N3331">
        <f t="shared" ca="1" si="774"/>
        <v>872</v>
      </c>
      <c r="O3331">
        <f t="shared" ca="1" si="775"/>
        <v>47</v>
      </c>
      <c r="P3331">
        <f t="shared" ca="1" si="775"/>
        <v>80</v>
      </c>
      <c r="Q3331">
        <f t="shared" ca="1" si="776"/>
        <v>2019</v>
      </c>
      <c r="R3331">
        <f t="shared" ca="1" si="777"/>
        <v>4</v>
      </c>
      <c r="S3331">
        <f t="shared" ca="1" si="778"/>
        <v>18</v>
      </c>
    </row>
    <row r="3332" spans="2:19">
      <c r="B3332" s="7">
        <f t="shared" si="779"/>
        <v>14434</v>
      </c>
      <c r="C3332" s="8" t="str">
        <f t="shared" ca="1" si="765"/>
        <v>8 (910) 929-14-53</v>
      </c>
      <c r="D3332" s="7">
        <f t="shared" ca="1" si="766"/>
        <v>219</v>
      </c>
      <c r="E3332" s="7">
        <f t="shared" ca="1" si="767"/>
        <v>73</v>
      </c>
      <c r="F3332" s="7">
        <f t="shared" ca="1" si="768"/>
        <v>961</v>
      </c>
      <c r="G3332" s="9">
        <f t="shared" ca="1" si="769"/>
        <v>1842</v>
      </c>
      <c r="H3332" s="9" t="str">
        <f t="shared" ca="1" si="770"/>
        <v>ж</v>
      </c>
      <c r="I3332" s="19">
        <f t="shared" ca="1" si="771"/>
        <v>47</v>
      </c>
      <c r="J3332" s="10">
        <f t="shared" ca="1" si="772"/>
        <v>43562</v>
      </c>
      <c r="K3332">
        <v>8</v>
      </c>
      <c r="L3332">
        <f t="shared" ca="1" si="773"/>
        <v>3</v>
      </c>
      <c r="M3332">
        <f ca="1">INDEX(коды!$B$2:$B$11,MATCH(бэкэнд!L3332,коды!$C$2:$C$11,0))</f>
        <v>910</v>
      </c>
      <c r="N3332">
        <f t="shared" ca="1" si="774"/>
        <v>929</v>
      </c>
      <c r="O3332">
        <f t="shared" ca="1" si="775"/>
        <v>14</v>
      </c>
      <c r="P3332">
        <f t="shared" ca="1" si="775"/>
        <v>53</v>
      </c>
      <c r="Q3332">
        <f t="shared" ca="1" si="776"/>
        <v>2019</v>
      </c>
      <c r="R3332">
        <f t="shared" ca="1" si="777"/>
        <v>4</v>
      </c>
      <c r="S3332">
        <f t="shared" ca="1" si="778"/>
        <v>7</v>
      </c>
    </row>
    <row r="3333" spans="2:19">
      <c r="B3333" s="7">
        <f t="shared" si="779"/>
        <v>14435</v>
      </c>
      <c r="C3333" s="8" t="str">
        <f t="shared" ca="1" si="765"/>
        <v>8 (918) 592-45-96</v>
      </c>
      <c r="D3333" s="7">
        <f t="shared" ca="1" si="766"/>
        <v>169</v>
      </c>
      <c r="E3333" s="7">
        <f t="shared" ca="1" si="767"/>
        <v>85</v>
      </c>
      <c r="F3333" s="7">
        <f t="shared" ca="1" si="768"/>
        <v>881</v>
      </c>
      <c r="G3333" s="9">
        <f t="shared" ca="1" si="769"/>
        <v>1818</v>
      </c>
      <c r="H3333" s="9" t="str">
        <f t="shared" ca="1" si="770"/>
        <v>ж</v>
      </c>
      <c r="I3333" s="19">
        <f t="shared" ca="1" si="771"/>
        <v>19</v>
      </c>
      <c r="J3333" s="10">
        <f t="shared" ca="1" si="772"/>
        <v>43474</v>
      </c>
      <c r="K3333">
        <v>8</v>
      </c>
      <c r="L3333">
        <f t="shared" ca="1" si="773"/>
        <v>9</v>
      </c>
      <c r="M3333">
        <f ca="1">INDEX(коды!$B$2:$B$11,MATCH(бэкэнд!L3333,коды!$C$2:$C$11,0))</f>
        <v>918</v>
      </c>
      <c r="N3333">
        <f t="shared" ca="1" si="774"/>
        <v>592</v>
      </c>
      <c r="O3333">
        <f t="shared" ca="1" si="775"/>
        <v>45</v>
      </c>
      <c r="P3333">
        <f t="shared" ca="1" si="775"/>
        <v>96</v>
      </c>
      <c r="Q3333">
        <f t="shared" ca="1" si="776"/>
        <v>2019</v>
      </c>
      <c r="R3333">
        <f t="shared" ca="1" si="777"/>
        <v>1</v>
      </c>
      <c r="S3333">
        <f t="shared" ca="1" si="778"/>
        <v>9</v>
      </c>
    </row>
    <row r="3334" spans="2:19">
      <c r="B3334" s="7">
        <f t="shared" si="779"/>
        <v>14436</v>
      </c>
      <c r="C3334" s="8" t="str">
        <f t="shared" ca="1" si="765"/>
        <v>8 (902) 856-15-57</v>
      </c>
      <c r="D3334" s="7">
        <f t="shared" ca="1" si="766"/>
        <v>219</v>
      </c>
      <c r="E3334" s="7">
        <f t="shared" ca="1" si="767"/>
        <v>73</v>
      </c>
      <c r="F3334" s="7">
        <f t="shared" ca="1" si="768"/>
        <v>1073</v>
      </c>
      <c r="G3334" s="9">
        <f t="shared" ca="1" si="769"/>
        <v>1494</v>
      </c>
      <c r="H3334" s="9" t="str">
        <f t="shared" ca="1" si="770"/>
        <v>ж</v>
      </c>
      <c r="I3334" s="19">
        <f t="shared" ca="1" si="771"/>
        <v>47</v>
      </c>
      <c r="J3334" s="10">
        <f t="shared" ca="1" si="772"/>
        <v>43656</v>
      </c>
      <c r="K3334">
        <v>8</v>
      </c>
      <c r="L3334">
        <f t="shared" ca="1" si="773"/>
        <v>2</v>
      </c>
      <c r="M3334">
        <f ca="1">INDEX(коды!$B$2:$B$11,MATCH(бэкэнд!L3334,коды!$C$2:$C$11,0))</f>
        <v>902</v>
      </c>
      <c r="N3334">
        <f t="shared" ca="1" si="774"/>
        <v>856</v>
      </c>
      <c r="O3334">
        <f t="shared" ca="1" si="775"/>
        <v>15</v>
      </c>
      <c r="P3334">
        <f t="shared" ca="1" si="775"/>
        <v>57</v>
      </c>
      <c r="Q3334">
        <f t="shared" ca="1" si="776"/>
        <v>2019</v>
      </c>
      <c r="R3334">
        <f t="shared" ca="1" si="777"/>
        <v>7</v>
      </c>
      <c r="S3334">
        <f t="shared" ca="1" si="778"/>
        <v>10</v>
      </c>
    </row>
    <row r="3335" spans="2:19">
      <c r="B3335" s="7">
        <f t="shared" si="779"/>
        <v>14437</v>
      </c>
      <c r="C3335" s="8" t="str">
        <f t="shared" ca="1" si="765"/>
        <v>8 (914) 156-69-79</v>
      </c>
      <c r="D3335" s="7">
        <f t="shared" ca="1" si="766"/>
        <v>208</v>
      </c>
      <c r="E3335" s="7">
        <f t="shared" ca="1" si="767"/>
        <v>70</v>
      </c>
      <c r="F3335" s="7">
        <f t="shared" ca="1" si="768"/>
        <v>1981</v>
      </c>
      <c r="G3335" s="9">
        <f t="shared" ca="1" si="769"/>
        <v>2546</v>
      </c>
      <c r="H3335" s="9" t="str">
        <f t="shared" ca="1" si="770"/>
        <v>м</v>
      </c>
      <c r="I3335" s="19">
        <f t="shared" ca="1" si="771"/>
        <v>39</v>
      </c>
      <c r="J3335" s="10">
        <f t="shared" ca="1" si="772"/>
        <v>43476</v>
      </c>
      <c r="K3335">
        <v>8</v>
      </c>
      <c r="L3335">
        <f t="shared" ca="1" si="773"/>
        <v>7</v>
      </c>
      <c r="M3335">
        <f ca="1">INDEX(коды!$B$2:$B$11,MATCH(бэкэнд!L3335,коды!$C$2:$C$11,0))</f>
        <v>914</v>
      </c>
      <c r="N3335">
        <f t="shared" ca="1" si="774"/>
        <v>156</v>
      </c>
      <c r="O3335">
        <f t="shared" ca="1" si="775"/>
        <v>69</v>
      </c>
      <c r="P3335">
        <f t="shared" ca="1" si="775"/>
        <v>79</v>
      </c>
      <c r="Q3335">
        <f t="shared" ca="1" si="776"/>
        <v>2019</v>
      </c>
      <c r="R3335">
        <f t="shared" ca="1" si="777"/>
        <v>1</v>
      </c>
      <c r="S3335">
        <f t="shared" ca="1" si="778"/>
        <v>11</v>
      </c>
    </row>
    <row r="3336" spans="2:19">
      <c r="B3336" s="7">
        <f t="shared" si="779"/>
        <v>14438</v>
      </c>
      <c r="C3336" s="8" t="str">
        <f t="shared" ca="1" si="765"/>
        <v>8 (912) 303-18-90</v>
      </c>
      <c r="D3336" s="7">
        <f t="shared" ca="1" si="766"/>
        <v>123</v>
      </c>
      <c r="E3336" s="7">
        <f t="shared" ca="1" si="767"/>
        <v>41</v>
      </c>
      <c r="F3336" s="7">
        <f t="shared" ca="1" si="768"/>
        <v>2435</v>
      </c>
      <c r="G3336" s="9">
        <f t="shared" ca="1" si="769"/>
        <v>1153</v>
      </c>
      <c r="H3336" s="9" t="str">
        <f t="shared" ca="1" si="770"/>
        <v>м</v>
      </c>
      <c r="I3336" s="19">
        <f t="shared" ca="1" si="771"/>
        <v>20</v>
      </c>
      <c r="J3336" s="10">
        <f t="shared" ca="1" si="772"/>
        <v>43328</v>
      </c>
      <c r="K3336">
        <v>8</v>
      </c>
      <c r="L3336">
        <f t="shared" ca="1" si="773"/>
        <v>5</v>
      </c>
      <c r="M3336">
        <f ca="1">INDEX(коды!$B$2:$B$11,MATCH(бэкэнд!L3336,коды!$C$2:$C$11,0))</f>
        <v>912</v>
      </c>
      <c r="N3336">
        <f t="shared" ca="1" si="774"/>
        <v>303</v>
      </c>
      <c r="O3336">
        <f t="shared" ca="1" si="775"/>
        <v>18</v>
      </c>
      <c r="P3336">
        <f t="shared" ca="1" si="775"/>
        <v>90</v>
      </c>
      <c r="Q3336">
        <f t="shared" ca="1" si="776"/>
        <v>2018</v>
      </c>
      <c r="R3336">
        <f t="shared" ca="1" si="777"/>
        <v>8</v>
      </c>
      <c r="S3336">
        <f t="shared" ca="1" si="778"/>
        <v>16</v>
      </c>
    </row>
    <row r="3337" spans="2:19">
      <c r="B3337" s="7">
        <f t="shared" si="779"/>
        <v>14439</v>
      </c>
      <c r="C3337" s="8" t="str">
        <f t="shared" ca="1" si="765"/>
        <v>8 (911) 335-59-54</v>
      </c>
      <c r="D3337" s="7">
        <f t="shared" ca="1" si="766"/>
        <v>177</v>
      </c>
      <c r="E3337" s="7">
        <f t="shared" ca="1" si="767"/>
        <v>45</v>
      </c>
      <c r="F3337" s="7">
        <f t="shared" ca="1" si="768"/>
        <v>2079</v>
      </c>
      <c r="G3337" s="9">
        <f t="shared" ca="1" si="769"/>
        <v>1264</v>
      </c>
      <c r="H3337" s="9" t="str">
        <f t="shared" ca="1" si="770"/>
        <v>м</v>
      </c>
      <c r="I3337" s="19">
        <f t="shared" ca="1" si="771"/>
        <v>48</v>
      </c>
      <c r="J3337" s="10">
        <f t="shared" ca="1" si="772"/>
        <v>43690</v>
      </c>
      <c r="K3337">
        <v>8</v>
      </c>
      <c r="L3337">
        <f t="shared" ca="1" si="773"/>
        <v>4</v>
      </c>
      <c r="M3337">
        <f ca="1">INDEX(коды!$B$2:$B$11,MATCH(бэкэнд!L3337,коды!$C$2:$C$11,0))</f>
        <v>911</v>
      </c>
      <c r="N3337">
        <f t="shared" ca="1" si="774"/>
        <v>335</v>
      </c>
      <c r="O3337">
        <f t="shared" ca="1" si="775"/>
        <v>59</v>
      </c>
      <c r="P3337">
        <f t="shared" ca="1" si="775"/>
        <v>54</v>
      </c>
      <c r="Q3337">
        <f t="shared" ca="1" si="776"/>
        <v>2019</v>
      </c>
      <c r="R3337">
        <f t="shared" ca="1" si="777"/>
        <v>8</v>
      </c>
      <c r="S3337">
        <f t="shared" ca="1" si="778"/>
        <v>13</v>
      </c>
    </row>
    <row r="3338" spans="2:19">
      <c r="B3338" s="7">
        <f t="shared" si="779"/>
        <v>14440</v>
      </c>
      <c r="C3338" s="8" t="str">
        <f t="shared" ref="C3338:C3401" ca="1" si="780">K3338&amp; " ("&amp;M3338&amp;") "&amp;N3338&amp;"-"&amp;O3338&amp;"-"&amp;P3338</f>
        <v>8 (910) 833-10-18</v>
      </c>
      <c r="D3338" s="7">
        <f t="shared" ref="D3338:D3401" ca="1" si="781">RANDBETWEEN(30,30*8)</f>
        <v>225</v>
      </c>
      <c r="E3338" s="7">
        <f t="shared" ref="E3338:E3401" ca="1" si="782">ROUNDUP(D3338/RANDBETWEEN(2,4),0)</f>
        <v>113</v>
      </c>
      <c r="F3338" s="7">
        <f t="shared" ref="F3338:F3401" ca="1" si="783">RANDBETWEEN(200,3500)</f>
        <v>1916</v>
      </c>
      <c r="G3338" s="9">
        <f t="shared" ref="G3338:G3401" ca="1" si="784">IF(E3338*F3338&gt;200000,RANDBETWEEN(3000,5000),IF(E3338*F3338&gt;100000,RANDBETWEEN(2000,3000),IF(E3338*F3338&gt;50000,RANDBETWEEN(1000,2000),RANDBETWEEN(500,1000))))</f>
        <v>3678</v>
      </c>
      <c r="H3338" s="9" t="str">
        <f t="shared" ref="H3338:H3401" ca="1" si="785">IF(RAND()&gt;0.49,"м","ж")</f>
        <v>м</v>
      </c>
      <c r="I3338" s="19">
        <f t="shared" ref="I3338:I3401" ca="1" si="786">IF(RAND()&gt;0.2,RANDBETWEEN(20,50),RANDBETWEEN(18,90))</f>
        <v>27</v>
      </c>
      <c r="J3338" s="10">
        <f t="shared" ref="J3338:J3401" ca="1" si="787">DATE(Q3338,R3338,S3338)</f>
        <v>43514</v>
      </c>
      <c r="K3338">
        <v>8</v>
      </c>
      <c r="L3338">
        <f t="shared" ref="L3338:L3401" ca="1" si="788">RANDBETWEEN(1,10)</f>
        <v>3</v>
      </c>
      <c r="M3338">
        <f ca="1">INDEX(коды!$B$2:$B$11,MATCH(бэкэнд!L3338,коды!$C$2:$C$11,0))</f>
        <v>910</v>
      </c>
      <c r="N3338">
        <f t="shared" ref="N3338:N3401" ca="1" si="789">RANDBETWEEN(100,999)</f>
        <v>833</v>
      </c>
      <c r="O3338">
        <f t="shared" ref="O3338:P3401" ca="1" si="790">RANDBETWEEN(10,99)</f>
        <v>10</v>
      </c>
      <c r="P3338">
        <f t="shared" ca="1" si="790"/>
        <v>18</v>
      </c>
      <c r="Q3338">
        <f t="shared" ref="Q3338:Q3401" ca="1" si="791">IF(RANDBETWEEN(1000,2000)&gt;1800,IF(RANDBETWEEN(1000,2000)&gt;1100,2018,2017),2019)</f>
        <v>2019</v>
      </c>
      <c r="R3338">
        <f t="shared" ref="R3338:R3401" ca="1" si="792">IF(Q3338=2019,RANDBETWEEN(1,9),RANDBETWEEN(1,12))</f>
        <v>2</v>
      </c>
      <c r="S3338">
        <f t="shared" ref="S3338:S3401" ca="1" si="793">RANDBETWEEN(1,28)</f>
        <v>18</v>
      </c>
    </row>
    <row r="3339" spans="2:19">
      <c r="B3339" s="7">
        <f t="shared" ref="B3339:B3402" si="794">B3338+1</f>
        <v>14441</v>
      </c>
      <c r="C3339" s="8" t="str">
        <f t="shared" ca="1" si="780"/>
        <v>8 (918) 615-29-46</v>
      </c>
      <c r="D3339" s="7">
        <f t="shared" ca="1" si="781"/>
        <v>147</v>
      </c>
      <c r="E3339" s="7">
        <f t="shared" ca="1" si="782"/>
        <v>37</v>
      </c>
      <c r="F3339" s="7">
        <f t="shared" ca="1" si="783"/>
        <v>2232</v>
      </c>
      <c r="G3339" s="9">
        <f t="shared" ca="1" si="784"/>
        <v>1775</v>
      </c>
      <c r="H3339" s="9" t="str">
        <f t="shared" ca="1" si="785"/>
        <v>ж</v>
      </c>
      <c r="I3339" s="19">
        <f t="shared" ca="1" si="786"/>
        <v>46</v>
      </c>
      <c r="J3339" s="10">
        <f t="shared" ca="1" si="787"/>
        <v>43609</v>
      </c>
      <c r="K3339">
        <v>8</v>
      </c>
      <c r="L3339">
        <f t="shared" ca="1" si="788"/>
        <v>9</v>
      </c>
      <c r="M3339">
        <f ca="1">INDEX(коды!$B$2:$B$11,MATCH(бэкэнд!L3339,коды!$C$2:$C$11,0))</f>
        <v>918</v>
      </c>
      <c r="N3339">
        <f t="shared" ca="1" si="789"/>
        <v>615</v>
      </c>
      <c r="O3339">
        <f t="shared" ca="1" si="790"/>
        <v>29</v>
      </c>
      <c r="P3339">
        <f t="shared" ca="1" si="790"/>
        <v>46</v>
      </c>
      <c r="Q3339">
        <f t="shared" ca="1" si="791"/>
        <v>2019</v>
      </c>
      <c r="R3339">
        <f t="shared" ca="1" si="792"/>
        <v>5</v>
      </c>
      <c r="S3339">
        <f t="shared" ca="1" si="793"/>
        <v>24</v>
      </c>
    </row>
    <row r="3340" spans="2:19">
      <c r="B3340" s="7">
        <f t="shared" si="794"/>
        <v>14442</v>
      </c>
      <c r="C3340" s="8" t="str">
        <f t="shared" ca="1" si="780"/>
        <v>8 (901) 733-55-43</v>
      </c>
      <c r="D3340" s="7">
        <f t="shared" ca="1" si="781"/>
        <v>109</v>
      </c>
      <c r="E3340" s="7">
        <f t="shared" ca="1" si="782"/>
        <v>55</v>
      </c>
      <c r="F3340" s="7">
        <f t="shared" ca="1" si="783"/>
        <v>1354</v>
      </c>
      <c r="G3340" s="9">
        <f t="shared" ca="1" si="784"/>
        <v>1764</v>
      </c>
      <c r="H3340" s="9" t="str">
        <f t="shared" ca="1" si="785"/>
        <v>ж</v>
      </c>
      <c r="I3340" s="19">
        <f t="shared" ca="1" si="786"/>
        <v>39</v>
      </c>
      <c r="J3340" s="10">
        <f t="shared" ca="1" si="787"/>
        <v>43628</v>
      </c>
      <c r="K3340">
        <v>8</v>
      </c>
      <c r="L3340">
        <f t="shared" ca="1" si="788"/>
        <v>1</v>
      </c>
      <c r="M3340">
        <f ca="1">INDEX(коды!$B$2:$B$11,MATCH(бэкэнд!L3340,коды!$C$2:$C$11,0))</f>
        <v>901</v>
      </c>
      <c r="N3340">
        <f t="shared" ca="1" si="789"/>
        <v>733</v>
      </c>
      <c r="O3340">
        <f t="shared" ca="1" si="790"/>
        <v>55</v>
      </c>
      <c r="P3340">
        <f t="shared" ca="1" si="790"/>
        <v>43</v>
      </c>
      <c r="Q3340">
        <f t="shared" ca="1" si="791"/>
        <v>2019</v>
      </c>
      <c r="R3340">
        <f t="shared" ca="1" si="792"/>
        <v>6</v>
      </c>
      <c r="S3340">
        <f t="shared" ca="1" si="793"/>
        <v>12</v>
      </c>
    </row>
    <row r="3341" spans="2:19">
      <c r="B3341" s="7">
        <f t="shared" si="794"/>
        <v>14443</v>
      </c>
      <c r="C3341" s="8" t="str">
        <f t="shared" ca="1" si="780"/>
        <v>8 (917) 313-12-19</v>
      </c>
      <c r="D3341" s="7">
        <f t="shared" ca="1" si="781"/>
        <v>226</v>
      </c>
      <c r="E3341" s="7">
        <f t="shared" ca="1" si="782"/>
        <v>76</v>
      </c>
      <c r="F3341" s="7">
        <f t="shared" ca="1" si="783"/>
        <v>3223</v>
      </c>
      <c r="G3341" s="9">
        <f t="shared" ca="1" si="784"/>
        <v>3592</v>
      </c>
      <c r="H3341" s="9" t="str">
        <f t="shared" ca="1" si="785"/>
        <v>м</v>
      </c>
      <c r="I3341" s="19">
        <f t="shared" ca="1" si="786"/>
        <v>36</v>
      </c>
      <c r="J3341" s="10">
        <f t="shared" ca="1" si="787"/>
        <v>43357</v>
      </c>
      <c r="K3341">
        <v>8</v>
      </c>
      <c r="L3341">
        <f t="shared" ca="1" si="788"/>
        <v>8</v>
      </c>
      <c r="M3341">
        <f ca="1">INDEX(коды!$B$2:$B$11,MATCH(бэкэнд!L3341,коды!$C$2:$C$11,0))</f>
        <v>917</v>
      </c>
      <c r="N3341">
        <f t="shared" ca="1" si="789"/>
        <v>313</v>
      </c>
      <c r="O3341">
        <f t="shared" ca="1" si="790"/>
        <v>12</v>
      </c>
      <c r="P3341">
        <f t="shared" ca="1" si="790"/>
        <v>19</v>
      </c>
      <c r="Q3341">
        <f t="shared" ca="1" si="791"/>
        <v>2018</v>
      </c>
      <c r="R3341">
        <f t="shared" ca="1" si="792"/>
        <v>9</v>
      </c>
      <c r="S3341">
        <f t="shared" ca="1" si="793"/>
        <v>14</v>
      </c>
    </row>
    <row r="3342" spans="2:19">
      <c r="B3342" s="7">
        <f t="shared" si="794"/>
        <v>14444</v>
      </c>
      <c r="C3342" s="8" t="str">
        <f t="shared" ca="1" si="780"/>
        <v>8 (911) 638-27-69</v>
      </c>
      <c r="D3342" s="7">
        <f t="shared" ca="1" si="781"/>
        <v>183</v>
      </c>
      <c r="E3342" s="7">
        <f t="shared" ca="1" si="782"/>
        <v>46</v>
      </c>
      <c r="F3342" s="7">
        <f t="shared" ca="1" si="783"/>
        <v>1642</v>
      </c>
      <c r="G3342" s="9">
        <f t="shared" ca="1" si="784"/>
        <v>1738</v>
      </c>
      <c r="H3342" s="9" t="str">
        <f t="shared" ca="1" si="785"/>
        <v>м</v>
      </c>
      <c r="I3342" s="19">
        <f t="shared" ca="1" si="786"/>
        <v>52</v>
      </c>
      <c r="J3342" s="10">
        <f t="shared" ca="1" si="787"/>
        <v>43606</v>
      </c>
      <c r="K3342">
        <v>8</v>
      </c>
      <c r="L3342">
        <f t="shared" ca="1" si="788"/>
        <v>4</v>
      </c>
      <c r="M3342">
        <f ca="1">INDEX(коды!$B$2:$B$11,MATCH(бэкэнд!L3342,коды!$C$2:$C$11,0))</f>
        <v>911</v>
      </c>
      <c r="N3342">
        <f t="shared" ca="1" si="789"/>
        <v>638</v>
      </c>
      <c r="O3342">
        <f t="shared" ca="1" si="790"/>
        <v>27</v>
      </c>
      <c r="P3342">
        <f t="shared" ca="1" si="790"/>
        <v>69</v>
      </c>
      <c r="Q3342">
        <f t="shared" ca="1" si="791"/>
        <v>2019</v>
      </c>
      <c r="R3342">
        <f t="shared" ca="1" si="792"/>
        <v>5</v>
      </c>
      <c r="S3342">
        <f t="shared" ca="1" si="793"/>
        <v>21</v>
      </c>
    </row>
    <row r="3343" spans="2:19">
      <c r="B3343" s="7">
        <f t="shared" si="794"/>
        <v>14445</v>
      </c>
      <c r="C3343" s="8" t="str">
        <f t="shared" ca="1" si="780"/>
        <v>8 (913) 307-73-45</v>
      </c>
      <c r="D3343" s="7">
        <f t="shared" ca="1" si="781"/>
        <v>227</v>
      </c>
      <c r="E3343" s="7">
        <f t="shared" ca="1" si="782"/>
        <v>57</v>
      </c>
      <c r="F3343" s="7">
        <f t="shared" ca="1" si="783"/>
        <v>2347</v>
      </c>
      <c r="G3343" s="9">
        <f t="shared" ca="1" si="784"/>
        <v>2518</v>
      </c>
      <c r="H3343" s="9" t="str">
        <f t="shared" ca="1" si="785"/>
        <v>м</v>
      </c>
      <c r="I3343" s="19">
        <f t="shared" ca="1" si="786"/>
        <v>26</v>
      </c>
      <c r="J3343" s="10">
        <f t="shared" ca="1" si="787"/>
        <v>43625</v>
      </c>
      <c r="K3343">
        <v>8</v>
      </c>
      <c r="L3343">
        <f t="shared" ca="1" si="788"/>
        <v>6</v>
      </c>
      <c r="M3343">
        <f ca="1">INDEX(коды!$B$2:$B$11,MATCH(бэкэнд!L3343,коды!$C$2:$C$11,0))</f>
        <v>913</v>
      </c>
      <c r="N3343">
        <f t="shared" ca="1" si="789"/>
        <v>307</v>
      </c>
      <c r="O3343">
        <f t="shared" ca="1" si="790"/>
        <v>73</v>
      </c>
      <c r="P3343">
        <f t="shared" ca="1" si="790"/>
        <v>45</v>
      </c>
      <c r="Q3343">
        <f t="shared" ca="1" si="791"/>
        <v>2019</v>
      </c>
      <c r="R3343">
        <f t="shared" ca="1" si="792"/>
        <v>6</v>
      </c>
      <c r="S3343">
        <f t="shared" ca="1" si="793"/>
        <v>9</v>
      </c>
    </row>
    <row r="3344" spans="2:19">
      <c r="B3344" s="7">
        <f t="shared" si="794"/>
        <v>14446</v>
      </c>
      <c r="C3344" s="8" t="str">
        <f t="shared" ca="1" si="780"/>
        <v>8 (910) 106-26-10</v>
      </c>
      <c r="D3344" s="7">
        <f t="shared" ca="1" si="781"/>
        <v>100</v>
      </c>
      <c r="E3344" s="7">
        <f t="shared" ca="1" si="782"/>
        <v>34</v>
      </c>
      <c r="F3344" s="7">
        <f t="shared" ca="1" si="783"/>
        <v>2717</v>
      </c>
      <c r="G3344" s="9">
        <f t="shared" ca="1" si="784"/>
        <v>1546</v>
      </c>
      <c r="H3344" s="9" t="str">
        <f t="shared" ca="1" si="785"/>
        <v>м</v>
      </c>
      <c r="I3344" s="19">
        <f t="shared" ca="1" si="786"/>
        <v>48</v>
      </c>
      <c r="J3344" s="10">
        <f t="shared" ca="1" si="787"/>
        <v>43586</v>
      </c>
      <c r="K3344">
        <v>8</v>
      </c>
      <c r="L3344">
        <f t="shared" ca="1" si="788"/>
        <v>3</v>
      </c>
      <c r="M3344">
        <f ca="1">INDEX(коды!$B$2:$B$11,MATCH(бэкэнд!L3344,коды!$C$2:$C$11,0))</f>
        <v>910</v>
      </c>
      <c r="N3344">
        <f t="shared" ca="1" si="789"/>
        <v>106</v>
      </c>
      <c r="O3344">
        <f t="shared" ca="1" si="790"/>
        <v>26</v>
      </c>
      <c r="P3344">
        <f t="shared" ca="1" si="790"/>
        <v>10</v>
      </c>
      <c r="Q3344">
        <f t="shared" ca="1" si="791"/>
        <v>2019</v>
      </c>
      <c r="R3344">
        <f t="shared" ca="1" si="792"/>
        <v>5</v>
      </c>
      <c r="S3344">
        <f t="shared" ca="1" si="793"/>
        <v>1</v>
      </c>
    </row>
    <row r="3345" spans="2:19">
      <c r="B3345" s="7">
        <f t="shared" si="794"/>
        <v>14447</v>
      </c>
      <c r="C3345" s="8" t="str">
        <f t="shared" ca="1" si="780"/>
        <v>8 (911) 155-33-23</v>
      </c>
      <c r="D3345" s="7">
        <f t="shared" ca="1" si="781"/>
        <v>70</v>
      </c>
      <c r="E3345" s="7">
        <f t="shared" ca="1" si="782"/>
        <v>24</v>
      </c>
      <c r="F3345" s="7">
        <f t="shared" ca="1" si="783"/>
        <v>2134</v>
      </c>
      <c r="G3345" s="9">
        <f t="shared" ca="1" si="784"/>
        <v>1005</v>
      </c>
      <c r="H3345" s="9" t="str">
        <f t="shared" ca="1" si="785"/>
        <v>ж</v>
      </c>
      <c r="I3345" s="19">
        <f t="shared" ca="1" si="786"/>
        <v>46</v>
      </c>
      <c r="J3345" s="10">
        <f t="shared" ca="1" si="787"/>
        <v>43634</v>
      </c>
      <c r="K3345">
        <v>8</v>
      </c>
      <c r="L3345">
        <f t="shared" ca="1" si="788"/>
        <v>4</v>
      </c>
      <c r="M3345">
        <f ca="1">INDEX(коды!$B$2:$B$11,MATCH(бэкэнд!L3345,коды!$C$2:$C$11,0))</f>
        <v>911</v>
      </c>
      <c r="N3345">
        <f t="shared" ca="1" si="789"/>
        <v>155</v>
      </c>
      <c r="O3345">
        <f t="shared" ca="1" si="790"/>
        <v>33</v>
      </c>
      <c r="P3345">
        <f t="shared" ca="1" si="790"/>
        <v>23</v>
      </c>
      <c r="Q3345">
        <f t="shared" ca="1" si="791"/>
        <v>2019</v>
      </c>
      <c r="R3345">
        <f t="shared" ca="1" si="792"/>
        <v>6</v>
      </c>
      <c r="S3345">
        <f t="shared" ca="1" si="793"/>
        <v>18</v>
      </c>
    </row>
    <row r="3346" spans="2:19">
      <c r="B3346" s="7">
        <f t="shared" si="794"/>
        <v>14448</v>
      </c>
      <c r="C3346" s="8" t="str">
        <f t="shared" ca="1" si="780"/>
        <v>8 (914) 929-39-59</v>
      </c>
      <c r="D3346" s="7">
        <f t="shared" ca="1" si="781"/>
        <v>208</v>
      </c>
      <c r="E3346" s="7">
        <f t="shared" ca="1" si="782"/>
        <v>70</v>
      </c>
      <c r="F3346" s="7">
        <f t="shared" ca="1" si="783"/>
        <v>3213</v>
      </c>
      <c r="G3346" s="9">
        <f t="shared" ca="1" si="784"/>
        <v>4337</v>
      </c>
      <c r="H3346" s="9" t="str">
        <f t="shared" ca="1" si="785"/>
        <v>м</v>
      </c>
      <c r="I3346" s="19">
        <f t="shared" ca="1" si="786"/>
        <v>44</v>
      </c>
      <c r="J3346" s="10">
        <f t="shared" ca="1" si="787"/>
        <v>43261</v>
      </c>
      <c r="K3346">
        <v>8</v>
      </c>
      <c r="L3346">
        <f t="shared" ca="1" si="788"/>
        <v>7</v>
      </c>
      <c r="M3346">
        <f ca="1">INDEX(коды!$B$2:$B$11,MATCH(бэкэнд!L3346,коды!$C$2:$C$11,0))</f>
        <v>914</v>
      </c>
      <c r="N3346">
        <f t="shared" ca="1" si="789"/>
        <v>929</v>
      </c>
      <c r="O3346">
        <f t="shared" ca="1" si="790"/>
        <v>39</v>
      </c>
      <c r="P3346">
        <f t="shared" ca="1" si="790"/>
        <v>59</v>
      </c>
      <c r="Q3346">
        <f t="shared" ca="1" si="791"/>
        <v>2018</v>
      </c>
      <c r="R3346">
        <f t="shared" ca="1" si="792"/>
        <v>6</v>
      </c>
      <c r="S3346">
        <f t="shared" ca="1" si="793"/>
        <v>10</v>
      </c>
    </row>
    <row r="3347" spans="2:19">
      <c r="B3347" s="7">
        <f t="shared" si="794"/>
        <v>14449</v>
      </c>
      <c r="C3347" s="8" t="str">
        <f t="shared" ca="1" si="780"/>
        <v>8 (988) 843-63-85</v>
      </c>
      <c r="D3347" s="7">
        <f t="shared" ca="1" si="781"/>
        <v>142</v>
      </c>
      <c r="E3347" s="7">
        <f t="shared" ca="1" si="782"/>
        <v>36</v>
      </c>
      <c r="F3347" s="7">
        <f t="shared" ca="1" si="783"/>
        <v>872</v>
      </c>
      <c r="G3347" s="9">
        <f t="shared" ca="1" si="784"/>
        <v>704</v>
      </c>
      <c r="H3347" s="9" t="str">
        <f t="shared" ca="1" si="785"/>
        <v>ж</v>
      </c>
      <c r="I3347" s="19">
        <f t="shared" ca="1" si="786"/>
        <v>41</v>
      </c>
      <c r="J3347" s="10">
        <f t="shared" ca="1" si="787"/>
        <v>43624</v>
      </c>
      <c r="K3347">
        <v>8</v>
      </c>
      <c r="L3347">
        <f t="shared" ca="1" si="788"/>
        <v>10</v>
      </c>
      <c r="M3347">
        <f ca="1">INDEX(коды!$B$2:$B$11,MATCH(бэкэнд!L3347,коды!$C$2:$C$11,0))</f>
        <v>988</v>
      </c>
      <c r="N3347">
        <f t="shared" ca="1" si="789"/>
        <v>843</v>
      </c>
      <c r="O3347">
        <f t="shared" ca="1" si="790"/>
        <v>63</v>
      </c>
      <c r="P3347">
        <f t="shared" ca="1" si="790"/>
        <v>85</v>
      </c>
      <c r="Q3347">
        <f t="shared" ca="1" si="791"/>
        <v>2019</v>
      </c>
      <c r="R3347">
        <f t="shared" ca="1" si="792"/>
        <v>6</v>
      </c>
      <c r="S3347">
        <f t="shared" ca="1" si="793"/>
        <v>8</v>
      </c>
    </row>
    <row r="3348" spans="2:19">
      <c r="B3348" s="7">
        <f t="shared" si="794"/>
        <v>14450</v>
      </c>
      <c r="C3348" s="8" t="str">
        <f t="shared" ca="1" si="780"/>
        <v>8 (918) 818-61-50</v>
      </c>
      <c r="D3348" s="7">
        <f t="shared" ca="1" si="781"/>
        <v>229</v>
      </c>
      <c r="E3348" s="7">
        <f t="shared" ca="1" si="782"/>
        <v>115</v>
      </c>
      <c r="F3348" s="7">
        <f t="shared" ca="1" si="783"/>
        <v>911</v>
      </c>
      <c r="G3348" s="9">
        <f t="shared" ca="1" si="784"/>
        <v>2600</v>
      </c>
      <c r="H3348" s="9" t="str">
        <f t="shared" ca="1" si="785"/>
        <v>ж</v>
      </c>
      <c r="I3348" s="19">
        <f t="shared" ca="1" si="786"/>
        <v>44</v>
      </c>
      <c r="J3348" s="10">
        <f t="shared" ca="1" si="787"/>
        <v>43479</v>
      </c>
      <c r="K3348">
        <v>8</v>
      </c>
      <c r="L3348">
        <f t="shared" ca="1" si="788"/>
        <v>9</v>
      </c>
      <c r="M3348">
        <f ca="1">INDEX(коды!$B$2:$B$11,MATCH(бэкэнд!L3348,коды!$C$2:$C$11,0))</f>
        <v>918</v>
      </c>
      <c r="N3348">
        <f t="shared" ca="1" si="789"/>
        <v>818</v>
      </c>
      <c r="O3348">
        <f t="shared" ca="1" si="790"/>
        <v>61</v>
      </c>
      <c r="P3348">
        <f t="shared" ca="1" si="790"/>
        <v>50</v>
      </c>
      <c r="Q3348">
        <f t="shared" ca="1" si="791"/>
        <v>2019</v>
      </c>
      <c r="R3348">
        <f t="shared" ca="1" si="792"/>
        <v>1</v>
      </c>
      <c r="S3348">
        <f t="shared" ca="1" si="793"/>
        <v>14</v>
      </c>
    </row>
    <row r="3349" spans="2:19">
      <c r="B3349" s="7">
        <f t="shared" si="794"/>
        <v>14451</v>
      </c>
      <c r="C3349" s="8" t="str">
        <f t="shared" ca="1" si="780"/>
        <v>8 (918) 514-27-86</v>
      </c>
      <c r="D3349" s="7">
        <f t="shared" ca="1" si="781"/>
        <v>137</v>
      </c>
      <c r="E3349" s="7">
        <f t="shared" ca="1" si="782"/>
        <v>69</v>
      </c>
      <c r="F3349" s="7">
        <f t="shared" ca="1" si="783"/>
        <v>2499</v>
      </c>
      <c r="G3349" s="9">
        <f t="shared" ca="1" si="784"/>
        <v>2850</v>
      </c>
      <c r="H3349" s="9" t="str">
        <f t="shared" ca="1" si="785"/>
        <v>ж</v>
      </c>
      <c r="I3349" s="19">
        <f t="shared" ca="1" si="786"/>
        <v>35</v>
      </c>
      <c r="J3349" s="10">
        <f t="shared" ca="1" si="787"/>
        <v>43620</v>
      </c>
      <c r="K3349">
        <v>8</v>
      </c>
      <c r="L3349">
        <f t="shared" ca="1" si="788"/>
        <v>9</v>
      </c>
      <c r="M3349">
        <f ca="1">INDEX(коды!$B$2:$B$11,MATCH(бэкэнд!L3349,коды!$C$2:$C$11,0))</f>
        <v>918</v>
      </c>
      <c r="N3349">
        <f t="shared" ca="1" si="789"/>
        <v>514</v>
      </c>
      <c r="O3349">
        <f t="shared" ca="1" si="790"/>
        <v>27</v>
      </c>
      <c r="P3349">
        <f t="shared" ca="1" si="790"/>
        <v>86</v>
      </c>
      <c r="Q3349">
        <f t="shared" ca="1" si="791"/>
        <v>2019</v>
      </c>
      <c r="R3349">
        <f t="shared" ca="1" si="792"/>
        <v>6</v>
      </c>
      <c r="S3349">
        <f t="shared" ca="1" si="793"/>
        <v>4</v>
      </c>
    </row>
    <row r="3350" spans="2:19">
      <c r="B3350" s="7">
        <f t="shared" si="794"/>
        <v>14452</v>
      </c>
      <c r="C3350" s="8" t="str">
        <f t="shared" ca="1" si="780"/>
        <v>8 (988) 985-51-54</v>
      </c>
      <c r="D3350" s="7">
        <f t="shared" ca="1" si="781"/>
        <v>218</v>
      </c>
      <c r="E3350" s="7">
        <f t="shared" ca="1" si="782"/>
        <v>55</v>
      </c>
      <c r="F3350" s="7">
        <f t="shared" ca="1" si="783"/>
        <v>1266</v>
      </c>
      <c r="G3350" s="9">
        <f t="shared" ca="1" si="784"/>
        <v>1284</v>
      </c>
      <c r="H3350" s="9" t="str">
        <f t="shared" ca="1" si="785"/>
        <v>ж</v>
      </c>
      <c r="I3350" s="19">
        <f t="shared" ca="1" si="786"/>
        <v>43</v>
      </c>
      <c r="J3350" s="10">
        <f t="shared" ca="1" si="787"/>
        <v>43258</v>
      </c>
      <c r="K3350">
        <v>8</v>
      </c>
      <c r="L3350">
        <f t="shared" ca="1" si="788"/>
        <v>10</v>
      </c>
      <c r="M3350">
        <f ca="1">INDEX(коды!$B$2:$B$11,MATCH(бэкэнд!L3350,коды!$C$2:$C$11,0))</f>
        <v>988</v>
      </c>
      <c r="N3350">
        <f t="shared" ca="1" si="789"/>
        <v>985</v>
      </c>
      <c r="O3350">
        <f t="shared" ca="1" si="790"/>
        <v>51</v>
      </c>
      <c r="P3350">
        <f t="shared" ca="1" si="790"/>
        <v>54</v>
      </c>
      <c r="Q3350">
        <f t="shared" ca="1" si="791"/>
        <v>2018</v>
      </c>
      <c r="R3350">
        <f t="shared" ca="1" si="792"/>
        <v>6</v>
      </c>
      <c r="S3350">
        <f t="shared" ca="1" si="793"/>
        <v>7</v>
      </c>
    </row>
    <row r="3351" spans="2:19">
      <c r="B3351" s="7">
        <f t="shared" si="794"/>
        <v>14453</v>
      </c>
      <c r="C3351" s="8" t="str">
        <f t="shared" ca="1" si="780"/>
        <v>8 (910) 780-66-67</v>
      </c>
      <c r="D3351" s="7">
        <f t="shared" ca="1" si="781"/>
        <v>95</v>
      </c>
      <c r="E3351" s="7">
        <f t="shared" ca="1" si="782"/>
        <v>48</v>
      </c>
      <c r="F3351" s="7">
        <f t="shared" ca="1" si="783"/>
        <v>1143</v>
      </c>
      <c r="G3351" s="9">
        <f t="shared" ca="1" si="784"/>
        <v>1495</v>
      </c>
      <c r="H3351" s="9" t="str">
        <f t="shared" ca="1" si="785"/>
        <v>м</v>
      </c>
      <c r="I3351" s="19">
        <f t="shared" ca="1" si="786"/>
        <v>20</v>
      </c>
      <c r="J3351" s="10">
        <f t="shared" ca="1" si="787"/>
        <v>43588</v>
      </c>
      <c r="K3351">
        <v>8</v>
      </c>
      <c r="L3351">
        <f t="shared" ca="1" si="788"/>
        <v>3</v>
      </c>
      <c r="M3351">
        <f ca="1">INDEX(коды!$B$2:$B$11,MATCH(бэкэнд!L3351,коды!$C$2:$C$11,0))</f>
        <v>910</v>
      </c>
      <c r="N3351">
        <f t="shared" ca="1" si="789"/>
        <v>780</v>
      </c>
      <c r="O3351">
        <f t="shared" ca="1" si="790"/>
        <v>66</v>
      </c>
      <c r="P3351">
        <f t="shared" ca="1" si="790"/>
        <v>67</v>
      </c>
      <c r="Q3351">
        <f t="shared" ca="1" si="791"/>
        <v>2019</v>
      </c>
      <c r="R3351">
        <f t="shared" ca="1" si="792"/>
        <v>5</v>
      </c>
      <c r="S3351">
        <f t="shared" ca="1" si="793"/>
        <v>3</v>
      </c>
    </row>
    <row r="3352" spans="2:19">
      <c r="B3352" s="7">
        <f t="shared" si="794"/>
        <v>14454</v>
      </c>
      <c r="C3352" s="8" t="str">
        <f t="shared" ca="1" si="780"/>
        <v>8 (910) 759-69-48</v>
      </c>
      <c r="D3352" s="7">
        <f t="shared" ca="1" si="781"/>
        <v>118</v>
      </c>
      <c r="E3352" s="7">
        <f t="shared" ca="1" si="782"/>
        <v>40</v>
      </c>
      <c r="F3352" s="7">
        <f t="shared" ca="1" si="783"/>
        <v>3118</v>
      </c>
      <c r="G3352" s="9">
        <f t="shared" ca="1" si="784"/>
        <v>2472</v>
      </c>
      <c r="H3352" s="9" t="str">
        <f t="shared" ca="1" si="785"/>
        <v>ж</v>
      </c>
      <c r="I3352" s="19">
        <f t="shared" ca="1" si="786"/>
        <v>42</v>
      </c>
      <c r="J3352" s="10">
        <f t="shared" ca="1" si="787"/>
        <v>43623</v>
      </c>
      <c r="K3352">
        <v>8</v>
      </c>
      <c r="L3352">
        <f t="shared" ca="1" si="788"/>
        <v>3</v>
      </c>
      <c r="M3352">
        <f ca="1">INDEX(коды!$B$2:$B$11,MATCH(бэкэнд!L3352,коды!$C$2:$C$11,0))</f>
        <v>910</v>
      </c>
      <c r="N3352">
        <f t="shared" ca="1" si="789"/>
        <v>759</v>
      </c>
      <c r="O3352">
        <f t="shared" ca="1" si="790"/>
        <v>69</v>
      </c>
      <c r="P3352">
        <f t="shared" ca="1" si="790"/>
        <v>48</v>
      </c>
      <c r="Q3352">
        <f t="shared" ca="1" si="791"/>
        <v>2019</v>
      </c>
      <c r="R3352">
        <f t="shared" ca="1" si="792"/>
        <v>6</v>
      </c>
      <c r="S3352">
        <f t="shared" ca="1" si="793"/>
        <v>7</v>
      </c>
    </row>
    <row r="3353" spans="2:19">
      <c r="B3353" s="7">
        <f t="shared" si="794"/>
        <v>14455</v>
      </c>
      <c r="C3353" s="8" t="str">
        <f t="shared" ca="1" si="780"/>
        <v>8 (912) 493-89-58</v>
      </c>
      <c r="D3353" s="7">
        <f t="shared" ca="1" si="781"/>
        <v>61</v>
      </c>
      <c r="E3353" s="7">
        <f t="shared" ca="1" si="782"/>
        <v>31</v>
      </c>
      <c r="F3353" s="7">
        <f t="shared" ca="1" si="783"/>
        <v>905</v>
      </c>
      <c r="G3353" s="9">
        <f t="shared" ca="1" si="784"/>
        <v>745</v>
      </c>
      <c r="H3353" s="9" t="str">
        <f t="shared" ca="1" si="785"/>
        <v>ж</v>
      </c>
      <c r="I3353" s="19">
        <f t="shared" ca="1" si="786"/>
        <v>26</v>
      </c>
      <c r="J3353" s="10">
        <f t="shared" ca="1" si="787"/>
        <v>43617</v>
      </c>
      <c r="K3353">
        <v>8</v>
      </c>
      <c r="L3353">
        <f t="shared" ca="1" si="788"/>
        <v>5</v>
      </c>
      <c r="M3353">
        <f ca="1">INDEX(коды!$B$2:$B$11,MATCH(бэкэнд!L3353,коды!$C$2:$C$11,0))</f>
        <v>912</v>
      </c>
      <c r="N3353">
        <f t="shared" ca="1" si="789"/>
        <v>493</v>
      </c>
      <c r="O3353">
        <f t="shared" ca="1" si="790"/>
        <v>89</v>
      </c>
      <c r="P3353">
        <f t="shared" ca="1" si="790"/>
        <v>58</v>
      </c>
      <c r="Q3353">
        <f t="shared" ca="1" si="791"/>
        <v>2019</v>
      </c>
      <c r="R3353">
        <f t="shared" ca="1" si="792"/>
        <v>6</v>
      </c>
      <c r="S3353">
        <f t="shared" ca="1" si="793"/>
        <v>1</v>
      </c>
    </row>
    <row r="3354" spans="2:19">
      <c r="B3354" s="7">
        <f t="shared" si="794"/>
        <v>14456</v>
      </c>
      <c r="C3354" s="8" t="str">
        <f t="shared" ca="1" si="780"/>
        <v>8 (988) 844-42-52</v>
      </c>
      <c r="D3354" s="7">
        <f t="shared" ca="1" si="781"/>
        <v>95</v>
      </c>
      <c r="E3354" s="7">
        <f t="shared" ca="1" si="782"/>
        <v>32</v>
      </c>
      <c r="F3354" s="7">
        <f t="shared" ca="1" si="783"/>
        <v>1146</v>
      </c>
      <c r="G3354" s="9">
        <f t="shared" ca="1" si="784"/>
        <v>979</v>
      </c>
      <c r="H3354" s="9" t="str">
        <f t="shared" ca="1" si="785"/>
        <v>м</v>
      </c>
      <c r="I3354" s="19">
        <f t="shared" ca="1" si="786"/>
        <v>27</v>
      </c>
      <c r="J3354" s="10">
        <f t="shared" ca="1" si="787"/>
        <v>43339</v>
      </c>
      <c r="K3354">
        <v>8</v>
      </c>
      <c r="L3354">
        <f t="shared" ca="1" si="788"/>
        <v>10</v>
      </c>
      <c r="M3354">
        <f ca="1">INDEX(коды!$B$2:$B$11,MATCH(бэкэнд!L3354,коды!$C$2:$C$11,0))</f>
        <v>988</v>
      </c>
      <c r="N3354">
        <f t="shared" ca="1" si="789"/>
        <v>844</v>
      </c>
      <c r="O3354">
        <f t="shared" ca="1" si="790"/>
        <v>42</v>
      </c>
      <c r="P3354">
        <f t="shared" ca="1" si="790"/>
        <v>52</v>
      </c>
      <c r="Q3354">
        <f t="shared" ca="1" si="791"/>
        <v>2018</v>
      </c>
      <c r="R3354">
        <f t="shared" ca="1" si="792"/>
        <v>8</v>
      </c>
      <c r="S3354">
        <f t="shared" ca="1" si="793"/>
        <v>27</v>
      </c>
    </row>
    <row r="3355" spans="2:19">
      <c r="B3355" s="7">
        <f t="shared" si="794"/>
        <v>14457</v>
      </c>
      <c r="C3355" s="8" t="str">
        <f t="shared" ca="1" si="780"/>
        <v>8 (911) 396-47-30</v>
      </c>
      <c r="D3355" s="7">
        <f t="shared" ca="1" si="781"/>
        <v>73</v>
      </c>
      <c r="E3355" s="7">
        <f t="shared" ca="1" si="782"/>
        <v>25</v>
      </c>
      <c r="F3355" s="7">
        <f t="shared" ca="1" si="783"/>
        <v>238</v>
      </c>
      <c r="G3355" s="9">
        <f t="shared" ca="1" si="784"/>
        <v>988</v>
      </c>
      <c r="H3355" s="9" t="str">
        <f t="shared" ca="1" si="785"/>
        <v>м</v>
      </c>
      <c r="I3355" s="19">
        <f t="shared" ca="1" si="786"/>
        <v>25</v>
      </c>
      <c r="J3355" s="10">
        <f t="shared" ca="1" si="787"/>
        <v>43524</v>
      </c>
      <c r="K3355">
        <v>8</v>
      </c>
      <c r="L3355">
        <f t="shared" ca="1" si="788"/>
        <v>4</v>
      </c>
      <c r="M3355">
        <f ca="1">INDEX(коды!$B$2:$B$11,MATCH(бэкэнд!L3355,коды!$C$2:$C$11,0))</f>
        <v>911</v>
      </c>
      <c r="N3355">
        <f t="shared" ca="1" si="789"/>
        <v>396</v>
      </c>
      <c r="O3355">
        <f t="shared" ca="1" si="790"/>
        <v>47</v>
      </c>
      <c r="P3355">
        <f t="shared" ca="1" si="790"/>
        <v>30</v>
      </c>
      <c r="Q3355">
        <f t="shared" ca="1" si="791"/>
        <v>2019</v>
      </c>
      <c r="R3355">
        <f t="shared" ca="1" si="792"/>
        <v>2</v>
      </c>
      <c r="S3355">
        <f t="shared" ca="1" si="793"/>
        <v>28</v>
      </c>
    </row>
    <row r="3356" spans="2:19">
      <c r="B3356" s="7">
        <f t="shared" si="794"/>
        <v>14458</v>
      </c>
      <c r="C3356" s="8" t="str">
        <f t="shared" ca="1" si="780"/>
        <v>8 (988) 203-46-11</v>
      </c>
      <c r="D3356" s="7">
        <f t="shared" ca="1" si="781"/>
        <v>107</v>
      </c>
      <c r="E3356" s="7">
        <f t="shared" ca="1" si="782"/>
        <v>36</v>
      </c>
      <c r="F3356" s="7">
        <f t="shared" ca="1" si="783"/>
        <v>2382</v>
      </c>
      <c r="G3356" s="9">
        <f t="shared" ca="1" si="784"/>
        <v>1493</v>
      </c>
      <c r="H3356" s="9" t="str">
        <f t="shared" ca="1" si="785"/>
        <v>ж</v>
      </c>
      <c r="I3356" s="19">
        <f t="shared" ca="1" si="786"/>
        <v>80</v>
      </c>
      <c r="J3356" s="10">
        <f t="shared" ca="1" si="787"/>
        <v>43118</v>
      </c>
      <c r="K3356">
        <v>8</v>
      </c>
      <c r="L3356">
        <f t="shared" ca="1" si="788"/>
        <v>10</v>
      </c>
      <c r="M3356">
        <f ca="1">INDEX(коды!$B$2:$B$11,MATCH(бэкэнд!L3356,коды!$C$2:$C$11,0))</f>
        <v>988</v>
      </c>
      <c r="N3356">
        <f t="shared" ca="1" si="789"/>
        <v>203</v>
      </c>
      <c r="O3356">
        <f t="shared" ca="1" si="790"/>
        <v>46</v>
      </c>
      <c r="P3356">
        <f t="shared" ca="1" si="790"/>
        <v>11</v>
      </c>
      <c r="Q3356">
        <f t="shared" ca="1" si="791"/>
        <v>2018</v>
      </c>
      <c r="R3356">
        <f t="shared" ca="1" si="792"/>
        <v>1</v>
      </c>
      <c r="S3356">
        <f t="shared" ca="1" si="793"/>
        <v>18</v>
      </c>
    </row>
    <row r="3357" spans="2:19">
      <c r="B3357" s="7">
        <f t="shared" si="794"/>
        <v>14459</v>
      </c>
      <c r="C3357" s="8" t="str">
        <f t="shared" ca="1" si="780"/>
        <v>8 (913) 898-70-69</v>
      </c>
      <c r="D3357" s="7">
        <f t="shared" ca="1" si="781"/>
        <v>195</v>
      </c>
      <c r="E3357" s="7">
        <f t="shared" ca="1" si="782"/>
        <v>65</v>
      </c>
      <c r="F3357" s="7">
        <f t="shared" ca="1" si="783"/>
        <v>2387</v>
      </c>
      <c r="G3357" s="9">
        <f t="shared" ca="1" si="784"/>
        <v>2794</v>
      </c>
      <c r="H3357" s="9" t="str">
        <f t="shared" ca="1" si="785"/>
        <v>м</v>
      </c>
      <c r="I3357" s="19">
        <f t="shared" ca="1" si="786"/>
        <v>45</v>
      </c>
      <c r="J3357" s="10">
        <f t="shared" ca="1" si="787"/>
        <v>43619</v>
      </c>
      <c r="K3357">
        <v>8</v>
      </c>
      <c r="L3357">
        <f t="shared" ca="1" si="788"/>
        <v>6</v>
      </c>
      <c r="M3357">
        <f ca="1">INDEX(коды!$B$2:$B$11,MATCH(бэкэнд!L3357,коды!$C$2:$C$11,0))</f>
        <v>913</v>
      </c>
      <c r="N3357">
        <f t="shared" ca="1" si="789"/>
        <v>898</v>
      </c>
      <c r="O3357">
        <f t="shared" ca="1" si="790"/>
        <v>70</v>
      </c>
      <c r="P3357">
        <f t="shared" ca="1" si="790"/>
        <v>69</v>
      </c>
      <c r="Q3357">
        <f t="shared" ca="1" si="791"/>
        <v>2019</v>
      </c>
      <c r="R3357">
        <f t="shared" ca="1" si="792"/>
        <v>6</v>
      </c>
      <c r="S3357">
        <f t="shared" ca="1" si="793"/>
        <v>3</v>
      </c>
    </row>
    <row r="3358" spans="2:19">
      <c r="B3358" s="7">
        <f t="shared" si="794"/>
        <v>14460</v>
      </c>
      <c r="C3358" s="8" t="str">
        <f t="shared" ca="1" si="780"/>
        <v>8 (914) 142-63-74</v>
      </c>
      <c r="D3358" s="7">
        <f t="shared" ca="1" si="781"/>
        <v>91</v>
      </c>
      <c r="E3358" s="7">
        <f t="shared" ca="1" si="782"/>
        <v>31</v>
      </c>
      <c r="F3358" s="7">
        <f t="shared" ca="1" si="783"/>
        <v>1251</v>
      </c>
      <c r="G3358" s="9">
        <f t="shared" ca="1" si="784"/>
        <v>860</v>
      </c>
      <c r="H3358" s="9" t="str">
        <f t="shared" ca="1" si="785"/>
        <v>ж</v>
      </c>
      <c r="I3358" s="19">
        <f t="shared" ca="1" si="786"/>
        <v>25</v>
      </c>
      <c r="J3358" s="10">
        <f t="shared" ca="1" si="787"/>
        <v>43466</v>
      </c>
      <c r="K3358">
        <v>8</v>
      </c>
      <c r="L3358">
        <f t="shared" ca="1" si="788"/>
        <v>7</v>
      </c>
      <c r="M3358">
        <f ca="1">INDEX(коды!$B$2:$B$11,MATCH(бэкэнд!L3358,коды!$C$2:$C$11,0))</f>
        <v>914</v>
      </c>
      <c r="N3358">
        <f t="shared" ca="1" si="789"/>
        <v>142</v>
      </c>
      <c r="O3358">
        <f t="shared" ca="1" si="790"/>
        <v>63</v>
      </c>
      <c r="P3358">
        <f t="shared" ca="1" si="790"/>
        <v>74</v>
      </c>
      <c r="Q3358">
        <f t="shared" ca="1" si="791"/>
        <v>2019</v>
      </c>
      <c r="R3358">
        <f t="shared" ca="1" si="792"/>
        <v>1</v>
      </c>
      <c r="S3358">
        <f t="shared" ca="1" si="793"/>
        <v>1</v>
      </c>
    </row>
    <row r="3359" spans="2:19">
      <c r="B3359" s="7">
        <f t="shared" si="794"/>
        <v>14461</v>
      </c>
      <c r="C3359" s="8" t="str">
        <f t="shared" ca="1" si="780"/>
        <v>8 (913) 270-25-45</v>
      </c>
      <c r="D3359" s="7">
        <f t="shared" ca="1" si="781"/>
        <v>197</v>
      </c>
      <c r="E3359" s="7">
        <f t="shared" ca="1" si="782"/>
        <v>99</v>
      </c>
      <c r="F3359" s="7">
        <f t="shared" ca="1" si="783"/>
        <v>2129</v>
      </c>
      <c r="G3359" s="9">
        <f t="shared" ca="1" si="784"/>
        <v>4591</v>
      </c>
      <c r="H3359" s="9" t="str">
        <f t="shared" ca="1" si="785"/>
        <v>м</v>
      </c>
      <c r="I3359" s="19">
        <f t="shared" ca="1" si="786"/>
        <v>31</v>
      </c>
      <c r="J3359" s="10">
        <f t="shared" ca="1" si="787"/>
        <v>43319</v>
      </c>
      <c r="K3359">
        <v>8</v>
      </c>
      <c r="L3359">
        <f t="shared" ca="1" si="788"/>
        <v>6</v>
      </c>
      <c r="M3359">
        <f ca="1">INDEX(коды!$B$2:$B$11,MATCH(бэкэнд!L3359,коды!$C$2:$C$11,0))</f>
        <v>913</v>
      </c>
      <c r="N3359">
        <f t="shared" ca="1" si="789"/>
        <v>270</v>
      </c>
      <c r="O3359">
        <f t="shared" ca="1" si="790"/>
        <v>25</v>
      </c>
      <c r="P3359">
        <f t="shared" ca="1" si="790"/>
        <v>45</v>
      </c>
      <c r="Q3359">
        <f t="shared" ca="1" si="791"/>
        <v>2018</v>
      </c>
      <c r="R3359">
        <f t="shared" ca="1" si="792"/>
        <v>8</v>
      </c>
      <c r="S3359">
        <f t="shared" ca="1" si="793"/>
        <v>7</v>
      </c>
    </row>
    <row r="3360" spans="2:19">
      <c r="B3360" s="7">
        <f t="shared" si="794"/>
        <v>14462</v>
      </c>
      <c r="C3360" s="8" t="str">
        <f t="shared" ca="1" si="780"/>
        <v>8 (912) 603-83-33</v>
      </c>
      <c r="D3360" s="7">
        <f t="shared" ca="1" si="781"/>
        <v>170</v>
      </c>
      <c r="E3360" s="7">
        <f t="shared" ca="1" si="782"/>
        <v>57</v>
      </c>
      <c r="F3360" s="7">
        <f t="shared" ca="1" si="783"/>
        <v>2085</v>
      </c>
      <c r="G3360" s="9">
        <f t="shared" ca="1" si="784"/>
        <v>2871</v>
      </c>
      <c r="H3360" s="9" t="str">
        <f t="shared" ca="1" si="785"/>
        <v>м</v>
      </c>
      <c r="I3360" s="19">
        <f t="shared" ca="1" si="786"/>
        <v>49</v>
      </c>
      <c r="J3360" s="10">
        <f t="shared" ca="1" si="787"/>
        <v>43228</v>
      </c>
      <c r="K3360">
        <v>8</v>
      </c>
      <c r="L3360">
        <f t="shared" ca="1" si="788"/>
        <v>5</v>
      </c>
      <c r="M3360">
        <f ca="1">INDEX(коды!$B$2:$B$11,MATCH(бэкэнд!L3360,коды!$C$2:$C$11,0))</f>
        <v>912</v>
      </c>
      <c r="N3360">
        <f t="shared" ca="1" si="789"/>
        <v>603</v>
      </c>
      <c r="O3360">
        <f t="shared" ca="1" si="790"/>
        <v>83</v>
      </c>
      <c r="P3360">
        <f t="shared" ca="1" si="790"/>
        <v>33</v>
      </c>
      <c r="Q3360">
        <f t="shared" ca="1" si="791"/>
        <v>2018</v>
      </c>
      <c r="R3360">
        <f t="shared" ca="1" si="792"/>
        <v>5</v>
      </c>
      <c r="S3360">
        <f t="shared" ca="1" si="793"/>
        <v>8</v>
      </c>
    </row>
    <row r="3361" spans="2:19">
      <c r="B3361" s="7">
        <f t="shared" si="794"/>
        <v>14463</v>
      </c>
      <c r="C3361" s="8" t="str">
        <f t="shared" ca="1" si="780"/>
        <v>8 (918) 994-11-38</v>
      </c>
      <c r="D3361" s="7">
        <f t="shared" ca="1" si="781"/>
        <v>59</v>
      </c>
      <c r="E3361" s="7">
        <f t="shared" ca="1" si="782"/>
        <v>30</v>
      </c>
      <c r="F3361" s="7">
        <f t="shared" ca="1" si="783"/>
        <v>2693</v>
      </c>
      <c r="G3361" s="9">
        <f t="shared" ca="1" si="784"/>
        <v>1416</v>
      </c>
      <c r="H3361" s="9" t="str">
        <f t="shared" ca="1" si="785"/>
        <v>м</v>
      </c>
      <c r="I3361" s="19">
        <f t="shared" ca="1" si="786"/>
        <v>49</v>
      </c>
      <c r="J3361" s="10">
        <f t="shared" ca="1" si="787"/>
        <v>43625</v>
      </c>
      <c r="K3361">
        <v>8</v>
      </c>
      <c r="L3361">
        <f t="shared" ca="1" si="788"/>
        <v>9</v>
      </c>
      <c r="M3361">
        <f ca="1">INDEX(коды!$B$2:$B$11,MATCH(бэкэнд!L3361,коды!$C$2:$C$11,0))</f>
        <v>918</v>
      </c>
      <c r="N3361">
        <f t="shared" ca="1" si="789"/>
        <v>994</v>
      </c>
      <c r="O3361">
        <f t="shared" ca="1" si="790"/>
        <v>11</v>
      </c>
      <c r="P3361">
        <f t="shared" ca="1" si="790"/>
        <v>38</v>
      </c>
      <c r="Q3361">
        <f t="shared" ca="1" si="791"/>
        <v>2019</v>
      </c>
      <c r="R3361">
        <f t="shared" ca="1" si="792"/>
        <v>6</v>
      </c>
      <c r="S3361">
        <f t="shared" ca="1" si="793"/>
        <v>9</v>
      </c>
    </row>
    <row r="3362" spans="2:19">
      <c r="B3362" s="7">
        <f t="shared" si="794"/>
        <v>14464</v>
      </c>
      <c r="C3362" s="8" t="str">
        <f t="shared" ca="1" si="780"/>
        <v>8 (910) 295-22-98</v>
      </c>
      <c r="D3362" s="7">
        <f t="shared" ca="1" si="781"/>
        <v>60</v>
      </c>
      <c r="E3362" s="7">
        <f t="shared" ca="1" si="782"/>
        <v>30</v>
      </c>
      <c r="F3362" s="7">
        <f t="shared" ca="1" si="783"/>
        <v>2290</v>
      </c>
      <c r="G3362" s="9">
        <f t="shared" ca="1" si="784"/>
        <v>1779</v>
      </c>
      <c r="H3362" s="9" t="str">
        <f t="shared" ca="1" si="785"/>
        <v>м</v>
      </c>
      <c r="I3362" s="19">
        <f t="shared" ca="1" si="786"/>
        <v>52</v>
      </c>
      <c r="J3362" s="10">
        <f t="shared" ca="1" si="787"/>
        <v>43546</v>
      </c>
      <c r="K3362">
        <v>8</v>
      </c>
      <c r="L3362">
        <f t="shared" ca="1" si="788"/>
        <v>3</v>
      </c>
      <c r="M3362">
        <f ca="1">INDEX(коды!$B$2:$B$11,MATCH(бэкэнд!L3362,коды!$C$2:$C$11,0))</f>
        <v>910</v>
      </c>
      <c r="N3362">
        <f t="shared" ca="1" si="789"/>
        <v>295</v>
      </c>
      <c r="O3362">
        <f t="shared" ca="1" si="790"/>
        <v>22</v>
      </c>
      <c r="P3362">
        <f t="shared" ca="1" si="790"/>
        <v>98</v>
      </c>
      <c r="Q3362">
        <f t="shared" ca="1" si="791"/>
        <v>2019</v>
      </c>
      <c r="R3362">
        <f t="shared" ca="1" si="792"/>
        <v>3</v>
      </c>
      <c r="S3362">
        <f t="shared" ca="1" si="793"/>
        <v>22</v>
      </c>
    </row>
    <row r="3363" spans="2:19">
      <c r="B3363" s="7">
        <f t="shared" si="794"/>
        <v>14465</v>
      </c>
      <c r="C3363" s="8" t="str">
        <f t="shared" ca="1" si="780"/>
        <v>8 (901) 737-74-72</v>
      </c>
      <c r="D3363" s="7">
        <f t="shared" ca="1" si="781"/>
        <v>206</v>
      </c>
      <c r="E3363" s="7">
        <f t="shared" ca="1" si="782"/>
        <v>69</v>
      </c>
      <c r="F3363" s="7">
        <f t="shared" ca="1" si="783"/>
        <v>2309</v>
      </c>
      <c r="G3363" s="9">
        <f t="shared" ca="1" si="784"/>
        <v>2770</v>
      </c>
      <c r="H3363" s="9" t="str">
        <f t="shared" ca="1" si="785"/>
        <v>ж</v>
      </c>
      <c r="I3363" s="19">
        <f t="shared" ca="1" si="786"/>
        <v>22</v>
      </c>
      <c r="J3363" s="10">
        <f t="shared" ca="1" si="787"/>
        <v>43685</v>
      </c>
      <c r="K3363">
        <v>8</v>
      </c>
      <c r="L3363">
        <f t="shared" ca="1" si="788"/>
        <v>1</v>
      </c>
      <c r="M3363">
        <f ca="1">INDEX(коды!$B$2:$B$11,MATCH(бэкэнд!L3363,коды!$C$2:$C$11,0))</f>
        <v>901</v>
      </c>
      <c r="N3363">
        <f t="shared" ca="1" si="789"/>
        <v>737</v>
      </c>
      <c r="O3363">
        <f t="shared" ca="1" si="790"/>
        <v>74</v>
      </c>
      <c r="P3363">
        <f t="shared" ca="1" si="790"/>
        <v>72</v>
      </c>
      <c r="Q3363">
        <f t="shared" ca="1" si="791"/>
        <v>2019</v>
      </c>
      <c r="R3363">
        <f t="shared" ca="1" si="792"/>
        <v>8</v>
      </c>
      <c r="S3363">
        <f t="shared" ca="1" si="793"/>
        <v>8</v>
      </c>
    </row>
    <row r="3364" spans="2:19">
      <c r="B3364" s="7">
        <f t="shared" si="794"/>
        <v>14466</v>
      </c>
      <c r="C3364" s="8" t="str">
        <f t="shared" ca="1" si="780"/>
        <v>8 (913) 424-63-24</v>
      </c>
      <c r="D3364" s="7">
        <f t="shared" ca="1" si="781"/>
        <v>94</v>
      </c>
      <c r="E3364" s="7">
        <f t="shared" ca="1" si="782"/>
        <v>32</v>
      </c>
      <c r="F3364" s="7">
        <f t="shared" ca="1" si="783"/>
        <v>1205</v>
      </c>
      <c r="G3364" s="9">
        <f t="shared" ca="1" si="784"/>
        <v>553</v>
      </c>
      <c r="H3364" s="9" t="str">
        <f t="shared" ca="1" si="785"/>
        <v>ж</v>
      </c>
      <c r="I3364" s="19">
        <f t="shared" ca="1" si="786"/>
        <v>24</v>
      </c>
      <c r="J3364" s="10">
        <f t="shared" ca="1" si="787"/>
        <v>43709</v>
      </c>
      <c r="K3364">
        <v>8</v>
      </c>
      <c r="L3364">
        <f t="shared" ca="1" si="788"/>
        <v>6</v>
      </c>
      <c r="M3364">
        <f ca="1">INDEX(коды!$B$2:$B$11,MATCH(бэкэнд!L3364,коды!$C$2:$C$11,0))</f>
        <v>913</v>
      </c>
      <c r="N3364">
        <f t="shared" ca="1" si="789"/>
        <v>424</v>
      </c>
      <c r="O3364">
        <f t="shared" ca="1" si="790"/>
        <v>63</v>
      </c>
      <c r="P3364">
        <f t="shared" ca="1" si="790"/>
        <v>24</v>
      </c>
      <c r="Q3364">
        <f t="shared" ca="1" si="791"/>
        <v>2019</v>
      </c>
      <c r="R3364">
        <f t="shared" ca="1" si="792"/>
        <v>9</v>
      </c>
      <c r="S3364">
        <f t="shared" ca="1" si="793"/>
        <v>1</v>
      </c>
    </row>
    <row r="3365" spans="2:19">
      <c r="B3365" s="7">
        <f t="shared" si="794"/>
        <v>14467</v>
      </c>
      <c r="C3365" s="8" t="str">
        <f t="shared" ca="1" si="780"/>
        <v>8 (901) 808-84-14</v>
      </c>
      <c r="D3365" s="7">
        <f t="shared" ca="1" si="781"/>
        <v>233</v>
      </c>
      <c r="E3365" s="7">
        <f t="shared" ca="1" si="782"/>
        <v>117</v>
      </c>
      <c r="F3365" s="7">
        <f t="shared" ca="1" si="783"/>
        <v>762</v>
      </c>
      <c r="G3365" s="9">
        <f t="shared" ca="1" si="784"/>
        <v>1074</v>
      </c>
      <c r="H3365" s="9" t="str">
        <f t="shared" ca="1" si="785"/>
        <v>м</v>
      </c>
      <c r="I3365" s="19">
        <f t="shared" ca="1" si="786"/>
        <v>45</v>
      </c>
      <c r="J3365" s="10">
        <f t="shared" ca="1" si="787"/>
        <v>43598</v>
      </c>
      <c r="K3365">
        <v>8</v>
      </c>
      <c r="L3365">
        <f t="shared" ca="1" si="788"/>
        <v>1</v>
      </c>
      <c r="M3365">
        <f ca="1">INDEX(коды!$B$2:$B$11,MATCH(бэкэнд!L3365,коды!$C$2:$C$11,0))</f>
        <v>901</v>
      </c>
      <c r="N3365">
        <f t="shared" ca="1" si="789"/>
        <v>808</v>
      </c>
      <c r="O3365">
        <f t="shared" ca="1" si="790"/>
        <v>84</v>
      </c>
      <c r="P3365">
        <f t="shared" ca="1" si="790"/>
        <v>14</v>
      </c>
      <c r="Q3365">
        <f t="shared" ca="1" si="791"/>
        <v>2019</v>
      </c>
      <c r="R3365">
        <f t="shared" ca="1" si="792"/>
        <v>5</v>
      </c>
      <c r="S3365">
        <f t="shared" ca="1" si="793"/>
        <v>13</v>
      </c>
    </row>
    <row r="3366" spans="2:19">
      <c r="B3366" s="7">
        <f t="shared" si="794"/>
        <v>14468</v>
      </c>
      <c r="C3366" s="8" t="str">
        <f t="shared" ca="1" si="780"/>
        <v>8 (910) 968-33-45</v>
      </c>
      <c r="D3366" s="7">
        <f t="shared" ca="1" si="781"/>
        <v>148</v>
      </c>
      <c r="E3366" s="7">
        <f t="shared" ca="1" si="782"/>
        <v>74</v>
      </c>
      <c r="F3366" s="7">
        <f t="shared" ca="1" si="783"/>
        <v>1677</v>
      </c>
      <c r="G3366" s="9">
        <f t="shared" ca="1" si="784"/>
        <v>2320</v>
      </c>
      <c r="H3366" s="9" t="str">
        <f t="shared" ca="1" si="785"/>
        <v>ж</v>
      </c>
      <c r="I3366" s="19">
        <f t="shared" ca="1" si="786"/>
        <v>49</v>
      </c>
      <c r="J3366" s="10">
        <f t="shared" ca="1" si="787"/>
        <v>43358</v>
      </c>
      <c r="K3366">
        <v>8</v>
      </c>
      <c r="L3366">
        <f t="shared" ca="1" si="788"/>
        <v>3</v>
      </c>
      <c r="M3366">
        <f ca="1">INDEX(коды!$B$2:$B$11,MATCH(бэкэнд!L3366,коды!$C$2:$C$11,0))</f>
        <v>910</v>
      </c>
      <c r="N3366">
        <f t="shared" ca="1" si="789"/>
        <v>968</v>
      </c>
      <c r="O3366">
        <f t="shared" ca="1" si="790"/>
        <v>33</v>
      </c>
      <c r="P3366">
        <f t="shared" ca="1" si="790"/>
        <v>45</v>
      </c>
      <c r="Q3366">
        <f t="shared" ca="1" si="791"/>
        <v>2018</v>
      </c>
      <c r="R3366">
        <f t="shared" ca="1" si="792"/>
        <v>9</v>
      </c>
      <c r="S3366">
        <f t="shared" ca="1" si="793"/>
        <v>15</v>
      </c>
    </row>
    <row r="3367" spans="2:19">
      <c r="B3367" s="7">
        <f t="shared" si="794"/>
        <v>14469</v>
      </c>
      <c r="C3367" s="8" t="str">
        <f t="shared" ca="1" si="780"/>
        <v>8 (917) 228-39-99</v>
      </c>
      <c r="D3367" s="7">
        <f t="shared" ca="1" si="781"/>
        <v>164</v>
      </c>
      <c r="E3367" s="7">
        <f t="shared" ca="1" si="782"/>
        <v>82</v>
      </c>
      <c r="F3367" s="7">
        <f t="shared" ca="1" si="783"/>
        <v>2728</v>
      </c>
      <c r="G3367" s="9">
        <f t="shared" ca="1" si="784"/>
        <v>3989</v>
      </c>
      <c r="H3367" s="9" t="str">
        <f t="shared" ca="1" si="785"/>
        <v>м</v>
      </c>
      <c r="I3367" s="19">
        <f t="shared" ca="1" si="786"/>
        <v>47</v>
      </c>
      <c r="J3367" s="10">
        <f t="shared" ca="1" si="787"/>
        <v>43625</v>
      </c>
      <c r="K3367">
        <v>8</v>
      </c>
      <c r="L3367">
        <f t="shared" ca="1" si="788"/>
        <v>8</v>
      </c>
      <c r="M3367">
        <f ca="1">INDEX(коды!$B$2:$B$11,MATCH(бэкэнд!L3367,коды!$C$2:$C$11,0))</f>
        <v>917</v>
      </c>
      <c r="N3367">
        <f t="shared" ca="1" si="789"/>
        <v>228</v>
      </c>
      <c r="O3367">
        <f t="shared" ca="1" si="790"/>
        <v>39</v>
      </c>
      <c r="P3367">
        <f t="shared" ca="1" si="790"/>
        <v>99</v>
      </c>
      <c r="Q3367">
        <f t="shared" ca="1" si="791"/>
        <v>2019</v>
      </c>
      <c r="R3367">
        <f t="shared" ca="1" si="792"/>
        <v>6</v>
      </c>
      <c r="S3367">
        <f t="shared" ca="1" si="793"/>
        <v>9</v>
      </c>
    </row>
    <row r="3368" spans="2:19">
      <c r="B3368" s="7">
        <f t="shared" si="794"/>
        <v>14470</v>
      </c>
      <c r="C3368" s="8" t="str">
        <f t="shared" ca="1" si="780"/>
        <v>8 (911) 696-83-25</v>
      </c>
      <c r="D3368" s="7">
        <f t="shared" ca="1" si="781"/>
        <v>235</v>
      </c>
      <c r="E3368" s="7">
        <f t="shared" ca="1" si="782"/>
        <v>79</v>
      </c>
      <c r="F3368" s="7">
        <f t="shared" ca="1" si="783"/>
        <v>3269</v>
      </c>
      <c r="G3368" s="9">
        <f t="shared" ca="1" si="784"/>
        <v>4989</v>
      </c>
      <c r="H3368" s="9" t="str">
        <f t="shared" ca="1" si="785"/>
        <v>ж</v>
      </c>
      <c r="I3368" s="19">
        <f t="shared" ca="1" si="786"/>
        <v>28</v>
      </c>
      <c r="J3368" s="10">
        <f t="shared" ca="1" si="787"/>
        <v>43325</v>
      </c>
      <c r="K3368">
        <v>8</v>
      </c>
      <c r="L3368">
        <f t="shared" ca="1" si="788"/>
        <v>4</v>
      </c>
      <c r="M3368">
        <f ca="1">INDEX(коды!$B$2:$B$11,MATCH(бэкэнд!L3368,коды!$C$2:$C$11,0))</f>
        <v>911</v>
      </c>
      <c r="N3368">
        <f t="shared" ca="1" si="789"/>
        <v>696</v>
      </c>
      <c r="O3368">
        <f t="shared" ca="1" si="790"/>
        <v>83</v>
      </c>
      <c r="P3368">
        <f t="shared" ca="1" si="790"/>
        <v>25</v>
      </c>
      <c r="Q3368">
        <f t="shared" ca="1" si="791"/>
        <v>2018</v>
      </c>
      <c r="R3368">
        <f t="shared" ca="1" si="792"/>
        <v>8</v>
      </c>
      <c r="S3368">
        <f t="shared" ca="1" si="793"/>
        <v>13</v>
      </c>
    </row>
    <row r="3369" spans="2:19">
      <c r="B3369" s="7">
        <f t="shared" si="794"/>
        <v>14471</v>
      </c>
      <c r="C3369" s="8" t="str">
        <f t="shared" ca="1" si="780"/>
        <v>8 (910) 184-56-50</v>
      </c>
      <c r="D3369" s="7">
        <f t="shared" ca="1" si="781"/>
        <v>75</v>
      </c>
      <c r="E3369" s="7">
        <f t="shared" ca="1" si="782"/>
        <v>19</v>
      </c>
      <c r="F3369" s="7">
        <f t="shared" ca="1" si="783"/>
        <v>2252</v>
      </c>
      <c r="G3369" s="9">
        <f t="shared" ca="1" si="784"/>
        <v>690</v>
      </c>
      <c r="H3369" s="9" t="str">
        <f t="shared" ca="1" si="785"/>
        <v>м</v>
      </c>
      <c r="I3369" s="19">
        <f t="shared" ca="1" si="786"/>
        <v>33</v>
      </c>
      <c r="J3369" s="10">
        <f t="shared" ca="1" si="787"/>
        <v>43713</v>
      </c>
      <c r="K3369">
        <v>8</v>
      </c>
      <c r="L3369">
        <f t="shared" ca="1" si="788"/>
        <v>3</v>
      </c>
      <c r="M3369">
        <f ca="1">INDEX(коды!$B$2:$B$11,MATCH(бэкэнд!L3369,коды!$C$2:$C$11,0))</f>
        <v>910</v>
      </c>
      <c r="N3369">
        <f t="shared" ca="1" si="789"/>
        <v>184</v>
      </c>
      <c r="O3369">
        <f t="shared" ca="1" si="790"/>
        <v>56</v>
      </c>
      <c r="P3369">
        <f t="shared" ca="1" si="790"/>
        <v>50</v>
      </c>
      <c r="Q3369">
        <f t="shared" ca="1" si="791"/>
        <v>2019</v>
      </c>
      <c r="R3369">
        <f t="shared" ca="1" si="792"/>
        <v>9</v>
      </c>
      <c r="S3369">
        <f t="shared" ca="1" si="793"/>
        <v>5</v>
      </c>
    </row>
    <row r="3370" spans="2:19">
      <c r="B3370" s="7">
        <f t="shared" si="794"/>
        <v>14472</v>
      </c>
      <c r="C3370" s="8" t="str">
        <f t="shared" ca="1" si="780"/>
        <v>8 (901) 278-22-38</v>
      </c>
      <c r="D3370" s="7">
        <f t="shared" ca="1" si="781"/>
        <v>233</v>
      </c>
      <c r="E3370" s="7">
        <f t="shared" ca="1" si="782"/>
        <v>117</v>
      </c>
      <c r="F3370" s="7">
        <f t="shared" ca="1" si="783"/>
        <v>2353</v>
      </c>
      <c r="G3370" s="9">
        <f t="shared" ca="1" si="784"/>
        <v>3452</v>
      </c>
      <c r="H3370" s="9" t="str">
        <f t="shared" ca="1" si="785"/>
        <v>м</v>
      </c>
      <c r="I3370" s="19">
        <f t="shared" ca="1" si="786"/>
        <v>68</v>
      </c>
      <c r="J3370" s="10">
        <f t="shared" ca="1" si="787"/>
        <v>43297</v>
      </c>
      <c r="K3370">
        <v>8</v>
      </c>
      <c r="L3370">
        <f t="shared" ca="1" si="788"/>
        <v>1</v>
      </c>
      <c r="M3370">
        <f ca="1">INDEX(коды!$B$2:$B$11,MATCH(бэкэнд!L3370,коды!$C$2:$C$11,0))</f>
        <v>901</v>
      </c>
      <c r="N3370">
        <f t="shared" ca="1" si="789"/>
        <v>278</v>
      </c>
      <c r="O3370">
        <f t="shared" ca="1" si="790"/>
        <v>22</v>
      </c>
      <c r="P3370">
        <f t="shared" ca="1" si="790"/>
        <v>38</v>
      </c>
      <c r="Q3370">
        <f t="shared" ca="1" si="791"/>
        <v>2018</v>
      </c>
      <c r="R3370">
        <f t="shared" ca="1" si="792"/>
        <v>7</v>
      </c>
      <c r="S3370">
        <f t="shared" ca="1" si="793"/>
        <v>16</v>
      </c>
    </row>
    <row r="3371" spans="2:19">
      <c r="B3371" s="7">
        <f t="shared" si="794"/>
        <v>14473</v>
      </c>
      <c r="C3371" s="8" t="str">
        <f t="shared" ca="1" si="780"/>
        <v>8 (913) 139-87-62</v>
      </c>
      <c r="D3371" s="7">
        <f t="shared" ca="1" si="781"/>
        <v>110</v>
      </c>
      <c r="E3371" s="7">
        <f t="shared" ca="1" si="782"/>
        <v>28</v>
      </c>
      <c r="F3371" s="7">
        <f t="shared" ca="1" si="783"/>
        <v>2097</v>
      </c>
      <c r="G3371" s="9">
        <f t="shared" ca="1" si="784"/>
        <v>1630</v>
      </c>
      <c r="H3371" s="9" t="str">
        <f t="shared" ca="1" si="785"/>
        <v>ж</v>
      </c>
      <c r="I3371" s="19">
        <f t="shared" ca="1" si="786"/>
        <v>49</v>
      </c>
      <c r="J3371" s="10">
        <f t="shared" ca="1" si="787"/>
        <v>43691</v>
      </c>
      <c r="K3371">
        <v>8</v>
      </c>
      <c r="L3371">
        <f t="shared" ca="1" si="788"/>
        <v>6</v>
      </c>
      <c r="M3371">
        <f ca="1">INDEX(коды!$B$2:$B$11,MATCH(бэкэнд!L3371,коды!$C$2:$C$11,0))</f>
        <v>913</v>
      </c>
      <c r="N3371">
        <f t="shared" ca="1" si="789"/>
        <v>139</v>
      </c>
      <c r="O3371">
        <f t="shared" ca="1" si="790"/>
        <v>87</v>
      </c>
      <c r="P3371">
        <f t="shared" ca="1" si="790"/>
        <v>62</v>
      </c>
      <c r="Q3371">
        <f t="shared" ca="1" si="791"/>
        <v>2019</v>
      </c>
      <c r="R3371">
        <f t="shared" ca="1" si="792"/>
        <v>8</v>
      </c>
      <c r="S3371">
        <f t="shared" ca="1" si="793"/>
        <v>14</v>
      </c>
    </row>
    <row r="3372" spans="2:19">
      <c r="B3372" s="7">
        <f t="shared" si="794"/>
        <v>14474</v>
      </c>
      <c r="C3372" s="8" t="str">
        <f t="shared" ca="1" si="780"/>
        <v>8 (913) 627-43-65</v>
      </c>
      <c r="D3372" s="7">
        <f t="shared" ca="1" si="781"/>
        <v>38</v>
      </c>
      <c r="E3372" s="7">
        <f t="shared" ca="1" si="782"/>
        <v>10</v>
      </c>
      <c r="F3372" s="7">
        <f t="shared" ca="1" si="783"/>
        <v>908</v>
      </c>
      <c r="G3372" s="9">
        <f t="shared" ca="1" si="784"/>
        <v>667</v>
      </c>
      <c r="H3372" s="9" t="str">
        <f t="shared" ca="1" si="785"/>
        <v>ж</v>
      </c>
      <c r="I3372" s="19">
        <f t="shared" ca="1" si="786"/>
        <v>56</v>
      </c>
      <c r="J3372" s="10">
        <f t="shared" ca="1" si="787"/>
        <v>43510</v>
      </c>
      <c r="K3372">
        <v>8</v>
      </c>
      <c r="L3372">
        <f t="shared" ca="1" si="788"/>
        <v>6</v>
      </c>
      <c r="M3372">
        <f ca="1">INDEX(коды!$B$2:$B$11,MATCH(бэкэнд!L3372,коды!$C$2:$C$11,0))</f>
        <v>913</v>
      </c>
      <c r="N3372">
        <f t="shared" ca="1" si="789"/>
        <v>627</v>
      </c>
      <c r="O3372">
        <f t="shared" ca="1" si="790"/>
        <v>43</v>
      </c>
      <c r="P3372">
        <f t="shared" ca="1" si="790"/>
        <v>65</v>
      </c>
      <c r="Q3372">
        <f t="shared" ca="1" si="791"/>
        <v>2019</v>
      </c>
      <c r="R3372">
        <f t="shared" ca="1" si="792"/>
        <v>2</v>
      </c>
      <c r="S3372">
        <f t="shared" ca="1" si="793"/>
        <v>14</v>
      </c>
    </row>
    <row r="3373" spans="2:19">
      <c r="B3373" s="7">
        <f t="shared" si="794"/>
        <v>14475</v>
      </c>
      <c r="C3373" s="8" t="str">
        <f t="shared" ca="1" si="780"/>
        <v>8 (910) 785-59-87</v>
      </c>
      <c r="D3373" s="7">
        <f t="shared" ca="1" si="781"/>
        <v>86</v>
      </c>
      <c r="E3373" s="7">
        <f t="shared" ca="1" si="782"/>
        <v>22</v>
      </c>
      <c r="F3373" s="7">
        <f t="shared" ca="1" si="783"/>
        <v>2375</v>
      </c>
      <c r="G3373" s="9">
        <f t="shared" ca="1" si="784"/>
        <v>1404</v>
      </c>
      <c r="H3373" s="9" t="str">
        <f t="shared" ca="1" si="785"/>
        <v>м</v>
      </c>
      <c r="I3373" s="19">
        <f t="shared" ca="1" si="786"/>
        <v>29</v>
      </c>
      <c r="J3373" s="10">
        <f t="shared" ca="1" si="787"/>
        <v>43518</v>
      </c>
      <c r="K3373">
        <v>8</v>
      </c>
      <c r="L3373">
        <f t="shared" ca="1" si="788"/>
        <v>3</v>
      </c>
      <c r="M3373">
        <f ca="1">INDEX(коды!$B$2:$B$11,MATCH(бэкэнд!L3373,коды!$C$2:$C$11,0))</f>
        <v>910</v>
      </c>
      <c r="N3373">
        <f t="shared" ca="1" si="789"/>
        <v>785</v>
      </c>
      <c r="O3373">
        <f t="shared" ca="1" si="790"/>
        <v>59</v>
      </c>
      <c r="P3373">
        <f t="shared" ca="1" si="790"/>
        <v>87</v>
      </c>
      <c r="Q3373">
        <f t="shared" ca="1" si="791"/>
        <v>2019</v>
      </c>
      <c r="R3373">
        <f t="shared" ca="1" si="792"/>
        <v>2</v>
      </c>
      <c r="S3373">
        <f t="shared" ca="1" si="793"/>
        <v>22</v>
      </c>
    </row>
    <row r="3374" spans="2:19">
      <c r="B3374" s="7">
        <f t="shared" si="794"/>
        <v>14476</v>
      </c>
      <c r="C3374" s="8" t="str">
        <f t="shared" ca="1" si="780"/>
        <v>8 (913) 765-93-79</v>
      </c>
      <c r="D3374" s="7">
        <f t="shared" ca="1" si="781"/>
        <v>117</v>
      </c>
      <c r="E3374" s="7">
        <f t="shared" ca="1" si="782"/>
        <v>39</v>
      </c>
      <c r="F3374" s="7">
        <f t="shared" ca="1" si="783"/>
        <v>1159</v>
      </c>
      <c r="G3374" s="9">
        <f t="shared" ca="1" si="784"/>
        <v>651</v>
      </c>
      <c r="H3374" s="9" t="str">
        <f t="shared" ca="1" si="785"/>
        <v>м</v>
      </c>
      <c r="I3374" s="19">
        <f t="shared" ca="1" si="786"/>
        <v>45</v>
      </c>
      <c r="J3374" s="10">
        <f t="shared" ca="1" si="787"/>
        <v>43377</v>
      </c>
      <c r="K3374">
        <v>8</v>
      </c>
      <c r="L3374">
        <f t="shared" ca="1" si="788"/>
        <v>6</v>
      </c>
      <c r="M3374">
        <f ca="1">INDEX(коды!$B$2:$B$11,MATCH(бэкэнд!L3374,коды!$C$2:$C$11,0))</f>
        <v>913</v>
      </c>
      <c r="N3374">
        <f t="shared" ca="1" si="789"/>
        <v>765</v>
      </c>
      <c r="O3374">
        <f t="shared" ca="1" si="790"/>
        <v>93</v>
      </c>
      <c r="P3374">
        <f t="shared" ca="1" si="790"/>
        <v>79</v>
      </c>
      <c r="Q3374">
        <f t="shared" ca="1" si="791"/>
        <v>2018</v>
      </c>
      <c r="R3374">
        <f t="shared" ca="1" si="792"/>
        <v>10</v>
      </c>
      <c r="S3374">
        <f t="shared" ca="1" si="793"/>
        <v>4</v>
      </c>
    </row>
    <row r="3375" spans="2:19">
      <c r="B3375" s="7">
        <f t="shared" si="794"/>
        <v>14477</v>
      </c>
      <c r="C3375" s="8" t="str">
        <f t="shared" ca="1" si="780"/>
        <v>8 (988) 743-74-24</v>
      </c>
      <c r="D3375" s="7">
        <f t="shared" ca="1" si="781"/>
        <v>205</v>
      </c>
      <c r="E3375" s="7">
        <f t="shared" ca="1" si="782"/>
        <v>52</v>
      </c>
      <c r="F3375" s="7">
        <f t="shared" ca="1" si="783"/>
        <v>2277</v>
      </c>
      <c r="G3375" s="9">
        <f t="shared" ca="1" si="784"/>
        <v>2727</v>
      </c>
      <c r="H3375" s="9" t="str">
        <f t="shared" ca="1" si="785"/>
        <v>ж</v>
      </c>
      <c r="I3375" s="19">
        <f t="shared" ca="1" si="786"/>
        <v>25</v>
      </c>
      <c r="J3375" s="10">
        <f t="shared" ca="1" si="787"/>
        <v>43498</v>
      </c>
      <c r="K3375">
        <v>8</v>
      </c>
      <c r="L3375">
        <f t="shared" ca="1" si="788"/>
        <v>10</v>
      </c>
      <c r="M3375">
        <f ca="1">INDEX(коды!$B$2:$B$11,MATCH(бэкэнд!L3375,коды!$C$2:$C$11,0))</f>
        <v>988</v>
      </c>
      <c r="N3375">
        <f t="shared" ca="1" si="789"/>
        <v>743</v>
      </c>
      <c r="O3375">
        <f t="shared" ca="1" si="790"/>
        <v>74</v>
      </c>
      <c r="P3375">
        <f t="shared" ca="1" si="790"/>
        <v>24</v>
      </c>
      <c r="Q3375">
        <f t="shared" ca="1" si="791"/>
        <v>2019</v>
      </c>
      <c r="R3375">
        <f t="shared" ca="1" si="792"/>
        <v>2</v>
      </c>
      <c r="S3375">
        <f t="shared" ca="1" si="793"/>
        <v>2</v>
      </c>
    </row>
    <row r="3376" spans="2:19">
      <c r="B3376" s="7">
        <f t="shared" si="794"/>
        <v>14478</v>
      </c>
      <c r="C3376" s="8" t="str">
        <f t="shared" ca="1" si="780"/>
        <v>8 (912) 835-47-50</v>
      </c>
      <c r="D3376" s="7">
        <f t="shared" ca="1" si="781"/>
        <v>118</v>
      </c>
      <c r="E3376" s="7">
        <f t="shared" ca="1" si="782"/>
        <v>59</v>
      </c>
      <c r="F3376" s="7">
        <f t="shared" ca="1" si="783"/>
        <v>1581</v>
      </c>
      <c r="G3376" s="9">
        <f t="shared" ca="1" si="784"/>
        <v>1088</v>
      </c>
      <c r="H3376" s="9" t="str">
        <f t="shared" ca="1" si="785"/>
        <v>ж</v>
      </c>
      <c r="I3376" s="19">
        <f t="shared" ca="1" si="786"/>
        <v>32</v>
      </c>
      <c r="J3376" s="10">
        <f t="shared" ca="1" si="787"/>
        <v>43543</v>
      </c>
      <c r="K3376">
        <v>8</v>
      </c>
      <c r="L3376">
        <f t="shared" ca="1" si="788"/>
        <v>5</v>
      </c>
      <c r="M3376">
        <f ca="1">INDEX(коды!$B$2:$B$11,MATCH(бэкэнд!L3376,коды!$C$2:$C$11,0))</f>
        <v>912</v>
      </c>
      <c r="N3376">
        <f t="shared" ca="1" si="789"/>
        <v>835</v>
      </c>
      <c r="O3376">
        <f t="shared" ca="1" si="790"/>
        <v>47</v>
      </c>
      <c r="P3376">
        <f t="shared" ca="1" si="790"/>
        <v>50</v>
      </c>
      <c r="Q3376">
        <f t="shared" ca="1" si="791"/>
        <v>2019</v>
      </c>
      <c r="R3376">
        <f t="shared" ca="1" si="792"/>
        <v>3</v>
      </c>
      <c r="S3376">
        <f t="shared" ca="1" si="793"/>
        <v>19</v>
      </c>
    </row>
    <row r="3377" spans="2:19">
      <c r="B3377" s="7">
        <f t="shared" si="794"/>
        <v>14479</v>
      </c>
      <c r="C3377" s="8" t="str">
        <f t="shared" ca="1" si="780"/>
        <v>8 (914) 818-52-91</v>
      </c>
      <c r="D3377" s="7">
        <f t="shared" ca="1" si="781"/>
        <v>114</v>
      </c>
      <c r="E3377" s="7">
        <f t="shared" ca="1" si="782"/>
        <v>57</v>
      </c>
      <c r="F3377" s="7">
        <f t="shared" ca="1" si="783"/>
        <v>2401</v>
      </c>
      <c r="G3377" s="9">
        <f t="shared" ca="1" si="784"/>
        <v>2019</v>
      </c>
      <c r="H3377" s="9" t="str">
        <f t="shared" ca="1" si="785"/>
        <v>ж</v>
      </c>
      <c r="I3377" s="19">
        <f t="shared" ca="1" si="786"/>
        <v>24</v>
      </c>
      <c r="J3377" s="10">
        <f t="shared" ca="1" si="787"/>
        <v>43330</v>
      </c>
      <c r="K3377">
        <v>8</v>
      </c>
      <c r="L3377">
        <f t="shared" ca="1" si="788"/>
        <v>7</v>
      </c>
      <c r="M3377">
        <f ca="1">INDEX(коды!$B$2:$B$11,MATCH(бэкэнд!L3377,коды!$C$2:$C$11,0))</f>
        <v>914</v>
      </c>
      <c r="N3377">
        <f t="shared" ca="1" si="789"/>
        <v>818</v>
      </c>
      <c r="O3377">
        <f t="shared" ca="1" si="790"/>
        <v>52</v>
      </c>
      <c r="P3377">
        <f t="shared" ca="1" si="790"/>
        <v>91</v>
      </c>
      <c r="Q3377">
        <f t="shared" ca="1" si="791"/>
        <v>2018</v>
      </c>
      <c r="R3377">
        <f t="shared" ca="1" si="792"/>
        <v>8</v>
      </c>
      <c r="S3377">
        <f t="shared" ca="1" si="793"/>
        <v>18</v>
      </c>
    </row>
    <row r="3378" spans="2:19">
      <c r="B3378" s="7">
        <f t="shared" si="794"/>
        <v>14480</v>
      </c>
      <c r="C3378" s="8" t="str">
        <f t="shared" ca="1" si="780"/>
        <v>8 (917) 404-71-69</v>
      </c>
      <c r="D3378" s="7">
        <f t="shared" ca="1" si="781"/>
        <v>36</v>
      </c>
      <c r="E3378" s="7">
        <f t="shared" ca="1" si="782"/>
        <v>9</v>
      </c>
      <c r="F3378" s="7">
        <f t="shared" ca="1" si="783"/>
        <v>3214</v>
      </c>
      <c r="G3378" s="9">
        <f t="shared" ca="1" si="784"/>
        <v>752</v>
      </c>
      <c r="H3378" s="9" t="str">
        <f t="shared" ca="1" si="785"/>
        <v>ж</v>
      </c>
      <c r="I3378" s="19">
        <f t="shared" ca="1" si="786"/>
        <v>53</v>
      </c>
      <c r="J3378" s="10">
        <f t="shared" ca="1" si="787"/>
        <v>43726</v>
      </c>
      <c r="K3378">
        <v>8</v>
      </c>
      <c r="L3378">
        <f t="shared" ca="1" si="788"/>
        <v>8</v>
      </c>
      <c r="M3378">
        <f ca="1">INDEX(коды!$B$2:$B$11,MATCH(бэкэнд!L3378,коды!$C$2:$C$11,0))</f>
        <v>917</v>
      </c>
      <c r="N3378">
        <f t="shared" ca="1" si="789"/>
        <v>404</v>
      </c>
      <c r="O3378">
        <f t="shared" ca="1" si="790"/>
        <v>71</v>
      </c>
      <c r="P3378">
        <f t="shared" ca="1" si="790"/>
        <v>69</v>
      </c>
      <c r="Q3378">
        <f t="shared" ca="1" si="791"/>
        <v>2019</v>
      </c>
      <c r="R3378">
        <f t="shared" ca="1" si="792"/>
        <v>9</v>
      </c>
      <c r="S3378">
        <f t="shared" ca="1" si="793"/>
        <v>18</v>
      </c>
    </row>
    <row r="3379" spans="2:19">
      <c r="B3379" s="7">
        <f t="shared" si="794"/>
        <v>14481</v>
      </c>
      <c r="C3379" s="8" t="str">
        <f t="shared" ca="1" si="780"/>
        <v>8 (914) 915-39-12</v>
      </c>
      <c r="D3379" s="7">
        <f t="shared" ca="1" si="781"/>
        <v>219</v>
      </c>
      <c r="E3379" s="7">
        <f t="shared" ca="1" si="782"/>
        <v>55</v>
      </c>
      <c r="F3379" s="7">
        <f t="shared" ca="1" si="783"/>
        <v>2694</v>
      </c>
      <c r="G3379" s="9">
        <f t="shared" ca="1" si="784"/>
        <v>2776</v>
      </c>
      <c r="H3379" s="9" t="str">
        <f t="shared" ca="1" si="785"/>
        <v>м</v>
      </c>
      <c r="I3379" s="19">
        <f t="shared" ca="1" si="786"/>
        <v>59</v>
      </c>
      <c r="J3379" s="10">
        <f t="shared" ca="1" si="787"/>
        <v>43690</v>
      </c>
      <c r="K3379">
        <v>8</v>
      </c>
      <c r="L3379">
        <f t="shared" ca="1" si="788"/>
        <v>7</v>
      </c>
      <c r="M3379">
        <f ca="1">INDEX(коды!$B$2:$B$11,MATCH(бэкэнд!L3379,коды!$C$2:$C$11,0))</f>
        <v>914</v>
      </c>
      <c r="N3379">
        <f t="shared" ca="1" si="789"/>
        <v>915</v>
      </c>
      <c r="O3379">
        <f t="shared" ca="1" si="790"/>
        <v>39</v>
      </c>
      <c r="P3379">
        <f t="shared" ca="1" si="790"/>
        <v>12</v>
      </c>
      <c r="Q3379">
        <f t="shared" ca="1" si="791"/>
        <v>2019</v>
      </c>
      <c r="R3379">
        <f t="shared" ca="1" si="792"/>
        <v>8</v>
      </c>
      <c r="S3379">
        <f t="shared" ca="1" si="793"/>
        <v>13</v>
      </c>
    </row>
    <row r="3380" spans="2:19">
      <c r="B3380" s="7">
        <f t="shared" si="794"/>
        <v>14482</v>
      </c>
      <c r="C3380" s="8" t="str">
        <f t="shared" ca="1" si="780"/>
        <v>8 (918) 522-74-72</v>
      </c>
      <c r="D3380" s="7">
        <f t="shared" ca="1" si="781"/>
        <v>193</v>
      </c>
      <c r="E3380" s="7">
        <f t="shared" ca="1" si="782"/>
        <v>49</v>
      </c>
      <c r="F3380" s="7">
        <f t="shared" ca="1" si="783"/>
        <v>3339</v>
      </c>
      <c r="G3380" s="9">
        <f t="shared" ca="1" si="784"/>
        <v>2310</v>
      </c>
      <c r="H3380" s="9" t="str">
        <f t="shared" ca="1" si="785"/>
        <v>м</v>
      </c>
      <c r="I3380" s="19">
        <f t="shared" ca="1" si="786"/>
        <v>43</v>
      </c>
      <c r="J3380" s="10">
        <f t="shared" ca="1" si="787"/>
        <v>43657</v>
      </c>
      <c r="K3380">
        <v>8</v>
      </c>
      <c r="L3380">
        <f t="shared" ca="1" si="788"/>
        <v>9</v>
      </c>
      <c r="M3380">
        <f ca="1">INDEX(коды!$B$2:$B$11,MATCH(бэкэнд!L3380,коды!$C$2:$C$11,0))</f>
        <v>918</v>
      </c>
      <c r="N3380">
        <f t="shared" ca="1" si="789"/>
        <v>522</v>
      </c>
      <c r="O3380">
        <f t="shared" ca="1" si="790"/>
        <v>74</v>
      </c>
      <c r="P3380">
        <f t="shared" ca="1" si="790"/>
        <v>72</v>
      </c>
      <c r="Q3380">
        <f t="shared" ca="1" si="791"/>
        <v>2019</v>
      </c>
      <c r="R3380">
        <f t="shared" ca="1" si="792"/>
        <v>7</v>
      </c>
      <c r="S3380">
        <f t="shared" ca="1" si="793"/>
        <v>11</v>
      </c>
    </row>
    <row r="3381" spans="2:19">
      <c r="B3381" s="7">
        <f t="shared" si="794"/>
        <v>14483</v>
      </c>
      <c r="C3381" s="8" t="str">
        <f t="shared" ca="1" si="780"/>
        <v>8 (912) 593-20-44</v>
      </c>
      <c r="D3381" s="7">
        <f t="shared" ca="1" si="781"/>
        <v>192</v>
      </c>
      <c r="E3381" s="7">
        <f t="shared" ca="1" si="782"/>
        <v>96</v>
      </c>
      <c r="F3381" s="7">
        <f t="shared" ca="1" si="783"/>
        <v>2873</v>
      </c>
      <c r="G3381" s="9">
        <f t="shared" ca="1" si="784"/>
        <v>3142</v>
      </c>
      <c r="H3381" s="9" t="str">
        <f t="shared" ca="1" si="785"/>
        <v>м</v>
      </c>
      <c r="I3381" s="19">
        <f t="shared" ca="1" si="786"/>
        <v>38</v>
      </c>
      <c r="J3381" s="10">
        <f t="shared" ca="1" si="787"/>
        <v>43650</v>
      </c>
      <c r="K3381">
        <v>8</v>
      </c>
      <c r="L3381">
        <f t="shared" ca="1" si="788"/>
        <v>5</v>
      </c>
      <c r="M3381">
        <f ca="1">INDEX(коды!$B$2:$B$11,MATCH(бэкэнд!L3381,коды!$C$2:$C$11,0))</f>
        <v>912</v>
      </c>
      <c r="N3381">
        <f t="shared" ca="1" si="789"/>
        <v>593</v>
      </c>
      <c r="O3381">
        <f t="shared" ca="1" si="790"/>
        <v>20</v>
      </c>
      <c r="P3381">
        <f t="shared" ca="1" si="790"/>
        <v>44</v>
      </c>
      <c r="Q3381">
        <f t="shared" ca="1" si="791"/>
        <v>2019</v>
      </c>
      <c r="R3381">
        <f t="shared" ca="1" si="792"/>
        <v>7</v>
      </c>
      <c r="S3381">
        <f t="shared" ca="1" si="793"/>
        <v>4</v>
      </c>
    </row>
    <row r="3382" spans="2:19">
      <c r="B3382" s="7">
        <f t="shared" si="794"/>
        <v>14484</v>
      </c>
      <c r="C3382" s="8" t="str">
        <f t="shared" ca="1" si="780"/>
        <v>8 (988) 225-40-55</v>
      </c>
      <c r="D3382" s="7">
        <f t="shared" ca="1" si="781"/>
        <v>163</v>
      </c>
      <c r="E3382" s="7">
        <f t="shared" ca="1" si="782"/>
        <v>41</v>
      </c>
      <c r="F3382" s="7">
        <f t="shared" ca="1" si="783"/>
        <v>617</v>
      </c>
      <c r="G3382" s="9">
        <f t="shared" ca="1" si="784"/>
        <v>786</v>
      </c>
      <c r="H3382" s="9" t="str">
        <f t="shared" ca="1" si="785"/>
        <v>м</v>
      </c>
      <c r="I3382" s="19">
        <f t="shared" ca="1" si="786"/>
        <v>25</v>
      </c>
      <c r="J3382" s="10">
        <f t="shared" ca="1" si="787"/>
        <v>43474</v>
      </c>
      <c r="K3382">
        <v>8</v>
      </c>
      <c r="L3382">
        <f t="shared" ca="1" si="788"/>
        <v>10</v>
      </c>
      <c r="M3382">
        <f ca="1">INDEX(коды!$B$2:$B$11,MATCH(бэкэнд!L3382,коды!$C$2:$C$11,0))</f>
        <v>988</v>
      </c>
      <c r="N3382">
        <f t="shared" ca="1" si="789"/>
        <v>225</v>
      </c>
      <c r="O3382">
        <f t="shared" ca="1" si="790"/>
        <v>40</v>
      </c>
      <c r="P3382">
        <f t="shared" ca="1" si="790"/>
        <v>55</v>
      </c>
      <c r="Q3382">
        <f t="shared" ca="1" si="791"/>
        <v>2019</v>
      </c>
      <c r="R3382">
        <f t="shared" ca="1" si="792"/>
        <v>1</v>
      </c>
      <c r="S3382">
        <f t="shared" ca="1" si="793"/>
        <v>9</v>
      </c>
    </row>
    <row r="3383" spans="2:19">
      <c r="B3383" s="7">
        <f t="shared" si="794"/>
        <v>14485</v>
      </c>
      <c r="C3383" s="8" t="str">
        <f t="shared" ca="1" si="780"/>
        <v>8 (910) 546-69-44</v>
      </c>
      <c r="D3383" s="7">
        <f t="shared" ca="1" si="781"/>
        <v>60</v>
      </c>
      <c r="E3383" s="7">
        <f t="shared" ca="1" si="782"/>
        <v>30</v>
      </c>
      <c r="F3383" s="7">
        <f t="shared" ca="1" si="783"/>
        <v>1341</v>
      </c>
      <c r="G3383" s="9">
        <f t="shared" ca="1" si="784"/>
        <v>879</v>
      </c>
      <c r="H3383" s="9" t="str">
        <f t="shared" ca="1" si="785"/>
        <v>м</v>
      </c>
      <c r="I3383" s="19">
        <f t="shared" ca="1" si="786"/>
        <v>20</v>
      </c>
      <c r="J3383" s="10">
        <f t="shared" ca="1" si="787"/>
        <v>43187</v>
      </c>
      <c r="K3383">
        <v>8</v>
      </c>
      <c r="L3383">
        <f t="shared" ca="1" si="788"/>
        <v>3</v>
      </c>
      <c r="M3383">
        <f ca="1">INDEX(коды!$B$2:$B$11,MATCH(бэкэнд!L3383,коды!$C$2:$C$11,0))</f>
        <v>910</v>
      </c>
      <c r="N3383">
        <f t="shared" ca="1" si="789"/>
        <v>546</v>
      </c>
      <c r="O3383">
        <f t="shared" ca="1" si="790"/>
        <v>69</v>
      </c>
      <c r="P3383">
        <f t="shared" ca="1" si="790"/>
        <v>44</v>
      </c>
      <c r="Q3383">
        <f t="shared" ca="1" si="791"/>
        <v>2018</v>
      </c>
      <c r="R3383">
        <f t="shared" ca="1" si="792"/>
        <v>3</v>
      </c>
      <c r="S3383">
        <f t="shared" ca="1" si="793"/>
        <v>28</v>
      </c>
    </row>
    <row r="3384" spans="2:19">
      <c r="B3384" s="7">
        <f t="shared" si="794"/>
        <v>14486</v>
      </c>
      <c r="C3384" s="8" t="str">
        <f t="shared" ca="1" si="780"/>
        <v>8 (918) 486-33-90</v>
      </c>
      <c r="D3384" s="7">
        <f t="shared" ca="1" si="781"/>
        <v>224</v>
      </c>
      <c r="E3384" s="7">
        <f t="shared" ca="1" si="782"/>
        <v>112</v>
      </c>
      <c r="F3384" s="7">
        <f t="shared" ca="1" si="783"/>
        <v>3272</v>
      </c>
      <c r="G3384" s="9">
        <f t="shared" ca="1" si="784"/>
        <v>3086</v>
      </c>
      <c r="H3384" s="9" t="str">
        <f t="shared" ca="1" si="785"/>
        <v>ж</v>
      </c>
      <c r="I3384" s="19">
        <f t="shared" ca="1" si="786"/>
        <v>23</v>
      </c>
      <c r="J3384" s="10">
        <f t="shared" ca="1" si="787"/>
        <v>43328</v>
      </c>
      <c r="K3384">
        <v>8</v>
      </c>
      <c r="L3384">
        <f t="shared" ca="1" si="788"/>
        <v>9</v>
      </c>
      <c r="M3384">
        <f ca="1">INDEX(коды!$B$2:$B$11,MATCH(бэкэнд!L3384,коды!$C$2:$C$11,0))</f>
        <v>918</v>
      </c>
      <c r="N3384">
        <f t="shared" ca="1" si="789"/>
        <v>486</v>
      </c>
      <c r="O3384">
        <f t="shared" ca="1" si="790"/>
        <v>33</v>
      </c>
      <c r="P3384">
        <f t="shared" ca="1" si="790"/>
        <v>90</v>
      </c>
      <c r="Q3384">
        <f t="shared" ca="1" si="791"/>
        <v>2018</v>
      </c>
      <c r="R3384">
        <f t="shared" ca="1" si="792"/>
        <v>8</v>
      </c>
      <c r="S3384">
        <f t="shared" ca="1" si="793"/>
        <v>16</v>
      </c>
    </row>
    <row r="3385" spans="2:19">
      <c r="B3385" s="7">
        <f t="shared" si="794"/>
        <v>14487</v>
      </c>
      <c r="C3385" s="8" t="str">
        <f t="shared" ca="1" si="780"/>
        <v>8 (902) 907-90-17</v>
      </c>
      <c r="D3385" s="7">
        <f t="shared" ca="1" si="781"/>
        <v>43</v>
      </c>
      <c r="E3385" s="7">
        <f t="shared" ca="1" si="782"/>
        <v>22</v>
      </c>
      <c r="F3385" s="7">
        <f t="shared" ca="1" si="783"/>
        <v>3275</v>
      </c>
      <c r="G3385" s="9">
        <f t="shared" ca="1" si="784"/>
        <v>1316</v>
      </c>
      <c r="H3385" s="9" t="str">
        <f t="shared" ca="1" si="785"/>
        <v>ж</v>
      </c>
      <c r="I3385" s="19">
        <f t="shared" ca="1" si="786"/>
        <v>80</v>
      </c>
      <c r="J3385" s="10">
        <f t="shared" ca="1" si="787"/>
        <v>43666</v>
      </c>
      <c r="K3385">
        <v>8</v>
      </c>
      <c r="L3385">
        <f t="shared" ca="1" si="788"/>
        <v>2</v>
      </c>
      <c r="M3385">
        <f ca="1">INDEX(коды!$B$2:$B$11,MATCH(бэкэнд!L3385,коды!$C$2:$C$11,0))</f>
        <v>902</v>
      </c>
      <c r="N3385">
        <f t="shared" ca="1" si="789"/>
        <v>907</v>
      </c>
      <c r="O3385">
        <f t="shared" ca="1" si="790"/>
        <v>90</v>
      </c>
      <c r="P3385">
        <f t="shared" ca="1" si="790"/>
        <v>17</v>
      </c>
      <c r="Q3385">
        <f t="shared" ca="1" si="791"/>
        <v>2019</v>
      </c>
      <c r="R3385">
        <f t="shared" ca="1" si="792"/>
        <v>7</v>
      </c>
      <c r="S3385">
        <f t="shared" ca="1" si="793"/>
        <v>20</v>
      </c>
    </row>
    <row r="3386" spans="2:19">
      <c r="B3386" s="7">
        <f t="shared" si="794"/>
        <v>14488</v>
      </c>
      <c r="C3386" s="8" t="str">
        <f t="shared" ca="1" si="780"/>
        <v>8 (917) 627-57-43</v>
      </c>
      <c r="D3386" s="7">
        <f t="shared" ca="1" si="781"/>
        <v>107</v>
      </c>
      <c r="E3386" s="7">
        <f t="shared" ca="1" si="782"/>
        <v>54</v>
      </c>
      <c r="F3386" s="7">
        <f t="shared" ca="1" si="783"/>
        <v>417</v>
      </c>
      <c r="G3386" s="9">
        <f t="shared" ca="1" si="784"/>
        <v>665</v>
      </c>
      <c r="H3386" s="9" t="str">
        <f t="shared" ca="1" si="785"/>
        <v>м</v>
      </c>
      <c r="I3386" s="19">
        <f t="shared" ca="1" si="786"/>
        <v>35</v>
      </c>
      <c r="J3386" s="10">
        <f t="shared" ca="1" si="787"/>
        <v>43193</v>
      </c>
      <c r="K3386">
        <v>8</v>
      </c>
      <c r="L3386">
        <f t="shared" ca="1" si="788"/>
        <v>8</v>
      </c>
      <c r="M3386">
        <f ca="1">INDEX(коды!$B$2:$B$11,MATCH(бэкэнд!L3386,коды!$C$2:$C$11,0))</f>
        <v>917</v>
      </c>
      <c r="N3386">
        <f t="shared" ca="1" si="789"/>
        <v>627</v>
      </c>
      <c r="O3386">
        <f t="shared" ca="1" si="790"/>
        <v>57</v>
      </c>
      <c r="P3386">
        <f t="shared" ca="1" si="790"/>
        <v>43</v>
      </c>
      <c r="Q3386">
        <f t="shared" ca="1" si="791"/>
        <v>2018</v>
      </c>
      <c r="R3386">
        <f t="shared" ca="1" si="792"/>
        <v>4</v>
      </c>
      <c r="S3386">
        <f t="shared" ca="1" si="793"/>
        <v>3</v>
      </c>
    </row>
    <row r="3387" spans="2:19">
      <c r="B3387" s="7">
        <f t="shared" si="794"/>
        <v>14489</v>
      </c>
      <c r="C3387" s="8" t="str">
        <f t="shared" ca="1" si="780"/>
        <v>8 (988) 453-21-39</v>
      </c>
      <c r="D3387" s="7">
        <f t="shared" ca="1" si="781"/>
        <v>30</v>
      </c>
      <c r="E3387" s="7">
        <f t="shared" ca="1" si="782"/>
        <v>8</v>
      </c>
      <c r="F3387" s="7">
        <f t="shared" ca="1" si="783"/>
        <v>1989</v>
      </c>
      <c r="G3387" s="9">
        <f t="shared" ca="1" si="784"/>
        <v>585</v>
      </c>
      <c r="H3387" s="9" t="str">
        <f t="shared" ca="1" si="785"/>
        <v>ж</v>
      </c>
      <c r="I3387" s="19">
        <f t="shared" ca="1" si="786"/>
        <v>35</v>
      </c>
      <c r="J3387" s="10">
        <f t="shared" ca="1" si="787"/>
        <v>43680</v>
      </c>
      <c r="K3387">
        <v>8</v>
      </c>
      <c r="L3387">
        <f t="shared" ca="1" si="788"/>
        <v>10</v>
      </c>
      <c r="M3387">
        <f ca="1">INDEX(коды!$B$2:$B$11,MATCH(бэкэнд!L3387,коды!$C$2:$C$11,0))</f>
        <v>988</v>
      </c>
      <c r="N3387">
        <f t="shared" ca="1" si="789"/>
        <v>453</v>
      </c>
      <c r="O3387">
        <f t="shared" ca="1" si="790"/>
        <v>21</v>
      </c>
      <c r="P3387">
        <f t="shared" ca="1" si="790"/>
        <v>39</v>
      </c>
      <c r="Q3387">
        <f t="shared" ca="1" si="791"/>
        <v>2019</v>
      </c>
      <c r="R3387">
        <f t="shared" ca="1" si="792"/>
        <v>8</v>
      </c>
      <c r="S3387">
        <f t="shared" ca="1" si="793"/>
        <v>3</v>
      </c>
    </row>
    <row r="3388" spans="2:19">
      <c r="B3388" s="7">
        <f t="shared" si="794"/>
        <v>14490</v>
      </c>
      <c r="C3388" s="8" t="str">
        <f t="shared" ca="1" si="780"/>
        <v>8 (913) 944-66-86</v>
      </c>
      <c r="D3388" s="7">
        <f t="shared" ca="1" si="781"/>
        <v>37</v>
      </c>
      <c r="E3388" s="7">
        <f t="shared" ca="1" si="782"/>
        <v>19</v>
      </c>
      <c r="F3388" s="7">
        <f t="shared" ca="1" si="783"/>
        <v>2947</v>
      </c>
      <c r="G3388" s="9">
        <f t="shared" ca="1" si="784"/>
        <v>1510</v>
      </c>
      <c r="H3388" s="9" t="str">
        <f t="shared" ca="1" si="785"/>
        <v>ж</v>
      </c>
      <c r="I3388" s="19">
        <f t="shared" ca="1" si="786"/>
        <v>23</v>
      </c>
      <c r="J3388" s="10">
        <f t="shared" ca="1" si="787"/>
        <v>43549</v>
      </c>
      <c r="K3388">
        <v>8</v>
      </c>
      <c r="L3388">
        <f t="shared" ca="1" si="788"/>
        <v>6</v>
      </c>
      <c r="M3388">
        <f ca="1">INDEX(коды!$B$2:$B$11,MATCH(бэкэнд!L3388,коды!$C$2:$C$11,0))</f>
        <v>913</v>
      </c>
      <c r="N3388">
        <f t="shared" ca="1" si="789"/>
        <v>944</v>
      </c>
      <c r="O3388">
        <f t="shared" ca="1" si="790"/>
        <v>66</v>
      </c>
      <c r="P3388">
        <f t="shared" ca="1" si="790"/>
        <v>86</v>
      </c>
      <c r="Q3388">
        <f t="shared" ca="1" si="791"/>
        <v>2019</v>
      </c>
      <c r="R3388">
        <f t="shared" ca="1" si="792"/>
        <v>3</v>
      </c>
      <c r="S3388">
        <f t="shared" ca="1" si="793"/>
        <v>25</v>
      </c>
    </row>
    <row r="3389" spans="2:19">
      <c r="B3389" s="7">
        <f t="shared" si="794"/>
        <v>14491</v>
      </c>
      <c r="C3389" s="8" t="str">
        <f t="shared" ca="1" si="780"/>
        <v>8 (912) 149-62-32</v>
      </c>
      <c r="D3389" s="7">
        <f t="shared" ca="1" si="781"/>
        <v>55</v>
      </c>
      <c r="E3389" s="7">
        <f t="shared" ca="1" si="782"/>
        <v>28</v>
      </c>
      <c r="F3389" s="7">
        <f t="shared" ca="1" si="783"/>
        <v>1766</v>
      </c>
      <c r="G3389" s="9">
        <f t="shared" ca="1" si="784"/>
        <v>637</v>
      </c>
      <c r="H3389" s="9" t="str">
        <f t="shared" ca="1" si="785"/>
        <v>ж</v>
      </c>
      <c r="I3389" s="19">
        <f t="shared" ca="1" si="786"/>
        <v>40</v>
      </c>
      <c r="J3389" s="10">
        <f t="shared" ca="1" si="787"/>
        <v>43568</v>
      </c>
      <c r="K3389">
        <v>8</v>
      </c>
      <c r="L3389">
        <f t="shared" ca="1" si="788"/>
        <v>5</v>
      </c>
      <c r="M3389">
        <f ca="1">INDEX(коды!$B$2:$B$11,MATCH(бэкэнд!L3389,коды!$C$2:$C$11,0))</f>
        <v>912</v>
      </c>
      <c r="N3389">
        <f t="shared" ca="1" si="789"/>
        <v>149</v>
      </c>
      <c r="O3389">
        <f t="shared" ca="1" si="790"/>
        <v>62</v>
      </c>
      <c r="P3389">
        <f t="shared" ca="1" si="790"/>
        <v>32</v>
      </c>
      <c r="Q3389">
        <f t="shared" ca="1" si="791"/>
        <v>2019</v>
      </c>
      <c r="R3389">
        <f t="shared" ca="1" si="792"/>
        <v>4</v>
      </c>
      <c r="S3389">
        <f t="shared" ca="1" si="793"/>
        <v>13</v>
      </c>
    </row>
    <row r="3390" spans="2:19">
      <c r="B3390" s="7">
        <f t="shared" si="794"/>
        <v>14492</v>
      </c>
      <c r="C3390" s="8" t="str">
        <f t="shared" ca="1" si="780"/>
        <v>8 (910) 151-64-27</v>
      </c>
      <c r="D3390" s="7">
        <f t="shared" ca="1" si="781"/>
        <v>166</v>
      </c>
      <c r="E3390" s="7">
        <f t="shared" ca="1" si="782"/>
        <v>42</v>
      </c>
      <c r="F3390" s="7">
        <f t="shared" ca="1" si="783"/>
        <v>1721</v>
      </c>
      <c r="G3390" s="9">
        <f t="shared" ca="1" si="784"/>
        <v>1900</v>
      </c>
      <c r="H3390" s="9" t="str">
        <f t="shared" ca="1" si="785"/>
        <v>м</v>
      </c>
      <c r="I3390" s="19">
        <f t="shared" ca="1" si="786"/>
        <v>23</v>
      </c>
      <c r="J3390" s="10">
        <f t="shared" ca="1" si="787"/>
        <v>43618</v>
      </c>
      <c r="K3390">
        <v>8</v>
      </c>
      <c r="L3390">
        <f t="shared" ca="1" si="788"/>
        <v>3</v>
      </c>
      <c r="M3390">
        <f ca="1">INDEX(коды!$B$2:$B$11,MATCH(бэкэнд!L3390,коды!$C$2:$C$11,0))</f>
        <v>910</v>
      </c>
      <c r="N3390">
        <f t="shared" ca="1" si="789"/>
        <v>151</v>
      </c>
      <c r="O3390">
        <f t="shared" ca="1" si="790"/>
        <v>64</v>
      </c>
      <c r="P3390">
        <f t="shared" ca="1" si="790"/>
        <v>27</v>
      </c>
      <c r="Q3390">
        <f t="shared" ca="1" si="791"/>
        <v>2019</v>
      </c>
      <c r="R3390">
        <f t="shared" ca="1" si="792"/>
        <v>6</v>
      </c>
      <c r="S3390">
        <f t="shared" ca="1" si="793"/>
        <v>2</v>
      </c>
    </row>
    <row r="3391" spans="2:19">
      <c r="B3391" s="7">
        <f t="shared" si="794"/>
        <v>14493</v>
      </c>
      <c r="C3391" s="8" t="str">
        <f t="shared" ca="1" si="780"/>
        <v>8 (911) 982-70-55</v>
      </c>
      <c r="D3391" s="7">
        <f t="shared" ca="1" si="781"/>
        <v>235</v>
      </c>
      <c r="E3391" s="7">
        <f t="shared" ca="1" si="782"/>
        <v>79</v>
      </c>
      <c r="F3391" s="7">
        <f t="shared" ca="1" si="783"/>
        <v>354</v>
      </c>
      <c r="G3391" s="9">
        <f t="shared" ca="1" si="784"/>
        <v>967</v>
      </c>
      <c r="H3391" s="9" t="str">
        <f t="shared" ca="1" si="785"/>
        <v>м</v>
      </c>
      <c r="I3391" s="19">
        <f t="shared" ca="1" si="786"/>
        <v>47</v>
      </c>
      <c r="J3391" s="10">
        <f t="shared" ca="1" si="787"/>
        <v>43502</v>
      </c>
      <c r="K3391">
        <v>8</v>
      </c>
      <c r="L3391">
        <f t="shared" ca="1" si="788"/>
        <v>4</v>
      </c>
      <c r="M3391">
        <f ca="1">INDEX(коды!$B$2:$B$11,MATCH(бэкэнд!L3391,коды!$C$2:$C$11,0))</f>
        <v>911</v>
      </c>
      <c r="N3391">
        <f t="shared" ca="1" si="789"/>
        <v>982</v>
      </c>
      <c r="O3391">
        <f t="shared" ca="1" si="790"/>
        <v>70</v>
      </c>
      <c r="P3391">
        <f t="shared" ca="1" si="790"/>
        <v>55</v>
      </c>
      <c r="Q3391">
        <f t="shared" ca="1" si="791"/>
        <v>2019</v>
      </c>
      <c r="R3391">
        <f t="shared" ca="1" si="792"/>
        <v>2</v>
      </c>
      <c r="S3391">
        <f t="shared" ca="1" si="793"/>
        <v>6</v>
      </c>
    </row>
    <row r="3392" spans="2:19">
      <c r="B3392" s="7">
        <f t="shared" si="794"/>
        <v>14494</v>
      </c>
      <c r="C3392" s="8" t="str">
        <f t="shared" ca="1" si="780"/>
        <v>8 (914) 237-36-74</v>
      </c>
      <c r="D3392" s="7">
        <f t="shared" ca="1" si="781"/>
        <v>154</v>
      </c>
      <c r="E3392" s="7">
        <f t="shared" ca="1" si="782"/>
        <v>77</v>
      </c>
      <c r="F3392" s="7">
        <f t="shared" ca="1" si="783"/>
        <v>1453</v>
      </c>
      <c r="G3392" s="9">
        <f t="shared" ca="1" si="784"/>
        <v>2377</v>
      </c>
      <c r="H3392" s="9" t="str">
        <f t="shared" ca="1" si="785"/>
        <v>м</v>
      </c>
      <c r="I3392" s="19">
        <f t="shared" ca="1" si="786"/>
        <v>31</v>
      </c>
      <c r="J3392" s="10">
        <f t="shared" ca="1" si="787"/>
        <v>43551</v>
      </c>
      <c r="K3392">
        <v>8</v>
      </c>
      <c r="L3392">
        <f t="shared" ca="1" si="788"/>
        <v>7</v>
      </c>
      <c r="M3392">
        <f ca="1">INDEX(коды!$B$2:$B$11,MATCH(бэкэнд!L3392,коды!$C$2:$C$11,0))</f>
        <v>914</v>
      </c>
      <c r="N3392">
        <f t="shared" ca="1" si="789"/>
        <v>237</v>
      </c>
      <c r="O3392">
        <f t="shared" ca="1" si="790"/>
        <v>36</v>
      </c>
      <c r="P3392">
        <f t="shared" ca="1" si="790"/>
        <v>74</v>
      </c>
      <c r="Q3392">
        <f t="shared" ca="1" si="791"/>
        <v>2019</v>
      </c>
      <c r="R3392">
        <f t="shared" ca="1" si="792"/>
        <v>3</v>
      </c>
      <c r="S3392">
        <f t="shared" ca="1" si="793"/>
        <v>27</v>
      </c>
    </row>
    <row r="3393" spans="2:19">
      <c r="B3393" s="7">
        <f t="shared" si="794"/>
        <v>14495</v>
      </c>
      <c r="C3393" s="8" t="str">
        <f t="shared" ca="1" si="780"/>
        <v>8 (988) 485-49-53</v>
      </c>
      <c r="D3393" s="7">
        <f t="shared" ca="1" si="781"/>
        <v>150</v>
      </c>
      <c r="E3393" s="7">
        <f t="shared" ca="1" si="782"/>
        <v>50</v>
      </c>
      <c r="F3393" s="7">
        <f t="shared" ca="1" si="783"/>
        <v>1392</v>
      </c>
      <c r="G3393" s="9">
        <f t="shared" ca="1" si="784"/>
        <v>1603</v>
      </c>
      <c r="H3393" s="9" t="str">
        <f t="shared" ca="1" si="785"/>
        <v>м</v>
      </c>
      <c r="I3393" s="19">
        <f t="shared" ca="1" si="786"/>
        <v>27</v>
      </c>
      <c r="J3393" s="10">
        <f t="shared" ca="1" si="787"/>
        <v>43644</v>
      </c>
      <c r="K3393">
        <v>8</v>
      </c>
      <c r="L3393">
        <f t="shared" ca="1" si="788"/>
        <v>10</v>
      </c>
      <c r="M3393">
        <f ca="1">INDEX(коды!$B$2:$B$11,MATCH(бэкэнд!L3393,коды!$C$2:$C$11,0))</f>
        <v>988</v>
      </c>
      <c r="N3393">
        <f t="shared" ca="1" si="789"/>
        <v>485</v>
      </c>
      <c r="O3393">
        <f t="shared" ca="1" si="790"/>
        <v>49</v>
      </c>
      <c r="P3393">
        <f t="shared" ca="1" si="790"/>
        <v>53</v>
      </c>
      <c r="Q3393">
        <f t="shared" ca="1" si="791"/>
        <v>2019</v>
      </c>
      <c r="R3393">
        <f t="shared" ca="1" si="792"/>
        <v>6</v>
      </c>
      <c r="S3393">
        <f t="shared" ca="1" si="793"/>
        <v>28</v>
      </c>
    </row>
    <row r="3394" spans="2:19">
      <c r="B3394" s="7">
        <f t="shared" si="794"/>
        <v>14496</v>
      </c>
      <c r="C3394" s="8" t="str">
        <f t="shared" ca="1" si="780"/>
        <v>8 (914) 961-19-56</v>
      </c>
      <c r="D3394" s="7">
        <f t="shared" ca="1" si="781"/>
        <v>226</v>
      </c>
      <c r="E3394" s="7">
        <f t="shared" ca="1" si="782"/>
        <v>113</v>
      </c>
      <c r="F3394" s="7">
        <f t="shared" ca="1" si="783"/>
        <v>1926</v>
      </c>
      <c r="G3394" s="9">
        <f t="shared" ca="1" si="784"/>
        <v>3245</v>
      </c>
      <c r="H3394" s="9" t="str">
        <f t="shared" ca="1" si="785"/>
        <v>ж</v>
      </c>
      <c r="I3394" s="19">
        <f t="shared" ca="1" si="786"/>
        <v>24</v>
      </c>
      <c r="J3394" s="10">
        <f t="shared" ca="1" si="787"/>
        <v>43698</v>
      </c>
      <c r="K3394">
        <v>8</v>
      </c>
      <c r="L3394">
        <f t="shared" ca="1" si="788"/>
        <v>7</v>
      </c>
      <c r="M3394">
        <f ca="1">INDEX(коды!$B$2:$B$11,MATCH(бэкэнд!L3394,коды!$C$2:$C$11,0))</f>
        <v>914</v>
      </c>
      <c r="N3394">
        <f t="shared" ca="1" si="789"/>
        <v>961</v>
      </c>
      <c r="O3394">
        <f t="shared" ca="1" si="790"/>
        <v>19</v>
      </c>
      <c r="P3394">
        <f t="shared" ca="1" si="790"/>
        <v>56</v>
      </c>
      <c r="Q3394">
        <f t="shared" ca="1" si="791"/>
        <v>2019</v>
      </c>
      <c r="R3394">
        <f t="shared" ca="1" si="792"/>
        <v>8</v>
      </c>
      <c r="S3394">
        <f t="shared" ca="1" si="793"/>
        <v>21</v>
      </c>
    </row>
    <row r="3395" spans="2:19">
      <c r="B3395" s="7">
        <f t="shared" si="794"/>
        <v>14497</v>
      </c>
      <c r="C3395" s="8" t="str">
        <f t="shared" ca="1" si="780"/>
        <v>8 (902) 404-75-12</v>
      </c>
      <c r="D3395" s="7">
        <f t="shared" ca="1" si="781"/>
        <v>233</v>
      </c>
      <c r="E3395" s="7">
        <f t="shared" ca="1" si="782"/>
        <v>78</v>
      </c>
      <c r="F3395" s="7">
        <f t="shared" ca="1" si="783"/>
        <v>2216</v>
      </c>
      <c r="G3395" s="9">
        <f t="shared" ca="1" si="784"/>
        <v>2608</v>
      </c>
      <c r="H3395" s="9" t="str">
        <f t="shared" ca="1" si="785"/>
        <v>м</v>
      </c>
      <c r="I3395" s="19">
        <f t="shared" ca="1" si="786"/>
        <v>31</v>
      </c>
      <c r="J3395" s="10">
        <f t="shared" ca="1" si="787"/>
        <v>43638</v>
      </c>
      <c r="K3395">
        <v>8</v>
      </c>
      <c r="L3395">
        <f t="shared" ca="1" si="788"/>
        <v>2</v>
      </c>
      <c r="M3395">
        <f ca="1">INDEX(коды!$B$2:$B$11,MATCH(бэкэнд!L3395,коды!$C$2:$C$11,0))</f>
        <v>902</v>
      </c>
      <c r="N3395">
        <f t="shared" ca="1" si="789"/>
        <v>404</v>
      </c>
      <c r="O3395">
        <f t="shared" ca="1" si="790"/>
        <v>75</v>
      </c>
      <c r="P3395">
        <f t="shared" ca="1" si="790"/>
        <v>12</v>
      </c>
      <c r="Q3395">
        <f t="shared" ca="1" si="791"/>
        <v>2019</v>
      </c>
      <c r="R3395">
        <f t="shared" ca="1" si="792"/>
        <v>6</v>
      </c>
      <c r="S3395">
        <f t="shared" ca="1" si="793"/>
        <v>22</v>
      </c>
    </row>
    <row r="3396" spans="2:19">
      <c r="B3396" s="7">
        <f t="shared" si="794"/>
        <v>14498</v>
      </c>
      <c r="C3396" s="8" t="str">
        <f t="shared" ca="1" si="780"/>
        <v>8 (901) 509-86-37</v>
      </c>
      <c r="D3396" s="7">
        <f t="shared" ca="1" si="781"/>
        <v>173</v>
      </c>
      <c r="E3396" s="7">
        <f t="shared" ca="1" si="782"/>
        <v>44</v>
      </c>
      <c r="F3396" s="7">
        <f t="shared" ca="1" si="783"/>
        <v>1597</v>
      </c>
      <c r="G3396" s="9">
        <f t="shared" ca="1" si="784"/>
        <v>1504</v>
      </c>
      <c r="H3396" s="9" t="str">
        <f t="shared" ca="1" si="785"/>
        <v>м</v>
      </c>
      <c r="I3396" s="19">
        <f t="shared" ca="1" si="786"/>
        <v>33</v>
      </c>
      <c r="J3396" s="10">
        <f t="shared" ca="1" si="787"/>
        <v>43639</v>
      </c>
      <c r="K3396">
        <v>8</v>
      </c>
      <c r="L3396">
        <f t="shared" ca="1" si="788"/>
        <v>1</v>
      </c>
      <c r="M3396">
        <f ca="1">INDEX(коды!$B$2:$B$11,MATCH(бэкэнд!L3396,коды!$C$2:$C$11,0))</f>
        <v>901</v>
      </c>
      <c r="N3396">
        <f t="shared" ca="1" si="789"/>
        <v>509</v>
      </c>
      <c r="O3396">
        <f t="shared" ca="1" si="790"/>
        <v>86</v>
      </c>
      <c r="P3396">
        <f t="shared" ca="1" si="790"/>
        <v>37</v>
      </c>
      <c r="Q3396">
        <f t="shared" ca="1" si="791"/>
        <v>2019</v>
      </c>
      <c r="R3396">
        <f t="shared" ca="1" si="792"/>
        <v>6</v>
      </c>
      <c r="S3396">
        <f t="shared" ca="1" si="793"/>
        <v>23</v>
      </c>
    </row>
    <row r="3397" spans="2:19">
      <c r="B3397" s="7">
        <f t="shared" si="794"/>
        <v>14499</v>
      </c>
      <c r="C3397" s="8" t="str">
        <f t="shared" ca="1" si="780"/>
        <v>8 (912) 804-18-98</v>
      </c>
      <c r="D3397" s="7">
        <f t="shared" ca="1" si="781"/>
        <v>178</v>
      </c>
      <c r="E3397" s="7">
        <f t="shared" ca="1" si="782"/>
        <v>89</v>
      </c>
      <c r="F3397" s="7">
        <f t="shared" ca="1" si="783"/>
        <v>357</v>
      </c>
      <c r="G3397" s="9">
        <f t="shared" ca="1" si="784"/>
        <v>663</v>
      </c>
      <c r="H3397" s="9" t="str">
        <f t="shared" ca="1" si="785"/>
        <v>ж</v>
      </c>
      <c r="I3397" s="19">
        <f t="shared" ca="1" si="786"/>
        <v>34</v>
      </c>
      <c r="J3397" s="10">
        <f t="shared" ca="1" si="787"/>
        <v>43544</v>
      </c>
      <c r="K3397">
        <v>8</v>
      </c>
      <c r="L3397">
        <f t="shared" ca="1" si="788"/>
        <v>5</v>
      </c>
      <c r="M3397">
        <f ca="1">INDEX(коды!$B$2:$B$11,MATCH(бэкэнд!L3397,коды!$C$2:$C$11,0))</f>
        <v>912</v>
      </c>
      <c r="N3397">
        <f t="shared" ca="1" si="789"/>
        <v>804</v>
      </c>
      <c r="O3397">
        <f t="shared" ca="1" si="790"/>
        <v>18</v>
      </c>
      <c r="P3397">
        <f t="shared" ca="1" si="790"/>
        <v>98</v>
      </c>
      <c r="Q3397">
        <f t="shared" ca="1" si="791"/>
        <v>2019</v>
      </c>
      <c r="R3397">
        <f t="shared" ca="1" si="792"/>
        <v>3</v>
      </c>
      <c r="S3397">
        <f t="shared" ca="1" si="793"/>
        <v>20</v>
      </c>
    </row>
    <row r="3398" spans="2:19">
      <c r="B3398" s="7">
        <f t="shared" si="794"/>
        <v>14500</v>
      </c>
      <c r="C3398" s="8" t="str">
        <f t="shared" ca="1" si="780"/>
        <v>8 (911) 969-82-28</v>
      </c>
      <c r="D3398" s="7">
        <f t="shared" ca="1" si="781"/>
        <v>164</v>
      </c>
      <c r="E3398" s="7">
        <f t="shared" ca="1" si="782"/>
        <v>82</v>
      </c>
      <c r="F3398" s="7">
        <f t="shared" ca="1" si="783"/>
        <v>1040</v>
      </c>
      <c r="G3398" s="9">
        <f t="shared" ca="1" si="784"/>
        <v>1987</v>
      </c>
      <c r="H3398" s="9" t="str">
        <f t="shared" ca="1" si="785"/>
        <v>м</v>
      </c>
      <c r="I3398" s="19">
        <f t="shared" ca="1" si="786"/>
        <v>24</v>
      </c>
      <c r="J3398" s="10">
        <f t="shared" ca="1" si="787"/>
        <v>43499</v>
      </c>
      <c r="K3398">
        <v>8</v>
      </c>
      <c r="L3398">
        <f t="shared" ca="1" si="788"/>
        <v>4</v>
      </c>
      <c r="M3398">
        <f ca="1">INDEX(коды!$B$2:$B$11,MATCH(бэкэнд!L3398,коды!$C$2:$C$11,0))</f>
        <v>911</v>
      </c>
      <c r="N3398">
        <f t="shared" ca="1" si="789"/>
        <v>969</v>
      </c>
      <c r="O3398">
        <f t="shared" ca="1" si="790"/>
        <v>82</v>
      </c>
      <c r="P3398">
        <f t="shared" ca="1" si="790"/>
        <v>28</v>
      </c>
      <c r="Q3398">
        <f t="shared" ca="1" si="791"/>
        <v>2019</v>
      </c>
      <c r="R3398">
        <f t="shared" ca="1" si="792"/>
        <v>2</v>
      </c>
      <c r="S3398">
        <f t="shared" ca="1" si="793"/>
        <v>3</v>
      </c>
    </row>
    <row r="3399" spans="2:19">
      <c r="B3399" s="7">
        <f t="shared" si="794"/>
        <v>14501</v>
      </c>
      <c r="C3399" s="8" t="str">
        <f t="shared" ca="1" si="780"/>
        <v>8 (914) 558-59-63</v>
      </c>
      <c r="D3399" s="7">
        <f t="shared" ca="1" si="781"/>
        <v>194</v>
      </c>
      <c r="E3399" s="7">
        <f t="shared" ca="1" si="782"/>
        <v>65</v>
      </c>
      <c r="F3399" s="7">
        <f t="shared" ca="1" si="783"/>
        <v>2387</v>
      </c>
      <c r="G3399" s="9">
        <f t="shared" ca="1" si="784"/>
        <v>2843</v>
      </c>
      <c r="H3399" s="9" t="str">
        <f t="shared" ca="1" si="785"/>
        <v>м</v>
      </c>
      <c r="I3399" s="19">
        <f t="shared" ca="1" si="786"/>
        <v>30</v>
      </c>
      <c r="J3399" s="10">
        <f t="shared" ca="1" si="787"/>
        <v>43652</v>
      </c>
      <c r="K3399">
        <v>8</v>
      </c>
      <c r="L3399">
        <f t="shared" ca="1" si="788"/>
        <v>7</v>
      </c>
      <c r="M3399">
        <f ca="1">INDEX(коды!$B$2:$B$11,MATCH(бэкэнд!L3399,коды!$C$2:$C$11,0))</f>
        <v>914</v>
      </c>
      <c r="N3399">
        <f t="shared" ca="1" si="789"/>
        <v>558</v>
      </c>
      <c r="O3399">
        <f t="shared" ca="1" si="790"/>
        <v>59</v>
      </c>
      <c r="P3399">
        <f t="shared" ca="1" si="790"/>
        <v>63</v>
      </c>
      <c r="Q3399">
        <f t="shared" ca="1" si="791"/>
        <v>2019</v>
      </c>
      <c r="R3399">
        <f t="shared" ca="1" si="792"/>
        <v>7</v>
      </c>
      <c r="S3399">
        <f t="shared" ca="1" si="793"/>
        <v>6</v>
      </c>
    </row>
    <row r="3400" spans="2:19">
      <c r="B3400" s="7">
        <f t="shared" si="794"/>
        <v>14502</v>
      </c>
      <c r="C3400" s="8" t="str">
        <f t="shared" ca="1" si="780"/>
        <v>8 (918) 883-74-78</v>
      </c>
      <c r="D3400" s="7">
        <f t="shared" ca="1" si="781"/>
        <v>151</v>
      </c>
      <c r="E3400" s="7">
        <f t="shared" ca="1" si="782"/>
        <v>38</v>
      </c>
      <c r="F3400" s="7">
        <f t="shared" ca="1" si="783"/>
        <v>1360</v>
      </c>
      <c r="G3400" s="9">
        <f t="shared" ca="1" si="784"/>
        <v>1038</v>
      </c>
      <c r="H3400" s="9" t="str">
        <f t="shared" ca="1" si="785"/>
        <v>м</v>
      </c>
      <c r="I3400" s="19">
        <f t="shared" ca="1" si="786"/>
        <v>22</v>
      </c>
      <c r="J3400" s="10">
        <f t="shared" ca="1" si="787"/>
        <v>43192</v>
      </c>
      <c r="K3400">
        <v>8</v>
      </c>
      <c r="L3400">
        <f t="shared" ca="1" si="788"/>
        <v>9</v>
      </c>
      <c r="M3400">
        <f ca="1">INDEX(коды!$B$2:$B$11,MATCH(бэкэнд!L3400,коды!$C$2:$C$11,0))</f>
        <v>918</v>
      </c>
      <c r="N3400">
        <f t="shared" ca="1" si="789"/>
        <v>883</v>
      </c>
      <c r="O3400">
        <f t="shared" ca="1" si="790"/>
        <v>74</v>
      </c>
      <c r="P3400">
        <f t="shared" ca="1" si="790"/>
        <v>78</v>
      </c>
      <c r="Q3400">
        <f t="shared" ca="1" si="791"/>
        <v>2018</v>
      </c>
      <c r="R3400">
        <f t="shared" ca="1" si="792"/>
        <v>4</v>
      </c>
      <c r="S3400">
        <f t="shared" ca="1" si="793"/>
        <v>2</v>
      </c>
    </row>
    <row r="3401" spans="2:19">
      <c r="B3401" s="7">
        <f t="shared" si="794"/>
        <v>14503</v>
      </c>
      <c r="C3401" s="8" t="str">
        <f t="shared" ca="1" si="780"/>
        <v>8 (912) 218-61-67</v>
      </c>
      <c r="D3401" s="7">
        <f t="shared" ca="1" si="781"/>
        <v>71</v>
      </c>
      <c r="E3401" s="7">
        <f t="shared" ca="1" si="782"/>
        <v>24</v>
      </c>
      <c r="F3401" s="7">
        <f t="shared" ca="1" si="783"/>
        <v>3081</v>
      </c>
      <c r="G3401" s="9">
        <f t="shared" ca="1" si="784"/>
        <v>1919</v>
      </c>
      <c r="H3401" s="9" t="str">
        <f t="shared" ca="1" si="785"/>
        <v>ж</v>
      </c>
      <c r="I3401" s="19">
        <f t="shared" ca="1" si="786"/>
        <v>21</v>
      </c>
      <c r="J3401" s="10">
        <f t="shared" ca="1" si="787"/>
        <v>43600</v>
      </c>
      <c r="K3401">
        <v>8</v>
      </c>
      <c r="L3401">
        <f t="shared" ca="1" si="788"/>
        <v>5</v>
      </c>
      <c r="M3401">
        <f ca="1">INDEX(коды!$B$2:$B$11,MATCH(бэкэнд!L3401,коды!$C$2:$C$11,0))</f>
        <v>912</v>
      </c>
      <c r="N3401">
        <f t="shared" ca="1" si="789"/>
        <v>218</v>
      </c>
      <c r="O3401">
        <f t="shared" ca="1" si="790"/>
        <v>61</v>
      </c>
      <c r="P3401">
        <f t="shared" ca="1" si="790"/>
        <v>67</v>
      </c>
      <c r="Q3401">
        <f t="shared" ca="1" si="791"/>
        <v>2019</v>
      </c>
      <c r="R3401">
        <f t="shared" ca="1" si="792"/>
        <v>5</v>
      </c>
      <c r="S3401">
        <f t="shared" ca="1" si="793"/>
        <v>15</v>
      </c>
    </row>
    <row r="3402" spans="2:19">
      <c r="B3402" s="7">
        <f t="shared" si="794"/>
        <v>14504</v>
      </c>
      <c r="C3402" s="8" t="str">
        <f t="shared" ref="C3402:C3465" ca="1" si="795">K3402&amp; " ("&amp;M3402&amp;") "&amp;N3402&amp;"-"&amp;O3402&amp;"-"&amp;P3402</f>
        <v>8 (914) 667-92-24</v>
      </c>
      <c r="D3402" s="7">
        <f t="shared" ref="D3402:D3465" ca="1" si="796">RANDBETWEEN(30,30*8)</f>
        <v>232</v>
      </c>
      <c r="E3402" s="7">
        <f t="shared" ref="E3402:E3465" ca="1" si="797">ROUNDUP(D3402/RANDBETWEEN(2,4),0)</f>
        <v>78</v>
      </c>
      <c r="F3402" s="7">
        <f t="shared" ref="F3402:F3465" ca="1" si="798">RANDBETWEEN(200,3500)</f>
        <v>1263</v>
      </c>
      <c r="G3402" s="9">
        <f t="shared" ref="G3402:G3465" ca="1" si="799">IF(E3402*F3402&gt;200000,RANDBETWEEN(3000,5000),IF(E3402*F3402&gt;100000,RANDBETWEEN(2000,3000),IF(E3402*F3402&gt;50000,RANDBETWEEN(1000,2000),RANDBETWEEN(500,1000))))</f>
        <v>1729</v>
      </c>
      <c r="H3402" s="9" t="str">
        <f t="shared" ref="H3402:H3465" ca="1" si="800">IF(RAND()&gt;0.49,"м","ж")</f>
        <v>ж</v>
      </c>
      <c r="I3402" s="19">
        <f t="shared" ref="I3402:I3465" ca="1" si="801">IF(RAND()&gt;0.2,RANDBETWEEN(20,50),RANDBETWEEN(18,90))</f>
        <v>70</v>
      </c>
      <c r="J3402" s="10">
        <f t="shared" ref="J3402:J3465" ca="1" si="802">DATE(Q3402,R3402,S3402)</f>
        <v>43418</v>
      </c>
      <c r="K3402">
        <v>8</v>
      </c>
      <c r="L3402">
        <f t="shared" ref="L3402:L3465" ca="1" si="803">RANDBETWEEN(1,10)</f>
        <v>7</v>
      </c>
      <c r="M3402">
        <f ca="1">INDEX(коды!$B$2:$B$11,MATCH(бэкэнд!L3402,коды!$C$2:$C$11,0))</f>
        <v>914</v>
      </c>
      <c r="N3402">
        <f t="shared" ref="N3402:N3465" ca="1" si="804">RANDBETWEEN(100,999)</f>
        <v>667</v>
      </c>
      <c r="O3402">
        <f t="shared" ref="O3402:P3465" ca="1" si="805">RANDBETWEEN(10,99)</f>
        <v>92</v>
      </c>
      <c r="P3402">
        <f t="shared" ca="1" si="805"/>
        <v>24</v>
      </c>
      <c r="Q3402">
        <f t="shared" ref="Q3402:Q3465" ca="1" si="806">IF(RANDBETWEEN(1000,2000)&gt;1800,IF(RANDBETWEEN(1000,2000)&gt;1100,2018,2017),2019)</f>
        <v>2018</v>
      </c>
      <c r="R3402">
        <f t="shared" ref="R3402:R3465" ca="1" si="807">IF(Q3402=2019,RANDBETWEEN(1,9),RANDBETWEEN(1,12))</f>
        <v>11</v>
      </c>
      <c r="S3402">
        <f t="shared" ref="S3402:S3465" ca="1" si="808">RANDBETWEEN(1,28)</f>
        <v>14</v>
      </c>
    </row>
    <row r="3403" spans="2:19">
      <c r="B3403" s="7">
        <f t="shared" ref="B3403:B3466" si="809">B3402+1</f>
        <v>14505</v>
      </c>
      <c r="C3403" s="8" t="str">
        <f t="shared" ca="1" si="795"/>
        <v>8 (911) 822-34-83</v>
      </c>
      <c r="D3403" s="7">
        <f t="shared" ca="1" si="796"/>
        <v>237</v>
      </c>
      <c r="E3403" s="7">
        <f t="shared" ca="1" si="797"/>
        <v>119</v>
      </c>
      <c r="F3403" s="7">
        <f t="shared" ca="1" si="798"/>
        <v>1871</v>
      </c>
      <c r="G3403" s="9">
        <f t="shared" ca="1" si="799"/>
        <v>3945</v>
      </c>
      <c r="H3403" s="9" t="str">
        <f t="shared" ca="1" si="800"/>
        <v>ж</v>
      </c>
      <c r="I3403" s="19">
        <f t="shared" ca="1" si="801"/>
        <v>39</v>
      </c>
      <c r="J3403" s="10">
        <f t="shared" ca="1" si="802"/>
        <v>43625</v>
      </c>
      <c r="K3403">
        <v>8</v>
      </c>
      <c r="L3403">
        <f t="shared" ca="1" si="803"/>
        <v>4</v>
      </c>
      <c r="M3403">
        <f ca="1">INDEX(коды!$B$2:$B$11,MATCH(бэкэнд!L3403,коды!$C$2:$C$11,0))</f>
        <v>911</v>
      </c>
      <c r="N3403">
        <f t="shared" ca="1" si="804"/>
        <v>822</v>
      </c>
      <c r="O3403">
        <f t="shared" ca="1" si="805"/>
        <v>34</v>
      </c>
      <c r="P3403">
        <f t="shared" ca="1" si="805"/>
        <v>83</v>
      </c>
      <c r="Q3403">
        <f t="shared" ca="1" si="806"/>
        <v>2019</v>
      </c>
      <c r="R3403">
        <f t="shared" ca="1" si="807"/>
        <v>6</v>
      </c>
      <c r="S3403">
        <f t="shared" ca="1" si="808"/>
        <v>9</v>
      </c>
    </row>
    <row r="3404" spans="2:19">
      <c r="B3404" s="7">
        <f t="shared" si="809"/>
        <v>14506</v>
      </c>
      <c r="C3404" s="8" t="str">
        <f t="shared" ca="1" si="795"/>
        <v>8 (918) 959-21-39</v>
      </c>
      <c r="D3404" s="7">
        <f t="shared" ca="1" si="796"/>
        <v>96</v>
      </c>
      <c r="E3404" s="7">
        <f t="shared" ca="1" si="797"/>
        <v>32</v>
      </c>
      <c r="F3404" s="7">
        <f t="shared" ca="1" si="798"/>
        <v>2221</v>
      </c>
      <c r="G3404" s="9">
        <f t="shared" ca="1" si="799"/>
        <v>1396</v>
      </c>
      <c r="H3404" s="9" t="str">
        <f t="shared" ca="1" si="800"/>
        <v>м</v>
      </c>
      <c r="I3404" s="19">
        <f t="shared" ca="1" si="801"/>
        <v>61</v>
      </c>
      <c r="J3404" s="10">
        <f t="shared" ca="1" si="802"/>
        <v>43545</v>
      </c>
      <c r="K3404">
        <v>8</v>
      </c>
      <c r="L3404">
        <f t="shared" ca="1" si="803"/>
        <v>9</v>
      </c>
      <c r="M3404">
        <f ca="1">INDEX(коды!$B$2:$B$11,MATCH(бэкэнд!L3404,коды!$C$2:$C$11,0))</f>
        <v>918</v>
      </c>
      <c r="N3404">
        <f t="shared" ca="1" si="804"/>
        <v>959</v>
      </c>
      <c r="O3404">
        <f t="shared" ca="1" si="805"/>
        <v>21</v>
      </c>
      <c r="P3404">
        <f t="shared" ca="1" si="805"/>
        <v>39</v>
      </c>
      <c r="Q3404">
        <f t="shared" ca="1" si="806"/>
        <v>2019</v>
      </c>
      <c r="R3404">
        <f t="shared" ca="1" si="807"/>
        <v>3</v>
      </c>
      <c r="S3404">
        <f t="shared" ca="1" si="808"/>
        <v>21</v>
      </c>
    </row>
    <row r="3405" spans="2:19">
      <c r="B3405" s="7">
        <f t="shared" si="809"/>
        <v>14507</v>
      </c>
      <c r="C3405" s="8" t="str">
        <f t="shared" ca="1" si="795"/>
        <v>8 (910) 158-81-69</v>
      </c>
      <c r="D3405" s="7">
        <f t="shared" ca="1" si="796"/>
        <v>162</v>
      </c>
      <c r="E3405" s="7">
        <f t="shared" ca="1" si="797"/>
        <v>54</v>
      </c>
      <c r="F3405" s="7">
        <f t="shared" ca="1" si="798"/>
        <v>2346</v>
      </c>
      <c r="G3405" s="9">
        <f t="shared" ca="1" si="799"/>
        <v>2440</v>
      </c>
      <c r="H3405" s="9" t="str">
        <f t="shared" ca="1" si="800"/>
        <v>ж</v>
      </c>
      <c r="I3405" s="19">
        <f t="shared" ca="1" si="801"/>
        <v>48</v>
      </c>
      <c r="J3405" s="10">
        <f t="shared" ca="1" si="802"/>
        <v>43714</v>
      </c>
      <c r="K3405">
        <v>8</v>
      </c>
      <c r="L3405">
        <f t="shared" ca="1" si="803"/>
        <v>3</v>
      </c>
      <c r="M3405">
        <f ca="1">INDEX(коды!$B$2:$B$11,MATCH(бэкэнд!L3405,коды!$C$2:$C$11,0))</f>
        <v>910</v>
      </c>
      <c r="N3405">
        <f t="shared" ca="1" si="804"/>
        <v>158</v>
      </c>
      <c r="O3405">
        <f t="shared" ca="1" si="805"/>
        <v>81</v>
      </c>
      <c r="P3405">
        <f t="shared" ca="1" si="805"/>
        <v>69</v>
      </c>
      <c r="Q3405">
        <f t="shared" ca="1" si="806"/>
        <v>2019</v>
      </c>
      <c r="R3405">
        <f t="shared" ca="1" si="807"/>
        <v>9</v>
      </c>
      <c r="S3405">
        <f t="shared" ca="1" si="808"/>
        <v>6</v>
      </c>
    </row>
    <row r="3406" spans="2:19">
      <c r="B3406" s="7">
        <f t="shared" si="809"/>
        <v>14508</v>
      </c>
      <c r="C3406" s="8" t="str">
        <f t="shared" ca="1" si="795"/>
        <v>8 (917) 994-59-97</v>
      </c>
      <c r="D3406" s="7">
        <f t="shared" ca="1" si="796"/>
        <v>106</v>
      </c>
      <c r="E3406" s="7">
        <f t="shared" ca="1" si="797"/>
        <v>53</v>
      </c>
      <c r="F3406" s="7">
        <f t="shared" ca="1" si="798"/>
        <v>280</v>
      </c>
      <c r="G3406" s="9">
        <f t="shared" ca="1" si="799"/>
        <v>870</v>
      </c>
      <c r="H3406" s="9" t="str">
        <f t="shared" ca="1" si="800"/>
        <v>ж</v>
      </c>
      <c r="I3406" s="19">
        <f t="shared" ca="1" si="801"/>
        <v>27</v>
      </c>
      <c r="J3406" s="10">
        <f t="shared" ca="1" si="802"/>
        <v>43547</v>
      </c>
      <c r="K3406">
        <v>8</v>
      </c>
      <c r="L3406">
        <f t="shared" ca="1" si="803"/>
        <v>8</v>
      </c>
      <c r="M3406">
        <f ca="1">INDEX(коды!$B$2:$B$11,MATCH(бэкэнд!L3406,коды!$C$2:$C$11,0))</f>
        <v>917</v>
      </c>
      <c r="N3406">
        <f t="shared" ca="1" si="804"/>
        <v>994</v>
      </c>
      <c r="O3406">
        <f t="shared" ca="1" si="805"/>
        <v>59</v>
      </c>
      <c r="P3406">
        <f t="shared" ca="1" si="805"/>
        <v>97</v>
      </c>
      <c r="Q3406">
        <f t="shared" ca="1" si="806"/>
        <v>2019</v>
      </c>
      <c r="R3406">
        <f t="shared" ca="1" si="807"/>
        <v>3</v>
      </c>
      <c r="S3406">
        <f t="shared" ca="1" si="808"/>
        <v>23</v>
      </c>
    </row>
    <row r="3407" spans="2:19">
      <c r="B3407" s="7">
        <f t="shared" si="809"/>
        <v>14509</v>
      </c>
      <c r="C3407" s="8" t="str">
        <f t="shared" ca="1" si="795"/>
        <v>8 (917) 410-54-30</v>
      </c>
      <c r="D3407" s="7">
        <f t="shared" ca="1" si="796"/>
        <v>92</v>
      </c>
      <c r="E3407" s="7">
        <f t="shared" ca="1" si="797"/>
        <v>46</v>
      </c>
      <c r="F3407" s="7">
        <f t="shared" ca="1" si="798"/>
        <v>3027</v>
      </c>
      <c r="G3407" s="9">
        <f t="shared" ca="1" si="799"/>
        <v>2005</v>
      </c>
      <c r="H3407" s="9" t="str">
        <f t="shared" ca="1" si="800"/>
        <v>ж</v>
      </c>
      <c r="I3407" s="19">
        <f t="shared" ca="1" si="801"/>
        <v>41</v>
      </c>
      <c r="J3407" s="10">
        <f t="shared" ca="1" si="802"/>
        <v>43569</v>
      </c>
      <c r="K3407">
        <v>8</v>
      </c>
      <c r="L3407">
        <f t="shared" ca="1" si="803"/>
        <v>8</v>
      </c>
      <c r="M3407">
        <f ca="1">INDEX(коды!$B$2:$B$11,MATCH(бэкэнд!L3407,коды!$C$2:$C$11,0))</f>
        <v>917</v>
      </c>
      <c r="N3407">
        <f t="shared" ca="1" si="804"/>
        <v>410</v>
      </c>
      <c r="O3407">
        <f t="shared" ca="1" si="805"/>
        <v>54</v>
      </c>
      <c r="P3407">
        <f t="shared" ca="1" si="805"/>
        <v>30</v>
      </c>
      <c r="Q3407">
        <f t="shared" ca="1" si="806"/>
        <v>2019</v>
      </c>
      <c r="R3407">
        <f t="shared" ca="1" si="807"/>
        <v>4</v>
      </c>
      <c r="S3407">
        <f t="shared" ca="1" si="808"/>
        <v>14</v>
      </c>
    </row>
    <row r="3408" spans="2:19">
      <c r="B3408" s="7">
        <f t="shared" si="809"/>
        <v>14510</v>
      </c>
      <c r="C3408" s="8" t="str">
        <f t="shared" ca="1" si="795"/>
        <v>8 (901) 416-14-86</v>
      </c>
      <c r="D3408" s="7">
        <f t="shared" ca="1" si="796"/>
        <v>78</v>
      </c>
      <c r="E3408" s="7">
        <f t="shared" ca="1" si="797"/>
        <v>20</v>
      </c>
      <c r="F3408" s="7">
        <f t="shared" ca="1" si="798"/>
        <v>2681</v>
      </c>
      <c r="G3408" s="9">
        <f t="shared" ca="1" si="799"/>
        <v>1436</v>
      </c>
      <c r="H3408" s="9" t="str">
        <f t="shared" ca="1" si="800"/>
        <v>ж</v>
      </c>
      <c r="I3408" s="19">
        <f t="shared" ca="1" si="801"/>
        <v>20</v>
      </c>
      <c r="J3408" s="10">
        <f t="shared" ca="1" si="802"/>
        <v>43518</v>
      </c>
      <c r="K3408">
        <v>8</v>
      </c>
      <c r="L3408">
        <f t="shared" ca="1" si="803"/>
        <v>1</v>
      </c>
      <c r="M3408">
        <f ca="1">INDEX(коды!$B$2:$B$11,MATCH(бэкэнд!L3408,коды!$C$2:$C$11,0))</f>
        <v>901</v>
      </c>
      <c r="N3408">
        <f t="shared" ca="1" si="804"/>
        <v>416</v>
      </c>
      <c r="O3408">
        <f t="shared" ca="1" si="805"/>
        <v>14</v>
      </c>
      <c r="P3408">
        <f t="shared" ca="1" si="805"/>
        <v>86</v>
      </c>
      <c r="Q3408">
        <f t="shared" ca="1" si="806"/>
        <v>2019</v>
      </c>
      <c r="R3408">
        <f t="shared" ca="1" si="807"/>
        <v>2</v>
      </c>
      <c r="S3408">
        <f t="shared" ca="1" si="808"/>
        <v>22</v>
      </c>
    </row>
    <row r="3409" spans="2:19">
      <c r="B3409" s="7">
        <f t="shared" si="809"/>
        <v>14511</v>
      </c>
      <c r="C3409" s="8" t="str">
        <f t="shared" ca="1" si="795"/>
        <v>8 (910) 278-28-89</v>
      </c>
      <c r="D3409" s="7">
        <f t="shared" ca="1" si="796"/>
        <v>223</v>
      </c>
      <c r="E3409" s="7">
        <f t="shared" ca="1" si="797"/>
        <v>56</v>
      </c>
      <c r="F3409" s="7">
        <f t="shared" ca="1" si="798"/>
        <v>934</v>
      </c>
      <c r="G3409" s="9">
        <f t="shared" ca="1" si="799"/>
        <v>1382</v>
      </c>
      <c r="H3409" s="9" t="str">
        <f t="shared" ca="1" si="800"/>
        <v>м</v>
      </c>
      <c r="I3409" s="19">
        <f t="shared" ca="1" si="801"/>
        <v>79</v>
      </c>
      <c r="J3409" s="10">
        <f t="shared" ca="1" si="802"/>
        <v>43581</v>
      </c>
      <c r="K3409">
        <v>8</v>
      </c>
      <c r="L3409">
        <f t="shared" ca="1" si="803"/>
        <v>3</v>
      </c>
      <c r="M3409">
        <f ca="1">INDEX(коды!$B$2:$B$11,MATCH(бэкэнд!L3409,коды!$C$2:$C$11,0))</f>
        <v>910</v>
      </c>
      <c r="N3409">
        <f t="shared" ca="1" si="804"/>
        <v>278</v>
      </c>
      <c r="O3409">
        <f t="shared" ca="1" si="805"/>
        <v>28</v>
      </c>
      <c r="P3409">
        <f t="shared" ca="1" si="805"/>
        <v>89</v>
      </c>
      <c r="Q3409">
        <f t="shared" ca="1" si="806"/>
        <v>2019</v>
      </c>
      <c r="R3409">
        <f t="shared" ca="1" si="807"/>
        <v>4</v>
      </c>
      <c r="S3409">
        <f t="shared" ca="1" si="808"/>
        <v>26</v>
      </c>
    </row>
    <row r="3410" spans="2:19">
      <c r="B3410" s="7">
        <f t="shared" si="809"/>
        <v>14512</v>
      </c>
      <c r="C3410" s="8" t="str">
        <f t="shared" ca="1" si="795"/>
        <v>8 (912) 611-88-27</v>
      </c>
      <c r="D3410" s="7">
        <f t="shared" ca="1" si="796"/>
        <v>105</v>
      </c>
      <c r="E3410" s="7">
        <f t="shared" ca="1" si="797"/>
        <v>27</v>
      </c>
      <c r="F3410" s="7">
        <f t="shared" ca="1" si="798"/>
        <v>3368</v>
      </c>
      <c r="G3410" s="9">
        <f t="shared" ca="1" si="799"/>
        <v>1890</v>
      </c>
      <c r="H3410" s="9" t="str">
        <f t="shared" ca="1" si="800"/>
        <v>ж</v>
      </c>
      <c r="I3410" s="19">
        <f t="shared" ca="1" si="801"/>
        <v>24</v>
      </c>
      <c r="J3410" s="10">
        <f t="shared" ca="1" si="802"/>
        <v>43480</v>
      </c>
      <c r="K3410">
        <v>8</v>
      </c>
      <c r="L3410">
        <f t="shared" ca="1" si="803"/>
        <v>5</v>
      </c>
      <c r="M3410">
        <f ca="1">INDEX(коды!$B$2:$B$11,MATCH(бэкэнд!L3410,коды!$C$2:$C$11,0))</f>
        <v>912</v>
      </c>
      <c r="N3410">
        <f t="shared" ca="1" si="804"/>
        <v>611</v>
      </c>
      <c r="O3410">
        <f t="shared" ca="1" si="805"/>
        <v>88</v>
      </c>
      <c r="P3410">
        <f t="shared" ca="1" si="805"/>
        <v>27</v>
      </c>
      <c r="Q3410">
        <f t="shared" ca="1" si="806"/>
        <v>2019</v>
      </c>
      <c r="R3410">
        <f t="shared" ca="1" si="807"/>
        <v>1</v>
      </c>
      <c r="S3410">
        <f t="shared" ca="1" si="808"/>
        <v>15</v>
      </c>
    </row>
    <row r="3411" spans="2:19">
      <c r="B3411" s="7">
        <f t="shared" si="809"/>
        <v>14513</v>
      </c>
      <c r="C3411" s="8" t="str">
        <f t="shared" ca="1" si="795"/>
        <v>8 (912) 255-10-15</v>
      </c>
      <c r="D3411" s="7">
        <f t="shared" ca="1" si="796"/>
        <v>57</v>
      </c>
      <c r="E3411" s="7">
        <f t="shared" ca="1" si="797"/>
        <v>29</v>
      </c>
      <c r="F3411" s="7">
        <f t="shared" ca="1" si="798"/>
        <v>2398</v>
      </c>
      <c r="G3411" s="9">
        <f t="shared" ca="1" si="799"/>
        <v>1167</v>
      </c>
      <c r="H3411" s="9" t="str">
        <f t="shared" ca="1" si="800"/>
        <v>ж</v>
      </c>
      <c r="I3411" s="19">
        <f t="shared" ca="1" si="801"/>
        <v>32</v>
      </c>
      <c r="J3411" s="10">
        <f t="shared" ca="1" si="802"/>
        <v>43643</v>
      </c>
      <c r="K3411">
        <v>8</v>
      </c>
      <c r="L3411">
        <f t="shared" ca="1" si="803"/>
        <v>5</v>
      </c>
      <c r="M3411">
        <f ca="1">INDEX(коды!$B$2:$B$11,MATCH(бэкэнд!L3411,коды!$C$2:$C$11,0))</f>
        <v>912</v>
      </c>
      <c r="N3411">
        <f t="shared" ca="1" si="804"/>
        <v>255</v>
      </c>
      <c r="O3411">
        <f t="shared" ca="1" si="805"/>
        <v>10</v>
      </c>
      <c r="P3411">
        <f t="shared" ca="1" si="805"/>
        <v>15</v>
      </c>
      <c r="Q3411">
        <f t="shared" ca="1" si="806"/>
        <v>2019</v>
      </c>
      <c r="R3411">
        <f t="shared" ca="1" si="807"/>
        <v>6</v>
      </c>
      <c r="S3411">
        <f t="shared" ca="1" si="808"/>
        <v>27</v>
      </c>
    </row>
    <row r="3412" spans="2:19">
      <c r="B3412" s="7">
        <f t="shared" si="809"/>
        <v>14514</v>
      </c>
      <c r="C3412" s="8" t="str">
        <f t="shared" ca="1" si="795"/>
        <v>8 (910) 536-85-83</v>
      </c>
      <c r="D3412" s="7">
        <f t="shared" ca="1" si="796"/>
        <v>57</v>
      </c>
      <c r="E3412" s="7">
        <f t="shared" ca="1" si="797"/>
        <v>15</v>
      </c>
      <c r="F3412" s="7">
        <f t="shared" ca="1" si="798"/>
        <v>841</v>
      </c>
      <c r="G3412" s="9">
        <f t="shared" ca="1" si="799"/>
        <v>623</v>
      </c>
      <c r="H3412" s="9" t="str">
        <f t="shared" ca="1" si="800"/>
        <v>м</v>
      </c>
      <c r="I3412" s="19">
        <f t="shared" ca="1" si="801"/>
        <v>31</v>
      </c>
      <c r="J3412" s="10">
        <f t="shared" ca="1" si="802"/>
        <v>43505</v>
      </c>
      <c r="K3412">
        <v>8</v>
      </c>
      <c r="L3412">
        <f t="shared" ca="1" si="803"/>
        <v>3</v>
      </c>
      <c r="M3412">
        <f ca="1">INDEX(коды!$B$2:$B$11,MATCH(бэкэнд!L3412,коды!$C$2:$C$11,0))</f>
        <v>910</v>
      </c>
      <c r="N3412">
        <f t="shared" ca="1" si="804"/>
        <v>536</v>
      </c>
      <c r="O3412">
        <f t="shared" ca="1" si="805"/>
        <v>85</v>
      </c>
      <c r="P3412">
        <f t="shared" ca="1" si="805"/>
        <v>83</v>
      </c>
      <c r="Q3412">
        <f t="shared" ca="1" si="806"/>
        <v>2019</v>
      </c>
      <c r="R3412">
        <f t="shared" ca="1" si="807"/>
        <v>2</v>
      </c>
      <c r="S3412">
        <f t="shared" ca="1" si="808"/>
        <v>9</v>
      </c>
    </row>
    <row r="3413" spans="2:19">
      <c r="B3413" s="7">
        <f t="shared" si="809"/>
        <v>14515</v>
      </c>
      <c r="C3413" s="8" t="str">
        <f t="shared" ca="1" si="795"/>
        <v>8 (988) 202-35-47</v>
      </c>
      <c r="D3413" s="7">
        <f t="shared" ca="1" si="796"/>
        <v>193</v>
      </c>
      <c r="E3413" s="7">
        <f t="shared" ca="1" si="797"/>
        <v>65</v>
      </c>
      <c r="F3413" s="7">
        <f t="shared" ca="1" si="798"/>
        <v>2359</v>
      </c>
      <c r="G3413" s="9">
        <f t="shared" ca="1" si="799"/>
        <v>2741</v>
      </c>
      <c r="H3413" s="9" t="str">
        <f t="shared" ca="1" si="800"/>
        <v>ж</v>
      </c>
      <c r="I3413" s="19">
        <f t="shared" ca="1" si="801"/>
        <v>43</v>
      </c>
      <c r="J3413" s="10">
        <f t="shared" ca="1" si="802"/>
        <v>42746</v>
      </c>
      <c r="K3413">
        <v>8</v>
      </c>
      <c r="L3413">
        <f t="shared" ca="1" si="803"/>
        <v>10</v>
      </c>
      <c r="M3413">
        <f ca="1">INDEX(коды!$B$2:$B$11,MATCH(бэкэнд!L3413,коды!$C$2:$C$11,0))</f>
        <v>988</v>
      </c>
      <c r="N3413">
        <f t="shared" ca="1" si="804"/>
        <v>202</v>
      </c>
      <c r="O3413">
        <f t="shared" ca="1" si="805"/>
        <v>35</v>
      </c>
      <c r="P3413">
        <f t="shared" ca="1" si="805"/>
        <v>47</v>
      </c>
      <c r="Q3413">
        <f t="shared" ca="1" si="806"/>
        <v>2017</v>
      </c>
      <c r="R3413">
        <f t="shared" ca="1" si="807"/>
        <v>1</v>
      </c>
      <c r="S3413">
        <f t="shared" ca="1" si="808"/>
        <v>11</v>
      </c>
    </row>
    <row r="3414" spans="2:19">
      <c r="B3414" s="7">
        <f t="shared" si="809"/>
        <v>14516</v>
      </c>
      <c r="C3414" s="8" t="str">
        <f t="shared" ca="1" si="795"/>
        <v>8 (914) 547-39-98</v>
      </c>
      <c r="D3414" s="7">
        <f t="shared" ca="1" si="796"/>
        <v>118</v>
      </c>
      <c r="E3414" s="7">
        <f t="shared" ca="1" si="797"/>
        <v>59</v>
      </c>
      <c r="F3414" s="7">
        <f t="shared" ca="1" si="798"/>
        <v>1150</v>
      </c>
      <c r="G3414" s="9">
        <f t="shared" ca="1" si="799"/>
        <v>1272</v>
      </c>
      <c r="H3414" s="9" t="str">
        <f t="shared" ca="1" si="800"/>
        <v>м</v>
      </c>
      <c r="I3414" s="19">
        <f t="shared" ca="1" si="801"/>
        <v>44</v>
      </c>
      <c r="J3414" s="10">
        <f t="shared" ca="1" si="802"/>
        <v>43723</v>
      </c>
      <c r="K3414">
        <v>8</v>
      </c>
      <c r="L3414">
        <f t="shared" ca="1" si="803"/>
        <v>7</v>
      </c>
      <c r="M3414">
        <f ca="1">INDEX(коды!$B$2:$B$11,MATCH(бэкэнд!L3414,коды!$C$2:$C$11,0))</f>
        <v>914</v>
      </c>
      <c r="N3414">
        <f t="shared" ca="1" si="804"/>
        <v>547</v>
      </c>
      <c r="O3414">
        <f t="shared" ca="1" si="805"/>
        <v>39</v>
      </c>
      <c r="P3414">
        <f t="shared" ca="1" si="805"/>
        <v>98</v>
      </c>
      <c r="Q3414">
        <f t="shared" ca="1" si="806"/>
        <v>2019</v>
      </c>
      <c r="R3414">
        <f t="shared" ca="1" si="807"/>
        <v>9</v>
      </c>
      <c r="S3414">
        <f t="shared" ca="1" si="808"/>
        <v>15</v>
      </c>
    </row>
    <row r="3415" spans="2:19">
      <c r="B3415" s="7">
        <f t="shared" si="809"/>
        <v>14517</v>
      </c>
      <c r="C3415" s="8" t="str">
        <f t="shared" ca="1" si="795"/>
        <v>8 (918) 742-30-56</v>
      </c>
      <c r="D3415" s="7">
        <f t="shared" ca="1" si="796"/>
        <v>192</v>
      </c>
      <c r="E3415" s="7">
        <f t="shared" ca="1" si="797"/>
        <v>96</v>
      </c>
      <c r="F3415" s="7">
        <f t="shared" ca="1" si="798"/>
        <v>2967</v>
      </c>
      <c r="G3415" s="9">
        <f t="shared" ca="1" si="799"/>
        <v>3691</v>
      </c>
      <c r="H3415" s="9" t="str">
        <f t="shared" ca="1" si="800"/>
        <v>ж</v>
      </c>
      <c r="I3415" s="19">
        <f t="shared" ca="1" si="801"/>
        <v>46</v>
      </c>
      <c r="J3415" s="10">
        <f t="shared" ca="1" si="802"/>
        <v>43560</v>
      </c>
      <c r="K3415">
        <v>8</v>
      </c>
      <c r="L3415">
        <f t="shared" ca="1" si="803"/>
        <v>9</v>
      </c>
      <c r="M3415">
        <f ca="1">INDEX(коды!$B$2:$B$11,MATCH(бэкэнд!L3415,коды!$C$2:$C$11,0))</f>
        <v>918</v>
      </c>
      <c r="N3415">
        <f t="shared" ca="1" si="804"/>
        <v>742</v>
      </c>
      <c r="O3415">
        <f t="shared" ca="1" si="805"/>
        <v>30</v>
      </c>
      <c r="P3415">
        <f t="shared" ca="1" si="805"/>
        <v>56</v>
      </c>
      <c r="Q3415">
        <f t="shared" ca="1" si="806"/>
        <v>2019</v>
      </c>
      <c r="R3415">
        <f t="shared" ca="1" si="807"/>
        <v>4</v>
      </c>
      <c r="S3415">
        <f t="shared" ca="1" si="808"/>
        <v>5</v>
      </c>
    </row>
    <row r="3416" spans="2:19">
      <c r="B3416" s="7">
        <f t="shared" si="809"/>
        <v>14518</v>
      </c>
      <c r="C3416" s="8" t="str">
        <f t="shared" ca="1" si="795"/>
        <v>8 (988) 149-99-98</v>
      </c>
      <c r="D3416" s="7">
        <f t="shared" ca="1" si="796"/>
        <v>176</v>
      </c>
      <c r="E3416" s="7">
        <f t="shared" ca="1" si="797"/>
        <v>88</v>
      </c>
      <c r="F3416" s="7">
        <f t="shared" ca="1" si="798"/>
        <v>1834</v>
      </c>
      <c r="G3416" s="9">
        <f t="shared" ca="1" si="799"/>
        <v>2713</v>
      </c>
      <c r="H3416" s="9" t="str">
        <f t="shared" ca="1" si="800"/>
        <v>м</v>
      </c>
      <c r="I3416" s="19">
        <f t="shared" ca="1" si="801"/>
        <v>28</v>
      </c>
      <c r="J3416" s="10">
        <f t="shared" ca="1" si="802"/>
        <v>43348</v>
      </c>
      <c r="K3416">
        <v>8</v>
      </c>
      <c r="L3416">
        <f t="shared" ca="1" si="803"/>
        <v>10</v>
      </c>
      <c r="M3416">
        <f ca="1">INDEX(коды!$B$2:$B$11,MATCH(бэкэнд!L3416,коды!$C$2:$C$11,0))</f>
        <v>988</v>
      </c>
      <c r="N3416">
        <f t="shared" ca="1" si="804"/>
        <v>149</v>
      </c>
      <c r="O3416">
        <f t="shared" ca="1" si="805"/>
        <v>99</v>
      </c>
      <c r="P3416">
        <f t="shared" ca="1" si="805"/>
        <v>98</v>
      </c>
      <c r="Q3416">
        <f t="shared" ca="1" si="806"/>
        <v>2018</v>
      </c>
      <c r="R3416">
        <f t="shared" ca="1" si="807"/>
        <v>9</v>
      </c>
      <c r="S3416">
        <f t="shared" ca="1" si="808"/>
        <v>5</v>
      </c>
    </row>
    <row r="3417" spans="2:19">
      <c r="B3417" s="7">
        <f t="shared" si="809"/>
        <v>14519</v>
      </c>
      <c r="C3417" s="8" t="str">
        <f t="shared" ca="1" si="795"/>
        <v>8 (901) 117-56-83</v>
      </c>
      <c r="D3417" s="7">
        <f t="shared" ca="1" si="796"/>
        <v>213</v>
      </c>
      <c r="E3417" s="7">
        <f t="shared" ca="1" si="797"/>
        <v>71</v>
      </c>
      <c r="F3417" s="7">
        <f t="shared" ca="1" si="798"/>
        <v>1299</v>
      </c>
      <c r="G3417" s="9">
        <f t="shared" ca="1" si="799"/>
        <v>1441</v>
      </c>
      <c r="H3417" s="9" t="str">
        <f t="shared" ca="1" si="800"/>
        <v>м</v>
      </c>
      <c r="I3417" s="19">
        <f t="shared" ca="1" si="801"/>
        <v>43</v>
      </c>
      <c r="J3417" s="10">
        <f t="shared" ca="1" si="802"/>
        <v>43678</v>
      </c>
      <c r="K3417">
        <v>8</v>
      </c>
      <c r="L3417">
        <f t="shared" ca="1" si="803"/>
        <v>1</v>
      </c>
      <c r="M3417">
        <f ca="1">INDEX(коды!$B$2:$B$11,MATCH(бэкэнд!L3417,коды!$C$2:$C$11,0))</f>
        <v>901</v>
      </c>
      <c r="N3417">
        <f t="shared" ca="1" si="804"/>
        <v>117</v>
      </c>
      <c r="O3417">
        <f t="shared" ca="1" si="805"/>
        <v>56</v>
      </c>
      <c r="P3417">
        <f t="shared" ca="1" si="805"/>
        <v>83</v>
      </c>
      <c r="Q3417">
        <f t="shared" ca="1" si="806"/>
        <v>2019</v>
      </c>
      <c r="R3417">
        <f t="shared" ca="1" si="807"/>
        <v>8</v>
      </c>
      <c r="S3417">
        <f t="shared" ca="1" si="808"/>
        <v>1</v>
      </c>
    </row>
    <row r="3418" spans="2:19">
      <c r="B3418" s="7">
        <f t="shared" si="809"/>
        <v>14520</v>
      </c>
      <c r="C3418" s="8" t="str">
        <f t="shared" ca="1" si="795"/>
        <v>8 (901) 795-67-47</v>
      </c>
      <c r="D3418" s="7">
        <f t="shared" ca="1" si="796"/>
        <v>63</v>
      </c>
      <c r="E3418" s="7">
        <f t="shared" ca="1" si="797"/>
        <v>32</v>
      </c>
      <c r="F3418" s="7">
        <f t="shared" ca="1" si="798"/>
        <v>3268</v>
      </c>
      <c r="G3418" s="9">
        <f t="shared" ca="1" si="799"/>
        <v>2894</v>
      </c>
      <c r="H3418" s="9" t="str">
        <f t="shared" ca="1" si="800"/>
        <v>ж</v>
      </c>
      <c r="I3418" s="19">
        <f t="shared" ca="1" si="801"/>
        <v>21</v>
      </c>
      <c r="J3418" s="10">
        <f t="shared" ca="1" si="802"/>
        <v>43662</v>
      </c>
      <c r="K3418">
        <v>8</v>
      </c>
      <c r="L3418">
        <f t="shared" ca="1" si="803"/>
        <v>1</v>
      </c>
      <c r="M3418">
        <f ca="1">INDEX(коды!$B$2:$B$11,MATCH(бэкэнд!L3418,коды!$C$2:$C$11,0))</f>
        <v>901</v>
      </c>
      <c r="N3418">
        <f t="shared" ca="1" si="804"/>
        <v>795</v>
      </c>
      <c r="O3418">
        <f t="shared" ca="1" si="805"/>
        <v>67</v>
      </c>
      <c r="P3418">
        <f t="shared" ca="1" si="805"/>
        <v>47</v>
      </c>
      <c r="Q3418">
        <f t="shared" ca="1" si="806"/>
        <v>2019</v>
      </c>
      <c r="R3418">
        <f t="shared" ca="1" si="807"/>
        <v>7</v>
      </c>
      <c r="S3418">
        <f t="shared" ca="1" si="808"/>
        <v>16</v>
      </c>
    </row>
    <row r="3419" spans="2:19">
      <c r="B3419" s="7">
        <f t="shared" si="809"/>
        <v>14521</v>
      </c>
      <c r="C3419" s="8" t="str">
        <f t="shared" ca="1" si="795"/>
        <v>8 (918) 776-98-67</v>
      </c>
      <c r="D3419" s="7">
        <f t="shared" ca="1" si="796"/>
        <v>141</v>
      </c>
      <c r="E3419" s="7">
        <f t="shared" ca="1" si="797"/>
        <v>47</v>
      </c>
      <c r="F3419" s="7">
        <f t="shared" ca="1" si="798"/>
        <v>1206</v>
      </c>
      <c r="G3419" s="9">
        <f t="shared" ca="1" si="799"/>
        <v>1641</v>
      </c>
      <c r="H3419" s="9" t="str">
        <f t="shared" ca="1" si="800"/>
        <v>ж</v>
      </c>
      <c r="I3419" s="19">
        <f t="shared" ca="1" si="801"/>
        <v>35</v>
      </c>
      <c r="J3419" s="10">
        <f t="shared" ca="1" si="802"/>
        <v>43612</v>
      </c>
      <c r="K3419">
        <v>8</v>
      </c>
      <c r="L3419">
        <f t="shared" ca="1" si="803"/>
        <v>9</v>
      </c>
      <c r="M3419">
        <f ca="1">INDEX(коды!$B$2:$B$11,MATCH(бэкэнд!L3419,коды!$C$2:$C$11,0))</f>
        <v>918</v>
      </c>
      <c r="N3419">
        <f t="shared" ca="1" si="804"/>
        <v>776</v>
      </c>
      <c r="O3419">
        <f t="shared" ca="1" si="805"/>
        <v>98</v>
      </c>
      <c r="P3419">
        <f t="shared" ca="1" si="805"/>
        <v>67</v>
      </c>
      <c r="Q3419">
        <f t="shared" ca="1" si="806"/>
        <v>2019</v>
      </c>
      <c r="R3419">
        <f t="shared" ca="1" si="807"/>
        <v>5</v>
      </c>
      <c r="S3419">
        <f t="shared" ca="1" si="808"/>
        <v>27</v>
      </c>
    </row>
    <row r="3420" spans="2:19">
      <c r="B3420" s="7">
        <f t="shared" si="809"/>
        <v>14522</v>
      </c>
      <c r="C3420" s="8" t="str">
        <f t="shared" ca="1" si="795"/>
        <v>8 (917) 828-12-83</v>
      </c>
      <c r="D3420" s="7">
        <f t="shared" ca="1" si="796"/>
        <v>57</v>
      </c>
      <c r="E3420" s="7">
        <f t="shared" ca="1" si="797"/>
        <v>15</v>
      </c>
      <c r="F3420" s="7">
        <f t="shared" ca="1" si="798"/>
        <v>2167</v>
      </c>
      <c r="G3420" s="9">
        <f t="shared" ca="1" si="799"/>
        <v>709</v>
      </c>
      <c r="H3420" s="9" t="str">
        <f t="shared" ca="1" si="800"/>
        <v>м</v>
      </c>
      <c r="I3420" s="19">
        <f t="shared" ca="1" si="801"/>
        <v>68</v>
      </c>
      <c r="J3420" s="10">
        <f t="shared" ca="1" si="802"/>
        <v>43609</v>
      </c>
      <c r="K3420">
        <v>8</v>
      </c>
      <c r="L3420">
        <f t="shared" ca="1" si="803"/>
        <v>8</v>
      </c>
      <c r="M3420">
        <f ca="1">INDEX(коды!$B$2:$B$11,MATCH(бэкэнд!L3420,коды!$C$2:$C$11,0))</f>
        <v>917</v>
      </c>
      <c r="N3420">
        <f t="shared" ca="1" si="804"/>
        <v>828</v>
      </c>
      <c r="O3420">
        <f t="shared" ca="1" si="805"/>
        <v>12</v>
      </c>
      <c r="P3420">
        <f t="shared" ca="1" si="805"/>
        <v>83</v>
      </c>
      <c r="Q3420">
        <f t="shared" ca="1" si="806"/>
        <v>2019</v>
      </c>
      <c r="R3420">
        <f t="shared" ca="1" si="807"/>
        <v>5</v>
      </c>
      <c r="S3420">
        <f t="shared" ca="1" si="808"/>
        <v>24</v>
      </c>
    </row>
    <row r="3421" spans="2:19">
      <c r="B3421" s="7">
        <f t="shared" si="809"/>
        <v>14523</v>
      </c>
      <c r="C3421" s="8" t="str">
        <f t="shared" ca="1" si="795"/>
        <v>8 (988) 283-77-21</v>
      </c>
      <c r="D3421" s="7">
        <f t="shared" ca="1" si="796"/>
        <v>161</v>
      </c>
      <c r="E3421" s="7">
        <f t="shared" ca="1" si="797"/>
        <v>54</v>
      </c>
      <c r="F3421" s="7">
        <f t="shared" ca="1" si="798"/>
        <v>1773</v>
      </c>
      <c r="G3421" s="9">
        <f t="shared" ca="1" si="799"/>
        <v>1909</v>
      </c>
      <c r="H3421" s="9" t="str">
        <f t="shared" ca="1" si="800"/>
        <v>м</v>
      </c>
      <c r="I3421" s="19">
        <f t="shared" ca="1" si="801"/>
        <v>50</v>
      </c>
      <c r="J3421" s="10">
        <f t="shared" ca="1" si="802"/>
        <v>43624</v>
      </c>
      <c r="K3421">
        <v>8</v>
      </c>
      <c r="L3421">
        <f t="shared" ca="1" si="803"/>
        <v>10</v>
      </c>
      <c r="M3421">
        <f ca="1">INDEX(коды!$B$2:$B$11,MATCH(бэкэнд!L3421,коды!$C$2:$C$11,0))</f>
        <v>988</v>
      </c>
      <c r="N3421">
        <f t="shared" ca="1" si="804"/>
        <v>283</v>
      </c>
      <c r="O3421">
        <f t="shared" ca="1" si="805"/>
        <v>77</v>
      </c>
      <c r="P3421">
        <f t="shared" ca="1" si="805"/>
        <v>21</v>
      </c>
      <c r="Q3421">
        <f t="shared" ca="1" si="806"/>
        <v>2019</v>
      </c>
      <c r="R3421">
        <f t="shared" ca="1" si="807"/>
        <v>6</v>
      </c>
      <c r="S3421">
        <f t="shared" ca="1" si="808"/>
        <v>8</v>
      </c>
    </row>
    <row r="3422" spans="2:19">
      <c r="B3422" s="7">
        <f t="shared" si="809"/>
        <v>14524</v>
      </c>
      <c r="C3422" s="8" t="str">
        <f t="shared" ca="1" si="795"/>
        <v>8 (901) 360-90-48</v>
      </c>
      <c r="D3422" s="7">
        <f t="shared" ca="1" si="796"/>
        <v>78</v>
      </c>
      <c r="E3422" s="7">
        <f t="shared" ca="1" si="797"/>
        <v>20</v>
      </c>
      <c r="F3422" s="7">
        <f t="shared" ca="1" si="798"/>
        <v>1505</v>
      </c>
      <c r="G3422" s="9">
        <f t="shared" ca="1" si="799"/>
        <v>585</v>
      </c>
      <c r="H3422" s="9" t="str">
        <f t="shared" ca="1" si="800"/>
        <v>ж</v>
      </c>
      <c r="I3422" s="19">
        <f t="shared" ca="1" si="801"/>
        <v>41</v>
      </c>
      <c r="J3422" s="10">
        <f t="shared" ca="1" si="802"/>
        <v>43548</v>
      </c>
      <c r="K3422">
        <v>8</v>
      </c>
      <c r="L3422">
        <f t="shared" ca="1" si="803"/>
        <v>1</v>
      </c>
      <c r="M3422">
        <f ca="1">INDEX(коды!$B$2:$B$11,MATCH(бэкэнд!L3422,коды!$C$2:$C$11,0))</f>
        <v>901</v>
      </c>
      <c r="N3422">
        <f t="shared" ca="1" si="804"/>
        <v>360</v>
      </c>
      <c r="O3422">
        <f t="shared" ca="1" si="805"/>
        <v>90</v>
      </c>
      <c r="P3422">
        <f t="shared" ca="1" si="805"/>
        <v>48</v>
      </c>
      <c r="Q3422">
        <f t="shared" ca="1" si="806"/>
        <v>2019</v>
      </c>
      <c r="R3422">
        <f t="shared" ca="1" si="807"/>
        <v>3</v>
      </c>
      <c r="S3422">
        <f t="shared" ca="1" si="808"/>
        <v>24</v>
      </c>
    </row>
    <row r="3423" spans="2:19">
      <c r="B3423" s="7">
        <f t="shared" si="809"/>
        <v>14525</v>
      </c>
      <c r="C3423" s="8" t="str">
        <f t="shared" ca="1" si="795"/>
        <v>8 (912) 350-20-10</v>
      </c>
      <c r="D3423" s="7">
        <f t="shared" ca="1" si="796"/>
        <v>66</v>
      </c>
      <c r="E3423" s="7">
        <f t="shared" ca="1" si="797"/>
        <v>22</v>
      </c>
      <c r="F3423" s="7">
        <f t="shared" ca="1" si="798"/>
        <v>270</v>
      </c>
      <c r="G3423" s="9">
        <f t="shared" ca="1" si="799"/>
        <v>562</v>
      </c>
      <c r="H3423" s="9" t="str">
        <f t="shared" ca="1" si="800"/>
        <v>ж</v>
      </c>
      <c r="I3423" s="19">
        <f t="shared" ca="1" si="801"/>
        <v>42</v>
      </c>
      <c r="J3423" s="10">
        <f t="shared" ca="1" si="802"/>
        <v>43558</v>
      </c>
      <c r="K3423">
        <v>8</v>
      </c>
      <c r="L3423">
        <f t="shared" ca="1" si="803"/>
        <v>5</v>
      </c>
      <c r="M3423">
        <f ca="1">INDEX(коды!$B$2:$B$11,MATCH(бэкэнд!L3423,коды!$C$2:$C$11,0))</f>
        <v>912</v>
      </c>
      <c r="N3423">
        <f t="shared" ca="1" si="804"/>
        <v>350</v>
      </c>
      <c r="O3423">
        <f t="shared" ca="1" si="805"/>
        <v>20</v>
      </c>
      <c r="P3423">
        <f t="shared" ca="1" si="805"/>
        <v>10</v>
      </c>
      <c r="Q3423">
        <f t="shared" ca="1" si="806"/>
        <v>2019</v>
      </c>
      <c r="R3423">
        <f t="shared" ca="1" si="807"/>
        <v>4</v>
      </c>
      <c r="S3423">
        <f t="shared" ca="1" si="808"/>
        <v>3</v>
      </c>
    </row>
    <row r="3424" spans="2:19">
      <c r="B3424" s="7">
        <f t="shared" si="809"/>
        <v>14526</v>
      </c>
      <c r="C3424" s="8" t="str">
        <f t="shared" ca="1" si="795"/>
        <v>8 (913) 547-70-15</v>
      </c>
      <c r="D3424" s="7">
        <f t="shared" ca="1" si="796"/>
        <v>96</v>
      </c>
      <c r="E3424" s="7">
        <f t="shared" ca="1" si="797"/>
        <v>48</v>
      </c>
      <c r="F3424" s="7">
        <f t="shared" ca="1" si="798"/>
        <v>1788</v>
      </c>
      <c r="G3424" s="9">
        <f t="shared" ca="1" si="799"/>
        <v>1700</v>
      </c>
      <c r="H3424" s="9" t="str">
        <f t="shared" ca="1" si="800"/>
        <v>ж</v>
      </c>
      <c r="I3424" s="19">
        <f t="shared" ca="1" si="801"/>
        <v>38</v>
      </c>
      <c r="J3424" s="10">
        <f t="shared" ca="1" si="802"/>
        <v>43666</v>
      </c>
      <c r="K3424">
        <v>8</v>
      </c>
      <c r="L3424">
        <f t="shared" ca="1" si="803"/>
        <v>6</v>
      </c>
      <c r="M3424">
        <f ca="1">INDEX(коды!$B$2:$B$11,MATCH(бэкэнд!L3424,коды!$C$2:$C$11,0))</f>
        <v>913</v>
      </c>
      <c r="N3424">
        <f t="shared" ca="1" si="804"/>
        <v>547</v>
      </c>
      <c r="O3424">
        <f t="shared" ca="1" si="805"/>
        <v>70</v>
      </c>
      <c r="P3424">
        <f t="shared" ca="1" si="805"/>
        <v>15</v>
      </c>
      <c r="Q3424">
        <f t="shared" ca="1" si="806"/>
        <v>2019</v>
      </c>
      <c r="R3424">
        <f t="shared" ca="1" si="807"/>
        <v>7</v>
      </c>
      <c r="S3424">
        <f t="shared" ca="1" si="808"/>
        <v>20</v>
      </c>
    </row>
    <row r="3425" spans="2:19">
      <c r="B3425" s="7">
        <f t="shared" si="809"/>
        <v>14527</v>
      </c>
      <c r="C3425" s="8" t="str">
        <f t="shared" ca="1" si="795"/>
        <v>8 (912) 375-12-36</v>
      </c>
      <c r="D3425" s="7">
        <f t="shared" ca="1" si="796"/>
        <v>69</v>
      </c>
      <c r="E3425" s="7">
        <f t="shared" ca="1" si="797"/>
        <v>23</v>
      </c>
      <c r="F3425" s="7">
        <f t="shared" ca="1" si="798"/>
        <v>1443</v>
      </c>
      <c r="G3425" s="9">
        <f t="shared" ca="1" si="799"/>
        <v>675</v>
      </c>
      <c r="H3425" s="9" t="str">
        <f t="shared" ca="1" si="800"/>
        <v>м</v>
      </c>
      <c r="I3425" s="19">
        <f t="shared" ca="1" si="801"/>
        <v>58</v>
      </c>
      <c r="J3425" s="10">
        <f t="shared" ca="1" si="802"/>
        <v>43557</v>
      </c>
      <c r="K3425">
        <v>8</v>
      </c>
      <c r="L3425">
        <f t="shared" ca="1" si="803"/>
        <v>5</v>
      </c>
      <c r="M3425">
        <f ca="1">INDEX(коды!$B$2:$B$11,MATCH(бэкэнд!L3425,коды!$C$2:$C$11,0))</f>
        <v>912</v>
      </c>
      <c r="N3425">
        <f t="shared" ca="1" si="804"/>
        <v>375</v>
      </c>
      <c r="O3425">
        <f t="shared" ca="1" si="805"/>
        <v>12</v>
      </c>
      <c r="P3425">
        <f t="shared" ca="1" si="805"/>
        <v>36</v>
      </c>
      <c r="Q3425">
        <f t="shared" ca="1" si="806"/>
        <v>2019</v>
      </c>
      <c r="R3425">
        <f t="shared" ca="1" si="807"/>
        <v>4</v>
      </c>
      <c r="S3425">
        <f t="shared" ca="1" si="808"/>
        <v>2</v>
      </c>
    </row>
    <row r="3426" spans="2:19">
      <c r="B3426" s="7">
        <f t="shared" si="809"/>
        <v>14528</v>
      </c>
      <c r="C3426" s="8" t="str">
        <f t="shared" ca="1" si="795"/>
        <v>8 (910) 913-62-89</v>
      </c>
      <c r="D3426" s="7">
        <f t="shared" ca="1" si="796"/>
        <v>50</v>
      </c>
      <c r="E3426" s="7">
        <f t="shared" ca="1" si="797"/>
        <v>25</v>
      </c>
      <c r="F3426" s="7">
        <f t="shared" ca="1" si="798"/>
        <v>795</v>
      </c>
      <c r="G3426" s="9">
        <f t="shared" ca="1" si="799"/>
        <v>827</v>
      </c>
      <c r="H3426" s="9" t="str">
        <f t="shared" ca="1" si="800"/>
        <v>ж</v>
      </c>
      <c r="I3426" s="19">
        <f t="shared" ca="1" si="801"/>
        <v>29</v>
      </c>
      <c r="J3426" s="10">
        <f t="shared" ca="1" si="802"/>
        <v>43687</v>
      </c>
      <c r="K3426">
        <v>8</v>
      </c>
      <c r="L3426">
        <f t="shared" ca="1" si="803"/>
        <v>3</v>
      </c>
      <c r="M3426">
        <f ca="1">INDEX(коды!$B$2:$B$11,MATCH(бэкэнд!L3426,коды!$C$2:$C$11,0))</f>
        <v>910</v>
      </c>
      <c r="N3426">
        <f t="shared" ca="1" si="804"/>
        <v>913</v>
      </c>
      <c r="O3426">
        <f t="shared" ca="1" si="805"/>
        <v>62</v>
      </c>
      <c r="P3426">
        <f t="shared" ca="1" si="805"/>
        <v>89</v>
      </c>
      <c r="Q3426">
        <f t="shared" ca="1" si="806"/>
        <v>2019</v>
      </c>
      <c r="R3426">
        <f t="shared" ca="1" si="807"/>
        <v>8</v>
      </c>
      <c r="S3426">
        <f t="shared" ca="1" si="808"/>
        <v>10</v>
      </c>
    </row>
    <row r="3427" spans="2:19">
      <c r="B3427" s="7">
        <f t="shared" si="809"/>
        <v>14529</v>
      </c>
      <c r="C3427" s="8" t="str">
        <f t="shared" ca="1" si="795"/>
        <v>8 (918) 983-96-59</v>
      </c>
      <c r="D3427" s="7">
        <f t="shared" ca="1" si="796"/>
        <v>239</v>
      </c>
      <c r="E3427" s="7">
        <f t="shared" ca="1" si="797"/>
        <v>60</v>
      </c>
      <c r="F3427" s="7">
        <f t="shared" ca="1" si="798"/>
        <v>2693</v>
      </c>
      <c r="G3427" s="9">
        <f t="shared" ca="1" si="799"/>
        <v>2366</v>
      </c>
      <c r="H3427" s="9" t="str">
        <f t="shared" ca="1" si="800"/>
        <v>м</v>
      </c>
      <c r="I3427" s="19">
        <f t="shared" ca="1" si="801"/>
        <v>21</v>
      </c>
      <c r="J3427" s="10">
        <f t="shared" ca="1" si="802"/>
        <v>42740</v>
      </c>
      <c r="K3427">
        <v>8</v>
      </c>
      <c r="L3427">
        <f t="shared" ca="1" si="803"/>
        <v>9</v>
      </c>
      <c r="M3427">
        <f ca="1">INDEX(коды!$B$2:$B$11,MATCH(бэкэнд!L3427,коды!$C$2:$C$11,0))</f>
        <v>918</v>
      </c>
      <c r="N3427">
        <f t="shared" ca="1" si="804"/>
        <v>983</v>
      </c>
      <c r="O3427">
        <f t="shared" ca="1" si="805"/>
        <v>96</v>
      </c>
      <c r="P3427">
        <f t="shared" ca="1" si="805"/>
        <v>59</v>
      </c>
      <c r="Q3427">
        <f t="shared" ca="1" si="806"/>
        <v>2017</v>
      </c>
      <c r="R3427">
        <f t="shared" ca="1" si="807"/>
        <v>1</v>
      </c>
      <c r="S3427">
        <f t="shared" ca="1" si="808"/>
        <v>5</v>
      </c>
    </row>
    <row r="3428" spans="2:19">
      <c r="B3428" s="7">
        <f t="shared" si="809"/>
        <v>14530</v>
      </c>
      <c r="C3428" s="8" t="str">
        <f t="shared" ca="1" si="795"/>
        <v>8 (902) 423-90-27</v>
      </c>
      <c r="D3428" s="7">
        <f t="shared" ca="1" si="796"/>
        <v>120</v>
      </c>
      <c r="E3428" s="7">
        <f t="shared" ca="1" si="797"/>
        <v>30</v>
      </c>
      <c r="F3428" s="7">
        <f t="shared" ca="1" si="798"/>
        <v>2273</v>
      </c>
      <c r="G3428" s="9">
        <f t="shared" ca="1" si="799"/>
        <v>1205</v>
      </c>
      <c r="H3428" s="9" t="str">
        <f t="shared" ca="1" si="800"/>
        <v>м</v>
      </c>
      <c r="I3428" s="19">
        <f t="shared" ca="1" si="801"/>
        <v>36</v>
      </c>
      <c r="J3428" s="10">
        <f t="shared" ca="1" si="802"/>
        <v>43630</v>
      </c>
      <c r="K3428">
        <v>8</v>
      </c>
      <c r="L3428">
        <f t="shared" ca="1" si="803"/>
        <v>2</v>
      </c>
      <c r="M3428">
        <f ca="1">INDEX(коды!$B$2:$B$11,MATCH(бэкэнд!L3428,коды!$C$2:$C$11,0))</f>
        <v>902</v>
      </c>
      <c r="N3428">
        <f t="shared" ca="1" si="804"/>
        <v>423</v>
      </c>
      <c r="O3428">
        <f t="shared" ca="1" si="805"/>
        <v>90</v>
      </c>
      <c r="P3428">
        <f t="shared" ca="1" si="805"/>
        <v>27</v>
      </c>
      <c r="Q3428">
        <f t="shared" ca="1" si="806"/>
        <v>2019</v>
      </c>
      <c r="R3428">
        <f t="shared" ca="1" si="807"/>
        <v>6</v>
      </c>
      <c r="S3428">
        <f t="shared" ca="1" si="808"/>
        <v>14</v>
      </c>
    </row>
    <row r="3429" spans="2:19">
      <c r="B3429" s="7">
        <f t="shared" si="809"/>
        <v>14531</v>
      </c>
      <c r="C3429" s="8" t="str">
        <f t="shared" ca="1" si="795"/>
        <v>8 (918) 851-71-89</v>
      </c>
      <c r="D3429" s="7">
        <f t="shared" ca="1" si="796"/>
        <v>130</v>
      </c>
      <c r="E3429" s="7">
        <f t="shared" ca="1" si="797"/>
        <v>44</v>
      </c>
      <c r="F3429" s="7">
        <f t="shared" ca="1" si="798"/>
        <v>2621</v>
      </c>
      <c r="G3429" s="9">
        <f t="shared" ca="1" si="799"/>
        <v>2784</v>
      </c>
      <c r="H3429" s="9" t="str">
        <f t="shared" ca="1" si="800"/>
        <v>м</v>
      </c>
      <c r="I3429" s="19">
        <f t="shared" ca="1" si="801"/>
        <v>47</v>
      </c>
      <c r="J3429" s="10">
        <f t="shared" ca="1" si="802"/>
        <v>43477</v>
      </c>
      <c r="K3429">
        <v>8</v>
      </c>
      <c r="L3429">
        <f t="shared" ca="1" si="803"/>
        <v>9</v>
      </c>
      <c r="M3429">
        <f ca="1">INDEX(коды!$B$2:$B$11,MATCH(бэкэнд!L3429,коды!$C$2:$C$11,0))</f>
        <v>918</v>
      </c>
      <c r="N3429">
        <f t="shared" ca="1" si="804"/>
        <v>851</v>
      </c>
      <c r="O3429">
        <f t="shared" ca="1" si="805"/>
        <v>71</v>
      </c>
      <c r="P3429">
        <f t="shared" ca="1" si="805"/>
        <v>89</v>
      </c>
      <c r="Q3429">
        <f t="shared" ca="1" si="806"/>
        <v>2019</v>
      </c>
      <c r="R3429">
        <f t="shared" ca="1" si="807"/>
        <v>1</v>
      </c>
      <c r="S3429">
        <f t="shared" ca="1" si="808"/>
        <v>12</v>
      </c>
    </row>
    <row r="3430" spans="2:19">
      <c r="B3430" s="7">
        <f t="shared" si="809"/>
        <v>14532</v>
      </c>
      <c r="C3430" s="8" t="str">
        <f t="shared" ca="1" si="795"/>
        <v>8 (918) 797-89-60</v>
      </c>
      <c r="D3430" s="7">
        <f t="shared" ca="1" si="796"/>
        <v>61</v>
      </c>
      <c r="E3430" s="7">
        <f t="shared" ca="1" si="797"/>
        <v>21</v>
      </c>
      <c r="F3430" s="7">
        <f t="shared" ca="1" si="798"/>
        <v>445</v>
      </c>
      <c r="G3430" s="9">
        <f t="shared" ca="1" si="799"/>
        <v>913</v>
      </c>
      <c r="H3430" s="9" t="str">
        <f t="shared" ca="1" si="800"/>
        <v>ж</v>
      </c>
      <c r="I3430" s="19">
        <f t="shared" ca="1" si="801"/>
        <v>43</v>
      </c>
      <c r="J3430" s="10">
        <f t="shared" ca="1" si="802"/>
        <v>43711</v>
      </c>
      <c r="K3430">
        <v>8</v>
      </c>
      <c r="L3430">
        <f t="shared" ca="1" si="803"/>
        <v>9</v>
      </c>
      <c r="M3430">
        <f ca="1">INDEX(коды!$B$2:$B$11,MATCH(бэкэнд!L3430,коды!$C$2:$C$11,0))</f>
        <v>918</v>
      </c>
      <c r="N3430">
        <f t="shared" ca="1" si="804"/>
        <v>797</v>
      </c>
      <c r="O3430">
        <f t="shared" ca="1" si="805"/>
        <v>89</v>
      </c>
      <c r="P3430">
        <f t="shared" ca="1" si="805"/>
        <v>60</v>
      </c>
      <c r="Q3430">
        <f t="shared" ca="1" si="806"/>
        <v>2019</v>
      </c>
      <c r="R3430">
        <f t="shared" ca="1" si="807"/>
        <v>9</v>
      </c>
      <c r="S3430">
        <f t="shared" ca="1" si="808"/>
        <v>3</v>
      </c>
    </row>
    <row r="3431" spans="2:19">
      <c r="B3431" s="7">
        <f t="shared" si="809"/>
        <v>14533</v>
      </c>
      <c r="C3431" s="8" t="str">
        <f t="shared" ca="1" si="795"/>
        <v>8 (917) 242-49-64</v>
      </c>
      <c r="D3431" s="7">
        <f t="shared" ca="1" si="796"/>
        <v>198</v>
      </c>
      <c r="E3431" s="7">
        <f t="shared" ca="1" si="797"/>
        <v>66</v>
      </c>
      <c r="F3431" s="7">
        <f t="shared" ca="1" si="798"/>
        <v>243</v>
      </c>
      <c r="G3431" s="9">
        <f t="shared" ca="1" si="799"/>
        <v>725</v>
      </c>
      <c r="H3431" s="9" t="str">
        <f t="shared" ca="1" si="800"/>
        <v>ж</v>
      </c>
      <c r="I3431" s="19">
        <f t="shared" ca="1" si="801"/>
        <v>31</v>
      </c>
      <c r="J3431" s="10">
        <f t="shared" ca="1" si="802"/>
        <v>43611</v>
      </c>
      <c r="K3431">
        <v>8</v>
      </c>
      <c r="L3431">
        <f t="shared" ca="1" si="803"/>
        <v>8</v>
      </c>
      <c r="M3431">
        <f ca="1">INDEX(коды!$B$2:$B$11,MATCH(бэкэнд!L3431,коды!$C$2:$C$11,0))</f>
        <v>917</v>
      </c>
      <c r="N3431">
        <f t="shared" ca="1" si="804"/>
        <v>242</v>
      </c>
      <c r="O3431">
        <f t="shared" ca="1" si="805"/>
        <v>49</v>
      </c>
      <c r="P3431">
        <f t="shared" ca="1" si="805"/>
        <v>64</v>
      </c>
      <c r="Q3431">
        <f t="shared" ca="1" si="806"/>
        <v>2019</v>
      </c>
      <c r="R3431">
        <f t="shared" ca="1" si="807"/>
        <v>5</v>
      </c>
      <c r="S3431">
        <f t="shared" ca="1" si="808"/>
        <v>26</v>
      </c>
    </row>
    <row r="3432" spans="2:19">
      <c r="B3432" s="7">
        <f t="shared" si="809"/>
        <v>14534</v>
      </c>
      <c r="C3432" s="8" t="str">
        <f t="shared" ca="1" si="795"/>
        <v>8 (914) 638-63-75</v>
      </c>
      <c r="D3432" s="7">
        <f t="shared" ca="1" si="796"/>
        <v>51</v>
      </c>
      <c r="E3432" s="7">
        <f t="shared" ca="1" si="797"/>
        <v>26</v>
      </c>
      <c r="F3432" s="7">
        <f t="shared" ca="1" si="798"/>
        <v>2651</v>
      </c>
      <c r="G3432" s="9">
        <f t="shared" ca="1" si="799"/>
        <v>1728</v>
      </c>
      <c r="H3432" s="9" t="str">
        <f t="shared" ca="1" si="800"/>
        <v>м</v>
      </c>
      <c r="I3432" s="19">
        <f t="shared" ca="1" si="801"/>
        <v>28</v>
      </c>
      <c r="J3432" s="10">
        <f t="shared" ca="1" si="802"/>
        <v>43611</v>
      </c>
      <c r="K3432">
        <v>8</v>
      </c>
      <c r="L3432">
        <f t="shared" ca="1" si="803"/>
        <v>7</v>
      </c>
      <c r="M3432">
        <f ca="1">INDEX(коды!$B$2:$B$11,MATCH(бэкэнд!L3432,коды!$C$2:$C$11,0))</f>
        <v>914</v>
      </c>
      <c r="N3432">
        <f t="shared" ca="1" si="804"/>
        <v>638</v>
      </c>
      <c r="O3432">
        <f t="shared" ca="1" si="805"/>
        <v>63</v>
      </c>
      <c r="P3432">
        <f t="shared" ca="1" si="805"/>
        <v>75</v>
      </c>
      <c r="Q3432">
        <f t="shared" ca="1" si="806"/>
        <v>2019</v>
      </c>
      <c r="R3432">
        <f t="shared" ca="1" si="807"/>
        <v>5</v>
      </c>
      <c r="S3432">
        <f t="shared" ca="1" si="808"/>
        <v>26</v>
      </c>
    </row>
    <row r="3433" spans="2:19">
      <c r="B3433" s="7">
        <f t="shared" si="809"/>
        <v>14535</v>
      </c>
      <c r="C3433" s="8" t="str">
        <f t="shared" ca="1" si="795"/>
        <v>8 (910) 452-81-80</v>
      </c>
      <c r="D3433" s="7">
        <f t="shared" ca="1" si="796"/>
        <v>199</v>
      </c>
      <c r="E3433" s="7">
        <f t="shared" ca="1" si="797"/>
        <v>100</v>
      </c>
      <c r="F3433" s="7">
        <f t="shared" ca="1" si="798"/>
        <v>3048</v>
      </c>
      <c r="G3433" s="9">
        <f t="shared" ca="1" si="799"/>
        <v>3868</v>
      </c>
      <c r="H3433" s="9" t="str">
        <f t="shared" ca="1" si="800"/>
        <v>ж</v>
      </c>
      <c r="I3433" s="19">
        <f t="shared" ca="1" si="801"/>
        <v>74</v>
      </c>
      <c r="J3433" s="10">
        <f t="shared" ca="1" si="802"/>
        <v>43653</v>
      </c>
      <c r="K3433">
        <v>8</v>
      </c>
      <c r="L3433">
        <f t="shared" ca="1" si="803"/>
        <v>3</v>
      </c>
      <c r="M3433">
        <f ca="1">INDEX(коды!$B$2:$B$11,MATCH(бэкэнд!L3433,коды!$C$2:$C$11,0))</f>
        <v>910</v>
      </c>
      <c r="N3433">
        <f t="shared" ca="1" si="804"/>
        <v>452</v>
      </c>
      <c r="O3433">
        <f t="shared" ca="1" si="805"/>
        <v>81</v>
      </c>
      <c r="P3433">
        <f t="shared" ca="1" si="805"/>
        <v>80</v>
      </c>
      <c r="Q3433">
        <f t="shared" ca="1" si="806"/>
        <v>2019</v>
      </c>
      <c r="R3433">
        <f t="shared" ca="1" si="807"/>
        <v>7</v>
      </c>
      <c r="S3433">
        <f t="shared" ca="1" si="808"/>
        <v>7</v>
      </c>
    </row>
    <row r="3434" spans="2:19">
      <c r="B3434" s="7">
        <f t="shared" si="809"/>
        <v>14536</v>
      </c>
      <c r="C3434" s="8" t="str">
        <f t="shared" ca="1" si="795"/>
        <v>8 (910) 545-67-15</v>
      </c>
      <c r="D3434" s="7">
        <f t="shared" ca="1" si="796"/>
        <v>139</v>
      </c>
      <c r="E3434" s="7">
        <f t="shared" ca="1" si="797"/>
        <v>35</v>
      </c>
      <c r="F3434" s="7">
        <f t="shared" ca="1" si="798"/>
        <v>1688</v>
      </c>
      <c r="G3434" s="9">
        <f t="shared" ca="1" si="799"/>
        <v>1169</v>
      </c>
      <c r="H3434" s="9" t="str">
        <f t="shared" ca="1" si="800"/>
        <v>м</v>
      </c>
      <c r="I3434" s="19">
        <f t="shared" ca="1" si="801"/>
        <v>32</v>
      </c>
      <c r="J3434" s="10">
        <f t="shared" ca="1" si="802"/>
        <v>43519</v>
      </c>
      <c r="K3434">
        <v>8</v>
      </c>
      <c r="L3434">
        <f t="shared" ca="1" si="803"/>
        <v>3</v>
      </c>
      <c r="M3434">
        <f ca="1">INDEX(коды!$B$2:$B$11,MATCH(бэкэнд!L3434,коды!$C$2:$C$11,0))</f>
        <v>910</v>
      </c>
      <c r="N3434">
        <f t="shared" ca="1" si="804"/>
        <v>545</v>
      </c>
      <c r="O3434">
        <f t="shared" ca="1" si="805"/>
        <v>67</v>
      </c>
      <c r="P3434">
        <f t="shared" ca="1" si="805"/>
        <v>15</v>
      </c>
      <c r="Q3434">
        <f t="shared" ca="1" si="806"/>
        <v>2019</v>
      </c>
      <c r="R3434">
        <f t="shared" ca="1" si="807"/>
        <v>2</v>
      </c>
      <c r="S3434">
        <f t="shared" ca="1" si="808"/>
        <v>23</v>
      </c>
    </row>
    <row r="3435" spans="2:19">
      <c r="B3435" s="7">
        <f t="shared" si="809"/>
        <v>14537</v>
      </c>
      <c r="C3435" s="8" t="str">
        <f t="shared" ca="1" si="795"/>
        <v>8 (911) 745-85-15</v>
      </c>
      <c r="D3435" s="7">
        <f t="shared" ca="1" si="796"/>
        <v>184</v>
      </c>
      <c r="E3435" s="7">
        <f t="shared" ca="1" si="797"/>
        <v>92</v>
      </c>
      <c r="F3435" s="7">
        <f t="shared" ca="1" si="798"/>
        <v>3400</v>
      </c>
      <c r="G3435" s="9">
        <f t="shared" ca="1" si="799"/>
        <v>3235</v>
      </c>
      <c r="H3435" s="9" t="str">
        <f t="shared" ca="1" si="800"/>
        <v>ж</v>
      </c>
      <c r="I3435" s="19">
        <f t="shared" ca="1" si="801"/>
        <v>48</v>
      </c>
      <c r="J3435" s="10">
        <f t="shared" ca="1" si="802"/>
        <v>43710</v>
      </c>
      <c r="K3435">
        <v>8</v>
      </c>
      <c r="L3435">
        <f t="shared" ca="1" si="803"/>
        <v>4</v>
      </c>
      <c r="M3435">
        <f ca="1">INDEX(коды!$B$2:$B$11,MATCH(бэкэнд!L3435,коды!$C$2:$C$11,0))</f>
        <v>911</v>
      </c>
      <c r="N3435">
        <f t="shared" ca="1" si="804"/>
        <v>745</v>
      </c>
      <c r="O3435">
        <f t="shared" ca="1" si="805"/>
        <v>85</v>
      </c>
      <c r="P3435">
        <f t="shared" ca="1" si="805"/>
        <v>15</v>
      </c>
      <c r="Q3435">
        <f t="shared" ca="1" si="806"/>
        <v>2019</v>
      </c>
      <c r="R3435">
        <f t="shared" ca="1" si="807"/>
        <v>9</v>
      </c>
      <c r="S3435">
        <f t="shared" ca="1" si="808"/>
        <v>2</v>
      </c>
    </row>
    <row r="3436" spans="2:19">
      <c r="B3436" s="7">
        <f t="shared" si="809"/>
        <v>14538</v>
      </c>
      <c r="C3436" s="8" t="str">
        <f t="shared" ca="1" si="795"/>
        <v>8 (901) 731-58-38</v>
      </c>
      <c r="D3436" s="7">
        <f t="shared" ca="1" si="796"/>
        <v>110</v>
      </c>
      <c r="E3436" s="7">
        <f t="shared" ca="1" si="797"/>
        <v>55</v>
      </c>
      <c r="F3436" s="7">
        <f t="shared" ca="1" si="798"/>
        <v>855</v>
      </c>
      <c r="G3436" s="9">
        <f t="shared" ca="1" si="799"/>
        <v>570</v>
      </c>
      <c r="H3436" s="9" t="str">
        <f t="shared" ca="1" si="800"/>
        <v>ж</v>
      </c>
      <c r="I3436" s="19">
        <f t="shared" ca="1" si="801"/>
        <v>35</v>
      </c>
      <c r="J3436" s="10">
        <f t="shared" ca="1" si="802"/>
        <v>43537</v>
      </c>
      <c r="K3436">
        <v>8</v>
      </c>
      <c r="L3436">
        <f t="shared" ca="1" si="803"/>
        <v>1</v>
      </c>
      <c r="M3436">
        <f ca="1">INDEX(коды!$B$2:$B$11,MATCH(бэкэнд!L3436,коды!$C$2:$C$11,0))</f>
        <v>901</v>
      </c>
      <c r="N3436">
        <f t="shared" ca="1" si="804"/>
        <v>731</v>
      </c>
      <c r="O3436">
        <f t="shared" ca="1" si="805"/>
        <v>58</v>
      </c>
      <c r="P3436">
        <f t="shared" ca="1" si="805"/>
        <v>38</v>
      </c>
      <c r="Q3436">
        <f t="shared" ca="1" si="806"/>
        <v>2019</v>
      </c>
      <c r="R3436">
        <f t="shared" ca="1" si="807"/>
        <v>3</v>
      </c>
      <c r="S3436">
        <f t="shared" ca="1" si="808"/>
        <v>13</v>
      </c>
    </row>
    <row r="3437" spans="2:19">
      <c r="B3437" s="7">
        <f t="shared" si="809"/>
        <v>14539</v>
      </c>
      <c r="C3437" s="8" t="str">
        <f t="shared" ca="1" si="795"/>
        <v>8 (918) 104-16-62</v>
      </c>
      <c r="D3437" s="7">
        <f t="shared" ca="1" si="796"/>
        <v>136</v>
      </c>
      <c r="E3437" s="7">
        <f t="shared" ca="1" si="797"/>
        <v>34</v>
      </c>
      <c r="F3437" s="7">
        <f t="shared" ca="1" si="798"/>
        <v>764</v>
      </c>
      <c r="G3437" s="9">
        <f t="shared" ca="1" si="799"/>
        <v>671</v>
      </c>
      <c r="H3437" s="9" t="str">
        <f t="shared" ca="1" si="800"/>
        <v>м</v>
      </c>
      <c r="I3437" s="19">
        <f t="shared" ca="1" si="801"/>
        <v>30</v>
      </c>
      <c r="J3437" s="10">
        <f t="shared" ca="1" si="802"/>
        <v>43551</v>
      </c>
      <c r="K3437">
        <v>8</v>
      </c>
      <c r="L3437">
        <f t="shared" ca="1" si="803"/>
        <v>9</v>
      </c>
      <c r="M3437">
        <f ca="1">INDEX(коды!$B$2:$B$11,MATCH(бэкэнд!L3437,коды!$C$2:$C$11,0))</f>
        <v>918</v>
      </c>
      <c r="N3437">
        <f t="shared" ca="1" si="804"/>
        <v>104</v>
      </c>
      <c r="O3437">
        <f t="shared" ca="1" si="805"/>
        <v>16</v>
      </c>
      <c r="P3437">
        <f t="shared" ca="1" si="805"/>
        <v>62</v>
      </c>
      <c r="Q3437">
        <f t="shared" ca="1" si="806"/>
        <v>2019</v>
      </c>
      <c r="R3437">
        <f t="shared" ca="1" si="807"/>
        <v>3</v>
      </c>
      <c r="S3437">
        <f t="shared" ca="1" si="808"/>
        <v>27</v>
      </c>
    </row>
    <row r="3438" spans="2:19">
      <c r="B3438" s="7">
        <f t="shared" si="809"/>
        <v>14540</v>
      </c>
      <c r="C3438" s="8" t="str">
        <f t="shared" ca="1" si="795"/>
        <v>8 (918) 136-23-69</v>
      </c>
      <c r="D3438" s="7">
        <f t="shared" ca="1" si="796"/>
        <v>177</v>
      </c>
      <c r="E3438" s="7">
        <f t="shared" ca="1" si="797"/>
        <v>89</v>
      </c>
      <c r="F3438" s="7">
        <f t="shared" ca="1" si="798"/>
        <v>2578</v>
      </c>
      <c r="G3438" s="9">
        <f t="shared" ca="1" si="799"/>
        <v>4630</v>
      </c>
      <c r="H3438" s="9" t="str">
        <f t="shared" ca="1" si="800"/>
        <v>м</v>
      </c>
      <c r="I3438" s="19">
        <f t="shared" ca="1" si="801"/>
        <v>37</v>
      </c>
      <c r="J3438" s="10">
        <f t="shared" ca="1" si="802"/>
        <v>43353</v>
      </c>
      <c r="K3438">
        <v>8</v>
      </c>
      <c r="L3438">
        <f t="shared" ca="1" si="803"/>
        <v>9</v>
      </c>
      <c r="M3438">
        <f ca="1">INDEX(коды!$B$2:$B$11,MATCH(бэкэнд!L3438,коды!$C$2:$C$11,0))</f>
        <v>918</v>
      </c>
      <c r="N3438">
        <f t="shared" ca="1" si="804"/>
        <v>136</v>
      </c>
      <c r="O3438">
        <f t="shared" ca="1" si="805"/>
        <v>23</v>
      </c>
      <c r="P3438">
        <f t="shared" ca="1" si="805"/>
        <v>69</v>
      </c>
      <c r="Q3438">
        <f t="shared" ca="1" si="806"/>
        <v>2018</v>
      </c>
      <c r="R3438">
        <f t="shared" ca="1" si="807"/>
        <v>9</v>
      </c>
      <c r="S3438">
        <f t="shared" ca="1" si="808"/>
        <v>10</v>
      </c>
    </row>
    <row r="3439" spans="2:19">
      <c r="B3439" s="7">
        <f t="shared" si="809"/>
        <v>14541</v>
      </c>
      <c r="C3439" s="8" t="str">
        <f t="shared" ca="1" si="795"/>
        <v>8 (911) 786-66-95</v>
      </c>
      <c r="D3439" s="7">
        <f t="shared" ca="1" si="796"/>
        <v>228</v>
      </c>
      <c r="E3439" s="7">
        <f t="shared" ca="1" si="797"/>
        <v>114</v>
      </c>
      <c r="F3439" s="7">
        <f t="shared" ca="1" si="798"/>
        <v>2366</v>
      </c>
      <c r="G3439" s="9">
        <f t="shared" ca="1" si="799"/>
        <v>3015</v>
      </c>
      <c r="H3439" s="9" t="str">
        <f t="shared" ca="1" si="800"/>
        <v>м</v>
      </c>
      <c r="I3439" s="19">
        <f t="shared" ca="1" si="801"/>
        <v>36</v>
      </c>
      <c r="J3439" s="10">
        <f t="shared" ca="1" si="802"/>
        <v>43688</v>
      </c>
      <c r="K3439">
        <v>8</v>
      </c>
      <c r="L3439">
        <f t="shared" ca="1" si="803"/>
        <v>4</v>
      </c>
      <c r="M3439">
        <f ca="1">INDEX(коды!$B$2:$B$11,MATCH(бэкэнд!L3439,коды!$C$2:$C$11,0))</f>
        <v>911</v>
      </c>
      <c r="N3439">
        <f t="shared" ca="1" si="804"/>
        <v>786</v>
      </c>
      <c r="O3439">
        <f t="shared" ca="1" si="805"/>
        <v>66</v>
      </c>
      <c r="P3439">
        <f t="shared" ca="1" si="805"/>
        <v>95</v>
      </c>
      <c r="Q3439">
        <f t="shared" ca="1" si="806"/>
        <v>2019</v>
      </c>
      <c r="R3439">
        <f t="shared" ca="1" si="807"/>
        <v>8</v>
      </c>
      <c r="S3439">
        <f t="shared" ca="1" si="808"/>
        <v>11</v>
      </c>
    </row>
    <row r="3440" spans="2:19">
      <c r="B3440" s="7">
        <f t="shared" si="809"/>
        <v>14542</v>
      </c>
      <c r="C3440" s="8" t="str">
        <f t="shared" ca="1" si="795"/>
        <v>8 (917) 475-54-69</v>
      </c>
      <c r="D3440" s="7">
        <f t="shared" ca="1" si="796"/>
        <v>31</v>
      </c>
      <c r="E3440" s="7">
        <f t="shared" ca="1" si="797"/>
        <v>11</v>
      </c>
      <c r="F3440" s="7">
        <f t="shared" ca="1" si="798"/>
        <v>630</v>
      </c>
      <c r="G3440" s="9">
        <f t="shared" ca="1" si="799"/>
        <v>725</v>
      </c>
      <c r="H3440" s="9" t="str">
        <f t="shared" ca="1" si="800"/>
        <v>м</v>
      </c>
      <c r="I3440" s="19">
        <f t="shared" ca="1" si="801"/>
        <v>50</v>
      </c>
      <c r="J3440" s="10">
        <f t="shared" ca="1" si="802"/>
        <v>43164</v>
      </c>
      <c r="K3440">
        <v>8</v>
      </c>
      <c r="L3440">
        <f t="shared" ca="1" si="803"/>
        <v>8</v>
      </c>
      <c r="M3440">
        <f ca="1">INDEX(коды!$B$2:$B$11,MATCH(бэкэнд!L3440,коды!$C$2:$C$11,0))</f>
        <v>917</v>
      </c>
      <c r="N3440">
        <f t="shared" ca="1" si="804"/>
        <v>475</v>
      </c>
      <c r="O3440">
        <f t="shared" ca="1" si="805"/>
        <v>54</v>
      </c>
      <c r="P3440">
        <f t="shared" ca="1" si="805"/>
        <v>69</v>
      </c>
      <c r="Q3440">
        <f t="shared" ca="1" si="806"/>
        <v>2018</v>
      </c>
      <c r="R3440">
        <f t="shared" ca="1" si="807"/>
        <v>3</v>
      </c>
      <c r="S3440">
        <f t="shared" ca="1" si="808"/>
        <v>5</v>
      </c>
    </row>
    <row r="3441" spans="2:19">
      <c r="B3441" s="7">
        <f t="shared" si="809"/>
        <v>14543</v>
      </c>
      <c r="C3441" s="8" t="str">
        <f t="shared" ca="1" si="795"/>
        <v>8 (912) 549-30-57</v>
      </c>
      <c r="D3441" s="7">
        <f t="shared" ca="1" si="796"/>
        <v>233</v>
      </c>
      <c r="E3441" s="7">
        <f t="shared" ca="1" si="797"/>
        <v>117</v>
      </c>
      <c r="F3441" s="7">
        <f t="shared" ca="1" si="798"/>
        <v>1687</v>
      </c>
      <c r="G3441" s="9">
        <f t="shared" ca="1" si="799"/>
        <v>2985</v>
      </c>
      <c r="H3441" s="9" t="str">
        <f t="shared" ca="1" si="800"/>
        <v>м</v>
      </c>
      <c r="I3441" s="19">
        <f t="shared" ca="1" si="801"/>
        <v>24</v>
      </c>
      <c r="J3441" s="10">
        <f t="shared" ca="1" si="802"/>
        <v>43503</v>
      </c>
      <c r="K3441">
        <v>8</v>
      </c>
      <c r="L3441">
        <f t="shared" ca="1" si="803"/>
        <v>5</v>
      </c>
      <c r="M3441">
        <f ca="1">INDEX(коды!$B$2:$B$11,MATCH(бэкэнд!L3441,коды!$C$2:$C$11,0))</f>
        <v>912</v>
      </c>
      <c r="N3441">
        <f t="shared" ca="1" si="804"/>
        <v>549</v>
      </c>
      <c r="O3441">
        <f t="shared" ca="1" si="805"/>
        <v>30</v>
      </c>
      <c r="P3441">
        <f t="shared" ca="1" si="805"/>
        <v>57</v>
      </c>
      <c r="Q3441">
        <f t="shared" ca="1" si="806"/>
        <v>2019</v>
      </c>
      <c r="R3441">
        <f t="shared" ca="1" si="807"/>
        <v>2</v>
      </c>
      <c r="S3441">
        <f t="shared" ca="1" si="808"/>
        <v>7</v>
      </c>
    </row>
    <row r="3442" spans="2:19">
      <c r="B3442" s="7">
        <f t="shared" si="809"/>
        <v>14544</v>
      </c>
      <c r="C3442" s="8" t="str">
        <f t="shared" ca="1" si="795"/>
        <v>8 (911) 586-16-67</v>
      </c>
      <c r="D3442" s="7">
        <f t="shared" ca="1" si="796"/>
        <v>72</v>
      </c>
      <c r="E3442" s="7">
        <f t="shared" ca="1" si="797"/>
        <v>36</v>
      </c>
      <c r="F3442" s="7">
        <f t="shared" ca="1" si="798"/>
        <v>1174</v>
      </c>
      <c r="G3442" s="9">
        <f t="shared" ca="1" si="799"/>
        <v>907</v>
      </c>
      <c r="H3442" s="9" t="str">
        <f t="shared" ca="1" si="800"/>
        <v>ж</v>
      </c>
      <c r="I3442" s="19">
        <f t="shared" ca="1" si="801"/>
        <v>31</v>
      </c>
      <c r="J3442" s="10">
        <f t="shared" ca="1" si="802"/>
        <v>43469</v>
      </c>
      <c r="K3442">
        <v>8</v>
      </c>
      <c r="L3442">
        <f t="shared" ca="1" si="803"/>
        <v>4</v>
      </c>
      <c r="M3442">
        <f ca="1">INDEX(коды!$B$2:$B$11,MATCH(бэкэнд!L3442,коды!$C$2:$C$11,0))</f>
        <v>911</v>
      </c>
      <c r="N3442">
        <f t="shared" ca="1" si="804"/>
        <v>586</v>
      </c>
      <c r="O3442">
        <f t="shared" ca="1" si="805"/>
        <v>16</v>
      </c>
      <c r="P3442">
        <f t="shared" ca="1" si="805"/>
        <v>67</v>
      </c>
      <c r="Q3442">
        <f t="shared" ca="1" si="806"/>
        <v>2019</v>
      </c>
      <c r="R3442">
        <f t="shared" ca="1" si="807"/>
        <v>1</v>
      </c>
      <c r="S3442">
        <f t="shared" ca="1" si="808"/>
        <v>4</v>
      </c>
    </row>
    <row r="3443" spans="2:19">
      <c r="B3443" s="7">
        <f t="shared" si="809"/>
        <v>14545</v>
      </c>
      <c r="C3443" s="8" t="str">
        <f t="shared" ca="1" si="795"/>
        <v>8 (988) 229-42-82</v>
      </c>
      <c r="D3443" s="7">
        <f t="shared" ca="1" si="796"/>
        <v>227</v>
      </c>
      <c r="E3443" s="7">
        <f t="shared" ca="1" si="797"/>
        <v>114</v>
      </c>
      <c r="F3443" s="7">
        <f t="shared" ca="1" si="798"/>
        <v>3224</v>
      </c>
      <c r="G3443" s="9">
        <f t="shared" ca="1" si="799"/>
        <v>4752</v>
      </c>
      <c r="H3443" s="9" t="str">
        <f t="shared" ca="1" si="800"/>
        <v>м</v>
      </c>
      <c r="I3443" s="19">
        <f t="shared" ca="1" si="801"/>
        <v>47</v>
      </c>
      <c r="J3443" s="10">
        <f t="shared" ca="1" si="802"/>
        <v>43527</v>
      </c>
      <c r="K3443">
        <v>8</v>
      </c>
      <c r="L3443">
        <f t="shared" ca="1" si="803"/>
        <v>10</v>
      </c>
      <c r="M3443">
        <f ca="1">INDEX(коды!$B$2:$B$11,MATCH(бэкэнд!L3443,коды!$C$2:$C$11,0))</f>
        <v>988</v>
      </c>
      <c r="N3443">
        <f t="shared" ca="1" si="804"/>
        <v>229</v>
      </c>
      <c r="O3443">
        <f t="shared" ca="1" si="805"/>
        <v>42</v>
      </c>
      <c r="P3443">
        <f t="shared" ca="1" si="805"/>
        <v>82</v>
      </c>
      <c r="Q3443">
        <f t="shared" ca="1" si="806"/>
        <v>2019</v>
      </c>
      <c r="R3443">
        <f t="shared" ca="1" si="807"/>
        <v>3</v>
      </c>
      <c r="S3443">
        <f t="shared" ca="1" si="808"/>
        <v>3</v>
      </c>
    </row>
    <row r="3444" spans="2:19">
      <c r="B3444" s="7">
        <f t="shared" si="809"/>
        <v>14546</v>
      </c>
      <c r="C3444" s="8" t="str">
        <f t="shared" ca="1" si="795"/>
        <v>8 (914) 251-97-32</v>
      </c>
      <c r="D3444" s="7">
        <f t="shared" ca="1" si="796"/>
        <v>31</v>
      </c>
      <c r="E3444" s="7">
        <f t="shared" ca="1" si="797"/>
        <v>16</v>
      </c>
      <c r="F3444" s="7">
        <f t="shared" ca="1" si="798"/>
        <v>1156</v>
      </c>
      <c r="G3444" s="9">
        <f t="shared" ca="1" si="799"/>
        <v>631</v>
      </c>
      <c r="H3444" s="9" t="str">
        <f t="shared" ca="1" si="800"/>
        <v>м</v>
      </c>
      <c r="I3444" s="19">
        <f t="shared" ca="1" si="801"/>
        <v>23</v>
      </c>
      <c r="J3444" s="10">
        <f t="shared" ca="1" si="802"/>
        <v>43605</v>
      </c>
      <c r="K3444">
        <v>8</v>
      </c>
      <c r="L3444">
        <f t="shared" ca="1" si="803"/>
        <v>7</v>
      </c>
      <c r="M3444">
        <f ca="1">INDEX(коды!$B$2:$B$11,MATCH(бэкэнд!L3444,коды!$C$2:$C$11,0))</f>
        <v>914</v>
      </c>
      <c r="N3444">
        <f t="shared" ca="1" si="804"/>
        <v>251</v>
      </c>
      <c r="O3444">
        <f t="shared" ca="1" si="805"/>
        <v>97</v>
      </c>
      <c r="P3444">
        <f t="shared" ca="1" si="805"/>
        <v>32</v>
      </c>
      <c r="Q3444">
        <f t="shared" ca="1" si="806"/>
        <v>2019</v>
      </c>
      <c r="R3444">
        <f t="shared" ca="1" si="807"/>
        <v>5</v>
      </c>
      <c r="S3444">
        <f t="shared" ca="1" si="808"/>
        <v>20</v>
      </c>
    </row>
    <row r="3445" spans="2:19">
      <c r="B3445" s="7">
        <f t="shared" si="809"/>
        <v>14547</v>
      </c>
      <c r="C3445" s="8" t="str">
        <f t="shared" ca="1" si="795"/>
        <v>8 (988) 779-66-22</v>
      </c>
      <c r="D3445" s="7">
        <f t="shared" ca="1" si="796"/>
        <v>201</v>
      </c>
      <c r="E3445" s="7">
        <f t="shared" ca="1" si="797"/>
        <v>101</v>
      </c>
      <c r="F3445" s="7">
        <f t="shared" ca="1" si="798"/>
        <v>2788</v>
      </c>
      <c r="G3445" s="9">
        <f t="shared" ca="1" si="799"/>
        <v>3602</v>
      </c>
      <c r="H3445" s="9" t="str">
        <f t="shared" ca="1" si="800"/>
        <v>м</v>
      </c>
      <c r="I3445" s="19">
        <f t="shared" ca="1" si="801"/>
        <v>29</v>
      </c>
      <c r="J3445" s="10">
        <f t="shared" ca="1" si="802"/>
        <v>43257</v>
      </c>
      <c r="K3445">
        <v>8</v>
      </c>
      <c r="L3445">
        <f t="shared" ca="1" si="803"/>
        <v>10</v>
      </c>
      <c r="M3445">
        <f ca="1">INDEX(коды!$B$2:$B$11,MATCH(бэкэнд!L3445,коды!$C$2:$C$11,0))</f>
        <v>988</v>
      </c>
      <c r="N3445">
        <f t="shared" ca="1" si="804"/>
        <v>779</v>
      </c>
      <c r="O3445">
        <f t="shared" ca="1" si="805"/>
        <v>66</v>
      </c>
      <c r="P3445">
        <f t="shared" ca="1" si="805"/>
        <v>22</v>
      </c>
      <c r="Q3445">
        <f t="shared" ca="1" si="806"/>
        <v>2018</v>
      </c>
      <c r="R3445">
        <f t="shared" ca="1" si="807"/>
        <v>6</v>
      </c>
      <c r="S3445">
        <f t="shared" ca="1" si="808"/>
        <v>6</v>
      </c>
    </row>
    <row r="3446" spans="2:19">
      <c r="B3446" s="7">
        <f t="shared" si="809"/>
        <v>14548</v>
      </c>
      <c r="C3446" s="8" t="str">
        <f t="shared" ca="1" si="795"/>
        <v>8 (988) 717-71-94</v>
      </c>
      <c r="D3446" s="7">
        <f t="shared" ca="1" si="796"/>
        <v>134</v>
      </c>
      <c r="E3446" s="7">
        <f t="shared" ca="1" si="797"/>
        <v>45</v>
      </c>
      <c r="F3446" s="7">
        <f t="shared" ca="1" si="798"/>
        <v>2771</v>
      </c>
      <c r="G3446" s="9">
        <f t="shared" ca="1" si="799"/>
        <v>2655</v>
      </c>
      <c r="H3446" s="9" t="str">
        <f t="shared" ca="1" si="800"/>
        <v>м</v>
      </c>
      <c r="I3446" s="19">
        <f t="shared" ca="1" si="801"/>
        <v>25</v>
      </c>
      <c r="J3446" s="10">
        <f t="shared" ca="1" si="802"/>
        <v>43634</v>
      </c>
      <c r="K3446">
        <v>8</v>
      </c>
      <c r="L3446">
        <f t="shared" ca="1" si="803"/>
        <v>10</v>
      </c>
      <c r="M3446">
        <f ca="1">INDEX(коды!$B$2:$B$11,MATCH(бэкэнд!L3446,коды!$C$2:$C$11,0))</f>
        <v>988</v>
      </c>
      <c r="N3446">
        <f t="shared" ca="1" si="804"/>
        <v>717</v>
      </c>
      <c r="O3446">
        <f t="shared" ca="1" si="805"/>
        <v>71</v>
      </c>
      <c r="P3446">
        <f t="shared" ca="1" si="805"/>
        <v>94</v>
      </c>
      <c r="Q3446">
        <f t="shared" ca="1" si="806"/>
        <v>2019</v>
      </c>
      <c r="R3446">
        <f t="shared" ca="1" si="807"/>
        <v>6</v>
      </c>
      <c r="S3446">
        <f t="shared" ca="1" si="808"/>
        <v>18</v>
      </c>
    </row>
    <row r="3447" spans="2:19">
      <c r="B3447" s="7">
        <f t="shared" si="809"/>
        <v>14549</v>
      </c>
      <c r="C3447" s="8" t="str">
        <f t="shared" ca="1" si="795"/>
        <v>8 (918) 782-83-20</v>
      </c>
      <c r="D3447" s="7">
        <f t="shared" ca="1" si="796"/>
        <v>53</v>
      </c>
      <c r="E3447" s="7">
        <f t="shared" ca="1" si="797"/>
        <v>27</v>
      </c>
      <c r="F3447" s="7">
        <f t="shared" ca="1" si="798"/>
        <v>2946</v>
      </c>
      <c r="G3447" s="9">
        <f t="shared" ca="1" si="799"/>
        <v>1716</v>
      </c>
      <c r="H3447" s="9" t="str">
        <f t="shared" ca="1" si="800"/>
        <v>м</v>
      </c>
      <c r="I3447" s="19">
        <f t="shared" ca="1" si="801"/>
        <v>25</v>
      </c>
      <c r="J3447" s="10">
        <f t="shared" ca="1" si="802"/>
        <v>43180</v>
      </c>
      <c r="K3447">
        <v>8</v>
      </c>
      <c r="L3447">
        <f t="shared" ca="1" si="803"/>
        <v>9</v>
      </c>
      <c r="M3447">
        <f ca="1">INDEX(коды!$B$2:$B$11,MATCH(бэкэнд!L3447,коды!$C$2:$C$11,0))</f>
        <v>918</v>
      </c>
      <c r="N3447">
        <f t="shared" ca="1" si="804"/>
        <v>782</v>
      </c>
      <c r="O3447">
        <f t="shared" ca="1" si="805"/>
        <v>83</v>
      </c>
      <c r="P3447">
        <f t="shared" ca="1" si="805"/>
        <v>20</v>
      </c>
      <c r="Q3447">
        <f t="shared" ca="1" si="806"/>
        <v>2018</v>
      </c>
      <c r="R3447">
        <f t="shared" ca="1" si="807"/>
        <v>3</v>
      </c>
      <c r="S3447">
        <f t="shared" ca="1" si="808"/>
        <v>21</v>
      </c>
    </row>
    <row r="3448" spans="2:19">
      <c r="B3448" s="7">
        <f t="shared" si="809"/>
        <v>14550</v>
      </c>
      <c r="C3448" s="8" t="str">
        <f t="shared" ca="1" si="795"/>
        <v>8 (910) 600-65-13</v>
      </c>
      <c r="D3448" s="7">
        <f t="shared" ca="1" si="796"/>
        <v>140</v>
      </c>
      <c r="E3448" s="7">
        <f t="shared" ca="1" si="797"/>
        <v>35</v>
      </c>
      <c r="F3448" s="7">
        <f t="shared" ca="1" si="798"/>
        <v>2149</v>
      </c>
      <c r="G3448" s="9">
        <f t="shared" ca="1" si="799"/>
        <v>1826</v>
      </c>
      <c r="H3448" s="9" t="str">
        <f t="shared" ca="1" si="800"/>
        <v>м</v>
      </c>
      <c r="I3448" s="19">
        <f t="shared" ca="1" si="801"/>
        <v>43</v>
      </c>
      <c r="J3448" s="10">
        <f t="shared" ca="1" si="802"/>
        <v>43671</v>
      </c>
      <c r="K3448">
        <v>8</v>
      </c>
      <c r="L3448">
        <f t="shared" ca="1" si="803"/>
        <v>3</v>
      </c>
      <c r="M3448">
        <f ca="1">INDEX(коды!$B$2:$B$11,MATCH(бэкэнд!L3448,коды!$C$2:$C$11,0))</f>
        <v>910</v>
      </c>
      <c r="N3448">
        <f t="shared" ca="1" si="804"/>
        <v>600</v>
      </c>
      <c r="O3448">
        <f t="shared" ca="1" si="805"/>
        <v>65</v>
      </c>
      <c r="P3448">
        <f t="shared" ca="1" si="805"/>
        <v>13</v>
      </c>
      <c r="Q3448">
        <f t="shared" ca="1" si="806"/>
        <v>2019</v>
      </c>
      <c r="R3448">
        <f t="shared" ca="1" si="807"/>
        <v>7</v>
      </c>
      <c r="S3448">
        <f t="shared" ca="1" si="808"/>
        <v>25</v>
      </c>
    </row>
    <row r="3449" spans="2:19">
      <c r="B3449" s="7">
        <f t="shared" si="809"/>
        <v>14551</v>
      </c>
      <c r="C3449" s="8" t="str">
        <f t="shared" ca="1" si="795"/>
        <v>8 (988) 730-77-92</v>
      </c>
      <c r="D3449" s="7">
        <f t="shared" ca="1" si="796"/>
        <v>117</v>
      </c>
      <c r="E3449" s="7">
        <f t="shared" ca="1" si="797"/>
        <v>39</v>
      </c>
      <c r="F3449" s="7">
        <f t="shared" ca="1" si="798"/>
        <v>523</v>
      </c>
      <c r="G3449" s="9">
        <f t="shared" ca="1" si="799"/>
        <v>535</v>
      </c>
      <c r="H3449" s="9" t="str">
        <f t="shared" ca="1" si="800"/>
        <v>м</v>
      </c>
      <c r="I3449" s="19">
        <f t="shared" ca="1" si="801"/>
        <v>32</v>
      </c>
      <c r="J3449" s="10">
        <f t="shared" ca="1" si="802"/>
        <v>43576</v>
      </c>
      <c r="K3449">
        <v>8</v>
      </c>
      <c r="L3449">
        <f t="shared" ca="1" si="803"/>
        <v>10</v>
      </c>
      <c r="M3449">
        <f ca="1">INDEX(коды!$B$2:$B$11,MATCH(бэкэнд!L3449,коды!$C$2:$C$11,0))</f>
        <v>988</v>
      </c>
      <c r="N3449">
        <f t="shared" ca="1" si="804"/>
        <v>730</v>
      </c>
      <c r="O3449">
        <f t="shared" ca="1" si="805"/>
        <v>77</v>
      </c>
      <c r="P3449">
        <f t="shared" ca="1" si="805"/>
        <v>92</v>
      </c>
      <c r="Q3449">
        <f t="shared" ca="1" si="806"/>
        <v>2019</v>
      </c>
      <c r="R3449">
        <f t="shared" ca="1" si="807"/>
        <v>4</v>
      </c>
      <c r="S3449">
        <f t="shared" ca="1" si="808"/>
        <v>21</v>
      </c>
    </row>
    <row r="3450" spans="2:19">
      <c r="B3450" s="7">
        <f t="shared" si="809"/>
        <v>14552</v>
      </c>
      <c r="C3450" s="8" t="str">
        <f t="shared" ca="1" si="795"/>
        <v>8 (988) 580-38-93</v>
      </c>
      <c r="D3450" s="7">
        <f t="shared" ca="1" si="796"/>
        <v>174</v>
      </c>
      <c r="E3450" s="7">
        <f t="shared" ca="1" si="797"/>
        <v>87</v>
      </c>
      <c r="F3450" s="7">
        <f t="shared" ca="1" si="798"/>
        <v>2815</v>
      </c>
      <c r="G3450" s="9">
        <f t="shared" ca="1" si="799"/>
        <v>3696</v>
      </c>
      <c r="H3450" s="9" t="str">
        <f t="shared" ca="1" si="800"/>
        <v>ж</v>
      </c>
      <c r="I3450" s="19">
        <f t="shared" ca="1" si="801"/>
        <v>24</v>
      </c>
      <c r="J3450" s="10">
        <f t="shared" ca="1" si="802"/>
        <v>43560</v>
      </c>
      <c r="K3450">
        <v>8</v>
      </c>
      <c r="L3450">
        <f t="shared" ca="1" si="803"/>
        <v>10</v>
      </c>
      <c r="M3450">
        <f ca="1">INDEX(коды!$B$2:$B$11,MATCH(бэкэнд!L3450,коды!$C$2:$C$11,0))</f>
        <v>988</v>
      </c>
      <c r="N3450">
        <f t="shared" ca="1" si="804"/>
        <v>580</v>
      </c>
      <c r="O3450">
        <f t="shared" ca="1" si="805"/>
        <v>38</v>
      </c>
      <c r="P3450">
        <f t="shared" ca="1" si="805"/>
        <v>93</v>
      </c>
      <c r="Q3450">
        <f t="shared" ca="1" si="806"/>
        <v>2019</v>
      </c>
      <c r="R3450">
        <f t="shared" ca="1" si="807"/>
        <v>4</v>
      </c>
      <c r="S3450">
        <f t="shared" ca="1" si="808"/>
        <v>5</v>
      </c>
    </row>
    <row r="3451" spans="2:19">
      <c r="B3451" s="7">
        <f t="shared" si="809"/>
        <v>14553</v>
      </c>
      <c r="C3451" s="8" t="str">
        <f t="shared" ca="1" si="795"/>
        <v>8 (911) 899-63-23</v>
      </c>
      <c r="D3451" s="7">
        <f t="shared" ca="1" si="796"/>
        <v>232</v>
      </c>
      <c r="E3451" s="7">
        <f t="shared" ca="1" si="797"/>
        <v>58</v>
      </c>
      <c r="F3451" s="7">
        <f t="shared" ca="1" si="798"/>
        <v>593</v>
      </c>
      <c r="G3451" s="9">
        <f t="shared" ca="1" si="799"/>
        <v>611</v>
      </c>
      <c r="H3451" s="9" t="str">
        <f t="shared" ca="1" si="800"/>
        <v>м</v>
      </c>
      <c r="I3451" s="19">
        <f t="shared" ca="1" si="801"/>
        <v>31</v>
      </c>
      <c r="J3451" s="10">
        <f t="shared" ca="1" si="802"/>
        <v>43378</v>
      </c>
      <c r="K3451">
        <v>8</v>
      </c>
      <c r="L3451">
        <f t="shared" ca="1" si="803"/>
        <v>4</v>
      </c>
      <c r="M3451">
        <f ca="1">INDEX(коды!$B$2:$B$11,MATCH(бэкэнд!L3451,коды!$C$2:$C$11,0))</f>
        <v>911</v>
      </c>
      <c r="N3451">
        <f t="shared" ca="1" si="804"/>
        <v>899</v>
      </c>
      <c r="O3451">
        <f t="shared" ca="1" si="805"/>
        <v>63</v>
      </c>
      <c r="P3451">
        <f t="shared" ca="1" si="805"/>
        <v>23</v>
      </c>
      <c r="Q3451">
        <f t="shared" ca="1" si="806"/>
        <v>2018</v>
      </c>
      <c r="R3451">
        <f t="shared" ca="1" si="807"/>
        <v>10</v>
      </c>
      <c r="S3451">
        <f t="shared" ca="1" si="808"/>
        <v>5</v>
      </c>
    </row>
    <row r="3452" spans="2:19">
      <c r="B3452" s="7">
        <f t="shared" si="809"/>
        <v>14554</v>
      </c>
      <c r="C3452" s="8" t="str">
        <f t="shared" ca="1" si="795"/>
        <v>8 (910) 420-30-94</v>
      </c>
      <c r="D3452" s="7">
        <f t="shared" ca="1" si="796"/>
        <v>77</v>
      </c>
      <c r="E3452" s="7">
        <f t="shared" ca="1" si="797"/>
        <v>20</v>
      </c>
      <c r="F3452" s="7">
        <f t="shared" ca="1" si="798"/>
        <v>2962</v>
      </c>
      <c r="G3452" s="9">
        <f t="shared" ca="1" si="799"/>
        <v>1509</v>
      </c>
      <c r="H3452" s="9" t="str">
        <f t="shared" ca="1" si="800"/>
        <v>м</v>
      </c>
      <c r="I3452" s="19">
        <f t="shared" ca="1" si="801"/>
        <v>44</v>
      </c>
      <c r="J3452" s="10">
        <f t="shared" ca="1" si="802"/>
        <v>43639</v>
      </c>
      <c r="K3452">
        <v>8</v>
      </c>
      <c r="L3452">
        <f t="shared" ca="1" si="803"/>
        <v>3</v>
      </c>
      <c r="M3452">
        <f ca="1">INDEX(коды!$B$2:$B$11,MATCH(бэкэнд!L3452,коды!$C$2:$C$11,0))</f>
        <v>910</v>
      </c>
      <c r="N3452">
        <f t="shared" ca="1" si="804"/>
        <v>420</v>
      </c>
      <c r="O3452">
        <f t="shared" ca="1" si="805"/>
        <v>30</v>
      </c>
      <c r="P3452">
        <f t="shared" ca="1" si="805"/>
        <v>94</v>
      </c>
      <c r="Q3452">
        <f t="shared" ca="1" si="806"/>
        <v>2019</v>
      </c>
      <c r="R3452">
        <f t="shared" ca="1" si="807"/>
        <v>6</v>
      </c>
      <c r="S3452">
        <f t="shared" ca="1" si="808"/>
        <v>23</v>
      </c>
    </row>
    <row r="3453" spans="2:19">
      <c r="B3453" s="7">
        <f t="shared" si="809"/>
        <v>14555</v>
      </c>
      <c r="C3453" s="8" t="str">
        <f t="shared" ca="1" si="795"/>
        <v>8 (988) 848-34-30</v>
      </c>
      <c r="D3453" s="7">
        <f t="shared" ca="1" si="796"/>
        <v>96</v>
      </c>
      <c r="E3453" s="7">
        <f t="shared" ca="1" si="797"/>
        <v>32</v>
      </c>
      <c r="F3453" s="7">
        <f t="shared" ca="1" si="798"/>
        <v>1835</v>
      </c>
      <c r="G3453" s="9">
        <f t="shared" ca="1" si="799"/>
        <v>1158</v>
      </c>
      <c r="H3453" s="9" t="str">
        <f t="shared" ca="1" si="800"/>
        <v>ж</v>
      </c>
      <c r="I3453" s="19">
        <f t="shared" ca="1" si="801"/>
        <v>47</v>
      </c>
      <c r="J3453" s="10">
        <f t="shared" ca="1" si="802"/>
        <v>43566</v>
      </c>
      <c r="K3453">
        <v>8</v>
      </c>
      <c r="L3453">
        <f t="shared" ca="1" si="803"/>
        <v>10</v>
      </c>
      <c r="M3453">
        <f ca="1">INDEX(коды!$B$2:$B$11,MATCH(бэкэнд!L3453,коды!$C$2:$C$11,0))</f>
        <v>988</v>
      </c>
      <c r="N3453">
        <f t="shared" ca="1" si="804"/>
        <v>848</v>
      </c>
      <c r="O3453">
        <f t="shared" ca="1" si="805"/>
        <v>34</v>
      </c>
      <c r="P3453">
        <f t="shared" ca="1" si="805"/>
        <v>30</v>
      </c>
      <c r="Q3453">
        <f t="shared" ca="1" si="806"/>
        <v>2019</v>
      </c>
      <c r="R3453">
        <f t="shared" ca="1" si="807"/>
        <v>4</v>
      </c>
      <c r="S3453">
        <f t="shared" ca="1" si="808"/>
        <v>11</v>
      </c>
    </row>
    <row r="3454" spans="2:19">
      <c r="B3454" s="7">
        <f t="shared" si="809"/>
        <v>14556</v>
      </c>
      <c r="C3454" s="8" t="str">
        <f t="shared" ca="1" si="795"/>
        <v>8 (912) 719-28-71</v>
      </c>
      <c r="D3454" s="7">
        <f t="shared" ca="1" si="796"/>
        <v>122</v>
      </c>
      <c r="E3454" s="7">
        <f t="shared" ca="1" si="797"/>
        <v>41</v>
      </c>
      <c r="F3454" s="7">
        <f t="shared" ca="1" si="798"/>
        <v>2435</v>
      </c>
      <c r="G3454" s="9">
        <f t="shared" ca="1" si="799"/>
        <v>1622</v>
      </c>
      <c r="H3454" s="9" t="str">
        <f t="shared" ca="1" si="800"/>
        <v>ж</v>
      </c>
      <c r="I3454" s="19">
        <f t="shared" ca="1" si="801"/>
        <v>23</v>
      </c>
      <c r="J3454" s="10">
        <f t="shared" ca="1" si="802"/>
        <v>43526</v>
      </c>
      <c r="K3454">
        <v>8</v>
      </c>
      <c r="L3454">
        <f t="shared" ca="1" si="803"/>
        <v>5</v>
      </c>
      <c r="M3454">
        <f ca="1">INDEX(коды!$B$2:$B$11,MATCH(бэкэнд!L3454,коды!$C$2:$C$11,0))</f>
        <v>912</v>
      </c>
      <c r="N3454">
        <f t="shared" ca="1" si="804"/>
        <v>719</v>
      </c>
      <c r="O3454">
        <f t="shared" ca="1" si="805"/>
        <v>28</v>
      </c>
      <c r="P3454">
        <f t="shared" ca="1" si="805"/>
        <v>71</v>
      </c>
      <c r="Q3454">
        <f t="shared" ca="1" si="806"/>
        <v>2019</v>
      </c>
      <c r="R3454">
        <f t="shared" ca="1" si="807"/>
        <v>3</v>
      </c>
      <c r="S3454">
        <f t="shared" ca="1" si="808"/>
        <v>2</v>
      </c>
    </row>
    <row r="3455" spans="2:19">
      <c r="B3455" s="7">
        <f t="shared" si="809"/>
        <v>14557</v>
      </c>
      <c r="C3455" s="8" t="str">
        <f t="shared" ca="1" si="795"/>
        <v>8 (912) 597-48-59</v>
      </c>
      <c r="D3455" s="7">
        <f t="shared" ca="1" si="796"/>
        <v>144</v>
      </c>
      <c r="E3455" s="7">
        <f t="shared" ca="1" si="797"/>
        <v>72</v>
      </c>
      <c r="F3455" s="7">
        <f t="shared" ca="1" si="798"/>
        <v>1387</v>
      </c>
      <c r="G3455" s="9">
        <f t="shared" ca="1" si="799"/>
        <v>1789</v>
      </c>
      <c r="H3455" s="9" t="str">
        <f t="shared" ca="1" si="800"/>
        <v>ж</v>
      </c>
      <c r="I3455" s="19">
        <f t="shared" ca="1" si="801"/>
        <v>36</v>
      </c>
      <c r="J3455" s="10">
        <f t="shared" ca="1" si="802"/>
        <v>43483</v>
      </c>
      <c r="K3455">
        <v>8</v>
      </c>
      <c r="L3455">
        <f t="shared" ca="1" si="803"/>
        <v>5</v>
      </c>
      <c r="M3455">
        <f ca="1">INDEX(коды!$B$2:$B$11,MATCH(бэкэнд!L3455,коды!$C$2:$C$11,0))</f>
        <v>912</v>
      </c>
      <c r="N3455">
        <f t="shared" ca="1" si="804"/>
        <v>597</v>
      </c>
      <c r="O3455">
        <f t="shared" ca="1" si="805"/>
        <v>48</v>
      </c>
      <c r="P3455">
        <f t="shared" ca="1" si="805"/>
        <v>59</v>
      </c>
      <c r="Q3455">
        <f t="shared" ca="1" si="806"/>
        <v>2019</v>
      </c>
      <c r="R3455">
        <f t="shared" ca="1" si="807"/>
        <v>1</v>
      </c>
      <c r="S3455">
        <f t="shared" ca="1" si="808"/>
        <v>18</v>
      </c>
    </row>
    <row r="3456" spans="2:19">
      <c r="B3456" s="7">
        <f t="shared" si="809"/>
        <v>14558</v>
      </c>
      <c r="C3456" s="8" t="str">
        <f t="shared" ca="1" si="795"/>
        <v>8 (918) 461-64-34</v>
      </c>
      <c r="D3456" s="7">
        <f t="shared" ca="1" si="796"/>
        <v>45</v>
      </c>
      <c r="E3456" s="7">
        <f t="shared" ca="1" si="797"/>
        <v>15</v>
      </c>
      <c r="F3456" s="7">
        <f t="shared" ca="1" si="798"/>
        <v>948</v>
      </c>
      <c r="G3456" s="9">
        <f t="shared" ca="1" si="799"/>
        <v>864</v>
      </c>
      <c r="H3456" s="9" t="str">
        <f t="shared" ca="1" si="800"/>
        <v>ж</v>
      </c>
      <c r="I3456" s="19">
        <f t="shared" ca="1" si="801"/>
        <v>44</v>
      </c>
      <c r="J3456" s="10">
        <f t="shared" ca="1" si="802"/>
        <v>43697</v>
      </c>
      <c r="K3456">
        <v>8</v>
      </c>
      <c r="L3456">
        <f t="shared" ca="1" si="803"/>
        <v>9</v>
      </c>
      <c r="M3456">
        <f ca="1">INDEX(коды!$B$2:$B$11,MATCH(бэкэнд!L3456,коды!$C$2:$C$11,0))</f>
        <v>918</v>
      </c>
      <c r="N3456">
        <f t="shared" ca="1" si="804"/>
        <v>461</v>
      </c>
      <c r="O3456">
        <f t="shared" ca="1" si="805"/>
        <v>64</v>
      </c>
      <c r="P3456">
        <f t="shared" ca="1" si="805"/>
        <v>34</v>
      </c>
      <c r="Q3456">
        <f t="shared" ca="1" si="806"/>
        <v>2019</v>
      </c>
      <c r="R3456">
        <f t="shared" ca="1" si="807"/>
        <v>8</v>
      </c>
      <c r="S3456">
        <f t="shared" ca="1" si="808"/>
        <v>20</v>
      </c>
    </row>
    <row r="3457" spans="2:19">
      <c r="B3457" s="7">
        <f t="shared" si="809"/>
        <v>14559</v>
      </c>
      <c r="C3457" s="8" t="str">
        <f t="shared" ca="1" si="795"/>
        <v>8 (917) 760-15-14</v>
      </c>
      <c r="D3457" s="7">
        <f t="shared" ca="1" si="796"/>
        <v>184</v>
      </c>
      <c r="E3457" s="7">
        <f t="shared" ca="1" si="797"/>
        <v>92</v>
      </c>
      <c r="F3457" s="7">
        <f t="shared" ca="1" si="798"/>
        <v>1901</v>
      </c>
      <c r="G3457" s="9">
        <f t="shared" ca="1" si="799"/>
        <v>2054</v>
      </c>
      <c r="H3457" s="9" t="str">
        <f t="shared" ca="1" si="800"/>
        <v>ж</v>
      </c>
      <c r="I3457" s="19">
        <f t="shared" ca="1" si="801"/>
        <v>82</v>
      </c>
      <c r="J3457" s="10">
        <f t="shared" ca="1" si="802"/>
        <v>43690</v>
      </c>
      <c r="K3457">
        <v>8</v>
      </c>
      <c r="L3457">
        <f t="shared" ca="1" si="803"/>
        <v>8</v>
      </c>
      <c r="M3457">
        <f ca="1">INDEX(коды!$B$2:$B$11,MATCH(бэкэнд!L3457,коды!$C$2:$C$11,0))</f>
        <v>917</v>
      </c>
      <c r="N3457">
        <f t="shared" ca="1" si="804"/>
        <v>760</v>
      </c>
      <c r="O3457">
        <f t="shared" ca="1" si="805"/>
        <v>15</v>
      </c>
      <c r="P3457">
        <f t="shared" ca="1" si="805"/>
        <v>14</v>
      </c>
      <c r="Q3457">
        <f t="shared" ca="1" si="806"/>
        <v>2019</v>
      </c>
      <c r="R3457">
        <f t="shared" ca="1" si="807"/>
        <v>8</v>
      </c>
      <c r="S3457">
        <f t="shared" ca="1" si="808"/>
        <v>13</v>
      </c>
    </row>
    <row r="3458" spans="2:19">
      <c r="B3458" s="7">
        <f t="shared" si="809"/>
        <v>14560</v>
      </c>
      <c r="C3458" s="8" t="str">
        <f t="shared" ca="1" si="795"/>
        <v>8 (914) 975-24-35</v>
      </c>
      <c r="D3458" s="7">
        <f t="shared" ca="1" si="796"/>
        <v>44</v>
      </c>
      <c r="E3458" s="7">
        <f t="shared" ca="1" si="797"/>
        <v>22</v>
      </c>
      <c r="F3458" s="7">
        <f t="shared" ca="1" si="798"/>
        <v>1966</v>
      </c>
      <c r="G3458" s="9">
        <f t="shared" ca="1" si="799"/>
        <v>544</v>
      </c>
      <c r="H3458" s="9" t="str">
        <f t="shared" ca="1" si="800"/>
        <v>ж</v>
      </c>
      <c r="I3458" s="19">
        <f t="shared" ca="1" si="801"/>
        <v>62</v>
      </c>
      <c r="J3458" s="10">
        <f t="shared" ca="1" si="802"/>
        <v>43487</v>
      </c>
      <c r="K3458">
        <v>8</v>
      </c>
      <c r="L3458">
        <f t="shared" ca="1" si="803"/>
        <v>7</v>
      </c>
      <c r="M3458">
        <f ca="1">INDEX(коды!$B$2:$B$11,MATCH(бэкэнд!L3458,коды!$C$2:$C$11,0))</f>
        <v>914</v>
      </c>
      <c r="N3458">
        <f t="shared" ca="1" si="804"/>
        <v>975</v>
      </c>
      <c r="O3458">
        <f t="shared" ca="1" si="805"/>
        <v>24</v>
      </c>
      <c r="P3458">
        <f t="shared" ca="1" si="805"/>
        <v>35</v>
      </c>
      <c r="Q3458">
        <f t="shared" ca="1" si="806"/>
        <v>2019</v>
      </c>
      <c r="R3458">
        <f t="shared" ca="1" si="807"/>
        <v>1</v>
      </c>
      <c r="S3458">
        <f t="shared" ca="1" si="808"/>
        <v>22</v>
      </c>
    </row>
    <row r="3459" spans="2:19">
      <c r="B3459" s="7">
        <f t="shared" si="809"/>
        <v>14561</v>
      </c>
      <c r="C3459" s="8" t="str">
        <f t="shared" ca="1" si="795"/>
        <v>8 (912) 410-22-78</v>
      </c>
      <c r="D3459" s="7">
        <f t="shared" ca="1" si="796"/>
        <v>79</v>
      </c>
      <c r="E3459" s="7">
        <f t="shared" ca="1" si="797"/>
        <v>20</v>
      </c>
      <c r="F3459" s="7">
        <f t="shared" ca="1" si="798"/>
        <v>3421</v>
      </c>
      <c r="G3459" s="9">
        <f t="shared" ca="1" si="799"/>
        <v>1587</v>
      </c>
      <c r="H3459" s="9" t="str">
        <f t="shared" ca="1" si="800"/>
        <v>ж</v>
      </c>
      <c r="I3459" s="19">
        <f t="shared" ca="1" si="801"/>
        <v>36</v>
      </c>
      <c r="J3459" s="10">
        <f t="shared" ca="1" si="802"/>
        <v>43523</v>
      </c>
      <c r="K3459">
        <v>8</v>
      </c>
      <c r="L3459">
        <f t="shared" ca="1" si="803"/>
        <v>5</v>
      </c>
      <c r="M3459">
        <f ca="1">INDEX(коды!$B$2:$B$11,MATCH(бэкэнд!L3459,коды!$C$2:$C$11,0))</f>
        <v>912</v>
      </c>
      <c r="N3459">
        <f t="shared" ca="1" si="804"/>
        <v>410</v>
      </c>
      <c r="O3459">
        <f t="shared" ca="1" si="805"/>
        <v>22</v>
      </c>
      <c r="P3459">
        <f t="shared" ca="1" si="805"/>
        <v>78</v>
      </c>
      <c r="Q3459">
        <f t="shared" ca="1" si="806"/>
        <v>2019</v>
      </c>
      <c r="R3459">
        <f t="shared" ca="1" si="807"/>
        <v>2</v>
      </c>
      <c r="S3459">
        <f t="shared" ca="1" si="808"/>
        <v>27</v>
      </c>
    </row>
    <row r="3460" spans="2:19">
      <c r="B3460" s="7">
        <f t="shared" si="809"/>
        <v>14562</v>
      </c>
      <c r="C3460" s="8" t="str">
        <f t="shared" ca="1" si="795"/>
        <v>8 (901) 975-16-95</v>
      </c>
      <c r="D3460" s="7">
        <f t="shared" ca="1" si="796"/>
        <v>163</v>
      </c>
      <c r="E3460" s="7">
        <f t="shared" ca="1" si="797"/>
        <v>82</v>
      </c>
      <c r="F3460" s="7">
        <f t="shared" ca="1" si="798"/>
        <v>2850</v>
      </c>
      <c r="G3460" s="9">
        <f t="shared" ca="1" si="799"/>
        <v>4295</v>
      </c>
      <c r="H3460" s="9" t="str">
        <f t="shared" ca="1" si="800"/>
        <v>ж</v>
      </c>
      <c r="I3460" s="19">
        <f t="shared" ca="1" si="801"/>
        <v>49</v>
      </c>
      <c r="J3460" s="10">
        <f t="shared" ca="1" si="802"/>
        <v>43502</v>
      </c>
      <c r="K3460">
        <v>8</v>
      </c>
      <c r="L3460">
        <f t="shared" ca="1" si="803"/>
        <v>1</v>
      </c>
      <c r="M3460">
        <f ca="1">INDEX(коды!$B$2:$B$11,MATCH(бэкэнд!L3460,коды!$C$2:$C$11,0))</f>
        <v>901</v>
      </c>
      <c r="N3460">
        <f t="shared" ca="1" si="804"/>
        <v>975</v>
      </c>
      <c r="O3460">
        <f t="shared" ca="1" si="805"/>
        <v>16</v>
      </c>
      <c r="P3460">
        <f t="shared" ca="1" si="805"/>
        <v>95</v>
      </c>
      <c r="Q3460">
        <f t="shared" ca="1" si="806"/>
        <v>2019</v>
      </c>
      <c r="R3460">
        <f t="shared" ca="1" si="807"/>
        <v>2</v>
      </c>
      <c r="S3460">
        <f t="shared" ca="1" si="808"/>
        <v>6</v>
      </c>
    </row>
    <row r="3461" spans="2:19">
      <c r="B3461" s="7">
        <f t="shared" si="809"/>
        <v>14563</v>
      </c>
      <c r="C3461" s="8" t="str">
        <f t="shared" ca="1" si="795"/>
        <v>8 (902) 591-48-22</v>
      </c>
      <c r="D3461" s="7">
        <f t="shared" ca="1" si="796"/>
        <v>235</v>
      </c>
      <c r="E3461" s="7">
        <f t="shared" ca="1" si="797"/>
        <v>79</v>
      </c>
      <c r="F3461" s="7">
        <f t="shared" ca="1" si="798"/>
        <v>2305</v>
      </c>
      <c r="G3461" s="9">
        <f t="shared" ca="1" si="799"/>
        <v>2567</v>
      </c>
      <c r="H3461" s="9" t="str">
        <f t="shared" ca="1" si="800"/>
        <v>м</v>
      </c>
      <c r="I3461" s="19">
        <f t="shared" ca="1" si="801"/>
        <v>31</v>
      </c>
      <c r="J3461" s="10">
        <f t="shared" ca="1" si="802"/>
        <v>43492</v>
      </c>
      <c r="K3461">
        <v>8</v>
      </c>
      <c r="L3461">
        <f t="shared" ca="1" si="803"/>
        <v>2</v>
      </c>
      <c r="M3461">
        <f ca="1">INDEX(коды!$B$2:$B$11,MATCH(бэкэнд!L3461,коды!$C$2:$C$11,0))</f>
        <v>902</v>
      </c>
      <c r="N3461">
        <f t="shared" ca="1" si="804"/>
        <v>591</v>
      </c>
      <c r="O3461">
        <f t="shared" ca="1" si="805"/>
        <v>48</v>
      </c>
      <c r="P3461">
        <f t="shared" ca="1" si="805"/>
        <v>22</v>
      </c>
      <c r="Q3461">
        <f t="shared" ca="1" si="806"/>
        <v>2019</v>
      </c>
      <c r="R3461">
        <f t="shared" ca="1" si="807"/>
        <v>1</v>
      </c>
      <c r="S3461">
        <f t="shared" ca="1" si="808"/>
        <v>27</v>
      </c>
    </row>
    <row r="3462" spans="2:19">
      <c r="B3462" s="7">
        <f t="shared" si="809"/>
        <v>14564</v>
      </c>
      <c r="C3462" s="8" t="str">
        <f t="shared" ca="1" si="795"/>
        <v>8 (910) 955-75-81</v>
      </c>
      <c r="D3462" s="7">
        <f t="shared" ca="1" si="796"/>
        <v>76</v>
      </c>
      <c r="E3462" s="7">
        <f t="shared" ca="1" si="797"/>
        <v>19</v>
      </c>
      <c r="F3462" s="7">
        <f t="shared" ca="1" si="798"/>
        <v>1638</v>
      </c>
      <c r="G3462" s="9">
        <f t="shared" ca="1" si="799"/>
        <v>685</v>
      </c>
      <c r="H3462" s="9" t="str">
        <f t="shared" ca="1" si="800"/>
        <v>м</v>
      </c>
      <c r="I3462" s="19">
        <f t="shared" ca="1" si="801"/>
        <v>49</v>
      </c>
      <c r="J3462" s="10">
        <f t="shared" ca="1" si="802"/>
        <v>43655</v>
      </c>
      <c r="K3462">
        <v>8</v>
      </c>
      <c r="L3462">
        <f t="shared" ca="1" si="803"/>
        <v>3</v>
      </c>
      <c r="M3462">
        <f ca="1">INDEX(коды!$B$2:$B$11,MATCH(бэкэнд!L3462,коды!$C$2:$C$11,0))</f>
        <v>910</v>
      </c>
      <c r="N3462">
        <f t="shared" ca="1" si="804"/>
        <v>955</v>
      </c>
      <c r="O3462">
        <f t="shared" ca="1" si="805"/>
        <v>75</v>
      </c>
      <c r="P3462">
        <f t="shared" ca="1" si="805"/>
        <v>81</v>
      </c>
      <c r="Q3462">
        <f t="shared" ca="1" si="806"/>
        <v>2019</v>
      </c>
      <c r="R3462">
        <f t="shared" ca="1" si="807"/>
        <v>7</v>
      </c>
      <c r="S3462">
        <f t="shared" ca="1" si="808"/>
        <v>9</v>
      </c>
    </row>
    <row r="3463" spans="2:19">
      <c r="B3463" s="7">
        <f t="shared" si="809"/>
        <v>14565</v>
      </c>
      <c r="C3463" s="8" t="str">
        <f t="shared" ca="1" si="795"/>
        <v>8 (918) 967-66-76</v>
      </c>
      <c r="D3463" s="7">
        <f t="shared" ca="1" si="796"/>
        <v>60</v>
      </c>
      <c r="E3463" s="7">
        <f t="shared" ca="1" si="797"/>
        <v>15</v>
      </c>
      <c r="F3463" s="7">
        <f t="shared" ca="1" si="798"/>
        <v>3047</v>
      </c>
      <c r="G3463" s="9">
        <f t="shared" ca="1" si="799"/>
        <v>918</v>
      </c>
      <c r="H3463" s="9" t="str">
        <f t="shared" ca="1" si="800"/>
        <v>ж</v>
      </c>
      <c r="I3463" s="19">
        <f t="shared" ca="1" si="801"/>
        <v>59</v>
      </c>
      <c r="J3463" s="10">
        <f t="shared" ca="1" si="802"/>
        <v>43543</v>
      </c>
      <c r="K3463">
        <v>8</v>
      </c>
      <c r="L3463">
        <f t="shared" ca="1" si="803"/>
        <v>9</v>
      </c>
      <c r="M3463">
        <f ca="1">INDEX(коды!$B$2:$B$11,MATCH(бэкэнд!L3463,коды!$C$2:$C$11,0))</f>
        <v>918</v>
      </c>
      <c r="N3463">
        <f t="shared" ca="1" si="804"/>
        <v>967</v>
      </c>
      <c r="O3463">
        <f t="shared" ca="1" si="805"/>
        <v>66</v>
      </c>
      <c r="P3463">
        <f t="shared" ca="1" si="805"/>
        <v>76</v>
      </c>
      <c r="Q3463">
        <f t="shared" ca="1" si="806"/>
        <v>2019</v>
      </c>
      <c r="R3463">
        <f t="shared" ca="1" si="807"/>
        <v>3</v>
      </c>
      <c r="S3463">
        <f t="shared" ca="1" si="808"/>
        <v>19</v>
      </c>
    </row>
    <row r="3464" spans="2:19">
      <c r="B3464" s="7">
        <f t="shared" si="809"/>
        <v>14566</v>
      </c>
      <c r="C3464" s="8" t="str">
        <f t="shared" ca="1" si="795"/>
        <v>8 (914) 178-97-26</v>
      </c>
      <c r="D3464" s="7">
        <f t="shared" ca="1" si="796"/>
        <v>90</v>
      </c>
      <c r="E3464" s="7">
        <f t="shared" ca="1" si="797"/>
        <v>23</v>
      </c>
      <c r="F3464" s="7">
        <f t="shared" ca="1" si="798"/>
        <v>2114</v>
      </c>
      <c r="G3464" s="9">
        <f t="shared" ca="1" si="799"/>
        <v>653</v>
      </c>
      <c r="H3464" s="9" t="str">
        <f t="shared" ca="1" si="800"/>
        <v>ж</v>
      </c>
      <c r="I3464" s="19">
        <f t="shared" ca="1" si="801"/>
        <v>34</v>
      </c>
      <c r="J3464" s="10">
        <f t="shared" ca="1" si="802"/>
        <v>43625</v>
      </c>
      <c r="K3464">
        <v>8</v>
      </c>
      <c r="L3464">
        <f t="shared" ca="1" si="803"/>
        <v>7</v>
      </c>
      <c r="M3464">
        <f ca="1">INDEX(коды!$B$2:$B$11,MATCH(бэкэнд!L3464,коды!$C$2:$C$11,0))</f>
        <v>914</v>
      </c>
      <c r="N3464">
        <f t="shared" ca="1" si="804"/>
        <v>178</v>
      </c>
      <c r="O3464">
        <f t="shared" ca="1" si="805"/>
        <v>97</v>
      </c>
      <c r="P3464">
        <f t="shared" ca="1" si="805"/>
        <v>26</v>
      </c>
      <c r="Q3464">
        <f t="shared" ca="1" si="806"/>
        <v>2019</v>
      </c>
      <c r="R3464">
        <f t="shared" ca="1" si="807"/>
        <v>6</v>
      </c>
      <c r="S3464">
        <f t="shared" ca="1" si="808"/>
        <v>9</v>
      </c>
    </row>
    <row r="3465" spans="2:19">
      <c r="B3465" s="7">
        <f t="shared" si="809"/>
        <v>14567</v>
      </c>
      <c r="C3465" s="8" t="str">
        <f t="shared" ca="1" si="795"/>
        <v>8 (912) 497-67-92</v>
      </c>
      <c r="D3465" s="7">
        <f t="shared" ca="1" si="796"/>
        <v>93</v>
      </c>
      <c r="E3465" s="7">
        <f t="shared" ca="1" si="797"/>
        <v>47</v>
      </c>
      <c r="F3465" s="7">
        <f t="shared" ca="1" si="798"/>
        <v>1926</v>
      </c>
      <c r="G3465" s="9">
        <f t="shared" ca="1" si="799"/>
        <v>1243</v>
      </c>
      <c r="H3465" s="9" t="str">
        <f t="shared" ca="1" si="800"/>
        <v>ж</v>
      </c>
      <c r="I3465" s="19">
        <f t="shared" ca="1" si="801"/>
        <v>25</v>
      </c>
      <c r="J3465" s="10">
        <f t="shared" ca="1" si="802"/>
        <v>43580</v>
      </c>
      <c r="K3465">
        <v>8</v>
      </c>
      <c r="L3465">
        <f t="shared" ca="1" si="803"/>
        <v>5</v>
      </c>
      <c r="M3465">
        <f ca="1">INDEX(коды!$B$2:$B$11,MATCH(бэкэнд!L3465,коды!$C$2:$C$11,0))</f>
        <v>912</v>
      </c>
      <c r="N3465">
        <f t="shared" ca="1" si="804"/>
        <v>497</v>
      </c>
      <c r="O3465">
        <f t="shared" ca="1" si="805"/>
        <v>67</v>
      </c>
      <c r="P3465">
        <f t="shared" ca="1" si="805"/>
        <v>92</v>
      </c>
      <c r="Q3465">
        <f t="shared" ca="1" si="806"/>
        <v>2019</v>
      </c>
      <c r="R3465">
        <f t="shared" ca="1" si="807"/>
        <v>4</v>
      </c>
      <c r="S3465">
        <f t="shared" ca="1" si="808"/>
        <v>25</v>
      </c>
    </row>
    <row r="3466" spans="2:19">
      <c r="B3466" s="7">
        <f t="shared" si="809"/>
        <v>14568</v>
      </c>
      <c r="C3466" s="8" t="str">
        <f t="shared" ref="C3466:C3529" ca="1" si="810">K3466&amp; " ("&amp;M3466&amp;") "&amp;N3466&amp;"-"&amp;O3466&amp;"-"&amp;P3466</f>
        <v>8 (918) 665-51-83</v>
      </c>
      <c r="D3466" s="7">
        <f t="shared" ref="D3466:D3529" ca="1" si="811">RANDBETWEEN(30,30*8)</f>
        <v>162</v>
      </c>
      <c r="E3466" s="7">
        <f t="shared" ref="E3466:E3529" ca="1" si="812">ROUNDUP(D3466/RANDBETWEEN(2,4),0)</f>
        <v>41</v>
      </c>
      <c r="F3466" s="7">
        <f t="shared" ref="F3466:F3529" ca="1" si="813">RANDBETWEEN(200,3500)</f>
        <v>2633</v>
      </c>
      <c r="G3466" s="9">
        <f t="shared" ref="G3466:G3529" ca="1" si="814">IF(E3466*F3466&gt;200000,RANDBETWEEN(3000,5000),IF(E3466*F3466&gt;100000,RANDBETWEEN(2000,3000),IF(E3466*F3466&gt;50000,RANDBETWEEN(1000,2000),RANDBETWEEN(500,1000))))</f>
        <v>2213</v>
      </c>
      <c r="H3466" s="9" t="str">
        <f t="shared" ref="H3466:H3529" ca="1" si="815">IF(RAND()&gt;0.49,"м","ж")</f>
        <v>ж</v>
      </c>
      <c r="I3466" s="19">
        <f t="shared" ref="I3466:I3529" ca="1" si="816">IF(RAND()&gt;0.2,RANDBETWEEN(20,50),RANDBETWEEN(18,90))</f>
        <v>39</v>
      </c>
      <c r="J3466" s="10">
        <f t="shared" ref="J3466:J3529" ca="1" si="817">DATE(Q3466,R3466,S3466)</f>
        <v>43176</v>
      </c>
      <c r="K3466">
        <v>8</v>
      </c>
      <c r="L3466">
        <f t="shared" ref="L3466:L3529" ca="1" si="818">RANDBETWEEN(1,10)</f>
        <v>9</v>
      </c>
      <c r="M3466">
        <f ca="1">INDEX(коды!$B$2:$B$11,MATCH(бэкэнд!L3466,коды!$C$2:$C$11,0))</f>
        <v>918</v>
      </c>
      <c r="N3466">
        <f t="shared" ref="N3466:N3529" ca="1" si="819">RANDBETWEEN(100,999)</f>
        <v>665</v>
      </c>
      <c r="O3466">
        <f t="shared" ref="O3466:P3529" ca="1" si="820">RANDBETWEEN(10,99)</f>
        <v>51</v>
      </c>
      <c r="P3466">
        <f t="shared" ca="1" si="820"/>
        <v>83</v>
      </c>
      <c r="Q3466">
        <f t="shared" ref="Q3466:Q3529" ca="1" si="821">IF(RANDBETWEEN(1000,2000)&gt;1800,IF(RANDBETWEEN(1000,2000)&gt;1100,2018,2017),2019)</f>
        <v>2018</v>
      </c>
      <c r="R3466">
        <f t="shared" ref="R3466:R3529" ca="1" si="822">IF(Q3466=2019,RANDBETWEEN(1,9),RANDBETWEEN(1,12))</f>
        <v>3</v>
      </c>
      <c r="S3466">
        <f t="shared" ref="S3466:S3529" ca="1" si="823">RANDBETWEEN(1,28)</f>
        <v>17</v>
      </c>
    </row>
    <row r="3467" spans="2:19">
      <c r="B3467" s="7">
        <f t="shared" ref="B3467:B3530" si="824">B3466+1</f>
        <v>14569</v>
      </c>
      <c r="C3467" s="8" t="str">
        <f t="shared" ca="1" si="810"/>
        <v>8 (914) 883-62-62</v>
      </c>
      <c r="D3467" s="7">
        <f t="shared" ca="1" si="811"/>
        <v>127</v>
      </c>
      <c r="E3467" s="7">
        <f t="shared" ca="1" si="812"/>
        <v>64</v>
      </c>
      <c r="F3467" s="7">
        <f t="shared" ca="1" si="813"/>
        <v>2173</v>
      </c>
      <c r="G3467" s="9">
        <f t="shared" ca="1" si="814"/>
        <v>2315</v>
      </c>
      <c r="H3467" s="9" t="str">
        <f t="shared" ca="1" si="815"/>
        <v>м</v>
      </c>
      <c r="I3467" s="19">
        <f t="shared" ca="1" si="816"/>
        <v>49</v>
      </c>
      <c r="J3467" s="10">
        <f t="shared" ca="1" si="817"/>
        <v>43696</v>
      </c>
      <c r="K3467">
        <v>8</v>
      </c>
      <c r="L3467">
        <f t="shared" ca="1" si="818"/>
        <v>7</v>
      </c>
      <c r="M3467">
        <f ca="1">INDEX(коды!$B$2:$B$11,MATCH(бэкэнд!L3467,коды!$C$2:$C$11,0))</f>
        <v>914</v>
      </c>
      <c r="N3467">
        <f t="shared" ca="1" si="819"/>
        <v>883</v>
      </c>
      <c r="O3467">
        <f t="shared" ca="1" si="820"/>
        <v>62</v>
      </c>
      <c r="P3467">
        <f t="shared" ca="1" si="820"/>
        <v>62</v>
      </c>
      <c r="Q3467">
        <f t="shared" ca="1" si="821"/>
        <v>2019</v>
      </c>
      <c r="R3467">
        <f t="shared" ca="1" si="822"/>
        <v>8</v>
      </c>
      <c r="S3467">
        <f t="shared" ca="1" si="823"/>
        <v>19</v>
      </c>
    </row>
    <row r="3468" spans="2:19">
      <c r="B3468" s="7">
        <f t="shared" si="824"/>
        <v>14570</v>
      </c>
      <c r="C3468" s="8" t="str">
        <f t="shared" ca="1" si="810"/>
        <v>8 (912) 706-97-22</v>
      </c>
      <c r="D3468" s="7">
        <f t="shared" ca="1" si="811"/>
        <v>83</v>
      </c>
      <c r="E3468" s="7">
        <f t="shared" ca="1" si="812"/>
        <v>21</v>
      </c>
      <c r="F3468" s="7">
        <f t="shared" ca="1" si="813"/>
        <v>2770</v>
      </c>
      <c r="G3468" s="9">
        <f t="shared" ca="1" si="814"/>
        <v>1013</v>
      </c>
      <c r="H3468" s="9" t="str">
        <f t="shared" ca="1" si="815"/>
        <v>м</v>
      </c>
      <c r="I3468" s="19">
        <f t="shared" ca="1" si="816"/>
        <v>28</v>
      </c>
      <c r="J3468" s="10">
        <f t="shared" ca="1" si="817"/>
        <v>43499</v>
      </c>
      <c r="K3468">
        <v>8</v>
      </c>
      <c r="L3468">
        <f t="shared" ca="1" si="818"/>
        <v>5</v>
      </c>
      <c r="M3468">
        <f ca="1">INDEX(коды!$B$2:$B$11,MATCH(бэкэнд!L3468,коды!$C$2:$C$11,0))</f>
        <v>912</v>
      </c>
      <c r="N3468">
        <f t="shared" ca="1" si="819"/>
        <v>706</v>
      </c>
      <c r="O3468">
        <f t="shared" ca="1" si="820"/>
        <v>97</v>
      </c>
      <c r="P3468">
        <f t="shared" ca="1" si="820"/>
        <v>22</v>
      </c>
      <c r="Q3468">
        <f t="shared" ca="1" si="821"/>
        <v>2019</v>
      </c>
      <c r="R3468">
        <f t="shared" ca="1" si="822"/>
        <v>2</v>
      </c>
      <c r="S3468">
        <f t="shared" ca="1" si="823"/>
        <v>3</v>
      </c>
    </row>
    <row r="3469" spans="2:19">
      <c r="B3469" s="7">
        <f t="shared" si="824"/>
        <v>14571</v>
      </c>
      <c r="C3469" s="8" t="str">
        <f t="shared" ca="1" si="810"/>
        <v>8 (917) 649-17-32</v>
      </c>
      <c r="D3469" s="7">
        <f t="shared" ca="1" si="811"/>
        <v>51</v>
      </c>
      <c r="E3469" s="7">
        <f t="shared" ca="1" si="812"/>
        <v>26</v>
      </c>
      <c r="F3469" s="7">
        <f t="shared" ca="1" si="813"/>
        <v>708</v>
      </c>
      <c r="G3469" s="9">
        <f t="shared" ca="1" si="814"/>
        <v>741</v>
      </c>
      <c r="H3469" s="9" t="str">
        <f t="shared" ca="1" si="815"/>
        <v>м</v>
      </c>
      <c r="I3469" s="19">
        <f t="shared" ca="1" si="816"/>
        <v>50</v>
      </c>
      <c r="J3469" s="10">
        <f t="shared" ca="1" si="817"/>
        <v>43715</v>
      </c>
      <c r="K3469">
        <v>8</v>
      </c>
      <c r="L3469">
        <f t="shared" ca="1" si="818"/>
        <v>8</v>
      </c>
      <c r="M3469">
        <f ca="1">INDEX(коды!$B$2:$B$11,MATCH(бэкэнд!L3469,коды!$C$2:$C$11,0))</f>
        <v>917</v>
      </c>
      <c r="N3469">
        <f t="shared" ca="1" si="819"/>
        <v>649</v>
      </c>
      <c r="O3469">
        <f t="shared" ca="1" si="820"/>
        <v>17</v>
      </c>
      <c r="P3469">
        <f t="shared" ca="1" si="820"/>
        <v>32</v>
      </c>
      <c r="Q3469">
        <f t="shared" ca="1" si="821"/>
        <v>2019</v>
      </c>
      <c r="R3469">
        <f t="shared" ca="1" si="822"/>
        <v>9</v>
      </c>
      <c r="S3469">
        <f t="shared" ca="1" si="823"/>
        <v>7</v>
      </c>
    </row>
    <row r="3470" spans="2:19">
      <c r="B3470" s="7">
        <f t="shared" si="824"/>
        <v>14572</v>
      </c>
      <c r="C3470" s="8" t="str">
        <f t="shared" ca="1" si="810"/>
        <v>8 (918) 265-57-12</v>
      </c>
      <c r="D3470" s="7">
        <f t="shared" ca="1" si="811"/>
        <v>95</v>
      </c>
      <c r="E3470" s="7">
        <f t="shared" ca="1" si="812"/>
        <v>32</v>
      </c>
      <c r="F3470" s="7">
        <f t="shared" ca="1" si="813"/>
        <v>2130</v>
      </c>
      <c r="G3470" s="9">
        <f t="shared" ca="1" si="814"/>
        <v>1035</v>
      </c>
      <c r="H3470" s="9" t="str">
        <f t="shared" ca="1" si="815"/>
        <v>ж</v>
      </c>
      <c r="I3470" s="19">
        <f t="shared" ca="1" si="816"/>
        <v>28</v>
      </c>
      <c r="J3470" s="10">
        <f t="shared" ca="1" si="817"/>
        <v>43471</v>
      </c>
      <c r="K3470">
        <v>8</v>
      </c>
      <c r="L3470">
        <f t="shared" ca="1" si="818"/>
        <v>9</v>
      </c>
      <c r="M3470">
        <f ca="1">INDEX(коды!$B$2:$B$11,MATCH(бэкэнд!L3470,коды!$C$2:$C$11,0))</f>
        <v>918</v>
      </c>
      <c r="N3470">
        <f t="shared" ca="1" si="819"/>
        <v>265</v>
      </c>
      <c r="O3470">
        <f t="shared" ca="1" si="820"/>
        <v>57</v>
      </c>
      <c r="P3470">
        <f t="shared" ca="1" si="820"/>
        <v>12</v>
      </c>
      <c r="Q3470">
        <f t="shared" ca="1" si="821"/>
        <v>2019</v>
      </c>
      <c r="R3470">
        <f t="shared" ca="1" si="822"/>
        <v>1</v>
      </c>
      <c r="S3470">
        <f t="shared" ca="1" si="823"/>
        <v>6</v>
      </c>
    </row>
    <row r="3471" spans="2:19">
      <c r="B3471" s="7">
        <f t="shared" si="824"/>
        <v>14573</v>
      </c>
      <c r="C3471" s="8" t="str">
        <f t="shared" ca="1" si="810"/>
        <v>8 (988) 589-89-97</v>
      </c>
      <c r="D3471" s="7">
        <f t="shared" ca="1" si="811"/>
        <v>97</v>
      </c>
      <c r="E3471" s="7">
        <f t="shared" ca="1" si="812"/>
        <v>25</v>
      </c>
      <c r="F3471" s="7">
        <f t="shared" ca="1" si="813"/>
        <v>747</v>
      </c>
      <c r="G3471" s="9">
        <f t="shared" ca="1" si="814"/>
        <v>729</v>
      </c>
      <c r="H3471" s="9" t="str">
        <f t="shared" ca="1" si="815"/>
        <v>м</v>
      </c>
      <c r="I3471" s="19">
        <f t="shared" ca="1" si="816"/>
        <v>43</v>
      </c>
      <c r="J3471" s="10">
        <f t="shared" ca="1" si="817"/>
        <v>43466</v>
      </c>
      <c r="K3471">
        <v>8</v>
      </c>
      <c r="L3471">
        <f t="shared" ca="1" si="818"/>
        <v>10</v>
      </c>
      <c r="M3471">
        <f ca="1">INDEX(коды!$B$2:$B$11,MATCH(бэкэнд!L3471,коды!$C$2:$C$11,0))</f>
        <v>988</v>
      </c>
      <c r="N3471">
        <f t="shared" ca="1" si="819"/>
        <v>589</v>
      </c>
      <c r="O3471">
        <f t="shared" ca="1" si="820"/>
        <v>89</v>
      </c>
      <c r="P3471">
        <f t="shared" ca="1" si="820"/>
        <v>97</v>
      </c>
      <c r="Q3471">
        <f t="shared" ca="1" si="821"/>
        <v>2019</v>
      </c>
      <c r="R3471">
        <f t="shared" ca="1" si="822"/>
        <v>1</v>
      </c>
      <c r="S3471">
        <f t="shared" ca="1" si="823"/>
        <v>1</v>
      </c>
    </row>
    <row r="3472" spans="2:19">
      <c r="B3472" s="7">
        <f t="shared" si="824"/>
        <v>14574</v>
      </c>
      <c r="C3472" s="8" t="str">
        <f t="shared" ca="1" si="810"/>
        <v>8 (911) 845-49-23</v>
      </c>
      <c r="D3472" s="7">
        <f t="shared" ca="1" si="811"/>
        <v>234</v>
      </c>
      <c r="E3472" s="7">
        <f t="shared" ca="1" si="812"/>
        <v>78</v>
      </c>
      <c r="F3472" s="7">
        <f t="shared" ca="1" si="813"/>
        <v>1850</v>
      </c>
      <c r="G3472" s="9">
        <f t="shared" ca="1" si="814"/>
        <v>2820</v>
      </c>
      <c r="H3472" s="9" t="str">
        <f t="shared" ca="1" si="815"/>
        <v>м</v>
      </c>
      <c r="I3472" s="19">
        <f t="shared" ca="1" si="816"/>
        <v>49</v>
      </c>
      <c r="J3472" s="10">
        <f t="shared" ca="1" si="817"/>
        <v>43520</v>
      </c>
      <c r="K3472">
        <v>8</v>
      </c>
      <c r="L3472">
        <f t="shared" ca="1" si="818"/>
        <v>4</v>
      </c>
      <c r="M3472">
        <f ca="1">INDEX(коды!$B$2:$B$11,MATCH(бэкэнд!L3472,коды!$C$2:$C$11,0))</f>
        <v>911</v>
      </c>
      <c r="N3472">
        <f t="shared" ca="1" si="819"/>
        <v>845</v>
      </c>
      <c r="O3472">
        <f t="shared" ca="1" si="820"/>
        <v>49</v>
      </c>
      <c r="P3472">
        <f t="shared" ca="1" si="820"/>
        <v>23</v>
      </c>
      <c r="Q3472">
        <f t="shared" ca="1" si="821"/>
        <v>2019</v>
      </c>
      <c r="R3472">
        <f t="shared" ca="1" si="822"/>
        <v>2</v>
      </c>
      <c r="S3472">
        <f t="shared" ca="1" si="823"/>
        <v>24</v>
      </c>
    </row>
    <row r="3473" spans="2:19">
      <c r="B3473" s="7">
        <f t="shared" si="824"/>
        <v>14575</v>
      </c>
      <c r="C3473" s="8" t="str">
        <f t="shared" ca="1" si="810"/>
        <v>8 (913) 768-26-29</v>
      </c>
      <c r="D3473" s="7">
        <f t="shared" ca="1" si="811"/>
        <v>135</v>
      </c>
      <c r="E3473" s="7">
        <f t="shared" ca="1" si="812"/>
        <v>45</v>
      </c>
      <c r="F3473" s="7">
        <f t="shared" ca="1" si="813"/>
        <v>3474</v>
      </c>
      <c r="G3473" s="9">
        <f t="shared" ca="1" si="814"/>
        <v>2275</v>
      </c>
      <c r="H3473" s="9" t="str">
        <f t="shared" ca="1" si="815"/>
        <v>ж</v>
      </c>
      <c r="I3473" s="19">
        <f t="shared" ca="1" si="816"/>
        <v>29</v>
      </c>
      <c r="J3473" s="10">
        <f t="shared" ca="1" si="817"/>
        <v>43601</v>
      </c>
      <c r="K3473">
        <v>8</v>
      </c>
      <c r="L3473">
        <f t="shared" ca="1" si="818"/>
        <v>6</v>
      </c>
      <c r="M3473">
        <f ca="1">INDEX(коды!$B$2:$B$11,MATCH(бэкэнд!L3473,коды!$C$2:$C$11,0))</f>
        <v>913</v>
      </c>
      <c r="N3473">
        <f t="shared" ca="1" si="819"/>
        <v>768</v>
      </c>
      <c r="O3473">
        <f t="shared" ca="1" si="820"/>
        <v>26</v>
      </c>
      <c r="P3473">
        <f t="shared" ca="1" si="820"/>
        <v>29</v>
      </c>
      <c r="Q3473">
        <f t="shared" ca="1" si="821"/>
        <v>2019</v>
      </c>
      <c r="R3473">
        <f t="shared" ca="1" si="822"/>
        <v>5</v>
      </c>
      <c r="S3473">
        <f t="shared" ca="1" si="823"/>
        <v>16</v>
      </c>
    </row>
    <row r="3474" spans="2:19">
      <c r="B3474" s="7">
        <f t="shared" si="824"/>
        <v>14576</v>
      </c>
      <c r="C3474" s="8" t="str">
        <f t="shared" ca="1" si="810"/>
        <v>8 (913) 139-20-44</v>
      </c>
      <c r="D3474" s="7">
        <f t="shared" ca="1" si="811"/>
        <v>212</v>
      </c>
      <c r="E3474" s="7">
        <f t="shared" ca="1" si="812"/>
        <v>53</v>
      </c>
      <c r="F3474" s="7">
        <f t="shared" ca="1" si="813"/>
        <v>526</v>
      </c>
      <c r="G3474" s="9">
        <f t="shared" ca="1" si="814"/>
        <v>965</v>
      </c>
      <c r="H3474" s="9" t="str">
        <f t="shared" ca="1" si="815"/>
        <v>м</v>
      </c>
      <c r="I3474" s="19">
        <f t="shared" ca="1" si="816"/>
        <v>20</v>
      </c>
      <c r="J3474" s="10">
        <f t="shared" ca="1" si="817"/>
        <v>43693</v>
      </c>
      <c r="K3474">
        <v>8</v>
      </c>
      <c r="L3474">
        <f t="shared" ca="1" si="818"/>
        <v>6</v>
      </c>
      <c r="M3474">
        <f ca="1">INDEX(коды!$B$2:$B$11,MATCH(бэкэнд!L3474,коды!$C$2:$C$11,0))</f>
        <v>913</v>
      </c>
      <c r="N3474">
        <f t="shared" ca="1" si="819"/>
        <v>139</v>
      </c>
      <c r="O3474">
        <f t="shared" ca="1" si="820"/>
        <v>20</v>
      </c>
      <c r="P3474">
        <f t="shared" ca="1" si="820"/>
        <v>44</v>
      </c>
      <c r="Q3474">
        <f t="shared" ca="1" si="821"/>
        <v>2019</v>
      </c>
      <c r="R3474">
        <f t="shared" ca="1" si="822"/>
        <v>8</v>
      </c>
      <c r="S3474">
        <f t="shared" ca="1" si="823"/>
        <v>16</v>
      </c>
    </row>
    <row r="3475" spans="2:19">
      <c r="B3475" s="7">
        <f t="shared" si="824"/>
        <v>14577</v>
      </c>
      <c r="C3475" s="8" t="str">
        <f t="shared" ca="1" si="810"/>
        <v>8 (914) 376-40-32</v>
      </c>
      <c r="D3475" s="7">
        <f t="shared" ca="1" si="811"/>
        <v>235</v>
      </c>
      <c r="E3475" s="7">
        <f t="shared" ca="1" si="812"/>
        <v>59</v>
      </c>
      <c r="F3475" s="7">
        <f t="shared" ca="1" si="813"/>
        <v>1167</v>
      </c>
      <c r="G3475" s="9">
        <f t="shared" ca="1" si="814"/>
        <v>1084</v>
      </c>
      <c r="H3475" s="9" t="str">
        <f t="shared" ca="1" si="815"/>
        <v>м</v>
      </c>
      <c r="I3475" s="19">
        <f t="shared" ca="1" si="816"/>
        <v>40</v>
      </c>
      <c r="J3475" s="10">
        <f t="shared" ca="1" si="817"/>
        <v>43466</v>
      </c>
      <c r="K3475">
        <v>8</v>
      </c>
      <c r="L3475">
        <f t="shared" ca="1" si="818"/>
        <v>7</v>
      </c>
      <c r="M3475">
        <f ca="1">INDEX(коды!$B$2:$B$11,MATCH(бэкэнд!L3475,коды!$C$2:$C$11,0))</f>
        <v>914</v>
      </c>
      <c r="N3475">
        <f t="shared" ca="1" si="819"/>
        <v>376</v>
      </c>
      <c r="O3475">
        <f t="shared" ca="1" si="820"/>
        <v>40</v>
      </c>
      <c r="P3475">
        <f t="shared" ca="1" si="820"/>
        <v>32</v>
      </c>
      <c r="Q3475">
        <f t="shared" ca="1" si="821"/>
        <v>2019</v>
      </c>
      <c r="R3475">
        <f t="shared" ca="1" si="822"/>
        <v>1</v>
      </c>
      <c r="S3475">
        <f t="shared" ca="1" si="823"/>
        <v>1</v>
      </c>
    </row>
    <row r="3476" spans="2:19">
      <c r="B3476" s="7">
        <f t="shared" si="824"/>
        <v>14578</v>
      </c>
      <c r="C3476" s="8" t="str">
        <f t="shared" ca="1" si="810"/>
        <v>8 (901) 687-80-17</v>
      </c>
      <c r="D3476" s="7">
        <f t="shared" ca="1" si="811"/>
        <v>94</v>
      </c>
      <c r="E3476" s="7">
        <f t="shared" ca="1" si="812"/>
        <v>32</v>
      </c>
      <c r="F3476" s="7">
        <f t="shared" ca="1" si="813"/>
        <v>2424</v>
      </c>
      <c r="G3476" s="9">
        <f t="shared" ca="1" si="814"/>
        <v>1176</v>
      </c>
      <c r="H3476" s="9" t="str">
        <f t="shared" ca="1" si="815"/>
        <v>м</v>
      </c>
      <c r="I3476" s="19">
        <f t="shared" ca="1" si="816"/>
        <v>31</v>
      </c>
      <c r="J3476" s="10">
        <f t="shared" ca="1" si="817"/>
        <v>43514</v>
      </c>
      <c r="K3476">
        <v>8</v>
      </c>
      <c r="L3476">
        <f t="shared" ca="1" si="818"/>
        <v>1</v>
      </c>
      <c r="M3476">
        <f ca="1">INDEX(коды!$B$2:$B$11,MATCH(бэкэнд!L3476,коды!$C$2:$C$11,0))</f>
        <v>901</v>
      </c>
      <c r="N3476">
        <f t="shared" ca="1" si="819"/>
        <v>687</v>
      </c>
      <c r="O3476">
        <f t="shared" ca="1" si="820"/>
        <v>80</v>
      </c>
      <c r="P3476">
        <f t="shared" ca="1" si="820"/>
        <v>17</v>
      </c>
      <c r="Q3476">
        <f t="shared" ca="1" si="821"/>
        <v>2019</v>
      </c>
      <c r="R3476">
        <f t="shared" ca="1" si="822"/>
        <v>2</v>
      </c>
      <c r="S3476">
        <f t="shared" ca="1" si="823"/>
        <v>18</v>
      </c>
    </row>
    <row r="3477" spans="2:19">
      <c r="B3477" s="7">
        <f t="shared" si="824"/>
        <v>14579</v>
      </c>
      <c r="C3477" s="8" t="str">
        <f t="shared" ca="1" si="810"/>
        <v>8 (902) 346-82-15</v>
      </c>
      <c r="D3477" s="7">
        <f t="shared" ca="1" si="811"/>
        <v>151</v>
      </c>
      <c r="E3477" s="7">
        <f t="shared" ca="1" si="812"/>
        <v>38</v>
      </c>
      <c r="F3477" s="7">
        <f t="shared" ca="1" si="813"/>
        <v>1734</v>
      </c>
      <c r="G3477" s="9">
        <f t="shared" ca="1" si="814"/>
        <v>1949</v>
      </c>
      <c r="H3477" s="9" t="str">
        <f t="shared" ca="1" si="815"/>
        <v>ж</v>
      </c>
      <c r="I3477" s="19">
        <f t="shared" ca="1" si="816"/>
        <v>24</v>
      </c>
      <c r="J3477" s="10">
        <f t="shared" ca="1" si="817"/>
        <v>43529</v>
      </c>
      <c r="K3477">
        <v>8</v>
      </c>
      <c r="L3477">
        <f t="shared" ca="1" si="818"/>
        <v>2</v>
      </c>
      <c r="M3477">
        <f ca="1">INDEX(коды!$B$2:$B$11,MATCH(бэкэнд!L3477,коды!$C$2:$C$11,0))</f>
        <v>902</v>
      </c>
      <c r="N3477">
        <f t="shared" ca="1" si="819"/>
        <v>346</v>
      </c>
      <c r="O3477">
        <f t="shared" ca="1" si="820"/>
        <v>82</v>
      </c>
      <c r="P3477">
        <f t="shared" ca="1" si="820"/>
        <v>15</v>
      </c>
      <c r="Q3477">
        <f t="shared" ca="1" si="821"/>
        <v>2019</v>
      </c>
      <c r="R3477">
        <f t="shared" ca="1" si="822"/>
        <v>3</v>
      </c>
      <c r="S3477">
        <f t="shared" ca="1" si="823"/>
        <v>5</v>
      </c>
    </row>
    <row r="3478" spans="2:19">
      <c r="B3478" s="7">
        <f t="shared" si="824"/>
        <v>14580</v>
      </c>
      <c r="C3478" s="8" t="str">
        <f t="shared" ca="1" si="810"/>
        <v>8 (917) 423-20-96</v>
      </c>
      <c r="D3478" s="7">
        <f t="shared" ca="1" si="811"/>
        <v>207</v>
      </c>
      <c r="E3478" s="7">
        <f t="shared" ca="1" si="812"/>
        <v>52</v>
      </c>
      <c r="F3478" s="7">
        <f t="shared" ca="1" si="813"/>
        <v>750</v>
      </c>
      <c r="G3478" s="9">
        <f t="shared" ca="1" si="814"/>
        <v>724</v>
      </c>
      <c r="H3478" s="9" t="str">
        <f t="shared" ca="1" si="815"/>
        <v>м</v>
      </c>
      <c r="I3478" s="19">
        <f t="shared" ca="1" si="816"/>
        <v>27</v>
      </c>
      <c r="J3478" s="10">
        <f t="shared" ca="1" si="817"/>
        <v>43548</v>
      </c>
      <c r="K3478">
        <v>8</v>
      </c>
      <c r="L3478">
        <f t="shared" ca="1" si="818"/>
        <v>8</v>
      </c>
      <c r="M3478">
        <f ca="1">INDEX(коды!$B$2:$B$11,MATCH(бэкэнд!L3478,коды!$C$2:$C$11,0))</f>
        <v>917</v>
      </c>
      <c r="N3478">
        <f t="shared" ca="1" si="819"/>
        <v>423</v>
      </c>
      <c r="O3478">
        <f t="shared" ca="1" si="820"/>
        <v>20</v>
      </c>
      <c r="P3478">
        <f t="shared" ca="1" si="820"/>
        <v>96</v>
      </c>
      <c r="Q3478">
        <f t="shared" ca="1" si="821"/>
        <v>2019</v>
      </c>
      <c r="R3478">
        <f t="shared" ca="1" si="822"/>
        <v>3</v>
      </c>
      <c r="S3478">
        <f t="shared" ca="1" si="823"/>
        <v>24</v>
      </c>
    </row>
    <row r="3479" spans="2:19">
      <c r="B3479" s="7">
        <f t="shared" si="824"/>
        <v>14581</v>
      </c>
      <c r="C3479" s="8" t="str">
        <f t="shared" ca="1" si="810"/>
        <v>8 (918) 525-21-36</v>
      </c>
      <c r="D3479" s="7">
        <f t="shared" ca="1" si="811"/>
        <v>207</v>
      </c>
      <c r="E3479" s="7">
        <f t="shared" ca="1" si="812"/>
        <v>104</v>
      </c>
      <c r="F3479" s="7">
        <f t="shared" ca="1" si="813"/>
        <v>2271</v>
      </c>
      <c r="G3479" s="9">
        <f t="shared" ca="1" si="814"/>
        <v>3396</v>
      </c>
      <c r="H3479" s="9" t="str">
        <f t="shared" ca="1" si="815"/>
        <v>м</v>
      </c>
      <c r="I3479" s="19">
        <f t="shared" ca="1" si="816"/>
        <v>39</v>
      </c>
      <c r="J3479" s="10">
        <f t="shared" ca="1" si="817"/>
        <v>43644</v>
      </c>
      <c r="K3479">
        <v>8</v>
      </c>
      <c r="L3479">
        <f t="shared" ca="1" si="818"/>
        <v>9</v>
      </c>
      <c r="M3479">
        <f ca="1">INDEX(коды!$B$2:$B$11,MATCH(бэкэнд!L3479,коды!$C$2:$C$11,0))</f>
        <v>918</v>
      </c>
      <c r="N3479">
        <f t="shared" ca="1" si="819"/>
        <v>525</v>
      </c>
      <c r="O3479">
        <f t="shared" ca="1" si="820"/>
        <v>21</v>
      </c>
      <c r="P3479">
        <f t="shared" ca="1" si="820"/>
        <v>36</v>
      </c>
      <c r="Q3479">
        <f t="shared" ca="1" si="821"/>
        <v>2019</v>
      </c>
      <c r="R3479">
        <f t="shared" ca="1" si="822"/>
        <v>6</v>
      </c>
      <c r="S3479">
        <f t="shared" ca="1" si="823"/>
        <v>28</v>
      </c>
    </row>
    <row r="3480" spans="2:19">
      <c r="B3480" s="7">
        <f t="shared" si="824"/>
        <v>14582</v>
      </c>
      <c r="C3480" s="8" t="str">
        <f t="shared" ca="1" si="810"/>
        <v>8 (901) 271-80-80</v>
      </c>
      <c r="D3480" s="7">
        <f t="shared" ca="1" si="811"/>
        <v>240</v>
      </c>
      <c r="E3480" s="7">
        <f t="shared" ca="1" si="812"/>
        <v>60</v>
      </c>
      <c r="F3480" s="7">
        <f t="shared" ca="1" si="813"/>
        <v>1869</v>
      </c>
      <c r="G3480" s="9">
        <f t="shared" ca="1" si="814"/>
        <v>2726</v>
      </c>
      <c r="H3480" s="9" t="str">
        <f t="shared" ca="1" si="815"/>
        <v>м</v>
      </c>
      <c r="I3480" s="19">
        <f t="shared" ca="1" si="816"/>
        <v>19</v>
      </c>
      <c r="J3480" s="10">
        <f t="shared" ca="1" si="817"/>
        <v>43487</v>
      </c>
      <c r="K3480">
        <v>8</v>
      </c>
      <c r="L3480">
        <f t="shared" ca="1" si="818"/>
        <v>1</v>
      </c>
      <c r="M3480">
        <f ca="1">INDEX(коды!$B$2:$B$11,MATCH(бэкэнд!L3480,коды!$C$2:$C$11,0))</f>
        <v>901</v>
      </c>
      <c r="N3480">
        <f t="shared" ca="1" si="819"/>
        <v>271</v>
      </c>
      <c r="O3480">
        <f t="shared" ca="1" si="820"/>
        <v>80</v>
      </c>
      <c r="P3480">
        <f t="shared" ca="1" si="820"/>
        <v>80</v>
      </c>
      <c r="Q3480">
        <f t="shared" ca="1" si="821"/>
        <v>2019</v>
      </c>
      <c r="R3480">
        <f t="shared" ca="1" si="822"/>
        <v>1</v>
      </c>
      <c r="S3480">
        <f t="shared" ca="1" si="823"/>
        <v>22</v>
      </c>
    </row>
    <row r="3481" spans="2:19">
      <c r="B3481" s="7">
        <f t="shared" si="824"/>
        <v>14583</v>
      </c>
      <c r="C3481" s="8" t="str">
        <f t="shared" ca="1" si="810"/>
        <v>8 (901) 920-24-82</v>
      </c>
      <c r="D3481" s="7">
        <f t="shared" ca="1" si="811"/>
        <v>132</v>
      </c>
      <c r="E3481" s="7">
        <f t="shared" ca="1" si="812"/>
        <v>66</v>
      </c>
      <c r="F3481" s="7">
        <f t="shared" ca="1" si="813"/>
        <v>859</v>
      </c>
      <c r="G3481" s="9">
        <f t="shared" ca="1" si="814"/>
        <v>1024</v>
      </c>
      <c r="H3481" s="9" t="str">
        <f t="shared" ca="1" si="815"/>
        <v>м</v>
      </c>
      <c r="I3481" s="19">
        <f t="shared" ca="1" si="816"/>
        <v>35</v>
      </c>
      <c r="J3481" s="10">
        <f t="shared" ca="1" si="817"/>
        <v>43722</v>
      </c>
      <c r="K3481">
        <v>8</v>
      </c>
      <c r="L3481">
        <f t="shared" ca="1" si="818"/>
        <v>1</v>
      </c>
      <c r="M3481">
        <f ca="1">INDEX(коды!$B$2:$B$11,MATCH(бэкэнд!L3481,коды!$C$2:$C$11,0))</f>
        <v>901</v>
      </c>
      <c r="N3481">
        <f t="shared" ca="1" si="819"/>
        <v>920</v>
      </c>
      <c r="O3481">
        <f t="shared" ca="1" si="820"/>
        <v>24</v>
      </c>
      <c r="P3481">
        <f t="shared" ca="1" si="820"/>
        <v>82</v>
      </c>
      <c r="Q3481">
        <f t="shared" ca="1" si="821"/>
        <v>2019</v>
      </c>
      <c r="R3481">
        <f t="shared" ca="1" si="822"/>
        <v>9</v>
      </c>
      <c r="S3481">
        <f t="shared" ca="1" si="823"/>
        <v>14</v>
      </c>
    </row>
    <row r="3482" spans="2:19">
      <c r="B3482" s="7">
        <f t="shared" si="824"/>
        <v>14584</v>
      </c>
      <c r="C3482" s="8" t="str">
        <f t="shared" ca="1" si="810"/>
        <v>8 (910) 632-68-17</v>
      </c>
      <c r="D3482" s="7">
        <f t="shared" ca="1" si="811"/>
        <v>73</v>
      </c>
      <c r="E3482" s="7">
        <f t="shared" ca="1" si="812"/>
        <v>37</v>
      </c>
      <c r="F3482" s="7">
        <f t="shared" ca="1" si="813"/>
        <v>3004</v>
      </c>
      <c r="G3482" s="9">
        <f t="shared" ca="1" si="814"/>
        <v>2235</v>
      </c>
      <c r="H3482" s="9" t="str">
        <f t="shared" ca="1" si="815"/>
        <v>м</v>
      </c>
      <c r="I3482" s="19">
        <f t="shared" ca="1" si="816"/>
        <v>30</v>
      </c>
      <c r="J3482" s="10">
        <f t="shared" ca="1" si="817"/>
        <v>43680</v>
      </c>
      <c r="K3482">
        <v>8</v>
      </c>
      <c r="L3482">
        <f t="shared" ca="1" si="818"/>
        <v>3</v>
      </c>
      <c r="M3482">
        <f ca="1">INDEX(коды!$B$2:$B$11,MATCH(бэкэнд!L3482,коды!$C$2:$C$11,0))</f>
        <v>910</v>
      </c>
      <c r="N3482">
        <f t="shared" ca="1" si="819"/>
        <v>632</v>
      </c>
      <c r="O3482">
        <f t="shared" ca="1" si="820"/>
        <v>68</v>
      </c>
      <c r="P3482">
        <f t="shared" ca="1" si="820"/>
        <v>17</v>
      </c>
      <c r="Q3482">
        <f t="shared" ca="1" si="821"/>
        <v>2019</v>
      </c>
      <c r="R3482">
        <f t="shared" ca="1" si="822"/>
        <v>8</v>
      </c>
      <c r="S3482">
        <f t="shared" ca="1" si="823"/>
        <v>3</v>
      </c>
    </row>
    <row r="3483" spans="2:19">
      <c r="B3483" s="7">
        <f t="shared" si="824"/>
        <v>14585</v>
      </c>
      <c r="C3483" s="8" t="str">
        <f t="shared" ca="1" si="810"/>
        <v>8 (988) 207-89-78</v>
      </c>
      <c r="D3483" s="7">
        <f t="shared" ca="1" si="811"/>
        <v>237</v>
      </c>
      <c r="E3483" s="7">
        <f t="shared" ca="1" si="812"/>
        <v>79</v>
      </c>
      <c r="F3483" s="7">
        <f t="shared" ca="1" si="813"/>
        <v>1878</v>
      </c>
      <c r="G3483" s="9">
        <f t="shared" ca="1" si="814"/>
        <v>2466</v>
      </c>
      <c r="H3483" s="9" t="str">
        <f t="shared" ca="1" si="815"/>
        <v>м</v>
      </c>
      <c r="I3483" s="19">
        <f t="shared" ca="1" si="816"/>
        <v>22</v>
      </c>
      <c r="J3483" s="10">
        <f t="shared" ca="1" si="817"/>
        <v>43517</v>
      </c>
      <c r="K3483">
        <v>8</v>
      </c>
      <c r="L3483">
        <f t="shared" ca="1" si="818"/>
        <v>10</v>
      </c>
      <c r="M3483">
        <f ca="1">INDEX(коды!$B$2:$B$11,MATCH(бэкэнд!L3483,коды!$C$2:$C$11,0))</f>
        <v>988</v>
      </c>
      <c r="N3483">
        <f t="shared" ca="1" si="819"/>
        <v>207</v>
      </c>
      <c r="O3483">
        <f t="shared" ca="1" si="820"/>
        <v>89</v>
      </c>
      <c r="P3483">
        <f t="shared" ca="1" si="820"/>
        <v>78</v>
      </c>
      <c r="Q3483">
        <f t="shared" ca="1" si="821"/>
        <v>2019</v>
      </c>
      <c r="R3483">
        <f t="shared" ca="1" si="822"/>
        <v>2</v>
      </c>
      <c r="S3483">
        <f t="shared" ca="1" si="823"/>
        <v>21</v>
      </c>
    </row>
    <row r="3484" spans="2:19">
      <c r="B3484" s="7">
        <f t="shared" si="824"/>
        <v>14586</v>
      </c>
      <c r="C3484" s="8" t="str">
        <f t="shared" ca="1" si="810"/>
        <v>8 (911) 483-77-87</v>
      </c>
      <c r="D3484" s="7">
        <f t="shared" ca="1" si="811"/>
        <v>216</v>
      </c>
      <c r="E3484" s="7">
        <f t="shared" ca="1" si="812"/>
        <v>72</v>
      </c>
      <c r="F3484" s="7">
        <f t="shared" ca="1" si="813"/>
        <v>2505</v>
      </c>
      <c r="G3484" s="9">
        <f t="shared" ca="1" si="814"/>
        <v>2460</v>
      </c>
      <c r="H3484" s="9" t="str">
        <f t="shared" ca="1" si="815"/>
        <v>ж</v>
      </c>
      <c r="I3484" s="19">
        <f t="shared" ca="1" si="816"/>
        <v>45</v>
      </c>
      <c r="J3484" s="10">
        <f t="shared" ca="1" si="817"/>
        <v>43503</v>
      </c>
      <c r="K3484">
        <v>8</v>
      </c>
      <c r="L3484">
        <f t="shared" ca="1" si="818"/>
        <v>4</v>
      </c>
      <c r="M3484">
        <f ca="1">INDEX(коды!$B$2:$B$11,MATCH(бэкэнд!L3484,коды!$C$2:$C$11,0))</f>
        <v>911</v>
      </c>
      <c r="N3484">
        <f t="shared" ca="1" si="819"/>
        <v>483</v>
      </c>
      <c r="O3484">
        <f t="shared" ca="1" si="820"/>
        <v>77</v>
      </c>
      <c r="P3484">
        <f t="shared" ca="1" si="820"/>
        <v>87</v>
      </c>
      <c r="Q3484">
        <f t="shared" ca="1" si="821"/>
        <v>2019</v>
      </c>
      <c r="R3484">
        <f t="shared" ca="1" si="822"/>
        <v>2</v>
      </c>
      <c r="S3484">
        <f t="shared" ca="1" si="823"/>
        <v>7</v>
      </c>
    </row>
    <row r="3485" spans="2:19">
      <c r="B3485" s="7">
        <f t="shared" si="824"/>
        <v>14587</v>
      </c>
      <c r="C3485" s="8" t="str">
        <f t="shared" ca="1" si="810"/>
        <v>8 (910) 864-69-13</v>
      </c>
      <c r="D3485" s="7">
        <f t="shared" ca="1" si="811"/>
        <v>238</v>
      </c>
      <c r="E3485" s="7">
        <f t="shared" ca="1" si="812"/>
        <v>119</v>
      </c>
      <c r="F3485" s="7">
        <f t="shared" ca="1" si="813"/>
        <v>2566</v>
      </c>
      <c r="G3485" s="9">
        <f t="shared" ca="1" si="814"/>
        <v>4829</v>
      </c>
      <c r="H3485" s="9" t="str">
        <f t="shared" ca="1" si="815"/>
        <v>ж</v>
      </c>
      <c r="I3485" s="19">
        <f t="shared" ca="1" si="816"/>
        <v>48</v>
      </c>
      <c r="J3485" s="10">
        <f t="shared" ca="1" si="817"/>
        <v>43718</v>
      </c>
      <c r="K3485">
        <v>8</v>
      </c>
      <c r="L3485">
        <f t="shared" ca="1" si="818"/>
        <v>3</v>
      </c>
      <c r="M3485">
        <f ca="1">INDEX(коды!$B$2:$B$11,MATCH(бэкэнд!L3485,коды!$C$2:$C$11,0))</f>
        <v>910</v>
      </c>
      <c r="N3485">
        <f t="shared" ca="1" si="819"/>
        <v>864</v>
      </c>
      <c r="O3485">
        <f t="shared" ca="1" si="820"/>
        <v>69</v>
      </c>
      <c r="P3485">
        <f t="shared" ca="1" si="820"/>
        <v>13</v>
      </c>
      <c r="Q3485">
        <f t="shared" ca="1" si="821"/>
        <v>2019</v>
      </c>
      <c r="R3485">
        <f t="shared" ca="1" si="822"/>
        <v>9</v>
      </c>
      <c r="S3485">
        <f t="shared" ca="1" si="823"/>
        <v>10</v>
      </c>
    </row>
    <row r="3486" spans="2:19">
      <c r="B3486" s="7">
        <f t="shared" si="824"/>
        <v>14588</v>
      </c>
      <c r="C3486" s="8" t="str">
        <f t="shared" ca="1" si="810"/>
        <v>8 (913) 869-16-63</v>
      </c>
      <c r="D3486" s="7">
        <f t="shared" ca="1" si="811"/>
        <v>178</v>
      </c>
      <c r="E3486" s="7">
        <f t="shared" ca="1" si="812"/>
        <v>45</v>
      </c>
      <c r="F3486" s="7">
        <f t="shared" ca="1" si="813"/>
        <v>442</v>
      </c>
      <c r="G3486" s="9">
        <f t="shared" ca="1" si="814"/>
        <v>827</v>
      </c>
      <c r="H3486" s="9" t="str">
        <f t="shared" ca="1" si="815"/>
        <v>ж</v>
      </c>
      <c r="I3486" s="19">
        <f t="shared" ca="1" si="816"/>
        <v>34</v>
      </c>
      <c r="J3486" s="10">
        <f t="shared" ca="1" si="817"/>
        <v>43595</v>
      </c>
      <c r="K3486">
        <v>8</v>
      </c>
      <c r="L3486">
        <f t="shared" ca="1" si="818"/>
        <v>6</v>
      </c>
      <c r="M3486">
        <f ca="1">INDEX(коды!$B$2:$B$11,MATCH(бэкэнд!L3486,коды!$C$2:$C$11,0))</f>
        <v>913</v>
      </c>
      <c r="N3486">
        <f t="shared" ca="1" si="819"/>
        <v>869</v>
      </c>
      <c r="O3486">
        <f t="shared" ca="1" si="820"/>
        <v>16</v>
      </c>
      <c r="P3486">
        <f t="shared" ca="1" si="820"/>
        <v>63</v>
      </c>
      <c r="Q3486">
        <f t="shared" ca="1" si="821"/>
        <v>2019</v>
      </c>
      <c r="R3486">
        <f t="shared" ca="1" si="822"/>
        <v>5</v>
      </c>
      <c r="S3486">
        <f t="shared" ca="1" si="823"/>
        <v>10</v>
      </c>
    </row>
    <row r="3487" spans="2:19">
      <c r="B3487" s="7">
        <f t="shared" si="824"/>
        <v>14589</v>
      </c>
      <c r="C3487" s="8" t="str">
        <f t="shared" ca="1" si="810"/>
        <v>8 (911) 973-60-47</v>
      </c>
      <c r="D3487" s="7">
        <f t="shared" ca="1" si="811"/>
        <v>163</v>
      </c>
      <c r="E3487" s="7">
        <f t="shared" ca="1" si="812"/>
        <v>55</v>
      </c>
      <c r="F3487" s="7">
        <f t="shared" ca="1" si="813"/>
        <v>1148</v>
      </c>
      <c r="G3487" s="9">
        <f t="shared" ca="1" si="814"/>
        <v>1857</v>
      </c>
      <c r="H3487" s="9" t="str">
        <f t="shared" ca="1" si="815"/>
        <v>м</v>
      </c>
      <c r="I3487" s="19">
        <f t="shared" ca="1" si="816"/>
        <v>46</v>
      </c>
      <c r="J3487" s="10">
        <f t="shared" ca="1" si="817"/>
        <v>43565</v>
      </c>
      <c r="K3487">
        <v>8</v>
      </c>
      <c r="L3487">
        <f t="shared" ca="1" si="818"/>
        <v>4</v>
      </c>
      <c r="M3487">
        <f ca="1">INDEX(коды!$B$2:$B$11,MATCH(бэкэнд!L3487,коды!$C$2:$C$11,0))</f>
        <v>911</v>
      </c>
      <c r="N3487">
        <f t="shared" ca="1" si="819"/>
        <v>973</v>
      </c>
      <c r="O3487">
        <f t="shared" ca="1" si="820"/>
        <v>60</v>
      </c>
      <c r="P3487">
        <f t="shared" ca="1" si="820"/>
        <v>47</v>
      </c>
      <c r="Q3487">
        <f t="shared" ca="1" si="821"/>
        <v>2019</v>
      </c>
      <c r="R3487">
        <f t="shared" ca="1" si="822"/>
        <v>4</v>
      </c>
      <c r="S3487">
        <f t="shared" ca="1" si="823"/>
        <v>10</v>
      </c>
    </row>
    <row r="3488" spans="2:19">
      <c r="B3488" s="7">
        <f t="shared" si="824"/>
        <v>14590</v>
      </c>
      <c r="C3488" s="8" t="str">
        <f t="shared" ca="1" si="810"/>
        <v>8 (912) 438-50-91</v>
      </c>
      <c r="D3488" s="7">
        <f t="shared" ca="1" si="811"/>
        <v>231</v>
      </c>
      <c r="E3488" s="7">
        <f t="shared" ca="1" si="812"/>
        <v>116</v>
      </c>
      <c r="F3488" s="7">
        <f t="shared" ca="1" si="813"/>
        <v>1569</v>
      </c>
      <c r="G3488" s="9">
        <f t="shared" ca="1" si="814"/>
        <v>2211</v>
      </c>
      <c r="H3488" s="9" t="str">
        <f t="shared" ca="1" si="815"/>
        <v>ж</v>
      </c>
      <c r="I3488" s="19">
        <f t="shared" ca="1" si="816"/>
        <v>24</v>
      </c>
      <c r="J3488" s="10">
        <f t="shared" ca="1" si="817"/>
        <v>43149</v>
      </c>
      <c r="K3488">
        <v>8</v>
      </c>
      <c r="L3488">
        <f t="shared" ca="1" si="818"/>
        <v>5</v>
      </c>
      <c r="M3488">
        <f ca="1">INDEX(коды!$B$2:$B$11,MATCH(бэкэнд!L3488,коды!$C$2:$C$11,0))</f>
        <v>912</v>
      </c>
      <c r="N3488">
        <f t="shared" ca="1" si="819"/>
        <v>438</v>
      </c>
      <c r="O3488">
        <f t="shared" ca="1" si="820"/>
        <v>50</v>
      </c>
      <c r="P3488">
        <f t="shared" ca="1" si="820"/>
        <v>91</v>
      </c>
      <c r="Q3488">
        <f t="shared" ca="1" si="821"/>
        <v>2018</v>
      </c>
      <c r="R3488">
        <f t="shared" ca="1" si="822"/>
        <v>2</v>
      </c>
      <c r="S3488">
        <f t="shared" ca="1" si="823"/>
        <v>18</v>
      </c>
    </row>
    <row r="3489" spans="2:19">
      <c r="B3489" s="7">
        <f t="shared" si="824"/>
        <v>14591</v>
      </c>
      <c r="C3489" s="8" t="str">
        <f t="shared" ca="1" si="810"/>
        <v>8 (917) 236-49-93</v>
      </c>
      <c r="D3489" s="7">
        <f t="shared" ca="1" si="811"/>
        <v>75</v>
      </c>
      <c r="E3489" s="7">
        <f t="shared" ca="1" si="812"/>
        <v>19</v>
      </c>
      <c r="F3489" s="7">
        <f t="shared" ca="1" si="813"/>
        <v>1520</v>
      </c>
      <c r="G3489" s="9">
        <f t="shared" ca="1" si="814"/>
        <v>905</v>
      </c>
      <c r="H3489" s="9" t="str">
        <f t="shared" ca="1" si="815"/>
        <v>м</v>
      </c>
      <c r="I3489" s="19">
        <f t="shared" ca="1" si="816"/>
        <v>50</v>
      </c>
      <c r="J3489" s="10">
        <f t="shared" ca="1" si="817"/>
        <v>43487</v>
      </c>
      <c r="K3489">
        <v>8</v>
      </c>
      <c r="L3489">
        <f t="shared" ca="1" si="818"/>
        <v>8</v>
      </c>
      <c r="M3489">
        <f ca="1">INDEX(коды!$B$2:$B$11,MATCH(бэкэнд!L3489,коды!$C$2:$C$11,0))</f>
        <v>917</v>
      </c>
      <c r="N3489">
        <f t="shared" ca="1" si="819"/>
        <v>236</v>
      </c>
      <c r="O3489">
        <f t="shared" ca="1" si="820"/>
        <v>49</v>
      </c>
      <c r="P3489">
        <f t="shared" ca="1" si="820"/>
        <v>93</v>
      </c>
      <c r="Q3489">
        <f t="shared" ca="1" si="821"/>
        <v>2019</v>
      </c>
      <c r="R3489">
        <f t="shared" ca="1" si="822"/>
        <v>1</v>
      </c>
      <c r="S3489">
        <f t="shared" ca="1" si="823"/>
        <v>22</v>
      </c>
    </row>
    <row r="3490" spans="2:19">
      <c r="B3490" s="7">
        <f t="shared" si="824"/>
        <v>14592</v>
      </c>
      <c r="C3490" s="8" t="str">
        <f t="shared" ca="1" si="810"/>
        <v>8 (918) 774-77-17</v>
      </c>
      <c r="D3490" s="7">
        <f t="shared" ca="1" si="811"/>
        <v>184</v>
      </c>
      <c r="E3490" s="7">
        <f t="shared" ca="1" si="812"/>
        <v>92</v>
      </c>
      <c r="F3490" s="7">
        <f t="shared" ca="1" si="813"/>
        <v>2579</v>
      </c>
      <c r="G3490" s="9">
        <f t="shared" ca="1" si="814"/>
        <v>3867</v>
      </c>
      <c r="H3490" s="9" t="str">
        <f t="shared" ca="1" si="815"/>
        <v>ж</v>
      </c>
      <c r="I3490" s="19">
        <f t="shared" ca="1" si="816"/>
        <v>32</v>
      </c>
      <c r="J3490" s="10">
        <f t="shared" ca="1" si="817"/>
        <v>43605</v>
      </c>
      <c r="K3490">
        <v>8</v>
      </c>
      <c r="L3490">
        <f t="shared" ca="1" si="818"/>
        <v>9</v>
      </c>
      <c r="M3490">
        <f ca="1">INDEX(коды!$B$2:$B$11,MATCH(бэкэнд!L3490,коды!$C$2:$C$11,0))</f>
        <v>918</v>
      </c>
      <c r="N3490">
        <f t="shared" ca="1" si="819"/>
        <v>774</v>
      </c>
      <c r="O3490">
        <f t="shared" ca="1" si="820"/>
        <v>77</v>
      </c>
      <c r="P3490">
        <f t="shared" ca="1" si="820"/>
        <v>17</v>
      </c>
      <c r="Q3490">
        <f t="shared" ca="1" si="821"/>
        <v>2019</v>
      </c>
      <c r="R3490">
        <f t="shared" ca="1" si="822"/>
        <v>5</v>
      </c>
      <c r="S3490">
        <f t="shared" ca="1" si="823"/>
        <v>20</v>
      </c>
    </row>
    <row r="3491" spans="2:19">
      <c r="B3491" s="7">
        <f t="shared" si="824"/>
        <v>14593</v>
      </c>
      <c r="C3491" s="8" t="str">
        <f t="shared" ca="1" si="810"/>
        <v>8 (914) 617-41-93</v>
      </c>
      <c r="D3491" s="7">
        <f t="shared" ca="1" si="811"/>
        <v>166</v>
      </c>
      <c r="E3491" s="7">
        <f t="shared" ca="1" si="812"/>
        <v>42</v>
      </c>
      <c r="F3491" s="7">
        <f t="shared" ca="1" si="813"/>
        <v>2957</v>
      </c>
      <c r="G3491" s="9">
        <f t="shared" ca="1" si="814"/>
        <v>2978</v>
      </c>
      <c r="H3491" s="9" t="str">
        <f t="shared" ca="1" si="815"/>
        <v>ж</v>
      </c>
      <c r="I3491" s="19">
        <f t="shared" ca="1" si="816"/>
        <v>49</v>
      </c>
      <c r="J3491" s="10">
        <f t="shared" ca="1" si="817"/>
        <v>43647</v>
      </c>
      <c r="K3491">
        <v>8</v>
      </c>
      <c r="L3491">
        <f t="shared" ca="1" si="818"/>
        <v>7</v>
      </c>
      <c r="M3491">
        <f ca="1">INDEX(коды!$B$2:$B$11,MATCH(бэкэнд!L3491,коды!$C$2:$C$11,0))</f>
        <v>914</v>
      </c>
      <c r="N3491">
        <f t="shared" ca="1" si="819"/>
        <v>617</v>
      </c>
      <c r="O3491">
        <f t="shared" ca="1" si="820"/>
        <v>41</v>
      </c>
      <c r="P3491">
        <f t="shared" ca="1" si="820"/>
        <v>93</v>
      </c>
      <c r="Q3491">
        <f t="shared" ca="1" si="821"/>
        <v>2019</v>
      </c>
      <c r="R3491">
        <f t="shared" ca="1" si="822"/>
        <v>7</v>
      </c>
      <c r="S3491">
        <f t="shared" ca="1" si="823"/>
        <v>1</v>
      </c>
    </row>
    <row r="3492" spans="2:19">
      <c r="B3492" s="7">
        <f t="shared" si="824"/>
        <v>14594</v>
      </c>
      <c r="C3492" s="8" t="str">
        <f t="shared" ca="1" si="810"/>
        <v>8 (911) 307-46-23</v>
      </c>
      <c r="D3492" s="7">
        <f t="shared" ca="1" si="811"/>
        <v>74</v>
      </c>
      <c r="E3492" s="7">
        <f t="shared" ca="1" si="812"/>
        <v>19</v>
      </c>
      <c r="F3492" s="7">
        <f t="shared" ca="1" si="813"/>
        <v>2638</v>
      </c>
      <c r="G3492" s="9">
        <f t="shared" ca="1" si="814"/>
        <v>1964</v>
      </c>
      <c r="H3492" s="9" t="str">
        <f t="shared" ca="1" si="815"/>
        <v>м</v>
      </c>
      <c r="I3492" s="19">
        <f t="shared" ca="1" si="816"/>
        <v>49</v>
      </c>
      <c r="J3492" s="10">
        <f t="shared" ca="1" si="817"/>
        <v>43512</v>
      </c>
      <c r="K3492">
        <v>8</v>
      </c>
      <c r="L3492">
        <f t="shared" ca="1" si="818"/>
        <v>4</v>
      </c>
      <c r="M3492">
        <f ca="1">INDEX(коды!$B$2:$B$11,MATCH(бэкэнд!L3492,коды!$C$2:$C$11,0))</f>
        <v>911</v>
      </c>
      <c r="N3492">
        <f t="shared" ca="1" si="819"/>
        <v>307</v>
      </c>
      <c r="O3492">
        <f t="shared" ca="1" si="820"/>
        <v>46</v>
      </c>
      <c r="P3492">
        <f t="shared" ca="1" si="820"/>
        <v>23</v>
      </c>
      <c r="Q3492">
        <f t="shared" ca="1" si="821"/>
        <v>2019</v>
      </c>
      <c r="R3492">
        <f t="shared" ca="1" si="822"/>
        <v>2</v>
      </c>
      <c r="S3492">
        <f t="shared" ca="1" si="823"/>
        <v>16</v>
      </c>
    </row>
    <row r="3493" spans="2:19">
      <c r="B3493" s="7">
        <f t="shared" si="824"/>
        <v>14595</v>
      </c>
      <c r="C3493" s="8" t="str">
        <f t="shared" ca="1" si="810"/>
        <v>8 (917) 910-59-95</v>
      </c>
      <c r="D3493" s="7">
        <f t="shared" ca="1" si="811"/>
        <v>221</v>
      </c>
      <c r="E3493" s="7">
        <f t="shared" ca="1" si="812"/>
        <v>56</v>
      </c>
      <c r="F3493" s="7">
        <f t="shared" ca="1" si="813"/>
        <v>1648</v>
      </c>
      <c r="G3493" s="9">
        <f t="shared" ca="1" si="814"/>
        <v>1125</v>
      </c>
      <c r="H3493" s="9" t="str">
        <f t="shared" ca="1" si="815"/>
        <v>ж</v>
      </c>
      <c r="I3493" s="19">
        <f t="shared" ca="1" si="816"/>
        <v>36</v>
      </c>
      <c r="J3493" s="10">
        <f t="shared" ca="1" si="817"/>
        <v>43724</v>
      </c>
      <c r="K3493">
        <v>8</v>
      </c>
      <c r="L3493">
        <f t="shared" ca="1" si="818"/>
        <v>8</v>
      </c>
      <c r="M3493">
        <f ca="1">INDEX(коды!$B$2:$B$11,MATCH(бэкэнд!L3493,коды!$C$2:$C$11,0))</f>
        <v>917</v>
      </c>
      <c r="N3493">
        <f t="shared" ca="1" si="819"/>
        <v>910</v>
      </c>
      <c r="O3493">
        <f t="shared" ca="1" si="820"/>
        <v>59</v>
      </c>
      <c r="P3493">
        <f t="shared" ca="1" si="820"/>
        <v>95</v>
      </c>
      <c r="Q3493">
        <f t="shared" ca="1" si="821"/>
        <v>2019</v>
      </c>
      <c r="R3493">
        <f t="shared" ca="1" si="822"/>
        <v>9</v>
      </c>
      <c r="S3493">
        <f t="shared" ca="1" si="823"/>
        <v>16</v>
      </c>
    </row>
    <row r="3494" spans="2:19">
      <c r="B3494" s="7">
        <f t="shared" si="824"/>
        <v>14596</v>
      </c>
      <c r="C3494" s="8" t="str">
        <f t="shared" ca="1" si="810"/>
        <v>8 (913) 549-42-19</v>
      </c>
      <c r="D3494" s="7">
        <f t="shared" ca="1" si="811"/>
        <v>93</v>
      </c>
      <c r="E3494" s="7">
        <f t="shared" ca="1" si="812"/>
        <v>31</v>
      </c>
      <c r="F3494" s="7">
        <f t="shared" ca="1" si="813"/>
        <v>816</v>
      </c>
      <c r="G3494" s="9">
        <f t="shared" ca="1" si="814"/>
        <v>798</v>
      </c>
      <c r="H3494" s="9" t="str">
        <f t="shared" ca="1" si="815"/>
        <v>ж</v>
      </c>
      <c r="I3494" s="19">
        <f t="shared" ca="1" si="816"/>
        <v>33</v>
      </c>
      <c r="J3494" s="10">
        <f t="shared" ca="1" si="817"/>
        <v>43617</v>
      </c>
      <c r="K3494">
        <v>8</v>
      </c>
      <c r="L3494">
        <f t="shared" ca="1" si="818"/>
        <v>6</v>
      </c>
      <c r="M3494">
        <f ca="1">INDEX(коды!$B$2:$B$11,MATCH(бэкэнд!L3494,коды!$C$2:$C$11,0))</f>
        <v>913</v>
      </c>
      <c r="N3494">
        <f t="shared" ca="1" si="819"/>
        <v>549</v>
      </c>
      <c r="O3494">
        <f t="shared" ca="1" si="820"/>
        <v>42</v>
      </c>
      <c r="P3494">
        <f t="shared" ca="1" si="820"/>
        <v>19</v>
      </c>
      <c r="Q3494">
        <f t="shared" ca="1" si="821"/>
        <v>2019</v>
      </c>
      <c r="R3494">
        <f t="shared" ca="1" si="822"/>
        <v>6</v>
      </c>
      <c r="S3494">
        <f t="shared" ca="1" si="823"/>
        <v>1</v>
      </c>
    </row>
    <row r="3495" spans="2:19">
      <c r="B3495" s="7">
        <f t="shared" si="824"/>
        <v>14597</v>
      </c>
      <c r="C3495" s="8" t="str">
        <f t="shared" ca="1" si="810"/>
        <v>8 (902) 271-74-35</v>
      </c>
      <c r="D3495" s="7">
        <f t="shared" ca="1" si="811"/>
        <v>130</v>
      </c>
      <c r="E3495" s="7">
        <f t="shared" ca="1" si="812"/>
        <v>33</v>
      </c>
      <c r="F3495" s="7">
        <f t="shared" ca="1" si="813"/>
        <v>2597</v>
      </c>
      <c r="G3495" s="9">
        <f t="shared" ca="1" si="814"/>
        <v>1014</v>
      </c>
      <c r="H3495" s="9" t="str">
        <f t="shared" ca="1" si="815"/>
        <v>ж</v>
      </c>
      <c r="I3495" s="19">
        <f t="shared" ca="1" si="816"/>
        <v>40</v>
      </c>
      <c r="J3495" s="10">
        <f t="shared" ca="1" si="817"/>
        <v>43644</v>
      </c>
      <c r="K3495">
        <v>8</v>
      </c>
      <c r="L3495">
        <f t="shared" ca="1" si="818"/>
        <v>2</v>
      </c>
      <c r="M3495">
        <f ca="1">INDEX(коды!$B$2:$B$11,MATCH(бэкэнд!L3495,коды!$C$2:$C$11,0))</f>
        <v>902</v>
      </c>
      <c r="N3495">
        <f t="shared" ca="1" si="819"/>
        <v>271</v>
      </c>
      <c r="O3495">
        <f t="shared" ca="1" si="820"/>
        <v>74</v>
      </c>
      <c r="P3495">
        <f t="shared" ca="1" si="820"/>
        <v>35</v>
      </c>
      <c r="Q3495">
        <f t="shared" ca="1" si="821"/>
        <v>2019</v>
      </c>
      <c r="R3495">
        <f t="shared" ca="1" si="822"/>
        <v>6</v>
      </c>
      <c r="S3495">
        <f t="shared" ca="1" si="823"/>
        <v>28</v>
      </c>
    </row>
    <row r="3496" spans="2:19">
      <c r="B3496" s="7">
        <f t="shared" si="824"/>
        <v>14598</v>
      </c>
      <c r="C3496" s="8" t="str">
        <f t="shared" ca="1" si="810"/>
        <v>8 (902) 258-12-10</v>
      </c>
      <c r="D3496" s="7">
        <f t="shared" ca="1" si="811"/>
        <v>124</v>
      </c>
      <c r="E3496" s="7">
        <f t="shared" ca="1" si="812"/>
        <v>62</v>
      </c>
      <c r="F3496" s="7">
        <f t="shared" ca="1" si="813"/>
        <v>2902</v>
      </c>
      <c r="G3496" s="9">
        <f t="shared" ca="1" si="814"/>
        <v>2158</v>
      </c>
      <c r="H3496" s="9" t="str">
        <f t="shared" ca="1" si="815"/>
        <v>ж</v>
      </c>
      <c r="I3496" s="19">
        <f t="shared" ca="1" si="816"/>
        <v>47</v>
      </c>
      <c r="J3496" s="10">
        <f t="shared" ca="1" si="817"/>
        <v>43525</v>
      </c>
      <c r="K3496">
        <v>8</v>
      </c>
      <c r="L3496">
        <f t="shared" ca="1" si="818"/>
        <v>2</v>
      </c>
      <c r="M3496">
        <f ca="1">INDEX(коды!$B$2:$B$11,MATCH(бэкэнд!L3496,коды!$C$2:$C$11,0))</f>
        <v>902</v>
      </c>
      <c r="N3496">
        <f t="shared" ca="1" si="819"/>
        <v>258</v>
      </c>
      <c r="O3496">
        <f t="shared" ca="1" si="820"/>
        <v>12</v>
      </c>
      <c r="P3496">
        <f t="shared" ca="1" si="820"/>
        <v>10</v>
      </c>
      <c r="Q3496">
        <f t="shared" ca="1" si="821"/>
        <v>2019</v>
      </c>
      <c r="R3496">
        <f t="shared" ca="1" si="822"/>
        <v>3</v>
      </c>
      <c r="S3496">
        <f t="shared" ca="1" si="823"/>
        <v>1</v>
      </c>
    </row>
    <row r="3497" spans="2:19">
      <c r="B3497" s="7">
        <f t="shared" si="824"/>
        <v>14599</v>
      </c>
      <c r="C3497" s="8" t="str">
        <f t="shared" ca="1" si="810"/>
        <v>8 (912) 502-40-55</v>
      </c>
      <c r="D3497" s="7">
        <f t="shared" ca="1" si="811"/>
        <v>50</v>
      </c>
      <c r="E3497" s="7">
        <f t="shared" ca="1" si="812"/>
        <v>13</v>
      </c>
      <c r="F3497" s="7">
        <f t="shared" ca="1" si="813"/>
        <v>2083</v>
      </c>
      <c r="G3497" s="9">
        <f t="shared" ca="1" si="814"/>
        <v>643</v>
      </c>
      <c r="H3497" s="9" t="str">
        <f t="shared" ca="1" si="815"/>
        <v>м</v>
      </c>
      <c r="I3497" s="19">
        <f t="shared" ca="1" si="816"/>
        <v>27</v>
      </c>
      <c r="J3497" s="10">
        <f t="shared" ca="1" si="817"/>
        <v>43326</v>
      </c>
      <c r="K3497">
        <v>8</v>
      </c>
      <c r="L3497">
        <f t="shared" ca="1" si="818"/>
        <v>5</v>
      </c>
      <c r="M3497">
        <f ca="1">INDEX(коды!$B$2:$B$11,MATCH(бэкэнд!L3497,коды!$C$2:$C$11,0))</f>
        <v>912</v>
      </c>
      <c r="N3497">
        <f t="shared" ca="1" si="819"/>
        <v>502</v>
      </c>
      <c r="O3497">
        <f t="shared" ca="1" si="820"/>
        <v>40</v>
      </c>
      <c r="P3497">
        <f t="shared" ca="1" si="820"/>
        <v>55</v>
      </c>
      <c r="Q3497">
        <f t="shared" ca="1" si="821"/>
        <v>2018</v>
      </c>
      <c r="R3497">
        <f t="shared" ca="1" si="822"/>
        <v>8</v>
      </c>
      <c r="S3497">
        <f t="shared" ca="1" si="823"/>
        <v>14</v>
      </c>
    </row>
    <row r="3498" spans="2:19">
      <c r="B3498" s="7">
        <f t="shared" si="824"/>
        <v>14600</v>
      </c>
      <c r="C3498" s="8" t="str">
        <f t="shared" ca="1" si="810"/>
        <v>8 (914) 536-43-12</v>
      </c>
      <c r="D3498" s="7">
        <f t="shared" ca="1" si="811"/>
        <v>161</v>
      </c>
      <c r="E3498" s="7">
        <f t="shared" ca="1" si="812"/>
        <v>81</v>
      </c>
      <c r="F3498" s="7">
        <f t="shared" ca="1" si="813"/>
        <v>2252</v>
      </c>
      <c r="G3498" s="9">
        <f t="shared" ca="1" si="814"/>
        <v>2731</v>
      </c>
      <c r="H3498" s="9" t="str">
        <f t="shared" ca="1" si="815"/>
        <v>м</v>
      </c>
      <c r="I3498" s="19">
        <f t="shared" ca="1" si="816"/>
        <v>50</v>
      </c>
      <c r="J3498" s="10">
        <f t="shared" ca="1" si="817"/>
        <v>43712</v>
      </c>
      <c r="K3498">
        <v>8</v>
      </c>
      <c r="L3498">
        <f t="shared" ca="1" si="818"/>
        <v>7</v>
      </c>
      <c r="M3498">
        <f ca="1">INDEX(коды!$B$2:$B$11,MATCH(бэкэнд!L3498,коды!$C$2:$C$11,0))</f>
        <v>914</v>
      </c>
      <c r="N3498">
        <f t="shared" ca="1" si="819"/>
        <v>536</v>
      </c>
      <c r="O3498">
        <f t="shared" ca="1" si="820"/>
        <v>43</v>
      </c>
      <c r="P3498">
        <f t="shared" ca="1" si="820"/>
        <v>12</v>
      </c>
      <c r="Q3498">
        <f t="shared" ca="1" si="821"/>
        <v>2019</v>
      </c>
      <c r="R3498">
        <f t="shared" ca="1" si="822"/>
        <v>9</v>
      </c>
      <c r="S3498">
        <f t="shared" ca="1" si="823"/>
        <v>4</v>
      </c>
    </row>
    <row r="3499" spans="2:19">
      <c r="B3499" s="7">
        <f t="shared" si="824"/>
        <v>14601</v>
      </c>
      <c r="C3499" s="8" t="str">
        <f t="shared" ca="1" si="810"/>
        <v>8 (917) 839-87-49</v>
      </c>
      <c r="D3499" s="7">
        <f t="shared" ca="1" si="811"/>
        <v>176</v>
      </c>
      <c r="E3499" s="7">
        <f t="shared" ca="1" si="812"/>
        <v>88</v>
      </c>
      <c r="F3499" s="7">
        <f t="shared" ca="1" si="813"/>
        <v>2963</v>
      </c>
      <c r="G3499" s="9">
        <f t="shared" ca="1" si="814"/>
        <v>4341</v>
      </c>
      <c r="H3499" s="9" t="str">
        <f t="shared" ca="1" si="815"/>
        <v>м</v>
      </c>
      <c r="I3499" s="19">
        <f t="shared" ca="1" si="816"/>
        <v>47</v>
      </c>
      <c r="J3499" s="10">
        <f t="shared" ca="1" si="817"/>
        <v>43597</v>
      </c>
      <c r="K3499">
        <v>8</v>
      </c>
      <c r="L3499">
        <f t="shared" ca="1" si="818"/>
        <v>8</v>
      </c>
      <c r="M3499">
        <f ca="1">INDEX(коды!$B$2:$B$11,MATCH(бэкэнд!L3499,коды!$C$2:$C$11,0))</f>
        <v>917</v>
      </c>
      <c r="N3499">
        <f t="shared" ca="1" si="819"/>
        <v>839</v>
      </c>
      <c r="O3499">
        <f t="shared" ca="1" si="820"/>
        <v>87</v>
      </c>
      <c r="P3499">
        <f t="shared" ca="1" si="820"/>
        <v>49</v>
      </c>
      <c r="Q3499">
        <f t="shared" ca="1" si="821"/>
        <v>2019</v>
      </c>
      <c r="R3499">
        <f t="shared" ca="1" si="822"/>
        <v>5</v>
      </c>
      <c r="S3499">
        <f t="shared" ca="1" si="823"/>
        <v>12</v>
      </c>
    </row>
    <row r="3500" spans="2:19">
      <c r="B3500" s="7">
        <f t="shared" si="824"/>
        <v>14602</v>
      </c>
      <c r="C3500" s="8" t="str">
        <f t="shared" ca="1" si="810"/>
        <v>8 (914) 740-75-61</v>
      </c>
      <c r="D3500" s="7">
        <f t="shared" ca="1" si="811"/>
        <v>240</v>
      </c>
      <c r="E3500" s="7">
        <f t="shared" ca="1" si="812"/>
        <v>120</v>
      </c>
      <c r="F3500" s="7">
        <f t="shared" ca="1" si="813"/>
        <v>1287</v>
      </c>
      <c r="G3500" s="9">
        <f t="shared" ca="1" si="814"/>
        <v>2530</v>
      </c>
      <c r="H3500" s="9" t="str">
        <f t="shared" ca="1" si="815"/>
        <v>м</v>
      </c>
      <c r="I3500" s="19">
        <f t="shared" ca="1" si="816"/>
        <v>44</v>
      </c>
      <c r="J3500" s="10">
        <f t="shared" ca="1" si="817"/>
        <v>43155</v>
      </c>
      <c r="K3500">
        <v>8</v>
      </c>
      <c r="L3500">
        <f t="shared" ca="1" si="818"/>
        <v>7</v>
      </c>
      <c r="M3500">
        <f ca="1">INDEX(коды!$B$2:$B$11,MATCH(бэкэнд!L3500,коды!$C$2:$C$11,0))</f>
        <v>914</v>
      </c>
      <c r="N3500">
        <f t="shared" ca="1" si="819"/>
        <v>740</v>
      </c>
      <c r="O3500">
        <f t="shared" ca="1" si="820"/>
        <v>75</v>
      </c>
      <c r="P3500">
        <f t="shared" ca="1" si="820"/>
        <v>61</v>
      </c>
      <c r="Q3500">
        <f t="shared" ca="1" si="821"/>
        <v>2018</v>
      </c>
      <c r="R3500">
        <f t="shared" ca="1" si="822"/>
        <v>2</v>
      </c>
      <c r="S3500">
        <f t="shared" ca="1" si="823"/>
        <v>24</v>
      </c>
    </row>
    <row r="3501" spans="2:19">
      <c r="B3501" s="7">
        <f t="shared" si="824"/>
        <v>14603</v>
      </c>
      <c r="C3501" s="8" t="str">
        <f t="shared" ca="1" si="810"/>
        <v>8 (918) 716-60-71</v>
      </c>
      <c r="D3501" s="7">
        <f t="shared" ca="1" si="811"/>
        <v>171</v>
      </c>
      <c r="E3501" s="7">
        <f t="shared" ca="1" si="812"/>
        <v>57</v>
      </c>
      <c r="F3501" s="7">
        <f t="shared" ca="1" si="813"/>
        <v>2996</v>
      </c>
      <c r="G3501" s="9">
        <f t="shared" ca="1" si="814"/>
        <v>2140</v>
      </c>
      <c r="H3501" s="9" t="str">
        <f t="shared" ca="1" si="815"/>
        <v>ж</v>
      </c>
      <c r="I3501" s="19">
        <f t="shared" ca="1" si="816"/>
        <v>33</v>
      </c>
      <c r="J3501" s="10">
        <f t="shared" ca="1" si="817"/>
        <v>43499</v>
      </c>
      <c r="K3501">
        <v>8</v>
      </c>
      <c r="L3501">
        <f t="shared" ca="1" si="818"/>
        <v>9</v>
      </c>
      <c r="M3501">
        <f ca="1">INDEX(коды!$B$2:$B$11,MATCH(бэкэнд!L3501,коды!$C$2:$C$11,0))</f>
        <v>918</v>
      </c>
      <c r="N3501">
        <f t="shared" ca="1" si="819"/>
        <v>716</v>
      </c>
      <c r="O3501">
        <f t="shared" ca="1" si="820"/>
        <v>60</v>
      </c>
      <c r="P3501">
        <f t="shared" ca="1" si="820"/>
        <v>71</v>
      </c>
      <c r="Q3501">
        <f t="shared" ca="1" si="821"/>
        <v>2019</v>
      </c>
      <c r="R3501">
        <f t="shared" ca="1" si="822"/>
        <v>2</v>
      </c>
      <c r="S3501">
        <f t="shared" ca="1" si="823"/>
        <v>3</v>
      </c>
    </row>
    <row r="3502" spans="2:19">
      <c r="B3502" s="7">
        <f t="shared" si="824"/>
        <v>14604</v>
      </c>
      <c r="C3502" s="8" t="str">
        <f t="shared" ca="1" si="810"/>
        <v>8 (911) 438-64-40</v>
      </c>
      <c r="D3502" s="7">
        <f t="shared" ca="1" si="811"/>
        <v>141</v>
      </c>
      <c r="E3502" s="7">
        <f t="shared" ca="1" si="812"/>
        <v>36</v>
      </c>
      <c r="F3502" s="7">
        <f t="shared" ca="1" si="813"/>
        <v>1659</v>
      </c>
      <c r="G3502" s="9">
        <f t="shared" ca="1" si="814"/>
        <v>1956</v>
      </c>
      <c r="H3502" s="9" t="str">
        <f t="shared" ca="1" si="815"/>
        <v>ж</v>
      </c>
      <c r="I3502" s="19">
        <f t="shared" ca="1" si="816"/>
        <v>75</v>
      </c>
      <c r="J3502" s="10">
        <f t="shared" ca="1" si="817"/>
        <v>43624</v>
      </c>
      <c r="K3502">
        <v>8</v>
      </c>
      <c r="L3502">
        <f t="shared" ca="1" si="818"/>
        <v>4</v>
      </c>
      <c r="M3502">
        <f ca="1">INDEX(коды!$B$2:$B$11,MATCH(бэкэнд!L3502,коды!$C$2:$C$11,0))</f>
        <v>911</v>
      </c>
      <c r="N3502">
        <f t="shared" ca="1" si="819"/>
        <v>438</v>
      </c>
      <c r="O3502">
        <f t="shared" ca="1" si="820"/>
        <v>64</v>
      </c>
      <c r="P3502">
        <f t="shared" ca="1" si="820"/>
        <v>40</v>
      </c>
      <c r="Q3502">
        <f t="shared" ca="1" si="821"/>
        <v>2019</v>
      </c>
      <c r="R3502">
        <f t="shared" ca="1" si="822"/>
        <v>6</v>
      </c>
      <c r="S3502">
        <f t="shared" ca="1" si="823"/>
        <v>8</v>
      </c>
    </row>
    <row r="3503" spans="2:19">
      <c r="B3503" s="7">
        <f t="shared" si="824"/>
        <v>14605</v>
      </c>
      <c r="C3503" s="8" t="str">
        <f t="shared" ca="1" si="810"/>
        <v>8 (913) 857-10-34</v>
      </c>
      <c r="D3503" s="7">
        <f t="shared" ca="1" si="811"/>
        <v>108</v>
      </c>
      <c r="E3503" s="7">
        <f t="shared" ca="1" si="812"/>
        <v>27</v>
      </c>
      <c r="F3503" s="7">
        <f t="shared" ca="1" si="813"/>
        <v>875</v>
      </c>
      <c r="G3503" s="9">
        <f t="shared" ca="1" si="814"/>
        <v>717</v>
      </c>
      <c r="H3503" s="9" t="str">
        <f t="shared" ca="1" si="815"/>
        <v>ж</v>
      </c>
      <c r="I3503" s="19">
        <f t="shared" ca="1" si="816"/>
        <v>28</v>
      </c>
      <c r="J3503" s="10">
        <f t="shared" ca="1" si="817"/>
        <v>43546</v>
      </c>
      <c r="K3503">
        <v>8</v>
      </c>
      <c r="L3503">
        <f t="shared" ca="1" si="818"/>
        <v>6</v>
      </c>
      <c r="M3503">
        <f ca="1">INDEX(коды!$B$2:$B$11,MATCH(бэкэнд!L3503,коды!$C$2:$C$11,0))</f>
        <v>913</v>
      </c>
      <c r="N3503">
        <f t="shared" ca="1" si="819"/>
        <v>857</v>
      </c>
      <c r="O3503">
        <f t="shared" ca="1" si="820"/>
        <v>10</v>
      </c>
      <c r="P3503">
        <f t="shared" ca="1" si="820"/>
        <v>34</v>
      </c>
      <c r="Q3503">
        <f t="shared" ca="1" si="821"/>
        <v>2019</v>
      </c>
      <c r="R3503">
        <f t="shared" ca="1" si="822"/>
        <v>3</v>
      </c>
      <c r="S3503">
        <f t="shared" ca="1" si="823"/>
        <v>22</v>
      </c>
    </row>
    <row r="3504" spans="2:19">
      <c r="B3504" s="7">
        <f t="shared" si="824"/>
        <v>14606</v>
      </c>
      <c r="C3504" s="8" t="str">
        <f t="shared" ca="1" si="810"/>
        <v>8 (917) 594-76-28</v>
      </c>
      <c r="D3504" s="7">
        <f t="shared" ca="1" si="811"/>
        <v>223</v>
      </c>
      <c r="E3504" s="7">
        <f t="shared" ca="1" si="812"/>
        <v>112</v>
      </c>
      <c r="F3504" s="7">
        <f t="shared" ca="1" si="813"/>
        <v>1340</v>
      </c>
      <c r="G3504" s="9">
        <f t="shared" ca="1" si="814"/>
        <v>2377</v>
      </c>
      <c r="H3504" s="9" t="str">
        <f t="shared" ca="1" si="815"/>
        <v>м</v>
      </c>
      <c r="I3504" s="19">
        <f t="shared" ca="1" si="816"/>
        <v>28</v>
      </c>
      <c r="J3504" s="10">
        <f t="shared" ca="1" si="817"/>
        <v>43659</v>
      </c>
      <c r="K3504">
        <v>8</v>
      </c>
      <c r="L3504">
        <f t="shared" ca="1" si="818"/>
        <v>8</v>
      </c>
      <c r="M3504">
        <f ca="1">INDEX(коды!$B$2:$B$11,MATCH(бэкэнд!L3504,коды!$C$2:$C$11,0))</f>
        <v>917</v>
      </c>
      <c r="N3504">
        <f t="shared" ca="1" si="819"/>
        <v>594</v>
      </c>
      <c r="O3504">
        <f t="shared" ca="1" si="820"/>
        <v>76</v>
      </c>
      <c r="P3504">
        <f t="shared" ca="1" si="820"/>
        <v>28</v>
      </c>
      <c r="Q3504">
        <f t="shared" ca="1" si="821"/>
        <v>2019</v>
      </c>
      <c r="R3504">
        <f t="shared" ca="1" si="822"/>
        <v>7</v>
      </c>
      <c r="S3504">
        <f t="shared" ca="1" si="823"/>
        <v>13</v>
      </c>
    </row>
    <row r="3505" spans="2:19">
      <c r="B3505" s="7">
        <f t="shared" si="824"/>
        <v>14607</v>
      </c>
      <c r="C3505" s="8" t="str">
        <f t="shared" ca="1" si="810"/>
        <v>8 (901) 272-43-38</v>
      </c>
      <c r="D3505" s="7">
        <f t="shared" ca="1" si="811"/>
        <v>102</v>
      </c>
      <c r="E3505" s="7">
        <f t="shared" ca="1" si="812"/>
        <v>51</v>
      </c>
      <c r="F3505" s="7">
        <f t="shared" ca="1" si="813"/>
        <v>571</v>
      </c>
      <c r="G3505" s="9">
        <f t="shared" ca="1" si="814"/>
        <v>518</v>
      </c>
      <c r="H3505" s="9" t="str">
        <f t="shared" ca="1" si="815"/>
        <v>м</v>
      </c>
      <c r="I3505" s="19">
        <f t="shared" ca="1" si="816"/>
        <v>22</v>
      </c>
      <c r="J3505" s="10">
        <f t="shared" ca="1" si="817"/>
        <v>43593</v>
      </c>
      <c r="K3505">
        <v>8</v>
      </c>
      <c r="L3505">
        <f t="shared" ca="1" si="818"/>
        <v>1</v>
      </c>
      <c r="M3505">
        <f ca="1">INDEX(коды!$B$2:$B$11,MATCH(бэкэнд!L3505,коды!$C$2:$C$11,0))</f>
        <v>901</v>
      </c>
      <c r="N3505">
        <f t="shared" ca="1" si="819"/>
        <v>272</v>
      </c>
      <c r="O3505">
        <f t="shared" ca="1" si="820"/>
        <v>43</v>
      </c>
      <c r="P3505">
        <f t="shared" ca="1" si="820"/>
        <v>38</v>
      </c>
      <c r="Q3505">
        <f t="shared" ca="1" si="821"/>
        <v>2019</v>
      </c>
      <c r="R3505">
        <f t="shared" ca="1" si="822"/>
        <v>5</v>
      </c>
      <c r="S3505">
        <f t="shared" ca="1" si="823"/>
        <v>8</v>
      </c>
    </row>
    <row r="3506" spans="2:19">
      <c r="B3506" s="7">
        <f t="shared" si="824"/>
        <v>14608</v>
      </c>
      <c r="C3506" s="8" t="str">
        <f t="shared" ca="1" si="810"/>
        <v>8 (914) 273-73-71</v>
      </c>
      <c r="D3506" s="7">
        <f t="shared" ca="1" si="811"/>
        <v>145</v>
      </c>
      <c r="E3506" s="7">
        <f t="shared" ca="1" si="812"/>
        <v>49</v>
      </c>
      <c r="F3506" s="7">
        <f t="shared" ca="1" si="813"/>
        <v>2629</v>
      </c>
      <c r="G3506" s="9">
        <f t="shared" ca="1" si="814"/>
        <v>2810</v>
      </c>
      <c r="H3506" s="9" t="str">
        <f t="shared" ca="1" si="815"/>
        <v>ж</v>
      </c>
      <c r="I3506" s="19">
        <f t="shared" ca="1" si="816"/>
        <v>63</v>
      </c>
      <c r="J3506" s="10">
        <f t="shared" ca="1" si="817"/>
        <v>43723</v>
      </c>
      <c r="K3506">
        <v>8</v>
      </c>
      <c r="L3506">
        <f t="shared" ca="1" si="818"/>
        <v>7</v>
      </c>
      <c r="M3506">
        <f ca="1">INDEX(коды!$B$2:$B$11,MATCH(бэкэнд!L3506,коды!$C$2:$C$11,0))</f>
        <v>914</v>
      </c>
      <c r="N3506">
        <f t="shared" ca="1" si="819"/>
        <v>273</v>
      </c>
      <c r="O3506">
        <f t="shared" ca="1" si="820"/>
        <v>73</v>
      </c>
      <c r="P3506">
        <f t="shared" ca="1" si="820"/>
        <v>71</v>
      </c>
      <c r="Q3506">
        <f t="shared" ca="1" si="821"/>
        <v>2019</v>
      </c>
      <c r="R3506">
        <f t="shared" ca="1" si="822"/>
        <v>9</v>
      </c>
      <c r="S3506">
        <f t="shared" ca="1" si="823"/>
        <v>15</v>
      </c>
    </row>
    <row r="3507" spans="2:19">
      <c r="B3507" s="7">
        <f t="shared" si="824"/>
        <v>14609</v>
      </c>
      <c r="C3507" s="8" t="str">
        <f t="shared" ca="1" si="810"/>
        <v>8 (913) 911-23-62</v>
      </c>
      <c r="D3507" s="7">
        <f t="shared" ca="1" si="811"/>
        <v>90</v>
      </c>
      <c r="E3507" s="7">
        <f t="shared" ca="1" si="812"/>
        <v>23</v>
      </c>
      <c r="F3507" s="7">
        <f t="shared" ca="1" si="813"/>
        <v>2124</v>
      </c>
      <c r="G3507" s="9">
        <f t="shared" ca="1" si="814"/>
        <v>997</v>
      </c>
      <c r="H3507" s="9" t="str">
        <f t="shared" ca="1" si="815"/>
        <v>ж</v>
      </c>
      <c r="I3507" s="19">
        <f t="shared" ca="1" si="816"/>
        <v>39</v>
      </c>
      <c r="J3507" s="10">
        <f t="shared" ca="1" si="817"/>
        <v>43437</v>
      </c>
      <c r="K3507">
        <v>8</v>
      </c>
      <c r="L3507">
        <f t="shared" ca="1" si="818"/>
        <v>6</v>
      </c>
      <c r="M3507">
        <f ca="1">INDEX(коды!$B$2:$B$11,MATCH(бэкэнд!L3507,коды!$C$2:$C$11,0))</f>
        <v>913</v>
      </c>
      <c r="N3507">
        <f t="shared" ca="1" si="819"/>
        <v>911</v>
      </c>
      <c r="O3507">
        <f t="shared" ca="1" si="820"/>
        <v>23</v>
      </c>
      <c r="P3507">
        <f t="shared" ca="1" si="820"/>
        <v>62</v>
      </c>
      <c r="Q3507">
        <f t="shared" ca="1" si="821"/>
        <v>2018</v>
      </c>
      <c r="R3507">
        <f t="shared" ca="1" si="822"/>
        <v>12</v>
      </c>
      <c r="S3507">
        <f t="shared" ca="1" si="823"/>
        <v>3</v>
      </c>
    </row>
    <row r="3508" spans="2:19">
      <c r="B3508" s="7">
        <f t="shared" si="824"/>
        <v>14610</v>
      </c>
      <c r="C3508" s="8" t="str">
        <f t="shared" ca="1" si="810"/>
        <v>8 (913) 467-43-45</v>
      </c>
      <c r="D3508" s="7">
        <f t="shared" ca="1" si="811"/>
        <v>48</v>
      </c>
      <c r="E3508" s="7">
        <f t="shared" ca="1" si="812"/>
        <v>12</v>
      </c>
      <c r="F3508" s="7">
        <f t="shared" ca="1" si="813"/>
        <v>3006</v>
      </c>
      <c r="G3508" s="9">
        <f t="shared" ca="1" si="814"/>
        <v>765</v>
      </c>
      <c r="H3508" s="9" t="str">
        <f t="shared" ca="1" si="815"/>
        <v>ж</v>
      </c>
      <c r="I3508" s="19">
        <f t="shared" ca="1" si="816"/>
        <v>38</v>
      </c>
      <c r="J3508" s="10">
        <f t="shared" ca="1" si="817"/>
        <v>43435</v>
      </c>
      <c r="K3508">
        <v>8</v>
      </c>
      <c r="L3508">
        <f t="shared" ca="1" si="818"/>
        <v>6</v>
      </c>
      <c r="M3508">
        <f ca="1">INDEX(коды!$B$2:$B$11,MATCH(бэкэнд!L3508,коды!$C$2:$C$11,0))</f>
        <v>913</v>
      </c>
      <c r="N3508">
        <f t="shared" ca="1" si="819"/>
        <v>467</v>
      </c>
      <c r="O3508">
        <f t="shared" ca="1" si="820"/>
        <v>43</v>
      </c>
      <c r="P3508">
        <f t="shared" ca="1" si="820"/>
        <v>45</v>
      </c>
      <c r="Q3508">
        <f t="shared" ca="1" si="821"/>
        <v>2018</v>
      </c>
      <c r="R3508">
        <f t="shared" ca="1" si="822"/>
        <v>12</v>
      </c>
      <c r="S3508">
        <f t="shared" ca="1" si="823"/>
        <v>1</v>
      </c>
    </row>
    <row r="3509" spans="2:19">
      <c r="B3509" s="7">
        <f t="shared" si="824"/>
        <v>14611</v>
      </c>
      <c r="C3509" s="8" t="str">
        <f t="shared" ca="1" si="810"/>
        <v>8 (912) 967-90-26</v>
      </c>
      <c r="D3509" s="7">
        <f t="shared" ca="1" si="811"/>
        <v>89</v>
      </c>
      <c r="E3509" s="7">
        <f t="shared" ca="1" si="812"/>
        <v>30</v>
      </c>
      <c r="F3509" s="7">
        <f t="shared" ca="1" si="813"/>
        <v>3460</v>
      </c>
      <c r="G3509" s="9">
        <f t="shared" ca="1" si="814"/>
        <v>2376</v>
      </c>
      <c r="H3509" s="9" t="str">
        <f t="shared" ca="1" si="815"/>
        <v>м</v>
      </c>
      <c r="I3509" s="19">
        <f t="shared" ca="1" si="816"/>
        <v>45</v>
      </c>
      <c r="J3509" s="10">
        <f t="shared" ca="1" si="817"/>
        <v>43430</v>
      </c>
      <c r="K3509">
        <v>8</v>
      </c>
      <c r="L3509">
        <f t="shared" ca="1" si="818"/>
        <v>5</v>
      </c>
      <c r="M3509">
        <f ca="1">INDEX(коды!$B$2:$B$11,MATCH(бэкэнд!L3509,коды!$C$2:$C$11,0))</f>
        <v>912</v>
      </c>
      <c r="N3509">
        <f t="shared" ca="1" si="819"/>
        <v>967</v>
      </c>
      <c r="O3509">
        <f t="shared" ca="1" si="820"/>
        <v>90</v>
      </c>
      <c r="P3509">
        <f t="shared" ca="1" si="820"/>
        <v>26</v>
      </c>
      <c r="Q3509">
        <f t="shared" ca="1" si="821"/>
        <v>2018</v>
      </c>
      <c r="R3509">
        <f t="shared" ca="1" si="822"/>
        <v>11</v>
      </c>
      <c r="S3509">
        <f t="shared" ca="1" si="823"/>
        <v>26</v>
      </c>
    </row>
    <row r="3510" spans="2:19">
      <c r="B3510" s="7">
        <f t="shared" si="824"/>
        <v>14612</v>
      </c>
      <c r="C3510" s="8" t="str">
        <f t="shared" ca="1" si="810"/>
        <v>8 (910) 275-26-89</v>
      </c>
      <c r="D3510" s="7">
        <f t="shared" ca="1" si="811"/>
        <v>90</v>
      </c>
      <c r="E3510" s="7">
        <f t="shared" ca="1" si="812"/>
        <v>23</v>
      </c>
      <c r="F3510" s="7">
        <f t="shared" ca="1" si="813"/>
        <v>3212</v>
      </c>
      <c r="G3510" s="9">
        <f t="shared" ca="1" si="814"/>
        <v>1658</v>
      </c>
      <c r="H3510" s="9" t="str">
        <f t="shared" ca="1" si="815"/>
        <v>ж</v>
      </c>
      <c r="I3510" s="19">
        <f t="shared" ca="1" si="816"/>
        <v>37</v>
      </c>
      <c r="J3510" s="10">
        <f t="shared" ca="1" si="817"/>
        <v>43669</v>
      </c>
      <c r="K3510">
        <v>8</v>
      </c>
      <c r="L3510">
        <f t="shared" ca="1" si="818"/>
        <v>3</v>
      </c>
      <c r="M3510">
        <f ca="1">INDEX(коды!$B$2:$B$11,MATCH(бэкэнд!L3510,коды!$C$2:$C$11,0))</f>
        <v>910</v>
      </c>
      <c r="N3510">
        <f t="shared" ca="1" si="819"/>
        <v>275</v>
      </c>
      <c r="O3510">
        <f t="shared" ca="1" si="820"/>
        <v>26</v>
      </c>
      <c r="P3510">
        <f t="shared" ca="1" si="820"/>
        <v>89</v>
      </c>
      <c r="Q3510">
        <f t="shared" ca="1" si="821"/>
        <v>2019</v>
      </c>
      <c r="R3510">
        <f t="shared" ca="1" si="822"/>
        <v>7</v>
      </c>
      <c r="S3510">
        <f t="shared" ca="1" si="823"/>
        <v>23</v>
      </c>
    </row>
    <row r="3511" spans="2:19">
      <c r="B3511" s="7">
        <f t="shared" si="824"/>
        <v>14613</v>
      </c>
      <c r="C3511" s="8" t="str">
        <f t="shared" ca="1" si="810"/>
        <v>8 (901) 330-66-48</v>
      </c>
      <c r="D3511" s="7">
        <f t="shared" ca="1" si="811"/>
        <v>116</v>
      </c>
      <c r="E3511" s="7">
        <f t="shared" ca="1" si="812"/>
        <v>58</v>
      </c>
      <c r="F3511" s="7">
        <f t="shared" ca="1" si="813"/>
        <v>927</v>
      </c>
      <c r="G3511" s="9">
        <f t="shared" ca="1" si="814"/>
        <v>1419</v>
      </c>
      <c r="H3511" s="9" t="str">
        <f t="shared" ca="1" si="815"/>
        <v>ж</v>
      </c>
      <c r="I3511" s="19">
        <f t="shared" ca="1" si="816"/>
        <v>50</v>
      </c>
      <c r="J3511" s="10">
        <f t="shared" ca="1" si="817"/>
        <v>43363</v>
      </c>
      <c r="K3511">
        <v>8</v>
      </c>
      <c r="L3511">
        <f t="shared" ca="1" si="818"/>
        <v>1</v>
      </c>
      <c r="M3511">
        <f ca="1">INDEX(коды!$B$2:$B$11,MATCH(бэкэнд!L3511,коды!$C$2:$C$11,0))</f>
        <v>901</v>
      </c>
      <c r="N3511">
        <f t="shared" ca="1" si="819"/>
        <v>330</v>
      </c>
      <c r="O3511">
        <f t="shared" ca="1" si="820"/>
        <v>66</v>
      </c>
      <c r="P3511">
        <f t="shared" ca="1" si="820"/>
        <v>48</v>
      </c>
      <c r="Q3511">
        <f t="shared" ca="1" si="821"/>
        <v>2018</v>
      </c>
      <c r="R3511">
        <f t="shared" ca="1" si="822"/>
        <v>9</v>
      </c>
      <c r="S3511">
        <f t="shared" ca="1" si="823"/>
        <v>20</v>
      </c>
    </row>
    <row r="3512" spans="2:19">
      <c r="B3512" s="7">
        <f t="shared" si="824"/>
        <v>14614</v>
      </c>
      <c r="C3512" s="8" t="str">
        <f t="shared" ca="1" si="810"/>
        <v>8 (914) 751-35-10</v>
      </c>
      <c r="D3512" s="7">
        <f t="shared" ca="1" si="811"/>
        <v>107</v>
      </c>
      <c r="E3512" s="7">
        <f t="shared" ca="1" si="812"/>
        <v>36</v>
      </c>
      <c r="F3512" s="7">
        <f t="shared" ca="1" si="813"/>
        <v>1499</v>
      </c>
      <c r="G3512" s="9">
        <f t="shared" ca="1" si="814"/>
        <v>1927</v>
      </c>
      <c r="H3512" s="9" t="str">
        <f t="shared" ca="1" si="815"/>
        <v>ж</v>
      </c>
      <c r="I3512" s="19">
        <f t="shared" ca="1" si="816"/>
        <v>39</v>
      </c>
      <c r="J3512" s="10">
        <f t="shared" ca="1" si="817"/>
        <v>43621</v>
      </c>
      <c r="K3512">
        <v>8</v>
      </c>
      <c r="L3512">
        <f t="shared" ca="1" si="818"/>
        <v>7</v>
      </c>
      <c r="M3512">
        <f ca="1">INDEX(коды!$B$2:$B$11,MATCH(бэкэнд!L3512,коды!$C$2:$C$11,0))</f>
        <v>914</v>
      </c>
      <c r="N3512">
        <f t="shared" ca="1" si="819"/>
        <v>751</v>
      </c>
      <c r="O3512">
        <f t="shared" ca="1" si="820"/>
        <v>35</v>
      </c>
      <c r="P3512">
        <f t="shared" ca="1" si="820"/>
        <v>10</v>
      </c>
      <c r="Q3512">
        <f t="shared" ca="1" si="821"/>
        <v>2019</v>
      </c>
      <c r="R3512">
        <f t="shared" ca="1" si="822"/>
        <v>6</v>
      </c>
      <c r="S3512">
        <f t="shared" ca="1" si="823"/>
        <v>5</v>
      </c>
    </row>
    <row r="3513" spans="2:19">
      <c r="B3513" s="7">
        <f t="shared" si="824"/>
        <v>14615</v>
      </c>
      <c r="C3513" s="8" t="str">
        <f t="shared" ca="1" si="810"/>
        <v>8 (910) 240-65-62</v>
      </c>
      <c r="D3513" s="7">
        <f t="shared" ca="1" si="811"/>
        <v>190</v>
      </c>
      <c r="E3513" s="7">
        <f t="shared" ca="1" si="812"/>
        <v>64</v>
      </c>
      <c r="F3513" s="7">
        <f t="shared" ca="1" si="813"/>
        <v>1479</v>
      </c>
      <c r="G3513" s="9">
        <f t="shared" ca="1" si="814"/>
        <v>1234</v>
      </c>
      <c r="H3513" s="9" t="str">
        <f t="shared" ca="1" si="815"/>
        <v>м</v>
      </c>
      <c r="I3513" s="19">
        <f t="shared" ca="1" si="816"/>
        <v>37</v>
      </c>
      <c r="J3513" s="10">
        <f t="shared" ca="1" si="817"/>
        <v>43410</v>
      </c>
      <c r="K3513">
        <v>8</v>
      </c>
      <c r="L3513">
        <f t="shared" ca="1" si="818"/>
        <v>3</v>
      </c>
      <c r="M3513">
        <f ca="1">INDEX(коды!$B$2:$B$11,MATCH(бэкэнд!L3513,коды!$C$2:$C$11,0))</f>
        <v>910</v>
      </c>
      <c r="N3513">
        <f t="shared" ca="1" si="819"/>
        <v>240</v>
      </c>
      <c r="O3513">
        <f t="shared" ca="1" si="820"/>
        <v>65</v>
      </c>
      <c r="P3513">
        <f t="shared" ca="1" si="820"/>
        <v>62</v>
      </c>
      <c r="Q3513">
        <f t="shared" ca="1" si="821"/>
        <v>2018</v>
      </c>
      <c r="R3513">
        <f t="shared" ca="1" si="822"/>
        <v>11</v>
      </c>
      <c r="S3513">
        <f t="shared" ca="1" si="823"/>
        <v>6</v>
      </c>
    </row>
    <row r="3514" spans="2:19">
      <c r="B3514" s="7">
        <f t="shared" si="824"/>
        <v>14616</v>
      </c>
      <c r="C3514" s="8" t="str">
        <f t="shared" ca="1" si="810"/>
        <v>8 (901) 788-69-96</v>
      </c>
      <c r="D3514" s="7">
        <f t="shared" ca="1" si="811"/>
        <v>186</v>
      </c>
      <c r="E3514" s="7">
        <f t="shared" ca="1" si="812"/>
        <v>93</v>
      </c>
      <c r="F3514" s="7">
        <f t="shared" ca="1" si="813"/>
        <v>3262</v>
      </c>
      <c r="G3514" s="9">
        <f t="shared" ca="1" si="814"/>
        <v>3092</v>
      </c>
      <c r="H3514" s="9" t="str">
        <f t="shared" ca="1" si="815"/>
        <v>ж</v>
      </c>
      <c r="I3514" s="19">
        <f t="shared" ca="1" si="816"/>
        <v>47</v>
      </c>
      <c r="J3514" s="10">
        <f t="shared" ca="1" si="817"/>
        <v>43474</v>
      </c>
      <c r="K3514">
        <v>8</v>
      </c>
      <c r="L3514">
        <f t="shared" ca="1" si="818"/>
        <v>1</v>
      </c>
      <c r="M3514">
        <f ca="1">INDEX(коды!$B$2:$B$11,MATCH(бэкэнд!L3514,коды!$C$2:$C$11,0))</f>
        <v>901</v>
      </c>
      <c r="N3514">
        <f t="shared" ca="1" si="819"/>
        <v>788</v>
      </c>
      <c r="O3514">
        <f t="shared" ca="1" si="820"/>
        <v>69</v>
      </c>
      <c r="P3514">
        <f t="shared" ca="1" si="820"/>
        <v>96</v>
      </c>
      <c r="Q3514">
        <f t="shared" ca="1" si="821"/>
        <v>2019</v>
      </c>
      <c r="R3514">
        <f t="shared" ca="1" si="822"/>
        <v>1</v>
      </c>
      <c r="S3514">
        <f t="shared" ca="1" si="823"/>
        <v>9</v>
      </c>
    </row>
    <row r="3515" spans="2:19">
      <c r="B3515" s="7">
        <f t="shared" si="824"/>
        <v>14617</v>
      </c>
      <c r="C3515" s="8" t="str">
        <f t="shared" ca="1" si="810"/>
        <v>8 (911) 189-96-60</v>
      </c>
      <c r="D3515" s="7">
        <f t="shared" ca="1" si="811"/>
        <v>214</v>
      </c>
      <c r="E3515" s="7">
        <f t="shared" ca="1" si="812"/>
        <v>72</v>
      </c>
      <c r="F3515" s="7">
        <f t="shared" ca="1" si="813"/>
        <v>1121</v>
      </c>
      <c r="G3515" s="9">
        <f t="shared" ca="1" si="814"/>
        <v>1102</v>
      </c>
      <c r="H3515" s="9" t="str">
        <f t="shared" ca="1" si="815"/>
        <v>м</v>
      </c>
      <c r="I3515" s="19">
        <f t="shared" ca="1" si="816"/>
        <v>60</v>
      </c>
      <c r="J3515" s="10">
        <f t="shared" ca="1" si="817"/>
        <v>43589</v>
      </c>
      <c r="K3515">
        <v>8</v>
      </c>
      <c r="L3515">
        <f t="shared" ca="1" si="818"/>
        <v>4</v>
      </c>
      <c r="M3515">
        <f ca="1">INDEX(коды!$B$2:$B$11,MATCH(бэкэнд!L3515,коды!$C$2:$C$11,0))</f>
        <v>911</v>
      </c>
      <c r="N3515">
        <f t="shared" ca="1" si="819"/>
        <v>189</v>
      </c>
      <c r="O3515">
        <f t="shared" ca="1" si="820"/>
        <v>96</v>
      </c>
      <c r="P3515">
        <f t="shared" ca="1" si="820"/>
        <v>60</v>
      </c>
      <c r="Q3515">
        <f t="shared" ca="1" si="821"/>
        <v>2019</v>
      </c>
      <c r="R3515">
        <f t="shared" ca="1" si="822"/>
        <v>5</v>
      </c>
      <c r="S3515">
        <f t="shared" ca="1" si="823"/>
        <v>4</v>
      </c>
    </row>
    <row r="3516" spans="2:19">
      <c r="B3516" s="7">
        <f t="shared" si="824"/>
        <v>14618</v>
      </c>
      <c r="C3516" s="8" t="str">
        <f t="shared" ca="1" si="810"/>
        <v>8 (913) 183-97-54</v>
      </c>
      <c r="D3516" s="7">
        <f t="shared" ca="1" si="811"/>
        <v>49</v>
      </c>
      <c r="E3516" s="7">
        <f t="shared" ca="1" si="812"/>
        <v>25</v>
      </c>
      <c r="F3516" s="7">
        <f t="shared" ca="1" si="813"/>
        <v>272</v>
      </c>
      <c r="G3516" s="9">
        <f t="shared" ca="1" si="814"/>
        <v>530</v>
      </c>
      <c r="H3516" s="9" t="str">
        <f t="shared" ca="1" si="815"/>
        <v>ж</v>
      </c>
      <c r="I3516" s="19">
        <f t="shared" ca="1" si="816"/>
        <v>39</v>
      </c>
      <c r="J3516" s="10">
        <f t="shared" ca="1" si="817"/>
        <v>43059</v>
      </c>
      <c r="K3516">
        <v>8</v>
      </c>
      <c r="L3516">
        <f t="shared" ca="1" si="818"/>
        <v>6</v>
      </c>
      <c r="M3516">
        <f ca="1">INDEX(коды!$B$2:$B$11,MATCH(бэкэнд!L3516,коды!$C$2:$C$11,0))</f>
        <v>913</v>
      </c>
      <c r="N3516">
        <f t="shared" ca="1" si="819"/>
        <v>183</v>
      </c>
      <c r="O3516">
        <f t="shared" ca="1" si="820"/>
        <v>97</v>
      </c>
      <c r="P3516">
        <f t="shared" ca="1" si="820"/>
        <v>54</v>
      </c>
      <c r="Q3516">
        <f t="shared" ca="1" si="821"/>
        <v>2017</v>
      </c>
      <c r="R3516">
        <f t="shared" ca="1" si="822"/>
        <v>11</v>
      </c>
      <c r="S3516">
        <f t="shared" ca="1" si="823"/>
        <v>20</v>
      </c>
    </row>
    <row r="3517" spans="2:19">
      <c r="B3517" s="7">
        <f t="shared" si="824"/>
        <v>14619</v>
      </c>
      <c r="C3517" s="8" t="str">
        <f t="shared" ca="1" si="810"/>
        <v>8 (901) 614-34-44</v>
      </c>
      <c r="D3517" s="7">
        <f t="shared" ca="1" si="811"/>
        <v>102</v>
      </c>
      <c r="E3517" s="7">
        <f t="shared" ca="1" si="812"/>
        <v>34</v>
      </c>
      <c r="F3517" s="7">
        <f t="shared" ca="1" si="813"/>
        <v>2236</v>
      </c>
      <c r="G3517" s="9">
        <f t="shared" ca="1" si="814"/>
        <v>1028</v>
      </c>
      <c r="H3517" s="9" t="str">
        <f t="shared" ca="1" si="815"/>
        <v>м</v>
      </c>
      <c r="I3517" s="19">
        <f t="shared" ca="1" si="816"/>
        <v>48</v>
      </c>
      <c r="J3517" s="10">
        <f t="shared" ca="1" si="817"/>
        <v>43631</v>
      </c>
      <c r="K3517">
        <v>8</v>
      </c>
      <c r="L3517">
        <f t="shared" ca="1" si="818"/>
        <v>1</v>
      </c>
      <c r="M3517">
        <f ca="1">INDEX(коды!$B$2:$B$11,MATCH(бэкэнд!L3517,коды!$C$2:$C$11,0))</f>
        <v>901</v>
      </c>
      <c r="N3517">
        <f t="shared" ca="1" si="819"/>
        <v>614</v>
      </c>
      <c r="O3517">
        <f t="shared" ca="1" si="820"/>
        <v>34</v>
      </c>
      <c r="P3517">
        <f t="shared" ca="1" si="820"/>
        <v>44</v>
      </c>
      <c r="Q3517">
        <f t="shared" ca="1" si="821"/>
        <v>2019</v>
      </c>
      <c r="R3517">
        <f t="shared" ca="1" si="822"/>
        <v>6</v>
      </c>
      <c r="S3517">
        <f t="shared" ca="1" si="823"/>
        <v>15</v>
      </c>
    </row>
    <row r="3518" spans="2:19">
      <c r="B3518" s="7">
        <f t="shared" si="824"/>
        <v>14620</v>
      </c>
      <c r="C3518" s="8" t="str">
        <f t="shared" ca="1" si="810"/>
        <v>8 (912) 164-16-29</v>
      </c>
      <c r="D3518" s="7">
        <f t="shared" ca="1" si="811"/>
        <v>151</v>
      </c>
      <c r="E3518" s="7">
        <f t="shared" ca="1" si="812"/>
        <v>51</v>
      </c>
      <c r="F3518" s="7">
        <f t="shared" ca="1" si="813"/>
        <v>220</v>
      </c>
      <c r="G3518" s="9">
        <f t="shared" ca="1" si="814"/>
        <v>848</v>
      </c>
      <c r="H3518" s="9" t="str">
        <f t="shared" ca="1" si="815"/>
        <v>м</v>
      </c>
      <c r="I3518" s="19">
        <f t="shared" ca="1" si="816"/>
        <v>46</v>
      </c>
      <c r="J3518" s="10">
        <f t="shared" ca="1" si="817"/>
        <v>43503</v>
      </c>
      <c r="K3518">
        <v>8</v>
      </c>
      <c r="L3518">
        <f t="shared" ca="1" si="818"/>
        <v>5</v>
      </c>
      <c r="M3518">
        <f ca="1">INDEX(коды!$B$2:$B$11,MATCH(бэкэнд!L3518,коды!$C$2:$C$11,0))</f>
        <v>912</v>
      </c>
      <c r="N3518">
        <f t="shared" ca="1" si="819"/>
        <v>164</v>
      </c>
      <c r="O3518">
        <f t="shared" ca="1" si="820"/>
        <v>16</v>
      </c>
      <c r="P3518">
        <f t="shared" ca="1" si="820"/>
        <v>29</v>
      </c>
      <c r="Q3518">
        <f t="shared" ca="1" si="821"/>
        <v>2019</v>
      </c>
      <c r="R3518">
        <f t="shared" ca="1" si="822"/>
        <v>2</v>
      </c>
      <c r="S3518">
        <f t="shared" ca="1" si="823"/>
        <v>7</v>
      </c>
    </row>
    <row r="3519" spans="2:19">
      <c r="B3519" s="7">
        <f t="shared" si="824"/>
        <v>14621</v>
      </c>
      <c r="C3519" s="8" t="str">
        <f t="shared" ca="1" si="810"/>
        <v>8 (914) 262-27-68</v>
      </c>
      <c r="D3519" s="7">
        <f t="shared" ca="1" si="811"/>
        <v>182</v>
      </c>
      <c r="E3519" s="7">
        <f t="shared" ca="1" si="812"/>
        <v>91</v>
      </c>
      <c r="F3519" s="7">
        <f t="shared" ca="1" si="813"/>
        <v>2220</v>
      </c>
      <c r="G3519" s="9">
        <f t="shared" ca="1" si="814"/>
        <v>3518</v>
      </c>
      <c r="H3519" s="9" t="str">
        <f t="shared" ca="1" si="815"/>
        <v>м</v>
      </c>
      <c r="I3519" s="19">
        <f t="shared" ca="1" si="816"/>
        <v>36</v>
      </c>
      <c r="J3519" s="10">
        <f t="shared" ca="1" si="817"/>
        <v>43564</v>
      </c>
      <c r="K3519">
        <v>8</v>
      </c>
      <c r="L3519">
        <f t="shared" ca="1" si="818"/>
        <v>7</v>
      </c>
      <c r="M3519">
        <f ca="1">INDEX(коды!$B$2:$B$11,MATCH(бэкэнд!L3519,коды!$C$2:$C$11,0))</f>
        <v>914</v>
      </c>
      <c r="N3519">
        <f t="shared" ca="1" si="819"/>
        <v>262</v>
      </c>
      <c r="O3519">
        <f t="shared" ca="1" si="820"/>
        <v>27</v>
      </c>
      <c r="P3519">
        <f t="shared" ca="1" si="820"/>
        <v>68</v>
      </c>
      <c r="Q3519">
        <f t="shared" ca="1" si="821"/>
        <v>2019</v>
      </c>
      <c r="R3519">
        <f t="shared" ca="1" si="822"/>
        <v>4</v>
      </c>
      <c r="S3519">
        <f t="shared" ca="1" si="823"/>
        <v>9</v>
      </c>
    </row>
    <row r="3520" spans="2:19">
      <c r="B3520" s="7">
        <f t="shared" si="824"/>
        <v>14622</v>
      </c>
      <c r="C3520" s="8" t="str">
        <f t="shared" ca="1" si="810"/>
        <v>8 (918) 132-46-91</v>
      </c>
      <c r="D3520" s="7">
        <f t="shared" ca="1" si="811"/>
        <v>225</v>
      </c>
      <c r="E3520" s="7">
        <f t="shared" ca="1" si="812"/>
        <v>57</v>
      </c>
      <c r="F3520" s="7">
        <f t="shared" ca="1" si="813"/>
        <v>1058</v>
      </c>
      <c r="G3520" s="9">
        <f t="shared" ca="1" si="814"/>
        <v>1777</v>
      </c>
      <c r="H3520" s="9" t="str">
        <f t="shared" ca="1" si="815"/>
        <v>м</v>
      </c>
      <c r="I3520" s="19">
        <f t="shared" ca="1" si="816"/>
        <v>32</v>
      </c>
      <c r="J3520" s="10">
        <f t="shared" ca="1" si="817"/>
        <v>43678</v>
      </c>
      <c r="K3520">
        <v>8</v>
      </c>
      <c r="L3520">
        <f t="shared" ca="1" si="818"/>
        <v>9</v>
      </c>
      <c r="M3520">
        <f ca="1">INDEX(коды!$B$2:$B$11,MATCH(бэкэнд!L3520,коды!$C$2:$C$11,0))</f>
        <v>918</v>
      </c>
      <c r="N3520">
        <f t="shared" ca="1" si="819"/>
        <v>132</v>
      </c>
      <c r="O3520">
        <f t="shared" ca="1" si="820"/>
        <v>46</v>
      </c>
      <c r="P3520">
        <f t="shared" ca="1" si="820"/>
        <v>91</v>
      </c>
      <c r="Q3520">
        <f t="shared" ca="1" si="821"/>
        <v>2019</v>
      </c>
      <c r="R3520">
        <f t="shared" ca="1" si="822"/>
        <v>8</v>
      </c>
      <c r="S3520">
        <f t="shared" ca="1" si="823"/>
        <v>1</v>
      </c>
    </row>
    <row r="3521" spans="2:19">
      <c r="B3521" s="7">
        <f t="shared" si="824"/>
        <v>14623</v>
      </c>
      <c r="C3521" s="8" t="str">
        <f t="shared" ca="1" si="810"/>
        <v>8 (912) 129-44-64</v>
      </c>
      <c r="D3521" s="7">
        <f t="shared" ca="1" si="811"/>
        <v>186</v>
      </c>
      <c r="E3521" s="7">
        <f t="shared" ca="1" si="812"/>
        <v>93</v>
      </c>
      <c r="F3521" s="7">
        <f t="shared" ca="1" si="813"/>
        <v>2232</v>
      </c>
      <c r="G3521" s="9">
        <f t="shared" ca="1" si="814"/>
        <v>3740</v>
      </c>
      <c r="H3521" s="9" t="str">
        <f t="shared" ca="1" si="815"/>
        <v>м</v>
      </c>
      <c r="I3521" s="19">
        <f t="shared" ca="1" si="816"/>
        <v>20</v>
      </c>
      <c r="J3521" s="10">
        <f t="shared" ca="1" si="817"/>
        <v>43623</v>
      </c>
      <c r="K3521">
        <v>8</v>
      </c>
      <c r="L3521">
        <f t="shared" ca="1" si="818"/>
        <v>5</v>
      </c>
      <c r="M3521">
        <f ca="1">INDEX(коды!$B$2:$B$11,MATCH(бэкэнд!L3521,коды!$C$2:$C$11,0))</f>
        <v>912</v>
      </c>
      <c r="N3521">
        <f t="shared" ca="1" si="819"/>
        <v>129</v>
      </c>
      <c r="O3521">
        <f t="shared" ca="1" si="820"/>
        <v>44</v>
      </c>
      <c r="P3521">
        <f t="shared" ca="1" si="820"/>
        <v>64</v>
      </c>
      <c r="Q3521">
        <f t="shared" ca="1" si="821"/>
        <v>2019</v>
      </c>
      <c r="R3521">
        <f t="shared" ca="1" si="822"/>
        <v>6</v>
      </c>
      <c r="S3521">
        <f t="shared" ca="1" si="823"/>
        <v>7</v>
      </c>
    </row>
    <row r="3522" spans="2:19">
      <c r="B3522" s="7">
        <f t="shared" si="824"/>
        <v>14624</v>
      </c>
      <c r="C3522" s="8" t="str">
        <f t="shared" ca="1" si="810"/>
        <v>8 (914) 531-85-73</v>
      </c>
      <c r="D3522" s="7">
        <f t="shared" ca="1" si="811"/>
        <v>80</v>
      </c>
      <c r="E3522" s="7">
        <f t="shared" ca="1" si="812"/>
        <v>27</v>
      </c>
      <c r="F3522" s="7">
        <f t="shared" ca="1" si="813"/>
        <v>1241</v>
      </c>
      <c r="G3522" s="9">
        <f t="shared" ca="1" si="814"/>
        <v>622</v>
      </c>
      <c r="H3522" s="9" t="str">
        <f t="shared" ca="1" si="815"/>
        <v>м</v>
      </c>
      <c r="I3522" s="19">
        <f t="shared" ca="1" si="816"/>
        <v>28</v>
      </c>
      <c r="J3522" s="10">
        <f t="shared" ca="1" si="817"/>
        <v>43516</v>
      </c>
      <c r="K3522">
        <v>8</v>
      </c>
      <c r="L3522">
        <f t="shared" ca="1" si="818"/>
        <v>7</v>
      </c>
      <c r="M3522">
        <f ca="1">INDEX(коды!$B$2:$B$11,MATCH(бэкэнд!L3522,коды!$C$2:$C$11,0))</f>
        <v>914</v>
      </c>
      <c r="N3522">
        <f t="shared" ca="1" si="819"/>
        <v>531</v>
      </c>
      <c r="O3522">
        <f t="shared" ca="1" si="820"/>
        <v>85</v>
      </c>
      <c r="P3522">
        <f t="shared" ca="1" si="820"/>
        <v>73</v>
      </c>
      <c r="Q3522">
        <f t="shared" ca="1" si="821"/>
        <v>2019</v>
      </c>
      <c r="R3522">
        <f t="shared" ca="1" si="822"/>
        <v>2</v>
      </c>
      <c r="S3522">
        <f t="shared" ca="1" si="823"/>
        <v>20</v>
      </c>
    </row>
    <row r="3523" spans="2:19">
      <c r="B3523" s="7">
        <f t="shared" si="824"/>
        <v>14625</v>
      </c>
      <c r="C3523" s="8" t="str">
        <f t="shared" ca="1" si="810"/>
        <v>8 (914) 133-65-59</v>
      </c>
      <c r="D3523" s="7">
        <f t="shared" ca="1" si="811"/>
        <v>146</v>
      </c>
      <c r="E3523" s="7">
        <f t="shared" ca="1" si="812"/>
        <v>73</v>
      </c>
      <c r="F3523" s="7">
        <f t="shared" ca="1" si="813"/>
        <v>1515</v>
      </c>
      <c r="G3523" s="9">
        <f t="shared" ca="1" si="814"/>
        <v>2761</v>
      </c>
      <c r="H3523" s="9" t="str">
        <f t="shared" ca="1" si="815"/>
        <v>ж</v>
      </c>
      <c r="I3523" s="19">
        <f t="shared" ca="1" si="816"/>
        <v>30</v>
      </c>
      <c r="J3523" s="10">
        <f t="shared" ca="1" si="817"/>
        <v>43655</v>
      </c>
      <c r="K3523">
        <v>8</v>
      </c>
      <c r="L3523">
        <f t="shared" ca="1" si="818"/>
        <v>7</v>
      </c>
      <c r="M3523">
        <f ca="1">INDEX(коды!$B$2:$B$11,MATCH(бэкэнд!L3523,коды!$C$2:$C$11,0))</f>
        <v>914</v>
      </c>
      <c r="N3523">
        <f t="shared" ca="1" si="819"/>
        <v>133</v>
      </c>
      <c r="O3523">
        <f t="shared" ca="1" si="820"/>
        <v>65</v>
      </c>
      <c r="P3523">
        <f t="shared" ca="1" si="820"/>
        <v>59</v>
      </c>
      <c r="Q3523">
        <f t="shared" ca="1" si="821"/>
        <v>2019</v>
      </c>
      <c r="R3523">
        <f t="shared" ca="1" si="822"/>
        <v>7</v>
      </c>
      <c r="S3523">
        <f t="shared" ca="1" si="823"/>
        <v>9</v>
      </c>
    </row>
    <row r="3524" spans="2:19">
      <c r="B3524" s="7">
        <f t="shared" si="824"/>
        <v>14626</v>
      </c>
      <c r="C3524" s="8" t="str">
        <f t="shared" ca="1" si="810"/>
        <v>8 (914) 906-78-80</v>
      </c>
      <c r="D3524" s="7">
        <f t="shared" ca="1" si="811"/>
        <v>145</v>
      </c>
      <c r="E3524" s="7">
        <f t="shared" ca="1" si="812"/>
        <v>49</v>
      </c>
      <c r="F3524" s="7">
        <f t="shared" ca="1" si="813"/>
        <v>904</v>
      </c>
      <c r="G3524" s="9">
        <f t="shared" ca="1" si="814"/>
        <v>830</v>
      </c>
      <c r="H3524" s="9" t="str">
        <f t="shared" ca="1" si="815"/>
        <v>м</v>
      </c>
      <c r="I3524" s="19">
        <f t="shared" ca="1" si="816"/>
        <v>29</v>
      </c>
      <c r="J3524" s="10">
        <f t="shared" ca="1" si="817"/>
        <v>43366</v>
      </c>
      <c r="K3524">
        <v>8</v>
      </c>
      <c r="L3524">
        <f t="shared" ca="1" si="818"/>
        <v>7</v>
      </c>
      <c r="M3524">
        <f ca="1">INDEX(коды!$B$2:$B$11,MATCH(бэкэнд!L3524,коды!$C$2:$C$11,0))</f>
        <v>914</v>
      </c>
      <c r="N3524">
        <f t="shared" ca="1" si="819"/>
        <v>906</v>
      </c>
      <c r="O3524">
        <f t="shared" ca="1" si="820"/>
        <v>78</v>
      </c>
      <c r="P3524">
        <f t="shared" ca="1" si="820"/>
        <v>80</v>
      </c>
      <c r="Q3524">
        <f t="shared" ca="1" si="821"/>
        <v>2018</v>
      </c>
      <c r="R3524">
        <f t="shared" ca="1" si="822"/>
        <v>9</v>
      </c>
      <c r="S3524">
        <f t="shared" ca="1" si="823"/>
        <v>23</v>
      </c>
    </row>
    <row r="3525" spans="2:19">
      <c r="B3525" s="7">
        <f t="shared" si="824"/>
        <v>14627</v>
      </c>
      <c r="C3525" s="8" t="str">
        <f t="shared" ca="1" si="810"/>
        <v>8 (912) 859-61-44</v>
      </c>
      <c r="D3525" s="7">
        <f t="shared" ca="1" si="811"/>
        <v>129</v>
      </c>
      <c r="E3525" s="7">
        <f t="shared" ca="1" si="812"/>
        <v>65</v>
      </c>
      <c r="F3525" s="7">
        <f t="shared" ca="1" si="813"/>
        <v>2630</v>
      </c>
      <c r="G3525" s="9">
        <f t="shared" ca="1" si="814"/>
        <v>2531</v>
      </c>
      <c r="H3525" s="9" t="str">
        <f t="shared" ca="1" si="815"/>
        <v>ж</v>
      </c>
      <c r="I3525" s="19">
        <f t="shared" ca="1" si="816"/>
        <v>47</v>
      </c>
      <c r="J3525" s="10">
        <f t="shared" ca="1" si="817"/>
        <v>43506</v>
      </c>
      <c r="K3525">
        <v>8</v>
      </c>
      <c r="L3525">
        <f t="shared" ca="1" si="818"/>
        <v>5</v>
      </c>
      <c r="M3525">
        <f ca="1">INDEX(коды!$B$2:$B$11,MATCH(бэкэнд!L3525,коды!$C$2:$C$11,0))</f>
        <v>912</v>
      </c>
      <c r="N3525">
        <f t="shared" ca="1" si="819"/>
        <v>859</v>
      </c>
      <c r="O3525">
        <f t="shared" ca="1" si="820"/>
        <v>61</v>
      </c>
      <c r="P3525">
        <f t="shared" ca="1" si="820"/>
        <v>44</v>
      </c>
      <c r="Q3525">
        <f t="shared" ca="1" si="821"/>
        <v>2019</v>
      </c>
      <c r="R3525">
        <f t="shared" ca="1" si="822"/>
        <v>2</v>
      </c>
      <c r="S3525">
        <f t="shared" ca="1" si="823"/>
        <v>10</v>
      </c>
    </row>
    <row r="3526" spans="2:19">
      <c r="B3526" s="7">
        <f t="shared" si="824"/>
        <v>14628</v>
      </c>
      <c r="C3526" s="8" t="str">
        <f t="shared" ca="1" si="810"/>
        <v>8 (913) 145-50-36</v>
      </c>
      <c r="D3526" s="7">
        <f t="shared" ca="1" si="811"/>
        <v>30</v>
      </c>
      <c r="E3526" s="7">
        <f t="shared" ca="1" si="812"/>
        <v>10</v>
      </c>
      <c r="F3526" s="7">
        <f t="shared" ca="1" si="813"/>
        <v>3310</v>
      </c>
      <c r="G3526" s="9">
        <f t="shared" ca="1" si="814"/>
        <v>958</v>
      </c>
      <c r="H3526" s="9" t="str">
        <f t="shared" ca="1" si="815"/>
        <v>м</v>
      </c>
      <c r="I3526" s="19">
        <f t="shared" ca="1" si="816"/>
        <v>38</v>
      </c>
      <c r="J3526" s="10">
        <f t="shared" ca="1" si="817"/>
        <v>43709</v>
      </c>
      <c r="K3526">
        <v>8</v>
      </c>
      <c r="L3526">
        <f t="shared" ca="1" si="818"/>
        <v>6</v>
      </c>
      <c r="M3526">
        <f ca="1">INDEX(коды!$B$2:$B$11,MATCH(бэкэнд!L3526,коды!$C$2:$C$11,0))</f>
        <v>913</v>
      </c>
      <c r="N3526">
        <f t="shared" ca="1" si="819"/>
        <v>145</v>
      </c>
      <c r="O3526">
        <f t="shared" ca="1" si="820"/>
        <v>50</v>
      </c>
      <c r="P3526">
        <f t="shared" ca="1" si="820"/>
        <v>36</v>
      </c>
      <c r="Q3526">
        <f t="shared" ca="1" si="821"/>
        <v>2019</v>
      </c>
      <c r="R3526">
        <f t="shared" ca="1" si="822"/>
        <v>9</v>
      </c>
      <c r="S3526">
        <f t="shared" ca="1" si="823"/>
        <v>1</v>
      </c>
    </row>
    <row r="3527" spans="2:19">
      <c r="B3527" s="7">
        <f t="shared" si="824"/>
        <v>14629</v>
      </c>
      <c r="C3527" s="8" t="str">
        <f t="shared" ca="1" si="810"/>
        <v>8 (913) 940-24-67</v>
      </c>
      <c r="D3527" s="7">
        <f t="shared" ca="1" si="811"/>
        <v>44</v>
      </c>
      <c r="E3527" s="7">
        <f t="shared" ca="1" si="812"/>
        <v>11</v>
      </c>
      <c r="F3527" s="7">
        <f t="shared" ca="1" si="813"/>
        <v>2563</v>
      </c>
      <c r="G3527" s="9">
        <f t="shared" ca="1" si="814"/>
        <v>766</v>
      </c>
      <c r="H3527" s="9" t="str">
        <f t="shared" ca="1" si="815"/>
        <v>м</v>
      </c>
      <c r="I3527" s="19">
        <f t="shared" ca="1" si="816"/>
        <v>47</v>
      </c>
      <c r="J3527" s="10">
        <f t="shared" ca="1" si="817"/>
        <v>43246</v>
      </c>
      <c r="K3527">
        <v>8</v>
      </c>
      <c r="L3527">
        <f t="shared" ca="1" si="818"/>
        <v>6</v>
      </c>
      <c r="M3527">
        <f ca="1">INDEX(коды!$B$2:$B$11,MATCH(бэкэнд!L3527,коды!$C$2:$C$11,0))</f>
        <v>913</v>
      </c>
      <c r="N3527">
        <f t="shared" ca="1" si="819"/>
        <v>940</v>
      </c>
      <c r="O3527">
        <f t="shared" ca="1" si="820"/>
        <v>24</v>
      </c>
      <c r="P3527">
        <f t="shared" ca="1" si="820"/>
        <v>67</v>
      </c>
      <c r="Q3527">
        <f t="shared" ca="1" si="821"/>
        <v>2018</v>
      </c>
      <c r="R3527">
        <f t="shared" ca="1" si="822"/>
        <v>5</v>
      </c>
      <c r="S3527">
        <f t="shared" ca="1" si="823"/>
        <v>26</v>
      </c>
    </row>
    <row r="3528" spans="2:19">
      <c r="B3528" s="7">
        <f t="shared" si="824"/>
        <v>14630</v>
      </c>
      <c r="C3528" s="8" t="str">
        <f t="shared" ca="1" si="810"/>
        <v>8 (912) 663-87-16</v>
      </c>
      <c r="D3528" s="7">
        <f t="shared" ca="1" si="811"/>
        <v>195</v>
      </c>
      <c r="E3528" s="7">
        <f t="shared" ca="1" si="812"/>
        <v>65</v>
      </c>
      <c r="F3528" s="7">
        <f t="shared" ca="1" si="813"/>
        <v>390</v>
      </c>
      <c r="G3528" s="9">
        <f t="shared" ca="1" si="814"/>
        <v>933</v>
      </c>
      <c r="H3528" s="9" t="str">
        <f t="shared" ca="1" si="815"/>
        <v>м</v>
      </c>
      <c r="I3528" s="19">
        <f t="shared" ca="1" si="816"/>
        <v>47</v>
      </c>
      <c r="J3528" s="10">
        <f t="shared" ca="1" si="817"/>
        <v>43592</v>
      </c>
      <c r="K3528">
        <v>8</v>
      </c>
      <c r="L3528">
        <f t="shared" ca="1" si="818"/>
        <v>5</v>
      </c>
      <c r="M3528">
        <f ca="1">INDEX(коды!$B$2:$B$11,MATCH(бэкэнд!L3528,коды!$C$2:$C$11,0))</f>
        <v>912</v>
      </c>
      <c r="N3528">
        <f t="shared" ca="1" si="819"/>
        <v>663</v>
      </c>
      <c r="O3528">
        <f t="shared" ca="1" si="820"/>
        <v>87</v>
      </c>
      <c r="P3528">
        <f t="shared" ca="1" si="820"/>
        <v>16</v>
      </c>
      <c r="Q3528">
        <f t="shared" ca="1" si="821"/>
        <v>2019</v>
      </c>
      <c r="R3528">
        <f t="shared" ca="1" si="822"/>
        <v>5</v>
      </c>
      <c r="S3528">
        <f t="shared" ca="1" si="823"/>
        <v>7</v>
      </c>
    </row>
    <row r="3529" spans="2:19">
      <c r="B3529" s="7">
        <f t="shared" si="824"/>
        <v>14631</v>
      </c>
      <c r="C3529" s="8" t="str">
        <f t="shared" ca="1" si="810"/>
        <v>8 (914) 725-39-80</v>
      </c>
      <c r="D3529" s="7">
        <f t="shared" ca="1" si="811"/>
        <v>236</v>
      </c>
      <c r="E3529" s="7">
        <f t="shared" ca="1" si="812"/>
        <v>79</v>
      </c>
      <c r="F3529" s="7">
        <f t="shared" ca="1" si="813"/>
        <v>2431</v>
      </c>
      <c r="G3529" s="9">
        <f t="shared" ca="1" si="814"/>
        <v>2890</v>
      </c>
      <c r="H3529" s="9" t="str">
        <f t="shared" ca="1" si="815"/>
        <v>м</v>
      </c>
      <c r="I3529" s="19">
        <f t="shared" ca="1" si="816"/>
        <v>36</v>
      </c>
      <c r="J3529" s="10">
        <f t="shared" ca="1" si="817"/>
        <v>43565</v>
      </c>
      <c r="K3529">
        <v>8</v>
      </c>
      <c r="L3529">
        <f t="shared" ca="1" si="818"/>
        <v>7</v>
      </c>
      <c r="M3529">
        <f ca="1">INDEX(коды!$B$2:$B$11,MATCH(бэкэнд!L3529,коды!$C$2:$C$11,0))</f>
        <v>914</v>
      </c>
      <c r="N3529">
        <f t="shared" ca="1" si="819"/>
        <v>725</v>
      </c>
      <c r="O3529">
        <f t="shared" ca="1" si="820"/>
        <v>39</v>
      </c>
      <c r="P3529">
        <f t="shared" ca="1" si="820"/>
        <v>80</v>
      </c>
      <c r="Q3529">
        <f t="shared" ca="1" si="821"/>
        <v>2019</v>
      </c>
      <c r="R3529">
        <f t="shared" ca="1" si="822"/>
        <v>4</v>
      </c>
      <c r="S3529">
        <f t="shared" ca="1" si="823"/>
        <v>10</v>
      </c>
    </row>
    <row r="3530" spans="2:19">
      <c r="B3530" s="7">
        <f t="shared" si="824"/>
        <v>14632</v>
      </c>
      <c r="C3530" s="8" t="str">
        <f t="shared" ref="C3530:C3593" ca="1" si="825">K3530&amp; " ("&amp;M3530&amp;") "&amp;N3530&amp;"-"&amp;O3530&amp;"-"&amp;P3530</f>
        <v>8 (901) 697-24-10</v>
      </c>
      <c r="D3530" s="7">
        <f t="shared" ref="D3530:D3593" ca="1" si="826">RANDBETWEEN(30,30*8)</f>
        <v>163</v>
      </c>
      <c r="E3530" s="7">
        <f t="shared" ref="E3530:E3593" ca="1" si="827">ROUNDUP(D3530/RANDBETWEEN(2,4),0)</f>
        <v>82</v>
      </c>
      <c r="F3530" s="7">
        <f t="shared" ref="F3530:F3593" ca="1" si="828">RANDBETWEEN(200,3500)</f>
        <v>2150</v>
      </c>
      <c r="G3530" s="9">
        <f t="shared" ref="G3530:G3593" ca="1" si="829">IF(E3530*F3530&gt;200000,RANDBETWEEN(3000,5000),IF(E3530*F3530&gt;100000,RANDBETWEEN(2000,3000),IF(E3530*F3530&gt;50000,RANDBETWEEN(1000,2000),RANDBETWEEN(500,1000))))</f>
        <v>2998</v>
      </c>
      <c r="H3530" s="9" t="str">
        <f t="shared" ref="H3530:H3593" ca="1" si="830">IF(RAND()&gt;0.49,"м","ж")</f>
        <v>ж</v>
      </c>
      <c r="I3530" s="19">
        <f t="shared" ref="I3530:I3593" ca="1" si="831">IF(RAND()&gt;0.2,RANDBETWEEN(20,50),RANDBETWEEN(18,90))</f>
        <v>21</v>
      </c>
      <c r="J3530" s="10">
        <f t="shared" ref="J3530:J3593" ca="1" si="832">DATE(Q3530,R3530,S3530)</f>
        <v>43714</v>
      </c>
      <c r="K3530">
        <v>8</v>
      </c>
      <c r="L3530">
        <f t="shared" ref="L3530:L3593" ca="1" si="833">RANDBETWEEN(1,10)</f>
        <v>1</v>
      </c>
      <c r="M3530">
        <f ca="1">INDEX(коды!$B$2:$B$11,MATCH(бэкэнд!L3530,коды!$C$2:$C$11,0))</f>
        <v>901</v>
      </c>
      <c r="N3530">
        <f t="shared" ref="N3530:N3593" ca="1" si="834">RANDBETWEEN(100,999)</f>
        <v>697</v>
      </c>
      <c r="O3530">
        <f t="shared" ref="O3530:P3593" ca="1" si="835">RANDBETWEEN(10,99)</f>
        <v>24</v>
      </c>
      <c r="P3530">
        <f t="shared" ca="1" si="835"/>
        <v>10</v>
      </c>
      <c r="Q3530">
        <f t="shared" ref="Q3530:Q3593" ca="1" si="836">IF(RANDBETWEEN(1000,2000)&gt;1800,IF(RANDBETWEEN(1000,2000)&gt;1100,2018,2017),2019)</f>
        <v>2019</v>
      </c>
      <c r="R3530">
        <f t="shared" ref="R3530:R3593" ca="1" si="837">IF(Q3530=2019,RANDBETWEEN(1,9),RANDBETWEEN(1,12))</f>
        <v>9</v>
      </c>
      <c r="S3530">
        <f t="shared" ref="S3530:S3593" ca="1" si="838">RANDBETWEEN(1,28)</f>
        <v>6</v>
      </c>
    </row>
    <row r="3531" spans="2:19">
      <c r="B3531" s="7">
        <f t="shared" ref="B3531:B3594" si="839">B3530+1</f>
        <v>14633</v>
      </c>
      <c r="C3531" s="8" t="str">
        <f t="shared" ca="1" si="825"/>
        <v>8 (911) 959-85-61</v>
      </c>
      <c r="D3531" s="7">
        <f t="shared" ca="1" si="826"/>
        <v>91</v>
      </c>
      <c r="E3531" s="7">
        <f t="shared" ca="1" si="827"/>
        <v>31</v>
      </c>
      <c r="F3531" s="7">
        <f t="shared" ca="1" si="828"/>
        <v>1270</v>
      </c>
      <c r="G3531" s="9">
        <f t="shared" ca="1" si="829"/>
        <v>991</v>
      </c>
      <c r="H3531" s="9" t="str">
        <f t="shared" ca="1" si="830"/>
        <v>ж</v>
      </c>
      <c r="I3531" s="19">
        <f t="shared" ca="1" si="831"/>
        <v>39</v>
      </c>
      <c r="J3531" s="10">
        <f t="shared" ca="1" si="832"/>
        <v>43657</v>
      </c>
      <c r="K3531">
        <v>8</v>
      </c>
      <c r="L3531">
        <f t="shared" ca="1" si="833"/>
        <v>4</v>
      </c>
      <c r="M3531">
        <f ca="1">INDEX(коды!$B$2:$B$11,MATCH(бэкэнд!L3531,коды!$C$2:$C$11,0))</f>
        <v>911</v>
      </c>
      <c r="N3531">
        <f t="shared" ca="1" si="834"/>
        <v>959</v>
      </c>
      <c r="O3531">
        <f t="shared" ca="1" si="835"/>
        <v>85</v>
      </c>
      <c r="P3531">
        <f t="shared" ca="1" si="835"/>
        <v>61</v>
      </c>
      <c r="Q3531">
        <f t="shared" ca="1" si="836"/>
        <v>2019</v>
      </c>
      <c r="R3531">
        <f t="shared" ca="1" si="837"/>
        <v>7</v>
      </c>
      <c r="S3531">
        <f t="shared" ca="1" si="838"/>
        <v>11</v>
      </c>
    </row>
    <row r="3532" spans="2:19">
      <c r="B3532" s="7">
        <f t="shared" si="839"/>
        <v>14634</v>
      </c>
      <c r="C3532" s="8" t="str">
        <f t="shared" ca="1" si="825"/>
        <v>8 (913) 137-28-55</v>
      </c>
      <c r="D3532" s="7">
        <f t="shared" ca="1" si="826"/>
        <v>216</v>
      </c>
      <c r="E3532" s="7">
        <f t="shared" ca="1" si="827"/>
        <v>72</v>
      </c>
      <c r="F3532" s="7">
        <f t="shared" ca="1" si="828"/>
        <v>2683</v>
      </c>
      <c r="G3532" s="9">
        <f t="shared" ca="1" si="829"/>
        <v>2903</v>
      </c>
      <c r="H3532" s="9" t="str">
        <f t="shared" ca="1" si="830"/>
        <v>м</v>
      </c>
      <c r="I3532" s="19">
        <f t="shared" ca="1" si="831"/>
        <v>34</v>
      </c>
      <c r="J3532" s="10">
        <f t="shared" ca="1" si="832"/>
        <v>43586</v>
      </c>
      <c r="K3532">
        <v>8</v>
      </c>
      <c r="L3532">
        <f t="shared" ca="1" si="833"/>
        <v>6</v>
      </c>
      <c r="M3532">
        <f ca="1">INDEX(коды!$B$2:$B$11,MATCH(бэкэнд!L3532,коды!$C$2:$C$11,0))</f>
        <v>913</v>
      </c>
      <c r="N3532">
        <f t="shared" ca="1" si="834"/>
        <v>137</v>
      </c>
      <c r="O3532">
        <f t="shared" ca="1" si="835"/>
        <v>28</v>
      </c>
      <c r="P3532">
        <f t="shared" ca="1" si="835"/>
        <v>55</v>
      </c>
      <c r="Q3532">
        <f t="shared" ca="1" si="836"/>
        <v>2019</v>
      </c>
      <c r="R3532">
        <f t="shared" ca="1" si="837"/>
        <v>5</v>
      </c>
      <c r="S3532">
        <f t="shared" ca="1" si="838"/>
        <v>1</v>
      </c>
    </row>
    <row r="3533" spans="2:19">
      <c r="B3533" s="7">
        <f t="shared" si="839"/>
        <v>14635</v>
      </c>
      <c r="C3533" s="8" t="str">
        <f t="shared" ca="1" si="825"/>
        <v>8 (901) 956-95-26</v>
      </c>
      <c r="D3533" s="7">
        <f t="shared" ca="1" si="826"/>
        <v>43</v>
      </c>
      <c r="E3533" s="7">
        <f t="shared" ca="1" si="827"/>
        <v>22</v>
      </c>
      <c r="F3533" s="7">
        <f t="shared" ca="1" si="828"/>
        <v>707</v>
      </c>
      <c r="G3533" s="9">
        <f t="shared" ca="1" si="829"/>
        <v>569</v>
      </c>
      <c r="H3533" s="9" t="str">
        <f t="shared" ca="1" si="830"/>
        <v>м</v>
      </c>
      <c r="I3533" s="19">
        <f t="shared" ca="1" si="831"/>
        <v>21</v>
      </c>
      <c r="J3533" s="10">
        <f t="shared" ca="1" si="832"/>
        <v>43602</v>
      </c>
      <c r="K3533">
        <v>8</v>
      </c>
      <c r="L3533">
        <f t="shared" ca="1" si="833"/>
        <v>1</v>
      </c>
      <c r="M3533">
        <f ca="1">INDEX(коды!$B$2:$B$11,MATCH(бэкэнд!L3533,коды!$C$2:$C$11,0))</f>
        <v>901</v>
      </c>
      <c r="N3533">
        <f t="shared" ca="1" si="834"/>
        <v>956</v>
      </c>
      <c r="O3533">
        <f t="shared" ca="1" si="835"/>
        <v>95</v>
      </c>
      <c r="P3533">
        <f t="shared" ca="1" si="835"/>
        <v>26</v>
      </c>
      <c r="Q3533">
        <f t="shared" ca="1" si="836"/>
        <v>2019</v>
      </c>
      <c r="R3533">
        <f t="shared" ca="1" si="837"/>
        <v>5</v>
      </c>
      <c r="S3533">
        <f t="shared" ca="1" si="838"/>
        <v>17</v>
      </c>
    </row>
    <row r="3534" spans="2:19">
      <c r="B3534" s="7">
        <f t="shared" si="839"/>
        <v>14636</v>
      </c>
      <c r="C3534" s="8" t="str">
        <f t="shared" ca="1" si="825"/>
        <v>8 (902) 624-74-59</v>
      </c>
      <c r="D3534" s="7">
        <f t="shared" ca="1" si="826"/>
        <v>213</v>
      </c>
      <c r="E3534" s="7">
        <f t="shared" ca="1" si="827"/>
        <v>54</v>
      </c>
      <c r="F3534" s="7">
        <f t="shared" ca="1" si="828"/>
        <v>410</v>
      </c>
      <c r="G3534" s="9">
        <f t="shared" ca="1" si="829"/>
        <v>506</v>
      </c>
      <c r="H3534" s="9" t="str">
        <f t="shared" ca="1" si="830"/>
        <v>ж</v>
      </c>
      <c r="I3534" s="19">
        <f t="shared" ca="1" si="831"/>
        <v>23</v>
      </c>
      <c r="J3534" s="10">
        <f t="shared" ca="1" si="832"/>
        <v>43636</v>
      </c>
      <c r="K3534">
        <v>8</v>
      </c>
      <c r="L3534">
        <f t="shared" ca="1" si="833"/>
        <v>2</v>
      </c>
      <c r="M3534">
        <f ca="1">INDEX(коды!$B$2:$B$11,MATCH(бэкэнд!L3534,коды!$C$2:$C$11,0))</f>
        <v>902</v>
      </c>
      <c r="N3534">
        <f t="shared" ca="1" si="834"/>
        <v>624</v>
      </c>
      <c r="O3534">
        <f t="shared" ca="1" si="835"/>
        <v>74</v>
      </c>
      <c r="P3534">
        <f t="shared" ca="1" si="835"/>
        <v>59</v>
      </c>
      <c r="Q3534">
        <f t="shared" ca="1" si="836"/>
        <v>2019</v>
      </c>
      <c r="R3534">
        <f t="shared" ca="1" si="837"/>
        <v>6</v>
      </c>
      <c r="S3534">
        <f t="shared" ca="1" si="838"/>
        <v>20</v>
      </c>
    </row>
    <row r="3535" spans="2:19">
      <c r="B3535" s="7">
        <f t="shared" si="839"/>
        <v>14637</v>
      </c>
      <c r="C3535" s="8" t="str">
        <f t="shared" ca="1" si="825"/>
        <v>8 (901) 185-15-75</v>
      </c>
      <c r="D3535" s="7">
        <f t="shared" ca="1" si="826"/>
        <v>133</v>
      </c>
      <c r="E3535" s="7">
        <f t="shared" ca="1" si="827"/>
        <v>67</v>
      </c>
      <c r="F3535" s="7">
        <f t="shared" ca="1" si="828"/>
        <v>413</v>
      </c>
      <c r="G3535" s="9">
        <f t="shared" ca="1" si="829"/>
        <v>559</v>
      </c>
      <c r="H3535" s="9" t="str">
        <f t="shared" ca="1" si="830"/>
        <v>м</v>
      </c>
      <c r="I3535" s="19">
        <f t="shared" ca="1" si="831"/>
        <v>32</v>
      </c>
      <c r="J3535" s="10">
        <f t="shared" ca="1" si="832"/>
        <v>43135</v>
      </c>
      <c r="K3535">
        <v>8</v>
      </c>
      <c r="L3535">
        <f t="shared" ca="1" si="833"/>
        <v>1</v>
      </c>
      <c r="M3535">
        <f ca="1">INDEX(коды!$B$2:$B$11,MATCH(бэкэнд!L3535,коды!$C$2:$C$11,0))</f>
        <v>901</v>
      </c>
      <c r="N3535">
        <f t="shared" ca="1" si="834"/>
        <v>185</v>
      </c>
      <c r="O3535">
        <f t="shared" ca="1" si="835"/>
        <v>15</v>
      </c>
      <c r="P3535">
        <f t="shared" ca="1" si="835"/>
        <v>75</v>
      </c>
      <c r="Q3535">
        <f t="shared" ca="1" si="836"/>
        <v>2018</v>
      </c>
      <c r="R3535">
        <f t="shared" ca="1" si="837"/>
        <v>2</v>
      </c>
      <c r="S3535">
        <f t="shared" ca="1" si="838"/>
        <v>4</v>
      </c>
    </row>
    <row r="3536" spans="2:19">
      <c r="B3536" s="7">
        <f t="shared" si="839"/>
        <v>14638</v>
      </c>
      <c r="C3536" s="8" t="str">
        <f t="shared" ca="1" si="825"/>
        <v>8 (918) 766-33-78</v>
      </c>
      <c r="D3536" s="7">
        <f t="shared" ca="1" si="826"/>
        <v>166</v>
      </c>
      <c r="E3536" s="7">
        <f t="shared" ca="1" si="827"/>
        <v>42</v>
      </c>
      <c r="F3536" s="7">
        <f t="shared" ca="1" si="828"/>
        <v>1243</v>
      </c>
      <c r="G3536" s="9">
        <f t="shared" ca="1" si="829"/>
        <v>1185</v>
      </c>
      <c r="H3536" s="9" t="str">
        <f t="shared" ca="1" si="830"/>
        <v>ж</v>
      </c>
      <c r="I3536" s="19">
        <f t="shared" ca="1" si="831"/>
        <v>55</v>
      </c>
      <c r="J3536" s="10">
        <f t="shared" ca="1" si="832"/>
        <v>43471</v>
      </c>
      <c r="K3536">
        <v>8</v>
      </c>
      <c r="L3536">
        <f t="shared" ca="1" si="833"/>
        <v>9</v>
      </c>
      <c r="M3536">
        <f ca="1">INDEX(коды!$B$2:$B$11,MATCH(бэкэнд!L3536,коды!$C$2:$C$11,0))</f>
        <v>918</v>
      </c>
      <c r="N3536">
        <f t="shared" ca="1" si="834"/>
        <v>766</v>
      </c>
      <c r="O3536">
        <f t="shared" ca="1" si="835"/>
        <v>33</v>
      </c>
      <c r="P3536">
        <f t="shared" ca="1" si="835"/>
        <v>78</v>
      </c>
      <c r="Q3536">
        <f t="shared" ca="1" si="836"/>
        <v>2019</v>
      </c>
      <c r="R3536">
        <f t="shared" ca="1" si="837"/>
        <v>1</v>
      </c>
      <c r="S3536">
        <f t="shared" ca="1" si="838"/>
        <v>6</v>
      </c>
    </row>
    <row r="3537" spans="2:19">
      <c r="B3537" s="7">
        <f t="shared" si="839"/>
        <v>14639</v>
      </c>
      <c r="C3537" s="8" t="str">
        <f t="shared" ca="1" si="825"/>
        <v>8 (911) 766-24-46</v>
      </c>
      <c r="D3537" s="7">
        <f t="shared" ca="1" si="826"/>
        <v>176</v>
      </c>
      <c r="E3537" s="7">
        <f t="shared" ca="1" si="827"/>
        <v>44</v>
      </c>
      <c r="F3537" s="7">
        <f t="shared" ca="1" si="828"/>
        <v>2233</v>
      </c>
      <c r="G3537" s="9">
        <f t="shared" ca="1" si="829"/>
        <v>1038</v>
      </c>
      <c r="H3537" s="9" t="str">
        <f t="shared" ca="1" si="830"/>
        <v>ж</v>
      </c>
      <c r="I3537" s="19">
        <f t="shared" ca="1" si="831"/>
        <v>53</v>
      </c>
      <c r="J3537" s="10">
        <f t="shared" ca="1" si="832"/>
        <v>43587</v>
      </c>
      <c r="K3537">
        <v>8</v>
      </c>
      <c r="L3537">
        <f t="shared" ca="1" si="833"/>
        <v>4</v>
      </c>
      <c r="M3537">
        <f ca="1">INDEX(коды!$B$2:$B$11,MATCH(бэкэнд!L3537,коды!$C$2:$C$11,0))</f>
        <v>911</v>
      </c>
      <c r="N3537">
        <f t="shared" ca="1" si="834"/>
        <v>766</v>
      </c>
      <c r="O3537">
        <f t="shared" ca="1" si="835"/>
        <v>24</v>
      </c>
      <c r="P3537">
        <f t="shared" ca="1" si="835"/>
        <v>46</v>
      </c>
      <c r="Q3537">
        <f t="shared" ca="1" si="836"/>
        <v>2019</v>
      </c>
      <c r="R3537">
        <f t="shared" ca="1" si="837"/>
        <v>5</v>
      </c>
      <c r="S3537">
        <f t="shared" ca="1" si="838"/>
        <v>2</v>
      </c>
    </row>
    <row r="3538" spans="2:19">
      <c r="B3538" s="7">
        <f t="shared" si="839"/>
        <v>14640</v>
      </c>
      <c r="C3538" s="8" t="str">
        <f t="shared" ca="1" si="825"/>
        <v>8 (912) 366-10-22</v>
      </c>
      <c r="D3538" s="7">
        <f t="shared" ca="1" si="826"/>
        <v>101</v>
      </c>
      <c r="E3538" s="7">
        <f t="shared" ca="1" si="827"/>
        <v>34</v>
      </c>
      <c r="F3538" s="7">
        <f t="shared" ca="1" si="828"/>
        <v>563</v>
      </c>
      <c r="G3538" s="9">
        <f t="shared" ca="1" si="829"/>
        <v>510</v>
      </c>
      <c r="H3538" s="9" t="str">
        <f t="shared" ca="1" si="830"/>
        <v>ж</v>
      </c>
      <c r="I3538" s="19">
        <f t="shared" ca="1" si="831"/>
        <v>43</v>
      </c>
      <c r="J3538" s="10">
        <f t="shared" ca="1" si="832"/>
        <v>43375</v>
      </c>
      <c r="K3538">
        <v>8</v>
      </c>
      <c r="L3538">
        <f t="shared" ca="1" si="833"/>
        <v>5</v>
      </c>
      <c r="M3538">
        <f ca="1">INDEX(коды!$B$2:$B$11,MATCH(бэкэнд!L3538,коды!$C$2:$C$11,0))</f>
        <v>912</v>
      </c>
      <c r="N3538">
        <f t="shared" ca="1" si="834"/>
        <v>366</v>
      </c>
      <c r="O3538">
        <f t="shared" ca="1" si="835"/>
        <v>10</v>
      </c>
      <c r="P3538">
        <f t="shared" ca="1" si="835"/>
        <v>22</v>
      </c>
      <c r="Q3538">
        <f t="shared" ca="1" si="836"/>
        <v>2018</v>
      </c>
      <c r="R3538">
        <f t="shared" ca="1" si="837"/>
        <v>10</v>
      </c>
      <c r="S3538">
        <f t="shared" ca="1" si="838"/>
        <v>2</v>
      </c>
    </row>
    <row r="3539" spans="2:19">
      <c r="B3539" s="7">
        <f t="shared" si="839"/>
        <v>14641</v>
      </c>
      <c r="C3539" s="8" t="str">
        <f t="shared" ca="1" si="825"/>
        <v>8 (917) 848-91-72</v>
      </c>
      <c r="D3539" s="7">
        <f t="shared" ca="1" si="826"/>
        <v>135</v>
      </c>
      <c r="E3539" s="7">
        <f t="shared" ca="1" si="827"/>
        <v>34</v>
      </c>
      <c r="F3539" s="7">
        <f t="shared" ca="1" si="828"/>
        <v>2393</v>
      </c>
      <c r="G3539" s="9">
        <f t="shared" ca="1" si="829"/>
        <v>1357</v>
      </c>
      <c r="H3539" s="9" t="str">
        <f t="shared" ca="1" si="830"/>
        <v>м</v>
      </c>
      <c r="I3539" s="19">
        <f t="shared" ca="1" si="831"/>
        <v>21</v>
      </c>
      <c r="J3539" s="10">
        <f t="shared" ca="1" si="832"/>
        <v>43720</v>
      </c>
      <c r="K3539">
        <v>8</v>
      </c>
      <c r="L3539">
        <f t="shared" ca="1" si="833"/>
        <v>8</v>
      </c>
      <c r="M3539">
        <f ca="1">INDEX(коды!$B$2:$B$11,MATCH(бэкэнд!L3539,коды!$C$2:$C$11,0))</f>
        <v>917</v>
      </c>
      <c r="N3539">
        <f t="shared" ca="1" si="834"/>
        <v>848</v>
      </c>
      <c r="O3539">
        <f t="shared" ca="1" si="835"/>
        <v>91</v>
      </c>
      <c r="P3539">
        <f t="shared" ca="1" si="835"/>
        <v>72</v>
      </c>
      <c r="Q3539">
        <f t="shared" ca="1" si="836"/>
        <v>2019</v>
      </c>
      <c r="R3539">
        <f t="shared" ca="1" si="837"/>
        <v>9</v>
      </c>
      <c r="S3539">
        <f t="shared" ca="1" si="838"/>
        <v>12</v>
      </c>
    </row>
    <row r="3540" spans="2:19">
      <c r="B3540" s="7">
        <f t="shared" si="839"/>
        <v>14642</v>
      </c>
      <c r="C3540" s="8" t="str">
        <f t="shared" ca="1" si="825"/>
        <v>8 (913) 179-58-40</v>
      </c>
      <c r="D3540" s="7">
        <f t="shared" ca="1" si="826"/>
        <v>235</v>
      </c>
      <c r="E3540" s="7">
        <f t="shared" ca="1" si="827"/>
        <v>79</v>
      </c>
      <c r="F3540" s="7">
        <f t="shared" ca="1" si="828"/>
        <v>492</v>
      </c>
      <c r="G3540" s="9">
        <f t="shared" ca="1" si="829"/>
        <v>602</v>
      </c>
      <c r="H3540" s="9" t="str">
        <f t="shared" ca="1" si="830"/>
        <v>м</v>
      </c>
      <c r="I3540" s="19">
        <f t="shared" ca="1" si="831"/>
        <v>82</v>
      </c>
      <c r="J3540" s="10">
        <f t="shared" ca="1" si="832"/>
        <v>43670</v>
      </c>
      <c r="K3540">
        <v>8</v>
      </c>
      <c r="L3540">
        <f t="shared" ca="1" si="833"/>
        <v>6</v>
      </c>
      <c r="M3540">
        <f ca="1">INDEX(коды!$B$2:$B$11,MATCH(бэкэнд!L3540,коды!$C$2:$C$11,0))</f>
        <v>913</v>
      </c>
      <c r="N3540">
        <f t="shared" ca="1" si="834"/>
        <v>179</v>
      </c>
      <c r="O3540">
        <f t="shared" ca="1" si="835"/>
        <v>58</v>
      </c>
      <c r="P3540">
        <f t="shared" ca="1" si="835"/>
        <v>40</v>
      </c>
      <c r="Q3540">
        <f t="shared" ca="1" si="836"/>
        <v>2019</v>
      </c>
      <c r="R3540">
        <f t="shared" ca="1" si="837"/>
        <v>7</v>
      </c>
      <c r="S3540">
        <f t="shared" ca="1" si="838"/>
        <v>24</v>
      </c>
    </row>
    <row r="3541" spans="2:19">
      <c r="B3541" s="7">
        <f t="shared" si="839"/>
        <v>14643</v>
      </c>
      <c r="C3541" s="8" t="str">
        <f t="shared" ca="1" si="825"/>
        <v>8 (988) 895-46-24</v>
      </c>
      <c r="D3541" s="7">
        <f t="shared" ca="1" si="826"/>
        <v>117</v>
      </c>
      <c r="E3541" s="7">
        <f t="shared" ca="1" si="827"/>
        <v>59</v>
      </c>
      <c r="F3541" s="7">
        <f t="shared" ca="1" si="828"/>
        <v>622</v>
      </c>
      <c r="G3541" s="9">
        <f t="shared" ca="1" si="829"/>
        <v>819</v>
      </c>
      <c r="H3541" s="9" t="str">
        <f t="shared" ca="1" si="830"/>
        <v>м</v>
      </c>
      <c r="I3541" s="19">
        <f t="shared" ca="1" si="831"/>
        <v>47</v>
      </c>
      <c r="J3541" s="10">
        <f t="shared" ca="1" si="832"/>
        <v>43586</v>
      </c>
      <c r="K3541">
        <v>8</v>
      </c>
      <c r="L3541">
        <f t="shared" ca="1" si="833"/>
        <v>10</v>
      </c>
      <c r="M3541">
        <f ca="1">INDEX(коды!$B$2:$B$11,MATCH(бэкэнд!L3541,коды!$C$2:$C$11,0))</f>
        <v>988</v>
      </c>
      <c r="N3541">
        <f t="shared" ca="1" si="834"/>
        <v>895</v>
      </c>
      <c r="O3541">
        <f t="shared" ca="1" si="835"/>
        <v>46</v>
      </c>
      <c r="P3541">
        <f t="shared" ca="1" si="835"/>
        <v>24</v>
      </c>
      <c r="Q3541">
        <f t="shared" ca="1" si="836"/>
        <v>2019</v>
      </c>
      <c r="R3541">
        <f t="shared" ca="1" si="837"/>
        <v>5</v>
      </c>
      <c r="S3541">
        <f t="shared" ca="1" si="838"/>
        <v>1</v>
      </c>
    </row>
    <row r="3542" spans="2:19">
      <c r="B3542" s="7">
        <f t="shared" si="839"/>
        <v>14644</v>
      </c>
      <c r="C3542" s="8" t="str">
        <f t="shared" ca="1" si="825"/>
        <v>8 (917) 565-30-42</v>
      </c>
      <c r="D3542" s="7">
        <f t="shared" ca="1" si="826"/>
        <v>112</v>
      </c>
      <c r="E3542" s="7">
        <f t="shared" ca="1" si="827"/>
        <v>38</v>
      </c>
      <c r="F3542" s="7">
        <f t="shared" ca="1" si="828"/>
        <v>248</v>
      </c>
      <c r="G3542" s="9">
        <f t="shared" ca="1" si="829"/>
        <v>513</v>
      </c>
      <c r="H3542" s="9" t="str">
        <f t="shared" ca="1" si="830"/>
        <v>м</v>
      </c>
      <c r="I3542" s="19">
        <f t="shared" ca="1" si="831"/>
        <v>49</v>
      </c>
      <c r="J3542" s="10">
        <f t="shared" ca="1" si="832"/>
        <v>43422</v>
      </c>
      <c r="K3542">
        <v>8</v>
      </c>
      <c r="L3542">
        <f t="shared" ca="1" si="833"/>
        <v>8</v>
      </c>
      <c r="M3542">
        <f ca="1">INDEX(коды!$B$2:$B$11,MATCH(бэкэнд!L3542,коды!$C$2:$C$11,0))</f>
        <v>917</v>
      </c>
      <c r="N3542">
        <f t="shared" ca="1" si="834"/>
        <v>565</v>
      </c>
      <c r="O3542">
        <f t="shared" ca="1" si="835"/>
        <v>30</v>
      </c>
      <c r="P3542">
        <f t="shared" ca="1" si="835"/>
        <v>42</v>
      </c>
      <c r="Q3542">
        <f t="shared" ca="1" si="836"/>
        <v>2018</v>
      </c>
      <c r="R3542">
        <f t="shared" ca="1" si="837"/>
        <v>11</v>
      </c>
      <c r="S3542">
        <f t="shared" ca="1" si="838"/>
        <v>18</v>
      </c>
    </row>
    <row r="3543" spans="2:19">
      <c r="B3543" s="7">
        <f t="shared" si="839"/>
        <v>14645</v>
      </c>
      <c r="C3543" s="8" t="str">
        <f t="shared" ca="1" si="825"/>
        <v>8 (988) 596-76-94</v>
      </c>
      <c r="D3543" s="7">
        <f t="shared" ca="1" si="826"/>
        <v>109</v>
      </c>
      <c r="E3543" s="7">
        <f t="shared" ca="1" si="827"/>
        <v>28</v>
      </c>
      <c r="F3543" s="7">
        <f t="shared" ca="1" si="828"/>
        <v>1091</v>
      </c>
      <c r="G3543" s="9">
        <f t="shared" ca="1" si="829"/>
        <v>772</v>
      </c>
      <c r="H3543" s="9" t="str">
        <f t="shared" ca="1" si="830"/>
        <v>ж</v>
      </c>
      <c r="I3543" s="19">
        <f t="shared" ca="1" si="831"/>
        <v>48</v>
      </c>
      <c r="J3543" s="10">
        <f t="shared" ca="1" si="832"/>
        <v>43725</v>
      </c>
      <c r="K3543">
        <v>8</v>
      </c>
      <c r="L3543">
        <f t="shared" ca="1" si="833"/>
        <v>10</v>
      </c>
      <c r="M3543">
        <f ca="1">INDEX(коды!$B$2:$B$11,MATCH(бэкэнд!L3543,коды!$C$2:$C$11,0))</f>
        <v>988</v>
      </c>
      <c r="N3543">
        <f t="shared" ca="1" si="834"/>
        <v>596</v>
      </c>
      <c r="O3543">
        <f t="shared" ca="1" si="835"/>
        <v>76</v>
      </c>
      <c r="P3543">
        <f t="shared" ca="1" si="835"/>
        <v>94</v>
      </c>
      <c r="Q3543">
        <f t="shared" ca="1" si="836"/>
        <v>2019</v>
      </c>
      <c r="R3543">
        <f t="shared" ca="1" si="837"/>
        <v>9</v>
      </c>
      <c r="S3543">
        <f t="shared" ca="1" si="838"/>
        <v>17</v>
      </c>
    </row>
    <row r="3544" spans="2:19">
      <c r="B3544" s="7">
        <f t="shared" si="839"/>
        <v>14646</v>
      </c>
      <c r="C3544" s="8" t="str">
        <f t="shared" ca="1" si="825"/>
        <v>8 (912) 535-90-78</v>
      </c>
      <c r="D3544" s="7">
        <f t="shared" ca="1" si="826"/>
        <v>225</v>
      </c>
      <c r="E3544" s="7">
        <f t="shared" ca="1" si="827"/>
        <v>57</v>
      </c>
      <c r="F3544" s="7">
        <f t="shared" ca="1" si="828"/>
        <v>1785</v>
      </c>
      <c r="G3544" s="9">
        <f t="shared" ca="1" si="829"/>
        <v>2587</v>
      </c>
      <c r="H3544" s="9" t="str">
        <f t="shared" ca="1" si="830"/>
        <v>м</v>
      </c>
      <c r="I3544" s="19">
        <f t="shared" ca="1" si="831"/>
        <v>31</v>
      </c>
      <c r="J3544" s="10">
        <f t="shared" ca="1" si="832"/>
        <v>43503</v>
      </c>
      <c r="K3544">
        <v>8</v>
      </c>
      <c r="L3544">
        <f t="shared" ca="1" si="833"/>
        <v>5</v>
      </c>
      <c r="M3544">
        <f ca="1">INDEX(коды!$B$2:$B$11,MATCH(бэкэнд!L3544,коды!$C$2:$C$11,0))</f>
        <v>912</v>
      </c>
      <c r="N3544">
        <f t="shared" ca="1" si="834"/>
        <v>535</v>
      </c>
      <c r="O3544">
        <f t="shared" ca="1" si="835"/>
        <v>90</v>
      </c>
      <c r="P3544">
        <f t="shared" ca="1" si="835"/>
        <v>78</v>
      </c>
      <c r="Q3544">
        <f t="shared" ca="1" si="836"/>
        <v>2019</v>
      </c>
      <c r="R3544">
        <f t="shared" ca="1" si="837"/>
        <v>2</v>
      </c>
      <c r="S3544">
        <f t="shared" ca="1" si="838"/>
        <v>7</v>
      </c>
    </row>
    <row r="3545" spans="2:19">
      <c r="B3545" s="7">
        <f t="shared" si="839"/>
        <v>14647</v>
      </c>
      <c r="C3545" s="8" t="str">
        <f t="shared" ca="1" si="825"/>
        <v>8 (902) 331-23-56</v>
      </c>
      <c r="D3545" s="7">
        <f t="shared" ca="1" si="826"/>
        <v>195</v>
      </c>
      <c r="E3545" s="7">
        <f t="shared" ca="1" si="827"/>
        <v>65</v>
      </c>
      <c r="F3545" s="7">
        <f t="shared" ca="1" si="828"/>
        <v>1473</v>
      </c>
      <c r="G3545" s="9">
        <f t="shared" ca="1" si="829"/>
        <v>1123</v>
      </c>
      <c r="H3545" s="9" t="str">
        <f t="shared" ca="1" si="830"/>
        <v>м</v>
      </c>
      <c r="I3545" s="19">
        <f t="shared" ca="1" si="831"/>
        <v>45</v>
      </c>
      <c r="J3545" s="10">
        <f t="shared" ca="1" si="832"/>
        <v>43608</v>
      </c>
      <c r="K3545">
        <v>8</v>
      </c>
      <c r="L3545">
        <f t="shared" ca="1" si="833"/>
        <v>2</v>
      </c>
      <c r="M3545">
        <f ca="1">INDEX(коды!$B$2:$B$11,MATCH(бэкэнд!L3545,коды!$C$2:$C$11,0))</f>
        <v>902</v>
      </c>
      <c r="N3545">
        <f t="shared" ca="1" si="834"/>
        <v>331</v>
      </c>
      <c r="O3545">
        <f t="shared" ca="1" si="835"/>
        <v>23</v>
      </c>
      <c r="P3545">
        <f t="shared" ca="1" si="835"/>
        <v>56</v>
      </c>
      <c r="Q3545">
        <f t="shared" ca="1" si="836"/>
        <v>2019</v>
      </c>
      <c r="R3545">
        <f t="shared" ca="1" si="837"/>
        <v>5</v>
      </c>
      <c r="S3545">
        <f t="shared" ca="1" si="838"/>
        <v>23</v>
      </c>
    </row>
    <row r="3546" spans="2:19">
      <c r="B3546" s="7">
        <f t="shared" si="839"/>
        <v>14648</v>
      </c>
      <c r="C3546" s="8" t="str">
        <f t="shared" ca="1" si="825"/>
        <v>8 (901) 181-30-60</v>
      </c>
      <c r="D3546" s="7">
        <f t="shared" ca="1" si="826"/>
        <v>177</v>
      </c>
      <c r="E3546" s="7">
        <f t="shared" ca="1" si="827"/>
        <v>45</v>
      </c>
      <c r="F3546" s="7">
        <f t="shared" ca="1" si="828"/>
        <v>1133</v>
      </c>
      <c r="G3546" s="9">
        <f t="shared" ca="1" si="829"/>
        <v>1381</v>
      </c>
      <c r="H3546" s="9" t="str">
        <f t="shared" ca="1" si="830"/>
        <v>ж</v>
      </c>
      <c r="I3546" s="19">
        <f t="shared" ca="1" si="831"/>
        <v>22</v>
      </c>
      <c r="J3546" s="10">
        <f t="shared" ca="1" si="832"/>
        <v>43517</v>
      </c>
      <c r="K3546">
        <v>8</v>
      </c>
      <c r="L3546">
        <f t="shared" ca="1" si="833"/>
        <v>1</v>
      </c>
      <c r="M3546">
        <f ca="1">INDEX(коды!$B$2:$B$11,MATCH(бэкэнд!L3546,коды!$C$2:$C$11,0))</f>
        <v>901</v>
      </c>
      <c r="N3546">
        <f t="shared" ca="1" si="834"/>
        <v>181</v>
      </c>
      <c r="O3546">
        <f t="shared" ca="1" si="835"/>
        <v>30</v>
      </c>
      <c r="P3546">
        <f t="shared" ca="1" si="835"/>
        <v>60</v>
      </c>
      <c r="Q3546">
        <f t="shared" ca="1" si="836"/>
        <v>2019</v>
      </c>
      <c r="R3546">
        <f t="shared" ca="1" si="837"/>
        <v>2</v>
      </c>
      <c r="S3546">
        <f t="shared" ca="1" si="838"/>
        <v>21</v>
      </c>
    </row>
    <row r="3547" spans="2:19">
      <c r="B3547" s="7">
        <f t="shared" si="839"/>
        <v>14649</v>
      </c>
      <c r="C3547" s="8" t="str">
        <f t="shared" ca="1" si="825"/>
        <v>8 (988) 743-63-47</v>
      </c>
      <c r="D3547" s="7">
        <f t="shared" ca="1" si="826"/>
        <v>139</v>
      </c>
      <c r="E3547" s="7">
        <f t="shared" ca="1" si="827"/>
        <v>35</v>
      </c>
      <c r="F3547" s="7">
        <f t="shared" ca="1" si="828"/>
        <v>1566</v>
      </c>
      <c r="G3547" s="9">
        <f t="shared" ca="1" si="829"/>
        <v>1303</v>
      </c>
      <c r="H3547" s="9" t="str">
        <f t="shared" ca="1" si="830"/>
        <v>ж</v>
      </c>
      <c r="I3547" s="19">
        <f t="shared" ca="1" si="831"/>
        <v>42</v>
      </c>
      <c r="J3547" s="10">
        <f t="shared" ca="1" si="832"/>
        <v>43586</v>
      </c>
      <c r="K3547">
        <v>8</v>
      </c>
      <c r="L3547">
        <f t="shared" ca="1" si="833"/>
        <v>10</v>
      </c>
      <c r="M3547">
        <f ca="1">INDEX(коды!$B$2:$B$11,MATCH(бэкэнд!L3547,коды!$C$2:$C$11,0))</f>
        <v>988</v>
      </c>
      <c r="N3547">
        <f t="shared" ca="1" si="834"/>
        <v>743</v>
      </c>
      <c r="O3547">
        <f t="shared" ca="1" si="835"/>
        <v>63</v>
      </c>
      <c r="P3547">
        <f t="shared" ca="1" si="835"/>
        <v>47</v>
      </c>
      <c r="Q3547">
        <f t="shared" ca="1" si="836"/>
        <v>2019</v>
      </c>
      <c r="R3547">
        <f t="shared" ca="1" si="837"/>
        <v>5</v>
      </c>
      <c r="S3547">
        <f t="shared" ca="1" si="838"/>
        <v>1</v>
      </c>
    </row>
    <row r="3548" spans="2:19">
      <c r="B3548" s="7">
        <f t="shared" si="839"/>
        <v>14650</v>
      </c>
      <c r="C3548" s="8" t="str">
        <f t="shared" ca="1" si="825"/>
        <v>8 (913) 631-21-68</v>
      </c>
      <c r="D3548" s="7">
        <f t="shared" ca="1" si="826"/>
        <v>227</v>
      </c>
      <c r="E3548" s="7">
        <f t="shared" ca="1" si="827"/>
        <v>76</v>
      </c>
      <c r="F3548" s="7">
        <f t="shared" ca="1" si="828"/>
        <v>1454</v>
      </c>
      <c r="G3548" s="9">
        <f t="shared" ca="1" si="829"/>
        <v>2195</v>
      </c>
      <c r="H3548" s="9" t="str">
        <f t="shared" ca="1" si="830"/>
        <v>м</v>
      </c>
      <c r="I3548" s="19">
        <f t="shared" ca="1" si="831"/>
        <v>23</v>
      </c>
      <c r="J3548" s="10">
        <f t="shared" ca="1" si="832"/>
        <v>43477</v>
      </c>
      <c r="K3548">
        <v>8</v>
      </c>
      <c r="L3548">
        <f t="shared" ca="1" si="833"/>
        <v>6</v>
      </c>
      <c r="M3548">
        <f ca="1">INDEX(коды!$B$2:$B$11,MATCH(бэкэнд!L3548,коды!$C$2:$C$11,0))</f>
        <v>913</v>
      </c>
      <c r="N3548">
        <f t="shared" ca="1" si="834"/>
        <v>631</v>
      </c>
      <c r="O3548">
        <f t="shared" ca="1" si="835"/>
        <v>21</v>
      </c>
      <c r="P3548">
        <f t="shared" ca="1" si="835"/>
        <v>68</v>
      </c>
      <c r="Q3548">
        <f t="shared" ca="1" si="836"/>
        <v>2019</v>
      </c>
      <c r="R3548">
        <f t="shared" ca="1" si="837"/>
        <v>1</v>
      </c>
      <c r="S3548">
        <f t="shared" ca="1" si="838"/>
        <v>12</v>
      </c>
    </row>
    <row r="3549" spans="2:19">
      <c r="B3549" s="7">
        <f t="shared" si="839"/>
        <v>14651</v>
      </c>
      <c r="C3549" s="8" t="str">
        <f t="shared" ca="1" si="825"/>
        <v>8 (988) 232-69-88</v>
      </c>
      <c r="D3549" s="7">
        <f t="shared" ca="1" si="826"/>
        <v>205</v>
      </c>
      <c r="E3549" s="7">
        <f t="shared" ca="1" si="827"/>
        <v>69</v>
      </c>
      <c r="F3549" s="7">
        <f t="shared" ca="1" si="828"/>
        <v>1967</v>
      </c>
      <c r="G3549" s="9">
        <f t="shared" ca="1" si="829"/>
        <v>2786</v>
      </c>
      <c r="H3549" s="9" t="str">
        <f t="shared" ca="1" si="830"/>
        <v>м</v>
      </c>
      <c r="I3549" s="19">
        <f t="shared" ca="1" si="831"/>
        <v>34</v>
      </c>
      <c r="J3549" s="10">
        <f t="shared" ca="1" si="832"/>
        <v>43406</v>
      </c>
      <c r="K3549">
        <v>8</v>
      </c>
      <c r="L3549">
        <f t="shared" ca="1" si="833"/>
        <v>10</v>
      </c>
      <c r="M3549">
        <f ca="1">INDEX(коды!$B$2:$B$11,MATCH(бэкэнд!L3549,коды!$C$2:$C$11,0))</f>
        <v>988</v>
      </c>
      <c r="N3549">
        <f t="shared" ca="1" si="834"/>
        <v>232</v>
      </c>
      <c r="O3549">
        <f t="shared" ca="1" si="835"/>
        <v>69</v>
      </c>
      <c r="P3549">
        <f t="shared" ca="1" si="835"/>
        <v>88</v>
      </c>
      <c r="Q3549">
        <f t="shared" ca="1" si="836"/>
        <v>2018</v>
      </c>
      <c r="R3549">
        <f t="shared" ca="1" si="837"/>
        <v>11</v>
      </c>
      <c r="S3549">
        <f t="shared" ca="1" si="838"/>
        <v>2</v>
      </c>
    </row>
    <row r="3550" spans="2:19">
      <c r="B3550" s="7">
        <f t="shared" si="839"/>
        <v>14652</v>
      </c>
      <c r="C3550" s="8" t="str">
        <f t="shared" ca="1" si="825"/>
        <v>8 (910) 964-30-44</v>
      </c>
      <c r="D3550" s="7">
        <f t="shared" ca="1" si="826"/>
        <v>55</v>
      </c>
      <c r="E3550" s="7">
        <f t="shared" ca="1" si="827"/>
        <v>14</v>
      </c>
      <c r="F3550" s="7">
        <f t="shared" ca="1" si="828"/>
        <v>2918</v>
      </c>
      <c r="G3550" s="9">
        <f t="shared" ca="1" si="829"/>
        <v>700</v>
      </c>
      <c r="H3550" s="9" t="str">
        <f t="shared" ca="1" si="830"/>
        <v>м</v>
      </c>
      <c r="I3550" s="19">
        <f t="shared" ca="1" si="831"/>
        <v>37</v>
      </c>
      <c r="J3550" s="10">
        <f t="shared" ca="1" si="832"/>
        <v>43125</v>
      </c>
      <c r="K3550">
        <v>8</v>
      </c>
      <c r="L3550">
        <f t="shared" ca="1" si="833"/>
        <v>3</v>
      </c>
      <c r="M3550">
        <f ca="1">INDEX(коды!$B$2:$B$11,MATCH(бэкэнд!L3550,коды!$C$2:$C$11,0))</f>
        <v>910</v>
      </c>
      <c r="N3550">
        <f t="shared" ca="1" si="834"/>
        <v>964</v>
      </c>
      <c r="O3550">
        <f t="shared" ca="1" si="835"/>
        <v>30</v>
      </c>
      <c r="P3550">
        <f t="shared" ca="1" si="835"/>
        <v>44</v>
      </c>
      <c r="Q3550">
        <f t="shared" ca="1" si="836"/>
        <v>2018</v>
      </c>
      <c r="R3550">
        <f t="shared" ca="1" si="837"/>
        <v>1</v>
      </c>
      <c r="S3550">
        <f t="shared" ca="1" si="838"/>
        <v>25</v>
      </c>
    </row>
    <row r="3551" spans="2:19">
      <c r="B3551" s="7">
        <f t="shared" si="839"/>
        <v>14653</v>
      </c>
      <c r="C3551" s="8" t="str">
        <f t="shared" ca="1" si="825"/>
        <v>8 (901) 541-34-48</v>
      </c>
      <c r="D3551" s="7">
        <f t="shared" ca="1" si="826"/>
        <v>212</v>
      </c>
      <c r="E3551" s="7">
        <f t="shared" ca="1" si="827"/>
        <v>53</v>
      </c>
      <c r="F3551" s="7">
        <f t="shared" ca="1" si="828"/>
        <v>2814</v>
      </c>
      <c r="G3551" s="9">
        <f t="shared" ca="1" si="829"/>
        <v>2500</v>
      </c>
      <c r="H3551" s="9" t="str">
        <f t="shared" ca="1" si="830"/>
        <v>м</v>
      </c>
      <c r="I3551" s="19">
        <f t="shared" ca="1" si="831"/>
        <v>49</v>
      </c>
      <c r="J3551" s="10">
        <f t="shared" ca="1" si="832"/>
        <v>43609</v>
      </c>
      <c r="K3551">
        <v>8</v>
      </c>
      <c r="L3551">
        <f t="shared" ca="1" si="833"/>
        <v>1</v>
      </c>
      <c r="M3551">
        <f ca="1">INDEX(коды!$B$2:$B$11,MATCH(бэкэнд!L3551,коды!$C$2:$C$11,0))</f>
        <v>901</v>
      </c>
      <c r="N3551">
        <f t="shared" ca="1" si="834"/>
        <v>541</v>
      </c>
      <c r="O3551">
        <f t="shared" ca="1" si="835"/>
        <v>34</v>
      </c>
      <c r="P3551">
        <f t="shared" ca="1" si="835"/>
        <v>48</v>
      </c>
      <c r="Q3551">
        <f t="shared" ca="1" si="836"/>
        <v>2019</v>
      </c>
      <c r="R3551">
        <f t="shared" ca="1" si="837"/>
        <v>5</v>
      </c>
      <c r="S3551">
        <f t="shared" ca="1" si="838"/>
        <v>24</v>
      </c>
    </row>
    <row r="3552" spans="2:19">
      <c r="B3552" s="7">
        <f t="shared" si="839"/>
        <v>14654</v>
      </c>
      <c r="C3552" s="8" t="str">
        <f t="shared" ca="1" si="825"/>
        <v>8 (988) 674-90-35</v>
      </c>
      <c r="D3552" s="7">
        <f t="shared" ca="1" si="826"/>
        <v>116</v>
      </c>
      <c r="E3552" s="7">
        <f t="shared" ca="1" si="827"/>
        <v>39</v>
      </c>
      <c r="F3552" s="7">
        <f t="shared" ca="1" si="828"/>
        <v>2699</v>
      </c>
      <c r="G3552" s="9">
        <f t="shared" ca="1" si="829"/>
        <v>2514</v>
      </c>
      <c r="H3552" s="9" t="str">
        <f t="shared" ca="1" si="830"/>
        <v>м</v>
      </c>
      <c r="I3552" s="19">
        <f t="shared" ca="1" si="831"/>
        <v>42</v>
      </c>
      <c r="J3552" s="10">
        <f t="shared" ca="1" si="832"/>
        <v>43478</v>
      </c>
      <c r="K3552">
        <v>8</v>
      </c>
      <c r="L3552">
        <f t="shared" ca="1" si="833"/>
        <v>10</v>
      </c>
      <c r="M3552">
        <f ca="1">INDEX(коды!$B$2:$B$11,MATCH(бэкэнд!L3552,коды!$C$2:$C$11,0))</f>
        <v>988</v>
      </c>
      <c r="N3552">
        <f t="shared" ca="1" si="834"/>
        <v>674</v>
      </c>
      <c r="O3552">
        <f t="shared" ca="1" si="835"/>
        <v>90</v>
      </c>
      <c r="P3552">
        <f t="shared" ca="1" si="835"/>
        <v>35</v>
      </c>
      <c r="Q3552">
        <f t="shared" ca="1" si="836"/>
        <v>2019</v>
      </c>
      <c r="R3552">
        <f t="shared" ca="1" si="837"/>
        <v>1</v>
      </c>
      <c r="S3552">
        <f t="shared" ca="1" si="838"/>
        <v>13</v>
      </c>
    </row>
    <row r="3553" spans="2:19">
      <c r="B3553" s="7">
        <f t="shared" si="839"/>
        <v>14655</v>
      </c>
      <c r="C3553" s="8" t="str">
        <f t="shared" ca="1" si="825"/>
        <v>8 (910) 145-79-86</v>
      </c>
      <c r="D3553" s="7">
        <f t="shared" ca="1" si="826"/>
        <v>184</v>
      </c>
      <c r="E3553" s="7">
        <f t="shared" ca="1" si="827"/>
        <v>92</v>
      </c>
      <c r="F3553" s="7">
        <f t="shared" ca="1" si="828"/>
        <v>2529</v>
      </c>
      <c r="G3553" s="9">
        <f t="shared" ca="1" si="829"/>
        <v>3228</v>
      </c>
      <c r="H3553" s="9" t="str">
        <f t="shared" ca="1" si="830"/>
        <v>м</v>
      </c>
      <c r="I3553" s="19">
        <f t="shared" ca="1" si="831"/>
        <v>20</v>
      </c>
      <c r="J3553" s="10">
        <f t="shared" ca="1" si="832"/>
        <v>43596</v>
      </c>
      <c r="K3553">
        <v>8</v>
      </c>
      <c r="L3553">
        <f t="shared" ca="1" si="833"/>
        <v>3</v>
      </c>
      <c r="M3553">
        <f ca="1">INDEX(коды!$B$2:$B$11,MATCH(бэкэнд!L3553,коды!$C$2:$C$11,0))</f>
        <v>910</v>
      </c>
      <c r="N3553">
        <f t="shared" ca="1" si="834"/>
        <v>145</v>
      </c>
      <c r="O3553">
        <f t="shared" ca="1" si="835"/>
        <v>79</v>
      </c>
      <c r="P3553">
        <f t="shared" ca="1" si="835"/>
        <v>86</v>
      </c>
      <c r="Q3553">
        <f t="shared" ca="1" si="836"/>
        <v>2019</v>
      </c>
      <c r="R3553">
        <f t="shared" ca="1" si="837"/>
        <v>5</v>
      </c>
      <c r="S3553">
        <f t="shared" ca="1" si="838"/>
        <v>11</v>
      </c>
    </row>
    <row r="3554" spans="2:19">
      <c r="B3554" s="7">
        <f t="shared" si="839"/>
        <v>14656</v>
      </c>
      <c r="C3554" s="8" t="str">
        <f t="shared" ca="1" si="825"/>
        <v>8 (988) 277-64-48</v>
      </c>
      <c r="D3554" s="7">
        <f t="shared" ca="1" si="826"/>
        <v>118</v>
      </c>
      <c r="E3554" s="7">
        <f t="shared" ca="1" si="827"/>
        <v>59</v>
      </c>
      <c r="F3554" s="7">
        <f t="shared" ca="1" si="828"/>
        <v>1411</v>
      </c>
      <c r="G3554" s="9">
        <f t="shared" ca="1" si="829"/>
        <v>1443</v>
      </c>
      <c r="H3554" s="9" t="str">
        <f t="shared" ca="1" si="830"/>
        <v>ж</v>
      </c>
      <c r="I3554" s="19">
        <f t="shared" ca="1" si="831"/>
        <v>21</v>
      </c>
      <c r="J3554" s="10">
        <f t="shared" ca="1" si="832"/>
        <v>43583</v>
      </c>
      <c r="K3554">
        <v>8</v>
      </c>
      <c r="L3554">
        <f t="shared" ca="1" si="833"/>
        <v>10</v>
      </c>
      <c r="M3554">
        <f ca="1">INDEX(коды!$B$2:$B$11,MATCH(бэкэнд!L3554,коды!$C$2:$C$11,0))</f>
        <v>988</v>
      </c>
      <c r="N3554">
        <f t="shared" ca="1" si="834"/>
        <v>277</v>
      </c>
      <c r="O3554">
        <f t="shared" ca="1" si="835"/>
        <v>64</v>
      </c>
      <c r="P3554">
        <f t="shared" ca="1" si="835"/>
        <v>48</v>
      </c>
      <c r="Q3554">
        <f t="shared" ca="1" si="836"/>
        <v>2019</v>
      </c>
      <c r="R3554">
        <f t="shared" ca="1" si="837"/>
        <v>4</v>
      </c>
      <c r="S3554">
        <f t="shared" ca="1" si="838"/>
        <v>28</v>
      </c>
    </row>
    <row r="3555" spans="2:19">
      <c r="B3555" s="7">
        <f t="shared" si="839"/>
        <v>14657</v>
      </c>
      <c r="C3555" s="8" t="str">
        <f t="shared" ca="1" si="825"/>
        <v>8 (910) 257-40-89</v>
      </c>
      <c r="D3555" s="7">
        <f t="shared" ca="1" si="826"/>
        <v>144</v>
      </c>
      <c r="E3555" s="7">
        <f t="shared" ca="1" si="827"/>
        <v>48</v>
      </c>
      <c r="F3555" s="7">
        <f t="shared" ca="1" si="828"/>
        <v>1304</v>
      </c>
      <c r="G3555" s="9">
        <f t="shared" ca="1" si="829"/>
        <v>1418</v>
      </c>
      <c r="H3555" s="9" t="str">
        <f t="shared" ca="1" si="830"/>
        <v>ж</v>
      </c>
      <c r="I3555" s="19">
        <f t="shared" ca="1" si="831"/>
        <v>46</v>
      </c>
      <c r="J3555" s="10">
        <f t="shared" ca="1" si="832"/>
        <v>43152</v>
      </c>
      <c r="K3555">
        <v>8</v>
      </c>
      <c r="L3555">
        <f t="shared" ca="1" si="833"/>
        <v>3</v>
      </c>
      <c r="M3555">
        <f ca="1">INDEX(коды!$B$2:$B$11,MATCH(бэкэнд!L3555,коды!$C$2:$C$11,0))</f>
        <v>910</v>
      </c>
      <c r="N3555">
        <f t="shared" ca="1" si="834"/>
        <v>257</v>
      </c>
      <c r="O3555">
        <f t="shared" ca="1" si="835"/>
        <v>40</v>
      </c>
      <c r="P3555">
        <f t="shared" ca="1" si="835"/>
        <v>89</v>
      </c>
      <c r="Q3555">
        <f t="shared" ca="1" si="836"/>
        <v>2018</v>
      </c>
      <c r="R3555">
        <f t="shared" ca="1" si="837"/>
        <v>2</v>
      </c>
      <c r="S3555">
        <f t="shared" ca="1" si="838"/>
        <v>21</v>
      </c>
    </row>
    <row r="3556" spans="2:19">
      <c r="B3556" s="7">
        <f t="shared" si="839"/>
        <v>14658</v>
      </c>
      <c r="C3556" s="8" t="str">
        <f t="shared" ca="1" si="825"/>
        <v>8 (910) 537-66-76</v>
      </c>
      <c r="D3556" s="7">
        <f t="shared" ca="1" si="826"/>
        <v>63</v>
      </c>
      <c r="E3556" s="7">
        <f t="shared" ca="1" si="827"/>
        <v>16</v>
      </c>
      <c r="F3556" s="7">
        <f t="shared" ca="1" si="828"/>
        <v>204</v>
      </c>
      <c r="G3556" s="9">
        <f t="shared" ca="1" si="829"/>
        <v>893</v>
      </c>
      <c r="H3556" s="9" t="str">
        <f t="shared" ca="1" si="830"/>
        <v>м</v>
      </c>
      <c r="I3556" s="19">
        <f t="shared" ca="1" si="831"/>
        <v>31</v>
      </c>
      <c r="J3556" s="10">
        <f t="shared" ca="1" si="832"/>
        <v>43628</v>
      </c>
      <c r="K3556">
        <v>8</v>
      </c>
      <c r="L3556">
        <f t="shared" ca="1" si="833"/>
        <v>3</v>
      </c>
      <c r="M3556">
        <f ca="1">INDEX(коды!$B$2:$B$11,MATCH(бэкэнд!L3556,коды!$C$2:$C$11,0))</f>
        <v>910</v>
      </c>
      <c r="N3556">
        <f t="shared" ca="1" si="834"/>
        <v>537</v>
      </c>
      <c r="O3556">
        <f t="shared" ca="1" si="835"/>
        <v>66</v>
      </c>
      <c r="P3556">
        <f t="shared" ca="1" si="835"/>
        <v>76</v>
      </c>
      <c r="Q3556">
        <f t="shared" ca="1" si="836"/>
        <v>2019</v>
      </c>
      <c r="R3556">
        <f t="shared" ca="1" si="837"/>
        <v>6</v>
      </c>
      <c r="S3556">
        <f t="shared" ca="1" si="838"/>
        <v>12</v>
      </c>
    </row>
    <row r="3557" spans="2:19">
      <c r="B3557" s="7">
        <f t="shared" si="839"/>
        <v>14659</v>
      </c>
      <c r="C3557" s="8" t="str">
        <f t="shared" ca="1" si="825"/>
        <v>8 (988) 852-89-86</v>
      </c>
      <c r="D3557" s="7">
        <f t="shared" ca="1" si="826"/>
        <v>135</v>
      </c>
      <c r="E3557" s="7">
        <f t="shared" ca="1" si="827"/>
        <v>45</v>
      </c>
      <c r="F3557" s="7">
        <f t="shared" ca="1" si="828"/>
        <v>979</v>
      </c>
      <c r="G3557" s="9">
        <f t="shared" ca="1" si="829"/>
        <v>842</v>
      </c>
      <c r="H3557" s="9" t="str">
        <f t="shared" ca="1" si="830"/>
        <v>м</v>
      </c>
      <c r="I3557" s="19">
        <f t="shared" ca="1" si="831"/>
        <v>58</v>
      </c>
      <c r="J3557" s="10">
        <f t="shared" ca="1" si="832"/>
        <v>43711</v>
      </c>
      <c r="K3557">
        <v>8</v>
      </c>
      <c r="L3557">
        <f t="shared" ca="1" si="833"/>
        <v>10</v>
      </c>
      <c r="M3557">
        <f ca="1">INDEX(коды!$B$2:$B$11,MATCH(бэкэнд!L3557,коды!$C$2:$C$11,0))</f>
        <v>988</v>
      </c>
      <c r="N3557">
        <f t="shared" ca="1" si="834"/>
        <v>852</v>
      </c>
      <c r="O3557">
        <f t="shared" ca="1" si="835"/>
        <v>89</v>
      </c>
      <c r="P3557">
        <f t="shared" ca="1" si="835"/>
        <v>86</v>
      </c>
      <c r="Q3557">
        <f t="shared" ca="1" si="836"/>
        <v>2019</v>
      </c>
      <c r="R3557">
        <f t="shared" ca="1" si="837"/>
        <v>9</v>
      </c>
      <c r="S3557">
        <f t="shared" ca="1" si="838"/>
        <v>3</v>
      </c>
    </row>
    <row r="3558" spans="2:19">
      <c r="B3558" s="7">
        <f t="shared" si="839"/>
        <v>14660</v>
      </c>
      <c r="C3558" s="8" t="str">
        <f t="shared" ca="1" si="825"/>
        <v>8 (912) 487-73-99</v>
      </c>
      <c r="D3558" s="7">
        <f t="shared" ca="1" si="826"/>
        <v>112</v>
      </c>
      <c r="E3558" s="7">
        <f t="shared" ca="1" si="827"/>
        <v>38</v>
      </c>
      <c r="F3558" s="7">
        <f t="shared" ca="1" si="828"/>
        <v>2156</v>
      </c>
      <c r="G3558" s="9">
        <f t="shared" ca="1" si="829"/>
        <v>1929</v>
      </c>
      <c r="H3558" s="9" t="str">
        <f t="shared" ca="1" si="830"/>
        <v>м</v>
      </c>
      <c r="I3558" s="19">
        <f t="shared" ca="1" si="831"/>
        <v>36</v>
      </c>
      <c r="J3558" s="10">
        <f t="shared" ca="1" si="832"/>
        <v>43594</v>
      </c>
      <c r="K3558">
        <v>8</v>
      </c>
      <c r="L3558">
        <f t="shared" ca="1" si="833"/>
        <v>5</v>
      </c>
      <c r="M3558">
        <f ca="1">INDEX(коды!$B$2:$B$11,MATCH(бэкэнд!L3558,коды!$C$2:$C$11,0))</f>
        <v>912</v>
      </c>
      <c r="N3558">
        <f t="shared" ca="1" si="834"/>
        <v>487</v>
      </c>
      <c r="O3558">
        <f t="shared" ca="1" si="835"/>
        <v>73</v>
      </c>
      <c r="P3558">
        <f t="shared" ca="1" si="835"/>
        <v>99</v>
      </c>
      <c r="Q3558">
        <f t="shared" ca="1" si="836"/>
        <v>2019</v>
      </c>
      <c r="R3558">
        <f t="shared" ca="1" si="837"/>
        <v>5</v>
      </c>
      <c r="S3558">
        <f t="shared" ca="1" si="838"/>
        <v>9</v>
      </c>
    </row>
    <row r="3559" spans="2:19">
      <c r="B3559" s="7">
        <f t="shared" si="839"/>
        <v>14661</v>
      </c>
      <c r="C3559" s="8" t="str">
        <f t="shared" ca="1" si="825"/>
        <v>8 (910) 287-55-34</v>
      </c>
      <c r="D3559" s="7">
        <f t="shared" ca="1" si="826"/>
        <v>133</v>
      </c>
      <c r="E3559" s="7">
        <f t="shared" ca="1" si="827"/>
        <v>34</v>
      </c>
      <c r="F3559" s="7">
        <f t="shared" ca="1" si="828"/>
        <v>3189</v>
      </c>
      <c r="G3559" s="9">
        <f t="shared" ca="1" si="829"/>
        <v>2852</v>
      </c>
      <c r="H3559" s="9" t="str">
        <f t="shared" ca="1" si="830"/>
        <v>ж</v>
      </c>
      <c r="I3559" s="19">
        <f t="shared" ca="1" si="831"/>
        <v>30</v>
      </c>
      <c r="J3559" s="10">
        <f t="shared" ca="1" si="832"/>
        <v>43156</v>
      </c>
      <c r="K3559">
        <v>8</v>
      </c>
      <c r="L3559">
        <f t="shared" ca="1" si="833"/>
        <v>3</v>
      </c>
      <c r="M3559">
        <f ca="1">INDEX(коды!$B$2:$B$11,MATCH(бэкэнд!L3559,коды!$C$2:$C$11,0))</f>
        <v>910</v>
      </c>
      <c r="N3559">
        <f t="shared" ca="1" si="834"/>
        <v>287</v>
      </c>
      <c r="O3559">
        <f t="shared" ca="1" si="835"/>
        <v>55</v>
      </c>
      <c r="P3559">
        <f t="shared" ca="1" si="835"/>
        <v>34</v>
      </c>
      <c r="Q3559">
        <f t="shared" ca="1" si="836"/>
        <v>2018</v>
      </c>
      <c r="R3559">
        <f t="shared" ca="1" si="837"/>
        <v>2</v>
      </c>
      <c r="S3559">
        <f t="shared" ca="1" si="838"/>
        <v>25</v>
      </c>
    </row>
    <row r="3560" spans="2:19">
      <c r="B3560" s="7">
        <f t="shared" si="839"/>
        <v>14662</v>
      </c>
      <c r="C3560" s="8" t="str">
        <f t="shared" ca="1" si="825"/>
        <v>8 (913) 883-53-59</v>
      </c>
      <c r="D3560" s="7">
        <f t="shared" ca="1" si="826"/>
        <v>136</v>
      </c>
      <c r="E3560" s="7">
        <f t="shared" ca="1" si="827"/>
        <v>68</v>
      </c>
      <c r="F3560" s="7">
        <f t="shared" ca="1" si="828"/>
        <v>1429</v>
      </c>
      <c r="G3560" s="9">
        <f t="shared" ca="1" si="829"/>
        <v>1613</v>
      </c>
      <c r="H3560" s="9" t="str">
        <f t="shared" ca="1" si="830"/>
        <v>м</v>
      </c>
      <c r="I3560" s="19">
        <f t="shared" ca="1" si="831"/>
        <v>35</v>
      </c>
      <c r="J3560" s="10">
        <f t="shared" ca="1" si="832"/>
        <v>43486</v>
      </c>
      <c r="K3560">
        <v>8</v>
      </c>
      <c r="L3560">
        <f t="shared" ca="1" si="833"/>
        <v>6</v>
      </c>
      <c r="M3560">
        <f ca="1">INDEX(коды!$B$2:$B$11,MATCH(бэкэнд!L3560,коды!$C$2:$C$11,0))</f>
        <v>913</v>
      </c>
      <c r="N3560">
        <f t="shared" ca="1" si="834"/>
        <v>883</v>
      </c>
      <c r="O3560">
        <f t="shared" ca="1" si="835"/>
        <v>53</v>
      </c>
      <c r="P3560">
        <f t="shared" ca="1" si="835"/>
        <v>59</v>
      </c>
      <c r="Q3560">
        <f t="shared" ca="1" si="836"/>
        <v>2019</v>
      </c>
      <c r="R3560">
        <f t="shared" ca="1" si="837"/>
        <v>1</v>
      </c>
      <c r="S3560">
        <f t="shared" ca="1" si="838"/>
        <v>21</v>
      </c>
    </row>
    <row r="3561" spans="2:19">
      <c r="B3561" s="7">
        <f t="shared" si="839"/>
        <v>14663</v>
      </c>
      <c r="C3561" s="8" t="str">
        <f t="shared" ca="1" si="825"/>
        <v>8 (914) 231-59-13</v>
      </c>
      <c r="D3561" s="7">
        <f t="shared" ca="1" si="826"/>
        <v>39</v>
      </c>
      <c r="E3561" s="7">
        <f t="shared" ca="1" si="827"/>
        <v>13</v>
      </c>
      <c r="F3561" s="7">
        <f t="shared" ca="1" si="828"/>
        <v>762</v>
      </c>
      <c r="G3561" s="9">
        <f t="shared" ca="1" si="829"/>
        <v>553</v>
      </c>
      <c r="H3561" s="9" t="str">
        <f t="shared" ca="1" si="830"/>
        <v>м</v>
      </c>
      <c r="I3561" s="19">
        <f t="shared" ca="1" si="831"/>
        <v>42</v>
      </c>
      <c r="J3561" s="10">
        <f t="shared" ca="1" si="832"/>
        <v>43542</v>
      </c>
      <c r="K3561">
        <v>8</v>
      </c>
      <c r="L3561">
        <f t="shared" ca="1" si="833"/>
        <v>7</v>
      </c>
      <c r="M3561">
        <f ca="1">INDEX(коды!$B$2:$B$11,MATCH(бэкэнд!L3561,коды!$C$2:$C$11,0))</f>
        <v>914</v>
      </c>
      <c r="N3561">
        <f t="shared" ca="1" si="834"/>
        <v>231</v>
      </c>
      <c r="O3561">
        <f t="shared" ca="1" si="835"/>
        <v>59</v>
      </c>
      <c r="P3561">
        <f t="shared" ca="1" si="835"/>
        <v>13</v>
      </c>
      <c r="Q3561">
        <f t="shared" ca="1" si="836"/>
        <v>2019</v>
      </c>
      <c r="R3561">
        <f t="shared" ca="1" si="837"/>
        <v>3</v>
      </c>
      <c r="S3561">
        <f t="shared" ca="1" si="838"/>
        <v>18</v>
      </c>
    </row>
    <row r="3562" spans="2:19">
      <c r="B3562" s="7">
        <f t="shared" si="839"/>
        <v>14664</v>
      </c>
      <c r="C3562" s="8" t="str">
        <f t="shared" ca="1" si="825"/>
        <v>8 (918) 924-10-30</v>
      </c>
      <c r="D3562" s="7">
        <f t="shared" ca="1" si="826"/>
        <v>42</v>
      </c>
      <c r="E3562" s="7">
        <f t="shared" ca="1" si="827"/>
        <v>11</v>
      </c>
      <c r="F3562" s="7">
        <f t="shared" ca="1" si="828"/>
        <v>1903</v>
      </c>
      <c r="G3562" s="9">
        <f t="shared" ca="1" si="829"/>
        <v>622</v>
      </c>
      <c r="H3562" s="9" t="str">
        <f t="shared" ca="1" si="830"/>
        <v>м</v>
      </c>
      <c r="I3562" s="19">
        <f t="shared" ca="1" si="831"/>
        <v>25</v>
      </c>
      <c r="J3562" s="10">
        <f t="shared" ca="1" si="832"/>
        <v>43326</v>
      </c>
      <c r="K3562">
        <v>8</v>
      </c>
      <c r="L3562">
        <f t="shared" ca="1" si="833"/>
        <v>9</v>
      </c>
      <c r="M3562">
        <f ca="1">INDEX(коды!$B$2:$B$11,MATCH(бэкэнд!L3562,коды!$C$2:$C$11,0))</f>
        <v>918</v>
      </c>
      <c r="N3562">
        <f t="shared" ca="1" si="834"/>
        <v>924</v>
      </c>
      <c r="O3562">
        <f t="shared" ca="1" si="835"/>
        <v>10</v>
      </c>
      <c r="P3562">
        <f t="shared" ca="1" si="835"/>
        <v>30</v>
      </c>
      <c r="Q3562">
        <f t="shared" ca="1" si="836"/>
        <v>2018</v>
      </c>
      <c r="R3562">
        <f t="shared" ca="1" si="837"/>
        <v>8</v>
      </c>
      <c r="S3562">
        <f t="shared" ca="1" si="838"/>
        <v>14</v>
      </c>
    </row>
    <row r="3563" spans="2:19">
      <c r="B3563" s="7">
        <f t="shared" si="839"/>
        <v>14665</v>
      </c>
      <c r="C3563" s="8" t="str">
        <f t="shared" ca="1" si="825"/>
        <v>8 (901) 827-77-57</v>
      </c>
      <c r="D3563" s="7">
        <f t="shared" ca="1" si="826"/>
        <v>92</v>
      </c>
      <c r="E3563" s="7">
        <f t="shared" ca="1" si="827"/>
        <v>23</v>
      </c>
      <c r="F3563" s="7">
        <f t="shared" ca="1" si="828"/>
        <v>395</v>
      </c>
      <c r="G3563" s="9">
        <f t="shared" ca="1" si="829"/>
        <v>823</v>
      </c>
      <c r="H3563" s="9" t="str">
        <f t="shared" ca="1" si="830"/>
        <v>м</v>
      </c>
      <c r="I3563" s="19">
        <f t="shared" ca="1" si="831"/>
        <v>21</v>
      </c>
      <c r="J3563" s="10">
        <f t="shared" ca="1" si="832"/>
        <v>43480</v>
      </c>
      <c r="K3563">
        <v>8</v>
      </c>
      <c r="L3563">
        <f t="shared" ca="1" si="833"/>
        <v>1</v>
      </c>
      <c r="M3563">
        <f ca="1">INDEX(коды!$B$2:$B$11,MATCH(бэкэнд!L3563,коды!$C$2:$C$11,0))</f>
        <v>901</v>
      </c>
      <c r="N3563">
        <f t="shared" ca="1" si="834"/>
        <v>827</v>
      </c>
      <c r="O3563">
        <f t="shared" ca="1" si="835"/>
        <v>77</v>
      </c>
      <c r="P3563">
        <f t="shared" ca="1" si="835"/>
        <v>57</v>
      </c>
      <c r="Q3563">
        <f t="shared" ca="1" si="836"/>
        <v>2019</v>
      </c>
      <c r="R3563">
        <f t="shared" ca="1" si="837"/>
        <v>1</v>
      </c>
      <c r="S3563">
        <f t="shared" ca="1" si="838"/>
        <v>15</v>
      </c>
    </row>
    <row r="3564" spans="2:19">
      <c r="B3564" s="7">
        <f t="shared" si="839"/>
        <v>14666</v>
      </c>
      <c r="C3564" s="8" t="str">
        <f t="shared" ca="1" si="825"/>
        <v>8 (901) 103-19-24</v>
      </c>
      <c r="D3564" s="7">
        <f t="shared" ca="1" si="826"/>
        <v>99</v>
      </c>
      <c r="E3564" s="7">
        <f t="shared" ca="1" si="827"/>
        <v>33</v>
      </c>
      <c r="F3564" s="7">
        <f t="shared" ca="1" si="828"/>
        <v>770</v>
      </c>
      <c r="G3564" s="9">
        <f t="shared" ca="1" si="829"/>
        <v>524</v>
      </c>
      <c r="H3564" s="9" t="str">
        <f t="shared" ca="1" si="830"/>
        <v>м</v>
      </c>
      <c r="I3564" s="19">
        <f t="shared" ca="1" si="831"/>
        <v>43</v>
      </c>
      <c r="J3564" s="10">
        <f t="shared" ca="1" si="832"/>
        <v>43690</v>
      </c>
      <c r="K3564">
        <v>8</v>
      </c>
      <c r="L3564">
        <f t="shared" ca="1" si="833"/>
        <v>1</v>
      </c>
      <c r="M3564">
        <f ca="1">INDEX(коды!$B$2:$B$11,MATCH(бэкэнд!L3564,коды!$C$2:$C$11,0))</f>
        <v>901</v>
      </c>
      <c r="N3564">
        <f t="shared" ca="1" si="834"/>
        <v>103</v>
      </c>
      <c r="O3564">
        <f t="shared" ca="1" si="835"/>
        <v>19</v>
      </c>
      <c r="P3564">
        <f t="shared" ca="1" si="835"/>
        <v>24</v>
      </c>
      <c r="Q3564">
        <f t="shared" ca="1" si="836"/>
        <v>2019</v>
      </c>
      <c r="R3564">
        <f t="shared" ca="1" si="837"/>
        <v>8</v>
      </c>
      <c r="S3564">
        <f t="shared" ca="1" si="838"/>
        <v>13</v>
      </c>
    </row>
    <row r="3565" spans="2:19">
      <c r="B3565" s="7">
        <f t="shared" si="839"/>
        <v>14667</v>
      </c>
      <c r="C3565" s="8" t="str">
        <f t="shared" ca="1" si="825"/>
        <v>8 (913) 718-88-19</v>
      </c>
      <c r="D3565" s="7">
        <f t="shared" ca="1" si="826"/>
        <v>30</v>
      </c>
      <c r="E3565" s="7">
        <f t="shared" ca="1" si="827"/>
        <v>15</v>
      </c>
      <c r="F3565" s="7">
        <f t="shared" ca="1" si="828"/>
        <v>3373</v>
      </c>
      <c r="G3565" s="9">
        <f t="shared" ca="1" si="829"/>
        <v>1451</v>
      </c>
      <c r="H3565" s="9" t="str">
        <f t="shared" ca="1" si="830"/>
        <v>м</v>
      </c>
      <c r="I3565" s="19">
        <f t="shared" ca="1" si="831"/>
        <v>41</v>
      </c>
      <c r="J3565" s="10">
        <f t="shared" ca="1" si="832"/>
        <v>43534</v>
      </c>
      <c r="K3565">
        <v>8</v>
      </c>
      <c r="L3565">
        <f t="shared" ca="1" si="833"/>
        <v>6</v>
      </c>
      <c r="M3565">
        <f ca="1">INDEX(коды!$B$2:$B$11,MATCH(бэкэнд!L3565,коды!$C$2:$C$11,0))</f>
        <v>913</v>
      </c>
      <c r="N3565">
        <f t="shared" ca="1" si="834"/>
        <v>718</v>
      </c>
      <c r="O3565">
        <f t="shared" ca="1" si="835"/>
        <v>88</v>
      </c>
      <c r="P3565">
        <f t="shared" ca="1" si="835"/>
        <v>19</v>
      </c>
      <c r="Q3565">
        <f t="shared" ca="1" si="836"/>
        <v>2019</v>
      </c>
      <c r="R3565">
        <f t="shared" ca="1" si="837"/>
        <v>3</v>
      </c>
      <c r="S3565">
        <f t="shared" ca="1" si="838"/>
        <v>10</v>
      </c>
    </row>
    <row r="3566" spans="2:19">
      <c r="B3566" s="7">
        <f t="shared" si="839"/>
        <v>14668</v>
      </c>
      <c r="C3566" s="8" t="str">
        <f t="shared" ca="1" si="825"/>
        <v>8 (913) 121-71-10</v>
      </c>
      <c r="D3566" s="7">
        <f t="shared" ca="1" si="826"/>
        <v>125</v>
      </c>
      <c r="E3566" s="7">
        <f t="shared" ca="1" si="827"/>
        <v>42</v>
      </c>
      <c r="F3566" s="7">
        <f t="shared" ca="1" si="828"/>
        <v>2264</v>
      </c>
      <c r="G3566" s="9">
        <f t="shared" ca="1" si="829"/>
        <v>1365</v>
      </c>
      <c r="H3566" s="9" t="str">
        <f t="shared" ca="1" si="830"/>
        <v>ж</v>
      </c>
      <c r="I3566" s="19">
        <f t="shared" ca="1" si="831"/>
        <v>50</v>
      </c>
      <c r="J3566" s="10">
        <f t="shared" ca="1" si="832"/>
        <v>42994</v>
      </c>
      <c r="K3566">
        <v>8</v>
      </c>
      <c r="L3566">
        <f t="shared" ca="1" si="833"/>
        <v>6</v>
      </c>
      <c r="M3566">
        <f ca="1">INDEX(коды!$B$2:$B$11,MATCH(бэкэнд!L3566,коды!$C$2:$C$11,0))</f>
        <v>913</v>
      </c>
      <c r="N3566">
        <f t="shared" ca="1" si="834"/>
        <v>121</v>
      </c>
      <c r="O3566">
        <f t="shared" ca="1" si="835"/>
        <v>71</v>
      </c>
      <c r="P3566">
        <f t="shared" ca="1" si="835"/>
        <v>10</v>
      </c>
      <c r="Q3566">
        <f t="shared" ca="1" si="836"/>
        <v>2017</v>
      </c>
      <c r="R3566">
        <f t="shared" ca="1" si="837"/>
        <v>9</v>
      </c>
      <c r="S3566">
        <f t="shared" ca="1" si="838"/>
        <v>16</v>
      </c>
    </row>
    <row r="3567" spans="2:19">
      <c r="B3567" s="7">
        <f t="shared" si="839"/>
        <v>14669</v>
      </c>
      <c r="C3567" s="8" t="str">
        <f t="shared" ca="1" si="825"/>
        <v>8 (910) 550-98-92</v>
      </c>
      <c r="D3567" s="7">
        <f t="shared" ca="1" si="826"/>
        <v>215</v>
      </c>
      <c r="E3567" s="7">
        <f t="shared" ca="1" si="827"/>
        <v>54</v>
      </c>
      <c r="F3567" s="7">
        <f t="shared" ca="1" si="828"/>
        <v>377</v>
      </c>
      <c r="G3567" s="9">
        <f t="shared" ca="1" si="829"/>
        <v>930</v>
      </c>
      <c r="H3567" s="9" t="str">
        <f t="shared" ca="1" si="830"/>
        <v>ж</v>
      </c>
      <c r="I3567" s="19">
        <f t="shared" ca="1" si="831"/>
        <v>39</v>
      </c>
      <c r="J3567" s="10">
        <f t="shared" ca="1" si="832"/>
        <v>43735</v>
      </c>
      <c r="K3567">
        <v>8</v>
      </c>
      <c r="L3567">
        <f t="shared" ca="1" si="833"/>
        <v>3</v>
      </c>
      <c r="M3567">
        <f ca="1">INDEX(коды!$B$2:$B$11,MATCH(бэкэнд!L3567,коды!$C$2:$C$11,0))</f>
        <v>910</v>
      </c>
      <c r="N3567">
        <f t="shared" ca="1" si="834"/>
        <v>550</v>
      </c>
      <c r="O3567">
        <f t="shared" ca="1" si="835"/>
        <v>98</v>
      </c>
      <c r="P3567">
        <f t="shared" ca="1" si="835"/>
        <v>92</v>
      </c>
      <c r="Q3567">
        <f t="shared" ca="1" si="836"/>
        <v>2019</v>
      </c>
      <c r="R3567">
        <f t="shared" ca="1" si="837"/>
        <v>9</v>
      </c>
      <c r="S3567">
        <f t="shared" ca="1" si="838"/>
        <v>27</v>
      </c>
    </row>
    <row r="3568" spans="2:19">
      <c r="B3568" s="7">
        <f t="shared" si="839"/>
        <v>14670</v>
      </c>
      <c r="C3568" s="8" t="str">
        <f t="shared" ca="1" si="825"/>
        <v>8 (913) 366-60-47</v>
      </c>
      <c r="D3568" s="7">
        <f t="shared" ca="1" si="826"/>
        <v>180</v>
      </c>
      <c r="E3568" s="7">
        <f t="shared" ca="1" si="827"/>
        <v>45</v>
      </c>
      <c r="F3568" s="7">
        <f t="shared" ca="1" si="828"/>
        <v>220</v>
      </c>
      <c r="G3568" s="9">
        <f t="shared" ca="1" si="829"/>
        <v>599</v>
      </c>
      <c r="H3568" s="9" t="str">
        <f t="shared" ca="1" si="830"/>
        <v>м</v>
      </c>
      <c r="I3568" s="19">
        <f t="shared" ca="1" si="831"/>
        <v>37</v>
      </c>
      <c r="J3568" s="10">
        <f t="shared" ca="1" si="832"/>
        <v>43508</v>
      </c>
      <c r="K3568">
        <v>8</v>
      </c>
      <c r="L3568">
        <f t="shared" ca="1" si="833"/>
        <v>6</v>
      </c>
      <c r="M3568">
        <f ca="1">INDEX(коды!$B$2:$B$11,MATCH(бэкэнд!L3568,коды!$C$2:$C$11,0))</f>
        <v>913</v>
      </c>
      <c r="N3568">
        <f t="shared" ca="1" si="834"/>
        <v>366</v>
      </c>
      <c r="O3568">
        <f t="shared" ca="1" si="835"/>
        <v>60</v>
      </c>
      <c r="P3568">
        <f t="shared" ca="1" si="835"/>
        <v>47</v>
      </c>
      <c r="Q3568">
        <f t="shared" ca="1" si="836"/>
        <v>2019</v>
      </c>
      <c r="R3568">
        <f t="shared" ca="1" si="837"/>
        <v>2</v>
      </c>
      <c r="S3568">
        <f t="shared" ca="1" si="838"/>
        <v>12</v>
      </c>
    </row>
    <row r="3569" spans="2:19">
      <c r="B3569" s="7">
        <f t="shared" si="839"/>
        <v>14671</v>
      </c>
      <c r="C3569" s="8" t="str">
        <f t="shared" ca="1" si="825"/>
        <v>8 (988) 435-36-84</v>
      </c>
      <c r="D3569" s="7">
        <f t="shared" ca="1" si="826"/>
        <v>63</v>
      </c>
      <c r="E3569" s="7">
        <f t="shared" ca="1" si="827"/>
        <v>16</v>
      </c>
      <c r="F3569" s="7">
        <f t="shared" ca="1" si="828"/>
        <v>599</v>
      </c>
      <c r="G3569" s="9">
        <f t="shared" ca="1" si="829"/>
        <v>939</v>
      </c>
      <c r="H3569" s="9" t="str">
        <f t="shared" ca="1" si="830"/>
        <v>ж</v>
      </c>
      <c r="I3569" s="19">
        <f t="shared" ca="1" si="831"/>
        <v>36</v>
      </c>
      <c r="J3569" s="10">
        <f t="shared" ca="1" si="832"/>
        <v>43542</v>
      </c>
      <c r="K3569">
        <v>8</v>
      </c>
      <c r="L3569">
        <f t="shared" ca="1" si="833"/>
        <v>10</v>
      </c>
      <c r="M3569">
        <f ca="1">INDEX(коды!$B$2:$B$11,MATCH(бэкэнд!L3569,коды!$C$2:$C$11,0))</f>
        <v>988</v>
      </c>
      <c r="N3569">
        <f t="shared" ca="1" si="834"/>
        <v>435</v>
      </c>
      <c r="O3569">
        <f t="shared" ca="1" si="835"/>
        <v>36</v>
      </c>
      <c r="P3569">
        <f t="shared" ca="1" si="835"/>
        <v>84</v>
      </c>
      <c r="Q3569">
        <f t="shared" ca="1" si="836"/>
        <v>2019</v>
      </c>
      <c r="R3569">
        <f t="shared" ca="1" si="837"/>
        <v>3</v>
      </c>
      <c r="S3569">
        <f t="shared" ca="1" si="838"/>
        <v>18</v>
      </c>
    </row>
    <row r="3570" spans="2:19">
      <c r="B3570" s="7">
        <f t="shared" si="839"/>
        <v>14672</v>
      </c>
      <c r="C3570" s="8" t="str">
        <f t="shared" ca="1" si="825"/>
        <v>8 (917) 480-33-74</v>
      </c>
      <c r="D3570" s="7">
        <f t="shared" ca="1" si="826"/>
        <v>120</v>
      </c>
      <c r="E3570" s="7">
        <f t="shared" ca="1" si="827"/>
        <v>60</v>
      </c>
      <c r="F3570" s="7">
        <f t="shared" ca="1" si="828"/>
        <v>221</v>
      </c>
      <c r="G3570" s="9">
        <f t="shared" ca="1" si="829"/>
        <v>744</v>
      </c>
      <c r="H3570" s="9" t="str">
        <f t="shared" ca="1" si="830"/>
        <v>м</v>
      </c>
      <c r="I3570" s="19">
        <f t="shared" ca="1" si="831"/>
        <v>33</v>
      </c>
      <c r="J3570" s="10">
        <f t="shared" ca="1" si="832"/>
        <v>43519</v>
      </c>
      <c r="K3570">
        <v>8</v>
      </c>
      <c r="L3570">
        <f t="shared" ca="1" si="833"/>
        <v>8</v>
      </c>
      <c r="M3570">
        <f ca="1">INDEX(коды!$B$2:$B$11,MATCH(бэкэнд!L3570,коды!$C$2:$C$11,0))</f>
        <v>917</v>
      </c>
      <c r="N3570">
        <f t="shared" ca="1" si="834"/>
        <v>480</v>
      </c>
      <c r="O3570">
        <f t="shared" ca="1" si="835"/>
        <v>33</v>
      </c>
      <c r="P3570">
        <f t="shared" ca="1" si="835"/>
        <v>74</v>
      </c>
      <c r="Q3570">
        <f t="shared" ca="1" si="836"/>
        <v>2019</v>
      </c>
      <c r="R3570">
        <f t="shared" ca="1" si="837"/>
        <v>2</v>
      </c>
      <c r="S3570">
        <f t="shared" ca="1" si="838"/>
        <v>23</v>
      </c>
    </row>
    <row r="3571" spans="2:19">
      <c r="B3571" s="7">
        <f t="shared" si="839"/>
        <v>14673</v>
      </c>
      <c r="C3571" s="8" t="str">
        <f t="shared" ca="1" si="825"/>
        <v>8 (911) 529-98-42</v>
      </c>
      <c r="D3571" s="7">
        <f t="shared" ca="1" si="826"/>
        <v>152</v>
      </c>
      <c r="E3571" s="7">
        <f t="shared" ca="1" si="827"/>
        <v>38</v>
      </c>
      <c r="F3571" s="7">
        <f t="shared" ca="1" si="828"/>
        <v>2548</v>
      </c>
      <c r="G3571" s="9">
        <f t="shared" ca="1" si="829"/>
        <v>1605</v>
      </c>
      <c r="H3571" s="9" t="str">
        <f t="shared" ca="1" si="830"/>
        <v>м</v>
      </c>
      <c r="I3571" s="19">
        <f t="shared" ca="1" si="831"/>
        <v>39</v>
      </c>
      <c r="J3571" s="10">
        <f t="shared" ca="1" si="832"/>
        <v>43684</v>
      </c>
      <c r="K3571">
        <v>8</v>
      </c>
      <c r="L3571">
        <f t="shared" ca="1" si="833"/>
        <v>4</v>
      </c>
      <c r="M3571">
        <f ca="1">INDEX(коды!$B$2:$B$11,MATCH(бэкэнд!L3571,коды!$C$2:$C$11,0))</f>
        <v>911</v>
      </c>
      <c r="N3571">
        <f t="shared" ca="1" si="834"/>
        <v>529</v>
      </c>
      <c r="O3571">
        <f t="shared" ca="1" si="835"/>
        <v>98</v>
      </c>
      <c r="P3571">
        <f t="shared" ca="1" si="835"/>
        <v>42</v>
      </c>
      <c r="Q3571">
        <f t="shared" ca="1" si="836"/>
        <v>2019</v>
      </c>
      <c r="R3571">
        <f t="shared" ca="1" si="837"/>
        <v>8</v>
      </c>
      <c r="S3571">
        <f t="shared" ca="1" si="838"/>
        <v>7</v>
      </c>
    </row>
    <row r="3572" spans="2:19">
      <c r="B3572" s="7">
        <f t="shared" si="839"/>
        <v>14674</v>
      </c>
      <c r="C3572" s="8" t="str">
        <f t="shared" ca="1" si="825"/>
        <v>8 (913) 824-53-19</v>
      </c>
      <c r="D3572" s="7">
        <f t="shared" ca="1" si="826"/>
        <v>232</v>
      </c>
      <c r="E3572" s="7">
        <f t="shared" ca="1" si="827"/>
        <v>116</v>
      </c>
      <c r="F3572" s="7">
        <f t="shared" ca="1" si="828"/>
        <v>1757</v>
      </c>
      <c r="G3572" s="9">
        <f t="shared" ca="1" si="829"/>
        <v>4430</v>
      </c>
      <c r="H3572" s="9" t="str">
        <f t="shared" ca="1" si="830"/>
        <v>ж</v>
      </c>
      <c r="I3572" s="19">
        <f t="shared" ca="1" si="831"/>
        <v>39</v>
      </c>
      <c r="J3572" s="10">
        <f t="shared" ca="1" si="832"/>
        <v>43662</v>
      </c>
      <c r="K3572">
        <v>8</v>
      </c>
      <c r="L3572">
        <f t="shared" ca="1" si="833"/>
        <v>6</v>
      </c>
      <c r="M3572">
        <f ca="1">INDEX(коды!$B$2:$B$11,MATCH(бэкэнд!L3572,коды!$C$2:$C$11,0))</f>
        <v>913</v>
      </c>
      <c r="N3572">
        <f t="shared" ca="1" si="834"/>
        <v>824</v>
      </c>
      <c r="O3572">
        <f t="shared" ca="1" si="835"/>
        <v>53</v>
      </c>
      <c r="P3572">
        <f t="shared" ca="1" si="835"/>
        <v>19</v>
      </c>
      <c r="Q3572">
        <f t="shared" ca="1" si="836"/>
        <v>2019</v>
      </c>
      <c r="R3572">
        <f t="shared" ca="1" si="837"/>
        <v>7</v>
      </c>
      <c r="S3572">
        <f t="shared" ca="1" si="838"/>
        <v>16</v>
      </c>
    </row>
    <row r="3573" spans="2:19">
      <c r="B3573" s="7">
        <f t="shared" si="839"/>
        <v>14675</v>
      </c>
      <c r="C3573" s="8" t="str">
        <f t="shared" ca="1" si="825"/>
        <v>8 (912) 284-73-80</v>
      </c>
      <c r="D3573" s="7">
        <f t="shared" ca="1" si="826"/>
        <v>42</v>
      </c>
      <c r="E3573" s="7">
        <f t="shared" ca="1" si="827"/>
        <v>14</v>
      </c>
      <c r="F3573" s="7">
        <f t="shared" ca="1" si="828"/>
        <v>1358</v>
      </c>
      <c r="G3573" s="9">
        <f t="shared" ca="1" si="829"/>
        <v>574</v>
      </c>
      <c r="H3573" s="9" t="str">
        <f t="shared" ca="1" si="830"/>
        <v>ж</v>
      </c>
      <c r="I3573" s="19">
        <f t="shared" ca="1" si="831"/>
        <v>21</v>
      </c>
      <c r="J3573" s="10">
        <f t="shared" ca="1" si="832"/>
        <v>43562</v>
      </c>
      <c r="K3573">
        <v>8</v>
      </c>
      <c r="L3573">
        <f t="shared" ca="1" si="833"/>
        <v>5</v>
      </c>
      <c r="M3573">
        <f ca="1">INDEX(коды!$B$2:$B$11,MATCH(бэкэнд!L3573,коды!$C$2:$C$11,0))</f>
        <v>912</v>
      </c>
      <c r="N3573">
        <f t="shared" ca="1" si="834"/>
        <v>284</v>
      </c>
      <c r="O3573">
        <f t="shared" ca="1" si="835"/>
        <v>73</v>
      </c>
      <c r="P3573">
        <f t="shared" ca="1" si="835"/>
        <v>80</v>
      </c>
      <c r="Q3573">
        <f t="shared" ca="1" si="836"/>
        <v>2019</v>
      </c>
      <c r="R3573">
        <f t="shared" ca="1" si="837"/>
        <v>4</v>
      </c>
      <c r="S3573">
        <f t="shared" ca="1" si="838"/>
        <v>7</v>
      </c>
    </row>
    <row r="3574" spans="2:19">
      <c r="B3574" s="7">
        <f t="shared" si="839"/>
        <v>14676</v>
      </c>
      <c r="C3574" s="8" t="str">
        <f t="shared" ca="1" si="825"/>
        <v>8 (918) 103-86-16</v>
      </c>
      <c r="D3574" s="7">
        <f t="shared" ca="1" si="826"/>
        <v>88</v>
      </c>
      <c r="E3574" s="7">
        <f t="shared" ca="1" si="827"/>
        <v>22</v>
      </c>
      <c r="F3574" s="7">
        <f t="shared" ca="1" si="828"/>
        <v>600</v>
      </c>
      <c r="G3574" s="9">
        <f t="shared" ca="1" si="829"/>
        <v>684</v>
      </c>
      <c r="H3574" s="9" t="str">
        <f t="shared" ca="1" si="830"/>
        <v>ж</v>
      </c>
      <c r="I3574" s="19">
        <f t="shared" ca="1" si="831"/>
        <v>84</v>
      </c>
      <c r="J3574" s="10">
        <f t="shared" ca="1" si="832"/>
        <v>43535</v>
      </c>
      <c r="K3574">
        <v>8</v>
      </c>
      <c r="L3574">
        <f t="shared" ca="1" si="833"/>
        <v>9</v>
      </c>
      <c r="M3574">
        <f ca="1">INDEX(коды!$B$2:$B$11,MATCH(бэкэнд!L3574,коды!$C$2:$C$11,0))</f>
        <v>918</v>
      </c>
      <c r="N3574">
        <f t="shared" ca="1" si="834"/>
        <v>103</v>
      </c>
      <c r="O3574">
        <f t="shared" ca="1" si="835"/>
        <v>86</v>
      </c>
      <c r="P3574">
        <f t="shared" ca="1" si="835"/>
        <v>16</v>
      </c>
      <c r="Q3574">
        <f t="shared" ca="1" si="836"/>
        <v>2019</v>
      </c>
      <c r="R3574">
        <f t="shared" ca="1" si="837"/>
        <v>3</v>
      </c>
      <c r="S3574">
        <f t="shared" ca="1" si="838"/>
        <v>11</v>
      </c>
    </row>
    <row r="3575" spans="2:19">
      <c r="B3575" s="7">
        <f t="shared" si="839"/>
        <v>14677</v>
      </c>
      <c r="C3575" s="8" t="str">
        <f t="shared" ca="1" si="825"/>
        <v>8 (910) 279-96-18</v>
      </c>
      <c r="D3575" s="7">
        <f t="shared" ca="1" si="826"/>
        <v>169</v>
      </c>
      <c r="E3575" s="7">
        <f t="shared" ca="1" si="827"/>
        <v>57</v>
      </c>
      <c r="F3575" s="7">
        <f t="shared" ca="1" si="828"/>
        <v>1735</v>
      </c>
      <c r="G3575" s="9">
        <f t="shared" ca="1" si="829"/>
        <v>1911</v>
      </c>
      <c r="H3575" s="9" t="str">
        <f t="shared" ca="1" si="830"/>
        <v>м</v>
      </c>
      <c r="I3575" s="19">
        <f t="shared" ca="1" si="831"/>
        <v>47</v>
      </c>
      <c r="J3575" s="10">
        <f t="shared" ca="1" si="832"/>
        <v>43589</v>
      </c>
      <c r="K3575">
        <v>8</v>
      </c>
      <c r="L3575">
        <f t="shared" ca="1" si="833"/>
        <v>3</v>
      </c>
      <c r="M3575">
        <f ca="1">INDEX(коды!$B$2:$B$11,MATCH(бэкэнд!L3575,коды!$C$2:$C$11,0))</f>
        <v>910</v>
      </c>
      <c r="N3575">
        <f t="shared" ca="1" si="834"/>
        <v>279</v>
      </c>
      <c r="O3575">
        <f t="shared" ca="1" si="835"/>
        <v>96</v>
      </c>
      <c r="P3575">
        <f t="shared" ca="1" si="835"/>
        <v>18</v>
      </c>
      <c r="Q3575">
        <f t="shared" ca="1" si="836"/>
        <v>2019</v>
      </c>
      <c r="R3575">
        <f t="shared" ca="1" si="837"/>
        <v>5</v>
      </c>
      <c r="S3575">
        <f t="shared" ca="1" si="838"/>
        <v>4</v>
      </c>
    </row>
    <row r="3576" spans="2:19">
      <c r="B3576" s="7">
        <f t="shared" si="839"/>
        <v>14678</v>
      </c>
      <c r="C3576" s="8" t="str">
        <f t="shared" ca="1" si="825"/>
        <v>8 (917) 917-70-86</v>
      </c>
      <c r="D3576" s="7">
        <f t="shared" ca="1" si="826"/>
        <v>191</v>
      </c>
      <c r="E3576" s="7">
        <f t="shared" ca="1" si="827"/>
        <v>48</v>
      </c>
      <c r="F3576" s="7">
        <f t="shared" ca="1" si="828"/>
        <v>3421</v>
      </c>
      <c r="G3576" s="9">
        <f t="shared" ca="1" si="829"/>
        <v>2264</v>
      </c>
      <c r="H3576" s="9" t="str">
        <f t="shared" ca="1" si="830"/>
        <v>м</v>
      </c>
      <c r="I3576" s="19">
        <f t="shared" ca="1" si="831"/>
        <v>20</v>
      </c>
      <c r="J3576" s="10">
        <f t="shared" ca="1" si="832"/>
        <v>43658</v>
      </c>
      <c r="K3576">
        <v>8</v>
      </c>
      <c r="L3576">
        <f t="shared" ca="1" si="833"/>
        <v>8</v>
      </c>
      <c r="M3576">
        <f ca="1">INDEX(коды!$B$2:$B$11,MATCH(бэкэнд!L3576,коды!$C$2:$C$11,0))</f>
        <v>917</v>
      </c>
      <c r="N3576">
        <f t="shared" ca="1" si="834"/>
        <v>917</v>
      </c>
      <c r="O3576">
        <f t="shared" ca="1" si="835"/>
        <v>70</v>
      </c>
      <c r="P3576">
        <f t="shared" ca="1" si="835"/>
        <v>86</v>
      </c>
      <c r="Q3576">
        <f t="shared" ca="1" si="836"/>
        <v>2019</v>
      </c>
      <c r="R3576">
        <f t="shared" ca="1" si="837"/>
        <v>7</v>
      </c>
      <c r="S3576">
        <f t="shared" ca="1" si="838"/>
        <v>12</v>
      </c>
    </row>
    <row r="3577" spans="2:19">
      <c r="B3577" s="7">
        <f t="shared" si="839"/>
        <v>14679</v>
      </c>
      <c r="C3577" s="8" t="str">
        <f t="shared" ca="1" si="825"/>
        <v>8 (988) 825-76-28</v>
      </c>
      <c r="D3577" s="7">
        <f t="shared" ca="1" si="826"/>
        <v>165</v>
      </c>
      <c r="E3577" s="7">
        <f t="shared" ca="1" si="827"/>
        <v>55</v>
      </c>
      <c r="F3577" s="7">
        <f t="shared" ca="1" si="828"/>
        <v>3340</v>
      </c>
      <c r="G3577" s="9">
        <f t="shared" ca="1" si="829"/>
        <v>2240</v>
      </c>
      <c r="H3577" s="9" t="str">
        <f t="shared" ca="1" si="830"/>
        <v>ж</v>
      </c>
      <c r="I3577" s="19">
        <f t="shared" ca="1" si="831"/>
        <v>30</v>
      </c>
      <c r="J3577" s="10">
        <f t="shared" ca="1" si="832"/>
        <v>43673</v>
      </c>
      <c r="K3577">
        <v>8</v>
      </c>
      <c r="L3577">
        <f t="shared" ca="1" si="833"/>
        <v>10</v>
      </c>
      <c r="M3577">
        <f ca="1">INDEX(коды!$B$2:$B$11,MATCH(бэкэнд!L3577,коды!$C$2:$C$11,0))</f>
        <v>988</v>
      </c>
      <c r="N3577">
        <f t="shared" ca="1" si="834"/>
        <v>825</v>
      </c>
      <c r="O3577">
        <f t="shared" ca="1" si="835"/>
        <v>76</v>
      </c>
      <c r="P3577">
        <f t="shared" ca="1" si="835"/>
        <v>28</v>
      </c>
      <c r="Q3577">
        <f t="shared" ca="1" si="836"/>
        <v>2019</v>
      </c>
      <c r="R3577">
        <f t="shared" ca="1" si="837"/>
        <v>7</v>
      </c>
      <c r="S3577">
        <f t="shared" ca="1" si="838"/>
        <v>27</v>
      </c>
    </row>
    <row r="3578" spans="2:19">
      <c r="B3578" s="7">
        <f t="shared" si="839"/>
        <v>14680</v>
      </c>
      <c r="C3578" s="8" t="str">
        <f t="shared" ca="1" si="825"/>
        <v>8 (918) 108-78-37</v>
      </c>
      <c r="D3578" s="7">
        <f t="shared" ca="1" si="826"/>
        <v>134</v>
      </c>
      <c r="E3578" s="7">
        <f t="shared" ca="1" si="827"/>
        <v>45</v>
      </c>
      <c r="F3578" s="7">
        <f t="shared" ca="1" si="828"/>
        <v>627</v>
      </c>
      <c r="G3578" s="9">
        <f t="shared" ca="1" si="829"/>
        <v>557</v>
      </c>
      <c r="H3578" s="9" t="str">
        <f t="shared" ca="1" si="830"/>
        <v>ж</v>
      </c>
      <c r="I3578" s="19">
        <f t="shared" ca="1" si="831"/>
        <v>36</v>
      </c>
      <c r="J3578" s="10">
        <f t="shared" ca="1" si="832"/>
        <v>43378</v>
      </c>
      <c r="K3578">
        <v>8</v>
      </c>
      <c r="L3578">
        <f t="shared" ca="1" si="833"/>
        <v>9</v>
      </c>
      <c r="M3578">
        <f ca="1">INDEX(коды!$B$2:$B$11,MATCH(бэкэнд!L3578,коды!$C$2:$C$11,0))</f>
        <v>918</v>
      </c>
      <c r="N3578">
        <f t="shared" ca="1" si="834"/>
        <v>108</v>
      </c>
      <c r="O3578">
        <f t="shared" ca="1" si="835"/>
        <v>78</v>
      </c>
      <c r="P3578">
        <f t="shared" ca="1" si="835"/>
        <v>37</v>
      </c>
      <c r="Q3578">
        <f t="shared" ca="1" si="836"/>
        <v>2018</v>
      </c>
      <c r="R3578">
        <f t="shared" ca="1" si="837"/>
        <v>10</v>
      </c>
      <c r="S3578">
        <f t="shared" ca="1" si="838"/>
        <v>5</v>
      </c>
    </row>
    <row r="3579" spans="2:19">
      <c r="B3579" s="7">
        <f t="shared" si="839"/>
        <v>14681</v>
      </c>
      <c r="C3579" s="8" t="str">
        <f t="shared" ca="1" si="825"/>
        <v>8 (917) 978-17-83</v>
      </c>
      <c r="D3579" s="7">
        <f t="shared" ca="1" si="826"/>
        <v>228</v>
      </c>
      <c r="E3579" s="7">
        <f t="shared" ca="1" si="827"/>
        <v>76</v>
      </c>
      <c r="F3579" s="7">
        <f t="shared" ca="1" si="828"/>
        <v>2962</v>
      </c>
      <c r="G3579" s="9">
        <f t="shared" ca="1" si="829"/>
        <v>3873</v>
      </c>
      <c r="H3579" s="9" t="str">
        <f t="shared" ca="1" si="830"/>
        <v>м</v>
      </c>
      <c r="I3579" s="19">
        <f t="shared" ca="1" si="831"/>
        <v>21</v>
      </c>
      <c r="J3579" s="10">
        <f t="shared" ca="1" si="832"/>
        <v>43467</v>
      </c>
      <c r="K3579">
        <v>8</v>
      </c>
      <c r="L3579">
        <f t="shared" ca="1" si="833"/>
        <v>8</v>
      </c>
      <c r="M3579">
        <f ca="1">INDEX(коды!$B$2:$B$11,MATCH(бэкэнд!L3579,коды!$C$2:$C$11,0))</f>
        <v>917</v>
      </c>
      <c r="N3579">
        <f t="shared" ca="1" si="834"/>
        <v>978</v>
      </c>
      <c r="O3579">
        <f t="shared" ca="1" si="835"/>
        <v>17</v>
      </c>
      <c r="P3579">
        <f t="shared" ca="1" si="835"/>
        <v>83</v>
      </c>
      <c r="Q3579">
        <f t="shared" ca="1" si="836"/>
        <v>2019</v>
      </c>
      <c r="R3579">
        <f t="shared" ca="1" si="837"/>
        <v>1</v>
      </c>
      <c r="S3579">
        <f t="shared" ca="1" si="838"/>
        <v>2</v>
      </c>
    </row>
    <row r="3580" spans="2:19">
      <c r="B3580" s="7">
        <f t="shared" si="839"/>
        <v>14682</v>
      </c>
      <c r="C3580" s="8" t="str">
        <f t="shared" ca="1" si="825"/>
        <v>8 (914) 446-58-67</v>
      </c>
      <c r="D3580" s="7">
        <f t="shared" ca="1" si="826"/>
        <v>233</v>
      </c>
      <c r="E3580" s="7">
        <f t="shared" ca="1" si="827"/>
        <v>59</v>
      </c>
      <c r="F3580" s="7">
        <f t="shared" ca="1" si="828"/>
        <v>3154</v>
      </c>
      <c r="G3580" s="9">
        <f t="shared" ca="1" si="829"/>
        <v>2464</v>
      </c>
      <c r="H3580" s="9" t="str">
        <f t="shared" ca="1" si="830"/>
        <v>м</v>
      </c>
      <c r="I3580" s="19">
        <f t="shared" ca="1" si="831"/>
        <v>34</v>
      </c>
      <c r="J3580" s="10">
        <f t="shared" ca="1" si="832"/>
        <v>43559</v>
      </c>
      <c r="K3580">
        <v>8</v>
      </c>
      <c r="L3580">
        <f t="shared" ca="1" si="833"/>
        <v>7</v>
      </c>
      <c r="M3580">
        <f ca="1">INDEX(коды!$B$2:$B$11,MATCH(бэкэнд!L3580,коды!$C$2:$C$11,0))</f>
        <v>914</v>
      </c>
      <c r="N3580">
        <f t="shared" ca="1" si="834"/>
        <v>446</v>
      </c>
      <c r="O3580">
        <f t="shared" ca="1" si="835"/>
        <v>58</v>
      </c>
      <c r="P3580">
        <f t="shared" ca="1" si="835"/>
        <v>67</v>
      </c>
      <c r="Q3580">
        <f t="shared" ca="1" si="836"/>
        <v>2019</v>
      </c>
      <c r="R3580">
        <f t="shared" ca="1" si="837"/>
        <v>4</v>
      </c>
      <c r="S3580">
        <f t="shared" ca="1" si="838"/>
        <v>4</v>
      </c>
    </row>
    <row r="3581" spans="2:19">
      <c r="B3581" s="7">
        <f t="shared" si="839"/>
        <v>14683</v>
      </c>
      <c r="C3581" s="8" t="str">
        <f t="shared" ca="1" si="825"/>
        <v>8 (911) 729-45-21</v>
      </c>
      <c r="D3581" s="7">
        <f t="shared" ca="1" si="826"/>
        <v>125</v>
      </c>
      <c r="E3581" s="7">
        <f t="shared" ca="1" si="827"/>
        <v>42</v>
      </c>
      <c r="F3581" s="7">
        <f t="shared" ca="1" si="828"/>
        <v>2983</v>
      </c>
      <c r="G3581" s="9">
        <f t="shared" ca="1" si="829"/>
        <v>2376</v>
      </c>
      <c r="H3581" s="9" t="str">
        <f t="shared" ca="1" si="830"/>
        <v>м</v>
      </c>
      <c r="I3581" s="19">
        <f t="shared" ca="1" si="831"/>
        <v>36</v>
      </c>
      <c r="J3581" s="10">
        <f t="shared" ca="1" si="832"/>
        <v>43538</v>
      </c>
      <c r="K3581">
        <v>8</v>
      </c>
      <c r="L3581">
        <f t="shared" ca="1" si="833"/>
        <v>4</v>
      </c>
      <c r="M3581">
        <f ca="1">INDEX(коды!$B$2:$B$11,MATCH(бэкэнд!L3581,коды!$C$2:$C$11,0))</f>
        <v>911</v>
      </c>
      <c r="N3581">
        <f t="shared" ca="1" si="834"/>
        <v>729</v>
      </c>
      <c r="O3581">
        <f t="shared" ca="1" si="835"/>
        <v>45</v>
      </c>
      <c r="P3581">
        <f t="shared" ca="1" si="835"/>
        <v>21</v>
      </c>
      <c r="Q3581">
        <f t="shared" ca="1" si="836"/>
        <v>2019</v>
      </c>
      <c r="R3581">
        <f t="shared" ca="1" si="837"/>
        <v>3</v>
      </c>
      <c r="S3581">
        <f t="shared" ca="1" si="838"/>
        <v>14</v>
      </c>
    </row>
    <row r="3582" spans="2:19">
      <c r="B3582" s="7">
        <f t="shared" si="839"/>
        <v>14684</v>
      </c>
      <c r="C3582" s="8" t="str">
        <f t="shared" ca="1" si="825"/>
        <v>8 (911) 402-33-14</v>
      </c>
      <c r="D3582" s="7">
        <f t="shared" ca="1" si="826"/>
        <v>117</v>
      </c>
      <c r="E3582" s="7">
        <f t="shared" ca="1" si="827"/>
        <v>39</v>
      </c>
      <c r="F3582" s="7">
        <f t="shared" ca="1" si="828"/>
        <v>1775</v>
      </c>
      <c r="G3582" s="9">
        <f t="shared" ca="1" si="829"/>
        <v>1438</v>
      </c>
      <c r="H3582" s="9" t="str">
        <f t="shared" ca="1" si="830"/>
        <v>м</v>
      </c>
      <c r="I3582" s="19">
        <f t="shared" ca="1" si="831"/>
        <v>27</v>
      </c>
      <c r="J3582" s="10">
        <f t="shared" ca="1" si="832"/>
        <v>43116</v>
      </c>
      <c r="K3582">
        <v>8</v>
      </c>
      <c r="L3582">
        <f t="shared" ca="1" si="833"/>
        <v>4</v>
      </c>
      <c r="M3582">
        <f ca="1">INDEX(коды!$B$2:$B$11,MATCH(бэкэнд!L3582,коды!$C$2:$C$11,0))</f>
        <v>911</v>
      </c>
      <c r="N3582">
        <f t="shared" ca="1" si="834"/>
        <v>402</v>
      </c>
      <c r="O3582">
        <f t="shared" ca="1" si="835"/>
        <v>33</v>
      </c>
      <c r="P3582">
        <f t="shared" ca="1" si="835"/>
        <v>14</v>
      </c>
      <c r="Q3582">
        <f t="shared" ca="1" si="836"/>
        <v>2018</v>
      </c>
      <c r="R3582">
        <f t="shared" ca="1" si="837"/>
        <v>1</v>
      </c>
      <c r="S3582">
        <f t="shared" ca="1" si="838"/>
        <v>16</v>
      </c>
    </row>
    <row r="3583" spans="2:19">
      <c r="B3583" s="7">
        <f t="shared" si="839"/>
        <v>14685</v>
      </c>
      <c r="C3583" s="8" t="str">
        <f t="shared" ca="1" si="825"/>
        <v>8 (917) 659-37-31</v>
      </c>
      <c r="D3583" s="7">
        <f t="shared" ca="1" si="826"/>
        <v>83</v>
      </c>
      <c r="E3583" s="7">
        <f t="shared" ca="1" si="827"/>
        <v>28</v>
      </c>
      <c r="F3583" s="7">
        <f t="shared" ca="1" si="828"/>
        <v>1169</v>
      </c>
      <c r="G3583" s="9">
        <f t="shared" ca="1" si="829"/>
        <v>657</v>
      </c>
      <c r="H3583" s="9" t="str">
        <f t="shared" ca="1" si="830"/>
        <v>ж</v>
      </c>
      <c r="I3583" s="19">
        <f t="shared" ca="1" si="831"/>
        <v>34</v>
      </c>
      <c r="J3583" s="10">
        <f t="shared" ca="1" si="832"/>
        <v>43551</v>
      </c>
      <c r="K3583">
        <v>8</v>
      </c>
      <c r="L3583">
        <f t="shared" ca="1" si="833"/>
        <v>8</v>
      </c>
      <c r="M3583">
        <f ca="1">INDEX(коды!$B$2:$B$11,MATCH(бэкэнд!L3583,коды!$C$2:$C$11,0))</f>
        <v>917</v>
      </c>
      <c r="N3583">
        <f t="shared" ca="1" si="834"/>
        <v>659</v>
      </c>
      <c r="O3583">
        <f t="shared" ca="1" si="835"/>
        <v>37</v>
      </c>
      <c r="P3583">
        <f t="shared" ca="1" si="835"/>
        <v>31</v>
      </c>
      <c r="Q3583">
        <f t="shared" ca="1" si="836"/>
        <v>2019</v>
      </c>
      <c r="R3583">
        <f t="shared" ca="1" si="837"/>
        <v>3</v>
      </c>
      <c r="S3583">
        <f t="shared" ca="1" si="838"/>
        <v>27</v>
      </c>
    </row>
    <row r="3584" spans="2:19">
      <c r="B3584" s="7">
        <f t="shared" si="839"/>
        <v>14686</v>
      </c>
      <c r="C3584" s="8" t="str">
        <f t="shared" ca="1" si="825"/>
        <v>8 (911) 110-82-61</v>
      </c>
      <c r="D3584" s="7">
        <f t="shared" ca="1" si="826"/>
        <v>224</v>
      </c>
      <c r="E3584" s="7">
        <f t="shared" ca="1" si="827"/>
        <v>75</v>
      </c>
      <c r="F3584" s="7">
        <f t="shared" ca="1" si="828"/>
        <v>1487</v>
      </c>
      <c r="G3584" s="9">
        <f t="shared" ca="1" si="829"/>
        <v>2530</v>
      </c>
      <c r="H3584" s="9" t="str">
        <f t="shared" ca="1" si="830"/>
        <v>м</v>
      </c>
      <c r="I3584" s="19">
        <f t="shared" ca="1" si="831"/>
        <v>30</v>
      </c>
      <c r="J3584" s="10">
        <f t="shared" ca="1" si="832"/>
        <v>43643</v>
      </c>
      <c r="K3584">
        <v>8</v>
      </c>
      <c r="L3584">
        <f t="shared" ca="1" si="833"/>
        <v>4</v>
      </c>
      <c r="M3584">
        <f ca="1">INDEX(коды!$B$2:$B$11,MATCH(бэкэнд!L3584,коды!$C$2:$C$11,0))</f>
        <v>911</v>
      </c>
      <c r="N3584">
        <f t="shared" ca="1" si="834"/>
        <v>110</v>
      </c>
      <c r="O3584">
        <f t="shared" ca="1" si="835"/>
        <v>82</v>
      </c>
      <c r="P3584">
        <f t="shared" ca="1" si="835"/>
        <v>61</v>
      </c>
      <c r="Q3584">
        <f t="shared" ca="1" si="836"/>
        <v>2019</v>
      </c>
      <c r="R3584">
        <f t="shared" ca="1" si="837"/>
        <v>6</v>
      </c>
      <c r="S3584">
        <f t="shared" ca="1" si="838"/>
        <v>27</v>
      </c>
    </row>
    <row r="3585" spans="2:19">
      <c r="B3585" s="7">
        <f t="shared" si="839"/>
        <v>14687</v>
      </c>
      <c r="C3585" s="8" t="str">
        <f t="shared" ca="1" si="825"/>
        <v>8 (901) 365-62-55</v>
      </c>
      <c r="D3585" s="7">
        <f t="shared" ca="1" si="826"/>
        <v>104</v>
      </c>
      <c r="E3585" s="7">
        <f t="shared" ca="1" si="827"/>
        <v>52</v>
      </c>
      <c r="F3585" s="7">
        <f t="shared" ca="1" si="828"/>
        <v>2266</v>
      </c>
      <c r="G3585" s="9">
        <f t="shared" ca="1" si="829"/>
        <v>2270</v>
      </c>
      <c r="H3585" s="9" t="str">
        <f t="shared" ca="1" si="830"/>
        <v>м</v>
      </c>
      <c r="I3585" s="19">
        <f t="shared" ca="1" si="831"/>
        <v>48</v>
      </c>
      <c r="J3585" s="10">
        <f t="shared" ca="1" si="832"/>
        <v>43430</v>
      </c>
      <c r="K3585">
        <v>8</v>
      </c>
      <c r="L3585">
        <f t="shared" ca="1" si="833"/>
        <v>1</v>
      </c>
      <c r="M3585">
        <f ca="1">INDEX(коды!$B$2:$B$11,MATCH(бэкэнд!L3585,коды!$C$2:$C$11,0))</f>
        <v>901</v>
      </c>
      <c r="N3585">
        <f t="shared" ca="1" si="834"/>
        <v>365</v>
      </c>
      <c r="O3585">
        <f t="shared" ca="1" si="835"/>
        <v>62</v>
      </c>
      <c r="P3585">
        <f t="shared" ca="1" si="835"/>
        <v>55</v>
      </c>
      <c r="Q3585">
        <f t="shared" ca="1" si="836"/>
        <v>2018</v>
      </c>
      <c r="R3585">
        <f t="shared" ca="1" si="837"/>
        <v>11</v>
      </c>
      <c r="S3585">
        <f t="shared" ca="1" si="838"/>
        <v>26</v>
      </c>
    </row>
    <row r="3586" spans="2:19">
      <c r="B3586" s="7">
        <f t="shared" si="839"/>
        <v>14688</v>
      </c>
      <c r="C3586" s="8" t="str">
        <f t="shared" ca="1" si="825"/>
        <v>8 (910) 341-28-56</v>
      </c>
      <c r="D3586" s="7">
        <f t="shared" ca="1" si="826"/>
        <v>212</v>
      </c>
      <c r="E3586" s="7">
        <f t="shared" ca="1" si="827"/>
        <v>53</v>
      </c>
      <c r="F3586" s="7">
        <f t="shared" ca="1" si="828"/>
        <v>848</v>
      </c>
      <c r="G3586" s="9">
        <f t="shared" ca="1" si="829"/>
        <v>728</v>
      </c>
      <c r="H3586" s="9" t="str">
        <f t="shared" ca="1" si="830"/>
        <v>ж</v>
      </c>
      <c r="I3586" s="19">
        <f t="shared" ca="1" si="831"/>
        <v>37</v>
      </c>
      <c r="J3586" s="10">
        <f t="shared" ca="1" si="832"/>
        <v>43563</v>
      </c>
      <c r="K3586">
        <v>8</v>
      </c>
      <c r="L3586">
        <f t="shared" ca="1" si="833"/>
        <v>3</v>
      </c>
      <c r="M3586">
        <f ca="1">INDEX(коды!$B$2:$B$11,MATCH(бэкэнд!L3586,коды!$C$2:$C$11,0))</f>
        <v>910</v>
      </c>
      <c r="N3586">
        <f t="shared" ca="1" si="834"/>
        <v>341</v>
      </c>
      <c r="O3586">
        <f t="shared" ca="1" si="835"/>
        <v>28</v>
      </c>
      <c r="P3586">
        <f t="shared" ca="1" si="835"/>
        <v>56</v>
      </c>
      <c r="Q3586">
        <f t="shared" ca="1" si="836"/>
        <v>2019</v>
      </c>
      <c r="R3586">
        <f t="shared" ca="1" si="837"/>
        <v>4</v>
      </c>
      <c r="S3586">
        <f t="shared" ca="1" si="838"/>
        <v>8</v>
      </c>
    </row>
    <row r="3587" spans="2:19">
      <c r="B3587" s="7">
        <f t="shared" si="839"/>
        <v>14689</v>
      </c>
      <c r="C3587" s="8" t="str">
        <f t="shared" ca="1" si="825"/>
        <v>8 (988) 934-29-77</v>
      </c>
      <c r="D3587" s="7">
        <f t="shared" ca="1" si="826"/>
        <v>64</v>
      </c>
      <c r="E3587" s="7">
        <f t="shared" ca="1" si="827"/>
        <v>22</v>
      </c>
      <c r="F3587" s="7">
        <f t="shared" ca="1" si="828"/>
        <v>2310</v>
      </c>
      <c r="G3587" s="9">
        <f t="shared" ca="1" si="829"/>
        <v>1678</v>
      </c>
      <c r="H3587" s="9" t="str">
        <f t="shared" ca="1" si="830"/>
        <v>ж</v>
      </c>
      <c r="I3587" s="19">
        <f t="shared" ca="1" si="831"/>
        <v>27</v>
      </c>
      <c r="J3587" s="10">
        <f t="shared" ca="1" si="832"/>
        <v>43727</v>
      </c>
      <c r="K3587">
        <v>8</v>
      </c>
      <c r="L3587">
        <f t="shared" ca="1" si="833"/>
        <v>10</v>
      </c>
      <c r="M3587">
        <f ca="1">INDEX(коды!$B$2:$B$11,MATCH(бэкэнд!L3587,коды!$C$2:$C$11,0))</f>
        <v>988</v>
      </c>
      <c r="N3587">
        <f t="shared" ca="1" si="834"/>
        <v>934</v>
      </c>
      <c r="O3587">
        <f t="shared" ca="1" si="835"/>
        <v>29</v>
      </c>
      <c r="P3587">
        <f t="shared" ca="1" si="835"/>
        <v>77</v>
      </c>
      <c r="Q3587">
        <f t="shared" ca="1" si="836"/>
        <v>2019</v>
      </c>
      <c r="R3587">
        <f t="shared" ca="1" si="837"/>
        <v>9</v>
      </c>
      <c r="S3587">
        <f t="shared" ca="1" si="838"/>
        <v>19</v>
      </c>
    </row>
    <row r="3588" spans="2:19">
      <c r="B3588" s="7">
        <f t="shared" si="839"/>
        <v>14690</v>
      </c>
      <c r="C3588" s="8" t="str">
        <f t="shared" ca="1" si="825"/>
        <v>8 (914) 545-65-50</v>
      </c>
      <c r="D3588" s="7">
        <f t="shared" ca="1" si="826"/>
        <v>110</v>
      </c>
      <c r="E3588" s="7">
        <f t="shared" ca="1" si="827"/>
        <v>37</v>
      </c>
      <c r="F3588" s="7">
        <f t="shared" ca="1" si="828"/>
        <v>1915</v>
      </c>
      <c r="G3588" s="9">
        <f t="shared" ca="1" si="829"/>
        <v>1639</v>
      </c>
      <c r="H3588" s="9" t="str">
        <f t="shared" ca="1" si="830"/>
        <v>ж</v>
      </c>
      <c r="I3588" s="19">
        <f t="shared" ca="1" si="831"/>
        <v>34</v>
      </c>
      <c r="J3588" s="10">
        <f t="shared" ca="1" si="832"/>
        <v>43540</v>
      </c>
      <c r="K3588">
        <v>8</v>
      </c>
      <c r="L3588">
        <f t="shared" ca="1" si="833"/>
        <v>7</v>
      </c>
      <c r="M3588">
        <f ca="1">INDEX(коды!$B$2:$B$11,MATCH(бэкэнд!L3588,коды!$C$2:$C$11,0))</f>
        <v>914</v>
      </c>
      <c r="N3588">
        <f t="shared" ca="1" si="834"/>
        <v>545</v>
      </c>
      <c r="O3588">
        <f t="shared" ca="1" si="835"/>
        <v>65</v>
      </c>
      <c r="P3588">
        <f t="shared" ca="1" si="835"/>
        <v>50</v>
      </c>
      <c r="Q3588">
        <f t="shared" ca="1" si="836"/>
        <v>2019</v>
      </c>
      <c r="R3588">
        <f t="shared" ca="1" si="837"/>
        <v>3</v>
      </c>
      <c r="S3588">
        <f t="shared" ca="1" si="838"/>
        <v>16</v>
      </c>
    </row>
    <row r="3589" spans="2:19">
      <c r="B3589" s="7">
        <f t="shared" si="839"/>
        <v>14691</v>
      </c>
      <c r="C3589" s="8" t="str">
        <f t="shared" ca="1" si="825"/>
        <v>8 (901) 837-17-51</v>
      </c>
      <c r="D3589" s="7">
        <f t="shared" ca="1" si="826"/>
        <v>33</v>
      </c>
      <c r="E3589" s="7">
        <f t="shared" ca="1" si="827"/>
        <v>17</v>
      </c>
      <c r="F3589" s="7">
        <f t="shared" ca="1" si="828"/>
        <v>2808</v>
      </c>
      <c r="G3589" s="9">
        <f t="shared" ca="1" si="829"/>
        <v>522</v>
      </c>
      <c r="H3589" s="9" t="str">
        <f t="shared" ca="1" si="830"/>
        <v>м</v>
      </c>
      <c r="I3589" s="19">
        <f t="shared" ca="1" si="831"/>
        <v>42</v>
      </c>
      <c r="J3589" s="10">
        <f t="shared" ca="1" si="832"/>
        <v>43669</v>
      </c>
      <c r="K3589">
        <v>8</v>
      </c>
      <c r="L3589">
        <f t="shared" ca="1" si="833"/>
        <v>1</v>
      </c>
      <c r="M3589">
        <f ca="1">INDEX(коды!$B$2:$B$11,MATCH(бэкэнд!L3589,коды!$C$2:$C$11,0))</f>
        <v>901</v>
      </c>
      <c r="N3589">
        <f t="shared" ca="1" si="834"/>
        <v>837</v>
      </c>
      <c r="O3589">
        <f t="shared" ca="1" si="835"/>
        <v>17</v>
      </c>
      <c r="P3589">
        <f t="shared" ca="1" si="835"/>
        <v>51</v>
      </c>
      <c r="Q3589">
        <f t="shared" ca="1" si="836"/>
        <v>2019</v>
      </c>
      <c r="R3589">
        <f t="shared" ca="1" si="837"/>
        <v>7</v>
      </c>
      <c r="S3589">
        <f t="shared" ca="1" si="838"/>
        <v>23</v>
      </c>
    </row>
    <row r="3590" spans="2:19">
      <c r="B3590" s="7">
        <f t="shared" si="839"/>
        <v>14692</v>
      </c>
      <c r="C3590" s="8" t="str">
        <f t="shared" ca="1" si="825"/>
        <v>8 (913) 964-89-14</v>
      </c>
      <c r="D3590" s="7">
        <f t="shared" ca="1" si="826"/>
        <v>238</v>
      </c>
      <c r="E3590" s="7">
        <f t="shared" ca="1" si="827"/>
        <v>60</v>
      </c>
      <c r="F3590" s="7">
        <f t="shared" ca="1" si="828"/>
        <v>346</v>
      </c>
      <c r="G3590" s="9">
        <f t="shared" ca="1" si="829"/>
        <v>695</v>
      </c>
      <c r="H3590" s="9" t="str">
        <f t="shared" ca="1" si="830"/>
        <v>ж</v>
      </c>
      <c r="I3590" s="19">
        <f t="shared" ca="1" si="831"/>
        <v>35</v>
      </c>
      <c r="J3590" s="10">
        <f t="shared" ca="1" si="832"/>
        <v>43183</v>
      </c>
      <c r="K3590">
        <v>8</v>
      </c>
      <c r="L3590">
        <f t="shared" ca="1" si="833"/>
        <v>6</v>
      </c>
      <c r="M3590">
        <f ca="1">INDEX(коды!$B$2:$B$11,MATCH(бэкэнд!L3590,коды!$C$2:$C$11,0))</f>
        <v>913</v>
      </c>
      <c r="N3590">
        <f t="shared" ca="1" si="834"/>
        <v>964</v>
      </c>
      <c r="O3590">
        <f t="shared" ca="1" si="835"/>
        <v>89</v>
      </c>
      <c r="P3590">
        <f t="shared" ca="1" si="835"/>
        <v>14</v>
      </c>
      <c r="Q3590">
        <f t="shared" ca="1" si="836"/>
        <v>2018</v>
      </c>
      <c r="R3590">
        <f t="shared" ca="1" si="837"/>
        <v>3</v>
      </c>
      <c r="S3590">
        <f t="shared" ca="1" si="838"/>
        <v>24</v>
      </c>
    </row>
    <row r="3591" spans="2:19">
      <c r="B3591" s="7">
        <f t="shared" si="839"/>
        <v>14693</v>
      </c>
      <c r="C3591" s="8" t="str">
        <f t="shared" ca="1" si="825"/>
        <v>8 (911) 250-89-50</v>
      </c>
      <c r="D3591" s="7">
        <f t="shared" ca="1" si="826"/>
        <v>203</v>
      </c>
      <c r="E3591" s="7">
        <f t="shared" ca="1" si="827"/>
        <v>102</v>
      </c>
      <c r="F3591" s="7">
        <f t="shared" ca="1" si="828"/>
        <v>2756</v>
      </c>
      <c r="G3591" s="9">
        <f t="shared" ca="1" si="829"/>
        <v>4871</v>
      </c>
      <c r="H3591" s="9" t="str">
        <f t="shared" ca="1" si="830"/>
        <v>м</v>
      </c>
      <c r="I3591" s="19">
        <f t="shared" ca="1" si="831"/>
        <v>30</v>
      </c>
      <c r="J3591" s="10">
        <f t="shared" ca="1" si="832"/>
        <v>43445</v>
      </c>
      <c r="K3591">
        <v>8</v>
      </c>
      <c r="L3591">
        <f t="shared" ca="1" si="833"/>
        <v>4</v>
      </c>
      <c r="M3591">
        <f ca="1">INDEX(коды!$B$2:$B$11,MATCH(бэкэнд!L3591,коды!$C$2:$C$11,0))</f>
        <v>911</v>
      </c>
      <c r="N3591">
        <f t="shared" ca="1" si="834"/>
        <v>250</v>
      </c>
      <c r="O3591">
        <f t="shared" ca="1" si="835"/>
        <v>89</v>
      </c>
      <c r="P3591">
        <f t="shared" ca="1" si="835"/>
        <v>50</v>
      </c>
      <c r="Q3591">
        <f t="shared" ca="1" si="836"/>
        <v>2018</v>
      </c>
      <c r="R3591">
        <f t="shared" ca="1" si="837"/>
        <v>12</v>
      </c>
      <c r="S3591">
        <f t="shared" ca="1" si="838"/>
        <v>11</v>
      </c>
    </row>
    <row r="3592" spans="2:19">
      <c r="B3592" s="7">
        <f t="shared" si="839"/>
        <v>14694</v>
      </c>
      <c r="C3592" s="8" t="str">
        <f t="shared" ca="1" si="825"/>
        <v>8 (910) 438-21-16</v>
      </c>
      <c r="D3592" s="7">
        <f t="shared" ca="1" si="826"/>
        <v>66</v>
      </c>
      <c r="E3592" s="7">
        <f t="shared" ca="1" si="827"/>
        <v>17</v>
      </c>
      <c r="F3592" s="7">
        <f t="shared" ca="1" si="828"/>
        <v>3284</v>
      </c>
      <c r="G3592" s="9">
        <f t="shared" ca="1" si="829"/>
        <v>1610</v>
      </c>
      <c r="H3592" s="9" t="str">
        <f t="shared" ca="1" si="830"/>
        <v>ж</v>
      </c>
      <c r="I3592" s="19">
        <f t="shared" ca="1" si="831"/>
        <v>40</v>
      </c>
      <c r="J3592" s="10">
        <f t="shared" ca="1" si="832"/>
        <v>43724</v>
      </c>
      <c r="K3592">
        <v>8</v>
      </c>
      <c r="L3592">
        <f t="shared" ca="1" si="833"/>
        <v>3</v>
      </c>
      <c r="M3592">
        <f ca="1">INDEX(коды!$B$2:$B$11,MATCH(бэкэнд!L3592,коды!$C$2:$C$11,0))</f>
        <v>910</v>
      </c>
      <c r="N3592">
        <f t="shared" ca="1" si="834"/>
        <v>438</v>
      </c>
      <c r="O3592">
        <f t="shared" ca="1" si="835"/>
        <v>21</v>
      </c>
      <c r="P3592">
        <f t="shared" ca="1" si="835"/>
        <v>16</v>
      </c>
      <c r="Q3592">
        <f t="shared" ca="1" si="836"/>
        <v>2019</v>
      </c>
      <c r="R3592">
        <f t="shared" ca="1" si="837"/>
        <v>9</v>
      </c>
      <c r="S3592">
        <f t="shared" ca="1" si="838"/>
        <v>16</v>
      </c>
    </row>
    <row r="3593" spans="2:19">
      <c r="B3593" s="7">
        <f t="shared" si="839"/>
        <v>14695</v>
      </c>
      <c r="C3593" s="8" t="str">
        <f t="shared" ca="1" si="825"/>
        <v>8 (914) 539-32-18</v>
      </c>
      <c r="D3593" s="7">
        <f t="shared" ca="1" si="826"/>
        <v>34</v>
      </c>
      <c r="E3593" s="7">
        <f t="shared" ca="1" si="827"/>
        <v>12</v>
      </c>
      <c r="F3593" s="7">
        <f t="shared" ca="1" si="828"/>
        <v>1517</v>
      </c>
      <c r="G3593" s="9">
        <f t="shared" ca="1" si="829"/>
        <v>744</v>
      </c>
      <c r="H3593" s="9" t="str">
        <f t="shared" ca="1" si="830"/>
        <v>ж</v>
      </c>
      <c r="I3593" s="19">
        <f t="shared" ca="1" si="831"/>
        <v>42</v>
      </c>
      <c r="J3593" s="10">
        <f t="shared" ca="1" si="832"/>
        <v>43468</v>
      </c>
      <c r="K3593">
        <v>8</v>
      </c>
      <c r="L3593">
        <f t="shared" ca="1" si="833"/>
        <v>7</v>
      </c>
      <c r="M3593">
        <f ca="1">INDEX(коды!$B$2:$B$11,MATCH(бэкэнд!L3593,коды!$C$2:$C$11,0))</f>
        <v>914</v>
      </c>
      <c r="N3593">
        <f t="shared" ca="1" si="834"/>
        <v>539</v>
      </c>
      <c r="O3593">
        <f t="shared" ca="1" si="835"/>
        <v>32</v>
      </c>
      <c r="P3593">
        <f t="shared" ca="1" si="835"/>
        <v>18</v>
      </c>
      <c r="Q3593">
        <f t="shared" ca="1" si="836"/>
        <v>2019</v>
      </c>
      <c r="R3593">
        <f t="shared" ca="1" si="837"/>
        <v>1</v>
      </c>
      <c r="S3593">
        <f t="shared" ca="1" si="838"/>
        <v>3</v>
      </c>
    </row>
    <row r="3594" spans="2:19">
      <c r="B3594" s="7">
        <f t="shared" si="839"/>
        <v>14696</v>
      </c>
      <c r="C3594" s="8" t="str">
        <f t="shared" ref="C3594:C3657" ca="1" si="840">K3594&amp; " ("&amp;M3594&amp;") "&amp;N3594&amp;"-"&amp;O3594&amp;"-"&amp;P3594</f>
        <v>8 (914) 455-17-25</v>
      </c>
      <c r="D3594" s="7">
        <f t="shared" ref="D3594:D3657" ca="1" si="841">RANDBETWEEN(30,30*8)</f>
        <v>238</v>
      </c>
      <c r="E3594" s="7">
        <f t="shared" ref="E3594:E3657" ca="1" si="842">ROUNDUP(D3594/RANDBETWEEN(2,4),0)</f>
        <v>80</v>
      </c>
      <c r="F3594" s="7">
        <f t="shared" ref="F3594:F3657" ca="1" si="843">RANDBETWEEN(200,3500)</f>
        <v>2313</v>
      </c>
      <c r="G3594" s="9">
        <f t="shared" ref="G3594:G3657" ca="1" si="844">IF(E3594*F3594&gt;200000,RANDBETWEEN(3000,5000),IF(E3594*F3594&gt;100000,RANDBETWEEN(2000,3000),IF(E3594*F3594&gt;50000,RANDBETWEEN(1000,2000),RANDBETWEEN(500,1000))))</f>
        <v>2468</v>
      </c>
      <c r="H3594" s="9" t="str">
        <f t="shared" ref="H3594:H3657" ca="1" si="845">IF(RAND()&gt;0.49,"м","ж")</f>
        <v>м</v>
      </c>
      <c r="I3594" s="19">
        <f t="shared" ref="I3594:I3657" ca="1" si="846">IF(RAND()&gt;0.2,RANDBETWEEN(20,50),RANDBETWEEN(18,90))</f>
        <v>40</v>
      </c>
      <c r="J3594" s="10">
        <f t="shared" ref="J3594:J3657" ca="1" si="847">DATE(Q3594,R3594,S3594)</f>
        <v>43577</v>
      </c>
      <c r="K3594">
        <v>8</v>
      </c>
      <c r="L3594">
        <f t="shared" ref="L3594:L3657" ca="1" si="848">RANDBETWEEN(1,10)</f>
        <v>7</v>
      </c>
      <c r="M3594">
        <f ca="1">INDEX(коды!$B$2:$B$11,MATCH(бэкэнд!L3594,коды!$C$2:$C$11,0))</f>
        <v>914</v>
      </c>
      <c r="N3594">
        <f t="shared" ref="N3594:N3657" ca="1" si="849">RANDBETWEEN(100,999)</f>
        <v>455</v>
      </c>
      <c r="O3594">
        <f t="shared" ref="O3594:P3657" ca="1" si="850">RANDBETWEEN(10,99)</f>
        <v>17</v>
      </c>
      <c r="P3594">
        <f t="shared" ca="1" si="850"/>
        <v>25</v>
      </c>
      <c r="Q3594">
        <f t="shared" ref="Q3594:Q3657" ca="1" si="851">IF(RANDBETWEEN(1000,2000)&gt;1800,IF(RANDBETWEEN(1000,2000)&gt;1100,2018,2017),2019)</f>
        <v>2019</v>
      </c>
      <c r="R3594">
        <f t="shared" ref="R3594:R3657" ca="1" si="852">IF(Q3594=2019,RANDBETWEEN(1,9),RANDBETWEEN(1,12))</f>
        <v>4</v>
      </c>
      <c r="S3594">
        <f t="shared" ref="S3594:S3657" ca="1" si="853">RANDBETWEEN(1,28)</f>
        <v>22</v>
      </c>
    </row>
    <row r="3595" spans="2:19">
      <c r="B3595" s="7">
        <f t="shared" ref="B3595:B3658" si="854">B3594+1</f>
        <v>14697</v>
      </c>
      <c r="C3595" s="8" t="str">
        <f t="shared" ca="1" si="840"/>
        <v>8 (901) 639-31-98</v>
      </c>
      <c r="D3595" s="7">
        <f t="shared" ca="1" si="841"/>
        <v>84</v>
      </c>
      <c r="E3595" s="7">
        <f t="shared" ca="1" si="842"/>
        <v>42</v>
      </c>
      <c r="F3595" s="7">
        <f t="shared" ca="1" si="843"/>
        <v>1931</v>
      </c>
      <c r="G3595" s="9">
        <f t="shared" ca="1" si="844"/>
        <v>1210</v>
      </c>
      <c r="H3595" s="9" t="str">
        <f t="shared" ca="1" si="845"/>
        <v>м</v>
      </c>
      <c r="I3595" s="19">
        <f t="shared" ca="1" si="846"/>
        <v>33</v>
      </c>
      <c r="J3595" s="10">
        <f t="shared" ca="1" si="847"/>
        <v>43456</v>
      </c>
      <c r="K3595">
        <v>8</v>
      </c>
      <c r="L3595">
        <f t="shared" ca="1" si="848"/>
        <v>1</v>
      </c>
      <c r="M3595">
        <f ca="1">INDEX(коды!$B$2:$B$11,MATCH(бэкэнд!L3595,коды!$C$2:$C$11,0))</f>
        <v>901</v>
      </c>
      <c r="N3595">
        <f t="shared" ca="1" si="849"/>
        <v>639</v>
      </c>
      <c r="O3595">
        <f t="shared" ca="1" si="850"/>
        <v>31</v>
      </c>
      <c r="P3595">
        <f t="shared" ca="1" si="850"/>
        <v>98</v>
      </c>
      <c r="Q3595">
        <f t="shared" ca="1" si="851"/>
        <v>2018</v>
      </c>
      <c r="R3595">
        <f t="shared" ca="1" si="852"/>
        <v>12</v>
      </c>
      <c r="S3595">
        <f t="shared" ca="1" si="853"/>
        <v>22</v>
      </c>
    </row>
    <row r="3596" spans="2:19">
      <c r="B3596" s="7">
        <f t="shared" si="854"/>
        <v>14698</v>
      </c>
      <c r="C3596" s="8" t="str">
        <f t="shared" ca="1" si="840"/>
        <v>8 (910) 638-74-98</v>
      </c>
      <c r="D3596" s="7">
        <f t="shared" ca="1" si="841"/>
        <v>167</v>
      </c>
      <c r="E3596" s="7">
        <f t="shared" ca="1" si="842"/>
        <v>42</v>
      </c>
      <c r="F3596" s="7">
        <f t="shared" ca="1" si="843"/>
        <v>2210</v>
      </c>
      <c r="G3596" s="9">
        <f t="shared" ca="1" si="844"/>
        <v>1468</v>
      </c>
      <c r="H3596" s="9" t="str">
        <f t="shared" ca="1" si="845"/>
        <v>ж</v>
      </c>
      <c r="I3596" s="19">
        <f t="shared" ca="1" si="846"/>
        <v>20</v>
      </c>
      <c r="J3596" s="10">
        <f t="shared" ca="1" si="847"/>
        <v>43507</v>
      </c>
      <c r="K3596">
        <v>8</v>
      </c>
      <c r="L3596">
        <f t="shared" ca="1" si="848"/>
        <v>3</v>
      </c>
      <c r="M3596">
        <f ca="1">INDEX(коды!$B$2:$B$11,MATCH(бэкэнд!L3596,коды!$C$2:$C$11,0))</f>
        <v>910</v>
      </c>
      <c r="N3596">
        <f t="shared" ca="1" si="849"/>
        <v>638</v>
      </c>
      <c r="O3596">
        <f t="shared" ca="1" si="850"/>
        <v>74</v>
      </c>
      <c r="P3596">
        <f t="shared" ca="1" si="850"/>
        <v>98</v>
      </c>
      <c r="Q3596">
        <f t="shared" ca="1" si="851"/>
        <v>2019</v>
      </c>
      <c r="R3596">
        <f t="shared" ca="1" si="852"/>
        <v>2</v>
      </c>
      <c r="S3596">
        <f t="shared" ca="1" si="853"/>
        <v>11</v>
      </c>
    </row>
    <row r="3597" spans="2:19">
      <c r="B3597" s="7">
        <f t="shared" si="854"/>
        <v>14699</v>
      </c>
      <c r="C3597" s="8" t="str">
        <f t="shared" ca="1" si="840"/>
        <v>8 (911) 134-99-88</v>
      </c>
      <c r="D3597" s="7">
        <f t="shared" ca="1" si="841"/>
        <v>148</v>
      </c>
      <c r="E3597" s="7">
        <f t="shared" ca="1" si="842"/>
        <v>50</v>
      </c>
      <c r="F3597" s="7">
        <f t="shared" ca="1" si="843"/>
        <v>2426</v>
      </c>
      <c r="G3597" s="9">
        <f t="shared" ca="1" si="844"/>
        <v>2467</v>
      </c>
      <c r="H3597" s="9" t="str">
        <f t="shared" ca="1" si="845"/>
        <v>ж</v>
      </c>
      <c r="I3597" s="19">
        <f t="shared" ca="1" si="846"/>
        <v>46</v>
      </c>
      <c r="J3597" s="10">
        <f t="shared" ca="1" si="847"/>
        <v>43473</v>
      </c>
      <c r="K3597">
        <v>8</v>
      </c>
      <c r="L3597">
        <f t="shared" ca="1" si="848"/>
        <v>4</v>
      </c>
      <c r="M3597">
        <f ca="1">INDEX(коды!$B$2:$B$11,MATCH(бэкэнд!L3597,коды!$C$2:$C$11,0))</f>
        <v>911</v>
      </c>
      <c r="N3597">
        <f t="shared" ca="1" si="849"/>
        <v>134</v>
      </c>
      <c r="O3597">
        <f t="shared" ca="1" si="850"/>
        <v>99</v>
      </c>
      <c r="P3597">
        <f t="shared" ca="1" si="850"/>
        <v>88</v>
      </c>
      <c r="Q3597">
        <f t="shared" ca="1" si="851"/>
        <v>2019</v>
      </c>
      <c r="R3597">
        <f t="shared" ca="1" si="852"/>
        <v>1</v>
      </c>
      <c r="S3597">
        <f t="shared" ca="1" si="853"/>
        <v>8</v>
      </c>
    </row>
    <row r="3598" spans="2:19">
      <c r="B3598" s="7">
        <f t="shared" si="854"/>
        <v>14700</v>
      </c>
      <c r="C3598" s="8" t="str">
        <f t="shared" ca="1" si="840"/>
        <v>8 (988) 565-93-70</v>
      </c>
      <c r="D3598" s="7">
        <f t="shared" ca="1" si="841"/>
        <v>184</v>
      </c>
      <c r="E3598" s="7">
        <f t="shared" ca="1" si="842"/>
        <v>62</v>
      </c>
      <c r="F3598" s="7">
        <f t="shared" ca="1" si="843"/>
        <v>1135</v>
      </c>
      <c r="G3598" s="9">
        <f t="shared" ca="1" si="844"/>
        <v>1645</v>
      </c>
      <c r="H3598" s="9" t="str">
        <f t="shared" ca="1" si="845"/>
        <v>ж</v>
      </c>
      <c r="I3598" s="19">
        <f t="shared" ca="1" si="846"/>
        <v>78</v>
      </c>
      <c r="J3598" s="10">
        <f t="shared" ca="1" si="847"/>
        <v>43551</v>
      </c>
      <c r="K3598">
        <v>8</v>
      </c>
      <c r="L3598">
        <f t="shared" ca="1" si="848"/>
        <v>10</v>
      </c>
      <c r="M3598">
        <f ca="1">INDEX(коды!$B$2:$B$11,MATCH(бэкэнд!L3598,коды!$C$2:$C$11,0))</f>
        <v>988</v>
      </c>
      <c r="N3598">
        <f t="shared" ca="1" si="849"/>
        <v>565</v>
      </c>
      <c r="O3598">
        <f t="shared" ca="1" si="850"/>
        <v>93</v>
      </c>
      <c r="P3598">
        <f t="shared" ca="1" si="850"/>
        <v>70</v>
      </c>
      <c r="Q3598">
        <f t="shared" ca="1" si="851"/>
        <v>2019</v>
      </c>
      <c r="R3598">
        <f t="shared" ca="1" si="852"/>
        <v>3</v>
      </c>
      <c r="S3598">
        <f t="shared" ca="1" si="853"/>
        <v>27</v>
      </c>
    </row>
    <row r="3599" spans="2:19">
      <c r="B3599" s="7">
        <f t="shared" si="854"/>
        <v>14701</v>
      </c>
      <c r="C3599" s="8" t="str">
        <f t="shared" ca="1" si="840"/>
        <v>8 (902) 838-59-73</v>
      </c>
      <c r="D3599" s="7">
        <f t="shared" ca="1" si="841"/>
        <v>30</v>
      </c>
      <c r="E3599" s="7">
        <f t="shared" ca="1" si="842"/>
        <v>15</v>
      </c>
      <c r="F3599" s="7">
        <f t="shared" ca="1" si="843"/>
        <v>2278</v>
      </c>
      <c r="G3599" s="9">
        <f t="shared" ca="1" si="844"/>
        <v>978</v>
      </c>
      <c r="H3599" s="9" t="str">
        <f t="shared" ca="1" si="845"/>
        <v>ж</v>
      </c>
      <c r="I3599" s="19">
        <f t="shared" ca="1" si="846"/>
        <v>20</v>
      </c>
      <c r="J3599" s="10">
        <f t="shared" ca="1" si="847"/>
        <v>43578</v>
      </c>
      <c r="K3599">
        <v>8</v>
      </c>
      <c r="L3599">
        <f t="shared" ca="1" si="848"/>
        <v>2</v>
      </c>
      <c r="M3599">
        <f ca="1">INDEX(коды!$B$2:$B$11,MATCH(бэкэнд!L3599,коды!$C$2:$C$11,0))</f>
        <v>902</v>
      </c>
      <c r="N3599">
        <f t="shared" ca="1" si="849"/>
        <v>838</v>
      </c>
      <c r="O3599">
        <f t="shared" ca="1" si="850"/>
        <v>59</v>
      </c>
      <c r="P3599">
        <f t="shared" ca="1" si="850"/>
        <v>73</v>
      </c>
      <c r="Q3599">
        <f t="shared" ca="1" si="851"/>
        <v>2019</v>
      </c>
      <c r="R3599">
        <f t="shared" ca="1" si="852"/>
        <v>4</v>
      </c>
      <c r="S3599">
        <f t="shared" ca="1" si="853"/>
        <v>23</v>
      </c>
    </row>
    <row r="3600" spans="2:19">
      <c r="B3600" s="7">
        <f t="shared" si="854"/>
        <v>14702</v>
      </c>
      <c r="C3600" s="8" t="str">
        <f t="shared" ca="1" si="840"/>
        <v>8 (902) 352-39-52</v>
      </c>
      <c r="D3600" s="7">
        <f t="shared" ca="1" si="841"/>
        <v>187</v>
      </c>
      <c r="E3600" s="7">
        <f t="shared" ca="1" si="842"/>
        <v>63</v>
      </c>
      <c r="F3600" s="7">
        <f t="shared" ca="1" si="843"/>
        <v>1871</v>
      </c>
      <c r="G3600" s="9">
        <f t="shared" ca="1" si="844"/>
        <v>2540</v>
      </c>
      <c r="H3600" s="9" t="str">
        <f t="shared" ca="1" si="845"/>
        <v>ж</v>
      </c>
      <c r="I3600" s="19">
        <f t="shared" ca="1" si="846"/>
        <v>88</v>
      </c>
      <c r="J3600" s="10">
        <f t="shared" ca="1" si="847"/>
        <v>43694</v>
      </c>
      <c r="K3600">
        <v>8</v>
      </c>
      <c r="L3600">
        <f t="shared" ca="1" si="848"/>
        <v>2</v>
      </c>
      <c r="M3600">
        <f ca="1">INDEX(коды!$B$2:$B$11,MATCH(бэкэнд!L3600,коды!$C$2:$C$11,0))</f>
        <v>902</v>
      </c>
      <c r="N3600">
        <f t="shared" ca="1" si="849"/>
        <v>352</v>
      </c>
      <c r="O3600">
        <f t="shared" ca="1" si="850"/>
        <v>39</v>
      </c>
      <c r="P3600">
        <f t="shared" ca="1" si="850"/>
        <v>52</v>
      </c>
      <c r="Q3600">
        <f t="shared" ca="1" si="851"/>
        <v>2019</v>
      </c>
      <c r="R3600">
        <f t="shared" ca="1" si="852"/>
        <v>8</v>
      </c>
      <c r="S3600">
        <f t="shared" ca="1" si="853"/>
        <v>17</v>
      </c>
    </row>
    <row r="3601" spans="2:19">
      <c r="B3601" s="7">
        <f t="shared" si="854"/>
        <v>14703</v>
      </c>
      <c r="C3601" s="8" t="str">
        <f t="shared" ca="1" si="840"/>
        <v>8 (988) 785-31-23</v>
      </c>
      <c r="D3601" s="7">
        <f t="shared" ca="1" si="841"/>
        <v>191</v>
      </c>
      <c r="E3601" s="7">
        <f t="shared" ca="1" si="842"/>
        <v>64</v>
      </c>
      <c r="F3601" s="7">
        <f t="shared" ca="1" si="843"/>
        <v>3322</v>
      </c>
      <c r="G3601" s="9">
        <f t="shared" ca="1" si="844"/>
        <v>3839</v>
      </c>
      <c r="H3601" s="9" t="str">
        <f t="shared" ca="1" si="845"/>
        <v>ж</v>
      </c>
      <c r="I3601" s="19">
        <f t="shared" ca="1" si="846"/>
        <v>50</v>
      </c>
      <c r="J3601" s="10">
        <f t="shared" ca="1" si="847"/>
        <v>43630</v>
      </c>
      <c r="K3601">
        <v>8</v>
      </c>
      <c r="L3601">
        <f t="shared" ca="1" si="848"/>
        <v>10</v>
      </c>
      <c r="M3601">
        <f ca="1">INDEX(коды!$B$2:$B$11,MATCH(бэкэнд!L3601,коды!$C$2:$C$11,0))</f>
        <v>988</v>
      </c>
      <c r="N3601">
        <f t="shared" ca="1" si="849"/>
        <v>785</v>
      </c>
      <c r="O3601">
        <f t="shared" ca="1" si="850"/>
        <v>31</v>
      </c>
      <c r="P3601">
        <f t="shared" ca="1" si="850"/>
        <v>23</v>
      </c>
      <c r="Q3601">
        <f t="shared" ca="1" si="851"/>
        <v>2019</v>
      </c>
      <c r="R3601">
        <f t="shared" ca="1" si="852"/>
        <v>6</v>
      </c>
      <c r="S3601">
        <f t="shared" ca="1" si="853"/>
        <v>14</v>
      </c>
    </row>
    <row r="3602" spans="2:19">
      <c r="B3602" s="7">
        <f t="shared" si="854"/>
        <v>14704</v>
      </c>
      <c r="C3602" s="8" t="str">
        <f t="shared" ca="1" si="840"/>
        <v>8 (911) 767-74-78</v>
      </c>
      <c r="D3602" s="7">
        <f t="shared" ca="1" si="841"/>
        <v>104</v>
      </c>
      <c r="E3602" s="7">
        <f t="shared" ca="1" si="842"/>
        <v>35</v>
      </c>
      <c r="F3602" s="7">
        <f t="shared" ca="1" si="843"/>
        <v>2416</v>
      </c>
      <c r="G3602" s="9">
        <f t="shared" ca="1" si="844"/>
        <v>1703</v>
      </c>
      <c r="H3602" s="9" t="str">
        <f t="shared" ca="1" si="845"/>
        <v>ж</v>
      </c>
      <c r="I3602" s="19">
        <f t="shared" ca="1" si="846"/>
        <v>29</v>
      </c>
      <c r="J3602" s="10">
        <f t="shared" ca="1" si="847"/>
        <v>43602</v>
      </c>
      <c r="K3602">
        <v>8</v>
      </c>
      <c r="L3602">
        <f t="shared" ca="1" si="848"/>
        <v>4</v>
      </c>
      <c r="M3602">
        <f ca="1">INDEX(коды!$B$2:$B$11,MATCH(бэкэнд!L3602,коды!$C$2:$C$11,0))</f>
        <v>911</v>
      </c>
      <c r="N3602">
        <f t="shared" ca="1" si="849"/>
        <v>767</v>
      </c>
      <c r="O3602">
        <f t="shared" ca="1" si="850"/>
        <v>74</v>
      </c>
      <c r="P3602">
        <f t="shared" ca="1" si="850"/>
        <v>78</v>
      </c>
      <c r="Q3602">
        <f t="shared" ca="1" si="851"/>
        <v>2019</v>
      </c>
      <c r="R3602">
        <f t="shared" ca="1" si="852"/>
        <v>5</v>
      </c>
      <c r="S3602">
        <f t="shared" ca="1" si="853"/>
        <v>17</v>
      </c>
    </row>
    <row r="3603" spans="2:19">
      <c r="B3603" s="7">
        <f t="shared" si="854"/>
        <v>14705</v>
      </c>
      <c r="C3603" s="8" t="str">
        <f t="shared" ca="1" si="840"/>
        <v>8 (912) 189-26-33</v>
      </c>
      <c r="D3603" s="7">
        <f t="shared" ca="1" si="841"/>
        <v>157</v>
      </c>
      <c r="E3603" s="7">
        <f t="shared" ca="1" si="842"/>
        <v>40</v>
      </c>
      <c r="F3603" s="7">
        <f t="shared" ca="1" si="843"/>
        <v>3477</v>
      </c>
      <c r="G3603" s="9">
        <f t="shared" ca="1" si="844"/>
        <v>2406</v>
      </c>
      <c r="H3603" s="9" t="str">
        <f t="shared" ca="1" si="845"/>
        <v>ж</v>
      </c>
      <c r="I3603" s="19">
        <f t="shared" ca="1" si="846"/>
        <v>44</v>
      </c>
      <c r="J3603" s="10">
        <f t="shared" ca="1" si="847"/>
        <v>43516</v>
      </c>
      <c r="K3603">
        <v>8</v>
      </c>
      <c r="L3603">
        <f t="shared" ca="1" si="848"/>
        <v>5</v>
      </c>
      <c r="M3603">
        <f ca="1">INDEX(коды!$B$2:$B$11,MATCH(бэкэнд!L3603,коды!$C$2:$C$11,0))</f>
        <v>912</v>
      </c>
      <c r="N3603">
        <f t="shared" ca="1" si="849"/>
        <v>189</v>
      </c>
      <c r="O3603">
        <f t="shared" ca="1" si="850"/>
        <v>26</v>
      </c>
      <c r="P3603">
        <f t="shared" ca="1" si="850"/>
        <v>33</v>
      </c>
      <c r="Q3603">
        <f t="shared" ca="1" si="851"/>
        <v>2019</v>
      </c>
      <c r="R3603">
        <f t="shared" ca="1" si="852"/>
        <v>2</v>
      </c>
      <c r="S3603">
        <f t="shared" ca="1" si="853"/>
        <v>20</v>
      </c>
    </row>
    <row r="3604" spans="2:19">
      <c r="B3604" s="7">
        <f t="shared" si="854"/>
        <v>14706</v>
      </c>
      <c r="C3604" s="8" t="str">
        <f t="shared" ca="1" si="840"/>
        <v>8 (988) 584-90-15</v>
      </c>
      <c r="D3604" s="7">
        <f t="shared" ca="1" si="841"/>
        <v>225</v>
      </c>
      <c r="E3604" s="7">
        <f t="shared" ca="1" si="842"/>
        <v>113</v>
      </c>
      <c r="F3604" s="7">
        <f t="shared" ca="1" si="843"/>
        <v>2441</v>
      </c>
      <c r="G3604" s="9">
        <f t="shared" ca="1" si="844"/>
        <v>4305</v>
      </c>
      <c r="H3604" s="9" t="str">
        <f t="shared" ca="1" si="845"/>
        <v>ж</v>
      </c>
      <c r="I3604" s="19">
        <f t="shared" ca="1" si="846"/>
        <v>27</v>
      </c>
      <c r="J3604" s="10">
        <f t="shared" ca="1" si="847"/>
        <v>43504</v>
      </c>
      <c r="K3604">
        <v>8</v>
      </c>
      <c r="L3604">
        <f t="shared" ca="1" si="848"/>
        <v>10</v>
      </c>
      <c r="M3604">
        <f ca="1">INDEX(коды!$B$2:$B$11,MATCH(бэкэнд!L3604,коды!$C$2:$C$11,0))</f>
        <v>988</v>
      </c>
      <c r="N3604">
        <f t="shared" ca="1" si="849"/>
        <v>584</v>
      </c>
      <c r="O3604">
        <f t="shared" ca="1" si="850"/>
        <v>90</v>
      </c>
      <c r="P3604">
        <f t="shared" ca="1" si="850"/>
        <v>15</v>
      </c>
      <c r="Q3604">
        <f t="shared" ca="1" si="851"/>
        <v>2019</v>
      </c>
      <c r="R3604">
        <f t="shared" ca="1" si="852"/>
        <v>2</v>
      </c>
      <c r="S3604">
        <f t="shared" ca="1" si="853"/>
        <v>8</v>
      </c>
    </row>
    <row r="3605" spans="2:19">
      <c r="B3605" s="7">
        <f t="shared" si="854"/>
        <v>14707</v>
      </c>
      <c r="C3605" s="8" t="str">
        <f t="shared" ca="1" si="840"/>
        <v>8 (988) 680-96-60</v>
      </c>
      <c r="D3605" s="7">
        <f t="shared" ca="1" si="841"/>
        <v>55</v>
      </c>
      <c r="E3605" s="7">
        <f t="shared" ca="1" si="842"/>
        <v>14</v>
      </c>
      <c r="F3605" s="7">
        <f t="shared" ca="1" si="843"/>
        <v>3444</v>
      </c>
      <c r="G3605" s="9">
        <f t="shared" ca="1" si="844"/>
        <v>696</v>
      </c>
      <c r="H3605" s="9" t="str">
        <f t="shared" ca="1" si="845"/>
        <v>ж</v>
      </c>
      <c r="I3605" s="19">
        <f t="shared" ca="1" si="846"/>
        <v>26</v>
      </c>
      <c r="J3605" s="10">
        <f t="shared" ca="1" si="847"/>
        <v>42987</v>
      </c>
      <c r="K3605">
        <v>8</v>
      </c>
      <c r="L3605">
        <f t="shared" ca="1" si="848"/>
        <v>10</v>
      </c>
      <c r="M3605">
        <f ca="1">INDEX(коды!$B$2:$B$11,MATCH(бэкэнд!L3605,коды!$C$2:$C$11,0))</f>
        <v>988</v>
      </c>
      <c r="N3605">
        <f t="shared" ca="1" si="849"/>
        <v>680</v>
      </c>
      <c r="O3605">
        <f t="shared" ca="1" si="850"/>
        <v>96</v>
      </c>
      <c r="P3605">
        <f t="shared" ca="1" si="850"/>
        <v>60</v>
      </c>
      <c r="Q3605">
        <f t="shared" ca="1" si="851"/>
        <v>2017</v>
      </c>
      <c r="R3605">
        <f t="shared" ca="1" si="852"/>
        <v>9</v>
      </c>
      <c r="S3605">
        <f t="shared" ca="1" si="853"/>
        <v>9</v>
      </c>
    </row>
    <row r="3606" spans="2:19">
      <c r="B3606" s="7">
        <f t="shared" si="854"/>
        <v>14708</v>
      </c>
      <c r="C3606" s="8" t="str">
        <f t="shared" ca="1" si="840"/>
        <v>8 (910) 590-48-33</v>
      </c>
      <c r="D3606" s="7">
        <f t="shared" ca="1" si="841"/>
        <v>187</v>
      </c>
      <c r="E3606" s="7">
        <f t="shared" ca="1" si="842"/>
        <v>94</v>
      </c>
      <c r="F3606" s="7">
        <f t="shared" ca="1" si="843"/>
        <v>2872</v>
      </c>
      <c r="G3606" s="9">
        <f t="shared" ca="1" si="844"/>
        <v>3258</v>
      </c>
      <c r="H3606" s="9" t="str">
        <f t="shared" ca="1" si="845"/>
        <v>м</v>
      </c>
      <c r="I3606" s="19">
        <f t="shared" ca="1" si="846"/>
        <v>30</v>
      </c>
      <c r="J3606" s="10">
        <f t="shared" ca="1" si="847"/>
        <v>43334</v>
      </c>
      <c r="K3606">
        <v>8</v>
      </c>
      <c r="L3606">
        <f t="shared" ca="1" si="848"/>
        <v>3</v>
      </c>
      <c r="M3606">
        <f ca="1">INDEX(коды!$B$2:$B$11,MATCH(бэкэнд!L3606,коды!$C$2:$C$11,0))</f>
        <v>910</v>
      </c>
      <c r="N3606">
        <f t="shared" ca="1" si="849"/>
        <v>590</v>
      </c>
      <c r="O3606">
        <f t="shared" ca="1" si="850"/>
        <v>48</v>
      </c>
      <c r="P3606">
        <f t="shared" ca="1" si="850"/>
        <v>33</v>
      </c>
      <c r="Q3606">
        <f t="shared" ca="1" si="851"/>
        <v>2018</v>
      </c>
      <c r="R3606">
        <f t="shared" ca="1" si="852"/>
        <v>8</v>
      </c>
      <c r="S3606">
        <f t="shared" ca="1" si="853"/>
        <v>22</v>
      </c>
    </row>
    <row r="3607" spans="2:19">
      <c r="B3607" s="7">
        <f t="shared" si="854"/>
        <v>14709</v>
      </c>
      <c r="C3607" s="8" t="str">
        <f t="shared" ca="1" si="840"/>
        <v>8 (918) 728-35-38</v>
      </c>
      <c r="D3607" s="7">
        <f t="shared" ca="1" si="841"/>
        <v>40</v>
      </c>
      <c r="E3607" s="7">
        <f t="shared" ca="1" si="842"/>
        <v>10</v>
      </c>
      <c r="F3607" s="7">
        <f t="shared" ca="1" si="843"/>
        <v>2509</v>
      </c>
      <c r="G3607" s="9">
        <f t="shared" ca="1" si="844"/>
        <v>1000</v>
      </c>
      <c r="H3607" s="9" t="str">
        <f t="shared" ca="1" si="845"/>
        <v>м</v>
      </c>
      <c r="I3607" s="19">
        <f t="shared" ca="1" si="846"/>
        <v>27</v>
      </c>
      <c r="J3607" s="10">
        <f t="shared" ca="1" si="847"/>
        <v>43136</v>
      </c>
      <c r="K3607">
        <v>8</v>
      </c>
      <c r="L3607">
        <f t="shared" ca="1" si="848"/>
        <v>9</v>
      </c>
      <c r="M3607">
        <f ca="1">INDEX(коды!$B$2:$B$11,MATCH(бэкэнд!L3607,коды!$C$2:$C$11,0))</f>
        <v>918</v>
      </c>
      <c r="N3607">
        <f t="shared" ca="1" si="849"/>
        <v>728</v>
      </c>
      <c r="O3607">
        <f t="shared" ca="1" si="850"/>
        <v>35</v>
      </c>
      <c r="P3607">
        <f t="shared" ca="1" si="850"/>
        <v>38</v>
      </c>
      <c r="Q3607">
        <f t="shared" ca="1" si="851"/>
        <v>2018</v>
      </c>
      <c r="R3607">
        <f t="shared" ca="1" si="852"/>
        <v>2</v>
      </c>
      <c r="S3607">
        <f t="shared" ca="1" si="853"/>
        <v>5</v>
      </c>
    </row>
    <row r="3608" spans="2:19">
      <c r="B3608" s="7">
        <f t="shared" si="854"/>
        <v>14710</v>
      </c>
      <c r="C3608" s="8" t="str">
        <f t="shared" ca="1" si="840"/>
        <v>8 (902) 541-18-17</v>
      </c>
      <c r="D3608" s="7">
        <f t="shared" ca="1" si="841"/>
        <v>228</v>
      </c>
      <c r="E3608" s="7">
        <f t="shared" ca="1" si="842"/>
        <v>76</v>
      </c>
      <c r="F3608" s="7">
        <f t="shared" ca="1" si="843"/>
        <v>1654</v>
      </c>
      <c r="G3608" s="9">
        <f t="shared" ca="1" si="844"/>
        <v>2891</v>
      </c>
      <c r="H3608" s="9" t="str">
        <f t="shared" ca="1" si="845"/>
        <v>м</v>
      </c>
      <c r="I3608" s="19">
        <f t="shared" ca="1" si="846"/>
        <v>39</v>
      </c>
      <c r="J3608" s="10">
        <f t="shared" ca="1" si="847"/>
        <v>43651</v>
      </c>
      <c r="K3608">
        <v>8</v>
      </c>
      <c r="L3608">
        <f t="shared" ca="1" si="848"/>
        <v>2</v>
      </c>
      <c r="M3608">
        <f ca="1">INDEX(коды!$B$2:$B$11,MATCH(бэкэнд!L3608,коды!$C$2:$C$11,0))</f>
        <v>902</v>
      </c>
      <c r="N3608">
        <f t="shared" ca="1" si="849"/>
        <v>541</v>
      </c>
      <c r="O3608">
        <f t="shared" ca="1" si="850"/>
        <v>18</v>
      </c>
      <c r="P3608">
        <f t="shared" ca="1" si="850"/>
        <v>17</v>
      </c>
      <c r="Q3608">
        <f t="shared" ca="1" si="851"/>
        <v>2019</v>
      </c>
      <c r="R3608">
        <f t="shared" ca="1" si="852"/>
        <v>7</v>
      </c>
      <c r="S3608">
        <f t="shared" ca="1" si="853"/>
        <v>5</v>
      </c>
    </row>
    <row r="3609" spans="2:19">
      <c r="B3609" s="7">
        <f t="shared" si="854"/>
        <v>14711</v>
      </c>
      <c r="C3609" s="8" t="str">
        <f t="shared" ca="1" si="840"/>
        <v>8 (914) 402-23-26</v>
      </c>
      <c r="D3609" s="7">
        <f t="shared" ca="1" si="841"/>
        <v>102</v>
      </c>
      <c r="E3609" s="7">
        <f t="shared" ca="1" si="842"/>
        <v>51</v>
      </c>
      <c r="F3609" s="7">
        <f t="shared" ca="1" si="843"/>
        <v>2643</v>
      </c>
      <c r="G3609" s="9">
        <f t="shared" ca="1" si="844"/>
        <v>2867</v>
      </c>
      <c r="H3609" s="9" t="str">
        <f t="shared" ca="1" si="845"/>
        <v>м</v>
      </c>
      <c r="I3609" s="19">
        <f t="shared" ca="1" si="846"/>
        <v>28</v>
      </c>
      <c r="J3609" s="10">
        <f t="shared" ca="1" si="847"/>
        <v>43721</v>
      </c>
      <c r="K3609">
        <v>8</v>
      </c>
      <c r="L3609">
        <f t="shared" ca="1" si="848"/>
        <v>7</v>
      </c>
      <c r="M3609">
        <f ca="1">INDEX(коды!$B$2:$B$11,MATCH(бэкэнд!L3609,коды!$C$2:$C$11,0))</f>
        <v>914</v>
      </c>
      <c r="N3609">
        <f t="shared" ca="1" si="849"/>
        <v>402</v>
      </c>
      <c r="O3609">
        <f t="shared" ca="1" si="850"/>
        <v>23</v>
      </c>
      <c r="P3609">
        <f t="shared" ca="1" si="850"/>
        <v>26</v>
      </c>
      <c r="Q3609">
        <f t="shared" ca="1" si="851"/>
        <v>2019</v>
      </c>
      <c r="R3609">
        <f t="shared" ca="1" si="852"/>
        <v>9</v>
      </c>
      <c r="S3609">
        <f t="shared" ca="1" si="853"/>
        <v>13</v>
      </c>
    </row>
    <row r="3610" spans="2:19">
      <c r="B3610" s="7">
        <f t="shared" si="854"/>
        <v>14712</v>
      </c>
      <c r="C3610" s="8" t="str">
        <f t="shared" ca="1" si="840"/>
        <v>8 (902) 860-81-60</v>
      </c>
      <c r="D3610" s="7">
        <f t="shared" ca="1" si="841"/>
        <v>150</v>
      </c>
      <c r="E3610" s="7">
        <f t="shared" ca="1" si="842"/>
        <v>50</v>
      </c>
      <c r="F3610" s="7">
        <f t="shared" ca="1" si="843"/>
        <v>511</v>
      </c>
      <c r="G3610" s="9">
        <f t="shared" ca="1" si="844"/>
        <v>708</v>
      </c>
      <c r="H3610" s="9" t="str">
        <f t="shared" ca="1" si="845"/>
        <v>ж</v>
      </c>
      <c r="I3610" s="19">
        <f t="shared" ca="1" si="846"/>
        <v>34</v>
      </c>
      <c r="J3610" s="10">
        <f t="shared" ca="1" si="847"/>
        <v>43693</v>
      </c>
      <c r="K3610">
        <v>8</v>
      </c>
      <c r="L3610">
        <f t="shared" ca="1" si="848"/>
        <v>2</v>
      </c>
      <c r="M3610">
        <f ca="1">INDEX(коды!$B$2:$B$11,MATCH(бэкэнд!L3610,коды!$C$2:$C$11,0))</f>
        <v>902</v>
      </c>
      <c r="N3610">
        <f t="shared" ca="1" si="849"/>
        <v>860</v>
      </c>
      <c r="O3610">
        <f t="shared" ca="1" si="850"/>
        <v>81</v>
      </c>
      <c r="P3610">
        <f t="shared" ca="1" si="850"/>
        <v>60</v>
      </c>
      <c r="Q3610">
        <f t="shared" ca="1" si="851"/>
        <v>2019</v>
      </c>
      <c r="R3610">
        <f t="shared" ca="1" si="852"/>
        <v>8</v>
      </c>
      <c r="S3610">
        <f t="shared" ca="1" si="853"/>
        <v>16</v>
      </c>
    </row>
    <row r="3611" spans="2:19">
      <c r="B3611" s="7">
        <f t="shared" si="854"/>
        <v>14713</v>
      </c>
      <c r="C3611" s="8" t="str">
        <f t="shared" ca="1" si="840"/>
        <v>8 (917) 454-97-51</v>
      </c>
      <c r="D3611" s="7">
        <f t="shared" ca="1" si="841"/>
        <v>161</v>
      </c>
      <c r="E3611" s="7">
        <f t="shared" ca="1" si="842"/>
        <v>54</v>
      </c>
      <c r="F3611" s="7">
        <f t="shared" ca="1" si="843"/>
        <v>2341</v>
      </c>
      <c r="G3611" s="9">
        <f t="shared" ca="1" si="844"/>
        <v>2076</v>
      </c>
      <c r="H3611" s="9" t="str">
        <f t="shared" ca="1" si="845"/>
        <v>ж</v>
      </c>
      <c r="I3611" s="19">
        <f t="shared" ca="1" si="846"/>
        <v>41</v>
      </c>
      <c r="J3611" s="10">
        <f t="shared" ca="1" si="847"/>
        <v>43691</v>
      </c>
      <c r="K3611">
        <v>8</v>
      </c>
      <c r="L3611">
        <f t="shared" ca="1" si="848"/>
        <v>8</v>
      </c>
      <c r="M3611">
        <f ca="1">INDEX(коды!$B$2:$B$11,MATCH(бэкэнд!L3611,коды!$C$2:$C$11,0))</f>
        <v>917</v>
      </c>
      <c r="N3611">
        <f t="shared" ca="1" si="849"/>
        <v>454</v>
      </c>
      <c r="O3611">
        <f t="shared" ca="1" si="850"/>
        <v>97</v>
      </c>
      <c r="P3611">
        <f t="shared" ca="1" si="850"/>
        <v>51</v>
      </c>
      <c r="Q3611">
        <f t="shared" ca="1" si="851"/>
        <v>2019</v>
      </c>
      <c r="R3611">
        <f t="shared" ca="1" si="852"/>
        <v>8</v>
      </c>
      <c r="S3611">
        <f t="shared" ca="1" si="853"/>
        <v>14</v>
      </c>
    </row>
    <row r="3612" spans="2:19">
      <c r="B3612" s="7">
        <f t="shared" si="854"/>
        <v>14714</v>
      </c>
      <c r="C3612" s="8" t="str">
        <f t="shared" ca="1" si="840"/>
        <v>8 (918) 764-11-11</v>
      </c>
      <c r="D3612" s="7">
        <f t="shared" ca="1" si="841"/>
        <v>62</v>
      </c>
      <c r="E3612" s="7">
        <f t="shared" ca="1" si="842"/>
        <v>16</v>
      </c>
      <c r="F3612" s="7">
        <f t="shared" ca="1" si="843"/>
        <v>1960</v>
      </c>
      <c r="G3612" s="9">
        <f t="shared" ca="1" si="844"/>
        <v>804</v>
      </c>
      <c r="H3612" s="9" t="str">
        <f t="shared" ca="1" si="845"/>
        <v>ж</v>
      </c>
      <c r="I3612" s="19">
        <f t="shared" ca="1" si="846"/>
        <v>48</v>
      </c>
      <c r="J3612" s="10">
        <f t="shared" ca="1" si="847"/>
        <v>43647</v>
      </c>
      <c r="K3612">
        <v>8</v>
      </c>
      <c r="L3612">
        <f t="shared" ca="1" si="848"/>
        <v>9</v>
      </c>
      <c r="M3612">
        <f ca="1">INDEX(коды!$B$2:$B$11,MATCH(бэкэнд!L3612,коды!$C$2:$C$11,0))</f>
        <v>918</v>
      </c>
      <c r="N3612">
        <f t="shared" ca="1" si="849"/>
        <v>764</v>
      </c>
      <c r="O3612">
        <f t="shared" ca="1" si="850"/>
        <v>11</v>
      </c>
      <c r="P3612">
        <f t="shared" ca="1" si="850"/>
        <v>11</v>
      </c>
      <c r="Q3612">
        <f t="shared" ca="1" si="851"/>
        <v>2019</v>
      </c>
      <c r="R3612">
        <f t="shared" ca="1" si="852"/>
        <v>7</v>
      </c>
      <c r="S3612">
        <f t="shared" ca="1" si="853"/>
        <v>1</v>
      </c>
    </row>
    <row r="3613" spans="2:19">
      <c r="B3613" s="7">
        <f t="shared" si="854"/>
        <v>14715</v>
      </c>
      <c r="C3613" s="8" t="str">
        <f t="shared" ca="1" si="840"/>
        <v>8 (913) 755-94-37</v>
      </c>
      <c r="D3613" s="7">
        <f t="shared" ca="1" si="841"/>
        <v>172</v>
      </c>
      <c r="E3613" s="7">
        <f t="shared" ca="1" si="842"/>
        <v>86</v>
      </c>
      <c r="F3613" s="7">
        <f t="shared" ca="1" si="843"/>
        <v>3116</v>
      </c>
      <c r="G3613" s="9">
        <f t="shared" ca="1" si="844"/>
        <v>3868</v>
      </c>
      <c r="H3613" s="9" t="str">
        <f t="shared" ca="1" si="845"/>
        <v>ж</v>
      </c>
      <c r="I3613" s="19">
        <f t="shared" ca="1" si="846"/>
        <v>43</v>
      </c>
      <c r="J3613" s="10">
        <f t="shared" ca="1" si="847"/>
        <v>43630</v>
      </c>
      <c r="K3613">
        <v>8</v>
      </c>
      <c r="L3613">
        <f t="shared" ca="1" si="848"/>
        <v>6</v>
      </c>
      <c r="M3613">
        <f ca="1">INDEX(коды!$B$2:$B$11,MATCH(бэкэнд!L3613,коды!$C$2:$C$11,0))</f>
        <v>913</v>
      </c>
      <c r="N3613">
        <f t="shared" ca="1" si="849"/>
        <v>755</v>
      </c>
      <c r="O3613">
        <f t="shared" ca="1" si="850"/>
        <v>94</v>
      </c>
      <c r="P3613">
        <f t="shared" ca="1" si="850"/>
        <v>37</v>
      </c>
      <c r="Q3613">
        <f t="shared" ca="1" si="851"/>
        <v>2019</v>
      </c>
      <c r="R3613">
        <f t="shared" ca="1" si="852"/>
        <v>6</v>
      </c>
      <c r="S3613">
        <f t="shared" ca="1" si="853"/>
        <v>14</v>
      </c>
    </row>
    <row r="3614" spans="2:19">
      <c r="B3614" s="7">
        <f t="shared" si="854"/>
        <v>14716</v>
      </c>
      <c r="C3614" s="8" t="str">
        <f t="shared" ca="1" si="840"/>
        <v>8 (912) 806-86-87</v>
      </c>
      <c r="D3614" s="7">
        <f t="shared" ca="1" si="841"/>
        <v>216</v>
      </c>
      <c r="E3614" s="7">
        <f t="shared" ca="1" si="842"/>
        <v>108</v>
      </c>
      <c r="F3614" s="7">
        <f t="shared" ca="1" si="843"/>
        <v>519</v>
      </c>
      <c r="G3614" s="9">
        <f t="shared" ca="1" si="844"/>
        <v>1862</v>
      </c>
      <c r="H3614" s="9" t="str">
        <f t="shared" ca="1" si="845"/>
        <v>м</v>
      </c>
      <c r="I3614" s="19">
        <f t="shared" ca="1" si="846"/>
        <v>47</v>
      </c>
      <c r="J3614" s="10">
        <f t="shared" ca="1" si="847"/>
        <v>43603</v>
      </c>
      <c r="K3614">
        <v>8</v>
      </c>
      <c r="L3614">
        <f t="shared" ca="1" si="848"/>
        <v>5</v>
      </c>
      <c r="M3614">
        <f ca="1">INDEX(коды!$B$2:$B$11,MATCH(бэкэнд!L3614,коды!$C$2:$C$11,0))</f>
        <v>912</v>
      </c>
      <c r="N3614">
        <f t="shared" ca="1" si="849"/>
        <v>806</v>
      </c>
      <c r="O3614">
        <f t="shared" ca="1" si="850"/>
        <v>86</v>
      </c>
      <c r="P3614">
        <f t="shared" ca="1" si="850"/>
        <v>87</v>
      </c>
      <c r="Q3614">
        <f t="shared" ca="1" si="851"/>
        <v>2019</v>
      </c>
      <c r="R3614">
        <f t="shared" ca="1" si="852"/>
        <v>5</v>
      </c>
      <c r="S3614">
        <f t="shared" ca="1" si="853"/>
        <v>18</v>
      </c>
    </row>
    <row r="3615" spans="2:19">
      <c r="B3615" s="7">
        <f t="shared" si="854"/>
        <v>14717</v>
      </c>
      <c r="C3615" s="8" t="str">
        <f t="shared" ca="1" si="840"/>
        <v>8 (917) 991-16-34</v>
      </c>
      <c r="D3615" s="7">
        <f t="shared" ca="1" si="841"/>
        <v>78</v>
      </c>
      <c r="E3615" s="7">
        <f t="shared" ca="1" si="842"/>
        <v>20</v>
      </c>
      <c r="F3615" s="7">
        <f t="shared" ca="1" si="843"/>
        <v>2831</v>
      </c>
      <c r="G3615" s="9">
        <f t="shared" ca="1" si="844"/>
        <v>1081</v>
      </c>
      <c r="H3615" s="9" t="str">
        <f t="shared" ca="1" si="845"/>
        <v>ж</v>
      </c>
      <c r="I3615" s="19">
        <f t="shared" ca="1" si="846"/>
        <v>25</v>
      </c>
      <c r="J3615" s="10">
        <f t="shared" ca="1" si="847"/>
        <v>43731</v>
      </c>
      <c r="K3615">
        <v>8</v>
      </c>
      <c r="L3615">
        <f t="shared" ca="1" si="848"/>
        <v>8</v>
      </c>
      <c r="M3615">
        <f ca="1">INDEX(коды!$B$2:$B$11,MATCH(бэкэнд!L3615,коды!$C$2:$C$11,0))</f>
        <v>917</v>
      </c>
      <c r="N3615">
        <f t="shared" ca="1" si="849"/>
        <v>991</v>
      </c>
      <c r="O3615">
        <f t="shared" ca="1" si="850"/>
        <v>16</v>
      </c>
      <c r="P3615">
        <f t="shared" ca="1" si="850"/>
        <v>34</v>
      </c>
      <c r="Q3615">
        <f t="shared" ca="1" si="851"/>
        <v>2019</v>
      </c>
      <c r="R3615">
        <f t="shared" ca="1" si="852"/>
        <v>9</v>
      </c>
      <c r="S3615">
        <f t="shared" ca="1" si="853"/>
        <v>23</v>
      </c>
    </row>
    <row r="3616" spans="2:19">
      <c r="B3616" s="7">
        <f t="shared" si="854"/>
        <v>14718</v>
      </c>
      <c r="C3616" s="8" t="str">
        <f t="shared" ca="1" si="840"/>
        <v>8 (902) 821-72-51</v>
      </c>
      <c r="D3616" s="7">
        <f t="shared" ca="1" si="841"/>
        <v>57</v>
      </c>
      <c r="E3616" s="7">
        <f t="shared" ca="1" si="842"/>
        <v>15</v>
      </c>
      <c r="F3616" s="7">
        <f t="shared" ca="1" si="843"/>
        <v>1973</v>
      </c>
      <c r="G3616" s="9">
        <f t="shared" ca="1" si="844"/>
        <v>980</v>
      </c>
      <c r="H3616" s="9" t="str">
        <f t="shared" ca="1" si="845"/>
        <v>м</v>
      </c>
      <c r="I3616" s="19">
        <f t="shared" ca="1" si="846"/>
        <v>42</v>
      </c>
      <c r="J3616" s="10">
        <f t="shared" ca="1" si="847"/>
        <v>43156</v>
      </c>
      <c r="K3616">
        <v>8</v>
      </c>
      <c r="L3616">
        <f t="shared" ca="1" si="848"/>
        <v>2</v>
      </c>
      <c r="M3616">
        <f ca="1">INDEX(коды!$B$2:$B$11,MATCH(бэкэнд!L3616,коды!$C$2:$C$11,0))</f>
        <v>902</v>
      </c>
      <c r="N3616">
        <f t="shared" ca="1" si="849"/>
        <v>821</v>
      </c>
      <c r="O3616">
        <f t="shared" ca="1" si="850"/>
        <v>72</v>
      </c>
      <c r="P3616">
        <f t="shared" ca="1" si="850"/>
        <v>51</v>
      </c>
      <c r="Q3616">
        <f t="shared" ca="1" si="851"/>
        <v>2018</v>
      </c>
      <c r="R3616">
        <f t="shared" ca="1" si="852"/>
        <v>2</v>
      </c>
      <c r="S3616">
        <f t="shared" ca="1" si="853"/>
        <v>25</v>
      </c>
    </row>
    <row r="3617" spans="2:19">
      <c r="B3617" s="7">
        <f t="shared" si="854"/>
        <v>14719</v>
      </c>
      <c r="C3617" s="8" t="str">
        <f t="shared" ca="1" si="840"/>
        <v>8 (901) 515-57-58</v>
      </c>
      <c r="D3617" s="7">
        <f t="shared" ca="1" si="841"/>
        <v>113</v>
      </c>
      <c r="E3617" s="7">
        <f t="shared" ca="1" si="842"/>
        <v>38</v>
      </c>
      <c r="F3617" s="7">
        <f t="shared" ca="1" si="843"/>
        <v>2079</v>
      </c>
      <c r="G3617" s="9">
        <f t="shared" ca="1" si="844"/>
        <v>1474</v>
      </c>
      <c r="H3617" s="9" t="str">
        <f t="shared" ca="1" si="845"/>
        <v>ж</v>
      </c>
      <c r="I3617" s="19">
        <f t="shared" ca="1" si="846"/>
        <v>28</v>
      </c>
      <c r="J3617" s="10">
        <f t="shared" ca="1" si="847"/>
        <v>43474</v>
      </c>
      <c r="K3617">
        <v>8</v>
      </c>
      <c r="L3617">
        <f t="shared" ca="1" si="848"/>
        <v>1</v>
      </c>
      <c r="M3617">
        <f ca="1">INDEX(коды!$B$2:$B$11,MATCH(бэкэнд!L3617,коды!$C$2:$C$11,0))</f>
        <v>901</v>
      </c>
      <c r="N3617">
        <f t="shared" ca="1" si="849"/>
        <v>515</v>
      </c>
      <c r="O3617">
        <f t="shared" ca="1" si="850"/>
        <v>57</v>
      </c>
      <c r="P3617">
        <f t="shared" ca="1" si="850"/>
        <v>58</v>
      </c>
      <c r="Q3617">
        <f t="shared" ca="1" si="851"/>
        <v>2019</v>
      </c>
      <c r="R3617">
        <f t="shared" ca="1" si="852"/>
        <v>1</v>
      </c>
      <c r="S3617">
        <f t="shared" ca="1" si="853"/>
        <v>9</v>
      </c>
    </row>
    <row r="3618" spans="2:19">
      <c r="B3618" s="7">
        <f t="shared" si="854"/>
        <v>14720</v>
      </c>
      <c r="C3618" s="8" t="str">
        <f t="shared" ca="1" si="840"/>
        <v>8 (902) 501-83-75</v>
      </c>
      <c r="D3618" s="7">
        <f t="shared" ca="1" si="841"/>
        <v>60</v>
      </c>
      <c r="E3618" s="7">
        <f t="shared" ca="1" si="842"/>
        <v>30</v>
      </c>
      <c r="F3618" s="7">
        <f t="shared" ca="1" si="843"/>
        <v>3322</v>
      </c>
      <c r="G3618" s="9">
        <f t="shared" ca="1" si="844"/>
        <v>1208</v>
      </c>
      <c r="H3618" s="9" t="str">
        <f t="shared" ca="1" si="845"/>
        <v>ж</v>
      </c>
      <c r="I3618" s="19">
        <f t="shared" ca="1" si="846"/>
        <v>29</v>
      </c>
      <c r="J3618" s="10">
        <f t="shared" ca="1" si="847"/>
        <v>43576</v>
      </c>
      <c r="K3618">
        <v>8</v>
      </c>
      <c r="L3618">
        <f t="shared" ca="1" si="848"/>
        <v>2</v>
      </c>
      <c r="M3618">
        <f ca="1">INDEX(коды!$B$2:$B$11,MATCH(бэкэнд!L3618,коды!$C$2:$C$11,0))</f>
        <v>902</v>
      </c>
      <c r="N3618">
        <f t="shared" ca="1" si="849"/>
        <v>501</v>
      </c>
      <c r="O3618">
        <f t="shared" ca="1" si="850"/>
        <v>83</v>
      </c>
      <c r="P3618">
        <f t="shared" ca="1" si="850"/>
        <v>75</v>
      </c>
      <c r="Q3618">
        <f t="shared" ca="1" si="851"/>
        <v>2019</v>
      </c>
      <c r="R3618">
        <f t="shared" ca="1" si="852"/>
        <v>4</v>
      </c>
      <c r="S3618">
        <f t="shared" ca="1" si="853"/>
        <v>21</v>
      </c>
    </row>
    <row r="3619" spans="2:19">
      <c r="B3619" s="7">
        <f t="shared" si="854"/>
        <v>14721</v>
      </c>
      <c r="C3619" s="8" t="str">
        <f t="shared" ca="1" si="840"/>
        <v>8 (911) 962-38-37</v>
      </c>
      <c r="D3619" s="7">
        <f t="shared" ca="1" si="841"/>
        <v>182</v>
      </c>
      <c r="E3619" s="7">
        <f t="shared" ca="1" si="842"/>
        <v>46</v>
      </c>
      <c r="F3619" s="7">
        <f t="shared" ca="1" si="843"/>
        <v>2700</v>
      </c>
      <c r="G3619" s="9">
        <f t="shared" ca="1" si="844"/>
        <v>2408</v>
      </c>
      <c r="H3619" s="9" t="str">
        <f t="shared" ca="1" si="845"/>
        <v>ж</v>
      </c>
      <c r="I3619" s="19">
        <f t="shared" ca="1" si="846"/>
        <v>28</v>
      </c>
      <c r="J3619" s="10">
        <f t="shared" ca="1" si="847"/>
        <v>43480</v>
      </c>
      <c r="K3619">
        <v>8</v>
      </c>
      <c r="L3619">
        <f t="shared" ca="1" si="848"/>
        <v>4</v>
      </c>
      <c r="M3619">
        <f ca="1">INDEX(коды!$B$2:$B$11,MATCH(бэкэнд!L3619,коды!$C$2:$C$11,0))</f>
        <v>911</v>
      </c>
      <c r="N3619">
        <f t="shared" ca="1" si="849"/>
        <v>962</v>
      </c>
      <c r="O3619">
        <f t="shared" ca="1" si="850"/>
        <v>38</v>
      </c>
      <c r="P3619">
        <f t="shared" ca="1" si="850"/>
        <v>37</v>
      </c>
      <c r="Q3619">
        <f t="shared" ca="1" si="851"/>
        <v>2019</v>
      </c>
      <c r="R3619">
        <f t="shared" ca="1" si="852"/>
        <v>1</v>
      </c>
      <c r="S3619">
        <f t="shared" ca="1" si="853"/>
        <v>15</v>
      </c>
    </row>
    <row r="3620" spans="2:19">
      <c r="B3620" s="7">
        <f t="shared" si="854"/>
        <v>14722</v>
      </c>
      <c r="C3620" s="8" t="str">
        <f t="shared" ca="1" si="840"/>
        <v>8 (917) 435-87-82</v>
      </c>
      <c r="D3620" s="7">
        <f t="shared" ca="1" si="841"/>
        <v>69</v>
      </c>
      <c r="E3620" s="7">
        <f t="shared" ca="1" si="842"/>
        <v>18</v>
      </c>
      <c r="F3620" s="7">
        <f t="shared" ca="1" si="843"/>
        <v>535</v>
      </c>
      <c r="G3620" s="9">
        <f t="shared" ca="1" si="844"/>
        <v>744</v>
      </c>
      <c r="H3620" s="9" t="str">
        <f t="shared" ca="1" si="845"/>
        <v>м</v>
      </c>
      <c r="I3620" s="19">
        <f t="shared" ca="1" si="846"/>
        <v>24</v>
      </c>
      <c r="J3620" s="10">
        <f t="shared" ca="1" si="847"/>
        <v>43549</v>
      </c>
      <c r="K3620">
        <v>8</v>
      </c>
      <c r="L3620">
        <f t="shared" ca="1" si="848"/>
        <v>8</v>
      </c>
      <c r="M3620">
        <f ca="1">INDEX(коды!$B$2:$B$11,MATCH(бэкэнд!L3620,коды!$C$2:$C$11,0))</f>
        <v>917</v>
      </c>
      <c r="N3620">
        <f t="shared" ca="1" si="849"/>
        <v>435</v>
      </c>
      <c r="O3620">
        <f t="shared" ca="1" si="850"/>
        <v>87</v>
      </c>
      <c r="P3620">
        <f t="shared" ca="1" si="850"/>
        <v>82</v>
      </c>
      <c r="Q3620">
        <f t="shared" ca="1" si="851"/>
        <v>2019</v>
      </c>
      <c r="R3620">
        <f t="shared" ca="1" si="852"/>
        <v>3</v>
      </c>
      <c r="S3620">
        <f t="shared" ca="1" si="853"/>
        <v>25</v>
      </c>
    </row>
    <row r="3621" spans="2:19">
      <c r="B3621" s="7">
        <f t="shared" si="854"/>
        <v>14723</v>
      </c>
      <c r="C3621" s="8" t="str">
        <f t="shared" ca="1" si="840"/>
        <v>8 (914) 383-33-37</v>
      </c>
      <c r="D3621" s="7">
        <f t="shared" ca="1" si="841"/>
        <v>212</v>
      </c>
      <c r="E3621" s="7">
        <f t="shared" ca="1" si="842"/>
        <v>106</v>
      </c>
      <c r="F3621" s="7">
        <f t="shared" ca="1" si="843"/>
        <v>1346</v>
      </c>
      <c r="G3621" s="9">
        <f t="shared" ca="1" si="844"/>
        <v>2454</v>
      </c>
      <c r="H3621" s="9" t="str">
        <f t="shared" ca="1" si="845"/>
        <v>ж</v>
      </c>
      <c r="I3621" s="19">
        <f t="shared" ca="1" si="846"/>
        <v>50</v>
      </c>
      <c r="J3621" s="10">
        <f t="shared" ca="1" si="847"/>
        <v>43581</v>
      </c>
      <c r="K3621">
        <v>8</v>
      </c>
      <c r="L3621">
        <f t="shared" ca="1" si="848"/>
        <v>7</v>
      </c>
      <c r="M3621">
        <f ca="1">INDEX(коды!$B$2:$B$11,MATCH(бэкэнд!L3621,коды!$C$2:$C$11,0))</f>
        <v>914</v>
      </c>
      <c r="N3621">
        <f t="shared" ca="1" si="849"/>
        <v>383</v>
      </c>
      <c r="O3621">
        <f t="shared" ca="1" si="850"/>
        <v>33</v>
      </c>
      <c r="P3621">
        <f t="shared" ca="1" si="850"/>
        <v>37</v>
      </c>
      <c r="Q3621">
        <f t="shared" ca="1" si="851"/>
        <v>2019</v>
      </c>
      <c r="R3621">
        <f t="shared" ca="1" si="852"/>
        <v>4</v>
      </c>
      <c r="S3621">
        <f t="shared" ca="1" si="853"/>
        <v>26</v>
      </c>
    </row>
    <row r="3622" spans="2:19">
      <c r="B3622" s="7">
        <f t="shared" si="854"/>
        <v>14724</v>
      </c>
      <c r="C3622" s="8" t="str">
        <f t="shared" ca="1" si="840"/>
        <v>8 (988) 469-69-64</v>
      </c>
      <c r="D3622" s="7">
        <f t="shared" ca="1" si="841"/>
        <v>178</v>
      </c>
      <c r="E3622" s="7">
        <f t="shared" ca="1" si="842"/>
        <v>45</v>
      </c>
      <c r="F3622" s="7">
        <f t="shared" ca="1" si="843"/>
        <v>1655</v>
      </c>
      <c r="G3622" s="9">
        <f t="shared" ca="1" si="844"/>
        <v>1508</v>
      </c>
      <c r="H3622" s="9" t="str">
        <f t="shared" ca="1" si="845"/>
        <v>ж</v>
      </c>
      <c r="I3622" s="19">
        <f t="shared" ca="1" si="846"/>
        <v>37</v>
      </c>
      <c r="J3622" s="10">
        <f t="shared" ca="1" si="847"/>
        <v>43625</v>
      </c>
      <c r="K3622">
        <v>8</v>
      </c>
      <c r="L3622">
        <f t="shared" ca="1" si="848"/>
        <v>10</v>
      </c>
      <c r="M3622">
        <f ca="1">INDEX(коды!$B$2:$B$11,MATCH(бэкэнд!L3622,коды!$C$2:$C$11,0))</f>
        <v>988</v>
      </c>
      <c r="N3622">
        <f t="shared" ca="1" si="849"/>
        <v>469</v>
      </c>
      <c r="O3622">
        <f t="shared" ca="1" si="850"/>
        <v>69</v>
      </c>
      <c r="P3622">
        <f t="shared" ca="1" si="850"/>
        <v>64</v>
      </c>
      <c r="Q3622">
        <f t="shared" ca="1" si="851"/>
        <v>2019</v>
      </c>
      <c r="R3622">
        <f t="shared" ca="1" si="852"/>
        <v>6</v>
      </c>
      <c r="S3622">
        <f t="shared" ca="1" si="853"/>
        <v>9</v>
      </c>
    </row>
    <row r="3623" spans="2:19">
      <c r="B3623" s="7">
        <f t="shared" si="854"/>
        <v>14725</v>
      </c>
      <c r="C3623" s="8" t="str">
        <f t="shared" ca="1" si="840"/>
        <v>8 (901) 717-22-78</v>
      </c>
      <c r="D3623" s="7">
        <f t="shared" ca="1" si="841"/>
        <v>179</v>
      </c>
      <c r="E3623" s="7">
        <f t="shared" ca="1" si="842"/>
        <v>60</v>
      </c>
      <c r="F3623" s="7">
        <f t="shared" ca="1" si="843"/>
        <v>2478</v>
      </c>
      <c r="G3623" s="9">
        <f t="shared" ca="1" si="844"/>
        <v>2997</v>
      </c>
      <c r="H3623" s="9" t="str">
        <f t="shared" ca="1" si="845"/>
        <v>м</v>
      </c>
      <c r="I3623" s="19">
        <f t="shared" ca="1" si="846"/>
        <v>46</v>
      </c>
      <c r="J3623" s="10">
        <f t="shared" ca="1" si="847"/>
        <v>43513</v>
      </c>
      <c r="K3623">
        <v>8</v>
      </c>
      <c r="L3623">
        <f t="shared" ca="1" si="848"/>
        <v>1</v>
      </c>
      <c r="M3623">
        <f ca="1">INDEX(коды!$B$2:$B$11,MATCH(бэкэнд!L3623,коды!$C$2:$C$11,0))</f>
        <v>901</v>
      </c>
      <c r="N3623">
        <f t="shared" ca="1" si="849"/>
        <v>717</v>
      </c>
      <c r="O3623">
        <f t="shared" ca="1" si="850"/>
        <v>22</v>
      </c>
      <c r="P3623">
        <f t="shared" ca="1" si="850"/>
        <v>78</v>
      </c>
      <c r="Q3623">
        <f t="shared" ca="1" si="851"/>
        <v>2019</v>
      </c>
      <c r="R3623">
        <f t="shared" ca="1" si="852"/>
        <v>2</v>
      </c>
      <c r="S3623">
        <f t="shared" ca="1" si="853"/>
        <v>17</v>
      </c>
    </row>
    <row r="3624" spans="2:19">
      <c r="B3624" s="7">
        <f t="shared" si="854"/>
        <v>14726</v>
      </c>
      <c r="C3624" s="8" t="str">
        <f t="shared" ca="1" si="840"/>
        <v>8 (901) 341-87-79</v>
      </c>
      <c r="D3624" s="7">
        <f t="shared" ca="1" si="841"/>
        <v>107</v>
      </c>
      <c r="E3624" s="7">
        <f t="shared" ca="1" si="842"/>
        <v>27</v>
      </c>
      <c r="F3624" s="7">
        <f t="shared" ca="1" si="843"/>
        <v>2713</v>
      </c>
      <c r="G3624" s="9">
        <f t="shared" ca="1" si="844"/>
        <v>1838</v>
      </c>
      <c r="H3624" s="9" t="str">
        <f t="shared" ca="1" si="845"/>
        <v>м</v>
      </c>
      <c r="I3624" s="19">
        <f t="shared" ca="1" si="846"/>
        <v>26</v>
      </c>
      <c r="J3624" s="10">
        <f t="shared" ca="1" si="847"/>
        <v>43530</v>
      </c>
      <c r="K3624">
        <v>8</v>
      </c>
      <c r="L3624">
        <f t="shared" ca="1" si="848"/>
        <v>1</v>
      </c>
      <c r="M3624">
        <f ca="1">INDEX(коды!$B$2:$B$11,MATCH(бэкэнд!L3624,коды!$C$2:$C$11,0))</f>
        <v>901</v>
      </c>
      <c r="N3624">
        <f t="shared" ca="1" si="849"/>
        <v>341</v>
      </c>
      <c r="O3624">
        <f t="shared" ca="1" si="850"/>
        <v>87</v>
      </c>
      <c r="P3624">
        <f t="shared" ca="1" si="850"/>
        <v>79</v>
      </c>
      <c r="Q3624">
        <f t="shared" ca="1" si="851"/>
        <v>2019</v>
      </c>
      <c r="R3624">
        <f t="shared" ca="1" si="852"/>
        <v>3</v>
      </c>
      <c r="S3624">
        <f t="shared" ca="1" si="853"/>
        <v>6</v>
      </c>
    </row>
    <row r="3625" spans="2:19">
      <c r="B3625" s="7">
        <f t="shared" si="854"/>
        <v>14727</v>
      </c>
      <c r="C3625" s="8" t="str">
        <f t="shared" ca="1" si="840"/>
        <v>8 (918) 632-61-48</v>
      </c>
      <c r="D3625" s="7">
        <f t="shared" ca="1" si="841"/>
        <v>93</v>
      </c>
      <c r="E3625" s="7">
        <f t="shared" ca="1" si="842"/>
        <v>31</v>
      </c>
      <c r="F3625" s="7">
        <f t="shared" ca="1" si="843"/>
        <v>936</v>
      </c>
      <c r="G3625" s="9">
        <f t="shared" ca="1" si="844"/>
        <v>941</v>
      </c>
      <c r="H3625" s="9" t="str">
        <f t="shared" ca="1" si="845"/>
        <v>м</v>
      </c>
      <c r="I3625" s="19">
        <f t="shared" ca="1" si="846"/>
        <v>34</v>
      </c>
      <c r="J3625" s="10">
        <f t="shared" ca="1" si="847"/>
        <v>43709</v>
      </c>
      <c r="K3625">
        <v>8</v>
      </c>
      <c r="L3625">
        <f t="shared" ca="1" si="848"/>
        <v>9</v>
      </c>
      <c r="M3625">
        <f ca="1">INDEX(коды!$B$2:$B$11,MATCH(бэкэнд!L3625,коды!$C$2:$C$11,0))</f>
        <v>918</v>
      </c>
      <c r="N3625">
        <f t="shared" ca="1" si="849"/>
        <v>632</v>
      </c>
      <c r="O3625">
        <f t="shared" ca="1" si="850"/>
        <v>61</v>
      </c>
      <c r="P3625">
        <f t="shared" ca="1" si="850"/>
        <v>48</v>
      </c>
      <c r="Q3625">
        <f t="shared" ca="1" si="851"/>
        <v>2019</v>
      </c>
      <c r="R3625">
        <f t="shared" ca="1" si="852"/>
        <v>9</v>
      </c>
      <c r="S3625">
        <f t="shared" ca="1" si="853"/>
        <v>1</v>
      </c>
    </row>
    <row r="3626" spans="2:19">
      <c r="B3626" s="7">
        <f t="shared" si="854"/>
        <v>14728</v>
      </c>
      <c r="C3626" s="8" t="str">
        <f t="shared" ca="1" si="840"/>
        <v>8 (988) 897-18-29</v>
      </c>
      <c r="D3626" s="7">
        <f t="shared" ca="1" si="841"/>
        <v>91</v>
      </c>
      <c r="E3626" s="7">
        <f t="shared" ca="1" si="842"/>
        <v>46</v>
      </c>
      <c r="F3626" s="7">
        <f t="shared" ca="1" si="843"/>
        <v>781</v>
      </c>
      <c r="G3626" s="9">
        <f t="shared" ca="1" si="844"/>
        <v>717</v>
      </c>
      <c r="H3626" s="9" t="str">
        <f t="shared" ca="1" si="845"/>
        <v>м</v>
      </c>
      <c r="I3626" s="19">
        <f t="shared" ca="1" si="846"/>
        <v>50</v>
      </c>
      <c r="J3626" s="10">
        <f t="shared" ca="1" si="847"/>
        <v>43589</v>
      </c>
      <c r="K3626">
        <v>8</v>
      </c>
      <c r="L3626">
        <f t="shared" ca="1" si="848"/>
        <v>10</v>
      </c>
      <c r="M3626">
        <f ca="1">INDEX(коды!$B$2:$B$11,MATCH(бэкэнд!L3626,коды!$C$2:$C$11,0))</f>
        <v>988</v>
      </c>
      <c r="N3626">
        <f t="shared" ca="1" si="849"/>
        <v>897</v>
      </c>
      <c r="O3626">
        <f t="shared" ca="1" si="850"/>
        <v>18</v>
      </c>
      <c r="P3626">
        <f t="shared" ca="1" si="850"/>
        <v>29</v>
      </c>
      <c r="Q3626">
        <f t="shared" ca="1" si="851"/>
        <v>2019</v>
      </c>
      <c r="R3626">
        <f t="shared" ca="1" si="852"/>
        <v>5</v>
      </c>
      <c r="S3626">
        <f t="shared" ca="1" si="853"/>
        <v>4</v>
      </c>
    </row>
    <row r="3627" spans="2:19">
      <c r="B3627" s="7">
        <f t="shared" si="854"/>
        <v>14729</v>
      </c>
      <c r="C3627" s="8" t="str">
        <f t="shared" ca="1" si="840"/>
        <v>8 (910) 114-95-20</v>
      </c>
      <c r="D3627" s="7">
        <f t="shared" ca="1" si="841"/>
        <v>167</v>
      </c>
      <c r="E3627" s="7">
        <f t="shared" ca="1" si="842"/>
        <v>56</v>
      </c>
      <c r="F3627" s="7">
        <f t="shared" ca="1" si="843"/>
        <v>1672</v>
      </c>
      <c r="G3627" s="9">
        <f t="shared" ca="1" si="844"/>
        <v>1863</v>
      </c>
      <c r="H3627" s="9" t="str">
        <f t="shared" ca="1" si="845"/>
        <v>м</v>
      </c>
      <c r="I3627" s="19">
        <f t="shared" ca="1" si="846"/>
        <v>32</v>
      </c>
      <c r="J3627" s="10">
        <f t="shared" ca="1" si="847"/>
        <v>43662</v>
      </c>
      <c r="K3627">
        <v>8</v>
      </c>
      <c r="L3627">
        <f t="shared" ca="1" si="848"/>
        <v>3</v>
      </c>
      <c r="M3627">
        <f ca="1">INDEX(коды!$B$2:$B$11,MATCH(бэкэнд!L3627,коды!$C$2:$C$11,0))</f>
        <v>910</v>
      </c>
      <c r="N3627">
        <f t="shared" ca="1" si="849"/>
        <v>114</v>
      </c>
      <c r="O3627">
        <f t="shared" ca="1" si="850"/>
        <v>95</v>
      </c>
      <c r="P3627">
        <f t="shared" ca="1" si="850"/>
        <v>20</v>
      </c>
      <c r="Q3627">
        <f t="shared" ca="1" si="851"/>
        <v>2019</v>
      </c>
      <c r="R3627">
        <f t="shared" ca="1" si="852"/>
        <v>7</v>
      </c>
      <c r="S3627">
        <f t="shared" ca="1" si="853"/>
        <v>16</v>
      </c>
    </row>
    <row r="3628" spans="2:19">
      <c r="B3628" s="7">
        <f t="shared" si="854"/>
        <v>14730</v>
      </c>
      <c r="C3628" s="8" t="str">
        <f t="shared" ca="1" si="840"/>
        <v>8 (902) 997-35-53</v>
      </c>
      <c r="D3628" s="7">
        <f t="shared" ca="1" si="841"/>
        <v>137</v>
      </c>
      <c r="E3628" s="7">
        <f t="shared" ca="1" si="842"/>
        <v>46</v>
      </c>
      <c r="F3628" s="7">
        <f t="shared" ca="1" si="843"/>
        <v>1416</v>
      </c>
      <c r="G3628" s="9">
        <f t="shared" ca="1" si="844"/>
        <v>1816</v>
      </c>
      <c r="H3628" s="9" t="str">
        <f t="shared" ca="1" si="845"/>
        <v>м</v>
      </c>
      <c r="I3628" s="19">
        <f t="shared" ca="1" si="846"/>
        <v>50</v>
      </c>
      <c r="J3628" s="10">
        <f t="shared" ca="1" si="847"/>
        <v>43610</v>
      </c>
      <c r="K3628">
        <v>8</v>
      </c>
      <c r="L3628">
        <f t="shared" ca="1" si="848"/>
        <v>2</v>
      </c>
      <c r="M3628">
        <f ca="1">INDEX(коды!$B$2:$B$11,MATCH(бэкэнд!L3628,коды!$C$2:$C$11,0))</f>
        <v>902</v>
      </c>
      <c r="N3628">
        <f t="shared" ca="1" si="849"/>
        <v>997</v>
      </c>
      <c r="O3628">
        <f t="shared" ca="1" si="850"/>
        <v>35</v>
      </c>
      <c r="P3628">
        <f t="shared" ca="1" si="850"/>
        <v>53</v>
      </c>
      <c r="Q3628">
        <f t="shared" ca="1" si="851"/>
        <v>2019</v>
      </c>
      <c r="R3628">
        <f t="shared" ca="1" si="852"/>
        <v>5</v>
      </c>
      <c r="S3628">
        <f t="shared" ca="1" si="853"/>
        <v>25</v>
      </c>
    </row>
    <row r="3629" spans="2:19">
      <c r="B3629" s="7">
        <f t="shared" si="854"/>
        <v>14731</v>
      </c>
      <c r="C3629" s="8" t="str">
        <f t="shared" ca="1" si="840"/>
        <v>8 (914) 110-31-35</v>
      </c>
      <c r="D3629" s="7">
        <f t="shared" ca="1" si="841"/>
        <v>231</v>
      </c>
      <c r="E3629" s="7">
        <f t="shared" ca="1" si="842"/>
        <v>58</v>
      </c>
      <c r="F3629" s="7">
        <f t="shared" ca="1" si="843"/>
        <v>3212</v>
      </c>
      <c r="G3629" s="9">
        <f t="shared" ca="1" si="844"/>
        <v>2586</v>
      </c>
      <c r="H3629" s="9" t="str">
        <f t="shared" ca="1" si="845"/>
        <v>м</v>
      </c>
      <c r="I3629" s="19">
        <f t="shared" ca="1" si="846"/>
        <v>28</v>
      </c>
      <c r="J3629" s="10">
        <f t="shared" ca="1" si="847"/>
        <v>43549</v>
      </c>
      <c r="K3629">
        <v>8</v>
      </c>
      <c r="L3629">
        <f t="shared" ca="1" si="848"/>
        <v>7</v>
      </c>
      <c r="M3629">
        <f ca="1">INDEX(коды!$B$2:$B$11,MATCH(бэкэнд!L3629,коды!$C$2:$C$11,0))</f>
        <v>914</v>
      </c>
      <c r="N3629">
        <f t="shared" ca="1" si="849"/>
        <v>110</v>
      </c>
      <c r="O3629">
        <f t="shared" ca="1" si="850"/>
        <v>31</v>
      </c>
      <c r="P3629">
        <f t="shared" ca="1" si="850"/>
        <v>35</v>
      </c>
      <c r="Q3629">
        <f t="shared" ca="1" si="851"/>
        <v>2019</v>
      </c>
      <c r="R3629">
        <f t="shared" ca="1" si="852"/>
        <v>3</v>
      </c>
      <c r="S3629">
        <f t="shared" ca="1" si="853"/>
        <v>25</v>
      </c>
    </row>
    <row r="3630" spans="2:19">
      <c r="B3630" s="7">
        <f t="shared" si="854"/>
        <v>14732</v>
      </c>
      <c r="C3630" s="8" t="str">
        <f t="shared" ca="1" si="840"/>
        <v>8 (902) 631-38-34</v>
      </c>
      <c r="D3630" s="7">
        <f t="shared" ca="1" si="841"/>
        <v>183</v>
      </c>
      <c r="E3630" s="7">
        <f t="shared" ca="1" si="842"/>
        <v>46</v>
      </c>
      <c r="F3630" s="7">
        <f t="shared" ca="1" si="843"/>
        <v>3432</v>
      </c>
      <c r="G3630" s="9">
        <f t="shared" ca="1" si="844"/>
        <v>2580</v>
      </c>
      <c r="H3630" s="9" t="str">
        <f t="shared" ca="1" si="845"/>
        <v>ж</v>
      </c>
      <c r="I3630" s="19">
        <f t="shared" ca="1" si="846"/>
        <v>38</v>
      </c>
      <c r="J3630" s="10">
        <f t="shared" ca="1" si="847"/>
        <v>43487</v>
      </c>
      <c r="K3630">
        <v>8</v>
      </c>
      <c r="L3630">
        <f t="shared" ca="1" si="848"/>
        <v>2</v>
      </c>
      <c r="M3630">
        <f ca="1">INDEX(коды!$B$2:$B$11,MATCH(бэкэнд!L3630,коды!$C$2:$C$11,0))</f>
        <v>902</v>
      </c>
      <c r="N3630">
        <f t="shared" ca="1" si="849"/>
        <v>631</v>
      </c>
      <c r="O3630">
        <f t="shared" ca="1" si="850"/>
        <v>38</v>
      </c>
      <c r="P3630">
        <f t="shared" ca="1" si="850"/>
        <v>34</v>
      </c>
      <c r="Q3630">
        <f t="shared" ca="1" si="851"/>
        <v>2019</v>
      </c>
      <c r="R3630">
        <f t="shared" ca="1" si="852"/>
        <v>1</v>
      </c>
      <c r="S3630">
        <f t="shared" ca="1" si="853"/>
        <v>22</v>
      </c>
    </row>
    <row r="3631" spans="2:19">
      <c r="B3631" s="7">
        <f t="shared" si="854"/>
        <v>14733</v>
      </c>
      <c r="C3631" s="8" t="str">
        <f t="shared" ca="1" si="840"/>
        <v>8 (917) 518-99-35</v>
      </c>
      <c r="D3631" s="7">
        <f t="shared" ca="1" si="841"/>
        <v>106</v>
      </c>
      <c r="E3631" s="7">
        <f t="shared" ca="1" si="842"/>
        <v>53</v>
      </c>
      <c r="F3631" s="7">
        <f t="shared" ca="1" si="843"/>
        <v>246</v>
      </c>
      <c r="G3631" s="9">
        <f t="shared" ca="1" si="844"/>
        <v>943</v>
      </c>
      <c r="H3631" s="9" t="str">
        <f t="shared" ca="1" si="845"/>
        <v>ж</v>
      </c>
      <c r="I3631" s="19">
        <f t="shared" ca="1" si="846"/>
        <v>28</v>
      </c>
      <c r="J3631" s="10">
        <f t="shared" ca="1" si="847"/>
        <v>43492</v>
      </c>
      <c r="K3631">
        <v>8</v>
      </c>
      <c r="L3631">
        <f t="shared" ca="1" si="848"/>
        <v>8</v>
      </c>
      <c r="M3631">
        <f ca="1">INDEX(коды!$B$2:$B$11,MATCH(бэкэнд!L3631,коды!$C$2:$C$11,0))</f>
        <v>917</v>
      </c>
      <c r="N3631">
        <f t="shared" ca="1" si="849"/>
        <v>518</v>
      </c>
      <c r="O3631">
        <f t="shared" ca="1" si="850"/>
        <v>99</v>
      </c>
      <c r="P3631">
        <f t="shared" ca="1" si="850"/>
        <v>35</v>
      </c>
      <c r="Q3631">
        <f t="shared" ca="1" si="851"/>
        <v>2019</v>
      </c>
      <c r="R3631">
        <f t="shared" ca="1" si="852"/>
        <v>1</v>
      </c>
      <c r="S3631">
        <f t="shared" ca="1" si="853"/>
        <v>27</v>
      </c>
    </row>
    <row r="3632" spans="2:19">
      <c r="B3632" s="7">
        <f t="shared" si="854"/>
        <v>14734</v>
      </c>
      <c r="C3632" s="8" t="str">
        <f t="shared" ca="1" si="840"/>
        <v>8 (914) 900-40-79</v>
      </c>
      <c r="D3632" s="7">
        <f t="shared" ca="1" si="841"/>
        <v>230</v>
      </c>
      <c r="E3632" s="7">
        <f t="shared" ca="1" si="842"/>
        <v>115</v>
      </c>
      <c r="F3632" s="7">
        <f t="shared" ca="1" si="843"/>
        <v>2945</v>
      </c>
      <c r="G3632" s="9">
        <f t="shared" ca="1" si="844"/>
        <v>3629</v>
      </c>
      <c r="H3632" s="9" t="str">
        <f t="shared" ca="1" si="845"/>
        <v>ж</v>
      </c>
      <c r="I3632" s="19">
        <f t="shared" ca="1" si="846"/>
        <v>48</v>
      </c>
      <c r="J3632" s="10">
        <f t="shared" ca="1" si="847"/>
        <v>43384</v>
      </c>
      <c r="K3632">
        <v>8</v>
      </c>
      <c r="L3632">
        <f t="shared" ca="1" si="848"/>
        <v>7</v>
      </c>
      <c r="M3632">
        <f ca="1">INDEX(коды!$B$2:$B$11,MATCH(бэкэнд!L3632,коды!$C$2:$C$11,0))</f>
        <v>914</v>
      </c>
      <c r="N3632">
        <f t="shared" ca="1" si="849"/>
        <v>900</v>
      </c>
      <c r="O3632">
        <f t="shared" ca="1" si="850"/>
        <v>40</v>
      </c>
      <c r="P3632">
        <f t="shared" ca="1" si="850"/>
        <v>79</v>
      </c>
      <c r="Q3632">
        <f t="shared" ca="1" si="851"/>
        <v>2018</v>
      </c>
      <c r="R3632">
        <f t="shared" ca="1" si="852"/>
        <v>10</v>
      </c>
      <c r="S3632">
        <f t="shared" ca="1" si="853"/>
        <v>11</v>
      </c>
    </row>
    <row r="3633" spans="2:19">
      <c r="B3633" s="7">
        <f t="shared" si="854"/>
        <v>14735</v>
      </c>
      <c r="C3633" s="8" t="str">
        <f t="shared" ca="1" si="840"/>
        <v>8 (911) 167-17-94</v>
      </c>
      <c r="D3633" s="7">
        <f t="shared" ca="1" si="841"/>
        <v>222</v>
      </c>
      <c r="E3633" s="7">
        <f t="shared" ca="1" si="842"/>
        <v>74</v>
      </c>
      <c r="F3633" s="7">
        <f t="shared" ca="1" si="843"/>
        <v>2341</v>
      </c>
      <c r="G3633" s="9">
        <f t="shared" ca="1" si="844"/>
        <v>2177</v>
      </c>
      <c r="H3633" s="9" t="str">
        <f t="shared" ca="1" si="845"/>
        <v>м</v>
      </c>
      <c r="I3633" s="19">
        <f t="shared" ca="1" si="846"/>
        <v>63</v>
      </c>
      <c r="J3633" s="10">
        <f t="shared" ca="1" si="847"/>
        <v>43477</v>
      </c>
      <c r="K3633">
        <v>8</v>
      </c>
      <c r="L3633">
        <f t="shared" ca="1" si="848"/>
        <v>4</v>
      </c>
      <c r="M3633">
        <f ca="1">INDEX(коды!$B$2:$B$11,MATCH(бэкэнд!L3633,коды!$C$2:$C$11,0))</f>
        <v>911</v>
      </c>
      <c r="N3633">
        <f t="shared" ca="1" si="849"/>
        <v>167</v>
      </c>
      <c r="O3633">
        <f t="shared" ca="1" si="850"/>
        <v>17</v>
      </c>
      <c r="P3633">
        <f t="shared" ca="1" si="850"/>
        <v>94</v>
      </c>
      <c r="Q3633">
        <f t="shared" ca="1" si="851"/>
        <v>2019</v>
      </c>
      <c r="R3633">
        <f t="shared" ca="1" si="852"/>
        <v>1</v>
      </c>
      <c r="S3633">
        <f t="shared" ca="1" si="853"/>
        <v>12</v>
      </c>
    </row>
    <row r="3634" spans="2:19">
      <c r="B3634" s="7">
        <f t="shared" si="854"/>
        <v>14736</v>
      </c>
      <c r="C3634" s="8" t="str">
        <f t="shared" ca="1" si="840"/>
        <v>8 (918) 909-49-13</v>
      </c>
      <c r="D3634" s="7">
        <f t="shared" ca="1" si="841"/>
        <v>74</v>
      </c>
      <c r="E3634" s="7">
        <f t="shared" ca="1" si="842"/>
        <v>37</v>
      </c>
      <c r="F3634" s="7">
        <f t="shared" ca="1" si="843"/>
        <v>1008</v>
      </c>
      <c r="G3634" s="9">
        <f t="shared" ca="1" si="844"/>
        <v>930</v>
      </c>
      <c r="H3634" s="9" t="str">
        <f t="shared" ca="1" si="845"/>
        <v>м</v>
      </c>
      <c r="I3634" s="19">
        <f t="shared" ca="1" si="846"/>
        <v>46</v>
      </c>
      <c r="J3634" s="10">
        <f t="shared" ca="1" si="847"/>
        <v>43672</v>
      </c>
      <c r="K3634">
        <v>8</v>
      </c>
      <c r="L3634">
        <f t="shared" ca="1" si="848"/>
        <v>9</v>
      </c>
      <c r="M3634">
        <f ca="1">INDEX(коды!$B$2:$B$11,MATCH(бэкэнд!L3634,коды!$C$2:$C$11,0))</f>
        <v>918</v>
      </c>
      <c r="N3634">
        <f t="shared" ca="1" si="849"/>
        <v>909</v>
      </c>
      <c r="O3634">
        <f t="shared" ca="1" si="850"/>
        <v>49</v>
      </c>
      <c r="P3634">
        <f t="shared" ca="1" si="850"/>
        <v>13</v>
      </c>
      <c r="Q3634">
        <f t="shared" ca="1" si="851"/>
        <v>2019</v>
      </c>
      <c r="R3634">
        <f t="shared" ca="1" si="852"/>
        <v>7</v>
      </c>
      <c r="S3634">
        <f t="shared" ca="1" si="853"/>
        <v>26</v>
      </c>
    </row>
    <row r="3635" spans="2:19">
      <c r="B3635" s="7">
        <f t="shared" si="854"/>
        <v>14737</v>
      </c>
      <c r="C3635" s="8" t="str">
        <f t="shared" ca="1" si="840"/>
        <v>8 (988) 347-61-34</v>
      </c>
      <c r="D3635" s="7">
        <f t="shared" ca="1" si="841"/>
        <v>220</v>
      </c>
      <c r="E3635" s="7">
        <f t="shared" ca="1" si="842"/>
        <v>110</v>
      </c>
      <c r="F3635" s="7">
        <f t="shared" ca="1" si="843"/>
        <v>3148</v>
      </c>
      <c r="G3635" s="9">
        <f t="shared" ca="1" si="844"/>
        <v>4707</v>
      </c>
      <c r="H3635" s="9" t="str">
        <f t="shared" ca="1" si="845"/>
        <v>м</v>
      </c>
      <c r="I3635" s="19">
        <f t="shared" ca="1" si="846"/>
        <v>30</v>
      </c>
      <c r="J3635" s="10">
        <f t="shared" ca="1" si="847"/>
        <v>43477</v>
      </c>
      <c r="K3635">
        <v>8</v>
      </c>
      <c r="L3635">
        <f t="shared" ca="1" si="848"/>
        <v>10</v>
      </c>
      <c r="M3635">
        <f ca="1">INDEX(коды!$B$2:$B$11,MATCH(бэкэнд!L3635,коды!$C$2:$C$11,0))</f>
        <v>988</v>
      </c>
      <c r="N3635">
        <f t="shared" ca="1" si="849"/>
        <v>347</v>
      </c>
      <c r="O3635">
        <f t="shared" ca="1" si="850"/>
        <v>61</v>
      </c>
      <c r="P3635">
        <f t="shared" ca="1" si="850"/>
        <v>34</v>
      </c>
      <c r="Q3635">
        <f t="shared" ca="1" si="851"/>
        <v>2019</v>
      </c>
      <c r="R3635">
        <f t="shared" ca="1" si="852"/>
        <v>1</v>
      </c>
      <c r="S3635">
        <f t="shared" ca="1" si="853"/>
        <v>12</v>
      </c>
    </row>
    <row r="3636" spans="2:19">
      <c r="B3636" s="7">
        <f t="shared" si="854"/>
        <v>14738</v>
      </c>
      <c r="C3636" s="8" t="str">
        <f t="shared" ca="1" si="840"/>
        <v>8 (910) 415-46-63</v>
      </c>
      <c r="D3636" s="7">
        <f t="shared" ca="1" si="841"/>
        <v>178</v>
      </c>
      <c r="E3636" s="7">
        <f t="shared" ca="1" si="842"/>
        <v>89</v>
      </c>
      <c r="F3636" s="7">
        <f t="shared" ca="1" si="843"/>
        <v>3306</v>
      </c>
      <c r="G3636" s="9">
        <f t="shared" ca="1" si="844"/>
        <v>3137</v>
      </c>
      <c r="H3636" s="9" t="str">
        <f t="shared" ca="1" si="845"/>
        <v>ж</v>
      </c>
      <c r="I3636" s="19">
        <f t="shared" ca="1" si="846"/>
        <v>24</v>
      </c>
      <c r="J3636" s="10">
        <f t="shared" ca="1" si="847"/>
        <v>43390</v>
      </c>
      <c r="K3636">
        <v>8</v>
      </c>
      <c r="L3636">
        <f t="shared" ca="1" si="848"/>
        <v>3</v>
      </c>
      <c r="M3636">
        <f ca="1">INDEX(коды!$B$2:$B$11,MATCH(бэкэнд!L3636,коды!$C$2:$C$11,0))</f>
        <v>910</v>
      </c>
      <c r="N3636">
        <f t="shared" ca="1" si="849"/>
        <v>415</v>
      </c>
      <c r="O3636">
        <f t="shared" ca="1" si="850"/>
        <v>46</v>
      </c>
      <c r="P3636">
        <f t="shared" ca="1" si="850"/>
        <v>63</v>
      </c>
      <c r="Q3636">
        <f t="shared" ca="1" si="851"/>
        <v>2018</v>
      </c>
      <c r="R3636">
        <f t="shared" ca="1" si="852"/>
        <v>10</v>
      </c>
      <c r="S3636">
        <f t="shared" ca="1" si="853"/>
        <v>17</v>
      </c>
    </row>
    <row r="3637" spans="2:19">
      <c r="B3637" s="7">
        <f t="shared" si="854"/>
        <v>14739</v>
      </c>
      <c r="C3637" s="8" t="str">
        <f t="shared" ca="1" si="840"/>
        <v>8 (913) 695-83-68</v>
      </c>
      <c r="D3637" s="7">
        <f t="shared" ca="1" si="841"/>
        <v>186</v>
      </c>
      <c r="E3637" s="7">
        <f t="shared" ca="1" si="842"/>
        <v>47</v>
      </c>
      <c r="F3637" s="7">
        <f t="shared" ca="1" si="843"/>
        <v>1951</v>
      </c>
      <c r="G3637" s="9">
        <f t="shared" ca="1" si="844"/>
        <v>1577</v>
      </c>
      <c r="H3637" s="9" t="str">
        <f t="shared" ca="1" si="845"/>
        <v>м</v>
      </c>
      <c r="I3637" s="19">
        <f t="shared" ca="1" si="846"/>
        <v>45</v>
      </c>
      <c r="J3637" s="10">
        <f t="shared" ca="1" si="847"/>
        <v>43467</v>
      </c>
      <c r="K3637">
        <v>8</v>
      </c>
      <c r="L3637">
        <f t="shared" ca="1" si="848"/>
        <v>6</v>
      </c>
      <c r="M3637">
        <f ca="1">INDEX(коды!$B$2:$B$11,MATCH(бэкэнд!L3637,коды!$C$2:$C$11,0))</f>
        <v>913</v>
      </c>
      <c r="N3637">
        <f t="shared" ca="1" si="849"/>
        <v>695</v>
      </c>
      <c r="O3637">
        <f t="shared" ca="1" si="850"/>
        <v>83</v>
      </c>
      <c r="P3637">
        <f t="shared" ca="1" si="850"/>
        <v>68</v>
      </c>
      <c r="Q3637">
        <f t="shared" ca="1" si="851"/>
        <v>2019</v>
      </c>
      <c r="R3637">
        <f t="shared" ca="1" si="852"/>
        <v>1</v>
      </c>
      <c r="S3637">
        <f t="shared" ca="1" si="853"/>
        <v>2</v>
      </c>
    </row>
    <row r="3638" spans="2:19">
      <c r="B3638" s="7">
        <f t="shared" si="854"/>
        <v>14740</v>
      </c>
      <c r="C3638" s="8" t="str">
        <f t="shared" ca="1" si="840"/>
        <v>8 (918) 907-82-65</v>
      </c>
      <c r="D3638" s="7">
        <f t="shared" ca="1" si="841"/>
        <v>238</v>
      </c>
      <c r="E3638" s="7">
        <f t="shared" ca="1" si="842"/>
        <v>80</v>
      </c>
      <c r="F3638" s="7">
        <f t="shared" ca="1" si="843"/>
        <v>2925</v>
      </c>
      <c r="G3638" s="9">
        <f t="shared" ca="1" si="844"/>
        <v>3566</v>
      </c>
      <c r="H3638" s="9" t="str">
        <f t="shared" ca="1" si="845"/>
        <v>м</v>
      </c>
      <c r="I3638" s="19">
        <f t="shared" ca="1" si="846"/>
        <v>20</v>
      </c>
      <c r="J3638" s="10">
        <f t="shared" ca="1" si="847"/>
        <v>43709</v>
      </c>
      <c r="K3638">
        <v>8</v>
      </c>
      <c r="L3638">
        <f t="shared" ca="1" si="848"/>
        <v>9</v>
      </c>
      <c r="M3638">
        <f ca="1">INDEX(коды!$B$2:$B$11,MATCH(бэкэнд!L3638,коды!$C$2:$C$11,0))</f>
        <v>918</v>
      </c>
      <c r="N3638">
        <f t="shared" ca="1" si="849"/>
        <v>907</v>
      </c>
      <c r="O3638">
        <f t="shared" ca="1" si="850"/>
        <v>82</v>
      </c>
      <c r="P3638">
        <f t="shared" ca="1" si="850"/>
        <v>65</v>
      </c>
      <c r="Q3638">
        <f t="shared" ca="1" si="851"/>
        <v>2019</v>
      </c>
      <c r="R3638">
        <f t="shared" ca="1" si="852"/>
        <v>9</v>
      </c>
      <c r="S3638">
        <f t="shared" ca="1" si="853"/>
        <v>1</v>
      </c>
    </row>
    <row r="3639" spans="2:19">
      <c r="B3639" s="7">
        <f t="shared" si="854"/>
        <v>14741</v>
      </c>
      <c r="C3639" s="8" t="str">
        <f t="shared" ca="1" si="840"/>
        <v>8 (917) 601-54-48</v>
      </c>
      <c r="D3639" s="7">
        <f t="shared" ca="1" si="841"/>
        <v>36</v>
      </c>
      <c r="E3639" s="7">
        <f t="shared" ca="1" si="842"/>
        <v>9</v>
      </c>
      <c r="F3639" s="7">
        <f t="shared" ca="1" si="843"/>
        <v>1970</v>
      </c>
      <c r="G3639" s="9">
        <f t="shared" ca="1" si="844"/>
        <v>520</v>
      </c>
      <c r="H3639" s="9" t="str">
        <f t="shared" ca="1" si="845"/>
        <v>м</v>
      </c>
      <c r="I3639" s="19">
        <f t="shared" ca="1" si="846"/>
        <v>30</v>
      </c>
      <c r="J3639" s="10">
        <f t="shared" ca="1" si="847"/>
        <v>43732</v>
      </c>
      <c r="K3639">
        <v>8</v>
      </c>
      <c r="L3639">
        <f t="shared" ca="1" si="848"/>
        <v>8</v>
      </c>
      <c r="M3639">
        <f ca="1">INDEX(коды!$B$2:$B$11,MATCH(бэкэнд!L3639,коды!$C$2:$C$11,0))</f>
        <v>917</v>
      </c>
      <c r="N3639">
        <f t="shared" ca="1" si="849"/>
        <v>601</v>
      </c>
      <c r="O3639">
        <f t="shared" ca="1" si="850"/>
        <v>54</v>
      </c>
      <c r="P3639">
        <f t="shared" ca="1" si="850"/>
        <v>48</v>
      </c>
      <c r="Q3639">
        <f t="shared" ca="1" si="851"/>
        <v>2019</v>
      </c>
      <c r="R3639">
        <f t="shared" ca="1" si="852"/>
        <v>9</v>
      </c>
      <c r="S3639">
        <f t="shared" ca="1" si="853"/>
        <v>24</v>
      </c>
    </row>
    <row r="3640" spans="2:19">
      <c r="B3640" s="7">
        <f t="shared" si="854"/>
        <v>14742</v>
      </c>
      <c r="C3640" s="8" t="str">
        <f t="shared" ca="1" si="840"/>
        <v>8 (914) 478-24-88</v>
      </c>
      <c r="D3640" s="7">
        <f t="shared" ca="1" si="841"/>
        <v>36</v>
      </c>
      <c r="E3640" s="7">
        <f t="shared" ca="1" si="842"/>
        <v>9</v>
      </c>
      <c r="F3640" s="7">
        <f t="shared" ca="1" si="843"/>
        <v>266</v>
      </c>
      <c r="G3640" s="9">
        <f t="shared" ca="1" si="844"/>
        <v>871</v>
      </c>
      <c r="H3640" s="9" t="str">
        <f t="shared" ca="1" si="845"/>
        <v>ж</v>
      </c>
      <c r="I3640" s="19">
        <f t="shared" ca="1" si="846"/>
        <v>46</v>
      </c>
      <c r="J3640" s="10">
        <f t="shared" ca="1" si="847"/>
        <v>43628</v>
      </c>
      <c r="K3640">
        <v>8</v>
      </c>
      <c r="L3640">
        <f t="shared" ca="1" si="848"/>
        <v>7</v>
      </c>
      <c r="M3640">
        <f ca="1">INDEX(коды!$B$2:$B$11,MATCH(бэкэнд!L3640,коды!$C$2:$C$11,0))</f>
        <v>914</v>
      </c>
      <c r="N3640">
        <f t="shared" ca="1" si="849"/>
        <v>478</v>
      </c>
      <c r="O3640">
        <f t="shared" ca="1" si="850"/>
        <v>24</v>
      </c>
      <c r="P3640">
        <f t="shared" ca="1" si="850"/>
        <v>88</v>
      </c>
      <c r="Q3640">
        <f t="shared" ca="1" si="851"/>
        <v>2019</v>
      </c>
      <c r="R3640">
        <f t="shared" ca="1" si="852"/>
        <v>6</v>
      </c>
      <c r="S3640">
        <f t="shared" ca="1" si="853"/>
        <v>12</v>
      </c>
    </row>
    <row r="3641" spans="2:19">
      <c r="B3641" s="7">
        <f t="shared" si="854"/>
        <v>14743</v>
      </c>
      <c r="C3641" s="8" t="str">
        <f t="shared" ca="1" si="840"/>
        <v>8 (912) 744-49-93</v>
      </c>
      <c r="D3641" s="7">
        <f t="shared" ca="1" si="841"/>
        <v>110</v>
      </c>
      <c r="E3641" s="7">
        <f t="shared" ca="1" si="842"/>
        <v>37</v>
      </c>
      <c r="F3641" s="7">
        <f t="shared" ca="1" si="843"/>
        <v>2497</v>
      </c>
      <c r="G3641" s="9">
        <f t="shared" ca="1" si="844"/>
        <v>1470</v>
      </c>
      <c r="H3641" s="9" t="str">
        <f t="shared" ca="1" si="845"/>
        <v>ж</v>
      </c>
      <c r="I3641" s="19">
        <f t="shared" ca="1" si="846"/>
        <v>38</v>
      </c>
      <c r="J3641" s="10">
        <f t="shared" ca="1" si="847"/>
        <v>43568</v>
      </c>
      <c r="K3641">
        <v>8</v>
      </c>
      <c r="L3641">
        <f t="shared" ca="1" si="848"/>
        <v>5</v>
      </c>
      <c r="M3641">
        <f ca="1">INDEX(коды!$B$2:$B$11,MATCH(бэкэнд!L3641,коды!$C$2:$C$11,0))</f>
        <v>912</v>
      </c>
      <c r="N3641">
        <f t="shared" ca="1" si="849"/>
        <v>744</v>
      </c>
      <c r="O3641">
        <f t="shared" ca="1" si="850"/>
        <v>49</v>
      </c>
      <c r="P3641">
        <f t="shared" ca="1" si="850"/>
        <v>93</v>
      </c>
      <c r="Q3641">
        <f t="shared" ca="1" si="851"/>
        <v>2019</v>
      </c>
      <c r="R3641">
        <f t="shared" ca="1" si="852"/>
        <v>4</v>
      </c>
      <c r="S3641">
        <f t="shared" ca="1" si="853"/>
        <v>13</v>
      </c>
    </row>
    <row r="3642" spans="2:19">
      <c r="B3642" s="7">
        <f t="shared" si="854"/>
        <v>14744</v>
      </c>
      <c r="C3642" s="8" t="str">
        <f t="shared" ca="1" si="840"/>
        <v>8 (901) 484-29-47</v>
      </c>
      <c r="D3642" s="7">
        <f t="shared" ca="1" si="841"/>
        <v>202</v>
      </c>
      <c r="E3642" s="7">
        <f t="shared" ca="1" si="842"/>
        <v>51</v>
      </c>
      <c r="F3642" s="7">
        <f t="shared" ca="1" si="843"/>
        <v>1233</v>
      </c>
      <c r="G3642" s="9">
        <f t="shared" ca="1" si="844"/>
        <v>1773</v>
      </c>
      <c r="H3642" s="9" t="str">
        <f t="shared" ca="1" si="845"/>
        <v>м</v>
      </c>
      <c r="I3642" s="19">
        <f t="shared" ca="1" si="846"/>
        <v>49</v>
      </c>
      <c r="J3642" s="10">
        <f t="shared" ca="1" si="847"/>
        <v>43730</v>
      </c>
      <c r="K3642">
        <v>8</v>
      </c>
      <c r="L3642">
        <f t="shared" ca="1" si="848"/>
        <v>1</v>
      </c>
      <c r="M3642">
        <f ca="1">INDEX(коды!$B$2:$B$11,MATCH(бэкэнд!L3642,коды!$C$2:$C$11,0))</f>
        <v>901</v>
      </c>
      <c r="N3642">
        <f t="shared" ca="1" si="849"/>
        <v>484</v>
      </c>
      <c r="O3642">
        <f t="shared" ca="1" si="850"/>
        <v>29</v>
      </c>
      <c r="P3642">
        <f t="shared" ca="1" si="850"/>
        <v>47</v>
      </c>
      <c r="Q3642">
        <f t="shared" ca="1" si="851"/>
        <v>2019</v>
      </c>
      <c r="R3642">
        <f t="shared" ca="1" si="852"/>
        <v>9</v>
      </c>
      <c r="S3642">
        <f t="shared" ca="1" si="853"/>
        <v>22</v>
      </c>
    </row>
    <row r="3643" spans="2:19">
      <c r="B3643" s="7">
        <f t="shared" si="854"/>
        <v>14745</v>
      </c>
      <c r="C3643" s="8" t="str">
        <f t="shared" ca="1" si="840"/>
        <v>8 (914) 390-11-15</v>
      </c>
      <c r="D3643" s="7">
        <f t="shared" ca="1" si="841"/>
        <v>156</v>
      </c>
      <c r="E3643" s="7">
        <f t="shared" ca="1" si="842"/>
        <v>52</v>
      </c>
      <c r="F3643" s="7">
        <f t="shared" ca="1" si="843"/>
        <v>2137</v>
      </c>
      <c r="G3643" s="9">
        <f t="shared" ca="1" si="844"/>
        <v>2048</v>
      </c>
      <c r="H3643" s="9" t="str">
        <f t="shared" ca="1" si="845"/>
        <v>м</v>
      </c>
      <c r="I3643" s="19">
        <f t="shared" ca="1" si="846"/>
        <v>29</v>
      </c>
      <c r="J3643" s="10">
        <f t="shared" ca="1" si="847"/>
        <v>43508</v>
      </c>
      <c r="K3643">
        <v>8</v>
      </c>
      <c r="L3643">
        <f t="shared" ca="1" si="848"/>
        <v>7</v>
      </c>
      <c r="M3643">
        <f ca="1">INDEX(коды!$B$2:$B$11,MATCH(бэкэнд!L3643,коды!$C$2:$C$11,0))</f>
        <v>914</v>
      </c>
      <c r="N3643">
        <f t="shared" ca="1" si="849"/>
        <v>390</v>
      </c>
      <c r="O3643">
        <f t="shared" ca="1" si="850"/>
        <v>11</v>
      </c>
      <c r="P3643">
        <f t="shared" ca="1" si="850"/>
        <v>15</v>
      </c>
      <c r="Q3643">
        <f t="shared" ca="1" si="851"/>
        <v>2019</v>
      </c>
      <c r="R3643">
        <f t="shared" ca="1" si="852"/>
        <v>2</v>
      </c>
      <c r="S3643">
        <f t="shared" ca="1" si="853"/>
        <v>12</v>
      </c>
    </row>
    <row r="3644" spans="2:19">
      <c r="B3644" s="7">
        <f t="shared" si="854"/>
        <v>14746</v>
      </c>
      <c r="C3644" s="8" t="str">
        <f t="shared" ca="1" si="840"/>
        <v>8 (911) 893-88-42</v>
      </c>
      <c r="D3644" s="7">
        <f t="shared" ca="1" si="841"/>
        <v>96</v>
      </c>
      <c r="E3644" s="7">
        <f t="shared" ca="1" si="842"/>
        <v>32</v>
      </c>
      <c r="F3644" s="7">
        <f t="shared" ca="1" si="843"/>
        <v>1420</v>
      </c>
      <c r="G3644" s="9">
        <f t="shared" ca="1" si="844"/>
        <v>735</v>
      </c>
      <c r="H3644" s="9" t="str">
        <f t="shared" ca="1" si="845"/>
        <v>ж</v>
      </c>
      <c r="I3644" s="19">
        <f t="shared" ca="1" si="846"/>
        <v>46</v>
      </c>
      <c r="J3644" s="10">
        <f t="shared" ca="1" si="847"/>
        <v>43401</v>
      </c>
      <c r="K3644">
        <v>8</v>
      </c>
      <c r="L3644">
        <f t="shared" ca="1" si="848"/>
        <v>4</v>
      </c>
      <c r="M3644">
        <f ca="1">INDEX(коды!$B$2:$B$11,MATCH(бэкэнд!L3644,коды!$C$2:$C$11,0))</f>
        <v>911</v>
      </c>
      <c r="N3644">
        <f t="shared" ca="1" si="849"/>
        <v>893</v>
      </c>
      <c r="O3644">
        <f t="shared" ca="1" si="850"/>
        <v>88</v>
      </c>
      <c r="P3644">
        <f t="shared" ca="1" si="850"/>
        <v>42</v>
      </c>
      <c r="Q3644">
        <f t="shared" ca="1" si="851"/>
        <v>2018</v>
      </c>
      <c r="R3644">
        <f t="shared" ca="1" si="852"/>
        <v>10</v>
      </c>
      <c r="S3644">
        <f t="shared" ca="1" si="853"/>
        <v>28</v>
      </c>
    </row>
    <row r="3645" spans="2:19">
      <c r="B3645" s="7">
        <f t="shared" si="854"/>
        <v>14747</v>
      </c>
      <c r="C3645" s="8" t="str">
        <f t="shared" ca="1" si="840"/>
        <v>8 (910) 913-13-71</v>
      </c>
      <c r="D3645" s="7">
        <f t="shared" ca="1" si="841"/>
        <v>205</v>
      </c>
      <c r="E3645" s="7">
        <f t="shared" ca="1" si="842"/>
        <v>103</v>
      </c>
      <c r="F3645" s="7">
        <f t="shared" ca="1" si="843"/>
        <v>2630</v>
      </c>
      <c r="G3645" s="9">
        <f t="shared" ca="1" si="844"/>
        <v>4227</v>
      </c>
      <c r="H3645" s="9" t="str">
        <f t="shared" ca="1" si="845"/>
        <v>ж</v>
      </c>
      <c r="I3645" s="19">
        <f t="shared" ca="1" si="846"/>
        <v>43</v>
      </c>
      <c r="J3645" s="10">
        <f t="shared" ca="1" si="847"/>
        <v>43514</v>
      </c>
      <c r="K3645">
        <v>8</v>
      </c>
      <c r="L3645">
        <f t="shared" ca="1" si="848"/>
        <v>3</v>
      </c>
      <c r="M3645">
        <f ca="1">INDEX(коды!$B$2:$B$11,MATCH(бэкэнд!L3645,коды!$C$2:$C$11,0))</f>
        <v>910</v>
      </c>
      <c r="N3645">
        <f t="shared" ca="1" si="849"/>
        <v>913</v>
      </c>
      <c r="O3645">
        <f t="shared" ca="1" si="850"/>
        <v>13</v>
      </c>
      <c r="P3645">
        <f t="shared" ca="1" si="850"/>
        <v>71</v>
      </c>
      <c r="Q3645">
        <f t="shared" ca="1" si="851"/>
        <v>2019</v>
      </c>
      <c r="R3645">
        <f t="shared" ca="1" si="852"/>
        <v>2</v>
      </c>
      <c r="S3645">
        <f t="shared" ca="1" si="853"/>
        <v>18</v>
      </c>
    </row>
    <row r="3646" spans="2:19">
      <c r="B3646" s="7">
        <f t="shared" si="854"/>
        <v>14748</v>
      </c>
      <c r="C3646" s="8" t="str">
        <f t="shared" ca="1" si="840"/>
        <v>8 (912) 113-84-11</v>
      </c>
      <c r="D3646" s="7">
        <f t="shared" ca="1" si="841"/>
        <v>114</v>
      </c>
      <c r="E3646" s="7">
        <f t="shared" ca="1" si="842"/>
        <v>38</v>
      </c>
      <c r="F3646" s="7">
        <f t="shared" ca="1" si="843"/>
        <v>1761</v>
      </c>
      <c r="G3646" s="9">
        <f t="shared" ca="1" si="844"/>
        <v>1081</v>
      </c>
      <c r="H3646" s="9" t="str">
        <f t="shared" ca="1" si="845"/>
        <v>ж</v>
      </c>
      <c r="I3646" s="19">
        <f t="shared" ca="1" si="846"/>
        <v>52</v>
      </c>
      <c r="J3646" s="10">
        <f t="shared" ca="1" si="847"/>
        <v>43482</v>
      </c>
      <c r="K3646">
        <v>8</v>
      </c>
      <c r="L3646">
        <f t="shared" ca="1" si="848"/>
        <v>5</v>
      </c>
      <c r="M3646">
        <f ca="1">INDEX(коды!$B$2:$B$11,MATCH(бэкэнд!L3646,коды!$C$2:$C$11,0))</f>
        <v>912</v>
      </c>
      <c r="N3646">
        <f t="shared" ca="1" si="849"/>
        <v>113</v>
      </c>
      <c r="O3646">
        <f t="shared" ca="1" si="850"/>
        <v>84</v>
      </c>
      <c r="P3646">
        <f t="shared" ca="1" si="850"/>
        <v>11</v>
      </c>
      <c r="Q3646">
        <f t="shared" ca="1" si="851"/>
        <v>2019</v>
      </c>
      <c r="R3646">
        <f t="shared" ca="1" si="852"/>
        <v>1</v>
      </c>
      <c r="S3646">
        <f t="shared" ca="1" si="853"/>
        <v>17</v>
      </c>
    </row>
    <row r="3647" spans="2:19">
      <c r="B3647" s="7">
        <f t="shared" si="854"/>
        <v>14749</v>
      </c>
      <c r="C3647" s="8" t="str">
        <f t="shared" ca="1" si="840"/>
        <v>8 (988) 508-22-53</v>
      </c>
      <c r="D3647" s="7">
        <f t="shared" ca="1" si="841"/>
        <v>44</v>
      </c>
      <c r="E3647" s="7">
        <f t="shared" ca="1" si="842"/>
        <v>22</v>
      </c>
      <c r="F3647" s="7">
        <f t="shared" ca="1" si="843"/>
        <v>623</v>
      </c>
      <c r="G3647" s="9">
        <f t="shared" ca="1" si="844"/>
        <v>641</v>
      </c>
      <c r="H3647" s="9" t="str">
        <f t="shared" ca="1" si="845"/>
        <v>ж</v>
      </c>
      <c r="I3647" s="19">
        <f t="shared" ca="1" si="846"/>
        <v>27</v>
      </c>
      <c r="J3647" s="10">
        <f t="shared" ca="1" si="847"/>
        <v>43023</v>
      </c>
      <c r="K3647">
        <v>8</v>
      </c>
      <c r="L3647">
        <f t="shared" ca="1" si="848"/>
        <v>10</v>
      </c>
      <c r="M3647">
        <f ca="1">INDEX(коды!$B$2:$B$11,MATCH(бэкэнд!L3647,коды!$C$2:$C$11,0))</f>
        <v>988</v>
      </c>
      <c r="N3647">
        <f t="shared" ca="1" si="849"/>
        <v>508</v>
      </c>
      <c r="O3647">
        <f t="shared" ca="1" si="850"/>
        <v>22</v>
      </c>
      <c r="P3647">
        <f t="shared" ca="1" si="850"/>
        <v>53</v>
      </c>
      <c r="Q3647">
        <f t="shared" ca="1" si="851"/>
        <v>2017</v>
      </c>
      <c r="R3647">
        <f t="shared" ca="1" si="852"/>
        <v>10</v>
      </c>
      <c r="S3647">
        <f t="shared" ca="1" si="853"/>
        <v>15</v>
      </c>
    </row>
    <row r="3648" spans="2:19">
      <c r="B3648" s="7">
        <f t="shared" si="854"/>
        <v>14750</v>
      </c>
      <c r="C3648" s="8" t="str">
        <f t="shared" ca="1" si="840"/>
        <v>8 (911) 215-54-65</v>
      </c>
      <c r="D3648" s="7">
        <f t="shared" ca="1" si="841"/>
        <v>209</v>
      </c>
      <c r="E3648" s="7">
        <f t="shared" ca="1" si="842"/>
        <v>105</v>
      </c>
      <c r="F3648" s="7">
        <f t="shared" ca="1" si="843"/>
        <v>1124</v>
      </c>
      <c r="G3648" s="9">
        <f t="shared" ca="1" si="844"/>
        <v>2062</v>
      </c>
      <c r="H3648" s="9" t="str">
        <f t="shared" ca="1" si="845"/>
        <v>ж</v>
      </c>
      <c r="I3648" s="19">
        <f t="shared" ca="1" si="846"/>
        <v>47</v>
      </c>
      <c r="J3648" s="10">
        <f t="shared" ca="1" si="847"/>
        <v>42878</v>
      </c>
      <c r="K3648">
        <v>8</v>
      </c>
      <c r="L3648">
        <f t="shared" ca="1" si="848"/>
        <v>4</v>
      </c>
      <c r="M3648">
        <f ca="1">INDEX(коды!$B$2:$B$11,MATCH(бэкэнд!L3648,коды!$C$2:$C$11,0))</f>
        <v>911</v>
      </c>
      <c r="N3648">
        <f t="shared" ca="1" si="849"/>
        <v>215</v>
      </c>
      <c r="O3648">
        <f t="shared" ca="1" si="850"/>
        <v>54</v>
      </c>
      <c r="P3648">
        <f t="shared" ca="1" si="850"/>
        <v>65</v>
      </c>
      <c r="Q3648">
        <f t="shared" ca="1" si="851"/>
        <v>2017</v>
      </c>
      <c r="R3648">
        <f t="shared" ca="1" si="852"/>
        <v>5</v>
      </c>
      <c r="S3648">
        <f t="shared" ca="1" si="853"/>
        <v>23</v>
      </c>
    </row>
    <row r="3649" spans="2:19">
      <c r="B3649" s="7">
        <f t="shared" si="854"/>
        <v>14751</v>
      </c>
      <c r="C3649" s="8" t="str">
        <f t="shared" ca="1" si="840"/>
        <v>8 (911) 726-94-52</v>
      </c>
      <c r="D3649" s="7">
        <f t="shared" ca="1" si="841"/>
        <v>159</v>
      </c>
      <c r="E3649" s="7">
        <f t="shared" ca="1" si="842"/>
        <v>80</v>
      </c>
      <c r="F3649" s="7">
        <f t="shared" ca="1" si="843"/>
        <v>270</v>
      </c>
      <c r="G3649" s="9">
        <f t="shared" ca="1" si="844"/>
        <v>828</v>
      </c>
      <c r="H3649" s="9" t="str">
        <f t="shared" ca="1" si="845"/>
        <v>ж</v>
      </c>
      <c r="I3649" s="19">
        <f t="shared" ca="1" si="846"/>
        <v>32</v>
      </c>
      <c r="J3649" s="10">
        <f t="shared" ca="1" si="847"/>
        <v>43263</v>
      </c>
      <c r="K3649">
        <v>8</v>
      </c>
      <c r="L3649">
        <f t="shared" ca="1" si="848"/>
        <v>4</v>
      </c>
      <c r="M3649">
        <f ca="1">INDEX(коды!$B$2:$B$11,MATCH(бэкэнд!L3649,коды!$C$2:$C$11,0))</f>
        <v>911</v>
      </c>
      <c r="N3649">
        <f t="shared" ca="1" si="849"/>
        <v>726</v>
      </c>
      <c r="O3649">
        <f t="shared" ca="1" si="850"/>
        <v>94</v>
      </c>
      <c r="P3649">
        <f t="shared" ca="1" si="850"/>
        <v>52</v>
      </c>
      <c r="Q3649">
        <f t="shared" ca="1" si="851"/>
        <v>2018</v>
      </c>
      <c r="R3649">
        <f t="shared" ca="1" si="852"/>
        <v>6</v>
      </c>
      <c r="S3649">
        <f t="shared" ca="1" si="853"/>
        <v>12</v>
      </c>
    </row>
    <row r="3650" spans="2:19">
      <c r="B3650" s="7">
        <f t="shared" si="854"/>
        <v>14752</v>
      </c>
      <c r="C3650" s="8" t="str">
        <f t="shared" ca="1" si="840"/>
        <v>8 (911) 831-19-60</v>
      </c>
      <c r="D3650" s="7">
        <f t="shared" ca="1" si="841"/>
        <v>75</v>
      </c>
      <c r="E3650" s="7">
        <f t="shared" ca="1" si="842"/>
        <v>38</v>
      </c>
      <c r="F3650" s="7">
        <f t="shared" ca="1" si="843"/>
        <v>214</v>
      </c>
      <c r="G3650" s="9">
        <f t="shared" ca="1" si="844"/>
        <v>809</v>
      </c>
      <c r="H3650" s="9" t="str">
        <f t="shared" ca="1" si="845"/>
        <v>м</v>
      </c>
      <c r="I3650" s="19">
        <f t="shared" ca="1" si="846"/>
        <v>44</v>
      </c>
      <c r="J3650" s="10">
        <f t="shared" ca="1" si="847"/>
        <v>43119</v>
      </c>
      <c r="K3650">
        <v>8</v>
      </c>
      <c r="L3650">
        <f t="shared" ca="1" si="848"/>
        <v>4</v>
      </c>
      <c r="M3650">
        <f ca="1">INDEX(коды!$B$2:$B$11,MATCH(бэкэнд!L3650,коды!$C$2:$C$11,0))</f>
        <v>911</v>
      </c>
      <c r="N3650">
        <f t="shared" ca="1" si="849"/>
        <v>831</v>
      </c>
      <c r="O3650">
        <f t="shared" ca="1" si="850"/>
        <v>19</v>
      </c>
      <c r="P3650">
        <f t="shared" ca="1" si="850"/>
        <v>60</v>
      </c>
      <c r="Q3650">
        <f t="shared" ca="1" si="851"/>
        <v>2018</v>
      </c>
      <c r="R3650">
        <f t="shared" ca="1" si="852"/>
        <v>1</v>
      </c>
      <c r="S3650">
        <f t="shared" ca="1" si="853"/>
        <v>19</v>
      </c>
    </row>
    <row r="3651" spans="2:19">
      <c r="B3651" s="7">
        <f t="shared" si="854"/>
        <v>14753</v>
      </c>
      <c r="C3651" s="8" t="str">
        <f t="shared" ca="1" si="840"/>
        <v>8 (910) 393-21-66</v>
      </c>
      <c r="D3651" s="7">
        <f t="shared" ca="1" si="841"/>
        <v>234</v>
      </c>
      <c r="E3651" s="7">
        <f t="shared" ca="1" si="842"/>
        <v>78</v>
      </c>
      <c r="F3651" s="7">
        <f t="shared" ca="1" si="843"/>
        <v>3445</v>
      </c>
      <c r="G3651" s="9">
        <f t="shared" ca="1" si="844"/>
        <v>4441</v>
      </c>
      <c r="H3651" s="9" t="str">
        <f t="shared" ca="1" si="845"/>
        <v>ж</v>
      </c>
      <c r="I3651" s="19">
        <f t="shared" ca="1" si="846"/>
        <v>62</v>
      </c>
      <c r="J3651" s="10">
        <f t="shared" ca="1" si="847"/>
        <v>43644</v>
      </c>
      <c r="K3651">
        <v>8</v>
      </c>
      <c r="L3651">
        <f t="shared" ca="1" si="848"/>
        <v>3</v>
      </c>
      <c r="M3651">
        <f ca="1">INDEX(коды!$B$2:$B$11,MATCH(бэкэнд!L3651,коды!$C$2:$C$11,0))</f>
        <v>910</v>
      </c>
      <c r="N3651">
        <f t="shared" ca="1" si="849"/>
        <v>393</v>
      </c>
      <c r="O3651">
        <f t="shared" ca="1" si="850"/>
        <v>21</v>
      </c>
      <c r="P3651">
        <f t="shared" ca="1" si="850"/>
        <v>66</v>
      </c>
      <c r="Q3651">
        <f t="shared" ca="1" si="851"/>
        <v>2019</v>
      </c>
      <c r="R3651">
        <f t="shared" ca="1" si="852"/>
        <v>6</v>
      </c>
      <c r="S3651">
        <f t="shared" ca="1" si="853"/>
        <v>28</v>
      </c>
    </row>
    <row r="3652" spans="2:19">
      <c r="B3652" s="7">
        <f t="shared" si="854"/>
        <v>14754</v>
      </c>
      <c r="C3652" s="8" t="str">
        <f t="shared" ca="1" si="840"/>
        <v>8 (912) 934-77-75</v>
      </c>
      <c r="D3652" s="7">
        <f t="shared" ca="1" si="841"/>
        <v>225</v>
      </c>
      <c r="E3652" s="7">
        <f t="shared" ca="1" si="842"/>
        <v>113</v>
      </c>
      <c r="F3652" s="7">
        <f t="shared" ca="1" si="843"/>
        <v>578</v>
      </c>
      <c r="G3652" s="9">
        <f t="shared" ca="1" si="844"/>
        <v>1108</v>
      </c>
      <c r="H3652" s="9" t="str">
        <f t="shared" ca="1" si="845"/>
        <v>м</v>
      </c>
      <c r="I3652" s="19">
        <f t="shared" ca="1" si="846"/>
        <v>71</v>
      </c>
      <c r="J3652" s="10">
        <f t="shared" ca="1" si="847"/>
        <v>43533</v>
      </c>
      <c r="K3652">
        <v>8</v>
      </c>
      <c r="L3652">
        <f t="shared" ca="1" si="848"/>
        <v>5</v>
      </c>
      <c r="M3652">
        <f ca="1">INDEX(коды!$B$2:$B$11,MATCH(бэкэнд!L3652,коды!$C$2:$C$11,0))</f>
        <v>912</v>
      </c>
      <c r="N3652">
        <f t="shared" ca="1" si="849"/>
        <v>934</v>
      </c>
      <c r="O3652">
        <f t="shared" ca="1" si="850"/>
        <v>77</v>
      </c>
      <c r="P3652">
        <f t="shared" ca="1" si="850"/>
        <v>75</v>
      </c>
      <c r="Q3652">
        <f t="shared" ca="1" si="851"/>
        <v>2019</v>
      </c>
      <c r="R3652">
        <f t="shared" ca="1" si="852"/>
        <v>3</v>
      </c>
      <c r="S3652">
        <f t="shared" ca="1" si="853"/>
        <v>9</v>
      </c>
    </row>
    <row r="3653" spans="2:19">
      <c r="B3653" s="7">
        <f t="shared" si="854"/>
        <v>14755</v>
      </c>
      <c r="C3653" s="8" t="str">
        <f t="shared" ca="1" si="840"/>
        <v>8 (910) 332-28-62</v>
      </c>
      <c r="D3653" s="7">
        <f t="shared" ca="1" si="841"/>
        <v>144</v>
      </c>
      <c r="E3653" s="7">
        <f t="shared" ca="1" si="842"/>
        <v>36</v>
      </c>
      <c r="F3653" s="7">
        <f t="shared" ca="1" si="843"/>
        <v>2247</v>
      </c>
      <c r="G3653" s="9">
        <f t="shared" ca="1" si="844"/>
        <v>1450</v>
      </c>
      <c r="H3653" s="9" t="str">
        <f t="shared" ca="1" si="845"/>
        <v>м</v>
      </c>
      <c r="I3653" s="19">
        <f t="shared" ca="1" si="846"/>
        <v>40</v>
      </c>
      <c r="J3653" s="10">
        <f t="shared" ca="1" si="847"/>
        <v>43570</v>
      </c>
      <c r="K3653">
        <v>8</v>
      </c>
      <c r="L3653">
        <f t="shared" ca="1" si="848"/>
        <v>3</v>
      </c>
      <c r="M3653">
        <f ca="1">INDEX(коды!$B$2:$B$11,MATCH(бэкэнд!L3653,коды!$C$2:$C$11,0))</f>
        <v>910</v>
      </c>
      <c r="N3653">
        <f t="shared" ca="1" si="849"/>
        <v>332</v>
      </c>
      <c r="O3653">
        <f t="shared" ca="1" si="850"/>
        <v>28</v>
      </c>
      <c r="P3653">
        <f t="shared" ca="1" si="850"/>
        <v>62</v>
      </c>
      <c r="Q3653">
        <f t="shared" ca="1" si="851"/>
        <v>2019</v>
      </c>
      <c r="R3653">
        <f t="shared" ca="1" si="852"/>
        <v>4</v>
      </c>
      <c r="S3653">
        <f t="shared" ca="1" si="853"/>
        <v>15</v>
      </c>
    </row>
    <row r="3654" spans="2:19">
      <c r="B3654" s="7">
        <f t="shared" si="854"/>
        <v>14756</v>
      </c>
      <c r="C3654" s="8" t="str">
        <f t="shared" ca="1" si="840"/>
        <v>8 (910) 704-71-32</v>
      </c>
      <c r="D3654" s="7">
        <f t="shared" ca="1" si="841"/>
        <v>224</v>
      </c>
      <c r="E3654" s="7">
        <f t="shared" ca="1" si="842"/>
        <v>56</v>
      </c>
      <c r="F3654" s="7">
        <f t="shared" ca="1" si="843"/>
        <v>2868</v>
      </c>
      <c r="G3654" s="9">
        <f t="shared" ca="1" si="844"/>
        <v>2542</v>
      </c>
      <c r="H3654" s="9" t="str">
        <f t="shared" ca="1" si="845"/>
        <v>м</v>
      </c>
      <c r="I3654" s="19">
        <f t="shared" ca="1" si="846"/>
        <v>62</v>
      </c>
      <c r="J3654" s="10">
        <f t="shared" ca="1" si="847"/>
        <v>43537</v>
      </c>
      <c r="K3654">
        <v>8</v>
      </c>
      <c r="L3654">
        <f t="shared" ca="1" si="848"/>
        <v>3</v>
      </c>
      <c r="M3654">
        <f ca="1">INDEX(коды!$B$2:$B$11,MATCH(бэкэнд!L3654,коды!$C$2:$C$11,0))</f>
        <v>910</v>
      </c>
      <c r="N3654">
        <f t="shared" ca="1" si="849"/>
        <v>704</v>
      </c>
      <c r="O3654">
        <f t="shared" ca="1" si="850"/>
        <v>71</v>
      </c>
      <c r="P3654">
        <f t="shared" ca="1" si="850"/>
        <v>32</v>
      </c>
      <c r="Q3654">
        <f t="shared" ca="1" si="851"/>
        <v>2019</v>
      </c>
      <c r="R3654">
        <f t="shared" ca="1" si="852"/>
        <v>3</v>
      </c>
      <c r="S3654">
        <f t="shared" ca="1" si="853"/>
        <v>13</v>
      </c>
    </row>
    <row r="3655" spans="2:19">
      <c r="B3655" s="7">
        <f t="shared" si="854"/>
        <v>14757</v>
      </c>
      <c r="C3655" s="8" t="str">
        <f t="shared" ca="1" si="840"/>
        <v>8 (911) 611-78-52</v>
      </c>
      <c r="D3655" s="7">
        <f t="shared" ca="1" si="841"/>
        <v>142</v>
      </c>
      <c r="E3655" s="7">
        <f t="shared" ca="1" si="842"/>
        <v>36</v>
      </c>
      <c r="F3655" s="7">
        <f t="shared" ca="1" si="843"/>
        <v>2984</v>
      </c>
      <c r="G3655" s="9">
        <f t="shared" ca="1" si="844"/>
        <v>2774</v>
      </c>
      <c r="H3655" s="9" t="str">
        <f t="shared" ca="1" si="845"/>
        <v>ж</v>
      </c>
      <c r="I3655" s="19">
        <f t="shared" ca="1" si="846"/>
        <v>43</v>
      </c>
      <c r="J3655" s="10">
        <f t="shared" ca="1" si="847"/>
        <v>43524</v>
      </c>
      <c r="K3655">
        <v>8</v>
      </c>
      <c r="L3655">
        <f t="shared" ca="1" si="848"/>
        <v>4</v>
      </c>
      <c r="M3655">
        <f ca="1">INDEX(коды!$B$2:$B$11,MATCH(бэкэнд!L3655,коды!$C$2:$C$11,0))</f>
        <v>911</v>
      </c>
      <c r="N3655">
        <f t="shared" ca="1" si="849"/>
        <v>611</v>
      </c>
      <c r="O3655">
        <f t="shared" ca="1" si="850"/>
        <v>78</v>
      </c>
      <c r="P3655">
        <f t="shared" ca="1" si="850"/>
        <v>52</v>
      </c>
      <c r="Q3655">
        <f t="shared" ca="1" si="851"/>
        <v>2019</v>
      </c>
      <c r="R3655">
        <f t="shared" ca="1" si="852"/>
        <v>2</v>
      </c>
      <c r="S3655">
        <f t="shared" ca="1" si="853"/>
        <v>28</v>
      </c>
    </row>
    <row r="3656" spans="2:19">
      <c r="B3656" s="7">
        <f t="shared" si="854"/>
        <v>14758</v>
      </c>
      <c r="C3656" s="8" t="str">
        <f t="shared" ca="1" si="840"/>
        <v>8 (902) 352-34-48</v>
      </c>
      <c r="D3656" s="7">
        <f t="shared" ca="1" si="841"/>
        <v>216</v>
      </c>
      <c r="E3656" s="7">
        <f t="shared" ca="1" si="842"/>
        <v>54</v>
      </c>
      <c r="F3656" s="7">
        <f t="shared" ca="1" si="843"/>
        <v>870</v>
      </c>
      <c r="G3656" s="9">
        <f t="shared" ca="1" si="844"/>
        <v>508</v>
      </c>
      <c r="H3656" s="9" t="str">
        <f t="shared" ca="1" si="845"/>
        <v>м</v>
      </c>
      <c r="I3656" s="19">
        <f t="shared" ca="1" si="846"/>
        <v>50</v>
      </c>
      <c r="J3656" s="10">
        <f t="shared" ca="1" si="847"/>
        <v>43480</v>
      </c>
      <c r="K3656">
        <v>8</v>
      </c>
      <c r="L3656">
        <f t="shared" ca="1" si="848"/>
        <v>2</v>
      </c>
      <c r="M3656">
        <f ca="1">INDEX(коды!$B$2:$B$11,MATCH(бэкэнд!L3656,коды!$C$2:$C$11,0))</f>
        <v>902</v>
      </c>
      <c r="N3656">
        <f t="shared" ca="1" si="849"/>
        <v>352</v>
      </c>
      <c r="O3656">
        <f t="shared" ca="1" si="850"/>
        <v>34</v>
      </c>
      <c r="P3656">
        <f t="shared" ca="1" si="850"/>
        <v>48</v>
      </c>
      <c r="Q3656">
        <f t="shared" ca="1" si="851"/>
        <v>2019</v>
      </c>
      <c r="R3656">
        <f t="shared" ca="1" si="852"/>
        <v>1</v>
      </c>
      <c r="S3656">
        <f t="shared" ca="1" si="853"/>
        <v>15</v>
      </c>
    </row>
    <row r="3657" spans="2:19">
      <c r="B3657" s="7">
        <f t="shared" si="854"/>
        <v>14759</v>
      </c>
      <c r="C3657" s="8" t="str">
        <f t="shared" ca="1" si="840"/>
        <v>8 (918) 873-35-71</v>
      </c>
      <c r="D3657" s="7">
        <f t="shared" ca="1" si="841"/>
        <v>185</v>
      </c>
      <c r="E3657" s="7">
        <f t="shared" ca="1" si="842"/>
        <v>93</v>
      </c>
      <c r="F3657" s="7">
        <f t="shared" ca="1" si="843"/>
        <v>2334</v>
      </c>
      <c r="G3657" s="9">
        <f t="shared" ca="1" si="844"/>
        <v>4592</v>
      </c>
      <c r="H3657" s="9" t="str">
        <f t="shared" ca="1" si="845"/>
        <v>м</v>
      </c>
      <c r="I3657" s="19">
        <f t="shared" ca="1" si="846"/>
        <v>69</v>
      </c>
      <c r="J3657" s="10">
        <f t="shared" ca="1" si="847"/>
        <v>43532</v>
      </c>
      <c r="K3657">
        <v>8</v>
      </c>
      <c r="L3657">
        <f t="shared" ca="1" si="848"/>
        <v>9</v>
      </c>
      <c r="M3657">
        <f ca="1">INDEX(коды!$B$2:$B$11,MATCH(бэкэнд!L3657,коды!$C$2:$C$11,0))</f>
        <v>918</v>
      </c>
      <c r="N3657">
        <f t="shared" ca="1" si="849"/>
        <v>873</v>
      </c>
      <c r="O3657">
        <f t="shared" ca="1" si="850"/>
        <v>35</v>
      </c>
      <c r="P3657">
        <f t="shared" ca="1" si="850"/>
        <v>71</v>
      </c>
      <c r="Q3657">
        <f t="shared" ca="1" si="851"/>
        <v>2019</v>
      </c>
      <c r="R3657">
        <f t="shared" ca="1" si="852"/>
        <v>3</v>
      </c>
      <c r="S3657">
        <f t="shared" ca="1" si="853"/>
        <v>8</v>
      </c>
    </row>
    <row r="3658" spans="2:19">
      <c r="B3658" s="7">
        <f t="shared" si="854"/>
        <v>14760</v>
      </c>
      <c r="C3658" s="8" t="str">
        <f t="shared" ref="C3658:C3721" ca="1" si="855">K3658&amp; " ("&amp;M3658&amp;") "&amp;N3658&amp;"-"&amp;O3658&amp;"-"&amp;P3658</f>
        <v>8 (918) 414-21-62</v>
      </c>
      <c r="D3658" s="7">
        <f t="shared" ref="D3658:D3721" ca="1" si="856">RANDBETWEEN(30,30*8)</f>
        <v>79</v>
      </c>
      <c r="E3658" s="7">
        <f t="shared" ref="E3658:E3721" ca="1" si="857">ROUNDUP(D3658/RANDBETWEEN(2,4),0)</f>
        <v>27</v>
      </c>
      <c r="F3658" s="7">
        <f t="shared" ref="F3658:F3721" ca="1" si="858">RANDBETWEEN(200,3500)</f>
        <v>3254</v>
      </c>
      <c r="G3658" s="9">
        <f t="shared" ref="G3658:G3721" ca="1" si="859">IF(E3658*F3658&gt;200000,RANDBETWEEN(3000,5000),IF(E3658*F3658&gt;100000,RANDBETWEEN(2000,3000),IF(E3658*F3658&gt;50000,RANDBETWEEN(1000,2000),RANDBETWEEN(500,1000))))</f>
        <v>1386</v>
      </c>
      <c r="H3658" s="9" t="str">
        <f t="shared" ref="H3658:H3721" ca="1" si="860">IF(RAND()&gt;0.49,"м","ж")</f>
        <v>м</v>
      </c>
      <c r="I3658" s="19">
        <f t="shared" ref="I3658:I3721" ca="1" si="861">IF(RAND()&gt;0.2,RANDBETWEEN(20,50),RANDBETWEEN(18,90))</f>
        <v>33</v>
      </c>
      <c r="J3658" s="10">
        <f t="shared" ref="J3658:J3721" ca="1" si="862">DATE(Q3658,R3658,S3658)</f>
        <v>43487</v>
      </c>
      <c r="K3658">
        <v>8</v>
      </c>
      <c r="L3658">
        <f t="shared" ref="L3658:L3721" ca="1" si="863">RANDBETWEEN(1,10)</f>
        <v>9</v>
      </c>
      <c r="M3658">
        <f ca="1">INDEX(коды!$B$2:$B$11,MATCH(бэкэнд!L3658,коды!$C$2:$C$11,0))</f>
        <v>918</v>
      </c>
      <c r="N3658">
        <f t="shared" ref="N3658:N3721" ca="1" si="864">RANDBETWEEN(100,999)</f>
        <v>414</v>
      </c>
      <c r="O3658">
        <f t="shared" ref="O3658:P3721" ca="1" si="865">RANDBETWEEN(10,99)</f>
        <v>21</v>
      </c>
      <c r="P3658">
        <f t="shared" ca="1" si="865"/>
        <v>62</v>
      </c>
      <c r="Q3658">
        <f t="shared" ref="Q3658:Q3721" ca="1" si="866">IF(RANDBETWEEN(1000,2000)&gt;1800,IF(RANDBETWEEN(1000,2000)&gt;1100,2018,2017),2019)</f>
        <v>2019</v>
      </c>
      <c r="R3658">
        <f t="shared" ref="R3658:R3721" ca="1" si="867">IF(Q3658=2019,RANDBETWEEN(1,9),RANDBETWEEN(1,12))</f>
        <v>1</v>
      </c>
      <c r="S3658">
        <f t="shared" ref="S3658:S3721" ca="1" si="868">RANDBETWEEN(1,28)</f>
        <v>22</v>
      </c>
    </row>
    <row r="3659" spans="2:19">
      <c r="B3659" s="7">
        <f t="shared" ref="B3659:B3722" si="869">B3658+1</f>
        <v>14761</v>
      </c>
      <c r="C3659" s="8" t="str">
        <f t="shared" ca="1" si="855"/>
        <v>8 (902) 828-37-35</v>
      </c>
      <c r="D3659" s="7">
        <f t="shared" ca="1" si="856"/>
        <v>66</v>
      </c>
      <c r="E3659" s="7">
        <f t="shared" ca="1" si="857"/>
        <v>22</v>
      </c>
      <c r="F3659" s="7">
        <f t="shared" ca="1" si="858"/>
        <v>1765</v>
      </c>
      <c r="G3659" s="9">
        <f t="shared" ca="1" si="859"/>
        <v>677</v>
      </c>
      <c r="H3659" s="9" t="str">
        <f t="shared" ca="1" si="860"/>
        <v>м</v>
      </c>
      <c r="I3659" s="19">
        <f t="shared" ca="1" si="861"/>
        <v>48</v>
      </c>
      <c r="J3659" s="10">
        <f t="shared" ca="1" si="862"/>
        <v>43685</v>
      </c>
      <c r="K3659">
        <v>8</v>
      </c>
      <c r="L3659">
        <f t="shared" ca="1" si="863"/>
        <v>2</v>
      </c>
      <c r="M3659">
        <f ca="1">INDEX(коды!$B$2:$B$11,MATCH(бэкэнд!L3659,коды!$C$2:$C$11,0))</f>
        <v>902</v>
      </c>
      <c r="N3659">
        <f t="shared" ca="1" si="864"/>
        <v>828</v>
      </c>
      <c r="O3659">
        <f t="shared" ca="1" si="865"/>
        <v>37</v>
      </c>
      <c r="P3659">
        <f t="shared" ca="1" si="865"/>
        <v>35</v>
      </c>
      <c r="Q3659">
        <f t="shared" ca="1" si="866"/>
        <v>2019</v>
      </c>
      <c r="R3659">
        <f t="shared" ca="1" si="867"/>
        <v>8</v>
      </c>
      <c r="S3659">
        <f t="shared" ca="1" si="868"/>
        <v>8</v>
      </c>
    </row>
    <row r="3660" spans="2:19">
      <c r="B3660" s="7">
        <f t="shared" si="869"/>
        <v>14762</v>
      </c>
      <c r="C3660" s="8" t="str">
        <f t="shared" ca="1" si="855"/>
        <v>8 (910) 472-60-38</v>
      </c>
      <c r="D3660" s="7">
        <f t="shared" ca="1" si="856"/>
        <v>85</v>
      </c>
      <c r="E3660" s="7">
        <f t="shared" ca="1" si="857"/>
        <v>22</v>
      </c>
      <c r="F3660" s="7">
        <f t="shared" ca="1" si="858"/>
        <v>415</v>
      </c>
      <c r="G3660" s="9">
        <f t="shared" ca="1" si="859"/>
        <v>745</v>
      </c>
      <c r="H3660" s="9" t="str">
        <f t="shared" ca="1" si="860"/>
        <v>м</v>
      </c>
      <c r="I3660" s="19">
        <f t="shared" ca="1" si="861"/>
        <v>84</v>
      </c>
      <c r="J3660" s="10">
        <f t="shared" ca="1" si="862"/>
        <v>43481</v>
      </c>
      <c r="K3660">
        <v>8</v>
      </c>
      <c r="L3660">
        <f t="shared" ca="1" si="863"/>
        <v>3</v>
      </c>
      <c r="M3660">
        <f ca="1">INDEX(коды!$B$2:$B$11,MATCH(бэкэнд!L3660,коды!$C$2:$C$11,0))</f>
        <v>910</v>
      </c>
      <c r="N3660">
        <f t="shared" ca="1" si="864"/>
        <v>472</v>
      </c>
      <c r="O3660">
        <f t="shared" ca="1" si="865"/>
        <v>60</v>
      </c>
      <c r="P3660">
        <f t="shared" ca="1" si="865"/>
        <v>38</v>
      </c>
      <c r="Q3660">
        <f t="shared" ca="1" si="866"/>
        <v>2019</v>
      </c>
      <c r="R3660">
        <f t="shared" ca="1" si="867"/>
        <v>1</v>
      </c>
      <c r="S3660">
        <f t="shared" ca="1" si="868"/>
        <v>16</v>
      </c>
    </row>
    <row r="3661" spans="2:19">
      <c r="B3661" s="7">
        <f t="shared" si="869"/>
        <v>14763</v>
      </c>
      <c r="C3661" s="8" t="str">
        <f t="shared" ca="1" si="855"/>
        <v>8 (912) 868-10-53</v>
      </c>
      <c r="D3661" s="7">
        <f t="shared" ca="1" si="856"/>
        <v>190</v>
      </c>
      <c r="E3661" s="7">
        <f t="shared" ca="1" si="857"/>
        <v>95</v>
      </c>
      <c r="F3661" s="7">
        <f t="shared" ca="1" si="858"/>
        <v>3172</v>
      </c>
      <c r="G3661" s="9">
        <f t="shared" ca="1" si="859"/>
        <v>4919</v>
      </c>
      <c r="H3661" s="9" t="str">
        <f t="shared" ca="1" si="860"/>
        <v>ж</v>
      </c>
      <c r="I3661" s="19">
        <f t="shared" ca="1" si="861"/>
        <v>82</v>
      </c>
      <c r="J3661" s="10">
        <f t="shared" ca="1" si="862"/>
        <v>43582</v>
      </c>
      <c r="K3661">
        <v>8</v>
      </c>
      <c r="L3661">
        <f t="shared" ca="1" si="863"/>
        <v>5</v>
      </c>
      <c r="M3661">
        <f ca="1">INDEX(коды!$B$2:$B$11,MATCH(бэкэнд!L3661,коды!$C$2:$C$11,0))</f>
        <v>912</v>
      </c>
      <c r="N3661">
        <f t="shared" ca="1" si="864"/>
        <v>868</v>
      </c>
      <c r="O3661">
        <f t="shared" ca="1" si="865"/>
        <v>10</v>
      </c>
      <c r="P3661">
        <f t="shared" ca="1" si="865"/>
        <v>53</v>
      </c>
      <c r="Q3661">
        <f t="shared" ca="1" si="866"/>
        <v>2019</v>
      </c>
      <c r="R3661">
        <f t="shared" ca="1" si="867"/>
        <v>4</v>
      </c>
      <c r="S3661">
        <f t="shared" ca="1" si="868"/>
        <v>27</v>
      </c>
    </row>
    <row r="3662" spans="2:19">
      <c r="B3662" s="7">
        <f t="shared" si="869"/>
        <v>14764</v>
      </c>
      <c r="C3662" s="8" t="str">
        <f t="shared" ca="1" si="855"/>
        <v>8 (913) 542-25-21</v>
      </c>
      <c r="D3662" s="7">
        <f t="shared" ca="1" si="856"/>
        <v>146</v>
      </c>
      <c r="E3662" s="7">
        <f t="shared" ca="1" si="857"/>
        <v>37</v>
      </c>
      <c r="F3662" s="7">
        <f t="shared" ca="1" si="858"/>
        <v>2979</v>
      </c>
      <c r="G3662" s="9">
        <f t="shared" ca="1" si="859"/>
        <v>2903</v>
      </c>
      <c r="H3662" s="9" t="str">
        <f t="shared" ca="1" si="860"/>
        <v>м</v>
      </c>
      <c r="I3662" s="19">
        <f t="shared" ca="1" si="861"/>
        <v>21</v>
      </c>
      <c r="J3662" s="10">
        <f t="shared" ca="1" si="862"/>
        <v>43630</v>
      </c>
      <c r="K3662">
        <v>8</v>
      </c>
      <c r="L3662">
        <f t="shared" ca="1" si="863"/>
        <v>6</v>
      </c>
      <c r="M3662">
        <f ca="1">INDEX(коды!$B$2:$B$11,MATCH(бэкэнд!L3662,коды!$C$2:$C$11,0))</f>
        <v>913</v>
      </c>
      <c r="N3662">
        <f t="shared" ca="1" si="864"/>
        <v>542</v>
      </c>
      <c r="O3662">
        <f t="shared" ca="1" si="865"/>
        <v>25</v>
      </c>
      <c r="P3662">
        <f t="shared" ca="1" si="865"/>
        <v>21</v>
      </c>
      <c r="Q3662">
        <f t="shared" ca="1" si="866"/>
        <v>2019</v>
      </c>
      <c r="R3662">
        <f t="shared" ca="1" si="867"/>
        <v>6</v>
      </c>
      <c r="S3662">
        <f t="shared" ca="1" si="868"/>
        <v>14</v>
      </c>
    </row>
    <row r="3663" spans="2:19">
      <c r="B3663" s="7">
        <f t="shared" si="869"/>
        <v>14765</v>
      </c>
      <c r="C3663" s="8" t="str">
        <f t="shared" ca="1" si="855"/>
        <v>8 (913) 385-93-62</v>
      </c>
      <c r="D3663" s="7">
        <f t="shared" ca="1" si="856"/>
        <v>124</v>
      </c>
      <c r="E3663" s="7">
        <f t="shared" ca="1" si="857"/>
        <v>31</v>
      </c>
      <c r="F3663" s="7">
        <f t="shared" ca="1" si="858"/>
        <v>1275</v>
      </c>
      <c r="G3663" s="9">
        <f t="shared" ca="1" si="859"/>
        <v>820</v>
      </c>
      <c r="H3663" s="9" t="str">
        <f t="shared" ca="1" si="860"/>
        <v>ж</v>
      </c>
      <c r="I3663" s="19">
        <f t="shared" ca="1" si="861"/>
        <v>43</v>
      </c>
      <c r="J3663" s="10">
        <f t="shared" ca="1" si="862"/>
        <v>43300</v>
      </c>
      <c r="K3663">
        <v>8</v>
      </c>
      <c r="L3663">
        <f t="shared" ca="1" si="863"/>
        <v>6</v>
      </c>
      <c r="M3663">
        <f ca="1">INDEX(коды!$B$2:$B$11,MATCH(бэкэнд!L3663,коды!$C$2:$C$11,0))</f>
        <v>913</v>
      </c>
      <c r="N3663">
        <f t="shared" ca="1" si="864"/>
        <v>385</v>
      </c>
      <c r="O3663">
        <f t="shared" ca="1" si="865"/>
        <v>93</v>
      </c>
      <c r="P3663">
        <f t="shared" ca="1" si="865"/>
        <v>62</v>
      </c>
      <c r="Q3663">
        <f t="shared" ca="1" si="866"/>
        <v>2018</v>
      </c>
      <c r="R3663">
        <f t="shared" ca="1" si="867"/>
        <v>7</v>
      </c>
      <c r="S3663">
        <f t="shared" ca="1" si="868"/>
        <v>19</v>
      </c>
    </row>
    <row r="3664" spans="2:19">
      <c r="B3664" s="7">
        <f t="shared" si="869"/>
        <v>14766</v>
      </c>
      <c r="C3664" s="8" t="str">
        <f t="shared" ca="1" si="855"/>
        <v>8 (914) 362-93-34</v>
      </c>
      <c r="D3664" s="7">
        <f t="shared" ca="1" si="856"/>
        <v>195</v>
      </c>
      <c r="E3664" s="7">
        <f t="shared" ca="1" si="857"/>
        <v>49</v>
      </c>
      <c r="F3664" s="7">
        <f t="shared" ca="1" si="858"/>
        <v>3142</v>
      </c>
      <c r="G3664" s="9">
        <f t="shared" ca="1" si="859"/>
        <v>2621</v>
      </c>
      <c r="H3664" s="9" t="str">
        <f t="shared" ca="1" si="860"/>
        <v>ж</v>
      </c>
      <c r="I3664" s="19">
        <f t="shared" ca="1" si="861"/>
        <v>49</v>
      </c>
      <c r="J3664" s="10">
        <f t="shared" ca="1" si="862"/>
        <v>43668</v>
      </c>
      <c r="K3664">
        <v>8</v>
      </c>
      <c r="L3664">
        <f t="shared" ca="1" si="863"/>
        <v>7</v>
      </c>
      <c r="M3664">
        <f ca="1">INDEX(коды!$B$2:$B$11,MATCH(бэкэнд!L3664,коды!$C$2:$C$11,0))</f>
        <v>914</v>
      </c>
      <c r="N3664">
        <f t="shared" ca="1" si="864"/>
        <v>362</v>
      </c>
      <c r="O3664">
        <f t="shared" ca="1" si="865"/>
        <v>93</v>
      </c>
      <c r="P3664">
        <f t="shared" ca="1" si="865"/>
        <v>34</v>
      </c>
      <c r="Q3664">
        <f t="shared" ca="1" si="866"/>
        <v>2019</v>
      </c>
      <c r="R3664">
        <f t="shared" ca="1" si="867"/>
        <v>7</v>
      </c>
      <c r="S3664">
        <f t="shared" ca="1" si="868"/>
        <v>22</v>
      </c>
    </row>
    <row r="3665" spans="2:19">
      <c r="B3665" s="7">
        <f t="shared" si="869"/>
        <v>14767</v>
      </c>
      <c r="C3665" s="8" t="str">
        <f t="shared" ca="1" si="855"/>
        <v>8 (917) 998-41-78</v>
      </c>
      <c r="D3665" s="7">
        <f t="shared" ca="1" si="856"/>
        <v>53</v>
      </c>
      <c r="E3665" s="7">
        <f t="shared" ca="1" si="857"/>
        <v>14</v>
      </c>
      <c r="F3665" s="7">
        <f t="shared" ca="1" si="858"/>
        <v>2701</v>
      </c>
      <c r="G3665" s="9">
        <f t="shared" ca="1" si="859"/>
        <v>795</v>
      </c>
      <c r="H3665" s="9" t="str">
        <f t="shared" ca="1" si="860"/>
        <v>ж</v>
      </c>
      <c r="I3665" s="19">
        <f t="shared" ca="1" si="861"/>
        <v>43</v>
      </c>
      <c r="J3665" s="10">
        <f t="shared" ca="1" si="862"/>
        <v>43731</v>
      </c>
      <c r="K3665">
        <v>8</v>
      </c>
      <c r="L3665">
        <f t="shared" ca="1" si="863"/>
        <v>8</v>
      </c>
      <c r="M3665">
        <f ca="1">INDEX(коды!$B$2:$B$11,MATCH(бэкэнд!L3665,коды!$C$2:$C$11,0))</f>
        <v>917</v>
      </c>
      <c r="N3665">
        <f t="shared" ca="1" si="864"/>
        <v>998</v>
      </c>
      <c r="O3665">
        <f t="shared" ca="1" si="865"/>
        <v>41</v>
      </c>
      <c r="P3665">
        <f t="shared" ca="1" si="865"/>
        <v>78</v>
      </c>
      <c r="Q3665">
        <f t="shared" ca="1" si="866"/>
        <v>2019</v>
      </c>
      <c r="R3665">
        <f t="shared" ca="1" si="867"/>
        <v>9</v>
      </c>
      <c r="S3665">
        <f t="shared" ca="1" si="868"/>
        <v>23</v>
      </c>
    </row>
    <row r="3666" spans="2:19">
      <c r="B3666" s="7">
        <f t="shared" si="869"/>
        <v>14768</v>
      </c>
      <c r="C3666" s="8" t="str">
        <f t="shared" ca="1" si="855"/>
        <v>8 (902) 703-61-20</v>
      </c>
      <c r="D3666" s="7">
        <f t="shared" ca="1" si="856"/>
        <v>191</v>
      </c>
      <c r="E3666" s="7">
        <f t="shared" ca="1" si="857"/>
        <v>48</v>
      </c>
      <c r="F3666" s="7">
        <f t="shared" ca="1" si="858"/>
        <v>599</v>
      </c>
      <c r="G3666" s="9">
        <f t="shared" ca="1" si="859"/>
        <v>984</v>
      </c>
      <c r="H3666" s="9" t="str">
        <f t="shared" ca="1" si="860"/>
        <v>ж</v>
      </c>
      <c r="I3666" s="19">
        <f t="shared" ca="1" si="861"/>
        <v>20</v>
      </c>
      <c r="J3666" s="10">
        <f t="shared" ca="1" si="862"/>
        <v>43521</v>
      </c>
      <c r="K3666">
        <v>8</v>
      </c>
      <c r="L3666">
        <f t="shared" ca="1" si="863"/>
        <v>2</v>
      </c>
      <c r="M3666">
        <f ca="1">INDEX(коды!$B$2:$B$11,MATCH(бэкэнд!L3666,коды!$C$2:$C$11,0))</f>
        <v>902</v>
      </c>
      <c r="N3666">
        <f t="shared" ca="1" si="864"/>
        <v>703</v>
      </c>
      <c r="O3666">
        <f t="shared" ca="1" si="865"/>
        <v>61</v>
      </c>
      <c r="P3666">
        <f t="shared" ca="1" si="865"/>
        <v>20</v>
      </c>
      <c r="Q3666">
        <f t="shared" ca="1" si="866"/>
        <v>2019</v>
      </c>
      <c r="R3666">
        <f t="shared" ca="1" si="867"/>
        <v>2</v>
      </c>
      <c r="S3666">
        <f t="shared" ca="1" si="868"/>
        <v>25</v>
      </c>
    </row>
    <row r="3667" spans="2:19">
      <c r="B3667" s="7">
        <f t="shared" si="869"/>
        <v>14769</v>
      </c>
      <c r="C3667" s="8" t="str">
        <f t="shared" ca="1" si="855"/>
        <v>8 (902) 358-70-73</v>
      </c>
      <c r="D3667" s="7">
        <f t="shared" ca="1" si="856"/>
        <v>240</v>
      </c>
      <c r="E3667" s="7">
        <f t="shared" ca="1" si="857"/>
        <v>80</v>
      </c>
      <c r="F3667" s="7">
        <f t="shared" ca="1" si="858"/>
        <v>2185</v>
      </c>
      <c r="G3667" s="9">
        <f t="shared" ca="1" si="859"/>
        <v>2319</v>
      </c>
      <c r="H3667" s="9" t="str">
        <f t="shared" ca="1" si="860"/>
        <v>ж</v>
      </c>
      <c r="I3667" s="19">
        <f t="shared" ca="1" si="861"/>
        <v>21</v>
      </c>
      <c r="J3667" s="10">
        <f t="shared" ca="1" si="862"/>
        <v>43724</v>
      </c>
      <c r="K3667">
        <v>8</v>
      </c>
      <c r="L3667">
        <f t="shared" ca="1" si="863"/>
        <v>2</v>
      </c>
      <c r="M3667">
        <f ca="1">INDEX(коды!$B$2:$B$11,MATCH(бэкэнд!L3667,коды!$C$2:$C$11,0))</f>
        <v>902</v>
      </c>
      <c r="N3667">
        <f t="shared" ca="1" si="864"/>
        <v>358</v>
      </c>
      <c r="O3667">
        <f t="shared" ca="1" si="865"/>
        <v>70</v>
      </c>
      <c r="P3667">
        <f t="shared" ca="1" si="865"/>
        <v>73</v>
      </c>
      <c r="Q3667">
        <f t="shared" ca="1" si="866"/>
        <v>2019</v>
      </c>
      <c r="R3667">
        <f t="shared" ca="1" si="867"/>
        <v>9</v>
      </c>
      <c r="S3667">
        <f t="shared" ca="1" si="868"/>
        <v>16</v>
      </c>
    </row>
    <row r="3668" spans="2:19">
      <c r="B3668" s="7">
        <f t="shared" si="869"/>
        <v>14770</v>
      </c>
      <c r="C3668" s="8" t="str">
        <f t="shared" ca="1" si="855"/>
        <v>8 (988) 161-89-80</v>
      </c>
      <c r="D3668" s="7">
        <f t="shared" ca="1" si="856"/>
        <v>40</v>
      </c>
      <c r="E3668" s="7">
        <f t="shared" ca="1" si="857"/>
        <v>10</v>
      </c>
      <c r="F3668" s="7">
        <f t="shared" ca="1" si="858"/>
        <v>2040</v>
      </c>
      <c r="G3668" s="9">
        <f t="shared" ca="1" si="859"/>
        <v>729</v>
      </c>
      <c r="H3668" s="9" t="str">
        <f t="shared" ca="1" si="860"/>
        <v>м</v>
      </c>
      <c r="I3668" s="19">
        <f t="shared" ca="1" si="861"/>
        <v>31</v>
      </c>
      <c r="J3668" s="10">
        <f t="shared" ca="1" si="862"/>
        <v>43210</v>
      </c>
      <c r="K3668">
        <v>8</v>
      </c>
      <c r="L3668">
        <f t="shared" ca="1" si="863"/>
        <v>10</v>
      </c>
      <c r="M3668">
        <f ca="1">INDEX(коды!$B$2:$B$11,MATCH(бэкэнд!L3668,коды!$C$2:$C$11,0))</f>
        <v>988</v>
      </c>
      <c r="N3668">
        <f t="shared" ca="1" si="864"/>
        <v>161</v>
      </c>
      <c r="O3668">
        <f t="shared" ca="1" si="865"/>
        <v>89</v>
      </c>
      <c r="P3668">
        <f t="shared" ca="1" si="865"/>
        <v>80</v>
      </c>
      <c r="Q3668">
        <f t="shared" ca="1" si="866"/>
        <v>2018</v>
      </c>
      <c r="R3668">
        <f t="shared" ca="1" si="867"/>
        <v>4</v>
      </c>
      <c r="S3668">
        <f t="shared" ca="1" si="868"/>
        <v>20</v>
      </c>
    </row>
    <row r="3669" spans="2:19">
      <c r="B3669" s="7">
        <f t="shared" si="869"/>
        <v>14771</v>
      </c>
      <c r="C3669" s="8" t="str">
        <f t="shared" ca="1" si="855"/>
        <v>8 (902) 819-82-85</v>
      </c>
      <c r="D3669" s="7">
        <f t="shared" ca="1" si="856"/>
        <v>159</v>
      </c>
      <c r="E3669" s="7">
        <f t="shared" ca="1" si="857"/>
        <v>80</v>
      </c>
      <c r="F3669" s="7">
        <f t="shared" ca="1" si="858"/>
        <v>2780</v>
      </c>
      <c r="G3669" s="9">
        <f t="shared" ca="1" si="859"/>
        <v>4809</v>
      </c>
      <c r="H3669" s="9" t="str">
        <f t="shared" ca="1" si="860"/>
        <v>ж</v>
      </c>
      <c r="I3669" s="19">
        <f t="shared" ca="1" si="861"/>
        <v>36</v>
      </c>
      <c r="J3669" s="10">
        <f t="shared" ca="1" si="862"/>
        <v>43525</v>
      </c>
      <c r="K3669">
        <v>8</v>
      </c>
      <c r="L3669">
        <f t="shared" ca="1" si="863"/>
        <v>2</v>
      </c>
      <c r="M3669">
        <f ca="1">INDEX(коды!$B$2:$B$11,MATCH(бэкэнд!L3669,коды!$C$2:$C$11,0))</f>
        <v>902</v>
      </c>
      <c r="N3669">
        <f t="shared" ca="1" si="864"/>
        <v>819</v>
      </c>
      <c r="O3669">
        <f t="shared" ca="1" si="865"/>
        <v>82</v>
      </c>
      <c r="P3669">
        <f t="shared" ca="1" si="865"/>
        <v>85</v>
      </c>
      <c r="Q3669">
        <f t="shared" ca="1" si="866"/>
        <v>2019</v>
      </c>
      <c r="R3669">
        <f t="shared" ca="1" si="867"/>
        <v>3</v>
      </c>
      <c r="S3669">
        <f t="shared" ca="1" si="868"/>
        <v>1</v>
      </c>
    </row>
    <row r="3670" spans="2:19">
      <c r="B3670" s="7">
        <f t="shared" si="869"/>
        <v>14772</v>
      </c>
      <c r="C3670" s="8" t="str">
        <f t="shared" ca="1" si="855"/>
        <v>8 (910) 919-31-62</v>
      </c>
      <c r="D3670" s="7">
        <f t="shared" ca="1" si="856"/>
        <v>210</v>
      </c>
      <c r="E3670" s="7">
        <f t="shared" ca="1" si="857"/>
        <v>70</v>
      </c>
      <c r="F3670" s="7">
        <f t="shared" ca="1" si="858"/>
        <v>273</v>
      </c>
      <c r="G3670" s="9">
        <f t="shared" ca="1" si="859"/>
        <v>759</v>
      </c>
      <c r="H3670" s="9" t="str">
        <f t="shared" ca="1" si="860"/>
        <v>м</v>
      </c>
      <c r="I3670" s="19">
        <f t="shared" ca="1" si="861"/>
        <v>77</v>
      </c>
      <c r="J3670" s="10">
        <f t="shared" ca="1" si="862"/>
        <v>43512</v>
      </c>
      <c r="K3670">
        <v>8</v>
      </c>
      <c r="L3670">
        <f t="shared" ca="1" si="863"/>
        <v>3</v>
      </c>
      <c r="M3670">
        <f ca="1">INDEX(коды!$B$2:$B$11,MATCH(бэкэнд!L3670,коды!$C$2:$C$11,0))</f>
        <v>910</v>
      </c>
      <c r="N3670">
        <f t="shared" ca="1" si="864"/>
        <v>919</v>
      </c>
      <c r="O3670">
        <f t="shared" ca="1" si="865"/>
        <v>31</v>
      </c>
      <c r="P3670">
        <f t="shared" ca="1" si="865"/>
        <v>62</v>
      </c>
      <c r="Q3670">
        <f t="shared" ca="1" si="866"/>
        <v>2019</v>
      </c>
      <c r="R3670">
        <f t="shared" ca="1" si="867"/>
        <v>2</v>
      </c>
      <c r="S3670">
        <f t="shared" ca="1" si="868"/>
        <v>16</v>
      </c>
    </row>
    <row r="3671" spans="2:19">
      <c r="B3671" s="7">
        <f t="shared" si="869"/>
        <v>14773</v>
      </c>
      <c r="C3671" s="8" t="str">
        <f t="shared" ca="1" si="855"/>
        <v>8 (902) 727-17-96</v>
      </c>
      <c r="D3671" s="7">
        <f t="shared" ca="1" si="856"/>
        <v>134</v>
      </c>
      <c r="E3671" s="7">
        <f t="shared" ca="1" si="857"/>
        <v>34</v>
      </c>
      <c r="F3671" s="7">
        <f t="shared" ca="1" si="858"/>
        <v>1681</v>
      </c>
      <c r="G3671" s="9">
        <f t="shared" ca="1" si="859"/>
        <v>1672</v>
      </c>
      <c r="H3671" s="9" t="str">
        <f t="shared" ca="1" si="860"/>
        <v>м</v>
      </c>
      <c r="I3671" s="19">
        <f t="shared" ca="1" si="861"/>
        <v>34</v>
      </c>
      <c r="J3671" s="10">
        <f t="shared" ca="1" si="862"/>
        <v>43670</v>
      </c>
      <c r="K3671">
        <v>8</v>
      </c>
      <c r="L3671">
        <f t="shared" ca="1" si="863"/>
        <v>2</v>
      </c>
      <c r="M3671">
        <f ca="1">INDEX(коды!$B$2:$B$11,MATCH(бэкэнд!L3671,коды!$C$2:$C$11,0))</f>
        <v>902</v>
      </c>
      <c r="N3671">
        <f t="shared" ca="1" si="864"/>
        <v>727</v>
      </c>
      <c r="O3671">
        <f t="shared" ca="1" si="865"/>
        <v>17</v>
      </c>
      <c r="P3671">
        <f t="shared" ca="1" si="865"/>
        <v>96</v>
      </c>
      <c r="Q3671">
        <f t="shared" ca="1" si="866"/>
        <v>2019</v>
      </c>
      <c r="R3671">
        <f t="shared" ca="1" si="867"/>
        <v>7</v>
      </c>
      <c r="S3671">
        <f t="shared" ca="1" si="868"/>
        <v>24</v>
      </c>
    </row>
    <row r="3672" spans="2:19">
      <c r="B3672" s="7">
        <f t="shared" si="869"/>
        <v>14774</v>
      </c>
      <c r="C3672" s="8" t="str">
        <f t="shared" ca="1" si="855"/>
        <v>8 (910) 342-50-74</v>
      </c>
      <c r="D3672" s="7">
        <f t="shared" ca="1" si="856"/>
        <v>64</v>
      </c>
      <c r="E3672" s="7">
        <f t="shared" ca="1" si="857"/>
        <v>32</v>
      </c>
      <c r="F3672" s="7">
        <f t="shared" ca="1" si="858"/>
        <v>3424</v>
      </c>
      <c r="G3672" s="9">
        <f t="shared" ca="1" si="859"/>
        <v>2396</v>
      </c>
      <c r="H3672" s="9" t="str">
        <f t="shared" ca="1" si="860"/>
        <v>м</v>
      </c>
      <c r="I3672" s="19">
        <f t="shared" ca="1" si="861"/>
        <v>25</v>
      </c>
      <c r="J3672" s="10">
        <f t="shared" ca="1" si="862"/>
        <v>43485</v>
      </c>
      <c r="K3672">
        <v>8</v>
      </c>
      <c r="L3672">
        <f t="shared" ca="1" si="863"/>
        <v>3</v>
      </c>
      <c r="M3672">
        <f ca="1">INDEX(коды!$B$2:$B$11,MATCH(бэкэнд!L3672,коды!$C$2:$C$11,0))</f>
        <v>910</v>
      </c>
      <c r="N3672">
        <f t="shared" ca="1" si="864"/>
        <v>342</v>
      </c>
      <c r="O3672">
        <f t="shared" ca="1" si="865"/>
        <v>50</v>
      </c>
      <c r="P3672">
        <f t="shared" ca="1" si="865"/>
        <v>74</v>
      </c>
      <c r="Q3672">
        <f t="shared" ca="1" si="866"/>
        <v>2019</v>
      </c>
      <c r="R3672">
        <f t="shared" ca="1" si="867"/>
        <v>1</v>
      </c>
      <c r="S3672">
        <f t="shared" ca="1" si="868"/>
        <v>20</v>
      </c>
    </row>
    <row r="3673" spans="2:19">
      <c r="B3673" s="7">
        <f t="shared" si="869"/>
        <v>14775</v>
      </c>
      <c r="C3673" s="8" t="str">
        <f t="shared" ca="1" si="855"/>
        <v>8 (913) 907-98-77</v>
      </c>
      <c r="D3673" s="7">
        <f t="shared" ca="1" si="856"/>
        <v>226</v>
      </c>
      <c r="E3673" s="7">
        <f t="shared" ca="1" si="857"/>
        <v>76</v>
      </c>
      <c r="F3673" s="7">
        <f t="shared" ca="1" si="858"/>
        <v>1343</v>
      </c>
      <c r="G3673" s="9">
        <f t="shared" ca="1" si="859"/>
        <v>2463</v>
      </c>
      <c r="H3673" s="9" t="str">
        <f t="shared" ca="1" si="860"/>
        <v>м</v>
      </c>
      <c r="I3673" s="19">
        <f t="shared" ca="1" si="861"/>
        <v>48</v>
      </c>
      <c r="J3673" s="10">
        <f t="shared" ca="1" si="862"/>
        <v>43628</v>
      </c>
      <c r="K3673">
        <v>8</v>
      </c>
      <c r="L3673">
        <f t="shared" ca="1" si="863"/>
        <v>6</v>
      </c>
      <c r="M3673">
        <f ca="1">INDEX(коды!$B$2:$B$11,MATCH(бэкэнд!L3673,коды!$C$2:$C$11,0))</f>
        <v>913</v>
      </c>
      <c r="N3673">
        <f t="shared" ca="1" si="864"/>
        <v>907</v>
      </c>
      <c r="O3673">
        <f t="shared" ca="1" si="865"/>
        <v>98</v>
      </c>
      <c r="P3673">
        <f t="shared" ca="1" si="865"/>
        <v>77</v>
      </c>
      <c r="Q3673">
        <f t="shared" ca="1" si="866"/>
        <v>2019</v>
      </c>
      <c r="R3673">
        <f t="shared" ca="1" si="867"/>
        <v>6</v>
      </c>
      <c r="S3673">
        <f t="shared" ca="1" si="868"/>
        <v>12</v>
      </c>
    </row>
    <row r="3674" spans="2:19">
      <c r="B3674" s="7">
        <f t="shared" si="869"/>
        <v>14776</v>
      </c>
      <c r="C3674" s="8" t="str">
        <f t="shared" ca="1" si="855"/>
        <v>8 (902) 933-91-27</v>
      </c>
      <c r="D3674" s="7">
        <f t="shared" ca="1" si="856"/>
        <v>179</v>
      </c>
      <c r="E3674" s="7">
        <f t="shared" ca="1" si="857"/>
        <v>60</v>
      </c>
      <c r="F3674" s="7">
        <f t="shared" ca="1" si="858"/>
        <v>2702</v>
      </c>
      <c r="G3674" s="9">
        <f t="shared" ca="1" si="859"/>
        <v>2011</v>
      </c>
      <c r="H3674" s="9" t="str">
        <f t="shared" ca="1" si="860"/>
        <v>ж</v>
      </c>
      <c r="I3674" s="19">
        <f t="shared" ca="1" si="861"/>
        <v>39</v>
      </c>
      <c r="J3674" s="10">
        <f t="shared" ca="1" si="862"/>
        <v>43678</v>
      </c>
      <c r="K3674">
        <v>8</v>
      </c>
      <c r="L3674">
        <f t="shared" ca="1" si="863"/>
        <v>2</v>
      </c>
      <c r="M3674">
        <f ca="1">INDEX(коды!$B$2:$B$11,MATCH(бэкэнд!L3674,коды!$C$2:$C$11,0))</f>
        <v>902</v>
      </c>
      <c r="N3674">
        <f t="shared" ca="1" si="864"/>
        <v>933</v>
      </c>
      <c r="O3674">
        <f t="shared" ca="1" si="865"/>
        <v>91</v>
      </c>
      <c r="P3674">
        <f t="shared" ca="1" si="865"/>
        <v>27</v>
      </c>
      <c r="Q3674">
        <f t="shared" ca="1" si="866"/>
        <v>2019</v>
      </c>
      <c r="R3674">
        <f t="shared" ca="1" si="867"/>
        <v>8</v>
      </c>
      <c r="S3674">
        <f t="shared" ca="1" si="868"/>
        <v>1</v>
      </c>
    </row>
    <row r="3675" spans="2:19">
      <c r="B3675" s="7">
        <f t="shared" si="869"/>
        <v>14777</v>
      </c>
      <c r="C3675" s="8" t="str">
        <f t="shared" ca="1" si="855"/>
        <v>8 (902) 727-16-81</v>
      </c>
      <c r="D3675" s="7">
        <f t="shared" ca="1" si="856"/>
        <v>196</v>
      </c>
      <c r="E3675" s="7">
        <f t="shared" ca="1" si="857"/>
        <v>98</v>
      </c>
      <c r="F3675" s="7">
        <f t="shared" ca="1" si="858"/>
        <v>3340</v>
      </c>
      <c r="G3675" s="9">
        <f t="shared" ca="1" si="859"/>
        <v>4682</v>
      </c>
      <c r="H3675" s="9" t="str">
        <f t="shared" ca="1" si="860"/>
        <v>м</v>
      </c>
      <c r="I3675" s="19">
        <f t="shared" ca="1" si="861"/>
        <v>47</v>
      </c>
      <c r="J3675" s="10">
        <f t="shared" ca="1" si="862"/>
        <v>43549</v>
      </c>
      <c r="K3675">
        <v>8</v>
      </c>
      <c r="L3675">
        <f t="shared" ca="1" si="863"/>
        <v>2</v>
      </c>
      <c r="M3675">
        <f ca="1">INDEX(коды!$B$2:$B$11,MATCH(бэкэнд!L3675,коды!$C$2:$C$11,0))</f>
        <v>902</v>
      </c>
      <c r="N3675">
        <f t="shared" ca="1" si="864"/>
        <v>727</v>
      </c>
      <c r="O3675">
        <f t="shared" ca="1" si="865"/>
        <v>16</v>
      </c>
      <c r="P3675">
        <f t="shared" ca="1" si="865"/>
        <v>81</v>
      </c>
      <c r="Q3675">
        <f t="shared" ca="1" si="866"/>
        <v>2019</v>
      </c>
      <c r="R3675">
        <f t="shared" ca="1" si="867"/>
        <v>3</v>
      </c>
      <c r="S3675">
        <f t="shared" ca="1" si="868"/>
        <v>25</v>
      </c>
    </row>
    <row r="3676" spans="2:19">
      <c r="B3676" s="7">
        <f t="shared" si="869"/>
        <v>14778</v>
      </c>
      <c r="C3676" s="8" t="str">
        <f t="shared" ca="1" si="855"/>
        <v>8 (917) 522-17-19</v>
      </c>
      <c r="D3676" s="7">
        <f t="shared" ca="1" si="856"/>
        <v>109</v>
      </c>
      <c r="E3676" s="7">
        <f t="shared" ca="1" si="857"/>
        <v>37</v>
      </c>
      <c r="F3676" s="7">
        <f t="shared" ca="1" si="858"/>
        <v>2608</v>
      </c>
      <c r="G3676" s="9">
        <f t="shared" ca="1" si="859"/>
        <v>1642</v>
      </c>
      <c r="H3676" s="9" t="str">
        <f t="shared" ca="1" si="860"/>
        <v>ж</v>
      </c>
      <c r="I3676" s="19">
        <f t="shared" ca="1" si="861"/>
        <v>24</v>
      </c>
      <c r="J3676" s="10">
        <f t="shared" ca="1" si="862"/>
        <v>43540</v>
      </c>
      <c r="K3676">
        <v>8</v>
      </c>
      <c r="L3676">
        <f t="shared" ca="1" si="863"/>
        <v>8</v>
      </c>
      <c r="M3676">
        <f ca="1">INDEX(коды!$B$2:$B$11,MATCH(бэкэнд!L3676,коды!$C$2:$C$11,0))</f>
        <v>917</v>
      </c>
      <c r="N3676">
        <f t="shared" ca="1" si="864"/>
        <v>522</v>
      </c>
      <c r="O3676">
        <f t="shared" ca="1" si="865"/>
        <v>17</v>
      </c>
      <c r="P3676">
        <f t="shared" ca="1" si="865"/>
        <v>19</v>
      </c>
      <c r="Q3676">
        <f t="shared" ca="1" si="866"/>
        <v>2019</v>
      </c>
      <c r="R3676">
        <f t="shared" ca="1" si="867"/>
        <v>3</v>
      </c>
      <c r="S3676">
        <f t="shared" ca="1" si="868"/>
        <v>16</v>
      </c>
    </row>
    <row r="3677" spans="2:19">
      <c r="B3677" s="7">
        <f t="shared" si="869"/>
        <v>14779</v>
      </c>
      <c r="C3677" s="8" t="str">
        <f t="shared" ca="1" si="855"/>
        <v>8 (988) 709-44-84</v>
      </c>
      <c r="D3677" s="7">
        <f t="shared" ca="1" si="856"/>
        <v>211</v>
      </c>
      <c r="E3677" s="7">
        <f t="shared" ca="1" si="857"/>
        <v>106</v>
      </c>
      <c r="F3677" s="7">
        <f t="shared" ca="1" si="858"/>
        <v>3284</v>
      </c>
      <c r="G3677" s="9">
        <f t="shared" ca="1" si="859"/>
        <v>3563</v>
      </c>
      <c r="H3677" s="9" t="str">
        <f t="shared" ca="1" si="860"/>
        <v>м</v>
      </c>
      <c r="I3677" s="19">
        <f t="shared" ca="1" si="861"/>
        <v>42</v>
      </c>
      <c r="J3677" s="10">
        <f t="shared" ca="1" si="862"/>
        <v>43623</v>
      </c>
      <c r="K3677">
        <v>8</v>
      </c>
      <c r="L3677">
        <f t="shared" ca="1" si="863"/>
        <v>10</v>
      </c>
      <c r="M3677">
        <f ca="1">INDEX(коды!$B$2:$B$11,MATCH(бэкэнд!L3677,коды!$C$2:$C$11,0))</f>
        <v>988</v>
      </c>
      <c r="N3677">
        <f t="shared" ca="1" si="864"/>
        <v>709</v>
      </c>
      <c r="O3677">
        <f t="shared" ca="1" si="865"/>
        <v>44</v>
      </c>
      <c r="P3677">
        <f t="shared" ca="1" si="865"/>
        <v>84</v>
      </c>
      <c r="Q3677">
        <f t="shared" ca="1" si="866"/>
        <v>2019</v>
      </c>
      <c r="R3677">
        <f t="shared" ca="1" si="867"/>
        <v>6</v>
      </c>
      <c r="S3677">
        <f t="shared" ca="1" si="868"/>
        <v>7</v>
      </c>
    </row>
    <row r="3678" spans="2:19">
      <c r="B3678" s="7">
        <f t="shared" si="869"/>
        <v>14780</v>
      </c>
      <c r="C3678" s="8" t="str">
        <f t="shared" ca="1" si="855"/>
        <v>8 (902) 451-65-60</v>
      </c>
      <c r="D3678" s="7">
        <f t="shared" ca="1" si="856"/>
        <v>70</v>
      </c>
      <c r="E3678" s="7">
        <f t="shared" ca="1" si="857"/>
        <v>35</v>
      </c>
      <c r="F3678" s="7">
        <f t="shared" ca="1" si="858"/>
        <v>1109</v>
      </c>
      <c r="G3678" s="9">
        <f t="shared" ca="1" si="859"/>
        <v>825</v>
      </c>
      <c r="H3678" s="9" t="str">
        <f t="shared" ca="1" si="860"/>
        <v>м</v>
      </c>
      <c r="I3678" s="19">
        <f t="shared" ca="1" si="861"/>
        <v>54</v>
      </c>
      <c r="J3678" s="10">
        <f t="shared" ca="1" si="862"/>
        <v>43625</v>
      </c>
      <c r="K3678">
        <v>8</v>
      </c>
      <c r="L3678">
        <f t="shared" ca="1" si="863"/>
        <v>2</v>
      </c>
      <c r="M3678">
        <f ca="1">INDEX(коды!$B$2:$B$11,MATCH(бэкэнд!L3678,коды!$C$2:$C$11,0))</f>
        <v>902</v>
      </c>
      <c r="N3678">
        <f t="shared" ca="1" si="864"/>
        <v>451</v>
      </c>
      <c r="O3678">
        <f t="shared" ca="1" si="865"/>
        <v>65</v>
      </c>
      <c r="P3678">
        <f t="shared" ca="1" si="865"/>
        <v>60</v>
      </c>
      <c r="Q3678">
        <f t="shared" ca="1" si="866"/>
        <v>2019</v>
      </c>
      <c r="R3678">
        <f t="shared" ca="1" si="867"/>
        <v>6</v>
      </c>
      <c r="S3678">
        <f t="shared" ca="1" si="868"/>
        <v>9</v>
      </c>
    </row>
    <row r="3679" spans="2:19">
      <c r="B3679" s="7">
        <f t="shared" si="869"/>
        <v>14781</v>
      </c>
      <c r="C3679" s="8" t="str">
        <f t="shared" ca="1" si="855"/>
        <v>8 (914) 935-25-45</v>
      </c>
      <c r="D3679" s="7">
        <f t="shared" ca="1" si="856"/>
        <v>165</v>
      </c>
      <c r="E3679" s="7">
        <f t="shared" ca="1" si="857"/>
        <v>42</v>
      </c>
      <c r="F3679" s="7">
        <f t="shared" ca="1" si="858"/>
        <v>2357</v>
      </c>
      <c r="G3679" s="9">
        <f t="shared" ca="1" si="859"/>
        <v>1701</v>
      </c>
      <c r="H3679" s="9" t="str">
        <f t="shared" ca="1" si="860"/>
        <v>м</v>
      </c>
      <c r="I3679" s="19">
        <f t="shared" ca="1" si="861"/>
        <v>42</v>
      </c>
      <c r="J3679" s="10">
        <f t="shared" ca="1" si="862"/>
        <v>43667</v>
      </c>
      <c r="K3679">
        <v>8</v>
      </c>
      <c r="L3679">
        <f t="shared" ca="1" si="863"/>
        <v>7</v>
      </c>
      <c r="M3679">
        <f ca="1">INDEX(коды!$B$2:$B$11,MATCH(бэкэнд!L3679,коды!$C$2:$C$11,0))</f>
        <v>914</v>
      </c>
      <c r="N3679">
        <f t="shared" ca="1" si="864"/>
        <v>935</v>
      </c>
      <c r="O3679">
        <f t="shared" ca="1" si="865"/>
        <v>25</v>
      </c>
      <c r="P3679">
        <f t="shared" ca="1" si="865"/>
        <v>45</v>
      </c>
      <c r="Q3679">
        <f t="shared" ca="1" si="866"/>
        <v>2019</v>
      </c>
      <c r="R3679">
        <f t="shared" ca="1" si="867"/>
        <v>7</v>
      </c>
      <c r="S3679">
        <f t="shared" ca="1" si="868"/>
        <v>21</v>
      </c>
    </row>
    <row r="3680" spans="2:19">
      <c r="B3680" s="7">
        <f t="shared" si="869"/>
        <v>14782</v>
      </c>
      <c r="C3680" s="8" t="str">
        <f t="shared" ca="1" si="855"/>
        <v>8 (912) 656-75-31</v>
      </c>
      <c r="D3680" s="7">
        <f t="shared" ca="1" si="856"/>
        <v>69</v>
      </c>
      <c r="E3680" s="7">
        <f t="shared" ca="1" si="857"/>
        <v>23</v>
      </c>
      <c r="F3680" s="7">
        <f t="shared" ca="1" si="858"/>
        <v>420</v>
      </c>
      <c r="G3680" s="9">
        <f t="shared" ca="1" si="859"/>
        <v>652</v>
      </c>
      <c r="H3680" s="9" t="str">
        <f t="shared" ca="1" si="860"/>
        <v>м</v>
      </c>
      <c r="I3680" s="19">
        <f t="shared" ca="1" si="861"/>
        <v>41</v>
      </c>
      <c r="J3680" s="10">
        <f t="shared" ca="1" si="862"/>
        <v>43641</v>
      </c>
      <c r="K3680">
        <v>8</v>
      </c>
      <c r="L3680">
        <f t="shared" ca="1" si="863"/>
        <v>5</v>
      </c>
      <c r="M3680">
        <f ca="1">INDEX(коды!$B$2:$B$11,MATCH(бэкэнд!L3680,коды!$C$2:$C$11,0))</f>
        <v>912</v>
      </c>
      <c r="N3680">
        <f t="shared" ca="1" si="864"/>
        <v>656</v>
      </c>
      <c r="O3680">
        <f t="shared" ca="1" si="865"/>
        <v>75</v>
      </c>
      <c r="P3680">
        <f t="shared" ca="1" si="865"/>
        <v>31</v>
      </c>
      <c r="Q3680">
        <f t="shared" ca="1" si="866"/>
        <v>2019</v>
      </c>
      <c r="R3680">
        <f t="shared" ca="1" si="867"/>
        <v>6</v>
      </c>
      <c r="S3680">
        <f t="shared" ca="1" si="868"/>
        <v>25</v>
      </c>
    </row>
    <row r="3681" spans="2:19">
      <c r="B3681" s="7">
        <f t="shared" si="869"/>
        <v>14783</v>
      </c>
      <c r="C3681" s="8" t="str">
        <f t="shared" ca="1" si="855"/>
        <v>8 (902) 676-59-43</v>
      </c>
      <c r="D3681" s="7">
        <f t="shared" ca="1" si="856"/>
        <v>203</v>
      </c>
      <c r="E3681" s="7">
        <f t="shared" ca="1" si="857"/>
        <v>102</v>
      </c>
      <c r="F3681" s="7">
        <f t="shared" ca="1" si="858"/>
        <v>2825</v>
      </c>
      <c r="G3681" s="9">
        <f t="shared" ca="1" si="859"/>
        <v>3607</v>
      </c>
      <c r="H3681" s="9" t="str">
        <f t="shared" ca="1" si="860"/>
        <v>м</v>
      </c>
      <c r="I3681" s="19">
        <f t="shared" ca="1" si="861"/>
        <v>31</v>
      </c>
      <c r="J3681" s="10">
        <f t="shared" ca="1" si="862"/>
        <v>43718</v>
      </c>
      <c r="K3681">
        <v>8</v>
      </c>
      <c r="L3681">
        <f t="shared" ca="1" si="863"/>
        <v>2</v>
      </c>
      <c r="M3681">
        <f ca="1">INDEX(коды!$B$2:$B$11,MATCH(бэкэнд!L3681,коды!$C$2:$C$11,0))</f>
        <v>902</v>
      </c>
      <c r="N3681">
        <f t="shared" ca="1" si="864"/>
        <v>676</v>
      </c>
      <c r="O3681">
        <f t="shared" ca="1" si="865"/>
        <v>59</v>
      </c>
      <c r="P3681">
        <f t="shared" ca="1" si="865"/>
        <v>43</v>
      </c>
      <c r="Q3681">
        <f t="shared" ca="1" si="866"/>
        <v>2019</v>
      </c>
      <c r="R3681">
        <f t="shared" ca="1" si="867"/>
        <v>9</v>
      </c>
      <c r="S3681">
        <f t="shared" ca="1" si="868"/>
        <v>10</v>
      </c>
    </row>
    <row r="3682" spans="2:19">
      <c r="B3682" s="7">
        <f t="shared" si="869"/>
        <v>14784</v>
      </c>
      <c r="C3682" s="8" t="str">
        <f t="shared" ca="1" si="855"/>
        <v>8 (914) 415-87-95</v>
      </c>
      <c r="D3682" s="7">
        <f t="shared" ca="1" si="856"/>
        <v>177</v>
      </c>
      <c r="E3682" s="7">
        <f t="shared" ca="1" si="857"/>
        <v>59</v>
      </c>
      <c r="F3682" s="7">
        <f t="shared" ca="1" si="858"/>
        <v>444</v>
      </c>
      <c r="G3682" s="9">
        <f t="shared" ca="1" si="859"/>
        <v>657</v>
      </c>
      <c r="H3682" s="9" t="str">
        <f t="shared" ca="1" si="860"/>
        <v>м</v>
      </c>
      <c r="I3682" s="19">
        <f t="shared" ca="1" si="861"/>
        <v>36</v>
      </c>
      <c r="J3682" s="10">
        <f t="shared" ca="1" si="862"/>
        <v>43532</v>
      </c>
      <c r="K3682">
        <v>8</v>
      </c>
      <c r="L3682">
        <f t="shared" ca="1" si="863"/>
        <v>7</v>
      </c>
      <c r="M3682">
        <f ca="1">INDEX(коды!$B$2:$B$11,MATCH(бэкэнд!L3682,коды!$C$2:$C$11,0))</f>
        <v>914</v>
      </c>
      <c r="N3682">
        <f t="shared" ca="1" si="864"/>
        <v>415</v>
      </c>
      <c r="O3682">
        <f t="shared" ca="1" si="865"/>
        <v>87</v>
      </c>
      <c r="P3682">
        <f t="shared" ca="1" si="865"/>
        <v>95</v>
      </c>
      <c r="Q3682">
        <f t="shared" ca="1" si="866"/>
        <v>2019</v>
      </c>
      <c r="R3682">
        <f t="shared" ca="1" si="867"/>
        <v>3</v>
      </c>
      <c r="S3682">
        <f t="shared" ca="1" si="868"/>
        <v>8</v>
      </c>
    </row>
    <row r="3683" spans="2:19">
      <c r="B3683" s="7">
        <f t="shared" si="869"/>
        <v>14785</v>
      </c>
      <c r="C3683" s="8" t="str">
        <f t="shared" ca="1" si="855"/>
        <v>8 (902) 101-99-52</v>
      </c>
      <c r="D3683" s="7">
        <f t="shared" ca="1" si="856"/>
        <v>70</v>
      </c>
      <c r="E3683" s="7">
        <f t="shared" ca="1" si="857"/>
        <v>18</v>
      </c>
      <c r="F3683" s="7">
        <f t="shared" ca="1" si="858"/>
        <v>2704</v>
      </c>
      <c r="G3683" s="9">
        <f t="shared" ca="1" si="859"/>
        <v>747</v>
      </c>
      <c r="H3683" s="9" t="str">
        <f t="shared" ca="1" si="860"/>
        <v>ж</v>
      </c>
      <c r="I3683" s="19">
        <f t="shared" ca="1" si="861"/>
        <v>50</v>
      </c>
      <c r="J3683" s="10">
        <f t="shared" ca="1" si="862"/>
        <v>43672</v>
      </c>
      <c r="K3683">
        <v>8</v>
      </c>
      <c r="L3683">
        <f t="shared" ca="1" si="863"/>
        <v>2</v>
      </c>
      <c r="M3683">
        <f ca="1">INDEX(коды!$B$2:$B$11,MATCH(бэкэнд!L3683,коды!$C$2:$C$11,0))</f>
        <v>902</v>
      </c>
      <c r="N3683">
        <f t="shared" ca="1" si="864"/>
        <v>101</v>
      </c>
      <c r="O3683">
        <f t="shared" ca="1" si="865"/>
        <v>99</v>
      </c>
      <c r="P3683">
        <f t="shared" ca="1" si="865"/>
        <v>52</v>
      </c>
      <c r="Q3683">
        <f t="shared" ca="1" si="866"/>
        <v>2019</v>
      </c>
      <c r="R3683">
        <f t="shared" ca="1" si="867"/>
        <v>7</v>
      </c>
      <c r="S3683">
        <f t="shared" ca="1" si="868"/>
        <v>26</v>
      </c>
    </row>
    <row r="3684" spans="2:19">
      <c r="B3684" s="7">
        <f t="shared" si="869"/>
        <v>14786</v>
      </c>
      <c r="C3684" s="8" t="str">
        <f t="shared" ca="1" si="855"/>
        <v>8 (911) 894-41-88</v>
      </c>
      <c r="D3684" s="7">
        <f t="shared" ca="1" si="856"/>
        <v>36</v>
      </c>
      <c r="E3684" s="7">
        <f t="shared" ca="1" si="857"/>
        <v>9</v>
      </c>
      <c r="F3684" s="7">
        <f t="shared" ca="1" si="858"/>
        <v>823</v>
      </c>
      <c r="G3684" s="9">
        <f t="shared" ca="1" si="859"/>
        <v>841</v>
      </c>
      <c r="H3684" s="9" t="str">
        <f t="shared" ca="1" si="860"/>
        <v>ж</v>
      </c>
      <c r="I3684" s="19">
        <f t="shared" ca="1" si="861"/>
        <v>33</v>
      </c>
      <c r="J3684" s="10">
        <f t="shared" ca="1" si="862"/>
        <v>43470</v>
      </c>
      <c r="K3684">
        <v>8</v>
      </c>
      <c r="L3684">
        <f t="shared" ca="1" si="863"/>
        <v>4</v>
      </c>
      <c r="M3684">
        <f ca="1">INDEX(коды!$B$2:$B$11,MATCH(бэкэнд!L3684,коды!$C$2:$C$11,0))</f>
        <v>911</v>
      </c>
      <c r="N3684">
        <f t="shared" ca="1" si="864"/>
        <v>894</v>
      </c>
      <c r="O3684">
        <f t="shared" ca="1" si="865"/>
        <v>41</v>
      </c>
      <c r="P3684">
        <f t="shared" ca="1" si="865"/>
        <v>88</v>
      </c>
      <c r="Q3684">
        <f t="shared" ca="1" si="866"/>
        <v>2019</v>
      </c>
      <c r="R3684">
        <f t="shared" ca="1" si="867"/>
        <v>1</v>
      </c>
      <c r="S3684">
        <f t="shared" ca="1" si="868"/>
        <v>5</v>
      </c>
    </row>
    <row r="3685" spans="2:19">
      <c r="B3685" s="7">
        <f t="shared" si="869"/>
        <v>14787</v>
      </c>
      <c r="C3685" s="8" t="str">
        <f t="shared" ca="1" si="855"/>
        <v>8 (901) 949-60-23</v>
      </c>
      <c r="D3685" s="7">
        <f t="shared" ca="1" si="856"/>
        <v>99</v>
      </c>
      <c r="E3685" s="7">
        <f t="shared" ca="1" si="857"/>
        <v>33</v>
      </c>
      <c r="F3685" s="7">
        <f t="shared" ca="1" si="858"/>
        <v>1253</v>
      </c>
      <c r="G3685" s="9">
        <f t="shared" ca="1" si="859"/>
        <v>690</v>
      </c>
      <c r="H3685" s="9" t="str">
        <f t="shared" ca="1" si="860"/>
        <v>м</v>
      </c>
      <c r="I3685" s="19">
        <f t="shared" ca="1" si="861"/>
        <v>64</v>
      </c>
      <c r="J3685" s="10">
        <f t="shared" ca="1" si="862"/>
        <v>43386</v>
      </c>
      <c r="K3685">
        <v>8</v>
      </c>
      <c r="L3685">
        <f t="shared" ca="1" si="863"/>
        <v>1</v>
      </c>
      <c r="M3685">
        <f ca="1">INDEX(коды!$B$2:$B$11,MATCH(бэкэнд!L3685,коды!$C$2:$C$11,0))</f>
        <v>901</v>
      </c>
      <c r="N3685">
        <f t="shared" ca="1" si="864"/>
        <v>949</v>
      </c>
      <c r="O3685">
        <f t="shared" ca="1" si="865"/>
        <v>60</v>
      </c>
      <c r="P3685">
        <f t="shared" ca="1" si="865"/>
        <v>23</v>
      </c>
      <c r="Q3685">
        <f t="shared" ca="1" si="866"/>
        <v>2018</v>
      </c>
      <c r="R3685">
        <f t="shared" ca="1" si="867"/>
        <v>10</v>
      </c>
      <c r="S3685">
        <f t="shared" ca="1" si="868"/>
        <v>13</v>
      </c>
    </row>
    <row r="3686" spans="2:19">
      <c r="B3686" s="7">
        <f t="shared" si="869"/>
        <v>14788</v>
      </c>
      <c r="C3686" s="8" t="str">
        <f t="shared" ca="1" si="855"/>
        <v>8 (901) 269-31-23</v>
      </c>
      <c r="D3686" s="7">
        <f t="shared" ca="1" si="856"/>
        <v>53</v>
      </c>
      <c r="E3686" s="7">
        <f t="shared" ca="1" si="857"/>
        <v>14</v>
      </c>
      <c r="F3686" s="7">
        <f t="shared" ca="1" si="858"/>
        <v>2280</v>
      </c>
      <c r="G3686" s="9">
        <f t="shared" ca="1" si="859"/>
        <v>884</v>
      </c>
      <c r="H3686" s="9" t="str">
        <f t="shared" ca="1" si="860"/>
        <v>м</v>
      </c>
      <c r="I3686" s="19">
        <f t="shared" ca="1" si="861"/>
        <v>41</v>
      </c>
      <c r="J3686" s="10">
        <f t="shared" ca="1" si="862"/>
        <v>43713</v>
      </c>
      <c r="K3686">
        <v>8</v>
      </c>
      <c r="L3686">
        <f t="shared" ca="1" si="863"/>
        <v>1</v>
      </c>
      <c r="M3686">
        <f ca="1">INDEX(коды!$B$2:$B$11,MATCH(бэкэнд!L3686,коды!$C$2:$C$11,0))</f>
        <v>901</v>
      </c>
      <c r="N3686">
        <f t="shared" ca="1" si="864"/>
        <v>269</v>
      </c>
      <c r="O3686">
        <f t="shared" ca="1" si="865"/>
        <v>31</v>
      </c>
      <c r="P3686">
        <f t="shared" ca="1" si="865"/>
        <v>23</v>
      </c>
      <c r="Q3686">
        <f t="shared" ca="1" si="866"/>
        <v>2019</v>
      </c>
      <c r="R3686">
        <f t="shared" ca="1" si="867"/>
        <v>9</v>
      </c>
      <c r="S3686">
        <f t="shared" ca="1" si="868"/>
        <v>5</v>
      </c>
    </row>
    <row r="3687" spans="2:19">
      <c r="B3687" s="7">
        <f t="shared" si="869"/>
        <v>14789</v>
      </c>
      <c r="C3687" s="8" t="str">
        <f t="shared" ca="1" si="855"/>
        <v>8 (912) 323-26-22</v>
      </c>
      <c r="D3687" s="7">
        <f t="shared" ca="1" si="856"/>
        <v>236</v>
      </c>
      <c r="E3687" s="7">
        <f t="shared" ca="1" si="857"/>
        <v>79</v>
      </c>
      <c r="F3687" s="7">
        <f t="shared" ca="1" si="858"/>
        <v>1853</v>
      </c>
      <c r="G3687" s="9">
        <f t="shared" ca="1" si="859"/>
        <v>2728</v>
      </c>
      <c r="H3687" s="9" t="str">
        <f t="shared" ca="1" si="860"/>
        <v>ж</v>
      </c>
      <c r="I3687" s="19">
        <f t="shared" ca="1" si="861"/>
        <v>33</v>
      </c>
      <c r="J3687" s="10">
        <f t="shared" ca="1" si="862"/>
        <v>43626</v>
      </c>
      <c r="K3687">
        <v>8</v>
      </c>
      <c r="L3687">
        <f t="shared" ca="1" si="863"/>
        <v>5</v>
      </c>
      <c r="M3687">
        <f ca="1">INDEX(коды!$B$2:$B$11,MATCH(бэкэнд!L3687,коды!$C$2:$C$11,0))</f>
        <v>912</v>
      </c>
      <c r="N3687">
        <f t="shared" ca="1" si="864"/>
        <v>323</v>
      </c>
      <c r="O3687">
        <f t="shared" ca="1" si="865"/>
        <v>26</v>
      </c>
      <c r="P3687">
        <f t="shared" ca="1" si="865"/>
        <v>22</v>
      </c>
      <c r="Q3687">
        <f t="shared" ca="1" si="866"/>
        <v>2019</v>
      </c>
      <c r="R3687">
        <f t="shared" ca="1" si="867"/>
        <v>6</v>
      </c>
      <c r="S3687">
        <f t="shared" ca="1" si="868"/>
        <v>10</v>
      </c>
    </row>
    <row r="3688" spans="2:19">
      <c r="B3688" s="7">
        <f t="shared" si="869"/>
        <v>14790</v>
      </c>
      <c r="C3688" s="8" t="str">
        <f t="shared" ca="1" si="855"/>
        <v>8 (910) 264-32-95</v>
      </c>
      <c r="D3688" s="7">
        <f t="shared" ca="1" si="856"/>
        <v>41</v>
      </c>
      <c r="E3688" s="7">
        <f t="shared" ca="1" si="857"/>
        <v>21</v>
      </c>
      <c r="F3688" s="7">
        <f t="shared" ca="1" si="858"/>
        <v>1057</v>
      </c>
      <c r="G3688" s="9">
        <f t="shared" ca="1" si="859"/>
        <v>667</v>
      </c>
      <c r="H3688" s="9" t="str">
        <f t="shared" ca="1" si="860"/>
        <v>ж</v>
      </c>
      <c r="I3688" s="19">
        <f t="shared" ca="1" si="861"/>
        <v>34</v>
      </c>
      <c r="J3688" s="10">
        <f t="shared" ca="1" si="862"/>
        <v>43161</v>
      </c>
      <c r="K3688">
        <v>8</v>
      </c>
      <c r="L3688">
        <f t="shared" ca="1" si="863"/>
        <v>3</v>
      </c>
      <c r="M3688">
        <f ca="1">INDEX(коды!$B$2:$B$11,MATCH(бэкэнд!L3688,коды!$C$2:$C$11,0))</f>
        <v>910</v>
      </c>
      <c r="N3688">
        <f t="shared" ca="1" si="864"/>
        <v>264</v>
      </c>
      <c r="O3688">
        <f t="shared" ca="1" si="865"/>
        <v>32</v>
      </c>
      <c r="P3688">
        <f t="shared" ca="1" si="865"/>
        <v>95</v>
      </c>
      <c r="Q3688">
        <f t="shared" ca="1" si="866"/>
        <v>2018</v>
      </c>
      <c r="R3688">
        <f t="shared" ca="1" si="867"/>
        <v>3</v>
      </c>
      <c r="S3688">
        <f t="shared" ca="1" si="868"/>
        <v>2</v>
      </c>
    </row>
    <row r="3689" spans="2:19">
      <c r="B3689" s="7">
        <f t="shared" si="869"/>
        <v>14791</v>
      </c>
      <c r="C3689" s="8" t="str">
        <f t="shared" ca="1" si="855"/>
        <v>8 (911) 861-22-19</v>
      </c>
      <c r="D3689" s="7">
        <f t="shared" ca="1" si="856"/>
        <v>236</v>
      </c>
      <c r="E3689" s="7">
        <f t="shared" ca="1" si="857"/>
        <v>79</v>
      </c>
      <c r="F3689" s="7">
        <f t="shared" ca="1" si="858"/>
        <v>2577</v>
      </c>
      <c r="G3689" s="9">
        <f t="shared" ca="1" si="859"/>
        <v>3543</v>
      </c>
      <c r="H3689" s="9" t="str">
        <f t="shared" ca="1" si="860"/>
        <v>ж</v>
      </c>
      <c r="I3689" s="19">
        <f t="shared" ca="1" si="861"/>
        <v>40</v>
      </c>
      <c r="J3689" s="10">
        <f t="shared" ca="1" si="862"/>
        <v>43623</v>
      </c>
      <c r="K3689">
        <v>8</v>
      </c>
      <c r="L3689">
        <f t="shared" ca="1" si="863"/>
        <v>4</v>
      </c>
      <c r="M3689">
        <f ca="1">INDEX(коды!$B$2:$B$11,MATCH(бэкэнд!L3689,коды!$C$2:$C$11,0))</f>
        <v>911</v>
      </c>
      <c r="N3689">
        <f t="shared" ca="1" si="864"/>
        <v>861</v>
      </c>
      <c r="O3689">
        <f t="shared" ca="1" si="865"/>
        <v>22</v>
      </c>
      <c r="P3689">
        <f t="shared" ca="1" si="865"/>
        <v>19</v>
      </c>
      <c r="Q3689">
        <f t="shared" ca="1" si="866"/>
        <v>2019</v>
      </c>
      <c r="R3689">
        <f t="shared" ca="1" si="867"/>
        <v>6</v>
      </c>
      <c r="S3689">
        <f t="shared" ca="1" si="868"/>
        <v>7</v>
      </c>
    </row>
    <row r="3690" spans="2:19">
      <c r="B3690" s="7">
        <f t="shared" si="869"/>
        <v>14792</v>
      </c>
      <c r="C3690" s="8" t="str">
        <f t="shared" ca="1" si="855"/>
        <v>8 (914) 579-86-92</v>
      </c>
      <c r="D3690" s="7">
        <f t="shared" ca="1" si="856"/>
        <v>169</v>
      </c>
      <c r="E3690" s="7">
        <f t="shared" ca="1" si="857"/>
        <v>57</v>
      </c>
      <c r="F3690" s="7">
        <f t="shared" ca="1" si="858"/>
        <v>640</v>
      </c>
      <c r="G3690" s="9">
        <f t="shared" ca="1" si="859"/>
        <v>550</v>
      </c>
      <c r="H3690" s="9" t="str">
        <f t="shared" ca="1" si="860"/>
        <v>ж</v>
      </c>
      <c r="I3690" s="19">
        <f t="shared" ca="1" si="861"/>
        <v>31</v>
      </c>
      <c r="J3690" s="10">
        <f t="shared" ca="1" si="862"/>
        <v>43511</v>
      </c>
      <c r="K3690">
        <v>8</v>
      </c>
      <c r="L3690">
        <f t="shared" ca="1" si="863"/>
        <v>7</v>
      </c>
      <c r="M3690">
        <f ca="1">INDEX(коды!$B$2:$B$11,MATCH(бэкэнд!L3690,коды!$C$2:$C$11,0))</f>
        <v>914</v>
      </c>
      <c r="N3690">
        <f t="shared" ca="1" si="864"/>
        <v>579</v>
      </c>
      <c r="O3690">
        <f t="shared" ca="1" si="865"/>
        <v>86</v>
      </c>
      <c r="P3690">
        <f t="shared" ca="1" si="865"/>
        <v>92</v>
      </c>
      <c r="Q3690">
        <f t="shared" ca="1" si="866"/>
        <v>2019</v>
      </c>
      <c r="R3690">
        <f t="shared" ca="1" si="867"/>
        <v>2</v>
      </c>
      <c r="S3690">
        <f t="shared" ca="1" si="868"/>
        <v>15</v>
      </c>
    </row>
    <row r="3691" spans="2:19">
      <c r="B3691" s="7">
        <f t="shared" si="869"/>
        <v>14793</v>
      </c>
      <c r="C3691" s="8" t="str">
        <f t="shared" ca="1" si="855"/>
        <v>8 (918) 849-53-41</v>
      </c>
      <c r="D3691" s="7">
        <f t="shared" ca="1" si="856"/>
        <v>90</v>
      </c>
      <c r="E3691" s="7">
        <f t="shared" ca="1" si="857"/>
        <v>30</v>
      </c>
      <c r="F3691" s="7">
        <f t="shared" ca="1" si="858"/>
        <v>2826</v>
      </c>
      <c r="G3691" s="9">
        <f t="shared" ca="1" si="859"/>
        <v>1549</v>
      </c>
      <c r="H3691" s="9" t="str">
        <f t="shared" ca="1" si="860"/>
        <v>м</v>
      </c>
      <c r="I3691" s="19">
        <f t="shared" ca="1" si="861"/>
        <v>30</v>
      </c>
      <c r="J3691" s="10">
        <f t="shared" ca="1" si="862"/>
        <v>43284</v>
      </c>
      <c r="K3691">
        <v>8</v>
      </c>
      <c r="L3691">
        <f t="shared" ca="1" si="863"/>
        <v>9</v>
      </c>
      <c r="M3691">
        <f ca="1">INDEX(коды!$B$2:$B$11,MATCH(бэкэнд!L3691,коды!$C$2:$C$11,0))</f>
        <v>918</v>
      </c>
      <c r="N3691">
        <f t="shared" ca="1" si="864"/>
        <v>849</v>
      </c>
      <c r="O3691">
        <f t="shared" ca="1" si="865"/>
        <v>53</v>
      </c>
      <c r="P3691">
        <f t="shared" ca="1" si="865"/>
        <v>41</v>
      </c>
      <c r="Q3691">
        <f t="shared" ca="1" si="866"/>
        <v>2018</v>
      </c>
      <c r="R3691">
        <f t="shared" ca="1" si="867"/>
        <v>7</v>
      </c>
      <c r="S3691">
        <f t="shared" ca="1" si="868"/>
        <v>3</v>
      </c>
    </row>
    <row r="3692" spans="2:19">
      <c r="B3692" s="7">
        <f t="shared" si="869"/>
        <v>14794</v>
      </c>
      <c r="C3692" s="8" t="str">
        <f t="shared" ca="1" si="855"/>
        <v>8 (901) 544-44-93</v>
      </c>
      <c r="D3692" s="7">
        <f t="shared" ca="1" si="856"/>
        <v>61</v>
      </c>
      <c r="E3692" s="7">
        <f t="shared" ca="1" si="857"/>
        <v>16</v>
      </c>
      <c r="F3692" s="7">
        <f t="shared" ca="1" si="858"/>
        <v>1401</v>
      </c>
      <c r="G3692" s="9">
        <f t="shared" ca="1" si="859"/>
        <v>911</v>
      </c>
      <c r="H3692" s="9" t="str">
        <f t="shared" ca="1" si="860"/>
        <v>ж</v>
      </c>
      <c r="I3692" s="19">
        <f t="shared" ca="1" si="861"/>
        <v>28</v>
      </c>
      <c r="J3692" s="10">
        <f t="shared" ca="1" si="862"/>
        <v>43535</v>
      </c>
      <c r="K3692">
        <v>8</v>
      </c>
      <c r="L3692">
        <f t="shared" ca="1" si="863"/>
        <v>1</v>
      </c>
      <c r="M3692">
        <f ca="1">INDEX(коды!$B$2:$B$11,MATCH(бэкэнд!L3692,коды!$C$2:$C$11,0))</f>
        <v>901</v>
      </c>
      <c r="N3692">
        <f t="shared" ca="1" si="864"/>
        <v>544</v>
      </c>
      <c r="O3692">
        <f t="shared" ca="1" si="865"/>
        <v>44</v>
      </c>
      <c r="P3692">
        <f t="shared" ca="1" si="865"/>
        <v>93</v>
      </c>
      <c r="Q3692">
        <f t="shared" ca="1" si="866"/>
        <v>2019</v>
      </c>
      <c r="R3692">
        <f t="shared" ca="1" si="867"/>
        <v>3</v>
      </c>
      <c r="S3692">
        <f t="shared" ca="1" si="868"/>
        <v>11</v>
      </c>
    </row>
    <row r="3693" spans="2:19">
      <c r="B3693" s="7">
        <f t="shared" si="869"/>
        <v>14795</v>
      </c>
      <c r="C3693" s="8" t="str">
        <f t="shared" ca="1" si="855"/>
        <v>8 (918) 859-27-47</v>
      </c>
      <c r="D3693" s="7">
        <f t="shared" ca="1" si="856"/>
        <v>207</v>
      </c>
      <c r="E3693" s="7">
        <f t="shared" ca="1" si="857"/>
        <v>69</v>
      </c>
      <c r="F3693" s="7">
        <f t="shared" ca="1" si="858"/>
        <v>3423</v>
      </c>
      <c r="G3693" s="9">
        <f t="shared" ca="1" si="859"/>
        <v>3130</v>
      </c>
      <c r="H3693" s="9" t="str">
        <f t="shared" ca="1" si="860"/>
        <v>ж</v>
      </c>
      <c r="I3693" s="19">
        <f t="shared" ca="1" si="861"/>
        <v>20</v>
      </c>
      <c r="J3693" s="10">
        <f t="shared" ca="1" si="862"/>
        <v>43667</v>
      </c>
      <c r="K3693">
        <v>8</v>
      </c>
      <c r="L3693">
        <f t="shared" ca="1" si="863"/>
        <v>9</v>
      </c>
      <c r="M3693">
        <f ca="1">INDEX(коды!$B$2:$B$11,MATCH(бэкэнд!L3693,коды!$C$2:$C$11,0))</f>
        <v>918</v>
      </c>
      <c r="N3693">
        <f t="shared" ca="1" si="864"/>
        <v>859</v>
      </c>
      <c r="O3693">
        <f t="shared" ca="1" si="865"/>
        <v>27</v>
      </c>
      <c r="P3693">
        <f t="shared" ca="1" si="865"/>
        <v>47</v>
      </c>
      <c r="Q3693">
        <f t="shared" ca="1" si="866"/>
        <v>2019</v>
      </c>
      <c r="R3693">
        <f t="shared" ca="1" si="867"/>
        <v>7</v>
      </c>
      <c r="S3693">
        <f t="shared" ca="1" si="868"/>
        <v>21</v>
      </c>
    </row>
    <row r="3694" spans="2:19">
      <c r="B3694" s="7">
        <f t="shared" si="869"/>
        <v>14796</v>
      </c>
      <c r="C3694" s="8" t="str">
        <f t="shared" ca="1" si="855"/>
        <v>8 (902) 912-12-88</v>
      </c>
      <c r="D3694" s="7">
        <f t="shared" ca="1" si="856"/>
        <v>189</v>
      </c>
      <c r="E3694" s="7">
        <f t="shared" ca="1" si="857"/>
        <v>48</v>
      </c>
      <c r="F3694" s="7">
        <f t="shared" ca="1" si="858"/>
        <v>3072</v>
      </c>
      <c r="G3694" s="9">
        <f t="shared" ca="1" si="859"/>
        <v>2793</v>
      </c>
      <c r="H3694" s="9" t="str">
        <f t="shared" ca="1" si="860"/>
        <v>ж</v>
      </c>
      <c r="I3694" s="19">
        <f t="shared" ca="1" si="861"/>
        <v>33</v>
      </c>
      <c r="J3694" s="10">
        <f t="shared" ca="1" si="862"/>
        <v>43647</v>
      </c>
      <c r="K3694">
        <v>8</v>
      </c>
      <c r="L3694">
        <f t="shared" ca="1" si="863"/>
        <v>2</v>
      </c>
      <c r="M3694">
        <f ca="1">INDEX(коды!$B$2:$B$11,MATCH(бэкэнд!L3694,коды!$C$2:$C$11,0))</f>
        <v>902</v>
      </c>
      <c r="N3694">
        <f t="shared" ca="1" si="864"/>
        <v>912</v>
      </c>
      <c r="O3694">
        <f t="shared" ca="1" si="865"/>
        <v>12</v>
      </c>
      <c r="P3694">
        <f t="shared" ca="1" si="865"/>
        <v>88</v>
      </c>
      <c r="Q3694">
        <f t="shared" ca="1" si="866"/>
        <v>2019</v>
      </c>
      <c r="R3694">
        <f t="shared" ca="1" si="867"/>
        <v>7</v>
      </c>
      <c r="S3694">
        <f t="shared" ca="1" si="868"/>
        <v>1</v>
      </c>
    </row>
    <row r="3695" spans="2:19">
      <c r="B3695" s="7">
        <f t="shared" si="869"/>
        <v>14797</v>
      </c>
      <c r="C3695" s="8" t="str">
        <f t="shared" ca="1" si="855"/>
        <v>8 (917) 531-52-61</v>
      </c>
      <c r="D3695" s="7">
        <f t="shared" ca="1" si="856"/>
        <v>202</v>
      </c>
      <c r="E3695" s="7">
        <f t="shared" ca="1" si="857"/>
        <v>51</v>
      </c>
      <c r="F3695" s="7">
        <f t="shared" ca="1" si="858"/>
        <v>2792</v>
      </c>
      <c r="G3695" s="9">
        <f t="shared" ca="1" si="859"/>
        <v>2078</v>
      </c>
      <c r="H3695" s="9" t="str">
        <f t="shared" ca="1" si="860"/>
        <v>м</v>
      </c>
      <c r="I3695" s="19">
        <f t="shared" ca="1" si="861"/>
        <v>35</v>
      </c>
      <c r="J3695" s="10">
        <f t="shared" ca="1" si="862"/>
        <v>43658</v>
      </c>
      <c r="K3695">
        <v>8</v>
      </c>
      <c r="L3695">
        <f t="shared" ca="1" si="863"/>
        <v>8</v>
      </c>
      <c r="M3695">
        <f ca="1">INDEX(коды!$B$2:$B$11,MATCH(бэкэнд!L3695,коды!$C$2:$C$11,0))</f>
        <v>917</v>
      </c>
      <c r="N3695">
        <f t="shared" ca="1" si="864"/>
        <v>531</v>
      </c>
      <c r="O3695">
        <f t="shared" ca="1" si="865"/>
        <v>52</v>
      </c>
      <c r="P3695">
        <f t="shared" ca="1" si="865"/>
        <v>61</v>
      </c>
      <c r="Q3695">
        <f t="shared" ca="1" si="866"/>
        <v>2019</v>
      </c>
      <c r="R3695">
        <f t="shared" ca="1" si="867"/>
        <v>7</v>
      </c>
      <c r="S3695">
        <f t="shared" ca="1" si="868"/>
        <v>12</v>
      </c>
    </row>
    <row r="3696" spans="2:19">
      <c r="B3696" s="7">
        <f t="shared" si="869"/>
        <v>14798</v>
      </c>
      <c r="C3696" s="8" t="str">
        <f t="shared" ca="1" si="855"/>
        <v>8 (917) 207-79-51</v>
      </c>
      <c r="D3696" s="7">
        <f t="shared" ca="1" si="856"/>
        <v>158</v>
      </c>
      <c r="E3696" s="7">
        <f t="shared" ca="1" si="857"/>
        <v>53</v>
      </c>
      <c r="F3696" s="7">
        <f t="shared" ca="1" si="858"/>
        <v>1603</v>
      </c>
      <c r="G3696" s="9">
        <f t="shared" ca="1" si="859"/>
        <v>1272</v>
      </c>
      <c r="H3696" s="9" t="str">
        <f t="shared" ca="1" si="860"/>
        <v>м</v>
      </c>
      <c r="I3696" s="19">
        <f t="shared" ca="1" si="861"/>
        <v>41</v>
      </c>
      <c r="J3696" s="10">
        <f t="shared" ca="1" si="862"/>
        <v>43317</v>
      </c>
      <c r="K3696">
        <v>8</v>
      </c>
      <c r="L3696">
        <f t="shared" ca="1" si="863"/>
        <v>8</v>
      </c>
      <c r="M3696">
        <f ca="1">INDEX(коды!$B$2:$B$11,MATCH(бэкэнд!L3696,коды!$C$2:$C$11,0))</f>
        <v>917</v>
      </c>
      <c r="N3696">
        <f t="shared" ca="1" si="864"/>
        <v>207</v>
      </c>
      <c r="O3696">
        <f t="shared" ca="1" si="865"/>
        <v>79</v>
      </c>
      <c r="P3696">
        <f t="shared" ca="1" si="865"/>
        <v>51</v>
      </c>
      <c r="Q3696">
        <f t="shared" ca="1" si="866"/>
        <v>2018</v>
      </c>
      <c r="R3696">
        <f t="shared" ca="1" si="867"/>
        <v>8</v>
      </c>
      <c r="S3696">
        <f t="shared" ca="1" si="868"/>
        <v>5</v>
      </c>
    </row>
    <row r="3697" spans="2:19">
      <c r="B3697" s="7">
        <f t="shared" si="869"/>
        <v>14799</v>
      </c>
      <c r="C3697" s="8" t="str">
        <f t="shared" ca="1" si="855"/>
        <v>8 (902) 773-51-17</v>
      </c>
      <c r="D3697" s="7">
        <f t="shared" ca="1" si="856"/>
        <v>166</v>
      </c>
      <c r="E3697" s="7">
        <f t="shared" ca="1" si="857"/>
        <v>56</v>
      </c>
      <c r="F3697" s="7">
        <f t="shared" ca="1" si="858"/>
        <v>2426</v>
      </c>
      <c r="G3697" s="9">
        <f t="shared" ca="1" si="859"/>
        <v>2202</v>
      </c>
      <c r="H3697" s="9" t="str">
        <f t="shared" ca="1" si="860"/>
        <v>м</v>
      </c>
      <c r="I3697" s="19">
        <f t="shared" ca="1" si="861"/>
        <v>37</v>
      </c>
      <c r="J3697" s="10">
        <f t="shared" ca="1" si="862"/>
        <v>43385</v>
      </c>
      <c r="K3697">
        <v>8</v>
      </c>
      <c r="L3697">
        <f t="shared" ca="1" si="863"/>
        <v>2</v>
      </c>
      <c r="M3697">
        <f ca="1">INDEX(коды!$B$2:$B$11,MATCH(бэкэнд!L3697,коды!$C$2:$C$11,0))</f>
        <v>902</v>
      </c>
      <c r="N3697">
        <f t="shared" ca="1" si="864"/>
        <v>773</v>
      </c>
      <c r="O3697">
        <f t="shared" ca="1" si="865"/>
        <v>51</v>
      </c>
      <c r="P3697">
        <f t="shared" ca="1" si="865"/>
        <v>17</v>
      </c>
      <c r="Q3697">
        <f t="shared" ca="1" si="866"/>
        <v>2018</v>
      </c>
      <c r="R3697">
        <f t="shared" ca="1" si="867"/>
        <v>10</v>
      </c>
      <c r="S3697">
        <f t="shared" ca="1" si="868"/>
        <v>12</v>
      </c>
    </row>
    <row r="3698" spans="2:19">
      <c r="B3698" s="7">
        <f t="shared" si="869"/>
        <v>14800</v>
      </c>
      <c r="C3698" s="8" t="str">
        <f t="shared" ca="1" si="855"/>
        <v>8 (911) 262-98-54</v>
      </c>
      <c r="D3698" s="7">
        <f t="shared" ca="1" si="856"/>
        <v>66</v>
      </c>
      <c r="E3698" s="7">
        <f t="shared" ca="1" si="857"/>
        <v>17</v>
      </c>
      <c r="F3698" s="7">
        <f t="shared" ca="1" si="858"/>
        <v>3132</v>
      </c>
      <c r="G3698" s="9">
        <f t="shared" ca="1" si="859"/>
        <v>1394</v>
      </c>
      <c r="H3698" s="9" t="str">
        <f t="shared" ca="1" si="860"/>
        <v>м</v>
      </c>
      <c r="I3698" s="19">
        <f t="shared" ca="1" si="861"/>
        <v>26</v>
      </c>
      <c r="J3698" s="10">
        <f t="shared" ca="1" si="862"/>
        <v>43581</v>
      </c>
      <c r="K3698">
        <v>8</v>
      </c>
      <c r="L3698">
        <f t="shared" ca="1" si="863"/>
        <v>4</v>
      </c>
      <c r="M3698">
        <f ca="1">INDEX(коды!$B$2:$B$11,MATCH(бэкэнд!L3698,коды!$C$2:$C$11,0))</f>
        <v>911</v>
      </c>
      <c r="N3698">
        <f t="shared" ca="1" si="864"/>
        <v>262</v>
      </c>
      <c r="O3698">
        <f t="shared" ca="1" si="865"/>
        <v>98</v>
      </c>
      <c r="P3698">
        <f t="shared" ca="1" si="865"/>
        <v>54</v>
      </c>
      <c r="Q3698">
        <f t="shared" ca="1" si="866"/>
        <v>2019</v>
      </c>
      <c r="R3698">
        <f t="shared" ca="1" si="867"/>
        <v>4</v>
      </c>
      <c r="S3698">
        <f t="shared" ca="1" si="868"/>
        <v>26</v>
      </c>
    </row>
    <row r="3699" spans="2:19">
      <c r="B3699" s="7">
        <f t="shared" si="869"/>
        <v>14801</v>
      </c>
      <c r="C3699" s="8" t="str">
        <f t="shared" ca="1" si="855"/>
        <v>8 (917) 527-42-41</v>
      </c>
      <c r="D3699" s="7">
        <f t="shared" ca="1" si="856"/>
        <v>209</v>
      </c>
      <c r="E3699" s="7">
        <f t="shared" ca="1" si="857"/>
        <v>70</v>
      </c>
      <c r="F3699" s="7">
        <f t="shared" ca="1" si="858"/>
        <v>2993</v>
      </c>
      <c r="G3699" s="9">
        <f t="shared" ca="1" si="859"/>
        <v>4268</v>
      </c>
      <c r="H3699" s="9" t="str">
        <f t="shared" ca="1" si="860"/>
        <v>м</v>
      </c>
      <c r="I3699" s="19">
        <f t="shared" ca="1" si="861"/>
        <v>27</v>
      </c>
      <c r="J3699" s="10">
        <f t="shared" ca="1" si="862"/>
        <v>43664</v>
      </c>
      <c r="K3699">
        <v>8</v>
      </c>
      <c r="L3699">
        <f t="shared" ca="1" si="863"/>
        <v>8</v>
      </c>
      <c r="M3699">
        <f ca="1">INDEX(коды!$B$2:$B$11,MATCH(бэкэнд!L3699,коды!$C$2:$C$11,0))</f>
        <v>917</v>
      </c>
      <c r="N3699">
        <f t="shared" ca="1" si="864"/>
        <v>527</v>
      </c>
      <c r="O3699">
        <f t="shared" ca="1" si="865"/>
        <v>42</v>
      </c>
      <c r="P3699">
        <f t="shared" ca="1" si="865"/>
        <v>41</v>
      </c>
      <c r="Q3699">
        <f t="shared" ca="1" si="866"/>
        <v>2019</v>
      </c>
      <c r="R3699">
        <f t="shared" ca="1" si="867"/>
        <v>7</v>
      </c>
      <c r="S3699">
        <f t="shared" ca="1" si="868"/>
        <v>18</v>
      </c>
    </row>
    <row r="3700" spans="2:19">
      <c r="B3700" s="7">
        <f t="shared" si="869"/>
        <v>14802</v>
      </c>
      <c r="C3700" s="8" t="str">
        <f t="shared" ca="1" si="855"/>
        <v>8 (912) 679-51-70</v>
      </c>
      <c r="D3700" s="7">
        <f t="shared" ca="1" si="856"/>
        <v>173</v>
      </c>
      <c r="E3700" s="7">
        <f t="shared" ca="1" si="857"/>
        <v>58</v>
      </c>
      <c r="F3700" s="7">
        <f t="shared" ca="1" si="858"/>
        <v>1225</v>
      </c>
      <c r="G3700" s="9">
        <f t="shared" ca="1" si="859"/>
        <v>1438</v>
      </c>
      <c r="H3700" s="9" t="str">
        <f t="shared" ca="1" si="860"/>
        <v>м</v>
      </c>
      <c r="I3700" s="19">
        <f t="shared" ca="1" si="861"/>
        <v>35</v>
      </c>
      <c r="J3700" s="10">
        <f t="shared" ca="1" si="862"/>
        <v>43662</v>
      </c>
      <c r="K3700">
        <v>8</v>
      </c>
      <c r="L3700">
        <f t="shared" ca="1" si="863"/>
        <v>5</v>
      </c>
      <c r="M3700">
        <f ca="1">INDEX(коды!$B$2:$B$11,MATCH(бэкэнд!L3700,коды!$C$2:$C$11,0))</f>
        <v>912</v>
      </c>
      <c r="N3700">
        <f t="shared" ca="1" si="864"/>
        <v>679</v>
      </c>
      <c r="O3700">
        <f t="shared" ca="1" si="865"/>
        <v>51</v>
      </c>
      <c r="P3700">
        <f t="shared" ca="1" si="865"/>
        <v>70</v>
      </c>
      <c r="Q3700">
        <f t="shared" ca="1" si="866"/>
        <v>2019</v>
      </c>
      <c r="R3700">
        <f t="shared" ca="1" si="867"/>
        <v>7</v>
      </c>
      <c r="S3700">
        <f t="shared" ca="1" si="868"/>
        <v>16</v>
      </c>
    </row>
    <row r="3701" spans="2:19">
      <c r="B3701" s="7">
        <f t="shared" si="869"/>
        <v>14803</v>
      </c>
      <c r="C3701" s="8" t="str">
        <f t="shared" ca="1" si="855"/>
        <v>8 (917) 161-52-55</v>
      </c>
      <c r="D3701" s="7">
        <f t="shared" ca="1" si="856"/>
        <v>45</v>
      </c>
      <c r="E3701" s="7">
        <f t="shared" ca="1" si="857"/>
        <v>12</v>
      </c>
      <c r="F3701" s="7">
        <f t="shared" ca="1" si="858"/>
        <v>383</v>
      </c>
      <c r="G3701" s="9">
        <f t="shared" ca="1" si="859"/>
        <v>575</v>
      </c>
      <c r="H3701" s="9" t="str">
        <f t="shared" ca="1" si="860"/>
        <v>м</v>
      </c>
      <c r="I3701" s="19">
        <f t="shared" ca="1" si="861"/>
        <v>50</v>
      </c>
      <c r="J3701" s="10">
        <f t="shared" ca="1" si="862"/>
        <v>43459</v>
      </c>
      <c r="K3701">
        <v>8</v>
      </c>
      <c r="L3701">
        <f t="shared" ca="1" si="863"/>
        <v>8</v>
      </c>
      <c r="M3701">
        <f ca="1">INDEX(коды!$B$2:$B$11,MATCH(бэкэнд!L3701,коды!$C$2:$C$11,0))</f>
        <v>917</v>
      </c>
      <c r="N3701">
        <f t="shared" ca="1" si="864"/>
        <v>161</v>
      </c>
      <c r="O3701">
        <f t="shared" ca="1" si="865"/>
        <v>52</v>
      </c>
      <c r="P3701">
        <f t="shared" ca="1" si="865"/>
        <v>55</v>
      </c>
      <c r="Q3701">
        <f t="shared" ca="1" si="866"/>
        <v>2018</v>
      </c>
      <c r="R3701">
        <f t="shared" ca="1" si="867"/>
        <v>12</v>
      </c>
      <c r="S3701">
        <f t="shared" ca="1" si="868"/>
        <v>25</v>
      </c>
    </row>
    <row r="3702" spans="2:19">
      <c r="B3702" s="7">
        <f t="shared" si="869"/>
        <v>14804</v>
      </c>
      <c r="C3702" s="8" t="str">
        <f t="shared" ca="1" si="855"/>
        <v>8 (901) 824-75-84</v>
      </c>
      <c r="D3702" s="7">
        <f t="shared" ca="1" si="856"/>
        <v>173</v>
      </c>
      <c r="E3702" s="7">
        <f t="shared" ca="1" si="857"/>
        <v>44</v>
      </c>
      <c r="F3702" s="7">
        <f t="shared" ca="1" si="858"/>
        <v>1448</v>
      </c>
      <c r="G3702" s="9">
        <f t="shared" ca="1" si="859"/>
        <v>1637</v>
      </c>
      <c r="H3702" s="9" t="str">
        <f t="shared" ca="1" si="860"/>
        <v>ж</v>
      </c>
      <c r="I3702" s="19">
        <f t="shared" ca="1" si="861"/>
        <v>27</v>
      </c>
      <c r="J3702" s="10">
        <f t="shared" ca="1" si="862"/>
        <v>43522</v>
      </c>
      <c r="K3702">
        <v>8</v>
      </c>
      <c r="L3702">
        <f t="shared" ca="1" si="863"/>
        <v>1</v>
      </c>
      <c r="M3702">
        <f ca="1">INDEX(коды!$B$2:$B$11,MATCH(бэкэнд!L3702,коды!$C$2:$C$11,0))</f>
        <v>901</v>
      </c>
      <c r="N3702">
        <f t="shared" ca="1" si="864"/>
        <v>824</v>
      </c>
      <c r="O3702">
        <f t="shared" ca="1" si="865"/>
        <v>75</v>
      </c>
      <c r="P3702">
        <f t="shared" ca="1" si="865"/>
        <v>84</v>
      </c>
      <c r="Q3702">
        <f t="shared" ca="1" si="866"/>
        <v>2019</v>
      </c>
      <c r="R3702">
        <f t="shared" ca="1" si="867"/>
        <v>2</v>
      </c>
      <c r="S3702">
        <f t="shared" ca="1" si="868"/>
        <v>26</v>
      </c>
    </row>
    <row r="3703" spans="2:19">
      <c r="B3703" s="7">
        <f t="shared" si="869"/>
        <v>14805</v>
      </c>
      <c r="C3703" s="8" t="str">
        <f t="shared" ca="1" si="855"/>
        <v>8 (917) 847-43-99</v>
      </c>
      <c r="D3703" s="7">
        <f t="shared" ca="1" si="856"/>
        <v>156</v>
      </c>
      <c r="E3703" s="7">
        <f t="shared" ca="1" si="857"/>
        <v>39</v>
      </c>
      <c r="F3703" s="7">
        <f t="shared" ca="1" si="858"/>
        <v>1156</v>
      </c>
      <c r="G3703" s="9">
        <f t="shared" ca="1" si="859"/>
        <v>910</v>
      </c>
      <c r="H3703" s="9" t="str">
        <f t="shared" ca="1" si="860"/>
        <v>м</v>
      </c>
      <c r="I3703" s="19">
        <f t="shared" ca="1" si="861"/>
        <v>38</v>
      </c>
      <c r="J3703" s="10">
        <f t="shared" ca="1" si="862"/>
        <v>43710</v>
      </c>
      <c r="K3703">
        <v>8</v>
      </c>
      <c r="L3703">
        <f t="shared" ca="1" si="863"/>
        <v>8</v>
      </c>
      <c r="M3703">
        <f ca="1">INDEX(коды!$B$2:$B$11,MATCH(бэкэнд!L3703,коды!$C$2:$C$11,0))</f>
        <v>917</v>
      </c>
      <c r="N3703">
        <f t="shared" ca="1" si="864"/>
        <v>847</v>
      </c>
      <c r="O3703">
        <f t="shared" ca="1" si="865"/>
        <v>43</v>
      </c>
      <c r="P3703">
        <f t="shared" ca="1" si="865"/>
        <v>99</v>
      </c>
      <c r="Q3703">
        <f t="shared" ca="1" si="866"/>
        <v>2019</v>
      </c>
      <c r="R3703">
        <f t="shared" ca="1" si="867"/>
        <v>9</v>
      </c>
      <c r="S3703">
        <f t="shared" ca="1" si="868"/>
        <v>2</v>
      </c>
    </row>
    <row r="3704" spans="2:19">
      <c r="B3704" s="7">
        <f t="shared" si="869"/>
        <v>14806</v>
      </c>
      <c r="C3704" s="8" t="str">
        <f t="shared" ca="1" si="855"/>
        <v>8 (901) 200-81-20</v>
      </c>
      <c r="D3704" s="7">
        <f t="shared" ca="1" si="856"/>
        <v>112</v>
      </c>
      <c r="E3704" s="7">
        <f t="shared" ca="1" si="857"/>
        <v>38</v>
      </c>
      <c r="F3704" s="7">
        <f t="shared" ca="1" si="858"/>
        <v>2417</v>
      </c>
      <c r="G3704" s="9">
        <f t="shared" ca="1" si="859"/>
        <v>1839</v>
      </c>
      <c r="H3704" s="9" t="str">
        <f t="shared" ca="1" si="860"/>
        <v>м</v>
      </c>
      <c r="I3704" s="19">
        <f t="shared" ca="1" si="861"/>
        <v>43</v>
      </c>
      <c r="J3704" s="10">
        <f t="shared" ca="1" si="862"/>
        <v>43695</v>
      </c>
      <c r="K3704">
        <v>8</v>
      </c>
      <c r="L3704">
        <f t="shared" ca="1" si="863"/>
        <v>1</v>
      </c>
      <c r="M3704">
        <f ca="1">INDEX(коды!$B$2:$B$11,MATCH(бэкэнд!L3704,коды!$C$2:$C$11,0))</f>
        <v>901</v>
      </c>
      <c r="N3704">
        <f t="shared" ca="1" si="864"/>
        <v>200</v>
      </c>
      <c r="O3704">
        <f t="shared" ca="1" si="865"/>
        <v>81</v>
      </c>
      <c r="P3704">
        <f t="shared" ca="1" si="865"/>
        <v>20</v>
      </c>
      <c r="Q3704">
        <f t="shared" ca="1" si="866"/>
        <v>2019</v>
      </c>
      <c r="R3704">
        <f t="shared" ca="1" si="867"/>
        <v>8</v>
      </c>
      <c r="S3704">
        <f t="shared" ca="1" si="868"/>
        <v>18</v>
      </c>
    </row>
    <row r="3705" spans="2:19">
      <c r="B3705" s="7">
        <f t="shared" si="869"/>
        <v>14807</v>
      </c>
      <c r="C3705" s="8" t="str">
        <f t="shared" ca="1" si="855"/>
        <v>8 (988) 583-79-30</v>
      </c>
      <c r="D3705" s="7">
        <f t="shared" ca="1" si="856"/>
        <v>227</v>
      </c>
      <c r="E3705" s="7">
        <f t="shared" ca="1" si="857"/>
        <v>57</v>
      </c>
      <c r="F3705" s="7">
        <f t="shared" ca="1" si="858"/>
        <v>2004</v>
      </c>
      <c r="G3705" s="9">
        <f t="shared" ca="1" si="859"/>
        <v>2752</v>
      </c>
      <c r="H3705" s="9" t="str">
        <f t="shared" ca="1" si="860"/>
        <v>м</v>
      </c>
      <c r="I3705" s="19">
        <f t="shared" ca="1" si="861"/>
        <v>24</v>
      </c>
      <c r="J3705" s="10">
        <f t="shared" ca="1" si="862"/>
        <v>43696</v>
      </c>
      <c r="K3705">
        <v>8</v>
      </c>
      <c r="L3705">
        <f t="shared" ca="1" si="863"/>
        <v>10</v>
      </c>
      <c r="M3705">
        <f ca="1">INDEX(коды!$B$2:$B$11,MATCH(бэкэнд!L3705,коды!$C$2:$C$11,0))</f>
        <v>988</v>
      </c>
      <c r="N3705">
        <f t="shared" ca="1" si="864"/>
        <v>583</v>
      </c>
      <c r="O3705">
        <f t="shared" ca="1" si="865"/>
        <v>79</v>
      </c>
      <c r="P3705">
        <f t="shared" ca="1" si="865"/>
        <v>30</v>
      </c>
      <c r="Q3705">
        <f t="shared" ca="1" si="866"/>
        <v>2019</v>
      </c>
      <c r="R3705">
        <f t="shared" ca="1" si="867"/>
        <v>8</v>
      </c>
      <c r="S3705">
        <f t="shared" ca="1" si="868"/>
        <v>19</v>
      </c>
    </row>
    <row r="3706" spans="2:19">
      <c r="B3706" s="7">
        <f t="shared" si="869"/>
        <v>14808</v>
      </c>
      <c r="C3706" s="8" t="str">
        <f t="shared" ca="1" si="855"/>
        <v>8 (918) 703-66-57</v>
      </c>
      <c r="D3706" s="7">
        <f t="shared" ca="1" si="856"/>
        <v>220</v>
      </c>
      <c r="E3706" s="7">
        <f t="shared" ca="1" si="857"/>
        <v>110</v>
      </c>
      <c r="F3706" s="7">
        <f t="shared" ca="1" si="858"/>
        <v>281</v>
      </c>
      <c r="G3706" s="9">
        <f t="shared" ca="1" si="859"/>
        <v>643</v>
      </c>
      <c r="H3706" s="9" t="str">
        <f t="shared" ca="1" si="860"/>
        <v>м</v>
      </c>
      <c r="I3706" s="19">
        <f t="shared" ca="1" si="861"/>
        <v>25</v>
      </c>
      <c r="J3706" s="10">
        <f t="shared" ca="1" si="862"/>
        <v>43662</v>
      </c>
      <c r="K3706">
        <v>8</v>
      </c>
      <c r="L3706">
        <f t="shared" ca="1" si="863"/>
        <v>9</v>
      </c>
      <c r="M3706">
        <f ca="1">INDEX(коды!$B$2:$B$11,MATCH(бэкэнд!L3706,коды!$C$2:$C$11,0))</f>
        <v>918</v>
      </c>
      <c r="N3706">
        <f t="shared" ca="1" si="864"/>
        <v>703</v>
      </c>
      <c r="O3706">
        <f t="shared" ca="1" si="865"/>
        <v>66</v>
      </c>
      <c r="P3706">
        <f t="shared" ca="1" si="865"/>
        <v>57</v>
      </c>
      <c r="Q3706">
        <f t="shared" ca="1" si="866"/>
        <v>2019</v>
      </c>
      <c r="R3706">
        <f t="shared" ca="1" si="867"/>
        <v>7</v>
      </c>
      <c r="S3706">
        <f t="shared" ca="1" si="868"/>
        <v>16</v>
      </c>
    </row>
    <row r="3707" spans="2:19">
      <c r="B3707" s="7">
        <f t="shared" si="869"/>
        <v>14809</v>
      </c>
      <c r="C3707" s="8" t="str">
        <f t="shared" ca="1" si="855"/>
        <v>8 (917) 205-85-73</v>
      </c>
      <c r="D3707" s="7">
        <f t="shared" ca="1" si="856"/>
        <v>156</v>
      </c>
      <c r="E3707" s="7">
        <f t="shared" ca="1" si="857"/>
        <v>52</v>
      </c>
      <c r="F3707" s="7">
        <f t="shared" ca="1" si="858"/>
        <v>1272</v>
      </c>
      <c r="G3707" s="9">
        <f t="shared" ca="1" si="859"/>
        <v>1454</v>
      </c>
      <c r="H3707" s="9" t="str">
        <f t="shared" ca="1" si="860"/>
        <v>м</v>
      </c>
      <c r="I3707" s="19">
        <f t="shared" ca="1" si="861"/>
        <v>27</v>
      </c>
      <c r="J3707" s="10">
        <f t="shared" ca="1" si="862"/>
        <v>43406</v>
      </c>
      <c r="K3707">
        <v>8</v>
      </c>
      <c r="L3707">
        <f t="shared" ca="1" si="863"/>
        <v>8</v>
      </c>
      <c r="M3707">
        <f ca="1">INDEX(коды!$B$2:$B$11,MATCH(бэкэнд!L3707,коды!$C$2:$C$11,0))</f>
        <v>917</v>
      </c>
      <c r="N3707">
        <f t="shared" ca="1" si="864"/>
        <v>205</v>
      </c>
      <c r="O3707">
        <f t="shared" ca="1" si="865"/>
        <v>85</v>
      </c>
      <c r="P3707">
        <f t="shared" ca="1" si="865"/>
        <v>73</v>
      </c>
      <c r="Q3707">
        <f t="shared" ca="1" si="866"/>
        <v>2018</v>
      </c>
      <c r="R3707">
        <f t="shared" ca="1" si="867"/>
        <v>11</v>
      </c>
      <c r="S3707">
        <f t="shared" ca="1" si="868"/>
        <v>2</v>
      </c>
    </row>
    <row r="3708" spans="2:19">
      <c r="B3708" s="7">
        <f t="shared" si="869"/>
        <v>14810</v>
      </c>
      <c r="C3708" s="8" t="str">
        <f t="shared" ca="1" si="855"/>
        <v>8 (913) 384-49-52</v>
      </c>
      <c r="D3708" s="7">
        <f t="shared" ca="1" si="856"/>
        <v>166</v>
      </c>
      <c r="E3708" s="7">
        <f t="shared" ca="1" si="857"/>
        <v>56</v>
      </c>
      <c r="F3708" s="7">
        <f t="shared" ca="1" si="858"/>
        <v>2682</v>
      </c>
      <c r="G3708" s="9">
        <f t="shared" ca="1" si="859"/>
        <v>2655</v>
      </c>
      <c r="H3708" s="9" t="str">
        <f t="shared" ca="1" si="860"/>
        <v>м</v>
      </c>
      <c r="I3708" s="19">
        <f t="shared" ca="1" si="861"/>
        <v>45</v>
      </c>
      <c r="J3708" s="10">
        <f t="shared" ca="1" si="862"/>
        <v>43565</v>
      </c>
      <c r="K3708">
        <v>8</v>
      </c>
      <c r="L3708">
        <f t="shared" ca="1" si="863"/>
        <v>6</v>
      </c>
      <c r="M3708">
        <f ca="1">INDEX(коды!$B$2:$B$11,MATCH(бэкэнд!L3708,коды!$C$2:$C$11,0))</f>
        <v>913</v>
      </c>
      <c r="N3708">
        <f t="shared" ca="1" si="864"/>
        <v>384</v>
      </c>
      <c r="O3708">
        <f t="shared" ca="1" si="865"/>
        <v>49</v>
      </c>
      <c r="P3708">
        <f t="shared" ca="1" si="865"/>
        <v>52</v>
      </c>
      <c r="Q3708">
        <f t="shared" ca="1" si="866"/>
        <v>2019</v>
      </c>
      <c r="R3708">
        <f t="shared" ca="1" si="867"/>
        <v>4</v>
      </c>
      <c r="S3708">
        <f t="shared" ca="1" si="868"/>
        <v>10</v>
      </c>
    </row>
    <row r="3709" spans="2:19">
      <c r="B3709" s="7">
        <f t="shared" si="869"/>
        <v>14811</v>
      </c>
      <c r="C3709" s="8" t="str">
        <f t="shared" ca="1" si="855"/>
        <v>8 (911) 401-12-83</v>
      </c>
      <c r="D3709" s="7">
        <f t="shared" ca="1" si="856"/>
        <v>97</v>
      </c>
      <c r="E3709" s="7">
        <f t="shared" ca="1" si="857"/>
        <v>25</v>
      </c>
      <c r="F3709" s="7">
        <f t="shared" ca="1" si="858"/>
        <v>3326</v>
      </c>
      <c r="G3709" s="9">
        <f t="shared" ca="1" si="859"/>
        <v>1995</v>
      </c>
      <c r="H3709" s="9" t="str">
        <f t="shared" ca="1" si="860"/>
        <v>ж</v>
      </c>
      <c r="I3709" s="19">
        <f t="shared" ca="1" si="861"/>
        <v>34</v>
      </c>
      <c r="J3709" s="10">
        <f t="shared" ca="1" si="862"/>
        <v>43613</v>
      </c>
      <c r="K3709">
        <v>8</v>
      </c>
      <c r="L3709">
        <f t="shared" ca="1" si="863"/>
        <v>4</v>
      </c>
      <c r="M3709">
        <f ca="1">INDEX(коды!$B$2:$B$11,MATCH(бэкэнд!L3709,коды!$C$2:$C$11,0))</f>
        <v>911</v>
      </c>
      <c r="N3709">
        <f t="shared" ca="1" si="864"/>
        <v>401</v>
      </c>
      <c r="O3709">
        <f t="shared" ca="1" si="865"/>
        <v>12</v>
      </c>
      <c r="P3709">
        <f t="shared" ca="1" si="865"/>
        <v>83</v>
      </c>
      <c r="Q3709">
        <f t="shared" ca="1" si="866"/>
        <v>2019</v>
      </c>
      <c r="R3709">
        <f t="shared" ca="1" si="867"/>
        <v>5</v>
      </c>
      <c r="S3709">
        <f t="shared" ca="1" si="868"/>
        <v>28</v>
      </c>
    </row>
    <row r="3710" spans="2:19">
      <c r="B3710" s="7">
        <f t="shared" si="869"/>
        <v>14812</v>
      </c>
      <c r="C3710" s="8" t="str">
        <f t="shared" ca="1" si="855"/>
        <v>8 (910) 962-14-53</v>
      </c>
      <c r="D3710" s="7">
        <f t="shared" ca="1" si="856"/>
        <v>58</v>
      </c>
      <c r="E3710" s="7">
        <f t="shared" ca="1" si="857"/>
        <v>20</v>
      </c>
      <c r="F3710" s="7">
        <f t="shared" ca="1" si="858"/>
        <v>2447</v>
      </c>
      <c r="G3710" s="9">
        <f t="shared" ca="1" si="859"/>
        <v>733</v>
      </c>
      <c r="H3710" s="9" t="str">
        <f t="shared" ca="1" si="860"/>
        <v>м</v>
      </c>
      <c r="I3710" s="19">
        <f t="shared" ca="1" si="861"/>
        <v>31</v>
      </c>
      <c r="J3710" s="10">
        <f t="shared" ca="1" si="862"/>
        <v>43602</v>
      </c>
      <c r="K3710">
        <v>8</v>
      </c>
      <c r="L3710">
        <f t="shared" ca="1" si="863"/>
        <v>3</v>
      </c>
      <c r="M3710">
        <f ca="1">INDEX(коды!$B$2:$B$11,MATCH(бэкэнд!L3710,коды!$C$2:$C$11,0))</f>
        <v>910</v>
      </c>
      <c r="N3710">
        <f t="shared" ca="1" si="864"/>
        <v>962</v>
      </c>
      <c r="O3710">
        <f t="shared" ca="1" si="865"/>
        <v>14</v>
      </c>
      <c r="P3710">
        <f t="shared" ca="1" si="865"/>
        <v>53</v>
      </c>
      <c r="Q3710">
        <f t="shared" ca="1" si="866"/>
        <v>2019</v>
      </c>
      <c r="R3710">
        <f t="shared" ca="1" si="867"/>
        <v>5</v>
      </c>
      <c r="S3710">
        <f t="shared" ca="1" si="868"/>
        <v>17</v>
      </c>
    </row>
    <row r="3711" spans="2:19">
      <c r="B3711" s="7">
        <f t="shared" si="869"/>
        <v>14813</v>
      </c>
      <c r="C3711" s="8" t="str">
        <f t="shared" ca="1" si="855"/>
        <v>8 (912) 131-57-90</v>
      </c>
      <c r="D3711" s="7">
        <f t="shared" ca="1" si="856"/>
        <v>161</v>
      </c>
      <c r="E3711" s="7">
        <f t="shared" ca="1" si="857"/>
        <v>54</v>
      </c>
      <c r="F3711" s="7">
        <f t="shared" ca="1" si="858"/>
        <v>285</v>
      </c>
      <c r="G3711" s="9">
        <f t="shared" ca="1" si="859"/>
        <v>710</v>
      </c>
      <c r="H3711" s="9" t="str">
        <f t="shared" ca="1" si="860"/>
        <v>ж</v>
      </c>
      <c r="I3711" s="19">
        <f t="shared" ca="1" si="861"/>
        <v>42</v>
      </c>
      <c r="J3711" s="10">
        <f t="shared" ca="1" si="862"/>
        <v>43634</v>
      </c>
      <c r="K3711">
        <v>8</v>
      </c>
      <c r="L3711">
        <f t="shared" ca="1" si="863"/>
        <v>5</v>
      </c>
      <c r="M3711">
        <f ca="1">INDEX(коды!$B$2:$B$11,MATCH(бэкэнд!L3711,коды!$C$2:$C$11,0))</f>
        <v>912</v>
      </c>
      <c r="N3711">
        <f t="shared" ca="1" si="864"/>
        <v>131</v>
      </c>
      <c r="O3711">
        <f t="shared" ca="1" si="865"/>
        <v>57</v>
      </c>
      <c r="P3711">
        <f t="shared" ca="1" si="865"/>
        <v>90</v>
      </c>
      <c r="Q3711">
        <f t="shared" ca="1" si="866"/>
        <v>2019</v>
      </c>
      <c r="R3711">
        <f t="shared" ca="1" si="867"/>
        <v>6</v>
      </c>
      <c r="S3711">
        <f t="shared" ca="1" si="868"/>
        <v>18</v>
      </c>
    </row>
    <row r="3712" spans="2:19">
      <c r="B3712" s="7">
        <f t="shared" si="869"/>
        <v>14814</v>
      </c>
      <c r="C3712" s="8" t="str">
        <f t="shared" ca="1" si="855"/>
        <v>8 (901) 199-39-46</v>
      </c>
      <c r="D3712" s="7">
        <f t="shared" ca="1" si="856"/>
        <v>88</v>
      </c>
      <c r="E3712" s="7">
        <f t="shared" ca="1" si="857"/>
        <v>30</v>
      </c>
      <c r="F3712" s="7">
        <f t="shared" ca="1" si="858"/>
        <v>2952</v>
      </c>
      <c r="G3712" s="9">
        <f t="shared" ca="1" si="859"/>
        <v>1366</v>
      </c>
      <c r="H3712" s="9" t="str">
        <f t="shared" ca="1" si="860"/>
        <v>ж</v>
      </c>
      <c r="I3712" s="19">
        <f t="shared" ca="1" si="861"/>
        <v>50</v>
      </c>
      <c r="J3712" s="10">
        <f t="shared" ca="1" si="862"/>
        <v>43536</v>
      </c>
      <c r="K3712">
        <v>8</v>
      </c>
      <c r="L3712">
        <f t="shared" ca="1" si="863"/>
        <v>1</v>
      </c>
      <c r="M3712">
        <f ca="1">INDEX(коды!$B$2:$B$11,MATCH(бэкэнд!L3712,коды!$C$2:$C$11,0))</f>
        <v>901</v>
      </c>
      <c r="N3712">
        <f t="shared" ca="1" si="864"/>
        <v>199</v>
      </c>
      <c r="O3712">
        <f t="shared" ca="1" si="865"/>
        <v>39</v>
      </c>
      <c r="P3712">
        <f t="shared" ca="1" si="865"/>
        <v>46</v>
      </c>
      <c r="Q3712">
        <f t="shared" ca="1" si="866"/>
        <v>2019</v>
      </c>
      <c r="R3712">
        <f t="shared" ca="1" si="867"/>
        <v>3</v>
      </c>
      <c r="S3712">
        <f t="shared" ca="1" si="868"/>
        <v>12</v>
      </c>
    </row>
    <row r="3713" spans="2:19">
      <c r="B3713" s="7">
        <f t="shared" si="869"/>
        <v>14815</v>
      </c>
      <c r="C3713" s="8" t="str">
        <f t="shared" ca="1" si="855"/>
        <v>8 (901) 681-15-10</v>
      </c>
      <c r="D3713" s="7">
        <f t="shared" ca="1" si="856"/>
        <v>141</v>
      </c>
      <c r="E3713" s="7">
        <f t="shared" ca="1" si="857"/>
        <v>36</v>
      </c>
      <c r="F3713" s="7">
        <f t="shared" ca="1" si="858"/>
        <v>346</v>
      </c>
      <c r="G3713" s="9">
        <f t="shared" ca="1" si="859"/>
        <v>720</v>
      </c>
      <c r="H3713" s="9" t="str">
        <f t="shared" ca="1" si="860"/>
        <v>ж</v>
      </c>
      <c r="I3713" s="19">
        <f t="shared" ca="1" si="861"/>
        <v>36</v>
      </c>
      <c r="J3713" s="10">
        <f t="shared" ca="1" si="862"/>
        <v>43522</v>
      </c>
      <c r="K3713">
        <v>8</v>
      </c>
      <c r="L3713">
        <f t="shared" ca="1" si="863"/>
        <v>1</v>
      </c>
      <c r="M3713">
        <f ca="1">INDEX(коды!$B$2:$B$11,MATCH(бэкэнд!L3713,коды!$C$2:$C$11,0))</f>
        <v>901</v>
      </c>
      <c r="N3713">
        <f t="shared" ca="1" si="864"/>
        <v>681</v>
      </c>
      <c r="O3713">
        <f t="shared" ca="1" si="865"/>
        <v>15</v>
      </c>
      <c r="P3713">
        <f t="shared" ca="1" si="865"/>
        <v>10</v>
      </c>
      <c r="Q3713">
        <f t="shared" ca="1" si="866"/>
        <v>2019</v>
      </c>
      <c r="R3713">
        <f t="shared" ca="1" si="867"/>
        <v>2</v>
      </c>
      <c r="S3713">
        <f t="shared" ca="1" si="868"/>
        <v>26</v>
      </c>
    </row>
    <row r="3714" spans="2:19">
      <c r="B3714" s="7">
        <f t="shared" si="869"/>
        <v>14816</v>
      </c>
      <c r="C3714" s="8" t="str">
        <f t="shared" ca="1" si="855"/>
        <v>8 (918) 789-75-69</v>
      </c>
      <c r="D3714" s="7">
        <f t="shared" ca="1" si="856"/>
        <v>111</v>
      </c>
      <c r="E3714" s="7">
        <f t="shared" ca="1" si="857"/>
        <v>37</v>
      </c>
      <c r="F3714" s="7">
        <f t="shared" ca="1" si="858"/>
        <v>3449</v>
      </c>
      <c r="G3714" s="9">
        <f t="shared" ca="1" si="859"/>
        <v>2352</v>
      </c>
      <c r="H3714" s="9" t="str">
        <f t="shared" ca="1" si="860"/>
        <v>ж</v>
      </c>
      <c r="I3714" s="19">
        <f t="shared" ca="1" si="861"/>
        <v>42</v>
      </c>
      <c r="J3714" s="10">
        <f t="shared" ca="1" si="862"/>
        <v>43606</v>
      </c>
      <c r="K3714">
        <v>8</v>
      </c>
      <c r="L3714">
        <f t="shared" ca="1" si="863"/>
        <v>9</v>
      </c>
      <c r="M3714">
        <f ca="1">INDEX(коды!$B$2:$B$11,MATCH(бэкэнд!L3714,коды!$C$2:$C$11,0))</f>
        <v>918</v>
      </c>
      <c r="N3714">
        <f t="shared" ca="1" si="864"/>
        <v>789</v>
      </c>
      <c r="O3714">
        <f t="shared" ca="1" si="865"/>
        <v>75</v>
      </c>
      <c r="P3714">
        <f t="shared" ca="1" si="865"/>
        <v>69</v>
      </c>
      <c r="Q3714">
        <f t="shared" ca="1" si="866"/>
        <v>2019</v>
      </c>
      <c r="R3714">
        <f t="shared" ca="1" si="867"/>
        <v>5</v>
      </c>
      <c r="S3714">
        <f t="shared" ca="1" si="868"/>
        <v>21</v>
      </c>
    </row>
    <row r="3715" spans="2:19">
      <c r="B3715" s="7">
        <f t="shared" si="869"/>
        <v>14817</v>
      </c>
      <c r="C3715" s="8" t="str">
        <f t="shared" ca="1" si="855"/>
        <v>8 (914) 816-58-70</v>
      </c>
      <c r="D3715" s="7">
        <f t="shared" ca="1" si="856"/>
        <v>225</v>
      </c>
      <c r="E3715" s="7">
        <f t="shared" ca="1" si="857"/>
        <v>57</v>
      </c>
      <c r="F3715" s="7">
        <f t="shared" ca="1" si="858"/>
        <v>2922</v>
      </c>
      <c r="G3715" s="9">
        <f t="shared" ca="1" si="859"/>
        <v>2884</v>
      </c>
      <c r="H3715" s="9" t="str">
        <f t="shared" ca="1" si="860"/>
        <v>ж</v>
      </c>
      <c r="I3715" s="19">
        <f t="shared" ca="1" si="861"/>
        <v>40</v>
      </c>
      <c r="J3715" s="10">
        <f t="shared" ca="1" si="862"/>
        <v>43541</v>
      </c>
      <c r="K3715">
        <v>8</v>
      </c>
      <c r="L3715">
        <f t="shared" ca="1" si="863"/>
        <v>7</v>
      </c>
      <c r="M3715">
        <f ca="1">INDEX(коды!$B$2:$B$11,MATCH(бэкэнд!L3715,коды!$C$2:$C$11,0))</f>
        <v>914</v>
      </c>
      <c r="N3715">
        <f t="shared" ca="1" si="864"/>
        <v>816</v>
      </c>
      <c r="O3715">
        <f t="shared" ca="1" si="865"/>
        <v>58</v>
      </c>
      <c r="P3715">
        <f t="shared" ca="1" si="865"/>
        <v>70</v>
      </c>
      <c r="Q3715">
        <f t="shared" ca="1" si="866"/>
        <v>2019</v>
      </c>
      <c r="R3715">
        <f t="shared" ca="1" si="867"/>
        <v>3</v>
      </c>
      <c r="S3715">
        <f t="shared" ca="1" si="868"/>
        <v>17</v>
      </c>
    </row>
    <row r="3716" spans="2:19">
      <c r="B3716" s="7">
        <f t="shared" si="869"/>
        <v>14818</v>
      </c>
      <c r="C3716" s="8" t="str">
        <f t="shared" ca="1" si="855"/>
        <v>8 (988) 739-26-31</v>
      </c>
      <c r="D3716" s="7">
        <f t="shared" ca="1" si="856"/>
        <v>63</v>
      </c>
      <c r="E3716" s="7">
        <f t="shared" ca="1" si="857"/>
        <v>21</v>
      </c>
      <c r="F3716" s="7">
        <f t="shared" ca="1" si="858"/>
        <v>1184</v>
      </c>
      <c r="G3716" s="9">
        <f t="shared" ca="1" si="859"/>
        <v>837</v>
      </c>
      <c r="H3716" s="9" t="str">
        <f t="shared" ca="1" si="860"/>
        <v>м</v>
      </c>
      <c r="I3716" s="19">
        <f t="shared" ca="1" si="861"/>
        <v>69</v>
      </c>
      <c r="J3716" s="10">
        <f t="shared" ca="1" si="862"/>
        <v>43604</v>
      </c>
      <c r="K3716">
        <v>8</v>
      </c>
      <c r="L3716">
        <f t="shared" ca="1" si="863"/>
        <v>10</v>
      </c>
      <c r="M3716">
        <f ca="1">INDEX(коды!$B$2:$B$11,MATCH(бэкэнд!L3716,коды!$C$2:$C$11,0))</f>
        <v>988</v>
      </c>
      <c r="N3716">
        <f t="shared" ca="1" si="864"/>
        <v>739</v>
      </c>
      <c r="O3716">
        <f t="shared" ca="1" si="865"/>
        <v>26</v>
      </c>
      <c r="P3716">
        <f t="shared" ca="1" si="865"/>
        <v>31</v>
      </c>
      <c r="Q3716">
        <f t="shared" ca="1" si="866"/>
        <v>2019</v>
      </c>
      <c r="R3716">
        <f t="shared" ca="1" si="867"/>
        <v>5</v>
      </c>
      <c r="S3716">
        <f t="shared" ca="1" si="868"/>
        <v>19</v>
      </c>
    </row>
    <row r="3717" spans="2:19">
      <c r="B3717" s="7">
        <f t="shared" si="869"/>
        <v>14819</v>
      </c>
      <c r="C3717" s="8" t="str">
        <f t="shared" ca="1" si="855"/>
        <v>8 (917) 733-95-41</v>
      </c>
      <c r="D3717" s="7">
        <f t="shared" ca="1" si="856"/>
        <v>239</v>
      </c>
      <c r="E3717" s="7">
        <f t="shared" ca="1" si="857"/>
        <v>80</v>
      </c>
      <c r="F3717" s="7">
        <f t="shared" ca="1" si="858"/>
        <v>2588</v>
      </c>
      <c r="G3717" s="9">
        <f t="shared" ca="1" si="859"/>
        <v>4041</v>
      </c>
      <c r="H3717" s="9" t="str">
        <f t="shared" ca="1" si="860"/>
        <v>ж</v>
      </c>
      <c r="I3717" s="19">
        <f t="shared" ca="1" si="861"/>
        <v>34</v>
      </c>
      <c r="J3717" s="10">
        <f t="shared" ca="1" si="862"/>
        <v>43530</v>
      </c>
      <c r="K3717">
        <v>8</v>
      </c>
      <c r="L3717">
        <f t="shared" ca="1" si="863"/>
        <v>8</v>
      </c>
      <c r="M3717">
        <f ca="1">INDEX(коды!$B$2:$B$11,MATCH(бэкэнд!L3717,коды!$C$2:$C$11,0))</f>
        <v>917</v>
      </c>
      <c r="N3717">
        <f t="shared" ca="1" si="864"/>
        <v>733</v>
      </c>
      <c r="O3717">
        <f t="shared" ca="1" si="865"/>
        <v>95</v>
      </c>
      <c r="P3717">
        <f t="shared" ca="1" si="865"/>
        <v>41</v>
      </c>
      <c r="Q3717">
        <f t="shared" ca="1" si="866"/>
        <v>2019</v>
      </c>
      <c r="R3717">
        <f t="shared" ca="1" si="867"/>
        <v>3</v>
      </c>
      <c r="S3717">
        <f t="shared" ca="1" si="868"/>
        <v>6</v>
      </c>
    </row>
    <row r="3718" spans="2:19">
      <c r="B3718" s="7">
        <f t="shared" si="869"/>
        <v>14820</v>
      </c>
      <c r="C3718" s="8" t="str">
        <f t="shared" ca="1" si="855"/>
        <v>8 (910) 517-75-40</v>
      </c>
      <c r="D3718" s="7">
        <f t="shared" ca="1" si="856"/>
        <v>98</v>
      </c>
      <c r="E3718" s="7">
        <f t="shared" ca="1" si="857"/>
        <v>33</v>
      </c>
      <c r="F3718" s="7">
        <f t="shared" ca="1" si="858"/>
        <v>1109</v>
      </c>
      <c r="G3718" s="9">
        <f t="shared" ca="1" si="859"/>
        <v>862</v>
      </c>
      <c r="H3718" s="9" t="str">
        <f t="shared" ca="1" si="860"/>
        <v>ж</v>
      </c>
      <c r="I3718" s="19">
        <f t="shared" ca="1" si="861"/>
        <v>34</v>
      </c>
      <c r="J3718" s="10">
        <f t="shared" ca="1" si="862"/>
        <v>43681</v>
      </c>
      <c r="K3718">
        <v>8</v>
      </c>
      <c r="L3718">
        <f t="shared" ca="1" si="863"/>
        <v>3</v>
      </c>
      <c r="M3718">
        <f ca="1">INDEX(коды!$B$2:$B$11,MATCH(бэкэнд!L3718,коды!$C$2:$C$11,0))</f>
        <v>910</v>
      </c>
      <c r="N3718">
        <f t="shared" ca="1" si="864"/>
        <v>517</v>
      </c>
      <c r="O3718">
        <f t="shared" ca="1" si="865"/>
        <v>75</v>
      </c>
      <c r="P3718">
        <f t="shared" ca="1" si="865"/>
        <v>40</v>
      </c>
      <c r="Q3718">
        <f t="shared" ca="1" si="866"/>
        <v>2019</v>
      </c>
      <c r="R3718">
        <f t="shared" ca="1" si="867"/>
        <v>8</v>
      </c>
      <c r="S3718">
        <f t="shared" ca="1" si="868"/>
        <v>4</v>
      </c>
    </row>
    <row r="3719" spans="2:19">
      <c r="B3719" s="7">
        <f t="shared" si="869"/>
        <v>14821</v>
      </c>
      <c r="C3719" s="8" t="str">
        <f t="shared" ca="1" si="855"/>
        <v>8 (917) 922-31-81</v>
      </c>
      <c r="D3719" s="7">
        <f t="shared" ca="1" si="856"/>
        <v>212</v>
      </c>
      <c r="E3719" s="7">
        <f t="shared" ca="1" si="857"/>
        <v>71</v>
      </c>
      <c r="F3719" s="7">
        <f t="shared" ca="1" si="858"/>
        <v>2399</v>
      </c>
      <c r="G3719" s="9">
        <f t="shared" ca="1" si="859"/>
        <v>2682</v>
      </c>
      <c r="H3719" s="9" t="str">
        <f t="shared" ca="1" si="860"/>
        <v>м</v>
      </c>
      <c r="I3719" s="19">
        <f t="shared" ca="1" si="861"/>
        <v>48</v>
      </c>
      <c r="J3719" s="10">
        <f t="shared" ca="1" si="862"/>
        <v>43522</v>
      </c>
      <c r="K3719">
        <v>8</v>
      </c>
      <c r="L3719">
        <f t="shared" ca="1" si="863"/>
        <v>8</v>
      </c>
      <c r="M3719">
        <f ca="1">INDEX(коды!$B$2:$B$11,MATCH(бэкэнд!L3719,коды!$C$2:$C$11,0))</f>
        <v>917</v>
      </c>
      <c r="N3719">
        <f t="shared" ca="1" si="864"/>
        <v>922</v>
      </c>
      <c r="O3719">
        <f t="shared" ca="1" si="865"/>
        <v>31</v>
      </c>
      <c r="P3719">
        <f t="shared" ca="1" si="865"/>
        <v>81</v>
      </c>
      <c r="Q3719">
        <f t="shared" ca="1" si="866"/>
        <v>2019</v>
      </c>
      <c r="R3719">
        <f t="shared" ca="1" si="867"/>
        <v>2</v>
      </c>
      <c r="S3719">
        <f t="shared" ca="1" si="868"/>
        <v>26</v>
      </c>
    </row>
    <row r="3720" spans="2:19">
      <c r="B3720" s="7">
        <f t="shared" si="869"/>
        <v>14822</v>
      </c>
      <c r="C3720" s="8" t="str">
        <f t="shared" ca="1" si="855"/>
        <v>8 (918) 900-55-63</v>
      </c>
      <c r="D3720" s="7">
        <f t="shared" ca="1" si="856"/>
        <v>125</v>
      </c>
      <c r="E3720" s="7">
        <f t="shared" ca="1" si="857"/>
        <v>42</v>
      </c>
      <c r="F3720" s="7">
        <f t="shared" ca="1" si="858"/>
        <v>1123</v>
      </c>
      <c r="G3720" s="9">
        <f t="shared" ca="1" si="859"/>
        <v>783</v>
      </c>
      <c r="H3720" s="9" t="str">
        <f t="shared" ca="1" si="860"/>
        <v>м</v>
      </c>
      <c r="I3720" s="19">
        <f t="shared" ca="1" si="861"/>
        <v>72</v>
      </c>
      <c r="J3720" s="10">
        <f t="shared" ca="1" si="862"/>
        <v>43657</v>
      </c>
      <c r="K3720">
        <v>8</v>
      </c>
      <c r="L3720">
        <f t="shared" ca="1" si="863"/>
        <v>9</v>
      </c>
      <c r="M3720">
        <f ca="1">INDEX(коды!$B$2:$B$11,MATCH(бэкэнд!L3720,коды!$C$2:$C$11,0))</f>
        <v>918</v>
      </c>
      <c r="N3720">
        <f t="shared" ca="1" si="864"/>
        <v>900</v>
      </c>
      <c r="O3720">
        <f t="shared" ca="1" si="865"/>
        <v>55</v>
      </c>
      <c r="P3720">
        <f t="shared" ca="1" si="865"/>
        <v>63</v>
      </c>
      <c r="Q3720">
        <f t="shared" ca="1" si="866"/>
        <v>2019</v>
      </c>
      <c r="R3720">
        <f t="shared" ca="1" si="867"/>
        <v>7</v>
      </c>
      <c r="S3720">
        <f t="shared" ca="1" si="868"/>
        <v>11</v>
      </c>
    </row>
    <row r="3721" spans="2:19">
      <c r="B3721" s="7">
        <f t="shared" si="869"/>
        <v>14823</v>
      </c>
      <c r="C3721" s="8" t="str">
        <f t="shared" ca="1" si="855"/>
        <v>8 (988) 469-84-70</v>
      </c>
      <c r="D3721" s="7">
        <f t="shared" ca="1" si="856"/>
        <v>89</v>
      </c>
      <c r="E3721" s="7">
        <f t="shared" ca="1" si="857"/>
        <v>23</v>
      </c>
      <c r="F3721" s="7">
        <f t="shared" ca="1" si="858"/>
        <v>632</v>
      </c>
      <c r="G3721" s="9">
        <f t="shared" ca="1" si="859"/>
        <v>935</v>
      </c>
      <c r="H3721" s="9" t="str">
        <f t="shared" ca="1" si="860"/>
        <v>м</v>
      </c>
      <c r="I3721" s="19">
        <f t="shared" ca="1" si="861"/>
        <v>39</v>
      </c>
      <c r="J3721" s="10">
        <f t="shared" ca="1" si="862"/>
        <v>43562</v>
      </c>
      <c r="K3721">
        <v>8</v>
      </c>
      <c r="L3721">
        <f t="shared" ca="1" si="863"/>
        <v>10</v>
      </c>
      <c r="M3721">
        <f ca="1">INDEX(коды!$B$2:$B$11,MATCH(бэкэнд!L3721,коды!$C$2:$C$11,0))</f>
        <v>988</v>
      </c>
      <c r="N3721">
        <f t="shared" ca="1" si="864"/>
        <v>469</v>
      </c>
      <c r="O3721">
        <f t="shared" ca="1" si="865"/>
        <v>84</v>
      </c>
      <c r="P3721">
        <f t="shared" ca="1" si="865"/>
        <v>70</v>
      </c>
      <c r="Q3721">
        <f t="shared" ca="1" si="866"/>
        <v>2019</v>
      </c>
      <c r="R3721">
        <f t="shared" ca="1" si="867"/>
        <v>4</v>
      </c>
      <c r="S3721">
        <f t="shared" ca="1" si="868"/>
        <v>7</v>
      </c>
    </row>
    <row r="3722" spans="2:19">
      <c r="B3722" s="7">
        <f t="shared" si="869"/>
        <v>14824</v>
      </c>
      <c r="C3722" s="8" t="str">
        <f t="shared" ref="C3722:C3785" ca="1" si="870">K3722&amp; " ("&amp;M3722&amp;") "&amp;N3722&amp;"-"&amp;O3722&amp;"-"&amp;P3722</f>
        <v>8 (988) 885-29-10</v>
      </c>
      <c r="D3722" s="7">
        <f t="shared" ref="D3722:D3785" ca="1" si="871">RANDBETWEEN(30,30*8)</f>
        <v>68</v>
      </c>
      <c r="E3722" s="7">
        <f t="shared" ref="E3722:E3785" ca="1" si="872">ROUNDUP(D3722/RANDBETWEEN(2,4),0)</f>
        <v>17</v>
      </c>
      <c r="F3722" s="7">
        <f t="shared" ref="F3722:F3785" ca="1" si="873">RANDBETWEEN(200,3500)</f>
        <v>1235</v>
      </c>
      <c r="G3722" s="9">
        <f t="shared" ref="G3722:G3785" ca="1" si="874">IF(E3722*F3722&gt;200000,RANDBETWEEN(3000,5000),IF(E3722*F3722&gt;100000,RANDBETWEEN(2000,3000),IF(E3722*F3722&gt;50000,RANDBETWEEN(1000,2000),RANDBETWEEN(500,1000))))</f>
        <v>521</v>
      </c>
      <c r="H3722" s="9" t="str">
        <f t="shared" ref="H3722:H3785" ca="1" si="875">IF(RAND()&gt;0.49,"м","ж")</f>
        <v>ж</v>
      </c>
      <c r="I3722" s="19">
        <f t="shared" ref="I3722:I3785" ca="1" si="876">IF(RAND()&gt;0.2,RANDBETWEEN(20,50),RANDBETWEEN(18,90))</f>
        <v>23</v>
      </c>
      <c r="J3722" s="10">
        <f t="shared" ref="J3722:J3785" ca="1" si="877">DATE(Q3722,R3722,S3722)</f>
        <v>43602</v>
      </c>
      <c r="K3722">
        <v>8</v>
      </c>
      <c r="L3722">
        <f t="shared" ref="L3722:L3785" ca="1" si="878">RANDBETWEEN(1,10)</f>
        <v>10</v>
      </c>
      <c r="M3722">
        <f ca="1">INDEX(коды!$B$2:$B$11,MATCH(бэкэнд!L3722,коды!$C$2:$C$11,0))</f>
        <v>988</v>
      </c>
      <c r="N3722">
        <f t="shared" ref="N3722:N3785" ca="1" si="879">RANDBETWEEN(100,999)</f>
        <v>885</v>
      </c>
      <c r="O3722">
        <f t="shared" ref="O3722:P3785" ca="1" si="880">RANDBETWEEN(10,99)</f>
        <v>29</v>
      </c>
      <c r="P3722">
        <f t="shared" ca="1" si="880"/>
        <v>10</v>
      </c>
      <c r="Q3722">
        <f t="shared" ref="Q3722:Q3785" ca="1" si="881">IF(RANDBETWEEN(1000,2000)&gt;1800,IF(RANDBETWEEN(1000,2000)&gt;1100,2018,2017),2019)</f>
        <v>2019</v>
      </c>
      <c r="R3722">
        <f t="shared" ref="R3722:R3785" ca="1" si="882">IF(Q3722=2019,RANDBETWEEN(1,9),RANDBETWEEN(1,12))</f>
        <v>5</v>
      </c>
      <c r="S3722">
        <f t="shared" ref="S3722:S3785" ca="1" si="883">RANDBETWEEN(1,28)</f>
        <v>17</v>
      </c>
    </row>
    <row r="3723" spans="2:19">
      <c r="B3723" s="7">
        <f t="shared" ref="B3723:B3786" si="884">B3722+1</f>
        <v>14825</v>
      </c>
      <c r="C3723" s="8" t="str">
        <f t="shared" ca="1" si="870"/>
        <v>8 (910) 193-32-65</v>
      </c>
      <c r="D3723" s="7">
        <f t="shared" ca="1" si="871"/>
        <v>168</v>
      </c>
      <c r="E3723" s="7">
        <f t="shared" ca="1" si="872"/>
        <v>56</v>
      </c>
      <c r="F3723" s="7">
        <f t="shared" ca="1" si="873"/>
        <v>825</v>
      </c>
      <c r="G3723" s="9">
        <f t="shared" ca="1" si="874"/>
        <v>885</v>
      </c>
      <c r="H3723" s="9" t="str">
        <f t="shared" ca="1" si="875"/>
        <v>м</v>
      </c>
      <c r="I3723" s="19">
        <f t="shared" ca="1" si="876"/>
        <v>41</v>
      </c>
      <c r="J3723" s="10">
        <f t="shared" ca="1" si="877"/>
        <v>43637</v>
      </c>
      <c r="K3723">
        <v>8</v>
      </c>
      <c r="L3723">
        <f t="shared" ca="1" si="878"/>
        <v>3</v>
      </c>
      <c r="M3723">
        <f ca="1">INDEX(коды!$B$2:$B$11,MATCH(бэкэнд!L3723,коды!$C$2:$C$11,0))</f>
        <v>910</v>
      </c>
      <c r="N3723">
        <f t="shared" ca="1" si="879"/>
        <v>193</v>
      </c>
      <c r="O3723">
        <f t="shared" ca="1" si="880"/>
        <v>32</v>
      </c>
      <c r="P3723">
        <f t="shared" ca="1" si="880"/>
        <v>65</v>
      </c>
      <c r="Q3723">
        <f t="shared" ca="1" si="881"/>
        <v>2019</v>
      </c>
      <c r="R3723">
        <f t="shared" ca="1" si="882"/>
        <v>6</v>
      </c>
      <c r="S3723">
        <f t="shared" ca="1" si="883"/>
        <v>21</v>
      </c>
    </row>
    <row r="3724" spans="2:19">
      <c r="B3724" s="7">
        <f t="shared" si="884"/>
        <v>14826</v>
      </c>
      <c r="C3724" s="8" t="str">
        <f t="shared" ca="1" si="870"/>
        <v>8 (917) 572-11-27</v>
      </c>
      <c r="D3724" s="7">
        <f t="shared" ca="1" si="871"/>
        <v>80</v>
      </c>
      <c r="E3724" s="7">
        <f t="shared" ca="1" si="872"/>
        <v>20</v>
      </c>
      <c r="F3724" s="7">
        <f t="shared" ca="1" si="873"/>
        <v>1144</v>
      </c>
      <c r="G3724" s="9">
        <f t="shared" ca="1" si="874"/>
        <v>922</v>
      </c>
      <c r="H3724" s="9" t="str">
        <f t="shared" ca="1" si="875"/>
        <v>ж</v>
      </c>
      <c r="I3724" s="19">
        <f t="shared" ca="1" si="876"/>
        <v>33</v>
      </c>
      <c r="J3724" s="10">
        <f t="shared" ca="1" si="877"/>
        <v>43717</v>
      </c>
      <c r="K3724">
        <v>8</v>
      </c>
      <c r="L3724">
        <f t="shared" ca="1" si="878"/>
        <v>8</v>
      </c>
      <c r="M3724">
        <f ca="1">INDEX(коды!$B$2:$B$11,MATCH(бэкэнд!L3724,коды!$C$2:$C$11,0))</f>
        <v>917</v>
      </c>
      <c r="N3724">
        <f t="shared" ca="1" si="879"/>
        <v>572</v>
      </c>
      <c r="O3724">
        <f t="shared" ca="1" si="880"/>
        <v>11</v>
      </c>
      <c r="P3724">
        <f t="shared" ca="1" si="880"/>
        <v>27</v>
      </c>
      <c r="Q3724">
        <f t="shared" ca="1" si="881"/>
        <v>2019</v>
      </c>
      <c r="R3724">
        <f t="shared" ca="1" si="882"/>
        <v>9</v>
      </c>
      <c r="S3724">
        <f t="shared" ca="1" si="883"/>
        <v>9</v>
      </c>
    </row>
    <row r="3725" spans="2:19">
      <c r="B3725" s="7">
        <f t="shared" si="884"/>
        <v>14827</v>
      </c>
      <c r="C3725" s="8" t="str">
        <f t="shared" ca="1" si="870"/>
        <v>8 (988) 244-75-47</v>
      </c>
      <c r="D3725" s="7">
        <f t="shared" ca="1" si="871"/>
        <v>77</v>
      </c>
      <c r="E3725" s="7">
        <f t="shared" ca="1" si="872"/>
        <v>26</v>
      </c>
      <c r="F3725" s="7">
        <f t="shared" ca="1" si="873"/>
        <v>3160</v>
      </c>
      <c r="G3725" s="9">
        <f t="shared" ca="1" si="874"/>
        <v>1838</v>
      </c>
      <c r="H3725" s="9" t="str">
        <f t="shared" ca="1" si="875"/>
        <v>ж</v>
      </c>
      <c r="I3725" s="19">
        <f t="shared" ca="1" si="876"/>
        <v>21</v>
      </c>
      <c r="J3725" s="10">
        <f t="shared" ca="1" si="877"/>
        <v>43595</v>
      </c>
      <c r="K3725">
        <v>8</v>
      </c>
      <c r="L3725">
        <f t="shared" ca="1" si="878"/>
        <v>10</v>
      </c>
      <c r="M3725">
        <f ca="1">INDEX(коды!$B$2:$B$11,MATCH(бэкэнд!L3725,коды!$C$2:$C$11,0))</f>
        <v>988</v>
      </c>
      <c r="N3725">
        <f t="shared" ca="1" si="879"/>
        <v>244</v>
      </c>
      <c r="O3725">
        <f t="shared" ca="1" si="880"/>
        <v>75</v>
      </c>
      <c r="P3725">
        <f t="shared" ca="1" si="880"/>
        <v>47</v>
      </c>
      <c r="Q3725">
        <f t="shared" ca="1" si="881"/>
        <v>2019</v>
      </c>
      <c r="R3725">
        <f t="shared" ca="1" si="882"/>
        <v>5</v>
      </c>
      <c r="S3725">
        <f t="shared" ca="1" si="883"/>
        <v>10</v>
      </c>
    </row>
    <row r="3726" spans="2:19">
      <c r="B3726" s="7">
        <f t="shared" si="884"/>
        <v>14828</v>
      </c>
      <c r="C3726" s="8" t="str">
        <f t="shared" ca="1" si="870"/>
        <v>8 (917) 153-11-73</v>
      </c>
      <c r="D3726" s="7">
        <f t="shared" ca="1" si="871"/>
        <v>45</v>
      </c>
      <c r="E3726" s="7">
        <f t="shared" ca="1" si="872"/>
        <v>15</v>
      </c>
      <c r="F3726" s="7">
        <f t="shared" ca="1" si="873"/>
        <v>1438</v>
      </c>
      <c r="G3726" s="9">
        <f t="shared" ca="1" si="874"/>
        <v>808</v>
      </c>
      <c r="H3726" s="9" t="str">
        <f t="shared" ca="1" si="875"/>
        <v>ж</v>
      </c>
      <c r="I3726" s="19">
        <f t="shared" ca="1" si="876"/>
        <v>46</v>
      </c>
      <c r="J3726" s="10">
        <f t="shared" ca="1" si="877"/>
        <v>43519</v>
      </c>
      <c r="K3726">
        <v>8</v>
      </c>
      <c r="L3726">
        <f t="shared" ca="1" si="878"/>
        <v>8</v>
      </c>
      <c r="M3726">
        <f ca="1">INDEX(коды!$B$2:$B$11,MATCH(бэкэнд!L3726,коды!$C$2:$C$11,0))</f>
        <v>917</v>
      </c>
      <c r="N3726">
        <f t="shared" ca="1" si="879"/>
        <v>153</v>
      </c>
      <c r="O3726">
        <f t="shared" ca="1" si="880"/>
        <v>11</v>
      </c>
      <c r="P3726">
        <f t="shared" ca="1" si="880"/>
        <v>73</v>
      </c>
      <c r="Q3726">
        <f t="shared" ca="1" si="881"/>
        <v>2019</v>
      </c>
      <c r="R3726">
        <f t="shared" ca="1" si="882"/>
        <v>2</v>
      </c>
      <c r="S3726">
        <f t="shared" ca="1" si="883"/>
        <v>23</v>
      </c>
    </row>
    <row r="3727" spans="2:19">
      <c r="B3727" s="7">
        <f t="shared" si="884"/>
        <v>14829</v>
      </c>
      <c r="C3727" s="8" t="str">
        <f t="shared" ca="1" si="870"/>
        <v>8 (910) 892-29-18</v>
      </c>
      <c r="D3727" s="7">
        <f t="shared" ca="1" si="871"/>
        <v>152</v>
      </c>
      <c r="E3727" s="7">
        <f t="shared" ca="1" si="872"/>
        <v>38</v>
      </c>
      <c r="F3727" s="7">
        <f t="shared" ca="1" si="873"/>
        <v>1211</v>
      </c>
      <c r="G3727" s="9">
        <f t="shared" ca="1" si="874"/>
        <v>914</v>
      </c>
      <c r="H3727" s="9" t="str">
        <f t="shared" ca="1" si="875"/>
        <v>м</v>
      </c>
      <c r="I3727" s="19">
        <f t="shared" ca="1" si="876"/>
        <v>35</v>
      </c>
      <c r="J3727" s="10">
        <f t="shared" ca="1" si="877"/>
        <v>43005</v>
      </c>
      <c r="K3727">
        <v>8</v>
      </c>
      <c r="L3727">
        <f t="shared" ca="1" si="878"/>
        <v>3</v>
      </c>
      <c r="M3727">
        <f ca="1">INDEX(коды!$B$2:$B$11,MATCH(бэкэнд!L3727,коды!$C$2:$C$11,0))</f>
        <v>910</v>
      </c>
      <c r="N3727">
        <f t="shared" ca="1" si="879"/>
        <v>892</v>
      </c>
      <c r="O3727">
        <f t="shared" ca="1" si="880"/>
        <v>29</v>
      </c>
      <c r="P3727">
        <f t="shared" ca="1" si="880"/>
        <v>18</v>
      </c>
      <c r="Q3727">
        <f t="shared" ca="1" si="881"/>
        <v>2017</v>
      </c>
      <c r="R3727">
        <f t="shared" ca="1" si="882"/>
        <v>9</v>
      </c>
      <c r="S3727">
        <f t="shared" ca="1" si="883"/>
        <v>27</v>
      </c>
    </row>
    <row r="3728" spans="2:19">
      <c r="B3728" s="7">
        <f t="shared" si="884"/>
        <v>14830</v>
      </c>
      <c r="C3728" s="8" t="str">
        <f t="shared" ca="1" si="870"/>
        <v>8 (912) 530-41-72</v>
      </c>
      <c r="D3728" s="7">
        <f t="shared" ca="1" si="871"/>
        <v>41</v>
      </c>
      <c r="E3728" s="7">
        <f t="shared" ca="1" si="872"/>
        <v>11</v>
      </c>
      <c r="F3728" s="7">
        <f t="shared" ca="1" si="873"/>
        <v>1538</v>
      </c>
      <c r="G3728" s="9">
        <f t="shared" ca="1" si="874"/>
        <v>868</v>
      </c>
      <c r="H3728" s="9" t="str">
        <f t="shared" ca="1" si="875"/>
        <v>ж</v>
      </c>
      <c r="I3728" s="19">
        <f t="shared" ca="1" si="876"/>
        <v>41</v>
      </c>
      <c r="J3728" s="10">
        <f t="shared" ca="1" si="877"/>
        <v>43719</v>
      </c>
      <c r="K3728">
        <v>8</v>
      </c>
      <c r="L3728">
        <f t="shared" ca="1" si="878"/>
        <v>5</v>
      </c>
      <c r="M3728">
        <f ca="1">INDEX(коды!$B$2:$B$11,MATCH(бэкэнд!L3728,коды!$C$2:$C$11,0))</f>
        <v>912</v>
      </c>
      <c r="N3728">
        <f t="shared" ca="1" si="879"/>
        <v>530</v>
      </c>
      <c r="O3728">
        <f t="shared" ca="1" si="880"/>
        <v>41</v>
      </c>
      <c r="P3728">
        <f t="shared" ca="1" si="880"/>
        <v>72</v>
      </c>
      <c r="Q3728">
        <f t="shared" ca="1" si="881"/>
        <v>2019</v>
      </c>
      <c r="R3728">
        <f t="shared" ca="1" si="882"/>
        <v>9</v>
      </c>
      <c r="S3728">
        <f t="shared" ca="1" si="883"/>
        <v>11</v>
      </c>
    </row>
    <row r="3729" spans="2:19">
      <c r="B3729" s="7">
        <f t="shared" si="884"/>
        <v>14831</v>
      </c>
      <c r="C3729" s="8" t="str">
        <f t="shared" ca="1" si="870"/>
        <v>8 (910) 667-20-83</v>
      </c>
      <c r="D3729" s="7">
        <f t="shared" ca="1" si="871"/>
        <v>90</v>
      </c>
      <c r="E3729" s="7">
        <f t="shared" ca="1" si="872"/>
        <v>30</v>
      </c>
      <c r="F3729" s="7">
        <f t="shared" ca="1" si="873"/>
        <v>3040</v>
      </c>
      <c r="G3729" s="9">
        <f t="shared" ca="1" si="874"/>
        <v>1797</v>
      </c>
      <c r="H3729" s="9" t="str">
        <f t="shared" ca="1" si="875"/>
        <v>ж</v>
      </c>
      <c r="I3729" s="19">
        <f t="shared" ca="1" si="876"/>
        <v>30</v>
      </c>
      <c r="J3729" s="10">
        <f t="shared" ca="1" si="877"/>
        <v>43703</v>
      </c>
      <c r="K3729">
        <v>8</v>
      </c>
      <c r="L3729">
        <f t="shared" ca="1" si="878"/>
        <v>3</v>
      </c>
      <c r="M3729">
        <f ca="1">INDEX(коды!$B$2:$B$11,MATCH(бэкэнд!L3729,коды!$C$2:$C$11,0))</f>
        <v>910</v>
      </c>
      <c r="N3729">
        <f t="shared" ca="1" si="879"/>
        <v>667</v>
      </c>
      <c r="O3729">
        <f t="shared" ca="1" si="880"/>
        <v>20</v>
      </c>
      <c r="P3729">
        <f t="shared" ca="1" si="880"/>
        <v>83</v>
      </c>
      <c r="Q3729">
        <f t="shared" ca="1" si="881"/>
        <v>2019</v>
      </c>
      <c r="R3729">
        <f t="shared" ca="1" si="882"/>
        <v>8</v>
      </c>
      <c r="S3729">
        <f t="shared" ca="1" si="883"/>
        <v>26</v>
      </c>
    </row>
    <row r="3730" spans="2:19">
      <c r="B3730" s="7">
        <f t="shared" si="884"/>
        <v>14832</v>
      </c>
      <c r="C3730" s="8" t="str">
        <f t="shared" ca="1" si="870"/>
        <v>8 (917) 748-69-79</v>
      </c>
      <c r="D3730" s="7">
        <f t="shared" ca="1" si="871"/>
        <v>226</v>
      </c>
      <c r="E3730" s="7">
        <f t="shared" ca="1" si="872"/>
        <v>57</v>
      </c>
      <c r="F3730" s="7">
        <f t="shared" ca="1" si="873"/>
        <v>2206</v>
      </c>
      <c r="G3730" s="9">
        <f t="shared" ca="1" si="874"/>
        <v>2713</v>
      </c>
      <c r="H3730" s="9" t="str">
        <f t="shared" ca="1" si="875"/>
        <v>ж</v>
      </c>
      <c r="I3730" s="19">
        <f t="shared" ca="1" si="876"/>
        <v>42</v>
      </c>
      <c r="J3730" s="10">
        <f t="shared" ca="1" si="877"/>
        <v>43630</v>
      </c>
      <c r="K3730">
        <v>8</v>
      </c>
      <c r="L3730">
        <f t="shared" ca="1" si="878"/>
        <v>8</v>
      </c>
      <c r="M3730">
        <f ca="1">INDEX(коды!$B$2:$B$11,MATCH(бэкэнд!L3730,коды!$C$2:$C$11,0))</f>
        <v>917</v>
      </c>
      <c r="N3730">
        <f t="shared" ca="1" si="879"/>
        <v>748</v>
      </c>
      <c r="O3730">
        <f t="shared" ca="1" si="880"/>
        <v>69</v>
      </c>
      <c r="P3730">
        <f t="shared" ca="1" si="880"/>
        <v>79</v>
      </c>
      <c r="Q3730">
        <f t="shared" ca="1" si="881"/>
        <v>2019</v>
      </c>
      <c r="R3730">
        <f t="shared" ca="1" si="882"/>
        <v>6</v>
      </c>
      <c r="S3730">
        <f t="shared" ca="1" si="883"/>
        <v>14</v>
      </c>
    </row>
    <row r="3731" spans="2:19">
      <c r="B3731" s="7">
        <f t="shared" si="884"/>
        <v>14833</v>
      </c>
      <c r="C3731" s="8" t="str">
        <f t="shared" ca="1" si="870"/>
        <v>8 (988) 377-28-35</v>
      </c>
      <c r="D3731" s="7">
        <f t="shared" ca="1" si="871"/>
        <v>35</v>
      </c>
      <c r="E3731" s="7">
        <f t="shared" ca="1" si="872"/>
        <v>12</v>
      </c>
      <c r="F3731" s="7">
        <f t="shared" ca="1" si="873"/>
        <v>818</v>
      </c>
      <c r="G3731" s="9">
        <f t="shared" ca="1" si="874"/>
        <v>704</v>
      </c>
      <c r="H3731" s="9" t="str">
        <f t="shared" ca="1" si="875"/>
        <v>м</v>
      </c>
      <c r="I3731" s="19">
        <f t="shared" ca="1" si="876"/>
        <v>34</v>
      </c>
      <c r="J3731" s="10">
        <f t="shared" ca="1" si="877"/>
        <v>43687</v>
      </c>
      <c r="K3731">
        <v>8</v>
      </c>
      <c r="L3731">
        <f t="shared" ca="1" si="878"/>
        <v>10</v>
      </c>
      <c r="M3731">
        <f ca="1">INDEX(коды!$B$2:$B$11,MATCH(бэкэнд!L3731,коды!$C$2:$C$11,0))</f>
        <v>988</v>
      </c>
      <c r="N3731">
        <f t="shared" ca="1" si="879"/>
        <v>377</v>
      </c>
      <c r="O3731">
        <f t="shared" ca="1" si="880"/>
        <v>28</v>
      </c>
      <c r="P3731">
        <f t="shared" ca="1" si="880"/>
        <v>35</v>
      </c>
      <c r="Q3731">
        <f t="shared" ca="1" si="881"/>
        <v>2019</v>
      </c>
      <c r="R3731">
        <f t="shared" ca="1" si="882"/>
        <v>8</v>
      </c>
      <c r="S3731">
        <f t="shared" ca="1" si="883"/>
        <v>10</v>
      </c>
    </row>
    <row r="3732" spans="2:19">
      <c r="B3732" s="7">
        <f t="shared" si="884"/>
        <v>14834</v>
      </c>
      <c r="C3732" s="8" t="str">
        <f t="shared" ca="1" si="870"/>
        <v>8 (902) 480-18-62</v>
      </c>
      <c r="D3732" s="7">
        <f t="shared" ca="1" si="871"/>
        <v>34</v>
      </c>
      <c r="E3732" s="7">
        <f t="shared" ca="1" si="872"/>
        <v>9</v>
      </c>
      <c r="F3732" s="7">
        <f t="shared" ca="1" si="873"/>
        <v>2454</v>
      </c>
      <c r="G3732" s="9">
        <f t="shared" ca="1" si="874"/>
        <v>775</v>
      </c>
      <c r="H3732" s="9" t="str">
        <f t="shared" ca="1" si="875"/>
        <v>м</v>
      </c>
      <c r="I3732" s="19">
        <f t="shared" ca="1" si="876"/>
        <v>38</v>
      </c>
      <c r="J3732" s="10">
        <f t="shared" ca="1" si="877"/>
        <v>43670</v>
      </c>
      <c r="K3732">
        <v>8</v>
      </c>
      <c r="L3732">
        <f t="shared" ca="1" si="878"/>
        <v>2</v>
      </c>
      <c r="M3732">
        <f ca="1">INDEX(коды!$B$2:$B$11,MATCH(бэкэнд!L3732,коды!$C$2:$C$11,0))</f>
        <v>902</v>
      </c>
      <c r="N3732">
        <f t="shared" ca="1" si="879"/>
        <v>480</v>
      </c>
      <c r="O3732">
        <f t="shared" ca="1" si="880"/>
        <v>18</v>
      </c>
      <c r="P3732">
        <f t="shared" ca="1" si="880"/>
        <v>62</v>
      </c>
      <c r="Q3732">
        <f t="shared" ca="1" si="881"/>
        <v>2019</v>
      </c>
      <c r="R3732">
        <f t="shared" ca="1" si="882"/>
        <v>7</v>
      </c>
      <c r="S3732">
        <f t="shared" ca="1" si="883"/>
        <v>24</v>
      </c>
    </row>
    <row r="3733" spans="2:19">
      <c r="B3733" s="7">
        <f t="shared" si="884"/>
        <v>14835</v>
      </c>
      <c r="C3733" s="8" t="str">
        <f t="shared" ca="1" si="870"/>
        <v>8 (913) 815-93-34</v>
      </c>
      <c r="D3733" s="7">
        <f t="shared" ca="1" si="871"/>
        <v>230</v>
      </c>
      <c r="E3733" s="7">
        <f t="shared" ca="1" si="872"/>
        <v>58</v>
      </c>
      <c r="F3733" s="7">
        <f t="shared" ca="1" si="873"/>
        <v>1252</v>
      </c>
      <c r="G3733" s="9">
        <f t="shared" ca="1" si="874"/>
        <v>1402</v>
      </c>
      <c r="H3733" s="9" t="str">
        <f t="shared" ca="1" si="875"/>
        <v>м</v>
      </c>
      <c r="I3733" s="19">
        <f t="shared" ca="1" si="876"/>
        <v>22</v>
      </c>
      <c r="J3733" s="10">
        <f t="shared" ca="1" si="877"/>
        <v>43711</v>
      </c>
      <c r="K3733">
        <v>8</v>
      </c>
      <c r="L3733">
        <f t="shared" ca="1" si="878"/>
        <v>6</v>
      </c>
      <c r="M3733">
        <f ca="1">INDEX(коды!$B$2:$B$11,MATCH(бэкэнд!L3733,коды!$C$2:$C$11,0))</f>
        <v>913</v>
      </c>
      <c r="N3733">
        <f t="shared" ca="1" si="879"/>
        <v>815</v>
      </c>
      <c r="O3733">
        <f t="shared" ca="1" si="880"/>
        <v>93</v>
      </c>
      <c r="P3733">
        <f t="shared" ca="1" si="880"/>
        <v>34</v>
      </c>
      <c r="Q3733">
        <f t="shared" ca="1" si="881"/>
        <v>2019</v>
      </c>
      <c r="R3733">
        <f t="shared" ca="1" si="882"/>
        <v>9</v>
      </c>
      <c r="S3733">
        <f t="shared" ca="1" si="883"/>
        <v>3</v>
      </c>
    </row>
    <row r="3734" spans="2:19">
      <c r="B3734" s="7">
        <f t="shared" si="884"/>
        <v>14836</v>
      </c>
      <c r="C3734" s="8" t="str">
        <f t="shared" ca="1" si="870"/>
        <v>8 (918) 595-30-44</v>
      </c>
      <c r="D3734" s="7">
        <f t="shared" ca="1" si="871"/>
        <v>100</v>
      </c>
      <c r="E3734" s="7">
        <f t="shared" ca="1" si="872"/>
        <v>34</v>
      </c>
      <c r="F3734" s="7">
        <f t="shared" ca="1" si="873"/>
        <v>2321</v>
      </c>
      <c r="G3734" s="9">
        <f t="shared" ca="1" si="874"/>
        <v>1464</v>
      </c>
      <c r="H3734" s="9" t="str">
        <f t="shared" ca="1" si="875"/>
        <v>ж</v>
      </c>
      <c r="I3734" s="19">
        <f t="shared" ca="1" si="876"/>
        <v>77</v>
      </c>
      <c r="J3734" s="10">
        <f t="shared" ca="1" si="877"/>
        <v>43109</v>
      </c>
      <c r="K3734">
        <v>8</v>
      </c>
      <c r="L3734">
        <f t="shared" ca="1" si="878"/>
        <v>9</v>
      </c>
      <c r="M3734">
        <f ca="1">INDEX(коды!$B$2:$B$11,MATCH(бэкэнд!L3734,коды!$C$2:$C$11,0))</f>
        <v>918</v>
      </c>
      <c r="N3734">
        <f t="shared" ca="1" si="879"/>
        <v>595</v>
      </c>
      <c r="O3734">
        <f t="shared" ca="1" si="880"/>
        <v>30</v>
      </c>
      <c r="P3734">
        <f t="shared" ca="1" si="880"/>
        <v>44</v>
      </c>
      <c r="Q3734">
        <f t="shared" ca="1" si="881"/>
        <v>2018</v>
      </c>
      <c r="R3734">
        <f t="shared" ca="1" si="882"/>
        <v>1</v>
      </c>
      <c r="S3734">
        <f t="shared" ca="1" si="883"/>
        <v>9</v>
      </c>
    </row>
    <row r="3735" spans="2:19">
      <c r="B3735" s="7">
        <f t="shared" si="884"/>
        <v>14837</v>
      </c>
      <c r="C3735" s="8" t="str">
        <f t="shared" ca="1" si="870"/>
        <v>8 (917) 921-14-64</v>
      </c>
      <c r="D3735" s="7">
        <f t="shared" ca="1" si="871"/>
        <v>168</v>
      </c>
      <c r="E3735" s="7">
        <f t="shared" ca="1" si="872"/>
        <v>56</v>
      </c>
      <c r="F3735" s="7">
        <f t="shared" ca="1" si="873"/>
        <v>3085</v>
      </c>
      <c r="G3735" s="9">
        <f t="shared" ca="1" si="874"/>
        <v>2845</v>
      </c>
      <c r="H3735" s="9" t="str">
        <f t="shared" ca="1" si="875"/>
        <v>м</v>
      </c>
      <c r="I3735" s="19">
        <f t="shared" ca="1" si="876"/>
        <v>23</v>
      </c>
      <c r="J3735" s="10">
        <f t="shared" ca="1" si="877"/>
        <v>43548</v>
      </c>
      <c r="K3735">
        <v>8</v>
      </c>
      <c r="L3735">
        <f t="shared" ca="1" si="878"/>
        <v>8</v>
      </c>
      <c r="M3735">
        <f ca="1">INDEX(коды!$B$2:$B$11,MATCH(бэкэнд!L3735,коды!$C$2:$C$11,0))</f>
        <v>917</v>
      </c>
      <c r="N3735">
        <f t="shared" ca="1" si="879"/>
        <v>921</v>
      </c>
      <c r="O3735">
        <f t="shared" ca="1" si="880"/>
        <v>14</v>
      </c>
      <c r="P3735">
        <f t="shared" ca="1" si="880"/>
        <v>64</v>
      </c>
      <c r="Q3735">
        <f t="shared" ca="1" si="881"/>
        <v>2019</v>
      </c>
      <c r="R3735">
        <f t="shared" ca="1" si="882"/>
        <v>3</v>
      </c>
      <c r="S3735">
        <f t="shared" ca="1" si="883"/>
        <v>24</v>
      </c>
    </row>
    <row r="3736" spans="2:19">
      <c r="B3736" s="7">
        <f t="shared" si="884"/>
        <v>14838</v>
      </c>
      <c r="C3736" s="8" t="str">
        <f t="shared" ca="1" si="870"/>
        <v>8 (914) 376-85-39</v>
      </c>
      <c r="D3736" s="7">
        <f t="shared" ca="1" si="871"/>
        <v>56</v>
      </c>
      <c r="E3736" s="7">
        <f t="shared" ca="1" si="872"/>
        <v>14</v>
      </c>
      <c r="F3736" s="7">
        <f t="shared" ca="1" si="873"/>
        <v>2635</v>
      </c>
      <c r="G3736" s="9">
        <f t="shared" ca="1" si="874"/>
        <v>634</v>
      </c>
      <c r="H3736" s="9" t="str">
        <f t="shared" ca="1" si="875"/>
        <v>ж</v>
      </c>
      <c r="I3736" s="19">
        <f t="shared" ca="1" si="876"/>
        <v>75</v>
      </c>
      <c r="J3736" s="10">
        <f t="shared" ca="1" si="877"/>
        <v>43662</v>
      </c>
      <c r="K3736">
        <v>8</v>
      </c>
      <c r="L3736">
        <f t="shared" ca="1" si="878"/>
        <v>7</v>
      </c>
      <c r="M3736">
        <f ca="1">INDEX(коды!$B$2:$B$11,MATCH(бэкэнд!L3736,коды!$C$2:$C$11,0))</f>
        <v>914</v>
      </c>
      <c r="N3736">
        <f t="shared" ca="1" si="879"/>
        <v>376</v>
      </c>
      <c r="O3736">
        <f t="shared" ca="1" si="880"/>
        <v>85</v>
      </c>
      <c r="P3736">
        <f t="shared" ca="1" si="880"/>
        <v>39</v>
      </c>
      <c r="Q3736">
        <f t="shared" ca="1" si="881"/>
        <v>2019</v>
      </c>
      <c r="R3736">
        <f t="shared" ca="1" si="882"/>
        <v>7</v>
      </c>
      <c r="S3736">
        <f t="shared" ca="1" si="883"/>
        <v>16</v>
      </c>
    </row>
    <row r="3737" spans="2:19">
      <c r="B3737" s="7">
        <f t="shared" si="884"/>
        <v>14839</v>
      </c>
      <c r="C3737" s="8" t="str">
        <f t="shared" ca="1" si="870"/>
        <v>8 (901) 625-37-62</v>
      </c>
      <c r="D3737" s="7">
        <f t="shared" ca="1" si="871"/>
        <v>234</v>
      </c>
      <c r="E3737" s="7">
        <f t="shared" ca="1" si="872"/>
        <v>59</v>
      </c>
      <c r="F3737" s="7">
        <f t="shared" ca="1" si="873"/>
        <v>1518</v>
      </c>
      <c r="G3737" s="9">
        <f t="shared" ca="1" si="874"/>
        <v>1422</v>
      </c>
      <c r="H3737" s="9" t="str">
        <f t="shared" ca="1" si="875"/>
        <v>м</v>
      </c>
      <c r="I3737" s="19">
        <f t="shared" ca="1" si="876"/>
        <v>41</v>
      </c>
      <c r="J3737" s="10">
        <f t="shared" ca="1" si="877"/>
        <v>43503</v>
      </c>
      <c r="K3737">
        <v>8</v>
      </c>
      <c r="L3737">
        <f t="shared" ca="1" si="878"/>
        <v>1</v>
      </c>
      <c r="M3737">
        <f ca="1">INDEX(коды!$B$2:$B$11,MATCH(бэкэнд!L3737,коды!$C$2:$C$11,0))</f>
        <v>901</v>
      </c>
      <c r="N3737">
        <f t="shared" ca="1" si="879"/>
        <v>625</v>
      </c>
      <c r="O3737">
        <f t="shared" ca="1" si="880"/>
        <v>37</v>
      </c>
      <c r="P3737">
        <f t="shared" ca="1" si="880"/>
        <v>62</v>
      </c>
      <c r="Q3737">
        <f t="shared" ca="1" si="881"/>
        <v>2019</v>
      </c>
      <c r="R3737">
        <f t="shared" ca="1" si="882"/>
        <v>2</v>
      </c>
      <c r="S3737">
        <f t="shared" ca="1" si="883"/>
        <v>7</v>
      </c>
    </row>
    <row r="3738" spans="2:19">
      <c r="B3738" s="7">
        <f t="shared" si="884"/>
        <v>14840</v>
      </c>
      <c r="C3738" s="8" t="str">
        <f t="shared" ca="1" si="870"/>
        <v>8 (917) 839-95-44</v>
      </c>
      <c r="D3738" s="7">
        <f t="shared" ca="1" si="871"/>
        <v>109</v>
      </c>
      <c r="E3738" s="7">
        <f t="shared" ca="1" si="872"/>
        <v>55</v>
      </c>
      <c r="F3738" s="7">
        <f t="shared" ca="1" si="873"/>
        <v>3116</v>
      </c>
      <c r="G3738" s="9">
        <f t="shared" ca="1" si="874"/>
        <v>2441</v>
      </c>
      <c r="H3738" s="9" t="str">
        <f t="shared" ca="1" si="875"/>
        <v>ж</v>
      </c>
      <c r="I3738" s="19">
        <f t="shared" ca="1" si="876"/>
        <v>33</v>
      </c>
      <c r="J3738" s="10">
        <f t="shared" ca="1" si="877"/>
        <v>43107</v>
      </c>
      <c r="K3738">
        <v>8</v>
      </c>
      <c r="L3738">
        <f t="shared" ca="1" si="878"/>
        <v>8</v>
      </c>
      <c r="M3738">
        <f ca="1">INDEX(коды!$B$2:$B$11,MATCH(бэкэнд!L3738,коды!$C$2:$C$11,0))</f>
        <v>917</v>
      </c>
      <c r="N3738">
        <f t="shared" ca="1" si="879"/>
        <v>839</v>
      </c>
      <c r="O3738">
        <f t="shared" ca="1" si="880"/>
        <v>95</v>
      </c>
      <c r="P3738">
        <f t="shared" ca="1" si="880"/>
        <v>44</v>
      </c>
      <c r="Q3738">
        <f t="shared" ca="1" si="881"/>
        <v>2018</v>
      </c>
      <c r="R3738">
        <f t="shared" ca="1" si="882"/>
        <v>1</v>
      </c>
      <c r="S3738">
        <f t="shared" ca="1" si="883"/>
        <v>7</v>
      </c>
    </row>
    <row r="3739" spans="2:19">
      <c r="B3739" s="7">
        <f t="shared" si="884"/>
        <v>14841</v>
      </c>
      <c r="C3739" s="8" t="str">
        <f t="shared" ca="1" si="870"/>
        <v>8 (917) 825-87-10</v>
      </c>
      <c r="D3739" s="7">
        <f t="shared" ca="1" si="871"/>
        <v>227</v>
      </c>
      <c r="E3739" s="7">
        <f t="shared" ca="1" si="872"/>
        <v>114</v>
      </c>
      <c r="F3739" s="7">
        <f t="shared" ca="1" si="873"/>
        <v>1463</v>
      </c>
      <c r="G3739" s="9">
        <f t="shared" ca="1" si="874"/>
        <v>2333</v>
      </c>
      <c r="H3739" s="9" t="str">
        <f t="shared" ca="1" si="875"/>
        <v>м</v>
      </c>
      <c r="I3739" s="19">
        <f t="shared" ca="1" si="876"/>
        <v>22</v>
      </c>
      <c r="J3739" s="10">
        <f t="shared" ca="1" si="877"/>
        <v>43102</v>
      </c>
      <c r="K3739">
        <v>8</v>
      </c>
      <c r="L3739">
        <f t="shared" ca="1" si="878"/>
        <v>8</v>
      </c>
      <c r="M3739">
        <f ca="1">INDEX(коды!$B$2:$B$11,MATCH(бэкэнд!L3739,коды!$C$2:$C$11,0))</f>
        <v>917</v>
      </c>
      <c r="N3739">
        <f t="shared" ca="1" si="879"/>
        <v>825</v>
      </c>
      <c r="O3739">
        <f t="shared" ca="1" si="880"/>
        <v>87</v>
      </c>
      <c r="P3739">
        <f t="shared" ca="1" si="880"/>
        <v>10</v>
      </c>
      <c r="Q3739">
        <f t="shared" ca="1" si="881"/>
        <v>2018</v>
      </c>
      <c r="R3739">
        <f t="shared" ca="1" si="882"/>
        <v>1</v>
      </c>
      <c r="S3739">
        <f t="shared" ca="1" si="883"/>
        <v>2</v>
      </c>
    </row>
    <row r="3740" spans="2:19">
      <c r="B3740" s="7">
        <f t="shared" si="884"/>
        <v>14842</v>
      </c>
      <c r="C3740" s="8" t="str">
        <f t="shared" ca="1" si="870"/>
        <v>8 (988) 531-99-73</v>
      </c>
      <c r="D3740" s="7">
        <f t="shared" ca="1" si="871"/>
        <v>177</v>
      </c>
      <c r="E3740" s="7">
        <f t="shared" ca="1" si="872"/>
        <v>59</v>
      </c>
      <c r="F3740" s="7">
        <f t="shared" ca="1" si="873"/>
        <v>796</v>
      </c>
      <c r="G3740" s="9">
        <f t="shared" ca="1" si="874"/>
        <v>574</v>
      </c>
      <c r="H3740" s="9" t="str">
        <f t="shared" ca="1" si="875"/>
        <v>ж</v>
      </c>
      <c r="I3740" s="19">
        <f t="shared" ca="1" si="876"/>
        <v>44</v>
      </c>
      <c r="J3740" s="10">
        <f t="shared" ca="1" si="877"/>
        <v>43268</v>
      </c>
      <c r="K3740">
        <v>8</v>
      </c>
      <c r="L3740">
        <f t="shared" ca="1" si="878"/>
        <v>10</v>
      </c>
      <c r="M3740">
        <f ca="1">INDEX(коды!$B$2:$B$11,MATCH(бэкэнд!L3740,коды!$C$2:$C$11,0))</f>
        <v>988</v>
      </c>
      <c r="N3740">
        <f t="shared" ca="1" si="879"/>
        <v>531</v>
      </c>
      <c r="O3740">
        <f t="shared" ca="1" si="880"/>
        <v>99</v>
      </c>
      <c r="P3740">
        <f t="shared" ca="1" si="880"/>
        <v>73</v>
      </c>
      <c r="Q3740">
        <f t="shared" ca="1" si="881"/>
        <v>2018</v>
      </c>
      <c r="R3740">
        <f t="shared" ca="1" si="882"/>
        <v>6</v>
      </c>
      <c r="S3740">
        <f t="shared" ca="1" si="883"/>
        <v>17</v>
      </c>
    </row>
    <row r="3741" spans="2:19">
      <c r="B3741" s="7">
        <f t="shared" si="884"/>
        <v>14843</v>
      </c>
      <c r="C3741" s="8" t="str">
        <f t="shared" ca="1" si="870"/>
        <v>8 (913) 547-78-80</v>
      </c>
      <c r="D3741" s="7">
        <f t="shared" ca="1" si="871"/>
        <v>127</v>
      </c>
      <c r="E3741" s="7">
        <f t="shared" ca="1" si="872"/>
        <v>32</v>
      </c>
      <c r="F3741" s="7">
        <f t="shared" ca="1" si="873"/>
        <v>476</v>
      </c>
      <c r="G3741" s="9">
        <f t="shared" ca="1" si="874"/>
        <v>677</v>
      </c>
      <c r="H3741" s="9" t="str">
        <f t="shared" ca="1" si="875"/>
        <v>ж</v>
      </c>
      <c r="I3741" s="19">
        <f t="shared" ca="1" si="876"/>
        <v>50</v>
      </c>
      <c r="J3741" s="10">
        <f t="shared" ca="1" si="877"/>
        <v>43418</v>
      </c>
      <c r="K3741">
        <v>8</v>
      </c>
      <c r="L3741">
        <f t="shared" ca="1" si="878"/>
        <v>6</v>
      </c>
      <c r="M3741">
        <f ca="1">INDEX(коды!$B$2:$B$11,MATCH(бэкэнд!L3741,коды!$C$2:$C$11,0))</f>
        <v>913</v>
      </c>
      <c r="N3741">
        <f t="shared" ca="1" si="879"/>
        <v>547</v>
      </c>
      <c r="O3741">
        <f t="shared" ca="1" si="880"/>
        <v>78</v>
      </c>
      <c r="P3741">
        <f t="shared" ca="1" si="880"/>
        <v>80</v>
      </c>
      <c r="Q3741">
        <f t="shared" ca="1" si="881"/>
        <v>2018</v>
      </c>
      <c r="R3741">
        <f t="shared" ca="1" si="882"/>
        <v>11</v>
      </c>
      <c r="S3741">
        <f t="shared" ca="1" si="883"/>
        <v>14</v>
      </c>
    </row>
    <row r="3742" spans="2:19">
      <c r="B3742" s="7">
        <f t="shared" si="884"/>
        <v>14844</v>
      </c>
      <c r="C3742" s="8" t="str">
        <f t="shared" ca="1" si="870"/>
        <v>8 (911) 861-11-69</v>
      </c>
      <c r="D3742" s="7">
        <f t="shared" ca="1" si="871"/>
        <v>123</v>
      </c>
      <c r="E3742" s="7">
        <f t="shared" ca="1" si="872"/>
        <v>41</v>
      </c>
      <c r="F3742" s="7">
        <f t="shared" ca="1" si="873"/>
        <v>1935</v>
      </c>
      <c r="G3742" s="9">
        <f t="shared" ca="1" si="874"/>
        <v>1627</v>
      </c>
      <c r="H3742" s="9" t="str">
        <f t="shared" ca="1" si="875"/>
        <v>ж</v>
      </c>
      <c r="I3742" s="19">
        <f t="shared" ca="1" si="876"/>
        <v>32</v>
      </c>
      <c r="J3742" s="10">
        <f t="shared" ca="1" si="877"/>
        <v>43687</v>
      </c>
      <c r="K3742">
        <v>8</v>
      </c>
      <c r="L3742">
        <f t="shared" ca="1" si="878"/>
        <v>4</v>
      </c>
      <c r="M3742">
        <f ca="1">INDEX(коды!$B$2:$B$11,MATCH(бэкэнд!L3742,коды!$C$2:$C$11,0))</f>
        <v>911</v>
      </c>
      <c r="N3742">
        <f t="shared" ca="1" si="879"/>
        <v>861</v>
      </c>
      <c r="O3742">
        <f t="shared" ca="1" si="880"/>
        <v>11</v>
      </c>
      <c r="P3742">
        <f t="shared" ca="1" si="880"/>
        <v>69</v>
      </c>
      <c r="Q3742">
        <f t="shared" ca="1" si="881"/>
        <v>2019</v>
      </c>
      <c r="R3742">
        <f t="shared" ca="1" si="882"/>
        <v>8</v>
      </c>
      <c r="S3742">
        <f t="shared" ca="1" si="883"/>
        <v>10</v>
      </c>
    </row>
    <row r="3743" spans="2:19">
      <c r="B3743" s="7">
        <f t="shared" si="884"/>
        <v>14845</v>
      </c>
      <c r="C3743" s="8" t="str">
        <f t="shared" ca="1" si="870"/>
        <v>8 (902) 178-58-74</v>
      </c>
      <c r="D3743" s="7">
        <f t="shared" ca="1" si="871"/>
        <v>53</v>
      </c>
      <c r="E3743" s="7">
        <f t="shared" ca="1" si="872"/>
        <v>14</v>
      </c>
      <c r="F3743" s="7">
        <f t="shared" ca="1" si="873"/>
        <v>3181</v>
      </c>
      <c r="G3743" s="9">
        <f t="shared" ca="1" si="874"/>
        <v>552</v>
      </c>
      <c r="H3743" s="9" t="str">
        <f t="shared" ca="1" si="875"/>
        <v>ж</v>
      </c>
      <c r="I3743" s="19">
        <f t="shared" ca="1" si="876"/>
        <v>30</v>
      </c>
      <c r="J3743" s="10">
        <f t="shared" ca="1" si="877"/>
        <v>43411</v>
      </c>
      <c r="K3743">
        <v>8</v>
      </c>
      <c r="L3743">
        <f t="shared" ca="1" si="878"/>
        <v>2</v>
      </c>
      <c r="M3743">
        <f ca="1">INDEX(коды!$B$2:$B$11,MATCH(бэкэнд!L3743,коды!$C$2:$C$11,0))</f>
        <v>902</v>
      </c>
      <c r="N3743">
        <f t="shared" ca="1" si="879"/>
        <v>178</v>
      </c>
      <c r="O3743">
        <f t="shared" ca="1" si="880"/>
        <v>58</v>
      </c>
      <c r="P3743">
        <f t="shared" ca="1" si="880"/>
        <v>74</v>
      </c>
      <c r="Q3743">
        <f t="shared" ca="1" si="881"/>
        <v>2018</v>
      </c>
      <c r="R3743">
        <f t="shared" ca="1" si="882"/>
        <v>11</v>
      </c>
      <c r="S3743">
        <f t="shared" ca="1" si="883"/>
        <v>7</v>
      </c>
    </row>
    <row r="3744" spans="2:19">
      <c r="B3744" s="7">
        <f t="shared" si="884"/>
        <v>14846</v>
      </c>
      <c r="C3744" s="8" t="str">
        <f t="shared" ca="1" si="870"/>
        <v>8 (911) 400-65-49</v>
      </c>
      <c r="D3744" s="7">
        <f t="shared" ca="1" si="871"/>
        <v>139</v>
      </c>
      <c r="E3744" s="7">
        <f t="shared" ca="1" si="872"/>
        <v>35</v>
      </c>
      <c r="F3744" s="7">
        <f t="shared" ca="1" si="873"/>
        <v>353</v>
      </c>
      <c r="G3744" s="9">
        <f t="shared" ca="1" si="874"/>
        <v>787</v>
      </c>
      <c r="H3744" s="9" t="str">
        <f t="shared" ca="1" si="875"/>
        <v>ж</v>
      </c>
      <c r="I3744" s="19">
        <f t="shared" ca="1" si="876"/>
        <v>28</v>
      </c>
      <c r="J3744" s="10">
        <f t="shared" ca="1" si="877"/>
        <v>43712</v>
      </c>
      <c r="K3744">
        <v>8</v>
      </c>
      <c r="L3744">
        <f t="shared" ca="1" si="878"/>
        <v>4</v>
      </c>
      <c r="M3744">
        <f ca="1">INDEX(коды!$B$2:$B$11,MATCH(бэкэнд!L3744,коды!$C$2:$C$11,0))</f>
        <v>911</v>
      </c>
      <c r="N3744">
        <f t="shared" ca="1" si="879"/>
        <v>400</v>
      </c>
      <c r="O3744">
        <f t="shared" ca="1" si="880"/>
        <v>65</v>
      </c>
      <c r="P3744">
        <f t="shared" ca="1" si="880"/>
        <v>49</v>
      </c>
      <c r="Q3744">
        <f t="shared" ca="1" si="881"/>
        <v>2019</v>
      </c>
      <c r="R3744">
        <f t="shared" ca="1" si="882"/>
        <v>9</v>
      </c>
      <c r="S3744">
        <f t="shared" ca="1" si="883"/>
        <v>4</v>
      </c>
    </row>
    <row r="3745" spans="2:19">
      <c r="B3745" s="7">
        <f t="shared" si="884"/>
        <v>14847</v>
      </c>
      <c r="C3745" s="8" t="str">
        <f t="shared" ca="1" si="870"/>
        <v>8 (914) 824-75-58</v>
      </c>
      <c r="D3745" s="7">
        <f t="shared" ca="1" si="871"/>
        <v>237</v>
      </c>
      <c r="E3745" s="7">
        <f t="shared" ca="1" si="872"/>
        <v>119</v>
      </c>
      <c r="F3745" s="7">
        <f t="shared" ca="1" si="873"/>
        <v>545</v>
      </c>
      <c r="G3745" s="9">
        <f t="shared" ca="1" si="874"/>
        <v>1475</v>
      </c>
      <c r="H3745" s="9" t="str">
        <f t="shared" ca="1" si="875"/>
        <v>м</v>
      </c>
      <c r="I3745" s="19">
        <f t="shared" ca="1" si="876"/>
        <v>23</v>
      </c>
      <c r="J3745" s="10">
        <f t="shared" ca="1" si="877"/>
        <v>43548</v>
      </c>
      <c r="K3745">
        <v>8</v>
      </c>
      <c r="L3745">
        <f t="shared" ca="1" si="878"/>
        <v>7</v>
      </c>
      <c r="M3745">
        <f ca="1">INDEX(коды!$B$2:$B$11,MATCH(бэкэнд!L3745,коды!$C$2:$C$11,0))</f>
        <v>914</v>
      </c>
      <c r="N3745">
        <f t="shared" ca="1" si="879"/>
        <v>824</v>
      </c>
      <c r="O3745">
        <f t="shared" ca="1" si="880"/>
        <v>75</v>
      </c>
      <c r="P3745">
        <f t="shared" ca="1" si="880"/>
        <v>58</v>
      </c>
      <c r="Q3745">
        <f t="shared" ca="1" si="881"/>
        <v>2019</v>
      </c>
      <c r="R3745">
        <f t="shared" ca="1" si="882"/>
        <v>3</v>
      </c>
      <c r="S3745">
        <f t="shared" ca="1" si="883"/>
        <v>24</v>
      </c>
    </row>
    <row r="3746" spans="2:19">
      <c r="B3746" s="7">
        <f t="shared" si="884"/>
        <v>14848</v>
      </c>
      <c r="C3746" s="8" t="str">
        <f t="shared" ca="1" si="870"/>
        <v>8 (917) 374-14-69</v>
      </c>
      <c r="D3746" s="7">
        <f t="shared" ca="1" si="871"/>
        <v>89</v>
      </c>
      <c r="E3746" s="7">
        <f t="shared" ca="1" si="872"/>
        <v>45</v>
      </c>
      <c r="F3746" s="7">
        <f t="shared" ca="1" si="873"/>
        <v>2822</v>
      </c>
      <c r="G3746" s="9">
        <f t="shared" ca="1" si="874"/>
        <v>2767</v>
      </c>
      <c r="H3746" s="9" t="str">
        <f t="shared" ca="1" si="875"/>
        <v>ж</v>
      </c>
      <c r="I3746" s="19">
        <f t="shared" ca="1" si="876"/>
        <v>35</v>
      </c>
      <c r="J3746" s="10">
        <f t="shared" ca="1" si="877"/>
        <v>43515</v>
      </c>
      <c r="K3746">
        <v>8</v>
      </c>
      <c r="L3746">
        <f t="shared" ca="1" si="878"/>
        <v>8</v>
      </c>
      <c r="M3746">
        <f ca="1">INDEX(коды!$B$2:$B$11,MATCH(бэкэнд!L3746,коды!$C$2:$C$11,0))</f>
        <v>917</v>
      </c>
      <c r="N3746">
        <f t="shared" ca="1" si="879"/>
        <v>374</v>
      </c>
      <c r="O3746">
        <f t="shared" ca="1" si="880"/>
        <v>14</v>
      </c>
      <c r="P3746">
        <f t="shared" ca="1" si="880"/>
        <v>69</v>
      </c>
      <c r="Q3746">
        <f t="shared" ca="1" si="881"/>
        <v>2019</v>
      </c>
      <c r="R3746">
        <f t="shared" ca="1" si="882"/>
        <v>2</v>
      </c>
      <c r="S3746">
        <f t="shared" ca="1" si="883"/>
        <v>19</v>
      </c>
    </row>
    <row r="3747" spans="2:19">
      <c r="B3747" s="7">
        <f t="shared" si="884"/>
        <v>14849</v>
      </c>
      <c r="C3747" s="8" t="str">
        <f t="shared" ca="1" si="870"/>
        <v>8 (911) 241-36-30</v>
      </c>
      <c r="D3747" s="7">
        <f t="shared" ca="1" si="871"/>
        <v>100</v>
      </c>
      <c r="E3747" s="7">
        <f t="shared" ca="1" si="872"/>
        <v>34</v>
      </c>
      <c r="F3747" s="7">
        <f t="shared" ca="1" si="873"/>
        <v>3142</v>
      </c>
      <c r="G3747" s="9">
        <f t="shared" ca="1" si="874"/>
        <v>2721</v>
      </c>
      <c r="H3747" s="9" t="str">
        <f t="shared" ca="1" si="875"/>
        <v>м</v>
      </c>
      <c r="I3747" s="19">
        <f t="shared" ca="1" si="876"/>
        <v>23</v>
      </c>
      <c r="J3747" s="10">
        <f t="shared" ca="1" si="877"/>
        <v>43564</v>
      </c>
      <c r="K3747">
        <v>8</v>
      </c>
      <c r="L3747">
        <f t="shared" ca="1" si="878"/>
        <v>4</v>
      </c>
      <c r="M3747">
        <f ca="1">INDEX(коды!$B$2:$B$11,MATCH(бэкэнд!L3747,коды!$C$2:$C$11,0))</f>
        <v>911</v>
      </c>
      <c r="N3747">
        <f t="shared" ca="1" si="879"/>
        <v>241</v>
      </c>
      <c r="O3747">
        <f t="shared" ca="1" si="880"/>
        <v>36</v>
      </c>
      <c r="P3747">
        <f t="shared" ca="1" si="880"/>
        <v>30</v>
      </c>
      <c r="Q3747">
        <f t="shared" ca="1" si="881"/>
        <v>2019</v>
      </c>
      <c r="R3747">
        <f t="shared" ca="1" si="882"/>
        <v>4</v>
      </c>
      <c r="S3747">
        <f t="shared" ca="1" si="883"/>
        <v>9</v>
      </c>
    </row>
    <row r="3748" spans="2:19">
      <c r="B3748" s="7">
        <f t="shared" si="884"/>
        <v>14850</v>
      </c>
      <c r="C3748" s="8" t="str">
        <f t="shared" ca="1" si="870"/>
        <v>8 (902) 877-48-23</v>
      </c>
      <c r="D3748" s="7">
        <f t="shared" ca="1" si="871"/>
        <v>148</v>
      </c>
      <c r="E3748" s="7">
        <f t="shared" ca="1" si="872"/>
        <v>74</v>
      </c>
      <c r="F3748" s="7">
        <f t="shared" ca="1" si="873"/>
        <v>2231</v>
      </c>
      <c r="G3748" s="9">
        <f t="shared" ca="1" si="874"/>
        <v>2864</v>
      </c>
      <c r="H3748" s="9" t="str">
        <f t="shared" ca="1" si="875"/>
        <v>м</v>
      </c>
      <c r="I3748" s="19">
        <f t="shared" ca="1" si="876"/>
        <v>50</v>
      </c>
      <c r="J3748" s="10">
        <f t="shared" ca="1" si="877"/>
        <v>43578</v>
      </c>
      <c r="K3748">
        <v>8</v>
      </c>
      <c r="L3748">
        <f t="shared" ca="1" si="878"/>
        <v>2</v>
      </c>
      <c r="M3748">
        <f ca="1">INDEX(коды!$B$2:$B$11,MATCH(бэкэнд!L3748,коды!$C$2:$C$11,0))</f>
        <v>902</v>
      </c>
      <c r="N3748">
        <f t="shared" ca="1" si="879"/>
        <v>877</v>
      </c>
      <c r="O3748">
        <f t="shared" ca="1" si="880"/>
        <v>48</v>
      </c>
      <c r="P3748">
        <f t="shared" ca="1" si="880"/>
        <v>23</v>
      </c>
      <c r="Q3748">
        <f t="shared" ca="1" si="881"/>
        <v>2019</v>
      </c>
      <c r="R3748">
        <f t="shared" ca="1" si="882"/>
        <v>4</v>
      </c>
      <c r="S3748">
        <f t="shared" ca="1" si="883"/>
        <v>23</v>
      </c>
    </row>
    <row r="3749" spans="2:19">
      <c r="B3749" s="7">
        <f t="shared" si="884"/>
        <v>14851</v>
      </c>
      <c r="C3749" s="8" t="str">
        <f t="shared" ca="1" si="870"/>
        <v>8 (910) 557-51-88</v>
      </c>
      <c r="D3749" s="7">
        <f t="shared" ca="1" si="871"/>
        <v>52</v>
      </c>
      <c r="E3749" s="7">
        <f t="shared" ca="1" si="872"/>
        <v>26</v>
      </c>
      <c r="F3749" s="7">
        <f t="shared" ca="1" si="873"/>
        <v>1943</v>
      </c>
      <c r="G3749" s="9">
        <f t="shared" ca="1" si="874"/>
        <v>1146</v>
      </c>
      <c r="H3749" s="9" t="str">
        <f t="shared" ca="1" si="875"/>
        <v>ж</v>
      </c>
      <c r="I3749" s="19">
        <f t="shared" ca="1" si="876"/>
        <v>40</v>
      </c>
      <c r="J3749" s="10">
        <f t="shared" ca="1" si="877"/>
        <v>43629</v>
      </c>
      <c r="K3749">
        <v>8</v>
      </c>
      <c r="L3749">
        <f t="shared" ca="1" si="878"/>
        <v>3</v>
      </c>
      <c r="M3749">
        <f ca="1">INDEX(коды!$B$2:$B$11,MATCH(бэкэнд!L3749,коды!$C$2:$C$11,0))</f>
        <v>910</v>
      </c>
      <c r="N3749">
        <f t="shared" ca="1" si="879"/>
        <v>557</v>
      </c>
      <c r="O3749">
        <f t="shared" ca="1" si="880"/>
        <v>51</v>
      </c>
      <c r="P3749">
        <f t="shared" ca="1" si="880"/>
        <v>88</v>
      </c>
      <c r="Q3749">
        <f t="shared" ca="1" si="881"/>
        <v>2019</v>
      </c>
      <c r="R3749">
        <f t="shared" ca="1" si="882"/>
        <v>6</v>
      </c>
      <c r="S3749">
        <f t="shared" ca="1" si="883"/>
        <v>13</v>
      </c>
    </row>
    <row r="3750" spans="2:19">
      <c r="B3750" s="7">
        <f t="shared" si="884"/>
        <v>14852</v>
      </c>
      <c r="C3750" s="8" t="str">
        <f t="shared" ca="1" si="870"/>
        <v>8 (917) 574-69-58</v>
      </c>
      <c r="D3750" s="7">
        <f t="shared" ca="1" si="871"/>
        <v>166</v>
      </c>
      <c r="E3750" s="7">
        <f t="shared" ca="1" si="872"/>
        <v>56</v>
      </c>
      <c r="F3750" s="7">
        <f t="shared" ca="1" si="873"/>
        <v>2166</v>
      </c>
      <c r="G3750" s="9">
        <f t="shared" ca="1" si="874"/>
        <v>2625</v>
      </c>
      <c r="H3750" s="9" t="str">
        <f t="shared" ca="1" si="875"/>
        <v>ж</v>
      </c>
      <c r="I3750" s="19">
        <f t="shared" ca="1" si="876"/>
        <v>50</v>
      </c>
      <c r="J3750" s="10">
        <f t="shared" ca="1" si="877"/>
        <v>43630</v>
      </c>
      <c r="K3750">
        <v>8</v>
      </c>
      <c r="L3750">
        <f t="shared" ca="1" si="878"/>
        <v>8</v>
      </c>
      <c r="M3750">
        <f ca="1">INDEX(коды!$B$2:$B$11,MATCH(бэкэнд!L3750,коды!$C$2:$C$11,0))</f>
        <v>917</v>
      </c>
      <c r="N3750">
        <f t="shared" ca="1" si="879"/>
        <v>574</v>
      </c>
      <c r="O3750">
        <f t="shared" ca="1" si="880"/>
        <v>69</v>
      </c>
      <c r="P3750">
        <f t="shared" ca="1" si="880"/>
        <v>58</v>
      </c>
      <c r="Q3750">
        <f t="shared" ca="1" si="881"/>
        <v>2019</v>
      </c>
      <c r="R3750">
        <f t="shared" ca="1" si="882"/>
        <v>6</v>
      </c>
      <c r="S3750">
        <f t="shared" ca="1" si="883"/>
        <v>14</v>
      </c>
    </row>
    <row r="3751" spans="2:19">
      <c r="B3751" s="7">
        <f t="shared" si="884"/>
        <v>14853</v>
      </c>
      <c r="C3751" s="8" t="str">
        <f t="shared" ca="1" si="870"/>
        <v>8 (902) 822-73-80</v>
      </c>
      <c r="D3751" s="7">
        <f t="shared" ca="1" si="871"/>
        <v>214</v>
      </c>
      <c r="E3751" s="7">
        <f t="shared" ca="1" si="872"/>
        <v>107</v>
      </c>
      <c r="F3751" s="7">
        <f t="shared" ca="1" si="873"/>
        <v>1312</v>
      </c>
      <c r="G3751" s="9">
        <f t="shared" ca="1" si="874"/>
        <v>2048</v>
      </c>
      <c r="H3751" s="9" t="str">
        <f t="shared" ca="1" si="875"/>
        <v>ж</v>
      </c>
      <c r="I3751" s="19">
        <f t="shared" ca="1" si="876"/>
        <v>27</v>
      </c>
      <c r="J3751" s="10">
        <f t="shared" ca="1" si="877"/>
        <v>43448</v>
      </c>
      <c r="K3751">
        <v>8</v>
      </c>
      <c r="L3751">
        <f t="shared" ca="1" si="878"/>
        <v>2</v>
      </c>
      <c r="M3751">
        <f ca="1">INDEX(коды!$B$2:$B$11,MATCH(бэкэнд!L3751,коды!$C$2:$C$11,0))</f>
        <v>902</v>
      </c>
      <c r="N3751">
        <f t="shared" ca="1" si="879"/>
        <v>822</v>
      </c>
      <c r="O3751">
        <f t="shared" ca="1" si="880"/>
        <v>73</v>
      </c>
      <c r="P3751">
        <f t="shared" ca="1" si="880"/>
        <v>80</v>
      </c>
      <c r="Q3751">
        <f t="shared" ca="1" si="881"/>
        <v>2018</v>
      </c>
      <c r="R3751">
        <f t="shared" ca="1" si="882"/>
        <v>12</v>
      </c>
      <c r="S3751">
        <f t="shared" ca="1" si="883"/>
        <v>14</v>
      </c>
    </row>
    <row r="3752" spans="2:19">
      <c r="B3752" s="7">
        <f t="shared" si="884"/>
        <v>14854</v>
      </c>
      <c r="C3752" s="8" t="str">
        <f t="shared" ca="1" si="870"/>
        <v>8 (914) 791-93-44</v>
      </c>
      <c r="D3752" s="7">
        <f t="shared" ca="1" si="871"/>
        <v>31</v>
      </c>
      <c r="E3752" s="7">
        <f t="shared" ca="1" si="872"/>
        <v>8</v>
      </c>
      <c r="F3752" s="7">
        <f t="shared" ca="1" si="873"/>
        <v>1632</v>
      </c>
      <c r="G3752" s="9">
        <f t="shared" ca="1" si="874"/>
        <v>982</v>
      </c>
      <c r="H3752" s="9" t="str">
        <f t="shared" ca="1" si="875"/>
        <v>м</v>
      </c>
      <c r="I3752" s="19">
        <f t="shared" ca="1" si="876"/>
        <v>26</v>
      </c>
      <c r="J3752" s="10">
        <f t="shared" ca="1" si="877"/>
        <v>43524</v>
      </c>
      <c r="K3752">
        <v>8</v>
      </c>
      <c r="L3752">
        <f t="shared" ca="1" si="878"/>
        <v>7</v>
      </c>
      <c r="M3752">
        <f ca="1">INDEX(коды!$B$2:$B$11,MATCH(бэкэнд!L3752,коды!$C$2:$C$11,0))</f>
        <v>914</v>
      </c>
      <c r="N3752">
        <f t="shared" ca="1" si="879"/>
        <v>791</v>
      </c>
      <c r="O3752">
        <f t="shared" ca="1" si="880"/>
        <v>93</v>
      </c>
      <c r="P3752">
        <f t="shared" ca="1" si="880"/>
        <v>44</v>
      </c>
      <c r="Q3752">
        <f t="shared" ca="1" si="881"/>
        <v>2019</v>
      </c>
      <c r="R3752">
        <f t="shared" ca="1" si="882"/>
        <v>2</v>
      </c>
      <c r="S3752">
        <f t="shared" ca="1" si="883"/>
        <v>28</v>
      </c>
    </row>
    <row r="3753" spans="2:19">
      <c r="B3753" s="7">
        <f t="shared" si="884"/>
        <v>14855</v>
      </c>
      <c r="C3753" s="8" t="str">
        <f t="shared" ca="1" si="870"/>
        <v>8 (917) 779-98-97</v>
      </c>
      <c r="D3753" s="7">
        <f t="shared" ca="1" si="871"/>
        <v>223</v>
      </c>
      <c r="E3753" s="7">
        <f t="shared" ca="1" si="872"/>
        <v>112</v>
      </c>
      <c r="F3753" s="7">
        <f t="shared" ca="1" si="873"/>
        <v>2691</v>
      </c>
      <c r="G3753" s="9">
        <f t="shared" ca="1" si="874"/>
        <v>3004</v>
      </c>
      <c r="H3753" s="9" t="str">
        <f t="shared" ca="1" si="875"/>
        <v>ж</v>
      </c>
      <c r="I3753" s="19">
        <f t="shared" ca="1" si="876"/>
        <v>47</v>
      </c>
      <c r="J3753" s="10">
        <f t="shared" ca="1" si="877"/>
        <v>43729</v>
      </c>
      <c r="K3753">
        <v>8</v>
      </c>
      <c r="L3753">
        <f t="shared" ca="1" si="878"/>
        <v>8</v>
      </c>
      <c r="M3753">
        <f ca="1">INDEX(коды!$B$2:$B$11,MATCH(бэкэнд!L3753,коды!$C$2:$C$11,0))</f>
        <v>917</v>
      </c>
      <c r="N3753">
        <f t="shared" ca="1" si="879"/>
        <v>779</v>
      </c>
      <c r="O3753">
        <f t="shared" ca="1" si="880"/>
        <v>98</v>
      </c>
      <c r="P3753">
        <f t="shared" ca="1" si="880"/>
        <v>97</v>
      </c>
      <c r="Q3753">
        <f t="shared" ca="1" si="881"/>
        <v>2019</v>
      </c>
      <c r="R3753">
        <f t="shared" ca="1" si="882"/>
        <v>9</v>
      </c>
      <c r="S3753">
        <f t="shared" ca="1" si="883"/>
        <v>21</v>
      </c>
    </row>
    <row r="3754" spans="2:19">
      <c r="B3754" s="7">
        <f t="shared" si="884"/>
        <v>14856</v>
      </c>
      <c r="C3754" s="8" t="str">
        <f t="shared" ca="1" si="870"/>
        <v>8 (901) 350-25-48</v>
      </c>
      <c r="D3754" s="7">
        <f t="shared" ca="1" si="871"/>
        <v>109</v>
      </c>
      <c r="E3754" s="7">
        <f t="shared" ca="1" si="872"/>
        <v>37</v>
      </c>
      <c r="F3754" s="7">
        <f t="shared" ca="1" si="873"/>
        <v>1546</v>
      </c>
      <c r="G3754" s="9">
        <f t="shared" ca="1" si="874"/>
        <v>1573</v>
      </c>
      <c r="H3754" s="9" t="str">
        <f t="shared" ca="1" si="875"/>
        <v>ж</v>
      </c>
      <c r="I3754" s="19">
        <f t="shared" ca="1" si="876"/>
        <v>21</v>
      </c>
      <c r="J3754" s="10">
        <f t="shared" ca="1" si="877"/>
        <v>43485</v>
      </c>
      <c r="K3754">
        <v>8</v>
      </c>
      <c r="L3754">
        <f t="shared" ca="1" si="878"/>
        <v>1</v>
      </c>
      <c r="M3754">
        <f ca="1">INDEX(коды!$B$2:$B$11,MATCH(бэкэнд!L3754,коды!$C$2:$C$11,0))</f>
        <v>901</v>
      </c>
      <c r="N3754">
        <f t="shared" ca="1" si="879"/>
        <v>350</v>
      </c>
      <c r="O3754">
        <f t="shared" ca="1" si="880"/>
        <v>25</v>
      </c>
      <c r="P3754">
        <f t="shared" ca="1" si="880"/>
        <v>48</v>
      </c>
      <c r="Q3754">
        <f t="shared" ca="1" si="881"/>
        <v>2019</v>
      </c>
      <c r="R3754">
        <f t="shared" ca="1" si="882"/>
        <v>1</v>
      </c>
      <c r="S3754">
        <f t="shared" ca="1" si="883"/>
        <v>20</v>
      </c>
    </row>
    <row r="3755" spans="2:19">
      <c r="B3755" s="7">
        <f t="shared" si="884"/>
        <v>14857</v>
      </c>
      <c r="C3755" s="8" t="str">
        <f t="shared" ca="1" si="870"/>
        <v>8 (910) 526-28-97</v>
      </c>
      <c r="D3755" s="7">
        <f t="shared" ca="1" si="871"/>
        <v>165</v>
      </c>
      <c r="E3755" s="7">
        <f t="shared" ca="1" si="872"/>
        <v>42</v>
      </c>
      <c r="F3755" s="7">
        <f t="shared" ca="1" si="873"/>
        <v>2338</v>
      </c>
      <c r="G3755" s="9">
        <f t="shared" ca="1" si="874"/>
        <v>1368</v>
      </c>
      <c r="H3755" s="9" t="str">
        <f t="shared" ca="1" si="875"/>
        <v>ж</v>
      </c>
      <c r="I3755" s="19">
        <f t="shared" ca="1" si="876"/>
        <v>48</v>
      </c>
      <c r="J3755" s="10">
        <f t="shared" ca="1" si="877"/>
        <v>43537</v>
      </c>
      <c r="K3755">
        <v>8</v>
      </c>
      <c r="L3755">
        <f t="shared" ca="1" si="878"/>
        <v>3</v>
      </c>
      <c r="M3755">
        <f ca="1">INDEX(коды!$B$2:$B$11,MATCH(бэкэнд!L3755,коды!$C$2:$C$11,0))</f>
        <v>910</v>
      </c>
      <c r="N3755">
        <f t="shared" ca="1" si="879"/>
        <v>526</v>
      </c>
      <c r="O3755">
        <f t="shared" ca="1" si="880"/>
        <v>28</v>
      </c>
      <c r="P3755">
        <f t="shared" ca="1" si="880"/>
        <v>97</v>
      </c>
      <c r="Q3755">
        <f t="shared" ca="1" si="881"/>
        <v>2019</v>
      </c>
      <c r="R3755">
        <f t="shared" ca="1" si="882"/>
        <v>3</v>
      </c>
      <c r="S3755">
        <f t="shared" ca="1" si="883"/>
        <v>13</v>
      </c>
    </row>
    <row r="3756" spans="2:19">
      <c r="B3756" s="7">
        <f t="shared" si="884"/>
        <v>14858</v>
      </c>
      <c r="C3756" s="8" t="str">
        <f t="shared" ca="1" si="870"/>
        <v>8 (901) 371-74-75</v>
      </c>
      <c r="D3756" s="7">
        <f t="shared" ca="1" si="871"/>
        <v>135</v>
      </c>
      <c r="E3756" s="7">
        <f t="shared" ca="1" si="872"/>
        <v>45</v>
      </c>
      <c r="F3756" s="7">
        <f t="shared" ca="1" si="873"/>
        <v>3439</v>
      </c>
      <c r="G3756" s="9">
        <f t="shared" ca="1" si="874"/>
        <v>2694</v>
      </c>
      <c r="H3756" s="9" t="str">
        <f t="shared" ca="1" si="875"/>
        <v>м</v>
      </c>
      <c r="I3756" s="19">
        <f t="shared" ca="1" si="876"/>
        <v>20</v>
      </c>
      <c r="J3756" s="10">
        <f t="shared" ca="1" si="877"/>
        <v>43519</v>
      </c>
      <c r="K3756">
        <v>8</v>
      </c>
      <c r="L3756">
        <f t="shared" ca="1" si="878"/>
        <v>1</v>
      </c>
      <c r="M3756">
        <f ca="1">INDEX(коды!$B$2:$B$11,MATCH(бэкэнд!L3756,коды!$C$2:$C$11,0))</f>
        <v>901</v>
      </c>
      <c r="N3756">
        <f t="shared" ca="1" si="879"/>
        <v>371</v>
      </c>
      <c r="O3756">
        <f t="shared" ca="1" si="880"/>
        <v>74</v>
      </c>
      <c r="P3756">
        <f t="shared" ca="1" si="880"/>
        <v>75</v>
      </c>
      <c r="Q3756">
        <f t="shared" ca="1" si="881"/>
        <v>2019</v>
      </c>
      <c r="R3756">
        <f t="shared" ca="1" si="882"/>
        <v>2</v>
      </c>
      <c r="S3756">
        <f t="shared" ca="1" si="883"/>
        <v>23</v>
      </c>
    </row>
    <row r="3757" spans="2:19">
      <c r="B3757" s="7">
        <f t="shared" si="884"/>
        <v>14859</v>
      </c>
      <c r="C3757" s="8" t="str">
        <f t="shared" ca="1" si="870"/>
        <v>8 (902) 277-40-59</v>
      </c>
      <c r="D3757" s="7">
        <f t="shared" ca="1" si="871"/>
        <v>238</v>
      </c>
      <c r="E3757" s="7">
        <f t="shared" ca="1" si="872"/>
        <v>119</v>
      </c>
      <c r="F3757" s="7">
        <f t="shared" ca="1" si="873"/>
        <v>400</v>
      </c>
      <c r="G3757" s="9">
        <f t="shared" ca="1" si="874"/>
        <v>898</v>
      </c>
      <c r="H3757" s="9" t="str">
        <f t="shared" ca="1" si="875"/>
        <v>м</v>
      </c>
      <c r="I3757" s="19">
        <f t="shared" ca="1" si="876"/>
        <v>48</v>
      </c>
      <c r="J3757" s="10">
        <f t="shared" ca="1" si="877"/>
        <v>43629</v>
      </c>
      <c r="K3757">
        <v>8</v>
      </c>
      <c r="L3757">
        <f t="shared" ca="1" si="878"/>
        <v>2</v>
      </c>
      <c r="M3757">
        <f ca="1">INDEX(коды!$B$2:$B$11,MATCH(бэкэнд!L3757,коды!$C$2:$C$11,0))</f>
        <v>902</v>
      </c>
      <c r="N3757">
        <f t="shared" ca="1" si="879"/>
        <v>277</v>
      </c>
      <c r="O3757">
        <f t="shared" ca="1" si="880"/>
        <v>40</v>
      </c>
      <c r="P3757">
        <f t="shared" ca="1" si="880"/>
        <v>59</v>
      </c>
      <c r="Q3757">
        <f t="shared" ca="1" si="881"/>
        <v>2019</v>
      </c>
      <c r="R3757">
        <f t="shared" ca="1" si="882"/>
        <v>6</v>
      </c>
      <c r="S3757">
        <f t="shared" ca="1" si="883"/>
        <v>13</v>
      </c>
    </row>
    <row r="3758" spans="2:19">
      <c r="B3758" s="7">
        <f t="shared" si="884"/>
        <v>14860</v>
      </c>
      <c r="C3758" s="8" t="str">
        <f t="shared" ca="1" si="870"/>
        <v>8 (912) 861-15-93</v>
      </c>
      <c r="D3758" s="7">
        <f t="shared" ca="1" si="871"/>
        <v>130</v>
      </c>
      <c r="E3758" s="7">
        <f t="shared" ca="1" si="872"/>
        <v>44</v>
      </c>
      <c r="F3758" s="7">
        <f t="shared" ca="1" si="873"/>
        <v>310</v>
      </c>
      <c r="G3758" s="9">
        <f t="shared" ca="1" si="874"/>
        <v>556</v>
      </c>
      <c r="H3758" s="9" t="str">
        <f t="shared" ca="1" si="875"/>
        <v>м</v>
      </c>
      <c r="I3758" s="19">
        <f t="shared" ca="1" si="876"/>
        <v>29</v>
      </c>
      <c r="J3758" s="10">
        <f t="shared" ca="1" si="877"/>
        <v>43672</v>
      </c>
      <c r="K3758">
        <v>8</v>
      </c>
      <c r="L3758">
        <f t="shared" ca="1" si="878"/>
        <v>5</v>
      </c>
      <c r="M3758">
        <f ca="1">INDEX(коды!$B$2:$B$11,MATCH(бэкэнд!L3758,коды!$C$2:$C$11,0))</f>
        <v>912</v>
      </c>
      <c r="N3758">
        <f t="shared" ca="1" si="879"/>
        <v>861</v>
      </c>
      <c r="O3758">
        <f t="shared" ca="1" si="880"/>
        <v>15</v>
      </c>
      <c r="P3758">
        <f t="shared" ca="1" si="880"/>
        <v>93</v>
      </c>
      <c r="Q3758">
        <f t="shared" ca="1" si="881"/>
        <v>2019</v>
      </c>
      <c r="R3758">
        <f t="shared" ca="1" si="882"/>
        <v>7</v>
      </c>
      <c r="S3758">
        <f t="shared" ca="1" si="883"/>
        <v>26</v>
      </c>
    </row>
    <row r="3759" spans="2:19">
      <c r="B3759" s="7">
        <f t="shared" si="884"/>
        <v>14861</v>
      </c>
      <c r="C3759" s="8" t="str">
        <f t="shared" ca="1" si="870"/>
        <v>8 (914) 926-97-24</v>
      </c>
      <c r="D3759" s="7">
        <f t="shared" ca="1" si="871"/>
        <v>219</v>
      </c>
      <c r="E3759" s="7">
        <f t="shared" ca="1" si="872"/>
        <v>73</v>
      </c>
      <c r="F3759" s="7">
        <f t="shared" ca="1" si="873"/>
        <v>3035</v>
      </c>
      <c r="G3759" s="9">
        <f t="shared" ca="1" si="874"/>
        <v>3381</v>
      </c>
      <c r="H3759" s="9" t="str">
        <f t="shared" ca="1" si="875"/>
        <v>ж</v>
      </c>
      <c r="I3759" s="19">
        <f t="shared" ca="1" si="876"/>
        <v>44</v>
      </c>
      <c r="J3759" s="10">
        <f t="shared" ca="1" si="877"/>
        <v>43714</v>
      </c>
      <c r="K3759">
        <v>8</v>
      </c>
      <c r="L3759">
        <f t="shared" ca="1" si="878"/>
        <v>7</v>
      </c>
      <c r="M3759">
        <f ca="1">INDEX(коды!$B$2:$B$11,MATCH(бэкэнд!L3759,коды!$C$2:$C$11,0))</f>
        <v>914</v>
      </c>
      <c r="N3759">
        <f t="shared" ca="1" si="879"/>
        <v>926</v>
      </c>
      <c r="O3759">
        <f t="shared" ca="1" si="880"/>
        <v>97</v>
      </c>
      <c r="P3759">
        <f t="shared" ca="1" si="880"/>
        <v>24</v>
      </c>
      <c r="Q3759">
        <f t="shared" ca="1" si="881"/>
        <v>2019</v>
      </c>
      <c r="R3759">
        <f t="shared" ca="1" si="882"/>
        <v>9</v>
      </c>
      <c r="S3759">
        <f t="shared" ca="1" si="883"/>
        <v>6</v>
      </c>
    </row>
    <row r="3760" spans="2:19">
      <c r="B3760" s="7">
        <f t="shared" si="884"/>
        <v>14862</v>
      </c>
      <c r="C3760" s="8" t="str">
        <f t="shared" ca="1" si="870"/>
        <v>8 (917) 413-34-65</v>
      </c>
      <c r="D3760" s="7">
        <f t="shared" ca="1" si="871"/>
        <v>36</v>
      </c>
      <c r="E3760" s="7">
        <f t="shared" ca="1" si="872"/>
        <v>9</v>
      </c>
      <c r="F3760" s="7">
        <f t="shared" ca="1" si="873"/>
        <v>2879</v>
      </c>
      <c r="G3760" s="9">
        <f t="shared" ca="1" si="874"/>
        <v>517</v>
      </c>
      <c r="H3760" s="9" t="str">
        <f t="shared" ca="1" si="875"/>
        <v>ж</v>
      </c>
      <c r="I3760" s="19">
        <f t="shared" ca="1" si="876"/>
        <v>89</v>
      </c>
      <c r="J3760" s="10">
        <f t="shared" ca="1" si="877"/>
        <v>43530</v>
      </c>
      <c r="K3760">
        <v>8</v>
      </c>
      <c r="L3760">
        <f t="shared" ca="1" si="878"/>
        <v>8</v>
      </c>
      <c r="M3760">
        <f ca="1">INDEX(коды!$B$2:$B$11,MATCH(бэкэнд!L3760,коды!$C$2:$C$11,0))</f>
        <v>917</v>
      </c>
      <c r="N3760">
        <f t="shared" ca="1" si="879"/>
        <v>413</v>
      </c>
      <c r="O3760">
        <f t="shared" ca="1" si="880"/>
        <v>34</v>
      </c>
      <c r="P3760">
        <f t="shared" ca="1" si="880"/>
        <v>65</v>
      </c>
      <c r="Q3760">
        <f t="shared" ca="1" si="881"/>
        <v>2019</v>
      </c>
      <c r="R3760">
        <f t="shared" ca="1" si="882"/>
        <v>3</v>
      </c>
      <c r="S3760">
        <f t="shared" ca="1" si="883"/>
        <v>6</v>
      </c>
    </row>
    <row r="3761" spans="2:19">
      <c r="B3761" s="7">
        <f t="shared" si="884"/>
        <v>14863</v>
      </c>
      <c r="C3761" s="8" t="str">
        <f t="shared" ca="1" si="870"/>
        <v>8 (914) 156-25-35</v>
      </c>
      <c r="D3761" s="7">
        <f t="shared" ca="1" si="871"/>
        <v>130</v>
      </c>
      <c r="E3761" s="7">
        <f t="shared" ca="1" si="872"/>
        <v>44</v>
      </c>
      <c r="F3761" s="7">
        <f t="shared" ca="1" si="873"/>
        <v>2555</v>
      </c>
      <c r="G3761" s="9">
        <f t="shared" ca="1" si="874"/>
        <v>2962</v>
      </c>
      <c r="H3761" s="9" t="str">
        <f t="shared" ca="1" si="875"/>
        <v>м</v>
      </c>
      <c r="I3761" s="19">
        <f t="shared" ca="1" si="876"/>
        <v>50</v>
      </c>
      <c r="J3761" s="10">
        <f t="shared" ca="1" si="877"/>
        <v>43529</v>
      </c>
      <c r="K3761">
        <v>8</v>
      </c>
      <c r="L3761">
        <f t="shared" ca="1" si="878"/>
        <v>7</v>
      </c>
      <c r="M3761">
        <f ca="1">INDEX(коды!$B$2:$B$11,MATCH(бэкэнд!L3761,коды!$C$2:$C$11,0))</f>
        <v>914</v>
      </c>
      <c r="N3761">
        <f t="shared" ca="1" si="879"/>
        <v>156</v>
      </c>
      <c r="O3761">
        <f t="shared" ca="1" si="880"/>
        <v>25</v>
      </c>
      <c r="P3761">
        <f t="shared" ca="1" si="880"/>
        <v>35</v>
      </c>
      <c r="Q3761">
        <f t="shared" ca="1" si="881"/>
        <v>2019</v>
      </c>
      <c r="R3761">
        <f t="shared" ca="1" si="882"/>
        <v>3</v>
      </c>
      <c r="S3761">
        <f t="shared" ca="1" si="883"/>
        <v>5</v>
      </c>
    </row>
    <row r="3762" spans="2:19">
      <c r="B3762" s="7">
        <f t="shared" si="884"/>
        <v>14864</v>
      </c>
      <c r="C3762" s="8" t="str">
        <f t="shared" ca="1" si="870"/>
        <v>8 (901) 710-45-44</v>
      </c>
      <c r="D3762" s="7">
        <f t="shared" ca="1" si="871"/>
        <v>70</v>
      </c>
      <c r="E3762" s="7">
        <f t="shared" ca="1" si="872"/>
        <v>18</v>
      </c>
      <c r="F3762" s="7">
        <f t="shared" ca="1" si="873"/>
        <v>997</v>
      </c>
      <c r="G3762" s="9">
        <f t="shared" ca="1" si="874"/>
        <v>935</v>
      </c>
      <c r="H3762" s="9" t="str">
        <f t="shared" ca="1" si="875"/>
        <v>м</v>
      </c>
      <c r="I3762" s="19">
        <f t="shared" ca="1" si="876"/>
        <v>74</v>
      </c>
      <c r="J3762" s="10">
        <f t="shared" ca="1" si="877"/>
        <v>43558</v>
      </c>
      <c r="K3762">
        <v>8</v>
      </c>
      <c r="L3762">
        <f t="shared" ca="1" si="878"/>
        <v>1</v>
      </c>
      <c r="M3762">
        <f ca="1">INDEX(коды!$B$2:$B$11,MATCH(бэкэнд!L3762,коды!$C$2:$C$11,0))</f>
        <v>901</v>
      </c>
      <c r="N3762">
        <f t="shared" ca="1" si="879"/>
        <v>710</v>
      </c>
      <c r="O3762">
        <f t="shared" ca="1" si="880"/>
        <v>45</v>
      </c>
      <c r="P3762">
        <f t="shared" ca="1" si="880"/>
        <v>44</v>
      </c>
      <c r="Q3762">
        <f t="shared" ca="1" si="881"/>
        <v>2019</v>
      </c>
      <c r="R3762">
        <f t="shared" ca="1" si="882"/>
        <v>4</v>
      </c>
      <c r="S3762">
        <f t="shared" ca="1" si="883"/>
        <v>3</v>
      </c>
    </row>
    <row r="3763" spans="2:19">
      <c r="B3763" s="7">
        <f t="shared" si="884"/>
        <v>14865</v>
      </c>
      <c r="C3763" s="8" t="str">
        <f t="shared" ca="1" si="870"/>
        <v>8 (988) 863-90-91</v>
      </c>
      <c r="D3763" s="7">
        <f t="shared" ca="1" si="871"/>
        <v>93</v>
      </c>
      <c r="E3763" s="7">
        <f t="shared" ca="1" si="872"/>
        <v>24</v>
      </c>
      <c r="F3763" s="7">
        <f t="shared" ca="1" si="873"/>
        <v>2847</v>
      </c>
      <c r="G3763" s="9">
        <f t="shared" ca="1" si="874"/>
        <v>1712</v>
      </c>
      <c r="H3763" s="9" t="str">
        <f t="shared" ca="1" si="875"/>
        <v>м</v>
      </c>
      <c r="I3763" s="19">
        <f t="shared" ca="1" si="876"/>
        <v>27</v>
      </c>
      <c r="J3763" s="10">
        <f t="shared" ca="1" si="877"/>
        <v>43662</v>
      </c>
      <c r="K3763">
        <v>8</v>
      </c>
      <c r="L3763">
        <f t="shared" ca="1" si="878"/>
        <v>10</v>
      </c>
      <c r="M3763">
        <f ca="1">INDEX(коды!$B$2:$B$11,MATCH(бэкэнд!L3763,коды!$C$2:$C$11,0))</f>
        <v>988</v>
      </c>
      <c r="N3763">
        <f t="shared" ca="1" si="879"/>
        <v>863</v>
      </c>
      <c r="O3763">
        <f t="shared" ca="1" si="880"/>
        <v>90</v>
      </c>
      <c r="P3763">
        <f t="shared" ca="1" si="880"/>
        <v>91</v>
      </c>
      <c r="Q3763">
        <f t="shared" ca="1" si="881"/>
        <v>2019</v>
      </c>
      <c r="R3763">
        <f t="shared" ca="1" si="882"/>
        <v>7</v>
      </c>
      <c r="S3763">
        <f t="shared" ca="1" si="883"/>
        <v>16</v>
      </c>
    </row>
    <row r="3764" spans="2:19">
      <c r="B3764" s="7">
        <f t="shared" si="884"/>
        <v>14866</v>
      </c>
      <c r="C3764" s="8" t="str">
        <f t="shared" ca="1" si="870"/>
        <v>8 (918) 662-92-12</v>
      </c>
      <c r="D3764" s="7">
        <f t="shared" ca="1" si="871"/>
        <v>135</v>
      </c>
      <c r="E3764" s="7">
        <f t="shared" ca="1" si="872"/>
        <v>45</v>
      </c>
      <c r="F3764" s="7">
        <f t="shared" ca="1" si="873"/>
        <v>858</v>
      </c>
      <c r="G3764" s="9">
        <f t="shared" ca="1" si="874"/>
        <v>627</v>
      </c>
      <c r="H3764" s="9" t="str">
        <f t="shared" ca="1" si="875"/>
        <v>ж</v>
      </c>
      <c r="I3764" s="19">
        <f t="shared" ca="1" si="876"/>
        <v>33</v>
      </c>
      <c r="J3764" s="10">
        <f t="shared" ca="1" si="877"/>
        <v>43603</v>
      </c>
      <c r="K3764">
        <v>8</v>
      </c>
      <c r="L3764">
        <f t="shared" ca="1" si="878"/>
        <v>9</v>
      </c>
      <c r="M3764">
        <f ca="1">INDEX(коды!$B$2:$B$11,MATCH(бэкэнд!L3764,коды!$C$2:$C$11,0))</f>
        <v>918</v>
      </c>
      <c r="N3764">
        <f t="shared" ca="1" si="879"/>
        <v>662</v>
      </c>
      <c r="O3764">
        <f t="shared" ca="1" si="880"/>
        <v>92</v>
      </c>
      <c r="P3764">
        <f t="shared" ca="1" si="880"/>
        <v>12</v>
      </c>
      <c r="Q3764">
        <f t="shared" ca="1" si="881"/>
        <v>2019</v>
      </c>
      <c r="R3764">
        <f t="shared" ca="1" si="882"/>
        <v>5</v>
      </c>
      <c r="S3764">
        <f t="shared" ca="1" si="883"/>
        <v>18</v>
      </c>
    </row>
    <row r="3765" spans="2:19">
      <c r="B3765" s="7">
        <f t="shared" si="884"/>
        <v>14867</v>
      </c>
      <c r="C3765" s="8" t="str">
        <f t="shared" ca="1" si="870"/>
        <v>8 (901) 947-96-82</v>
      </c>
      <c r="D3765" s="7">
        <f t="shared" ca="1" si="871"/>
        <v>30</v>
      </c>
      <c r="E3765" s="7">
        <f t="shared" ca="1" si="872"/>
        <v>10</v>
      </c>
      <c r="F3765" s="7">
        <f t="shared" ca="1" si="873"/>
        <v>3317</v>
      </c>
      <c r="G3765" s="9">
        <f t="shared" ca="1" si="874"/>
        <v>630</v>
      </c>
      <c r="H3765" s="9" t="str">
        <f t="shared" ca="1" si="875"/>
        <v>ж</v>
      </c>
      <c r="I3765" s="19">
        <f t="shared" ca="1" si="876"/>
        <v>20</v>
      </c>
      <c r="J3765" s="10">
        <f t="shared" ca="1" si="877"/>
        <v>43690</v>
      </c>
      <c r="K3765">
        <v>8</v>
      </c>
      <c r="L3765">
        <f t="shared" ca="1" si="878"/>
        <v>1</v>
      </c>
      <c r="M3765">
        <f ca="1">INDEX(коды!$B$2:$B$11,MATCH(бэкэнд!L3765,коды!$C$2:$C$11,0))</f>
        <v>901</v>
      </c>
      <c r="N3765">
        <f t="shared" ca="1" si="879"/>
        <v>947</v>
      </c>
      <c r="O3765">
        <f t="shared" ca="1" si="880"/>
        <v>96</v>
      </c>
      <c r="P3765">
        <f t="shared" ca="1" si="880"/>
        <v>82</v>
      </c>
      <c r="Q3765">
        <f t="shared" ca="1" si="881"/>
        <v>2019</v>
      </c>
      <c r="R3765">
        <f t="shared" ca="1" si="882"/>
        <v>8</v>
      </c>
      <c r="S3765">
        <f t="shared" ca="1" si="883"/>
        <v>13</v>
      </c>
    </row>
    <row r="3766" spans="2:19">
      <c r="B3766" s="7">
        <f t="shared" si="884"/>
        <v>14868</v>
      </c>
      <c r="C3766" s="8" t="str">
        <f t="shared" ca="1" si="870"/>
        <v>8 (911) 347-74-25</v>
      </c>
      <c r="D3766" s="7">
        <f t="shared" ca="1" si="871"/>
        <v>147</v>
      </c>
      <c r="E3766" s="7">
        <f t="shared" ca="1" si="872"/>
        <v>74</v>
      </c>
      <c r="F3766" s="7">
        <f t="shared" ca="1" si="873"/>
        <v>3001</v>
      </c>
      <c r="G3766" s="9">
        <f t="shared" ca="1" si="874"/>
        <v>4906</v>
      </c>
      <c r="H3766" s="9" t="str">
        <f t="shared" ca="1" si="875"/>
        <v>ж</v>
      </c>
      <c r="I3766" s="19">
        <f t="shared" ca="1" si="876"/>
        <v>20</v>
      </c>
      <c r="J3766" s="10">
        <f t="shared" ca="1" si="877"/>
        <v>43642</v>
      </c>
      <c r="K3766">
        <v>8</v>
      </c>
      <c r="L3766">
        <f t="shared" ca="1" si="878"/>
        <v>4</v>
      </c>
      <c r="M3766">
        <f ca="1">INDEX(коды!$B$2:$B$11,MATCH(бэкэнд!L3766,коды!$C$2:$C$11,0))</f>
        <v>911</v>
      </c>
      <c r="N3766">
        <f t="shared" ca="1" si="879"/>
        <v>347</v>
      </c>
      <c r="O3766">
        <f t="shared" ca="1" si="880"/>
        <v>74</v>
      </c>
      <c r="P3766">
        <f t="shared" ca="1" si="880"/>
        <v>25</v>
      </c>
      <c r="Q3766">
        <f t="shared" ca="1" si="881"/>
        <v>2019</v>
      </c>
      <c r="R3766">
        <f t="shared" ca="1" si="882"/>
        <v>6</v>
      </c>
      <c r="S3766">
        <f t="shared" ca="1" si="883"/>
        <v>26</v>
      </c>
    </row>
    <row r="3767" spans="2:19">
      <c r="B3767" s="7">
        <f t="shared" si="884"/>
        <v>14869</v>
      </c>
      <c r="C3767" s="8" t="str">
        <f t="shared" ca="1" si="870"/>
        <v>8 (914) 431-54-14</v>
      </c>
      <c r="D3767" s="7">
        <f t="shared" ca="1" si="871"/>
        <v>155</v>
      </c>
      <c r="E3767" s="7">
        <f t="shared" ca="1" si="872"/>
        <v>78</v>
      </c>
      <c r="F3767" s="7">
        <f t="shared" ca="1" si="873"/>
        <v>2377</v>
      </c>
      <c r="G3767" s="9">
        <f t="shared" ca="1" si="874"/>
        <v>2541</v>
      </c>
      <c r="H3767" s="9" t="str">
        <f t="shared" ca="1" si="875"/>
        <v>м</v>
      </c>
      <c r="I3767" s="19">
        <f t="shared" ca="1" si="876"/>
        <v>43</v>
      </c>
      <c r="J3767" s="10">
        <f t="shared" ca="1" si="877"/>
        <v>43716</v>
      </c>
      <c r="K3767">
        <v>8</v>
      </c>
      <c r="L3767">
        <f t="shared" ca="1" si="878"/>
        <v>7</v>
      </c>
      <c r="M3767">
        <f ca="1">INDEX(коды!$B$2:$B$11,MATCH(бэкэнд!L3767,коды!$C$2:$C$11,0))</f>
        <v>914</v>
      </c>
      <c r="N3767">
        <f t="shared" ca="1" si="879"/>
        <v>431</v>
      </c>
      <c r="O3767">
        <f t="shared" ca="1" si="880"/>
        <v>54</v>
      </c>
      <c r="P3767">
        <f t="shared" ca="1" si="880"/>
        <v>14</v>
      </c>
      <c r="Q3767">
        <f t="shared" ca="1" si="881"/>
        <v>2019</v>
      </c>
      <c r="R3767">
        <f t="shared" ca="1" si="882"/>
        <v>9</v>
      </c>
      <c r="S3767">
        <f t="shared" ca="1" si="883"/>
        <v>8</v>
      </c>
    </row>
    <row r="3768" spans="2:19">
      <c r="B3768" s="7">
        <f t="shared" si="884"/>
        <v>14870</v>
      </c>
      <c r="C3768" s="8" t="str">
        <f t="shared" ca="1" si="870"/>
        <v>8 (918) 895-32-29</v>
      </c>
      <c r="D3768" s="7">
        <f t="shared" ca="1" si="871"/>
        <v>101</v>
      </c>
      <c r="E3768" s="7">
        <f t="shared" ca="1" si="872"/>
        <v>51</v>
      </c>
      <c r="F3768" s="7">
        <f t="shared" ca="1" si="873"/>
        <v>2335</v>
      </c>
      <c r="G3768" s="9">
        <f t="shared" ca="1" si="874"/>
        <v>2555</v>
      </c>
      <c r="H3768" s="9" t="str">
        <f t="shared" ca="1" si="875"/>
        <v>ж</v>
      </c>
      <c r="I3768" s="19">
        <f t="shared" ca="1" si="876"/>
        <v>31</v>
      </c>
      <c r="J3768" s="10">
        <f t="shared" ca="1" si="877"/>
        <v>43376</v>
      </c>
      <c r="K3768">
        <v>8</v>
      </c>
      <c r="L3768">
        <f t="shared" ca="1" si="878"/>
        <v>9</v>
      </c>
      <c r="M3768">
        <f ca="1">INDEX(коды!$B$2:$B$11,MATCH(бэкэнд!L3768,коды!$C$2:$C$11,0))</f>
        <v>918</v>
      </c>
      <c r="N3768">
        <f t="shared" ca="1" si="879"/>
        <v>895</v>
      </c>
      <c r="O3768">
        <f t="shared" ca="1" si="880"/>
        <v>32</v>
      </c>
      <c r="P3768">
        <f t="shared" ca="1" si="880"/>
        <v>29</v>
      </c>
      <c r="Q3768">
        <f t="shared" ca="1" si="881"/>
        <v>2018</v>
      </c>
      <c r="R3768">
        <f t="shared" ca="1" si="882"/>
        <v>10</v>
      </c>
      <c r="S3768">
        <f t="shared" ca="1" si="883"/>
        <v>3</v>
      </c>
    </row>
    <row r="3769" spans="2:19">
      <c r="B3769" s="7">
        <f t="shared" si="884"/>
        <v>14871</v>
      </c>
      <c r="C3769" s="8" t="str">
        <f t="shared" ca="1" si="870"/>
        <v>8 (901) 265-76-16</v>
      </c>
      <c r="D3769" s="7">
        <f t="shared" ca="1" si="871"/>
        <v>66</v>
      </c>
      <c r="E3769" s="7">
        <f t="shared" ca="1" si="872"/>
        <v>22</v>
      </c>
      <c r="F3769" s="7">
        <f t="shared" ca="1" si="873"/>
        <v>1222</v>
      </c>
      <c r="G3769" s="9">
        <f t="shared" ca="1" si="874"/>
        <v>936</v>
      </c>
      <c r="H3769" s="9" t="str">
        <f t="shared" ca="1" si="875"/>
        <v>ж</v>
      </c>
      <c r="I3769" s="19">
        <f t="shared" ca="1" si="876"/>
        <v>66</v>
      </c>
      <c r="J3769" s="10">
        <f t="shared" ca="1" si="877"/>
        <v>43475</v>
      </c>
      <c r="K3769">
        <v>8</v>
      </c>
      <c r="L3769">
        <f t="shared" ca="1" si="878"/>
        <v>1</v>
      </c>
      <c r="M3769">
        <f ca="1">INDEX(коды!$B$2:$B$11,MATCH(бэкэнд!L3769,коды!$C$2:$C$11,0))</f>
        <v>901</v>
      </c>
      <c r="N3769">
        <f t="shared" ca="1" si="879"/>
        <v>265</v>
      </c>
      <c r="O3769">
        <f t="shared" ca="1" si="880"/>
        <v>76</v>
      </c>
      <c r="P3769">
        <f t="shared" ca="1" si="880"/>
        <v>16</v>
      </c>
      <c r="Q3769">
        <f t="shared" ca="1" si="881"/>
        <v>2019</v>
      </c>
      <c r="R3769">
        <f t="shared" ca="1" si="882"/>
        <v>1</v>
      </c>
      <c r="S3769">
        <f t="shared" ca="1" si="883"/>
        <v>10</v>
      </c>
    </row>
    <row r="3770" spans="2:19">
      <c r="B3770" s="7">
        <f t="shared" si="884"/>
        <v>14872</v>
      </c>
      <c r="C3770" s="8" t="str">
        <f t="shared" ca="1" si="870"/>
        <v>8 (914) 946-34-54</v>
      </c>
      <c r="D3770" s="7">
        <f t="shared" ca="1" si="871"/>
        <v>38</v>
      </c>
      <c r="E3770" s="7">
        <f t="shared" ca="1" si="872"/>
        <v>19</v>
      </c>
      <c r="F3770" s="7">
        <f t="shared" ca="1" si="873"/>
        <v>3466</v>
      </c>
      <c r="G3770" s="9">
        <f t="shared" ca="1" si="874"/>
        <v>1972</v>
      </c>
      <c r="H3770" s="9" t="str">
        <f t="shared" ca="1" si="875"/>
        <v>ж</v>
      </c>
      <c r="I3770" s="19">
        <f t="shared" ca="1" si="876"/>
        <v>34</v>
      </c>
      <c r="J3770" s="10">
        <f t="shared" ca="1" si="877"/>
        <v>43581</v>
      </c>
      <c r="K3770">
        <v>8</v>
      </c>
      <c r="L3770">
        <f t="shared" ca="1" si="878"/>
        <v>7</v>
      </c>
      <c r="M3770">
        <f ca="1">INDEX(коды!$B$2:$B$11,MATCH(бэкэнд!L3770,коды!$C$2:$C$11,0))</f>
        <v>914</v>
      </c>
      <c r="N3770">
        <f t="shared" ca="1" si="879"/>
        <v>946</v>
      </c>
      <c r="O3770">
        <f t="shared" ca="1" si="880"/>
        <v>34</v>
      </c>
      <c r="P3770">
        <f t="shared" ca="1" si="880"/>
        <v>54</v>
      </c>
      <c r="Q3770">
        <f t="shared" ca="1" si="881"/>
        <v>2019</v>
      </c>
      <c r="R3770">
        <f t="shared" ca="1" si="882"/>
        <v>4</v>
      </c>
      <c r="S3770">
        <f t="shared" ca="1" si="883"/>
        <v>26</v>
      </c>
    </row>
    <row r="3771" spans="2:19">
      <c r="B3771" s="7">
        <f t="shared" si="884"/>
        <v>14873</v>
      </c>
      <c r="C3771" s="8" t="str">
        <f t="shared" ca="1" si="870"/>
        <v>8 (914) 958-61-70</v>
      </c>
      <c r="D3771" s="7">
        <f t="shared" ca="1" si="871"/>
        <v>163</v>
      </c>
      <c r="E3771" s="7">
        <f t="shared" ca="1" si="872"/>
        <v>41</v>
      </c>
      <c r="F3771" s="7">
        <f t="shared" ca="1" si="873"/>
        <v>1925</v>
      </c>
      <c r="G3771" s="9">
        <f t="shared" ca="1" si="874"/>
        <v>1938</v>
      </c>
      <c r="H3771" s="9" t="str">
        <f t="shared" ca="1" si="875"/>
        <v>ж</v>
      </c>
      <c r="I3771" s="19">
        <f t="shared" ca="1" si="876"/>
        <v>49</v>
      </c>
      <c r="J3771" s="10">
        <f t="shared" ca="1" si="877"/>
        <v>43699</v>
      </c>
      <c r="K3771">
        <v>8</v>
      </c>
      <c r="L3771">
        <f t="shared" ca="1" si="878"/>
        <v>7</v>
      </c>
      <c r="M3771">
        <f ca="1">INDEX(коды!$B$2:$B$11,MATCH(бэкэнд!L3771,коды!$C$2:$C$11,0))</f>
        <v>914</v>
      </c>
      <c r="N3771">
        <f t="shared" ca="1" si="879"/>
        <v>958</v>
      </c>
      <c r="O3771">
        <f t="shared" ca="1" si="880"/>
        <v>61</v>
      </c>
      <c r="P3771">
        <f t="shared" ca="1" si="880"/>
        <v>70</v>
      </c>
      <c r="Q3771">
        <f t="shared" ca="1" si="881"/>
        <v>2019</v>
      </c>
      <c r="R3771">
        <f t="shared" ca="1" si="882"/>
        <v>8</v>
      </c>
      <c r="S3771">
        <f t="shared" ca="1" si="883"/>
        <v>22</v>
      </c>
    </row>
    <row r="3772" spans="2:19">
      <c r="B3772" s="7">
        <f t="shared" si="884"/>
        <v>14874</v>
      </c>
      <c r="C3772" s="8" t="str">
        <f t="shared" ca="1" si="870"/>
        <v>8 (911) 929-69-17</v>
      </c>
      <c r="D3772" s="7">
        <f t="shared" ca="1" si="871"/>
        <v>30</v>
      </c>
      <c r="E3772" s="7">
        <f t="shared" ca="1" si="872"/>
        <v>15</v>
      </c>
      <c r="F3772" s="7">
        <f t="shared" ca="1" si="873"/>
        <v>1403</v>
      </c>
      <c r="G3772" s="9">
        <f t="shared" ca="1" si="874"/>
        <v>887</v>
      </c>
      <c r="H3772" s="9" t="str">
        <f t="shared" ca="1" si="875"/>
        <v>м</v>
      </c>
      <c r="I3772" s="19">
        <f t="shared" ca="1" si="876"/>
        <v>40</v>
      </c>
      <c r="J3772" s="10">
        <f t="shared" ca="1" si="877"/>
        <v>43537</v>
      </c>
      <c r="K3772">
        <v>8</v>
      </c>
      <c r="L3772">
        <f t="shared" ca="1" si="878"/>
        <v>4</v>
      </c>
      <c r="M3772">
        <f ca="1">INDEX(коды!$B$2:$B$11,MATCH(бэкэнд!L3772,коды!$C$2:$C$11,0))</f>
        <v>911</v>
      </c>
      <c r="N3772">
        <f t="shared" ca="1" si="879"/>
        <v>929</v>
      </c>
      <c r="O3772">
        <f t="shared" ca="1" si="880"/>
        <v>69</v>
      </c>
      <c r="P3772">
        <f t="shared" ca="1" si="880"/>
        <v>17</v>
      </c>
      <c r="Q3772">
        <f t="shared" ca="1" si="881"/>
        <v>2019</v>
      </c>
      <c r="R3772">
        <f t="shared" ca="1" si="882"/>
        <v>3</v>
      </c>
      <c r="S3772">
        <f t="shared" ca="1" si="883"/>
        <v>13</v>
      </c>
    </row>
    <row r="3773" spans="2:19">
      <c r="B3773" s="7">
        <f t="shared" si="884"/>
        <v>14875</v>
      </c>
      <c r="C3773" s="8" t="str">
        <f t="shared" ca="1" si="870"/>
        <v>8 (911) 381-83-31</v>
      </c>
      <c r="D3773" s="7">
        <f t="shared" ca="1" si="871"/>
        <v>39</v>
      </c>
      <c r="E3773" s="7">
        <f t="shared" ca="1" si="872"/>
        <v>10</v>
      </c>
      <c r="F3773" s="7">
        <f t="shared" ca="1" si="873"/>
        <v>2000</v>
      </c>
      <c r="G3773" s="9">
        <f t="shared" ca="1" si="874"/>
        <v>633</v>
      </c>
      <c r="H3773" s="9" t="str">
        <f t="shared" ca="1" si="875"/>
        <v>м</v>
      </c>
      <c r="I3773" s="19">
        <f t="shared" ca="1" si="876"/>
        <v>30</v>
      </c>
      <c r="J3773" s="10">
        <f t="shared" ca="1" si="877"/>
        <v>43634</v>
      </c>
      <c r="K3773">
        <v>8</v>
      </c>
      <c r="L3773">
        <f t="shared" ca="1" si="878"/>
        <v>4</v>
      </c>
      <c r="M3773">
        <f ca="1">INDEX(коды!$B$2:$B$11,MATCH(бэкэнд!L3773,коды!$C$2:$C$11,0))</f>
        <v>911</v>
      </c>
      <c r="N3773">
        <f t="shared" ca="1" si="879"/>
        <v>381</v>
      </c>
      <c r="O3773">
        <f t="shared" ca="1" si="880"/>
        <v>83</v>
      </c>
      <c r="P3773">
        <f t="shared" ca="1" si="880"/>
        <v>31</v>
      </c>
      <c r="Q3773">
        <f t="shared" ca="1" si="881"/>
        <v>2019</v>
      </c>
      <c r="R3773">
        <f t="shared" ca="1" si="882"/>
        <v>6</v>
      </c>
      <c r="S3773">
        <f t="shared" ca="1" si="883"/>
        <v>18</v>
      </c>
    </row>
    <row r="3774" spans="2:19">
      <c r="B3774" s="7">
        <f t="shared" si="884"/>
        <v>14876</v>
      </c>
      <c r="C3774" s="8" t="str">
        <f t="shared" ca="1" si="870"/>
        <v>8 (901) 669-88-75</v>
      </c>
      <c r="D3774" s="7">
        <f t="shared" ca="1" si="871"/>
        <v>191</v>
      </c>
      <c r="E3774" s="7">
        <f t="shared" ca="1" si="872"/>
        <v>48</v>
      </c>
      <c r="F3774" s="7">
        <f t="shared" ca="1" si="873"/>
        <v>1142</v>
      </c>
      <c r="G3774" s="9">
        <f t="shared" ca="1" si="874"/>
        <v>1282</v>
      </c>
      <c r="H3774" s="9" t="str">
        <f t="shared" ca="1" si="875"/>
        <v>м</v>
      </c>
      <c r="I3774" s="19">
        <f t="shared" ca="1" si="876"/>
        <v>40</v>
      </c>
      <c r="J3774" s="10">
        <f t="shared" ca="1" si="877"/>
        <v>43638</v>
      </c>
      <c r="K3774">
        <v>8</v>
      </c>
      <c r="L3774">
        <f t="shared" ca="1" si="878"/>
        <v>1</v>
      </c>
      <c r="M3774">
        <f ca="1">INDEX(коды!$B$2:$B$11,MATCH(бэкэнд!L3774,коды!$C$2:$C$11,0))</f>
        <v>901</v>
      </c>
      <c r="N3774">
        <f t="shared" ca="1" si="879"/>
        <v>669</v>
      </c>
      <c r="O3774">
        <f t="shared" ca="1" si="880"/>
        <v>88</v>
      </c>
      <c r="P3774">
        <f t="shared" ca="1" si="880"/>
        <v>75</v>
      </c>
      <c r="Q3774">
        <f t="shared" ca="1" si="881"/>
        <v>2019</v>
      </c>
      <c r="R3774">
        <f t="shared" ca="1" si="882"/>
        <v>6</v>
      </c>
      <c r="S3774">
        <f t="shared" ca="1" si="883"/>
        <v>22</v>
      </c>
    </row>
    <row r="3775" spans="2:19">
      <c r="B3775" s="7">
        <f t="shared" si="884"/>
        <v>14877</v>
      </c>
      <c r="C3775" s="8" t="str">
        <f t="shared" ca="1" si="870"/>
        <v>8 (910) 626-21-62</v>
      </c>
      <c r="D3775" s="7">
        <f t="shared" ca="1" si="871"/>
        <v>109</v>
      </c>
      <c r="E3775" s="7">
        <f t="shared" ca="1" si="872"/>
        <v>37</v>
      </c>
      <c r="F3775" s="7">
        <f t="shared" ca="1" si="873"/>
        <v>515</v>
      </c>
      <c r="G3775" s="9">
        <f t="shared" ca="1" si="874"/>
        <v>948</v>
      </c>
      <c r="H3775" s="9" t="str">
        <f t="shared" ca="1" si="875"/>
        <v>ж</v>
      </c>
      <c r="I3775" s="19">
        <f t="shared" ca="1" si="876"/>
        <v>37</v>
      </c>
      <c r="J3775" s="10">
        <f t="shared" ca="1" si="877"/>
        <v>43655</v>
      </c>
      <c r="K3775">
        <v>8</v>
      </c>
      <c r="L3775">
        <f t="shared" ca="1" si="878"/>
        <v>3</v>
      </c>
      <c r="M3775">
        <f ca="1">INDEX(коды!$B$2:$B$11,MATCH(бэкэнд!L3775,коды!$C$2:$C$11,0))</f>
        <v>910</v>
      </c>
      <c r="N3775">
        <f t="shared" ca="1" si="879"/>
        <v>626</v>
      </c>
      <c r="O3775">
        <f t="shared" ca="1" si="880"/>
        <v>21</v>
      </c>
      <c r="P3775">
        <f t="shared" ca="1" si="880"/>
        <v>62</v>
      </c>
      <c r="Q3775">
        <f t="shared" ca="1" si="881"/>
        <v>2019</v>
      </c>
      <c r="R3775">
        <f t="shared" ca="1" si="882"/>
        <v>7</v>
      </c>
      <c r="S3775">
        <f t="shared" ca="1" si="883"/>
        <v>9</v>
      </c>
    </row>
    <row r="3776" spans="2:19">
      <c r="B3776" s="7">
        <f t="shared" si="884"/>
        <v>14878</v>
      </c>
      <c r="C3776" s="8" t="str">
        <f t="shared" ca="1" si="870"/>
        <v>8 (988) 842-33-36</v>
      </c>
      <c r="D3776" s="7">
        <f t="shared" ca="1" si="871"/>
        <v>180</v>
      </c>
      <c r="E3776" s="7">
        <f t="shared" ca="1" si="872"/>
        <v>45</v>
      </c>
      <c r="F3776" s="7">
        <f t="shared" ca="1" si="873"/>
        <v>531</v>
      </c>
      <c r="G3776" s="9">
        <f t="shared" ca="1" si="874"/>
        <v>737</v>
      </c>
      <c r="H3776" s="9" t="str">
        <f t="shared" ca="1" si="875"/>
        <v>м</v>
      </c>
      <c r="I3776" s="19">
        <f t="shared" ca="1" si="876"/>
        <v>29</v>
      </c>
      <c r="J3776" s="10">
        <f t="shared" ca="1" si="877"/>
        <v>43634</v>
      </c>
      <c r="K3776">
        <v>8</v>
      </c>
      <c r="L3776">
        <f t="shared" ca="1" si="878"/>
        <v>10</v>
      </c>
      <c r="M3776">
        <f ca="1">INDEX(коды!$B$2:$B$11,MATCH(бэкэнд!L3776,коды!$C$2:$C$11,0))</f>
        <v>988</v>
      </c>
      <c r="N3776">
        <f t="shared" ca="1" si="879"/>
        <v>842</v>
      </c>
      <c r="O3776">
        <f t="shared" ca="1" si="880"/>
        <v>33</v>
      </c>
      <c r="P3776">
        <f t="shared" ca="1" si="880"/>
        <v>36</v>
      </c>
      <c r="Q3776">
        <f t="shared" ca="1" si="881"/>
        <v>2019</v>
      </c>
      <c r="R3776">
        <f t="shared" ca="1" si="882"/>
        <v>6</v>
      </c>
      <c r="S3776">
        <f t="shared" ca="1" si="883"/>
        <v>18</v>
      </c>
    </row>
    <row r="3777" spans="2:19">
      <c r="B3777" s="7">
        <f t="shared" si="884"/>
        <v>14879</v>
      </c>
      <c r="C3777" s="8" t="str">
        <f t="shared" ca="1" si="870"/>
        <v>8 (988) 685-91-84</v>
      </c>
      <c r="D3777" s="7">
        <f t="shared" ca="1" si="871"/>
        <v>222</v>
      </c>
      <c r="E3777" s="7">
        <f t="shared" ca="1" si="872"/>
        <v>74</v>
      </c>
      <c r="F3777" s="7">
        <f t="shared" ca="1" si="873"/>
        <v>956</v>
      </c>
      <c r="G3777" s="9">
        <f t="shared" ca="1" si="874"/>
        <v>1211</v>
      </c>
      <c r="H3777" s="9" t="str">
        <f t="shared" ca="1" si="875"/>
        <v>ж</v>
      </c>
      <c r="I3777" s="19">
        <f t="shared" ca="1" si="876"/>
        <v>27</v>
      </c>
      <c r="J3777" s="10">
        <f t="shared" ca="1" si="877"/>
        <v>43277</v>
      </c>
      <c r="K3777">
        <v>8</v>
      </c>
      <c r="L3777">
        <f t="shared" ca="1" si="878"/>
        <v>10</v>
      </c>
      <c r="M3777">
        <f ca="1">INDEX(коды!$B$2:$B$11,MATCH(бэкэнд!L3777,коды!$C$2:$C$11,0))</f>
        <v>988</v>
      </c>
      <c r="N3777">
        <f t="shared" ca="1" si="879"/>
        <v>685</v>
      </c>
      <c r="O3777">
        <f t="shared" ca="1" si="880"/>
        <v>91</v>
      </c>
      <c r="P3777">
        <f t="shared" ca="1" si="880"/>
        <v>84</v>
      </c>
      <c r="Q3777">
        <f t="shared" ca="1" si="881"/>
        <v>2018</v>
      </c>
      <c r="R3777">
        <f t="shared" ca="1" si="882"/>
        <v>6</v>
      </c>
      <c r="S3777">
        <f t="shared" ca="1" si="883"/>
        <v>26</v>
      </c>
    </row>
    <row r="3778" spans="2:19">
      <c r="B3778" s="7">
        <f t="shared" si="884"/>
        <v>14880</v>
      </c>
      <c r="C3778" s="8" t="str">
        <f t="shared" ca="1" si="870"/>
        <v>8 (910) 865-66-67</v>
      </c>
      <c r="D3778" s="7">
        <f t="shared" ca="1" si="871"/>
        <v>154</v>
      </c>
      <c r="E3778" s="7">
        <f t="shared" ca="1" si="872"/>
        <v>39</v>
      </c>
      <c r="F3778" s="7">
        <f t="shared" ca="1" si="873"/>
        <v>2584</v>
      </c>
      <c r="G3778" s="9">
        <f t="shared" ca="1" si="874"/>
        <v>2428</v>
      </c>
      <c r="H3778" s="9" t="str">
        <f t="shared" ca="1" si="875"/>
        <v>м</v>
      </c>
      <c r="I3778" s="19">
        <f t="shared" ca="1" si="876"/>
        <v>41</v>
      </c>
      <c r="J3778" s="10">
        <f t="shared" ca="1" si="877"/>
        <v>43530</v>
      </c>
      <c r="K3778">
        <v>8</v>
      </c>
      <c r="L3778">
        <f t="shared" ca="1" si="878"/>
        <v>3</v>
      </c>
      <c r="M3778">
        <f ca="1">INDEX(коды!$B$2:$B$11,MATCH(бэкэнд!L3778,коды!$C$2:$C$11,0))</f>
        <v>910</v>
      </c>
      <c r="N3778">
        <f t="shared" ca="1" si="879"/>
        <v>865</v>
      </c>
      <c r="O3778">
        <f t="shared" ca="1" si="880"/>
        <v>66</v>
      </c>
      <c r="P3778">
        <f t="shared" ca="1" si="880"/>
        <v>67</v>
      </c>
      <c r="Q3778">
        <f t="shared" ca="1" si="881"/>
        <v>2019</v>
      </c>
      <c r="R3778">
        <f t="shared" ca="1" si="882"/>
        <v>3</v>
      </c>
      <c r="S3778">
        <f t="shared" ca="1" si="883"/>
        <v>6</v>
      </c>
    </row>
    <row r="3779" spans="2:19">
      <c r="B3779" s="7">
        <f t="shared" si="884"/>
        <v>14881</v>
      </c>
      <c r="C3779" s="8" t="str">
        <f t="shared" ca="1" si="870"/>
        <v>8 (902) 247-15-97</v>
      </c>
      <c r="D3779" s="7">
        <f t="shared" ca="1" si="871"/>
        <v>141</v>
      </c>
      <c r="E3779" s="7">
        <f t="shared" ca="1" si="872"/>
        <v>36</v>
      </c>
      <c r="F3779" s="7">
        <f t="shared" ca="1" si="873"/>
        <v>2235</v>
      </c>
      <c r="G3779" s="9">
        <f t="shared" ca="1" si="874"/>
        <v>1976</v>
      </c>
      <c r="H3779" s="9" t="str">
        <f t="shared" ca="1" si="875"/>
        <v>м</v>
      </c>
      <c r="I3779" s="19">
        <f t="shared" ca="1" si="876"/>
        <v>22</v>
      </c>
      <c r="J3779" s="10">
        <f t="shared" ca="1" si="877"/>
        <v>43649</v>
      </c>
      <c r="K3779">
        <v>8</v>
      </c>
      <c r="L3779">
        <f t="shared" ca="1" si="878"/>
        <v>2</v>
      </c>
      <c r="M3779">
        <f ca="1">INDEX(коды!$B$2:$B$11,MATCH(бэкэнд!L3779,коды!$C$2:$C$11,0))</f>
        <v>902</v>
      </c>
      <c r="N3779">
        <f t="shared" ca="1" si="879"/>
        <v>247</v>
      </c>
      <c r="O3779">
        <f t="shared" ca="1" si="880"/>
        <v>15</v>
      </c>
      <c r="P3779">
        <f t="shared" ca="1" si="880"/>
        <v>97</v>
      </c>
      <c r="Q3779">
        <f t="shared" ca="1" si="881"/>
        <v>2019</v>
      </c>
      <c r="R3779">
        <f t="shared" ca="1" si="882"/>
        <v>7</v>
      </c>
      <c r="S3779">
        <f t="shared" ca="1" si="883"/>
        <v>3</v>
      </c>
    </row>
    <row r="3780" spans="2:19">
      <c r="B3780" s="7">
        <f t="shared" si="884"/>
        <v>14882</v>
      </c>
      <c r="C3780" s="8" t="str">
        <f t="shared" ca="1" si="870"/>
        <v>8 (913) 364-55-65</v>
      </c>
      <c r="D3780" s="7">
        <f t="shared" ca="1" si="871"/>
        <v>184</v>
      </c>
      <c r="E3780" s="7">
        <f t="shared" ca="1" si="872"/>
        <v>46</v>
      </c>
      <c r="F3780" s="7">
        <f t="shared" ca="1" si="873"/>
        <v>224</v>
      </c>
      <c r="G3780" s="9">
        <f t="shared" ca="1" si="874"/>
        <v>701</v>
      </c>
      <c r="H3780" s="9" t="str">
        <f t="shared" ca="1" si="875"/>
        <v>м</v>
      </c>
      <c r="I3780" s="19">
        <f t="shared" ca="1" si="876"/>
        <v>28</v>
      </c>
      <c r="J3780" s="10">
        <f t="shared" ca="1" si="877"/>
        <v>43552</v>
      </c>
      <c r="K3780">
        <v>8</v>
      </c>
      <c r="L3780">
        <f t="shared" ca="1" si="878"/>
        <v>6</v>
      </c>
      <c r="M3780">
        <f ca="1">INDEX(коды!$B$2:$B$11,MATCH(бэкэнд!L3780,коды!$C$2:$C$11,0))</f>
        <v>913</v>
      </c>
      <c r="N3780">
        <f t="shared" ca="1" si="879"/>
        <v>364</v>
      </c>
      <c r="O3780">
        <f t="shared" ca="1" si="880"/>
        <v>55</v>
      </c>
      <c r="P3780">
        <f t="shared" ca="1" si="880"/>
        <v>65</v>
      </c>
      <c r="Q3780">
        <f t="shared" ca="1" si="881"/>
        <v>2019</v>
      </c>
      <c r="R3780">
        <f t="shared" ca="1" si="882"/>
        <v>3</v>
      </c>
      <c r="S3780">
        <f t="shared" ca="1" si="883"/>
        <v>28</v>
      </c>
    </row>
    <row r="3781" spans="2:19">
      <c r="B3781" s="7">
        <f t="shared" si="884"/>
        <v>14883</v>
      </c>
      <c r="C3781" s="8" t="str">
        <f t="shared" ca="1" si="870"/>
        <v>8 (917) 271-35-68</v>
      </c>
      <c r="D3781" s="7">
        <f t="shared" ca="1" si="871"/>
        <v>85</v>
      </c>
      <c r="E3781" s="7">
        <f t="shared" ca="1" si="872"/>
        <v>22</v>
      </c>
      <c r="F3781" s="7">
        <f t="shared" ca="1" si="873"/>
        <v>269</v>
      </c>
      <c r="G3781" s="9">
        <f t="shared" ca="1" si="874"/>
        <v>947</v>
      </c>
      <c r="H3781" s="9" t="str">
        <f t="shared" ca="1" si="875"/>
        <v>ж</v>
      </c>
      <c r="I3781" s="19">
        <f t="shared" ca="1" si="876"/>
        <v>20</v>
      </c>
      <c r="J3781" s="10">
        <f t="shared" ca="1" si="877"/>
        <v>43618</v>
      </c>
      <c r="K3781">
        <v>8</v>
      </c>
      <c r="L3781">
        <f t="shared" ca="1" si="878"/>
        <v>8</v>
      </c>
      <c r="M3781">
        <f ca="1">INDEX(коды!$B$2:$B$11,MATCH(бэкэнд!L3781,коды!$C$2:$C$11,0))</f>
        <v>917</v>
      </c>
      <c r="N3781">
        <f t="shared" ca="1" si="879"/>
        <v>271</v>
      </c>
      <c r="O3781">
        <f t="shared" ca="1" si="880"/>
        <v>35</v>
      </c>
      <c r="P3781">
        <f t="shared" ca="1" si="880"/>
        <v>68</v>
      </c>
      <c r="Q3781">
        <f t="shared" ca="1" si="881"/>
        <v>2019</v>
      </c>
      <c r="R3781">
        <f t="shared" ca="1" si="882"/>
        <v>6</v>
      </c>
      <c r="S3781">
        <f t="shared" ca="1" si="883"/>
        <v>2</v>
      </c>
    </row>
    <row r="3782" spans="2:19">
      <c r="B3782" s="7">
        <f t="shared" si="884"/>
        <v>14884</v>
      </c>
      <c r="C3782" s="8" t="str">
        <f t="shared" ca="1" si="870"/>
        <v>8 (913) 541-22-52</v>
      </c>
      <c r="D3782" s="7">
        <f t="shared" ca="1" si="871"/>
        <v>125</v>
      </c>
      <c r="E3782" s="7">
        <f t="shared" ca="1" si="872"/>
        <v>63</v>
      </c>
      <c r="F3782" s="7">
        <f t="shared" ca="1" si="873"/>
        <v>1588</v>
      </c>
      <c r="G3782" s="9">
        <f t="shared" ca="1" si="874"/>
        <v>2839</v>
      </c>
      <c r="H3782" s="9" t="str">
        <f t="shared" ca="1" si="875"/>
        <v>ж</v>
      </c>
      <c r="I3782" s="19">
        <f t="shared" ca="1" si="876"/>
        <v>25</v>
      </c>
      <c r="J3782" s="10">
        <f t="shared" ca="1" si="877"/>
        <v>43462</v>
      </c>
      <c r="K3782">
        <v>8</v>
      </c>
      <c r="L3782">
        <f t="shared" ca="1" si="878"/>
        <v>6</v>
      </c>
      <c r="M3782">
        <f ca="1">INDEX(коды!$B$2:$B$11,MATCH(бэкэнд!L3782,коды!$C$2:$C$11,0))</f>
        <v>913</v>
      </c>
      <c r="N3782">
        <f t="shared" ca="1" si="879"/>
        <v>541</v>
      </c>
      <c r="O3782">
        <f t="shared" ca="1" si="880"/>
        <v>22</v>
      </c>
      <c r="P3782">
        <f t="shared" ca="1" si="880"/>
        <v>52</v>
      </c>
      <c r="Q3782">
        <f t="shared" ca="1" si="881"/>
        <v>2018</v>
      </c>
      <c r="R3782">
        <f t="shared" ca="1" si="882"/>
        <v>12</v>
      </c>
      <c r="S3782">
        <f t="shared" ca="1" si="883"/>
        <v>28</v>
      </c>
    </row>
    <row r="3783" spans="2:19">
      <c r="B3783" s="7">
        <f t="shared" si="884"/>
        <v>14885</v>
      </c>
      <c r="C3783" s="8" t="str">
        <f t="shared" ca="1" si="870"/>
        <v>8 (917) 512-76-15</v>
      </c>
      <c r="D3783" s="7">
        <f t="shared" ca="1" si="871"/>
        <v>39</v>
      </c>
      <c r="E3783" s="7">
        <f t="shared" ca="1" si="872"/>
        <v>20</v>
      </c>
      <c r="F3783" s="7">
        <f t="shared" ca="1" si="873"/>
        <v>3002</v>
      </c>
      <c r="G3783" s="9">
        <f t="shared" ca="1" si="874"/>
        <v>1555</v>
      </c>
      <c r="H3783" s="9" t="str">
        <f t="shared" ca="1" si="875"/>
        <v>ж</v>
      </c>
      <c r="I3783" s="19">
        <f t="shared" ca="1" si="876"/>
        <v>31</v>
      </c>
      <c r="J3783" s="10">
        <f t="shared" ca="1" si="877"/>
        <v>43714</v>
      </c>
      <c r="K3783">
        <v>8</v>
      </c>
      <c r="L3783">
        <f t="shared" ca="1" si="878"/>
        <v>8</v>
      </c>
      <c r="M3783">
        <f ca="1">INDEX(коды!$B$2:$B$11,MATCH(бэкэнд!L3783,коды!$C$2:$C$11,0))</f>
        <v>917</v>
      </c>
      <c r="N3783">
        <f t="shared" ca="1" si="879"/>
        <v>512</v>
      </c>
      <c r="O3783">
        <f t="shared" ca="1" si="880"/>
        <v>76</v>
      </c>
      <c r="P3783">
        <f t="shared" ca="1" si="880"/>
        <v>15</v>
      </c>
      <c r="Q3783">
        <f t="shared" ca="1" si="881"/>
        <v>2019</v>
      </c>
      <c r="R3783">
        <f t="shared" ca="1" si="882"/>
        <v>9</v>
      </c>
      <c r="S3783">
        <f t="shared" ca="1" si="883"/>
        <v>6</v>
      </c>
    </row>
    <row r="3784" spans="2:19">
      <c r="B3784" s="7">
        <f t="shared" si="884"/>
        <v>14886</v>
      </c>
      <c r="C3784" s="8" t="str">
        <f t="shared" ca="1" si="870"/>
        <v>8 (918) 493-76-33</v>
      </c>
      <c r="D3784" s="7">
        <f t="shared" ca="1" si="871"/>
        <v>126</v>
      </c>
      <c r="E3784" s="7">
        <f t="shared" ca="1" si="872"/>
        <v>63</v>
      </c>
      <c r="F3784" s="7">
        <f t="shared" ca="1" si="873"/>
        <v>1745</v>
      </c>
      <c r="G3784" s="9">
        <f t="shared" ca="1" si="874"/>
        <v>2892</v>
      </c>
      <c r="H3784" s="9" t="str">
        <f t="shared" ca="1" si="875"/>
        <v>м</v>
      </c>
      <c r="I3784" s="19">
        <f t="shared" ca="1" si="876"/>
        <v>44</v>
      </c>
      <c r="J3784" s="10">
        <f t="shared" ca="1" si="877"/>
        <v>43569</v>
      </c>
      <c r="K3784">
        <v>8</v>
      </c>
      <c r="L3784">
        <f t="shared" ca="1" si="878"/>
        <v>9</v>
      </c>
      <c r="M3784">
        <f ca="1">INDEX(коды!$B$2:$B$11,MATCH(бэкэнд!L3784,коды!$C$2:$C$11,0))</f>
        <v>918</v>
      </c>
      <c r="N3784">
        <f t="shared" ca="1" si="879"/>
        <v>493</v>
      </c>
      <c r="O3784">
        <f t="shared" ca="1" si="880"/>
        <v>76</v>
      </c>
      <c r="P3784">
        <f t="shared" ca="1" si="880"/>
        <v>33</v>
      </c>
      <c r="Q3784">
        <f t="shared" ca="1" si="881"/>
        <v>2019</v>
      </c>
      <c r="R3784">
        <f t="shared" ca="1" si="882"/>
        <v>4</v>
      </c>
      <c r="S3784">
        <f t="shared" ca="1" si="883"/>
        <v>14</v>
      </c>
    </row>
    <row r="3785" spans="2:19">
      <c r="B3785" s="7">
        <f t="shared" si="884"/>
        <v>14887</v>
      </c>
      <c r="C3785" s="8" t="str">
        <f t="shared" ca="1" si="870"/>
        <v>8 (901) 877-69-50</v>
      </c>
      <c r="D3785" s="7">
        <f t="shared" ca="1" si="871"/>
        <v>137</v>
      </c>
      <c r="E3785" s="7">
        <f t="shared" ca="1" si="872"/>
        <v>46</v>
      </c>
      <c r="F3785" s="7">
        <f t="shared" ca="1" si="873"/>
        <v>2159</v>
      </c>
      <c r="G3785" s="9">
        <f t="shared" ca="1" si="874"/>
        <v>1565</v>
      </c>
      <c r="H3785" s="9" t="str">
        <f t="shared" ca="1" si="875"/>
        <v>ж</v>
      </c>
      <c r="I3785" s="19">
        <f t="shared" ca="1" si="876"/>
        <v>37</v>
      </c>
      <c r="J3785" s="10">
        <f t="shared" ca="1" si="877"/>
        <v>43722</v>
      </c>
      <c r="K3785">
        <v>8</v>
      </c>
      <c r="L3785">
        <f t="shared" ca="1" si="878"/>
        <v>1</v>
      </c>
      <c r="M3785">
        <f ca="1">INDEX(коды!$B$2:$B$11,MATCH(бэкэнд!L3785,коды!$C$2:$C$11,0))</f>
        <v>901</v>
      </c>
      <c r="N3785">
        <f t="shared" ca="1" si="879"/>
        <v>877</v>
      </c>
      <c r="O3785">
        <f t="shared" ca="1" si="880"/>
        <v>69</v>
      </c>
      <c r="P3785">
        <f t="shared" ca="1" si="880"/>
        <v>50</v>
      </c>
      <c r="Q3785">
        <f t="shared" ca="1" si="881"/>
        <v>2019</v>
      </c>
      <c r="R3785">
        <f t="shared" ca="1" si="882"/>
        <v>9</v>
      </c>
      <c r="S3785">
        <f t="shared" ca="1" si="883"/>
        <v>14</v>
      </c>
    </row>
    <row r="3786" spans="2:19">
      <c r="B3786" s="7">
        <f t="shared" si="884"/>
        <v>14888</v>
      </c>
      <c r="C3786" s="8" t="str">
        <f t="shared" ref="C3786:C3849" ca="1" si="885">K3786&amp; " ("&amp;M3786&amp;") "&amp;N3786&amp;"-"&amp;O3786&amp;"-"&amp;P3786</f>
        <v>8 (911) 776-50-94</v>
      </c>
      <c r="D3786" s="7">
        <f t="shared" ref="D3786:D3849" ca="1" si="886">RANDBETWEEN(30,30*8)</f>
        <v>58</v>
      </c>
      <c r="E3786" s="7">
        <f t="shared" ref="E3786:E3849" ca="1" si="887">ROUNDUP(D3786/RANDBETWEEN(2,4),0)</f>
        <v>20</v>
      </c>
      <c r="F3786" s="7">
        <f t="shared" ref="F3786:F3849" ca="1" si="888">RANDBETWEEN(200,3500)</f>
        <v>2371</v>
      </c>
      <c r="G3786" s="9">
        <f t="shared" ref="G3786:G3849" ca="1" si="889">IF(E3786*F3786&gt;200000,RANDBETWEEN(3000,5000),IF(E3786*F3786&gt;100000,RANDBETWEEN(2000,3000),IF(E3786*F3786&gt;50000,RANDBETWEEN(1000,2000),RANDBETWEEN(500,1000))))</f>
        <v>772</v>
      </c>
      <c r="H3786" s="9" t="str">
        <f t="shared" ref="H3786:H3849" ca="1" si="890">IF(RAND()&gt;0.49,"м","ж")</f>
        <v>м</v>
      </c>
      <c r="I3786" s="19">
        <f t="shared" ref="I3786:I3849" ca="1" si="891">IF(RAND()&gt;0.2,RANDBETWEEN(20,50),RANDBETWEEN(18,90))</f>
        <v>25</v>
      </c>
      <c r="J3786" s="10">
        <f t="shared" ref="J3786:J3849" ca="1" si="892">DATE(Q3786,R3786,S3786)</f>
        <v>43508</v>
      </c>
      <c r="K3786">
        <v>8</v>
      </c>
      <c r="L3786">
        <f t="shared" ref="L3786:L3849" ca="1" si="893">RANDBETWEEN(1,10)</f>
        <v>4</v>
      </c>
      <c r="M3786">
        <f ca="1">INDEX(коды!$B$2:$B$11,MATCH(бэкэнд!L3786,коды!$C$2:$C$11,0))</f>
        <v>911</v>
      </c>
      <c r="N3786">
        <f t="shared" ref="N3786:N3849" ca="1" si="894">RANDBETWEEN(100,999)</f>
        <v>776</v>
      </c>
      <c r="O3786">
        <f t="shared" ref="O3786:P3849" ca="1" si="895">RANDBETWEEN(10,99)</f>
        <v>50</v>
      </c>
      <c r="P3786">
        <f t="shared" ca="1" si="895"/>
        <v>94</v>
      </c>
      <c r="Q3786">
        <f t="shared" ref="Q3786:Q3849" ca="1" si="896">IF(RANDBETWEEN(1000,2000)&gt;1800,IF(RANDBETWEEN(1000,2000)&gt;1100,2018,2017),2019)</f>
        <v>2019</v>
      </c>
      <c r="R3786">
        <f t="shared" ref="R3786:R3849" ca="1" si="897">IF(Q3786=2019,RANDBETWEEN(1,9),RANDBETWEEN(1,12))</f>
        <v>2</v>
      </c>
      <c r="S3786">
        <f t="shared" ref="S3786:S3849" ca="1" si="898">RANDBETWEEN(1,28)</f>
        <v>12</v>
      </c>
    </row>
    <row r="3787" spans="2:19">
      <c r="B3787" s="7">
        <f t="shared" ref="B3787:B3850" si="899">B3786+1</f>
        <v>14889</v>
      </c>
      <c r="C3787" s="8" t="str">
        <f t="shared" ca="1" si="885"/>
        <v>8 (914) 968-53-74</v>
      </c>
      <c r="D3787" s="7">
        <f t="shared" ca="1" si="886"/>
        <v>205</v>
      </c>
      <c r="E3787" s="7">
        <f t="shared" ca="1" si="887"/>
        <v>103</v>
      </c>
      <c r="F3787" s="7">
        <f t="shared" ca="1" si="888"/>
        <v>514</v>
      </c>
      <c r="G3787" s="9">
        <f t="shared" ca="1" si="889"/>
        <v>1104</v>
      </c>
      <c r="H3787" s="9" t="str">
        <f t="shared" ca="1" si="890"/>
        <v>ж</v>
      </c>
      <c r="I3787" s="19">
        <f t="shared" ca="1" si="891"/>
        <v>27</v>
      </c>
      <c r="J3787" s="10">
        <f t="shared" ca="1" si="892"/>
        <v>43542</v>
      </c>
      <c r="K3787">
        <v>8</v>
      </c>
      <c r="L3787">
        <f t="shared" ca="1" si="893"/>
        <v>7</v>
      </c>
      <c r="M3787">
        <f ca="1">INDEX(коды!$B$2:$B$11,MATCH(бэкэнд!L3787,коды!$C$2:$C$11,0))</f>
        <v>914</v>
      </c>
      <c r="N3787">
        <f t="shared" ca="1" si="894"/>
        <v>968</v>
      </c>
      <c r="O3787">
        <f t="shared" ca="1" si="895"/>
        <v>53</v>
      </c>
      <c r="P3787">
        <f t="shared" ca="1" si="895"/>
        <v>74</v>
      </c>
      <c r="Q3787">
        <f t="shared" ca="1" si="896"/>
        <v>2019</v>
      </c>
      <c r="R3787">
        <f t="shared" ca="1" si="897"/>
        <v>3</v>
      </c>
      <c r="S3787">
        <f t="shared" ca="1" si="898"/>
        <v>18</v>
      </c>
    </row>
    <row r="3788" spans="2:19">
      <c r="B3788" s="7">
        <f t="shared" si="899"/>
        <v>14890</v>
      </c>
      <c r="C3788" s="8" t="str">
        <f t="shared" ca="1" si="885"/>
        <v>8 (902) 239-45-33</v>
      </c>
      <c r="D3788" s="7">
        <f t="shared" ca="1" si="886"/>
        <v>173</v>
      </c>
      <c r="E3788" s="7">
        <f t="shared" ca="1" si="887"/>
        <v>44</v>
      </c>
      <c r="F3788" s="7">
        <f t="shared" ca="1" si="888"/>
        <v>576</v>
      </c>
      <c r="G3788" s="9">
        <f t="shared" ca="1" si="889"/>
        <v>928</v>
      </c>
      <c r="H3788" s="9" t="str">
        <f t="shared" ca="1" si="890"/>
        <v>м</v>
      </c>
      <c r="I3788" s="19">
        <f t="shared" ca="1" si="891"/>
        <v>20</v>
      </c>
      <c r="J3788" s="10">
        <f t="shared" ca="1" si="892"/>
        <v>43352</v>
      </c>
      <c r="K3788">
        <v>8</v>
      </c>
      <c r="L3788">
        <f t="shared" ca="1" si="893"/>
        <v>2</v>
      </c>
      <c r="M3788">
        <f ca="1">INDEX(коды!$B$2:$B$11,MATCH(бэкэнд!L3788,коды!$C$2:$C$11,0))</f>
        <v>902</v>
      </c>
      <c r="N3788">
        <f t="shared" ca="1" si="894"/>
        <v>239</v>
      </c>
      <c r="O3788">
        <f t="shared" ca="1" si="895"/>
        <v>45</v>
      </c>
      <c r="P3788">
        <f t="shared" ca="1" si="895"/>
        <v>33</v>
      </c>
      <c r="Q3788">
        <f t="shared" ca="1" si="896"/>
        <v>2018</v>
      </c>
      <c r="R3788">
        <f t="shared" ca="1" si="897"/>
        <v>9</v>
      </c>
      <c r="S3788">
        <f t="shared" ca="1" si="898"/>
        <v>9</v>
      </c>
    </row>
    <row r="3789" spans="2:19">
      <c r="B3789" s="7">
        <f t="shared" si="899"/>
        <v>14891</v>
      </c>
      <c r="C3789" s="8" t="str">
        <f t="shared" ca="1" si="885"/>
        <v>8 (901) 339-30-22</v>
      </c>
      <c r="D3789" s="7">
        <f t="shared" ca="1" si="886"/>
        <v>67</v>
      </c>
      <c r="E3789" s="7">
        <f t="shared" ca="1" si="887"/>
        <v>17</v>
      </c>
      <c r="F3789" s="7">
        <f t="shared" ca="1" si="888"/>
        <v>2744</v>
      </c>
      <c r="G3789" s="9">
        <f t="shared" ca="1" si="889"/>
        <v>615</v>
      </c>
      <c r="H3789" s="9" t="str">
        <f t="shared" ca="1" si="890"/>
        <v>ж</v>
      </c>
      <c r="I3789" s="19">
        <f t="shared" ca="1" si="891"/>
        <v>46</v>
      </c>
      <c r="J3789" s="10">
        <f t="shared" ca="1" si="892"/>
        <v>43126</v>
      </c>
      <c r="K3789">
        <v>8</v>
      </c>
      <c r="L3789">
        <f t="shared" ca="1" si="893"/>
        <v>1</v>
      </c>
      <c r="M3789">
        <f ca="1">INDEX(коды!$B$2:$B$11,MATCH(бэкэнд!L3789,коды!$C$2:$C$11,0))</f>
        <v>901</v>
      </c>
      <c r="N3789">
        <f t="shared" ca="1" si="894"/>
        <v>339</v>
      </c>
      <c r="O3789">
        <f t="shared" ca="1" si="895"/>
        <v>30</v>
      </c>
      <c r="P3789">
        <f t="shared" ca="1" si="895"/>
        <v>22</v>
      </c>
      <c r="Q3789">
        <f t="shared" ca="1" si="896"/>
        <v>2018</v>
      </c>
      <c r="R3789">
        <f t="shared" ca="1" si="897"/>
        <v>1</v>
      </c>
      <c r="S3789">
        <f t="shared" ca="1" si="898"/>
        <v>26</v>
      </c>
    </row>
    <row r="3790" spans="2:19">
      <c r="B3790" s="7">
        <f t="shared" si="899"/>
        <v>14892</v>
      </c>
      <c r="C3790" s="8" t="str">
        <f t="shared" ca="1" si="885"/>
        <v>8 (913) 916-19-75</v>
      </c>
      <c r="D3790" s="7">
        <f t="shared" ca="1" si="886"/>
        <v>225</v>
      </c>
      <c r="E3790" s="7">
        <f t="shared" ca="1" si="887"/>
        <v>75</v>
      </c>
      <c r="F3790" s="7">
        <f t="shared" ca="1" si="888"/>
        <v>3004</v>
      </c>
      <c r="G3790" s="9">
        <f t="shared" ca="1" si="889"/>
        <v>3922</v>
      </c>
      <c r="H3790" s="9" t="str">
        <f t="shared" ca="1" si="890"/>
        <v>ж</v>
      </c>
      <c r="I3790" s="19">
        <f t="shared" ca="1" si="891"/>
        <v>47</v>
      </c>
      <c r="J3790" s="10">
        <f t="shared" ca="1" si="892"/>
        <v>43583</v>
      </c>
      <c r="K3790">
        <v>8</v>
      </c>
      <c r="L3790">
        <f t="shared" ca="1" si="893"/>
        <v>6</v>
      </c>
      <c r="M3790">
        <f ca="1">INDEX(коды!$B$2:$B$11,MATCH(бэкэнд!L3790,коды!$C$2:$C$11,0))</f>
        <v>913</v>
      </c>
      <c r="N3790">
        <f t="shared" ca="1" si="894"/>
        <v>916</v>
      </c>
      <c r="O3790">
        <f t="shared" ca="1" si="895"/>
        <v>19</v>
      </c>
      <c r="P3790">
        <f t="shared" ca="1" si="895"/>
        <v>75</v>
      </c>
      <c r="Q3790">
        <f t="shared" ca="1" si="896"/>
        <v>2019</v>
      </c>
      <c r="R3790">
        <f t="shared" ca="1" si="897"/>
        <v>4</v>
      </c>
      <c r="S3790">
        <f t="shared" ca="1" si="898"/>
        <v>28</v>
      </c>
    </row>
    <row r="3791" spans="2:19">
      <c r="B3791" s="7">
        <f t="shared" si="899"/>
        <v>14893</v>
      </c>
      <c r="C3791" s="8" t="str">
        <f t="shared" ca="1" si="885"/>
        <v>8 (913) 701-12-75</v>
      </c>
      <c r="D3791" s="7">
        <f t="shared" ca="1" si="886"/>
        <v>185</v>
      </c>
      <c r="E3791" s="7">
        <f t="shared" ca="1" si="887"/>
        <v>47</v>
      </c>
      <c r="F3791" s="7">
        <f t="shared" ca="1" si="888"/>
        <v>3127</v>
      </c>
      <c r="G3791" s="9">
        <f t="shared" ca="1" si="889"/>
        <v>2847</v>
      </c>
      <c r="H3791" s="9" t="str">
        <f t="shared" ca="1" si="890"/>
        <v>ж</v>
      </c>
      <c r="I3791" s="19">
        <f t="shared" ca="1" si="891"/>
        <v>44</v>
      </c>
      <c r="J3791" s="10">
        <f t="shared" ca="1" si="892"/>
        <v>43727</v>
      </c>
      <c r="K3791">
        <v>8</v>
      </c>
      <c r="L3791">
        <f t="shared" ca="1" si="893"/>
        <v>6</v>
      </c>
      <c r="M3791">
        <f ca="1">INDEX(коды!$B$2:$B$11,MATCH(бэкэнд!L3791,коды!$C$2:$C$11,0))</f>
        <v>913</v>
      </c>
      <c r="N3791">
        <f t="shared" ca="1" si="894"/>
        <v>701</v>
      </c>
      <c r="O3791">
        <f t="shared" ca="1" si="895"/>
        <v>12</v>
      </c>
      <c r="P3791">
        <f t="shared" ca="1" si="895"/>
        <v>75</v>
      </c>
      <c r="Q3791">
        <f t="shared" ca="1" si="896"/>
        <v>2019</v>
      </c>
      <c r="R3791">
        <f t="shared" ca="1" si="897"/>
        <v>9</v>
      </c>
      <c r="S3791">
        <f t="shared" ca="1" si="898"/>
        <v>19</v>
      </c>
    </row>
    <row r="3792" spans="2:19">
      <c r="B3792" s="7">
        <f t="shared" si="899"/>
        <v>14894</v>
      </c>
      <c r="C3792" s="8" t="str">
        <f t="shared" ca="1" si="885"/>
        <v>8 (913) 862-78-32</v>
      </c>
      <c r="D3792" s="7">
        <f t="shared" ca="1" si="886"/>
        <v>230</v>
      </c>
      <c r="E3792" s="7">
        <f t="shared" ca="1" si="887"/>
        <v>58</v>
      </c>
      <c r="F3792" s="7">
        <f t="shared" ca="1" si="888"/>
        <v>2268</v>
      </c>
      <c r="G3792" s="9">
        <f t="shared" ca="1" si="889"/>
        <v>2290</v>
      </c>
      <c r="H3792" s="9" t="str">
        <f t="shared" ca="1" si="890"/>
        <v>м</v>
      </c>
      <c r="I3792" s="19">
        <f t="shared" ca="1" si="891"/>
        <v>36</v>
      </c>
      <c r="J3792" s="10">
        <f t="shared" ca="1" si="892"/>
        <v>43198</v>
      </c>
      <c r="K3792">
        <v>8</v>
      </c>
      <c r="L3792">
        <f t="shared" ca="1" si="893"/>
        <v>6</v>
      </c>
      <c r="M3792">
        <f ca="1">INDEX(коды!$B$2:$B$11,MATCH(бэкэнд!L3792,коды!$C$2:$C$11,0))</f>
        <v>913</v>
      </c>
      <c r="N3792">
        <f t="shared" ca="1" si="894"/>
        <v>862</v>
      </c>
      <c r="O3792">
        <f t="shared" ca="1" si="895"/>
        <v>78</v>
      </c>
      <c r="P3792">
        <f t="shared" ca="1" si="895"/>
        <v>32</v>
      </c>
      <c r="Q3792">
        <f t="shared" ca="1" si="896"/>
        <v>2018</v>
      </c>
      <c r="R3792">
        <f t="shared" ca="1" si="897"/>
        <v>4</v>
      </c>
      <c r="S3792">
        <f t="shared" ca="1" si="898"/>
        <v>8</v>
      </c>
    </row>
    <row r="3793" spans="2:19">
      <c r="B3793" s="7">
        <f t="shared" si="899"/>
        <v>14895</v>
      </c>
      <c r="C3793" s="8" t="str">
        <f t="shared" ca="1" si="885"/>
        <v>8 (902) 839-51-84</v>
      </c>
      <c r="D3793" s="7">
        <f t="shared" ca="1" si="886"/>
        <v>61</v>
      </c>
      <c r="E3793" s="7">
        <f t="shared" ca="1" si="887"/>
        <v>21</v>
      </c>
      <c r="F3793" s="7">
        <f t="shared" ca="1" si="888"/>
        <v>2580</v>
      </c>
      <c r="G3793" s="9">
        <f t="shared" ca="1" si="889"/>
        <v>1259</v>
      </c>
      <c r="H3793" s="9" t="str">
        <f t="shared" ca="1" si="890"/>
        <v>м</v>
      </c>
      <c r="I3793" s="19">
        <f t="shared" ca="1" si="891"/>
        <v>82</v>
      </c>
      <c r="J3793" s="10">
        <f t="shared" ca="1" si="892"/>
        <v>43634</v>
      </c>
      <c r="K3793">
        <v>8</v>
      </c>
      <c r="L3793">
        <f t="shared" ca="1" si="893"/>
        <v>2</v>
      </c>
      <c r="M3793">
        <f ca="1">INDEX(коды!$B$2:$B$11,MATCH(бэкэнд!L3793,коды!$C$2:$C$11,0))</f>
        <v>902</v>
      </c>
      <c r="N3793">
        <f t="shared" ca="1" si="894"/>
        <v>839</v>
      </c>
      <c r="O3793">
        <f t="shared" ca="1" si="895"/>
        <v>51</v>
      </c>
      <c r="P3793">
        <f t="shared" ca="1" si="895"/>
        <v>84</v>
      </c>
      <c r="Q3793">
        <f t="shared" ca="1" si="896"/>
        <v>2019</v>
      </c>
      <c r="R3793">
        <f t="shared" ca="1" si="897"/>
        <v>6</v>
      </c>
      <c r="S3793">
        <f t="shared" ca="1" si="898"/>
        <v>18</v>
      </c>
    </row>
    <row r="3794" spans="2:19">
      <c r="B3794" s="7">
        <f t="shared" si="899"/>
        <v>14896</v>
      </c>
      <c r="C3794" s="8" t="str">
        <f t="shared" ca="1" si="885"/>
        <v>8 (918) 349-31-63</v>
      </c>
      <c r="D3794" s="7">
        <f t="shared" ca="1" si="886"/>
        <v>237</v>
      </c>
      <c r="E3794" s="7">
        <f t="shared" ca="1" si="887"/>
        <v>119</v>
      </c>
      <c r="F3794" s="7">
        <f t="shared" ca="1" si="888"/>
        <v>2807</v>
      </c>
      <c r="G3794" s="9">
        <f t="shared" ca="1" si="889"/>
        <v>4715</v>
      </c>
      <c r="H3794" s="9" t="str">
        <f t="shared" ca="1" si="890"/>
        <v>ж</v>
      </c>
      <c r="I3794" s="19">
        <f t="shared" ca="1" si="891"/>
        <v>30</v>
      </c>
      <c r="J3794" s="10">
        <f t="shared" ca="1" si="892"/>
        <v>43661</v>
      </c>
      <c r="K3794">
        <v>8</v>
      </c>
      <c r="L3794">
        <f t="shared" ca="1" si="893"/>
        <v>9</v>
      </c>
      <c r="M3794">
        <f ca="1">INDEX(коды!$B$2:$B$11,MATCH(бэкэнд!L3794,коды!$C$2:$C$11,0))</f>
        <v>918</v>
      </c>
      <c r="N3794">
        <f t="shared" ca="1" si="894"/>
        <v>349</v>
      </c>
      <c r="O3794">
        <f t="shared" ca="1" si="895"/>
        <v>31</v>
      </c>
      <c r="P3794">
        <f t="shared" ca="1" si="895"/>
        <v>63</v>
      </c>
      <c r="Q3794">
        <f t="shared" ca="1" si="896"/>
        <v>2019</v>
      </c>
      <c r="R3794">
        <f t="shared" ca="1" si="897"/>
        <v>7</v>
      </c>
      <c r="S3794">
        <f t="shared" ca="1" si="898"/>
        <v>15</v>
      </c>
    </row>
    <row r="3795" spans="2:19">
      <c r="B3795" s="7">
        <f t="shared" si="899"/>
        <v>14897</v>
      </c>
      <c r="C3795" s="8" t="str">
        <f t="shared" ca="1" si="885"/>
        <v>8 (914) 405-24-18</v>
      </c>
      <c r="D3795" s="7">
        <f t="shared" ca="1" si="886"/>
        <v>45</v>
      </c>
      <c r="E3795" s="7">
        <f t="shared" ca="1" si="887"/>
        <v>15</v>
      </c>
      <c r="F3795" s="7">
        <f t="shared" ca="1" si="888"/>
        <v>2157</v>
      </c>
      <c r="G3795" s="9">
        <f t="shared" ca="1" si="889"/>
        <v>581</v>
      </c>
      <c r="H3795" s="9" t="str">
        <f t="shared" ca="1" si="890"/>
        <v>ж</v>
      </c>
      <c r="I3795" s="19">
        <f t="shared" ca="1" si="891"/>
        <v>69</v>
      </c>
      <c r="J3795" s="10">
        <f t="shared" ca="1" si="892"/>
        <v>43723</v>
      </c>
      <c r="K3795">
        <v>8</v>
      </c>
      <c r="L3795">
        <f t="shared" ca="1" si="893"/>
        <v>7</v>
      </c>
      <c r="M3795">
        <f ca="1">INDEX(коды!$B$2:$B$11,MATCH(бэкэнд!L3795,коды!$C$2:$C$11,0))</f>
        <v>914</v>
      </c>
      <c r="N3795">
        <f t="shared" ca="1" si="894"/>
        <v>405</v>
      </c>
      <c r="O3795">
        <f t="shared" ca="1" si="895"/>
        <v>24</v>
      </c>
      <c r="P3795">
        <f t="shared" ca="1" si="895"/>
        <v>18</v>
      </c>
      <c r="Q3795">
        <f t="shared" ca="1" si="896"/>
        <v>2019</v>
      </c>
      <c r="R3795">
        <f t="shared" ca="1" si="897"/>
        <v>9</v>
      </c>
      <c r="S3795">
        <f t="shared" ca="1" si="898"/>
        <v>15</v>
      </c>
    </row>
    <row r="3796" spans="2:19">
      <c r="B3796" s="7">
        <f t="shared" si="899"/>
        <v>14898</v>
      </c>
      <c r="C3796" s="8" t="str">
        <f t="shared" ca="1" si="885"/>
        <v>8 (917) 207-83-94</v>
      </c>
      <c r="D3796" s="7">
        <f t="shared" ca="1" si="886"/>
        <v>73</v>
      </c>
      <c r="E3796" s="7">
        <f t="shared" ca="1" si="887"/>
        <v>25</v>
      </c>
      <c r="F3796" s="7">
        <f t="shared" ca="1" si="888"/>
        <v>2191</v>
      </c>
      <c r="G3796" s="9">
        <f t="shared" ca="1" si="889"/>
        <v>1561</v>
      </c>
      <c r="H3796" s="9" t="str">
        <f t="shared" ca="1" si="890"/>
        <v>м</v>
      </c>
      <c r="I3796" s="19">
        <f t="shared" ca="1" si="891"/>
        <v>41</v>
      </c>
      <c r="J3796" s="10">
        <f t="shared" ca="1" si="892"/>
        <v>43470</v>
      </c>
      <c r="K3796">
        <v>8</v>
      </c>
      <c r="L3796">
        <f t="shared" ca="1" si="893"/>
        <v>8</v>
      </c>
      <c r="M3796">
        <f ca="1">INDEX(коды!$B$2:$B$11,MATCH(бэкэнд!L3796,коды!$C$2:$C$11,0))</f>
        <v>917</v>
      </c>
      <c r="N3796">
        <f t="shared" ca="1" si="894"/>
        <v>207</v>
      </c>
      <c r="O3796">
        <f t="shared" ca="1" si="895"/>
        <v>83</v>
      </c>
      <c r="P3796">
        <f t="shared" ca="1" si="895"/>
        <v>94</v>
      </c>
      <c r="Q3796">
        <f t="shared" ca="1" si="896"/>
        <v>2019</v>
      </c>
      <c r="R3796">
        <f t="shared" ca="1" si="897"/>
        <v>1</v>
      </c>
      <c r="S3796">
        <f t="shared" ca="1" si="898"/>
        <v>5</v>
      </c>
    </row>
    <row r="3797" spans="2:19">
      <c r="B3797" s="7">
        <f t="shared" si="899"/>
        <v>14899</v>
      </c>
      <c r="C3797" s="8" t="str">
        <f t="shared" ca="1" si="885"/>
        <v>8 (913) 278-96-23</v>
      </c>
      <c r="D3797" s="7">
        <f t="shared" ca="1" si="886"/>
        <v>129</v>
      </c>
      <c r="E3797" s="7">
        <f t="shared" ca="1" si="887"/>
        <v>43</v>
      </c>
      <c r="F3797" s="7">
        <f t="shared" ca="1" si="888"/>
        <v>755</v>
      </c>
      <c r="G3797" s="9">
        <f t="shared" ca="1" si="889"/>
        <v>832</v>
      </c>
      <c r="H3797" s="9" t="str">
        <f t="shared" ca="1" si="890"/>
        <v>ж</v>
      </c>
      <c r="I3797" s="19">
        <f t="shared" ca="1" si="891"/>
        <v>32</v>
      </c>
      <c r="J3797" s="10">
        <f t="shared" ca="1" si="892"/>
        <v>43120</v>
      </c>
      <c r="K3797">
        <v>8</v>
      </c>
      <c r="L3797">
        <f t="shared" ca="1" si="893"/>
        <v>6</v>
      </c>
      <c r="M3797">
        <f ca="1">INDEX(коды!$B$2:$B$11,MATCH(бэкэнд!L3797,коды!$C$2:$C$11,0))</f>
        <v>913</v>
      </c>
      <c r="N3797">
        <f t="shared" ca="1" si="894"/>
        <v>278</v>
      </c>
      <c r="O3797">
        <f t="shared" ca="1" si="895"/>
        <v>96</v>
      </c>
      <c r="P3797">
        <f t="shared" ca="1" si="895"/>
        <v>23</v>
      </c>
      <c r="Q3797">
        <f t="shared" ca="1" si="896"/>
        <v>2018</v>
      </c>
      <c r="R3797">
        <f t="shared" ca="1" si="897"/>
        <v>1</v>
      </c>
      <c r="S3797">
        <f t="shared" ca="1" si="898"/>
        <v>20</v>
      </c>
    </row>
    <row r="3798" spans="2:19">
      <c r="B3798" s="7">
        <f t="shared" si="899"/>
        <v>14900</v>
      </c>
      <c r="C3798" s="8" t="str">
        <f t="shared" ca="1" si="885"/>
        <v>8 (918) 417-31-74</v>
      </c>
      <c r="D3798" s="7">
        <f t="shared" ca="1" si="886"/>
        <v>233</v>
      </c>
      <c r="E3798" s="7">
        <f t="shared" ca="1" si="887"/>
        <v>78</v>
      </c>
      <c r="F3798" s="7">
        <f t="shared" ca="1" si="888"/>
        <v>1223</v>
      </c>
      <c r="G3798" s="9">
        <f t="shared" ca="1" si="889"/>
        <v>1834</v>
      </c>
      <c r="H3798" s="9" t="str">
        <f t="shared" ca="1" si="890"/>
        <v>ж</v>
      </c>
      <c r="I3798" s="19">
        <f t="shared" ca="1" si="891"/>
        <v>32</v>
      </c>
      <c r="J3798" s="10">
        <f t="shared" ca="1" si="892"/>
        <v>43530</v>
      </c>
      <c r="K3798">
        <v>8</v>
      </c>
      <c r="L3798">
        <f t="shared" ca="1" si="893"/>
        <v>9</v>
      </c>
      <c r="M3798">
        <f ca="1">INDEX(коды!$B$2:$B$11,MATCH(бэкэнд!L3798,коды!$C$2:$C$11,0))</f>
        <v>918</v>
      </c>
      <c r="N3798">
        <f t="shared" ca="1" si="894"/>
        <v>417</v>
      </c>
      <c r="O3798">
        <f t="shared" ca="1" si="895"/>
        <v>31</v>
      </c>
      <c r="P3798">
        <f t="shared" ca="1" si="895"/>
        <v>74</v>
      </c>
      <c r="Q3798">
        <f t="shared" ca="1" si="896"/>
        <v>2019</v>
      </c>
      <c r="R3798">
        <f t="shared" ca="1" si="897"/>
        <v>3</v>
      </c>
      <c r="S3798">
        <f t="shared" ca="1" si="898"/>
        <v>6</v>
      </c>
    </row>
    <row r="3799" spans="2:19">
      <c r="B3799" s="7">
        <f t="shared" si="899"/>
        <v>14901</v>
      </c>
      <c r="C3799" s="8" t="str">
        <f t="shared" ca="1" si="885"/>
        <v>8 (912) 519-36-93</v>
      </c>
      <c r="D3799" s="7">
        <f t="shared" ca="1" si="886"/>
        <v>157</v>
      </c>
      <c r="E3799" s="7">
        <f t="shared" ca="1" si="887"/>
        <v>40</v>
      </c>
      <c r="F3799" s="7">
        <f t="shared" ca="1" si="888"/>
        <v>355</v>
      </c>
      <c r="G3799" s="9">
        <f t="shared" ca="1" si="889"/>
        <v>864</v>
      </c>
      <c r="H3799" s="9" t="str">
        <f t="shared" ca="1" si="890"/>
        <v>ж</v>
      </c>
      <c r="I3799" s="19">
        <f t="shared" ca="1" si="891"/>
        <v>25</v>
      </c>
      <c r="J3799" s="10">
        <f t="shared" ca="1" si="892"/>
        <v>43730</v>
      </c>
      <c r="K3799">
        <v>8</v>
      </c>
      <c r="L3799">
        <f t="shared" ca="1" si="893"/>
        <v>5</v>
      </c>
      <c r="M3799">
        <f ca="1">INDEX(коды!$B$2:$B$11,MATCH(бэкэнд!L3799,коды!$C$2:$C$11,0))</f>
        <v>912</v>
      </c>
      <c r="N3799">
        <f t="shared" ca="1" si="894"/>
        <v>519</v>
      </c>
      <c r="O3799">
        <f t="shared" ca="1" si="895"/>
        <v>36</v>
      </c>
      <c r="P3799">
        <f t="shared" ca="1" si="895"/>
        <v>93</v>
      </c>
      <c r="Q3799">
        <f t="shared" ca="1" si="896"/>
        <v>2019</v>
      </c>
      <c r="R3799">
        <f t="shared" ca="1" si="897"/>
        <v>9</v>
      </c>
      <c r="S3799">
        <f t="shared" ca="1" si="898"/>
        <v>22</v>
      </c>
    </row>
    <row r="3800" spans="2:19">
      <c r="B3800" s="7">
        <f t="shared" si="899"/>
        <v>14902</v>
      </c>
      <c r="C3800" s="8" t="str">
        <f t="shared" ca="1" si="885"/>
        <v>8 (910) 308-10-87</v>
      </c>
      <c r="D3800" s="7">
        <f t="shared" ca="1" si="886"/>
        <v>59</v>
      </c>
      <c r="E3800" s="7">
        <f t="shared" ca="1" si="887"/>
        <v>30</v>
      </c>
      <c r="F3800" s="7">
        <f t="shared" ca="1" si="888"/>
        <v>1480</v>
      </c>
      <c r="G3800" s="9">
        <f t="shared" ca="1" si="889"/>
        <v>590</v>
      </c>
      <c r="H3800" s="9" t="str">
        <f t="shared" ca="1" si="890"/>
        <v>ж</v>
      </c>
      <c r="I3800" s="19">
        <f t="shared" ca="1" si="891"/>
        <v>35</v>
      </c>
      <c r="J3800" s="10">
        <f t="shared" ca="1" si="892"/>
        <v>43612</v>
      </c>
      <c r="K3800">
        <v>8</v>
      </c>
      <c r="L3800">
        <f t="shared" ca="1" si="893"/>
        <v>3</v>
      </c>
      <c r="M3800">
        <f ca="1">INDEX(коды!$B$2:$B$11,MATCH(бэкэнд!L3800,коды!$C$2:$C$11,0))</f>
        <v>910</v>
      </c>
      <c r="N3800">
        <f t="shared" ca="1" si="894"/>
        <v>308</v>
      </c>
      <c r="O3800">
        <f t="shared" ca="1" si="895"/>
        <v>10</v>
      </c>
      <c r="P3800">
        <f t="shared" ca="1" si="895"/>
        <v>87</v>
      </c>
      <c r="Q3800">
        <f t="shared" ca="1" si="896"/>
        <v>2019</v>
      </c>
      <c r="R3800">
        <f t="shared" ca="1" si="897"/>
        <v>5</v>
      </c>
      <c r="S3800">
        <f t="shared" ca="1" si="898"/>
        <v>27</v>
      </c>
    </row>
    <row r="3801" spans="2:19">
      <c r="B3801" s="7">
        <f t="shared" si="899"/>
        <v>14903</v>
      </c>
      <c r="C3801" s="8" t="str">
        <f t="shared" ca="1" si="885"/>
        <v>8 (902) 483-45-12</v>
      </c>
      <c r="D3801" s="7">
        <f t="shared" ca="1" si="886"/>
        <v>185</v>
      </c>
      <c r="E3801" s="7">
        <f t="shared" ca="1" si="887"/>
        <v>62</v>
      </c>
      <c r="F3801" s="7">
        <f t="shared" ca="1" si="888"/>
        <v>518</v>
      </c>
      <c r="G3801" s="9">
        <f t="shared" ca="1" si="889"/>
        <v>636</v>
      </c>
      <c r="H3801" s="9" t="str">
        <f t="shared" ca="1" si="890"/>
        <v>м</v>
      </c>
      <c r="I3801" s="19">
        <f t="shared" ca="1" si="891"/>
        <v>44</v>
      </c>
      <c r="J3801" s="10">
        <f t="shared" ca="1" si="892"/>
        <v>43726</v>
      </c>
      <c r="K3801">
        <v>8</v>
      </c>
      <c r="L3801">
        <f t="shared" ca="1" si="893"/>
        <v>2</v>
      </c>
      <c r="M3801">
        <f ca="1">INDEX(коды!$B$2:$B$11,MATCH(бэкэнд!L3801,коды!$C$2:$C$11,0))</f>
        <v>902</v>
      </c>
      <c r="N3801">
        <f t="shared" ca="1" si="894"/>
        <v>483</v>
      </c>
      <c r="O3801">
        <f t="shared" ca="1" si="895"/>
        <v>45</v>
      </c>
      <c r="P3801">
        <f t="shared" ca="1" si="895"/>
        <v>12</v>
      </c>
      <c r="Q3801">
        <f t="shared" ca="1" si="896"/>
        <v>2019</v>
      </c>
      <c r="R3801">
        <f t="shared" ca="1" si="897"/>
        <v>9</v>
      </c>
      <c r="S3801">
        <f t="shared" ca="1" si="898"/>
        <v>18</v>
      </c>
    </row>
    <row r="3802" spans="2:19">
      <c r="B3802" s="7">
        <f t="shared" si="899"/>
        <v>14904</v>
      </c>
      <c r="C3802" s="8" t="str">
        <f t="shared" ca="1" si="885"/>
        <v>8 (914) 831-22-12</v>
      </c>
      <c r="D3802" s="7">
        <f t="shared" ca="1" si="886"/>
        <v>132</v>
      </c>
      <c r="E3802" s="7">
        <f t="shared" ca="1" si="887"/>
        <v>44</v>
      </c>
      <c r="F3802" s="7">
        <f t="shared" ca="1" si="888"/>
        <v>250</v>
      </c>
      <c r="G3802" s="9">
        <f t="shared" ca="1" si="889"/>
        <v>927</v>
      </c>
      <c r="H3802" s="9" t="str">
        <f t="shared" ca="1" si="890"/>
        <v>ж</v>
      </c>
      <c r="I3802" s="19">
        <f t="shared" ca="1" si="891"/>
        <v>36</v>
      </c>
      <c r="J3802" s="10">
        <f t="shared" ca="1" si="892"/>
        <v>43720</v>
      </c>
      <c r="K3802">
        <v>8</v>
      </c>
      <c r="L3802">
        <f t="shared" ca="1" si="893"/>
        <v>7</v>
      </c>
      <c r="M3802">
        <f ca="1">INDEX(коды!$B$2:$B$11,MATCH(бэкэнд!L3802,коды!$C$2:$C$11,0))</f>
        <v>914</v>
      </c>
      <c r="N3802">
        <f t="shared" ca="1" si="894"/>
        <v>831</v>
      </c>
      <c r="O3802">
        <f t="shared" ca="1" si="895"/>
        <v>22</v>
      </c>
      <c r="P3802">
        <f t="shared" ca="1" si="895"/>
        <v>12</v>
      </c>
      <c r="Q3802">
        <f t="shared" ca="1" si="896"/>
        <v>2019</v>
      </c>
      <c r="R3802">
        <f t="shared" ca="1" si="897"/>
        <v>9</v>
      </c>
      <c r="S3802">
        <f t="shared" ca="1" si="898"/>
        <v>12</v>
      </c>
    </row>
    <row r="3803" spans="2:19">
      <c r="B3803" s="7">
        <f t="shared" si="899"/>
        <v>14905</v>
      </c>
      <c r="C3803" s="8" t="str">
        <f t="shared" ca="1" si="885"/>
        <v>8 (918) 543-82-87</v>
      </c>
      <c r="D3803" s="7">
        <f t="shared" ca="1" si="886"/>
        <v>192</v>
      </c>
      <c r="E3803" s="7">
        <f t="shared" ca="1" si="887"/>
        <v>64</v>
      </c>
      <c r="F3803" s="7">
        <f t="shared" ca="1" si="888"/>
        <v>2626</v>
      </c>
      <c r="G3803" s="9">
        <f t="shared" ca="1" si="889"/>
        <v>2330</v>
      </c>
      <c r="H3803" s="9" t="str">
        <f t="shared" ca="1" si="890"/>
        <v>м</v>
      </c>
      <c r="I3803" s="19">
        <f t="shared" ca="1" si="891"/>
        <v>31</v>
      </c>
      <c r="J3803" s="10">
        <f t="shared" ca="1" si="892"/>
        <v>43728</v>
      </c>
      <c r="K3803">
        <v>8</v>
      </c>
      <c r="L3803">
        <f t="shared" ca="1" si="893"/>
        <v>9</v>
      </c>
      <c r="M3803">
        <f ca="1">INDEX(коды!$B$2:$B$11,MATCH(бэкэнд!L3803,коды!$C$2:$C$11,0))</f>
        <v>918</v>
      </c>
      <c r="N3803">
        <f t="shared" ca="1" si="894"/>
        <v>543</v>
      </c>
      <c r="O3803">
        <f t="shared" ca="1" si="895"/>
        <v>82</v>
      </c>
      <c r="P3803">
        <f t="shared" ca="1" si="895"/>
        <v>87</v>
      </c>
      <c r="Q3803">
        <f t="shared" ca="1" si="896"/>
        <v>2019</v>
      </c>
      <c r="R3803">
        <f t="shared" ca="1" si="897"/>
        <v>9</v>
      </c>
      <c r="S3803">
        <f t="shared" ca="1" si="898"/>
        <v>20</v>
      </c>
    </row>
    <row r="3804" spans="2:19">
      <c r="B3804" s="7">
        <f t="shared" si="899"/>
        <v>14906</v>
      </c>
      <c r="C3804" s="8" t="str">
        <f t="shared" ca="1" si="885"/>
        <v>8 (913) 799-68-28</v>
      </c>
      <c r="D3804" s="7">
        <f t="shared" ca="1" si="886"/>
        <v>50</v>
      </c>
      <c r="E3804" s="7">
        <f t="shared" ca="1" si="887"/>
        <v>25</v>
      </c>
      <c r="F3804" s="7">
        <f t="shared" ca="1" si="888"/>
        <v>518</v>
      </c>
      <c r="G3804" s="9">
        <f t="shared" ca="1" si="889"/>
        <v>854</v>
      </c>
      <c r="H3804" s="9" t="str">
        <f t="shared" ca="1" si="890"/>
        <v>м</v>
      </c>
      <c r="I3804" s="19">
        <f t="shared" ca="1" si="891"/>
        <v>40</v>
      </c>
      <c r="J3804" s="10">
        <f t="shared" ca="1" si="892"/>
        <v>43177</v>
      </c>
      <c r="K3804">
        <v>8</v>
      </c>
      <c r="L3804">
        <f t="shared" ca="1" si="893"/>
        <v>6</v>
      </c>
      <c r="M3804">
        <f ca="1">INDEX(коды!$B$2:$B$11,MATCH(бэкэнд!L3804,коды!$C$2:$C$11,0))</f>
        <v>913</v>
      </c>
      <c r="N3804">
        <f t="shared" ca="1" si="894"/>
        <v>799</v>
      </c>
      <c r="O3804">
        <f t="shared" ca="1" si="895"/>
        <v>68</v>
      </c>
      <c r="P3804">
        <f t="shared" ca="1" si="895"/>
        <v>28</v>
      </c>
      <c r="Q3804">
        <f t="shared" ca="1" si="896"/>
        <v>2018</v>
      </c>
      <c r="R3804">
        <f t="shared" ca="1" si="897"/>
        <v>3</v>
      </c>
      <c r="S3804">
        <f t="shared" ca="1" si="898"/>
        <v>18</v>
      </c>
    </row>
    <row r="3805" spans="2:19">
      <c r="B3805" s="7">
        <f t="shared" si="899"/>
        <v>14907</v>
      </c>
      <c r="C3805" s="8" t="str">
        <f t="shared" ca="1" si="885"/>
        <v>8 (913) 626-55-98</v>
      </c>
      <c r="D3805" s="7">
        <f t="shared" ca="1" si="886"/>
        <v>95</v>
      </c>
      <c r="E3805" s="7">
        <f t="shared" ca="1" si="887"/>
        <v>48</v>
      </c>
      <c r="F3805" s="7">
        <f t="shared" ca="1" si="888"/>
        <v>2563</v>
      </c>
      <c r="G3805" s="9">
        <f t="shared" ca="1" si="889"/>
        <v>2736</v>
      </c>
      <c r="H3805" s="9" t="str">
        <f t="shared" ca="1" si="890"/>
        <v>ж</v>
      </c>
      <c r="I3805" s="19">
        <f t="shared" ca="1" si="891"/>
        <v>49</v>
      </c>
      <c r="J3805" s="10">
        <f t="shared" ca="1" si="892"/>
        <v>43313</v>
      </c>
      <c r="K3805">
        <v>8</v>
      </c>
      <c r="L3805">
        <f t="shared" ca="1" si="893"/>
        <v>6</v>
      </c>
      <c r="M3805">
        <f ca="1">INDEX(коды!$B$2:$B$11,MATCH(бэкэнд!L3805,коды!$C$2:$C$11,0))</f>
        <v>913</v>
      </c>
      <c r="N3805">
        <f t="shared" ca="1" si="894"/>
        <v>626</v>
      </c>
      <c r="O3805">
        <f t="shared" ca="1" si="895"/>
        <v>55</v>
      </c>
      <c r="P3805">
        <f t="shared" ca="1" si="895"/>
        <v>98</v>
      </c>
      <c r="Q3805">
        <f t="shared" ca="1" si="896"/>
        <v>2018</v>
      </c>
      <c r="R3805">
        <f t="shared" ca="1" si="897"/>
        <v>8</v>
      </c>
      <c r="S3805">
        <f t="shared" ca="1" si="898"/>
        <v>1</v>
      </c>
    </row>
    <row r="3806" spans="2:19">
      <c r="B3806" s="7">
        <f t="shared" si="899"/>
        <v>14908</v>
      </c>
      <c r="C3806" s="8" t="str">
        <f t="shared" ca="1" si="885"/>
        <v>8 (901) 900-47-40</v>
      </c>
      <c r="D3806" s="7">
        <f t="shared" ca="1" si="886"/>
        <v>215</v>
      </c>
      <c r="E3806" s="7">
        <f t="shared" ca="1" si="887"/>
        <v>108</v>
      </c>
      <c r="F3806" s="7">
        <f t="shared" ca="1" si="888"/>
        <v>1091</v>
      </c>
      <c r="G3806" s="9">
        <f t="shared" ca="1" si="889"/>
        <v>2415</v>
      </c>
      <c r="H3806" s="9" t="str">
        <f t="shared" ca="1" si="890"/>
        <v>м</v>
      </c>
      <c r="I3806" s="19">
        <f t="shared" ca="1" si="891"/>
        <v>26</v>
      </c>
      <c r="J3806" s="10">
        <f t="shared" ca="1" si="892"/>
        <v>43578</v>
      </c>
      <c r="K3806">
        <v>8</v>
      </c>
      <c r="L3806">
        <f t="shared" ca="1" si="893"/>
        <v>1</v>
      </c>
      <c r="M3806">
        <f ca="1">INDEX(коды!$B$2:$B$11,MATCH(бэкэнд!L3806,коды!$C$2:$C$11,0))</f>
        <v>901</v>
      </c>
      <c r="N3806">
        <f t="shared" ca="1" si="894"/>
        <v>900</v>
      </c>
      <c r="O3806">
        <f t="shared" ca="1" si="895"/>
        <v>47</v>
      </c>
      <c r="P3806">
        <f t="shared" ca="1" si="895"/>
        <v>40</v>
      </c>
      <c r="Q3806">
        <f t="shared" ca="1" si="896"/>
        <v>2019</v>
      </c>
      <c r="R3806">
        <f t="shared" ca="1" si="897"/>
        <v>4</v>
      </c>
      <c r="S3806">
        <f t="shared" ca="1" si="898"/>
        <v>23</v>
      </c>
    </row>
    <row r="3807" spans="2:19">
      <c r="B3807" s="7">
        <f t="shared" si="899"/>
        <v>14909</v>
      </c>
      <c r="C3807" s="8" t="str">
        <f t="shared" ca="1" si="885"/>
        <v>8 (917) 348-29-63</v>
      </c>
      <c r="D3807" s="7">
        <f t="shared" ca="1" si="886"/>
        <v>188</v>
      </c>
      <c r="E3807" s="7">
        <f t="shared" ca="1" si="887"/>
        <v>63</v>
      </c>
      <c r="F3807" s="7">
        <f t="shared" ca="1" si="888"/>
        <v>849</v>
      </c>
      <c r="G3807" s="9">
        <f t="shared" ca="1" si="889"/>
        <v>1336</v>
      </c>
      <c r="H3807" s="9" t="str">
        <f t="shared" ca="1" si="890"/>
        <v>м</v>
      </c>
      <c r="I3807" s="19">
        <f t="shared" ca="1" si="891"/>
        <v>38</v>
      </c>
      <c r="J3807" s="10">
        <f t="shared" ca="1" si="892"/>
        <v>43621</v>
      </c>
      <c r="K3807">
        <v>8</v>
      </c>
      <c r="L3807">
        <f t="shared" ca="1" si="893"/>
        <v>8</v>
      </c>
      <c r="M3807">
        <f ca="1">INDEX(коды!$B$2:$B$11,MATCH(бэкэнд!L3807,коды!$C$2:$C$11,0))</f>
        <v>917</v>
      </c>
      <c r="N3807">
        <f t="shared" ca="1" si="894"/>
        <v>348</v>
      </c>
      <c r="O3807">
        <f t="shared" ca="1" si="895"/>
        <v>29</v>
      </c>
      <c r="P3807">
        <f t="shared" ca="1" si="895"/>
        <v>63</v>
      </c>
      <c r="Q3807">
        <f t="shared" ca="1" si="896"/>
        <v>2019</v>
      </c>
      <c r="R3807">
        <f t="shared" ca="1" si="897"/>
        <v>6</v>
      </c>
      <c r="S3807">
        <f t="shared" ca="1" si="898"/>
        <v>5</v>
      </c>
    </row>
    <row r="3808" spans="2:19">
      <c r="B3808" s="7">
        <f t="shared" si="899"/>
        <v>14910</v>
      </c>
      <c r="C3808" s="8" t="str">
        <f t="shared" ca="1" si="885"/>
        <v>8 (917) 713-34-89</v>
      </c>
      <c r="D3808" s="7">
        <f t="shared" ca="1" si="886"/>
        <v>173</v>
      </c>
      <c r="E3808" s="7">
        <f t="shared" ca="1" si="887"/>
        <v>87</v>
      </c>
      <c r="F3808" s="7">
        <f t="shared" ca="1" si="888"/>
        <v>875</v>
      </c>
      <c r="G3808" s="9">
        <f t="shared" ca="1" si="889"/>
        <v>1467</v>
      </c>
      <c r="H3808" s="9" t="str">
        <f t="shared" ca="1" si="890"/>
        <v>м</v>
      </c>
      <c r="I3808" s="19">
        <f t="shared" ca="1" si="891"/>
        <v>42</v>
      </c>
      <c r="J3808" s="10">
        <f t="shared" ca="1" si="892"/>
        <v>43635</v>
      </c>
      <c r="K3808">
        <v>8</v>
      </c>
      <c r="L3808">
        <f t="shared" ca="1" si="893"/>
        <v>8</v>
      </c>
      <c r="M3808">
        <f ca="1">INDEX(коды!$B$2:$B$11,MATCH(бэкэнд!L3808,коды!$C$2:$C$11,0))</f>
        <v>917</v>
      </c>
      <c r="N3808">
        <f t="shared" ca="1" si="894"/>
        <v>713</v>
      </c>
      <c r="O3808">
        <f t="shared" ca="1" si="895"/>
        <v>34</v>
      </c>
      <c r="P3808">
        <f t="shared" ca="1" si="895"/>
        <v>89</v>
      </c>
      <c r="Q3808">
        <f t="shared" ca="1" si="896"/>
        <v>2019</v>
      </c>
      <c r="R3808">
        <f t="shared" ca="1" si="897"/>
        <v>6</v>
      </c>
      <c r="S3808">
        <f t="shared" ca="1" si="898"/>
        <v>19</v>
      </c>
    </row>
    <row r="3809" spans="2:19">
      <c r="B3809" s="7">
        <f t="shared" si="899"/>
        <v>14911</v>
      </c>
      <c r="C3809" s="8" t="str">
        <f t="shared" ca="1" si="885"/>
        <v>8 (901) 323-54-98</v>
      </c>
      <c r="D3809" s="7">
        <f t="shared" ca="1" si="886"/>
        <v>217</v>
      </c>
      <c r="E3809" s="7">
        <f t="shared" ca="1" si="887"/>
        <v>109</v>
      </c>
      <c r="F3809" s="7">
        <f t="shared" ca="1" si="888"/>
        <v>976</v>
      </c>
      <c r="G3809" s="9">
        <f t="shared" ca="1" si="889"/>
        <v>2662</v>
      </c>
      <c r="H3809" s="9" t="str">
        <f t="shared" ca="1" si="890"/>
        <v>м</v>
      </c>
      <c r="I3809" s="19">
        <f t="shared" ca="1" si="891"/>
        <v>54</v>
      </c>
      <c r="J3809" s="10">
        <f t="shared" ca="1" si="892"/>
        <v>43567</v>
      </c>
      <c r="K3809">
        <v>8</v>
      </c>
      <c r="L3809">
        <f t="shared" ca="1" si="893"/>
        <v>1</v>
      </c>
      <c r="M3809">
        <f ca="1">INDEX(коды!$B$2:$B$11,MATCH(бэкэнд!L3809,коды!$C$2:$C$11,0))</f>
        <v>901</v>
      </c>
      <c r="N3809">
        <f t="shared" ca="1" si="894"/>
        <v>323</v>
      </c>
      <c r="O3809">
        <f t="shared" ca="1" si="895"/>
        <v>54</v>
      </c>
      <c r="P3809">
        <f t="shared" ca="1" si="895"/>
        <v>98</v>
      </c>
      <c r="Q3809">
        <f t="shared" ca="1" si="896"/>
        <v>2019</v>
      </c>
      <c r="R3809">
        <f t="shared" ca="1" si="897"/>
        <v>4</v>
      </c>
      <c r="S3809">
        <f t="shared" ca="1" si="898"/>
        <v>12</v>
      </c>
    </row>
    <row r="3810" spans="2:19">
      <c r="B3810" s="7">
        <f t="shared" si="899"/>
        <v>14912</v>
      </c>
      <c r="C3810" s="8" t="str">
        <f t="shared" ca="1" si="885"/>
        <v>8 (902) 536-56-10</v>
      </c>
      <c r="D3810" s="7">
        <f t="shared" ca="1" si="886"/>
        <v>124</v>
      </c>
      <c r="E3810" s="7">
        <f t="shared" ca="1" si="887"/>
        <v>62</v>
      </c>
      <c r="F3810" s="7">
        <f t="shared" ca="1" si="888"/>
        <v>1383</v>
      </c>
      <c r="G3810" s="9">
        <f t="shared" ca="1" si="889"/>
        <v>1332</v>
      </c>
      <c r="H3810" s="9" t="str">
        <f t="shared" ca="1" si="890"/>
        <v>м</v>
      </c>
      <c r="I3810" s="19">
        <f t="shared" ca="1" si="891"/>
        <v>43</v>
      </c>
      <c r="J3810" s="10">
        <f t="shared" ca="1" si="892"/>
        <v>43692</v>
      </c>
      <c r="K3810">
        <v>8</v>
      </c>
      <c r="L3810">
        <f t="shared" ca="1" si="893"/>
        <v>2</v>
      </c>
      <c r="M3810">
        <f ca="1">INDEX(коды!$B$2:$B$11,MATCH(бэкэнд!L3810,коды!$C$2:$C$11,0))</f>
        <v>902</v>
      </c>
      <c r="N3810">
        <f t="shared" ca="1" si="894"/>
        <v>536</v>
      </c>
      <c r="O3810">
        <f t="shared" ca="1" si="895"/>
        <v>56</v>
      </c>
      <c r="P3810">
        <f t="shared" ca="1" si="895"/>
        <v>10</v>
      </c>
      <c r="Q3810">
        <f t="shared" ca="1" si="896"/>
        <v>2019</v>
      </c>
      <c r="R3810">
        <f t="shared" ca="1" si="897"/>
        <v>8</v>
      </c>
      <c r="S3810">
        <f t="shared" ca="1" si="898"/>
        <v>15</v>
      </c>
    </row>
    <row r="3811" spans="2:19">
      <c r="B3811" s="7">
        <f t="shared" si="899"/>
        <v>14913</v>
      </c>
      <c r="C3811" s="8" t="str">
        <f t="shared" ca="1" si="885"/>
        <v>8 (918) 756-37-28</v>
      </c>
      <c r="D3811" s="7">
        <f t="shared" ca="1" si="886"/>
        <v>173</v>
      </c>
      <c r="E3811" s="7">
        <f t="shared" ca="1" si="887"/>
        <v>58</v>
      </c>
      <c r="F3811" s="7">
        <f t="shared" ca="1" si="888"/>
        <v>1294</v>
      </c>
      <c r="G3811" s="9">
        <f t="shared" ca="1" si="889"/>
        <v>1075</v>
      </c>
      <c r="H3811" s="9" t="str">
        <f t="shared" ca="1" si="890"/>
        <v>м</v>
      </c>
      <c r="I3811" s="19">
        <f t="shared" ca="1" si="891"/>
        <v>32</v>
      </c>
      <c r="J3811" s="10">
        <f t="shared" ca="1" si="892"/>
        <v>43484</v>
      </c>
      <c r="K3811">
        <v>8</v>
      </c>
      <c r="L3811">
        <f t="shared" ca="1" si="893"/>
        <v>9</v>
      </c>
      <c r="M3811">
        <f ca="1">INDEX(коды!$B$2:$B$11,MATCH(бэкэнд!L3811,коды!$C$2:$C$11,0))</f>
        <v>918</v>
      </c>
      <c r="N3811">
        <f t="shared" ca="1" si="894"/>
        <v>756</v>
      </c>
      <c r="O3811">
        <f t="shared" ca="1" si="895"/>
        <v>37</v>
      </c>
      <c r="P3811">
        <f t="shared" ca="1" si="895"/>
        <v>28</v>
      </c>
      <c r="Q3811">
        <f t="shared" ca="1" si="896"/>
        <v>2019</v>
      </c>
      <c r="R3811">
        <f t="shared" ca="1" si="897"/>
        <v>1</v>
      </c>
      <c r="S3811">
        <f t="shared" ca="1" si="898"/>
        <v>19</v>
      </c>
    </row>
    <row r="3812" spans="2:19">
      <c r="B3812" s="7">
        <f t="shared" si="899"/>
        <v>14914</v>
      </c>
      <c r="C3812" s="8" t="str">
        <f t="shared" ca="1" si="885"/>
        <v>8 (913) 417-47-84</v>
      </c>
      <c r="D3812" s="7">
        <f t="shared" ca="1" si="886"/>
        <v>219</v>
      </c>
      <c r="E3812" s="7">
        <f t="shared" ca="1" si="887"/>
        <v>55</v>
      </c>
      <c r="F3812" s="7">
        <f t="shared" ca="1" si="888"/>
        <v>3350</v>
      </c>
      <c r="G3812" s="9">
        <f t="shared" ca="1" si="889"/>
        <v>2631</v>
      </c>
      <c r="H3812" s="9" t="str">
        <f t="shared" ca="1" si="890"/>
        <v>ж</v>
      </c>
      <c r="I3812" s="19">
        <f t="shared" ca="1" si="891"/>
        <v>39</v>
      </c>
      <c r="J3812" s="10">
        <f t="shared" ca="1" si="892"/>
        <v>43508</v>
      </c>
      <c r="K3812">
        <v>8</v>
      </c>
      <c r="L3812">
        <f t="shared" ca="1" si="893"/>
        <v>6</v>
      </c>
      <c r="M3812">
        <f ca="1">INDEX(коды!$B$2:$B$11,MATCH(бэкэнд!L3812,коды!$C$2:$C$11,0))</f>
        <v>913</v>
      </c>
      <c r="N3812">
        <f t="shared" ca="1" si="894"/>
        <v>417</v>
      </c>
      <c r="O3812">
        <f t="shared" ca="1" si="895"/>
        <v>47</v>
      </c>
      <c r="P3812">
        <f t="shared" ca="1" si="895"/>
        <v>84</v>
      </c>
      <c r="Q3812">
        <f t="shared" ca="1" si="896"/>
        <v>2019</v>
      </c>
      <c r="R3812">
        <f t="shared" ca="1" si="897"/>
        <v>2</v>
      </c>
      <c r="S3812">
        <f t="shared" ca="1" si="898"/>
        <v>12</v>
      </c>
    </row>
    <row r="3813" spans="2:19">
      <c r="B3813" s="7">
        <f t="shared" si="899"/>
        <v>14915</v>
      </c>
      <c r="C3813" s="8" t="str">
        <f t="shared" ca="1" si="885"/>
        <v>8 (902) 616-90-21</v>
      </c>
      <c r="D3813" s="7">
        <f t="shared" ca="1" si="886"/>
        <v>51</v>
      </c>
      <c r="E3813" s="7">
        <f t="shared" ca="1" si="887"/>
        <v>17</v>
      </c>
      <c r="F3813" s="7">
        <f t="shared" ca="1" si="888"/>
        <v>2199</v>
      </c>
      <c r="G3813" s="9">
        <f t="shared" ca="1" si="889"/>
        <v>827</v>
      </c>
      <c r="H3813" s="9" t="str">
        <f t="shared" ca="1" si="890"/>
        <v>ж</v>
      </c>
      <c r="I3813" s="19">
        <f t="shared" ca="1" si="891"/>
        <v>24</v>
      </c>
      <c r="J3813" s="10">
        <f t="shared" ca="1" si="892"/>
        <v>43229</v>
      </c>
      <c r="K3813">
        <v>8</v>
      </c>
      <c r="L3813">
        <f t="shared" ca="1" si="893"/>
        <v>2</v>
      </c>
      <c r="M3813">
        <f ca="1">INDEX(коды!$B$2:$B$11,MATCH(бэкэнд!L3813,коды!$C$2:$C$11,0))</f>
        <v>902</v>
      </c>
      <c r="N3813">
        <f t="shared" ca="1" si="894"/>
        <v>616</v>
      </c>
      <c r="O3813">
        <f t="shared" ca="1" si="895"/>
        <v>90</v>
      </c>
      <c r="P3813">
        <f t="shared" ca="1" si="895"/>
        <v>21</v>
      </c>
      <c r="Q3813">
        <f t="shared" ca="1" si="896"/>
        <v>2018</v>
      </c>
      <c r="R3813">
        <f t="shared" ca="1" si="897"/>
        <v>5</v>
      </c>
      <c r="S3813">
        <f t="shared" ca="1" si="898"/>
        <v>9</v>
      </c>
    </row>
    <row r="3814" spans="2:19">
      <c r="B3814" s="7">
        <f t="shared" si="899"/>
        <v>14916</v>
      </c>
      <c r="C3814" s="8" t="str">
        <f t="shared" ca="1" si="885"/>
        <v>8 (901) 811-41-51</v>
      </c>
      <c r="D3814" s="7">
        <f t="shared" ca="1" si="886"/>
        <v>212</v>
      </c>
      <c r="E3814" s="7">
        <f t="shared" ca="1" si="887"/>
        <v>106</v>
      </c>
      <c r="F3814" s="7">
        <f t="shared" ca="1" si="888"/>
        <v>770</v>
      </c>
      <c r="G3814" s="9">
        <f t="shared" ca="1" si="889"/>
        <v>1410</v>
      </c>
      <c r="H3814" s="9" t="str">
        <f t="shared" ca="1" si="890"/>
        <v>м</v>
      </c>
      <c r="I3814" s="19">
        <f t="shared" ca="1" si="891"/>
        <v>71</v>
      </c>
      <c r="J3814" s="10">
        <f t="shared" ca="1" si="892"/>
        <v>43668</v>
      </c>
      <c r="K3814">
        <v>8</v>
      </c>
      <c r="L3814">
        <f t="shared" ca="1" si="893"/>
        <v>1</v>
      </c>
      <c r="M3814">
        <f ca="1">INDEX(коды!$B$2:$B$11,MATCH(бэкэнд!L3814,коды!$C$2:$C$11,0))</f>
        <v>901</v>
      </c>
      <c r="N3814">
        <f t="shared" ca="1" si="894"/>
        <v>811</v>
      </c>
      <c r="O3814">
        <f t="shared" ca="1" si="895"/>
        <v>41</v>
      </c>
      <c r="P3814">
        <f t="shared" ca="1" si="895"/>
        <v>51</v>
      </c>
      <c r="Q3814">
        <f t="shared" ca="1" si="896"/>
        <v>2019</v>
      </c>
      <c r="R3814">
        <f t="shared" ca="1" si="897"/>
        <v>7</v>
      </c>
      <c r="S3814">
        <f t="shared" ca="1" si="898"/>
        <v>22</v>
      </c>
    </row>
    <row r="3815" spans="2:19">
      <c r="B3815" s="7">
        <f t="shared" si="899"/>
        <v>14917</v>
      </c>
      <c r="C3815" s="8" t="str">
        <f t="shared" ca="1" si="885"/>
        <v>8 (988) 551-40-62</v>
      </c>
      <c r="D3815" s="7">
        <f t="shared" ca="1" si="886"/>
        <v>184</v>
      </c>
      <c r="E3815" s="7">
        <f t="shared" ca="1" si="887"/>
        <v>46</v>
      </c>
      <c r="F3815" s="7">
        <f t="shared" ca="1" si="888"/>
        <v>1403</v>
      </c>
      <c r="G3815" s="9">
        <f t="shared" ca="1" si="889"/>
        <v>1716</v>
      </c>
      <c r="H3815" s="9" t="str">
        <f t="shared" ca="1" si="890"/>
        <v>ж</v>
      </c>
      <c r="I3815" s="19">
        <f t="shared" ca="1" si="891"/>
        <v>47</v>
      </c>
      <c r="J3815" s="10">
        <f t="shared" ca="1" si="892"/>
        <v>43525</v>
      </c>
      <c r="K3815">
        <v>8</v>
      </c>
      <c r="L3815">
        <f t="shared" ca="1" si="893"/>
        <v>10</v>
      </c>
      <c r="M3815">
        <f ca="1">INDEX(коды!$B$2:$B$11,MATCH(бэкэнд!L3815,коды!$C$2:$C$11,0))</f>
        <v>988</v>
      </c>
      <c r="N3815">
        <f t="shared" ca="1" si="894"/>
        <v>551</v>
      </c>
      <c r="O3815">
        <f t="shared" ca="1" si="895"/>
        <v>40</v>
      </c>
      <c r="P3815">
        <f t="shared" ca="1" si="895"/>
        <v>62</v>
      </c>
      <c r="Q3815">
        <f t="shared" ca="1" si="896"/>
        <v>2019</v>
      </c>
      <c r="R3815">
        <f t="shared" ca="1" si="897"/>
        <v>3</v>
      </c>
      <c r="S3815">
        <f t="shared" ca="1" si="898"/>
        <v>1</v>
      </c>
    </row>
    <row r="3816" spans="2:19">
      <c r="B3816" s="7">
        <f t="shared" si="899"/>
        <v>14918</v>
      </c>
      <c r="C3816" s="8" t="str">
        <f t="shared" ca="1" si="885"/>
        <v>8 (901) 228-54-42</v>
      </c>
      <c r="D3816" s="7">
        <f t="shared" ca="1" si="886"/>
        <v>53</v>
      </c>
      <c r="E3816" s="7">
        <f t="shared" ca="1" si="887"/>
        <v>18</v>
      </c>
      <c r="F3816" s="7">
        <f t="shared" ca="1" si="888"/>
        <v>2764</v>
      </c>
      <c r="G3816" s="9">
        <f t="shared" ca="1" si="889"/>
        <v>672</v>
      </c>
      <c r="H3816" s="9" t="str">
        <f t="shared" ca="1" si="890"/>
        <v>м</v>
      </c>
      <c r="I3816" s="19">
        <f t="shared" ca="1" si="891"/>
        <v>49</v>
      </c>
      <c r="J3816" s="10">
        <f t="shared" ca="1" si="892"/>
        <v>43600</v>
      </c>
      <c r="K3816">
        <v>8</v>
      </c>
      <c r="L3816">
        <f t="shared" ca="1" si="893"/>
        <v>1</v>
      </c>
      <c r="M3816">
        <f ca="1">INDEX(коды!$B$2:$B$11,MATCH(бэкэнд!L3816,коды!$C$2:$C$11,0))</f>
        <v>901</v>
      </c>
      <c r="N3816">
        <f t="shared" ca="1" si="894"/>
        <v>228</v>
      </c>
      <c r="O3816">
        <f t="shared" ca="1" si="895"/>
        <v>54</v>
      </c>
      <c r="P3816">
        <f t="shared" ca="1" si="895"/>
        <v>42</v>
      </c>
      <c r="Q3816">
        <f t="shared" ca="1" si="896"/>
        <v>2019</v>
      </c>
      <c r="R3816">
        <f t="shared" ca="1" si="897"/>
        <v>5</v>
      </c>
      <c r="S3816">
        <f t="shared" ca="1" si="898"/>
        <v>15</v>
      </c>
    </row>
    <row r="3817" spans="2:19">
      <c r="B3817" s="7">
        <f t="shared" si="899"/>
        <v>14919</v>
      </c>
      <c r="C3817" s="8" t="str">
        <f t="shared" ca="1" si="885"/>
        <v>8 (918) 886-42-85</v>
      </c>
      <c r="D3817" s="7">
        <f t="shared" ca="1" si="886"/>
        <v>47</v>
      </c>
      <c r="E3817" s="7">
        <f t="shared" ca="1" si="887"/>
        <v>24</v>
      </c>
      <c r="F3817" s="7">
        <f t="shared" ca="1" si="888"/>
        <v>765</v>
      </c>
      <c r="G3817" s="9">
        <f t="shared" ca="1" si="889"/>
        <v>696</v>
      </c>
      <c r="H3817" s="9" t="str">
        <f t="shared" ca="1" si="890"/>
        <v>ж</v>
      </c>
      <c r="I3817" s="19">
        <f t="shared" ca="1" si="891"/>
        <v>33</v>
      </c>
      <c r="J3817" s="10">
        <f t="shared" ca="1" si="892"/>
        <v>43352</v>
      </c>
      <c r="K3817">
        <v>8</v>
      </c>
      <c r="L3817">
        <f t="shared" ca="1" si="893"/>
        <v>9</v>
      </c>
      <c r="M3817">
        <f ca="1">INDEX(коды!$B$2:$B$11,MATCH(бэкэнд!L3817,коды!$C$2:$C$11,0))</f>
        <v>918</v>
      </c>
      <c r="N3817">
        <f t="shared" ca="1" si="894"/>
        <v>886</v>
      </c>
      <c r="O3817">
        <f t="shared" ca="1" si="895"/>
        <v>42</v>
      </c>
      <c r="P3817">
        <f t="shared" ca="1" si="895"/>
        <v>85</v>
      </c>
      <c r="Q3817">
        <f t="shared" ca="1" si="896"/>
        <v>2018</v>
      </c>
      <c r="R3817">
        <f t="shared" ca="1" si="897"/>
        <v>9</v>
      </c>
      <c r="S3817">
        <f t="shared" ca="1" si="898"/>
        <v>9</v>
      </c>
    </row>
    <row r="3818" spans="2:19">
      <c r="B3818" s="7">
        <f t="shared" si="899"/>
        <v>14920</v>
      </c>
      <c r="C3818" s="8" t="str">
        <f t="shared" ca="1" si="885"/>
        <v>8 (910) 755-57-67</v>
      </c>
      <c r="D3818" s="7">
        <f t="shared" ca="1" si="886"/>
        <v>231</v>
      </c>
      <c r="E3818" s="7">
        <f t="shared" ca="1" si="887"/>
        <v>116</v>
      </c>
      <c r="F3818" s="7">
        <f t="shared" ca="1" si="888"/>
        <v>333</v>
      </c>
      <c r="G3818" s="9">
        <f t="shared" ca="1" si="889"/>
        <v>516</v>
      </c>
      <c r="H3818" s="9" t="str">
        <f t="shared" ca="1" si="890"/>
        <v>м</v>
      </c>
      <c r="I3818" s="19">
        <f t="shared" ca="1" si="891"/>
        <v>39</v>
      </c>
      <c r="J3818" s="10">
        <f t="shared" ca="1" si="892"/>
        <v>43618</v>
      </c>
      <c r="K3818">
        <v>8</v>
      </c>
      <c r="L3818">
        <f t="shared" ca="1" si="893"/>
        <v>3</v>
      </c>
      <c r="M3818">
        <f ca="1">INDEX(коды!$B$2:$B$11,MATCH(бэкэнд!L3818,коды!$C$2:$C$11,0))</f>
        <v>910</v>
      </c>
      <c r="N3818">
        <f t="shared" ca="1" si="894"/>
        <v>755</v>
      </c>
      <c r="O3818">
        <f t="shared" ca="1" si="895"/>
        <v>57</v>
      </c>
      <c r="P3818">
        <f t="shared" ca="1" si="895"/>
        <v>67</v>
      </c>
      <c r="Q3818">
        <f t="shared" ca="1" si="896"/>
        <v>2019</v>
      </c>
      <c r="R3818">
        <f t="shared" ca="1" si="897"/>
        <v>6</v>
      </c>
      <c r="S3818">
        <f t="shared" ca="1" si="898"/>
        <v>2</v>
      </c>
    </row>
    <row r="3819" spans="2:19">
      <c r="B3819" s="7">
        <f t="shared" si="899"/>
        <v>14921</v>
      </c>
      <c r="C3819" s="8" t="str">
        <f t="shared" ca="1" si="885"/>
        <v>8 (913) 284-93-47</v>
      </c>
      <c r="D3819" s="7">
        <f t="shared" ca="1" si="886"/>
        <v>130</v>
      </c>
      <c r="E3819" s="7">
        <f t="shared" ca="1" si="887"/>
        <v>33</v>
      </c>
      <c r="F3819" s="7">
        <f t="shared" ca="1" si="888"/>
        <v>1327</v>
      </c>
      <c r="G3819" s="9">
        <f t="shared" ca="1" si="889"/>
        <v>989</v>
      </c>
      <c r="H3819" s="9" t="str">
        <f t="shared" ca="1" si="890"/>
        <v>ж</v>
      </c>
      <c r="I3819" s="19">
        <f t="shared" ca="1" si="891"/>
        <v>48</v>
      </c>
      <c r="J3819" s="10">
        <f t="shared" ca="1" si="892"/>
        <v>43378</v>
      </c>
      <c r="K3819">
        <v>8</v>
      </c>
      <c r="L3819">
        <f t="shared" ca="1" si="893"/>
        <v>6</v>
      </c>
      <c r="M3819">
        <f ca="1">INDEX(коды!$B$2:$B$11,MATCH(бэкэнд!L3819,коды!$C$2:$C$11,0))</f>
        <v>913</v>
      </c>
      <c r="N3819">
        <f t="shared" ca="1" si="894"/>
        <v>284</v>
      </c>
      <c r="O3819">
        <f t="shared" ca="1" si="895"/>
        <v>93</v>
      </c>
      <c r="P3819">
        <f t="shared" ca="1" si="895"/>
        <v>47</v>
      </c>
      <c r="Q3819">
        <f t="shared" ca="1" si="896"/>
        <v>2018</v>
      </c>
      <c r="R3819">
        <f t="shared" ca="1" si="897"/>
        <v>10</v>
      </c>
      <c r="S3819">
        <f t="shared" ca="1" si="898"/>
        <v>5</v>
      </c>
    </row>
    <row r="3820" spans="2:19">
      <c r="B3820" s="7">
        <f t="shared" si="899"/>
        <v>14922</v>
      </c>
      <c r="C3820" s="8" t="str">
        <f t="shared" ca="1" si="885"/>
        <v>8 (917) 798-85-18</v>
      </c>
      <c r="D3820" s="7">
        <f t="shared" ca="1" si="886"/>
        <v>66</v>
      </c>
      <c r="E3820" s="7">
        <f t="shared" ca="1" si="887"/>
        <v>33</v>
      </c>
      <c r="F3820" s="7">
        <f t="shared" ca="1" si="888"/>
        <v>1963</v>
      </c>
      <c r="G3820" s="9">
        <f t="shared" ca="1" si="889"/>
        <v>1561</v>
      </c>
      <c r="H3820" s="9" t="str">
        <f t="shared" ca="1" si="890"/>
        <v>м</v>
      </c>
      <c r="I3820" s="19">
        <f t="shared" ca="1" si="891"/>
        <v>20</v>
      </c>
      <c r="J3820" s="10">
        <f t="shared" ca="1" si="892"/>
        <v>43701</v>
      </c>
      <c r="K3820">
        <v>8</v>
      </c>
      <c r="L3820">
        <f t="shared" ca="1" si="893"/>
        <v>8</v>
      </c>
      <c r="M3820">
        <f ca="1">INDEX(коды!$B$2:$B$11,MATCH(бэкэнд!L3820,коды!$C$2:$C$11,0))</f>
        <v>917</v>
      </c>
      <c r="N3820">
        <f t="shared" ca="1" si="894"/>
        <v>798</v>
      </c>
      <c r="O3820">
        <f t="shared" ca="1" si="895"/>
        <v>85</v>
      </c>
      <c r="P3820">
        <f t="shared" ca="1" si="895"/>
        <v>18</v>
      </c>
      <c r="Q3820">
        <f t="shared" ca="1" si="896"/>
        <v>2019</v>
      </c>
      <c r="R3820">
        <f t="shared" ca="1" si="897"/>
        <v>8</v>
      </c>
      <c r="S3820">
        <f t="shared" ca="1" si="898"/>
        <v>24</v>
      </c>
    </row>
    <row r="3821" spans="2:19">
      <c r="B3821" s="7">
        <f t="shared" si="899"/>
        <v>14923</v>
      </c>
      <c r="C3821" s="8" t="str">
        <f t="shared" ca="1" si="885"/>
        <v>8 (911) 777-23-89</v>
      </c>
      <c r="D3821" s="7">
        <f t="shared" ca="1" si="886"/>
        <v>86</v>
      </c>
      <c r="E3821" s="7">
        <f t="shared" ca="1" si="887"/>
        <v>43</v>
      </c>
      <c r="F3821" s="7">
        <f t="shared" ca="1" si="888"/>
        <v>2442</v>
      </c>
      <c r="G3821" s="9">
        <f t="shared" ca="1" si="889"/>
        <v>2496</v>
      </c>
      <c r="H3821" s="9" t="str">
        <f t="shared" ca="1" si="890"/>
        <v>м</v>
      </c>
      <c r="I3821" s="19">
        <f t="shared" ca="1" si="891"/>
        <v>24</v>
      </c>
      <c r="J3821" s="10">
        <f t="shared" ca="1" si="892"/>
        <v>43728</v>
      </c>
      <c r="K3821">
        <v>8</v>
      </c>
      <c r="L3821">
        <f t="shared" ca="1" si="893"/>
        <v>4</v>
      </c>
      <c r="M3821">
        <f ca="1">INDEX(коды!$B$2:$B$11,MATCH(бэкэнд!L3821,коды!$C$2:$C$11,0))</f>
        <v>911</v>
      </c>
      <c r="N3821">
        <f t="shared" ca="1" si="894"/>
        <v>777</v>
      </c>
      <c r="O3821">
        <f t="shared" ca="1" si="895"/>
        <v>23</v>
      </c>
      <c r="P3821">
        <f t="shared" ca="1" si="895"/>
        <v>89</v>
      </c>
      <c r="Q3821">
        <f t="shared" ca="1" si="896"/>
        <v>2019</v>
      </c>
      <c r="R3821">
        <f t="shared" ca="1" si="897"/>
        <v>9</v>
      </c>
      <c r="S3821">
        <f t="shared" ca="1" si="898"/>
        <v>20</v>
      </c>
    </row>
    <row r="3822" spans="2:19">
      <c r="B3822" s="7">
        <f t="shared" si="899"/>
        <v>14924</v>
      </c>
      <c r="C3822" s="8" t="str">
        <f t="shared" ca="1" si="885"/>
        <v>8 (911) 122-45-86</v>
      </c>
      <c r="D3822" s="7">
        <f t="shared" ca="1" si="886"/>
        <v>68</v>
      </c>
      <c r="E3822" s="7">
        <f t="shared" ca="1" si="887"/>
        <v>17</v>
      </c>
      <c r="F3822" s="7">
        <f t="shared" ca="1" si="888"/>
        <v>3388</v>
      </c>
      <c r="G3822" s="9">
        <f t="shared" ca="1" si="889"/>
        <v>1628</v>
      </c>
      <c r="H3822" s="9" t="str">
        <f t="shared" ca="1" si="890"/>
        <v>ж</v>
      </c>
      <c r="I3822" s="19">
        <f t="shared" ca="1" si="891"/>
        <v>40</v>
      </c>
      <c r="J3822" s="10">
        <f t="shared" ca="1" si="892"/>
        <v>43143</v>
      </c>
      <c r="K3822">
        <v>8</v>
      </c>
      <c r="L3822">
        <f t="shared" ca="1" si="893"/>
        <v>4</v>
      </c>
      <c r="M3822">
        <f ca="1">INDEX(коды!$B$2:$B$11,MATCH(бэкэнд!L3822,коды!$C$2:$C$11,0))</f>
        <v>911</v>
      </c>
      <c r="N3822">
        <f t="shared" ca="1" si="894"/>
        <v>122</v>
      </c>
      <c r="O3822">
        <f t="shared" ca="1" si="895"/>
        <v>45</v>
      </c>
      <c r="P3822">
        <f t="shared" ca="1" si="895"/>
        <v>86</v>
      </c>
      <c r="Q3822">
        <f t="shared" ca="1" si="896"/>
        <v>2018</v>
      </c>
      <c r="R3822">
        <f t="shared" ca="1" si="897"/>
        <v>2</v>
      </c>
      <c r="S3822">
        <f t="shared" ca="1" si="898"/>
        <v>12</v>
      </c>
    </row>
    <row r="3823" spans="2:19">
      <c r="B3823" s="7">
        <f t="shared" si="899"/>
        <v>14925</v>
      </c>
      <c r="C3823" s="8" t="str">
        <f t="shared" ca="1" si="885"/>
        <v>8 (917) 272-10-79</v>
      </c>
      <c r="D3823" s="7">
        <f t="shared" ca="1" si="886"/>
        <v>65</v>
      </c>
      <c r="E3823" s="7">
        <f t="shared" ca="1" si="887"/>
        <v>33</v>
      </c>
      <c r="F3823" s="7">
        <f t="shared" ca="1" si="888"/>
        <v>615</v>
      </c>
      <c r="G3823" s="9">
        <f t="shared" ca="1" si="889"/>
        <v>818</v>
      </c>
      <c r="H3823" s="9" t="str">
        <f t="shared" ca="1" si="890"/>
        <v>м</v>
      </c>
      <c r="I3823" s="19">
        <f t="shared" ca="1" si="891"/>
        <v>66</v>
      </c>
      <c r="J3823" s="10">
        <f t="shared" ca="1" si="892"/>
        <v>43531</v>
      </c>
      <c r="K3823">
        <v>8</v>
      </c>
      <c r="L3823">
        <f t="shared" ca="1" si="893"/>
        <v>8</v>
      </c>
      <c r="M3823">
        <f ca="1">INDEX(коды!$B$2:$B$11,MATCH(бэкэнд!L3823,коды!$C$2:$C$11,0))</f>
        <v>917</v>
      </c>
      <c r="N3823">
        <f t="shared" ca="1" si="894"/>
        <v>272</v>
      </c>
      <c r="O3823">
        <f t="shared" ca="1" si="895"/>
        <v>10</v>
      </c>
      <c r="P3823">
        <f t="shared" ca="1" si="895"/>
        <v>79</v>
      </c>
      <c r="Q3823">
        <f t="shared" ca="1" si="896"/>
        <v>2019</v>
      </c>
      <c r="R3823">
        <f t="shared" ca="1" si="897"/>
        <v>3</v>
      </c>
      <c r="S3823">
        <f t="shared" ca="1" si="898"/>
        <v>7</v>
      </c>
    </row>
    <row r="3824" spans="2:19">
      <c r="B3824" s="7">
        <f t="shared" si="899"/>
        <v>14926</v>
      </c>
      <c r="C3824" s="8" t="str">
        <f t="shared" ca="1" si="885"/>
        <v>8 (901) 969-81-92</v>
      </c>
      <c r="D3824" s="7">
        <f t="shared" ca="1" si="886"/>
        <v>147</v>
      </c>
      <c r="E3824" s="7">
        <f t="shared" ca="1" si="887"/>
        <v>49</v>
      </c>
      <c r="F3824" s="7">
        <f t="shared" ca="1" si="888"/>
        <v>2695</v>
      </c>
      <c r="G3824" s="9">
        <f t="shared" ca="1" si="889"/>
        <v>2697</v>
      </c>
      <c r="H3824" s="9" t="str">
        <f t="shared" ca="1" si="890"/>
        <v>ж</v>
      </c>
      <c r="I3824" s="19">
        <f t="shared" ca="1" si="891"/>
        <v>34</v>
      </c>
      <c r="J3824" s="10">
        <f t="shared" ca="1" si="892"/>
        <v>43550</v>
      </c>
      <c r="K3824">
        <v>8</v>
      </c>
      <c r="L3824">
        <f t="shared" ca="1" si="893"/>
        <v>1</v>
      </c>
      <c r="M3824">
        <f ca="1">INDEX(коды!$B$2:$B$11,MATCH(бэкэнд!L3824,коды!$C$2:$C$11,0))</f>
        <v>901</v>
      </c>
      <c r="N3824">
        <f t="shared" ca="1" si="894"/>
        <v>969</v>
      </c>
      <c r="O3824">
        <f t="shared" ca="1" si="895"/>
        <v>81</v>
      </c>
      <c r="P3824">
        <f t="shared" ca="1" si="895"/>
        <v>92</v>
      </c>
      <c r="Q3824">
        <f t="shared" ca="1" si="896"/>
        <v>2019</v>
      </c>
      <c r="R3824">
        <f t="shared" ca="1" si="897"/>
        <v>3</v>
      </c>
      <c r="S3824">
        <f t="shared" ca="1" si="898"/>
        <v>26</v>
      </c>
    </row>
    <row r="3825" spans="2:19">
      <c r="B3825" s="7">
        <f t="shared" si="899"/>
        <v>14927</v>
      </c>
      <c r="C3825" s="8" t="str">
        <f t="shared" ca="1" si="885"/>
        <v>8 (988) 248-83-39</v>
      </c>
      <c r="D3825" s="7">
        <f t="shared" ca="1" si="886"/>
        <v>201</v>
      </c>
      <c r="E3825" s="7">
        <f t="shared" ca="1" si="887"/>
        <v>67</v>
      </c>
      <c r="F3825" s="7">
        <f t="shared" ca="1" si="888"/>
        <v>2998</v>
      </c>
      <c r="G3825" s="9">
        <f t="shared" ca="1" si="889"/>
        <v>4535</v>
      </c>
      <c r="H3825" s="9" t="str">
        <f t="shared" ca="1" si="890"/>
        <v>м</v>
      </c>
      <c r="I3825" s="19">
        <f t="shared" ca="1" si="891"/>
        <v>69</v>
      </c>
      <c r="J3825" s="10">
        <f t="shared" ca="1" si="892"/>
        <v>43527</v>
      </c>
      <c r="K3825">
        <v>8</v>
      </c>
      <c r="L3825">
        <f t="shared" ca="1" si="893"/>
        <v>10</v>
      </c>
      <c r="M3825">
        <f ca="1">INDEX(коды!$B$2:$B$11,MATCH(бэкэнд!L3825,коды!$C$2:$C$11,0))</f>
        <v>988</v>
      </c>
      <c r="N3825">
        <f t="shared" ca="1" si="894"/>
        <v>248</v>
      </c>
      <c r="O3825">
        <f t="shared" ca="1" si="895"/>
        <v>83</v>
      </c>
      <c r="P3825">
        <f t="shared" ca="1" si="895"/>
        <v>39</v>
      </c>
      <c r="Q3825">
        <f t="shared" ca="1" si="896"/>
        <v>2019</v>
      </c>
      <c r="R3825">
        <f t="shared" ca="1" si="897"/>
        <v>3</v>
      </c>
      <c r="S3825">
        <f t="shared" ca="1" si="898"/>
        <v>3</v>
      </c>
    </row>
    <row r="3826" spans="2:19">
      <c r="B3826" s="7">
        <f t="shared" si="899"/>
        <v>14928</v>
      </c>
      <c r="C3826" s="8" t="str">
        <f t="shared" ca="1" si="885"/>
        <v>8 (988) 700-82-81</v>
      </c>
      <c r="D3826" s="7">
        <f t="shared" ca="1" si="886"/>
        <v>62</v>
      </c>
      <c r="E3826" s="7">
        <f t="shared" ca="1" si="887"/>
        <v>21</v>
      </c>
      <c r="F3826" s="7">
        <f t="shared" ca="1" si="888"/>
        <v>2277</v>
      </c>
      <c r="G3826" s="9">
        <f t="shared" ca="1" si="889"/>
        <v>957</v>
      </c>
      <c r="H3826" s="9" t="str">
        <f t="shared" ca="1" si="890"/>
        <v>ж</v>
      </c>
      <c r="I3826" s="19">
        <f t="shared" ca="1" si="891"/>
        <v>36</v>
      </c>
      <c r="J3826" s="10">
        <f t="shared" ca="1" si="892"/>
        <v>42849</v>
      </c>
      <c r="K3826">
        <v>8</v>
      </c>
      <c r="L3826">
        <f t="shared" ca="1" si="893"/>
        <v>10</v>
      </c>
      <c r="M3826">
        <f ca="1">INDEX(коды!$B$2:$B$11,MATCH(бэкэнд!L3826,коды!$C$2:$C$11,0))</f>
        <v>988</v>
      </c>
      <c r="N3826">
        <f t="shared" ca="1" si="894"/>
        <v>700</v>
      </c>
      <c r="O3826">
        <f t="shared" ca="1" si="895"/>
        <v>82</v>
      </c>
      <c r="P3826">
        <f t="shared" ca="1" si="895"/>
        <v>81</v>
      </c>
      <c r="Q3826">
        <f t="shared" ca="1" si="896"/>
        <v>2017</v>
      </c>
      <c r="R3826">
        <f t="shared" ca="1" si="897"/>
        <v>4</v>
      </c>
      <c r="S3826">
        <f t="shared" ca="1" si="898"/>
        <v>24</v>
      </c>
    </row>
    <row r="3827" spans="2:19">
      <c r="B3827" s="7">
        <f t="shared" si="899"/>
        <v>14929</v>
      </c>
      <c r="C3827" s="8" t="str">
        <f t="shared" ca="1" si="885"/>
        <v>8 (918) 485-46-11</v>
      </c>
      <c r="D3827" s="7">
        <f t="shared" ca="1" si="886"/>
        <v>238</v>
      </c>
      <c r="E3827" s="7">
        <f t="shared" ca="1" si="887"/>
        <v>60</v>
      </c>
      <c r="F3827" s="7">
        <f t="shared" ca="1" si="888"/>
        <v>2835</v>
      </c>
      <c r="G3827" s="9">
        <f t="shared" ca="1" si="889"/>
        <v>2910</v>
      </c>
      <c r="H3827" s="9" t="str">
        <f t="shared" ca="1" si="890"/>
        <v>м</v>
      </c>
      <c r="I3827" s="19">
        <f t="shared" ca="1" si="891"/>
        <v>46</v>
      </c>
      <c r="J3827" s="10">
        <f t="shared" ca="1" si="892"/>
        <v>43507</v>
      </c>
      <c r="K3827">
        <v>8</v>
      </c>
      <c r="L3827">
        <f t="shared" ca="1" si="893"/>
        <v>9</v>
      </c>
      <c r="M3827">
        <f ca="1">INDEX(коды!$B$2:$B$11,MATCH(бэкэнд!L3827,коды!$C$2:$C$11,0))</f>
        <v>918</v>
      </c>
      <c r="N3827">
        <f t="shared" ca="1" si="894"/>
        <v>485</v>
      </c>
      <c r="O3827">
        <f t="shared" ca="1" si="895"/>
        <v>46</v>
      </c>
      <c r="P3827">
        <f t="shared" ca="1" si="895"/>
        <v>11</v>
      </c>
      <c r="Q3827">
        <f t="shared" ca="1" si="896"/>
        <v>2019</v>
      </c>
      <c r="R3827">
        <f t="shared" ca="1" si="897"/>
        <v>2</v>
      </c>
      <c r="S3827">
        <f t="shared" ca="1" si="898"/>
        <v>11</v>
      </c>
    </row>
    <row r="3828" spans="2:19">
      <c r="B3828" s="7">
        <f t="shared" si="899"/>
        <v>14930</v>
      </c>
      <c r="C3828" s="8" t="str">
        <f t="shared" ca="1" si="885"/>
        <v>8 (912) 194-41-35</v>
      </c>
      <c r="D3828" s="7">
        <f t="shared" ca="1" si="886"/>
        <v>186</v>
      </c>
      <c r="E3828" s="7">
        <f t="shared" ca="1" si="887"/>
        <v>62</v>
      </c>
      <c r="F3828" s="7">
        <f t="shared" ca="1" si="888"/>
        <v>2672</v>
      </c>
      <c r="G3828" s="9">
        <f t="shared" ca="1" si="889"/>
        <v>2690</v>
      </c>
      <c r="H3828" s="9" t="str">
        <f t="shared" ca="1" si="890"/>
        <v>ж</v>
      </c>
      <c r="I3828" s="19">
        <f t="shared" ca="1" si="891"/>
        <v>31</v>
      </c>
      <c r="J3828" s="10">
        <f t="shared" ca="1" si="892"/>
        <v>43507</v>
      </c>
      <c r="K3828">
        <v>8</v>
      </c>
      <c r="L3828">
        <f t="shared" ca="1" si="893"/>
        <v>5</v>
      </c>
      <c r="M3828">
        <f ca="1">INDEX(коды!$B$2:$B$11,MATCH(бэкэнд!L3828,коды!$C$2:$C$11,0))</f>
        <v>912</v>
      </c>
      <c r="N3828">
        <f t="shared" ca="1" si="894"/>
        <v>194</v>
      </c>
      <c r="O3828">
        <f t="shared" ca="1" si="895"/>
        <v>41</v>
      </c>
      <c r="P3828">
        <f t="shared" ca="1" si="895"/>
        <v>35</v>
      </c>
      <c r="Q3828">
        <f t="shared" ca="1" si="896"/>
        <v>2019</v>
      </c>
      <c r="R3828">
        <f t="shared" ca="1" si="897"/>
        <v>2</v>
      </c>
      <c r="S3828">
        <f t="shared" ca="1" si="898"/>
        <v>11</v>
      </c>
    </row>
    <row r="3829" spans="2:19">
      <c r="B3829" s="7">
        <f t="shared" si="899"/>
        <v>14931</v>
      </c>
      <c r="C3829" s="8" t="str">
        <f t="shared" ca="1" si="885"/>
        <v>8 (913) 588-85-19</v>
      </c>
      <c r="D3829" s="7">
        <f t="shared" ca="1" si="886"/>
        <v>213</v>
      </c>
      <c r="E3829" s="7">
        <f t="shared" ca="1" si="887"/>
        <v>71</v>
      </c>
      <c r="F3829" s="7">
        <f t="shared" ca="1" si="888"/>
        <v>2038</v>
      </c>
      <c r="G3829" s="9">
        <f t="shared" ca="1" si="889"/>
        <v>2971</v>
      </c>
      <c r="H3829" s="9" t="str">
        <f t="shared" ca="1" si="890"/>
        <v>м</v>
      </c>
      <c r="I3829" s="19">
        <f t="shared" ca="1" si="891"/>
        <v>50</v>
      </c>
      <c r="J3829" s="10">
        <f t="shared" ca="1" si="892"/>
        <v>43478</v>
      </c>
      <c r="K3829">
        <v>8</v>
      </c>
      <c r="L3829">
        <f t="shared" ca="1" si="893"/>
        <v>6</v>
      </c>
      <c r="M3829">
        <f ca="1">INDEX(коды!$B$2:$B$11,MATCH(бэкэнд!L3829,коды!$C$2:$C$11,0))</f>
        <v>913</v>
      </c>
      <c r="N3829">
        <f t="shared" ca="1" si="894"/>
        <v>588</v>
      </c>
      <c r="O3829">
        <f t="shared" ca="1" si="895"/>
        <v>85</v>
      </c>
      <c r="P3829">
        <f t="shared" ca="1" si="895"/>
        <v>19</v>
      </c>
      <c r="Q3829">
        <f t="shared" ca="1" si="896"/>
        <v>2019</v>
      </c>
      <c r="R3829">
        <f t="shared" ca="1" si="897"/>
        <v>1</v>
      </c>
      <c r="S3829">
        <f t="shared" ca="1" si="898"/>
        <v>13</v>
      </c>
    </row>
    <row r="3830" spans="2:19">
      <c r="B3830" s="7">
        <f t="shared" si="899"/>
        <v>14932</v>
      </c>
      <c r="C3830" s="8" t="str">
        <f t="shared" ca="1" si="885"/>
        <v>8 (901) 315-26-30</v>
      </c>
      <c r="D3830" s="7">
        <f t="shared" ca="1" si="886"/>
        <v>184</v>
      </c>
      <c r="E3830" s="7">
        <f t="shared" ca="1" si="887"/>
        <v>62</v>
      </c>
      <c r="F3830" s="7">
        <f t="shared" ca="1" si="888"/>
        <v>2858</v>
      </c>
      <c r="G3830" s="9">
        <f t="shared" ca="1" si="889"/>
        <v>2136</v>
      </c>
      <c r="H3830" s="9" t="str">
        <f t="shared" ca="1" si="890"/>
        <v>м</v>
      </c>
      <c r="I3830" s="19">
        <f t="shared" ca="1" si="891"/>
        <v>28</v>
      </c>
      <c r="J3830" s="10">
        <f t="shared" ca="1" si="892"/>
        <v>43053</v>
      </c>
      <c r="K3830">
        <v>8</v>
      </c>
      <c r="L3830">
        <f t="shared" ca="1" si="893"/>
        <v>1</v>
      </c>
      <c r="M3830">
        <f ca="1">INDEX(коды!$B$2:$B$11,MATCH(бэкэнд!L3830,коды!$C$2:$C$11,0))</f>
        <v>901</v>
      </c>
      <c r="N3830">
        <f t="shared" ca="1" si="894"/>
        <v>315</v>
      </c>
      <c r="O3830">
        <f t="shared" ca="1" si="895"/>
        <v>26</v>
      </c>
      <c r="P3830">
        <f t="shared" ca="1" si="895"/>
        <v>30</v>
      </c>
      <c r="Q3830">
        <f t="shared" ca="1" si="896"/>
        <v>2017</v>
      </c>
      <c r="R3830">
        <f t="shared" ca="1" si="897"/>
        <v>11</v>
      </c>
      <c r="S3830">
        <f t="shared" ca="1" si="898"/>
        <v>14</v>
      </c>
    </row>
    <row r="3831" spans="2:19">
      <c r="B3831" s="7">
        <f t="shared" si="899"/>
        <v>14933</v>
      </c>
      <c r="C3831" s="8" t="str">
        <f t="shared" ca="1" si="885"/>
        <v>8 (913) 129-59-28</v>
      </c>
      <c r="D3831" s="7">
        <f t="shared" ca="1" si="886"/>
        <v>209</v>
      </c>
      <c r="E3831" s="7">
        <f t="shared" ca="1" si="887"/>
        <v>53</v>
      </c>
      <c r="F3831" s="7">
        <f t="shared" ca="1" si="888"/>
        <v>2382</v>
      </c>
      <c r="G3831" s="9">
        <f t="shared" ca="1" si="889"/>
        <v>2847</v>
      </c>
      <c r="H3831" s="9" t="str">
        <f t="shared" ca="1" si="890"/>
        <v>ж</v>
      </c>
      <c r="I3831" s="19">
        <f t="shared" ca="1" si="891"/>
        <v>48</v>
      </c>
      <c r="J3831" s="10">
        <f t="shared" ca="1" si="892"/>
        <v>43590</v>
      </c>
      <c r="K3831">
        <v>8</v>
      </c>
      <c r="L3831">
        <f t="shared" ca="1" si="893"/>
        <v>6</v>
      </c>
      <c r="M3831">
        <f ca="1">INDEX(коды!$B$2:$B$11,MATCH(бэкэнд!L3831,коды!$C$2:$C$11,0))</f>
        <v>913</v>
      </c>
      <c r="N3831">
        <f t="shared" ca="1" si="894"/>
        <v>129</v>
      </c>
      <c r="O3831">
        <f t="shared" ca="1" si="895"/>
        <v>59</v>
      </c>
      <c r="P3831">
        <f t="shared" ca="1" si="895"/>
        <v>28</v>
      </c>
      <c r="Q3831">
        <f t="shared" ca="1" si="896"/>
        <v>2019</v>
      </c>
      <c r="R3831">
        <f t="shared" ca="1" si="897"/>
        <v>5</v>
      </c>
      <c r="S3831">
        <f t="shared" ca="1" si="898"/>
        <v>5</v>
      </c>
    </row>
    <row r="3832" spans="2:19">
      <c r="B3832" s="7">
        <f t="shared" si="899"/>
        <v>14934</v>
      </c>
      <c r="C3832" s="8" t="str">
        <f t="shared" ca="1" si="885"/>
        <v>8 (910) 632-92-71</v>
      </c>
      <c r="D3832" s="7">
        <f t="shared" ca="1" si="886"/>
        <v>164</v>
      </c>
      <c r="E3832" s="7">
        <f t="shared" ca="1" si="887"/>
        <v>41</v>
      </c>
      <c r="F3832" s="7">
        <f t="shared" ca="1" si="888"/>
        <v>960</v>
      </c>
      <c r="G3832" s="9">
        <f t="shared" ca="1" si="889"/>
        <v>667</v>
      </c>
      <c r="H3832" s="9" t="str">
        <f t="shared" ca="1" si="890"/>
        <v>м</v>
      </c>
      <c r="I3832" s="19">
        <f t="shared" ca="1" si="891"/>
        <v>41</v>
      </c>
      <c r="J3832" s="10">
        <f t="shared" ca="1" si="892"/>
        <v>43550</v>
      </c>
      <c r="K3832">
        <v>8</v>
      </c>
      <c r="L3832">
        <f t="shared" ca="1" si="893"/>
        <v>3</v>
      </c>
      <c r="M3832">
        <f ca="1">INDEX(коды!$B$2:$B$11,MATCH(бэкэнд!L3832,коды!$C$2:$C$11,0))</f>
        <v>910</v>
      </c>
      <c r="N3832">
        <f t="shared" ca="1" si="894"/>
        <v>632</v>
      </c>
      <c r="O3832">
        <f t="shared" ca="1" si="895"/>
        <v>92</v>
      </c>
      <c r="P3832">
        <f t="shared" ca="1" si="895"/>
        <v>71</v>
      </c>
      <c r="Q3832">
        <f t="shared" ca="1" si="896"/>
        <v>2019</v>
      </c>
      <c r="R3832">
        <f t="shared" ca="1" si="897"/>
        <v>3</v>
      </c>
      <c r="S3832">
        <f t="shared" ca="1" si="898"/>
        <v>26</v>
      </c>
    </row>
    <row r="3833" spans="2:19">
      <c r="B3833" s="7">
        <f t="shared" si="899"/>
        <v>14935</v>
      </c>
      <c r="C3833" s="8" t="str">
        <f t="shared" ca="1" si="885"/>
        <v>8 (918) 548-76-56</v>
      </c>
      <c r="D3833" s="7">
        <f t="shared" ca="1" si="886"/>
        <v>68</v>
      </c>
      <c r="E3833" s="7">
        <f t="shared" ca="1" si="887"/>
        <v>34</v>
      </c>
      <c r="F3833" s="7">
        <f t="shared" ca="1" si="888"/>
        <v>2728</v>
      </c>
      <c r="G3833" s="9">
        <f t="shared" ca="1" si="889"/>
        <v>1742</v>
      </c>
      <c r="H3833" s="9" t="str">
        <f t="shared" ca="1" si="890"/>
        <v>ж</v>
      </c>
      <c r="I3833" s="19">
        <f t="shared" ca="1" si="891"/>
        <v>20</v>
      </c>
      <c r="J3833" s="10">
        <f t="shared" ca="1" si="892"/>
        <v>43526</v>
      </c>
      <c r="K3833">
        <v>8</v>
      </c>
      <c r="L3833">
        <f t="shared" ca="1" si="893"/>
        <v>9</v>
      </c>
      <c r="M3833">
        <f ca="1">INDEX(коды!$B$2:$B$11,MATCH(бэкэнд!L3833,коды!$C$2:$C$11,0))</f>
        <v>918</v>
      </c>
      <c r="N3833">
        <f t="shared" ca="1" si="894"/>
        <v>548</v>
      </c>
      <c r="O3833">
        <f t="shared" ca="1" si="895"/>
        <v>76</v>
      </c>
      <c r="P3833">
        <f t="shared" ca="1" si="895"/>
        <v>56</v>
      </c>
      <c r="Q3833">
        <f t="shared" ca="1" si="896"/>
        <v>2019</v>
      </c>
      <c r="R3833">
        <f t="shared" ca="1" si="897"/>
        <v>3</v>
      </c>
      <c r="S3833">
        <f t="shared" ca="1" si="898"/>
        <v>2</v>
      </c>
    </row>
    <row r="3834" spans="2:19">
      <c r="B3834" s="7">
        <f t="shared" si="899"/>
        <v>14936</v>
      </c>
      <c r="C3834" s="8" t="str">
        <f t="shared" ca="1" si="885"/>
        <v>8 (912) 772-95-45</v>
      </c>
      <c r="D3834" s="7">
        <f t="shared" ca="1" si="886"/>
        <v>145</v>
      </c>
      <c r="E3834" s="7">
        <f t="shared" ca="1" si="887"/>
        <v>73</v>
      </c>
      <c r="F3834" s="7">
        <f t="shared" ca="1" si="888"/>
        <v>3028</v>
      </c>
      <c r="G3834" s="9">
        <f t="shared" ca="1" si="889"/>
        <v>4389</v>
      </c>
      <c r="H3834" s="9" t="str">
        <f t="shared" ca="1" si="890"/>
        <v>м</v>
      </c>
      <c r="I3834" s="19">
        <f t="shared" ca="1" si="891"/>
        <v>45</v>
      </c>
      <c r="J3834" s="10">
        <f t="shared" ca="1" si="892"/>
        <v>43610</v>
      </c>
      <c r="K3834">
        <v>8</v>
      </c>
      <c r="L3834">
        <f t="shared" ca="1" si="893"/>
        <v>5</v>
      </c>
      <c r="M3834">
        <f ca="1">INDEX(коды!$B$2:$B$11,MATCH(бэкэнд!L3834,коды!$C$2:$C$11,0))</f>
        <v>912</v>
      </c>
      <c r="N3834">
        <f t="shared" ca="1" si="894"/>
        <v>772</v>
      </c>
      <c r="O3834">
        <f t="shared" ca="1" si="895"/>
        <v>95</v>
      </c>
      <c r="P3834">
        <f t="shared" ca="1" si="895"/>
        <v>45</v>
      </c>
      <c r="Q3834">
        <f t="shared" ca="1" si="896"/>
        <v>2019</v>
      </c>
      <c r="R3834">
        <f t="shared" ca="1" si="897"/>
        <v>5</v>
      </c>
      <c r="S3834">
        <f t="shared" ca="1" si="898"/>
        <v>25</v>
      </c>
    </row>
    <row r="3835" spans="2:19">
      <c r="B3835" s="7">
        <f t="shared" si="899"/>
        <v>14937</v>
      </c>
      <c r="C3835" s="8" t="str">
        <f t="shared" ca="1" si="885"/>
        <v>8 (914) 814-39-16</v>
      </c>
      <c r="D3835" s="7">
        <f t="shared" ca="1" si="886"/>
        <v>95</v>
      </c>
      <c r="E3835" s="7">
        <f t="shared" ca="1" si="887"/>
        <v>48</v>
      </c>
      <c r="F3835" s="7">
        <f t="shared" ca="1" si="888"/>
        <v>1495</v>
      </c>
      <c r="G3835" s="9">
        <f t="shared" ca="1" si="889"/>
        <v>1339</v>
      </c>
      <c r="H3835" s="9" t="str">
        <f t="shared" ca="1" si="890"/>
        <v>ж</v>
      </c>
      <c r="I3835" s="19">
        <f t="shared" ca="1" si="891"/>
        <v>45</v>
      </c>
      <c r="J3835" s="10">
        <f t="shared" ca="1" si="892"/>
        <v>43701</v>
      </c>
      <c r="K3835">
        <v>8</v>
      </c>
      <c r="L3835">
        <f t="shared" ca="1" si="893"/>
        <v>7</v>
      </c>
      <c r="M3835">
        <f ca="1">INDEX(коды!$B$2:$B$11,MATCH(бэкэнд!L3835,коды!$C$2:$C$11,0))</f>
        <v>914</v>
      </c>
      <c r="N3835">
        <f t="shared" ca="1" si="894"/>
        <v>814</v>
      </c>
      <c r="O3835">
        <f t="shared" ca="1" si="895"/>
        <v>39</v>
      </c>
      <c r="P3835">
        <f t="shared" ca="1" si="895"/>
        <v>16</v>
      </c>
      <c r="Q3835">
        <f t="shared" ca="1" si="896"/>
        <v>2019</v>
      </c>
      <c r="R3835">
        <f t="shared" ca="1" si="897"/>
        <v>8</v>
      </c>
      <c r="S3835">
        <f t="shared" ca="1" si="898"/>
        <v>24</v>
      </c>
    </row>
    <row r="3836" spans="2:19">
      <c r="B3836" s="7">
        <f t="shared" si="899"/>
        <v>14938</v>
      </c>
      <c r="C3836" s="8" t="str">
        <f t="shared" ca="1" si="885"/>
        <v>8 (988) 458-13-75</v>
      </c>
      <c r="D3836" s="7">
        <f t="shared" ca="1" si="886"/>
        <v>182</v>
      </c>
      <c r="E3836" s="7">
        <f t="shared" ca="1" si="887"/>
        <v>46</v>
      </c>
      <c r="F3836" s="7">
        <f t="shared" ca="1" si="888"/>
        <v>1672</v>
      </c>
      <c r="G3836" s="9">
        <f t="shared" ca="1" si="889"/>
        <v>1925</v>
      </c>
      <c r="H3836" s="9" t="str">
        <f t="shared" ca="1" si="890"/>
        <v>ж</v>
      </c>
      <c r="I3836" s="19">
        <f t="shared" ca="1" si="891"/>
        <v>47</v>
      </c>
      <c r="J3836" s="10">
        <f t="shared" ca="1" si="892"/>
        <v>43552</v>
      </c>
      <c r="K3836">
        <v>8</v>
      </c>
      <c r="L3836">
        <f t="shared" ca="1" si="893"/>
        <v>10</v>
      </c>
      <c r="M3836">
        <f ca="1">INDEX(коды!$B$2:$B$11,MATCH(бэкэнд!L3836,коды!$C$2:$C$11,0))</f>
        <v>988</v>
      </c>
      <c r="N3836">
        <f t="shared" ca="1" si="894"/>
        <v>458</v>
      </c>
      <c r="O3836">
        <f t="shared" ca="1" si="895"/>
        <v>13</v>
      </c>
      <c r="P3836">
        <f t="shared" ca="1" si="895"/>
        <v>75</v>
      </c>
      <c r="Q3836">
        <f t="shared" ca="1" si="896"/>
        <v>2019</v>
      </c>
      <c r="R3836">
        <f t="shared" ca="1" si="897"/>
        <v>3</v>
      </c>
      <c r="S3836">
        <f t="shared" ca="1" si="898"/>
        <v>28</v>
      </c>
    </row>
    <row r="3837" spans="2:19">
      <c r="B3837" s="7">
        <f t="shared" si="899"/>
        <v>14939</v>
      </c>
      <c r="C3837" s="8" t="str">
        <f t="shared" ca="1" si="885"/>
        <v>8 (917) 346-43-86</v>
      </c>
      <c r="D3837" s="7">
        <f t="shared" ca="1" si="886"/>
        <v>103</v>
      </c>
      <c r="E3837" s="7">
        <f t="shared" ca="1" si="887"/>
        <v>52</v>
      </c>
      <c r="F3837" s="7">
        <f t="shared" ca="1" si="888"/>
        <v>3378</v>
      </c>
      <c r="G3837" s="9">
        <f t="shared" ca="1" si="889"/>
        <v>2913</v>
      </c>
      <c r="H3837" s="9" t="str">
        <f t="shared" ca="1" si="890"/>
        <v>м</v>
      </c>
      <c r="I3837" s="19">
        <f t="shared" ca="1" si="891"/>
        <v>44</v>
      </c>
      <c r="J3837" s="10">
        <f t="shared" ca="1" si="892"/>
        <v>43694</v>
      </c>
      <c r="K3837">
        <v>8</v>
      </c>
      <c r="L3837">
        <f t="shared" ca="1" si="893"/>
        <v>8</v>
      </c>
      <c r="M3837">
        <f ca="1">INDEX(коды!$B$2:$B$11,MATCH(бэкэнд!L3837,коды!$C$2:$C$11,0))</f>
        <v>917</v>
      </c>
      <c r="N3837">
        <f t="shared" ca="1" si="894"/>
        <v>346</v>
      </c>
      <c r="O3837">
        <f t="shared" ca="1" si="895"/>
        <v>43</v>
      </c>
      <c r="P3837">
        <f t="shared" ca="1" si="895"/>
        <v>86</v>
      </c>
      <c r="Q3837">
        <f t="shared" ca="1" si="896"/>
        <v>2019</v>
      </c>
      <c r="R3837">
        <f t="shared" ca="1" si="897"/>
        <v>8</v>
      </c>
      <c r="S3837">
        <f t="shared" ca="1" si="898"/>
        <v>17</v>
      </c>
    </row>
    <row r="3838" spans="2:19">
      <c r="B3838" s="7">
        <f t="shared" si="899"/>
        <v>14940</v>
      </c>
      <c r="C3838" s="8" t="str">
        <f t="shared" ca="1" si="885"/>
        <v>8 (910) 336-38-78</v>
      </c>
      <c r="D3838" s="7">
        <f t="shared" ca="1" si="886"/>
        <v>51</v>
      </c>
      <c r="E3838" s="7">
        <f t="shared" ca="1" si="887"/>
        <v>13</v>
      </c>
      <c r="F3838" s="7">
        <f t="shared" ca="1" si="888"/>
        <v>1637</v>
      </c>
      <c r="G3838" s="9">
        <f t="shared" ca="1" si="889"/>
        <v>922</v>
      </c>
      <c r="H3838" s="9" t="str">
        <f t="shared" ca="1" si="890"/>
        <v>ж</v>
      </c>
      <c r="I3838" s="19">
        <f t="shared" ca="1" si="891"/>
        <v>50</v>
      </c>
      <c r="J3838" s="10">
        <f t="shared" ca="1" si="892"/>
        <v>43644</v>
      </c>
      <c r="K3838">
        <v>8</v>
      </c>
      <c r="L3838">
        <f t="shared" ca="1" si="893"/>
        <v>3</v>
      </c>
      <c r="M3838">
        <f ca="1">INDEX(коды!$B$2:$B$11,MATCH(бэкэнд!L3838,коды!$C$2:$C$11,0))</f>
        <v>910</v>
      </c>
      <c r="N3838">
        <f t="shared" ca="1" si="894"/>
        <v>336</v>
      </c>
      <c r="O3838">
        <f t="shared" ca="1" si="895"/>
        <v>38</v>
      </c>
      <c r="P3838">
        <f t="shared" ca="1" si="895"/>
        <v>78</v>
      </c>
      <c r="Q3838">
        <f t="shared" ca="1" si="896"/>
        <v>2019</v>
      </c>
      <c r="R3838">
        <f t="shared" ca="1" si="897"/>
        <v>6</v>
      </c>
      <c r="S3838">
        <f t="shared" ca="1" si="898"/>
        <v>28</v>
      </c>
    </row>
    <row r="3839" spans="2:19">
      <c r="B3839" s="7">
        <f t="shared" si="899"/>
        <v>14941</v>
      </c>
      <c r="C3839" s="8" t="str">
        <f t="shared" ca="1" si="885"/>
        <v>8 (911) 228-72-48</v>
      </c>
      <c r="D3839" s="7">
        <f t="shared" ca="1" si="886"/>
        <v>89</v>
      </c>
      <c r="E3839" s="7">
        <f t="shared" ca="1" si="887"/>
        <v>30</v>
      </c>
      <c r="F3839" s="7">
        <f t="shared" ca="1" si="888"/>
        <v>2907</v>
      </c>
      <c r="G3839" s="9">
        <f t="shared" ca="1" si="889"/>
        <v>1474</v>
      </c>
      <c r="H3839" s="9" t="str">
        <f t="shared" ca="1" si="890"/>
        <v>м</v>
      </c>
      <c r="I3839" s="19">
        <f t="shared" ca="1" si="891"/>
        <v>27</v>
      </c>
      <c r="J3839" s="10">
        <f t="shared" ca="1" si="892"/>
        <v>43661</v>
      </c>
      <c r="K3839">
        <v>8</v>
      </c>
      <c r="L3839">
        <f t="shared" ca="1" si="893"/>
        <v>4</v>
      </c>
      <c r="M3839">
        <f ca="1">INDEX(коды!$B$2:$B$11,MATCH(бэкэнд!L3839,коды!$C$2:$C$11,0))</f>
        <v>911</v>
      </c>
      <c r="N3839">
        <f t="shared" ca="1" si="894"/>
        <v>228</v>
      </c>
      <c r="O3839">
        <f t="shared" ca="1" si="895"/>
        <v>72</v>
      </c>
      <c r="P3839">
        <f t="shared" ca="1" si="895"/>
        <v>48</v>
      </c>
      <c r="Q3839">
        <f t="shared" ca="1" si="896"/>
        <v>2019</v>
      </c>
      <c r="R3839">
        <f t="shared" ca="1" si="897"/>
        <v>7</v>
      </c>
      <c r="S3839">
        <f t="shared" ca="1" si="898"/>
        <v>15</v>
      </c>
    </row>
    <row r="3840" spans="2:19">
      <c r="B3840" s="7">
        <f t="shared" si="899"/>
        <v>14942</v>
      </c>
      <c r="C3840" s="8" t="str">
        <f t="shared" ca="1" si="885"/>
        <v>8 (917) 939-56-42</v>
      </c>
      <c r="D3840" s="7">
        <f t="shared" ca="1" si="886"/>
        <v>134</v>
      </c>
      <c r="E3840" s="7">
        <f t="shared" ca="1" si="887"/>
        <v>67</v>
      </c>
      <c r="F3840" s="7">
        <f t="shared" ca="1" si="888"/>
        <v>2719</v>
      </c>
      <c r="G3840" s="9">
        <f t="shared" ca="1" si="889"/>
        <v>2642</v>
      </c>
      <c r="H3840" s="9" t="str">
        <f t="shared" ca="1" si="890"/>
        <v>м</v>
      </c>
      <c r="I3840" s="19">
        <f t="shared" ca="1" si="891"/>
        <v>24</v>
      </c>
      <c r="J3840" s="10">
        <f t="shared" ca="1" si="892"/>
        <v>43630</v>
      </c>
      <c r="K3840">
        <v>8</v>
      </c>
      <c r="L3840">
        <f t="shared" ca="1" si="893"/>
        <v>8</v>
      </c>
      <c r="M3840">
        <f ca="1">INDEX(коды!$B$2:$B$11,MATCH(бэкэнд!L3840,коды!$C$2:$C$11,0))</f>
        <v>917</v>
      </c>
      <c r="N3840">
        <f t="shared" ca="1" si="894"/>
        <v>939</v>
      </c>
      <c r="O3840">
        <f t="shared" ca="1" si="895"/>
        <v>56</v>
      </c>
      <c r="P3840">
        <f t="shared" ca="1" si="895"/>
        <v>42</v>
      </c>
      <c r="Q3840">
        <f t="shared" ca="1" si="896"/>
        <v>2019</v>
      </c>
      <c r="R3840">
        <f t="shared" ca="1" si="897"/>
        <v>6</v>
      </c>
      <c r="S3840">
        <f t="shared" ca="1" si="898"/>
        <v>14</v>
      </c>
    </row>
    <row r="3841" spans="2:19">
      <c r="B3841" s="7">
        <f t="shared" si="899"/>
        <v>14943</v>
      </c>
      <c r="C3841" s="8" t="str">
        <f t="shared" ca="1" si="885"/>
        <v>8 (912) 688-88-16</v>
      </c>
      <c r="D3841" s="7">
        <f t="shared" ca="1" si="886"/>
        <v>118</v>
      </c>
      <c r="E3841" s="7">
        <f t="shared" ca="1" si="887"/>
        <v>59</v>
      </c>
      <c r="F3841" s="7">
        <f t="shared" ca="1" si="888"/>
        <v>1898</v>
      </c>
      <c r="G3841" s="9">
        <f t="shared" ca="1" si="889"/>
        <v>2486</v>
      </c>
      <c r="H3841" s="9" t="str">
        <f t="shared" ca="1" si="890"/>
        <v>м</v>
      </c>
      <c r="I3841" s="19">
        <f t="shared" ca="1" si="891"/>
        <v>26</v>
      </c>
      <c r="J3841" s="10">
        <f t="shared" ca="1" si="892"/>
        <v>43552</v>
      </c>
      <c r="K3841">
        <v>8</v>
      </c>
      <c r="L3841">
        <f t="shared" ca="1" si="893"/>
        <v>5</v>
      </c>
      <c r="M3841">
        <f ca="1">INDEX(коды!$B$2:$B$11,MATCH(бэкэнд!L3841,коды!$C$2:$C$11,0))</f>
        <v>912</v>
      </c>
      <c r="N3841">
        <f t="shared" ca="1" si="894"/>
        <v>688</v>
      </c>
      <c r="O3841">
        <f t="shared" ca="1" si="895"/>
        <v>88</v>
      </c>
      <c r="P3841">
        <f t="shared" ca="1" si="895"/>
        <v>16</v>
      </c>
      <c r="Q3841">
        <f t="shared" ca="1" si="896"/>
        <v>2019</v>
      </c>
      <c r="R3841">
        <f t="shared" ca="1" si="897"/>
        <v>3</v>
      </c>
      <c r="S3841">
        <f t="shared" ca="1" si="898"/>
        <v>28</v>
      </c>
    </row>
    <row r="3842" spans="2:19">
      <c r="B3842" s="7">
        <f t="shared" si="899"/>
        <v>14944</v>
      </c>
      <c r="C3842" s="8" t="str">
        <f t="shared" ca="1" si="885"/>
        <v>8 (910) 973-63-71</v>
      </c>
      <c r="D3842" s="7">
        <f t="shared" ca="1" si="886"/>
        <v>130</v>
      </c>
      <c r="E3842" s="7">
        <f t="shared" ca="1" si="887"/>
        <v>33</v>
      </c>
      <c r="F3842" s="7">
        <f t="shared" ca="1" si="888"/>
        <v>3104</v>
      </c>
      <c r="G3842" s="9">
        <f t="shared" ca="1" si="889"/>
        <v>2270</v>
      </c>
      <c r="H3842" s="9" t="str">
        <f t="shared" ca="1" si="890"/>
        <v>ж</v>
      </c>
      <c r="I3842" s="19">
        <f t="shared" ca="1" si="891"/>
        <v>40</v>
      </c>
      <c r="J3842" s="10">
        <f t="shared" ca="1" si="892"/>
        <v>43467</v>
      </c>
      <c r="K3842">
        <v>8</v>
      </c>
      <c r="L3842">
        <f t="shared" ca="1" si="893"/>
        <v>3</v>
      </c>
      <c r="M3842">
        <f ca="1">INDEX(коды!$B$2:$B$11,MATCH(бэкэнд!L3842,коды!$C$2:$C$11,0))</f>
        <v>910</v>
      </c>
      <c r="N3842">
        <f t="shared" ca="1" si="894"/>
        <v>973</v>
      </c>
      <c r="O3842">
        <f t="shared" ca="1" si="895"/>
        <v>63</v>
      </c>
      <c r="P3842">
        <f t="shared" ca="1" si="895"/>
        <v>71</v>
      </c>
      <c r="Q3842">
        <f t="shared" ca="1" si="896"/>
        <v>2019</v>
      </c>
      <c r="R3842">
        <f t="shared" ca="1" si="897"/>
        <v>1</v>
      </c>
      <c r="S3842">
        <f t="shared" ca="1" si="898"/>
        <v>2</v>
      </c>
    </row>
    <row r="3843" spans="2:19">
      <c r="B3843" s="7">
        <f t="shared" si="899"/>
        <v>14945</v>
      </c>
      <c r="C3843" s="8" t="str">
        <f t="shared" ca="1" si="885"/>
        <v>8 (911) 171-11-52</v>
      </c>
      <c r="D3843" s="7">
        <f t="shared" ca="1" si="886"/>
        <v>64</v>
      </c>
      <c r="E3843" s="7">
        <f t="shared" ca="1" si="887"/>
        <v>16</v>
      </c>
      <c r="F3843" s="7">
        <f t="shared" ca="1" si="888"/>
        <v>443</v>
      </c>
      <c r="G3843" s="9">
        <f t="shared" ca="1" si="889"/>
        <v>810</v>
      </c>
      <c r="H3843" s="9" t="str">
        <f t="shared" ca="1" si="890"/>
        <v>ж</v>
      </c>
      <c r="I3843" s="19">
        <f t="shared" ca="1" si="891"/>
        <v>47</v>
      </c>
      <c r="J3843" s="10">
        <f t="shared" ca="1" si="892"/>
        <v>43489</v>
      </c>
      <c r="K3843">
        <v>8</v>
      </c>
      <c r="L3843">
        <f t="shared" ca="1" si="893"/>
        <v>4</v>
      </c>
      <c r="M3843">
        <f ca="1">INDEX(коды!$B$2:$B$11,MATCH(бэкэнд!L3843,коды!$C$2:$C$11,0))</f>
        <v>911</v>
      </c>
      <c r="N3843">
        <f t="shared" ca="1" si="894"/>
        <v>171</v>
      </c>
      <c r="O3843">
        <f t="shared" ca="1" si="895"/>
        <v>11</v>
      </c>
      <c r="P3843">
        <f t="shared" ca="1" si="895"/>
        <v>52</v>
      </c>
      <c r="Q3843">
        <f t="shared" ca="1" si="896"/>
        <v>2019</v>
      </c>
      <c r="R3843">
        <f t="shared" ca="1" si="897"/>
        <v>1</v>
      </c>
      <c r="S3843">
        <f t="shared" ca="1" si="898"/>
        <v>24</v>
      </c>
    </row>
    <row r="3844" spans="2:19">
      <c r="B3844" s="7">
        <f t="shared" si="899"/>
        <v>14946</v>
      </c>
      <c r="C3844" s="8" t="str">
        <f t="shared" ca="1" si="885"/>
        <v>8 (918) 171-70-73</v>
      </c>
      <c r="D3844" s="7">
        <f t="shared" ca="1" si="886"/>
        <v>221</v>
      </c>
      <c r="E3844" s="7">
        <f t="shared" ca="1" si="887"/>
        <v>74</v>
      </c>
      <c r="F3844" s="7">
        <f t="shared" ca="1" si="888"/>
        <v>2390</v>
      </c>
      <c r="G3844" s="9">
        <f t="shared" ca="1" si="889"/>
        <v>2646</v>
      </c>
      <c r="H3844" s="9" t="str">
        <f t="shared" ca="1" si="890"/>
        <v>ж</v>
      </c>
      <c r="I3844" s="19">
        <f t="shared" ca="1" si="891"/>
        <v>23</v>
      </c>
      <c r="J3844" s="10">
        <f t="shared" ca="1" si="892"/>
        <v>43196</v>
      </c>
      <c r="K3844">
        <v>8</v>
      </c>
      <c r="L3844">
        <f t="shared" ca="1" si="893"/>
        <v>9</v>
      </c>
      <c r="M3844">
        <f ca="1">INDEX(коды!$B$2:$B$11,MATCH(бэкэнд!L3844,коды!$C$2:$C$11,0))</f>
        <v>918</v>
      </c>
      <c r="N3844">
        <f t="shared" ca="1" si="894"/>
        <v>171</v>
      </c>
      <c r="O3844">
        <f t="shared" ca="1" si="895"/>
        <v>70</v>
      </c>
      <c r="P3844">
        <f t="shared" ca="1" si="895"/>
        <v>73</v>
      </c>
      <c r="Q3844">
        <f t="shared" ca="1" si="896"/>
        <v>2018</v>
      </c>
      <c r="R3844">
        <f t="shared" ca="1" si="897"/>
        <v>4</v>
      </c>
      <c r="S3844">
        <f t="shared" ca="1" si="898"/>
        <v>6</v>
      </c>
    </row>
    <row r="3845" spans="2:19">
      <c r="B3845" s="7">
        <f t="shared" si="899"/>
        <v>14947</v>
      </c>
      <c r="C3845" s="8" t="str">
        <f t="shared" ca="1" si="885"/>
        <v>8 (913) 455-69-34</v>
      </c>
      <c r="D3845" s="7">
        <f t="shared" ca="1" si="886"/>
        <v>213</v>
      </c>
      <c r="E3845" s="7">
        <f t="shared" ca="1" si="887"/>
        <v>107</v>
      </c>
      <c r="F3845" s="7">
        <f t="shared" ca="1" si="888"/>
        <v>1604</v>
      </c>
      <c r="G3845" s="9">
        <f t="shared" ca="1" si="889"/>
        <v>2733</v>
      </c>
      <c r="H3845" s="9" t="str">
        <f t="shared" ca="1" si="890"/>
        <v>ж</v>
      </c>
      <c r="I3845" s="19">
        <f t="shared" ca="1" si="891"/>
        <v>28</v>
      </c>
      <c r="J3845" s="10">
        <f t="shared" ca="1" si="892"/>
        <v>43640</v>
      </c>
      <c r="K3845">
        <v>8</v>
      </c>
      <c r="L3845">
        <f t="shared" ca="1" si="893"/>
        <v>6</v>
      </c>
      <c r="M3845">
        <f ca="1">INDEX(коды!$B$2:$B$11,MATCH(бэкэнд!L3845,коды!$C$2:$C$11,0))</f>
        <v>913</v>
      </c>
      <c r="N3845">
        <f t="shared" ca="1" si="894"/>
        <v>455</v>
      </c>
      <c r="O3845">
        <f t="shared" ca="1" si="895"/>
        <v>69</v>
      </c>
      <c r="P3845">
        <f t="shared" ca="1" si="895"/>
        <v>34</v>
      </c>
      <c r="Q3845">
        <f t="shared" ca="1" si="896"/>
        <v>2019</v>
      </c>
      <c r="R3845">
        <f t="shared" ca="1" si="897"/>
        <v>6</v>
      </c>
      <c r="S3845">
        <f t="shared" ca="1" si="898"/>
        <v>24</v>
      </c>
    </row>
    <row r="3846" spans="2:19">
      <c r="B3846" s="7">
        <f t="shared" si="899"/>
        <v>14948</v>
      </c>
      <c r="C3846" s="8" t="str">
        <f t="shared" ca="1" si="885"/>
        <v>8 (988) 939-72-89</v>
      </c>
      <c r="D3846" s="7">
        <f t="shared" ca="1" si="886"/>
        <v>105</v>
      </c>
      <c r="E3846" s="7">
        <f t="shared" ca="1" si="887"/>
        <v>53</v>
      </c>
      <c r="F3846" s="7">
        <f t="shared" ca="1" si="888"/>
        <v>2976</v>
      </c>
      <c r="G3846" s="9">
        <f t="shared" ca="1" si="889"/>
        <v>2797</v>
      </c>
      <c r="H3846" s="9" t="str">
        <f t="shared" ca="1" si="890"/>
        <v>м</v>
      </c>
      <c r="I3846" s="19">
        <f t="shared" ca="1" si="891"/>
        <v>34</v>
      </c>
      <c r="J3846" s="10">
        <f t="shared" ca="1" si="892"/>
        <v>43651</v>
      </c>
      <c r="K3846">
        <v>8</v>
      </c>
      <c r="L3846">
        <f t="shared" ca="1" si="893"/>
        <v>10</v>
      </c>
      <c r="M3846">
        <f ca="1">INDEX(коды!$B$2:$B$11,MATCH(бэкэнд!L3846,коды!$C$2:$C$11,0))</f>
        <v>988</v>
      </c>
      <c r="N3846">
        <f t="shared" ca="1" si="894"/>
        <v>939</v>
      </c>
      <c r="O3846">
        <f t="shared" ca="1" si="895"/>
        <v>72</v>
      </c>
      <c r="P3846">
        <f t="shared" ca="1" si="895"/>
        <v>89</v>
      </c>
      <c r="Q3846">
        <f t="shared" ca="1" si="896"/>
        <v>2019</v>
      </c>
      <c r="R3846">
        <f t="shared" ca="1" si="897"/>
        <v>7</v>
      </c>
      <c r="S3846">
        <f t="shared" ca="1" si="898"/>
        <v>5</v>
      </c>
    </row>
    <row r="3847" spans="2:19">
      <c r="B3847" s="7">
        <f t="shared" si="899"/>
        <v>14949</v>
      </c>
      <c r="C3847" s="8" t="str">
        <f t="shared" ca="1" si="885"/>
        <v>8 (911) 146-75-64</v>
      </c>
      <c r="D3847" s="7">
        <f t="shared" ca="1" si="886"/>
        <v>159</v>
      </c>
      <c r="E3847" s="7">
        <f t="shared" ca="1" si="887"/>
        <v>80</v>
      </c>
      <c r="F3847" s="7">
        <f t="shared" ca="1" si="888"/>
        <v>886</v>
      </c>
      <c r="G3847" s="9">
        <f t="shared" ca="1" si="889"/>
        <v>1615</v>
      </c>
      <c r="H3847" s="9" t="str">
        <f t="shared" ca="1" si="890"/>
        <v>м</v>
      </c>
      <c r="I3847" s="19">
        <f t="shared" ca="1" si="891"/>
        <v>34</v>
      </c>
      <c r="J3847" s="10">
        <f t="shared" ca="1" si="892"/>
        <v>43504</v>
      </c>
      <c r="K3847">
        <v>8</v>
      </c>
      <c r="L3847">
        <f t="shared" ca="1" si="893"/>
        <v>4</v>
      </c>
      <c r="M3847">
        <f ca="1">INDEX(коды!$B$2:$B$11,MATCH(бэкэнд!L3847,коды!$C$2:$C$11,0))</f>
        <v>911</v>
      </c>
      <c r="N3847">
        <f t="shared" ca="1" si="894"/>
        <v>146</v>
      </c>
      <c r="O3847">
        <f t="shared" ca="1" si="895"/>
        <v>75</v>
      </c>
      <c r="P3847">
        <f t="shared" ca="1" si="895"/>
        <v>64</v>
      </c>
      <c r="Q3847">
        <f t="shared" ca="1" si="896"/>
        <v>2019</v>
      </c>
      <c r="R3847">
        <f t="shared" ca="1" si="897"/>
        <v>2</v>
      </c>
      <c r="S3847">
        <f t="shared" ca="1" si="898"/>
        <v>8</v>
      </c>
    </row>
    <row r="3848" spans="2:19">
      <c r="B3848" s="7">
        <f t="shared" si="899"/>
        <v>14950</v>
      </c>
      <c r="C3848" s="8" t="str">
        <f t="shared" ca="1" si="885"/>
        <v>8 (911) 608-98-82</v>
      </c>
      <c r="D3848" s="7">
        <f t="shared" ca="1" si="886"/>
        <v>140</v>
      </c>
      <c r="E3848" s="7">
        <f t="shared" ca="1" si="887"/>
        <v>70</v>
      </c>
      <c r="F3848" s="7">
        <f t="shared" ca="1" si="888"/>
        <v>3484</v>
      </c>
      <c r="G3848" s="9">
        <f t="shared" ca="1" si="889"/>
        <v>4767</v>
      </c>
      <c r="H3848" s="9" t="str">
        <f t="shared" ca="1" si="890"/>
        <v>м</v>
      </c>
      <c r="I3848" s="19">
        <f t="shared" ca="1" si="891"/>
        <v>23</v>
      </c>
      <c r="J3848" s="10">
        <f t="shared" ca="1" si="892"/>
        <v>43644</v>
      </c>
      <c r="K3848">
        <v>8</v>
      </c>
      <c r="L3848">
        <f t="shared" ca="1" si="893"/>
        <v>4</v>
      </c>
      <c r="M3848">
        <f ca="1">INDEX(коды!$B$2:$B$11,MATCH(бэкэнд!L3848,коды!$C$2:$C$11,0))</f>
        <v>911</v>
      </c>
      <c r="N3848">
        <f t="shared" ca="1" si="894"/>
        <v>608</v>
      </c>
      <c r="O3848">
        <f t="shared" ca="1" si="895"/>
        <v>98</v>
      </c>
      <c r="P3848">
        <f t="shared" ca="1" si="895"/>
        <v>82</v>
      </c>
      <c r="Q3848">
        <f t="shared" ca="1" si="896"/>
        <v>2019</v>
      </c>
      <c r="R3848">
        <f t="shared" ca="1" si="897"/>
        <v>6</v>
      </c>
      <c r="S3848">
        <f t="shared" ca="1" si="898"/>
        <v>28</v>
      </c>
    </row>
    <row r="3849" spans="2:19">
      <c r="B3849" s="7">
        <f t="shared" si="899"/>
        <v>14951</v>
      </c>
      <c r="C3849" s="8" t="str">
        <f t="shared" ca="1" si="885"/>
        <v>8 (911) 661-66-77</v>
      </c>
      <c r="D3849" s="7">
        <f t="shared" ca="1" si="886"/>
        <v>66</v>
      </c>
      <c r="E3849" s="7">
        <f t="shared" ca="1" si="887"/>
        <v>17</v>
      </c>
      <c r="F3849" s="7">
        <f t="shared" ca="1" si="888"/>
        <v>1372</v>
      </c>
      <c r="G3849" s="9">
        <f t="shared" ca="1" si="889"/>
        <v>875</v>
      </c>
      <c r="H3849" s="9" t="str">
        <f t="shared" ca="1" si="890"/>
        <v>м</v>
      </c>
      <c r="I3849" s="19">
        <f t="shared" ca="1" si="891"/>
        <v>42</v>
      </c>
      <c r="J3849" s="10">
        <f t="shared" ca="1" si="892"/>
        <v>43725</v>
      </c>
      <c r="K3849">
        <v>8</v>
      </c>
      <c r="L3849">
        <f t="shared" ca="1" si="893"/>
        <v>4</v>
      </c>
      <c r="M3849">
        <f ca="1">INDEX(коды!$B$2:$B$11,MATCH(бэкэнд!L3849,коды!$C$2:$C$11,0))</f>
        <v>911</v>
      </c>
      <c r="N3849">
        <f t="shared" ca="1" si="894"/>
        <v>661</v>
      </c>
      <c r="O3849">
        <f t="shared" ca="1" si="895"/>
        <v>66</v>
      </c>
      <c r="P3849">
        <f t="shared" ca="1" si="895"/>
        <v>77</v>
      </c>
      <c r="Q3849">
        <f t="shared" ca="1" si="896"/>
        <v>2019</v>
      </c>
      <c r="R3849">
        <f t="shared" ca="1" si="897"/>
        <v>9</v>
      </c>
      <c r="S3849">
        <f t="shared" ca="1" si="898"/>
        <v>17</v>
      </c>
    </row>
    <row r="3850" spans="2:19">
      <c r="B3850" s="7">
        <f t="shared" si="899"/>
        <v>14952</v>
      </c>
      <c r="C3850" s="8" t="str">
        <f t="shared" ref="C3850:C3913" ca="1" si="900">K3850&amp; " ("&amp;M3850&amp;") "&amp;N3850&amp;"-"&amp;O3850&amp;"-"&amp;P3850</f>
        <v>8 (902) 891-78-70</v>
      </c>
      <c r="D3850" s="7">
        <f t="shared" ref="D3850:D3913" ca="1" si="901">RANDBETWEEN(30,30*8)</f>
        <v>57</v>
      </c>
      <c r="E3850" s="7">
        <f t="shared" ref="E3850:E3913" ca="1" si="902">ROUNDUP(D3850/RANDBETWEEN(2,4),0)</f>
        <v>19</v>
      </c>
      <c r="F3850" s="7">
        <f t="shared" ref="F3850:F3913" ca="1" si="903">RANDBETWEEN(200,3500)</f>
        <v>2264</v>
      </c>
      <c r="G3850" s="9">
        <f t="shared" ref="G3850:G3913" ca="1" si="904">IF(E3850*F3850&gt;200000,RANDBETWEEN(3000,5000),IF(E3850*F3850&gt;100000,RANDBETWEEN(2000,3000),IF(E3850*F3850&gt;50000,RANDBETWEEN(1000,2000),RANDBETWEEN(500,1000))))</f>
        <v>658</v>
      </c>
      <c r="H3850" s="9" t="str">
        <f t="shared" ref="H3850:H3913" ca="1" si="905">IF(RAND()&gt;0.49,"м","ж")</f>
        <v>м</v>
      </c>
      <c r="I3850" s="19">
        <f t="shared" ref="I3850:I3913" ca="1" si="906">IF(RAND()&gt;0.2,RANDBETWEEN(20,50),RANDBETWEEN(18,90))</f>
        <v>35</v>
      </c>
      <c r="J3850" s="10">
        <f t="shared" ref="J3850:J3913" ca="1" si="907">DATE(Q3850,R3850,S3850)</f>
        <v>43297</v>
      </c>
      <c r="K3850">
        <v>8</v>
      </c>
      <c r="L3850">
        <f t="shared" ref="L3850:L3913" ca="1" si="908">RANDBETWEEN(1,10)</f>
        <v>2</v>
      </c>
      <c r="M3850">
        <f ca="1">INDEX(коды!$B$2:$B$11,MATCH(бэкэнд!L3850,коды!$C$2:$C$11,0))</f>
        <v>902</v>
      </c>
      <c r="N3850">
        <f t="shared" ref="N3850:N3913" ca="1" si="909">RANDBETWEEN(100,999)</f>
        <v>891</v>
      </c>
      <c r="O3850">
        <f t="shared" ref="O3850:P3913" ca="1" si="910">RANDBETWEEN(10,99)</f>
        <v>78</v>
      </c>
      <c r="P3850">
        <f t="shared" ca="1" si="910"/>
        <v>70</v>
      </c>
      <c r="Q3850">
        <f t="shared" ref="Q3850:Q3913" ca="1" si="911">IF(RANDBETWEEN(1000,2000)&gt;1800,IF(RANDBETWEEN(1000,2000)&gt;1100,2018,2017),2019)</f>
        <v>2018</v>
      </c>
      <c r="R3850">
        <f t="shared" ref="R3850:R3913" ca="1" si="912">IF(Q3850=2019,RANDBETWEEN(1,9),RANDBETWEEN(1,12))</f>
        <v>7</v>
      </c>
      <c r="S3850">
        <f t="shared" ref="S3850:S3913" ca="1" si="913">RANDBETWEEN(1,28)</f>
        <v>16</v>
      </c>
    </row>
    <row r="3851" spans="2:19">
      <c r="B3851" s="7">
        <f t="shared" ref="B3851:B3914" si="914">B3850+1</f>
        <v>14953</v>
      </c>
      <c r="C3851" s="8" t="str">
        <f t="shared" ca="1" si="900"/>
        <v>8 (902) 294-78-25</v>
      </c>
      <c r="D3851" s="7">
        <f t="shared" ca="1" si="901"/>
        <v>69</v>
      </c>
      <c r="E3851" s="7">
        <f t="shared" ca="1" si="902"/>
        <v>18</v>
      </c>
      <c r="F3851" s="7">
        <f t="shared" ca="1" si="903"/>
        <v>264</v>
      </c>
      <c r="G3851" s="9">
        <f t="shared" ca="1" si="904"/>
        <v>730</v>
      </c>
      <c r="H3851" s="9" t="str">
        <f t="shared" ca="1" si="905"/>
        <v>м</v>
      </c>
      <c r="I3851" s="19">
        <f t="shared" ca="1" si="906"/>
        <v>23</v>
      </c>
      <c r="J3851" s="10">
        <f t="shared" ca="1" si="907"/>
        <v>43512</v>
      </c>
      <c r="K3851">
        <v>8</v>
      </c>
      <c r="L3851">
        <f t="shared" ca="1" si="908"/>
        <v>2</v>
      </c>
      <c r="M3851">
        <f ca="1">INDEX(коды!$B$2:$B$11,MATCH(бэкэнд!L3851,коды!$C$2:$C$11,0))</f>
        <v>902</v>
      </c>
      <c r="N3851">
        <f t="shared" ca="1" si="909"/>
        <v>294</v>
      </c>
      <c r="O3851">
        <f t="shared" ca="1" si="910"/>
        <v>78</v>
      </c>
      <c r="P3851">
        <f t="shared" ca="1" si="910"/>
        <v>25</v>
      </c>
      <c r="Q3851">
        <f t="shared" ca="1" si="911"/>
        <v>2019</v>
      </c>
      <c r="R3851">
        <f t="shared" ca="1" si="912"/>
        <v>2</v>
      </c>
      <c r="S3851">
        <f t="shared" ca="1" si="913"/>
        <v>16</v>
      </c>
    </row>
    <row r="3852" spans="2:19">
      <c r="B3852" s="7">
        <f t="shared" si="914"/>
        <v>14954</v>
      </c>
      <c r="C3852" s="8" t="str">
        <f t="shared" ca="1" si="900"/>
        <v>8 (901) 902-17-84</v>
      </c>
      <c r="D3852" s="7">
        <f t="shared" ca="1" si="901"/>
        <v>58</v>
      </c>
      <c r="E3852" s="7">
        <f t="shared" ca="1" si="902"/>
        <v>20</v>
      </c>
      <c r="F3852" s="7">
        <f t="shared" ca="1" si="903"/>
        <v>3373</v>
      </c>
      <c r="G3852" s="9">
        <f t="shared" ca="1" si="904"/>
        <v>1108</v>
      </c>
      <c r="H3852" s="9" t="str">
        <f t="shared" ca="1" si="905"/>
        <v>м</v>
      </c>
      <c r="I3852" s="19">
        <f t="shared" ca="1" si="906"/>
        <v>29</v>
      </c>
      <c r="J3852" s="10">
        <f t="shared" ca="1" si="907"/>
        <v>43187</v>
      </c>
      <c r="K3852">
        <v>8</v>
      </c>
      <c r="L3852">
        <f t="shared" ca="1" si="908"/>
        <v>1</v>
      </c>
      <c r="M3852">
        <f ca="1">INDEX(коды!$B$2:$B$11,MATCH(бэкэнд!L3852,коды!$C$2:$C$11,0))</f>
        <v>901</v>
      </c>
      <c r="N3852">
        <f t="shared" ca="1" si="909"/>
        <v>902</v>
      </c>
      <c r="O3852">
        <f t="shared" ca="1" si="910"/>
        <v>17</v>
      </c>
      <c r="P3852">
        <f t="shared" ca="1" si="910"/>
        <v>84</v>
      </c>
      <c r="Q3852">
        <f t="shared" ca="1" si="911"/>
        <v>2018</v>
      </c>
      <c r="R3852">
        <f t="shared" ca="1" si="912"/>
        <v>3</v>
      </c>
      <c r="S3852">
        <f t="shared" ca="1" si="913"/>
        <v>28</v>
      </c>
    </row>
    <row r="3853" spans="2:19">
      <c r="B3853" s="7">
        <f t="shared" si="914"/>
        <v>14955</v>
      </c>
      <c r="C3853" s="8" t="str">
        <f t="shared" ca="1" si="900"/>
        <v>8 (912) 629-69-81</v>
      </c>
      <c r="D3853" s="7">
        <f t="shared" ca="1" si="901"/>
        <v>187</v>
      </c>
      <c r="E3853" s="7">
        <f t="shared" ca="1" si="902"/>
        <v>94</v>
      </c>
      <c r="F3853" s="7">
        <f t="shared" ca="1" si="903"/>
        <v>1444</v>
      </c>
      <c r="G3853" s="9">
        <f t="shared" ca="1" si="904"/>
        <v>2161</v>
      </c>
      <c r="H3853" s="9" t="str">
        <f t="shared" ca="1" si="905"/>
        <v>ж</v>
      </c>
      <c r="I3853" s="19">
        <f t="shared" ca="1" si="906"/>
        <v>72</v>
      </c>
      <c r="J3853" s="10">
        <f t="shared" ca="1" si="907"/>
        <v>43574</v>
      </c>
      <c r="K3853">
        <v>8</v>
      </c>
      <c r="L3853">
        <f t="shared" ca="1" si="908"/>
        <v>5</v>
      </c>
      <c r="M3853">
        <f ca="1">INDEX(коды!$B$2:$B$11,MATCH(бэкэнд!L3853,коды!$C$2:$C$11,0))</f>
        <v>912</v>
      </c>
      <c r="N3853">
        <f t="shared" ca="1" si="909"/>
        <v>629</v>
      </c>
      <c r="O3853">
        <f t="shared" ca="1" si="910"/>
        <v>69</v>
      </c>
      <c r="P3853">
        <f t="shared" ca="1" si="910"/>
        <v>81</v>
      </c>
      <c r="Q3853">
        <f t="shared" ca="1" si="911"/>
        <v>2019</v>
      </c>
      <c r="R3853">
        <f t="shared" ca="1" si="912"/>
        <v>4</v>
      </c>
      <c r="S3853">
        <f t="shared" ca="1" si="913"/>
        <v>19</v>
      </c>
    </row>
    <row r="3854" spans="2:19">
      <c r="B3854" s="7">
        <f t="shared" si="914"/>
        <v>14956</v>
      </c>
      <c r="C3854" s="8" t="str">
        <f t="shared" ca="1" si="900"/>
        <v>8 (902) 317-86-13</v>
      </c>
      <c r="D3854" s="7">
        <f t="shared" ca="1" si="901"/>
        <v>225</v>
      </c>
      <c r="E3854" s="7">
        <f t="shared" ca="1" si="902"/>
        <v>57</v>
      </c>
      <c r="F3854" s="7">
        <f t="shared" ca="1" si="903"/>
        <v>1447</v>
      </c>
      <c r="G3854" s="9">
        <f t="shared" ca="1" si="904"/>
        <v>1585</v>
      </c>
      <c r="H3854" s="9" t="str">
        <f t="shared" ca="1" si="905"/>
        <v>ж</v>
      </c>
      <c r="I3854" s="19">
        <f t="shared" ca="1" si="906"/>
        <v>21</v>
      </c>
      <c r="J3854" s="10">
        <f t="shared" ca="1" si="907"/>
        <v>42908</v>
      </c>
      <c r="K3854">
        <v>8</v>
      </c>
      <c r="L3854">
        <f t="shared" ca="1" si="908"/>
        <v>2</v>
      </c>
      <c r="M3854">
        <f ca="1">INDEX(коды!$B$2:$B$11,MATCH(бэкэнд!L3854,коды!$C$2:$C$11,0))</f>
        <v>902</v>
      </c>
      <c r="N3854">
        <f t="shared" ca="1" si="909"/>
        <v>317</v>
      </c>
      <c r="O3854">
        <f t="shared" ca="1" si="910"/>
        <v>86</v>
      </c>
      <c r="P3854">
        <f t="shared" ca="1" si="910"/>
        <v>13</v>
      </c>
      <c r="Q3854">
        <f t="shared" ca="1" si="911"/>
        <v>2017</v>
      </c>
      <c r="R3854">
        <f t="shared" ca="1" si="912"/>
        <v>6</v>
      </c>
      <c r="S3854">
        <f t="shared" ca="1" si="913"/>
        <v>22</v>
      </c>
    </row>
    <row r="3855" spans="2:19">
      <c r="B3855" s="7">
        <f t="shared" si="914"/>
        <v>14957</v>
      </c>
      <c r="C3855" s="8" t="str">
        <f t="shared" ca="1" si="900"/>
        <v>8 (911) 948-38-97</v>
      </c>
      <c r="D3855" s="7">
        <f t="shared" ca="1" si="901"/>
        <v>221</v>
      </c>
      <c r="E3855" s="7">
        <f t="shared" ca="1" si="902"/>
        <v>111</v>
      </c>
      <c r="F3855" s="7">
        <f t="shared" ca="1" si="903"/>
        <v>2404</v>
      </c>
      <c r="G3855" s="9">
        <f t="shared" ca="1" si="904"/>
        <v>3793</v>
      </c>
      <c r="H3855" s="9" t="str">
        <f t="shared" ca="1" si="905"/>
        <v>м</v>
      </c>
      <c r="I3855" s="19">
        <f t="shared" ca="1" si="906"/>
        <v>24</v>
      </c>
      <c r="J3855" s="10">
        <f t="shared" ca="1" si="907"/>
        <v>43443</v>
      </c>
      <c r="K3855">
        <v>8</v>
      </c>
      <c r="L3855">
        <f t="shared" ca="1" si="908"/>
        <v>4</v>
      </c>
      <c r="M3855">
        <f ca="1">INDEX(коды!$B$2:$B$11,MATCH(бэкэнд!L3855,коды!$C$2:$C$11,0))</f>
        <v>911</v>
      </c>
      <c r="N3855">
        <f t="shared" ca="1" si="909"/>
        <v>948</v>
      </c>
      <c r="O3855">
        <f t="shared" ca="1" si="910"/>
        <v>38</v>
      </c>
      <c r="P3855">
        <f t="shared" ca="1" si="910"/>
        <v>97</v>
      </c>
      <c r="Q3855">
        <f t="shared" ca="1" si="911"/>
        <v>2018</v>
      </c>
      <c r="R3855">
        <f t="shared" ca="1" si="912"/>
        <v>12</v>
      </c>
      <c r="S3855">
        <f t="shared" ca="1" si="913"/>
        <v>9</v>
      </c>
    </row>
    <row r="3856" spans="2:19">
      <c r="B3856" s="7">
        <f t="shared" si="914"/>
        <v>14958</v>
      </c>
      <c r="C3856" s="8" t="str">
        <f t="shared" ca="1" si="900"/>
        <v>8 (918) 533-99-25</v>
      </c>
      <c r="D3856" s="7">
        <f t="shared" ca="1" si="901"/>
        <v>159</v>
      </c>
      <c r="E3856" s="7">
        <f t="shared" ca="1" si="902"/>
        <v>40</v>
      </c>
      <c r="F3856" s="7">
        <f t="shared" ca="1" si="903"/>
        <v>1521</v>
      </c>
      <c r="G3856" s="9">
        <f t="shared" ca="1" si="904"/>
        <v>1762</v>
      </c>
      <c r="H3856" s="9" t="str">
        <f t="shared" ca="1" si="905"/>
        <v>м</v>
      </c>
      <c r="I3856" s="19">
        <f t="shared" ca="1" si="906"/>
        <v>33</v>
      </c>
      <c r="J3856" s="10">
        <f t="shared" ca="1" si="907"/>
        <v>43486</v>
      </c>
      <c r="K3856">
        <v>8</v>
      </c>
      <c r="L3856">
        <f t="shared" ca="1" si="908"/>
        <v>9</v>
      </c>
      <c r="M3856">
        <f ca="1">INDEX(коды!$B$2:$B$11,MATCH(бэкэнд!L3856,коды!$C$2:$C$11,0))</f>
        <v>918</v>
      </c>
      <c r="N3856">
        <f t="shared" ca="1" si="909"/>
        <v>533</v>
      </c>
      <c r="O3856">
        <f t="shared" ca="1" si="910"/>
        <v>99</v>
      </c>
      <c r="P3856">
        <f t="shared" ca="1" si="910"/>
        <v>25</v>
      </c>
      <c r="Q3856">
        <f t="shared" ca="1" si="911"/>
        <v>2019</v>
      </c>
      <c r="R3856">
        <f t="shared" ca="1" si="912"/>
        <v>1</v>
      </c>
      <c r="S3856">
        <f t="shared" ca="1" si="913"/>
        <v>21</v>
      </c>
    </row>
    <row r="3857" spans="2:19">
      <c r="B3857" s="7">
        <f t="shared" si="914"/>
        <v>14959</v>
      </c>
      <c r="C3857" s="8" t="str">
        <f t="shared" ca="1" si="900"/>
        <v>8 (917) 268-32-98</v>
      </c>
      <c r="D3857" s="7">
        <f t="shared" ca="1" si="901"/>
        <v>147</v>
      </c>
      <c r="E3857" s="7">
        <f t="shared" ca="1" si="902"/>
        <v>49</v>
      </c>
      <c r="F3857" s="7">
        <f t="shared" ca="1" si="903"/>
        <v>2381</v>
      </c>
      <c r="G3857" s="9">
        <f t="shared" ca="1" si="904"/>
        <v>2767</v>
      </c>
      <c r="H3857" s="9" t="str">
        <f t="shared" ca="1" si="905"/>
        <v>ж</v>
      </c>
      <c r="I3857" s="19">
        <f t="shared" ca="1" si="906"/>
        <v>44</v>
      </c>
      <c r="J3857" s="10">
        <f t="shared" ca="1" si="907"/>
        <v>43685</v>
      </c>
      <c r="K3857">
        <v>8</v>
      </c>
      <c r="L3857">
        <f t="shared" ca="1" si="908"/>
        <v>8</v>
      </c>
      <c r="M3857">
        <f ca="1">INDEX(коды!$B$2:$B$11,MATCH(бэкэнд!L3857,коды!$C$2:$C$11,0))</f>
        <v>917</v>
      </c>
      <c r="N3857">
        <f t="shared" ca="1" si="909"/>
        <v>268</v>
      </c>
      <c r="O3857">
        <f t="shared" ca="1" si="910"/>
        <v>32</v>
      </c>
      <c r="P3857">
        <f t="shared" ca="1" si="910"/>
        <v>98</v>
      </c>
      <c r="Q3857">
        <f t="shared" ca="1" si="911"/>
        <v>2019</v>
      </c>
      <c r="R3857">
        <f t="shared" ca="1" si="912"/>
        <v>8</v>
      </c>
      <c r="S3857">
        <f t="shared" ca="1" si="913"/>
        <v>8</v>
      </c>
    </row>
    <row r="3858" spans="2:19">
      <c r="B3858" s="7">
        <f t="shared" si="914"/>
        <v>14960</v>
      </c>
      <c r="C3858" s="8" t="str">
        <f t="shared" ca="1" si="900"/>
        <v>8 (901) 232-76-93</v>
      </c>
      <c r="D3858" s="7">
        <f t="shared" ca="1" si="901"/>
        <v>199</v>
      </c>
      <c r="E3858" s="7">
        <f t="shared" ca="1" si="902"/>
        <v>67</v>
      </c>
      <c r="F3858" s="7">
        <f t="shared" ca="1" si="903"/>
        <v>1584</v>
      </c>
      <c r="G3858" s="9">
        <f t="shared" ca="1" si="904"/>
        <v>2370</v>
      </c>
      <c r="H3858" s="9" t="str">
        <f t="shared" ca="1" si="905"/>
        <v>м</v>
      </c>
      <c r="I3858" s="19">
        <f t="shared" ca="1" si="906"/>
        <v>20</v>
      </c>
      <c r="J3858" s="10">
        <f t="shared" ca="1" si="907"/>
        <v>43655</v>
      </c>
      <c r="K3858">
        <v>8</v>
      </c>
      <c r="L3858">
        <f t="shared" ca="1" si="908"/>
        <v>1</v>
      </c>
      <c r="M3858">
        <f ca="1">INDEX(коды!$B$2:$B$11,MATCH(бэкэнд!L3858,коды!$C$2:$C$11,0))</f>
        <v>901</v>
      </c>
      <c r="N3858">
        <f t="shared" ca="1" si="909"/>
        <v>232</v>
      </c>
      <c r="O3858">
        <f t="shared" ca="1" si="910"/>
        <v>76</v>
      </c>
      <c r="P3858">
        <f t="shared" ca="1" si="910"/>
        <v>93</v>
      </c>
      <c r="Q3858">
        <f t="shared" ca="1" si="911"/>
        <v>2019</v>
      </c>
      <c r="R3858">
        <f t="shared" ca="1" si="912"/>
        <v>7</v>
      </c>
      <c r="S3858">
        <f t="shared" ca="1" si="913"/>
        <v>9</v>
      </c>
    </row>
    <row r="3859" spans="2:19">
      <c r="B3859" s="7">
        <f t="shared" si="914"/>
        <v>14961</v>
      </c>
      <c r="C3859" s="8" t="str">
        <f t="shared" ca="1" si="900"/>
        <v>8 (917) 271-25-78</v>
      </c>
      <c r="D3859" s="7">
        <f t="shared" ca="1" si="901"/>
        <v>138</v>
      </c>
      <c r="E3859" s="7">
        <f t="shared" ca="1" si="902"/>
        <v>69</v>
      </c>
      <c r="F3859" s="7">
        <f t="shared" ca="1" si="903"/>
        <v>1473</v>
      </c>
      <c r="G3859" s="9">
        <f t="shared" ca="1" si="904"/>
        <v>2032</v>
      </c>
      <c r="H3859" s="9" t="str">
        <f t="shared" ca="1" si="905"/>
        <v>ж</v>
      </c>
      <c r="I3859" s="19">
        <f t="shared" ca="1" si="906"/>
        <v>33</v>
      </c>
      <c r="J3859" s="10">
        <f t="shared" ca="1" si="907"/>
        <v>43623</v>
      </c>
      <c r="K3859">
        <v>8</v>
      </c>
      <c r="L3859">
        <f t="shared" ca="1" si="908"/>
        <v>8</v>
      </c>
      <c r="M3859">
        <f ca="1">INDEX(коды!$B$2:$B$11,MATCH(бэкэнд!L3859,коды!$C$2:$C$11,0))</f>
        <v>917</v>
      </c>
      <c r="N3859">
        <f t="shared" ca="1" si="909"/>
        <v>271</v>
      </c>
      <c r="O3859">
        <f t="shared" ca="1" si="910"/>
        <v>25</v>
      </c>
      <c r="P3859">
        <f t="shared" ca="1" si="910"/>
        <v>78</v>
      </c>
      <c r="Q3859">
        <f t="shared" ca="1" si="911"/>
        <v>2019</v>
      </c>
      <c r="R3859">
        <f t="shared" ca="1" si="912"/>
        <v>6</v>
      </c>
      <c r="S3859">
        <f t="shared" ca="1" si="913"/>
        <v>7</v>
      </c>
    </row>
    <row r="3860" spans="2:19">
      <c r="B3860" s="7">
        <f t="shared" si="914"/>
        <v>14962</v>
      </c>
      <c r="C3860" s="8" t="str">
        <f t="shared" ca="1" si="900"/>
        <v>8 (912) 746-73-24</v>
      </c>
      <c r="D3860" s="7">
        <f t="shared" ca="1" si="901"/>
        <v>114</v>
      </c>
      <c r="E3860" s="7">
        <f t="shared" ca="1" si="902"/>
        <v>38</v>
      </c>
      <c r="F3860" s="7">
        <f t="shared" ca="1" si="903"/>
        <v>785</v>
      </c>
      <c r="G3860" s="9">
        <f t="shared" ca="1" si="904"/>
        <v>680</v>
      </c>
      <c r="H3860" s="9" t="str">
        <f t="shared" ca="1" si="905"/>
        <v>ж</v>
      </c>
      <c r="I3860" s="19">
        <f t="shared" ca="1" si="906"/>
        <v>34</v>
      </c>
      <c r="J3860" s="10">
        <f t="shared" ca="1" si="907"/>
        <v>43275</v>
      </c>
      <c r="K3860">
        <v>8</v>
      </c>
      <c r="L3860">
        <f t="shared" ca="1" si="908"/>
        <v>5</v>
      </c>
      <c r="M3860">
        <f ca="1">INDEX(коды!$B$2:$B$11,MATCH(бэкэнд!L3860,коды!$C$2:$C$11,0))</f>
        <v>912</v>
      </c>
      <c r="N3860">
        <f t="shared" ca="1" si="909"/>
        <v>746</v>
      </c>
      <c r="O3860">
        <f t="shared" ca="1" si="910"/>
        <v>73</v>
      </c>
      <c r="P3860">
        <f t="shared" ca="1" si="910"/>
        <v>24</v>
      </c>
      <c r="Q3860">
        <f t="shared" ca="1" si="911"/>
        <v>2018</v>
      </c>
      <c r="R3860">
        <f t="shared" ca="1" si="912"/>
        <v>6</v>
      </c>
      <c r="S3860">
        <f t="shared" ca="1" si="913"/>
        <v>24</v>
      </c>
    </row>
    <row r="3861" spans="2:19">
      <c r="B3861" s="7">
        <f t="shared" si="914"/>
        <v>14963</v>
      </c>
      <c r="C3861" s="8" t="str">
        <f t="shared" ca="1" si="900"/>
        <v>8 (917) 841-70-92</v>
      </c>
      <c r="D3861" s="7">
        <f t="shared" ca="1" si="901"/>
        <v>207</v>
      </c>
      <c r="E3861" s="7">
        <f t="shared" ca="1" si="902"/>
        <v>69</v>
      </c>
      <c r="F3861" s="7">
        <f t="shared" ca="1" si="903"/>
        <v>3008</v>
      </c>
      <c r="G3861" s="9">
        <f t="shared" ca="1" si="904"/>
        <v>4963</v>
      </c>
      <c r="H3861" s="9" t="str">
        <f t="shared" ca="1" si="905"/>
        <v>м</v>
      </c>
      <c r="I3861" s="19">
        <f t="shared" ca="1" si="906"/>
        <v>50</v>
      </c>
      <c r="J3861" s="10">
        <f t="shared" ca="1" si="907"/>
        <v>43655</v>
      </c>
      <c r="K3861">
        <v>8</v>
      </c>
      <c r="L3861">
        <f t="shared" ca="1" si="908"/>
        <v>8</v>
      </c>
      <c r="M3861">
        <f ca="1">INDEX(коды!$B$2:$B$11,MATCH(бэкэнд!L3861,коды!$C$2:$C$11,0))</f>
        <v>917</v>
      </c>
      <c r="N3861">
        <f t="shared" ca="1" si="909"/>
        <v>841</v>
      </c>
      <c r="O3861">
        <f t="shared" ca="1" si="910"/>
        <v>70</v>
      </c>
      <c r="P3861">
        <f t="shared" ca="1" si="910"/>
        <v>92</v>
      </c>
      <c r="Q3861">
        <f t="shared" ca="1" si="911"/>
        <v>2019</v>
      </c>
      <c r="R3861">
        <f t="shared" ca="1" si="912"/>
        <v>7</v>
      </c>
      <c r="S3861">
        <f t="shared" ca="1" si="913"/>
        <v>9</v>
      </c>
    </row>
    <row r="3862" spans="2:19">
      <c r="B3862" s="7">
        <f t="shared" si="914"/>
        <v>14964</v>
      </c>
      <c r="C3862" s="8" t="str">
        <f t="shared" ca="1" si="900"/>
        <v>8 (912) 636-99-40</v>
      </c>
      <c r="D3862" s="7">
        <f t="shared" ca="1" si="901"/>
        <v>88</v>
      </c>
      <c r="E3862" s="7">
        <f t="shared" ca="1" si="902"/>
        <v>30</v>
      </c>
      <c r="F3862" s="7">
        <f t="shared" ca="1" si="903"/>
        <v>2258</v>
      </c>
      <c r="G3862" s="9">
        <f t="shared" ca="1" si="904"/>
        <v>1823</v>
      </c>
      <c r="H3862" s="9" t="str">
        <f t="shared" ca="1" si="905"/>
        <v>м</v>
      </c>
      <c r="I3862" s="19">
        <f t="shared" ca="1" si="906"/>
        <v>34</v>
      </c>
      <c r="J3862" s="10">
        <f t="shared" ca="1" si="907"/>
        <v>43196</v>
      </c>
      <c r="K3862">
        <v>8</v>
      </c>
      <c r="L3862">
        <f t="shared" ca="1" si="908"/>
        <v>5</v>
      </c>
      <c r="M3862">
        <f ca="1">INDEX(коды!$B$2:$B$11,MATCH(бэкэнд!L3862,коды!$C$2:$C$11,0))</f>
        <v>912</v>
      </c>
      <c r="N3862">
        <f t="shared" ca="1" si="909"/>
        <v>636</v>
      </c>
      <c r="O3862">
        <f t="shared" ca="1" si="910"/>
        <v>99</v>
      </c>
      <c r="P3862">
        <f t="shared" ca="1" si="910"/>
        <v>40</v>
      </c>
      <c r="Q3862">
        <f t="shared" ca="1" si="911"/>
        <v>2018</v>
      </c>
      <c r="R3862">
        <f t="shared" ca="1" si="912"/>
        <v>4</v>
      </c>
      <c r="S3862">
        <f t="shared" ca="1" si="913"/>
        <v>6</v>
      </c>
    </row>
    <row r="3863" spans="2:19">
      <c r="B3863" s="7">
        <f t="shared" si="914"/>
        <v>14965</v>
      </c>
      <c r="C3863" s="8" t="str">
        <f t="shared" ca="1" si="900"/>
        <v>8 (901) 352-79-55</v>
      </c>
      <c r="D3863" s="7">
        <f t="shared" ca="1" si="901"/>
        <v>78</v>
      </c>
      <c r="E3863" s="7">
        <f t="shared" ca="1" si="902"/>
        <v>26</v>
      </c>
      <c r="F3863" s="7">
        <f t="shared" ca="1" si="903"/>
        <v>1710</v>
      </c>
      <c r="G3863" s="9">
        <f t="shared" ca="1" si="904"/>
        <v>994</v>
      </c>
      <c r="H3863" s="9" t="str">
        <f t="shared" ca="1" si="905"/>
        <v>м</v>
      </c>
      <c r="I3863" s="19">
        <f t="shared" ca="1" si="906"/>
        <v>36</v>
      </c>
      <c r="J3863" s="10">
        <f t="shared" ca="1" si="907"/>
        <v>43542</v>
      </c>
      <c r="K3863">
        <v>8</v>
      </c>
      <c r="L3863">
        <f t="shared" ca="1" si="908"/>
        <v>1</v>
      </c>
      <c r="M3863">
        <f ca="1">INDEX(коды!$B$2:$B$11,MATCH(бэкэнд!L3863,коды!$C$2:$C$11,0))</f>
        <v>901</v>
      </c>
      <c r="N3863">
        <f t="shared" ca="1" si="909"/>
        <v>352</v>
      </c>
      <c r="O3863">
        <f t="shared" ca="1" si="910"/>
        <v>79</v>
      </c>
      <c r="P3863">
        <f t="shared" ca="1" si="910"/>
        <v>55</v>
      </c>
      <c r="Q3863">
        <f t="shared" ca="1" si="911"/>
        <v>2019</v>
      </c>
      <c r="R3863">
        <f t="shared" ca="1" si="912"/>
        <v>3</v>
      </c>
      <c r="S3863">
        <f t="shared" ca="1" si="913"/>
        <v>18</v>
      </c>
    </row>
    <row r="3864" spans="2:19">
      <c r="B3864" s="7">
        <f t="shared" si="914"/>
        <v>14966</v>
      </c>
      <c r="C3864" s="8" t="str">
        <f t="shared" ca="1" si="900"/>
        <v>8 (910) 414-11-24</v>
      </c>
      <c r="D3864" s="7">
        <f t="shared" ca="1" si="901"/>
        <v>41</v>
      </c>
      <c r="E3864" s="7">
        <f t="shared" ca="1" si="902"/>
        <v>14</v>
      </c>
      <c r="F3864" s="7">
        <f t="shared" ca="1" si="903"/>
        <v>2706</v>
      </c>
      <c r="G3864" s="9">
        <f t="shared" ca="1" si="904"/>
        <v>833</v>
      </c>
      <c r="H3864" s="9" t="str">
        <f t="shared" ca="1" si="905"/>
        <v>ж</v>
      </c>
      <c r="I3864" s="19">
        <f t="shared" ca="1" si="906"/>
        <v>22</v>
      </c>
      <c r="J3864" s="10">
        <f t="shared" ca="1" si="907"/>
        <v>43487</v>
      </c>
      <c r="K3864">
        <v>8</v>
      </c>
      <c r="L3864">
        <f t="shared" ca="1" si="908"/>
        <v>3</v>
      </c>
      <c r="M3864">
        <f ca="1">INDEX(коды!$B$2:$B$11,MATCH(бэкэнд!L3864,коды!$C$2:$C$11,0))</f>
        <v>910</v>
      </c>
      <c r="N3864">
        <f t="shared" ca="1" si="909"/>
        <v>414</v>
      </c>
      <c r="O3864">
        <f t="shared" ca="1" si="910"/>
        <v>11</v>
      </c>
      <c r="P3864">
        <f t="shared" ca="1" si="910"/>
        <v>24</v>
      </c>
      <c r="Q3864">
        <f t="shared" ca="1" si="911"/>
        <v>2019</v>
      </c>
      <c r="R3864">
        <f t="shared" ca="1" si="912"/>
        <v>1</v>
      </c>
      <c r="S3864">
        <f t="shared" ca="1" si="913"/>
        <v>22</v>
      </c>
    </row>
    <row r="3865" spans="2:19">
      <c r="B3865" s="7">
        <f t="shared" si="914"/>
        <v>14967</v>
      </c>
      <c r="C3865" s="8" t="str">
        <f t="shared" ca="1" si="900"/>
        <v>8 (910) 824-47-74</v>
      </c>
      <c r="D3865" s="7">
        <f t="shared" ca="1" si="901"/>
        <v>207</v>
      </c>
      <c r="E3865" s="7">
        <f t="shared" ca="1" si="902"/>
        <v>104</v>
      </c>
      <c r="F3865" s="7">
        <f t="shared" ca="1" si="903"/>
        <v>2673</v>
      </c>
      <c r="G3865" s="9">
        <f t="shared" ca="1" si="904"/>
        <v>4986</v>
      </c>
      <c r="H3865" s="9" t="str">
        <f t="shared" ca="1" si="905"/>
        <v>ж</v>
      </c>
      <c r="I3865" s="19">
        <f t="shared" ca="1" si="906"/>
        <v>25</v>
      </c>
      <c r="J3865" s="10">
        <f t="shared" ca="1" si="907"/>
        <v>43518</v>
      </c>
      <c r="K3865">
        <v>8</v>
      </c>
      <c r="L3865">
        <f t="shared" ca="1" si="908"/>
        <v>3</v>
      </c>
      <c r="M3865">
        <f ca="1">INDEX(коды!$B$2:$B$11,MATCH(бэкэнд!L3865,коды!$C$2:$C$11,0))</f>
        <v>910</v>
      </c>
      <c r="N3865">
        <f t="shared" ca="1" si="909"/>
        <v>824</v>
      </c>
      <c r="O3865">
        <f t="shared" ca="1" si="910"/>
        <v>47</v>
      </c>
      <c r="P3865">
        <f t="shared" ca="1" si="910"/>
        <v>74</v>
      </c>
      <c r="Q3865">
        <f t="shared" ca="1" si="911"/>
        <v>2019</v>
      </c>
      <c r="R3865">
        <f t="shared" ca="1" si="912"/>
        <v>2</v>
      </c>
      <c r="S3865">
        <f t="shared" ca="1" si="913"/>
        <v>22</v>
      </c>
    </row>
    <row r="3866" spans="2:19">
      <c r="B3866" s="7">
        <f t="shared" si="914"/>
        <v>14968</v>
      </c>
      <c r="C3866" s="8" t="str">
        <f t="shared" ca="1" si="900"/>
        <v>8 (918) 540-98-95</v>
      </c>
      <c r="D3866" s="7">
        <f t="shared" ca="1" si="901"/>
        <v>202</v>
      </c>
      <c r="E3866" s="7">
        <f t="shared" ca="1" si="902"/>
        <v>68</v>
      </c>
      <c r="F3866" s="7">
        <f t="shared" ca="1" si="903"/>
        <v>1953</v>
      </c>
      <c r="G3866" s="9">
        <f t="shared" ca="1" si="904"/>
        <v>2649</v>
      </c>
      <c r="H3866" s="9" t="str">
        <f t="shared" ca="1" si="905"/>
        <v>ж</v>
      </c>
      <c r="I3866" s="19">
        <f t="shared" ca="1" si="906"/>
        <v>48</v>
      </c>
      <c r="J3866" s="10">
        <f t="shared" ca="1" si="907"/>
        <v>43282</v>
      </c>
      <c r="K3866">
        <v>8</v>
      </c>
      <c r="L3866">
        <f t="shared" ca="1" si="908"/>
        <v>9</v>
      </c>
      <c r="M3866">
        <f ca="1">INDEX(коды!$B$2:$B$11,MATCH(бэкэнд!L3866,коды!$C$2:$C$11,0))</f>
        <v>918</v>
      </c>
      <c r="N3866">
        <f t="shared" ca="1" si="909"/>
        <v>540</v>
      </c>
      <c r="O3866">
        <f t="shared" ca="1" si="910"/>
        <v>98</v>
      </c>
      <c r="P3866">
        <f t="shared" ca="1" si="910"/>
        <v>95</v>
      </c>
      <c r="Q3866">
        <f t="shared" ca="1" si="911"/>
        <v>2018</v>
      </c>
      <c r="R3866">
        <f t="shared" ca="1" si="912"/>
        <v>7</v>
      </c>
      <c r="S3866">
        <f t="shared" ca="1" si="913"/>
        <v>1</v>
      </c>
    </row>
    <row r="3867" spans="2:19">
      <c r="B3867" s="7">
        <f t="shared" si="914"/>
        <v>14969</v>
      </c>
      <c r="C3867" s="8" t="str">
        <f t="shared" ca="1" si="900"/>
        <v>8 (917) 271-24-82</v>
      </c>
      <c r="D3867" s="7">
        <f t="shared" ca="1" si="901"/>
        <v>129</v>
      </c>
      <c r="E3867" s="7">
        <f t="shared" ca="1" si="902"/>
        <v>65</v>
      </c>
      <c r="F3867" s="7">
        <f t="shared" ca="1" si="903"/>
        <v>2603</v>
      </c>
      <c r="G3867" s="9">
        <f t="shared" ca="1" si="904"/>
        <v>2642</v>
      </c>
      <c r="H3867" s="9" t="str">
        <f t="shared" ca="1" si="905"/>
        <v>ж</v>
      </c>
      <c r="I3867" s="19">
        <f t="shared" ca="1" si="906"/>
        <v>40</v>
      </c>
      <c r="J3867" s="10">
        <f t="shared" ca="1" si="907"/>
        <v>43173</v>
      </c>
      <c r="K3867">
        <v>8</v>
      </c>
      <c r="L3867">
        <f t="shared" ca="1" si="908"/>
        <v>8</v>
      </c>
      <c r="M3867">
        <f ca="1">INDEX(коды!$B$2:$B$11,MATCH(бэкэнд!L3867,коды!$C$2:$C$11,0))</f>
        <v>917</v>
      </c>
      <c r="N3867">
        <f t="shared" ca="1" si="909"/>
        <v>271</v>
      </c>
      <c r="O3867">
        <f t="shared" ca="1" si="910"/>
        <v>24</v>
      </c>
      <c r="P3867">
        <f t="shared" ca="1" si="910"/>
        <v>82</v>
      </c>
      <c r="Q3867">
        <f t="shared" ca="1" si="911"/>
        <v>2018</v>
      </c>
      <c r="R3867">
        <f t="shared" ca="1" si="912"/>
        <v>3</v>
      </c>
      <c r="S3867">
        <f t="shared" ca="1" si="913"/>
        <v>14</v>
      </c>
    </row>
    <row r="3868" spans="2:19">
      <c r="B3868" s="7">
        <f t="shared" si="914"/>
        <v>14970</v>
      </c>
      <c r="C3868" s="8" t="str">
        <f t="shared" ca="1" si="900"/>
        <v>8 (913) 128-17-85</v>
      </c>
      <c r="D3868" s="7">
        <f t="shared" ca="1" si="901"/>
        <v>195</v>
      </c>
      <c r="E3868" s="7">
        <f t="shared" ca="1" si="902"/>
        <v>98</v>
      </c>
      <c r="F3868" s="7">
        <f t="shared" ca="1" si="903"/>
        <v>1024</v>
      </c>
      <c r="G3868" s="9">
        <f t="shared" ca="1" si="904"/>
        <v>2153</v>
      </c>
      <c r="H3868" s="9" t="str">
        <f t="shared" ca="1" si="905"/>
        <v>м</v>
      </c>
      <c r="I3868" s="19">
        <f t="shared" ca="1" si="906"/>
        <v>21</v>
      </c>
      <c r="J3868" s="10">
        <f t="shared" ca="1" si="907"/>
        <v>43599</v>
      </c>
      <c r="K3868">
        <v>8</v>
      </c>
      <c r="L3868">
        <f t="shared" ca="1" si="908"/>
        <v>6</v>
      </c>
      <c r="M3868">
        <f ca="1">INDEX(коды!$B$2:$B$11,MATCH(бэкэнд!L3868,коды!$C$2:$C$11,0))</f>
        <v>913</v>
      </c>
      <c r="N3868">
        <f t="shared" ca="1" si="909"/>
        <v>128</v>
      </c>
      <c r="O3868">
        <f t="shared" ca="1" si="910"/>
        <v>17</v>
      </c>
      <c r="P3868">
        <f t="shared" ca="1" si="910"/>
        <v>85</v>
      </c>
      <c r="Q3868">
        <f t="shared" ca="1" si="911"/>
        <v>2019</v>
      </c>
      <c r="R3868">
        <f t="shared" ca="1" si="912"/>
        <v>5</v>
      </c>
      <c r="S3868">
        <f t="shared" ca="1" si="913"/>
        <v>14</v>
      </c>
    </row>
    <row r="3869" spans="2:19">
      <c r="B3869" s="7">
        <f t="shared" si="914"/>
        <v>14971</v>
      </c>
      <c r="C3869" s="8" t="str">
        <f t="shared" ca="1" si="900"/>
        <v>8 (901) 593-51-15</v>
      </c>
      <c r="D3869" s="7">
        <f t="shared" ca="1" si="901"/>
        <v>208</v>
      </c>
      <c r="E3869" s="7">
        <f t="shared" ca="1" si="902"/>
        <v>70</v>
      </c>
      <c r="F3869" s="7">
        <f t="shared" ca="1" si="903"/>
        <v>869</v>
      </c>
      <c r="G3869" s="9">
        <f t="shared" ca="1" si="904"/>
        <v>1079</v>
      </c>
      <c r="H3869" s="9" t="str">
        <f t="shared" ca="1" si="905"/>
        <v>м</v>
      </c>
      <c r="I3869" s="19">
        <f t="shared" ca="1" si="906"/>
        <v>45</v>
      </c>
      <c r="J3869" s="10">
        <f t="shared" ca="1" si="907"/>
        <v>43636</v>
      </c>
      <c r="K3869">
        <v>8</v>
      </c>
      <c r="L3869">
        <f t="shared" ca="1" si="908"/>
        <v>1</v>
      </c>
      <c r="M3869">
        <f ca="1">INDEX(коды!$B$2:$B$11,MATCH(бэкэнд!L3869,коды!$C$2:$C$11,0))</f>
        <v>901</v>
      </c>
      <c r="N3869">
        <f t="shared" ca="1" si="909"/>
        <v>593</v>
      </c>
      <c r="O3869">
        <f t="shared" ca="1" si="910"/>
        <v>51</v>
      </c>
      <c r="P3869">
        <f t="shared" ca="1" si="910"/>
        <v>15</v>
      </c>
      <c r="Q3869">
        <f t="shared" ca="1" si="911"/>
        <v>2019</v>
      </c>
      <c r="R3869">
        <f t="shared" ca="1" si="912"/>
        <v>6</v>
      </c>
      <c r="S3869">
        <f t="shared" ca="1" si="913"/>
        <v>20</v>
      </c>
    </row>
    <row r="3870" spans="2:19">
      <c r="B3870" s="7">
        <f t="shared" si="914"/>
        <v>14972</v>
      </c>
      <c r="C3870" s="8" t="str">
        <f t="shared" ca="1" si="900"/>
        <v>8 (911) 702-86-28</v>
      </c>
      <c r="D3870" s="7">
        <f t="shared" ca="1" si="901"/>
        <v>47</v>
      </c>
      <c r="E3870" s="7">
        <f t="shared" ca="1" si="902"/>
        <v>24</v>
      </c>
      <c r="F3870" s="7">
        <f t="shared" ca="1" si="903"/>
        <v>3346</v>
      </c>
      <c r="G3870" s="9">
        <f t="shared" ca="1" si="904"/>
        <v>1628</v>
      </c>
      <c r="H3870" s="9" t="str">
        <f t="shared" ca="1" si="905"/>
        <v>ж</v>
      </c>
      <c r="I3870" s="19">
        <f t="shared" ca="1" si="906"/>
        <v>35</v>
      </c>
      <c r="J3870" s="10">
        <f t="shared" ca="1" si="907"/>
        <v>43672</v>
      </c>
      <c r="K3870">
        <v>8</v>
      </c>
      <c r="L3870">
        <f t="shared" ca="1" si="908"/>
        <v>4</v>
      </c>
      <c r="M3870">
        <f ca="1">INDEX(коды!$B$2:$B$11,MATCH(бэкэнд!L3870,коды!$C$2:$C$11,0))</f>
        <v>911</v>
      </c>
      <c r="N3870">
        <f t="shared" ca="1" si="909"/>
        <v>702</v>
      </c>
      <c r="O3870">
        <f t="shared" ca="1" si="910"/>
        <v>86</v>
      </c>
      <c r="P3870">
        <f t="shared" ca="1" si="910"/>
        <v>28</v>
      </c>
      <c r="Q3870">
        <f t="shared" ca="1" si="911"/>
        <v>2019</v>
      </c>
      <c r="R3870">
        <f t="shared" ca="1" si="912"/>
        <v>7</v>
      </c>
      <c r="S3870">
        <f t="shared" ca="1" si="913"/>
        <v>26</v>
      </c>
    </row>
    <row r="3871" spans="2:19">
      <c r="B3871" s="7">
        <f t="shared" si="914"/>
        <v>14973</v>
      </c>
      <c r="C3871" s="8" t="str">
        <f t="shared" ca="1" si="900"/>
        <v>8 (918) 151-66-99</v>
      </c>
      <c r="D3871" s="7">
        <f t="shared" ca="1" si="901"/>
        <v>229</v>
      </c>
      <c r="E3871" s="7">
        <f t="shared" ca="1" si="902"/>
        <v>58</v>
      </c>
      <c r="F3871" s="7">
        <f t="shared" ca="1" si="903"/>
        <v>1321</v>
      </c>
      <c r="G3871" s="9">
        <f t="shared" ca="1" si="904"/>
        <v>1763</v>
      </c>
      <c r="H3871" s="9" t="str">
        <f t="shared" ca="1" si="905"/>
        <v>м</v>
      </c>
      <c r="I3871" s="19">
        <f t="shared" ca="1" si="906"/>
        <v>39</v>
      </c>
      <c r="J3871" s="10">
        <f t="shared" ca="1" si="907"/>
        <v>43659</v>
      </c>
      <c r="K3871">
        <v>8</v>
      </c>
      <c r="L3871">
        <f t="shared" ca="1" si="908"/>
        <v>9</v>
      </c>
      <c r="M3871">
        <f ca="1">INDEX(коды!$B$2:$B$11,MATCH(бэкэнд!L3871,коды!$C$2:$C$11,0))</f>
        <v>918</v>
      </c>
      <c r="N3871">
        <f t="shared" ca="1" si="909"/>
        <v>151</v>
      </c>
      <c r="O3871">
        <f t="shared" ca="1" si="910"/>
        <v>66</v>
      </c>
      <c r="P3871">
        <f t="shared" ca="1" si="910"/>
        <v>99</v>
      </c>
      <c r="Q3871">
        <f t="shared" ca="1" si="911"/>
        <v>2019</v>
      </c>
      <c r="R3871">
        <f t="shared" ca="1" si="912"/>
        <v>7</v>
      </c>
      <c r="S3871">
        <f t="shared" ca="1" si="913"/>
        <v>13</v>
      </c>
    </row>
    <row r="3872" spans="2:19">
      <c r="B3872" s="7">
        <f t="shared" si="914"/>
        <v>14974</v>
      </c>
      <c r="C3872" s="8" t="str">
        <f t="shared" ca="1" si="900"/>
        <v>8 (902) 548-49-75</v>
      </c>
      <c r="D3872" s="7">
        <f t="shared" ca="1" si="901"/>
        <v>219</v>
      </c>
      <c r="E3872" s="7">
        <f t="shared" ca="1" si="902"/>
        <v>73</v>
      </c>
      <c r="F3872" s="7">
        <f t="shared" ca="1" si="903"/>
        <v>1248</v>
      </c>
      <c r="G3872" s="9">
        <f t="shared" ca="1" si="904"/>
        <v>1108</v>
      </c>
      <c r="H3872" s="9" t="str">
        <f t="shared" ca="1" si="905"/>
        <v>м</v>
      </c>
      <c r="I3872" s="19">
        <f t="shared" ca="1" si="906"/>
        <v>36</v>
      </c>
      <c r="J3872" s="10">
        <f t="shared" ca="1" si="907"/>
        <v>43539</v>
      </c>
      <c r="K3872">
        <v>8</v>
      </c>
      <c r="L3872">
        <f t="shared" ca="1" si="908"/>
        <v>2</v>
      </c>
      <c r="M3872">
        <f ca="1">INDEX(коды!$B$2:$B$11,MATCH(бэкэнд!L3872,коды!$C$2:$C$11,0))</f>
        <v>902</v>
      </c>
      <c r="N3872">
        <f t="shared" ca="1" si="909"/>
        <v>548</v>
      </c>
      <c r="O3872">
        <f t="shared" ca="1" si="910"/>
        <v>49</v>
      </c>
      <c r="P3872">
        <f t="shared" ca="1" si="910"/>
        <v>75</v>
      </c>
      <c r="Q3872">
        <f t="shared" ca="1" si="911"/>
        <v>2019</v>
      </c>
      <c r="R3872">
        <f t="shared" ca="1" si="912"/>
        <v>3</v>
      </c>
      <c r="S3872">
        <f t="shared" ca="1" si="913"/>
        <v>15</v>
      </c>
    </row>
    <row r="3873" spans="2:19">
      <c r="B3873" s="7">
        <f t="shared" si="914"/>
        <v>14975</v>
      </c>
      <c r="C3873" s="8" t="str">
        <f t="shared" ca="1" si="900"/>
        <v>8 (918) 522-49-34</v>
      </c>
      <c r="D3873" s="7">
        <f t="shared" ca="1" si="901"/>
        <v>215</v>
      </c>
      <c r="E3873" s="7">
        <f t="shared" ca="1" si="902"/>
        <v>108</v>
      </c>
      <c r="F3873" s="7">
        <f t="shared" ca="1" si="903"/>
        <v>1856</v>
      </c>
      <c r="G3873" s="9">
        <f t="shared" ca="1" si="904"/>
        <v>4480</v>
      </c>
      <c r="H3873" s="9" t="str">
        <f t="shared" ca="1" si="905"/>
        <v>ж</v>
      </c>
      <c r="I3873" s="19">
        <f t="shared" ca="1" si="906"/>
        <v>46</v>
      </c>
      <c r="J3873" s="10">
        <f t="shared" ca="1" si="907"/>
        <v>43598</v>
      </c>
      <c r="K3873">
        <v>8</v>
      </c>
      <c r="L3873">
        <f t="shared" ca="1" si="908"/>
        <v>9</v>
      </c>
      <c r="M3873">
        <f ca="1">INDEX(коды!$B$2:$B$11,MATCH(бэкэнд!L3873,коды!$C$2:$C$11,0))</f>
        <v>918</v>
      </c>
      <c r="N3873">
        <f t="shared" ca="1" si="909"/>
        <v>522</v>
      </c>
      <c r="O3873">
        <f t="shared" ca="1" si="910"/>
        <v>49</v>
      </c>
      <c r="P3873">
        <f t="shared" ca="1" si="910"/>
        <v>34</v>
      </c>
      <c r="Q3873">
        <f t="shared" ca="1" si="911"/>
        <v>2019</v>
      </c>
      <c r="R3873">
        <f t="shared" ca="1" si="912"/>
        <v>5</v>
      </c>
      <c r="S3873">
        <f t="shared" ca="1" si="913"/>
        <v>13</v>
      </c>
    </row>
    <row r="3874" spans="2:19">
      <c r="B3874" s="7">
        <f t="shared" si="914"/>
        <v>14976</v>
      </c>
      <c r="C3874" s="8" t="str">
        <f t="shared" ca="1" si="900"/>
        <v>8 (902) 447-74-38</v>
      </c>
      <c r="D3874" s="7">
        <f t="shared" ca="1" si="901"/>
        <v>107</v>
      </c>
      <c r="E3874" s="7">
        <f t="shared" ca="1" si="902"/>
        <v>27</v>
      </c>
      <c r="F3874" s="7">
        <f t="shared" ca="1" si="903"/>
        <v>2614</v>
      </c>
      <c r="G3874" s="9">
        <f t="shared" ca="1" si="904"/>
        <v>1725</v>
      </c>
      <c r="H3874" s="9" t="str">
        <f t="shared" ca="1" si="905"/>
        <v>м</v>
      </c>
      <c r="I3874" s="19">
        <f t="shared" ca="1" si="906"/>
        <v>31</v>
      </c>
      <c r="J3874" s="10">
        <f t="shared" ca="1" si="907"/>
        <v>43598</v>
      </c>
      <c r="K3874">
        <v>8</v>
      </c>
      <c r="L3874">
        <f t="shared" ca="1" si="908"/>
        <v>2</v>
      </c>
      <c r="M3874">
        <f ca="1">INDEX(коды!$B$2:$B$11,MATCH(бэкэнд!L3874,коды!$C$2:$C$11,0))</f>
        <v>902</v>
      </c>
      <c r="N3874">
        <f t="shared" ca="1" si="909"/>
        <v>447</v>
      </c>
      <c r="O3874">
        <f t="shared" ca="1" si="910"/>
        <v>74</v>
      </c>
      <c r="P3874">
        <f t="shared" ca="1" si="910"/>
        <v>38</v>
      </c>
      <c r="Q3874">
        <f t="shared" ca="1" si="911"/>
        <v>2019</v>
      </c>
      <c r="R3874">
        <f t="shared" ca="1" si="912"/>
        <v>5</v>
      </c>
      <c r="S3874">
        <f t="shared" ca="1" si="913"/>
        <v>13</v>
      </c>
    </row>
    <row r="3875" spans="2:19">
      <c r="B3875" s="7">
        <f t="shared" si="914"/>
        <v>14977</v>
      </c>
      <c r="C3875" s="8" t="str">
        <f t="shared" ca="1" si="900"/>
        <v>8 (911) 588-95-89</v>
      </c>
      <c r="D3875" s="7">
        <f t="shared" ca="1" si="901"/>
        <v>163</v>
      </c>
      <c r="E3875" s="7">
        <f t="shared" ca="1" si="902"/>
        <v>82</v>
      </c>
      <c r="F3875" s="7">
        <f t="shared" ca="1" si="903"/>
        <v>2170</v>
      </c>
      <c r="G3875" s="9">
        <f t="shared" ca="1" si="904"/>
        <v>2543</v>
      </c>
      <c r="H3875" s="9" t="str">
        <f t="shared" ca="1" si="905"/>
        <v>ж</v>
      </c>
      <c r="I3875" s="19">
        <f t="shared" ca="1" si="906"/>
        <v>51</v>
      </c>
      <c r="J3875" s="10">
        <f t="shared" ca="1" si="907"/>
        <v>43467</v>
      </c>
      <c r="K3875">
        <v>8</v>
      </c>
      <c r="L3875">
        <f t="shared" ca="1" si="908"/>
        <v>4</v>
      </c>
      <c r="M3875">
        <f ca="1">INDEX(коды!$B$2:$B$11,MATCH(бэкэнд!L3875,коды!$C$2:$C$11,0))</f>
        <v>911</v>
      </c>
      <c r="N3875">
        <f t="shared" ca="1" si="909"/>
        <v>588</v>
      </c>
      <c r="O3875">
        <f t="shared" ca="1" si="910"/>
        <v>95</v>
      </c>
      <c r="P3875">
        <f t="shared" ca="1" si="910"/>
        <v>89</v>
      </c>
      <c r="Q3875">
        <f t="shared" ca="1" si="911"/>
        <v>2019</v>
      </c>
      <c r="R3875">
        <f t="shared" ca="1" si="912"/>
        <v>1</v>
      </c>
      <c r="S3875">
        <f t="shared" ca="1" si="913"/>
        <v>2</v>
      </c>
    </row>
    <row r="3876" spans="2:19">
      <c r="B3876" s="7">
        <f t="shared" si="914"/>
        <v>14978</v>
      </c>
      <c r="C3876" s="8" t="str">
        <f t="shared" ca="1" si="900"/>
        <v>8 (910) 661-63-61</v>
      </c>
      <c r="D3876" s="7">
        <f t="shared" ca="1" si="901"/>
        <v>226</v>
      </c>
      <c r="E3876" s="7">
        <f t="shared" ca="1" si="902"/>
        <v>57</v>
      </c>
      <c r="F3876" s="7">
        <f t="shared" ca="1" si="903"/>
        <v>3313</v>
      </c>
      <c r="G3876" s="9">
        <f t="shared" ca="1" si="904"/>
        <v>2029</v>
      </c>
      <c r="H3876" s="9" t="str">
        <f t="shared" ca="1" si="905"/>
        <v>м</v>
      </c>
      <c r="I3876" s="19">
        <f t="shared" ca="1" si="906"/>
        <v>42</v>
      </c>
      <c r="J3876" s="10">
        <f t="shared" ca="1" si="907"/>
        <v>43662</v>
      </c>
      <c r="K3876">
        <v>8</v>
      </c>
      <c r="L3876">
        <f t="shared" ca="1" si="908"/>
        <v>3</v>
      </c>
      <c r="M3876">
        <f ca="1">INDEX(коды!$B$2:$B$11,MATCH(бэкэнд!L3876,коды!$C$2:$C$11,0))</f>
        <v>910</v>
      </c>
      <c r="N3876">
        <f t="shared" ca="1" si="909"/>
        <v>661</v>
      </c>
      <c r="O3876">
        <f t="shared" ca="1" si="910"/>
        <v>63</v>
      </c>
      <c r="P3876">
        <f t="shared" ca="1" si="910"/>
        <v>61</v>
      </c>
      <c r="Q3876">
        <f t="shared" ca="1" si="911"/>
        <v>2019</v>
      </c>
      <c r="R3876">
        <f t="shared" ca="1" si="912"/>
        <v>7</v>
      </c>
      <c r="S3876">
        <f t="shared" ca="1" si="913"/>
        <v>16</v>
      </c>
    </row>
    <row r="3877" spans="2:19">
      <c r="B3877" s="7">
        <f t="shared" si="914"/>
        <v>14979</v>
      </c>
      <c r="C3877" s="8" t="str">
        <f t="shared" ca="1" si="900"/>
        <v>8 (902) 908-81-70</v>
      </c>
      <c r="D3877" s="7">
        <f t="shared" ca="1" si="901"/>
        <v>122</v>
      </c>
      <c r="E3877" s="7">
        <f t="shared" ca="1" si="902"/>
        <v>61</v>
      </c>
      <c r="F3877" s="7">
        <f t="shared" ca="1" si="903"/>
        <v>3025</v>
      </c>
      <c r="G3877" s="9">
        <f t="shared" ca="1" si="904"/>
        <v>2643</v>
      </c>
      <c r="H3877" s="9" t="str">
        <f t="shared" ca="1" si="905"/>
        <v>ж</v>
      </c>
      <c r="I3877" s="19">
        <f t="shared" ca="1" si="906"/>
        <v>20</v>
      </c>
      <c r="J3877" s="10">
        <f t="shared" ca="1" si="907"/>
        <v>43431</v>
      </c>
      <c r="K3877">
        <v>8</v>
      </c>
      <c r="L3877">
        <f t="shared" ca="1" si="908"/>
        <v>2</v>
      </c>
      <c r="M3877">
        <f ca="1">INDEX(коды!$B$2:$B$11,MATCH(бэкэнд!L3877,коды!$C$2:$C$11,0))</f>
        <v>902</v>
      </c>
      <c r="N3877">
        <f t="shared" ca="1" si="909"/>
        <v>908</v>
      </c>
      <c r="O3877">
        <f t="shared" ca="1" si="910"/>
        <v>81</v>
      </c>
      <c r="P3877">
        <f t="shared" ca="1" si="910"/>
        <v>70</v>
      </c>
      <c r="Q3877">
        <f t="shared" ca="1" si="911"/>
        <v>2018</v>
      </c>
      <c r="R3877">
        <f t="shared" ca="1" si="912"/>
        <v>11</v>
      </c>
      <c r="S3877">
        <f t="shared" ca="1" si="913"/>
        <v>27</v>
      </c>
    </row>
    <row r="3878" spans="2:19">
      <c r="B3878" s="7">
        <f t="shared" si="914"/>
        <v>14980</v>
      </c>
      <c r="C3878" s="8" t="str">
        <f t="shared" ca="1" si="900"/>
        <v>8 (901) 578-66-12</v>
      </c>
      <c r="D3878" s="7">
        <f t="shared" ca="1" si="901"/>
        <v>162</v>
      </c>
      <c r="E3878" s="7">
        <f t="shared" ca="1" si="902"/>
        <v>41</v>
      </c>
      <c r="F3878" s="7">
        <f t="shared" ca="1" si="903"/>
        <v>2279</v>
      </c>
      <c r="G3878" s="9">
        <f t="shared" ca="1" si="904"/>
        <v>1236</v>
      </c>
      <c r="H3878" s="9" t="str">
        <f t="shared" ca="1" si="905"/>
        <v>м</v>
      </c>
      <c r="I3878" s="19">
        <f t="shared" ca="1" si="906"/>
        <v>33</v>
      </c>
      <c r="J3878" s="10">
        <f t="shared" ca="1" si="907"/>
        <v>43332</v>
      </c>
      <c r="K3878">
        <v>8</v>
      </c>
      <c r="L3878">
        <f t="shared" ca="1" si="908"/>
        <v>1</v>
      </c>
      <c r="M3878">
        <f ca="1">INDEX(коды!$B$2:$B$11,MATCH(бэкэнд!L3878,коды!$C$2:$C$11,0))</f>
        <v>901</v>
      </c>
      <c r="N3878">
        <f t="shared" ca="1" si="909"/>
        <v>578</v>
      </c>
      <c r="O3878">
        <f t="shared" ca="1" si="910"/>
        <v>66</v>
      </c>
      <c r="P3878">
        <f t="shared" ca="1" si="910"/>
        <v>12</v>
      </c>
      <c r="Q3878">
        <f t="shared" ca="1" si="911"/>
        <v>2018</v>
      </c>
      <c r="R3878">
        <f t="shared" ca="1" si="912"/>
        <v>8</v>
      </c>
      <c r="S3878">
        <f t="shared" ca="1" si="913"/>
        <v>20</v>
      </c>
    </row>
    <row r="3879" spans="2:19">
      <c r="B3879" s="7">
        <f t="shared" si="914"/>
        <v>14981</v>
      </c>
      <c r="C3879" s="8" t="str">
        <f t="shared" ca="1" si="900"/>
        <v>8 (913) 633-49-67</v>
      </c>
      <c r="D3879" s="7">
        <f t="shared" ca="1" si="901"/>
        <v>31</v>
      </c>
      <c r="E3879" s="7">
        <f t="shared" ca="1" si="902"/>
        <v>11</v>
      </c>
      <c r="F3879" s="7">
        <f t="shared" ca="1" si="903"/>
        <v>2031</v>
      </c>
      <c r="G3879" s="9">
        <f t="shared" ca="1" si="904"/>
        <v>848</v>
      </c>
      <c r="H3879" s="9" t="str">
        <f t="shared" ca="1" si="905"/>
        <v>ж</v>
      </c>
      <c r="I3879" s="19">
        <f t="shared" ca="1" si="906"/>
        <v>41</v>
      </c>
      <c r="J3879" s="10">
        <f t="shared" ca="1" si="907"/>
        <v>43632</v>
      </c>
      <c r="K3879">
        <v>8</v>
      </c>
      <c r="L3879">
        <f t="shared" ca="1" si="908"/>
        <v>6</v>
      </c>
      <c r="M3879">
        <f ca="1">INDEX(коды!$B$2:$B$11,MATCH(бэкэнд!L3879,коды!$C$2:$C$11,0))</f>
        <v>913</v>
      </c>
      <c r="N3879">
        <f t="shared" ca="1" si="909"/>
        <v>633</v>
      </c>
      <c r="O3879">
        <f t="shared" ca="1" si="910"/>
        <v>49</v>
      </c>
      <c r="P3879">
        <f t="shared" ca="1" si="910"/>
        <v>67</v>
      </c>
      <c r="Q3879">
        <f t="shared" ca="1" si="911"/>
        <v>2019</v>
      </c>
      <c r="R3879">
        <f t="shared" ca="1" si="912"/>
        <v>6</v>
      </c>
      <c r="S3879">
        <f t="shared" ca="1" si="913"/>
        <v>16</v>
      </c>
    </row>
    <row r="3880" spans="2:19">
      <c r="B3880" s="7">
        <f t="shared" si="914"/>
        <v>14982</v>
      </c>
      <c r="C3880" s="8" t="str">
        <f t="shared" ca="1" si="900"/>
        <v>8 (988) 514-47-61</v>
      </c>
      <c r="D3880" s="7">
        <f t="shared" ca="1" si="901"/>
        <v>135</v>
      </c>
      <c r="E3880" s="7">
        <f t="shared" ca="1" si="902"/>
        <v>68</v>
      </c>
      <c r="F3880" s="7">
        <f t="shared" ca="1" si="903"/>
        <v>2066</v>
      </c>
      <c r="G3880" s="9">
        <f t="shared" ca="1" si="904"/>
        <v>2810</v>
      </c>
      <c r="H3880" s="9" t="str">
        <f t="shared" ca="1" si="905"/>
        <v>м</v>
      </c>
      <c r="I3880" s="19">
        <f t="shared" ca="1" si="906"/>
        <v>40</v>
      </c>
      <c r="J3880" s="10">
        <f t="shared" ca="1" si="907"/>
        <v>43647</v>
      </c>
      <c r="K3880">
        <v>8</v>
      </c>
      <c r="L3880">
        <f t="shared" ca="1" si="908"/>
        <v>10</v>
      </c>
      <c r="M3880">
        <f ca="1">INDEX(коды!$B$2:$B$11,MATCH(бэкэнд!L3880,коды!$C$2:$C$11,0))</f>
        <v>988</v>
      </c>
      <c r="N3880">
        <f t="shared" ca="1" si="909"/>
        <v>514</v>
      </c>
      <c r="O3880">
        <f t="shared" ca="1" si="910"/>
        <v>47</v>
      </c>
      <c r="P3880">
        <f t="shared" ca="1" si="910"/>
        <v>61</v>
      </c>
      <c r="Q3880">
        <f t="shared" ca="1" si="911"/>
        <v>2019</v>
      </c>
      <c r="R3880">
        <f t="shared" ca="1" si="912"/>
        <v>7</v>
      </c>
      <c r="S3880">
        <f t="shared" ca="1" si="913"/>
        <v>1</v>
      </c>
    </row>
    <row r="3881" spans="2:19">
      <c r="B3881" s="7">
        <f t="shared" si="914"/>
        <v>14983</v>
      </c>
      <c r="C3881" s="8" t="str">
        <f t="shared" ca="1" si="900"/>
        <v>8 (902) 614-57-11</v>
      </c>
      <c r="D3881" s="7">
        <f t="shared" ca="1" si="901"/>
        <v>153</v>
      </c>
      <c r="E3881" s="7">
        <f t="shared" ca="1" si="902"/>
        <v>51</v>
      </c>
      <c r="F3881" s="7">
        <f t="shared" ca="1" si="903"/>
        <v>2510</v>
      </c>
      <c r="G3881" s="9">
        <f t="shared" ca="1" si="904"/>
        <v>2108</v>
      </c>
      <c r="H3881" s="9" t="str">
        <f t="shared" ca="1" si="905"/>
        <v>ж</v>
      </c>
      <c r="I3881" s="19">
        <f t="shared" ca="1" si="906"/>
        <v>79</v>
      </c>
      <c r="J3881" s="10">
        <f t="shared" ca="1" si="907"/>
        <v>43490</v>
      </c>
      <c r="K3881">
        <v>8</v>
      </c>
      <c r="L3881">
        <f t="shared" ca="1" si="908"/>
        <v>2</v>
      </c>
      <c r="M3881">
        <f ca="1">INDEX(коды!$B$2:$B$11,MATCH(бэкэнд!L3881,коды!$C$2:$C$11,0))</f>
        <v>902</v>
      </c>
      <c r="N3881">
        <f t="shared" ca="1" si="909"/>
        <v>614</v>
      </c>
      <c r="O3881">
        <f t="shared" ca="1" si="910"/>
        <v>57</v>
      </c>
      <c r="P3881">
        <f t="shared" ca="1" si="910"/>
        <v>11</v>
      </c>
      <c r="Q3881">
        <f t="shared" ca="1" si="911"/>
        <v>2019</v>
      </c>
      <c r="R3881">
        <f t="shared" ca="1" si="912"/>
        <v>1</v>
      </c>
      <c r="S3881">
        <f t="shared" ca="1" si="913"/>
        <v>25</v>
      </c>
    </row>
    <row r="3882" spans="2:19">
      <c r="B3882" s="7">
        <f t="shared" si="914"/>
        <v>14984</v>
      </c>
      <c r="C3882" s="8" t="str">
        <f t="shared" ca="1" si="900"/>
        <v>8 (911) 197-75-22</v>
      </c>
      <c r="D3882" s="7">
        <f t="shared" ca="1" si="901"/>
        <v>149</v>
      </c>
      <c r="E3882" s="7">
        <f t="shared" ca="1" si="902"/>
        <v>75</v>
      </c>
      <c r="F3882" s="7">
        <f t="shared" ca="1" si="903"/>
        <v>1682</v>
      </c>
      <c r="G3882" s="9">
        <f t="shared" ca="1" si="904"/>
        <v>2102</v>
      </c>
      <c r="H3882" s="9" t="str">
        <f t="shared" ca="1" si="905"/>
        <v>ж</v>
      </c>
      <c r="I3882" s="19">
        <f t="shared" ca="1" si="906"/>
        <v>77</v>
      </c>
      <c r="J3882" s="10">
        <f t="shared" ca="1" si="907"/>
        <v>43531</v>
      </c>
      <c r="K3882">
        <v>8</v>
      </c>
      <c r="L3882">
        <f t="shared" ca="1" si="908"/>
        <v>4</v>
      </c>
      <c r="M3882">
        <f ca="1">INDEX(коды!$B$2:$B$11,MATCH(бэкэнд!L3882,коды!$C$2:$C$11,0))</f>
        <v>911</v>
      </c>
      <c r="N3882">
        <f t="shared" ca="1" si="909"/>
        <v>197</v>
      </c>
      <c r="O3882">
        <f t="shared" ca="1" si="910"/>
        <v>75</v>
      </c>
      <c r="P3882">
        <f t="shared" ca="1" si="910"/>
        <v>22</v>
      </c>
      <c r="Q3882">
        <f t="shared" ca="1" si="911"/>
        <v>2019</v>
      </c>
      <c r="R3882">
        <f t="shared" ca="1" si="912"/>
        <v>3</v>
      </c>
      <c r="S3882">
        <f t="shared" ca="1" si="913"/>
        <v>7</v>
      </c>
    </row>
    <row r="3883" spans="2:19">
      <c r="B3883" s="7">
        <f t="shared" si="914"/>
        <v>14985</v>
      </c>
      <c r="C3883" s="8" t="str">
        <f t="shared" ca="1" si="900"/>
        <v>8 (901) 443-42-36</v>
      </c>
      <c r="D3883" s="7">
        <f t="shared" ca="1" si="901"/>
        <v>169</v>
      </c>
      <c r="E3883" s="7">
        <f t="shared" ca="1" si="902"/>
        <v>43</v>
      </c>
      <c r="F3883" s="7">
        <f t="shared" ca="1" si="903"/>
        <v>355</v>
      </c>
      <c r="G3883" s="9">
        <f t="shared" ca="1" si="904"/>
        <v>716</v>
      </c>
      <c r="H3883" s="9" t="str">
        <f t="shared" ca="1" si="905"/>
        <v>м</v>
      </c>
      <c r="I3883" s="19">
        <f t="shared" ca="1" si="906"/>
        <v>50</v>
      </c>
      <c r="J3883" s="10">
        <f t="shared" ca="1" si="907"/>
        <v>43724</v>
      </c>
      <c r="K3883">
        <v>8</v>
      </c>
      <c r="L3883">
        <f t="shared" ca="1" si="908"/>
        <v>1</v>
      </c>
      <c r="M3883">
        <f ca="1">INDEX(коды!$B$2:$B$11,MATCH(бэкэнд!L3883,коды!$C$2:$C$11,0))</f>
        <v>901</v>
      </c>
      <c r="N3883">
        <f t="shared" ca="1" si="909"/>
        <v>443</v>
      </c>
      <c r="O3883">
        <f t="shared" ca="1" si="910"/>
        <v>42</v>
      </c>
      <c r="P3883">
        <f t="shared" ca="1" si="910"/>
        <v>36</v>
      </c>
      <c r="Q3883">
        <f t="shared" ca="1" si="911"/>
        <v>2019</v>
      </c>
      <c r="R3883">
        <f t="shared" ca="1" si="912"/>
        <v>9</v>
      </c>
      <c r="S3883">
        <f t="shared" ca="1" si="913"/>
        <v>16</v>
      </c>
    </row>
    <row r="3884" spans="2:19">
      <c r="B3884" s="7">
        <f t="shared" si="914"/>
        <v>14986</v>
      </c>
      <c r="C3884" s="8" t="str">
        <f t="shared" ca="1" si="900"/>
        <v>8 (914) 563-40-78</v>
      </c>
      <c r="D3884" s="7">
        <f t="shared" ca="1" si="901"/>
        <v>104</v>
      </c>
      <c r="E3884" s="7">
        <f t="shared" ca="1" si="902"/>
        <v>26</v>
      </c>
      <c r="F3884" s="7">
        <f t="shared" ca="1" si="903"/>
        <v>1434</v>
      </c>
      <c r="G3884" s="9">
        <f t="shared" ca="1" si="904"/>
        <v>709</v>
      </c>
      <c r="H3884" s="9" t="str">
        <f t="shared" ca="1" si="905"/>
        <v>ж</v>
      </c>
      <c r="I3884" s="19">
        <f t="shared" ca="1" si="906"/>
        <v>32</v>
      </c>
      <c r="J3884" s="10">
        <f t="shared" ca="1" si="907"/>
        <v>43438</v>
      </c>
      <c r="K3884">
        <v>8</v>
      </c>
      <c r="L3884">
        <f t="shared" ca="1" si="908"/>
        <v>7</v>
      </c>
      <c r="M3884">
        <f ca="1">INDEX(коды!$B$2:$B$11,MATCH(бэкэнд!L3884,коды!$C$2:$C$11,0))</f>
        <v>914</v>
      </c>
      <c r="N3884">
        <f t="shared" ca="1" si="909"/>
        <v>563</v>
      </c>
      <c r="O3884">
        <f t="shared" ca="1" si="910"/>
        <v>40</v>
      </c>
      <c r="P3884">
        <f t="shared" ca="1" si="910"/>
        <v>78</v>
      </c>
      <c r="Q3884">
        <f t="shared" ca="1" si="911"/>
        <v>2018</v>
      </c>
      <c r="R3884">
        <f t="shared" ca="1" si="912"/>
        <v>12</v>
      </c>
      <c r="S3884">
        <f t="shared" ca="1" si="913"/>
        <v>4</v>
      </c>
    </row>
    <row r="3885" spans="2:19">
      <c r="B3885" s="7">
        <f t="shared" si="914"/>
        <v>14987</v>
      </c>
      <c r="C3885" s="8" t="str">
        <f t="shared" ca="1" si="900"/>
        <v>8 (911) 966-88-47</v>
      </c>
      <c r="D3885" s="7">
        <f t="shared" ca="1" si="901"/>
        <v>111</v>
      </c>
      <c r="E3885" s="7">
        <f t="shared" ca="1" si="902"/>
        <v>37</v>
      </c>
      <c r="F3885" s="7">
        <f t="shared" ca="1" si="903"/>
        <v>1994</v>
      </c>
      <c r="G3885" s="9">
        <f t="shared" ca="1" si="904"/>
        <v>1217</v>
      </c>
      <c r="H3885" s="9" t="str">
        <f t="shared" ca="1" si="905"/>
        <v>ж</v>
      </c>
      <c r="I3885" s="19">
        <f t="shared" ca="1" si="906"/>
        <v>20</v>
      </c>
      <c r="J3885" s="10">
        <f t="shared" ca="1" si="907"/>
        <v>43518</v>
      </c>
      <c r="K3885">
        <v>8</v>
      </c>
      <c r="L3885">
        <f t="shared" ca="1" si="908"/>
        <v>4</v>
      </c>
      <c r="M3885">
        <f ca="1">INDEX(коды!$B$2:$B$11,MATCH(бэкэнд!L3885,коды!$C$2:$C$11,0))</f>
        <v>911</v>
      </c>
      <c r="N3885">
        <f t="shared" ca="1" si="909"/>
        <v>966</v>
      </c>
      <c r="O3885">
        <f t="shared" ca="1" si="910"/>
        <v>88</v>
      </c>
      <c r="P3885">
        <f t="shared" ca="1" si="910"/>
        <v>47</v>
      </c>
      <c r="Q3885">
        <f t="shared" ca="1" si="911"/>
        <v>2019</v>
      </c>
      <c r="R3885">
        <f t="shared" ca="1" si="912"/>
        <v>2</v>
      </c>
      <c r="S3885">
        <f t="shared" ca="1" si="913"/>
        <v>22</v>
      </c>
    </row>
    <row r="3886" spans="2:19">
      <c r="B3886" s="7">
        <f t="shared" si="914"/>
        <v>14988</v>
      </c>
      <c r="C3886" s="8" t="str">
        <f t="shared" ca="1" si="900"/>
        <v>8 (911) 360-57-19</v>
      </c>
      <c r="D3886" s="7">
        <f t="shared" ca="1" si="901"/>
        <v>156</v>
      </c>
      <c r="E3886" s="7">
        <f t="shared" ca="1" si="902"/>
        <v>52</v>
      </c>
      <c r="F3886" s="7">
        <f t="shared" ca="1" si="903"/>
        <v>2284</v>
      </c>
      <c r="G3886" s="9">
        <f t="shared" ca="1" si="904"/>
        <v>2414</v>
      </c>
      <c r="H3886" s="9" t="str">
        <f t="shared" ca="1" si="905"/>
        <v>м</v>
      </c>
      <c r="I3886" s="19">
        <f t="shared" ca="1" si="906"/>
        <v>79</v>
      </c>
      <c r="J3886" s="10">
        <f t="shared" ca="1" si="907"/>
        <v>43528</v>
      </c>
      <c r="K3886">
        <v>8</v>
      </c>
      <c r="L3886">
        <f t="shared" ca="1" si="908"/>
        <v>4</v>
      </c>
      <c r="M3886">
        <f ca="1">INDEX(коды!$B$2:$B$11,MATCH(бэкэнд!L3886,коды!$C$2:$C$11,0))</f>
        <v>911</v>
      </c>
      <c r="N3886">
        <f t="shared" ca="1" si="909"/>
        <v>360</v>
      </c>
      <c r="O3886">
        <f t="shared" ca="1" si="910"/>
        <v>57</v>
      </c>
      <c r="P3886">
        <f t="shared" ca="1" si="910"/>
        <v>19</v>
      </c>
      <c r="Q3886">
        <f t="shared" ca="1" si="911"/>
        <v>2019</v>
      </c>
      <c r="R3886">
        <f t="shared" ca="1" si="912"/>
        <v>3</v>
      </c>
      <c r="S3886">
        <f t="shared" ca="1" si="913"/>
        <v>4</v>
      </c>
    </row>
    <row r="3887" spans="2:19">
      <c r="B3887" s="7">
        <f t="shared" si="914"/>
        <v>14989</v>
      </c>
      <c r="C3887" s="8" t="str">
        <f t="shared" ca="1" si="900"/>
        <v>8 (901) 965-70-29</v>
      </c>
      <c r="D3887" s="7">
        <f t="shared" ca="1" si="901"/>
        <v>194</v>
      </c>
      <c r="E3887" s="7">
        <f t="shared" ca="1" si="902"/>
        <v>65</v>
      </c>
      <c r="F3887" s="7">
        <f t="shared" ca="1" si="903"/>
        <v>2152</v>
      </c>
      <c r="G3887" s="9">
        <f t="shared" ca="1" si="904"/>
        <v>2297</v>
      </c>
      <c r="H3887" s="9" t="str">
        <f t="shared" ca="1" si="905"/>
        <v>ж</v>
      </c>
      <c r="I3887" s="19">
        <f t="shared" ca="1" si="906"/>
        <v>21</v>
      </c>
      <c r="J3887" s="10">
        <f t="shared" ca="1" si="907"/>
        <v>43725</v>
      </c>
      <c r="K3887">
        <v>8</v>
      </c>
      <c r="L3887">
        <f t="shared" ca="1" si="908"/>
        <v>1</v>
      </c>
      <c r="M3887">
        <f ca="1">INDEX(коды!$B$2:$B$11,MATCH(бэкэнд!L3887,коды!$C$2:$C$11,0))</f>
        <v>901</v>
      </c>
      <c r="N3887">
        <f t="shared" ca="1" si="909"/>
        <v>965</v>
      </c>
      <c r="O3887">
        <f t="shared" ca="1" si="910"/>
        <v>70</v>
      </c>
      <c r="P3887">
        <f t="shared" ca="1" si="910"/>
        <v>29</v>
      </c>
      <c r="Q3887">
        <f t="shared" ca="1" si="911"/>
        <v>2019</v>
      </c>
      <c r="R3887">
        <f t="shared" ca="1" si="912"/>
        <v>9</v>
      </c>
      <c r="S3887">
        <f t="shared" ca="1" si="913"/>
        <v>17</v>
      </c>
    </row>
    <row r="3888" spans="2:19">
      <c r="B3888" s="7">
        <f t="shared" si="914"/>
        <v>14990</v>
      </c>
      <c r="C3888" s="8" t="str">
        <f t="shared" ca="1" si="900"/>
        <v>8 (913) 542-60-60</v>
      </c>
      <c r="D3888" s="7">
        <f t="shared" ca="1" si="901"/>
        <v>59</v>
      </c>
      <c r="E3888" s="7">
        <f t="shared" ca="1" si="902"/>
        <v>30</v>
      </c>
      <c r="F3888" s="7">
        <f t="shared" ca="1" si="903"/>
        <v>2987</v>
      </c>
      <c r="G3888" s="9">
        <f t="shared" ca="1" si="904"/>
        <v>1071</v>
      </c>
      <c r="H3888" s="9" t="str">
        <f t="shared" ca="1" si="905"/>
        <v>м</v>
      </c>
      <c r="I3888" s="19">
        <f t="shared" ca="1" si="906"/>
        <v>44</v>
      </c>
      <c r="J3888" s="10">
        <f t="shared" ca="1" si="907"/>
        <v>43293</v>
      </c>
      <c r="K3888">
        <v>8</v>
      </c>
      <c r="L3888">
        <f t="shared" ca="1" si="908"/>
        <v>6</v>
      </c>
      <c r="M3888">
        <f ca="1">INDEX(коды!$B$2:$B$11,MATCH(бэкэнд!L3888,коды!$C$2:$C$11,0))</f>
        <v>913</v>
      </c>
      <c r="N3888">
        <f t="shared" ca="1" si="909"/>
        <v>542</v>
      </c>
      <c r="O3888">
        <f t="shared" ca="1" si="910"/>
        <v>60</v>
      </c>
      <c r="P3888">
        <f t="shared" ca="1" si="910"/>
        <v>60</v>
      </c>
      <c r="Q3888">
        <f t="shared" ca="1" si="911"/>
        <v>2018</v>
      </c>
      <c r="R3888">
        <f t="shared" ca="1" si="912"/>
        <v>7</v>
      </c>
      <c r="S3888">
        <f t="shared" ca="1" si="913"/>
        <v>12</v>
      </c>
    </row>
    <row r="3889" spans="2:19">
      <c r="B3889" s="7">
        <f t="shared" si="914"/>
        <v>14991</v>
      </c>
      <c r="C3889" s="8" t="str">
        <f t="shared" ca="1" si="900"/>
        <v>8 (910) 384-82-93</v>
      </c>
      <c r="D3889" s="7">
        <f t="shared" ca="1" si="901"/>
        <v>202</v>
      </c>
      <c r="E3889" s="7">
        <f t="shared" ca="1" si="902"/>
        <v>101</v>
      </c>
      <c r="F3889" s="7">
        <f t="shared" ca="1" si="903"/>
        <v>840</v>
      </c>
      <c r="G3889" s="9">
        <f t="shared" ca="1" si="904"/>
        <v>1451</v>
      </c>
      <c r="H3889" s="9" t="str">
        <f t="shared" ca="1" si="905"/>
        <v>ж</v>
      </c>
      <c r="I3889" s="19">
        <f t="shared" ca="1" si="906"/>
        <v>42</v>
      </c>
      <c r="J3889" s="10">
        <f t="shared" ca="1" si="907"/>
        <v>43539</v>
      </c>
      <c r="K3889">
        <v>8</v>
      </c>
      <c r="L3889">
        <f t="shared" ca="1" si="908"/>
        <v>3</v>
      </c>
      <c r="M3889">
        <f ca="1">INDEX(коды!$B$2:$B$11,MATCH(бэкэнд!L3889,коды!$C$2:$C$11,0))</f>
        <v>910</v>
      </c>
      <c r="N3889">
        <f t="shared" ca="1" si="909"/>
        <v>384</v>
      </c>
      <c r="O3889">
        <f t="shared" ca="1" si="910"/>
        <v>82</v>
      </c>
      <c r="P3889">
        <f t="shared" ca="1" si="910"/>
        <v>93</v>
      </c>
      <c r="Q3889">
        <f t="shared" ca="1" si="911"/>
        <v>2019</v>
      </c>
      <c r="R3889">
        <f t="shared" ca="1" si="912"/>
        <v>3</v>
      </c>
      <c r="S3889">
        <f t="shared" ca="1" si="913"/>
        <v>15</v>
      </c>
    </row>
    <row r="3890" spans="2:19">
      <c r="B3890" s="7">
        <f t="shared" si="914"/>
        <v>14992</v>
      </c>
      <c r="C3890" s="8" t="str">
        <f t="shared" ca="1" si="900"/>
        <v>8 (911) 596-84-28</v>
      </c>
      <c r="D3890" s="7">
        <f t="shared" ca="1" si="901"/>
        <v>166</v>
      </c>
      <c r="E3890" s="7">
        <f t="shared" ca="1" si="902"/>
        <v>56</v>
      </c>
      <c r="F3890" s="7">
        <f t="shared" ca="1" si="903"/>
        <v>1499</v>
      </c>
      <c r="G3890" s="9">
        <f t="shared" ca="1" si="904"/>
        <v>1222</v>
      </c>
      <c r="H3890" s="9" t="str">
        <f t="shared" ca="1" si="905"/>
        <v>ж</v>
      </c>
      <c r="I3890" s="19">
        <f t="shared" ca="1" si="906"/>
        <v>33</v>
      </c>
      <c r="J3890" s="10">
        <f t="shared" ca="1" si="907"/>
        <v>43678</v>
      </c>
      <c r="K3890">
        <v>8</v>
      </c>
      <c r="L3890">
        <f t="shared" ca="1" si="908"/>
        <v>4</v>
      </c>
      <c r="M3890">
        <f ca="1">INDEX(коды!$B$2:$B$11,MATCH(бэкэнд!L3890,коды!$C$2:$C$11,0))</f>
        <v>911</v>
      </c>
      <c r="N3890">
        <f t="shared" ca="1" si="909"/>
        <v>596</v>
      </c>
      <c r="O3890">
        <f t="shared" ca="1" si="910"/>
        <v>84</v>
      </c>
      <c r="P3890">
        <f t="shared" ca="1" si="910"/>
        <v>28</v>
      </c>
      <c r="Q3890">
        <f t="shared" ca="1" si="911"/>
        <v>2019</v>
      </c>
      <c r="R3890">
        <f t="shared" ca="1" si="912"/>
        <v>8</v>
      </c>
      <c r="S3890">
        <f t="shared" ca="1" si="913"/>
        <v>1</v>
      </c>
    </row>
    <row r="3891" spans="2:19">
      <c r="B3891" s="7">
        <f t="shared" si="914"/>
        <v>14993</v>
      </c>
      <c r="C3891" s="8" t="str">
        <f t="shared" ca="1" si="900"/>
        <v>8 (988) 985-53-94</v>
      </c>
      <c r="D3891" s="7">
        <f t="shared" ca="1" si="901"/>
        <v>71</v>
      </c>
      <c r="E3891" s="7">
        <f t="shared" ca="1" si="902"/>
        <v>24</v>
      </c>
      <c r="F3891" s="7">
        <f t="shared" ca="1" si="903"/>
        <v>1265</v>
      </c>
      <c r="G3891" s="9">
        <f t="shared" ca="1" si="904"/>
        <v>588</v>
      </c>
      <c r="H3891" s="9" t="str">
        <f t="shared" ca="1" si="905"/>
        <v>ж</v>
      </c>
      <c r="I3891" s="19">
        <f t="shared" ca="1" si="906"/>
        <v>38</v>
      </c>
      <c r="J3891" s="10">
        <f t="shared" ca="1" si="907"/>
        <v>43535</v>
      </c>
      <c r="K3891">
        <v>8</v>
      </c>
      <c r="L3891">
        <f t="shared" ca="1" si="908"/>
        <v>10</v>
      </c>
      <c r="M3891">
        <f ca="1">INDEX(коды!$B$2:$B$11,MATCH(бэкэнд!L3891,коды!$C$2:$C$11,0))</f>
        <v>988</v>
      </c>
      <c r="N3891">
        <f t="shared" ca="1" si="909"/>
        <v>985</v>
      </c>
      <c r="O3891">
        <f t="shared" ca="1" si="910"/>
        <v>53</v>
      </c>
      <c r="P3891">
        <f t="shared" ca="1" si="910"/>
        <v>94</v>
      </c>
      <c r="Q3891">
        <f t="shared" ca="1" si="911"/>
        <v>2019</v>
      </c>
      <c r="R3891">
        <f t="shared" ca="1" si="912"/>
        <v>3</v>
      </c>
      <c r="S3891">
        <f t="shared" ca="1" si="913"/>
        <v>11</v>
      </c>
    </row>
    <row r="3892" spans="2:19">
      <c r="B3892" s="7">
        <f t="shared" si="914"/>
        <v>14994</v>
      </c>
      <c r="C3892" s="8" t="str">
        <f t="shared" ca="1" si="900"/>
        <v>8 (912) 918-50-77</v>
      </c>
      <c r="D3892" s="7">
        <f t="shared" ca="1" si="901"/>
        <v>196</v>
      </c>
      <c r="E3892" s="7">
        <f t="shared" ca="1" si="902"/>
        <v>49</v>
      </c>
      <c r="F3892" s="7">
        <f t="shared" ca="1" si="903"/>
        <v>1694</v>
      </c>
      <c r="G3892" s="9">
        <f t="shared" ca="1" si="904"/>
        <v>1013</v>
      </c>
      <c r="H3892" s="9" t="str">
        <f t="shared" ca="1" si="905"/>
        <v>м</v>
      </c>
      <c r="I3892" s="19">
        <f t="shared" ca="1" si="906"/>
        <v>41</v>
      </c>
      <c r="J3892" s="10">
        <f t="shared" ca="1" si="907"/>
        <v>43637</v>
      </c>
      <c r="K3892">
        <v>8</v>
      </c>
      <c r="L3892">
        <f t="shared" ca="1" si="908"/>
        <v>5</v>
      </c>
      <c r="M3892">
        <f ca="1">INDEX(коды!$B$2:$B$11,MATCH(бэкэнд!L3892,коды!$C$2:$C$11,0))</f>
        <v>912</v>
      </c>
      <c r="N3892">
        <f t="shared" ca="1" si="909"/>
        <v>918</v>
      </c>
      <c r="O3892">
        <f t="shared" ca="1" si="910"/>
        <v>50</v>
      </c>
      <c r="P3892">
        <f t="shared" ca="1" si="910"/>
        <v>77</v>
      </c>
      <c r="Q3892">
        <f t="shared" ca="1" si="911"/>
        <v>2019</v>
      </c>
      <c r="R3892">
        <f t="shared" ca="1" si="912"/>
        <v>6</v>
      </c>
      <c r="S3892">
        <f t="shared" ca="1" si="913"/>
        <v>21</v>
      </c>
    </row>
    <row r="3893" spans="2:19">
      <c r="B3893" s="7">
        <f t="shared" si="914"/>
        <v>14995</v>
      </c>
      <c r="C3893" s="8" t="str">
        <f t="shared" ca="1" si="900"/>
        <v>8 (917) 191-41-56</v>
      </c>
      <c r="D3893" s="7">
        <f t="shared" ca="1" si="901"/>
        <v>160</v>
      </c>
      <c r="E3893" s="7">
        <f t="shared" ca="1" si="902"/>
        <v>54</v>
      </c>
      <c r="F3893" s="7">
        <f t="shared" ca="1" si="903"/>
        <v>2071</v>
      </c>
      <c r="G3893" s="9">
        <f t="shared" ca="1" si="904"/>
        <v>2971</v>
      </c>
      <c r="H3893" s="9" t="str">
        <f t="shared" ca="1" si="905"/>
        <v>м</v>
      </c>
      <c r="I3893" s="19">
        <f t="shared" ca="1" si="906"/>
        <v>34</v>
      </c>
      <c r="J3893" s="10">
        <f t="shared" ca="1" si="907"/>
        <v>43600</v>
      </c>
      <c r="K3893">
        <v>8</v>
      </c>
      <c r="L3893">
        <f t="shared" ca="1" si="908"/>
        <v>8</v>
      </c>
      <c r="M3893">
        <f ca="1">INDEX(коды!$B$2:$B$11,MATCH(бэкэнд!L3893,коды!$C$2:$C$11,0))</f>
        <v>917</v>
      </c>
      <c r="N3893">
        <f t="shared" ca="1" si="909"/>
        <v>191</v>
      </c>
      <c r="O3893">
        <f t="shared" ca="1" si="910"/>
        <v>41</v>
      </c>
      <c r="P3893">
        <f t="shared" ca="1" si="910"/>
        <v>56</v>
      </c>
      <c r="Q3893">
        <f t="shared" ca="1" si="911"/>
        <v>2019</v>
      </c>
      <c r="R3893">
        <f t="shared" ca="1" si="912"/>
        <v>5</v>
      </c>
      <c r="S3893">
        <f t="shared" ca="1" si="913"/>
        <v>15</v>
      </c>
    </row>
    <row r="3894" spans="2:19">
      <c r="B3894" s="7">
        <f t="shared" si="914"/>
        <v>14996</v>
      </c>
      <c r="C3894" s="8" t="str">
        <f t="shared" ca="1" si="900"/>
        <v>8 (902) 552-70-72</v>
      </c>
      <c r="D3894" s="7">
        <f t="shared" ca="1" si="901"/>
        <v>215</v>
      </c>
      <c r="E3894" s="7">
        <f t="shared" ca="1" si="902"/>
        <v>54</v>
      </c>
      <c r="F3894" s="7">
        <f t="shared" ca="1" si="903"/>
        <v>2011</v>
      </c>
      <c r="G3894" s="9">
        <f t="shared" ca="1" si="904"/>
        <v>2478</v>
      </c>
      <c r="H3894" s="9" t="str">
        <f t="shared" ca="1" si="905"/>
        <v>м</v>
      </c>
      <c r="I3894" s="19">
        <f t="shared" ca="1" si="906"/>
        <v>35</v>
      </c>
      <c r="J3894" s="10">
        <f t="shared" ca="1" si="907"/>
        <v>43629</v>
      </c>
      <c r="K3894">
        <v>8</v>
      </c>
      <c r="L3894">
        <f t="shared" ca="1" si="908"/>
        <v>2</v>
      </c>
      <c r="M3894">
        <f ca="1">INDEX(коды!$B$2:$B$11,MATCH(бэкэнд!L3894,коды!$C$2:$C$11,0))</f>
        <v>902</v>
      </c>
      <c r="N3894">
        <f t="shared" ca="1" si="909"/>
        <v>552</v>
      </c>
      <c r="O3894">
        <f t="shared" ca="1" si="910"/>
        <v>70</v>
      </c>
      <c r="P3894">
        <f t="shared" ca="1" si="910"/>
        <v>72</v>
      </c>
      <c r="Q3894">
        <f t="shared" ca="1" si="911"/>
        <v>2019</v>
      </c>
      <c r="R3894">
        <f t="shared" ca="1" si="912"/>
        <v>6</v>
      </c>
      <c r="S3894">
        <f t="shared" ca="1" si="913"/>
        <v>13</v>
      </c>
    </row>
    <row r="3895" spans="2:19">
      <c r="B3895" s="7">
        <f t="shared" si="914"/>
        <v>14997</v>
      </c>
      <c r="C3895" s="8" t="str">
        <f t="shared" ca="1" si="900"/>
        <v>8 (988) 919-81-43</v>
      </c>
      <c r="D3895" s="7">
        <f t="shared" ca="1" si="901"/>
        <v>177</v>
      </c>
      <c r="E3895" s="7">
        <f t="shared" ca="1" si="902"/>
        <v>89</v>
      </c>
      <c r="F3895" s="7">
        <f t="shared" ca="1" si="903"/>
        <v>1345</v>
      </c>
      <c r="G3895" s="9">
        <f t="shared" ca="1" si="904"/>
        <v>2640</v>
      </c>
      <c r="H3895" s="9" t="str">
        <f t="shared" ca="1" si="905"/>
        <v>м</v>
      </c>
      <c r="I3895" s="19">
        <f t="shared" ca="1" si="906"/>
        <v>44</v>
      </c>
      <c r="J3895" s="10">
        <f t="shared" ca="1" si="907"/>
        <v>43736</v>
      </c>
      <c r="K3895">
        <v>8</v>
      </c>
      <c r="L3895">
        <f t="shared" ca="1" si="908"/>
        <v>10</v>
      </c>
      <c r="M3895">
        <f ca="1">INDEX(коды!$B$2:$B$11,MATCH(бэкэнд!L3895,коды!$C$2:$C$11,0))</f>
        <v>988</v>
      </c>
      <c r="N3895">
        <f t="shared" ca="1" si="909"/>
        <v>919</v>
      </c>
      <c r="O3895">
        <f t="shared" ca="1" si="910"/>
        <v>81</v>
      </c>
      <c r="P3895">
        <f t="shared" ca="1" si="910"/>
        <v>43</v>
      </c>
      <c r="Q3895">
        <f t="shared" ca="1" si="911"/>
        <v>2019</v>
      </c>
      <c r="R3895">
        <f t="shared" ca="1" si="912"/>
        <v>9</v>
      </c>
      <c r="S3895">
        <f t="shared" ca="1" si="913"/>
        <v>28</v>
      </c>
    </row>
    <row r="3896" spans="2:19">
      <c r="B3896" s="7">
        <f t="shared" si="914"/>
        <v>14998</v>
      </c>
      <c r="C3896" s="8" t="str">
        <f t="shared" ca="1" si="900"/>
        <v>8 (911) 101-62-91</v>
      </c>
      <c r="D3896" s="7">
        <f t="shared" ca="1" si="901"/>
        <v>107</v>
      </c>
      <c r="E3896" s="7">
        <f t="shared" ca="1" si="902"/>
        <v>27</v>
      </c>
      <c r="F3896" s="7">
        <f t="shared" ca="1" si="903"/>
        <v>1352</v>
      </c>
      <c r="G3896" s="9">
        <f t="shared" ca="1" si="904"/>
        <v>984</v>
      </c>
      <c r="H3896" s="9" t="str">
        <f t="shared" ca="1" si="905"/>
        <v>ж</v>
      </c>
      <c r="I3896" s="19">
        <f t="shared" ca="1" si="906"/>
        <v>46</v>
      </c>
      <c r="J3896" s="10">
        <f t="shared" ca="1" si="907"/>
        <v>43590</v>
      </c>
      <c r="K3896">
        <v>8</v>
      </c>
      <c r="L3896">
        <f t="shared" ca="1" si="908"/>
        <v>4</v>
      </c>
      <c r="M3896">
        <f ca="1">INDEX(коды!$B$2:$B$11,MATCH(бэкэнд!L3896,коды!$C$2:$C$11,0))</f>
        <v>911</v>
      </c>
      <c r="N3896">
        <f t="shared" ca="1" si="909"/>
        <v>101</v>
      </c>
      <c r="O3896">
        <f t="shared" ca="1" si="910"/>
        <v>62</v>
      </c>
      <c r="P3896">
        <f t="shared" ca="1" si="910"/>
        <v>91</v>
      </c>
      <c r="Q3896">
        <f t="shared" ca="1" si="911"/>
        <v>2019</v>
      </c>
      <c r="R3896">
        <f t="shared" ca="1" si="912"/>
        <v>5</v>
      </c>
      <c r="S3896">
        <f t="shared" ca="1" si="913"/>
        <v>5</v>
      </c>
    </row>
    <row r="3897" spans="2:19">
      <c r="B3897" s="7">
        <f t="shared" si="914"/>
        <v>14999</v>
      </c>
      <c r="C3897" s="8" t="str">
        <f t="shared" ca="1" si="900"/>
        <v>8 (917) 164-64-30</v>
      </c>
      <c r="D3897" s="7">
        <f t="shared" ca="1" si="901"/>
        <v>160</v>
      </c>
      <c r="E3897" s="7">
        <f t="shared" ca="1" si="902"/>
        <v>54</v>
      </c>
      <c r="F3897" s="7">
        <f t="shared" ca="1" si="903"/>
        <v>686</v>
      </c>
      <c r="G3897" s="9">
        <f t="shared" ca="1" si="904"/>
        <v>680</v>
      </c>
      <c r="H3897" s="9" t="str">
        <f t="shared" ca="1" si="905"/>
        <v>ж</v>
      </c>
      <c r="I3897" s="19">
        <f t="shared" ca="1" si="906"/>
        <v>40</v>
      </c>
      <c r="J3897" s="10">
        <f t="shared" ca="1" si="907"/>
        <v>43442</v>
      </c>
      <c r="K3897">
        <v>8</v>
      </c>
      <c r="L3897">
        <f t="shared" ca="1" si="908"/>
        <v>8</v>
      </c>
      <c r="M3897">
        <f ca="1">INDEX(коды!$B$2:$B$11,MATCH(бэкэнд!L3897,коды!$C$2:$C$11,0))</f>
        <v>917</v>
      </c>
      <c r="N3897">
        <f t="shared" ca="1" si="909"/>
        <v>164</v>
      </c>
      <c r="O3897">
        <f t="shared" ca="1" si="910"/>
        <v>64</v>
      </c>
      <c r="P3897">
        <f t="shared" ca="1" si="910"/>
        <v>30</v>
      </c>
      <c r="Q3897">
        <f t="shared" ca="1" si="911"/>
        <v>2018</v>
      </c>
      <c r="R3897">
        <f t="shared" ca="1" si="912"/>
        <v>12</v>
      </c>
      <c r="S3897">
        <f t="shared" ca="1" si="913"/>
        <v>8</v>
      </c>
    </row>
    <row r="3898" spans="2:19">
      <c r="B3898" s="7">
        <f t="shared" si="914"/>
        <v>15000</v>
      </c>
      <c r="C3898" s="8" t="str">
        <f t="shared" ca="1" si="900"/>
        <v>8 (918) 943-54-62</v>
      </c>
      <c r="D3898" s="7">
        <f t="shared" ca="1" si="901"/>
        <v>197</v>
      </c>
      <c r="E3898" s="7">
        <f t="shared" ca="1" si="902"/>
        <v>99</v>
      </c>
      <c r="F3898" s="7">
        <f t="shared" ca="1" si="903"/>
        <v>2076</v>
      </c>
      <c r="G3898" s="9">
        <f t="shared" ca="1" si="904"/>
        <v>3627</v>
      </c>
      <c r="H3898" s="9" t="str">
        <f t="shared" ca="1" si="905"/>
        <v>м</v>
      </c>
      <c r="I3898" s="19">
        <f t="shared" ca="1" si="906"/>
        <v>37</v>
      </c>
      <c r="J3898" s="10">
        <f t="shared" ca="1" si="907"/>
        <v>43520</v>
      </c>
      <c r="K3898">
        <v>8</v>
      </c>
      <c r="L3898">
        <f t="shared" ca="1" si="908"/>
        <v>9</v>
      </c>
      <c r="M3898">
        <f ca="1">INDEX(коды!$B$2:$B$11,MATCH(бэкэнд!L3898,коды!$C$2:$C$11,0))</f>
        <v>918</v>
      </c>
      <c r="N3898">
        <f t="shared" ca="1" si="909"/>
        <v>943</v>
      </c>
      <c r="O3898">
        <f t="shared" ca="1" si="910"/>
        <v>54</v>
      </c>
      <c r="P3898">
        <f t="shared" ca="1" si="910"/>
        <v>62</v>
      </c>
      <c r="Q3898">
        <f t="shared" ca="1" si="911"/>
        <v>2019</v>
      </c>
      <c r="R3898">
        <f t="shared" ca="1" si="912"/>
        <v>2</v>
      </c>
      <c r="S3898">
        <f t="shared" ca="1" si="913"/>
        <v>24</v>
      </c>
    </row>
    <row r="3899" spans="2:19">
      <c r="B3899" s="7">
        <f t="shared" si="914"/>
        <v>15001</v>
      </c>
      <c r="C3899" s="8" t="str">
        <f t="shared" ca="1" si="900"/>
        <v>8 (902) 939-18-10</v>
      </c>
      <c r="D3899" s="7">
        <f t="shared" ca="1" si="901"/>
        <v>66</v>
      </c>
      <c r="E3899" s="7">
        <f t="shared" ca="1" si="902"/>
        <v>17</v>
      </c>
      <c r="F3899" s="7">
        <f t="shared" ca="1" si="903"/>
        <v>1766</v>
      </c>
      <c r="G3899" s="9">
        <f t="shared" ca="1" si="904"/>
        <v>530</v>
      </c>
      <c r="H3899" s="9" t="str">
        <f t="shared" ca="1" si="905"/>
        <v>ж</v>
      </c>
      <c r="I3899" s="19">
        <f t="shared" ca="1" si="906"/>
        <v>39</v>
      </c>
      <c r="J3899" s="10">
        <f t="shared" ca="1" si="907"/>
        <v>43576</v>
      </c>
      <c r="K3899">
        <v>8</v>
      </c>
      <c r="L3899">
        <f t="shared" ca="1" si="908"/>
        <v>2</v>
      </c>
      <c r="M3899">
        <f ca="1">INDEX(коды!$B$2:$B$11,MATCH(бэкэнд!L3899,коды!$C$2:$C$11,0))</f>
        <v>902</v>
      </c>
      <c r="N3899">
        <f t="shared" ca="1" si="909"/>
        <v>939</v>
      </c>
      <c r="O3899">
        <f t="shared" ca="1" si="910"/>
        <v>18</v>
      </c>
      <c r="P3899">
        <f t="shared" ca="1" si="910"/>
        <v>10</v>
      </c>
      <c r="Q3899">
        <f t="shared" ca="1" si="911"/>
        <v>2019</v>
      </c>
      <c r="R3899">
        <f t="shared" ca="1" si="912"/>
        <v>4</v>
      </c>
      <c r="S3899">
        <f t="shared" ca="1" si="913"/>
        <v>21</v>
      </c>
    </row>
    <row r="3900" spans="2:19">
      <c r="B3900" s="7">
        <f t="shared" si="914"/>
        <v>15002</v>
      </c>
      <c r="C3900" s="8" t="str">
        <f t="shared" ca="1" si="900"/>
        <v>8 (910) 495-71-48</v>
      </c>
      <c r="D3900" s="7">
        <f t="shared" ca="1" si="901"/>
        <v>68</v>
      </c>
      <c r="E3900" s="7">
        <f t="shared" ca="1" si="902"/>
        <v>17</v>
      </c>
      <c r="F3900" s="7">
        <f t="shared" ca="1" si="903"/>
        <v>556</v>
      </c>
      <c r="G3900" s="9">
        <f t="shared" ca="1" si="904"/>
        <v>709</v>
      </c>
      <c r="H3900" s="9" t="str">
        <f t="shared" ca="1" si="905"/>
        <v>ж</v>
      </c>
      <c r="I3900" s="19">
        <f t="shared" ca="1" si="906"/>
        <v>23</v>
      </c>
      <c r="J3900" s="10">
        <f t="shared" ca="1" si="907"/>
        <v>43374</v>
      </c>
      <c r="K3900">
        <v>8</v>
      </c>
      <c r="L3900">
        <f t="shared" ca="1" si="908"/>
        <v>3</v>
      </c>
      <c r="M3900">
        <f ca="1">INDEX(коды!$B$2:$B$11,MATCH(бэкэнд!L3900,коды!$C$2:$C$11,0))</f>
        <v>910</v>
      </c>
      <c r="N3900">
        <f t="shared" ca="1" si="909"/>
        <v>495</v>
      </c>
      <c r="O3900">
        <f t="shared" ca="1" si="910"/>
        <v>71</v>
      </c>
      <c r="P3900">
        <f t="shared" ca="1" si="910"/>
        <v>48</v>
      </c>
      <c r="Q3900">
        <f t="shared" ca="1" si="911"/>
        <v>2018</v>
      </c>
      <c r="R3900">
        <f t="shared" ca="1" si="912"/>
        <v>10</v>
      </c>
      <c r="S3900">
        <f t="shared" ca="1" si="913"/>
        <v>1</v>
      </c>
    </row>
    <row r="3901" spans="2:19">
      <c r="B3901" s="7">
        <f t="shared" si="914"/>
        <v>15003</v>
      </c>
      <c r="C3901" s="8" t="str">
        <f t="shared" ca="1" si="900"/>
        <v>8 (917) 751-42-22</v>
      </c>
      <c r="D3901" s="7">
        <f t="shared" ca="1" si="901"/>
        <v>227</v>
      </c>
      <c r="E3901" s="7">
        <f t="shared" ca="1" si="902"/>
        <v>57</v>
      </c>
      <c r="F3901" s="7">
        <f t="shared" ca="1" si="903"/>
        <v>976</v>
      </c>
      <c r="G3901" s="9">
        <f t="shared" ca="1" si="904"/>
        <v>1557</v>
      </c>
      <c r="H3901" s="9" t="str">
        <f t="shared" ca="1" si="905"/>
        <v>м</v>
      </c>
      <c r="I3901" s="19">
        <f t="shared" ca="1" si="906"/>
        <v>36</v>
      </c>
      <c r="J3901" s="10">
        <f t="shared" ca="1" si="907"/>
        <v>43680</v>
      </c>
      <c r="K3901">
        <v>8</v>
      </c>
      <c r="L3901">
        <f t="shared" ca="1" si="908"/>
        <v>8</v>
      </c>
      <c r="M3901">
        <f ca="1">INDEX(коды!$B$2:$B$11,MATCH(бэкэнд!L3901,коды!$C$2:$C$11,0))</f>
        <v>917</v>
      </c>
      <c r="N3901">
        <f t="shared" ca="1" si="909"/>
        <v>751</v>
      </c>
      <c r="O3901">
        <f t="shared" ca="1" si="910"/>
        <v>42</v>
      </c>
      <c r="P3901">
        <f t="shared" ca="1" si="910"/>
        <v>22</v>
      </c>
      <c r="Q3901">
        <f t="shared" ca="1" si="911"/>
        <v>2019</v>
      </c>
      <c r="R3901">
        <f t="shared" ca="1" si="912"/>
        <v>8</v>
      </c>
      <c r="S3901">
        <f t="shared" ca="1" si="913"/>
        <v>3</v>
      </c>
    </row>
    <row r="3902" spans="2:19">
      <c r="B3902" s="7">
        <f t="shared" si="914"/>
        <v>15004</v>
      </c>
      <c r="C3902" s="8" t="str">
        <f t="shared" ca="1" si="900"/>
        <v>8 (917) 181-79-23</v>
      </c>
      <c r="D3902" s="7">
        <f t="shared" ca="1" si="901"/>
        <v>162</v>
      </c>
      <c r="E3902" s="7">
        <f t="shared" ca="1" si="902"/>
        <v>41</v>
      </c>
      <c r="F3902" s="7">
        <f t="shared" ca="1" si="903"/>
        <v>724</v>
      </c>
      <c r="G3902" s="9">
        <f t="shared" ca="1" si="904"/>
        <v>982</v>
      </c>
      <c r="H3902" s="9" t="str">
        <f t="shared" ca="1" si="905"/>
        <v>ж</v>
      </c>
      <c r="I3902" s="19">
        <f t="shared" ca="1" si="906"/>
        <v>37</v>
      </c>
      <c r="J3902" s="10">
        <f t="shared" ca="1" si="907"/>
        <v>43680</v>
      </c>
      <c r="K3902">
        <v>8</v>
      </c>
      <c r="L3902">
        <f t="shared" ca="1" si="908"/>
        <v>8</v>
      </c>
      <c r="M3902">
        <f ca="1">INDEX(коды!$B$2:$B$11,MATCH(бэкэнд!L3902,коды!$C$2:$C$11,0))</f>
        <v>917</v>
      </c>
      <c r="N3902">
        <f t="shared" ca="1" si="909"/>
        <v>181</v>
      </c>
      <c r="O3902">
        <f t="shared" ca="1" si="910"/>
        <v>79</v>
      </c>
      <c r="P3902">
        <f t="shared" ca="1" si="910"/>
        <v>23</v>
      </c>
      <c r="Q3902">
        <f t="shared" ca="1" si="911"/>
        <v>2019</v>
      </c>
      <c r="R3902">
        <f t="shared" ca="1" si="912"/>
        <v>8</v>
      </c>
      <c r="S3902">
        <f t="shared" ca="1" si="913"/>
        <v>3</v>
      </c>
    </row>
    <row r="3903" spans="2:19">
      <c r="B3903" s="7">
        <f t="shared" si="914"/>
        <v>15005</v>
      </c>
      <c r="C3903" s="8" t="str">
        <f t="shared" ca="1" si="900"/>
        <v>8 (917) 411-61-94</v>
      </c>
      <c r="D3903" s="7">
        <f t="shared" ca="1" si="901"/>
        <v>128</v>
      </c>
      <c r="E3903" s="7">
        <f t="shared" ca="1" si="902"/>
        <v>43</v>
      </c>
      <c r="F3903" s="7">
        <f t="shared" ca="1" si="903"/>
        <v>726</v>
      </c>
      <c r="G3903" s="9">
        <f t="shared" ca="1" si="904"/>
        <v>823</v>
      </c>
      <c r="H3903" s="9" t="str">
        <f t="shared" ca="1" si="905"/>
        <v>ж</v>
      </c>
      <c r="I3903" s="19">
        <f t="shared" ca="1" si="906"/>
        <v>25</v>
      </c>
      <c r="J3903" s="10">
        <f t="shared" ca="1" si="907"/>
        <v>43624</v>
      </c>
      <c r="K3903">
        <v>8</v>
      </c>
      <c r="L3903">
        <f t="shared" ca="1" si="908"/>
        <v>8</v>
      </c>
      <c r="M3903">
        <f ca="1">INDEX(коды!$B$2:$B$11,MATCH(бэкэнд!L3903,коды!$C$2:$C$11,0))</f>
        <v>917</v>
      </c>
      <c r="N3903">
        <f t="shared" ca="1" si="909"/>
        <v>411</v>
      </c>
      <c r="O3903">
        <f t="shared" ca="1" si="910"/>
        <v>61</v>
      </c>
      <c r="P3903">
        <f t="shared" ca="1" si="910"/>
        <v>94</v>
      </c>
      <c r="Q3903">
        <f t="shared" ca="1" si="911"/>
        <v>2019</v>
      </c>
      <c r="R3903">
        <f t="shared" ca="1" si="912"/>
        <v>6</v>
      </c>
      <c r="S3903">
        <f t="shared" ca="1" si="913"/>
        <v>8</v>
      </c>
    </row>
    <row r="3904" spans="2:19">
      <c r="B3904" s="7">
        <f t="shared" si="914"/>
        <v>15006</v>
      </c>
      <c r="C3904" s="8" t="str">
        <f t="shared" ca="1" si="900"/>
        <v>8 (901) 322-38-26</v>
      </c>
      <c r="D3904" s="7">
        <f t="shared" ca="1" si="901"/>
        <v>103</v>
      </c>
      <c r="E3904" s="7">
        <f t="shared" ca="1" si="902"/>
        <v>52</v>
      </c>
      <c r="F3904" s="7">
        <f t="shared" ca="1" si="903"/>
        <v>364</v>
      </c>
      <c r="G3904" s="9">
        <f t="shared" ca="1" si="904"/>
        <v>662</v>
      </c>
      <c r="H3904" s="9" t="str">
        <f t="shared" ca="1" si="905"/>
        <v>ж</v>
      </c>
      <c r="I3904" s="19">
        <f t="shared" ca="1" si="906"/>
        <v>31</v>
      </c>
      <c r="J3904" s="10">
        <f t="shared" ca="1" si="907"/>
        <v>43503</v>
      </c>
      <c r="K3904">
        <v>8</v>
      </c>
      <c r="L3904">
        <f t="shared" ca="1" si="908"/>
        <v>1</v>
      </c>
      <c r="M3904">
        <f ca="1">INDEX(коды!$B$2:$B$11,MATCH(бэкэнд!L3904,коды!$C$2:$C$11,0))</f>
        <v>901</v>
      </c>
      <c r="N3904">
        <f t="shared" ca="1" si="909"/>
        <v>322</v>
      </c>
      <c r="O3904">
        <f t="shared" ca="1" si="910"/>
        <v>38</v>
      </c>
      <c r="P3904">
        <f t="shared" ca="1" si="910"/>
        <v>26</v>
      </c>
      <c r="Q3904">
        <f t="shared" ca="1" si="911"/>
        <v>2019</v>
      </c>
      <c r="R3904">
        <f t="shared" ca="1" si="912"/>
        <v>2</v>
      </c>
      <c r="S3904">
        <f t="shared" ca="1" si="913"/>
        <v>7</v>
      </c>
    </row>
    <row r="3905" spans="2:19">
      <c r="B3905" s="7">
        <f t="shared" si="914"/>
        <v>15007</v>
      </c>
      <c r="C3905" s="8" t="str">
        <f t="shared" ca="1" si="900"/>
        <v>8 (913) 593-20-87</v>
      </c>
      <c r="D3905" s="7">
        <f t="shared" ca="1" si="901"/>
        <v>115</v>
      </c>
      <c r="E3905" s="7">
        <f t="shared" ca="1" si="902"/>
        <v>58</v>
      </c>
      <c r="F3905" s="7">
        <f t="shared" ca="1" si="903"/>
        <v>2304</v>
      </c>
      <c r="G3905" s="9">
        <f t="shared" ca="1" si="904"/>
        <v>2211</v>
      </c>
      <c r="H3905" s="9" t="str">
        <f t="shared" ca="1" si="905"/>
        <v>м</v>
      </c>
      <c r="I3905" s="19">
        <f t="shared" ca="1" si="906"/>
        <v>48</v>
      </c>
      <c r="J3905" s="10">
        <f t="shared" ca="1" si="907"/>
        <v>43722</v>
      </c>
      <c r="K3905">
        <v>8</v>
      </c>
      <c r="L3905">
        <f t="shared" ca="1" si="908"/>
        <v>6</v>
      </c>
      <c r="M3905">
        <f ca="1">INDEX(коды!$B$2:$B$11,MATCH(бэкэнд!L3905,коды!$C$2:$C$11,0))</f>
        <v>913</v>
      </c>
      <c r="N3905">
        <f t="shared" ca="1" si="909"/>
        <v>593</v>
      </c>
      <c r="O3905">
        <f t="shared" ca="1" si="910"/>
        <v>20</v>
      </c>
      <c r="P3905">
        <f t="shared" ca="1" si="910"/>
        <v>87</v>
      </c>
      <c r="Q3905">
        <f t="shared" ca="1" si="911"/>
        <v>2019</v>
      </c>
      <c r="R3905">
        <f t="shared" ca="1" si="912"/>
        <v>9</v>
      </c>
      <c r="S3905">
        <f t="shared" ca="1" si="913"/>
        <v>14</v>
      </c>
    </row>
    <row r="3906" spans="2:19">
      <c r="B3906" s="7">
        <f t="shared" si="914"/>
        <v>15008</v>
      </c>
      <c r="C3906" s="8" t="str">
        <f t="shared" ca="1" si="900"/>
        <v>8 (913) 102-79-76</v>
      </c>
      <c r="D3906" s="7">
        <f t="shared" ca="1" si="901"/>
        <v>158</v>
      </c>
      <c r="E3906" s="7">
        <f t="shared" ca="1" si="902"/>
        <v>40</v>
      </c>
      <c r="F3906" s="7">
        <f t="shared" ca="1" si="903"/>
        <v>1453</v>
      </c>
      <c r="G3906" s="9">
        <f t="shared" ca="1" si="904"/>
        <v>1497</v>
      </c>
      <c r="H3906" s="9" t="str">
        <f t="shared" ca="1" si="905"/>
        <v>ж</v>
      </c>
      <c r="I3906" s="19">
        <f t="shared" ca="1" si="906"/>
        <v>22</v>
      </c>
      <c r="J3906" s="10">
        <f t="shared" ca="1" si="907"/>
        <v>43618</v>
      </c>
      <c r="K3906">
        <v>8</v>
      </c>
      <c r="L3906">
        <f t="shared" ca="1" si="908"/>
        <v>6</v>
      </c>
      <c r="M3906">
        <f ca="1">INDEX(коды!$B$2:$B$11,MATCH(бэкэнд!L3906,коды!$C$2:$C$11,0))</f>
        <v>913</v>
      </c>
      <c r="N3906">
        <f t="shared" ca="1" si="909"/>
        <v>102</v>
      </c>
      <c r="O3906">
        <f t="shared" ca="1" si="910"/>
        <v>79</v>
      </c>
      <c r="P3906">
        <f t="shared" ca="1" si="910"/>
        <v>76</v>
      </c>
      <c r="Q3906">
        <f t="shared" ca="1" si="911"/>
        <v>2019</v>
      </c>
      <c r="R3906">
        <f t="shared" ca="1" si="912"/>
        <v>6</v>
      </c>
      <c r="S3906">
        <f t="shared" ca="1" si="913"/>
        <v>2</v>
      </c>
    </row>
    <row r="3907" spans="2:19">
      <c r="B3907" s="7">
        <f t="shared" si="914"/>
        <v>15009</v>
      </c>
      <c r="C3907" s="8" t="str">
        <f t="shared" ca="1" si="900"/>
        <v>8 (917) 409-10-12</v>
      </c>
      <c r="D3907" s="7">
        <f t="shared" ca="1" si="901"/>
        <v>184</v>
      </c>
      <c r="E3907" s="7">
        <f t="shared" ca="1" si="902"/>
        <v>92</v>
      </c>
      <c r="F3907" s="7">
        <f t="shared" ca="1" si="903"/>
        <v>1530</v>
      </c>
      <c r="G3907" s="9">
        <f t="shared" ca="1" si="904"/>
        <v>2385</v>
      </c>
      <c r="H3907" s="9" t="str">
        <f t="shared" ca="1" si="905"/>
        <v>ж</v>
      </c>
      <c r="I3907" s="19">
        <f t="shared" ca="1" si="906"/>
        <v>46</v>
      </c>
      <c r="J3907" s="10">
        <f t="shared" ca="1" si="907"/>
        <v>43662</v>
      </c>
      <c r="K3907">
        <v>8</v>
      </c>
      <c r="L3907">
        <f t="shared" ca="1" si="908"/>
        <v>8</v>
      </c>
      <c r="M3907">
        <f ca="1">INDEX(коды!$B$2:$B$11,MATCH(бэкэнд!L3907,коды!$C$2:$C$11,0))</f>
        <v>917</v>
      </c>
      <c r="N3907">
        <f t="shared" ca="1" si="909"/>
        <v>409</v>
      </c>
      <c r="O3907">
        <f t="shared" ca="1" si="910"/>
        <v>10</v>
      </c>
      <c r="P3907">
        <f t="shared" ca="1" si="910"/>
        <v>12</v>
      </c>
      <c r="Q3907">
        <f t="shared" ca="1" si="911"/>
        <v>2019</v>
      </c>
      <c r="R3907">
        <f t="shared" ca="1" si="912"/>
        <v>7</v>
      </c>
      <c r="S3907">
        <f t="shared" ca="1" si="913"/>
        <v>16</v>
      </c>
    </row>
    <row r="3908" spans="2:19">
      <c r="B3908" s="7">
        <f t="shared" si="914"/>
        <v>15010</v>
      </c>
      <c r="C3908" s="8" t="str">
        <f t="shared" ca="1" si="900"/>
        <v>8 (917) 450-42-48</v>
      </c>
      <c r="D3908" s="7">
        <f t="shared" ca="1" si="901"/>
        <v>68</v>
      </c>
      <c r="E3908" s="7">
        <f t="shared" ca="1" si="902"/>
        <v>23</v>
      </c>
      <c r="F3908" s="7">
        <f t="shared" ca="1" si="903"/>
        <v>2939</v>
      </c>
      <c r="G3908" s="9">
        <f t="shared" ca="1" si="904"/>
        <v>1120</v>
      </c>
      <c r="H3908" s="9" t="str">
        <f t="shared" ca="1" si="905"/>
        <v>ж</v>
      </c>
      <c r="I3908" s="19">
        <f t="shared" ca="1" si="906"/>
        <v>60</v>
      </c>
      <c r="J3908" s="10">
        <f t="shared" ca="1" si="907"/>
        <v>43506</v>
      </c>
      <c r="K3908">
        <v>8</v>
      </c>
      <c r="L3908">
        <f t="shared" ca="1" si="908"/>
        <v>8</v>
      </c>
      <c r="M3908">
        <f ca="1">INDEX(коды!$B$2:$B$11,MATCH(бэкэнд!L3908,коды!$C$2:$C$11,0))</f>
        <v>917</v>
      </c>
      <c r="N3908">
        <f t="shared" ca="1" si="909"/>
        <v>450</v>
      </c>
      <c r="O3908">
        <f t="shared" ca="1" si="910"/>
        <v>42</v>
      </c>
      <c r="P3908">
        <f t="shared" ca="1" si="910"/>
        <v>48</v>
      </c>
      <c r="Q3908">
        <f t="shared" ca="1" si="911"/>
        <v>2019</v>
      </c>
      <c r="R3908">
        <f t="shared" ca="1" si="912"/>
        <v>2</v>
      </c>
      <c r="S3908">
        <f t="shared" ca="1" si="913"/>
        <v>10</v>
      </c>
    </row>
    <row r="3909" spans="2:19">
      <c r="B3909" s="7">
        <f t="shared" si="914"/>
        <v>15011</v>
      </c>
      <c r="C3909" s="8" t="str">
        <f t="shared" ca="1" si="900"/>
        <v>8 (988) 444-30-62</v>
      </c>
      <c r="D3909" s="7">
        <f t="shared" ca="1" si="901"/>
        <v>117</v>
      </c>
      <c r="E3909" s="7">
        <f t="shared" ca="1" si="902"/>
        <v>39</v>
      </c>
      <c r="F3909" s="7">
        <f t="shared" ca="1" si="903"/>
        <v>3097</v>
      </c>
      <c r="G3909" s="9">
        <f t="shared" ca="1" si="904"/>
        <v>2944</v>
      </c>
      <c r="H3909" s="9" t="str">
        <f t="shared" ca="1" si="905"/>
        <v>м</v>
      </c>
      <c r="I3909" s="19">
        <f t="shared" ca="1" si="906"/>
        <v>24</v>
      </c>
      <c r="J3909" s="10">
        <f t="shared" ca="1" si="907"/>
        <v>43470</v>
      </c>
      <c r="K3909">
        <v>8</v>
      </c>
      <c r="L3909">
        <f t="shared" ca="1" si="908"/>
        <v>10</v>
      </c>
      <c r="M3909">
        <f ca="1">INDEX(коды!$B$2:$B$11,MATCH(бэкэнд!L3909,коды!$C$2:$C$11,0))</f>
        <v>988</v>
      </c>
      <c r="N3909">
        <f t="shared" ca="1" si="909"/>
        <v>444</v>
      </c>
      <c r="O3909">
        <f t="shared" ca="1" si="910"/>
        <v>30</v>
      </c>
      <c r="P3909">
        <f t="shared" ca="1" si="910"/>
        <v>62</v>
      </c>
      <c r="Q3909">
        <f t="shared" ca="1" si="911"/>
        <v>2019</v>
      </c>
      <c r="R3909">
        <f t="shared" ca="1" si="912"/>
        <v>1</v>
      </c>
      <c r="S3909">
        <f t="shared" ca="1" si="913"/>
        <v>5</v>
      </c>
    </row>
    <row r="3910" spans="2:19">
      <c r="B3910" s="7">
        <f t="shared" si="914"/>
        <v>15012</v>
      </c>
      <c r="C3910" s="8" t="str">
        <f t="shared" ca="1" si="900"/>
        <v>8 (917) 514-24-36</v>
      </c>
      <c r="D3910" s="7">
        <f t="shared" ca="1" si="901"/>
        <v>166</v>
      </c>
      <c r="E3910" s="7">
        <f t="shared" ca="1" si="902"/>
        <v>42</v>
      </c>
      <c r="F3910" s="7">
        <f t="shared" ca="1" si="903"/>
        <v>2971</v>
      </c>
      <c r="G3910" s="9">
        <f t="shared" ca="1" si="904"/>
        <v>2547</v>
      </c>
      <c r="H3910" s="9" t="str">
        <f t="shared" ca="1" si="905"/>
        <v>м</v>
      </c>
      <c r="I3910" s="19">
        <f t="shared" ca="1" si="906"/>
        <v>32</v>
      </c>
      <c r="J3910" s="10">
        <f t="shared" ca="1" si="907"/>
        <v>43713</v>
      </c>
      <c r="K3910">
        <v>8</v>
      </c>
      <c r="L3910">
        <f t="shared" ca="1" si="908"/>
        <v>8</v>
      </c>
      <c r="M3910">
        <f ca="1">INDEX(коды!$B$2:$B$11,MATCH(бэкэнд!L3910,коды!$C$2:$C$11,0))</f>
        <v>917</v>
      </c>
      <c r="N3910">
        <f t="shared" ca="1" si="909"/>
        <v>514</v>
      </c>
      <c r="O3910">
        <f t="shared" ca="1" si="910"/>
        <v>24</v>
      </c>
      <c r="P3910">
        <f t="shared" ca="1" si="910"/>
        <v>36</v>
      </c>
      <c r="Q3910">
        <f t="shared" ca="1" si="911"/>
        <v>2019</v>
      </c>
      <c r="R3910">
        <f t="shared" ca="1" si="912"/>
        <v>9</v>
      </c>
      <c r="S3910">
        <f t="shared" ca="1" si="913"/>
        <v>5</v>
      </c>
    </row>
    <row r="3911" spans="2:19">
      <c r="B3911" s="7">
        <f t="shared" si="914"/>
        <v>15013</v>
      </c>
      <c r="C3911" s="8" t="str">
        <f t="shared" ca="1" si="900"/>
        <v>8 (902) 848-82-42</v>
      </c>
      <c r="D3911" s="7">
        <f t="shared" ca="1" si="901"/>
        <v>30</v>
      </c>
      <c r="E3911" s="7">
        <f t="shared" ca="1" si="902"/>
        <v>8</v>
      </c>
      <c r="F3911" s="7">
        <f t="shared" ca="1" si="903"/>
        <v>664</v>
      </c>
      <c r="G3911" s="9">
        <f t="shared" ca="1" si="904"/>
        <v>908</v>
      </c>
      <c r="H3911" s="9" t="str">
        <f t="shared" ca="1" si="905"/>
        <v>ж</v>
      </c>
      <c r="I3911" s="19">
        <f t="shared" ca="1" si="906"/>
        <v>43</v>
      </c>
      <c r="J3911" s="10">
        <f t="shared" ca="1" si="907"/>
        <v>43610</v>
      </c>
      <c r="K3911">
        <v>8</v>
      </c>
      <c r="L3911">
        <f t="shared" ca="1" si="908"/>
        <v>2</v>
      </c>
      <c r="M3911">
        <f ca="1">INDEX(коды!$B$2:$B$11,MATCH(бэкэнд!L3911,коды!$C$2:$C$11,0))</f>
        <v>902</v>
      </c>
      <c r="N3911">
        <f t="shared" ca="1" si="909"/>
        <v>848</v>
      </c>
      <c r="O3911">
        <f t="shared" ca="1" si="910"/>
        <v>82</v>
      </c>
      <c r="P3911">
        <f t="shared" ca="1" si="910"/>
        <v>42</v>
      </c>
      <c r="Q3911">
        <f t="shared" ca="1" si="911"/>
        <v>2019</v>
      </c>
      <c r="R3911">
        <f t="shared" ca="1" si="912"/>
        <v>5</v>
      </c>
      <c r="S3911">
        <f t="shared" ca="1" si="913"/>
        <v>25</v>
      </c>
    </row>
    <row r="3912" spans="2:19">
      <c r="B3912" s="7">
        <f t="shared" si="914"/>
        <v>15014</v>
      </c>
      <c r="C3912" s="8" t="str">
        <f t="shared" ca="1" si="900"/>
        <v>8 (911) 334-62-75</v>
      </c>
      <c r="D3912" s="7">
        <f t="shared" ca="1" si="901"/>
        <v>40</v>
      </c>
      <c r="E3912" s="7">
        <f t="shared" ca="1" si="902"/>
        <v>10</v>
      </c>
      <c r="F3912" s="7">
        <f t="shared" ca="1" si="903"/>
        <v>1176</v>
      </c>
      <c r="G3912" s="9">
        <f t="shared" ca="1" si="904"/>
        <v>580</v>
      </c>
      <c r="H3912" s="9" t="str">
        <f t="shared" ca="1" si="905"/>
        <v>м</v>
      </c>
      <c r="I3912" s="19">
        <f t="shared" ca="1" si="906"/>
        <v>48</v>
      </c>
      <c r="J3912" s="10">
        <f t="shared" ca="1" si="907"/>
        <v>43548</v>
      </c>
      <c r="K3912">
        <v>8</v>
      </c>
      <c r="L3912">
        <f t="shared" ca="1" si="908"/>
        <v>4</v>
      </c>
      <c r="M3912">
        <f ca="1">INDEX(коды!$B$2:$B$11,MATCH(бэкэнд!L3912,коды!$C$2:$C$11,0))</f>
        <v>911</v>
      </c>
      <c r="N3912">
        <f t="shared" ca="1" si="909"/>
        <v>334</v>
      </c>
      <c r="O3912">
        <f t="shared" ca="1" si="910"/>
        <v>62</v>
      </c>
      <c r="P3912">
        <f t="shared" ca="1" si="910"/>
        <v>75</v>
      </c>
      <c r="Q3912">
        <f t="shared" ca="1" si="911"/>
        <v>2019</v>
      </c>
      <c r="R3912">
        <f t="shared" ca="1" si="912"/>
        <v>3</v>
      </c>
      <c r="S3912">
        <f t="shared" ca="1" si="913"/>
        <v>24</v>
      </c>
    </row>
    <row r="3913" spans="2:19">
      <c r="B3913" s="7">
        <f t="shared" si="914"/>
        <v>15015</v>
      </c>
      <c r="C3913" s="8" t="str">
        <f t="shared" ca="1" si="900"/>
        <v>8 (911) 846-79-85</v>
      </c>
      <c r="D3913" s="7">
        <f t="shared" ca="1" si="901"/>
        <v>87</v>
      </c>
      <c r="E3913" s="7">
        <f t="shared" ca="1" si="902"/>
        <v>22</v>
      </c>
      <c r="F3913" s="7">
        <f t="shared" ca="1" si="903"/>
        <v>1565</v>
      </c>
      <c r="G3913" s="9">
        <f t="shared" ca="1" si="904"/>
        <v>772</v>
      </c>
      <c r="H3913" s="9" t="str">
        <f t="shared" ca="1" si="905"/>
        <v>м</v>
      </c>
      <c r="I3913" s="19">
        <f t="shared" ca="1" si="906"/>
        <v>37</v>
      </c>
      <c r="J3913" s="10">
        <f t="shared" ca="1" si="907"/>
        <v>43467</v>
      </c>
      <c r="K3913">
        <v>8</v>
      </c>
      <c r="L3913">
        <f t="shared" ca="1" si="908"/>
        <v>4</v>
      </c>
      <c r="M3913">
        <f ca="1">INDEX(коды!$B$2:$B$11,MATCH(бэкэнд!L3913,коды!$C$2:$C$11,0))</f>
        <v>911</v>
      </c>
      <c r="N3913">
        <f t="shared" ca="1" si="909"/>
        <v>846</v>
      </c>
      <c r="O3913">
        <f t="shared" ca="1" si="910"/>
        <v>79</v>
      </c>
      <c r="P3913">
        <f t="shared" ca="1" si="910"/>
        <v>85</v>
      </c>
      <c r="Q3913">
        <f t="shared" ca="1" si="911"/>
        <v>2019</v>
      </c>
      <c r="R3913">
        <f t="shared" ca="1" si="912"/>
        <v>1</v>
      </c>
      <c r="S3913">
        <f t="shared" ca="1" si="913"/>
        <v>2</v>
      </c>
    </row>
    <row r="3914" spans="2:19">
      <c r="B3914" s="7">
        <f t="shared" si="914"/>
        <v>15016</v>
      </c>
      <c r="C3914" s="8" t="str">
        <f t="shared" ref="C3914:C3977" ca="1" si="915">K3914&amp; " ("&amp;M3914&amp;") "&amp;N3914&amp;"-"&amp;O3914&amp;"-"&amp;P3914</f>
        <v>8 (914) 384-58-25</v>
      </c>
      <c r="D3914" s="7">
        <f t="shared" ref="D3914:D3977" ca="1" si="916">RANDBETWEEN(30,30*8)</f>
        <v>61</v>
      </c>
      <c r="E3914" s="7">
        <f t="shared" ref="E3914:E3977" ca="1" si="917">ROUNDUP(D3914/RANDBETWEEN(2,4),0)</f>
        <v>31</v>
      </c>
      <c r="F3914" s="7">
        <f t="shared" ref="F3914:F3977" ca="1" si="918">RANDBETWEEN(200,3500)</f>
        <v>282</v>
      </c>
      <c r="G3914" s="9">
        <f t="shared" ref="G3914:G3977" ca="1" si="919">IF(E3914*F3914&gt;200000,RANDBETWEEN(3000,5000),IF(E3914*F3914&gt;100000,RANDBETWEEN(2000,3000),IF(E3914*F3914&gt;50000,RANDBETWEEN(1000,2000),RANDBETWEEN(500,1000))))</f>
        <v>634</v>
      </c>
      <c r="H3914" s="9" t="str">
        <f t="shared" ref="H3914:H3977" ca="1" si="920">IF(RAND()&gt;0.49,"м","ж")</f>
        <v>ж</v>
      </c>
      <c r="I3914" s="19">
        <f t="shared" ref="I3914:I3977" ca="1" si="921">IF(RAND()&gt;0.2,RANDBETWEEN(20,50),RANDBETWEEN(18,90))</f>
        <v>39</v>
      </c>
      <c r="J3914" s="10">
        <f t="shared" ref="J3914:J3977" ca="1" si="922">DATE(Q3914,R3914,S3914)</f>
        <v>43622</v>
      </c>
      <c r="K3914">
        <v>8</v>
      </c>
      <c r="L3914">
        <f t="shared" ref="L3914:L3977" ca="1" si="923">RANDBETWEEN(1,10)</f>
        <v>7</v>
      </c>
      <c r="M3914">
        <f ca="1">INDEX(коды!$B$2:$B$11,MATCH(бэкэнд!L3914,коды!$C$2:$C$11,0))</f>
        <v>914</v>
      </c>
      <c r="N3914">
        <f t="shared" ref="N3914:N3977" ca="1" si="924">RANDBETWEEN(100,999)</f>
        <v>384</v>
      </c>
      <c r="O3914">
        <f t="shared" ref="O3914:P3977" ca="1" si="925">RANDBETWEEN(10,99)</f>
        <v>58</v>
      </c>
      <c r="P3914">
        <f t="shared" ca="1" si="925"/>
        <v>25</v>
      </c>
      <c r="Q3914">
        <f t="shared" ref="Q3914:Q3977" ca="1" si="926">IF(RANDBETWEEN(1000,2000)&gt;1800,IF(RANDBETWEEN(1000,2000)&gt;1100,2018,2017),2019)</f>
        <v>2019</v>
      </c>
      <c r="R3914">
        <f t="shared" ref="R3914:R3977" ca="1" si="927">IF(Q3914=2019,RANDBETWEEN(1,9),RANDBETWEEN(1,12))</f>
        <v>6</v>
      </c>
      <c r="S3914">
        <f t="shared" ref="S3914:S3977" ca="1" si="928">RANDBETWEEN(1,28)</f>
        <v>6</v>
      </c>
    </row>
    <row r="3915" spans="2:19">
      <c r="B3915" s="7">
        <f t="shared" ref="B3915:B3978" si="929">B3914+1</f>
        <v>15017</v>
      </c>
      <c r="C3915" s="8" t="str">
        <f t="shared" ca="1" si="915"/>
        <v>8 (902) 940-56-83</v>
      </c>
      <c r="D3915" s="7">
        <f t="shared" ca="1" si="916"/>
        <v>129</v>
      </c>
      <c r="E3915" s="7">
        <f t="shared" ca="1" si="917"/>
        <v>43</v>
      </c>
      <c r="F3915" s="7">
        <f t="shared" ca="1" si="918"/>
        <v>3146</v>
      </c>
      <c r="G3915" s="9">
        <f t="shared" ca="1" si="919"/>
        <v>2883</v>
      </c>
      <c r="H3915" s="9" t="str">
        <f t="shared" ca="1" si="920"/>
        <v>м</v>
      </c>
      <c r="I3915" s="19">
        <f t="shared" ca="1" si="921"/>
        <v>21</v>
      </c>
      <c r="J3915" s="10">
        <f t="shared" ca="1" si="922"/>
        <v>43666</v>
      </c>
      <c r="K3915">
        <v>8</v>
      </c>
      <c r="L3915">
        <f t="shared" ca="1" si="923"/>
        <v>2</v>
      </c>
      <c r="M3915">
        <f ca="1">INDEX(коды!$B$2:$B$11,MATCH(бэкэнд!L3915,коды!$C$2:$C$11,0))</f>
        <v>902</v>
      </c>
      <c r="N3915">
        <f t="shared" ca="1" si="924"/>
        <v>940</v>
      </c>
      <c r="O3915">
        <f t="shared" ca="1" si="925"/>
        <v>56</v>
      </c>
      <c r="P3915">
        <f t="shared" ca="1" si="925"/>
        <v>83</v>
      </c>
      <c r="Q3915">
        <f t="shared" ca="1" si="926"/>
        <v>2019</v>
      </c>
      <c r="R3915">
        <f t="shared" ca="1" si="927"/>
        <v>7</v>
      </c>
      <c r="S3915">
        <f t="shared" ca="1" si="928"/>
        <v>20</v>
      </c>
    </row>
    <row r="3916" spans="2:19">
      <c r="B3916" s="7">
        <f t="shared" si="929"/>
        <v>15018</v>
      </c>
      <c r="C3916" s="8" t="str">
        <f t="shared" ca="1" si="915"/>
        <v>8 (913) 449-27-61</v>
      </c>
      <c r="D3916" s="7">
        <f t="shared" ca="1" si="916"/>
        <v>227</v>
      </c>
      <c r="E3916" s="7">
        <f t="shared" ca="1" si="917"/>
        <v>114</v>
      </c>
      <c r="F3916" s="7">
        <f t="shared" ca="1" si="918"/>
        <v>1406</v>
      </c>
      <c r="G3916" s="9">
        <f t="shared" ca="1" si="919"/>
        <v>2848</v>
      </c>
      <c r="H3916" s="9" t="str">
        <f t="shared" ca="1" si="920"/>
        <v>м</v>
      </c>
      <c r="I3916" s="19">
        <f t="shared" ca="1" si="921"/>
        <v>48</v>
      </c>
      <c r="J3916" s="10">
        <f t="shared" ca="1" si="922"/>
        <v>43656</v>
      </c>
      <c r="K3916">
        <v>8</v>
      </c>
      <c r="L3916">
        <f t="shared" ca="1" si="923"/>
        <v>6</v>
      </c>
      <c r="M3916">
        <f ca="1">INDEX(коды!$B$2:$B$11,MATCH(бэкэнд!L3916,коды!$C$2:$C$11,0))</f>
        <v>913</v>
      </c>
      <c r="N3916">
        <f t="shared" ca="1" si="924"/>
        <v>449</v>
      </c>
      <c r="O3916">
        <f t="shared" ca="1" si="925"/>
        <v>27</v>
      </c>
      <c r="P3916">
        <f t="shared" ca="1" si="925"/>
        <v>61</v>
      </c>
      <c r="Q3916">
        <f t="shared" ca="1" si="926"/>
        <v>2019</v>
      </c>
      <c r="R3916">
        <f t="shared" ca="1" si="927"/>
        <v>7</v>
      </c>
      <c r="S3916">
        <f t="shared" ca="1" si="928"/>
        <v>10</v>
      </c>
    </row>
    <row r="3917" spans="2:19">
      <c r="B3917" s="7">
        <f t="shared" si="929"/>
        <v>15019</v>
      </c>
      <c r="C3917" s="8" t="str">
        <f t="shared" ca="1" si="915"/>
        <v>8 (913) 316-11-36</v>
      </c>
      <c r="D3917" s="7">
        <f t="shared" ca="1" si="916"/>
        <v>113</v>
      </c>
      <c r="E3917" s="7">
        <f t="shared" ca="1" si="917"/>
        <v>57</v>
      </c>
      <c r="F3917" s="7">
        <f t="shared" ca="1" si="918"/>
        <v>329</v>
      </c>
      <c r="G3917" s="9">
        <f t="shared" ca="1" si="919"/>
        <v>784</v>
      </c>
      <c r="H3917" s="9" t="str">
        <f t="shared" ca="1" si="920"/>
        <v>м</v>
      </c>
      <c r="I3917" s="19">
        <f t="shared" ca="1" si="921"/>
        <v>22</v>
      </c>
      <c r="J3917" s="10">
        <f t="shared" ca="1" si="922"/>
        <v>43248</v>
      </c>
      <c r="K3917">
        <v>8</v>
      </c>
      <c r="L3917">
        <f t="shared" ca="1" si="923"/>
        <v>6</v>
      </c>
      <c r="M3917">
        <f ca="1">INDEX(коды!$B$2:$B$11,MATCH(бэкэнд!L3917,коды!$C$2:$C$11,0))</f>
        <v>913</v>
      </c>
      <c r="N3917">
        <f t="shared" ca="1" si="924"/>
        <v>316</v>
      </c>
      <c r="O3917">
        <f t="shared" ca="1" si="925"/>
        <v>11</v>
      </c>
      <c r="P3917">
        <f t="shared" ca="1" si="925"/>
        <v>36</v>
      </c>
      <c r="Q3917">
        <f t="shared" ca="1" si="926"/>
        <v>2018</v>
      </c>
      <c r="R3917">
        <f t="shared" ca="1" si="927"/>
        <v>5</v>
      </c>
      <c r="S3917">
        <f t="shared" ca="1" si="928"/>
        <v>28</v>
      </c>
    </row>
    <row r="3918" spans="2:19">
      <c r="B3918" s="7">
        <f t="shared" si="929"/>
        <v>15020</v>
      </c>
      <c r="C3918" s="8" t="str">
        <f t="shared" ca="1" si="915"/>
        <v>8 (918) 723-46-37</v>
      </c>
      <c r="D3918" s="7">
        <f t="shared" ca="1" si="916"/>
        <v>202</v>
      </c>
      <c r="E3918" s="7">
        <f t="shared" ca="1" si="917"/>
        <v>101</v>
      </c>
      <c r="F3918" s="7">
        <f t="shared" ca="1" si="918"/>
        <v>485</v>
      </c>
      <c r="G3918" s="9">
        <f t="shared" ca="1" si="919"/>
        <v>616</v>
      </c>
      <c r="H3918" s="9" t="str">
        <f t="shared" ca="1" si="920"/>
        <v>м</v>
      </c>
      <c r="I3918" s="19">
        <f t="shared" ca="1" si="921"/>
        <v>45</v>
      </c>
      <c r="J3918" s="10">
        <f t="shared" ca="1" si="922"/>
        <v>43605</v>
      </c>
      <c r="K3918">
        <v>8</v>
      </c>
      <c r="L3918">
        <f t="shared" ca="1" si="923"/>
        <v>9</v>
      </c>
      <c r="M3918">
        <f ca="1">INDEX(коды!$B$2:$B$11,MATCH(бэкэнд!L3918,коды!$C$2:$C$11,0))</f>
        <v>918</v>
      </c>
      <c r="N3918">
        <f t="shared" ca="1" si="924"/>
        <v>723</v>
      </c>
      <c r="O3918">
        <f t="shared" ca="1" si="925"/>
        <v>46</v>
      </c>
      <c r="P3918">
        <f t="shared" ca="1" si="925"/>
        <v>37</v>
      </c>
      <c r="Q3918">
        <f t="shared" ca="1" si="926"/>
        <v>2019</v>
      </c>
      <c r="R3918">
        <f t="shared" ca="1" si="927"/>
        <v>5</v>
      </c>
      <c r="S3918">
        <f t="shared" ca="1" si="928"/>
        <v>20</v>
      </c>
    </row>
    <row r="3919" spans="2:19">
      <c r="B3919" s="7">
        <f t="shared" si="929"/>
        <v>15021</v>
      </c>
      <c r="C3919" s="8" t="str">
        <f t="shared" ca="1" si="915"/>
        <v>8 (917) 158-82-70</v>
      </c>
      <c r="D3919" s="7">
        <f t="shared" ca="1" si="916"/>
        <v>107</v>
      </c>
      <c r="E3919" s="7">
        <f t="shared" ca="1" si="917"/>
        <v>54</v>
      </c>
      <c r="F3919" s="7">
        <f t="shared" ca="1" si="918"/>
        <v>1554</v>
      </c>
      <c r="G3919" s="9">
        <f t="shared" ca="1" si="919"/>
        <v>1018</v>
      </c>
      <c r="H3919" s="9" t="str">
        <f t="shared" ca="1" si="920"/>
        <v>ж</v>
      </c>
      <c r="I3919" s="19">
        <f t="shared" ca="1" si="921"/>
        <v>29</v>
      </c>
      <c r="J3919" s="10">
        <f t="shared" ca="1" si="922"/>
        <v>43386</v>
      </c>
      <c r="K3919">
        <v>8</v>
      </c>
      <c r="L3919">
        <f t="shared" ca="1" si="923"/>
        <v>8</v>
      </c>
      <c r="M3919">
        <f ca="1">INDEX(коды!$B$2:$B$11,MATCH(бэкэнд!L3919,коды!$C$2:$C$11,0))</f>
        <v>917</v>
      </c>
      <c r="N3919">
        <f t="shared" ca="1" si="924"/>
        <v>158</v>
      </c>
      <c r="O3919">
        <f t="shared" ca="1" si="925"/>
        <v>82</v>
      </c>
      <c r="P3919">
        <f t="shared" ca="1" si="925"/>
        <v>70</v>
      </c>
      <c r="Q3919">
        <f t="shared" ca="1" si="926"/>
        <v>2018</v>
      </c>
      <c r="R3919">
        <f t="shared" ca="1" si="927"/>
        <v>10</v>
      </c>
      <c r="S3919">
        <f t="shared" ca="1" si="928"/>
        <v>13</v>
      </c>
    </row>
    <row r="3920" spans="2:19">
      <c r="B3920" s="7">
        <f t="shared" si="929"/>
        <v>15022</v>
      </c>
      <c r="C3920" s="8" t="str">
        <f t="shared" ca="1" si="915"/>
        <v>8 (912) 419-98-51</v>
      </c>
      <c r="D3920" s="7">
        <f t="shared" ca="1" si="916"/>
        <v>45</v>
      </c>
      <c r="E3920" s="7">
        <f t="shared" ca="1" si="917"/>
        <v>12</v>
      </c>
      <c r="F3920" s="7">
        <f t="shared" ca="1" si="918"/>
        <v>703</v>
      </c>
      <c r="G3920" s="9">
        <f t="shared" ca="1" si="919"/>
        <v>745</v>
      </c>
      <c r="H3920" s="9" t="str">
        <f t="shared" ca="1" si="920"/>
        <v>м</v>
      </c>
      <c r="I3920" s="19">
        <f t="shared" ca="1" si="921"/>
        <v>21</v>
      </c>
      <c r="J3920" s="10">
        <f t="shared" ca="1" si="922"/>
        <v>43608</v>
      </c>
      <c r="K3920">
        <v>8</v>
      </c>
      <c r="L3920">
        <f t="shared" ca="1" si="923"/>
        <v>5</v>
      </c>
      <c r="M3920">
        <f ca="1">INDEX(коды!$B$2:$B$11,MATCH(бэкэнд!L3920,коды!$C$2:$C$11,0))</f>
        <v>912</v>
      </c>
      <c r="N3920">
        <f t="shared" ca="1" si="924"/>
        <v>419</v>
      </c>
      <c r="O3920">
        <f t="shared" ca="1" si="925"/>
        <v>98</v>
      </c>
      <c r="P3920">
        <f t="shared" ca="1" si="925"/>
        <v>51</v>
      </c>
      <c r="Q3920">
        <f t="shared" ca="1" si="926"/>
        <v>2019</v>
      </c>
      <c r="R3920">
        <f t="shared" ca="1" si="927"/>
        <v>5</v>
      </c>
      <c r="S3920">
        <f t="shared" ca="1" si="928"/>
        <v>23</v>
      </c>
    </row>
    <row r="3921" spans="2:19">
      <c r="B3921" s="7">
        <f t="shared" si="929"/>
        <v>15023</v>
      </c>
      <c r="C3921" s="8" t="str">
        <f t="shared" ca="1" si="915"/>
        <v>8 (912) 772-47-71</v>
      </c>
      <c r="D3921" s="7">
        <f t="shared" ca="1" si="916"/>
        <v>79</v>
      </c>
      <c r="E3921" s="7">
        <f t="shared" ca="1" si="917"/>
        <v>40</v>
      </c>
      <c r="F3921" s="7">
        <f t="shared" ca="1" si="918"/>
        <v>617</v>
      </c>
      <c r="G3921" s="9">
        <f t="shared" ca="1" si="919"/>
        <v>908</v>
      </c>
      <c r="H3921" s="9" t="str">
        <f t="shared" ca="1" si="920"/>
        <v>м</v>
      </c>
      <c r="I3921" s="19">
        <f t="shared" ca="1" si="921"/>
        <v>35</v>
      </c>
      <c r="J3921" s="10">
        <f t="shared" ca="1" si="922"/>
        <v>43560</v>
      </c>
      <c r="K3921">
        <v>8</v>
      </c>
      <c r="L3921">
        <f t="shared" ca="1" si="923"/>
        <v>5</v>
      </c>
      <c r="M3921">
        <f ca="1">INDEX(коды!$B$2:$B$11,MATCH(бэкэнд!L3921,коды!$C$2:$C$11,0))</f>
        <v>912</v>
      </c>
      <c r="N3921">
        <f t="shared" ca="1" si="924"/>
        <v>772</v>
      </c>
      <c r="O3921">
        <f t="shared" ca="1" si="925"/>
        <v>47</v>
      </c>
      <c r="P3921">
        <f t="shared" ca="1" si="925"/>
        <v>71</v>
      </c>
      <c r="Q3921">
        <f t="shared" ca="1" si="926"/>
        <v>2019</v>
      </c>
      <c r="R3921">
        <f t="shared" ca="1" si="927"/>
        <v>4</v>
      </c>
      <c r="S3921">
        <f t="shared" ca="1" si="928"/>
        <v>5</v>
      </c>
    </row>
    <row r="3922" spans="2:19">
      <c r="B3922" s="7">
        <f t="shared" si="929"/>
        <v>15024</v>
      </c>
      <c r="C3922" s="8" t="str">
        <f t="shared" ca="1" si="915"/>
        <v>8 (911) 140-51-97</v>
      </c>
      <c r="D3922" s="7">
        <f t="shared" ca="1" si="916"/>
        <v>30</v>
      </c>
      <c r="E3922" s="7">
        <f t="shared" ca="1" si="917"/>
        <v>10</v>
      </c>
      <c r="F3922" s="7">
        <f t="shared" ca="1" si="918"/>
        <v>2915</v>
      </c>
      <c r="G3922" s="9">
        <f t="shared" ca="1" si="919"/>
        <v>515</v>
      </c>
      <c r="H3922" s="9" t="str">
        <f t="shared" ca="1" si="920"/>
        <v>м</v>
      </c>
      <c r="I3922" s="19">
        <f t="shared" ca="1" si="921"/>
        <v>20</v>
      </c>
      <c r="J3922" s="10">
        <f t="shared" ca="1" si="922"/>
        <v>43721</v>
      </c>
      <c r="K3922">
        <v>8</v>
      </c>
      <c r="L3922">
        <f t="shared" ca="1" si="923"/>
        <v>4</v>
      </c>
      <c r="M3922">
        <f ca="1">INDEX(коды!$B$2:$B$11,MATCH(бэкэнд!L3922,коды!$C$2:$C$11,0))</f>
        <v>911</v>
      </c>
      <c r="N3922">
        <f t="shared" ca="1" si="924"/>
        <v>140</v>
      </c>
      <c r="O3922">
        <f t="shared" ca="1" si="925"/>
        <v>51</v>
      </c>
      <c r="P3922">
        <f t="shared" ca="1" si="925"/>
        <v>97</v>
      </c>
      <c r="Q3922">
        <f t="shared" ca="1" si="926"/>
        <v>2019</v>
      </c>
      <c r="R3922">
        <f t="shared" ca="1" si="927"/>
        <v>9</v>
      </c>
      <c r="S3922">
        <f t="shared" ca="1" si="928"/>
        <v>13</v>
      </c>
    </row>
    <row r="3923" spans="2:19">
      <c r="B3923" s="7">
        <f t="shared" si="929"/>
        <v>15025</v>
      </c>
      <c r="C3923" s="8" t="str">
        <f t="shared" ca="1" si="915"/>
        <v>8 (918) 531-62-78</v>
      </c>
      <c r="D3923" s="7">
        <f t="shared" ca="1" si="916"/>
        <v>173</v>
      </c>
      <c r="E3923" s="7">
        <f t="shared" ca="1" si="917"/>
        <v>58</v>
      </c>
      <c r="F3923" s="7">
        <f t="shared" ca="1" si="918"/>
        <v>831</v>
      </c>
      <c r="G3923" s="9">
        <f t="shared" ca="1" si="919"/>
        <v>711</v>
      </c>
      <c r="H3923" s="9" t="str">
        <f t="shared" ca="1" si="920"/>
        <v>ж</v>
      </c>
      <c r="I3923" s="19">
        <f t="shared" ca="1" si="921"/>
        <v>43</v>
      </c>
      <c r="J3923" s="10">
        <f t="shared" ca="1" si="922"/>
        <v>43488</v>
      </c>
      <c r="K3923">
        <v>8</v>
      </c>
      <c r="L3923">
        <f t="shared" ca="1" si="923"/>
        <v>9</v>
      </c>
      <c r="M3923">
        <f ca="1">INDEX(коды!$B$2:$B$11,MATCH(бэкэнд!L3923,коды!$C$2:$C$11,0))</f>
        <v>918</v>
      </c>
      <c r="N3923">
        <f t="shared" ca="1" si="924"/>
        <v>531</v>
      </c>
      <c r="O3923">
        <f t="shared" ca="1" si="925"/>
        <v>62</v>
      </c>
      <c r="P3923">
        <f t="shared" ca="1" si="925"/>
        <v>78</v>
      </c>
      <c r="Q3923">
        <f t="shared" ca="1" si="926"/>
        <v>2019</v>
      </c>
      <c r="R3923">
        <f t="shared" ca="1" si="927"/>
        <v>1</v>
      </c>
      <c r="S3923">
        <f t="shared" ca="1" si="928"/>
        <v>23</v>
      </c>
    </row>
    <row r="3924" spans="2:19">
      <c r="B3924" s="7">
        <f t="shared" si="929"/>
        <v>15026</v>
      </c>
      <c r="C3924" s="8" t="str">
        <f t="shared" ca="1" si="915"/>
        <v>8 (918) 457-47-38</v>
      </c>
      <c r="D3924" s="7">
        <f t="shared" ca="1" si="916"/>
        <v>68</v>
      </c>
      <c r="E3924" s="7">
        <f t="shared" ca="1" si="917"/>
        <v>23</v>
      </c>
      <c r="F3924" s="7">
        <f t="shared" ca="1" si="918"/>
        <v>3160</v>
      </c>
      <c r="G3924" s="9">
        <f t="shared" ca="1" si="919"/>
        <v>1381</v>
      </c>
      <c r="H3924" s="9" t="str">
        <f t="shared" ca="1" si="920"/>
        <v>м</v>
      </c>
      <c r="I3924" s="19">
        <f t="shared" ca="1" si="921"/>
        <v>41</v>
      </c>
      <c r="J3924" s="10">
        <f t="shared" ca="1" si="922"/>
        <v>43592</v>
      </c>
      <c r="K3924">
        <v>8</v>
      </c>
      <c r="L3924">
        <f t="shared" ca="1" si="923"/>
        <v>9</v>
      </c>
      <c r="M3924">
        <f ca="1">INDEX(коды!$B$2:$B$11,MATCH(бэкэнд!L3924,коды!$C$2:$C$11,0))</f>
        <v>918</v>
      </c>
      <c r="N3924">
        <f t="shared" ca="1" si="924"/>
        <v>457</v>
      </c>
      <c r="O3924">
        <f t="shared" ca="1" si="925"/>
        <v>47</v>
      </c>
      <c r="P3924">
        <f t="shared" ca="1" si="925"/>
        <v>38</v>
      </c>
      <c r="Q3924">
        <f t="shared" ca="1" si="926"/>
        <v>2019</v>
      </c>
      <c r="R3924">
        <f t="shared" ca="1" si="927"/>
        <v>5</v>
      </c>
      <c r="S3924">
        <f t="shared" ca="1" si="928"/>
        <v>7</v>
      </c>
    </row>
    <row r="3925" spans="2:19">
      <c r="B3925" s="7">
        <f t="shared" si="929"/>
        <v>15027</v>
      </c>
      <c r="C3925" s="8" t="str">
        <f t="shared" ca="1" si="915"/>
        <v>8 (917) 807-98-33</v>
      </c>
      <c r="D3925" s="7">
        <f t="shared" ca="1" si="916"/>
        <v>93</v>
      </c>
      <c r="E3925" s="7">
        <f t="shared" ca="1" si="917"/>
        <v>31</v>
      </c>
      <c r="F3925" s="7">
        <f t="shared" ca="1" si="918"/>
        <v>2072</v>
      </c>
      <c r="G3925" s="9">
        <f t="shared" ca="1" si="919"/>
        <v>1889</v>
      </c>
      <c r="H3925" s="9" t="str">
        <f t="shared" ca="1" si="920"/>
        <v>м</v>
      </c>
      <c r="I3925" s="19">
        <f t="shared" ca="1" si="921"/>
        <v>21</v>
      </c>
      <c r="J3925" s="10">
        <f t="shared" ca="1" si="922"/>
        <v>42901</v>
      </c>
      <c r="K3925">
        <v>8</v>
      </c>
      <c r="L3925">
        <f t="shared" ca="1" si="923"/>
        <v>8</v>
      </c>
      <c r="M3925">
        <f ca="1">INDEX(коды!$B$2:$B$11,MATCH(бэкэнд!L3925,коды!$C$2:$C$11,0))</f>
        <v>917</v>
      </c>
      <c r="N3925">
        <f t="shared" ca="1" si="924"/>
        <v>807</v>
      </c>
      <c r="O3925">
        <f t="shared" ca="1" si="925"/>
        <v>98</v>
      </c>
      <c r="P3925">
        <f t="shared" ca="1" si="925"/>
        <v>33</v>
      </c>
      <c r="Q3925">
        <f t="shared" ca="1" si="926"/>
        <v>2017</v>
      </c>
      <c r="R3925">
        <f t="shared" ca="1" si="927"/>
        <v>6</v>
      </c>
      <c r="S3925">
        <f t="shared" ca="1" si="928"/>
        <v>15</v>
      </c>
    </row>
    <row r="3926" spans="2:19">
      <c r="B3926" s="7">
        <f t="shared" si="929"/>
        <v>15028</v>
      </c>
      <c r="C3926" s="8" t="str">
        <f t="shared" ca="1" si="915"/>
        <v>8 (901) 242-42-65</v>
      </c>
      <c r="D3926" s="7">
        <f t="shared" ca="1" si="916"/>
        <v>138</v>
      </c>
      <c r="E3926" s="7">
        <f t="shared" ca="1" si="917"/>
        <v>35</v>
      </c>
      <c r="F3926" s="7">
        <f t="shared" ca="1" si="918"/>
        <v>898</v>
      </c>
      <c r="G3926" s="9">
        <f t="shared" ca="1" si="919"/>
        <v>519</v>
      </c>
      <c r="H3926" s="9" t="str">
        <f t="shared" ca="1" si="920"/>
        <v>ж</v>
      </c>
      <c r="I3926" s="19">
        <f t="shared" ca="1" si="921"/>
        <v>87</v>
      </c>
      <c r="J3926" s="10">
        <f t="shared" ca="1" si="922"/>
        <v>43542</v>
      </c>
      <c r="K3926">
        <v>8</v>
      </c>
      <c r="L3926">
        <f t="shared" ca="1" si="923"/>
        <v>1</v>
      </c>
      <c r="M3926">
        <f ca="1">INDEX(коды!$B$2:$B$11,MATCH(бэкэнд!L3926,коды!$C$2:$C$11,0))</f>
        <v>901</v>
      </c>
      <c r="N3926">
        <f t="shared" ca="1" si="924"/>
        <v>242</v>
      </c>
      <c r="O3926">
        <f t="shared" ca="1" si="925"/>
        <v>42</v>
      </c>
      <c r="P3926">
        <f t="shared" ca="1" si="925"/>
        <v>65</v>
      </c>
      <c r="Q3926">
        <f t="shared" ca="1" si="926"/>
        <v>2019</v>
      </c>
      <c r="R3926">
        <f t="shared" ca="1" si="927"/>
        <v>3</v>
      </c>
      <c r="S3926">
        <f t="shared" ca="1" si="928"/>
        <v>18</v>
      </c>
    </row>
    <row r="3927" spans="2:19">
      <c r="B3927" s="7">
        <f t="shared" si="929"/>
        <v>15029</v>
      </c>
      <c r="C3927" s="8" t="str">
        <f t="shared" ca="1" si="915"/>
        <v>8 (901) 926-73-10</v>
      </c>
      <c r="D3927" s="7">
        <f t="shared" ca="1" si="916"/>
        <v>196</v>
      </c>
      <c r="E3927" s="7">
        <f t="shared" ca="1" si="917"/>
        <v>98</v>
      </c>
      <c r="F3927" s="7">
        <f t="shared" ca="1" si="918"/>
        <v>612</v>
      </c>
      <c r="G3927" s="9">
        <f t="shared" ca="1" si="919"/>
        <v>1155</v>
      </c>
      <c r="H3927" s="9" t="str">
        <f t="shared" ca="1" si="920"/>
        <v>м</v>
      </c>
      <c r="I3927" s="19">
        <f t="shared" ca="1" si="921"/>
        <v>25</v>
      </c>
      <c r="J3927" s="10">
        <f t="shared" ca="1" si="922"/>
        <v>43513</v>
      </c>
      <c r="K3927">
        <v>8</v>
      </c>
      <c r="L3927">
        <f t="shared" ca="1" si="923"/>
        <v>1</v>
      </c>
      <c r="M3927">
        <f ca="1">INDEX(коды!$B$2:$B$11,MATCH(бэкэнд!L3927,коды!$C$2:$C$11,0))</f>
        <v>901</v>
      </c>
      <c r="N3927">
        <f t="shared" ca="1" si="924"/>
        <v>926</v>
      </c>
      <c r="O3927">
        <f t="shared" ca="1" si="925"/>
        <v>73</v>
      </c>
      <c r="P3927">
        <f t="shared" ca="1" si="925"/>
        <v>10</v>
      </c>
      <c r="Q3927">
        <f t="shared" ca="1" si="926"/>
        <v>2019</v>
      </c>
      <c r="R3927">
        <f t="shared" ca="1" si="927"/>
        <v>2</v>
      </c>
      <c r="S3927">
        <f t="shared" ca="1" si="928"/>
        <v>17</v>
      </c>
    </row>
    <row r="3928" spans="2:19">
      <c r="B3928" s="7">
        <f t="shared" si="929"/>
        <v>15030</v>
      </c>
      <c r="C3928" s="8" t="str">
        <f t="shared" ca="1" si="915"/>
        <v>8 (917) 258-17-55</v>
      </c>
      <c r="D3928" s="7">
        <f t="shared" ca="1" si="916"/>
        <v>133</v>
      </c>
      <c r="E3928" s="7">
        <f t="shared" ca="1" si="917"/>
        <v>67</v>
      </c>
      <c r="F3928" s="7">
        <f t="shared" ca="1" si="918"/>
        <v>1151</v>
      </c>
      <c r="G3928" s="9">
        <f t="shared" ca="1" si="919"/>
        <v>1085</v>
      </c>
      <c r="H3928" s="9" t="str">
        <f t="shared" ca="1" si="920"/>
        <v>ж</v>
      </c>
      <c r="I3928" s="19">
        <f t="shared" ca="1" si="921"/>
        <v>27</v>
      </c>
      <c r="J3928" s="10">
        <f t="shared" ca="1" si="922"/>
        <v>43668</v>
      </c>
      <c r="K3928">
        <v>8</v>
      </c>
      <c r="L3928">
        <f t="shared" ca="1" si="923"/>
        <v>8</v>
      </c>
      <c r="M3928">
        <f ca="1">INDEX(коды!$B$2:$B$11,MATCH(бэкэнд!L3928,коды!$C$2:$C$11,0))</f>
        <v>917</v>
      </c>
      <c r="N3928">
        <f t="shared" ca="1" si="924"/>
        <v>258</v>
      </c>
      <c r="O3928">
        <f t="shared" ca="1" si="925"/>
        <v>17</v>
      </c>
      <c r="P3928">
        <f t="shared" ca="1" si="925"/>
        <v>55</v>
      </c>
      <c r="Q3928">
        <f t="shared" ca="1" si="926"/>
        <v>2019</v>
      </c>
      <c r="R3928">
        <f t="shared" ca="1" si="927"/>
        <v>7</v>
      </c>
      <c r="S3928">
        <f t="shared" ca="1" si="928"/>
        <v>22</v>
      </c>
    </row>
    <row r="3929" spans="2:19">
      <c r="B3929" s="7">
        <f t="shared" si="929"/>
        <v>15031</v>
      </c>
      <c r="C3929" s="8" t="str">
        <f t="shared" ca="1" si="915"/>
        <v>8 (917) 835-39-70</v>
      </c>
      <c r="D3929" s="7">
        <f t="shared" ca="1" si="916"/>
        <v>237</v>
      </c>
      <c r="E3929" s="7">
        <f t="shared" ca="1" si="917"/>
        <v>79</v>
      </c>
      <c r="F3929" s="7">
        <f t="shared" ca="1" si="918"/>
        <v>315</v>
      </c>
      <c r="G3929" s="9">
        <f t="shared" ca="1" si="919"/>
        <v>883</v>
      </c>
      <c r="H3929" s="9" t="str">
        <f t="shared" ca="1" si="920"/>
        <v>ж</v>
      </c>
      <c r="I3929" s="19">
        <f t="shared" ca="1" si="921"/>
        <v>49</v>
      </c>
      <c r="J3929" s="10">
        <f t="shared" ca="1" si="922"/>
        <v>43691</v>
      </c>
      <c r="K3929">
        <v>8</v>
      </c>
      <c r="L3929">
        <f t="shared" ca="1" si="923"/>
        <v>8</v>
      </c>
      <c r="M3929">
        <f ca="1">INDEX(коды!$B$2:$B$11,MATCH(бэкэнд!L3929,коды!$C$2:$C$11,0))</f>
        <v>917</v>
      </c>
      <c r="N3929">
        <f t="shared" ca="1" si="924"/>
        <v>835</v>
      </c>
      <c r="O3929">
        <f t="shared" ca="1" si="925"/>
        <v>39</v>
      </c>
      <c r="P3929">
        <f t="shared" ca="1" si="925"/>
        <v>70</v>
      </c>
      <c r="Q3929">
        <f t="shared" ca="1" si="926"/>
        <v>2019</v>
      </c>
      <c r="R3929">
        <f t="shared" ca="1" si="927"/>
        <v>8</v>
      </c>
      <c r="S3929">
        <f t="shared" ca="1" si="928"/>
        <v>14</v>
      </c>
    </row>
    <row r="3930" spans="2:19">
      <c r="B3930" s="7">
        <f t="shared" si="929"/>
        <v>15032</v>
      </c>
      <c r="C3930" s="8" t="str">
        <f t="shared" ca="1" si="915"/>
        <v>8 (917) 342-80-69</v>
      </c>
      <c r="D3930" s="7">
        <f t="shared" ca="1" si="916"/>
        <v>63</v>
      </c>
      <c r="E3930" s="7">
        <f t="shared" ca="1" si="917"/>
        <v>16</v>
      </c>
      <c r="F3930" s="7">
        <f t="shared" ca="1" si="918"/>
        <v>2469</v>
      </c>
      <c r="G3930" s="9">
        <f t="shared" ca="1" si="919"/>
        <v>864</v>
      </c>
      <c r="H3930" s="9" t="str">
        <f t="shared" ca="1" si="920"/>
        <v>ж</v>
      </c>
      <c r="I3930" s="19">
        <f t="shared" ca="1" si="921"/>
        <v>26</v>
      </c>
      <c r="J3930" s="10">
        <f t="shared" ca="1" si="922"/>
        <v>43308</v>
      </c>
      <c r="K3930">
        <v>8</v>
      </c>
      <c r="L3930">
        <f t="shared" ca="1" si="923"/>
        <v>8</v>
      </c>
      <c r="M3930">
        <f ca="1">INDEX(коды!$B$2:$B$11,MATCH(бэкэнд!L3930,коды!$C$2:$C$11,0))</f>
        <v>917</v>
      </c>
      <c r="N3930">
        <f t="shared" ca="1" si="924"/>
        <v>342</v>
      </c>
      <c r="O3930">
        <f t="shared" ca="1" si="925"/>
        <v>80</v>
      </c>
      <c r="P3930">
        <f t="shared" ca="1" si="925"/>
        <v>69</v>
      </c>
      <c r="Q3930">
        <f t="shared" ca="1" si="926"/>
        <v>2018</v>
      </c>
      <c r="R3930">
        <f t="shared" ca="1" si="927"/>
        <v>7</v>
      </c>
      <c r="S3930">
        <f t="shared" ca="1" si="928"/>
        <v>27</v>
      </c>
    </row>
    <row r="3931" spans="2:19">
      <c r="B3931" s="7">
        <f t="shared" si="929"/>
        <v>15033</v>
      </c>
      <c r="C3931" s="8" t="str">
        <f t="shared" ca="1" si="915"/>
        <v>8 (911) 934-38-96</v>
      </c>
      <c r="D3931" s="7">
        <f t="shared" ca="1" si="916"/>
        <v>182</v>
      </c>
      <c r="E3931" s="7">
        <f t="shared" ca="1" si="917"/>
        <v>61</v>
      </c>
      <c r="F3931" s="7">
        <f t="shared" ca="1" si="918"/>
        <v>886</v>
      </c>
      <c r="G3931" s="9">
        <f t="shared" ca="1" si="919"/>
        <v>1214</v>
      </c>
      <c r="H3931" s="9" t="str">
        <f t="shared" ca="1" si="920"/>
        <v>ж</v>
      </c>
      <c r="I3931" s="19">
        <f t="shared" ca="1" si="921"/>
        <v>50</v>
      </c>
      <c r="J3931" s="10">
        <f t="shared" ca="1" si="922"/>
        <v>43598</v>
      </c>
      <c r="K3931">
        <v>8</v>
      </c>
      <c r="L3931">
        <f t="shared" ca="1" si="923"/>
        <v>4</v>
      </c>
      <c r="M3931">
        <f ca="1">INDEX(коды!$B$2:$B$11,MATCH(бэкэнд!L3931,коды!$C$2:$C$11,0))</f>
        <v>911</v>
      </c>
      <c r="N3931">
        <f t="shared" ca="1" si="924"/>
        <v>934</v>
      </c>
      <c r="O3931">
        <f t="shared" ca="1" si="925"/>
        <v>38</v>
      </c>
      <c r="P3931">
        <f t="shared" ca="1" si="925"/>
        <v>96</v>
      </c>
      <c r="Q3931">
        <f t="shared" ca="1" si="926"/>
        <v>2019</v>
      </c>
      <c r="R3931">
        <f t="shared" ca="1" si="927"/>
        <v>5</v>
      </c>
      <c r="S3931">
        <f t="shared" ca="1" si="928"/>
        <v>13</v>
      </c>
    </row>
    <row r="3932" spans="2:19">
      <c r="B3932" s="7">
        <f t="shared" si="929"/>
        <v>15034</v>
      </c>
      <c r="C3932" s="8" t="str">
        <f t="shared" ca="1" si="915"/>
        <v>8 (910) 690-45-95</v>
      </c>
      <c r="D3932" s="7">
        <f t="shared" ca="1" si="916"/>
        <v>184</v>
      </c>
      <c r="E3932" s="7">
        <f t="shared" ca="1" si="917"/>
        <v>92</v>
      </c>
      <c r="F3932" s="7">
        <f t="shared" ca="1" si="918"/>
        <v>2433</v>
      </c>
      <c r="G3932" s="9">
        <f t="shared" ca="1" si="919"/>
        <v>4297</v>
      </c>
      <c r="H3932" s="9" t="str">
        <f t="shared" ca="1" si="920"/>
        <v>м</v>
      </c>
      <c r="I3932" s="19">
        <f t="shared" ca="1" si="921"/>
        <v>31</v>
      </c>
      <c r="J3932" s="10">
        <f t="shared" ca="1" si="922"/>
        <v>43683</v>
      </c>
      <c r="K3932">
        <v>8</v>
      </c>
      <c r="L3932">
        <f t="shared" ca="1" si="923"/>
        <v>3</v>
      </c>
      <c r="M3932">
        <f ca="1">INDEX(коды!$B$2:$B$11,MATCH(бэкэнд!L3932,коды!$C$2:$C$11,0))</f>
        <v>910</v>
      </c>
      <c r="N3932">
        <f t="shared" ca="1" si="924"/>
        <v>690</v>
      </c>
      <c r="O3932">
        <f t="shared" ca="1" si="925"/>
        <v>45</v>
      </c>
      <c r="P3932">
        <f t="shared" ca="1" si="925"/>
        <v>95</v>
      </c>
      <c r="Q3932">
        <f t="shared" ca="1" si="926"/>
        <v>2019</v>
      </c>
      <c r="R3932">
        <f t="shared" ca="1" si="927"/>
        <v>8</v>
      </c>
      <c r="S3932">
        <f t="shared" ca="1" si="928"/>
        <v>6</v>
      </c>
    </row>
    <row r="3933" spans="2:19">
      <c r="B3933" s="7">
        <f t="shared" si="929"/>
        <v>15035</v>
      </c>
      <c r="C3933" s="8" t="str">
        <f t="shared" ca="1" si="915"/>
        <v>8 (913) 820-38-48</v>
      </c>
      <c r="D3933" s="7">
        <f t="shared" ca="1" si="916"/>
        <v>151</v>
      </c>
      <c r="E3933" s="7">
        <f t="shared" ca="1" si="917"/>
        <v>76</v>
      </c>
      <c r="F3933" s="7">
        <f t="shared" ca="1" si="918"/>
        <v>2867</v>
      </c>
      <c r="G3933" s="9">
        <f t="shared" ca="1" si="919"/>
        <v>4947</v>
      </c>
      <c r="H3933" s="9" t="str">
        <f t="shared" ca="1" si="920"/>
        <v>ж</v>
      </c>
      <c r="I3933" s="19">
        <f t="shared" ca="1" si="921"/>
        <v>31</v>
      </c>
      <c r="J3933" s="10">
        <f t="shared" ca="1" si="922"/>
        <v>43666</v>
      </c>
      <c r="K3933">
        <v>8</v>
      </c>
      <c r="L3933">
        <f t="shared" ca="1" si="923"/>
        <v>6</v>
      </c>
      <c r="M3933">
        <f ca="1">INDEX(коды!$B$2:$B$11,MATCH(бэкэнд!L3933,коды!$C$2:$C$11,0))</f>
        <v>913</v>
      </c>
      <c r="N3933">
        <f t="shared" ca="1" si="924"/>
        <v>820</v>
      </c>
      <c r="O3933">
        <f t="shared" ca="1" si="925"/>
        <v>38</v>
      </c>
      <c r="P3933">
        <f t="shared" ca="1" si="925"/>
        <v>48</v>
      </c>
      <c r="Q3933">
        <f t="shared" ca="1" si="926"/>
        <v>2019</v>
      </c>
      <c r="R3933">
        <f t="shared" ca="1" si="927"/>
        <v>7</v>
      </c>
      <c r="S3933">
        <f t="shared" ca="1" si="928"/>
        <v>20</v>
      </c>
    </row>
    <row r="3934" spans="2:19">
      <c r="B3934" s="7">
        <f t="shared" si="929"/>
        <v>15036</v>
      </c>
      <c r="C3934" s="8" t="str">
        <f t="shared" ca="1" si="915"/>
        <v>8 (902) 803-38-80</v>
      </c>
      <c r="D3934" s="7">
        <f t="shared" ca="1" si="916"/>
        <v>184</v>
      </c>
      <c r="E3934" s="7">
        <f t="shared" ca="1" si="917"/>
        <v>46</v>
      </c>
      <c r="F3934" s="7">
        <f t="shared" ca="1" si="918"/>
        <v>258</v>
      </c>
      <c r="G3934" s="9">
        <f t="shared" ca="1" si="919"/>
        <v>693</v>
      </c>
      <c r="H3934" s="9" t="str">
        <f t="shared" ca="1" si="920"/>
        <v>ж</v>
      </c>
      <c r="I3934" s="19">
        <f t="shared" ca="1" si="921"/>
        <v>31</v>
      </c>
      <c r="J3934" s="10">
        <f t="shared" ca="1" si="922"/>
        <v>43474</v>
      </c>
      <c r="K3934">
        <v>8</v>
      </c>
      <c r="L3934">
        <f t="shared" ca="1" si="923"/>
        <v>2</v>
      </c>
      <c r="M3934">
        <f ca="1">INDEX(коды!$B$2:$B$11,MATCH(бэкэнд!L3934,коды!$C$2:$C$11,0))</f>
        <v>902</v>
      </c>
      <c r="N3934">
        <f t="shared" ca="1" si="924"/>
        <v>803</v>
      </c>
      <c r="O3934">
        <f t="shared" ca="1" si="925"/>
        <v>38</v>
      </c>
      <c r="P3934">
        <f t="shared" ca="1" si="925"/>
        <v>80</v>
      </c>
      <c r="Q3934">
        <f t="shared" ca="1" si="926"/>
        <v>2019</v>
      </c>
      <c r="R3934">
        <f t="shared" ca="1" si="927"/>
        <v>1</v>
      </c>
      <c r="S3934">
        <f t="shared" ca="1" si="928"/>
        <v>9</v>
      </c>
    </row>
    <row r="3935" spans="2:19">
      <c r="B3935" s="7">
        <f t="shared" si="929"/>
        <v>15037</v>
      </c>
      <c r="C3935" s="8" t="str">
        <f t="shared" ca="1" si="915"/>
        <v>8 (912) 446-43-29</v>
      </c>
      <c r="D3935" s="7">
        <f t="shared" ca="1" si="916"/>
        <v>206</v>
      </c>
      <c r="E3935" s="7">
        <f t="shared" ca="1" si="917"/>
        <v>52</v>
      </c>
      <c r="F3935" s="7">
        <f t="shared" ca="1" si="918"/>
        <v>2754</v>
      </c>
      <c r="G3935" s="9">
        <f t="shared" ca="1" si="919"/>
        <v>2208</v>
      </c>
      <c r="H3935" s="9" t="str">
        <f t="shared" ca="1" si="920"/>
        <v>ж</v>
      </c>
      <c r="I3935" s="19">
        <f t="shared" ca="1" si="921"/>
        <v>20</v>
      </c>
      <c r="J3935" s="10">
        <f t="shared" ca="1" si="922"/>
        <v>43630</v>
      </c>
      <c r="K3935">
        <v>8</v>
      </c>
      <c r="L3935">
        <f t="shared" ca="1" si="923"/>
        <v>5</v>
      </c>
      <c r="M3935">
        <f ca="1">INDEX(коды!$B$2:$B$11,MATCH(бэкэнд!L3935,коды!$C$2:$C$11,0))</f>
        <v>912</v>
      </c>
      <c r="N3935">
        <f t="shared" ca="1" si="924"/>
        <v>446</v>
      </c>
      <c r="O3935">
        <f t="shared" ca="1" si="925"/>
        <v>43</v>
      </c>
      <c r="P3935">
        <f t="shared" ca="1" si="925"/>
        <v>29</v>
      </c>
      <c r="Q3935">
        <f t="shared" ca="1" si="926"/>
        <v>2019</v>
      </c>
      <c r="R3935">
        <f t="shared" ca="1" si="927"/>
        <v>6</v>
      </c>
      <c r="S3935">
        <f t="shared" ca="1" si="928"/>
        <v>14</v>
      </c>
    </row>
    <row r="3936" spans="2:19">
      <c r="B3936" s="7">
        <f t="shared" si="929"/>
        <v>15038</v>
      </c>
      <c r="C3936" s="8" t="str">
        <f t="shared" ca="1" si="915"/>
        <v>8 (902) 309-72-47</v>
      </c>
      <c r="D3936" s="7">
        <f t="shared" ca="1" si="916"/>
        <v>195</v>
      </c>
      <c r="E3936" s="7">
        <f t="shared" ca="1" si="917"/>
        <v>98</v>
      </c>
      <c r="F3936" s="7">
        <f t="shared" ca="1" si="918"/>
        <v>2343</v>
      </c>
      <c r="G3936" s="9">
        <f t="shared" ca="1" si="919"/>
        <v>4942</v>
      </c>
      <c r="H3936" s="9" t="str">
        <f t="shared" ca="1" si="920"/>
        <v>ж</v>
      </c>
      <c r="I3936" s="19">
        <f t="shared" ca="1" si="921"/>
        <v>34</v>
      </c>
      <c r="J3936" s="10">
        <f t="shared" ca="1" si="922"/>
        <v>43571</v>
      </c>
      <c r="K3936">
        <v>8</v>
      </c>
      <c r="L3936">
        <f t="shared" ca="1" si="923"/>
        <v>2</v>
      </c>
      <c r="M3936">
        <f ca="1">INDEX(коды!$B$2:$B$11,MATCH(бэкэнд!L3936,коды!$C$2:$C$11,0))</f>
        <v>902</v>
      </c>
      <c r="N3936">
        <f t="shared" ca="1" si="924"/>
        <v>309</v>
      </c>
      <c r="O3936">
        <f t="shared" ca="1" si="925"/>
        <v>72</v>
      </c>
      <c r="P3936">
        <f t="shared" ca="1" si="925"/>
        <v>47</v>
      </c>
      <c r="Q3936">
        <f t="shared" ca="1" si="926"/>
        <v>2019</v>
      </c>
      <c r="R3936">
        <f t="shared" ca="1" si="927"/>
        <v>4</v>
      </c>
      <c r="S3936">
        <f t="shared" ca="1" si="928"/>
        <v>16</v>
      </c>
    </row>
    <row r="3937" spans="2:19">
      <c r="B3937" s="7">
        <f t="shared" si="929"/>
        <v>15039</v>
      </c>
      <c r="C3937" s="8" t="str">
        <f t="shared" ca="1" si="915"/>
        <v>8 (988) 558-19-34</v>
      </c>
      <c r="D3937" s="7">
        <f t="shared" ca="1" si="916"/>
        <v>225</v>
      </c>
      <c r="E3937" s="7">
        <f t="shared" ca="1" si="917"/>
        <v>57</v>
      </c>
      <c r="F3937" s="7">
        <f t="shared" ca="1" si="918"/>
        <v>512</v>
      </c>
      <c r="G3937" s="9">
        <f t="shared" ca="1" si="919"/>
        <v>508</v>
      </c>
      <c r="H3937" s="9" t="str">
        <f t="shared" ca="1" si="920"/>
        <v>м</v>
      </c>
      <c r="I3937" s="19">
        <f t="shared" ca="1" si="921"/>
        <v>48</v>
      </c>
      <c r="J3937" s="10">
        <f t="shared" ca="1" si="922"/>
        <v>43630</v>
      </c>
      <c r="K3937">
        <v>8</v>
      </c>
      <c r="L3937">
        <f t="shared" ca="1" si="923"/>
        <v>10</v>
      </c>
      <c r="M3937">
        <f ca="1">INDEX(коды!$B$2:$B$11,MATCH(бэкэнд!L3937,коды!$C$2:$C$11,0))</f>
        <v>988</v>
      </c>
      <c r="N3937">
        <f t="shared" ca="1" si="924"/>
        <v>558</v>
      </c>
      <c r="O3937">
        <f t="shared" ca="1" si="925"/>
        <v>19</v>
      </c>
      <c r="P3937">
        <f t="shared" ca="1" si="925"/>
        <v>34</v>
      </c>
      <c r="Q3937">
        <f t="shared" ca="1" si="926"/>
        <v>2019</v>
      </c>
      <c r="R3937">
        <f t="shared" ca="1" si="927"/>
        <v>6</v>
      </c>
      <c r="S3937">
        <f t="shared" ca="1" si="928"/>
        <v>14</v>
      </c>
    </row>
    <row r="3938" spans="2:19">
      <c r="B3938" s="7">
        <f t="shared" si="929"/>
        <v>15040</v>
      </c>
      <c r="C3938" s="8" t="str">
        <f t="shared" ca="1" si="915"/>
        <v>8 (911) 630-80-29</v>
      </c>
      <c r="D3938" s="7">
        <f t="shared" ca="1" si="916"/>
        <v>169</v>
      </c>
      <c r="E3938" s="7">
        <f t="shared" ca="1" si="917"/>
        <v>57</v>
      </c>
      <c r="F3938" s="7">
        <f t="shared" ca="1" si="918"/>
        <v>2619</v>
      </c>
      <c r="G3938" s="9">
        <f t="shared" ca="1" si="919"/>
        <v>2511</v>
      </c>
      <c r="H3938" s="9" t="str">
        <f t="shared" ca="1" si="920"/>
        <v>м</v>
      </c>
      <c r="I3938" s="19">
        <f t="shared" ca="1" si="921"/>
        <v>30</v>
      </c>
      <c r="J3938" s="10">
        <f t="shared" ca="1" si="922"/>
        <v>43573</v>
      </c>
      <c r="K3938">
        <v>8</v>
      </c>
      <c r="L3938">
        <f t="shared" ca="1" si="923"/>
        <v>4</v>
      </c>
      <c r="M3938">
        <f ca="1">INDEX(коды!$B$2:$B$11,MATCH(бэкэнд!L3938,коды!$C$2:$C$11,0))</f>
        <v>911</v>
      </c>
      <c r="N3938">
        <f t="shared" ca="1" si="924"/>
        <v>630</v>
      </c>
      <c r="O3938">
        <f t="shared" ca="1" si="925"/>
        <v>80</v>
      </c>
      <c r="P3938">
        <f t="shared" ca="1" si="925"/>
        <v>29</v>
      </c>
      <c r="Q3938">
        <f t="shared" ca="1" si="926"/>
        <v>2019</v>
      </c>
      <c r="R3938">
        <f t="shared" ca="1" si="927"/>
        <v>4</v>
      </c>
      <c r="S3938">
        <f t="shared" ca="1" si="928"/>
        <v>18</v>
      </c>
    </row>
    <row r="3939" spans="2:19">
      <c r="B3939" s="7">
        <f t="shared" si="929"/>
        <v>15041</v>
      </c>
      <c r="C3939" s="8" t="str">
        <f t="shared" ca="1" si="915"/>
        <v>8 (912) 741-86-63</v>
      </c>
      <c r="D3939" s="7">
        <f t="shared" ca="1" si="916"/>
        <v>169</v>
      </c>
      <c r="E3939" s="7">
        <f t="shared" ca="1" si="917"/>
        <v>43</v>
      </c>
      <c r="F3939" s="7">
        <f t="shared" ca="1" si="918"/>
        <v>1098</v>
      </c>
      <c r="G3939" s="9">
        <f t="shared" ca="1" si="919"/>
        <v>541</v>
      </c>
      <c r="H3939" s="9" t="str">
        <f t="shared" ca="1" si="920"/>
        <v>м</v>
      </c>
      <c r="I3939" s="19">
        <f t="shared" ca="1" si="921"/>
        <v>34</v>
      </c>
      <c r="J3939" s="10">
        <f t="shared" ca="1" si="922"/>
        <v>43638</v>
      </c>
      <c r="K3939">
        <v>8</v>
      </c>
      <c r="L3939">
        <f t="shared" ca="1" si="923"/>
        <v>5</v>
      </c>
      <c r="M3939">
        <f ca="1">INDEX(коды!$B$2:$B$11,MATCH(бэкэнд!L3939,коды!$C$2:$C$11,0))</f>
        <v>912</v>
      </c>
      <c r="N3939">
        <f t="shared" ca="1" si="924"/>
        <v>741</v>
      </c>
      <c r="O3939">
        <f t="shared" ca="1" si="925"/>
        <v>86</v>
      </c>
      <c r="P3939">
        <f t="shared" ca="1" si="925"/>
        <v>63</v>
      </c>
      <c r="Q3939">
        <f t="shared" ca="1" si="926"/>
        <v>2019</v>
      </c>
      <c r="R3939">
        <f t="shared" ca="1" si="927"/>
        <v>6</v>
      </c>
      <c r="S3939">
        <f t="shared" ca="1" si="928"/>
        <v>22</v>
      </c>
    </row>
    <row r="3940" spans="2:19">
      <c r="B3940" s="7">
        <f t="shared" si="929"/>
        <v>15042</v>
      </c>
      <c r="C3940" s="8" t="str">
        <f t="shared" ca="1" si="915"/>
        <v>8 (912) 780-35-74</v>
      </c>
      <c r="D3940" s="7">
        <f t="shared" ca="1" si="916"/>
        <v>139</v>
      </c>
      <c r="E3940" s="7">
        <f t="shared" ca="1" si="917"/>
        <v>35</v>
      </c>
      <c r="F3940" s="7">
        <f t="shared" ca="1" si="918"/>
        <v>1711</v>
      </c>
      <c r="G3940" s="9">
        <f t="shared" ca="1" si="919"/>
        <v>1896</v>
      </c>
      <c r="H3940" s="9" t="str">
        <f t="shared" ca="1" si="920"/>
        <v>ж</v>
      </c>
      <c r="I3940" s="19">
        <f t="shared" ca="1" si="921"/>
        <v>46</v>
      </c>
      <c r="J3940" s="10">
        <f t="shared" ca="1" si="922"/>
        <v>43636</v>
      </c>
      <c r="K3940">
        <v>8</v>
      </c>
      <c r="L3940">
        <f t="shared" ca="1" si="923"/>
        <v>5</v>
      </c>
      <c r="M3940">
        <f ca="1">INDEX(коды!$B$2:$B$11,MATCH(бэкэнд!L3940,коды!$C$2:$C$11,0))</f>
        <v>912</v>
      </c>
      <c r="N3940">
        <f t="shared" ca="1" si="924"/>
        <v>780</v>
      </c>
      <c r="O3940">
        <f t="shared" ca="1" si="925"/>
        <v>35</v>
      </c>
      <c r="P3940">
        <f t="shared" ca="1" si="925"/>
        <v>74</v>
      </c>
      <c r="Q3940">
        <f t="shared" ca="1" si="926"/>
        <v>2019</v>
      </c>
      <c r="R3940">
        <f t="shared" ca="1" si="927"/>
        <v>6</v>
      </c>
      <c r="S3940">
        <f t="shared" ca="1" si="928"/>
        <v>20</v>
      </c>
    </row>
    <row r="3941" spans="2:19">
      <c r="B3941" s="7">
        <f t="shared" si="929"/>
        <v>15043</v>
      </c>
      <c r="C3941" s="8" t="str">
        <f t="shared" ca="1" si="915"/>
        <v>8 (913) 355-72-23</v>
      </c>
      <c r="D3941" s="7">
        <f t="shared" ca="1" si="916"/>
        <v>155</v>
      </c>
      <c r="E3941" s="7">
        <f t="shared" ca="1" si="917"/>
        <v>52</v>
      </c>
      <c r="F3941" s="7">
        <f t="shared" ca="1" si="918"/>
        <v>917</v>
      </c>
      <c r="G3941" s="9">
        <f t="shared" ca="1" si="919"/>
        <v>537</v>
      </c>
      <c r="H3941" s="9" t="str">
        <f t="shared" ca="1" si="920"/>
        <v>ж</v>
      </c>
      <c r="I3941" s="19">
        <f t="shared" ca="1" si="921"/>
        <v>42</v>
      </c>
      <c r="J3941" s="10">
        <f t="shared" ca="1" si="922"/>
        <v>43718</v>
      </c>
      <c r="K3941">
        <v>8</v>
      </c>
      <c r="L3941">
        <f t="shared" ca="1" si="923"/>
        <v>6</v>
      </c>
      <c r="M3941">
        <f ca="1">INDEX(коды!$B$2:$B$11,MATCH(бэкэнд!L3941,коды!$C$2:$C$11,0))</f>
        <v>913</v>
      </c>
      <c r="N3941">
        <f t="shared" ca="1" si="924"/>
        <v>355</v>
      </c>
      <c r="O3941">
        <f t="shared" ca="1" si="925"/>
        <v>72</v>
      </c>
      <c r="P3941">
        <f t="shared" ca="1" si="925"/>
        <v>23</v>
      </c>
      <c r="Q3941">
        <f t="shared" ca="1" si="926"/>
        <v>2019</v>
      </c>
      <c r="R3941">
        <f t="shared" ca="1" si="927"/>
        <v>9</v>
      </c>
      <c r="S3941">
        <f t="shared" ca="1" si="928"/>
        <v>10</v>
      </c>
    </row>
    <row r="3942" spans="2:19">
      <c r="B3942" s="7">
        <f t="shared" si="929"/>
        <v>15044</v>
      </c>
      <c r="C3942" s="8" t="str">
        <f t="shared" ca="1" si="915"/>
        <v>8 (901) 334-27-10</v>
      </c>
      <c r="D3942" s="7">
        <f t="shared" ca="1" si="916"/>
        <v>80</v>
      </c>
      <c r="E3942" s="7">
        <f t="shared" ca="1" si="917"/>
        <v>20</v>
      </c>
      <c r="F3942" s="7">
        <f t="shared" ca="1" si="918"/>
        <v>2959</v>
      </c>
      <c r="G3942" s="9">
        <f t="shared" ca="1" si="919"/>
        <v>1471</v>
      </c>
      <c r="H3942" s="9" t="str">
        <f t="shared" ca="1" si="920"/>
        <v>м</v>
      </c>
      <c r="I3942" s="19">
        <f t="shared" ca="1" si="921"/>
        <v>20</v>
      </c>
      <c r="J3942" s="10">
        <f t="shared" ca="1" si="922"/>
        <v>42891</v>
      </c>
      <c r="K3942">
        <v>8</v>
      </c>
      <c r="L3942">
        <f t="shared" ca="1" si="923"/>
        <v>1</v>
      </c>
      <c r="M3942">
        <f ca="1">INDEX(коды!$B$2:$B$11,MATCH(бэкэнд!L3942,коды!$C$2:$C$11,0))</f>
        <v>901</v>
      </c>
      <c r="N3942">
        <f t="shared" ca="1" si="924"/>
        <v>334</v>
      </c>
      <c r="O3942">
        <f t="shared" ca="1" si="925"/>
        <v>27</v>
      </c>
      <c r="P3942">
        <f t="shared" ca="1" si="925"/>
        <v>10</v>
      </c>
      <c r="Q3942">
        <f t="shared" ca="1" si="926"/>
        <v>2017</v>
      </c>
      <c r="R3942">
        <f t="shared" ca="1" si="927"/>
        <v>6</v>
      </c>
      <c r="S3942">
        <f t="shared" ca="1" si="928"/>
        <v>5</v>
      </c>
    </row>
    <row r="3943" spans="2:19">
      <c r="B3943" s="7">
        <f t="shared" si="929"/>
        <v>15045</v>
      </c>
      <c r="C3943" s="8" t="str">
        <f t="shared" ca="1" si="915"/>
        <v>8 (912) 768-30-54</v>
      </c>
      <c r="D3943" s="7">
        <f t="shared" ca="1" si="916"/>
        <v>67</v>
      </c>
      <c r="E3943" s="7">
        <f t="shared" ca="1" si="917"/>
        <v>23</v>
      </c>
      <c r="F3943" s="7">
        <f t="shared" ca="1" si="918"/>
        <v>546</v>
      </c>
      <c r="G3943" s="9">
        <f t="shared" ca="1" si="919"/>
        <v>935</v>
      </c>
      <c r="H3943" s="9" t="str">
        <f t="shared" ca="1" si="920"/>
        <v>м</v>
      </c>
      <c r="I3943" s="19">
        <f t="shared" ca="1" si="921"/>
        <v>77</v>
      </c>
      <c r="J3943" s="10">
        <f t="shared" ca="1" si="922"/>
        <v>43444</v>
      </c>
      <c r="K3943">
        <v>8</v>
      </c>
      <c r="L3943">
        <f t="shared" ca="1" si="923"/>
        <v>5</v>
      </c>
      <c r="M3943">
        <f ca="1">INDEX(коды!$B$2:$B$11,MATCH(бэкэнд!L3943,коды!$C$2:$C$11,0))</f>
        <v>912</v>
      </c>
      <c r="N3943">
        <f t="shared" ca="1" si="924"/>
        <v>768</v>
      </c>
      <c r="O3943">
        <f t="shared" ca="1" si="925"/>
        <v>30</v>
      </c>
      <c r="P3943">
        <f t="shared" ca="1" si="925"/>
        <v>54</v>
      </c>
      <c r="Q3943">
        <f t="shared" ca="1" si="926"/>
        <v>2018</v>
      </c>
      <c r="R3943">
        <f t="shared" ca="1" si="927"/>
        <v>12</v>
      </c>
      <c r="S3943">
        <f t="shared" ca="1" si="928"/>
        <v>10</v>
      </c>
    </row>
    <row r="3944" spans="2:19">
      <c r="B3944" s="7">
        <f t="shared" si="929"/>
        <v>15046</v>
      </c>
      <c r="C3944" s="8" t="str">
        <f t="shared" ca="1" si="915"/>
        <v>8 (911) 791-95-94</v>
      </c>
      <c r="D3944" s="7">
        <f t="shared" ca="1" si="916"/>
        <v>219</v>
      </c>
      <c r="E3944" s="7">
        <f t="shared" ca="1" si="917"/>
        <v>110</v>
      </c>
      <c r="F3944" s="7">
        <f t="shared" ca="1" si="918"/>
        <v>282</v>
      </c>
      <c r="G3944" s="9">
        <f t="shared" ca="1" si="919"/>
        <v>798</v>
      </c>
      <c r="H3944" s="9" t="str">
        <f t="shared" ca="1" si="920"/>
        <v>м</v>
      </c>
      <c r="I3944" s="19">
        <f t="shared" ca="1" si="921"/>
        <v>25</v>
      </c>
      <c r="J3944" s="10">
        <f t="shared" ca="1" si="922"/>
        <v>43545</v>
      </c>
      <c r="K3944">
        <v>8</v>
      </c>
      <c r="L3944">
        <f t="shared" ca="1" si="923"/>
        <v>4</v>
      </c>
      <c r="M3944">
        <f ca="1">INDEX(коды!$B$2:$B$11,MATCH(бэкэнд!L3944,коды!$C$2:$C$11,0))</f>
        <v>911</v>
      </c>
      <c r="N3944">
        <f t="shared" ca="1" si="924"/>
        <v>791</v>
      </c>
      <c r="O3944">
        <f t="shared" ca="1" si="925"/>
        <v>95</v>
      </c>
      <c r="P3944">
        <f t="shared" ca="1" si="925"/>
        <v>94</v>
      </c>
      <c r="Q3944">
        <f t="shared" ca="1" si="926"/>
        <v>2019</v>
      </c>
      <c r="R3944">
        <f t="shared" ca="1" si="927"/>
        <v>3</v>
      </c>
      <c r="S3944">
        <f t="shared" ca="1" si="928"/>
        <v>21</v>
      </c>
    </row>
    <row r="3945" spans="2:19">
      <c r="B3945" s="7">
        <f t="shared" si="929"/>
        <v>15047</v>
      </c>
      <c r="C3945" s="8" t="str">
        <f t="shared" ca="1" si="915"/>
        <v>8 (901) 990-60-45</v>
      </c>
      <c r="D3945" s="7">
        <f t="shared" ca="1" si="916"/>
        <v>171</v>
      </c>
      <c r="E3945" s="7">
        <f t="shared" ca="1" si="917"/>
        <v>43</v>
      </c>
      <c r="F3945" s="7">
        <f t="shared" ca="1" si="918"/>
        <v>2301</v>
      </c>
      <c r="G3945" s="9">
        <f t="shared" ca="1" si="919"/>
        <v>1430</v>
      </c>
      <c r="H3945" s="9" t="str">
        <f t="shared" ca="1" si="920"/>
        <v>м</v>
      </c>
      <c r="I3945" s="19">
        <f t="shared" ca="1" si="921"/>
        <v>49</v>
      </c>
      <c r="J3945" s="10">
        <f t="shared" ca="1" si="922"/>
        <v>43672</v>
      </c>
      <c r="K3945">
        <v>8</v>
      </c>
      <c r="L3945">
        <f t="shared" ca="1" si="923"/>
        <v>1</v>
      </c>
      <c r="M3945">
        <f ca="1">INDEX(коды!$B$2:$B$11,MATCH(бэкэнд!L3945,коды!$C$2:$C$11,0))</f>
        <v>901</v>
      </c>
      <c r="N3945">
        <f t="shared" ca="1" si="924"/>
        <v>990</v>
      </c>
      <c r="O3945">
        <f t="shared" ca="1" si="925"/>
        <v>60</v>
      </c>
      <c r="P3945">
        <f t="shared" ca="1" si="925"/>
        <v>45</v>
      </c>
      <c r="Q3945">
        <f t="shared" ca="1" si="926"/>
        <v>2019</v>
      </c>
      <c r="R3945">
        <f t="shared" ca="1" si="927"/>
        <v>7</v>
      </c>
      <c r="S3945">
        <f t="shared" ca="1" si="928"/>
        <v>26</v>
      </c>
    </row>
    <row r="3946" spans="2:19">
      <c r="B3946" s="7">
        <f t="shared" si="929"/>
        <v>15048</v>
      </c>
      <c r="C3946" s="8" t="str">
        <f t="shared" ca="1" si="915"/>
        <v>8 (901) 316-70-40</v>
      </c>
      <c r="D3946" s="7">
        <f t="shared" ca="1" si="916"/>
        <v>34</v>
      </c>
      <c r="E3946" s="7">
        <f t="shared" ca="1" si="917"/>
        <v>9</v>
      </c>
      <c r="F3946" s="7">
        <f t="shared" ca="1" si="918"/>
        <v>328</v>
      </c>
      <c r="G3946" s="9">
        <f t="shared" ca="1" si="919"/>
        <v>932</v>
      </c>
      <c r="H3946" s="9" t="str">
        <f t="shared" ca="1" si="920"/>
        <v>ж</v>
      </c>
      <c r="I3946" s="19">
        <f t="shared" ca="1" si="921"/>
        <v>30</v>
      </c>
      <c r="J3946" s="10">
        <f t="shared" ca="1" si="922"/>
        <v>43682</v>
      </c>
      <c r="K3946">
        <v>8</v>
      </c>
      <c r="L3946">
        <f t="shared" ca="1" si="923"/>
        <v>1</v>
      </c>
      <c r="M3946">
        <f ca="1">INDEX(коды!$B$2:$B$11,MATCH(бэкэнд!L3946,коды!$C$2:$C$11,0))</f>
        <v>901</v>
      </c>
      <c r="N3946">
        <f t="shared" ca="1" si="924"/>
        <v>316</v>
      </c>
      <c r="O3946">
        <f t="shared" ca="1" si="925"/>
        <v>70</v>
      </c>
      <c r="P3946">
        <f t="shared" ca="1" si="925"/>
        <v>40</v>
      </c>
      <c r="Q3946">
        <f t="shared" ca="1" si="926"/>
        <v>2019</v>
      </c>
      <c r="R3946">
        <f t="shared" ca="1" si="927"/>
        <v>8</v>
      </c>
      <c r="S3946">
        <f t="shared" ca="1" si="928"/>
        <v>5</v>
      </c>
    </row>
    <row r="3947" spans="2:19">
      <c r="B3947" s="7">
        <f t="shared" si="929"/>
        <v>15049</v>
      </c>
      <c r="C3947" s="8" t="str">
        <f t="shared" ca="1" si="915"/>
        <v>8 (912) 882-43-64</v>
      </c>
      <c r="D3947" s="7">
        <f t="shared" ca="1" si="916"/>
        <v>187</v>
      </c>
      <c r="E3947" s="7">
        <f t="shared" ca="1" si="917"/>
        <v>63</v>
      </c>
      <c r="F3947" s="7">
        <f t="shared" ca="1" si="918"/>
        <v>2024</v>
      </c>
      <c r="G3947" s="9">
        <f t="shared" ca="1" si="919"/>
        <v>2628</v>
      </c>
      <c r="H3947" s="9" t="str">
        <f t="shared" ca="1" si="920"/>
        <v>м</v>
      </c>
      <c r="I3947" s="19">
        <f t="shared" ca="1" si="921"/>
        <v>20</v>
      </c>
      <c r="J3947" s="10">
        <f t="shared" ca="1" si="922"/>
        <v>43497</v>
      </c>
      <c r="K3947">
        <v>8</v>
      </c>
      <c r="L3947">
        <f t="shared" ca="1" si="923"/>
        <v>5</v>
      </c>
      <c r="M3947">
        <f ca="1">INDEX(коды!$B$2:$B$11,MATCH(бэкэнд!L3947,коды!$C$2:$C$11,0))</f>
        <v>912</v>
      </c>
      <c r="N3947">
        <f t="shared" ca="1" si="924"/>
        <v>882</v>
      </c>
      <c r="O3947">
        <f t="shared" ca="1" si="925"/>
        <v>43</v>
      </c>
      <c r="P3947">
        <f t="shared" ca="1" si="925"/>
        <v>64</v>
      </c>
      <c r="Q3947">
        <f t="shared" ca="1" si="926"/>
        <v>2019</v>
      </c>
      <c r="R3947">
        <f t="shared" ca="1" si="927"/>
        <v>2</v>
      </c>
      <c r="S3947">
        <f t="shared" ca="1" si="928"/>
        <v>1</v>
      </c>
    </row>
    <row r="3948" spans="2:19">
      <c r="B3948" s="7">
        <f t="shared" si="929"/>
        <v>15050</v>
      </c>
      <c r="C3948" s="8" t="str">
        <f t="shared" ca="1" si="915"/>
        <v>8 (911) 943-39-77</v>
      </c>
      <c r="D3948" s="7">
        <f t="shared" ca="1" si="916"/>
        <v>135</v>
      </c>
      <c r="E3948" s="7">
        <f t="shared" ca="1" si="917"/>
        <v>34</v>
      </c>
      <c r="F3948" s="7">
        <f t="shared" ca="1" si="918"/>
        <v>215</v>
      </c>
      <c r="G3948" s="9">
        <f t="shared" ca="1" si="919"/>
        <v>797</v>
      </c>
      <c r="H3948" s="9" t="str">
        <f t="shared" ca="1" si="920"/>
        <v>ж</v>
      </c>
      <c r="I3948" s="19">
        <f t="shared" ca="1" si="921"/>
        <v>80</v>
      </c>
      <c r="J3948" s="10">
        <f t="shared" ca="1" si="922"/>
        <v>43512</v>
      </c>
      <c r="K3948">
        <v>8</v>
      </c>
      <c r="L3948">
        <f t="shared" ca="1" si="923"/>
        <v>4</v>
      </c>
      <c r="M3948">
        <f ca="1">INDEX(коды!$B$2:$B$11,MATCH(бэкэнд!L3948,коды!$C$2:$C$11,0))</f>
        <v>911</v>
      </c>
      <c r="N3948">
        <f t="shared" ca="1" si="924"/>
        <v>943</v>
      </c>
      <c r="O3948">
        <f t="shared" ca="1" si="925"/>
        <v>39</v>
      </c>
      <c r="P3948">
        <f t="shared" ca="1" si="925"/>
        <v>77</v>
      </c>
      <c r="Q3948">
        <f t="shared" ca="1" si="926"/>
        <v>2019</v>
      </c>
      <c r="R3948">
        <f t="shared" ca="1" si="927"/>
        <v>2</v>
      </c>
      <c r="S3948">
        <f t="shared" ca="1" si="928"/>
        <v>16</v>
      </c>
    </row>
    <row r="3949" spans="2:19">
      <c r="B3949" s="7">
        <f t="shared" si="929"/>
        <v>15051</v>
      </c>
      <c r="C3949" s="8" t="str">
        <f t="shared" ca="1" si="915"/>
        <v>8 (918) 223-30-80</v>
      </c>
      <c r="D3949" s="7">
        <f t="shared" ca="1" si="916"/>
        <v>65</v>
      </c>
      <c r="E3949" s="7">
        <f t="shared" ca="1" si="917"/>
        <v>17</v>
      </c>
      <c r="F3949" s="7">
        <f t="shared" ca="1" si="918"/>
        <v>378</v>
      </c>
      <c r="G3949" s="9">
        <f t="shared" ca="1" si="919"/>
        <v>619</v>
      </c>
      <c r="H3949" s="9" t="str">
        <f t="shared" ca="1" si="920"/>
        <v>м</v>
      </c>
      <c r="I3949" s="19">
        <f t="shared" ca="1" si="921"/>
        <v>21</v>
      </c>
      <c r="J3949" s="10">
        <f t="shared" ca="1" si="922"/>
        <v>43492</v>
      </c>
      <c r="K3949">
        <v>8</v>
      </c>
      <c r="L3949">
        <f t="shared" ca="1" si="923"/>
        <v>9</v>
      </c>
      <c r="M3949">
        <f ca="1">INDEX(коды!$B$2:$B$11,MATCH(бэкэнд!L3949,коды!$C$2:$C$11,0))</f>
        <v>918</v>
      </c>
      <c r="N3949">
        <f t="shared" ca="1" si="924"/>
        <v>223</v>
      </c>
      <c r="O3949">
        <f t="shared" ca="1" si="925"/>
        <v>30</v>
      </c>
      <c r="P3949">
        <f t="shared" ca="1" si="925"/>
        <v>80</v>
      </c>
      <c r="Q3949">
        <f t="shared" ca="1" si="926"/>
        <v>2019</v>
      </c>
      <c r="R3949">
        <f t="shared" ca="1" si="927"/>
        <v>1</v>
      </c>
      <c r="S3949">
        <f t="shared" ca="1" si="928"/>
        <v>27</v>
      </c>
    </row>
    <row r="3950" spans="2:19">
      <c r="B3950" s="7">
        <f t="shared" si="929"/>
        <v>15052</v>
      </c>
      <c r="C3950" s="8" t="str">
        <f t="shared" ca="1" si="915"/>
        <v>8 (912) 721-73-79</v>
      </c>
      <c r="D3950" s="7">
        <f t="shared" ca="1" si="916"/>
        <v>73</v>
      </c>
      <c r="E3950" s="7">
        <f t="shared" ca="1" si="917"/>
        <v>37</v>
      </c>
      <c r="F3950" s="7">
        <f t="shared" ca="1" si="918"/>
        <v>1678</v>
      </c>
      <c r="G3950" s="9">
        <f t="shared" ca="1" si="919"/>
        <v>1182</v>
      </c>
      <c r="H3950" s="9" t="str">
        <f t="shared" ca="1" si="920"/>
        <v>ж</v>
      </c>
      <c r="I3950" s="19">
        <f t="shared" ca="1" si="921"/>
        <v>41</v>
      </c>
      <c r="J3950" s="10">
        <f t="shared" ca="1" si="922"/>
        <v>43627</v>
      </c>
      <c r="K3950">
        <v>8</v>
      </c>
      <c r="L3950">
        <f t="shared" ca="1" si="923"/>
        <v>5</v>
      </c>
      <c r="M3950">
        <f ca="1">INDEX(коды!$B$2:$B$11,MATCH(бэкэнд!L3950,коды!$C$2:$C$11,0))</f>
        <v>912</v>
      </c>
      <c r="N3950">
        <f t="shared" ca="1" si="924"/>
        <v>721</v>
      </c>
      <c r="O3950">
        <f t="shared" ca="1" si="925"/>
        <v>73</v>
      </c>
      <c r="P3950">
        <f t="shared" ca="1" si="925"/>
        <v>79</v>
      </c>
      <c r="Q3950">
        <f t="shared" ca="1" si="926"/>
        <v>2019</v>
      </c>
      <c r="R3950">
        <f t="shared" ca="1" si="927"/>
        <v>6</v>
      </c>
      <c r="S3950">
        <f t="shared" ca="1" si="928"/>
        <v>11</v>
      </c>
    </row>
    <row r="3951" spans="2:19">
      <c r="B3951" s="7">
        <f t="shared" si="929"/>
        <v>15053</v>
      </c>
      <c r="C3951" s="8" t="str">
        <f t="shared" ca="1" si="915"/>
        <v>8 (911) 333-31-94</v>
      </c>
      <c r="D3951" s="7">
        <f t="shared" ca="1" si="916"/>
        <v>118</v>
      </c>
      <c r="E3951" s="7">
        <f t="shared" ca="1" si="917"/>
        <v>59</v>
      </c>
      <c r="F3951" s="7">
        <f t="shared" ca="1" si="918"/>
        <v>3303</v>
      </c>
      <c r="G3951" s="9">
        <f t="shared" ca="1" si="919"/>
        <v>2006</v>
      </c>
      <c r="H3951" s="9" t="str">
        <f t="shared" ca="1" si="920"/>
        <v>ж</v>
      </c>
      <c r="I3951" s="19">
        <f t="shared" ca="1" si="921"/>
        <v>46</v>
      </c>
      <c r="J3951" s="10">
        <f t="shared" ca="1" si="922"/>
        <v>43694</v>
      </c>
      <c r="K3951">
        <v>8</v>
      </c>
      <c r="L3951">
        <f t="shared" ca="1" si="923"/>
        <v>4</v>
      </c>
      <c r="M3951">
        <f ca="1">INDEX(коды!$B$2:$B$11,MATCH(бэкэнд!L3951,коды!$C$2:$C$11,0))</f>
        <v>911</v>
      </c>
      <c r="N3951">
        <f t="shared" ca="1" si="924"/>
        <v>333</v>
      </c>
      <c r="O3951">
        <f t="shared" ca="1" si="925"/>
        <v>31</v>
      </c>
      <c r="P3951">
        <f t="shared" ca="1" si="925"/>
        <v>94</v>
      </c>
      <c r="Q3951">
        <f t="shared" ca="1" si="926"/>
        <v>2019</v>
      </c>
      <c r="R3951">
        <f t="shared" ca="1" si="927"/>
        <v>8</v>
      </c>
      <c r="S3951">
        <f t="shared" ca="1" si="928"/>
        <v>17</v>
      </c>
    </row>
    <row r="3952" spans="2:19">
      <c r="B3952" s="7">
        <f t="shared" si="929"/>
        <v>15054</v>
      </c>
      <c r="C3952" s="8" t="str">
        <f t="shared" ca="1" si="915"/>
        <v>8 (910) 261-79-86</v>
      </c>
      <c r="D3952" s="7">
        <f t="shared" ca="1" si="916"/>
        <v>176</v>
      </c>
      <c r="E3952" s="7">
        <f t="shared" ca="1" si="917"/>
        <v>44</v>
      </c>
      <c r="F3952" s="7">
        <f t="shared" ca="1" si="918"/>
        <v>2275</v>
      </c>
      <c r="G3952" s="9">
        <f t="shared" ca="1" si="919"/>
        <v>2211</v>
      </c>
      <c r="H3952" s="9" t="str">
        <f t="shared" ca="1" si="920"/>
        <v>ж</v>
      </c>
      <c r="I3952" s="19">
        <f t="shared" ca="1" si="921"/>
        <v>23</v>
      </c>
      <c r="J3952" s="10">
        <f t="shared" ca="1" si="922"/>
        <v>43176</v>
      </c>
      <c r="K3952">
        <v>8</v>
      </c>
      <c r="L3952">
        <f t="shared" ca="1" si="923"/>
        <v>3</v>
      </c>
      <c r="M3952">
        <f ca="1">INDEX(коды!$B$2:$B$11,MATCH(бэкэнд!L3952,коды!$C$2:$C$11,0))</f>
        <v>910</v>
      </c>
      <c r="N3952">
        <f t="shared" ca="1" si="924"/>
        <v>261</v>
      </c>
      <c r="O3952">
        <f t="shared" ca="1" si="925"/>
        <v>79</v>
      </c>
      <c r="P3952">
        <f t="shared" ca="1" si="925"/>
        <v>86</v>
      </c>
      <c r="Q3952">
        <f t="shared" ca="1" si="926"/>
        <v>2018</v>
      </c>
      <c r="R3952">
        <f t="shared" ca="1" si="927"/>
        <v>3</v>
      </c>
      <c r="S3952">
        <f t="shared" ca="1" si="928"/>
        <v>17</v>
      </c>
    </row>
    <row r="3953" spans="2:19">
      <c r="B3953" s="7">
        <f t="shared" si="929"/>
        <v>15055</v>
      </c>
      <c r="C3953" s="8" t="str">
        <f t="shared" ca="1" si="915"/>
        <v>8 (918) 612-90-60</v>
      </c>
      <c r="D3953" s="7">
        <f t="shared" ca="1" si="916"/>
        <v>67</v>
      </c>
      <c r="E3953" s="7">
        <f t="shared" ca="1" si="917"/>
        <v>34</v>
      </c>
      <c r="F3953" s="7">
        <f t="shared" ca="1" si="918"/>
        <v>2638</v>
      </c>
      <c r="G3953" s="9">
        <f t="shared" ca="1" si="919"/>
        <v>1074</v>
      </c>
      <c r="H3953" s="9" t="str">
        <f t="shared" ca="1" si="920"/>
        <v>ж</v>
      </c>
      <c r="I3953" s="19">
        <f t="shared" ca="1" si="921"/>
        <v>50</v>
      </c>
      <c r="J3953" s="10">
        <f t="shared" ca="1" si="922"/>
        <v>43735</v>
      </c>
      <c r="K3953">
        <v>8</v>
      </c>
      <c r="L3953">
        <f t="shared" ca="1" si="923"/>
        <v>9</v>
      </c>
      <c r="M3953">
        <f ca="1">INDEX(коды!$B$2:$B$11,MATCH(бэкэнд!L3953,коды!$C$2:$C$11,0))</f>
        <v>918</v>
      </c>
      <c r="N3953">
        <f t="shared" ca="1" si="924"/>
        <v>612</v>
      </c>
      <c r="O3953">
        <f t="shared" ca="1" si="925"/>
        <v>90</v>
      </c>
      <c r="P3953">
        <f t="shared" ca="1" si="925"/>
        <v>60</v>
      </c>
      <c r="Q3953">
        <f t="shared" ca="1" si="926"/>
        <v>2019</v>
      </c>
      <c r="R3953">
        <f t="shared" ca="1" si="927"/>
        <v>9</v>
      </c>
      <c r="S3953">
        <f t="shared" ca="1" si="928"/>
        <v>27</v>
      </c>
    </row>
    <row r="3954" spans="2:19">
      <c r="B3954" s="7">
        <f t="shared" si="929"/>
        <v>15056</v>
      </c>
      <c r="C3954" s="8" t="str">
        <f t="shared" ca="1" si="915"/>
        <v>8 (910) 351-91-66</v>
      </c>
      <c r="D3954" s="7">
        <f t="shared" ca="1" si="916"/>
        <v>193</v>
      </c>
      <c r="E3954" s="7">
        <f t="shared" ca="1" si="917"/>
        <v>97</v>
      </c>
      <c r="F3954" s="7">
        <f t="shared" ca="1" si="918"/>
        <v>1359</v>
      </c>
      <c r="G3954" s="9">
        <f t="shared" ca="1" si="919"/>
        <v>2465</v>
      </c>
      <c r="H3954" s="9" t="str">
        <f t="shared" ca="1" si="920"/>
        <v>м</v>
      </c>
      <c r="I3954" s="19">
        <f t="shared" ca="1" si="921"/>
        <v>50</v>
      </c>
      <c r="J3954" s="10">
        <f t="shared" ca="1" si="922"/>
        <v>43426</v>
      </c>
      <c r="K3954">
        <v>8</v>
      </c>
      <c r="L3954">
        <f t="shared" ca="1" si="923"/>
        <v>3</v>
      </c>
      <c r="M3954">
        <f ca="1">INDEX(коды!$B$2:$B$11,MATCH(бэкэнд!L3954,коды!$C$2:$C$11,0))</f>
        <v>910</v>
      </c>
      <c r="N3954">
        <f t="shared" ca="1" si="924"/>
        <v>351</v>
      </c>
      <c r="O3954">
        <f t="shared" ca="1" si="925"/>
        <v>91</v>
      </c>
      <c r="P3954">
        <f t="shared" ca="1" si="925"/>
        <v>66</v>
      </c>
      <c r="Q3954">
        <f t="shared" ca="1" si="926"/>
        <v>2018</v>
      </c>
      <c r="R3954">
        <f t="shared" ca="1" si="927"/>
        <v>11</v>
      </c>
      <c r="S3954">
        <f t="shared" ca="1" si="928"/>
        <v>22</v>
      </c>
    </row>
    <row r="3955" spans="2:19">
      <c r="B3955" s="7">
        <f t="shared" si="929"/>
        <v>15057</v>
      </c>
      <c r="C3955" s="8" t="str">
        <f t="shared" ca="1" si="915"/>
        <v>8 (917) 755-62-27</v>
      </c>
      <c r="D3955" s="7">
        <f t="shared" ca="1" si="916"/>
        <v>206</v>
      </c>
      <c r="E3955" s="7">
        <f t="shared" ca="1" si="917"/>
        <v>69</v>
      </c>
      <c r="F3955" s="7">
        <f t="shared" ca="1" si="918"/>
        <v>2850</v>
      </c>
      <c r="G3955" s="9">
        <f t="shared" ca="1" si="919"/>
        <v>2962</v>
      </c>
      <c r="H3955" s="9" t="str">
        <f t="shared" ca="1" si="920"/>
        <v>ж</v>
      </c>
      <c r="I3955" s="19">
        <f t="shared" ca="1" si="921"/>
        <v>42</v>
      </c>
      <c r="J3955" s="10">
        <f t="shared" ca="1" si="922"/>
        <v>43266</v>
      </c>
      <c r="K3955">
        <v>8</v>
      </c>
      <c r="L3955">
        <f t="shared" ca="1" si="923"/>
        <v>8</v>
      </c>
      <c r="M3955">
        <f ca="1">INDEX(коды!$B$2:$B$11,MATCH(бэкэнд!L3955,коды!$C$2:$C$11,0))</f>
        <v>917</v>
      </c>
      <c r="N3955">
        <f t="shared" ca="1" si="924"/>
        <v>755</v>
      </c>
      <c r="O3955">
        <f t="shared" ca="1" si="925"/>
        <v>62</v>
      </c>
      <c r="P3955">
        <f t="shared" ca="1" si="925"/>
        <v>27</v>
      </c>
      <c r="Q3955">
        <f t="shared" ca="1" si="926"/>
        <v>2018</v>
      </c>
      <c r="R3955">
        <f t="shared" ca="1" si="927"/>
        <v>6</v>
      </c>
      <c r="S3955">
        <f t="shared" ca="1" si="928"/>
        <v>15</v>
      </c>
    </row>
    <row r="3956" spans="2:19">
      <c r="B3956" s="7">
        <f t="shared" si="929"/>
        <v>15058</v>
      </c>
      <c r="C3956" s="8" t="str">
        <f t="shared" ca="1" si="915"/>
        <v>8 (902) 757-23-33</v>
      </c>
      <c r="D3956" s="7">
        <f t="shared" ca="1" si="916"/>
        <v>135</v>
      </c>
      <c r="E3956" s="7">
        <f t="shared" ca="1" si="917"/>
        <v>34</v>
      </c>
      <c r="F3956" s="7">
        <f t="shared" ca="1" si="918"/>
        <v>1330</v>
      </c>
      <c r="G3956" s="9">
        <f t="shared" ca="1" si="919"/>
        <v>602</v>
      </c>
      <c r="H3956" s="9" t="str">
        <f t="shared" ca="1" si="920"/>
        <v>м</v>
      </c>
      <c r="I3956" s="19">
        <f t="shared" ca="1" si="921"/>
        <v>27</v>
      </c>
      <c r="J3956" s="10">
        <f t="shared" ca="1" si="922"/>
        <v>43513</v>
      </c>
      <c r="K3956">
        <v>8</v>
      </c>
      <c r="L3956">
        <f t="shared" ca="1" si="923"/>
        <v>2</v>
      </c>
      <c r="M3956">
        <f ca="1">INDEX(коды!$B$2:$B$11,MATCH(бэкэнд!L3956,коды!$C$2:$C$11,0))</f>
        <v>902</v>
      </c>
      <c r="N3956">
        <f t="shared" ca="1" si="924"/>
        <v>757</v>
      </c>
      <c r="O3956">
        <f t="shared" ca="1" si="925"/>
        <v>23</v>
      </c>
      <c r="P3956">
        <f t="shared" ca="1" si="925"/>
        <v>33</v>
      </c>
      <c r="Q3956">
        <f t="shared" ca="1" si="926"/>
        <v>2019</v>
      </c>
      <c r="R3956">
        <f t="shared" ca="1" si="927"/>
        <v>2</v>
      </c>
      <c r="S3956">
        <f t="shared" ca="1" si="928"/>
        <v>17</v>
      </c>
    </row>
    <row r="3957" spans="2:19">
      <c r="B3957" s="7">
        <f t="shared" si="929"/>
        <v>15059</v>
      </c>
      <c r="C3957" s="8" t="str">
        <f t="shared" ca="1" si="915"/>
        <v>8 (912) 921-23-49</v>
      </c>
      <c r="D3957" s="7">
        <f t="shared" ca="1" si="916"/>
        <v>228</v>
      </c>
      <c r="E3957" s="7">
        <f t="shared" ca="1" si="917"/>
        <v>57</v>
      </c>
      <c r="F3957" s="7">
        <f t="shared" ca="1" si="918"/>
        <v>2076</v>
      </c>
      <c r="G3957" s="9">
        <f t="shared" ca="1" si="919"/>
        <v>2563</v>
      </c>
      <c r="H3957" s="9" t="str">
        <f t="shared" ca="1" si="920"/>
        <v>ж</v>
      </c>
      <c r="I3957" s="19">
        <f t="shared" ca="1" si="921"/>
        <v>37</v>
      </c>
      <c r="J3957" s="10">
        <f t="shared" ca="1" si="922"/>
        <v>43724</v>
      </c>
      <c r="K3957">
        <v>8</v>
      </c>
      <c r="L3957">
        <f t="shared" ca="1" si="923"/>
        <v>5</v>
      </c>
      <c r="M3957">
        <f ca="1">INDEX(коды!$B$2:$B$11,MATCH(бэкэнд!L3957,коды!$C$2:$C$11,0))</f>
        <v>912</v>
      </c>
      <c r="N3957">
        <f t="shared" ca="1" si="924"/>
        <v>921</v>
      </c>
      <c r="O3957">
        <f t="shared" ca="1" si="925"/>
        <v>23</v>
      </c>
      <c r="P3957">
        <f t="shared" ca="1" si="925"/>
        <v>49</v>
      </c>
      <c r="Q3957">
        <f t="shared" ca="1" si="926"/>
        <v>2019</v>
      </c>
      <c r="R3957">
        <f t="shared" ca="1" si="927"/>
        <v>9</v>
      </c>
      <c r="S3957">
        <f t="shared" ca="1" si="928"/>
        <v>16</v>
      </c>
    </row>
    <row r="3958" spans="2:19">
      <c r="B3958" s="7">
        <f t="shared" si="929"/>
        <v>15060</v>
      </c>
      <c r="C3958" s="8" t="str">
        <f t="shared" ca="1" si="915"/>
        <v>8 (912) 441-80-47</v>
      </c>
      <c r="D3958" s="7">
        <f t="shared" ca="1" si="916"/>
        <v>81</v>
      </c>
      <c r="E3958" s="7">
        <f t="shared" ca="1" si="917"/>
        <v>27</v>
      </c>
      <c r="F3958" s="7">
        <f t="shared" ca="1" si="918"/>
        <v>1088</v>
      </c>
      <c r="G3958" s="9">
        <f t="shared" ca="1" si="919"/>
        <v>873</v>
      </c>
      <c r="H3958" s="9" t="str">
        <f t="shared" ca="1" si="920"/>
        <v>ж</v>
      </c>
      <c r="I3958" s="19">
        <f t="shared" ca="1" si="921"/>
        <v>33</v>
      </c>
      <c r="J3958" s="10">
        <f t="shared" ca="1" si="922"/>
        <v>43735</v>
      </c>
      <c r="K3958">
        <v>8</v>
      </c>
      <c r="L3958">
        <f t="shared" ca="1" si="923"/>
        <v>5</v>
      </c>
      <c r="M3958">
        <f ca="1">INDEX(коды!$B$2:$B$11,MATCH(бэкэнд!L3958,коды!$C$2:$C$11,0))</f>
        <v>912</v>
      </c>
      <c r="N3958">
        <f t="shared" ca="1" si="924"/>
        <v>441</v>
      </c>
      <c r="O3958">
        <f t="shared" ca="1" si="925"/>
        <v>80</v>
      </c>
      <c r="P3958">
        <f t="shared" ca="1" si="925"/>
        <v>47</v>
      </c>
      <c r="Q3958">
        <f t="shared" ca="1" si="926"/>
        <v>2019</v>
      </c>
      <c r="R3958">
        <f t="shared" ca="1" si="927"/>
        <v>9</v>
      </c>
      <c r="S3958">
        <f t="shared" ca="1" si="928"/>
        <v>27</v>
      </c>
    </row>
    <row r="3959" spans="2:19">
      <c r="B3959" s="7">
        <f t="shared" si="929"/>
        <v>15061</v>
      </c>
      <c r="C3959" s="8" t="str">
        <f t="shared" ca="1" si="915"/>
        <v>8 (918) 829-34-69</v>
      </c>
      <c r="D3959" s="7">
        <f t="shared" ca="1" si="916"/>
        <v>117</v>
      </c>
      <c r="E3959" s="7">
        <f t="shared" ca="1" si="917"/>
        <v>59</v>
      </c>
      <c r="F3959" s="7">
        <f t="shared" ca="1" si="918"/>
        <v>3273</v>
      </c>
      <c r="G3959" s="9">
        <f t="shared" ca="1" si="919"/>
        <v>2428</v>
      </c>
      <c r="H3959" s="9" t="str">
        <f t="shared" ca="1" si="920"/>
        <v>ж</v>
      </c>
      <c r="I3959" s="19">
        <f t="shared" ca="1" si="921"/>
        <v>40</v>
      </c>
      <c r="J3959" s="10">
        <f t="shared" ca="1" si="922"/>
        <v>43506</v>
      </c>
      <c r="K3959">
        <v>8</v>
      </c>
      <c r="L3959">
        <f t="shared" ca="1" si="923"/>
        <v>9</v>
      </c>
      <c r="M3959">
        <f ca="1">INDEX(коды!$B$2:$B$11,MATCH(бэкэнд!L3959,коды!$C$2:$C$11,0))</f>
        <v>918</v>
      </c>
      <c r="N3959">
        <f t="shared" ca="1" si="924"/>
        <v>829</v>
      </c>
      <c r="O3959">
        <f t="shared" ca="1" si="925"/>
        <v>34</v>
      </c>
      <c r="P3959">
        <f t="shared" ca="1" si="925"/>
        <v>69</v>
      </c>
      <c r="Q3959">
        <f t="shared" ca="1" si="926"/>
        <v>2019</v>
      </c>
      <c r="R3959">
        <f t="shared" ca="1" si="927"/>
        <v>2</v>
      </c>
      <c r="S3959">
        <f t="shared" ca="1" si="928"/>
        <v>10</v>
      </c>
    </row>
    <row r="3960" spans="2:19">
      <c r="B3960" s="7">
        <f t="shared" si="929"/>
        <v>15062</v>
      </c>
      <c r="C3960" s="8" t="str">
        <f t="shared" ca="1" si="915"/>
        <v>8 (917) 294-28-54</v>
      </c>
      <c r="D3960" s="7">
        <f t="shared" ca="1" si="916"/>
        <v>175</v>
      </c>
      <c r="E3960" s="7">
        <f t="shared" ca="1" si="917"/>
        <v>44</v>
      </c>
      <c r="F3960" s="7">
        <f t="shared" ca="1" si="918"/>
        <v>1925</v>
      </c>
      <c r="G3960" s="9">
        <f t="shared" ca="1" si="919"/>
        <v>1305</v>
      </c>
      <c r="H3960" s="9" t="str">
        <f t="shared" ca="1" si="920"/>
        <v>м</v>
      </c>
      <c r="I3960" s="19">
        <f t="shared" ca="1" si="921"/>
        <v>40</v>
      </c>
      <c r="J3960" s="10">
        <f t="shared" ca="1" si="922"/>
        <v>43607</v>
      </c>
      <c r="K3960">
        <v>8</v>
      </c>
      <c r="L3960">
        <f t="shared" ca="1" si="923"/>
        <v>8</v>
      </c>
      <c r="M3960">
        <f ca="1">INDEX(коды!$B$2:$B$11,MATCH(бэкэнд!L3960,коды!$C$2:$C$11,0))</f>
        <v>917</v>
      </c>
      <c r="N3960">
        <f t="shared" ca="1" si="924"/>
        <v>294</v>
      </c>
      <c r="O3960">
        <f t="shared" ca="1" si="925"/>
        <v>28</v>
      </c>
      <c r="P3960">
        <f t="shared" ca="1" si="925"/>
        <v>54</v>
      </c>
      <c r="Q3960">
        <f t="shared" ca="1" si="926"/>
        <v>2019</v>
      </c>
      <c r="R3960">
        <f t="shared" ca="1" si="927"/>
        <v>5</v>
      </c>
      <c r="S3960">
        <f t="shared" ca="1" si="928"/>
        <v>22</v>
      </c>
    </row>
    <row r="3961" spans="2:19">
      <c r="B3961" s="7">
        <f t="shared" si="929"/>
        <v>15063</v>
      </c>
      <c r="C3961" s="8" t="str">
        <f t="shared" ca="1" si="915"/>
        <v>8 (910) 774-18-84</v>
      </c>
      <c r="D3961" s="7">
        <f t="shared" ca="1" si="916"/>
        <v>120</v>
      </c>
      <c r="E3961" s="7">
        <f t="shared" ca="1" si="917"/>
        <v>30</v>
      </c>
      <c r="F3961" s="7">
        <f t="shared" ca="1" si="918"/>
        <v>2944</v>
      </c>
      <c r="G3961" s="9">
        <f t="shared" ca="1" si="919"/>
        <v>1897</v>
      </c>
      <c r="H3961" s="9" t="str">
        <f t="shared" ca="1" si="920"/>
        <v>м</v>
      </c>
      <c r="I3961" s="19">
        <f t="shared" ca="1" si="921"/>
        <v>23</v>
      </c>
      <c r="J3961" s="10">
        <f t="shared" ca="1" si="922"/>
        <v>43691</v>
      </c>
      <c r="K3961">
        <v>8</v>
      </c>
      <c r="L3961">
        <f t="shared" ca="1" si="923"/>
        <v>3</v>
      </c>
      <c r="M3961">
        <f ca="1">INDEX(коды!$B$2:$B$11,MATCH(бэкэнд!L3961,коды!$C$2:$C$11,0))</f>
        <v>910</v>
      </c>
      <c r="N3961">
        <f t="shared" ca="1" si="924"/>
        <v>774</v>
      </c>
      <c r="O3961">
        <f t="shared" ca="1" si="925"/>
        <v>18</v>
      </c>
      <c r="P3961">
        <f t="shared" ca="1" si="925"/>
        <v>84</v>
      </c>
      <c r="Q3961">
        <f t="shared" ca="1" si="926"/>
        <v>2019</v>
      </c>
      <c r="R3961">
        <f t="shared" ca="1" si="927"/>
        <v>8</v>
      </c>
      <c r="S3961">
        <f t="shared" ca="1" si="928"/>
        <v>14</v>
      </c>
    </row>
    <row r="3962" spans="2:19">
      <c r="B3962" s="7">
        <f t="shared" si="929"/>
        <v>15064</v>
      </c>
      <c r="C3962" s="8" t="str">
        <f t="shared" ca="1" si="915"/>
        <v>8 (917) 607-96-70</v>
      </c>
      <c r="D3962" s="7">
        <f t="shared" ca="1" si="916"/>
        <v>65</v>
      </c>
      <c r="E3962" s="7">
        <f t="shared" ca="1" si="917"/>
        <v>22</v>
      </c>
      <c r="F3962" s="7">
        <f t="shared" ca="1" si="918"/>
        <v>2700</v>
      </c>
      <c r="G3962" s="9">
        <f t="shared" ca="1" si="919"/>
        <v>1270</v>
      </c>
      <c r="H3962" s="9" t="str">
        <f t="shared" ca="1" si="920"/>
        <v>ж</v>
      </c>
      <c r="I3962" s="19">
        <f t="shared" ca="1" si="921"/>
        <v>49</v>
      </c>
      <c r="J3962" s="10">
        <f t="shared" ca="1" si="922"/>
        <v>42820</v>
      </c>
      <c r="K3962">
        <v>8</v>
      </c>
      <c r="L3962">
        <f t="shared" ca="1" si="923"/>
        <v>8</v>
      </c>
      <c r="M3962">
        <f ca="1">INDEX(коды!$B$2:$B$11,MATCH(бэкэнд!L3962,коды!$C$2:$C$11,0))</f>
        <v>917</v>
      </c>
      <c r="N3962">
        <f t="shared" ca="1" si="924"/>
        <v>607</v>
      </c>
      <c r="O3962">
        <f t="shared" ca="1" si="925"/>
        <v>96</v>
      </c>
      <c r="P3962">
        <f t="shared" ca="1" si="925"/>
        <v>70</v>
      </c>
      <c r="Q3962">
        <f t="shared" ca="1" si="926"/>
        <v>2017</v>
      </c>
      <c r="R3962">
        <f t="shared" ca="1" si="927"/>
        <v>3</v>
      </c>
      <c r="S3962">
        <f t="shared" ca="1" si="928"/>
        <v>26</v>
      </c>
    </row>
    <row r="3963" spans="2:19">
      <c r="B3963" s="7">
        <f t="shared" si="929"/>
        <v>15065</v>
      </c>
      <c r="C3963" s="8" t="str">
        <f t="shared" ca="1" si="915"/>
        <v>8 (913) 828-92-10</v>
      </c>
      <c r="D3963" s="7">
        <f t="shared" ca="1" si="916"/>
        <v>188</v>
      </c>
      <c r="E3963" s="7">
        <f t="shared" ca="1" si="917"/>
        <v>63</v>
      </c>
      <c r="F3963" s="7">
        <f t="shared" ca="1" si="918"/>
        <v>2877</v>
      </c>
      <c r="G3963" s="9">
        <f t="shared" ca="1" si="919"/>
        <v>2595</v>
      </c>
      <c r="H3963" s="9" t="str">
        <f t="shared" ca="1" si="920"/>
        <v>ж</v>
      </c>
      <c r="I3963" s="19">
        <f t="shared" ca="1" si="921"/>
        <v>21</v>
      </c>
      <c r="J3963" s="10">
        <f t="shared" ca="1" si="922"/>
        <v>43261</v>
      </c>
      <c r="K3963">
        <v>8</v>
      </c>
      <c r="L3963">
        <f t="shared" ca="1" si="923"/>
        <v>6</v>
      </c>
      <c r="M3963">
        <f ca="1">INDEX(коды!$B$2:$B$11,MATCH(бэкэнд!L3963,коды!$C$2:$C$11,0))</f>
        <v>913</v>
      </c>
      <c r="N3963">
        <f t="shared" ca="1" si="924"/>
        <v>828</v>
      </c>
      <c r="O3963">
        <f t="shared" ca="1" si="925"/>
        <v>92</v>
      </c>
      <c r="P3963">
        <f t="shared" ca="1" si="925"/>
        <v>10</v>
      </c>
      <c r="Q3963">
        <f t="shared" ca="1" si="926"/>
        <v>2018</v>
      </c>
      <c r="R3963">
        <f t="shared" ca="1" si="927"/>
        <v>6</v>
      </c>
      <c r="S3963">
        <f t="shared" ca="1" si="928"/>
        <v>10</v>
      </c>
    </row>
    <row r="3964" spans="2:19">
      <c r="B3964" s="7">
        <f t="shared" si="929"/>
        <v>15066</v>
      </c>
      <c r="C3964" s="8" t="str">
        <f t="shared" ca="1" si="915"/>
        <v>8 (988) 193-35-92</v>
      </c>
      <c r="D3964" s="7">
        <f t="shared" ca="1" si="916"/>
        <v>230</v>
      </c>
      <c r="E3964" s="7">
        <f t="shared" ca="1" si="917"/>
        <v>77</v>
      </c>
      <c r="F3964" s="7">
        <f t="shared" ca="1" si="918"/>
        <v>1857</v>
      </c>
      <c r="G3964" s="9">
        <f t="shared" ca="1" si="919"/>
        <v>2488</v>
      </c>
      <c r="H3964" s="9" t="str">
        <f t="shared" ca="1" si="920"/>
        <v>м</v>
      </c>
      <c r="I3964" s="19">
        <f t="shared" ca="1" si="921"/>
        <v>49</v>
      </c>
      <c r="J3964" s="10">
        <f t="shared" ca="1" si="922"/>
        <v>43436</v>
      </c>
      <c r="K3964">
        <v>8</v>
      </c>
      <c r="L3964">
        <f t="shared" ca="1" si="923"/>
        <v>10</v>
      </c>
      <c r="M3964">
        <f ca="1">INDEX(коды!$B$2:$B$11,MATCH(бэкэнд!L3964,коды!$C$2:$C$11,0))</f>
        <v>988</v>
      </c>
      <c r="N3964">
        <f t="shared" ca="1" si="924"/>
        <v>193</v>
      </c>
      <c r="O3964">
        <f t="shared" ca="1" si="925"/>
        <v>35</v>
      </c>
      <c r="P3964">
        <f t="shared" ca="1" si="925"/>
        <v>92</v>
      </c>
      <c r="Q3964">
        <f t="shared" ca="1" si="926"/>
        <v>2018</v>
      </c>
      <c r="R3964">
        <f t="shared" ca="1" si="927"/>
        <v>12</v>
      </c>
      <c r="S3964">
        <f t="shared" ca="1" si="928"/>
        <v>2</v>
      </c>
    </row>
    <row r="3965" spans="2:19">
      <c r="B3965" s="7">
        <f t="shared" si="929"/>
        <v>15067</v>
      </c>
      <c r="C3965" s="8" t="str">
        <f t="shared" ca="1" si="915"/>
        <v>8 (918) 173-35-73</v>
      </c>
      <c r="D3965" s="7">
        <f t="shared" ca="1" si="916"/>
        <v>55</v>
      </c>
      <c r="E3965" s="7">
        <f t="shared" ca="1" si="917"/>
        <v>28</v>
      </c>
      <c r="F3965" s="7">
        <f t="shared" ca="1" si="918"/>
        <v>3308</v>
      </c>
      <c r="G3965" s="9">
        <f t="shared" ca="1" si="919"/>
        <v>1046</v>
      </c>
      <c r="H3965" s="9" t="str">
        <f t="shared" ca="1" si="920"/>
        <v>м</v>
      </c>
      <c r="I3965" s="19">
        <f t="shared" ca="1" si="921"/>
        <v>32</v>
      </c>
      <c r="J3965" s="10">
        <f t="shared" ca="1" si="922"/>
        <v>43482</v>
      </c>
      <c r="K3965">
        <v>8</v>
      </c>
      <c r="L3965">
        <f t="shared" ca="1" si="923"/>
        <v>9</v>
      </c>
      <c r="M3965">
        <f ca="1">INDEX(коды!$B$2:$B$11,MATCH(бэкэнд!L3965,коды!$C$2:$C$11,0))</f>
        <v>918</v>
      </c>
      <c r="N3965">
        <f t="shared" ca="1" si="924"/>
        <v>173</v>
      </c>
      <c r="O3965">
        <f t="shared" ca="1" si="925"/>
        <v>35</v>
      </c>
      <c r="P3965">
        <f t="shared" ca="1" si="925"/>
        <v>73</v>
      </c>
      <c r="Q3965">
        <f t="shared" ca="1" si="926"/>
        <v>2019</v>
      </c>
      <c r="R3965">
        <f t="shared" ca="1" si="927"/>
        <v>1</v>
      </c>
      <c r="S3965">
        <f t="shared" ca="1" si="928"/>
        <v>17</v>
      </c>
    </row>
    <row r="3966" spans="2:19">
      <c r="B3966" s="7">
        <f t="shared" si="929"/>
        <v>15068</v>
      </c>
      <c r="C3966" s="8" t="str">
        <f t="shared" ca="1" si="915"/>
        <v>8 (912) 959-41-35</v>
      </c>
      <c r="D3966" s="7">
        <f t="shared" ca="1" si="916"/>
        <v>157</v>
      </c>
      <c r="E3966" s="7">
        <f t="shared" ca="1" si="917"/>
        <v>40</v>
      </c>
      <c r="F3966" s="7">
        <f t="shared" ca="1" si="918"/>
        <v>2482</v>
      </c>
      <c r="G3966" s="9">
        <f t="shared" ca="1" si="919"/>
        <v>1048</v>
      </c>
      <c r="H3966" s="9" t="str">
        <f t="shared" ca="1" si="920"/>
        <v>ж</v>
      </c>
      <c r="I3966" s="19">
        <f t="shared" ca="1" si="921"/>
        <v>35</v>
      </c>
      <c r="J3966" s="10">
        <f t="shared" ca="1" si="922"/>
        <v>43638</v>
      </c>
      <c r="K3966">
        <v>8</v>
      </c>
      <c r="L3966">
        <f t="shared" ca="1" si="923"/>
        <v>5</v>
      </c>
      <c r="M3966">
        <f ca="1">INDEX(коды!$B$2:$B$11,MATCH(бэкэнд!L3966,коды!$C$2:$C$11,0))</f>
        <v>912</v>
      </c>
      <c r="N3966">
        <f t="shared" ca="1" si="924"/>
        <v>959</v>
      </c>
      <c r="O3966">
        <f t="shared" ca="1" si="925"/>
        <v>41</v>
      </c>
      <c r="P3966">
        <f t="shared" ca="1" si="925"/>
        <v>35</v>
      </c>
      <c r="Q3966">
        <f t="shared" ca="1" si="926"/>
        <v>2019</v>
      </c>
      <c r="R3966">
        <f t="shared" ca="1" si="927"/>
        <v>6</v>
      </c>
      <c r="S3966">
        <f t="shared" ca="1" si="928"/>
        <v>22</v>
      </c>
    </row>
    <row r="3967" spans="2:19">
      <c r="B3967" s="7">
        <f t="shared" si="929"/>
        <v>15069</v>
      </c>
      <c r="C3967" s="8" t="str">
        <f t="shared" ca="1" si="915"/>
        <v>8 (918) 467-17-22</v>
      </c>
      <c r="D3967" s="7">
        <f t="shared" ca="1" si="916"/>
        <v>115</v>
      </c>
      <c r="E3967" s="7">
        <f t="shared" ca="1" si="917"/>
        <v>39</v>
      </c>
      <c r="F3967" s="7">
        <f t="shared" ca="1" si="918"/>
        <v>718</v>
      </c>
      <c r="G3967" s="9">
        <f t="shared" ca="1" si="919"/>
        <v>583</v>
      </c>
      <c r="H3967" s="9" t="str">
        <f t="shared" ca="1" si="920"/>
        <v>ж</v>
      </c>
      <c r="I3967" s="19">
        <f t="shared" ca="1" si="921"/>
        <v>23</v>
      </c>
      <c r="J3967" s="10">
        <f t="shared" ca="1" si="922"/>
        <v>43523</v>
      </c>
      <c r="K3967">
        <v>8</v>
      </c>
      <c r="L3967">
        <f t="shared" ca="1" si="923"/>
        <v>9</v>
      </c>
      <c r="M3967">
        <f ca="1">INDEX(коды!$B$2:$B$11,MATCH(бэкэнд!L3967,коды!$C$2:$C$11,0))</f>
        <v>918</v>
      </c>
      <c r="N3967">
        <f t="shared" ca="1" si="924"/>
        <v>467</v>
      </c>
      <c r="O3967">
        <f t="shared" ca="1" si="925"/>
        <v>17</v>
      </c>
      <c r="P3967">
        <f t="shared" ca="1" si="925"/>
        <v>22</v>
      </c>
      <c r="Q3967">
        <f t="shared" ca="1" si="926"/>
        <v>2019</v>
      </c>
      <c r="R3967">
        <f t="shared" ca="1" si="927"/>
        <v>2</v>
      </c>
      <c r="S3967">
        <f t="shared" ca="1" si="928"/>
        <v>27</v>
      </c>
    </row>
    <row r="3968" spans="2:19">
      <c r="B3968" s="7">
        <f t="shared" si="929"/>
        <v>15070</v>
      </c>
      <c r="C3968" s="8" t="str">
        <f t="shared" ca="1" si="915"/>
        <v>8 (910) 372-45-89</v>
      </c>
      <c r="D3968" s="7">
        <f t="shared" ca="1" si="916"/>
        <v>114</v>
      </c>
      <c r="E3968" s="7">
        <f t="shared" ca="1" si="917"/>
        <v>57</v>
      </c>
      <c r="F3968" s="7">
        <f t="shared" ca="1" si="918"/>
        <v>3301</v>
      </c>
      <c r="G3968" s="9">
        <f t="shared" ca="1" si="919"/>
        <v>2474</v>
      </c>
      <c r="H3968" s="9" t="str">
        <f t="shared" ca="1" si="920"/>
        <v>ж</v>
      </c>
      <c r="I3968" s="19">
        <f t="shared" ca="1" si="921"/>
        <v>76</v>
      </c>
      <c r="J3968" s="10">
        <f t="shared" ca="1" si="922"/>
        <v>43621</v>
      </c>
      <c r="K3968">
        <v>8</v>
      </c>
      <c r="L3968">
        <f t="shared" ca="1" si="923"/>
        <v>3</v>
      </c>
      <c r="M3968">
        <f ca="1">INDEX(коды!$B$2:$B$11,MATCH(бэкэнд!L3968,коды!$C$2:$C$11,0))</f>
        <v>910</v>
      </c>
      <c r="N3968">
        <f t="shared" ca="1" si="924"/>
        <v>372</v>
      </c>
      <c r="O3968">
        <f t="shared" ca="1" si="925"/>
        <v>45</v>
      </c>
      <c r="P3968">
        <f t="shared" ca="1" si="925"/>
        <v>89</v>
      </c>
      <c r="Q3968">
        <f t="shared" ca="1" si="926"/>
        <v>2019</v>
      </c>
      <c r="R3968">
        <f t="shared" ca="1" si="927"/>
        <v>6</v>
      </c>
      <c r="S3968">
        <f t="shared" ca="1" si="928"/>
        <v>5</v>
      </c>
    </row>
    <row r="3969" spans="2:19">
      <c r="B3969" s="7">
        <f t="shared" si="929"/>
        <v>15071</v>
      </c>
      <c r="C3969" s="8" t="str">
        <f t="shared" ca="1" si="915"/>
        <v>8 (914) 157-31-95</v>
      </c>
      <c r="D3969" s="7">
        <f t="shared" ca="1" si="916"/>
        <v>68</v>
      </c>
      <c r="E3969" s="7">
        <f t="shared" ca="1" si="917"/>
        <v>34</v>
      </c>
      <c r="F3969" s="7">
        <f t="shared" ca="1" si="918"/>
        <v>2320</v>
      </c>
      <c r="G3969" s="9">
        <f t="shared" ca="1" si="919"/>
        <v>1791</v>
      </c>
      <c r="H3969" s="9" t="str">
        <f t="shared" ca="1" si="920"/>
        <v>м</v>
      </c>
      <c r="I3969" s="19">
        <f t="shared" ca="1" si="921"/>
        <v>27</v>
      </c>
      <c r="J3969" s="10">
        <f t="shared" ca="1" si="922"/>
        <v>43563</v>
      </c>
      <c r="K3969">
        <v>8</v>
      </c>
      <c r="L3969">
        <f t="shared" ca="1" si="923"/>
        <v>7</v>
      </c>
      <c r="M3969">
        <f ca="1">INDEX(коды!$B$2:$B$11,MATCH(бэкэнд!L3969,коды!$C$2:$C$11,0))</f>
        <v>914</v>
      </c>
      <c r="N3969">
        <f t="shared" ca="1" si="924"/>
        <v>157</v>
      </c>
      <c r="O3969">
        <f t="shared" ca="1" si="925"/>
        <v>31</v>
      </c>
      <c r="P3969">
        <f t="shared" ca="1" si="925"/>
        <v>95</v>
      </c>
      <c r="Q3969">
        <f t="shared" ca="1" si="926"/>
        <v>2019</v>
      </c>
      <c r="R3969">
        <f t="shared" ca="1" si="927"/>
        <v>4</v>
      </c>
      <c r="S3969">
        <f t="shared" ca="1" si="928"/>
        <v>8</v>
      </c>
    </row>
    <row r="3970" spans="2:19">
      <c r="B3970" s="7">
        <f t="shared" si="929"/>
        <v>15072</v>
      </c>
      <c r="C3970" s="8" t="str">
        <f t="shared" ca="1" si="915"/>
        <v>8 (912) 227-53-87</v>
      </c>
      <c r="D3970" s="7">
        <f t="shared" ca="1" si="916"/>
        <v>31</v>
      </c>
      <c r="E3970" s="7">
        <f t="shared" ca="1" si="917"/>
        <v>16</v>
      </c>
      <c r="F3970" s="7">
        <f t="shared" ca="1" si="918"/>
        <v>1269</v>
      </c>
      <c r="G3970" s="9">
        <f t="shared" ca="1" si="919"/>
        <v>749</v>
      </c>
      <c r="H3970" s="9" t="str">
        <f t="shared" ca="1" si="920"/>
        <v>м</v>
      </c>
      <c r="I3970" s="19">
        <f t="shared" ca="1" si="921"/>
        <v>83</v>
      </c>
      <c r="J3970" s="10">
        <f t="shared" ca="1" si="922"/>
        <v>43264</v>
      </c>
      <c r="K3970">
        <v>8</v>
      </c>
      <c r="L3970">
        <f t="shared" ca="1" si="923"/>
        <v>5</v>
      </c>
      <c r="M3970">
        <f ca="1">INDEX(коды!$B$2:$B$11,MATCH(бэкэнд!L3970,коды!$C$2:$C$11,0))</f>
        <v>912</v>
      </c>
      <c r="N3970">
        <f t="shared" ca="1" si="924"/>
        <v>227</v>
      </c>
      <c r="O3970">
        <f t="shared" ca="1" si="925"/>
        <v>53</v>
      </c>
      <c r="P3970">
        <f t="shared" ca="1" si="925"/>
        <v>87</v>
      </c>
      <c r="Q3970">
        <f t="shared" ca="1" si="926"/>
        <v>2018</v>
      </c>
      <c r="R3970">
        <f t="shared" ca="1" si="927"/>
        <v>6</v>
      </c>
      <c r="S3970">
        <f t="shared" ca="1" si="928"/>
        <v>13</v>
      </c>
    </row>
    <row r="3971" spans="2:19">
      <c r="B3971" s="7">
        <f t="shared" si="929"/>
        <v>15073</v>
      </c>
      <c r="C3971" s="8" t="str">
        <f t="shared" ca="1" si="915"/>
        <v>8 (988) 295-40-15</v>
      </c>
      <c r="D3971" s="7">
        <f t="shared" ca="1" si="916"/>
        <v>227</v>
      </c>
      <c r="E3971" s="7">
        <f t="shared" ca="1" si="917"/>
        <v>57</v>
      </c>
      <c r="F3971" s="7">
        <f t="shared" ca="1" si="918"/>
        <v>2490</v>
      </c>
      <c r="G3971" s="9">
        <f t="shared" ca="1" si="919"/>
        <v>2737</v>
      </c>
      <c r="H3971" s="9" t="str">
        <f t="shared" ca="1" si="920"/>
        <v>ж</v>
      </c>
      <c r="I3971" s="19">
        <f t="shared" ca="1" si="921"/>
        <v>37</v>
      </c>
      <c r="J3971" s="10">
        <f t="shared" ca="1" si="922"/>
        <v>43668</v>
      </c>
      <c r="K3971">
        <v>8</v>
      </c>
      <c r="L3971">
        <f t="shared" ca="1" si="923"/>
        <v>10</v>
      </c>
      <c r="M3971">
        <f ca="1">INDEX(коды!$B$2:$B$11,MATCH(бэкэнд!L3971,коды!$C$2:$C$11,0))</f>
        <v>988</v>
      </c>
      <c r="N3971">
        <f t="shared" ca="1" si="924"/>
        <v>295</v>
      </c>
      <c r="O3971">
        <f t="shared" ca="1" si="925"/>
        <v>40</v>
      </c>
      <c r="P3971">
        <f t="shared" ca="1" si="925"/>
        <v>15</v>
      </c>
      <c r="Q3971">
        <f t="shared" ca="1" si="926"/>
        <v>2019</v>
      </c>
      <c r="R3971">
        <f t="shared" ca="1" si="927"/>
        <v>7</v>
      </c>
      <c r="S3971">
        <f t="shared" ca="1" si="928"/>
        <v>22</v>
      </c>
    </row>
    <row r="3972" spans="2:19">
      <c r="B3972" s="7">
        <f t="shared" si="929"/>
        <v>15074</v>
      </c>
      <c r="C3972" s="8" t="str">
        <f t="shared" ca="1" si="915"/>
        <v>8 (917) 931-57-79</v>
      </c>
      <c r="D3972" s="7">
        <f t="shared" ca="1" si="916"/>
        <v>129</v>
      </c>
      <c r="E3972" s="7">
        <f t="shared" ca="1" si="917"/>
        <v>43</v>
      </c>
      <c r="F3972" s="7">
        <f t="shared" ca="1" si="918"/>
        <v>1260</v>
      </c>
      <c r="G3972" s="9">
        <f t="shared" ca="1" si="919"/>
        <v>1200</v>
      </c>
      <c r="H3972" s="9" t="str">
        <f t="shared" ca="1" si="920"/>
        <v>м</v>
      </c>
      <c r="I3972" s="19">
        <f t="shared" ca="1" si="921"/>
        <v>30</v>
      </c>
      <c r="J3972" s="10">
        <f t="shared" ca="1" si="922"/>
        <v>43285</v>
      </c>
      <c r="K3972">
        <v>8</v>
      </c>
      <c r="L3972">
        <f t="shared" ca="1" si="923"/>
        <v>8</v>
      </c>
      <c r="M3972">
        <f ca="1">INDEX(коды!$B$2:$B$11,MATCH(бэкэнд!L3972,коды!$C$2:$C$11,0))</f>
        <v>917</v>
      </c>
      <c r="N3972">
        <f t="shared" ca="1" si="924"/>
        <v>931</v>
      </c>
      <c r="O3972">
        <f t="shared" ca="1" si="925"/>
        <v>57</v>
      </c>
      <c r="P3972">
        <f t="shared" ca="1" si="925"/>
        <v>79</v>
      </c>
      <c r="Q3972">
        <f t="shared" ca="1" si="926"/>
        <v>2018</v>
      </c>
      <c r="R3972">
        <f t="shared" ca="1" si="927"/>
        <v>7</v>
      </c>
      <c r="S3972">
        <f t="shared" ca="1" si="928"/>
        <v>4</v>
      </c>
    </row>
    <row r="3973" spans="2:19">
      <c r="B3973" s="7">
        <f t="shared" si="929"/>
        <v>15075</v>
      </c>
      <c r="C3973" s="8" t="str">
        <f t="shared" ca="1" si="915"/>
        <v>8 (914) 981-31-92</v>
      </c>
      <c r="D3973" s="7">
        <f t="shared" ca="1" si="916"/>
        <v>174</v>
      </c>
      <c r="E3973" s="7">
        <f t="shared" ca="1" si="917"/>
        <v>87</v>
      </c>
      <c r="F3973" s="7">
        <f t="shared" ca="1" si="918"/>
        <v>1167</v>
      </c>
      <c r="G3973" s="9">
        <f t="shared" ca="1" si="919"/>
        <v>2493</v>
      </c>
      <c r="H3973" s="9" t="str">
        <f t="shared" ca="1" si="920"/>
        <v>ж</v>
      </c>
      <c r="I3973" s="19">
        <f t="shared" ca="1" si="921"/>
        <v>44</v>
      </c>
      <c r="J3973" s="10">
        <f t="shared" ca="1" si="922"/>
        <v>43356</v>
      </c>
      <c r="K3973">
        <v>8</v>
      </c>
      <c r="L3973">
        <f t="shared" ca="1" si="923"/>
        <v>7</v>
      </c>
      <c r="M3973">
        <f ca="1">INDEX(коды!$B$2:$B$11,MATCH(бэкэнд!L3973,коды!$C$2:$C$11,0))</f>
        <v>914</v>
      </c>
      <c r="N3973">
        <f t="shared" ca="1" si="924"/>
        <v>981</v>
      </c>
      <c r="O3973">
        <f t="shared" ca="1" si="925"/>
        <v>31</v>
      </c>
      <c r="P3973">
        <f t="shared" ca="1" si="925"/>
        <v>92</v>
      </c>
      <c r="Q3973">
        <f t="shared" ca="1" si="926"/>
        <v>2018</v>
      </c>
      <c r="R3973">
        <f t="shared" ca="1" si="927"/>
        <v>9</v>
      </c>
      <c r="S3973">
        <f t="shared" ca="1" si="928"/>
        <v>13</v>
      </c>
    </row>
    <row r="3974" spans="2:19">
      <c r="B3974" s="7">
        <f t="shared" si="929"/>
        <v>15076</v>
      </c>
      <c r="C3974" s="8" t="str">
        <f t="shared" ca="1" si="915"/>
        <v>8 (902) 947-17-61</v>
      </c>
      <c r="D3974" s="7">
        <f t="shared" ca="1" si="916"/>
        <v>143</v>
      </c>
      <c r="E3974" s="7">
        <f t="shared" ca="1" si="917"/>
        <v>72</v>
      </c>
      <c r="F3974" s="7">
        <f t="shared" ca="1" si="918"/>
        <v>2048</v>
      </c>
      <c r="G3974" s="9">
        <f t="shared" ca="1" si="919"/>
        <v>2258</v>
      </c>
      <c r="H3974" s="9" t="str">
        <f t="shared" ca="1" si="920"/>
        <v>ж</v>
      </c>
      <c r="I3974" s="19">
        <f t="shared" ca="1" si="921"/>
        <v>32</v>
      </c>
      <c r="J3974" s="10">
        <f t="shared" ca="1" si="922"/>
        <v>43690</v>
      </c>
      <c r="K3974">
        <v>8</v>
      </c>
      <c r="L3974">
        <f t="shared" ca="1" si="923"/>
        <v>2</v>
      </c>
      <c r="M3974">
        <f ca="1">INDEX(коды!$B$2:$B$11,MATCH(бэкэнд!L3974,коды!$C$2:$C$11,0))</f>
        <v>902</v>
      </c>
      <c r="N3974">
        <f t="shared" ca="1" si="924"/>
        <v>947</v>
      </c>
      <c r="O3974">
        <f t="shared" ca="1" si="925"/>
        <v>17</v>
      </c>
      <c r="P3974">
        <f t="shared" ca="1" si="925"/>
        <v>61</v>
      </c>
      <c r="Q3974">
        <f t="shared" ca="1" si="926"/>
        <v>2019</v>
      </c>
      <c r="R3974">
        <f t="shared" ca="1" si="927"/>
        <v>8</v>
      </c>
      <c r="S3974">
        <f t="shared" ca="1" si="928"/>
        <v>13</v>
      </c>
    </row>
    <row r="3975" spans="2:19">
      <c r="B3975" s="7">
        <f t="shared" si="929"/>
        <v>15077</v>
      </c>
      <c r="C3975" s="8" t="str">
        <f t="shared" ca="1" si="915"/>
        <v>8 (902) 129-27-61</v>
      </c>
      <c r="D3975" s="7">
        <f t="shared" ca="1" si="916"/>
        <v>79</v>
      </c>
      <c r="E3975" s="7">
        <f t="shared" ca="1" si="917"/>
        <v>27</v>
      </c>
      <c r="F3975" s="7">
        <f t="shared" ca="1" si="918"/>
        <v>2306</v>
      </c>
      <c r="G3975" s="9">
        <f t="shared" ca="1" si="919"/>
        <v>1067</v>
      </c>
      <c r="H3975" s="9" t="str">
        <f t="shared" ca="1" si="920"/>
        <v>м</v>
      </c>
      <c r="I3975" s="19">
        <f t="shared" ca="1" si="921"/>
        <v>28</v>
      </c>
      <c r="J3975" s="10">
        <f t="shared" ca="1" si="922"/>
        <v>43488</v>
      </c>
      <c r="K3975">
        <v>8</v>
      </c>
      <c r="L3975">
        <f t="shared" ca="1" si="923"/>
        <v>2</v>
      </c>
      <c r="M3975">
        <f ca="1">INDEX(коды!$B$2:$B$11,MATCH(бэкэнд!L3975,коды!$C$2:$C$11,0))</f>
        <v>902</v>
      </c>
      <c r="N3975">
        <f t="shared" ca="1" si="924"/>
        <v>129</v>
      </c>
      <c r="O3975">
        <f t="shared" ca="1" si="925"/>
        <v>27</v>
      </c>
      <c r="P3975">
        <f t="shared" ca="1" si="925"/>
        <v>61</v>
      </c>
      <c r="Q3975">
        <f t="shared" ca="1" si="926"/>
        <v>2019</v>
      </c>
      <c r="R3975">
        <f t="shared" ca="1" si="927"/>
        <v>1</v>
      </c>
      <c r="S3975">
        <f t="shared" ca="1" si="928"/>
        <v>23</v>
      </c>
    </row>
    <row r="3976" spans="2:19">
      <c r="B3976" s="7">
        <f t="shared" si="929"/>
        <v>15078</v>
      </c>
      <c r="C3976" s="8" t="str">
        <f t="shared" ca="1" si="915"/>
        <v>8 (901) 163-78-34</v>
      </c>
      <c r="D3976" s="7">
        <f t="shared" ca="1" si="916"/>
        <v>184</v>
      </c>
      <c r="E3976" s="7">
        <f t="shared" ca="1" si="917"/>
        <v>46</v>
      </c>
      <c r="F3976" s="7">
        <f t="shared" ca="1" si="918"/>
        <v>3180</v>
      </c>
      <c r="G3976" s="9">
        <f t="shared" ca="1" si="919"/>
        <v>2312</v>
      </c>
      <c r="H3976" s="9" t="str">
        <f t="shared" ca="1" si="920"/>
        <v>ж</v>
      </c>
      <c r="I3976" s="19">
        <f t="shared" ca="1" si="921"/>
        <v>36</v>
      </c>
      <c r="J3976" s="10">
        <f t="shared" ca="1" si="922"/>
        <v>43390</v>
      </c>
      <c r="K3976">
        <v>8</v>
      </c>
      <c r="L3976">
        <f t="shared" ca="1" si="923"/>
        <v>1</v>
      </c>
      <c r="M3976">
        <f ca="1">INDEX(коды!$B$2:$B$11,MATCH(бэкэнд!L3976,коды!$C$2:$C$11,0))</f>
        <v>901</v>
      </c>
      <c r="N3976">
        <f t="shared" ca="1" si="924"/>
        <v>163</v>
      </c>
      <c r="O3976">
        <f t="shared" ca="1" si="925"/>
        <v>78</v>
      </c>
      <c r="P3976">
        <f t="shared" ca="1" si="925"/>
        <v>34</v>
      </c>
      <c r="Q3976">
        <f t="shared" ca="1" si="926"/>
        <v>2018</v>
      </c>
      <c r="R3976">
        <f t="shared" ca="1" si="927"/>
        <v>10</v>
      </c>
      <c r="S3976">
        <f t="shared" ca="1" si="928"/>
        <v>17</v>
      </c>
    </row>
    <row r="3977" spans="2:19">
      <c r="B3977" s="7">
        <f t="shared" si="929"/>
        <v>15079</v>
      </c>
      <c r="C3977" s="8" t="str">
        <f t="shared" ca="1" si="915"/>
        <v>8 (917) 274-86-35</v>
      </c>
      <c r="D3977" s="7">
        <f t="shared" ca="1" si="916"/>
        <v>70</v>
      </c>
      <c r="E3977" s="7">
        <f t="shared" ca="1" si="917"/>
        <v>24</v>
      </c>
      <c r="F3977" s="7">
        <f t="shared" ca="1" si="918"/>
        <v>2778</v>
      </c>
      <c r="G3977" s="9">
        <f t="shared" ca="1" si="919"/>
        <v>1250</v>
      </c>
      <c r="H3977" s="9" t="str">
        <f t="shared" ca="1" si="920"/>
        <v>м</v>
      </c>
      <c r="I3977" s="19">
        <f t="shared" ca="1" si="921"/>
        <v>37</v>
      </c>
      <c r="J3977" s="10">
        <f t="shared" ca="1" si="922"/>
        <v>43288</v>
      </c>
      <c r="K3977">
        <v>8</v>
      </c>
      <c r="L3977">
        <f t="shared" ca="1" si="923"/>
        <v>8</v>
      </c>
      <c r="M3977">
        <f ca="1">INDEX(коды!$B$2:$B$11,MATCH(бэкэнд!L3977,коды!$C$2:$C$11,0))</f>
        <v>917</v>
      </c>
      <c r="N3977">
        <f t="shared" ca="1" si="924"/>
        <v>274</v>
      </c>
      <c r="O3977">
        <f t="shared" ca="1" si="925"/>
        <v>86</v>
      </c>
      <c r="P3977">
        <f t="shared" ca="1" si="925"/>
        <v>35</v>
      </c>
      <c r="Q3977">
        <f t="shared" ca="1" si="926"/>
        <v>2018</v>
      </c>
      <c r="R3977">
        <f t="shared" ca="1" si="927"/>
        <v>7</v>
      </c>
      <c r="S3977">
        <f t="shared" ca="1" si="928"/>
        <v>7</v>
      </c>
    </row>
    <row r="3978" spans="2:19">
      <c r="B3978" s="7">
        <f t="shared" si="929"/>
        <v>15080</v>
      </c>
      <c r="C3978" s="8" t="str">
        <f t="shared" ref="C3978:C4041" ca="1" si="930">K3978&amp; " ("&amp;M3978&amp;") "&amp;N3978&amp;"-"&amp;O3978&amp;"-"&amp;P3978</f>
        <v>8 (988) 768-86-72</v>
      </c>
      <c r="D3978" s="7">
        <f t="shared" ref="D3978:D4041" ca="1" si="931">RANDBETWEEN(30,30*8)</f>
        <v>211</v>
      </c>
      <c r="E3978" s="7">
        <f t="shared" ref="E3978:E4041" ca="1" si="932">ROUNDUP(D3978/RANDBETWEEN(2,4),0)</f>
        <v>106</v>
      </c>
      <c r="F3978" s="7">
        <f t="shared" ref="F3978:F4041" ca="1" si="933">RANDBETWEEN(200,3500)</f>
        <v>1921</v>
      </c>
      <c r="G3978" s="9">
        <f t="shared" ref="G3978:G4041" ca="1" si="934">IF(E3978*F3978&gt;200000,RANDBETWEEN(3000,5000),IF(E3978*F3978&gt;100000,RANDBETWEEN(2000,3000),IF(E3978*F3978&gt;50000,RANDBETWEEN(1000,2000),RANDBETWEEN(500,1000))))</f>
        <v>4129</v>
      </c>
      <c r="H3978" s="9" t="str">
        <f t="shared" ref="H3978:H4041" ca="1" si="935">IF(RAND()&gt;0.49,"м","ж")</f>
        <v>м</v>
      </c>
      <c r="I3978" s="19">
        <f t="shared" ref="I3978:I4041" ca="1" si="936">IF(RAND()&gt;0.2,RANDBETWEEN(20,50),RANDBETWEEN(18,90))</f>
        <v>45</v>
      </c>
      <c r="J3978" s="10">
        <f t="shared" ref="J3978:J4041" ca="1" si="937">DATE(Q3978,R3978,S3978)</f>
        <v>43727</v>
      </c>
      <c r="K3978">
        <v>8</v>
      </c>
      <c r="L3978">
        <f t="shared" ref="L3978:L4041" ca="1" si="938">RANDBETWEEN(1,10)</f>
        <v>10</v>
      </c>
      <c r="M3978">
        <f ca="1">INDEX(коды!$B$2:$B$11,MATCH(бэкэнд!L3978,коды!$C$2:$C$11,0))</f>
        <v>988</v>
      </c>
      <c r="N3978">
        <f t="shared" ref="N3978:N4041" ca="1" si="939">RANDBETWEEN(100,999)</f>
        <v>768</v>
      </c>
      <c r="O3978">
        <f t="shared" ref="O3978:P4041" ca="1" si="940">RANDBETWEEN(10,99)</f>
        <v>86</v>
      </c>
      <c r="P3978">
        <f t="shared" ca="1" si="940"/>
        <v>72</v>
      </c>
      <c r="Q3978">
        <f t="shared" ref="Q3978:Q4041" ca="1" si="941">IF(RANDBETWEEN(1000,2000)&gt;1800,IF(RANDBETWEEN(1000,2000)&gt;1100,2018,2017),2019)</f>
        <v>2019</v>
      </c>
      <c r="R3978">
        <f t="shared" ref="R3978:R4041" ca="1" si="942">IF(Q3978=2019,RANDBETWEEN(1,9),RANDBETWEEN(1,12))</f>
        <v>9</v>
      </c>
      <c r="S3978">
        <f t="shared" ref="S3978:S4041" ca="1" si="943">RANDBETWEEN(1,28)</f>
        <v>19</v>
      </c>
    </row>
    <row r="3979" spans="2:19">
      <c r="B3979" s="7">
        <f t="shared" ref="B3979:B4042" si="944">B3978+1</f>
        <v>15081</v>
      </c>
      <c r="C3979" s="8" t="str">
        <f t="shared" ca="1" si="930"/>
        <v>8 (911) 253-47-55</v>
      </c>
      <c r="D3979" s="7">
        <f t="shared" ca="1" si="931"/>
        <v>166</v>
      </c>
      <c r="E3979" s="7">
        <f t="shared" ca="1" si="932"/>
        <v>56</v>
      </c>
      <c r="F3979" s="7">
        <f t="shared" ca="1" si="933"/>
        <v>1924</v>
      </c>
      <c r="G3979" s="9">
        <f t="shared" ca="1" si="934"/>
        <v>2600</v>
      </c>
      <c r="H3979" s="9" t="str">
        <f t="shared" ca="1" si="935"/>
        <v>м</v>
      </c>
      <c r="I3979" s="19">
        <f t="shared" ca="1" si="936"/>
        <v>50</v>
      </c>
      <c r="J3979" s="10">
        <f t="shared" ca="1" si="937"/>
        <v>43508</v>
      </c>
      <c r="K3979">
        <v>8</v>
      </c>
      <c r="L3979">
        <f t="shared" ca="1" si="938"/>
        <v>4</v>
      </c>
      <c r="M3979">
        <f ca="1">INDEX(коды!$B$2:$B$11,MATCH(бэкэнд!L3979,коды!$C$2:$C$11,0))</f>
        <v>911</v>
      </c>
      <c r="N3979">
        <f t="shared" ca="1" si="939"/>
        <v>253</v>
      </c>
      <c r="O3979">
        <f t="shared" ca="1" si="940"/>
        <v>47</v>
      </c>
      <c r="P3979">
        <f t="shared" ca="1" si="940"/>
        <v>55</v>
      </c>
      <c r="Q3979">
        <f t="shared" ca="1" si="941"/>
        <v>2019</v>
      </c>
      <c r="R3979">
        <f t="shared" ca="1" si="942"/>
        <v>2</v>
      </c>
      <c r="S3979">
        <f t="shared" ca="1" si="943"/>
        <v>12</v>
      </c>
    </row>
    <row r="3980" spans="2:19">
      <c r="B3980" s="7">
        <f t="shared" si="944"/>
        <v>15082</v>
      </c>
      <c r="C3980" s="8" t="str">
        <f t="shared" ca="1" si="930"/>
        <v>8 (913) 548-78-82</v>
      </c>
      <c r="D3980" s="7">
        <f t="shared" ca="1" si="931"/>
        <v>97</v>
      </c>
      <c r="E3980" s="7">
        <f t="shared" ca="1" si="932"/>
        <v>33</v>
      </c>
      <c r="F3980" s="7">
        <f t="shared" ca="1" si="933"/>
        <v>417</v>
      </c>
      <c r="G3980" s="9">
        <f t="shared" ca="1" si="934"/>
        <v>800</v>
      </c>
      <c r="H3980" s="9" t="str">
        <f t="shared" ca="1" si="935"/>
        <v>м</v>
      </c>
      <c r="I3980" s="19">
        <f t="shared" ca="1" si="936"/>
        <v>21</v>
      </c>
      <c r="J3980" s="10">
        <f t="shared" ca="1" si="937"/>
        <v>43471</v>
      </c>
      <c r="K3980">
        <v>8</v>
      </c>
      <c r="L3980">
        <f t="shared" ca="1" si="938"/>
        <v>6</v>
      </c>
      <c r="M3980">
        <f ca="1">INDEX(коды!$B$2:$B$11,MATCH(бэкэнд!L3980,коды!$C$2:$C$11,0))</f>
        <v>913</v>
      </c>
      <c r="N3980">
        <f t="shared" ca="1" si="939"/>
        <v>548</v>
      </c>
      <c r="O3980">
        <f t="shared" ca="1" si="940"/>
        <v>78</v>
      </c>
      <c r="P3980">
        <f t="shared" ca="1" si="940"/>
        <v>82</v>
      </c>
      <c r="Q3980">
        <f t="shared" ca="1" si="941"/>
        <v>2019</v>
      </c>
      <c r="R3980">
        <f t="shared" ca="1" si="942"/>
        <v>1</v>
      </c>
      <c r="S3980">
        <f t="shared" ca="1" si="943"/>
        <v>6</v>
      </c>
    </row>
    <row r="3981" spans="2:19">
      <c r="B3981" s="7">
        <f t="shared" si="944"/>
        <v>15083</v>
      </c>
      <c r="C3981" s="8" t="str">
        <f t="shared" ca="1" si="930"/>
        <v>8 (902) 133-79-32</v>
      </c>
      <c r="D3981" s="7">
        <f t="shared" ca="1" si="931"/>
        <v>158</v>
      </c>
      <c r="E3981" s="7">
        <f t="shared" ca="1" si="932"/>
        <v>79</v>
      </c>
      <c r="F3981" s="7">
        <f t="shared" ca="1" si="933"/>
        <v>1169</v>
      </c>
      <c r="G3981" s="9">
        <f t="shared" ca="1" si="934"/>
        <v>1049</v>
      </c>
      <c r="H3981" s="9" t="str">
        <f t="shared" ca="1" si="935"/>
        <v>м</v>
      </c>
      <c r="I3981" s="19">
        <f t="shared" ca="1" si="936"/>
        <v>42</v>
      </c>
      <c r="J3981" s="10">
        <f t="shared" ca="1" si="937"/>
        <v>43504</v>
      </c>
      <c r="K3981">
        <v>8</v>
      </c>
      <c r="L3981">
        <f t="shared" ca="1" si="938"/>
        <v>2</v>
      </c>
      <c r="M3981">
        <f ca="1">INDEX(коды!$B$2:$B$11,MATCH(бэкэнд!L3981,коды!$C$2:$C$11,0))</f>
        <v>902</v>
      </c>
      <c r="N3981">
        <f t="shared" ca="1" si="939"/>
        <v>133</v>
      </c>
      <c r="O3981">
        <f t="shared" ca="1" si="940"/>
        <v>79</v>
      </c>
      <c r="P3981">
        <f t="shared" ca="1" si="940"/>
        <v>32</v>
      </c>
      <c r="Q3981">
        <f t="shared" ca="1" si="941"/>
        <v>2019</v>
      </c>
      <c r="R3981">
        <f t="shared" ca="1" si="942"/>
        <v>2</v>
      </c>
      <c r="S3981">
        <f t="shared" ca="1" si="943"/>
        <v>8</v>
      </c>
    </row>
    <row r="3982" spans="2:19">
      <c r="B3982" s="7">
        <f t="shared" si="944"/>
        <v>15084</v>
      </c>
      <c r="C3982" s="8" t="str">
        <f t="shared" ca="1" si="930"/>
        <v>8 (902) 265-43-80</v>
      </c>
      <c r="D3982" s="7">
        <f t="shared" ca="1" si="931"/>
        <v>100</v>
      </c>
      <c r="E3982" s="7">
        <f t="shared" ca="1" si="932"/>
        <v>25</v>
      </c>
      <c r="F3982" s="7">
        <f t="shared" ca="1" si="933"/>
        <v>865</v>
      </c>
      <c r="G3982" s="9">
        <f t="shared" ca="1" si="934"/>
        <v>830</v>
      </c>
      <c r="H3982" s="9" t="str">
        <f t="shared" ca="1" si="935"/>
        <v>ж</v>
      </c>
      <c r="I3982" s="19">
        <f t="shared" ca="1" si="936"/>
        <v>49</v>
      </c>
      <c r="J3982" s="10">
        <f t="shared" ca="1" si="937"/>
        <v>43680</v>
      </c>
      <c r="K3982">
        <v>8</v>
      </c>
      <c r="L3982">
        <f t="shared" ca="1" si="938"/>
        <v>2</v>
      </c>
      <c r="M3982">
        <f ca="1">INDEX(коды!$B$2:$B$11,MATCH(бэкэнд!L3982,коды!$C$2:$C$11,0))</f>
        <v>902</v>
      </c>
      <c r="N3982">
        <f t="shared" ca="1" si="939"/>
        <v>265</v>
      </c>
      <c r="O3982">
        <f t="shared" ca="1" si="940"/>
        <v>43</v>
      </c>
      <c r="P3982">
        <f t="shared" ca="1" si="940"/>
        <v>80</v>
      </c>
      <c r="Q3982">
        <f t="shared" ca="1" si="941"/>
        <v>2019</v>
      </c>
      <c r="R3982">
        <f t="shared" ca="1" si="942"/>
        <v>8</v>
      </c>
      <c r="S3982">
        <f t="shared" ca="1" si="943"/>
        <v>3</v>
      </c>
    </row>
    <row r="3983" spans="2:19">
      <c r="B3983" s="7">
        <f t="shared" si="944"/>
        <v>15085</v>
      </c>
      <c r="C3983" s="8" t="str">
        <f t="shared" ca="1" si="930"/>
        <v>8 (918) 518-43-26</v>
      </c>
      <c r="D3983" s="7">
        <f t="shared" ca="1" si="931"/>
        <v>134</v>
      </c>
      <c r="E3983" s="7">
        <f t="shared" ca="1" si="932"/>
        <v>34</v>
      </c>
      <c r="F3983" s="7">
        <f t="shared" ca="1" si="933"/>
        <v>1446</v>
      </c>
      <c r="G3983" s="9">
        <f t="shared" ca="1" si="934"/>
        <v>505</v>
      </c>
      <c r="H3983" s="9" t="str">
        <f t="shared" ca="1" si="935"/>
        <v>ж</v>
      </c>
      <c r="I3983" s="19">
        <f t="shared" ca="1" si="936"/>
        <v>49</v>
      </c>
      <c r="J3983" s="10">
        <f t="shared" ca="1" si="937"/>
        <v>43509</v>
      </c>
      <c r="K3983">
        <v>8</v>
      </c>
      <c r="L3983">
        <f t="shared" ca="1" si="938"/>
        <v>9</v>
      </c>
      <c r="M3983">
        <f ca="1">INDEX(коды!$B$2:$B$11,MATCH(бэкэнд!L3983,коды!$C$2:$C$11,0))</f>
        <v>918</v>
      </c>
      <c r="N3983">
        <f t="shared" ca="1" si="939"/>
        <v>518</v>
      </c>
      <c r="O3983">
        <f t="shared" ca="1" si="940"/>
        <v>43</v>
      </c>
      <c r="P3983">
        <f t="shared" ca="1" si="940"/>
        <v>26</v>
      </c>
      <c r="Q3983">
        <f t="shared" ca="1" si="941"/>
        <v>2019</v>
      </c>
      <c r="R3983">
        <f t="shared" ca="1" si="942"/>
        <v>2</v>
      </c>
      <c r="S3983">
        <f t="shared" ca="1" si="943"/>
        <v>13</v>
      </c>
    </row>
    <row r="3984" spans="2:19">
      <c r="B3984" s="7">
        <f t="shared" si="944"/>
        <v>15086</v>
      </c>
      <c r="C3984" s="8" t="str">
        <f t="shared" ca="1" si="930"/>
        <v>8 (913) 580-48-41</v>
      </c>
      <c r="D3984" s="7">
        <f t="shared" ca="1" si="931"/>
        <v>39</v>
      </c>
      <c r="E3984" s="7">
        <f t="shared" ca="1" si="932"/>
        <v>20</v>
      </c>
      <c r="F3984" s="7">
        <f t="shared" ca="1" si="933"/>
        <v>2690</v>
      </c>
      <c r="G3984" s="9">
        <f t="shared" ca="1" si="934"/>
        <v>1045</v>
      </c>
      <c r="H3984" s="9" t="str">
        <f t="shared" ca="1" si="935"/>
        <v>ж</v>
      </c>
      <c r="I3984" s="19">
        <f t="shared" ca="1" si="936"/>
        <v>47</v>
      </c>
      <c r="J3984" s="10">
        <f t="shared" ca="1" si="937"/>
        <v>43720</v>
      </c>
      <c r="K3984">
        <v>8</v>
      </c>
      <c r="L3984">
        <f t="shared" ca="1" si="938"/>
        <v>6</v>
      </c>
      <c r="M3984">
        <f ca="1">INDEX(коды!$B$2:$B$11,MATCH(бэкэнд!L3984,коды!$C$2:$C$11,0))</f>
        <v>913</v>
      </c>
      <c r="N3984">
        <f t="shared" ca="1" si="939"/>
        <v>580</v>
      </c>
      <c r="O3984">
        <f t="shared" ca="1" si="940"/>
        <v>48</v>
      </c>
      <c r="P3984">
        <f t="shared" ca="1" si="940"/>
        <v>41</v>
      </c>
      <c r="Q3984">
        <f t="shared" ca="1" si="941"/>
        <v>2019</v>
      </c>
      <c r="R3984">
        <f t="shared" ca="1" si="942"/>
        <v>9</v>
      </c>
      <c r="S3984">
        <f t="shared" ca="1" si="943"/>
        <v>12</v>
      </c>
    </row>
    <row r="3985" spans="2:19">
      <c r="B3985" s="7">
        <f t="shared" si="944"/>
        <v>15087</v>
      </c>
      <c r="C3985" s="8" t="str">
        <f t="shared" ca="1" si="930"/>
        <v>8 (901) 844-17-13</v>
      </c>
      <c r="D3985" s="7">
        <f t="shared" ca="1" si="931"/>
        <v>205</v>
      </c>
      <c r="E3985" s="7">
        <f t="shared" ca="1" si="932"/>
        <v>52</v>
      </c>
      <c r="F3985" s="7">
        <f t="shared" ca="1" si="933"/>
        <v>231</v>
      </c>
      <c r="G3985" s="9">
        <f t="shared" ca="1" si="934"/>
        <v>906</v>
      </c>
      <c r="H3985" s="9" t="str">
        <f t="shared" ca="1" si="935"/>
        <v>ж</v>
      </c>
      <c r="I3985" s="19">
        <f t="shared" ca="1" si="936"/>
        <v>79</v>
      </c>
      <c r="J3985" s="10">
        <f t="shared" ca="1" si="937"/>
        <v>43565</v>
      </c>
      <c r="K3985">
        <v>8</v>
      </c>
      <c r="L3985">
        <f t="shared" ca="1" si="938"/>
        <v>1</v>
      </c>
      <c r="M3985">
        <f ca="1">INDEX(коды!$B$2:$B$11,MATCH(бэкэнд!L3985,коды!$C$2:$C$11,0))</f>
        <v>901</v>
      </c>
      <c r="N3985">
        <f t="shared" ca="1" si="939"/>
        <v>844</v>
      </c>
      <c r="O3985">
        <f t="shared" ca="1" si="940"/>
        <v>17</v>
      </c>
      <c r="P3985">
        <f t="shared" ca="1" si="940"/>
        <v>13</v>
      </c>
      <c r="Q3985">
        <f t="shared" ca="1" si="941"/>
        <v>2019</v>
      </c>
      <c r="R3985">
        <f t="shared" ca="1" si="942"/>
        <v>4</v>
      </c>
      <c r="S3985">
        <f t="shared" ca="1" si="943"/>
        <v>10</v>
      </c>
    </row>
    <row r="3986" spans="2:19">
      <c r="B3986" s="7">
        <f t="shared" si="944"/>
        <v>15088</v>
      </c>
      <c r="C3986" s="8" t="str">
        <f t="shared" ca="1" si="930"/>
        <v>8 (914) 834-38-48</v>
      </c>
      <c r="D3986" s="7">
        <f t="shared" ca="1" si="931"/>
        <v>52</v>
      </c>
      <c r="E3986" s="7">
        <f t="shared" ca="1" si="932"/>
        <v>13</v>
      </c>
      <c r="F3986" s="7">
        <f t="shared" ca="1" si="933"/>
        <v>681</v>
      </c>
      <c r="G3986" s="9">
        <f t="shared" ca="1" si="934"/>
        <v>589</v>
      </c>
      <c r="H3986" s="9" t="str">
        <f t="shared" ca="1" si="935"/>
        <v>м</v>
      </c>
      <c r="I3986" s="19">
        <f t="shared" ca="1" si="936"/>
        <v>20</v>
      </c>
      <c r="J3986" s="10">
        <f t="shared" ca="1" si="937"/>
        <v>43526</v>
      </c>
      <c r="K3986">
        <v>8</v>
      </c>
      <c r="L3986">
        <f t="shared" ca="1" si="938"/>
        <v>7</v>
      </c>
      <c r="M3986">
        <f ca="1">INDEX(коды!$B$2:$B$11,MATCH(бэкэнд!L3986,коды!$C$2:$C$11,0))</f>
        <v>914</v>
      </c>
      <c r="N3986">
        <f t="shared" ca="1" si="939"/>
        <v>834</v>
      </c>
      <c r="O3986">
        <f t="shared" ca="1" si="940"/>
        <v>38</v>
      </c>
      <c r="P3986">
        <f t="shared" ca="1" si="940"/>
        <v>48</v>
      </c>
      <c r="Q3986">
        <f t="shared" ca="1" si="941"/>
        <v>2019</v>
      </c>
      <c r="R3986">
        <f t="shared" ca="1" si="942"/>
        <v>3</v>
      </c>
      <c r="S3986">
        <f t="shared" ca="1" si="943"/>
        <v>2</v>
      </c>
    </row>
    <row r="3987" spans="2:19">
      <c r="B3987" s="7">
        <f t="shared" si="944"/>
        <v>15089</v>
      </c>
      <c r="C3987" s="8" t="str">
        <f t="shared" ca="1" si="930"/>
        <v>8 (911) 875-22-84</v>
      </c>
      <c r="D3987" s="7">
        <f t="shared" ca="1" si="931"/>
        <v>146</v>
      </c>
      <c r="E3987" s="7">
        <f t="shared" ca="1" si="932"/>
        <v>73</v>
      </c>
      <c r="F3987" s="7">
        <f t="shared" ca="1" si="933"/>
        <v>2523</v>
      </c>
      <c r="G3987" s="9">
        <f t="shared" ca="1" si="934"/>
        <v>2775</v>
      </c>
      <c r="H3987" s="9" t="str">
        <f t="shared" ca="1" si="935"/>
        <v>м</v>
      </c>
      <c r="I3987" s="19">
        <f t="shared" ca="1" si="936"/>
        <v>36</v>
      </c>
      <c r="J3987" s="10">
        <f t="shared" ca="1" si="937"/>
        <v>43641</v>
      </c>
      <c r="K3987">
        <v>8</v>
      </c>
      <c r="L3987">
        <f t="shared" ca="1" si="938"/>
        <v>4</v>
      </c>
      <c r="M3987">
        <f ca="1">INDEX(коды!$B$2:$B$11,MATCH(бэкэнд!L3987,коды!$C$2:$C$11,0))</f>
        <v>911</v>
      </c>
      <c r="N3987">
        <f t="shared" ca="1" si="939"/>
        <v>875</v>
      </c>
      <c r="O3987">
        <f t="shared" ca="1" si="940"/>
        <v>22</v>
      </c>
      <c r="P3987">
        <f t="shared" ca="1" si="940"/>
        <v>84</v>
      </c>
      <c r="Q3987">
        <f t="shared" ca="1" si="941"/>
        <v>2019</v>
      </c>
      <c r="R3987">
        <f t="shared" ca="1" si="942"/>
        <v>6</v>
      </c>
      <c r="S3987">
        <f t="shared" ca="1" si="943"/>
        <v>25</v>
      </c>
    </row>
    <row r="3988" spans="2:19">
      <c r="B3988" s="7">
        <f t="shared" si="944"/>
        <v>15090</v>
      </c>
      <c r="C3988" s="8" t="str">
        <f t="shared" ca="1" si="930"/>
        <v>8 (912) 279-91-60</v>
      </c>
      <c r="D3988" s="7">
        <f t="shared" ca="1" si="931"/>
        <v>32</v>
      </c>
      <c r="E3988" s="7">
        <f t="shared" ca="1" si="932"/>
        <v>16</v>
      </c>
      <c r="F3988" s="7">
        <f t="shared" ca="1" si="933"/>
        <v>1904</v>
      </c>
      <c r="G3988" s="9">
        <f t="shared" ca="1" si="934"/>
        <v>627</v>
      </c>
      <c r="H3988" s="9" t="str">
        <f t="shared" ca="1" si="935"/>
        <v>м</v>
      </c>
      <c r="I3988" s="19">
        <f t="shared" ca="1" si="936"/>
        <v>46</v>
      </c>
      <c r="J3988" s="10">
        <f t="shared" ca="1" si="937"/>
        <v>43103</v>
      </c>
      <c r="K3988">
        <v>8</v>
      </c>
      <c r="L3988">
        <f t="shared" ca="1" si="938"/>
        <v>5</v>
      </c>
      <c r="M3988">
        <f ca="1">INDEX(коды!$B$2:$B$11,MATCH(бэкэнд!L3988,коды!$C$2:$C$11,0))</f>
        <v>912</v>
      </c>
      <c r="N3988">
        <f t="shared" ca="1" si="939"/>
        <v>279</v>
      </c>
      <c r="O3988">
        <f t="shared" ca="1" si="940"/>
        <v>91</v>
      </c>
      <c r="P3988">
        <f t="shared" ca="1" si="940"/>
        <v>60</v>
      </c>
      <c r="Q3988">
        <f t="shared" ca="1" si="941"/>
        <v>2018</v>
      </c>
      <c r="R3988">
        <f t="shared" ca="1" si="942"/>
        <v>1</v>
      </c>
      <c r="S3988">
        <f t="shared" ca="1" si="943"/>
        <v>3</v>
      </c>
    </row>
    <row r="3989" spans="2:19">
      <c r="B3989" s="7">
        <f t="shared" si="944"/>
        <v>15091</v>
      </c>
      <c r="C3989" s="8" t="str">
        <f t="shared" ca="1" si="930"/>
        <v>8 (911) 877-80-10</v>
      </c>
      <c r="D3989" s="7">
        <f t="shared" ca="1" si="931"/>
        <v>213</v>
      </c>
      <c r="E3989" s="7">
        <f t="shared" ca="1" si="932"/>
        <v>107</v>
      </c>
      <c r="F3989" s="7">
        <f t="shared" ca="1" si="933"/>
        <v>1497</v>
      </c>
      <c r="G3989" s="9">
        <f t="shared" ca="1" si="934"/>
        <v>2302</v>
      </c>
      <c r="H3989" s="9" t="str">
        <f t="shared" ca="1" si="935"/>
        <v>ж</v>
      </c>
      <c r="I3989" s="19">
        <f t="shared" ca="1" si="936"/>
        <v>46</v>
      </c>
      <c r="J3989" s="10">
        <f t="shared" ca="1" si="937"/>
        <v>43684</v>
      </c>
      <c r="K3989">
        <v>8</v>
      </c>
      <c r="L3989">
        <f t="shared" ca="1" si="938"/>
        <v>4</v>
      </c>
      <c r="M3989">
        <f ca="1">INDEX(коды!$B$2:$B$11,MATCH(бэкэнд!L3989,коды!$C$2:$C$11,0))</f>
        <v>911</v>
      </c>
      <c r="N3989">
        <f t="shared" ca="1" si="939"/>
        <v>877</v>
      </c>
      <c r="O3989">
        <f t="shared" ca="1" si="940"/>
        <v>80</v>
      </c>
      <c r="P3989">
        <f t="shared" ca="1" si="940"/>
        <v>10</v>
      </c>
      <c r="Q3989">
        <f t="shared" ca="1" si="941"/>
        <v>2019</v>
      </c>
      <c r="R3989">
        <f t="shared" ca="1" si="942"/>
        <v>8</v>
      </c>
      <c r="S3989">
        <f t="shared" ca="1" si="943"/>
        <v>7</v>
      </c>
    </row>
    <row r="3990" spans="2:19">
      <c r="B3990" s="7">
        <f t="shared" si="944"/>
        <v>15092</v>
      </c>
      <c r="C3990" s="8" t="str">
        <f t="shared" ca="1" si="930"/>
        <v>8 (917) 144-37-46</v>
      </c>
      <c r="D3990" s="7">
        <f t="shared" ca="1" si="931"/>
        <v>63</v>
      </c>
      <c r="E3990" s="7">
        <f t="shared" ca="1" si="932"/>
        <v>21</v>
      </c>
      <c r="F3990" s="7">
        <f t="shared" ca="1" si="933"/>
        <v>2338</v>
      </c>
      <c r="G3990" s="9">
        <f t="shared" ca="1" si="934"/>
        <v>735</v>
      </c>
      <c r="H3990" s="9" t="str">
        <f t="shared" ca="1" si="935"/>
        <v>ж</v>
      </c>
      <c r="I3990" s="19">
        <f t="shared" ca="1" si="936"/>
        <v>32</v>
      </c>
      <c r="J3990" s="10">
        <f t="shared" ca="1" si="937"/>
        <v>43301</v>
      </c>
      <c r="K3990">
        <v>8</v>
      </c>
      <c r="L3990">
        <f t="shared" ca="1" si="938"/>
        <v>8</v>
      </c>
      <c r="M3990">
        <f ca="1">INDEX(коды!$B$2:$B$11,MATCH(бэкэнд!L3990,коды!$C$2:$C$11,0))</f>
        <v>917</v>
      </c>
      <c r="N3990">
        <f t="shared" ca="1" si="939"/>
        <v>144</v>
      </c>
      <c r="O3990">
        <f t="shared" ca="1" si="940"/>
        <v>37</v>
      </c>
      <c r="P3990">
        <f t="shared" ca="1" si="940"/>
        <v>46</v>
      </c>
      <c r="Q3990">
        <f t="shared" ca="1" si="941"/>
        <v>2018</v>
      </c>
      <c r="R3990">
        <f t="shared" ca="1" si="942"/>
        <v>7</v>
      </c>
      <c r="S3990">
        <f t="shared" ca="1" si="943"/>
        <v>20</v>
      </c>
    </row>
    <row r="3991" spans="2:19">
      <c r="B3991" s="7">
        <f t="shared" si="944"/>
        <v>15093</v>
      </c>
      <c r="C3991" s="8" t="str">
        <f t="shared" ca="1" si="930"/>
        <v>8 (911) 508-15-73</v>
      </c>
      <c r="D3991" s="7">
        <f t="shared" ca="1" si="931"/>
        <v>57</v>
      </c>
      <c r="E3991" s="7">
        <f t="shared" ca="1" si="932"/>
        <v>19</v>
      </c>
      <c r="F3991" s="7">
        <f t="shared" ca="1" si="933"/>
        <v>792</v>
      </c>
      <c r="G3991" s="9">
        <f t="shared" ca="1" si="934"/>
        <v>808</v>
      </c>
      <c r="H3991" s="9" t="str">
        <f t="shared" ca="1" si="935"/>
        <v>ж</v>
      </c>
      <c r="I3991" s="19">
        <f t="shared" ca="1" si="936"/>
        <v>19</v>
      </c>
      <c r="J3991" s="10">
        <f t="shared" ca="1" si="937"/>
        <v>43653</v>
      </c>
      <c r="K3991">
        <v>8</v>
      </c>
      <c r="L3991">
        <f t="shared" ca="1" si="938"/>
        <v>4</v>
      </c>
      <c r="M3991">
        <f ca="1">INDEX(коды!$B$2:$B$11,MATCH(бэкэнд!L3991,коды!$C$2:$C$11,0))</f>
        <v>911</v>
      </c>
      <c r="N3991">
        <f t="shared" ca="1" si="939"/>
        <v>508</v>
      </c>
      <c r="O3991">
        <f t="shared" ca="1" si="940"/>
        <v>15</v>
      </c>
      <c r="P3991">
        <f t="shared" ca="1" si="940"/>
        <v>73</v>
      </c>
      <c r="Q3991">
        <f t="shared" ca="1" si="941"/>
        <v>2019</v>
      </c>
      <c r="R3991">
        <f t="shared" ca="1" si="942"/>
        <v>7</v>
      </c>
      <c r="S3991">
        <f t="shared" ca="1" si="943"/>
        <v>7</v>
      </c>
    </row>
    <row r="3992" spans="2:19">
      <c r="B3992" s="7">
        <f t="shared" si="944"/>
        <v>15094</v>
      </c>
      <c r="C3992" s="8" t="str">
        <f t="shared" ca="1" si="930"/>
        <v>8 (917) 962-67-72</v>
      </c>
      <c r="D3992" s="7">
        <f t="shared" ca="1" si="931"/>
        <v>94</v>
      </c>
      <c r="E3992" s="7">
        <f t="shared" ca="1" si="932"/>
        <v>32</v>
      </c>
      <c r="F3992" s="7">
        <f t="shared" ca="1" si="933"/>
        <v>1672</v>
      </c>
      <c r="G3992" s="9">
        <f t="shared" ca="1" si="934"/>
        <v>1232</v>
      </c>
      <c r="H3992" s="9" t="str">
        <f t="shared" ca="1" si="935"/>
        <v>м</v>
      </c>
      <c r="I3992" s="19">
        <f t="shared" ca="1" si="936"/>
        <v>19</v>
      </c>
      <c r="J3992" s="10">
        <f t="shared" ca="1" si="937"/>
        <v>43699</v>
      </c>
      <c r="K3992">
        <v>8</v>
      </c>
      <c r="L3992">
        <f t="shared" ca="1" si="938"/>
        <v>8</v>
      </c>
      <c r="M3992">
        <f ca="1">INDEX(коды!$B$2:$B$11,MATCH(бэкэнд!L3992,коды!$C$2:$C$11,0))</f>
        <v>917</v>
      </c>
      <c r="N3992">
        <f t="shared" ca="1" si="939"/>
        <v>962</v>
      </c>
      <c r="O3992">
        <f t="shared" ca="1" si="940"/>
        <v>67</v>
      </c>
      <c r="P3992">
        <f t="shared" ca="1" si="940"/>
        <v>72</v>
      </c>
      <c r="Q3992">
        <f t="shared" ca="1" si="941"/>
        <v>2019</v>
      </c>
      <c r="R3992">
        <f t="shared" ca="1" si="942"/>
        <v>8</v>
      </c>
      <c r="S3992">
        <f t="shared" ca="1" si="943"/>
        <v>22</v>
      </c>
    </row>
    <row r="3993" spans="2:19">
      <c r="B3993" s="7">
        <f t="shared" si="944"/>
        <v>15095</v>
      </c>
      <c r="C3993" s="8" t="str">
        <f t="shared" ca="1" si="930"/>
        <v>8 (902) 685-82-78</v>
      </c>
      <c r="D3993" s="7">
        <f t="shared" ca="1" si="931"/>
        <v>106</v>
      </c>
      <c r="E3993" s="7">
        <f t="shared" ca="1" si="932"/>
        <v>36</v>
      </c>
      <c r="F3993" s="7">
        <f t="shared" ca="1" si="933"/>
        <v>1141</v>
      </c>
      <c r="G3993" s="9">
        <f t="shared" ca="1" si="934"/>
        <v>749</v>
      </c>
      <c r="H3993" s="9" t="str">
        <f t="shared" ca="1" si="935"/>
        <v>ж</v>
      </c>
      <c r="I3993" s="19">
        <f t="shared" ca="1" si="936"/>
        <v>56</v>
      </c>
      <c r="J3993" s="10">
        <f t="shared" ca="1" si="937"/>
        <v>43557</v>
      </c>
      <c r="K3993">
        <v>8</v>
      </c>
      <c r="L3993">
        <f t="shared" ca="1" si="938"/>
        <v>2</v>
      </c>
      <c r="M3993">
        <f ca="1">INDEX(коды!$B$2:$B$11,MATCH(бэкэнд!L3993,коды!$C$2:$C$11,0))</f>
        <v>902</v>
      </c>
      <c r="N3993">
        <f t="shared" ca="1" si="939"/>
        <v>685</v>
      </c>
      <c r="O3993">
        <f t="shared" ca="1" si="940"/>
        <v>82</v>
      </c>
      <c r="P3993">
        <f t="shared" ca="1" si="940"/>
        <v>78</v>
      </c>
      <c r="Q3993">
        <f t="shared" ca="1" si="941"/>
        <v>2019</v>
      </c>
      <c r="R3993">
        <f t="shared" ca="1" si="942"/>
        <v>4</v>
      </c>
      <c r="S3993">
        <f t="shared" ca="1" si="943"/>
        <v>2</v>
      </c>
    </row>
    <row r="3994" spans="2:19">
      <c r="B3994" s="7">
        <f t="shared" si="944"/>
        <v>15096</v>
      </c>
      <c r="C3994" s="8" t="str">
        <f t="shared" ca="1" si="930"/>
        <v>8 (913) 148-68-18</v>
      </c>
      <c r="D3994" s="7">
        <f t="shared" ca="1" si="931"/>
        <v>82</v>
      </c>
      <c r="E3994" s="7">
        <f t="shared" ca="1" si="932"/>
        <v>21</v>
      </c>
      <c r="F3994" s="7">
        <f t="shared" ca="1" si="933"/>
        <v>429</v>
      </c>
      <c r="G3994" s="9">
        <f t="shared" ca="1" si="934"/>
        <v>850</v>
      </c>
      <c r="H3994" s="9" t="str">
        <f t="shared" ca="1" si="935"/>
        <v>ж</v>
      </c>
      <c r="I3994" s="19">
        <f t="shared" ca="1" si="936"/>
        <v>42</v>
      </c>
      <c r="J3994" s="10">
        <f t="shared" ca="1" si="937"/>
        <v>43580</v>
      </c>
      <c r="K3994">
        <v>8</v>
      </c>
      <c r="L3994">
        <f t="shared" ca="1" si="938"/>
        <v>6</v>
      </c>
      <c r="M3994">
        <f ca="1">INDEX(коды!$B$2:$B$11,MATCH(бэкэнд!L3994,коды!$C$2:$C$11,0))</f>
        <v>913</v>
      </c>
      <c r="N3994">
        <f t="shared" ca="1" si="939"/>
        <v>148</v>
      </c>
      <c r="O3994">
        <f t="shared" ca="1" si="940"/>
        <v>68</v>
      </c>
      <c r="P3994">
        <f t="shared" ca="1" si="940"/>
        <v>18</v>
      </c>
      <c r="Q3994">
        <f t="shared" ca="1" si="941"/>
        <v>2019</v>
      </c>
      <c r="R3994">
        <f t="shared" ca="1" si="942"/>
        <v>4</v>
      </c>
      <c r="S3994">
        <f t="shared" ca="1" si="943"/>
        <v>25</v>
      </c>
    </row>
    <row r="3995" spans="2:19">
      <c r="B3995" s="7">
        <f t="shared" si="944"/>
        <v>15097</v>
      </c>
      <c r="C3995" s="8" t="str">
        <f t="shared" ca="1" si="930"/>
        <v>8 (910) 665-50-24</v>
      </c>
      <c r="D3995" s="7">
        <f t="shared" ca="1" si="931"/>
        <v>211</v>
      </c>
      <c r="E3995" s="7">
        <f t="shared" ca="1" si="932"/>
        <v>53</v>
      </c>
      <c r="F3995" s="7">
        <f t="shared" ca="1" si="933"/>
        <v>3478</v>
      </c>
      <c r="G3995" s="9">
        <f t="shared" ca="1" si="934"/>
        <v>2091</v>
      </c>
      <c r="H3995" s="9" t="str">
        <f t="shared" ca="1" si="935"/>
        <v>ж</v>
      </c>
      <c r="I3995" s="19">
        <f t="shared" ca="1" si="936"/>
        <v>25</v>
      </c>
      <c r="J3995" s="10">
        <f t="shared" ca="1" si="937"/>
        <v>43591</v>
      </c>
      <c r="K3995">
        <v>8</v>
      </c>
      <c r="L3995">
        <f t="shared" ca="1" si="938"/>
        <v>3</v>
      </c>
      <c r="M3995">
        <f ca="1">INDEX(коды!$B$2:$B$11,MATCH(бэкэнд!L3995,коды!$C$2:$C$11,0))</f>
        <v>910</v>
      </c>
      <c r="N3995">
        <f t="shared" ca="1" si="939"/>
        <v>665</v>
      </c>
      <c r="O3995">
        <f t="shared" ca="1" si="940"/>
        <v>50</v>
      </c>
      <c r="P3995">
        <f t="shared" ca="1" si="940"/>
        <v>24</v>
      </c>
      <c r="Q3995">
        <f t="shared" ca="1" si="941"/>
        <v>2019</v>
      </c>
      <c r="R3995">
        <f t="shared" ca="1" si="942"/>
        <v>5</v>
      </c>
      <c r="S3995">
        <f t="shared" ca="1" si="943"/>
        <v>6</v>
      </c>
    </row>
    <row r="3996" spans="2:19">
      <c r="B3996" s="7">
        <f t="shared" si="944"/>
        <v>15098</v>
      </c>
      <c r="C3996" s="8" t="str">
        <f t="shared" ca="1" si="930"/>
        <v>8 (917) 643-80-59</v>
      </c>
      <c r="D3996" s="7">
        <f t="shared" ca="1" si="931"/>
        <v>238</v>
      </c>
      <c r="E3996" s="7">
        <f t="shared" ca="1" si="932"/>
        <v>80</v>
      </c>
      <c r="F3996" s="7">
        <f t="shared" ca="1" si="933"/>
        <v>3361</v>
      </c>
      <c r="G3996" s="9">
        <f t="shared" ca="1" si="934"/>
        <v>3240</v>
      </c>
      <c r="H3996" s="9" t="str">
        <f t="shared" ca="1" si="935"/>
        <v>ж</v>
      </c>
      <c r="I3996" s="19">
        <f t="shared" ca="1" si="936"/>
        <v>48</v>
      </c>
      <c r="J3996" s="10">
        <f t="shared" ca="1" si="937"/>
        <v>43573</v>
      </c>
      <c r="K3996">
        <v>8</v>
      </c>
      <c r="L3996">
        <f t="shared" ca="1" si="938"/>
        <v>8</v>
      </c>
      <c r="M3996">
        <f ca="1">INDEX(коды!$B$2:$B$11,MATCH(бэкэнд!L3996,коды!$C$2:$C$11,0))</f>
        <v>917</v>
      </c>
      <c r="N3996">
        <f t="shared" ca="1" si="939"/>
        <v>643</v>
      </c>
      <c r="O3996">
        <f t="shared" ca="1" si="940"/>
        <v>80</v>
      </c>
      <c r="P3996">
        <f t="shared" ca="1" si="940"/>
        <v>59</v>
      </c>
      <c r="Q3996">
        <f t="shared" ca="1" si="941"/>
        <v>2019</v>
      </c>
      <c r="R3996">
        <f t="shared" ca="1" si="942"/>
        <v>4</v>
      </c>
      <c r="S3996">
        <f t="shared" ca="1" si="943"/>
        <v>18</v>
      </c>
    </row>
    <row r="3997" spans="2:19">
      <c r="B3997" s="7">
        <f t="shared" si="944"/>
        <v>15099</v>
      </c>
      <c r="C3997" s="8" t="str">
        <f t="shared" ca="1" si="930"/>
        <v>8 (917) 486-92-22</v>
      </c>
      <c r="D3997" s="7">
        <f t="shared" ca="1" si="931"/>
        <v>208</v>
      </c>
      <c r="E3997" s="7">
        <f t="shared" ca="1" si="932"/>
        <v>70</v>
      </c>
      <c r="F3997" s="7">
        <f t="shared" ca="1" si="933"/>
        <v>284</v>
      </c>
      <c r="G3997" s="9">
        <f t="shared" ca="1" si="934"/>
        <v>896</v>
      </c>
      <c r="H3997" s="9" t="str">
        <f t="shared" ca="1" si="935"/>
        <v>ж</v>
      </c>
      <c r="I3997" s="19">
        <f t="shared" ca="1" si="936"/>
        <v>37</v>
      </c>
      <c r="J3997" s="10">
        <f t="shared" ca="1" si="937"/>
        <v>43698</v>
      </c>
      <c r="K3997">
        <v>8</v>
      </c>
      <c r="L3997">
        <f t="shared" ca="1" si="938"/>
        <v>8</v>
      </c>
      <c r="M3997">
        <f ca="1">INDEX(коды!$B$2:$B$11,MATCH(бэкэнд!L3997,коды!$C$2:$C$11,0))</f>
        <v>917</v>
      </c>
      <c r="N3997">
        <f t="shared" ca="1" si="939"/>
        <v>486</v>
      </c>
      <c r="O3997">
        <f t="shared" ca="1" si="940"/>
        <v>92</v>
      </c>
      <c r="P3997">
        <f t="shared" ca="1" si="940"/>
        <v>22</v>
      </c>
      <c r="Q3997">
        <f t="shared" ca="1" si="941"/>
        <v>2019</v>
      </c>
      <c r="R3997">
        <f t="shared" ca="1" si="942"/>
        <v>8</v>
      </c>
      <c r="S3997">
        <f t="shared" ca="1" si="943"/>
        <v>21</v>
      </c>
    </row>
    <row r="3998" spans="2:19">
      <c r="B3998" s="7">
        <f t="shared" si="944"/>
        <v>15100</v>
      </c>
      <c r="C3998" s="8" t="str">
        <f t="shared" ca="1" si="930"/>
        <v>8 (910) 929-26-92</v>
      </c>
      <c r="D3998" s="7">
        <f t="shared" ca="1" si="931"/>
        <v>39</v>
      </c>
      <c r="E3998" s="7">
        <f t="shared" ca="1" si="932"/>
        <v>20</v>
      </c>
      <c r="F3998" s="7">
        <f t="shared" ca="1" si="933"/>
        <v>3017</v>
      </c>
      <c r="G3998" s="9">
        <f t="shared" ca="1" si="934"/>
        <v>1743</v>
      </c>
      <c r="H3998" s="9" t="str">
        <f t="shared" ca="1" si="935"/>
        <v>м</v>
      </c>
      <c r="I3998" s="19">
        <f t="shared" ca="1" si="936"/>
        <v>22</v>
      </c>
      <c r="J3998" s="10">
        <f t="shared" ca="1" si="937"/>
        <v>43528</v>
      </c>
      <c r="K3998">
        <v>8</v>
      </c>
      <c r="L3998">
        <f t="shared" ca="1" si="938"/>
        <v>3</v>
      </c>
      <c r="M3998">
        <f ca="1">INDEX(коды!$B$2:$B$11,MATCH(бэкэнд!L3998,коды!$C$2:$C$11,0))</f>
        <v>910</v>
      </c>
      <c r="N3998">
        <f t="shared" ca="1" si="939"/>
        <v>929</v>
      </c>
      <c r="O3998">
        <f t="shared" ca="1" si="940"/>
        <v>26</v>
      </c>
      <c r="P3998">
        <f t="shared" ca="1" si="940"/>
        <v>92</v>
      </c>
      <c r="Q3998">
        <f t="shared" ca="1" si="941"/>
        <v>2019</v>
      </c>
      <c r="R3998">
        <f t="shared" ca="1" si="942"/>
        <v>3</v>
      </c>
      <c r="S3998">
        <f t="shared" ca="1" si="943"/>
        <v>4</v>
      </c>
    </row>
    <row r="3999" spans="2:19">
      <c r="B3999" s="7">
        <f t="shared" si="944"/>
        <v>15101</v>
      </c>
      <c r="C3999" s="8" t="str">
        <f t="shared" ca="1" si="930"/>
        <v>8 (912) 617-18-50</v>
      </c>
      <c r="D3999" s="7">
        <f t="shared" ca="1" si="931"/>
        <v>235</v>
      </c>
      <c r="E3999" s="7">
        <f t="shared" ca="1" si="932"/>
        <v>79</v>
      </c>
      <c r="F3999" s="7">
        <f t="shared" ca="1" si="933"/>
        <v>2149</v>
      </c>
      <c r="G3999" s="9">
        <f t="shared" ca="1" si="934"/>
        <v>2792</v>
      </c>
      <c r="H3999" s="9" t="str">
        <f t="shared" ca="1" si="935"/>
        <v>м</v>
      </c>
      <c r="I3999" s="19">
        <f t="shared" ca="1" si="936"/>
        <v>53</v>
      </c>
      <c r="J3999" s="10">
        <f t="shared" ca="1" si="937"/>
        <v>43298</v>
      </c>
      <c r="K3999">
        <v>8</v>
      </c>
      <c r="L3999">
        <f t="shared" ca="1" si="938"/>
        <v>5</v>
      </c>
      <c r="M3999">
        <f ca="1">INDEX(коды!$B$2:$B$11,MATCH(бэкэнд!L3999,коды!$C$2:$C$11,0))</f>
        <v>912</v>
      </c>
      <c r="N3999">
        <f t="shared" ca="1" si="939"/>
        <v>617</v>
      </c>
      <c r="O3999">
        <f t="shared" ca="1" si="940"/>
        <v>18</v>
      </c>
      <c r="P3999">
        <f t="shared" ca="1" si="940"/>
        <v>50</v>
      </c>
      <c r="Q3999">
        <f t="shared" ca="1" si="941"/>
        <v>2018</v>
      </c>
      <c r="R3999">
        <f t="shared" ca="1" si="942"/>
        <v>7</v>
      </c>
      <c r="S3999">
        <f t="shared" ca="1" si="943"/>
        <v>17</v>
      </c>
    </row>
    <row r="4000" spans="2:19">
      <c r="B4000" s="7">
        <f t="shared" si="944"/>
        <v>15102</v>
      </c>
      <c r="C4000" s="8" t="str">
        <f t="shared" ca="1" si="930"/>
        <v>8 (917) 367-89-42</v>
      </c>
      <c r="D4000" s="7">
        <f t="shared" ca="1" si="931"/>
        <v>62</v>
      </c>
      <c r="E4000" s="7">
        <f t="shared" ca="1" si="932"/>
        <v>16</v>
      </c>
      <c r="F4000" s="7">
        <f t="shared" ca="1" si="933"/>
        <v>1356</v>
      </c>
      <c r="G4000" s="9">
        <f t="shared" ca="1" si="934"/>
        <v>915</v>
      </c>
      <c r="H4000" s="9" t="str">
        <f t="shared" ca="1" si="935"/>
        <v>ж</v>
      </c>
      <c r="I4000" s="19">
        <f t="shared" ca="1" si="936"/>
        <v>34</v>
      </c>
      <c r="J4000" s="10">
        <f t="shared" ca="1" si="937"/>
        <v>43688</v>
      </c>
      <c r="K4000">
        <v>8</v>
      </c>
      <c r="L4000">
        <f t="shared" ca="1" si="938"/>
        <v>8</v>
      </c>
      <c r="M4000">
        <f ca="1">INDEX(коды!$B$2:$B$11,MATCH(бэкэнд!L4000,коды!$C$2:$C$11,0))</f>
        <v>917</v>
      </c>
      <c r="N4000">
        <f t="shared" ca="1" si="939"/>
        <v>367</v>
      </c>
      <c r="O4000">
        <f t="shared" ca="1" si="940"/>
        <v>89</v>
      </c>
      <c r="P4000">
        <f t="shared" ca="1" si="940"/>
        <v>42</v>
      </c>
      <c r="Q4000">
        <f t="shared" ca="1" si="941"/>
        <v>2019</v>
      </c>
      <c r="R4000">
        <f t="shared" ca="1" si="942"/>
        <v>8</v>
      </c>
      <c r="S4000">
        <f t="shared" ca="1" si="943"/>
        <v>11</v>
      </c>
    </row>
    <row r="4001" spans="2:19">
      <c r="B4001" s="7">
        <f t="shared" si="944"/>
        <v>15103</v>
      </c>
      <c r="C4001" s="8" t="str">
        <f t="shared" ca="1" si="930"/>
        <v>8 (917) 198-74-26</v>
      </c>
      <c r="D4001" s="7">
        <f t="shared" ca="1" si="931"/>
        <v>133</v>
      </c>
      <c r="E4001" s="7">
        <f t="shared" ca="1" si="932"/>
        <v>34</v>
      </c>
      <c r="F4001" s="7">
        <f t="shared" ca="1" si="933"/>
        <v>1598</v>
      </c>
      <c r="G4001" s="9">
        <f t="shared" ca="1" si="934"/>
        <v>1180</v>
      </c>
      <c r="H4001" s="9" t="str">
        <f t="shared" ca="1" si="935"/>
        <v>ж</v>
      </c>
      <c r="I4001" s="19">
        <f t="shared" ca="1" si="936"/>
        <v>32</v>
      </c>
      <c r="J4001" s="10">
        <f t="shared" ca="1" si="937"/>
        <v>43651</v>
      </c>
      <c r="K4001">
        <v>8</v>
      </c>
      <c r="L4001">
        <f t="shared" ca="1" si="938"/>
        <v>8</v>
      </c>
      <c r="M4001">
        <f ca="1">INDEX(коды!$B$2:$B$11,MATCH(бэкэнд!L4001,коды!$C$2:$C$11,0))</f>
        <v>917</v>
      </c>
      <c r="N4001">
        <f t="shared" ca="1" si="939"/>
        <v>198</v>
      </c>
      <c r="O4001">
        <f t="shared" ca="1" si="940"/>
        <v>74</v>
      </c>
      <c r="P4001">
        <f t="shared" ca="1" si="940"/>
        <v>26</v>
      </c>
      <c r="Q4001">
        <f t="shared" ca="1" si="941"/>
        <v>2019</v>
      </c>
      <c r="R4001">
        <f t="shared" ca="1" si="942"/>
        <v>7</v>
      </c>
      <c r="S4001">
        <f t="shared" ca="1" si="943"/>
        <v>5</v>
      </c>
    </row>
    <row r="4002" spans="2:19">
      <c r="B4002" s="7">
        <f t="shared" si="944"/>
        <v>15104</v>
      </c>
      <c r="C4002" s="8" t="str">
        <f t="shared" ca="1" si="930"/>
        <v>8 (912) 536-74-52</v>
      </c>
      <c r="D4002" s="7">
        <f t="shared" ca="1" si="931"/>
        <v>115</v>
      </c>
      <c r="E4002" s="7">
        <f t="shared" ca="1" si="932"/>
        <v>58</v>
      </c>
      <c r="F4002" s="7">
        <f t="shared" ca="1" si="933"/>
        <v>499</v>
      </c>
      <c r="G4002" s="9">
        <f t="shared" ca="1" si="934"/>
        <v>770</v>
      </c>
      <c r="H4002" s="9" t="str">
        <f t="shared" ca="1" si="935"/>
        <v>м</v>
      </c>
      <c r="I4002" s="19">
        <f t="shared" ca="1" si="936"/>
        <v>26</v>
      </c>
      <c r="J4002" s="10">
        <f t="shared" ca="1" si="937"/>
        <v>43713</v>
      </c>
      <c r="K4002">
        <v>8</v>
      </c>
      <c r="L4002">
        <f t="shared" ca="1" si="938"/>
        <v>5</v>
      </c>
      <c r="M4002">
        <f ca="1">INDEX(коды!$B$2:$B$11,MATCH(бэкэнд!L4002,коды!$C$2:$C$11,0))</f>
        <v>912</v>
      </c>
      <c r="N4002">
        <f t="shared" ca="1" si="939"/>
        <v>536</v>
      </c>
      <c r="O4002">
        <f t="shared" ca="1" si="940"/>
        <v>74</v>
      </c>
      <c r="P4002">
        <f t="shared" ca="1" si="940"/>
        <v>52</v>
      </c>
      <c r="Q4002">
        <f t="shared" ca="1" si="941"/>
        <v>2019</v>
      </c>
      <c r="R4002">
        <f t="shared" ca="1" si="942"/>
        <v>9</v>
      </c>
      <c r="S4002">
        <f t="shared" ca="1" si="943"/>
        <v>5</v>
      </c>
    </row>
    <row r="4003" spans="2:19">
      <c r="B4003" s="7">
        <f t="shared" si="944"/>
        <v>15105</v>
      </c>
      <c r="C4003" s="8" t="str">
        <f t="shared" ca="1" si="930"/>
        <v>8 (901) 804-12-86</v>
      </c>
      <c r="D4003" s="7">
        <f t="shared" ca="1" si="931"/>
        <v>96</v>
      </c>
      <c r="E4003" s="7">
        <f t="shared" ca="1" si="932"/>
        <v>24</v>
      </c>
      <c r="F4003" s="7">
        <f t="shared" ca="1" si="933"/>
        <v>1392</v>
      </c>
      <c r="G4003" s="9">
        <f t="shared" ca="1" si="934"/>
        <v>891</v>
      </c>
      <c r="H4003" s="9" t="str">
        <f t="shared" ca="1" si="935"/>
        <v>м</v>
      </c>
      <c r="I4003" s="19">
        <f t="shared" ca="1" si="936"/>
        <v>44</v>
      </c>
      <c r="J4003" s="10">
        <f t="shared" ca="1" si="937"/>
        <v>43597</v>
      </c>
      <c r="K4003">
        <v>8</v>
      </c>
      <c r="L4003">
        <f t="shared" ca="1" si="938"/>
        <v>1</v>
      </c>
      <c r="M4003">
        <f ca="1">INDEX(коды!$B$2:$B$11,MATCH(бэкэнд!L4003,коды!$C$2:$C$11,0))</f>
        <v>901</v>
      </c>
      <c r="N4003">
        <f t="shared" ca="1" si="939"/>
        <v>804</v>
      </c>
      <c r="O4003">
        <f t="shared" ca="1" si="940"/>
        <v>12</v>
      </c>
      <c r="P4003">
        <f t="shared" ca="1" si="940"/>
        <v>86</v>
      </c>
      <c r="Q4003">
        <f t="shared" ca="1" si="941"/>
        <v>2019</v>
      </c>
      <c r="R4003">
        <f t="shared" ca="1" si="942"/>
        <v>5</v>
      </c>
      <c r="S4003">
        <f t="shared" ca="1" si="943"/>
        <v>12</v>
      </c>
    </row>
    <row r="4004" spans="2:19">
      <c r="B4004" s="7">
        <f t="shared" si="944"/>
        <v>15106</v>
      </c>
      <c r="C4004" s="8" t="str">
        <f t="shared" ca="1" si="930"/>
        <v>8 (918) 491-94-48</v>
      </c>
      <c r="D4004" s="7">
        <f t="shared" ca="1" si="931"/>
        <v>109</v>
      </c>
      <c r="E4004" s="7">
        <f t="shared" ca="1" si="932"/>
        <v>28</v>
      </c>
      <c r="F4004" s="7">
        <f t="shared" ca="1" si="933"/>
        <v>1649</v>
      </c>
      <c r="G4004" s="9">
        <f t="shared" ca="1" si="934"/>
        <v>982</v>
      </c>
      <c r="H4004" s="9" t="str">
        <f t="shared" ca="1" si="935"/>
        <v>м</v>
      </c>
      <c r="I4004" s="19">
        <f t="shared" ca="1" si="936"/>
        <v>37</v>
      </c>
      <c r="J4004" s="10">
        <f t="shared" ca="1" si="937"/>
        <v>43684</v>
      </c>
      <c r="K4004">
        <v>8</v>
      </c>
      <c r="L4004">
        <f t="shared" ca="1" si="938"/>
        <v>9</v>
      </c>
      <c r="M4004">
        <f ca="1">INDEX(коды!$B$2:$B$11,MATCH(бэкэнд!L4004,коды!$C$2:$C$11,0))</f>
        <v>918</v>
      </c>
      <c r="N4004">
        <f t="shared" ca="1" si="939"/>
        <v>491</v>
      </c>
      <c r="O4004">
        <f t="shared" ca="1" si="940"/>
        <v>94</v>
      </c>
      <c r="P4004">
        <f t="shared" ca="1" si="940"/>
        <v>48</v>
      </c>
      <c r="Q4004">
        <f t="shared" ca="1" si="941"/>
        <v>2019</v>
      </c>
      <c r="R4004">
        <f t="shared" ca="1" si="942"/>
        <v>8</v>
      </c>
      <c r="S4004">
        <f t="shared" ca="1" si="943"/>
        <v>7</v>
      </c>
    </row>
    <row r="4005" spans="2:19">
      <c r="B4005" s="7">
        <f t="shared" si="944"/>
        <v>15107</v>
      </c>
      <c r="C4005" s="8" t="str">
        <f t="shared" ca="1" si="930"/>
        <v>8 (918) 754-34-95</v>
      </c>
      <c r="D4005" s="7">
        <f t="shared" ca="1" si="931"/>
        <v>102</v>
      </c>
      <c r="E4005" s="7">
        <f t="shared" ca="1" si="932"/>
        <v>34</v>
      </c>
      <c r="F4005" s="7">
        <f t="shared" ca="1" si="933"/>
        <v>756</v>
      </c>
      <c r="G4005" s="9">
        <f t="shared" ca="1" si="934"/>
        <v>632</v>
      </c>
      <c r="H4005" s="9" t="str">
        <f t="shared" ca="1" si="935"/>
        <v>м</v>
      </c>
      <c r="I4005" s="19">
        <f t="shared" ca="1" si="936"/>
        <v>20</v>
      </c>
      <c r="J4005" s="10">
        <f t="shared" ca="1" si="937"/>
        <v>43567</v>
      </c>
      <c r="K4005">
        <v>8</v>
      </c>
      <c r="L4005">
        <f t="shared" ca="1" si="938"/>
        <v>9</v>
      </c>
      <c r="M4005">
        <f ca="1">INDEX(коды!$B$2:$B$11,MATCH(бэкэнд!L4005,коды!$C$2:$C$11,0))</f>
        <v>918</v>
      </c>
      <c r="N4005">
        <f t="shared" ca="1" si="939"/>
        <v>754</v>
      </c>
      <c r="O4005">
        <f t="shared" ca="1" si="940"/>
        <v>34</v>
      </c>
      <c r="P4005">
        <f t="shared" ca="1" si="940"/>
        <v>95</v>
      </c>
      <c r="Q4005">
        <f t="shared" ca="1" si="941"/>
        <v>2019</v>
      </c>
      <c r="R4005">
        <f t="shared" ca="1" si="942"/>
        <v>4</v>
      </c>
      <c r="S4005">
        <f t="shared" ca="1" si="943"/>
        <v>12</v>
      </c>
    </row>
    <row r="4006" spans="2:19">
      <c r="B4006" s="7">
        <f t="shared" si="944"/>
        <v>15108</v>
      </c>
      <c r="C4006" s="8" t="str">
        <f t="shared" ca="1" si="930"/>
        <v>8 (911) 362-28-58</v>
      </c>
      <c r="D4006" s="7">
        <f t="shared" ca="1" si="931"/>
        <v>234</v>
      </c>
      <c r="E4006" s="7">
        <f t="shared" ca="1" si="932"/>
        <v>59</v>
      </c>
      <c r="F4006" s="7">
        <f t="shared" ca="1" si="933"/>
        <v>1502</v>
      </c>
      <c r="G4006" s="9">
        <f t="shared" ca="1" si="934"/>
        <v>1981</v>
      </c>
      <c r="H4006" s="9" t="str">
        <f t="shared" ca="1" si="935"/>
        <v>ж</v>
      </c>
      <c r="I4006" s="19">
        <f t="shared" ca="1" si="936"/>
        <v>29</v>
      </c>
      <c r="J4006" s="10">
        <f t="shared" ca="1" si="937"/>
        <v>43383</v>
      </c>
      <c r="K4006">
        <v>8</v>
      </c>
      <c r="L4006">
        <f t="shared" ca="1" si="938"/>
        <v>4</v>
      </c>
      <c r="M4006">
        <f ca="1">INDEX(коды!$B$2:$B$11,MATCH(бэкэнд!L4006,коды!$C$2:$C$11,0))</f>
        <v>911</v>
      </c>
      <c r="N4006">
        <f t="shared" ca="1" si="939"/>
        <v>362</v>
      </c>
      <c r="O4006">
        <f t="shared" ca="1" si="940"/>
        <v>28</v>
      </c>
      <c r="P4006">
        <f t="shared" ca="1" si="940"/>
        <v>58</v>
      </c>
      <c r="Q4006">
        <f t="shared" ca="1" si="941"/>
        <v>2018</v>
      </c>
      <c r="R4006">
        <f t="shared" ca="1" si="942"/>
        <v>10</v>
      </c>
      <c r="S4006">
        <f t="shared" ca="1" si="943"/>
        <v>10</v>
      </c>
    </row>
    <row r="4007" spans="2:19">
      <c r="B4007" s="7">
        <f t="shared" si="944"/>
        <v>15109</v>
      </c>
      <c r="C4007" s="8" t="str">
        <f t="shared" ca="1" si="930"/>
        <v>8 (901) 827-28-82</v>
      </c>
      <c r="D4007" s="7">
        <f t="shared" ca="1" si="931"/>
        <v>218</v>
      </c>
      <c r="E4007" s="7">
        <f t="shared" ca="1" si="932"/>
        <v>109</v>
      </c>
      <c r="F4007" s="7">
        <f t="shared" ca="1" si="933"/>
        <v>1773</v>
      </c>
      <c r="G4007" s="9">
        <f t="shared" ca="1" si="934"/>
        <v>2835</v>
      </c>
      <c r="H4007" s="9" t="str">
        <f t="shared" ca="1" si="935"/>
        <v>м</v>
      </c>
      <c r="I4007" s="19">
        <f t="shared" ca="1" si="936"/>
        <v>42</v>
      </c>
      <c r="J4007" s="10">
        <f t="shared" ca="1" si="937"/>
        <v>43533</v>
      </c>
      <c r="K4007">
        <v>8</v>
      </c>
      <c r="L4007">
        <f t="shared" ca="1" si="938"/>
        <v>1</v>
      </c>
      <c r="M4007">
        <f ca="1">INDEX(коды!$B$2:$B$11,MATCH(бэкэнд!L4007,коды!$C$2:$C$11,0))</f>
        <v>901</v>
      </c>
      <c r="N4007">
        <f t="shared" ca="1" si="939"/>
        <v>827</v>
      </c>
      <c r="O4007">
        <f t="shared" ca="1" si="940"/>
        <v>28</v>
      </c>
      <c r="P4007">
        <f t="shared" ca="1" si="940"/>
        <v>82</v>
      </c>
      <c r="Q4007">
        <f t="shared" ca="1" si="941"/>
        <v>2019</v>
      </c>
      <c r="R4007">
        <f t="shared" ca="1" si="942"/>
        <v>3</v>
      </c>
      <c r="S4007">
        <f t="shared" ca="1" si="943"/>
        <v>9</v>
      </c>
    </row>
    <row r="4008" spans="2:19">
      <c r="B4008" s="7">
        <f t="shared" si="944"/>
        <v>15110</v>
      </c>
      <c r="C4008" s="8" t="str">
        <f t="shared" ca="1" si="930"/>
        <v>8 (902) 322-30-66</v>
      </c>
      <c r="D4008" s="7">
        <f t="shared" ca="1" si="931"/>
        <v>229</v>
      </c>
      <c r="E4008" s="7">
        <f t="shared" ca="1" si="932"/>
        <v>77</v>
      </c>
      <c r="F4008" s="7">
        <f t="shared" ca="1" si="933"/>
        <v>299</v>
      </c>
      <c r="G4008" s="9">
        <f t="shared" ca="1" si="934"/>
        <v>725</v>
      </c>
      <c r="H4008" s="9" t="str">
        <f t="shared" ca="1" si="935"/>
        <v>м</v>
      </c>
      <c r="I4008" s="19">
        <f t="shared" ca="1" si="936"/>
        <v>33</v>
      </c>
      <c r="J4008" s="10">
        <f t="shared" ca="1" si="937"/>
        <v>43561</v>
      </c>
      <c r="K4008">
        <v>8</v>
      </c>
      <c r="L4008">
        <f t="shared" ca="1" si="938"/>
        <v>2</v>
      </c>
      <c r="M4008">
        <f ca="1">INDEX(коды!$B$2:$B$11,MATCH(бэкэнд!L4008,коды!$C$2:$C$11,0))</f>
        <v>902</v>
      </c>
      <c r="N4008">
        <f t="shared" ca="1" si="939"/>
        <v>322</v>
      </c>
      <c r="O4008">
        <f t="shared" ca="1" si="940"/>
        <v>30</v>
      </c>
      <c r="P4008">
        <f t="shared" ca="1" si="940"/>
        <v>66</v>
      </c>
      <c r="Q4008">
        <f t="shared" ca="1" si="941"/>
        <v>2019</v>
      </c>
      <c r="R4008">
        <f t="shared" ca="1" si="942"/>
        <v>4</v>
      </c>
      <c r="S4008">
        <f t="shared" ca="1" si="943"/>
        <v>6</v>
      </c>
    </row>
    <row r="4009" spans="2:19">
      <c r="B4009" s="7">
        <f t="shared" si="944"/>
        <v>15111</v>
      </c>
      <c r="C4009" s="8" t="str">
        <f t="shared" ca="1" si="930"/>
        <v>8 (912) 589-58-57</v>
      </c>
      <c r="D4009" s="7">
        <f t="shared" ca="1" si="931"/>
        <v>194</v>
      </c>
      <c r="E4009" s="7">
        <f t="shared" ca="1" si="932"/>
        <v>49</v>
      </c>
      <c r="F4009" s="7">
        <f t="shared" ca="1" si="933"/>
        <v>1601</v>
      </c>
      <c r="G4009" s="9">
        <f t="shared" ca="1" si="934"/>
        <v>1960</v>
      </c>
      <c r="H4009" s="9" t="str">
        <f t="shared" ca="1" si="935"/>
        <v>м</v>
      </c>
      <c r="I4009" s="19">
        <f t="shared" ca="1" si="936"/>
        <v>39</v>
      </c>
      <c r="J4009" s="10">
        <f t="shared" ca="1" si="937"/>
        <v>43304</v>
      </c>
      <c r="K4009">
        <v>8</v>
      </c>
      <c r="L4009">
        <f t="shared" ca="1" si="938"/>
        <v>5</v>
      </c>
      <c r="M4009">
        <f ca="1">INDEX(коды!$B$2:$B$11,MATCH(бэкэнд!L4009,коды!$C$2:$C$11,0))</f>
        <v>912</v>
      </c>
      <c r="N4009">
        <f t="shared" ca="1" si="939"/>
        <v>589</v>
      </c>
      <c r="O4009">
        <f t="shared" ca="1" si="940"/>
        <v>58</v>
      </c>
      <c r="P4009">
        <f t="shared" ca="1" si="940"/>
        <v>57</v>
      </c>
      <c r="Q4009">
        <f t="shared" ca="1" si="941"/>
        <v>2018</v>
      </c>
      <c r="R4009">
        <f t="shared" ca="1" si="942"/>
        <v>7</v>
      </c>
      <c r="S4009">
        <f t="shared" ca="1" si="943"/>
        <v>23</v>
      </c>
    </row>
    <row r="4010" spans="2:19">
      <c r="B4010" s="7">
        <f t="shared" si="944"/>
        <v>15112</v>
      </c>
      <c r="C4010" s="8" t="str">
        <f t="shared" ca="1" si="930"/>
        <v>8 (914) 454-58-37</v>
      </c>
      <c r="D4010" s="7">
        <f t="shared" ca="1" si="931"/>
        <v>172</v>
      </c>
      <c r="E4010" s="7">
        <f t="shared" ca="1" si="932"/>
        <v>86</v>
      </c>
      <c r="F4010" s="7">
        <f t="shared" ca="1" si="933"/>
        <v>1936</v>
      </c>
      <c r="G4010" s="9">
        <f t="shared" ca="1" si="934"/>
        <v>2964</v>
      </c>
      <c r="H4010" s="9" t="str">
        <f t="shared" ca="1" si="935"/>
        <v>м</v>
      </c>
      <c r="I4010" s="19">
        <f t="shared" ca="1" si="936"/>
        <v>85</v>
      </c>
      <c r="J4010" s="10">
        <f t="shared" ca="1" si="937"/>
        <v>43583</v>
      </c>
      <c r="K4010">
        <v>8</v>
      </c>
      <c r="L4010">
        <f t="shared" ca="1" si="938"/>
        <v>7</v>
      </c>
      <c r="M4010">
        <f ca="1">INDEX(коды!$B$2:$B$11,MATCH(бэкэнд!L4010,коды!$C$2:$C$11,0))</f>
        <v>914</v>
      </c>
      <c r="N4010">
        <f t="shared" ca="1" si="939"/>
        <v>454</v>
      </c>
      <c r="O4010">
        <f t="shared" ca="1" si="940"/>
        <v>58</v>
      </c>
      <c r="P4010">
        <f t="shared" ca="1" si="940"/>
        <v>37</v>
      </c>
      <c r="Q4010">
        <f t="shared" ca="1" si="941"/>
        <v>2019</v>
      </c>
      <c r="R4010">
        <f t="shared" ca="1" si="942"/>
        <v>4</v>
      </c>
      <c r="S4010">
        <f t="shared" ca="1" si="943"/>
        <v>28</v>
      </c>
    </row>
    <row r="4011" spans="2:19">
      <c r="B4011" s="7">
        <f t="shared" si="944"/>
        <v>15113</v>
      </c>
      <c r="C4011" s="8" t="str">
        <f t="shared" ca="1" si="930"/>
        <v>8 (901) 459-13-20</v>
      </c>
      <c r="D4011" s="7">
        <f t="shared" ca="1" si="931"/>
        <v>180</v>
      </c>
      <c r="E4011" s="7">
        <f t="shared" ca="1" si="932"/>
        <v>60</v>
      </c>
      <c r="F4011" s="7">
        <f t="shared" ca="1" si="933"/>
        <v>2961</v>
      </c>
      <c r="G4011" s="9">
        <f t="shared" ca="1" si="934"/>
        <v>2541</v>
      </c>
      <c r="H4011" s="9" t="str">
        <f t="shared" ca="1" si="935"/>
        <v>м</v>
      </c>
      <c r="I4011" s="19">
        <f t="shared" ca="1" si="936"/>
        <v>38</v>
      </c>
      <c r="J4011" s="10">
        <f t="shared" ca="1" si="937"/>
        <v>43655</v>
      </c>
      <c r="K4011">
        <v>8</v>
      </c>
      <c r="L4011">
        <f t="shared" ca="1" si="938"/>
        <v>1</v>
      </c>
      <c r="M4011">
        <f ca="1">INDEX(коды!$B$2:$B$11,MATCH(бэкэнд!L4011,коды!$C$2:$C$11,0))</f>
        <v>901</v>
      </c>
      <c r="N4011">
        <f t="shared" ca="1" si="939"/>
        <v>459</v>
      </c>
      <c r="O4011">
        <f t="shared" ca="1" si="940"/>
        <v>13</v>
      </c>
      <c r="P4011">
        <f t="shared" ca="1" si="940"/>
        <v>20</v>
      </c>
      <c r="Q4011">
        <f t="shared" ca="1" si="941"/>
        <v>2019</v>
      </c>
      <c r="R4011">
        <f t="shared" ca="1" si="942"/>
        <v>7</v>
      </c>
      <c r="S4011">
        <f t="shared" ca="1" si="943"/>
        <v>9</v>
      </c>
    </row>
    <row r="4012" spans="2:19">
      <c r="B4012" s="7">
        <f t="shared" si="944"/>
        <v>15114</v>
      </c>
      <c r="C4012" s="8" t="str">
        <f t="shared" ca="1" si="930"/>
        <v>8 (912) 796-68-16</v>
      </c>
      <c r="D4012" s="7">
        <f t="shared" ca="1" si="931"/>
        <v>103</v>
      </c>
      <c r="E4012" s="7">
        <f t="shared" ca="1" si="932"/>
        <v>52</v>
      </c>
      <c r="F4012" s="7">
        <f t="shared" ca="1" si="933"/>
        <v>1266</v>
      </c>
      <c r="G4012" s="9">
        <f t="shared" ca="1" si="934"/>
        <v>1340</v>
      </c>
      <c r="H4012" s="9" t="str">
        <f t="shared" ca="1" si="935"/>
        <v>м</v>
      </c>
      <c r="I4012" s="19">
        <f t="shared" ca="1" si="936"/>
        <v>68</v>
      </c>
      <c r="J4012" s="10">
        <f t="shared" ca="1" si="937"/>
        <v>43701</v>
      </c>
      <c r="K4012">
        <v>8</v>
      </c>
      <c r="L4012">
        <f t="shared" ca="1" si="938"/>
        <v>5</v>
      </c>
      <c r="M4012">
        <f ca="1">INDEX(коды!$B$2:$B$11,MATCH(бэкэнд!L4012,коды!$C$2:$C$11,0))</f>
        <v>912</v>
      </c>
      <c r="N4012">
        <f t="shared" ca="1" si="939"/>
        <v>796</v>
      </c>
      <c r="O4012">
        <f t="shared" ca="1" si="940"/>
        <v>68</v>
      </c>
      <c r="P4012">
        <f t="shared" ca="1" si="940"/>
        <v>16</v>
      </c>
      <c r="Q4012">
        <f t="shared" ca="1" si="941"/>
        <v>2019</v>
      </c>
      <c r="R4012">
        <f t="shared" ca="1" si="942"/>
        <v>8</v>
      </c>
      <c r="S4012">
        <f t="shared" ca="1" si="943"/>
        <v>24</v>
      </c>
    </row>
    <row r="4013" spans="2:19">
      <c r="B4013" s="7">
        <f t="shared" si="944"/>
        <v>15115</v>
      </c>
      <c r="C4013" s="8" t="str">
        <f t="shared" ca="1" si="930"/>
        <v>8 (911) 429-82-45</v>
      </c>
      <c r="D4013" s="7">
        <f t="shared" ca="1" si="931"/>
        <v>42</v>
      </c>
      <c r="E4013" s="7">
        <f t="shared" ca="1" si="932"/>
        <v>11</v>
      </c>
      <c r="F4013" s="7">
        <f t="shared" ca="1" si="933"/>
        <v>2555</v>
      </c>
      <c r="G4013" s="9">
        <f t="shared" ca="1" si="934"/>
        <v>626</v>
      </c>
      <c r="H4013" s="9" t="str">
        <f t="shared" ca="1" si="935"/>
        <v>ж</v>
      </c>
      <c r="I4013" s="19">
        <f t="shared" ca="1" si="936"/>
        <v>43</v>
      </c>
      <c r="J4013" s="10">
        <f t="shared" ca="1" si="937"/>
        <v>43694</v>
      </c>
      <c r="K4013">
        <v>8</v>
      </c>
      <c r="L4013">
        <f t="shared" ca="1" si="938"/>
        <v>4</v>
      </c>
      <c r="M4013">
        <f ca="1">INDEX(коды!$B$2:$B$11,MATCH(бэкэнд!L4013,коды!$C$2:$C$11,0))</f>
        <v>911</v>
      </c>
      <c r="N4013">
        <f t="shared" ca="1" si="939"/>
        <v>429</v>
      </c>
      <c r="O4013">
        <f t="shared" ca="1" si="940"/>
        <v>82</v>
      </c>
      <c r="P4013">
        <f t="shared" ca="1" si="940"/>
        <v>45</v>
      </c>
      <c r="Q4013">
        <f t="shared" ca="1" si="941"/>
        <v>2019</v>
      </c>
      <c r="R4013">
        <f t="shared" ca="1" si="942"/>
        <v>8</v>
      </c>
      <c r="S4013">
        <f t="shared" ca="1" si="943"/>
        <v>17</v>
      </c>
    </row>
    <row r="4014" spans="2:19">
      <c r="B4014" s="7">
        <f t="shared" si="944"/>
        <v>15116</v>
      </c>
      <c r="C4014" s="8" t="str">
        <f t="shared" ca="1" si="930"/>
        <v>8 (902) 419-13-32</v>
      </c>
      <c r="D4014" s="7">
        <f t="shared" ca="1" si="931"/>
        <v>102</v>
      </c>
      <c r="E4014" s="7">
        <f t="shared" ca="1" si="932"/>
        <v>26</v>
      </c>
      <c r="F4014" s="7">
        <f t="shared" ca="1" si="933"/>
        <v>3241</v>
      </c>
      <c r="G4014" s="9">
        <f t="shared" ca="1" si="934"/>
        <v>1853</v>
      </c>
      <c r="H4014" s="9" t="str">
        <f t="shared" ca="1" si="935"/>
        <v>ж</v>
      </c>
      <c r="I4014" s="19">
        <f t="shared" ca="1" si="936"/>
        <v>26</v>
      </c>
      <c r="J4014" s="10">
        <f t="shared" ca="1" si="937"/>
        <v>43308</v>
      </c>
      <c r="K4014">
        <v>8</v>
      </c>
      <c r="L4014">
        <f t="shared" ca="1" si="938"/>
        <v>2</v>
      </c>
      <c r="M4014">
        <f ca="1">INDEX(коды!$B$2:$B$11,MATCH(бэкэнд!L4014,коды!$C$2:$C$11,0))</f>
        <v>902</v>
      </c>
      <c r="N4014">
        <f t="shared" ca="1" si="939"/>
        <v>419</v>
      </c>
      <c r="O4014">
        <f t="shared" ca="1" si="940"/>
        <v>13</v>
      </c>
      <c r="P4014">
        <f t="shared" ca="1" si="940"/>
        <v>32</v>
      </c>
      <c r="Q4014">
        <f t="shared" ca="1" si="941"/>
        <v>2018</v>
      </c>
      <c r="R4014">
        <f t="shared" ca="1" si="942"/>
        <v>7</v>
      </c>
      <c r="S4014">
        <f t="shared" ca="1" si="943"/>
        <v>27</v>
      </c>
    </row>
    <row r="4015" spans="2:19">
      <c r="B4015" s="7">
        <f t="shared" si="944"/>
        <v>15117</v>
      </c>
      <c r="C4015" s="8" t="str">
        <f t="shared" ca="1" si="930"/>
        <v>8 (914) 313-61-53</v>
      </c>
      <c r="D4015" s="7">
        <f t="shared" ca="1" si="931"/>
        <v>232</v>
      </c>
      <c r="E4015" s="7">
        <f t="shared" ca="1" si="932"/>
        <v>116</v>
      </c>
      <c r="F4015" s="7">
        <f t="shared" ca="1" si="933"/>
        <v>2966</v>
      </c>
      <c r="G4015" s="9">
        <f t="shared" ca="1" si="934"/>
        <v>4045</v>
      </c>
      <c r="H4015" s="9" t="str">
        <f t="shared" ca="1" si="935"/>
        <v>ж</v>
      </c>
      <c r="I4015" s="19">
        <f t="shared" ca="1" si="936"/>
        <v>86</v>
      </c>
      <c r="J4015" s="10">
        <f t="shared" ca="1" si="937"/>
        <v>43566</v>
      </c>
      <c r="K4015">
        <v>8</v>
      </c>
      <c r="L4015">
        <f t="shared" ca="1" si="938"/>
        <v>7</v>
      </c>
      <c r="M4015">
        <f ca="1">INDEX(коды!$B$2:$B$11,MATCH(бэкэнд!L4015,коды!$C$2:$C$11,0))</f>
        <v>914</v>
      </c>
      <c r="N4015">
        <f t="shared" ca="1" si="939"/>
        <v>313</v>
      </c>
      <c r="O4015">
        <f t="shared" ca="1" si="940"/>
        <v>61</v>
      </c>
      <c r="P4015">
        <f t="shared" ca="1" si="940"/>
        <v>53</v>
      </c>
      <c r="Q4015">
        <f t="shared" ca="1" si="941"/>
        <v>2019</v>
      </c>
      <c r="R4015">
        <f t="shared" ca="1" si="942"/>
        <v>4</v>
      </c>
      <c r="S4015">
        <f t="shared" ca="1" si="943"/>
        <v>11</v>
      </c>
    </row>
    <row r="4016" spans="2:19">
      <c r="B4016" s="7">
        <f t="shared" si="944"/>
        <v>15118</v>
      </c>
      <c r="C4016" s="8" t="str">
        <f t="shared" ca="1" si="930"/>
        <v>8 (902) 736-14-29</v>
      </c>
      <c r="D4016" s="7">
        <f t="shared" ca="1" si="931"/>
        <v>166</v>
      </c>
      <c r="E4016" s="7">
        <f t="shared" ca="1" si="932"/>
        <v>42</v>
      </c>
      <c r="F4016" s="7">
        <f t="shared" ca="1" si="933"/>
        <v>2436</v>
      </c>
      <c r="G4016" s="9">
        <f t="shared" ca="1" si="934"/>
        <v>2292</v>
      </c>
      <c r="H4016" s="9" t="str">
        <f t="shared" ca="1" si="935"/>
        <v>м</v>
      </c>
      <c r="I4016" s="19">
        <f t="shared" ca="1" si="936"/>
        <v>90</v>
      </c>
      <c r="J4016" s="10">
        <f t="shared" ca="1" si="937"/>
        <v>43650</v>
      </c>
      <c r="K4016">
        <v>8</v>
      </c>
      <c r="L4016">
        <f t="shared" ca="1" si="938"/>
        <v>2</v>
      </c>
      <c r="M4016">
        <f ca="1">INDEX(коды!$B$2:$B$11,MATCH(бэкэнд!L4016,коды!$C$2:$C$11,0))</f>
        <v>902</v>
      </c>
      <c r="N4016">
        <f t="shared" ca="1" si="939"/>
        <v>736</v>
      </c>
      <c r="O4016">
        <f t="shared" ca="1" si="940"/>
        <v>14</v>
      </c>
      <c r="P4016">
        <f t="shared" ca="1" si="940"/>
        <v>29</v>
      </c>
      <c r="Q4016">
        <f t="shared" ca="1" si="941"/>
        <v>2019</v>
      </c>
      <c r="R4016">
        <f t="shared" ca="1" si="942"/>
        <v>7</v>
      </c>
      <c r="S4016">
        <f t="shared" ca="1" si="943"/>
        <v>4</v>
      </c>
    </row>
    <row r="4017" spans="2:19">
      <c r="B4017" s="7">
        <f t="shared" si="944"/>
        <v>15119</v>
      </c>
      <c r="C4017" s="8" t="str">
        <f t="shared" ca="1" si="930"/>
        <v>8 (902) 628-29-99</v>
      </c>
      <c r="D4017" s="7">
        <f t="shared" ca="1" si="931"/>
        <v>113</v>
      </c>
      <c r="E4017" s="7">
        <f t="shared" ca="1" si="932"/>
        <v>38</v>
      </c>
      <c r="F4017" s="7">
        <f t="shared" ca="1" si="933"/>
        <v>2746</v>
      </c>
      <c r="G4017" s="9">
        <f t="shared" ca="1" si="934"/>
        <v>2225</v>
      </c>
      <c r="H4017" s="9" t="str">
        <f t="shared" ca="1" si="935"/>
        <v>м</v>
      </c>
      <c r="I4017" s="19">
        <f t="shared" ca="1" si="936"/>
        <v>40</v>
      </c>
      <c r="J4017" s="10">
        <f t="shared" ca="1" si="937"/>
        <v>43138</v>
      </c>
      <c r="K4017">
        <v>8</v>
      </c>
      <c r="L4017">
        <f t="shared" ca="1" si="938"/>
        <v>2</v>
      </c>
      <c r="M4017">
        <f ca="1">INDEX(коды!$B$2:$B$11,MATCH(бэкэнд!L4017,коды!$C$2:$C$11,0))</f>
        <v>902</v>
      </c>
      <c r="N4017">
        <f t="shared" ca="1" si="939"/>
        <v>628</v>
      </c>
      <c r="O4017">
        <f t="shared" ca="1" si="940"/>
        <v>29</v>
      </c>
      <c r="P4017">
        <f t="shared" ca="1" si="940"/>
        <v>99</v>
      </c>
      <c r="Q4017">
        <f t="shared" ca="1" si="941"/>
        <v>2018</v>
      </c>
      <c r="R4017">
        <f t="shared" ca="1" si="942"/>
        <v>2</v>
      </c>
      <c r="S4017">
        <f t="shared" ca="1" si="943"/>
        <v>7</v>
      </c>
    </row>
    <row r="4018" spans="2:19">
      <c r="B4018" s="7">
        <f t="shared" si="944"/>
        <v>15120</v>
      </c>
      <c r="C4018" s="8" t="str">
        <f t="shared" ca="1" si="930"/>
        <v>8 (918) 992-23-74</v>
      </c>
      <c r="D4018" s="7">
        <f t="shared" ca="1" si="931"/>
        <v>161</v>
      </c>
      <c r="E4018" s="7">
        <f t="shared" ca="1" si="932"/>
        <v>54</v>
      </c>
      <c r="F4018" s="7">
        <f t="shared" ca="1" si="933"/>
        <v>3219</v>
      </c>
      <c r="G4018" s="9">
        <f t="shared" ca="1" si="934"/>
        <v>2343</v>
      </c>
      <c r="H4018" s="9" t="str">
        <f t="shared" ca="1" si="935"/>
        <v>м</v>
      </c>
      <c r="I4018" s="19">
        <f t="shared" ca="1" si="936"/>
        <v>31</v>
      </c>
      <c r="J4018" s="10">
        <f t="shared" ca="1" si="937"/>
        <v>43663</v>
      </c>
      <c r="K4018">
        <v>8</v>
      </c>
      <c r="L4018">
        <f t="shared" ca="1" si="938"/>
        <v>9</v>
      </c>
      <c r="M4018">
        <f ca="1">INDEX(коды!$B$2:$B$11,MATCH(бэкэнд!L4018,коды!$C$2:$C$11,0))</f>
        <v>918</v>
      </c>
      <c r="N4018">
        <f t="shared" ca="1" si="939"/>
        <v>992</v>
      </c>
      <c r="O4018">
        <f t="shared" ca="1" si="940"/>
        <v>23</v>
      </c>
      <c r="P4018">
        <f t="shared" ca="1" si="940"/>
        <v>74</v>
      </c>
      <c r="Q4018">
        <f t="shared" ca="1" si="941"/>
        <v>2019</v>
      </c>
      <c r="R4018">
        <f t="shared" ca="1" si="942"/>
        <v>7</v>
      </c>
      <c r="S4018">
        <f t="shared" ca="1" si="943"/>
        <v>17</v>
      </c>
    </row>
    <row r="4019" spans="2:19">
      <c r="B4019" s="7">
        <f t="shared" si="944"/>
        <v>15121</v>
      </c>
      <c r="C4019" s="8" t="str">
        <f t="shared" ca="1" si="930"/>
        <v>8 (913) 236-34-76</v>
      </c>
      <c r="D4019" s="7">
        <f t="shared" ca="1" si="931"/>
        <v>88</v>
      </c>
      <c r="E4019" s="7">
        <f t="shared" ca="1" si="932"/>
        <v>30</v>
      </c>
      <c r="F4019" s="7">
        <f t="shared" ca="1" si="933"/>
        <v>2921</v>
      </c>
      <c r="G4019" s="9">
        <f t="shared" ca="1" si="934"/>
        <v>1808</v>
      </c>
      <c r="H4019" s="9" t="str">
        <f t="shared" ca="1" si="935"/>
        <v>м</v>
      </c>
      <c r="I4019" s="19">
        <f t="shared" ca="1" si="936"/>
        <v>50</v>
      </c>
      <c r="J4019" s="10">
        <f t="shared" ca="1" si="937"/>
        <v>43626</v>
      </c>
      <c r="K4019">
        <v>8</v>
      </c>
      <c r="L4019">
        <f t="shared" ca="1" si="938"/>
        <v>6</v>
      </c>
      <c r="M4019">
        <f ca="1">INDEX(коды!$B$2:$B$11,MATCH(бэкэнд!L4019,коды!$C$2:$C$11,0))</f>
        <v>913</v>
      </c>
      <c r="N4019">
        <f t="shared" ca="1" si="939"/>
        <v>236</v>
      </c>
      <c r="O4019">
        <f t="shared" ca="1" si="940"/>
        <v>34</v>
      </c>
      <c r="P4019">
        <f t="shared" ca="1" si="940"/>
        <v>76</v>
      </c>
      <c r="Q4019">
        <f t="shared" ca="1" si="941"/>
        <v>2019</v>
      </c>
      <c r="R4019">
        <f t="shared" ca="1" si="942"/>
        <v>6</v>
      </c>
      <c r="S4019">
        <f t="shared" ca="1" si="943"/>
        <v>10</v>
      </c>
    </row>
    <row r="4020" spans="2:19">
      <c r="B4020" s="7">
        <f t="shared" si="944"/>
        <v>15122</v>
      </c>
      <c r="C4020" s="8" t="str">
        <f t="shared" ca="1" si="930"/>
        <v>8 (911) 688-55-84</v>
      </c>
      <c r="D4020" s="7">
        <f t="shared" ca="1" si="931"/>
        <v>113</v>
      </c>
      <c r="E4020" s="7">
        <f t="shared" ca="1" si="932"/>
        <v>38</v>
      </c>
      <c r="F4020" s="7">
        <f t="shared" ca="1" si="933"/>
        <v>2651</v>
      </c>
      <c r="G4020" s="9">
        <f t="shared" ca="1" si="934"/>
        <v>2334</v>
      </c>
      <c r="H4020" s="9" t="str">
        <f t="shared" ca="1" si="935"/>
        <v>ж</v>
      </c>
      <c r="I4020" s="19">
        <f t="shared" ca="1" si="936"/>
        <v>29</v>
      </c>
      <c r="J4020" s="10">
        <f t="shared" ca="1" si="937"/>
        <v>43482</v>
      </c>
      <c r="K4020">
        <v>8</v>
      </c>
      <c r="L4020">
        <f t="shared" ca="1" si="938"/>
        <v>4</v>
      </c>
      <c r="M4020">
        <f ca="1">INDEX(коды!$B$2:$B$11,MATCH(бэкэнд!L4020,коды!$C$2:$C$11,0))</f>
        <v>911</v>
      </c>
      <c r="N4020">
        <f t="shared" ca="1" si="939"/>
        <v>688</v>
      </c>
      <c r="O4020">
        <f t="shared" ca="1" si="940"/>
        <v>55</v>
      </c>
      <c r="P4020">
        <f t="shared" ca="1" si="940"/>
        <v>84</v>
      </c>
      <c r="Q4020">
        <f t="shared" ca="1" si="941"/>
        <v>2019</v>
      </c>
      <c r="R4020">
        <f t="shared" ca="1" si="942"/>
        <v>1</v>
      </c>
      <c r="S4020">
        <f t="shared" ca="1" si="943"/>
        <v>17</v>
      </c>
    </row>
    <row r="4021" spans="2:19">
      <c r="B4021" s="7">
        <f t="shared" si="944"/>
        <v>15123</v>
      </c>
      <c r="C4021" s="8" t="str">
        <f t="shared" ca="1" si="930"/>
        <v>8 (988) 520-21-99</v>
      </c>
      <c r="D4021" s="7">
        <f t="shared" ca="1" si="931"/>
        <v>137</v>
      </c>
      <c r="E4021" s="7">
        <f t="shared" ca="1" si="932"/>
        <v>69</v>
      </c>
      <c r="F4021" s="7">
        <f t="shared" ca="1" si="933"/>
        <v>983</v>
      </c>
      <c r="G4021" s="9">
        <f t="shared" ca="1" si="934"/>
        <v>1253</v>
      </c>
      <c r="H4021" s="9" t="str">
        <f t="shared" ca="1" si="935"/>
        <v>ж</v>
      </c>
      <c r="I4021" s="19">
        <f t="shared" ca="1" si="936"/>
        <v>29</v>
      </c>
      <c r="J4021" s="10">
        <f t="shared" ca="1" si="937"/>
        <v>43492</v>
      </c>
      <c r="K4021">
        <v>8</v>
      </c>
      <c r="L4021">
        <f t="shared" ca="1" si="938"/>
        <v>10</v>
      </c>
      <c r="M4021">
        <f ca="1">INDEX(коды!$B$2:$B$11,MATCH(бэкэнд!L4021,коды!$C$2:$C$11,0))</f>
        <v>988</v>
      </c>
      <c r="N4021">
        <f t="shared" ca="1" si="939"/>
        <v>520</v>
      </c>
      <c r="O4021">
        <f t="shared" ca="1" si="940"/>
        <v>21</v>
      </c>
      <c r="P4021">
        <f t="shared" ca="1" si="940"/>
        <v>99</v>
      </c>
      <c r="Q4021">
        <f t="shared" ca="1" si="941"/>
        <v>2019</v>
      </c>
      <c r="R4021">
        <f t="shared" ca="1" si="942"/>
        <v>1</v>
      </c>
      <c r="S4021">
        <f t="shared" ca="1" si="943"/>
        <v>27</v>
      </c>
    </row>
    <row r="4022" spans="2:19">
      <c r="B4022" s="7">
        <f t="shared" si="944"/>
        <v>15124</v>
      </c>
      <c r="C4022" s="8" t="str">
        <f t="shared" ca="1" si="930"/>
        <v>8 (988) 735-30-76</v>
      </c>
      <c r="D4022" s="7">
        <f t="shared" ca="1" si="931"/>
        <v>119</v>
      </c>
      <c r="E4022" s="7">
        <f t="shared" ca="1" si="932"/>
        <v>60</v>
      </c>
      <c r="F4022" s="7">
        <f t="shared" ca="1" si="933"/>
        <v>3015</v>
      </c>
      <c r="G4022" s="9">
        <f t="shared" ca="1" si="934"/>
        <v>2946</v>
      </c>
      <c r="H4022" s="9" t="str">
        <f t="shared" ca="1" si="935"/>
        <v>м</v>
      </c>
      <c r="I4022" s="19">
        <f t="shared" ca="1" si="936"/>
        <v>25</v>
      </c>
      <c r="J4022" s="10">
        <f t="shared" ca="1" si="937"/>
        <v>43169</v>
      </c>
      <c r="K4022">
        <v>8</v>
      </c>
      <c r="L4022">
        <f t="shared" ca="1" si="938"/>
        <v>10</v>
      </c>
      <c r="M4022">
        <f ca="1">INDEX(коды!$B$2:$B$11,MATCH(бэкэнд!L4022,коды!$C$2:$C$11,0))</f>
        <v>988</v>
      </c>
      <c r="N4022">
        <f t="shared" ca="1" si="939"/>
        <v>735</v>
      </c>
      <c r="O4022">
        <f t="shared" ca="1" si="940"/>
        <v>30</v>
      </c>
      <c r="P4022">
        <f t="shared" ca="1" si="940"/>
        <v>76</v>
      </c>
      <c r="Q4022">
        <f t="shared" ca="1" si="941"/>
        <v>2018</v>
      </c>
      <c r="R4022">
        <f t="shared" ca="1" si="942"/>
        <v>3</v>
      </c>
      <c r="S4022">
        <f t="shared" ca="1" si="943"/>
        <v>10</v>
      </c>
    </row>
    <row r="4023" spans="2:19">
      <c r="B4023" s="7">
        <f t="shared" si="944"/>
        <v>15125</v>
      </c>
      <c r="C4023" s="8" t="str">
        <f t="shared" ca="1" si="930"/>
        <v>8 (911) 637-49-94</v>
      </c>
      <c r="D4023" s="7">
        <f t="shared" ca="1" si="931"/>
        <v>199</v>
      </c>
      <c r="E4023" s="7">
        <f t="shared" ca="1" si="932"/>
        <v>50</v>
      </c>
      <c r="F4023" s="7">
        <f t="shared" ca="1" si="933"/>
        <v>2606</v>
      </c>
      <c r="G4023" s="9">
        <f t="shared" ca="1" si="934"/>
        <v>2224</v>
      </c>
      <c r="H4023" s="9" t="str">
        <f t="shared" ca="1" si="935"/>
        <v>ж</v>
      </c>
      <c r="I4023" s="19">
        <f t="shared" ca="1" si="936"/>
        <v>35</v>
      </c>
      <c r="J4023" s="10">
        <f t="shared" ca="1" si="937"/>
        <v>43453</v>
      </c>
      <c r="K4023">
        <v>8</v>
      </c>
      <c r="L4023">
        <f t="shared" ca="1" si="938"/>
        <v>4</v>
      </c>
      <c r="M4023">
        <f ca="1">INDEX(коды!$B$2:$B$11,MATCH(бэкэнд!L4023,коды!$C$2:$C$11,0))</f>
        <v>911</v>
      </c>
      <c r="N4023">
        <f t="shared" ca="1" si="939"/>
        <v>637</v>
      </c>
      <c r="O4023">
        <f t="shared" ca="1" si="940"/>
        <v>49</v>
      </c>
      <c r="P4023">
        <f t="shared" ca="1" si="940"/>
        <v>94</v>
      </c>
      <c r="Q4023">
        <f t="shared" ca="1" si="941"/>
        <v>2018</v>
      </c>
      <c r="R4023">
        <f t="shared" ca="1" si="942"/>
        <v>12</v>
      </c>
      <c r="S4023">
        <f t="shared" ca="1" si="943"/>
        <v>19</v>
      </c>
    </row>
    <row r="4024" spans="2:19">
      <c r="B4024" s="7">
        <f t="shared" si="944"/>
        <v>15126</v>
      </c>
      <c r="C4024" s="8" t="str">
        <f t="shared" ca="1" si="930"/>
        <v>8 (911) 257-74-42</v>
      </c>
      <c r="D4024" s="7">
        <f t="shared" ca="1" si="931"/>
        <v>225</v>
      </c>
      <c r="E4024" s="7">
        <f t="shared" ca="1" si="932"/>
        <v>57</v>
      </c>
      <c r="F4024" s="7">
        <f t="shared" ca="1" si="933"/>
        <v>2008</v>
      </c>
      <c r="G4024" s="9">
        <f t="shared" ca="1" si="934"/>
        <v>2711</v>
      </c>
      <c r="H4024" s="9" t="str">
        <f t="shared" ca="1" si="935"/>
        <v>м</v>
      </c>
      <c r="I4024" s="19">
        <f t="shared" ca="1" si="936"/>
        <v>30</v>
      </c>
      <c r="J4024" s="10">
        <f t="shared" ca="1" si="937"/>
        <v>43209</v>
      </c>
      <c r="K4024">
        <v>8</v>
      </c>
      <c r="L4024">
        <f t="shared" ca="1" si="938"/>
        <v>4</v>
      </c>
      <c r="M4024">
        <f ca="1">INDEX(коды!$B$2:$B$11,MATCH(бэкэнд!L4024,коды!$C$2:$C$11,0))</f>
        <v>911</v>
      </c>
      <c r="N4024">
        <f t="shared" ca="1" si="939"/>
        <v>257</v>
      </c>
      <c r="O4024">
        <f t="shared" ca="1" si="940"/>
        <v>74</v>
      </c>
      <c r="P4024">
        <f t="shared" ca="1" si="940"/>
        <v>42</v>
      </c>
      <c r="Q4024">
        <f t="shared" ca="1" si="941"/>
        <v>2018</v>
      </c>
      <c r="R4024">
        <f t="shared" ca="1" si="942"/>
        <v>4</v>
      </c>
      <c r="S4024">
        <f t="shared" ca="1" si="943"/>
        <v>19</v>
      </c>
    </row>
    <row r="4025" spans="2:19">
      <c r="B4025" s="7">
        <f t="shared" si="944"/>
        <v>15127</v>
      </c>
      <c r="C4025" s="8" t="str">
        <f t="shared" ca="1" si="930"/>
        <v>8 (912) 991-23-86</v>
      </c>
      <c r="D4025" s="7">
        <f t="shared" ca="1" si="931"/>
        <v>163</v>
      </c>
      <c r="E4025" s="7">
        <f t="shared" ca="1" si="932"/>
        <v>41</v>
      </c>
      <c r="F4025" s="7">
        <f t="shared" ca="1" si="933"/>
        <v>373</v>
      </c>
      <c r="G4025" s="9">
        <f t="shared" ca="1" si="934"/>
        <v>854</v>
      </c>
      <c r="H4025" s="9" t="str">
        <f t="shared" ca="1" si="935"/>
        <v>ж</v>
      </c>
      <c r="I4025" s="19">
        <f t="shared" ca="1" si="936"/>
        <v>29</v>
      </c>
      <c r="J4025" s="10">
        <f t="shared" ca="1" si="937"/>
        <v>43475</v>
      </c>
      <c r="K4025">
        <v>8</v>
      </c>
      <c r="L4025">
        <f t="shared" ca="1" si="938"/>
        <v>5</v>
      </c>
      <c r="M4025">
        <f ca="1">INDEX(коды!$B$2:$B$11,MATCH(бэкэнд!L4025,коды!$C$2:$C$11,0))</f>
        <v>912</v>
      </c>
      <c r="N4025">
        <f t="shared" ca="1" si="939"/>
        <v>991</v>
      </c>
      <c r="O4025">
        <f t="shared" ca="1" si="940"/>
        <v>23</v>
      </c>
      <c r="P4025">
        <f t="shared" ca="1" si="940"/>
        <v>86</v>
      </c>
      <c r="Q4025">
        <f t="shared" ca="1" si="941"/>
        <v>2019</v>
      </c>
      <c r="R4025">
        <f t="shared" ca="1" si="942"/>
        <v>1</v>
      </c>
      <c r="S4025">
        <f t="shared" ca="1" si="943"/>
        <v>10</v>
      </c>
    </row>
    <row r="4026" spans="2:19">
      <c r="B4026" s="7">
        <f t="shared" si="944"/>
        <v>15128</v>
      </c>
      <c r="C4026" s="8" t="str">
        <f t="shared" ca="1" si="930"/>
        <v>8 (911) 395-11-92</v>
      </c>
      <c r="D4026" s="7">
        <f t="shared" ca="1" si="931"/>
        <v>188</v>
      </c>
      <c r="E4026" s="7">
        <f t="shared" ca="1" si="932"/>
        <v>63</v>
      </c>
      <c r="F4026" s="7">
        <f t="shared" ca="1" si="933"/>
        <v>2123</v>
      </c>
      <c r="G4026" s="9">
        <f t="shared" ca="1" si="934"/>
        <v>2212</v>
      </c>
      <c r="H4026" s="9" t="str">
        <f t="shared" ca="1" si="935"/>
        <v>ж</v>
      </c>
      <c r="I4026" s="19">
        <f t="shared" ca="1" si="936"/>
        <v>30</v>
      </c>
      <c r="J4026" s="10">
        <f t="shared" ca="1" si="937"/>
        <v>43514</v>
      </c>
      <c r="K4026">
        <v>8</v>
      </c>
      <c r="L4026">
        <f t="shared" ca="1" si="938"/>
        <v>4</v>
      </c>
      <c r="M4026">
        <f ca="1">INDEX(коды!$B$2:$B$11,MATCH(бэкэнд!L4026,коды!$C$2:$C$11,0))</f>
        <v>911</v>
      </c>
      <c r="N4026">
        <f t="shared" ca="1" si="939"/>
        <v>395</v>
      </c>
      <c r="O4026">
        <f t="shared" ca="1" si="940"/>
        <v>11</v>
      </c>
      <c r="P4026">
        <f t="shared" ca="1" si="940"/>
        <v>92</v>
      </c>
      <c r="Q4026">
        <f t="shared" ca="1" si="941"/>
        <v>2019</v>
      </c>
      <c r="R4026">
        <f t="shared" ca="1" si="942"/>
        <v>2</v>
      </c>
      <c r="S4026">
        <f t="shared" ca="1" si="943"/>
        <v>18</v>
      </c>
    </row>
    <row r="4027" spans="2:19">
      <c r="B4027" s="7">
        <f t="shared" si="944"/>
        <v>15129</v>
      </c>
      <c r="C4027" s="8" t="str">
        <f t="shared" ca="1" si="930"/>
        <v>8 (914) 855-19-64</v>
      </c>
      <c r="D4027" s="7">
        <f t="shared" ca="1" si="931"/>
        <v>192</v>
      </c>
      <c r="E4027" s="7">
        <f t="shared" ca="1" si="932"/>
        <v>48</v>
      </c>
      <c r="F4027" s="7">
        <f t="shared" ca="1" si="933"/>
        <v>325</v>
      </c>
      <c r="G4027" s="9">
        <f t="shared" ca="1" si="934"/>
        <v>510</v>
      </c>
      <c r="H4027" s="9" t="str">
        <f t="shared" ca="1" si="935"/>
        <v>м</v>
      </c>
      <c r="I4027" s="19">
        <f t="shared" ca="1" si="936"/>
        <v>73</v>
      </c>
      <c r="J4027" s="10">
        <f t="shared" ca="1" si="937"/>
        <v>43248</v>
      </c>
      <c r="K4027">
        <v>8</v>
      </c>
      <c r="L4027">
        <f t="shared" ca="1" si="938"/>
        <v>7</v>
      </c>
      <c r="M4027">
        <f ca="1">INDEX(коды!$B$2:$B$11,MATCH(бэкэнд!L4027,коды!$C$2:$C$11,0))</f>
        <v>914</v>
      </c>
      <c r="N4027">
        <f t="shared" ca="1" si="939"/>
        <v>855</v>
      </c>
      <c r="O4027">
        <f t="shared" ca="1" si="940"/>
        <v>19</v>
      </c>
      <c r="P4027">
        <f t="shared" ca="1" si="940"/>
        <v>64</v>
      </c>
      <c r="Q4027">
        <f t="shared" ca="1" si="941"/>
        <v>2018</v>
      </c>
      <c r="R4027">
        <f t="shared" ca="1" si="942"/>
        <v>5</v>
      </c>
      <c r="S4027">
        <f t="shared" ca="1" si="943"/>
        <v>28</v>
      </c>
    </row>
    <row r="4028" spans="2:19">
      <c r="B4028" s="7">
        <f t="shared" si="944"/>
        <v>15130</v>
      </c>
      <c r="C4028" s="8" t="str">
        <f t="shared" ca="1" si="930"/>
        <v>8 (902) 597-57-29</v>
      </c>
      <c r="D4028" s="7">
        <f t="shared" ca="1" si="931"/>
        <v>202</v>
      </c>
      <c r="E4028" s="7">
        <f t="shared" ca="1" si="932"/>
        <v>68</v>
      </c>
      <c r="F4028" s="7">
        <f t="shared" ca="1" si="933"/>
        <v>1831</v>
      </c>
      <c r="G4028" s="9">
        <f t="shared" ca="1" si="934"/>
        <v>2273</v>
      </c>
      <c r="H4028" s="9" t="str">
        <f t="shared" ca="1" si="935"/>
        <v>м</v>
      </c>
      <c r="I4028" s="19">
        <f t="shared" ca="1" si="936"/>
        <v>26</v>
      </c>
      <c r="J4028" s="10">
        <f t="shared" ca="1" si="937"/>
        <v>43644</v>
      </c>
      <c r="K4028">
        <v>8</v>
      </c>
      <c r="L4028">
        <f t="shared" ca="1" si="938"/>
        <v>2</v>
      </c>
      <c r="M4028">
        <f ca="1">INDEX(коды!$B$2:$B$11,MATCH(бэкэнд!L4028,коды!$C$2:$C$11,0))</f>
        <v>902</v>
      </c>
      <c r="N4028">
        <f t="shared" ca="1" si="939"/>
        <v>597</v>
      </c>
      <c r="O4028">
        <f t="shared" ca="1" si="940"/>
        <v>57</v>
      </c>
      <c r="P4028">
        <f t="shared" ca="1" si="940"/>
        <v>29</v>
      </c>
      <c r="Q4028">
        <f t="shared" ca="1" si="941"/>
        <v>2019</v>
      </c>
      <c r="R4028">
        <f t="shared" ca="1" si="942"/>
        <v>6</v>
      </c>
      <c r="S4028">
        <f t="shared" ca="1" si="943"/>
        <v>28</v>
      </c>
    </row>
    <row r="4029" spans="2:19">
      <c r="B4029" s="7">
        <f t="shared" si="944"/>
        <v>15131</v>
      </c>
      <c r="C4029" s="8" t="str">
        <f t="shared" ca="1" si="930"/>
        <v>8 (918) 575-70-78</v>
      </c>
      <c r="D4029" s="7">
        <f t="shared" ca="1" si="931"/>
        <v>210</v>
      </c>
      <c r="E4029" s="7">
        <f t="shared" ca="1" si="932"/>
        <v>53</v>
      </c>
      <c r="F4029" s="7">
        <f t="shared" ca="1" si="933"/>
        <v>2869</v>
      </c>
      <c r="G4029" s="9">
        <f t="shared" ca="1" si="934"/>
        <v>2440</v>
      </c>
      <c r="H4029" s="9" t="str">
        <f t="shared" ca="1" si="935"/>
        <v>м</v>
      </c>
      <c r="I4029" s="19">
        <f t="shared" ca="1" si="936"/>
        <v>46</v>
      </c>
      <c r="J4029" s="10">
        <f t="shared" ca="1" si="937"/>
        <v>43586</v>
      </c>
      <c r="K4029">
        <v>8</v>
      </c>
      <c r="L4029">
        <f t="shared" ca="1" si="938"/>
        <v>9</v>
      </c>
      <c r="M4029">
        <f ca="1">INDEX(коды!$B$2:$B$11,MATCH(бэкэнд!L4029,коды!$C$2:$C$11,0))</f>
        <v>918</v>
      </c>
      <c r="N4029">
        <f t="shared" ca="1" si="939"/>
        <v>575</v>
      </c>
      <c r="O4029">
        <f t="shared" ca="1" si="940"/>
        <v>70</v>
      </c>
      <c r="P4029">
        <f t="shared" ca="1" si="940"/>
        <v>78</v>
      </c>
      <c r="Q4029">
        <f t="shared" ca="1" si="941"/>
        <v>2019</v>
      </c>
      <c r="R4029">
        <f t="shared" ca="1" si="942"/>
        <v>5</v>
      </c>
      <c r="S4029">
        <f t="shared" ca="1" si="943"/>
        <v>1</v>
      </c>
    </row>
    <row r="4030" spans="2:19">
      <c r="B4030" s="7">
        <f t="shared" si="944"/>
        <v>15132</v>
      </c>
      <c r="C4030" s="8" t="str">
        <f t="shared" ca="1" si="930"/>
        <v>8 (988) 154-36-93</v>
      </c>
      <c r="D4030" s="7">
        <f t="shared" ca="1" si="931"/>
        <v>114</v>
      </c>
      <c r="E4030" s="7">
        <f t="shared" ca="1" si="932"/>
        <v>57</v>
      </c>
      <c r="F4030" s="7">
        <f t="shared" ca="1" si="933"/>
        <v>2644</v>
      </c>
      <c r="G4030" s="9">
        <f t="shared" ca="1" si="934"/>
        <v>2689</v>
      </c>
      <c r="H4030" s="9" t="str">
        <f t="shared" ca="1" si="935"/>
        <v>м</v>
      </c>
      <c r="I4030" s="19">
        <f t="shared" ca="1" si="936"/>
        <v>27</v>
      </c>
      <c r="J4030" s="10">
        <f t="shared" ca="1" si="937"/>
        <v>43712</v>
      </c>
      <c r="K4030">
        <v>8</v>
      </c>
      <c r="L4030">
        <f t="shared" ca="1" si="938"/>
        <v>10</v>
      </c>
      <c r="M4030">
        <f ca="1">INDEX(коды!$B$2:$B$11,MATCH(бэкэнд!L4030,коды!$C$2:$C$11,0))</f>
        <v>988</v>
      </c>
      <c r="N4030">
        <f t="shared" ca="1" si="939"/>
        <v>154</v>
      </c>
      <c r="O4030">
        <f t="shared" ca="1" si="940"/>
        <v>36</v>
      </c>
      <c r="P4030">
        <f t="shared" ca="1" si="940"/>
        <v>93</v>
      </c>
      <c r="Q4030">
        <f t="shared" ca="1" si="941"/>
        <v>2019</v>
      </c>
      <c r="R4030">
        <f t="shared" ca="1" si="942"/>
        <v>9</v>
      </c>
      <c r="S4030">
        <f t="shared" ca="1" si="943"/>
        <v>4</v>
      </c>
    </row>
    <row r="4031" spans="2:19">
      <c r="B4031" s="7">
        <f t="shared" si="944"/>
        <v>15133</v>
      </c>
      <c r="C4031" s="8" t="str">
        <f t="shared" ca="1" si="930"/>
        <v>8 (917) 907-28-99</v>
      </c>
      <c r="D4031" s="7">
        <f t="shared" ca="1" si="931"/>
        <v>236</v>
      </c>
      <c r="E4031" s="7">
        <f t="shared" ca="1" si="932"/>
        <v>79</v>
      </c>
      <c r="F4031" s="7">
        <f t="shared" ca="1" si="933"/>
        <v>1895</v>
      </c>
      <c r="G4031" s="9">
        <f t="shared" ca="1" si="934"/>
        <v>2305</v>
      </c>
      <c r="H4031" s="9" t="str">
        <f t="shared" ca="1" si="935"/>
        <v>м</v>
      </c>
      <c r="I4031" s="19">
        <f t="shared" ca="1" si="936"/>
        <v>21</v>
      </c>
      <c r="J4031" s="10">
        <f t="shared" ca="1" si="937"/>
        <v>43287</v>
      </c>
      <c r="K4031">
        <v>8</v>
      </c>
      <c r="L4031">
        <f t="shared" ca="1" si="938"/>
        <v>8</v>
      </c>
      <c r="M4031">
        <f ca="1">INDEX(коды!$B$2:$B$11,MATCH(бэкэнд!L4031,коды!$C$2:$C$11,0))</f>
        <v>917</v>
      </c>
      <c r="N4031">
        <f t="shared" ca="1" si="939"/>
        <v>907</v>
      </c>
      <c r="O4031">
        <f t="shared" ca="1" si="940"/>
        <v>28</v>
      </c>
      <c r="P4031">
        <f t="shared" ca="1" si="940"/>
        <v>99</v>
      </c>
      <c r="Q4031">
        <f t="shared" ca="1" si="941"/>
        <v>2018</v>
      </c>
      <c r="R4031">
        <f t="shared" ca="1" si="942"/>
        <v>7</v>
      </c>
      <c r="S4031">
        <f t="shared" ca="1" si="943"/>
        <v>6</v>
      </c>
    </row>
    <row r="4032" spans="2:19">
      <c r="B4032" s="7">
        <f t="shared" si="944"/>
        <v>15134</v>
      </c>
      <c r="C4032" s="8" t="str">
        <f t="shared" ca="1" si="930"/>
        <v>8 (918) 672-70-11</v>
      </c>
      <c r="D4032" s="7">
        <f t="shared" ca="1" si="931"/>
        <v>125</v>
      </c>
      <c r="E4032" s="7">
        <f t="shared" ca="1" si="932"/>
        <v>42</v>
      </c>
      <c r="F4032" s="7">
        <f t="shared" ca="1" si="933"/>
        <v>2831</v>
      </c>
      <c r="G4032" s="9">
        <f t="shared" ca="1" si="934"/>
        <v>2745</v>
      </c>
      <c r="H4032" s="9" t="str">
        <f t="shared" ca="1" si="935"/>
        <v>м</v>
      </c>
      <c r="I4032" s="19">
        <f t="shared" ca="1" si="936"/>
        <v>45</v>
      </c>
      <c r="J4032" s="10">
        <f t="shared" ca="1" si="937"/>
        <v>43486</v>
      </c>
      <c r="K4032">
        <v>8</v>
      </c>
      <c r="L4032">
        <f t="shared" ca="1" si="938"/>
        <v>9</v>
      </c>
      <c r="M4032">
        <f ca="1">INDEX(коды!$B$2:$B$11,MATCH(бэкэнд!L4032,коды!$C$2:$C$11,0))</f>
        <v>918</v>
      </c>
      <c r="N4032">
        <f t="shared" ca="1" si="939"/>
        <v>672</v>
      </c>
      <c r="O4032">
        <f t="shared" ca="1" si="940"/>
        <v>70</v>
      </c>
      <c r="P4032">
        <f t="shared" ca="1" si="940"/>
        <v>11</v>
      </c>
      <c r="Q4032">
        <f t="shared" ca="1" si="941"/>
        <v>2019</v>
      </c>
      <c r="R4032">
        <f t="shared" ca="1" si="942"/>
        <v>1</v>
      </c>
      <c r="S4032">
        <f t="shared" ca="1" si="943"/>
        <v>21</v>
      </c>
    </row>
    <row r="4033" spans="2:19">
      <c r="B4033" s="7">
        <f t="shared" si="944"/>
        <v>15135</v>
      </c>
      <c r="C4033" s="8" t="str">
        <f t="shared" ca="1" si="930"/>
        <v>8 (911) 307-57-71</v>
      </c>
      <c r="D4033" s="7">
        <f t="shared" ca="1" si="931"/>
        <v>163</v>
      </c>
      <c r="E4033" s="7">
        <f t="shared" ca="1" si="932"/>
        <v>55</v>
      </c>
      <c r="F4033" s="7">
        <f t="shared" ca="1" si="933"/>
        <v>1345</v>
      </c>
      <c r="G4033" s="9">
        <f t="shared" ca="1" si="934"/>
        <v>1196</v>
      </c>
      <c r="H4033" s="9" t="str">
        <f t="shared" ca="1" si="935"/>
        <v>м</v>
      </c>
      <c r="I4033" s="19">
        <f t="shared" ca="1" si="936"/>
        <v>27</v>
      </c>
      <c r="J4033" s="10">
        <f t="shared" ca="1" si="937"/>
        <v>43600</v>
      </c>
      <c r="K4033">
        <v>8</v>
      </c>
      <c r="L4033">
        <f t="shared" ca="1" si="938"/>
        <v>4</v>
      </c>
      <c r="M4033">
        <f ca="1">INDEX(коды!$B$2:$B$11,MATCH(бэкэнд!L4033,коды!$C$2:$C$11,0))</f>
        <v>911</v>
      </c>
      <c r="N4033">
        <f t="shared" ca="1" si="939"/>
        <v>307</v>
      </c>
      <c r="O4033">
        <f t="shared" ca="1" si="940"/>
        <v>57</v>
      </c>
      <c r="P4033">
        <f t="shared" ca="1" si="940"/>
        <v>71</v>
      </c>
      <c r="Q4033">
        <f t="shared" ca="1" si="941"/>
        <v>2019</v>
      </c>
      <c r="R4033">
        <f t="shared" ca="1" si="942"/>
        <v>5</v>
      </c>
      <c r="S4033">
        <f t="shared" ca="1" si="943"/>
        <v>15</v>
      </c>
    </row>
    <row r="4034" spans="2:19">
      <c r="B4034" s="7">
        <f t="shared" si="944"/>
        <v>15136</v>
      </c>
      <c r="C4034" s="8" t="str">
        <f t="shared" ca="1" si="930"/>
        <v>8 (918) 262-18-92</v>
      </c>
      <c r="D4034" s="7">
        <f t="shared" ca="1" si="931"/>
        <v>41</v>
      </c>
      <c r="E4034" s="7">
        <f t="shared" ca="1" si="932"/>
        <v>21</v>
      </c>
      <c r="F4034" s="7">
        <f t="shared" ca="1" si="933"/>
        <v>2769</v>
      </c>
      <c r="G4034" s="9">
        <f t="shared" ca="1" si="934"/>
        <v>1422</v>
      </c>
      <c r="H4034" s="9" t="str">
        <f t="shared" ca="1" si="935"/>
        <v>ж</v>
      </c>
      <c r="I4034" s="19">
        <f t="shared" ca="1" si="936"/>
        <v>55</v>
      </c>
      <c r="J4034" s="10">
        <f t="shared" ca="1" si="937"/>
        <v>43731</v>
      </c>
      <c r="K4034">
        <v>8</v>
      </c>
      <c r="L4034">
        <f t="shared" ca="1" si="938"/>
        <v>9</v>
      </c>
      <c r="M4034">
        <f ca="1">INDEX(коды!$B$2:$B$11,MATCH(бэкэнд!L4034,коды!$C$2:$C$11,0))</f>
        <v>918</v>
      </c>
      <c r="N4034">
        <f t="shared" ca="1" si="939"/>
        <v>262</v>
      </c>
      <c r="O4034">
        <f t="shared" ca="1" si="940"/>
        <v>18</v>
      </c>
      <c r="P4034">
        <f t="shared" ca="1" si="940"/>
        <v>92</v>
      </c>
      <c r="Q4034">
        <f t="shared" ca="1" si="941"/>
        <v>2019</v>
      </c>
      <c r="R4034">
        <f t="shared" ca="1" si="942"/>
        <v>9</v>
      </c>
      <c r="S4034">
        <f t="shared" ca="1" si="943"/>
        <v>23</v>
      </c>
    </row>
    <row r="4035" spans="2:19">
      <c r="B4035" s="7">
        <f t="shared" si="944"/>
        <v>15137</v>
      </c>
      <c r="C4035" s="8" t="str">
        <f t="shared" ca="1" si="930"/>
        <v>8 (901) 117-20-81</v>
      </c>
      <c r="D4035" s="7">
        <f t="shared" ca="1" si="931"/>
        <v>70</v>
      </c>
      <c r="E4035" s="7">
        <f t="shared" ca="1" si="932"/>
        <v>35</v>
      </c>
      <c r="F4035" s="7">
        <f t="shared" ca="1" si="933"/>
        <v>1312</v>
      </c>
      <c r="G4035" s="9">
        <f t="shared" ca="1" si="934"/>
        <v>798</v>
      </c>
      <c r="H4035" s="9" t="str">
        <f t="shared" ca="1" si="935"/>
        <v>ж</v>
      </c>
      <c r="I4035" s="19">
        <f t="shared" ca="1" si="936"/>
        <v>25</v>
      </c>
      <c r="J4035" s="10">
        <f t="shared" ca="1" si="937"/>
        <v>43593</v>
      </c>
      <c r="K4035">
        <v>8</v>
      </c>
      <c r="L4035">
        <f t="shared" ca="1" si="938"/>
        <v>1</v>
      </c>
      <c r="M4035">
        <f ca="1">INDEX(коды!$B$2:$B$11,MATCH(бэкэнд!L4035,коды!$C$2:$C$11,0))</f>
        <v>901</v>
      </c>
      <c r="N4035">
        <f t="shared" ca="1" si="939"/>
        <v>117</v>
      </c>
      <c r="O4035">
        <f t="shared" ca="1" si="940"/>
        <v>20</v>
      </c>
      <c r="P4035">
        <f t="shared" ca="1" si="940"/>
        <v>81</v>
      </c>
      <c r="Q4035">
        <f t="shared" ca="1" si="941"/>
        <v>2019</v>
      </c>
      <c r="R4035">
        <f t="shared" ca="1" si="942"/>
        <v>5</v>
      </c>
      <c r="S4035">
        <f t="shared" ca="1" si="943"/>
        <v>8</v>
      </c>
    </row>
    <row r="4036" spans="2:19">
      <c r="B4036" s="7">
        <f t="shared" si="944"/>
        <v>15138</v>
      </c>
      <c r="C4036" s="8" t="str">
        <f t="shared" ca="1" si="930"/>
        <v>8 (911) 725-55-60</v>
      </c>
      <c r="D4036" s="7">
        <f t="shared" ca="1" si="931"/>
        <v>65</v>
      </c>
      <c r="E4036" s="7">
        <f t="shared" ca="1" si="932"/>
        <v>17</v>
      </c>
      <c r="F4036" s="7">
        <f t="shared" ca="1" si="933"/>
        <v>246</v>
      </c>
      <c r="G4036" s="9">
        <f t="shared" ca="1" si="934"/>
        <v>880</v>
      </c>
      <c r="H4036" s="9" t="str">
        <f t="shared" ca="1" si="935"/>
        <v>ж</v>
      </c>
      <c r="I4036" s="19">
        <f t="shared" ca="1" si="936"/>
        <v>26</v>
      </c>
      <c r="J4036" s="10">
        <f t="shared" ca="1" si="937"/>
        <v>43534</v>
      </c>
      <c r="K4036">
        <v>8</v>
      </c>
      <c r="L4036">
        <f t="shared" ca="1" si="938"/>
        <v>4</v>
      </c>
      <c r="M4036">
        <f ca="1">INDEX(коды!$B$2:$B$11,MATCH(бэкэнд!L4036,коды!$C$2:$C$11,0))</f>
        <v>911</v>
      </c>
      <c r="N4036">
        <f t="shared" ca="1" si="939"/>
        <v>725</v>
      </c>
      <c r="O4036">
        <f t="shared" ca="1" si="940"/>
        <v>55</v>
      </c>
      <c r="P4036">
        <f t="shared" ca="1" si="940"/>
        <v>60</v>
      </c>
      <c r="Q4036">
        <f t="shared" ca="1" si="941"/>
        <v>2019</v>
      </c>
      <c r="R4036">
        <f t="shared" ca="1" si="942"/>
        <v>3</v>
      </c>
      <c r="S4036">
        <f t="shared" ca="1" si="943"/>
        <v>10</v>
      </c>
    </row>
    <row r="4037" spans="2:19">
      <c r="B4037" s="7">
        <f t="shared" si="944"/>
        <v>15139</v>
      </c>
      <c r="C4037" s="8" t="str">
        <f t="shared" ca="1" si="930"/>
        <v>8 (918) 581-71-52</v>
      </c>
      <c r="D4037" s="7">
        <f t="shared" ca="1" si="931"/>
        <v>63</v>
      </c>
      <c r="E4037" s="7">
        <f t="shared" ca="1" si="932"/>
        <v>16</v>
      </c>
      <c r="F4037" s="7">
        <f t="shared" ca="1" si="933"/>
        <v>1160</v>
      </c>
      <c r="G4037" s="9">
        <f t="shared" ca="1" si="934"/>
        <v>903</v>
      </c>
      <c r="H4037" s="9" t="str">
        <f t="shared" ca="1" si="935"/>
        <v>ж</v>
      </c>
      <c r="I4037" s="19">
        <f t="shared" ca="1" si="936"/>
        <v>38</v>
      </c>
      <c r="J4037" s="10">
        <f t="shared" ca="1" si="937"/>
        <v>43525</v>
      </c>
      <c r="K4037">
        <v>8</v>
      </c>
      <c r="L4037">
        <f t="shared" ca="1" si="938"/>
        <v>9</v>
      </c>
      <c r="M4037">
        <f ca="1">INDEX(коды!$B$2:$B$11,MATCH(бэкэнд!L4037,коды!$C$2:$C$11,0))</f>
        <v>918</v>
      </c>
      <c r="N4037">
        <f t="shared" ca="1" si="939"/>
        <v>581</v>
      </c>
      <c r="O4037">
        <f t="shared" ca="1" si="940"/>
        <v>71</v>
      </c>
      <c r="P4037">
        <f t="shared" ca="1" si="940"/>
        <v>52</v>
      </c>
      <c r="Q4037">
        <f t="shared" ca="1" si="941"/>
        <v>2019</v>
      </c>
      <c r="R4037">
        <f t="shared" ca="1" si="942"/>
        <v>3</v>
      </c>
      <c r="S4037">
        <f t="shared" ca="1" si="943"/>
        <v>1</v>
      </c>
    </row>
    <row r="4038" spans="2:19">
      <c r="B4038" s="7">
        <f t="shared" si="944"/>
        <v>15140</v>
      </c>
      <c r="C4038" s="8" t="str">
        <f t="shared" ca="1" si="930"/>
        <v>8 (902) 709-81-46</v>
      </c>
      <c r="D4038" s="7">
        <f t="shared" ca="1" si="931"/>
        <v>229</v>
      </c>
      <c r="E4038" s="7">
        <f t="shared" ca="1" si="932"/>
        <v>77</v>
      </c>
      <c r="F4038" s="7">
        <f t="shared" ca="1" si="933"/>
        <v>2169</v>
      </c>
      <c r="G4038" s="9">
        <f t="shared" ca="1" si="934"/>
        <v>2019</v>
      </c>
      <c r="H4038" s="9" t="str">
        <f t="shared" ca="1" si="935"/>
        <v>м</v>
      </c>
      <c r="I4038" s="19">
        <f t="shared" ca="1" si="936"/>
        <v>41</v>
      </c>
      <c r="J4038" s="10">
        <f t="shared" ca="1" si="937"/>
        <v>43148</v>
      </c>
      <c r="K4038">
        <v>8</v>
      </c>
      <c r="L4038">
        <f t="shared" ca="1" si="938"/>
        <v>2</v>
      </c>
      <c r="M4038">
        <f ca="1">INDEX(коды!$B$2:$B$11,MATCH(бэкэнд!L4038,коды!$C$2:$C$11,0))</f>
        <v>902</v>
      </c>
      <c r="N4038">
        <f t="shared" ca="1" si="939"/>
        <v>709</v>
      </c>
      <c r="O4038">
        <f t="shared" ca="1" si="940"/>
        <v>81</v>
      </c>
      <c r="P4038">
        <f t="shared" ca="1" si="940"/>
        <v>46</v>
      </c>
      <c r="Q4038">
        <f t="shared" ca="1" si="941"/>
        <v>2018</v>
      </c>
      <c r="R4038">
        <f t="shared" ca="1" si="942"/>
        <v>2</v>
      </c>
      <c r="S4038">
        <f t="shared" ca="1" si="943"/>
        <v>17</v>
      </c>
    </row>
    <row r="4039" spans="2:19">
      <c r="B4039" s="7">
        <f t="shared" si="944"/>
        <v>15141</v>
      </c>
      <c r="C4039" s="8" t="str">
        <f t="shared" ca="1" si="930"/>
        <v>8 (914) 214-73-15</v>
      </c>
      <c r="D4039" s="7">
        <f t="shared" ca="1" si="931"/>
        <v>145</v>
      </c>
      <c r="E4039" s="7">
        <f t="shared" ca="1" si="932"/>
        <v>73</v>
      </c>
      <c r="F4039" s="7">
        <f t="shared" ca="1" si="933"/>
        <v>3196</v>
      </c>
      <c r="G4039" s="9">
        <f t="shared" ca="1" si="934"/>
        <v>3287</v>
      </c>
      <c r="H4039" s="9" t="str">
        <f t="shared" ca="1" si="935"/>
        <v>м</v>
      </c>
      <c r="I4039" s="19">
        <f t="shared" ca="1" si="936"/>
        <v>39</v>
      </c>
      <c r="J4039" s="10">
        <f t="shared" ca="1" si="937"/>
        <v>43170</v>
      </c>
      <c r="K4039">
        <v>8</v>
      </c>
      <c r="L4039">
        <f t="shared" ca="1" si="938"/>
        <v>7</v>
      </c>
      <c r="M4039">
        <f ca="1">INDEX(коды!$B$2:$B$11,MATCH(бэкэнд!L4039,коды!$C$2:$C$11,0))</f>
        <v>914</v>
      </c>
      <c r="N4039">
        <f t="shared" ca="1" si="939"/>
        <v>214</v>
      </c>
      <c r="O4039">
        <f t="shared" ca="1" si="940"/>
        <v>73</v>
      </c>
      <c r="P4039">
        <f t="shared" ca="1" si="940"/>
        <v>15</v>
      </c>
      <c r="Q4039">
        <f t="shared" ca="1" si="941"/>
        <v>2018</v>
      </c>
      <c r="R4039">
        <f t="shared" ca="1" si="942"/>
        <v>3</v>
      </c>
      <c r="S4039">
        <f t="shared" ca="1" si="943"/>
        <v>11</v>
      </c>
    </row>
    <row r="4040" spans="2:19">
      <c r="B4040" s="7">
        <f t="shared" si="944"/>
        <v>15142</v>
      </c>
      <c r="C4040" s="8" t="str">
        <f t="shared" ca="1" si="930"/>
        <v>8 (917) 532-84-58</v>
      </c>
      <c r="D4040" s="7">
        <f t="shared" ca="1" si="931"/>
        <v>90</v>
      </c>
      <c r="E4040" s="7">
        <f t="shared" ca="1" si="932"/>
        <v>23</v>
      </c>
      <c r="F4040" s="7">
        <f t="shared" ca="1" si="933"/>
        <v>3003</v>
      </c>
      <c r="G4040" s="9">
        <f t="shared" ca="1" si="934"/>
        <v>1991</v>
      </c>
      <c r="H4040" s="9" t="str">
        <f t="shared" ca="1" si="935"/>
        <v>м</v>
      </c>
      <c r="I4040" s="19">
        <f t="shared" ca="1" si="936"/>
        <v>36</v>
      </c>
      <c r="J4040" s="10">
        <f t="shared" ca="1" si="937"/>
        <v>43672</v>
      </c>
      <c r="K4040">
        <v>8</v>
      </c>
      <c r="L4040">
        <f t="shared" ca="1" si="938"/>
        <v>8</v>
      </c>
      <c r="M4040">
        <f ca="1">INDEX(коды!$B$2:$B$11,MATCH(бэкэнд!L4040,коды!$C$2:$C$11,0))</f>
        <v>917</v>
      </c>
      <c r="N4040">
        <f t="shared" ca="1" si="939"/>
        <v>532</v>
      </c>
      <c r="O4040">
        <f t="shared" ca="1" si="940"/>
        <v>84</v>
      </c>
      <c r="P4040">
        <f t="shared" ca="1" si="940"/>
        <v>58</v>
      </c>
      <c r="Q4040">
        <f t="shared" ca="1" si="941"/>
        <v>2019</v>
      </c>
      <c r="R4040">
        <f t="shared" ca="1" si="942"/>
        <v>7</v>
      </c>
      <c r="S4040">
        <f t="shared" ca="1" si="943"/>
        <v>26</v>
      </c>
    </row>
    <row r="4041" spans="2:19">
      <c r="B4041" s="7">
        <f t="shared" si="944"/>
        <v>15143</v>
      </c>
      <c r="C4041" s="8" t="str">
        <f t="shared" ca="1" si="930"/>
        <v>8 (988) 658-63-49</v>
      </c>
      <c r="D4041" s="7">
        <f t="shared" ca="1" si="931"/>
        <v>237</v>
      </c>
      <c r="E4041" s="7">
        <f t="shared" ca="1" si="932"/>
        <v>119</v>
      </c>
      <c r="F4041" s="7">
        <f t="shared" ca="1" si="933"/>
        <v>1742</v>
      </c>
      <c r="G4041" s="9">
        <f t="shared" ca="1" si="934"/>
        <v>3518</v>
      </c>
      <c r="H4041" s="9" t="str">
        <f t="shared" ca="1" si="935"/>
        <v>м</v>
      </c>
      <c r="I4041" s="19">
        <f t="shared" ca="1" si="936"/>
        <v>22</v>
      </c>
      <c r="J4041" s="10">
        <f t="shared" ca="1" si="937"/>
        <v>43630</v>
      </c>
      <c r="K4041">
        <v>8</v>
      </c>
      <c r="L4041">
        <f t="shared" ca="1" si="938"/>
        <v>10</v>
      </c>
      <c r="M4041">
        <f ca="1">INDEX(коды!$B$2:$B$11,MATCH(бэкэнд!L4041,коды!$C$2:$C$11,0))</f>
        <v>988</v>
      </c>
      <c r="N4041">
        <f t="shared" ca="1" si="939"/>
        <v>658</v>
      </c>
      <c r="O4041">
        <f t="shared" ca="1" si="940"/>
        <v>63</v>
      </c>
      <c r="P4041">
        <f t="shared" ca="1" si="940"/>
        <v>49</v>
      </c>
      <c r="Q4041">
        <f t="shared" ca="1" si="941"/>
        <v>2019</v>
      </c>
      <c r="R4041">
        <f t="shared" ca="1" si="942"/>
        <v>6</v>
      </c>
      <c r="S4041">
        <f t="shared" ca="1" si="943"/>
        <v>14</v>
      </c>
    </row>
    <row r="4042" spans="2:19">
      <c r="B4042" s="7">
        <f t="shared" si="944"/>
        <v>15144</v>
      </c>
      <c r="C4042" s="8" t="str">
        <f t="shared" ref="C4042:C4105" ca="1" si="945">K4042&amp; " ("&amp;M4042&amp;") "&amp;N4042&amp;"-"&amp;O4042&amp;"-"&amp;P4042</f>
        <v>8 (988) 397-95-48</v>
      </c>
      <c r="D4042" s="7">
        <f t="shared" ref="D4042:D4105" ca="1" si="946">RANDBETWEEN(30,30*8)</f>
        <v>68</v>
      </c>
      <c r="E4042" s="7">
        <f t="shared" ref="E4042:E4105" ca="1" si="947">ROUNDUP(D4042/RANDBETWEEN(2,4),0)</f>
        <v>34</v>
      </c>
      <c r="F4042" s="7">
        <f t="shared" ref="F4042:F4105" ca="1" si="948">RANDBETWEEN(200,3500)</f>
        <v>1442</v>
      </c>
      <c r="G4042" s="9">
        <f t="shared" ref="G4042:G4105" ca="1" si="949">IF(E4042*F4042&gt;200000,RANDBETWEEN(3000,5000),IF(E4042*F4042&gt;100000,RANDBETWEEN(2000,3000),IF(E4042*F4042&gt;50000,RANDBETWEEN(1000,2000),RANDBETWEEN(500,1000))))</f>
        <v>567</v>
      </c>
      <c r="H4042" s="9" t="str">
        <f t="shared" ref="H4042:H4105" ca="1" si="950">IF(RAND()&gt;0.49,"м","ж")</f>
        <v>ж</v>
      </c>
      <c r="I4042" s="19">
        <f t="shared" ref="I4042:I4105" ca="1" si="951">IF(RAND()&gt;0.2,RANDBETWEEN(20,50),RANDBETWEEN(18,90))</f>
        <v>69</v>
      </c>
      <c r="J4042" s="10">
        <f t="shared" ref="J4042:J4105" ca="1" si="952">DATE(Q4042,R4042,S4042)</f>
        <v>43532</v>
      </c>
      <c r="K4042">
        <v>8</v>
      </c>
      <c r="L4042">
        <f t="shared" ref="L4042:L4105" ca="1" si="953">RANDBETWEEN(1,10)</f>
        <v>10</v>
      </c>
      <c r="M4042">
        <f ca="1">INDEX(коды!$B$2:$B$11,MATCH(бэкэнд!L4042,коды!$C$2:$C$11,0))</f>
        <v>988</v>
      </c>
      <c r="N4042">
        <f t="shared" ref="N4042:N4105" ca="1" si="954">RANDBETWEEN(100,999)</f>
        <v>397</v>
      </c>
      <c r="O4042">
        <f t="shared" ref="O4042:P4105" ca="1" si="955">RANDBETWEEN(10,99)</f>
        <v>95</v>
      </c>
      <c r="P4042">
        <f t="shared" ca="1" si="955"/>
        <v>48</v>
      </c>
      <c r="Q4042">
        <f t="shared" ref="Q4042:Q4105" ca="1" si="956">IF(RANDBETWEEN(1000,2000)&gt;1800,IF(RANDBETWEEN(1000,2000)&gt;1100,2018,2017),2019)</f>
        <v>2019</v>
      </c>
      <c r="R4042">
        <f t="shared" ref="R4042:R4105" ca="1" si="957">IF(Q4042=2019,RANDBETWEEN(1,9),RANDBETWEEN(1,12))</f>
        <v>3</v>
      </c>
      <c r="S4042">
        <f t="shared" ref="S4042:S4105" ca="1" si="958">RANDBETWEEN(1,28)</f>
        <v>8</v>
      </c>
    </row>
    <row r="4043" spans="2:19">
      <c r="B4043" s="7">
        <f t="shared" ref="B4043:B4106" si="959">B4042+1</f>
        <v>15145</v>
      </c>
      <c r="C4043" s="8" t="str">
        <f t="shared" ca="1" si="945"/>
        <v>8 (901) 864-30-94</v>
      </c>
      <c r="D4043" s="7">
        <f t="shared" ca="1" si="946"/>
        <v>211</v>
      </c>
      <c r="E4043" s="7">
        <f t="shared" ca="1" si="947"/>
        <v>106</v>
      </c>
      <c r="F4043" s="7">
        <f t="shared" ca="1" si="948"/>
        <v>3294</v>
      </c>
      <c r="G4043" s="9">
        <f t="shared" ca="1" si="949"/>
        <v>4002</v>
      </c>
      <c r="H4043" s="9" t="str">
        <f t="shared" ca="1" si="950"/>
        <v>м</v>
      </c>
      <c r="I4043" s="19">
        <f t="shared" ca="1" si="951"/>
        <v>46</v>
      </c>
      <c r="J4043" s="10">
        <f t="shared" ca="1" si="952"/>
        <v>43604</v>
      </c>
      <c r="K4043">
        <v>8</v>
      </c>
      <c r="L4043">
        <f t="shared" ca="1" si="953"/>
        <v>1</v>
      </c>
      <c r="M4043">
        <f ca="1">INDEX(коды!$B$2:$B$11,MATCH(бэкэнд!L4043,коды!$C$2:$C$11,0))</f>
        <v>901</v>
      </c>
      <c r="N4043">
        <f t="shared" ca="1" si="954"/>
        <v>864</v>
      </c>
      <c r="O4043">
        <f t="shared" ca="1" si="955"/>
        <v>30</v>
      </c>
      <c r="P4043">
        <f t="shared" ca="1" si="955"/>
        <v>94</v>
      </c>
      <c r="Q4043">
        <f t="shared" ca="1" si="956"/>
        <v>2019</v>
      </c>
      <c r="R4043">
        <f t="shared" ca="1" si="957"/>
        <v>5</v>
      </c>
      <c r="S4043">
        <f t="shared" ca="1" si="958"/>
        <v>19</v>
      </c>
    </row>
    <row r="4044" spans="2:19">
      <c r="B4044" s="7">
        <f t="shared" si="959"/>
        <v>15146</v>
      </c>
      <c r="C4044" s="8" t="str">
        <f t="shared" ca="1" si="945"/>
        <v>8 (902) 157-80-11</v>
      </c>
      <c r="D4044" s="7">
        <f t="shared" ca="1" si="946"/>
        <v>59</v>
      </c>
      <c r="E4044" s="7">
        <f t="shared" ca="1" si="947"/>
        <v>30</v>
      </c>
      <c r="F4044" s="7">
        <f t="shared" ca="1" si="948"/>
        <v>252</v>
      </c>
      <c r="G4044" s="9">
        <f t="shared" ca="1" si="949"/>
        <v>537</v>
      </c>
      <c r="H4044" s="9" t="str">
        <f t="shared" ca="1" si="950"/>
        <v>ж</v>
      </c>
      <c r="I4044" s="19">
        <f t="shared" ca="1" si="951"/>
        <v>49</v>
      </c>
      <c r="J4044" s="10">
        <f t="shared" ca="1" si="952"/>
        <v>43369</v>
      </c>
      <c r="K4044">
        <v>8</v>
      </c>
      <c r="L4044">
        <f t="shared" ca="1" si="953"/>
        <v>2</v>
      </c>
      <c r="M4044">
        <f ca="1">INDEX(коды!$B$2:$B$11,MATCH(бэкэнд!L4044,коды!$C$2:$C$11,0))</f>
        <v>902</v>
      </c>
      <c r="N4044">
        <f t="shared" ca="1" si="954"/>
        <v>157</v>
      </c>
      <c r="O4044">
        <f t="shared" ca="1" si="955"/>
        <v>80</v>
      </c>
      <c r="P4044">
        <f t="shared" ca="1" si="955"/>
        <v>11</v>
      </c>
      <c r="Q4044">
        <f t="shared" ca="1" si="956"/>
        <v>2018</v>
      </c>
      <c r="R4044">
        <f t="shared" ca="1" si="957"/>
        <v>9</v>
      </c>
      <c r="S4044">
        <f t="shared" ca="1" si="958"/>
        <v>26</v>
      </c>
    </row>
    <row r="4045" spans="2:19">
      <c r="B4045" s="7">
        <f t="shared" si="959"/>
        <v>15147</v>
      </c>
      <c r="C4045" s="8" t="str">
        <f t="shared" ca="1" si="945"/>
        <v>8 (917) 773-50-10</v>
      </c>
      <c r="D4045" s="7">
        <f t="shared" ca="1" si="946"/>
        <v>225</v>
      </c>
      <c r="E4045" s="7">
        <f t="shared" ca="1" si="947"/>
        <v>113</v>
      </c>
      <c r="F4045" s="7">
        <f t="shared" ca="1" si="948"/>
        <v>1979</v>
      </c>
      <c r="G4045" s="9">
        <f t="shared" ca="1" si="949"/>
        <v>4826</v>
      </c>
      <c r="H4045" s="9" t="str">
        <f t="shared" ca="1" si="950"/>
        <v>м</v>
      </c>
      <c r="I4045" s="19">
        <f t="shared" ca="1" si="951"/>
        <v>37</v>
      </c>
      <c r="J4045" s="10">
        <f t="shared" ca="1" si="952"/>
        <v>43633</v>
      </c>
      <c r="K4045">
        <v>8</v>
      </c>
      <c r="L4045">
        <f t="shared" ca="1" si="953"/>
        <v>8</v>
      </c>
      <c r="M4045">
        <f ca="1">INDEX(коды!$B$2:$B$11,MATCH(бэкэнд!L4045,коды!$C$2:$C$11,0))</f>
        <v>917</v>
      </c>
      <c r="N4045">
        <f t="shared" ca="1" si="954"/>
        <v>773</v>
      </c>
      <c r="O4045">
        <f t="shared" ca="1" si="955"/>
        <v>50</v>
      </c>
      <c r="P4045">
        <f t="shared" ca="1" si="955"/>
        <v>10</v>
      </c>
      <c r="Q4045">
        <f t="shared" ca="1" si="956"/>
        <v>2019</v>
      </c>
      <c r="R4045">
        <f t="shared" ca="1" si="957"/>
        <v>6</v>
      </c>
      <c r="S4045">
        <f t="shared" ca="1" si="958"/>
        <v>17</v>
      </c>
    </row>
    <row r="4046" spans="2:19">
      <c r="B4046" s="7">
        <f t="shared" si="959"/>
        <v>15148</v>
      </c>
      <c r="C4046" s="8" t="str">
        <f t="shared" ca="1" si="945"/>
        <v>8 (913) 100-32-61</v>
      </c>
      <c r="D4046" s="7">
        <f t="shared" ca="1" si="946"/>
        <v>204</v>
      </c>
      <c r="E4046" s="7">
        <f t="shared" ca="1" si="947"/>
        <v>68</v>
      </c>
      <c r="F4046" s="7">
        <f t="shared" ca="1" si="948"/>
        <v>2587</v>
      </c>
      <c r="G4046" s="9">
        <f t="shared" ca="1" si="949"/>
        <v>2230</v>
      </c>
      <c r="H4046" s="9" t="str">
        <f t="shared" ca="1" si="950"/>
        <v>м</v>
      </c>
      <c r="I4046" s="19">
        <f t="shared" ca="1" si="951"/>
        <v>25</v>
      </c>
      <c r="J4046" s="10">
        <f t="shared" ca="1" si="952"/>
        <v>43514</v>
      </c>
      <c r="K4046">
        <v>8</v>
      </c>
      <c r="L4046">
        <f t="shared" ca="1" si="953"/>
        <v>6</v>
      </c>
      <c r="M4046">
        <f ca="1">INDEX(коды!$B$2:$B$11,MATCH(бэкэнд!L4046,коды!$C$2:$C$11,0))</f>
        <v>913</v>
      </c>
      <c r="N4046">
        <f t="shared" ca="1" si="954"/>
        <v>100</v>
      </c>
      <c r="O4046">
        <f t="shared" ca="1" si="955"/>
        <v>32</v>
      </c>
      <c r="P4046">
        <f t="shared" ca="1" si="955"/>
        <v>61</v>
      </c>
      <c r="Q4046">
        <f t="shared" ca="1" si="956"/>
        <v>2019</v>
      </c>
      <c r="R4046">
        <f t="shared" ca="1" si="957"/>
        <v>2</v>
      </c>
      <c r="S4046">
        <f t="shared" ca="1" si="958"/>
        <v>18</v>
      </c>
    </row>
    <row r="4047" spans="2:19">
      <c r="B4047" s="7">
        <f t="shared" si="959"/>
        <v>15149</v>
      </c>
      <c r="C4047" s="8" t="str">
        <f t="shared" ca="1" si="945"/>
        <v>8 (902) 438-61-32</v>
      </c>
      <c r="D4047" s="7">
        <f t="shared" ca="1" si="946"/>
        <v>112</v>
      </c>
      <c r="E4047" s="7">
        <f t="shared" ca="1" si="947"/>
        <v>28</v>
      </c>
      <c r="F4047" s="7">
        <f t="shared" ca="1" si="948"/>
        <v>945</v>
      </c>
      <c r="G4047" s="9">
        <f t="shared" ca="1" si="949"/>
        <v>646</v>
      </c>
      <c r="H4047" s="9" t="str">
        <f t="shared" ca="1" si="950"/>
        <v>ж</v>
      </c>
      <c r="I4047" s="19">
        <f t="shared" ca="1" si="951"/>
        <v>21</v>
      </c>
      <c r="J4047" s="10">
        <f t="shared" ca="1" si="952"/>
        <v>43481</v>
      </c>
      <c r="K4047">
        <v>8</v>
      </c>
      <c r="L4047">
        <f t="shared" ca="1" si="953"/>
        <v>2</v>
      </c>
      <c r="M4047">
        <f ca="1">INDEX(коды!$B$2:$B$11,MATCH(бэкэнд!L4047,коды!$C$2:$C$11,0))</f>
        <v>902</v>
      </c>
      <c r="N4047">
        <f t="shared" ca="1" si="954"/>
        <v>438</v>
      </c>
      <c r="O4047">
        <f t="shared" ca="1" si="955"/>
        <v>61</v>
      </c>
      <c r="P4047">
        <f t="shared" ca="1" si="955"/>
        <v>32</v>
      </c>
      <c r="Q4047">
        <f t="shared" ca="1" si="956"/>
        <v>2019</v>
      </c>
      <c r="R4047">
        <f t="shared" ca="1" si="957"/>
        <v>1</v>
      </c>
      <c r="S4047">
        <f t="shared" ca="1" si="958"/>
        <v>16</v>
      </c>
    </row>
    <row r="4048" spans="2:19">
      <c r="B4048" s="7">
        <f t="shared" si="959"/>
        <v>15150</v>
      </c>
      <c r="C4048" s="8" t="str">
        <f t="shared" ca="1" si="945"/>
        <v>8 (912) 208-52-13</v>
      </c>
      <c r="D4048" s="7">
        <f t="shared" ca="1" si="946"/>
        <v>106</v>
      </c>
      <c r="E4048" s="7">
        <f t="shared" ca="1" si="947"/>
        <v>36</v>
      </c>
      <c r="F4048" s="7">
        <f t="shared" ca="1" si="948"/>
        <v>469</v>
      </c>
      <c r="G4048" s="9">
        <f t="shared" ca="1" si="949"/>
        <v>841</v>
      </c>
      <c r="H4048" s="9" t="str">
        <f t="shared" ca="1" si="950"/>
        <v>м</v>
      </c>
      <c r="I4048" s="19">
        <f t="shared" ca="1" si="951"/>
        <v>38</v>
      </c>
      <c r="J4048" s="10">
        <f t="shared" ca="1" si="952"/>
        <v>43446</v>
      </c>
      <c r="K4048">
        <v>8</v>
      </c>
      <c r="L4048">
        <f t="shared" ca="1" si="953"/>
        <v>5</v>
      </c>
      <c r="M4048">
        <f ca="1">INDEX(коды!$B$2:$B$11,MATCH(бэкэнд!L4048,коды!$C$2:$C$11,0))</f>
        <v>912</v>
      </c>
      <c r="N4048">
        <f t="shared" ca="1" si="954"/>
        <v>208</v>
      </c>
      <c r="O4048">
        <f t="shared" ca="1" si="955"/>
        <v>52</v>
      </c>
      <c r="P4048">
        <f t="shared" ca="1" si="955"/>
        <v>13</v>
      </c>
      <c r="Q4048">
        <f t="shared" ca="1" si="956"/>
        <v>2018</v>
      </c>
      <c r="R4048">
        <f t="shared" ca="1" si="957"/>
        <v>12</v>
      </c>
      <c r="S4048">
        <f t="shared" ca="1" si="958"/>
        <v>12</v>
      </c>
    </row>
    <row r="4049" spans="2:19">
      <c r="B4049" s="7">
        <f t="shared" si="959"/>
        <v>15151</v>
      </c>
      <c r="C4049" s="8" t="str">
        <f t="shared" ca="1" si="945"/>
        <v>8 (910) 923-61-70</v>
      </c>
      <c r="D4049" s="7">
        <f t="shared" ca="1" si="946"/>
        <v>206</v>
      </c>
      <c r="E4049" s="7">
        <f t="shared" ca="1" si="947"/>
        <v>103</v>
      </c>
      <c r="F4049" s="7">
        <f t="shared" ca="1" si="948"/>
        <v>2004</v>
      </c>
      <c r="G4049" s="9">
        <f t="shared" ca="1" si="949"/>
        <v>3631</v>
      </c>
      <c r="H4049" s="9" t="str">
        <f t="shared" ca="1" si="950"/>
        <v>м</v>
      </c>
      <c r="I4049" s="19">
        <f t="shared" ca="1" si="951"/>
        <v>70</v>
      </c>
      <c r="J4049" s="10">
        <f t="shared" ca="1" si="952"/>
        <v>43594</v>
      </c>
      <c r="K4049">
        <v>8</v>
      </c>
      <c r="L4049">
        <f t="shared" ca="1" si="953"/>
        <v>3</v>
      </c>
      <c r="M4049">
        <f ca="1">INDEX(коды!$B$2:$B$11,MATCH(бэкэнд!L4049,коды!$C$2:$C$11,0))</f>
        <v>910</v>
      </c>
      <c r="N4049">
        <f t="shared" ca="1" si="954"/>
        <v>923</v>
      </c>
      <c r="O4049">
        <f t="shared" ca="1" si="955"/>
        <v>61</v>
      </c>
      <c r="P4049">
        <f t="shared" ca="1" si="955"/>
        <v>70</v>
      </c>
      <c r="Q4049">
        <f t="shared" ca="1" si="956"/>
        <v>2019</v>
      </c>
      <c r="R4049">
        <f t="shared" ca="1" si="957"/>
        <v>5</v>
      </c>
      <c r="S4049">
        <f t="shared" ca="1" si="958"/>
        <v>9</v>
      </c>
    </row>
    <row r="4050" spans="2:19">
      <c r="B4050" s="7">
        <f t="shared" si="959"/>
        <v>15152</v>
      </c>
      <c r="C4050" s="8" t="str">
        <f t="shared" ca="1" si="945"/>
        <v>8 (988) 800-98-57</v>
      </c>
      <c r="D4050" s="7">
        <f t="shared" ca="1" si="946"/>
        <v>85</v>
      </c>
      <c r="E4050" s="7">
        <f t="shared" ca="1" si="947"/>
        <v>29</v>
      </c>
      <c r="F4050" s="7">
        <f t="shared" ca="1" si="948"/>
        <v>705</v>
      </c>
      <c r="G4050" s="9">
        <f t="shared" ca="1" si="949"/>
        <v>961</v>
      </c>
      <c r="H4050" s="9" t="str">
        <f t="shared" ca="1" si="950"/>
        <v>ж</v>
      </c>
      <c r="I4050" s="19">
        <f t="shared" ca="1" si="951"/>
        <v>44</v>
      </c>
      <c r="J4050" s="10">
        <f t="shared" ca="1" si="952"/>
        <v>43272</v>
      </c>
      <c r="K4050">
        <v>8</v>
      </c>
      <c r="L4050">
        <f t="shared" ca="1" si="953"/>
        <v>10</v>
      </c>
      <c r="M4050">
        <f ca="1">INDEX(коды!$B$2:$B$11,MATCH(бэкэнд!L4050,коды!$C$2:$C$11,0))</f>
        <v>988</v>
      </c>
      <c r="N4050">
        <f t="shared" ca="1" si="954"/>
        <v>800</v>
      </c>
      <c r="O4050">
        <f t="shared" ca="1" si="955"/>
        <v>98</v>
      </c>
      <c r="P4050">
        <f t="shared" ca="1" si="955"/>
        <v>57</v>
      </c>
      <c r="Q4050">
        <f t="shared" ca="1" si="956"/>
        <v>2018</v>
      </c>
      <c r="R4050">
        <f t="shared" ca="1" si="957"/>
        <v>6</v>
      </c>
      <c r="S4050">
        <f t="shared" ca="1" si="958"/>
        <v>21</v>
      </c>
    </row>
    <row r="4051" spans="2:19">
      <c r="B4051" s="7">
        <f t="shared" si="959"/>
        <v>15153</v>
      </c>
      <c r="C4051" s="8" t="str">
        <f t="shared" ca="1" si="945"/>
        <v>8 (912) 862-88-55</v>
      </c>
      <c r="D4051" s="7">
        <f t="shared" ca="1" si="946"/>
        <v>124</v>
      </c>
      <c r="E4051" s="7">
        <f t="shared" ca="1" si="947"/>
        <v>42</v>
      </c>
      <c r="F4051" s="7">
        <f t="shared" ca="1" si="948"/>
        <v>1151</v>
      </c>
      <c r="G4051" s="9">
        <f t="shared" ca="1" si="949"/>
        <v>620</v>
      </c>
      <c r="H4051" s="9" t="str">
        <f t="shared" ca="1" si="950"/>
        <v>ж</v>
      </c>
      <c r="I4051" s="19">
        <f t="shared" ca="1" si="951"/>
        <v>36</v>
      </c>
      <c r="J4051" s="10">
        <f t="shared" ca="1" si="952"/>
        <v>43674</v>
      </c>
      <c r="K4051">
        <v>8</v>
      </c>
      <c r="L4051">
        <f t="shared" ca="1" si="953"/>
        <v>5</v>
      </c>
      <c r="M4051">
        <f ca="1">INDEX(коды!$B$2:$B$11,MATCH(бэкэнд!L4051,коды!$C$2:$C$11,0))</f>
        <v>912</v>
      </c>
      <c r="N4051">
        <f t="shared" ca="1" si="954"/>
        <v>862</v>
      </c>
      <c r="O4051">
        <f t="shared" ca="1" si="955"/>
        <v>88</v>
      </c>
      <c r="P4051">
        <f t="shared" ca="1" si="955"/>
        <v>55</v>
      </c>
      <c r="Q4051">
        <f t="shared" ca="1" si="956"/>
        <v>2019</v>
      </c>
      <c r="R4051">
        <f t="shared" ca="1" si="957"/>
        <v>7</v>
      </c>
      <c r="S4051">
        <f t="shared" ca="1" si="958"/>
        <v>28</v>
      </c>
    </row>
    <row r="4052" spans="2:19">
      <c r="B4052" s="7">
        <f t="shared" si="959"/>
        <v>15154</v>
      </c>
      <c r="C4052" s="8" t="str">
        <f t="shared" ca="1" si="945"/>
        <v>8 (910) 953-62-14</v>
      </c>
      <c r="D4052" s="7">
        <f t="shared" ca="1" si="946"/>
        <v>201</v>
      </c>
      <c r="E4052" s="7">
        <f t="shared" ca="1" si="947"/>
        <v>101</v>
      </c>
      <c r="F4052" s="7">
        <f t="shared" ca="1" si="948"/>
        <v>2764</v>
      </c>
      <c r="G4052" s="9">
        <f t="shared" ca="1" si="949"/>
        <v>4384</v>
      </c>
      <c r="H4052" s="9" t="str">
        <f t="shared" ca="1" si="950"/>
        <v>м</v>
      </c>
      <c r="I4052" s="19">
        <f t="shared" ca="1" si="951"/>
        <v>46</v>
      </c>
      <c r="J4052" s="10">
        <f t="shared" ca="1" si="952"/>
        <v>43723</v>
      </c>
      <c r="K4052">
        <v>8</v>
      </c>
      <c r="L4052">
        <f t="shared" ca="1" si="953"/>
        <v>3</v>
      </c>
      <c r="M4052">
        <f ca="1">INDEX(коды!$B$2:$B$11,MATCH(бэкэнд!L4052,коды!$C$2:$C$11,0))</f>
        <v>910</v>
      </c>
      <c r="N4052">
        <f t="shared" ca="1" si="954"/>
        <v>953</v>
      </c>
      <c r="O4052">
        <f t="shared" ca="1" si="955"/>
        <v>62</v>
      </c>
      <c r="P4052">
        <f t="shared" ca="1" si="955"/>
        <v>14</v>
      </c>
      <c r="Q4052">
        <f t="shared" ca="1" si="956"/>
        <v>2019</v>
      </c>
      <c r="R4052">
        <f t="shared" ca="1" si="957"/>
        <v>9</v>
      </c>
      <c r="S4052">
        <f t="shared" ca="1" si="958"/>
        <v>15</v>
      </c>
    </row>
    <row r="4053" spans="2:19">
      <c r="B4053" s="7">
        <f t="shared" si="959"/>
        <v>15155</v>
      </c>
      <c r="C4053" s="8" t="str">
        <f t="shared" ca="1" si="945"/>
        <v>8 (911) 500-33-84</v>
      </c>
      <c r="D4053" s="7">
        <f t="shared" ca="1" si="946"/>
        <v>226</v>
      </c>
      <c r="E4053" s="7">
        <f t="shared" ca="1" si="947"/>
        <v>57</v>
      </c>
      <c r="F4053" s="7">
        <f t="shared" ca="1" si="948"/>
        <v>1977</v>
      </c>
      <c r="G4053" s="9">
        <f t="shared" ca="1" si="949"/>
        <v>2128</v>
      </c>
      <c r="H4053" s="9" t="str">
        <f t="shared" ca="1" si="950"/>
        <v>ж</v>
      </c>
      <c r="I4053" s="19">
        <f t="shared" ca="1" si="951"/>
        <v>30</v>
      </c>
      <c r="J4053" s="10">
        <f t="shared" ca="1" si="952"/>
        <v>43480</v>
      </c>
      <c r="K4053">
        <v>8</v>
      </c>
      <c r="L4053">
        <f t="shared" ca="1" si="953"/>
        <v>4</v>
      </c>
      <c r="M4053">
        <f ca="1">INDEX(коды!$B$2:$B$11,MATCH(бэкэнд!L4053,коды!$C$2:$C$11,0))</f>
        <v>911</v>
      </c>
      <c r="N4053">
        <f t="shared" ca="1" si="954"/>
        <v>500</v>
      </c>
      <c r="O4053">
        <f t="shared" ca="1" si="955"/>
        <v>33</v>
      </c>
      <c r="P4053">
        <f t="shared" ca="1" si="955"/>
        <v>84</v>
      </c>
      <c r="Q4053">
        <f t="shared" ca="1" si="956"/>
        <v>2019</v>
      </c>
      <c r="R4053">
        <f t="shared" ca="1" si="957"/>
        <v>1</v>
      </c>
      <c r="S4053">
        <f t="shared" ca="1" si="958"/>
        <v>15</v>
      </c>
    </row>
    <row r="4054" spans="2:19">
      <c r="B4054" s="7">
        <f t="shared" si="959"/>
        <v>15156</v>
      </c>
      <c r="C4054" s="8" t="str">
        <f t="shared" ca="1" si="945"/>
        <v>8 (902) 756-74-94</v>
      </c>
      <c r="D4054" s="7">
        <f t="shared" ca="1" si="946"/>
        <v>106</v>
      </c>
      <c r="E4054" s="7">
        <f t="shared" ca="1" si="947"/>
        <v>53</v>
      </c>
      <c r="F4054" s="7">
        <f t="shared" ca="1" si="948"/>
        <v>2690</v>
      </c>
      <c r="G4054" s="9">
        <f t="shared" ca="1" si="949"/>
        <v>2631</v>
      </c>
      <c r="H4054" s="9" t="str">
        <f t="shared" ca="1" si="950"/>
        <v>ж</v>
      </c>
      <c r="I4054" s="19">
        <f t="shared" ca="1" si="951"/>
        <v>39</v>
      </c>
      <c r="J4054" s="10">
        <f t="shared" ca="1" si="952"/>
        <v>43546</v>
      </c>
      <c r="K4054">
        <v>8</v>
      </c>
      <c r="L4054">
        <f t="shared" ca="1" si="953"/>
        <v>2</v>
      </c>
      <c r="M4054">
        <f ca="1">INDEX(коды!$B$2:$B$11,MATCH(бэкэнд!L4054,коды!$C$2:$C$11,0))</f>
        <v>902</v>
      </c>
      <c r="N4054">
        <f t="shared" ca="1" si="954"/>
        <v>756</v>
      </c>
      <c r="O4054">
        <f t="shared" ca="1" si="955"/>
        <v>74</v>
      </c>
      <c r="P4054">
        <f t="shared" ca="1" si="955"/>
        <v>94</v>
      </c>
      <c r="Q4054">
        <f t="shared" ca="1" si="956"/>
        <v>2019</v>
      </c>
      <c r="R4054">
        <f t="shared" ca="1" si="957"/>
        <v>3</v>
      </c>
      <c r="S4054">
        <f t="shared" ca="1" si="958"/>
        <v>22</v>
      </c>
    </row>
    <row r="4055" spans="2:19">
      <c r="B4055" s="7">
        <f t="shared" si="959"/>
        <v>15157</v>
      </c>
      <c r="C4055" s="8" t="str">
        <f t="shared" ca="1" si="945"/>
        <v>8 (902) 704-51-87</v>
      </c>
      <c r="D4055" s="7">
        <f t="shared" ca="1" si="946"/>
        <v>45</v>
      </c>
      <c r="E4055" s="7">
        <f t="shared" ca="1" si="947"/>
        <v>23</v>
      </c>
      <c r="F4055" s="7">
        <f t="shared" ca="1" si="948"/>
        <v>2144</v>
      </c>
      <c r="G4055" s="9">
        <f t="shared" ca="1" si="949"/>
        <v>553</v>
      </c>
      <c r="H4055" s="9" t="str">
        <f t="shared" ca="1" si="950"/>
        <v>ж</v>
      </c>
      <c r="I4055" s="19">
        <f t="shared" ca="1" si="951"/>
        <v>32</v>
      </c>
      <c r="J4055" s="10">
        <f t="shared" ca="1" si="952"/>
        <v>43442</v>
      </c>
      <c r="K4055">
        <v>8</v>
      </c>
      <c r="L4055">
        <f t="shared" ca="1" si="953"/>
        <v>2</v>
      </c>
      <c r="M4055">
        <f ca="1">INDEX(коды!$B$2:$B$11,MATCH(бэкэнд!L4055,коды!$C$2:$C$11,0))</f>
        <v>902</v>
      </c>
      <c r="N4055">
        <f t="shared" ca="1" si="954"/>
        <v>704</v>
      </c>
      <c r="O4055">
        <f t="shared" ca="1" si="955"/>
        <v>51</v>
      </c>
      <c r="P4055">
        <f t="shared" ca="1" si="955"/>
        <v>87</v>
      </c>
      <c r="Q4055">
        <f t="shared" ca="1" si="956"/>
        <v>2018</v>
      </c>
      <c r="R4055">
        <f t="shared" ca="1" si="957"/>
        <v>12</v>
      </c>
      <c r="S4055">
        <f t="shared" ca="1" si="958"/>
        <v>8</v>
      </c>
    </row>
    <row r="4056" spans="2:19">
      <c r="B4056" s="7">
        <f t="shared" si="959"/>
        <v>15158</v>
      </c>
      <c r="C4056" s="8" t="str">
        <f t="shared" ca="1" si="945"/>
        <v>8 (901) 187-46-40</v>
      </c>
      <c r="D4056" s="7">
        <f t="shared" ca="1" si="946"/>
        <v>94</v>
      </c>
      <c r="E4056" s="7">
        <f t="shared" ca="1" si="947"/>
        <v>24</v>
      </c>
      <c r="F4056" s="7">
        <f t="shared" ca="1" si="948"/>
        <v>1411</v>
      </c>
      <c r="G4056" s="9">
        <f t="shared" ca="1" si="949"/>
        <v>701</v>
      </c>
      <c r="H4056" s="9" t="str">
        <f t="shared" ca="1" si="950"/>
        <v>ж</v>
      </c>
      <c r="I4056" s="19">
        <f t="shared" ca="1" si="951"/>
        <v>49</v>
      </c>
      <c r="J4056" s="10">
        <f t="shared" ca="1" si="952"/>
        <v>43608</v>
      </c>
      <c r="K4056">
        <v>8</v>
      </c>
      <c r="L4056">
        <f t="shared" ca="1" si="953"/>
        <v>1</v>
      </c>
      <c r="M4056">
        <f ca="1">INDEX(коды!$B$2:$B$11,MATCH(бэкэнд!L4056,коды!$C$2:$C$11,0))</f>
        <v>901</v>
      </c>
      <c r="N4056">
        <f t="shared" ca="1" si="954"/>
        <v>187</v>
      </c>
      <c r="O4056">
        <f t="shared" ca="1" si="955"/>
        <v>46</v>
      </c>
      <c r="P4056">
        <f t="shared" ca="1" si="955"/>
        <v>40</v>
      </c>
      <c r="Q4056">
        <f t="shared" ca="1" si="956"/>
        <v>2019</v>
      </c>
      <c r="R4056">
        <f t="shared" ca="1" si="957"/>
        <v>5</v>
      </c>
      <c r="S4056">
        <f t="shared" ca="1" si="958"/>
        <v>23</v>
      </c>
    </row>
    <row r="4057" spans="2:19">
      <c r="B4057" s="7">
        <f t="shared" si="959"/>
        <v>15159</v>
      </c>
      <c r="C4057" s="8" t="str">
        <f t="shared" ca="1" si="945"/>
        <v>8 (917) 947-76-53</v>
      </c>
      <c r="D4057" s="7">
        <f t="shared" ca="1" si="946"/>
        <v>190</v>
      </c>
      <c r="E4057" s="7">
        <f t="shared" ca="1" si="947"/>
        <v>64</v>
      </c>
      <c r="F4057" s="7">
        <f t="shared" ca="1" si="948"/>
        <v>3434</v>
      </c>
      <c r="G4057" s="9">
        <f t="shared" ca="1" si="949"/>
        <v>4875</v>
      </c>
      <c r="H4057" s="9" t="str">
        <f t="shared" ca="1" si="950"/>
        <v>ж</v>
      </c>
      <c r="I4057" s="19">
        <f t="shared" ca="1" si="951"/>
        <v>39</v>
      </c>
      <c r="J4057" s="10">
        <f t="shared" ca="1" si="952"/>
        <v>43627</v>
      </c>
      <c r="K4057">
        <v>8</v>
      </c>
      <c r="L4057">
        <f t="shared" ca="1" si="953"/>
        <v>8</v>
      </c>
      <c r="M4057">
        <f ca="1">INDEX(коды!$B$2:$B$11,MATCH(бэкэнд!L4057,коды!$C$2:$C$11,0))</f>
        <v>917</v>
      </c>
      <c r="N4057">
        <f t="shared" ca="1" si="954"/>
        <v>947</v>
      </c>
      <c r="O4057">
        <f t="shared" ca="1" si="955"/>
        <v>76</v>
      </c>
      <c r="P4057">
        <f t="shared" ca="1" si="955"/>
        <v>53</v>
      </c>
      <c r="Q4057">
        <f t="shared" ca="1" si="956"/>
        <v>2019</v>
      </c>
      <c r="R4057">
        <f t="shared" ca="1" si="957"/>
        <v>6</v>
      </c>
      <c r="S4057">
        <f t="shared" ca="1" si="958"/>
        <v>11</v>
      </c>
    </row>
    <row r="4058" spans="2:19">
      <c r="B4058" s="7">
        <f t="shared" si="959"/>
        <v>15160</v>
      </c>
      <c r="C4058" s="8" t="str">
        <f t="shared" ca="1" si="945"/>
        <v>8 (918) 137-15-16</v>
      </c>
      <c r="D4058" s="7">
        <f t="shared" ca="1" si="946"/>
        <v>189</v>
      </c>
      <c r="E4058" s="7">
        <f t="shared" ca="1" si="947"/>
        <v>95</v>
      </c>
      <c r="F4058" s="7">
        <f t="shared" ca="1" si="948"/>
        <v>1861</v>
      </c>
      <c r="G4058" s="9">
        <f t="shared" ca="1" si="949"/>
        <v>2930</v>
      </c>
      <c r="H4058" s="9" t="str">
        <f t="shared" ca="1" si="950"/>
        <v>м</v>
      </c>
      <c r="I4058" s="19">
        <f t="shared" ca="1" si="951"/>
        <v>25</v>
      </c>
      <c r="J4058" s="10">
        <f t="shared" ca="1" si="952"/>
        <v>43493</v>
      </c>
      <c r="K4058">
        <v>8</v>
      </c>
      <c r="L4058">
        <f t="shared" ca="1" si="953"/>
        <v>9</v>
      </c>
      <c r="M4058">
        <f ca="1">INDEX(коды!$B$2:$B$11,MATCH(бэкэнд!L4058,коды!$C$2:$C$11,0))</f>
        <v>918</v>
      </c>
      <c r="N4058">
        <f t="shared" ca="1" si="954"/>
        <v>137</v>
      </c>
      <c r="O4058">
        <f t="shared" ca="1" si="955"/>
        <v>15</v>
      </c>
      <c r="P4058">
        <f t="shared" ca="1" si="955"/>
        <v>16</v>
      </c>
      <c r="Q4058">
        <f t="shared" ca="1" si="956"/>
        <v>2019</v>
      </c>
      <c r="R4058">
        <f t="shared" ca="1" si="957"/>
        <v>1</v>
      </c>
      <c r="S4058">
        <f t="shared" ca="1" si="958"/>
        <v>28</v>
      </c>
    </row>
    <row r="4059" spans="2:19">
      <c r="B4059" s="7">
        <f t="shared" si="959"/>
        <v>15161</v>
      </c>
      <c r="C4059" s="8" t="str">
        <f t="shared" ca="1" si="945"/>
        <v>8 (988) 809-64-68</v>
      </c>
      <c r="D4059" s="7">
        <f t="shared" ca="1" si="946"/>
        <v>46</v>
      </c>
      <c r="E4059" s="7">
        <f t="shared" ca="1" si="947"/>
        <v>16</v>
      </c>
      <c r="F4059" s="7">
        <f t="shared" ca="1" si="948"/>
        <v>1405</v>
      </c>
      <c r="G4059" s="9">
        <f t="shared" ca="1" si="949"/>
        <v>586</v>
      </c>
      <c r="H4059" s="9" t="str">
        <f t="shared" ca="1" si="950"/>
        <v>м</v>
      </c>
      <c r="I4059" s="19">
        <f t="shared" ca="1" si="951"/>
        <v>20</v>
      </c>
      <c r="J4059" s="10">
        <f t="shared" ca="1" si="952"/>
        <v>43370</v>
      </c>
      <c r="K4059">
        <v>8</v>
      </c>
      <c r="L4059">
        <f t="shared" ca="1" si="953"/>
        <v>10</v>
      </c>
      <c r="M4059">
        <f ca="1">INDEX(коды!$B$2:$B$11,MATCH(бэкэнд!L4059,коды!$C$2:$C$11,0))</f>
        <v>988</v>
      </c>
      <c r="N4059">
        <f t="shared" ca="1" si="954"/>
        <v>809</v>
      </c>
      <c r="O4059">
        <f t="shared" ca="1" si="955"/>
        <v>64</v>
      </c>
      <c r="P4059">
        <f t="shared" ca="1" si="955"/>
        <v>68</v>
      </c>
      <c r="Q4059">
        <f t="shared" ca="1" si="956"/>
        <v>2018</v>
      </c>
      <c r="R4059">
        <f t="shared" ca="1" si="957"/>
        <v>9</v>
      </c>
      <c r="S4059">
        <f t="shared" ca="1" si="958"/>
        <v>27</v>
      </c>
    </row>
    <row r="4060" spans="2:19">
      <c r="B4060" s="7">
        <f t="shared" si="959"/>
        <v>15162</v>
      </c>
      <c r="C4060" s="8" t="str">
        <f t="shared" ca="1" si="945"/>
        <v>8 (913) 606-53-84</v>
      </c>
      <c r="D4060" s="7">
        <f t="shared" ca="1" si="946"/>
        <v>234</v>
      </c>
      <c r="E4060" s="7">
        <f t="shared" ca="1" si="947"/>
        <v>117</v>
      </c>
      <c r="F4060" s="7">
        <f t="shared" ca="1" si="948"/>
        <v>3446</v>
      </c>
      <c r="G4060" s="9">
        <f t="shared" ca="1" si="949"/>
        <v>4794</v>
      </c>
      <c r="H4060" s="9" t="str">
        <f t="shared" ca="1" si="950"/>
        <v>ж</v>
      </c>
      <c r="I4060" s="19">
        <f t="shared" ca="1" si="951"/>
        <v>21</v>
      </c>
      <c r="J4060" s="10">
        <f t="shared" ca="1" si="952"/>
        <v>43262</v>
      </c>
      <c r="K4060">
        <v>8</v>
      </c>
      <c r="L4060">
        <f t="shared" ca="1" si="953"/>
        <v>6</v>
      </c>
      <c r="M4060">
        <f ca="1">INDEX(коды!$B$2:$B$11,MATCH(бэкэнд!L4060,коды!$C$2:$C$11,0))</f>
        <v>913</v>
      </c>
      <c r="N4060">
        <f t="shared" ca="1" si="954"/>
        <v>606</v>
      </c>
      <c r="O4060">
        <f t="shared" ca="1" si="955"/>
        <v>53</v>
      </c>
      <c r="P4060">
        <f t="shared" ca="1" si="955"/>
        <v>84</v>
      </c>
      <c r="Q4060">
        <f t="shared" ca="1" si="956"/>
        <v>2018</v>
      </c>
      <c r="R4060">
        <f t="shared" ca="1" si="957"/>
        <v>6</v>
      </c>
      <c r="S4060">
        <f t="shared" ca="1" si="958"/>
        <v>11</v>
      </c>
    </row>
    <row r="4061" spans="2:19">
      <c r="B4061" s="7">
        <f t="shared" si="959"/>
        <v>15163</v>
      </c>
      <c r="C4061" s="8" t="str">
        <f t="shared" ca="1" si="945"/>
        <v>8 (911) 646-37-62</v>
      </c>
      <c r="D4061" s="7">
        <f t="shared" ca="1" si="946"/>
        <v>84</v>
      </c>
      <c r="E4061" s="7">
        <f t="shared" ca="1" si="947"/>
        <v>28</v>
      </c>
      <c r="F4061" s="7">
        <f t="shared" ca="1" si="948"/>
        <v>2415</v>
      </c>
      <c r="G4061" s="9">
        <f t="shared" ca="1" si="949"/>
        <v>1092</v>
      </c>
      <c r="H4061" s="9" t="str">
        <f t="shared" ca="1" si="950"/>
        <v>ж</v>
      </c>
      <c r="I4061" s="19">
        <f t="shared" ca="1" si="951"/>
        <v>28</v>
      </c>
      <c r="J4061" s="10">
        <f t="shared" ca="1" si="952"/>
        <v>43396</v>
      </c>
      <c r="K4061">
        <v>8</v>
      </c>
      <c r="L4061">
        <f t="shared" ca="1" si="953"/>
        <v>4</v>
      </c>
      <c r="M4061">
        <f ca="1">INDEX(коды!$B$2:$B$11,MATCH(бэкэнд!L4061,коды!$C$2:$C$11,0))</f>
        <v>911</v>
      </c>
      <c r="N4061">
        <f t="shared" ca="1" si="954"/>
        <v>646</v>
      </c>
      <c r="O4061">
        <f t="shared" ca="1" si="955"/>
        <v>37</v>
      </c>
      <c r="P4061">
        <f t="shared" ca="1" si="955"/>
        <v>62</v>
      </c>
      <c r="Q4061">
        <f t="shared" ca="1" si="956"/>
        <v>2018</v>
      </c>
      <c r="R4061">
        <f t="shared" ca="1" si="957"/>
        <v>10</v>
      </c>
      <c r="S4061">
        <f t="shared" ca="1" si="958"/>
        <v>23</v>
      </c>
    </row>
    <row r="4062" spans="2:19">
      <c r="B4062" s="7">
        <f t="shared" si="959"/>
        <v>15164</v>
      </c>
      <c r="C4062" s="8" t="str">
        <f t="shared" ca="1" si="945"/>
        <v>8 (911) 583-13-26</v>
      </c>
      <c r="D4062" s="7">
        <f t="shared" ca="1" si="946"/>
        <v>116</v>
      </c>
      <c r="E4062" s="7">
        <f t="shared" ca="1" si="947"/>
        <v>29</v>
      </c>
      <c r="F4062" s="7">
        <f t="shared" ca="1" si="948"/>
        <v>1779</v>
      </c>
      <c r="G4062" s="9">
        <f t="shared" ca="1" si="949"/>
        <v>1328</v>
      </c>
      <c r="H4062" s="9" t="str">
        <f t="shared" ca="1" si="950"/>
        <v>ж</v>
      </c>
      <c r="I4062" s="19">
        <f t="shared" ca="1" si="951"/>
        <v>35</v>
      </c>
      <c r="J4062" s="10">
        <f t="shared" ca="1" si="952"/>
        <v>43551</v>
      </c>
      <c r="K4062">
        <v>8</v>
      </c>
      <c r="L4062">
        <f t="shared" ca="1" si="953"/>
        <v>4</v>
      </c>
      <c r="M4062">
        <f ca="1">INDEX(коды!$B$2:$B$11,MATCH(бэкэнд!L4062,коды!$C$2:$C$11,0))</f>
        <v>911</v>
      </c>
      <c r="N4062">
        <f t="shared" ca="1" si="954"/>
        <v>583</v>
      </c>
      <c r="O4062">
        <f t="shared" ca="1" si="955"/>
        <v>13</v>
      </c>
      <c r="P4062">
        <f t="shared" ca="1" si="955"/>
        <v>26</v>
      </c>
      <c r="Q4062">
        <f t="shared" ca="1" si="956"/>
        <v>2019</v>
      </c>
      <c r="R4062">
        <f t="shared" ca="1" si="957"/>
        <v>3</v>
      </c>
      <c r="S4062">
        <f t="shared" ca="1" si="958"/>
        <v>27</v>
      </c>
    </row>
    <row r="4063" spans="2:19">
      <c r="B4063" s="7">
        <f t="shared" si="959"/>
        <v>15165</v>
      </c>
      <c r="C4063" s="8" t="str">
        <f t="shared" ca="1" si="945"/>
        <v>8 (902) 438-91-40</v>
      </c>
      <c r="D4063" s="7">
        <f t="shared" ca="1" si="946"/>
        <v>87</v>
      </c>
      <c r="E4063" s="7">
        <f t="shared" ca="1" si="947"/>
        <v>44</v>
      </c>
      <c r="F4063" s="7">
        <f t="shared" ca="1" si="948"/>
        <v>1677</v>
      </c>
      <c r="G4063" s="9">
        <f t="shared" ca="1" si="949"/>
        <v>1793</v>
      </c>
      <c r="H4063" s="9" t="str">
        <f t="shared" ca="1" si="950"/>
        <v>м</v>
      </c>
      <c r="I4063" s="19">
        <f t="shared" ca="1" si="951"/>
        <v>34</v>
      </c>
      <c r="J4063" s="10">
        <f t="shared" ca="1" si="952"/>
        <v>43582</v>
      </c>
      <c r="K4063">
        <v>8</v>
      </c>
      <c r="L4063">
        <f t="shared" ca="1" si="953"/>
        <v>2</v>
      </c>
      <c r="M4063">
        <f ca="1">INDEX(коды!$B$2:$B$11,MATCH(бэкэнд!L4063,коды!$C$2:$C$11,0))</f>
        <v>902</v>
      </c>
      <c r="N4063">
        <f t="shared" ca="1" si="954"/>
        <v>438</v>
      </c>
      <c r="O4063">
        <f t="shared" ca="1" si="955"/>
        <v>91</v>
      </c>
      <c r="P4063">
        <f t="shared" ca="1" si="955"/>
        <v>40</v>
      </c>
      <c r="Q4063">
        <f t="shared" ca="1" si="956"/>
        <v>2019</v>
      </c>
      <c r="R4063">
        <f t="shared" ca="1" si="957"/>
        <v>4</v>
      </c>
      <c r="S4063">
        <f t="shared" ca="1" si="958"/>
        <v>27</v>
      </c>
    </row>
    <row r="4064" spans="2:19">
      <c r="B4064" s="7">
        <f t="shared" si="959"/>
        <v>15166</v>
      </c>
      <c r="C4064" s="8" t="str">
        <f t="shared" ca="1" si="945"/>
        <v>8 (901) 878-28-86</v>
      </c>
      <c r="D4064" s="7">
        <f t="shared" ca="1" si="946"/>
        <v>39</v>
      </c>
      <c r="E4064" s="7">
        <f t="shared" ca="1" si="947"/>
        <v>10</v>
      </c>
      <c r="F4064" s="7">
        <f t="shared" ca="1" si="948"/>
        <v>897</v>
      </c>
      <c r="G4064" s="9">
        <f t="shared" ca="1" si="949"/>
        <v>893</v>
      </c>
      <c r="H4064" s="9" t="str">
        <f t="shared" ca="1" si="950"/>
        <v>м</v>
      </c>
      <c r="I4064" s="19">
        <f t="shared" ca="1" si="951"/>
        <v>48</v>
      </c>
      <c r="J4064" s="10">
        <f t="shared" ca="1" si="952"/>
        <v>43438</v>
      </c>
      <c r="K4064">
        <v>8</v>
      </c>
      <c r="L4064">
        <f t="shared" ca="1" si="953"/>
        <v>1</v>
      </c>
      <c r="M4064">
        <f ca="1">INDEX(коды!$B$2:$B$11,MATCH(бэкэнд!L4064,коды!$C$2:$C$11,0))</f>
        <v>901</v>
      </c>
      <c r="N4064">
        <f t="shared" ca="1" si="954"/>
        <v>878</v>
      </c>
      <c r="O4064">
        <f t="shared" ca="1" si="955"/>
        <v>28</v>
      </c>
      <c r="P4064">
        <f t="shared" ca="1" si="955"/>
        <v>86</v>
      </c>
      <c r="Q4064">
        <f t="shared" ca="1" si="956"/>
        <v>2018</v>
      </c>
      <c r="R4064">
        <f t="shared" ca="1" si="957"/>
        <v>12</v>
      </c>
      <c r="S4064">
        <f t="shared" ca="1" si="958"/>
        <v>4</v>
      </c>
    </row>
    <row r="4065" spans="2:19">
      <c r="B4065" s="7">
        <f t="shared" si="959"/>
        <v>15167</v>
      </c>
      <c r="C4065" s="8" t="str">
        <f t="shared" ca="1" si="945"/>
        <v>8 (911) 990-13-22</v>
      </c>
      <c r="D4065" s="7">
        <f t="shared" ca="1" si="946"/>
        <v>142</v>
      </c>
      <c r="E4065" s="7">
        <f t="shared" ca="1" si="947"/>
        <v>48</v>
      </c>
      <c r="F4065" s="7">
        <f t="shared" ca="1" si="948"/>
        <v>1304</v>
      </c>
      <c r="G4065" s="9">
        <f t="shared" ca="1" si="949"/>
        <v>1426</v>
      </c>
      <c r="H4065" s="9" t="str">
        <f t="shared" ca="1" si="950"/>
        <v>ж</v>
      </c>
      <c r="I4065" s="19">
        <f t="shared" ca="1" si="951"/>
        <v>45</v>
      </c>
      <c r="J4065" s="10">
        <f t="shared" ca="1" si="952"/>
        <v>43694</v>
      </c>
      <c r="K4065">
        <v>8</v>
      </c>
      <c r="L4065">
        <f t="shared" ca="1" si="953"/>
        <v>4</v>
      </c>
      <c r="M4065">
        <f ca="1">INDEX(коды!$B$2:$B$11,MATCH(бэкэнд!L4065,коды!$C$2:$C$11,0))</f>
        <v>911</v>
      </c>
      <c r="N4065">
        <f t="shared" ca="1" si="954"/>
        <v>990</v>
      </c>
      <c r="O4065">
        <f t="shared" ca="1" si="955"/>
        <v>13</v>
      </c>
      <c r="P4065">
        <f t="shared" ca="1" si="955"/>
        <v>22</v>
      </c>
      <c r="Q4065">
        <f t="shared" ca="1" si="956"/>
        <v>2019</v>
      </c>
      <c r="R4065">
        <f t="shared" ca="1" si="957"/>
        <v>8</v>
      </c>
      <c r="S4065">
        <f t="shared" ca="1" si="958"/>
        <v>17</v>
      </c>
    </row>
    <row r="4066" spans="2:19">
      <c r="B4066" s="7">
        <f t="shared" si="959"/>
        <v>15168</v>
      </c>
      <c r="C4066" s="8" t="str">
        <f t="shared" ca="1" si="945"/>
        <v>8 (901) 531-22-86</v>
      </c>
      <c r="D4066" s="7">
        <f t="shared" ca="1" si="946"/>
        <v>178</v>
      </c>
      <c r="E4066" s="7">
        <f t="shared" ca="1" si="947"/>
        <v>45</v>
      </c>
      <c r="F4066" s="7">
        <f t="shared" ca="1" si="948"/>
        <v>2909</v>
      </c>
      <c r="G4066" s="9">
        <f t="shared" ca="1" si="949"/>
        <v>2108</v>
      </c>
      <c r="H4066" s="9" t="str">
        <f t="shared" ca="1" si="950"/>
        <v>м</v>
      </c>
      <c r="I4066" s="19">
        <f t="shared" ca="1" si="951"/>
        <v>20</v>
      </c>
      <c r="J4066" s="10">
        <f t="shared" ca="1" si="952"/>
        <v>43501</v>
      </c>
      <c r="K4066">
        <v>8</v>
      </c>
      <c r="L4066">
        <f t="shared" ca="1" si="953"/>
        <v>1</v>
      </c>
      <c r="M4066">
        <f ca="1">INDEX(коды!$B$2:$B$11,MATCH(бэкэнд!L4066,коды!$C$2:$C$11,0))</f>
        <v>901</v>
      </c>
      <c r="N4066">
        <f t="shared" ca="1" si="954"/>
        <v>531</v>
      </c>
      <c r="O4066">
        <f t="shared" ca="1" si="955"/>
        <v>22</v>
      </c>
      <c r="P4066">
        <f t="shared" ca="1" si="955"/>
        <v>86</v>
      </c>
      <c r="Q4066">
        <f t="shared" ca="1" si="956"/>
        <v>2019</v>
      </c>
      <c r="R4066">
        <f t="shared" ca="1" si="957"/>
        <v>2</v>
      </c>
      <c r="S4066">
        <f t="shared" ca="1" si="958"/>
        <v>5</v>
      </c>
    </row>
    <row r="4067" spans="2:19">
      <c r="B4067" s="7">
        <f t="shared" si="959"/>
        <v>15169</v>
      </c>
      <c r="C4067" s="8" t="str">
        <f t="shared" ca="1" si="945"/>
        <v>8 (914) 859-12-20</v>
      </c>
      <c r="D4067" s="7">
        <f t="shared" ca="1" si="946"/>
        <v>238</v>
      </c>
      <c r="E4067" s="7">
        <f t="shared" ca="1" si="947"/>
        <v>119</v>
      </c>
      <c r="F4067" s="7">
        <f t="shared" ca="1" si="948"/>
        <v>707</v>
      </c>
      <c r="G4067" s="9">
        <f t="shared" ca="1" si="949"/>
        <v>1477</v>
      </c>
      <c r="H4067" s="9" t="str">
        <f t="shared" ca="1" si="950"/>
        <v>м</v>
      </c>
      <c r="I4067" s="19">
        <f t="shared" ca="1" si="951"/>
        <v>18</v>
      </c>
      <c r="J4067" s="10">
        <f t="shared" ca="1" si="952"/>
        <v>43094</v>
      </c>
      <c r="K4067">
        <v>8</v>
      </c>
      <c r="L4067">
        <f t="shared" ca="1" si="953"/>
        <v>7</v>
      </c>
      <c r="M4067">
        <f ca="1">INDEX(коды!$B$2:$B$11,MATCH(бэкэнд!L4067,коды!$C$2:$C$11,0))</f>
        <v>914</v>
      </c>
      <c r="N4067">
        <f t="shared" ca="1" si="954"/>
        <v>859</v>
      </c>
      <c r="O4067">
        <f t="shared" ca="1" si="955"/>
        <v>12</v>
      </c>
      <c r="P4067">
        <f t="shared" ca="1" si="955"/>
        <v>20</v>
      </c>
      <c r="Q4067">
        <f t="shared" ca="1" si="956"/>
        <v>2017</v>
      </c>
      <c r="R4067">
        <f t="shared" ca="1" si="957"/>
        <v>12</v>
      </c>
      <c r="S4067">
        <f t="shared" ca="1" si="958"/>
        <v>25</v>
      </c>
    </row>
    <row r="4068" spans="2:19">
      <c r="B4068" s="7">
        <f t="shared" si="959"/>
        <v>15170</v>
      </c>
      <c r="C4068" s="8" t="str">
        <f t="shared" ca="1" si="945"/>
        <v>8 (910) 747-75-87</v>
      </c>
      <c r="D4068" s="7">
        <f t="shared" ca="1" si="946"/>
        <v>52</v>
      </c>
      <c r="E4068" s="7">
        <f t="shared" ca="1" si="947"/>
        <v>18</v>
      </c>
      <c r="F4068" s="7">
        <f t="shared" ca="1" si="948"/>
        <v>251</v>
      </c>
      <c r="G4068" s="9">
        <f t="shared" ca="1" si="949"/>
        <v>977</v>
      </c>
      <c r="H4068" s="9" t="str">
        <f t="shared" ca="1" si="950"/>
        <v>ж</v>
      </c>
      <c r="I4068" s="19">
        <f t="shared" ca="1" si="951"/>
        <v>44</v>
      </c>
      <c r="J4068" s="10">
        <f t="shared" ca="1" si="952"/>
        <v>43720</v>
      </c>
      <c r="K4068">
        <v>8</v>
      </c>
      <c r="L4068">
        <f t="shared" ca="1" si="953"/>
        <v>3</v>
      </c>
      <c r="M4068">
        <f ca="1">INDEX(коды!$B$2:$B$11,MATCH(бэкэнд!L4068,коды!$C$2:$C$11,0))</f>
        <v>910</v>
      </c>
      <c r="N4068">
        <f t="shared" ca="1" si="954"/>
        <v>747</v>
      </c>
      <c r="O4068">
        <f t="shared" ca="1" si="955"/>
        <v>75</v>
      </c>
      <c r="P4068">
        <f t="shared" ca="1" si="955"/>
        <v>87</v>
      </c>
      <c r="Q4068">
        <f t="shared" ca="1" si="956"/>
        <v>2019</v>
      </c>
      <c r="R4068">
        <f t="shared" ca="1" si="957"/>
        <v>9</v>
      </c>
      <c r="S4068">
        <f t="shared" ca="1" si="958"/>
        <v>12</v>
      </c>
    </row>
    <row r="4069" spans="2:19">
      <c r="B4069" s="7">
        <f t="shared" si="959"/>
        <v>15171</v>
      </c>
      <c r="C4069" s="8" t="str">
        <f t="shared" ca="1" si="945"/>
        <v>8 (912) 184-18-82</v>
      </c>
      <c r="D4069" s="7">
        <f t="shared" ca="1" si="946"/>
        <v>34</v>
      </c>
      <c r="E4069" s="7">
        <f t="shared" ca="1" si="947"/>
        <v>9</v>
      </c>
      <c r="F4069" s="7">
        <f t="shared" ca="1" si="948"/>
        <v>1707</v>
      </c>
      <c r="G4069" s="9">
        <f t="shared" ca="1" si="949"/>
        <v>706</v>
      </c>
      <c r="H4069" s="9" t="str">
        <f t="shared" ca="1" si="950"/>
        <v>м</v>
      </c>
      <c r="I4069" s="19">
        <f t="shared" ca="1" si="951"/>
        <v>40</v>
      </c>
      <c r="J4069" s="10">
        <f t="shared" ca="1" si="952"/>
        <v>43674</v>
      </c>
      <c r="K4069">
        <v>8</v>
      </c>
      <c r="L4069">
        <f t="shared" ca="1" si="953"/>
        <v>5</v>
      </c>
      <c r="M4069">
        <f ca="1">INDEX(коды!$B$2:$B$11,MATCH(бэкэнд!L4069,коды!$C$2:$C$11,0))</f>
        <v>912</v>
      </c>
      <c r="N4069">
        <f t="shared" ca="1" si="954"/>
        <v>184</v>
      </c>
      <c r="O4069">
        <f t="shared" ca="1" si="955"/>
        <v>18</v>
      </c>
      <c r="P4069">
        <f t="shared" ca="1" si="955"/>
        <v>82</v>
      </c>
      <c r="Q4069">
        <f t="shared" ca="1" si="956"/>
        <v>2019</v>
      </c>
      <c r="R4069">
        <f t="shared" ca="1" si="957"/>
        <v>7</v>
      </c>
      <c r="S4069">
        <f t="shared" ca="1" si="958"/>
        <v>28</v>
      </c>
    </row>
    <row r="4070" spans="2:19">
      <c r="B4070" s="7">
        <f t="shared" si="959"/>
        <v>15172</v>
      </c>
      <c r="C4070" s="8" t="str">
        <f t="shared" ca="1" si="945"/>
        <v>8 (912) 376-39-87</v>
      </c>
      <c r="D4070" s="7">
        <f t="shared" ca="1" si="946"/>
        <v>175</v>
      </c>
      <c r="E4070" s="7">
        <f t="shared" ca="1" si="947"/>
        <v>88</v>
      </c>
      <c r="F4070" s="7">
        <f t="shared" ca="1" si="948"/>
        <v>208</v>
      </c>
      <c r="G4070" s="9">
        <f t="shared" ca="1" si="949"/>
        <v>552</v>
      </c>
      <c r="H4070" s="9" t="str">
        <f t="shared" ca="1" si="950"/>
        <v>ж</v>
      </c>
      <c r="I4070" s="19">
        <f t="shared" ca="1" si="951"/>
        <v>36</v>
      </c>
      <c r="J4070" s="10">
        <f t="shared" ca="1" si="952"/>
        <v>43709</v>
      </c>
      <c r="K4070">
        <v>8</v>
      </c>
      <c r="L4070">
        <f t="shared" ca="1" si="953"/>
        <v>5</v>
      </c>
      <c r="M4070">
        <f ca="1">INDEX(коды!$B$2:$B$11,MATCH(бэкэнд!L4070,коды!$C$2:$C$11,0))</f>
        <v>912</v>
      </c>
      <c r="N4070">
        <f t="shared" ca="1" si="954"/>
        <v>376</v>
      </c>
      <c r="O4070">
        <f t="shared" ca="1" si="955"/>
        <v>39</v>
      </c>
      <c r="P4070">
        <f t="shared" ca="1" si="955"/>
        <v>87</v>
      </c>
      <c r="Q4070">
        <f t="shared" ca="1" si="956"/>
        <v>2019</v>
      </c>
      <c r="R4070">
        <f t="shared" ca="1" si="957"/>
        <v>9</v>
      </c>
      <c r="S4070">
        <f t="shared" ca="1" si="958"/>
        <v>1</v>
      </c>
    </row>
    <row r="4071" spans="2:19">
      <c r="B4071" s="7">
        <f t="shared" si="959"/>
        <v>15173</v>
      </c>
      <c r="C4071" s="8" t="str">
        <f t="shared" ca="1" si="945"/>
        <v>8 (910) 204-76-82</v>
      </c>
      <c r="D4071" s="7">
        <f t="shared" ca="1" si="946"/>
        <v>146</v>
      </c>
      <c r="E4071" s="7">
        <f t="shared" ca="1" si="947"/>
        <v>73</v>
      </c>
      <c r="F4071" s="7">
        <f t="shared" ca="1" si="948"/>
        <v>892</v>
      </c>
      <c r="G4071" s="9">
        <f t="shared" ca="1" si="949"/>
        <v>1091</v>
      </c>
      <c r="H4071" s="9" t="str">
        <f t="shared" ca="1" si="950"/>
        <v>м</v>
      </c>
      <c r="I4071" s="19">
        <f t="shared" ca="1" si="951"/>
        <v>26</v>
      </c>
      <c r="J4071" s="10">
        <f t="shared" ca="1" si="952"/>
        <v>43631</v>
      </c>
      <c r="K4071">
        <v>8</v>
      </c>
      <c r="L4071">
        <f t="shared" ca="1" si="953"/>
        <v>3</v>
      </c>
      <c r="M4071">
        <f ca="1">INDEX(коды!$B$2:$B$11,MATCH(бэкэнд!L4071,коды!$C$2:$C$11,0))</f>
        <v>910</v>
      </c>
      <c r="N4071">
        <f t="shared" ca="1" si="954"/>
        <v>204</v>
      </c>
      <c r="O4071">
        <f t="shared" ca="1" si="955"/>
        <v>76</v>
      </c>
      <c r="P4071">
        <f t="shared" ca="1" si="955"/>
        <v>82</v>
      </c>
      <c r="Q4071">
        <f t="shared" ca="1" si="956"/>
        <v>2019</v>
      </c>
      <c r="R4071">
        <f t="shared" ca="1" si="957"/>
        <v>6</v>
      </c>
      <c r="S4071">
        <f t="shared" ca="1" si="958"/>
        <v>15</v>
      </c>
    </row>
    <row r="4072" spans="2:19">
      <c r="B4072" s="7">
        <f t="shared" si="959"/>
        <v>15174</v>
      </c>
      <c r="C4072" s="8" t="str">
        <f t="shared" ca="1" si="945"/>
        <v>8 (913) 909-54-10</v>
      </c>
      <c r="D4072" s="7">
        <f t="shared" ca="1" si="946"/>
        <v>165</v>
      </c>
      <c r="E4072" s="7">
        <f t="shared" ca="1" si="947"/>
        <v>55</v>
      </c>
      <c r="F4072" s="7">
        <f t="shared" ca="1" si="948"/>
        <v>2395</v>
      </c>
      <c r="G4072" s="9">
        <f t="shared" ca="1" si="949"/>
        <v>2340</v>
      </c>
      <c r="H4072" s="9" t="str">
        <f t="shared" ca="1" si="950"/>
        <v>ж</v>
      </c>
      <c r="I4072" s="19">
        <f t="shared" ca="1" si="951"/>
        <v>33</v>
      </c>
      <c r="J4072" s="10">
        <f t="shared" ca="1" si="952"/>
        <v>43591</v>
      </c>
      <c r="K4072">
        <v>8</v>
      </c>
      <c r="L4072">
        <f t="shared" ca="1" si="953"/>
        <v>6</v>
      </c>
      <c r="M4072">
        <f ca="1">INDEX(коды!$B$2:$B$11,MATCH(бэкэнд!L4072,коды!$C$2:$C$11,0))</f>
        <v>913</v>
      </c>
      <c r="N4072">
        <f t="shared" ca="1" si="954"/>
        <v>909</v>
      </c>
      <c r="O4072">
        <f t="shared" ca="1" si="955"/>
        <v>54</v>
      </c>
      <c r="P4072">
        <f t="shared" ca="1" si="955"/>
        <v>10</v>
      </c>
      <c r="Q4072">
        <f t="shared" ca="1" si="956"/>
        <v>2019</v>
      </c>
      <c r="R4072">
        <f t="shared" ca="1" si="957"/>
        <v>5</v>
      </c>
      <c r="S4072">
        <f t="shared" ca="1" si="958"/>
        <v>6</v>
      </c>
    </row>
    <row r="4073" spans="2:19">
      <c r="B4073" s="7">
        <f t="shared" si="959"/>
        <v>15175</v>
      </c>
      <c r="C4073" s="8" t="str">
        <f t="shared" ca="1" si="945"/>
        <v>8 (902) 964-58-53</v>
      </c>
      <c r="D4073" s="7">
        <f t="shared" ca="1" si="946"/>
        <v>175</v>
      </c>
      <c r="E4073" s="7">
        <f t="shared" ca="1" si="947"/>
        <v>88</v>
      </c>
      <c r="F4073" s="7">
        <f t="shared" ca="1" si="948"/>
        <v>229</v>
      </c>
      <c r="G4073" s="9">
        <f t="shared" ca="1" si="949"/>
        <v>691</v>
      </c>
      <c r="H4073" s="9" t="str">
        <f t="shared" ca="1" si="950"/>
        <v>ж</v>
      </c>
      <c r="I4073" s="19">
        <f t="shared" ca="1" si="951"/>
        <v>24</v>
      </c>
      <c r="J4073" s="10">
        <f t="shared" ca="1" si="952"/>
        <v>43046</v>
      </c>
      <c r="K4073">
        <v>8</v>
      </c>
      <c r="L4073">
        <f t="shared" ca="1" si="953"/>
        <v>2</v>
      </c>
      <c r="M4073">
        <f ca="1">INDEX(коды!$B$2:$B$11,MATCH(бэкэнд!L4073,коды!$C$2:$C$11,0))</f>
        <v>902</v>
      </c>
      <c r="N4073">
        <f t="shared" ca="1" si="954"/>
        <v>964</v>
      </c>
      <c r="O4073">
        <f t="shared" ca="1" si="955"/>
        <v>58</v>
      </c>
      <c r="P4073">
        <f t="shared" ca="1" si="955"/>
        <v>53</v>
      </c>
      <c r="Q4073">
        <f t="shared" ca="1" si="956"/>
        <v>2017</v>
      </c>
      <c r="R4073">
        <f t="shared" ca="1" si="957"/>
        <v>11</v>
      </c>
      <c r="S4073">
        <f t="shared" ca="1" si="958"/>
        <v>7</v>
      </c>
    </row>
    <row r="4074" spans="2:19">
      <c r="B4074" s="7">
        <f t="shared" si="959"/>
        <v>15176</v>
      </c>
      <c r="C4074" s="8" t="str">
        <f t="shared" ca="1" si="945"/>
        <v>8 (912) 724-20-69</v>
      </c>
      <c r="D4074" s="7">
        <f t="shared" ca="1" si="946"/>
        <v>75</v>
      </c>
      <c r="E4074" s="7">
        <f t="shared" ca="1" si="947"/>
        <v>19</v>
      </c>
      <c r="F4074" s="7">
        <f t="shared" ca="1" si="948"/>
        <v>1515</v>
      </c>
      <c r="G4074" s="9">
        <f t="shared" ca="1" si="949"/>
        <v>574</v>
      </c>
      <c r="H4074" s="9" t="str">
        <f t="shared" ca="1" si="950"/>
        <v>ж</v>
      </c>
      <c r="I4074" s="19">
        <f t="shared" ca="1" si="951"/>
        <v>33</v>
      </c>
      <c r="J4074" s="10">
        <f t="shared" ca="1" si="952"/>
        <v>43147</v>
      </c>
      <c r="K4074">
        <v>8</v>
      </c>
      <c r="L4074">
        <f t="shared" ca="1" si="953"/>
        <v>5</v>
      </c>
      <c r="M4074">
        <f ca="1">INDEX(коды!$B$2:$B$11,MATCH(бэкэнд!L4074,коды!$C$2:$C$11,0))</f>
        <v>912</v>
      </c>
      <c r="N4074">
        <f t="shared" ca="1" si="954"/>
        <v>724</v>
      </c>
      <c r="O4074">
        <f t="shared" ca="1" si="955"/>
        <v>20</v>
      </c>
      <c r="P4074">
        <f t="shared" ca="1" si="955"/>
        <v>69</v>
      </c>
      <c r="Q4074">
        <f t="shared" ca="1" si="956"/>
        <v>2018</v>
      </c>
      <c r="R4074">
        <f t="shared" ca="1" si="957"/>
        <v>2</v>
      </c>
      <c r="S4074">
        <f t="shared" ca="1" si="958"/>
        <v>16</v>
      </c>
    </row>
    <row r="4075" spans="2:19">
      <c r="B4075" s="7">
        <f t="shared" si="959"/>
        <v>15177</v>
      </c>
      <c r="C4075" s="8" t="str">
        <f t="shared" ca="1" si="945"/>
        <v>8 (912) 897-33-30</v>
      </c>
      <c r="D4075" s="7">
        <f t="shared" ca="1" si="946"/>
        <v>195</v>
      </c>
      <c r="E4075" s="7">
        <f t="shared" ca="1" si="947"/>
        <v>49</v>
      </c>
      <c r="F4075" s="7">
        <f t="shared" ca="1" si="948"/>
        <v>2916</v>
      </c>
      <c r="G4075" s="9">
        <f t="shared" ca="1" si="949"/>
        <v>2126</v>
      </c>
      <c r="H4075" s="9" t="str">
        <f t="shared" ca="1" si="950"/>
        <v>ж</v>
      </c>
      <c r="I4075" s="19">
        <f t="shared" ca="1" si="951"/>
        <v>44</v>
      </c>
      <c r="J4075" s="10">
        <f t="shared" ca="1" si="952"/>
        <v>43551</v>
      </c>
      <c r="K4075">
        <v>8</v>
      </c>
      <c r="L4075">
        <f t="shared" ca="1" si="953"/>
        <v>5</v>
      </c>
      <c r="M4075">
        <f ca="1">INDEX(коды!$B$2:$B$11,MATCH(бэкэнд!L4075,коды!$C$2:$C$11,0))</f>
        <v>912</v>
      </c>
      <c r="N4075">
        <f t="shared" ca="1" si="954"/>
        <v>897</v>
      </c>
      <c r="O4075">
        <f t="shared" ca="1" si="955"/>
        <v>33</v>
      </c>
      <c r="P4075">
        <f t="shared" ca="1" si="955"/>
        <v>30</v>
      </c>
      <c r="Q4075">
        <f t="shared" ca="1" si="956"/>
        <v>2019</v>
      </c>
      <c r="R4075">
        <f t="shared" ca="1" si="957"/>
        <v>3</v>
      </c>
      <c r="S4075">
        <f t="shared" ca="1" si="958"/>
        <v>27</v>
      </c>
    </row>
    <row r="4076" spans="2:19">
      <c r="B4076" s="7">
        <f t="shared" si="959"/>
        <v>15178</v>
      </c>
      <c r="C4076" s="8" t="str">
        <f t="shared" ca="1" si="945"/>
        <v>8 (901) 446-55-53</v>
      </c>
      <c r="D4076" s="7">
        <f t="shared" ca="1" si="946"/>
        <v>175</v>
      </c>
      <c r="E4076" s="7">
        <f t="shared" ca="1" si="947"/>
        <v>59</v>
      </c>
      <c r="F4076" s="7">
        <f t="shared" ca="1" si="948"/>
        <v>3432</v>
      </c>
      <c r="G4076" s="9">
        <f t="shared" ca="1" si="949"/>
        <v>3914</v>
      </c>
      <c r="H4076" s="9" t="str">
        <f t="shared" ca="1" si="950"/>
        <v>м</v>
      </c>
      <c r="I4076" s="19">
        <f t="shared" ca="1" si="951"/>
        <v>33</v>
      </c>
      <c r="J4076" s="10">
        <f t="shared" ca="1" si="952"/>
        <v>43489</v>
      </c>
      <c r="K4076">
        <v>8</v>
      </c>
      <c r="L4076">
        <f t="shared" ca="1" si="953"/>
        <v>1</v>
      </c>
      <c r="M4076">
        <f ca="1">INDEX(коды!$B$2:$B$11,MATCH(бэкэнд!L4076,коды!$C$2:$C$11,0))</f>
        <v>901</v>
      </c>
      <c r="N4076">
        <f t="shared" ca="1" si="954"/>
        <v>446</v>
      </c>
      <c r="O4076">
        <f t="shared" ca="1" si="955"/>
        <v>55</v>
      </c>
      <c r="P4076">
        <f t="shared" ca="1" si="955"/>
        <v>53</v>
      </c>
      <c r="Q4076">
        <f t="shared" ca="1" si="956"/>
        <v>2019</v>
      </c>
      <c r="R4076">
        <f t="shared" ca="1" si="957"/>
        <v>1</v>
      </c>
      <c r="S4076">
        <f t="shared" ca="1" si="958"/>
        <v>24</v>
      </c>
    </row>
    <row r="4077" spans="2:19">
      <c r="B4077" s="7">
        <f t="shared" si="959"/>
        <v>15179</v>
      </c>
      <c r="C4077" s="8" t="str">
        <f t="shared" ca="1" si="945"/>
        <v>8 (912) 186-44-52</v>
      </c>
      <c r="D4077" s="7">
        <f t="shared" ca="1" si="946"/>
        <v>171</v>
      </c>
      <c r="E4077" s="7">
        <f t="shared" ca="1" si="947"/>
        <v>57</v>
      </c>
      <c r="F4077" s="7">
        <f t="shared" ca="1" si="948"/>
        <v>3085</v>
      </c>
      <c r="G4077" s="9">
        <f t="shared" ca="1" si="949"/>
        <v>2072</v>
      </c>
      <c r="H4077" s="9" t="str">
        <f t="shared" ca="1" si="950"/>
        <v>м</v>
      </c>
      <c r="I4077" s="19">
        <f t="shared" ca="1" si="951"/>
        <v>59</v>
      </c>
      <c r="J4077" s="10">
        <f t="shared" ca="1" si="952"/>
        <v>43151</v>
      </c>
      <c r="K4077">
        <v>8</v>
      </c>
      <c r="L4077">
        <f t="shared" ca="1" si="953"/>
        <v>5</v>
      </c>
      <c r="M4077">
        <f ca="1">INDEX(коды!$B$2:$B$11,MATCH(бэкэнд!L4077,коды!$C$2:$C$11,0))</f>
        <v>912</v>
      </c>
      <c r="N4077">
        <f t="shared" ca="1" si="954"/>
        <v>186</v>
      </c>
      <c r="O4077">
        <f t="shared" ca="1" si="955"/>
        <v>44</v>
      </c>
      <c r="P4077">
        <f t="shared" ca="1" si="955"/>
        <v>52</v>
      </c>
      <c r="Q4077">
        <f t="shared" ca="1" si="956"/>
        <v>2018</v>
      </c>
      <c r="R4077">
        <f t="shared" ca="1" si="957"/>
        <v>2</v>
      </c>
      <c r="S4077">
        <f t="shared" ca="1" si="958"/>
        <v>20</v>
      </c>
    </row>
    <row r="4078" spans="2:19">
      <c r="B4078" s="7">
        <f t="shared" si="959"/>
        <v>15180</v>
      </c>
      <c r="C4078" s="8" t="str">
        <f t="shared" ca="1" si="945"/>
        <v>8 (910) 557-10-60</v>
      </c>
      <c r="D4078" s="7">
        <f t="shared" ca="1" si="946"/>
        <v>62</v>
      </c>
      <c r="E4078" s="7">
        <f t="shared" ca="1" si="947"/>
        <v>31</v>
      </c>
      <c r="F4078" s="7">
        <f t="shared" ca="1" si="948"/>
        <v>2724</v>
      </c>
      <c r="G4078" s="9">
        <f t="shared" ca="1" si="949"/>
        <v>1086</v>
      </c>
      <c r="H4078" s="9" t="str">
        <f t="shared" ca="1" si="950"/>
        <v>м</v>
      </c>
      <c r="I4078" s="19">
        <f t="shared" ca="1" si="951"/>
        <v>22</v>
      </c>
      <c r="J4078" s="10">
        <f t="shared" ca="1" si="952"/>
        <v>43658</v>
      </c>
      <c r="K4078">
        <v>8</v>
      </c>
      <c r="L4078">
        <f t="shared" ca="1" si="953"/>
        <v>3</v>
      </c>
      <c r="M4078">
        <f ca="1">INDEX(коды!$B$2:$B$11,MATCH(бэкэнд!L4078,коды!$C$2:$C$11,0))</f>
        <v>910</v>
      </c>
      <c r="N4078">
        <f t="shared" ca="1" si="954"/>
        <v>557</v>
      </c>
      <c r="O4078">
        <f t="shared" ca="1" si="955"/>
        <v>10</v>
      </c>
      <c r="P4078">
        <f t="shared" ca="1" si="955"/>
        <v>60</v>
      </c>
      <c r="Q4078">
        <f t="shared" ca="1" si="956"/>
        <v>2019</v>
      </c>
      <c r="R4078">
        <f t="shared" ca="1" si="957"/>
        <v>7</v>
      </c>
      <c r="S4078">
        <f t="shared" ca="1" si="958"/>
        <v>12</v>
      </c>
    </row>
    <row r="4079" spans="2:19">
      <c r="B4079" s="7">
        <f t="shared" si="959"/>
        <v>15181</v>
      </c>
      <c r="C4079" s="8" t="str">
        <f t="shared" ca="1" si="945"/>
        <v>8 (912) 143-74-88</v>
      </c>
      <c r="D4079" s="7">
        <f t="shared" ca="1" si="946"/>
        <v>226</v>
      </c>
      <c r="E4079" s="7">
        <f t="shared" ca="1" si="947"/>
        <v>76</v>
      </c>
      <c r="F4079" s="7">
        <f t="shared" ca="1" si="948"/>
        <v>1477</v>
      </c>
      <c r="G4079" s="9">
        <f t="shared" ca="1" si="949"/>
        <v>2792</v>
      </c>
      <c r="H4079" s="9" t="str">
        <f t="shared" ca="1" si="950"/>
        <v>м</v>
      </c>
      <c r="I4079" s="19">
        <f t="shared" ca="1" si="951"/>
        <v>35</v>
      </c>
      <c r="J4079" s="10">
        <f t="shared" ca="1" si="952"/>
        <v>43489</v>
      </c>
      <c r="K4079">
        <v>8</v>
      </c>
      <c r="L4079">
        <f t="shared" ca="1" si="953"/>
        <v>5</v>
      </c>
      <c r="M4079">
        <f ca="1">INDEX(коды!$B$2:$B$11,MATCH(бэкэнд!L4079,коды!$C$2:$C$11,0))</f>
        <v>912</v>
      </c>
      <c r="N4079">
        <f t="shared" ca="1" si="954"/>
        <v>143</v>
      </c>
      <c r="O4079">
        <f t="shared" ca="1" si="955"/>
        <v>74</v>
      </c>
      <c r="P4079">
        <f t="shared" ca="1" si="955"/>
        <v>88</v>
      </c>
      <c r="Q4079">
        <f t="shared" ca="1" si="956"/>
        <v>2019</v>
      </c>
      <c r="R4079">
        <f t="shared" ca="1" si="957"/>
        <v>1</v>
      </c>
      <c r="S4079">
        <f t="shared" ca="1" si="958"/>
        <v>24</v>
      </c>
    </row>
    <row r="4080" spans="2:19">
      <c r="B4080" s="7">
        <f t="shared" si="959"/>
        <v>15182</v>
      </c>
      <c r="C4080" s="8" t="str">
        <f t="shared" ca="1" si="945"/>
        <v>8 (988) 214-56-41</v>
      </c>
      <c r="D4080" s="7">
        <f t="shared" ca="1" si="946"/>
        <v>65</v>
      </c>
      <c r="E4080" s="7">
        <f t="shared" ca="1" si="947"/>
        <v>33</v>
      </c>
      <c r="F4080" s="7">
        <f t="shared" ca="1" si="948"/>
        <v>3097</v>
      </c>
      <c r="G4080" s="9">
        <f t="shared" ca="1" si="949"/>
        <v>2245</v>
      </c>
      <c r="H4080" s="9" t="str">
        <f t="shared" ca="1" si="950"/>
        <v>м</v>
      </c>
      <c r="I4080" s="19">
        <f t="shared" ca="1" si="951"/>
        <v>41</v>
      </c>
      <c r="J4080" s="10">
        <f t="shared" ca="1" si="952"/>
        <v>43471</v>
      </c>
      <c r="K4080">
        <v>8</v>
      </c>
      <c r="L4080">
        <f t="shared" ca="1" si="953"/>
        <v>10</v>
      </c>
      <c r="M4080">
        <f ca="1">INDEX(коды!$B$2:$B$11,MATCH(бэкэнд!L4080,коды!$C$2:$C$11,0))</f>
        <v>988</v>
      </c>
      <c r="N4080">
        <f t="shared" ca="1" si="954"/>
        <v>214</v>
      </c>
      <c r="O4080">
        <f t="shared" ca="1" si="955"/>
        <v>56</v>
      </c>
      <c r="P4080">
        <f t="shared" ca="1" si="955"/>
        <v>41</v>
      </c>
      <c r="Q4080">
        <f t="shared" ca="1" si="956"/>
        <v>2019</v>
      </c>
      <c r="R4080">
        <f t="shared" ca="1" si="957"/>
        <v>1</v>
      </c>
      <c r="S4080">
        <f t="shared" ca="1" si="958"/>
        <v>6</v>
      </c>
    </row>
    <row r="4081" spans="2:19">
      <c r="B4081" s="7">
        <f t="shared" si="959"/>
        <v>15183</v>
      </c>
      <c r="C4081" s="8" t="str">
        <f t="shared" ca="1" si="945"/>
        <v>8 (911) 722-76-84</v>
      </c>
      <c r="D4081" s="7">
        <f t="shared" ca="1" si="946"/>
        <v>237</v>
      </c>
      <c r="E4081" s="7">
        <f t="shared" ca="1" si="947"/>
        <v>79</v>
      </c>
      <c r="F4081" s="7">
        <f t="shared" ca="1" si="948"/>
        <v>2243</v>
      </c>
      <c r="G4081" s="9">
        <f t="shared" ca="1" si="949"/>
        <v>2923</v>
      </c>
      <c r="H4081" s="9" t="str">
        <f t="shared" ca="1" si="950"/>
        <v>м</v>
      </c>
      <c r="I4081" s="19">
        <f t="shared" ca="1" si="951"/>
        <v>20</v>
      </c>
      <c r="J4081" s="10">
        <f t="shared" ca="1" si="952"/>
        <v>43734</v>
      </c>
      <c r="K4081">
        <v>8</v>
      </c>
      <c r="L4081">
        <f t="shared" ca="1" si="953"/>
        <v>4</v>
      </c>
      <c r="M4081">
        <f ca="1">INDEX(коды!$B$2:$B$11,MATCH(бэкэнд!L4081,коды!$C$2:$C$11,0))</f>
        <v>911</v>
      </c>
      <c r="N4081">
        <f t="shared" ca="1" si="954"/>
        <v>722</v>
      </c>
      <c r="O4081">
        <f t="shared" ca="1" si="955"/>
        <v>76</v>
      </c>
      <c r="P4081">
        <f t="shared" ca="1" si="955"/>
        <v>84</v>
      </c>
      <c r="Q4081">
        <f t="shared" ca="1" si="956"/>
        <v>2019</v>
      </c>
      <c r="R4081">
        <f t="shared" ca="1" si="957"/>
        <v>9</v>
      </c>
      <c r="S4081">
        <f t="shared" ca="1" si="958"/>
        <v>26</v>
      </c>
    </row>
    <row r="4082" spans="2:19">
      <c r="B4082" s="7">
        <f t="shared" si="959"/>
        <v>15184</v>
      </c>
      <c r="C4082" s="8" t="str">
        <f t="shared" ca="1" si="945"/>
        <v>8 (988) 640-16-27</v>
      </c>
      <c r="D4082" s="7">
        <f t="shared" ca="1" si="946"/>
        <v>173</v>
      </c>
      <c r="E4082" s="7">
        <f t="shared" ca="1" si="947"/>
        <v>44</v>
      </c>
      <c r="F4082" s="7">
        <f t="shared" ca="1" si="948"/>
        <v>3454</v>
      </c>
      <c r="G4082" s="9">
        <f t="shared" ca="1" si="949"/>
        <v>2354</v>
      </c>
      <c r="H4082" s="9" t="str">
        <f t="shared" ca="1" si="950"/>
        <v>м</v>
      </c>
      <c r="I4082" s="19">
        <f t="shared" ca="1" si="951"/>
        <v>45</v>
      </c>
      <c r="J4082" s="10">
        <f t="shared" ca="1" si="952"/>
        <v>43617</v>
      </c>
      <c r="K4082">
        <v>8</v>
      </c>
      <c r="L4082">
        <f t="shared" ca="1" si="953"/>
        <v>10</v>
      </c>
      <c r="M4082">
        <f ca="1">INDEX(коды!$B$2:$B$11,MATCH(бэкэнд!L4082,коды!$C$2:$C$11,0))</f>
        <v>988</v>
      </c>
      <c r="N4082">
        <f t="shared" ca="1" si="954"/>
        <v>640</v>
      </c>
      <c r="O4082">
        <f t="shared" ca="1" si="955"/>
        <v>16</v>
      </c>
      <c r="P4082">
        <f t="shared" ca="1" si="955"/>
        <v>27</v>
      </c>
      <c r="Q4082">
        <f t="shared" ca="1" si="956"/>
        <v>2019</v>
      </c>
      <c r="R4082">
        <f t="shared" ca="1" si="957"/>
        <v>6</v>
      </c>
      <c r="S4082">
        <f t="shared" ca="1" si="958"/>
        <v>1</v>
      </c>
    </row>
    <row r="4083" spans="2:19">
      <c r="B4083" s="7">
        <f t="shared" si="959"/>
        <v>15185</v>
      </c>
      <c r="C4083" s="8" t="str">
        <f t="shared" ca="1" si="945"/>
        <v>8 (913) 132-65-87</v>
      </c>
      <c r="D4083" s="7">
        <f t="shared" ca="1" si="946"/>
        <v>119</v>
      </c>
      <c r="E4083" s="7">
        <f t="shared" ca="1" si="947"/>
        <v>60</v>
      </c>
      <c r="F4083" s="7">
        <f t="shared" ca="1" si="948"/>
        <v>3416</v>
      </c>
      <c r="G4083" s="9">
        <f t="shared" ca="1" si="949"/>
        <v>4213</v>
      </c>
      <c r="H4083" s="9" t="str">
        <f t="shared" ca="1" si="950"/>
        <v>ж</v>
      </c>
      <c r="I4083" s="19">
        <f t="shared" ca="1" si="951"/>
        <v>30</v>
      </c>
      <c r="J4083" s="10">
        <f t="shared" ca="1" si="952"/>
        <v>43538</v>
      </c>
      <c r="K4083">
        <v>8</v>
      </c>
      <c r="L4083">
        <f t="shared" ca="1" si="953"/>
        <v>6</v>
      </c>
      <c r="M4083">
        <f ca="1">INDEX(коды!$B$2:$B$11,MATCH(бэкэнд!L4083,коды!$C$2:$C$11,0))</f>
        <v>913</v>
      </c>
      <c r="N4083">
        <f t="shared" ca="1" si="954"/>
        <v>132</v>
      </c>
      <c r="O4083">
        <f t="shared" ca="1" si="955"/>
        <v>65</v>
      </c>
      <c r="P4083">
        <f t="shared" ca="1" si="955"/>
        <v>87</v>
      </c>
      <c r="Q4083">
        <f t="shared" ca="1" si="956"/>
        <v>2019</v>
      </c>
      <c r="R4083">
        <f t="shared" ca="1" si="957"/>
        <v>3</v>
      </c>
      <c r="S4083">
        <f t="shared" ca="1" si="958"/>
        <v>14</v>
      </c>
    </row>
    <row r="4084" spans="2:19">
      <c r="B4084" s="7">
        <f t="shared" si="959"/>
        <v>15186</v>
      </c>
      <c r="C4084" s="8" t="str">
        <f t="shared" ca="1" si="945"/>
        <v>8 (901) 911-93-54</v>
      </c>
      <c r="D4084" s="7">
        <f t="shared" ca="1" si="946"/>
        <v>77</v>
      </c>
      <c r="E4084" s="7">
        <f t="shared" ca="1" si="947"/>
        <v>20</v>
      </c>
      <c r="F4084" s="7">
        <f t="shared" ca="1" si="948"/>
        <v>770</v>
      </c>
      <c r="G4084" s="9">
        <f t="shared" ca="1" si="949"/>
        <v>902</v>
      </c>
      <c r="H4084" s="9" t="str">
        <f t="shared" ca="1" si="950"/>
        <v>м</v>
      </c>
      <c r="I4084" s="19">
        <f t="shared" ca="1" si="951"/>
        <v>50</v>
      </c>
      <c r="J4084" s="10">
        <f t="shared" ca="1" si="952"/>
        <v>43699</v>
      </c>
      <c r="K4084">
        <v>8</v>
      </c>
      <c r="L4084">
        <f t="shared" ca="1" si="953"/>
        <v>1</v>
      </c>
      <c r="M4084">
        <f ca="1">INDEX(коды!$B$2:$B$11,MATCH(бэкэнд!L4084,коды!$C$2:$C$11,0))</f>
        <v>901</v>
      </c>
      <c r="N4084">
        <f t="shared" ca="1" si="954"/>
        <v>911</v>
      </c>
      <c r="O4084">
        <f t="shared" ca="1" si="955"/>
        <v>93</v>
      </c>
      <c r="P4084">
        <f t="shared" ca="1" si="955"/>
        <v>54</v>
      </c>
      <c r="Q4084">
        <f t="shared" ca="1" si="956"/>
        <v>2019</v>
      </c>
      <c r="R4084">
        <f t="shared" ca="1" si="957"/>
        <v>8</v>
      </c>
      <c r="S4084">
        <f t="shared" ca="1" si="958"/>
        <v>22</v>
      </c>
    </row>
    <row r="4085" spans="2:19">
      <c r="B4085" s="7">
        <f t="shared" si="959"/>
        <v>15187</v>
      </c>
      <c r="C4085" s="8" t="str">
        <f t="shared" ca="1" si="945"/>
        <v>8 (912) 873-99-78</v>
      </c>
      <c r="D4085" s="7">
        <f t="shared" ca="1" si="946"/>
        <v>195</v>
      </c>
      <c r="E4085" s="7">
        <f t="shared" ca="1" si="947"/>
        <v>49</v>
      </c>
      <c r="F4085" s="7">
        <f t="shared" ca="1" si="948"/>
        <v>1696</v>
      </c>
      <c r="G4085" s="9">
        <f t="shared" ca="1" si="949"/>
        <v>1916</v>
      </c>
      <c r="H4085" s="9" t="str">
        <f t="shared" ca="1" si="950"/>
        <v>м</v>
      </c>
      <c r="I4085" s="19">
        <f t="shared" ca="1" si="951"/>
        <v>20</v>
      </c>
      <c r="J4085" s="10">
        <f t="shared" ca="1" si="952"/>
        <v>42755</v>
      </c>
      <c r="K4085">
        <v>8</v>
      </c>
      <c r="L4085">
        <f t="shared" ca="1" si="953"/>
        <v>5</v>
      </c>
      <c r="M4085">
        <f ca="1">INDEX(коды!$B$2:$B$11,MATCH(бэкэнд!L4085,коды!$C$2:$C$11,0))</f>
        <v>912</v>
      </c>
      <c r="N4085">
        <f t="shared" ca="1" si="954"/>
        <v>873</v>
      </c>
      <c r="O4085">
        <f t="shared" ca="1" si="955"/>
        <v>99</v>
      </c>
      <c r="P4085">
        <f t="shared" ca="1" si="955"/>
        <v>78</v>
      </c>
      <c r="Q4085">
        <f t="shared" ca="1" si="956"/>
        <v>2017</v>
      </c>
      <c r="R4085">
        <f t="shared" ca="1" si="957"/>
        <v>1</v>
      </c>
      <c r="S4085">
        <f t="shared" ca="1" si="958"/>
        <v>20</v>
      </c>
    </row>
    <row r="4086" spans="2:19">
      <c r="B4086" s="7">
        <f t="shared" si="959"/>
        <v>15188</v>
      </c>
      <c r="C4086" s="8" t="str">
        <f t="shared" ca="1" si="945"/>
        <v>8 (912) 281-69-65</v>
      </c>
      <c r="D4086" s="7">
        <f t="shared" ca="1" si="946"/>
        <v>72</v>
      </c>
      <c r="E4086" s="7">
        <f t="shared" ca="1" si="947"/>
        <v>36</v>
      </c>
      <c r="F4086" s="7">
        <f t="shared" ca="1" si="948"/>
        <v>3428</v>
      </c>
      <c r="G4086" s="9">
        <f t="shared" ca="1" si="949"/>
        <v>2249</v>
      </c>
      <c r="H4086" s="9" t="str">
        <f t="shared" ca="1" si="950"/>
        <v>ж</v>
      </c>
      <c r="I4086" s="19">
        <f t="shared" ca="1" si="951"/>
        <v>18</v>
      </c>
      <c r="J4086" s="10">
        <f t="shared" ca="1" si="952"/>
        <v>43594</v>
      </c>
      <c r="K4086">
        <v>8</v>
      </c>
      <c r="L4086">
        <f t="shared" ca="1" si="953"/>
        <v>5</v>
      </c>
      <c r="M4086">
        <f ca="1">INDEX(коды!$B$2:$B$11,MATCH(бэкэнд!L4086,коды!$C$2:$C$11,0))</f>
        <v>912</v>
      </c>
      <c r="N4086">
        <f t="shared" ca="1" si="954"/>
        <v>281</v>
      </c>
      <c r="O4086">
        <f t="shared" ca="1" si="955"/>
        <v>69</v>
      </c>
      <c r="P4086">
        <f t="shared" ca="1" si="955"/>
        <v>65</v>
      </c>
      <c r="Q4086">
        <f t="shared" ca="1" si="956"/>
        <v>2019</v>
      </c>
      <c r="R4086">
        <f t="shared" ca="1" si="957"/>
        <v>5</v>
      </c>
      <c r="S4086">
        <f t="shared" ca="1" si="958"/>
        <v>9</v>
      </c>
    </row>
    <row r="4087" spans="2:19">
      <c r="B4087" s="7">
        <f t="shared" si="959"/>
        <v>15189</v>
      </c>
      <c r="C4087" s="8" t="str">
        <f t="shared" ca="1" si="945"/>
        <v>8 (914) 803-77-34</v>
      </c>
      <c r="D4087" s="7">
        <f t="shared" ca="1" si="946"/>
        <v>104</v>
      </c>
      <c r="E4087" s="7">
        <f t="shared" ca="1" si="947"/>
        <v>52</v>
      </c>
      <c r="F4087" s="7">
        <f t="shared" ca="1" si="948"/>
        <v>2528</v>
      </c>
      <c r="G4087" s="9">
        <f t="shared" ca="1" si="949"/>
        <v>2159</v>
      </c>
      <c r="H4087" s="9" t="str">
        <f t="shared" ca="1" si="950"/>
        <v>ж</v>
      </c>
      <c r="I4087" s="19">
        <f t="shared" ca="1" si="951"/>
        <v>30</v>
      </c>
      <c r="J4087" s="10">
        <f t="shared" ca="1" si="952"/>
        <v>43715</v>
      </c>
      <c r="K4087">
        <v>8</v>
      </c>
      <c r="L4087">
        <f t="shared" ca="1" si="953"/>
        <v>7</v>
      </c>
      <c r="M4087">
        <f ca="1">INDEX(коды!$B$2:$B$11,MATCH(бэкэнд!L4087,коды!$C$2:$C$11,0))</f>
        <v>914</v>
      </c>
      <c r="N4087">
        <f t="shared" ca="1" si="954"/>
        <v>803</v>
      </c>
      <c r="O4087">
        <f t="shared" ca="1" si="955"/>
        <v>77</v>
      </c>
      <c r="P4087">
        <f t="shared" ca="1" si="955"/>
        <v>34</v>
      </c>
      <c r="Q4087">
        <f t="shared" ca="1" si="956"/>
        <v>2019</v>
      </c>
      <c r="R4087">
        <f t="shared" ca="1" si="957"/>
        <v>9</v>
      </c>
      <c r="S4087">
        <f t="shared" ca="1" si="958"/>
        <v>7</v>
      </c>
    </row>
    <row r="4088" spans="2:19">
      <c r="B4088" s="7">
        <f t="shared" si="959"/>
        <v>15190</v>
      </c>
      <c r="C4088" s="8" t="str">
        <f t="shared" ca="1" si="945"/>
        <v>8 (988) 598-68-42</v>
      </c>
      <c r="D4088" s="7">
        <f t="shared" ca="1" si="946"/>
        <v>136</v>
      </c>
      <c r="E4088" s="7">
        <f t="shared" ca="1" si="947"/>
        <v>68</v>
      </c>
      <c r="F4088" s="7">
        <f t="shared" ca="1" si="948"/>
        <v>1846</v>
      </c>
      <c r="G4088" s="9">
        <f t="shared" ca="1" si="949"/>
        <v>2414</v>
      </c>
      <c r="H4088" s="9" t="str">
        <f t="shared" ca="1" si="950"/>
        <v>ж</v>
      </c>
      <c r="I4088" s="19">
        <f t="shared" ca="1" si="951"/>
        <v>46</v>
      </c>
      <c r="J4088" s="10">
        <f t="shared" ca="1" si="952"/>
        <v>43700</v>
      </c>
      <c r="K4088">
        <v>8</v>
      </c>
      <c r="L4088">
        <f t="shared" ca="1" si="953"/>
        <v>10</v>
      </c>
      <c r="M4088">
        <f ca="1">INDEX(коды!$B$2:$B$11,MATCH(бэкэнд!L4088,коды!$C$2:$C$11,0))</f>
        <v>988</v>
      </c>
      <c r="N4088">
        <f t="shared" ca="1" si="954"/>
        <v>598</v>
      </c>
      <c r="O4088">
        <f t="shared" ca="1" si="955"/>
        <v>68</v>
      </c>
      <c r="P4088">
        <f t="shared" ca="1" si="955"/>
        <v>42</v>
      </c>
      <c r="Q4088">
        <f t="shared" ca="1" si="956"/>
        <v>2019</v>
      </c>
      <c r="R4088">
        <f t="shared" ca="1" si="957"/>
        <v>8</v>
      </c>
      <c r="S4088">
        <f t="shared" ca="1" si="958"/>
        <v>23</v>
      </c>
    </row>
    <row r="4089" spans="2:19">
      <c r="B4089" s="7">
        <f t="shared" si="959"/>
        <v>15191</v>
      </c>
      <c r="C4089" s="8" t="str">
        <f t="shared" ca="1" si="945"/>
        <v>8 (910) 409-52-37</v>
      </c>
      <c r="D4089" s="7">
        <f t="shared" ca="1" si="946"/>
        <v>93</v>
      </c>
      <c r="E4089" s="7">
        <f t="shared" ca="1" si="947"/>
        <v>24</v>
      </c>
      <c r="F4089" s="7">
        <f t="shared" ca="1" si="948"/>
        <v>801</v>
      </c>
      <c r="G4089" s="9">
        <f t="shared" ca="1" si="949"/>
        <v>680</v>
      </c>
      <c r="H4089" s="9" t="str">
        <f t="shared" ca="1" si="950"/>
        <v>ж</v>
      </c>
      <c r="I4089" s="19">
        <f t="shared" ca="1" si="951"/>
        <v>49</v>
      </c>
      <c r="J4089" s="10">
        <f t="shared" ca="1" si="952"/>
        <v>43476</v>
      </c>
      <c r="K4089">
        <v>8</v>
      </c>
      <c r="L4089">
        <f t="shared" ca="1" si="953"/>
        <v>3</v>
      </c>
      <c r="M4089">
        <f ca="1">INDEX(коды!$B$2:$B$11,MATCH(бэкэнд!L4089,коды!$C$2:$C$11,0))</f>
        <v>910</v>
      </c>
      <c r="N4089">
        <f t="shared" ca="1" si="954"/>
        <v>409</v>
      </c>
      <c r="O4089">
        <f t="shared" ca="1" si="955"/>
        <v>52</v>
      </c>
      <c r="P4089">
        <f t="shared" ca="1" si="955"/>
        <v>37</v>
      </c>
      <c r="Q4089">
        <f t="shared" ca="1" si="956"/>
        <v>2019</v>
      </c>
      <c r="R4089">
        <f t="shared" ca="1" si="957"/>
        <v>1</v>
      </c>
      <c r="S4089">
        <f t="shared" ca="1" si="958"/>
        <v>11</v>
      </c>
    </row>
    <row r="4090" spans="2:19">
      <c r="B4090" s="7">
        <f t="shared" si="959"/>
        <v>15192</v>
      </c>
      <c r="C4090" s="8" t="str">
        <f t="shared" ca="1" si="945"/>
        <v>8 (902) 396-42-15</v>
      </c>
      <c r="D4090" s="7">
        <f t="shared" ca="1" si="946"/>
        <v>189</v>
      </c>
      <c r="E4090" s="7">
        <f t="shared" ca="1" si="947"/>
        <v>95</v>
      </c>
      <c r="F4090" s="7">
        <f t="shared" ca="1" si="948"/>
        <v>445</v>
      </c>
      <c r="G4090" s="9">
        <f t="shared" ca="1" si="949"/>
        <v>782</v>
      </c>
      <c r="H4090" s="9" t="str">
        <f t="shared" ca="1" si="950"/>
        <v>ж</v>
      </c>
      <c r="I4090" s="19">
        <f t="shared" ca="1" si="951"/>
        <v>47</v>
      </c>
      <c r="J4090" s="10">
        <f t="shared" ca="1" si="952"/>
        <v>43668</v>
      </c>
      <c r="K4090">
        <v>8</v>
      </c>
      <c r="L4090">
        <f t="shared" ca="1" si="953"/>
        <v>2</v>
      </c>
      <c r="M4090">
        <f ca="1">INDEX(коды!$B$2:$B$11,MATCH(бэкэнд!L4090,коды!$C$2:$C$11,0))</f>
        <v>902</v>
      </c>
      <c r="N4090">
        <f t="shared" ca="1" si="954"/>
        <v>396</v>
      </c>
      <c r="O4090">
        <f t="shared" ca="1" si="955"/>
        <v>42</v>
      </c>
      <c r="P4090">
        <f t="shared" ca="1" si="955"/>
        <v>15</v>
      </c>
      <c r="Q4090">
        <f t="shared" ca="1" si="956"/>
        <v>2019</v>
      </c>
      <c r="R4090">
        <f t="shared" ca="1" si="957"/>
        <v>7</v>
      </c>
      <c r="S4090">
        <f t="shared" ca="1" si="958"/>
        <v>22</v>
      </c>
    </row>
    <row r="4091" spans="2:19">
      <c r="B4091" s="7">
        <f t="shared" si="959"/>
        <v>15193</v>
      </c>
      <c r="C4091" s="8" t="str">
        <f t="shared" ca="1" si="945"/>
        <v>8 (913) 894-93-47</v>
      </c>
      <c r="D4091" s="7">
        <f t="shared" ca="1" si="946"/>
        <v>230</v>
      </c>
      <c r="E4091" s="7">
        <f t="shared" ca="1" si="947"/>
        <v>58</v>
      </c>
      <c r="F4091" s="7">
        <f t="shared" ca="1" si="948"/>
        <v>531</v>
      </c>
      <c r="G4091" s="9">
        <f t="shared" ca="1" si="949"/>
        <v>677</v>
      </c>
      <c r="H4091" s="9" t="str">
        <f t="shared" ca="1" si="950"/>
        <v>м</v>
      </c>
      <c r="I4091" s="19">
        <f t="shared" ca="1" si="951"/>
        <v>34</v>
      </c>
      <c r="J4091" s="10">
        <f t="shared" ca="1" si="952"/>
        <v>43639</v>
      </c>
      <c r="K4091">
        <v>8</v>
      </c>
      <c r="L4091">
        <f t="shared" ca="1" si="953"/>
        <v>6</v>
      </c>
      <c r="M4091">
        <f ca="1">INDEX(коды!$B$2:$B$11,MATCH(бэкэнд!L4091,коды!$C$2:$C$11,0))</f>
        <v>913</v>
      </c>
      <c r="N4091">
        <f t="shared" ca="1" si="954"/>
        <v>894</v>
      </c>
      <c r="O4091">
        <f t="shared" ca="1" si="955"/>
        <v>93</v>
      </c>
      <c r="P4091">
        <f t="shared" ca="1" si="955"/>
        <v>47</v>
      </c>
      <c r="Q4091">
        <f t="shared" ca="1" si="956"/>
        <v>2019</v>
      </c>
      <c r="R4091">
        <f t="shared" ca="1" si="957"/>
        <v>6</v>
      </c>
      <c r="S4091">
        <f t="shared" ca="1" si="958"/>
        <v>23</v>
      </c>
    </row>
    <row r="4092" spans="2:19">
      <c r="B4092" s="7">
        <f t="shared" si="959"/>
        <v>15194</v>
      </c>
      <c r="C4092" s="8" t="str">
        <f t="shared" ca="1" si="945"/>
        <v>8 (902) 975-88-59</v>
      </c>
      <c r="D4092" s="7">
        <f t="shared" ca="1" si="946"/>
        <v>230</v>
      </c>
      <c r="E4092" s="7">
        <f t="shared" ca="1" si="947"/>
        <v>58</v>
      </c>
      <c r="F4092" s="7">
        <f t="shared" ca="1" si="948"/>
        <v>947</v>
      </c>
      <c r="G4092" s="9">
        <f t="shared" ca="1" si="949"/>
        <v>1981</v>
      </c>
      <c r="H4092" s="9" t="str">
        <f t="shared" ca="1" si="950"/>
        <v>ж</v>
      </c>
      <c r="I4092" s="19">
        <f t="shared" ca="1" si="951"/>
        <v>48</v>
      </c>
      <c r="J4092" s="10">
        <f t="shared" ca="1" si="952"/>
        <v>43517</v>
      </c>
      <c r="K4092">
        <v>8</v>
      </c>
      <c r="L4092">
        <f t="shared" ca="1" si="953"/>
        <v>2</v>
      </c>
      <c r="M4092">
        <f ca="1">INDEX(коды!$B$2:$B$11,MATCH(бэкэнд!L4092,коды!$C$2:$C$11,0))</f>
        <v>902</v>
      </c>
      <c r="N4092">
        <f t="shared" ca="1" si="954"/>
        <v>975</v>
      </c>
      <c r="O4092">
        <f t="shared" ca="1" si="955"/>
        <v>88</v>
      </c>
      <c r="P4092">
        <f t="shared" ca="1" si="955"/>
        <v>59</v>
      </c>
      <c r="Q4092">
        <f t="shared" ca="1" si="956"/>
        <v>2019</v>
      </c>
      <c r="R4092">
        <f t="shared" ca="1" si="957"/>
        <v>2</v>
      </c>
      <c r="S4092">
        <f t="shared" ca="1" si="958"/>
        <v>21</v>
      </c>
    </row>
    <row r="4093" spans="2:19">
      <c r="B4093" s="7">
        <f t="shared" si="959"/>
        <v>15195</v>
      </c>
      <c r="C4093" s="8" t="str">
        <f t="shared" ca="1" si="945"/>
        <v>8 (901) 782-74-42</v>
      </c>
      <c r="D4093" s="7">
        <f t="shared" ca="1" si="946"/>
        <v>93</v>
      </c>
      <c r="E4093" s="7">
        <f t="shared" ca="1" si="947"/>
        <v>47</v>
      </c>
      <c r="F4093" s="7">
        <f t="shared" ca="1" si="948"/>
        <v>2737</v>
      </c>
      <c r="G4093" s="9">
        <f t="shared" ca="1" si="949"/>
        <v>2498</v>
      </c>
      <c r="H4093" s="9" t="str">
        <f t="shared" ca="1" si="950"/>
        <v>ж</v>
      </c>
      <c r="I4093" s="19">
        <f t="shared" ca="1" si="951"/>
        <v>33</v>
      </c>
      <c r="J4093" s="10">
        <f t="shared" ca="1" si="952"/>
        <v>43504</v>
      </c>
      <c r="K4093">
        <v>8</v>
      </c>
      <c r="L4093">
        <f t="shared" ca="1" si="953"/>
        <v>1</v>
      </c>
      <c r="M4093">
        <f ca="1">INDEX(коды!$B$2:$B$11,MATCH(бэкэнд!L4093,коды!$C$2:$C$11,0))</f>
        <v>901</v>
      </c>
      <c r="N4093">
        <f t="shared" ca="1" si="954"/>
        <v>782</v>
      </c>
      <c r="O4093">
        <f t="shared" ca="1" si="955"/>
        <v>74</v>
      </c>
      <c r="P4093">
        <f t="shared" ca="1" si="955"/>
        <v>42</v>
      </c>
      <c r="Q4093">
        <f t="shared" ca="1" si="956"/>
        <v>2019</v>
      </c>
      <c r="R4093">
        <f t="shared" ca="1" si="957"/>
        <v>2</v>
      </c>
      <c r="S4093">
        <f t="shared" ca="1" si="958"/>
        <v>8</v>
      </c>
    </row>
    <row r="4094" spans="2:19">
      <c r="B4094" s="7">
        <f t="shared" si="959"/>
        <v>15196</v>
      </c>
      <c r="C4094" s="8" t="str">
        <f t="shared" ca="1" si="945"/>
        <v>8 (901) 742-50-45</v>
      </c>
      <c r="D4094" s="7">
        <f t="shared" ca="1" si="946"/>
        <v>120</v>
      </c>
      <c r="E4094" s="7">
        <f t="shared" ca="1" si="947"/>
        <v>60</v>
      </c>
      <c r="F4094" s="7">
        <f t="shared" ca="1" si="948"/>
        <v>1232</v>
      </c>
      <c r="G4094" s="9">
        <f t="shared" ca="1" si="949"/>
        <v>1096</v>
      </c>
      <c r="H4094" s="9" t="str">
        <f t="shared" ca="1" si="950"/>
        <v>м</v>
      </c>
      <c r="I4094" s="19">
        <f t="shared" ca="1" si="951"/>
        <v>30</v>
      </c>
      <c r="J4094" s="10">
        <f t="shared" ca="1" si="952"/>
        <v>43141</v>
      </c>
      <c r="K4094">
        <v>8</v>
      </c>
      <c r="L4094">
        <f t="shared" ca="1" si="953"/>
        <v>1</v>
      </c>
      <c r="M4094">
        <f ca="1">INDEX(коды!$B$2:$B$11,MATCH(бэкэнд!L4094,коды!$C$2:$C$11,0))</f>
        <v>901</v>
      </c>
      <c r="N4094">
        <f t="shared" ca="1" si="954"/>
        <v>742</v>
      </c>
      <c r="O4094">
        <f t="shared" ca="1" si="955"/>
        <v>50</v>
      </c>
      <c r="P4094">
        <f t="shared" ca="1" si="955"/>
        <v>45</v>
      </c>
      <c r="Q4094">
        <f t="shared" ca="1" si="956"/>
        <v>2018</v>
      </c>
      <c r="R4094">
        <f t="shared" ca="1" si="957"/>
        <v>2</v>
      </c>
      <c r="S4094">
        <f t="shared" ca="1" si="958"/>
        <v>10</v>
      </c>
    </row>
    <row r="4095" spans="2:19">
      <c r="B4095" s="7">
        <f t="shared" si="959"/>
        <v>15197</v>
      </c>
      <c r="C4095" s="8" t="str">
        <f t="shared" ca="1" si="945"/>
        <v>8 (911) 662-15-99</v>
      </c>
      <c r="D4095" s="7">
        <f t="shared" ca="1" si="946"/>
        <v>217</v>
      </c>
      <c r="E4095" s="7">
        <f t="shared" ca="1" si="947"/>
        <v>73</v>
      </c>
      <c r="F4095" s="7">
        <f t="shared" ca="1" si="948"/>
        <v>1248</v>
      </c>
      <c r="G4095" s="9">
        <f t="shared" ca="1" si="949"/>
        <v>1189</v>
      </c>
      <c r="H4095" s="9" t="str">
        <f t="shared" ca="1" si="950"/>
        <v>м</v>
      </c>
      <c r="I4095" s="19">
        <f t="shared" ca="1" si="951"/>
        <v>32</v>
      </c>
      <c r="J4095" s="10">
        <f t="shared" ca="1" si="952"/>
        <v>43635</v>
      </c>
      <c r="K4095">
        <v>8</v>
      </c>
      <c r="L4095">
        <f t="shared" ca="1" si="953"/>
        <v>4</v>
      </c>
      <c r="M4095">
        <f ca="1">INDEX(коды!$B$2:$B$11,MATCH(бэкэнд!L4095,коды!$C$2:$C$11,0))</f>
        <v>911</v>
      </c>
      <c r="N4095">
        <f t="shared" ca="1" si="954"/>
        <v>662</v>
      </c>
      <c r="O4095">
        <f t="shared" ca="1" si="955"/>
        <v>15</v>
      </c>
      <c r="P4095">
        <f t="shared" ca="1" si="955"/>
        <v>99</v>
      </c>
      <c r="Q4095">
        <f t="shared" ca="1" si="956"/>
        <v>2019</v>
      </c>
      <c r="R4095">
        <f t="shared" ca="1" si="957"/>
        <v>6</v>
      </c>
      <c r="S4095">
        <f t="shared" ca="1" si="958"/>
        <v>19</v>
      </c>
    </row>
    <row r="4096" spans="2:19">
      <c r="B4096" s="7">
        <f t="shared" si="959"/>
        <v>15198</v>
      </c>
      <c r="C4096" s="8" t="str">
        <f t="shared" ca="1" si="945"/>
        <v>8 (902) 779-88-92</v>
      </c>
      <c r="D4096" s="7">
        <f t="shared" ca="1" si="946"/>
        <v>179</v>
      </c>
      <c r="E4096" s="7">
        <f t="shared" ca="1" si="947"/>
        <v>45</v>
      </c>
      <c r="F4096" s="7">
        <f t="shared" ca="1" si="948"/>
        <v>1221</v>
      </c>
      <c r="G4096" s="9">
        <f t="shared" ca="1" si="949"/>
        <v>1356</v>
      </c>
      <c r="H4096" s="9" t="str">
        <f t="shared" ca="1" si="950"/>
        <v>м</v>
      </c>
      <c r="I4096" s="19">
        <f t="shared" ca="1" si="951"/>
        <v>35</v>
      </c>
      <c r="J4096" s="10">
        <f t="shared" ca="1" si="952"/>
        <v>43541</v>
      </c>
      <c r="K4096">
        <v>8</v>
      </c>
      <c r="L4096">
        <f t="shared" ca="1" si="953"/>
        <v>2</v>
      </c>
      <c r="M4096">
        <f ca="1">INDEX(коды!$B$2:$B$11,MATCH(бэкэнд!L4096,коды!$C$2:$C$11,0))</f>
        <v>902</v>
      </c>
      <c r="N4096">
        <f t="shared" ca="1" si="954"/>
        <v>779</v>
      </c>
      <c r="O4096">
        <f t="shared" ca="1" si="955"/>
        <v>88</v>
      </c>
      <c r="P4096">
        <f t="shared" ca="1" si="955"/>
        <v>92</v>
      </c>
      <c r="Q4096">
        <f t="shared" ca="1" si="956"/>
        <v>2019</v>
      </c>
      <c r="R4096">
        <f t="shared" ca="1" si="957"/>
        <v>3</v>
      </c>
      <c r="S4096">
        <f t="shared" ca="1" si="958"/>
        <v>17</v>
      </c>
    </row>
    <row r="4097" spans="2:19">
      <c r="B4097" s="7">
        <f t="shared" si="959"/>
        <v>15199</v>
      </c>
      <c r="C4097" s="8" t="str">
        <f t="shared" ca="1" si="945"/>
        <v>8 (912) 415-83-96</v>
      </c>
      <c r="D4097" s="7">
        <f t="shared" ca="1" si="946"/>
        <v>214</v>
      </c>
      <c r="E4097" s="7">
        <f t="shared" ca="1" si="947"/>
        <v>54</v>
      </c>
      <c r="F4097" s="7">
        <f t="shared" ca="1" si="948"/>
        <v>2841</v>
      </c>
      <c r="G4097" s="9">
        <f t="shared" ca="1" si="949"/>
        <v>2541</v>
      </c>
      <c r="H4097" s="9" t="str">
        <f t="shared" ca="1" si="950"/>
        <v>ж</v>
      </c>
      <c r="I4097" s="19">
        <f t="shared" ca="1" si="951"/>
        <v>46</v>
      </c>
      <c r="J4097" s="10">
        <f t="shared" ca="1" si="952"/>
        <v>43579</v>
      </c>
      <c r="K4097">
        <v>8</v>
      </c>
      <c r="L4097">
        <f t="shared" ca="1" si="953"/>
        <v>5</v>
      </c>
      <c r="M4097">
        <f ca="1">INDEX(коды!$B$2:$B$11,MATCH(бэкэнд!L4097,коды!$C$2:$C$11,0))</f>
        <v>912</v>
      </c>
      <c r="N4097">
        <f t="shared" ca="1" si="954"/>
        <v>415</v>
      </c>
      <c r="O4097">
        <f t="shared" ca="1" si="955"/>
        <v>83</v>
      </c>
      <c r="P4097">
        <f t="shared" ca="1" si="955"/>
        <v>96</v>
      </c>
      <c r="Q4097">
        <f t="shared" ca="1" si="956"/>
        <v>2019</v>
      </c>
      <c r="R4097">
        <f t="shared" ca="1" si="957"/>
        <v>4</v>
      </c>
      <c r="S4097">
        <f t="shared" ca="1" si="958"/>
        <v>24</v>
      </c>
    </row>
    <row r="4098" spans="2:19">
      <c r="B4098" s="7">
        <f t="shared" si="959"/>
        <v>15200</v>
      </c>
      <c r="C4098" s="8" t="str">
        <f t="shared" ca="1" si="945"/>
        <v>8 (917) 427-75-47</v>
      </c>
      <c r="D4098" s="7">
        <f t="shared" ca="1" si="946"/>
        <v>116</v>
      </c>
      <c r="E4098" s="7">
        <f t="shared" ca="1" si="947"/>
        <v>39</v>
      </c>
      <c r="F4098" s="7">
        <f t="shared" ca="1" si="948"/>
        <v>3346</v>
      </c>
      <c r="G4098" s="9">
        <f t="shared" ca="1" si="949"/>
        <v>2502</v>
      </c>
      <c r="H4098" s="9" t="str">
        <f t="shared" ca="1" si="950"/>
        <v>ж</v>
      </c>
      <c r="I4098" s="19">
        <f t="shared" ca="1" si="951"/>
        <v>27</v>
      </c>
      <c r="J4098" s="10">
        <f t="shared" ca="1" si="952"/>
        <v>43128</v>
      </c>
      <c r="K4098">
        <v>8</v>
      </c>
      <c r="L4098">
        <f t="shared" ca="1" si="953"/>
        <v>8</v>
      </c>
      <c r="M4098">
        <f ca="1">INDEX(коды!$B$2:$B$11,MATCH(бэкэнд!L4098,коды!$C$2:$C$11,0))</f>
        <v>917</v>
      </c>
      <c r="N4098">
        <f t="shared" ca="1" si="954"/>
        <v>427</v>
      </c>
      <c r="O4098">
        <f t="shared" ca="1" si="955"/>
        <v>75</v>
      </c>
      <c r="P4098">
        <f t="shared" ca="1" si="955"/>
        <v>47</v>
      </c>
      <c r="Q4098">
        <f t="shared" ca="1" si="956"/>
        <v>2018</v>
      </c>
      <c r="R4098">
        <f t="shared" ca="1" si="957"/>
        <v>1</v>
      </c>
      <c r="S4098">
        <f t="shared" ca="1" si="958"/>
        <v>28</v>
      </c>
    </row>
    <row r="4099" spans="2:19">
      <c r="B4099" s="7">
        <f t="shared" si="959"/>
        <v>15201</v>
      </c>
      <c r="C4099" s="8" t="str">
        <f t="shared" ca="1" si="945"/>
        <v>8 (988) 636-39-86</v>
      </c>
      <c r="D4099" s="7">
        <f t="shared" ca="1" si="946"/>
        <v>50</v>
      </c>
      <c r="E4099" s="7">
        <f t="shared" ca="1" si="947"/>
        <v>13</v>
      </c>
      <c r="F4099" s="7">
        <f t="shared" ca="1" si="948"/>
        <v>1764</v>
      </c>
      <c r="G4099" s="9">
        <f t="shared" ca="1" si="949"/>
        <v>906</v>
      </c>
      <c r="H4099" s="9" t="str">
        <f t="shared" ca="1" si="950"/>
        <v>ж</v>
      </c>
      <c r="I4099" s="19">
        <f t="shared" ca="1" si="951"/>
        <v>71</v>
      </c>
      <c r="J4099" s="10">
        <f t="shared" ca="1" si="952"/>
        <v>43519</v>
      </c>
      <c r="K4099">
        <v>8</v>
      </c>
      <c r="L4099">
        <f t="shared" ca="1" si="953"/>
        <v>10</v>
      </c>
      <c r="M4099">
        <f ca="1">INDEX(коды!$B$2:$B$11,MATCH(бэкэнд!L4099,коды!$C$2:$C$11,0))</f>
        <v>988</v>
      </c>
      <c r="N4099">
        <f t="shared" ca="1" si="954"/>
        <v>636</v>
      </c>
      <c r="O4099">
        <f t="shared" ca="1" si="955"/>
        <v>39</v>
      </c>
      <c r="P4099">
        <f t="shared" ca="1" si="955"/>
        <v>86</v>
      </c>
      <c r="Q4099">
        <f t="shared" ca="1" si="956"/>
        <v>2019</v>
      </c>
      <c r="R4099">
        <f t="shared" ca="1" si="957"/>
        <v>2</v>
      </c>
      <c r="S4099">
        <f t="shared" ca="1" si="958"/>
        <v>23</v>
      </c>
    </row>
    <row r="4100" spans="2:19">
      <c r="B4100" s="7">
        <f t="shared" si="959"/>
        <v>15202</v>
      </c>
      <c r="C4100" s="8" t="str">
        <f t="shared" ca="1" si="945"/>
        <v>8 (912) 995-88-33</v>
      </c>
      <c r="D4100" s="7">
        <f t="shared" ca="1" si="946"/>
        <v>76</v>
      </c>
      <c r="E4100" s="7">
        <f t="shared" ca="1" si="947"/>
        <v>26</v>
      </c>
      <c r="F4100" s="7">
        <f t="shared" ca="1" si="948"/>
        <v>1868</v>
      </c>
      <c r="G4100" s="9">
        <f t="shared" ca="1" si="949"/>
        <v>666</v>
      </c>
      <c r="H4100" s="9" t="str">
        <f t="shared" ca="1" si="950"/>
        <v>м</v>
      </c>
      <c r="I4100" s="19">
        <f t="shared" ca="1" si="951"/>
        <v>49</v>
      </c>
      <c r="J4100" s="10">
        <f t="shared" ca="1" si="952"/>
        <v>43736</v>
      </c>
      <c r="K4100">
        <v>8</v>
      </c>
      <c r="L4100">
        <f t="shared" ca="1" si="953"/>
        <v>5</v>
      </c>
      <c r="M4100">
        <f ca="1">INDEX(коды!$B$2:$B$11,MATCH(бэкэнд!L4100,коды!$C$2:$C$11,0))</f>
        <v>912</v>
      </c>
      <c r="N4100">
        <f t="shared" ca="1" si="954"/>
        <v>995</v>
      </c>
      <c r="O4100">
        <f t="shared" ca="1" si="955"/>
        <v>88</v>
      </c>
      <c r="P4100">
        <f t="shared" ca="1" si="955"/>
        <v>33</v>
      </c>
      <c r="Q4100">
        <f t="shared" ca="1" si="956"/>
        <v>2019</v>
      </c>
      <c r="R4100">
        <f t="shared" ca="1" si="957"/>
        <v>9</v>
      </c>
      <c r="S4100">
        <f t="shared" ca="1" si="958"/>
        <v>28</v>
      </c>
    </row>
    <row r="4101" spans="2:19">
      <c r="B4101" s="7">
        <f t="shared" si="959"/>
        <v>15203</v>
      </c>
      <c r="C4101" s="8" t="str">
        <f t="shared" ca="1" si="945"/>
        <v>8 (912) 253-29-59</v>
      </c>
      <c r="D4101" s="7">
        <f t="shared" ca="1" si="946"/>
        <v>62</v>
      </c>
      <c r="E4101" s="7">
        <f t="shared" ca="1" si="947"/>
        <v>16</v>
      </c>
      <c r="F4101" s="7">
        <f t="shared" ca="1" si="948"/>
        <v>553</v>
      </c>
      <c r="G4101" s="9">
        <f t="shared" ca="1" si="949"/>
        <v>646</v>
      </c>
      <c r="H4101" s="9" t="str">
        <f t="shared" ca="1" si="950"/>
        <v>ж</v>
      </c>
      <c r="I4101" s="19">
        <f t="shared" ca="1" si="951"/>
        <v>29</v>
      </c>
      <c r="J4101" s="10">
        <f t="shared" ca="1" si="952"/>
        <v>43486</v>
      </c>
      <c r="K4101">
        <v>8</v>
      </c>
      <c r="L4101">
        <f t="shared" ca="1" si="953"/>
        <v>5</v>
      </c>
      <c r="M4101">
        <f ca="1">INDEX(коды!$B$2:$B$11,MATCH(бэкэнд!L4101,коды!$C$2:$C$11,0))</f>
        <v>912</v>
      </c>
      <c r="N4101">
        <f t="shared" ca="1" si="954"/>
        <v>253</v>
      </c>
      <c r="O4101">
        <f t="shared" ca="1" si="955"/>
        <v>29</v>
      </c>
      <c r="P4101">
        <f t="shared" ca="1" si="955"/>
        <v>59</v>
      </c>
      <c r="Q4101">
        <f t="shared" ca="1" si="956"/>
        <v>2019</v>
      </c>
      <c r="R4101">
        <f t="shared" ca="1" si="957"/>
        <v>1</v>
      </c>
      <c r="S4101">
        <f t="shared" ca="1" si="958"/>
        <v>21</v>
      </c>
    </row>
    <row r="4102" spans="2:19">
      <c r="B4102" s="7">
        <f t="shared" si="959"/>
        <v>15204</v>
      </c>
      <c r="C4102" s="8" t="str">
        <f t="shared" ca="1" si="945"/>
        <v>8 (918) 914-60-48</v>
      </c>
      <c r="D4102" s="7">
        <f t="shared" ca="1" si="946"/>
        <v>162</v>
      </c>
      <c r="E4102" s="7">
        <f t="shared" ca="1" si="947"/>
        <v>41</v>
      </c>
      <c r="F4102" s="7">
        <f t="shared" ca="1" si="948"/>
        <v>1138</v>
      </c>
      <c r="G4102" s="9">
        <f t="shared" ca="1" si="949"/>
        <v>607</v>
      </c>
      <c r="H4102" s="9" t="str">
        <f t="shared" ca="1" si="950"/>
        <v>м</v>
      </c>
      <c r="I4102" s="19">
        <f t="shared" ca="1" si="951"/>
        <v>33</v>
      </c>
      <c r="J4102" s="10">
        <f t="shared" ca="1" si="952"/>
        <v>43543</v>
      </c>
      <c r="K4102">
        <v>8</v>
      </c>
      <c r="L4102">
        <f t="shared" ca="1" si="953"/>
        <v>9</v>
      </c>
      <c r="M4102">
        <f ca="1">INDEX(коды!$B$2:$B$11,MATCH(бэкэнд!L4102,коды!$C$2:$C$11,0))</f>
        <v>918</v>
      </c>
      <c r="N4102">
        <f t="shared" ca="1" si="954"/>
        <v>914</v>
      </c>
      <c r="O4102">
        <f t="shared" ca="1" si="955"/>
        <v>60</v>
      </c>
      <c r="P4102">
        <f t="shared" ca="1" si="955"/>
        <v>48</v>
      </c>
      <c r="Q4102">
        <f t="shared" ca="1" si="956"/>
        <v>2019</v>
      </c>
      <c r="R4102">
        <f t="shared" ca="1" si="957"/>
        <v>3</v>
      </c>
      <c r="S4102">
        <f t="shared" ca="1" si="958"/>
        <v>19</v>
      </c>
    </row>
    <row r="4103" spans="2:19">
      <c r="B4103" s="7">
        <f t="shared" si="959"/>
        <v>15205</v>
      </c>
      <c r="C4103" s="8" t="str">
        <f t="shared" ca="1" si="945"/>
        <v>8 (910) 851-49-31</v>
      </c>
      <c r="D4103" s="7">
        <f t="shared" ca="1" si="946"/>
        <v>97</v>
      </c>
      <c r="E4103" s="7">
        <f t="shared" ca="1" si="947"/>
        <v>25</v>
      </c>
      <c r="F4103" s="7">
        <f t="shared" ca="1" si="948"/>
        <v>2390</v>
      </c>
      <c r="G4103" s="9">
        <f t="shared" ca="1" si="949"/>
        <v>1771</v>
      </c>
      <c r="H4103" s="9" t="str">
        <f t="shared" ca="1" si="950"/>
        <v>ж</v>
      </c>
      <c r="I4103" s="19">
        <f t="shared" ca="1" si="951"/>
        <v>24</v>
      </c>
      <c r="J4103" s="10">
        <f t="shared" ca="1" si="952"/>
        <v>43703</v>
      </c>
      <c r="K4103">
        <v>8</v>
      </c>
      <c r="L4103">
        <f t="shared" ca="1" si="953"/>
        <v>3</v>
      </c>
      <c r="M4103">
        <f ca="1">INDEX(коды!$B$2:$B$11,MATCH(бэкэнд!L4103,коды!$C$2:$C$11,0))</f>
        <v>910</v>
      </c>
      <c r="N4103">
        <f t="shared" ca="1" si="954"/>
        <v>851</v>
      </c>
      <c r="O4103">
        <f t="shared" ca="1" si="955"/>
        <v>49</v>
      </c>
      <c r="P4103">
        <f t="shared" ca="1" si="955"/>
        <v>31</v>
      </c>
      <c r="Q4103">
        <f t="shared" ca="1" si="956"/>
        <v>2019</v>
      </c>
      <c r="R4103">
        <f t="shared" ca="1" si="957"/>
        <v>8</v>
      </c>
      <c r="S4103">
        <f t="shared" ca="1" si="958"/>
        <v>26</v>
      </c>
    </row>
    <row r="4104" spans="2:19">
      <c r="B4104" s="7">
        <f t="shared" si="959"/>
        <v>15206</v>
      </c>
      <c r="C4104" s="8" t="str">
        <f t="shared" ca="1" si="945"/>
        <v>8 (911) 434-25-19</v>
      </c>
      <c r="D4104" s="7">
        <f t="shared" ca="1" si="946"/>
        <v>54</v>
      </c>
      <c r="E4104" s="7">
        <f t="shared" ca="1" si="947"/>
        <v>27</v>
      </c>
      <c r="F4104" s="7">
        <f t="shared" ca="1" si="948"/>
        <v>1682</v>
      </c>
      <c r="G4104" s="9">
        <f t="shared" ca="1" si="949"/>
        <v>732</v>
      </c>
      <c r="H4104" s="9" t="str">
        <f t="shared" ca="1" si="950"/>
        <v>ж</v>
      </c>
      <c r="I4104" s="19">
        <f t="shared" ca="1" si="951"/>
        <v>40</v>
      </c>
      <c r="J4104" s="10">
        <f t="shared" ca="1" si="952"/>
        <v>43491</v>
      </c>
      <c r="K4104">
        <v>8</v>
      </c>
      <c r="L4104">
        <f t="shared" ca="1" si="953"/>
        <v>4</v>
      </c>
      <c r="M4104">
        <f ca="1">INDEX(коды!$B$2:$B$11,MATCH(бэкэнд!L4104,коды!$C$2:$C$11,0))</f>
        <v>911</v>
      </c>
      <c r="N4104">
        <f t="shared" ca="1" si="954"/>
        <v>434</v>
      </c>
      <c r="O4104">
        <f t="shared" ca="1" si="955"/>
        <v>25</v>
      </c>
      <c r="P4104">
        <f t="shared" ca="1" si="955"/>
        <v>19</v>
      </c>
      <c r="Q4104">
        <f t="shared" ca="1" si="956"/>
        <v>2019</v>
      </c>
      <c r="R4104">
        <f t="shared" ca="1" si="957"/>
        <v>1</v>
      </c>
      <c r="S4104">
        <f t="shared" ca="1" si="958"/>
        <v>26</v>
      </c>
    </row>
    <row r="4105" spans="2:19">
      <c r="B4105" s="7">
        <f t="shared" si="959"/>
        <v>15207</v>
      </c>
      <c r="C4105" s="8" t="str">
        <f t="shared" ca="1" si="945"/>
        <v>8 (913) 325-39-52</v>
      </c>
      <c r="D4105" s="7">
        <f t="shared" ca="1" si="946"/>
        <v>194</v>
      </c>
      <c r="E4105" s="7">
        <f t="shared" ca="1" si="947"/>
        <v>65</v>
      </c>
      <c r="F4105" s="7">
        <f t="shared" ca="1" si="948"/>
        <v>2982</v>
      </c>
      <c r="G4105" s="9">
        <f t="shared" ca="1" si="949"/>
        <v>2958</v>
      </c>
      <c r="H4105" s="9" t="str">
        <f t="shared" ca="1" si="950"/>
        <v>ж</v>
      </c>
      <c r="I4105" s="19">
        <f t="shared" ca="1" si="951"/>
        <v>28</v>
      </c>
      <c r="J4105" s="10">
        <f t="shared" ca="1" si="952"/>
        <v>43521</v>
      </c>
      <c r="K4105">
        <v>8</v>
      </c>
      <c r="L4105">
        <f t="shared" ca="1" si="953"/>
        <v>6</v>
      </c>
      <c r="M4105">
        <f ca="1">INDEX(коды!$B$2:$B$11,MATCH(бэкэнд!L4105,коды!$C$2:$C$11,0))</f>
        <v>913</v>
      </c>
      <c r="N4105">
        <f t="shared" ca="1" si="954"/>
        <v>325</v>
      </c>
      <c r="O4105">
        <f t="shared" ca="1" si="955"/>
        <v>39</v>
      </c>
      <c r="P4105">
        <f t="shared" ca="1" si="955"/>
        <v>52</v>
      </c>
      <c r="Q4105">
        <f t="shared" ca="1" si="956"/>
        <v>2019</v>
      </c>
      <c r="R4105">
        <f t="shared" ca="1" si="957"/>
        <v>2</v>
      </c>
      <c r="S4105">
        <f t="shared" ca="1" si="958"/>
        <v>25</v>
      </c>
    </row>
    <row r="4106" spans="2:19">
      <c r="B4106" s="7">
        <f t="shared" si="959"/>
        <v>15208</v>
      </c>
      <c r="C4106" s="8" t="str">
        <f t="shared" ref="C4106:C4169" ca="1" si="960">K4106&amp; " ("&amp;M4106&amp;") "&amp;N4106&amp;"-"&amp;O4106&amp;"-"&amp;P4106</f>
        <v>8 (902) 594-41-32</v>
      </c>
      <c r="D4106" s="7">
        <f t="shared" ref="D4106:D4169" ca="1" si="961">RANDBETWEEN(30,30*8)</f>
        <v>76</v>
      </c>
      <c r="E4106" s="7">
        <f t="shared" ref="E4106:E4169" ca="1" si="962">ROUNDUP(D4106/RANDBETWEEN(2,4),0)</f>
        <v>19</v>
      </c>
      <c r="F4106" s="7">
        <f t="shared" ref="F4106:F4169" ca="1" si="963">RANDBETWEEN(200,3500)</f>
        <v>2605</v>
      </c>
      <c r="G4106" s="9">
        <f t="shared" ref="G4106:G4169" ca="1" si="964">IF(E4106*F4106&gt;200000,RANDBETWEEN(3000,5000),IF(E4106*F4106&gt;100000,RANDBETWEEN(2000,3000),IF(E4106*F4106&gt;50000,RANDBETWEEN(1000,2000),RANDBETWEEN(500,1000))))</f>
        <v>554</v>
      </c>
      <c r="H4106" s="9" t="str">
        <f t="shared" ref="H4106:H4169" ca="1" si="965">IF(RAND()&gt;0.49,"м","ж")</f>
        <v>ж</v>
      </c>
      <c r="I4106" s="19">
        <f t="shared" ref="I4106:I4169" ca="1" si="966">IF(RAND()&gt;0.2,RANDBETWEEN(20,50),RANDBETWEEN(18,90))</f>
        <v>47</v>
      </c>
      <c r="J4106" s="10">
        <f t="shared" ref="J4106:J4169" ca="1" si="967">DATE(Q4106,R4106,S4106)</f>
        <v>43537</v>
      </c>
      <c r="K4106">
        <v>8</v>
      </c>
      <c r="L4106">
        <f t="shared" ref="L4106:L4169" ca="1" si="968">RANDBETWEEN(1,10)</f>
        <v>2</v>
      </c>
      <c r="M4106">
        <f ca="1">INDEX(коды!$B$2:$B$11,MATCH(бэкэнд!L4106,коды!$C$2:$C$11,0))</f>
        <v>902</v>
      </c>
      <c r="N4106">
        <f t="shared" ref="N4106:N4169" ca="1" si="969">RANDBETWEEN(100,999)</f>
        <v>594</v>
      </c>
      <c r="O4106">
        <f t="shared" ref="O4106:P4169" ca="1" si="970">RANDBETWEEN(10,99)</f>
        <v>41</v>
      </c>
      <c r="P4106">
        <f t="shared" ca="1" si="970"/>
        <v>32</v>
      </c>
      <c r="Q4106">
        <f t="shared" ref="Q4106:Q4169" ca="1" si="971">IF(RANDBETWEEN(1000,2000)&gt;1800,IF(RANDBETWEEN(1000,2000)&gt;1100,2018,2017),2019)</f>
        <v>2019</v>
      </c>
      <c r="R4106">
        <f t="shared" ref="R4106:R4169" ca="1" si="972">IF(Q4106=2019,RANDBETWEEN(1,9),RANDBETWEEN(1,12))</f>
        <v>3</v>
      </c>
      <c r="S4106">
        <f t="shared" ref="S4106:S4169" ca="1" si="973">RANDBETWEEN(1,28)</f>
        <v>13</v>
      </c>
    </row>
    <row r="4107" spans="2:19">
      <c r="B4107" s="7">
        <f t="shared" ref="B4107:B4170" si="974">B4106+1</f>
        <v>15209</v>
      </c>
      <c r="C4107" s="8" t="str">
        <f t="shared" ca="1" si="960"/>
        <v>8 (911) 586-31-97</v>
      </c>
      <c r="D4107" s="7">
        <f t="shared" ca="1" si="961"/>
        <v>52</v>
      </c>
      <c r="E4107" s="7">
        <f t="shared" ca="1" si="962"/>
        <v>18</v>
      </c>
      <c r="F4107" s="7">
        <f t="shared" ca="1" si="963"/>
        <v>3267</v>
      </c>
      <c r="G4107" s="9">
        <f t="shared" ca="1" si="964"/>
        <v>1347</v>
      </c>
      <c r="H4107" s="9" t="str">
        <f t="shared" ca="1" si="965"/>
        <v>ж</v>
      </c>
      <c r="I4107" s="19">
        <f t="shared" ca="1" si="966"/>
        <v>38</v>
      </c>
      <c r="J4107" s="10">
        <f t="shared" ca="1" si="967"/>
        <v>43603</v>
      </c>
      <c r="K4107">
        <v>8</v>
      </c>
      <c r="L4107">
        <f t="shared" ca="1" si="968"/>
        <v>4</v>
      </c>
      <c r="M4107">
        <f ca="1">INDEX(коды!$B$2:$B$11,MATCH(бэкэнд!L4107,коды!$C$2:$C$11,0))</f>
        <v>911</v>
      </c>
      <c r="N4107">
        <f t="shared" ca="1" si="969"/>
        <v>586</v>
      </c>
      <c r="O4107">
        <f t="shared" ca="1" si="970"/>
        <v>31</v>
      </c>
      <c r="P4107">
        <f t="shared" ca="1" si="970"/>
        <v>97</v>
      </c>
      <c r="Q4107">
        <f t="shared" ca="1" si="971"/>
        <v>2019</v>
      </c>
      <c r="R4107">
        <f t="shared" ca="1" si="972"/>
        <v>5</v>
      </c>
      <c r="S4107">
        <f t="shared" ca="1" si="973"/>
        <v>18</v>
      </c>
    </row>
    <row r="4108" spans="2:19">
      <c r="B4108" s="7">
        <f t="shared" si="974"/>
        <v>15210</v>
      </c>
      <c r="C4108" s="8" t="str">
        <f t="shared" ca="1" si="960"/>
        <v>8 (914) 612-85-58</v>
      </c>
      <c r="D4108" s="7">
        <f t="shared" ca="1" si="961"/>
        <v>80</v>
      </c>
      <c r="E4108" s="7">
        <f t="shared" ca="1" si="962"/>
        <v>20</v>
      </c>
      <c r="F4108" s="7">
        <f t="shared" ca="1" si="963"/>
        <v>999</v>
      </c>
      <c r="G4108" s="9">
        <f t="shared" ca="1" si="964"/>
        <v>771</v>
      </c>
      <c r="H4108" s="9" t="str">
        <f t="shared" ca="1" si="965"/>
        <v>м</v>
      </c>
      <c r="I4108" s="19">
        <f t="shared" ca="1" si="966"/>
        <v>47</v>
      </c>
      <c r="J4108" s="10">
        <f t="shared" ca="1" si="967"/>
        <v>43200</v>
      </c>
      <c r="K4108">
        <v>8</v>
      </c>
      <c r="L4108">
        <f t="shared" ca="1" si="968"/>
        <v>7</v>
      </c>
      <c r="M4108">
        <f ca="1">INDEX(коды!$B$2:$B$11,MATCH(бэкэнд!L4108,коды!$C$2:$C$11,0))</f>
        <v>914</v>
      </c>
      <c r="N4108">
        <f t="shared" ca="1" si="969"/>
        <v>612</v>
      </c>
      <c r="O4108">
        <f t="shared" ca="1" si="970"/>
        <v>85</v>
      </c>
      <c r="P4108">
        <f t="shared" ca="1" si="970"/>
        <v>58</v>
      </c>
      <c r="Q4108">
        <f t="shared" ca="1" si="971"/>
        <v>2018</v>
      </c>
      <c r="R4108">
        <f t="shared" ca="1" si="972"/>
        <v>4</v>
      </c>
      <c r="S4108">
        <f t="shared" ca="1" si="973"/>
        <v>10</v>
      </c>
    </row>
    <row r="4109" spans="2:19">
      <c r="B4109" s="7">
        <f t="shared" si="974"/>
        <v>15211</v>
      </c>
      <c r="C4109" s="8" t="str">
        <f t="shared" ca="1" si="960"/>
        <v>8 (918) 238-67-37</v>
      </c>
      <c r="D4109" s="7">
        <f t="shared" ca="1" si="961"/>
        <v>202</v>
      </c>
      <c r="E4109" s="7">
        <f t="shared" ca="1" si="962"/>
        <v>68</v>
      </c>
      <c r="F4109" s="7">
        <f t="shared" ca="1" si="963"/>
        <v>2713</v>
      </c>
      <c r="G4109" s="9">
        <f t="shared" ca="1" si="964"/>
        <v>2520</v>
      </c>
      <c r="H4109" s="9" t="str">
        <f t="shared" ca="1" si="965"/>
        <v>м</v>
      </c>
      <c r="I4109" s="19">
        <f t="shared" ca="1" si="966"/>
        <v>27</v>
      </c>
      <c r="J4109" s="10">
        <f t="shared" ca="1" si="967"/>
        <v>43717</v>
      </c>
      <c r="K4109">
        <v>8</v>
      </c>
      <c r="L4109">
        <f t="shared" ca="1" si="968"/>
        <v>9</v>
      </c>
      <c r="M4109">
        <f ca="1">INDEX(коды!$B$2:$B$11,MATCH(бэкэнд!L4109,коды!$C$2:$C$11,0))</f>
        <v>918</v>
      </c>
      <c r="N4109">
        <f t="shared" ca="1" si="969"/>
        <v>238</v>
      </c>
      <c r="O4109">
        <f t="shared" ca="1" si="970"/>
        <v>67</v>
      </c>
      <c r="P4109">
        <f t="shared" ca="1" si="970"/>
        <v>37</v>
      </c>
      <c r="Q4109">
        <f t="shared" ca="1" si="971"/>
        <v>2019</v>
      </c>
      <c r="R4109">
        <f t="shared" ca="1" si="972"/>
        <v>9</v>
      </c>
      <c r="S4109">
        <f t="shared" ca="1" si="973"/>
        <v>9</v>
      </c>
    </row>
    <row r="4110" spans="2:19">
      <c r="B4110" s="7">
        <f t="shared" si="974"/>
        <v>15212</v>
      </c>
      <c r="C4110" s="8" t="str">
        <f t="shared" ca="1" si="960"/>
        <v>8 (912) 174-15-22</v>
      </c>
      <c r="D4110" s="7">
        <f t="shared" ca="1" si="961"/>
        <v>235</v>
      </c>
      <c r="E4110" s="7">
        <f t="shared" ca="1" si="962"/>
        <v>118</v>
      </c>
      <c r="F4110" s="7">
        <f t="shared" ca="1" si="963"/>
        <v>1436</v>
      </c>
      <c r="G4110" s="9">
        <f t="shared" ca="1" si="964"/>
        <v>2149</v>
      </c>
      <c r="H4110" s="9" t="str">
        <f t="shared" ca="1" si="965"/>
        <v>ж</v>
      </c>
      <c r="I4110" s="19">
        <f t="shared" ca="1" si="966"/>
        <v>45</v>
      </c>
      <c r="J4110" s="10">
        <f t="shared" ca="1" si="967"/>
        <v>43674</v>
      </c>
      <c r="K4110">
        <v>8</v>
      </c>
      <c r="L4110">
        <f t="shared" ca="1" si="968"/>
        <v>5</v>
      </c>
      <c r="M4110">
        <f ca="1">INDEX(коды!$B$2:$B$11,MATCH(бэкэнд!L4110,коды!$C$2:$C$11,0))</f>
        <v>912</v>
      </c>
      <c r="N4110">
        <f t="shared" ca="1" si="969"/>
        <v>174</v>
      </c>
      <c r="O4110">
        <f t="shared" ca="1" si="970"/>
        <v>15</v>
      </c>
      <c r="P4110">
        <f t="shared" ca="1" si="970"/>
        <v>22</v>
      </c>
      <c r="Q4110">
        <f t="shared" ca="1" si="971"/>
        <v>2019</v>
      </c>
      <c r="R4110">
        <f t="shared" ca="1" si="972"/>
        <v>7</v>
      </c>
      <c r="S4110">
        <f t="shared" ca="1" si="973"/>
        <v>28</v>
      </c>
    </row>
    <row r="4111" spans="2:19">
      <c r="B4111" s="7">
        <f t="shared" si="974"/>
        <v>15213</v>
      </c>
      <c r="C4111" s="8" t="str">
        <f t="shared" ca="1" si="960"/>
        <v>8 (902) 841-89-83</v>
      </c>
      <c r="D4111" s="7">
        <f t="shared" ca="1" si="961"/>
        <v>233</v>
      </c>
      <c r="E4111" s="7">
        <f t="shared" ca="1" si="962"/>
        <v>59</v>
      </c>
      <c r="F4111" s="7">
        <f t="shared" ca="1" si="963"/>
        <v>419</v>
      </c>
      <c r="G4111" s="9">
        <f t="shared" ca="1" si="964"/>
        <v>749</v>
      </c>
      <c r="H4111" s="9" t="str">
        <f t="shared" ca="1" si="965"/>
        <v>ж</v>
      </c>
      <c r="I4111" s="19">
        <f t="shared" ca="1" si="966"/>
        <v>36</v>
      </c>
      <c r="J4111" s="10">
        <f t="shared" ca="1" si="967"/>
        <v>43606</v>
      </c>
      <c r="K4111">
        <v>8</v>
      </c>
      <c r="L4111">
        <f t="shared" ca="1" si="968"/>
        <v>2</v>
      </c>
      <c r="M4111">
        <f ca="1">INDEX(коды!$B$2:$B$11,MATCH(бэкэнд!L4111,коды!$C$2:$C$11,0))</f>
        <v>902</v>
      </c>
      <c r="N4111">
        <f t="shared" ca="1" si="969"/>
        <v>841</v>
      </c>
      <c r="O4111">
        <f t="shared" ca="1" si="970"/>
        <v>89</v>
      </c>
      <c r="P4111">
        <f t="shared" ca="1" si="970"/>
        <v>83</v>
      </c>
      <c r="Q4111">
        <f t="shared" ca="1" si="971"/>
        <v>2019</v>
      </c>
      <c r="R4111">
        <f t="shared" ca="1" si="972"/>
        <v>5</v>
      </c>
      <c r="S4111">
        <f t="shared" ca="1" si="973"/>
        <v>21</v>
      </c>
    </row>
    <row r="4112" spans="2:19">
      <c r="B4112" s="7">
        <f t="shared" si="974"/>
        <v>15214</v>
      </c>
      <c r="C4112" s="8" t="str">
        <f t="shared" ca="1" si="960"/>
        <v>8 (912) 103-58-63</v>
      </c>
      <c r="D4112" s="7">
        <f t="shared" ca="1" si="961"/>
        <v>175</v>
      </c>
      <c r="E4112" s="7">
        <f t="shared" ca="1" si="962"/>
        <v>88</v>
      </c>
      <c r="F4112" s="7">
        <f t="shared" ca="1" si="963"/>
        <v>1794</v>
      </c>
      <c r="G4112" s="9">
        <f t="shared" ca="1" si="964"/>
        <v>2924</v>
      </c>
      <c r="H4112" s="9" t="str">
        <f t="shared" ca="1" si="965"/>
        <v>ж</v>
      </c>
      <c r="I4112" s="19">
        <f t="shared" ca="1" si="966"/>
        <v>44</v>
      </c>
      <c r="J4112" s="10">
        <f t="shared" ca="1" si="967"/>
        <v>43700</v>
      </c>
      <c r="K4112">
        <v>8</v>
      </c>
      <c r="L4112">
        <f t="shared" ca="1" si="968"/>
        <v>5</v>
      </c>
      <c r="M4112">
        <f ca="1">INDEX(коды!$B$2:$B$11,MATCH(бэкэнд!L4112,коды!$C$2:$C$11,0))</f>
        <v>912</v>
      </c>
      <c r="N4112">
        <f t="shared" ca="1" si="969"/>
        <v>103</v>
      </c>
      <c r="O4112">
        <f t="shared" ca="1" si="970"/>
        <v>58</v>
      </c>
      <c r="P4112">
        <f t="shared" ca="1" si="970"/>
        <v>63</v>
      </c>
      <c r="Q4112">
        <f t="shared" ca="1" si="971"/>
        <v>2019</v>
      </c>
      <c r="R4112">
        <f t="shared" ca="1" si="972"/>
        <v>8</v>
      </c>
      <c r="S4112">
        <f t="shared" ca="1" si="973"/>
        <v>23</v>
      </c>
    </row>
    <row r="4113" spans="2:19">
      <c r="B4113" s="7">
        <f t="shared" si="974"/>
        <v>15215</v>
      </c>
      <c r="C4113" s="8" t="str">
        <f t="shared" ca="1" si="960"/>
        <v>8 (918) 738-74-16</v>
      </c>
      <c r="D4113" s="7">
        <f t="shared" ca="1" si="961"/>
        <v>133</v>
      </c>
      <c r="E4113" s="7">
        <f t="shared" ca="1" si="962"/>
        <v>45</v>
      </c>
      <c r="F4113" s="7">
        <f t="shared" ca="1" si="963"/>
        <v>2654</v>
      </c>
      <c r="G4113" s="9">
        <f t="shared" ca="1" si="964"/>
        <v>2546</v>
      </c>
      <c r="H4113" s="9" t="str">
        <f t="shared" ca="1" si="965"/>
        <v>м</v>
      </c>
      <c r="I4113" s="19">
        <f t="shared" ca="1" si="966"/>
        <v>48</v>
      </c>
      <c r="J4113" s="10">
        <f t="shared" ca="1" si="967"/>
        <v>43712</v>
      </c>
      <c r="K4113">
        <v>8</v>
      </c>
      <c r="L4113">
        <f t="shared" ca="1" si="968"/>
        <v>9</v>
      </c>
      <c r="M4113">
        <f ca="1">INDEX(коды!$B$2:$B$11,MATCH(бэкэнд!L4113,коды!$C$2:$C$11,0))</f>
        <v>918</v>
      </c>
      <c r="N4113">
        <f t="shared" ca="1" si="969"/>
        <v>738</v>
      </c>
      <c r="O4113">
        <f t="shared" ca="1" si="970"/>
        <v>74</v>
      </c>
      <c r="P4113">
        <f t="shared" ca="1" si="970"/>
        <v>16</v>
      </c>
      <c r="Q4113">
        <f t="shared" ca="1" si="971"/>
        <v>2019</v>
      </c>
      <c r="R4113">
        <f t="shared" ca="1" si="972"/>
        <v>9</v>
      </c>
      <c r="S4113">
        <f t="shared" ca="1" si="973"/>
        <v>4</v>
      </c>
    </row>
    <row r="4114" spans="2:19">
      <c r="B4114" s="7">
        <f t="shared" si="974"/>
        <v>15216</v>
      </c>
      <c r="C4114" s="8" t="str">
        <f t="shared" ca="1" si="960"/>
        <v>8 (901) 788-11-73</v>
      </c>
      <c r="D4114" s="7">
        <f t="shared" ca="1" si="961"/>
        <v>238</v>
      </c>
      <c r="E4114" s="7">
        <f t="shared" ca="1" si="962"/>
        <v>60</v>
      </c>
      <c r="F4114" s="7">
        <f t="shared" ca="1" si="963"/>
        <v>785</v>
      </c>
      <c r="G4114" s="9">
        <f t="shared" ca="1" si="964"/>
        <v>824</v>
      </c>
      <c r="H4114" s="9" t="str">
        <f t="shared" ca="1" si="965"/>
        <v>ж</v>
      </c>
      <c r="I4114" s="19">
        <f t="shared" ca="1" si="966"/>
        <v>35</v>
      </c>
      <c r="J4114" s="10">
        <f t="shared" ca="1" si="967"/>
        <v>43492</v>
      </c>
      <c r="K4114">
        <v>8</v>
      </c>
      <c r="L4114">
        <f t="shared" ca="1" si="968"/>
        <v>1</v>
      </c>
      <c r="M4114">
        <f ca="1">INDEX(коды!$B$2:$B$11,MATCH(бэкэнд!L4114,коды!$C$2:$C$11,0))</f>
        <v>901</v>
      </c>
      <c r="N4114">
        <f t="shared" ca="1" si="969"/>
        <v>788</v>
      </c>
      <c r="O4114">
        <f t="shared" ca="1" si="970"/>
        <v>11</v>
      </c>
      <c r="P4114">
        <f t="shared" ca="1" si="970"/>
        <v>73</v>
      </c>
      <c r="Q4114">
        <f t="shared" ca="1" si="971"/>
        <v>2019</v>
      </c>
      <c r="R4114">
        <f t="shared" ca="1" si="972"/>
        <v>1</v>
      </c>
      <c r="S4114">
        <f t="shared" ca="1" si="973"/>
        <v>27</v>
      </c>
    </row>
    <row r="4115" spans="2:19">
      <c r="B4115" s="7">
        <f t="shared" si="974"/>
        <v>15217</v>
      </c>
      <c r="C4115" s="8" t="str">
        <f t="shared" ca="1" si="960"/>
        <v>8 (988) 243-16-10</v>
      </c>
      <c r="D4115" s="7">
        <f t="shared" ca="1" si="961"/>
        <v>62</v>
      </c>
      <c r="E4115" s="7">
        <f t="shared" ca="1" si="962"/>
        <v>16</v>
      </c>
      <c r="F4115" s="7">
        <f t="shared" ca="1" si="963"/>
        <v>971</v>
      </c>
      <c r="G4115" s="9">
        <f t="shared" ca="1" si="964"/>
        <v>686</v>
      </c>
      <c r="H4115" s="9" t="str">
        <f t="shared" ca="1" si="965"/>
        <v>ж</v>
      </c>
      <c r="I4115" s="19">
        <f t="shared" ca="1" si="966"/>
        <v>26</v>
      </c>
      <c r="J4115" s="10">
        <f t="shared" ca="1" si="967"/>
        <v>43191</v>
      </c>
      <c r="K4115">
        <v>8</v>
      </c>
      <c r="L4115">
        <f t="shared" ca="1" si="968"/>
        <v>10</v>
      </c>
      <c r="M4115">
        <f ca="1">INDEX(коды!$B$2:$B$11,MATCH(бэкэнд!L4115,коды!$C$2:$C$11,0))</f>
        <v>988</v>
      </c>
      <c r="N4115">
        <f t="shared" ca="1" si="969"/>
        <v>243</v>
      </c>
      <c r="O4115">
        <f t="shared" ca="1" si="970"/>
        <v>16</v>
      </c>
      <c r="P4115">
        <f t="shared" ca="1" si="970"/>
        <v>10</v>
      </c>
      <c r="Q4115">
        <f t="shared" ca="1" si="971"/>
        <v>2018</v>
      </c>
      <c r="R4115">
        <f t="shared" ca="1" si="972"/>
        <v>4</v>
      </c>
      <c r="S4115">
        <f t="shared" ca="1" si="973"/>
        <v>1</v>
      </c>
    </row>
    <row r="4116" spans="2:19">
      <c r="B4116" s="7">
        <f t="shared" si="974"/>
        <v>15218</v>
      </c>
      <c r="C4116" s="8" t="str">
        <f t="shared" ca="1" si="960"/>
        <v>8 (913) 148-45-87</v>
      </c>
      <c r="D4116" s="7">
        <f t="shared" ca="1" si="961"/>
        <v>150</v>
      </c>
      <c r="E4116" s="7">
        <f t="shared" ca="1" si="962"/>
        <v>75</v>
      </c>
      <c r="F4116" s="7">
        <f t="shared" ca="1" si="963"/>
        <v>1994</v>
      </c>
      <c r="G4116" s="9">
        <f t="shared" ca="1" si="964"/>
        <v>2246</v>
      </c>
      <c r="H4116" s="9" t="str">
        <f t="shared" ca="1" si="965"/>
        <v>ж</v>
      </c>
      <c r="I4116" s="19">
        <f t="shared" ca="1" si="966"/>
        <v>35</v>
      </c>
      <c r="J4116" s="10">
        <f t="shared" ca="1" si="967"/>
        <v>43487</v>
      </c>
      <c r="K4116">
        <v>8</v>
      </c>
      <c r="L4116">
        <f t="shared" ca="1" si="968"/>
        <v>6</v>
      </c>
      <c r="M4116">
        <f ca="1">INDEX(коды!$B$2:$B$11,MATCH(бэкэнд!L4116,коды!$C$2:$C$11,0))</f>
        <v>913</v>
      </c>
      <c r="N4116">
        <f t="shared" ca="1" si="969"/>
        <v>148</v>
      </c>
      <c r="O4116">
        <f t="shared" ca="1" si="970"/>
        <v>45</v>
      </c>
      <c r="P4116">
        <f t="shared" ca="1" si="970"/>
        <v>87</v>
      </c>
      <c r="Q4116">
        <f t="shared" ca="1" si="971"/>
        <v>2019</v>
      </c>
      <c r="R4116">
        <f t="shared" ca="1" si="972"/>
        <v>1</v>
      </c>
      <c r="S4116">
        <f t="shared" ca="1" si="973"/>
        <v>22</v>
      </c>
    </row>
    <row r="4117" spans="2:19">
      <c r="B4117" s="7">
        <f t="shared" si="974"/>
        <v>15219</v>
      </c>
      <c r="C4117" s="8" t="str">
        <f t="shared" ca="1" si="960"/>
        <v>8 (917) 528-95-54</v>
      </c>
      <c r="D4117" s="7">
        <f t="shared" ca="1" si="961"/>
        <v>98</v>
      </c>
      <c r="E4117" s="7">
        <f t="shared" ca="1" si="962"/>
        <v>49</v>
      </c>
      <c r="F4117" s="7">
        <f t="shared" ca="1" si="963"/>
        <v>3020</v>
      </c>
      <c r="G4117" s="9">
        <f t="shared" ca="1" si="964"/>
        <v>2848</v>
      </c>
      <c r="H4117" s="9" t="str">
        <f t="shared" ca="1" si="965"/>
        <v>м</v>
      </c>
      <c r="I4117" s="19">
        <f t="shared" ca="1" si="966"/>
        <v>27</v>
      </c>
      <c r="J4117" s="10">
        <f t="shared" ca="1" si="967"/>
        <v>43723</v>
      </c>
      <c r="K4117">
        <v>8</v>
      </c>
      <c r="L4117">
        <f t="shared" ca="1" si="968"/>
        <v>8</v>
      </c>
      <c r="M4117">
        <f ca="1">INDEX(коды!$B$2:$B$11,MATCH(бэкэнд!L4117,коды!$C$2:$C$11,0))</f>
        <v>917</v>
      </c>
      <c r="N4117">
        <f t="shared" ca="1" si="969"/>
        <v>528</v>
      </c>
      <c r="O4117">
        <f t="shared" ca="1" si="970"/>
        <v>95</v>
      </c>
      <c r="P4117">
        <f t="shared" ca="1" si="970"/>
        <v>54</v>
      </c>
      <c r="Q4117">
        <f t="shared" ca="1" si="971"/>
        <v>2019</v>
      </c>
      <c r="R4117">
        <f t="shared" ca="1" si="972"/>
        <v>9</v>
      </c>
      <c r="S4117">
        <f t="shared" ca="1" si="973"/>
        <v>15</v>
      </c>
    </row>
    <row r="4118" spans="2:19">
      <c r="B4118" s="7">
        <f t="shared" si="974"/>
        <v>15220</v>
      </c>
      <c r="C4118" s="8" t="str">
        <f t="shared" ca="1" si="960"/>
        <v>8 (912) 156-45-17</v>
      </c>
      <c r="D4118" s="7">
        <f t="shared" ca="1" si="961"/>
        <v>226</v>
      </c>
      <c r="E4118" s="7">
        <f t="shared" ca="1" si="962"/>
        <v>76</v>
      </c>
      <c r="F4118" s="7">
        <f t="shared" ca="1" si="963"/>
        <v>2253</v>
      </c>
      <c r="G4118" s="9">
        <f t="shared" ca="1" si="964"/>
        <v>2295</v>
      </c>
      <c r="H4118" s="9" t="str">
        <f t="shared" ca="1" si="965"/>
        <v>ж</v>
      </c>
      <c r="I4118" s="19">
        <f t="shared" ca="1" si="966"/>
        <v>29</v>
      </c>
      <c r="J4118" s="10">
        <f t="shared" ca="1" si="967"/>
        <v>43622</v>
      </c>
      <c r="K4118">
        <v>8</v>
      </c>
      <c r="L4118">
        <f t="shared" ca="1" si="968"/>
        <v>5</v>
      </c>
      <c r="M4118">
        <f ca="1">INDEX(коды!$B$2:$B$11,MATCH(бэкэнд!L4118,коды!$C$2:$C$11,0))</f>
        <v>912</v>
      </c>
      <c r="N4118">
        <f t="shared" ca="1" si="969"/>
        <v>156</v>
      </c>
      <c r="O4118">
        <f t="shared" ca="1" si="970"/>
        <v>45</v>
      </c>
      <c r="P4118">
        <f t="shared" ca="1" si="970"/>
        <v>17</v>
      </c>
      <c r="Q4118">
        <f t="shared" ca="1" si="971"/>
        <v>2019</v>
      </c>
      <c r="R4118">
        <f t="shared" ca="1" si="972"/>
        <v>6</v>
      </c>
      <c r="S4118">
        <f t="shared" ca="1" si="973"/>
        <v>6</v>
      </c>
    </row>
    <row r="4119" spans="2:19">
      <c r="B4119" s="7">
        <f t="shared" si="974"/>
        <v>15221</v>
      </c>
      <c r="C4119" s="8" t="str">
        <f t="shared" ca="1" si="960"/>
        <v>8 (913) 944-59-70</v>
      </c>
      <c r="D4119" s="7">
        <f t="shared" ca="1" si="961"/>
        <v>70</v>
      </c>
      <c r="E4119" s="7">
        <f t="shared" ca="1" si="962"/>
        <v>18</v>
      </c>
      <c r="F4119" s="7">
        <f t="shared" ca="1" si="963"/>
        <v>356</v>
      </c>
      <c r="G4119" s="9">
        <f t="shared" ca="1" si="964"/>
        <v>651</v>
      </c>
      <c r="H4119" s="9" t="str">
        <f t="shared" ca="1" si="965"/>
        <v>ж</v>
      </c>
      <c r="I4119" s="19">
        <f t="shared" ca="1" si="966"/>
        <v>41</v>
      </c>
      <c r="J4119" s="10">
        <f t="shared" ca="1" si="967"/>
        <v>43389</v>
      </c>
      <c r="K4119">
        <v>8</v>
      </c>
      <c r="L4119">
        <f t="shared" ca="1" si="968"/>
        <v>6</v>
      </c>
      <c r="M4119">
        <f ca="1">INDEX(коды!$B$2:$B$11,MATCH(бэкэнд!L4119,коды!$C$2:$C$11,0))</f>
        <v>913</v>
      </c>
      <c r="N4119">
        <f t="shared" ca="1" si="969"/>
        <v>944</v>
      </c>
      <c r="O4119">
        <f t="shared" ca="1" si="970"/>
        <v>59</v>
      </c>
      <c r="P4119">
        <f t="shared" ca="1" si="970"/>
        <v>70</v>
      </c>
      <c r="Q4119">
        <f t="shared" ca="1" si="971"/>
        <v>2018</v>
      </c>
      <c r="R4119">
        <f t="shared" ca="1" si="972"/>
        <v>10</v>
      </c>
      <c r="S4119">
        <f t="shared" ca="1" si="973"/>
        <v>16</v>
      </c>
    </row>
    <row r="4120" spans="2:19">
      <c r="B4120" s="7">
        <f t="shared" si="974"/>
        <v>15222</v>
      </c>
      <c r="C4120" s="8" t="str">
        <f t="shared" ca="1" si="960"/>
        <v>8 (913) 102-33-46</v>
      </c>
      <c r="D4120" s="7">
        <f t="shared" ca="1" si="961"/>
        <v>162</v>
      </c>
      <c r="E4120" s="7">
        <f t="shared" ca="1" si="962"/>
        <v>54</v>
      </c>
      <c r="F4120" s="7">
        <f t="shared" ca="1" si="963"/>
        <v>452</v>
      </c>
      <c r="G4120" s="9">
        <f t="shared" ca="1" si="964"/>
        <v>907</v>
      </c>
      <c r="H4120" s="9" t="str">
        <f t="shared" ca="1" si="965"/>
        <v>м</v>
      </c>
      <c r="I4120" s="19">
        <f t="shared" ca="1" si="966"/>
        <v>50</v>
      </c>
      <c r="J4120" s="10">
        <f t="shared" ca="1" si="967"/>
        <v>43158</v>
      </c>
      <c r="K4120">
        <v>8</v>
      </c>
      <c r="L4120">
        <f t="shared" ca="1" si="968"/>
        <v>6</v>
      </c>
      <c r="M4120">
        <f ca="1">INDEX(коды!$B$2:$B$11,MATCH(бэкэнд!L4120,коды!$C$2:$C$11,0))</f>
        <v>913</v>
      </c>
      <c r="N4120">
        <f t="shared" ca="1" si="969"/>
        <v>102</v>
      </c>
      <c r="O4120">
        <f t="shared" ca="1" si="970"/>
        <v>33</v>
      </c>
      <c r="P4120">
        <f t="shared" ca="1" si="970"/>
        <v>46</v>
      </c>
      <c r="Q4120">
        <f t="shared" ca="1" si="971"/>
        <v>2018</v>
      </c>
      <c r="R4120">
        <f t="shared" ca="1" si="972"/>
        <v>2</v>
      </c>
      <c r="S4120">
        <f t="shared" ca="1" si="973"/>
        <v>27</v>
      </c>
    </row>
    <row r="4121" spans="2:19">
      <c r="B4121" s="7">
        <f t="shared" si="974"/>
        <v>15223</v>
      </c>
      <c r="C4121" s="8" t="str">
        <f t="shared" ca="1" si="960"/>
        <v>8 (988) 693-32-17</v>
      </c>
      <c r="D4121" s="7">
        <f t="shared" ca="1" si="961"/>
        <v>188</v>
      </c>
      <c r="E4121" s="7">
        <f t="shared" ca="1" si="962"/>
        <v>47</v>
      </c>
      <c r="F4121" s="7">
        <f t="shared" ca="1" si="963"/>
        <v>1980</v>
      </c>
      <c r="G4121" s="9">
        <f t="shared" ca="1" si="964"/>
        <v>1160</v>
      </c>
      <c r="H4121" s="9" t="str">
        <f t="shared" ca="1" si="965"/>
        <v>м</v>
      </c>
      <c r="I4121" s="19">
        <f t="shared" ca="1" si="966"/>
        <v>46</v>
      </c>
      <c r="J4121" s="10">
        <f t="shared" ca="1" si="967"/>
        <v>43718</v>
      </c>
      <c r="K4121">
        <v>8</v>
      </c>
      <c r="L4121">
        <f t="shared" ca="1" si="968"/>
        <v>10</v>
      </c>
      <c r="M4121">
        <f ca="1">INDEX(коды!$B$2:$B$11,MATCH(бэкэнд!L4121,коды!$C$2:$C$11,0))</f>
        <v>988</v>
      </c>
      <c r="N4121">
        <f t="shared" ca="1" si="969"/>
        <v>693</v>
      </c>
      <c r="O4121">
        <f t="shared" ca="1" si="970"/>
        <v>32</v>
      </c>
      <c r="P4121">
        <f t="shared" ca="1" si="970"/>
        <v>17</v>
      </c>
      <c r="Q4121">
        <f t="shared" ca="1" si="971"/>
        <v>2019</v>
      </c>
      <c r="R4121">
        <f t="shared" ca="1" si="972"/>
        <v>9</v>
      </c>
      <c r="S4121">
        <f t="shared" ca="1" si="973"/>
        <v>10</v>
      </c>
    </row>
    <row r="4122" spans="2:19">
      <c r="B4122" s="7">
        <f t="shared" si="974"/>
        <v>15224</v>
      </c>
      <c r="C4122" s="8" t="str">
        <f t="shared" ca="1" si="960"/>
        <v>8 (917) 660-86-78</v>
      </c>
      <c r="D4122" s="7">
        <f t="shared" ca="1" si="961"/>
        <v>124</v>
      </c>
      <c r="E4122" s="7">
        <f t="shared" ca="1" si="962"/>
        <v>31</v>
      </c>
      <c r="F4122" s="7">
        <f t="shared" ca="1" si="963"/>
        <v>2999</v>
      </c>
      <c r="G4122" s="9">
        <f t="shared" ca="1" si="964"/>
        <v>1900</v>
      </c>
      <c r="H4122" s="9" t="str">
        <f t="shared" ca="1" si="965"/>
        <v>м</v>
      </c>
      <c r="I4122" s="19">
        <f t="shared" ca="1" si="966"/>
        <v>25</v>
      </c>
      <c r="J4122" s="10">
        <f t="shared" ca="1" si="967"/>
        <v>43421</v>
      </c>
      <c r="K4122">
        <v>8</v>
      </c>
      <c r="L4122">
        <f t="shared" ca="1" si="968"/>
        <v>8</v>
      </c>
      <c r="M4122">
        <f ca="1">INDEX(коды!$B$2:$B$11,MATCH(бэкэнд!L4122,коды!$C$2:$C$11,0))</f>
        <v>917</v>
      </c>
      <c r="N4122">
        <f t="shared" ca="1" si="969"/>
        <v>660</v>
      </c>
      <c r="O4122">
        <f t="shared" ca="1" si="970"/>
        <v>86</v>
      </c>
      <c r="P4122">
        <f t="shared" ca="1" si="970"/>
        <v>78</v>
      </c>
      <c r="Q4122">
        <f t="shared" ca="1" si="971"/>
        <v>2018</v>
      </c>
      <c r="R4122">
        <f t="shared" ca="1" si="972"/>
        <v>11</v>
      </c>
      <c r="S4122">
        <f t="shared" ca="1" si="973"/>
        <v>17</v>
      </c>
    </row>
    <row r="4123" spans="2:19">
      <c r="B4123" s="7">
        <f t="shared" si="974"/>
        <v>15225</v>
      </c>
      <c r="C4123" s="8" t="str">
        <f t="shared" ca="1" si="960"/>
        <v>8 (902) 515-58-39</v>
      </c>
      <c r="D4123" s="7">
        <f t="shared" ca="1" si="961"/>
        <v>127</v>
      </c>
      <c r="E4123" s="7">
        <f t="shared" ca="1" si="962"/>
        <v>43</v>
      </c>
      <c r="F4123" s="7">
        <f t="shared" ca="1" si="963"/>
        <v>2594</v>
      </c>
      <c r="G4123" s="9">
        <f t="shared" ca="1" si="964"/>
        <v>2794</v>
      </c>
      <c r="H4123" s="9" t="str">
        <f t="shared" ca="1" si="965"/>
        <v>ж</v>
      </c>
      <c r="I4123" s="19">
        <f t="shared" ca="1" si="966"/>
        <v>23</v>
      </c>
      <c r="J4123" s="10">
        <f t="shared" ca="1" si="967"/>
        <v>43727</v>
      </c>
      <c r="K4123">
        <v>8</v>
      </c>
      <c r="L4123">
        <f t="shared" ca="1" si="968"/>
        <v>2</v>
      </c>
      <c r="M4123">
        <f ca="1">INDEX(коды!$B$2:$B$11,MATCH(бэкэнд!L4123,коды!$C$2:$C$11,0))</f>
        <v>902</v>
      </c>
      <c r="N4123">
        <f t="shared" ca="1" si="969"/>
        <v>515</v>
      </c>
      <c r="O4123">
        <f t="shared" ca="1" si="970"/>
        <v>58</v>
      </c>
      <c r="P4123">
        <f t="shared" ca="1" si="970"/>
        <v>39</v>
      </c>
      <c r="Q4123">
        <f t="shared" ca="1" si="971"/>
        <v>2019</v>
      </c>
      <c r="R4123">
        <f t="shared" ca="1" si="972"/>
        <v>9</v>
      </c>
      <c r="S4123">
        <f t="shared" ca="1" si="973"/>
        <v>19</v>
      </c>
    </row>
    <row r="4124" spans="2:19">
      <c r="B4124" s="7">
        <f t="shared" si="974"/>
        <v>15226</v>
      </c>
      <c r="C4124" s="8" t="str">
        <f t="shared" ca="1" si="960"/>
        <v>8 (914) 895-89-84</v>
      </c>
      <c r="D4124" s="7">
        <f t="shared" ca="1" si="961"/>
        <v>167</v>
      </c>
      <c r="E4124" s="7">
        <f t="shared" ca="1" si="962"/>
        <v>42</v>
      </c>
      <c r="F4124" s="7">
        <f t="shared" ca="1" si="963"/>
        <v>2197</v>
      </c>
      <c r="G4124" s="9">
        <f t="shared" ca="1" si="964"/>
        <v>1114</v>
      </c>
      <c r="H4124" s="9" t="str">
        <f t="shared" ca="1" si="965"/>
        <v>м</v>
      </c>
      <c r="I4124" s="19">
        <f t="shared" ca="1" si="966"/>
        <v>25</v>
      </c>
      <c r="J4124" s="10">
        <f t="shared" ca="1" si="967"/>
        <v>43721</v>
      </c>
      <c r="K4124">
        <v>8</v>
      </c>
      <c r="L4124">
        <f t="shared" ca="1" si="968"/>
        <v>7</v>
      </c>
      <c r="M4124">
        <f ca="1">INDEX(коды!$B$2:$B$11,MATCH(бэкэнд!L4124,коды!$C$2:$C$11,0))</f>
        <v>914</v>
      </c>
      <c r="N4124">
        <f t="shared" ca="1" si="969"/>
        <v>895</v>
      </c>
      <c r="O4124">
        <f t="shared" ca="1" si="970"/>
        <v>89</v>
      </c>
      <c r="P4124">
        <f t="shared" ca="1" si="970"/>
        <v>84</v>
      </c>
      <c r="Q4124">
        <f t="shared" ca="1" si="971"/>
        <v>2019</v>
      </c>
      <c r="R4124">
        <f t="shared" ca="1" si="972"/>
        <v>9</v>
      </c>
      <c r="S4124">
        <f t="shared" ca="1" si="973"/>
        <v>13</v>
      </c>
    </row>
    <row r="4125" spans="2:19">
      <c r="B4125" s="7">
        <f t="shared" si="974"/>
        <v>15227</v>
      </c>
      <c r="C4125" s="8" t="str">
        <f t="shared" ca="1" si="960"/>
        <v>8 (914) 752-92-67</v>
      </c>
      <c r="D4125" s="7">
        <f t="shared" ca="1" si="961"/>
        <v>210</v>
      </c>
      <c r="E4125" s="7">
        <f t="shared" ca="1" si="962"/>
        <v>105</v>
      </c>
      <c r="F4125" s="7">
        <f t="shared" ca="1" si="963"/>
        <v>3093</v>
      </c>
      <c r="G4125" s="9">
        <f t="shared" ca="1" si="964"/>
        <v>4769</v>
      </c>
      <c r="H4125" s="9" t="str">
        <f t="shared" ca="1" si="965"/>
        <v>м</v>
      </c>
      <c r="I4125" s="19">
        <f t="shared" ca="1" si="966"/>
        <v>33</v>
      </c>
      <c r="J4125" s="10">
        <f t="shared" ca="1" si="967"/>
        <v>43517</v>
      </c>
      <c r="K4125">
        <v>8</v>
      </c>
      <c r="L4125">
        <f t="shared" ca="1" si="968"/>
        <v>7</v>
      </c>
      <c r="M4125">
        <f ca="1">INDEX(коды!$B$2:$B$11,MATCH(бэкэнд!L4125,коды!$C$2:$C$11,0))</f>
        <v>914</v>
      </c>
      <c r="N4125">
        <f t="shared" ca="1" si="969"/>
        <v>752</v>
      </c>
      <c r="O4125">
        <f t="shared" ca="1" si="970"/>
        <v>92</v>
      </c>
      <c r="P4125">
        <f t="shared" ca="1" si="970"/>
        <v>67</v>
      </c>
      <c r="Q4125">
        <f t="shared" ca="1" si="971"/>
        <v>2019</v>
      </c>
      <c r="R4125">
        <f t="shared" ca="1" si="972"/>
        <v>2</v>
      </c>
      <c r="S4125">
        <f t="shared" ca="1" si="973"/>
        <v>21</v>
      </c>
    </row>
    <row r="4126" spans="2:19">
      <c r="B4126" s="7">
        <f t="shared" si="974"/>
        <v>15228</v>
      </c>
      <c r="C4126" s="8" t="str">
        <f t="shared" ca="1" si="960"/>
        <v>8 (901) 889-65-76</v>
      </c>
      <c r="D4126" s="7">
        <f t="shared" ca="1" si="961"/>
        <v>204</v>
      </c>
      <c r="E4126" s="7">
        <f t="shared" ca="1" si="962"/>
        <v>68</v>
      </c>
      <c r="F4126" s="7">
        <f t="shared" ca="1" si="963"/>
        <v>2352</v>
      </c>
      <c r="G4126" s="9">
        <f t="shared" ca="1" si="964"/>
        <v>2528</v>
      </c>
      <c r="H4126" s="9" t="str">
        <f t="shared" ca="1" si="965"/>
        <v>ж</v>
      </c>
      <c r="I4126" s="19">
        <f t="shared" ca="1" si="966"/>
        <v>22</v>
      </c>
      <c r="J4126" s="10">
        <f t="shared" ca="1" si="967"/>
        <v>43564</v>
      </c>
      <c r="K4126">
        <v>8</v>
      </c>
      <c r="L4126">
        <f t="shared" ca="1" si="968"/>
        <v>1</v>
      </c>
      <c r="M4126">
        <f ca="1">INDEX(коды!$B$2:$B$11,MATCH(бэкэнд!L4126,коды!$C$2:$C$11,0))</f>
        <v>901</v>
      </c>
      <c r="N4126">
        <f t="shared" ca="1" si="969"/>
        <v>889</v>
      </c>
      <c r="O4126">
        <f t="shared" ca="1" si="970"/>
        <v>65</v>
      </c>
      <c r="P4126">
        <f t="shared" ca="1" si="970"/>
        <v>76</v>
      </c>
      <c r="Q4126">
        <f t="shared" ca="1" si="971"/>
        <v>2019</v>
      </c>
      <c r="R4126">
        <f t="shared" ca="1" si="972"/>
        <v>4</v>
      </c>
      <c r="S4126">
        <f t="shared" ca="1" si="973"/>
        <v>9</v>
      </c>
    </row>
    <row r="4127" spans="2:19">
      <c r="B4127" s="7">
        <f t="shared" si="974"/>
        <v>15229</v>
      </c>
      <c r="C4127" s="8" t="str">
        <f t="shared" ca="1" si="960"/>
        <v>8 (988) 209-55-70</v>
      </c>
      <c r="D4127" s="7">
        <f t="shared" ca="1" si="961"/>
        <v>41</v>
      </c>
      <c r="E4127" s="7">
        <f t="shared" ca="1" si="962"/>
        <v>21</v>
      </c>
      <c r="F4127" s="7">
        <f t="shared" ca="1" si="963"/>
        <v>2521</v>
      </c>
      <c r="G4127" s="9">
        <f t="shared" ca="1" si="964"/>
        <v>1872</v>
      </c>
      <c r="H4127" s="9" t="str">
        <f t="shared" ca="1" si="965"/>
        <v>ж</v>
      </c>
      <c r="I4127" s="19">
        <f t="shared" ca="1" si="966"/>
        <v>69</v>
      </c>
      <c r="J4127" s="10">
        <f t="shared" ca="1" si="967"/>
        <v>43604</v>
      </c>
      <c r="K4127">
        <v>8</v>
      </c>
      <c r="L4127">
        <f t="shared" ca="1" si="968"/>
        <v>10</v>
      </c>
      <c r="M4127">
        <f ca="1">INDEX(коды!$B$2:$B$11,MATCH(бэкэнд!L4127,коды!$C$2:$C$11,0))</f>
        <v>988</v>
      </c>
      <c r="N4127">
        <f t="shared" ca="1" si="969"/>
        <v>209</v>
      </c>
      <c r="O4127">
        <f t="shared" ca="1" si="970"/>
        <v>55</v>
      </c>
      <c r="P4127">
        <f t="shared" ca="1" si="970"/>
        <v>70</v>
      </c>
      <c r="Q4127">
        <f t="shared" ca="1" si="971"/>
        <v>2019</v>
      </c>
      <c r="R4127">
        <f t="shared" ca="1" si="972"/>
        <v>5</v>
      </c>
      <c r="S4127">
        <f t="shared" ca="1" si="973"/>
        <v>19</v>
      </c>
    </row>
    <row r="4128" spans="2:19">
      <c r="B4128" s="7">
        <f t="shared" si="974"/>
        <v>15230</v>
      </c>
      <c r="C4128" s="8" t="str">
        <f t="shared" ca="1" si="960"/>
        <v>8 (912) 538-17-56</v>
      </c>
      <c r="D4128" s="7">
        <f t="shared" ca="1" si="961"/>
        <v>93</v>
      </c>
      <c r="E4128" s="7">
        <f t="shared" ca="1" si="962"/>
        <v>31</v>
      </c>
      <c r="F4128" s="7">
        <f t="shared" ca="1" si="963"/>
        <v>1157</v>
      </c>
      <c r="G4128" s="9">
        <f t="shared" ca="1" si="964"/>
        <v>810</v>
      </c>
      <c r="H4128" s="9" t="str">
        <f t="shared" ca="1" si="965"/>
        <v>м</v>
      </c>
      <c r="I4128" s="19">
        <f t="shared" ca="1" si="966"/>
        <v>28</v>
      </c>
      <c r="J4128" s="10">
        <f t="shared" ca="1" si="967"/>
        <v>43492</v>
      </c>
      <c r="K4128">
        <v>8</v>
      </c>
      <c r="L4128">
        <f t="shared" ca="1" si="968"/>
        <v>5</v>
      </c>
      <c r="M4128">
        <f ca="1">INDEX(коды!$B$2:$B$11,MATCH(бэкэнд!L4128,коды!$C$2:$C$11,0))</f>
        <v>912</v>
      </c>
      <c r="N4128">
        <f t="shared" ca="1" si="969"/>
        <v>538</v>
      </c>
      <c r="O4128">
        <f t="shared" ca="1" si="970"/>
        <v>17</v>
      </c>
      <c r="P4128">
        <f t="shared" ca="1" si="970"/>
        <v>56</v>
      </c>
      <c r="Q4128">
        <f t="shared" ca="1" si="971"/>
        <v>2019</v>
      </c>
      <c r="R4128">
        <f t="shared" ca="1" si="972"/>
        <v>1</v>
      </c>
      <c r="S4128">
        <f t="shared" ca="1" si="973"/>
        <v>27</v>
      </c>
    </row>
    <row r="4129" spans="2:19">
      <c r="B4129" s="7">
        <f t="shared" si="974"/>
        <v>15231</v>
      </c>
      <c r="C4129" s="8" t="str">
        <f t="shared" ca="1" si="960"/>
        <v>8 (911) 695-66-54</v>
      </c>
      <c r="D4129" s="7">
        <f t="shared" ca="1" si="961"/>
        <v>198</v>
      </c>
      <c r="E4129" s="7">
        <f t="shared" ca="1" si="962"/>
        <v>50</v>
      </c>
      <c r="F4129" s="7">
        <f t="shared" ca="1" si="963"/>
        <v>1011</v>
      </c>
      <c r="G4129" s="9">
        <f t="shared" ca="1" si="964"/>
        <v>1905</v>
      </c>
      <c r="H4129" s="9" t="str">
        <f t="shared" ca="1" si="965"/>
        <v>ж</v>
      </c>
      <c r="I4129" s="19">
        <f t="shared" ca="1" si="966"/>
        <v>27</v>
      </c>
      <c r="J4129" s="10">
        <f t="shared" ca="1" si="967"/>
        <v>43529</v>
      </c>
      <c r="K4129">
        <v>8</v>
      </c>
      <c r="L4129">
        <f t="shared" ca="1" si="968"/>
        <v>4</v>
      </c>
      <c r="M4129">
        <f ca="1">INDEX(коды!$B$2:$B$11,MATCH(бэкэнд!L4129,коды!$C$2:$C$11,0))</f>
        <v>911</v>
      </c>
      <c r="N4129">
        <f t="shared" ca="1" si="969"/>
        <v>695</v>
      </c>
      <c r="O4129">
        <f t="shared" ca="1" si="970"/>
        <v>66</v>
      </c>
      <c r="P4129">
        <f t="shared" ca="1" si="970"/>
        <v>54</v>
      </c>
      <c r="Q4129">
        <f t="shared" ca="1" si="971"/>
        <v>2019</v>
      </c>
      <c r="R4129">
        <f t="shared" ca="1" si="972"/>
        <v>3</v>
      </c>
      <c r="S4129">
        <f t="shared" ca="1" si="973"/>
        <v>5</v>
      </c>
    </row>
    <row r="4130" spans="2:19">
      <c r="B4130" s="7">
        <f t="shared" si="974"/>
        <v>15232</v>
      </c>
      <c r="C4130" s="8" t="str">
        <f t="shared" ca="1" si="960"/>
        <v>8 (914) 164-69-69</v>
      </c>
      <c r="D4130" s="7">
        <f t="shared" ca="1" si="961"/>
        <v>143</v>
      </c>
      <c r="E4130" s="7">
        <f t="shared" ca="1" si="962"/>
        <v>36</v>
      </c>
      <c r="F4130" s="7">
        <f t="shared" ca="1" si="963"/>
        <v>2620</v>
      </c>
      <c r="G4130" s="9">
        <f t="shared" ca="1" si="964"/>
        <v>1482</v>
      </c>
      <c r="H4130" s="9" t="str">
        <f t="shared" ca="1" si="965"/>
        <v>м</v>
      </c>
      <c r="I4130" s="19">
        <f t="shared" ca="1" si="966"/>
        <v>36</v>
      </c>
      <c r="J4130" s="10">
        <f t="shared" ca="1" si="967"/>
        <v>43473</v>
      </c>
      <c r="K4130">
        <v>8</v>
      </c>
      <c r="L4130">
        <f t="shared" ca="1" si="968"/>
        <v>7</v>
      </c>
      <c r="M4130">
        <f ca="1">INDEX(коды!$B$2:$B$11,MATCH(бэкэнд!L4130,коды!$C$2:$C$11,0))</f>
        <v>914</v>
      </c>
      <c r="N4130">
        <f t="shared" ca="1" si="969"/>
        <v>164</v>
      </c>
      <c r="O4130">
        <f t="shared" ca="1" si="970"/>
        <v>69</v>
      </c>
      <c r="P4130">
        <f t="shared" ca="1" si="970"/>
        <v>69</v>
      </c>
      <c r="Q4130">
        <f t="shared" ca="1" si="971"/>
        <v>2019</v>
      </c>
      <c r="R4130">
        <f t="shared" ca="1" si="972"/>
        <v>1</v>
      </c>
      <c r="S4130">
        <f t="shared" ca="1" si="973"/>
        <v>8</v>
      </c>
    </row>
    <row r="4131" spans="2:19">
      <c r="B4131" s="7">
        <f t="shared" si="974"/>
        <v>15233</v>
      </c>
      <c r="C4131" s="8" t="str">
        <f t="shared" ca="1" si="960"/>
        <v>8 (917) 493-86-45</v>
      </c>
      <c r="D4131" s="7">
        <f t="shared" ca="1" si="961"/>
        <v>140</v>
      </c>
      <c r="E4131" s="7">
        <f t="shared" ca="1" si="962"/>
        <v>47</v>
      </c>
      <c r="F4131" s="7">
        <f t="shared" ca="1" si="963"/>
        <v>1963</v>
      </c>
      <c r="G4131" s="9">
        <f t="shared" ca="1" si="964"/>
        <v>1083</v>
      </c>
      <c r="H4131" s="9" t="str">
        <f t="shared" ca="1" si="965"/>
        <v>м</v>
      </c>
      <c r="I4131" s="19">
        <f t="shared" ca="1" si="966"/>
        <v>43</v>
      </c>
      <c r="J4131" s="10">
        <f t="shared" ca="1" si="967"/>
        <v>43711</v>
      </c>
      <c r="K4131">
        <v>8</v>
      </c>
      <c r="L4131">
        <f t="shared" ca="1" si="968"/>
        <v>8</v>
      </c>
      <c r="M4131">
        <f ca="1">INDEX(коды!$B$2:$B$11,MATCH(бэкэнд!L4131,коды!$C$2:$C$11,0))</f>
        <v>917</v>
      </c>
      <c r="N4131">
        <f t="shared" ca="1" si="969"/>
        <v>493</v>
      </c>
      <c r="O4131">
        <f t="shared" ca="1" si="970"/>
        <v>86</v>
      </c>
      <c r="P4131">
        <f t="shared" ca="1" si="970"/>
        <v>45</v>
      </c>
      <c r="Q4131">
        <f t="shared" ca="1" si="971"/>
        <v>2019</v>
      </c>
      <c r="R4131">
        <f t="shared" ca="1" si="972"/>
        <v>9</v>
      </c>
      <c r="S4131">
        <f t="shared" ca="1" si="973"/>
        <v>3</v>
      </c>
    </row>
    <row r="4132" spans="2:19">
      <c r="B4132" s="7">
        <f t="shared" si="974"/>
        <v>15234</v>
      </c>
      <c r="C4132" s="8" t="str">
        <f t="shared" ca="1" si="960"/>
        <v>8 (917) 397-19-77</v>
      </c>
      <c r="D4132" s="7">
        <f t="shared" ca="1" si="961"/>
        <v>178</v>
      </c>
      <c r="E4132" s="7">
        <f t="shared" ca="1" si="962"/>
        <v>60</v>
      </c>
      <c r="F4132" s="7">
        <f t="shared" ca="1" si="963"/>
        <v>2086</v>
      </c>
      <c r="G4132" s="9">
        <f t="shared" ca="1" si="964"/>
        <v>2827</v>
      </c>
      <c r="H4132" s="9" t="str">
        <f t="shared" ca="1" si="965"/>
        <v>ж</v>
      </c>
      <c r="I4132" s="19">
        <f t="shared" ca="1" si="966"/>
        <v>40</v>
      </c>
      <c r="J4132" s="10">
        <f t="shared" ca="1" si="967"/>
        <v>43387</v>
      </c>
      <c r="K4132">
        <v>8</v>
      </c>
      <c r="L4132">
        <f t="shared" ca="1" si="968"/>
        <v>8</v>
      </c>
      <c r="M4132">
        <f ca="1">INDEX(коды!$B$2:$B$11,MATCH(бэкэнд!L4132,коды!$C$2:$C$11,0))</f>
        <v>917</v>
      </c>
      <c r="N4132">
        <f t="shared" ca="1" si="969"/>
        <v>397</v>
      </c>
      <c r="O4132">
        <f t="shared" ca="1" si="970"/>
        <v>19</v>
      </c>
      <c r="P4132">
        <f t="shared" ca="1" si="970"/>
        <v>77</v>
      </c>
      <c r="Q4132">
        <f t="shared" ca="1" si="971"/>
        <v>2018</v>
      </c>
      <c r="R4132">
        <f t="shared" ca="1" si="972"/>
        <v>10</v>
      </c>
      <c r="S4132">
        <f t="shared" ca="1" si="973"/>
        <v>14</v>
      </c>
    </row>
    <row r="4133" spans="2:19">
      <c r="B4133" s="7">
        <f t="shared" si="974"/>
        <v>15235</v>
      </c>
      <c r="C4133" s="8" t="str">
        <f t="shared" ca="1" si="960"/>
        <v>8 (913) 102-25-31</v>
      </c>
      <c r="D4133" s="7">
        <f t="shared" ca="1" si="961"/>
        <v>184</v>
      </c>
      <c r="E4133" s="7">
        <f t="shared" ca="1" si="962"/>
        <v>62</v>
      </c>
      <c r="F4133" s="7">
        <f t="shared" ca="1" si="963"/>
        <v>293</v>
      </c>
      <c r="G4133" s="9">
        <f t="shared" ca="1" si="964"/>
        <v>701</v>
      </c>
      <c r="H4133" s="9" t="str">
        <f t="shared" ca="1" si="965"/>
        <v>ж</v>
      </c>
      <c r="I4133" s="19">
        <f t="shared" ca="1" si="966"/>
        <v>30</v>
      </c>
      <c r="J4133" s="10">
        <f t="shared" ca="1" si="967"/>
        <v>43590</v>
      </c>
      <c r="K4133">
        <v>8</v>
      </c>
      <c r="L4133">
        <f t="shared" ca="1" si="968"/>
        <v>6</v>
      </c>
      <c r="M4133">
        <f ca="1">INDEX(коды!$B$2:$B$11,MATCH(бэкэнд!L4133,коды!$C$2:$C$11,0))</f>
        <v>913</v>
      </c>
      <c r="N4133">
        <f t="shared" ca="1" si="969"/>
        <v>102</v>
      </c>
      <c r="O4133">
        <f t="shared" ca="1" si="970"/>
        <v>25</v>
      </c>
      <c r="P4133">
        <f t="shared" ca="1" si="970"/>
        <v>31</v>
      </c>
      <c r="Q4133">
        <f t="shared" ca="1" si="971"/>
        <v>2019</v>
      </c>
      <c r="R4133">
        <f t="shared" ca="1" si="972"/>
        <v>5</v>
      </c>
      <c r="S4133">
        <f t="shared" ca="1" si="973"/>
        <v>5</v>
      </c>
    </row>
    <row r="4134" spans="2:19">
      <c r="B4134" s="7">
        <f t="shared" si="974"/>
        <v>15236</v>
      </c>
      <c r="C4134" s="8" t="str">
        <f t="shared" ca="1" si="960"/>
        <v>8 (901) 782-46-10</v>
      </c>
      <c r="D4134" s="7">
        <f t="shared" ca="1" si="961"/>
        <v>97</v>
      </c>
      <c r="E4134" s="7">
        <f t="shared" ca="1" si="962"/>
        <v>25</v>
      </c>
      <c r="F4134" s="7">
        <f t="shared" ca="1" si="963"/>
        <v>2622</v>
      </c>
      <c r="G4134" s="9">
        <f t="shared" ca="1" si="964"/>
        <v>1497</v>
      </c>
      <c r="H4134" s="9" t="str">
        <f t="shared" ca="1" si="965"/>
        <v>м</v>
      </c>
      <c r="I4134" s="19">
        <f t="shared" ca="1" si="966"/>
        <v>44</v>
      </c>
      <c r="J4134" s="10">
        <f t="shared" ca="1" si="967"/>
        <v>43345</v>
      </c>
      <c r="K4134">
        <v>8</v>
      </c>
      <c r="L4134">
        <f t="shared" ca="1" si="968"/>
        <v>1</v>
      </c>
      <c r="M4134">
        <f ca="1">INDEX(коды!$B$2:$B$11,MATCH(бэкэнд!L4134,коды!$C$2:$C$11,0))</f>
        <v>901</v>
      </c>
      <c r="N4134">
        <f t="shared" ca="1" si="969"/>
        <v>782</v>
      </c>
      <c r="O4134">
        <f t="shared" ca="1" si="970"/>
        <v>46</v>
      </c>
      <c r="P4134">
        <f t="shared" ca="1" si="970"/>
        <v>10</v>
      </c>
      <c r="Q4134">
        <f t="shared" ca="1" si="971"/>
        <v>2018</v>
      </c>
      <c r="R4134">
        <f t="shared" ca="1" si="972"/>
        <v>9</v>
      </c>
      <c r="S4134">
        <f t="shared" ca="1" si="973"/>
        <v>2</v>
      </c>
    </row>
    <row r="4135" spans="2:19">
      <c r="B4135" s="7">
        <f t="shared" si="974"/>
        <v>15237</v>
      </c>
      <c r="C4135" s="8" t="str">
        <f t="shared" ca="1" si="960"/>
        <v>8 (913) 338-67-56</v>
      </c>
      <c r="D4135" s="7">
        <f t="shared" ca="1" si="961"/>
        <v>148</v>
      </c>
      <c r="E4135" s="7">
        <f t="shared" ca="1" si="962"/>
        <v>37</v>
      </c>
      <c r="F4135" s="7">
        <f t="shared" ca="1" si="963"/>
        <v>771</v>
      </c>
      <c r="G4135" s="9">
        <f t="shared" ca="1" si="964"/>
        <v>671</v>
      </c>
      <c r="H4135" s="9" t="str">
        <f t="shared" ca="1" si="965"/>
        <v>ж</v>
      </c>
      <c r="I4135" s="19">
        <f t="shared" ca="1" si="966"/>
        <v>20</v>
      </c>
      <c r="J4135" s="10">
        <f t="shared" ca="1" si="967"/>
        <v>43536</v>
      </c>
      <c r="K4135">
        <v>8</v>
      </c>
      <c r="L4135">
        <f t="shared" ca="1" si="968"/>
        <v>6</v>
      </c>
      <c r="M4135">
        <f ca="1">INDEX(коды!$B$2:$B$11,MATCH(бэкэнд!L4135,коды!$C$2:$C$11,0))</f>
        <v>913</v>
      </c>
      <c r="N4135">
        <f t="shared" ca="1" si="969"/>
        <v>338</v>
      </c>
      <c r="O4135">
        <f t="shared" ca="1" si="970"/>
        <v>67</v>
      </c>
      <c r="P4135">
        <f t="shared" ca="1" si="970"/>
        <v>56</v>
      </c>
      <c r="Q4135">
        <f t="shared" ca="1" si="971"/>
        <v>2019</v>
      </c>
      <c r="R4135">
        <f t="shared" ca="1" si="972"/>
        <v>3</v>
      </c>
      <c r="S4135">
        <f t="shared" ca="1" si="973"/>
        <v>12</v>
      </c>
    </row>
    <row r="4136" spans="2:19">
      <c r="B4136" s="7">
        <f t="shared" si="974"/>
        <v>15238</v>
      </c>
      <c r="C4136" s="8" t="str">
        <f t="shared" ca="1" si="960"/>
        <v>8 (910) 767-40-69</v>
      </c>
      <c r="D4136" s="7">
        <f t="shared" ca="1" si="961"/>
        <v>214</v>
      </c>
      <c r="E4136" s="7">
        <f t="shared" ca="1" si="962"/>
        <v>54</v>
      </c>
      <c r="F4136" s="7">
        <f t="shared" ca="1" si="963"/>
        <v>835</v>
      </c>
      <c r="G4136" s="9">
        <f t="shared" ca="1" si="964"/>
        <v>561</v>
      </c>
      <c r="H4136" s="9" t="str">
        <f t="shared" ca="1" si="965"/>
        <v>ж</v>
      </c>
      <c r="I4136" s="19">
        <f t="shared" ca="1" si="966"/>
        <v>24</v>
      </c>
      <c r="J4136" s="10">
        <f t="shared" ca="1" si="967"/>
        <v>43559</v>
      </c>
      <c r="K4136">
        <v>8</v>
      </c>
      <c r="L4136">
        <f t="shared" ca="1" si="968"/>
        <v>3</v>
      </c>
      <c r="M4136">
        <f ca="1">INDEX(коды!$B$2:$B$11,MATCH(бэкэнд!L4136,коды!$C$2:$C$11,0))</f>
        <v>910</v>
      </c>
      <c r="N4136">
        <f t="shared" ca="1" si="969"/>
        <v>767</v>
      </c>
      <c r="O4136">
        <f t="shared" ca="1" si="970"/>
        <v>40</v>
      </c>
      <c r="P4136">
        <f t="shared" ca="1" si="970"/>
        <v>69</v>
      </c>
      <c r="Q4136">
        <f t="shared" ca="1" si="971"/>
        <v>2019</v>
      </c>
      <c r="R4136">
        <f t="shared" ca="1" si="972"/>
        <v>4</v>
      </c>
      <c r="S4136">
        <f t="shared" ca="1" si="973"/>
        <v>4</v>
      </c>
    </row>
    <row r="4137" spans="2:19">
      <c r="B4137" s="7">
        <f t="shared" si="974"/>
        <v>15239</v>
      </c>
      <c r="C4137" s="8" t="str">
        <f t="shared" ca="1" si="960"/>
        <v>8 (911) 771-45-57</v>
      </c>
      <c r="D4137" s="7">
        <f t="shared" ca="1" si="961"/>
        <v>84</v>
      </c>
      <c r="E4137" s="7">
        <f t="shared" ca="1" si="962"/>
        <v>28</v>
      </c>
      <c r="F4137" s="7">
        <f t="shared" ca="1" si="963"/>
        <v>3298</v>
      </c>
      <c r="G4137" s="9">
        <f t="shared" ca="1" si="964"/>
        <v>1461</v>
      </c>
      <c r="H4137" s="9" t="str">
        <f t="shared" ca="1" si="965"/>
        <v>ж</v>
      </c>
      <c r="I4137" s="19">
        <f t="shared" ca="1" si="966"/>
        <v>45</v>
      </c>
      <c r="J4137" s="10">
        <f t="shared" ca="1" si="967"/>
        <v>43513</v>
      </c>
      <c r="K4137">
        <v>8</v>
      </c>
      <c r="L4137">
        <f t="shared" ca="1" si="968"/>
        <v>4</v>
      </c>
      <c r="M4137">
        <f ca="1">INDEX(коды!$B$2:$B$11,MATCH(бэкэнд!L4137,коды!$C$2:$C$11,0))</f>
        <v>911</v>
      </c>
      <c r="N4137">
        <f t="shared" ca="1" si="969"/>
        <v>771</v>
      </c>
      <c r="O4137">
        <f t="shared" ca="1" si="970"/>
        <v>45</v>
      </c>
      <c r="P4137">
        <f t="shared" ca="1" si="970"/>
        <v>57</v>
      </c>
      <c r="Q4137">
        <f t="shared" ca="1" si="971"/>
        <v>2019</v>
      </c>
      <c r="R4137">
        <f t="shared" ca="1" si="972"/>
        <v>2</v>
      </c>
      <c r="S4137">
        <f t="shared" ca="1" si="973"/>
        <v>17</v>
      </c>
    </row>
    <row r="4138" spans="2:19">
      <c r="B4138" s="7">
        <f t="shared" si="974"/>
        <v>15240</v>
      </c>
      <c r="C4138" s="8" t="str">
        <f t="shared" ca="1" si="960"/>
        <v>8 (917) 912-45-93</v>
      </c>
      <c r="D4138" s="7">
        <f t="shared" ca="1" si="961"/>
        <v>88</v>
      </c>
      <c r="E4138" s="7">
        <f t="shared" ca="1" si="962"/>
        <v>22</v>
      </c>
      <c r="F4138" s="7">
        <f t="shared" ca="1" si="963"/>
        <v>1615</v>
      </c>
      <c r="G4138" s="9">
        <f t="shared" ca="1" si="964"/>
        <v>568</v>
      </c>
      <c r="H4138" s="9" t="str">
        <f t="shared" ca="1" si="965"/>
        <v>ж</v>
      </c>
      <c r="I4138" s="19">
        <f t="shared" ca="1" si="966"/>
        <v>29</v>
      </c>
      <c r="J4138" s="10">
        <f t="shared" ca="1" si="967"/>
        <v>43624</v>
      </c>
      <c r="K4138">
        <v>8</v>
      </c>
      <c r="L4138">
        <f t="shared" ca="1" si="968"/>
        <v>8</v>
      </c>
      <c r="M4138">
        <f ca="1">INDEX(коды!$B$2:$B$11,MATCH(бэкэнд!L4138,коды!$C$2:$C$11,0))</f>
        <v>917</v>
      </c>
      <c r="N4138">
        <f t="shared" ca="1" si="969"/>
        <v>912</v>
      </c>
      <c r="O4138">
        <f t="shared" ca="1" si="970"/>
        <v>45</v>
      </c>
      <c r="P4138">
        <f t="shared" ca="1" si="970"/>
        <v>93</v>
      </c>
      <c r="Q4138">
        <f t="shared" ca="1" si="971"/>
        <v>2019</v>
      </c>
      <c r="R4138">
        <f t="shared" ca="1" si="972"/>
        <v>6</v>
      </c>
      <c r="S4138">
        <f t="shared" ca="1" si="973"/>
        <v>8</v>
      </c>
    </row>
    <row r="4139" spans="2:19">
      <c r="B4139" s="7">
        <f t="shared" si="974"/>
        <v>15241</v>
      </c>
      <c r="C4139" s="8" t="str">
        <f t="shared" ca="1" si="960"/>
        <v>8 (911) 937-23-70</v>
      </c>
      <c r="D4139" s="7">
        <f t="shared" ca="1" si="961"/>
        <v>106</v>
      </c>
      <c r="E4139" s="7">
        <f t="shared" ca="1" si="962"/>
        <v>27</v>
      </c>
      <c r="F4139" s="7">
        <f t="shared" ca="1" si="963"/>
        <v>1381</v>
      </c>
      <c r="G4139" s="9">
        <f t="shared" ca="1" si="964"/>
        <v>836</v>
      </c>
      <c r="H4139" s="9" t="str">
        <f t="shared" ca="1" si="965"/>
        <v>ж</v>
      </c>
      <c r="I4139" s="19">
        <f t="shared" ca="1" si="966"/>
        <v>48</v>
      </c>
      <c r="J4139" s="10">
        <f t="shared" ca="1" si="967"/>
        <v>43564</v>
      </c>
      <c r="K4139">
        <v>8</v>
      </c>
      <c r="L4139">
        <f t="shared" ca="1" si="968"/>
        <v>4</v>
      </c>
      <c r="M4139">
        <f ca="1">INDEX(коды!$B$2:$B$11,MATCH(бэкэнд!L4139,коды!$C$2:$C$11,0))</f>
        <v>911</v>
      </c>
      <c r="N4139">
        <f t="shared" ca="1" si="969"/>
        <v>937</v>
      </c>
      <c r="O4139">
        <f t="shared" ca="1" si="970"/>
        <v>23</v>
      </c>
      <c r="P4139">
        <f t="shared" ca="1" si="970"/>
        <v>70</v>
      </c>
      <c r="Q4139">
        <f t="shared" ca="1" si="971"/>
        <v>2019</v>
      </c>
      <c r="R4139">
        <f t="shared" ca="1" si="972"/>
        <v>4</v>
      </c>
      <c r="S4139">
        <f t="shared" ca="1" si="973"/>
        <v>9</v>
      </c>
    </row>
    <row r="4140" spans="2:19">
      <c r="B4140" s="7">
        <f t="shared" si="974"/>
        <v>15242</v>
      </c>
      <c r="C4140" s="8" t="str">
        <f t="shared" ca="1" si="960"/>
        <v>8 (902) 821-61-79</v>
      </c>
      <c r="D4140" s="7">
        <f t="shared" ca="1" si="961"/>
        <v>159</v>
      </c>
      <c r="E4140" s="7">
        <f t="shared" ca="1" si="962"/>
        <v>53</v>
      </c>
      <c r="F4140" s="7">
        <f t="shared" ca="1" si="963"/>
        <v>2467</v>
      </c>
      <c r="G4140" s="9">
        <f t="shared" ca="1" si="964"/>
        <v>2693</v>
      </c>
      <c r="H4140" s="9" t="str">
        <f t="shared" ca="1" si="965"/>
        <v>ж</v>
      </c>
      <c r="I4140" s="19">
        <f t="shared" ca="1" si="966"/>
        <v>36</v>
      </c>
      <c r="J4140" s="10">
        <f t="shared" ca="1" si="967"/>
        <v>43325</v>
      </c>
      <c r="K4140">
        <v>8</v>
      </c>
      <c r="L4140">
        <f t="shared" ca="1" si="968"/>
        <v>2</v>
      </c>
      <c r="M4140">
        <f ca="1">INDEX(коды!$B$2:$B$11,MATCH(бэкэнд!L4140,коды!$C$2:$C$11,0))</f>
        <v>902</v>
      </c>
      <c r="N4140">
        <f t="shared" ca="1" si="969"/>
        <v>821</v>
      </c>
      <c r="O4140">
        <f t="shared" ca="1" si="970"/>
        <v>61</v>
      </c>
      <c r="P4140">
        <f t="shared" ca="1" si="970"/>
        <v>79</v>
      </c>
      <c r="Q4140">
        <f t="shared" ca="1" si="971"/>
        <v>2018</v>
      </c>
      <c r="R4140">
        <f t="shared" ca="1" si="972"/>
        <v>8</v>
      </c>
      <c r="S4140">
        <f t="shared" ca="1" si="973"/>
        <v>13</v>
      </c>
    </row>
    <row r="4141" spans="2:19">
      <c r="B4141" s="7">
        <f t="shared" si="974"/>
        <v>15243</v>
      </c>
      <c r="C4141" s="8" t="str">
        <f t="shared" ca="1" si="960"/>
        <v>8 (910) 374-18-25</v>
      </c>
      <c r="D4141" s="7">
        <f t="shared" ca="1" si="961"/>
        <v>218</v>
      </c>
      <c r="E4141" s="7">
        <f t="shared" ca="1" si="962"/>
        <v>109</v>
      </c>
      <c r="F4141" s="7">
        <f t="shared" ca="1" si="963"/>
        <v>420</v>
      </c>
      <c r="G4141" s="9">
        <f t="shared" ca="1" si="964"/>
        <v>737</v>
      </c>
      <c r="H4141" s="9" t="str">
        <f t="shared" ca="1" si="965"/>
        <v>м</v>
      </c>
      <c r="I4141" s="19">
        <f t="shared" ca="1" si="966"/>
        <v>32</v>
      </c>
      <c r="J4141" s="10">
        <f t="shared" ca="1" si="967"/>
        <v>43349</v>
      </c>
      <c r="K4141">
        <v>8</v>
      </c>
      <c r="L4141">
        <f t="shared" ca="1" si="968"/>
        <v>3</v>
      </c>
      <c r="M4141">
        <f ca="1">INDEX(коды!$B$2:$B$11,MATCH(бэкэнд!L4141,коды!$C$2:$C$11,0))</f>
        <v>910</v>
      </c>
      <c r="N4141">
        <f t="shared" ca="1" si="969"/>
        <v>374</v>
      </c>
      <c r="O4141">
        <f t="shared" ca="1" si="970"/>
        <v>18</v>
      </c>
      <c r="P4141">
        <f t="shared" ca="1" si="970"/>
        <v>25</v>
      </c>
      <c r="Q4141">
        <f t="shared" ca="1" si="971"/>
        <v>2018</v>
      </c>
      <c r="R4141">
        <f t="shared" ca="1" si="972"/>
        <v>9</v>
      </c>
      <c r="S4141">
        <f t="shared" ca="1" si="973"/>
        <v>6</v>
      </c>
    </row>
    <row r="4142" spans="2:19">
      <c r="B4142" s="7">
        <f t="shared" si="974"/>
        <v>15244</v>
      </c>
      <c r="C4142" s="8" t="str">
        <f t="shared" ca="1" si="960"/>
        <v>8 (902) 135-97-29</v>
      </c>
      <c r="D4142" s="7">
        <f t="shared" ca="1" si="961"/>
        <v>58</v>
      </c>
      <c r="E4142" s="7">
        <f t="shared" ca="1" si="962"/>
        <v>15</v>
      </c>
      <c r="F4142" s="7">
        <f t="shared" ca="1" si="963"/>
        <v>3285</v>
      </c>
      <c r="G4142" s="9">
        <f t="shared" ca="1" si="964"/>
        <v>798</v>
      </c>
      <c r="H4142" s="9" t="str">
        <f t="shared" ca="1" si="965"/>
        <v>ж</v>
      </c>
      <c r="I4142" s="19">
        <f t="shared" ca="1" si="966"/>
        <v>20</v>
      </c>
      <c r="J4142" s="10">
        <f t="shared" ca="1" si="967"/>
        <v>43682</v>
      </c>
      <c r="K4142">
        <v>8</v>
      </c>
      <c r="L4142">
        <f t="shared" ca="1" si="968"/>
        <v>2</v>
      </c>
      <c r="M4142">
        <f ca="1">INDEX(коды!$B$2:$B$11,MATCH(бэкэнд!L4142,коды!$C$2:$C$11,0))</f>
        <v>902</v>
      </c>
      <c r="N4142">
        <f t="shared" ca="1" si="969"/>
        <v>135</v>
      </c>
      <c r="O4142">
        <f t="shared" ca="1" si="970"/>
        <v>97</v>
      </c>
      <c r="P4142">
        <f t="shared" ca="1" si="970"/>
        <v>29</v>
      </c>
      <c r="Q4142">
        <f t="shared" ca="1" si="971"/>
        <v>2019</v>
      </c>
      <c r="R4142">
        <f t="shared" ca="1" si="972"/>
        <v>8</v>
      </c>
      <c r="S4142">
        <f t="shared" ca="1" si="973"/>
        <v>5</v>
      </c>
    </row>
    <row r="4143" spans="2:19">
      <c r="B4143" s="7">
        <f t="shared" si="974"/>
        <v>15245</v>
      </c>
      <c r="C4143" s="8" t="str">
        <f t="shared" ca="1" si="960"/>
        <v>8 (917) 403-78-42</v>
      </c>
      <c r="D4143" s="7">
        <f t="shared" ca="1" si="961"/>
        <v>123</v>
      </c>
      <c r="E4143" s="7">
        <f t="shared" ca="1" si="962"/>
        <v>31</v>
      </c>
      <c r="F4143" s="7">
        <f t="shared" ca="1" si="963"/>
        <v>737</v>
      </c>
      <c r="G4143" s="9">
        <f t="shared" ca="1" si="964"/>
        <v>927</v>
      </c>
      <c r="H4143" s="9" t="str">
        <f t="shared" ca="1" si="965"/>
        <v>м</v>
      </c>
      <c r="I4143" s="19">
        <f t="shared" ca="1" si="966"/>
        <v>65</v>
      </c>
      <c r="J4143" s="10">
        <f t="shared" ca="1" si="967"/>
        <v>43467</v>
      </c>
      <c r="K4143">
        <v>8</v>
      </c>
      <c r="L4143">
        <f t="shared" ca="1" si="968"/>
        <v>8</v>
      </c>
      <c r="M4143">
        <f ca="1">INDEX(коды!$B$2:$B$11,MATCH(бэкэнд!L4143,коды!$C$2:$C$11,0))</f>
        <v>917</v>
      </c>
      <c r="N4143">
        <f t="shared" ca="1" si="969"/>
        <v>403</v>
      </c>
      <c r="O4143">
        <f t="shared" ca="1" si="970"/>
        <v>78</v>
      </c>
      <c r="P4143">
        <f t="shared" ca="1" si="970"/>
        <v>42</v>
      </c>
      <c r="Q4143">
        <f t="shared" ca="1" si="971"/>
        <v>2019</v>
      </c>
      <c r="R4143">
        <f t="shared" ca="1" si="972"/>
        <v>1</v>
      </c>
      <c r="S4143">
        <f t="shared" ca="1" si="973"/>
        <v>2</v>
      </c>
    </row>
    <row r="4144" spans="2:19">
      <c r="B4144" s="7">
        <f t="shared" si="974"/>
        <v>15246</v>
      </c>
      <c r="C4144" s="8" t="str">
        <f t="shared" ca="1" si="960"/>
        <v>8 (912) 704-66-95</v>
      </c>
      <c r="D4144" s="7">
        <f t="shared" ca="1" si="961"/>
        <v>53</v>
      </c>
      <c r="E4144" s="7">
        <f t="shared" ca="1" si="962"/>
        <v>27</v>
      </c>
      <c r="F4144" s="7">
        <f t="shared" ca="1" si="963"/>
        <v>1898</v>
      </c>
      <c r="G4144" s="9">
        <f t="shared" ca="1" si="964"/>
        <v>1794</v>
      </c>
      <c r="H4144" s="9" t="str">
        <f t="shared" ca="1" si="965"/>
        <v>м</v>
      </c>
      <c r="I4144" s="19">
        <f t="shared" ca="1" si="966"/>
        <v>23</v>
      </c>
      <c r="J4144" s="10">
        <f t="shared" ca="1" si="967"/>
        <v>43549</v>
      </c>
      <c r="K4144">
        <v>8</v>
      </c>
      <c r="L4144">
        <f t="shared" ca="1" si="968"/>
        <v>5</v>
      </c>
      <c r="M4144">
        <f ca="1">INDEX(коды!$B$2:$B$11,MATCH(бэкэнд!L4144,коды!$C$2:$C$11,0))</f>
        <v>912</v>
      </c>
      <c r="N4144">
        <f t="shared" ca="1" si="969"/>
        <v>704</v>
      </c>
      <c r="O4144">
        <f t="shared" ca="1" si="970"/>
        <v>66</v>
      </c>
      <c r="P4144">
        <f t="shared" ca="1" si="970"/>
        <v>95</v>
      </c>
      <c r="Q4144">
        <f t="shared" ca="1" si="971"/>
        <v>2019</v>
      </c>
      <c r="R4144">
        <f t="shared" ca="1" si="972"/>
        <v>3</v>
      </c>
      <c r="S4144">
        <f t="shared" ca="1" si="973"/>
        <v>25</v>
      </c>
    </row>
    <row r="4145" spans="2:19">
      <c r="B4145" s="7">
        <f t="shared" si="974"/>
        <v>15247</v>
      </c>
      <c r="C4145" s="8" t="str">
        <f t="shared" ca="1" si="960"/>
        <v>8 (901) 177-21-26</v>
      </c>
      <c r="D4145" s="7">
        <f t="shared" ca="1" si="961"/>
        <v>182</v>
      </c>
      <c r="E4145" s="7">
        <f t="shared" ca="1" si="962"/>
        <v>46</v>
      </c>
      <c r="F4145" s="7">
        <f t="shared" ca="1" si="963"/>
        <v>2501</v>
      </c>
      <c r="G4145" s="9">
        <f t="shared" ca="1" si="964"/>
        <v>2542</v>
      </c>
      <c r="H4145" s="9" t="str">
        <f t="shared" ca="1" si="965"/>
        <v>м</v>
      </c>
      <c r="I4145" s="19">
        <f t="shared" ca="1" si="966"/>
        <v>47</v>
      </c>
      <c r="J4145" s="10">
        <f t="shared" ca="1" si="967"/>
        <v>43568</v>
      </c>
      <c r="K4145">
        <v>8</v>
      </c>
      <c r="L4145">
        <f t="shared" ca="1" si="968"/>
        <v>1</v>
      </c>
      <c r="M4145">
        <f ca="1">INDEX(коды!$B$2:$B$11,MATCH(бэкэнд!L4145,коды!$C$2:$C$11,0))</f>
        <v>901</v>
      </c>
      <c r="N4145">
        <f t="shared" ca="1" si="969"/>
        <v>177</v>
      </c>
      <c r="O4145">
        <f t="shared" ca="1" si="970"/>
        <v>21</v>
      </c>
      <c r="P4145">
        <f t="shared" ca="1" si="970"/>
        <v>26</v>
      </c>
      <c r="Q4145">
        <f t="shared" ca="1" si="971"/>
        <v>2019</v>
      </c>
      <c r="R4145">
        <f t="shared" ca="1" si="972"/>
        <v>4</v>
      </c>
      <c r="S4145">
        <f t="shared" ca="1" si="973"/>
        <v>13</v>
      </c>
    </row>
    <row r="4146" spans="2:19">
      <c r="B4146" s="7">
        <f t="shared" si="974"/>
        <v>15248</v>
      </c>
      <c r="C4146" s="8" t="str">
        <f t="shared" ca="1" si="960"/>
        <v>8 (902) 628-67-75</v>
      </c>
      <c r="D4146" s="7">
        <f t="shared" ca="1" si="961"/>
        <v>203</v>
      </c>
      <c r="E4146" s="7">
        <f t="shared" ca="1" si="962"/>
        <v>68</v>
      </c>
      <c r="F4146" s="7">
        <f t="shared" ca="1" si="963"/>
        <v>596</v>
      </c>
      <c r="G4146" s="9">
        <f t="shared" ca="1" si="964"/>
        <v>684</v>
      </c>
      <c r="H4146" s="9" t="str">
        <f t="shared" ca="1" si="965"/>
        <v>м</v>
      </c>
      <c r="I4146" s="19">
        <f t="shared" ca="1" si="966"/>
        <v>37</v>
      </c>
      <c r="J4146" s="10">
        <f t="shared" ca="1" si="967"/>
        <v>43691</v>
      </c>
      <c r="K4146">
        <v>8</v>
      </c>
      <c r="L4146">
        <f t="shared" ca="1" si="968"/>
        <v>2</v>
      </c>
      <c r="M4146">
        <f ca="1">INDEX(коды!$B$2:$B$11,MATCH(бэкэнд!L4146,коды!$C$2:$C$11,0))</f>
        <v>902</v>
      </c>
      <c r="N4146">
        <f t="shared" ca="1" si="969"/>
        <v>628</v>
      </c>
      <c r="O4146">
        <f t="shared" ca="1" si="970"/>
        <v>67</v>
      </c>
      <c r="P4146">
        <f t="shared" ca="1" si="970"/>
        <v>75</v>
      </c>
      <c r="Q4146">
        <f t="shared" ca="1" si="971"/>
        <v>2019</v>
      </c>
      <c r="R4146">
        <f t="shared" ca="1" si="972"/>
        <v>8</v>
      </c>
      <c r="S4146">
        <f t="shared" ca="1" si="973"/>
        <v>14</v>
      </c>
    </row>
    <row r="4147" spans="2:19">
      <c r="B4147" s="7">
        <f t="shared" si="974"/>
        <v>15249</v>
      </c>
      <c r="C4147" s="8" t="str">
        <f t="shared" ca="1" si="960"/>
        <v>8 (912) 524-22-74</v>
      </c>
      <c r="D4147" s="7">
        <f t="shared" ca="1" si="961"/>
        <v>129</v>
      </c>
      <c r="E4147" s="7">
        <f t="shared" ca="1" si="962"/>
        <v>43</v>
      </c>
      <c r="F4147" s="7">
        <f t="shared" ca="1" si="963"/>
        <v>2687</v>
      </c>
      <c r="G4147" s="9">
        <f t="shared" ca="1" si="964"/>
        <v>2661</v>
      </c>
      <c r="H4147" s="9" t="str">
        <f t="shared" ca="1" si="965"/>
        <v>ж</v>
      </c>
      <c r="I4147" s="19">
        <f t="shared" ca="1" si="966"/>
        <v>38</v>
      </c>
      <c r="J4147" s="10">
        <f t="shared" ca="1" si="967"/>
        <v>43726</v>
      </c>
      <c r="K4147">
        <v>8</v>
      </c>
      <c r="L4147">
        <f t="shared" ca="1" si="968"/>
        <v>5</v>
      </c>
      <c r="M4147">
        <f ca="1">INDEX(коды!$B$2:$B$11,MATCH(бэкэнд!L4147,коды!$C$2:$C$11,0))</f>
        <v>912</v>
      </c>
      <c r="N4147">
        <f t="shared" ca="1" si="969"/>
        <v>524</v>
      </c>
      <c r="O4147">
        <f t="shared" ca="1" si="970"/>
        <v>22</v>
      </c>
      <c r="P4147">
        <f t="shared" ca="1" si="970"/>
        <v>74</v>
      </c>
      <c r="Q4147">
        <f t="shared" ca="1" si="971"/>
        <v>2019</v>
      </c>
      <c r="R4147">
        <f t="shared" ca="1" si="972"/>
        <v>9</v>
      </c>
      <c r="S4147">
        <f t="shared" ca="1" si="973"/>
        <v>18</v>
      </c>
    </row>
    <row r="4148" spans="2:19">
      <c r="B4148" s="7">
        <f t="shared" si="974"/>
        <v>15250</v>
      </c>
      <c r="C4148" s="8" t="str">
        <f t="shared" ca="1" si="960"/>
        <v>8 (912) 639-30-39</v>
      </c>
      <c r="D4148" s="7">
        <f t="shared" ca="1" si="961"/>
        <v>152</v>
      </c>
      <c r="E4148" s="7">
        <f t="shared" ca="1" si="962"/>
        <v>76</v>
      </c>
      <c r="F4148" s="7">
        <f t="shared" ca="1" si="963"/>
        <v>886</v>
      </c>
      <c r="G4148" s="9">
        <f t="shared" ca="1" si="964"/>
        <v>1325</v>
      </c>
      <c r="H4148" s="9" t="str">
        <f t="shared" ca="1" si="965"/>
        <v>м</v>
      </c>
      <c r="I4148" s="19">
        <f t="shared" ca="1" si="966"/>
        <v>36</v>
      </c>
      <c r="J4148" s="10">
        <f t="shared" ca="1" si="967"/>
        <v>43283</v>
      </c>
      <c r="K4148">
        <v>8</v>
      </c>
      <c r="L4148">
        <f t="shared" ca="1" si="968"/>
        <v>5</v>
      </c>
      <c r="M4148">
        <f ca="1">INDEX(коды!$B$2:$B$11,MATCH(бэкэнд!L4148,коды!$C$2:$C$11,0))</f>
        <v>912</v>
      </c>
      <c r="N4148">
        <f t="shared" ca="1" si="969"/>
        <v>639</v>
      </c>
      <c r="O4148">
        <f t="shared" ca="1" si="970"/>
        <v>30</v>
      </c>
      <c r="P4148">
        <f t="shared" ca="1" si="970"/>
        <v>39</v>
      </c>
      <c r="Q4148">
        <f t="shared" ca="1" si="971"/>
        <v>2018</v>
      </c>
      <c r="R4148">
        <f t="shared" ca="1" si="972"/>
        <v>7</v>
      </c>
      <c r="S4148">
        <f t="shared" ca="1" si="973"/>
        <v>2</v>
      </c>
    </row>
    <row r="4149" spans="2:19">
      <c r="B4149" s="7">
        <f t="shared" si="974"/>
        <v>15251</v>
      </c>
      <c r="C4149" s="8" t="str">
        <f t="shared" ca="1" si="960"/>
        <v>8 (912) 794-63-78</v>
      </c>
      <c r="D4149" s="7">
        <f t="shared" ca="1" si="961"/>
        <v>50</v>
      </c>
      <c r="E4149" s="7">
        <f t="shared" ca="1" si="962"/>
        <v>17</v>
      </c>
      <c r="F4149" s="7">
        <f t="shared" ca="1" si="963"/>
        <v>1985</v>
      </c>
      <c r="G4149" s="9">
        <f t="shared" ca="1" si="964"/>
        <v>1000</v>
      </c>
      <c r="H4149" s="9" t="str">
        <f t="shared" ca="1" si="965"/>
        <v>м</v>
      </c>
      <c r="I4149" s="19">
        <f t="shared" ca="1" si="966"/>
        <v>42</v>
      </c>
      <c r="J4149" s="10">
        <f t="shared" ca="1" si="967"/>
        <v>43284</v>
      </c>
      <c r="K4149">
        <v>8</v>
      </c>
      <c r="L4149">
        <f t="shared" ca="1" si="968"/>
        <v>5</v>
      </c>
      <c r="M4149">
        <f ca="1">INDEX(коды!$B$2:$B$11,MATCH(бэкэнд!L4149,коды!$C$2:$C$11,0))</f>
        <v>912</v>
      </c>
      <c r="N4149">
        <f t="shared" ca="1" si="969"/>
        <v>794</v>
      </c>
      <c r="O4149">
        <f t="shared" ca="1" si="970"/>
        <v>63</v>
      </c>
      <c r="P4149">
        <f t="shared" ca="1" si="970"/>
        <v>78</v>
      </c>
      <c r="Q4149">
        <f t="shared" ca="1" si="971"/>
        <v>2018</v>
      </c>
      <c r="R4149">
        <f t="shared" ca="1" si="972"/>
        <v>7</v>
      </c>
      <c r="S4149">
        <f t="shared" ca="1" si="973"/>
        <v>3</v>
      </c>
    </row>
    <row r="4150" spans="2:19">
      <c r="B4150" s="7">
        <f t="shared" si="974"/>
        <v>15252</v>
      </c>
      <c r="C4150" s="8" t="str">
        <f t="shared" ca="1" si="960"/>
        <v>8 (910) 161-42-93</v>
      </c>
      <c r="D4150" s="7">
        <f t="shared" ca="1" si="961"/>
        <v>103</v>
      </c>
      <c r="E4150" s="7">
        <f t="shared" ca="1" si="962"/>
        <v>52</v>
      </c>
      <c r="F4150" s="7">
        <f t="shared" ca="1" si="963"/>
        <v>1906</v>
      </c>
      <c r="G4150" s="9">
        <f t="shared" ca="1" si="964"/>
        <v>1740</v>
      </c>
      <c r="H4150" s="9" t="str">
        <f t="shared" ca="1" si="965"/>
        <v>м</v>
      </c>
      <c r="I4150" s="19">
        <f t="shared" ca="1" si="966"/>
        <v>45</v>
      </c>
      <c r="J4150" s="10">
        <f t="shared" ca="1" si="967"/>
        <v>43693</v>
      </c>
      <c r="K4150">
        <v>8</v>
      </c>
      <c r="L4150">
        <f t="shared" ca="1" si="968"/>
        <v>3</v>
      </c>
      <c r="M4150">
        <f ca="1">INDEX(коды!$B$2:$B$11,MATCH(бэкэнд!L4150,коды!$C$2:$C$11,0))</f>
        <v>910</v>
      </c>
      <c r="N4150">
        <f t="shared" ca="1" si="969"/>
        <v>161</v>
      </c>
      <c r="O4150">
        <f t="shared" ca="1" si="970"/>
        <v>42</v>
      </c>
      <c r="P4150">
        <f t="shared" ca="1" si="970"/>
        <v>93</v>
      </c>
      <c r="Q4150">
        <f t="shared" ca="1" si="971"/>
        <v>2019</v>
      </c>
      <c r="R4150">
        <f t="shared" ca="1" si="972"/>
        <v>8</v>
      </c>
      <c r="S4150">
        <f t="shared" ca="1" si="973"/>
        <v>16</v>
      </c>
    </row>
    <row r="4151" spans="2:19">
      <c r="B4151" s="7">
        <f t="shared" si="974"/>
        <v>15253</v>
      </c>
      <c r="C4151" s="8" t="str">
        <f t="shared" ca="1" si="960"/>
        <v>8 (918) 918-92-48</v>
      </c>
      <c r="D4151" s="7">
        <f t="shared" ca="1" si="961"/>
        <v>150</v>
      </c>
      <c r="E4151" s="7">
        <f t="shared" ca="1" si="962"/>
        <v>75</v>
      </c>
      <c r="F4151" s="7">
        <f t="shared" ca="1" si="963"/>
        <v>1591</v>
      </c>
      <c r="G4151" s="9">
        <f t="shared" ca="1" si="964"/>
        <v>2277</v>
      </c>
      <c r="H4151" s="9" t="str">
        <f t="shared" ca="1" si="965"/>
        <v>м</v>
      </c>
      <c r="I4151" s="19">
        <f t="shared" ca="1" si="966"/>
        <v>23</v>
      </c>
      <c r="J4151" s="10">
        <f t="shared" ca="1" si="967"/>
        <v>43577</v>
      </c>
      <c r="K4151">
        <v>8</v>
      </c>
      <c r="L4151">
        <f t="shared" ca="1" si="968"/>
        <v>9</v>
      </c>
      <c r="M4151">
        <f ca="1">INDEX(коды!$B$2:$B$11,MATCH(бэкэнд!L4151,коды!$C$2:$C$11,0))</f>
        <v>918</v>
      </c>
      <c r="N4151">
        <f t="shared" ca="1" si="969"/>
        <v>918</v>
      </c>
      <c r="O4151">
        <f t="shared" ca="1" si="970"/>
        <v>92</v>
      </c>
      <c r="P4151">
        <f t="shared" ca="1" si="970"/>
        <v>48</v>
      </c>
      <c r="Q4151">
        <f t="shared" ca="1" si="971"/>
        <v>2019</v>
      </c>
      <c r="R4151">
        <f t="shared" ca="1" si="972"/>
        <v>4</v>
      </c>
      <c r="S4151">
        <f t="shared" ca="1" si="973"/>
        <v>22</v>
      </c>
    </row>
    <row r="4152" spans="2:19">
      <c r="B4152" s="7">
        <f t="shared" si="974"/>
        <v>15254</v>
      </c>
      <c r="C4152" s="8" t="str">
        <f t="shared" ca="1" si="960"/>
        <v>8 (910) 837-17-93</v>
      </c>
      <c r="D4152" s="7">
        <f t="shared" ca="1" si="961"/>
        <v>96</v>
      </c>
      <c r="E4152" s="7">
        <f t="shared" ca="1" si="962"/>
        <v>24</v>
      </c>
      <c r="F4152" s="7">
        <f t="shared" ca="1" si="963"/>
        <v>2656</v>
      </c>
      <c r="G4152" s="9">
        <f t="shared" ca="1" si="964"/>
        <v>1196</v>
      </c>
      <c r="H4152" s="9" t="str">
        <f t="shared" ca="1" si="965"/>
        <v>ж</v>
      </c>
      <c r="I4152" s="19">
        <f t="shared" ca="1" si="966"/>
        <v>56</v>
      </c>
      <c r="J4152" s="10">
        <f t="shared" ca="1" si="967"/>
        <v>43608</v>
      </c>
      <c r="K4152">
        <v>8</v>
      </c>
      <c r="L4152">
        <f t="shared" ca="1" si="968"/>
        <v>3</v>
      </c>
      <c r="M4152">
        <f ca="1">INDEX(коды!$B$2:$B$11,MATCH(бэкэнд!L4152,коды!$C$2:$C$11,0))</f>
        <v>910</v>
      </c>
      <c r="N4152">
        <f t="shared" ca="1" si="969"/>
        <v>837</v>
      </c>
      <c r="O4152">
        <f t="shared" ca="1" si="970"/>
        <v>17</v>
      </c>
      <c r="P4152">
        <f t="shared" ca="1" si="970"/>
        <v>93</v>
      </c>
      <c r="Q4152">
        <f t="shared" ca="1" si="971"/>
        <v>2019</v>
      </c>
      <c r="R4152">
        <f t="shared" ca="1" si="972"/>
        <v>5</v>
      </c>
      <c r="S4152">
        <f t="shared" ca="1" si="973"/>
        <v>23</v>
      </c>
    </row>
    <row r="4153" spans="2:19">
      <c r="B4153" s="7">
        <f t="shared" si="974"/>
        <v>15255</v>
      </c>
      <c r="C4153" s="8" t="str">
        <f t="shared" ca="1" si="960"/>
        <v>8 (917) 445-65-12</v>
      </c>
      <c r="D4153" s="7">
        <f t="shared" ca="1" si="961"/>
        <v>171</v>
      </c>
      <c r="E4153" s="7">
        <f t="shared" ca="1" si="962"/>
        <v>86</v>
      </c>
      <c r="F4153" s="7">
        <f t="shared" ca="1" si="963"/>
        <v>1761</v>
      </c>
      <c r="G4153" s="9">
        <f t="shared" ca="1" si="964"/>
        <v>2874</v>
      </c>
      <c r="H4153" s="9" t="str">
        <f t="shared" ca="1" si="965"/>
        <v>ж</v>
      </c>
      <c r="I4153" s="19">
        <f t="shared" ca="1" si="966"/>
        <v>47</v>
      </c>
      <c r="J4153" s="10">
        <f t="shared" ca="1" si="967"/>
        <v>43308</v>
      </c>
      <c r="K4153">
        <v>8</v>
      </c>
      <c r="L4153">
        <f t="shared" ca="1" si="968"/>
        <v>8</v>
      </c>
      <c r="M4153">
        <f ca="1">INDEX(коды!$B$2:$B$11,MATCH(бэкэнд!L4153,коды!$C$2:$C$11,0))</f>
        <v>917</v>
      </c>
      <c r="N4153">
        <f t="shared" ca="1" si="969"/>
        <v>445</v>
      </c>
      <c r="O4153">
        <f t="shared" ca="1" si="970"/>
        <v>65</v>
      </c>
      <c r="P4153">
        <f t="shared" ca="1" si="970"/>
        <v>12</v>
      </c>
      <c r="Q4153">
        <f t="shared" ca="1" si="971"/>
        <v>2018</v>
      </c>
      <c r="R4153">
        <f t="shared" ca="1" si="972"/>
        <v>7</v>
      </c>
      <c r="S4153">
        <f t="shared" ca="1" si="973"/>
        <v>27</v>
      </c>
    </row>
    <row r="4154" spans="2:19">
      <c r="B4154" s="7">
        <f t="shared" si="974"/>
        <v>15256</v>
      </c>
      <c r="C4154" s="8" t="str">
        <f t="shared" ca="1" si="960"/>
        <v>8 (901) 151-41-22</v>
      </c>
      <c r="D4154" s="7">
        <f t="shared" ca="1" si="961"/>
        <v>57</v>
      </c>
      <c r="E4154" s="7">
        <f t="shared" ca="1" si="962"/>
        <v>19</v>
      </c>
      <c r="F4154" s="7">
        <f t="shared" ca="1" si="963"/>
        <v>1367</v>
      </c>
      <c r="G4154" s="9">
        <f t="shared" ca="1" si="964"/>
        <v>634</v>
      </c>
      <c r="H4154" s="9" t="str">
        <f t="shared" ca="1" si="965"/>
        <v>ж</v>
      </c>
      <c r="I4154" s="19">
        <f t="shared" ca="1" si="966"/>
        <v>42</v>
      </c>
      <c r="J4154" s="10">
        <f t="shared" ca="1" si="967"/>
        <v>43560</v>
      </c>
      <c r="K4154">
        <v>8</v>
      </c>
      <c r="L4154">
        <f t="shared" ca="1" si="968"/>
        <v>1</v>
      </c>
      <c r="M4154">
        <f ca="1">INDEX(коды!$B$2:$B$11,MATCH(бэкэнд!L4154,коды!$C$2:$C$11,0))</f>
        <v>901</v>
      </c>
      <c r="N4154">
        <f t="shared" ca="1" si="969"/>
        <v>151</v>
      </c>
      <c r="O4154">
        <f t="shared" ca="1" si="970"/>
        <v>41</v>
      </c>
      <c r="P4154">
        <f t="shared" ca="1" si="970"/>
        <v>22</v>
      </c>
      <c r="Q4154">
        <f t="shared" ca="1" si="971"/>
        <v>2019</v>
      </c>
      <c r="R4154">
        <f t="shared" ca="1" si="972"/>
        <v>4</v>
      </c>
      <c r="S4154">
        <f t="shared" ca="1" si="973"/>
        <v>5</v>
      </c>
    </row>
    <row r="4155" spans="2:19">
      <c r="B4155" s="7">
        <f t="shared" si="974"/>
        <v>15257</v>
      </c>
      <c r="C4155" s="8" t="str">
        <f t="shared" ca="1" si="960"/>
        <v>8 (914) 602-94-16</v>
      </c>
      <c r="D4155" s="7">
        <f t="shared" ca="1" si="961"/>
        <v>103</v>
      </c>
      <c r="E4155" s="7">
        <f t="shared" ca="1" si="962"/>
        <v>35</v>
      </c>
      <c r="F4155" s="7">
        <f t="shared" ca="1" si="963"/>
        <v>2264</v>
      </c>
      <c r="G4155" s="9">
        <f t="shared" ca="1" si="964"/>
        <v>1645</v>
      </c>
      <c r="H4155" s="9" t="str">
        <f t="shared" ca="1" si="965"/>
        <v>ж</v>
      </c>
      <c r="I4155" s="19">
        <f t="shared" ca="1" si="966"/>
        <v>37</v>
      </c>
      <c r="J4155" s="10">
        <f t="shared" ca="1" si="967"/>
        <v>43105</v>
      </c>
      <c r="K4155">
        <v>8</v>
      </c>
      <c r="L4155">
        <f t="shared" ca="1" si="968"/>
        <v>7</v>
      </c>
      <c r="M4155">
        <f ca="1">INDEX(коды!$B$2:$B$11,MATCH(бэкэнд!L4155,коды!$C$2:$C$11,0))</f>
        <v>914</v>
      </c>
      <c r="N4155">
        <f t="shared" ca="1" si="969"/>
        <v>602</v>
      </c>
      <c r="O4155">
        <f t="shared" ca="1" si="970"/>
        <v>94</v>
      </c>
      <c r="P4155">
        <f t="shared" ca="1" si="970"/>
        <v>16</v>
      </c>
      <c r="Q4155">
        <f t="shared" ca="1" si="971"/>
        <v>2018</v>
      </c>
      <c r="R4155">
        <f t="shared" ca="1" si="972"/>
        <v>1</v>
      </c>
      <c r="S4155">
        <f t="shared" ca="1" si="973"/>
        <v>5</v>
      </c>
    </row>
    <row r="4156" spans="2:19">
      <c r="B4156" s="7">
        <f t="shared" si="974"/>
        <v>15258</v>
      </c>
      <c r="C4156" s="8" t="str">
        <f t="shared" ca="1" si="960"/>
        <v>8 (910) 860-68-52</v>
      </c>
      <c r="D4156" s="7">
        <f t="shared" ca="1" si="961"/>
        <v>36</v>
      </c>
      <c r="E4156" s="7">
        <f t="shared" ca="1" si="962"/>
        <v>18</v>
      </c>
      <c r="F4156" s="7">
        <f t="shared" ca="1" si="963"/>
        <v>739</v>
      </c>
      <c r="G4156" s="9">
        <f t="shared" ca="1" si="964"/>
        <v>792</v>
      </c>
      <c r="H4156" s="9" t="str">
        <f t="shared" ca="1" si="965"/>
        <v>м</v>
      </c>
      <c r="I4156" s="19">
        <f t="shared" ca="1" si="966"/>
        <v>37</v>
      </c>
      <c r="J4156" s="10">
        <f t="shared" ca="1" si="967"/>
        <v>43492</v>
      </c>
      <c r="K4156">
        <v>8</v>
      </c>
      <c r="L4156">
        <f t="shared" ca="1" si="968"/>
        <v>3</v>
      </c>
      <c r="M4156">
        <f ca="1">INDEX(коды!$B$2:$B$11,MATCH(бэкэнд!L4156,коды!$C$2:$C$11,0))</f>
        <v>910</v>
      </c>
      <c r="N4156">
        <f t="shared" ca="1" si="969"/>
        <v>860</v>
      </c>
      <c r="O4156">
        <f t="shared" ca="1" si="970"/>
        <v>68</v>
      </c>
      <c r="P4156">
        <f t="shared" ca="1" si="970"/>
        <v>52</v>
      </c>
      <c r="Q4156">
        <f t="shared" ca="1" si="971"/>
        <v>2019</v>
      </c>
      <c r="R4156">
        <f t="shared" ca="1" si="972"/>
        <v>1</v>
      </c>
      <c r="S4156">
        <f t="shared" ca="1" si="973"/>
        <v>27</v>
      </c>
    </row>
    <row r="4157" spans="2:19">
      <c r="B4157" s="7">
        <f t="shared" si="974"/>
        <v>15259</v>
      </c>
      <c r="C4157" s="8" t="str">
        <f t="shared" ca="1" si="960"/>
        <v>8 (901) 954-82-52</v>
      </c>
      <c r="D4157" s="7">
        <f t="shared" ca="1" si="961"/>
        <v>55</v>
      </c>
      <c r="E4157" s="7">
        <f t="shared" ca="1" si="962"/>
        <v>28</v>
      </c>
      <c r="F4157" s="7">
        <f t="shared" ca="1" si="963"/>
        <v>627</v>
      </c>
      <c r="G4157" s="9">
        <f t="shared" ca="1" si="964"/>
        <v>599</v>
      </c>
      <c r="H4157" s="9" t="str">
        <f t="shared" ca="1" si="965"/>
        <v>м</v>
      </c>
      <c r="I4157" s="19">
        <f t="shared" ca="1" si="966"/>
        <v>47</v>
      </c>
      <c r="J4157" s="10">
        <f t="shared" ca="1" si="967"/>
        <v>43257</v>
      </c>
      <c r="K4157">
        <v>8</v>
      </c>
      <c r="L4157">
        <f t="shared" ca="1" si="968"/>
        <v>1</v>
      </c>
      <c r="M4157">
        <f ca="1">INDEX(коды!$B$2:$B$11,MATCH(бэкэнд!L4157,коды!$C$2:$C$11,0))</f>
        <v>901</v>
      </c>
      <c r="N4157">
        <f t="shared" ca="1" si="969"/>
        <v>954</v>
      </c>
      <c r="O4157">
        <f t="shared" ca="1" si="970"/>
        <v>82</v>
      </c>
      <c r="P4157">
        <f t="shared" ca="1" si="970"/>
        <v>52</v>
      </c>
      <c r="Q4157">
        <f t="shared" ca="1" si="971"/>
        <v>2018</v>
      </c>
      <c r="R4157">
        <f t="shared" ca="1" si="972"/>
        <v>6</v>
      </c>
      <c r="S4157">
        <f t="shared" ca="1" si="973"/>
        <v>6</v>
      </c>
    </row>
    <row r="4158" spans="2:19">
      <c r="B4158" s="7">
        <f t="shared" si="974"/>
        <v>15260</v>
      </c>
      <c r="C4158" s="8" t="str">
        <f t="shared" ca="1" si="960"/>
        <v>8 (910) 517-76-86</v>
      </c>
      <c r="D4158" s="7">
        <f t="shared" ca="1" si="961"/>
        <v>53</v>
      </c>
      <c r="E4158" s="7">
        <f t="shared" ca="1" si="962"/>
        <v>18</v>
      </c>
      <c r="F4158" s="7">
        <f t="shared" ca="1" si="963"/>
        <v>3362</v>
      </c>
      <c r="G4158" s="9">
        <f t="shared" ca="1" si="964"/>
        <v>1027</v>
      </c>
      <c r="H4158" s="9" t="str">
        <f t="shared" ca="1" si="965"/>
        <v>м</v>
      </c>
      <c r="I4158" s="19">
        <f t="shared" ca="1" si="966"/>
        <v>47</v>
      </c>
      <c r="J4158" s="10">
        <f t="shared" ca="1" si="967"/>
        <v>43301</v>
      </c>
      <c r="K4158">
        <v>8</v>
      </c>
      <c r="L4158">
        <f t="shared" ca="1" si="968"/>
        <v>3</v>
      </c>
      <c r="M4158">
        <f ca="1">INDEX(коды!$B$2:$B$11,MATCH(бэкэнд!L4158,коды!$C$2:$C$11,0))</f>
        <v>910</v>
      </c>
      <c r="N4158">
        <f t="shared" ca="1" si="969"/>
        <v>517</v>
      </c>
      <c r="O4158">
        <f t="shared" ca="1" si="970"/>
        <v>76</v>
      </c>
      <c r="P4158">
        <f t="shared" ca="1" si="970"/>
        <v>86</v>
      </c>
      <c r="Q4158">
        <f t="shared" ca="1" si="971"/>
        <v>2018</v>
      </c>
      <c r="R4158">
        <f t="shared" ca="1" si="972"/>
        <v>7</v>
      </c>
      <c r="S4158">
        <f t="shared" ca="1" si="973"/>
        <v>20</v>
      </c>
    </row>
    <row r="4159" spans="2:19">
      <c r="B4159" s="7">
        <f t="shared" si="974"/>
        <v>15261</v>
      </c>
      <c r="C4159" s="8" t="str">
        <f t="shared" ca="1" si="960"/>
        <v>8 (912) 783-38-13</v>
      </c>
      <c r="D4159" s="7">
        <f t="shared" ca="1" si="961"/>
        <v>133</v>
      </c>
      <c r="E4159" s="7">
        <f t="shared" ca="1" si="962"/>
        <v>45</v>
      </c>
      <c r="F4159" s="7">
        <f t="shared" ca="1" si="963"/>
        <v>1146</v>
      </c>
      <c r="G4159" s="9">
        <f t="shared" ca="1" si="964"/>
        <v>1020</v>
      </c>
      <c r="H4159" s="9" t="str">
        <f t="shared" ca="1" si="965"/>
        <v>ж</v>
      </c>
      <c r="I4159" s="19">
        <f t="shared" ca="1" si="966"/>
        <v>24</v>
      </c>
      <c r="J4159" s="10">
        <f t="shared" ca="1" si="967"/>
        <v>43248</v>
      </c>
      <c r="K4159">
        <v>8</v>
      </c>
      <c r="L4159">
        <f t="shared" ca="1" si="968"/>
        <v>5</v>
      </c>
      <c r="M4159">
        <f ca="1">INDEX(коды!$B$2:$B$11,MATCH(бэкэнд!L4159,коды!$C$2:$C$11,0))</f>
        <v>912</v>
      </c>
      <c r="N4159">
        <f t="shared" ca="1" si="969"/>
        <v>783</v>
      </c>
      <c r="O4159">
        <f t="shared" ca="1" si="970"/>
        <v>38</v>
      </c>
      <c r="P4159">
        <f t="shared" ca="1" si="970"/>
        <v>13</v>
      </c>
      <c r="Q4159">
        <f t="shared" ca="1" si="971"/>
        <v>2018</v>
      </c>
      <c r="R4159">
        <f t="shared" ca="1" si="972"/>
        <v>5</v>
      </c>
      <c r="S4159">
        <f t="shared" ca="1" si="973"/>
        <v>28</v>
      </c>
    </row>
    <row r="4160" spans="2:19">
      <c r="B4160" s="7">
        <f t="shared" si="974"/>
        <v>15262</v>
      </c>
      <c r="C4160" s="8" t="str">
        <f t="shared" ca="1" si="960"/>
        <v>8 (917) 347-22-56</v>
      </c>
      <c r="D4160" s="7">
        <f t="shared" ca="1" si="961"/>
        <v>59</v>
      </c>
      <c r="E4160" s="7">
        <f t="shared" ca="1" si="962"/>
        <v>20</v>
      </c>
      <c r="F4160" s="7">
        <f t="shared" ca="1" si="963"/>
        <v>661</v>
      </c>
      <c r="G4160" s="9">
        <f t="shared" ca="1" si="964"/>
        <v>716</v>
      </c>
      <c r="H4160" s="9" t="str">
        <f t="shared" ca="1" si="965"/>
        <v>ж</v>
      </c>
      <c r="I4160" s="19">
        <f t="shared" ca="1" si="966"/>
        <v>28</v>
      </c>
      <c r="J4160" s="10">
        <f t="shared" ca="1" si="967"/>
        <v>43691</v>
      </c>
      <c r="K4160">
        <v>8</v>
      </c>
      <c r="L4160">
        <f t="shared" ca="1" si="968"/>
        <v>8</v>
      </c>
      <c r="M4160">
        <f ca="1">INDEX(коды!$B$2:$B$11,MATCH(бэкэнд!L4160,коды!$C$2:$C$11,0))</f>
        <v>917</v>
      </c>
      <c r="N4160">
        <f t="shared" ca="1" si="969"/>
        <v>347</v>
      </c>
      <c r="O4160">
        <f t="shared" ca="1" si="970"/>
        <v>22</v>
      </c>
      <c r="P4160">
        <f t="shared" ca="1" si="970"/>
        <v>56</v>
      </c>
      <c r="Q4160">
        <f t="shared" ca="1" si="971"/>
        <v>2019</v>
      </c>
      <c r="R4160">
        <f t="shared" ca="1" si="972"/>
        <v>8</v>
      </c>
      <c r="S4160">
        <f t="shared" ca="1" si="973"/>
        <v>14</v>
      </c>
    </row>
    <row r="4161" spans="2:19">
      <c r="B4161" s="7">
        <f t="shared" si="974"/>
        <v>15263</v>
      </c>
      <c r="C4161" s="8" t="str">
        <f t="shared" ca="1" si="960"/>
        <v>8 (910) 513-14-91</v>
      </c>
      <c r="D4161" s="7">
        <f t="shared" ca="1" si="961"/>
        <v>212</v>
      </c>
      <c r="E4161" s="7">
        <f t="shared" ca="1" si="962"/>
        <v>106</v>
      </c>
      <c r="F4161" s="7">
        <f t="shared" ca="1" si="963"/>
        <v>2250</v>
      </c>
      <c r="G4161" s="9">
        <f t="shared" ca="1" si="964"/>
        <v>3102</v>
      </c>
      <c r="H4161" s="9" t="str">
        <f t="shared" ca="1" si="965"/>
        <v>ж</v>
      </c>
      <c r="I4161" s="19">
        <f t="shared" ca="1" si="966"/>
        <v>27</v>
      </c>
      <c r="J4161" s="10">
        <f t="shared" ca="1" si="967"/>
        <v>43469</v>
      </c>
      <c r="K4161">
        <v>8</v>
      </c>
      <c r="L4161">
        <f t="shared" ca="1" si="968"/>
        <v>3</v>
      </c>
      <c r="M4161">
        <f ca="1">INDEX(коды!$B$2:$B$11,MATCH(бэкэнд!L4161,коды!$C$2:$C$11,0))</f>
        <v>910</v>
      </c>
      <c r="N4161">
        <f t="shared" ca="1" si="969"/>
        <v>513</v>
      </c>
      <c r="O4161">
        <f t="shared" ca="1" si="970"/>
        <v>14</v>
      </c>
      <c r="P4161">
        <f t="shared" ca="1" si="970"/>
        <v>91</v>
      </c>
      <c r="Q4161">
        <f t="shared" ca="1" si="971"/>
        <v>2019</v>
      </c>
      <c r="R4161">
        <f t="shared" ca="1" si="972"/>
        <v>1</v>
      </c>
      <c r="S4161">
        <f t="shared" ca="1" si="973"/>
        <v>4</v>
      </c>
    </row>
    <row r="4162" spans="2:19">
      <c r="B4162" s="7">
        <f t="shared" si="974"/>
        <v>15264</v>
      </c>
      <c r="C4162" s="8" t="str">
        <f t="shared" ca="1" si="960"/>
        <v>8 (910) 157-11-24</v>
      </c>
      <c r="D4162" s="7">
        <f t="shared" ca="1" si="961"/>
        <v>210</v>
      </c>
      <c r="E4162" s="7">
        <f t="shared" ca="1" si="962"/>
        <v>53</v>
      </c>
      <c r="F4162" s="7">
        <f t="shared" ca="1" si="963"/>
        <v>1643</v>
      </c>
      <c r="G4162" s="9">
        <f t="shared" ca="1" si="964"/>
        <v>1784</v>
      </c>
      <c r="H4162" s="9" t="str">
        <f t="shared" ca="1" si="965"/>
        <v>м</v>
      </c>
      <c r="I4162" s="19">
        <f t="shared" ca="1" si="966"/>
        <v>33</v>
      </c>
      <c r="J4162" s="10">
        <f t="shared" ca="1" si="967"/>
        <v>43546</v>
      </c>
      <c r="K4162">
        <v>8</v>
      </c>
      <c r="L4162">
        <f t="shared" ca="1" si="968"/>
        <v>3</v>
      </c>
      <c r="M4162">
        <f ca="1">INDEX(коды!$B$2:$B$11,MATCH(бэкэнд!L4162,коды!$C$2:$C$11,0))</f>
        <v>910</v>
      </c>
      <c r="N4162">
        <f t="shared" ca="1" si="969"/>
        <v>157</v>
      </c>
      <c r="O4162">
        <f t="shared" ca="1" si="970"/>
        <v>11</v>
      </c>
      <c r="P4162">
        <f t="shared" ca="1" si="970"/>
        <v>24</v>
      </c>
      <c r="Q4162">
        <f t="shared" ca="1" si="971"/>
        <v>2019</v>
      </c>
      <c r="R4162">
        <f t="shared" ca="1" si="972"/>
        <v>3</v>
      </c>
      <c r="S4162">
        <f t="shared" ca="1" si="973"/>
        <v>22</v>
      </c>
    </row>
    <row r="4163" spans="2:19">
      <c r="B4163" s="7">
        <f t="shared" si="974"/>
        <v>15265</v>
      </c>
      <c r="C4163" s="8" t="str">
        <f t="shared" ca="1" si="960"/>
        <v>8 (988) 702-89-81</v>
      </c>
      <c r="D4163" s="7">
        <f t="shared" ca="1" si="961"/>
        <v>237</v>
      </c>
      <c r="E4163" s="7">
        <f t="shared" ca="1" si="962"/>
        <v>60</v>
      </c>
      <c r="F4163" s="7">
        <f t="shared" ca="1" si="963"/>
        <v>2849</v>
      </c>
      <c r="G4163" s="9">
        <f t="shared" ca="1" si="964"/>
        <v>2894</v>
      </c>
      <c r="H4163" s="9" t="str">
        <f t="shared" ca="1" si="965"/>
        <v>м</v>
      </c>
      <c r="I4163" s="19">
        <f t="shared" ca="1" si="966"/>
        <v>47</v>
      </c>
      <c r="J4163" s="10">
        <f t="shared" ca="1" si="967"/>
        <v>43486</v>
      </c>
      <c r="K4163">
        <v>8</v>
      </c>
      <c r="L4163">
        <f t="shared" ca="1" si="968"/>
        <v>10</v>
      </c>
      <c r="M4163">
        <f ca="1">INDEX(коды!$B$2:$B$11,MATCH(бэкэнд!L4163,коды!$C$2:$C$11,0))</f>
        <v>988</v>
      </c>
      <c r="N4163">
        <f t="shared" ca="1" si="969"/>
        <v>702</v>
      </c>
      <c r="O4163">
        <f t="shared" ca="1" si="970"/>
        <v>89</v>
      </c>
      <c r="P4163">
        <f t="shared" ca="1" si="970"/>
        <v>81</v>
      </c>
      <c r="Q4163">
        <f t="shared" ca="1" si="971"/>
        <v>2019</v>
      </c>
      <c r="R4163">
        <f t="shared" ca="1" si="972"/>
        <v>1</v>
      </c>
      <c r="S4163">
        <f t="shared" ca="1" si="973"/>
        <v>21</v>
      </c>
    </row>
    <row r="4164" spans="2:19">
      <c r="B4164" s="7">
        <f t="shared" si="974"/>
        <v>15266</v>
      </c>
      <c r="C4164" s="8" t="str">
        <f t="shared" ca="1" si="960"/>
        <v>8 (902) 728-32-94</v>
      </c>
      <c r="D4164" s="7">
        <f t="shared" ca="1" si="961"/>
        <v>89</v>
      </c>
      <c r="E4164" s="7">
        <f t="shared" ca="1" si="962"/>
        <v>30</v>
      </c>
      <c r="F4164" s="7">
        <f t="shared" ca="1" si="963"/>
        <v>1787</v>
      </c>
      <c r="G4164" s="9">
        <f t="shared" ca="1" si="964"/>
        <v>1400</v>
      </c>
      <c r="H4164" s="9" t="str">
        <f t="shared" ca="1" si="965"/>
        <v>ж</v>
      </c>
      <c r="I4164" s="19">
        <f t="shared" ca="1" si="966"/>
        <v>45</v>
      </c>
      <c r="J4164" s="10">
        <f t="shared" ca="1" si="967"/>
        <v>43656</v>
      </c>
      <c r="K4164">
        <v>8</v>
      </c>
      <c r="L4164">
        <f t="shared" ca="1" si="968"/>
        <v>2</v>
      </c>
      <c r="M4164">
        <f ca="1">INDEX(коды!$B$2:$B$11,MATCH(бэкэнд!L4164,коды!$C$2:$C$11,0))</f>
        <v>902</v>
      </c>
      <c r="N4164">
        <f t="shared" ca="1" si="969"/>
        <v>728</v>
      </c>
      <c r="O4164">
        <f t="shared" ca="1" si="970"/>
        <v>32</v>
      </c>
      <c r="P4164">
        <f t="shared" ca="1" si="970"/>
        <v>94</v>
      </c>
      <c r="Q4164">
        <f t="shared" ca="1" si="971"/>
        <v>2019</v>
      </c>
      <c r="R4164">
        <f t="shared" ca="1" si="972"/>
        <v>7</v>
      </c>
      <c r="S4164">
        <f t="shared" ca="1" si="973"/>
        <v>10</v>
      </c>
    </row>
    <row r="4165" spans="2:19">
      <c r="B4165" s="7">
        <f t="shared" si="974"/>
        <v>15267</v>
      </c>
      <c r="C4165" s="8" t="str">
        <f t="shared" ca="1" si="960"/>
        <v>8 (918) 288-53-85</v>
      </c>
      <c r="D4165" s="7">
        <f t="shared" ca="1" si="961"/>
        <v>180</v>
      </c>
      <c r="E4165" s="7">
        <f t="shared" ca="1" si="962"/>
        <v>60</v>
      </c>
      <c r="F4165" s="7">
        <f t="shared" ca="1" si="963"/>
        <v>2343</v>
      </c>
      <c r="G4165" s="9">
        <f t="shared" ca="1" si="964"/>
        <v>2873</v>
      </c>
      <c r="H4165" s="9" t="str">
        <f t="shared" ca="1" si="965"/>
        <v>ж</v>
      </c>
      <c r="I4165" s="19">
        <f t="shared" ca="1" si="966"/>
        <v>43</v>
      </c>
      <c r="J4165" s="10">
        <f t="shared" ca="1" si="967"/>
        <v>43689</v>
      </c>
      <c r="K4165">
        <v>8</v>
      </c>
      <c r="L4165">
        <f t="shared" ca="1" si="968"/>
        <v>9</v>
      </c>
      <c r="M4165">
        <f ca="1">INDEX(коды!$B$2:$B$11,MATCH(бэкэнд!L4165,коды!$C$2:$C$11,0))</f>
        <v>918</v>
      </c>
      <c r="N4165">
        <f t="shared" ca="1" si="969"/>
        <v>288</v>
      </c>
      <c r="O4165">
        <f t="shared" ca="1" si="970"/>
        <v>53</v>
      </c>
      <c r="P4165">
        <f t="shared" ca="1" si="970"/>
        <v>85</v>
      </c>
      <c r="Q4165">
        <f t="shared" ca="1" si="971"/>
        <v>2019</v>
      </c>
      <c r="R4165">
        <f t="shared" ca="1" si="972"/>
        <v>8</v>
      </c>
      <c r="S4165">
        <f t="shared" ca="1" si="973"/>
        <v>12</v>
      </c>
    </row>
    <row r="4166" spans="2:19">
      <c r="B4166" s="7">
        <f t="shared" si="974"/>
        <v>15268</v>
      </c>
      <c r="C4166" s="8" t="str">
        <f t="shared" ca="1" si="960"/>
        <v>8 (901) 554-12-43</v>
      </c>
      <c r="D4166" s="7">
        <f t="shared" ca="1" si="961"/>
        <v>85</v>
      </c>
      <c r="E4166" s="7">
        <f t="shared" ca="1" si="962"/>
        <v>29</v>
      </c>
      <c r="F4166" s="7">
        <f t="shared" ca="1" si="963"/>
        <v>1346</v>
      </c>
      <c r="G4166" s="9">
        <f t="shared" ca="1" si="964"/>
        <v>901</v>
      </c>
      <c r="H4166" s="9" t="str">
        <f t="shared" ca="1" si="965"/>
        <v>м</v>
      </c>
      <c r="I4166" s="19">
        <f t="shared" ca="1" si="966"/>
        <v>30</v>
      </c>
      <c r="J4166" s="10">
        <f t="shared" ca="1" si="967"/>
        <v>43695</v>
      </c>
      <c r="K4166">
        <v>8</v>
      </c>
      <c r="L4166">
        <f t="shared" ca="1" si="968"/>
        <v>1</v>
      </c>
      <c r="M4166">
        <f ca="1">INDEX(коды!$B$2:$B$11,MATCH(бэкэнд!L4166,коды!$C$2:$C$11,0))</f>
        <v>901</v>
      </c>
      <c r="N4166">
        <f t="shared" ca="1" si="969"/>
        <v>554</v>
      </c>
      <c r="O4166">
        <f t="shared" ca="1" si="970"/>
        <v>12</v>
      </c>
      <c r="P4166">
        <f t="shared" ca="1" si="970"/>
        <v>43</v>
      </c>
      <c r="Q4166">
        <f t="shared" ca="1" si="971"/>
        <v>2019</v>
      </c>
      <c r="R4166">
        <f t="shared" ca="1" si="972"/>
        <v>8</v>
      </c>
      <c r="S4166">
        <f t="shared" ca="1" si="973"/>
        <v>18</v>
      </c>
    </row>
    <row r="4167" spans="2:19">
      <c r="B4167" s="7">
        <f t="shared" si="974"/>
        <v>15269</v>
      </c>
      <c r="C4167" s="8" t="str">
        <f t="shared" ca="1" si="960"/>
        <v>8 (988) 722-70-25</v>
      </c>
      <c r="D4167" s="7">
        <f t="shared" ca="1" si="961"/>
        <v>40</v>
      </c>
      <c r="E4167" s="7">
        <f t="shared" ca="1" si="962"/>
        <v>10</v>
      </c>
      <c r="F4167" s="7">
        <f t="shared" ca="1" si="963"/>
        <v>1544</v>
      </c>
      <c r="G4167" s="9">
        <f t="shared" ca="1" si="964"/>
        <v>932</v>
      </c>
      <c r="H4167" s="9" t="str">
        <f t="shared" ca="1" si="965"/>
        <v>ж</v>
      </c>
      <c r="I4167" s="19">
        <f t="shared" ca="1" si="966"/>
        <v>40</v>
      </c>
      <c r="J4167" s="10">
        <f t="shared" ca="1" si="967"/>
        <v>43532</v>
      </c>
      <c r="K4167">
        <v>8</v>
      </c>
      <c r="L4167">
        <f t="shared" ca="1" si="968"/>
        <v>10</v>
      </c>
      <c r="M4167">
        <f ca="1">INDEX(коды!$B$2:$B$11,MATCH(бэкэнд!L4167,коды!$C$2:$C$11,0))</f>
        <v>988</v>
      </c>
      <c r="N4167">
        <f t="shared" ca="1" si="969"/>
        <v>722</v>
      </c>
      <c r="O4167">
        <f t="shared" ca="1" si="970"/>
        <v>70</v>
      </c>
      <c r="P4167">
        <f t="shared" ca="1" si="970"/>
        <v>25</v>
      </c>
      <c r="Q4167">
        <f t="shared" ca="1" si="971"/>
        <v>2019</v>
      </c>
      <c r="R4167">
        <f t="shared" ca="1" si="972"/>
        <v>3</v>
      </c>
      <c r="S4167">
        <f t="shared" ca="1" si="973"/>
        <v>8</v>
      </c>
    </row>
    <row r="4168" spans="2:19">
      <c r="B4168" s="7">
        <f t="shared" si="974"/>
        <v>15270</v>
      </c>
      <c r="C4168" s="8" t="str">
        <f t="shared" ca="1" si="960"/>
        <v>8 (914) 368-32-62</v>
      </c>
      <c r="D4168" s="7">
        <f t="shared" ca="1" si="961"/>
        <v>85</v>
      </c>
      <c r="E4168" s="7">
        <f t="shared" ca="1" si="962"/>
        <v>29</v>
      </c>
      <c r="F4168" s="7">
        <f t="shared" ca="1" si="963"/>
        <v>2795</v>
      </c>
      <c r="G4168" s="9">
        <f t="shared" ca="1" si="964"/>
        <v>1271</v>
      </c>
      <c r="H4168" s="9" t="str">
        <f t="shared" ca="1" si="965"/>
        <v>м</v>
      </c>
      <c r="I4168" s="19">
        <f t="shared" ca="1" si="966"/>
        <v>33</v>
      </c>
      <c r="J4168" s="10">
        <f t="shared" ca="1" si="967"/>
        <v>43580</v>
      </c>
      <c r="K4168">
        <v>8</v>
      </c>
      <c r="L4168">
        <f t="shared" ca="1" si="968"/>
        <v>7</v>
      </c>
      <c r="M4168">
        <f ca="1">INDEX(коды!$B$2:$B$11,MATCH(бэкэнд!L4168,коды!$C$2:$C$11,0))</f>
        <v>914</v>
      </c>
      <c r="N4168">
        <f t="shared" ca="1" si="969"/>
        <v>368</v>
      </c>
      <c r="O4168">
        <f t="shared" ca="1" si="970"/>
        <v>32</v>
      </c>
      <c r="P4168">
        <f t="shared" ca="1" si="970"/>
        <v>62</v>
      </c>
      <c r="Q4168">
        <f t="shared" ca="1" si="971"/>
        <v>2019</v>
      </c>
      <c r="R4168">
        <f t="shared" ca="1" si="972"/>
        <v>4</v>
      </c>
      <c r="S4168">
        <f t="shared" ca="1" si="973"/>
        <v>25</v>
      </c>
    </row>
    <row r="4169" spans="2:19">
      <c r="B4169" s="7">
        <f t="shared" si="974"/>
        <v>15271</v>
      </c>
      <c r="C4169" s="8" t="str">
        <f t="shared" ca="1" si="960"/>
        <v>8 (902) 970-66-58</v>
      </c>
      <c r="D4169" s="7">
        <f t="shared" ca="1" si="961"/>
        <v>200</v>
      </c>
      <c r="E4169" s="7">
        <f t="shared" ca="1" si="962"/>
        <v>67</v>
      </c>
      <c r="F4169" s="7">
        <f t="shared" ca="1" si="963"/>
        <v>1508</v>
      </c>
      <c r="G4169" s="9">
        <f t="shared" ca="1" si="964"/>
        <v>2825</v>
      </c>
      <c r="H4169" s="9" t="str">
        <f t="shared" ca="1" si="965"/>
        <v>ж</v>
      </c>
      <c r="I4169" s="19">
        <f t="shared" ca="1" si="966"/>
        <v>41</v>
      </c>
      <c r="J4169" s="10">
        <f t="shared" ca="1" si="967"/>
        <v>43714</v>
      </c>
      <c r="K4169">
        <v>8</v>
      </c>
      <c r="L4169">
        <f t="shared" ca="1" si="968"/>
        <v>2</v>
      </c>
      <c r="M4169">
        <f ca="1">INDEX(коды!$B$2:$B$11,MATCH(бэкэнд!L4169,коды!$C$2:$C$11,0))</f>
        <v>902</v>
      </c>
      <c r="N4169">
        <f t="shared" ca="1" si="969"/>
        <v>970</v>
      </c>
      <c r="O4169">
        <f t="shared" ca="1" si="970"/>
        <v>66</v>
      </c>
      <c r="P4169">
        <f t="shared" ca="1" si="970"/>
        <v>58</v>
      </c>
      <c r="Q4169">
        <f t="shared" ca="1" si="971"/>
        <v>2019</v>
      </c>
      <c r="R4169">
        <f t="shared" ca="1" si="972"/>
        <v>9</v>
      </c>
      <c r="S4169">
        <f t="shared" ca="1" si="973"/>
        <v>6</v>
      </c>
    </row>
    <row r="4170" spans="2:19">
      <c r="B4170" s="7">
        <f t="shared" si="974"/>
        <v>15272</v>
      </c>
      <c r="C4170" s="8" t="str">
        <f t="shared" ref="C4170:C4233" ca="1" si="975">K4170&amp; " ("&amp;M4170&amp;") "&amp;N4170&amp;"-"&amp;O4170&amp;"-"&amp;P4170</f>
        <v>8 (901) 722-53-50</v>
      </c>
      <c r="D4170" s="7">
        <f t="shared" ref="D4170:D4233" ca="1" si="976">RANDBETWEEN(30,30*8)</f>
        <v>185</v>
      </c>
      <c r="E4170" s="7">
        <f t="shared" ref="E4170:E4233" ca="1" si="977">ROUNDUP(D4170/RANDBETWEEN(2,4),0)</f>
        <v>62</v>
      </c>
      <c r="F4170" s="7">
        <f t="shared" ref="F4170:F4233" ca="1" si="978">RANDBETWEEN(200,3500)</f>
        <v>849</v>
      </c>
      <c r="G4170" s="9">
        <f t="shared" ref="G4170:G4233" ca="1" si="979">IF(E4170*F4170&gt;200000,RANDBETWEEN(3000,5000),IF(E4170*F4170&gt;100000,RANDBETWEEN(2000,3000),IF(E4170*F4170&gt;50000,RANDBETWEEN(1000,2000),RANDBETWEEN(500,1000))))</f>
        <v>1503</v>
      </c>
      <c r="H4170" s="9" t="str">
        <f t="shared" ref="H4170:H4233" ca="1" si="980">IF(RAND()&gt;0.49,"м","ж")</f>
        <v>ж</v>
      </c>
      <c r="I4170" s="19">
        <f t="shared" ref="I4170:I4233" ca="1" si="981">IF(RAND()&gt;0.2,RANDBETWEEN(20,50),RANDBETWEEN(18,90))</f>
        <v>29</v>
      </c>
      <c r="J4170" s="10">
        <f t="shared" ref="J4170:J4233" ca="1" si="982">DATE(Q4170,R4170,S4170)</f>
        <v>43582</v>
      </c>
      <c r="K4170">
        <v>8</v>
      </c>
      <c r="L4170">
        <f t="shared" ref="L4170:L4233" ca="1" si="983">RANDBETWEEN(1,10)</f>
        <v>1</v>
      </c>
      <c r="M4170">
        <f ca="1">INDEX(коды!$B$2:$B$11,MATCH(бэкэнд!L4170,коды!$C$2:$C$11,0))</f>
        <v>901</v>
      </c>
      <c r="N4170">
        <f t="shared" ref="N4170:N4233" ca="1" si="984">RANDBETWEEN(100,999)</f>
        <v>722</v>
      </c>
      <c r="O4170">
        <f t="shared" ref="O4170:P4233" ca="1" si="985">RANDBETWEEN(10,99)</f>
        <v>53</v>
      </c>
      <c r="P4170">
        <f t="shared" ca="1" si="985"/>
        <v>50</v>
      </c>
      <c r="Q4170">
        <f t="shared" ref="Q4170:Q4233" ca="1" si="986">IF(RANDBETWEEN(1000,2000)&gt;1800,IF(RANDBETWEEN(1000,2000)&gt;1100,2018,2017),2019)</f>
        <v>2019</v>
      </c>
      <c r="R4170">
        <f t="shared" ref="R4170:R4233" ca="1" si="987">IF(Q4170=2019,RANDBETWEEN(1,9),RANDBETWEEN(1,12))</f>
        <v>4</v>
      </c>
      <c r="S4170">
        <f t="shared" ref="S4170:S4233" ca="1" si="988">RANDBETWEEN(1,28)</f>
        <v>27</v>
      </c>
    </row>
    <row r="4171" spans="2:19">
      <c r="B4171" s="7">
        <f t="shared" ref="B4171:B4234" si="989">B4170+1</f>
        <v>15273</v>
      </c>
      <c r="C4171" s="8" t="str">
        <f t="shared" ca="1" si="975"/>
        <v>8 (901) 604-51-16</v>
      </c>
      <c r="D4171" s="7">
        <f t="shared" ca="1" si="976"/>
        <v>175</v>
      </c>
      <c r="E4171" s="7">
        <f t="shared" ca="1" si="977"/>
        <v>44</v>
      </c>
      <c r="F4171" s="7">
        <f t="shared" ca="1" si="978"/>
        <v>1312</v>
      </c>
      <c r="G4171" s="9">
        <f t="shared" ca="1" si="979"/>
        <v>1302</v>
      </c>
      <c r="H4171" s="9" t="str">
        <f t="shared" ca="1" si="980"/>
        <v>м</v>
      </c>
      <c r="I4171" s="19">
        <f t="shared" ca="1" si="981"/>
        <v>39</v>
      </c>
      <c r="J4171" s="10">
        <f t="shared" ca="1" si="982"/>
        <v>43333</v>
      </c>
      <c r="K4171">
        <v>8</v>
      </c>
      <c r="L4171">
        <f t="shared" ca="1" si="983"/>
        <v>1</v>
      </c>
      <c r="M4171">
        <f ca="1">INDEX(коды!$B$2:$B$11,MATCH(бэкэнд!L4171,коды!$C$2:$C$11,0))</f>
        <v>901</v>
      </c>
      <c r="N4171">
        <f t="shared" ca="1" si="984"/>
        <v>604</v>
      </c>
      <c r="O4171">
        <f t="shared" ca="1" si="985"/>
        <v>51</v>
      </c>
      <c r="P4171">
        <f t="shared" ca="1" si="985"/>
        <v>16</v>
      </c>
      <c r="Q4171">
        <f t="shared" ca="1" si="986"/>
        <v>2018</v>
      </c>
      <c r="R4171">
        <f t="shared" ca="1" si="987"/>
        <v>8</v>
      </c>
      <c r="S4171">
        <f t="shared" ca="1" si="988"/>
        <v>21</v>
      </c>
    </row>
    <row r="4172" spans="2:19">
      <c r="B4172" s="7">
        <f t="shared" si="989"/>
        <v>15274</v>
      </c>
      <c r="C4172" s="8" t="str">
        <f t="shared" ca="1" si="975"/>
        <v>8 (913) 195-47-87</v>
      </c>
      <c r="D4172" s="7">
        <f t="shared" ca="1" si="976"/>
        <v>144</v>
      </c>
      <c r="E4172" s="7">
        <f t="shared" ca="1" si="977"/>
        <v>36</v>
      </c>
      <c r="F4172" s="7">
        <f t="shared" ca="1" si="978"/>
        <v>2798</v>
      </c>
      <c r="G4172" s="9">
        <f t="shared" ca="1" si="979"/>
        <v>2966</v>
      </c>
      <c r="H4172" s="9" t="str">
        <f t="shared" ca="1" si="980"/>
        <v>м</v>
      </c>
      <c r="I4172" s="19">
        <f t="shared" ca="1" si="981"/>
        <v>38</v>
      </c>
      <c r="J4172" s="10">
        <f t="shared" ca="1" si="982"/>
        <v>43572</v>
      </c>
      <c r="K4172">
        <v>8</v>
      </c>
      <c r="L4172">
        <f t="shared" ca="1" si="983"/>
        <v>6</v>
      </c>
      <c r="M4172">
        <f ca="1">INDEX(коды!$B$2:$B$11,MATCH(бэкэнд!L4172,коды!$C$2:$C$11,0))</f>
        <v>913</v>
      </c>
      <c r="N4172">
        <f t="shared" ca="1" si="984"/>
        <v>195</v>
      </c>
      <c r="O4172">
        <f t="shared" ca="1" si="985"/>
        <v>47</v>
      </c>
      <c r="P4172">
        <f t="shared" ca="1" si="985"/>
        <v>87</v>
      </c>
      <c r="Q4172">
        <f t="shared" ca="1" si="986"/>
        <v>2019</v>
      </c>
      <c r="R4172">
        <f t="shared" ca="1" si="987"/>
        <v>4</v>
      </c>
      <c r="S4172">
        <f t="shared" ca="1" si="988"/>
        <v>17</v>
      </c>
    </row>
    <row r="4173" spans="2:19">
      <c r="B4173" s="7">
        <f t="shared" si="989"/>
        <v>15275</v>
      </c>
      <c r="C4173" s="8" t="str">
        <f t="shared" ca="1" si="975"/>
        <v>8 (988) 477-85-82</v>
      </c>
      <c r="D4173" s="7">
        <f t="shared" ca="1" si="976"/>
        <v>196</v>
      </c>
      <c r="E4173" s="7">
        <f t="shared" ca="1" si="977"/>
        <v>66</v>
      </c>
      <c r="F4173" s="7">
        <f t="shared" ca="1" si="978"/>
        <v>2878</v>
      </c>
      <c r="G4173" s="9">
        <f t="shared" ca="1" si="979"/>
        <v>2620</v>
      </c>
      <c r="H4173" s="9" t="str">
        <f t="shared" ca="1" si="980"/>
        <v>м</v>
      </c>
      <c r="I4173" s="19">
        <f t="shared" ca="1" si="981"/>
        <v>24</v>
      </c>
      <c r="J4173" s="10">
        <f t="shared" ca="1" si="982"/>
        <v>43662</v>
      </c>
      <c r="K4173">
        <v>8</v>
      </c>
      <c r="L4173">
        <f t="shared" ca="1" si="983"/>
        <v>10</v>
      </c>
      <c r="M4173">
        <f ca="1">INDEX(коды!$B$2:$B$11,MATCH(бэкэнд!L4173,коды!$C$2:$C$11,0))</f>
        <v>988</v>
      </c>
      <c r="N4173">
        <f t="shared" ca="1" si="984"/>
        <v>477</v>
      </c>
      <c r="O4173">
        <f t="shared" ca="1" si="985"/>
        <v>85</v>
      </c>
      <c r="P4173">
        <f t="shared" ca="1" si="985"/>
        <v>82</v>
      </c>
      <c r="Q4173">
        <f t="shared" ca="1" si="986"/>
        <v>2019</v>
      </c>
      <c r="R4173">
        <f t="shared" ca="1" si="987"/>
        <v>7</v>
      </c>
      <c r="S4173">
        <f t="shared" ca="1" si="988"/>
        <v>16</v>
      </c>
    </row>
    <row r="4174" spans="2:19">
      <c r="B4174" s="7">
        <f t="shared" si="989"/>
        <v>15276</v>
      </c>
      <c r="C4174" s="8" t="str">
        <f t="shared" ca="1" si="975"/>
        <v>8 (988) 801-97-23</v>
      </c>
      <c r="D4174" s="7">
        <f t="shared" ca="1" si="976"/>
        <v>73</v>
      </c>
      <c r="E4174" s="7">
        <f t="shared" ca="1" si="977"/>
        <v>25</v>
      </c>
      <c r="F4174" s="7">
        <f t="shared" ca="1" si="978"/>
        <v>230</v>
      </c>
      <c r="G4174" s="9">
        <f t="shared" ca="1" si="979"/>
        <v>587</v>
      </c>
      <c r="H4174" s="9" t="str">
        <f t="shared" ca="1" si="980"/>
        <v>м</v>
      </c>
      <c r="I4174" s="19">
        <f t="shared" ca="1" si="981"/>
        <v>21</v>
      </c>
      <c r="J4174" s="10">
        <f t="shared" ca="1" si="982"/>
        <v>43644</v>
      </c>
      <c r="K4174">
        <v>8</v>
      </c>
      <c r="L4174">
        <f t="shared" ca="1" si="983"/>
        <v>10</v>
      </c>
      <c r="M4174">
        <f ca="1">INDEX(коды!$B$2:$B$11,MATCH(бэкэнд!L4174,коды!$C$2:$C$11,0))</f>
        <v>988</v>
      </c>
      <c r="N4174">
        <f t="shared" ca="1" si="984"/>
        <v>801</v>
      </c>
      <c r="O4174">
        <f t="shared" ca="1" si="985"/>
        <v>97</v>
      </c>
      <c r="P4174">
        <f t="shared" ca="1" si="985"/>
        <v>23</v>
      </c>
      <c r="Q4174">
        <f t="shared" ca="1" si="986"/>
        <v>2019</v>
      </c>
      <c r="R4174">
        <f t="shared" ca="1" si="987"/>
        <v>6</v>
      </c>
      <c r="S4174">
        <f t="shared" ca="1" si="988"/>
        <v>28</v>
      </c>
    </row>
    <row r="4175" spans="2:19">
      <c r="B4175" s="7">
        <f t="shared" si="989"/>
        <v>15277</v>
      </c>
      <c r="C4175" s="8" t="str">
        <f t="shared" ca="1" si="975"/>
        <v>8 (910) 699-37-31</v>
      </c>
      <c r="D4175" s="7">
        <f t="shared" ca="1" si="976"/>
        <v>62</v>
      </c>
      <c r="E4175" s="7">
        <f t="shared" ca="1" si="977"/>
        <v>16</v>
      </c>
      <c r="F4175" s="7">
        <f t="shared" ca="1" si="978"/>
        <v>2148</v>
      </c>
      <c r="G4175" s="9">
        <f t="shared" ca="1" si="979"/>
        <v>727</v>
      </c>
      <c r="H4175" s="9" t="str">
        <f t="shared" ca="1" si="980"/>
        <v>ж</v>
      </c>
      <c r="I4175" s="19">
        <f t="shared" ca="1" si="981"/>
        <v>49</v>
      </c>
      <c r="J4175" s="10">
        <f t="shared" ca="1" si="982"/>
        <v>43575</v>
      </c>
      <c r="K4175">
        <v>8</v>
      </c>
      <c r="L4175">
        <f t="shared" ca="1" si="983"/>
        <v>3</v>
      </c>
      <c r="M4175">
        <f ca="1">INDEX(коды!$B$2:$B$11,MATCH(бэкэнд!L4175,коды!$C$2:$C$11,0))</f>
        <v>910</v>
      </c>
      <c r="N4175">
        <f t="shared" ca="1" si="984"/>
        <v>699</v>
      </c>
      <c r="O4175">
        <f t="shared" ca="1" si="985"/>
        <v>37</v>
      </c>
      <c r="P4175">
        <f t="shared" ca="1" si="985"/>
        <v>31</v>
      </c>
      <c r="Q4175">
        <f t="shared" ca="1" si="986"/>
        <v>2019</v>
      </c>
      <c r="R4175">
        <f t="shared" ca="1" si="987"/>
        <v>4</v>
      </c>
      <c r="S4175">
        <f t="shared" ca="1" si="988"/>
        <v>20</v>
      </c>
    </row>
    <row r="4176" spans="2:19">
      <c r="B4176" s="7">
        <f t="shared" si="989"/>
        <v>15278</v>
      </c>
      <c r="C4176" s="8" t="str">
        <f t="shared" ca="1" si="975"/>
        <v>8 (910) 736-26-73</v>
      </c>
      <c r="D4176" s="7">
        <f t="shared" ca="1" si="976"/>
        <v>50</v>
      </c>
      <c r="E4176" s="7">
        <f t="shared" ca="1" si="977"/>
        <v>13</v>
      </c>
      <c r="F4176" s="7">
        <f t="shared" ca="1" si="978"/>
        <v>1358</v>
      </c>
      <c r="G4176" s="9">
        <f t="shared" ca="1" si="979"/>
        <v>785</v>
      </c>
      <c r="H4176" s="9" t="str">
        <f t="shared" ca="1" si="980"/>
        <v>ж</v>
      </c>
      <c r="I4176" s="19">
        <f t="shared" ca="1" si="981"/>
        <v>19</v>
      </c>
      <c r="J4176" s="10">
        <f t="shared" ca="1" si="982"/>
        <v>43488</v>
      </c>
      <c r="K4176">
        <v>8</v>
      </c>
      <c r="L4176">
        <f t="shared" ca="1" si="983"/>
        <v>3</v>
      </c>
      <c r="M4176">
        <f ca="1">INDEX(коды!$B$2:$B$11,MATCH(бэкэнд!L4176,коды!$C$2:$C$11,0))</f>
        <v>910</v>
      </c>
      <c r="N4176">
        <f t="shared" ca="1" si="984"/>
        <v>736</v>
      </c>
      <c r="O4176">
        <f t="shared" ca="1" si="985"/>
        <v>26</v>
      </c>
      <c r="P4176">
        <f t="shared" ca="1" si="985"/>
        <v>73</v>
      </c>
      <c r="Q4176">
        <f t="shared" ca="1" si="986"/>
        <v>2019</v>
      </c>
      <c r="R4176">
        <f t="shared" ca="1" si="987"/>
        <v>1</v>
      </c>
      <c r="S4176">
        <f t="shared" ca="1" si="988"/>
        <v>23</v>
      </c>
    </row>
    <row r="4177" spans="2:19">
      <c r="B4177" s="7">
        <f t="shared" si="989"/>
        <v>15279</v>
      </c>
      <c r="C4177" s="8" t="str">
        <f t="shared" ca="1" si="975"/>
        <v>8 (902) 726-29-65</v>
      </c>
      <c r="D4177" s="7">
        <f t="shared" ca="1" si="976"/>
        <v>66</v>
      </c>
      <c r="E4177" s="7">
        <f t="shared" ca="1" si="977"/>
        <v>17</v>
      </c>
      <c r="F4177" s="7">
        <f t="shared" ca="1" si="978"/>
        <v>1098</v>
      </c>
      <c r="G4177" s="9">
        <f t="shared" ca="1" si="979"/>
        <v>536</v>
      </c>
      <c r="H4177" s="9" t="str">
        <f t="shared" ca="1" si="980"/>
        <v>ж</v>
      </c>
      <c r="I4177" s="19">
        <f t="shared" ca="1" si="981"/>
        <v>50</v>
      </c>
      <c r="J4177" s="10">
        <f t="shared" ca="1" si="982"/>
        <v>43522</v>
      </c>
      <c r="K4177">
        <v>8</v>
      </c>
      <c r="L4177">
        <f t="shared" ca="1" si="983"/>
        <v>2</v>
      </c>
      <c r="M4177">
        <f ca="1">INDEX(коды!$B$2:$B$11,MATCH(бэкэнд!L4177,коды!$C$2:$C$11,0))</f>
        <v>902</v>
      </c>
      <c r="N4177">
        <f t="shared" ca="1" si="984"/>
        <v>726</v>
      </c>
      <c r="O4177">
        <f t="shared" ca="1" si="985"/>
        <v>29</v>
      </c>
      <c r="P4177">
        <f t="shared" ca="1" si="985"/>
        <v>65</v>
      </c>
      <c r="Q4177">
        <f t="shared" ca="1" si="986"/>
        <v>2019</v>
      </c>
      <c r="R4177">
        <f t="shared" ca="1" si="987"/>
        <v>2</v>
      </c>
      <c r="S4177">
        <f t="shared" ca="1" si="988"/>
        <v>26</v>
      </c>
    </row>
    <row r="4178" spans="2:19">
      <c r="B4178" s="7">
        <f t="shared" si="989"/>
        <v>15280</v>
      </c>
      <c r="C4178" s="8" t="str">
        <f t="shared" ca="1" si="975"/>
        <v>8 (917) 461-25-76</v>
      </c>
      <c r="D4178" s="7">
        <f t="shared" ca="1" si="976"/>
        <v>59</v>
      </c>
      <c r="E4178" s="7">
        <f t="shared" ca="1" si="977"/>
        <v>15</v>
      </c>
      <c r="F4178" s="7">
        <f t="shared" ca="1" si="978"/>
        <v>2213</v>
      </c>
      <c r="G4178" s="9">
        <f t="shared" ca="1" si="979"/>
        <v>696</v>
      </c>
      <c r="H4178" s="9" t="str">
        <f t="shared" ca="1" si="980"/>
        <v>ж</v>
      </c>
      <c r="I4178" s="19">
        <f t="shared" ca="1" si="981"/>
        <v>38</v>
      </c>
      <c r="J4178" s="10">
        <f t="shared" ca="1" si="982"/>
        <v>43467</v>
      </c>
      <c r="K4178">
        <v>8</v>
      </c>
      <c r="L4178">
        <f t="shared" ca="1" si="983"/>
        <v>8</v>
      </c>
      <c r="M4178">
        <f ca="1">INDEX(коды!$B$2:$B$11,MATCH(бэкэнд!L4178,коды!$C$2:$C$11,0))</f>
        <v>917</v>
      </c>
      <c r="N4178">
        <f t="shared" ca="1" si="984"/>
        <v>461</v>
      </c>
      <c r="O4178">
        <f t="shared" ca="1" si="985"/>
        <v>25</v>
      </c>
      <c r="P4178">
        <f t="shared" ca="1" si="985"/>
        <v>76</v>
      </c>
      <c r="Q4178">
        <f t="shared" ca="1" si="986"/>
        <v>2019</v>
      </c>
      <c r="R4178">
        <f t="shared" ca="1" si="987"/>
        <v>1</v>
      </c>
      <c r="S4178">
        <f t="shared" ca="1" si="988"/>
        <v>2</v>
      </c>
    </row>
    <row r="4179" spans="2:19">
      <c r="B4179" s="7">
        <f t="shared" si="989"/>
        <v>15281</v>
      </c>
      <c r="C4179" s="8" t="str">
        <f t="shared" ca="1" si="975"/>
        <v>8 (913) 361-81-23</v>
      </c>
      <c r="D4179" s="7">
        <f t="shared" ca="1" si="976"/>
        <v>189</v>
      </c>
      <c r="E4179" s="7">
        <f t="shared" ca="1" si="977"/>
        <v>48</v>
      </c>
      <c r="F4179" s="7">
        <f t="shared" ca="1" si="978"/>
        <v>2942</v>
      </c>
      <c r="G4179" s="9">
        <f t="shared" ca="1" si="979"/>
        <v>2805</v>
      </c>
      <c r="H4179" s="9" t="str">
        <f t="shared" ca="1" si="980"/>
        <v>м</v>
      </c>
      <c r="I4179" s="19">
        <f t="shared" ca="1" si="981"/>
        <v>22</v>
      </c>
      <c r="J4179" s="10">
        <f t="shared" ca="1" si="982"/>
        <v>43381</v>
      </c>
      <c r="K4179">
        <v>8</v>
      </c>
      <c r="L4179">
        <f t="shared" ca="1" si="983"/>
        <v>6</v>
      </c>
      <c r="M4179">
        <f ca="1">INDEX(коды!$B$2:$B$11,MATCH(бэкэнд!L4179,коды!$C$2:$C$11,0))</f>
        <v>913</v>
      </c>
      <c r="N4179">
        <f t="shared" ca="1" si="984"/>
        <v>361</v>
      </c>
      <c r="O4179">
        <f t="shared" ca="1" si="985"/>
        <v>81</v>
      </c>
      <c r="P4179">
        <f t="shared" ca="1" si="985"/>
        <v>23</v>
      </c>
      <c r="Q4179">
        <f t="shared" ca="1" si="986"/>
        <v>2018</v>
      </c>
      <c r="R4179">
        <f t="shared" ca="1" si="987"/>
        <v>10</v>
      </c>
      <c r="S4179">
        <f t="shared" ca="1" si="988"/>
        <v>8</v>
      </c>
    </row>
    <row r="4180" spans="2:19">
      <c r="B4180" s="7">
        <f t="shared" si="989"/>
        <v>15282</v>
      </c>
      <c r="C4180" s="8" t="str">
        <f t="shared" ca="1" si="975"/>
        <v>8 (911) 574-88-92</v>
      </c>
      <c r="D4180" s="7">
        <f t="shared" ca="1" si="976"/>
        <v>168</v>
      </c>
      <c r="E4180" s="7">
        <f t="shared" ca="1" si="977"/>
        <v>56</v>
      </c>
      <c r="F4180" s="7">
        <f t="shared" ca="1" si="978"/>
        <v>1034</v>
      </c>
      <c r="G4180" s="9">
        <f t="shared" ca="1" si="979"/>
        <v>1442</v>
      </c>
      <c r="H4180" s="9" t="str">
        <f t="shared" ca="1" si="980"/>
        <v>ж</v>
      </c>
      <c r="I4180" s="19">
        <f t="shared" ca="1" si="981"/>
        <v>27</v>
      </c>
      <c r="J4180" s="10">
        <f t="shared" ca="1" si="982"/>
        <v>43245</v>
      </c>
      <c r="K4180">
        <v>8</v>
      </c>
      <c r="L4180">
        <f t="shared" ca="1" si="983"/>
        <v>4</v>
      </c>
      <c r="M4180">
        <f ca="1">INDEX(коды!$B$2:$B$11,MATCH(бэкэнд!L4180,коды!$C$2:$C$11,0))</f>
        <v>911</v>
      </c>
      <c r="N4180">
        <f t="shared" ca="1" si="984"/>
        <v>574</v>
      </c>
      <c r="O4180">
        <f t="shared" ca="1" si="985"/>
        <v>88</v>
      </c>
      <c r="P4180">
        <f t="shared" ca="1" si="985"/>
        <v>92</v>
      </c>
      <c r="Q4180">
        <f t="shared" ca="1" si="986"/>
        <v>2018</v>
      </c>
      <c r="R4180">
        <f t="shared" ca="1" si="987"/>
        <v>5</v>
      </c>
      <c r="S4180">
        <f t="shared" ca="1" si="988"/>
        <v>25</v>
      </c>
    </row>
    <row r="4181" spans="2:19">
      <c r="B4181" s="7">
        <f t="shared" si="989"/>
        <v>15283</v>
      </c>
      <c r="C4181" s="8" t="str">
        <f t="shared" ca="1" si="975"/>
        <v>8 (918) 377-52-91</v>
      </c>
      <c r="D4181" s="7">
        <f t="shared" ca="1" si="976"/>
        <v>222</v>
      </c>
      <c r="E4181" s="7">
        <f t="shared" ca="1" si="977"/>
        <v>56</v>
      </c>
      <c r="F4181" s="7">
        <f t="shared" ca="1" si="978"/>
        <v>264</v>
      </c>
      <c r="G4181" s="9">
        <f t="shared" ca="1" si="979"/>
        <v>835</v>
      </c>
      <c r="H4181" s="9" t="str">
        <f t="shared" ca="1" si="980"/>
        <v>м</v>
      </c>
      <c r="I4181" s="19">
        <f t="shared" ca="1" si="981"/>
        <v>35</v>
      </c>
      <c r="J4181" s="10">
        <f t="shared" ca="1" si="982"/>
        <v>43257</v>
      </c>
      <c r="K4181">
        <v>8</v>
      </c>
      <c r="L4181">
        <f t="shared" ca="1" si="983"/>
        <v>9</v>
      </c>
      <c r="M4181">
        <f ca="1">INDEX(коды!$B$2:$B$11,MATCH(бэкэнд!L4181,коды!$C$2:$C$11,0))</f>
        <v>918</v>
      </c>
      <c r="N4181">
        <f t="shared" ca="1" si="984"/>
        <v>377</v>
      </c>
      <c r="O4181">
        <f t="shared" ca="1" si="985"/>
        <v>52</v>
      </c>
      <c r="P4181">
        <f t="shared" ca="1" si="985"/>
        <v>91</v>
      </c>
      <c r="Q4181">
        <f t="shared" ca="1" si="986"/>
        <v>2018</v>
      </c>
      <c r="R4181">
        <f t="shared" ca="1" si="987"/>
        <v>6</v>
      </c>
      <c r="S4181">
        <f t="shared" ca="1" si="988"/>
        <v>6</v>
      </c>
    </row>
    <row r="4182" spans="2:19">
      <c r="B4182" s="7">
        <f t="shared" si="989"/>
        <v>15284</v>
      </c>
      <c r="C4182" s="8" t="str">
        <f t="shared" ca="1" si="975"/>
        <v>8 (988) 213-31-56</v>
      </c>
      <c r="D4182" s="7">
        <f t="shared" ca="1" si="976"/>
        <v>52</v>
      </c>
      <c r="E4182" s="7">
        <f t="shared" ca="1" si="977"/>
        <v>13</v>
      </c>
      <c r="F4182" s="7">
        <f t="shared" ca="1" si="978"/>
        <v>1694</v>
      </c>
      <c r="G4182" s="9">
        <f t="shared" ca="1" si="979"/>
        <v>683</v>
      </c>
      <c r="H4182" s="9" t="str">
        <f t="shared" ca="1" si="980"/>
        <v>ж</v>
      </c>
      <c r="I4182" s="19">
        <f t="shared" ca="1" si="981"/>
        <v>35</v>
      </c>
      <c r="J4182" s="10">
        <f t="shared" ca="1" si="982"/>
        <v>43714</v>
      </c>
      <c r="K4182">
        <v>8</v>
      </c>
      <c r="L4182">
        <f t="shared" ca="1" si="983"/>
        <v>10</v>
      </c>
      <c r="M4182">
        <f ca="1">INDEX(коды!$B$2:$B$11,MATCH(бэкэнд!L4182,коды!$C$2:$C$11,0))</f>
        <v>988</v>
      </c>
      <c r="N4182">
        <f t="shared" ca="1" si="984"/>
        <v>213</v>
      </c>
      <c r="O4182">
        <f t="shared" ca="1" si="985"/>
        <v>31</v>
      </c>
      <c r="P4182">
        <f t="shared" ca="1" si="985"/>
        <v>56</v>
      </c>
      <c r="Q4182">
        <f t="shared" ca="1" si="986"/>
        <v>2019</v>
      </c>
      <c r="R4182">
        <f t="shared" ca="1" si="987"/>
        <v>9</v>
      </c>
      <c r="S4182">
        <f t="shared" ca="1" si="988"/>
        <v>6</v>
      </c>
    </row>
    <row r="4183" spans="2:19">
      <c r="B4183" s="7">
        <f t="shared" si="989"/>
        <v>15285</v>
      </c>
      <c r="C4183" s="8" t="str">
        <f t="shared" ca="1" si="975"/>
        <v>8 (901) 799-85-34</v>
      </c>
      <c r="D4183" s="7">
        <f t="shared" ca="1" si="976"/>
        <v>234</v>
      </c>
      <c r="E4183" s="7">
        <f t="shared" ca="1" si="977"/>
        <v>117</v>
      </c>
      <c r="F4183" s="7">
        <f t="shared" ca="1" si="978"/>
        <v>3064</v>
      </c>
      <c r="G4183" s="9">
        <f t="shared" ca="1" si="979"/>
        <v>3688</v>
      </c>
      <c r="H4183" s="9" t="str">
        <f t="shared" ca="1" si="980"/>
        <v>ж</v>
      </c>
      <c r="I4183" s="19">
        <f t="shared" ca="1" si="981"/>
        <v>30</v>
      </c>
      <c r="J4183" s="10">
        <f t="shared" ca="1" si="982"/>
        <v>43550</v>
      </c>
      <c r="K4183">
        <v>8</v>
      </c>
      <c r="L4183">
        <f t="shared" ca="1" si="983"/>
        <v>1</v>
      </c>
      <c r="M4183">
        <f ca="1">INDEX(коды!$B$2:$B$11,MATCH(бэкэнд!L4183,коды!$C$2:$C$11,0))</f>
        <v>901</v>
      </c>
      <c r="N4183">
        <f t="shared" ca="1" si="984"/>
        <v>799</v>
      </c>
      <c r="O4183">
        <f t="shared" ca="1" si="985"/>
        <v>85</v>
      </c>
      <c r="P4183">
        <f t="shared" ca="1" si="985"/>
        <v>34</v>
      </c>
      <c r="Q4183">
        <f t="shared" ca="1" si="986"/>
        <v>2019</v>
      </c>
      <c r="R4183">
        <f t="shared" ca="1" si="987"/>
        <v>3</v>
      </c>
      <c r="S4183">
        <f t="shared" ca="1" si="988"/>
        <v>26</v>
      </c>
    </row>
    <row r="4184" spans="2:19">
      <c r="B4184" s="7">
        <f t="shared" si="989"/>
        <v>15286</v>
      </c>
      <c r="C4184" s="8" t="str">
        <f t="shared" ca="1" si="975"/>
        <v>8 (911) 753-68-64</v>
      </c>
      <c r="D4184" s="7">
        <f t="shared" ca="1" si="976"/>
        <v>216</v>
      </c>
      <c r="E4184" s="7">
        <f t="shared" ca="1" si="977"/>
        <v>54</v>
      </c>
      <c r="F4184" s="7">
        <f t="shared" ca="1" si="978"/>
        <v>571</v>
      </c>
      <c r="G4184" s="9">
        <f t="shared" ca="1" si="979"/>
        <v>618</v>
      </c>
      <c r="H4184" s="9" t="str">
        <f t="shared" ca="1" si="980"/>
        <v>м</v>
      </c>
      <c r="I4184" s="19">
        <f t="shared" ca="1" si="981"/>
        <v>48</v>
      </c>
      <c r="J4184" s="10">
        <f t="shared" ca="1" si="982"/>
        <v>43398</v>
      </c>
      <c r="K4184">
        <v>8</v>
      </c>
      <c r="L4184">
        <f t="shared" ca="1" si="983"/>
        <v>4</v>
      </c>
      <c r="M4184">
        <f ca="1">INDEX(коды!$B$2:$B$11,MATCH(бэкэнд!L4184,коды!$C$2:$C$11,0))</f>
        <v>911</v>
      </c>
      <c r="N4184">
        <f t="shared" ca="1" si="984"/>
        <v>753</v>
      </c>
      <c r="O4184">
        <f t="shared" ca="1" si="985"/>
        <v>68</v>
      </c>
      <c r="P4184">
        <f t="shared" ca="1" si="985"/>
        <v>64</v>
      </c>
      <c r="Q4184">
        <f t="shared" ca="1" si="986"/>
        <v>2018</v>
      </c>
      <c r="R4184">
        <f t="shared" ca="1" si="987"/>
        <v>10</v>
      </c>
      <c r="S4184">
        <f t="shared" ca="1" si="988"/>
        <v>25</v>
      </c>
    </row>
    <row r="4185" spans="2:19">
      <c r="B4185" s="7">
        <f t="shared" si="989"/>
        <v>15287</v>
      </c>
      <c r="C4185" s="8" t="str">
        <f t="shared" ca="1" si="975"/>
        <v>8 (914) 313-90-82</v>
      </c>
      <c r="D4185" s="7">
        <f t="shared" ca="1" si="976"/>
        <v>177</v>
      </c>
      <c r="E4185" s="7">
        <f t="shared" ca="1" si="977"/>
        <v>89</v>
      </c>
      <c r="F4185" s="7">
        <f t="shared" ca="1" si="978"/>
        <v>674</v>
      </c>
      <c r="G4185" s="9">
        <f t="shared" ca="1" si="979"/>
        <v>1744</v>
      </c>
      <c r="H4185" s="9" t="str">
        <f t="shared" ca="1" si="980"/>
        <v>ж</v>
      </c>
      <c r="I4185" s="19">
        <f t="shared" ca="1" si="981"/>
        <v>27</v>
      </c>
      <c r="J4185" s="10">
        <f t="shared" ca="1" si="982"/>
        <v>43365</v>
      </c>
      <c r="K4185">
        <v>8</v>
      </c>
      <c r="L4185">
        <f t="shared" ca="1" si="983"/>
        <v>7</v>
      </c>
      <c r="M4185">
        <f ca="1">INDEX(коды!$B$2:$B$11,MATCH(бэкэнд!L4185,коды!$C$2:$C$11,0))</f>
        <v>914</v>
      </c>
      <c r="N4185">
        <f t="shared" ca="1" si="984"/>
        <v>313</v>
      </c>
      <c r="O4185">
        <f t="shared" ca="1" si="985"/>
        <v>90</v>
      </c>
      <c r="P4185">
        <f t="shared" ca="1" si="985"/>
        <v>82</v>
      </c>
      <c r="Q4185">
        <f t="shared" ca="1" si="986"/>
        <v>2018</v>
      </c>
      <c r="R4185">
        <f t="shared" ca="1" si="987"/>
        <v>9</v>
      </c>
      <c r="S4185">
        <f t="shared" ca="1" si="988"/>
        <v>22</v>
      </c>
    </row>
    <row r="4186" spans="2:19">
      <c r="B4186" s="7">
        <f t="shared" si="989"/>
        <v>15288</v>
      </c>
      <c r="C4186" s="8" t="str">
        <f t="shared" ca="1" si="975"/>
        <v>8 (902) 607-17-66</v>
      </c>
      <c r="D4186" s="7">
        <f t="shared" ca="1" si="976"/>
        <v>200</v>
      </c>
      <c r="E4186" s="7">
        <f t="shared" ca="1" si="977"/>
        <v>100</v>
      </c>
      <c r="F4186" s="7">
        <f t="shared" ca="1" si="978"/>
        <v>435</v>
      </c>
      <c r="G4186" s="9">
        <f t="shared" ca="1" si="979"/>
        <v>760</v>
      </c>
      <c r="H4186" s="9" t="str">
        <f t="shared" ca="1" si="980"/>
        <v>м</v>
      </c>
      <c r="I4186" s="19">
        <f t="shared" ca="1" si="981"/>
        <v>21</v>
      </c>
      <c r="J4186" s="10">
        <f t="shared" ca="1" si="982"/>
        <v>43469</v>
      </c>
      <c r="K4186">
        <v>8</v>
      </c>
      <c r="L4186">
        <f t="shared" ca="1" si="983"/>
        <v>2</v>
      </c>
      <c r="M4186">
        <f ca="1">INDEX(коды!$B$2:$B$11,MATCH(бэкэнд!L4186,коды!$C$2:$C$11,0))</f>
        <v>902</v>
      </c>
      <c r="N4186">
        <f t="shared" ca="1" si="984"/>
        <v>607</v>
      </c>
      <c r="O4186">
        <f t="shared" ca="1" si="985"/>
        <v>17</v>
      </c>
      <c r="P4186">
        <f t="shared" ca="1" si="985"/>
        <v>66</v>
      </c>
      <c r="Q4186">
        <f t="shared" ca="1" si="986"/>
        <v>2019</v>
      </c>
      <c r="R4186">
        <f t="shared" ca="1" si="987"/>
        <v>1</v>
      </c>
      <c r="S4186">
        <f t="shared" ca="1" si="988"/>
        <v>4</v>
      </c>
    </row>
    <row r="4187" spans="2:19">
      <c r="B4187" s="7">
        <f t="shared" si="989"/>
        <v>15289</v>
      </c>
      <c r="C4187" s="8" t="str">
        <f t="shared" ca="1" si="975"/>
        <v>8 (988) 500-81-99</v>
      </c>
      <c r="D4187" s="7">
        <f t="shared" ca="1" si="976"/>
        <v>31</v>
      </c>
      <c r="E4187" s="7">
        <f t="shared" ca="1" si="977"/>
        <v>16</v>
      </c>
      <c r="F4187" s="7">
        <f t="shared" ca="1" si="978"/>
        <v>1238</v>
      </c>
      <c r="G4187" s="9">
        <f t="shared" ca="1" si="979"/>
        <v>639</v>
      </c>
      <c r="H4187" s="9" t="str">
        <f t="shared" ca="1" si="980"/>
        <v>м</v>
      </c>
      <c r="I4187" s="19">
        <f t="shared" ca="1" si="981"/>
        <v>21</v>
      </c>
      <c r="J4187" s="10">
        <f t="shared" ca="1" si="982"/>
        <v>43599</v>
      </c>
      <c r="K4187">
        <v>8</v>
      </c>
      <c r="L4187">
        <f t="shared" ca="1" si="983"/>
        <v>10</v>
      </c>
      <c r="M4187">
        <f ca="1">INDEX(коды!$B$2:$B$11,MATCH(бэкэнд!L4187,коды!$C$2:$C$11,0))</f>
        <v>988</v>
      </c>
      <c r="N4187">
        <f t="shared" ca="1" si="984"/>
        <v>500</v>
      </c>
      <c r="O4187">
        <f t="shared" ca="1" si="985"/>
        <v>81</v>
      </c>
      <c r="P4187">
        <f t="shared" ca="1" si="985"/>
        <v>99</v>
      </c>
      <c r="Q4187">
        <f t="shared" ca="1" si="986"/>
        <v>2019</v>
      </c>
      <c r="R4187">
        <f t="shared" ca="1" si="987"/>
        <v>5</v>
      </c>
      <c r="S4187">
        <f t="shared" ca="1" si="988"/>
        <v>14</v>
      </c>
    </row>
    <row r="4188" spans="2:19">
      <c r="B4188" s="7">
        <f t="shared" si="989"/>
        <v>15290</v>
      </c>
      <c r="C4188" s="8" t="str">
        <f t="shared" ca="1" si="975"/>
        <v>8 (917) 669-93-65</v>
      </c>
      <c r="D4188" s="7">
        <f t="shared" ca="1" si="976"/>
        <v>182</v>
      </c>
      <c r="E4188" s="7">
        <f t="shared" ca="1" si="977"/>
        <v>46</v>
      </c>
      <c r="F4188" s="7">
        <f t="shared" ca="1" si="978"/>
        <v>482</v>
      </c>
      <c r="G4188" s="9">
        <f t="shared" ca="1" si="979"/>
        <v>857</v>
      </c>
      <c r="H4188" s="9" t="str">
        <f t="shared" ca="1" si="980"/>
        <v>м</v>
      </c>
      <c r="I4188" s="19">
        <f t="shared" ca="1" si="981"/>
        <v>34</v>
      </c>
      <c r="J4188" s="10">
        <f t="shared" ca="1" si="982"/>
        <v>43142</v>
      </c>
      <c r="K4188">
        <v>8</v>
      </c>
      <c r="L4188">
        <f t="shared" ca="1" si="983"/>
        <v>8</v>
      </c>
      <c r="M4188">
        <f ca="1">INDEX(коды!$B$2:$B$11,MATCH(бэкэнд!L4188,коды!$C$2:$C$11,0))</f>
        <v>917</v>
      </c>
      <c r="N4188">
        <f t="shared" ca="1" si="984"/>
        <v>669</v>
      </c>
      <c r="O4188">
        <f t="shared" ca="1" si="985"/>
        <v>93</v>
      </c>
      <c r="P4188">
        <f t="shared" ca="1" si="985"/>
        <v>65</v>
      </c>
      <c r="Q4188">
        <f t="shared" ca="1" si="986"/>
        <v>2018</v>
      </c>
      <c r="R4188">
        <f t="shared" ca="1" si="987"/>
        <v>2</v>
      </c>
      <c r="S4188">
        <f t="shared" ca="1" si="988"/>
        <v>11</v>
      </c>
    </row>
    <row r="4189" spans="2:19">
      <c r="B4189" s="7">
        <f t="shared" si="989"/>
        <v>15291</v>
      </c>
      <c r="C4189" s="8" t="str">
        <f t="shared" ca="1" si="975"/>
        <v>8 (902) 405-21-17</v>
      </c>
      <c r="D4189" s="7">
        <f t="shared" ca="1" si="976"/>
        <v>208</v>
      </c>
      <c r="E4189" s="7">
        <f t="shared" ca="1" si="977"/>
        <v>52</v>
      </c>
      <c r="F4189" s="7">
        <f t="shared" ca="1" si="978"/>
        <v>1122</v>
      </c>
      <c r="G4189" s="9">
        <f t="shared" ca="1" si="979"/>
        <v>1813</v>
      </c>
      <c r="H4189" s="9" t="str">
        <f t="shared" ca="1" si="980"/>
        <v>м</v>
      </c>
      <c r="I4189" s="19">
        <f t="shared" ca="1" si="981"/>
        <v>64</v>
      </c>
      <c r="J4189" s="10">
        <f t="shared" ca="1" si="982"/>
        <v>43644</v>
      </c>
      <c r="K4189">
        <v>8</v>
      </c>
      <c r="L4189">
        <f t="shared" ca="1" si="983"/>
        <v>2</v>
      </c>
      <c r="M4189">
        <f ca="1">INDEX(коды!$B$2:$B$11,MATCH(бэкэнд!L4189,коды!$C$2:$C$11,0))</f>
        <v>902</v>
      </c>
      <c r="N4189">
        <f t="shared" ca="1" si="984"/>
        <v>405</v>
      </c>
      <c r="O4189">
        <f t="shared" ca="1" si="985"/>
        <v>21</v>
      </c>
      <c r="P4189">
        <f t="shared" ca="1" si="985"/>
        <v>17</v>
      </c>
      <c r="Q4189">
        <f t="shared" ca="1" si="986"/>
        <v>2019</v>
      </c>
      <c r="R4189">
        <f t="shared" ca="1" si="987"/>
        <v>6</v>
      </c>
      <c r="S4189">
        <f t="shared" ca="1" si="988"/>
        <v>28</v>
      </c>
    </row>
    <row r="4190" spans="2:19">
      <c r="B4190" s="7">
        <f t="shared" si="989"/>
        <v>15292</v>
      </c>
      <c r="C4190" s="8" t="str">
        <f t="shared" ca="1" si="975"/>
        <v>8 (913) 329-62-41</v>
      </c>
      <c r="D4190" s="7">
        <f t="shared" ca="1" si="976"/>
        <v>177</v>
      </c>
      <c r="E4190" s="7">
        <f t="shared" ca="1" si="977"/>
        <v>59</v>
      </c>
      <c r="F4190" s="7">
        <f t="shared" ca="1" si="978"/>
        <v>411</v>
      </c>
      <c r="G4190" s="9">
        <f t="shared" ca="1" si="979"/>
        <v>673</v>
      </c>
      <c r="H4190" s="9" t="str">
        <f t="shared" ca="1" si="980"/>
        <v>ж</v>
      </c>
      <c r="I4190" s="19">
        <f t="shared" ca="1" si="981"/>
        <v>26</v>
      </c>
      <c r="J4190" s="10">
        <f t="shared" ca="1" si="982"/>
        <v>43716</v>
      </c>
      <c r="K4190">
        <v>8</v>
      </c>
      <c r="L4190">
        <f t="shared" ca="1" si="983"/>
        <v>6</v>
      </c>
      <c r="M4190">
        <f ca="1">INDEX(коды!$B$2:$B$11,MATCH(бэкэнд!L4190,коды!$C$2:$C$11,0))</f>
        <v>913</v>
      </c>
      <c r="N4190">
        <f t="shared" ca="1" si="984"/>
        <v>329</v>
      </c>
      <c r="O4190">
        <f t="shared" ca="1" si="985"/>
        <v>62</v>
      </c>
      <c r="P4190">
        <f t="shared" ca="1" si="985"/>
        <v>41</v>
      </c>
      <c r="Q4190">
        <f t="shared" ca="1" si="986"/>
        <v>2019</v>
      </c>
      <c r="R4190">
        <f t="shared" ca="1" si="987"/>
        <v>9</v>
      </c>
      <c r="S4190">
        <f t="shared" ca="1" si="988"/>
        <v>8</v>
      </c>
    </row>
    <row r="4191" spans="2:19">
      <c r="B4191" s="7">
        <f t="shared" si="989"/>
        <v>15293</v>
      </c>
      <c r="C4191" s="8" t="str">
        <f t="shared" ca="1" si="975"/>
        <v>8 (910) 425-51-27</v>
      </c>
      <c r="D4191" s="7">
        <f t="shared" ca="1" si="976"/>
        <v>116</v>
      </c>
      <c r="E4191" s="7">
        <f t="shared" ca="1" si="977"/>
        <v>58</v>
      </c>
      <c r="F4191" s="7">
        <f t="shared" ca="1" si="978"/>
        <v>350</v>
      </c>
      <c r="G4191" s="9">
        <f t="shared" ca="1" si="979"/>
        <v>691</v>
      </c>
      <c r="H4191" s="9" t="str">
        <f t="shared" ca="1" si="980"/>
        <v>ж</v>
      </c>
      <c r="I4191" s="19">
        <f t="shared" ca="1" si="981"/>
        <v>46</v>
      </c>
      <c r="J4191" s="10">
        <f t="shared" ca="1" si="982"/>
        <v>43331</v>
      </c>
      <c r="K4191">
        <v>8</v>
      </c>
      <c r="L4191">
        <f t="shared" ca="1" si="983"/>
        <v>3</v>
      </c>
      <c r="M4191">
        <f ca="1">INDEX(коды!$B$2:$B$11,MATCH(бэкэнд!L4191,коды!$C$2:$C$11,0))</f>
        <v>910</v>
      </c>
      <c r="N4191">
        <f t="shared" ca="1" si="984"/>
        <v>425</v>
      </c>
      <c r="O4191">
        <f t="shared" ca="1" si="985"/>
        <v>51</v>
      </c>
      <c r="P4191">
        <f t="shared" ca="1" si="985"/>
        <v>27</v>
      </c>
      <c r="Q4191">
        <f t="shared" ca="1" si="986"/>
        <v>2018</v>
      </c>
      <c r="R4191">
        <f t="shared" ca="1" si="987"/>
        <v>8</v>
      </c>
      <c r="S4191">
        <f t="shared" ca="1" si="988"/>
        <v>19</v>
      </c>
    </row>
    <row r="4192" spans="2:19">
      <c r="B4192" s="7">
        <f t="shared" si="989"/>
        <v>15294</v>
      </c>
      <c r="C4192" s="8" t="str">
        <f t="shared" ca="1" si="975"/>
        <v>8 (902) 903-97-17</v>
      </c>
      <c r="D4192" s="7">
        <f t="shared" ca="1" si="976"/>
        <v>125</v>
      </c>
      <c r="E4192" s="7">
        <f t="shared" ca="1" si="977"/>
        <v>63</v>
      </c>
      <c r="F4192" s="7">
        <f t="shared" ca="1" si="978"/>
        <v>2738</v>
      </c>
      <c r="G4192" s="9">
        <f t="shared" ca="1" si="979"/>
        <v>2433</v>
      </c>
      <c r="H4192" s="9" t="str">
        <f t="shared" ca="1" si="980"/>
        <v>м</v>
      </c>
      <c r="I4192" s="19">
        <f t="shared" ca="1" si="981"/>
        <v>26</v>
      </c>
      <c r="J4192" s="10">
        <f t="shared" ca="1" si="982"/>
        <v>43360</v>
      </c>
      <c r="K4192">
        <v>8</v>
      </c>
      <c r="L4192">
        <f t="shared" ca="1" si="983"/>
        <v>2</v>
      </c>
      <c r="M4192">
        <f ca="1">INDEX(коды!$B$2:$B$11,MATCH(бэкэнд!L4192,коды!$C$2:$C$11,0))</f>
        <v>902</v>
      </c>
      <c r="N4192">
        <f t="shared" ca="1" si="984"/>
        <v>903</v>
      </c>
      <c r="O4192">
        <f t="shared" ca="1" si="985"/>
        <v>97</v>
      </c>
      <c r="P4192">
        <f t="shared" ca="1" si="985"/>
        <v>17</v>
      </c>
      <c r="Q4192">
        <f t="shared" ca="1" si="986"/>
        <v>2018</v>
      </c>
      <c r="R4192">
        <f t="shared" ca="1" si="987"/>
        <v>9</v>
      </c>
      <c r="S4192">
        <f t="shared" ca="1" si="988"/>
        <v>17</v>
      </c>
    </row>
    <row r="4193" spans="2:19">
      <c r="B4193" s="7">
        <f t="shared" si="989"/>
        <v>15295</v>
      </c>
      <c r="C4193" s="8" t="str">
        <f t="shared" ca="1" si="975"/>
        <v>8 (912) 977-29-41</v>
      </c>
      <c r="D4193" s="7">
        <f t="shared" ca="1" si="976"/>
        <v>49</v>
      </c>
      <c r="E4193" s="7">
        <f t="shared" ca="1" si="977"/>
        <v>17</v>
      </c>
      <c r="F4193" s="7">
        <f t="shared" ca="1" si="978"/>
        <v>1718</v>
      </c>
      <c r="G4193" s="9">
        <f t="shared" ca="1" si="979"/>
        <v>501</v>
      </c>
      <c r="H4193" s="9" t="str">
        <f t="shared" ca="1" si="980"/>
        <v>ж</v>
      </c>
      <c r="I4193" s="19">
        <f t="shared" ca="1" si="981"/>
        <v>33</v>
      </c>
      <c r="J4193" s="10">
        <f t="shared" ca="1" si="982"/>
        <v>43230</v>
      </c>
      <c r="K4193">
        <v>8</v>
      </c>
      <c r="L4193">
        <f t="shared" ca="1" si="983"/>
        <v>5</v>
      </c>
      <c r="M4193">
        <f ca="1">INDEX(коды!$B$2:$B$11,MATCH(бэкэнд!L4193,коды!$C$2:$C$11,0))</f>
        <v>912</v>
      </c>
      <c r="N4193">
        <f t="shared" ca="1" si="984"/>
        <v>977</v>
      </c>
      <c r="O4193">
        <f t="shared" ca="1" si="985"/>
        <v>29</v>
      </c>
      <c r="P4193">
        <f t="shared" ca="1" si="985"/>
        <v>41</v>
      </c>
      <c r="Q4193">
        <f t="shared" ca="1" si="986"/>
        <v>2018</v>
      </c>
      <c r="R4193">
        <f t="shared" ca="1" si="987"/>
        <v>5</v>
      </c>
      <c r="S4193">
        <f t="shared" ca="1" si="988"/>
        <v>10</v>
      </c>
    </row>
    <row r="4194" spans="2:19">
      <c r="B4194" s="7">
        <f t="shared" si="989"/>
        <v>15296</v>
      </c>
      <c r="C4194" s="8" t="str">
        <f t="shared" ca="1" si="975"/>
        <v>8 (911) 398-75-83</v>
      </c>
      <c r="D4194" s="7">
        <f t="shared" ca="1" si="976"/>
        <v>147</v>
      </c>
      <c r="E4194" s="7">
        <f t="shared" ca="1" si="977"/>
        <v>37</v>
      </c>
      <c r="F4194" s="7">
        <f t="shared" ca="1" si="978"/>
        <v>3430</v>
      </c>
      <c r="G4194" s="9">
        <f t="shared" ca="1" si="979"/>
        <v>2732</v>
      </c>
      <c r="H4194" s="9" t="str">
        <f t="shared" ca="1" si="980"/>
        <v>ж</v>
      </c>
      <c r="I4194" s="19">
        <f t="shared" ca="1" si="981"/>
        <v>24</v>
      </c>
      <c r="J4194" s="10">
        <f t="shared" ca="1" si="982"/>
        <v>43571</v>
      </c>
      <c r="K4194">
        <v>8</v>
      </c>
      <c r="L4194">
        <f t="shared" ca="1" si="983"/>
        <v>4</v>
      </c>
      <c r="M4194">
        <f ca="1">INDEX(коды!$B$2:$B$11,MATCH(бэкэнд!L4194,коды!$C$2:$C$11,0))</f>
        <v>911</v>
      </c>
      <c r="N4194">
        <f t="shared" ca="1" si="984"/>
        <v>398</v>
      </c>
      <c r="O4194">
        <f t="shared" ca="1" si="985"/>
        <v>75</v>
      </c>
      <c r="P4194">
        <f t="shared" ca="1" si="985"/>
        <v>83</v>
      </c>
      <c r="Q4194">
        <f t="shared" ca="1" si="986"/>
        <v>2019</v>
      </c>
      <c r="R4194">
        <f t="shared" ca="1" si="987"/>
        <v>4</v>
      </c>
      <c r="S4194">
        <f t="shared" ca="1" si="988"/>
        <v>16</v>
      </c>
    </row>
    <row r="4195" spans="2:19">
      <c r="B4195" s="7">
        <f t="shared" si="989"/>
        <v>15297</v>
      </c>
      <c r="C4195" s="8" t="str">
        <f t="shared" ca="1" si="975"/>
        <v>8 (914) 716-93-11</v>
      </c>
      <c r="D4195" s="7">
        <f t="shared" ca="1" si="976"/>
        <v>33</v>
      </c>
      <c r="E4195" s="7">
        <f t="shared" ca="1" si="977"/>
        <v>11</v>
      </c>
      <c r="F4195" s="7">
        <f t="shared" ca="1" si="978"/>
        <v>2849</v>
      </c>
      <c r="G4195" s="9">
        <f t="shared" ca="1" si="979"/>
        <v>931</v>
      </c>
      <c r="H4195" s="9" t="str">
        <f t="shared" ca="1" si="980"/>
        <v>м</v>
      </c>
      <c r="I4195" s="19">
        <f t="shared" ca="1" si="981"/>
        <v>50</v>
      </c>
      <c r="J4195" s="10">
        <f t="shared" ca="1" si="982"/>
        <v>43603</v>
      </c>
      <c r="K4195">
        <v>8</v>
      </c>
      <c r="L4195">
        <f t="shared" ca="1" si="983"/>
        <v>7</v>
      </c>
      <c r="M4195">
        <f ca="1">INDEX(коды!$B$2:$B$11,MATCH(бэкэнд!L4195,коды!$C$2:$C$11,0))</f>
        <v>914</v>
      </c>
      <c r="N4195">
        <f t="shared" ca="1" si="984"/>
        <v>716</v>
      </c>
      <c r="O4195">
        <f t="shared" ca="1" si="985"/>
        <v>93</v>
      </c>
      <c r="P4195">
        <f t="shared" ca="1" si="985"/>
        <v>11</v>
      </c>
      <c r="Q4195">
        <f t="shared" ca="1" si="986"/>
        <v>2019</v>
      </c>
      <c r="R4195">
        <f t="shared" ca="1" si="987"/>
        <v>5</v>
      </c>
      <c r="S4195">
        <f t="shared" ca="1" si="988"/>
        <v>18</v>
      </c>
    </row>
    <row r="4196" spans="2:19">
      <c r="B4196" s="7">
        <f t="shared" si="989"/>
        <v>15298</v>
      </c>
      <c r="C4196" s="8" t="str">
        <f t="shared" ca="1" si="975"/>
        <v>8 (911) 927-94-17</v>
      </c>
      <c r="D4196" s="7">
        <f t="shared" ca="1" si="976"/>
        <v>229</v>
      </c>
      <c r="E4196" s="7">
        <f t="shared" ca="1" si="977"/>
        <v>115</v>
      </c>
      <c r="F4196" s="7">
        <f t="shared" ca="1" si="978"/>
        <v>1814</v>
      </c>
      <c r="G4196" s="9">
        <f t="shared" ca="1" si="979"/>
        <v>4587</v>
      </c>
      <c r="H4196" s="9" t="str">
        <f t="shared" ca="1" si="980"/>
        <v>ж</v>
      </c>
      <c r="I4196" s="19">
        <f t="shared" ca="1" si="981"/>
        <v>23</v>
      </c>
      <c r="J4196" s="10">
        <f t="shared" ca="1" si="982"/>
        <v>43501</v>
      </c>
      <c r="K4196">
        <v>8</v>
      </c>
      <c r="L4196">
        <f t="shared" ca="1" si="983"/>
        <v>4</v>
      </c>
      <c r="M4196">
        <f ca="1">INDEX(коды!$B$2:$B$11,MATCH(бэкэнд!L4196,коды!$C$2:$C$11,0))</f>
        <v>911</v>
      </c>
      <c r="N4196">
        <f t="shared" ca="1" si="984"/>
        <v>927</v>
      </c>
      <c r="O4196">
        <f t="shared" ca="1" si="985"/>
        <v>94</v>
      </c>
      <c r="P4196">
        <f t="shared" ca="1" si="985"/>
        <v>17</v>
      </c>
      <c r="Q4196">
        <f t="shared" ca="1" si="986"/>
        <v>2019</v>
      </c>
      <c r="R4196">
        <f t="shared" ca="1" si="987"/>
        <v>2</v>
      </c>
      <c r="S4196">
        <f t="shared" ca="1" si="988"/>
        <v>5</v>
      </c>
    </row>
    <row r="4197" spans="2:19">
      <c r="B4197" s="7">
        <f t="shared" si="989"/>
        <v>15299</v>
      </c>
      <c r="C4197" s="8" t="str">
        <f t="shared" ca="1" si="975"/>
        <v>8 (901) 637-87-43</v>
      </c>
      <c r="D4197" s="7">
        <f t="shared" ca="1" si="976"/>
        <v>58</v>
      </c>
      <c r="E4197" s="7">
        <f t="shared" ca="1" si="977"/>
        <v>20</v>
      </c>
      <c r="F4197" s="7">
        <f t="shared" ca="1" si="978"/>
        <v>1399</v>
      </c>
      <c r="G4197" s="9">
        <f t="shared" ca="1" si="979"/>
        <v>799</v>
      </c>
      <c r="H4197" s="9" t="str">
        <f t="shared" ca="1" si="980"/>
        <v>м</v>
      </c>
      <c r="I4197" s="19">
        <f t="shared" ca="1" si="981"/>
        <v>26</v>
      </c>
      <c r="J4197" s="10">
        <f t="shared" ca="1" si="982"/>
        <v>43703</v>
      </c>
      <c r="K4197">
        <v>8</v>
      </c>
      <c r="L4197">
        <f t="shared" ca="1" si="983"/>
        <v>1</v>
      </c>
      <c r="M4197">
        <f ca="1">INDEX(коды!$B$2:$B$11,MATCH(бэкэнд!L4197,коды!$C$2:$C$11,0))</f>
        <v>901</v>
      </c>
      <c r="N4197">
        <f t="shared" ca="1" si="984"/>
        <v>637</v>
      </c>
      <c r="O4197">
        <f t="shared" ca="1" si="985"/>
        <v>87</v>
      </c>
      <c r="P4197">
        <f t="shared" ca="1" si="985"/>
        <v>43</v>
      </c>
      <c r="Q4197">
        <f t="shared" ca="1" si="986"/>
        <v>2019</v>
      </c>
      <c r="R4197">
        <f t="shared" ca="1" si="987"/>
        <v>8</v>
      </c>
      <c r="S4197">
        <f t="shared" ca="1" si="988"/>
        <v>26</v>
      </c>
    </row>
    <row r="4198" spans="2:19">
      <c r="B4198" s="7">
        <f t="shared" si="989"/>
        <v>15300</v>
      </c>
      <c r="C4198" s="8" t="str">
        <f t="shared" ca="1" si="975"/>
        <v>8 (913) 202-88-75</v>
      </c>
      <c r="D4198" s="7">
        <f t="shared" ca="1" si="976"/>
        <v>31</v>
      </c>
      <c r="E4198" s="7">
        <f t="shared" ca="1" si="977"/>
        <v>8</v>
      </c>
      <c r="F4198" s="7">
        <f t="shared" ca="1" si="978"/>
        <v>1988</v>
      </c>
      <c r="G4198" s="9">
        <f t="shared" ca="1" si="979"/>
        <v>991</v>
      </c>
      <c r="H4198" s="9" t="str">
        <f t="shared" ca="1" si="980"/>
        <v>ж</v>
      </c>
      <c r="I4198" s="19">
        <f t="shared" ca="1" si="981"/>
        <v>61</v>
      </c>
      <c r="J4198" s="10">
        <f t="shared" ca="1" si="982"/>
        <v>43727</v>
      </c>
      <c r="K4198">
        <v>8</v>
      </c>
      <c r="L4198">
        <f t="shared" ca="1" si="983"/>
        <v>6</v>
      </c>
      <c r="M4198">
        <f ca="1">INDEX(коды!$B$2:$B$11,MATCH(бэкэнд!L4198,коды!$C$2:$C$11,0))</f>
        <v>913</v>
      </c>
      <c r="N4198">
        <f t="shared" ca="1" si="984"/>
        <v>202</v>
      </c>
      <c r="O4198">
        <f t="shared" ca="1" si="985"/>
        <v>88</v>
      </c>
      <c r="P4198">
        <f t="shared" ca="1" si="985"/>
        <v>75</v>
      </c>
      <c r="Q4198">
        <f t="shared" ca="1" si="986"/>
        <v>2019</v>
      </c>
      <c r="R4198">
        <f t="shared" ca="1" si="987"/>
        <v>9</v>
      </c>
      <c r="S4198">
        <f t="shared" ca="1" si="988"/>
        <v>19</v>
      </c>
    </row>
    <row r="4199" spans="2:19">
      <c r="B4199" s="7">
        <f t="shared" si="989"/>
        <v>15301</v>
      </c>
      <c r="C4199" s="8" t="str">
        <f t="shared" ca="1" si="975"/>
        <v>8 (902) 692-68-87</v>
      </c>
      <c r="D4199" s="7">
        <f t="shared" ca="1" si="976"/>
        <v>137</v>
      </c>
      <c r="E4199" s="7">
        <f t="shared" ca="1" si="977"/>
        <v>69</v>
      </c>
      <c r="F4199" s="7">
        <f t="shared" ca="1" si="978"/>
        <v>3298</v>
      </c>
      <c r="G4199" s="9">
        <f t="shared" ca="1" si="979"/>
        <v>4708</v>
      </c>
      <c r="H4199" s="9" t="str">
        <f t="shared" ca="1" si="980"/>
        <v>м</v>
      </c>
      <c r="I4199" s="19">
        <f t="shared" ca="1" si="981"/>
        <v>39</v>
      </c>
      <c r="J4199" s="10">
        <f t="shared" ca="1" si="982"/>
        <v>43430</v>
      </c>
      <c r="K4199">
        <v>8</v>
      </c>
      <c r="L4199">
        <f t="shared" ca="1" si="983"/>
        <v>2</v>
      </c>
      <c r="M4199">
        <f ca="1">INDEX(коды!$B$2:$B$11,MATCH(бэкэнд!L4199,коды!$C$2:$C$11,0))</f>
        <v>902</v>
      </c>
      <c r="N4199">
        <f t="shared" ca="1" si="984"/>
        <v>692</v>
      </c>
      <c r="O4199">
        <f t="shared" ca="1" si="985"/>
        <v>68</v>
      </c>
      <c r="P4199">
        <f t="shared" ca="1" si="985"/>
        <v>87</v>
      </c>
      <c r="Q4199">
        <f t="shared" ca="1" si="986"/>
        <v>2018</v>
      </c>
      <c r="R4199">
        <f t="shared" ca="1" si="987"/>
        <v>11</v>
      </c>
      <c r="S4199">
        <f t="shared" ca="1" si="988"/>
        <v>26</v>
      </c>
    </row>
    <row r="4200" spans="2:19">
      <c r="B4200" s="7">
        <f t="shared" si="989"/>
        <v>15302</v>
      </c>
      <c r="C4200" s="8" t="str">
        <f t="shared" ca="1" si="975"/>
        <v>8 (910) 529-55-99</v>
      </c>
      <c r="D4200" s="7">
        <f t="shared" ca="1" si="976"/>
        <v>54</v>
      </c>
      <c r="E4200" s="7">
        <f t="shared" ca="1" si="977"/>
        <v>14</v>
      </c>
      <c r="F4200" s="7">
        <f t="shared" ca="1" si="978"/>
        <v>2761</v>
      </c>
      <c r="G4200" s="9">
        <f t="shared" ca="1" si="979"/>
        <v>832</v>
      </c>
      <c r="H4200" s="9" t="str">
        <f t="shared" ca="1" si="980"/>
        <v>м</v>
      </c>
      <c r="I4200" s="19">
        <f t="shared" ca="1" si="981"/>
        <v>42</v>
      </c>
      <c r="J4200" s="10">
        <f t="shared" ca="1" si="982"/>
        <v>43659</v>
      </c>
      <c r="K4200">
        <v>8</v>
      </c>
      <c r="L4200">
        <f t="shared" ca="1" si="983"/>
        <v>3</v>
      </c>
      <c r="M4200">
        <f ca="1">INDEX(коды!$B$2:$B$11,MATCH(бэкэнд!L4200,коды!$C$2:$C$11,0))</f>
        <v>910</v>
      </c>
      <c r="N4200">
        <f t="shared" ca="1" si="984"/>
        <v>529</v>
      </c>
      <c r="O4200">
        <f t="shared" ca="1" si="985"/>
        <v>55</v>
      </c>
      <c r="P4200">
        <f t="shared" ca="1" si="985"/>
        <v>99</v>
      </c>
      <c r="Q4200">
        <f t="shared" ca="1" si="986"/>
        <v>2019</v>
      </c>
      <c r="R4200">
        <f t="shared" ca="1" si="987"/>
        <v>7</v>
      </c>
      <c r="S4200">
        <f t="shared" ca="1" si="988"/>
        <v>13</v>
      </c>
    </row>
    <row r="4201" spans="2:19">
      <c r="B4201" s="7">
        <f t="shared" si="989"/>
        <v>15303</v>
      </c>
      <c r="C4201" s="8" t="str">
        <f t="shared" ca="1" si="975"/>
        <v>8 (901) 646-53-86</v>
      </c>
      <c r="D4201" s="7">
        <f t="shared" ca="1" si="976"/>
        <v>173</v>
      </c>
      <c r="E4201" s="7">
        <f t="shared" ca="1" si="977"/>
        <v>44</v>
      </c>
      <c r="F4201" s="7">
        <f t="shared" ca="1" si="978"/>
        <v>1034</v>
      </c>
      <c r="G4201" s="9">
        <f t="shared" ca="1" si="979"/>
        <v>944</v>
      </c>
      <c r="H4201" s="9" t="str">
        <f t="shared" ca="1" si="980"/>
        <v>ж</v>
      </c>
      <c r="I4201" s="19">
        <f t="shared" ca="1" si="981"/>
        <v>21</v>
      </c>
      <c r="J4201" s="10">
        <f t="shared" ca="1" si="982"/>
        <v>43599</v>
      </c>
      <c r="K4201">
        <v>8</v>
      </c>
      <c r="L4201">
        <f t="shared" ca="1" si="983"/>
        <v>1</v>
      </c>
      <c r="M4201">
        <f ca="1">INDEX(коды!$B$2:$B$11,MATCH(бэкэнд!L4201,коды!$C$2:$C$11,0))</f>
        <v>901</v>
      </c>
      <c r="N4201">
        <f t="shared" ca="1" si="984"/>
        <v>646</v>
      </c>
      <c r="O4201">
        <f t="shared" ca="1" si="985"/>
        <v>53</v>
      </c>
      <c r="P4201">
        <f t="shared" ca="1" si="985"/>
        <v>86</v>
      </c>
      <c r="Q4201">
        <f t="shared" ca="1" si="986"/>
        <v>2019</v>
      </c>
      <c r="R4201">
        <f t="shared" ca="1" si="987"/>
        <v>5</v>
      </c>
      <c r="S4201">
        <f t="shared" ca="1" si="988"/>
        <v>14</v>
      </c>
    </row>
    <row r="4202" spans="2:19">
      <c r="B4202" s="7">
        <f t="shared" si="989"/>
        <v>15304</v>
      </c>
      <c r="C4202" s="8" t="str">
        <f t="shared" ca="1" si="975"/>
        <v>8 (912) 443-54-54</v>
      </c>
      <c r="D4202" s="7">
        <f t="shared" ca="1" si="976"/>
        <v>237</v>
      </c>
      <c r="E4202" s="7">
        <f t="shared" ca="1" si="977"/>
        <v>60</v>
      </c>
      <c r="F4202" s="7">
        <f t="shared" ca="1" si="978"/>
        <v>2269</v>
      </c>
      <c r="G4202" s="9">
        <f t="shared" ca="1" si="979"/>
        <v>2447</v>
      </c>
      <c r="H4202" s="9" t="str">
        <f t="shared" ca="1" si="980"/>
        <v>ж</v>
      </c>
      <c r="I4202" s="19">
        <f t="shared" ca="1" si="981"/>
        <v>27</v>
      </c>
      <c r="J4202" s="10">
        <f t="shared" ca="1" si="982"/>
        <v>43158</v>
      </c>
      <c r="K4202">
        <v>8</v>
      </c>
      <c r="L4202">
        <f t="shared" ca="1" si="983"/>
        <v>5</v>
      </c>
      <c r="M4202">
        <f ca="1">INDEX(коды!$B$2:$B$11,MATCH(бэкэнд!L4202,коды!$C$2:$C$11,0))</f>
        <v>912</v>
      </c>
      <c r="N4202">
        <f t="shared" ca="1" si="984"/>
        <v>443</v>
      </c>
      <c r="O4202">
        <f t="shared" ca="1" si="985"/>
        <v>54</v>
      </c>
      <c r="P4202">
        <f t="shared" ca="1" si="985"/>
        <v>54</v>
      </c>
      <c r="Q4202">
        <f t="shared" ca="1" si="986"/>
        <v>2018</v>
      </c>
      <c r="R4202">
        <f t="shared" ca="1" si="987"/>
        <v>2</v>
      </c>
      <c r="S4202">
        <f t="shared" ca="1" si="988"/>
        <v>27</v>
      </c>
    </row>
    <row r="4203" spans="2:19">
      <c r="B4203" s="7">
        <f t="shared" si="989"/>
        <v>15305</v>
      </c>
      <c r="C4203" s="8" t="str">
        <f t="shared" ca="1" si="975"/>
        <v>8 (988) 131-45-17</v>
      </c>
      <c r="D4203" s="7">
        <f t="shared" ca="1" si="976"/>
        <v>188</v>
      </c>
      <c r="E4203" s="7">
        <f t="shared" ca="1" si="977"/>
        <v>94</v>
      </c>
      <c r="F4203" s="7">
        <f t="shared" ca="1" si="978"/>
        <v>3365</v>
      </c>
      <c r="G4203" s="9">
        <f t="shared" ca="1" si="979"/>
        <v>4156</v>
      </c>
      <c r="H4203" s="9" t="str">
        <f t="shared" ca="1" si="980"/>
        <v>м</v>
      </c>
      <c r="I4203" s="19">
        <f t="shared" ca="1" si="981"/>
        <v>62</v>
      </c>
      <c r="J4203" s="10">
        <f t="shared" ca="1" si="982"/>
        <v>43545</v>
      </c>
      <c r="K4203">
        <v>8</v>
      </c>
      <c r="L4203">
        <f t="shared" ca="1" si="983"/>
        <v>10</v>
      </c>
      <c r="M4203">
        <f ca="1">INDEX(коды!$B$2:$B$11,MATCH(бэкэнд!L4203,коды!$C$2:$C$11,0))</f>
        <v>988</v>
      </c>
      <c r="N4203">
        <f t="shared" ca="1" si="984"/>
        <v>131</v>
      </c>
      <c r="O4203">
        <f t="shared" ca="1" si="985"/>
        <v>45</v>
      </c>
      <c r="P4203">
        <f t="shared" ca="1" si="985"/>
        <v>17</v>
      </c>
      <c r="Q4203">
        <f t="shared" ca="1" si="986"/>
        <v>2019</v>
      </c>
      <c r="R4203">
        <f t="shared" ca="1" si="987"/>
        <v>3</v>
      </c>
      <c r="S4203">
        <f t="shared" ca="1" si="988"/>
        <v>21</v>
      </c>
    </row>
    <row r="4204" spans="2:19">
      <c r="B4204" s="7">
        <f t="shared" si="989"/>
        <v>15306</v>
      </c>
      <c r="C4204" s="8" t="str">
        <f t="shared" ca="1" si="975"/>
        <v>8 (913) 241-65-94</v>
      </c>
      <c r="D4204" s="7">
        <f t="shared" ca="1" si="976"/>
        <v>219</v>
      </c>
      <c r="E4204" s="7">
        <f t="shared" ca="1" si="977"/>
        <v>110</v>
      </c>
      <c r="F4204" s="7">
        <f t="shared" ca="1" si="978"/>
        <v>3190</v>
      </c>
      <c r="G4204" s="9">
        <f t="shared" ca="1" si="979"/>
        <v>3711</v>
      </c>
      <c r="H4204" s="9" t="str">
        <f t="shared" ca="1" si="980"/>
        <v>м</v>
      </c>
      <c r="I4204" s="19">
        <f t="shared" ca="1" si="981"/>
        <v>24</v>
      </c>
      <c r="J4204" s="10">
        <f t="shared" ca="1" si="982"/>
        <v>43678</v>
      </c>
      <c r="K4204">
        <v>8</v>
      </c>
      <c r="L4204">
        <f t="shared" ca="1" si="983"/>
        <v>6</v>
      </c>
      <c r="M4204">
        <f ca="1">INDEX(коды!$B$2:$B$11,MATCH(бэкэнд!L4204,коды!$C$2:$C$11,0))</f>
        <v>913</v>
      </c>
      <c r="N4204">
        <f t="shared" ca="1" si="984"/>
        <v>241</v>
      </c>
      <c r="O4204">
        <f t="shared" ca="1" si="985"/>
        <v>65</v>
      </c>
      <c r="P4204">
        <f t="shared" ca="1" si="985"/>
        <v>94</v>
      </c>
      <c r="Q4204">
        <f t="shared" ca="1" si="986"/>
        <v>2019</v>
      </c>
      <c r="R4204">
        <f t="shared" ca="1" si="987"/>
        <v>8</v>
      </c>
      <c r="S4204">
        <f t="shared" ca="1" si="988"/>
        <v>1</v>
      </c>
    </row>
    <row r="4205" spans="2:19">
      <c r="B4205" s="7">
        <f t="shared" si="989"/>
        <v>15307</v>
      </c>
      <c r="C4205" s="8" t="str">
        <f t="shared" ca="1" si="975"/>
        <v>8 (917) 938-36-33</v>
      </c>
      <c r="D4205" s="7">
        <f t="shared" ca="1" si="976"/>
        <v>78</v>
      </c>
      <c r="E4205" s="7">
        <f t="shared" ca="1" si="977"/>
        <v>26</v>
      </c>
      <c r="F4205" s="7">
        <f t="shared" ca="1" si="978"/>
        <v>1088</v>
      </c>
      <c r="G4205" s="9">
        <f t="shared" ca="1" si="979"/>
        <v>722</v>
      </c>
      <c r="H4205" s="9" t="str">
        <f t="shared" ca="1" si="980"/>
        <v>ж</v>
      </c>
      <c r="I4205" s="19">
        <f t="shared" ca="1" si="981"/>
        <v>41</v>
      </c>
      <c r="J4205" s="10">
        <f t="shared" ca="1" si="982"/>
        <v>43529</v>
      </c>
      <c r="K4205">
        <v>8</v>
      </c>
      <c r="L4205">
        <f t="shared" ca="1" si="983"/>
        <v>8</v>
      </c>
      <c r="M4205">
        <f ca="1">INDEX(коды!$B$2:$B$11,MATCH(бэкэнд!L4205,коды!$C$2:$C$11,0))</f>
        <v>917</v>
      </c>
      <c r="N4205">
        <f t="shared" ca="1" si="984"/>
        <v>938</v>
      </c>
      <c r="O4205">
        <f t="shared" ca="1" si="985"/>
        <v>36</v>
      </c>
      <c r="P4205">
        <f t="shared" ca="1" si="985"/>
        <v>33</v>
      </c>
      <c r="Q4205">
        <f t="shared" ca="1" si="986"/>
        <v>2019</v>
      </c>
      <c r="R4205">
        <f t="shared" ca="1" si="987"/>
        <v>3</v>
      </c>
      <c r="S4205">
        <f t="shared" ca="1" si="988"/>
        <v>5</v>
      </c>
    </row>
    <row r="4206" spans="2:19">
      <c r="B4206" s="7">
        <f t="shared" si="989"/>
        <v>15308</v>
      </c>
      <c r="C4206" s="8" t="str">
        <f t="shared" ca="1" si="975"/>
        <v>8 (918) 985-59-83</v>
      </c>
      <c r="D4206" s="7">
        <f t="shared" ca="1" si="976"/>
        <v>48</v>
      </c>
      <c r="E4206" s="7">
        <f t="shared" ca="1" si="977"/>
        <v>16</v>
      </c>
      <c r="F4206" s="7">
        <f t="shared" ca="1" si="978"/>
        <v>2155</v>
      </c>
      <c r="G4206" s="9">
        <f t="shared" ca="1" si="979"/>
        <v>673</v>
      </c>
      <c r="H4206" s="9" t="str">
        <f t="shared" ca="1" si="980"/>
        <v>м</v>
      </c>
      <c r="I4206" s="19">
        <f t="shared" ca="1" si="981"/>
        <v>31</v>
      </c>
      <c r="J4206" s="10">
        <f t="shared" ca="1" si="982"/>
        <v>43638</v>
      </c>
      <c r="K4206">
        <v>8</v>
      </c>
      <c r="L4206">
        <f t="shared" ca="1" si="983"/>
        <v>9</v>
      </c>
      <c r="M4206">
        <f ca="1">INDEX(коды!$B$2:$B$11,MATCH(бэкэнд!L4206,коды!$C$2:$C$11,0))</f>
        <v>918</v>
      </c>
      <c r="N4206">
        <f t="shared" ca="1" si="984"/>
        <v>985</v>
      </c>
      <c r="O4206">
        <f t="shared" ca="1" si="985"/>
        <v>59</v>
      </c>
      <c r="P4206">
        <f t="shared" ca="1" si="985"/>
        <v>83</v>
      </c>
      <c r="Q4206">
        <f t="shared" ca="1" si="986"/>
        <v>2019</v>
      </c>
      <c r="R4206">
        <f t="shared" ca="1" si="987"/>
        <v>6</v>
      </c>
      <c r="S4206">
        <f t="shared" ca="1" si="988"/>
        <v>22</v>
      </c>
    </row>
    <row r="4207" spans="2:19">
      <c r="B4207" s="7">
        <f t="shared" si="989"/>
        <v>15309</v>
      </c>
      <c r="C4207" s="8" t="str">
        <f t="shared" ca="1" si="975"/>
        <v>8 (917) 193-10-72</v>
      </c>
      <c r="D4207" s="7">
        <f t="shared" ca="1" si="976"/>
        <v>69</v>
      </c>
      <c r="E4207" s="7">
        <f t="shared" ca="1" si="977"/>
        <v>18</v>
      </c>
      <c r="F4207" s="7">
        <f t="shared" ca="1" si="978"/>
        <v>1096</v>
      </c>
      <c r="G4207" s="9">
        <f t="shared" ca="1" si="979"/>
        <v>997</v>
      </c>
      <c r="H4207" s="9" t="str">
        <f t="shared" ca="1" si="980"/>
        <v>м</v>
      </c>
      <c r="I4207" s="19">
        <f t="shared" ca="1" si="981"/>
        <v>32</v>
      </c>
      <c r="J4207" s="10">
        <f t="shared" ca="1" si="982"/>
        <v>43680</v>
      </c>
      <c r="K4207">
        <v>8</v>
      </c>
      <c r="L4207">
        <f t="shared" ca="1" si="983"/>
        <v>8</v>
      </c>
      <c r="M4207">
        <f ca="1">INDEX(коды!$B$2:$B$11,MATCH(бэкэнд!L4207,коды!$C$2:$C$11,0))</f>
        <v>917</v>
      </c>
      <c r="N4207">
        <f t="shared" ca="1" si="984"/>
        <v>193</v>
      </c>
      <c r="O4207">
        <f t="shared" ca="1" si="985"/>
        <v>10</v>
      </c>
      <c r="P4207">
        <f t="shared" ca="1" si="985"/>
        <v>72</v>
      </c>
      <c r="Q4207">
        <f t="shared" ca="1" si="986"/>
        <v>2019</v>
      </c>
      <c r="R4207">
        <f t="shared" ca="1" si="987"/>
        <v>8</v>
      </c>
      <c r="S4207">
        <f t="shared" ca="1" si="988"/>
        <v>3</v>
      </c>
    </row>
    <row r="4208" spans="2:19">
      <c r="B4208" s="7">
        <f t="shared" si="989"/>
        <v>15310</v>
      </c>
      <c r="C4208" s="8" t="str">
        <f t="shared" ca="1" si="975"/>
        <v>8 (912) 294-44-91</v>
      </c>
      <c r="D4208" s="7">
        <f t="shared" ca="1" si="976"/>
        <v>225</v>
      </c>
      <c r="E4208" s="7">
        <f t="shared" ca="1" si="977"/>
        <v>113</v>
      </c>
      <c r="F4208" s="7">
        <f t="shared" ca="1" si="978"/>
        <v>1204</v>
      </c>
      <c r="G4208" s="9">
        <f t="shared" ca="1" si="979"/>
        <v>2819</v>
      </c>
      <c r="H4208" s="9" t="str">
        <f t="shared" ca="1" si="980"/>
        <v>ж</v>
      </c>
      <c r="I4208" s="19">
        <f t="shared" ca="1" si="981"/>
        <v>38</v>
      </c>
      <c r="J4208" s="10">
        <f t="shared" ca="1" si="982"/>
        <v>43577</v>
      </c>
      <c r="K4208">
        <v>8</v>
      </c>
      <c r="L4208">
        <f t="shared" ca="1" si="983"/>
        <v>5</v>
      </c>
      <c r="M4208">
        <f ca="1">INDEX(коды!$B$2:$B$11,MATCH(бэкэнд!L4208,коды!$C$2:$C$11,0))</f>
        <v>912</v>
      </c>
      <c r="N4208">
        <f t="shared" ca="1" si="984"/>
        <v>294</v>
      </c>
      <c r="O4208">
        <f t="shared" ca="1" si="985"/>
        <v>44</v>
      </c>
      <c r="P4208">
        <f t="shared" ca="1" si="985"/>
        <v>91</v>
      </c>
      <c r="Q4208">
        <f t="shared" ca="1" si="986"/>
        <v>2019</v>
      </c>
      <c r="R4208">
        <f t="shared" ca="1" si="987"/>
        <v>4</v>
      </c>
      <c r="S4208">
        <f t="shared" ca="1" si="988"/>
        <v>22</v>
      </c>
    </row>
    <row r="4209" spans="2:19">
      <c r="B4209" s="7">
        <f t="shared" si="989"/>
        <v>15311</v>
      </c>
      <c r="C4209" s="8" t="str">
        <f t="shared" ca="1" si="975"/>
        <v>8 (988) 744-50-19</v>
      </c>
      <c r="D4209" s="7">
        <f t="shared" ca="1" si="976"/>
        <v>181</v>
      </c>
      <c r="E4209" s="7">
        <f t="shared" ca="1" si="977"/>
        <v>61</v>
      </c>
      <c r="F4209" s="7">
        <f t="shared" ca="1" si="978"/>
        <v>3417</v>
      </c>
      <c r="G4209" s="9">
        <f t="shared" ca="1" si="979"/>
        <v>4867</v>
      </c>
      <c r="H4209" s="9" t="str">
        <f t="shared" ca="1" si="980"/>
        <v>ж</v>
      </c>
      <c r="I4209" s="19">
        <f t="shared" ca="1" si="981"/>
        <v>46</v>
      </c>
      <c r="J4209" s="10">
        <f t="shared" ca="1" si="982"/>
        <v>43214</v>
      </c>
      <c r="K4209">
        <v>8</v>
      </c>
      <c r="L4209">
        <f t="shared" ca="1" si="983"/>
        <v>10</v>
      </c>
      <c r="M4209">
        <f ca="1">INDEX(коды!$B$2:$B$11,MATCH(бэкэнд!L4209,коды!$C$2:$C$11,0))</f>
        <v>988</v>
      </c>
      <c r="N4209">
        <f t="shared" ca="1" si="984"/>
        <v>744</v>
      </c>
      <c r="O4209">
        <f t="shared" ca="1" si="985"/>
        <v>50</v>
      </c>
      <c r="P4209">
        <f t="shared" ca="1" si="985"/>
        <v>19</v>
      </c>
      <c r="Q4209">
        <f t="shared" ca="1" si="986"/>
        <v>2018</v>
      </c>
      <c r="R4209">
        <f t="shared" ca="1" si="987"/>
        <v>4</v>
      </c>
      <c r="S4209">
        <f t="shared" ca="1" si="988"/>
        <v>24</v>
      </c>
    </row>
    <row r="4210" spans="2:19">
      <c r="B4210" s="7">
        <f t="shared" si="989"/>
        <v>15312</v>
      </c>
      <c r="C4210" s="8" t="str">
        <f t="shared" ca="1" si="975"/>
        <v>8 (988) 508-59-39</v>
      </c>
      <c r="D4210" s="7">
        <f t="shared" ca="1" si="976"/>
        <v>197</v>
      </c>
      <c r="E4210" s="7">
        <f t="shared" ca="1" si="977"/>
        <v>50</v>
      </c>
      <c r="F4210" s="7">
        <f t="shared" ca="1" si="978"/>
        <v>2212</v>
      </c>
      <c r="G4210" s="9">
        <f t="shared" ca="1" si="979"/>
        <v>2013</v>
      </c>
      <c r="H4210" s="9" t="str">
        <f t="shared" ca="1" si="980"/>
        <v>м</v>
      </c>
      <c r="I4210" s="19">
        <f t="shared" ca="1" si="981"/>
        <v>50</v>
      </c>
      <c r="J4210" s="10">
        <f t="shared" ca="1" si="982"/>
        <v>43558</v>
      </c>
      <c r="K4210">
        <v>8</v>
      </c>
      <c r="L4210">
        <f t="shared" ca="1" si="983"/>
        <v>10</v>
      </c>
      <c r="M4210">
        <f ca="1">INDEX(коды!$B$2:$B$11,MATCH(бэкэнд!L4210,коды!$C$2:$C$11,0))</f>
        <v>988</v>
      </c>
      <c r="N4210">
        <f t="shared" ca="1" si="984"/>
        <v>508</v>
      </c>
      <c r="O4210">
        <f t="shared" ca="1" si="985"/>
        <v>59</v>
      </c>
      <c r="P4210">
        <f t="shared" ca="1" si="985"/>
        <v>39</v>
      </c>
      <c r="Q4210">
        <f t="shared" ca="1" si="986"/>
        <v>2019</v>
      </c>
      <c r="R4210">
        <f t="shared" ca="1" si="987"/>
        <v>4</v>
      </c>
      <c r="S4210">
        <f t="shared" ca="1" si="988"/>
        <v>3</v>
      </c>
    </row>
    <row r="4211" spans="2:19">
      <c r="B4211" s="7">
        <f t="shared" si="989"/>
        <v>15313</v>
      </c>
      <c r="C4211" s="8" t="str">
        <f t="shared" ca="1" si="975"/>
        <v>8 (901) 608-54-68</v>
      </c>
      <c r="D4211" s="7">
        <f t="shared" ca="1" si="976"/>
        <v>116</v>
      </c>
      <c r="E4211" s="7">
        <f t="shared" ca="1" si="977"/>
        <v>39</v>
      </c>
      <c r="F4211" s="7">
        <f t="shared" ca="1" si="978"/>
        <v>1000</v>
      </c>
      <c r="G4211" s="9">
        <f t="shared" ca="1" si="979"/>
        <v>646</v>
      </c>
      <c r="H4211" s="9" t="str">
        <f t="shared" ca="1" si="980"/>
        <v>ж</v>
      </c>
      <c r="I4211" s="19">
        <f t="shared" ca="1" si="981"/>
        <v>48</v>
      </c>
      <c r="J4211" s="10">
        <f t="shared" ca="1" si="982"/>
        <v>43516</v>
      </c>
      <c r="K4211">
        <v>8</v>
      </c>
      <c r="L4211">
        <f t="shared" ca="1" si="983"/>
        <v>1</v>
      </c>
      <c r="M4211">
        <f ca="1">INDEX(коды!$B$2:$B$11,MATCH(бэкэнд!L4211,коды!$C$2:$C$11,0))</f>
        <v>901</v>
      </c>
      <c r="N4211">
        <f t="shared" ca="1" si="984"/>
        <v>608</v>
      </c>
      <c r="O4211">
        <f t="shared" ca="1" si="985"/>
        <v>54</v>
      </c>
      <c r="P4211">
        <f t="shared" ca="1" si="985"/>
        <v>68</v>
      </c>
      <c r="Q4211">
        <f t="shared" ca="1" si="986"/>
        <v>2019</v>
      </c>
      <c r="R4211">
        <f t="shared" ca="1" si="987"/>
        <v>2</v>
      </c>
      <c r="S4211">
        <f t="shared" ca="1" si="988"/>
        <v>20</v>
      </c>
    </row>
    <row r="4212" spans="2:19">
      <c r="B4212" s="7">
        <f t="shared" si="989"/>
        <v>15314</v>
      </c>
      <c r="C4212" s="8" t="str">
        <f t="shared" ca="1" si="975"/>
        <v>8 (902) 563-40-73</v>
      </c>
      <c r="D4212" s="7">
        <f t="shared" ca="1" si="976"/>
        <v>87</v>
      </c>
      <c r="E4212" s="7">
        <f t="shared" ca="1" si="977"/>
        <v>22</v>
      </c>
      <c r="F4212" s="7">
        <f t="shared" ca="1" si="978"/>
        <v>1971</v>
      </c>
      <c r="G4212" s="9">
        <f t="shared" ca="1" si="979"/>
        <v>697</v>
      </c>
      <c r="H4212" s="9" t="str">
        <f t="shared" ca="1" si="980"/>
        <v>м</v>
      </c>
      <c r="I4212" s="19">
        <f t="shared" ca="1" si="981"/>
        <v>58</v>
      </c>
      <c r="J4212" s="10">
        <f t="shared" ca="1" si="982"/>
        <v>43520</v>
      </c>
      <c r="K4212">
        <v>8</v>
      </c>
      <c r="L4212">
        <f t="shared" ca="1" si="983"/>
        <v>2</v>
      </c>
      <c r="M4212">
        <f ca="1">INDEX(коды!$B$2:$B$11,MATCH(бэкэнд!L4212,коды!$C$2:$C$11,0))</f>
        <v>902</v>
      </c>
      <c r="N4212">
        <f t="shared" ca="1" si="984"/>
        <v>563</v>
      </c>
      <c r="O4212">
        <f t="shared" ca="1" si="985"/>
        <v>40</v>
      </c>
      <c r="P4212">
        <f t="shared" ca="1" si="985"/>
        <v>73</v>
      </c>
      <c r="Q4212">
        <f t="shared" ca="1" si="986"/>
        <v>2019</v>
      </c>
      <c r="R4212">
        <f t="shared" ca="1" si="987"/>
        <v>2</v>
      </c>
      <c r="S4212">
        <f t="shared" ca="1" si="988"/>
        <v>24</v>
      </c>
    </row>
    <row r="4213" spans="2:19">
      <c r="B4213" s="7">
        <f t="shared" si="989"/>
        <v>15315</v>
      </c>
      <c r="C4213" s="8" t="str">
        <f t="shared" ca="1" si="975"/>
        <v>8 (910) 781-10-22</v>
      </c>
      <c r="D4213" s="7">
        <f t="shared" ca="1" si="976"/>
        <v>162</v>
      </c>
      <c r="E4213" s="7">
        <f t="shared" ca="1" si="977"/>
        <v>81</v>
      </c>
      <c r="F4213" s="7">
        <f t="shared" ca="1" si="978"/>
        <v>2716</v>
      </c>
      <c r="G4213" s="9">
        <f t="shared" ca="1" si="979"/>
        <v>3876</v>
      </c>
      <c r="H4213" s="9" t="str">
        <f t="shared" ca="1" si="980"/>
        <v>м</v>
      </c>
      <c r="I4213" s="19">
        <f t="shared" ca="1" si="981"/>
        <v>71</v>
      </c>
      <c r="J4213" s="10">
        <f t="shared" ca="1" si="982"/>
        <v>43603</v>
      </c>
      <c r="K4213">
        <v>8</v>
      </c>
      <c r="L4213">
        <f t="shared" ca="1" si="983"/>
        <v>3</v>
      </c>
      <c r="M4213">
        <f ca="1">INDEX(коды!$B$2:$B$11,MATCH(бэкэнд!L4213,коды!$C$2:$C$11,0))</f>
        <v>910</v>
      </c>
      <c r="N4213">
        <f t="shared" ca="1" si="984"/>
        <v>781</v>
      </c>
      <c r="O4213">
        <f t="shared" ca="1" si="985"/>
        <v>10</v>
      </c>
      <c r="P4213">
        <f t="shared" ca="1" si="985"/>
        <v>22</v>
      </c>
      <c r="Q4213">
        <f t="shared" ca="1" si="986"/>
        <v>2019</v>
      </c>
      <c r="R4213">
        <f t="shared" ca="1" si="987"/>
        <v>5</v>
      </c>
      <c r="S4213">
        <f t="shared" ca="1" si="988"/>
        <v>18</v>
      </c>
    </row>
    <row r="4214" spans="2:19">
      <c r="B4214" s="7">
        <f t="shared" si="989"/>
        <v>15316</v>
      </c>
      <c r="C4214" s="8" t="str">
        <f t="shared" ca="1" si="975"/>
        <v>8 (902) 347-95-91</v>
      </c>
      <c r="D4214" s="7">
        <f t="shared" ca="1" si="976"/>
        <v>117</v>
      </c>
      <c r="E4214" s="7">
        <f t="shared" ca="1" si="977"/>
        <v>59</v>
      </c>
      <c r="F4214" s="7">
        <f t="shared" ca="1" si="978"/>
        <v>1296</v>
      </c>
      <c r="G4214" s="9">
        <f t="shared" ca="1" si="979"/>
        <v>1065</v>
      </c>
      <c r="H4214" s="9" t="str">
        <f t="shared" ca="1" si="980"/>
        <v>м</v>
      </c>
      <c r="I4214" s="19">
        <f t="shared" ca="1" si="981"/>
        <v>18</v>
      </c>
      <c r="J4214" s="10">
        <f t="shared" ca="1" si="982"/>
        <v>43600</v>
      </c>
      <c r="K4214">
        <v>8</v>
      </c>
      <c r="L4214">
        <f t="shared" ca="1" si="983"/>
        <v>2</v>
      </c>
      <c r="M4214">
        <f ca="1">INDEX(коды!$B$2:$B$11,MATCH(бэкэнд!L4214,коды!$C$2:$C$11,0))</f>
        <v>902</v>
      </c>
      <c r="N4214">
        <f t="shared" ca="1" si="984"/>
        <v>347</v>
      </c>
      <c r="O4214">
        <f t="shared" ca="1" si="985"/>
        <v>95</v>
      </c>
      <c r="P4214">
        <f t="shared" ca="1" si="985"/>
        <v>91</v>
      </c>
      <c r="Q4214">
        <f t="shared" ca="1" si="986"/>
        <v>2019</v>
      </c>
      <c r="R4214">
        <f t="shared" ca="1" si="987"/>
        <v>5</v>
      </c>
      <c r="S4214">
        <f t="shared" ca="1" si="988"/>
        <v>15</v>
      </c>
    </row>
    <row r="4215" spans="2:19">
      <c r="B4215" s="7">
        <f t="shared" si="989"/>
        <v>15317</v>
      </c>
      <c r="C4215" s="8" t="str">
        <f t="shared" ca="1" si="975"/>
        <v>8 (918) 247-23-32</v>
      </c>
      <c r="D4215" s="7">
        <f t="shared" ca="1" si="976"/>
        <v>78</v>
      </c>
      <c r="E4215" s="7">
        <f t="shared" ca="1" si="977"/>
        <v>39</v>
      </c>
      <c r="F4215" s="7">
        <f t="shared" ca="1" si="978"/>
        <v>1971</v>
      </c>
      <c r="G4215" s="9">
        <f t="shared" ca="1" si="979"/>
        <v>1134</v>
      </c>
      <c r="H4215" s="9" t="str">
        <f t="shared" ca="1" si="980"/>
        <v>м</v>
      </c>
      <c r="I4215" s="19">
        <f t="shared" ca="1" si="981"/>
        <v>41</v>
      </c>
      <c r="J4215" s="10">
        <f t="shared" ca="1" si="982"/>
        <v>43522</v>
      </c>
      <c r="K4215">
        <v>8</v>
      </c>
      <c r="L4215">
        <f t="shared" ca="1" si="983"/>
        <v>9</v>
      </c>
      <c r="M4215">
        <f ca="1">INDEX(коды!$B$2:$B$11,MATCH(бэкэнд!L4215,коды!$C$2:$C$11,0))</f>
        <v>918</v>
      </c>
      <c r="N4215">
        <f t="shared" ca="1" si="984"/>
        <v>247</v>
      </c>
      <c r="O4215">
        <f t="shared" ca="1" si="985"/>
        <v>23</v>
      </c>
      <c r="P4215">
        <f t="shared" ca="1" si="985"/>
        <v>32</v>
      </c>
      <c r="Q4215">
        <f t="shared" ca="1" si="986"/>
        <v>2019</v>
      </c>
      <c r="R4215">
        <f t="shared" ca="1" si="987"/>
        <v>2</v>
      </c>
      <c r="S4215">
        <f t="shared" ca="1" si="988"/>
        <v>26</v>
      </c>
    </row>
    <row r="4216" spans="2:19">
      <c r="B4216" s="7">
        <f t="shared" si="989"/>
        <v>15318</v>
      </c>
      <c r="C4216" s="8" t="str">
        <f t="shared" ca="1" si="975"/>
        <v>8 (913) 574-37-69</v>
      </c>
      <c r="D4216" s="7">
        <f t="shared" ca="1" si="976"/>
        <v>180</v>
      </c>
      <c r="E4216" s="7">
        <f t="shared" ca="1" si="977"/>
        <v>60</v>
      </c>
      <c r="F4216" s="7">
        <f t="shared" ca="1" si="978"/>
        <v>1746</v>
      </c>
      <c r="G4216" s="9">
        <f t="shared" ca="1" si="979"/>
        <v>2194</v>
      </c>
      <c r="H4216" s="9" t="str">
        <f t="shared" ca="1" si="980"/>
        <v>ж</v>
      </c>
      <c r="I4216" s="19">
        <f t="shared" ca="1" si="981"/>
        <v>33</v>
      </c>
      <c r="J4216" s="10">
        <f t="shared" ca="1" si="982"/>
        <v>43570</v>
      </c>
      <c r="K4216">
        <v>8</v>
      </c>
      <c r="L4216">
        <f t="shared" ca="1" si="983"/>
        <v>6</v>
      </c>
      <c r="M4216">
        <f ca="1">INDEX(коды!$B$2:$B$11,MATCH(бэкэнд!L4216,коды!$C$2:$C$11,0))</f>
        <v>913</v>
      </c>
      <c r="N4216">
        <f t="shared" ca="1" si="984"/>
        <v>574</v>
      </c>
      <c r="O4216">
        <f t="shared" ca="1" si="985"/>
        <v>37</v>
      </c>
      <c r="P4216">
        <f t="shared" ca="1" si="985"/>
        <v>69</v>
      </c>
      <c r="Q4216">
        <f t="shared" ca="1" si="986"/>
        <v>2019</v>
      </c>
      <c r="R4216">
        <f t="shared" ca="1" si="987"/>
        <v>4</v>
      </c>
      <c r="S4216">
        <f t="shared" ca="1" si="988"/>
        <v>15</v>
      </c>
    </row>
    <row r="4217" spans="2:19">
      <c r="B4217" s="7">
        <f t="shared" si="989"/>
        <v>15319</v>
      </c>
      <c r="C4217" s="8" t="str">
        <f t="shared" ca="1" si="975"/>
        <v>8 (988) 824-35-66</v>
      </c>
      <c r="D4217" s="7">
        <f t="shared" ca="1" si="976"/>
        <v>56</v>
      </c>
      <c r="E4217" s="7">
        <f t="shared" ca="1" si="977"/>
        <v>19</v>
      </c>
      <c r="F4217" s="7">
        <f t="shared" ca="1" si="978"/>
        <v>1745</v>
      </c>
      <c r="G4217" s="9">
        <f t="shared" ca="1" si="979"/>
        <v>738</v>
      </c>
      <c r="H4217" s="9" t="str">
        <f t="shared" ca="1" si="980"/>
        <v>ж</v>
      </c>
      <c r="I4217" s="19">
        <f t="shared" ca="1" si="981"/>
        <v>37</v>
      </c>
      <c r="J4217" s="10">
        <f t="shared" ca="1" si="982"/>
        <v>43703</v>
      </c>
      <c r="K4217">
        <v>8</v>
      </c>
      <c r="L4217">
        <f t="shared" ca="1" si="983"/>
        <v>10</v>
      </c>
      <c r="M4217">
        <f ca="1">INDEX(коды!$B$2:$B$11,MATCH(бэкэнд!L4217,коды!$C$2:$C$11,0))</f>
        <v>988</v>
      </c>
      <c r="N4217">
        <f t="shared" ca="1" si="984"/>
        <v>824</v>
      </c>
      <c r="O4217">
        <f t="shared" ca="1" si="985"/>
        <v>35</v>
      </c>
      <c r="P4217">
        <f t="shared" ca="1" si="985"/>
        <v>66</v>
      </c>
      <c r="Q4217">
        <f t="shared" ca="1" si="986"/>
        <v>2019</v>
      </c>
      <c r="R4217">
        <f t="shared" ca="1" si="987"/>
        <v>8</v>
      </c>
      <c r="S4217">
        <f t="shared" ca="1" si="988"/>
        <v>26</v>
      </c>
    </row>
    <row r="4218" spans="2:19">
      <c r="B4218" s="7">
        <f t="shared" si="989"/>
        <v>15320</v>
      </c>
      <c r="C4218" s="8" t="str">
        <f t="shared" ca="1" si="975"/>
        <v>8 (902) 899-17-25</v>
      </c>
      <c r="D4218" s="7">
        <f t="shared" ca="1" si="976"/>
        <v>123</v>
      </c>
      <c r="E4218" s="7">
        <f t="shared" ca="1" si="977"/>
        <v>31</v>
      </c>
      <c r="F4218" s="7">
        <f t="shared" ca="1" si="978"/>
        <v>2224</v>
      </c>
      <c r="G4218" s="9">
        <f t="shared" ca="1" si="979"/>
        <v>1285</v>
      </c>
      <c r="H4218" s="9" t="str">
        <f t="shared" ca="1" si="980"/>
        <v>м</v>
      </c>
      <c r="I4218" s="19">
        <f t="shared" ca="1" si="981"/>
        <v>48</v>
      </c>
      <c r="J4218" s="10">
        <f t="shared" ca="1" si="982"/>
        <v>43635</v>
      </c>
      <c r="K4218">
        <v>8</v>
      </c>
      <c r="L4218">
        <f t="shared" ca="1" si="983"/>
        <v>2</v>
      </c>
      <c r="M4218">
        <f ca="1">INDEX(коды!$B$2:$B$11,MATCH(бэкэнд!L4218,коды!$C$2:$C$11,0))</f>
        <v>902</v>
      </c>
      <c r="N4218">
        <f t="shared" ca="1" si="984"/>
        <v>899</v>
      </c>
      <c r="O4218">
        <f t="shared" ca="1" si="985"/>
        <v>17</v>
      </c>
      <c r="P4218">
        <f t="shared" ca="1" si="985"/>
        <v>25</v>
      </c>
      <c r="Q4218">
        <f t="shared" ca="1" si="986"/>
        <v>2019</v>
      </c>
      <c r="R4218">
        <f t="shared" ca="1" si="987"/>
        <v>6</v>
      </c>
      <c r="S4218">
        <f t="shared" ca="1" si="988"/>
        <v>19</v>
      </c>
    </row>
    <row r="4219" spans="2:19">
      <c r="B4219" s="7">
        <f t="shared" si="989"/>
        <v>15321</v>
      </c>
      <c r="C4219" s="8" t="str">
        <f t="shared" ca="1" si="975"/>
        <v>8 (901) 959-62-26</v>
      </c>
      <c r="D4219" s="7">
        <f t="shared" ca="1" si="976"/>
        <v>157</v>
      </c>
      <c r="E4219" s="7">
        <f t="shared" ca="1" si="977"/>
        <v>53</v>
      </c>
      <c r="F4219" s="7">
        <f t="shared" ca="1" si="978"/>
        <v>2910</v>
      </c>
      <c r="G4219" s="9">
        <f t="shared" ca="1" si="979"/>
        <v>2105</v>
      </c>
      <c r="H4219" s="9" t="str">
        <f t="shared" ca="1" si="980"/>
        <v>м</v>
      </c>
      <c r="I4219" s="19">
        <f t="shared" ca="1" si="981"/>
        <v>21</v>
      </c>
      <c r="J4219" s="10">
        <f t="shared" ca="1" si="982"/>
        <v>43627</v>
      </c>
      <c r="K4219">
        <v>8</v>
      </c>
      <c r="L4219">
        <f t="shared" ca="1" si="983"/>
        <v>1</v>
      </c>
      <c r="M4219">
        <f ca="1">INDEX(коды!$B$2:$B$11,MATCH(бэкэнд!L4219,коды!$C$2:$C$11,0))</f>
        <v>901</v>
      </c>
      <c r="N4219">
        <f t="shared" ca="1" si="984"/>
        <v>959</v>
      </c>
      <c r="O4219">
        <f t="shared" ca="1" si="985"/>
        <v>62</v>
      </c>
      <c r="P4219">
        <f t="shared" ca="1" si="985"/>
        <v>26</v>
      </c>
      <c r="Q4219">
        <f t="shared" ca="1" si="986"/>
        <v>2019</v>
      </c>
      <c r="R4219">
        <f t="shared" ca="1" si="987"/>
        <v>6</v>
      </c>
      <c r="S4219">
        <f t="shared" ca="1" si="988"/>
        <v>11</v>
      </c>
    </row>
    <row r="4220" spans="2:19">
      <c r="B4220" s="7">
        <f t="shared" si="989"/>
        <v>15322</v>
      </c>
      <c r="C4220" s="8" t="str">
        <f t="shared" ca="1" si="975"/>
        <v>8 (988) 729-38-72</v>
      </c>
      <c r="D4220" s="7">
        <f t="shared" ca="1" si="976"/>
        <v>198</v>
      </c>
      <c r="E4220" s="7">
        <f t="shared" ca="1" si="977"/>
        <v>50</v>
      </c>
      <c r="F4220" s="7">
        <f t="shared" ca="1" si="978"/>
        <v>274</v>
      </c>
      <c r="G4220" s="9">
        <f t="shared" ca="1" si="979"/>
        <v>708</v>
      </c>
      <c r="H4220" s="9" t="str">
        <f t="shared" ca="1" si="980"/>
        <v>ж</v>
      </c>
      <c r="I4220" s="19">
        <f t="shared" ca="1" si="981"/>
        <v>34</v>
      </c>
      <c r="J4220" s="10">
        <f t="shared" ca="1" si="982"/>
        <v>43545</v>
      </c>
      <c r="K4220">
        <v>8</v>
      </c>
      <c r="L4220">
        <f t="shared" ca="1" si="983"/>
        <v>10</v>
      </c>
      <c r="M4220">
        <f ca="1">INDEX(коды!$B$2:$B$11,MATCH(бэкэнд!L4220,коды!$C$2:$C$11,0))</f>
        <v>988</v>
      </c>
      <c r="N4220">
        <f t="shared" ca="1" si="984"/>
        <v>729</v>
      </c>
      <c r="O4220">
        <f t="shared" ca="1" si="985"/>
        <v>38</v>
      </c>
      <c r="P4220">
        <f t="shared" ca="1" si="985"/>
        <v>72</v>
      </c>
      <c r="Q4220">
        <f t="shared" ca="1" si="986"/>
        <v>2019</v>
      </c>
      <c r="R4220">
        <f t="shared" ca="1" si="987"/>
        <v>3</v>
      </c>
      <c r="S4220">
        <f t="shared" ca="1" si="988"/>
        <v>21</v>
      </c>
    </row>
    <row r="4221" spans="2:19">
      <c r="B4221" s="7">
        <f t="shared" si="989"/>
        <v>15323</v>
      </c>
      <c r="C4221" s="8" t="str">
        <f t="shared" ca="1" si="975"/>
        <v>8 (914) 298-12-58</v>
      </c>
      <c r="D4221" s="7">
        <f t="shared" ca="1" si="976"/>
        <v>61</v>
      </c>
      <c r="E4221" s="7">
        <f t="shared" ca="1" si="977"/>
        <v>31</v>
      </c>
      <c r="F4221" s="7">
        <f t="shared" ca="1" si="978"/>
        <v>1057</v>
      </c>
      <c r="G4221" s="9">
        <f t="shared" ca="1" si="979"/>
        <v>562</v>
      </c>
      <c r="H4221" s="9" t="str">
        <f t="shared" ca="1" si="980"/>
        <v>м</v>
      </c>
      <c r="I4221" s="19">
        <f t="shared" ca="1" si="981"/>
        <v>42</v>
      </c>
      <c r="J4221" s="10">
        <f t="shared" ca="1" si="982"/>
        <v>43552</v>
      </c>
      <c r="K4221">
        <v>8</v>
      </c>
      <c r="L4221">
        <f t="shared" ca="1" si="983"/>
        <v>7</v>
      </c>
      <c r="M4221">
        <f ca="1">INDEX(коды!$B$2:$B$11,MATCH(бэкэнд!L4221,коды!$C$2:$C$11,0))</f>
        <v>914</v>
      </c>
      <c r="N4221">
        <f t="shared" ca="1" si="984"/>
        <v>298</v>
      </c>
      <c r="O4221">
        <f t="shared" ca="1" si="985"/>
        <v>12</v>
      </c>
      <c r="P4221">
        <f t="shared" ca="1" si="985"/>
        <v>58</v>
      </c>
      <c r="Q4221">
        <f t="shared" ca="1" si="986"/>
        <v>2019</v>
      </c>
      <c r="R4221">
        <f t="shared" ca="1" si="987"/>
        <v>3</v>
      </c>
      <c r="S4221">
        <f t="shared" ca="1" si="988"/>
        <v>28</v>
      </c>
    </row>
    <row r="4222" spans="2:19">
      <c r="B4222" s="7">
        <f t="shared" si="989"/>
        <v>15324</v>
      </c>
      <c r="C4222" s="8" t="str">
        <f t="shared" ca="1" si="975"/>
        <v>8 (910) 826-74-16</v>
      </c>
      <c r="D4222" s="7">
        <f t="shared" ca="1" si="976"/>
        <v>60</v>
      </c>
      <c r="E4222" s="7">
        <f t="shared" ca="1" si="977"/>
        <v>30</v>
      </c>
      <c r="F4222" s="7">
        <f t="shared" ca="1" si="978"/>
        <v>2315</v>
      </c>
      <c r="G4222" s="9">
        <f t="shared" ca="1" si="979"/>
        <v>1989</v>
      </c>
      <c r="H4222" s="9" t="str">
        <f t="shared" ca="1" si="980"/>
        <v>ж</v>
      </c>
      <c r="I4222" s="19">
        <f t="shared" ca="1" si="981"/>
        <v>43</v>
      </c>
      <c r="J4222" s="10">
        <f t="shared" ca="1" si="982"/>
        <v>43624</v>
      </c>
      <c r="K4222">
        <v>8</v>
      </c>
      <c r="L4222">
        <f t="shared" ca="1" si="983"/>
        <v>3</v>
      </c>
      <c r="M4222">
        <f ca="1">INDEX(коды!$B$2:$B$11,MATCH(бэкэнд!L4222,коды!$C$2:$C$11,0))</f>
        <v>910</v>
      </c>
      <c r="N4222">
        <f t="shared" ca="1" si="984"/>
        <v>826</v>
      </c>
      <c r="O4222">
        <f t="shared" ca="1" si="985"/>
        <v>74</v>
      </c>
      <c r="P4222">
        <f t="shared" ca="1" si="985"/>
        <v>16</v>
      </c>
      <c r="Q4222">
        <f t="shared" ca="1" si="986"/>
        <v>2019</v>
      </c>
      <c r="R4222">
        <f t="shared" ca="1" si="987"/>
        <v>6</v>
      </c>
      <c r="S4222">
        <f t="shared" ca="1" si="988"/>
        <v>8</v>
      </c>
    </row>
    <row r="4223" spans="2:19">
      <c r="B4223" s="7">
        <f t="shared" si="989"/>
        <v>15325</v>
      </c>
      <c r="C4223" s="8" t="str">
        <f t="shared" ca="1" si="975"/>
        <v>8 (914) 421-53-63</v>
      </c>
      <c r="D4223" s="7">
        <f t="shared" ca="1" si="976"/>
        <v>109</v>
      </c>
      <c r="E4223" s="7">
        <f t="shared" ca="1" si="977"/>
        <v>28</v>
      </c>
      <c r="F4223" s="7">
        <f t="shared" ca="1" si="978"/>
        <v>843</v>
      </c>
      <c r="G4223" s="9">
        <f t="shared" ca="1" si="979"/>
        <v>860</v>
      </c>
      <c r="H4223" s="9" t="str">
        <f t="shared" ca="1" si="980"/>
        <v>ж</v>
      </c>
      <c r="I4223" s="19">
        <f t="shared" ca="1" si="981"/>
        <v>23</v>
      </c>
      <c r="J4223" s="10">
        <f t="shared" ca="1" si="982"/>
        <v>43621</v>
      </c>
      <c r="K4223">
        <v>8</v>
      </c>
      <c r="L4223">
        <f t="shared" ca="1" si="983"/>
        <v>7</v>
      </c>
      <c r="M4223">
        <f ca="1">INDEX(коды!$B$2:$B$11,MATCH(бэкэнд!L4223,коды!$C$2:$C$11,0))</f>
        <v>914</v>
      </c>
      <c r="N4223">
        <f t="shared" ca="1" si="984"/>
        <v>421</v>
      </c>
      <c r="O4223">
        <f t="shared" ca="1" si="985"/>
        <v>53</v>
      </c>
      <c r="P4223">
        <f t="shared" ca="1" si="985"/>
        <v>63</v>
      </c>
      <c r="Q4223">
        <f t="shared" ca="1" si="986"/>
        <v>2019</v>
      </c>
      <c r="R4223">
        <f t="shared" ca="1" si="987"/>
        <v>6</v>
      </c>
      <c r="S4223">
        <f t="shared" ca="1" si="988"/>
        <v>5</v>
      </c>
    </row>
    <row r="4224" spans="2:19">
      <c r="B4224" s="7">
        <f t="shared" si="989"/>
        <v>15326</v>
      </c>
      <c r="C4224" s="8" t="str">
        <f t="shared" ca="1" si="975"/>
        <v>8 (917) 921-63-52</v>
      </c>
      <c r="D4224" s="7">
        <f t="shared" ca="1" si="976"/>
        <v>62</v>
      </c>
      <c r="E4224" s="7">
        <f t="shared" ca="1" si="977"/>
        <v>31</v>
      </c>
      <c r="F4224" s="7">
        <f t="shared" ca="1" si="978"/>
        <v>1614</v>
      </c>
      <c r="G4224" s="9">
        <f t="shared" ca="1" si="979"/>
        <v>1743</v>
      </c>
      <c r="H4224" s="9" t="str">
        <f t="shared" ca="1" si="980"/>
        <v>м</v>
      </c>
      <c r="I4224" s="19">
        <f t="shared" ca="1" si="981"/>
        <v>50</v>
      </c>
      <c r="J4224" s="10">
        <f t="shared" ca="1" si="982"/>
        <v>43620</v>
      </c>
      <c r="K4224">
        <v>8</v>
      </c>
      <c r="L4224">
        <f t="shared" ca="1" si="983"/>
        <v>8</v>
      </c>
      <c r="M4224">
        <f ca="1">INDEX(коды!$B$2:$B$11,MATCH(бэкэнд!L4224,коды!$C$2:$C$11,0))</f>
        <v>917</v>
      </c>
      <c r="N4224">
        <f t="shared" ca="1" si="984"/>
        <v>921</v>
      </c>
      <c r="O4224">
        <f t="shared" ca="1" si="985"/>
        <v>63</v>
      </c>
      <c r="P4224">
        <f t="shared" ca="1" si="985"/>
        <v>52</v>
      </c>
      <c r="Q4224">
        <f t="shared" ca="1" si="986"/>
        <v>2019</v>
      </c>
      <c r="R4224">
        <f t="shared" ca="1" si="987"/>
        <v>6</v>
      </c>
      <c r="S4224">
        <f t="shared" ca="1" si="988"/>
        <v>4</v>
      </c>
    </row>
    <row r="4225" spans="2:19">
      <c r="B4225" s="7">
        <f t="shared" si="989"/>
        <v>15327</v>
      </c>
      <c r="C4225" s="8" t="str">
        <f t="shared" ca="1" si="975"/>
        <v>8 (912) 996-66-96</v>
      </c>
      <c r="D4225" s="7">
        <f t="shared" ca="1" si="976"/>
        <v>174</v>
      </c>
      <c r="E4225" s="7">
        <f t="shared" ca="1" si="977"/>
        <v>58</v>
      </c>
      <c r="F4225" s="7">
        <f t="shared" ca="1" si="978"/>
        <v>3206</v>
      </c>
      <c r="G4225" s="9">
        <f t="shared" ca="1" si="979"/>
        <v>2639</v>
      </c>
      <c r="H4225" s="9" t="str">
        <f t="shared" ca="1" si="980"/>
        <v>ж</v>
      </c>
      <c r="I4225" s="19">
        <f t="shared" ca="1" si="981"/>
        <v>28</v>
      </c>
      <c r="J4225" s="10">
        <f t="shared" ca="1" si="982"/>
        <v>43662</v>
      </c>
      <c r="K4225">
        <v>8</v>
      </c>
      <c r="L4225">
        <f t="shared" ca="1" si="983"/>
        <v>5</v>
      </c>
      <c r="M4225">
        <f ca="1">INDEX(коды!$B$2:$B$11,MATCH(бэкэнд!L4225,коды!$C$2:$C$11,0))</f>
        <v>912</v>
      </c>
      <c r="N4225">
        <f t="shared" ca="1" si="984"/>
        <v>996</v>
      </c>
      <c r="O4225">
        <f t="shared" ca="1" si="985"/>
        <v>66</v>
      </c>
      <c r="P4225">
        <f t="shared" ca="1" si="985"/>
        <v>96</v>
      </c>
      <c r="Q4225">
        <f t="shared" ca="1" si="986"/>
        <v>2019</v>
      </c>
      <c r="R4225">
        <f t="shared" ca="1" si="987"/>
        <v>7</v>
      </c>
      <c r="S4225">
        <f t="shared" ca="1" si="988"/>
        <v>16</v>
      </c>
    </row>
    <row r="4226" spans="2:19">
      <c r="B4226" s="7">
        <f t="shared" si="989"/>
        <v>15328</v>
      </c>
      <c r="C4226" s="8" t="str">
        <f t="shared" ca="1" si="975"/>
        <v>8 (910) 307-23-16</v>
      </c>
      <c r="D4226" s="7">
        <f t="shared" ca="1" si="976"/>
        <v>146</v>
      </c>
      <c r="E4226" s="7">
        <f t="shared" ca="1" si="977"/>
        <v>73</v>
      </c>
      <c r="F4226" s="7">
        <f t="shared" ca="1" si="978"/>
        <v>2294</v>
      </c>
      <c r="G4226" s="9">
        <f t="shared" ca="1" si="979"/>
        <v>2638</v>
      </c>
      <c r="H4226" s="9" t="str">
        <f t="shared" ca="1" si="980"/>
        <v>ж</v>
      </c>
      <c r="I4226" s="19">
        <f t="shared" ca="1" si="981"/>
        <v>84</v>
      </c>
      <c r="J4226" s="10">
        <f t="shared" ca="1" si="982"/>
        <v>43605</v>
      </c>
      <c r="K4226">
        <v>8</v>
      </c>
      <c r="L4226">
        <f t="shared" ca="1" si="983"/>
        <v>3</v>
      </c>
      <c r="M4226">
        <f ca="1">INDEX(коды!$B$2:$B$11,MATCH(бэкэнд!L4226,коды!$C$2:$C$11,0))</f>
        <v>910</v>
      </c>
      <c r="N4226">
        <f t="shared" ca="1" si="984"/>
        <v>307</v>
      </c>
      <c r="O4226">
        <f t="shared" ca="1" si="985"/>
        <v>23</v>
      </c>
      <c r="P4226">
        <f t="shared" ca="1" si="985"/>
        <v>16</v>
      </c>
      <c r="Q4226">
        <f t="shared" ca="1" si="986"/>
        <v>2019</v>
      </c>
      <c r="R4226">
        <f t="shared" ca="1" si="987"/>
        <v>5</v>
      </c>
      <c r="S4226">
        <f t="shared" ca="1" si="988"/>
        <v>20</v>
      </c>
    </row>
    <row r="4227" spans="2:19">
      <c r="B4227" s="7">
        <f t="shared" si="989"/>
        <v>15329</v>
      </c>
      <c r="C4227" s="8" t="str">
        <f t="shared" ca="1" si="975"/>
        <v>8 (914) 543-85-49</v>
      </c>
      <c r="D4227" s="7">
        <f t="shared" ca="1" si="976"/>
        <v>226</v>
      </c>
      <c r="E4227" s="7">
        <f t="shared" ca="1" si="977"/>
        <v>113</v>
      </c>
      <c r="F4227" s="7">
        <f t="shared" ca="1" si="978"/>
        <v>1410</v>
      </c>
      <c r="G4227" s="9">
        <f t="shared" ca="1" si="979"/>
        <v>2929</v>
      </c>
      <c r="H4227" s="9" t="str">
        <f t="shared" ca="1" si="980"/>
        <v>ж</v>
      </c>
      <c r="I4227" s="19">
        <f t="shared" ca="1" si="981"/>
        <v>40</v>
      </c>
      <c r="J4227" s="10">
        <f t="shared" ca="1" si="982"/>
        <v>43595</v>
      </c>
      <c r="K4227">
        <v>8</v>
      </c>
      <c r="L4227">
        <f t="shared" ca="1" si="983"/>
        <v>7</v>
      </c>
      <c r="M4227">
        <f ca="1">INDEX(коды!$B$2:$B$11,MATCH(бэкэнд!L4227,коды!$C$2:$C$11,0))</f>
        <v>914</v>
      </c>
      <c r="N4227">
        <f t="shared" ca="1" si="984"/>
        <v>543</v>
      </c>
      <c r="O4227">
        <f t="shared" ca="1" si="985"/>
        <v>85</v>
      </c>
      <c r="P4227">
        <f t="shared" ca="1" si="985"/>
        <v>49</v>
      </c>
      <c r="Q4227">
        <f t="shared" ca="1" si="986"/>
        <v>2019</v>
      </c>
      <c r="R4227">
        <f t="shared" ca="1" si="987"/>
        <v>5</v>
      </c>
      <c r="S4227">
        <f t="shared" ca="1" si="988"/>
        <v>10</v>
      </c>
    </row>
    <row r="4228" spans="2:19">
      <c r="B4228" s="7">
        <f t="shared" si="989"/>
        <v>15330</v>
      </c>
      <c r="C4228" s="8" t="str">
        <f t="shared" ca="1" si="975"/>
        <v>8 (917) 114-50-98</v>
      </c>
      <c r="D4228" s="7">
        <f t="shared" ca="1" si="976"/>
        <v>154</v>
      </c>
      <c r="E4228" s="7">
        <f t="shared" ca="1" si="977"/>
        <v>77</v>
      </c>
      <c r="F4228" s="7">
        <f t="shared" ca="1" si="978"/>
        <v>1529</v>
      </c>
      <c r="G4228" s="9">
        <f t="shared" ca="1" si="979"/>
        <v>2293</v>
      </c>
      <c r="H4228" s="9" t="str">
        <f t="shared" ca="1" si="980"/>
        <v>ж</v>
      </c>
      <c r="I4228" s="19">
        <f t="shared" ca="1" si="981"/>
        <v>38</v>
      </c>
      <c r="J4228" s="10">
        <f t="shared" ca="1" si="982"/>
        <v>43725</v>
      </c>
      <c r="K4228">
        <v>8</v>
      </c>
      <c r="L4228">
        <f t="shared" ca="1" si="983"/>
        <v>8</v>
      </c>
      <c r="M4228">
        <f ca="1">INDEX(коды!$B$2:$B$11,MATCH(бэкэнд!L4228,коды!$C$2:$C$11,0))</f>
        <v>917</v>
      </c>
      <c r="N4228">
        <f t="shared" ca="1" si="984"/>
        <v>114</v>
      </c>
      <c r="O4228">
        <f t="shared" ca="1" si="985"/>
        <v>50</v>
      </c>
      <c r="P4228">
        <f t="shared" ca="1" si="985"/>
        <v>98</v>
      </c>
      <c r="Q4228">
        <f t="shared" ca="1" si="986"/>
        <v>2019</v>
      </c>
      <c r="R4228">
        <f t="shared" ca="1" si="987"/>
        <v>9</v>
      </c>
      <c r="S4228">
        <f t="shared" ca="1" si="988"/>
        <v>17</v>
      </c>
    </row>
    <row r="4229" spans="2:19">
      <c r="B4229" s="7">
        <f t="shared" si="989"/>
        <v>15331</v>
      </c>
      <c r="C4229" s="8" t="str">
        <f t="shared" ca="1" si="975"/>
        <v>8 (918) 808-31-13</v>
      </c>
      <c r="D4229" s="7">
        <f t="shared" ca="1" si="976"/>
        <v>191</v>
      </c>
      <c r="E4229" s="7">
        <f t="shared" ca="1" si="977"/>
        <v>48</v>
      </c>
      <c r="F4229" s="7">
        <f t="shared" ca="1" si="978"/>
        <v>351</v>
      </c>
      <c r="G4229" s="9">
        <f t="shared" ca="1" si="979"/>
        <v>954</v>
      </c>
      <c r="H4229" s="9" t="str">
        <f t="shared" ca="1" si="980"/>
        <v>м</v>
      </c>
      <c r="I4229" s="19">
        <f t="shared" ca="1" si="981"/>
        <v>26</v>
      </c>
      <c r="J4229" s="10">
        <f t="shared" ca="1" si="982"/>
        <v>43589</v>
      </c>
      <c r="K4229">
        <v>8</v>
      </c>
      <c r="L4229">
        <f t="shared" ca="1" si="983"/>
        <v>9</v>
      </c>
      <c r="M4229">
        <f ca="1">INDEX(коды!$B$2:$B$11,MATCH(бэкэнд!L4229,коды!$C$2:$C$11,0))</f>
        <v>918</v>
      </c>
      <c r="N4229">
        <f t="shared" ca="1" si="984"/>
        <v>808</v>
      </c>
      <c r="O4229">
        <f t="shared" ca="1" si="985"/>
        <v>31</v>
      </c>
      <c r="P4229">
        <f t="shared" ca="1" si="985"/>
        <v>13</v>
      </c>
      <c r="Q4229">
        <f t="shared" ca="1" si="986"/>
        <v>2019</v>
      </c>
      <c r="R4229">
        <f t="shared" ca="1" si="987"/>
        <v>5</v>
      </c>
      <c r="S4229">
        <f t="shared" ca="1" si="988"/>
        <v>4</v>
      </c>
    </row>
    <row r="4230" spans="2:19">
      <c r="B4230" s="7">
        <f t="shared" si="989"/>
        <v>15332</v>
      </c>
      <c r="C4230" s="8" t="str">
        <f t="shared" ca="1" si="975"/>
        <v>8 (913) 478-82-19</v>
      </c>
      <c r="D4230" s="7">
        <f t="shared" ca="1" si="976"/>
        <v>122</v>
      </c>
      <c r="E4230" s="7">
        <f t="shared" ca="1" si="977"/>
        <v>41</v>
      </c>
      <c r="F4230" s="7">
        <f t="shared" ca="1" si="978"/>
        <v>3244</v>
      </c>
      <c r="G4230" s="9">
        <f t="shared" ca="1" si="979"/>
        <v>2859</v>
      </c>
      <c r="H4230" s="9" t="str">
        <f t="shared" ca="1" si="980"/>
        <v>м</v>
      </c>
      <c r="I4230" s="19">
        <f t="shared" ca="1" si="981"/>
        <v>44</v>
      </c>
      <c r="J4230" s="10">
        <f t="shared" ca="1" si="982"/>
        <v>43204</v>
      </c>
      <c r="K4230">
        <v>8</v>
      </c>
      <c r="L4230">
        <f t="shared" ca="1" si="983"/>
        <v>6</v>
      </c>
      <c r="M4230">
        <f ca="1">INDEX(коды!$B$2:$B$11,MATCH(бэкэнд!L4230,коды!$C$2:$C$11,0))</f>
        <v>913</v>
      </c>
      <c r="N4230">
        <f t="shared" ca="1" si="984"/>
        <v>478</v>
      </c>
      <c r="O4230">
        <f t="shared" ca="1" si="985"/>
        <v>82</v>
      </c>
      <c r="P4230">
        <f t="shared" ca="1" si="985"/>
        <v>19</v>
      </c>
      <c r="Q4230">
        <f t="shared" ca="1" si="986"/>
        <v>2018</v>
      </c>
      <c r="R4230">
        <f t="shared" ca="1" si="987"/>
        <v>4</v>
      </c>
      <c r="S4230">
        <f t="shared" ca="1" si="988"/>
        <v>14</v>
      </c>
    </row>
    <row r="4231" spans="2:19">
      <c r="B4231" s="7">
        <f t="shared" si="989"/>
        <v>15333</v>
      </c>
      <c r="C4231" s="8" t="str">
        <f t="shared" ca="1" si="975"/>
        <v>8 (911) 613-58-11</v>
      </c>
      <c r="D4231" s="7">
        <f t="shared" ca="1" si="976"/>
        <v>135</v>
      </c>
      <c r="E4231" s="7">
        <f t="shared" ca="1" si="977"/>
        <v>45</v>
      </c>
      <c r="F4231" s="7">
        <f t="shared" ca="1" si="978"/>
        <v>2100</v>
      </c>
      <c r="G4231" s="9">
        <f t="shared" ca="1" si="979"/>
        <v>1110</v>
      </c>
      <c r="H4231" s="9" t="str">
        <f t="shared" ca="1" si="980"/>
        <v>ж</v>
      </c>
      <c r="I4231" s="19">
        <f t="shared" ca="1" si="981"/>
        <v>27</v>
      </c>
      <c r="J4231" s="10">
        <f t="shared" ca="1" si="982"/>
        <v>43480</v>
      </c>
      <c r="K4231">
        <v>8</v>
      </c>
      <c r="L4231">
        <f t="shared" ca="1" si="983"/>
        <v>4</v>
      </c>
      <c r="M4231">
        <f ca="1">INDEX(коды!$B$2:$B$11,MATCH(бэкэнд!L4231,коды!$C$2:$C$11,0))</f>
        <v>911</v>
      </c>
      <c r="N4231">
        <f t="shared" ca="1" si="984"/>
        <v>613</v>
      </c>
      <c r="O4231">
        <f t="shared" ca="1" si="985"/>
        <v>58</v>
      </c>
      <c r="P4231">
        <f t="shared" ca="1" si="985"/>
        <v>11</v>
      </c>
      <c r="Q4231">
        <f t="shared" ca="1" si="986"/>
        <v>2019</v>
      </c>
      <c r="R4231">
        <f t="shared" ca="1" si="987"/>
        <v>1</v>
      </c>
      <c r="S4231">
        <f t="shared" ca="1" si="988"/>
        <v>15</v>
      </c>
    </row>
    <row r="4232" spans="2:19">
      <c r="B4232" s="7">
        <f t="shared" si="989"/>
        <v>15334</v>
      </c>
      <c r="C4232" s="8" t="str">
        <f t="shared" ca="1" si="975"/>
        <v>8 (910) 986-71-16</v>
      </c>
      <c r="D4232" s="7">
        <f t="shared" ca="1" si="976"/>
        <v>199</v>
      </c>
      <c r="E4232" s="7">
        <f t="shared" ca="1" si="977"/>
        <v>50</v>
      </c>
      <c r="F4232" s="7">
        <f t="shared" ca="1" si="978"/>
        <v>897</v>
      </c>
      <c r="G4232" s="9">
        <f t="shared" ca="1" si="979"/>
        <v>834</v>
      </c>
      <c r="H4232" s="9" t="str">
        <f t="shared" ca="1" si="980"/>
        <v>ж</v>
      </c>
      <c r="I4232" s="19">
        <f t="shared" ca="1" si="981"/>
        <v>36</v>
      </c>
      <c r="J4232" s="10">
        <f t="shared" ca="1" si="982"/>
        <v>43138</v>
      </c>
      <c r="K4232">
        <v>8</v>
      </c>
      <c r="L4232">
        <f t="shared" ca="1" si="983"/>
        <v>3</v>
      </c>
      <c r="M4232">
        <f ca="1">INDEX(коды!$B$2:$B$11,MATCH(бэкэнд!L4232,коды!$C$2:$C$11,0))</f>
        <v>910</v>
      </c>
      <c r="N4232">
        <f t="shared" ca="1" si="984"/>
        <v>986</v>
      </c>
      <c r="O4232">
        <f t="shared" ca="1" si="985"/>
        <v>71</v>
      </c>
      <c r="P4232">
        <f t="shared" ca="1" si="985"/>
        <v>16</v>
      </c>
      <c r="Q4232">
        <f t="shared" ca="1" si="986"/>
        <v>2018</v>
      </c>
      <c r="R4232">
        <f t="shared" ca="1" si="987"/>
        <v>2</v>
      </c>
      <c r="S4232">
        <f t="shared" ca="1" si="988"/>
        <v>7</v>
      </c>
    </row>
    <row r="4233" spans="2:19">
      <c r="B4233" s="7">
        <f t="shared" si="989"/>
        <v>15335</v>
      </c>
      <c r="C4233" s="8" t="str">
        <f t="shared" ca="1" si="975"/>
        <v>8 (911) 587-66-55</v>
      </c>
      <c r="D4233" s="7">
        <f t="shared" ca="1" si="976"/>
        <v>92</v>
      </c>
      <c r="E4233" s="7">
        <f t="shared" ca="1" si="977"/>
        <v>23</v>
      </c>
      <c r="F4233" s="7">
        <f t="shared" ca="1" si="978"/>
        <v>3033</v>
      </c>
      <c r="G4233" s="9">
        <f t="shared" ca="1" si="979"/>
        <v>1042</v>
      </c>
      <c r="H4233" s="9" t="str">
        <f t="shared" ca="1" si="980"/>
        <v>м</v>
      </c>
      <c r="I4233" s="19">
        <f t="shared" ca="1" si="981"/>
        <v>86</v>
      </c>
      <c r="J4233" s="10">
        <f t="shared" ca="1" si="982"/>
        <v>43701</v>
      </c>
      <c r="K4233">
        <v>8</v>
      </c>
      <c r="L4233">
        <f t="shared" ca="1" si="983"/>
        <v>4</v>
      </c>
      <c r="M4233">
        <f ca="1">INDEX(коды!$B$2:$B$11,MATCH(бэкэнд!L4233,коды!$C$2:$C$11,0))</f>
        <v>911</v>
      </c>
      <c r="N4233">
        <f t="shared" ca="1" si="984"/>
        <v>587</v>
      </c>
      <c r="O4233">
        <f t="shared" ca="1" si="985"/>
        <v>66</v>
      </c>
      <c r="P4233">
        <f t="shared" ca="1" si="985"/>
        <v>55</v>
      </c>
      <c r="Q4233">
        <f t="shared" ca="1" si="986"/>
        <v>2019</v>
      </c>
      <c r="R4233">
        <f t="shared" ca="1" si="987"/>
        <v>8</v>
      </c>
      <c r="S4233">
        <f t="shared" ca="1" si="988"/>
        <v>24</v>
      </c>
    </row>
    <row r="4234" spans="2:19">
      <c r="B4234" s="7">
        <f t="shared" si="989"/>
        <v>15336</v>
      </c>
      <c r="C4234" s="8" t="str">
        <f t="shared" ref="C4234:C4297" ca="1" si="990">K4234&amp; " ("&amp;M4234&amp;") "&amp;N4234&amp;"-"&amp;O4234&amp;"-"&amp;P4234</f>
        <v>8 (912) 309-42-29</v>
      </c>
      <c r="D4234" s="7">
        <f t="shared" ref="D4234:D4297" ca="1" si="991">RANDBETWEEN(30,30*8)</f>
        <v>88</v>
      </c>
      <c r="E4234" s="7">
        <f t="shared" ref="E4234:E4297" ca="1" si="992">ROUNDUP(D4234/RANDBETWEEN(2,4),0)</f>
        <v>30</v>
      </c>
      <c r="F4234" s="7">
        <f t="shared" ref="F4234:F4297" ca="1" si="993">RANDBETWEEN(200,3500)</f>
        <v>3196</v>
      </c>
      <c r="G4234" s="9">
        <f t="shared" ref="G4234:G4297" ca="1" si="994">IF(E4234*F4234&gt;200000,RANDBETWEEN(3000,5000),IF(E4234*F4234&gt;100000,RANDBETWEEN(2000,3000),IF(E4234*F4234&gt;50000,RANDBETWEEN(1000,2000),RANDBETWEEN(500,1000))))</f>
        <v>1527</v>
      </c>
      <c r="H4234" s="9" t="str">
        <f t="shared" ref="H4234:H4297" ca="1" si="995">IF(RAND()&gt;0.49,"м","ж")</f>
        <v>ж</v>
      </c>
      <c r="I4234" s="19">
        <f t="shared" ref="I4234:I4297" ca="1" si="996">IF(RAND()&gt;0.2,RANDBETWEEN(20,50),RANDBETWEEN(18,90))</f>
        <v>31</v>
      </c>
      <c r="J4234" s="10">
        <f t="shared" ref="J4234:J4297" ca="1" si="997">DATE(Q4234,R4234,S4234)</f>
        <v>43286</v>
      </c>
      <c r="K4234">
        <v>8</v>
      </c>
      <c r="L4234">
        <f t="shared" ref="L4234:L4297" ca="1" si="998">RANDBETWEEN(1,10)</f>
        <v>5</v>
      </c>
      <c r="M4234">
        <f ca="1">INDEX(коды!$B$2:$B$11,MATCH(бэкэнд!L4234,коды!$C$2:$C$11,0))</f>
        <v>912</v>
      </c>
      <c r="N4234">
        <f t="shared" ref="N4234:N4297" ca="1" si="999">RANDBETWEEN(100,999)</f>
        <v>309</v>
      </c>
      <c r="O4234">
        <f t="shared" ref="O4234:P4297" ca="1" si="1000">RANDBETWEEN(10,99)</f>
        <v>42</v>
      </c>
      <c r="P4234">
        <f t="shared" ca="1" si="1000"/>
        <v>29</v>
      </c>
      <c r="Q4234">
        <f t="shared" ref="Q4234:Q4297" ca="1" si="1001">IF(RANDBETWEEN(1000,2000)&gt;1800,IF(RANDBETWEEN(1000,2000)&gt;1100,2018,2017),2019)</f>
        <v>2018</v>
      </c>
      <c r="R4234">
        <f t="shared" ref="R4234:R4297" ca="1" si="1002">IF(Q4234=2019,RANDBETWEEN(1,9),RANDBETWEEN(1,12))</f>
        <v>7</v>
      </c>
      <c r="S4234">
        <f t="shared" ref="S4234:S4297" ca="1" si="1003">RANDBETWEEN(1,28)</f>
        <v>5</v>
      </c>
    </row>
    <row r="4235" spans="2:19">
      <c r="B4235" s="7">
        <f t="shared" ref="B4235:B4298" si="1004">B4234+1</f>
        <v>15337</v>
      </c>
      <c r="C4235" s="8" t="str">
        <f t="shared" ca="1" si="990"/>
        <v>8 (911) 103-25-51</v>
      </c>
      <c r="D4235" s="7">
        <f t="shared" ca="1" si="991"/>
        <v>108</v>
      </c>
      <c r="E4235" s="7">
        <f t="shared" ca="1" si="992"/>
        <v>36</v>
      </c>
      <c r="F4235" s="7">
        <f t="shared" ca="1" si="993"/>
        <v>1564</v>
      </c>
      <c r="G4235" s="9">
        <f t="shared" ca="1" si="994"/>
        <v>1556</v>
      </c>
      <c r="H4235" s="9" t="str">
        <f t="shared" ca="1" si="995"/>
        <v>м</v>
      </c>
      <c r="I4235" s="19">
        <f t="shared" ca="1" si="996"/>
        <v>45</v>
      </c>
      <c r="J4235" s="10">
        <f t="shared" ca="1" si="997"/>
        <v>43601</v>
      </c>
      <c r="K4235">
        <v>8</v>
      </c>
      <c r="L4235">
        <f t="shared" ca="1" si="998"/>
        <v>4</v>
      </c>
      <c r="M4235">
        <f ca="1">INDEX(коды!$B$2:$B$11,MATCH(бэкэнд!L4235,коды!$C$2:$C$11,0))</f>
        <v>911</v>
      </c>
      <c r="N4235">
        <f t="shared" ca="1" si="999"/>
        <v>103</v>
      </c>
      <c r="O4235">
        <f t="shared" ca="1" si="1000"/>
        <v>25</v>
      </c>
      <c r="P4235">
        <f t="shared" ca="1" si="1000"/>
        <v>51</v>
      </c>
      <c r="Q4235">
        <f t="shared" ca="1" si="1001"/>
        <v>2019</v>
      </c>
      <c r="R4235">
        <f t="shared" ca="1" si="1002"/>
        <v>5</v>
      </c>
      <c r="S4235">
        <f t="shared" ca="1" si="1003"/>
        <v>16</v>
      </c>
    </row>
    <row r="4236" spans="2:19">
      <c r="B4236" s="7">
        <f t="shared" si="1004"/>
        <v>15338</v>
      </c>
      <c r="C4236" s="8" t="str">
        <f t="shared" ca="1" si="990"/>
        <v>8 (912) 724-52-67</v>
      </c>
      <c r="D4236" s="7">
        <f t="shared" ca="1" si="991"/>
        <v>219</v>
      </c>
      <c r="E4236" s="7">
        <f t="shared" ca="1" si="992"/>
        <v>73</v>
      </c>
      <c r="F4236" s="7">
        <f t="shared" ca="1" si="993"/>
        <v>1107</v>
      </c>
      <c r="G4236" s="9">
        <f t="shared" ca="1" si="994"/>
        <v>1323</v>
      </c>
      <c r="H4236" s="9" t="str">
        <f t="shared" ca="1" si="995"/>
        <v>ж</v>
      </c>
      <c r="I4236" s="19">
        <f t="shared" ca="1" si="996"/>
        <v>30</v>
      </c>
      <c r="J4236" s="10">
        <f t="shared" ca="1" si="997"/>
        <v>43531</v>
      </c>
      <c r="K4236">
        <v>8</v>
      </c>
      <c r="L4236">
        <f t="shared" ca="1" si="998"/>
        <v>5</v>
      </c>
      <c r="M4236">
        <f ca="1">INDEX(коды!$B$2:$B$11,MATCH(бэкэнд!L4236,коды!$C$2:$C$11,0))</f>
        <v>912</v>
      </c>
      <c r="N4236">
        <f t="shared" ca="1" si="999"/>
        <v>724</v>
      </c>
      <c r="O4236">
        <f t="shared" ca="1" si="1000"/>
        <v>52</v>
      </c>
      <c r="P4236">
        <f t="shared" ca="1" si="1000"/>
        <v>67</v>
      </c>
      <c r="Q4236">
        <f t="shared" ca="1" si="1001"/>
        <v>2019</v>
      </c>
      <c r="R4236">
        <f t="shared" ca="1" si="1002"/>
        <v>3</v>
      </c>
      <c r="S4236">
        <f t="shared" ca="1" si="1003"/>
        <v>7</v>
      </c>
    </row>
    <row r="4237" spans="2:19">
      <c r="B4237" s="7">
        <f t="shared" si="1004"/>
        <v>15339</v>
      </c>
      <c r="C4237" s="8" t="str">
        <f t="shared" ca="1" si="990"/>
        <v>8 (917) 700-41-46</v>
      </c>
      <c r="D4237" s="7">
        <f t="shared" ca="1" si="991"/>
        <v>63</v>
      </c>
      <c r="E4237" s="7">
        <f t="shared" ca="1" si="992"/>
        <v>32</v>
      </c>
      <c r="F4237" s="7">
        <f t="shared" ca="1" si="993"/>
        <v>2278</v>
      </c>
      <c r="G4237" s="9">
        <f t="shared" ca="1" si="994"/>
        <v>1160</v>
      </c>
      <c r="H4237" s="9" t="str">
        <f t="shared" ca="1" si="995"/>
        <v>м</v>
      </c>
      <c r="I4237" s="19">
        <f t="shared" ca="1" si="996"/>
        <v>50</v>
      </c>
      <c r="J4237" s="10">
        <f t="shared" ca="1" si="997"/>
        <v>43171</v>
      </c>
      <c r="K4237">
        <v>8</v>
      </c>
      <c r="L4237">
        <f t="shared" ca="1" si="998"/>
        <v>8</v>
      </c>
      <c r="M4237">
        <f ca="1">INDEX(коды!$B$2:$B$11,MATCH(бэкэнд!L4237,коды!$C$2:$C$11,0))</f>
        <v>917</v>
      </c>
      <c r="N4237">
        <f t="shared" ca="1" si="999"/>
        <v>700</v>
      </c>
      <c r="O4237">
        <f t="shared" ca="1" si="1000"/>
        <v>41</v>
      </c>
      <c r="P4237">
        <f t="shared" ca="1" si="1000"/>
        <v>46</v>
      </c>
      <c r="Q4237">
        <f t="shared" ca="1" si="1001"/>
        <v>2018</v>
      </c>
      <c r="R4237">
        <f t="shared" ca="1" si="1002"/>
        <v>3</v>
      </c>
      <c r="S4237">
        <f t="shared" ca="1" si="1003"/>
        <v>12</v>
      </c>
    </row>
    <row r="4238" spans="2:19">
      <c r="B4238" s="7">
        <f t="shared" si="1004"/>
        <v>15340</v>
      </c>
      <c r="C4238" s="8" t="str">
        <f t="shared" ca="1" si="990"/>
        <v>8 (912) 143-51-16</v>
      </c>
      <c r="D4238" s="7">
        <f t="shared" ca="1" si="991"/>
        <v>138</v>
      </c>
      <c r="E4238" s="7">
        <f t="shared" ca="1" si="992"/>
        <v>35</v>
      </c>
      <c r="F4238" s="7">
        <f t="shared" ca="1" si="993"/>
        <v>1588</v>
      </c>
      <c r="G4238" s="9">
        <f t="shared" ca="1" si="994"/>
        <v>1135</v>
      </c>
      <c r="H4238" s="9" t="str">
        <f t="shared" ca="1" si="995"/>
        <v>м</v>
      </c>
      <c r="I4238" s="19">
        <f t="shared" ca="1" si="996"/>
        <v>44</v>
      </c>
      <c r="J4238" s="10">
        <f t="shared" ca="1" si="997"/>
        <v>43532</v>
      </c>
      <c r="K4238">
        <v>8</v>
      </c>
      <c r="L4238">
        <f t="shared" ca="1" si="998"/>
        <v>5</v>
      </c>
      <c r="M4238">
        <f ca="1">INDEX(коды!$B$2:$B$11,MATCH(бэкэнд!L4238,коды!$C$2:$C$11,0))</f>
        <v>912</v>
      </c>
      <c r="N4238">
        <f t="shared" ca="1" si="999"/>
        <v>143</v>
      </c>
      <c r="O4238">
        <f t="shared" ca="1" si="1000"/>
        <v>51</v>
      </c>
      <c r="P4238">
        <f t="shared" ca="1" si="1000"/>
        <v>16</v>
      </c>
      <c r="Q4238">
        <f t="shared" ca="1" si="1001"/>
        <v>2019</v>
      </c>
      <c r="R4238">
        <f t="shared" ca="1" si="1002"/>
        <v>3</v>
      </c>
      <c r="S4238">
        <f t="shared" ca="1" si="1003"/>
        <v>8</v>
      </c>
    </row>
    <row r="4239" spans="2:19">
      <c r="B4239" s="7">
        <f t="shared" si="1004"/>
        <v>15341</v>
      </c>
      <c r="C4239" s="8" t="str">
        <f t="shared" ca="1" si="990"/>
        <v>8 (911) 987-65-79</v>
      </c>
      <c r="D4239" s="7">
        <f t="shared" ca="1" si="991"/>
        <v>210</v>
      </c>
      <c r="E4239" s="7">
        <f t="shared" ca="1" si="992"/>
        <v>70</v>
      </c>
      <c r="F4239" s="7">
        <f t="shared" ca="1" si="993"/>
        <v>1057</v>
      </c>
      <c r="G4239" s="9">
        <f t="shared" ca="1" si="994"/>
        <v>1381</v>
      </c>
      <c r="H4239" s="9" t="str">
        <f t="shared" ca="1" si="995"/>
        <v>м</v>
      </c>
      <c r="I4239" s="19">
        <f t="shared" ca="1" si="996"/>
        <v>50</v>
      </c>
      <c r="J4239" s="10">
        <f t="shared" ca="1" si="997"/>
        <v>43558</v>
      </c>
      <c r="K4239">
        <v>8</v>
      </c>
      <c r="L4239">
        <f t="shared" ca="1" si="998"/>
        <v>4</v>
      </c>
      <c r="M4239">
        <f ca="1">INDEX(коды!$B$2:$B$11,MATCH(бэкэнд!L4239,коды!$C$2:$C$11,0))</f>
        <v>911</v>
      </c>
      <c r="N4239">
        <f t="shared" ca="1" si="999"/>
        <v>987</v>
      </c>
      <c r="O4239">
        <f t="shared" ca="1" si="1000"/>
        <v>65</v>
      </c>
      <c r="P4239">
        <f t="shared" ca="1" si="1000"/>
        <v>79</v>
      </c>
      <c r="Q4239">
        <f t="shared" ca="1" si="1001"/>
        <v>2019</v>
      </c>
      <c r="R4239">
        <f t="shared" ca="1" si="1002"/>
        <v>4</v>
      </c>
      <c r="S4239">
        <f t="shared" ca="1" si="1003"/>
        <v>3</v>
      </c>
    </row>
    <row r="4240" spans="2:19">
      <c r="B4240" s="7">
        <f t="shared" si="1004"/>
        <v>15342</v>
      </c>
      <c r="C4240" s="8" t="str">
        <f t="shared" ca="1" si="990"/>
        <v>8 (902) 654-81-98</v>
      </c>
      <c r="D4240" s="7">
        <f t="shared" ca="1" si="991"/>
        <v>128</v>
      </c>
      <c r="E4240" s="7">
        <f t="shared" ca="1" si="992"/>
        <v>32</v>
      </c>
      <c r="F4240" s="7">
        <f t="shared" ca="1" si="993"/>
        <v>2181</v>
      </c>
      <c r="G4240" s="9">
        <f t="shared" ca="1" si="994"/>
        <v>1115</v>
      </c>
      <c r="H4240" s="9" t="str">
        <f t="shared" ca="1" si="995"/>
        <v>ж</v>
      </c>
      <c r="I4240" s="19">
        <f t="shared" ca="1" si="996"/>
        <v>21</v>
      </c>
      <c r="J4240" s="10">
        <f t="shared" ca="1" si="997"/>
        <v>43230</v>
      </c>
      <c r="K4240">
        <v>8</v>
      </c>
      <c r="L4240">
        <f t="shared" ca="1" si="998"/>
        <v>2</v>
      </c>
      <c r="M4240">
        <f ca="1">INDEX(коды!$B$2:$B$11,MATCH(бэкэнд!L4240,коды!$C$2:$C$11,0))</f>
        <v>902</v>
      </c>
      <c r="N4240">
        <f t="shared" ca="1" si="999"/>
        <v>654</v>
      </c>
      <c r="O4240">
        <f t="shared" ca="1" si="1000"/>
        <v>81</v>
      </c>
      <c r="P4240">
        <f t="shared" ca="1" si="1000"/>
        <v>98</v>
      </c>
      <c r="Q4240">
        <f t="shared" ca="1" si="1001"/>
        <v>2018</v>
      </c>
      <c r="R4240">
        <f t="shared" ca="1" si="1002"/>
        <v>5</v>
      </c>
      <c r="S4240">
        <f t="shared" ca="1" si="1003"/>
        <v>10</v>
      </c>
    </row>
    <row r="4241" spans="2:19">
      <c r="B4241" s="7">
        <f t="shared" si="1004"/>
        <v>15343</v>
      </c>
      <c r="C4241" s="8" t="str">
        <f t="shared" ca="1" si="990"/>
        <v>8 (910) 550-81-60</v>
      </c>
      <c r="D4241" s="7">
        <f t="shared" ca="1" si="991"/>
        <v>42</v>
      </c>
      <c r="E4241" s="7">
        <f t="shared" ca="1" si="992"/>
        <v>14</v>
      </c>
      <c r="F4241" s="7">
        <f t="shared" ca="1" si="993"/>
        <v>954</v>
      </c>
      <c r="G4241" s="9">
        <f t="shared" ca="1" si="994"/>
        <v>849</v>
      </c>
      <c r="H4241" s="9" t="str">
        <f t="shared" ca="1" si="995"/>
        <v>ж</v>
      </c>
      <c r="I4241" s="19">
        <f t="shared" ca="1" si="996"/>
        <v>28</v>
      </c>
      <c r="J4241" s="10">
        <f t="shared" ca="1" si="997"/>
        <v>43651</v>
      </c>
      <c r="K4241">
        <v>8</v>
      </c>
      <c r="L4241">
        <f t="shared" ca="1" si="998"/>
        <v>3</v>
      </c>
      <c r="M4241">
        <f ca="1">INDEX(коды!$B$2:$B$11,MATCH(бэкэнд!L4241,коды!$C$2:$C$11,0))</f>
        <v>910</v>
      </c>
      <c r="N4241">
        <f t="shared" ca="1" si="999"/>
        <v>550</v>
      </c>
      <c r="O4241">
        <f t="shared" ca="1" si="1000"/>
        <v>81</v>
      </c>
      <c r="P4241">
        <f t="shared" ca="1" si="1000"/>
        <v>60</v>
      </c>
      <c r="Q4241">
        <f t="shared" ca="1" si="1001"/>
        <v>2019</v>
      </c>
      <c r="R4241">
        <f t="shared" ca="1" si="1002"/>
        <v>7</v>
      </c>
      <c r="S4241">
        <f t="shared" ca="1" si="1003"/>
        <v>5</v>
      </c>
    </row>
    <row r="4242" spans="2:19">
      <c r="B4242" s="7">
        <f t="shared" si="1004"/>
        <v>15344</v>
      </c>
      <c r="C4242" s="8" t="str">
        <f t="shared" ca="1" si="990"/>
        <v>8 (914) 479-57-88</v>
      </c>
      <c r="D4242" s="7">
        <f t="shared" ca="1" si="991"/>
        <v>81</v>
      </c>
      <c r="E4242" s="7">
        <f t="shared" ca="1" si="992"/>
        <v>27</v>
      </c>
      <c r="F4242" s="7">
        <f t="shared" ca="1" si="993"/>
        <v>3365</v>
      </c>
      <c r="G4242" s="9">
        <f t="shared" ca="1" si="994"/>
        <v>1395</v>
      </c>
      <c r="H4242" s="9" t="str">
        <f t="shared" ca="1" si="995"/>
        <v>м</v>
      </c>
      <c r="I4242" s="19">
        <f t="shared" ca="1" si="996"/>
        <v>43</v>
      </c>
      <c r="J4242" s="10">
        <f t="shared" ca="1" si="997"/>
        <v>43132</v>
      </c>
      <c r="K4242">
        <v>8</v>
      </c>
      <c r="L4242">
        <f t="shared" ca="1" si="998"/>
        <v>7</v>
      </c>
      <c r="M4242">
        <f ca="1">INDEX(коды!$B$2:$B$11,MATCH(бэкэнд!L4242,коды!$C$2:$C$11,0))</f>
        <v>914</v>
      </c>
      <c r="N4242">
        <f t="shared" ca="1" si="999"/>
        <v>479</v>
      </c>
      <c r="O4242">
        <f t="shared" ca="1" si="1000"/>
        <v>57</v>
      </c>
      <c r="P4242">
        <f t="shared" ca="1" si="1000"/>
        <v>88</v>
      </c>
      <c r="Q4242">
        <f t="shared" ca="1" si="1001"/>
        <v>2018</v>
      </c>
      <c r="R4242">
        <f t="shared" ca="1" si="1002"/>
        <v>2</v>
      </c>
      <c r="S4242">
        <f t="shared" ca="1" si="1003"/>
        <v>1</v>
      </c>
    </row>
    <row r="4243" spans="2:19">
      <c r="B4243" s="7">
        <f t="shared" si="1004"/>
        <v>15345</v>
      </c>
      <c r="C4243" s="8" t="str">
        <f t="shared" ca="1" si="990"/>
        <v>8 (917) 396-55-49</v>
      </c>
      <c r="D4243" s="7">
        <f t="shared" ca="1" si="991"/>
        <v>155</v>
      </c>
      <c r="E4243" s="7">
        <f t="shared" ca="1" si="992"/>
        <v>78</v>
      </c>
      <c r="F4243" s="7">
        <f t="shared" ca="1" si="993"/>
        <v>2926</v>
      </c>
      <c r="G4243" s="9">
        <f t="shared" ca="1" si="994"/>
        <v>3393</v>
      </c>
      <c r="H4243" s="9" t="str">
        <f t="shared" ca="1" si="995"/>
        <v>м</v>
      </c>
      <c r="I4243" s="19">
        <f t="shared" ca="1" si="996"/>
        <v>32</v>
      </c>
      <c r="J4243" s="10">
        <f t="shared" ca="1" si="997"/>
        <v>43261</v>
      </c>
      <c r="K4243">
        <v>8</v>
      </c>
      <c r="L4243">
        <f t="shared" ca="1" si="998"/>
        <v>8</v>
      </c>
      <c r="M4243">
        <f ca="1">INDEX(коды!$B$2:$B$11,MATCH(бэкэнд!L4243,коды!$C$2:$C$11,0))</f>
        <v>917</v>
      </c>
      <c r="N4243">
        <f t="shared" ca="1" si="999"/>
        <v>396</v>
      </c>
      <c r="O4243">
        <f t="shared" ca="1" si="1000"/>
        <v>55</v>
      </c>
      <c r="P4243">
        <f t="shared" ca="1" si="1000"/>
        <v>49</v>
      </c>
      <c r="Q4243">
        <f t="shared" ca="1" si="1001"/>
        <v>2018</v>
      </c>
      <c r="R4243">
        <f t="shared" ca="1" si="1002"/>
        <v>6</v>
      </c>
      <c r="S4243">
        <f t="shared" ca="1" si="1003"/>
        <v>10</v>
      </c>
    </row>
    <row r="4244" spans="2:19">
      <c r="B4244" s="7">
        <f t="shared" si="1004"/>
        <v>15346</v>
      </c>
      <c r="C4244" s="8" t="str">
        <f t="shared" ca="1" si="990"/>
        <v>8 (918) 613-83-95</v>
      </c>
      <c r="D4244" s="7">
        <f t="shared" ca="1" si="991"/>
        <v>202</v>
      </c>
      <c r="E4244" s="7">
        <f t="shared" ca="1" si="992"/>
        <v>68</v>
      </c>
      <c r="F4244" s="7">
        <f t="shared" ca="1" si="993"/>
        <v>1428</v>
      </c>
      <c r="G4244" s="9">
        <f t="shared" ca="1" si="994"/>
        <v>1630</v>
      </c>
      <c r="H4244" s="9" t="str">
        <f t="shared" ca="1" si="995"/>
        <v>м</v>
      </c>
      <c r="I4244" s="19">
        <f t="shared" ca="1" si="996"/>
        <v>26</v>
      </c>
      <c r="J4244" s="10">
        <f t="shared" ca="1" si="997"/>
        <v>43628</v>
      </c>
      <c r="K4244">
        <v>8</v>
      </c>
      <c r="L4244">
        <f t="shared" ca="1" si="998"/>
        <v>9</v>
      </c>
      <c r="M4244">
        <f ca="1">INDEX(коды!$B$2:$B$11,MATCH(бэкэнд!L4244,коды!$C$2:$C$11,0))</f>
        <v>918</v>
      </c>
      <c r="N4244">
        <f t="shared" ca="1" si="999"/>
        <v>613</v>
      </c>
      <c r="O4244">
        <f t="shared" ca="1" si="1000"/>
        <v>83</v>
      </c>
      <c r="P4244">
        <f t="shared" ca="1" si="1000"/>
        <v>95</v>
      </c>
      <c r="Q4244">
        <f t="shared" ca="1" si="1001"/>
        <v>2019</v>
      </c>
      <c r="R4244">
        <f t="shared" ca="1" si="1002"/>
        <v>6</v>
      </c>
      <c r="S4244">
        <f t="shared" ca="1" si="1003"/>
        <v>12</v>
      </c>
    </row>
    <row r="4245" spans="2:19">
      <c r="B4245" s="7">
        <f t="shared" si="1004"/>
        <v>15347</v>
      </c>
      <c r="C4245" s="8" t="str">
        <f t="shared" ca="1" si="990"/>
        <v>8 (901) 716-38-24</v>
      </c>
      <c r="D4245" s="7">
        <f t="shared" ca="1" si="991"/>
        <v>122</v>
      </c>
      <c r="E4245" s="7">
        <f t="shared" ca="1" si="992"/>
        <v>31</v>
      </c>
      <c r="F4245" s="7">
        <f t="shared" ca="1" si="993"/>
        <v>1966</v>
      </c>
      <c r="G4245" s="9">
        <f t="shared" ca="1" si="994"/>
        <v>1979</v>
      </c>
      <c r="H4245" s="9" t="str">
        <f t="shared" ca="1" si="995"/>
        <v>ж</v>
      </c>
      <c r="I4245" s="19">
        <f t="shared" ca="1" si="996"/>
        <v>38</v>
      </c>
      <c r="J4245" s="10">
        <f t="shared" ca="1" si="997"/>
        <v>43712</v>
      </c>
      <c r="K4245">
        <v>8</v>
      </c>
      <c r="L4245">
        <f t="shared" ca="1" si="998"/>
        <v>1</v>
      </c>
      <c r="M4245">
        <f ca="1">INDEX(коды!$B$2:$B$11,MATCH(бэкэнд!L4245,коды!$C$2:$C$11,0))</f>
        <v>901</v>
      </c>
      <c r="N4245">
        <f t="shared" ca="1" si="999"/>
        <v>716</v>
      </c>
      <c r="O4245">
        <f t="shared" ca="1" si="1000"/>
        <v>38</v>
      </c>
      <c r="P4245">
        <f t="shared" ca="1" si="1000"/>
        <v>24</v>
      </c>
      <c r="Q4245">
        <f t="shared" ca="1" si="1001"/>
        <v>2019</v>
      </c>
      <c r="R4245">
        <f t="shared" ca="1" si="1002"/>
        <v>9</v>
      </c>
      <c r="S4245">
        <f t="shared" ca="1" si="1003"/>
        <v>4</v>
      </c>
    </row>
    <row r="4246" spans="2:19">
      <c r="B4246" s="7">
        <f t="shared" si="1004"/>
        <v>15348</v>
      </c>
      <c r="C4246" s="8" t="str">
        <f t="shared" ca="1" si="990"/>
        <v>8 (912) 416-49-96</v>
      </c>
      <c r="D4246" s="7">
        <f t="shared" ca="1" si="991"/>
        <v>43</v>
      </c>
      <c r="E4246" s="7">
        <f t="shared" ca="1" si="992"/>
        <v>22</v>
      </c>
      <c r="F4246" s="7">
        <f t="shared" ca="1" si="993"/>
        <v>566</v>
      </c>
      <c r="G4246" s="9">
        <f t="shared" ca="1" si="994"/>
        <v>757</v>
      </c>
      <c r="H4246" s="9" t="str">
        <f t="shared" ca="1" si="995"/>
        <v>м</v>
      </c>
      <c r="I4246" s="19">
        <f t="shared" ca="1" si="996"/>
        <v>25</v>
      </c>
      <c r="J4246" s="10">
        <f t="shared" ca="1" si="997"/>
        <v>43624</v>
      </c>
      <c r="K4246">
        <v>8</v>
      </c>
      <c r="L4246">
        <f t="shared" ca="1" si="998"/>
        <v>5</v>
      </c>
      <c r="M4246">
        <f ca="1">INDEX(коды!$B$2:$B$11,MATCH(бэкэнд!L4246,коды!$C$2:$C$11,0))</f>
        <v>912</v>
      </c>
      <c r="N4246">
        <f t="shared" ca="1" si="999"/>
        <v>416</v>
      </c>
      <c r="O4246">
        <f t="shared" ca="1" si="1000"/>
        <v>49</v>
      </c>
      <c r="P4246">
        <f t="shared" ca="1" si="1000"/>
        <v>96</v>
      </c>
      <c r="Q4246">
        <f t="shared" ca="1" si="1001"/>
        <v>2019</v>
      </c>
      <c r="R4246">
        <f t="shared" ca="1" si="1002"/>
        <v>6</v>
      </c>
      <c r="S4246">
        <f t="shared" ca="1" si="1003"/>
        <v>8</v>
      </c>
    </row>
    <row r="4247" spans="2:19">
      <c r="B4247" s="7">
        <f t="shared" si="1004"/>
        <v>15349</v>
      </c>
      <c r="C4247" s="8" t="str">
        <f t="shared" ca="1" si="990"/>
        <v>8 (914) 445-45-29</v>
      </c>
      <c r="D4247" s="7">
        <f t="shared" ca="1" si="991"/>
        <v>44</v>
      </c>
      <c r="E4247" s="7">
        <f t="shared" ca="1" si="992"/>
        <v>22</v>
      </c>
      <c r="F4247" s="7">
        <f t="shared" ca="1" si="993"/>
        <v>1285</v>
      </c>
      <c r="G4247" s="9">
        <f t="shared" ca="1" si="994"/>
        <v>588</v>
      </c>
      <c r="H4247" s="9" t="str">
        <f t="shared" ca="1" si="995"/>
        <v>ж</v>
      </c>
      <c r="I4247" s="19">
        <f t="shared" ca="1" si="996"/>
        <v>61</v>
      </c>
      <c r="J4247" s="10">
        <f t="shared" ca="1" si="997"/>
        <v>43622</v>
      </c>
      <c r="K4247">
        <v>8</v>
      </c>
      <c r="L4247">
        <f t="shared" ca="1" si="998"/>
        <v>7</v>
      </c>
      <c r="M4247">
        <f ca="1">INDEX(коды!$B$2:$B$11,MATCH(бэкэнд!L4247,коды!$C$2:$C$11,0))</f>
        <v>914</v>
      </c>
      <c r="N4247">
        <f t="shared" ca="1" si="999"/>
        <v>445</v>
      </c>
      <c r="O4247">
        <f t="shared" ca="1" si="1000"/>
        <v>45</v>
      </c>
      <c r="P4247">
        <f t="shared" ca="1" si="1000"/>
        <v>29</v>
      </c>
      <c r="Q4247">
        <f t="shared" ca="1" si="1001"/>
        <v>2019</v>
      </c>
      <c r="R4247">
        <f t="shared" ca="1" si="1002"/>
        <v>6</v>
      </c>
      <c r="S4247">
        <f t="shared" ca="1" si="1003"/>
        <v>6</v>
      </c>
    </row>
    <row r="4248" spans="2:19">
      <c r="B4248" s="7">
        <f t="shared" si="1004"/>
        <v>15350</v>
      </c>
      <c r="C4248" s="8" t="str">
        <f t="shared" ca="1" si="990"/>
        <v>8 (914) 186-72-33</v>
      </c>
      <c r="D4248" s="7">
        <f t="shared" ca="1" si="991"/>
        <v>58</v>
      </c>
      <c r="E4248" s="7">
        <f t="shared" ca="1" si="992"/>
        <v>15</v>
      </c>
      <c r="F4248" s="7">
        <f t="shared" ca="1" si="993"/>
        <v>920</v>
      </c>
      <c r="G4248" s="9">
        <f t="shared" ca="1" si="994"/>
        <v>608</v>
      </c>
      <c r="H4248" s="9" t="str">
        <f t="shared" ca="1" si="995"/>
        <v>ж</v>
      </c>
      <c r="I4248" s="19">
        <f t="shared" ca="1" si="996"/>
        <v>37</v>
      </c>
      <c r="J4248" s="10">
        <f t="shared" ca="1" si="997"/>
        <v>43605</v>
      </c>
      <c r="K4248">
        <v>8</v>
      </c>
      <c r="L4248">
        <f t="shared" ca="1" si="998"/>
        <v>7</v>
      </c>
      <c r="M4248">
        <f ca="1">INDEX(коды!$B$2:$B$11,MATCH(бэкэнд!L4248,коды!$C$2:$C$11,0))</f>
        <v>914</v>
      </c>
      <c r="N4248">
        <f t="shared" ca="1" si="999"/>
        <v>186</v>
      </c>
      <c r="O4248">
        <f t="shared" ca="1" si="1000"/>
        <v>72</v>
      </c>
      <c r="P4248">
        <f t="shared" ca="1" si="1000"/>
        <v>33</v>
      </c>
      <c r="Q4248">
        <f t="shared" ca="1" si="1001"/>
        <v>2019</v>
      </c>
      <c r="R4248">
        <f t="shared" ca="1" si="1002"/>
        <v>5</v>
      </c>
      <c r="S4248">
        <f t="shared" ca="1" si="1003"/>
        <v>20</v>
      </c>
    </row>
    <row r="4249" spans="2:19">
      <c r="B4249" s="7">
        <f t="shared" si="1004"/>
        <v>15351</v>
      </c>
      <c r="C4249" s="8" t="str">
        <f t="shared" ca="1" si="990"/>
        <v>8 (988) 507-24-86</v>
      </c>
      <c r="D4249" s="7">
        <f t="shared" ca="1" si="991"/>
        <v>196</v>
      </c>
      <c r="E4249" s="7">
        <f t="shared" ca="1" si="992"/>
        <v>98</v>
      </c>
      <c r="F4249" s="7">
        <f t="shared" ca="1" si="993"/>
        <v>1359</v>
      </c>
      <c r="G4249" s="9">
        <f t="shared" ca="1" si="994"/>
        <v>2623</v>
      </c>
      <c r="H4249" s="9" t="str">
        <f t="shared" ca="1" si="995"/>
        <v>ж</v>
      </c>
      <c r="I4249" s="19">
        <f t="shared" ca="1" si="996"/>
        <v>43</v>
      </c>
      <c r="J4249" s="10">
        <f t="shared" ca="1" si="997"/>
        <v>43265</v>
      </c>
      <c r="K4249">
        <v>8</v>
      </c>
      <c r="L4249">
        <f t="shared" ca="1" si="998"/>
        <v>10</v>
      </c>
      <c r="M4249">
        <f ca="1">INDEX(коды!$B$2:$B$11,MATCH(бэкэнд!L4249,коды!$C$2:$C$11,0))</f>
        <v>988</v>
      </c>
      <c r="N4249">
        <f t="shared" ca="1" si="999"/>
        <v>507</v>
      </c>
      <c r="O4249">
        <f t="shared" ca="1" si="1000"/>
        <v>24</v>
      </c>
      <c r="P4249">
        <f t="shared" ca="1" si="1000"/>
        <v>86</v>
      </c>
      <c r="Q4249">
        <f t="shared" ca="1" si="1001"/>
        <v>2018</v>
      </c>
      <c r="R4249">
        <f t="shared" ca="1" si="1002"/>
        <v>6</v>
      </c>
      <c r="S4249">
        <f t="shared" ca="1" si="1003"/>
        <v>14</v>
      </c>
    </row>
    <row r="4250" spans="2:19">
      <c r="B4250" s="7">
        <f t="shared" si="1004"/>
        <v>15352</v>
      </c>
      <c r="C4250" s="8" t="str">
        <f t="shared" ca="1" si="990"/>
        <v>8 (913) 911-96-99</v>
      </c>
      <c r="D4250" s="7">
        <f t="shared" ca="1" si="991"/>
        <v>67</v>
      </c>
      <c r="E4250" s="7">
        <f t="shared" ca="1" si="992"/>
        <v>23</v>
      </c>
      <c r="F4250" s="7">
        <f t="shared" ca="1" si="993"/>
        <v>1935</v>
      </c>
      <c r="G4250" s="9">
        <f t="shared" ca="1" si="994"/>
        <v>927</v>
      </c>
      <c r="H4250" s="9" t="str">
        <f t="shared" ca="1" si="995"/>
        <v>м</v>
      </c>
      <c r="I4250" s="19">
        <f t="shared" ca="1" si="996"/>
        <v>45</v>
      </c>
      <c r="J4250" s="10">
        <f t="shared" ca="1" si="997"/>
        <v>43673</v>
      </c>
      <c r="K4250">
        <v>8</v>
      </c>
      <c r="L4250">
        <f t="shared" ca="1" si="998"/>
        <v>6</v>
      </c>
      <c r="M4250">
        <f ca="1">INDEX(коды!$B$2:$B$11,MATCH(бэкэнд!L4250,коды!$C$2:$C$11,0))</f>
        <v>913</v>
      </c>
      <c r="N4250">
        <f t="shared" ca="1" si="999"/>
        <v>911</v>
      </c>
      <c r="O4250">
        <f t="shared" ca="1" si="1000"/>
        <v>96</v>
      </c>
      <c r="P4250">
        <f t="shared" ca="1" si="1000"/>
        <v>99</v>
      </c>
      <c r="Q4250">
        <f t="shared" ca="1" si="1001"/>
        <v>2019</v>
      </c>
      <c r="R4250">
        <f t="shared" ca="1" si="1002"/>
        <v>7</v>
      </c>
      <c r="S4250">
        <f t="shared" ca="1" si="1003"/>
        <v>27</v>
      </c>
    </row>
    <row r="4251" spans="2:19">
      <c r="B4251" s="7">
        <f t="shared" si="1004"/>
        <v>15353</v>
      </c>
      <c r="C4251" s="8" t="str">
        <f t="shared" ca="1" si="990"/>
        <v>8 (914) 163-92-63</v>
      </c>
      <c r="D4251" s="7">
        <f t="shared" ca="1" si="991"/>
        <v>66</v>
      </c>
      <c r="E4251" s="7">
        <f t="shared" ca="1" si="992"/>
        <v>22</v>
      </c>
      <c r="F4251" s="7">
        <f t="shared" ca="1" si="993"/>
        <v>1292</v>
      </c>
      <c r="G4251" s="9">
        <f t="shared" ca="1" si="994"/>
        <v>832</v>
      </c>
      <c r="H4251" s="9" t="str">
        <f t="shared" ca="1" si="995"/>
        <v>м</v>
      </c>
      <c r="I4251" s="19">
        <f t="shared" ca="1" si="996"/>
        <v>29</v>
      </c>
      <c r="J4251" s="10">
        <f t="shared" ca="1" si="997"/>
        <v>43528</v>
      </c>
      <c r="K4251">
        <v>8</v>
      </c>
      <c r="L4251">
        <f t="shared" ca="1" si="998"/>
        <v>7</v>
      </c>
      <c r="M4251">
        <f ca="1">INDEX(коды!$B$2:$B$11,MATCH(бэкэнд!L4251,коды!$C$2:$C$11,0))</f>
        <v>914</v>
      </c>
      <c r="N4251">
        <f t="shared" ca="1" si="999"/>
        <v>163</v>
      </c>
      <c r="O4251">
        <f t="shared" ca="1" si="1000"/>
        <v>92</v>
      </c>
      <c r="P4251">
        <f t="shared" ca="1" si="1000"/>
        <v>63</v>
      </c>
      <c r="Q4251">
        <f t="shared" ca="1" si="1001"/>
        <v>2019</v>
      </c>
      <c r="R4251">
        <f t="shared" ca="1" si="1002"/>
        <v>3</v>
      </c>
      <c r="S4251">
        <f t="shared" ca="1" si="1003"/>
        <v>4</v>
      </c>
    </row>
    <row r="4252" spans="2:19">
      <c r="B4252" s="7">
        <f t="shared" si="1004"/>
        <v>15354</v>
      </c>
      <c r="C4252" s="8" t="str">
        <f t="shared" ca="1" si="990"/>
        <v>8 (918) 776-50-28</v>
      </c>
      <c r="D4252" s="7">
        <f t="shared" ca="1" si="991"/>
        <v>144</v>
      </c>
      <c r="E4252" s="7">
        <f t="shared" ca="1" si="992"/>
        <v>48</v>
      </c>
      <c r="F4252" s="7">
        <f t="shared" ca="1" si="993"/>
        <v>1221</v>
      </c>
      <c r="G4252" s="9">
        <f t="shared" ca="1" si="994"/>
        <v>1439</v>
      </c>
      <c r="H4252" s="9" t="str">
        <f t="shared" ca="1" si="995"/>
        <v>м</v>
      </c>
      <c r="I4252" s="19">
        <f t="shared" ca="1" si="996"/>
        <v>30</v>
      </c>
      <c r="J4252" s="10">
        <f t="shared" ca="1" si="997"/>
        <v>43204</v>
      </c>
      <c r="K4252">
        <v>8</v>
      </c>
      <c r="L4252">
        <f t="shared" ca="1" si="998"/>
        <v>9</v>
      </c>
      <c r="M4252">
        <f ca="1">INDEX(коды!$B$2:$B$11,MATCH(бэкэнд!L4252,коды!$C$2:$C$11,0))</f>
        <v>918</v>
      </c>
      <c r="N4252">
        <f t="shared" ca="1" si="999"/>
        <v>776</v>
      </c>
      <c r="O4252">
        <f t="shared" ca="1" si="1000"/>
        <v>50</v>
      </c>
      <c r="P4252">
        <f t="shared" ca="1" si="1000"/>
        <v>28</v>
      </c>
      <c r="Q4252">
        <f t="shared" ca="1" si="1001"/>
        <v>2018</v>
      </c>
      <c r="R4252">
        <f t="shared" ca="1" si="1002"/>
        <v>4</v>
      </c>
      <c r="S4252">
        <f t="shared" ca="1" si="1003"/>
        <v>14</v>
      </c>
    </row>
    <row r="4253" spans="2:19">
      <c r="B4253" s="7">
        <f t="shared" si="1004"/>
        <v>15355</v>
      </c>
      <c r="C4253" s="8" t="str">
        <f t="shared" ca="1" si="990"/>
        <v>8 (913) 646-68-81</v>
      </c>
      <c r="D4253" s="7">
        <f t="shared" ca="1" si="991"/>
        <v>42</v>
      </c>
      <c r="E4253" s="7">
        <f t="shared" ca="1" si="992"/>
        <v>11</v>
      </c>
      <c r="F4253" s="7">
        <f t="shared" ca="1" si="993"/>
        <v>1881</v>
      </c>
      <c r="G4253" s="9">
        <f t="shared" ca="1" si="994"/>
        <v>762</v>
      </c>
      <c r="H4253" s="9" t="str">
        <f t="shared" ca="1" si="995"/>
        <v>м</v>
      </c>
      <c r="I4253" s="19">
        <f t="shared" ca="1" si="996"/>
        <v>89</v>
      </c>
      <c r="J4253" s="10">
        <f t="shared" ca="1" si="997"/>
        <v>43180</v>
      </c>
      <c r="K4253">
        <v>8</v>
      </c>
      <c r="L4253">
        <f t="shared" ca="1" si="998"/>
        <v>6</v>
      </c>
      <c r="M4253">
        <f ca="1">INDEX(коды!$B$2:$B$11,MATCH(бэкэнд!L4253,коды!$C$2:$C$11,0))</f>
        <v>913</v>
      </c>
      <c r="N4253">
        <f t="shared" ca="1" si="999"/>
        <v>646</v>
      </c>
      <c r="O4253">
        <f t="shared" ca="1" si="1000"/>
        <v>68</v>
      </c>
      <c r="P4253">
        <f t="shared" ca="1" si="1000"/>
        <v>81</v>
      </c>
      <c r="Q4253">
        <f t="shared" ca="1" si="1001"/>
        <v>2018</v>
      </c>
      <c r="R4253">
        <f t="shared" ca="1" si="1002"/>
        <v>3</v>
      </c>
      <c r="S4253">
        <f t="shared" ca="1" si="1003"/>
        <v>21</v>
      </c>
    </row>
    <row r="4254" spans="2:19">
      <c r="B4254" s="7">
        <f t="shared" si="1004"/>
        <v>15356</v>
      </c>
      <c r="C4254" s="8" t="str">
        <f t="shared" ca="1" si="990"/>
        <v>8 (912) 338-98-58</v>
      </c>
      <c r="D4254" s="7">
        <f t="shared" ca="1" si="991"/>
        <v>120</v>
      </c>
      <c r="E4254" s="7">
        <f t="shared" ca="1" si="992"/>
        <v>40</v>
      </c>
      <c r="F4254" s="7">
        <f t="shared" ca="1" si="993"/>
        <v>1772</v>
      </c>
      <c r="G4254" s="9">
        <f t="shared" ca="1" si="994"/>
        <v>1893</v>
      </c>
      <c r="H4254" s="9" t="str">
        <f t="shared" ca="1" si="995"/>
        <v>ж</v>
      </c>
      <c r="I4254" s="19">
        <f t="shared" ca="1" si="996"/>
        <v>23</v>
      </c>
      <c r="J4254" s="10">
        <f t="shared" ca="1" si="997"/>
        <v>43285</v>
      </c>
      <c r="K4254">
        <v>8</v>
      </c>
      <c r="L4254">
        <f t="shared" ca="1" si="998"/>
        <v>5</v>
      </c>
      <c r="M4254">
        <f ca="1">INDEX(коды!$B$2:$B$11,MATCH(бэкэнд!L4254,коды!$C$2:$C$11,0))</f>
        <v>912</v>
      </c>
      <c r="N4254">
        <f t="shared" ca="1" si="999"/>
        <v>338</v>
      </c>
      <c r="O4254">
        <f t="shared" ca="1" si="1000"/>
        <v>98</v>
      </c>
      <c r="P4254">
        <f t="shared" ca="1" si="1000"/>
        <v>58</v>
      </c>
      <c r="Q4254">
        <f t="shared" ca="1" si="1001"/>
        <v>2018</v>
      </c>
      <c r="R4254">
        <f t="shared" ca="1" si="1002"/>
        <v>7</v>
      </c>
      <c r="S4254">
        <f t="shared" ca="1" si="1003"/>
        <v>4</v>
      </c>
    </row>
    <row r="4255" spans="2:19">
      <c r="B4255" s="7">
        <f t="shared" si="1004"/>
        <v>15357</v>
      </c>
      <c r="C4255" s="8" t="str">
        <f t="shared" ca="1" si="990"/>
        <v>8 (917) 842-40-75</v>
      </c>
      <c r="D4255" s="7">
        <f t="shared" ca="1" si="991"/>
        <v>105</v>
      </c>
      <c r="E4255" s="7">
        <f t="shared" ca="1" si="992"/>
        <v>53</v>
      </c>
      <c r="F4255" s="7">
        <f t="shared" ca="1" si="993"/>
        <v>216</v>
      </c>
      <c r="G4255" s="9">
        <f t="shared" ca="1" si="994"/>
        <v>588</v>
      </c>
      <c r="H4255" s="9" t="str">
        <f t="shared" ca="1" si="995"/>
        <v>м</v>
      </c>
      <c r="I4255" s="19">
        <f t="shared" ca="1" si="996"/>
        <v>41</v>
      </c>
      <c r="J4255" s="10">
        <f t="shared" ca="1" si="997"/>
        <v>43223</v>
      </c>
      <c r="K4255">
        <v>8</v>
      </c>
      <c r="L4255">
        <f t="shared" ca="1" si="998"/>
        <v>8</v>
      </c>
      <c r="M4255">
        <f ca="1">INDEX(коды!$B$2:$B$11,MATCH(бэкэнд!L4255,коды!$C$2:$C$11,0))</f>
        <v>917</v>
      </c>
      <c r="N4255">
        <f t="shared" ca="1" si="999"/>
        <v>842</v>
      </c>
      <c r="O4255">
        <f t="shared" ca="1" si="1000"/>
        <v>40</v>
      </c>
      <c r="P4255">
        <f t="shared" ca="1" si="1000"/>
        <v>75</v>
      </c>
      <c r="Q4255">
        <f t="shared" ca="1" si="1001"/>
        <v>2018</v>
      </c>
      <c r="R4255">
        <f t="shared" ca="1" si="1002"/>
        <v>5</v>
      </c>
      <c r="S4255">
        <f t="shared" ca="1" si="1003"/>
        <v>3</v>
      </c>
    </row>
    <row r="4256" spans="2:19">
      <c r="B4256" s="7">
        <f t="shared" si="1004"/>
        <v>15358</v>
      </c>
      <c r="C4256" s="8" t="str">
        <f t="shared" ca="1" si="990"/>
        <v>8 (902) 862-36-54</v>
      </c>
      <c r="D4256" s="7">
        <f t="shared" ca="1" si="991"/>
        <v>108</v>
      </c>
      <c r="E4256" s="7">
        <f t="shared" ca="1" si="992"/>
        <v>36</v>
      </c>
      <c r="F4256" s="7">
        <f t="shared" ca="1" si="993"/>
        <v>893</v>
      </c>
      <c r="G4256" s="9">
        <f t="shared" ca="1" si="994"/>
        <v>912</v>
      </c>
      <c r="H4256" s="9" t="str">
        <f t="shared" ca="1" si="995"/>
        <v>м</v>
      </c>
      <c r="I4256" s="19">
        <f t="shared" ca="1" si="996"/>
        <v>42</v>
      </c>
      <c r="J4256" s="10">
        <f t="shared" ca="1" si="997"/>
        <v>43526</v>
      </c>
      <c r="K4256">
        <v>8</v>
      </c>
      <c r="L4256">
        <f t="shared" ca="1" si="998"/>
        <v>2</v>
      </c>
      <c r="M4256">
        <f ca="1">INDEX(коды!$B$2:$B$11,MATCH(бэкэнд!L4256,коды!$C$2:$C$11,0))</f>
        <v>902</v>
      </c>
      <c r="N4256">
        <f t="shared" ca="1" si="999"/>
        <v>862</v>
      </c>
      <c r="O4256">
        <f t="shared" ca="1" si="1000"/>
        <v>36</v>
      </c>
      <c r="P4256">
        <f t="shared" ca="1" si="1000"/>
        <v>54</v>
      </c>
      <c r="Q4256">
        <f t="shared" ca="1" si="1001"/>
        <v>2019</v>
      </c>
      <c r="R4256">
        <f t="shared" ca="1" si="1002"/>
        <v>3</v>
      </c>
      <c r="S4256">
        <f t="shared" ca="1" si="1003"/>
        <v>2</v>
      </c>
    </row>
    <row r="4257" spans="2:19">
      <c r="B4257" s="7">
        <f t="shared" si="1004"/>
        <v>15359</v>
      </c>
      <c r="C4257" s="8" t="str">
        <f t="shared" ca="1" si="990"/>
        <v>8 (911) 201-25-67</v>
      </c>
      <c r="D4257" s="7">
        <f t="shared" ca="1" si="991"/>
        <v>133</v>
      </c>
      <c r="E4257" s="7">
        <f t="shared" ca="1" si="992"/>
        <v>45</v>
      </c>
      <c r="F4257" s="7">
        <f t="shared" ca="1" si="993"/>
        <v>1501</v>
      </c>
      <c r="G4257" s="9">
        <f t="shared" ca="1" si="994"/>
        <v>1923</v>
      </c>
      <c r="H4257" s="9" t="str">
        <f t="shared" ca="1" si="995"/>
        <v>м</v>
      </c>
      <c r="I4257" s="19">
        <f t="shared" ca="1" si="996"/>
        <v>32</v>
      </c>
      <c r="J4257" s="10">
        <f t="shared" ca="1" si="997"/>
        <v>43729</v>
      </c>
      <c r="K4257">
        <v>8</v>
      </c>
      <c r="L4257">
        <f t="shared" ca="1" si="998"/>
        <v>4</v>
      </c>
      <c r="M4257">
        <f ca="1">INDEX(коды!$B$2:$B$11,MATCH(бэкэнд!L4257,коды!$C$2:$C$11,0))</f>
        <v>911</v>
      </c>
      <c r="N4257">
        <f t="shared" ca="1" si="999"/>
        <v>201</v>
      </c>
      <c r="O4257">
        <f t="shared" ca="1" si="1000"/>
        <v>25</v>
      </c>
      <c r="P4257">
        <f t="shared" ca="1" si="1000"/>
        <v>67</v>
      </c>
      <c r="Q4257">
        <f t="shared" ca="1" si="1001"/>
        <v>2019</v>
      </c>
      <c r="R4257">
        <f t="shared" ca="1" si="1002"/>
        <v>9</v>
      </c>
      <c r="S4257">
        <f t="shared" ca="1" si="1003"/>
        <v>21</v>
      </c>
    </row>
    <row r="4258" spans="2:19">
      <c r="B4258" s="7">
        <f t="shared" si="1004"/>
        <v>15360</v>
      </c>
      <c r="C4258" s="8" t="str">
        <f t="shared" ca="1" si="990"/>
        <v>8 (902) 916-82-25</v>
      </c>
      <c r="D4258" s="7">
        <f t="shared" ca="1" si="991"/>
        <v>127</v>
      </c>
      <c r="E4258" s="7">
        <f t="shared" ca="1" si="992"/>
        <v>64</v>
      </c>
      <c r="F4258" s="7">
        <f t="shared" ca="1" si="993"/>
        <v>1983</v>
      </c>
      <c r="G4258" s="9">
        <f t="shared" ca="1" si="994"/>
        <v>2332</v>
      </c>
      <c r="H4258" s="9" t="str">
        <f t="shared" ca="1" si="995"/>
        <v>м</v>
      </c>
      <c r="I4258" s="19">
        <f t="shared" ca="1" si="996"/>
        <v>22</v>
      </c>
      <c r="J4258" s="10">
        <f t="shared" ca="1" si="997"/>
        <v>43477</v>
      </c>
      <c r="K4258">
        <v>8</v>
      </c>
      <c r="L4258">
        <f t="shared" ca="1" si="998"/>
        <v>2</v>
      </c>
      <c r="M4258">
        <f ca="1">INDEX(коды!$B$2:$B$11,MATCH(бэкэнд!L4258,коды!$C$2:$C$11,0))</f>
        <v>902</v>
      </c>
      <c r="N4258">
        <f t="shared" ca="1" si="999"/>
        <v>916</v>
      </c>
      <c r="O4258">
        <f t="shared" ca="1" si="1000"/>
        <v>82</v>
      </c>
      <c r="P4258">
        <f t="shared" ca="1" si="1000"/>
        <v>25</v>
      </c>
      <c r="Q4258">
        <f t="shared" ca="1" si="1001"/>
        <v>2019</v>
      </c>
      <c r="R4258">
        <f t="shared" ca="1" si="1002"/>
        <v>1</v>
      </c>
      <c r="S4258">
        <f t="shared" ca="1" si="1003"/>
        <v>12</v>
      </c>
    </row>
    <row r="4259" spans="2:19">
      <c r="B4259" s="7">
        <f t="shared" si="1004"/>
        <v>15361</v>
      </c>
      <c r="C4259" s="8" t="str">
        <f t="shared" ca="1" si="990"/>
        <v>8 (914) 580-15-76</v>
      </c>
      <c r="D4259" s="7">
        <f t="shared" ca="1" si="991"/>
        <v>88</v>
      </c>
      <c r="E4259" s="7">
        <f t="shared" ca="1" si="992"/>
        <v>22</v>
      </c>
      <c r="F4259" s="7">
        <f t="shared" ca="1" si="993"/>
        <v>3417</v>
      </c>
      <c r="G4259" s="9">
        <f t="shared" ca="1" si="994"/>
        <v>1707</v>
      </c>
      <c r="H4259" s="9" t="str">
        <f t="shared" ca="1" si="995"/>
        <v>ж</v>
      </c>
      <c r="I4259" s="19">
        <f t="shared" ca="1" si="996"/>
        <v>34</v>
      </c>
      <c r="J4259" s="10">
        <f t="shared" ca="1" si="997"/>
        <v>43631</v>
      </c>
      <c r="K4259">
        <v>8</v>
      </c>
      <c r="L4259">
        <f t="shared" ca="1" si="998"/>
        <v>7</v>
      </c>
      <c r="M4259">
        <f ca="1">INDEX(коды!$B$2:$B$11,MATCH(бэкэнд!L4259,коды!$C$2:$C$11,0))</f>
        <v>914</v>
      </c>
      <c r="N4259">
        <f t="shared" ca="1" si="999"/>
        <v>580</v>
      </c>
      <c r="O4259">
        <f t="shared" ca="1" si="1000"/>
        <v>15</v>
      </c>
      <c r="P4259">
        <f t="shared" ca="1" si="1000"/>
        <v>76</v>
      </c>
      <c r="Q4259">
        <f t="shared" ca="1" si="1001"/>
        <v>2019</v>
      </c>
      <c r="R4259">
        <f t="shared" ca="1" si="1002"/>
        <v>6</v>
      </c>
      <c r="S4259">
        <f t="shared" ca="1" si="1003"/>
        <v>15</v>
      </c>
    </row>
    <row r="4260" spans="2:19">
      <c r="B4260" s="7">
        <f t="shared" si="1004"/>
        <v>15362</v>
      </c>
      <c r="C4260" s="8" t="str">
        <f t="shared" ca="1" si="990"/>
        <v>8 (917) 520-23-45</v>
      </c>
      <c r="D4260" s="7">
        <f t="shared" ca="1" si="991"/>
        <v>216</v>
      </c>
      <c r="E4260" s="7">
        <f t="shared" ca="1" si="992"/>
        <v>54</v>
      </c>
      <c r="F4260" s="7">
        <f t="shared" ca="1" si="993"/>
        <v>2632</v>
      </c>
      <c r="G4260" s="9">
        <f t="shared" ca="1" si="994"/>
        <v>2987</v>
      </c>
      <c r="H4260" s="9" t="str">
        <f t="shared" ca="1" si="995"/>
        <v>м</v>
      </c>
      <c r="I4260" s="19">
        <f t="shared" ca="1" si="996"/>
        <v>62</v>
      </c>
      <c r="J4260" s="10">
        <f t="shared" ca="1" si="997"/>
        <v>43613</v>
      </c>
      <c r="K4260">
        <v>8</v>
      </c>
      <c r="L4260">
        <f t="shared" ca="1" si="998"/>
        <v>8</v>
      </c>
      <c r="M4260">
        <f ca="1">INDEX(коды!$B$2:$B$11,MATCH(бэкэнд!L4260,коды!$C$2:$C$11,0))</f>
        <v>917</v>
      </c>
      <c r="N4260">
        <f t="shared" ca="1" si="999"/>
        <v>520</v>
      </c>
      <c r="O4260">
        <f t="shared" ca="1" si="1000"/>
        <v>23</v>
      </c>
      <c r="P4260">
        <f t="shared" ca="1" si="1000"/>
        <v>45</v>
      </c>
      <c r="Q4260">
        <f t="shared" ca="1" si="1001"/>
        <v>2019</v>
      </c>
      <c r="R4260">
        <f t="shared" ca="1" si="1002"/>
        <v>5</v>
      </c>
      <c r="S4260">
        <f t="shared" ca="1" si="1003"/>
        <v>28</v>
      </c>
    </row>
    <row r="4261" spans="2:19">
      <c r="B4261" s="7">
        <f t="shared" si="1004"/>
        <v>15363</v>
      </c>
      <c r="C4261" s="8" t="str">
        <f t="shared" ca="1" si="990"/>
        <v>8 (917) 988-76-34</v>
      </c>
      <c r="D4261" s="7">
        <f t="shared" ca="1" si="991"/>
        <v>96</v>
      </c>
      <c r="E4261" s="7">
        <f t="shared" ca="1" si="992"/>
        <v>48</v>
      </c>
      <c r="F4261" s="7">
        <f t="shared" ca="1" si="993"/>
        <v>1400</v>
      </c>
      <c r="G4261" s="9">
        <f t="shared" ca="1" si="994"/>
        <v>1921</v>
      </c>
      <c r="H4261" s="9" t="str">
        <f t="shared" ca="1" si="995"/>
        <v>м</v>
      </c>
      <c r="I4261" s="19">
        <f t="shared" ca="1" si="996"/>
        <v>27</v>
      </c>
      <c r="J4261" s="10">
        <f t="shared" ca="1" si="997"/>
        <v>43548</v>
      </c>
      <c r="K4261">
        <v>8</v>
      </c>
      <c r="L4261">
        <f t="shared" ca="1" si="998"/>
        <v>8</v>
      </c>
      <c r="M4261">
        <f ca="1">INDEX(коды!$B$2:$B$11,MATCH(бэкэнд!L4261,коды!$C$2:$C$11,0))</f>
        <v>917</v>
      </c>
      <c r="N4261">
        <f t="shared" ca="1" si="999"/>
        <v>988</v>
      </c>
      <c r="O4261">
        <f t="shared" ca="1" si="1000"/>
        <v>76</v>
      </c>
      <c r="P4261">
        <f t="shared" ca="1" si="1000"/>
        <v>34</v>
      </c>
      <c r="Q4261">
        <f t="shared" ca="1" si="1001"/>
        <v>2019</v>
      </c>
      <c r="R4261">
        <f t="shared" ca="1" si="1002"/>
        <v>3</v>
      </c>
      <c r="S4261">
        <f t="shared" ca="1" si="1003"/>
        <v>24</v>
      </c>
    </row>
    <row r="4262" spans="2:19">
      <c r="B4262" s="7">
        <f t="shared" si="1004"/>
        <v>15364</v>
      </c>
      <c r="C4262" s="8" t="str">
        <f t="shared" ca="1" si="990"/>
        <v>8 (910) 586-95-25</v>
      </c>
      <c r="D4262" s="7">
        <f t="shared" ca="1" si="991"/>
        <v>130</v>
      </c>
      <c r="E4262" s="7">
        <f t="shared" ca="1" si="992"/>
        <v>65</v>
      </c>
      <c r="F4262" s="7">
        <f t="shared" ca="1" si="993"/>
        <v>2524</v>
      </c>
      <c r="G4262" s="9">
        <f t="shared" ca="1" si="994"/>
        <v>2201</v>
      </c>
      <c r="H4262" s="9" t="str">
        <f t="shared" ca="1" si="995"/>
        <v>м</v>
      </c>
      <c r="I4262" s="19">
        <f t="shared" ca="1" si="996"/>
        <v>20</v>
      </c>
      <c r="J4262" s="10">
        <f t="shared" ca="1" si="997"/>
        <v>43477</v>
      </c>
      <c r="K4262">
        <v>8</v>
      </c>
      <c r="L4262">
        <f t="shared" ca="1" si="998"/>
        <v>3</v>
      </c>
      <c r="M4262">
        <f ca="1">INDEX(коды!$B$2:$B$11,MATCH(бэкэнд!L4262,коды!$C$2:$C$11,0))</f>
        <v>910</v>
      </c>
      <c r="N4262">
        <f t="shared" ca="1" si="999"/>
        <v>586</v>
      </c>
      <c r="O4262">
        <f t="shared" ca="1" si="1000"/>
        <v>95</v>
      </c>
      <c r="P4262">
        <f t="shared" ca="1" si="1000"/>
        <v>25</v>
      </c>
      <c r="Q4262">
        <f t="shared" ca="1" si="1001"/>
        <v>2019</v>
      </c>
      <c r="R4262">
        <f t="shared" ca="1" si="1002"/>
        <v>1</v>
      </c>
      <c r="S4262">
        <f t="shared" ca="1" si="1003"/>
        <v>12</v>
      </c>
    </row>
    <row r="4263" spans="2:19">
      <c r="B4263" s="7">
        <f t="shared" si="1004"/>
        <v>15365</v>
      </c>
      <c r="C4263" s="8" t="str">
        <f t="shared" ca="1" si="990"/>
        <v>8 (912) 977-26-30</v>
      </c>
      <c r="D4263" s="7">
        <f t="shared" ca="1" si="991"/>
        <v>216</v>
      </c>
      <c r="E4263" s="7">
        <f t="shared" ca="1" si="992"/>
        <v>72</v>
      </c>
      <c r="F4263" s="7">
        <f t="shared" ca="1" si="993"/>
        <v>2520</v>
      </c>
      <c r="G4263" s="9">
        <f t="shared" ca="1" si="994"/>
        <v>2038</v>
      </c>
      <c r="H4263" s="9" t="str">
        <f t="shared" ca="1" si="995"/>
        <v>ж</v>
      </c>
      <c r="I4263" s="19">
        <f t="shared" ca="1" si="996"/>
        <v>33</v>
      </c>
      <c r="J4263" s="10">
        <f t="shared" ca="1" si="997"/>
        <v>43629</v>
      </c>
      <c r="K4263">
        <v>8</v>
      </c>
      <c r="L4263">
        <f t="shared" ca="1" si="998"/>
        <v>5</v>
      </c>
      <c r="M4263">
        <f ca="1">INDEX(коды!$B$2:$B$11,MATCH(бэкэнд!L4263,коды!$C$2:$C$11,0))</f>
        <v>912</v>
      </c>
      <c r="N4263">
        <f t="shared" ca="1" si="999"/>
        <v>977</v>
      </c>
      <c r="O4263">
        <f t="shared" ca="1" si="1000"/>
        <v>26</v>
      </c>
      <c r="P4263">
        <f t="shared" ca="1" si="1000"/>
        <v>30</v>
      </c>
      <c r="Q4263">
        <f t="shared" ca="1" si="1001"/>
        <v>2019</v>
      </c>
      <c r="R4263">
        <f t="shared" ca="1" si="1002"/>
        <v>6</v>
      </c>
      <c r="S4263">
        <f t="shared" ca="1" si="1003"/>
        <v>13</v>
      </c>
    </row>
    <row r="4264" spans="2:19">
      <c r="B4264" s="7">
        <f t="shared" si="1004"/>
        <v>15366</v>
      </c>
      <c r="C4264" s="8" t="str">
        <f t="shared" ca="1" si="990"/>
        <v>8 (911) 450-71-33</v>
      </c>
      <c r="D4264" s="7">
        <f t="shared" ca="1" si="991"/>
        <v>231</v>
      </c>
      <c r="E4264" s="7">
        <f t="shared" ca="1" si="992"/>
        <v>58</v>
      </c>
      <c r="F4264" s="7">
        <f t="shared" ca="1" si="993"/>
        <v>2055</v>
      </c>
      <c r="G4264" s="9">
        <f t="shared" ca="1" si="994"/>
        <v>2473</v>
      </c>
      <c r="H4264" s="9" t="str">
        <f t="shared" ca="1" si="995"/>
        <v>ж</v>
      </c>
      <c r="I4264" s="19">
        <f t="shared" ca="1" si="996"/>
        <v>21</v>
      </c>
      <c r="J4264" s="10">
        <f t="shared" ca="1" si="997"/>
        <v>43487</v>
      </c>
      <c r="K4264">
        <v>8</v>
      </c>
      <c r="L4264">
        <f t="shared" ca="1" si="998"/>
        <v>4</v>
      </c>
      <c r="M4264">
        <f ca="1">INDEX(коды!$B$2:$B$11,MATCH(бэкэнд!L4264,коды!$C$2:$C$11,0))</f>
        <v>911</v>
      </c>
      <c r="N4264">
        <f t="shared" ca="1" si="999"/>
        <v>450</v>
      </c>
      <c r="O4264">
        <f t="shared" ca="1" si="1000"/>
        <v>71</v>
      </c>
      <c r="P4264">
        <f t="shared" ca="1" si="1000"/>
        <v>33</v>
      </c>
      <c r="Q4264">
        <f t="shared" ca="1" si="1001"/>
        <v>2019</v>
      </c>
      <c r="R4264">
        <f t="shared" ca="1" si="1002"/>
        <v>1</v>
      </c>
      <c r="S4264">
        <f t="shared" ca="1" si="1003"/>
        <v>22</v>
      </c>
    </row>
    <row r="4265" spans="2:19">
      <c r="B4265" s="7">
        <f t="shared" si="1004"/>
        <v>15367</v>
      </c>
      <c r="C4265" s="8" t="str">
        <f t="shared" ca="1" si="990"/>
        <v>8 (918) 727-24-11</v>
      </c>
      <c r="D4265" s="7">
        <f t="shared" ca="1" si="991"/>
        <v>194</v>
      </c>
      <c r="E4265" s="7">
        <f t="shared" ca="1" si="992"/>
        <v>97</v>
      </c>
      <c r="F4265" s="7">
        <f t="shared" ca="1" si="993"/>
        <v>1139</v>
      </c>
      <c r="G4265" s="9">
        <f t="shared" ca="1" si="994"/>
        <v>2628</v>
      </c>
      <c r="H4265" s="9" t="str">
        <f t="shared" ca="1" si="995"/>
        <v>м</v>
      </c>
      <c r="I4265" s="19">
        <f t="shared" ca="1" si="996"/>
        <v>40</v>
      </c>
      <c r="J4265" s="10">
        <f t="shared" ca="1" si="997"/>
        <v>43658</v>
      </c>
      <c r="K4265">
        <v>8</v>
      </c>
      <c r="L4265">
        <f t="shared" ca="1" si="998"/>
        <v>9</v>
      </c>
      <c r="M4265">
        <f ca="1">INDEX(коды!$B$2:$B$11,MATCH(бэкэнд!L4265,коды!$C$2:$C$11,0))</f>
        <v>918</v>
      </c>
      <c r="N4265">
        <f t="shared" ca="1" si="999"/>
        <v>727</v>
      </c>
      <c r="O4265">
        <f t="shared" ca="1" si="1000"/>
        <v>24</v>
      </c>
      <c r="P4265">
        <f t="shared" ca="1" si="1000"/>
        <v>11</v>
      </c>
      <c r="Q4265">
        <f t="shared" ca="1" si="1001"/>
        <v>2019</v>
      </c>
      <c r="R4265">
        <f t="shared" ca="1" si="1002"/>
        <v>7</v>
      </c>
      <c r="S4265">
        <f t="shared" ca="1" si="1003"/>
        <v>12</v>
      </c>
    </row>
    <row r="4266" spans="2:19">
      <c r="B4266" s="7">
        <f t="shared" si="1004"/>
        <v>15368</v>
      </c>
      <c r="C4266" s="8" t="str">
        <f t="shared" ca="1" si="990"/>
        <v>8 (914) 590-77-93</v>
      </c>
      <c r="D4266" s="7">
        <f t="shared" ca="1" si="991"/>
        <v>71</v>
      </c>
      <c r="E4266" s="7">
        <f t="shared" ca="1" si="992"/>
        <v>36</v>
      </c>
      <c r="F4266" s="7">
        <f t="shared" ca="1" si="993"/>
        <v>1530</v>
      </c>
      <c r="G4266" s="9">
        <f t="shared" ca="1" si="994"/>
        <v>1277</v>
      </c>
      <c r="H4266" s="9" t="str">
        <f t="shared" ca="1" si="995"/>
        <v>ж</v>
      </c>
      <c r="I4266" s="19">
        <f t="shared" ca="1" si="996"/>
        <v>47</v>
      </c>
      <c r="J4266" s="10">
        <f t="shared" ca="1" si="997"/>
        <v>43599</v>
      </c>
      <c r="K4266">
        <v>8</v>
      </c>
      <c r="L4266">
        <f t="shared" ca="1" si="998"/>
        <v>7</v>
      </c>
      <c r="M4266">
        <f ca="1">INDEX(коды!$B$2:$B$11,MATCH(бэкэнд!L4266,коды!$C$2:$C$11,0))</f>
        <v>914</v>
      </c>
      <c r="N4266">
        <f t="shared" ca="1" si="999"/>
        <v>590</v>
      </c>
      <c r="O4266">
        <f t="shared" ca="1" si="1000"/>
        <v>77</v>
      </c>
      <c r="P4266">
        <f t="shared" ca="1" si="1000"/>
        <v>93</v>
      </c>
      <c r="Q4266">
        <f t="shared" ca="1" si="1001"/>
        <v>2019</v>
      </c>
      <c r="R4266">
        <f t="shared" ca="1" si="1002"/>
        <v>5</v>
      </c>
      <c r="S4266">
        <f t="shared" ca="1" si="1003"/>
        <v>14</v>
      </c>
    </row>
    <row r="4267" spans="2:19">
      <c r="B4267" s="7">
        <f t="shared" si="1004"/>
        <v>15369</v>
      </c>
      <c r="C4267" s="8" t="str">
        <f t="shared" ca="1" si="990"/>
        <v>8 (917) 855-37-85</v>
      </c>
      <c r="D4267" s="7">
        <f t="shared" ca="1" si="991"/>
        <v>54</v>
      </c>
      <c r="E4267" s="7">
        <f t="shared" ca="1" si="992"/>
        <v>27</v>
      </c>
      <c r="F4267" s="7">
        <f t="shared" ca="1" si="993"/>
        <v>550</v>
      </c>
      <c r="G4267" s="9">
        <f t="shared" ca="1" si="994"/>
        <v>998</v>
      </c>
      <c r="H4267" s="9" t="str">
        <f t="shared" ca="1" si="995"/>
        <v>м</v>
      </c>
      <c r="I4267" s="19">
        <f t="shared" ca="1" si="996"/>
        <v>65</v>
      </c>
      <c r="J4267" s="10">
        <f t="shared" ca="1" si="997"/>
        <v>43601</v>
      </c>
      <c r="K4267">
        <v>8</v>
      </c>
      <c r="L4267">
        <f t="shared" ca="1" si="998"/>
        <v>8</v>
      </c>
      <c r="M4267">
        <f ca="1">INDEX(коды!$B$2:$B$11,MATCH(бэкэнд!L4267,коды!$C$2:$C$11,0))</f>
        <v>917</v>
      </c>
      <c r="N4267">
        <f t="shared" ca="1" si="999"/>
        <v>855</v>
      </c>
      <c r="O4267">
        <f t="shared" ca="1" si="1000"/>
        <v>37</v>
      </c>
      <c r="P4267">
        <f t="shared" ca="1" si="1000"/>
        <v>85</v>
      </c>
      <c r="Q4267">
        <f t="shared" ca="1" si="1001"/>
        <v>2019</v>
      </c>
      <c r="R4267">
        <f t="shared" ca="1" si="1002"/>
        <v>5</v>
      </c>
      <c r="S4267">
        <f t="shared" ca="1" si="1003"/>
        <v>16</v>
      </c>
    </row>
    <row r="4268" spans="2:19">
      <c r="B4268" s="7">
        <f t="shared" si="1004"/>
        <v>15370</v>
      </c>
      <c r="C4268" s="8" t="str">
        <f t="shared" ca="1" si="990"/>
        <v>8 (911) 770-96-31</v>
      </c>
      <c r="D4268" s="7">
        <f t="shared" ca="1" si="991"/>
        <v>150</v>
      </c>
      <c r="E4268" s="7">
        <f t="shared" ca="1" si="992"/>
        <v>50</v>
      </c>
      <c r="F4268" s="7">
        <f t="shared" ca="1" si="993"/>
        <v>1978</v>
      </c>
      <c r="G4268" s="9">
        <f t="shared" ca="1" si="994"/>
        <v>1897</v>
      </c>
      <c r="H4268" s="9" t="str">
        <f t="shared" ca="1" si="995"/>
        <v>м</v>
      </c>
      <c r="I4268" s="19">
        <f t="shared" ca="1" si="996"/>
        <v>48</v>
      </c>
      <c r="J4268" s="10">
        <f t="shared" ca="1" si="997"/>
        <v>43595</v>
      </c>
      <c r="K4268">
        <v>8</v>
      </c>
      <c r="L4268">
        <f t="shared" ca="1" si="998"/>
        <v>4</v>
      </c>
      <c r="M4268">
        <f ca="1">INDEX(коды!$B$2:$B$11,MATCH(бэкэнд!L4268,коды!$C$2:$C$11,0))</f>
        <v>911</v>
      </c>
      <c r="N4268">
        <f t="shared" ca="1" si="999"/>
        <v>770</v>
      </c>
      <c r="O4268">
        <f t="shared" ca="1" si="1000"/>
        <v>96</v>
      </c>
      <c r="P4268">
        <f t="shared" ca="1" si="1000"/>
        <v>31</v>
      </c>
      <c r="Q4268">
        <f t="shared" ca="1" si="1001"/>
        <v>2019</v>
      </c>
      <c r="R4268">
        <f t="shared" ca="1" si="1002"/>
        <v>5</v>
      </c>
      <c r="S4268">
        <f t="shared" ca="1" si="1003"/>
        <v>10</v>
      </c>
    </row>
    <row r="4269" spans="2:19">
      <c r="B4269" s="7">
        <f t="shared" si="1004"/>
        <v>15371</v>
      </c>
      <c r="C4269" s="8" t="str">
        <f t="shared" ca="1" si="990"/>
        <v>8 (917) 575-44-86</v>
      </c>
      <c r="D4269" s="7">
        <f t="shared" ca="1" si="991"/>
        <v>31</v>
      </c>
      <c r="E4269" s="7">
        <f t="shared" ca="1" si="992"/>
        <v>16</v>
      </c>
      <c r="F4269" s="7">
        <f t="shared" ca="1" si="993"/>
        <v>3424</v>
      </c>
      <c r="G4269" s="9">
        <f t="shared" ca="1" si="994"/>
        <v>1360</v>
      </c>
      <c r="H4269" s="9" t="str">
        <f t="shared" ca="1" si="995"/>
        <v>м</v>
      </c>
      <c r="I4269" s="19">
        <f t="shared" ca="1" si="996"/>
        <v>27</v>
      </c>
      <c r="J4269" s="10">
        <f t="shared" ca="1" si="997"/>
        <v>43551</v>
      </c>
      <c r="K4269">
        <v>8</v>
      </c>
      <c r="L4269">
        <f t="shared" ca="1" si="998"/>
        <v>8</v>
      </c>
      <c r="M4269">
        <f ca="1">INDEX(коды!$B$2:$B$11,MATCH(бэкэнд!L4269,коды!$C$2:$C$11,0))</f>
        <v>917</v>
      </c>
      <c r="N4269">
        <f t="shared" ca="1" si="999"/>
        <v>575</v>
      </c>
      <c r="O4269">
        <f t="shared" ca="1" si="1000"/>
        <v>44</v>
      </c>
      <c r="P4269">
        <f t="shared" ca="1" si="1000"/>
        <v>86</v>
      </c>
      <c r="Q4269">
        <f t="shared" ca="1" si="1001"/>
        <v>2019</v>
      </c>
      <c r="R4269">
        <f t="shared" ca="1" si="1002"/>
        <v>3</v>
      </c>
      <c r="S4269">
        <f t="shared" ca="1" si="1003"/>
        <v>27</v>
      </c>
    </row>
    <row r="4270" spans="2:19">
      <c r="B4270" s="7">
        <f t="shared" si="1004"/>
        <v>15372</v>
      </c>
      <c r="C4270" s="8" t="str">
        <f t="shared" ca="1" si="990"/>
        <v>8 (914) 174-77-86</v>
      </c>
      <c r="D4270" s="7">
        <f t="shared" ca="1" si="991"/>
        <v>167</v>
      </c>
      <c r="E4270" s="7">
        <f t="shared" ca="1" si="992"/>
        <v>84</v>
      </c>
      <c r="F4270" s="7">
        <f t="shared" ca="1" si="993"/>
        <v>269</v>
      </c>
      <c r="G4270" s="9">
        <f t="shared" ca="1" si="994"/>
        <v>566</v>
      </c>
      <c r="H4270" s="9" t="str">
        <f t="shared" ca="1" si="995"/>
        <v>м</v>
      </c>
      <c r="I4270" s="19">
        <f t="shared" ca="1" si="996"/>
        <v>48</v>
      </c>
      <c r="J4270" s="10">
        <f t="shared" ca="1" si="997"/>
        <v>43470</v>
      </c>
      <c r="K4270">
        <v>8</v>
      </c>
      <c r="L4270">
        <f t="shared" ca="1" si="998"/>
        <v>7</v>
      </c>
      <c r="M4270">
        <f ca="1">INDEX(коды!$B$2:$B$11,MATCH(бэкэнд!L4270,коды!$C$2:$C$11,0))</f>
        <v>914</v>
      </c>
      <c r="N4270">
        <f t="shared" ca="1" si="999"/>
        <v>174</v>
      </c>
      <c r="O4270">
        <f t="shared" ca="1" si="1000"/>
        <v>77</v>
      </c>
      <c r="P4270">
        <f t="shared" ca="1" si="1000"/>
        <v>86</v>
      </c>
      <c r="Q4270">
        <f t="shared" ca="1" si="1001"/>
        <v>2019</v>
      </c>
      <c r="R4270">
        <f t="shared" ca="1" si="1002"/>
        <v>1</v>
      </c>
      <c r="S4270">
        <f t="shared" ca="1" si="1003"/>
        <v>5</v>
      </c>
    </row>
    <row r="4271" spans="2:19">
      <c r="B4271" s="7">
        <f t="shared" si="1004"/>
        <v>15373</v>
      </c>
      <c r="C4271" s="8" t="str">
        <f t="shared" ca="1" si="990"/>
        <v>8 (913) 564-43-46</v>
      </c>
      <c r="D4271" s="7">
        <f t="shared" ca="1" si="991"/>
        <v>37</v>
      </c>
      <c r="E4271" s="7">
        <f t="shared" ca="1" si="992"/>
        <v>13</v>
      </c>
      <c r="F4271" s="7">
        <f t="shared" ca="1" si="993"/>
        <v>2017</v>
      </c>
      <c r="G4271" s="9">
        <f t="shared" ca="1" si="994"/>
        <v>561</v>
      </c>
      <c r="H4271" s="9" t="str">
        <f t="shared" ca="1" si="995"/>
        <v>м</v>
      </c>
      <c r="I4271" s="19">
        <f t="shared" ca="1" si="996"/>
        <v>44</v>
      </c>
      <c r="J4271" s="10">
        <f t="shared" ca="1" si="997"/>
        <v>43719</v>
      </c>
      <c r="K4271">
        <v>8</v>
      </c>
      <c r="L4271">
        <f t="shared" ca="1" si="998"/>
        <v>6</v>
      </c>
      <c r="M4271">
        <f ca="1">INDEX(коды!$B$2:$B$11,MATCH(бэкэнд!L4271,коды!$C$2:$C$11,0))</f>
        <v>913</v>
      </c>
      <c r="N4271">
        <f t="shared" ca="1" si="999"/>
        <v>564</v>
      </c>
      <c r="O4271">
        <f t="shared" ca="1" si="1000"/>
        <v>43</v>
      </c>
      <c r="P4271">
        <f t="shared" ca="1" si="1000"/>
        <v>46</v>
      </c>
      <c r="Q4271">
        <f t="shared" ca="1" si="1001"/>
        <v>2019</v>
      </c>
      <c r="R4271">
        <f t="shared" ca="1" si="1002"/>
        <v>9</v>
      </c>
      <c r="S4271">
        <f t="shared" ca="1" si="1003"/>
        <v>11</v>
      </c>
    </row>
    <row r="4272" spans="2:19">
      <c r="B4272" s="7">
        <f t="shared" si="1004"/>
        <v>15374</v>
      </c>
      <c r="C4272" s="8" t="str">
        <f t="shared" ca="1" si="990"/>
        <v>8 (914) 231-27-72</v>
      </c>
      <c r="D4272" s="7">
        <f t="shared" ca="1" si="991"/>
        <v>221</v>
      </c>
      <c r="E4272" s="7">
        <f t="shared" ca="1" si="992"/>
        <v>56</v>
      </c>
      <c r="F4272" s="7">
        <f t="shared" ca="1" si="993"/>
        <v>1259</v>
      </c>
      <c r="G4272" s="9">
        <f t="shared" ca="1" si="994"/>
        <v>1383</v>
      </c>
      <c r="H4272" s="9" t="str">
        <f t="shared" ca="1" si="995"/>
        <v>м</v>
      </c>
      <c r="I4272" s="19">
        <f t="shared" ca="1" si="996"/>
        <v>30</v>
      </c>
      <c r="J4272" s="10">
        <f t="shared" ca="1" si="997"/>
        <v>43656</v>
      </c>
      <c r="K4272">
        <v>8</v>
      </c>
      <c r="L4272">
        <f t="shared" ca="1" si="998"/>
        <v>7</v>
      </c>
      <c r="M4272">
        <f ca="1">INDEX(коды!$B$2:$B$11,MATCH(бэкэнд!L4272,коды!$C$2:$C$11,0))</f>
        <v>914</v>
      </c>
      <c r="N4272">
        <f t="shared" ca="1" si="999"/>
        <v>231</v>
      </c>
      <c r="O4272">
        <f t="shared" ca="1" si="1000"/>
        <v>27</v>
      </c>
      <c r="P4272">
        <f t="shared" ca="1" si="1000"/>
        <v>72</v>
      </c>
      <c r="Q4272">
        <f t="shared" ca="1" si="1001"/>
        <v>2019</v>
      </c>
      <c r="R4272">
        <f t="shared" ca="1" si="1002"/>
        <v>7</v>
      </c>
      <c r="S4272">
        <f t="shared" ca="1" si="1003"/>
        <v>10</v>
      </c>
    </row>
    <row r="4273" spans="2:19">
      <c r="B4273" s="7">
        <f t="shared" si="1004"/>
        <v>15375</v>
      </c>
      <c r="C4273" s="8" t="str">
        <f t="shared" ca="1" si="990"/>
        <v>8 (988) 779-17-70</v>
      </c>
      <c r="D4273" s="7">
        <f t="shared" ca="1" si="991"/>
        <v>59</v>
      </c>
      <c r="E4273" s="7">
        <f t="shared" ca="1" si="992"/>
        <v>15</v>
      </c>
      <c r="F4273" s="7">
        <f t="shared" ca="1" si="993"/>
        <v>2142</v>
      </c>
      <c r="G4273" s="9">
        <f t="shared" ca="1" si="994"/>
        <v>961</v>
      </c>
      <c r="H4273" s="9" t="str">
        <f t="shared" ca="1" si="995"/>
        <v>м</v>
      </c>
      <c r="I4273" s="19">
        <f t="shared" ca="1" si="996"/>
        <v>44</v>
      </c>
      <c r="J4273" s="10">
        <f t="shared" ca="1" si="997"/>
        <v>43483</v>
      </c>
      <c r="K4273">
        <v>8</v>
      </c>
      <c r="L4273">
        <f t="shared" ca="1" si="998"/>
        <v>10</v>
      </c>
      <c r="M4273">
        <f ca="1">INDEX(коды!$B$2:$B$11,MATCH(бэкэнд!L4273,коды!$C$2:$C$11,0))</f>
        <v>988</v>
      </c>
      <c r="N4273">
        <f t="shared" ca="1" si="999"/>
        <v>779</v>
      </c>
      <c r="O4273">
        <f t="shared" ca="1" si="1000"/>
        <v>17</v>
      </c>
      <c r="P4273">
        <f t="shared" ca="1" si="1000"/>
        <v>70</v>
      </c>
      <c r="Q4273">
        <f t="shared" ca="1" si="1001"/>
        <v>2019</v>
      </c>
      <c r="R4273">
        <f t="shared" ca="1" si="1002"/>
        <v>1</v>
      </c>
      <c r="S4273">
        <f t="shared" ca="1" si="1003"/>
        <v>18</v>
      </c>
    </row>
    <row r="4274" spans="2:19">
      <c r="B4274" s="7">
        <f t="shared" si="1004"/>
        <v>15376</v>
      </c>
      <c r="C4274" s="8" t="str">
        <f t="shared" ca="1" si="990"/>
        <v>8 (917) 769-27-51</v>
      </c>
      <c r="D4274" s="7">
        <f t="shared" ca="1" si="991"/>
        <v>55</v>
      </c>
      <c r="E4274" s="7">
        <f t="shared" ca="1" si="992"/>
        <v>14</v>
      </c>
      <c r="F4274" s="7">
        <f t="shared" ca="1" si="993"/>
        <v>456</v>
      </c>
      <c r="G4274" s="9">
        <f t="shared" ca="1" si="994"/>
        <v>901</v>
      </c>
      <c r="H4274" s="9" t="str">
        <f t="shared" ca="1" si="995"/>
        <v>ж</v>
      </c>
      <c r="I4274" s="19">
        <f t="shared" ca="1" si="996"/>
        <v>50</v>
      </c>
      <c r="J4274" s="10">
        <f t="shared" ca="1" si="997"/>
        <v>43552</v>
      </c>
      <c r="K4274">
        <v>8</v>
      </c>
      <c r="L4274">
        <f t="shared" ca="1" si="998"/>
        <v>8</v>
      </c>
      <c r="M4274">
        <f ca="1">INDEX(коды!$B$2:$B$11,MATCH(бэкэнд!L4274,коды!$C$2:$C$11,0))</f>
        <v>917</v>
      </c>
      <c r="N4274">
        <f t="shared" ca="1" si="999"/>
        <v>769</v>
      </c>
      <c r="O4274">
        <f t="shared" ca="1" si="1000"/>
        <v>27</v>
      </c>
      <c r="P4274">
        <f t="shared" ca="1" si="1000"/>
        <v>51</v>
      </c>
      <c r="Q4274">
        <f t="shared" ca="1" si="1001"/>
        <v>2019</v>
      </c>
      <c r="R4274">
        <f t="shared" ca="1" si="1002"/>
        <v>3</v>
      </c>
      <c r="S4274">
        <f t="shared" ca="1" si="1003"/>
        <v>28</v>
      </c>
    </row>
    <row r="4275" spans="2:19">
      <c r="B4275" s="7">
        <f t="shared" si="1004"/>
        <v>15377</v>
      </c>
      <c r="C4275" s="8" t="str">
        <f t="shared" ca="1" si="990"/>
        <v>8 (902) 419-31-18</v>
      </c>
      <c r="D4275" s="7">
        <f t="shared" ca="1" si="991"/>
        <v>94</v>
      </c>
      <c r="E4275" s="7">
        <f t="shared" ca="1" si="992"/>
        <v>32</v>
      </c>
      <c r="F4275" s="7">
        <f t="shared" ca="1" si="993"/>
        <v>757</v>
      </c>
      <c r="G4275" s="9">
        <f t="shared" ca="1" si="994"/>
        <v>868</v>
      </c>
      <c r="H4275" s="9" t="str">
        <f t="shared" ca="1" si="995"/>
        <v>м</v>
      </c>
      <c r="I4275" s="19">
        <f t="shared" ca="1" si="996"/>
        <v>27</v>
      </c>
      <c r="J4275" s="10">
        <f t="shared" ca="1" si="997"/>
        <v>43216</v>
      </c>
      <c r="K4275">
        <v>8</v>
      </c>
      <c r="L4275">
        <f t="shared" ca="1" si="998"/>
        <v>2</v>
      </c>
      <c r="M4275">
        <f ca="1">INDEX(коды!$B$2:$B$11,MATCH(бэкэнд!L4275,коды!$C$2:$C$11,0))</f>
        <v>902</v>
      </c>
      <c r="N4275">
        <f t="shared" ca="1" si="999"/>
        <v>419</v>
      </c>
      <c r="O4275">
        <f t="shared" ca="1" si="1000"/>
        <v>31</v>
      </c>
      <c r="P4275">
        <f t="shared" ca="1" si="1000"/>
        <v>18</v>
      </c>
      <c r="Q4275">
        <f t="shared" ca="1" si="1001"/>
        <v>2018</v>
      </c>
      <c r="R4275">
        <f t="shared" ca="1" si="1002"/>
        <v>4</v>
      </c>
      <c r="S4275">
        <f t="shared" ca="1" si="1003"/>
        <v>26</v>
      </c>
    </row>
    <row r="4276" spans="2:19">
      <c r="B4276" s="7">
        <f t="shared" si="1004"/>
        <v>15378</v>
      </c>
      <c r="C4276" s="8" t="str">
        <f t="shared" ca="1" si="990"/>
        <v>8 (912) 796-10-47</v>
      </c>
      <c r="D4276" s="7">
        <f t="shared" ca="1" si="991"/>
        <v>97</v>
      </c>
      <c r="E4276" s="7">
        <f t="shared" ca="1" si="992"/>
        <v>33</v>
      </c>
      <c r="F4276" s="7">
        <f t="shared" ca="1" si="993"/>
        <v>2257</v>
      </c>
      <c r="G4276" s="9">
        <f t="shared" ca="1" si="994"/>
        <v>1626</v>
      </c>
      <c r="H4276" s="9" t="str">
        <f t="shared" ca="1" si="995"/>
        <v>м</v>
      </c>
      <c r="I4276" s="19">
        <f t="shared" ca="1" si="996"/>
        <v>45</v>
      </c>
      <c r="J4276" s="10">
        <f t="shared" ca="1" si="997"/>
        <v>43611</v>
      </c>
      <c r="K4276">
        <v>8</v>
      </c>
      <c r="L4276">
        <f t="shared" ca="1" si="998"/>
        <v>5</v>
      </c>
      <c r="M4276">
        <f ca="1">INDEX(коды!$B$2:$B$11,MATCH(бэкэнд!L4276,коды!$C$2:$C$11,0))</f>
        <v>912</v>
      </c>
      <c r="N4276">
        <f t="shared" ca="1" si="999"/>
        <v>796</v>
      </c>
      <c r="O4276">
        <f t="shared" ca="1" si="1000"/>
        <v>10</v>
      </c>
      <c r="P4276">
        <f t="shared" ca="1" si="1000"/>
        <v>47</v>
      </c>
      <c r="Q4276">
        <f t="shared" ca="1" si="1001"/>
        <v>2019</v>
      </c>
      <c r="R4276">
        <f t="shared" ca="1" si="1002"/>
        <v>5</v>
      </c>
      <c r="S4276">
        <f t="shared" ca="1" si="1003"/>
        <v>26</v>
      </c>
    </row>
    <row r="4277" spans="2:19">
      <c r="B4277" s="7">
        <f t="shared" si="1004"/>
        <v>15379</v>
      </c>
      <c r="C4277" s="8" t="str">
        <f t="shared" ca="1" si="990"/>
        <v>8 (988) 979-28-70</v>
      </c>
      <c r="D4277" s="7">
        <f t="shared" ca="1" si="991"/>
        <v>173</v>
      </c>
      <c r="E4277" s="7">
        <f t="shared" ca="1" si="992"/>
        <v>58</v>
      </c>
      <c r="F4277" s="7">
        <f t="shared" ca="1" si="993"/>
        <v>1594</v>
      </c>
      <c r="G4277" s="9">
        <f t="shared" ca="1" si="994"/>
        <v>1050</v>
      </c>
      <c r="H4277" s="9" t="str">
        <f t="shared" ca="1" si="995"/>
        <v>ж</v>
      </c>
      <c r="I4277" s="19">
        <f t="shared" ca="1" si="996"/>
        <v>77</v>
      </c>
      <c r="J4277" s="10">
        <f t="shared" ca="1" si="997"/>
        <v>43493</v>
      </c>
      <c r="K4277">
        <v>8</v>
      </c>
      <c r="L4277">
        <f t="shared" ca="1" si="998"/>
        <v>10</v>
      </c>
      <c r="M4277">
        <f ca="1">INDEX(коды!$B$2:$B$11,MATCH(бэкэнд!L4277,коды!$C$2:$C$11,0))</f>
        <v>988</v>
      </c>
      <c r="N4277">
        <f t="shared" ca="1" si="999"/>
        <v>979</v>
      </c>
      <c r="O4277">
        <f t="shared" ca="1" si="1000"/>
        <v>28</v>
      </c>
      <c r="P4277">
        <f t="shared" ca="1" si="1000"/>
        <v>70</v>
      </c>
      <c r="Q4277">
        <f t="shared" ca="1" si="1001"/>
        <v>2019</v>
      </c>
      <c r="R4277">
        <f t="shared" ca="1" si="1002"/>
        <v>1</v>
      </c>
      <c r="S4277">
        <f t="shared" ca="1" si="1003"/>
        <v>28</v>
      </c>
    </row>
    <row r="4278" spans="2:19">
      <c r="B4278" s="7">
        <f t="shared" si="1004"/>
        <v>15380</v>
      </c>
      <c r="C4278" s="8" t="str">
        <f t="shared" ca="1" si="990"/>
        <v>8 (913) 583-30-57</v>
      </c>
      <c r="D4278" s="7">
        <f t="shared" ca="1" si="991"/>
        <v>138</v>
      </c>
      <c r="E4278" s="7">
        <f t="shared" ca="1" si="992"/>
        <v>35</v>
      </c>
      <c r="F4278" s="7">
        <f t="shared" ca="1" si="993"/>
        <v>1488</v>
      </c>
      <c r="G4278" s="9">
        <f t="shared" ca="1" si="994"/>
        <v>1465</v>
      </c>
      <c r="H4278" s="9" t="str">
        <f t="shared" ca="1" si="995"/>
        <v>ж</v>
      </c>
      <c r="I4278" s="19">
        <f t="shared" ca="1" si="996"/>
        <v>32</v>
      </c>
      <c r="J4278" s="10">
        <f t="shared" ca="1" si="997"/>
        <v>43297</v>
      </c>
      <c r="K4278">
        <v>8</v>
      </c>
      <c r="L4278">
        <f t="shared" ca="1" si="998"/>
        <v>6</v>
      </c>
      <c r="M4278">
        <f ca="1">INDEX(коды!$B$2:$B$11,MATCH(бэкэнд!L4278,коды!$C$2:$C$11,0))</f>
        <v>913</v>
      </c>
      <c r="N4278">
        <f t="shared" ca="1" si="999"/>
        <v>583</v>
      </c>
      <c r="O4278">
        <f t="shared" ca="1" si="1000"/>
        <v>30</v>
      </c>
      <c r="P4278">
        <f t="shared" ca="1" si="1000"/>
        <v>57</v>
      </c>
      <c r="Q4278">
        <f t="shared" ca="1" si="1001"/>
        <v>2018</v>
      </c>
      <c r="R4278">
        <f t="shared" ca="1" si="1002"/>
        <v>7</v>
      </c>
      <c r="S4278">
        <f t="shared" ca="1" si="1003"/>
        <v>16</v>
      </c>
    </row>
    <row r="4279" spans="2:19">
      <c r="B4279" s="7">
        <f t="shared" si="1004"/>
        <v>15381</v>
      </c>
      <c r="C4279" s="8" t="str">
        <f t="shared" ca="1" si="990"/>
        <v>8 (911) 570-28-13</v>
      </c>
      <c r="D4279" s="7">
        <f t="shared" ca="1" si="991"/>
        <v>218</v>
      </c>
      <c r="E4279" s="7">
        <f t="shared" ca="1" si="992"/>
        <v>73</v>
      </c>
      <c r="F4279" s="7">
        <f t="shared" ca="1" si="993"/>
        <v>623</v>
      </c>
      <c r="G4279" s="9">
        <f t="shared" ca="1" si="994"/>
        <v>641</v>
      </c>
      <c r="H4279" s="9" t="str">
        <f t="shared" ca="1" si="995"/>
        <v>м</v>
      </c>
      <c r="I4279" s="19">
        <f t="shared" ca="1" si="996"/>
        <v>48</v>
      </c>
      <c r="J4279" s="10">
        <f t="shared" ca="1" si="997"/>
        <v>43560</v>
      </c>
      <c r="K4279">
        <v>8</v>
      </c>
      <c r="L4279">
        <f t="shared" ca="1" si="998"/>
        <v>4</v>
      </c>
      <c r="M4279">
        <f ca="1">INDEX(коды!$B$2:$B$11,MATCH(бэкэнд!L4279,коды!$C$2:$C$11,0))</f>
        <v>911</v>
      </c>
      <c r="N4279">
        <f t="shared" ca="1" si="999"/>
        <v>570</v>
      </c>
      <c r="O4279">
        <f t="shared" ca="1" si="1000"/>
        <v>28</v>
      </c>
      <c r="P4279">
        <f t="shared" ca="1" si="1000"/>
        <v>13</v>
      </c>
      <c r="Q4279">
        <f t="shared" ca="1" si="1001"/>
        <v>2019</v>
      </c>
      <c r="R4279">
        <f t="shared" ca="1" si="1002"/>
        <v>4</v>
      </c>
      <c r="S4279">
        <f t="shared" ca="1" si="1003"/>
        <v>5</v>
      </c>
    </row>
    <row r="4280" spans="2:19">
      <c r="B4280" s="7">
        <f t="shared" si="1004"/>
        <v>15382</v>
      </c>
      <c r="C4280" s="8" t="str">
        <f t="shared" ca="1" si="990"/>
        <v>8 (912) 821-95-17</v>
      </c>
      <c r="D4280" s="7">
        <f t="shared" ca="1" si="991"/>
        <v>125</v>
      </c>
      <c r="E4280" s="7">
        <f t="shared" ca="1" si="992"/>
        <v>32</v>
      </c>
      <c r="F4280" s="7">
        <f t="shared" ca="1" si="993"/>
        <v>323</v>
      </c>
      <c r="G4280" s="9">
        <f t="shared" ca="1" si="994"/>
        <v>917</v>
      </c>
      <c r="H4280" s="9" t="str">
        <f t="shared" ca="1" si="995"/>
        <v>м</v>
      </c>
      <c r="I4280" s="19">
        <f t="shared" ca="1" si="996"/>
        <v>26</v>
      </c>
      <c r="J4280" s="10">
        <f t="shared" ca="1" si="997"/>
        <v>43256</v>
      </c>
      <c r="K4280">
        <v>8</v>
      </c>
      <c r="L4280">
        <f t="shared" ca="1" si="998"/>
        <v>5</v>
      </c>
      <c r="M4280">
        <f ca="1">INDEX(коды!$B$2:$B$11,MATCH(бэкэнд!L4280,коды!$C$2:$C$11,0))</f>
        <v>912</v>
      </c>
      <c r="N4280">
        <f t="shared" ca="1" si="999"/>
        <v>821</v>
      </c>
      <c r="O4280">
        <f t="shared" ca="1" si="1000"/>
        <v>95</v>
      </c>
      <c r="P4280">
        <f t="shared" ca="1" si="1000"/>
        <v>17</v>
      </c>
      <c r="Q4280">
        <f t="shared" ca="1" si="1001"/>
        <v>2018</v>
      </c>
      <c r="R4280">
        <f t="shared" ca="1" si="1002"/>
        <v>6</v>
      </c>
      <c r="S4280">
        <f t="shared" ca="1" si="1003"/>
        <v>5</v>
      </c>
    </row>
    <row r="4281" spans="2:19">
      <c r="B4281" s="7">
        <f t="shared" si="1004"/>
        <v>15383</v>
      </c>
      <c r="C4281" s="8" t="str">
        <f t="shared" ca="1" si="990"/>
        <v>8 (913) 917-29-66</v>
      </c>
      <c r="D4281" s="7">
        <f t="shared" ca="1" si="991"/>
        <v>184</v>
      </c>
      <c r="E4281" s="7">
        <f t="shared" ca="1" si="992"/>
        <v>92</v>
      </c>
      <c r="F4281" s="7">
        <f t="shared" ca="1" si="993"/>
        <v>262</v>
      </c>
      <c r="G4281" s="9">
        <f t="shared" ca="1" si="994"/>
        <v>934</v>
      </c>
      <c r="H4281" s="9" t="str">
        <f t="shared" ca="1" si="995"/>
        <v>ж</v>
      </c>
      <c r="I4281" s="19">
        <f t="shared" ca="1" si="996"/>
        <v>47</v>
      </c>
      <c r="J4281" s="10">
        <f t="shared" ca="1" si="997"/>
        <v>43543</v>
      </c>
      <c r="K4281">
        <v>8</v>
      </c>
      <c r="L4281">
        <f t="shared" ca="1" si="998"/>
        <v>6</v>
      </c>
      <c r="M4281">
        <f ca="1">INDEX(коды!$B$2:$B$11,MATCH(бэкэнд!L4281,коды!$C$2:$C$11,0))</f>
        <v>913</v>
      </c>
      <c r="N4281">
        <f t="shared" ca="1" si="999"/>
        <v>917</v>
      </c>
      <c r="O4281">
        <f t="shared" ca="1" si="1000"/>
        <v>29</v>
      </c>
      <c r="P4281">
        <f t="shared" ca="1" si="1000"/>
        <v>66</v>
      </c>
      <c r="Q4281">
        <f t="shared" ca="1" si="1001"/>
        <v>2019</v>
      </c>
      <c r="R4281">
        <f t="shared" ca="1" si="1002"/>
        <v>3</v>
      </c>
      <c r="S4281">
        <f t="shared" ca="1" si="1003"/>
        <v>19</v>
      </c>
    </row>
    <row r="4282" spans="2:19">
      <c r="B4282" s="7">
        <f t="shared" si="1004"/>
        <v>15384</v>
      </c>
      <c r="C4282" s="8" t="str">
        <f t="shared" ca="1" si="990"/>
        <v>8 (917) 512-25-28</v>
      </c>
      <c r="D4282" s="7">
        <f t="shared" ca="1" si="991"/>
        <v>188</v>
      </c>
      <c r="E4282" s="7">
        <f t="shared" ca="1" si="992"/>
        <v>63</v>
      </c>
      <c r="F4282" s="7">
        <f t="shared" ca="1" si="993"/>
        <v>890</v>
      </c>
      <c r="G4282" s="9">
        <f t="shared" ca="1" si="994"/>
        <v>1773</v>
      </c>
      <c r="H4282" s="9" t="str">
        <f t="shared" ca="1" si="995"/>
        <v>ж</v>
      </c>
      <c r="I4282" s="19">
        <f t="shared" ca="1" si="996"/>
        <v>21</v>
      </c>
      <c r="J4282" s="10">
        <f t="shared" ca="1" si="997"/>
        <v>43545</v>
      </c>
      <c r="K4282">
        <v>8</v>
      </c>
      <c r="L4282">
        <f t="shared" ca="1" si="998"/>
        <v>8</v>
      </c>
      <c r="M4282">
        <f ca="1">INDEX(коды!$B$2:$B$11,MATCH(бэкэнд!L4282,коды!$C$2:$C$11,0))</f>
        <v>917</v>
      </c>
      <c r="N4282">
        <f t="shared" ca="1" si="999"/>
        <v>512</v>
      </c>
      <c r="O4282">
        <f t="shared" ca="1" si="1000"/>
        <v>25</v>
      </c>
      <c r="P4282">
        <f t="shared" ca="1" si="1000"/>
        <v>28</v>
      </c>
      <c r="Q4282">
        <f t="shared" ca="1" si="1001"/>
        <v>2019</v>
      </c>
      <c r="R4282">
        <f t="shared" ca="1" si="1002"/>
        <v>3</v>
      </c>
      <c r="S4282">
        <f t="shared" ca="1" si="1003"/>
        <v>21</v>
      </c>
    </row>
    <row r="4283" spans="2:19">
      <c r="B4283" s="7">
        <f t="shared" si="1004"/>
        <v>15385</v>
      </c>
      <c r="C4283" s="8" t="str">
        <f t="shared" ca="1" si="990"/>
        <v>8 (917) 620-49-69</v>
      </c>
      <c r="D4283" s="7">
        <f t="shared" ca="1" si="991"/>
        <v>240</v>
      </c>
      <c r="E4283" s="7">
        <f t="shared" ca="1" si="992"/>
        <v>120</v>
      </c>
      <c r="F4283" s="7">
        <f t="shared" ca="1" si="993"/>
        <v>3100</v>
      </c>
      <c r="G4283" s="9">
        <f t="shared" ca="1" si="994"/>
        <v>4035</v>
      </c>
      <c r="H4283" s="9" t="str">
        <f t="shared" ca="1" si="995"/>
        <v>м</v>
      </c>
      <c r="I4283" s="19">
        <f t="shared" ca="1" si="996"/>
        <v>62</v>
      </c>
      <c r="J4283" s="10">
        <f t="shared" ca="1" si="997"/>
        <v>43448</v>
      </c>
      <c r="K4283">
        <v>8</v>
      </c>
      <c r="L4283">
        <f t="shared" ca="1" si="998"/>
        <v>8</v>
      </c>
      <c r="M4283">
        <f ca="1">INDEX(коды!$B$2:$B$11,MATCH(бэкэнд!L4283,коды!$C$2:$C$11,0))</f>
        <v>917</v>
      </c>
      <c r="N4283">
        <f t="shared" ca="1" si="999"/>
        <v>620</v>
      </c>
      <c r="O4283">
        <f t="shared" ca="1" si="1000"/>
        <v>49</v>
      </c>
      <c r="P4283">
        <f t="shared" ca="1" si="1000"/>
        <v>69</v>
      </c>
      <c r="Q4283">
        <f t="shared" ca="1" si="1001"/>
        <v>2018</v>
      </c>
      <c r="R4283">
        <f t="shared" ca="1" si="1002"/>
        <v>12</v>
      </c>
      <c r="S4283">
        <f t="shared" ca="1" si="1003"/>
        <v>14</v>
      </c>
    </row>
    <row r="4284" spans="2:19">
      <c r="B4284" s="7">
        <f t="shared" si="1004"/>
        <v>15386</v>
      </c>
      <c r="C4284" s="8" t="str">
        <f t="shared" ca="1" si="990"/>
        <v>8 (901) 155-71-17</v>
      </c>
      <c r="D4284" s="7">
        <f t="shared" ca="1" si="991"/>
        <v>58</v>
      </c>
      <c r="E4284" s="7">
        <f t="shared" ca="1" si="992"/>
        <v>29</v>
      </c>
      <c r="F4284" s="7">
        <f t="shared" ca="1" si="993"/>
        <v>629</v>
      </c>
      <c r="G4284" s="9">
        <f t="shared" ca="1" si="994"/>
        <v>910</v>
      </c>
      <c r="H4284" s="9" t="str">
        <f t="shared" ca="1" si="995"/>
        <v>м</v>
      </c>
      <c r="I4284" s="19">
        <f t="shared" ca="1" si="996"/>
        <v>31</v>
      </c>
      <c r="J4284" s="10">
        <f t="shared" ca="1" si="997"/>
        <v>43649</v>
      </c>
      <c r="K4284">
        <v>8</v>
      </c>
      <c r="L4284">
        <f t="shared" ca="1" si="998"/>
        <v>1</v>
      </c>
      <c r="M4284">
        <f ca="1">INDEX(коды!$B$2:$B$11,MATCH(бэкэнд!L4284,коды!$C$2:$C$11,0))</f>
        <v>901</v>
      </c>
      <c r="N4284">
        <f t="shared" ca="1" si="999"/>
        <v>155</v>
      </c>
      <c r="O4284">
        <f t="shared" ca="1" si="1000"/>
        <v>71</v>
      </c>
      <c r="P4284">
        <f t="shared" ca="1" si="1000"/>
        <v>17</v>
      </c>
      <c r="Q4284">
        <f t="shared" ca="1" si="1001"/>
        <v>2019</v>
      </c>
      <c r="R4284">
        <f t="shared" ca="1" si="1002"/>
        <v>7</v>
      </c>
      <c r="S4284">
        <f t="shared" ca="1" si="1003"/>
        <v>3</v>
      </c>
    </row>
    <row r="4285" spans="2:19">
      <c r="B4285" s="7">
        <f t="shared" si="1004"/>
        <v>15387</v>
      </c>
      <c r="C4285" s="8" t="str">
        <f t="shared" ca="1" si="990"/>
        <v>8 (912) 589-25-34</v>
      </c>
      <c r="D4285" s="7">
        <f t="shared" ca="1" si="991"/>
        <v>104</v>
      </c>
      <c r="E4285" s="7">
        <f t="shared" ca="1" si="992"/>
        <v>35</v>
      </c>
      <c r="F4285" s="7">
        <f t="shared" ca="1" si="993"/>
        <v>1152</v>
      </c>
      <c r="G4285" s="9">
        <f t="shared" ca="1" si="994"/>
        <v>967</v>
      </c>
      <c r="H4285" s="9" t="str">
        <f t="shared" ca="1" si="995"/>
        <v>м</v>
      </c>
      <c r="I4285" s="19">
        <f t="shared" ca="1" si="996"/>
        <v>28</v>
      </c>
      <c r="J4285" s="10">
        <f t="shared" ca="1" si="997"/>
        <v>43466</v>
      </c>
      <c r="K4285">
        <v>8</v>
      </c>
      <c r="L4285">
        <f t="shared" ca="1" si="998"/>
        <v>5</v>
      </c>
      <c r="M4285">
        <f ca="1">INDEX(коды!$B$2:$B$11,MATCH(бэкэнд!L4285,коды!$C$2:$C$11,0))</f>
        <v>912</v>
      </c>
      <c r="N4285">
        <f t="shared" ca="1" si="999"/>
        <v>589</v>
      </c>
      <c r="O4285">
        <f t="shared" ca="1" si="1000"/>
        <v>25</v>
      </c>
      <c r="P4285">
        <f t="shared" ca="1" si="1000"/>
        <v>34</v>
      </c>
      <c r="Q4285">
        <f t="shared" ca="1" si="1001"/>
        <v>2019</v>
      </c>
      <c r="R4285">
        <f t="shared" ca="1" si="1002"/>
        <v>1</v>
      </c>
      <c r="S4285">
        <f t="shared" ca="1" si="1003"/>
        <v>1</v>
      </c>
    </row>
    <row r="4286" spans="2:19">
      <c r="B4286" s="7">
        <f t="shared" si="1004"/>
        <v>15388</v>
      </c>
      <c r="C4286" s="8" t="str">
        <f t="shared" ca="1" si="990"/>
        <v>8 (901) 413-60-56</v>
      </c>
      <c r="D4286" s="7">
        <f t="shared" ca="1" si="991"/>
        <v>109</v>
      </c>
      <c r="E4286" s="7">
        <f t="shared" ca="1" si="992"/>
        <v>55</v>
      </c>
      <c r="F4286" s="7">
        <f t="shared" ca="1" si="993"/>
        <v>259</v>
      </c>
      <c r="G4286" s="9">
        <f t="shared" ca="1" si="994"/>
        <v>851</v>
      </c>
      <c r="H4286" s="9" t="str">
        <f t="shared" ca="1" si="995"/>
        <v>ж</v>
      </c>
      <c r="I4286" s="19">
        <f t="shared" ca="1" si="996"/>
        <v>33</v>
      </c>
      <c r="J4286" s="10">
        <f t="shared" ca="1" si="997"/>
        <v>43685</v>
      </c>
      <c r="K4286">
        <v>8</v>
      </c>
      <c r="L4286">
        <f t="shared" ca="1" si="998"/>
        <v>1</v>
      </c>
      <c r="M4286">
        <f ca="1">INDEX(коды!$B$2:$B$11,MATCH(бэкэнд!L4286,коды!$C$2:$C$11,0))</f>
        <v>901</v>
      </c>
      <c r="N4286">
        <f t="shared" ca="1" si="999"/>
        <v>413</v>
      </c>
      <c r="O4286">
        <f t="shared" ca="1" si="1000"/>
        <v>60</v>
      </c>
      <c r="P4286">
        <f t="shared" ca="1" si="1000"/>
        <v>56</v>
      </c>
      <c r="Q4286">
        <f t="shared" ca="1" si="1001"/>
        <v>2019</v>
      </c>
      <c r="R4286">
        <f t="shared" ca="1" si="1002"/>
        <v>8</v>
      </c>
      <c r="S4286">
        <f t="shared" ca="1" si="1003"/>
        <v>8</v>
      </c>
    </row>
    <row r="4287" spans="2:19">
      <c r="B4287" s="7">
        <f t="shared" si="1004"/>
        <v>15389</v>
      </c>
      <c r="C4287" s="8" t="str">
        <f t="shared" ca="1" si="990"/>
        <v>8 (901) 903-18-44</v>
      </c>
      <c r="D4287" s="7">
        <f t="shared" ca="1" si="991"/>
        <v>50</v>
      </c>
      <c r="E4287" s="7">
        <f t="shared" ca="1" si="992"/>
        <v>13</v>
      </c>
      <c r="F4287" s="7">
        <f t="shared" ca="1" si="993"/>
        <v>1289</v>
      </c>
      <c r="G4287" s="9">
        <f t="shared" ca="1" si="994"/>
        <v>955</v>
      </c>
      <c r="H4287" s="9" t="str">
        <f t="shared" ca="1" si="995"/>
        <v>м</v>
      </c>
      <c r="I4287" s="19">
        <f t="shared" ca="1" si="996"/>
        <v>49</v>
      </c>
      <c r="J4287" s="10">
        <f t="shared" ca="1" si="997"/>
        <v>43536</v>
      </c>
      <c r="K4287">
        <v>8</v>
      </c>
      <c r="L4287">
        <f t="shared" ca="1" si="998"/>
        <v>1</v>
      </c>
      <c r="M4287">
        <f ca="1">INDEX(коды!$B$2:$B$11,MATCH(бэкэнд!L4287,коды!$C$2:$C$11,0))</f>
        <v>901</v>
      </c>
      <c r="N4287">
        <f t="shared" ca="1" si="999"/>
        <v>903</v>
      </c>
      <c r="O4287">
        <f t="shared" ca="1" si="1000"/>
        <v>18</v>
      </c>
      <c r="P4287">
        <f t="shared" ca="1" si="1000"/>
        <v>44</v>
      </c>
      <c r="Q4287">
        <f t="shared" ca="1" si="1001"/>
        <v>2019</v>
      </c>
      <c r="R4287">
        <f t="shared" ca="1" si="1002"/>
        <v>3</v>
      </c>
      <c r="S4287">
        <f t="shared" ca="1" si="1003"/>
        <v>12</v>
      </c>
    </row>
    <row r="4288" spans="2:19">
      <c r="B4288" s="7">
        <f t="shared" si="1004"/>
        <v>15390</v>
      </c>
      <c r="C4288" s="8" t="str">
        <f t="shared" ca="1" si="990"/>
        <v>8 (902) 234-24-45</v>
      </c>
      <c r="D4288" s="7">
        <f t="shared" ca="1" si="991"/>
        <v>226</v>
      </c>
      <c r="E4288" s="7">
        <f t="shared" ca="1" si="992"/>
        <v>76</v>
      </c>
      <c r="F4288" s="7">
        <f t="shared" ca="1" si="993"/>
        <v>1134</v>
      </c>
      <c r="G4288" s="9">
        <f t="shared" ca="1" si="994"/>
        <v>1903</v>
      </c>
      <c r="H4288" s="9" t="str">
        <f t="shared" ca="1" si="995"/>
        <v>ж</v>
      </c>
      <c r="I4288" s="19">
        <f t="shared" ca="1" si="996"/>
        <v>22</v>
      </c>
      <c r="J4288" s="10">
        <f t="shared" ca="1" si="997"/>
        <v>43621</v>
      </c>
      <c r="K4288">
        <v>8</v>
      </c>
      <c r="L4288">
        <f t="shared" ca="1" si="998"/>
        <v>2</v>
      </c>
      <c r="M4288">
        <f ca="1">INDEX(коды!$B$2:$B$11,MATCH(бэкэнд!L4288,коды!$C$2:$C$11,0))</f>
        <v>902</v>
      </c>
      <c r="N4288">
        <f t="shared" ca="1" si="999"/>
        <v>234</v>
      </c>
      <c r="O4288">
        <f t="shared" ca="1" si="1000"/>
        <v>24</v>
      </c>
      <c r="P4288">
        <f t="shared" ca="1" si="1000"/>
        <v>45</v>
      </c>
      <c r="Q4288">
        <f t="shared" ca="1" si="1001"/>
        <v>2019</v>
      </c>
      <c r="R4288">
        <f t="shared" ca="1" si="1002"/>
        <v>6</v>
      </c>
      <c r="S4288">
        <f t="shared" ca="1" si="1003"/>
        <v>5</v>
      </c>
    </row>
    <row r="4289" spans="2:19">
      <c r="B4289" s="7">
        <f t="shared" si="1004"/>
        <v>15391</v>
      </c>
      <c r="C4289" s="8" t="str">
        <f t="shared" ca="1" si="990"/>
        <v>8 (914) 670-24-45</v>
      </c>
      <c r="D4289" s="7">
        <f t="shared" ca="1" si="991"/>
        <v>48</v>
      </c>
      <c r="E4289" s="7">
        <f t="shared" ca="1" si="992"/>
        <v>24</v>
      </c>
      <c r="F4289" s="7">
        <f t="shared" ca="1" si="993"/>
        <v>962</v>
      </c>
      <c r="G4289" s="9">
        <f t="shared" ca="1" si="994"/>
        <v>909</v>
      </c>
      <c r="H4289" s="9" t="str">
        <f t="shared" ca="1" si="995"/>
        <v>ж</v>
      </c>
      <c r="I4289" s="19">
        <f t="shared" ca="1" si="996"/>
        <v>39</v>
      </c>
      <c r="J4289" s="10">
        <f t="shared" ca="1" si="997"/>
        <v>43194</v>
      </c>
      <c r="K4289">
        <v>8</v>
      </c>
      <c r="L4289">
        <f t="shared" ca="1" si="998"/>
        <v>7</v>
      </c>
      <c r="M4289">
        <f ca="1">INDEX(коды!$B$2:$B$11,MATCH(бэкэнд!L4289,коды!$C$2:$C$11,0))</f>
        <v>914</v>
      </c>
      <c r="N4289">
        <f t="shared" ca="1" si="999"/>
        <v>670</v>
      </c>
      <c r="O4289">
        <f t="shared" ca="1" si="1000"/>
        <v>24</v>
      </c>
      <c r="P4289">
        <f t="shared" ca="1" si="1000"/>
        <v>45</v>
      </c>
      <c r="Q4289">
        <f t="shared" ca="1" si="1001"/>
        <v>2018</v>
      </c>
      <c r="R4289">
        <f t="shared" ca="1" si="1002"/>
        <v>4</v>
      </c>
      <c r="S4289">
        <f t="shared" ca="1" si="1003"/>
        <v>4</v>
      </c>
    </row>
    <row r="4290" spans="2:19">
      <c r="B4290" s="7">
        <f t="shared" si="1004"/>
        <v>15392</v>
      </c>
      <c r="C4290" s="8" t="str">
        <f t="shared" ca="1" si="990"/>
        <v>8 (912) 958-95-26</v>
      </c>
      <c r="D4290" s="7">
        <f t="shared" ca="1" si="991"/>
        <v>63</v>
      </c>
      <c r="E4290" s="7">
        <f t="shared" ca="1" si="992"/>
        <v>21</v>
      </c>
      <c r="F4290" s="7">
        <f t="shared" ca="1" si="993"/>
        <v>1715</v>
      </c>
      <c r="G4290" s="9">
        <f t="shared" ca="1" si="994"/>
        <v>883</v>
      </c>
      <c r="H4290" s="9" t="str">
        <f t="shared" ca="1" si="995"/>
        <v>м</v>
      </c>
      <c r="I4290" s="19">
        <f t="shared" ca="1" si="996"/>
        <v>35</v>
      </c>
      <c r="J4290" s="10">
        <f t="shared" ca="1" si="997"/>
        <v>43518</v>
      </c>
      <c r="K4290">
        <v>8</v>
      </c>
      <c r="L4290">
        <f t="shared" ca="1" si="998"/>
        <v>5</v>
      </c>
      <c r="M4290">
        <f ca="1">INDEX(коды!$B$2:$B$11,MATCH(бэкэнд!L4290,коды!$C$2:$C$11,0))</f>
        <v>912</v>
      </c>
      <c r="N4290">
        <f t="shared" ca="1" si="999"/>
        <v>958</v>
      </c>
      <c r="O4290">
        <f t="shared" ca="1" si="1000"/>
        <v>95</v>
      </c>
      <c r="P4290">
        <f t="shared" ca="1" si="1000"/>
        <v>26</v>
      </c>
      <c r="Q4290">
        <f t="shared" ca="1" si="1001"/>
        <v>2019</v>
      </c>
      <c r="R4290">
        <f t="shared" ca="1" si="1002"/>
        <v>2</v>
      </c>
      <c r="S4290">
        <f t="shared" ca="1" si="1003"/>
        <v>22</v>
      </c>
    </row>
    <row r="4291" spans="2:19">
      <c r="B4291" s="7">
        <f t="shared" si="1004"/>
        <v>15393</v>
      </c>
      <c r="C4291" s="8" t="str">
        <f t="shared" ca="1" si="990"/>
        <v>8 (912) 516-17-46</v>
      </c>
      <c r="D4291" s="7">
        <f t="shared" ca="1" si="991"/>
        <v>167</v>
      </c>
      <c r="E4291" s="7">
        <f t="shared" ca="1" si="992"/>
        <v>84</v>
      </c>
      <c r="F4291" s="7">
        <f t="shared" ca="1" si="993"/>
        <v>924</v>
      </c>
      <c r="G4291" s="9">
        <f t="shared" ca="1" si="994"/>
        <v>1759</v>
      </c>
      <c r="H4291" s="9" t="str">
        <f t="shared" ca="1" si="995"/>
        <v>м</v>
      </c>
      <c r="I4291" s="19">
        <f t="shared" ca="1" si="996"/>
        <v>35</v>
      </c>
      <c r="J4291" s="10">
        <f t="shared" ca="1" si="997"/>
        <v>43726</v>
      </c>
      <c r="K4291">
        <v>8</v>
      </c>
      <c r="L4291">
        <f t="shared" ca="1" si="998"/>
        <v>5</v>
      </c>
      <c r="M4291">
        <f ca="1">INDEX(коды!$B$2:$B$11,MATCH(бэкэнд!L4291,коды!$C$2:$C$11,0))</f>
        <v>912</v>
      </c>
      <c r="N4291">
        <f t="shared" ca="1" si="999"/>
        <v>516</v>
      </c>
      <c r="O4291">
        <f t="shared" ca="1" si="1000"/>
        <v>17</v>
      </c>
      <c r="P4291">
        <f t="shared" ca="1" si="1000"/>
        <v>46</v>
      </c>
      <c r="Q4291">
        <f t="shared" ca="1" si="1001"/>
        <v>2019</v>
      </c>
      <c r="R4291">
        <f t="shared" ca="1" si="1002"/>
        <v>9</v>
      </c>
      <c r="S4291">
        <f t="shared" ca="1" si="1003"/>
        <v>18</v>
      </c>
    </row>
    <row r="4292" spans="2:19">
      <c r="B4292" s="7">
        <f t="shared" si="1004"/>
        <v>15394</v>
      </c>
      <c r="C4292" s="8" t="str">
        <f t="shared" ca="1" si="990"/>
        <v>8 (988) 695-57-63</v>
      </c>
      <c r="D4292" s="7">
        <f t="shared" ca="1" si="991"/>
        <v>39</v>
      </c>
      <c r="E4292" s="7">
        <f t="shared" ca="1" si="992"/>
        <v>20</v>
      </c>
      <c r="F4292" s="7">
        <f t="shared" ca="1" si="993"/>
        <v>1602</v>
      </c>
      <c r="G4292" s="9">
        <f t="shared" ca="1" si="994"/>
        <v>976</v>
      </c>
      <c r="H4292" s="9" t="str">
        <f t="shared" ca="1" si="995"/>
        <v>ж</v>
      </c>
      <c r="I4292" s="19">
        <f t="shared" ca="1" si="996"/>
        <v>20</v>
      </c>
      <c r="J4292" s="10">
        <f t="shared" ca="1" si="997"/>
        <v>43522</v>
      </c>
      <c r="K4292">
        <v>8</v>
      </c>
      <c r="L4292">
        <f t="shared" ca="1" si="998"/>
        <v>10</v>
      </c>
      <c r="M4292">
        <f ca="1">INDEX(коды!$B$2:$B$11,MATCH(бэкэнд!L4292,коды!$C$2:$C$11,0))</f>
        <v>988</v>
      </c>
      <c r="N4292">
        <f t="shared" ca="1" si="999"/>
        <v>695</v>
      </c>
      <c r="O4292">
        <f t="shared" ca="1" si="1000"/>
        <v>57</v>
      </c>
      <c r="P4292">
        <f t="shared" ca="1" si="1000"/>
        <v>63</v>
      </c>
      <c r="Q4292">
        <f t="shared" ca="1" si="1001"/>
        <v>2019</v>
      </c>
      <c r="R4292">
        <f t="shared" ca="1" si="1002"/>
        <v>2</v>
      </c>
      <c r="S4292">
        <f t="shared" ca="1" si="1003"/>
        <v>26</v>
      </c>
    </row>
    <row r="4293" spans="2:19">
      <c r="B4293" s="7">
        <f t="shared" si="1004"/>
        <v>15395</v>
      </c>
      <c r="C4293" s="8" t="str">
        <f t="shared" ca="1" si="990"/>
        <v>8 (911) 656-37-92</v>
      </c>
      <c r="D4293" s="7">
        <f t="shared" ca="1" si="991"/>
        <v>79</v>
      </c>
      <c r="E4293" s="7">
        <f t="shared" ca="1" si="992"/>
        <v>40</v>
      </c>
      <c r="F4293" s="7">
        <f t="shared" ca="1" si="993"/>
        <v>2730</v>
      </c>
      <c r="G4293" s="9">
        <f t="shared" ca="1" si="994"/>
        <v>2989</v>
      </c>
      <c r="H4293" s="9" t="str">
        <f t="shared" ca="1" si="995"/>
        <v>м</v>
      </c>
      <c r="I4293" s="19">
        <f t="shared" ca="1" si="996"/>
        <v>32</v>
      </c>
      <c r="J4293" s="10">
        <f t="shared" ca="1" si="997"/>
        <v>43697</v>
      </c>
      <c r="K4293">
        <v>8</v>
      </c>
      <c r="L4293">
        <f t="shared" ca="1" si="998"/>
        <v>4</v>
      </c>
      <c r="M4293">
        <f ca="1">INDEX(коды!$B$2:$B$11,MATCH(бэкэнд!L4293,коды!$C$2:$C$11,0))</f>
        <v>911</v>
      </c>
      <c r="N4293">
        <f t="shared" ca="1" si="999"/>
        <v>656</v>
      </c>
      <c r="O4293">
        <f t="shared" ca="1" si="1000"/>
        <v>37</v>
      </c>
      <c r="P4293">
        <f t="shared" ca="1" si="1000"/>
        <v>92</v>
      </c>
      <c r="Q4293">
        <f t="shared" ca="1" si="1001"/>
        <v>2019</v>
      </c>
      <c r="R4293">
        <f t="shared" ca="1" si="1002"/>
        <v>8</v>
      </c>
      <c r="S4293">
        <f t="shared" ca="1" si="1003"/>
        <v>20</v>
      </c>
    </row>
    <row r="4294" spans="2:19">
      <c r="B4294" s="7">
        <f t="shared" si="1004"/>
        <v>15396</v>
      </c>
      <c r="C4294" s="8" t="str">
        <f t="shared" ca="1" si="990"/>
        <v>8 (911) 128-46-47</v>
      </c>
      <c r="D4294" s="7">
        <f t="shared" ca="1" si="991"/>
        <v>209</v>
      </c>
      <c r="E4294" s="7">
        <f t="shared" ca="1" si="992"/>
        <v>53</v>
      </c>
      <c r="F4294" s="7">
        <f t="shared" ca="1" si="993"/>
        <v>3247</v>
      </c>
      <c r="G4294" s="9">
        <f t="shared" ca="1" si="994"/>
        <v>2342</v>
      </c>
      <c r="H4294" s="9" t="str">
        <f t="shared" ca="1" si="995"/>
        <v>ж</v>
      </c>
      <c r="I4294" s="19">
        <f t="shared" ca="1" si="996"/>
        <v>38</v>
      </c>
      <c r="J4294" s="10">
        <f t="shared" ca="1" si="997"/>
        <v>43588</v>
      </c>
      <c r="K4294">
        <v>8</v>
      </c>
      <c r="L4294">
        <f t="shared" ca="1" si="998"/>
        <v>4</v>
      </c>
      <c r="M4294">
        <f ca="1">INDEX(коды!$B$2:$B$11,MATCH(бэкэнд!L4294,коды!$C$2:$C$11,0))</f>
        <v>911</v>
      </c>
      <c r="N4294">
        <f t="shared" ca="1" si="999"/>
        <v>128</v>
      </c>
      <c r="O4294">
        <f t="shared" ca="1" si="1000"/>
        <v>46</v>
      </c>
      <c r="P4294">
        <f t="shared" ca="1" si="1000"/>
        <v>47</v>
      </c>
      <c r="Q4294">
        <f t="shared" ca="1" si="1001"/>
        <v>2019</v>
      </c>
      <c r="R4294">
        <f t="shared" ca="1" si="1002"/>
        <v>5</v>
      </c>
      <c r="S4294">
        <f t="shared" ca="1" si="1003"/>
        <v>3</v>
      </c>
    </row>
    <row r="4295" spans="2:19">
      <c r="B4295" s="7">
        <f t="shared" si="1004"/>
        <v>15397</v>
      </c>
      <c r="C4295" s="8" t="str">
        <f t="shared" ca="1" si="990"/>
        <v>8 (901) 449-73-30</v>
      </c>
      <c r="D4295" s="7">
        <f t="shared" ca="1" si="991"/>
        <v>34</v>
      </c>
      <c r="E4295" s="7">
        <f t="shared" ca="1" si="992"/>
        <v>12</v>
      </c>
      <c r="F4295" s="7">
        <f t="shared" ca="1" si="993"/>
        <v>2743</v>
      </c>
      <c r="G4295" s="9">
        <f t="shared" ca="1" si="994"/>
        <v>535</v>
      </c>
      <c r="H4295" s="9" t="str">
        <f t="shared" ca="1" si="995"/>
        <v>ж</v>
      </c>
      <c r="I4295" s="19">
        <f t="shared" ca="1" si="996"/>
        <v>34</v>
      </c>
      <c r="J4295" s="10">
        <f t="shared" ca="1" si="997"/>
        <v>43625</v>
      </c>
      <c r="K4295">
        <v>8</v>
      </c>
      <c r="L4295">
        <f t="shared" ca="1" si="998"/>
        <v>1</v>
      </c>
      <c r="M4295">
        <f ca="1">INDEX(коды!$B$2:$B$11,MATCH(бэкэнд!L4295,коды!$C$2:$C$11,0))</f>
        <v>901</v>
      </c>
      <c r="N4295">
        <f t="shared" ca="1" si="999"/>
        <v>449</v>
      </c>
      <c r="O4295">
        <f t="shared" ca="1" si="1000"/>
        <v>73</v>
      </c>
      <c r="P4295">
        <f t="shared" ca="1" si="1000"/>
        <v>30</v>
      </c>
      <c r="Q4295">
        <f t="shared" ca="1" si="1001"/>
        <v>2019</v>
      </c>
      <c r="R4295">
        <f t="shared" ca="1" si="1002"/>
        <v>6</v>
      </c>
      <c r="S4295">
        <f t="shared" ca="1" si="1003"/>
        <v>9</v>
      </c>
    </row>
    <row r="4296" spans="2:19">
      <c r="B4296" s="7">
        <f t="shared" si="1004"/>
        <v>15398</v>
      </c>
      <c r="C4296" s="8" t="str">
        <f t="shared" ca="1" si="990"/>
        <v>8 (988) 463-53-13</v>
      </c>
      <c r="D4296" s="7">
        <f t="shared" ca="1" si="991"/>
        <v>155</v>
      </c>
      <c r="E4296" s="7">
        <f t="shared" ca="1" si="992"/>
        <v>52</v>
      </c>
      <c r="F4296" s="7">
        <f t="shared" ca="1" si="993"/>
        <v>2662</v>
      </c>
      <c r="G4296" s="9">
        <f t="shared" ca="1" si="994"/>
        <v>2190</v>
      </c>
      <c r="H4296" s="9" t="str">
        <f t="shared" ca="1" si="995"/>
        <v>ж</v>
      </c>
      <c r="I4296" s="19">
        <f t="shared" ca="1" si="996"/>
        <v>81</v>
      </c>
      <c r="J4296" s="10">
        <f t="shared" ca="1" si="997"/>
        <v>43718</v>
      </c>
      <c r="K4296">
        <v>8</v>
      </c>
      <c r="L4296">
        <f t="shared" ca="1" si="998"/>
        <v>10</v>
      </c>
      <c r="M4296">
        <f ca="1">INDEX(коды!$B$2:$B$11,MATCH(бэкэнд!L4296,коды!$C$2:$C$11,0))</f>
        <v>988</v>
      </c>
      <c r="N4296">
        <f t="shared" ca="1" si="999"/>
        <v>463</v>
      </c>
      <c r="O4296">
        <f t="shared" ca="1" si="1000"/>
        <v>53</v>
      </c>
      <c r="P4296">
        <f t="shared" ca="1" si="1000"/>
        <v>13</v>
      </c>
      <c r="Q4296">
        <f t="shared" ca="1" si="1001"/>
        <v>2019</v>
      </c>
      <c r="R4296">
        <f t="shared" ca="1" si="1002"/>
        <v>9</v>
      </c>
      <c r="S4296">
        <f t="shared" ca="1" si="1003"/>
        <v>10</v>
      </c>
    </row>
    <row r="4297" spans="2:19">
      <c r="B4297" s="7">
        <f t="shared" si="1004"/>
        <v>15399</v>
      </c>
      <c r="C4297" s="8" t="str">
        <f t="shared" ca="1" si="990"/>
        <v>8 (902) 720-30-62</v>
      </c>
      <c r="D4297" s="7">
        <f t="shared" ca="1" si="991"/>
        <v>30</v>
      </c>
      <c r="E4297" s="7">
        <f t="shared" ca="1" si="992"/>
        <v>10</v>
      </c>
      <c r="F4297" s="7">
        <f t="shared" ca="1" si="993"/>
        <v>3191</v>
      </c>
      <c r="G4297" s="9">
        <f t="shared" ca="1" si="994"/>
        <v>605</v>
      </c>
      <c r="H4297" s="9" t="str">
        <f t="shared" ca="1" si="995"/>
        <v>ж</v>
      </c>
      <c r="I4297" s="19">
        <f t="shared" ca="1" si="996"/>
        <v>26</v>
      </c>
      <c r="J4297" s="10">
        <f t="shared" ca="1" si="997"/>
        <v>43644</v>
      </c>
      <c r="K4297">
        <v>8</v>
      </c>
      <c r="L4297">
        <f t="shared" ca="1" si="998"/>
        <v>2</v>
      </c>
      <c r="M4297">
        <f ca="1">INDEX(коды!$B$2:$B$11,MATCH(бэкэнд!L4297,коды!$C$2:$C$11,0))</f>
        <v>902</v>
      </c>
      <c r="N4297">
        <f t="shared" ca="1" si="999"/>
        <v>720</v>
      </c>
      <c r="O4297">
        <f t="shared" ca="1" si="1000"/>
        <v>30</v>
      </c>
      <c r="P4297">
        <f t="shared" ca="1" si="1000"/>
        <v>62</v>
      </c>
      <c r="Q4297">
        <f t="shared" ca="1" si="1001"/>
        <v>2019</v>
      </c>
      <c r="R4297">
        <f t="shared" ca="1" si="1002"/>
        <v>6</v>
      </c>
      <c r="S4297">
        <f t="shared" ca="1" si="1003"/>
        <v>28</v>
      </c>
    </row>
    <row r="4298" spans="2:19">
      <c r="B4298" s="7">
        <f t="shared" si="1004"/>
        <v>15400</v>
      </c>
      <c r="C4298" s="8" t="str">
        <f t="shared" ref="C4298:C4361" ca="1" si="1005">K4298&amp; " ("&amp;M4298&amp;") "&amp;N4298&amp;"-"&amp;O4298&amp;"-"&amp;P4298</f>
        <v>8 (911) 343-50-19</v>
      </c>
      <c r="D4298" s="7">
        <f t="shared" ref="D4298:D4361" ca="1" si="1006">RANDBETWEEN(30,30*8)</f>
        <v>148</v>
      </c>
      <c r="E4298" s="7">
        <f t="shared" ref="E4298:E4361" ca="1" si="1007">ROUNDUP(D4298/RANDBETWEEN(2,4),0)</f>
        <v>74</v>
      </c>
      <c r="F4298" s="7">
        <f t="shared" ref="F4298:F4361" ca="1" si="1008">RANDBETWEEN(200,3500)</f>
        <v>1175</v>
      </c>
      <c r="G4298" s="9">
        <f t="shared" ref="G4298:G4361" ca="1" si="1009">IF(E4298*F4298&gt;200000,RANDBETWEEN(3000,5000),IF(E4298*F4298&gt;100000,RANDBETWEEN(2000,3000),IF(E4298*F4298&gt;50000,RANDBETWEEN(1000,2000),RANDBETWEEN(500,1000))))</f>
        <v>1090</v>
      </c>
      <c r="H4298" s="9" t="str">
        <f t="shared" ref="H4298:H4361" ca="1" si="1010">IF(RAND()&gt;0.49,"м","ж")</f>
        <v>ж</v>
      </c>
      <c r="I4298" s="19">
        <f t="shared" ref="I4298:I4361" ca="1" si="1011">IF(RAND()&gt;0.2,RANDBETWEEN(20,50),RANDBETWEEN(18,90))</f>
        <v>47</v>
      </c>
      <c r="J4298" s="10">
        <f t="shared" ref="J4298:J4361" ca="1" si="1012">DATE(Q4298,R4298,S4298)</f>
        <v>43508</v>
      </c>
      <c r="K4298">
        <v>8</v>
      </c>
      <c r="L4298">
        <f t="shared" ref="L4298:L4361" ca="1" si="1013">RANDBETWEEN(1,10)</f>
        <v>4</v>
      </c>
      <c r="M4298">
        <f ca="1">INDEX(коды!$B$2:$B$11,MATCH(бэкэнд!L4298,коды!$C$2:$C$11,0))</f>
        <v>911</v>
      </c>
      <c r="N4298">
        <f t="shared" ref="N4298:N4361" ca="1" si="1014">RANDBETWEEN(100,999)</f>
        <v>343</v>
      </c>
      <c r="O4298">
        <f t="shared" ref="O4298:P4361" ca="1" si="1015">RANDBETWEEN(10,99)</f>
        <v>50</v>
      </c>
      <c r="P4298">
        <f t="shared" ca="1" si="1015"/>
        <v>19</v>
      </c>
      <c r="Q4298">
        <f t="shared" ref="Q4298:Q4361" ca="1" si="1016">IF(RANDBETWEEN(1000,2000)&gt;1800,IF(RANDBETWEEN(1000,2000)&gt;1100,2018,2017),2019)</f>
        <v>2019</v>
      </c>
      <c r="R4298">
        <f t="shared" ref="R4298:R4361" ca="1" si="1017">IF(Q4298=2019,RANDBETWEEN(1,9),RANDBETWEEN(1,12))</f>
        <v>2</v>
      </c>
      <c r="S4298">
        <f t="shared" ref="S4298:S4361" ca="1" si="1018">RANDBETWEEN(1,28)</f>
        <v>12</v>
      </c>
    </row>
    <row r="4299" spans="2:19">
      <c r="B4299" s="7">
        <f t="shared" ref="B4299:B4362" si="1019">B4298+1</f>
        <v>15401</v>
      </c>
      <c r="C4299" s="8" t="str">
        <f t="shared" ca="1" si="1005"/>
        <v>8 (911) 722-81-18</v>
      </c>
      <c r="D4299" s="7">
        <f t="shared" ca="1" si="1006"/>
        <v>227</v>
      </c>
      <c r="E4299" s="7">
        <f t="shared" ca="1" si="1007"/>
        <v>57</v>
      </c>
      <c r="F4299" s="7">
        <f t="shared" ca="1" si="1008"/>
        <v>2822</v>
      </c>
      <c r="G4299" s="9">
        <f t="shared" ca="1" si="1009"/>
        <v>2927</v>
      </c>
      <c r="H4299" s="9" t="str">
        <f t="shared" ca="1" si="1010"/>
        <v>ж</v>
      </c>
      <c r="I4299" s="19">
        <f t="shared" ca="1" si="1011"/>
        <v>29</v>
      </c>
      <c r="J4299" s="10">
        <f t="shared" ca="1" si="1012"/>
        <v>43656</v>
      </c>
      <c r="K4299">
        <v>8</v>
      </c>
      <c r="L4299">
        <f t="shared" ca="1" si="1013"/>
        <v>4</v>
      </c>
      <c r="M4299">
        <f ca="1">INDEX(коды!$B$2:$B$11,MATCH(бэкэнд!L4299,коды!$C$2:$C$11,0))</f>
        <v>911</v>
      </c>
      <c r="N4299">
        <f t="shared" ca="1" si="1014"/>
        <v>722</v>
      </c>
      <c r="O4299">
        <f t="shared" ca="1" si="1015"/>
        <v>81</v>
      </c>
      <c r="P4299">
        <f t="shared" ca="1" si="1015"/>
        <v>18</v>
      </c>
      <c r="Q4299">
        <f t="shared" ca="1" si="1016"/>
        <v>2019</v>
      </c>
      <c r="R4299">
        <f t="shared" ca="1" si="1017"/>
        <v>7</v>
      </c>
      <c r="S4299">
        <f t="shared" ca="1" si="1018"/>
        <v>10</v>
      </c>
    </row>
    <row r="4300" spans="2:19">
      <c r="B4300" s="7">
        <f t="shared" si="1019"/>
        <v>15402</v>
      </c>
      <c r="C4300" s="8" t="str">
        <f t="shared" ca="1" si="1005"/>
        <v>8 (901) 934-24-92</v>
      </c>
      <c r="D4300" s="7">
        <f t="shared" ca="1" si="1006"/>
        <v>89</v>
      </c>
      <c r="E4300" s="7">
        <f t="shared" ca="1" si="1007"/>
        <v>30</v>
      </c>
      <c r="F4300" s="7">
        <f t="shared" ca="1" si="1008"/>
        <v>2783</v>
      </c>
      <c r="G4300" s="9">
        <f t="shared" ca="1" si="1009"/>
        <v>1574</v>
      </c>
      <c r="H4300" s="9" t="str">
        <f t="shared" ca="1" si="1010"/>
        <v>м</v>
      </c>
      <c r="I4300" s="19">
        <f t="shared" ca="1" si="1011"/>
        <v>33</v>
      </c>
      <c r="J4300" s="10">
        <f t="shared" ca="1" si="1012"/>
        <v>43492</v>
      </c>
      <c r="K4300">
        <v>8</v>
      </c>
      <c r="L4300">
        <f t="shared" ca="1" si="1013"/>
        <v>1</v>
      </c>
      <c r="M4300">
        <f ca="1">INDEX(коды!$B$2:$B$11,MATCH(бэкэнд!L4300,коды!$C$2:$C$11,0))</f>
        <v>901</v>
      </c>
      <c r="N4300">
        <f t="shared" ca="1" si="1014"/>
        <v>934</v>
      </c>
      <c r="O4300">
        <f t="shared" ca="1" si="1015"/>
        <v>24</v>
      </c>
      <c r="P4300">
        <f t="shared" ca="1" si="1015"/>
        <v>92</v>
      </c>
      <c r="Q4300">
        <f t="shared" ca="1" si="1016"/>
        <v>2019</v>
      </c>
      <c r="R4300">
        <f t="shared" ca="1" si="1017"/>
        <v>1</v>
      </c>
      <c r="S4300">
        <f t="shared" ca="1" si="1018"/>
        <v>27</v>
      </c>
    </row>
    <row r="4301" spans="2:19">
      <c r="B4301" s="7">
        <f t="shared" si="1019"/>
        <v>15403</v>
      </c>
      <c r="C4301" s="8" t="str">
        <f t="shared" ca="1" si="1005"/>
        <v>8 (912) 650-73-14</v>
      </c>
      <c r="D4301" s="7">
        <f t="shared" ca="1" si="1006"/>
        <v>107</v>
      </c>
      <c r="E4301" s="7">
        <f t="shared" ca="1" si="1007"/>
        <v>36</v>
      </c>
      <c r="F4301" s="7">
        <f t="shared" ca="1" si="1008"/>
        <v>650</v>
      </c>
      <c r="G4301" s="9">
        <f t="shared" ca="1" si="1009"/>
        <v>778</v>
      </c>
      <c r="H4301" s="9" t="str">
        <f t="shared" ca="1" si="1010"/>
        <v>ж</v>
      </c>
      <c r="I4301" s="19">
        <f t="shared" ca="1" si="1011"/>
        <v>85</v>
      </c>
      <c r="J4301" s="10">
        <f t="shared" ca="1" si="1012"/>
        <v>43714</v>
      </c>
      <c r="K4301">
        <v>8</v>
      </c>
      <c r="L4301">
        <f t="shared" ca="1" si="1013"/>
        <v>5</v>
      </c>
      <c r="M4301">
        <f ca="1">INDEX(коды!$B$2:$B$11,MATCH(бэкэнд!L4301,коды!$C$2:$C$11,0))</f>
        <v>912</v>
      </c>
      <c r="N4301">
        <f t="shared" ca="1" si="1014"/>
        <v>650</v>
      </c>
      <c r="O4301">
        <f t="shared" ca="1" si="1015"/>
        <v>73</v>
      </c>
      <c r="P4301">
        <f t="shared" ca="1" si="1015"/>
        <v>14</v>
      </c>
      <c r="Q4301">
        <f t="shared" ca="1" si="1016"/>
        <v>2019</v>
      </c>
      <c r="R4301">
        <f t="shared" ca="1" si="1017"/>
        <v>9</v>
      </c>
      <c r="S4301">
        <f t="shared" ca="1" si="1018"/>
        <v>6</v>
      </c>
    </row>
    <row r="4302" spans="2:19">
      <c r="B4302" s="7">
        <f t="shared" si="1019"/>
        <v>15404</v>
      </c>
      <c r="C4302" s="8" t="str">
        <f t="shared" ca="1" si="1005"/>
        <v>8 (913) 247-14-18</v>
      </c>
      <c r="D4302" s="7">
        <f t="shared" ca="1" si="1006"/>
        <v>101</v>
      </c>
      <c r="E4302" s="7">
        <f t="shared" ca="1" si="1007"/>
        <v>26</v>
      </c>
      <c r="F4302" s="7">
        <f t="shared" ca="1" si="1008"/>
        <v>2183</v>
      </c>
      <c r="G4302" s="9">
        <f t="shared" ca="1" si="1009"/>
        <v>1407</v>
      </c>
      <c r="H4302" s="9" t="str">
        <f t="shared" ca="1" si="1010"/>
        <v>ж</v>
      </c>
      <c r="I4302" s="19">
        <f t="shared" ca="1" si="1011"/>
        <v>43</v>
      </c>
      <c r="J4302" s="10">
        <f t="shared" ca="1" si="1012"/>
        <v>43590</v>
      </c>
      <c r="K4302">
        <v>8</v>
      </c>
      <c r="L4302">
        <f t="shared" ca="1" si="1013"/>
        <v>6</v>
      </c>
      <c r="M4302">
        <f ca="1">INDEX(коды!$B$2:$B$11,MATCH(бэкэнд!L4302,коды!$C$2:$C$11,0))</f>
        <v>913</v>
      </c>
      <c r="N4302">
        <f t="shared" ca="1" si="1014"/>
        <v>247</v>
      </c>
      <c r="O4302">
        <f t="shared" ca="1" si="1015"/>
        <v>14</v>
      </c>
      <c r="P4302">
        <f t="shared" ca="1" si="1015"/>
        <v>18</v>
      </c>
      <c r="Q4302">
        <f t="shared" ca="1" si="1016"/>
        <v>2019</v>
      </c>
      <c r="R4302">
        <f t="shared" ca="1" si="1017"/>
        <v>5</v>
      </c>
      <c r="S4302">
        <f t="shared" ca="1" si="1018"/>
        <v>5</v>
      </c>
    </row>
    <row r="4303" spans="2:19">
      <c r="B4303" s="7">
        <f t="shared" si="1019"/>
        <v>15405</v>
      </c>
      <c r="C4303" s="8" t="str">
        <f t="shared" ca="1" si="1005"/>
        <v>8 (911) 472-43-52</v>
      </c>
      <c r="D4303" s="7">
        <f t="shared" ca="1" si="1006"/>
        <v>210</v>
      </c>
      <c r="E4303" s="7">
        <f t="shared" ca="1" si="1007"/>
        <v>70</v>
      </c>
      <c r="F4303" s="7">
        <f t="shared" ca="1" si="1008"/>
        <v>2266</v>
      </c>
      <c r="G4303" s="9">
        <f t="shared" ca="1" si="1009"/>
        <v>2616</v>
      </c>
      <c r="H4303" s="9" t="str">
        <f t="shared" ca="1" si="1010"/>
        <v>ж</v>
      </c>
      <c r="I4303" s="19">
        <f t="shared" ca="1" si="1011"/>
        <v>47</v>
      </c>
      <c r="J4303" s="10">
        <f t="shared" ca="1" si="1012"/>
        <v>43670</v>
      </c>
      <c r="K4303">
        <v>8</v>
      </c>
      <c r="L4303">
        <f t="shared" ca="1" si="1013"/>
        <v>4</v>
      </c>
      <c r="M4303">
        <f ca="1">INDEX(коды!$B$2:$B$11,MATCH(бэкэнд!L4303,коды!$C$2:$C$11,0))</f>
        <v>911</v>
      </c>
      <c r="N4303">
        <f t="shared" ca="1" si="1014"/>
        <v>472</v>
      </c>
      <c r="O4303">
        <f t="shared" ca="1" si="1015"/>
        <v>43</v>
      </c>
      <c r="P4303">
        <f t="shared" ca="1" si="1015"/>
        <v>52</v>
      </c>
      <c r="Q4303">
        <f t="shared" ca="1" si="1016"/>
        <v>2019</v>
      </c>
      <c r="R4303">
        <f t="shared" ca="1" si="1017"/>
        <v>7</v>
      </c>
      <c r="S4303">
        <f t="shared" ca="1" si="1018"/>
        <v>24</v>
      </c>
    </row>
    <row r="4304" spans="2:19">
      <c r="B4304" s="7">
        <f t="shared" si="1019"/>
        <v>15406</v>
      </c>
      <c r="C4304" s="8" t="str">
        <f t="shared" ca="1" si="1005"/>
        <v>8 (901) 277-18-36</v>
      </c>
      <c r="D4304" s="7">
        <f t="shared" ca="1" si="1006"/>
        <v>151</v>
      </c>
      <c r="E4304" s="7">
        <f t="shared" ca="1" si="1007"/>
        <v>76</v>
      </c>
      <c r="F4304" s="7">
        <f t="shared" ca="1" si="1008"/>
        <v>692</v>
      </c>
      <c r="G4304" s="9">
        <f t="shared" ca="1" si="1009"/>
        <v>1315</v>
      </c>
      <c r="H4304" s="9" t="str">
        <f t="shared" ca="1" si="1010"/>
        <v>м</v>
      </c>
      <c r="I4304" s="19">
        <f t="shared" ca="1" si="1011"/>
        <v>40</v>
      </c>
      <c r="J4304" s="10">
        <f t="shared" ca="1" si="1012"/>
        <v>43687</v>
      </c>
      <c r="K4304">
        <v>8</v>
      </c>
      <c r="L4304">
        <f t="shared" ca="1" si="1013"/>
        <v>1</v>
      </c>
      <c r="M4304">
        <f ca="1">INDEX(коды!$B$2:$B$11,MATCH(бэкэнд!L4304,коды!$C$2:$C$11,0))</f>
        <v>901</v>
      </c>
      <c r="N4304">
        <f t="shared" ca="1" si="1014"/>
        <v>277</v>
      </c>
      <c r="O4304">
        <f t="shared" ca="1" si="1015"/>
        <v>18</v>
      </c>
      <c r="P4304">
        <f t="shared" ca="1" si="1015"/>
        <v>36</v>
      </c>
      <c r="Q4304">
        <f t="shared" ca="1" si="1016"/>
        <v>2019</v>
      </c>
      <c r="R4304">
        <f t="shared" ca="1" si="1017"/>
        <v>8</v>
      </c>
      <c r="S4304">
        <f t="shared" ca="1" si="1018"/>
        <v>10</v>
      </c>
    </row>
    <row r="4305" spans="2:19">
      <c r="B4305" s="7">
        <f t="shared" si="1019"/>
        <v>15407</v>
      </c>
      <c r="C4305" s="8" t="str">
        <f t="shared" ca="1" si="1005"/>
        <v>8 (910) 208-99-74</v>
      </c>
      <c r="D4305" s="7">
        <f t="shared" ca="1" si="1006"/>
        <v>43</v>
      </c>
      <c r="E4305" s="7">
        <f t="shared" ca="1" si="1007"/>
        <v>11</v>
      </c>
      <c r="F4305" s="7">
        <f t="shared" ca="1" si="1008"/>
        <v>2071</v>
      </c>
      <c r="G4305" s="9">
        <f t="shared" ca="1" si="1009"/>
        <v>698</v>
      </c>
      <c r="H4305" s="9" t="str">
        <f t="shared" ca="1" si="1010"/>
        <v>м</v>
      </c>
      <c r="I4305" s="19">
        <f t="shared" ca="1" si="1011"/>
        <v>37</v>
      </c>
      <c r="J4305" s="10">
        <f t="shared" ca="1" si="1012"/>
        <v>43662</v>
      </c>
      <c r="K4305">
        <v>8</v>
      </c>
      <c r="L4305">
        <f t="shared" ca="1" si="1013"/>
        <v>3</v>
      </c>
      <c r="M4305">
        <f ca="1">INDEX(коды!$B$2:$B$11,MATCH(бэкэнд!L4305,коды!$C$2:$C$11,0))</f>
        <v>910</v>
      </c>
      <c r="N4305">
        <f t="shared" ca="1" si="1014"/>
        <v>208</v>
      </c>
      <c r="O4305">
        <f t="shared" ca="1" si="1015"/>
        <v>99</v>
      </c>
      <c r="P4305">
        <f t="shared" ca="1" si="1015"/>
        <v>74</v>
      </c>
      <c r="Q4305">
        <f t="shared" ca="1" si="1016"/>
        <v>2019</v>
      </c>
      <c r="R4305">
        <f t="shared" ca="1" si="1017"/>
        <v>7</v>
      </c>
      <c r="S4305">
        <f t="shared" ca="1" si="1018"/>
        <v>16</v>
      </c>
    </row>
    <row r="4306" spans="2:19">
      <c r="B4306" s="7">
        <f t="shared" si="1019"/>
        <v>15408</v>
      </c>
      <c r="C4306" s="8" t="str">
        <f t="shared" ca="1" si="1005"/>
        <v>8 (902) 688-66-96</v>
      </c>
      <c r="D4306" s="7">
        <f t="shared" ca="1" si="1006"/>
        <v>186</v>
      </c>
      <c r="E4306" s="7">
        <f t="shared" ca="1" si="1007"/>
        <v>47</v>
      </c>
      <c r="F4306" s="7">
        <f t="shared" ca="1" si="1008"/>
        <v>1992</v>
      </c>
      <c r="G4306" s="9">
        <f t="shared" ca="1" si="1009"/>
        <v>1245</v>
      </c>
      <c r="H4306" s="9" t="str">
        <f t="shared" ca="1" si="1010"/>
        <v>ж</v>
      </c>
      <c r="I4306" s="19">
        <f t="shared" ca="1" si="1011"/>
        <v>46</v>
      </c>
      <c r="J4306" s="10">
        <f t="shared" ca="1" si="1012"/>
        <v>43720</v>
      </c>
      <c r="K4306">
        <v>8</v>
      </c>
      <c r="L4306">
        <f t="shared" ca="1" si="1013"/>
        <v>2</v>
      </c>
      <c r="M4306">
        <f ca="1">INDEX(коды!$B$2:$B$11,MATCH(бэкэнд!L4306,коды!$C$2:$C$11,0))</f>
        <v>902</v>
      </c>
      <c r="N4306">
        <f t="shared" ca="1" si="1014"/>
        <v>688</v>
      </c>
      <c r="O4306">
        <f t="shared" ca="1" si="1015"/>
        <v>66</v>
      </c>
      <c r="P4306">
        <f t="shared" ca="1" si="1015"/>
        <v>96</v>
      </c>
      <c r="Q4306">
        <f t="shared" ca="1" si="1016"/>
        <v>2019</v>
      </c>
      <c r="R4306">
        <f t="shared" ca="1" si="1017"/>
        <v>9</v>
      </c>
      <c r="S4306">
        <f t="shared" ca="1" si="1018"/>
        <v>12</v>
      </c>
    </row>
    <row r="4307" spans="2:19">
      <c r="B4307" s="7">
        <f t="shared" si="1019"/>
        <v>15409</v>
      </c>
      <c r="C4307" s="8" t="str">
        <f t="shared" ca="1" si="1005"/>
        <v>8 (914) 712-51-95</v>
      </c>
      <c r="D4307" s="7">
        <f t="shared" ca="1" si="1006"/>
        <v>41</v>
      </c>
      <c r="E4307" s="7">
        <f t="shared" ca="1" si="1007"/>
        <v>14</v>
      </c>
      <c r="F4307" s="7">
        <f t="shared" ca="1" si="1008"/>
        <v>2850</v>
      </c>
      <c r="G4307" s="9">
        <f t="shared" ca="1" si="1009"/>
        <v>732</v>
      </c>
      <c r="H4307" s="9" t="str">
        <f t="shared" ca="1" si="1010"/>
        <v>ж</v>
      </c>
      <c r="I4307" s="19">
        <f t="shared" ca="1" si="1011"/>
        <v>31</v>
      </c>
      <c r="J4307" s="10">
        <f t="shared" ca="1" si="1012"/>
        <v>43349</v>
      </c>
      <c r="K4307">
        <v>8</v>
      </c>
      <c r="L4307">
        <f t="shared" ca="1" si="1013"/>
        <v>7</v>
      </c>
      <c r="M4307">
        <f ca="1">INDEX(коды!$B$2:$B$11,MATCH(бэкэнд!L4307,коды!$C$2:$C$11,0))</f>
        <v>914</v>
      </c>
      <c r="N4307">
        <f t="shared" ca="1" si="1014"/>
        <v>712</v>
      </c>
      <c r="O4307">
        <f t="shared" ca="1" si="1015"/>
        <v>51</v>
      </c>
      <c r="P4307">
        <f t="shared" ca="1" si="1015"/>
        <v>95</v>
      </c>
      <c r="Q4307">
        <f t="shared" ca="1" si="1016"/>
        <v>2018</v>
      </c>
      <c r="R4307">
        <f t="shared" ca="1" si="1017"/>
        <v>9</v>
      </c>
      <c r="S4307">
        <f t="shared" ca="1" si="1018"/>
        <v>6</v>
      </c>
    </row>
    <row r="4308" spans="2:19">
      <c r="B4308" s="7">
        <f t="shared" si="1019"/>
        <v>15410</v>
      </c>
      <c r="C4308" s="8" t="str">
        <f t="shared" ca="1" si="1005"/>
        <v>8 (917) 121-74-46</v>
      </c>
      <c r="D4308" s="7">
        <f t="shared" ca="1" si="1006"/>
        <v>84</v>
      </c>
      <c r="E4308" s="7">
        <f t="shared" ca="1" si="1007"/>
        <v>42</v>
      </c>
      <c r="F4308" s="7">
        <f t="shared" ca="1" si="1008"/>
        <v>2323</v>
      </c>
      <c r="G4308" s="9">
        <f t="shared" ca="1" si="1009"/>
        <v>1357</v>
      </c>
      <c r="H4308" s="9" t="str">
        <f t="shared" ca="1" si="1010"/>
        <v>ж</v>
      </c>
      <c r="I4308" s="19">
        <f t="shared" ca="1" si="1011"/>
        <v>36</v>
      </c>
      <c r="J4308" s="10">
        <f t="shared" ca="1" si="1012"/>
        <v>43684</v>
      </c>
      <c r="K4308">
        <v>8</v>
      </c>
      <c r="L4308">
        <f t="shared" ca="1" si="1013"/>
        <v>8</v>
      </c>
      <c r="M4308">
        <f ca="1">INDEX(коды!$B$2:$B$11,MATCH(бэкэнд!L4308,коды!$C$2:$C$11,0))</f>
        <v>917</v>
      </c>
      <c r="N4308">
        <f t="shared" ca="1" si="1014"/>
        <v>121</v>
      </c>
      <c r="O4308">
        <f t="shared" ca="1" si="1015"/>
        <v>74</v>
      </c>
      <c r="P4308">
        <f t="shared" ca="1" si="1015"/>
        <v>46</v>
      </c>
      <c r="Q4308">
        <f t="shared" ca="1" si="1016"/>
        <v>2019</v>
      </c>
      <c r="R4308">
        <f t="shared" ca="1" si="1017"/>
        <v>8</v>
      </c>
      <c r="S4308">
        <f t="shared" ca="1" si="1018"/>
        <v>7</v>
      </c>
    </row>
    <row r="4309" spans="2:19">
      <c r="B4309" s="7">
        <f t="shared" si="1019"/>
        <v>15411</v>
      </c>
      <c r="C4309" s="8" t="str">
        <f t="shared" ca="1" si="1005"/>
        <v>8 (917) 955-95-42</v>
      </c>
      <c r="D4309" s="7">
        <f t="shared" ca="1" si="1006"/>
        <v>32</v>
      </c>
      <c r="E4309" s="7">
        <f t="shared" ca="1" si="1007"/>
        <v>16</v>
      </c>
      <c r="F4309" s="7">
        <f t="shared" ca="1" si="1008"/>
        <v>2310</v>
      </c>
      <c r="G4309" s="9">
        <f t="shared" ca="1" si="1009"/>
        <v>626</v>
      </c>
      <c r="H4309" s="9" t="str">
        <f t="shared" ca="1" si="1010"/>
        <v>ж</v>
      </c>
      <c r="I4309" s="19">
        <f t="shared" ca="1" si="1011"/>
        <v>49</v>
      </c>
      <c r="J4309" s="10">
        <f t="shared" ca="1" si="1012"/>
        <v>43718</v>
      </c>
      <c r="K4309">
        <v>8</v>
      </c>
      <c r="L4309">
        <f t="shared" ca="1" si="1013"/>
        <v>8</v>
      </c>
      <c r="M4309">
        <f ca="1">INDEX(коды!$B$2:$B$11,MATCH(бэкэнд!L4309,коды!$C$2:$C$11,0))</f>
        <v>917</v>
      </c>
      <c r="N4309">
        <f t="shared" ca="1" si="1014"/>
        <v>955</v>
      </c>
      <c r="O4309">
        <f t="shared" ca="1" si="1015"/>
        <v>95</v>
      </c>
      <c r="P4309">
        <f t="shared" ca="1" si="1015"/>
        <v>42</v>
      </c>
      <c r="Q4309">
        <f t="shared" ca="1" si="1016"/>
        <v>2019</v>
      </c>
      <c r="R4309">
        <f t="shared" ca="1" si="1017"/>
        <v>9</v>
      </c>
      <c r="S4309">
        <f t="shared" ca="1" si="1018"/>
        <v>10</v>
      </c>
    </row>
    <row r="4310" spans="2:19">
      <c r="B4310" s="7">
        <f t="shared" si="1019"/>
        <v>15412</v>
      </c>
      <c r="C4310" s="8" t="str">
        <f t="shared" ca="1" si="1005"/>
        <v>8 (902) 983-68-90</v>
      </c>
      <c r="D4310" s="7">
        <f t="shared" ca="1" si="1006"/>
        <v>202</v>
      </c>
      <c r="E4310" s="7">
        <f t="shared" ca="1" si="1007"/>
        <v>101</v>
      </c>
      <c r="F4310" s="7">
        <f t="shared" ca="1" si="1008"/>
        <v>852</v>
      </c>
      <c r="G4310" s="9">
        <f t="shared" ca="1" si="1009"/>
        <v>1695</v>
      </c>
      <c r="H4310" s="9" t="str">
        <f t="shared" ca="1" si="1010"/>
        <v>ж</v>
      </c>
      <c r="I4310" s="19">
        <f t="shared" ca="1" si="1011"/>
        <v>44</v>
      </c>
      <c r="J4310" s="10">
        <f t="shared" ca="1" si="1012"/>
        <v>43635</v>
      </c>
      <c r="K4310">
        <v>8</v>
      </c>
      <c r="L4310">
        <f t="shared" ca="1" si="1013"/>
        <v>2</v>
      </c>
      <c r="M4310">
        <f ca="1">INDEX(коды!$B$2:$B$11,MATCH(бэкэнд!L4310,коды!$C$2:$C$11,0))</f>
        <v>902</v>
      </c>
      <c r="N4310">
        <f t="shared" ca="1" si="1014"/>
        <v>983</v>
      </c>
      <c r="O4310">
        <f t="shared" ca="1" si="1015"/>
        <v>68</v>
      </c>
      <c r="P4310">
        <f t="shared" ca="1" si="1015"/>
        <v>90</v>
      </c>
      <c r="Q4310">
        <f t="shared" ca="1" si="1016"/>
        <v>2019</v>
      </c>
      <c r="R4310">
        <f t="shared" ca="1" si="1017"/>
        <v>6</v>
      </c>
      <c r="S4310">
        <f t="shared" ca="1" si="1018"/>
        <v>19</v>
      </c>
    </row>
    <row r="4311" spans="2:19">
      <c r="B4311" s="7">
        <f t="shared" si="1019"/>
        <v>15413</v>
      </c>
      <c r="C4311" s="8" t="str">
        <f t="shared" ca="1" si="1005"/>
        <v>8 (901) 940-79-79</v>
      </c>
      <c r="D4311" s="7">
        <f t="shared" ca="1" si="1006"/>
        <v>84</v>
      </c>
      <c r="E4311" s="7">
        <f t="shared" ca="1" si="1007"/>
        <v>42</v>
      </c>
      <c r="F4311" s="7">
        <f t="shared" ca="1" si="1008"/>
        <v>2349</v>
      </c>
      <c r="G4311" s="9">
        <f t="shared" ca="1" si="1009"/>
        <v>1216</v>
      </c>
      <c r="H4311" s="9" t="str">
        <f t="shared" ca="1" si="1010"/>
        <v>ж</v>
      </c>
      <c r="I4311" s="19">
        <f t="shared" ca="1" si="1011"/>
        <v>48</v>
      </c>
      <c r="J4311" s="10">
        <f t="shared" ca="1" si="1012"/>
        <v>43150</v>
      </c>
      <c r="K4311">
        <v>8</v>
      </c>
      <c r="L4311">
        <f t="shared" ca="1" si="1013"/>
        <v>1</v>
      </c>
      <c r="M4311">
        <f ca="1">INDEX(коды!$B$2:$B$11,MATCH(бэкэнд!L4311,коды!$C$2:$C$11,0))</f>
        <v>901</v>
      </c>
      <c r="N4311">
        <f t="shared" ca="1" si="1014"/>
        <v>940</v>
      </c>
      <c r="O4311">
        <f t="shared" ca="1" si="1015"/>
        <v>79</v>
      </c>
      <c r="P4311">
        <f t="shared" ca="1" si="1015"/>
        <v>79</v>
      </c>
      <c r="Q4311">
        <f t="shared" ca="1" si="1016"/>
        <v>2018</v>
      </c>
      <c r="R4311">
        <f t="shared" ca="1" si="1017"/>
        <v>2</v>
      </c>
      <c r="S4311">
        <f t="shared" ca="1" si="1018"/>
        <v>19</v>
      </c>
    </row>
    <row r="4312" spans="2:19">
      <c r="B4312" s="7">
        <f t="shared" si="1019"/>
        <v>15414</v>
      </c>
      <c r="C4312" s="8" t="str">
        <f t="shared" ca="1" si="1005"/>
        <v>8 (917) 877-21-38</v>
      </c>
      <c r="D4312" s="7">
        <f t="shared" ca="1" si="1006"/>
        <v>134</v>
      </c>
      <c r="E4312" s="7">
        <f t="shared" ca="1" si="1007"/>
        <v>45</v>
      </c>
      <c r="F4312" s="7">
        <f t="shared" ca="1" si="1008"/>
        <v>1763</v>
      </c>
      <c r="G4312" s="9">
        <f t="shared" ca="1" si="1009"/>
        <v>1848</v>
      </c>
      <c r="H4312" s="9" t="str">
        <f t="shared" ca="1" si="1010"/>
        <v>м</v>
      </c>
      <c r="I4312" s="19">
        <f t="shared" ca="1" si="1011"/>
        <v>50</v>
      </c>
      <c r="J4312" s="10">
        <f t="shared" ca="1" si="1012"/>
        <v>43317</v>
      </c>
      <c r="K4312">
        <v>8</v>
      </c>
      <c r="L4312">
        <f t="shared" ca="1" si="1013"/>
        <v>8</v>
      </c>
      <c r="M4312">
        <f ca="1">INDEX(коды!$B$2:$B$11,MATCH(бэкэнд!L4312,коды!$C$2:$C$11,0))</f>
        <v>917</v>
      </c>
      <c r="N4312">
        <f t="shared" ca="1" si="1014"/>
        <v>877</v>
      </c>
      <c r="O4312">
        <f t="shared" ca="1" si="1015"/>
        <v>21</v>
      </c>
      <c r="P4312">
        <f t="shared" ca="1" si="1015"/>
        <v>38</v>
      </c>
      <c r="Q4312">
        <f t="shared" ca="1" si="1016"/>
        <v>2018</v>
      </c>
      <c r="R4312">
        <f t="shared" ca="1" si="1017"/>
        <v>8</v>
      </c>
      <c r="S4312">
        <f t="shared" ca="1" si="1018"/>
        <v>5</v>
      </c>
    </row>
    <row r="4313" spans="2:19">
      <c r="B4313" s="7">
        <f t="shared" si="1019"/>
        <v>15415</v>
      </c>
      <c r="C4313" s="8" t="str">
        <f t="shared" ca="1" si="1005"/>
        <v>8 (910) 770-75-50</v>
      </c>
      <c r="D4313" s="7">
        <f t="shared" ca="1" si="1006"/>
        <v>178</v>
      </c>
      <c r="E4313" s="7">
        <f t="shared" ca="1" si="1007"/>
        <v>45</v>
      </c>
      <c r="F4313" s="7">
        <f t="shared" ca="1" si="1008"/>
        <v>3346</v>
      </c>
      <c r="G4313" s="9">
        <f t="shared" ca="1" si="1009"/>
        <v>2000</v>
      </c>
      <c r="H4313" s="9" t="str">
        <f t="shared" ca="1" si="1010"/>
        <v>м</v>
      </c>
      <c r="I4313" s="19">
        <f t="shared" ca="1" si="1011"/>
        <v>30</v>
      </c>
      <c r="J4313" s="10">
        <f t="shared" ca="1" si="1012"/>
        <v>43620</v>
      </c>
      <c r="K4313">
        <v>8</v>
      </c>
      <c r="L4313">
        <f t="shared" ca="1" si="1013"/>
        <v>3</v>
      </c>
      <c r="M4313">
        <f ca="1">INDEX(коды!$B$2:$B$11,MATCH(бэкэнд!L4313,коды!$C$2:$C$11,0))</f>
        <v>910</v>
      </c>
      <c r="N4313">
        <f t="shared" ca="1" si="1014"/>
        <v>770</v>
      </c>
      <c r="O4313">
        <f t="shared" ca="1" si="1015"/>
        <v>75</v>
      </c>
      <c r="P4313">
        <f t="shared" ca="1" si="1015"/>
        <v>50</v>
      </c>
      <c r="Q4313">
        <f t="shared" ca="1" si="1016"/>
        <v>2019</v>
      </c>
      <c r="R4313">
        <f t="shared" ca="1" si="1017"/>
        <v>6</v>
      </c>
      <c r="S4313">
        <f t="shared" ca="1" si="1018"/>
        <v>4</v>
      </c>
    </row>
    <row r="4314" spans="2:19">
      <c r="B4314" s="7">
        <f t="shared" si="1019"/>
        <v>15416</v>
      </c>
      <c r="C4314" s="8" t="str">
        <f t="shared" ca="1" si="1005"/>
        <v>8 (902) 178-44-54</v>
      </c>
      <c r="D4314" s="7">
        <f t="shared" ca="1" si="1006"/>
        <v>212</v>
      </c>
      <c r="E4314" s="7">
        <f t="shared" ca="1" si="1007"/>
        <v>106</v>
      </c>
      <c r="F4314" s="7">
        <f t="shared" ca="1" si="1008"/>
        <v>3455</v>
      </c>
      <c r="G4314" s="9">
        <f t="shared" ca="1" si="1009"/>
        <v>3549</v>
      </c>
      <c r="H4314" s="9" t="str">
        <f t="shared" ca="1" si="1010"/>
        <v>ж</v>
      </c>
      <c r="I4314" s="19">
        <f t="shared" ca="1" si="1011"/>
        <v>65</v>
      </c>
      <c r="J4314" s="10">
        <f t="shared" ca="1" si="1012"/>
        <v>43491</v>
      </c>
      <c r="K4314">
        <v>8</v>
      </c>
      <c r="L4314">
        <f t="shared" ca="1" si="1013"/>
        <v>2</v>
      </c>
      <c r="M4314">
        <f ca="1">INDEX(коды!$B$2:$B$11,MATCH(бэкэнд!L4314,коды!$C$2:$C$11,0))</f>
        <v>902</v>
      </c>
      <c r="N4314">
        <f t="shared" ca="1" si="1014"/>
        <v>178</v>
      </c>
      <c r="O4314">
        <f t="shared" ca="1" si="1015"/>
        <v>44</v>
      </c>
      <c r="P4314">
        <f t="shared" ca="1" si="1015"/>
        <v>54</v>
      </c>
      <c r="Q4314">
        <f t="shared" ca="1" si="1016"/>
        <v>2019</v>
      </c>
      <c r="R4314">
        <f t="shared" ca="1" si="1017"/>
        <v>1</v>
      </c>
      <c r="S4314">
        <f t="shared" ca="1" si="1018"/>
        <v>26</v>
      </c>
    </row>
    <row r="4315" spans="2:19">
      <c r="B4315" s="7">
        <f t="shared" si="1019"/>
        <v>15417</v>
      </c>
      <c r="C4315" s="8" t="str">
        <f t="shared" ca="1" si="1005"/>
        <v>8 (911) 451-23-94</v>
      </c>
      <c r="D4315" s="7">
        <f t="shared" ca="1" si="1006"/>
        <v>56</v>
      </c>
      <c r="E4315" s="7">
        <f t="shared" ca="1" si="1007"/>
        <v>19</v>
      </c>
      <c r="F4315" s="7">
        <f t="shared" ca="1" si="1008"/>
        <v>3190</v>
      </c>
      <c r="G4315" s="9">
        <f t="shared" ca="1" si="1009"/>
        <v>1929</v>
      </c>
      <c r="H4315" s="9" t="str">
        <f t="shared" ca="1" si="1010"/>
        <v>м</v>
      </c>
      <c r="I4315" s="19">
        <f t="shared" ca="1" si="1011"/>
        <v>27</v>
      </c>
      <c r="J4315" s="10">
        <f t="shared" ca="1" si="1012"/>
        <v>43705</v>
      </c>
      <c r="K4315">
        <v>8</v>
      </c>
      <c r="L4315">
        <f t="shared" ca="1" si="1013"/>
        <v>4</v>
      </c>
      <c r="M4315">
        <f ca="1">INDEX(коды!$B$2:$B$11,MATCH(бэкэнд!L4315,коды!$C$2:$C$11,0))</f>
        <v>911</v>
      </c>
      <c r="N4315">
        <f t="shared" ca="1" si="1014"/>
        <v>451</v>
      </c>
      <c r="O4315">
        <f t="shared" ca="1" si="1015"/>
        <v>23</v>
      </c>
      <c r="P4315">
        <f t="shared" ca="1" si="1015"/>
        <v>94</v>
      </c>
      <c r="Q4315">
        <f t="shared" ca="1" si="1016"/>
        <v>2019</v>
      </c>
      <c r="R4315">
        <f t="shared" ca="1" si="1017"/>
        <v>8</v>
      </c>
      <c r="S4315">
        <f t="shared" ca="1" si="1018"/>
        <v>28</v>
      </c>
    </row>
    <row r="4316" spans="2:19">
      <c r="B4316" s="7">
        <f t="shared" si="1019"/>
        <v>15418</v>
      </c>
      <c r="C4316" s="8" t="str">
        <f t="shared" ca="1" si="1005"/>
        <v>8 (918) 610-62-44</v>
      </c>
      <c r="D4316" s="7">
        <f t="shared" ca="1" si="1006"/>
        <v>168</v>
      </c>
      <c r="E4316" s="7">
        <f t="shared" ca="1" si="1007"/>
        <v>56</v>
      </c>
      <c r="F4316" s="7">
        <f t="shared" ca="1" si="1008"/>
        <v>2807</v>
      </c>
      <c r="G4316" s="9">
        <f t="shared" ca="1" si="1009"/>
        <v>2496</v>
      </c>
      <c r="H4316" s="9" t="str">
        <f t="shared" ca="1" si="1010"/>
        <v>ж</v>
      </c>
      <c r="I4316" s="19">
        <f t="shared" ca="1" si="1011"/>
        <v>43</v>
      </c>
      <c r="J4316" s="10">
        <f t="shared" ca="1" si="1012"/>
        <v>43625</v>
      </c>
      <c r="K4316">
        <v>8</v>
      </c>
      <c r="L4316">
        <f t="shared" ca="1" si="1013"/>
        <v>9</v>
      </c>
      <c r="M4316">
        <f ca="1">INDEX(коды!$B$2:$B$11,MATCH(бэкэнд!L4316,коды!$C$2:$C$11,0))</f>
        <v>918</v>
      </c>
      <c r="N4316">
        <f t="shared" ca="1" si="1014"/>
        <v>610</v>
      </c>
      <c r="O4316">
        <f t="shared" ca="1" si="1015"/>
        <v>62</v>
      </c>
      <c r="P4316">
        <f t="shared" ca="1" si="1015"/>
        <v>44</v>
      </c>
      <c r="Q4316">
        <f t="shared" ca="1" si="1016"/>
        <v>2019</v>
      </c>
      <c r="R4316">
        <f t="shared" ca="1" si="1017"/>
        <v>6</v>
      </c>
      <c r="S4316">
        <f t="shared" ca="1" si="1018"/>
        <v>9</v>
      </c>
    </row>
    <row r="4317" spans="2:19">
      <c r="B4317" s="7">
        <f t="shared" si="1019"/>
        <v>15419</v>
      </c>
      <c r="C4317" s="8" t="str">
        <f t="shared" ca="1" si="1005"/>
        <v>8 (914) 743-30-91</v>
      </c>
      <c r="D4317" s="7">
        <f t="shared" ca="1" si="1006"/>
        <v>30</v>
      </c>
      <c r="E4317" s="7">
        <f t="shared" ca="1" si="1007"/>
        <v>8</v>
      </c>
      <c r="F4317" s="7">
        <f t="shared" ca="1" si="1008"/>
        <v>2153</v>
      </c>
      <c r="G4317" s="9">
        <f t="shared" ca="1" si="1009"/>
        <v>616</v>
      </c>
      <c r="H4317" s="9" t="str">
        <f t="shared" ca="1" si="1010"/>
        <v>ж</v>
      </c>
      <c r="I4317" s="19">
        <f t="shared" ca="1" si="1011"/>
        <v>43</v>
      </c>
      <c r="J4317" s="10">
        <f t="shared" ca="1" si="1012"/>
        <v>43605</v>
      </c>
      <c r="K4317">
        <v>8</v>
      </c>
      <c r="L4317">
        <f t="shared" ca="1" si="1013"/>
        <v>7</v>
      </c>
      <c r="M4317">
        <f ca="1">INDEX(коды!$B$2:$B$11,MATCH(бэкэнд!L4317,коды!$C$2:$C$11,0))</f>
        <v>914</v>
      </c>
      <c r="N4317">
        <f t="shared" ca="1" si="1014"/>
        <v>743</v>
      </c>
      <c r="O4317">
        <f t="shared" ca="1" si="1015"/>
        <v>30</v>
      </c>
      <c r="P4317">
        <f t="shared" ca="1" si="1015"/>
        <v>91</v>
      </c>
      <c r="Q4317">
        <f t="shared" ca="1" si="1016"/>
        <v>2019</v>
      </c>
      <c r="R4317">
        <f t="shared" ca="1" si="1017"/>
        <v>5</v>
      </c>
      <c r="S4317">
        <f t="shared" ca="1" si="1018"/>
        <v>20</v>
      </c>
    </row>
    <row r="4318" spans="2:19">
      <c r="B4318" s="7">
        <f t="shared" si="1019"/>
        <v>15420</v>
      </c>
      <c r="C4318" s="8" t="str">
        <f t="shared" ca="1" si="1005"/>
        <v>8 (901) 883-31-48</v>
      </c>
      <c r="D4318" s="7">
        <f t="shared" ca="1" si="1006"/>
        <v>227</v>
      </c>
      <c r="E4318" s="7">
        <f t="shared" ca="1" si="1007"/>
        <v>76</v>
      </c>
      <c r="F4318" s="7">
        <f t="shared" ca="1" si="1008"/>
        <v>1486</v>
      </c>
      <c r="G4318" s="9">
        <f t="shared" ca="1" si="1009"/>
        <v>2265</v>
      </c>
      <c r="H4318" s="9" t="str">
        <f t="shared" ca="1" si="1010"/>
        <v>ж</v>
      </c>
      <c r="I4318" s="19">
        <f t="shared" ca="1" si="1011"/>
        <v>20</v>
      </c>
      <c r="J4318" s="10">
        <f t="shared" ca="1" si="1012"/>
        <v>43713</v>
      </c>
      <c r="K4318">
        <v>8</v>
      </c>
      <c r="L4318">
        <f t="shared" ca="1" si="1013"/>
        <v>1</v>
      </c>
      <c r="M4318">
        <f ca="1">INDEX(коды!$B$2:$B$11,MATCH(бэкэнд!L4318,коды!$C$2:$C$11,0))</f>
        <v>901</v>
      </c>
      <c r="N4318">
        <f t="shared" ca="1" si="1014"/>
        <v>883</v>
      </c>
      <c r="O4318">
        <f t="shared" ca="1" si="1015"/>
        <v>31</v>
      </c>
      <c r="P4318">
        <f t="shared" ca="1" si="1015"/>
        <v>48</v>
      </c>
      <c r="Q4318">
        <f t="shared" ca="1" si="1016"/>
        <v>2019</v>
      </c>
      <c r="R4318">
        <f t="shared" ca="1" si="1017"/>
        <v>9</v>
      </c>
      <c r="S4318">
        <f t="shared" ca="1" si="1018"/>
        <v>5</v>
      </c>
    </row>
    <row r="4319" spans="2:19">
      <c r="B4319" s="7">
        <f t="shared" si="1019"/>
        <v>15421</v>
      </c>
      <c r="C4319" s="8" t="str">
        <f t="shared" ca="1" si="1005"/>
        <v>8 (902) 576-67-62</v>
      </c>
      <c r="D4319" s="7">
        <f t="shared" ca="1" si="1006"/>
        <v>79</v>
      </c>
      <c r="E4319" s="7">
        <f t="shared" ca="1" si="1007"/>
        <v>40</v>
      </c>
      <c r="F4319" s="7">
        <f t="shared" ca="1" si="1008"/>
        <v>2690</v>
      </c>
      <c r="G4319" s="9">
        <f t="shared" ca="1" si="1009"/>
        <v>2339</v>
      </c>
      <c r="H4319" s="9" t="str">
        <f t="shared" ca="1" si="1010"/>
        <v>ж</v>
      </c>
      <c r="I4319" s="19">
        <f t="shared" ca="1" si="1011"/>
        <v>35</v>
      </c>
      <c r="J4319" s="10">
        <f t="shared" ca="1" si="1012"/>
        <v>43101</v>
      </c>
      <c r="K4319">
        <v>8</v>
      </c>
      <c r="L4319">
        <f t="shared" ca="1" si="1013"/>
        <v>2</v>
      </c>
      <c r="M4319">
        <f ca="1">INDEX(коды!$B$2:$B$11,MATCH(бэкэнд!L4319,коды!$C$2:$C$11,0))</f>
        <v>902</v>
      </c>
      <c r="N4319">
        <f t="shared" ca="1" si="1014"/>
        <v>576</v>
      </c>
      <c r="O4319">
        <f t="shared" ca="1" si="1015"/>
        <v>67</v>
      </c>
      <c r="P4319">
        <f t="shared" ca="1" si="1015"/>
        <v>62</v>
      </c>
      <c r="Q4319">
        <f t="shared" ca="1" si="1016"/>
        <v>2018</v>
      </c>
      <c r="R4319">
        <f t="shared" ca="1" si="1017"/>
        <v>1</v>
      </c>
      <c r="S4319">
        <f t="shared" ca="1" si="1018"/>
        <v>1</v>
      </c>
    </row>
    <row r="4320" spans="2:19">
      <c r="B4320" s="7">
        <f t="shared" si="1019"/>
        <v>15422</v>
      </c>
      <c r="C4320" s="8" t="str">
        <f t="shared" ca="1" si="1005"/>
        <v>8 (902) 870-76-70</v>
      </c>
      <c r="D4320" s="7">
        <f t="shared" ca="1" si="1006"/>
        <v>67</v>
      </c>
      <c r="E4320" s="7">
        <f t="shared" ca="1" si="1007"/>
        <v>23</v>
      </c>
      <c r="F4320" s="7">
        <f t="shared" ca="1" si="1008"/>
        <v>1703</v>
      </c>
      <c r="G4320" s="9">
        <f t="shared" ca="1" si="1009"/>
        <v>595</v>
      </c>
      <c r="H4320" s="9" t="str">
        <f t="shared" ca="1" si="1010"/>
        <v>м</v>
      </c>
      <c r="I4320" s="19">
        <f t="shared" ca="1" si="1011"/>
        <v>40</v>
      </c>
      <c r="J4320" s="10">
        <f t="shared" ca="1" si="1012"/>
        <v>43633</v>
      </c>
      <c r="K4320">
        <v>8</v>
      </c>
      <c r="L4320">
        <f t="shared" ca="1" si="1013"/>
        <v>2</v>
      </c>
      <c r="M4320">
        <f ca="1">INDEX(коды!$B$2:$B$11,MATCH(бэкэнд!L4320,коды!$C$2:$C$11,0))</f>
        <v>902</v>
      </c>
      <c r="N4320">
        <f t="shared" ca="1" si="1014"/>
        <v>870</v>
      </c>
      <c r="O4320">
        <f t="shared" ca="1" si="1015"/>
        <v>76</v>
      </c>
      <c r="P4320">
        <f t="shared" ca="1" si="1015"/>
        <v>70</v>
      </c>
      <c r="Q4320">
        <f t="shared" ca="1" si="1016"/>
        <v>2019</v>
      </c>
      <c r="R4320">
        <f t="shared" ca="1" si="1017"/>
        <v>6</v>
      </c>
      <c r="S4320">
        <f t="shared" ca="1" si="1018"/>
        <v>17</v>
      </c>
    </row>
    <row r="4321" spans="2:19">
      <c r="B4321" s="7">
        <f t="shared" si="1019"/>
        <v>15423</v>
      </c>
      <c r="C4321" s="8" t="str">
        <f t="shared" ca="1" si="1005"/>
        <v>8 (914) 994-75-51</v>
      </c>
      <c r="D4321" s="7">
        <f t="shared" ca="1" si="1006"/>
        <v>53</v>
      </c>
      <c r="E4321" s="7">
        <f t="shared" ca="1" si="1007"/>
        <v>27</v>
      </c>
      <c r="F4321" s="7">
        <f t="shared" ca="1" si="1008"/>
        <v>1529</v>
      </c>
      <c r="G4321" s="9">
        <f t="shared" ca="1" si="1009"/>
        <v>862</v>
      </c>
      <c r="H4321" s="9" t="str">
        <f t="shared" ca="1" si="1010"/>
        <v>м</v>
      </c>
      <c r="I4321" s="19">
        <f t="shared" ca="1" si="1011"/>
        <v>46</v>
      </c>
      <c r="J4321" s="10">
        <f t="shared" ca="1" si="1012"/>
        <v>43550</v>
      </c>
      <c r="K4321">
        <v>8</v>
      </c>
      <c r="L4321">
        <f t="shared" ca="1" si="1013"/>
        <v>7</v>
      </c>
      <c r="M4321">
        <f ca="1">INDEX(коды!$B$2:$B$11,MATCH(бэкэнд!L4321,коды!$C$2:$C$11,0))</f>
        <v>914</v>
      </c>
      <c r="N4321">
        <f t="shared" ca="1" si="1014"/>
        <v>994</v>
      </c>
      <c r="O4321">
        <f t="shared" ca="1" si="1015"/>
        <v>75</v>
      </c>
      <c r="P4321">
        <f t="shared" ca="1" si="1015"/>
        <v>51</v>
      </c>
      <c r="Q4321">
        <f t="shared" ca="1" si="1016"/>
        <v>2019</v>
      </c>
      <c r="R4321">
        <f t="shared" ca="1" si="1017"/>
        <v>3</v>
      </c>
      <c r="S4321">
        <f t="shared" ca="1" si="1018"/>
        <v>26</v>
      </c>
    </row>
    <row r="4322" spans="2:19">
      <c r="B4322" s="7">
        <f t="shared" si="1019"/>
        <v>15424</v>
      </c>
      <c r="C4322" s="8" t="str">
        <f t="shared" ca="1" si="1005"/>
        <v>8 (902) 633-93-78</v>
      </c>
      <c r="D4322" s="7">
        <f t="shared" ca="1" si="1006"/>
        <v>78</v>
      </c>
      <c r="E4322" s="7">
        <f t="shared" ca="1" si="1007"/>
        <v>20</v>
      </c>
      <c r="F4322" s="7">
        <f t="shared" ca="1" si="1008"/>
        <v>1224</v>
      </c>
      <c r="G4322" s="9">
        <f t="shared" ca="1" si="1009"/>
        <v>722</v>
      </c>
      <c r="H4322" s="9" t="str">
        <f t="shared" ca="1" si="1010"/>
        <v>ж</v>
      </c>
      <c r="I4322" s="19">
        <f t="shared" ca="1" si="1011"/>
        <v>48</v>
      </c>
      <c r="J4322" s="10">
        <f t="shared" ca="1" si="1012"/>
        <v>43497</v>
      </c>
      <c r="K4322">
        <v>8</v>
      </c>
      <c r="L4322">
        <f t="shared" ca="1" si="1013"/>
        <v>2</v>
      </c>
      <c r="M4322">
        <f ca="1">INDEX(коды!$B$2:$B$11,MATCH(бэкэнд!L4322,коды!$C$2:$C$11,0))</f>
        <v>902</v>
      </c>
      <c r="N4322">
        <f t="shared" ca="1" si="1014"/>
        <v>633</v>
      </c>
      <c r="O4322">
        <f t="shared" ca="1" si="1015"/>
        <v>93</v>
      </c>
      <c r="P4322">
        <f t="shared" ca="1" si="1015"/>
        <v>78</v>
      </c>
      <c r="Q4322">
        <f t="shared" ca="1" si="1016"/>
        <v>2019</v>
      </c>
      <c r="R4322">
        <f t="shared" ca="1" si="1017"/>
        <v>2</v>
      </c>
      <c r="S4322">
        <f t="shared" ca="1" si="1018"/>
        <v>1</v>
      </c>
    </row>
    <row r="4323" spans="2:19">
      <c r="B4323" s="7">
        <f t="shared" si="1019"/>
        <v>15425</v>
      </c>
      <c r="C4323" s="8" t="str">
        <f t="shared" ca="1" si="1005"/>
        <v>8 (901) 226-78-69</v>
      </c>
      <c r="D4323" s="7">
        <f t="shared" ca="1" si="1006"/>
        <v>68</v>
      </c>
      <c r="E4323" s="7">
        <f t="shared" ca="1" si="1007"/>
        <v>34</v>
      </c>
      <c r="F4323" s="7">
        <f t="shared" ca="1" si="1008"/>
        <v>1603</v>
      </c>
      <c r="G4323" s="9">
        <f t="shared" ca="1" si="1009"/>
        <v>1902</v>
      </c>
      <c r="H4323" s="9" t="str">
        <f t="shared" ca="1" si="1010"/>
        <v>м</v>
      </c>
      <c r="I4323" s="19">
        <f t="shared" ca="1" si="1011"/>
        <v>90</v>
      </c>
      <c r="J4323" s="10">
        <f t="shared" ca="1" si="1012"/>
        <v>43664</v>
      </c>
      <c r="K4323">
        <v>8</v>
      </c>
      <c r="L4323">
        <f t="shared" ca="1" si="1013"/>
        <v>1</v>
      </c>
      <c r="M4323">
        <f ca="1">INDEX(коды!$B$2:$B$11,MATCH(бэкэнд!L4323,коды!$C$2:$C$11,0))</f>
        <v>901</v>
      </c>
      <c r="N4323">
        <f t="shared" ca="1" si="1014"/>
        <v>226</v>
      </c>
      <c r="O4323">
        <f t="shared" ca="1" si="1015"/>
        <v>78</v>
      </c>
      <c r="P4323">
        <f t="shared" ca="1" si="1015"/>
        <v>69</v>
      </c>
      <c r="Q4323">
        <f t="shared" ca="1" si="1016"/>
        <v>2019</v>
      </c>
      <c r="R4323">
        <f t="shared" ca="1" si="1017"/>
        <v>7</v>
      </c>
      <c r="S4323">
        <f t="shared" ca="1" si="1018"/>
        <v>18</v>
      </c>
    </row>
    <row r="4324" spans="2:19">
      <c r="B4324" s="7">
        <f t="shared" si="1019"/>
        <v>15426</v>
      </c>
      <c r="C4324" s="8" t="str">
        <f t="shared" ca="1" si="1005"/>
        <v>8 (902) 699-23-51</v>
      </c>
      <c r="D4324" s="7">
        <f t="shared" ca="1" si="1006"/>
        <v>162</v>
      </c>
      <c r="E4324" s="7">
        <f t="shared" ca="1" si="1007"/>
        <v>41</v>
      </c>
      <c r="F4324" s="7">
        <f t="shared" ca="1" si="1008"/>
        <v>2275</v>
      </c>
      <c r="G4324" s="9">
        <f t="shared" ca="1" si="1009"/>
        <v>1396</v>
      </c>
      <c r="H4324" s="9" t="str">
        <f t="shared" ca="1" si="1010"/>
        <v>ж</v>
      </c>
      <c r="I4324" s="19">
        <f t="shared" ca="1" si="1011"/>
        <v>32</v>
      </c>
      <c r="J4324" s="10">
        <f t="shared" ca="1" si="1012"/>
        <v>43633</v>
      </c>
      <c r="K4324">
        <v>8</v>
      </c>
      <c r="L4324">
        <f t="shared" ca="1" si="1013"/>
        <v>2</v>
      </c>
      <c r="M4324">
        <f ca="1">INDEX(коды!$B$2:$B$11,MATCH(бэкэнд!L4324,коды!$C$2:$C$11,0))</f>
        <v>902</v>
      </c>
      <c r="N4324">
        <f t="shared" ca="1" si="1014"/>
        <v>699</v>
      </c>
      <c r="O4324">
        <f t="shared" ca="1" si="1015"/>
        <v>23</v>
      </c>
      <c r="P4324">
        <f t="shared" ca="1" si="1015"/>
        <v>51</v>
      </c>
      <c r="Q4324">
        <f t="shared" ca="1" si="1016"/>
        <v>2019</v>
      </c>
      <c r="R4324">
        <f t="shared" ca="1" si="1017"/>
        <v>6</v>
      </c>
      <c r="S4324">
        <f t="shared" ca="1" si="1018"/>
        <v>17</v>
      </c>
    </row>
    <row r="4325" spans="2:19">
      <c r="B4325" s="7">
        <f t="shared" si="1019"/>
        <v>15427</v>
      </c>
      <c r="C4325" s="8" t="str">
        <f t="shared" ca="1" si="1005"/>
        <v>8 (914) 377-57-18</v>
      </c>
      <c r="D4325" s="7">
        <f t="shared" ca="1" si="1006"/>
        <v>196</v>
      </c>
      <c r="E4325" s="7">
        <f t="shared" ca="1" si="1007"/>
        <v>49</v>
      </c>
      <c r="F4325" s="7">
        <f t="shared" ca="1" si="1008"/>
        <v>549</v>
      </c>
      <c r="G4325" s="9">
        <f t="shared" ca="1" si="1009"/>
        <v>818</v>
      </c>
      <c r="H4325" s="9" t="str">
        <f t="shared" ca="1" si="1010"/>
        <v>м</v>
      </c>
      <c r="I4325" s="19">
        <f t="shared" ca="1" si="1011"/>
        <v>34</v>
      </c>
      <c r="J4325" s="10">
        <f t="shared" ca="1" si="1012"/>
        <v>43611</v>
      </c>
      <c r="K4325">
        <v>8</v>
      </c>
      <c r="L4325">
        <f t="shared" ca="1" si="1013"/>
        <v>7</v>
      </c>
      <c r="M4325">
        <f ca="1">INDEX(коды!$B$2:$B$11,MATCH(бэкэнд!L4325,коды!$C$2:$C$11,0))</f>
        <v>914</v>
      </c>
      <c r="N4325">
        <f t="shared" ca="1" si="1014"/>
        <v>377</v>
      </c>
      <c r="O4325">
        <f t="shared" ca="1" si="1015"/>
        <v>57</v>
      </c>
      <c r="P4325">
        <f t="shared" ca="1" si="1015"/>
        <v>18</v>
      </c>
      <c r="Q4325">
        <f t="shared" ca="1" si="1016"/>
        <v>2019</v>
      </c>
      <c r="R4325">
        <f t="shared" ca="1" si="1017"/>
        <v>5</v>
      </c>
      <c r="S4325">
        <f t="shared" ca="1" si="1018"/>
        <v>26</v>
      </c>
    </row>
    <row r="4326" spans="2:19">
      <c r="B4326" s="7">
        <f t="shared" si="1019"/>
        <v>15428</v>
      </c>
      <c r="C4326" s="8" t="str">
        <f t="shared" ca="1" si="1005"/>
        <v>8 (918) 598-13-87</v>
      </c>
      <c r="D4326" s="7">
        <f t="shared" ca="1" si="1006"/>
        <v>52</v>
      </c>
      <c r="E4326" s="7">
        <f t="shared" ca="1" si="1007"/>
        <v>13</v>
      </c>
      <c r="F4326" s="7">
        <f t="shared" ca="1" si="1008"/>
        <v>1586</v>
      </c>
      <c r="G4326" s="9">
        <f t="shared" ca="1" si="1009"/>
        <v>984</v>
      </c>
      <c r="H4326" s="9" t="str">
        <f t="shared" ca="1" si="1010"/>
        <v>м</v>
      </c>
      <c r="I4326" s="19">
        <f t="shared" ca="1" si="1011"/>
        <v>61</v>
      </c>
      <c r="J4326" s="10">
        <f t="shared" ca="1" si="1012"/>
        <v>43518</v>
      </c>
      <c r="K4326">
        <v>8</v>
      </c>
      <c r="L4326">
        <f t="shared" ca="1" si="1013"/>
        <v>9</v>
      </c>
      <c r="M4326">
        <f ca="1">INDEX(коды!$B$2:$B$11,MATCH(бэкэнд!L4326,коды!$C$2:$C$11,0))</f>
        <v>918</v>
      </c>
      <c r="N4326">
        <f t="shared" ca="1" si="1014"/>
        <v>598</v>
      </c>
      <c r="O4326">
        <f t="shared" ca="1" si="1015"/>
        <v>13</v>
      </c>
      <c r="P4326">
        <f t="shared" ca="1" si="1015"/>
        <v>87</v>
      </c>
      <c r="Q4326">
        <f t="shared" ca="1" si="1016"/>
        <v>2019</v>
      </c>
      <c r="R4326">
        <f t="shared" ca="1" si="1017"/>
        <v>2</v>
      </c>
      <c r="S4326">
        <f t="shared" ca="1" si="1018"/>
        <v>22</v>
      </c>
    </row>
    <row r="4327" spans="2:19">
      <c r="B4327" s="7">
        <f t="shared" si="1019"/>
        <v>15429</v>
      </c>
      <c r="C4327" s="8" t="str">
        <f t="shared" ca="1" si="1005"/>
        <v>8 (911) 476-61-86</v>
      </c>
      <c r="D4327" s="7">
        <f t="shared" ca="1" si="1006"/>
        <v>229</v>
      </c>
      <c r="E4327" s="7">
        <f t="shared" ca="1" si="1007"/>
        <v>58</v>
      </c>
      <c r="F4327" s="7">
        <f t="shared" ca="1" si="1008"/>
        <v>1362</v>
      </c>
      <c r="G4327" s="9">
        <f t="shared" ca="1" si="1009"/>
        <v>1512</v>
      </c>
      <c r="H4327" s="9" t="str">
        <f t="shared" ca="1" si="1010"/>
        <v>ж</v>
      </c>
      <c r="I4327" s="19">
        <f t="shared" ca="1" si="1011"/>
        <v>34</v>
      </c>
      <c r="J4327" s="10">
        <f t="shared" ca="1" si="1012"/>
        <v>43535</v>
      </c>
      <c r="K4327">
        <v>8</v>
      </c>
      <c r="L4327">
        <f t="shared" ca="1" si="1013"/>
        <v>4</v>
      </c>
      <c r="M4327">
        <f ca="1">INDEX(коды!$B$2:$B$11,MATCH(бэкэнд!L4327,коды!$C$2:$C$11,0))</f>
        <v>911</v>
      </c>
      <c r="N4327">
        <f t="shared" ca="1" si="1014"/>
        <v>476</v>
      </c>
      <c r="O4327">
        <f t="shared" ca="1" si="1015"/>
        <v>61</v>
      </c>
      <c r="P4327">
        <f t="shared" ca="1" si="1015"/>
        <v>86</v>
      </c>
      <c r="Q4327">
        <f t="shared" ca="1" si="1016"/>
        <v>2019</v>
      </c>
      <c r="R4327">
        <f t="shared" ca="1" si="1017"/>
        <v>3</v>
      </c>
      <c r="S4327">
        <f t="shared" ca="1" si="1018"/>
        <v>11</v>
      </c>
    </row>
    <row r="4328" spans="2:19">
      <c r="B4328" s="7">
        <f t="shared" si="1019"/>
        <v>15430</v>
      </c>
      <c r="C4328" s="8" t="str">
        <f t="shared" ca="1" si="1005"/>
        <v>8 (910) 971-36-31</v>
      </c>
      <c r="D4328" s="7">
        <f t="shared" ca="1" si="1006"/>
        <v>176</v>
      </c>
      <c r="E4328" s="7">
        <f t="shared" ca="1" si="1007"/>
        <v>59</v>
      </c>
      <c r="F4328" s="7">
        <f t="shared" ca="1" si="1008"/>
        <v>2011</v>
      </c>
      <c r="G4328" s="9">
        <f t="shared" ca="1" si="1009"/>
        <v>2227</v>
      </c>
      <c r="H4328" s="9" t="str">
        <f t="shared" ca="1" si="1010"/>
        <v>м</v>
      </c>
      <c r="I4328" s="19">
        <f t="shared" ca="1" si="1011"/>
        <v>79</v>
      </c>
      <c r="J4328" s="10">
        <f t="shared" ca="1" si="1012"/>
        <v>43113</v>
      </c>
      <c r="K4328">
        <v>8</v>
      </c>
      <c r="L4328">
        <f t="shared" ca="1" si="1013"/>
        <v>3</v>
      </c>
      <c r="M4328">
        <f ca="1">INDEX(коды!$B$2:$B$11,MATCH(бэкэнд!L4328,коды!$C$2:$C$11,0))</f>
        <v>910</v>
      </c>
      <c r="N4328">
        <f t="shared" ca="1" si="1014"/>
        <v>971</v>
      </c>
      <c r="O4328">
        <f t="shared" ca="1" si="1015"/>
        <v>36</v>
      </c>
      <c r="P4328">
        <f t="shared" ca="1" si="1015"/>
        <v>31</v>
      </c>
      <c r="Q4328">
        <f t="shared" ca="1" si="1016"/>
        <v>2018</v>
      </c>
      <c r="R4328">
        <f t="shared" ca="1" si="1017"/>
        <v>1</v>
      </c>
      <c r="S4328">
        <f t="shared" ca="1" si="1018"/>
        <v>13</v>
      </c>
    </row>
    <row r="4329" spans="2:19">
      <c r="B4329" s="7">
        <f t="shared" si="1019"/>
        <v>15431</v>
      </c>
      <c r="C4329" s="8" t="str">
        <f t="shared" ca="1" si="1005"/>
        <v>8 (902) 542-12-73</v>
      </c>
      <c r="D4329" s="7">
        <f t="shared" ca="1" si="1006"/>
        <v>82</v>
      </c>
      <c r="E4329" s="7">
        <f t="shared" ca="1" si="1007"/>
        <v>21</v>
      </c>
      <c r="F4329" s="7">
        <f t="shared" ca="1" si="1008"/>
        <v>1153</v>
      </c>
      <c r="G4329" s="9">
        <f t="shared" ca="1" si="1009"/>
        <v>812</v>
      </c>
      <c r="H4329" s="9" t="str">
        <f t="shared" ca="1" si="1010"/>
        <v>м</v>
      </c>
      <c r="I4329" s="19">
        <f t="shared" ca="1" si="1011"/>
        <v>21</v>
      </c>
      <c r="J4329" s="10">
        <f t="shared" ca="1" si="1012"/>
        <v>43658</v>
      </c>
      <c r="K4329">
        <v>8</v>
      </c>
      <c r="L4329">
        <f t="shared" ca="1" si="1013"/>
        <v>2</v>
      </c>
      <c r="M4329">
        <f ca="1">INDEX(коды!$B$2:$B$11,MATCH(бэкэнд!L4329,коды!$C$2:$C$11,0))</f>
        <v>902</v>
      </c>
      <c r="N4329">
        <f t="shared" ca="1" si="1014"/>
        <v>542</v>
      </c>
      <c r="O4329">
        <f t="shared" ca="1" si="1015"/>
        <v>12</v>
      </c>
      <c r="P4329">
        <f t="shared" ca="1" si="1015"/>
        <v>73</v>
      </c>
      <c r="Q4329">
        <f t="shared" ca="1" si="1016"/>
        <v>2019</v>
      </c>
      <c r="R4329">
        <f t="shared" ca="1" si="1017"/>
        <v>7</v>
      </c>
      <c r="S4329">
        <f t="shared" ca="1" si="1018"/>
        <v>12</v>
      </c>
    </row>
    <row r="4330" spans="2:19">
      <c r="B4330" s="7">
        <f t="shared" si="1019"/>
        <v>15432</v>
      </c>
      <c r="C4330" s="8" t="str">
        <f t="shared" ca="1" si="1005"/>
        <v>8 (913) 565-32-84</v>
      </c>
      <c r="D4330" s="7">
        <f t="shared" ca="1" si="1006"/>
        <v>44</v>
      </c>
      <c r="E4330" s="7">
        <f t="shared" ca="1" si="1007"/>
        <v>11</v>
      </c>
      <c r="F4330" s="7">
        <f t="shared" ca="1" si="1008"/>
        <v>258</v>
      </c>
      <c r="G4330" s="9">
        <f t="shared" ca="1" si="1009"/>
        <v>909</v>
      </c>
      <c r="H4330" s="9" t="str">
        <f t="shared" ca="1" si="1010"/>
        <v>ж</v>
      </c>
      <c r="I4330" s="19">
        <f t="shared" ca="1" si="1011"/>
        <v>44</v>
      </c>
      <c r="J4330" s="10">
        <f t="shared" ca="1" si="1012"/>
        <v>43669</v>
      </c>
      <c r="K4330">
        <v>8</v>
      </c>
      <c r="L4330">
        <f t="shared" ca="1" si="1013"/>
        <v>6</v>
      </c>
      <c r="M4330">
        <f ca="1">INDEX(коды!$B$2:$B$11,MATCH(бэкэнд!L4330,коды!$C$2:$C$11,0))</f>
        <v>913</v>
      </c>
      <c r="N4330">
        <f t="shared" ca="1" si="1014"/>
        <v>565</v>
      </c>
      <c r="O4330">
        <f t="shared" ca="1" si="1015"/>
        <v>32</v>
      </c>
      <c r="P4330">
        <f t="shared" ca="1" si="1015"/>
        <v>84</v>
      </c>
      <c r="Q4330">
        <f t="shared" ca="1" si="1016"/>
        <v>2019</v>
      </c>
      <c r="R4330">
        <f t="shared" ca="1" si="1017"/>
        <v>7</v>
      </c>
      <c r="S4330">
        <f t="shared" ca="1" si="1018"/>
        <v>23</v>
      </c>
    </row>
    <row r="4331" spans="2:19">
      <c r="B4331" s="7">
        <f t="shared" si="1019"/>
        <v>15433</v>
      </c>
      <c r="C4331" s="8" t="str">
        <f t="shared" ca="1" si="1005"/>
        <v>8 (912) 255-31-50</v>
      </c>
      <c r="D4331" s="7">
        <f t="shared" ca="1" si="1006"/>
        <v>127</v>
      </c>
      <c r="E4331" s="7">
        <f t="shared" ca="1" si="1007"/>
        <v>64</v>
      </c>
      <c r="F4331" s="7">
        <f t="shared" ca="1" si="1008"/>
        <v>360</v>
      </c>
      <c r="G4331" s="9">
        <f t="shared" ca="1" si="1009"/>
        <v>789</v>
      </c>
      <c r="H4331" s="9" t="str">
        <f t="shared" ca="1" si="1010"/>
        <v>ж</v>
      </c>
      <c r="I4331" s="19">
        <f t="shared" ca="1" si="1011"/>
        <v>23</v>
      </c>
      <c r="J4331" s="10">
        <f t="shared" ca="1" si="1012"/>
        <v>43568</v>
      </c>
      <c r="K4331">
        <v>8</v>
      </c>
      <c r="L4331">
        <f t="shared" ca="1" si="1013"/>
        <v>5</v>
      </c>
      <c r="M4331">
        <f ca="1">INDEX(коды!$B$2:$B$11,MATCH(бэкэнд!L4331,коды!$C$2:$C$11,0))</f>
        <v>912</v>
      </c>
      <c r="N4331">
        <f t="shared" ca="1" si="1014"/>
        <v>255</v>
      </c>
      <c r="O4331">
        <f t="shared" ca="1" si="1015"/>
        <v>31</v>
      </c>
      <c r="P4331">
        <f t="shared" ca="1" si="1015"/>
        <v>50</v>
      </c>
      <c r="Q4331">
        <f t="shared" ca="1" si="1016"/>
        <v>2019</v>
      </c>
      <c r="R4331">
        <f t="shared" ca="1" si="1017"/>
        <v>4</v>
      </c>
      <c r="S4331">
        <f t="shared" ca="1" si="1018"/>
        <v>13</v>
      </c>
    </row>
    <row r="4332" spans="2:19">
      <c r="B4332" s="7">
        <f t="shared" si="1019"/>
        <v>15434</v>
      </c>
      <c r="C4332" s="8" t="str">
        <f t="shared" ca="1" si="1005"/>
        <v>8 (914) 821-38-11</v>
      </c>
      <c r="D4332" s="7">
        <f t="shared" ca="1" si="1006"/>
        <v>221</v>
      </c>
      <c r="E4332" s="7">
        <f t="shared" ca="1" si="1007"/>
        <v>111</v>
      </c>
      <c r="F4332" s="7">
        <f t="shared" ca="1" si="1008"/>
        <v>3091</v>
      </c>
      <c r="G4332" s="9">
        <f t="shared" ca="1" si="1009"/>
        <v>4713</v>
      </c>
      <c r="H4332" s="9" t="str">
        <f t="shared" ca="1" si="1010"/>
        <v>ж</v>
      </c>
      <c r="I4332" s="19">
        <f t="shared" ca="1" si="1011"/>
        <v>26</v>
      </c>
      <c r="J4332" s="10">
        <f t="shared" ca="1" si="1012"/>
        <v>43581</v>
      </c>
      <c r="K4332">
        <v>8</v>
      </c>
      <c r="L4332">
        <f t="shared" ca="1" si="1013"/>
        <v>7</v>
      </c>
      <c r="M4332">
        <f ca="1">INDEX(коды!$B$2:$B$11,MATCH(бэкэнд!L4332,коды!$C$2:$C$11,0))</f>
        <v>914</v>
      </c>
      <c r="N4332">
        <f t="shared" ca="1" si="1014"/>
        <v>821</v>
      </c>
      <c r="O4332">
        <f t="shared" ca="1" si="1015"/>
        <v>38</v>
      </c>
      <c r="P4332">
        <f t="shared" ca="1" si="1015"/>
        <v>11</v>
      </c>
      <c r="Q4332">
        <f t="shared" ca="1" si="1016"/>
        <v>2019</v>
      </c>
      <c r="R4332">
        <f t="shared" ca="1" si="1017"/>
        <v>4</v>
      </c>
      <c r="S4332">
        <f t="shared" ca="1" si="1018"/>
        <v>26</v>
      </c>
    </row>
    <row r="4333" spans="2:19">
      <c r="B4333" s="7">
        <f t="shared" si="1019"/>
        <v>15435</v>
      </c>
      <c r="C4333" s="8" t="str">
        <f t="shared" ca="1" si="1005"/>
        <v>8 (914) 872-55-79</v>
      </c>
      <c r="D4333" s="7">
        <f t="shared" ca="1" si="1006"/>
        <v>213</v>
      </c>
      <c r="E4333" s="7">
        <f t="shared" ca="1" si="1007"/>
        <v>71</v>
      </c>
      <c r="F4333" s="7">
        <f t="shared" ca="1" si="1008"/>
        <v>407</v>
      </c>
      <c r="G4333" s="9">
        <f t="shared" ca="1" si="1009"/>
        <v>526</v>
      </c>
      <c r="H4333" s="9" t="str">
        <f t="shared" ca="1" si="1010"/>
        <v>ж</v>
      </c>
      <c r="I4333" s="19">
        <f t="shared" ca="1" si="1011"/>
        <v>37</v>
      </c>
      <c r="J4333" s="10">
        <f t="shared" ca="1" si="1012"/>
        <v>43586</v>
      </c>
      <c r="K4333">
        <v>8</v>
      </c>
      <c r="L4333">
        <f t="shared" ca="1" si="1013"/>
        <v>7</v>
      </c>
      <c r="M4333">
        <f ca="1">INDEX(коды!$B$2:$B$11,MATCH(бэкэнд!L4333,коды!$C$2:$C$11,0))</f>
        <v>914</v>
      </c>
      <c r="N4333">
        <f t="shared" ca="1" si="1014"/>
        <v>872</v>
      </c>
      <c r="O4333">
        <f t="shared" ca="1" si="1015"/>
        <v>55</v>
      </c>
      <c r="P4333">
        <f t="shared" ca="1" si="1015"/>
        <v>79</v>
      </c>
      <c r="Q4333">
        <f t="shared" ca="1" si="1016"/>
        <v>2019</v>
      </c>
      <c r="R4333">
        <f t="shared" ca="1" si="1017"/>
        <v>5</v>
      </c>
      <c r="S4333">
        <f t="shared" ca="1" si="1018"/>
        <v>1</v>
      </c>
    </row>
    <row r="4334" spans="2:19">
      <c r="B4334" s="7">
        <f t="shared" si="1019"/>
        <v>15436</v>
      </c>
      <c r="C4334" s="8" t="str">
        <f t="shared" ca="1" si="1005"/>
        <v>8 (911) 949-15-59</v>
      </c>
      <c r="D4334" s="7">
        <f t="shared" ca="1" si="1006"/>
        <v>31</v>
      </c>
      <c r="E4334" s="7">
        <f t="shared" ca="1" si="1007"/>
        <v>16</v>
      </c>
      <c r="F4334" s="7">
        <f t="shared" ca="1" si="1008"/>
        <v>818</v>
      </c>
      <c r="G4334" s="9">
        <f t="shared" ca="1" si="1009"/>
        <v>861</v>
      </c>
      <c r="H4334" s="9" t="str">
        <f t="shared" ca="1" si="1010"/>
        <v>м</v>
      </c>
      <c r="I4334" s="19">
        <f t="shared" ca="1" si="1011"/>
        <v>47</v>
      </c>
      <c r="J4334" s="10">
        <f t="shared" ca="1" si="1012"/>
        <v>43660</v>
      </c>
      <c r="K4334">
        <v>8</v>
      </c>
      <c r="L4334">
        <f t="shared" ca="1" si="1013"/>
        <v>4</v>
      </c>
      <c r="M4334">
        <f ca="1">INDEX(коды!$B$2:$B$11,MATCH(бэкэнд!L4334,коды!$C$2:$C$11,0))</f>
        <v>911</v>
      </c>
      <c r="N4334">
        <f t="shared" ca="1" si="1014"/>
        <v>949</v>
      </c>
      <c r="O4334">
        <f t="shared" ca="1" si="1015"/>
        <v>15</v>
      </c>
      <c r="P4334">
        <f t="shared" ca="1" si="1015"/>
        <v>59</v>
      </c>
      <c r="Q4334">
        <f t="shared" ca="1" si="1016"/>
        <v>2019</v>
      </c>
      <c r="R4334">
        <f t="shared" ca="1" si="1017"/>
        <v>7</v>
      </c>
      <c r="S4334">
        <f t="shared" ca="1" si="1018"/>
        <v>14</v>
      </c>
    </row>
    <row r="4335" spans="2:19">
      <c r="B4335" s="7">
        <f t="shared" si="1019"/>
        <v>15437</v>
      </c>
      <c r="C4335" s="8" t="str">
        <f t="shared" ca="1" si="1005"/>
        <v>8 (910) 928-77-16</v>
      </c>
      <c r="D4335" s="7">
        <f t="shared" ca="1" si="1006"/>
        <v>52</v>
      </c>
      <c r="E4335" s="7">
        <f t="shared" ca="1" si="1007"/>
        <v>13</v>
      </c>
      <c r="F4335" s="7">
        <f t="shared" ca="1" si="1008"/>
        <v>346</v>
      </c>
      <c r="G4335" s="9">
        <f t="shared" ca="1" si="1009"/>
        <v>957</v>
      </c>
      <c r="H4335" s="9" t="str">
        <f t="shared" ca="1" si="1010"/>
        <v>ж</v>
      </c>
      <c r="I4335" s="19">
        <f t="shared" ca="1" si="1011"/>
        <v>81</v>
      </c>
      <c r="J4335" s="10">
        <f t="shared" ca="1" si="1012"/>
        <v>43468</v>
      </c>
      <c r="K4335">
        <v>8</v>
      </c>
      <c r="L4335">
        <f t="shared" ca="1" si="1013"/>
        <v>3</v>
      </c>
      <c r="M4335">
        <f ca="1">INDEX(коды!$B$2:$B$11,MATCH(бэкэнд!L4335,коды!$C$2:$C$11,0))</f>
        <v>910</v>
      </c>
      <c r="N4335">
        <f t="shared" ca="1" si="1014"/>
        <v>928</v>
      </c>
      <c r="O4335">
        <f t="shared" ca="1" si="1015"/>
        <v>77</v>
      </c>
      <c r="P4335">
        <f t="shared" ca="1" si="1015"/>
        <v>16</v>
      </c>
      <c r="Q4335">
        <f t="shared" ca="1" si="1016"/>
        <v>2019</v>
      </c>
      <c r="R4335">
        <f t="shared" ca="1" si="1017"/>
        <v>1</v>
      </c>
      <c r="S4335">
        <f t="shared" ca="1" si="1018"/>
        <v>3</v>
      </c>
    </row>
    <row r="4336" spans="2:19">
      <c r="B4336" s="7">
        <f t="shared" si="1019"/>
        <v>15438</v>
      </c>
      <c r="C4336" s="8" t="str">
        <f t="shared" ca="1" si="1005"/>
        <v>8 (901) 660-65-68</v>
      </c>
      <c r="D4336" s="7">
        <f t="shared" ca="1" si="1006"/>
        <v>150</v>
      </c>
      <c r="E4336" s="7">
        <f t="shared" ca="1" si="1007"/>
        <v>75</v>
      </c>
      <c r="F4336" s="7">
        <f t="shared" ca="1" si="1008"/>
        <v>1141</v>
      </c>
      <c r="G4336" s="9">
        <f t="shared" ca="1" si="1009"/>
        <v>1385</v>
      </c>
      <c r="H4336" s="9" t="str">
        <f t="shared" ca="1" si="1010"/>
        <v>ж</v>
      </c>
      <c r="I4336" s="19">
        <f t="shared" ca="1" si="1011"/>
        <v>30</v>
      </c>
      <c r="J4336" s="10">
        <f t="shared" ca="1" si="1012"/>
        <v>43717</v>
      </c>
      <c r="K4336">
        <v>8</v>
      </c>
      <c r="L4336">
        <f t="shared" ca="1" si="1013"/>
        <v>1</v>
      </c>
      <c r="M4336">
        <f ca="1">INDEX(коды!$B$2:$B$11,MATCH(бэкэнд!L4336,коды!$C$2:$C$11,0))</f>
        <v>901</v>
      </c>
      <c r="N4336">
        <f t="shared" ca="1" si="1014"/>
        <v>660</v>
      </c>
      <c r="O4336">
        <f t="shared" ca="1" si="1015"/>
        <v>65</v>
      </c>
      <c r="P4336">
        <f t="shared" ca="1" si="1015"/>
        <v>68</v>
      </c>
      <c r="Q4336">
        <f t="shared" ca="1" si="1016"/>
        <v>2019</v>
      </c>
      <c r="R4336">
        <f t="shared" ca="1" si="1017"/>
        <v>9</v>
      </c>
      <c r="S4336">
        <f t="shared" ca="1" si="1018"/>
        <v>9</v>
      </c>
    </row>
    <row r="4337" spans="2:19">
      <c r="B4337" s="7">
        <f t="shared" si="1019"/>
        <v>15439</v>
      </c>
      <c r="C4337" s="8" t="str">
        <f t="shared" ca="1" si="1005"/>
        <v>8 (913) 606-21-20</v>
      </c>
      <c r="D4337" s="7">
        <f t="shared" ca="1" si="1006"/>
        <v>124</v>
      </c>
      <c r="E4337" s="7">
        <f t="shared" ca="1" si="1007"/>
        <v>62</v>
      </c>
      <c r="F4337" s="7">
        <f t="shared" ca="1" si="1008"/>
        <v>2075</v>
      </c>
      <c r="G4337" s="9">
        <f t="shared" ca="1" si="1009"/>
        <v>2379</v>
      </c>
      <c r="H4337" s="9" t="str">
        <f t="shared" ca="1" si="1010"/>
        <v>м</v>
      </c>
      <c r="I4337" s="19">
        <f t="shared" ca="1" si="1011"/>
        <v>35</v>
      </c>
      <c r="J4337" s="10">
        <f t="shared" ca="1" si="1012"/>
        <v>43177</v>
      </c>
      <c r="K4337">
        <v>8</v>
      </c>
      <c r="L4337">
        <f t="shared" ca="1" si="1013"/>
        <v>6</v>
      </c>
      <c r="M4337">
        <f ca="1">INDEX(коды!$B$2:$B$11,MATCH(бэкэнд!L4337,коды!$C$2:$C$11,0))</f>
        <v>913</v>
      </c>
      <c r="N4337">
        <f t="shared" ca="1" si="1014"/>
        <v>606</v>
      </c>
      <c r="O4337">
        <f t="shared" ca="1" si="1015"/>
        <v>21</v>
      </c>
      <c r="P4337">
        <f t="shared" ca="1" si="1015"/>
        <v>20</v>
      </c>
      <c r="Q4337">
        <f t="shared" ca="1" si="1016"/>
        <v>2018</v>
      </c>
      <c r="R4337">
        <f t="shared" ca="1" si="1017"/>
        <v>3</v>
      </c>
      <c r="S4337">
        <f t="shared" ca="1" si="1018"/>
        <v>18</v>
      </c>
    </row>
    <row r="4338" spans="2:19">
      <c r="B4338" s="7">
        <f t="shared" si="1019"/>
        <v>15440</v>
      </c>
      <c r="C4338" s="8" t="str">
        <f t="shared" ca="1" si="1005"/>
        <v>8 (901) 590-23-96</v>
      </c>
      <c r="D4338" s="7">
        <f t="shared" ca="1" si="1006"/>
        <v>215</v>
      </c>
      <c r="E4338" s="7">
        <f t="shared" ca="1" si="1007"/>
        <v>72</v>
      </c>
      <c r="F4338" s="7">
        <f t="shared" ca="1" si="1008"/>
        <v>235</v>
      </c>
      <c r="G4338" s="9">
        <f t="shared" ca="1" si="1009"/>
        <v>973</v>
      </c>
      <c r="H4338" s="9" t="str">
        <f t="shared" ca="1" si="1010"/>
        <v>ж</v>
      </c>
      <c r="I4338" s="19">
        <f t="shared" ca="1" si="1011"/>
        <v>49</v>
      </c>
      <c r="J4338" s="10">
        <f t="shared" ca="1" si="1012"/>
        <v>43540</v>
      </c>
      <c r="K4338">
        <v>8</v>
      </c>
      <c r="L4338">
        <f t="shared" ca="1" si="1013"/>
        <v>1</v>
      </c>
      <c r="M4338">
        <f ca="1">INDEX(коды!$B$2:$B$11,MATCH(бэкэнд!L4338,коды!$C$2:$C$11,0))</f>
        <v>901</v>
      </c>
      <c r="N4338">
        <f t="shared" ca="1" si="1014"/>
        <v>590</v>
      </c>
      <c r="O4338">
        <f t="shared" ca="1" si="1015"/>
        <v>23</v>
      </c>
      <c r="P4338">
        <f t="shared" ca="1" si="1015"/>
        <v>96</v>
      </c>
      <c r="Q4338">
        <f t="shared" ca="1" si="1016"/>
        <v>2019</v>
      </c>
      <c r="R4338">
        <f t="shared" ca="1" si="1017"/>
        <v>3</v>
      </c>
      <c r="S4338">
        <f t="shared" ca="1" si="1018"/>
        <v>16</v>
      </c>
    </row>
    <row r="4339" spans="2:19">
      <c r="B4339" s="7">
        <f t="shared" si="1019"/>
        <v>15441</v>
      </c>
      <c r="C4339" s="8" t="str">
        <f t="shared" ca="1" si="1005"/>
        <v>8 (901) 160-78-61</v>
      </c>
      <c r="D4339" s="7">
        <f t="shared" ca="1" si="1006"/>
        <v>66</v>
      </c>
      <c r="E4339" s="7">
        <f t="shared" ca="1" si="1007"/>
        <v>33</v>
      </c>
      <c r="F4339" s="7">
        <f t="shared" ca="1" si="1008"/>
        <v>3254</v>
      </c>
      <c r="G4339" s="9">
        <f t="shared" ca="1" si="1009"/>
        <v>2742</v>
      </c>
      <c r="H4339" s="9" t="str">
        <f t="shared" ca="1" si="1010"/>
        <v>м</v>
      </c>
      <c r="I4339" s="19">
        <f t="shared" ca="1" si="1011"/>
        <v>46</v>
      </c>
      <c r="J4339" s="10">
        <f t="shared" ca="1" si="1012"/>
        <v>43261</v>
      </c>
      <c r="K4339">
        <v>8</v>
      </c>
      <c r="L4339">
        <f t="shared" ca="1" si="1013"/>
        <v>1</v>
      </c>
      <c r="M4339">
        <f ca="1">INDEX(коды!$B$2:$B$11,MATCH(бэкэнд!L4339,коды!$C$2:$C$11,0))</f>
        <v>901</v>
      </c>
      <c r="N4339">
        <f t="shared" ca="1" si="1014"/>
        <v>160</v>
      </c>
      <c r="O4339">
        <f t="shared" ca="1" si="1015"/>
        <v>78</v>
      </c>
      <c r="P4339">
        <f t="shared" ca="1" si="1015"/>
        <v>61</v>
      </c>
      <c r="Q4339">
        <f t="shared" ca="1" si="1016"/>
        <v>2018</v>
      </c>
      <c r="R4339">
        <f t="shared" ca="1" si="1017"/>
        <v>6</v>
      </c>
      <c r="S4339">
        <f t="shared" ca="1" si="1018"/>
        <v>10</v>
      </c>
    </row>
    <row r="4340" spans="2:19">
      <c r="B4340" s="7">
        <f t="shared" si="1019"/>
        <v>15442</v>
      </c>
      <c r="C4340" s="8" t="str">
        <f t="shared" ca="1" si="1005"/>
        <v>8 (914) 732-53-14</v>
      </c>
      <c r="D4340" s="7">
        <f t="shared" ca="1" si="1006"/>
        <v>223</v>
      </c>
      <c r="E4340" s="7">
        <f t="shared" ca="1" si="1007"/>
        <v>75</v>
      </c>
      <c r="F4340" s="7">
        <f t="shared" ca="1" si="1008"/>
        <v>1350</v>
      </c>
      <c r="G4340" s="9">
        <f t="shared" ca="1" si="1009"/>
        <v>2774</v>
      </c>
      <c r="H4340" s="9" t="str">
        <f t="shared" ca="1" si="1010"/>
        <v>м</v>
      </c>
      <c r="I4340" s="19">
        <f t="shared" ca="1" si="1011"/>
        <v>25</v>
      </c>
      <c r="J4340" s="10">
        <f t="shared" ca="1" si="1012"/>
        <v>43518</v>
      </c>
      <c r="K4340">
        <v>8</v>
      </c>
      <c r="L4340">
        <f t="shared" ca="1" si="1013"/>
        <v>7</v>
      </c>
      <c r="M4340">
        <f ca="1">INDEX(коды!$B$2:$B$11,MATCH(бэкэнд!L4340,коды!$C$2:$C$11,0))</f>
        <v>914</v>
      </c>
      <c r="N4340">
        <f t="shared" ca="1" si="1014"/>
        <v>732</v>
      </c>
      <c r="O4340">
        <f t="shared" ca="1" si="1015"/>
        <v>53</v>
      </c>
      <c r="P4340">
        <f t="shared" ca="1" si="1015"/>
        <v>14</v>
      </c>
      <c r="Q4340">
        <f t="shared" ca="1" si="1016"/>
        <v>2019</v>
      </c>
      <c r="R4340">
        <f t="shared" ca="1" si="1017"/>
        <v>2</v>
      </c>
      <c r="S4340">
        <f t="shared" ca="1" si="1018"/>
        <v>22</v>
      </c>
    </row>
    <row r="4341" spans="2:19">
      <c r="B4341" s="7">
        <f t="shared" si="1019"/>
        <v>15443</v>
      </c>
      <c r="C4341" s="8" t="str">
        <f t="shared" ca="1" si="1005"/>
        <v>8 (911) 768-70-94</v>
      </c>
      <c r="D4341" s="7">
        <f t="shared" ca="1" si="1006"/>
        <v>133</v>
      </c>
      <c r="E4341" s="7">
        <f t="shared" ca="1" si="1007"/>
        <v>45</v>
      </c>
      <c r="F4341" s="7">
        <f t="shared" ca="1" si="1008"/>
        <v>252</v>
      </c>
      <c r="G4341" s="9">
        <f t="shared" ca="1" si="1009"/>
        <v>905</v>
      </c>
      <c r="H4341" s="9" t="str">
        <f t="shared" ca="1" si="1010"/>
        <v>ж</v>
      </c>
      <c r="I4341" s="19">
        <f t="shared" ca="1" si="1011"/>
        <v>33</v>
      </c>
      <c r="J4341" s="10">
        <f t="shared" ca="1" si="1012"/>
        <v>43563</v>
      </c>
      <c r="K4341">
        <v>8</v>
      </c>
      <c r="L4341">
        <f t="shared" ca="1" si="1013"/>
        <v>4</v>
      </c>
      <c r="M4341">
        <f ca="1">INDEX(коды!$B$2:$B$11,MATCH(бэкэнд!L4341,коды!$C$2:$C$11,0))</f>
        <v>911</v>
      </c>
      <c r="N4341">
        <f t="shared" ca="1" si="1014"/>
        <v>768</v>
      </c>
      <c r="O4341">
        <f t="shared" ca="1" si="1015"/>
        <v>70</v>
      </c>
      <c r="P4341">
        <f t="shared" ca="1" si="1015"/>
        <v>94</v>
      </c>
      <c r="Q4341">
        <f t="shared" ca="1" si="1016"/>
        <v>2019</v>
      </c>
      <c r="R4341">
        <f t="shared" ca="1" si="1017"/>
        <v>4</v>
      </c>
      <c r="S4341">
        <f t="shared" ca="1" si="1018"/>
        <v>8</v>
      </c>
    </row>
    <row r="4342" spans="2:19">
      <c r="B4342" s="7">
        <f t="shared" si="1019"/>
        <v>15444</v>
      </c>
      <c r="C4342" s="8" t="str">
        <f t="shared" ca="1" si="1005"/>
        <v>8 (917) 130-52-28</v>
      </c>
      <c r="D4342" s="7">
        <f t="shared" ca="1" si="1006"/>
        <v>33</v>
      </c>
      <c r="E4342" s="7">
        <f t="shared" ca="1" si="1007"/>
        <v>9</v>
      </c>
      <c r="F4342" s="7">
        <f t="shared" ca="1" si="1008"/>
        <v>1596</v>
      </c>
      <c r="G4342" s="9">
        <f t="shared" ca="1" si="1009"/>
        <v>509</v>
      </c>
      <c r="H4342" s="9" t="str">
        <f t="shared" ca="1" si="1010"/>
        <v>ж</v>
      </c>
      <c r="I4342" s="19">
        <f t="shared" ca="1" si="1011"/>
        <v>32</v>
      </c>
      <c r="J4342" s="10">
        <f t="shared" ca="1" si="1012"/>
        <v>43641</v>
      </c>
      <c r="K4342">
        <v>8</v>
      </c>
      <c r="L4342">
        <f t="shared" ca="1" si="1013"/>
        <v>8</v>
      </c>
      <c r="M4342">
        <f ca="1">INDEX(коды!$B$2:$B$11,MATCH(бэкэнд!L4342,коды!$C$2:$C$11,0))</f>
        <v>917</v>
      </c>
      <c r="N4342">
        <f t="shared" ca="1" si="1014"/>
        <v>130</v>
      </c>
      <c r="O4342">
        <f t="shared" ca="1" si="1015"/>
        <v>52</v>
      </c>
      <c r="P4342">
        <f t="shared" ca="1" si="1015"/>
        <v>28</v>
      </c>
      <c r="Q4342">
        <f t="shared" ca="1" si="1016"/>
        <v>2019</v>
      </c>
      <c r="R4342">
        <f t="shared" ca="1" si="1017"/>
        <v>6</v>
      </c>
      <c r="S4342">
        <f t="shared" ca="1" si="1018"/>
        <v>25</v>
      </c>
    </row>
    <row r="4343" spans="2:19">
      <c r="B4343" s="7">
        <f t="shared" si="1019"/>
        <v>15445</v>
      </c>
      <c r="C4343" s="8" t="str">
        <f t="shared" ca="1" si="1005"/>
        <v>8 (914) 555-66-43</v>
      </c>
      <c r="D4343" s="7">
        <f t="shared" ca="1" si="1006"/>
        <v>131</v>
      </c>
      <c r="E4343" s="7">
        <f t="shared" ca="1" si="1007"/>
        <v>44</v>
      </c>
      <c r="F4343" s="7">
        <f t="shared" ca="1" si="1008"/>
        <v>2921</v>
      </c>
      <c r="G4343" s="9">
        <f t="shared" ca="1" si="1009"/>
        <v>2831</v>
      </c>
      <c r="H4343" s="9" t="str">
        <f t="shared" ca="1" si="1010"/>
        <v>м</v>
      </c>
      <c r="I4343" s="19">
        <f t="shared" ca="1" si="1011"/>
        <v>82</v>
      </c>
      <c r="J4343" s="10">
        <f t="shared" ca="1" si="1012"/>
        <v>43643</v>
      </c>
      <c r="K4343">
        <v>8</v>
      </c>
      <c r="L4343">
        <f t="shared" ca="1" si="1013"/>
        <v>7</v>
      </c>
      <c r="M4343">
        <f ca="1">INDEX(коды!$B$2:$B$11,MATCH(бэкэнд!L4343,коды!$C$2:$C$11,0))</f>
        <v>914</v>
      </c>
      <c r="N4343">
        <f t="shared" ca="1" si="1014"/>
        <v>555</v>
      </c>
      <c r="O4343">
        <f t="shared" ca="1" si="1015"/>
        <v>66</v>
      </c>
      <c r="P4343">
        <f t="shared" ca="1" si="1015"/>
        <v>43</v>
      </c>
      <c r="Q4343">
        <f t="shared" ca="1" si="1016"/>
        <v>2019</v>
      </c>
      <c r="R4343">
        <f t="shared" ca="1" si="1017"/>
        <v>6</v>
      </c>
      <c r="S4343">
        <f t="shared" ca="1" si="1018"/>
        <v>27</v>
      </c>
    </row>
    <row r="4344" spans="2:19">
      <c r="B4344" s="7">
        <f t="shared" si="1019"/>
        <v>15446</v>
      </c>
      <c r="C4344" s="8" t="str">
        <f t="shared" ca="1" si="1005"/>
        <v>8 (917) 203-26-87</v>
      </c>
      <c r="D4344" s="7">
        <f t="shared" ca="1" si="1006"/>
        <v>105</v>
      </c>
      <c r="E4344" s="7">
        <f t="shared" ca="1" si="1007"/>
        <v>35</v>
      </c>
      <c r="F4344" s="7">
        <f t="shared" ca="1" si="1008"/>
        <v>1728</v>
      </c>
      <c r="G4344" s="9">
        <f t="shared" ca="1" si="1009"/>
        <v>1810</v>
      </c>
      <c r="H4344" s="9" t="str">
        <f t="shared" ca="1" si="1010"/>
        <v>м</v>
      </c>
      <c r="I4344" s="19">
        <f t="shared" ca="1" si="1011"/>
        <v>33</v>
      </c>
      <c r="J4344" s="10">
        <f t="shared" ca="1" si="1012"/>
        <v>43627</v>
      </c>
      <c r="K4344">
        <v>8</v>
      </c>
      <c r="L4344">
        <f t="shared" ca="1" si="1013"/>
        <v>8</v>
      </c>
      <c r="M4344">
        <f ca="1">INDEX(коды!$B$2:$B$11,MATCH(бэкэнд!L4344,коды!$C$2:$C$11,0))</f>
        <v>917</v>
      </c>
      <c r="N4344">
        <f t="shared" ca="1" si="1014"/>
        <v>203</v>
      </c>
      <c r="O4344">
        <f t="shared" ca="1" si="1015"/>
        <v>26</v>
      </c>
      <c r="P4344">
        <f t="shared" ca="1" si="1015"/>
        <v>87</v>
      </c>
      <c r="Q4344">
        <f t="shared" ca="1" si="1016"/>
        <v>2019</v>
      </c>
      <c r="R4344">
        <f t="shared" ca="1" si="1017"/>
        <v>6</v>
      </c>
      <c r="S4344">
        <f t="shared" ca="1" si="1018"/>
        <v>11</v>
      </c>
    </row>
    <row r="4345" spans="2:19">
      <c r="B4345" s="7">
        <f t="shared" si="1019"/>
        <v>15447</v>
      </c>
      <c r="C4345" s="8" t="str">
        <f t="shared" ca="1" si="1005"/>
        <v>8 (911) 659-31-30</v>
      </c>
      <c r="D4345" s="7">
        <f t="shared" ca="1" si="1006"/>
        <v>181</v>
      </c>
      <c r="E4345" s="7">
        <f t="shared" ca="1" si="1007"/>
        <v>46</v>
      </c>
      <c r="F4345" s="7">
        <f t="shared" ca="1" si="1008"/>
        <v>992</v>
      </c>
      <c r="G4345" s="9">
        <f t="shared" ca="1" si="1009"/>
        <v>745</v>
      </c>
      <c r="H4345" s="9" t="str">
        <f t="shared" ca="1" si="1010"/>
        <v>м</v>
      </c>
      <c r="I4345" s="19">
        <f t="shared" ca="1" si="1011"/>
        <v>37</v>
      </c>
      <c r="J4345" s="10">
        <f t="shared" ca="1" si="1012"/>
        <v>42820</v>
      </c>
      <c r="K4345">
        <v>8</v>
      </c>
      <c r="L4345">
        <f t="shared" ca="1" si="1013"/>
        <v>4</v>
      </c>
      <c r="M4345">
        <f ca="1">INDEX(коды!$B$2:$B$11,MATCH(бэкэнд!L4345,коды!$C$2:$C$11,0))</f>
        <v>911</v>
      </c>
      <c r="N4345">
        <f t="shared" ca="1" si="1014"/>
        <v>659</v>
      </c>
      <c r="O4345">
        <f t="shared" ca="1" si="1015"/>
        <v>31</v>
      </c>
      <c r="P4345">
        <f t="shared" ca="1" si="1015"/>
        <v>30</v>
      </c>
      <c r="Q4345">
        <f t="shared" ca="1" si="1016"/>
        <v>2017</v>
      </c>
      <c r="R4345">
        <f t="shared" ca="1" si="1017"/>
        <v>3</v>
      </c>
      <c r="S4345">
        <f t="shared" ca="1" si="1018"/>
        <v>26</v>
      </c>
    </row>
    <row r="4346" spans="2:19">
      <c r="B4346" s="7">
        <f t="shared" si="1019"/>
        <v>15448</v>
      </c>
      <c r="C4346" s="8" t="str">
        <f t="shared" ca="1" si="1005"/>
        <v>8 (914) 132-28-46</v>
      </c>
      <c r="D4346" s="7">
        <f t="shared" ca="1" si="1006"/>
        <v>184</v>
      </c>
      <c r="E4346" s="7">
        <f t="shared" ca="1" si="1007"/>
        <v>46</v>
      </c>
      <c r="F4346" s="7">
        <f t="shared" ca="1" si="1008"/>
        <v>2464</v>
      </c>
      <c r="G4346" s="9">
        <f t="shared" ca="1" si="1009"/>
        <v>2622</v>
      </c>
      <c r="H4346" s="9" t="str">
        <f t="shared" ca="1" si="1010"/>
        <v>м</v>
      </c>
      <c r="I4346" s="19">
        <f t="shared" ca="1" si="1011"/>
        <v>55</v>
      </c>
      <c r="J4346" s="10">
        <f t="shared" ca="1" si="1012"/>
        <v>43336</v>
      </c>
      <c r="K4346">
        <v>8</v>
      </c>
      <c r="L4346">
        <f t="shared" ca="1" si="1013"/>
        <v>7</v>
      </c>
      <c r="M4346">
        <f ca="1">INDEX(коды!$B$2:$B$11,MATCH(бэкэнд!L4346,коды!$C$2:$C$11,0))</f>
        <v>914</v>
      </c>
      <c r="N4346">
        <f t="shared" ca="1" si="1014"/>
        <v>132</v>
      </c>
      <c r="O4346">
        <f t="shared" ca="1" si="1015"/>
        <v>28</v>
      </c>
      <c r="P4346">
        <f t="shared" ca="1" si="1015"/>
        <v>46</v>
      </c>
      <c r="Q4346">
        <f t="shared" ca="1" si="1016"/>
        <v>2018</v>
      </c>
      <c r="R4346">
        <f t="shared" ca="1" si="1017"/>
        <v>8</v>
      </c>
      <c r="S4346">
        <f t="shared" ca="1" si="1018"/>
        <v>24</v>
      </c>
    </row>
    <row r="4347" spans="2:19">
      <c r="B4347" s="7">
        <f t="shared" si="1019"/>
        <v>15449</v>
      </c>
      <c r="C4347" s="8" t="str">
        <f t="shared" ca="1" si="1005"/>
        <v>8 (913) 667-18-93</v>
      </c>
      <c r="D4347" s="7">
        <f t="shared" ca="1" si="1006"/>
        <v>32</v>
      </c>
      <c r="E4347" s="7">
        <f t="shared" ca="1" si="1007"/>
        <v>11</v>
      </c>
      <c r="F4347" s="7">
        <f t="shared" ca="1" si="1008"/>
        <v>2720</v>
      </c>
      <c r="G4347" s="9">
        <f t="shared" ca="1" si="1009"/>
        <v>960</v>
      </c>
      <c r="H4347" s="9" t="str">
        <f t="shared" ca="1" si="1010"/>
        <v>м</v>
      </c>
      <c r="I4347" s="19">
        <f t="shared" ca="1" si="1011"/>
        <v>46</v>
      </c>
      <c r="J4347" s="10">
        <f t="shared" ca="1" si="1012"/>
        <v>43670</v>
      </c>
      <c r="K4347">
        <v>8</v>
      </c>
      <c r="L4347">
        <f t="shared" ca="1" si="1013"/>
        <v>6</v>
      </c>
      <c r="M4347">
        <f ca="1">INDEX(коды!$B$2:$B$11,MATCH(бэкэнд!L4347,коды!$C$2:$C$11,0))</f>
        <v>913</v>
      </c>
      <c r="N4347">
        <f t="shared" ca="1" si="1014"/>
        <v>667</v>
      </c>
      <c r="O4347">
        <f t="shared" ca="1" si="1015"/>
        <v>18</v>
      </c>
      <c r="P4347">
        <f t="shared" ca="1" si="1015"/>
        <v>93</v>
      </c>
      <c r="Q4347">
        <f t="shared" ca="1" si="1016"/>
        <v>2019</v>
      </c>
      <c r="R4347">
        <f t="shared" ca="1" si="1017"/>
        <v>7</v>
      </c>
      <c r="S4347">
        <f t="shared" ca="1" si="1018"/>
        <v>24</v>
      </c>
    </row>
    <row r="4348" spans="2:19">
      <c r="B4348" s="7">
        <f t="shared" si="1019"/>
        <v>15450</v>
      </c>
      <c r="C4348" s="8" t="str">
        <f t="shared" ca="1" si="1005"/>
        <v>8 (910) 619-88-32</v>
      </c>
      <c r="D4348" s="7">
        <f t="shared" ca="1" si="1006"/>
        <v>236</v>
      </c>
      <c r="E4348" s="7">
        <f t="shared" ca="1" si="1007"/>
        <v>59</v>
      </c>
      <c r="F4348" s="7">
        <f t="shared" ca="1" si="1008"/>
        <v>1536</v>
      </c>
      <c r="G4348" s="9">
        <f t="shared" ca="1" si="1009"/>
        <v>1978</v>
      </c>
      <c r="H4348" s="9" t="str">
        <f t="shared" ca="1" si="1010"/>
        <v>ж</v>
      </c>
      <c r="I4348" s="19">
        <f t="shared" ca="1" si="1011"/>
        <v>26</v>
      </c>
      <c r="J4348" s="10">
        <f t="shared" ca="1" si="1012"/>
        <v>43640</v>
      </c>
      <c r="K4348">
        <v>8</v>
      </c>
      <c r="L4348">
        <f t="shared" ca="1" si="1013"/>
        <v>3</v>
      </c>
      <c r="M4348">
        <f ca="1">INDEX(коды!$B$2:$B$11,MATCH(бэкэнд!L4348,коды!$C$2:$C$11,0))</f>
        <v>910</v>
      </c>
      <c r="N4348">
        <f t="shared" ca="1" si="1014"/>
        <v>619</v>
      </c>
      <c r="O4348">
        <f t="shared" ca="1" si="1015"/>
        <v>88</v>
      </c>
      <c r="P4348">
        <f t="shared" ca="1" si="1015"/>
        <v>32</v>
      </c>
      <c r="Q4348">
        <f t="shared" ca="1" si="1016"/>
        <v>2019</v>
      </c>
      <c r="R4348">
        <f t="shared" ca="1" si="1017"/>
        <v>6</v>
      </c>
      <c r="S4348">
        <f t="shared" ca="1" si="1018"/>
        <v>24</v>
      </c>
    </row>
    <row r="4349" spans="2:19">
      <c r="B4349" s="7">
        <f t="shared" si="1019"/>
        <v>15451</v>
      </c>
      <c r="C4349" s="8" t="str">
        <f t="shared" ca="1" si="1005"/>
        <v>8 (917) 813-51-59</v>
      </c>
      <c r="D4349" s="7">
        <f t="shared" ca="1" si="1006"/>
        <v>128</v>
      </c>
      <c r="E4349" s="7">
        <f t="shared" ca="1" si="1007"/>
        <v>32</v>
      </c>
      <c r="F4349" s="7">
        <f t="shared" ca="1" si="1008"/>
        <v>1812</v>
      </c>
      <c r="G4349" s="9">
        <f t="shared" ca="1" si="1009"/>
        <v>1257</v>
      </c>
      <c r="H4349" s="9" t="str">
        <f t="shared" ca="1" si="1010"/>
        <v>м</v>
      </c>
      <c r="I4349" s="19">
        <f t="shared" ca="1" si="1011"/>
        <v>43</v>
      </c>
      <c r="J4349" s="10">
        <f t="shared" ca="1" si="1012"/>
        <v>43583</v>
      </c>
      <c r="K4349">
        <v>8</v>
      </c>
      <c r="L4349">
        <f t="shared" ca="1" si="1013"/>
        <v>8</v>
      </c>
      <c r="M4349">
        <f ca="1">INDEX(коды!$B$2:$B$11,MATCH(бэкэнд!L4349,коды!$C$2:$C$11,0))</f>
        <v>917</v>
      </c>
      <c r="N4349">
        <f t="shared" ca="1" si="1014"/>
        <v>813</v>
      </c>
      <c r="O4349">
        <f t="shared" ca="1" si="1015"/>
        <v>51</v>
      </c>
      <c r="P4349">
        <f t="shared" ca="1" si="1015"/>
        <v>59</v>
      </c>
      <c r="Q4349">
        <f t="shared" ca="1" si="1016"/>
        <v>2019</v>
      </c>
      <c r="R4349">
        <f t="shared" ca="1" si="1017"/>
        <v>4</v>
      </c>
      <c r="S4349">
        <f t="shared" ca="1" si="1018"/>
        <v>28</v>
      </c>
    </row>
    <row r="4350" spans="2:19">
      <c r="B4350" s="7">
        <f t="shared" si="1019"/>
        <v>15452</v>
      </c>
      <c r="C4350" s="8" t="str">
        <f t="shared" ca="1" si="1005"/>
        <v>8 (913) 577-54-73</v>
      </c>
      <c r="D4350" s="7">
        <f t="shared" ca="1" si="1006"/>
        <v>74</v>
      </c>
      <c r="E4350" s="7">
        <f t="shared" ca="1" si="1007"/>
        <v>25</v>
      </c>
      <c r="F4350" s="7">
        <f t="shared" ca="1" si="1008"/>
        <v>272</v>
      </c>
      <c r="G4350" s="9">
        <f t="shared" ca="1" si="1009"/>
        <v>923</v>
      </c>
      <c r="H4350" s="9" t="str">
        <f t="shared" ca="1" si="1010"/>
        <v>ж</v>
      </c>
      <c r="I4350" s="19">
        <f t="shared" ca="1" si="1011"/>
        <v>25</v>
      </c>
      <c r="J4350" s="10">
        <f t="shared" ca="1" si="1012"/>
        <v>43556</v>
      </c>
      <c r="K4350">
        <v>8</v>
      </c>
      <c r="L4350">
        <f t="shared" ca="1" si="1013"/>
        <v>6</v>
      </c>
      <c r="M4350">
        <f ca="1">INDEX(коды!$B$2:$B$11,MATCH(бэкэнд!L4350,коды!$C$2:$C$11,0))</f>
        <v>913</v>
      </c>
      <c r="N4350">
        <f t="shared" ca="1" si="1014"/>
        <v>577</v>
      </c>
      <c r="O4350">
        <f t="shared" ca="1" si="1015"/>
        <v>54</v>
      </c>
      <c r="P4350">
        <f t="shared" ca="1" si="1015"/>
        <v>73</v>
      </c>
      <c r="Q4350">
        <f t="shared" ca="1" si="1016"/>
        <v>2019</v>
      </c>
      <c r="R4350">
        <f t="shared" ca="1" si="1017"/>
        <v>4</v>
      </c>
      <c r="S4350">
        <f t="shared" ca="1" si="1018"/>
        <v>1</v>
      </c>
    </row>
    <row r="4351" spans="2:19">
      <c r="B4351" s="7">
        <f t="shared" si="1019"/>
        <v>15453</v>
      </c>
      <c r="C4351" s="8" t="str">
        <f t="shared" ca="1" si="1005"/>
        <v>8 (901) 207-94-85</v>
      </c>
      <c r="D4351" s="7">
        <f t="shared" ca="1" si="1006"/>
        <v>224</v>
      </c>
      <c r="E4351" s="7">
        <f t="shared" ca="1" si="1007"/>
        <v>75</v>
      </c>
      <c r="F4351" s="7">
        <f t="shared" ca="1" si="1008"/>
        <v>1456</v>
      </c>
      <c r="G4351" s="9">
        <f t="shared" ca="1" si="1009"/>
        <v>2801</v>
      </c>
      <c r="H4351" s="9" t="str">
        <f t="shared" ca="1" si="1010"/>
        <v>м</v>
      </c>
      <c r="I4351" s="19">
        <f t="shared" ca="1" si="1011"/>
        <v>23</v>
      </c>
      <c r="J4351" s="10">
        <f t="shared" ca="1" si="1012"/>
        <v>43571</v>
      </c>
      <c r="K4351">
        <v>8</v>
      </c>
      <c r="L4351">
        <f t="shared" ca="1" si="1013"/>
        <v>1</v>
      </c>
      <c r="M4351">
        <f ca="1">INDEX(коды!$B$2:$B$11,MATCH(бэкэнд!L4351,коды!$C$2:$C$11,0))</f>
        <v>901</v>
      </c>
      <c r="N4351">
        <f t="shared" ca="1" si="1014"/>
        <v>207</v>
      </c>
      <c r="O4351">
        <f t="shared" ca="1" si="1015"/>
        <v>94</v>
      </c>
      <c r="P4351">
        <f t="shared" ca="1" si="1015"/>
        <v>85</v>
      </c>
      <c r="Q4351">
        <f t="shared" ca="1" si="1016"/>
        <v>2019</v>
      </c>
      <c r="R4351">
        <f t="shared" ca="1" si="1017"/>
        <v>4</v>
      </c>
      <c r="S4351">
        <f t="shared" ca="1" si="1018"/>
        <v>16</v>
      </c>
    </row>
    <row r="4352" spans="2:19">
      <c r="B4352" s="7">
        <f t="shared" si="1019"/>
        <v>15454</v>
      </c>
      <c r="C4352" s="8" t="str">
        <f t="shared" ca="1" si="1005"/>
        <v>8 (901) 420-76-40</v>
      </c>
      <c r="D4352" s="7">
        <f t="shared" ca="1" si="1006"/>
        <v>221</v>
      </c>
      <c r="E4352" s="7">
        <f t="shared" ca="1" si="1007"/>
        <v>74</v>
      </c>
      <c r="F4352" s="7">
        <f t="shared" ca="1" si="1008"/>
        <v>427</v>
      </c>
      <c r="G4352" s="9">
        <f t="shared" ca="1" si="1009"/>
        <v>664</v>
      </c>
      <c r="H4352" s="9" t="str">
        <f t="shared" ca="1" si="1010"/>
        <v>ж</v>
      </c>
      <c r="I4352" s="19">
        <f t="shared" ca="1" si="1011"/>
        <v>32</v>
      </c>
      <c r="J4352" s="10">
        <f t="shared" ca="1" si="1012"/>
        <v>43557</v>
      </c>
      <c r="K4352">
        <v>8</v>
      </c>
      <c r="L4352">
        <f t="shared" ca="1" si="1013"/>
        <v>1</v>
      </c>
      <c r="M4352">
        <f ca="1">INDEX(коды!$B$2:$B$11,MATCH(бэкэнд!L4352,коды!$C$2:$C$11,0))</f>
        <v>901</v>
      </c>
      <c r="N4352">
        <f t="shared" ca="1" si="1014"/>
        <v>420</v>
      </c>
      <c r="O4352">
        <f t="shared" ca="1" si="1015"/>
        <v>76</v>
      </c>
      <c r="P4352">
        <f t="shared" ca="1" si="1015"/>
        <v>40</v>
      </c>
      <c r="Q4352">
        <f t="shared" ca="1" si="1016"/>
        <v>2019</v>
      </c>
      <c r="R4352">
        <f t="shared" ca="1" si="1017"/>
        <v>4</v>
      </c>
      <c r="S4352">
        <f t="shared" ca="1" si="1018"/>
        <v>2</v>
      </c>
    </row>
    <row r="4353" spans="2:19">
      <c r="B4353" s="7">
        <f t="shared" si="1019"/>
        <v>15455</v>
      </c>
      <c r="C4353" s="8" t="str">
        <f t="shared" ca="1" si="1005"/>
        <v>8 (913) 870-55-72</v>
      </c>
      <c r="D4353" s="7">
        <f t="shared" ca="1" si="1006"/>
        <v>174</v>
      </c>
      <c r="E4353" s="7">
        <f t="shared" ca="1" si="1007"/>
        <v>58</v>
      </c>
      <c r="F4353" s="7">
        <f t="shared" ca="1" si="1008"/>
        <v>675</v>
      </c>
      <c r="G4353" s="9">
        <f t="shared" ca="1" si="1009"/>
        <v>504</v>
      </c>
      <c r="H4353" s="9" t="str">
        <f t="shared" ca="1" si="1010"/>
        <v>м</v>
      </c>
      <c r="I4353" s="19">
        <f t="shared" ca="1" si="1011"/>
        <v>43</v>
      </c>
      <c r="J4353" s="10">
        <f t="shared" ca="1" si="1012"/>
        <v>43479</v>
      </c>
      <c r="K4353">
        <v>8</v>
      </c>
      <c r="L4353">
        <f t="shared" ca="1" si="1013"/>
        <v>6</v>
      </c>
      <c r="M4353">
        <f ca="1">INDEX(коды!$B$2:$B$11,MATCH(бэкэнд!L4353,коды!$C$2:$C$11,0))</f>
        <v>913</v>
      </c>
      <c r="N4353">
        <f t="shared" ca="1" si="1014"/>
        <v>870</v>
      </c>
      <c r="O4353">
        <f t="shared" ca="1" si="1015"/>
        <v>55</v>
      </c>
      <c r="P4353">
        <f t="shared" ca="1" si="1015"/>
        <v>72</v>
      </c>
      <c r="Q4353">
        <f t="shared" ca="1" si="1016"/>
        <v>2019</v>
      </c>
      <c r="R4353">
        <f t="shared" ca="1" si="1017"/>
        <v>1</v>
      </c>
      <c r="S4353">
        <f t="shared" ca="1" si="1018"/>
        <v>14</v>
      </c>
    </row>
    <row r="4354" spans="2:19">
      <c r="B4354" s="7">
        <f t="shared" si="1019"/>
        <v>15456</v>
      </c>
      <c r="C4354" s="8" t="str">
        <f t="shared" ca="1" si="1005"/>
        <v>8 (910) 147-96-19</v>
      </c>
      <c r="D4354" s="7">
        <f t="shared" ca="1" si="1006"/>
        <v>68</v>
      </c>
      <c r="E4354" s="7">
        <f t="shared" ca="1" si="1007"/>
        <v>17</v>
      </c>
      <c r="F4354" s="7">
        <f t="shared" ca="1" si="1008"/>
        <v>2266</v>
      </c>
      <c r="G4354" s="9">
        <f t="shared" ca="1" si="1009"/>
        <v>797</v>
      </c>
      <c r="H4354" s="9" t="str">
        <f t="shared" ca="1" si="1010"/>
        <v>м</v>
      </c>
      <c r="I4354" s="19">
        <f t="shared" ca="1" si="1011"/>
        <v>83</v>
      </c>
      <c r="J4354" s="10">
        <f t="shared" ca="1" si="1012"/>
        <v>43643</v>
      </c>
      <c r="K4354">
        <v>8</v>
      </c>
      <c r="L4354">
        <f t="shared" ca="1" si="1013"/>
        <v>3</v>
      </c>
      <c r="M4354">
        <f ca="1">INDEX(коды!$B$2:$B$11,MATCH(бэкэнд!L4354,коды!$C$2:$C$11,0))</f>
        <v>910</v>
      </c>
      <c r="N4354">
        <f t="shared" ca="1" si="1014"/>
        <v>147</v>
      </c>
      <c r="O4354">
        <f t="shared" ca="1" si="1015"/>
        <v>96</v>
      </c>
      <c r="P4354">
        <f t="shared" ca="1" si="1015"/>
        <v>19</v>
      </c>
      <c r="Q4354">
        <f t="shared" ca="1" si="1016"/>
        <v>2019</v>
      </c>
      <c r="R4354">
        <f t="shared" ca="1" si="1017"/>
        <v>6</v>
      </c>
      <c r="S4354">
        <f t="shared" ca="1" si="1018"/>
        <v>27</v>
      </c>
    </row>
    <row r="4355" spans="2:19">
      <c r="B4355" s="7">
        <f t="shared" si="1019"/>
        <v>15457</v>
      </c>
      <c r="C4355" s="8" t="str">
        <f t="shared" ca="1" si="1005"/>
        <v>8 (902) 806-11-49</v>
      </c>
      <c r="D4355" s="7">
        <f t="shared" ca="1" si="1006"/>
        <v>132</v>
      </c>
      <c r="E4355" s="7">
        <f t="shared" ca="1" si="1007"/>
        <v>66</v>
      </c>
      <c r="F4355" s="7">
        <f t="shared" ca="1" si="1008"/>
        <v>2516</v>
      </c>
      <c r="G4355" s="9">
        <f t="shared" ca="1" si="1009"/>
        <v>2256</v>
      </c>
      <c r="H4355" s="9" t="str">
        <f t="shared" ca="1" si="1010"/>
        <v>м</v>
      </c>
      <c r="I4355" s="19">
        <f t="shared" ca="1" si="1011"/>
        <v>44</v>
      </c>
      <c r="J4355" s="10">
        <f t="shared" ca="1" si="1012"/>
        <v>43680</v>
      </c>
      <c r="K4355">
        <v>8</v>
      </c>
      <c r="L4355">
        <f t="shared" ca="1" si="1013"/>
        <v>2</v>
      </c>
      <c r="M4355">
        <f ca="1">INDEX(коды!$B$2:$B$11,MATCH(бэкэнд!L4355,коды!$C$2:$C$11,0))</f>
        <v>902</v>
      </c>
      <c r="N4355">
        <f t="shared" ca="1" si="1014"/>
        <v>806</v>
      </c>
      <c r="O4355">
        <f t="shared" ca="1" si="1015"/>
        <v>11</v>
      </c>
      <c r="P4355">
        <f t="shared" ca="1" si="1015"/>
        <v>49</v>
      </c>
      <c r="Q4355">
        <f t="shared" ca="1" si="1016"/>
        <v>2019</v>
      </c>
      <c r="R4355">
        <f t="shared" ca="1" si="1017"/>
        <v>8</v>
      </c>
      <c r="S4355">
        <f t="shared" ca="1" si="1018"/>
        <v>3</v>
      </c>
    </row>
    <row r="4356" spans="2:19">
      <c r="B4356" s="7">
        <f t="shared" si="1019"/>
        <v>15458</v>
      </c>
      <c r="C4356" s="8" t="str">
        <f t="shared" ca="1" si="1005"/>
        <v>8 (917) 518-29-90</v>
      </c>
      <c r="D4356" s="7">
        <f t="shared" ca="1" si="1006"/>
        <v>127</v>
      </c>
      <c r="E4356" s="7">
        <f t="shared" ca="1" si="1007"/>
        <v>43</v>
      </c>
      <c r="F4356" s="7">
        <f t="shared" ca="1" si="1008"/>
        <v>1945</v>
      </c>
      <c r="G4356" s="9">
        <f t="shared" ca="1" si="1009"/>
        <v>1756</v>
      </c>
      <c r="H4356" s="9" t="str">
        <f t="shared" ca="1" si="1010"/>
        <v>ж</v>
      </c>
      <c r="I4356" s="19">
        <f t="shared" ca="1" si="1011"/>
        <v>34</v>
      </c>
      <c r="J4356" s="10">
        <f t="shared" ca="1" si="1012"/>
        <v>43247</v>
      </c>
      <c r="K4356">
        <v>8</v>
      </c>
      <c r="L4356">
        <f t="shared" ca="1" si="1013"/>
        <v>8</v>
      </c>
      <c r="M4356">
        <f ca="1">INDEX(коды!$B$2:$B$11,MATCH(бэкэнд!L4356,коды!$C$2:$C$11,0))</f>
        <v>917</v>
      </c>
      <c r="N4356">
        <f t="shared" ca="1" si="1014"/>
        <v>518</v>
      </c>
      <c r="O4356">
        <f t="shared" ca="1" si="1015"/>
        <v>29</v>
      </c>
      <c r="P4356">
        <f t="shared" ca="1" si="1015"/>
        <v>90</v>
      </c>
      <c r="Q4356">
        <f t="shared" ca="1" si="1016"/>
        <v>2018</v>
      </c>
      <c r="R4356">
        <f t="shared" ca="1" si="1017"/>
        <v>5</v>
      </c>
      <c r="S4356">
        <f t="shared" ca="1" si="1018"/>
        <v>27</v>
      </c>
    </row>
    <row r="4357" spans="2:19">
      <c r="B4357" s="7">
        <f t="shared" si="1019"/>
        <v>15459</v>
      </c>
      <c r="C4357" s="8" t="str">
        <f t="shared" ca="1" si="1005"/>
        <v>8 (918) 653-42-31</v>
      </c>
      <c r="D4357" s="7">
        <f t="shared" ca="1" si="1006"/>
        <v>204</v>
      </c>
      <c r="E4357" s="7">
        <f t="shared" ca="1" si="1007"/>
        <v>102</v>
      </c>
      <c r="F4357" s="7">
        <f t="shared" ca="1" si="1008"/>
        <v>1617</v>
      </c>
      <c r="G4357" s="9">
        <f t="shared" ca="1" si="1009"/>
        <v>2128</v>
      </c>
      <c r="H4357" s="9" t="str">
        <f t="shared" ca="1" si="1010"/>
        <v>ж</v>
      </c>
      <c r="I4357" s="19">
        <f t="shared" ca="1" si="1011"/>
        <v>43</v>
      </c>
      <c r="J4357" s="10">
        <f t="shared" ca="1" si="1012"/>
        <v>43497</v>
      </c>
      <c r="K4357">
        <v>8</v>
      </c>
      <c r="L4357">
        <f t="shared" ca="1" si="1013"/>
        <v>9</v>
      </c>
      <c r="M4357">
        <f ca="1">INDEX(коды!$B$2:$B$11,MATCH(бэкэнд!L4357,коды!$C$2:$C$11,0))</f>
        <v>918</v>
      </c>
      <c r="N4357">
        <f t="shared" ca="1" si="1014"/>
        <v>653</v>
      </c>
      <c r="O4357">
        <f t="shared" ca="1" si="1015"/>
        <v>42</v>
      </c>
      <c r="P4357">
        <f t="shared" ca="1" si="1015"/>
        <v>31</v>
      </c>
      <c r="Q4357">
        <f t="shared" ca="1" si="1016"/>
        <v>2019</v>
      </c>
      <c r="R4357">
        <f t="shared" ca="1" si="1017"/>
        <v>2</v>
      </c>
      <c r="S4357">
        <f t="shared" ca="1" si="1018"/>
        <v>1</v>
      </c>
    </row>
    <row r="4358" spans="2:19">
      <c r="B4358" s="7">
        <f t="shared" si="1019"/>
        <v>15460</v>
      </c>
      <c r="C4358" s="8" t="str">
        <f t="shared" ca="1" si="1005"/>
        <v>8 (901) 944-39-74</v>
      </c>
      <c r="D4358" s="7">
        <f t="shared" ca="1" si="1006"/>
        <v>173</v>
      </c>
      <c r="E4358" s="7">
        <f t="shared" ca="1" si="1007"/>
        <v>44</v>
      </c>
      <c r="F4358" s="7">
        <f t="shared" ca="1" si="1008"/>
        <v>1300</v>
      </c>
      <c r="G4358" s="9">
        <f t="shared" ca="1" si="1009"/>
        <v>1584</v>
      </c>
      <c r="H4358" s="9" t="str">
        <f t="shared" ca="1" si="1010"/>
        <v>ж</v>
      </c>
      <c r="I4358" s="19">
        <f t="shared" ca="1" si="1011"/>
        <v>20</v>
      </c>
      <c r="J4358" s="10">
        <f t="shared" ca="1" si="1012"/>
        <v>43332</v>
      </c>
      <c r="K4358">
        <v>8</v>
      </c>
      <c r="L4358">
        <f t="shared" ca="1" si="1013"/>
        <v>1</v>
      </c>
      <c r="M4358">
        <f ca="1">INDEX(коды!$B$2:$B$11,MATCH(бэкэнд!L4358,коды!$C$2:$C$11,0))</f>
        <v>901</v>
      </c>
      <c r="N4358">
        <f t="shared" ca="1" si="1014"/>
        <v>944</v>
      </c>
      <c r="O4358">
        <f t="shared" ca="1" si="1015"/>
        <v>39</v>
      </c>
      <c r="P4358">
        <f t="shared" ca="1" si="1015"/>
        <v>74</v>
      </c>
      <c r="Q4358">
        <f t="shared" ca="1" si="1016"/>
        <v>2018</v>
      </c>
      <c r="R4358">
        <f t="shared" ca="1" si="1017"/>
        <v>8</v>
      </c>
      <c r="S4358">
        <f t="shared" ca="1" si="1018"/>
        <v>20</v>
      </c>
    </row>
    <row r="4359" spans="2:19">
      <c r="B4359" s="7">
        <f t="shared" si="1019"/>
        <v>15461</v>
      </c>
      <c r="C4359" s="8" t="str">
        <f t="shared" ca="1" si="1005"/>
        <v>8 (917) 931-91-48</v>
      </c>
      <c r="D4359" s="7">
        <f t="shared" ca="1" si="1006"/>
        <v>79</v>
      </c>
      <c r="E4359" s="7">
        <f t="shared" ca="1" si="1007"/>
        <v>20</v>
      </c>
      <c r="F4359" s="7">
        <f t="shared" ca="1" si="1008"/>
        <v>2228</v>
      </c>
      <c r="G4359" s="9">
        <f t="shared" ca="1" si="1009"/>
        <v>544</v>
      </c>
      <c r="H4359" s="9" t="str">
        <f t="shared" ca="1" si="1010"/>
        <v>ж</v>
      </c>
      <c r="I4359" s="19">
        <f t="shared" ca="1" si="1011"/>
        <v>21</v>
      </c>
      <c r="J4359" s="10">
        <f t="shared" ca="1" si="1012"/>
        <v>43590</v>
      </c>
      <c r="K4359">
        <v>8</v>
      </c>
      <c r="L4359">
        <f t="shared" ca="1" si="1013"/>
        <v>8</v>
      </c>
      <c r="M4359">
        <f ca="1">INDEX(коды!$B$2:$B$11,MATCH(бэкэнд!L4359,коды!$C$2:$C$11,0))</f>
        <v>917</v>
      </c>
      <c r="N4359">
        <f t="shared" ca="1" si="1014"/>
        <v>931</v>
      </c>
      <c r="O4359">
        <f t="shared" ca="1" si="1015"/>
        <v>91</v>
      </c>
      <c r="P4359">
        <f t="shared" ca="1" si="1015"/>
        <v>48</v>
      </c>
      <c r="Q4359">
        <f t="shared" ca="1" si="1016"/>
        <v>2019</v>
      </c>
      <c r="R4359">
        <f t="shared" ca="1" si="1017"/>
        <v>5</v>
      </c>
      <c r="S4359">
        <f t="shared" ca="1" si="1018"/>
        <v>5</v>
      </c>
    </row>
    <row r="4360" spans="2:19">
      <c r="B4360" s="7">
        <f t="shared" si="1019"/>
        <v>15462</v>
      </c>
      <c r="C4360" s="8" t="str">
        <f t="shared" ca="1" si="1005"/>
        <v>8 (917) 823-83-63</v>
      </c>
      <c r="D4360" s="7">
        <f t="shared" ca="1" si="1006"/>
        <v>59</v>
      </c>
      <c r="E4360" s="7">
        <f t="shared" ca="1" si="1007"/>
        <v>20</v>
      </c>
      <c r="F4360" s="7">
        <f t="shared" ca="1" si="1008"/>
        <v>2088</v>
      </c>
      <c r="G4360" s="9">
        <f t="shared" ca="1" si="1009"/>
        <v>856</v>
      </c>
      <c r="H4360" s="9" t="str">
        <f t="shared" ca="1" si="1010"/>
        <v>м</v>
      </c>
      <c r="I4360" s="19">
        <f t="shared" ca="1" si="1011"/>
        <v>24</v>
      </c>
      <c r="J4360" s="10">
        <f t="shared" ca="1" si="1012"/>
        <v>43478</v>
      </c>
      <c r="K4360">
        <v>8</v>
      </c>
      <c r="L4360">
        <f t="shared" ca="1" si="1013"/>
        <v>8</v>
      </c>
      <c r="M4360">
        <f ca="1">INDEX(коды!$B$2:$B$11,MATCH(бэкэнд!L4360,коды!$C$2:$C$11,0))</f>
        <v>917</v>
      </c>
      <c r="N4360">
        <f t="shared" ca="1" si="1014"/>
        <v>823</v>
      </c>
      <c r="O4360">
        <f t="shared" ca="1" si="1015"/>
        <v>83</v>
      </c>
      <c r="P4360">
        <f t="shared" ca="1" si="1015"/>
        <v>63</v>
      </c>
      <c r="Q4360">
        <f t="shared" ca="1" si="1016"/>
        <v>2019</v>
      </c>
      <c r="R4360">
        <f t="shared" ca="1" si="1017"/>
        <v>1</v>
      </c>
      <c r="S4360">
        <f t="shared" ca="1" si="1018"/>
        <v>13</v>
      </c>
    </row>
    <row r="4361" spans="2:19">
      <c r="B4361" s="7">
        <f t="shared" si="1019"/>
        <v>15463</v>
      </c>
      <c r="C4361" s="8" t="str">
        <f t="shared" ca="1" si="1005"/>
        <v>8 (911) 585-65-18</v>
      </c>
      <c r="D4361" s="7">
        <f t="shared" ca="1" si="1006"/>
        <v>149</v>
      </c>
      <c r="E4361" s="7">
        <f t="shared" ca="1" si="1007"/>
        <v>50</v>
      </c>
      <c r="F4361" s="7">
        <f t="shared" ca="1" si="1008"/>
        <v>2053</v>
      </c>
      <c r="G4361" s="9">
        <f t="shared" ca="1" si="1009"/>
        <v>2435</v>
      </c>
      <c r="H4361" s="9" t="str">
        <f t="shared" ca="1" si="1010"/>
        <v>м</v>
      </c>
      <c r="I4361" s="19">
        <f t="shared" ca="1" si="1011"/>
        <v>47</v>
      </c>
      <c r="J4361" s="10">
        <f t="shared" ca="1" si="1012"/>
        <v>43499</v>
      </c>
      <c r="K4361">
        <v>8</v>
      </c>
      <c r="L4361">
        <f t="shared" ca="1" si="1013"/>
        <v>4</v>
      </c>
      <c r="M4361">
        <f ca="1">INDEX(коды!$B$2:$B$11,MATCH(бэкэнд!L4361,коды!$C$2:$C$11,0))</f>
        <v>911</v>
      </c>
      <c r="N4361">
        <f t="shared" ca="1" si="1014"/>
        <v>585</v>
      </c>
      <c r="O4361">
        <f t="shared" ca="1" si="1015"/>
        <v>65</v>
      </c>
      <c r="P4361">
        <f t="shared" ca="1" si="1015"/>
        <v>18</v>
      </c>
      <c r="Q4361">
        <f t="shared" ca="1" si="1016"/>
        <v>2019</v>
      </c>
      <c r="R4361">
        <f t="shared" ca="1" si="1017"/>
        <v>2</v>
      </c>
      <c r="S4361">
        <f t="shared" ca="1" si="1018"/>
        <v>3</v>
      </c>
    </row>
    <row r="4362" spans="2:19">
      <c r="B4362" s="7">
        <f t="shared" si="1019"/>
        <v>15464</v>
      </c>
      <c r="C4362" s="8" t="str">
        <f t="shared" ref="C4362:C4425" ca="1" si="1020">K4362&amp; " ("&amp;M4362&amp;") "&amp;N4362&amp;"-"&amp;O4362&amp;"-"&amp;P4362</f>
        <v>8 (911) 586-99-59</v>
      </c>
      <c r="D4362" s="7">
        <f t="shared" ref="D4362:D4425" ca="1" si="1021">RANDBETWEEN(30,30*8)</f>
        <v>43</v>
      </c>
      <c r="E4362" s="7">
        <f t="shared" ref="E4362:E4425" ca="1" si="1022">ROUNDUP(D4362/RANDBETWEEN(2,4),0)</f>
        <v>22</v>
      </c>
      <c r="F4362" s="7">
        <f t="shared" ref="F4362:F4425" ca="1" si="1023">RANDBETWEEN(200,3500)</f>
        <v>1479</v>
      </c>
      <c r="G4362" s="9">
        <f t="shared" ref="G4362:G4425" ca="1" si="1024">IF(E4362*F4362&gt;200000,RANDBETWEEN(3000,5000),IF(E4362*F4362&gt;100000,RANDBETWEEN(2000,3000),IF(E4362*F4362&gt;50000,RANDBETWEEN(1000,2000),RANDBETWEEN(500,1000))))</f>
        <v>981</v>
      </c>
      <c r="H4362" s="9" t="str">
        <f t="shared" ref="H4362:H4425" ca="1" si="1025">IF(RAND()&gt;0.49,"м","ж")</f>
        <v>ж</v>
      </c>
      <c r="I4362" s="19">
        <f t="shared" ref="I4362:I4425" ca="1" si="1026">IF(RAND()&gt;0.2,RANDBETWEEN(20,50),RANDBETWEEN(18,90))</f>
        <v>34</v>
      </c>
      <c r="J4362" s="10">
        <f t="shared" ref="J4362:J4425" ca="1" si="1027">DATE(Q4362,R4362,S4362)</f>
        <v>43690</v>
      </c>
      <c r="K4362">
        <v>8</v>
      </c>
      <c r="L4362">
        <f t="shared" ref="L4362:L4425" ca="1" si="1028">RANDBETWEEN(1,10)</f>
        <v>4</v>
      </c>
      <c r="M4362">
        <f ca="1">INDEX(коды!$B$2:$B$11,MATCH(бэкэнд!L4362,коды!$C$2:$C$11,0))</f>
        <v>911</v>
      </c>
      <c r="N4362">
        <f t="shared" ref="N4362:N4425" ca="1" si="1029">RANDBETWEEN(100,999)</f>
        <v>586</v>
      </c>
      <c r="O4362">
        <f t="shared" ref="O4362:P4425" ca="1" si="1030">RANDBETWEEN(10,99)</f>
        <v>99</v>
      </c>
      <c r="P4362">
        <f t="shared" ca="1" si="1030"/>
        <v>59</v>
      </c>
      <c r="Q4362">
        <f t="shared" ref="Q4362:Q4425" ca="1" si="1031">IF(RANDBETWEEN(1000,2000)&gt;1800,IF(RANDBETWEEN(1000,2000)&gt;1100,2018,2017),2019)</f>
        <v>2019</v>
      </c>
      <c r="R4362">
        <f t="shared" ref="R4362:R4425" ca="1" si="1032">IF(Q4362=2019,RANDBETWEEN(1,9),RANDBETWEEN(1,12))</f>
        <v>8</v>
      </c>
      <c r="S4362">
        <f t="shared" ref="S4362:S4425" ca="1" si="1033">RANDBETWEEN(1,28)</f>
        <v>13</v>
      </c>
    </row>
    <row r="4363" spans="2:19">
      <c r="B4363" s="7">
        <f t="shared" ref="B4363:B4426" si="1034">B4362+1</f>
        <v>15465</v>
      </c>
      <c r="C4363" s="8" t="str">
        <f t="shared" ca="1" si="1020"/>
        <v>8 (917) 925-25-48</v>
      </c>
      <c r="D4363" s="7">
        <f t="shared" ca="1" si="1021"/>
        <v>189</v>
      </c>
      <c r="E4363" s="7">
        <f t="shared" ca="1" si="1022"/>
        <v>95</v>
      </c>
      <c r="F4363" s="7">
        <f t="shared" ca="1" si="1023"/>
        <v>642</v>
      </c>
      <c r="G4363" s="9">
        <f t="shared" ca="1" si="1024"/>
        <v>1412</v>
      </c>
      <c r="H4363" s="9" t="str">
        <f t="shared" ca="1" si="1025"/>
        <v>м</v>
      </c>
      <c r="I4363" s="19">
        <f t="shared" ca="1" si="1026"/>
        <v>30</v>
      </c>
      <c r="J4363" s="10">
        <f t="shared" ca="1" si="1027"/>
        <v>43568</v>
      </c>
      <c r="K4363">
        <v>8</v>
      </c>
      <c r="L4363">
        <f t="shared" ca="1" si="1028"/>
        <v>8</v>
      </c>
      <c r="M4363">
        <f ca="1">INDEX(коды!$B$2:$B$11,MATCH(бэкэнд!L4363,коды!$C$2:$C$11,0))</f>
        <v>917</v>
      </c>
      <c r="N4363">
        <f t="shared" ca="1" si="1029"/>
        <v>925</v>
      </c>
      <c r="O4363">
        <f t="shared" ca="1" si="1030"/>
        <v>25</v>
      </c>
      <c r="P4363">
        <f t="shared" ca="1" si="1030"/>
        <v>48</v>
      </c>
      <c r="Q4363">
        <f t="shared" ca="1" si="1031"/>
        <v>2019</v>
      </c>
      <c r="R4363">
        <f t="shared" ca="1" si="1032"/>
        <v>4</v>
      </c>
      <c r="S4363">
        <f t="shared" ca="1" si="1033"/>
        <v>13</v>
      </c>
    </row>
    <row r="4364" spans="2:19">
      <c r="B4364" s="7">
        <f t="shared" si="1034"/>
        <v>15466</v>
      </c>
      <c r="C4364" s="8" t="str">
        <f t="shared" ca="1" si="1020"/>
        <v>8 (901) 156-44-17</v>
      </c>
      <c r="D4364" s="7">
        <f t="shared" ca="1" si="1021"/>
        <v>150</v>
      </c>
      <c r="E4364" s="7">
        <f t="shared" ca="1" si="1022"/>
        <v>50</v>
      </c>
      <c r="F4364" s="7">
        <f t="shared" ca="1" si="1023"/>
        <v>2265</v>
      </c>
      <c r="G4364" s="9">
        <f t="shared" ca="1" si="1024"/>
        <v>2605</v>
      </c>
      <c r="H4364" s="9" t="str">
        <f t="shared" ca="1" si="1025"/>
        <v>м</v>
      </c>
      <c r="I4364" s="19">
        <f t="shared" ca="1" si="1026"/>
        <v>49</v>
      </c>
      <c r="J4364" s="10">
        <f t="shared" ca="1" si="1027"/>
        <v>43535</v>
      </c>
      <c r="K4364">
        <v>8</v>
      </c>
      <c r="L4364">
        <f t="shared" ca="1" si="1028"/>
        <v>1</v>
      </c>
      <c r="M4364">
        <f ca="1">INDEX(коды!$B$2:$B$11,MATCH(бэкэнд!L4364,коды!$C$2:$C$11,0))</f>
        <v>901</v>
      </c>
      <c r="N4364">
        <f t="shared" ca="1" si="1029"/>
        <v>156</v>
      </c>
      <c r="O4364">
        <f t="shared" ca="1" si="1030"/>
        <v>44</v>
      </c>
      <c r="P4364">
        <f t="shared" ca="1" si="1030"/>
        <v>17</v>
      </c>
      <c r="Q4364">
        <f t="shared" ca="1" si="1031"/>
        <v>2019</v>
      </c>
      <c r="R4364">
        <f t="shared" ca="1" si="1032"/>
        <v>3</v>
      </c>
      <c r="S4364">
        <f t="shared" ca="1" si="1033"/>
        <v>11</v>
      </c>
    </row>
    <row r="4365" spans="2:19">
      <c r="B4365" s="7">
        <f t="shared" si="1034"/>
        <v>15467</v>
      </c>
      <c r="C4365" s="8" t="str">
        <f t="shared" ca="1" si="1020"/>
        <v>8 (911) 732-68-41</v>
      </c>
      <c r="D4365" s="7">
        <f t="shared" ca="1" si="1021"/>
        <v>167</v>
      </c>
      <c r="E4365" s="7">
        <f t="shared" ca="1" si="1022"/>
        <v>56</v>
      </c>
      <c r="F4365" s="7">
        <f t="shared" ca="1" si="1023"/>
        <v>2581</v>
      </c>
      <c r="G4365" s="9">
        <f t="shared" ca="1" si="1024"/>
        <v>2862</v>
      </c>
      <c r="H4365" s="9" t="str">
        <f t="shared" ca="1" si="1025"/>
        <v>м</v>
      </c>
      <c r="I4365" s="19">
        <f t="shared" ca="1" si="1026"/>
        <v>41</v>
      </c>
      <c r="J4365" s="10">
        <f t="shared" ca="1" si="1027"/>
        <v>43529</v>
      </c>
      <c r="K4365">
        <v>8</v>
      </c>
      <c r="L4365">
        <f t="shared" ca="1" si="1028"/>
        <v>4</v>
      </c>
      <c r="M4365">
        <f ca="1">INDEX(коды!$B$2:$B$11,MATCH(бэкэнд!L4365,коды!$C$2:$C$11,0))</f>
        <v>911</v>
      </c>
      <c r="N4365">
        <f t="shared" ca="1" si="1029"/>
        <v>732</v>
      </c>
      <c r="O4365">
        <f t="shared" ca="1" si="1030"/>
        <v>68</v>
      </c>
      <c r="P4365">
        <f t="shared" ca="1" si="1030"/>
        <v>41</v>
      </c>
      <c r="Q4365">
        <f t="shared" ca="1" si="1031"/>
        <v>2019</v>
      </c>
      <c r="R4365">
        <f t="shared" ca="1" si="1032"/>
        <v>3</v>
      </c>
      <c r="S4365">
        <f t="shared" ca="1" si="1033"/>
        <v>5</v>
      </c>
    </row>
    <row r="4366" spans="2:19">
      <c r="B4366" s="7">
        <f t="shared" si="1034"/>
        <v>15468</v>
      </c>
      <c r="C4366" s="8" t="str">
        <f t="shared" ca="1" si="1020"/>
        <v>8 (918) 524-15-20</v>
      </c>
      <c r="D4366" s="7">
        <f t="shared" ca="1" si="1021"/>
        <v>170</v>
      </c>
      <c r="E4366" s="7">
        <f t="shared" ca="1" si="1022"/>
        <v>57</v>
      </c>
      <c r="F4366" s="7">
        <f t="shared" ca="1" si="1023"/>
        <v>885</v>
      </c>
      <c r="G4366" s="9">
        <f t="shared" ca="1" si="1024"/>
        <v>1094</v>
      </c>
      <c r="H4366" s="9" t="str">
        <f t="shared" ca="1" si="1025"/>
        <v>м</v>
      </c>
      <c r="I4366" s="19">
        <f t="shared" ca="1" si="1026"/>
        <v>44</v>
      </c>
      <c r="J4366" s="10">
        <f t="shared" ca="1" si="1027"/>
        <v>43626</v>
      </c>
      <c r="K4366">
        <v>8</v>
      </c>
      <c r="L4366">
        <f t="shared" ca="1" si="1028"/>
        <v>9</v>
      </c>
      <c r="M4366">
        <f ca="1">INDEX(коды!$B$2:$B$11,MATCH(бэкэнд!L4366,коды!$C$2:$C$11,0))</f>
        <v>918</v>
      </c>
      <c r="N4366">
        <f t="shared" ca="1" si="1029"/>
        <v>524</v>
      </c>
      <c r="O4366">
        <f t="shared" ca="1" si="1030"/>
        <v>15</v>
      </c>
      <c r="P4366">
        <f t="shared" ca="1" si="1030"/>
        <v>20</v>
      </c>
      <c r="Q4366">
        <f t="shared" ca="1" si="1031"/>
        <v>2019</v>
      </c>
      <c r="R4366">
        <f t="shared" ca="1" si="1032"/>
        <v>6</v>
      </c>
      <c r="S4366">
        <f t="shared" ca="1" si="1033"/>
        <v>10</v>
      </c>
    </row>
    <row r="4367" spans="2:19">
      <c r="B4367" s="7">
        <f t="shared" si="1034"/>
        <v>15469</v>
      </c>
      <c r="C4367" s="8" t="str">
        <f t="shared" ca="1" si="1020"/>
        <v>8 (912) 201-27-80</v>
      </c>
      <c r="D4367" s="7">
        <f t="shared" ca="1" si="1021"/>
        <v>58</v>
      </c>
      <c r="E4367" s="7">
        <f t="shared" ca="1" si="1022"/>
        <v>29</v>
      </c>
      <c r="F4367" s="7">
        <f t="shared" ca="1" si="1023"/>
        <v>2303</v>
      </c>
      <c r="G4367" s="9">
        <f t="shared" ca="1" si="1024"/>
        <v>1621</v>
      </c>
      <c r="H4367" s="9" t="str">
        <f t="shared" ca="1" si="1025"/>
        <v>ж</v>
      </c>
      <c r="I4367" s="19">
        <f t="shared" ca="1" si="1026"/>
        <v>40</v>
      </c>
      <c r="J4367" s="10">
        <f t="shared" ca="1" si="1027"/>
        <v>43228</v>
      </c>
      <c r="K4367">
        <v>8</v>
      </c>
      <c r="L4367">
        <f t="shared" ca="1" si="1028"/>
        <v>5</v>
      </c>
      <c r="M4367">
        <f ca="1">INDEX(коды!$B$2:$B$11,MATCH(бэкэнд!L4367,коды!$C$2:$C$11,0))</f>
        <v>912</v>
      </c>
      <c r="N4367">
        <f t="shared" ca="1" si="1029"/>
        <v>201</v>
      </c>
      <c r="O4367">
        <f t="shared" ca="1" si="1030"/>
        <v>27</v>
      </c>
      <c r="P4367">
        <f t="shared" ca="1" si="1030"/>
        <v>80</v>
      </c>
      <c r="Q4367">
        <f t="shared" ca="1" si="1031"/>
        <v>2018</v>
      </c>
      <c r="R4367">
        <f t="shared" ca="1" si="1032"/>
        <v>5</v>
      </c>
      <c r="S4367">
        <f t="shared" ca="1" si="1033"/>
        <v>8</v>
      </c>
    </row>
    <row r="4368" spans="2:19">
      <c r="B4368" s="7">
        <f t="shared" si="1034"/>
        <v>15470</v>
      </c>
      <c r="C4368" s="8" t="str">
        <f t="shared" ca="1" si="1020"/>
        <v>8 (911) 112-48-63</v>
      </c>
      <c r="D4368" s="7">
        <f t="shared" ca="1" si="1021"/>
        <v>100</v>
      </c>
      <c r="E4368" s="7">
        <f t="shared" ca="1" si="1022"/>
        <v>50</v>
      </c>
      <c r="F4368" s="7">
        <f t="shared" ca="1" si="1023"/>
        <v>408</v>
      </c>
      <c r="G4368" s="9">
        <f t="shared" ca="1" si="1024"/>
        <v>980</v>
      </c>
      <c r="H4368" s="9" t="str">
        <f t="shared" ca="1" si="1025"/>
        <v>м</v>
      </c>
      <c r="I4368" s="19">
        <f t="shared" ca="1" si="1026"/>
        <v>23</v>
      </c>
      <c r="J4368" s="10">
        <f t="shared" ca="1" si="1027"/>
        <v>43632</v>
      </c>
      <c r="K4368">
        <v>8</v>
      </c>
      <c r="L4368">
        <f t="shared" ca="1" si="1028"/>
        <v>4</v>
      </c>
      <c r="M4368">
        <f ca="1">INDEX(коды!$B$2:$B$11,MATCH(бэкэнд!L4368,коды!$C$2:$C$11,0))</f>
        <v>911</v>
      </c>
      <c r="N4368">
        <f t="shared" ca="1" si="1029"/>
        <v>112</v>
      </c>
      <c r="O4368">
        <f t="shared" ca="1" si="1030"/>
        <v>48</v>
      </c>
      <c r="P4368">
        <f t="shared" ca="1" si="1030"/>
        <v>63</v>
      </c>
      <c r="Q4368">
        <f t="shared" ca="1" si="1031"/>
        <v>2019</v>
      </c>
      <c r="R4368">
        <f t="shared" ca="1" si="1032"/>
        <v>6</v>
      </c>
      <c r="S4368">
        <f t="shared" ca="1" si="1033"/>
        <v>16</v>
      </c>
    </row>
    <row r="4369" spans="2:19">
      <c r="B4369" s="7">
        <f t="shared" si="1034"/>
        <v>15471</v>
      </c>
      <c r="C4369" s="8" t="str">
        <f t="shared" ca="1" si="1020"/>
        <v>8 (910) 237-16-12</v>
      </c>
      <c r="D4369" s="7">
        <f t="shared" ca="1" si="1021"/>
        <v>189</v>
      </c>
      <c r="E4369" s="7">
        <f t="shared" ca="1" si="1022"/>
        <v>63</v>
      </c>
      <c r="F4369" s="7">
        <f t="shared" ca="1" si="1023"/>
        <v>2866</v>
      </c>
      <c r="G4369" s="9">
        <f t="shared" ca="1" si="1024"/>
        <v>2917</v>
      </c>
      <c r="H4369" s="9" t="str">
        <f t="shared" ca="1" si="1025"/>
        <v>м</v>
      </c>
      <c r="I4369" s="19">
        <f t="shared" ca="1" si="1026"/>
        <v>23</v>
      </c>
      <c r="J4369" s="10">
        <f t="shared" ca="1" si="1027"/>
        <v>43102</v>
      </c>
      <c r="K4369">
        <v>8</v>
      </c>
      <c r="L4369">
        <f t="shared" ca="1" si="1028"/>
        <v>3</v>
      </c>
      <c r="M4369">
        <f ca="1">INDEX(коды!$B$2:$B$11,MATCH(бэкэнд!L4369,коды!$C$2:$C$11,0))</f>
        <v>910</v>
      </c>
      <c r="N4369">
        <f t="shared" ca="1" si="1029"/>
        <v>237</v>
      </c>
      <c r="O4369">
        <f t="shared" ca="1" si="1030"/>
        <v>16</v>
      </c>
      <c r="P4369">
        <f t="shared" ca="1" si="1030"/>
        <v>12</v>
      </c>
      <c r="Q4369">
        <f t="shared" ca="1" si="1031"/>
        <v>2018</v>
      </c>
      <c r="R4369">
        <f t="shared" ca="1" si="1032"/>
        <v>1</v>
      </c>
      <c r="S4369">
        <f t="shared" ca="1" si="1033"/>
        <v>2</v>
      </c>
    </row>
    <row r="4370" spans="2:19">
      <c r="B4370" s="7">
        <f t="shared" si="1034"/>
        <v>15472</v>
      </c>
      <c r="C4370" s="8" t="str">
        <f t="shared" ca="1" si="1020"/>
        <v>8 (911) 781-78-22</v>
      </c>
      <c r="D4370" s="7">
        <f t="shared" ca="1" si="1021"/>
        <v>135</v>
      </c>
      <c r="E4370" s="7">
        <f t="shared" ca="1" si="1022"/>
        <v>45</v>
      </c>
      <c r="F4370" s="7">
        <f t="shared" ca="1" si="1023"/>
        <v>531</v>
      </c>
      <c r="G4370" s="9">
        <f t="shared" ca="1" si="1024"/>
        <v>734</v>
      </c>
      <c r="H4370" s="9" t="str">
        <f t="shared" ca="1" si="1025"/>
        <v>м</v>
      </c>
      <c r="I4370" s="19">
        <f t="shared" ca="1" si="1026"/>
        <v>44</v>
      </c>
      <c r="J4370" s="10">
        <f t="shared" ca="1" si="1027"/>
        <v>43621</v>
      </c>
      <c r="K4370">
        <v>8</v>
      </c>
      <c r="L4370">
        <f t="shared" ca="1" si="1028"/>
        <v>4</v>
      </c>
      <c r="M4370">
        <f ca="1">INDEX(коды!$B$2:$B$11,MATCH(бэкэнд!L4370,коды!$C$2:$C$11,0))</f>
        <v>911</v>
      </c>
      <c r="N4370">
        <f t="shared" ca="1" si="1029"/>
        <v>781</v>
      </c>
      <c r="O4370">
        <f t="shared" ca="1" si="1030"/>
        <v>78</v>
      </c>
      <c r="P4370">
        <f t="shared" ca="1" si="1030"/>
        <v>22</v>
      </c>
      <c r="Q4370">
        <f t="shared" ca="1" si="1031"/>
        <v>2019</v>
      </c>
      <c r="R4370">
        <f t="shared" ca="1" si="1032"/>
        <v>6</v>
      </c>
      <c r="S4370">
        <f t="shared" ca="1" si="1033"/>
        <v>5</v>
      </c>
    </row>
    <row r="4371" spans="2:19">
      <c r="B4371" s="7">
        <f t="shared" si="1034"/>
        <v>15473</v>
      </c>
      <c r="C4371" s="8" t="str">
        <f t="shared" ca="1" si="1020"/>
        <v>8 (914) 317-95-67</v>
      </c>
      <c r="D4371" s="7">
        <f t="shared" ca="1" si="1021"/>
        <v>208</v>
      </c>
      <c r="E4371" s="7">
        <f t="shared" ca="1" si="1022"/>
        <v>104</v>
      </c>
      <c r="F4371" s="7">
        <f t="shared" ca="1" si="1023"/>
        <v>2850</v>
      </c>
      <c r="G4371" s="9">
        <f t="shared" ca="1" si="1024"/>
        <v>4575</v>
      </c>
      <c r="H4371" s="9" t="str">
        <f t="shared" ca="1" si="1025"/>
        <v>ж</v>
      </c>
      <c r="I4371" s="19">
        <f t="shared" ca="1" si="1026"/>
        <v>67</v>
      </c>
      <c r="J4371" s="10">
        <f t="shared" ca="1" si="1027"/>
        <v>43474</v>
      </c>
      <c r="K4371">
        <v>8</v>
      </c>
      <c r="L4371">
        <f t="shared" ca="1" si="1028"/>
        <v>7</v>
      </c>
      <c r="M4371">
        <f ca="1">INDEX(коды!$B$2:$B$11,MATCH(бэкэнд!L4371,коды!$C$2:$C$11,0))</f>
        <v>914</v>
      </c>
      <c r="N4371">
        <f t="shared" ca="1" si="1029"/>
        <v>317</v>
      </c>
      <c r="O4371">
        <f t="shared" ca="1" si="1030"/>
        <v>95</v>
      </c>
      <c r="P4371">
        <f t="shared" ca="1" si="1030"/>
        <v>67</v>
      </c>
      <c r="Q4371">
        <f t="shared" ca="1" si="1031"/>
        <v>2019</v>
      </c>
      <c r="R4371">
        <f t="shared" ca="1" si="1032"/>
        <v>1</v>
      </c>
      <c r="S4371">
        <f t="shared" ca="1" si="1033"/>
        <v>9</v>
      </c>
    </row>
    <row r="4372" spans="2:19">
      <c r="B4372" s="7">
        <f t="shared" si="1034"/>
        <v>15474</v>
      </c>
      <c r="C4372" s="8" t="str">
        <f t="shared" ca="1" si="1020"/>
        <v>8 (918) 809-36-83</v>
      </c>
      <c r="D4372" s="7">
        <f t="shared" ca="1" si="1021"/>
        <v>236</v>
      </c>
      <c r="E4372" s="7">
        <f t="shared" ca="1" si="1022"/>
        <v>79</v>
      </c>
      <c r="F4372" s="7">
        <f t="shared" ca="1" si="1023"/>
        <v>3097</v>
      </c>
      <c r="G4372" s="9">
        <f t="shared" ca="1" si="1024"/>
        <v>4166</v>
      </c>
      <c r="H4372" s="9" t="str">
        <f t="shared" ca="1" si="1025"/>
        <v>м</v>
      </c>
      <c r="I4372" s="19">
        <f t="shared" ca="1" si="1026"/>
        <v>50</v>
      </c>
      <c r="J4372" s="10">
        <f t="shared" ca="1" si="1027"/>
        <v>43469</v>
      </c>
      <c r="K4372">
        <v>8</v>
      </c>
      <c r="L4372">
        <f t="shared" ca="1" si="1028"/>
        <v>9</v>
      </c>
      <c r="M4372">
        <f ca="1">INDEX(коды!$B$2:$B$11,MATCH(бэкэнд!L4372,коды!$C$2:$C$11,0))</f>
        <v>918</v>
      </c>
      <c r="N4372">
        <f t="shared" ca="1" si="1029"/>
        <v>809</v>
      </c>
      <c r="O4372">
        <f t="shared" ca="1" si="1030"/>
        <v>36</v>
      </c>
      <c r="P4372">
        <f t="shared" ca="1" si="1030"/>
        <v>83</v>
      </c>
      <c r="Q4372">
        <f t="shared" ca="1" si="1031"/>
        <v>2019</v>
      </c>
      <c r="R4372">
        <f t="shared" ca="1" si="1032"/>
        <v>1</v>
      </c>
      <c r="S4372">
        <f t="shared" ca="1" si="1033"/>
        <v>4</v>
      </c>
    </row>
    <row r="4373" spans="2:19">
      <c r="B4373" s="7">
        <f t="shared" si="1034"/>
        <v>15475</v>
      </c>
      <c r="C4373" s="8" t="str">
        <f t="shared" ca="1" si="1020"/>
        <v>8 (914) 706-87-60</v>
      </c>
      <c r="D4373" s="7">
        <f t="shared" ca="1" si="1021"/>
        <v>130</v>
      </c>
      <c r="E4373" s="7">
        <f t="shared" ca="1" si="1022"/>
        <v>44</v>
      </c>
      <c r="F4373" s="7">
        <f t="shared" ca="1" si="1023"/>
        <v>859</v>
      </c>
      <c r="G4373" s="9">
        <f t="shared" ca="1" si="1024"/>
        <v>948</v>
      </c>
      <c r="H4373" s="9" t="str">
        <f t="shared" ca="1" si="1025"/>
        <v>м</v>
      </c>
      <c r="I4373" s="19">
        <f t="shared" ca="1" si="1026"/>
        <v>35</v>
      </c>
      <c r="J4373" s="10">
        <f t="shared" ca="1" si="1027"/>
        <v>43670</v>
      </c>
      <c r="K4373">
        <v>8</v>
      </c>
      <c r="L4373">
        <f t="shared" ca="1" si="1028"/>
        <v>7</v>
      </c>
      <c r="M4373">
        <f ca="1">INDEX(коды!$B$2:$B$11,MATCH(бэкэнд!L4373,коды!$C$2:$C$11,0))</f>
        <v>914</v>
      </c>
      <c r="N4373">
        <f t="shared" ca="1" si="1029"/>
        <v>706</v>
      </c>
      <c r="O4373">
        <f t="shared" ca="1" si="1030"/>
        <v>87</v>
      </c>
      <c r="P4373">
        <f t="shared" ca="1" si="1030"/>
        <v>60</v>
      </c>
      <c r="Q4373">
        <f t="shared" ca="1" si="1031"/>
        <v>2019</v>
      </c>
      <c r="R4373">
        <f t="shared" ca="1" si="1032"/>
        <v>7</v>
      </c>
      <c r="S4373">
        <f t="shared" ca="1" si="1033"/>
        <v>24</v>
      </c>
    </row>
    <row r="4374" spans="2:19">
      <c r="B4374" s="7">
        <f t="shared" si="1034"/>
        <v>15476</v>
      </c>
      <c r="C4374" s="8" t="str">
        <f t="shared" ca="1" si="1020"/>
        <v>8 (988) 676-37-43</v>
      </c>
      <c r="D4374" s="7">
        <f t="shared" ca="1" si="1021"/>
        <v>195</v>
      </c>
      <c r="E4374" s="7">
        <f t="shared" ca="1" si="1022"/>
        <v>98</v>
      </c>
      <c r="F4374" s="7">
        <f t="shared" ca="1" si="1023"/>
        <v>2149</v>
      </c>
      <c r="G4374" s="9">
        <f t="shared" ca="1" si="1024"/>
        <v>3851</v>
      </c>
      <c r="H4374" s="9" t="str">
        <f t="shared" ca="1" si="1025"/>
        <v>м</v>
      </c>
      <c r="I4374" s="19">
        <f t="shared" ca="1" si="1026"/>
        <v>24</v>
      </c>
      <c r="J4374" s="10">
        <f t="shared" ca="1" si="1027"/>
        <v>43593</v>
      </c>
      <c r="K4374">
        <v>8</v>
      </c>
      <c r="L4374">
        <f t="shared" ca="1" si="1028"/>
        <v>10</v>
      </c>
      <c r="M4374">
        <f ca="1">INDEX(коды!$B$2:$B$11,MATCH(бэкэнд!L4374,коды!$C$2:$C$11,0))</f>
        <v>988</v>
      </c>
      <c r="N4374">
        <f t="shared" ca="1" si="1029"/>
        <v>676</v>
      </c>
      <c r="O4374">
        <f t="shared" ca="1" si="1030"/>
        <v>37</v>
      </c>
      <c r="P4374">
        <f t="shared" ca="1" si="1030"/>
        <v>43</v>
      </c>
      <c r="Q4374">
        <f t="shared" ca="1" si="1031"/>
        <v>2019</v>
      </c>
      <c r="R4374">
        <f t="shared" ca="1" si="1032"/>
        <v>5</v>
      </c>
      <c r="S4374">
        <f t="shared" ca="1" si="1033"/>
        <v>8</v>
      </c>
    </row>
    <row r="4375" spans="2:19">
      <c r="B4375" s="7">
        <f t="shared" si="1034"/>
        <v>15477</v>
      </c>
      <c r="C4375" s="8" t="str">
        <f t="shared" ca="1" si="1020"/>
        <v>8 (910) 766-54-61</v>
      </c>
      <c r="D4375" s="7">
        <f t="shared" ca="1" si="1021"/>
        <v>113</v>
      </c>
      <c r="E4375" s="7">
        <f t="shared" ca="1" si="1022"/>
        <v>57</v>
      </c>
      <c r="F4375" s="7">
        <f t="shared" ca="1" si="1023"/>
        <v>2092</v>
      </c>
      <c r="G4375" s="9">
        <f t="shared" ca="1" si="1024"/>
        <v>2445</v>
      </c>
      <c r="H4375" s="9" t="str">
        <f t="shared" ca="1" si="1025"/>
        <v>м</v>
      </c>
      <c r="I4375" s="19">
        <f t="shared" ca="1" si="1026"/>
        <v>29</v>
      </c>
      <c r="J4375" s="10">
        <f t="shared" ca="1" si="1027"/>
        <v>43545</v>
      </c>
      <c r="K4375">
        <v>8</v>
      </c>
      <c r="L4375">
        <f t="shared" ca="1" si="1028"/>
        <v>3</v>
      </c>
      <c r="M4375">
        <f ca="1">INDEX(коды!$B$2:$B$11,MATCH(бэкэнд!L4375,коды!$C$2:$C$11,0))</f>
        <v>910</v>
      </c>
      <c r="N4375">
        <f t="shared" ca="1" si="1029"/>
        <v>766</v>
      </c>
      <c r="O4375">
        <f t="shared" ca="1" si="1030"/>
        <v>54</v>
      </c>
      <c r="P4375">
        <f t="shared" ca="1" si="1030"/>
        <v>61</v>
      </c>
      <c r="Q4375">
        <f t="shared" ca="1" si="1031"/>
        <v>2019</v>
      </c>
      <c r="R4375">
        <f t="shared" ca="1" si="1032"/>
        <v>3</v>
      </c>
      <c r="S4375">
        <f t="shared" ca="1" si="1033"/>
        <v>21</v>
      </c>
    </row>
    <row r="4376" spans="2:19">
      <c r="B4376" s="7">
        <f t="shared" si="1034"/>
        <v>15478</v>
      </c>
      <c r="C4376" s="8" t="str">
        <f t="shared" ca="1" si="1020"/>
        <v>8 (902) 156-96-57</v>
      </c>
      <c r="D4376" s="7">
        <f t="shared" ca="1" si="1021"/>
        <v>79</v>
      </c>
      <c r="E4376" s="7">
        <f t="shared" ca="1" si="1022"/>
        <v>20</v>
      </c>
      <c r="F4376" s="7">
        <f t="shared" ca="1" si="1023"/>
        <v>352</v>
      </c>
      <c r="G4376" s="9">
        <f t="shared" ca="1" si="1024"/>
        <v>539</v>
      </c>
      <c r="H4376" s="9" t="str">
        <f t="shared" ca="1" si="1025"/>
        <v>ж</v>
      </c>
      <c r="I4376" s="19">
        <f t="shared" ca="1" si="1026"/>
        <v>90</v>
      </c>
      <c r="J4376" s="10">
        <f t="shared" ca="1" si="1027"/>
        <v>43256</v>
      </c>
      <c r="K4376">
        <v>8</v>
      </c>
      <c r="L4376">
        <f t="shared" ca="1" si="1028"/>
        <v>2</v>
      </c>
      <c r="M4376">
        <f ca="1">INDEX(коды!$B$2:$B$11,MATCH(бэкэнд!L4376,коды!$C$2:$C$11,0))</f>
        <v>902</v>
      </c>
      <c r="N4376">
        <f t="shared" ca="1" si="1029"/>
        <v>156</v>
      </c>
      <c r="O4376">
        <f t="shared" ca="1" si="1030"/>
        <v>96</v>
      </c>
      <c r="P4376">
        <f t="shared" ca="1" si="1030"/>
        <v>57</v>
      </c>
      <c r="Q4376">
        <f t="shared" ca="1" si="1031"/>
        <v>2018</v>
      </c>
      <c r="R4376">
        <f t="shared" ca="1" si="1032"/>
        <v>6</v>
      </c>
      <c r="S4376">
        <f t="shared" ca="1" si="1033"/>
        <v>5</v>
      </c>
    </row>
    <row r="4377" spans="2:19">
      <c r="B4377" s="7">
        <f t="shared" si="1034"/>
        <v>15479</v>
      </c>
      <c r="C4377" s="8" t="str">
        <f t="shared" ca="1" si="1020"/>
        <v>8 (988) 425-37-13</v>
      </c>
      <c r="D4377" s="7">
        <f t="shared" ca="1" si="1021"/>
        <v>198</v>
      </c>
      <c r="E4377" s="7">
        <f t="shared" ca="1" si="1022"/>
        <v>99</v>
      </c>
      <c r="F4377" s="7">
        <f t="shared" ca="1" si="1023"/>
        <v>779</v>
      </c>
      <c r="G4377" s="9">
        <f t="shared" ca="1" si="1024"/>
        <v>1224</v>
      </c>
      <c r="H4377" s="9" t="str">
        <f t="shared" ca="1" si="1025"/>
        <v>м</v>
      </c>
      <c r="I4377" s="19">
        <f t="shared" ca="1" si="1026"/>
        <v>44</v>
      </c>
      <c r="J4377" s="10">
        <f t="shared" ca="1" si="1027"/>
        <v>43622</v>
      </c>
      <c r="K4377">
        <v>8</v>
      </c>
      <c r="L4377">
        <f t="shared" ca="1" si="1028"/>
        <v>10</v>
      </c>
      <c r="M4377">
        <f ca="1">INDEX(коды!$B$2:$B$11,MATCH(бэкэнд!L4377,коды!$C$2:$C$11,0))</f>
        <v>988</v>
      </c>
      <c r="N4377">
        <f t="shared" ca="1" si="1029"/>
        <v>425</v>
      </c>
      <c r="O4377">
        <f t="shared" ca="1" si="1030"/>
        <v>37</v>
      </c>
      <c r="P4377">
        <f t="shared" ca="1" si="1030"/>
        <v>13</v>
      </c>
      <c r="Q4377">
        <f t="shared" ca="1" si="1031"/>
        <v>2019</v>
      </c>
      <c r="R4377">
        <f t="shared" ca="1" si="1032"/>
        <v>6</v>
      </c>
      <c r="S4377">
        <f t="shared" ca="1" si="1033"/>
        <v>6</v>
      </c>
    </row>
    <row r="4378" spans="2:19">
      <c r="B4378" s="7">
        <f t="shared" si="1034"/>
        <v>15480</v>
      </c>
      <c r="C4378" s="8" t="str">
        <f t="shared" ca="1" si="1020"/>
        <v>8 (913) 144-19-17</v>
      </c>
      <c r="D4378" s="7">
        <f t="shared" ca="1" si="1021"/>
        <v>175</v>
      </c>
      <c r="E4378" s="7">
        <f t="shared" ca="1" si="1022"/>
        <v>88</v>
      </c>
      <c r="F4378" s="7">
        <f t="shared" ca="1" si="1023"/>
        <v>775</v>
      </c>
      <c r="G4378" s="9">
        <f t="shared" ca="1" si="1024"/>
        <v>1504</v>
      </c>
      <c r="H4378" s="9" t="str">
        <f t="shared" ca="1" si="1025"/>
        <v>ж</v>
      </c>
      <c r="I4378" s="19">
        <f t="shared" ca="1" si="1026"/>
        <v>27</v>
      </c>
      <c r="J4378" s="10">
        <f t="shared" ca="1" si="1027"/>
        <v>43520</v>
      </c>
      <c r="K4378">
        <v>8</v>
      </c>
      <c r="L4378">
        <f t="shared" ca="1" si="1028"/>
        <v>6</v>
      </c>
      <c r="M4378">
        <f ca="1">INDEX(коды!$B$2:$B$11,MATCH(бэкэнд!L4378,коды!$C$2:$C$11,0))</f>
        <v>913</v>
      </c>
      <c r="N4378">
        <f t="shared" ca="1" si="1029"/>
        <v>144</v>
      </c>
      <c r="O4378">
        <f t="shared" ca="1" si="1030"/>
        <v>19</v>
      </c>
      <c r="P4378">
        <f t="shared" ca="1" si="1030"/>
        <v>17</v>
      </c>
      <c r="Q4378">
        <f t="shared" ca="1" si="1031"/>
        <v>2019</v>
      </c>
      <c r="R4378">
        <f t="shared" ca="1" si="1032"/>
        <v>2</v>
      </c>
      <c r="S4378">
        <f t="shared" ca="1" si="1033"/>
        <v>24</v>
      </c>
    </row>
    <row r="4379" spans="2:19">
      <c r="B4379" s="7">
        <f t="shared" si="1034"/>
        <v>15481</v>
      </c>
      <c r="C4379" s="8" t="str">
        <f t="shared" ca="1" si="1020"/>
        <v>8 (917) 825-21-77</v>
      </c>
      <c r="D4379" s="7">
        <f t="shared" ca="1" si="1021"/>
        <v>198</v>
      </c>
      <c r="E4379" s="7">
        <f t="shared" ca="1" si="1022"/>
        <v>50</v>
      </c>
      <c r="F4379" s="7">
        <f t="shared" ca="1" si="1023"/>
        <v>1976</v>
      </c>
      <c r="G4379" s="9">
        <f t="shared" ca="1" si="1024"/>
        <v>1088</v>
      </c>
      <c r="H4379" s="9" t="str">
        <f t="shared" ca="1" si="1025"/>
        <v>м</v>
      </c>
      <c r="I4379" s="19">
        <f t="shared" ca="1" si="1026"/>
        <v>45</v>
      </c>
      <c r="J4379" s="10">
        <f t="shared" ca="1" si="1027"/>
        <v>43629</v>
      </c>
      <c r="K4379">
        <v>8</v>
      </c>
      <c r="L4379">
        <f t="shared" ca="1" si="1028"/>
        <v>8</v>
      </c>
      <c r="M4379">
        <f ca="1">INDEX(коды!$B$2:$B$11,MATCH(бэкэнд!L4379,коды!$C$2:$C$11,0))</f>
        <v>917</v>
      </c>
      <c r="N4379">
        <f t="shared" ca="1" si="1029"/>
        <v>825</v>
      </c>
      <c r="O4379">
        <f t="shared" ca="1" si="1030"/>
        <v>21</v>
      </c>
      <c r="P4379">
        <f t="shared" ca="1" si="1030"/>
        <v>77</v>
      </c>
      <c r="Q4379">
        <f t="shared" ca="1" si="1031"/>
        <v>2019</v>
      </c>
      <c r="R4379">
        <f t="shared" ca="1" si="1032"/>
        <v>6</v>
      </c>
      <c r="S4379">
        <f t="shared" ca="1" si="1033"/>
        <v>13</v>
      </c>
    </row>
    <row r="4380" spans="2:19">
      <c r="B4380" s="7">
        <f t="shared" si="1034"/>
        <v>15482</v>
      </c>
      <c r="C4380" s="8" t="str">
        <f t="shared" ca="1" si="1020"/>
        <v>8 (918) 420-73-80</v>
      </c>
      <c r="D4380" s="7">
        <f t="shared" ca="1" si="1021"/>
        <v>178</v>
      </c>
      <c r="E4380" s="7">
        <f t="shared" ca="1" si="1022"/>
        <v>60</v>
      </c>
      <c r="F4380" s="7">
        <f t="shared" ca="1" si="1023"/>
        <v>1286</v>
      </c>
      <c r="G4380" s="9">
        <f t="shared" ca="1" si="1024"/>
        <v>1696</v>
      </c>
      <c r="H4380" s="9" t="str">
        <f t="shared" ca="1" si="1025"/>
        <v>м</v>
      </c>
      <c r="I4380" s="19">
        <f t="shared" ca="1" si="1026"/>
        <v>41</v>
      </c>
      <c r="J4380" s="10">
        <f t="shared" ca="1" si="1027"/>
        <v>43245</v>
      </c>
      <c r="K4380">
        <v>8</v>
      </c>
      <c r="L4380">
        <f t="shared" ca="1" si="1028"/>
        <v>9</v>
      </c>
      <c r="M4380">
        <f ca="1">INDEX(коды!$B$2:$B$11,MATCH(бэкэнд!L4380,коды!$C$2:$C$11,0))</f>
        <v>918</v>
      </c>
      <c r="N4380">
        <f t="shared" ca="1" si="1029"/>
        <v>420</v>
      </c>
      <c r="O4380">
        <f t="shared" ca="1" si="1030"/>
        <v>73</v>
      </c>
      <c r="P4380">
        <f t="shared" ca="1" si="1030"/>
        <v>80</v>
      </c>
      <c r="Q4380">
        <f t="shared" ca="1" si="1031"/>
        <v>2018</v>
      </c>
      <c r="R4380">
        <f t="shared" ca="1" si="1032"/>
        <v>5</v>
      </c>
      <c r="S4380">
        <f t="shared" ca="1" si="1033"/>
        <v>25</v>
      </c>
    </row>
    <row r="4381" spans="2:19">
      <c r="B4381" s="7">
        <f t="shared" si="1034"/>
        <v>15483</v>
      </c>
      <c r="C4381" s="8" t="str">
        <f t="shared" ca="1" si="1020"/>
        <v>8 (988) 922-93-25</v>
      </c>
      <c r="D4381" s="7">
        <f t="shared" ca="1" si="1021"/>
        <v>88</v>
      </c>
      <c r="E4381" s="7">
        <f t="shared" ca="1" si="1022"/>
        <v>30</v>
      </c>
      <c r="F4381" s="7">
        <f t="shared" ca="1" si="1023"/>
        <v>2192</v>
      </c>
      <c r="G4381" s="9">
        <f t="shared" ca="1" si="1024"/>
        <v>1508</v>
      </c>
      <c r="H4381" s="9" t="str">
        <f t="shared" ca="1" si="1025"/>
        <v>м</v>
      </c>
      <c r="I4381" s="19">
        <f t="shared" ca="1" si="1026"/>
        <v>42</v>
      </c>
      <c r="J4381" s="10">
        <f t="shared" ca="1" si="1027"/>
        <v>43718</v>
      </c>
      <c r="K4381">
        <v>8</v>
      </c>
      <c r="L4381">
        <f t="shared" ca="1" si="1028"/>
        <v>10</v>
      </c>
      <c r="M4381">
        <f ca="1">INDEX(коды!$B$2:$B$11,MATCH(бэкэнд!L4381,коды!$C$2:$C$11,0))</f>
        <v>988</v>
      </c>
      <c r="N4381">
        <f t="shared" ca="1" si="1029"/>
        <v>922</v>
      </c>
      <c r="O4381">
        <f t="shared" ca="1" si="1030"/>
        <v>93</v>
      </c>
      <c r="P4381">
        <f t="shared" ca="1" si="1030"/>
        <v>25</v>
      </c>
      <c r="Q4381">
        <f t="shared" ca="1" si="1031"/>
        <v>2019</v>
      </c>
      <c r="R4381">
        <f t="shared" ca="1" si="1032"/>
        <v>9</v>
      </c>
      <c r="S4381">
        <f t="shared" ca="1" si="1033"/>
        <v>10</v>
      </c>
    </row>
    <row r="4382" spans="2:19">
      <c r="B4382" s="7">
        <f t="shared" si="1034"/>
        <v>15484</v>
      </c>
      <c r="C4382" s="8" t="str">
        <f t="shared" ca="1" si="1020"/>
        <v>8 (910) 131-99-22</v>
      </c>
      <c r="D4382" s="7">
        <f t="shared" ca="1" si="1021"/>
        <v>101</v>
      </c>
      <c r="E4382" s="7">
        <f t="shared" ca="1" si="1022"/>
        <v>26</v>
      </c>
      <c r="F4382" s="7">
        <f t="shared" ca="1" si="1023"/>
        <v>3214</v>
      </c>
      <c r="G4382" s="9">
        <f t="shared" ca="1" si="1024"/>
        <v>1596</v>
      </c>
      <c r="H4382" s="9" t="str">
        <f t="shared" ca="1" si="1025"/>
        <v>м</v>
      </c>
      <c r="I4382" s="19">
        <f t="shared" ca="1" si="1026"/>
        <v>42</v>
      </c>
      <c r="J4382" s="10">
        <f t="shared" ca="1" si="1027"/>
        <v>43558</v>
      </c>
      <c r="K4382">
        <v>8</v>
      </c>
      <c r="L4382">
        <f t="shared" ca="1" si="1028"/>
        <v>3</v>
      </c>
      <c r="M4382">
        <f ca="1">INDEX(коды!$B$2:$B$11,MATCH(бэкэнд!L4382,коды!$C$2:$C$11,0))</f>
        <v>910</v>
      </c>
      <c r="N4382">
        <f t="shared" ca="1" si="1029"/>
        <v>131</v>
      </c>
      <c r="O4382">
        <f t="shared" ca="1" si="1030"/>
        <v>99</v>
      </c>
      <c r="P4382">
        <f t="shared" ca="1" si="1030"/>
        <v>22</v>
      </c>
      <c r="Q4382">
        <f t="shared" ca="1" si="1031"/>
        <v>2019</v>
      </c>
      <c r="R4382">
        <f t="shared" ca="1" si="1032"/>
        <v>4</v>
      </c>
      <c r="S4382">
        <f t="shared" ca="1" si="1033"/>
        <v>3</v>
      </c>
    </row>
    <row r="4383" spans="2:19">
      <c r="B4383" s="7">
        <f t="shared" si="1034"/>
        <v>15485</v>
      </c>
      <c r="C4383" s="8" t="str">
        <f t="shared" ca="1" si="1020"/>
        <v>8 (914) 187-75-79</v>
      </c>
      <c r="D4383" s="7">
        <f t="shared" ca="1" si="1021"/>
        <v>81</v>
      </c>
      <c r="E4383" s="7">
        <f t="shared" ca="1" si="1022"/>
        <v>21</v>
      </c>
      <c r="F4383" s="7">
        <f t="shared" ca="1" si="1023"/>
        <v>2541</v>
      </c>
      <c r="G4383" s="9">
        <f t="shared" ca="1" si="1024"/>
        <v>1594</v>
      </c>
      <c r="H4383" s="9" t="str">
        <f t="shared" ca="1" si="1025"/>
        <v>м</v>
      </c>
      <c r="I4383" s="19">
        <f t="shared" ca="1" si="1026"/>
        <v>49</v>
      </c>
      <c r="J4383" s="10">
        <f t="shared" ca="1" si="1027"/>
        <v>43592</v>
      </c>
      <c r="K4383">
        <v>8</v>
      </c>
      <c r="L4383">
        <f t="shared" ca="1" si="1028"/>
        <v>7</v>
      </c>
      <c r="M4383">
        <f ca="1">INDEX(коды!$B$2:$B$11,MATCH(бэкэнд!L4383,коды!$C$2:$C$11,0))</f>
        <v>914</v>
      </c>
      <c r="N4383">
        <f t="shared" ca="1" si="1029"/>
        <v>187</v>
      </c>
      <c r="O4383">
        <f t="shared" ca="1" si="1030"/>
        <v>75</v>
      </c>
      <c r="P4383">
        <f t="shared" ca="1" si="1030"/>
        <v>79</v>
      </c>
      <c r="Q4383">
        <f t="shared" ca="1" si="1031"/>
        <v>2019</v>
      </c>
      <c r="R4383">
        <f t="shared" ca="1" si="1032"/>
        <v>5</v>
      </c>
      <c r="S4383">
        <f t="shared" ca="1" si="1033"/>
        <v>7</v>
      </c>
    </row>
    <row r="4384" spans="2:19">
      <c r="B4384" s="7">
        <f t="shared" si="1034"/>
        <v>15486</v>
      </c>
      <c r="C4384" s="8" t="str">
        <f t="shared" ca="1" si="1020"/>
        <v>8 (901) 280-58-36</v>
      </c>
      <c r="D4384" s="7">
        <f t="shared" ca="1" si="1021"/>
        <v>225</v>
      </c>
      <c r="E4384" s="7">
        <f t="shared" ca="1" si="1022"/>
        <v>75</v>
      </c>
      <c r="F4384" s="7">
        <f t="shared" ca="1" si="1023"/>
        <v>2404</v>
      </c>
      <c r="G4384" s="9">
        <f t="shared" ca="1" si="1024"/>
        <v>2618</v>
      </c>
      <c r="H4384" s="9" t="str">
        <f t="shared" ca="1" si="1025"/>
        <v>м</v>
      </c>
      <c r="I4384" s="19">
        <f t="shared" ca="1" si="1026"/>
        <v>42</v>
      </c>
      <c r="J4384" s="10">
        <f t="shared" ca="1" si="1027"/>
        <v>43694</v>
      </c>
      <c r="K4384">
        <v>8</v>
      </c>
      <c r="L4384">
        <f t="shared" ca="1" si="1028"/>
        <v>1</v>
      </c>
      <c r="M4384">
        <f ca="1">INDEX(коды!$B$2:$B$11,MATCH(бэкэнд!L4384,коды!$C$2:$C$11,0))</f>
        <v>901</v>
      </c>
      <c r="N4384">
        <f t="shared" ca="1" si="1029"/>
        <v>280</v>
      </c>
      <c r="O4384">
        <f t="shared" ca="1" si="1030"/>
        <v>58</v>
      </c>
      <c r="P4384">
        <f t="shared" ca="1" si="1030"/>
        <v>36</v>
      </c>
      <c r="Q4384">
        <f t="shared" ca="1" si="1031"/>
        <v>2019</v>
      </c>
      <c r="R4384">
        <f t="shared" ca="1" si="1032"/>
        <v>8</v>
      </c>
      <c r="S4384">
        <f t="shared" ca="1" si="1033"/>
        <v>17</v>
      </c>
    </row>
    <row r="4385" spans="2:19">
      <c r="B4385" s="7">
        <f t="shared" si="1034"/>
        <v>15487</v>
      </c>
      <c r="C4385" s="8" t="str">
        <f t="shared" ca="1" si="1020"/>
        <v>8 (914) 127-21-70</v>
      </c>
      <c r="D4385" s="7">
        <f t="shared" ca="1" si="1021"/>
        <v>168</v>
      </c>
      <c r="E4385" s="7">
        <f t="shared" ca="1" si="1022"/>
        <v>42</v>
      </c>
      <c r="F4385" s="7">
        <f t="shared" ca="1" si="1023"/>
        <v>1349</v>
      </c>
      <c r="G4385" s="9">
        <f t="shared" ca="1" si="1024"/>
        <v>1233</v>
      </c>
      <c r="H4385" s="9" t="str">
        <f t="shared" ca="1" si="1025"/>
        <v>м</v>
      </c>
      <c r="I4385" s="19">
        <f t="shared" ca="1" si="1026"/>
        <v>47</v>
      </c>
      <c r="J4385" s="10">
        <f t="shared" ca="1" si="1027"/>
        <v>43548</v>
      </c>
      <c r="K4385">
        <v>8</v>
      </c>
      <c r="L4385">
        <f t="shared" ca="1" si="1028"/>
        <v>7</v>
      </c>
      <c r="M4385">
        <f ca="1">INDEX(коды!$B$2:$B$11,MATCH(бэкэнд!L4385,коды!$C$2:$C$11,0))</f>
        <v>914</v>
      </c>
      <c r="N4385">
        <f t="shared" ca="1" si="1029"/>
        <v>127</v>
      </c>
      <c r="O4385">
        <f t="shared" ca="1" si="1030"/>
        <v>21</v>
      </c>
      <c r="P4385">
        <f t="shared" ca="1" si="1030"/>
        <v>70</v>
      </c>
      <c r="Q4385">
        <f t="shared" ca="1" si="1031"/>
        <v>2019</v>
      </c>
      <c r="R4385">
        <f t="shared" ca="1" si="1032"/>
        <v>3</v>
      </c>
      <c r="S4385">
        <f t="shared" ca="1" si="1033"/>
        <v>24</v>
      </c>
    </row>
    <row r="4386" spans="2:19">
      <c r="B4386" s="7">
        <f t="shared" si="1034"/>
        <v>15488</v>
      </c>
      <c r="C4386" s="8" t="str">
        <f t="shared" ca="1" si="1020"/>
        <v>8 (912) 740-90-25</v>
      </c>
      <c r="D4386" s="7">
        <f t="shared" ca="1" si="1021"/>
        <v>146</v>
      </c>
      <c r="E4386" s="7">
        <f t="shared" ca="1" si="1022"/>
        <v>49</v>
      </c>
      <c r="F4386" s="7">
        <f t="shared" ca="1" si="1023"/>
        <v>2145</v>
      </c>
      <c r="G4386" s="9">
        <f t="shared" ca="1" si="1024"/>
        <v>2571</v>
      </c>
      <c r="H4386" s="9" t="str">
        <f t="shared" ca="1" si="1025"/>
        <v>м</v>
      </c>
      <c r="I4386" s="19">
        <f t="shared" ca="1" si="1026"/>
        <v>31</v>
      </c>
      <c r="J4386" s="10">
        <f t="shared" ca="1" si="1027"/>
        <v>43506</v>
      </c>
      <c r="K4386">
        <v>8</v>
      </c>
      <c r="L4386">
        <f t="shared" ca="1" si="1028"/>
        <v>5</v>
      </c>
      <c r="M4386">
        <f ca="1">INDEX(коды!$B$2:$B$11,MATCH(бэкэнд!L4386,коды!$C$2:$C$11,0))</f>
        <v>912</v>
      </c>
      <c r="N4386">
        <f t="shared" ca="1" si="1029"/>
        <v>740</v>
      </c>
      <c r="O4386">
        <f t="shared" ca="1" si="1030"/>
        <v>90</v>
      </c>
      <c r="P4386">
        <f t="shared" ca="1" si="1030"/>
        <v>25</v>
      </c>
      <c r="Q4386">
        <f t="shared" ca="1" si="1031"/>
        <v>2019</v>
      </c>
      <c r="R4386">
        <f t="shared" ca="1" si="1032"/>
        <v>2</v>
      </c>
      <c r="S4386">
        <f t="shared" ca="1" si="1033"/>
        <v>10</v>
      </c>
    </row>
    <row r="4387" spans="2:19">
      <c r="B4387" s="7">
        <f t="shared" si="1034"/>
        <v>15489</v>
      </c>
      <c r="C4387" s="8" t="str">
        <f t="shared" ca="1" si="1020"/>
        <v>8 (918) 322-54-34</v>
      </c>
      <c r="D4387" s="7">
        <f t="shared" ca="1" si="1021"/>
        <v>33</v>
      </c>
      <c r="E4387" s="7">
        <f t="shared" ca="1" si="1022"/>
        <v>17</v>
      </c>
      <c r="F4387" s="7">
        <f t="shared" ca="1" si="1023"/>
        <v>358</v>
      </c>
      <c r="G4387" s="9">
        <f t="shared" ca="1" si="1024"/>
        <v>749</v>
      </c>
      <c r="H4387" s="9" t="str">
        <f t="shared" ca="1" si="1025"/>
        <v>ж</v>
      </c>
      <c r="I4387" s="19">
        <f t="shared" ca="1" si="1026"/>
        <v>45</v>
      </c>
      <c r="J4387" s="10">
        <f t="shared" ca="1" si="1027"/>
        <v>43644</v>
      </c>
      <c r="K4387">
        <v>8</v>
      </c>
      <c r="L4387">
        <f t="shared" ca="1" si="1028"/>
        <v>9</v>
      </c>
      <c r="M4387">
        <f ca="1">INDEX(коды!$B$2:$B$11,MATCH(бэкэнд!L4387,коды!$C$2:$C$11,0))</f>
        <v>918</v>
      </c>
      <c r="N4387">
        <f t="shared" ca="1" si="1029"/>
        <v>322</v>
      </c>
      <c r="O4387">
        <f t="shared" ca="1" si="1030"/>
        <v>54</v>
      </c>
      <c r="P4387">
        <f t="shared" ca="1" si="1030"/>
        <v>34</v>
      </c>
      <c r="Q4387">
        <f t="shared" ca="1" si="1031"/>
        <v>2019</v>
      </c>
      <c r="R4387">
        <f t="shared" ca="1" si="1032"/>
        <v>6</v>
      </c>
      <c r="S4387">
        <f t="shared" ca="1" si="1033"/>
        <v>28</v>
      </c>
    </row>
    <row r="4388" spans="2:19">
      <c r="B4388" s="7">
        <f t="shared" si="1034"/>
        <v>15490</v>
      </c>
      <c r="C4388" s="8" t="str">
        <f t="shared" ca="1" si="1020"/>
        <v>8 (914) 131-50-76</v>
      </c>
      <c r="D4388" s="7">
        <f t="shared" ca="1" si="1021"/>
        <v>94</v>
      </c>
      <c r="E4388" s="7">
        <f t="shared" ca="1" si="1022"/>
        <v>47</v>
      </c>
      <c r="F4388" s="7">
        <f t="shared" ca="1" si="1023"/>
        <v>2257</v>
      </c>
      <c r="G4388" s="9">
        <f t="shared" ca="1" si="1024"/>
        <v>2548</v>
      </c>
      <c r="H4388" s="9" t="str">
        <f t="shared" ca="1" si="1025"/>
        <v>м</v>
      </c>
      <c r="I4388" s="19">
        <f t="shared" ca="1" si="1026"/>
        <v>31</v>
      </c>
      <c r="J4388" s="10">
        <f t="shared" ca="1" si="1027"/>
        <v>43604</v>
      </c>
      <c r="K4388">
        <v>8</v>
      </c>
      <c r="L4388">
        <f t="shared" ca="1" si="1028"/>
        <v>7</v>
      </c>
      <c r="M4388">
        <f ca="1">INDEX(коды!$B$2:$B$11,MATCH(бэкэнд!L4388,коды!$C$2:$C$11,0))</f>
        <v>914</v>
      </c>
      <c r="N4388">
        <f t="shared" ca="1" si="1029"/>
        <v>131</v>
      </c>
      <c r="O4388">
        <f t="shared" ca="1" si="1030"/>
        <v>50</v>
      </c>
      <c r="P4388">
        <f t="shared" ca="1" si="1030"/>
        <v>76</v>
      </c>
      <c r="Q4388">
        <f t="shared" ca="1" si="1031"/>
        <v>2019</v>
      </c>
      <c r="R4388">
        <f t="shared" ca="1" si="1032"/>
        <v>5</v>
      </c>
      <c r="S4388">
        <f t="shared" ca="1" si="1033"/>
        <v>19</v>
      </c>
    </row>
    <row r="4389" spans="2:19">
      <c r="B4389" s="7">
        <f t="shared" si="1034"/>
        <v>15491</v>
      </c>
      <c r="C4389" s="8" t="str">
        <f t="shared" ca="1" si="1020"/>
        <v>8 (911) 873-67-13</v>
      </c>
      <c r="D4389" s="7">
        <f t="shared" ca="1" si="1021"/>
        <v>91</v>
      </c>
      <c r="E4389" s="7">
        <f t="shared" ca="1" si="1022"/>
        <v>31</v>
      </c>
      <c r="F4389" s="7">
        <f t="shared" ca="1" si="1023"/>
        <v>1285</v>
      </c>
      <c r="G4389" s="9">
        <f t="shared" ca="1" si="1024"/>
        <v>541</v>
      </c>
      <c r="H4389" s="9" t="str">
        <f t="shared" ca="1" si="1025"/>
        <v>ж</v>
      </c>
      <c r="I4389" s="19">
        <f t="shared" ca="1" si="1026"/>
        <v>32</v>
      </c>
      <c r="J4389" s="10">
        <f t="shared" ca="1" si="1027"/>
        <v>43603</v>
      </c>
      <c r="K4389">
        <v>8</v>
      </c>
      <c r="L4389">
        <f t="shared" ca="1" si="1028"/>
        <v>4</v>
      </c>
      <c r="M4389">
        <f ca="1">INDEX(коды!$B$2:$B$11,MATCH(бэкэнд!L4389,коды!$C$2:$C$11,0))</f>
        <v>911</v>
      </c>
      <c r="N4389">
        <f t="shared" ca="1" si="1029"/>
        <v>873</v>
      </c>
      <c r="O4389">
        <f t="shared" ca="1" si="1030"/>
        <v>67</v>
      </c>
      <c r="P4389">
        <f t="shared" ca="1" si="1030"/>
        <v>13</v>
      </c>
      <c r="Q4389">
        <f t="shared" ca="1" si="1031"/>
        <v>2019</v>
      </c>
      <c r="R4389">
        <f t="shared" ca="1" si="1032"/>
        <v>5</v>
      </c>
      <c r="S4389">
        <f t="shared" ca="1" si="1033"/>
        <v>18</v>
      </c>
    </row>
    <row r="4390" spans="2:19">
      <c r="B4390" s="7">
        <f t="shared" si="1034"/>
        <v>15492</v>
      </c>
      <c r="C4390" s="8" t="str">
        <f t="shared" ca="1" si="1020"/>
        <v>8 (914) 564-32-29</v>
      </c>
      <c r="D4390" s="7">
        <f t="shared" ca="1" si="1021"/>
        <v>49</v>
      </c>
      <c r="E4390" s="7">
        <f t="shared" ca="1" si="1022"/>
        <v>17</v>
      </c>
      <c r="F4390" s="7">
        <f t="shared" ca="1" si="1023"/>
        <v>2499</v>
      </c>
      <c r="G4390" s="9">
        <f t="shared" ca="1" si="1024"/>
        <v>856</v>
      </c>
      <c r="H4390" s="9" t="str">
        <f t="shared" ca="1" si="1025"/>
        <v>ж</v>
      </c>
      <c r="I4390" s="19">
        <f t="shared" ca="1" si="1026"/>
        <v>87</v>
      </c>
      <c r="J4390" s="10">
        <f t="shared" ca="1" si="1027"/>
        <v>43516</v>
      </c>
      <c r="K4390">
        <v>8</v>
      </c>
      <c r="L4390">
        <f t="shared" ca="1" si="1028"/>
        <v>7</v>
      </c>
      <c r="M4390">
        <f ca="1">INDEX(коды!$B$2:$B$11,MATCH(бэкэнд!L4390,коды!$C$2:$C$11,0))</f>
        <v>914</v>
      </c>
      <c r="N4390">
        <f t="shared" ca="1" si="1029"/>
        <v>564</v>
      </c>
      <c r="O4390">
        <f t="shared" ca="1" si="1030"/>
        <v>32</v>
      </c>
      <c r="P4390">
        <f t="shared" ca="1" si="1030"/>
        <v>29</v>
      </c>
      <c r="Q4390">
        <f t="shared" ca="1" si="1031"/>
        <v>2019</v>
      </c>
      <c r="R4390">
        <f t="shared" ca="1" si="1032"/>
        <v>2</v>
      </c>
      <c r="S4390">
        <f t="shared" ca="1" si="1033"/>
        <v>20</v>
      </c>
    </row>
    <row r="4391" spans="2:19">
      <c r="B4391" s="7">
        <f t="shared" si="1034"/>
        <v>15493</v>
      </c>
      <c r="C4391" s="8" t="str">
        <f t="shared" ca="1" si="1020"/>
        <v>8 (912) 761-90-98</v>
      </c>
      <c r="D4391" s="7">
        <f t="shared" ca="1" si="1021"/>
        <v>70</v>
      </c>
      <c r="E4391" s="7">
        <f t="shared" ca="1" si="1022"/>
        <v>24</v>
      </c>
      <c r="F4391" s="7">
        <f t="shared" ca="1" si="1023"/>
        <v>1066</v>
      </c>
      <c r="G4391" s="9">
        <f t="shared" ca="1" si="1024"/>
        <v>942</v>
      </c>
      <c r="H4391" s="9" t="str">
        <f t="shared" ca="1" si="1025"/>
        <v>м</v>
      </c>
      <c r="I4391" s="19">
        <f t="shared" ca="1" si="1026"/>
        <v>47</v>
      </c>
      <c r="J4391" s="10">
        <f t="shared" ca="1" si="1027"/>
        <v>43504</v>
      </c>
      <c r="K4391">
        <v>8</v>
      </c>
      <c r="L4391">
        <f t="shared" ca="1" si="1028"/>
        <v>5</v>
      </c>
      <c r="M4391">
        <f ca="1">INDEX(коды!$B$2:$B$11,MATCH(бэкэнд!L4391,коды!$C$2:$C$11,0))</f>
        <v>912</v>
      </c>
      <c r="N4391">
        <f t="shared" ca="1" si="1029"/>
        <v>761</v>
      </c>
      <c r="O4391">
        <f t="shared" ca="1" si="1030"/>
        <v>90</v>
      </c>
      <c r="P4391">
        <f t="shared" ca="1" si="1030"/>
        <v>98</v>
      </c>
      <c r="Q4391">
        <f t="shared" ca="1" si="1031"/>
        <v>2019</v>
      </c>
      <c r="R4391">
        <f t="shared" ca="1" si="1032"/>
        <v>2</v>
      </c>
      <c r="S4391">
        <f t="shared" ca="1" si="1033"/>
        <v>8</v>
      </c>
    </row>
    <row r="4392" spans="2:19">
      <c r="B4392" s="7">
        <f t="shared" si="1034"/>
        <v>15494</v>
      </c>
      <c r="C4392" s="8" t="str">
        <f t="shared" ca="1" si="1020"/>
        <v>8 (914) 771-30-29</v>
      </c>
      <c r="D4392" s="7">
        <f t="shared" ca="1" si="1021"/>
        <v>85</v>
      </c>
      <c r="E4392" s="7">
        <f t="shared" ca="1" si="1022"/>
        <v>22</v>
      </c>
      <c r="F4392" s="7">
        <f t="shared" ca="1" si="1023"/>
        <v>2964</v>
      </c>
      <c r="G4392" s="9">
        <f t="shared" ca="1" si="1024"/>
        <v>1527</v>
      </c>
      <c r="H4392" s="9" t="str">
        <f t="shared" ca="1" si="1025"/>
        <v>м</v>
      </c>
      <c r="I4392" s="19">
        <f t="shared" ca="1" si="1026"/>
        <v>28</v>
      </c>
      <c r="J4392" s="10">
        <f t="shared" ca="1" si="1027"/>
        <v>43695</v>
      </c>
      <c r="K4392">
        <v>8</v>
      </c>
      <c r="L4392">
        <f t="shared" ca="1" si="1028"/>
        <v>7</v>
      </c>
      <c r="M4392">
        <f ca="1">INDEX(коды!$B$2:$B$11,MATCH(бэкэнд!L4392,коды!$C$2:$C$11,0))</f>
        <v>914</v>
      </c>
      <c r="N4392">
        <f t="shared" ca="1" si="1029"/>
        <v>771</v>
      </c>
      <c r="O4392">
        <f t="shared" ca="1" si="1030"/>
        <v>30</v>
      </c>
      <c r="P4392">
        <f t="shared" ca="1" si="1030"/>
        <v>29</v>
      </c>
      <c r="Q4392">
        <f t="shared" ca="1" si="1031"/>
        <v>2019</v>
      </c>
      <c r="R4392">
        <f t="shared" ca="1" si="1032"/>
        <v>8</v>
      </c>
      <c r="S4392">
        <f t="shared" ca="1" si="1033"/>
        <v>18</v>
      </c>
    </row>
    <row r="4393" spans="2:19">
      <c r="B4393" s="7">
        <f t="shared" si="1034"/>
        <v>15495</v>
      </c>
      <c r="C4393" s="8" t="str">
        <f t="shared" ca="1" si="1020"/>
        <v>8 (914) 477-23-46</v>
      </c>
      <c r="D4393" s="7">
        <f t="shared" ca="1" si="1021"/>
        <v>164</v>
      </c>
      <c r="E4393" s="7">
        <f t="shared" ca="1" si="1022"/>
        <v>82</v>
      </c>
      <c r="F4393" s="7">
        <f t="shared" ca="1" si="1023"/>
        <v>450</v>
      </c>
      <c r="G4393" s="9">
        <f t="shared" ca="1" si="1024"/>
        <v>514</v>
      </c>
      <c r="H4393" s="9" t="str">
        <f t="shared" ca="1" si="1025"/>
        <v>ж</v>
      </c>
      <c r="I4393" s="19">
        <f t="shared" ca="1" si="1026"/>
        <v>36</v>
      </c>
      <c r="J4393" s="10">
        <f t="shared" ca="1" si="1027"/>
        <v>43516</v>
      </c>
      <c r="K4393">
        <v>8</v>
      </c>
      <c r="L4393">
        <f t="shared" ca="1" si="1028"/>
        <v>7</v>
      </c>
      <c r="M4393">
        <f ca="1">INDEX(коды!$B$2:$B$11,MATCH(бэкэнд!L4393,коды!$C$2:$C$11,0))</f>
        <v>914</v>
      </c>
      <c r="N4393">
        <f t="shared" ca="1" si="1029"/>
        <v>477</v>
      </c>
      <c r="O4393">
        <f t="shared" ca="1" si="1030"/>
        <v>23</v>
      </c>
      <c r="P4393">
        <f t="shared" ca="1" si="1030"/>
        <v>46</v>
      </c>
      <c r="Q4393">
        <f t="shared" ca="1" si="1031"/>
        <v>2019</v>
      </c>
      <c r="R4393">
        <f t="shared" ca="1" si="1032"/>
        <v>2</v>
      </c>
      <c r="S4393">
        <f t="shared" ca="1" si="1033"/>
        <v>20</v>
      </c>
    </row>
    <row r="4394" spans="2:19">
      <c r="B4394" s="7">
        <f t="shared" si="1034"/>
        <v>15496</v>
      </c>
      <c r="C4394" s="8" t="str">
        <f t="shared" ca="1" si="1020"/>
        <v>8 (914) 920-96-66</v>
      </c>
      <c r="D4394" s="7">
        <f t="shared" ca="1" si="1021"/>
        <v>36</v>
      </c>
      <c r="E4394" s="7">
        <f t="shared" ca="1" si="1022"/>
        <v>12</v>
      </c>
      <c r="F4394" s="7">
        <f t="shared" ca="1" si="1023"/>
        <v>2583</v>
      </c>
      <c r="G4394" s="9">
        <f t="shared" ca="1" si="1024"/>
        <v>648</v>
      </c>
      <c r="H4394" s="9" t="str">
        <f t="shared" ca="1" si="1025"/>
        <v>м</v>
      </c>
      <c r="I4394" s="19">
        <f t="shared" ca="1" si="1026"/>
        <v>24</v>
      </c>
      <c r="J4394" s="10">
        <f t="shared" ca="1" si="1027"/>
        <v>43136</v>
      </c>
      <c r="K4394">
        <v>8</v>
      </c>
      <c r="L4394">
        <f t="shared" ca="1" si="1028"/>
        <v>7</v>
      </c>
      <c r="M4394">
        <f ca="1">INDEX(коды!$B$2:$B$11,MATCH(бэкэнд!L4394,коды!$C$2:$C$11,0))</f>
        <v>914</v>
      </c>
      <c r="N4394">
        <f t="shared" ca="1" si="1029"/>
        <v>920</v>
      </c>
      <c r="O4394">
        <f t="shared" ca="1" si="1030"/>
        <v>96</v>
      </c>
      <c r="P4394">
        <f t="shared" ca="1" si="1030"/>
        <v>66</v>
      </c>
      <c r="Q4394">
        <f t="shared" ca="1" si="1031"/>
        <v>2018</v>
      </c>
      <c r="R4394">
        <f t="shared" ca="1" si="1032"/>
        <v>2</v>
      </c>
      <c r="S4394">
        <f t="shared" ca="1" si="1033"/>
        <v>5</v>
      </c>
    </row>
    <row r="4395" spans="2:19">
      <c r="B4395" s="7">
        <f t="shared" si="1034"/>
        <v>15497</v>
      </c>
      <c r="C4395" s="8" t="str">
        <f t="shared" ca="1" si="1020"/>
        <v>8 (912) 161-79-93</v>
      </c>
      <c r="D4395" s="7">
        <f t="shared" ca="1" si="1021"/>
        <v>200</v>
      </c>
      <c r="E4395" s="7">
        <f t="shared" ca="1" si="1022"/>
        <v>50</v>
      </c>
      <c r="F4395" s="7">
        <f t="shared" ca="1" si="1023"/>
        <v>636</v>
      </c>
      <c r="G4395" s="9">
        <f t="shared" ca="1" si="1024"/>
        <v>598</v>
      </c>
      <c r="H4395" s="9" t="str">
        <f t="shared" ca="1" si="1025"/>
        <v>ж</v>
      </c>
      <c r="I4395" s="19">
        <f t="shared" ca="1" si="1026"/>
        <v>27</v>
      </c>
      <c r="J4395" s="10">
        <f t="shared" ca="1" si="1027"/>
        <v>43595</v>
      </c>
      <c r="K4395">
        <v>8</v>
      </c>
      <c r="L4395">
        <f t="shared" ca="1" si="1028"/>
        <v>5</v>
      </c>
      <c r="M4395">
        <f ca="1">INDEX(коды!$B$2:$B$11,MATCH(бэкэнд!L4395,коды!$C$2:$C$11,0))</f>
        <v>912</v>
      </c>
      <c r="N4395">
        <f t="shared" ca="1" si="1029"/>
        <v>161</v>
      </c>
      <c r="O4395">
        <f t="shared" ca="1" si="1030"/>
        <v>79</v>
      </c>
      <c r="P4395">
        <f t="shared" ca="1" si="1030"/>
        <v>93</v>
      </c>
      <c r="Q4395">
        <f t="shared" ca="1" si="1031"/>
        <v>2019</v>
      </c>
      <c r="R4395">
        <f t="shared" ca="1" si="1032"/>
        <v>5</v>
      </c>
      <c r="S4395">
        <f t="shared" ca="1" si="1033"/>
        <v>10</v>
      </c>
    </row>
    <row r="4396" spans="2:19">
      <c r="B4396" s="7">
        <f t="shared" si="1034"/>
        <v>15498</v>
      </c>
      <c r="C4396" s="8" t="str">
        <f t="shared" ca="1" si="1020"/>
        <v>8 (912) 979-41-49</v>
      </c>
      <c r="D4396" s="7">
        <f t="shared" ca="1" si="1021"/>
        <v>182</v>
      </c>
      <c r="E4396" s="7">
        <f t="shared" ca="1" si="1022"/>
        <v>61</v>
      </c>
      <c r="F4396" s="7">
        <f t="shared" ca="1" si="1023"/>
        <v>1360</v>
      </c>
      <c r="G4396" s="9">
        <f t="shared" ca="1" si="1024"/>
        <v>1468</v>
      </c>
      <c r="H4396" s="9" t="str">
        <f t="shared" ca="1" si="1025"/>
        <v>ж</v>
      </c>
      <c r="I4396" s="19">
        <f t="shared" ca="1" si="1026"/>
        <v>46</v>
      </c>
      <c r="J4396" s="10">
        <f t="shared" ca="1" si="1027"/>
        <v>43670</v>
      </c>
      <c r="K4396">
        <v>8</v>
      </c>
      <c r="L4396">
        <f t="shared" ca="1" si="1028"/>
        <v>5</v>
      </c>
      <c r="M4396">
        <f ca="1">INDEX(коды!$B$2:$B$11,MATCH(бэкэнд!L4396,коды!$C$2:$C$11,0))</f>
        <v>912</v>
      </c>
      <c r="N4396">
        <f t="shared" ca="1" si="1029"/>
        <v>979</v>
      </c>
      <c r="O4396">
        <f t="shared" ca="1" si="1030"/>
        <v>41</v>
      </c>
      <c r="P4396">
        <f t="shared" ca="1" si="1030"/>
        <v>49</v>
      </c>
      <c r="Q4396">
        <f t="shared" ca="1" si="1031"/>
        <v>2019</v>
      </c>
      <c r="R4396">
        <f t="shared" ca="1" si="1032"/>
        <v>7</v>
      </c>
      <c r="S4396">
        <f t="shared" ca="1" si="1033"/>
        <v>24</v>
      </c>
    </row>
    <row r="4397" spans="2:19">
      <c r="B4397" s="7">
        <f t="shared" si="1034"/>
        <v>15499</v>
      </c>
      <c r="C4397" s="8" t="str">
        <f t="shared" ca="1" si="1020"/>
        <v>8 (918) 399-53-47</v>
      </c>
      <c r="D4397" s="7">
        <f t="shared" ca="1" si="1021"/>
        <v>225</v>
      </c>
      <c r="E4397" s="7">
        <f t="shared" ca="1" si="1022"/>
        <v>75</v>
      </c>
      <c r="F4397" s="7">
        <f t="shared" ca="1" si="1023"/>
        <v>1341</v>
      </c>
      <c r="G4397" s="9">
        <f t="shared" ca="1" si="1024"/>
        <v>2827</v>
      </c>
      <c r="H4397" s="9" t="str">
        <f t="shared" ca="1" si="1025"/>
        <v>м</v>
      </c>
      <c r="I4397" s="19">
        <f t="shared" ca="1" si="1026"/>
        <v>42</v>
      </c>
      <c r="J4397" s="10">
        <f t="shared" ca="1" si="1027"/>
        <v>43480</v>
      </c>
      <c r="K4397">
        <v>8</v>
      </c>
      <c r="L4397">
        <f t="shared" ca="1" si="1028"/>
        <v>9</v>
      </c>
      <c r="M4397">
        <f ca="1">INDEX(коды!$B$2:$B$11,MATCH(бэкэнд!L4397,коды!$C$2:$C$11,0))</f>
        <v>918</v>
      </c>
      <c r="N4397">
        <f t="shared" ca="1" si="1029"/>
        <v>399</v>
      </c>
      <c r="O4397">
        <f t="shared" ca="1" si="1030"/>
        <v>53</v>
      </c>
      <c r="P4397">
        <f t="shared" ca="1" si="1030"/>
        <v>47</v>
      </c>
      <c r="Q4397">
        <f t="shared" ca="1" si="1031"/>
        <v>2019</v>
      </c>
      <c r="R4397">
        <f t="shared" ca="1" si="1032"/>
        <v>1</v>
      </c>
      <c r="S4397">
        <f t="shared" ca="1" si="1033"/>
        <v>15</v>
      </c>
    </row>
    <row r="4398" spans="2:19">
      <c r="B4398" s="7">
        <f t="shared" si="1034"/>
        <v>15500</v>
      </c>
      <c r="C4398" s="8" t="str">
        <f t="shared" ca="1" si="1020"/>
        <v>8 (902) 962-11-82</v>
      </c>
      <c r="D4398" s="7">
        <f t="shared" ca="1" si="1021"/>
        <v>89</v>
      </c>
      <c r="E4398" s="7">
        <f t="shared" ca="1" si="1022"/>
        <v>45</v>
      </c>
      <c r="F4398" s="7">
        <f t="shared" ca="1" si="1023"/>
        <v>1372</v>
      </c>
      <c r="G4398" s="9">
        <f t="shared" ca="1" si="1024"/>
        <v>1935</v>
      </c>
      <c r="H4398" s="9" t="str">
        <f t="shared" ca="1" si="1025"/>
        <v>ж</v>
      </c>
      <c r="I4398" s="19">
        <f t="shared" ca="1" si="1026"/>
        <v>40</v>
      </c>
      <c r="J4398" s="10">
        <f t="shared" ca="1" si="1027"/>
        <v>43144</v>
      </c>
      <c r="K4398">
        <v>8</v>
      </c>
      <c r="L4398">
        <f t="shared" ca="1" si="1028"/>
        <v>2</v>
      </c>
      <c r="M4398">
        <f ca="1">INDEX(коды!$B$2:$B$11,MATCH(бэкэнд!L4398,коды!$C$2:$C$11,0))</f>
        <v>902</v>
      </c>
      <c r="N4398">
        <f t="shared" ca="1" si="1029"/>
        <v>962</v>
      </c>
      <c r="O4398">
        <f t="shared" ca="1" si="1030"/>
        <v>11</v>
      </c>
      <c r="P4398">
        <f t="shared" ca="1" si="1030"/>
        <v>82</v>
      </c>
      <c r="Q4398">
        <f t="shared" ca="1" si="1031"/>
        <v>2018</v>
      </c>
      <c r="R4398">
        <f t="shared" ca="1" si="1032"/>
        <v>2</v>
      </c>
      <c r="S4398">
        <f t="shared" ca="1" si="1033"/>
        <v>13</v>
      </c>
    </row>
    <row r="4399" spans="2:19">
      <c r="B4399" s="7">
        <f t="shared" si="1034"/>
        <v>15501</v>
      </c>
      <c r="C4399" s="8" t="str">
        <f t="shared" ca="1" si="1020"/>
        <v>8 (918) 856-86-95</v>
      </c>
      <c r="D4399" s="7">
        <f t="shared" ca="1" si="1021"/>
        <v>137</v>
      </c>
      <c r="E4399" s="7">
        <f t="shared" ca="1" si="1022"/>
        <v>35</v>
      </c>
      <c r="F4399" s="7">
        <f t="shared" ca="1" si="1023"/>
        <v>737</v>
      </c>
      <c r="G4399" s="9">
        <f t="shared" ca="1" si="1024"/>
        <v>952</v>
      </c>
      <c r="H4399" s="9" t="str">
        <f t="shared" ca="1" si="1025"/>
        <v>м</v>
      </c>
      <c r="I4399" s="19">
        <f t="shared" ca="1" si="1026"/>
        <v>47</v>
      </c>
      <c r="J4399" s="10">
        <f t="shared" ca="1" si="1027"/>
        <v>43466</v>
      </c>
      <c r="K4399">
        <v>8</v>
      </c>
      <c r="L4399">
        <f t="shared" ca="1" si="1028"/>
        <v>9</v>
      </c>
      <c r="M4399">
        <f ca="1">INDEX(коды!$B$2:$B$11,MATCH(бэкэнд!L4399,коды!$C$2:$C$11,0))</f>
        <v>918</v>
      </c>
      <c r="N4399">
        <f t="shared" ca="1" si="1029"/>
        <v>856</v>
      </c>
      <c r="O4399">
        <f t="shared" ca="1" si="1030"/>
        <v>86</v>
      </c>
      <c r="P4399">
        <f t="shared" ca="1" si="1030"/>
        <v>95</v>
      </c>
      <c r="Q4399">
        <f t="shared" ca="1" si="1031"/>
        <v>2019</v>
      </c>
      <c r="R4399">
        <f t="shared" ca="1" si="1032"/>
        <v>1</v>
      </c>
      <c r="S4399">
        <f t="shared" ca="1" si="1033"/>
        <v>1</v>
      </c>
    </row>
    <row r="4400" spans="2:19">
      <c r="B4400" s="7">
        <f t="shared" si="1034"/>
        <v>15502</v>
      </c>
      <c r="C4400" s="8" t="str">
        <f t="shared" ca="1" si="1020"/>
        <v>8 (917) 279-27-42</v>
      </c>
      <c r="D4400" s="7">
        <f t="shared" ca="1" si="1021"/>
        <v>112</v>
      </c>
      <c r="E4400" s="7">
        <f t="shared" ca="1" si="1022"/>
        <v>56</v>
      </c>
      <c r="F4400" s="7">
        <f t="shared" ca="1" si="1023"/>
        <v>675</v>
      </c>
      <c r="G4400" s="9">
        <f t="shared" ca="1" si="1024"/>
        <v>846</v>
      </c>
      <c r="H4400" s="9" t="str">
        <f t="shared" ca="1" si="1025"/>
        <v>м</v>
      </c>
      <c r="I4400" s="19">
        <f t="shared" ca="1" si="1026"/>
        <v>41</v>
      </c>
      <c r="J4400" s="10">
        <f t="shared" ca="1" si="1027"/>
        <v>43574</v>
      </c>
      <c r="K4400">
        <v>8</v>
      </c>
      <c r="L4400">
        <f t="shared" ca="1" si="1028"/>
        <v>8</v>
      </c>
      <c r="M4400">
        <f ca="1">INDEX(коды!$B$2:$B$11,MATCH(бэкэнд!L4400,коды!$C$2:$C$11,0))</f>
        <v>917</v>
      </c>
      <c r="N4400">
        <f t="shared" ca="1" si="1029"/>
        <v>279</v>
      </c>
      <c r="O4400">
        <f t="shared" ca="1" si="1030"/>
        <v>27</v>
      </c>
      <c r="P4400">
        <f t="shared" ca="1" si="1030"/>
        <v>42</v>
      </c>
      <c r="Q4400">
        <f t="shared" ca="1" si="1031"/>
        <v>2019</v>
      </c>
      <c r="R4400">
        <f t="shared" ca="1" si="1032"/>
        <v>4</v>
      </c>
      <c r="S4400">
        <f t="shared" ca="1" si="1033"/>
        <v>19</v>
      </c>
    </row>
    <row r="4401" spans="2:19">
      <c r="B4401" s="7">
        <f t="shared" si="1034"/>
        <v>15503</v>
      </c>
      <c r="C4401" s="8" t="str">
        <f t="shared" ca="1" si="1020"/>
        <v>8 (917) 410-36-30</v>
      </c>
      <c r="D4401" s="7">
        <f t="shared" ca="1" si="1021"/>
        <v>219</v>
      </c>
      <c r="E4401" s="7">
        <f t="shared" ca="1" si="1022"/>
        <v>110</v>
      </c>
      <c r="F4401" s="7">
        <f t="shared" ca="1" si="1023"/>
        <v>3186</v>
      </c>
      <c r="G4401" s="9">
        <f t="shared" ca="1" si="1024"/>
        <v>3850</v>
      </c>
      <c r="H4401" s="9" t="str">
        <f t="shared" ca="1" si="1025"/>
        <v>ж</v>
      </c>
      <c r="I4401" s="19">
        <f t="shared" ca="1" si="1026"/>
        <v>45</v>
      </c>
      <c r="J4401" s="10">
        <f t="shared" ca="1" si="1027"/>
        <v>43533</v>
      </c>
      <c r="K4401">
        <v>8</v>
      </c>
      <c r="L4401">
        <f t="shared" ca="1" si="1028"/>
        <v>8</v>
      </c>
      <c r="M4401">
        <f ca="1">INDEX(коды!$B$2:$B$11,MATCH(бэкэнд!L4401,коды!$C$2:$C$11,0))</f>
        <v>917</v>
      </c>
      <c r="N4401">
        <f t="shared" ca="1" si="1029"/>
        <v>410</v>
      </c>
      <c r="O4401">
        <f t="shared" ca="1" si="1030"/>
        <v>36</v>
      </c>
      <c r="P4401">
        <f t="shared" ca="1" si="1030"/>
        <v>30</v>
      </c>
      <c r="Q4401">
        <f t="shared" ca="1" si="1031"/>
        <v>2019</v>
      </c>
      <c r="R4401">
        <f t="shared" ca="1" si="1032"/>
        <v>3</v>
      </c>
      <c r="S4401">
        <f t="shared" ca="1" si="1033"/>
        <v>9</v>
      </c>
    </row>
    <row r="4402" spans="2:19">
      <c r="B4402" s="7">
        <f t="shared" si="1034"/>
        <v>15504</v>
      </c>
      <c r="C4402" s="8" t="str">
        <f t="shared" ca="1" si="1020"/>
        <v>8 (988) 860-99-88</v>
      </c>
      <c r="D4402" s="7">
        <f t="shared" ca="1" si="1021"/>
        <v>197</v>
      </c>
      <c r="E4402" s="7">
        <f t="shared" ca="1" si="1022"/>
        <v>99</v>
      </c>
      <c r="F4402" s="7">
        <f t="shared" ca="1" si="1023"/>
        <v>2499</v>
      </c>
      <c r="G4402" s="9">
        <f t="shared" ca="1" si="1024"/>
        <v>3651</v>
      </c>
      <c r="H4402" s="9" t="str">
        <f t="shared" ca="1" si="1025"/>
        <v>ж</v>
      </c>
      <c r="I4402" s="19">
        <f t="shared" ca="1" si="1026"/>
        <v>45</v>
      </c>
      <c r="J4402" s="10">
        <f t="shared" ca="1" si="1027"/>
        <v>43574</v>
      </c>
      <c r="K4402">
        <v>8</v>
      </c>
      <c r="L4402">
        <f t="shared" ca="1" si="1028"/>
        <v>10</v>
      </c>
      <c r="M4402">
        <f ca="1">INDEX(коды!$B$2:$B$11,MATCH(бэкэнд!L4402,коды!$C$2:$C$11,0))</f>
        <v>988</v>
      </c>
      <c r="N4402">
        <f t="shared" ca="1" si="1029"/>
        <v>860</v>
      </c>
      <c r="O4402">
        <f t="shared" ca="1" si="1030"/>
        <v>99</v>
      </c>
      <c r="P4402">
        <f t="shared" ca="1" si="1030"/>
        <v>88</v>
      </c>
      <c r="Q4402">
        <f t="shared" ca="1" si="1031"/>
        <v>2019</v>
      </c>
      <c r="R4402">
        <f t="shared" ca="1" si="1032"/>
        <v>4</v>
      </c>
      <c r="S4402">
        <f t="shared" ca="1" si="1033"/>
        <v>19</v>
      </c>
    </row>
    <row r="4403" spans="2:19">
      <c r="B4403" s="7">
        <f t="shared" si="1034"/>
        <v>15505</v>
      </c>
      <c r="C4403" s="8" t="str">
        <f t="shared" ca="1" si="1020"/>
        <v>8 (910) 200-69-10</v>
      </c>
      <c r="D4403" s="7">
        <f t="shared" ca="1" si="1021"/>
        <v>53</v>
      </c>
      <c r="E4403" s="7">
        <f t="shared" ca="1" si="1022"/>
        <v>14</v>
      </c>
      <c r="F4403" s="7">
        <f t="shared" ca="1" si="1023"/>
        <v>1371</v>
      </c>
      <c r="G4403" s="9">
        <f t="shared" ca="1" si="1024"/>
        <v>723</v>
      </c>
      <c r="H4403" s="9" t="str">
        <f t="shared" ca="1" si="1025"/>
        <v>ж</v>
      </c>
      <c r="I4403" s="19">
        <f t="shared" ca="1" si="1026"/>
        <v>42</v>
      </c>
      <c r="J4403" s="10">
        <f t="shared" ca="1" si="1027"/>
        <v>43723</v>
      </c>
      <c r="K4403">
        <v>8</v>
      </c>
      <c r="L4403">
        <f t="shared" ca="1" si="1028"/>
        <v>3</v>
      </c>
      <c r="M4403">
        <f ca="1">INDEX(коды!$B$2:$B$11,MATCH(бэкэнд!L4403,коды!$C$2:$C$11,0))</f>
        <v>910</v>
      </c>
      <c r="N4403">
        <f t="shared" ca="1" si="1029"/>
        <v>200</v>
      </c>
      <c r="O4403">
        <f t="shared" ca="1" si="1030"/>
        <v>69</v>
      </c>
      <c r="P4403">
        <f t="shared" ca="1" si="1030"/>
        <v>10</v>
      </c>
      <c r="Q4403">
        <f t="shared" ca="1" si="1031"/>
        <v>2019</v>
      </c>
      <c r="R4403">
        <f t="shared" ca="1" si="1032"/>
        <v>9</v>
      </c>
      <c r="S4403">
        <f t="shared" ca="1" si="1033"/>
        <v>15</v>
      </c>
    </row>
    <row r="4404" spans="2:19">
      <c r="B4404" s="7">
        <f t="shared" si="1034"/>
        <v>15506</v>
      </c>
      <c r="C4404" s="8" t="str">
        <f t="shared" ca="1" si="1020"/>
        <v>8 (988) 588-67-31</v>
      </c>
      <c r="D4404" s="7">
        <f t="shared" ca="1" si="1021"/>
        <v>214</v>
      </c>
      <c r="E4404" s="7">
        <f t="shared" ca="1" si="1022"/>
        <v>107</v>
      </c>
      <c r="F4404" s="7">
        <f t="shared" ca="1" si="1023"/>
        <v>2823</v>
      </c>
      <c r="G4404" s="9">
        <f t="shared" ca="1" si="1024"/>
        <v>4369</v>
      </c>
      <c r="H4404" s="9" t="str">
        <f t="shared" ca="1" si="1025"/>
        <v>ж</v>
      </c>
      <c r="I4404" s="19">
        <f t="shared" ca="1" si="1026"/>
        <v>21</v>
      </c>
      <c r="J4404" s="10">
        <f t="shared" ca="1" si="1027"/>
        <v>43560</v>
      </c>
      <c r="K4404">
        <v>8</v>
      </c>
      <c r="L4404">
        <f t="shared" ca="1" si="1028"/>
        <v>10</v>
      </c>
      <c r="M4404">
        <f ca="1">INDEX(коды!$B$2:$B$11,MATCH(бэкэнд!L4404,коды!$C$2:$C$11,0))</f>
        <v>988</v>
      </c>
      <c r="N4404">
        <f t="shared" ca="1" si="1029"/>
        <v>588</v>
      </c>
      <c r="O4404">
        <f t="shared" ca="1" si="1030"/>
        <v>67</v>
      </c>
      <c r="P4404">
        <f t="shared" ca="1" si="1030"/>
        <v>31</v>
      </c>
      <c r="Q4404">
        <f t="shared" ca="1" si="1031"/>
        <v>2019</v>
      </c>
      <c r="R4404">
        <f t="shared" ca="1" si="1032"/>
        <v>4</v>
      </c>
      <c r="S4404">
        <f t="shared" ca="1" si="1033"/>
        <v>5</v>
      </c>
    </row>
    <row r="4405" spans="2:19">
      <c r="B4405" s="7">
        <f t="shared" si="1034"/>
        <v>15507</v>
      </c>
      <c r="C4405" s="8" t="str">
        <f t="shared" ca="1" si="1020"/>
        <v>8 (918) 810-98-17</v>
      </c>
      <c r="D4405" s="7">
        <f t="shared" ca="1" si="1021"/>
        <v>101</v>
      </c>
      <c r="E4405" s="7">
        <f t="shared" ca="1" si="1022"/>
        <v>34</v>
      </c>
      <c r="F4405" s="7">
        <f t="shared" ca="1" si="1023"/>
        <v>3027</v>
      </c>
      <c r="G4405" s="9">
        <f t="shared" ca="1" si="1024"/>
        <v>2449</v>
      </c>
      <c r="H4405" s="9" t="str">
        <f t="shared" ca="1" si="1025"/>
        <v>м</v>
      </c>
      <c r="I4405" s="19">
        <f t="shared" ca="1" si="1026"/>
        <v>34</v>
      </c>
      <c r="J4405" s="10">
        <f t="shared" ca="1" si="1027"/>
        <v>43699</v>
      </c>
      <c r="K4405">
        <v>8</v>
      </c>
      <c r="L4405">
        <f t="shared" ca="1" si="1028"/>
        <v>9</v>
      </c>
      <c r="M4405">
        <f ca="1">INDEX(коды!$B$2:$B$11,MATCH(бэкэнд!L4405,коды!$C$2:$C$11,0))</f>
        <v>918</v>
      </c>
      <c r="N4405">
        <f t="shared" ca="1" si="1029"/>
        <v>810</v>
      </c>
      <c r="O4405">
        <f t="shared" ca="1" si="1030"/>
        <v>98</v>
      </c>
      <c r="P4405">
        <f t="shared" ca="1" si="1030"/>
        <v>17</v>
      </c>
      <c r="Q4405">
        <f t="shared" ca="1" si="1031"/>
        <v>2019</v>
      </c>
      <c r="R4405">
        <f t="shared" ca="1" si="1032"/>
        <v>8</v>
      </c>
      <c r="S4405">
        <f t="shared" ca="1" si="1033"/>
        <v>22</v>
      </c>
    </row>
    <row r="4406" spans="2:19">
      <c r="B4406" s="7">
        <f t="shared" si="1034"/>
        <v>15508</v>
      </c>
      <c r="C4406" s="8" t="str">
        <f t="shared" ca="1" si="1020"/>
        <v>8 (902) 704-59-23</v>
      </c>
      <c r="D4406" s="7">
        <f t="shared" ca="1" si="1021"/>
        <v>133</v>
      </c>
      <c r="E4406" s="7">
        <f t="shared" ca="1" si="1022"/>
        <v>34</v>
      </c>
      <c r="F4406" s="7">
        <f t="shared" ca="1" si="1023"/>
        <v>651</v>
      </c>
      <c r="G4406" s="9">
        <f t="shared" ca="1" si="1024"/>
        <v>573</v>
      </c>
      <c r="H4406" s="9" t="str">
        <f t="shared" ca="1" si="1025"/>
        <v>м</v>
      </c>
      <c r="I4406" s="19">
        <f t="shared" ca="1" si="1026"/>
        <v>26</v>
      </c>
      <c r="J4406" s="10">
        <f t="shared" ca="1" si="1027"/>
        <v>43682</v>
      </c>
      <c r="K4406">
        <v>8</v>
      </c>
      <c r="L4406">
        <f t="shared" ca="1" si="1028"/>
        <v>2</v>
      </c>
      <c r="M4406">
        <f ca="1">INDEX(коды!$B$2:$B$11,MATCH(бэкэнд!L4406,коды!$C$2:$C$11,0))</f>
        <v>902</v>
      </c>
      <c r="N4406">
        <f t="shared" ca="1" si="1029"/>
        <v>704</v>
      </c>
      <c r="O4406">
        <f t="shared" ca="1" si="1030"/>
        <v>59</v>
      </c>
      <c r="P4406">
        <f t="shared" ca="1" si="1030"/>
        <v>23</v>
      </c>
      <c r="Q4406">
        <f t="shared" ca="1" si="1031"/>
        <v>2019</v>
      </c>
      <c r="R4406">
        <f t="shared" ca="1" si="1032"/>
        <v>8</v>
      </c>
      <c r="S4406">
        <f t="shared" ca="1" si="1033"/>
        <v>5</v>
      </c>
    </row>
    <row r="4407" spans="2:19">
      <c r="B4407" s="7">
        <f t="shared" si="1034"/>
        <v>15509</v>
      </c>
      <c r="C4407" s="8" t="str">
        <f t="shared" ca="1" si="1020"/>
        <v>8 (914) 526-50-68</v>
      </c>
      <c r="D4407" s="7">
        <f t="shared" ca="1" si="1021"/>
        <v>166</v>
      </c>
      <c r="E4407" s="7">
        <f t="shared" ca="1" si="1022"/>
        <v>56</v>
      </c>
      <c r="F4407" s="7">
        <f t="shared" ca="1" si="1023"/>
        <v>328</v>
      </c>
      <c r="G4407" s="9">
        <f t="shared" ca="1" si="1024"/>
        <v>549</v>
      </c>
      <c r="H4407" s="9" t="str">
        <f t="shared" ca="1" si="1025"/>
        <v>ж</v>
      </c>
      <c r="I4407" s="19">
        <f t="shared" ca="1" si="1026"/>
        <v>31</v>
      </c>
      <c r="J4407" s="10">
        <f t="shared" ca="1" si="1027"/>
        <v>43561</v>
      </c>
      <c r="K4407">
        <v>8</v>
      </c>
      <c r="L4407">
        <f t="shared" ca="1" si="1028"/>
        <v>7</v>
      </c>
      <c r="M4407">
        <f ca="1">INDEX(коды!$B$2:$B$11,MATCH(бэкэнд!L4407,коды!$C$2:$C$11,0))</f>
        <v>914</v>
      </c>
      <c r="N4407">
        <f t="shared" ca="1" si="1029"/>
        <v>526</v>
      </c>
      <c r="O4407">
        <f t="shared" ca="1" si="1030"/>
        <v>50</v>
      </c>
      <c r="P4407">
        <f t="shared" ca="1" si="1030"/>
        <v>68</v>
      </c>
      <c r="Q4407">
        <f t="shared" ca="1" si="1031"/>
        <v>2019</v>
      </c>
      <c r="R4407">
        <f t="shared" ca="1" si="1032"/>
        <v>4</v>
      </c>
      <c r="S4407">
        <f t="shared" ca="1" si="1033"/>
        <v>6</v>
      </c>
    </row>
    <row r="4408" spans="2:19">
      <c r="B4408" s="7">
        <f t="shared" si="1034"/>
        <v>15510</v>
      </c>
      <c r="C4408" s="8" t="str">
        <f t="shared" ca="1" si="1020"/>
        <v>8 (901) 350-64-70</v>
      </c>
      <c r="D4408" s="7">
        <f t="shared" ca="1" si="1021"/>
        <v>118</v>
      </c>
      <c r="E4408" s="7">
        <f t="shared" ca="1" si="1022"/>
        <v>59</v>
      </c>
      <c r="F4408" s="7">
        <f t="shared" ca="1" si="1023"/>
        <v>3328</v>
      </c>
      <c r="G4408" s="9">
        <f t="shared" ca="1" si="1024"/>
        <v>2807</v>
      </c>
      <c r="H4408" s="9" t="str">
        <f t="shared" ca="1" si="1025"/>
        <v>м</v>
      </c>
      <c r="I4408" s="19">
        <f t="shared" ca="1" si="1026"/>
        <v>33</v>
      </c>
      <c r="J4408" s="10">
        <f t="shared" ca="1" si="1027"/>
        <v>43491</v>
      </c>
      <c r="K4408">
        <v>8</v>
      </c>
      <c r="L4408">
        <f t="shared" ca="1" si="1028"/>
        <v>1</v>
      </c>
      <c r="M4408">
        <f ca="1">INDEX(коды!$B$2:$B$11,MATCH(бэкэнд!L4408,коды!$C$2:$C$11,0))</f>
        <v>901</v>
      </c>
      <c r="N4408">
        <f t="shared" ca="1" si="1029"/>
        <v>350</v>
      </c>
      <c r="O4408">
        <f t="shared" ca="1" si="1030"/>
        <v>64</v>
      </c>
      <c r="P4408">
        <f t="shared" ca="1" si="1030"/>
        <v>70</v>
      </c>
      <c r="Q4408">
        <f t="shared" ca="1" si="1031"/>
        <v>2019</v>
      </c>
      <c r="R4408">
        <f t="shared" ca="1" si="1032"/>
        <v>1</v>
      </c>
      <c r="S4408">
        <f t="shared" ca="1" si="1033"/>
        <v>26</v>
      </c>
    </row>
    <row r="4409" spans="2:19">
      <c r="B4409" s="7">
        <f t="shared" si="1034"/>
        <v>15511</v>
      </c>
      <c r="C4409" s="8" t="str">
        <f t="shared" ca="1" si="1020"/>
        <v>8 (912) 223-35-67</v>
      </c>
      <c r="D4409" s="7">
        <f t="shared" ca="1" si="1021"/>
        <v>171</v>
      </c>
      <c r="E4409" s="7">
        <f t="shared" ca="1" si="1022"/>
        <v>43</v>
      </c>
      <c r="F4409" s="7">
        <f t="shared" ca="1" si="1023"/>
        <v>3012</v>
      </c>
      <c r="G4409" s="9">
        <f t="shared" ca="1" si="1024"/>
        <v>2621</v>
      </c>
      <c r="H4409" s="9" t="str">
        <f t="shared" ca="1" si="1025"/>
        <v>м</v>
      </c>
      <c r="I4409" s="19">
        <f t="shared" ca="1" si="1026"/>
        <v>49</v>
      </c>
      <c r="J4409" s="10">
        <f t="shared" ca="1" si="1027"/>
        <v>43695</v>
      </c>
      <c r="K4409">
        <v>8</v>
      </c>
      <c r="L4409">
        <f t="shared" ca="1" si="1028"/>
        <v>5</v>
      </c>
      <c r="M4409">
        <f ca="1">INDEX(коды!$B$2:$B$11,MATCH(бэкэнд!L4409,коды!$C$2:$C$11,0))</f>
        <v>912</v>
      </c>
      <c r="N4409">
        <f t="shared" ca="1" si="1029"/>
        <v>223</v>
      </c>
      <c r="O4409">
        <f t="shared" ca="1" si="1030"/>
        <v>35</v>
      </c>
      <c r="P4409">
        <f t="shared" ca="1" si="1030"/>
        <v>67</v>
      </c>
      <c r="Q4409">
        <f t="shared" ca="1" si="1031"/>
        <v>2019</v>
      </c>
      <c r="R4409">
        <f t="shared" ca="1" si="1032"/>
        <v>8</v>
      </c>
      <c r="S4409">
        <f t="shared" ca="1" si="1033"/>
        <v>18</v>
      </c>
    </row>
    <row r="4410" spans="2:19">
      <c r="B4410" s="7">
        <f t="shared" si="1034"/>
        <v>15512</v>
      </c>
      <c r="C4410" s="8" t="str">
        <f t="shared" ca="1" si="1020"/>
        <v>8 (988) 730-64-60</v>
      </c>
      <c r="D4410" s="7">
        <f t="shared" ca="1" si="1021"/>
        <v>178</v>
      </c>
      <c r="E4410" s="7">
        <f t="shared" ca="1" si="1022"/>
        <v>89</v>
      </c>
      <c r="F4410" s="7">
        <f t="shared" ca="1" si="1023"/>
        <v>493</v>
      </c>
      <c r="G4410" s="9">
        <f t="shared" ca="1" si="1024"/>
        <v>845</v>
      </c>
      <c r="H4410" s="9" t="str">
        <f t="shared" ca="1" si="1025"/>
        <v>ж</v>
      </c>
      <c r="I4410" s="19">
        <f t="shared" ca="1" si="1026"/>
        <v>46</v>
      </c>
      <c r="J4410" s="10">
        <f t="shared" ca="1" si="1027"/>
        <v>43483</v>
      </c>
      <c r="K4410">
        <v>8</v>
      </c>
      <c r="L4410">
        <f t="shared" ca="1" si="1028"/>
        <v>10</v>
      </c>
      <c r="M4410">
        <f ca="1">INDEX(коды!$B$2:$B$11,MATCH(бэкэнд!L4410,коды!$C$2:$C$11,0))</f>
        <v>988</v>
      </c>
      <c r="N4410">
        <f t="shared" ca="1" si="1029"/>
        <v>730</v>
      </c>
      <c r="O4410">
        <f t="shared" ca="1" si="1030"/>
        <v>64</v>
      </c>
      <c r="P4410">
        <f t="shared" ca="1" si="1030"/>
        <v>60</v>
      </c>
      <c r="Q4410">
        <f t="shared" ca="1" si="1031"/>
        <v>2019</v>
      </c>
      <c r="R4410">
        <f t="shared" ca="1" si="1032"/>
        <v>1</v>
      </c>
      <c r="S4410">
        <f t="shared" ca="1" si="1033"/>
        <v>18</v>
      </c>
    </row>
    <row r="4411" spans="2:19">
      <c r="B4411" s="7">
        <f t="shared" si="1034"/>
        <v>15513</v>
      </c>
      <c r="C4411" s="8" t="str">
        <f t="shared" ca="1" si="1020"/>
        <v>8 (917) 490-96-49</v>
      </c>
      <c r="D4411" s="7">
        <f t="shared" ca="1" si="1021"/>
        <v>164</v>
      </c>
      <c r="E4411" s="7">
        <f t="shared" ca="1" si="1022"/>
        <v>41</v>
      </c>
      <c r="F4411" s="7">
        <f t="shared" ca="1" si="1023"/>
        <v>2436</v>
      </c>
      <c r="G4411" s="9">
        <f t="shared" ca="1" si="1024"/>
        <v>1801</v>
      </c>
      <c r="H4411" s="9" t="str">
        <f t="shared" ca="1" si="1025"/>
        <v>м</v>
      </c>
      <c r="I4411" s="19">
        <f t="shared" ca="1" si="1026"/>
        <v>80</v>
      </c>
      <c r="J4411" s="10">
        <f t="shared" ca="1" si="1027"/>
        <v>43644</v>
      </c>
      <c r="K4411">
        <v>8</v>
      </c>
      <c r="L4411">
        <f t="shared" ca="1" si="1028"/>
        <v>8</v>
      </c>
      <c r="M4411">
        <f ca="1">INDEX(коды!$B$2:$B$11,MATCH(бэкэнд!L4411,коды!$C$2:$C$11,0))</f>
        <v>917</v>
      </c>
      <c r="N4411">
        <f t="shared" ca="1" si="1029"/>
        <v>490</v>
      </c>
      <c r="O4411">
        <f t="shared" ca="1" si="1030"/>
        <v>96</v>
      </c>
      <c r="P4411">
        <f t="shared" ca="1" si="1030"/>
        <v>49</v>
      </c>
      <c r="Q4411">
        <f t="shared" ca="1" si="1031"/>
        <v>2019</v>
      </c>
      <c r="R4411">
        <f t="shared" ca="1" si="1032"/>
        <v>6</v>
      </c>
      <c r="S4411">
        <f t="shared" ca="1" si="1033"/>
        <v>28</v>
      </c>
    </row>
    <row r="4412" spans="2:19">
      <c r="B4412" s="7">
        <f t="shared" si="1034"/>
        <v>15514</v>
      </c>
      <c r="C4412" s="8" t="str">
        <f t="shared" ca="1" si="1020"/>
        <v>8 (901) 741-12-40</v>
      </c>
      <c r="D4412" s="7">
        <f t="shared" ca="1" si="1021"/>
        <v>56</v>
      </c>
      <c r="E4412" s="7">
        <f t="shared" ca="1" si="1022"/>
        <v>19</v>
      </c>
      <c r="F4412" s="7">
        <f t="shared" ca="1" si="1023"/>
        <v>376</v>
      </c>
      <c r="G4412" s="9">
        <f t="shared" ca="1" si="1024"/>
        <v>613</v>
      </c>
      <c r="H4412" s="9" t="str">
        <f t="shared" ca="1" si="1025"/>
        <v>ж</v>
      </c>
      <c r="I4412" s="19">
        <f t="shared" ca="1" si="1026"/>
        <v>47</v>
      </c>
      <c r="J4412" s="10">
        <f t="shared" ca="1" si="1027"/>
        <v>43733</v>
      </c>
      <c r="K4412">
        <v>8</v>
      </c>
      <c r="L4412">
        <f t="shared" ca="1" si="1028"/>
        <v>1</v>
      </c>
      <c r="M4412">
        <f ca="1">INDEX(коды!$B$2:$B$11,MATCH(бэкэнд!L4412,коды!$C$2:$C$11,0))</f>
        <v>901</v>
      </c>
      <c r="N4412">
        <f t="shared" ca="1" si="1029"/>
        <v>741</v>
      </c>
      <c r="O4412">
        <f t="shared" ca="1" si="1030"/>
        <v>12</v>
      </c>
      <c r="P4412">
        <f t="shared" ca="1" si="1030"/>
        <v>40</v>
      </c>
      <c r="Q4412">
        <f t="shared" ca="1" si="1031"/>
        <v>2019</v>
      </c>
      <c r="R4412">
        <f t="shared" ca="1" si="1032"/>
        <v>9</v>
      </c>
      <c r="S4412">
        <f t="shared" ca="1" si="1033"/>
        <v>25</v>
      </c>
    </row>
    <row r="4413" spans="2:19">
      <c r="B4413" s="7">
        <f t="shared" si="1034"/>
        <v>15515</v>
      </c>
      <c r="C4413" s="8" t="str">
        <f t="shared" ca="1" si="1020"/>
        <v>8 (911) 813-60-55</v>
      </c>
      <c r="D4413" s="7">
        <f t="shared" ca="1" si="1021"/>
        <v>79</v>
      </c>
      <c r="E4413" s="7">
        <f t="shared" ca="1" si="1022"/>
        <v>20</v>
      </c>
      <c r="F4413" s="7">
        <f t="shared" ca="1" si="1023"/>
        <v>802</v>
      </c>
      <c r="G4413" s="9">
        <f t="shared" ca="1" si="1024"/>
        <v>877</v>
      </c>
      <c r="H4413" s="9" t="str">
        <f t="shared" ca="1" si="1025"/>
        <v>ж</v>
      </c>
      <c r="I4413" s="19">
        <f t="shared" ca="1" si="1026"/>
        <v>25</v>
      </c>
      <c r="J4413" s="10">
        <f t="shared" ca="1" si="1027"/>
        <v>43389</v>
      </c>
      <c r="K4413">
        <v>8</v>
      </c>
      <c r="L4413">
        <f t="shared" ca="1" si="1028"/>
        <v>4</v>
      </c>
      <c r="M4413">
        <f ca="1">INDEX(коды!$B$2:$B$11,MATCH(бэкэнд!L4413,коды!$C$2:$C$11,0))</f>
        <v>911</v>
      </c>
      <c r="N4413">
        <f t="shared" ca="1" si="1029"/>
        <v>813</v>
      </c>
      <c r="O4413">
        <f t="shared" ca="1" si="1030"/>
        <v>60</v>
      </c>
      <c r="P4413">
        <f t="shared" ca="1" si="1030"/>
        <v>55</v>
      </c>
      <c r="Q4413">
        <f t="shared" ca="1" si="1031"/>
        <v>2018</v>
      </c>
      <c r="R4413">
        <f t="shared" ca="1" si="1032"/>
        <v>10</v>
      </c>
      <c r="S4413">
        <f t="shared" ca="1" si="1033"/>
        <v>16</v>
      </c>
    </row>
    <row r="4414" spans="2:19">
      <c r="B4414" s="7">
        <f t="shared" si="1034"/>
        <v>15516</v>
      </c>
      <c r="C4414" s="8" t="str">
        <f t="shared" ca="1" si="1020"/>
        <v>8 (902) 215-45-60</v>
      </c>
      <c r="D4414" s="7">
        <f t="shared" ca="1" si="1021"/>
        <v>66</v>
      </c>
      <c r="E4414" s="7">
        <f t="shared" ca="1" si="1022"/>
        <v>33</v>
      </c>
      <c r="F4414" s="7">
        <f t="shared" ca="1" si="1023"/>
        <v>3255</v>
      </c>
      <c r="G4414" s="9">
        <f t="shared" ca="1" si="1024"/>
        <v>2816</v>
      </c>
      <c r="H4414" s="9" t="str">
        <f t="shared" ca="1" si="1025"/>
        <v>м</v>
      </c>
      <c r="I4414" s="19">
        <f t="shared" ca="1" si="1026"/>
        <v>29</v>
      </c>
      <c r="J4414" s="10">
        <f t="shared" ca="1" si="1027"/>
        <v>43351</v>
      </c>
      <c r="K4414">
        <v>8</v>
      </c>
      <c r="L4414">
        <f t="shared" ca="1" si="1028"/>
        <v>2</v>
      </c>
      <c r="M4414">
        <f ca="1">INDEX(коды!$B$2:$B$11,MATCH(бэкэнд!L4414,коды!$C$2:$C$11,0))</f>
        <v>902</v>
      </c>
      <c r="N4414">
        <f t="shared" ca="1" si="1029"/>
        <v>215</v>
      </c>
      <c r="O4414">
        <f t="shared" ca="1" si="1030"/>
        <v>45</v>
      </c>
      <c r="P4414">
        <f t="shared" ca="1" si="1030"/>
        <v>60</v>
      </c>
      <c r="Q4414">
        <f t="shared" ca="1" si="1031"/>
        <v>2018</v>
      </c>
      <c r="R4414">
        <f t="shared" ca="1" si="1032"/>
        <v>9</v>
      </c>
      <c r="S4414">
        <f t="shared" ca="1" si="1033"/>
        <v>8</v>
      </c>
    </row>
    <row r="4415" spans="2:19">
      <c r="B4415" s="7">
        <f t="shared" si="1034"/>
        <v>15517</v>
      </c>
      <c r="C4415" s="8" t="str">
        <f t="shared" ca="1" si="1020"/>
        <v>8 (917) 131-48-97</v>
      </c>
      <c r="D4415" s="7">
        <f t="shared" ca="1" si="1021"/>
        <v>88</v>
      </c>
      <c r="E4415" s="7">
        <f t="shared" ca="1" si="1022"/>
        <v>22</v>
      </c>
      <c r="F4415" s="7">
        <f t="shared" ca="1" si="1023"/>
        <v>1354</v>
      </c>
      <c r="G4415" s="9">
        <f t="shared" ca="1" si="1024"/>
        <v>920</v>
      </c>
      <c r="H4415" s="9" t="str">
        <f t="shared" ca="1" si="1025"/>
        <v>ж</v>
      </c>
      <c r="I4415" s="19">
        <f t="shared" ca="1" si="1026"/>
        <v>36</v>
      </c>
      <c r="J4415" s="10">
        <f t="shared" ca="1" si="1027"/>
        <v>43649</v>
      </c>
      <c r="K4415">
        <v>8</v>
      </c>
      <c r="L4415">
        <f t="shared" ca="1" si="1028"/>
        <v>8</v>
      </c>
      <c r="M4415">
        <f ca="1">INDEX(коды!$B$2:$B$11,MATCH(бэкэнд!L4415,коды!$C$2:$C$11,0))</f>
        <v>917</v>
      </c>
      <c r="N4415">
        <f t="shared" ca="1" si="1029"/>
        <v>131</v>
      </c>
      <c r="O4415">
        <f t="shared" ca="1" si="1030"/>
        <v>48</v>
      </c>
      <c r="P4415">
        <f t="shared" ca="1" si="1030"/>
        <v>97</v>
      </c>
      <c r="Q4415">
        <f t="shared" ca="1" si="1031"/>
        <v>2019</v>
      </c>
      <c r="R4415">
        <f t="shared" ca="1" si="1032"/>
        <v>7</v>
      </c>
      <c r="S4415">
        <f t="shared" ca="1" si="1033"/>
        <v>3</v>
      </c>
    </row>
    <row r="4416" spans="2:19">
      <c r="B4416" s="7">
        <f t="shared" si="1034"/>
        <v>15518</v>
      </c>
      <c r="C4416" s="8" t="str">
        <f t="shared" ca="1" si="1020"/>
        <v>8 (914) 666-58-95</v>
      </c>
      <c r="D4416" s="7">
        <f t="shared" ca="1" si="1021"/>
        <v>134</v>
      </c>
      <c r="E4416" s="7">
        <f t="shared" ca="1" si="1022"/>
        <v>45</v>
      </c>
      <c r="F4416" s="7">
        <f t="shared" ca="1" si="1023"/>
        <v>805</v>
      </c>
      <c r="G4416" s="9">
        <f t="shared" ca="1" si="1024"/>
        <v>663</v>
      </c>
      <c r="H4416" s="9" t="str">
        <f t="shared" ca="1" si="1025"/>
        <v>м</v>
      </c>
      <c r="I4416" s="19">
        <f t="shared" ca="1" si="1026"/>
        <v>47</v>
      </c>
      <c r="J4416" s="10">
        <f t="shared" ca="1" si="1027"/>
        <v>43247</v>
      </c>
      <c r="K4416">
        <v>8</v>
      </c>
      <c r="L4416">
        <f t="shared" ca="1" si="1028"/>
        <v>7</v>
      </c>
      <c r="M4416">
        <f ca="1">INDEX(коды!$B$2:$B$11,MATCH(бэкэнд!L4416,коды!$C$2:$C$11,0))</f>
        <v>914</v>
      </c>
      <c r="N4416">
        <f t="shared" ca="1" si="1029"/>
        <v>666</v>
      </c>
      <c r="O4416">
        <f t="shared" ca="1" si="1030"/>
        <v>58</v>
      </c>
      <c r="P4416">
        <f t="shared" ca="1" si="1030"/>
        <v>95</v>
      </c>
      <c r="Q4416">
        <f t="shared" ca="1" si="1031"/>
        <v>2018</v>
      </c>
      <c r="R4416">
        <f t="shared" ca="1" si="1032"/>
        <v>5</v>
      </c>
      <c r="S4416">
        <f t="shared" ca="1" si="1033"/>
        <v>27</v>
      </c>
    </row>
    <row r="4417" spans="2:19">
      <c r="B4417" s="7">
        <f t="shared" si="1034"/>
        <v>15519</v>
      </c>
      <c r="C4417" s="8" t="str">
        <f t="shared" ca="1" si="1020"/>
        <v>8 (911) 982-46-67</v>
      </c>
      <c r="D4417" s="7">
        <f t="shared" ca="1" si="1021"/>
        <v>128</v>
      </c>
      <c r="E4417" s="7">
        <f t="shared" ca="1" si="1022"/>
        <v>64</v>
      </c>
      <c r="F4417" s="7">
        <f t="shared" ca="1" si="1023"/>
        <v>1849</v>
      </c>
      <c r="G4417" s="9">
        <f t="shared" ca="1" si="1024"/>
        <v>2540</v>
      </c>
      <c r="H4417" s="9" t="str">
        <f t="shared" ca="1" si="1025"/>
        <v>м</v>
      </c>
      <c r="I4417" s="19">
        <f t="shared" ca="1" si="1026"/>
        <v>42</v>
      </c>
      <c r="J4417" s="10">
        <f t="shared" ca="1" si="1027"/>
        <v>43734</v>
      </c>
      <c r="K4417">
        <v>8</v>
      </c>
      <c r="L4417">
        <f t="shared" ca="1" si="1028"/>
        <v>4</v>
      </c>
      <c r="M4417">
        <f ca="1">INDEX(коды!$B$2:$B$11,MATCH(бэкэнд!L4417,коды!$C$2:$C$11,0))</f>
        <v>911</v>
      </c>
      <c r="N4417">
        <f t="shared" ca="1" si="1029"/>
        <v>982</v>
      </c>
      <c r="O4417">
        <f t="shared" ca="1" si="1030"/>
        <v>46</v>
      </c>
      <c r="P4417">
        <f t="shared" ca="1" si="1030"/>
        <v>67</v>
      </c>
      <c r="Q4417">
        <f t="shared" ca="1" si="1031"/>
        <v>2019</v>
      </c>
      <c r="R4417">
        <f t="shared" ca="1" si="1032"/>
        <v>9</v>
      </c>
      <c r="S4417">
        <f t="shared" ca="1" si="1033"/>
        <v>26</v>
      </c>
    </row>
    <row r="4418" spans="2:19">
      <c r="B4418" s="7">
        <f t="shared" si="1034"/>
        <v>15520</v>
      </c>
      <c r="C4418" s="8" t="str">
        <f t="shared" ca="1" si="1020"/>
        <v>8 (913) 317-14-33</v>
      </c>
      <c r="D4418" s="7">
        <f t="shared" ca="1" si="1021"/>
        <v>202</v>
      </c>
      <c r="E4418" s="7">
        <f t="shared" ca="1" si="1022"/>
        <v>51</v>
      </c>
      <c r="F4418" s="7">
        <f t="shared" ca="1" si="1023"/>
        <v>1029</v>
      </c>
      <c r="G4418" s="9">
        <f t="shared" ca="1" si="1024"/>
        <v>1677</v>
      </c>
      <c r="H4418" s="9" t="str">
        <f t="shared" ca="1" si="1025"/>
        <v>ж</v>
      </c>
      <c r="I4418" s="19">
        <f t="shared" ca="1" si="1026"/>
        <v>23</v>
      </c>
      <c r="J4418" s="10">
        <f t="shared" ca="1" si="1027"/>
        <v>43591</v>
      </c>
      <c r="K4418">
        <v>8</v>
      </c>
      <c r="L4418">
        <f t="shared" ca="1" si="1028"/>
        <v>6</v>
      </c>
      <c r="M4418">
        <f ca="1">INDEX(коды!$B$2:$B$11,MATCH(бэкэнд!L4418,коды!$C$2:$C$11,0))</f>
        <v>913</v>
      </c>
      <c r="N4418">
        <f t="shared" ca="1" si="1029"/>
        <v>317</v>
      </c>
      <c r="O4418">
        <f t="shared" ca="1" si="1030"/>
        <v>14</v>
      </c>
      <c r="P4418">
        <f t="shared" ca="1" si="1030"/>
        <v>33</v>
      </c>
      <c r="Q4418">
        <f t="shared" ca="1" si="1031"/>
        <v>2019</v>
      </c>
      <c r="R4418">
        <f t="shared" ca="1" si="1032"/>
        <v>5</v>
      </c>
      <c r="S4418">
        <f t="shared" ca="1" si="1033"/>
        <v>6</v>
      </c>
    </row>
    <row r="4419" spans="2:19">
      <c r="B4419" s="7">
        <f t="shared" si="1034"/>
        <v>15521</v>
      </c>
      <c r="C4419" s="8" t="str">
        <f t="shared" ca="1" si="1020"/>
        <v>8 (988) 877-23-11</v>
      </c>
      <c r="D4419" s="7">
        <f t="shared" ca="1" si="1021"/>
        <v>191</v>
      </c>
      <c r="E4419" s="7">
        <f t="shared" ca="1" si="1022"/>
        <v>48</v>
      </c>
      <c r="F4419" s="7">
        <f t="shared" ca="1" si="1023"/>
        <v>1770</v>
      </c>
      <c r="G4419" s="9">
        <f t="shared" ca="1" si="1024"/>
        <v>1280</v>
      </c>
      <c r="H4419" s="9" t="str">
        <f t="shared" ca="1" si="1025"/>
        <v>ж</v>
      </c>
      <c r="I4419" s="19">
        <f t="shared" ca="1" si="1026"/>
        <v>40</v>
      </c>
      <c r="J4419" s="10">
        <f t="shared" ca="1" si="1027"/>
        <v>43600</v>
      </c>
      <c r="K4419">
        <v>8</v>
      </c>
      <c r="L4419">
        <f t="shared" ca="1" si="1028"/>
        <v>10</v>
      </c>
      <c r="M4419">
        <f ca="1">INDEX(коды!$B$2:$B$11,MATCH(бэкэнд!L4419,коды!$C$2:$C$11,0))</f>
        <v>988</v>
      </c>
      <c r="N4419">
        <f t="shared" ca="1" si="1029"/>
        <v>877</v>
      </c>
      <c r="O4419">
        <f t="shared" ca="1" si="1030"/>
        <v>23</v>
      </c>
      <c r="P4419">
        <f t="shared" ca="1" si="1030"/>
        <v>11</v>
      </c>
      <c r="Q4419">
        <f t="shared" ca="1" si="1031"/>
        <v>2019</v>
      </c>
      <c r="R4419">
        <f t="shared" ca="1" si="1032"/>
        <v>5</v>
      </c>
      <c r="S4419">
        <f t="shared" ca="1" si="1033"/>
        <v>15</v>
      </c>
    </row>
    <row r="4420" spans="2:19">
      <c r="B4420" s="7">
        <f t="shared" si="1034"/>
        <v>15522</v>
      </c>
      <c r="C4420" s="8" t="str">
        <f t="shared" ca="1" si="1020"/>
        <v>8 (988) 494-51-47</v>
      </c>
      <c r="D4420" s="7">
        <f t="shared" ca="1" si="1021"/>
        <v>146</v>
      </c>
      <c r="E4420" s="7">
        <f t="shared" ca="1" si="1022"/>
        <v>49</v>
      </c>
      <c r="F4420" s="7">
        <f t="shared" ca="1" si="1023"/>
        <v>1620</v>
      </c>
      <c r="G4420" s="9">
        <f t="shared" ca="1" si="1024"/>
        <v>1800</v>
      </c>
      <c r="H4420" s="9" t="str">
        <f t="shared" ca="1" si="1025"/>
        <v>ж</v>
      </c>
      <c r="I4420" s="19">
        <f t="shared" ca="1" si="1026"/>
        <v>32</v>
      </c>
      <c r="J4420" s="10">
        <f t="shared" ca="1" si="1027"/>
        <v>43476</v>
      </c>
      <c r="K4420">
        <v>8</v>
      </c>
      <c r="L4420">
        <f t="shared" ca="1" si="1028"/>
        <v>10</v>
      </c>
      <c r="M4420">
        <f ca="1">INDEX(коды!$B$2:$B$11,MATCH(бэкэнд!L4420,коды!$C$2:$C$11,0))</f>
        <v>988</v>
      </c>
      <c r="N4420">
        <f t="shared" ca="1" si="1029"/>
        <v>494</v>
      </c>
      <c r="O4420">
        <f t="shared" ca="1" si="1030"/>
        <v>51</v>
      </c>
      <c r="P4420">
        <f t="shared" ca="1" si="1030"/>
        <v>47</v>
      </c>
      <c r="Q4420">
        <f t="shared" ca="1" si="1031"/>
        <v>2019</v>
      </c>
      <c r="R4420">
        <f t="shared" ca="1" si="1032"/>
        <v>1</v>
      </c>
      <c r="S4420">
        <f t="shared" ca="1" si="1033"/>
        <v>11</v>
      </c>
    </row>
    <row r="4421" spans="2:19">
      <c r="B4421" s="7">
        <f t="shared" si="1034"/>
        <v>15523</v>
      </c>
      <c r="C4421" s="8" t="str">
        <f t="shared" ca="1" si="1020"/>
        <v>8 (901) 782-29-30</v>
      </c>
      <c r="D4421" s="7">
        <f t="shared" ca="1" si="1021"/>
        <v>122</v>
      </c>
      <c r="E4421" s="7">
        <f t="shared" ca="1" si="1022"/>
        <v>31</v>
      </c>
      <c r="F4421" s="7">
        <f t="shared" ca="1" si="1023"/>
        <v>2039</v>
      </c>
      <c r="G4421" s="9">
        <f t="shared" ca="1" si="1024"/>
        <v>1950</v>
      </c>
      <c r="H4421" s="9" t="str">
        <f t="shared" ca="1" si="1025"/>
        <v>ж</v>
      </c>
      <c r="I4421" s="19">
        <f t="shared" ca="1" si="1026"/>
        <v>41</v>
      </c>
      <c r="J4421" s="10">
        <f t="shared" ca="1" si="1027"/>
        <v>43581</v>
      </c>
      <c r="K4421">
        <v>8</v>
      </c>
      <c r="L4421">
        <f t="shared" ca="1" si="1028"/>
        <v>1</v>
      </c>
      <c r="M4421">
        <f ca="1">INDEX(коды!$B$2:$B$11,MATCH(бэкэнд!L4421,коды!$C$2:$C$11,0))</f>
        <v>901</v>
      </c>
      <c r="N4421">
        <f t="shared" ca="1" si="1029"/>
        <v>782</v>
      </c>
      <c r="O4421">
        <f t="shared" ca="1" si="1030"/>
        <v>29</v>
      </c>
      <c r="P4421">
        <f t="shared" ca="1" si="1030"/>
        <v>30</v>
      </c>
      <c r="Q4421">
        <f t="shared" ca="1" si="1031"/>
        <v>2019</v>
      </c>
      <c r="R4421">
        <f t="shared" ca="1" si="1032"/>
        <v>4</v>
      </c>
      <c r="S4421">
        <f t="shared" ca="1" si="1033"/>
        <v>26</v>
      </c>
    </row>
    <row r="4422" spans="2:19">
      <c r="B4422" s="7">
        <f t="shared" si="1034"/>
        <v>15524</v>
      </c>
      <c r="C4422" s="8" t="str">
        <f t="shared" ca="1" si="1020"/>
        <v>8 (917) 102-69-57</v>
      </c>
      <c r="D4422" s="7">
        <f t="shared" ca="1" si="1021"/>
        <v>144</v>
      </c>
      <c r="E4422" s="7">
        <f t="shared" ca="1" si="1022"/>
        <v>48</v>
      </c>
      <c r="F4422" s="7">
        <f t="shared" ca="1" si="1023"/>
        <v>1872</v>
      </c>
      <c r="G4422" s="9">
        <f t="shared" ca="1" si="1024"/>
        <v>1818</v>
      </c>
      <c r="H4422" s="9" t="str">
        <f t="shared" ca="1" si="1025"/>
        <v>м</v>
      </c>
      <c r="I4422" s="19">
        <f t="shared" ca="1" si="1026"/>
        <v>44</v>
      </c>
      <c r="J4422" s="10">
        <f t="shared" ca="1" si="1027"/>
        <v>43548</v>
      </c>
      <c r="K4422">
        <v>8</v>
      </c>
      <c r="L4422">
        <f t="shared" ca="1" si="1028"/>
        <v>8</v>
      </c>
      <c r="M4422">
        <f ca="1">INDEX(коды!$B$2:$B$11,MATCH(бэкэнд!L4422,коды!$C$2:$C$11,0))</f>
        <v>917</v>
      </c>
      <c r="N4422">
        <f t="shared" ca="1" si="1029"/>
        <v>102</v>
      </c>
      <c r="O4422">
        <f t="shared" ca="1" si="1030"/>
        <v>69</v>
      </c>
      <c r="P4422">
        <f t="shared" ca="1" si="1030"/>
        <v>57</v>
      </c>
      <c r="Q4422">
        <f t="shared" ca="1" si="1031"/>
        <v>2019</v>
      </c>
      <c r="R4422">
        <f t="shared" ca="1" si="1032"/>
        <v>3</v>
      </c>
      <c r="S4422">
        <f t="shared" ca="1" si="1033"/>
        <v>24</v>
      </c>
    </row>
    <row r="4423" spans="2:19">
      <c r="B4423" s="7">
        <f t="shared" si="1034"/>
        <v>15525</v>
      </c>
      <c r="C4423" s="8" t="str">
        <f t="shared" ca="1" si="1020"/>
        <v>8 (910) 431-35-85</v>
      </c>
      <c r="D4423" s="7">
        <f t="shared" ca="1" si="1021"/>
        <v>87</v>
      </c>
      <c r="E4423" s="7">
        <f t="shared" ca="1" si="1022"/>
        <v>29</v>
      </c>
      <c r="F4423" s="7">
        <f t="shared" ca="1" si="1023"/>
        <v>2341</v>
      </c>
      <c r="G4423" s="9">
        <f t="shared" ca="1" si="1024"/>
        <v>1118</v>
      </c>
      <c r="H4423" s="9" t="str">
        <f t="shared" ca="1" si="1025"/>
        <v>м</v>
      </c>
      <c r="I4423" s="19">
        <f t="shared" ca="1" si="1026"/>
        <v>45</v>
      </c>
      <c r="J4423" s="10">
        <f t="shared" ca="1" si="1027"/>
        <v>43649</v>
      </c>
      <c r="K4423">
        <v>8</v>
      </c>
      <c r="L4423">
        <f t="shared" ca="1" si="1028"/>
        <v>3</v>
      </c>
      <c r="M4423">
        <f ca="1">INDEX(коды!$B$2:$B$11,MATCH(бэкэнд!L4423,коды!$C$2:$C$11,0))</f>
        <v>910</v>
      </c>
      <c r="N4423">
        <f t="shared" ca="1" si="1029"/>
        <v>431</v>
      </c>
      <c r="O4423">
        <f t="shared" ca="1" si="1030"/>
        <v>35</v>
      </c>
      <c r="P4423">
        <f t="shared" ca="1" si="1030"/>
        <v>85</v>
      </c>
      <c r="Q4423">
        <f t="shared" ca="1" si="1031"/>
        <v>2019</v>
      </c>
      <c r="R4423">
        <f t="shared" ca="1" si="1032"/>
        <v>7</v>
      </c>
      <c r="S4423">
        <f t="shared" ca="1" si="1033"/>
        <v>3</v>
      </c>
    </row>
    <row r="4424" spans="2:19">
      <c r="B4424" s="7">
        <f t="shared" si="1034"/>
        <v>15526</v>
      </c>
      <c r="C4424" s="8" t="str">
        <f t="shared" ca="1" si="1020"/>
        <v>8 (912) 289-11-44</v>
      </c>
      <c r="D4424" s="7">
        <f t="shared" ca="1" si="1021"/>
        <v>105</v>
      </c>
      <c r="E4424" s="7">
        <f t="shared" ca="1" si="1022"/>
        <v>35</v>
      </c>
      <c r="F4424" s="7">
        <f t="shared" ca="1" si="1023"/>
        <v>1228</v>
      </c>
      <c r="G4424" s="9">
        <f t="shared" ca="1" si="1024"/>
        <v>960</v>
      </c>
      <c r="H4424" s="9" t="str">
        <f t="shared" ca="1" si="1025"/>
        <v>м</v>
      </c>
      <c r="I4424" s="19">
        <f t="shared" ca="1" si="1026"/>
        <v>33</v>
      </c>
      <c r="J4424" s="10">
        <f t="shared" ca="1" si="1027"/>
        <v>43534</v>
      </c>
      <c r="K4424">
        <v>8</v>
      </c>
      <c r="L4424">
        <f t="shared" ca="1" si="1028"/>
        <v>5</v>
      </c>
      <c r="M4424">
        <f ca="1">INDEX(коды!$B$2:$B$11,MATCH(бэкэнд!L4424,коды!$C$2:$C$11,0))</f>
        <v>912</v>
      </c>
      <c r="N4424">
        <f t="shared" ca="1" si="1029"/>
        <v>289</v>
      </c>
      <c r="O4424">
        <f t="shared" ca="1" si="1030"/>
        <v>11</v>
      </c>
      <c r="P4424">
        <f t="shared" ca="1" si="1030"/>
        <v>44</v>
      </c>
      <c r="Q4424">
        <f t="shared" ca="1" si="1031"/>
        <v>2019</v>
      </c>
      <c r="R4424">
        <f t="shared" ca="1" si="1032"/>
        <v>3</v>
      </c>
      <c r="S4424">
        <f t="shared" ca="1" si="1033"/>
        <v>10</v>
      </c>
    </row>
    <row r="4425" spans="2:19">
      <c r="B4425" s="7">
        <f t="shared" si="1034"/>
        <v>15527</v>
      </c>
      <c r="C4425" s="8" t="str">
        <f t="shared" ca="1" si="1020"/>
        <v>8 (911) 343-87-43</v>
      </c>
      <c r="D4425" s="7">
        <f t="shared" ca="1" si="1021"/>
        <v>163</v>
      </c>
      <c r="E4425" s="7">
        <f t="shared" ca="1" si="1022"/>
        <v>55</v>
      </c>
      <c r="F4425" s="7">
        <f t="shared" ca="1" si="1023"/>
        <v>3412</v>
      </c>
      <c r="G4425" s="9">
        <f t="shared" ca="1" si="1024"/>
        <v>2702</v>
      </c>
      <c r="H4425" s="9" t="str">
        <f t="shared" ca="1" si="1025"/>
        <v>м</v>
      </c>
      <c r="I4425" s="19">
        <f t="shared" ca="1" si="1026"/>
        <v>29</v>
      </c>
      <c r="J4425" s="10">
        <f t="shared" ca="1" si="1027"/>
        <v>43501</v>
      </c>
      <c r="K4425">
        <v>8</v>
      </c>
      <c r="L4425">
        <f t="shared" ca="1" si="1028"/>
        <v>4</v>
      </c>
      <c r="M4425">
        <f ca="1">INDEX(коды!$B$2:$B$11,MATCH(бэкэнд!L4425,коды!$C$2:$C$11,0))</f>
        <v>911</v>
      </c>
      <c r="N4425">
        <f t="shared" ca="1" si="1029"/>
        <v>343</v>
      </c>
      <c r="O4425">
        <f t="shared" ca="1" si="1030"/>
        <v>87</v>
      </c>
      <c r="P4425">
        <f t="shared" ca="1" si="1030"/>
        <v>43</v>
      </c>
      <c r="Q4425">
        <f t="shared" ca="1" si="1031"/>
        <v>2019</v>
      </c>
      <c r="R4425">
        <f t="shared" ca="1" si="1032"/>
        <v>2</v>
      </c>
      <c r="S4425">
        <f t="shared" ca="1" si="1033"/>
        <v>5</v>
      </c>
    </row>
    <row r="4426" spans="2:19">
      <c r="B4426" s="7">
        <f t="shared" si="1034"/>
        <v>15528</v>
      </c>
      <c r="C4426" s="8" t="str">
        <f t="shared" ref="C4426:C4489" ca="1" si="1035">K4426&amp; " ("&amp;M4426&amp;") "&amp;N4426&amp;"-"&amp;O4426&amp;"-"&amp;P4426</f>
        <v>8 (914) 125-76-24</v>
      </c>
      <c r="D4426" s="7">
        <f t="shared" ref="D4426:D4489" ca="1" si="1036">RANDBETWEEN(30,30*8)</f>
        <v>185</v>
      </c>
      <c r="E4426" s="7">
        <f t="shared" ref="E4426:E4489" ca="1" si="1037">ROUNDUP(D4426/RANDBETWEEN(2,4),0)</f>
        <v>93</v>
      </c>
      <c r="F4426" s="7">
        <f t="shared" ref="F4426:F4489" ca="1" si="1038">RANDBETWEEN(200,3500)</f>
        <v>776</v>
      </c>
      <c r="G4426" s="9">
        <f t="shared" ref="G4426:G4489" ca="1" si="1039">IF(E4426*F4426&gt;200000,RANDBETWEEN(3000,5000),IF(E4426*F4426&gt;100000,RANDBETWEEN(2000,3000),IF(E4426*F4426&gt;50000,RANDBETWEEN(1000,2000),RANDBETWEEN(500,1000))))</f>
        <v>1824</v>
      </c>
      <c r="H4426" s="9" t="str">
        <f t="shared" ref="H4426:H4489" ca="1" si="1040">IF(RAND()&gt;0.49,"м","ж")</f>
        <v>ж</v>
      </c>
      <c r="I4426" s="19">
        <f t="shared" ref="I4426:I4489" ca="1" si="1041">IF(RAND()&gt;0.2,RANDBETWEEN(20,50),RANDBETWEEN(18,90))</f>
        <v>41</v>
      </c>
      <c r="J4426" s="10">
        <f t="shared" ref="J4426:J4489" ca="1" si="1042">DATE(Q4426,R4426,S4426)</f>
        <v>43519</v>
      </c>
      <c r="K4426">
        <v>8</v>
      </c>
      <c r="L4426">
        <f t="shared" ref="L4426:L4489" ca="1" si="1043">RANDBETWEEN(1,10)</f>
        <v>7</v>
      </c>
      <c r="M4426">
        <f ca="1">INDEX(коды!$B$2:$B$11,MATCH(бэкэнд!L4426,коды!$C$2:$C$11,0))</f>
        <v>914</v>
      </c>
      <c r="N4426">
        <f t="shared" ref="N4426:N4489" ca="1" si="1044">RANDBETWEEN(100,999)</f>
        <v>125</v>
      </c>
      <c r="O4426">
        <f t="shared" ref="O4426:P4489" ca="1" si="1045">RANDBETWEEN(10,99)</f>
        <v>76</v>
      </c>
      <c r="P4426">
        <f t="shared" ca="1" si="1045"/>
        <v>24</v>
      </c>
      <c r="Q4426">
        <f t="shared" ref="Q4426:Q4489" ca="1" si="1046">IF(RANDBETWEEN(1000,2000)&gt;1800,IF(RANDBETWEEN(1000,2000)&gt;1100,2018,2017),2019)</f>
        <v>2019</v>
      </c>
      <c r="R4426">
        <f t="shared" ref="R4426:R4489" ca="1" si="1047">IF(Q4426=2019,RANDBETWEEN(1,9),RANDBETWEEN(1,12))</f>
        <v>2</v>
      </c>
      <c r="S4426">
        <f t="shared" ref="S4426:S4489" ca="1" si="1048">RANDBETWEEN(1,28)</f>
        <v>23</v>
      </c>
    </row>
    <row r="4427" spans="2:19">
      <c r="B4427" s="7">
        <f t="shared" ref="B4427:B4490" si="1049">B4426+1</f>
        <v>15529</v>
      </c>
      <c r="C4427" s="8" t="str">
        <f t="shared" ca="1" si="1035"/>
        <v>8 (912) 914-12-10</v>
      </c>
      <c r="D4427" s="7">
        <f t="shared" ca="1" si="1036"/>
        <v>36</v>
      </c>
      <c r="E4427" s="7">
        <f t="shared" ca="1" si="1037"/>
        <v>9</v>
      </c>
      <c r="F4427" s="7">
        <f t="shared" ca="1" si="1038"/>
        <v>2768</v>
      </c>
      <c r="G4427" s="9">
        <f t="shared" ca="1" si="1039"/>
        <v>554</v>
      </c>
      <c r="H4427" s="9" t="str">
        <f t="shared" ca="1" si="1040"/>
        <v>м</v>
      </c>
      <c r="I4427" s="19">
        <f t="shared" ca="1" si="1041"/>
        <v>44</v>
      </c>
      <c r="J4427" s="10">
        <f t="shared" ca="1" si="1042"/>
        <v>43664</v>
      </c>
      <c r="K4427">
        <v>8</v>
      </c>
      <c r="L4427">
        <f t="shared" ca="1" si="1043"/>
        <v>5</v>
      </c>
      <c r="M4427">
        <f ca="1">INDEX(коды!$B$2:$B$11,MATCH(бэкэнд!L4427,коды!$C$2:$C$11,0))</f>
        <v>912</v>
      </c>
      <c r="N4427">
        <f t="shared" ca="1" si="1044"/>
        <v>914</v>
      </c>
      <c r="O4427">
        <f t="shared" ca="1" si="1045"/>
        <v>12</v>
      </c>
      <c r="P4427">
        <f t="shared" ca="1" si="1045"/>
        <v>10</v>
      </c>
      <c r="Q4427">
        <f t="shared" ca="1" si="1046"/>
        <v>2019</v>
      </c>
      <c r="R4427">
        <f t="shared" ca="1" si="1047"/>
        <v>7</v>
      </c>
      <c r="S4427">
        <f t="shared" ca="1" si="1048"/>
        <v>18</v>
      </c>
    </row>
    <row r="4428" spans="2:19">
      <c r="B4428" s="7">
        <f t="shared" si="1049"/>
        <v>15530</v>
      </c>
      <c r="C4428" s="8" t="str">
        <f t="shared" ca="1" si="1035"/>
        <v>8 (914) 431-17-32</v>
      </c>
      <c r="D4428" s="7">
        <f t="shared" ca="1" si="1036"/>
        <v>106</v>
      </c>
      <c r="E4428" s="7">
        <f t="shared" ca="1" si="1037"/>
        <v>36</v>
      </c>
      <c r="F4428" s="7">
        <f t="shared" ca="1" si="1038"/>
        <v>1223</v>
      </c>
      <c r="G4428" s="9">
        <f t="shared" ca="1" si="1039"/>
        <v>796</v>
      </c>
      <c r="H4428" s="9" t="str">
        <f t="shared" ca="1" si="1040"/>
        <v>м</v>
      </c>
      <c r="I4428" s="19">
        <f t="shared" ca="1" si="1041"/>
        <v>34</v>
      </c>
      <c r="J4428" s="10">
        <f t="shared" ca="1" si="1042"/>
        <v>43167</v>
      </c>
      <c r="K4428">
        <v>8</v>
      </c>
      <c r="L4428">
        <f t="shared" ca="1" si="1043"/>
        <v>7</v>
      </c>
      <c r="M4428">
        <f ca="1">INDEX(коды!$B$2:$B$11,MATCH(бэкэнд!L4428,коды!$C$2:$C$11,0))</f>
        <v>914</v>
      </c>
      <c r="N4428">
        <f t="shared" ca="1" si="1044"/>
        <v>431</v>
      </c>
      <c r="O4428">
        <f t="shared" ca="1" si="1045"/>
        <v>17</v>
      </c>
      <c r="P4428">
        <f t="shared" ca="1" si="1045"/>
        <v>32</v>
      </c>
      <c r="Q4428">
        <f t="shared" ca="1" si="1046"/>
        <v>2018</v>
      </c>
      <c r="R4428">
        <f t="shared" ca="1" si="1047"/>
        <v>3</v>
      </c>
      <c r="S4428">
        <f t="shared" ca="1" si="1048"/>
        <v>8</v>
      </c>
    </row>
    <row r="4429" spans="2:19">
      <c r="B4429" s="7">
        <f t="shared" si="1049"/>
        <v>15531</v>
      </c>
      <c r="C4429" s="8" t="str">
        <f t="shared" ca="1" si="1035"/>
        <v>8 (914) 570-62-88</v>
      </c>
      <c r="D4429" s="7">
        <f t="shared" ca="1" si="1036"/>
        <v>55</v>
      </c>
      <c r="E4429" s="7">
        <f t="shared" ca="1" si="1037"/>
        <v>14</v>
      </c>
      <c r="F4429" s="7">
        <f t="shared" ca="1" si="1038"/>
        <v>3288</v>
      </c>
      <c r="G4429" s="9">
        <f t="shared" ca="1" si="1039"/>
        <v>644</v>
      </c>
      <c r="H4429" s="9" t="str">
        <f t="shared" ca="1" si="1040"/>
        <v>ж</v>
      </c>
      <c r="I4429" s="19">
        <f t="shared" ca="1" si="1041"/>
        <v>42</v>
      </c>
      <c r="J4429" s="10">
        <f t="shared" ca="1" si="1042"/>
        <v>43111</v>
      </c>
      <c r="K4429">
        <v>8</v>
      </c>
      <c r="L4429">
        <f t="shared" ca="1" si="1043"/>
        <v>7</v>
      </c>
      <c r="M4429">
        <f ca="1">INDEX(коды!$B$2:$B$11,MATCH(бэкэнд!L4429,коды!$C$2:$C$11,0))</f>
        <v>914</v>
      </c>
      <c r="N4429">
        <f t="shared" ca="1" si="1044"/>
        <v>570</v>
      </c>
      <c r="O4429">
        <f t="shared" ca="1" si="1045"/>
        <v>62</v>
      </c>
      <c r="P4429">
        <f t="shared" ca="1" si="1045"/>
        <v>88</v>
      </c>
      <c r="Q4429">
        <f t="shared" ca="1" si="1046"/>
        <v>2018</v>
      </c>
      <c r="R4429">
        <f t="shared" ca="1" si="1047"/>
        <v>1</v>
      </c>
      <c r="S4429">
        <f t="shared" ca="1" si="1048"/>
        <v>11</v>
      </c>
    </row>
    <row r="4430" spans="2:19">
      <c r="B4430" s="7">
        <f t="shared" si="1049"/>
        <v>15532</v>
      </c>
      <c r="C4430" s="8" t="str">
        <f t="shared" ca="1" si="1035"/>
        <v>8 (918) 179-35-39</v>
      </c>
      <c r="D4430" s="7">
        <f t="shared" ca="1" si="1036"/>
        <v>58</v>
      </c>
      <c r="E4430" s="7">
        <f t="shared" ca="1" si="1037"/>
        <v>29</v>
      </c>
      <c r="F4430" s="7">
        <f t="shared" ca="1" si="1038"/>
        <v>1888</v>
      </c>
      <c r="G4430" s="9">
        <f t="shared" ca="1" si="1039"/>
        <v>1136</v>
      </c>
      <c r="H4430" s="9" t="str">
        <f t="shared" ca="1" si="1040"/>
        <v>м</v>
      </c>
      <c r="I4430" s="19">
        <f t="shared" ca="1" si="1041"/>
        <v>26</v>
      </c>
      <c r="J4430" s="10">
        <f t="shared" ca="1" si="1042"/>
        <v>43618</v>
      </c>
      <c r="K4430">
        <v>8</v>
      </c>
      <c r="L4430">
        <f t="shared" ca="1" si="1043"/>
        <v>9</v>
      </c>
      <c r="M4430">
        <f ca="1">INDEX(коды!$B$2:$B$11,MATCH(бэкэнд!L4430,коды!$C$2:$C$11,0))</f>
        <v>918</v>
      </c>
      <c r="N4430">
        <f t="shared" ca="1" si="1044"/>
        <v>179</v>
      </c>
      <c r="O4430">
        <f t="shared" ca="1" si="1045"/>
        <v>35</v>
      </c>
      <c r="P4430">
        <f t="shared" ca="1" si="1045"/>
        <v>39</v>
      </c>
      <c r="Q4430">
        <f t="shared" ca="1" si="1046"/>
        <v>2019</v>
      </c>
      <c r="R4430">
        <f t="shared" ca="1" si="1047"/>
        <v>6</v>
      </c>
      <c r="S4430">
        <f t="shared" ca="1" si="1048"/>
        <v>2</v>
      </c>
    </row>
    <row r="4431" spans="2:19">
      <c r="B4431" s="7">
        <f t="shared" si="1049"/>
        <v>15533</v>
      </c>
      <c r="C4431" s="8" t="str">
        <f t="shared" ca="1" si="1035"/>
        <v>8 (912) 726-93-84</v>
      </c>
      <c r="D4431" s="7">
        <f t="shared" ca="1" si="1036"/>
        <v>44</v>
      </c>
      <c r="E4431" s="7">
        <f t="shared" ca="1" si="1037"/>
        <v>11</v>
      </c>
      <c r="F4431" s="7">
        <f t="shared" ca="1" si="1038"/>
        <v>1915</v>
      </c>
      <c r="G4431" s="9">
        <f t="shared" ca="1" si="1039"/>
        <v>896</v>
      </c>
      <c r="H4431" s="9" t="str">
        <f t="shared" ca="1" si="1040"/>
        <v>ж</v>
      </c>
      <c r="I4431" s="19">
        <f t="shared" ca="1" si="1041"/>
        <v>32</v>
      </c>
      <c r="J4431" s="10">
        <f t="shared" ca="1" si="1042"/>
        <v>43385</v>
      </c>
      <c r="K4431">
        <v>8</v>
      </c>
      <c r="L4431">
        <f t="shared" ca="1" si="1043"/>
        <v>5</v>
      </c>
      <c r="M4431">
        <f ca="1">INDEX(коды!$B$2:$B$11,MATCH(бэкэнд!L4431,коды!$C$2:$C$11,0))</f>
        <v>912</v>
      </c>
      <c r="N4431">
        <f t="shared" ca="1" si="1044"/>
        <v>726</v>
      </c>
      <c r="O4431">
        <f t="shared" ca="1" si="1045"/>
        <v>93</v>
      </c>
      <c r="P4431">
        <f t="shared" ca="1" si="1045"/>
        <v>84</v>
      </c>
      <c r="Q4431">
        <f t="shared" ca="1" si="1046"/>
        <v>2018</v>
      </c>
      <c r="R4431">
        <f t="shared" ca="1" si="1047"/>
        <v>10</v>
      </c>
      <c r="S4431">
        <f t="shared" ca="1" si="1048"/>
        <v>12</v>
      </c>
    </row>
    <row r="4432" spans="2:19">
      <c r="B4432" s="7">
        <f t="shared" si="1049"/>
        <v>15534</v>
      </c>
      <c r="C4432" s="8" t="str">
        <f t="shared" ca="1" si="1035"/>
        <v>8 (901) 172-77-83</v>
      </c>
      <c r="D4432" s="7">
        <f t="shared" ca="1" si="1036"/>
        <v>173</v>
      </c>
      <c r="E4432" s="7">
        <f t="shared" ca="1" si="1037"/>
        <v>58</v>
      </c>
      <c r="F4432" s="7">
        <f t="shared" ca="1" si="1038"/>
        <v>1953</v>
      </c>
      <c r="G4432" s="9">
        <f t="shared" ca="1" si="1039"/>
        <v>2075</v>
      </c>
      <c r="H4432" s="9" t="str">
        <f t="shared" ca="1" si="1040"/>
        <v>ж</v>
      </c>
      <c r="I4432" s="19">
        <f t="shared" ca="1" si="1041"/>
        <v>33</v>
      </c>
      <c r="J4432" s="10">
        <f t="shared" ca="1" si="1042"/>
        <v>43556</v>
      </c>
      <c r="K4432">
        <v>8</v>
      </c>
      <c r="L4432">
        <f t="shared" ca="1" si="1043"/>
        <v>1</v>
      </c>
      <c r="M4432">
        <f ca="1">INDEX(коды!$B$2:$B$11,MATCH(бэкэнд!L4432,коды!$C$2:$C$11,0))</f>
        <v>901</v>
      </c>
      <c r="N4432">
        <f t="shared" ca="1" si="1044"/>
        <v>172</v>
      </c>
      <c r="O4432">
        <f t="shared" ca="1" si="1045"/>
        <v>77</v>
      </c>
      <c r="P4432">
        <f t="shared" ca="1" si="1045"/>
        <v>83</v>
      </c>
      <c r="Q4432">
        <f t="shared" ca="1" si="1046"/>
        <v>2019</v>
      </c>
      <c r="R4432">
        <f t="shared" ca="1" si="1047"/>
        <v>4</v>
      </c>
      <c r="S4432">
        <f t="shared" ca="1" si="1048"/>
        <v>1</v>
      </c>
    </row>
    <row r="4433" spans="2:19">
      <c r="B4433" s="7">
        <f t="shared" si="1049"/>
        <v>15535</v>
      </c>
      <c r="C4433" s="8" t="str">
        <f t="shared" ca="1" si="1035"/>
        <v>8 (912) 492-86-49</v>
      </c>
      <c r="D4433" s="7">
        <f t="shared" ca="1" si="1036"/>
        <v>225</v>
      </c>
      <c r="E4433" s="7">
        <f t="shared" ca="1" si="1037"/>
        <v>75</v>
      </c>
      <c r="F4433" s="7">
        <f t="shared" ca="1" si="1038"/>
        <v>2517</v>
      </c>
      <c r="G4433" s="9">
        <f t="shared" ca="1" si="1039"/>
        <v>2617</v>
      </c>
      <c r="H4433" s="9" t="str">
        <f t="shared" ca="1" si="1040"/>
        <v>ж</v>
      </c>
      <c r="I4433" s="19">
        <f t="shared" ca="1" si="1041"/>
        <v>46</v>
      </c>
      <c r="J4433" s="10">
        <f t="shared" ca="1" si="1042"/>
        <v>43480</v>
      </c>
      <c r="K4433">
        <v>8</v>
      </c>
      <c r="L4433">
        <f t="shared" ca="1" si="1043"/>
        <v>5</v>
      </c>
      <c r="M4433">
        <f ca="1">INDEX(коды!$B$2:$B$11,MATCH(бэкэнд!L4433,коды!$C$2:$C$11,0))</f>
        <v>912</v>
      </c>
      <c r="N4433">
        <f t="shared" ca="1" si="1044"/>
        <v>492</v>
      </c>
      <c r="O4433">
        <f t="shared" ca="1" si="1045"/>
        <v>86</v>
      </c>
      <c r="P4433">
        <f t="shared" ca="1" si="1045"/>
        <v>49</v>
      </c>
      <c r="Q4433">
        <f t="shared" ca="1" si="1046"/>
        <v>2019</v>
      </c>
      <c r="R4433">
        <f t="shared" ca="1" si="1047"/>
        <v>1</v>
      </c>
      <c r="S4433">
        <f t="shared" ca="1" si="1048"/>
        <v>15</v>
      </c>
    </row>
    <row r="4434" spans="2:19">
      <c r="B4434" s="7">
        <f t="shared" si="1049"/>
        <v>15536</v>
      </c>
      <c r="C4434" s="8" t="str">
        <f t="shared" ca="1" si="1035"/>
        <v>8 (917) 775-96-72</v>
      </c>
      <c r="D4434" s="7">
        <f t="shared" ca="1" si="1036"/>
        <v>116</v>
      </c>
      <c r="E4434" s="7">
        <f t="shared" ca="1" si="1037"/>
        <v>39</v>
      </c>
      <c r="F4434" s="7">
        <f t="shared" ca="1" si="1038"/>
        <v>1430</v>
      </c>
      <c r="G4434" s="9">
        <f t="shared" ca="1" si="1039"/>
        <v>1839</v>
      </c>
      <c r="H4434" s="9" t="str">
        <f t="shared" ca="1" si="1040"/>
        <v>м</v>
      </c>
      <c r="I4434" s="19">
        <f t="shared" ca="1" si="1041"/>
        <v>40</v>
      </c>
      <c r="J4434" s="10">
        <f t="shared" ca="1" si="1042"/>
        <v>43595</v>
      </c>
      <c r="K4434">
        <v>8</v>
      </c>
      <c r="L4434">
        <f t="shared" ca="1" si="1043"/>
        <v>8</v>
      </c>
      <c r="M4434">
        <f ca="1">INDEX(коды!$B$2:$B$11,MATCH(бэкэнд!L4434,коды!$C$2:$C$11,0))</f>
        <v>917</v>
      </c>
      <c r="N4434">
        <f t="shared" ca="1" si="1044"/>
        <v>775</v>
      </c>
      <c r="O4434">
        <f t="shared" ca="1" si="1045"/>
        <v>96</v>
      </c>
      <c r="P4434">
        <f t="shared" ca="1" si="1045"/>
        <v>72</v>
      </c>
      <c r="Q4434">
        <f t="shared" ca="1" si="1046"/>
        <v>2019</v>
      </c>
      <c r="R4434">
        <f t="shared" ca="1" si="1047"/>
        <v>5</v>
      </c>
      <c r="S4434">
        <f t="shared" ca="1" si="1048"/>
        <v>10</v>
      </c>
    </row>
    <row r="4435" spans="2:19">
      <c r="B4435" s="7">
        <f t="shared" si="1049"/>
        <v>15537</v>
      </c>
      <c r="C4435" s="8" t="str">
        <f t="shared" ca="1" si="1035"/>
        <v>8 (901) 768-67-44</v>
      </c>
      <c r="D4435" s="7">
        <f t="shared" ca="1" si="1036"/>
        <v>62</v>
      </c>
      <c r="E4435" s="7">
        <f t="shared" ca="1" si="1037"/>
        <v>31</v>
      </c>
      <c r="F4435" s="7">
        <f t="shared" ca="1" si="1038"/>
        <v>3426</v>
      </c>
      <c r="G4435" s="9">
        <f t="shared" ca="1" si="1039"/>
        <v>2556</v>
      </c>
      <c r="H4435" s="9" t="str">
        <f t="shared" ca="1" si="1040"/>
        <v>ж</v>
      </c>
      <c r="I4435" s="19">
        <f t="shared" ca="1" si="1041"/>
        <v>46</v>
      </c>
      <c r="J4435" s="10">
        <f t="shared" ca="1" si="1042"/>
        <v>43681</v>
      </c>
      <c r="K4435">
        <v>8</v>
      </c>
      <c r="L4435">
        <f t="shared" ca="1" si="1043"/>
        <v>1</v>
      </c>
      <c r="M4435">
        <f ca="1">INDEX(коды!$B$2:$B$11,MATCH(бэкэнд!L4435,коды!$C$2:$C$11,0))</f>
        <v>901</v>
      </c>
      <c r="N4435">
        <f t="shared" ca="1" si="1044"/>
        <v>768</v>
      </c>
      <c r="O4435">
        <f t="shared" ca="1" si="1045"/>
        <v>67</v>
      </c>
      <c r="P4435">
        <f t="shared" ca="1" si="1045"/>
        <v>44</v>
      </c>
      <c r="Q4435">
        <f t="shared" ca="1" si="1046"/>
        <v>2019</v>
      </c>
      <c r="R4435">
        <f t="shared" ca="1" si="1047"/>
        <v>8</v>
      </c>
      <c r="S4435">
        <f t="shared" ca="1" si="1048"/>
        <v>4</v>
      </c>
    </row>
    <row r="4436" spans="2:19">
      <c r="B4436" s="7">
        <f t="shared" si="1049"/>
        <v>15538</v>
      </c>
      <c r="C4436" s="8" t="str">
        <f t="shared" ca="1" si="1035"/>
        <v>8 (917) 997-79-62</v>
      </c>
      <c r="D4436" s="7">
        <f t="shared" ca="1" si="1036"/>
        <v>72</v>
      </c>
      <c r="E4436" s="7">
        <f t="shared" ca="1" si="1037"/>
        <v>36</v>
      </c>
      <c r="F4436" s="7">
        <f t="shared" ca="1" si="1038"/>
        <v>1629</v>
      </c>
      <c r="G4436" s="9">
        <f t="shared" ca="1" si="1039"/>
        <v>1529</v>
      </c>
      <c r="H4436" s="9" t="str">
        <f t="shared" ca="1" si="1040"/>
        <v>ж</v>
      </c>
      <c r="I4436" s="19">
        <f t="shared" ca="1" si="1041"/>
        <v>50</v>
      </c>
      <c r="J4436" s="10">
        <f t="shared" ca="1" si="1042"/>
        <v>43559</v>
      </c>
      <c r="K4436">
        <v>8</v>
      </c>
      <c r="L4436">
        <f t="shared" ca="1" si="1043"/>
        <v>8</v>
      </c>
      <c r="M4436">
        <f ca="1">INDEX(коды!$B$2:$B$11,MATCH(бэкэнд!L4436,коды!$C$2:$C$11,0))</f>
        <v>917</v>
      </c>
      <c r="N4436">
        <f t="shared" ca="1" si="1044"/>
        <v>997</v>
      </c>
      <c r="O4436">
        <f t="shared" ca="1" si="1045"/>
        <v>79</v>
      </c>
      <c r="P4436">
        <f t="shared" ca="1" si="1045"/>
        <v>62</v>
      </c>
      <c r="Q4436">
        <f t="shared" ca="1" si="1046"/>
        <v>2019</v>
      </c>
      <c r="R4436">
        <f t="shared" ca="1" si="1047"/>
        <v>4</v>
      </c>
      <c r="S4436">
        <f t="shared" ca="1" si="1048"/>
        <v>4</v>
      </c>
    </row>
    <row r="4437" spans="2:19">
      <c r="B4437" s="7">
        <f t="shared" si="1049"/>
        <v>15539</v>
      </c>
      <c r="C4437" s="8" t="str">
        <f t="shared" ca="1" si="1035"/>
        <v>8 (901) 491-83-91</v>
      </c>
      <c r="D4437" s="7">
        <f t="shared" ca="1" si="1036"/>
        <v>42</v>
      </c>
      <c r="E4437" s="7">
        <f t="shared" ca="1" si="1037"/>
        <v>14</v>
      </c>
      <c r="F4437" s="7">
        <f t="shared" ca="1" si="1038"/>
        <v>2840</v>
      </c>
      <c r="G4437" s="9">
        <f t="shared" ca="1" si="1039"/>
        <v>900</v>
      </c>
      <c r="H4437" s="9" t="str">
        <f t="shared" ca="1" si="1040"/>
        <v>м</v>
      </c>
      <c r="I4437" s="19">
        <f t="shared" ca="1" si="1041"/>
        <v>30</v>
      </c>
      <c r="J4437" s="10">
        <f t="shared" ca="1" si="1042"/>
        <v>43529</v>
      </c>
      <c r="K4437">
        <v>8</v>
      </c>
      <c r="L4437">
        <f t="shared" ca="1" si="1043"/>
        <v>1</v>
      </c>
      <c r="M4437">
        <f ca="1">INDEX(коды!$B$2:$B$11,MATCH(бэкэнд!L4437,коды!$C$2:$C$11,0))</f>
        <v>901</v>
      </c>
      <c r="N4437">
        <f t="shared" ca="1" si="1044"/>
        <v>491</v>
      </c>
      <c r="O4437">
        <f t="shared" ca="1" si="1045"/>
        <v>83</v>
      </c>
      <c r="P4437">
        <f t="shared" ca="1" si="1045"/>
        <v>91</v>
      </c>
      <c r="Q4437">
        <f t="shared" ca="1" si="1046"/>
        <v>2019</v>
      </c>
      <c r="R4437">
        <f t="shared" ca="1" si="1047"/>
        <v>3</v>
      </c>
      <c r="S4437">
        <f t="shared" ca="1" si="1048"/>
        <v>5</v>
      </c>
    </row>
    <row r="4438" spans="2:19">
      <c r="B4438" s="7">
        <f t="shared" si="1049"/>
        <v>15540</v>
      </c>
      <c r="C4438" s="8" t="str">
        <f t="shared" ca="1" si="1035"/>
        <v>8 (918) 652-49-13</v>
      </c>
      <c r="D4438" s="7">
        <f t="shared" ca="1" si="1036"/>
        <v>216</v>
      </c>
      <c r="E4438" s="7">
        <f t="shared" ca="1" si="1037"/>
        <v>72</v>
      </c>
      <c r="F4438" s="7">
        <f t="shared" ca="1" si="1038"/>
        <v>271</v>
      </c>
      <c r="G4438" s="9">
        <f t="shared" ca="1" si="1039"/>
        <v>602</v>
      </c>
      <c r="H4438" s="9" t="str">
        <f t="shared" ca="1" si="1040"/>
        <v>м</v>
      </c>
      <c r="I4438" s="19">
        <f t="shared" ca="1" si="1041"/>
        <v>40</v>
      </c>
      <c r="J4438" s="10">
        <f t="shared" ca="1" si="1042"/>
        <v>43193</v>
      </c>
      <c r="K4438">
        <v>8</v>
      </c>
      <c r="L4438">
        <f t="shared" ca="1" si="1043"/>
        <v>9</v>
      </c>
      <c r="M4438">
        <f ca="1">INDEX(коды!$B$2:$B$11,MATCH(бэкэнд!L4438,коды!$C$2:$C$11,0))</f>
        <v>918</v>
      </c>
      <c r="N4438">
        <f t="shared" ca="1" si="1044"/>
        <v>652</v>
      </c>
      <c r="O4438">
        <f t="shared" ca="1" si="1045"/>
        <v>49</v>
      </c>
      <c r="P4438">
        <f t="shared" ca="1" si="1045"/>
        <v>13</v>
      </c>
      <c r="Q4438">
        <f t="shared" ca="1" si="1046"/>
        <v>2018</v>
      </c>
      <c r="R4438">
        <f t="shared" ca="1" si="1047"/>
        <v>4</v>
      </c>
      <c r="S4438">
        <f t="shared" ca="1" si="1048"/>
        <v>3</v>
      </c>
    </row>
    <row r="4439" spans="2:19">
      <c r="B4439" s="7">
        <f t="shared" si="1049"/>
        <v>15541</v>
      </c>
      <c r="C4439" s="8" t="str">
        <f t="shared" ca="1" si="1035"/>
        <v>8 (914) 102-94-97</v>
      </c>
      <c r="D4439" s="7">
        <f t="shared" ca="1" si="1036"/>
        <v>198</v>
      </c>
      <c r="E4439" s="7">
        <f t="shared" ca="1" si="1037"/>
        <v>66</v>
      </c>
      <c r="F4439" s="7">
        <f t="shared" ca="1" si="1038"/>
        <v>739</v>
      </c>
      <c r="G4439" s="9">
        <f t="shared" ca="1" si="1039"/>
        <v>950</v>
      </c>
      <c r="H4439" s="9" t="str">
        <f t="shared" ca="1" si="1040"/>
        <v>ж</v>
      </c>
      <c r="I4439" s="19">
        <f t="shared" ca="1" si="1041"/>
        <v>40</v>
      </c>
      <c r="J4439" s="10">
        <f t="shared" ca="1" si="1042"/>
        <v>43528</v>
      </c>
      <c r="K4439">
        <v>8</v>
      </c>
      <c r="L4439">
        <f t="shared" ca="1" si="1043"/>
        <v>7</v>
      </c>
      <c r="M4439">
        <f ca="1">INDEX(коды!$B$2:$B$11,MATCH(бэкэнд!L4439,коды!$C$2:$C$11,0))</f>
        <v>914</v>
      </c>
      <c r="N4439">
        <f t="shared" ca="1" si="1044"/>
        <v>102</v>
      </c>
      <c r="O4439">
        <f t="shared" ca="1" si="1045"/>
        <v>94</v>
      </c>
      <c r="P4439">
        <f t="shared" ca="1" si="1045"/>
        <v>97</v>
      </c>
      <c r="Q4439">
        <f t="shared" ca="1" si="1046"/>
        <v>2019</v>
      </c>
      <c r="R4439">
        <f t="shared" ca="1" si="1047"/>
        <v>3</v>
      </c>
      <c r="S4439">
        <f t="shared" ca="1" si="1048"/>
        <v>4</v>
      </c>
    </row>
    <row r="4440" spans="2:19">
      <c r="B4440" s="7">
        <f t="shared" si="1049"/>
        <v>15542</v>
      </c>
      <c r="C4440" s="8" t="str">
        <f t="shared" ca="1" si="1035"/>
        <v>8 (988) 640-38-17</v>
      </c>
      <c r="D4440" s="7">
        <f t="shared" ca="1" si="1036"/>
        <v>202</v>
      </c>
      <c r="E4440" s="7">
        <f t="shared" ca="1" si="1037"/>
        <v>51</v>
      </c>
      <c r="F4440" s="7">
        <f t="shared" ca="1" si="1038"/>
        <v>2762</v>
      </c>
      <c r="G4440" s="9">
        <f t="shared" ca="1" si="1039"/>
        <v>2093</v>
      </c>
      <c r="H4440" s="9" t="str">
        <f t="shared" ca="1" si="1040"/>
        <v>м</v>
      </c>
      <c r="I4440" s="19">
        <f t="shared" ca="1" si="1041"/>
        <v>47</v>
      </c>
      <c r="J4440" s="10">
        <f t="shared" ca="1" si="1042"/>
        <v>43538</v>
      </c>
      <c r="K4440">
        <v>8</v>
      </c>
      <c r="L4440">
        <f t="shared" ca="1" si="1043"/>
        <v>10</v>
      </c>
      <c r="M4440">
        <f ca="1">INDEX(коды!$B$2:$B$11,MATCH(бэкэнд!L4440,коды!$C$2:$C$11,0))</f>
        <v>988</v>
      </c>
      <c r="N4440">
        <f t="shared" ca="1" si="1044"/>
        <v>640</v>
      </c>
      <c r="O4440">
        <f t="shared" ca="1" si="1045"/>
        <v>38</v>
      </c>
      <c r="P4440">
        <f t="shared" ca="1" si="1045"/>
        <v>17</v>
      </c>
      <c r="Q4440">
        <f t="shared" ca="1" si="1046"/>
        <v>2019</v>
      </c>
      <c r="R4440">
        <f t="shared" ca="1" si="1047"/>
        <v>3</v>
      </c>
      <c r="S4440">
        <f t="shared" ca="1" si="1048"/>
        <v>14</v>
      </c>
    </row>
    <row r="4441" spans="2:19">
      <c r="B4441" s="7">
        <f t="shared" si="1049"/>
        <v>15543</v>
      </c>
      <c r="C4441" s="8" t="str">
        <f t="shared" ca="1" si="1035"/>
        <v>8 (910) 885-59-22</v>
      </c>
      <c r="D4441" s="7">
        <f t="shared" ca="1" si="1036"/>
        <v>164</v>
      </c>
      <c r="E4441" s="7">
        <f t="shared" ca="1" si="1037"/>
        <v>41</v>
      </c>
      <c r="F4441" s="7">
        <f t="shared" ca="1" si="1038"/>
        <v>318</v>
      </c>
      <c r="G4441" s="9">
        <f t="shared" ca="1" si="1039"/>
        <v>991</v>
      </c>
      <c r="H4441" s="9" t="str">
        <f t="shared" ca="1" si="1040"/>
        <v>м</v>
      </c>
      <c r="I4441" s="19">
        <f t="shared" ca="1" si="1041"/>
        <v>43</v>
      </c>
      <c r="J4441" s="10">
        <f t="shared" ca="1" si="1042"/>
        <v>43478</v>
      </c>
      <c r="K4441">
        <v>8</v>
      </c>
      <c r="L4441">
        <f t="shared" ca="1" si="1043"/>
        <v>3</v>
      </c>
      <c r="M4441">
        <f ca="1">INDEX(коды!$B$2:$B$11,MATCH(бэкэнд!L4441,коды!$C$2:$C$11,0))</f>
        <v>910</v>
      </c>
      <c r="N4441">
        <f t="shared" ca="1" si="1044"/>
        <v>885</v>
      </c>
      <c r="O4441">
        <f t="shared" ca="1" si="1045"/>
        <v>59</v>
      </c>
      <c r="P4441">
        <f t="shared" ca="1" si="1045"/>
        <v>22</v>
      </c>
      <c r="Q4441">
        <f t="shared" ca="1" si="1046"/>
        <v>2019</v>
      </c>
      <c r="R4441">
        <f t="shared" ca="1" si="1047"/>
        <v>1</v>
      </c>
      <c r="S4441">
        <f t="shared" ca="1" si="1048"/>
        <v>13</v>
      </c>
    </row>
    <row r="4442" spans="2:19">
      <c r="B4442" s="7">
        <f t="shared" si="1049"/>
        <v>15544</v>
      </c>
      <c r="C4442" s="8" t="str">
        <f t="shared" ca="1" si="1035"/>
        <v>8 (914) 248-98-79</v>
      </c>
      <c r="D4442" s="7">
        <f t="shared" ca="1" si="1036"/>
        <v>100</v>
      </c>
      <c r="E4442" s="7">
        <f t="shared" ca="1" si="1037"/>
        <v>50</v>
      </c>
      <c r="F4442" s="7">
        <f t="shared" ca="1" si="1038"/>
        <v>1938</v>
      </c>
      <c r="G4442" s="9">
        <f t="shared" ca="1" si="1039"/>
        <v>1874</v>
      </c>
      <c r="H4442" s="9" t="str">
        <f t="shared" ca="1" si="1040"/>
        <v>м</v>
      </c>
      <c r="I4442" s="19">
        <f t="shared" ca="1" si="1041"/>
        <v>59</v>
      </c>
      <c r="J4442" s="10">
        <f t="shared" ca="1" si="1042"/>
        <v>43727</v>
      </c>
      <c r="K4442">
        <v>8</v>
      </c>
      <c r="L4442">
        <f t="shared" ca="1" si="1043"/>
        <v>7</v>
      </c>
      <c r="M4442">
        <f ca="1">INDEX(коды!$B$2:$B$11,MATCH(бэкэнд!L4442,коды!$C$2:$C$11,0))</f>
        <v>914</v>
      </c>
      <c r="N4442">
        <f t="shared" ca="1" si="1044"/>
        <v>248</v>
      </c>
      <c r="O4442">
        <f t="shared" ca="1" si="1045"/>
        <v>98</v>
      </c>
      <c r="P4442">
        <f t="shared" ca="1" si="1045"/>
        <v>79</v>
      </c>
      <c r="Q4442">
        <f t="shared" ca="1" si="1046"/>
        <v>2019</v>
      </c>
      <c r="R4442">
        <f t="shared" ca="1" si="1047"/>
        <v>9</v>
      </c>
      <c r="S4442">
        <f t="shared" ca="1" si="1048"/>
        <v>19</v>
      </c>
    </row>
    <row r="4443" spans="2:19">
      <c r="B4443" s="7">
        <f t="shared" si="1049"/>
        <v>15545</v>
      </c>
      <c r="C4443" s="8" t="str">
        <f t="shared" ca="1" si="1035"/>
        <v>8 (988) 899-44-45</v>
      </c>
      <c r="D4443" s="7">
        <f t="shared" ca="1" si="1036"/>
        <v>221</v>
      </c>
      <c r="E4443" s="7">
        <f t="shared" ca="1" si="1037"/>
        <v>111</v>
      </c>
      <c r="F4443" s="7">
        <f t="shared" ca="1" si="1038"/>
        <v>3131</v>
      </c>
      <c r="G4443" s="9">
        <f t="shared" ca="1" si="1039"/>
        <v>4052</v>
      </c>
      <c r="H4443" s="9" t="str">
        <f t="shared" ca="1" si="1040"/>
        <v>ж</v>
      </c>
      <c r="I4443" s="19">
        <f t="shared" ca="1" si="1041"/>
        <v>52</v>
      </c>
      <c r="J4443" s="10">
        <f t="shared" ca="1" si="1042"/>
        <v>43601</v>
      </c>
      <c r="K4443">
        <v>8</v>
      </c>
      <c r="L4443">
        <f t="shared" ca="1" si="1043"/>
        <v>10</v>
      </c>
      <c r="M4443">
        <f ca="1">INDEX(коды!$B$2:$B$11,MATCH(бэкэнд!L4443,коды!$C$2:$C$11,0))</f>
        <v>988</v>
      </c>
      <c r="N4443">
        <f t="shared" ca="1" si="1044"/>
        <v>899</v>
      </c>
      <c r="O4443">
        <f t="shared" ca="1" si="1045"/>
        <v>44</v>
      </c>
      <c r="P4443">
        <f t="shared" ca="1" si="1045"/>
        <v>45</v>
      </c>
      <c r="Q4443">
        <f t="shared" ca="1" si="1046"/>
        <v>2019</v>
      </c>
      <c r="R4443">
        <f t="shared" ca="1" si="1047"/>
        <v>5</v>
      </c>
      <c r="S4443">
        <f t="shared" ca="1" si="1048"/>
        <v>16</v>
      </c>
    </row>
    <row r="4444" spans="2:19">
      <c r="B4444" s="7">
        <f t="shared" si="1049"/>
        <v>15546</v>
      </c>
      <c r="C4444" s="8" t="str">
        <f t="shared" ca="1" si="1035"/>
        <v>8 (910) 624-62-25</v>
      </c>
      <c r="D4444" s="7">
        <f t="shared" ca="1" si="1036"/>
        <v>147</v>
      </c>
      <c r="E4444" s="7">
        <f t="shared" ca="1" si="1037"/>
        <v>74</v>
      </c>
      <c r="F4444" s="7">
        <f t="shared" ca="1" si="1038"/>
        <v>1785</v>
      </c>
      <c r="G4444" s="9">
        <f t="shared" ca="1" si="1039"/>
        <v>2399</v>
      </c>
      <c r="H4444" s="9" t="str">
        <f t="shared" ca="1" si="1040"/>
        <v>ж</v>
      </c>
      <c r="I4444" s="19">
        <f t="shared" ca="1" si="1041"/>
        <v>48</v>
      </c>
      <c r="J4444" s="10">
        <f t="shared" ca="1" si="1042"/>
        <v>43726</v>
      </c>
      <c r="K4444">
        <v>8</v>
      </c>
      <c r="L4444">
        <f t="shared" ca="1" si="1043"/>
        <v>3</v>
      </c>
      <c r="M4444">
        <f ca="1">INDEX(коды!$B$2:$B$11,MATCH(бэкэнд!L4444,коды!$C$2:$C$11,0))</f>
        <v>910</v>
      </c>
      <c r="N4444">
        <f t="shared" ca="1" si="1044"/>
        <v>624</v>
      </c>
      <c r="O4444">
        <f t="shared" ca="1" si="1045"/>
        <v>62</v>
      </c>
      <c r="P4444">
        <f t="shared" ca="1" si="1045"/>
        <v>25</v>
      </c>
      <c r="Q4444">
        <f t="shared" ca="1" si="1046"/>
        <v>2019</v>
      </c>
      <c r="R4444">
        <f t="shared" ca="1" si="1047"/>
        <v>9</v>
      </c>
      <c r="S4444">
        <f t="shared" ca="1" si="1048"/>
        <v>18</v>
      </c>
    </row>
    <row r="4445" spans="2:19">
      <c r="B4445" s="7">
        <f t="shared" si="1049"/>
        <v>15547</v>
      </c>
      <c r="C4445" s="8" t="str">
        <f t="shared" ca="1" si="1035"/>
        <v>8 (918) 577-52-16</v>
      </c>
      <c r="D4445" s="7">
        <f t="shared" ca="1" si="1036"/>
        <v>97</v>
      </c>
      <c r="E4445" s="7">
        <f t="shared" ca="1" si="1037"/>
        <v>33</v>
      </c>
      <c r="F4445" s="7">
        <f t="shared" ca="1" si="1038"/>
        <v>977</v>
      </c>
      <c r="G4445" s="9">
        <f t="shared" ca="1" si="1039"/>
        <v>973</v>
      </c>
      <c r="H4445" s="9" t="str">
        <f t="shared" ca="1" si="1040"/>
        <v>ж</v>
      </c>
      <c r="I4445" s="19">
        <f t="shared" ca="1" si="1041"/>
        <v>55</v>
      </c>
      <c r="J4445" s="10">
        <f t="shared" ca="1" si="1042"/>
        <v>43692</v>
      </c>
      <c r="K4445">
        <v>8</v>
      </c>
      <c r="L4445">
        <f t="shared" ca="1" si="1043"/>
        <v>9</v>
      </c>
      <c r="M4445">
        <f ca="1">INDEX(коды!$B$2:$B$11,MATCH(бэкэнд!L4445,коды!$C$2:$C$11,0))</f>
        <v>918</v>
      </c>
      <c r="N4445">
        <f t="shared" ca="1" si="1044"/>
        <v>577</v>
      </c>
      <c r="O4445">
        <f t="shared" ca="1" si="1045"/>
        <v>52</v>
      </c>
      <c r="P4445">
        <f t="shared" ca="1" si="1045"/>
        <v>16</v>
      </c>
      <c r="Q4445">
        <f t="shared" ca="1" si="1046"/>
        <v>2019</v>
      </c>
      <c r="R4445">
        <f t="shared" ca="1" si="1047"/>
        <v>8</v>
      </c>
      <c r="S4445">
        <f t="shared" ca="1" si="1048"/>
        <v>15</v>
      </c>
    </row>
    <row r="4446" spans="2:19">
      <c r="B4446" s="7">
        <f t="shared" si="1049"/>
        <v>15548</v>
      </c>
      <c r="C4446" s="8" t="str">
        <f t="shared" ca="1" si="1035"/>
        <v>8 (902) 548-85-95</v>
      </c>
      <c r="D4446" s="7">
        <f t="shared" ca="1" si="1036"/>
        <v>135</v>
      </c>
      <c r="E4446" s="7">
        <f t="shared" ca="1" si="1037"/>
        <v>68</v>
      </c>
      <c r="F4446" s="7">
        <f t="shared" ca="1" si="1038"/>
        <v>2232</v>
      </c>
      <c r="G4446" s="9">
        <f t="shared" ca="1" si="1039"/>
        <v>2335</v>
      </c>
      <c r="H4446" s="9" t="str">
        <f t="shared" ca="1" si="1040"/>
        <v>м</v>
      </c>
      <c r="I4446" s="19">
        <f t="shared" ca="1" si="1041"/>
        <v>22</v>
      </c>
      <c r="J4446" s="10">
        <f t="shared" ca="1" si="1042"/>
        <v>43224</v>
      </c>
      <c r="K4446">
        <v>8</v>
      </c>
      <c r="L4446">
        <f t="shared" ca="1" si="1043"/>
        <v>2</v>
      </c>
      <c r="M4446">
        <f ca="1">INDEX(коды!$B$2:$B$11,MATCH(бэкэнд!L4446,коды!$C$2:$C$11,0))</f>
        <v>902</v>
      </c>
      <c r="N4446">
        <f t="shared" ca="1" si="1044"/>
        <v>548</v>
      </c>
      <c r="O4446">
        <f t="shared" ca="1" si="1045"/>
        <v>85</v>
      </c>
      <c r="P4446">
        <f t="shared" ca="1" si="1045"/>
        <v>95</v>
      </c>
      <c r="Q4446">
        <f t="shared" ca="1" si="1046"/>
        <v>2018</v>
      </c>
      <c r="R4446">
        <f t="shared" ca="1" si="1047"/>
        <v>5</v>
      </c>
      <c r="S4446">
        <f t="shared" ca="1" si="1048"/>
        <v>4</v>
      </c>
    </row>
    <row r="4447" spans="2:19">
      <c r="B4447" s="7">
        <f t="shared" si="1049"/>
        <v>15549</v>
      </c>
      <c r="C4447" s="8" t="str">
        <f t="shared" ca="1" si="1035"/>
        <v>8 (914) 674-76-91</v>
      </c>
      <c r="D4447" s="7">
        <f t="shared" ca="1" si="1036"/>
        <v>111</v>
      </c>
      <c r="E4447" s="7">
        <f t="shared" ca="1" si="1037"/>
        <v>56</v>
      </c>
      <c r="F4447" s="7">
        <f t="shared" ca="1" si="1038"/>
        <v>1940</v>
      </c>
      <c r="G4447" s="9">
        <f t="shared" ca="1" si="1039"/>
        <v>2848</v>
      </c>
      <c r="H4447" s="9" t="str">
        <f t="shared" ca="1" si="1040"/>
        <v>ж</v>
      </c>
      <c r="I4447" s="19">
        <f t="shared" ca="1" si="1041"/>
        <v>24</v>
      </c>
      <c r="J4447" s="10">
        <f t="shared" ca="1" si="1042"/>
        <v>43176</v>
      </c>
      <c r="K4447">
        <v>8</v>
      </c>
      <c r="L4447">
        <f t="shared" ca="1" si="1043"/>
        <v>7</v>
      </c>
      <c r="M4447">
        <f ca="1">INDEX(коды!$B$2:$B$11,MATCH(бэкэнд!L4447,коды!$C$2:$C$11,0))</f>
        <v>914</v>
      </c>
      <c r="N4447">
        <f t="shared" ca="1" si="1044"/>
        <v>674</v>
      </c>
      <c r="O4447">
        <f t="shared" ca="1" si="1045"/>
        <v>76</v>
      </c>
      <c r="P4447">
        <f t="shared" ca="1" si="1045"/>
        <v>91</v>
      </c>
      <c r="Q4447">
        <f t="shared" ca="1" si="1046"/>
        <v>2018</v>
      </c>
      <c r="R4447">
        <f t="shared" ca="1" si="1047"/>
        <v>3</v>
      </c>
      <c r="S4447">
        <f t="shared" ca="1" si="1048"/>
        <v>17</v>
      </c>
    </row>
    <row r="4448" spans="2:19">
      <c r="B4448" s="7">
        <f t="shared" si="1049"/>
        <v>15550</v>
      </c>
      <c r="C4448" s="8" t="str">
        <f t="shared" ca="1" si="1035"/>
        <v>8 (918) 131-93-58</v>
      </c>
      <c r="D4448" s="7">
        <f t="shared" ca="1" si="1036"/>
        <v>132</v>
      </c>
      <c r="E4448" s="7">
        <f t="shared" ca="1" si="1037"/>
        <v>66</v>
      </c>
      <c r="F4448" s="7">
        <f t="shared" ca="1" si="1038"/>
        <v>2478</v>
      </c>
      <c r="G4448" s="9">
        <f t="shared" ca="1" si="1039"/>
        <v>2530</v>
      </c>
      <c r="H4448" s="9" t="str">
        <f t="shared" ca="1" si="1040"/>
        <v>м</v>
      </c>
      <c r="I4448" s="19">
        <f t="shared" ca="1" si="1041"/>
        <v>43</v>
      </c>
      <c r="J4448" s="10">
        <f t="shared" ca="1" si="1042"/>
        <v>43697</v>
      </c>
      <c r="K4448">
        <v>8</v>
      </c>
      <c r="L4448">
        <f t="shared" ca="1" si="1043"/>
        <v>9</v>
      </c>
      <c r="M4448">
        <f ca="1">INDEX(коды!$B$2:$B$11,MATCH(бэкэнд!L4448,коды!$C$2:$C$11,0))</f>
        <v>918</v>
      </c>
      <c r="N4448">
        <f t="shared" ca="1" si="1044"/>
        <v>131</v>
      </c>
      <c r="O4448">
        <f t="shared" ca="1" si="1045"/>
        <v>93</v>
      </c>
      <c r="P4448">
        <f t="shared" ca="1" si="1045"/>
        <v>58</v>
      </c>
      <c r="Q4448">
        <f t="shared" ca="1" si="1046"/>
        <v>2019</v>
      </c>
      <c r="R4448">
        <f t="shared" ca="1" si="1047"/>
        <v>8</v>
      </c>
      <c r="S4448">
        <f t="shared" ca="1" si="1048"/>
        <v>20</v>
      </c>
    </row>
    <row r="4449" spans="2:19">
      <c r="B4449" s="7">
        <f t="shared" si="1049"/>
        <v>15551</v>
      </c>
      <c r="C4449" s="8" t="str">
        <f t="shared" ca="1" si="1035"/>
        <v>8 (914) 615-42-94</v>
      </c>
      <c r="D4449" s="7">
        <f t="shared" ca="1" si="1036"/>
        <v>145</v>
      </c>
      <c r="E4449" s="7">
        <f t="shared" ca="1" si="1037"/>
        <v>49</v>
      </c>
      <c r="F4449" s="7">
        <f t="shared" ca="1" si="1038"/>
        <v>569</v>
      </c>
      <c r="G4449" s="9">
        <f t="shared" ca="1" si="1039"/>
        <v>585</v>
      </c>
      <c r="H4449" s="9" t="str">
        <f t="shared" ca="1" si="1040"/>
        <v>ж</v>
      </c>
      <c r="I4449" s="19">
        <f t="shared" ca="1" si="1041"/>
        <v>90</v>
      </c>
      <c r="J4449" s="10">
        <f t="shared" ca="1" si="1042"/>
        <v>43551</v>
      </c>
      <c r="K4449">
        <v>8</v>
      </c>
      <c r="L4449">
        <f t="shared" ca="1" si="1043"/>
        <v>7</v>
      </c>
      <c r="M4449">
        <f ca="1">INDEX(коды!$B$2:$B$11,MATCH(бэкэнд!L4449,коды!$C$2:$C$11,0))</f>
        <v>914</v>
      </c>
      <c r="N4449">
        <f t="shared" ca="1" si="1044"/>
        <v>615</v>
      </c>
      <c r="O4449">
        <f t="shared" ca="1" si="1045"/>
        <v>42</v>
      </c>
      <c r="P4449">
        <f t="shared" ca="1" si="1045"/>
        <v>94</v>
      </c>
      <c r="Q4449">
        <f t="shared" ca="1" si="1046"/>
        <v>2019</v>
      </c>
      <c r="R4449">
        <f t="shared" ca="1" si="1047"/>
        <v>3</v>
      </c>
      <c r="S4449">
        <f t="shared" ca="1" si="1048"/>
        <v>27</v>
      </c>
    </row>
    <row r="4450" spans="2:19">
      <c r="B4450" s="7">
        <f t="shared" si="1049"/>
        <v>15552</v>
      </c>
      <c r="C4450" s="8" t="str">
        <f t="shared" ca="1" si="1035"/>
        <v>8 (911) 313-64-90</v>
      </c>
      <c r="D4450" s="7">
        <f t="shared" ca="1" si="1036"/>
        <v>81</v>
      </c>
      <c r="E4450" s="7">
        <f t="shared" ca="1" si="1037"/>
        <v>41</v>
      </c>
      <c r="F4450" s="7">
        <f t="shared" ca="1" si="1038"/>
        <v>1714</v>
      </c>
      <c r="G4450" s="9">
        <f t="shared" ca="1" si="1039"/>
        <v>1393</v>
      </c>
      <c r="H4450" s="9" t="str">
        <f t="shared" ca="1" si="1040"/>
        <v>м</v>
      </c>
      <c r="I4450" s="19">
        <f t="shared" ca="1" si="1041"/>
        <v>25</v>
      </c>
      <c r="J4450" s="10">
        <f t="shared" ca="1" si="1042"/>
        <v>43560</v>
      </c>
      <c r="K4450">
        <v>8</v>
      </c>
      <c r="L4450">
        <f t="shared" ca="1" si="1043"/>
        <v>4</v>
      </c>
      <c r="M4450">
        <f ca="1">INDEX(коды!$B$2:$B$11,MATCH(бэкэнд!L4450,коды!$C$2:$C$11,0))</f>
        <v>911</v>
      </c>
      <c r="N4450">
        <f t="shared" ca="1" si="1044"/>
        <v>313</v>
      </c>
      <c r="O4450">
        <f t="shared" ca="1" si="1045"/>
        <v>64</v>
      </c>
      <c r="P4450">
        <f t="shared" ca="1" si="1045"/>
        <v>90</v>
      </c>
      <c r="Q4450">
        <f t="shared" ca="1" si="1046"/>
        <v>2019</v>
      </c>
      <c r="R4450">
        <f t="shared" ca="1" si="1047"/>
        <v>4</v>
      </c>
      <c r="S4450">
        <f t="shared" ca="1" si="1048"/>
        <v>5</v>
      </c>
    </row>
    <row r="4451" spans="2:19">
      <c r="B4451" s="7">
        <f t="shared" si="1049"/>
        <v>15553</v>
      </c>
      <c r="C4451" s="8" t="str">
        <f t="shared" ca="1" si="1035"/>
        <v>8 (914) 171-96-34</v>
      </c>
      <c r="D4451" s="7">
        <f t="shared" ca="1" si="1036"/>
        <v>72</v>
      </c>
      <c r="E4451" s="7">
        <f t="shared" ca="1" si="1037"/>
        <v>18</v>
      </c>
      <c r="F4451" s="7">
        <f t="shared" ca="1" si="1038"/>
        <v>2542</v>
      </c>
      <c r="G4451" s="9">
        <f t="shared" ca="1" si="1039"/>
        <v>977</v>
      </c>
      <c r="H4451" s="9" t="str">
        <f t="shared" ca="1" si="1040"/>
        <v>ж</v>
      </c>
      <c r="I4451" s="19">
        <f t="shared" ca="1" si="1041"/>
        <v>39</v>
      </c>
      <c r="J4451" s="10">
        <f t="shared" ca="1" si="1042"/>
        <v>43695</v>
      </c>
      <c r="K4451">
        <v>8</v>
      </c>
      <c r="L4451">
        <f t="shared" ca="1" si="1043"/>
        <v>7</v>
      </c>
      <c r="M4451">
        <f ca="1">INDEX(коды!$B$2:$B$11,MATCH(бэкэнд!L4451,коды!$C$2:$C$11,0))</f>
        <v>914</v>
      </c>
      <c r="N4451">
        <f t="shared" ca="1" si="1044"/>
        <v>171</v>
      </c>
      <c r="O4451">
        <f t="shared" ca="1" si="1045"/>
        <v>96</v>
      </c>
      <c r="P4451">
        <f t="shared" ca="1" si="1045"/>
        <v>34</v>
      </c>
      <c r="Q4451">
        <f t="shared" ca="1" si="1046"/>
        <v>2019</v>
      </c>
      <c r="R4451">
        <f t="shared" ca="1" si="1047"/>
        <v>8</v>
      </c>
      <c r="S4451">
        <f t="shared" ca="1" si="1048"/>
        <v>18</v>
      </c>
    </row>
    <row r="4452" spans="2:19">
      <c r="B4452" s="7">
        <f t="shared" si="1049"/>
        <v>15554</v>
      </c>
      <c r="C4452" s="8" t="str">
        <f t="shared" ca="1" si="1035"/>
        <v>8 (910) 804-94-36</v>
      </c>
      <c r="D4452" s="7">
        <f t="shared" ca="1" si="1036"/>
        <v>191</v>
      </c>
      <c r="E4452" s="7">
        <f t="shared" ca="1" si="1037"/>
        <v>96</v>
      </c>
      <c r="F4452" s="7">
        <f t="shared" ca="1" si="1038"/>
        <v>2075</v>
      </c>
      <c r="G4452" s="9">
        <f t="shared" ca="1" si="1039"/>
        <v>2566</v>
      </c>
      <c r="H4452" s="9" t="str">
        <f t="shared" ca="1" si="1040"/>
        <v>м</v>
      </c>
      <c r="I4452" s="19">
        <f t="shared" ca="1" si="1041"/>
        <v>39</v>
      </c>
      <c r="J4452" s="10">
        <f t="shared" ca="1" si="1042"/>
        <v>43176</v>
      </c>
      <c r="K4452">
        <v>8</v>
      </c>
      <c r="L4452">
        <f t="shared" ca="1" si="1043"/>
        <v>3</v>
      </c>
      <c r="M4452">
        <f ca="1">INDEX(коды!$B$2:$B$11,MATCH(бэкэнд!L4452,коды!$C$2:$C$11,0))</f>
        <v>910</v>
      </c>
      <c r="N4452">
        <f t="shared" ca="1" si="1044"/>
        <v>804</v>
      </c>
      <c r="O4452">
        <f t="shared" ca="1" si="1045"/>
        <v>94</v>
      </c>
      <c r="P4452">
        <f t="shared" ca="1" si="1045"/>
        <v>36</v>
      </c>
      <c r="Q4452">
        <f t="shared" ca="1" si="1046"/>
        <v>2018</v>
      </c>
      <c r="R4452">
        <f t="shared" ca="1" si="1047"/>
        <v>3</v>
      </c>
      <c r="S4452">
        <f t="shared" ca="1" si="1048"/>
        <v>17</v>
      </c>
    </row>
    <row r="4453" spans="2:19">
      <c r="B4453" s="7">
        <f t="shared" si="1049"/>
        <v>15555</v>
      </c>
      <c r="C4453" s="8" t="str">
        <f t="shared" ca="1" si="1035"/>
        <v>8 (910) 106-31-85</v>
      </c>
      <c r="D4453" s="7">
        <f t="shared" ca="1" si="1036"/>
        <v>158</v>
      </c>
      <c r="E4453" s="7">
        <f t="shared" ca="1" si="1037"/>
        <v>79</v>
      </c>
      <c r="F4453" s="7">
        <f t="shared" ca="1" si="1038"/>
        <v>2518</v>
      </c>
      <c r="G4453" s="9">
        <f t="shared" ca="1" si="1039"/>
        <v>2065</v>
      </c>
      <c r="H4453" s="9" t="str">
        <f t="shared" ca="1" si="1040"/>
        <v>м</v>
      </c>
      <c r="I4453" s="19">
        <f t="shared" ca="1" si="1041"/>
        <v>29</v>
      </c>
      <c r="J4453" s="10">
        <f t="shared" ca="1" si="1042"/>
        <v>43557</v>
      </c>
      <c r="K4453">
        <v>8</v>
      </c>
      <c r="L4453">
        <f t="shared" ca="1" si="1043"/>
        <v>3</v>
      </c>
      <c r="M4453">
        <f ca="1">INDEX(коды!$B$2:$B$11,MATCH(бэкэнд!L4453,коды!$C$2:$C$11,0))</f>
        <v>910</v>
      </c>
      <c r="N4453">
        <f t="shared" ca="1" si="1044"/>
        <v>106</v>
      </c>
      <c r="O4453">
        <f t="shared" ca="1" si="1045"/>
        <v>31</v>
      </c>
      <c r="P4453">
        <f t="shared" ca="1" si="1045"/>
        <v>85</v>
      </c>
      <c r="Q4453">
        <f t="shared" ca="1" si="1046"/>
        <v>2019</v>
      </c>
      <c r="R4453">
        <f t="shared" ca="1" si="1047"/>
        <v>4</v>
      </c>
      <c r="S4453">
        <f t="shared" ca="1" si="1048"/>
        <v>2</v>
      </c>
    </row>
    <row r="4454" spans="2:19">
      <c r="B4454" s="7">
        <f t="shared" si="1049"/>
        <v>15556</v>
      </c>
      <c r="C4454" s="8" t="str">
        <f t="shared" ca="1" si="1035"/>
        <v>8 (913) 223-16-25</v>
      </c>
      <c r="D4454" s="7">
        <f t="shared" ca="1" si="1036"/>
        <v>120</v>
      </c>
      <c r="E4454" s="7">
        <f t="shared" ca="1" si="1037"/>
        <v>40</v>
      </c>
      <c r="F4454" s="7">
        <f t="shared" ca="1" si="1038"/>
        <v>999</v>
      </c>
      <c r="G4454" s="9">
        <f t="shared" ca="1" si="1039"/>
        <v>631</v>
      </c>
      <c r="H4454" s="9" t="str">
        <f t="shared" ca="1" si="1040"/>
        <v>м</v>
      </c>
      <c r="I4454" s="19">
        <f t="shared" ca="1" si="1041"/>
        <v>43</v>
      </c>
      <c r="J4454" s="10">
        <f t="shared" ca="1" si="1042"/>
        <v>43359</v>
      </c>
      <c r="K4454">
        <v>8</v>
      </c>
      <c r="L4454">
        <f t="shared" ca="1" si="1043"/>
        <v>6</v>
      </c>
      <c r="M4454">
        <f ca="1">INDEX(коды!$B$2:$B$11,MATCH(бэкэнд!L4454,коды!$C$2:$C$11,0))</f>
        <v>913</v>
      </c>
      <c r="N4454">
        <f t="shared" ca="1" si="1044"/>
        <v>223</v>
      </c>
      <c r="O4454">
        <f t="shared" ca="1" si="1045"/>
        <v>16</v>
      </c>
      <c r="P4454">
        <f t="shared" ca="1" si="1045"/>
        <v>25</v>
      </c>
      <c r="Q4454">
        <f t="shared" ca="1" si="1046"/>
        <v>2018</v>
      </c>
      <c r="R4454">
        <f t="shared" ca="1" si="1047"/>
        <v>9</v>
      </c>
      <c r="S4454">
        <f t="shared" ca="1" si="1048"/>
        <v>16</v>
      </c>
    </row>
    <row r="4455" spans="2:19">
      <c r="B4455" s="7">
        <f t="shared" si="1049"/>
        <v>15557</v>
      </c>
      <c r="C4455" s="8" t="str">
        <f t="shared" ca="1" si="1035"/>
        <v>8 (902) 239-33-95</v>
      </c>
      <c r="D4455" s="7">
        <f t="shared" ca="1" si="1036"/>
        <v>234</v>
      </c>
      <c r="E4455" s="7">
        <f t="shared" ca="1" si="1037"/>
        <v>117</v>
      </c>
      <c r="F4455" s="7">
        <f t="shared" ca="1" si="1038"/>
        <v>621</v>
      </c>
      <c r="G4455" s="9">
        <f t="shared" ca="1" si="1039"/>
        <v>1557</v>
      </c>
      <c r="H4455" s="9" t="str">
        <f t="shared" ca="1" si="1040"/>
        <v>ж</v>
      </c>
      <c r="I4455" s="19">
        <f t="shared" ca="1" si="1041"/>
        <v>28</v>
      </c>
      <c r="J4455" s="10">
        <f t="shared" ca="1" si="1042"/>
        <v>43479</v>
      </c>
      <c r="K4455">
        <v>8</v>
      </c>
      <c r="L4455">
        <f t="shared" ca="1" si="1043"/>
        <v>2</v>
      </c>
      <c r="M4455">
        <f ca="1">INDEX(коды!$B$2:$B$11,MATCH(бэкэнд!L4455,коды!$C$2:$C$11,0))</f>
        <v>902</v>
      </c>
      <c r="N4455">
        <f t="shared" ca="1" si="1044"/>
        <v>239</v>
      </c>
      <c r="O4455">
        <f t="shared" ca="1" si="1045"/>
        <v>33</v>
      </c>
      <c r="P4455">
        <f t="shared" ca="1" si="1045"/>
        <v>95</v>
      </c>
      <c r="Q4455">
        <f t="shared" ca="1" si="1046"/>
        <v>2019</v>
      </c>
      <c r="R4455">
        <f t="shared" ca="1" si="1047"/>
        <v>1</v>
      </c>
      <c r="S4455">
        <f t="shared" ca="1" si="1048"/>
        <v>14</v>
      </c>
    </row>
    <row r="4456" spans="2:19">
      <c r="B4456" s="7">
        <f t="shared" si="1049"/>
        <v>15558</v>
      </c>
      <c r="C4456" s="8" t="str">
        <f t="shared" ca="1" si="1035"/>
        <v>8 (912) 139-53-66</v>
      </c>
      <c r="D4456" s="7">
        <f t="shared" ca="1" si="1036"/>
        <v>145</v>
      </c>
      <c r="E4456" s="7">
        <f t="shared" ca="1" si="1037"/>
        <v>49</v>
      </c>
      <c r="F4456" s="7">
        <f t="shared" ca="1" si="1038"/>
        <v>1973</v>
      </c>
      <c r="G4456" s="9">
        <f t="shared" ca="1" si="1039"/>
        <v>1544</v>
      </c>
      <c r="H4456" s="9" t="str">
        <f t="shared" ca="1" si="1040"/>
        <v>м</v>
      </c>
      <c r="I4456" s="19">
        <f t="shared" ca="1" si="1041"/>
        <v>43</v>
      </c>
      <c r="J4456" s="10">
        <f t="shared" ca="1" si="1042"/>
        <v>43627</v>
      </c>
      <c r="K4456">
        <v>8</v>
      </c>
      <c r="L4456">
        <f t="shared" ca="1" si="1043"/>
        <v>5</v>
      </c>
      <c r="M4456">
        <f ca="1">INDEX(коды!$B$2:$B$11,MATCH(бэкэнд!L4456,коды!$C$2:$C$11,0))</f>
        <v>912</v>
      </c>
      <c r="N4456">
        <f t="shared" ca="1" si="1044"/>
        <v>139</v>
      </c>
      <c r="O4456">
        <f t="shared" ca="1" si="1045"/>
        <v>53</v>
      </c>
      <c r="P4456">
        <f t="shared" ca="1" si="1045"/>
        <v>66</v>
      </c>
      <c r="Q4456">
        <f t="shared" ca="1" si="1046"/>
        <v>2019</v>
      </c>
      <c r="R4456">
        <f t="shared" ca="1" si="1047"/>
        <v>6</v>
      </c>
      <c r="S4456">
        <f t="shared" ca="1" si="1048"/>
        <v>11</v>
      </c>
    </row>
    <row r="4457" spans="2:19">
      <c r="B4457" s="7">
        <f t="shared" si="1049"/>
        <v>15559</v>
      </c>
      <c r="C4457" s="8" t="str">
        <f t="shared" ca="1" si="1035"/>
        <v>8 (914) 521-86-83</v>
      </c>
      <c r="D4457" s="7">
        <f t="shared" ca="1" si="1036"/>
        <v>62</v>
      </c>
      <c r="E4457" s="7">
        <f t="shared" ca="1" si="1037"/>
        <v>21</v>
      </c>
      <c r="F4457" s="7">
        <f t="shared" ca="1" si="1038"/>
        <v>2598</v>
      </c>
      <c r="G4457" s="9">
        <f t="shared" ca="1" si="1039"/>
        <v>1141</v>
      </c>
      <c r="H4457" s="9" t="str">
        <f t="shared" ca="1" si="1040"/>
        <v>м</v>
      </c>
      <c r="I4457" s="19">
        <f t="shared" ca="1" si="1041"/>
        <v>77</v>
      </c>
      <c r="J4457" s="10">
        <f t="shared" ca="1" si="1042"/>
        <v>43111</v>
      </c>
      <c r="K4457">
        <v>8</v>
      </c>
      <c r="L4457">
        <f t="shared" ca="1" si="1043"/>
        <v>7</v>
      </c>
      <c r="M4457">
        <f ca="1">INDEX(коды!$B$2:$B$11,MATCH(бэкэнд!L4457,коды!$C$2:$C$11,0))</f>
        <v>914</v>
      </c>
      <c r="N4457">
        <f t="shared" ca="1" si="1044"/>
        <v>521</v>
      </c>
      <c r="O4457">
        <f t="shared" ca="1" si="1045"/>
        <v>86</v>
      </c>
      <c r="P4457">
        <f t="shared" ca="1" si="1045"/>
        <v>83</v>
      </c>
      <c r="Q4457">
        <f t="shared" ca="1" si="1046"/>
        <v>2018</v>
      </c>
      <c r="R4457">
        <f t="shared" ca="1" si="1047"/>
        <v>1</v>
      </c>
      <c r="S4457">
        <f t="shared" ca="1" si="1048"/>
        <v>11</v>
      </c>
    </row>
    <row r="4458" spans="2:19">
      <c r="B4458" s="7">
        <f t="shared" si="1049"/>
        <v>15560</v>
      </c>
      <c r="C4458" s="8" t="str">
        <f t="shared" ca="1" si="1035"/>
        <v>8 (911) 590-77-43</v>
      </c>
      <c r="D4458" s="7">
        <f t="shared" ca="1" si="1036"/>
        <v>104</v>
      </c>
      <c r="E4458" s="7">
        <f t="shared" ca="1" si="1037"/>
        <v>26</v>
      </c>
      <c r="F4458" s="7">
        <f t="shared" ca="1" si="1038"/>
        <v>768</v>
      </c>
      <c r="G4458" s="9">
        <f t="shared" ca="1" si="1039"/>
        <v>567</v>
      </c>
      <c r="H4458" s="9" t="str">
        <f t="shared" ca="1" si="1040"/>
        <v>м</v>
      </c>
      <c r="I4458" s="19">
        <f t="shared" ca="1" si="1041"/>
        <v>86</v>
      </c>
      <c r="J4458" s="10">
        <f t="shared" ca="1" si="1042"/>
        <v>43539</v>
      </c>
      <c r="K4458">
        <v>8</v>
      </c>
      <c r="L4458">
        <f t="shared" ca="1" si="1043"/>
        <v>4</v>
      </c>
      <c r="M4458">
        <f ca="1">INDEX(коды!$B$2:$B$11,MATCH(бэкэнд!L4458,коды!$C$2:$C$11,0))</f>
        <v>911</v>
      </c>
      <c r="N4458">
        <f t="shared" ca="1" si="1044"/>
        <v>590</v>
      </c>
      <c r="O4458">
        <f t="shared" ca="1" si="1045"/>
        <v>77</v>
      </c>
      <c r="P4458">
        <f t="shared" ca="1" si="1045"/>
        <v>43</v>
      </c>
      <c r="Q4458">
        <f t="shared" ca="1" si="1046"/>
        <v>2019</v>
      </c>
      <c r="R4458">
        <f t="shared" ca="1" si="1047"/>
        <v>3</v>
      </c>
      <c r="S4458">
        <f t="shared" ca="1" si="1048"/>
        <v>15</v>
      </c>
    </row>
    <row r="4459" spans="2:19">
      <c r="B4459" s="7">
        <f t="shared" si="1049"/>
        <v>15561</v>
      </c>
      <c r="C4459" s="8" t="str">
        <f t="shared" ca="1" si="1035"/>
        <v>8 (914) 699-50-65</v>
      </c>
      <c r="D4459" s="7">
        <f t="shared" ca="1" si="1036"/>
        <v>211</v>
      </c>
      <c r="E4459" s="7">
        <f t="shared" ca="1" si="1037"/>
        <v>106</v>
      </c>
      <c r="F4459" s="7">
        <f t="shared" ca="1" si="1038"/>
        <v>1156</v>
      </c>
      <c r="G4459" s="9">
        <f t="shared" ca="1" si="1039"/>
        <v>2385</v>
      </c>
      <c r="H4459" s="9" t="str">
        <f t="shared" ca="1" si="1040"/>
        <v>ж</v>
      </c>
      <c r="I4459" s="19">
        <f t="shared" ca="1" si="1041"/>
        <v>27</v>
      </c>
      <c r="J4459" s="10">
        <f t="shared" ca="1" si="1042"/>
        <v>43672</v>
      </c>
      <c r="K4459">
        <v>8</v>
      </c>
      <c r="L4459">
        <f t="shared" ca="1" si="1043"/>
        <v>7</v>
      </c>
      <c r="M4459">
        <f ca="1">INDEX(коды!$B$2:$B$11,MATCH(бэкэнд!L4459,коды!$C$2:$C$11,0))</f>
        <v>914</v>
      </c>
      <c r="N4459">
        <f t="shared" ca="1" si="1044"/>
        <v>699</v>
      </c>
      <c r="O4459">
        <f t="shared" ca="1" si="1045"/>
        <v>50</v>
      </c>
      <c r="P4459">
        <f t="shared" ca="1" si="1045"/>
        <v>65</v>
      </c>
      <c r="Q4459">
        <f t="shared" ca="1" si="1046"/>
        <v>2019</v>
      </c>
      <c r="R4459">
        <f t="shared" ca="1" si="1047"/>
        <v>7</v>
      </c>
      <c r="S4459">
        <f t="shared" ca="1" si="1048"/>
        <v>26</v>
      </c>
    </row>
    <row r="4460" spans="2:19">
      <c r="B4460" s="7">
        <f t="shared" si="1049"/>
        <v>15562</v>
      </c>
      <c r="C4460" s="8" t="str">
        <f t="shared" ca="1" si="1035"/>
        <v>8 (910) 761-89-79</v>
      </c>
      <c r="D4460" s="7">
        <f t="shared" ca="1" si="1036"/>
        <v>157</v>
      </c>
      <c r="E4460" s="7">
        <f t="shared" ca="1" si="1037"/>
        <v>79</v>
      </c>
      <c r="F4460" s="7">
        <f t="shared" ca="1" si="1038"/>
        <v>3123</v>
      </c>
      <c r="G4460" s="9">
        <f t="shared" ca="1" si="1039"/>
        <v>4700</v>
      </c>
      <c r="H4460" s="9" t="str">
        <f t="shared" ca="1" si="1040"/>
        <v>ж</v>
      </c>
      <c r="I4460" s="19">
        <f t="shared" ca="1" si="1041"/>
        <v>20</v>
      </c>
      <c r="J4460" s="10">
        <f t="shared" ca="1" si="1042"/>
        <v>43601</v>
      </c>
      <c r="K4460">
        <v>8</v>
      </c>
      <c r="L4460">
        <f t="shared" ca="1" si="1043"/>
        <v>3</v>
      </c>
      <c r="M4460">
        <f ca="1">INDEX(коды!$B$2:$B$11,MATCH(бэкэнд!L4460,коды!$C$2:$C$11,0))</f>
        <v>910</v>
      </c>
      <c r="N4460">
        <f t="shared" ca="1" si="1044"/>
        <v>761</v>
      </c>
      <c r="O4460">
        <f t="shared" ca="1" si="1045"/>
        <v>89</v>
      </c>
      <c r="P4460">
        <f t="shared" ca="1" si="1045"/>
        <v>79</v>
      </c>
      <c r="Q4460">
        <f t="shared" ca="1" si="1046"/>
        <v>2019</v>
      </c>
      <c r="R4460">
        <f t="shared" ca="1" si="1047"/>
        <v>5</v>
      </c>
      <c r="S4460">
        <f t="shared" ca="1" si="1048"/>
        <v>16</v>
      </c>
    </row>
    <row r="4461" spans="2:19">
      <c r="B4461" s="7">
        <f t="shared" si="1049"/>
        <v>15563</v>
      </c>
      <c r="C4461" s="8" t="str">
        <f t="shared" ca="1" si="1035"/>
        <v>8 (917) 797-78-98</v>
      </c>
      <c r="D4461" s="7">
        <f t="shared" ca="1" si="1036"/>
        <v>155</v>
      </c>
      <c r="E4461" s="7">
        <f t="shared" ca="1" si="1037"/>
        <v>78</v>
      </c>
      <c r="F4461" s="7">
        <f t="shared" ca="1" si="1038"/>
        <v>1426</v>
      </c>
      <c r="G4461" s="9">
        <f t="shared" ca="1" si="1039"/>
        <v>2004</v>
      </c>
      <c r="H4461" s="9" t="str">
        <f t="shared" ca="1" si="1040"/>
        <v>м</v>
      </c>
      <c r="I4461" s="19">
        <f t="shared" ca="1" si="1041"/>
        <v>42</v>
      </c>
      <c r="J4461" s="10">
        <f t="shared" ca="1" si="1042"/>
        <v>43704</v>
      </c>
      <c r="K4461">
        <v>8</v>
      </c>
      <c r="L4461">
        <f t="shared" ca="1" si="1043"/>
        <v>8</v>
      </c>
      <c r="M4461">
        <f ca="1">INDEX(коды!$B$2:$B$11,MATCH(бэкэнд!L4461,коды!$C$2:$C$11,0))</f>
        <v>917</v>
      </c>
      <c r="N4461">
        <f t="shared" ca="1" si="1044"/>
        <v>797</v>
      </c>
      <c r="O4461">
        <f t="shared" ca="1" si="1045"/>
        <v>78</v>
      </c>
      <c r="P4461">
        <f t="shared" ca="1" si="1045"/>
        <v>98</v>
      </c>
      <c r="Q4461">
        <f t="shared" ca="1" si="1046"/>
        <v>2019</v>
      </c>
      <c r="R4461">
        <f t="shared" ca="1" si="1047"/>
        <v>8</v>
      </c>
      <c r="S4461">
        <f t="shared" ca="1" si="1048"/>
        <v>27</v>
      </c>
    </row>
    <row r="4462" spans="2:19">
      <c r="B4462" s="7">
        <f t="shared" si="1049"/>
        <v>15564</v>
      </c>
      <c r="C4462" s="8" t="str">
        <f t="shared" ca="1" si="1035"/>
        <v>8 (911) 624-27-95</v>
      </c>
      <c r="D4462" s="7">
        <f t="shared" ca="1" si="1036"/>
        <v>73</v>
      </c>
      <c r="E4462" s="7">
        <f t="shared" ca="1" si="1037"/>
        <v>37</v>
      </c>
      <c r="F4462" s="7">
        <f t="shared" ca="1" si="1038"/>
        <v>2998</v>
      </c>
      <c r="G4462" s="9">
        <f t="shared" ca="1" si="1039"/>
        <v>2362</v>
      </c>
      <c r="H4462" s="9" t="str">
        <f t="shared" ca="1" si="1040"/>
        <v>ж</v>
      </c>
      <c r="I4462" s="19">
        <f t="shared" ca="1" si="1041"/>
        <v>46</v>
      </c>
      <c r="J4462" s="10">
        <f t="shared" ca="1" si="1042"/>
        <v>43635</v>
      </c>
      <c r="K4462">
        <v>8</v>
      </c>
      <c r="L4462">
        <f t="shared" ca="1" si="1043"/>
        <v>4</v>
      </c>
      <c r="M4462">
        <f ca="1">INDEX(коды!$B$2:$B$11,MATCH(бэкэнд!L4462,коды!$C$2:$C$11,0))</f>
        <v>911</v>
      </c>
      <c r="N4462">
        <f t="shared" ca="1" si="1044"/>
        <v>624</v>
      </c>
      <c r="O4462">
        <f t="shared" ca="1" si="1045"/>
        <v>27</v>
      </c>
      <c r="P4462">
        <f t="shared" ca="1" si="1045"/>
        <v>95</v>
      </c>
      <c r="Q4462">
        <f t="shared" ca="1" si="1046"/>
        <v>2019</v>
      </c>
      <c r="R4462">
        <f t="shared" ca="1" si="1047"/>
        <v>6</v>
      </c>
      <c r="S4462">
        <f t="shared" ca="1" si="1048"/>
        <v>19</v>
      </c>
    </row>
    <row r="4463" spans="2:19">
      <c r="B4463" s="7">
        <f t="shared" si="1049"/>
        <v>15565</v>
      </c>
      <c r="C4463" s="8" t="str">
        <f t="shared" ca="1" si="1035"/>
        <v>8 (918) 305-39-82</v>
      </c>
      <c r="D4463" s="7">
        <f t="shared" ca="1" si="1036"/>
        <v>105</v>
      </c>
      <c r="E4463" s="7">
        <f t="shared" ca="1" si="1037"/>
        <v>27</v>
      </c>
      <c r="F4463" s="7">
        <f t="shared" ca="1" si="1038"/>
        <v>1300</v>
      </c>
      <c r="G4463" s="9">
        <f t="shared" ca="1" si="1039"/>
        <v>644</v>
      </c>
      <c r="H4463" s="9" t="str">
        <f t="shared" ca="1" si="1040"/>
        <v>м</v>
      </c>
      <c r="I4463" s="19">
        <f t="shared" ca="1" si="1041"/>
        <v>27</v>
      </c>
      <c r="J4463" s="10">
        <f t="shared" ca="1" si="1042"/>
        <v>43590</v>
      </c>
      <c r="K4463">
        <v>8</v>
      </c>
      <c r="L4463">
        <f t="shared" ca="1" si="1043"/>
        <v>9</v>
      </c>
      <c r="M4463">
        <f ca="1">INDEX(коды!$B$2:$B$11,MATCH(бэкэнд!L4463,коды!$C$2:$C$11,0))</f>
        <v>918</v>
      </c>
      <c r="N4463">
        <f t="shared" ca="1" si="1044"/>
        <v>305</v>
      </c>
      <c r="O4463">
        <f t="shared" ca="1" si="1045"/>
        <v>39</v>
      </c>
      <c r="P4463">
        <f t="shared" ca="1" si="1045"/>
        <v>82</v>
      </c>
      <c r="Q4463">
        <f t="shared" ca="1" si="1046"/>
        <v>2019</v>
      </c>
      <c r="R4463">
        <f t="shared" ca="1" si="1047"/>
        <v>5</v>
      </c>
      <c r="S4463">
        <f t="shared" ca="1" si="1048"/>
        <v>5</v>
      </c>
    </row>
    <row r="4464" spans="2:19">
      <c r="B4464" s="7">
        <f t="shared" si="1049"/>
        <v>15566</v>
      </c>
      <c r="C4464" s="8" t="str">
        <f t="shared" ca="1" si="1035"/>
        <v>8 (988) 467-27-37</v>
      </c>
      <c r="D4464" s="7">
        <f t="shared" ca="1" si="1036"/>
        <v>145</v>
      </c>
      <c r="E4464" s="7">
        <f t="shared" ca="1" si="1037"/>
        <v>49</v>
      </c>
      <c r="F4464" s="7">
        <f t="shared" ca="1" si="1038"/>
        <v>402</v>
      </c>
      <c r="G4464" s="9">
        <f t="shared" ca="1" si="1039"/>
        <v>981</v>
      </c>
      <c r="H4464" s="9" t="str">
        <f t="shared" ca="1" si="1040"/>
        <v>ж</v>
      </c>
      <c r="I4464" s="19">
        <f t="shared" ca="1" si="1041"/>
        <v>41</v>
      </c>
      <c r="J4464" s="10">
        <f t="shared" ca="1" si="1042"/>
        <v>43625</v>
      </c>
      <c r="K4464">
        <v>8</v>
      </c>
      <c r="L4464">
        <f t="shared" ca="1" si="1043"/>
        <v>10</v>
      </c>
      <c r="M4464">
        <f ca="1">INDEX(коды!$B$2:$B$11,MATCH(бэкэнд!L4464,коды!$C$2:$C$11,0))</f>
        <v>988</v>
      </c>
      <c r="N4464">
        <f t="shared" ca="1" si="1044"/>
        <v>467</v>
      </c>
      <c r="O4464">
        <f t="shared" ca="1" si="1045"/>
        <v>27</v>
      </c>
      <c r="P4464">
        <f t="shared" ca="1" si="1045"/>
        <v>37</v>
      </c>
      <c r="Q4464">
        <f t="shared" ca="1" si="1046"/>
        <v>2019</v>
      </c>
      <c r="R4464">
        <f t="shared" ca="1" si="1047"/>
        <v>6</v>
      </c>
      <c r="S4464">
        <f t="shared" ca="1" si="1048"/>
        <v>9</v>
      </c>
    </row>
    <row r="4465" spans="2:19">
      <c r="B4465" s="7">
        <f t="shared" si="1049"/>
        <v>15567</v>
      </c>
      <c r="C4465" s="8" t="str">
        <f t="shared" ca="1" si="1035"/>
        <v>8 (918) 694-95-45</v>
      </c>
      <c r="D4465" s="7">
        <f t="shared" ca="1" si="1036"/>
        <v>84</v>
      </c>
      <c r="E4465" s="7">
        <f t="shared" ca="1" si="1037"/>
        <v>28</v>
      </c>
      <c r="F4465" s="7">
        <f t="shared" ca="1" si="1038"/>
        <v>2471</v>
      </c>
      <c r="G4465" s="9">
        <f t="shared" ca="1" si="1039"/>
        <v>1509</v>
      </c>
      <c r="H4465" s="9" t="str">
        <f t="shared" ca="1" si="1040"/>
        <v>м</v>
      </c>
      <c r="I4465" s="19">
        <f t="shared" ca="1" si="1041"/>
        <v>40</v>
      </c>
      <c r="J4465" s="10">
        <f t="shared" ca="1" si="1042"/>
        <v>43491</v>
      </c>
      <c r="K4465">
        <v>8</v>
      </c>
      <c r="L4465">
        <f t="shared" ca="1" si="1043"/>
        <v>9</v>
      </c>
      <c r="M4465">
        <f ca="1">INDEX(коды!$B$2:$B$11,MATCH(бэкэнд!L4465,коды!$C$2:$C$11,0))</f>
        <v>918</v>
      </c>
      <c r="N4465">
        <f t="shared" ca="1" si="1044"/>
        <v>694</v>
      </c>
      <c r="O4465">
        <f t="shared" ca="1" si="1045"/>
        <v>95</v>
      </c>
      <c r="P4465">
        <f t="shared" ca="1" si="1045"/>
        <v>45</v>
      </c>
      <c r="Q4465">
        <f t="shared" ca="1" si="1046"/>
        <v>2019</v>
      </c>
      <c r="R4465">
        <f t="shared" ca="1" si="1047"/>
        <v>1</v>
      </c>
      <c r="S4465">
        <f t="shared" ca="1" si="1048"/>
        <v>26</v>
      </c>
    </row>
    <row r="4466" spans="2:19">
      <c r="B4466" s="7">
        <f t="shared" si="1049"/>
        <v>15568</v>
      </c>
      <c r="C4466" s="8" t="str">
        <f t="shared" ca="1" si="1035"/>
        <v>8 (913) 588-16-42</v>
      </c>
      <c r="D4466" s="7">
        <f t="shared" ca="1" si="1036"/>
        <v>143</v>
      </c>
      <c r="E4466" s="7">
        <f t="shared" ca="1" si="1037"/>
        <v>48</v>
      </c>
      <c r="F4466" s="7">
        <f t="shared" ca="1" si="1038"/>
        <v>2652</v>
      </c>
      <c r="G4466" s="9">
        <f t="shared" ca="1" si="1039"/>
        <v>2459</v>
      </c>
      <c r="H4466" s="9" t="str">
        <f t="shared" ca="1" si="1040"/>
        <v>ж</v>
      </c>
      <c r="I4466" s="19">
        <f t="shared" ca="1" si="1041"/>
        <v>28</v>
      </c>
      <c r="J4466" s="10">
        <f t="shared" ca="1" si="1042"/>
        <v>43393</v>
      </c>
      <c r="K4466">
        <v>8</v>
      </c>
      <c r="L4466">
        <f t="shared" ca="1" si="1043"/>
        <v>6</v>
      </c>
      <c r="M4466">
        <f ca="1">INDEX(коды!$B$2:$B$11,MATCH(бэкэнд!L4466,коды!$C$2:$C$11,0))</f>
        <v>913</v>
      </c>
      <c r="N4466">
        <f t="shared" ca="1" si="1044"/>
        <v>588</v>
      </c>
      <c r="O4466">
        <f t="shared" ca="1" si="1045"/>
        <v>16</v>
      </c>
      <c r="P4466">
        <f t="shared" ca="1" si="1045"/>
        <v>42</v>
      </c>
      <c r="Q4466">
        <f t="shared" ca="1" si="1046"/>
        <v>2018</v>
      </c>
      <c r="R4466">
        <f t="shared" ca="1" si="1047"/>
        <v>10</v>
      </c>
      <c r="S4466">
        <f t="shared" ca="1" si="1048"/>
        <v>20</v>
      </c>
    </row>
    <row r="4467" spans="2:19">
      <c r="B4467" s="7">
        <f t="shared" si="1049"/>
        <v>15569</v>
      </c>
      <c r="C4467" s="8" t="str">
        <f t="shared" ca="1" si="1035"/>
        <v>8 (912) 874-16-91</v>
      </c>
      <c r="D4467" s="7">
        <f t="shared" ca="1" si="1036"/>
        <v>200</v>
      </c>
      <c r="E4467" s="7">
        <f t="shared" ca="1" si="1037"/>
        <v>67</v>
      </c>
      <c r="F4467" s="7">
        <f t="shared" ca="1" si="1038"/>
        <v>313</v>
      </c>
      <c r="G4467" s="9">
        <f t="shared" ca="1" si="1039"/>
        <v>711</v>
      </c>
      <c r="H4467" s="9" t="str">
        <f t="shared" ca="1" si="1040"/>
        <v>м</v>
      </c>
      <c r="I4467" s="19">
        <f t="shared" ca="1" si="1041"/>
        <v>35</v>
      </c>
      <c r="J4467" s="10">
        <f t="shared" ca="1" si="1042"/>
        <v>43608</v>
      </c>
      <c r="K4467">
        <v>8</v>
      </c>
      <c r="L4467">
        <f t="shared" ca="1" si="1043"/>
        <v>5</v>
      </c>
      <c r="M4467">
        <f ca="1">INDEX(коды!$B$2:$B$11,MATCH(бэкэнд!L4467,коды!$C$2:$C$11,0))</f>
        <v>912</v>
      </c>
      <c r="N4467">
        <f t="shared" ca="1" si="1044"/>
        <v>874</v>
      </c>
      <c r="O4467">
        <f t="shared" ca="1" si="1045"/>
        <v>16</v>
      </c>
      <c r="P4467">
        <f t="shared" ca="1" si="1045"/>
        <v>91</v>
      </c>
      <c r="Q4467">
        <f t="shared" ca="1" si="1046"/>
        <v>2019</v>
      </c>
      <c r="R4467">
        <f t="shared" ca="1" si="1047"/>
        <v>5</v>
      </c>
      <c r="S4467">
        <f t="shared" ca="1" si="1048"/>
        <v>23</v>
      </c>
    </row>
    <row r="4468" spans="2:19">
      <c r="B4468" s="7">
        <f t="shared" si="1049"/>
        <v>15570</v>
      </c>
      <c r="C4468" s="8" t="str">
        <f t="shared" ca="1" si="1035"/>
        <v>8 (912) 343-61-90</v>
      </c>
      <c r="D4468" s="7">
        <f t="shared" ca="1" si="1036"/>
        <v>117</v>
      </c>
      <c r="E4468" s="7">
        <f t="shared" ca="1" si="1037"/>
        <v>30</v>
      </c>
      <c r="F4468" s="7">
        <f t="shared" ca="1" si="1038"/>
        <v>2972</v>
      </c>
      <c r="G4468" s="9">
        <f t="shared" ca="1" si="1039"/>
        <v>1720</v>
      </c>
      <c r="H4468" s="9" t="str">
        <f t="shared" ca="1" si="1040"/>
        <v>м</v>
      </c>
      <c r="I4468" s="19">
        <f t="shared" ca="1" si="1041"/>
        <v>35</v>
      </c>
      <c r="J4468" s="10">
        <f t="shared" ca="1" si="1042"/>
        <v>43713</v>
      </c>
      <c r="K4468">
        <v>8</v>
      </c>
      <c r="L4468">
        <f t="shared" ca="1" si="1043"/>
        <v>5</v>
      </c>
      <c r="M4468">
        <f ca="1">INDEX(коды!$B$2:$B$11,MATCH(бэкэнд!L4468,коды!$C$2:$C$11,0))</f>
        <v>912</v>
      </c>
      <c r="N4468">
        <f t="shared" ca="1" si="1044"/>
        <v>343</v>
      </c>
      <c r="O4468">
        <f t="shared" ca="1" si="1045"/>
        <v>61</v>
      </c>
      <c r="P4468">
        <f t="shared" ca="1" si="1045"/>
        <v>90</v>
      </c>
      <c r="Q4468">
        <f t="shared" ca="1" si="1046"/>
        <v>2019</v>
      </c>
      <c r="R4468">
        <f t="shared" ca="1" si="1047"/>
        <v>9</v>
      </c>
      <c r="S4468">
        <f t="shared" ca="1" si="1048"/>
        <v>5</v>
      </c>
    </row>
    <row r="4469" spans="2:19">
      <c r="B4469" s="7">
        <f t="shared" si="1049"/>
        <v>15571</v>
      </c>
      <c r="C4469" s="8" t="str">
        <f t="shared" ca="1" si="1035"/>
        <v>8 (918) 269-71-49</v>
      </c>
      <c r="D4469" s="7">
        <f t="shared" ca="1" si="1036"/>
        <v>32</v>
      </c>
      <c r="E4469" s="7">
        <f t="shared" ca="1" si="1037"/>
        <v>16</v>
      </c>
      <c r="F4469" s="7">
        <f t="shared" ca="1" si="1038"/>
        <v>601</v>
      </c>
      <c r="G4469" s="9">
        <f t="shared" ca="1" si="1039"/>
        <v>906</v>
      </c>
      <c r="H4469" s="9" t="str">
        <f t="shared" ca="1" si="1040"/>
        <v>м</v>
      </c>
      <c r="I4469" s="19">
        <f t="shared" ca="1" si="1041"/>
        <v>30</v>
      </c>
      <c r="J4469" s="10">
        <f t="shared" ca="1" si="1042"/>
        <v>43589</v>
      </c>
      <c r="K4469">
        <v>8</v>
      </c>
      <c r="L4469">
        <f t="shared" ca="1" si="1043"/>
        <v>9</v>
      </c>
      <c r="M4469">
        <f ca="1">INDEX(коды!$B$2:$B$11,MATCH(бэкэнд!L4469,коды!$C$2:$C$11,0))</f>
        <v>918</v>
      </c>
      <c r="N4469">
        <f t="shared" ca="1" si="1044"/>
        <v>269</v>
      </c>
      <c r="O4469">
        <f t="shared" ca="1" si="1045"/>
        <v>71</v>
      </c>
      <c r="P4469">
        <f t="shared" ca="1" si="1045"/>
        <v>49</v>
      </c>
      <c r="Q4469">
        <f t="shared" ca="1" si="1046"/>
        <v>2019</v>
      </c>
      <c r="R4469">
        <f t="shared" ca="1" si="1047"/>
        <v>5</v>
      </c>
      <c r="S4469">
        <f t="shared" ca="1" si="1048"/>
        <v>4</v>
      </c>
    </row>
    <row r="4470" spans="2:19">
      <c r="B4470" s="7">
        <f t="shared" si="1049"/>
        <v>15572</v>
      </c>
      <c r="C4470" s="8" t="str">
        <f t="shared" ca="1" si="1035"/>
        <v>8 (911) 351-32-98</v>
      </c>
      <c r="D4470" s="7">
        <f t="shared" ca="1" si="1036"/>
        <v>137</v>
      </c>
      <c r="E4470" s="7">
        <f t="shared" ca="1" si="1037"/>
        <v>46</v>
      </c>
      <c r="F4470" s="7">
        <f t="shared" ca="1" si="1038"/>
        <v>1428</v>
      </c>
      <c r="G4470" s="9">
        <f t="shared" ca="1" si="1039"/>
        <v>1494</v>
      </c>
      <c r="H4470" s="9" t="str">
        <f t="shared" ca="1" si="1040"/>
        <v>ж</v>
      </c>
      <c r="I4470" s="19">
        <f t="shared" ca="1" si="1041"/>
        <v>33</v>
      </c>
      <c r="J4470" s="10">
        <f t="shared" ca="1" si="1042"/>
        <v>43695</v>
      </c>
      <c r="K4470">
        <v>8</v>
      </c>
      <c r="L4470">
        <f t="shared" ca="1" si="1043"/>
        <v>4</v>
      </c>
      <c r="M4470">
        <f ca="1">INDEX(коды!$B$2:$B$11,MATCH(бэкэнд!L4470,коды!$C$2:$C$11,0))</f>
        <v>911</v>
      </c>
      <c r="N4470">
        <f t="shared" ca="1" si="1044"/>
        <v>351</v>
      </c>
      <c r="O4470">
        <f t="shared" ca="1" si="1045"/>
        <v>32</v>
      </c>
      <c r="P4470">
        <f t="shared" ca="1" si="1045"/>
        <v>98</v>
      </c>
      <c r="Q4470">
        <f t="shared" ca="1" si="1046"/>
        <v>2019</v>
      </c>
      <c r="R4470">
        <f t="shared" ca="1" si="1047"/>
        <v>8</v>
      </c>
      <c r="S4470">
        <f t="shared" ca="1" si="1048"/>
        <v>18</v>
      </c>
    </row>
    <row r="4471" spans="2:19">
      <c r="B4471" s="7">
        <f t="shared" si="1049"/>
        <v>15573</v>
      </c>
      <c r="C4471" s="8" t="str">
        <f t="shared" ca="1" si="1035"/>
        <v>8 (901) 427-73-42</v>
      </c>
      <c r="D4471" s="7">
        <f t="shared" ca="1" si="1036"/>
        <v>212</v>
      </c>
      <c r="E4471" s="7">
        <f t="shared" ca="1" si="1037"/>
        <v>106</v>
      </c>
      <c r="F4471" s="7">
        <f t="shared" ca="1" si="1038"/>
        <v>511</v>
      </c>
      <c r="G4471" s="9">
        <f t="shared" ca="1" si="1039"/>
        <v>1065</v>
      </c>
      <c r="H4471" s="9" t="str">
        <f t="shared" ca="1" si="1040"/>
        <v>м</v>
      </c>
      <c r="I4471" s="19">
        <f t="shared" ca="1" si="1041"/>
        <v>77</v>
      </c>
      <c r="J4471" s="10">
        <f t="shared" ca="1" si="1042"/>
        <v>43596</v>
      </c>
      <c r="K4471">
        <v>8</v>
      </c>
      <c r="L4471">
        <f t="shared" ca="1" si="1043"/>
        <v>1</v>
      </c>
      <c r="M4471">
        <f ca="1">INDEX(коды!$B$2:$B$11,MATCH(бэкэнд!L4471,коды!$C$2:$C$11,0))</f>
        <v>901</v>
      </c>
      <c r="N4471">
        <f t="shared" ca="1" si="1044"/>
        <v>427</v>
      </c>
      <c r="O4471">
        <f t="shared" ca="1" si="1045"/>
        <v>73</v>
      </c>
      <c r="P4471">
        <f t="shared" ca="1" si="1045"/>
        <v>42</v>
      </c>
      <c r="Q4471">
        <f t="shared" ca="1" si="1046"/>
        <v>2019</v>
      </c>
      <c r="R4471">
        <f t="shared" ca="1" si="1047"/>
        <v>5</v>
      </c>
      <c r="S4471">
        <f t="shared" ca="1" si="1048"/>
        <v>11</v>
      </c>
    </row>
    <row r="4472" spans="2:19">
      <c r="B4472" s="7">
        <f t="shared" si="1049"/>
        <v>15574</v>
      </c>
      <c r="C4472" s="8" t="str">
        <f t="shared" ca="1" si="1035"/>
        <v>8 (912) 794-52-32</v>
      </c>
      <c r="D4472" s="7">
        <f t="shared" ca="1" si="1036"/>
        <v>97</v>
      </c>
      <c r="E4472" s="7">
        <f t="shared" ca="1" si="1037"/>
        <v>33</v>
      </c>
      <c r="F4472" s="7">
        <f t="shared" ca="1" si="1038"/>
        <v>2884</v>
      </c>
      <c r="G4472" s="9">
        <f t="shared" ca="1" si="1039"/>
        <v>1896</v>
      </c>
      <c r="H4472" s="9" t="str">
        <f t="shared" ca="1" si="1040"/>
        <v>ж</v>
      </c>
      <c r="I4472" s="19">
        <f t="shared" ca="1" si="1041"/>
        <v>48</v>
      </c>
      <c r="J4472" s="10">
        <f t="shared" ca="1" si="1042"/>
        <v>43573</v>
      </c>
      <c r="K4472">
        <v>8</v>
      </c>
      <c r="L4472">
        <f t="shared" ca="1" si="1043"/>
        <v>5</v>
      </c>
      <c r="M4472">
        <f ca="1">INDEX(коды!$B$2:$B$11,MATCH(бэкэнд!L4472,коды!$C$2:$C$11,0))</f>
        <v>912</v>
      </c>
      <c r="N4472">
        <f t="shared" ca="1" si="1044"/>
        <v>794</v>
      </c>
      <c r="O4472">
        <f t="shared" ca="1" si="1045"/>
        <v>52</v>
      </c>
      <c r="P4472">
        <f t="shared" ca="1" si="1045"/>
        <v>32</v>
      </c>
      <c r="Q4472">
        <f t="shared" ca="1" si="1046"/>
        <v>2019</v>
      </c>
      <c r="R4472">
        <f t="shared" ca="1" si="1047"/>
        <v>4</v>
      </c>
      <c r="S4472">
        <f t="shared" ca="1" si="1048"/>
        <v>18</v>
      </c>
    </row>
    <row r="4473" spans="2:19">
      <c r="B4473" s="7">
        <f t="shared" si="1049"/>
        <v>15575</v>
      </c>
      <c r="C4473" s="8" t="str">
        <f t="shared" ca="1" si="1035"/>
        <v>8 (918) 798-25-56</v>
      </c>
      <c r="D4473" s="7">
        <f t="shared" ca="1" si="1036"/>
        <v>75</v>
      </c>
      <c r="E4473" s="7">
        <f t="shared" ca="1" si="1037"/>
        <v>25</v>
      </c>
      <c r="F4473" s="7">
        <f t="shared" ca="1" si="1038"/>
        <v>2990</v>
      </c>
      <c r="G4473" s="9">
        <f t="shared" ca="1" si="1039"/>
        <v>1836</v>
      </c>
      <c r="H4473" s="9" t="str">
        <f t="shared" ca="1" si="1040"/>
        <v>м</v>
      </c>
      <c r="I4473" s="19">
        <f t="shared" ca="1" si="1041"/>
        <v>22</v>
      </c>
      <c r="J4473" s="10">
        <f t="shared" ca="1" si="1042"/>
        <v>43475</v>
      </c>
      <c r="K4473">
        <v>8</v>
      </c>
      <c r="L4473">
        <f t="shared" ca="1" si="1043"/>
        <v>9</v>
      </c>
      <c r="M4473">
        <f ca="1">INDEX(коды!$B$2:$B$11,MATCH(бэкэнд!L4473,коды!$C$2:$C$11,0))</f>
        <v>918</v>
      </c>
      <c r="N4473">
        <f t="shared" ca="1" si="1044"/>
        <v>798</v>
      </c>
      <c r="O4473">
        <f t="shared" ca="1" si="1045"/>
        <v>25</v>
      </c>
      <c r="P4473">
        <f t="shared" ca="1" si="1045"/>
        <v>56</v>
      </c>
      <c r="Q4473">
        <f t="shared" ca="1" si="1046"/>
        <v>2019</v>
      </c>
      <c r="R4473">
        <f t="shared" ca="1" si="1047"/>
        <v>1</v>
      </c>
      <c r="S4473">
        <f t="shared" ca="1" si="1048"/>
        <v>10</v>
      </c>
    </row>
    <row r="4474" spans="2:19">
      <c r="B4474" s="7">
        <f t="shared" si="1049"/>
        <v>15576</v>
      </c>
      <c r="C4474" s="8" t="str">
        <f t="shared" ca="1" si="1035"/>
        <v>8 (911) 424-17-57</v>
      </c>
      <c r="D4474" s="7">
        <f t="shared" ca="1" si="1036"/>
        <v>124</v>
      </c>
      <c r="E4474" s="7">
        <f t="shared" ca="1" si="1037"/>
        <v>31</v>
      </c>
      <c r="F4474" s="7">
        <f t="shared" ca="1" si="1038"/>
        <v>3287</v>
      </c>
      <c r="G4474" s="9">
        <f t="shared" ca="1" si="1039"/>
        <v>2302</v>
      </c>
      <c r="H4474" s="9" t="str">
        <f t="shared" ca="1" si="1040"/>
        <v>м</v>
      </c>
      <c r="I4474" s="19">
        <f t="shared" ca="1" si="1041"/>
        <v>22</v>
      </c>
      <c r="J4474" s="10">
        <f t="shared" ca="1" si="1042"/>
        <v>42899</v>
      </c>
      <c r="K4474">
        <v>8</v>
      </c>
      <c r="L4474">
        <f t="shared" ca="1" si="1043"/>
        <v>4</v>
      </c>
      <c r="M4474">
        <f ca="1">INDEX(коды!$B$2:$B$11,MATCH(бэкэнд!L4474,коды!$C$2:$C$11,0))</f>
        <v>911</v>
      </c>
      <c r="N4474">
        <f t="shared" ca="1" si="1044"/>
        <v>424</v>
      </c>
      <c r="O4474">
        <f t="shared" ca="1" si="1045"/>
        <v>17</v>
      </c>
      <c r="P4474">
        <f t="shared" ca="1" si="1045"/>
        <v>57</v>
      </c>
      <c r="Q4474">
        <f t="shared" ca="1" si="1046"/>
        <v>2017</v>
      </c>
      <c r="R4474">
        <f t="shared" ca="1" si="1047"/>
        <v>6</v>
      </c>
      <c r="S4474">
        <f t="shared" ca="1" si="1048"/>
        <v>13</v>
      </c>
    </row>
    <row r="4475" spans="2:19">
      <c r="B4475" s="7">
        <f t="shared" si="1049"/>
        <v>15577</v>
      </c>
      <c r="C4475" s="8" t="str">
        <f t="shared" ca="1" si="1035"/>
        <v>8 (988) 695-67-49</v>
      </c>
      <c r="D4475" s="7">
        <f t="shared" ca="1" si="1036"/>
        <v>55</v>
      </c>
      <c r="E4475" s="7">
        <f t="shared" ca="1" si="1037"/>
        <v>28</v>
      </c>
      <c r="F4475" s="7">
        <f t="shared" ca="1" si="1038"/>
        <v>736</v>
      </c>
      <c r="G4475" s="9">
        <f t="shared" ca="1" si="1039"/>
        <v>673</v>
      </c>
      <c r="H4475" s="9" t="str">
        <f t="shared" ca="1" si="1040"/>
        <v>ж</v>
      </c>
      <c r="I4475" s="19">
        <f t="shared" ca="1" si="1041"/>
        <v>67</v>
      </c>
      <c r="J4475" s="10">
        <f t="shared" ca="1" si="1042"/>
        <v>43511</v>
      </c>
      <c r="K4475">
        <v>8</v>
      </c>
      <c r="L4475">
        <f t="shared" ca="1" si="1043"/>
        <v>10</v>
      </c>
      <c r="M4475">
        <f ca="1">INDEX(коды!$B$2:$B$11,MATCH(бэкэнд!L4475,коды!$C$2:$C$11,0))</f>
        <v>988</v>
      </c>
      <c r="N4475">
        <f t="shared" ca="1" si="1044"/>
        <v>695</v>
      </c>
      <c r="O4475">
        <f t="shared" ca="1" si="1045"/>
        <v>67</v>
      </c>
      <c r="P4475">
        <f t="shared" ca="1" si="1045"/>
        <v>49</v>
      </c>
      <c r="Q4475">
        <f t="shared" ca="1" si="1046"/>
        <v>2019</v>
      </c>
      <c r="R4475">
        <f t="shared" ca="1" si="1047"/>
        <v>2</v>
      </c>
      <c r="S4475">
        <f t="shared" ca="1" si="1048"/>
        <v>15</v>
      </c>
    </row>
    <row r="4476" spans="2:19">
      <c r="B4476" s="7">
        <f t="shared" si="1049"/>
        <v>15578</v>
      </c>
      <c r="C4476" s="8" t="str">
        <f t="shared" ca="1" si="1035"/>
        <v>8 (901) 662-97-72</v>
      </c>
      <c r="D4476" s="7">
        <f t="shared" ca="1" si="1036"/>
        <v>238</v>
      </c>
      <c r="E4476" s="7">
        <f t="shared" ca="1" si="1037"/>
        <v>80</v>
      </c>
      <c r="F4476" s="7">
        <f t="shared" ca="1" si="1038"/>
        <v>3220</v>
      </c>
      <c r="G4476" s="9">
        <f t="shared" ca="1" si="1039"/>
        <v>4636</v>
      </c>
      <c r="H4476" s="9" t="str">
        <f t="shared" ca="1" si="1040"/>
        <v>м</v>
      </c>
      <c r="I4476" s="19">
        <f t="shared" ca="1" si="1041"/>
        <v>73</v>
      </c>
      <c r="J4476" s="10">
        <f t="shared" ca="1" si="1042"/>
        <v>43572</v>
      </c>
      <c r="K4476">
        <v>8</v>
      </c>
      <c r="L4476">
        <f t="shared" ca="1" si="1043"/>
        <v>1</v>
      </c>
      <c r="M4476">
        <f ca="1">INDEX(коды!$B$2:$B$11,MATCH(бэкэнд!L4476,коды!$C$2:$C$11,0))</f>
        <v>901</v>
      </c>
      <c r="N4476">
        <f t="shared" ca="1" si="1044"/>
        <v>662</v>
      </c>
      <c r="O4476">
        <f t="shared" ca="1" si="1045"/>
        <v>97</v>
      </c>
      <c r="P4476">
        <f t="shared" ca="1" si="1045"/>
        <v>72</v>
      </c>
      <c r="Q4476">
        <f t="shared" ca="1" si="1046"/>
        <v>2019</v>
      </c>
      <c r="R4476">
        <f t="shared" ca="1" si="1047"/>
        <v>4</v>
      </c>
      <c r="S4476">
        <f t="shared" ca="1" si="1048"/>
        <v>17</v>
      </c>
    </row>
    <row r="4477" spans="2:19">
      <c r="B4477" s="7">
        <f t="shared" si="1049"/>
        <v>15579</v>
      </c>
      <c r="C4477" s="8" t="str">
        <f t="shared" ca="1" si="1035"/>
        <v>8 (910) 416-88-75</v>
      </c>
      <c r="D4477" s="7">
        <f t="shared" ca="1" si="1036"/>
        <v>32</v>
      </c>
      <c r="E4477" s="7">
        <f t="shared" ca="1" si="1037"/>
        <v>16</v>
      </c>
      <c r="F4477" s="7">
        <f t="shared" ca="1" si="1038"/>
        <v>2050</v>
      </c>
      <c r="G4477" s="9">
        <f t="shared" ca="1" si="1039"/>
        <v>704</v>
      </c>
      <c r="H4477" s="9" t="str">
        <f t="shared" ca="1" si="1040"/>
        <v>ж</v>
      </c>
      <c r="I4477" s="19">
        <f t="shared" ca="1" si="1041"/>
        <v>43</v>
      </c>
      <c r="J4477" s="10">
        <f t="shared" ca="1" si="1042"/>
        <v>43705</v>
      </c>
      <c r="K4477">
        <v>8</v>
      </c>
      <c r="L4477">
        <f t="shared" ca="1" si="1043"/>
        <v>3</v>
      </c>
      <c r="M4477">
        <f ca="1">INDEX(коды!$B$2:$B$11,MATCH(бэкэнд!L4477,коды!$C$2:$C$11,0))</f>
        <v>910</v>
      </c>
      <c r="N4477">
        <f t="shared" ca="1" si="1044"/>
        <v>416</v>
      </c>
      <c r="O4477">
        <f t="shared" ca="1" si="1045"/>
        <v>88</v>
      </c>
      <c r="P4477">
        <f t="shared" ca="1" si="1045"/>
        <v>75</v>
      </c>
      <c r="Q4477">
        <f t="shared" ca="1" si="1046"/>
        <v>2019</v>
      </c>
      <c r="R4477">
        <f t="shared" ca="1" si="1047"/>
        <v>8</v>
      </c>
      <c r="S4477">
        <f t="shared" ca="1" si="1048"/>
        <v>28</v>
      </c>
    </row>
    <row r="4478" spans="2:19">
      <c r="B4478" s="7">
        <f t="shared" si="1049"/>
        <v>15580</v>
      </c>
      <c r="C4478" s="8" t="str">
        <f t="shared" ca="1" si="1035"/>
        <v>8 (917) 105-29-52</v>
      </c>
      <c r="D4478" s="7">
        <f t="shared" ca="1" si="1036"/>
        <v>123</v>
      </c>
      <c r="E4478" s="7">
        <f t="shared" ca="1" si="1037"/>
        <v>41</v>
      </c>
      <c r="F4478" s="7">
        <f t="shared" ca="1" si="1038"/>
        <v>1338</v>
      </c>
      <c r="G4478" s="9">
        <f t="shared" ca="1" si="1039"/>
        <v>1513</v>
      </c>
      <c r="H4478" s="9" t="str">
        <f t="shared" ca="1" si="1040"/>
        <v>ж</v>
      </c>
      <c r="I4478" s="19">
        <f t="shared" ca="1" si="1041"/>
        <v>30</v>
      </c>
      <c r="J4478" s="10">
        <f t="shared" ca="1" si="1042"/>
        <v>43140</v>
      </c>
      <c r="K4478">
        <v>8</v>
      </c>
      <c r="L4478">
        <f t="shared" ca="1" si="1043"/>
        <v>8</v>
      </c>
      <c r="M4478">
        <f ca="1">INDEX(коды!$B$2:$B$11,MATCH(бэкэнд!L4478,коды!$C$2:$C$11,0))</f>
        <v>917</v>
      </c>
      <c r="N4478">
        <f t="shared" ca="1" si="1044"/>
        <v>105</v>
      </c>
      <c r="O4478">
        <f t="shared" ca="1" si="1045"/>
        <v>29</v>
      </c>
      <c r="P4478">
        <f t="shared" ca="1" si="1045"/>
        <v>52</v>
      </c>
      <c r="Q4478">
        <f t="shared" ca="1" si="1046"/>
        <v>2018</v>
      </c>
      <c r="R4478">
        <f t="shared" ca="1" si="1047"/>
        <v>2</v>
      </c>
      <c r="S4478">
        <f t="shared" ca="1" si="1048"/>
        <v>9</v>
      </c>
    </row>
    <row r="4479" spans="2:19">
      <c r="B4479" s="7">
        <f t="shared" si="1049"/>
        <v>15581</v>
      </c>
      <c r="C4479" s="8" t="str">
        <f t="shared" ca="1" si="1035"/>
        <v>8 (910) 202-52-73</v>
      </c>
      <c r="D4479" s="7">
        <f t="shared" ca="1" si="1036"/>
        <v>127</v>
      </c>
      <c r="E4479" s="7">
        <f t="shared" ca="1" si="1037"/>
        <v>64</v>
      </c>
      <c r="F4479" s="7">
        <f t="shared" ca="1" si="1038"/>
        <v>2819</v>
      </c>
      <c r="G4479" s="9">
        <f t="shared" ca="1" si="1039"/>
        <v>2279</v>
      </c>
      <c r="H4479" s="9" t="str">
        <f t="shared" ca="1" si="1040"/>
        <v>м</v>
      </c>
      <c r="I4479" s="19">
        <f t="shared" ca="1" si="1041"/>
        <v>47</v>
      </c>
      <c r="J4479" s="10">
        <f t="shared" ca="1" si="1042"/>
        <v>43589</v>
      </c>
      <c r="K4479">
        <v>8</v>
      </c>
      <c r="L4479">
        <f t="shared" ca="1" si="1043"/>
        <v>3</v>
      </c>
      <c r="M4479">
        <f ca="1">INDEX(коды!$B$2:$B$11,MATCH(бэкэнд!L4479,коды!$C$2:$C$11,0))</f>
        <v>910</v>
      </c>
      <c r="N4479">
        <f t="shared" ca="1" si="1044"/>
        <v>202</v>
      </c>
      <c r="O4479">
        <f t="shared" ca="1" si="1045"/>
        <v>52</v>
      </c>
      <c r="P4479">
        <f t="shared" ca="1" si="1045"/>
        <v>73</v>
      </c>
      <c r="Q4479">
        <f t="shared" ca="1" si="1046"/>
        <v>2019</v>
      </c>
      <c r="R4479">
        <f t="shared" ca="1" si="1047"/>
        <v>5</v>
      </c>
      <c r="S4479">
        <f t="shared" ca="1" si="1048"/>
        <v>4</v>
      </c>
    </row>
    <row r="4480" spans="2:19">
      <c r="B4480" s="7">
        <f t="shared" si="1049"/>
        <v>15582</v>
      </c>
      <c r="C4480" s="8" t="str">
        <f t="shared" ca="1" si="1035"/>
        <v>8 (914) 614-11-43</v>
      </c>
      <c r="D4480" s="7">
        <f t="shared" ca="1" si="1036"/>
        <v>90</v>
      </c>
      <c r="E4480" s="7">
        <f t="shared" ca="1" si="1037"/>
        <v>23</v>
      </c>
      <c r="F4480" s="7">
        <f t="shared" ca="1" si="1038"/>
        <v>933</v>
      </c>
      <c r="G4480" s="9">
        <f t="shared" ca="1" si="1039"/>
        <v>690</v>
      </c>
      <c r="H4480" s="9" t="str">
        <f t="shared" ca="1" si="1040"/>
        <v>ж</v>
      </c>
      <c r="I4480" s="19">
        <f t="shared" ca="1" si="1041"/>
        <v>39</v>
      </c>
      <c r="J4480" s="10">
        <f t="shared" ca="1" si="1042"/>
        <v>43439</v>
      </c>
      <c r="K4480">
        <v>8</v>
      </c>
      <c r="L4480">
        <f t="shared" ca="1" si="1043"/>
        <v>7</v>
      </c>
      <c r="M4480">
        <f ca="1">INDEX(коды!$B$2:$B$11,MATCH(бэкэнд!L4480,коды!$C$2:$C$11,0))</f>
        <v>914</v>
      </c>
      <c r="N4480">
        <f t="shared" ca="1" si="1044"/>
        <v>614</v>
      </c>
      <c r="O4480">
        <f t="shared" ca="1" si="1045"/>
        <v>11</v>
      </c>
      <c r="P4480">
        <f t="shared" ca="1" si="1045"/>
        <v>43</v>
      </c>
      <c r="Q4480">
        <f t="shared" ca="1" si="1046"/>
        <v>2018</v>
      </c>
      <c r="R4480">
        <f t="shared" ca="1" si="1047"/>
        <v>12</v>
      </c>
      <c r="S4480">
        <f t="shared" ca="1" si="1048"/>
        <v>5</v>
      </c>
    </row>
    <row r="4481" spans="2:19">
      <c r="B4481" s="7">
        <f t="shared" si="1049"/>
        <v>15583</v>
      </c>
      <c r="C4481" s="8" t="str">
        <f t="shared" ca="1" si="1035"/>
        <v>8 (912) 175-20-43</v>
      </c>
      <c r="D4481" s="7">
        <f t="shared" ca="1" si="1036"/>
        <v>89</v>
      </c>
      <c r="E4481" s="7">
        <f t="shared" ca="1" si="1037"/>
        <v>23</v>
      </c>
      <c r="F4481" s="7">
        <f t="shared" ca="1" si="1038"/>
        <v>735</v>
      </c>
      <c r="G4481" s="9">
        <f t="shared" ca="1" si="1039"/>
        <v>563</v>
      </c>
      <c r="H4481" s="9" t="str">
        <f t="shared" ca="1" si="1040"/>
        <v>м</v>
      </c>
      <c r="I4481" s="19">
        <f t="shared" ca="1" si="1041"/>
        <v>47</v>
      </c>
      <c r="J4481" s="10">
        <f t="shared" ca="1" si="1042"/>
        <v>43593</v>
      </c>
      <c r="K4481">
        <v>8</v>
      </c>
      <c r="L4481">
        <f t="shared" ca="1" si="1043"/>
        <v>5</v>
      </c>
      <c r="M4481">
        <f ca="1">INDEX(коды!$B$2:$B$11,MATCH(бэкэнд!L4481,коды!$C$2:$C$11,0))</f>
        <v>912</v>
      </c>
      <c r="N4481">
        <f t="shared" ca="1" si="1044"/>
        <v>175</v>
      </c>
      <c r="O4481">
        <f t="shared" ca="1" si="1045"/>
        <v>20</v>
      </c>
      <c r="P4481">
        <f t="shared" ca="1" si="1045"/>
        <v>43</v>
      </c>
      <c r="Q4481">
        <f t="shared" ca="1" si="1046"/>
        <v>2019</v>
      </c>
      <c r="R4481">
        <f t="shared" ca="1" si="1047"/>
        <v>5</v>
      </c>
      <c r="S4481">
        <f t="shared" ca="1" si="1048"/>
        <v>8</v>
      </c>
    </row>
    <row r="4482" spans="2:19">
      <c r="B4482" s="7">
        <f t="shared" si="1049"/>
        <v>15584</v>
      </c>
      <c r="C4482" s="8" t="str">
        <f t="shared" ca="1" si="1035"/>
        <v>8 (911) 983-88-21</v>
      </c>
      <c r="D4482" s="7">
        <f t="shared" ca="1" si="1036"/>
        <v>158</v>
      </c>
      <c r="E4482" s="7">
        <f t="shared" ca="1" si="1037"/>
        <v>53</v>
      </c>
      <c r="F4482" s="7">
        <f t="shared" ca="1" si="1038"/>
        <v>1828</v>
      </c>
      <c r="G4482" s="9">
        <f t="shared" ca="1" si="1039"/>
        <v>1046</v>
      </c>
      <c r="H4482" s="9" t="str">
        <f t="shared" ca="1" si="1040"/>
        <v>м</v>
      </c>
      <c r="I4482" s="19">
        <f t="shared" ca="1" si="1041"/>
        <v>42</v>
      </c>
      <c r="J4482" s="10">
        <f t="shared" ca="1" si="1042"/>
        <v>43470</v>
      </c>
      <c r="K4482">
        <v>8</v>
      </c>
      <c r="L4482">
        <f t="shared" ca="1" si="1043"/>
        <v>4</v>
      </c>
      <c r="M4482">
        <f ca="1">INDEX(коды!$B$2:$B$11,MATCH(бэкэнд!L4482,коды!$C$2:$C$11,0))</f>
        <v>911</v>
      </c>
      <c r="N4482">
        <f t="shared" ca="1" si="1044"/>
        <v>983</v>
      </c>
      <c r="O4482">
        <f t="shared" ca="1" si="1045"/>
        <v>88</v>
      </c>
      <c r="P4482">
        <f t="shared" ca="1" si="1045"/>
        <v>21</v>
      </c>
      <c r="Q4482">
        <f t="shared" ca="1" si="1046"/>
        <v>2019</v>
      </c>
      <c r="R4482">
        <f t="shared" ca="1" si="1047"/>
        <v>1</v>
      </c>
      <c r="S4482">
        <f t="shared" ca="1" si="1048"/>
        <v>5</v>
      </c>
    </row>
    <row r="4483" spans="2:19">
      <c r="B4483" s="7">
        <f t="shared" si="1049"/>
        <v>15585</v>
      </c>
      <c r="C4483" s="8" t="str">
        <f t="shared" ca="1" si="1035"/>
        <v>8 (912) 749-43-50</v>
      </c>
      <c r="D4483" s="7">
        <f t="shared" ca="1" si="1036"/>
        <v>68</v>
      </c>
      <c r="E4483" s="7">
        <f t="shared" ca="1" si="1037"/>
        <v>34</v>
      </c>
      <c r="F4483" s="7">
        <f t="shared" ca="1" si="1038"/>
        <v>897</v>
      </c>
      <c r="G4483" s="9">
        <f t="shared" ca="1" si="1039"/>
        <v>623</v>
      </c>
      <c r="H4483" s="9" t="str">
        <f t="shared" ca="1" si="1040"/>
        <v>ж</v>
      </c>
      <c r="I4483" s="19">
        <f t="shared" ca="1" si="1041"/>
        <v>33</v>
      </c>
      <c r="J4483" s="10">
        <f t="shared" ca="1" si="1042"/>
        <v>43589</v>
      </c>
      <c r="K4483">
        <v>8</v>
      </c>
      <c r="L4483">
        <f t="shared" ca="1" si="1043"/>
        <v>5</v>
      </c>
      <c r="M4483">
        <f ca="1">INDEX(коды!$B$2:$B$11,MATCH(бэкэнд!L4483,коды!$C$2:$C$11,0))</f>
        <v>912</v>
      </c>
      <c r="N4483">
        <f t="shared" ca="1" si="1044"/>
        <v>749</v>
      </c>
      <c r="O4483">
        <f t="shared" ca="1" si="1045"/>
        <v>43</v>
      </c>
      <c r="P4483">
        <f t="shared" ca="1" si="1045"/>
        <v>50</v>
      </c>
      <c r="Q4483">
        <f t="shared" ca="1" si="1046"/>
        <v>2019</v>
      </c>
      <c r="R4483">
        <f t="shared" ca="1" si="1047"/>
        <v>5</v>
      </c>
      <c r="S4483">
        <f t="shared" ca="1" si="1048"/>
        <v>4</v>
      </c>
    </row>
    <row r="4484" spans="2:19">
      <c r="B4484" s="7">
        <f t="shared" si="1049"/>
        <v>15586</v>
      </c>
      <c r="C4484" s="8" t="str">
        <f t="shared" ca="1" si="1035"/>
        <v>8 (902) 379-55-11</v>
      </c>
      <c r="D4484" s="7">
        <f t="shared" ca="1" si="1036"/>
        <v>71</v>
      </c>
      <c r="E4484" s="7">
        <f t="shared" ca="1" si="1037"/>
        <v>18</v>
      </c>
      <c r="F4484" s="7">
        <f t="shared" ca="1" si="1038"/>
        <v>2889</v>
      </c>
      <c r="G4484" s="9">
        <f t="shared" ca="1" si="1039"/>
        <v>1933</v>
      </c>
      <c r="H4484" s="9" t="str">
        <f t="shared" ca="1" si="1040"/>
        <v>ж</v>
      </c>
      <c r="I4484" s="19">
        <f t="shared" ca="1" si="1041"/>
        <v>33</v>
      </c>
      <c r="J4484" s="10">
        <f t="shared" ca="1" si="1042"/>
        <v>43216</v>
      </c>
      <c r="K4484">
        <v>8</v>
      </c>
      <c r="L4484">
        <f t="shared" ca="1" si="1043"/>
        <v>2</v>
      </c>
      <c r="M4484">
        <f ca="1">INDEX(коды!$B$2:$B$11,MATCH(бэкэнд!L4484,коды!$C$2:$C$11,0))</f>
        <v>902</v>
      </c>
      <c r="N4484">
        <f t="shared" ca="1" si="1044"/>
        <v>379</v>
      </c>
      <c r="O4484">
        <f t="shared" ca="1" si="1045"/>
        <v>55</v>
      </c>
      <c r="P4484">
        <f t="shared" ca="1" si="1045"/>
        <v>11</v>
      </c>
      <c r="Q4484">
        <f t="shared" ca="1" si="1046"/>
        <v>2018</v>
      </c>
      <c r="R4484">
        <f t="shared" ca="1" si="1047"/>
        <v>4</v>
      </c>
      <c r="S4484">
        <f t="shared" ca="1" si="1048"/>
        <v>26</v>
      </c>
    </row>
    <row r="4485" spans="2:19">
      <c r="B4485" s="7">
        <f t="shared" si="1049"/>
        <v>15587</v>
      </c>
      <c r="C4485" s="8" t="str">
        <f t="shared" ca="1" si="1035"/>
        <v>8 (918) 779-90-82</v>
      </c>
      <c r="D4485" s="7">
        <f t="shared" ca="1" si="1036"/>
        <v>154</v>
      </c>
      <c r="E4485" s="7">
        <f t="shared" ca="1" si="1037"/>
        <v>52</v>
      </c>
      <c r="F4485" s="7">
        <f t="shared" ca="1" si="1038"/>
        <v>835</v>
      </c>
      <c r="G4485" s="9">
        <f t="shared" ca="1" si="1039"/>
        <v>591</v>
      </c>
      <c r="H4485" s="9" t="str">
        <f t="shared" ca="1" si="1040"/>
        <v>ж</v>
      </c>
      <c r="I4485" s="19">
        <f t="shared" ca="1" si="1041"/>
        <v>39</v>
      </c>
      <c r="J4485" s="10">
        <f t="shared" ca="1" si="1042"/>
        <v>43469</v>
      </c>
      <c r="K4485">
        <v>8</v>
      </c>
      <c r="L4485">
        <f t="shared" ca="1" si="1043"/>
        <v>9</v>
      </c>
      <c r="M4485">
        <f ca="1">INDEX(коды!$B$2:$B$11,MATCH(бэкэнд!L4485,коды!$C$2:$C$11,0))</f>
        <v>918</v>
      </c>
      <c r="N4485">
        <f t="shared" ca="1" si="1044"/>
        <v>779</v>
      </c>
      <c r="O4485">
        <f t="shared" ca="1" si="1045"/>
        <v>90</v>
      </c>
      <c r="P4485">
        <f t="shared" ca="1" si="1045"/>
        <v>82</v>
      </c>
      <c r="Q4485">
        <f t="shared" ca="1" si="1046"/>
        <v>2019</v>
      </c>
      <c r="R4485">
        <f t="shared" ca="1" si="1047"/>
        <v>1</v>
      </c>
      <c r="S4485">
        <f t="shared" ca="1" si="1048"/>
        <v>4</v>
      </c>
    </row>
    <row r="4486" spans="2:19">
      <c r="B4486" s="7">
        <f t="shared" si="1049"/>
        <v>15588</v>
      </c>
      <c r="C4486" s="8" t="str">
        <f t="shared" ca="1" si="1035"/>
        <v>8 (918) 680-22-38</v>
      </c>
      <c r="D4486" s="7">
        <f t="shared" ca="1" si="1036"/>
        <v>36</v>
      </c>
      <c r="E4486" s="7">
        <f t="shared" ca="1" si="1037"/>
        <v>9</v>
      </c>
      <c r="F4486" s="7">
        <f t="shared" ca="1" si="1038"/>
        <v>257</v>
      </c>
      <c r="G4486" s="9">
        <f t="shared" ca="1" si="1039"/>
        <v>953</v>
      </c>
      <c r="H4486" s="9" t="str">
        <f t="shared" ca="1" si="1040"/>
        <v>м</v>
      </c>
      <c r="I4486" s="19">
        <f t="shared" ca="1" si="1041"/>
        <v>35</v>
      </c>
      <c r="J4486" s="10">
        <f t="shared" ca="1" si="1042"/>
        <v>43686</v>
      </c>
      <c r="K4486">
        <v>8</v>
      </c>
      <c r="L4486">
        <f t="shared" ca="1" si="1043"/>
        <v>9</v>
      </c>
      <c r="M4486">
        <f ca="1">INDEX(коды!$B$2:$B$11,MATCH(бэкэнд!L4486,коды!$C$2:$C$11,0))</f>
        <v>918</v>
      </c>
      <c r="N4486">
        <f t="shared" ca="1" si="1044"/>
        <v>680</v>
      </c>
      <c r="O4486">
        <f t="shared" ca="1" si="1045"/>
        <v>22</v>
      </c>
      <c r="P4486">
        <f t="shared" ca="1" si="1045"/>
        <v>38</v>
      </c>
      <c r="Q4486">
        <f t="shared" ca="1" si="1046"/>
        <v>2019</v>
      </c>
      <c r="R4486">
        <f t="shared" ca="1" si="1047"/>
        <v>8</v>
      </c>
      <c r="S4486">
        <f t="shared" ca="1" si="1048"/>
        <v>9</v>
      </c>
    </row>
    <row r="4487" spans="2:19">
      <c r="B4487" s="7">
        <f t="shared" si="1049"/>
        <v>15589</v>
      </c>
      <c r="C4487" s="8" t="str">
        <f t="shared" ca="1" si="1035"/>
        <v>8 (901) 256-60-89</v>
      </c>
      <c r="D4487" s="7">
        <f t="shared" ca="1" si="1036"/>
        <v>239</v>
      </c>
      <c r="E4487" s="7">
        <f t="shared" ca="1" si="1037"/>
        <v>120</v>
      </c>
      <c r="F4487" s="7">
        <f t="shared" ca="1" si="1038"/>
        <v>407</v>
      </c>
      <c r="G4487" s="9">
        <f t="shared" ca="1" si="1039"/>
        <v>975</v>
      </c>
      <c r="H4487" s="9" t="str">
        <f t="shared" ca="1" si="1040"/>
        <v>м</v>
      </c>
      <c r="I4487" s="19">
        <f t="shared" ca="1" si="1041"/>
        <v>39</v>
      </c>
      <c r="J4487" s="10">
        <f t="shared" ca="1" si="1042"/>
        <v>43543</v>
      </c>
      <c r="K4487">
        <v>8</v>
      </c>
      <c r="L4487">
        <f t="shared" ca="1" si="1043"/>
        <v>1</v>
      </c>
      <c r="M4487">
        <f ca="1">INDEX(коды!$B$2:$B$11,MATCH(бэкэнд!L4487,коды!$C$2:$C$11,0))</f>
        <v>901</v>
      </c>
      <c r="N4487">
        <f t="shared" ca="1" si="1044"/>
        <v>256</v>
      </c>
      <c r="O4487">
        <f t="shared" ca="1" si="1045"/>
        <v>60</v>
      </c>
      <c r="P4487">
        <f t="shared" ca="1" si="1045"/>
        <v>89</v>
      </c>
      <c r="Q4487">
        <f t="shared" ca="1" si="1046"/>
        <v>2019</v>
      </c>
      <c r="R4487">
        <f t="shared" ca="1" si="1047"/>
        <v>3</v>
      </c>
      <c r="S4487">
        <f t="shared" ca="1" si="1048"/>
        <v>19</v>
      </c>
    </row>
    <row r="4488" spans="2:19">
      <c r="B4488" s="7">
        <f t="shared" si="1049"/>
        <v>15590</v>
      </c>
      <c r="C4488" s="8" t="str">
        <f t="shared" ca="1" si="1035"/>
        <v>8 (988) 674-83-65</v>
      </c>
      <c r="D4488" s="7">
        <f t="shared" ca="1" si="1036"/>
        <v>36</v>
      </c>
      <c r="E4488" s="7">
        <f t="shared" ca="1" si="1037"/>
        <v>9</v>
      </c>
      <c r="F4488" s="7">
        <f t="shared" ca="1" si="1038"/>
        <v>1992</v>
      </c>
      <c r="G4488" s="9">
        <f t="shared" ca="1" si="1039"/>
        <v>873</v>
      </c>
      <c r="H4488" s="9" t="str">
        <f t="shared" ca="1" si="1040"/>
        <v>ж</v>
      </c>
      <c r="I4488" s="19">
        <f t="shared" ca="1" si="1041"/>
        <v>25</v>
      </c>
      <c r="J4488" s="10">
        <f t="shared" ca="1" si="1042"/>
        <v>43678</v>
      </c>
      <c r="K4488">
        <v>8</v>
      </c>
      <c r="L4488">
        <f t="shared" ca="1" si="1043"/>
        <v>10</v>
      </c>
      <c r="M4488">
        <f ca="1">INDEX(коды!$B$2:$B$11,MATCH(бэкэнд!L4488,коды!$C$2:$C$11,0))</f>
        <v>988</v>
      </c>
      <c r="N4488">
        <f t="shared" ca="1" si="1044"/>
        <v>674</v>
      </c>
      <c r="O4488">
        <f t="shared" ca="1" si="1045"/>
        <v>83</v>
      </c>
      <c r="P4488">
        <f t="shared" ca="1" si="1045"/>
        <v>65</v>
      </c>
      <c r="Q4488">
        <f t="shared" ca="1" si="1046"/>
        <v>2019</v>
      </c>
      <c r="R4488">
        <f t="shared" ca="1" si="1047"/>
        <v>8</v>
      </c>
      <c r="S4488">
        <f t="shared" ca="1" si="1048"/>
        <v>1</v>
      </c>
    </row>
    <row r="4489" spans="2:19">
      <c r="B4489" s="7">
        <f t="shared" si="1049"/>
        <v>15591</v>
      </c>
      <c r="C4489" s="8" t="str">
        <f t="shared" ca="1" si="1035"/>
        <v>8 (901) 947-77-41</v>
      </c>
      <c r="D4489" s="7">
        <f t="shared" ca="1" si="1036"/>
        <v>81</v>
      </c>
      <c r="E4489" s="7">
        <f t="shared" ca="1" si="1037"/>
        <v>21</v>
      </c>
      <c r="F4489" s="7">
        <f t="shared" ca="1" si="1038"/>
        <v>2235</v>
      </c>
      <c r="G4489" s="9">
        <f t="shared" ca="1" si="1039"/>
        <v>711</v>
      </c>
      <c r="H4489" s="9" t="str">
        <f t="shared" ca="1" si="1040"/>
        <v>ж</v>
      </c>
      <c r="I4489" s="19">
        <f t="shared" ca="1" si="1041"/>
        <v>51</v>
      </c>
      <c r="J4489" s="10">
        <f t="shared" ca="1" si="1042"/>
        <v>43664</v>
      </c>
      <c r="K4489">
        <v>8</v>
      </c>
      <c r="L4489">
        <f t="shared" ca="1" si="1043"/>
        <v>1</v>
      </c>
      <c r="M4489">
        <f ca="1">INDEX(коды!$B$2:$B$11,MATCH(бэкэнд!L4489,коды!$C$2:$C$11,0))</f>
        <v>901</v>
      </c>
      <c r="N4489">
        <f t="shared" ca="1" si="1044"/>
        <v>947</v>
      </c>
      <c r="O4489">
        <f t="shared" ca="1" si="1045"/>
        <v>77</v>
      </c>
      <c r="P4489">
        <f t="shared" ca="1" si="1045"/>
        <v>41</v>
      </c>
      <c r="Q4489">
        <f t="shared" ca="1" si="1046"/>
        <v>2019</v>
      </c>
      <c r="R4489">
        <f t="shared" ca="1" si="1047"/>
        <v>7</v>
      </c>
      <c r="S4489">
        <f t="shared" ca="1" si="1048"/>
        <v>18</v>
      </c>
    </row>
    <row r="4490" spans="2:19">
      <c r="B4490" s="7">
        <f t="shared" si="1049"/>
        <v>15592</v>
      </c>
      <c r="C4490" s="8" t="str">
        <f t="shared" ref="C4490:C4553" ca="1" si="1050">K4490&amp; " ("&amp;M4490&amp;") "&amp;N4490&amp;"-"&amp;O4490&amp;"-"&amp;P4490</f>
        <v>8 (988) 207-83-27</v>
      </c>
      <c r="D4490" s="7">
        <f t="shared" ref="D4490:D4553" ca="1" si="1051">RANDBETWEEN(30,30*8)</f>
        <v>39</v>
      </c>
      <c r="E4490" s="7">
        <f t="shared" ref="E4490:E4553" ca="1" si="1052">ROUNDUP(D4490/RANDBETWEEN(2,4),0)</f>
        <v>20</v>
      </c>
      <c r="F4490" s="7">
        <f t="shared" ref="F4490:F4553" ca="1" si="1053">RANDBETWEEN(200,3500)</f>
        <v>1668</v>
      </c>
      <c r="G4490" s="9">
        <f t="shared" ref="G4490:G4553" ca="1" si="1054">IF(E4490*F4490&gt;200000,RANDBETWEEN(3000,5000),IF(E4490*F4490&gt;100000,RANDBETWEEN(2000,3000),IF(E4490*F4490&gt;50000,RANDBETWEEN(1000,2000),RANDBETWEEN(500,1000))))</f>
        <v>931</v>
      </c>
      <c r="H4490" s="9" t="str">
        <f t="shared" ref="H4490:H4553" ca="1" si="1055">IF(RAND()&gt;0.49,"м","ж")</f>
        <v>м</v>
      </c>
      <c r="I4490" s="19">
        <f t="shared" ref="I4490:I4553" ca="1" si="1056">IF(RAND()&gt;0.2,RANDBETWEEN(20,50),RANDBETWEEN(18,90))</f>
        <v>46</v>
      </c>
      <c r="J4490" s="10">
        <f t="shared" ref="J4490:J4553" ca="1" si="1057">DATE(Q4490,R4490,S4490)</f>
        <v>43624</v>
      </c>
      <c r="K4490">
        <v>8</v>
      </c>
      <c r="L4490">
        <f t="shared" ref="L4490:L4553" ca="1" si="1058">RANDBETWEEN(1,10)</f>
        <v>10</v>
      </c>
      <c r="M4490">
        <f ca="1">INDEX(коды!$B$2:$B$11,MATCH(бэкэнд!L4490,коды!$C$2:$C$11,0))</f>
        <v>988</v>
      </c>
      <c r="N4490">
        <f t="shared" ref="N4490:N4553" ca="1" si="1059">RANDBETWEEN(100,999)</f>
        <v>207</v>
      </c>
      <c r="O4490">
        <f t="shared" ref="O4490:P4553" ca="1" si="1060">RANDBETWEEN(10,99)</f>
        <v>83</v>
      </c>
      <c r="P4490">
        <f t="shared" ca="1" si="1060"/>
        <v>27</v>
      </c>
      <c r="Q4490">
        <f t="shared" ref="Q4490:Q4553" ca="1" si="1061">IF(RANDBETWEEN(1000,2000)&gt;1800,IF(RANDBETWEEN(1000,2000)&gt;1100,2018,2017),2019)</f>
        <v>2019</v>
      </c>
      <c r="R4490">
        <f t="shared" ref="R4490:R4553" ca="1" si="1062">IF(Q4490=2019,RANDBETWEEN(1,9),RANDBETWEEN(1,12))</f>
        <v>6</v>
      </c>
      <c r="S4490">
        <f t="shared" ref="S4490:S4553" ca="1" si="1063">RANDBETWEEN(1,28)</f>
        <v>8</v>
      </c>
    </row>
    <row r="4491" spans="2:19">
      <c r="B4491" s="7">
        <f t="shared" ref="B4491:B4554" si="1064">B4490+1</f>
        <v>15593</v>
      </c>
      <c r="C4491" s="8" t="str">
        <f t="shared" ca="1" si="1050"/>
        <v>8 (912) 749-59-17</v>
      </c>
      <c r="D4491" s="7">
        <f t="shared" ca="1" si="1051"/>
        <v>39</v>
      </c>
      <c r="E4491" s="7">
        <f t="shared" ca="1" si="1052"/>
        <v>20</v>
      </c>
      <c r="F4491" s="7">
        <f t="shared" ca="1" si="1053"/>
        <v>3371</v>
      </c>
      <c r="G4491" s="9">
        <f t="shared" ca="1" si="1054"/>
        <v>1891</v>
      </c>
      <c r="H4491" s="9" t="str">
        <f t="shared" ca="1" si="1055"/>
        <v>м</v>
      </c>
      <c r="I4491" s="19">
        <f t="shared" ca="1" si="1056"/>
        <v>29</v>
      </c>
      <c r="J4491" s="10">
        <f t="shared" ca="1" si="1057"/>
        <v>43599</v>
      </c>
      <c r="K4491">
        <v>8</v>
      </c>
      <c r="L4491">
        <f t="shared" ca="1" si="1058"/>
        <v>5</v>
      </c>
      <c r="M4491">
        <f ca="1">INDEX(коды!$B$2:$B$11,MATCH(бэкэнд!L4491,коды!$C$2:$C$11,0))</f>
        <v>912</v>
      </c>
      <c r="N4491">
        <f t="shared" ca="1" si="1059"/>
        <v>749</v>
      </c>
      <c r="O4491">
        <f t="shared" ca="1" si="1060"/>
        <v>59</v>
      </c>
      <c r="P4491">
        <f t="shared" ca="1" si="1060"/>
        <v>17</v>
      </c>
      <c r="Q4491">
        <f t="shared" ca="1" si="1061"/>
        <v>2019</v>
      </c>
      <c r="R4491">
        <f t="shared" ca="1" si="1062"/>
        <v>5</v>
      </c>
      <c r="S4491">
        <f t="shared" ca="1" si="1063"/>
        <v>14</v>
      </c>
    </row>
    <row r="4492" spans="2:19">
      <c r="B4492" s="7">
        <f t="shared" si="1064"/>
        <v>15594</v>
      </c>
      <c r="C4492" s="8" t="str">
        <f t="shared" ca="1" si="1050"/>
        <v>8 (912) 452-57-96</v>
      </c>
      <c r="D4492" s="7">
        <f t="shared" ca="1" si="1051"/>
        <v>94</v>
      </c>
      <c r="E4492" s="7">
        <f t="shared" ca="1" si="1052"/>
        <v>32</v>
      </c>
      <c r="F4492" s="7">
        <f t="shared" ca="1" si="1053"/>
        <v>1108</v>
      </c>
      <c r="G4492" s="9">
        <f t="shared" ca="1" si="1054"/>
        <v>745</v>
      </c>
      <c r="H4492" s="9" t="str">
        <f t="shared" ca="1" si="1055"/>
        <v>м</v>
      </c>
      <c r="I4492" s="19">
        <f t="shared" ca="1" si="1056"/>
        <v>50</v>
      </c>
      <c r="J4492" s="10">
        <f t="shared" ca="1" si="1057"/>
        <v>43720</v>
      </c>
      <c r="K4492">
        <v>8</v>
      </c>
      <c r="L4492">
        <f t="shared" ca="1" si="1058"/>
        <v>5</v>
      </c>
      <c r="M4492">
        <f ca="1">INDEX(коды!$B$2:$B$11,MATCH(бэкэнд!L4492,коды!$C$2:$C$11,0))</f>
        <v>912</v>
      </c>
      <c r="N4492">
        <f t="shared" ca="1" si="1059"/>
        <v>452</v>
      </c>
      <c r="O4492">
        <f t="shared" ca="1" si="1060"/>
        <v>57</v>
      </c>
      <c r="P4492">
        <f t="shared" ca="1" si="1060"/>
        <v>96</v>
      </c>
      <c r="Q4492">
        <f t="shared" ca="1" si="1061"/>
        <v>2019</v>
      </c>
      <c r="R4492">
        <f t="shared" ca="1" si="1062"/>
        <v>9</v>
      </c>
      <c r="S4492">
        <f t="shared" ca="1" si="1063"/>
        <v>12</v>
      </c>
    </row>
    <row r="4493" spans="2:19">
      <c r="B4493" s="7">
        <f t="shared" si="1064"/>
        <v>15595</v>
      </c>
      <c r="C4493" s="8" t="str">
        <f t="shared" ca="1" si="1050"/>
        <v>8 (902) 684-65-23</v>
      </c>
      <c r="D4493" s="7">
        <f t="shared" ca="1" si="1051"/>
        <v>143</v>
      </c>
      <c r="E4493" s="7">
        <f t="shared" ca="1" si="1052"/>
        <v>72</v>
      </c>
      <c r="F4493" s="7">
        <f t="shared" ca="1" si="1053"/>
        <v>1117</v>
      </c>
      <c r="G4493" s="9">
        <f t="shared" ca="1" si="1054"/>
        <v>1982</v>
      </c>
      <c r="H4493" s="9" t="str">
        <f t="shared" ca="1" si="1055"/>
        <v>ж</v>
      </c>
      <c r="I4493" s="19">
        <f t="shared" ca="1" si="1056"/>
        <v>50</v>
      </c>
      <c r="J4493" s="10">
        <f t="shared" ca="1" si="1057"/>
        <v>43531</v>
      </c>
      <c r="K4493">
        <v>8</v>
      </c>
      <c r="L4493">
        <f t="shared" ca="1" si="1058"/>
        <v>2</v>
      </c>
      <c r="M4493">
        <f ca="1">INDEX(коды!$B$2:$B$11,MATCH(бэкэнд!L4493,коды!$C$2:$C$11,0))</f>
        <v>902</v>
      </c>
      <c r="N4493">
        <f t="shared" ca="1" si="1059"/>
        <v>684</v>
      </c>
      <c r="O4493">
        <f t="shared" ca="1" si="1060"/>
        <v>65</v>
      </c>
      <c r="P4493">
        <f t="shared" ca="1" si="1060"/>
        <v>23</v>
      </c>
      <c r="Q4493">
        <f t="shared" ca="1" si="1061"/>
        <v>2019</v>
      </c>
      <c r="R4493">
        <f t="shared" ca="1" si="1062"/>
        <v>3</v>
      </c>
      <c r="S4493">
        <f t="shared" ca="1" si="1063"/>
        <v>7</v>
      </c>
    </row>
    <row r="4494" spans="2:19">
      <c r="B4494" s="7">
        <f t="shared" si="1064"/>
        <v>15596</v>
      </c>
      <c r="C4494" s="8" t="str">
        <f t="shared" ca="1" si="1050"/>
        <v>8 (918) 965-69-73</v>
      </c>
      <c r="D4494" s="7">
        <f t="shared" ca="1" si="1051"/>
        <v>58</v>
      </c>
      <c r="E4494" s="7">
        <f t="shared" ca="1" si="1052"/>
        <v>29</v>
      </c>
      <c r="F4494" s="7">
        <f t="shared" ca="1" si="1053"/>
        <v>1593</v>
      </c>
      <c r="G4494" s="9">
        <f t="shared" ca="1" si="1054"/>
        <v>874</v>
      </c>
      <c r="H4494" s="9" t="str">
        <f t="shared" ca="1" si="1055"/>
        <v>м</v>
      </c>
      <c r="I4494" s="19">
        <f t="shared" ca="1" si="1056"/>
        <v>44</v>
      </c>
      <c r="J4494" s="10">
        <f t="shared" ca="1" si="1057"/>
        <v>43546</v>
      </c>
      <c r="K4494">
        <v>8</v>
      </c>
      <c r="L4494">
        <f t="shared" ca="1" si="1058"/>
        <v>9</v>
      </c>
      <c r="M4494">
        <f ca="1">INDEX(коды!$B$2:$B$11,MATCH(бэкэнд!L4494,коды!$C$2:$C$11,0))</f>
        <v>918</v>
      </c>
      <c r="N4494">
        <f t="shared" ca="1" si="1059"/>
        <v>965</v>
      </c>
      <c r="O4494">
        <f t="shared" ca="1" si="1060"/>
        <v>69</v>
      </c>
      <c r="P4494">
        <f t="shared" ca="1" si="1060"/>
        <v>73</v>
      </c>
      <c r="Q4494">
        <f t="shared" ca="1" si="1061"/>
        <v>2019</v>
      </c>
      <c r="R4494">
        <f t="shared" ca="1" si="1062"/>
        <v>3</v>
      </c>
      <c r="S4494">
        <f t="shared" ca="1" si="1063"/>
        <v>22</v>
      </c>
    </row>
    <row r="4495" spans="2:19">
      <c r="B4495" s="7">
        <f t="shared" si="1064"/>
        <v>15597</v>
      </c>
      <c r="C4495" s="8" t="str">
        <f t="shared" ca="1" si="1050"/>
        <v>8 (901) 714-79-58</v>
      </c>
      <c r="D4495" s="7">
        <f t="shared" ca="1" si="1051"/>
        <v>177</v>
      </c>
      <c r="E4495" s="7">
        <f t="shared" ca="1" si="1052"/>
        <v>59</v>
      </c>
      <c r="F4495" s="7">
        <f t="shared" ca="1" si="1053"/>
        <v>1612</v>
      </c>
      <c r="G4495" s="9">
        <f t="shared" ca="1" si="1054"/>
        <v>1925</v>
      </c>
      <c r="H4495" s="9" t="str">
        <f t="shared" ca="1" si="1055"/>
        <v>м</v>
      </c>
      <c r="I4495" s="19">
        <f t="shared" ca="1" si="1056"/>
        <v>42</v>
      </c>
      <c r="J4495" s="10">
        <f t="shared" ca="1" si="1057"/>
        <v>43200</v>
      </c>
      <c r="K4495">
        <v>8</v>
      </c>
      <c r="L4495">
        <f t="shared" ca="1" si="1058"/>
        <v>1</v>
      </c>
      <c r="M4495">
        <f ca="1">INDEX(коды!$B$2:$B$11,MATCH(бэкэнд!L4495,коды!$C$2:$C$11,0))</f>
        <v>901</v>
      </c>
      <c r="N4495">
        <f t="shared" ca="1" si="1059"/>
        <v>714</v>
      </c>
      <c r="O4495">
        <f t="shared" ca="1" si="1060"/>
        <v>79</v>
      </c>
      <c r="P4495">
        <f t="shared" ca="1" si="1060"/>
        <v>58</v>
      </c>
      <c r="Q4495">
        <f t="shared" ca="1" si="1061"/>
        <v>2018</v>
      </c>
      <c r="R4495">
        <f t="shared" ca="1" si="1062"/>
        <v>4</v>
      </c>
      <c r="S4495">
        <f t="shared" ca="1" si="1063"/>
        <v>10</v>
      </c>
    </row>
    <row r="4496" spans="2:19">
      <c r="B4496" s="7">
        <f t="shared" si="1064"/>
        <v>15598</v>
      </c>
      <c r="C4496" s="8" t="str">
        <f t="shared" ca="1" si="1050"/>
        <v>8 (912) 875-98-64</v>
      </c>
      <c r="D4496" s="7">
        <f t="shared" ca="1" si="1051"/>
        <v>185</v>
      </c>
      <c r="E4496" s="7">
        <f t="shared" ca="1" si="1052"/>
        <v>47</v>
      </c>
      <c r="F4496" s="7">
        <f t="shared" ca="1" si="1053"/>
        <v>2284</v>
      </c>
      <c r="G4496" s="9">
        <f t="shared" ca="1" si="1054"/>
        <v>2991</v>
      </c>
      <c r="H4496" s="9" t="str">
        <f t="shared" ca="1" si="1055"/>
        <v>м</v>
      </c>
      <c r="I4496" s="19">
        <f t="shared" ca="1" si="1056"/>
        <v>45</v>
      </c>
      <c r="J4496" s="10">
        <f t="shared" ca="1" si="1057"/>
        <v>43525</v>
      </c>
      <c r="K4496">
        <v>8</v>
      </c>
      <c r="L4496">
        <f t="shared" ca="1" si="1058"/>
        <v>5</v>
      </c>
      <c r="M4496">
        <f ca="1">INDEX(коды!$B$2:$B$11,MATCH(бэкэнд!L4496,коды!$C$2:$C$11,0))</f>
        <v>912</v>
      </c>
      <c r="N4496">
        <f t="shared" ca="1" si="1059"/>
        <v>875</v>
      </c>
      <c r="O4496">
        <f t="shared" ca="1" si="1060"/>
        <v>98</v>
      </c>
      <c r="P4496">
        <f t="shared" ca="1" si="1060"/>
        <v>64</v>
      </c>
      <c r="Q4496">
        <f t="shared" ca="1" si="1061"/>
        <v>2019</v>
      </c>
      <c r="R4496">
        <f t="shared" ca="1" si="1062"/>
        <v>3</v>
      </c>
      <c r="S4496">
        <f t="shared" ca="1" si="1063"/>
        <v>1</v>
      </c>
    </row>
    <row r="4497" spans="2:19">
      <c r="B4497" s="7">
        <f t="shared" si="1064"/>
        <v>15599</v>
      </c>
      <c r="C4497" s="8" t="str">
        <f t="shared" ca="1" si="1050"/>
        <v>8 (913) 681-32-22</v>
      </c>
      <c r="D4497" s="7">
        <f t="shared" ca="1" si="1051"/>
        <v>227</v>
      </c>
      <c r="E4497" s="7">
        <f t="shared" ca="1" si="1052"/>
        <v>114</v>
      </c>
      <c r="F4497" s="7">
        <f t="shared" ca="1" si="1053"/>
        <v>248</v>
      </c>
      <c r="G4497" s="9">
        <f t="shared" ca="1" si="1054"/>
        <v>796</v>
      </c>
      <c r="H4497" s="9" t="str">
        <f t="shared" ca="1" si="1055"/>
        <v>м</v>
      </c>
      <c r="I4497" s="19">
        <f t="shared" ca="1" si="1056"/>
        <v>44</v>
      </c>
      <c r="J4497" s="10">
        <f t="shared" ca="1" si="1057"/>
        <v>43647</v>
      </c>
      <c r="K4497">
        <v>8</v>
      </c>
      <c r="L4497">
        <f t="shared" ca="1" si="1058"/>
        <v>6</v>
      </c>
      <c r="M4497">
        <f ca="1">INDEX(коды!$B$2:$B$11,MATCH(бэкэнд!L4497,коды!$C$2:$C$11,0))</f>
        <v>913</v>
      </c>
      <c r="N4497">
        <f t="shared" ca="1" si="1059"/>
        <v>681</v>
      </c>
      <c r="O4497">
        <f t="shared" ca="1" si="1060"/>
        <v>32</v>
      </c>
      <c r="P4497">
        <f t="shared" ca="1" si="1060"/>
        <v>22</v>
      </c>
      <c r="Q4497">
        <f t="shared" ca="1" si="1061"/>
        <v>2019</v>
      </c>
      <c r="R4497">
        <f t="shared" ca="1" si="1062"/>
        <v>7</v>
      </c>
      <c r="S4497">
        <f t="shared" ca="1" si="1063"/>
        <v>1</v>
      </c>
    </row>
    <row r="4498" spans="2:19">
      <c r="B4498" s="7">
        <f t="shared" si="1064"/>
        <v>15600</v>
      </c>
      <c r="C4498" s="8" t="str">
        <f t="shared" ca="1" si="1050"/>
        <v>8 (901) 772-31-48</v>
      </c>
      <c r="D4498" s="7">
        <f t="shared" ca="1" si="1051"/>
        <v>82</v>
      </c>
      <c r="E4498" s="7">
        <f t="shared" ca="1" si="1052"/>
        <v>41</v>
      </c>
      <c r="F4498" s="7">
        <f t="shared" ca="1" si="1053"/>
        <v>381</v>
      </c>
      <c r="G4498" s="9">
        <f t="shared" ca="1" si="1054"/>
        <v>718</v>
      </c>
      <c r="H4498" s="9" t="str">
        <f t="shared" ca="1" si="1055"/>
        <v>м</v>
      </c>
      <c r="I4498" s="19">
        <f t="shared" ca="1" si="1056"/>
        <v>83</v>
      </c>
      <c r="J4498" s="10">
        <f t="shared" ca="1" si="1057"/>
        <v>43268</v>
      </c>
      <c r="K4498">
        <v>8</v>
      </c>
      <c r="L4498">
        <f t="shared" ca="1" si="1058"/>
        <v>1</v>
      </c>
      <c r="M4498">
        <f ca="1">INDEX(коды!$B$2:$B$11,MATCH(бэкэнд!L4498,коды!$C$2:$C$11,0))</f>
        <v>901</v>
      </c>
      <c r="N4498">
        <f t="shared" ca="1" si="1059"/>
        <v>772</v>
      </c>
      <c r="O4498">
        <f t="shared" ca="1" si="1060"/>
        <v>31</v>
      </c>
      <c r="P4498">
        <f t="shared" ca="1" si="1060"/>
        <v>48</v>
      </c>
      <c r="Q4498">
        <f t="shared" ca="1" si="1061"/>
        <v>2018</v>
      </c>
      <c r="R4498">
        <f t="shared" ca="1" si="1062"/>
        <v>6</v>
      </c>
      <c r="S4498">
        <f t="shared" ca="1" si="1063"/>
        <v>17</v>
      </c>
    </row>
    <row r="4499" spans="2:19">
      <c r="B4499" s="7">
        <f t="shared" si="1064"/>
        <v>15601</v>
      </c>
      <c r="C4499" s="8" t="str">
        <f t="shared" ca="1" si="1050"/>
        <v>8 (911) 605-83-81</v>
      </c>
      <c r="D4499" s="7">
        <f t="shared" ca="1" si="1051"/>
        <v>170</v>
      </c>
      <c r="E4499" s="7">
        <f t="shared" ca="1" si="1052"/>
        <v>43</v>
      </c>
      <c r="F4499" s="7">
        <f t="shared" ca="1" si="1053"/>
        <v>1791</v>
      </c>
      <c r="G4499" s="9">
        <f t="shared" ca="1" si="1054"/>
        <v>1818</v>
      </c>
      <c r="H4499" s="9" t="str">
        <f t="shared" ca="1" si="1055"/>
        <v>ж</v>
      </c>
      <c r="I4499" s="19">
        <f t="shared" ca="1" si="1056"/>
        <v>50</v>
      </c>
      <c r="J4499" s="10">
        <f t="shared" ca="1" si="1057"/>
        <v>43105</v>
      </c>
      <c r="K4499">
        <v>8</v>
      </c>
      <c r="L4499">
        <f t="shared" ca="1" si="1058"/>
        <v>4</v>
      </c>
      <c r="M4499">
        <f ca="1">INDEX(коды!$B$2:$B$11,MATCH(бэкэнд!L4499,коды!$C$2:$C$11,0))</f>
        <v>911</v>
      </c>
      <c r="N4499">
        <f t="shared" ca="1" si="1059"/>
        <v>605</v>
      </c>
      <c r="O4499">
        <f t="shared" ca="1" si="1060"/>
        <v>83</v>
      </c>
      <c r="P4499">
        <f t="shared" ca="1" si="1060"/>
        <v>81</v>
      </c>
      <c r="Q4499">
        <f t="shared" ca="1" si="1061"/>
        <v>2018</v>
      </c>
      <c r="R4499">
        <f t="shared" ca="1" si="1062"/>
        <v>1</v>
      </c>
      <c r="S4499">
        <f t="shared" ca="1" si="1063"/>
        <v>5</v>
      </c>
    </row>
    <row r="4500" spans="2:19">
      <c r="B4500" s="7">
        <f t="shared" si="1064"/>
        <v>15602</v>
      </c>
      <c r="C4500" s="8" t="str">
        <f t="shared" ca="1" si="1050"/>
        <v>8 (917) 239-17-10</v>
      </c>
      <c r="D4500" s="7">
        <f t="shared" ca="1" si="1051"/>
        <v>145</v>
      </c>
      <c r="E4500" s="7">
        <f t="shared" ca="1" si="1052"/>
        <v>37</v>
      </c>
      <c r="F4500" s="7">
        <f t="shared" ca="1" si="1053"/>
        <v>2764</v>
      </c>
      <c r="G4500" s="9">
        <f t="shared" ca="1" si="1054"/>
        <v>2810</v>
      </c>
      <c r="H4500" s="9" t="str">
        <f t="shared" ca="1" si="1055"/>
        <v>м</v>
      </c>
      <c r="I4500" s="19">
        <f t="shared" ca="1" si="1056"/>
        <v>24</v>
      </c>
      <c r="J4500" s="10">
        <f t="shared" ca="1" si="1057"/>
        <v>43595</v>
      </c>
      <c r="K4500">
        <v>8</v>
      </c>
      <c r="L4500">
        <f t="shared" ca="1" si="1058"/>
        <v>8</v>
      </c>
      <c r="M4500">
        <f ca="1">INDEX(коды!$B$2:$B$11,MATCH(бэкэнд!L4500,коды!$C$2:$C$11,0))</f>
        <v>917</v>
      </c>
      <c r="N4500">
        <f t="shared" ca="1" si="1059"/>
        <v>239</v>
      </c>
      <c r="O4500">
        <f t="shared" ca="1" si="1060"/>
        <v>17</v>
      </c>
      <c r="P4500">
        <f t="shared" ca="1" si="1060"/>
        <v>10</v>
      </c>
      <c r="Q4500">
        <f t="shared" ca="1" si="1061"/>
        <v>2019</v>
      </c>
      <c r="R4500">
        <f t="shared" ca="1" si="1062"/>
        <v>5</v>
      </c>
      <c r="S4500">
        <f t="shared" ca="1" si="1063"/>
        <v>10</v>
      </c>
    </row>
    <row r="4501" spans="2:19">
      <c r="B4501" s="7">
        <f t="shared" si="1064"/>
        <v>15603</v>
      </c>
      <c r="C4501" s="8" t="str">
        <f t="shared" ca="1" si="1050"/>
        <v>8 (912) 636-20-92</v>
      </c>
      <c r="D4501" s="7">
        <f t="shared" ca="1" si="1051"/>
        <v>116</v>
      </c>
      <c r="E4501" s="7">
        <f t="shared" ca="1" si="1052"/>
        <v>39</v>
      </c>
      <c r="F4501" s="7">
        <f t="shared" ca="1" si="1053"/>
        <v>2865</v>
      </c>
      <c r="G4501" s="9">
        <f t="shared" ca="1" si="1054"/>
        <v>2060</v>
      </c>
      <c r="H4501" s="9" t="str">
        <f t="shared" ca="1" si="1055"/>
        <v>м</v>
      </c>
      <c r="I4501" s="19">
        <f t="shared" ca="1" si="1056"/>
        <v>38</v>
      </c>
      <c r="J4501" s="10">
        <f t="shared" ca="1" si="1057"/>
        <v>43673</v>
      </c>
      <c r="K4501">
        <v>8</v>
      </c>
      <c r="L4501">
        <f t="shared" ca="1" si="1058"/>
        <v>5</v>
      </c>
      <c r="M4501">
        <f ca="1">INDEX(коды!$B$2:$B$11,MATCH(бэкэнд!L4501,коды!$C$2:$C$11,0))</f>
        <v>912</v>
      </c>
      <c r="N4501">
        <f t="shared" ca="1" si="1059"/>
        <v>636</v>
      </c>
      <c r="O4501">
        <f t="shared" ca="1" si="1060"/>
        <v>20</v>
      </c>
      <c r="P4501">
        <f t="shared" ca="1" si="1060"/>
        <v>92</v>
      </c>
      <c r="Q4501">
        <f t="shared" ca="1" si="1061"/>
        <v>2019</v>
      </c>
      <c r="R4501">
        <f t="shared" ca="1" si="1062"/>
        <v>7</v>
      </c>
      <c r="S4501">
        <f t="shared" ca="1" si="1063"/>
        <v>27</v>
      </c>
    </row>
    <row r="4502" spans="2:19">
      <c r="B4502" s="7">
        <f t="shared" si="1064"/>
        <v>15604</v>
      </c>
      <c r="C4502" s="8" t="str">
        <f t="shared" ca="1" si="1050"/>
        <v>8 (901) 419-36-51</v>
      </c>
      <c r="D4502" s="7">
        <f t="shared" ca="1" si="1051"/>
        <v>76</v>
      </c>
      <c r="E4502" s="7">
        <f t="shared" ca="1" si="1052"/>
        <v>19</v>
      </c>
      <c r="F4502" s="7">
        <f t="shared" ca="1" si="1053"/>
        <v>1985</v>
      </c>
      <c r="G4502" s="9">
        <f t="shared" ca="1" si="1054"/>
        <v>887</v>
      </c>
      <c r="H4502" s="9" t="str">
        <f t="shared" ca="1" si="1055"/>
        <v>ж</v>
      </c>
      <c r="I4502" s="19">
        <f t="shared" ca="1" si="1056"/>
        <v>35</v>
      </c>
      <c r="J4502" s="10">
        <f t="shared" ca="1" si="1057"/>
        <v>43134</v>
      </c>
      <c r="K4502">
        <v>8</v>
      </c>
      <c r="L4502">
        <f t="shared" ca="1" si="1058"/>
        <v>1</v>
      </c>
      <c r="M4502">
        <f ca="1">INDEX(коды!$B$2:$B$11,MATCH(бэкэнд!L4502,коды!$C$2:$C$11,0))</f>
        <v>901</v>
      </c>
      <c r="N4502">
        <f t="shared" ca="1" si="1059"/>
        <v>419</v>
      </c>
      <c r="O4502">
        <f t="shared" ca="1" si="1060"/>
        <v>36</v>
      </c>
      <c r="P4502">
        <f t="shared" ca="1" si="1060"/>
        <v>51</v>
      </c>
      <c r="Q4502">
        <f t="shared" ca="1" si="1061"/>
        <v>2018</v>
      </c>
      <c r="R4502">
        <f t="shared" ca="1" si="1062"/>
        <v>2</v>
      </c>
      <c r="S4502">
        <f t="shared" ca="1" si="1063"/>
        <v>3</v>
      </c>
    </row>
    <row r="4503" spans="2:19">
      <c r="B4503" s="7">
        <f t="shared" si="1064"/>
        <v>15605</v>
      </c>
      <c r="C4503" s="8" t="str">
        <f t="shared" ca="1" si="1050"/>
        <v>8 (901) 681-93-75</v>
      </c>
      <c r="D4503" s="7">
        <f t="shared" ca="1" si="1051"/>
        <v>106</v>
      </c>
      <c r="E4503" s="7">
        <f t="shared" ca="1" si="1052"/>
        <v>27</v>
      </c>
      <c r="F4503" s="7">
        <f t="shared" ca="1" si="1053"/>
        <v>3119</v>
      </c>
      <c r="G4503" s="9">
        <f t="shared" ca="1" si="1054"/>
        <v>1752</v>
      </c>
      <c r="H4503" s="9" t="str">
        <f t="shared" ca="1" si="1055"/>
        <v>ж</v>
      </c>
      <c r="I4503" s="19">
        <f t="shared" ca="1" si="1056"/>
        <v>36</v>
      </c>
      <c r="J4503" s="10">
        <f t="shared" ca="1" si="1057"/>
        <v>43714</v>
      </c>
      <c r="K4503">
        <v>8</v>
      </c>
      <c r="L4503">
        <f t="shared" ca="1" si="1058"/>
        <v>1</v>
      </c>
      <c r="M4503">
        <f ca="1">INDEX(коды!$B$2:$B$11,MATCH(бэкэнд!L4503,коды!$C$2:$C$11,0))</f>
        <v>901</v>
      </c>
      <c r="N4503">
        <f t="shared" ca="1" si="1059"/>
        <v>681</v>
      </c>
      <c r="O4503">
        <f t="shared" ca="1" si="1060"/>
        <v>93</v>
      </c>
      <c r="P4503">
        <f t="shared" ca="1" si="1060"/>
        <v>75</v>
      </c>
      <c r="Q4503">
        <f t="shared" ca="1" si="1061"/>
        <v>2019</v>
      </c>
      <c r="R4503">
        <f t="shared" ca="1" si="1062"/>
        <v>9</v>
      </c>
      <c r="S4503">
        <f t="shared" ca="1" si="1063"/>
        <v>6</v>
      </c>
    </row>
    <row r="4504" spans="2:19">
      <c r="B4504" s="7">
        <f t="shared" si="1064"/>
        <v>15606</v>
      </c>
      <c r="C4504" s="8" t="str">
        <f t="shared" ca="1" si="1050"/>
        <v>8 (917) 928-41-61</v>
      </c>
      <c r="D4504" s="7">
        <f t="shared" ca="1" si="1051"/>
        <v>111</v>
      </c>
      <c r="E4504" s="7">
        <f t="shared" ca="1" si="1052"/>
        <v>37</v>
      </c>
      <c r="F4504" s="7">
        <f t="shared" ca="1" si="1053"/>
        <v>1930</v>
      </c>
      <c r="G4504" s="9">
        <f t="shared" ca="1" si="1054"/>
        <v>1368</v>
      </c>
      <c r="H4504" s="9" t="str">
        <f t="shared" ca="1" si="1055"/>
        <v>ж</v>
      </c>
      <c r="I4504" s="19">
        <f t="shared" ca="1" si="1056"/>
        <v>65</v>
      </c>
      <c r="J4504" s="10">
        <f t="shared" ca="1" si="1057"/>
        <v>43512</v>
      </c>
      <c r="K4504">
        <v>8</v>
      </c>
      <c r="L4504">
        <f t="shared" ca="1" si="1058"/>
        <v>8</v>
      </c>
      <c r="M4504">
        <f ca="1">INDEX(коды!$B$2:$B$11,MATCH(бэкэнд!L4504,коды!$C$2:$C$11,0))</f>
        <v>917</v>
      </c>
      <c r="N4504">
        <f t="shared" ca="1" si="1059"/>
        <v>928</v>
      </c>
      <c r="O4504">
        <f t="shared" ca="1" si="1060"/>
        <v>41</v>
      </c>
      <c r="P4504">
        <f t="shared" ca="1" si="1060"/>
        <v>61</v>
      </c>
      <c r="Q4504">
        <f t="shared" ca="1" si="1061"/>
        <v>2019</v>
      </c>
      <c r="R4504">
        <f t="shared" ca="1" si="1062"/>
        <v>2</v>
      </c>
      <c r="S4504">
        <f t="shared" ca="1" si="1063"/>
        <v>16</v>
      </c>
    </row>
    <row r="4505" spans="2:19">
      <c r="B4505" s="7">
        <f t="shared" si="1064"/>
        <v>15607</v>
      </c>
      <c r="C4505" s="8" t="str">
        <f t="shared" ca="1" si="1050"/>
        <v>8 (902) 470-52-56</v>
      </c>
      <c r="D4505" s="7">
        <f t="shared" ca="1" si="1051"/>
        <v>175</v>
      </c>
      <c r="E4505" s="7">
        <f t="shared" ca="1" si="1052"/>
        <v>88</v>
      </c>
      <c r="F4505" s="7">
        <f t="shared" ca="1" si="1053"/>
        <v>3354</v>
      </c>
      <c r="G4505" s="9">
        <f t="shared" ca="1" si="1054"/>
        <v>3070</v>
      </c>
      <c r="H4505" s="9" t="str">
        <f t="shared" ca="1" si="1055"/>
        <v>ж</v>
      </c>
      <c r="I4505" s="19">
        <f t="shared" ca="1" si="1056"/>
        <v>25</v>
      </c>
      <c r="J4505" s="10">
        <f t="shared" ca="1" si="1057"/>
        <v>43591</v>
      </c>
      <c r="K4505">
        <v>8</v>
      </c>
      <c r="L4505">
        <f t="shared" ca="1" si="1058"/>
        <v>2</v>
      </c>
      <c r="M4505">
        <f ca="1">INDEX(коды!$B$2:$B$11,MATCH(бэкэнд!L4505,коды!$C$2:$C$11,0))</f>
        <v>902</v>
      </c>
      <c r="N4505">
        <f t="shared" ca="1" si="1059"/>
        <v>470</v>
      </c>
      <c r="O4505">
        <f t="shared" ca="1" si="1060"/>
        <v>52</v>
      </c>
      <c r="P4505">
        <f t="shared" ca="1" si="1060"/>
        <v>56</v>
      </c>
      <c r="Q4505">
        <f t="shared" ca="1" si="1061"/>
        <v>2019</v>
      </c>
      <c r="R4505">
        <f t="shared" ca="1" si="1062"/>
        <v>5</v>
      </c>
      <c r="S4505">
        <f t="shared" ca="1" si="1063"/>
        <v>6</v>
      </c>
    </row>
    <row r="4506" spans="2:19">
      <c r="B4506" s="7">
        <f t="shared" si="1064"/>
        <v>15608</v>
      </c>
      <c r="C4506" s="8" t="str">
        <f t="shared" ca="1" si="1050"/>
        <v>8 (901) 368-90-98</v>
      </c>
      <c r="D4506" s="7">
        <f t="shared" ca="1" si="1051"/>
        <v>194</v>
      </c>
      <c r="E4506" s="7">
        <f t="shared" ca="1" si="1052"/>
        <v>65</v>
      </c>
      <c r="F4506" s="7">
        <f t="shared" ca="1" si="1053"/>
        <v>1742</v>
      </c>
      <c r="G4506" s="9">
        <f t="shared" ca="1" si="1054"/>
        <v>2748</v>
      </c>
      <c r="H4506" s="9" t="str">
        <f t="shared" ca="1" si="1055"/>
        <v>ж</v>
      </c>
      <c r="I4506" s="19">
        <f t="shared" ca="1" si="1056"/>
        <v>45</v>
      </c>
      <c r="J4506" s="10">
        <f t="shared" ca="1" si="1057"/>
        <v>43733</v>
      </c>
      <c r="K4506">
        <v>8</v>
      </c>
      <c r="L4506">
        <f t="shared" ca="1" si="1058"/>
        <v>1</v>
      </c>
      <c r="M4506">
        <f ca="1">INDEX(коды!$B$2:$B$11,MATCH(бэкэнд!L4506,коды!$C$2:$C$11,0))</f>
        <v>901</v>
      </c>
      <c r="N4506">
        <f t="shared" ca="1" si="1059"/>
        <v>368</v>
      </c>
      <c r="O4506">
        <f t="shared" ca="1" si="1060"/>
        <v>90</v>
      </c>
      <c r="P4506">
        <f t="shared" ca="1" si="1060"/>
        <v>98</v>
      </c>
      <c r="Q4506">
        <f t="shared" ca="1" si="1061"/>
        <v>2019</v>
      </c>
      <c r="R4506">
        <f t="shared" ca="1" si="1062"/>
        <v>9</v>
      </c>
      <c r="S4506">
        <f t="shared" ca="1" si="1063"/>
        <v>25</v>
      </c>
    </row>
    <row r="4507" spans="2:19">
      <c r="B4507" s="7">
        <f t="shared" si="1064"/>
        <v>15609</v>
      </c>
      <c r="C4507" s="8" t="str">
        <f t="shared" ca="1" si="1050"/>
        <v>8 (912) 519-42-38</v>
      </c>
      <c r="D4507" s="7">
        <f t="shared" ca="1" si="1051"/>
        <v>121</v>
      </c>
      <c r="E4507" s="7">
        <f t="shared" ca="1" si="1052"/>
        <v>41</v>
      </c>
      <c r="F4507" s="7">
        <f t="shared" ca="1" si="1053"/>
        <v>3210</v>
      </c>
      <c r="G4507" s="9">
        <f t="shared" ca="1" si="1054"/>
        <v>2003</v>
      </c>
      <c r="H4507" s="9" t="str">
        <f t="shared" ca="1" si="1055"/>
        <v>ж</v>
      </c>
      <c r="I4507" s="19">
        <f t="shared" ca="1" si="1056"/>
        <v>55</v>
      </c>
      <c r="J4507" s="10">
        <f t="shared" ca="1" si="1057"/>
        <v>43272</v>
      </c>
      <c r="K4507">
        <v>8</v>
      </c>
      <c r="L4507">
        <f t="shared" ca="1" si="1058"/>
        <v>5</v>
      </c>
      <c r="M4507">
        <f ca="1">INDEX(коды!$B$2:$B$11,MATCH(бэкэнд!L4507,коды!$C$2:$C$11,0))</f>
        <v>912</v>
      </c>
      <c r="N4507">
        <f t="shared" ca="1" si="1059"/>
        <v>519</v>
      </c>
      <c r="O4507">
        <f t="shared" ca="1" si="1060"/>
        <v>42</v>
      </c>
      <c r="P4507">
        <f t="shared" ca="1" si="1060"/>
        <v>38</v>
      </c>
      <c r="Q4507">
        <f t="shared" ca="1" si="1061"/>
        <v>2018</v>
      </c>
      <c r="R4507">
        <f t="shared" ca="1" si="1062"/>
        <v>6</v>
      </c>
      <c r="S4507">
        <f t="shared" ca="1" si="1063"/>
        <v>21</v>
      </c>
    </row>
    <row r="4508" spans="2:19">
      <c r="B4508" s="7">
        <f t="shared" si="1064"/>
        <v>15610</v>
      </c>
      <c r="C4508" s="8" t="str">
        <f t="shared" ca="1" si="1050"/>
        <v>8 (902) 429-43-60</v>
      </c>
      <c r="D4508" s="7">
        <f t="shared" ca="1" si="1051"/>
        <v>187</v>
      </c>
      <c r="E4508" s="7">
        <f t="shared" ca="1" si="1052"/>
        <v>63</v>
      </c>
      <c r="F4508" s="7">
        <f t="shared" ca="1" si="1053"/>
        <v>1918</v>
      </c>
      <c r="G4508" s="9">
        <f t="shared" ca="1" si="1054"/>
        <v>2633</v>
      </c>
      <c r="H4508" s="9" t="str">
        <f t="shared" ca="1" si="1055"/>
        <v>м</v>
      </c>
      <c r="I4508" s="19">
        <f t="shared" ca="1" si="1056"/>
        <v>26</v>
      </c>
      <c r="J4508" s="10">
        <f t="shared" ca="1" si="1057"/>
        <v>43565</v>
      </c>
      <c r="K4508">
        <v>8</v>
      </c>
      <c r="L4508">
        <f t="shared" ca="1" si="1058"/>
        <v>2</v>
      </c>
      <c r="M4508">
        <f ca="1">INDEX(коды!$B$2:$B$11,MATCH(бэкэнд!L4508,коды!$C$2:$C$11,0))</f>
        <v>902</v>
      </c>
      <c r="N4508">
        <f t="shared" ca="1" si="1059"/>
        <v>429</v>
      </c>
      <c r="O4508">
        <f t="shared" ca="1" si="1060"/>
        <v>43</v>
      </c>
      <c r="P4508">
        <f t="shared" ca="1" si="1060"/>
        <v>60</v>
      </c>
      <c r="Q4508">
        <f t="shared" ca="1" si="1061"/>
        <v>2019</v>
      </c>
      <c r="R4508">
        <f t="shared" ca="1" si="1062"/>
        <v>4</v>
      </c>
      <c r="S4508">
        <f t="shared" ca="1" si="1063"/>
        <v>10</v>
      </c>
    </row>
    <row r="4509" spans="2:19">
      <c r="B4509" s="7">
        <f t="shared" si="1064"/>
        <v>15611</v>
      </c>
      <c r="C4509" s="8" t="str">
        <f t="shared" ca="1" si="1050"/>
        <v>8 (918) 916-21-77</v>
      </c>
      <c r="D4509" s="7">
        <f t="shared" ca="1" si="1051"/>
        <v>139</v>
      </c>
      <c r="E4509" s="7">
        <f t="shared" ca="1" si="1052"/>
        <v>47</v>
      </c>
      <c r="F4509" s="7">
        <f t="shared" ca="1" si="1053"/>
        <v>1416</v>
      </c>
      <c r="G4509" s="9">
        <f t="shared" ca="1" si="1054"/>
        <v>1474</v>
      </c>
      <c r="H4509" s="9" t="str">
        <f t="shared" ca="1" si="1055"/>
        <v>ж</v>
      </c>
      <c r="I4509" s="19">
        <f t="shared" ca="1" si="1056"/>
        <v>49</v>
      </c>
      <c r="J4509" s="10">
        <f t="shared" ca="1" si="1057"/>
        <v>43532</v>
      </c>
      <c r="K4509">
        <v>8</v>
      </c>
      <c r="L4509">
        <f t="shared" ca="1" si="1058"/>
        <v>9</v>
      </c>
      <c r="M4509">
        <f ca="1">INDEX(коды!$B$2:$B$11,MATCH(бэкэнд!L4509,коды!$C$2:$C$11,0))</f>
        <v>918</v>
      </c>
      <c r="N4509">
        <f t="shared" ca="1" si="1059"/>
        <v>916</v>
      </c>
      <c r="O4509">
        <f t="shared" ca="1" si="1060"/>
        <v>21</v>
      </c>
      <c r="P4509">
        <f t="shared" ca="1" si="1060"/>
        <v>77</v>
      </c>
      <c r="Q4509">
        <f t="shared" ca="1" si="1061"/>
        <v>2019</v>
      </c>
      <c r="R4509">
        <f t="shared" ca="1" si="1062"/>
        <v>3</v>
      </c>
      <c r="S4509">
        <f t="shared" ca="1" si="1063"/>
        <v>8</v>
      </c>
    </row>
    <row r="4510" spans="2:19">
      <c r="B4510" s="7">
        <f t="shared" si="1064"/>
        <v>15612</v>
      </c>
      <c r="C4510" s="8" t="str">
        <f t="shared" ca="1" si="1050"/>
        <v>8 (911) 857-26-18</v>
      </c>
      <c r="D4510" s="7">
        <f t="shared" ca="1" si="1051"/>
        <v>93</v>
      </c>
      <c r="E4510" s="7">
        <f t="shared" ca="1" si="1052"/>
        <v>47</v>
      </c>
      <c r="F4510" s="7">
        <f t="shared" ca="1" si="1053"/>
        <v>2433</v>
      </c>
      <c r="G4510" s="9">
        <f t="shared" ca="1" si="1054"/>
        <v>2429</v>
      </c>
      <c r="H4510" s="9" t="str">
        <f t="shared" ca="1" si="1055"/>
        <v>м</v>
      </c>
      <c r="I4510" s="19">
        <f t="shared" ca="1" si="1056"/>
        <v>18</v>
      </c>
      <c r="J4510" s="10">
        <f t="shared" ca="1" si="1057"/>
        <v>43696</v>
      </c>
      <c r="K4510">
        <v>8</v>
      </c>
      <c r="L4510">
        <f t="shared" ca="1" si="1058"/>
        <v>4</v>
      </c>
      <c r="M4510">
        <f ca="1">INDEX(коды!$B$2:$B$11,MATCH(бэкэнд!L4510,коды!$C$2:$C$11,0))</f>
        <v>911</v>
      </c>
      <c r="N4510">
        <f t="shared" ca="1" si="1059"/>
        <v>857</v>
      </c>
      <c r="O4510">
        <f t="shared" ca="1" si="1060"/>
        <v>26</v>
      </c>
      <c r="P4510">
        <f t="shared" ca="1" si="1060"/>
        <v>18</v>
      </c>
      <c r="Q4510">
        <f t="shared" ca="1" si="1061"/>
        <v>2019</v>
      </c>
      <c r="R4510">
        <f t="shared" ca="1" si="1062"/>
        <v>8</v>
      </c>
      <c r="S4510">
        <f t="shared" ca="1" si="1063"/>
        <v>19</v>
      </c>
    </row>
    <row r="4511" spans="2:19">
      <c r="B4511" s="7">
        <f t="shared" si="1064"/>
        <v>15613</v>
      </c>
      <c r="C4511" s="8" t="str">
        <f t="shared" ca="1" si="1050"/>
        <v>8 (988) 208-34-55</v>
      </c>
      <c r="D4511" s="7">
        <f t="shared" ca="1" si="1051"/>
        <v>165</v>
      </c>
      <c r="E4511" s="7">
        <f t="shared" ca="1" si="1052"/>
        <v>83</v>
      </c>
      <c r="F4511" s="7">
        <f t="shared" ca="1" si="1053"/>
        <v>3353</v>
      </c>
      <c r="G4511" s="9">
        <f t="shared" ca="1" si="1054"/>
        <v>3537</v>
      </c>
      <c r="H4511" s="9" t="str">
        <f t="shared" ca="1" si="1055"/>
        <v>ж</v>
      </c>
      <c r="I4511" s="19">
        <f t="shared" ca="1" si="1056"/>
        <v>21</v>
      </c>
      <c r="J4511" s="10">
        <f t="shared" ca="1" si="1057"/>
        <v>43662</v>
      </c>
      <c r="K4511">
        <v>8</v>
      </c>
      <c r="L4511">
        <f t="shared" ca="1" si="1058"/>
        <v>10</v>
      </c>
      <c r="M4511">
        <f ca="1">INDEX(коды!$B$2:$B$11,MATCH(бэкэнд!L4511,коды!$C$2:$C$11,0))</f>
        <v>988</v>
      </c>
      <c r="N4511">
        <f t="shared" ca="1" si="1059"/>
        <v>208</v>
      </c>
      <c r="O4511">
        <f t="shared" ca="1" si="1060"/>
        <v>34</v>
      </c>
      <c r="P4511">
        <f t="shared" ca="1" si="1060"/>
        <v>55</v>
      </c>
      <c r="Q4511">
        <f t="shared" ca="1" si="1061"/>
        <v>2019</v>
      </c>
      <c r="R4511">
        <f t="shared" ca="1" si="1062"/>
        <v>7</v>
      </c>
      <c r="S4511">
        <f t="shared" ca="1" si="1063"/>
        <v>16</v>
      </c>
    </row>
    <row r="4512" spans="2:19">
      <c r="B4512" s="7">
        <f t="shared" si="1064"/>
        <v>15614</v>
      </c>
      <c r="C4512" s="8" t="str">
        <f t="shared" ca="1" si="1050"/>
        <v>8 (912) 980-49-68</v>
      </c>
      <c r="D4512" s="7">
        <f t="shared" ca="1" si="1051"/>
        <v>188</v>
      </c>
      <c r="E4512" s="7">
        <f t="shared" ca="1" si="1052"/>
        <v>94</v>
      </c>
      <c r="F4512" s="7">
        <f t="shared" ca="1" si="1053"/>
        <v>1043</v>
      </c>
      <c r="G4512" s="9">
        <f t="shared" ca="1" si="1054"/>
        <v>1529</v>
      </c>
      <c r="H4512" s="9" t="str">
        <f t="shared" ca="1" si="1055"/>
        <v>ж</v>
      </c>
      <c r="I4512" s="19">
        <f t="shared" ca="1" si="1056"/>
        <v>56</v>
      </c>
      <c r="J4512" s="10">
        <f t="shared" ca="1" si="1057"/>
        <v>43656</v>
      </c>
      <c r="K4512">
        <v>8</v>
      </c>
      <c r="L4512">
        <f t="shared" ca="1" si="1058"/>
        <v>5</v>
      </c>
      <c r="M4512">
        <f ca="1">INDEX(коды!$B$2:$B$11,MATCH(бэкэнд!L4512,коды!$C$2:$C$11,0))</f>
        <v>912</v>
      </c>
      <c r="N4512">
        <f t="shared" ca="1" si="1059"/>
        <v>980</v>
      </c>
      <c r="O4512">
        <f t="shared" ca="1" si="1060"/>
        <v>49</v>
      </c>
      <c r="P4512">
        <f t="shared" ca="1" si="1060"/>
        <v>68</v>
      </c>
      <c r="Q4512">
        <f t="shared" ca="1" si="1061"/>
        <v>2019</v>
      </c>
      <c r="R4512">
        <f t="shared" ca="1" si="1062"/>
        <v>7</v>
      </c>
      <c r="S4512">
        <f t="shared" ca="1" si="1063"/>
        <v>10</v>
      </c>
    </row>
    <row r="4513" spans="2:19">
      <c r="B4513" s="7">
        <f t="shared" si="1064"/>
        <v>15615</v>
      </c>
      <c r="C4513" s="8" t="str">
        <f t="shared" ca="1" si="1050"/>
        <v>8 (918) 843-90-84</v>
      </c>
      <c r="D4513" s="7">
        <f t="shared" ca="1" si="1051"/>
        <v>172</v>
      </c>
      <c r="E4513" s="7">
        <f t="shared" ca="1" si="1052"/>
        <v>58</v>
      </c>
      <c r="F4513" s="7">
        <f t="shared" ca="1" si="1053"/>
        <v>2656</v>
      </c>
      <c r="G4513" s="9">
        <f t="shared" ca="1" si="1054"/>
        <v>2086</v>
      </c>
      <c r="H4513" s="9" t="str">
        <f t="shared" ca="1" si="1055"/>
        <v>ж</v>
      </c>
      <c r="I4513" s="19">
        <f t="shared" ca="1" si="1056"/>
        <v>29</v>
      </c>
      <c r="J4513" s="10">
        <f t="shared" ca="1" si="1057"/>
        <v>43107</v>
      </c>
      <c r="K4513">
        <v>8</v>
      </c>
      <c r="L4513">
        <f t="shared" ca="1" si="1058"/>
        <v>9</v>
      </c>
      <c r="M4513">
        <f ca="1">INDEX(коды!$B$2:$B$11,MATCH(бэкэнд!L4513,коды!$C$2:$C$11,0))</f>
        <v>918</v>
      </c>
      <c r="N4513">
        <f t="shared" ca="1" si="1059"/>
        <v>843</v>
      </c>
      <c r="O4513">
        <f t="shared" ca="1" si="1060"/>
        <v>90</v>
      </c>
      <c r="P4513">
        <f t="shared" ca="1" si="1060"/>
        <v>84</v>
      </c>
      <c r="Q4513">
        <f t="shared" ca="1" si="1061"/>
        <v>2018</v>
      </c>
      <c r="R4513">
        <f t="shared" ca="1" si="1062"/>
        <v>1</v>
      </c>
      <c r="S4513">
        <f t="shared" ca="1" si="1063"/>
        <v>7</v>
      </c>
    </row>
    <row r="4514" spans="2:19">
      <c r="B4514" s="7">
        <f t="shared" si="1064"/>
        <v>15616</v>
      </c>
      <c r="C4514" s="8" t="str">
        <f t="shared" ca="1" si="1050"/>
        <v>8 (918) 846-68-24</v>
      </c>
      <c r="D4514" s="7">
        <f t="shared" ca="1" si="1051"/>
        <v>122</v>
      </c>
      <c r="E4514" s="7">
        <f t="shared" ca="1" si="1052"/>
        <v>41</v>
      </c>
      <c r="F4514" s="7">
        <f t="shared" ca="1" si="1053"/>
        <v>3063</v>
      </c>
      <c r="G4514" s="9">
        <f t="shared" ca="1" si="1054"/>
        <v>2901</v>
      </c>
      <c r="H4514" s="9" t="str">
        <f t="shared" ca="1" si="1055"/>
        <v>ж</v>
      </c>
      <c r="I4514" s="19">
        <f t="shared" ca="1" si="1056"/>
        <v>47</v>
      </c>
      <c r="J4514" s="10">
        <f t="shared" ca="1" si="1057"/>
        <v>43612</v>
      </c>
      <c r="K4514">
        <v>8</v>
      </c>
      <c r="L4514">
        <f t="shared" ca="1" si="1058"/>
        <v>9</v>
      </c>
      <c r="M4514">
        <f ca="1">INDEX(коды!$B$2:$B$11,MATCH(бэкэнд!L4514,коды!$C$2:$C$11,0))</f>
        <v>918</v>
      </c>
      <c r="N4514">
        <f t="shared" ca="1" si="1059"/>
        <v>846</v>
      </c>
      <c r="O4514">
        <f t="shared" ca="1" si="1060"/>
        <v>68</v>
      </c>
      <c r="P4514">
        <f t="shared" ca="1" si="1060"/>
        <v>24</v>
      </c>
      <c r="Q4514">
        <f t="shared" ca="1" si="1061"/>
        <v>2019</v>
      </c>
      <c r="R4514">
        <f t="shared" ca="1" si="1062"/>
        <v>5</v>
      </c>
      <c r="S4514">
        <f t="shared" ca="1" si="1063"/>
        <v>27</v>
      </c>
    </row>
    <row r="4515" spans="2:19">
      <c r="B4515" s="7">
        <f t="shared" si="1064"/>
        <v>15617</v>
      </c>
      <c r="C4515" s="8" t="str">
        <f t="shared" ca="1" si="1050"/>
        <v>8 (913) 433-55-95</v>
      </c>
      <c r="D4515" s="7">
        <f t="shared" ca="1" si="1051"/>
        <v>79</v>
      </c>
      <c r="E4515" s="7">
        <f t="shared" ca="1" si="1052"/>
        <v>27</v>
      </c>
      <c r="F4515" s="7">
        <f t="shared" ca="1" si="1053"/>
        <v>499</v>
      </c>
      <c r="G4515" s="9">
        <f t="shared" ca="1" si="1054"/>
        <v>926</v>
      </c>
      <c r="H4515" s="9" t="str">
        <f t="shared" ca="1" si="1055"/>
        <v>ж</v>
      </c>
      <c r="I4515" s="19">
        <f t="shared" ca="1" si="1056"/>
        <v>48</v>
      </c>
      <c r="J4515" s="10">
        <f t="shared" ca="1" si="1057"/>
        <v>43538</v>
      </c>
      <c r="K4515">
        <v>8</v>
      </c>
      <c r="L4515">
        <f t="shared" ca="1" si="1058"/>
        <v>6</v>
      </c>
      <c r="M4515">
        <f ca="1">INDEX(коды!$B$2:$B$11,MATCH(бэкэнд!L4515,коды!$C$2:$C$11,0))</f>
        <v>913</v>
      </c>
      <c r="N4515">
        <f t="shared" ca="1" si="1059"/>
        <v>433</v>
      </c>
      <c r="O4515">
        <f t="shared" ca="1" si="1060"/>
        <v>55</v>
      </c>
      <c r="P4515">
        <f t="shared" ca="1" si="1060"/>
        <v>95</v>
      </c>
      <c r="Q4515">
        <f t="shared" ca="1" si="1061"/>
        <v>2019</v>
      </c>
      <c r="R4515">
        <f t="shared" ca="1" si="1062"/>
        <v>3</v>
      </c>
      <c r="S4515">
        <f t="shared" ca="1" si="1063"/>
        <v>14</v>
      </c>
    </row>
    <row r="4516" spans="2:19">
      <c r="B4516" s="7">
        <f t="shared" si="1064"/>
        <v>15618</v>
      </c>
      <c r="C4516" s="8" t="str">
        <f t="shared" ca="1" si="1050"/>
        <v>8 (901) 916-22-79</v>
      </c>
      <c r="D4516" s="7">
        <f t="shared" ca="1" si="1051"/>
        <v>205</v>
      </c>
      <c r="E4516" s="7">
        <f t="shared" ca="1" si="1052"/>
        <v>52</v>
      </c>
      <c r="F4516" s="7">
        <f t="shared" ca="1" si="1053"/>
        <v>3145</v>
      </c>
      <c r="G4516" s="9">
        <f t="shared" ca="1" si="1054"/>
        <v>2869</v>
      </c>
      <c r="H4516" s="9" t="str">
        <f t="shared" ca="1" si="1055"/>
        <v>ж</v>
      </c>
      <c r="I4516" s="19">
        <f t="shared" ca="1" si="1056"/>
        <v>30</v>
      </c>
      <c r="J4516" s="10">
        <f t="shared" ca="1" si="1057"/>
        <v>43657</v>
      </c>
      <c r="K4516">
        <v>8</v>
      </c>
      <c r="L4516">
        <f t="shared" ca="1" si="1058"/>
        <v>1</v>
      </c>
      <c r="M4516">
        <f ca="1">INDEX(коды!$B$2:$B$11,MATCH(бэкэнд!L4516,коды!$C$2:$C$11,0))</f>
        <v>901</v>
      </c>
      <c r="N4516">
        <f t="shared" ca="1" si="1059"/>
        <v>916</v>
      </c>
      <c r="O4516">
        <f t="shared" ca="1" si="1060"/>
        <v>22</v>
      </c>
      <c r="P4516">
        <f t="shared" ca="1" si="1060"/>
        <v>79</v>
      </c>
      <c r="Q4516">
        <f t="shared" ca="1" si="1061"/>
        <v>2019</v>
      </c>
      <c r="R4516">
        <f t="shared" ca="1" si="1062"/>
        <v>7</v>
      </c>
      <c r="S4516">
        <f t="shared" ca="1" si="1063"/>
        <v>11</v>
      </c>
    </row>
    <row r="4517" spans="2:19">
      <c r="B4517" s="7">
        <f t="shared" si="1064"/>
        <v>15619</v>
      </c>
      <c r="C4517" s="8" t="str">
        <f t="shared" ca="1" si="1050"/>
        <v>8 (911) 306-83-51</v>
      </c>
      <c r="D4517" s="7">
        <f t="shared" ca="1" si="1051"/>
        <v>48</v>
      </c>
      <c r="E4517" s="7">
        <f t="shared" ca="1" si="1052"/>
        <v>12</v>
      </c>
      <c r="F4517" s="7">
        <f t="shared" ca="1" si="1053"/>
        <v>2183</v>
      </c>
      <c r="G4517" s="9">
        <f t="shared" ca="1" si="1054"/>
        <v>889</v>
      </c>
      <c r="H4517" s="9" t="str">
        <f t="shared" ca="1" si="1055"/>
        <v>ж</v>
      </c>
      <c r="I4517" s="19">
        <f t="shared" ca="1" si="1056"/>
        <v>81</v>
      </c>
      <c r="J4517" s="10">
        <f t="shared" ca="1" si="1057"/>
        <v>43543</v>
      </c>
      <c r="K4517">
        <v>8</v>
      </c>
      <c r="L4517">
        <f t="shared" ca="1" si="1058"/>
        <v>4</v>
      </c>
      <c r="M4517">
        <f ca="1">INDEX(коды!$B$2:$B$11,MATCH(бэкэнд!L4517,коды!$C$2:$C$11,0))</f>
        <v>911</v>
      </c>
      <c r="N4517">
        <f t="shared" ca="1" si="1059"/>
        <v>306</v>
      </c>
      <c r="O4517">
        <f t="shared" ca="1" si="1060"/>
        <v>83</v>
      </c>
      <c r="P4517">
        <f t="shared" ca="1" si="1060"/>
        <v>51</v>
      </c>
      <c r="Q4517">
        <f t="shared" ca="1" si="1061"/>
        <v>2019</v>
      </c>
      <c r="R4517">
        <f t="shared" ca="1" si="1062"/>
        <v>3</v>
      </c>
      <c r="S4517">
        <f t="shared" ca="1" si="1063"/>
        <v>19</v>
      </c>
    </row>
    <row r="4518" spans="2:19">
      <c r="B4518" s="7">
        <f t="shared" si="1064"/>
        <v>15620</v>
      </c>
      <c r="C4518" s="8" t="str">
        <f t="shared" ca="1" si="1050"/>
        <v>8 (912) 612-75-11</v>
      </c>
      <c r="D4518" s="7">
        <f t="shared" ca="1" si="1051"/>
        <v>128</v>
      </c>
      <c r="E4518" s="7">
        <f t="shared" ca="1" si="1052"/>
        <v>43</v>
      </c>
      <c r="F4518" s="7">
        <f t="shared" ca="1" si="1053"/>
        <v>1223</v>
      </c>
      <c r="G4518" s="9">
        <f t="shared" ca="1" si="1054"/>
        <v>1960</v>
      </c>
      <c r="H4518" s="9" t="str">
        <f t="shared" ca="1" si="1055"/>
        <v>ж</v>
      </c>
      <c r="I4518" s="19">
        <f t="shared" ca="1" si="1056"/>
        <v>45</v>
      </c>
      <c r="J4518" s="10">
        <f t="shared" ca="1" si="1057"/>
        <v>43148</v>
      </c>
      <c r="K4518">
        <v>8</v>
      </c>
      <c r="L4518">
        <f t="shared" ca="1" si="1058"/>
        <v>5</v>
      </c>
      <c r="M4518">
        <f ca="1">INDEX(коды!$B$2:$B$11,MATCH(бэкэнд!L4518,коды!$C$2:$C$11,0))</f>
        <v>912</v>
      </c>
      <c r="N4518">
        <f t="shared" ca="1" si="1059"/>
        <v>612</v>
      </c>
      <c r="O4518">
        <f t="shared" ca="1" si="1060"/>
        <v>75</v>
      </c>
      <c r="P4518">
        <f t="shared" ca="1" si="1060"/>
        <v>11</v>
      </c>
      <c r="Q4518">
        <f t="shared" ca="1" si="1061"/>
        <v>2018</v>
      </c>
      <c r="R4518">
        <f t="shared" ca="1" si="1062"/>
        <v>2</v>
      </c>
      <c r="S4518">
        <f t="shared" ca="1" si="1063"/>
        <v>17</v>
      </c>
    </row>
    <row r="4519" spans="2:19">
      <c r="B4519" s="7">
        <f t="shared" si="1064"/>
        <v>15621</v>
      </c>
      <c r="C4519" s="8" t="str">
        <f t="shared" ca="1" si="1050"/>
        <v>8 (902) 602-42-16</v>
      </c>
      <c r="D4519" s="7">
        <f t="shared" ca="1" si="1051"/>
        <v>149</v>
      </c>
      <c r="E4519" s="7">
        <f t="shared" ca="1" si="1052"/>
        <v>38</v>
      </c>
      <c r="F4519" s="7">
        <f t="shared" ca="1" si="1053"/>
        <v>988</v>
      </c>
      <c r="G4519" s="9">
        <f t="shared" ca="1" si="1054"/>
        <v>966</v>
      </c>
      <c r="H4519" s="9" t="str">
        <f t="shared" ca="1" si="1055"/>
        <v>м</v>
      </c>
      <c r="I4519" s="19">
        <f t="shared" ca="1" si="1056"/>
        <v>32</v>
      </c>
      <c r="J4519" s="10">
        <f t="shared" ca="1" si="1057"/>
        <v>43647</v>
      </c>
      <c r="K4519">
        <v>8</v>
      </c>
      <c r="L4519">
        <f t="shared" ca="1" si="1058"/>
        <v>2</v>
      </c>
      <c r="M4519">
        <f ca="1">INDEX(коды!$B$2:$B$11,MATCH(бэкэнд!L4519,коды!$C$2:$C$11,0))</f>
        <v>902</v>
      </c>
      <c r="N4519">
        <f t="shared" ca="1" si="1059"/>
        <v>602</v>
      </c>
      <c r="O4519">
        <f t="shared" ca="1" si="1060"/>
        <v>42</v>
      </c>
      <c r="P4519">
        <f t="shared" ca="1" si="1060"/>
        <v>16</v>
      </c>
      <c r="Q4519">
        <f t="shared" ca="1" si="1061"/>
        <v>2019</v>
      </c>
      <c r="R4519">
        <f t="shared" ca="1" si="1062"/>
        <v>7</v>
      </c>
      <c r="S4519">
        <f t="shared" ca="1" si="1063"/>
        <v>1</v>
      </c>
    </row>
    <row r="4520" spans="2:19">
      <c r="B4520" s="7">
        <f t="shared" si="1064"/>
        <v>15622</v>
      </c>
      <c r="C4520" s="8" t="str">
        <f t="shared" ca="1" si="1050"/>
        <v>8 (912) 711-44-47</v>
      </c>
      <c r="D4520" s="7">
        <f t="shared" ca="1" si="1051"/>
        <v>168</v>
      </c>
      <c r="E4520" s="7">
        <f t="shared" ca="1" si="1052"/>
        <v>84</v>
      </c>
      <c r="F4520" s="7">
        <f t="shared" ca="1" si="1053"/>
        <v>2398</v>
      </c>
      <c r="G4520" s="9">
        <f t="shared" ca="1" si="1054"/>
        <v>3976</v>
      </c>
      <c r="H4520" s="9" t="str">
        <f t="shared" ca="1" si="1055"/>
        <v>м</v>
      </c>
      <c r="I4520" s="19">
        <f t="shared" ca="1" si="1056"/>
        <v>22</v>
      </c>
      <c r="J4520" s="10">
        <f t="shared" ca="1" si="1057"/>
        <v>43692</v>
      </c>
      <c r="K4520">
        <v>8</v>
      </c>
      <c r="L4520">
        <f t="shared" ca="1" si="1058"/>
        <v>5</v>
      </c>
      <c r="M4520">
        <f ca="1">INDEX(коды!$B$2:$B$11,MATCH(бэкэнд!L4520,коды!$C$2:$C$11,0))</f>
        <v>912</v>
      </c>
      <c r="N4520">
        <f t="shared" ca="1" si="1059"/>
        <v>711</v>
      </c>
      <c r="O4520">
        <f t="shared" ca="1" si="1060"/>
        <v>44</v>
      </c>
      <c r="P4520">
        <f t="shared" ca="1" si="1060"/>
        <v>47</v>
      </c>
      <c r="Q4520">
        <f t="shared" ca="1" si="1061"/>
        <v>2019</v>
      </c>
      <c r="R4520">
        <f t="shared" ca="1" si="1062"/>
        <v>8</v>
      </c>
      <c r="S4520">
        <f t="shared" ca="1" si="1063"/>
        <v>15</v>
      </c>
    </row>
    <row r="4521" spans="2:19">
      <c r="B4521" s="7">
        <f t="shared" si="1064"/>
        <v>15623</v>
      </c>
      <c r="C4521" s="8" t="str">
        <f t="shared" ca="1" si="1050"/>
        <v>8 (911) 558-61-79</v>
      </c>
      <c r="D4521" s="7">
        <f t="shared" ca="1" si="1051"/>
        <v>232</v>
      </c>
      <c r="E4521" s="7">
        <f t="shared" ca="1" si="1052"/>
        <v>58</v>
      </c>
      <c r="F4521" s="7">
        <f t="shared" ca="1" si="1053"/>
        <v>2210</v>
      </c>
      <c r="G4521" s="9">
        <f t="shared" ca="1" si="1054"/>
        <v>2810</v>
      </c>
      <c r="H4521" s="9" t="str">
        <f t="shared" ca="1" si="1055"/>
        <v>м</v>
      </c>
      <c r="I4521" s="19">
        <f t="shared" ca="1" si="1056"/>
        <v>24</v>
      </c>
      <c r="J4521" s="10">
        <f t="shared" ca="1" si="1057"/>
        <v>43536</v>
      </c>
      <c r="K4521">
        <v>8</v>
      </c>
      <c r="L4521">
        <f t="shared" ca="1" si="1058"/>
        <v>4</v>
      </c>
      <c r="M4521">
        <f ca="1">INDEX(коды!$B$2:$B$11,MATCH(бэкэнд!L4521,коды!$C$2:$C$11,0))</f>
        <v>911</v>
      </c>
      <c r="N4521">
        <f t="shared" ca="1" si="1059"/>
        <v>558</v>
      </c>
      <c r="O4521">
        <f t="shared" ca="1" si="1060"/>
        <v>61</v>
      </c>
      <c r="P4521">
        <f t="shared" ca="1" si="1060"/>
        <v>79</v>
      </c>
      <c r="Q4521">
        <f t="shared" ca="1" si="1061"/>
        <v>2019</v>
      </c>
      <c r="R4521">
        <f t="shared" ca="1" si="1062"/>
        <v>3</v>
      </c>
      <c r="S4521">
        <f t="shared" ca="1" si="1063"/>
        <v>12</v>
      </c>
    </row>
    <row r="4522" spans="2:19">
      <c r="B4522" s="7">
        <f t="shared" si="1064"/>
        <v>15624</v>
      </c>
      <c r="C4522" s="8" t="str">
        <f t="shared" ca="1" si="1050"/>
        <v>8 (988) 258-34-84</v>
      </c>
      <c r="D4522" s="7">
        <f t="shared" ca="1" si="1051"/>
        <v>222</v>
      </c>
      <c r="E4522" s="7">
        <f t="shared" ca="1" si="1052"/>
        <v>56</v>
      </c>
      <c r="F4522" s="7">
        <f t="shared" ca="1" si="1053"/>
        <v>372</v>
      </c>
      <c r="G4522" s="9">
        <f t="shared" ca="1" si="1054"/>
        <v>888</v>
      </c>
      <c r="H4522" s="9" t="str">
        <f t="shared" ca="1" si="1055"/>
        <v>ж</v>
      </c>
      <c r="I4522" s="19">
        <f t="shared" ca="1" si="1056"/>
        <v>32</v>
      </c>
      <c r="J4522" s="10">
        <f t="shared" ca="1" si="1057"/>
        <v>43469</v>
      </c>
      <c r="K4522">
        <v>8</v>
      </c>
      <c r="L4522">
        <f t="shared" ca="1" si="1058"/>
        <v>10</v>
      </c>
      <c r="M4522">
        <f ca="1">INDEX(коды!$B$2:$B$11,MATCH(бэкэнд!L4522,коды!$C$2:$C$11,0))</f>
        <v>988</v>
      </c>
      <c r="N4522">
        <f t="shared" ca="1" si="1059"/>
        <v>258</v>
      </c>
      <c r="O4522">
        <f t="shared" ca="1" si="1060"/>
        <v>34</v>
      </c>
      <c r="P4522">
        <f t="shared" ca="1" si="1060"/>
        <v>84</v>
      </c>
      <c r="Q4522">
        <f t="shared" ca="1" si="1061"/>
        <v>2019</v>
      </c>
      <c r="R4522">
        <f t="shared" ca="1" si="1062"/>
        <v>1</v>
      </c>
      <c r="S4522">
        <f t="shared" ca="1" si="1063"/>
        <v>4</v>
      </c>
    </row>
    <row r="4523" spans="2:19">
      <c r="B4523" s="7">
        <f t="shared" si="1064"/>
        <v>15625</v>
      </c>
      <c r="C4523" s="8" t="str">
        <f t="shared" ca="1" si="1050"/>
        <v>8 (911) 667-80-50</v>
      </c>
      <c r="D4523" s="7">
        <f t="shared" ca="1" si="1051"/>
        <v>188</v>
      </c>
      <c r="E4523" s="7">
        <f t="shared" ca="1" si="1052"/>
        <v>63</v>
      </c>
      <c r="F4523" s="7">
        <f t="shared" ca="1" si="1053"/>
        <v>2545</v>
      </c>
      <c r="G4523" s="9">
        <f t="shared" ca="1" si="1054"/>
        <v>2481</v>
      </c>
      <c r="H4523" s="9" t="str">
        <f t="shared" ca="1" si="1055"/>
        <v>м</v>
      </c>
      <c r="I4523" s="19">
        <f t="shared" ca="1" si="1056"/>
        <v>28</v>
      </c>
      <c r="J4523" s="10">
        <f t="shared" ca="1" si="1057"/>
        <v>43390</v>
      </c>
      <c r="K4523">
        <v>8</v>
      </c>
      <c r="L4523">
        <f t="shared" ca="1" si="1058"/>
        <v>4</v>
      </c>
      <c r="M4523">
        <f ca="1">INDEX(коды!$B$2:$B$11,MATCH(бэкэнд!L4523,коды!$C$2:$C$11,0))</f>
        <v>911</v>
      </c>
      <c r="N4523">
        <f t="shared" ca="1" si="1059"/>
        <v>667</v>
      </c>
      <c r="O4523">
        <f t="shared" ca="1" si="1060"/>
        <v>80</v>
      </c>
      <c r="P4523">
        <f t="shared" ca="1" si="1060"/>
        <v>50</v>
      </c>
      <c r="Q4523">
        <f t="shared" ca="1" si="1061"/>
        <v>2018</v>
      </c>
      <c r="R4523">
        <f t="shared" ca="1" si="1062"/>
        <v>10</v>
      </c>
      <c r="S4523">
        <f t="shared" ca="1" si="1063"/>
        <v>17</v>
      </c>
    </row>
    <row r="4524" spans="2:19">
      <c r="B4524" s="7">
        <f t="shared" si="1064"/>
        <v>15626</v>
      </c>
      <c r="C4524" s="8" t="str">
        <f t="shared" ca="1" si="1050"/>
        <v>8 (910) 958-30-24</v>
      </c>
      <c r="D4524" s="7">
        <f t="shared" ca="1" si="1051"/>
        <v>226</v>
      </c>
      <c r="E4524" s="7">
        <f t="shared" ca="1" si="1052"/>
        <v>113</v>
      </c>
      <c r="F4524" s="7">
        <f t="shared" ca="1" si="1053"/>
        <v>1197</v>
      </c>
      <c r="G4524" s="9">
        <f t="shared" ca="1" si="1054"/>
        <v>2534</v>
      </c>
      <c r="H4524" s="9" t="str">
        <f t="shared" ca="1" si="1055"/>
        <v>ж</v>
      </c>
      <c r="I4524" s="19">
        <f t="shared" ca="1" si="1056"/>
        <v>32</v>
      </c>
      <c r="J4524" s="10">
        <f t="shared" ca="1" si="1057"/>
        <v>43157</v>
      </c>
      <c r="K4524">
        <v>8</v>
      </c>
      <c r="L4524">
        <f t="shared" ca="1" si="1058"/>
        <v>3</v>
      </c>
      <c r="M4524">
        <f ca="1">INDEX(коды!$B$2:$B$11,MATCH(бэкэнд!L4524,коды!$C$2:$C$11,0))</f>
        <v>910</v>
      </c>
      <c r="N4524">
        <f t="shared" ca="1" si="1059"/>
        <v>958</v>
      </c>
      <c r="O4524">
        <f t="shared" ca="1" si="1060"/>
        <v>30</v>
      </c>
      <c r="P4524">
        <f t="shared" ca="1" si="1060"/>
        <v>24</v>
      </c>
      <c r="Q4524">
        <f t="shared" ca="1" si="1061"/>
        <v>2018</v>
      </c>
      <c r="R4524">
        <f t="shared" ca="1" si="1062"/>
        <v>2</v>
      </c>
      <c r="S4524">
        <f t="shared" ca="1" si="1063"/>
        <v>26</v>
      </c>
    </row>
    <row r="4525" spans="2:19">
      <c r="B4525" s="7">
        <f t="shared" si="1064"/>
        <v>15627</v>
      </c>
      <c r="C4525" s="8" t="str">
        <f t="shared" ca="1" si="1050"/>
        <v>8 (910) 154-14-98</v>
      </c>
      <c r="D4525" s="7">
        <f t="shared" ca="1" si="1051"/>
        <v>47</v>
      </c>
      <c r="E4525" s="7">
        <f t="shared" ca="1" si="1052"/>
        <v>12</v>
      </c>
      <c r="F4525" s="7">
        <f t="shared" ca="1" si="1053"/>
        <v>3206</v>
      </c>
      <c r="G4525" s="9">
        <f t="shared" ca="1" si="1054"/>
        <v>519</v>
      </c>
      <c r="H4525" s="9" t="str">
        <f t="shared" ca="1" si="1055"/>
        <v>ж</v>
      </c>
      <c r="I4525" s="19">
        <f t="shared" ca="1" si="1056"/>
        <v>47</v>
      </c>
      <c r="J4525" s="10">
        <f t="shared" ca="1" si="1057"/>
        <v>43735</v>
      </c>
      <c r="K4525">
        <v>8</v>
      </c>
      <c r="L4525">
        <f t="shared" ca="1" si="1058"/>
        <v>3</v>
      </c>
      <c r="M4525">
        <f ca="1">INDEX(коды!$B$2:$B$11,MATCH(бэкэнд!L4525,коды!$C$2:$C$11,0))</f>
        <v>910</v>
      </c>
      <c r="N4525">
        <f t="shared" ca="1" si="1059"/>
        <v>154</v>
      </c>
      <c r="O4525">
        <f t="shared" ca="1" si="1060"/>
        <v>14</v>
      </c>
      <c r="P4525">
        <f t="shared" ca="1" si="1060"/>
        <v>98</v>
      </c>
      <c r="Q4525">
        <f t="shared" ca="1" si="1061"/>
        <v>2019</v>
      </c>
      <c r="R4525">
        <f t="shared" ca="1" si="1062"/>
        <v>9</v>
      </c>
      <c r="S4525">
        <f t="shared" ca="1" si="1063"/>
        <v>27</v>
      </c>
    </row>
    <row r="4526" spans="2:19">
      <c r="B4526" s="7">
        <f t="shared" si="1064"/>
        <v>15628</v>
      </c>
      <c r="C4526" s="8" t="str">
        <f t="shared" ca="1" si="1050"/>
        <v>8 (913) 226-13-61</v>
      </c>
      <c r="D4526" s="7">
        <f t="shared" ca="1" si="1051"/>
        <v>116</v>
      </c>
      <c r="E4526" s="7">
        <f t="shared" ca="1" si="1052"/>
        <v>58</v>
      </c>
      <c r="F4526" s="7">
        <f t="shared" ca="1" si="1053"/>
        <v>2725</v>
      </c>
      <c r="G4526" s="9">
        <f t="shared" ca="1" si="1054"/>
        <v>2146</v>
      </c>
      <c r="H4526" s="9" t="str">
        <f t="shared" ca="1" si="1055"/>
        <v>м</v>
      </c>
      <c r="I4526" s="19">
        <f t="shared" ca="1" si="1056"/>
        <v>45</v>
      </c>
      <c r="J4526" s="10">
        <f t="shared" ca="1" si="1057"/>
        <v>43476</v>
      </c>
      <c r="K4526">
        <v>8</v>
      </c>
      <c r="L4526">
        <f t="shared" ca="1" si="1058"/>
        <v>6</v>
      </c>
      <c r="M4526">
        <f ca="1">INDEX(коды!$B$2:$B$11,MATCH(бэкэнд!L4526,коды!$C$2:$C$11,0))</f>
        <v>913</v>
      </c>
      <c r="N4526">
        <f t="shared" ca="1" si="1059"/>
        <v>226</v>
      </c>
      <c r="O4526">
        <f t="shared" ca="1" si="1060"/>
        <v>13</v>
      </c>
      <c r="P4526">
        <f t="shared" ca="1" si="1060"/>
        <v>61</v>
      </c>
      <c r="Q4526">
        <f t="shared" ca="1" si="1061"/>
        <v>2019</v>
      </c>
      <c r="R4526">
        <f t="shared" ca="1" si="1062"/>
        <v>1</v>
      </c>
      <c r="S4526">
        <f t="shared" ca="1" si="1063"/>
        <v>11</v>
      </c>
    </row>
    <row r="4527" spans="2:19">
      <c r="B4527" s="7">
        <f t="shared" si="1064"/>
        <v>15629</v>
      </c>
      <c r="C4527" s="8" t="str">
        <f t="shared" ca="1" si="1050"/>
        <v>8 (988) 837-48-38</v>
      </c>
      <c r="D4527" s="7">
        <f t="shared" ca="1" si="1051"/>
        <v>162</v>
      </c>
      <c r="E4527" s="7">
        <f t="shared" ca="1" si="1052"/>
        <v>41</v>
      </c>
      <c r="F4527" s="7">
        <f t="shared" ca="1" si="1053"/>
        <v>1893</v>
      </c>
      <c r="G4527" s="9">
        <f t="shared" ca="1" si="1054"/>
        <v>1770</v>
      </c>
      <c r="H4527" s="9" t="str">
        <f t="shared" ca="1" si="1055"/>
        <v>м</v>
      </c>
      <c r="I4527" s="19">
        <f t="shared" ca="1" si="1056"/>
        <v>36</v>
      </c>
      <c r="J4527" s="10">
        <f t="shared" ca="1" si="1057"/>
        <v>43552</v>
      </c>
      <c r="K4527">
        <v>8</v>
      </c>
      <c r="L4527">
        <f t="shared" ca="1" si="1058"/>
        <v>10</v>
      </c>
      <c r="M4527">
        <f ca="1">INDEX(коды!$B$2:$B$11,MATCH(бэкэнд!L4527,коды!$C$2:$C$11,0))</f>
        <v>988</v>
      </c>
      <c r="N4527">
        <f t="shared" ca="1" si="1059"/>
        <v>837</v>
      </c>
      <c r="O4527">
        <f t="shared" ca="1" si="1060"/>
        <v>48</v>
      </c>
      <c r="P4527">
        <f t="shared" ca="1" si="1060"/>
        <v>38</v>
      </c>
      <c r="Q4527">
        <f t="shared" ca="1" si="1061"/>
        <v>2019</v>
      </c>
      <c r="R4527">
        <f t="shared" ca="1" si="1062"/>
        <v>3</v>
      </c>
      <c r="S4527">
        <f t="shared" ca="1" si="1063"/>
        <v>28</v>
      </c>
    </row>
    <row r="4528" spans="2:19">
      <c r="B4528" s="7">
        <f t="shared" si="1064"/>
        <v>15630</v>
      </c>
      <c r="C4528" s="8" t="str">
        <f t="shared" ca="1" si="1050"/>
        <v>8 (910) 671-51-69</v>
      </c>
      <c r="D4528" s="7">
        <f t="shared" ca="1" si="1051"/>
        <v>141</v>
      </c>
      <c r="E4528" s="7">
        <f t="shared" ca="1" si="1052"/>
        <v>47</v>
      </c>
      <c r="F4528" s="7">
        <f t="shared" ca="1" si="1053"/>
        <v>1112</v>
      </c>
      <c r="G4528" s="9">
        <f t="shared" ca="1" si="1054"/>
        <v>1358</v>
      </c>
      <c r="H4528" s="9" t="str">
        <f t="shared" ca="1" si="1055"/>
        <v>м</v>
      </c>
      <c r="I4528" s="19">
        <f t="shared" ca="1" si="1056"/>
        <v>46</v>
      </c>
      <c r="J4528" s="10">
        <f t="shared" ca="1" si="1057"/>
        <v>43695</v>
      </c>
      <c r="K4528">
        <v>8</v>
      </c>
      <c r="L4528">
        <f t="shared" ca="1" si="1058"/>
        <v>3</v>
      </c>
      <c r="M4528">
        <f ca="1">INDEX(коды!$B$2:$B$11,MATCH(бэкэнд!L4528,коды!$C$2:$C$11,0))</f>
        <v>910</v>
      </c>
      <c r="N4528">
        <f t="shared" ca="1" si="1059"/>
        <v>671</v>
      </c>
      <c r="O4528">
        <f t="shared" ca="1" si="1060"/>
        <v>51</v>
      </c>
      <c r="P4528">
        <f t="shared" ca="1" si="1060"/>
        <v>69</v>
      </c>
      <c r="Q4528">
        <f t="shared" ca="1" si="1061"/>
        <v>2019</v>
      </c>
      <c r="R4528">
        <f t="shared" ca="1" si="1062"/>
        <v>8</v>
      </c>
      <c r="S4528">
        <f t="shared" ca="1" si="1063"/>
        <v>18</v>
      </c>
    </row>
    <row r="4529" spans="2:19">
      <c r="B4529" s="7">
        <f t="shared" si="1064"/>
        <v>15631</v>
      </c>
      <c r="C4529" s="8" t="str">
        <f t="shared" ca="1" si="1050"/>
        <v>8 (914) 407-16-14</v>
      </c>
      <c r="D4529" s="7">
        <f t="shared" ca="1" si="1051"/>
        <v>223</v>
      </c>
      <c r="E4529" s="7">
        <f t="shared" ca="1" si="1052"/>
        <v>75</v>
      </c>
      <c r="F4529" s="7">
        <f t="shared" ca="1" si="1053"/>
        <v>2575</v>
      </c>
      <c r="G4529" s="9">
        <f t="shared" ca="1" si="1054"/>
        <v>2889</v>
      </c>
      <c r="H4529" s="9" t="str">
        <f t="shared" ca="1" si="1055"/>
        <v>м</v>
      </c>
      <c r="I4529" s="19">
        <f t="shared" ca="1" si="1056"/>
        <v>24</v>
      </c>
      <c r="J4529" s="10">
        <f t="shared" ca="1" si="1057"/>
        <v>43635</v>
      </c>
      <c r="K4529">
        <v>8</v>
      </c>
      <c r="L4529">
        <f t="shared" ca="1" si="1058"/>
        <v>7</v>
      </c>
      <c r="M4529">
        <f ca="1">INDEX(коды!$B$2:$B$11,MATCH(бэкэнд!L4529,коды!$C$2:$C$11,0))</f>
        <v>914</v>
      </c>
      <c r="N4529">
        <f t="shared" ca="1" si="1059"/>
        <v>407</v>
      </c>
      <c r="O4529">
        <f t="shared" ca="1" si="1060"/>
        <v>16</v>
      </c>
      <c r="P4529">
        <f t="shared" ca="1" si="1060"/>
        <v>14</v>
      </c>
      <c r="Q4529">
        <f t="shared" ca="1" si="1061"/>
        <v>2019</v>
      </c>
      <c r="R4529">
        <f t="shared" ca="1" si="1062"/>
        <v>6</v>
      </c>
      <c r="S4529">
        <f t="shared" ca="1" si="1063"/>
        <v>19</v>
      </c>
    </row>
    <row r="4530" spans="2:19">
      <c r="B4530" s="7">
        <f t="shared" si="1064"/>
        <v>15632</v>
      </c>
      <c r="C4530" s="8" t="str">
        <f t="shared" ca="1" si="1050"/>
        <v>8 (902) 779-42-27</v>
      </c>
      <c r="D4530" s="7">
        <f t="shared" ca="1" si="1051"/>
        <v>124</v>
      </c>
      <c r="E4530" s="7">
        <f t="shared" ca="1" si="1052"/>
        <v>42</v>
      </c>
      <c r="F4530" s="7">
        <f t="shared" ca="1" si="1053"/>
        <v>1283</v>
      </c>
      <c r="G4530" s="9">
        <f t="shared" ca="1" si="1054"/>
        <v>1551</v>
      </c>
      <c r="H4530" s="9" t="str">
        <f t="shared" ca="1" si="1055"/>
        <v>м</v>
      </c>
      <c r="I4530" s="19">
        <f t="shared" ca="1" si="1056"/>
        <v>26</v>
      </c>
      <c r="J4530" s="10">
        <f t="shared" ca="1" si="1057"/>
        <v>43127</v>
      </c>
      <c r="K4530">
        <v>8</v>
      </c>
      <c r="L4530">
        <f t="shared" ca="1" si="1058"/>
        <v>2</v>
      </c>
      <c r="M4530">
        <f ca="1">INDEX(коды!$B$2:$B$11,MATCH(бэкэнд!L4530,коды!$C$2:$C$11,0))</f>
        <v>902</v>
      </c>
      <c r="N4530">
        <f t="shared" ca="1" si="1059"/>
        <v>779</v>
      </c>
      <c r="O4530">
        <f t="shared" ca="1" si="1060"/>
        <v>42</v>
      </c>
      <c r="P4530">
        <f t="shared" ca="1" si="1060"/>
        <v>27</v>
      </c>
      <c r="Q4530">
        <f t="shared" ca="1" si="1061"/>
        <v>2018</v>
      </c>
      <c r="R4530">
        <f t="shared" ca="1" si="1062"/>
        <v>1</v>
      </c>
      <c r="S4530">
        <f t="shared" ca="1" si="1063"/>
        <v>27</v>
      </c>
    </row>
    <row r="4531" spans="2:19">
      <c r="B4531" s="7">
        <f t="shared" si="1064"/>
        <v>15633</v>
      </c>
      <c r="C4531" s="8" t="str">
        <f t="shared" ca="1" si="1050"/>
        <v>8 (912) 232-58-92</v>
      </c>
      <c r="D4531" s="7">
        <f t="shared" ca="1" si="1051"/>
        <v>208</v>
      </c>
      <c r="E4531" s="7">
        <f t="shared" ca="1" si="1052"/>
        <v>70</v>
      </c>
      <c r="F4531" s="7">
        <f t="shared" ca="1" si="1053"/>
        <v>1108</v>
      </c>
      <c r="G4531" s="9">
        <f t="shared" ca="1" si="1054"/>
        <v>1033</v>
      </c>
      <c r="H4531" s="9" t="str">
        <f t="shared" ca="1" si="1055"/>
        <v>ж</v>
      </c>
      <c r="I4531" s="19">
        <f t="shared" ca="1" si="1056"/>
        <v>37</v>
      </c>
      <c r="J4531" s="10">
        <f t="shared" ca="1" si="1057"/>
        <v>43415</v>
      </c>
      <c r="K4531">
        <v>8</v>
      </c>
      <c r="L4531">
        <f t="shared" ca="1" si="1058"/>
        <v>5</v>
      </c>
      <c r="M4531">
        <f ca="1">INDEX(коды!$B$2:$B$11,MATCH(бэкэнд!L4531,коды!$C$2:$C$11,0))</f>
        <v>912</v>
      </c>
      <c r="N4531">
        <f t="shared" ca="1" si="1059"/>
        <v>232</v>
      </c>
      <c r="O4531">
        <f t="shared" ca="1" si="1060"/>
        <v>58</v>
      </c>
      <c r="P4531">
        <f t="shared" ca="1" si="1060"/>
        <v>92</v>
      </c>
      <c r="Q4531">
        <f t="shared" ca="1" si="1061"/>
        <v>2018</v>
      </c>
      <c r="R4531">
        <f t="shared" ca="1" si="1062"/>
        <v>11</v>
      </c>
      <c r="S4531">
        <f t="shared" ca="1" si="1063"/>
        <v>11</v>
      </c>
    </row>
    <row r="4532" spans="2:19">
      <c r="B4532" s="7">
        <f t="shared" si="1064"/>
        <v>15634</v>
      </c>
      <c r="C4532" s="8" t="str">
        <f t="shared" ca="1" si="1050"/>
        <v>8 (913) 499-98-66</v>
      </c>
      <c r="D4532" s="7">
        <f t="shared" ca="1" si="1051"/>
        <v>133</v>
      </c>
      <c r="E4532" s="7">
        <f t="shared" ca="1" si="1052"/>
        <v>67</v>
      </c>
      <c r="F4532" s="7">
        <f t="shared" ca="1" si="1053"/>
        <v>3403</v>
      </c>
      <c r="G4532" s="9">
        <f t="shared" ca="1" si="1054"/>
        <v>4899</v>
      </c>
      <c r="H4532" s="9" t="str">
        <f t="shared" ca="1" si="1055"/>
        <v>ж</v>
      </c>
      <c r="I4532" s="19">
        <f t="shared" ca="1" si="1056"/>
        <v>44</v>
      </c>
      <c r="J4532" s="10">
        <f t="shared" ca="1" si="1057"/>
        <v>43516</v>
      </c>
      <c r="K4532">
        <v>8</v>
      </c>
      <c r="L4532">
        <f t="shared" ca="1" si="1058"/>
        <v>6</v>
      </c>
      <c r="M4532">
        <f ca="1">INDEX(коды!$B$2:$B$11,MATCH(бэкэнд!L4532,коды!$C$2:$C$11,0))</f>
        <v>913</v>
      </c>
      <c r="N4532">
        <f t="shared" ca="1" si="1059"/>
        <v>499</v>
      </c>
      <c r="O4532">
        <f t="shared" ca="1" si="1060"/>
        <v>98</v>
      </c>
      <c r="P4532">
        <f t="shared" ca="1" si="1060"/>
        <v>66</v>
      </c>
      <c r="Q4532">
        <f t="shared" ca="1" si="1061"/>
        <v>2019</v>
      </c>
      <c r="R4532">
        <f t="shared" ca="1" si="1062"/>
        <v>2</v>
      </c>
      <c r="S4532">
        <f t="shared" ca="1" si="1063"/>
        <v>20</v>
      </c>
    </row>
    <row r="4533" spans="2:19">
      <c r="B4533" s="7">
        <f t="shared" si="1064"/>
        <v>15635</v>
      </c>
      <c r="C4533" s="8" t="str">
        <f t="shared" ca="1" si="1050"/>
        <v>8 (901) 848-84-44</v>
      </c>
      <c r="D4533" s="7">
        <f t="shared" ca="1" si="1051"/>
        <v>146</v>
      </c>
      <c r="E4533" s="7">
        <f t="shared" ca="1" si="1052"/>
        <v>37</v>
      </c>
      <c r="F4533" s="7">
        <f t="shared" ca="1" si="1053"/>
        <v>3144</v>
      </c>
      <c r="G4533" s="9">
        <f t="shared" ca="1" si="1054"/>
        <v>2707</v>
      </c>
      <c r="H4533" s="9" t="str">
        <f t="shared" ca="1" si="1055"/>
        <v>ж</v>
      </c>
      <c r="I4533" s="19">
        <f t="shared" ca="1" si="1056"/>
        <v>21</v>
      </c>
      <c r="J4533" s="10">
        <f t="shared" ca="1" si="1057"/>
        <v>43569</v>
      </c>
      <c r="K4533">
        <v>8</v>
      </c>
      <c r="L4533">
        <f t="shared" ca="1" si="1058"/>
        <v>1</v>
      </c>
      <c r="M4533">
        <f ca="1">INDEX(коды!$B$2:$B$11,MATCH(бэкэнд!L4533,коды!$C$2:$C$11,0))</f>
        <v>901</v>
      </c>
      <c r="N4533">
        <f t="shared" ca="1" si="1059"/>
        <v>848</v>
      </c>
      <c r="O4533">
        <f t="shared" ca="1" si="1060"/>
        <v>84</v>
      </c>
      <c r="P4533">
        <f t="shared" ca="1" si="1060"/>
        <v>44</v>
      </c>
      <c r="Q4533">
        <f t="shared" ca="1" si="1061"/>
        <v>2019</v>
      </c>
      <c r="R4533">
        <f t="shared" ca="1" si="1062"/>
        <v>4</v>
      </c>
      <c r="S4533">
        <f t="shared" ca="1" si="1063"/>
        <v>14</v>
      </c>
    </row>
    <row r="4534" spans="2:19">
      <c r="B4534" s="7">
        <f t="shared" si="1064"/>
        <v>15636</v>
      </c>
      <c r="C4534" s="8" t="str">
        <f t="shared" ca="1" si="1050"/>
        <v>8 (911) 613-49-52</v>
      </c>
      <c r="D4534" s="7">
        <f t="shared" ca="1" si="1051"/>
        <v>89</v>
      </c>
      <c r="E4534" s="7">
        <f t="shared" ca="1" si="1052"/>
        <v>45</v>
      </c>
      <c r="F4534" s="7">
        <f t="shared" ca="1" si="1053"/>
        <v>2188</v>
      </c>
      <c r="G4534" s="9">
        <f t="shared" ca="1" si="1054"/>
        <v>1942</v>
      </c>
      <c r="H4534" s="9" t="str">
        <f t="shared" ca="1" si="1055"/>
        <v>м</v>
      </c>
      <c r="I4534" s="19">
        <f t="shared" ca="1" si="1056"/>
        <v>24</v>
      </c>
      <c r="J4534" s="10">
        <f t="shared" ca="1" si="1057"/>
        <v>43176</v>
      </c>
      <c r="K4534">
        <v>8</v>
      </c>
      <c r="L4534">
        <f t="shared" ca="1" si="1058"/>
        <v>4</v>
      </c>
      <c r="M4534">
        <f ca="1">INDEX(коды!$B$2:$B$11,MATCH(бэкэнд!L4534,коды!$C$2:$C$11,0))</f>
        <v>911</v>
      </c>
      <c r="N4534">
        <f t="shared" ca="1" si="1059"/>
        <v>613</v>
      </c>
      <c r="O4534">
        <f t="shared" ca="1" si="1060"/>
        <v>49</v>
      </c>
      <c r="P4534">
        <f t="shared" ca="1" si="1060"/>
        <v>52</v>
      </c>
      <c r="Q4534">
        <f t="shared" ca="1" si="1061"/>
        <v>2018</v>
      </c>
      <c r="R4534">
        <f t="shared" ca="1" si="1062"/>
        <v>3</v>
      </c>
      <c r="S4534">
        <f t="shared" ca="1" si="1063"/>
        <v>17</v>
      </c>
    </row>
    <row r="4535" spans="2:19">
      <c r="B4535" s="7">
        <f t="shared" si="1064"/>
        <v>15637</v>
      </c>
      <c r="C4535" s="8" t="str">
        <f t="shared" ca="1" si="1050"/>
        <v>8 (988) 863-44-38</v>
      </c>
      <c r="D4535" s="7">
        <f t="shared" ca="1" si="1051"/>
        <v>119</v>
      </c>
      <c r="E4535" s="7">
        <f t="shared" ca="1" si="1052"/>
        <v>40</v>
      </c>
      <c r="F4535" s="7">
        <f t="shared" ca="1" si="1053"/>
        <v>1088</v>
      </c>
      <c r="G4535" s="9">
        <f t="shared" ca="1" si="1054"/>
        <v>620</v>
      </c>
      <c r="H4535" s="9" t="str">
        <f t="shared" ca="1" si="1055"/>
        <v>ж</v>
      </c>
      <c r="I4535" s="19">
        <f t="shared" ca="1" si="1056"/>
        <v>32</v>
      </c>
      <c r="J4535" s="10">
        <f t="shared" ca="1" si="1057"/>
        <v>42760</v>
      </c>
      <c r="K4535">
        <v>8</v>
      </c>
      <c r="L4535">
        <f t="shared" ca="1" si="1058"/>
        <v>10</v>
      </c>
      <c r="M4535">
        <f ca="1">INDEX(коды!$B$2:$B$11,MATCH(бэкэнд!L4535,коды!$C$2:$C$11,0))</f>
        <v>988</v>
      </c>
      <c r="N4535">
        <f t="shared" ca="1" si="1059"/>
        <v>863</v>
      </c>
      <c r="O4535">
        <f t="shared" ca="1" si="1060"/>
        <v>44</v>
      </c>
      <c r="P4535">
        <f t="shared" ca="1" si="1060"/>
        <v>38</v>
      </c>
      <c r="Q4535">
        <f t="shared" ca="1" si="1061"/>
        <v>2017</v>
      </c>
      <c r="R4535">
        <f t="shared" ca="1" si="1062"/>
        <v>1</v>
      </c>
      <c r="S4535">
        <f t="shared" ca="1" si="1063"/>
        <v>25</v>
      </c>
    </row>
    <row r="4536" spans="2:19">
      <c r="B4536" s="7">
        <f t="shared" si="1064"/>
        <v>15638</v>
      </c>
      <c r="C4536" s="8" t="str">
        <f t="shared" ca="1" si="1050"/>
        <v>8 (917) 962-44-57</v>
      </c>
      <c r="D4536" s="7">
        <f t="shared" ca="1" si="1051"/>
        <v>114</v>
      </c>
      <c r="E4536" s="7">
        <f t="shared" ca="1" si="1052"/>
        <v>38</v>
      </c>
      <c r="F4536" s="7">
        <f t="shared" ca="1" si="1053"/>
        <v>2906</v>
      </c>
      <c r="G4536" s="9">
        <f t="shared" ca="1" si="1054"/>
        <v>2921</v>
      </c>
      <c r="H4536" s="9" t="str">
        <f t="shared" ca="1" si="1055"/>
        <v>ж</v>
      </c>
      <c r="I4536" s="19">
        <f t="shared" ca="1" si="1056"/>
        <v>26</v>
      </c>
      <c r="J4536" s="10">
        <f t="shared" ca="1" si="1057"/>
        <v>43532</v>
      </c>
      <c r="K4536">
        <v>8</v>
      </c>
      <c r="L4536">
        <f t="shared" ca="1" si="1058"/>
        <v>8</v>
      </c>
      <c r="M4536">
        <f ca="1">INDEX(коды!$B$2:$B$11,MATCH(бэкэнд!L4536,коды!$C$2:$C$11,0))</f>
        <v>917</v>
      </c>
      <c r="N4536">
        <f t="shared" ca="1" si="1059"/>
        <v>962</v>
      </c>
      <c r="O4536">
        <f t="shared" ca="1" si="1060"/>
        <v>44</v>
      </c>
      <c r="P4536">
        <f t="shared" ca="1" si="1060"/>
        <v>57</v>
      </c>
      <c r="Q4536">
        <f t="shared" ca="1" si="1061"/>
        <v>2019</v>
      </c>
      <c r="R4536">
        <f t="shared" ca="1" si="1062"/>
        <v>3</v>
      </c>
      <c r="S4536">
        <f t="shared" ca="1" si="1063"/>
        <v>8</v>
      </c>
    </row>
    <row r="4537" spans="2:19">
      <c r="B4537" s="7">
        <f t="shared" si="1064"/>
        <v>15639</v>
      </c>
      <c r="C4537" s="8" t="str">
        <f t="shared" ca="1" si="1050"/>
        <v>8 (917) 708-15-36</v>
      </c>
      <c r="D4537" s="7">
        <f t="shared" ca="1" si="1051"/>
        <v>199</v>
      </c>
      <c r="E4537" s="7">
        <f t="shared" ca="1" si="1052"/>
        <v>100</v>
      </c>
      <c r="F4537" s="7">
        <f t="shared" ca="1" si="1053"/>
        <v>554</v>
      </c>
      <c r="G4537" s="9">
        <f t="shared" ca="1" si="1054"/>
        <v>1788</v>
      </c>
      <c r="H4537" s="9" t="str">
        <f t="shared" ca="1" si="1055"/>
        <v>ж</v>
      </c>
      <c r="I4537" s="19">
        <f t="shared" ca="1" si="1056"/>
        <v>37</v>
      </c>
      <c r="J4537" s="10">
        <f t="shared" ca="1" si="1057"/>
        <v>43503</v>
      </c>
      <c r="K4537">
        <v>8</v>
      </c>
      <c r="L4537">
        <f t="shared" ca="1" si="1058"/>
        <v>8</v>
      </c>
      <c r="M4537">
        <f ca="1">INDEX(коды!$B$2:$B$11,MATCH(бэкэнд!L4537,коды!$C$2:$C$11,0))</f>
        <v>917</v>
      </c>
      <c r="N4537">
        <f t="shared" ca="1" si="1059"/>
        <v>708</v>
      </c>
      <c r="O4537">
        <f t="shared" ca="1" si="1060"/>
        <v>15</v>
      </c>
      <c r="P4537">
        <f t="shared" ca="1" si="1060"/>
        <v>36</v>
      </c>
      <c r="Q4537">
        <f t="shared" ca="1" si="1061"/>
        <v>2019</v>
      </c>
      <c r="R4537">
        <f t="shared" ca="1" si="1062"/>
        <v>2</v>
      </c>
      <c r="S4537">
        <f t="shared" ca="1" si="1063"/>
        <v>7</v>
      </c>
    </row>
    <row r="4538" spans="2:19">
      <c r="B4538" s="7">
        <f t="shared" si="1064"/>
        <v>15640</v>
      </c>
      <c r="C4538" s="8" t="str">
        <f t="shared" ca="1" si="1050"/>
        <v>8 (910) 484-38-76</v>
      </c>
      <c r="D4538" s="7">
        <f t="shared" ca="1" si="1051"/>
        <v>116</v>
      </c>
      <c r="E4538" s="7">
        <f t="shared" ca="1" si="1052"/>
        <v>39</v>
      </c>
      <c r="F4538" s="7">
        <f t="shared" ca="1" si="1053"/>
        <v>1618</v>
      </c>
      <c r="G4538" s="9">
        <f t="shared" ca="1" si="1054"/>
        <v>1269</v>
      </c>
      <c r="H4538" s="9" t="str">
        <f t="shared" ca="1" si="1055"/>
        <v>м</v>
      </c>
      <c r="I4538" s="19">
        <f t="shared" ca="1" si="1056"/>
        <v>25</v>
      </c>
      <c r="J4538" s="10">
        <f t="shared" ca="1" si="1057"/>
        <v>43506</v>
      </c>
      <c r="K4538">
        <v>8</v>
      </c>
      <c r="L4538">
        <f t="shared" ca="1" si="1058"/>
        <v>3</v>
      </c>
      <c r="M4538">
        <f ca="1">INDEX(коды!$B$2:$B$11,MATCH(бэкэнд!L4538,коды!$C$2:$C$11,0))</f>
        <v>910</v>
      </c>
      <c r="N4538">
        <f t="shared" ca="1" si="1059"/>
        <v>484</v>
      </c>
      <c r="O4538">
        <f t="shared" ca="1" si="1060"/>
        <v>38</v>
      </c>
      <c r="P4538">
        <f t="shared" ca="1" si="1060"/>
        <v>76</v>
      </c>
      <c r="Q4538">
        <f t="shared" ca="1" si="1061"/>
        <v>2019</v>
      </c>
      <c r="R4538">
        <f t="shared" ca="1" si="1062"/>
        <v>2</v>
      </c>
      <c r="S4538">
        <f t="shared" ca="1" si="1063"/>
        <v>10</v>
      </c>
    </row>
    <row r="4539" spans="2:19">
      <c r="B4539" s="7">
        <f t="shared" si="1064"/>
        <v>15641</v>
      </c>
      <c r="C4539" s="8" t="str">
        <f t="shared" ca="1" si="1050"/>
        <v>8 (901) 458-51-14</v>
      </c>
      <c r="D4539" s="7">
        <f t="shared" ca="1" si="1051"/>
        <v>82</v>
      </c>
      <c r="E4539" s="7">
        <f t="shared" ca="1" si="1052"/>
        <v>21</v>
      </c>
      <c r="F4539" s="7">
        <f t="shared" ca="1" si="1053"/>
        <v>1532</v>
      </c>
      <c r="G4539" s="9">
        <f t="shared" ca="1" si="1054"/>
        <v>585</v>
      </c>
      <c r="H4539" s="9" t="str">
        <f t="shared" ca="1" si="1055"/>
        <v>м</v>
      </c>
      <c r="I4539" s="19">
        <f t="shared" ca="1" si="1056"/>
        <v>43</v>
      </c>
      <c r="J4539" s="10">
        <f t="shared" ca="1" si="1057"/>
        <v>43557</v>
      </c>
      <c r="K4539">
        <v>8</v>
      </c>
      <c r="L4539">
        <f t="shared" ca="1" si="1058"/>
        <v>1</v>
      </c>
      <c r="M4539">
        <f ca="1">INDEX(коды!$B$2:$B$11,MATCH(бэкэнд!L4539,коды!$C$2:$C$11,0))</f>
        <v>901</v>
      </c>
      <c r="N4539">
        <f t="shared" ca="1" si="1059"/>
        <v>458</v>
      </c>
      <c r="O4539">
        <f t="shared" ca="1" si="1060"/>
        <v>51</v>
      </c>
      <c r="P4539">
        <f t="shared" ca="1" si="1060"/>
        <v>14</v>
      </c>
      <c r="Q4539">
        <f t="shared" ca="1" si="1061"/>
        <v>2019</v>
      </c>
      <c r="R4539">
        <f t="shared" ca="1" si="1062"/>
        <v>4</v>
      </c>
      <c r="S4539">
        <f t="shared" ca="1" si="1063"/>
        <v>2</v>
      </c>
    </row>
    <row r="4540" spans="2:19">
      <c r="B4540" s="7">
        <f t="shared" si="1064"/>
        <v>15642</v>
      </c>
      <c r="C4540" s="8" t="str">
        <f t="shared" ca="1" si="1050"/>
        <v>8 (918) 333-76-88</v>
      </c>
      <c r="D4540" s="7">
        <f t="shared" ca="1" si="1051"/>
        <v>212</v>
      </c>
      <c r="E4540" s="7">
        <f t="shared" ca="1" si="1052"/>
        <v>106</v>
      </c>
      <c r="F4540" s="7">
        <f t="shared" ca="1" si="1053"/>
        <v>985</v>
      </c>
      <c r="G4540" s="9">
        <f t="shared" ca="1" si="1054"/>
        <v>2950</v>
      </c>
      <c r="H4540" s="9" t="str">
        <f t="shared" ca="1" si="1055"/>
        <v>ж</v>
      </c>
      <c r="I4540" s="19">
        <f t="shared" ca="1" si="1056"/>
        <v>45</v>
      </c>
      <c r="J4540" s="10">
        <f t="shared" ca="1" si="1057"/>
        <v>43111</v>
      </c>
      <c r="K4540">
        <v>8</v>
      </c>
      <c r="L4540">
        <f t="shared" ca="1" si="1058"/>
        <v>9</v>
      </c>
      <c r="M4540">
        <f ca="1">INDEX(коды!$B$2:$B$11,MATCH(бэкэнд!L4540,коды!$C$2:$C$11,0))</f>
        <v>918</v>
      </c>
      <c r="N4540">
        <f t="shared" ca="1" si="1059"/>
        <v>333</v>
      </c>
      <c r="O4540">
        <f t="shared" ca="1" si="1060"/>
        <v>76</v>
      </c>
      <c r="P4540">
        <f t="shared" ca="1" si="1060"/>
        <v>88</v>
      </c>
      <c r="Q4540">
        <f t="shared" ca="1" si="1061"/>
        <v>2018</v>
      </c>
      <c r="R4540">
        <f t="shared" ca="1" si="1062"/>
        <v>1</v>
      </c>
      <c r="S4540">
        <f t="shared" ca="1" si="1063"/>
        <v>11</v>
      </c>
    </row>
    <row r="4541" spans="2:19">
      <c r="B4541" s="7">
        <f t="shared" si="1064"/>
        <v>15643</v>
      </c>
      <c r="C4541" s="8" t="str">
        <f t="shared" ca="1" si="1050"/>
        <v>8 (913) 747-21-39</v>
      </c>
      <c r="D4541" s="7">
        <f t="shared" ca="1" si="1051"/>
        <v>130</v>
      </c>
      <c r="E4541" s="7">
        <f t="shared" ca="1" si="1052"/>
        <v>65</v>
      </c>
      <c r="F4541" s="7">
        <f t="shared" ca="1" si="1053"/>
        <v>1762</v>
      </c>
      <c r="G4541" s="9">
        <f t="shared" ca="1" si="1054"/>
        <v>2818</v>
      </c>
      <c r="H4541" s="9" t="str">
        <f t="shared" ca="1" si="1055"/>
        <v>м</v>
      </c>
      <c r="I4541" s="19">
        <f t="shared" ca="1" si="1056"/>
        <v>30</v>
      </c>
      <c r="J4541" s="10">
        <f t="shared" ca="1" si="1057"/>
        <v>43497</v>
      </c>
      <c r="K4541">
        <v>8</v>
      </c>
      <c r="L4541">
        <f t="shared" ca="1" si="1058"/>
        <v>6</v>
      </c>
      <c r="M4541">
        <f ca="1">INDEX(коды!$B$2:$B$11,MATCH(бэкэнд!L4541,коды!$C$2:$C$11,0))</f>
        <v>913</v>
      </c>
      <c r="N4541">
        <f t="shared" ca="1" si="1059"/>
        <v>747</v>
      </c>
      <c r="O4541">
        <f t="shared" ca="1" si="1060"/>
        <v>21</v>
      </c>
      <c r="P4541">
        <f t="shared" ca="1" si="1060"/>
        <v>39</v>
      </c>
      <c r="Q4541">
        <f t="shared" ca="1" si="1061"/>
        <v>2019</v>
      </c>
      <c r="R4541">
        <f t="shared" ca="1" si="1062"/>
        <v>2</v>
      </c>
      <c r="S4541">
        <f t="shared" ca="1" si="1063"/>
        <v>1</v>
      </c>
    </row>
    <row r="4542" spans="2:19">
      <c r="B4542" s="7">
        <f t="shared" si="1064"/>
        <v>15644</v>
      </c>
      <c r="C4542" s="8" t="str">
        <f t="shared" ca="1" si="1050"/>
        <v>8 (913) 964-47-46</v>
      </c>
      <c r="D4542" s="7">
        <f t="shared" ca="1" si="1051"/>
        <v>118</v>
      </c>
      <c r="E4542" s="7">
        <f t="shared" ca="1" si="1052"/>
        <v>59</v>
      </c>
      <c r="F4542" s="7">
        <f t="shared" ca="1" si="1053"/>
        <v>1075</v>
      </c>
      <c r="G4542" s="9">
        <f t="shared" ca="1" si="1054"/>
        <v>1283</v>
      </c>
      <c r="H4542" s="9" t="str">
        <f t="shared" ca="1" si="1055"/>
        <v>ж</v>
      </c>
      <c r="I4542" s="19">
        <f t="shared" ca="1" si="1056"/>
        <v>44</v>
      </c>
      <c r="J4542" s="10">
        <f t="shared" ca="1" si="1057"/>
        <v>43513</v>
      </c>
      <c r="K4542">
        <v>8</v>
      </c>
      <c r="L4542">
        <f t="shared" ca="1" si="1058"/>
        <v>6</v>
      </c>
      <c r="M4542">
        <f ca="1">INDEX(коды!$B$2:$B$11,MATCH(бэкэнд!L4542,коды!$C$2:$C$11,0))</f>
        <v>913</v>
      </c>
      <c r="N4542">
        <f t="shared" ca="1" si="1059"/>
        <v>964</v>
      </c>
      <c r="O4542">
        <f t="shared" ca="1" si="1060"/>
        <v>47</v>
      </c>
      <c r="P4542">
        <f t="shared" ca="1" si="1060"/>
        <v>46</v>
      </c>
      <c r="Q4542">
        <f t="shared" ca="1" si="1061"/>
        <v>2019</v>
      </c>
      <c r="R4542">
        <f t="shared" ca="1" si="1062"/>
        <v>2</v>
      </c>
      <c r="S4542">
        <f t="shared" ca="1" si="1063"/>
        <v>17</v>
      </c>
    </row>
    <row r="4543" spans="2:19">
      <c r="B4543" s="7">
        <f t="shared" si="1064"/>
        <v>15645</v>
      </c>
      <c r="C4543" s="8" t="str">
        <f t="shared" ca="1" si="1050"/>
        <v>8 (911) 756-75-28</v>
      </c>
      <c r="D4543" s="7">
        <f t="shared" ca="1" si="1051"/>
        <v>88</v>
      </c>
      <c r="E4543" s="7">
        <f t="shared" ca="1" si="1052"/>
        <v>30</v>
      </c>
      <c r="F4543" s="7">
        <f t="shared" ca="1" si="1053"/>
        <v>489</v>
      </c>
      <c r="G4543" s="9">
        <f t="shared" ca="1" si="1054"/>
        <v>708</v>
      </c>
      <c r="H4543" s="9" t="str">
        <f t="shared" ca="1" si="1055"/>
        <v>м</v>
      </c>
      <c r="I4543" s="19">
        <f t="shared" ca="1" si="1056"/>
        <v>43</v>
      </c>
      <c r="J4543" s="10">
        <f t="shared" ca="1" si="1057"/>
        <v>43500</v>
      </c>
      <c r="K4543">
        <v>8</v>
      </c>
      <c r="L4543">
        <f t="shared" ca="1" si="1058"/>
        <v>4</v>
      </c>
      <c r="M4543">
        <f ca="1">INDEX(коды!$B$2:$B$11,MATCH(бэкэнд!L4543,коды!$C$2:$C$11,0))</f>
        <v>911</v>
      </c>
      <c r="N4543">
        <f t="shared" ca="1" si="1059"/>
        <v>756</v>
      </c>
      <c r="O4543">
        <f t="shared" ca="1" si="1060"/>
        <v>75</v>
      </c>
      <c r="P4543">
        <f t="shared" ca="1" si="1060"/>
        <v>28</v>
      </c>
      <c r="Q4543">
        <f t="shared" ca="1" si="1061"/>
        <v>2019</v>
      </c>
      <c r="R4543">
        <f t="shared" ca="1" si="1062"/>
        <v>2</v>
      </c>
      <c r="S4543">
        <f t="shared" ca="1" si="1063"/>
        <v>4</v>
      </c>
    </row>
    <row r="4544" spans="2:19">
      <c r="B4544" s="7">
        <f t="shared" si="1064"/>
        <v>15646</v>
      </c>
      <c r="C4544" s="8" t="str">
        <f t="shared" ca="1" si="1050"/>
        <v>8 (913) 346-89-74</v>
      </c>
      <c r="D4544" s="7">
        <f t="shared" ca="1" si="1051"/>
        <v>98</v>
      </c>
      <c r="E4544" s="7">
        <f t="shared" ca="1" si="1052"/>
        <v>49</v>
      </c>
      <c r="F4544" s="7">
        <f t="shared" ca="1" si="1053"/>
        <v>2636</v>
      </c>
      <c r="G4544" s="9">
        <f t="shared" ca="1" si="1054"/>
        <v>2133</v>
      </c>
      <c r="H4544" s="9" t="str">
        <f t="shared" ca="1" si="1055"/>
        <v>м</v>
      </c>
      <c r="I4544" s="19">
        <f t="shared" ca="1" si="1056"/>
        <v>43</v>
      </c>
      <c r="J4544" s="10">
        <f t="shared" ca="1" si="1057"/>
        <v>43533</v>
      </c>
      <c r="K4544">
        <v>8</v>
      </c>
      <c r="L4544">
        <f t="shared" ca="1" si="1058"/>
        <v>6</v>
      </c>
      <c r="M4544">
        <f ca="1">INDEX(коды!$B$2:$B$11,MATCH(бэкэнд!L4544,коды!$C$2:$C$11,0))</f>
        <v>913</v>
      </c>
      <c r="N4544">
        <f t="shared" ca="1" si="1059"/>
        <v>346</v>
      </c>
      <c r="O4544">
        <f t="shared" ca="1" si="1060"/>
        <v>89</v>
      </c>
      <c r="P4544">
        <f t="shared" ca="1" si="1060"/>
        <v>74</v>
      </c>
      <c r="Q4544">
        <f t="shared" ca="1" si="1061"/>
        <v>2019</v>
      </c>
      <c r="R4544">
        <f t="shared" ca="1" si="1062"/>
        <v>3</v>
      </c>
      <c r="S4544">
        <f t="shared" ca="1" si="1063"/>
        <v>9</v>
      </c>
    </row>
    <row r="4545" spans="2:19">
      <c r="B4545" s="7">
        <f t="shared" si="1064"/>
        <v>15647</v>
      </c>
      <c r="C4545" s="8" t="str">
        <f t="shared" ca="1" si="1050"/>
        <v>8 (913) 892-34-88</v>
      </c>
      <c r="D4545" s="7">
        <f t="shared" ca="1" si="1051"/>
        <v>62</v>
      </c>
      <c r="E4545" s="7">
        <f t="shared" ca="1" si="1052"/>
        <v>31</v>
      </c>
      <c r="F4545" s="7">
        <f t="shared" ca="1" si="1053"/>
        <v>2562</v>
      </c>
      <c r="G4545" s="9">
        <f t="shared" ca="1" si="1054"/>
        <v>1314</v>
      </c>
      <c r="H4545" s="9" t="str">
        <f t="shared" ca="1" si="1055"/>
        <v>м</v>
      </c>
      <c r="I4545" s="19">
        <f t="shared" ca="1" si="1056"/>
        <v>47</v>
      </c>
      <c r="J4545" s="10">
        <f t="shared" ca="1" si="1057"/>
        <v>43660</v>
      </c>
      <c r="K4545">
        <v>8</v>
      </c>
      <c r="L4545">
        <f t="shared" ca="1" si="1058"/>
        <v>6</v>
      </c>
      <c r="M4545">
        <f ca="1">INDEX(коды!$B$2:$B$11,MATCH(бэкэнд!L4545,коды!$C$2:$C$11,0))</f>
        <v>913</v>
      </c>
      <c r="N4545">
        <f t="shared" ca="1" si="1059"/>
        <v>892</v>
      </c>
      <c r="O4545">
        <f t="shared" ca="1" si="1060"/>
        <v>34</v>
      </c>
      <c r="P4545">
        <f t="shared" ca="1" si="1060"/>
        <v>88</v>
      </c>
      <c r="Q4545">
        <f t="shared" ca="1" si="1061"/>
        <v>2019</v>
      </c>
      <c r="R4545">
        <f t="shared" ca="1" si="1062"/>
        <v>7</v>
      </c>
      <c r="S4545">
        <f t="shared" ca="1" si="1063"/>
        <v>14</v>
      </c>
    </row>
    <row r="4546" spans="2:19">
      <c r="B4546" s="7">
        <f t="shared" si="1064"/>
        <v>15648</v>
      </c>
      <c r="C4546" s="8" t="str">
        <f t="shared" ca="1" si="1050"/>
        <v>8 (913) 951-24-41</v>
      </c>
      <c r="D4546" s="7">
        <f t="shared" ca="1" si="1051"/>
        <v>30</v>
      </c>
      <c r="E4546" s="7">
        <f t="shared" ca="1" si="1052"/>
        <v>10</v>
      </c>
      <c r="F4546" s="7">
        <f t="shared" ca="1" si="1053"/>
        <v>2750</v>
      </c>
      <c r="G4546" s="9">
        <f t="shared" ca="1" si="1054"/>
        <v>509</v>
      </c>
      <c r="H4546" s="9" t="str">
        <f t="shared" ca="1" si="1055"/>
        <v>ж</v>
      </c>
      <c r="I4546" s="19">
        <f t="shared" ca="1" si="1056"/>
        <v>55</v>
      </c>
      <c r="J4546" s="10">
        <f t="shared" ca="1" si="1057"/>
        <v>43661</v>
      </c>
      <c r="K4546">
        <v>8</v>
      </c>
      <c r="L4546">
        <f t="shared" ca="1" si="1058"/>
        <v>6</v>
      </c>
      <c r="M4546">
        <f ca="1">INDEX(коды!$B$2:$B$11,MATCH(бэкэнд!L4546,коды!$C$2:$C$11,0))</f>
        <v>913</v>
      </c>
      <c r="N4546">
        <f t="shared" ca="1" si="1059"/>
        <v>951</v>
      </c>
      <c r="O4546">
        <f t="shared" ca="1" si="1060"/>
        <v>24</v>
      </c>
      <c r="P4546">
        <f t="shared" ca="1" si="1060"/>
        <v>41</v>
      </c>
      <c r="Q4546">
        <f t="shared" ca="1" si="1061"/>
        <v>2019</v>
      </c>
      <c r="R4546">
        <f t="shared" ca="1" si="1062"/>
        <v>7</v>
      </c>
      <c r="S4546">
        <f t="shared" ca="1" si="1063"/>
        <v>15</v>
      </c>
    </row>
    <row r="4547" spans="2:19">
      <c r="B4547" s="7">
        <f t="shared" si="1064"/>
        <v>15649</v>
      </c>
      <c r="C4547" s="8" t="str">
        <f t="shared" ca="1" si="1050"/>
        <v>8 (911) 246-78-83</v>
      </c>
      <c r="D4547" s="7">
        <f t="shared" ca="1" si="1051"/>
        <v>218</v>
      </c>
      <c r="E4547" s="7">
        <f t="shared" ca="1" si="1052"/>
        <v>73</v>
      </c>
      <c r="F4547" s="7">
        <f t="shared" ca="1" si="1053"/>
        <v>2102</v>
      </c>
      <c r="G4547" s="9">
        <f t="shared" ca="1" si="1054"/>
        <v>2125</v>
      </c>
      <c r="H4547" s="9" t="str">
        <f t="shared" ca="1" si="1055"/>
        <v>м</v>
      </c>
      <c r="I4547" s="19">
        <f t="shared" ca="1" si="1056"/>
        <v>83</v>
      </c>
      <c r="J4547" s="10">
        <f t="shared" ca="1" si="1057"/>
        <v>43531</v>
      </c>
      <c r="K4547">
        <v>8</v>
      </c>
      <c r="L4547">
        <f t="shared" ca="1" si="1058"/>
        <v>4</v>
      </c>
      <c r="M4547">
        <f ca="1">INDEX(коды!$B$2:$B$11,MATCH(бэкэнд!L4547,коды!$C$2:$C$11,0))</f>
        <v>911</v>
      </c>
      <c r="N4547">
        <f t="shared" ca="1" si="1059"/>
        <v>246</v>
      </c>
      <c r="O4547">
        <f t="shared" ca="1" si="1060"/>
        <v>78</v>
      </c>
      <c r="P4547">
        <f t="shared" ca="1" si="1060"/>
        <v>83</v>
      </c>
      <c r="Q4547">
        <f t="shared" ca="1" si="1061"/>
        <v>2019</v>
      </c>
      <c r="R4547">
        <f t="shared" ca="1" si="1062"/>
        <v>3</v>
      </c>
      <c r="S4547">
        <f t="shared" ca="1" si="1063"/>
        <v>7</v>
      </c>
    </row>
    <row r="4548" spans="2:19">
      <c r="B4548" s="7">
        <f t="shared" si="1064"/>
        <v>15650</v>
      </c>
      <c r="C4548" s="8" t="str">
        <f t="shared" ca="1" si="1050"/>
        <v>8 (902) 782-43-54</v>
      </c>
      <c r="D4548" s="7">
        <f t="shared" ca="1" si="1051"/>
        <v>202</v>
      </c>
      <c r="E4548" s="7">
        <f t="shared" ca="1" si="1052"/>
        <v>68</v>
      </c>
      <c r="F4548" s="7">
        <f t="shared" ca="1" si="1053"/>
        <v>1064</v>
      </c>
      <c r="G4548" s="9">
        <f t="shared" ca="1" si="1054"/>
        <v>1772</v>
      </c>
      <c r="H4548" s="9" t="str">
        <f t="shared" ca="1" si="1055"/>
        <v>ж</v>
      </c>
      <c r="I4548" s="19">
        <f t="shared" ca="1" si="1056"/>
        <v>28</v>
      </c>
      <c r="J4548" s="10">
        <f t="shared" ca="1" si="1057"/>
        <v>43467</v>
      </c>
      <c r="K4548">
        <v>8</v>
      </c>
      <c r="L4548">
        <f t="shared" ca="1" si="1058"/>
        <v>2</v>
      </c>
      <c r="M4548">
        <f ca="1">INDEX(коды!$B$2:$B$11,MATCH(бэкэнд!L4548,коды!$C$2:$C$11,0))</f>
        <v>902</v>
      </c>
      <c r="N4548">
        <f t="shared" ca="1" si="1059"/>
        <v>782</v>
      </c>
      <c r="O4548">
        <f t="shared" ca="1" si="1060"/>
        <v>43</v>
      </c>
      <c r="P4548">
        <f t="shared" ca="1" si="1060"/>
        <v>54</v>
      </c>
      <c r="Q4548">
        <f t="shared" ca="1" si="1061"/>
        <v>2019</v>
      </c>
      <c r="R4548">
        <f t="shared" ca="1" si="1062"/>
        <v>1</v>
      </c>
      <c r="S4548">
        <f t="shared" ca="1" si="1063"/>
        <v>2</v>
      </c>
    </row>
    <row r="4549" spans="2:19">
      <c r="B4549" s="7">
        <f t="shared" si="1064"/>
        <v>15651</v>
      </c>
      <c r="C4549" s="8" t="str">
        <f t="shared" ca="1" si="1050"/>
        <v>8 (918) 602-66-43</v>
      </c>
      <c r="D4549" s="7">
        <f t="shared" ca="1" si="1051"/>
        <v>76</v>
      </c>
      <c r="E4549" s="7">
        <f t="shared" ca="1" si="1052"/>
        <v>19</v>
      </c>
      <c r="F4549" s="7">
        <f t="shared" ca="1" si="1053"/>
        <v>1387</v>
      </c>
      <c r="G4549" s="9">
        <f t="shared" ca="1" si="1054"/>
        <v>586</v>
      </c>
      <c r="H4549" s="9" t="str">
        <f t="shared" ca="1" si="1055"/>
        <v>м</v>
      </c>
      <c r="I4549" s="19">
        <f t="shared" ca="1" si="1056"/>
        <v>47</v>
      </c>
      <c r="J4549" s="10">
        <f t="shared" ca="1" si="1057"/>
        <v>43608</v>
      </c>
      <c r="K4549">
        <v>8</v>
      </c>
      <c r="L4549">
        <f t="shared" ca="1" si="1058"/>
        <v>9</v>
      </c>
      <c r="M4549">
        <f ca="1">INDEX(коды!$B$2:$B$11,MATCH(бэкэнд!L4549,коды!$C$2:$C$11,0))</f>
        <v>918</v>
      </c>
      <c r="N4549">
        <f t="shared" ca="1" si="1059"/>
        <v>602</v>
      </c>
      <c r="O4549">
        <f t="shared" ca="1" si="1060"/>
        <v>66</v>
      </c>
      <c r="P4549">
        <f t="shared" ca="1" si="1060"/>
        <v>43</v>
      </c>
      <c r="Q4549">
        <f t="shared" ca="1" si="1061"/>
        <v>2019</v>
      </c>
      <c r="R4549">
        <f t="shared" ca="1" si="1062"/>
        <v>5</v>
      </c>
      <c r="S4549">
        <f t="shared" ca="1" si="1063"/>
        <v>23</v>
      </c>
    </row>
    <row r="4550" spans="2:19">
      <c r="B4550" s="7">
        <f t="shared" si="1064"/>
        <v>15652</v>
      </c>
      <c r="C4550" s="8" t="str">
        <f t="shared" ca="1" si="1050"/>
        <v>8 (902) 191-26-91</v>
      </c>
      <c r="D4550" s="7">
        <f t="shared" ca="1" si="1051"/>
        <v>86</v>
      </c>
      <c r="E4550" s="7">
        <f t="shared" ca="1" si="1052"/>
        <v>22</v>
      </c>
      <c r="F4550" s="7">
        <f t="shared" ca="1" si="1053"/>
        <v>2947</v>
      </c>
      <c r="G4550" s="9">
        <f t="shared" ca="1" si="1054"/>
        <v>1764</v>
      </c>
      <c r="H4550" s="9" t="str">
        <f t="shared" ca="1" si="1055"/>
        <v>м</v>
      </c>
      <c r="I4550" s="19">
        <f t="shared" ca="1" si="1056"/>
        <v>38</v>
      </c>
      <c r="J4550" s="10">
        <f t="shared" ca="1" si="1057"/>
        <v>43587</v>
      </c>
      <c r="K4550">
        <v>8</v>
      </c>
      <c r="L4550">
        <f t="shared" ca="1" si="1058"/>
        <v>2</v>
      </c>
      <c r="M4550">
        <f ca="1">INDEX(коды!$B$2:$B$11,MATCH(бэкэнд!L4550,коды!$C$2:$C$11,0))</f>
        <v>902</v>
      </c>
      <c r="N4550">
        <f t="shared" ca="1" si="1059"/>
        <v>191</v>
      </c>
      <c r="O4550">
        <f t="shared" ca="1" si="1060"/>
        <v>26</v>
      </c>
      <c r="P4550">
        <f t="shared" ca="1" si="1060"/>
        <v>91</v>
      </c>
      <c r="Q4550">
        <f t="shared" ca="1" si="1061"/>
        <v>2019</v>
      </c>
      <c r="R4550">
        <f t="shared" ca="1" si="1062"/>
        <v>5</v>
      </c>
      <c r="S4550">
        <f t="shared" ca="1" si="1063"/>
        <v>2</v>
      </c>
    </row>
    <row r="4551" spans="2:19">
      <c r="B4551" s="7">
        <f t="shared" si="1064"/>
        <v>15653</v>
      </c>
      <c r="C4551" s="8" t="str">
        <f t="shared" ca="1" si="1050"/>
        <v>8 (912) 729-53-82</v>
      </c>
      <c r="D4551" s="7">
        <f t="shared" ca="1" si="1051"/>
        <v>53</v>
      </c>
      <c r="E4551" s="7">
        <f t="shared" ca="1" si="1052"/>
        <v>14</v>
      </c>
      <c r="F4551" s="7">
        <f t="shared" ca="1" si="1053"/>
        <v>1017</v>
      </c>
      <c r="G4551" s="9">
        <f t="shared" ca="1" si="1054"/>
        <v>515</v>
      </c>
      <c r="H4551" s="9" t="str">
        <f t="shared" ca="1" si="1055"/>
        <v>ж</v>
      </c>
      <c r="I4551" s="19">
        <f t="shared" ca="1" si="1056"/>
        <v>38</v>
      </c>
      <c r="J4551" s="10">
        <f t="shared" ca="1" si="1057"/>
        <v>43309</v>
      </c>
      <c r="K4551">
        <v>8</v>
      </c>
      <c r="L4551">
        <f t="shared" ca="1" si="1058"/>
        <v>5</v>
      </c>
      <c r="M4551">
        <f ca="1">INDEX(коды!$B$2:$B$11,MATCH(бэкэнд!L4551,коды!$C$2:$C$11,0))</f>
        <v>912</v>
      </c>
      <c r="N4551">
        <f t="shared" ca="1" si="1059"/>
        <v>729</v>
      </c>
      <c r="O4551">
        <f t="shared" ca="1" si="1060"/>
        <v>53</v>
      </c>
      <c r="P4551">
        <f t="shared" ca="1" si="1060"/>
        <v>82</v>
      </c>
      <c r="Q4551">
        <f t="shared" ca="1" si="1061"/>
        <v>2018</v>
      </c>
      <c r="R4551">
        <f t="shared" ca="1" si="1062"/>
        <v>7</v>
      </c>
      <c r="S4551">
        <f t="shared" ca="1" si="1063"/>
        <v>28</v>
      </c>
    </row>
    <row r="4552" spans="2:19">
      <c r="B4552" s="7">
        <f t="shared" si="1064"/>
        <v>15654</v>
      </c>
      <c r="C4552" s="8" t="str">
        <f t="shared" ca="1" si="1050"/>
        <v>8 (901) 401-75-58</v>
      </c>
      <c r="D4552" s="7">
        <f t="shared" ca="1" si="1051"/>
        <v>180</v>
      </c>
      <c r="E4552" s="7">
        <f t="shared" ca="1" si="1052"/>
        <v>45</v>
      </c>
      <c r="F4552" s="7">
        <f t="shared" ca="1" si="1053"/>
        <v>1787</v>
      </c>
      <c r="G4552" s="9">
        <f t="shared" ca="1" si="1054"/>
        <v>1687</v>
      </c>
      <c r="H4552" s="9" t="str">
        <f t="shared" ca="1" si="1055"/>
        <v>ж</v>
      </c>
      <c r="I4552" s="19">
        <f t="shared" ca="1" si="1056"/>
        <v>21</v>
      </c>
      <c r="J4552" s="10">
        <f t="shared" ca="1" si="1057"/>
        <v>43523</v>
      </c>
      <c r="K4552">
        <v>8</v>
      </c>
      <c r="L4552">
        <f t="shared" ca="1" si="1058"/>
        <v>1</v>
      </c>
      <c r="M4552">
        <f ca="1">INDEX(коды!$B$2:$B$11,MATCH(бэкэнд!L4552,коды!$C$2:$C$11,0))</f>
        <v>901</v>
      </c>
      <c r="N4552">
        <f t="shared" ca="1" si="1059"/>
        <v>401</v>
      </c>
      <c r="O4552">
        <f t="shared" ca="1" si="1060"/>
        <v>75</v>
      </c>
      <c r="P4552">
        <f t="shared" ca="1" si="1060"/>
        <v>58</v>
      </c>
      <c r="Q4552">
        <f t="shared" ca="1" si="1061"/>
        <v>2019</v>
      </c>
      <c r="R4552">
        <f t="shared" ca="1" si="1062"/>
        <v>2</v>
      </c>
      <c r="S4552">
        <f t="shared" ca="1" si="1063"/>
        <v>27</v>
      </c>
    </row>
    <row r="4553" spans="2:19">
      <c r="B4553" s="7">
        <f t="shared" si="1064"/>
        <v>15655</v>
      </c>
      <c r="C4553" s="8" t="str">
        <f t="shared" ca="1" si="1050"/>
        <v>8 (912) 365-55-21</v>
      </c>
      <c r="D4553" s="7">
        <f t="shared" ca="1" si="1051"/>
        <v>157</v>
      </c>
      <c r="E4553" s="7">
        <f t="shared" ca="1" si="1052"/>
        <v>53</v>
      </c>
      <c r="F4553" s="7">
        <f t="shared" ca="1" si="1053"/>
        <v>3007</v>
      </c>
      <c r="G4553" s="9">
        <f t="shared" ca="1" si="1054"/>
        <v>2493</v>
      </c>
      <c r="H4553" s="9" t="str">
        <f t="shared" ca="1" si="1055"/>
        <v>м</v>
      </c>
      <c r="I4553" s="19">
        <f t="shared" ca="1" si="1056"/>
        <v>21</v>
      </c>
      <c r="J4553" s="10">
        <f t="shared" ca="1" si="1057"/>
        <v>43236</v>
      </c>
      <c r="K4553">
        <v>8</v>
      </c>
      <c r="L4553">
        <f t="shared" ca="1" si="1058"/>
        <v>5</v>
      </c>
      <c r="M4553">
        <f ca="1">INDEX(коды!$B$2:$B$11,MATCH(бэкэнд!L4553,коды!$C$2:$C$11,0))</f>
        <v>912</v>
      </c>
      <c r="N4553">
        <f t="shared" ca="1" si="1059"/>
        <v>365</v>
      </c>
      <c r="O4553">
        <f t="shared" ca="1" si="1060"/>
        <v>55</v>
      </c>
      <c r="P4553">
        <f t="shared" ca="1" si="1060"/>
        <v>21</v>
      </c>
      <c r="Q4553">
        <f t="shared" ca="1" si="1061"/>
        <v>2018</v>
      </c>
      <c r="R4553">
        <f t="shared" ca="1" si="1062"/>
        <v>5</v>
      </c>
      <c r="S4553">
        <f t="shared" ca="1" si="1063"/>
        <v>16</v>
      </c>
    </row>
    <row r="4554" spans="2:19">
      <c r="B4554" s="7">
        <f t="shared" si="1064"/>
        <v>15656</v>
      </c>
      <c r="C4554" s="8" t="str">
        <f t="shared" ref="C4554:C4617" ca="1" si="1065">K4554&amp; " ("&amp;M4554&amp;") "&amp;N4554&amp;"-"&amp;O4554&amp;"-"&amp;P4554</f>
        <v>8 (910) 335-17-75</v>
      </c>
      <c r="D4554" s="7">
        <f t="shared" ref="D4554:D4617" ca="1" si="1066">RANDBETWEEN(30,30*8)</f>
        <v>36</v>
      </c>
      <c r="E4554" s="7">
        <f t="shared" ref="E4554:E4617" ca="1" si="1067">ROUNDUP(D4554/RANDBETWEEN(2,4),0)</f>
        <v>9</v>
      </c>
      <c r="F4554" s="7">
        <f t="shared" ref="F4554:F4617" ca="1" si="1068">RANDBETWEEN(200,3500)</f>
        <v>1061</v>
      </c>
      <c r="G4554" s="9">
        <f t="shared" ref="G4554:G4617" ca="1" si="1069">IF(E4554*F4554&gt;200000,RANDBETWEEN(3000,5000),IF(E4554*F4554&gt;100000,RANDBETWEEN(2000,3000),IF(E4554*F4554&gt;50000,RANDBETWEEN(1000,2000),RANDBETWEEN(500,1000))))</f>
        <v>681</v>
      </c>
      <c r="H4554" s="9" t="str">
        <f t="shared" ref="H4554:H4617" ca="1" si="1070">IF(RAND()&gt;0.49,"м","ж")</f>
        <v>ж</v>
      </c>
      <c r="I4554" s="19">
        <f t="shared" ref="I4554:I4617" ca="1" si="1071">IF(RAND()&gt;0.2,RANDBETWEEN(20,50),RANDBETWEEN(18,90))</f>
        <v>21</v>
      </c>
      <c r="J4554" s="10">
        <f t="shared" ref="J4554:J4617" ca="1" si="1072">DATE(Q4554,R4554,S4554)</f>
        <v>43170</v>
      </c>
      <c r="K4554">
        <v>8</v>
      </c>
      <c r="L4554">
        <f t="shared" ref="L4554:L4617" ca="1" si="1073">RANDBETWEEN(1,10)</f>
        <v>3</v>
      </c>
      <c r="M4554">
        <f ca="1">INDEX(коды!$B$2:$B$11,MATCH(бэкэнд!L4554,коды!$C$2:$C$11,0))</f>
        <v>910</v>
      </c>
      <c r="N4554">
        <f t="shared" ref="N4554:N4617" ca="1" si="1074">RANDBETWEEN(100,999)</f>
        <v>335</v>
      </c>
      <c r="O4554">
        <f t="shared" ref="O4554:P4617" ca="1" si="1075">RANDBETWEEN(10,99)</f>
        <v>17</v>
      </c>
      <c r="P4554">
        <f t="shared" ca="1" si="1075"/>
        <v>75</v>
      </c>
      <c r="Q4554">
        <f t="shared" ref="Q4554:Q4617" ca="1" si="1076">IF(RANDBETWEEN(1000,2000)&gt;1800,IF(RANDBETWEEN(1000,2000)&gt;1100,2018,2017),2019)</f>
        <v>2018</v>
      </c>
      <c r="R4554">
        <f t="shared" ref="R4554:R4617" ca="1" si="1077">IF(Q4554=2019,RANDBETWEEN(1,9),RANDBETWEEN(1,12))</f>
        <v>3</v>
      </c>
      <c r="S4554">
        <f t="shared" ref="S4554:S4617" ca="1" si="1078">RANDBETWEEN(1,28)</f>
        <v>11</v>
      </c>
    </row>
    <row r="4555" spans="2:19">
      <c r="B4555" s="7">
        <f t="shared" ref="B4555:B4618" si="1079">B4554+1</f>
        <v>15657</v>
      </c>
      <c r="C4555" s="8" t="str">
        <f t="shared" ca="1" si="1065"/>
        <v>8 (910) 820-32-16</v>
      </c>
      <c r="D4555" s="7">
        <f t="shared" ca="1" si="1066"/>
        <v>141</v>
      </c>
      <c r="E4555" s="7">
        <f t="shared" ca="1" si="1067"/>
        <v>36</v>
      </c>
      <c r="F4555" s="7">
        <f t="shared" ca="1" si="1068"/>
        <v>2353</v>
      </c>
      <c r="G4555" s="9">
        <f t="shared" ca="1" si="1069"/>
        <v>1483</v>
      </c>
      <c r="H4555" s="9" t="str">
        <f t="shared" ca="1" si="1070"/>
        <v>м</v>
      </c>
      <c r="I4555" s="19">
        <f t="shared" ca="1" si="1071"/>
        <v>35</v>
      </c>
      <c r="J4555" s="10">
        <f t="shared" ca="1" si="1072"/>
        <v>42811</v>
      </c>
      <c r="K4555">
        <v>8</v>
      </c>
      <c r="L4555">
        <f t="shared" ca="1" si="1073"/>
        <v>3</v>
      </c>
      <c r="M4555">
        <f ca="1">INDEX(коды!$B$2:$B$11,MATCH(бэкэнд!L4555,коды!$C$2:$C$11,0))</f>
        <v>910</v>
      </c>
      <c r="N4555">
        <f t="shared" ca="1" si="1074"/>
        <v>820</v>
      </c>
      <c r="O4555">
        <f t="shared" ca="1" si="1075"/>
        <v>32</v>
      </c>
      <c r="P4555">
        <f t="shared" ca="1" si="1075"/>
        <v>16</v>
      </c>
      <c r="Q4555">
        <f t="shared" ca="1" si="1076"/>
        <v>2017</v>
      </c>
      <c r="R4555">
        <f t="shared" ca="1" si="1077"/>
        <v>3</v>
      </c>
      <c r="S4555">
        <f t="shared" ca="1" si="1078"/>
        <v>17</v>
      </c>
    </row>
    <row r="4556" spans="2:19">
      <c r="B4556" s="7">
        <f t="shared" si="1079"/>
        <v>15658</v>
      </c>
      <c r="C4556" s="8" t="str">
        <f t="shared" ca="1" si="1065"/>
        <v>8 (901) 482-33-64</v>
      </c>
      <c r="D4556" s="7">
        <f t="shared" ca="1" si="1066"/>
        <v>155</v>
      </c>
      <c r="E4556" s="7">
        <f t="shared" ca="1" si="1067"/>
        <v>39</v>
      </c>
      <c r="F4556" s="7">
        <f t="shared" ca="1" si="1068"/>
        <v>741</v>
      </c>
      <c r="G4556" s="9">
        <f t="shared" ca="1" si="1069"/>
        <v>706</v>
      </c>
      <c r="H4556" s="9" t="str">
        <f t="shared" ca="1" si="1070"/>
        <v>ж</v>
      </c>
      <c r="I4556" s="19">
        <f t="shared" ca="1" si="1071"/>
        <v>28</v>
      </c>
      <c r="J4556" s="10">
        <f t="shared" ca="1" si="1072"/>
        <v>43354</v>
      </c>
      <c r="K4556">
        <v>8</v>
      </c>
      <c r="L4556">
        <f t="shared" ca="1" si="1073"/>
        <v>1</v>
      </c>
      <c r="M4556">
        <f ca="1">INDEX(коды!$B$2:$B$11,MATCH(бэкэнд!L4556,коды!$C$2:$C$11,0))</f>
        <v>901</v>
      </c>
      <c r="N4556">
        <f t="shared" ca="1" si="1074"/>
        <v>482</v>
      </c>
      <c r="O4556">
        <f t="shared" ca="1" si="1075"/>
        <v>33</v>
      </c>
      <c r="P4556">
        <f t="shared" ca="1" si="1075"/>
        <v>64</v>
      </c>
      <c r="Q4556">
        <f t="shared" ca="1" si="1076"/>
        <v>2018</v>
      </c>
      <c r="R4556">
        <f t="shared" ca="1" si="1077"/>
        <v>9</v>
      </c>
      <c r="S4556">
        <f t="shared" ca="1" si="1078"/>
        <v>11</v>
      </c>
    </row>
    <row r="4557" spans="2:19">
      <c r="B4557" s="7">
        <f t="shared" si="1079"/>
        <v>15659</v>
      </c>
      <c r="C4557" s="8" t="str">
        <f t="shared" ca="1" si="1065"/>
        <v>8 (917) 897-57-65</v>
      </c>
      <c r="D4557" s="7">
        <f t="shared" ca="1" si="1066"/>
        <v>227</v>
      </c>
      <c r="E4557" s="7">
        <f t="shared" ca="1" si="1067"/>
        <v>57</v>
      </c>
      <c r="F4557" s="7">
        <f t="shared" ca="1" si="1068"/>
        <v>3362</v>
      </c>
      <c r="G4557" s="9">
        <f t="shared" ca="1" si="1069"/>
        <v>2205</v>
      </c>
      <c r="H4557" s="9" t="str">
        <f t="shared" ca="1" si="1070"/>
        <v>ж</v>
      </c>
      <c r="I4557" s="19">
        <f t="shared" ca="1" si="1071"/>
        <v>31</v>
      </c>
      <c r="J4557" s="10">
        <f t="shared" ca="1" si="1072"/>
        <v>43684</v>
      </c>
      <c r="K4557">
        <v>8</v>
      </c>
      <c r="L4557">
        <f t="shared" ca="1" si="1073"/>
        <v>8</v>
      </c>
      <c r="M4557">
        <f ca="1">INDEX(коды!$B$2:$B$11,MATCH(бэкэнд!L4557,коды!$C$2:$C$11,0))</f>
        <v>917</v>
      </c>
      <c r="N4557">
        <f t="shared" ca="1" si="1074"/>
        <v>897</v>
      </c>
      <c r="O4557">
        <f t="shared" ca="1" si="1075"/>
        <v>57</v>
      </c>
      <c r="P4557">
        <f t="shared" ca="1" si="1075"/>
        <v>65</v>
      </c>
      <c r="Q4557">
        <f t="shared" ca="1" si="1076"/>
        <v>2019</v>
      </c>
      <c r="R4557">
        <f t="shared" ca="1" si="1077"/>
        <v>8</v>
      </c>
      <c r="S4557">
        <f t="shared" ca="1" si="1078"/>
        <v>7</v>
      </c>
    </row>
    <row r="4558" spans="2:19">
      <c r="B4558" s="7">
        <f t="shared" si="1079"/>
        <v>15660</v>
      </c>
      <c r="C4558" s="8" t="str">
        <f t="shared" ca="1" si="1065"/>
        <v>8 (913) 549-67-30</v>
      </c>
      <c r="D4558" s="7">
        <f t="shared" ca="1" si="1066"/>
        <v>193</v>
      </c>
      <c r="E4558" s="7">
        <f t="shared" ca="1" si="1067"/>
        <v>49</v>
      </c>
      <c r="F4558" s="7">
        <f t="shared" ca="1" si="1068"/>
        <v>1282</v>
      </c>
      <c r="G4558" s="9">
        <f t="shared" ca="1" si="1069"/>
        <v>1284</v>
      </c>
      <c r="H4558" s="9" t="str">
        <f t="shared" ca="1" si="1070"/>
        <v>м</v>
      </c>
      <c r="I4558" s="19">
        <f t="shared" ca="1" si="1071"/>
        <v>23</v>
      </c>
      <c r="J4558" s="10">
        <f t="shared" ca="1" si="1072"/>
        <v>43636</v>
      </c>
      <c r="K4558">
        <v>8</v>
      </c>
      <c r="L4558">
        <f t="shared" ca="1" si="1073"/>
        <v>6</v>
      </c>
      <c r="M4558">
        <f ca="1">INDEX(коды!$B$2:$B$11,MATCH(бэкэнд!L4558,коды!$C$2:$C$11,0))</f>
        <v>913</v>
      </c>
      <c r="N4558">
        <f t="shared" ca="1" si="1074"/>
        <v>549</v>
      </c>
      <c r="O4558">
        <f t="shared" ca="1" si="1075"/>
        <v>67</v>
      </c>
      <c r="P4558">
        <f t="shared" ca="1" si="1075"/>
        <v>30</v>
      </c>
      <c r="Q4558">
        <f t="shared" ca="1" si="1076"/>
        <v>2019</v>
      </c>
      <c r="R4558">
        <f t="shared" ca="1" si="1077"/>
        <v>6</v>
      </c>
      <c r="S4558">
        <f t="shared" ca="1" si="1078"/>
        <v>20</v>
      </c>
    </row>
    <row r="4559" spans="2:19">
      <c r="B4559" s="7">
        <f t="shared" si="1079"/>
        <v>15661</v>
      </c>
      <c r="C4559" s="8" t="str">
        <f t="shared" ca="1" si="1065"/>
        <v>8 (918) 929-51-85</v>
      </c>
      <c r="D4559" s="7">
        <f t="shared" ca="1" si="1066"/>
        <v>36</v>
      </c>
      <c r="E4559" s="7">
        <f t="shared" ca="1" si="1067"/>
        <v>9</v>
      </c>
      <c r="F4559" s="7">
        <f t="shared" ca="1" si="1068"/>
        <v>2285</v>
      </c>
      <c r="G4559" s="9">
        <f t="shared" ca="1" si="1069"/>
        <v>513</v>
      </c>
      <c r="H4559" s="9" t="str">
        <f t="shared" ca="1" si="1070"/>
        <v>м</v>
      </c>
      <c r="I4559" s="19">
        <f t="shared" ca="1" si="1071"/>
        <v>38</v>
      </c>
      <c r="J4559" s="10">
        <f t="shared" ca="1" si="1072"/>
        <v>43627</v>
      </c>
      <c r="K4559">
        <v>8</v>
      </c>
      <c r="L4559">
        <f t="shared" ca="1" si="1073"/>
        <v>9</v>
      </c>
      <c r="M4559">
        <f ca="1">INDEX(коды!$B$2:$B$11,MATCH(бэкэнд!L4559,коды!$C$2:$C$11,0))</f>
        <v>918</v>
      </c>
      <c r="N4559">
        <f t="shared" ca="1" si="1074"/>
        <v>929</v>
      </c>
      <c r="O4559">
        <f t="shared" ca="1" si="1075"/>
        <v>51</v>
      </c>
      <c r="P4559">
        <f t="shared" ca="1" si="1075"/>
        <v>85</v>
      </c>
      <c r="Q4559">
        <f t="shared" ca="1" si="1076"/>
        <v>2019</v>
      </c>
      <c r="R4559">
        <f t="shared" ca="1" si="1077"/>
        <v>6</v>
      </c>
      <c r="S4559">
        <f t="shared" ca="1" si="1078"/>
        <v>11</v>
      </c>
    </row>
    <row r="4560" spans="2:19">
      <c r="B4560" s="7">
        <f t="shared" si="1079"/>
        <v>15662</v>
      </c>
      <c r="C4560" s="8" t="str">
        <f t="shared" ca="1" si="1065"/>
        <v>8 (988) 361-69-50</v>
      </c>
      <c r="D4560" s="7">
        <f t="shared" ca="1" si="1066"/>
        <v>69</v>
      </c>
      <c r="E4560" s="7">
        <f t="shared" ca="1" si="1067"/>
        <v>18</v>
      </c>
      <c r="F4560" s="7">
        <f t="shared" ca="1" si="1068"/>
        <v>1386</v>
      </c>
      <c r="G4560" s="9">
        <f t="shared" ca="1" si="1069"/>
        <v>613</v>
      </c>
      <c r="H4560" s="9" t="str">
        <f t="shared" ca="1" si="1070"/>
        <v>ж</v>
      </c>
      <c r="I4560" s="19">
        <f t="shared" ca="1" si="1071"/>
        <v>38</v>
      </c>
      <c r="J4560" s="10">
        <f t="shared" ca="1" si="1072"/>
        <v>43470</v>
      </c>
      <c r="K4560">
        <v>8</v>
      </c>
      <c r="L4560">
        <f t="shared" ca="1" si="1073"/>
        <v>10</v>
      </c>
      <c r="M4560">
        <f ca="1">INDEX(коды!$B$2:$B$11,MATCH(бэкэнд!L4560,коды!$C$2:$C$11,0))</f>
        <v>988</v>
      </c>
      <c r="N4560">
        <f t="shared" ca="1" si="1074"/>
        <v>361</v>
      </c>
      <c r="O4560">
        <f t="shared" ca="1" si="1075"/>
        <v>69</v>
      </c>
      <c r="P4560">
        <f t="shared" ca="1" si="1075"/>
        <v>50</v>
      </c>
      <c r="Q4560">
        <f t="shared" ca="1" si="1076"/>
        <v>2019</v>
      </c>
      <c r="R4560">
        <f t="shared" ca="1" si="1077"/>
        <v>1</v>
      </c>
      <c r="S4560">
        <f t="shared" ca="1" si="1078"/>
        <v>5</v>
      </c>
    </row>
    <row r="4561" spans="2:19">
      <c r="B4561" s="7">
        <f t="shared" si="1079"/>
        <v>15663</v>
      </c>
      <c r="C4561" s="8" t="str">
        <f t="shared" ca="1" si="1065"/>
        <v>8 (988) 205-17-85</v>
      </c>
      <c r="D4561" s="7">
        <f t="shared" ca="1" si="1066"/>
        <v>136</v>
      </c>
      <c r="E4561" s="7">
        <f t="shared" ca="1" si="1067"/>
        <v>46</v>
      </c>
      <c r="F4561" s="7">
        <f t="shared" ca="1" si="1068"/>
        <v>753</v>
      </c>
      <c r="G4561" s="9">
        <f t="shared" ca="1" si="1069"/>
        <v>716</v>
      </c>
      <c r="H4561" s="9" t="str">
        <f t="shared" ca="1" si="1070"/>
        <v>м</v>
      </c>
      <c r="I4561" s="19">
        <f t="shared" ca="1" si="1071"/>
        <v>35</v>
      </c>
      <c r="J4561" s="10">
        <f t="shared" ca="1" si="1072"/>
        <v>43724</v>
      </c>
      <c r="K4561">
        <v>8</v>
      </c>
      <c r="L4561">
        <f t="shared" ca="1" si="1073"/>
        <v>10</v>
      </c>
      <c r="M4561">
        <f ca="1">INDEX(коды!$B$2:$B$11,MATCH(бэкэнд!L4561,коды!$C$2:$C$11,0))</f>
        <v>988</v>
      </c>
      <c r="N4561">
        <f t="shared" ca="1" si="1074"/>
        <v>205</v>
      </c>
      <c r="O4561">
        <f t="shared" ca="1" si="1075"/>
        <v>17</v>
      </c>
      <c r="P4561">
        <f t="shared" ca="1" si="1075"/>
        <v>85</v>
      </c>
      <c r="Q4561">
        <f t="shared" ca="1" si="1076"/>
        <v>2019</v>
      </c>
      <c r="R4561">
        <f t="shared" ca="1" si="1077"/>
        <v>9</v>
      </c>
      <c r="S4561">
        <f t="shared" ca="1" si="1078"/>
        <v>16</v>
      </c>
    </row>
    <row r="4562" spans="2:19">
      <c r="B4562" s="7">
        <f t="shared" si="1079"/>
        <v>15664</v>
      </c>
      <c r="C4562" s="8" t="str">
        <f t="shared" ca="1" si="1065"/>
        <v>8 (910) 995-36-71</v>
      </c>
      <c r="D4562" s="7">
        <f t="shared" ca="1" si="1066"/>
        <v>105</v>
      </c>
      <c r="E4562" s="7">
        <f t="shared" ca="1" si="1067"/>
        <v>35</v>
      </c>
      <c r="F4562" s="7">
        <f t="shared" ca="1" si="1068"/>
        <v>3177</v>
      </c>
      <c r="G4562" s="9">
        <f t="shared" ca="1" si="1069"/>
        <v>2860</v>
      </c>
      <c r="H4562" s="9" t="str">
        <f t="shared" ca="1" si="1070"/>
        <v>ж</v>
      </c>
      <c r="I4562" s="19">
        <f t="shared" ca="1" si="1071"/>
        <v>21</v>
      </c>
      <c r="J4562" s="10">
        <f t="shared" ca="1" si="1072"/>
        <v>43659</v>
      </c>
      <c r="K4562">
        <v>8</v>
      </c>
      <c r="L4562">
        <f t="shared" ca="1" si="1073"/>
        <v>3</v>
      </c>
      <c r="M4562">
        <f ca="1">INDEX(коды!$B$2:$B$11,MATCH(бэкэнд!L4562,коды!$C$2:$C$11,0))</f>
        <v>910</v>
      </c>
      <c r="N4562">
        <f t="shared" ca="1" si="1074"/>
        <v>995</v>
      </c>
      <c r="O4562">
        <f t="shared" ca="1" si="1075"/>
        <v>36</v>
      </c>
      <c r="P4562">
        <f t="shared" ca="1" si="1075"/>
        <v>71</v>
      </c>
      <c r="Q4562">
        <f t="shared" ca="1" si="1076"/>
        <v>2019</v>
      </c>
      <c r="R4562">
        <f t="shared" ca="1" si="1077"/>
        <v>7</v>
      </c>
      <c r="S4562">
        <f t="shared" ca="1" si="1078"/>
        <v>13</v>
      </c>
    </row>
    <row r="4563" spans="2:19">
      <c r="B4563" s="7">
        <f t="shared" si="1079"/>
        <v>15665</v>
      </c>
      <c r="C4563" s="8" t="str">
        <f t="shared" ca="1" si="1065"/>
        <v>8 (918) 456-50-12</v>
      </c>
      <c r="D4563" s="7">
        <f t="shared" ca="1" si="1066"/>
        <v>114</v>
      </c>
      <c r="E4563" s="7">
        <f t="shared" ca="1" si="1067"/>
        <v>29</v>
      </c>
      <c r="F4563" s="7">
        <f t="shared" ca="1" si="1068"/>
        <v>3029</v>
      </c>
      <c r="G4563" s="9">
        <f t="shared" ca="1" si="1069"/>
        <v>1634</v>
      </c>
      <c r="H4563" s="9" t="str">
        <f t="shared" ca="1" si="1070"/>
        <v>ж</v>
      </c>
      <c r="I4563" s="19">
        <f t="shared" ca="1" si="1071"/>
        <v>41</v>
      </c>
      <c r="J4563" s="10">
        <f t="shared" ca="1" si="1072"/>
        <v>43696</v>
      </c>
      <c r="K4563">
        <v>8</v>
      </c>
      <c r="L4563">
        <f t="shared" ca="1" si="1073"/>
        <v>9</v>
      </c>
      <c r="M4563">
        <f ca="1">INDEX(коды!$B$2:$B$11,MATCH(бэкэнд!L4563,коды!$C$2:$C$11,0))</f>
        <v>918</v>
      </c>
      <c r="N4563">
        <f t="shared" ca="1" si="1074"/>
        <v>456</v>
      </c>
      <c r="O4563">
        <f t="shared" ca="1" si="1075"/>
        <v>50</v>
      </c>
      <c r="P4563">
        <f t="shared" ca="1" si="1075"/>
        <v>12</v>
      </c>
      <c r="Q4563">
        <f t="shared" ca="1" si="1076"/>
        <v>2019</v>
      </c>
      <c r="R4563">
        <f t="shared" ca="1" si="1077"/>
        <v>8</v>
      </c>
      <c r="S4563">
        <f t="shared" ca="1" si="1078"/>
        <v>19</v>
      </c>
    </row>
    <row r="4564" spans="2:19">
      <c r="B4564" s="7">
        <f t="shared" si="1079"/>
        <v>15666</v>
      </c>
      <c r="C4564" s="8" t="str">
        <f t="shared" ca="1" si="1065"/>
        <v>8 (917) 181-20-79</v>
      </c>
      <c r="D4564" s="7">
        <f t="shared" ca="1" si="1066"/>
        <v>215</v>
      </c>
      <c r="E4564" s="7">
        <f t="shared" ca="1" si="1067"/>
        <v>54</v>
      </c>
      <c r="F4564" s="7">
        <f t="shared" ca="1" si="1068"/>
        <v>264</v>
      </c>
      <c r="G4564" s="9">
        <f t="shared" ca="1" si="1069"/>
        <v>601</v>
      </c>
      <c r="H4564" s="9" t="str">
        <f t="shared" ca="1" si="1070"/>
        <v>м</v>
      </c>
      <c r="I4564" s="19">
        <f t="shared" ca="1" si="1071"/>
        <v>42</v>
      </c>
      <c r="J4564" s="10">
        <f t="shared" ca="1" si="1072"/>
        <v>43631</v>
      </c>
      <c r="K4564">
        <v>8</v>
      </c>
      <c r="L4564">
        <f t="shared" ca="1" si="1073"/>
        <v>8</v>
      </c>
      <c r="M4564">
        <f ca="1">INDEX(коды!$B$2:$B$11,MATCH(бэкэнд!L4564,коды!$C$2:$C$11,0))</f>
        <v>917</v>
      </c>
      <c r="N4564">
        <f t="shared" ca="1" si="1074"/>
        <v>181</v>
      </c>
      <c r="O4564">
        <f t="shared" ca="1" si="1075"/>
        <v>20</v>
      </c>
      <c r="P4564">
        <f t="shared" ca="1" si="1075"/>
        <v>79</v>
      </c>
      <c r="Q4564">
        <f t="shared" ca="1" si="1076"/>
        <v>2019</v>
      </c>
      <c r="R4564">
        <f t="shared" ca="1" si="1077"/>
        <v>6</v>
      </c>
      <c r="S4564">
        <f t="shared" ca="1" si="1078"/>
        <v>15</v>
      </c>
    </row>
    <row r="4565" spans="2:19">
      <c r="B4565" s="7">
        <f t="shared" si="1079"/>
        <v>15667</v>
      </c>
      <c r="C4565" s="8" t="str">
        <f t="shared" ca="1" si="1065"/>
        <v>8 (911) 847-58-12</v>
      </c>
      <c r="D4565" s="7">
        <f t="shared" ca="1" si="1066"/>
        <v>237</v>
      </c>
      <c r="E4565" s="7">
        <f t="shared" ca="1" si="1067"/>
        <v>119</v>
      </c>
      <c r="F4565" s="7">
        <f t="shared" ca="1" si="1068"/>
        <v>1982</v>
      </c>
      <c r="G4565" s="9">
        <f t="shared" ca="1" si="1069"/>
        <v>4555</v>
      </c>
      <c r="H4565" s="9" t="str">
        <f t="shared" ca="1" si="1070"/>
        <v>м</v>
      </c>
      <c r="I4565" s="19">
        <f t="shared" ca="1" si="1071"/>
        <v>30</v>
      </c>
      <c r="J4565" s="10">
        <f t="shared" ca="1" si="1072"/>
        <v>43504</v>
      </c>
      <c r="K4565">
        <v>8</v>
      </c>
      <c r="L4565">
        <f t="shared" ca="1" si="1073"/>
        <v>4</v>
      </c>
      <c r="M4565">
        <f ca="1">INDEX(коды!$B$2:$B$11,MATCH(бэкэнд!L4565,коды!$C$2:$C$11,0))</f>
        <v>911</v>
      </c>
      <c r="N4565">
        <f t="shared" ca="1" si="1074"/>
        <v>847</v>
      </c>
      <c r="O4565">
        <f t="shared" ca="1" si="1075"/>
        <v>58</v>
      </c>
      <c r="P4565">
        <f t="shared" ca="1" si="1075"/>
        <v>12</v>
      </c>
      <c r="Q4565">
        <f t="shared" ca="1" si="1076"/>
        <v>2019</v>
      </c>
      <c r="R4565">
        <f t="shared" ca="1" si="1077"/>
        <v>2</v>
      </c>
      <c r="S4565">
        <f t="shared" ca="1" si="1078"/>
        <v>8</v>
      </c>
    </row>
    <row r="4566" spans="2:19">
      <c r="B4566" s="7">
        <f t="shared" si="1079"/>
        <v>15668</v>
      </c>
      <c r="C4566" s="8" t="str">
        <f t="shared" ca="1" si="1065"/>
        <v>8 (917) 845-93-16</v>
      </c>
      <c r="D4566" s="7">
        <f t="shared" ca="1" si="1066"/>
        <v>100</v>
      </c>
      <c r="E4566" s="7">
        <f t="shared" ca="1" si="1067"/>
        <v>50</v>
      </c>
      <c r="F4566" s="7">
        <f t="shared" ca="1" si="1068"/>
        <v>2550</v>
      </c>
      <c r="G4566" s="9">
        <f t="shared" ca="1" si="1069"/>
        <v>2937</v>
      </c>
      <c r="H4566" s="9" t="str">
        <f t="shared" ca="1" si="1070"/>
        <v>ж</v>
      </c>
      <c r="I4566" s="19">
        <f t="shared" ca="1" si="1071"/>
        <v>27</v>
      </c>
      <c r="J4566" s="10">
        <f t="shared" ca="1" si="1072"/>
        <v>43216</v>
      </c>
      <c r="K4566">
        <v>8</v>
      </c>
      <c r="L4566">
        <f t="shared" ca="1" si="1073"/>
        <v>8</v>
      </c>
      <c r="M4566">
        <f ca="1">INDEX(коды!$B$2:$B$11,MATCH(бэкэнд!L4566,коды!$C$2:$C$11,0))</f>
        <v>917</v>
      </c>
      <c r="N4566">
        <f t="shared" ca="1" si="1074"/>
        <v>845</v>
      </c>
      <c r="O4566">
        <f t="shared" ca="1" si="1075"/>
        <v>93</v>
      </c>
      <c r="P4566">
        <f t="shared" ca="1" si="1075"/>
        <v>16</v>
      </c>
      <c r="Q4566">
        <f t="shared" ca="1" si="1076"/>
        <v>2018</v>
      </c>
      <c r="R4566">
        <f t="shared" ca="1" si="1077"/>
        <v>4</v>
      </c>
      <c r="S4566">
        <f t="shared" ca="1" si="1078"/>
        <v>26</v>
      </c>
    </row>
    <row r="4567" spans="2:19">
      <c r="B4567" s="7">
        <f t="shared" si="1079"/>
        <v>15669</v>
      </c>
      <c r="C4567" s="8" t="str">
        <f t="shared" ca="1" si="1065"/>
        <v>8 (913) 966-91-49</v>
      </c>
      <c r="D4567" s="7">
        <f t="shared" ca="1" si="1066"/>
        <v>155</v>
      </c>
      <c r="E4567" s="7">
        <f t="shared" ca="1" si="1067"/>
        <v>78</v>
      </c>
      <c r="F4567" s="7">
        <f t="shared" ca="1" si="1068"/>
        <v>1665</v>
      </c>
      <c r="G4567" s="9">
        <f t="shared" ca="1" si="1069"/>
        <v>2276</v>
      </c>
      <c r="H4567" s="9" t="str">
        <f t="shared" ca="1" si="1070"/>
        <v>м</v>
      </c>
      <c r="I4567" s="19">
        <f t="shared" ca="1" si="1071"/>
        <v>24</v>
      </c>
      <c r="J4567" s="10">
        <f t="shared" ca="1" si="1072"/>
        <v>43623</v>
      </c>
      <c r="K4567">
        <v>8</v>
      </c>
      <c r="L4567">
        <f t="shared" ca="1" si="1073"/>
        <v>6</v>
      </c>
      <c r="M4567">
        <f ca="1">INDEX(коды!$B$2:$B$11,MATCH(бэкэнд!L4567,коды!$C$2:$C$11,0))</f>
        <v>913</v>
      </c>
      <c r="N4567">
        <f t="shared" ca="1" si="1074"/>
        <v>966</v>
      </c>
      <c r="O4567">
        <f t="shared" ca="1" si="1075"/>
        <v>91</v>
      </c>
      <c r="P4567">
        <f t="shared" ca="1" si="1075"/>
        <v>49</v>
      </c>
      <c r="Q4567">
        <f t="shared" ca="1" si="1076"/>
        <v>2019</v>
      </c>
      <c r="R4567">
        <f t="shared" ca="1" si="1077"/>
        <v>6</v>
      </c>
      <c r="S4567">
        <f t="shared" ca="1" si="1078"/>
        <v>7</v>
      </c>
    </row>
    <row r="4568" spans="2:19">
      <c r="B4568" s="7">
        <f t="shared" si="1079"/>
        <v>15670</v>
      </c>
      <c r="C4568" s="8" t="str">
        <f t="shared" ca="1" si="1065"/>
        <v>8 (914) 159-59-50</v>
      </c>
      <c r="D4568" s="7">
        <f t="shared" ca="1" si="1066"/>
        <v>183</v>
      </c>
      <c r="E4568" s="7">
        <f t="shared" ca="1" si="1067"/>
        <v>46</v>
      </c>
      <c r="F4568" s="7">
        <f t="shared" ca="1" si="1068"/>
        <v>2689</v>
      </c>
      <c r="G4568" s="9">
        <f t="shared" ca="1" si="1069"/>
        <v>2672</v>
      </c>
      <c r="H4568" s="9" t="str">
        <f t="shared" ca="1" si="1070"/>
        <v>м</v>
      </c>
      <c r="I4568" s="19">
        <f t="shared" ca="1" si="1071"/>
        <v>36</v>
      </c>
      <c r="J4568" s="10">
        <f t="shared" ca="1" si="1072"/>
        <v>43667</v>
      </c>
      <c r="K4568">
        <v>8</v>
      </c>
      <c r="L4568">
        <f t="shared" ca="1" si="1073"/>
        <v>7</v>
      </c>
      <c r="M4568">
        <f ca="1">INDEX(коды!$B$2:$B$11,MATCH(бэкэнд!L4568,коды!$C$2:$C$11,0))</f>
        <v>914</v>
      </c>
      <c r="N4568">
        <f t="shared" ca="1" si="1074"/>
        <v>159</v>
      </c>
      <c r="O4568">
        <f t="shared" ca="1" si="1075"/>
        <v>59</v>
      </c>
      <c r="P4568">
        <f t="shared" ca="1" si="1075"/>
        <v>50</v>
      </c>
      <c r="Q4568">
        <f t="shared" ca="1" si="1076"/>
        <v>2019</v>
      </c>
      <c r="R4568">
        <f t="shared" ca="1" si="1077"/>
        <v>7</v>
      </c>
      <c r="S4568">
        <f t="shared" ca="1" si="1078"/>
        <v>21</v>
      </c>
    </row>
    <row r="4569" spans="2:19">
      <c r="B4569" s="7">
        <f t="shared" si="1079"/>
        <v>15671</v>
      </c>
      <c r="C4569" s="8" t="str">
        <f t="shared" ca="1" si="1065"/>
        <v>8 (911) 295-75-15</v>
      </c>
      <c r="D4569" s="7">
        <f t="shared" ca="1" si="1066"/>
        <v>196</v>
      </c>
      <c r="E4569" s="7">
        <f t="shared" ca="1" si="1067"/>
        <v>98</v>
      </c>
      <c r="F4569" s="7">
        <f t="shared" ca="1" si="1068"/>
        <v>1058</v>
      </c>
      <c r="G4569" s="9">
        <f t="shared" ca="1" si="1069"/>
        <v>2445</v>
      </c>
      <c r="H4569" s="9" t="str">
        <f t="shared" ca="1" si="1070"/>
        <v>м</v>
      </c>
      <c r="I4569" s="19">
        <f t="shared" ca="1" si="1071"/>
        <v>34</v>
      </c>
      <c r="J4569" s="10">
        <f t="shared" ca="1" si="1072"/>
        <v>43502</v>
      </c>
      <c r="K4569">
        <v>8</v>
      </c>
      <c r="L4569">
        <f t="shared" ca="1" si="1073"/>
        <v>4</v>
      </c>
      <c r="M4569">
        <f ca="1">INDEX(коды!$B$2:$B$11,MATCH(бэкэнд!L4569,коды!$C$2:$C$11,0))</f>
        <v>911</v>
      </c>
      <c r="N4569">
        <f t="shared" ca="1" si="1074"/>
        <v>295</v>
      </c>
      <c r="O4569">
        <f t="shared" ca="1" si="1075"/>
        <v>75</v>
      </c>
      <c r="P4569">
        <f t="shared" ca="1" si="1075"/>
        <v>15</v>
      </c>
      <c r="Q4569">
        <f t="shared" ca="1" si="1076"/>
        <v>2019</v>
      </c>
      <c r="R4569">
        <f t="shared" ca="1" si="1077"/>
        <v>2</v>
      </c>
      <c r="S4569">
        <f t="shared" ca="1" si="1078"/>
        <v>6</v>
      </c>
    </row>
    <row r="4570" spans="2:19">
      <c r="B4570" s="7">
        <f t="shared" si="1079"/>
        <v>15672</v>
      </c>
      <c r="C4570" s="8" t="str">
        <f t="shared" ca="1" si="1065"/>
        <v>8 (918) 439-36-42</v>
      </c>
      <c r="D4570" s="7">
        <f t="shared" ca="1" si="1066"/>
        <v>110</v>
      </c>
      <c r="E4570" s="7">
        <f t="shared" ca="1" si="1067"/>
        <v>37</v>
      </c>
      <c r="F4570" s="7">
        <f t="shared" ca="1" si="1068"/>
        <v>2703</v>
      </c>
      <c r="G4570" s="9">
        <f t="shared" ca="1" si="1069"/>
        <v>2020</v>
      </c>
      <c r="H4570" s="9" t="str">
        <f t="shared" ca="1" si="1070"/>
        <v>ж</v>
      </c>
      <c r="I4570" s="19">
        <f t="shared" ca="1" si="1071"/>
        <v>45</v>
      </c>
      <c r="J4570" s="10">
        <f t="shared" ca="1" si="1072"/>
        <v>43628</v>
      </c>
      <c r="K4570">
        <v>8</v>
      </c>
      <c r="L4570">
        <f t="shared" ca="1" si="1073"/>
        <v>9</v>
      </c>
      <c r="M4570">
        <f ca="1">INDEX(коды!$B$2:$B$11,MATCH(бэкэнд!L4570,коды!$C$2:$C$11,0))</f>
        <v>918</v>
      </c>
      <c r="N4570">
        <f t="shared" ca="1" si="1074"/>
        <v>439</v>
      </c>
      <c r="O4570">
        <f t="shared" ca="1" si="1075"/>
        <v>36</v>
      </c>
      <c r="P4570">
        <f t="shared" ca="1" si="1075"/>
        <v>42</v>
      </c>
      <c r="Q4570">
        <f t="shared" ca="1" si="1076"/>
        <v>2019</v>
      </c>
      <c r="R4570">
        <f t="shared" ca="1" si="1077"/>
        <v>6</v>
      </c>
      <c r="S4570">
        <f t="shared" ca="1" si="1078"/>
        <v>12</v>
      </c>
    </row>
    <row r="4571" spans="2:19">
      <c r="B4571" s="7">
        <f t="shared" si="1079"/>
        <v>15673</v>
      </c>
      <c r="C4571" s="8" t="str">
        <f t="shared" ca="1" si="1065"/>
        <v>8 (914) 881-49-92</v>
      </c>
      <c r="D4571" s="7">
        <f t="shared" ca="1" si="1066"/>
        <v>183</v>
      </c>
      <c r="E4571" s="7">
        <f t="shared" ca="1" si="1067"/>
        <v>61</v>
      </c>
      <c r="F4571" s="7">
        <f t="shared" ca="1" si="1068"/>
        <v>2540</v>
      </c>
      <c r="G4571" s="9">
        <f t="shared" ca="1" si="1069"/>
        <v>2724</v>
      </c>
      <c r="H4571" s="9" t="str">
        <f t="shared" ca="1" si="1070"/>
        <v>м</v>
      </c>
      <c r="I4571" s="19">
        <f t="shared" ca="1" si="1071"/>
        <v>19</v>
      </c>
      <c r="J4571" s="10">
        <f t="shared" ca="1" si="1072"/>
        <v>43621</v>
      </c>
      <c r="K4571">
        <v>8</v>
      </c>
      <c r="L4571">
        <f t="shared" ca="1" si="1073"/>
        <v>7</v>
      </c>
      <c r="M4571">
        <f ca="1">INDEX(коды!$B$2:$B$11,MATCH(бэкэнд!L4571,коды!$C$2:$C$11,0))</f>
        <v>914</v>
      </c>
      <c r="N4571">
        <f t="shared" ca="1" si="1074"/>
        <v>881</v>
      </c>
      <c r="O4571">
        <f t="shared" ca="1" si="1075"/>
        <v>49</v>
      </c>
      <c r="P4571">
        <f t="shared" ca="1" si="1075"/>
        <v>92</v>
      </c>
      <c r="Q4571">
        <f t="shared" ca="1" si="1076"/>
        <v>2019</v>
      </c>
      <c r="R4571">
        <f t="shared" ca="1" si="1077"/>
        <v>6</v>
      </c>
      <c r="S4571">
        <f t="shared" ca="1" si="1078"/>
        <v>5</v>
      </c>
    </row>
    <row r="4572" spans="2:19">
      <c r="B4572" s="7">
        <f t="shared" si="1079"/>
        <v>15674</v>
      </c>
      <c r="C4572" s="8" t="str">
        <f t="shared" ca="1" si="1065"/>
        <v>8 (988) 246-42-17</v>
      </c>
      <c r="D4572" s="7">
        <f t="shared" ca="1" si="1066"/>
        <v>111</v>
      </c>
      <c r="E4572" s="7">
        <f t="shared" ca="1" si="1067"/>
        <v>28</v>
      </c>
      <c r="F4572" s="7">
        <f t="shared" ca="1" si="1068"/>
        <v>2692</v>
      </c>
      <c r="G4572" s="9">
        <f t="shared" ca="1" si="1069"/>
        <v>1209</v>
      </c>
      <c r="H4572" s="9" t="str">
        <f t="shared" ca="1" si="1070"/>
        <v>м</v>
      </c>
      <c r="I4572" s="19">
        <f t="shared" ca="1" si="1071"/>
        <v>22</v>
      </c>
      <c r="J4572" s="10">
        <f t="shared" ca="1" si="1072"/>
        <v>43456</v>
      </c>
      <c r="K4572">
        <v>8</v>
      </c>
      <c r="L4572">
        <f t="shared" ca="1" si="1073"/>
        <v>10</v>
      </c>
      <c r="M4572">
        <f ca="1">INDEX(коды!$B$2:$B$11,MATCH(бэкэнд!L4572,коды!$C$2:$C$11,0))</f>
        <v>988</v>
      </c>
      <c r="N4572">
        <f t="shared" ca="1" si="1074"/>
        <v>246</v>
      </c>
      <c r="O4572">
        <f t="shared" ca="1" si="1075"/>
        <v>42</v>
      </c>
      <c r="P4572">
        <f t="shared" ca="1" si="1075"/>
        <v>17</v>
      </c>
      <c r="Q4572">
        <f t="shared" ca="1" si="1076"/>
        <v>2018</v>
      </c>
      <c r="R4572">
        <f t="shared" ca="1" si="1077"/>
        <v>12</v>
      </c>
      <c r="S4572">
        <f t="shared" ca="1" si="1078"/>
        <v>22</v>
      </c>
    </row>
    <row r="4573" spans="2:19">
      <c r="B4573" s="7">
        <f t="shared" si="1079"/>
        <v>15675</v>
      </c>
      <c r="C4573" s="8" t="str">
        <f t="shared" ca="1" si="1065"/>
        <v>8 (914) 751-72-45</v>
      </c>
      <c r="D4573" s="7">
        <f t="shared" ca="1" si="1066"/>
        <v>225</v>
      </c>
      <c r="E4573" s="7">
        <f t="shared" ca="1" si="1067"/>
        <v>57</v>
      </c>
      <c r="F4573" s="7">
        <f t="shared" ca="1" si="1068"/>
        <v>720</v>
      </c>
      <c r="G4573" s="9">
        <f t="shared" ca="1" si="1069"/>
        <v>913</v>
      </c>
      <c r="H4573" s="9" t="str">
        <f t="shared" ca="1" si="1070"/>
        <v>ж</v>
      </c>
      <c r="I4573" s="19">
        <f t="shared" ca="1" si="1071"/>
        <v>42</v>
      </c>
      <c r="J4573" s="10">
        <f t="shared" ca="1" si="1072"/>
        <v>43694</v>
      </c>
      <c r="K4573">
        <v>8</v>
      </c>
      <c r="L4573">
        <f t="shared" ca="1" si="1073"/>
        <v>7</v>
      </c>
      <c r="M4573">
        <f ca="1">INDEX(коды!$B$2:$B$11,MATCH(бэкэнд!L4573,коды!$C$2:$C$11,0))</f>
        <v>914</v>
      </c>
      <c r="N4573">
        <f t="shared" ca="1" si="1074"/>
        <v>751</v>
      </c>
      <c r="O4573">
        <f t="shared" ca="1" si="1075"/>
        <v>72</v>
      </c>
      <c r="P4573">
        <f t="shared" ca="1" si="1075"/>
        <v>45</v>
      </c>
      <c r="Q4573">
        <f t="shared" ca="1" si="1076"/>
        <v>2019</v>
      </c>
      <c r="R4573">
        <f t="shared" ca="1" si="1077"/>
        <v>8</v>
      </c>
      <c r="S4573">
        <f t="shared" ca="1" si="1078"/>
        <v>17</v>
      </c>
    </row>
    <row r="4574" spans="2:19">
      <c r="B4574" s="7">
        <f t="shared" si="1079"/>
        <v>15676</v>
      </c>
      <c r="C4574" s="8" t="str">
        <f t="shared" ca="1" si="1065"/>
        <v>8 (913) 791-14-25</v>
      </c>
      <c r="D4574" s="7">
        <f t="shared" ca="1" si="1066"/>
        <v>227</v>
      </c>
      <c r="E4574" s="7">
        <f t="shared" ca="1" si="1067"/>
        <v>76</v>
      </c>
      <c r="F4574" s="7">
        <f t="shared" ca="1" si="1068"/>
        <v>2306</v>
      </c>
      <c r="G4574" s="9">
        <f t="shared" ca="1" si="1069"/>
        <v>2817</v>
      </c>
      <c r="H4574" s="9" t="str">
        <f t="shared" ca="1" si="1070"/>
        <v>м</v>
      </c>
      <c r="I4574" s="19">
        <f t="shared" ca="1" si="1071"/>
        <v>32</v>
      </c>
      <c r="J4574" s="10">
        <f t="shared" ca="1" si="1072"/>
        <v>43527</v>
      </c>
      <c r="K4574">
        <v>8</v>
      </c>
      <c r="L4574">
        <f t="shared" ca="1" si="1073"/>
        <v>6</v>
      </c>
      <c r="M4574">
        <f ca="1">INDEX(коды!$B$2:$B$11,MATCH(бэкэнд!L4574,коды!$C$2:$C$11,0))</f>
        <v>913</v>
      </c>
      <c r="N4574">
        <f t="shared" ca="1" si="1074"/>
        <v>791</v>
      </c>
      <c r="O4574">
        <f t="shared" ca="1" si="1075"/>
        <v>14</v>
      </c>
      <c r="P4574">
        <f t="shared" ca="1" si="1075"/>
        <v>25</v>
      </c>
      <c r="Q4574">
        <f t="shared" ca="1" si="1076"/>
        <v>2019</v>
      </c>
      <c r="R4574">
        <f t="shared" ca="1" si="1077"/>
        <v>3</v>
      </c>
      <c r="S4574">
        <f t="shared" ca="1" si="1078"/>
        <v>3</v>
      </c>
    </row>
    <row r="4575" spans="2:19">
      <c r="B4575" s="7">
        <f t="shared" si="1079"/>
        <v>15677</v>
      </c>
      <c r="C4575" s="8" t="str">
        <f t="shared" ca="1" si="1065"/>
        <v>8 (902) 552-78-50</v>
      </c>
      <c r="D4575" s="7">
        <f t="shared" ca="1" si="1066"/>
        <v>219</v>
      </c>
      <c r="E4575" s="7">
        <f t="shared" ca="1" si="1067"/>
        <v>55</v>
      </c>
      <c r="F4575" s="7">
        <f t="shared" ca="1" si="1068"/>
        <v>1929</v>
      </c>
      <c r="G4575" s="9">
        <f t="shared" ca="1" si="1069"/>
        <v>2354</v>
      </c>
      <c r="H4575" s="9" t="str">
        <f t="shared" ca="1" si="1070"/>
        <v>ж</v>
      </c>
      <c r="I4575" s="19">
        <f t="shared" ca="1" si="1071"/>
        <v>40</v>
      </c>
      <c r="J4575" s="10">
        <f t="shared" ca="1" si="1072"/>
        <v>43551</v>
      </c>
      <c r="K4575">
        <v>8</v>
      </c>
      <c r="L4575">
        <f t="shared" ca="1" si="1073"/>
        <v>2</v>
      </c>
      <c r="M4575">
        <f ca="1">INDEX(коды!$B$2:$B$11,MATCH(бэкэнд!L4575,коды!$C$2:$C$11,0))</f>
        <v>902</v>
      </c>
      <c r="N4575">
        <f t="shared" ca="1" si="1074"/>
        <v>552</v>
      </c>
      <c r="O4575">
        <f t="shared" ca="1" si="1075"/>
        <v>78</v>
      </c>
      <c r="P4575">
        <f t="shared" ca="1" si="1075"/>
        <v>50</v>
      </c>
      <c r="Q4575">
        <f t="shared" ca="1" si="1076"/>
        <v>2019</v>
      </c>
      <c r="R4575">
        <f t="shared" ca="1" si="1077"/>
        <v>3</v>
      </c>
      <c r="S4575">
        <f t="shared" ca="1" si="1078"/>
        <v>27</v>
      </c>
    </row>
    <row r="4576" spans="2:19">
      <c r="B4576" s="7">
        <f t="shared" si="1079"/>
        <v>15678</v>
      </c>
      <c r="C4576" s="8" t="str">
        <f t="shared" ca="1" si="1065"/>
        <v>8 (914) 227-98-15</v>
      </c>
      <c r="D4576" s="7">
        <f t="shared" ca="1" si="1066"/>
        <v>131</v>
      </c>
      <c r="E4576" s="7">
        <f t="shared" ca="1" si="1067"/>
        <v>44</v>
      </c>
      <c r="F4576" s="7">
        <f t="shared" ca="1" si="1068"/>
        <v>1257</v>
      </c>
      <c r="G4576" s="9">
        <f t="shared" ca="1" si="1069"/>
        <v>1408</v>
      </c>
      <c r="H4576" s="9" t="str">
        <f t="shared" ca="1" si="1070"/>
        <v>ж</v>
      </c>
      <c r="I4576" s="19">
        <f t="shared" ca="1" si="1071"/>
        <v>48</v>
      </c>
      <c r="J4576" s="10">
        <f t="shared" ca="1" si="1072"/>
        <v>43705</v>
      </c>
      <c r="K4576">
        <v>8</v>
      </c>
      <c r="L4576">
        <f t="shared" ca="1" si="1073"/>
        <v>7</v>
      </c>
      <c r="M4576">
        <f ca="1">INDEX(коды!$B$2:$B$11,MATCH(бэкэнд!L4576,коды!$C$2:$C$11,0))</f>
        <v>914</v>
      </c>
      <c r="N4576">
        <f t="shared" ca="1" si="1074"/>
        <v>227</v>
      </c>
      <c r="O4576">
        <f t="shared" ca="1" si="1075"/>
        <v>98</v>
      </c>
      <c r="P4576">
        <f t="shared" ca="1" si="1075"/>
        <v>15</v>
      </c>
      <c r="Q4576">
        <f t="shared" ca="1" si="1076"/>
        <v>2019</v>
      </c>
      <c r="R4576">
        <f t="shared" ca="1" si="1077"/>
        <v>8</v>
      </c>
      <c r="S4576">
        <f t="shared" ca="1" si="1078"/>
        <v>28</v>
      </c>
    </row>
    <row r="4577" spans="2:19">
      <c r="B4577" s="7">
        <f t="shared" si="1079"/>
        <v>15679</v>
      </c>
      <c r="C4577" s="8" t="str">
        <f t="shared" ca="1" si="1065"/>
        <v>8 (910) 540-73-68</v>
      </c>
      <c r="D4577" s="7">
        <f t="shared" ca="1" si="1066"/>
        <v>128</v>
      </c>
      <c r="E4577" s="7">
        <f t="shared" ca="1" si="1067"/>
        <v>32</v>
      </c>
      <c r="F4577" s="7">
        <f t="shared" ca="1" si="1068"/>
        <v>2115</v>
      </c>
      <c r="G4577" s="9">
        <f t="shared" ca="1" si="1069"/>
        <v>1271</v>
      </c>
      <c r="H4577" s="9" t="str">
        <f t="shared" ca="1" si="1070"/>
        <v>м</v>
      </c>
      <c r="I4577" s="19">
        <f t="shared" ca="1" si="1071"/>
        <v>24</v>
      </c>
      <c r="J4577" s="10">
        <f t="shared" ca="1" si="1072"/>
        <v>43696</v>
      </c>
      <c r="K4577">
        <v>8</v>
      </c>
      <c r="L4577">
        <f t="shared" ca="1" si="1073"/>
        <v>3</v>
      </c>
      <c r="M4577">
        <f ca="1">INDEX(коды!$B$2:$B$11,MATCH(бэкэнд!L4577,коды!$C$2:$C$11,0))</f>
        <v>910</v>
      </c>
      <c r="N4577">
        <f t="shared" ca="1" si="1074"/>
        <v>540</v>
      </c>
      <c r="O4577">
        <f t="shared" ca="1" si="1075"/>
        <v>73</v>
      </c>
      <c r="P4577">
        <f t="shared" ca="1" si="1075"/>
        <v>68</v>
      </c>
      <c r="Q4577">
        <f t="shared" ca="1" si="1076"/>
        <v>2019</v>
      </c>
      <c r="R4577">
        <f t="shared" ca="1" si="1077"/>
        <v>8</v>
      </c>
      <c r="S4577">
        <f t="shared" ca="1" si="1078"/>
        <v>19</v>
      </c>
    </row>
    <row r="4578" spans="2:19">
      <c r="B4578" s="7">
        <f t="shared" si="1079"/>
        <v>15680</v>
      </c>
      <c r="C4578" s="8" t="str">
        <f t="shared" ca="1" si="1065"/>
        <v>8 (910) 113-37-13</v>
      </c>
      <c r="D4578" s="7">
        <f t="shared" ca="1" si="1066"/>
        <v>130</v>
      </c>
      <c r="E4578" s="7">
        <f t="shared" ca="1" si="1067"/>
        <v>33</v>
      </c>
      <c r="F4578" s="7">
        <f t="shared" ca="1" si="1068"/>
        <v>2741</v>
      </c>
      <c r="G4578" s="9">
        <f t="shared" ca="1" si="1069"/>
        <v>1532</v>
      </c>
      <c r="H4578" s="9" t="str">
        <f t="shared" ca="1" si="1070"/>
        <v>м</v>
      </c>
      <c r="I4578" s="19">
        <f t="shared" ca="1" si="1071"/>
        <v>33</v>
      </c>
      <c r="J4578" s="10">
        <f t="shared" ca="1" si="1072"/>
        <v>43725</v>
      </c>
      <c r="K4578">
        <v>8</v>
      </c>
      <c r="L4578">
        <f t="shared" ca="1" si="1073"/>
        <v>3</v>
      </c>
      <c r="M4578">
        <f ca="1">INDEX(коды!$B$2:$B$11,MATCH(бэкэнд!L4578,коды!$C$2:$C$11,0))</f>
        <v>910</v>
      </c>
      <c r="N4578">
        <f t="shared" ca="1" si="1074"/>
        <v>113</v>
      </c>
      <c r="O4578">
        <f t="shared" ca="1" si="1075"/>
        <v>37</v>
      </c>
      <c r="P4578">
        <f t="shared" ca="1" si="1075"/>
        <v>13</v>
      </c>
      <c r="Q4578">
        <f t="shared" ca="1" si="1076"/>
        <v>2019</v>
      </c>
      <c r="R4578">
        <f t="shared" ca="1" si="1077"/>
        <v>9</v>
      </c>
      <c r="S4578">
        <f t="shared" ca="1" si="1078"/>
        <v>17</v>
      </c>
    </row>
    <row r="4579" spans="2:19">
      <c r="B4579" s="7">
        <f t="shared" si="1079"/>
        <v>15681</v>
      </c>
      <c r="C4579" s="8" t="str">
        <f t="shared" ca="1" si="1065"/>
        <v>8 (910) 137-73-78</v>
      </c>
      <c r="D4579" s="7">
        <f t="shared" ca="1" si="1066"/>
        <v>206</v>
      </c>
      <c r="E4579" s="7">
        <f t="shared" ca="1" si="1067"/>
        <v>103</v>
      </c>
      <c r="F4579" s="7">
        <f t="shared" ca="1" si="1068"/>
        <v>2553</v>
      </c>
      <c r="G4579" s="9">
        <f t="shared" ca="1" si="1069"/>
        <v>3931</v>
      </c>
      <c r="H4579" s="9" t="str">
        <f t="shared" ca="1" si="1070"/>
        <v>м</v>
      </c>
      <c r="I4579" s="19">
        <f t="shared" ca="1" si="1071"/>
        <v>45</v>
      </c>
      <c r="J4579" s="10">
        <f t="shared" ca="1" si="1072"/>
        <v>43530</v>
      </c>
      <c r="K4579">
        <v>8</v>
      </c>
      <c r="L4579">
        <f t="shared" ca="1" si="1073"/>
        <v>3</v>
      </c>
      <c r="M4579">
        <f ca="1">INDEX(коды!$B$2:$B$11,MATCH(бэкэнд!L4579,коды!$C$2:$C$11,0))</f>
        <v>910</v>
      </c>
      <c r="N4579">
        <f t="shared" ca="1" si="1074"/>
        <v>137</v>
      </c>
      <c r="O4579">
        <f t="shared" ca="1" si="1075"/>
        <v>73</v>
      </c>
      <c r="P4579">
        <f t="shared" ca="1" si="1075"/>
        <v>78</v>
      </c>
      <c r="Q4579">
        <f t="shared" ca="1" si="1076"/>
        <v>2019</v>
      </c>
      <c r="R4579">
        <f t="shared" ca="1" si="1077"/>
        <v>3</v>
      </c>
      <c r="S4579">
        <f t="shared" ca="1" si="1078"/>
        <v>6</v>
      </c>
    </row>
    <row r="4580" spans="2:19">
      <c r="B4580" s="7">
        <f t="shared" si="1079"/>
        <v>15682</v>
      </c>
      <c r="C4580" s="8" t="str">
        <f t="shared" ca="1" si="1065"/>
        <v>8 (914) 636-88-96</v>
      </c>
      <c r="D4580" s="7">
        <f t="shared" ca="1" si="1066"/>
        <v>46</v>
      </c>
      <c r="E4580" s="7">
        <f t="shared" ca="1" si="1067"/>
        <v>16</v>
      </c>
      <c r="F4580" s="7">
        <f t="shared" ca="1" si="1068"/>
        <v>665</v>
      </c>
      <c r="G4580" s="9">
        <f t="shared" ca="1" si="1069"/>
        <v>819</v>
      </c>
      <c r="H4580" s="9" t="str">
        <f t="shared" ca="1" si="1070"/>
        <v>ж</v>
      </c>
      <c r="I4580" s="19">
        <f t="shared" ca="1" si="1071"/>
        <v>27</v>
      </c>
      <c r="J4580" s="10">
        <f t="shared" ca="1" si="1072"/>
        <v>43542</v>
      </c>
      <c r="K4580">
        <v>8</v>
      </c>
      <c r="L4580">
        <f t="shared" ca="1" si="1073"/>
        <v>7</v>
      </c>
      <c r="M4580">
        <f ca="1">INDEX(коды!$B$2:$B$11,MATCH(бэкэнд!L4580,коды!$C$2:$C$11,0))</f>
        <v>914</v>
      </c>
      <c r="N4580">
        <f t="shared" ca="1" si="1074"/>
        <v>636</v>
      </c>
      <c r="O4580">
        <f t="shared" ca="1" si="1075"/>
        <v>88</v>
      </c>
      <c r="P4580">
        <f t="shared" ca="1" si="1075"/>
        <v>96</v>
      </c>
      <c r="Q4580">
        <f t="shared" ca="1" si="1076"/>
        <v>2019</v>
      </c>
      <c r="R4580">
        <f t="shared" ca="1" si="1077"/>
        <v>3</v>
      </c>
      <c r="S4580">
        <f t="shared" ca="1" si="1078"/>
        <v>18</v>
      </c>
    </row>
    <row r="4581" spans="2:19">
      <c r="B4581" s="7">
        <f t="shared" si="1079"/>
        <v>15683</v>
      </c>
      <c r="C4581" s="8" t="str">
        <f t="shared" ca="1" si="1065"/>
        <v>8 (902) 367-65-51</v>
      </c>
      <c r="D4581" s="7">
        <f t="shared" ca="1" si="1066"/>
        <v>50</v>
      </c>
      <c r="E4581" s="7">
        <f t="shared" ca="1" si="1067"/>
        <v>13</v>
      </c>
      <c r="F4581" s="7">
        <f t="shared" ca="1" si="1068"/>
        <v>267</v>
      </c>
      <c r="G4581" s="9">
        <f t="shared" ca="1" si="1069"/>
        <v>581</v>
      </c>
      <c r="H4581" s="9" t="str">
        <f t="shared" ca="1" si="1070"/>
        <v>м</v>
      </c>
      <c r="I4581" s="19">
        <f t="shared" ca="1" si="1071"/>
        <v>75</v>
      </c>
      <c r="J4581" s="10">
        <f t="shared" ca="1" si="1072"/>
        <v>42948</v>
      </c>
      <c r="K4581">
        <v>8</v>
      </c>
      <c r="L4581">
        <f t="shared" ca="1" si="1073"/>
        <v>2</v>
      </c>
      <c r="M4581">
        <f ca="1">INDEX(коды!$B$2:$B$11,MATCH(бэкэнд!L4581,коды!$C$2:$C$11,0))</f>
        <v>902</v>
      </c>
      <c r="N4581">
        <f t="shared" ca="1" si="1074"/>
        <v>367</v>
      </c>
      <c r="O4581">
        <f t="shared" ca="1" si="1075"/>
        <v>65</v>
      </c>
      <c r="P4581">
        <f t="shared" ca="1" si="1075"/>
        <v>51</v>
      </c>
      <c r="Q4581">
        <f t="shared" ca="1" si="1076"/>
        <v>2017</v>
      </c>
      <c r="R4581">
        <f t="shared" ca="1" si="1077"/>
        <v>8</v>
      </c>
      <c r="S4581">
        <f t="shared" ca="1" si="1078"/>
        <v>1</v>
      </c>
    </row>
    <row r="4582" spans="2:19">
      <c r="B4582" s="7">
        <f t="shared" si="1079"/>
        <v>15684</v>
      </c>
      <c r="C4582" s="8" t="str">
        <f t="shared" ca="1" si="1065"/>
        <v>8 (914) 151-91-86</v>
      </c>
      <c r="D4582" s="7">
        <f t="shared" ca="1" si="1066"/>
        <v>68</v>
      </c>
      <c r="E4582" s="7">
        <f t="shared" ca="1" si="1067"/>
        <v>23</v>
      </c>
      <c r="F4582" s="7">
        <f t="shared" ca="1" si="1068"/>
        <v>1509</v>
      </c>
      <c r="G4582" s="9">
        <f t="shared" ca="1" si="1069"/>
        <v>778</v>
      </c>
      <c r="H4582" s="9" t="str">
        <f t="shared" ca="1" si="1070"/>
        <v>ж</v>
      </c>
      <c r="I4582" s="19">
        <f t="shared" ca="1" si="1071"/>
        <v>20</v>
      </c>
      <c r="J4582" s="10">
        <f t="shared" ca="1" si="1072"/>
        <v>43652</v>
      </c>
      <c r="K4582">
        <v>8</v>
      </c>
      <c r="L4582">
        <f t="shared" ca="1" si="1073"/>
        <v>7</v>
      </c>
      <c r="M4582">
        <f ca="1">INDEX(коды!$B$2:$B$11,MATCH(бэкэнд!L4582,коды!$C$2:$C$11,0))</f>
        <v>914</v>
      </c>
      <c r="N4582">
        <f t="shared" ca="1" si="1074"/>
        <v>151</v>
      </c>
      <c r="O4582">
        <f t="shared" ca="1" si="1075"/>
        <v>91</v>
      </c>
      <c r="P4582">
        <f t="shared" ca="1" si="1075"/>
        <v>86</v>
      </c>
      <c r="Q4582">
        <f t="shared" ca="1" si="1076"/>
        <v>2019</v>
      </c>
      <c r="R4582">
        <f t="shared" ca="1" si="1077"/>
        <v>7</v>
      </c>
      <c r="S4582">
        <f t="shared" ca="1" si="1078"/>
        <v>6</v>
      </c>
    </row>
    <row r="4583" spans="2:19">
      <c r="B4583" s="7">
        <f t="shared" si="1079"/>
        <v>15685</v>
      </c>
      <c r="C4583" s="8" t="str">
        <f t="shared" ca="1" si="1065"/>
        <v>8 (912) 703-79-89</v>
      </c>
      <c r="D4583" s="7">
        <f t="shared" ca="1" si="1066"/>
        <v>34</v>
      </c>
      <c r="E4583" s="7">
        <f t="shared" ca="1" si="1067"/>
        <v>9</v>
      </c>
      <c r="F4583" s="7">
        <f t="shared" ca="1" si="1068"/>
        <v>3445</v>
      </c>
      <c r="G4583" s="9">
        <f t="shared" ca="1" si="1069"/>
        <v>713</v>
      </c>
      <c r="H4583" s="9" t="str">
        <f t="shared" ca="1" si="1070"/>
        <v>ж</v>
      </c>
      <c r="I4583" s="19">
        <f t="shared" ca="1" si="1071"/>
        <v>56</v>
      </c>
      <c r="J4583" s="10">
        <f t="shared" ca="1" si="1072"/>
        <v>43509</v>
      </c>
      <c r="K4583">
        <v>8</v>
      </c>
      <c r="L4583">
        <f t="shared" ca="1" si="1073"/>
        <v>5</v>
      </c>
      <c r="M4583">
        <f ca="1">INDEX(коды!$B$2:$B$11,MATCH(бэкэнд!L4583,коды!$C$2:$C$11,0))</f>
        <v>912</v>
      </c>
      <c r="N4583">
        <f t="shared" ca="1" si="1074"/>
        <v>703</v>
      </c>
      <c r="O4583">
        <f t="shared" ca="1" si="1075"/>
        <v>79</v>
      </c>
      <c r="P4583">
        <f t="shared" ca="1" si="1075"/>
        <v>89</v>
      </c>
      <c r="Q4583">
        <f t="shared" ca="1" si="1076"/>
        <v>2019</v>
      </c>
      <c r="R4583">
        <f t="shared" ca="1" si="1077"/>
        <v>2</v>
      </c>
      <c r="S4583">
        <f t="shared" ca="1" si="1078"/>
        <v>13</v>
      </c>
    </row>
    <row r="4584" spans="2:19">
      <c r="B4584" s="7">
        <f t="shared" si="1079"/>
        <v>15686</v>
      </c>
      <c r="C4584" s="8" t="str">
        <f t="shared" ca="1" si="1065"/>
        <v>8 (901) 271-44-44</v>
      </c>
      <c r="D4584" s="7">
        <f t="shared" ca="1" si="1066"/>
        <v>91</v>
      </c>
      <c r="E4584" s="7">
        <f t="shared" ca="1" si="1067"/>
        <v>46</v>
      </c>
      <c r="F4584" s="7">
        <f t="shared" ca="1" si="1068"/>
        <v>628</v>
      </c>
      <c r="G4584" s="9">
        <f t="shared" ca="1" si="1069"/>
        <v>716</v>
      </c>
      <c r="H4584" s="9" t="str">
        <f t="shared" ca="1" si="1070"/>
        <v>м</v>
      </c>
      <c r="I4584" s="19">
        <f t="shared" ca="1" si="1071"/>
        <v>42</v>
      </c>
      <c r="J4584" s="10">
        <f t="shared" ca="1" si="1072"/>
        <v>43566</v>
      </c>
      <c r="K4584">
        <v>8</v>
      </c>
      <c r="L4584">
        <f t="shared" ca="1" si="1073"/>
        <v>1</v>
      </c>
      <c r="M4584">
        <f ca="1">INDEX(коды!$B$2:$B$11,MATCH(бэкэнд!L4584,коды!$C$2:$C$11,0))</f>
        <v>901</v>
      </c>
      <c r="N4584">
        <f t="shared" ca="1" si="1074"/>
        <v>271</v>
      </c>
      <c r="O4584">
        <f t="shared" ca="1" si="1075"/>
        <v>44</v>
      </c>
      <c r="P4584">
        <f t="shared" ca="1" si="1075"/>
        <v>44</v>
      </c>
      <c r="Q4584">
        <f t="shared" ca="1" si="1076"/>
        <v>2019</v>
      </c>
      <c r="R4584">
        <f t="shared" ca="1" si="1077"/>
        <v>4</v>
      </c>
      <c r="S4584">
        <f t="shared" ca="1" si="1078"/>
        <v>11</v>
      </c>
    </row>
    <row r="4585" spans="2:19">
      <c r="B4585" s="7">
        <f t="shared" si="1079"/>
        <v>15687</v>
      </c>
      <c r="C4585" s="8" t="str">
        <f t="shared" ca="1" si="1065"/>
        <v>8 (902) 642-53-40</v>
      </c>
      <c r="D4585" s="7">
        <f t="shared" ca="1" si="1066"/>
        <v>110</v>
      </c>
      <c r="E4585" s="7">
        <f t="shared" ca="1" si="1067"/>
        <v>28</v>
      </c>
      <c r="F4585" s="7">
        <f t="shared" ca="1" si="1068"/>
        <v>975</v>
      </c>
      <c r="G4585" s="9">
        <f t="shared" ca="1" si="1069"/>
        <v>527</v>
      </c>
      <c r="H4585" s="9" t="str">
        <f t="shared" ca="1" si="1070"/>
        <v>ж</v>
      </c>
      <c r="I4585" s="19">
        <f t="shared" ca="1" si="1071"/>
        <v>24</v>
      </c>
      <c r="J4585" s="10">
        <f t="shared" ca="1" si="1072"/>
        <v>43705</v>
      </c>
      <c r="K4585">
        <v>8</v>
      </c>
      <c r="L4585">
        <f t="shared" ca="1" si="1073"/>
        <v>2</v>
      </c>
      <c r="M4585">
        <f ca="1">INDEX(коды!$B$2:$B$11,MATCH(бэкэнд!L4585,коды!$C$2:$C$11,0))</f>
        <v>902</v>
      </c>
      <c r="N4585">
        <f t="shared" ca="1" si="1074"/>
        <v>642</v>
      </c>
      <c r="O4585">
        <f t="shared" ca="1" si="1075"/>
        <v>53</v>
      </c>
      <c r="P4585">
        <f t="shared" ca="1" si="1075"/>
        <v>40</v>
      </c>
      <c r="Q4585">
        <f t="shared" ca="1" si="1076"/>
        <v>2019</v>
      </c>
      <c r="R4585">
        <f t="shared" ca="1" si="1077"/>
        <v>8</v>
      </c>
      <c r="S4585">
        <f t="shared" ca="1" si="1078"/>
        <v>28</v>
      </c>
    </row>
    <row r="4586" spans="2:19">
      <c r="B4586" s="7">
        <f t="shared" si="1079"/>
        <v>15688</v>
      </c>
      <c r="C4586" s="8" t="str">
        <f t="shared" ca="1" si="1065"/>
        <v>8 (901) 924-51-65</v>
      </c>
      <c r="D4586" s="7">
        <f t="shared" ca="1" si="1066"/>
        <v>225</v>
      </c>
      <c r="E4586" s="7">
        <f t="shared" ca="1" si="1067"/>
        <v>75</v>
      </c>
      <c r="F4586" s="7">
        <f t="shared" ca="1" si="1068"/>
        <v>933</v>
      </c>
      <c r="G4586" s="9">
        <f t="shared" ca="1" si="1069"/>
        <v>1618</v>
      </c>
      <c r="H4586" s="9" t="str">
        <f t="shared" ca="1" si="1070"/>
        <v>ж</v>
      </c>
      <c r="I4586" s="19">
        <f t="shared" ca="1" si="1071"/>
        <v>26</v>
      </c>
      <c r="J4586" s="10">
        <f t="shared" ca="1" si="1072"/>
        <v>43520</v>
      </c>
      <c r="K4586">
        <v>8</v>
      </c>
      <c r="L4586">
        <f t="shared" ca="1" si="1073"/>
        <v>1</v>
      </c>
      <c r="M4586">
        <f ca="1">INDEX(коды!$B$2:$B$11,MATCH(бэкэнд!L4586,коды!$C$2:$C$11,0))</f>
        <v>901</v>
      </c>
      <c r="N4586">
        <f t="shared" ca="1" si="1074"/>
        <v>924</v>
      </c>
      <c r="O4586">
        <f t="shared" ca="1" si="1075"/>
        <v>51</v>
      </c>
      <c r="P4586">
        <f t="shared" ca="1" si="1075"/>
        <v>65</v>
      </c>
      <c r="Q4586">
        <f t="shared" ca="1" si="1076"/>
        <v>2019</v>
      </c>
      <c r="R4586">
        <f t="shared" ca="1" si="1077"/>
        <v>2</v>
      </c>
      <c r="S4586">
        <f t="shared" ca="1" si="1078"/>
        <v>24</v>
      </c>
    </row>
    <row r="4587" spans="2:19">
      <c r="B4587" s="7">
        <f t="shared" si="1079"/>
        <v>15689</v>
      </c>
      <c r="C4587" s="8" t="str">
        <f t="shared" ca="1" si="1065"/>
        <v>8 (913) 882-81-16</v>
      </c>
      <c r="D4587" s="7">
        <f t="shared" ca="1" si="1066"/>
        <v>92</v>
      </c>
      <c r="E4587" s="7">
        <f t="shared" ca="1" si="1067"/>
        <v>23</v>
      </c>
      <c r="F4587" s="7">
        <f t="shared" ca="1" si="1068"/>
        <v>1395</v>
      </c>
      <c r="G4587" s="9">
        <f t="shared" ca="1" si="1069"/>
        <v>675</v>
      </c>
      <c r="H4587" s="9" t="str">
        <f t="shared" ca="1" si="1070"/>
        <v>ж</v>
      </c>
      <c r="I4587" s="19">
        <f t="shared" ca="1" si="1071"/>
        <v>29</v>
      </c>
      <c r="J4587" s="10">
        <f t="shared" ca="1" si="1072"/>
        <v>43700</v>
      </c>
      <c r="K4587">
        <v>8</v>
      </c>
      <c r="L4587">
        <f t="shared" ca="1" si="1073"/>
        <v>6</v>
      </c>
      <c r="M4587">
        <f ca="1">INDEX(коды!$B$2:$B$11,MATCH(бэкэнд!L4587,коды!$C$2:$C$11,0))</f>
        <v>913</v>
      </c>
      <c r="N4587">
        <f t="shared" ca="1" si="1074"/>
        <v>882</v>
      </c>
      <c r="O4587">
        <f t="shared" ca="1" si="1075"/>
        <v>81</v>
      </c>
      <c r="P4587">
        <f t="shared" ca="1" si="1075"/>
        <v>16</v>
      </c>
      <c r="Q4587">
        <f t="shared" ca="1" si="1076"/>
        <v>2019</v>
      </c>
      <c r="R4587">
        <f t="shared" ca="1" si="1077"/>
        <v>8</v>
      </c>
      <c r="S4587">
        <f t="shared" ca="1" si="1078"/>
        <v>23</v>
      </c>
    </row>
    <row r="4588" spans="2:19">
      <c r="B4588" s="7">
        <f t="shared" si="1079"/>
        <v>15690</v>
      </c>
      <c r="C4588" s="8" t="str">
        <f t="shared" ca="1" si="1065"/>
        <v>8 (901) 914-44-63</v>
      </c>
      <c r="D4588" s="7">
        <f t="shared" ca="1" si="1066"/>
        <v>108</v>
      </c>
      <c r="E4588" s="7">
        <f t="shared" ca="1" si="1067"/>
        <v>36</v>
      </c>
      <c r="F4588" s="7">
        <f t="shared" ca="1" si="1068"/>
        <v>1042</v>
      </c>
      <c r="G4588" s="9">
        <f t="shared" ca="1" si="1069"/>
        <v>775</v>
      </c>
      <c r="H4588" s="9" t="str">
        <f t="shared" ca="1" si="1070"/>
        <v>м</v>
      </c>
      <c r="I4588" s="19">
        <f t="shared" ca="1" si="1071"/>
        <v>34</v>
      </c>
      <c r="J4588" s="10">
        <f t="shared" ca="1" si="1072"/>
        <v>43714</v>
      </c>
      <c r="K4588">
        <v>8</v>
      </c>
      <c r="L4588">
        <f t="shared" ca="1" si="1073"/>
        <v>1</v>
      </c>
      <c r="M4588">
        <f ca="1">INDEX(коды!$B$2:$B$11,MATCH(бэкэнд!L4588,коды!$C$2:$C$11,0))</f>
        <v>901</v>
      </c>
      <c r="N4588">
        <f t="shared" ca="1" si="1074"/>
        <v>914</v>
      </c>
      <c r="O4588">
        <f t="shared" ca="1" si="1075"/>
        <v>44</v>
      </c>
      <c r="P4588">
        <f t="shared" ca="1" si="1075"/>
        <v>63</v>
      </c>
      <c r="Q4588">
        <f t="shared" ca="1" si="1076"/>
        <v>2019</v>
      </c>
      <c r="R4588">
        <f t="shared" ca="1" si="1077"/>
        <v>9</v>
      </c>
      <c r="S4588">
        <f t="shared" ca="1" si="1078"/>
        <v>6</v>
      </c>
    </row>
    <row r="4589" spans="2:19">
      <c r="B4589" s="7">
        <f t="shared" si="1079"/>
        <v>15691</v>
      </c>
      <c r="C4589" s="8" t="str">
        <f t="shared" ca="1" si="1065"/>
        <v>8 (910) 796-64-90</v>
      </c>
      <c r="D4589" s="7">
        <f t="shared" ca="1" si="1066"/>
        <v>191</v>
      </c>
      <c r="E4589" s="7">
        <f t="shared" ca="1" si="1067"/>
        <v>48</v>
      </c>
      <c r="F4589" s="7">
        <f t="shared" ca="1" si="1068"/>
        <v>824</v>
      </c>
      <c r="G4589" s="9">
        <f t="shared" ca="1" si="1069"/>
        <v>888</v>
      </c>
      <c r="H4589" s="9" t="str">
        <f t="shared" ca="1" si="1070"/>
        <v>ж</v>
      </c>
      <c r="I4589" s="19">
        <f t="shared" ca="1" si="1071"/>
        <v>84</v>
      </c>
      <c r="J4589" s="10">
        <f t="shared" ca="1" si="1072"/>
        <v>43693</v>
      </c>
      <c r="K4589">
        <v>8</v>
      </c>
      <c r="L4589">
        <f t="shared" ca="1" si="1073"/>
        <v>3</v>
      </c>
      <c r="M4589">
        <f ca="1">INDEX(коды!$B$2:$B$11,MATCH(бэкэнд!L4589,коды!$C$2:$C$11,0))</f>
        <v>910</v>
      </c>
      <c r="N4589">
        <f t="shared" ca="1" si="1074"/>
        <v>796</v>
      </c>
      <c r="O4589">
        <f t="shared" ca="1" si="1075"/>
        <v>64</v>
      </c>
      <c r="P4589">
        <f t="shared" ca="1" si="1075"/>
        <v>90</v>
      </c>
      <c r="Q4589">
        <f t="shared" ca="1" si="1076"/>
        <v>2019</v>
      </c>
      <c r="R4589">
        <f t="shared" ca="1" si="1077"/>
        <v>8</v>
      </c>
      <c r="S4589">
        <f t="shared" ca="1" si="1078"/>
        <v>16</v>
      </c>
    </row>
    <row r="4590" spans="2:19">
      <c r="B4590" s="7">
        <f t="shared" si="1079"/>
        <v>15692</v>
      </c>
      <c r="C4590" s="8" t="str">
        <f t="shared" ca="1" si="1065"/>
        <v>8 (914) 197-39-68</v>
      </c>
      <c r="D4590" s="7">
        <f t="shared" ca="1" si="1066"/>
        <v>129</v>
      </c>
      <c r="E4590" s="7">
        <f t="shared" ca="1" si="1067"/>
        <v>33</v>
      </c>
      <c r="F4590" s="7">
        <f t="shared" ca="1" si="1068"/>
        <v>1366</v>
      </c>
      <c r="G4590" s="9">
        <f t="shared" ca="1" si="1069"/>
        <v>960</v>
      </c>
      <c r="H4590" s="9" t="str">
        <f t="shared" ca="1" si="1070"/>
        <v>м</v>
      </c>
      <c r="I4590" s="19">
        <f t="shared" ca="1" si="1071"/>
        <v>24</v>
      </c>
      <c r="J4590" s="10">
        <f t="shared" ca="1" si="1072"/>
        <v>43183</v>
      </c>
      <c r="K4590">
        <v>8</v>
      </c>
      <c r="L4590">
        <f t="shared" ca="1" si="1073"/>
        <v>7</v>
      </c>
      <c r="M4590">
        <f ca="1">INDEX(коды!$B$2:$B$11,MATCH(бэкэнд!L4590,коды!$C$2:$C$11,0))</f>
        <v>914</v>
      </c>
      <c r="N4590">
        <f t="shared" ca="1" si="1074"/>
        <v>197</v>
      </c>
      <c r="O4590">
        <f t="shared" ca="1" si="1075"/>
        <v>39</v>
      </c>
      <c r="P4590">
        <f t="shared" ca="1" si="1075"/>
        <v>68</v>
      </c>
      <c r="Q4590">
        <f t="shared" ca="1" si="1076"/>
        <v>2018</v>
      </c>
      <c r="R4590">
        <f t="shared" ca="1" si="1077"/>
        <v>3</v>
      </c>
      <c r="S4590">
        <f t="shared" ca="1" si="1078"/>
        <v>24</v>
      </c>
    </row>
    <row r="4591" spans="2:19">
      <c r="B4591" s="7">
        <f t="shared" si="1079"/>
        <v>15693</v>
      </c>
      <c r="C4591" s="8" t="str">
        <f t="shared" ca="1" si="1065"/>
        <v>8 (913) 330-51-10</v>
      </c>
      <c r="D4591" s="7">
        <f t="shared" ca="1" si="1066"/>
        <v>189</v>
      </c>
      <c r="E4591" s="7">
        <f t="shared" ca="1" si="1067"/>
        <v>63</v>
      </c>
      <c r="F4591" s="7">
        <f t="shared" ca="1" si="1068"/>
        <v>925</v>
      </c>
      <c r="G4591" s="9">
        <f t="shared" ca="1" si="1069"/>
        <v>1878</v>
      </c>
      <c r="H4591" s="9" t="str">
        <f t="shared" ca="1" si="1070"/>
        <v>м</v>
      </c>
      <c r="I4591" s="19">
        <f t="shared" ca="1" si="1071"/>
        <v>33</v>
      </c>
      <c r="J4591" s="10">
        <f t="shared" ca="1" si="1072"/>
        <v>43107</v>
      </c>
      <c r="K4591">
        <v>8</v>
      </c>
      <c r="L4591">
        <f t="shared" ca="1" si="1073"/>
        <v>6</v>
      </c>
      <c r="M4591">
        <f ca="1">INDEX(коды!$B$2:$B$11,MATCH(бэкэнд!L4591,коды!$C$2:$C$11,0))</f>
        <v>913</v>
      </c>
      <c r="N4591">
        <f t="shared" ca="1" si="1074"/>
        <v>330</v>
      </c>
      <c r="O4591">
        <f t="shared" ca="1" si="1075"/>
        <v>51</v>
      </c>
      <c r="P4591">
        <f t="shared" ca="1" si="1075"/>
        <v>10</v>
      </c>
      <c r="Q4591">
        <f t="shared" ca="1" si="1076"/>
        <v>2018</v>
      </c>
      <c r="R4591">
        <f t="shared" ca="1" si="1077"/>
        <v>1</v>
      </c>
      <c r="S4591">
        <f t="shared" ca="1" si="1078"/>
        <v>7</v>
      </c>
    </row>
    <row r="4592" spans="2:19">
      <c r="B4592" s="7">
        <f t="shared" si="1079"/>
        <v>15694</v>
      </c>
      <c r="C4592" s="8" t="str">
        <f t="shared" ca="1" si="1065"/>
        <v>8 (902) 217-37-90</v>
      </c>
      <c r="D4592" s="7">
        <f t="shared" ca="1" si="1066"/>
        <v>195</v>
      </c>
      <c r="E4592" s="7">
        <f t="shared" ca="1" si="1067"/>
        <v>98</v>
      </c>
      <c r="F4592" s="7">
        <f t="shared" ca="1" si="1068"/>
        <v>1055</v>
      </c>
      <c r="G4592" s="9">
        <f t="shared" ca="1" si="1069"/>
        <v>2008</v>
      </c>
      <c r="H4592" s="9" t="str">
        <f t="shared" ca="1" si="1070"/>
        <v>м</v>
      </c>
      <c r="I4592" s="19">
        <f t="shared" ca="1" si="1071"/>
        <v>47</v>
      </c>
      <c r="J4592" s="10">
        <f t="shared" ca="1" si="1072"/>
        <v>43533</v>
      </c>
      <c r="K4592">
        <v>8</v>
      </c>
      <c r="L4592">
        <f t="shared" ca="1" si="1073"/>
        <v>2</v>
      </c>
      <c r="M4592">
        <f ca="1">INDEX(коды!$B$2:$B$11,MATCH(бэкэнд!L4592,коды!$C$2:$C$11,0))</f>
        <v>902</v>
      </c>
      <c r="N4592">
        <f t="shared" ca="1" si="1074"/>
        <v>217</v>
      </c>
      <c r="O4592">
        <f t="shared" ca="1" si="1075"/>
        <v>37</v>
      </c>
      <c r="P4592">
        <f t="shared" ca="1" si="1075"/>
        <v>90</v>
      </c>
      <c r="Q4592">
        <f t="shared" ca="1" si="1076"/>
        <v>2019</v>
      </c>
      <c r="R4592">
        <f t="shared" ca="1" si="1077"/>
        <v>3</v>
      </c>
      <c r="S4592">
        <f t="shared" ca="1" si="1078"/>
        <v>9</v>
      </c>
    </row>
    <row r="4593" spans="2:19">
      <c r="B4593" s="7">
        <f t="shared" si="1079"/>
        <v>15695</v>
      </c>
      <c r="C4593" s="8" t="str">
        <f t="shared" ca="1" si="1065"/>
        <v>8 (902) 717-82-55</v>
      </c>
      <c r="D4593" s="7">
        <f t="shared" ca="1" si="1066"/>
        <v>82</v>
      </c>
      <c r="E4593" s="7">
        <f t="shared" ca="1" si="1067"/>
        <v>21</v>
      </c>
      <c r="F4593" s="7">
        <f t="shared" ca="1" si="1068"/>
        <v>566</v>
      </c>
      <c r="G4593" s="9">
        <f t="shared" ca="1" si="1069"/>
        <v>921</v>
      </c>
      <c r="H4593" s="9" t="str">
        <f t="shared" ca="1" si="1070"/>
        <v>м</v>
      </c>
      <c r="I4593" s="19">
        <f t="shared" ca="1" si="1071"/>
        <v>37</v>
      </c>
      <c r="J4593" s="10">
        <f t="shared" ca="1" si="1072"/>
        <v>43681</v>
      </c>
      <c r="K4593">
        <v>8</v>
      </c>
      <c r="L4593">
        <f t="shared" ca="1" si="1073"/>
        <v>2</v>
      </c>
      <c r="M4593">
        <f ca="1">INDEX(коды!$B$2:$B$11,MATCH(бэкэнд!L4593,коды!$C$2:$C$11,0))</f>
        <v>902</v>
      </c>
      <c r="N4593">
        <f t="shared" ca="1" si="1074"/>
        <v>717</v>
      </c>
      <c r="O4593">
        <f t="shared" ca="1" si="1075"/>
        <v>82</v>
      </c>
      <c r="P4593">
        <f t="shared" ca="1" si="1075"/>
        <v>55</v>
      </c>
      <c r="Q4593">
        <f t="shared" ca="1" si="1076"/>
        <v>2019</v>
      </c>
      <c r="R4593">
        <f t="shared" ca="1" si="1077"/>
        <v>8</v>
      </c>
      <c r="S4593">
        <f t="shared" ca="1" si="1078"/>
        <v>4</v>
      </c>
    </row>
    <row r="4594" spans="2:19">
      <c r="B4594" s="7">
        <f t="shared" si="1079"/>
        <v>15696</v>
      </c>
      <c r="C4594" s="8" t="str">
        <f t="shared" ca="1" si="1065"/>
        <v>8 (913) 519-49-79</v>
      </c>
      <c r="D4594" s="7">
        <f t="shared" ca="1" si="1066"/>
        <v>91</v>
      </c>
      <c r="E4594" s="7">
        <f t="shared" ca="1" si="1067"/>
        <v>23</v>
      </c>
      <c r="F4594" s="7">
        <f t="shared" ca="1" si="1068"/>
        <v>3441</v>
      </c>
      <c r="G4594" s="9">
        <f t="shared" ca="1" si="1069"/>
        <v>1988</v>
      </c>
      <c r="H4594" s="9" t="str">
        <f t="shared" ca="1" si="1070"/>
        <v>м</v>
      </c>
      <c r="I4594" s="19">
        <f t="shared" ca="1" si="1071"/>
        <v>46</v>
      </c>
      <c r="J4594" s="10">
        <f t="shared" ca="1" si="1072"/>
        <v>43648</v>
      </c>
      <c r="K4594">
        <v>8</v>
      </c>
      <c r="L4594">
        <f t="shared" ca="1" si="1073"/>
        <v>6</v>
      </c>
      <c r="M4594">
        <f ca="1">INDEX(коды!$B$2:$B$11,MATCH(бэкэнд!L4594,коды!$C$2:$C$11,0))</f>
        <v>913</v>
      </c>
      <c r="N4594">
        <f t="shared" ca="1" si="1074"/>
        <v>519</v>
      </c>
      <c r="O4594">
        <f t="shared" ca="1" si="1075"/>
        <v>49</v>
      </c>
      <c r="P4594">
        <f t="shared" ca="1" si="1075"/>
        <v>79</v>
      </c>
      <c r="Q4594">
        <f t="shared" ca="1" si="1076"/>
        <v>2019</v>
      </c>
      <c r="R4594">
        <f t="shared" ca="1" si="1077"/>
        <v>7</v>
      </c>
      <c r="S4594">
        <f t="shared" ca="1" si="1078"/>
        <v>2</v>
      </c>
    </row>
    <row r="4595" spans="2:19">
      <c r="B4595" s="7">
        <f t="shared" si="1079"/>
        <v>15697</v>
      </c>
      <c r="C4595" s="8" t="str">
        <f t="shared" ca="1" si="1065"/>
        <v>8 (911) 274-85-28</v>
      </c>
      <c r="D4595" s="7">
        <f t="shared" ca="1" si="1066"/>
        <v>122</v>
      </c>
      <c r="E4595" s="7">
        <f t="shared" ca="1" si="1067"/>
        <v>31</v>
      </c>
      <c r="F4595" s="7">
        <f t="shared" ca="1" si="1068"/>
        <v>1494</v>
      </c>
      <c r="G4595" s="9">
        <f t="shared" ca="1" si="1069"/>
        <v>888</v>
      </c>
      <c r="H4595" s="9" t="str">
        <f t="shared" ca="1" si="1070"/>
        <v>м</v>
      </c>
      <c r="I4595" s="19">
        <f t="shared" ca="1" si="1071"/>
        <v>20</v>
      </c>
      <c r="J4595" s="10">
        <f t="shared" ca="1" si="1072"/>
        <v>43320</v>
      </c>
      <c r="K4595">
        <v>8</v>
      </c>
      <c r="L4595">
        <f t="shared" ca="1" si="1073"/>
        <v>4</v>
      </c>
      <c r="M4595">
        <f ca="1">INDEX(коды!$B$2:$B$11,MATCH(бэкэнд!L4595,коды!$C$2:$C$11,0))</f>
        <v>911</v>
      </c>
      <c r="N4595">
        <f t="shared" ca="1" si="1074"/>
        <v>274</v>
      </c>
      <c r="O4595">
        <f t="shared" ca="1" si="1075"/>
        <v>85</v>
      </c>
      <c r="P4595">
        <f t="shared" ca="1" si="1075"/>
        <v>28</v>
      </c>
      <c r="Q4595">
        <f t="shared" ca="1" si="1076"/>
        <v>2018</v>
      </c>
      <c r="R4595">
        <f t="shared" ca="1" si="1077"/>
        <v>8</v>
      </c>
      <c r="S4595">
        <f t="shared" ca="1" si="1078"/>
        <v>8</v>
      </c>
    </row>
    <row r="4596" spans="2:19">
      <c r="B4596" s="7">
        <f t="shared" si="1079"/>
        <v>15698</v>
      </c>
      <c r="C4596" s="8" t="str">
        <f t="shared" ca="1" si="1065"/>
        <v>8 (910) 340-48-63</v>
      </c>
      <c r="D4596" s="7">
        <f t="shared" ca="1" si="1066"/>
        <v>116</v>
      </c>
      <c r="E4596" s="7">
        <f t="shared" ca="1" si="1067"/>
        <v>29</v>
      </c>
      <c r="F4596" s="7">
        <f t="shared" ca="1" si="1068"/>
        <v>1545</v>
      </c>
      <c r="G4596" s="9">
        <f t="shared" ca="1" si="1069"/>
        <v>899</v>
      </c>
      <c r="H4596" s="9" t="str">
        <f t="shared" ca="1" si="1070"/>
        <v>м</v>
      </c>
      <c r="I4596" s="19">
        <f t="shared" ca="1" si="1071"/>
        <v>35</v>
      </c>
      <c r="J4596" s="10">
        <f t="shared" ca="1" si="1072"/>
        <v>43453</v>
      </c>
      <c r="K4596">
        <v>8</v>
      </c>
      <c r="L4596">
        <f t="shared" ca="1" si="1073"/>
        <v>3</v>
      </c>
      <c r="M4596">
        <f ca="1">INDEX(коды!$B$2:$B$11,MATCH(бэкэнд!L4596,коды!$C$2:$C$11,0))</f>
        <v>910</v>
      </c>
      <c r="N4596">
        <f t="shared" ca="1" si="1074"/>
        <v>340</v>
      </c>
      <c r="O4596">
        <f t="shared" ca="1" si="1075"/>
        <v>48</v>
      </c>
      <c r="P4596">
        <f t="shared" ca="1" si="1075"/>
        <v>63</v>
      </c>
      <c r="Q4596">
        <f t="shared" ca="1" si="1076"/>
        <v>2018</v>
      </c>
      <c r="R4596">
        <f t="shared" ca="1" si="1077"/>
        <v>12</v>
      </c>
      <c r="S4596">
        <f t="shared" ca="1" si="1078"/>
        <v>19</v>
      </c>
    </row>
    <row r="4597" spans="2:19">
      <c r="B4597" s="7">
        <f t="shared" si="1079"/>
        <v>15699</v>
      </c>
      <c r="C4597" s="8" t="str">
        <f t="shared" ca="1" si="1065"/>
        <v>8 (901) 637-37-33</v>
      </c>
      <c r="D4597" s="7">
        <f t="shared" ca="1" si="1066"/>
        <v>47</v>
      </c>
      <c r="E4597" s="7">
        <f t="shared" ca="1" si="1067"/>
        <v>12</v>
      </c>
      <c r="F4597" s="7">
        <f t="shared" ca="1" si="1068"/>
        <v>1021</v>
      </c>
      <c r="G4597" s="9">
        <f t="shared" ca="1" si="1069"/>
        <v>540</v>
      </c>
      <c r="H4597" s="9" t="str">
        <f t="shared" ca="1" si="1070"/>
        <v>м</v>
      </c>
      <c r="I4597" s="19">
        <f t="shared" ca="1" si="1071"/>
        <v>67</v>
      </c>
      <c r="J4597" s="10">
        <f t="shared" ca="1" si="1072"/>
        <v>43602</v>
      </c>
      <c r="K4597">
        <v>8</v>
      </c>
      <c r="L4597">
        <f t="shared" ca="1" si="1073"/>
        <v>1</v>
      </c>
      <c r="M4597">
        <f ca="1">INDEX(коды!$B$2:$B$11,MATCH(бэкэнд!L4597,коды!$C$2:$C$11,0))</f>
        <v>901</v>
      </c>
      <c r="N4597">
        <f t="shared" ca="1" si="1074"/>
        <v>637</v>
      </c>
      <c r="O4597">
        <f t="shared" ca="1" si="1075"/>
        <v>37</v>
      </c>
      <c r="P4597">
        <f t="shared" ca="1" si="1075"/>
        <v>33</v>
      </c>
      <c r="Q4597">
        <f t="shared" ca="1" si="1076"/>
        <v>2019</v>
      </c>
      <c r="R4597">
        <f t="shared" ca="1" si="1077"/>
        <v>5</v>
      </c>
      <c r="S4597">
        <f t="shared" ca="1" si="1078"/>
        <v>17</v>
      </c>
    </row>
    <row r="4598" spans="2:19">
      <c r="B4598" s="7">
        <f t="shared" si="1079"/>
        <v>15700</v>
      </c>
      <c r="C4598" s="8" t="str">
        <f t="shared" ca="1" si="1065"/>
        <v>8 (910) 160-17-36</v>
      </c>
      <c r="D4598" s="7">
        <f t="shared" ca="1" si="1066"/>
        <v>231</v>
      </c>
      <c r="E4598" s="7">
        <f t="shared" ca="1" si="1067"/>
        <v>116</v>
      </c>
      <c r="F4598" s="7">
        <f t="shared" ca="1" si="1068"/>
        <v>1564</v>
      </c>
      <c r="G4598" s="9">
        <f t="shared" ca="1" si="1069"/>
        <v>2364</v>
      </c>
      <c r="H4598" s="9" t="str">
        <f t="shared" ca="1" si="1070"/>
        <v>м</v>
      </c>
      <c r="I4598" s="19">
        <f t="shared" ca="1" si="1071"/>
        <v>32</v>
      </c>
      <c r="J4598" s="10">
        <f t="shared" ca="1" si="1072"/>
        <v>43581</v>
      </c>
      <c r="K4598">
        <v>8</v>
      </c>
      <c r="L4598">
        <f t="shared" ca="1" si="1073"/>
        <v>3</v>
      </c>
      <c r="M4598">
        <f ca="1">INDEX(коды!$B$2:$B$11,MATCH(бэкэнд!L4598,коды!$C$2:$C$11,0))</f>
        <v>910</v>
      </c>
      <c r="N4598">
        <f t="shared" ca="1" si="1074"/>
        <v>160</v>
      </c>
      <c r="O4598">
        <f t="shared" ca="1" si="1075"/>
        <v>17</v>
      </c>
      <c r="P4598">
        <f t="shared" ca="1" si="1075"/>
        <v>36</v>
      </c>
      <c r="Q4598">
        <f t="shared" ca="1" si="1076"/>
        <v>2019</v>
      </c>
      <c r="R4598">
        <f t="shared" ca="1" si="1077"/>
        <v>4</v>
      </c>
      <c r="S4598">
        <f t="shared" ca="1" si="1078"/>
        <v>26</v>
      </c>
    </row>
    <row r="4599" spans="2:19">
      <c r="B4599" s="7">
        <f t="shared" si="1079"/>
        <v>15701</v>
      </c>
      <c r="C4599" s="8" t="str">
        <f t="shared" ca="1" si="1065"/>
        <v>8 (917) 512-53-11</v>
      </c>
      <c r="D4599" s="7">
        <f t="shared" ca="1" si="1066"/>
        <v>32</v>
      </c>
      <c r="E4599" s="7">
        <f t="shared" ca="1" si="1067"/>
        <v>8</v>
      </c>
      <c r="F4599" s="7">
        <f t="shared" ca="1" si="1068"/>
        <v>1046</v>
      </c>
      <c r="G4599" s="9">
        <f t="shared" ca="1" si="1069"/>
        <v>514</v>
      </c>
      <c r="H4599" s="9" t="str">
        <f t="shared" ca="1" si="1070"/>
        <v>м</v>
      </c>
      <c r="I4599" s="19">
        <f t="shared" ca="1" si="1071"/>
        <v>46</v>
      </c>
      <c r="J4599" s="10">
        <f t="shared" ca="1" si="1072"/>
        <v>43699</v>
      </c>
      <c r="K4599">
        <v>8</v>
      </c>
      <c r="L4599">
        <f t="shared" ca="1" si="1073"/>
        <v>8</v>
      </c>
      <c r="M4599">
        <f ca="1">INDEX(коды!$B$2:$B$11,MATCH(бэкэнд!L4599,коды!$C$2:$C$11,0))</f>
        <v>917</v>
      </c>
      <c r="N4599">
        <f t="shared" ca="1" si="1074"/>
        <v>512</v>
      </c>
      <c r="O4599">
        <f t="shared" ca="1" si="1075"/>
        <v>53</v>
      </c>
      <c r="P4599">
        <f t="shared" ca="1" si="1075"/>
        <v>11</v>
      </c>
      <c r="Q4599">
        <f t="shared" ca="1" si="1076"/>
        <v>2019</v>
      </c>
      <c r="R4599">
        <f t="shared" ca="1" si="1077"/>
        <v>8</v>
      </c>
      <c r="S4599">
        <f t="shared" ca="1" si="1078"/>
        <v>22</v>
      </c>
    </row>
    <row r="4600" spans="2:19">
      <c r="B4600" s="7">
        <f t="shared" si="1079"/>
        <v>15702</v>
      </c>
      <c r="C4600" s="8" t="str">
        <f t="shared" ca="1" si="1065"/>
        <v>8 (918) 559-26-10</v>
      </c>
      <c r="D4600" s="7">
        <f t="shared" ca="1" si="1066"/>
        <v>69</v>
      </c>
      <c r="E4600" s="7">
        <f t="shared" ca="1" si="1067"/>
        <v>35</v>
      </c>
      <c r="F4600" s="7">
        <f t="shared" ca="1" si="1068"/>
        <v>904</v>
      </c>
      <c r="G4600" s="9">
        <f t="shared" ca="1" si="1069"/>
        <v>558</v>
      </c>
      <c r="H4600" s="9" t="str">
        <f t="shared" ca="1" si="1070"/>
        <v>м</v>
      </c>
      <c r="I4600" s="19">
        <f t="shared" ca="1" si="1071"/>
        <v>46</v>
      </c>
      <c r="J4600" s="10">
        <f t="shared" ca="1" si="1072"/>
        <v>43660</v>
      </c>
      <c r="K4600">
        <v>8</v>
      </c>
      <c r="L4600">
        <f t="shared" ca="1" si="1073"/>
        <v>9</v>
      </c>
      <c r="M4600">
        <f ca="1">INDEX(коды!$B$2:$B$11,MATCH(бэкэнд!L4600,коды!$C$2:$C$11,0))</f>
        <v>918</v>
      </c>
      <c r="N4600">
        <f t="shared" ca="1" si="1074"/>
        <v>559</v>
      </c>
      <c r="O4600">
        <f t="shared" ca="1" si="1075"/>
        <v>26</v>
      </c>
      <c r="P4600">
        <f t="shared" ca="1" si="1075"/>
        <v>10</v>
      </c>
      <c r="Q4600">
        <f t="shared" ca="1" si="1076"/>
        <v>2019</v>
      </c>
      <c r="R4600">
        <f t="shared" ca="1" si="1077"/>
        <v>7</v>
      </c>
      <c r="S4600">
        <f t="shared" ca="1" si="1078"/>
        <v>14</v>
      </c>
    </row>
    <row r="4601" spans="2:19">
      <c r="B4601" s="7">
        <f t="shared" si="1079"/>
        <v>15703</v>
      </c>
      <c r="C4601" s="8" t="str">
        <f t="shared" ca="1" si="1065"/>
        <v>8 (911) 692-40-90</v>
      </c>
      <c r="D4601" s="7">
        <f t="shared" ca="1" si="1066"/>
        <v>125</v>
      </c>
      <c r="E4601" s="7">
        <f t="shared" ca="1" si="1067"/>
        <v>32</v>
      </c>
      <c r="F4601" s="7">
        <f t="shared" ca="1" si="1068"/>
        <v>1498</v>
      </c>
      <c r="G4601" s="9">
        <f t="shared" ca="1" si="1069"/>
        <v>782</v>
      </c>
      <c r="H4601" s="9" t="str">
        <f t="shared" ca="1" si="1070"/>
        <v>м</v>
      </c>
      <c r="I4601" s="19">
        <f t="shared" ca="1" si="1071"/>
        <v>27</v>
      </c>
      <c r="J4601" s="10">
        <f t="shared" ca="1" si="1072"/>
        <v>43654</v>
      </c>
      <c r="K4601">
        <v>8</v>
      </c>
      <c r="L4601">
        <f t="shared" ca="1" si="1073"/>
        <v>4</v>
      </c>
      <c r="M4601">
        <f ca="1">INDEX(коды!$B$2:$B$11,MATCH(бэкэнд!L4601,коды!$C$2:$C$11,0))</f>
        <v>911</v>
      </c>
      <c r="N4601">
        <f t="shared" ca="1" si="1074"/>
        <v>692</v>
      </c>
      <c r="O4601">
        <f t="shared" ca="1" si="1075"/>
        <v>40</v>
      </c>
      <c r="P4601">
        <f t="shared" ca="1" si="1075"/>
        <v>90</v>
      </c>
      <c r="Q4601">
        <f t="shared" ca="1" si="1076"/>
        <v>2019</v>
      </c>
      <c r="R4601">
        <f t="shared" ca="1" si="1077"/>
        <v>7</v>
      </c>
      <c r="S4601">
        <f t="shared" ca="1" si="1078"/>
        <v>8</v>
      </c>
    </row>
    <row r="4602" spans="2:19">
      <c r="B4602" s="7">
        <f t="shared" si="1079"/>
        <v>15704</v>
      </c>
      <c r="C4602" s="8" t="str">
        <f t="shared" ca="1" si="1065"/>
        <v>8 (912) 530-68-36</v>
      </c>
      <c r="D4602" s="7">
        <f t="shared" ca="1" si="1066"/>
        <v>74</v>
      </c>
      <c r="E4602" s="7">
        <f t="shared" ca="1" si="1067"/>
        <v>19</v>
      </c>
      <c r="F4602" s="7">
        <f t="shared" ca="1" si="1068"/>
        <v>221</v>
      </c>
      <c r="G4602" s="9">
        <f t="shared" ca="1" si="1069"/>
        <v>623</v>
      </c>
      <c r="H4602" s="9" t="str">
        <f t="shared" ca="1" si="1070"/>
        <v>ж</v>
      </c>
      <c r="I4602" s="19">
        <f t="shared" ca="1" si="1071"/>
        <v>49</v>
      </c>
      <c r="J4602" s="10">
        <f t="shared" ca="1" si="1072"/>
        <v>43658</v>
      </c>
      <c r="K4602">
        <v>8</v>
      </c>
      <c r="L4602">
        <f t="shared" ca="1" si="1073"/>
        <v>5</v>
      </c>
      <c r="M4602">
        <f ca="1">INDEX(коды!$B$2:$B$11,MATCH(бэкэнд!L4602,коды!$C$2:$C$11,0))</f>
        <v>912</v>
      </c>
      <c r="N4602">
        <f t="shared" ca="1" si="1074"/>
        <v>530</v>
      </c>
      <c r="O4602">
        <f t="shared" ca="1" si="1075"/>
        <v>68</v>
      </c>
      <c r="P4602">
        <f t="shared" ca="1" si="1075"/>
        <v>36</v>
      </c>
      <c r="Q4602">
        <f t="shared" ca="1" si="1076"/>
        <v>2019</v>
      </c>
      <c r="R4602">
        <f t="shared" ca="1" si="1077"/>
        <v>7</v>
      </c>
      <c r="S4602">
        <f t="shared" ca="1" si="1078"/>
        <v>12</v>
      </c>
    </row>
    <row r="4603" spans="2:19">
      <c r="B4603" s="7">
        <f t="shared" si="1079"/>
        <v>15705</v>
      </c>
      <c r="C4603" s="8" t="str">
        <f t="shared" ca="1" si="1065"/>
        <v>8 (917) 790-15-74</v>
      </c>
      <c r="D4603" s="7">
        <f t="shared" ca="1" si="1066"/>
        <v>81</v>
      </c>
      <c r="E4603" s="7">
        <f t="shared" ca="1" si="1067"/>
        <v>27</v>
      </c>
      <c r="F4603" s="7">
        <f t="shared" ca="1" si="1068"/>
        <v>683</v>
      </c>
      <c r="G4603" s="9">
        <f t="shared" ca="1" si="1069"/>
        <v>784</v>
      </c>
      <c r="H4603" s="9" t="str">
        <f t="shared" ca="1" si="1070"/>
        <v>ж</v>
      </c>
      <c r="I4603" s="19">
        <f t="shared" ca="1" si="1071"/>
        <v>25</v>
      </c>
      <c r="J4603" s="10">
        <f t="shared" ca="1" si="1072"/>
        <v>42889</v>
      </c>
      <c r="K4603">
        <v>8</v>
      </c>
      <c r="L4603">
        <f t="shared" ca="1" si="1073"/>
        <v>8</v>
      </c>
      <c r="M4603">
        <f ca="1">INDEX(коды!$B$2:$B$11,MATCH(бэкэнд!L4603,коды!$C$2:$C$11,0))</f>
        <v>917</v>
      </c>
      <c r="N4603">
        <f t="shared" ca="1" si="1074"/>
        <v>790</v>
      </c>
      <c r="O4603">
        <f t="shared" ca="1" si="1075"/>
        <v>15</v>
      </c>
      <c r="P4603">
        <f t="shared" ca="1" si="1075"/>
        <v>74</v>
      </c>
      <c r="Q4603">
        <f t="shared" ca="1" si="1076"/>
        <v>2017</v>
      </c>
      <c r="R4603">
        <f t="shared" ca="1" si="1077"/>
        <v>6</v>
      </c>
      <c r="S4603">
        <f t="shared" ca="1" si="1078"/>
        <v>3</v>
      </c>
    </row>
    <row r="4604" spans="2:19">
      <c r="B4604" s="7">
        <f t="shared" si="1079"/>
        <v>15706</v>
      </c>
      <c r="C4604" s="8" t="str">
        <f t="shared" ca="1" si="1065"/>
        <v>8 (988) 930-49-43</v>
      </c>
      <c r="D4604" s="7">
        <f t="shared" ca="1" si="1066"/>
        <v>39</v>
      </c>
      <c r="E4604" s="7">
        <f t="shared" ca="1" si="1067"/>
        <v>10</v>
      </c>
      <c r="F4604" s="7">
        <f t="shared" ca="1" si="1068"/>
        <v>2037</v>
      </c>
      <c r="G4604" s="9">
        <f t="shared" ca="1" si="1069"/>
        <v>976</v>
      </c>
      <c r="H4604" s="9" t="str">
        <f t="shared" ca="1" si="1070"/>
        <v>м</v>
      </c>
      <c r="I4604" s="19">
        <f t="shared" ca="1" si="1071"/>
        <v>30</v>
      </c>
      <c r="J4604" s="10">
        <f t="shared" ca="1" si="1072"/>
        <v>43522</v>
      </c>
      <c r="K4604">
        <v>8</v>
      </c>
      <c r="L4604">
        <f t="shared" ca="1" si="1073"/>
        <v>10</v>
      </c>
      <c r="M4604">
        <f ca="1">INDEX(коды!$B$2:$B$11,MATCH(бэкэнд!L4604,коды!$C$2:$C$11,0))</f>
        <v>988</v>
      </c>
      <c r="N4604">
        <f t="shared" ca="1" si="1074"/>
        <v>930</v>
      </c>
      <c r="O4604">
        <f t="shared" ca="1" si="1075"/>
        <v>49</v>
      </c>
      <c r="P4604">
        <f t="shared" ca="1" si="1075"/>
        <v>43</v>
      </c>
      <c r="Q4604">
        <f t="shared" ca="1" si="1076"/>
        <v>2019</v>
      </c>
      <c r="R4604">
        <f t="shared" ca="1" si="1077"/>
        <v>2</v>
      </c>
      <c r="S4604">
        <f t="shared" ca="1" si="1078"/>
        <v>26</v>
      </c>
    </row>
    <row r="4605" spans="2:19">
      <c r="B4605" s="7">
        <f t="shared" si="1079"/>
        <v>15707</v>
      </c>
      <c r="C4605" s="8" t="str">
        <f t="shared" ca="1" si="1065"/>
        <v>8 (910) 177-74-53</v>
      </c>
      <c r="D4605" s="7">
        <f t="shared" ca="1" si="1066"/>
        <v>114</v>
      </c>
      <c r="E4605" s="7">
        <f t="shared" ca="1" si="1067"/>
        <v>38</v>
      </c>
      <c r="F4605" s="7">
        <f t="shared" ca="1" si="1068"/>
        <v>1595</v>
      </c>
      <c r="G4605" s="9">
        <f t="shared" ca="1" si="1069"/>
        <v>1218</v>
      </c>
      <c r="H4605" s="9" t="str">
        <f t="shared" ca="1" si="1070"/>
        <v>м</v>
      </c>
      <c r="I4605" s="19">
        <f t="shared" ca="1" si="1071"/>
        <v>31</v>
      </c>
      <c r="J4605" s="10">
        <f t="shared" ca="1" si="1072"/>
        <v>43634</v>
      </c>
      <c r="K4605">
        <v>8</v>
      </c>
      <c r="L4605">
        <f t="shared" ca="1" si="1073"/>
        <v>3</v>
      </c>
      <c r="M4605">
        <f ca="1">INDEX(коды!$B$2:$B$11,MATCH(бэкэнд!L4605,коды!$C$2:$C$11,0))</f>
        <v>910</v>
      </c>
      <c r="N4605">
        <f t="shared" ca="1" si="1074"/>
        <v>177</v>
      </c>
      <c r="O4605">
        <f t="shared" ca="1" si="1075"/>
        <v>74</v>
      </c>
      <c r="P4605">
        <f t="shared" ca="1" si="1075"/>
        <v>53</v>
      </c>
      <c r="Q4605">
        <f t="shared" ca="1" si="1076"/>
        <v>2019</v>
      </c>
      <c r="R4605">
        <f t="shared" ca="1" si="1077"/>
        <v>6</v>
      </c>
      <c r="S4605">
        <f t="shared" ca="1" si="1078"/>
        <v>18</v>
      </c>
    </row>
    <row r="4606" spans="2:19">
      <c r="B4606" s="7">
        <f t="shared" si="1079"/>
        <v>15708</v>
      </c>
      <c r="C4606" s="8" t="str">
        <f t="shared" ca="1" si="1065"/>
        <v>8 (918) 719-30-10</v>
      </c>
      <c r="D4606" s="7">
        <f t="shared" ca="1" si="1066"/>
        <v>185</v>
      </c>
      <c r="E4606" s="7">
        <f t="shared" ca="1" si="1067"/>
        <v>93</v>
      </c>
      <c r="F4606" s="7">
        <f t="shared" ca="1" si="1068"/>
        <v>875</v>
      </c>
      <c r="G4606" s="9">
        <f t="shared" ca="1" si="1069"/>
        <v>1367</v>
      </c>
      <c r="H4606" s="9" t="str">
        <f t="shared" ca="1" si="1070"/>
        <v>м</v>
      </c>
      <c r="I4606" s="19">
        <f t="shared" ca="1" si="1071"/>
        <v>45</v>
      </c>
      <c r="J4606" s="10">
        <f t="shared" ca="1" si="1072"/>
        <v>43582</v>
      </c>
      <c r="K4606">
        <v>8</v>
      </c>
      <c r="L4606">
        <f t="shared" ca="1" si="1073"/>
        <v>9</v>
      </c>
      <c r="M4606">
        <f ca="1">INDEX(коды!$B$2:$B$11,MATCH(бэкэнд!L4606,коды!$C$2:$C$11,0))</f>
        <v>918</v>
      </c>
      <c r="N4606">
        <f t="shared" ca="1" si="1074"/>
        <v>719</v>
      </c>
      <c r="O4606">
        <f t="shared" ca="1" si="1075"/>
        <v>30</v>
      </c>
      <c r="P4606">
        <f t="shared" ca="1" si="1075"/>
        <v>10</v>
      </c>
      <c r="Q4606">
        <f t="shared" ca="1" si="1076"/>
        <v>2019</v>
      </c>
      <c r="R4606">
        <f t="shared" ca="1" si="1077"/>
        <v>4</v>
      </c>
      <c r="S4606">
        <f t="shared" ca="1" si="1078"/>
        <v>27</v>
      </c>
    </row>
    <row r="4607" spans="2:19">
      <c r="B4607" s="7">
        <f t="shared" si="1079"/>
        <v>15709</v>
      </c>
      <c r="C4607" s="8" t="str">
        <f t="shared" ca="1" si="1065"/>
        <v>8 (911) 549-84-92</v>
      </c>
      <c r="D4607" s="7">
        <f t="shared" ca="1" si="1066"/>
        <v>225</v>
      </c>
      <c r="E4607" s="7">
        <f t="shared" ca="1" si="1067"/>
        <v>113</v>
      </c>
      <c r="F4607" s="7">
        <f t="shared" ca="1" si="1068"/>
        <v>1368</v>
      </c>
      <c r="G4607" s="9">
        <f t="shared" ca="1" si="1069"/>
        <v>2728</v>
      </c>
      <c r="H4607" s="9" t="str">
        <f t="shared" ca="1" si="1070"/>
        <v>ж</v>
      </c>
      <c r="I4607" s="19">
        <f t="shared" ca="1" si="1071"/>
        <v>47</v>
      </c>
      <c r="J4607" s="10">
        <f t="shared" ca="1" si="1072"/>
        <v>43171</v>
      </c>
      <c r="K4607">
        <v>8</v>
      </c>
      <c r="L4607">
        <f t="shared" ca="1" si="1073"/>
        <v>4</v>
      </c>
      <c r="M4607">
        <f ca="1">INDEX(коды!$B$2:$B$11,MATCH(бэкэнд!L4607,коды!$C$2:$C$11,0))</f>
        <v>911</v>
      </c>
      <c r="N4607">
        <f t="shared" ca="1" si="1074"/>
        <v>549</v>
      </c>
      <c r="O4607">
        <f t="shared" ca="1" si="1075"/>
        <v>84</v>
      </c>
      <c r="P4607">
        <f t="shared" ca="1" si="1075"/>
        <v>92</v>
      </c>
      <c r="Q4607">
        <f t="shared" ca="1" si="1076"/>
        <v>2018</v>
      </c>
      <c r="R4607">
        <f t="shared" ca="1" si="1077"/>
        <v>3</v>
      </c>
      <c r="S4607">
        <f t="shared" ca="1" si="1078"/>
        <v>12</v>
      </c>
    </row>
    <row r="4608" spans="2:19">
      <c r="B4608" s="7">
        <f t="shared" si="1079"/>
        <v>15710</v>
      </c>
      <c r="C4608" s="8" t="str">
        <f t="shared" ca="1" si="1065"/>
        <v>8 (917) 517-79-95</v>
      </c>
      <c r="D4608" s="7">
        <f t="shared" ca="1" si="1066"/>
        <v>158</v>
      </c>
      <c r="E4608" s="7">
        <f t="shared" ca="1" si="1067"/>
        <v>53</v>
      </c>
      <c r="F4608" s="7">
        <f t="shared" ca="1" si="1068"/>
        <v>226</v>
      </c>
      <c r="G4608" s="9">
        <f t="shared" ca="1" si="1069"/>
        <v>584</v>
      </c>
      <c r="H4608" s="9" t="str">
        <f t="shared" ca="1" si="1070"/>
        <v>ж</v>
      </c>
      <c r="I4608" s="19">
        <f t="shared" ca="1" si="1071"/>
        <v>34</v>
      </c>
      <c r="J4608" s="10">
        <f t="shared" ca="1" si="1072"/>
        <v>43582</v>
      </c>
      <c r="K4608">
        <v>8</v>
      </c>
      <c r="L4608">
        <f t="shared" ca="1" si="1073"/>
        <v>8</v>
      </c>
      <c r="M4608">
        <f ca="1">INDEX(коды!$B$2:$B$11,MATCH(бэкэнд!L4608,коды!$C$2:$C$11,0))</f>
        <v>917</v>
      </c>
      <c r="N4608">
        <f t="shared" ca="1" si="1074"/>
        <v>517</v>
      </c>
      <c r="O4608">
        <f t="shared" ca="1" si="1075"/>
        <v>79</v>
      </c>
      <c r="P4608">
        <f t="shared" ca="1" si="1075"/>
        <v>95</v>
      </c>
      <c r="Q4608">
        <f t="shared" ca="1" si="1076"/>
        <v>2019</v>
      </c>
      <c r="R4608">
        <f t="shared" ca="1" si="1077"/>
        <v>4</v>
      </c>
      <c r="S4608">
        <f t="shared" ca="1" si="1078"/>
        <v>27</v>
      </c>
    </row>
    <row r="4609" spans="2:19">
      <c r="B4609" s="7">
        <f t="shared" si="1079"/>
        <v>15711</v>
      </c>
      <c r="C4609" s="8" t="str">
        <f t="shared" ca="1" si="1065"/>
        <v>8 (914) 438-70-88</v>
      </c>
      <c r="D4609" s="7">
        <f t="shared" ca="1" si="1066"/>
        <v>226</v>
      </c>
      <c r="E4609" s="7">
        <f t="shared" ca="1" si="1067"/>
        <v>57</v>
      </c>
      <c r="F4609" s="7">
        <f t="shared" ca="1" si="1068"/>
        <v>3297</v>
      </c>
      <c r="G4609" s="9">
        <f t="shared" ca="1" si="1069"/>
        <v>2497</v>
      </c>
      <c r="H4609" s="9" t="str">
        <f t="shared" ca="1" si="1070"/>
        <v>м</v>
      </c>
      <c r="I4609" s="19">
        <f t="shared" ca="1" si="1071"/>
        <v>39</v>
      </c>
      <c r="J4609" s="10">
        <f t="shared" ca="1" si="1072"/>
        <v>43690</v>
      </c>
      <c r="K4609">
        <v>8</v>
      </c>
      <c r="L4609">
        <f t="shared" ca="1" si="1073"/>
        <v>7</v>
      </c>
      <c r="M4609">
        <f ca="1">INDEX(коды!$B$2:$B$11,MATCH(бэкэнд!L4609,коды!$C$2:$C$11,0))</f>
        <v>914</v>
      </c>
      <c r="N4609">
        <f t="shared" ca="1" si="1074"/>
        <v>438</v>
      </c>
      <c r="O4609">
        <f t="shared" ca="1" si="1075"/>
        <v>70</v>
      </c>
      <c r="P4609">
        <f t="shared" ca="1" si="1075"/>
        <v>88</v>
      </c>
      <c r="Q4609">
        <f t="shared" ca="1" si="1076"/>
        <v>2019</v>
      </c>
      <c r="R4609">
        <f t="shared" ca="1" si="1077"/>
        <v>8</v>
      </c>
      <c r="S4609">
        <f t="shared" ca="1" si="1078"/>
        <v>13</v>
      </c>
    </row>
    <row r="4610" spans="2:19">
      <c r="B4610" s="7">
        <f t="shared" si="1079"/>
        <v>15712</v>
      </c>
      <c r="C4610" s="8" t="str">
        <f t="shared" ca="1" si="1065"/>
        <v>8 (918) 513-28-21</v>
      </c>
      <c r="D4610" s="7">
        <f t="shared" ca="1" si="1066"/>
        <v>159</v>
      </c>
      <c r="E4610" s="7">
        <f t="shared" ca="1" si="1067"/>
        <v>40</v>
      </c>
      <c r="F4610" s="7">
        <f t="shared" ca="1" si="1068"/>
        <v>3017</v>
      </c>
      <c r="G4610" s="9">
        <f t="shared" ca="1" si="1069"/>
        <v>2264</v>
      </c>
      <c r="H4610" s="9" t="str">
        <f t="shared" ca="1" si="1070"/>
        <v>м</v>
      </c>
      <c r="I4610" s="19">
        <f t="shared" ca="1" si="1071"/>
        <v>29</v>
      </c>
      <c r="J4610" s="10">
        <f t="shared" ca="1" si="1072"/>
        <v>43717</v>
      </c>
      <c r="K4610">
        <v>8</v>
      </c>
      <c r="L4610">
        <f t="shared" ca="1" si="1073"/>
        <v>9</v>
      </c>
      <c r="M4610">
        <f ca="1">INDEX(коды!$B$2:$B$11,MATCH(бэкэнд!L4610,коды!$C$2:$C$11,0))</f>
        <v>918</v>
      </c>
      <c r="N4610">
        <f t="shared" ca="1" si="1074"/>
        <v>513</v>
      </c>
      <c r="O4610">
        <f t="shared" ca="1" si="1075"/>
        <v>28</v>
      </c>
      <c r="P4610">
        <f t="shared" ca="1" si="1075"/>
        <v>21</v>
      </c>
      <c r="Q4610">
        <f t="shared" ca="1" si="1076"/>
        <v>2019</v>
      </c>
      <c r="R4610">
        <f t="shared" ca="1" si="1077"/>
        <v>9</v>
      </c>
      <c r="S4610">
        <f t="shared" ca="1" si="1078"/>
        <v>9</v>
      </c>
    </row>
    <row r="4611" spans="2:19">
      <c r="B4611" s="7">
        <f t="shared" si="1079"/>
        <v>15713</v>
      </c>
      <c r="C4611" s="8" t="str">
        <f t="shared" ca="1" si="1065"/>
        <v>8 (911) 292-37-85</v>
      </c>
      <c r="D4611" s="7">
        <f t="shared" ca="1" si="1066"/>
        <v>71</v>
      </c>
      <c r="E4611" s="7">
        <f t="shared" ca="1" si="1067"/>
        <v>24</v>
      </c>
      <c r="F4611" s="7">
        <f t="shared" ca="1" si="1068"/>
        <v>2844</v>
      </c>
      <c r="G4611" s="9">
        <f t="shared" ca="1" si="1069"/>
        <v>1726</v>
      </c>
      <c r="H4611" s="9" t="str">
        <f t="shared" ca="1" si="1070"/>
        <v>ж</v>
      </c>
      <c r="I4611" s="19">
        <f t="shared" ca="1" si="1071"/>
        <v>39</v>
      </c>
      <c r="J4611" s="10">
        <f t="shared" ca="1" si="1072"/>
        <v>43605</v>
      </c>
      <c r="K4611">
        <v>8</v>
      </c>
      <c r="L4611">
        <f t="shared" ca="1" si="1073"/>
        <v>4</v>
      </c>
      <c r="M4611">
        <f ca="1">INDEX(коды!$B$2:$B$11,MATCH(бэкэнд!L4611,коды!$C$2:$C$11,0))</f>
        <v>911</v>
      </c>
      <c r="N4611">
        <f t="shared" ca="1" si="1074"/>
        <v>292</v>
      </c>
      <c r="O4611">
        <f t="shared" ca="1" si="1075"/>
        <v>37</v>
      </c>
      <c r="P4611">
        <f t="shared" ca="1" si="1075"/>
        <v>85</v>
      </c>
      <c r="Q4611">
        <f t="shared" ca="1" si="1076"/>
        <v>2019</v>
      </c>
      <c r="R4611">
        <f t="shared" ca="1" si="1077"/>
        <v>5</v>
      </c>
      <c r="S4611">
        <f t="shared" ca="1" si="1078"/>
        <v>20</v>
      </c>
    </row>
    <row r="4612" spans="2:19">
      <c r="B4612" s="7">
        <f t="shared" si="1079"/>
        <v>15714</v>
      </c>
      <c r="C4612" s="8" t="str">
        <f t="shared" ca="1" si="1065"/>
        <v>8 (913) 136-29-71</v>
      </c>
      <c r="D4612" s="7">
        <f t="shared" ca="1" si="1066"/>
        <v>85</v>
      </c>
      <c r="E4612" s="7">
        <f t="shared" ca="1" si="1067"/>
        <v>29</v>
      </c>
      <c r="F4612" s="7">
        <f t="shared" ca="1" si="1068"/>
        <v>1475</v>
      </c>
      <c r="G4612" s="9">
        <f t="shared" ca="1" si="1069"/>
        <v>923</v>
      </c>
      <c r="H4612" s="9" t="str">
        <f t="shared" ca="1" si="1070"/>
        <v>ж</v>
      </c>
      <c r="I4612" s="19">
        <f t="shared" ca="1" si="1071"/>
        <v>71</v>
      </c>
      <c r="J4612" s="10">
        <f t="shared" ca="1" si="1072"/>
        <v>42913</v>
      </c>
      <c r="K4612">
        <v>8</v>
      </c>
      <c r="L4612">
        <f t="shared" ca="1" si="1073"/>
        <v>6</v>
      </c>
      <c r="M4612">
        <f ca="1">INDEX(коды!$B$2:$B$11,MATCH(бэкэнд!L4612,коды!$C$2:$C$11,0))</f>
        <v>913</v>
      </c>
      <c r="N4612">
        <f t="shared" ca="1" si="1074"/>
        <v>136</v>
      </c>
      <c r="O4612">
        <f t="shared" ca="1" si="1075"/>
        <v>29</v>
      </c>
      <c r="P4612">
        <f t="shared" ca="1" si="1075"/>
        <v>71</v>
      </c>
      <c r="Q4612">
        <f t="shared" ca="1" si="1076"/>
        <v>2017</v>
      </c>
      <c r="R4612">
        <f t="shared" ca="1" si="1077"/>
        <v>6</v>
      </c>
      <c r="S4612">
        <f t="shared" ca="1" si="1078"/>
        <v>27</v>
      </c>
    </row>
    <row r="4613" spans="2:19">
      <c r="B4613" s="7">
        <f t="shared" si="1079"/>
        <v>15715</v>
      </c>
      <c r="C4613" s="8" t="str">
        <f t="shared" ca="1" si="1065"/>
        <v>8 (918) 778-18-31</v>
      </c>
      <c r="D4613" s="7">
        <f t="shared" ca="1" si="1066"/>
        <v>151</v>
      </c>
      <c r="E4613" s="7">
        <f t="shared" ca="1" si="1067"/>
        <v>76</v>
      </c>
      <c r="F4613" s="7">
        <f t="shared" ca="1" si="1068"/>
        <v>1701</v>
      </c>
      <c r="G4613" s="9">
        <f t="shared" ca="1" si="1069"/>
        <v>2638</v>
      </c>
      <c r="H4613" s="9" t="str">
        <f t="shared" ca="1" si="1070"/>
        <v>ж</v>
      </c>
      <c r="I4613" s="19">
        <f t="shared" ca="1" si="1071"/>
        <v>24</v>
      </c>
      <c r="J4613" s="10">
        <f t="shared" ca="1" si="1072"/>
        <v>43478</v>
      </c>
      <c r="K4613">
        <v>8</v>
      </c>
      <c r="L4613">
        <f t="shared" ca="1" si="1073"/>
        <v>9</v>
      </c>
      <c r="M4613">
        <f ca="1">INDEX(коды!$B$2:$B$11,MATCH(бэкэнд!L4613,коды!$C$2:$C$11,0))</f>
        <v>918</v>
      </c>
      <c r="N4613">
        <f t="shared" ca="1" si="1074"/>
        <v>778</v>
      </c>
      <c r="O4613">
        <f t="shared" ca="1" si="1075"/>
        <v>18</v>
      </c>
      <c r="P4613">
        <f t="shared" ca="1" si="1075"/>
        <v>31</v>
      </c>
      <c r="Q4613">
        <f t="shared" ca="1" si="1076"/>
        <v>2019</v>
      </c>
      <c r="R4613">
        <f t="shared" ca="1" si="1077"/>
        <v>1</v>
      </c>
      <c r="S4613">
        <f t="shared" ca="1" si="1078"/>
        <v>13</v>
      </c>
    </row>
    <row r="4614" spans="2:19">
      <c r="B4614" s="7">
        <f t="shared" si="1079"/>
        <v>15716</v>
      </c>
      <c r="C4614" s="8" t="str">
        <f t="shared" ca="1" si="1065"/>
        <v>8 (913) 882-37-85</v>
      </c>
      <c r="D4614" s="7">
        <f t="shared" ca="1" si="1066"/>
        <v>223</v>
      </c>
      <c r="E4614" s="7">
        <f t="shared" ca="1" si="1067"/>
        <v>56</v>
      </c>
      <c r="F4614" s="7">
        <f t="shared" ca="1" si="1068"/>
        <v>422</v>
      </c>
      <c r="G4614" s="9">
        <f t="shared" ca="1" si="1069"/>
        <v>909</v>
      </c>
      <c r="H4614" s="9" t="str">
        <f t="shared" ca="1" si="1070"/>
        <v>ж</v>
      </c>
      <c r="I4614" s="19">
        <f t="shared" ca="1" si="1071"/>
        <v>68</v>
      </c>
      <c r="J4614" s="10">
        <f t="shared" ca="1" si="1072"/>
        <v>43305</v>
      </c>
      <c r="K4614">
        <v>8</v>
      </c>
      <c r="L4614">
        <f t="shared" ca="1" si="1073"/>
        <v>6</v>
      </c>
      <c r="M4614">
        <f ca="1">INDEX(коды!$B$2:$B$11,MATCH(бэкэнд!L4614,коды!$C$2:$C$11,0))</f>
        <v>913</v>
      </c>
      <c r="N4614">
        <f t="shared" ca="1" si="1074"/>
        <v>882</v>
      </c>
      <c r="O4614">
        <f t="shared" ca="1" si="1075"/>
        <v>37</v>
      </c>
      <c r="P4614">
        <f t="shared" ca="1" si="1075"/>
        <v>85</v>
      </c>
      <c r="Q4614">
        <f t="shared" ca="1" si="1076"/>
        <v>2018</v>
      </c>
      <c r="R4614">
        <f t="shared" ca="1" si="1077"/>
        <v>7</v>
      </c>
      <c r="S4614">
        <f t="shared" ca="1" si="1078"/>
        <v>24</v>
      </c>
    </row>
    <row r="4615" spans="2:19">
      <c r="B4615" s="7">
        <f t="shared" si="1079"/>
        <v>15717</v>
      </c>
      <c r="C4615" s="8" t="str">
        <f t="shared" ca="1" si="1065"/>
        <v>8 (917) 586-86-95</v>
      </c>
      <c r="D4615" s="7">
        <f t="shared" ca="1" si="1066"/>
        <v>197</v>
      </c>
      <c r="E4615" s="7">
        <f t="shared" ca="1" si="1067"/>
        <v>99</v>
      </c>
      <c r="F4615" s="7">
        <f t="shared" ca="1" si="1068"/>
        <v>2938</v>
      </c>
      <c r="G4615" s="9">
        <f t="shared" ca="1" si="1069"/>
        <v>4235</v>
      </c>
      <c r="H4615" s="9" t="str">
        <f t="shared" ca="1" si="1070"/>
        <v>м</v>
      </c>
      <c r="I4615" s="19">
        <f t="shared" ca="1" si="1071"/>
        <v>42</v>
      </c>
      <c r="J4615" s="10">
        <f t="shared" ca="1" si="1072"/>
        <v>43472</v>
      </c>
      <c r="K4615">
        <v>8</v>
      </c>
      <c r="L4615">
        <f t="shared" ca="1" si="1073"/>
        <v>8</v>
      </c>
      <c r="M4615">
        <f ca="1">INDEX(коды!$B$2:$B$11,MATCH(бэкэнд!L4615,коды!$C$2:$C$11,0))</f>
        <v>917</v>
      </c>
      <c r="N4615">
        <f t="shared" ca="1" si="1074"/>
        <v>586</v>
      </c>
      <c r="O4615">
        <f t="shared" ca="1" si="1075"/>
        <v>86</v>
      </c>
      <c r="P4615">
        <f t="shared" ca="1" si="1075"/>
        <v>95</v>
      </c>
      <c r="Q4615">
        <f t="shared" ca="1" si="1076"/>
        <v>2019</v>
      </c>
      <c r="R4615">
        <f t="shared" ca="1" si="1077"/>
        <v>1</v>
      </c>
      <c r="S4615">
        <f t="shared" ca="1" si="1078"/>
        <v>7</v>
      </c>
    </row>
    <row r="4616" spans="2:19">
      <c r="B4616" s="7">
        <f t="shared" si="1079"/>
        <v>15718</v>
      </c>
      <c r="C4616" s="8" t="str">
        <f t="shared" ca="1" si="1065"/>
        <v>8 (914) 731-41-92</v>
      </c>
      <c r="D4616" s="7">
        <f t="shared" ca="1" si="1066"/>
        <v>167</v>
      </c>
      <c r="E4616" s="7">
        <f t="shared" ca="1" si="1067"/>
        <v>56</v>
      </c>
      <c r="F4616" s="7">
        <f t="shared" ca="1" si="1068"/>
        <v>3007</v>
      </c>
      <c r="G4616" s="9">
        <f t="shared" ca="1" si="1069"/>
        <v>2624</v>
      </c>
      <c r="H4616" s="9" t="str">
        <f t="shared" ca="1" si="1070"/>
        <v>м</v>
      </c>
      <c r="I4616" s="19">
        <f t="shared" ca="1" si="1071"/>
        <v>41</v>
      </c>
      <c r="J4616" s="10">
        <f t="shared" ca="1" si="1072"/>
        <v>43161</v>
      </c>
      <c r="K4616">
        <v>8</v>
      </c>
      <c r="L4616">
        <f t="shared" ca="1" si="1073"/>
        <v>7</v>
      </c>
      <c r="M4616">
        <f ca="1">INDEX(коды!$B$2:$B$11,MATCH(бэкэнд!L4616,коды!$C$2:$C$11,0))</f>
        <v>914</v>
      </c>
      <c r="N4616">
        <f t="shared" ca="1" si="1074"/>
        <v>731</v>
      </c>
      <c r="O4616">
        <f t="shared" ca="1" si="1075"/>
        <v>41</v>
      </c>
      <c r="P4616">
        <f t="shared" ca="1" si="1075"/>
        <v>92</v>
      </c>
      <c r="Q4616">
        <f t="shared" ca="1" si="1076"/>
        <v>2018</v>
      </c>
      <c r="R4616">
        <f t="shared" ca="1" si="1077"/>
        <v>3</v>
      </c>
      <c r="S4616">
        <f t="shared" ca="1" si="1078"/>
        <v>2</v>
      </c>
    </row>
    <row r="4617" spans="2:19">
      <c r="B4617" s="7">
        <f t="shared" si="1079"/>
        <v>15719</v>
      </c>
      <c r="C4617" s="8" t="str">
        <f t="shared" ca="1" si="1065"/>
        <v>8 (911) 158-76-83</v>
      </c>
      <c r="D4617" s="7">
        <f t="shared" ca="1" si="1066"/>
        <v>37</v>
      </c>
      <c r="E4617" s="7">
        <f t="shared" ca="1" si="1067"/>
        <v>19</v>
      </c>
      <c r="F4617" s="7">
        <f t="shared" ca="1" si="1068"/>
        <v>1689</v>
      </c>
      <c r="G4617" s="9">
        <f t="shared" ca="1" si="1069"/>
        <v>939</v>
      </c>
      <c r="H4617" s="9" t="str">
        <f t="shared" ca="1" si="1070"/>
        <v>ж</v>
      </c>
      <c r="I4617" s="19">
        <f t="shared" ca="1" si="1071"/>
        <v>39</v>
      </c>
      <c r="J4617" s="10">
        <f t="shared" ca="1" si="1072"/>
        <v>43601</v>
      </c>
      <c r="K4617">
        <v>8</v>
      </c>
      <c r="L4617">
        <f t="shared" ca="1" si="1073"/>
        <v>4</v>
      </c>
      <c r="M4617">
        <f ca="1">INDEX(коды!$B$2:$B$11,MATCH(бэкэнд!L4617,коды!$C$2:$C$11,0))</f>
        <v>911</v>
      </c>
      <c r="N4617">
        <f t="shared" ca="1" si="1074"/>
        <v>158</v>
      </c>
      <c r="O4617">
        <f t="shared" ca="1" si="1075"/>
        <v>76</v>
      </c>
      <c r="P4617">
        <f t="shared" ca="1" si="1075"/>
        <v>83</v>
      </c>
      <c r="Q4617">
        <f t="shared" ca="1" si="1076"/>
        <v>2019</v>
      </c>
      <c r="R4617">
        <f t="shared" ca="1" si="1077"/>
        <v>5</v>
      </c>
      <c r="S4617">
        <f t="shared" ca="1" si="1078"/>
        <v>16</v>
      </c>
    </row>
    <row r="4618" spans="2:19">
      <c r="B4618" s="7">
        <f t="shared" si="1079"/>
        <v>15720</v>
      </c>
      <c r="C4618" s="8" t="str">
        <f t="shared" ref="C4618:C4681" ca="1" si="1080">K4618&amp; " ("&amp;M4618&amp;") "&amp;N4618&amp;"-"&amp;O4618&amp;"-"&amp;P4618</f>
        <v>8 (901) 595-84-63</v>
      </c>
      <c r="D4618" s="7">
        <f t="shared" ref="D4618:D4681" ca="1" si="1081">RANDBETWEEN(30,30*8)</f>
        <v>224</v>
      </c>
      <c r="E4618" s="7">
        <f t="shared" ref="E4618:E4681" ca="1" si="1082">ROUNDUP(D4618/RANDBETWEEN(2,4),0)</f>
        <v>75</v>
      </c>
      <c r="F4618" s="7">
        <f t="shared" ref="F4618:F4681" ca="1" si="1083">RANDBETWEEN(200,3500)</f>
        <v>1019</v>
      </c>
      <c r="G4618" s="9">
        <f t="shared" ref="G4618:G4681" ca="1" si="1084">IF(E4618*F4618&gt;200000,RANDBETWEEN(3000,5000),IF(E4618*F4618&gt;100000,RANDBETWEEN(2000,3000),IF(E4618*F4618&gt;50000,RANDBETWEEN(1000,2000),RANDBETWEEN(500,1000))))</f>
        <v>1617</v>
      </c>
      <c r="H4618" s="9" t="str">
        <f t="shared" ref="H4618:H4681" ca="1" si="1085">IF(RAND()&gt;0.49,"м","ж")</f>
        <v>м</v>
      </c>
      <c r="I4618" s="19">
        <f t="shared" ref="I4618:I4681" ca="1" si="1086">IF(RAND()&gt;0.2,RANDBETWEEN(20,50),RANDBETWEEN(18,90))</f>
        <v>47</v>
      </c>
      <c r="J4618" s="10">
        <f t="shared" ref="J4618:J4681" ca="1" si="1087">DATE(Q4618,R4618,S4618)</f>
        <v>43490</v>
      </c>
      <c r="K4618">
        <v>8</v>
      </c>
      <c r="L4618">
        <f t="shared" ref="L4618:L4681" ca="1" si="1088">RANDBETWEEN(1,10)</f>
        <v>1</v>
      </c>
      <c r="M4618">
        <f ca="1">INDEX(коды!$B$2:$B$11,MATCH(бэкэнд!L4618,коды!$C$2:$C$11,0))</f>
        <v>901</v>
      </c>
      <c r="N4618">
        <f t="shared" ref="N4618:N4681" ca="1" si="1089">RANDBETWEEN(100,999)</f>
        <v>595</v>
      </c>
      <c r="O4618">
        <f t="shared" ref="O4618:P4681" ca="1" si="1090">RANDBETWEEN(10,99)</f>
        <v>84</v>
      </c>
      <c r="P4618">
        <f t="shared" ca="1" si="1090"/>
        <v>63</v>
      </c>
      <c r="Q4618">
        <f t="shared" ref="Q4618:Q4681" ca="1" si="1091">IF(RANDBETWEEN(1000,2000)&gt;1800,IF(RANDBETWEEN(1000,2000)&gt;1100,2018,2017),2019)</f>
        <v>2019</v>
      </c>
      <c r="R4618">
        <f t="shared" ref="R4618:R4681" ca="1" si="1092">IF(Q4618=2019,RANDBETWEEN(1,9),RANDBETWEEN(1,12))</f>
        <v>1</v>
      </c>
      <c r="S4618">
        <f t="shared" ref="S4618:S4681" ca="1" si="1093">RANDBETWEEN(1,28)</f>
        <v>25</v>
      </c>
    </row>
    <row r="4619" spans="2:19">
      <c r="B4619" s="7">
        <f t="shared" ref="B4619:B4682" si="1094">B4618+1</f>
        <v>15721</v>
      </c>
      <c r="C4619" s="8" t="str">
        <f t="shared" ca="1" si="1080"/>
        <v>8 (988) 814-31-50</v>
      </c>
      <c r="D4619" s="7">
        <f t="shared" ca="1" si="1081"/>
        <v>81</v>
      </c>
      <c r="E4619" s="7">
        <f t="shared" ca="1" si="1082"/>
        <v>27</v>
      </c>
      <c r="F4619" s="7">
        <f t="shared" ca="1" si="1083"/>
        <v>2383</v>
      </c>
      <c r="G4619" s="9">
        <f t="shared" ca="1" si="1084"/>
        <v>1184</v>
      </c>
      <c r="H4619" s="9" t="str">
        <f t="shared" ca="1" si="1085"/>
        <v>ж</v>
      </c>
      <c r="I4619" s="19">
        <f t="shared" ca="1" si="1086"/>
        <v>43</v>
      </c>
      <c r="J4619" s="10">
        <f t="shared" ca="1" si="1087"/>
        <v>43686</v>
      </c>
      <c r="K4619">
        <v>8</v>
      </c>
      <c r="L4619">
        <f t="shared" ca="1" si="1088"/>
        <v>10</v>
      </c>
      <c r="M4619">
        <f ca="1">INDEX(коды!$B$2:$B$11,MATCH(бэкэнд!L4619,коды!$C$2:$C$11,0))</f>
        <v>988</v>
      </c>
      <c r="N4619">
        <f t="shared" ca="1" si="1089"/>
        <v>814</v>
      </c>
      <c r="O4619">
        <f t="shared" ca="1" si="1090"/>
        <v>31</v>
      </c>
      <c r="P4619">
        <f t="shared" ca="1" si="1090"/>
        <v>50</v>
      </c>
      <c r="Q4619">
        <f t="shared" ca="1" si="1091"/>
        <v>2019</v>
      </c>
      <c r="R4619">
        <f t="shared" ca="1" si="1092"/>
        <v>8</v>
      </c>
      <c r="S4619">
        <f t="shared" ca="1" si="1093"/>
        <v>9</v>
      </c>
    </row>
    <row r="4620" spans="2:19">
      <c r="B4620" s="7">
        <f t="shared" si="1094"/>
        <v>15722</v>
      </c>
      <c r="C4620" s="8" t="str">
        <f t="shared" ca="1" si="1080"/>
        <v>8 (902) 397-36-52</v>
      </c>
      <c r="D4620" s="7">
        <f t="shared" ca="1" si="1081"/>
        <v>146</v>
      </c>
      <c r="E4620" s="7">
        <f t="shared" ca="1" si="1082"/>
        <v>73</v>
      </c>
      <c r="F4620" s="7">
        <f t="shared" ca="1" si="1083"/>
        <v>640</v>
      </c>
      <c r="G4620" s="9">
        <f t="shared" ca="1" si="1084"/>
        <v>561</v>
      </c>
      <c r="H4620" s="9" t="str">
        <f t="shared" ca="1" si="1085"/>
        <v>м</v>
      </c>
      <c r="I4620" s="19">
        <f t="shared" ca="1" si="1086"/>
        <v>32</v>
      </c>
      <c r="J4620" s="10">
        <f t="shared" ca="1" si="1087"/>
        <v>43559</v>
      </c>
      <c r="K4620">
        <v>8</v>
      </c>
      <c r="L4620">
        <f t="shared" ca="1" si="1088"/>
        <v>2</v>
      </c>
      <c r="M4620">
        <f ca="1">INDEX(коды!$B$2:$B$11,MATCH(бэкэнд!L4620,коды!$C$2:$C$11,0))</f>
        <v>902</v>
      </c>
      <c r="N4620">
        <f t="shared" ca="1" si="1089"/>
        <v>397</v>
      </c>
      <c r="O4620">
        <f t="shared" ca="1" si="1090"/>
        <v>36</v>
      </c>
      <c r="P4620">
        <f t="shared" ca="1" si="1090"/>
        <v>52</v>
      </c>
      <c r="Q4620">
        <f t="shared" ca="1" si="1091"/>
        <v>2019</v>
      </c>
      <c r="R4620">
        <f t="shared" ca="1" si="1092"/>
        <v>4</v>
      </c>
      <c r="S4620">
        <f t="shared" ca="1" si="1093"/>
        <v>4</v>
      </c>
    </row>
    <row r="4621" spans="2:19">
      <c r="B4621" s="7">
        <f t="shared" si="1094"/>
        <v>15723</v>
      </c>
      <c r="C4621" s="8" t="str">
        <f t="shared" ca="1" si="1080"/>
        <v>8 (901) 902-95-93</v>
      </c>
      <c r="D4621" s="7">
        <f t="shared" ca="1" si="1081"/>
        <v>65</v>
      </c>
      <c r="E4621" s="7">
        <f t="shared" ca="1" si="1082"/>
        <v>33</v>
      </c>
      <c r="F4621" s="7">
        <f t="shared" ca="1" si="1083"/>
        <v>2049</v>
      </c>
      <c r="G4621" s="9">
        <f t="shared" ca="1" si="1084"/>
        <v>1868</v>
      </c>
      <c r="H4621" s="9" t="str">
        <f t="shared" ca="1" si="1085"/>
        <v>м</v>
      </c>
      <c r="I4621" s="19">
        <f t="shared" ca="1" si="1086"/>
        <v>40</v>
      </c>
      <c r="J4621" s="10">
        <f t="shared" ca="1" si="1087"/>
        <v>43591</v>
      </c>
      <c r="K4621">
        <v>8</v>
      </c>
      <c r="L4621">
        <f t="shared" ca="1" si="1088"/>
        <v>1</v>
      </c>
      <c r="M4621">
        <f ca="1">INDEX(коды!$B$2:$B$11,MATCH(бэкэнд!L4621,коды!$C$2:$C$11,0))</f>
        <v>901</v>
      </c>
      <c r="N4621">
        <f t="shared" ca="1" si="1089"/>
        <v>902</v>
      </c>
      <c r="O4621">
        <f t="shared" ca="1" si="1090"/>
        <v>95</v>
      </c>
      <c r="P4621">
        <f t="shared" ca="1" si="1090"/>
        <v>93</v>
      </c>
      <c r="Q4621">
        <f t="shared" ca="1" si="1091"/>
        <v>2019</v>
      </c>
      <c r="R4621">
        <f t="shared" ca="1" si="1092"/>
        <v>5</v>
      </c>
      <c r="S4621">
        <f t="shared" ca="1" si="1093"/>
        <v>6</v>
      </c>
    </row>
    <row r="4622" spans="2:19">
      <c r="B4622" s="7">
        <f t="shared" si="1094"/>
        <v>15724</v>
      </c>
      <c r="C4622" s="8" t="str">
        <f t="shared" ca="1" si="1080"/>
        <v>8 (902) 507-16-73</v>
      </c>
      <c r="D4622" s="7">
        <f t="shared" ca="1" si="1081"/>
        <v>108</v>
      </c>
      <c r="E4622" s="7">
        <f t="shared" ca="1" si="1082"/>
        <v>54</v>
      </c>
      <c r="F4622" s="7">
        <f t="shared" ca="1" si="1083"/>
        <v>1443</v>
      </c>
      <c r="G4622" s="9">
        <f t="shared" ca="1" si="1084"/>
        <v>1686</v>
      </c>
      <c r="H4622" s="9" t="str">
        <f t="shared" ca="1" si="1085"/>
        <v>ж</v>
      </c>
      <c r="I4622" s="19">
        <f t="shared" ca="1" si="1086"/>
        <v>69</v>
      </c>
      <c r="J4622" s="10">
        <f t="shared" ca="1" si="1087"/>
        <v>43649</v>
      </c>
      <c r="K4622">
        <v>8</v>
      </c>
      <c r="L4622">
        <f t="shared" ca="1" si="1088"/>
        <v>2</v>
      </c>
      <c r="M4622">
        <f ca="1">INDEX(коды!$B$2:$B$11,MATCH(бэкэнд!L4622,коды!$C$2:$C$11,0))</f>
        <v>902</v>
      </c>
      <c r="N4622">
        <f t="shared" ca="1" si="1089"/>
        <v>507</v>
      </c>
      <c r="O4622">
        <f t="shared" ca="1" si="1090"/>
        <v>16</v>
      </c>
      <c r="P4622">
        <f t="shared" ca="1" si="1090"/>
        <v>73</v>
      </c>
      <c r="Q4622">
        <f t="shared" ca="1" si="1091"/>
        <v>2019</v>
      </c>
      <c r="R4622">
        <f t="shared" ca="1" si="1092"/>
        <v>7</v>
      </c>
      <c r="S4622">
        <f t="shared" ca="1" si="1093"/>
        <v>3</v>
      </c>
    </row>
    <row r="4623" spans="2:19">
      <c r="B4623" s="7">
        <f t="shared" si="1094"/>
        <v>15725</v>
      </c>
      <c r="C4623" s="8" t="str">
        <f t="shared" ca="1" si="1080"/>
        <v>8 (911) 498-96-86</v>
      </c>
      <c r="D4623" s="7">
        <f t="shared" ca="1" si="1081"/>
        <v>197</v>
      </c>
      <c r="E4623" s="7">
        <f t="shared" ca="1" si="1082"/>
        <v>66</v>
      </c>
      <c r="F4623" s="7">
        <f t="shared" ca="1" si="1083"/>
        <v>485</v>
      </c>
      <c r="G4623" s="9">
        <f t="shared" ca="1" si="1084"/>
        <v>884</v>
      </c>
      <c r="H4623" s="9" t="str">
        <f t="shared" ca="1" si="1085"/>
        <v>м</v>
      </c>
      <c r="I4623" s="19">
        <f t="shared" ca="1" si="1086"/>
        <v>20</v>
      </c>
      <c r="J4623" s="10">
        <f t="shared" ca="1" si="1087"/>
        <v>43702</v>
      </c>
      <c r="K4623">
        <v>8</v>
      </c>
      <c r="L4623">
        <f t="shared" ca="1" si="1088"/>
        <v>4</v>
      </c>
      <c r="M4623">
        <f ca="1">INDEX(коды!$B$2:$B$11,MATCH(бэкэнд!L4623,коды!$C$2:$C$11,0))</f>
        <v>911</v>
      </c>
      <c r="N4623">
        <f t="shared" ca="1" si="1089"/>
        <v>498</v>
      </c>
      <c r="O4623">
        <f t="shared" ca="1" si="1090"/>
        <v>96</v>
      </c>
      <c r="P4623">
        <f t="shared" ca="1" si="1090"/>
        <v>86</v>
      </c>
      <c r="Q4623">
        <f t="shared" ca="1" si="1091"/>
        <v>2019</v>
      </c>
      <c r="R4623">
        <f t="shared" ca="1" si="1092"/>
        <v>8</v>
      </c>
      <c r="S4623">
        <f t="shared" ca="1" si="1093"/>
        <v>25</v>
      </c>
    </row>
    <row r="4624" spans="2:19">
      <c r="B4624" s="7">
        <f t="shared" si="1094"/>
        <v>15726</v>
      </c>
      <c r="C4624" s="8" t="str">
        <f t="shared" ca="1" si="1080"/>
        <v>8 (988) 289-60-48</v>
      </c>
      <c r="D4624" s="7">
        <f t="shared" ca="1" si="1081"/>
        <v>198</v>
      </c>
      <c r="E4624" s="7">
        <f t="shared" ca="1" si="1082"/>
        <v>99</v>
      </c>
      <c r="F4624" s="7">
        <f t="shared" ca="1" si="1083"/>
        <v>533</v>
      </c>
      <c r="G4624" s="9">
        <f t="shared" ca="1" si="1084"/>
        <v>1864</v>
      </c>
      <c r="H4624" s="9" t="str">
        <f t="shared" ca="1" si="1085"/>
        <v>ж</v>
      </c>
      <c r="I4624" s="19">
        <f t="shared" ca="1" si="1086"/>
        <v>51</v>
      </c>
      <c r="J4624" s="10">
        <f t="shared" ca="1" si="1087"/>
        <v>43514</v>
      </c>
      <c r="K4624">
        <v>8</v>
      </c>
      <c r="L4624">
        <f t="shared" ca="1" si="1088"/>
        <v>10</v>
      </c>
      <c r="M4624">
        <f ca="1">INDEX(коды!$B$2:$B$11,MATCH(бэкэнд!L4624,коды!$C$2:$C$11,0))</f>
        <v>988</v>
      </c>
      <c r="N4624">
        <f t="shared" ca="1" si="1089"/>
        <v>289</v>
      </c>
      <c r="O4624">
        <f t="shared" ca="1" si="1090"/>
        <v>60</v>
      </c>
      <c r="P4624">
        <f t="shared" ca="1" si="1090"/>
        <v>48</v>
      </c>
      <c r="Q4624">
        <f t="shared" ca="1" si="1091"/>
        <v>2019</v>
      </c>
      <c r="R4624">
        <f t="shared" ca="1" si="1092"/>
        <v>2</v>
      </c>
      <c r="S4624">
        <f t="shared" ca="1" si="1093"/>
        <v>18</v>
      </c>
    </row>
    <row r="4625" spans="2:19">
      <c r="B4625" s="7">
        <f t="shared" si="1094"/>
        <v>15727</v>
      </c>
      <c r="C4625" s="8" t="str">
        <f t="shared" ca="1" si="1080"/>
        <v>8 (914) 476-77-12</v>
      </c>
      <c r="D4625" s="7">
        <f t="shared" ca="1" si="1081"/>
        <v>185</v>
      </c>
      <c r="E4625" s="7">
        <f t="shared" ca="1" si="1082"/>
        <v>93</v>
      </c>
      <c r="F4625" s="7">
        <f t="shared" ca="1" si="1083"/>
        <v>1532</v>
      </c>
      <c r="G4625" s="9">
        <f t="shared" ca="1" si="1084"/>
        <v>2807</v>
      </c>
      <c r="H4625" s="9" t="str">
        <f t="shared" ca="1" si="1085"/>
        <v>м</v>
      </c>
      <c r="I4625" s="19">
        <f t="shared" ca="1" si="1086"/>
        <v>42</v>
      </c>
      <c r="J4625" s="10">
        <f t="shared" ca="1" si="1087"/>
        <v>43606</v>
      </c>
      <c r="K4625">
        <v>8</v>
      </c>
      <c r="L4625">
        <f t="shared" ca="1" si="1088"/>
        <v>7</v>
      </c>
      <c r="M4625">
        <f ca="1">INDEX(коды!$B$2:$B$11,MATCH(бэкэнд!L4625,коды!$C$2:$C$11,0))</f>
        <v>914</v>
      </c>
      <c r="N4625">
        <f t="shared" ca="1" si="1089"/>
        <v>476</v>
      </c>
      <c r="O4625">
        <f t="shared" ca="1" si="1090"/>
        <v>77</v>
      </c>
      <c r="P4625">
        <f t="shared" ca="1" si="1090"/>
        <v>12</v>
      </c>
      <c r="Q4625">
        <f t="shared" ca="1" si="1091"/>
        <v>2019</v>
      </c>
      <c r="R4625">
        <f t="shared" ca="1" si="1092"/>
        <v>5</v>
      </c>
      <c r="S4625">
        <f t="shared" ca="1" si="1093"/>
        <v>21</v>
      </c>
    </row>
    <row r="4626" spans="2:19">
      <c r="B4626" s="7">
        <f t="shared" si="1094"/>
        <v>15728</v>
      </c>
      <c r="C4626" s="8" t="str">
        <f t="shared" ca="1" si="1080"/>
        <v>8 (913) 498-47-30</v>
      </c>
      <c r="D4626" s="7">
        <f t="shared" ca="1" si="1081"/>
        <v>183</v>
      </c>
      <c r="E4626" s="7">
        <f t="shared" ca="1" si="1082"/>
        <v>92</v>
      </c>
      <c r="F4626" s="7">
        <f t="shared" ca="1" si="1083"/>
        <v>3419</v>
      </c>
      <c r="G4626" s="9">
        <f t="shared" ca="1" si="1084"/>
        <v>4935</v>
      </c>
      <c r="H4626" s="9" t="str">
        <f t="shared" ca="1" si="1085"/>
        <v>ж</v>
      </c>
      <c r="I4626" s="19">
        <f t="shared" ca="1" si="1086"/>
        <v>22</v>
      </c>
      <c r="J4626" s="10">
        <f t="shared" ca="1" si="1087"/>
        <v>43109</v>
      </c>
      <c r="K4626">
        <v>8</v>
      </c>
      <c r="L4626">
        <f t="shared" ca="1" si="1088"/>
        <v>6</v>
      </c>
      <c r="M4626">
        <f ca="1">INDEX(коды!$B$2:$B$11,MATCH(бэкэнд!L4626,коды!$C$2:$C$11,0))</f>
        <v>913</v>
      </c>
      <c r="N4626">
        <f t="shared" ca="1" si="1089"/>
        <v>498</v>
      </c>
      <c r="O4626">
        <f t="shared" ca="1" si="1090"/>
        <v>47</v>
      </c>
      <c r="P4626">
        <f t="shared" ca="1" si="1090"/>
        <v>30</v>
      </c>
      <c r="Q4626">
        <f t="shared" ca="1" si="1091"/>
        <v>2018</v>
      </c>
      <c r="R4626">
        <f t="shared" ca="1" si="1092"/>
        <v>1</v>
      </c>
      <c r="S4626">
        <f t="shared" ca="1" si="1093"/>
        <v>9</v>
      </c>
    </row>
    <row r="4627" spans="2:19">
      <c r="B4627" s="7">
        <f t="shared" si="1094"/>
        <v>15729</v>
      </c>
      <c r="C4627" s="8" t="str">
        <f t="shared" ca="1" si="1080"/>
        <v>8 (913) 569-63-67</v>
      </c>
      <c r="D4627" s="7">
        <f t="shared" ca="1" si="1081"/>
        <v>79</v>
      </c>
      <c r="E4627" s="7">
        <f t="shared" ca="1" si="1082"/>
        <v>40</v>
      </c>
      <c r="F4627" s="7">
        <f t="shared" ca="1" si="1083"/>
        <v>2193</v>
      </c>
      <c r="G4627" s="9">
        <f t="shared" ca="1" si="1084"/>
        <v>1250</v>
      </c>
      <c r="H4627" s="9" t="str">
        <f t="shared" ca="1" si="1085"/>
        <v>ж</v>
      </c>
      <c r="I4627" s="19">
        <f t="shared" ca="1" si="1086"/>
        <v>27</v>
      </c>
      <c r="J4627" s="10">
        <f t="shared" ca="1" si="1087"/>
        <v>43703</v>
      </c>
      <c r="K4627">
        <v>8</v>
      </c>
      <c r="L4627">
        <f t="shared" ca="1" si="1088"/>
        <v>6</v>
      </c>
      <c r="M4627">
        <f ca="1">INDEX(коды!$B$2:$B$11,MATCH(бэкэнд!L4627,коды!$C$2:$C$11,0))</f>
        <v>913</v>
      </c>
      <c r="N4627">
        <f t="shared" ca="1" si="1089"/>
        <v>569</v>
      </c>
      <c r="O4627">
        <f t="shared" ca="1" si="1090"/>
        <v>63</v>
      </c>
      <c r="P4627">
        <f t="shared" ca="1" si="1090"/>
        <v>67</v>
      </c>
      <c r="Q4627">
        <f t="shared" ca="1" si="1091"/>
        <v>2019</v>
      </c>
      <c r="R4627">
        <f t="shared" ca="1" si="1092"/>
        <v>8</v>
      </c>
      <c r="S4627">
        <f t="shared" ca="1" si="1093"/>
        <v>26</v>
      </c>
    </row>
    <row r="4628" spans="2:19">
      <c r="B4628" s="7">
        <f t="shared" si="1094"/>
        <v>15730</v>
      </c>
      <c r="C4628" s="8" t="str">
        <f t="shared" ca="1" si="1080"/>
        <v>8 (901) 175-92-40</v>
      </c>
      <c r="D4628" s="7">
        <f t="shared" ca="1" si="1081"/>
        <v>112</v>
      </c>
      <c r="E4628" s="7">
        <f t="shared" ca="1" si="1082"/>
        <v>56</v>
      </c>
      <c r="F4628" s="7">
        <f t="shared" ca="1" si="1083"/>
        <v>2069</v>
      </c>
      <c r="G4628" s="9">
        <f t="shared" ca="1" si="1084"/>
        <v>2191</v>
      </c>
      <c r="H4628" s="9" t="str">
        <f t="shared" ca="1" si="1085"/>
        <v>ж</v>
      </c>
      <c r="I4628" s="19">
        <f t="shared" ca="1" si="1086"/>
        <v>28</v>
      </c>
      <c r="J4628" s="10">
        <f t="shared" ca="1" si="1087"/>
        <v>43564</v>
      </c>
      <c r="K4628">
        <v>8</v>
      </c>
      <c r="L4628">
        <f t="shared" ca="1" si="1088"/>
        <v>1</v>
      </c>
      <c r="M4628">
        <f ca="1">INDEX(коды!$B$2:$B$11,MATCH(бэкэнд!L4628,коды!$C$2:$C$11,0))</f>
        <v>901</v>
      </c>
      <c r="N4628">
        <f t="shared" ca="1" si="1089"/>
        <v>175</v>
      </c>
      <c r="O4628">
        <f t="shared" ca="1" si="1090"/>
        <v>92</v>
      </c>
      <c r="P4628">
        <f t="shared" ca="1" si="1090"/>
        <v>40</v>
      </c>
      <c r="Q4628">
        <f t="shared" ca="1" si="1091"/>
        <v>2019</v>
      </c>
      <c r="R4628">
        <f t="shared" ca="1" si="1092"/>
        <v>4</v>
      </c>
      <c r="S4628">
        <f t="shared" ca="1" si="1093"/>
        <v>9</v>
      </c>
    </row>
    <row r="4629" spans="2:19">
      <c r="B4629" s="7">
        <f t="shared" si="1094"/>
        <v>15731</v>
      </c>
      <c r="C4629" s="8" t="str">
        <f t="shared" ca="1" si="1080"/>
        <v>8 (918) 932-59-26</v>
      </c>
      <c r="D4629" s="7">
        <f t="shared" ca="1" si="1081"/>
        <v>236</v>
      </c>
      <c r="E4629" s="7">
        <f t="shared" ca="1" si="1082"/>
        <v>118</v>
      </c>
      <c r="F4629" s="7">
        <f t="shared" ca="1" si="1083"/>
        <v>1575</v>
      </c>
      <c r="G4629" s="9">
        <f t="shared" ca="1" si="1084"/>
        <v>2213</v>
      </c>
      <c r="H4629" s="9" t="str">
        <f t="shared" ca="1" si="1085"/>
        <v>м</v>
      </c>
      <c r="I4629" s="19">
        <f t="shared" ca="1" si="1086"/>
        <v>22</v>
      </c>
      <c r="J4629" s="10">
        <f t="shared" ca="1" si="1087"/>
        <v>43671</v>
      </c>
      <c r="K4629">
        <v>8</v>
      </c>
      <c r="L4629">
        <f t="shared" ca="1" si="1088"/>
        <v>9</v>
      </c>
      <c r="M4629">
        <f ca="1">INDEX(коды!$B$2:$B$11,MATCH(бэкэнд!L4629,коды!$C$2:$C$11,0))</f>
        <v>918</v>
      </c>
      <c r="N4629">
        <f t="shared" ca="1" si="1089"/>
        <v>932</v>
      </c>
      <c r="O4629">
        <f t="shared" ca="1" si="1090"/>
        <v>59</v>
      </c>
      <c r="P4629">
        <f t="shared" ca="1" si="1090"/>
        <v>26</v>
      </c>
      <c r="Q4629">
        <f t="shared" ca="1" si="1091"/>
        <v>2019</v>
      </c>
      <c r="R4629">
        <f t="shared" ca="1" si="1092"/>
        <v>7</v>
      </c>
      <c r="S4629">
        <f t="shared" ca="1" si="1093"/>
        <v>25</v>
      </c>
    </row>
    <row r="4630" spans="2:19">
      <c r="B4630" s="7">
        <f t="shared" si="1094"/>
        <v>15732</v>
      </c>
      <c r="C4630" s="8" t="str">
        <f t="shared" ca="1" si="1080"/>
        <v>8 (901) 750-75-79</v>
      </c>
      <c r="D4630" s="7">
        <f t="shared" ca="1" si="1081"/>
        <v>236</v>
      </c>
      <c r="E4630" s="7">
        <f t="shared" ca="1" si="1082"/>
        <v>118</v>
      </c>
      <c r="F4630" s="7">
        <f t="shared" ca="1" si="1083"/>
        <v>2937</v>
      </c>
      <c r="G4630" s="9">
        <f t="shared" ca="1" si="1084"/>
        <v>4846</v>
      </c>
      <c r="H4630" s="9" t="str">
        <f t="shared" ca="1" si="1085"/>
        <v>м</v>
      </c>
      <c r="I4630" s="19">
        <f t="shared" ca="1" si="1086"/>
        <v>32</v>
      </c>
      <c r="J4630" s="10">
        <f t="shared" ca="1" si="1087"/>
        <v>43638</v>
      </c>
      <c r="K4630">
        <v>8</v>
      </c>
      <c r="L4630">
        <f t="shared" ca="1" si="1088"/>
        <v>1</v>
      </c>
      <c r="M4630">
        <f ca="1">INDEX(коды!$B$2:$B$11,MATCH(бэкэнд!L4630,коды!$C$2:$C$11,0))</f>
        <v>901</v>
      </c>
      <c r="N4630">
        <f t="shared" ca="1" si="1089"/>
        <v>750</v>
      </c>
      <c r="O4630">
        <f t="shared" ca="1" si="1090"/>
        <v>75</v>
      </c>
      <c r="P4630">
        <f t="shared" ca="1" si="1090"/>
        <v>79</v>
      </c>
      <c r="Q4630">
        <f t="shared" ca="1" si="1091"/>
        <v>2019</v>
      </c>
      <c r="R4630">
        <f t="shared" ca="1" si="1092"/>
        <v>6</v>
      </c>
      <c r="S4630">
        <f t="shared" ca="1" si="1093"/>
        <v>22</v>
      </c>
    </row>
    <row r="4631" spans="2:19">
      <c r="B4631" s="7">
        <f t="shared" si="1094"/>
        <v>15733</v>
      </c>
      <c r="C4631" s="8" t="str">
        <f t="shared" ca="1" si="1080"/>
        <v>8 (911) 297-64-80</v>
      </c>
      <c r="D4631" s="7">
        <f t="shared" ca="1" si="1081"/>
        <v>137</v>
      </c>
      <c r="E4631" s="7">
        <f t="shared" ca="1" si="1082"/>
        <v>46</v>
      </c>
      <c r="F4631" s="7">
        <f t="shared" ca="1" si="1083"/>
        <v>1909</v>
      </c>
      <c r="G4631" s="9">
        <f t="shared" ca="1" si="1084"/>
        <v>1836</v>
      </c>
      <c r="H4631" s="9" t="str">
        <f t="shared" ca="1" si="1085"/>
        <v>м</v>
      </c>
      <c r="I4631" s="19">
        <f t="shared" ca="1" si="1086"/>
        <v>24</v>
      </c>
      <c r="J4631" s="10">
        <f t="shared" ca="1" si="1087"/>
        <v>43663</v>
      </c>
      <c r="K4631">
        <v>8</v>
      </c>
      <c r="L4631">
        <f t="shared" ca="1" si="1088"/>
        <v>4</v>
      </c>
      <c r="M4631">
        <f ca="1">INDEX(коды!$B$2:$B$11,MATCH(бэкэнд!L4631,коды!$C$2:$C$11,0))</f>
        <v>911</v>
      </c>
      <c r="N4631">
        <f t="shared" ca="1" si="1089"/>
        <v>297</v>
      </c>
      <c r="O4631">
        <f t="shared" ca="1" si="1090"/>
        <v>64</v>
      </c>
      <c r="P4631">
        <f t="shared" ca="1" si="1090"/>
        <v>80</v>
      </c>
      <c r="Q4631">
        <f t="shared" ca="1" si="1091"/>
        <v>2019</v>
      </c>
      <c r="R4631">
        <f t="shared" ca="1" si="1092"/>
        <v>7</v>
      </c>
      <c r="S4631">
        <f t="shared" ca="1" si="1093"/>
        <v>17</v>
      </c>
    </row>
    <row r="4632" spans="2:19">
      <c r="B4632" s="7">
        <f t="shared" si="1094"/>
        <v>15734</v>
      </c>
      <c r="C4632" s="8" t="str">
        <f t="shared" ca="1" si="1080"/>
        <v>8 (913) 987-38-50</v>
      </c>
      <c r="D4632" s="7">
        <f t="shared" ca="1" si="1081"/>
        <v>231</v>
      </c>
      <c r="E4632" s="7">
        <f t="shared" ca="1" si="1082"/>
        <v>116</v>
      </c>
      <c r="F4632" s="7">
        <f t="shared" ca="1" si="1083"/>
        <v>2736</v>
      </c>
      <c r="G4632" s="9">
        <f t="shared" ca="1" si="1084"/>
        <v>4330</v>
      </c>
      <c r="H4632" s="9" t="str">
        <f t="shared" ca="1" si="1085"/>
        <v>м</v>
      </c>
      <c r="I4632" s="19">
        <f t="shared" ca="1" si="1086"/>
        <v>44</v>
      </c>
      <c r="J4632" s="10">
        <f t="shared" ca="1" si="1087"/>
        <v>43597</v>
      </c>
      <c r="K4632">
        <v>8</v>
      </c>
      <c r="L4632">
        <f t="shared" ca="1" si="1088"/>
        <v>6</v>
      </c>
      <c r="M4632">
        <f ca="1">INDEX(коды!$B$2:$B$11,MATCH(бэкэнд!L4632,коды!$C$2:$C$11,0))</f>
        <v>913</v>
      </c>
      <c r="N4632">
        <f t="shared" ca="1" si="1089"/>
        <v>987</v>
      </c>
      <c r="O4632">
        <f t="shared" ca="1" si="1090"/>
        <v>38</v>
      </c>
      <c r="P4632">
        <f t="shared" ca="1" si="1090"/>
        <v>50</v>
      </c>
      <c r="Q4632">
        <f t="shared" ca="1" si="1091"/>
        <v>2019</v>
      </c>
      <c r="R4632">
        <f t="shared" ca="1" si="1092"/>
        <v>5</v>
      </c>
      <c r="S4632">
        <f t="shared" ca="1" si="1093"/>
        <v>12</v>
      </c>
    </row>
    <row r="4633" spans="2:19">
      <c r="B4633" s="7">
        <f t="shared" si="1094"/>
        <v>15735</v>
      </c>
      <c r="C4633" s="8" t="str">
        <f t="shared" ca="1" si="1080"/>
        <v>8 (913) 187-38-90</v>
      </c>
      <c r="D4633" s="7">
        <f t="shared" ca="1" si="1081"/>
        <v>138</v>
      </c>
      <c r="E4633" s="7">
        <f t="shared" ca="1" si="1082"/>
        <v>46</v>
      </c>
      <c r="F4633" s="7">
        <f t="shared" ca="1" si="1083"/>
        <v>2133</v>
      </c>
      <c r="G4633" s="9">
        <f t="shared" ca="1" si="1084"/>
        <v>1545</v>
      </c>
      <c r="H4633" s="9" t="str">
        <f t="shared" ca="1" si="1085"/>
        <v>м</v>
      </c>
      <c r="I4633" s="19">
        <f t="shared" ca="1" si="1086"/>
        <v>23</v>
      </c>
      <c r="J4633" s="10">
        <f t="shared" ca="1" si="1087"/>
        <v>43574</v>
      </c>
      <c r="K4633">
        <v>8</v>
      </c>
      <c r="L4633">
        <f t="shared" ca="1" si="1088"/>
        <v>6</v>
      </c>
      <c r="M4633">
        <f ca="1">INDEX(коды!$B$2:$B$11,MATCH(бэкэнд!L4633,коды!$C$2:$C$11,0))</f>
        <v>913</v>
      </c>
      <c r="N4633">
        <f t="shared" ca="1" si="1089"/>
        <v>187</v>
      </c>
      <c r="O4633">
        <f t="shared" ca="1" si="1090"/>
        <v>38</v>
      </c>
      <c r="P4633">
        <f t="shared" ca="1" si="1090"/>
        <v>90</v>
      </c>
      <c r="Q4633">
        <f t="shared" ca="1" si="1091"/>
        <v>2019</v>
      </c>
      <c r="R4633">
        <f t="shared" ca="1" si="1092"/>
        <v>4</v>
      </c>
      <c r="S4633">
        <f t="shared" ca="1" si="1093"/>
        <v>19</v>
      </c>
    </row>
    <row r="4634" spans="2:19">
      <c r="B4634" s="7">
        <f t="shared" si="1094"/>
        <v>15736</v>
      </c>
      <c r="C4634" s="8" t="str">
        <f t="shared" ca="1" si="1080"/>
        <v>8 (917) 323-11-64</v>
      </c>
      <c r="D4634" s="7">
        <f t="shared" ca="1" si="1081"/>
        <v>179</v>
      </c>
      <c r="E4634" s="7">
        <f t="shared" ca="1" si="1082"/>
        <v>45</v>
      </c>
      <c r="F4634" s="7">
        <f t="shared" ca="1" si="1083"/>
        <v>1351</v>
      </c>
      <c r="G4634" s="9">
        <f t="shared" ca="1" si="1084"/>
        <v>1259</v>
      </c>
      <c r="H4634" s="9" t="str">
        <f t="shared" ca="1" si="1085"/>
        <v>ж</v>
      </c>
      <c r="I4634" s="19">
        <f t="shared" ca="1" si="1086"/>
        <v>61</v>
      </c>
      <c r="J4634" s="10">
        <f t="shared" ca="1" si="1087"/>
        <v>43662</v>
      </c>
      <c r="K4634">
        <v>8</v>
      </c>
      <c r="L4634">
        <f t="shared" ca="1" si="1088"/>
        <v>8</v>
      </c>
      <c r="M4634">
        <f ca="1">INDEX(коды!$B$2:$B$11,MATCH(бэкэнд!L4634,коды!$C$2:$C$11,0))</f>
        <v>917</v>
      </c>
      <c r="N4634">
        <f t="shared" ca="1" si="1089"/>
        <v>323</v>
      </c>
      <c r="O4634">
        <f t="shared" ca="1" si="1090"/>
        <v>11</v>
      </c>
      <c r="P4634">
        <f t="shared" ca="1" si="1090"/>
        <v>64</v>
      </c>
      <c r="Q4634">
        <f t="shared" ca="1" si="1091"/>
        <v>2019</v>
      </c>
      <c r="R4634">
        <f t="shared" ca="1" si="1092"/>
        <v>7</v>
      </c>
      <c r="S4634">
        <f t="shared" ca="1" si="1093"/>
        <v>16</v>
      </c>
    </row>
    <row r="4635" spans="2:19">
      <c r="B4635" s="7">
        <f t="shared" si="1094"/>
        <v>15737</v>
      </c>
      <c r="C4635" s="8" t="str">
        <f t="shared" ca="1" si="1080"/>
        <v>8 (911) 817-10-71</v>
      </c>
      <c r="D4635" s="7">
        <f t="shared" ca="1" si="1081"/>
        <v>201</v>
      </c>
      <c r="E4635" s="7">
        <f t="shared" ca="1" si="1082"/>
        <v>101</v>
      </c>
      <c r="F4635" s="7">
        <f t="shared" ca="1" si="1083"/>
        <v>3365</v>
      </c>
      <c r="G4635" s="9">
        <f t="shared" ca="1" si="1084"/>
        <v>3233</v>
      </c>
      <c r="H4635" s="9" t="str">
        <f t="shared" ca="1" si="1085"/>
        <v>ж</v>
      </c>
      <c r="I4635" s="19">
        <f t="shared" ca="1" si="1086"/>
        <v>42</v>
      </c>
      <c r="J4635" s="10">
        <f t="shared" ca="1" si="1087"/>
        <v>43399</v>
      </c>
      <c r="K4635">
        <v>8</v>
      </c>
      <c r="L4635">
        <f t="shared" ca="1" si="1088"/>
        <v>4</v>
      </c>
      <c r="M4635">
        <f ca="1">INDEX(коды!$B$2:$B$11,MATCH(бэкэнд!L4635,коды!$C$2:$C$11,0))</f>
        <v>911</v>
      </c>
      <c r="N4635">
        <f t="shared" ca="1" si="1089"/>
        <v>817</v>
      </c>
      <c r="O4635">
        <f t="shared" ca="1" si="1090"/>
        <v>10</v>
      </c>
      <c r="P4635">
        <f t="shared" ca="1" si="1090"/>
        <v>71</v>
      </c>
      <c r="Q4635">
        <f t="shared" ca="1" si="1091"/>
        <v>2018</v>
      </c>
      <c r="R4635">
        <f t="shared" ca="1" si="1092"/>
        <v>10</v>
      </c>
      <c r="S4635">
        <f t="shared" ca="1" si="1093"/>
        <v>26</v>
      </c>
    </row>
    <row r="4636" spans="2:19">
      <c r="B4636" s="7">
        <f t="shared" si="1094"/>
        <v>15738</v>
      </c>
      <c r="C4636" s="8" t="str">
        <f t="shared" ca="1" si="1080"/>
        <v>8 (910) 494-11-31</v>
      </c>
      <c r="D4636" s="7">
        <f t="shared" ca="1" si="1081"/>
        <v>199</v>
      </c>
      <c r="E4636" s="7">
        <f t="shared" ca="1" si="1082"/>
        <v>67</v>
      </c>
      <c r="F4636" s="7">
        <f t="shared" ca="1" si="1083"/>
        <v>2422</v>
      </c>
      <c r="G4636" s="9">
        <f t="shared" ca="1" si="1084"/>
        <v>2391</v>
      </c>
      <c r="H4636" s="9" t="str">
        <f t="shared" ca="1" si="1085"/>
        <v>м</v>
      </c>
      <c r="I4636" s="19">
        <f t="shared" ca="1" si="1086"/>
        <v>32</v>
      </c>
      <c r="J4636" s="10">
        <f t="shared" ca="1" si="1087"/>
        <v>43564</v>
      </c>
      <c r="K4636">
        <v>8</v>
      </c>
      <c r="L4636">
        <f t="shared" ca="1" si="1088"/>
        <v>3</v>
      </c>
      <c r="M4636">
        <f ca="1">INDEX(коды!$B$2:$B$11,MATCH(бэкэнд!L4636,коды!$C$2:$C$11,0))</f>
        <v>910</v>
      </c>
      <c r="N4636">
        <f t="shared" ca="1" si="1089"/>
        <v>494</v>
      </c>
      <c r="O4636">
        <f t="shared" ca="1" si="1090"/>
        <v>11</v>
      </c>
      <c r="P4636">
        <f t="shared" ca="1" si="1090"/>
        <v>31</v>
      </c>
      <c r="Q4636">
        <f t="shared" ca="1" si="1091"/>
        <v>2019</v>
      </c>
      <c r="R4636">
        <f t="shared" ca="1" si="1092"/>
        <v>4</v>
      </c>
      <c r="S4636">
        <f t="shared" ca="1" si="1093"/>
        <v>9</v>
      </c>
    </row>
    <row r="4637" spans="2:19">
      <c r="B4637" s="7">
        <f t="shared" si="1094"/>
        <v>15739</v>
      </c>
      <c r="C4637" s="8" t="str">
        <f t="shared" ca="1" si="1080"/>
        <v>8 (902) 604-41-34</v>
      </c>
      <c r="D4637" s="7">
        <f t="shared" ca="1" si="1081"/>
        <v>188</v>
      </c>
      <c r="E4637" s="7">
        <f t="shared" ca="1" si="1082"/>
        <v>94</v>
      </c>
      <c r="F4637" s="7">
        <f t="shared" ca="1" si="1083"/>
        <v>2126</v>
      </c>
      <c r="G4637" s="9">
        <f t="shared" ca="1" si="1084"/>
        <v>2623</v>
      </c>
      <c r="H4637" s="9" t="str">
        <f t="shared" ca="1" si="1085"/>
        <v>ж</v>
      </c>
      <c r="I4637" s="19">
        <f t="shared" ca="1" si="1086"/>
        <v>39</v>
      </c>
      <c r="J4637" s="10">
        <f t="shared" ca="1" si="1087"/>
        <v>43486</v>
      </c>
      <c r="K4637">
        <v>8</v>
      </c>
      <c r="L4637">
        <f t="shared" ca="1" si="1088"/>
        <v>2</v>
      </c>
      <c r="M4637">
        <f ca="1">INDEX(коды!$B$2:$B$11,MATCH(бэкэнд!L4637,коды!$C$2:$C$11,0))</f>
        <v>902</v>
      </c>
      <c r="N4637">
        <f t="shared" ca="1" si="1089"/>
        <v>604</v>
      </c>
      <c r="O4637">
        <f t="shared" ca="1" si="1090"/>
        <v>41</v>
      </c>
      <c r="P4637">
        <f t="shared" ca="1" si="1090"/>
        <v>34</v>
      </c>
      <c r="Q4637">
        <f t="shared" ca="1" si="1091"/>
        <v>2019</v>
      </c>
      <c r="R4637">
        <f t="shared" ca="1" si="1092"/>
        <v>1</v>
      </c>
      <c r="S4637">
        <f t="shared" ca="1" si="1093"/>
        <v>21</v>
      </c>
    </row>
    <row r="4638" spans="2:19">
      <c r="B4638" s="7">
        <f t="shared" si="1094"/>
        <v>15740</v>
      </c>
      <c r="C4638" s="8" t="str">
        <f t="shared" ca="1" si="1080"/>
        <v>8 (913) 516-11-46</v>
      </c>
      <c r="D4638" s="7">
        <f t="shared" ca="1" si="1081"/>
        <v>229</v>
      </c>
      <c r="E4638" s="7">
        <f t="shared" ca="1" si="1082"/>
        <v>58</v>
      </c>
      <c r="F4638" s="7">
        <f t="shared" ca="1" si="1083"/>
        <v>1203</v>
      </c>
      <c r="G4638" s="9">
        <f t="shared" ca="1" si="1084"/>
        <v>1171</v>
      </c>
      <c r="H4638" s="9" t="str">
        <f t="shared" ca="1" si="1085"/>
        <v>ж</v>
      </c>
      <c r="I4638" s="19">
        <f t="shared" ca="1" si="1086"/>
        <v>32</v>
      </c>
      <c r="J4638" s="10">
        <f t="shared" ca="1" si="1087"/>
        <v>43668</v>
      </c>
      <c r="K4638">
        <v>8</v>
      </c>
      <c r="L4638">
        <f t="shared" ca="1" si="1088"/>
        <v>6</v>
      </c>
      <c r="M4638">
        <f ca="1">INDEX(коды!$B$2:$B$11,MATCH(бэкэнд!L4638,коды!$C$2:$C$11,0))</f>
        <v>913</v>
      </c>
      <c r="N4638">
        <f t="shared" ca="1" si="1089"/>
        <v>516</v>
      </c>
      <c r="O4638">
        <f t="shared" ca="1" si="1090"/>
        <v>11</v>
      </c>
      <c r="P4638">
        <f t="shared" ca="1" si="1090"/>
        <v>46</v>
      </c>
      <c r="Q4638">
        <f t="shared" ca="1" si="1091"/>
        <v>2019</v>
      </c>
      <c r="R4638">
        <f t="shared" ca="1" si="1092"/>
        <v>7</v>
      </c>
      <c r="S4638">
        <f t="shared" ca="1" si="1093"/>
        <v>22</v>
      </c>
    </row>
    <row r="4639" spans="2:19">
      <c r="B4639" s="7">
        <f t="shared" si="1094"/>
        <v>15741</v>
      </c>
      <c r="C4639" s="8" t="str">
        <f t="shared" ca="1" si="1080"/>
        <v>8 (913) 192-39-30</v>
      </c>
      <c r="D4639" s="7">
        <f t="shared" ca="1" si="1081"/>
        <v>214</v>
      </c>
      <c r="E4639" s="7">
        <f t="shared" ca="1" si="1082"/>
        <v>107</v>
      </c>
      <c r="F4639" s="7">
        <f t="shared" ca="1" si="1083"/>
        <v>2235</v>
      </c>
      <c r="G4639" s="9">
        <f t="shared" ca="1" si="1084"/>
        <v>4853</v>
      </c>
      <c r="H4639" s="9" t="str">
        <f t="shared" ca="1" si="1085"/>
        <v>м</v>
      </c>
      <c r="I4639" s="19">
        <f t="shared" ca="1" si="1086"/>
        <v>42</v>
      </c>
      <c r="J4639" s="10">
        <f t="shared" ca="1" si="1087"/>
        <v>43386</v>
      </c>
      <c r="K4639">
        <v>8</v>
      </c>
      <c r="L4639">
        <f t="shared" ca="1" si="1088"/>
        <v>6</v>
      </c>
      <c r="M4639">
        <f ca="1">INDEX(коды!$B$2:$B$11,MATCH(бэкэнд!L4639,коды!$C$2:$C$11,0))</f>
        <v>913</v>
      </c>
      <c r="N4639">
        <f t="shared" ca="1" si="1089"/>
        <v>192</v>
      </c>
      <c r="O4639">
        <f t="shared" ca="1" si="1090"/>
        <v>39</v>
      </c>
      <c r="P4639">
        <f t="shared" ca="1" si="1090"/>
        <v>30</v>
      </c>
      <c r="Q4639">
        <f t="shared" ca="1" si="1091"/>
        <v>2018</v>
      </c>
      <c r="R4639">
        <f t="shared" ca="1" si="1092"/>
        <v>10</v>
      </c>
      <c r="S4639">
        <f t="shared" ca="1" si="1093"/>
        <v>13</v>
      </c>
    </row>
    <row r="4640" spans="2:19">
      <c r="B4640" s="7">
        <f t="shared" si="1094"/>
        <v>15742</v>
      </c>
      <c r="C4640" s="8" t="str">
        <f t="shared" ca="1" si="1080"/>
        <v>8 (914) 120-27-77</v>
      </c>
      <c r="D4640" s="7">
        <f t="shared" ca="1" si="1081"/>
        <v>157</v>
      </c>
      <c r="E4640" s="7">
        <f t="shared" ca="1" si="1082"/>
        <v>40</v>
      </c>
      <c r="F4640" s="7">
        <f t="shared" ca="1" si="1083"/>
        <v>2995</v>
      </c>
      <c r="G4640" s="9">
        <f t="shared" ca="1" si="1084"/>
        <v>2407</v>
      </c>
      <c r="H4640" s="9" t="str">
        <f t="shared" ca="1" si="1085"/>
        <v>м</v>
      </c>
      <c r="I4640" s="19">
        <f t="shared" ca="1" si="1086"/>
        <v>53</v>
      </c>
      <c r="J4640" s="10">
        <f t="shared" ca="1" si="1087"/>
        <v>43410</v>
      </c>
      <c r="K4640">
        <v>8</v>
      </c>
      <c r="L4640">
        <f t="shared" ca="1" si="1088"/>
        <v>7</v>
      </c>
      <c r="M4640">
        <f ca="1">INDEX(коды!$B$2:$B$11,MATCH(бэкэнд!L4640,коды!$C$2:$C$11,0))</f>
        <v>914</v>
      </c>
      <c r="N4640">
        <f t="shared" ca="1" si="1089"/>
        <v>120</v>
      </c>
      <c r="O4640">
        <f t="shared" ca="1" si="1090"/>
        <v>27</v>
      </c>
      <c r="P4640">
        <f t="shared" ca="1" si="1090"/>
        <v>77</v>
      </c>
      <c r="Q4640">
        <f t="shared" ca="1" si="1091"/>
        <v>2018</v>
      </c>
      <c r="R4640">
        <f t="shared" ca="1" si="1092"/>
        <v>11</v>
      </c>
      <c r="S4640">
        <f t="shared" ca="1" si="1093"/>
        <v>6</v>
      </c>
    </row>
    <row r="4641" spans="2:19">
      <c r="B4641" s="7">
        <f t="shared" si="1094"/>
        <v>15743</v>
      </c>
      <c r="C4641" s="8" t="str">
        <f t="shared" ca="1" si="1080"/>
        <v>8 (914) 803-17-84</v>
      </c>
      <c r="D4641" s="7">
        <f t="shared" ca="1" si="1081"/>
        <v>120</v>
      </c>
      <c r="E4641" s="7">
        <f t="shared" ca="1" si="1082"/>
        <v>30</v>
      </c>
      <c r="F4641" s="7">
        <f t="shared" ca="1" si="1083"/>
        <v>615</v>
      </c>
      <c r="G4641" s="9">
        <f t="shared" ca="1" si="1084"/>
        <v>507</v>
      </c>
      <c r="H4641" s="9" t="str">
        <f t="shared" ca="1" si="1085"/>
        <v>м</v>
      </c>
      <c r="I4641" s="19">
        <f t="shared" ca="1" si="1086"/>
        <v>25</v>
      </c>
      <c r="J4641" s="10">
        <f t="shared" ca="1" si="1087"/>
        <v>43476</v>
      </c>
      <c r="K4641">
        <v>8</v>
      </c>
      <c r="L4641">
        <f t="shared" ca="1" si="1088"/>
        <v>7</v>
      </c>
      <c r="M4641">
        <f ca="1">INDEX(коды!$B$2:$B$11,MATCH(бэкэнд!L4641,коды!$C$2:$C$11,0))</f>
        <v>914</v>
      </c>
      <c r="N4641">
        <f t="shared" ca="1" si="1089"/>
        <v>803</v>
      </c>
      <c r="O4641">
        <f t="shared" ca="1" si="1090"/>
        <v>17</v>
      </c>
      <c r="P4641">
        <f t="shared" ca="1" si="1090"/>
        <v>84</v>
      </c>
      <c r="Q4641">
        <f t="shared" ca="1" si="1091"/>
        <v>2019</v>
      </c>
      <c r="R4641">
        <f t="shared" ca="1" si="1092"/>
        <v>1</v>
      </c>
      <c r="S4641">
        <f t="shared" ca="1" si="1093"/>
        <v>11</v>
      </c>
    </row>
    <row r="4642" spans="2:19">
      <c r="B4642" s="7">
        <f t="shared" si="1094"/>
        <v>15744</v>
      </c>
      <c r="C4642" s="8" t="str">
        <f t="shared" ca="1" si="1080"/>
        <v>8 (902) 341-45-34</v>
      </c>
      <c r="D4642" s="7">
        <f t="shared" ca="1" si="1081"/>
        <v>193</v>
      </c>
      <c r="E4642" s="7">
        <f t="shared" ca="1" si="1082"/>
        <v>97</v>
      </c>
      <c r="F4642" s="7">
        <f t="shared" ca="1" si="1083"/>
        <v>364</v>
      </c>
      <c r="G4642" s="9">
        <f t="shared" ca="1" si="1084"/>
        <v>756</v>
      </c>
      <c r="H4642" s="9" t="str">
        <f t="shared" ca="1" si="1085"/>
        <v>ж</v>
      </c>
      <c r="I4642" s="19">
        <f t="shared" ca="1" si="1086"/>
        <v>32</v>
      </c>
      <c r="J4642" s="10">
        <f t="shared" ca="1" si="1087"/>
        <v>43689</v>
      </c>
      <c r="K4642">
        <v>8</v>
      </c>
      <c r="L4642">
        <f t="shared" ca="1" si="1088"/>
        <v>2</v>
      </c>
      <c r="M4642">
        <f ca="1">INDEX(коды!$B$2:$B$11,MATCH(бэкэнд!L4642,коды!$C$2:$C$11,0))</f>
        <v>902</v>
      </c>
      <c r="N4642">
        <f t="shared" ca="1" si="1089"/>
        <v>341</v>
      </c>
      <c r="O4642">
        <f t="shared" ca="1" si="1090"/>
        <v>45</v>
      </c>
      <c r="P4642">
        <f t="shared" ca="1" si="1090"/>
        <v>34</v>
      </c>
      <c r="Q4642">
        <f t="shared" ca="1" si="1091"/>
        <v>2019</v>
      </c>
      <c r="R4642">
        <f t="shared" ca="1" si="1092"/>
        <v>8</v>
      </c>
      <c r="S4642">
        <f t="shared" ca="1" si="1093"/>
        <v>12</v>
      </c>
    </row>
    <row r="4643" spans="2:19">
      <c r="B4643" s="7">
        <f t="shared" si="1094"/>
        <v>15745</v>
      </c>
      <c r="C4643" s="8" t="str">
        <f t="shared" ca="1" si="1080"/>
        <v>8 (910) 891-39-66</v>
      </c>
      <c r="D4643" s="7">
        <f t="shared" ca="1" si="1081"/>
        <v>138</v>
      </c>
      <c r="E4643" s="7">
        <f t="shared" ca="1" si="1082"/>
        <v>69</v>
      </c>
      <c r="F4643" s="7">
        <f t="shared" ca="1" si="1083"/>
        <v>835</v>
      </c>
      <c r="G4643" s="9">
        <f t="shared" ca="1" si="1084"/>
        <v>1701</v>
      </c>
      <c r="H4643" s="9" t="str">
        <f t="shared" ca="1" si="1085"/>
        <v>ж</v>
      </c>
      <c r="I4643" s="19">
        <f t="shared" ca="1" si="1086"/>
        <v>21</v>
      </c>
      <c r="J4643" s="10">
        <f t="shared" ca="1" si="1087"/>
        <v>43683</v>
      </c>
      <c r="K4643">
        <v>8</v>
      </c>
      <c r="L4643">
        <f t="shared" ca="1" si="1088"/>
        <v>3</v>
      </c>
      <c r="M4643">
        <f ca="1">INDEX(коды!$B$2:$B$11,MATCH(бэкэнд!L4643,коды!$C$2:$C$11,0))</f>
        <v>910</v>
      </c>
      <c r="N4643">
        <f t="shared" ca="1" si="1089"/>
        <v>891</v>
      </c>
      <c r="O4643">
        <f t="shared" ca="1" si="1090"/>
        <v>39</v>
      </c>
      <c r="P4643">
        <f t="shared" ca="1" si="1090"/>
        <v>66</v>
      </c>
      <c r="Q4643">
        <f t="shared" ca="1" si="1091"/>
        <v>2019</v>
      </c>
      <c r="R4643">
        <f t="shared" ca="1" si="1092"/>
        <v>8</v>
      </c>
      <c r="S4643">
        <f t="shared" ca="1" si="1093"/>
        <v>6</v>
      </c>
    </row>
    <row r="4644" spans="2:19">
      <c r="B4644" s="7">
        <f t="shared" si="1094"/>
        <v>15746</v>
      </c>
      <c r="C4644" s="8" t="str">
        <f t="shared" ca="1" si="1080"/>
        <v>8 (914) 716-86-95</v>
      </c>
      <c r="D4644" s="7">
        <f t="shared" ca="1" si="1081"/>
        <v>233</v>
      </c>
      <c r="E4644" s="7">
        <f t="shared" ca="1" si="1082"/>
        <v>78</v>
      </c>
      <c r="F4644" s="7">
        <f t="shared" ca="1" si="1083"/>
        <v>954</v>
      </c>
      <c r="G4644" s="9">
        <f t="shared" ca="1" si="1084"/>
        <v>1092</v>
      </c>
      <c r="H4644" s="9" t="str">
        <f t="shared" ca="1" si="1085"/>
        <v>м</v>
      </c>
      <c r="I4644" s="19">
        <f t="shared" ca="1" si="1086"/>
        <v>45</v>
      </c>
      <c r="J4644" s="10">
        <f t="shared" ca="1" si="1087"/>
        <v>43647</v>
      </c>
      <c r="K4644">
        <v>8</v>
      </c>
      <c r="L4644">
        <f t="shared" ca="1" si="1088"/>
        <v>7</v>
      </c>
      <c r="M4644">
        <f ca="1">INDEX(коды!$B$2:$B$11,MATCH(бэкэнд!L4644,коды!$C$2:$C$11,0))</f>
        <v>914</v>
      </c>
      <c r="N4644">
        <f t="shared" ca="1" si="1089"/>
        <v>716</v>
      </c>
      <c r="O4644">
        <f t="shared" ca="1" si="1090"/>
        <v>86</v>
      </c>
      <c r="P4644">
        <f t="shared" ca="1" si="1090"/>
        <v>95</v>
      </c>
      <c r="Q4644">
        <f t="shared" ca="1" si="1091"/>
        <v>2019</v>
      </c>
      <c r="R4644">
        <f t="shared" ca="1" si="1092"/>
        <v>7</v>
      </c>
      <c r="S4644">
        <f t="shared" ca="1" si="1093"/>
        <v>1</v>
      </c>
    </row>
    <row r="4645" spans="2:19">
      <c r="B4645" s="7">
        <f t="shared" si="1094"/>
        <v>15747</v>
      </c>
      <c r="C4645" s="8" t="str">
        <f t="shared" ca="1" si="1080"/>
        <v>8 (911) 739-22-88</v>
      </c>
      <c r="D4645" s="7">
        <f t="shared" ca="1" si="1081"/>
        <v>90</v>
      </c>
      <c r="E4645" s="7">
        <f t="shared" ca="1" si="1082"/>
        <v>30</v>
      </c>
      <c r="F4645" s="7">
        <f t="shared" ca="1" si="1083"/>
        <v>3106</v>
      </c>
      <c r="G4645" s="9">
        <f t="shared" ca="1" si="1084"/>
        <v>1835</v>
      </c>
      <c r="H4645" s="9" t="str">
        <f t="shared" ca="1" si="1085"/>
        <v>ж</v>
      </c>
      <c r="I4645" s="19">
        <f t="shared" ca="1" si="1086"/>
        <v>34</v>
      </c>
      <c r="J4645" s="10">
        <f t="shared" ca="1" si="1087"/>
        <v>43673</v>
      </c>
      <c r="K4645">
        <v>8</v>
      </c>
      <c r="L4645">
        <f t="shared" ca="1" si="1088"/>
        <v>4</v>
      </c>
      <c r="M4645">
        <f ca="1">INDEX(коды!$B$2:$B$11,MATCH(бэкэнд!L4645,коды!$C$2:$C$11,0))</f>
        <v>911</v>
      </c>
      <c r="N4645">
        <f t="shared" ca="1" si="1089"/>
        <v>739</v>
      </c>
      <c r="O4645">
        <f t="shared" ca="1" si="1090"/>
        <v>22</v>
      </c>
      <c r="P4645">
        <f t="shared" ca="1" si="1090"/>
        <v>88</v>
      </c>
      <c r="Q4645">
        <f t="shared" ca="1" si="1091"/>
        <v>2019</v>
      </c>
      <c r="R4645">
        <f t="shared" ca="1" si="1092"/>
        <v>7</v>
      </c>
      <c r="S4645">
        <f t="shared" ca="1" si="1093"/>
        <v>27</v>
      </c>
    </row>
    <row r="4646" spans="2:19">
      <c r="B4646" s="7">
        <f t="shared" si="1094"/>
        <v>15748</v>
      </c>
      <c r="C4646" s="8" t="str">
        <f t="shared" ca="1" si="1080"/>
        <v>8 (910) 211-46-69</v>
      </c>
      <c r="D4646" s="7">
        <f t="shared" ca="1" si="1081"/>
        <v>193</v>
      </c>
      <c r="E4646" s="7">
        <f t="shared" ca="1" si="1082"/>
        <v>97</v>
      </c>
      <c r="F4646" s="7">
        <f t="shared" ca="1" si="1083"/>
        <v>1631</v>
      </c>
      <c r="G4646" s="9">
        <f t="shared" ca="1" si="1084"/>
        <v>2159</v>
      </c>
      <c r="H4646" s="9" t="str">
        <f t="shared" ca="1" si="1085"/>
        <v>ж</v>
      </c>
      <c r="I4646" s="19">
        <f t="shared" ca="1" si="1086"/>
        <v>23</v>
      </c>
      <c r="J4646" s="10">
        <f t="shared" ca="1" si="1087"/>
        <v>43562</v>
      </c>
      <c r="K4646">
        <v>8</v>
      </c>
      <c r="L4646">
        <f t="shared" ca="1" si="1088"/>
        <v>3</v>
      </c>
      <c r="M4646">
        <f ca="1">INDEX(коды!$B$2:$B$11,MATCH(бэкэнд!L4646,коды!$C$2:$C$11,0))</f>
        <v>910</v>
      </c>
      <c r="N4646">
        <f t="shared" ca="1" si="1089"/>
        <v>211</v>
      </c>
      <c r="O4646">
        <f t="shared" ca="1" si="1090"/>
        <v>46</v>
      </c>
      <c r="P4646">
        <f t="shared" ca="1" si="1090"/>
        <v>69</v>
      </c>
      <c r="Q4646">
        <f t="shared" ca="1" si="1091"/>
        <v>2019</v>
      </c>
      <c r="R4646">
        <f t="shared" ca="1" si="1092"/>
        <v>4</v>
      </c>
      <c r="S4646">
        <f t="shared" ca="1" si="1093"/>
        <v>7</v>
      </c>
    </row>
    <row r="4647" spans="2:19">
      <c r="B4647" s="7">
        <f t="shared" si="1094"/>
        <v>15749</v>
      </c>
      <c r="C4647" s="8" t="str">
        <f t="shared" ca="1" si="1080"/>
        <v>8 (914) 579-83-47</v>
      </c>
      <c r="D4647" s="7">
        <f t="shared" ca="1" si="1081"/>
        <v>231</v>
      </c>
      <c r="E4647" s="7">
        <f t="shared" ca="1" si="1082"/>
        <v>58</v>
      </c>
      <c r="F4647" s="7">
        <f t="shared" ca="1" si="1083"/>
        <v>2004</v>
      </c>
      <c r="G4647" s="9">
        <f t="shared" ca="1" si="1084"/>
        <v>2550</v>
      </c>
      <c r="H4647" s="9" t="str">
        <f t="shared" ca="1" si="1085"/>
        <v>ж</v>
      </c>
      <c r="I4647" s="19">
        <f t="shared" ca="1" si="1086"/>
        <v>26</v>
      </c>
      <c r="J4647" s="10">
        <f t="shared" ca="1" si="1087"/>
        <v>43674</v>
      </c>
      <c r="K4647">
        <v>8</v>
      </c>
      <c r="L4647">
        <f t="shared" ca="1" si="1088"/>
        <v>7</v>
      </c>
      <c r="M4647">
        <f ca="1">INDEX(коды!$B$2:$B$11,MATCH(бэкэнд!L4647,коды!$C$2:$C$11,0))</f>
        <v>914</v>
      </c>
      <c r="N4647">
        <f t="shared" ca="1" si="1089"/>
        <v>579</v>
      </c>
      <c r="O4647">
        <f t="shared" ca="1" si="1090"/>
        <v>83</v>
      </c>
      <c r="P4647">
        <f t="shared" ca="1" si="1090"/>
        <v>47</v>
      </c>
      <c r="Q4647">
        <f t="shared" ca="1" si="1091"/>
        <v>2019</v>
      </c>
      <c r="R4647">
        <f t="shared" ca="1" si="1092"/>
        <v>7</v>
      </c>
      <c r="S4647">
        <f t="shared" ca="1" si="1093"/>
        <v>28</v>
      </c>
    </row>
    <row r="4648" spans="2:19">
      <c r="B4648" s="7">
        <f t="shared" si="1094"/>
        <v>15750</v>
      </c>
      <c r="C4648" s="8" t="str">
        <f t="shared" ca="1" si="1080"/>
        <v>8 (902) 479-27-20</v>
      </c>
      <c r="D4648" s="7">
        <f t="shared" ca="1" si="1081"/>
        <v>108</v>
      </c>
      <c r="E4648" s="7">
        <f t="shared" ca="1" si="1082"/>
        <v>54</v>
      </c>
      <c r="F4648" s="7">
        <f t="shared" ca="1" si="1083"/>
        <v>367</v>
      </c>
      <c r="G4648" s="9">
        <f t="shared" ca="1" si="1084"/>
        <v>817</v>
      </c>
      <c r="H4648" s="9" t="str">
        <f t="shared" ca="1" si="1085"/>
        <v>ж</v>
      </c>
      <c r="I4648" s="19">
        <f t="shared" ca="1" si="1086"/>
        <v>23</v>
      </c>
      <c r="J4648" s="10">
        <f t="shared" ca="1" si="1087"/>
        <v>43590</v>
      </c>
      <c r="K4648">
        <v>8</v>
      </c>
      <c r="L4648">
        <f t="shared" ca="1" si="1088"/>
        <v>2</v>
      </c>
      <c r="M4648">
        <f ca="1">INDEX(коды!$B$2:$B$11,MATCH(бэкэнд!L4648,коды!$C$2:$C$11,0))</f>
        <v>902</v>
      </c>
      <c r="N4648">
        <f t="shared" ca="1" si="1089"/>
        <v>479</v>
      </c>
      <c r="O4648">
        <f t="shared" ca="1" si="1090"/>
        <v>27</v>
      </c>
      <c r="P4648">
        <f t="shared" ca="1" si="1090"/>
        <v>20</v>
      </c>
      <c r="Q4648">
        <f t="shared" ca="1" si="1091"/>
        <v>2019</v>
      </c>
      <c r="R4648">
        <f t="shared" ca="1" si="1092"/>
        <v>5</v>
      </c>
      <c r="S4648">
        <f t="shared" ca="1" si="1093"/>
        <v>5</v>
      </c>
    </row>
    <row r="4649" spans="2:19">
      <c r="B4649" s="7">
        <f t="shared" si="1094"/>
        <v>15751</v>
      </c>
      <c r="C4649" s="8" t="str">
        <f t="shared" ca="1" si="1080"/>
        <v>8 (912) 706-53-35</v>
      </c>
      <c r="D4649" s="7">
        <f t="shared" ca="1" si="1081"/>
        <v>205</v>
      </c>
      <c r="E4649" s="7">
        <f t="shared" ca="1" si="1082"/>
        <v>103</v>
      </c>
      <c r="F4649" s="7">
        <f t="shared" ca="1" si="1083"/>
        <v>548</v>
      </c>
      <c r="G4649" s="9">
        <f t="shared" ca="1" si="1084"/>
        <v>1854</v>
      </c>
      <c r="H4649" s="9" t="str">
        <f t="shared" ca="1" si="1085"/>
        <v>м</v>
      </c>
      <c r="I4649" s="19">
        <f t="shared" ca="1" si="1086"/>
        <v>48</v>
      </c>
      <c r="J4649" s="10">
        <f t="shared" ca="1" si="1087"/>
        <v>43638</v>
      </c>
      <c r="K4649">
        <v>8</v>
      </c>
      <c r="L4649">
        <f t="shared" ca="1" si="1088"/>
        <v>5</v>
      </c>
      <c r="M4649">
        <f ca="1">INDEX(коды!$B$2:$B$11,MATCH(бэкэнд!L4649,коды!$C$2:$C$11,0))</f>
        <v>912</v>
      </c>
      <c r="N4649">
        <f t="shared" ca="1" si="1089"/>
        <v>706</v>
      </c>
      <c r="O4649">
        <f t="shared" ca="1" si="1090"/>
        <v>53</v>
      </c>
      <c r="P4649">
        <f t="shared" ca="1" si="1090"/>
        <v>35</v>
      </c>
      <c r="Q4649">
        <f t="shared" ca="1" si="1091"/>
        <v>2019</v>
      </c>
      <c r="R4649">
        <f t="shared" ca="1" si="1092"/>
        <v>6</v>
      </c>
      <c r="S4649">
        <f t="shared" ca="1" si="1093"/>
        <v>22</v>
      </c>
    </row>
    <row r="4650" spans="2:19">
      <c r="B4650" s="7">
        <f t="shared" si="1094"/>
        <v>15752</v>
      </c>
      <c r="C4650" s="8" t="str">
        <f t="shared" ca="1" si="1080"/>
        <v>8 (914) 358-68-83</v>
      </c>
      <c r="D4650" s="7">
        <f t="shared" ca="1" si="1081"/>
        <v>87</v>
      </c>
      <c r="E4650" s="7">
        <f t="shared" ca="1" si="1082"/>
        <v>22</v>
      </c>
      <c r="F4650" s="7">
        <f t="shared" ca="1" si="1083"/>
        <v>634</v>
      </c>
      <c r="G4650" s="9">
        <f t="shared" ca="1" si="1084"/>
        <v>862</v>
      </c>
      <c r="H4650" s="9" t="str">
        <f t="shared" ca="1" si="1085"/>
        <v>м</v>
      </c>
      <c r="I4650" s="19">
        <f t="shared" ca="1" si="1086"/>
        <v>23</v>
      </c>
      <c r="J4650" s="10">
        <f t="shared" ca="1" si="1087"/>
        <v>43106</v>
      </c>
      <c r="K4650">
        <v>8</v>
      </c>
      <c r="L4650">
        <f t="shared" ca="1" si="1088"/>
        <v>7</v>
      </c>
      <c r="M4650">
        <f ca="1">INDEX(коды!$B$2:$B$11,MATCH(бэкэнд!L4650,коды!$C$2:$C$11,0))</f>
        <v>914</v>
      </c>
      <c r="N4650">
        <f t="shared" ca="1" si="1089"/>
        <v>358</v>
      </c>
      <c r="O4650">
        <f t="shared" ca="1" si="1090"/>
        <v>68</v>
      </c>
      <c r="P4650">
        <f t="shared" ca="1" si="1090"/>
        <v>83</v>
      </c>
      <c r="Q4650">
        <f t="shared" ca="1" si="1091"/>
        <v>2018</v>
      </c>
      <c r="R4650">
        <f t="shared" ca="1" si="1092"/>
        <v>1</v>
      </c>
      <c r="S4650">
        <f t="shared" ca="1" si="1093"/>
        <v>6</v>
      </c>
    </row>
    <row r="4651" spans="2:19">
      <c r="B4651" s="7">
        <f t="shared" si="1094"/>
        <v>15753</v>
      </c>
      <c r="C4651" s="8" t="str">
        <f t="shared" ca="1" si="1080"/>
        <v>8 (914) 120-64-82</v>
      </c>
      <c r="D4651" s="7">
        <f t="shared" ca="1" si="1081"/>
        <v>39</v>
      </c>
      <c r="E4651" s="7">
        <f t="shared" ca="1" si="1082"/>
        <v>10</v>
      </c>
      <c r="F4651" s="7">
        <f t="shared" ca="1" si="1083"/>
        <v>725</v>
      </c>
      <c r="G4651" s="9">
        <f t="shared" ca="1" si="1084"/>
        <v>938</v>
      </c>
      <c r="H4651" s="9" t="str">
        <f t="shared" ca="1" si="1085"/>
        <v>м</v>
      </c>
      <c r="I4651" s="19">
        <f t="shared" ca="1" si="1086"/>
        <v>28</v>
      </c>
      <c r="J4651" s="10">
        <f t="shared" ca="1" si="1087"/>
        <v>43534</v>
      </c>
      <c r="K4651">
        <v>8</v>
      </c>
      <c r="L4651">
        <f t="shared" ca="1" si="1088"/>
        <v>7</v>
      </c>
      <c r="M4651">
        <f ca="1">INDEX(коды!$B$2:$B$11,MATCH(бэкэнд!L4651,коды!$C$2:$C$11,0))</f>
        <v>914</v>
      </c>
      <c r="N4651">
        <f t="shared" ca="1" si="1089"/>
        <v>120</v>
      </c>
      <c r="O4651">
        <f t="shared" ca="1" si="1090"/>
        <v>64</v>
      </c>
      <c r="P4651">
        <f t="shared" ca="1" si="1090"/>
        <v>82</v>
      </c>
      <c r="Q4651">
        <f t="shared" ca="1" si="1091"/>
        <v>2019</v>
      </c>
      <c r="R4651">
        <f t="shared" ca="1" si="1092"/>
        <v>3</v>
      </c>
      <c r="S4651">
        <f t="shared" ca="1" si="1093"/>
        <v>10</v>
      </c>
    </row>
    <row r="4652" spans="2:19">
      <c r="B4652" s="7">
        <f t="shared" si="1094"/>
        <v>15754</v>
      </c>
      <c r="C4652" s="8" t="str">
        <f t="shared" ca="1" si="1080"/>
        <v>8 (911) 892-62-14</v>
      </c>
      <c r="D4652" s="7">
        <f t="shared" ca="1" si="1081"/>
        <v>203</v>
      </c>
      <c r="E4652" s="7">
        <f t="shared" ca="1" si="1082"/>
        <v>68</v>
      </c>
      <c r="F4652" s="7">
        <f t="shared" ca="1" si="1083"/>
        <v>2179</v>
      </c>
      <c r="G4652" s="9">
        <f t="shared" ca="1" si="1084"/>
        <v>2430</v>
      </c>
      <c r="H4652" s="9" t="str">
        <f t="shared" ca="1" si="1085"/>
        <v>м</v>
      </c>
      <c r="I4652" s="19">
        <f t="shared" ca="1" si="1086"/>
        <v>31</v>
      </c>
      <c r="J4652" s="10">
        <f t="shared" ca="1" si="1087"/>
        <v>43535</v>
      </c>
      <c r="K4652">
        <v>8</v>
      </c>
      <c r="L4652">
        <f t="shared" ca="1" si="1088"/>
        <v>4</v>
      </c>
      <c r="M4652">
        <f ca="1">INDEX(коды!$B$2:$B$11,MATCH(бэкэнд!L4652,коды!$C$2:$C$11,0))</f>
        <v>911</v>
      </c>
      <c r="N4652">
        <f t="shared" ca="1" si="1089"/>
        <v>892</v>
      </c>
      <c r="O4652">
        <f t="shared" ca="1" si="1090"/>
        <v>62</v>
      </c>
      <c r="P4652">
        <f t="shared" ca="1" si="1090"/>
        <v>14</v>
      </c>
      <c r="Q4652">
        <f t="shared" ca="1" si="1091"/>
        <v>2019</v>
      </c>
      <c r="R4652">
        <f t="shared" ca="1" si="1092"/>
        <v>3</v>
      </c>
      <c r="S4652">
        <f t="shared" ca="1" si="1093"/>
        <v>11</v>
      </c>
    </row>
    <row r="4653" spans="2:19">
      <c r="B4653" s="7">
        <f t="shared" si="1094"/>
        <v>15755</v>
      </c>
      <c r="C4653" s="8" t="str">
        <f t="shared" ca="1" si="1080"/>
        <v>8 (918) 694-87-85</v>
      </c>
      <c r="D4653" s="7">
        <f t="shared" ca="1" si="1081"/>
        <v>238</v>
      </c>
      <c r="E4653" s="7">
        <f t="shared" ca="1" si="1082"/>
        <v>80</v>
      </c>
      <c r="F4653" s="7">
        <f t="shared" ca="1" si="1083"/>
        <v>731</v>
      </c>
      <c r="G4653" s="9">
        <f t="shared" ca="1" si="1084"/>
        <v>1981</v>
      </c>
      <c r="H4653" s="9" t="str">
        <f t="shared" ca="1" si="1085"/>
        <v>ж</v>
      </c>
      <c r="I4653" s="19">
        <f t="shared" ca="1" si="1086"/>
        <v>63</v>
      </c>
      <c r="J4653" s="10">
        <f t="shared" ca="1" si="1087"/>
        <v>43470</v>
      </c>
      <c r="K4653">
        <v>8</v>
      </c>
      <c r="L4653">
        <f t="shared" ca="1" si="1088"/>
        <v>9</v>
      </c>
      <c r="M4653">
        <f ca="1">INDEX(коды!$B$2:$B$11,MATCH(бэкэнд!L4653,коды!$C$2:$C$11,0))</f>
        <v>918</v>
      </c>
      <c r="N4653">
        <f t="shared" ca="1" si="1089"/>
        <v>694</v>
      </c>
      <c r="O4653">
        <f t="shared" ca="1" si="1090"/>
        <v>87</v>
      </c>
      <c r="P4653">
        <f t="shared" ca="1" si="1090"/>
        <v>85</v>
      </c>
      <c r="Q4653">
        <f t="shared" ca="1" si="1091"/>
        <v>2019</v>
      </c>
      <c r="R4653">
        <f t="shared" ca="1" si="1092"/>
        <v>1</v>
      </c>
      <c r="S4653">
        <f t="shared" ca="1" si="1093"/>
        <v>5</v>
      </c>
    </row>
    <row r="4654" spans="2:19">
      <c r="B4654" s="7">
        <f t="shared" si="1094"/>
        <v>15756</v>
      </c>
      <c r="C4654" s="8" t="str">
        <f t="shared" ca="1" si="1080"/>
        <v>8 (911) 568-89-34</v>
      </c>
      <c r="D4654" s="7">
        <f t="shared" ca="1" si="1081"/>
        <v>61</v>
      </c>
      <c r="E4654" s="7">
        <f t="shared" ca="1" si="1082"/>
        <v>31</v>
      </c>
      <c r="F4654" s="7">
        <f t="shared" ca="1" si="1083"/>
        <v>226</v>
      </c>
      <c r="G4654" s="9">
        <f t="shared" ca="1" si="1084"/>
        <v>665</v>
      </c>
      <c r="H4654" s="9" t="str">
        <f t="shared" ca="1" si="1085"/>
        <v>м</v>
      </c>
      <c r="I4654" s="19">
        <f t="shared" ca="1" si="1086"/>
        <v>57</v>
      </c>
      <c r="J4654" s="10">
        <f t="shared" ca="1" si="1087"/>
        <v>43192</v>
      </c>
      <c r="K4654">
        <v>8</v>
      </c>
      <c r="L4654">
        <f t="shared" ca="1" si="1088"/>
        <v>4</v>
      </c>
      <c r="M4654">
        <f ca="1">INDEX(коды!$B$2:$B$11,MATCH(бэкэнд!L4654,коды!$C$2:$C$11,0))</f>
        <v>911</v>
      </c>
      <c r="N4654">
        <f t="shared" ca="1" si="1089"/>
        <v>568</v>
      </c>
      <c r="O4654">
        <f t="shared" ca="1" si="1090"/>
        <v>89</v>
      </c>
      <c r="P4654">
        <f t="shared" ca="1" si="1090"/>
        <v>34</v>
      </c>
      <c r="Q4654">
        <f t="shared" ca="1" si="1091"/>
        <v>2018</v>
      </c>
      <c r="R4654">
        <f t="shared" ca="1" si="1092"/>
        <v>4</v>
      </c>
      <c r="S4654">
        <f t="shared" ca="1" si="1093"/>
        <v>2</v>
      </c>
    </row>
    <row r="4655" spans="2:19">
      <c r="B4655" s="7">
        <f t="shared" si="1094"/>
        <v>15757</v>
      </c>
      <c r="C4655" s="8" t="str">
        <f t="shared" ca="1" si="1080"/>
        <v>8 (988) 947-36-17</v>
      </c>
      <c r="D4655" s="7">
        <f t="shared" ca="1" si="1081"/>
        <v>32</v>
      </c>
      <c r="E4655" s="7">
        <f t="shared" ca="1" si="1082"/>
        <v>16</v>
      </c>
      <c r="F4655" s="7">
        <f t="shared" ca="1" si="1083"/>
        <v>3068</v>
      </c>
      <c r="G4655" s="9">
        <f t="shared" ca="1" si="1084"/>
        <v>555</v>
      </c>
      <c r="H4655" s="9" t="str">
        <f t="shared" ca="1" si="1085"/>
        <v>м</v>
      </c>
      <c r="I4655" s="19">
        <f t="shared" ca="1" si="1086"/>
        <v>41</v>
      </c>
      <c r="J4655" s="10">
        <f t="shared" ca="1" si="1087"/>
        <v>43396</v>
      </c>
      <c r="K4655">
        <v>8</v>
      </c>
      <c r="L4655">
        <f t="shared" ca="1" si="1088"/>
        <v>10</v>
      </c>
      <c r="M4655">
        <f ca="1">INDEX(коды!$B$2:$B$11,MATCH(бэкэнд!L4655,коды!$C$2:$C$11,0))</f>
        <v>988</v>
      </c>
      <c r="N4655">
        <f t="shared" ca="1" si="1089"/>
        <v>947</v>
      </c>
      <c r="O4655">
        <f t="shared" ca="1" si="1090"/>
        <v>36</v>
      </c>
      <c r="P4655">
        <f t="shared" ca="1" si="1090"/>
        <v>17</v>
      </c>
      <c r="Q4655">
        <f t="shared" ca="1" si="1091"/>
        <v>2018</v>
      </c>
      <c r="R4655">
        <f t="shared" ca="1" si="1092"/>
        <v>10</v>
      </c>
      <c r="S4655">
        <f t="shared" ca="1" si="1093"/>
        <v>23</v>
      </c>
    </row>
    <row r="4656" spans="2:19">
      <c r="B4656" s="7">
        <f t="shared" si="1094"/>
        <v>15758</v>
      </c>
      <c r="C4656" s="8" t="str">
        <f t="shared" ca="1" si="1080"/>
        <v>8 (901) 587-75-34</v>
      </c>
      <c r="D4656" s="7">
        <f t="shared" ca="1" si="1081"/>
        <v>188</v>
      </c>
      <c r="E4656" s="7">
        <f t="shared" ca="1" si="1082"/>
        <v>63</v>
      </c>
      <c r="F4656" s="7">
        <f t="shared" ca="1" si="1083"/>
        <v>2638</v>
      </c>
      <c r="G4656" s="9">
        <f t="shared" ca="1" si="1084"/>
        <v>2494</v>
      </c>
      <c r="H4656" s="9" t="str">
        <f t="shared" ca="1" si="1085"/>
        <v>м</v>
      </c>
      <c r="I4656" s="19">
        <f t="shared" ca="1" si="1086"/>
        <v>28</v>
      </c>
      <c r="J4656" s="10">
        <f t="shared" ca="1" si="1087"/>
        <v>43635</v>
      </c>
      <c r="K4656">
        <v>8</v>
      </c>
      <c r="L4656">
        <f t="shared" ca="1" si="1088"/>
        <v>1</v>
      </c>
      <c r="M4656">
        <f ca="1">INDEX(коды!$B$2:$B$11,MATCH(бэкэнд!L4656,коды!$C$2:$C$11,0))</f>
        <v>901</v>
      </c>
      <c r="N4656">
        <f t="shared" ca="1" si="1089"/>
        <v>587</v>
      </c>
      <c r="O4656">
        <f t="shared" ca="1" si="1090"/>
        <v>75</v>
      </c>
      <c r="P4656">
        <f t="shared" ca="1" si="1090"/>
        <v>34</v>
      </c>
      <c r="Q4656">
        <f t="shared" ca="1" si="1091"/>
        <v>2019</v>
      </c>
      <c r="R4656">
        <f t="shared" ca="1" si="1092"/>
        <v>6</v>
      </c>
      <c r="S4656">
        <f t="shared" ca="1" si="1093"/>
        <v>19</v>
      </c>
    </row>
    <row r="4657" spans="2:19">
      <c r="B4657" s="7">
        <f t="shared" si="1094"/>
        <v>15759</v>
      </c>
      <c r="C4657" s="8" t="str">
        <f t="shared" ca="1" si="1080"/>
        <v>8 (988) 422-45-60</v>
      </c>
      <c r="D4657" s="7">
        <f t="shared" ca="1" si="1081"/>
        <v>154</v>
      </c>
      <c r="E4657" s="7">
        <f t="shared" ca="1" si="1082"/>
        <v>39</v>
      </c>
      <c r="F4657" s="7">
        <f t="shared" ca="1" si="1083"/>
        <v>1520</v>
      </c>
      <c r="G4657" s="9">
        <f t="shared" ca="1" si="1084"/>
        <v>1947</v>
      </c>
      <c r="H4657" s="9" t="str">
        <f t="shared" ca="1" si="1085"/>
        <v>м</v>
      </c>
      <c r="I4657" s="19">
        <f t="shared" ca="1" si="1086"/>
        <v>42</v>
      </c>
      <c r="J4657" s="10">
        <f t="shared" ca="1" si="1087"/>
        <v>43736</v>
      </c>
      <c r="K4657">
        <v>8</v>
      </c>
      <c r="L4657">
        <f t="shared" ca="1" si="1088"/>
        <v>10</v>
      </c>
      <c r="M4657">
        <f ca="1">INDEX(коды!$B$2:$B$11,MATCH(бэкэнд!L4657,коды!$C$2:$C$11,0))</f>
        <v>988</v>
      </c>
      <c r="N4657">
        <f t="shared" ca="1" si="1089"/>
        <v>422</v>
      </c>
      <c r="O4657">
        <f t="shared" ca="1" si="1090"/>
        <v>45</v>
      </c>
      <c r="P4657">
        <f t="shared" ca="1" si="1090"/>
        <v>60</v>
      </c>
      <c r="Q4657">
        <f t="shared" ca="1" si="1091"/>
        <v>2019</v>
      </c>
      <c r="R4657">
        <f t="shared" ca="1" si="1092"/>
        <v>9</v>
      </c>
      <c r="S4657">
        <f t="shared" ca="1" si="1093"/>
        <v>28</v>
      </c>
    </row>
    <row r="4658" spans="2:19">
      <c r="B4658" s="7">
        <f t="shared" si="1094"/>
        <v>15760</v>
      </c>
      <c r="C4658" s="8" t="str">
        <f t="shared" ca="1" si="1080"/>
        <v>8 (910) 936-94-18</v>
      </c>
      <c r="D4658" s="7">
        <f t="shared" ca="1" si="1081"/>
        <v>108</v>
      </c>
      <c r="E4658" s="7">
        <f t="shared" ca="1" si="1082"/>
        <v>36</v>
      </c>
      <c r="F4658" s="7">
        <f t="shared" ca="1" si="1083"/>
        <v>2287</v>
      </c>
      <c r="G4658" s="9">
        <f t="shared" ca="1" si="1084"/>
        <v>1852</v>
      </c>
      <c r="H4658" s="9" t="str">
        <f t="shared" ca="1" si="1085"/>
        <v>ж</v>
      </c>
      <c r="I4658" s="19">
        <f t="shared" ca="1" si="1086"/>
        <v>25</v>
      </c>
      <c r="J4658" s="10">
        <f t="shared" ca="1" si="1087"/>
        <v>43529</v>
      </c>
      <c r="K4658">
        <v>8</v>
      </c>
      <c r="L4658">
        <f t="shared" ca="1" si="1088"/>
        <v>3</v>
      </c>
      <c r="M4658">
        <f ca="1">INDEX(коды!$B$2:$B$11,MATCH(бэкэнд!L4658,коды!$C$2:$C$11,0))</f>
        <v>910</v>
      </c>
      <c r="N4658">
        <f t="shared" ca="1" si="1089"/>
        <v>936</v>
      </c>
      <c r="O4658">
        <f t="shared" ca="1" si="1090"/>
        <v>94</v>
      </c>
      <c r="P4658">
        <f t="shared" ca="1" si="1090"/>
        <v>18</v>
      </c>
      <c r="Q4658">
        <f t="shared" ca="1" si="1091"/>
        <v>2019</v>
      </c>
      <c r="R4658">
        <f t="shared" ca="1" si="1092"/>
        <v>3</v>
      </c>
      <c r="S4658">
        <f t="shared" ca="1" si="1093"/>
        <v>5</v>
      </c>
    </row>
    <row r="4659" spans="2:19">
      <c r="B4659" s="7">
        <f t="shared" si="1094"/>
        <v>15761</v>
      </c>
      <c r="C4659" s="8" t="str">
        <f t="shared" ca="1" si="1080"/>
        <v>8 (902) 237-55-31</v>
      </c>
      <c r="D4659" s="7">
        <f t="shared" ca="1" si="1081"/>
        <v>36</v>
      </c>
      <c r="E4659" s="7">
        <f t="shared" ca="1" si="1082"/>
        <v>18</v>
      </c>
      <c r="F4659" s="7">
        <f t="shared" ca="1" si="1083"/>
        <v>2427</v>
      </c>
      <c r="G4659" s="9">
        <f t="shared" ca="1" si="1084"/>
        <v>881</v>
      </c>
      <c r="H4659" s="9" t="str">
        <f t="shared" ca="1" si="1085"/>
        <v>м</v>
      </c>
      <c r="I4659" s="19">
        <f t="shared" ca="1" si="1086"/>
        <v>29</v>
      </c>
      <c r="J4659" s="10">
        <f t="shared" ca="1" si="1087"/>
        <v>43719</v>
      </c>
      <c r="K4659">
        <v>8</v>
      </c>
      <c r="L4659">
        <f t="shared" ca="1" si="1088"/>
        <v>2</v>
      </c>
      <c r="M4659">
        <f ca="1">INDEX(коды!$B$2:$B$11,MATCH(бэкэнд!L4659,коды!$C$2:$C$11,0))</f>
        <v>902</v>
      </c>
      <c r="N4659">
        <f t="shared" ca="1" si="1089"/>
        <v>237</v>
      </c>
      <c r="O4659">
        <f t="shared" ca="1" si="1090"/>
        <v>55</v>
      </c>
      <c r="P4659">
        <f t="shared" ca="1" si="1090"/>
        <v>31</v>
      </c>
      <c r="Q4659">
        <f t="shared" ca="1" si="1091"/>
        <v>2019</v>
      </c>
      <c r="R4659">
        <f t="shared" ca="1" si="1092"/>
        <v>9</v>
      </c>
      <c r="S4659">
        <f t="shared" ca="1" si="1093"/>
        <v>11</v>
      </c>
    </row>
    <row r="4660" spans="2:19">
      <c r="B4660" s="7">
        <f t="shared" si="1094"/>
        <v>15762</v>
      </c>
      <c r="C4660" s="8" t="str">
        <f t="shared" ca="1" si="1080"/>
        <v>8 (918) 292-95-66</v>
      </c>
      <c r="D4660" s="7">
        <f t="shared" ca="1" si="1081"/>
        <v>154</v>
      </c>
      <c r="E4660" s="7">
        <f t="shared" ca="1" si="1082"/>
        <v>52</v>
      </c>
      <c r="F4660" s="7">
        <f t="shared" ca="1" si="1083"/>
        <v>2324</v>
      </c>
      <c r="G4660" s="9">
        <f t="shared" ca="1" si="1084"/>
        <v>2603</v>
      </c>
      <c r="H4660" s="9" t="str">
        <f t="shared" ca="1" si="1085"/>
        <v>м</v>
      </c>
      <c r="I4660" s="19">
        <f t="shared" ca="1" si="1086"/>
        <v>42</v>
      </c>
      <c r="J4660" s="10">
        <f t="shared" ca="1" si="1087"/>
        <v>43696</v>
      </c>
      <c r="K4660">
        <v>8</v>
      </c>
      <c r="L4660">
        <f t="shared" ca="1" si="1088"/>
        <v>9</v>
      </c>
      <c r="M4660">
        <f ca="1">INDEX(коды!$B$2:$B$11,MATCH(бэкэнд!L4660,коды!$C$2:$C$11,0))</f>
        <v>918</v>
      </c>
      <c r="N4660">
        <f t="shared" ca="1" si="1089"/>
        <v>292</v>
      </c>
      <c r="O4660">
        <f t="shared" ca="1" si="1090"/>
        <v>95</v>
      </c>
      <c r="P4660">
        <f t="shared" ca="1" si="1090"/>
        <v>66</v>
      </c>
      <c r="Q4660">
        <f t="shared" ca="1" si="1091"/>
        <v>2019</v>
      </c>
      <c r="R4660">
        <f t="shared" ca="1" si="1092"/>
        <v>8</v>
      </c>
      <c r="S4660">
        <f t="shared" ca="1" si="1093"/>
        <v>19</v>
      </c>
    </row>
    <row r="4661" spans="2:19">
      <c r="B4661" s="7">
        <f t="shared" si="1094"/>
        <v>15763</v>
      </c>
      <c r="C4661" s="8" t="str">
        <f t="shared" ca="1" si="1080"/>
        <v>8 (988) 563-81-78</v>
      </c>
      <c r="D4661" s="7">
        <f t="shared" ca="1" si="1081"/>
        <v>150</v>
      </c>
      <c r="E4661" s="7">
        <f t="shared" ca="1" si="1082"/>
        <v>75</v>
      </c>
      <c r="F4661" s="7">
        <f t="shared" ca="1" si="1083"/>
        <v>881</v>
      </c>
      <c r="G4661" s="9">
        <f t="shared" ca="1" si="1084"/>
        <v>1072</v>
      </c>
      <c r="H4661" s="9" t="str">
        <f t="shared" ca="1" si="1085"/>
        <v>м</v>
      </c>
      <c r="I4661" s="19">
        <f t="shared" ca="1" si="1086"/>
        <v>71</v>
      </c>
      <c r="J4661" s="10">
        <f t="shared" ca="1" si="1087"/>
        <v>43694</v>
      </c>
      <c r="K4661">
        <v>8</v>
      </c>
      <c r="L4661">
        <f t="shared" ca="1" si="1088"/>
        <v>10</v>
      </c>
      <c r="M4661">
        <f ca="1">INDEX(коды!$B$2:$B$11,MATCH(бэкэнд!L4661,коды!$C$2:$C$11,0))</f>
        <v>988</v>
      </c>
      <c r="N4661">
        <f t="shared" ca="1" si="1089"/>
        <v>563</v>
      </c>
      <c r="O4661">
        <f t="shared" ca="1" si="1090"/>
        <v>81</v>
      </c>
      <c r="P4661">
        <f t="shared" ca="1" si="1090"/>
        <v>78</v>
      </c>
      <c r="Q4661">
        <f t="shared" ca="1" si="1091"/>
        <v>2019</v>
      </c>
      <c r="R4661">
        <f t="shared" ca="1" si="1092"/>
        <v>8</v>
      </c>
      <c r="S4661">
        <f t="shared" ca="1" si="1093"/>
        <v>17</v>
      </c>
    </row>
    <row r="4662" spans="2:19">
      <c r="B4662" s="7">
        <f t="shared" si="1094"/>
        <v>15764</v>
      </c>
      <c r="C4662" s="8" t="str">
        <f t="shared" ca="1" si="1080"/>
        <v>8 (913) 492-45-32</v>
      </c>
      <c r="D4662" s="7">
        <f t="shared" ca="1" si="1081"/>
        <v>46</v>
      </c>
      <c r="E4662" s="7">
        <f t="shared" ca="1" si="1082"/>
        <v>23</v>
      </c>
      <c r="F4662" s="7">
        <f t="shared" ca="1" si="1083"/>
        <v>551</v>
      </c>
      <c r="G4662" s="9">
        <f t="shared" ca="1" si="1084"/>
        <v>863</v>
      </c>
      <c r="H4662" s="9" t="str">
        <f t="shared" ca="1" si="1085"/>
        <v>м</v>
      </c>
      <c r="I4662" s="19">
        <f t="shared" ca="1" si="1086"/>
        <v>50</v>
      </c>
      <c r="J4662" s="10">
        <f t="shared" ca="1" si="1087"/>
        <v>43391</v>
      </c>
      <c r="K4662">
        <v>8</v>
      </c>
      <c r="L4662">
        <f t="shared" ca="1" si="1088"/>
        <v>6</v>
      </c>
      <c r="M4662">
        <f ca="1">INDEX(коды!$B$2:$B$11,MATCH(бэкэнд!L4662,коды!$C$2:$C$11,0))</f>
        <v>913</v>
      </c>
      <c r="N4662">
        <f t="shared" ca="1" si="1089"/>
        <v>492</v>
      </c>
      <c r="O4662">
        <f t="shared" ca="1" si="1090"/>
        <v>45</v>
      </c>
      <c r="P4662">
        <f t="shared" ca="1" si="1090"/>
        <v>32</v>
      </c>
      <c r="Q4662">
        <f t="shared" ca="1" si="1091"/>
        <v>2018</v>
      </c>
      <c r="R4662">
        <f t="shared" ca="1" si="1092"/>
        <v>10</v>
      </c>
      <c r="S4662">
        <f t="shared" ca="1" si="1093"/>
        <v>18</v>
      </c>
    </row>
    <row r="4663" spans="2:19">
      <c r="B4663" s="7">
        <f t="shared" si="1094"/>
        <v>15765</v>
      </c>
      <c r="C4663" s="8" t="str">
        <f t="shared" ca="1" si="1080"/>
        <v>8 (913) 102-91-37</v>
      </c>
      <c r="D4663" s="7">
        <f t="shared" ca="1" si="1081"/>
        <v>69</v>
      </c>
      <c r="E4663" s="7">
        <f t="shared" ca="1" si="1082"/>
        <v>35</v>
      </c>
      <c r="F4663" s="7">
        <f t="shared" ca="1" si="1083"/>
        <v>290</v>
      </c>
      <c r="G4663" s="9">
        <f t="shared" ca="1" si="1084"/>
        <v>856</v>
      </c>
      <c r="H4663" s="9" t="str">
        <f t="shared" ca="1" si="1085"/>
        <v>м</v>
      </c>
      <c r="I4663" s="19">
        <f t="shared" ca="1" si="1086"/>
        <v>43</v>
      </c>
      <c r="J4663" s="10">
        <f t="shared" ca="1" si="1087"/>
        <v>43596</v>
      </c>
      <c r="K4663">
        <v>8</v>
      </c>
      <c r="L4663">
        <f t="shared" ca="1" si="1088"/>
        <v>6</v>
      </c>
      <c r="M4663">
        <f ca="1">INDEX(коды!$B$2:$B$11,MATCH(бэкэнд!L4663,коды!$C$2:$C$11,0))</f>
        <v>913</v>
      </c>
      <c r="N4663">
        <f t="shared" ca="1" si="1089"/>
        <v>102</v>
      </c>
      <c r="O4663">
        <f t="shared" ca="1" si="1090"/>
        <v>91</v>
      </c>
      <c r="P4663">
        <f t="shared" ca="1" si="1090"/>
        <v>37</v>
      </c>
      <c r="Q4663">
        <f t="shared" ca="1" si="1091"/>
        <v>2019</v>
      </c>
      <c r="R4663">
        <f t="shared" ca="1" si="1092"/>
        <v>5</v>
      </c>
      <c r="S4663">
        <f t="shared" ca="1" si="1093"/>
        <v>11</v>
      </c>
    </row>
    <row r="4664" spans="2:19">
      <c r="B4664" s="7">
        <f t="shared" si="1094"/>
        <v>15766</v>
      </c>
      <c r="C4664" s="8" t="str">
        <f t="shared" ca="1" si="1080"/>
        <v>8 (902) 166-67-41</v>
      </c>
      <c r="D4664" s="7">
        <f t="shared" ca="1" si="1081"/>
        <v>154</v>
      </c>
      <c r="E4664" s="7">
        <f t="shared" ca="1" si="1082"/>
        <v>77</v>
      </c>
      <c r="F4664" s="7">
        <f t="shared" ca="1" si="1083"/>
        <v>511</v>
      </c>
      <c r="G4664" s="9">
        <f t="shared" ca="1" si="1084"/>
        <v>886</v>
      </c>
      <c r="H4664" s="9" t="str">
        <f t="shared" ca="1" si="1085"/>
        <v>ж</v>
      </c>
      <c r="I4664" s="19">
        <f t="shared" ca="1" si="1086"/>
        <v>30</v>
      </c>
      <c r="J4664" s="10">
        <f t="shared" ca="1" si="1087"/>
        <v>43660</v>
      </c>
      <c r="K4664">
        <v>8</v>
      </c>
      <c r="L4664">
        <f t="shared" ca="1" si="1088"/>
        <v>2</v>
      </c>
      <c r="M4664">
        <f ca="1">INDEX(коды!$B$2:$B$11,MATCH(бэкэнд!L4664,коды!$C$2:$C$11,0))</f>
        <v>902</v>
      </c>
      <c r="N4664">
        <f t="shared" ca="1" si="1089"/>
        <v>166</v>
      </c>
      <c r="O4664">
        <f t="shared" ca="1" si="1090"/>
        <v>67</v>
      </c>
      <c r="P4664">
        <f t="shared" ca="1" si="1090"/>
        <v>41</v>
      </c>
      <c r="Q4664">
        <f t="shared" ca="1" si="1091"/>
        <v>2019</v>
      </c>
      <c r="R4664">
        <f t="shared" ca="1" si="1092"/>
        <v>7</v>
      </c>
      <c r="S4664">
        <f t="shared" ca="1" si="1093"/>
        <v>14</v>
      </c>
    </row>
    <row r="4665" spans="2:19">
      <c r="B4665" s="7">
        <f t="shared" si="1094"/>
        <v>15767</v>
      </c>
      <c r="C4665" s="8" t="str">
        <f t="shared" ca="1" si="1080"/>
        <v>8 (917) 861-54-57</v>
      </c>
      <c r="D4665" s="7">
        <f t="shared" ca="1" si="1081"/>
        <v>95</v>
      </c>
      <c r="E4665" s="7">
        <f t="shared" ca="1" si="1082"/>
        <v>24</v>
      </c>
      <c r="F4665" s="7">
        <f t="shared" ca="1" si="1083"/>
        <v>3421</v>
      </c>
      <c r="G4665" s="9">
        <f t="shared" ca="1" si="1084"/>
        <v>1549</v>
      </c>
      <c r="H4665" s="9" t="str">
        <f t="shared" ca="1" si="1085"/>
        <v>м</v>
      </c>
      <c r="I4665" s="19">
        <f t="shared" ca="1" si="1086"/>
        <v>22</v>
      </c>
      <c r="J4665" s="10">
        <f t="shared" ca="1" si="1087"/>
        <v>43606</v>
      </c>
      <c r="K4665">
        <v>8</v>
      </c>
      <c r="L4665">
        <f t="shared" ca="1" si="1088"/>
        <v>8</v>
      </c>
      <c r="M4665">
        <f ca="1">INDEX(коды!$B$2:$B$11,MATCH(бэкэнд!L4665,коды!$C$2:$C$11,0))</f>
        <v>917</v>
      </c>
      <c r="N4665">
        <f t="shared" ca="1" si="1089"/>
        <v>861</v>
      </c>
      <c r="O4665">
        <f t="shared" ca="1" si="1090"/>
        <v>54</v>
      </c>
      <c r="P4665">
        <f t="shared" ca="1" si="1090"/>
        <v>57</v>
      </c>
      <c r="Q4665">
        <f t="shared" ca="1" si="1091"/>
        <v>2019</v>
      </c>
      <c r="R4665">
        <f t="shared" ca="1" si="1092"/>
        <v>5</v>
      </c>
      <c r="S4665">
        <f t="shared" ca="1" si="1093"/>
        <v>21</v>
      </c>
    </row>
    <row r="4666" spans="2:19">
      <c r="B4666" s="7">
        <f t="shared" si="1094"/>
        <v>15768</v>
      </c>
      <c r="C4666" s="8" t="str">
        <f t="shared" ca="1" si="1080"/>
        <v>8 (911) 783-20-44</v>
      </c>
      <c r="D4666" s="7">
        <f t="shared" ca="1" si="1081"/>
        <v>132</v>
      </c>
      <c r="E4666" s="7">
        <f t="shared" ca="1" si="1082"/>
        <v>66</v>
      </c>
      <c r="F4666" s="7">
        <f t="shared" ca="1" si="1083"/>
        <v>526</v>
      </c>
      <c r="G4666" s="9">
        <f t="shared" ca="1" si="1084"/>
        <v>834</v>
      </c>
      <c r="H4666" s="9" t="str">
        <f t="shared" ca="1" si="1085"/>
        <v>ж</v>
      </c>
      <c r="I4666" s="19">
        <f t="shared" ca="1" si="1086"/>
        <v>19</v>
      </c>
      <c r="J4666" s="10">
        <f t="shared" ca="1" si="1087"/>
        <v>43470</v>
      </c>
      <c r="K4666">
        <v>8</v>
      </c>
      <c r="L4666">
        <f t="shared" ca="1" si="1088"/>
        <v>4</v>
      </c>
      <c r="M4666">
        <f ca="1">INDEX(коды!$B$2:$B$11,MATCH(бэкэнд!L4666,коды!$C$2:$C$11,0))</f>
        <v>911</v>
      </c>
      <c r="N4666">
        <f t="shared" ca="1" si="1089"/>
        <v>783</v>
      </c>
      <c r="O4666">
        <f t="shared" ca="1" si="1090"/>
        <v>20</v>
      </c>
      <c r="P4666">
        <f t="shared" ca="1" si="1090"/>
        <v>44</v>
      </c>
      <c r="Q4666">
        <f t="shared" ca="1" si="1091"/>
        <v>2019</v>
      </c>
      <c r="R4666">
        <f t="shared" ca="1" si="1092"/>
        <v>1</v>
      </c>
      <c r="S4666">
        <f t="shared" ca="1" si="1093"/>
        <v>5</v>
      </c>
    </row>
    <row r="4667" spans="2:19">
      <c r="B4667" s="7">
        <f t="shared" si="1094"/>
        <v>15769</v>
      </c>
      <c r="C4667" s="8" t="str">
        <f t="shared" ca="1" si="1080"/>
        <v>8 (917) 450-98-49</v>
      </c>
      <c r="D4667" s="7">
        <f t="shared" ca="1" si="1081"/>
        <v>121</v>
      </c>
      <c r="E4667" s="7">
        <f t="shared" ca="1" si="1082"/>
        <v>41</v>
      </c>
      <c r="F4667" s="7">
        <f t="shared" ca="1" si="1083"/>
        <v>2122</v>
      </c>
      <c r="G4667" s="9">
        <f t="shared" ca="1" si="1084"/>
        <v>1917</v>
      </c>
      <c r="H4667" s="9" t="str">
        <f t="shared" ca="1" si="1085"/>
        <v>ж</v>
      </c>
      <c r="I4667" s="19">
        <f t="shared" ca="1" si="1086"/>
        <v>47</v>
      </c>
      <c r="J4667" s="10">
        <f t="shared" ca="1" si="1087"/>
        <v>43655</v>
      </c>
      <c r="K4667">
        <v>8</v>
      </c>
      <c r="L4667">
        <f t="shared" ca="1" si="1088"/>
        <v>8</v>
      </c>
      <c r="M4667">
        <f ca="1">INDEX(коды!$B$2:$B$11,MATCH(бэкэнд!L4667,коды!$C$2:$C$11,0))</f>
        <v>917</v>
      </c>
      <c r="N4667">
        <f t="shared" ca="1" si="1089"/>
        <v>450</v>
      </c>
      <c r="O4667">
        <f t="shared" ca="1" si="1090"/>
        <v>98</v>
      </c>
      <c r="P4667">
        <f t="shared" ca="1" si="1090"/>
        <v>49</v>
      </c>
      <c r="Q4667">
        <f t="shared" ca="1" si="1091"/>
        <v>2019</v>
      </c>
      <c r="R4667">
        <f t="shared" ca="1" si="1092"/>
        <v>7</v>
      </c>
      <c r="S4667">
        <f t="shared" ca="1" si="1093"/>
        <v>9</v>
      </c>
    </row>
    <row r="4668" spans="2:19">
      <c r="B4668" s="7">
        <f t="shared" si="1094"/>
        <v>15770</v>
      </c>
      <c r="C4668" s="8" t="str">
        <f t="shared" ca="1" si="1080"/>
        <v>8 (911) 471-84-13</v>
      </c>
      <c r="D4668" s="7">
        <f t="shared" ca="1" si="1081"/>
        <v>131</v>
      </c>
      <c r="E4668" s="7">
        <f t="shared" ca="1" si="1082"/>
        <v>33</v>
      </c>
      <c r="F4668" s="7">
        <f t="shared" ca="1" si="1083"/>
        <v>1816</v>
      </c>
      <c r="G4668" s="9">
        <f t="shared" ca="1" si="1084"/>
        <v>1731</v>
      </c>
      <c r="H4668" s="9" t="str">
        <f t="shared" ca="1" si="1085"/>
        <v>м</v>
      </c>
      <c r="I4668" s="19">
        <f t="shared" ca="1" si="1086"/>
        <v>43</v>
      </c>
      <c r="J4668" s="10">
        <f t="shared" ca="1" si="1087"/>
        <v>43119</v>
      </c>
      <c r="K4668">
        <v>8</v>
      </c>
      <c r="L4668">
        <f t="shared" ca="1" si="1088"/>
        <v>4</v>
      </c>
      <c r="M4668">
        <f ca="1">INDEX(коды!$B$2:$B$11,MATCH(бэкэнд!L4668,коды!$C$2:$C$11,0))</f>
        <v>911</v>
      </c>
      <c r="N4668">
        <f t="shared" ca="1" si="1089"/>
        <v>471</v>
      </c>
      <c r="O4668">
        <f t="shared" ca="1" si="1090"/>
        <v>84</v>
      </c>
      <c r="P4668">
        <f t="shared" ca="1" si="1090"/>
        <v>13</v>
      </c>
      <c r="Q4668">
        <f t="shared" ca="1" si="1091"/>
        <v>2018</v>
      </c>
      <c r="R4668">
        <f t="shared" ca="1" si="1092"/>
        <v>1</v>
      </c>
      <c r="S4668">
        <f t="shared" ca="1" si="1093"/>
        <v>19</v>
      </c>
    </row>
    <row r="4669" spans="2:19">
      <c r="B4669" s="7">
        <f t="shared" si="1094"/>
        <v>15771</v>
      </c>
      <c r="C4669" s="8" t="str">
        <f t="shared" ca="1" si="1080"/>
        <v>8 (917) 612-31-27</v>
      </c>
      <c r="D4669" s="7">
        <f t="shared" ca="1" si="1081"/>
        <v>106</v>
      </c>
      <c r="E4669" s="7">
        <f t="shared" ca="1" si="1082"/>
        <v>53</v>
      </c>
      <c r="F4669" s="7">
        <f t="shared" ca="1" si="1083"/>
        <v>3367</v>
      </c>
      <c r="G4669" s="9">
        <f t="shared" ca="1" si="1084"/>
        <v>2979</v>
      </c>
      <c r="H4669" s="9" t="str">
        <f t="shared" ca="1" si="1085"/>
        <v>м</v>
      </c>
      <c r="I4669" s="19">
        <f t="shared" ca="1" si="1086"/>
        <v>33</v>
      </c>
      <c r="J4669" s="10">
        <f t="shared" ca="1" si="1087"/>
        <v>43138</v>
      </c>
      <c r="K4669">
        <v>8</v>
      </c>
      <c r="L4669">
        <f t="shared" ca="1" si="1088"/>
        <v>8</v>
      </c>
      <c r="M4669">
        <f ca="1">INDEX(коды!$B$2:$B$11,MATCH(бэкэнд!L4669,коды!$C$2:$C$11,0))</f>
        <v>917</v>
      </c>
      <c r="N4669">
        <f t="shared" ca="1" si="1089"/>
        <v>612</v>
      </c>
      <c r="O4669">
        <f t="shared" ca="1" si="1090"/>
        <v>31</v>
      </c>
      <c r="P4669">
        <f t="shared" ca="1" si="1090"/>
        <v>27</v>
      </c>
      <c r="Q4669">
        <f t="shared" ca="1" si="1091"/>
        <v>2018</v>
      </c>
      <c r="R4669">
        <f t="shared" ca="1" si="1092"/>
        <v>2</v>
      </c>
      <c r="S4669">
        <f t="shared" ca="1" si="1093"/>
        <v>7</v>
      </c>
    </row>
    <row r="4670" spans="2:19">
      <c r="B4670" s="7">
        <f t="shared" si="1094"/>
        <v>15772</v>
      </c>
      <c r="C4670" s="8" t="str">
        <f t="shared" ca="1" si="1080"/>
        <v>8 (988) 682-80-38</v>
      </c>
      <c r="D4670" s="7">
        <f t="shared" ca="1" si="1081"/>
        <v>187</v>
      </c>
      <c r="E4670" s="7">
        <f t="shared" ca="1" si="1082"/>
        <v>94</v>
      </c>
      <c r="F4670" s="7">
        <f t="shared" ca="1" si="1083"/>
        <v>989</v>
      </c>
      <c r="G4670" s="9">
        <f t="shared" ca="1" si="1084"/>
        <v>1021</v>
      </c>
      <c r="H4670" s="9" t="str">
        <f t="shared" ca="1" si="1085"/>
        <v>ж</v>
      </c>
      <c r="I4670" s="19">
        <f t="shared" ca="1" si="1086"/>
        <v>20</v>
      </c>
      <c r="J4670" s="10">
        <f t="shared" ca="1" si="1087"/>
        <v>43736</v>
      </c>
      <c r="K4670">
        <v>8</v>
      </c>
      <c r="L4670">
        <f t="shared" ca="1" si="1088"/>
        <v>10</v>
      </c>
      <c r="M4670">
        <f ca="1">INDEX(коды!$B$2:$B$11,MATCH(бэкэнд!L4670,коды!$C$2:$C$11,0))</f>
        <v>988</v>
      </c>
      <c r="N4670">
        <f t="shared" ca="1" si="1089"/>
        <v>682</v>
      </c>
      <c r="O4670">
        <f t="shared" ca="1" si="1090"/>
        <v>80</v>
      </c>
      <c r="P4670">
        <f t="shared" ca="1" si="1090"/>
        <v>38</v>
      </c>
      <c r="Q4670">
        <f t="shared" ca="1" si="1091"/>
        <v>2019</v>
      </c>
      <c r="R4670">
        <f t="shared" ca="1" si="1092"/>
        <v>9</v>
      </c>
      <c r="S4670">
        <f t="shared" ca="1" si="1093"/>
        <v>28</v>
      </c>
    </row>
    <row r="4671" spans="2:19">
      <c r="B4671" s="7">
        <f t="shared" si="1094"/>
        <v>15773</v>
      </c>
      <c r="C4671" s="8" t="str">
        <f t="shared" ca="1" si="1080"/>
        <v>8 (911) 791-72-33</v>
      </c>
      <c r="D4671" s="7">
        <f t="shared" ca="1" si="1081"/>
        <v>52</v>
      </c>
      <c r="E4671" s="7">
        <f t="shared" ca="1" si="1082"/>
        <v>18</v>
      </c>
      <c r="F4671" s="7">
        <f t="shared" ca="1" si="1083"/>
        <v>1676</v>
      </c>
      <c r="G4671" s="9">
        <f t="shared" ca="1" si="1084"/>
        <v>576</v>
      </c>
      <c r="H4671" s="9" t="str">
        <f t="shared" ca="1" si="1085"/>
        <v>м</v>
      </c>
      <c r="I4671" s="19">
        <f t="shared" ca="1" si="1086"/>
        <v>34</v>
      </c>
      <c r="J4671" s="10">
        <f t="shared" ca="1" si="1087"/>
        <v>43302</v>
      </c>
      <c r="K4671">
        <v>8</v>
      </c>
      <c r="L4671">
        <f t="shared" ca="1" si="1088"/>
        <v>4</v>
      </c>
      <c r="M4671">
        <f ca="1">INDEX(коды!$B$2:$B$11,MATCH(бэкэнд!L4671,коды!$C$2:$C$11,0))</f>
        <v>911</v>
      </c>
      <c r="N4671">
        <f t="shared" ca="1" si="1089"/>
        <v>791</v>
      </c>
      <c r="O4671">
        <f t="shared" ca="1" si="1090"/>
        <v>72</v>
      </c>
      <c r="P4671">
        <f t="shared" ca="1" si="1090"/>
        <v>33</v>
      </c>
      <c r="Q4671">
        <f t="shared" ca="1" si="1091"/>
        <v>2018</v>
      </c>
      <c r="R4671">
        <f t="shared" ca="1" si="1092"/>
        <v>7</v>
      </c>
      <c r="S4671">
        <f t="shared" ca="1" si="1093"/>
        <v>21</v>
      </c>
    </row>
    <row r="4672" spans="2:19">
      <c r="B4672" s="7">
        <f t="shared" si="1094"/>
        <v>15774</v>
      </c>
      <c r="C4672" s="8" t="str">
        <f t="shared" ca="1" si="1080"/>
        <v>8 (902) 958-40-67</v>
      </c>
      <c r="D4672" s="7">
        <f t="shared" ca="1" si="1081"/>
        <v>41</v>
      </c>
      <c r="E4672" s="7">
        <f t="shared" ca="1" si="1082"/>
        <v>11</v>
      </c>
      <c r="F4672" s="7">
        <f t="shared" ca="1" si="1083"/>
        <v>1422</v>
      </c>
      <c r="G4672" s="9">
        <f t="shared" ca="1" si="1084"/>
        <v>874</v>
      </c>
      <c r="H4672" s="9" t="str">
        <f t="shared" ca="1" si="1085"/>
        <v>м</v>
      </c>
      <c r="I4672" s="19">
        <f t="shared" ca="1" si="1086"/>
        <v>21</v>
      </c>
      <c r="J4672" s="10">
        <f t="shared" ca="1" si="1087"/>
        <v>43636</v>
      </c>
      <c r="K4672">
        <v>8</v>
      </c>
      <c r="L4672">
        <f t="shared" ca="1" si="1088"/>
        <v>2</v>
      </c>
      <c r="M4672">
        <f ca="1">INDEX(коды!$B$2:$B$11,MATCH(бэкэнд!L4672,коды!$C$2:$C$11,0))</f>
        <v>902</v>
      </c>
      <c r="N4672">
        <f t="shared" ca="1" si="1089"/>
        <v>958</v>
      </c>
      <c r="O4672">
        <f t="shared" ca="1" si="1090"/>
        <v>40</v>
      </c>
      <c r="P4672">
        <f t="shared" ca="1" si="1090"/>
        <v>67</v>
      </c>
      <c r="Q4672">
        <f t="shared" ca="1" si="1091"/>
        <v>2019</v>
      </c>
      <c r="R4672">
        <f t="shared" ca="1" si="1092"/>
        <v>6</v>
      </c>
      <c r="S4672">
        <f t="shared" ca="1" si="1093"/>
        <v>20</v>
      </c>
    </row>
    <row r="4673" spans="2:19">
      <c r="B4673" s="7">
        <f t="shared" si="1094"/>
        <v>15775</v>
      </c>
      <c r="C4673" s="8" t="str">
        <f t="shared" ca="1" si="1080"/>
        <v>8 (918) 977-49-18</v>
      </c>
      <c r="D4673" s="7">
        <f t="shared" ca="1" si="1081"/>
        <v>34</v>
      </c>
      <c r="E4673" s="7">
        <f t="shared" ca="1" si="1082"/>
        <v>17</v>
      </c>
      <c r="F4673" s="7">
        <f t="shared" ca="1" si="1083"/>
        <v>3420</v>
      </c>
      <c r="G4673" s="9">
        <f t="shared" ca="1" si="1084"/>
        <v>1368</v>
      </c>
      <c r="H4673" s="9" t="str">
        <f t="shared" ca="1" si="1085"/>
        <v>м</v>
      </c>
      <c r="I4673" s="19">
        <f t="shared" ca="1" si="1086"/>
        <v>24</v>
      </c>
      <c r="J4673" s="10">
        <f t="shared" ca="1" si="1087"/>
        <v>43527</v>
      </c>
      <c r="K4673">
        <v>8</v>
      </c>
      <c r="L4673">
        <f t="shared" ca="1" si="1088"/>
        <v>9</v>
      </c>
      <c r="M4673">
        <f ca="1">INDEX(коды!$B$2:$B$11,MATCH(бэкэнд!L4673,коды!$C$2:$C$11,0))</f>
        <v>918</v>
      </c>
      <c r="N4673">
        <f t="shared" ca="1" si="1089"/>
        <v>977</v>
      </c>
      <c r="O4673">
        <f t="shared" ca="1" si="1090"/>
        <v>49</v>
      </c>
      <c r="P4673">
        <f t="shared" ca="1" si="1090"/>
        <v>18</v>
      </c>
      <c r="Q4673">
        <f t="shared" ca="1" si="1091"/>
        <v>2019</v>
      </c>
      <c r="R4673">
        <f t="shared" ca="1" si="1092"/>
        <v>3</v>
      </c>
      <c r="S4673">
        <f t="shared" ca="1" si="1093"/>
        <v>3</v>
      </c>
    </row>
    <row r="4674" spans="2:19">
      <c r="B4674" s="7">
        <f t="shared" si="1094"/>
        <v>15776</v>
      </c>
      <c r="C4674" s="8" t="str">
        <f t="shared" ca="1" si="1080"/>
        <v>8 (917) 401-11-65</v>
      </c>
      <c r="D4674" s="7">
        <f t="shared" ca="1" si="1081"/>
        <v>171</v>
      </c>
      <c r="E4674" s="7">
        <f t="shared" ca="1" si="1082"/>
        <v>43</v>
      </c>
      <c r="F4674" s="7">
        <f t="shared" ca="1" si="1083"/>
        <v>3183</v>
      </c>
      <c r="G4674" s="9">
        <f t="shared" ca="1" si="1084"/>
        <v>2753</v>
      </c>
      <c r="H4674" s="9" t="str">
        <f t="shared" ca="1" si="1085"/>
        <v>ж</v>
      </c>
      <c r="I4674" s="19">
        <f t="shared" ca="1" si="1086"/>
        <v>36</v>
      </c>
      <c r="J4674" s="10">
        <f t="shared" ca="1" si="1087"/>
        <v>43523</v>
      </c>
      <c r="K4674">
        <v>8</v>
      </c>
      <c r="L4674">
        <f t="shared" ca="1" si="1088"/>
        <v>8</v>
      </c>
      <c r="M4674">
        <f ca="1">INDEX(коды!$B$2:$B$11,MATCH(бэкэнд!L4674,коды!$C$2:$C$11,0))</f>
        <v>917</v>
      </c>
      <c r="N4674">
        <f t="shared" ca="1" si="1089"/>
        <v>401</v>
      </c>
      <c r="O4674">
        <f t="shared" ca="1" si="1090"/>
        <v>11</v>
      </c>
      <c r="P4674">
        <f t="shared" ca="1" si="1090"/>
        <v>65</v>
      </c>
      <c r="Q4674">
        <f t="shared" ca="1" si="1091"/>
        <v>2019</v>
      </c>
      <c r="R4674">
        <f t="shared" ca="1" si="1092"/>
        <v>2</v>
      </c>
      <c r="S4674">
        <f t="shared" ca="1" si="1093"/>
        <v>27</v>
      </c>
    </row>
    <row r="4675" spans="2:19">
      <c r="B4675" s="7">
        <f t="shared" si="1094"/>
        <v>15777</v>
      </c>
      <c r="C4675" s="8" t="str">
        <f t="shared" ca="1" si="1080"/>
        <v>8 (913) 725-30-99</v>
      </c>
      <c r="D4675" s="7">
        <f t="shared" ca="1" si="1081"/>
        <v>66</v>
      </c>
      <c r="E4675" s="7">
        <f t="shared" ca="1" si="1082"/>
        <v>22</v>
      </c>
      <c r="F4675" s="7">
        <f t="shared" ca="1" si="1083"/>
        <v>1707</v>
      </c>
      <c r="G4675" s="9">
        <f t="shared" ca="1" si="1084"/>
        <v>653</v>
      </c>
      <c r="H4675" s="9" t="str">
        <f t="shared" ca="1" si="1085"/>
        <v>м</v>
      </c>
      <c r="I4675" s="19">
        <f t="shared" ca="1" si="1086"/>
        <v>24</v>
      </c>
      <c r="J4675" s="10">
        <f t="shared" ca="1" si="1087"/>
        <v>43621</v>
      </c>
      <c r="K4675">
        <v>8</v>
      </c>
      <c r="L4675">
        <f t="shared" ca="1" si="1088"/>
        <v>6</v>
      </c>
      <c r="M4675">
        <f ca="1">INDEX(коды!$B$2:$B$11,MATCH(бэкэнд!L4675,коды!$C$2:$C$11,0))</f>
        <v>913</v>
      </c>
      <c r="N4675">
        <f t="shared" ca="1" si="1089"/>
        <v>725</v>
      </c>
      <c r="O4675">
        <f t="shared" ca="1" si="1090"/>
        <v>30</v>
      </c>
      <c r="P4675">
        <f t="shared" ca="1" si="1090"/>
        <v>99</v>
      </c>
      <c r="Q4675">
        <f t="shared" ca="1" si="1091"/>
        <v>2019</v>
      </c>
      <c r="R4675">
        <f t="shared" ca="1" si="1092"/>
        <v>6</v>
      </c>
      <c r="S4675">
        <f t="shared" ca="1" si="1093"/>
        <v>5</v>
      </c>
    </row>
    <row r="4676" spans="2:19">
      <c r="B4676" s="7">
        <f t="shared" si="1094"/>
        <v>15778</v>
      </c>
      <c r="C4676" s="8" t="str">
        <f t="shared" ca="1" si="1080"/>
        <v>8 (988) 379-81-43</v>
      </c>
      <c r="D4676" s="7">
        <f t="shared" ca="1" si="1081"/>
        <v>177</v>
      </c>
      <c r="E4676" s="7">
        <f t="shared" ca="1" si="1082"/>
        <v>59</v>
      </c>
      <c r="F4676" s="7">
        <f t="shared" ca="1" si="1083"/>
        <v>2401</v>
      </c>
      <c r="G4676" s="9">
        <f t="shared" ca="1" si="1084"/>
        <v>2702</v>
      </c>
      <c r="H4676" s="9" t="str">
        <f t="shared" ca="1" si="1085"/>
        <v>м</v>
      </c>
      <c r="I4676" s="19">
        <f t="shared" ca="1" si="1086"/>
        <v>21</v>
      </c>
      <c r="J4676" s="10">
        <f t="shared" ca="1" si="1087"/>
        <v>43720</v>
      </c>
      <c r="K4676">
        <v>8</v>
      </c>
      <c r="L4676">
        <f t="shared" ca="1" si="1088"/>
        <v>10</v>
      </c>
      <c r="M4676">
        <f ca="1">INDEX(коды!$B$2:$B$11,MATCH(бэкэнд!L4676,коды!$C$2:$C$11,0))</f>
        <v>988</v>
      </c>
      <c r="N4676">
        <f t="shared" ca="1" si="1089"/>
        <v>379</v>
      </c>
      <c r="O4676">
        <f t="shared" ca="1" si="1090"/>
        <v>81</v>
      </c>
      <c r="P4676">
        <f t="shared" ca="1" si="1090"/>
        <v>43</v>
      </c>
      <c r="Q4676">
        <f t="shared" ca="1" si="1091"/>
        <v>2019</v>
      </c>
      <c r="R4676">
        <f t="shared" ca="1" si="1092"/>
        <v>9</v>
      </c>
      <c r="S4676">
        <f t="shared" ca="1" si="1093"/>
        <v>12</v>
      </c>
    </row>
    <row r="4677" spans="2:19">
      <c r="B4677" s="7">
        <f t="shared" si="1094"/>
        <v>15779</v>
      </c>
      <c r="C4677" s="8" t="str">
        <f t="shared" ca="1" si="1080"/>
        <v>8 (912) 213-37-21</v>
      </c>
      <c r="D4677" s="7">
        <f t="shared" ca="1" si="1081"/>
        <v>200</v>
      </c>
      <c r="E4677" s="7">
        <f t="shared" ca="1" si="1082"/>
        <v>100</v>
      </c>
      <c r="F4677" s="7">
        <f t="shared" ca="1" si="1083"/>
        <v>847</v>
      </c>
      <c r="G4677" s="9">
        <f t="shared" ca="1" si="1084"/>
        <v>1748</v>
      </c>
      <c r="H4677" s="9" t="str">
        <f t="shared" ca="1" si="1085"/>
        <v>ж</v>
      </c>
      <c r="I4677" s="19">
        <f t="shared" ca="1" si="1086"/>
        <v>56</v>
      </c>
      <c r="J4677" s="10">
        <f t="shared" ca="1" si="1087"/>
        <v>43662</v>
      </c>
      <c r="K4677">
        <v>8</v>
      </c>
      <c r="L4677">
        <f t="shared" ca="1" si="1088"/>
        <v>5</v>
      </c>
      <c r="M4677">
        <f ca="1">INDEX(коды!$B$2:$B$11,MATCH(бэкэнд!L4677,коды!$C$2:$C$11,0))</f>
        <v>912</v>
      </c>
      <c r="N4677">
        <f t="shared" ca="1" si="1089"/>
        <v>213</v>
      </c>
      <c r="O4677">
        <f t="shared" ca="1" si="1090"/>
        <v>37</v>
      </c>
      <c r="P4677">
        <f t="shared" ca="1" si="1090"/>
        <v>21</v>
      </c>
      <c r="Q4677">
        <f t="shared" ca="1" si="1091"/>
        <v>2019</v>
      </c>
      <c r="R4677">
        <f t="shared" ca="1" si="1092"/>
        <v>7</v>
      </c>
      <c r="S4677">
        <f t="shared" ca="1" si="1093"/>
        <v>16</v>
      </c>
    </row>
    <row r="4678" spans="2:19">
      <c r="B4678" s="7">
        <f t="shared" si="1094"/>
        <v>15780</v>
      </c>
      <c r="C4678" s="8" t="str">
        <f t="shared" ca="1" si="1080"/>
        <v>8 (913) 761-56-71</v>
      </c>
      <c r="D4678" s="7">
        <f t="shared" ca="1" si="1081"/>
        <v>65</v>
      </c>
      <c r="E4678" s="7">
        <f t="shared" ca="1" si="1082"/>
        <v>17</v>
      </c>
      <c r="F4678" s="7">
        <f t="shared" ca="1" si="1083"/>
        <v>2272</v>
      </c>
      <c r="G4678" s="9">
        <f t="shared" ca="1" si="1084"/>
        <v>701</v>
      </c>
      <c r="H4678" s="9" t="str">
        <f t="shared" ca="1" si="1085"/>
        <v>ж</v>
      </c>
      <c r="I4678" s="19">
        <f t="shared" ca="1" si="1086"/>
        <v>49</v>
      </c>
      <c r="J4678" s="10">
        <f t="shared" ca="1" si="1087"/>
        <v>43106</v>
      </c>
      <c r="K4678">
        <v>8</v>
      </c>
      <c r="L4678">
        <f t="shared" ca="1" si="1088"/>
        <v>6</v>
      </c>
      <c r="M4678">
        <f ca="1">INDEX(коды!$B$2:$B$11,MATCH(бэкэнд!L4678,коды!$C$2:$C$11,0))</f>
        <v>913</v>
      </c>
      <c r="N4678">
        <f t="shared" ca="1" si="1089"/>
        <v>761</v>
      </c>
      <c r="O4678">
        <f t="shared" ca="1" si="1090"/>
        <v>56</v>
      </c>
      <c r="P4678">
        <f t="shared" ca="1" si="1090"/>
        <v>71</v>
      </c>
      <c r="Q4678">
        <f t="shared" ca="1" si="1091"/>
        <v>2018</v>
      </c>
      <c r="R4678">
        <f t="shared" ca="1" si="1092"/>
        <v>1</v>
      </c>
      <c r="S4678">
        <f t="shared" ca="1" si="1093"/>
        <v>6</v>
      </c>
    </row>
    <row r="4679" spans="2:19">
      <c r="B4679" s="7">
        <f t="shared" si="1094"/>
        <v>15781</v>
      </c>
      <c r="C4679" s="8" t="str">
        <f t="shared" ca="1" si="1080"/>
        <v>8 (902) 191-94-52</v>
      </c>
      <c r="D4679" s="7">
        <f t="shared" ca="1" si="1081"/>
        <v>82</v>
      </c>
      <c r="E4679" s="7">
        <f t="shared" ca="1" si="1082"/>
        <v>28</v>
      </c>
      <c r="F4679" s="7">
        <f t="shared" ca="1" si="1083"/>
        <v>3256</v>
      </c>
      <c r="G4679" s="9">
        <f t="shared" ca="1" si="1084"/>
        <v>1271</v>
      </c>
      <c r="H4679" s="9" t="str">
        <f t="shared" ca="1" si="1085"/>
        <v>ж</v>
      </c>
      <c r="I4679" s="19">
        <f t="shared" ca="1" si="1086"/>
        <v>29</v>
      </c>
      <c r="J4679" s="10">
        <f t="shared" ca="1" si="1087"/>
        <v>43226</v>
      </c>
      <c r="K4679">
        <v>8</v>
      </c>
      <c r="L4679">
        <f t="shared" ca="1" si="1088"/>
        <v>2</v>
      </c>
      <c r="M4679">
        <f ca="1">INDEX(коды!$B$2:$B$11,MATCH(бэкэнд!L4679,коды!$C$2:$C$11,0))</f>
        <v>902</v>
      </c>
      <c r="N4679">
        <f t="shared" ca="1" si="1089"/>
        <v>191</v>
      </c>
      <c r="O4679">
        <f t="shared" ca="1" si="1090"/>
        <v>94</v>
      </c>
      <c r="P4679">
        <f t="shared" ca="1" si="1090"/>
        <v>52</v>
      </c>
      <c r="Q4679">
        <f t="shared" ca="1" si="1091"/>
        <v>2018</v>
      </c>
      <c r="R4679">
        <f t="shared" ca="1" si="1092"/>
        <v>5</v>
      </c>
      <c r="S4679">
        <f t="shared" ca="1" si="1093"/>
        <v>6</v>
      </c>
    </row>
    <row r="4680" spans="2:19">
      <c r="B4680" s="7">
        <f t="shared" si="1094"/>
        <v>15782</v>
      </c>
      <c r="C4680" s="8" t="str">
        <f t="shared" ca="1" si="1080"/>
        <v>8 (914) 755-70-78</v>
      </c>
      <c r="D4680" s="7">
        <f t="shared" ca="1" si="1081"/>
        <v>183</v>
      </c>
      <c r="E4680" s="7">
        <f t="shared" ca="1" si="1082"/>
        <v>92</v>
      </c>
      <c r="F4680" s="7">
        <f t="shared" ca="1" si="1083"/>
        <v>3204</v>
      </c>
      <c r="G4680" s="9">
        <f t="shared" ca="1" si="1084"/>
        <v>4250</v>
      </c>
      <c r="H4680" s="9" t="str">
        <f t="shared" ca="1" si="1085"/>
        <v>м</v>
      </c>
      <c r="I4680" s="19">
        <f t="shared" ca="1" si="1086"/>
        <v>63</v>
      </c>
      <c r="J4680" s="10">
        <f t="shared" ca="1" si="1087"/>
        <v>43577</v>
      </c>
      <c r="K4680">
        <v>8</v>
      </c>
      <c r="L4680">
        <f t="shared" ca="1" si="1088"/>
        <v>7</v>
      </c>
      <c r="M4680">
        <f ca="1">INDEX(коды!$B$2:$B$11,MATCH(бэкэнд!L4680,коды!$C$2:$C$11,0))</f>
        <v>914</v>
      </c>
      <c r="N4680">
        <f t="shared" ca="1" si="1089"/>
        <v>755</v>
      </c>
      <c r="O4680">
        <f t="shared" ca="1" si="1090"/>
        <v>70</v>
      </c>
      <c r="P4680">
        <f t="shared" ca="1" si="1090"/>
        <v>78</v>
      </c>
      <c r="Q4680">
        <f t="shared" ca="1" si="1091"/>
        <v>2019</v>
      </c>
      <c r="R4680">
        <f t="shared" ca="1" si="1092"/>
        <v>4</v>
      </c>
      <c r="S4680">
        <f t="shared" ca="1" si="1093"/>
        <v>22</v>
      </c>
    </row>
    <row r="4681" spans="2:19">
      <c r="B4681" s="7">
        <f t="shared" si="1094"/>
        <v>15783</v>
      </c>
      <c r="C4681" s="8" t="str">
        <f t="shared" ca="1" si="1080"/>
        <v>8 (911) 440-22-54</v>
      </c>
      <c r="D4681" s="7">
        <f t="shared" ca="1" si="1081"/>
        <v>164</v>
      </c>
      <c r="E4681" s="7">
        <f t="shared" ca="1" si="1082"/>
        <v>82</v>
      </c>
      <c r="F4681" s="7">
        <f t="shared" ca="1" si="1083"/>
        <v>1872</v>
      </c>
      <c r="G4681" s="9">
        <f t="shared" ca="1" si="1084"/>
        <v>2195</v>
      </c>
      <c r="H4681" s="9" t="str">
        <f t="shared" ca="1" si="1085"/>
        <v>м</v>
      </c>
      <c r="I4681" s="19">
        <f t="shared" ca="1" si="1086"/>
        <v>39</v>
      </c>
      <c r="J4681" s="10">
        <f t="shared" ca="1" si="1087"/>
        <v>43592</v>
      </c>
      <c r="K4681">
        <v>8</v>
      </c>
      <c r="L4681">
        <f t="shared" ca="1" si="1088"/>
        <v>4</v>
      </c>
      <c r="M4681">
        <f ca="1">INDEX(коды!$B$2:$B$11,MATCH(бэкэнд!L4681,коды!$C$2:$C$11,0))</f>
        <v>911</v>
      </c>
      <c r="N4681">
        <f t="shared" ca="1" si="1089"/>
        <v>440</v>
      </c>
      <c r="O4681">
        <f t="shared" ca="1" si="1090"/>
        <v>22</v>
      </c>
      <c r="P4681">
        <f t="shared" ca="1" si="1090"/>
        <v>54</v>
      </c>
      <c r="Q4681">
        <f t="shared" ca="1" si="1091"/>
        <v>2019</v>
      </c>
      <c r="R4681">
        <f t="shared" ca="1" si="1092"/>
        <v>5</v>
      </c>
      <c r="S4681">
        <f t="shared" ca="1" si="1093"/>
        <v>7</v>
      </c>
    </row>
    <row r="4682" spans="2:19">
      <c r="B4682" s="7">
        <f t="shared" si="1094"/>
        <v>15784</v>
      </c>
      <c r="C4682" s="8" t="str">
        <f t="shared" ref="C4682:C4745" ca="1" si="1095">K4682&amp; " ("&amp;M4682&amp;") "&amp;N4682&amp;"-"&amp;O4682&amp;"-"&amp;P4682</f>
        <v>8 (917) 807-41-81</v>
      </c>
      <c r="D4682" s="7">
        <f t="shared" ref="D4682:D4745" ca="1" si="1096">RANDBETWEEN(30,30*8)</f>
        <v>217</v>
      </c>
      <c r="E4682" s="7">
        <f t="shared" ref="E4682:E4745" ca="1" si="1097">ROUNDUP(D4682/RANDBETWEEN(2,4),0)</f>
        <v>73</v>
      </c>
      <c r="F4682" s="7">
        <f t="shared" ref="F4682:F4745" ca="1" si="1098">RANDBETWEEN(200,3500)</f>
        <v>2456</v>
      </c>
      <c r="G4682" s="9">
        <f t="shared" ref="G4682:G4745" ca="1" si="1099">IF(E4682*F4682&gt;200000,RANDBETWEEN(3000,5000),IF(E4682*F4682&gt;100000,RANDBETWEEN(2000,3000),IF(E4682*F4682&gt;50000,RANDBETWEEN(1000,2000),RANDBETWEEN(500,1000))))</f>
        <v>2059</v>
      </c>
      <c r="H4682" s="9" t="str">
        <f t="shared" ref="H4682:H4745" ca="1" si="1100">IF(RAND()&gt;0.49,"м","ж")</f>
        <v>ж</v>
      </c>
      <c r="I4682" s="19">
        <f t="shared" ref="I4682:I4745" ca="1" si="1101">IF(RAND()&gt;0.2,RANDBETWEEN(20,50),RANDBETWEEN(18,90))</f>
        <v>24</v>
      </c>
      <c r="J4682" s="10">
        <f t="shared" ref="J4682:J4745" ca="1" si="1102">DATE(Q4682,R4682,S4682)</f>
        <v>43535</v>
      </c>
      <c r="K4682">
        <v>8</v>
      </c>
      <c r="L4682">
        <f t="shared" ref="L4682:L4745" ca="1" si="1103">RANDBETWEEN(1,10)</f>
        <v>8</v>
      </c>
      <c r="M4682">
        <f ca="1">INDEX(коды!$B$2:$B$11,MATCH(бэкэнд!L4682,коды!$C$2:$C$11,0))</f>
        <v>917</v>
      </c>
      <c r="N4682">
        <f t="shared" ref="N4682:N4745" ca="1" si="1104">RANDBETWEEN(100,999)</f>
        <v>807</v>
      </c>
      <c r="O4682">
        <f t="shared" ref="O4682:P4745" ca="1" si="1105">RANDBETWEEN(10,99)</f>
        <v>41</v>
      </c>
      <c r="P4682">
        <f t="shared" ca="1" si="1105"/>
        <v>81</v>
      </c>
      <c r="Q4682">
        <f t="shared" ref="Q4682:Q4745" ca="1" si="1106">IF(RANDBETWEEN(1000,2000)&gt;1800,IF(RANDBETWEEN(1000,2000)&gt;1100,2018,2017),2019)</f>
        <v>2019</v>
      </c>
      <c r="R4682">
        <f t="shared" ref="R4682:R4745" ca="1" si="1107">IF(Q4682=2019,RANDBETWEEN(1,9),RANDBETWEEN(1,12))</f>
        <v>3</v>
      </c>
      <c r="S4682">
        <f t="shared" ref="S4682:S4745" ca="1" si="1108">RANDBETWEEN(1,28)</f>
        <v>11</v>
      </c>
    </row>
    <row r="4683" spans="2:19">
      <c r="B4683" s="7">
        <f t="shared" ref="B4683:B4746" si="1109">B4682+1</f>
        <v>15785</v>
      </c>
      <c r="C4683" s="8" t="str">
        <f t="shared" ca="1" si="1095"/>
        <v>8 (914) 442-81-59</v>
      </c>
      <c r="D4683" s="7">
        <f t="shared" ca="1" si="1096"/>
        <v>66</v>
      </c>
      <c r="E4683" s="7">
        <f t="shared" ca="1" si="1097"/>
        <v>17</v>
      </c>
      <c r="F4683" s="7">
        <f t="shared" ca="1" si="1098"/>
        <v>546</v>
      </c>
      <c r="G4683" s="9">
        <f t="shared" ca="1" si="1099"/>
        <v>517</v>
      </c>
      <c r="H4683" s="9" t="str">
        <f t="shared" ca="1" si="1100"/>
        <v>ж</v>
      </c>
      <c r="I4683" s="19">
        <f t="shared" ca="1" si="1101"/>
        <v>49</v>
      </c>
      <c r="J4683" s="10">
        <f t="shared" ca="1" si="1102"/>
        <v>43367</v>
      </c>
      <c r="K4683">
        <v>8</v>
      </c>
      <c r="L4683">
        <f t="shared" ca="1" si="1103"/>
        <v>7</v>
      </c>
      <c r="M4683">
        <f ca="1">INDEX(коды!$B$2:$B$11,MATCH(бэкэнд!L4683,коды!$C$2:$C$11,0))</f>
        <v>914</v>
      </c>
      <c r="N4683">
        <f t="shared" ca="1" si="1104"/>
        <v>442</v>
      </c>
      <c r="O4683">
        <f t="shared" ca="1" si="1105"/>
        <v>81</v>
      </c>
      <c r="P4683">
        <f t="shared" ca="1" si="1105"/>
        <v>59</v>
      </c>
      <c r="Q4683">
        <f t="shared" ca="1" si="1106"/>
        <v>2018</v>
      </c>
      <c r="R4683">
        <f t="shared" ca="1" si="1107"/>
        <v>9</v>
      </c>
      <c r="S4683">
        <f t="shared" ca="1" si="1108"/>
        <v>24</v>
      </c>
    </row>
    <row r="4684" spans="2:19">
      <c r="B4684" s="7">
        <f t="shared" si="1109"/>
        <v>15786</v>
      </c>
      <c r="C4684" s="8" t="str">
        <f t="shared" ca="1" si="1095"/>
        <v>8 (902) 484-77-42</v>
      </c>
      <c r="D4684" s="7">
        <f t="shared" ca="1" si="1096"/>
        <v>125</v>
      </c>
      <c r="E4684" s="7">
        <f t="shared" ca="1" si="1097"/>
        <v>42</v>
      </c>
      <c r="F4684" s="7">
        <f t="shared" ca="1" si="1098"/>
        <v>976</v>
      </c>
      <c r="G4684" s="9">
        <f t="shared" ca="1" si="1099"/>
        <v>932</v>
      </c>
      <c r="H4684" s="9" t="str">
        <f t="shared" ca="1" si="1100"/>
        <v>м</v>
      </c>
      <c r="I4684" s="19">
        <f t="shared" ca="1" si="1101"/>
        <v>22</v>
      </c>
      <c r="J4684" s="10">
        <f t="shared" ca="1" si="1102"/>
        <v>43593</v>
      </c>
      <c r="K4684">
        <v>8</v>
      </c>
      <c r="L4684">
        <f t="shared" ca="1" si="1103"/>
        <v>2</v>
      </c>
      <c r="M4684">
        <f ca="1">INDEX(коды!$B$2:$B$11,MATCH(бэкэнд!L4684,коды!$C$2:$C$11,0))</f>
        <v>902</v>
      </c>
      <c r="N4684">
        <f t="shared" ca="1" si="1104"/>
        <v>484</v>
      </c>
      <c r="O4684">
        <f t="shared" ca="1" si="1105"/>
        <v>77</v>
      </c>
      <c r="P4684">
        <f t="shared" ca="1" si="1105"/>
        <v>42</v>
      </c>
      <c r="Q4684">
        <f t="shared" ca="1" si="1106"/>
        <v>2019</v>
      </c>
      <c r="R4684">
        <f t="shared" ca="1" si="1107"/>
        <v>5</v>
      </c>
      <c r="S4684">
        <f t="shared" ca="1" si="1108"/>
        <v>8</v>
      </c>
    </row>
    <row r="4685" spans="2:19">
      <c r="B4685" s="7">
        <f t="shared" si="1109"/>
        <v>15787</v>
      </c>
      <c r="C4685" s="8" t="str">
        <f t="shared" ca="1" si="1095"/>
        <v>8 (912) 455-26-74</v>
      </c>
      <c r="D4685" s="7">
        <f t="shared" ca="1" si="1096"/>
        <v>230</v>
      </c>
      <c r="E4685" s="7">
        <f t="shared" ca="1" si="1097"/>
        <v>115</v>
      </c>
      <c r="F4685" s="7">
        <f t="shared" ca="1" si="1098"/>
        <v>3011</v>
      </c>
      <c r="G4685" s="9">
        <f t="shared" ca="1" si="1099"/>
        <v>4225</v>
      </c>
      <c r="H4685" s="9" t="str">
        <f t="shared" ca="1" si="1100"/>
        <v>м</v>
      </c>
      <c r="I4685" s="19">
        <f t="shared" ca="1" si="1101"/>
        <v>21</v>
      </c>
      <c r="J4685" s="10">
        <f t="shared" ca="1" si="1102"/>
        <v>43533</v>
      </c>
      <c r="K4685">
        <v>8</v>
      </c>
      <c r="L4685">
        <f t="shared" ca="1" si="1103"/>
        <v>5</v>
      </c>
      <c r="M4685">
        <f ca="1">INDEX(коды!$B$2:$B$11,MATCH(бэкэнд!L4685,коды!$C$2:$C$11,0))</f>
        <v>912</v>
      </c>
      <c r="N4685">
        <f t="shared" ca="1" si="1104"/>
        <v>455</v>
      </c>
      <c r="O4685">
        <f t="shared" ca="1" si="1105"/>
        <v>26</v>
      </c>
      <c r="P4685">
        <f t="shared" ca="1" si="1105"/>
        <v>74</v>
      </c>
      <c r="Q4685">
        <f t="shared" ca="1" si="1106"/>
        <v>2019</v>
      </c>
      <c r="R4685">
        <f t="shared" ca="1" si="1107"/>
        <v>3</v>
      </c>
      <c r="S4685">
        <f t="shared" ca="1" si="1108"/>
        <v>9</v>
      </c>
    </row>
    <row r="4686" spans="2:19">
      <c r="B4686" s="7">
        <f t="shared" si="1109"/>
        <v>15788</v>
      </c>
      <c r="C4686" s="8" t="str">
        <f t="shared" ca="1" si="1095"/>
        <v>8 (988) 957-72-94</v>
      </c>
      <c r="D4686" s="7">
        <f t="shared" ca="1" si="1096"/>
        <v>234</v>
      </c>
      <c r="E4686" s="7">
        <f t="shared" ca="1" si="1097"/>
        <v>59</v>
      </c>
      <c r="F4686" s="7">
        <f t="shared" ca="1" si="1098"/>
        <v>654</v>
      </c>
      <c r="G4686" s="9">
        <f t="shared" ca="1" si="1099"/>
        <v>830</v>
      </c>
      <c r="H4686" s="9" t="str">
        <f t="shared" ca="1" si="1100"/>
        <v>ж</v>
      </c>
      <c r="I4686" s="19">
        <f t="shared" ca="1" si="1101"/>
        <v>69</v>
      </c>
      <c r="J4686" s="10">
        <f t="shared" ca="1" si="1102"/>
        <v>43644</v>
      </c>
      <c r="K4686">
        <v>8</v>
      </c>
      <c r="L4686">
        <f t="shared" ca="1" si="1103"/>
        <v>10</v>
      </c>
      <c r="M4686">
        <f ca="1">INDEX(коды!$B$2:$B$11,MATCH(бэкэнд!L4686,коды!$C$2:$C$11,0))</f>
        <v>988</v>
      </c>
      <c r="N4686">
        <f t="shared" ca="1" si="1104"/>
        <v>957</v>
      </c>
      <c r="O4686">
        <f t="shared" ca="1" si="1105"/>
        <v>72</v>
      </c>
      <c r="P4686">
        <f t="shared" ca="1" si="1105"/>
        <v>94</v>
      </c>
      <c r="Q4686">
        <f t="shared" ca="1" si="1106"/>
        <v>2019</v>
      </c>
      <c r="R4686">
        <f t="shared" ca="1" si="1107"/>
        <v>6</v>
      </c>
      <c r="S4686">
        <f t="shared" ca="1" si="1108"/>
        <v>28</v>
      </c>
    </row>
    <row r="4687" spans="2:19">
      <c r="B4687" s="7">
        <f t="shared" si="1109"/>
        <v>15789</v>
      </c>
      <c r="C4687" s="8" t="str">
        <f t="shared" ca="1" si="1095"/>
        <v>8 (910) 976-42-72</v>
      </c>
      <c r="D4687" s="7">
        <f t="shared" ca="1" si="1096"/>
        <v>50</v>
      </c>
      <c r="E4687" s="7">
        <f t="shared" ca="1" si="1097"/>
        <v>17</v>
      </c>
      <c r="F4687" s="7">
        <f t="shared" ca="1" si="1098"/>
        <v>2851</v>
      </c>
      <c r="G4687" s="9">
        <f t="shared" ca="1" si="1099"/>
        <v>551</v>
      </c>
      <c r="H4687" s="9" t="str">
        <f t="shared" ca="1" si="1100"/>
        <v>м</v>
      </c>
      <c r="I4687" s="19">
        <f t="shared" ca="1" si="1101"/>
        <v>18</v>
      </c>
      <c r="J4687" s="10">
        <f t="shared" ca="1" si="1102"/>
        <v>43300</v>
      </c>
      <c r="K4687">
        <v>8</v>
      </c>
      <c r="L4687">
        <f t="shared" ca="1" si="1103"/>
        <v>3</v>
      </c>
      <c r="M4687">
        <f ca="1">INDEX(коды!$B$2:$B$11,MATCH(бэкэнд!L4687,коды!$C$2:$C$11,0))</f>
        <v>910</v>
      </c>
      <c r="N4687">
        <f t="shared" ca="1" si="1104"/>
        <v>976</v>
      </c>
      <c r="O4687">
        <f t="shared" ca="1" si="1105"/>
        <v>42</v>
      </c>
      <c r="P4687">
        <f t="shared" ca="1" si="1105"/>
        <v>72</v>
      </c>
      <c r="Q4687">
        <f t="shared" ca="1" si="1106"/>
        <v>2018</v>
      </c>
      <c r="R4687">
        <f t="shared" ca="1" si="1107"/>
        <v>7</v>
      </c>
      <c r="S4687">
        <f t="shared" ca="1" si="1108"/>
        <v>19</v>
      </c>
    </row>
    <row r="4688" spans="2:19">
      <c r="B4688" s="7">
        <f t="shared" si="1109"/>
        <v>15790</v>
      </c>
      <c r="C4688" s="8" t="str">
        <f t="shared" ca="1" si="1095"/>
        <v>8 (917) 884-69-66</v>
      </c>
      <c r="D4688" s="7">
        <f t="shared" ca="1" si="1096"/>
        <v>88</v>
      </c>
      <c r="E4688" s="7">
        <f t="shared" ca="1" si="1097"/>
        <v>30</v>
      </c>
      <c r="F4688" s="7">
        <f t="shared" ca="1" si="1098"/>
        <v>1467</v>
      </c>
      <c r="G4688" s="9">
        <f t="shared" ca="1" si="1099"/>
        <v>650</v>
      </c>
      <c r="H4688" s="9" t="str">
        <f t="shared" ca="1" si="1100"/>
        <v>ж</v>
      </c>
      <c r="I4688" s="19">
        <f t="shared" ca="1" si="1101"/>
        <v>37</v>
      </c>
      <c r="J4688" s="10">
        <f t="shared" ca="1" si="1102"/>
        <v>43508</v>
      </c>
      <c r="K4688">
        <v>8</v>
      </c>
      <c r="L4688">
        <f t="shared" ca="1" si="1103"/>
        <v>8</v>
      </c>
      <c r="M4688">
        <f ca="1">INDEX(коды!$B$2:$B$11,MATCH(бэкэнд!L4688,коды!$C$2:$C$11,0))</f>
        <v>917</v>
      </c>
      <c r="N4688">
        <f t="shared" ca="1" si="1104"/>
        <v>884</v>
      </c>
      <c r="O4688">
        <f t="shared" ca="1" si="1105"/>
        <v>69</v>
      </c>
      <c r="P4688">
        <f t="shared" ca="1" si="1105"/>
        <v>66</v>
      </c>
      <c r="Q4688">
        <f t="shared" ca="1" si="1106"/>
        <v>2019</v>
      </c>
      <c r="R4688">
        <f t="shared" ca="1" si="1107"/>
        <v>2</v>
      </c>
      <c r="S4688">
        <f t="shared" ca="1" si="1108"/>
        <v>12</v>
      </c>
    </row>
    <row r="4689" spans="2:19">
      <c r="B4689" s="7">
        <f t="shared" si="1109"/>
        <v>15791</v>
      </c>
      <c r="C4689" s="8" t="str">
        <f t="shared" ca="1" si="1095"/>
        <v>8 (913) 210-41-48</v>
      </c>
      <c r="D4689" s="7">
        <f t="shared" ca="1" si="1096"/>
        <v>42</v>
      </c>
      <c r="E4689" s="7">
        <f t="shared" ca="1" si="1097"/>
        <v>14</v>
      </c>
      <c r="F4689" s="7">
        <f t="shared" ca="1" si="1098"/>
        <v>1469</v>
      </c>
      <c r="G4689" s="9">
        <f t="shared" ca="1" si="1099"/>
        <v>996</v>
      </c>
      <c r="H4689" s="9" t="str">
        <f t="shared" ca="1" si="1100"/>
        <v>м</v>
      </c>
      <c r="I4689" s="19">
        <f t="shared" ca="1" si="1101"/>
        <v>30</v>
      </c>
      <c r="J4689" s="10">
        <f t="shared" ca="1" si="1102"/>
        <v>43644</v>
      </c>
      <c r="K4689">
        <v>8</v>
      </c>
      <c r="L4689">
        <f t="shared" ca="1" si="1103"/>
        <v>6</v>
      </c>
      <c r="M4689">
        <f ca="1">INDEX(коды!$B$2:$B$11,MATCH(бэкэнд!L4689,коды!$C$2:$C$11,0))</f>
        <v>913</v>
      </c>
      <c r="N4689">
        <f t="shared" ca="1" si="1104"/>
        <v>210</v>
      </c>
      <c r="O4689">
        <f t="shared" ca="1" si="1105"/>
        <v>41</v>
      </c>
      <c r="P4689">
        <f t="shared" ca="1" si="1105"/>
        <v>48</v>
      </c>
      <c r="Q4689">
        <f t="shared" ca="1" si="1106"/>
        <v>2019</v>
      </c>
      <c r="R4689">
        <f t="shared" ca="1" si="1107"/>
        <v>6</v>
      </c>
      <c r="S4689">
        <f t="shared" ca="1" si="1108"/>
        <v>28</v>
      </c>
    </row>
    <row r="4690" spans="2:19">
      <c r="B4690" s="7">
        <f t="shared" si="1109"/>
        <v>15792</v>
      </c>
      <c r="C4690" s="8" t="str">
        <f t="shared" ca="1" si="1095"/>
        <v>8 (914) 625-78-20</v>
      </c>
      <c r="D4690" s="7">
        <f t="shared" ca="1" si="1096"/>
        <v>119</v>
      </c>
      <c r="E4690" s="7">
        <f t="shared" ca="1" si="1097"/>
        <v>40</v>
      </c>
      <c r="F4690" s="7">
        <f t="shared" ca="1" si="1098"/>
        <v>2476</v>
      </c>
      <c r="G4690" s="9">
        <f t="shared" ca="1" si="1099"/>
        <v>1502</v>
      </c>
      <c r="H4690" s="9" t="str">
        <f t="shared" ca="1" si="1100"/>
        <v>ж</v>
      </c>
      <c r="I4690" s="19">
        <f t="shared" ca="1" si="1101"/>
        <v>40</v>
      </c>
      <c r="J4690" s="10">
        <f t="shared" ca="1" si="1102"/>
        <v>43605</v>
      </c>
      <c r="K4690">
        <v>8</v>
      </c>
      <c r="L4690">
        <f t="shared" ca="1" si="1103"/>
        <v>7</v>
      </c>
      <c r="M4690">
        <f ca="1">INDEX(коды!$B$2:$B$11,MATCH(бэкэнд!L4690,коды!$C$2:$C$11,0))</f>
        <v>914</v>
      </c>
      <c r="N4690">
        <f t="shared" ca="1" si="1104"/>
        <v>625</v>
      </c>
      <c r="O4690">
        <f t="shared" ca="1" si="1105"/>
        <v>78</v>
      </c>
      <c r="P4690">
        <f t="shared" ca="1" si="1105"/>
        <v>20</v>
      </c>
      <c r="Q4690">
        <f t="shared" ca="1" si="1106"/>
        <v>2019</v>
      </c>
      <c r="R4690">
        <f t="shared" ca="1" si="1107"/>
        <v>5</v>
      </c>
      <c r="S4690">
        <f t="shared" ca="1" si="1108"/>
        <v>20</v>
      </c>
    </row>
    <row r="4691" spans="2:19">
      <c r="B4691" s="7">
        <f t="shared" si="1109"/>
        <v>15793</v>
      </c>
      <c r="C4691" s="8" t="str">
        <f t="shared" ca="1" si="1095"/>
        <v>8 (913) 718-19-37</v>
      </c>
      <c r="D4691" s="7">
        <f t="shared" ca="1" si="1096"/>
        <v>53</v>
      </c>
      <c r="E4691" s="7">
        <f t="shared" ca="1" si="1097"/>
        <v>27</v>
      </c>
      <c r="F4691" s="7">
        <f t="shared" ca="1" si="1098"/>
        <v>1905</v>
      </c>
      <c r="G4691" s="9">
        <f t="shared" ca="1" si="1099"/>
        <v>1891</v>
      </c>
      <c r="H4691" s="9" t="str">
        <f t="shared" ca="1" si="1100"/>
        <v>ж</v>
      </c>
      <c r="I4691" s="19">
        <f t="shared" ca="1" si="1101"/>
        <v>25</v>
      </c>
      <c r="J4691" s="10">
        <f t="shared" ca="1" si="1102"/>
        <v>43606</v>
      </c>
      <c r="K4691">
        <v>8</v>
      </c>
      <c r="L4691">
        <f t="shared" ca="1" si="1103"/>
        <v>6</v>
      </c>
      <c r="M4691">
        <f ca="1">INDEX(коды!$B$2:$B$11,MATCH(бэкэнд!L4691,коды!$C$2:$C$11,0))</f>
        <v>913</v>
      </c>
      <c r="N4691">
        <f t="shared" ca="1" si="1104"/>
        <v>718</v>
      </c>
      <c r="O4691">
        <f t="shared" ca="1" si="1105"/>
        <v>19</v>
      </c>
      <c r="P4691">
        <f t="shared" ca="1" si="1105"/>
        <v>37</v>
      </c>
      <c r="Q4691">
        <f t="shared" ca="1" si="1106"/>
        <v>2019</v>
      </c>
      <c r="R4691">
        <f t="shared" ca="1" si="1107"/>
        <v>5</v>
      </c>
      <c r="S4691">
        <f t="shared" ca="1" si="1108"/>
        <v>21</v>
      </c>
    </row>
    <row r="4692" spans="2:19">
      <c r="B4692" s="7">
        <f t="shared" si="1109"/>
        <v>15794</v>
      </c>
      <c r="C4692" s="8" t="str">
        <f t="shared" ca="1" si="1095"/>
        <v>8 (910) 710-13-37</v>
      </c>
      <c r="D4692" s="7">
        <f t="shared" ca="1" si="1096"/>
        <v>65</v>
      </c>
      <c r="E4692" s="7">
        <f t="shared" ca="1" si="1097"/>
        <v>33</v>
      </c>
      <c r="F4692" s="7">
        <f t="shared" ca="1" si="1098"/>
        <v>2588</v>
      </c>
      <c r="G4692" s="9">
        <f t="shared" ca="1" si="1099"/>
        <v>1938</v>
      </c>
      <c r="H4692" s="9" t="str">
        <f t="shared" ca="1" si="1100"/>
        <v>м</v>
      </c>
      <c r="I4692" s="19">
        <f t="shared" ca="1" si="1101"/>
        <v>27</v>
      </c>
      <c r="J4692" s="10">
        <f t="shared" ca="1" si="1102"/>
        <v>43673</v>
      </c>
      <c r="K4692">
        <v>8</v>
      </c>
      <c r="L4692">
        <f t="shared" ca="1" si="1103"/>
        <v>3</v>
      </c>
      <c r="M4692">
        <f ca="1">INDEX(коды!$B$2:$B$11,MATCH(бэкэнд!L4692,коды!$C$2:$C$11,0))</f>
        <v>910</v>
      </c>
      <c r="N4692">
        <f t="shared" ca="1" si="1104"/>
        <v>710</v>
      </c>
      <c r="O4692">
        <f t="shared" ca="1" si="1105"/>
        <v>13</v>
      </c>
      <c r="P4692">
        <f t="shared" ca="1" si="1105"/>
        <v>37</v>
      </c>
      <c r="Q4692">
        <f t="shared" ca="1" si="1106"/>
        <v>2019</v>
      </c>
      <c r="R4692">
        <f t="shared" ca="1" si="1107"/>
        <v>7</v>
      </c>
      <c r="S4692">
        <f t="shared" ca="1" si="1108"/>
        <v>27</v>
      </c>
    </row>
    <row r="4693" spans="2:19">
      <c r="B4693" s="7">
        <f t="shared" si="1109"/>
        <v>15795</v>
      </c>
      <c r="C4693" s="8" t="str">
        <f t="shared" ca="1" si="1095"/>
        <v>8 (911) 658-75-76</v>
      </c>
      <c r="D4693" s="7">
        <f t="shared" ca="1" si="1096"/>
        <v>99</v>
      </c>
      <c r="E4693" s="7">
        <f t="shared" ca="1" si="1097"/>
        <v>33</v>
      </c>
      <c r="F4693" s="7">
        <f t="shared" ca="1" si="1098"/>
        <v>2006</v>
      </c>
      <c r="G4693" s="9">
        <f t="shared" ca="1" si="1099"/>
        <v>1340</v>
      </c>
      <c r="H4693" s="9" t="str">
        <f t="shared" ca="1" si="1100"/>
        <v>м</v>
      </c>
      <c r="I4693" s="19">
        <f t="shared" ca="1" si="1101"/>
        <v>21</v>
      </c>
      <c r="J4693" s="10">
        <f t="shared" ca="1" si="1102"/>
        <v>43625</v>
      </c>
      <c r="K4693">
        <v>8</v>
      </c>
      <c r="L4693">
        <f t="shared" ca="1" si="1103"/>
        <v>4</v>
      </c>
      <c r="M4693">
        <f ca="1">INDEX(коды!$B$2:$B$11,MATCH(бэкэнд!L4693,коды!$C$2:$C$11,0))</f>
        <v>911</v>
      </c>
      <c r="N4693">
        <f t="shared" ca="1" si="1104"/>
        <v>658</v>
      </c>
      <c r="O4693">
        <f t="shared" ca="1" si="1105"/>
        <v>75</v>
      </c>
      <c r="P4693">
        <f t="shared" ca="1" si="1105"/>
        <v>76</v>
      </c>
      <c r="Q4693">
        <f t="shared" ca="1" si="1106"/>
        <v>2019</v>
      </c>
      <c r="R4693">
        <f t="shared" ca="1" si="1107"/>
        <v>6</v>
      </c>
      <c r="S4693">
        <f t="shared" ca="1" si="1108"/>
        <v>9</v>
      </c>
    </row>
    <row r="4694" spans="2:19">
      <c r="B4694" s="7">
        <f t="shared" si="1109"/>
        <v>15796</v>
      </c>
      <c r="C4694" s="8" t="str">
        <f t="shared" ca="1" si="1095"/>
        <v>8 (913) 861-23-87</v>
      </c>
      <c r="D4694" s="7">
        <f t="shared" ca="1" si="1096"/>
        <v>236</v>
      </c>
      <c r="E4694" s="7">
        <f t="shared" ca="1" si="1097"/>
        <v>118</v>
      </c>
      <c r="F4694" s="7">
        <f t="shared" ca="1" si="1098"/>
        <v>2652</v>
      </c>
      <c r="G4694" s="9">
        <f t="shared" ca="1" si="1099"/>
        <v>3526</v>
      </c>
      <c r="H4694" s="9" t="str">
        <f t="shared" ca="1" si="1100"/>
        <v>м</v>
      </c>
      <c r="I4694" s="19">
        <f t="shared" ca="1" si="1101"/>
        <v>47</v>
      </c>
      <c r="J4694" s="10">
        <f t="shared" ca="1" si="1102"/>
        <v>43329</v>
      </c>
      <c r="K4694">
        <v>8</v>
      </c>
      <c r="L4694">
        <f t="shared" ca="1" si="1103"/>
        <v>6</v>
      </c>
      <c r="M4694">
        <f ca="1">INDEX(коды!$B$2:$B$11,MATCH(бэкэнд!L4694,коды!$C$2:$C$11,0))</f>
        <v>913</v>
      </c>
      <c r="N4694">
        <f t="shared" ca="1" si="1104"/>
        <v>861</v>
      </c>
      <c r="O4694">
        <f t="shared" ca="1" si="1105"/>
        <v>23</v>
      </c>
      <c r="P4694">
        <f t="shared" ca="1" si="1105"/>
        <v>87</v>
      </c>
      <c r="Q4694">
        <f t="shared" ca="1" si="1106"/>
        <v>2018</v>
      </c>
      <c r="R4694">
        <f t="shared" ca="1" si="1107"/>
        <v>8</v>
      </c>
      <c r="S4694">
        <f t="shared" ca="1" si="1108"/>
        <v>17</v>
      </c>
    </row>
    <row r="4695" spans="2:19">
      <c r="B4695" s="7">
        <f t="shared" si="1109"/>
        <v>15797</v>
      </c>
      <c r="C4695" s="8" t="str">
        <f t="shared" ca="1" si="1095"/>
        <v>8 (914) 930-56-14</v>
      </c>
      <c r="D4695" s="7">
        <f t="shared" ca="1" si="1096"/>
        <v>222</v>
      </c>
      <c r="E4695" s="7">
        <f t="shared" ca="1" si="1097"/>
        <v>111</v>
      </c>
      <c r="F4695" s="7">
        <f t="shared" ca="1" si="1098"/>
        <v>2219</v>
      </c>
      <c r="G4695" s="9">
        <f t="shared" ca="1" si="1099"/>
        <v>3051</v>
      </c>
      <c r="H4695" s="9" t="str">
        <f t="shared" ca="1" si="1100"/>
        <v>м</v>
      </c>
      <c r="I4695" s="19">
        <f t="shared" ca="1" si="1101"/>
        <v>20</v>
      </c>
      <c r="J4695" s="10">
        <f t="shared" ca="1" si="1102"/>
        <v>43502</v>
      </c>
      <c r="K4695">
        <v>8</v>
      </c>
      <c r="L4695">
        <f t="shared" ca="1" si="1103"/>
        <v>7</v>
      </c>
      <c r="M4695">
        <f ca="1">INDEX(коды!$B$2:$B$11,MATCH(бэкэнд!L4695,коды!$C$2:$C$11,0))</f>
        <v>914</v>
      </c>
      <c r="N4695">
        <f t="shared" ca="1" si="1104"/>
        <v>930</v>
      </c>
      <c r="O4695">
        <f t="shared" ca="1" si="1105"/>
        <v>56</v>
      </c>
      <c r="P4695">
        <f t="shared" ca="1" si="1105"/>
        <v>14</v>
      </c>
      <c r="Q4695">
        <f t="shared" ca="1" si="1106"/>
        <v>2019</v>
      </c>
      <c r="R4695">
        <f t="shared" ca="1" si="1107"/>
        <v>2</v>
      </c>
      <c r="S4695">
        <f t="shared" ca="1" si="1108"/>
        <v>6</v>
      </c>
    </row>
    <row r="4696" spans="2:19">
      <c r="B4696" s="7">
        <f t="shared" si="1109"/>
        <v>15798</v>
      </c>
      <c r="C4696" s="8" t="str">
        <f t="shared" ca="1" si="1095"/>
        <v>8 (913) 525-78-69</v>
      </c>
      <c r="D4696" s="7">
        <f t="shared" ca="1" si="1096"/>
        <v>150</v>
      </c>
      <c r="E4696" s="7">
        <f t="shared" ca="1" si="1097"/>
        <v>38</v>
      </c>
      <c r="F4696" s="7">
        <f t="shared" ca="1" si="1098"/>
        <v>2278</v>
      </c>
      <c r="G4696" s="9">
        <f t="shared" ca="1" si="1099"/>
        <v>1918</v>
      </c>
      <c r="H4696" s="9" t="str">
        <f t="shared" ca="1" si="1100"/>
        <v>м</v>
      </c>
      <c r="I4696" s="19">
        <f t="shared" ca="1" si="1101"/>
        <v>34</v>
      </c>
      <c r="J4696" s="10">
        <f t="shared" ca="1" si="1102"/>
        <v>43157</v>
      </c>
      <c r="K4696">
        <v>8</v>
      </c>
      <c r="L4696">
        <f t="shared" ca="1" si="1103"/>
        <v>6</v>
      </c>
      <c r="M4696">
        <f ca="1">INDEX(коды!$B$2:$B$11,MATCH(бэкэнд!L4696,коды!$C$2:$C$11,0))</f>
        <v>913</v>
      </c>
      <c r="N4696">
        <f t="shared" ca="1" si="1104"/>
        <v>525</v>
      </c>
      <c r="O4696">
        <f t="shared" ca="1" si="1105"/>
        <v>78</v>
      </c>
      <c r="P4696">
        <f t="shared" ca="1" si="1105"/>
        <v>69</v>
      </c>
      <c r="Q4696">
        <f t="shared" ca="1" si="1106"/>
        <v>2018</v>
      </c>
      <c r="R4696">
        <f t="shared" ca="1" si="1107"/>
        <v>2</v>
      </c>
      <c r="S4696">
        <f t="shared" ca="1" si="1108"/>
        <v>26</v>
      </c>
    </row>
    <row r="4697" spans="2:19">
      <c r="B4697" s="7">
        <f t="shared" si="1109"/>
        <v>15799</v>
      </c>
      <c r="C4697" s="8" t="str">
        <f t="shared" ca="1" si="1095"/>
        <v>8 (902) 188-65-33</v>
      </c>
      <c r="D4697" s="7">
        <f t="shared" ca="1" si="1096"/>
        <v>100</v>
      </c>
      <c r="E4697" s="7">
        <f t="shared" ca="1" si="1097"/>
        <v>34</v>
      </c>
      <c r="F4697" s="7">
        <f t="shared" ca="1" si="1098"/>
        <v>1505</v>
      </c>
      <c r="G4697" s="9">
        <f t="shared" ca="1" si="1099"/>
        <v>1388</v>
      </c>
      <c r="H4697" s="9" t="str">
        <f t="shared" ca="1" si="1100"/>
        <v>м</v>
      </c>
      <c r="I4697" s="19">
        <f t="shared" ca="1" si="1101"/>
        <v>48</v>
      </c>
      <c r="J4697" s="10">
        <f t="shared" ca="1" si="1102"/>
        <v>43724</v>
      </c>
      <c r="K4697">
        <v>8</v>
      </c>
      <c r="L4697">
        <f t="shared" ca="1" si="1103"/>
        <v>2</v>
      </c>
      <c r="M4697">
        <f ca="1">INDEX(коды!$B$2:$B$11,MATCH(бэкэнд!L4697,коды!$C$2:$C$11,0))</f>
        <v>902</v>
      </c>
      <c r="N4697">
        <f t="shared" ca="1" si="1104"/>
        <v>188</v>
      </c>
      <c r="O4697">
        <f t="shared" ca="1" si="1105"/>
        <v>65</v>
      </c>
      <c r="P4697">
        <f t="shared" ca="1" si="1105"/>
        <v>33</v>
      </c>
      <c r="Q4697">
        <f t="shared" ca="1" si="1106"/>
        <v>2019</v>
      </c>
      <c r="R4697">
        <f t="shared" ca="1" si="1107"/>
        <v>9</v>
      </c>
      <c r="S4697">
        <f t="shared" ca="1" si="1108"/>
        <v>16</v>
      </c>
    </row>
    <row r="4698" spans="2:19">
      <c r="B4698" s="7">
        <f t="shared" si="1109"/>
        <v>15800</v>
      </c>
      <c r="C4698" s="8" t="str">
        <f t="shared" ca="1" si="1095"/>
        <v>8 (914) 896-22-10</v>
      </c>
      <c r="D4698" s="7">
        <f t="shared" ca="1" si="1096"/>
        <v>106</v>
      </c>
      <c r="E4698" s="7">
        <f t="shared" ca="1" si="1097"/>
        <v>27</v>
      </c>
      <c r="F4698" s="7">
        <f t="shared" ca="1" si="1098"/>
        <v>1843</v>
      </c>
      <c r="G4698" s="9">
        <f t="shared" ca="1" si="1099"/>
        <v>601</v>
      </c>
      <c r="H4698" s="9" t="str">
        <f t="shared" ca="1" si="1100"/>
        <v>ж</v>
      </c>
      <c r="I4698" s="19">
        <f t="shared" ca="1" si="1101"/>
        <v>22</v>
      </c>
      <c r="J4698" s="10">
        <f t="shared" ca="1" si="1102"/>
        <v>43702</v>
      </c>
      <c r="K4698">
        <v>8</v>
      </c>
      <c r="L4698">
        <f t="shared" ca="1" si="1103"/>
        <v>7</v>
      </c>
      <c r="M4698">
        <f ca="1">INDEX(коды!$B$2:$B$11,MATCH(бэкэнд!L4698,коды!$C$2:$C$11,0))</f>
        <v>914</v>
      </c>
      <c r="N4698">
        <f t="shared" ca="1" si="1104"/>
        <v>896</v>
      </c>
      <c r="O4698">
        <f t="shared" ca="1" si="1105"/>
        <v>22</v>
      </c>
      <c r="P4698">
        <f t="shared" ca="1" si="1105"/>
        <v>10</v>
      </c>
      <c r="Q4698">
        <f t="shared" ca="1" si="1106"/>
        <v>2019</v>
      </c>
      <c r="R4698">
        <f t="shared" ca="1" si="1107"/>
        <v>8</v>
      </c>
      <c r="S4698">
        <f t="shared" ca="1" si="1108"/>
        <v>25</v>
      </c>
    </row>
    <row r="4699" spans="2:19">
      <c r="B4699" s="7">
        <f t="shared" si="1109"/>
        <v>15801</v>
      </c>
      <c r="C4699" s="8" t="str">
        <f t="shared" ca="1" si="1095"/>
        <v>8 (913) 943-78-84</v>
      </c>
      <c r="D4699" s="7">
        <f t="shared" ca="1" si="1096"/>
        <v>128</v>
      </c>
      <c r="E4699" s="7">
        <f t="shared" ca="1" si="1097"/>
        <v>43</v>
      </c>
      <c r="F4699" s="7">
        <f t="shared" ca="1" si="1098"/>
        <v>3051</v>
      </c>
      <c r="G4699" s="9">
        <f t="shared" ca="1" si="1099"/>
        <v>2353</v>
      </c>
      <c r="H4699" s="9" t="str">
        <f t="shared" ca="1" si="1100"/>
        <v>м</v>
      </c>
      <c r="I4699" s="19">
        <f t="shared" ca="1" si="1101"/>
        <v>40</v>
      </c>
      <c r="J4699" s="10">
        <f t="shared" ca="1" si="1102"/>
        <v>43602</v>
      </c>
      <c r="K4699">
        <v>8</v>
      </c>
      <c r="L4699">
        <f t="shared" ca="1" si="1103"/>
        <v>6</v>
      </c>
      <c r="M4699">
        <f ca="1">INDEX(коды!$B$2:$B$11,MATCH(бэкэнд!L4699,коды!$C$2:$C$11,0))</f>
        <v>913</v>
      </c>
      <c r="N4699">
        <f t="shared" ca="1" si="1104"/>
        <v>943</v>
      </c>
      <c r="O4699">
        <f t="shared" ca="1" si="1105"/>
        <v>78</v>
      </c>
      <c r="P4699">
        <f t="shared" ca="1" si="1105"/>
        <v>84</v>
      </c>
      <c r="Q4699">
        <f t="shared" ca="1" si="1106"/>
        <v>2019</v>
      </c>
      <c r="R4699">
        <f t="shared" ca="1" si="1107"/>
        <v>5</v>
      </c>
      <c r="S4699">
        <f t="shared" ca="1" si="1108"/>
        <v>17</v>
      </c>
    </row>
    <row r="4700" spans="2:19">
      <c r="B4700" s="7">
        <f t="shared" si="1109"/>
        <v>15802</v>
      </c>
      <c r="C4700" s="8" t="str">
        <f t="shared" ca="1" si="1095"/>
        <v>8 (917) 583-27-39</v>
      </c>
      <c r="D4700" s="7">
        <f t="shared" ca="1" si="1096"/>
        <v>54</v>
      </c>
      <c r="E4700" s="7">
        <f t="shared" ca="1" si="1097"/>
        <v>14</v>
      </c>
      <c r="F4700" s="7">
        <f t="shared" ca="1" si="1098"/>
        <v>1563</v>
      </c>
      <c r="G4700" s="9">
        <f t="shared" ca="1" si="1099"/>
        <v>968</v>
      </c>
      <c r="H4700" s="9" t="str">
        <f t="shared" ca="1" si="1100"/>
        <v>м</v>
      </c>
      <c r="I4700" s="19">
        <f t="shared" ca="1" si="1101"/>
        <v>35</v>
      </c>
      <c r="J4700" s="10">
        <f t="shared" ca="1" si="1102"/>
        <v>43471</v>
      </c>
      <c r="K4700">
        <v>8</v>
      </c>
      <c r="L4700">
        <f t="shared" ca="1" si="1103"/>
        <v>8</v>
      </c>
      <c r="M4700">
        <f ca="1">INDEX(коды!$B$2:$B$11,MATCH(бэкэнд!L4700,коды!$C$2:$C$11,0))</f>
        <v>917</v>
      </c>
      <c r="N4700">
        <f t="shared" ca="1" si="1104"/>
        <v>583</v>
      </c>
      <c r="O4700">
        <f t="shared" ca="1" si="1105"/>
        <v>27</v>
      </c>
      <c r="P4700">
        <f t="shared" ca="1" si="1105"/>
        <v>39</v>
      </c>
      <c r="Q4700">
        <f t="shared" ca="1" si="1106"/>
        <v>2019</v>
      </c>
      <c r="R4700">
        <f t="shared" ca="1" si="1107"/>
        <v>1</v>
      </c>
      <c r="S4700">
        <f t="shared" ca="1" si="1108"/>
        <v>6</v>
      </c>
    </row>
    <row r="4701" spans="2:19">
      <c r="B4701" s="7">
        <f t="shared" si="1109"/>
        <v>15803</v>
      </c>
      <c r="C4701" s="8" t="str">
        <f t="shared" ca="1" si="1095"/>
        <v>8 (988) 518-52-31</v>
      </c>
      <c r="D4701" s="7">
        <f t="shared" ca="1" si="1096"/>
        <v>87</v>
      </c>
      <c r="E4701" s="7">
        <f t="shared" ca="1" si="1097"/>
        <v>22</v>
      </c>
      <c r="F4701" s="7">
        <f t="shared" ca="1" si="1098"/>
        <v>381</v>
      </c>
      <c r="G4701" s="9">
        <f t="shared" ca="1" si="1099"/>
        <v>555</v>
      </c>
      <c r="H4701" s="9" t="str">
        <f t="shared" ca="1" si="1100"/>
        <v>ж</v>
      </c>
      <c r="I4701" s="19">
        <f t="shared" ca="1" si="1101"/>
        <v>44</v>
      </c>
      <c r="J4701" s="10">
        <f t="shared" ca="1" si="1102"/>
        <v>43455</v>
      </c>
      <c r="K4701">
        <v>8</v>
      </c>
      <c r="L4701">
        <f t="shared" ca="1" si="1103"/>
        <v>10</v>
      </c>
      <c r="M4701">
        <f ca="1">INDEX(коды!$B$2:$B$11,MATCH(бэкэнд!L4701,коды!$C$2:$C$11,0))</f>
        <v>988</v>
      </c>
      <c r="N4701">
        <f t="shared" ca="1" si="1104"/>
        <v>518</v>
      </c>
      <c r="O4701">
        <f t="shared" ca="1" si="1105"/>
        <v>52</v>
      </c>
      <c r="P4701">
        <f t="shared" ca="1" si="1105"/>
        <v>31</v>
      </c>
      <c r="Q4701">
        <f t="shared" ca="1" si="1106"/>
        <v>2018</v>
      </c>
      <c r="R4701">
        <f t="shared" ca="1" si="1107"/>
        <v>12</v>
      </c>
      <c r="S4701">
        <f t="shared" ca="1" si="1108"/>
        <v>21</v>
      </c>
    </row>
    <row r="4702" spans="2:19">
      <c r="B4702" s="7">
        <f t="shared" si="1109"/>
        <v>15804</v>
      </c>
      <c r="C4702" s="8" t="str">
        <f t="shared" ca="1" si="1095"/>
        <v>8 (913) 343-63-95</v>
      </c>
      <c r="D4702" s="7">
        <f t="shared" ca="1" si="1096"/>
        <v>98</v>
      </c>
      <c r="E4702" s="7">
        <f t="shared" ca="1" si="1097"/>
        <v>49</v>
      </c>
      <c r="F4702" s="7">
        <f t="shared" ca="1" si="1098"/>
        <v>1379</v>
      </c>
      <c r="G4702" s="9">
        <f t="shared" ca="1" si="1099"/>
        <v>1129</v>
      </c>
      <c r="H4702" s="9" t="str">
        <f t="shared" ca="1" si="1100"/>
        <v>м</v>
      </c>
      <c r="I4702" s="19">
        <f t="shared" ca="1" si="1101"/>
        <v>47</v>
      </c>
      <c r="J4702" s="10">
        <f t="shared" ca="1" si="1102"/>
        <v>43724</v>
      </c>
      <c r="K4702">
        <v>8</v>
      </c>
      <c r="L4702">
        <f t="shared" ca="1" si="1103"/>
        <v>6</v>
      </c>
      <c r="M4702">
        <f ca="1">INDEX(коды!$B$2:$B$11,MATCH(бэкэнд!L4702,коды!$C$2:$C$11,0))</f>
        <v>913</v>
      </c>
      <c r="N4702">
        <f t="shared" ca="1" si="1104"/>
        <v>343</v>
      </c>
      <c r="O4702">
        <f t="shared" ca="1" si="1105"/>
        <v>63</v>
      </c>
      <c r="P4702">
        <f t="shared" ca="1" si="1105"/>
        <v>95</v>
      </c>
      <c r="Q4702">
        <f t="shared" ca="1" si="1106"/>
        <v>2019</v>
      </c>
      <c r="R4702">
        <f t="shared" ca="1" si="1107"/>
        <v>9</v>
      </c>
      <c r="S4702">
        <f t="shared" ca="1" si="1108"/>
        <v>16</v>
      </c>
    </row>
    <row r="4703" spans="2:19">
      <c r="B4703" s="7">
        <f t="shared" si="1109"/>
        <v>15805</v>
      </c>
      <c r="C4703" s="8" t="str">
        <f t="shared" ca="1" si="1095"/>
        <v>8 (914) 960-36-62</v>
      </c>
      <c r="D4703" s="7">
        <f t="shared" ca="1" si="1096"/>
        <v>204</v>
      </c>
      <c r="E4703" s="7">
        <f t="shared" ca="1" si="1097"/>
        <v>68</v>
      </c>
      <c r="F4703" s="7">
        <f t="shared" ca="1" si="1098"/>
        <v>464</v>
      </c>
      <c r="G4703" s="9">
        <f t="shared" ca="1" si="1099"/>
        <v>524</v>
      </c>
      <c r="H4703" s="9" t="str">
        <f t="shared" ca="1" si="1100"/>
        <v>ж</v>
      </c>
      <c r="I4703" s="19">
        <f t="shared" ca="1" si="1101"/>
        <v>36</v>
      </c>
      <c r="J4703" s="10">
        <f t="shared" ca="1" si="1102"/>
        <v>43664</v>
      </c>
      <c r="K4703">
        <v>8</v>
      </c>
      <c r="L4703">
        <f t="shared" ca="1" si="1103"/>
        <v>7</v>
      </c>
      <c r="M4703">
        <f ca="1">INDEX(коды!$B$2:$B$11,MATCH(бэкэнд!L4703,коды!$C$2:$C$11,0))</f>
        <v>914</v>
      </c>
      <c r="N4703">
        <f t="shared" ca="1" si="1104"/>
        <v>960</v>
      </c>
      <c r="O4703">
        <f t="shared" ca="1" si="1105"/>
        <v>36</v>
      </c>
      <c r="P4703">
        <f t="shared" ca="1" si="1105"/>
        <v>62</v>
      </c>
      <c r="Q4703">
        <f t="shared" ca="1" si="1106"/>
        <v>2019</v>
      </c>
      <c r="R4703">
        <f t="shared" ca="1" si="1107"/>
        <v>7</v>
      </c>
      <c r="S4703">
        <f t="shared" ca="1" si="1108"/>
        <v>18</v>
      </c>
    </row>
    <row r="4704" spans="2:19">
      <c r="B4704" s="7">
        <f t="shared" si="1109"/>
        <v>15806</v>
      </c>
      <c r="C4704" s="8" t="str">
        <f t="shared" ca="1" si="1095"/>
        <v>8 (918) 137-76-90</v>
      </c>
      <c r="D4704" s="7">
        <f t="shared" ca="1" si="1096"/>
        <v>206</v>
      </c>
      <c r="E4704" s="7">
        <f t="shared" ca="1" si="1097"/>
        <v>52</v>
      </c>
      <c r="F4704" s="7">
        <f t="shared" ca="1" si="1098"/>
        <v>2488</v>
      </c>
      <c r="G4704" s="9">
        <f t="shared" ca="1" si="1099"/>
        <v>2620</v>
      </c>
      <c r="H4704" s="9" t="str">
        <f t="shared" ca="1" si="1100"/>
        <v>ж</v>
      </c>
      <c r="I4704" s="19">
        <f t="shared" ca="1" si="1101"/>
        <v>39</v>
      </c>
      <c r="J4704" s="10">
        <f t="shared" ca="1" si="1102"/>
        <v>43552</v>
      </c>
      <c r="K4704">
        <v>8</v>
      </c>
      <c r="L4704">
        <f t="shared" ca="1" si="1103"/>
        <v>9</v>
      </c>
      <c r="M4704">
        <f ca="1">INDEX(коды!$B$2:$B$11,MATCH(бэкэнд!L4704,коды!$C$2:$C$11,0))</f>
        <v>918</v>
      </c>
      <c r="N4704">
        <f t="shared" ca="1" si="1104"/>
        <v>137</v>
      </c>
      <c r="O4704">
        <f t="shared" ca="1" si="1105"/>
        <v>76</v>
      </c>
      <c r="P4704">
        <f t="shared" ca="1" si="1105"/>
        <v>90</v>
      </c>
      <c r="Q4704">
        <f t="shared" ca="1" si="1106"/>
        <v>2019</v>
      </c>
      <c r="R4704">
        <f t="shared" ca="1" si="1107"/>
        <v>3</v>
      </c>
      <c r="S4704">
        <f t="shared" ca="1" si="1108"/>
        <v>28</v>
      </c>
    </row>
    <row r="4705" spans="2:19">
      <c r="B4705" s="7">
        <f t="shared" si="1109"/>
        <v>15807</v>
      </c>
      <c r="C4705" s="8" t="str">
        <f t="shared" ca="1" si="1095"/>
        <v>8 (917) 175-34-23</v>
      </c>
      <c r="D4705" s="7">
        <f t="shared" ca="1" si="1096"/>
        <v>144</v>
      </c>
      <c r="E4705" s="7">
        <f t="shared" ca="1" si="1097"/>
        <v>48</v>
      </c>
      <c r="F4705" s="7">
        <f t="shared" ca="1" si="1098"/>
        <v>838</v>
      </c>
      <c r="G4705" s="9">
        <f t="shared" ca="1" si="1099"/>
        <v>869</v>
      </c>
      <c r="H4705" s="9" t="str">
        <f t="shared" ca="1" si="1100"/>
        <v>м</v>
      </c>
      <c r="I4705" s="19">
        <f t="shared" ca="1" si="1101"/>
        <v>29</v>
      </c>
      <c r="J4705" s="10">
        <f t="shared" ca="1" si="1102"/>
        <v>43204</v>
      </c>
      <c r="K4705">
        <v>8</v>
      </c>
      <c r="L4705">
        <f t="shared" ca="1" si="1103"/>
        <v>8</v>
      </c>
      <c r="M4705">
        <f ca="1">INDEX(коды!$B$2:$B$11,MATCH(бэкэнд!L4705,коды!$C$2:$C$11,0))</f>
        <v>917</v>
      </c>
      <c r="N4705">
        <f t="shared" ca="1" si="1104"/>
        <v>175</v>
      </c>
      <c r="O4705">
        <f t="shared" ca="1" si="1105"/>
        <v>34</v>
      </c>
      <c r="P4705">
        <f t="shared" ca="1" si="1105"/>
        <v>23</v>
      </c>
      <c r="Q4705">
        <f t="shared" ca="1" si="1106"/>
        <v>2018</v>
      </c>
      <c r="R4705">
        <f t="shared" ca="1" si="1107"/>
        <v>4</v>
      </c>
      <c r="S4705">
        <f t="shared" ca="1" si="1108"/>
        <v>14</v>
      </c>
    </row>
    <row r="4706" spans="2:19">
      <c r="B4706" s="7">
        <f t="shared" si="1109"/>
        <v>15808</v>
      </c>
      <c r="C4706" s="8" t="str">
        <f t="shared" ca="1" si="1095"/>
        <v>8 (901) 111-22-18</v>
      </c>
      <c r="D4706" s="7">
        <f t="shared" ca="1" si="1096"/>
        <v>236</v>
      </c>
      <c r="E4706" s="7">
        <f t="shared" ca="1" si="1097"/>
        <v>59</v>
      </c>
      <c r="F4706" s="7">
        <f t="shared" ca="1" si="1098"/>
        <v>3165</v>
      </c>
      <c r="G4706" s="9">
        <f t="shared" ca="1" si="1099"/>
        <v>2535</v>
      </c>
      <c r="H4706" s="9" t="str">
        <f t="shared" ca="1" si="1100"/>
        <v>м</v>
      </c>
      <c r="I4706" s="19">
        <f t="shared" ca="1" si="1101"/>
        <v>21</v>
      </c>
      <c r="J4706" s="10">
        <f t="shared" ca="1" si="1102"/>
        <v>43502</v>
      </c>
      <c r="K4706">
        <v>8</v>
      </c>
      <c r="L4706">
        <f t="shared" ca="1" si="1103"/>
        <v>1</v>
      </c>
      <c r="M4706">
        <f ca="1">INDEX(коды!$B$2:$B$11,MATCH(бэкэнд!L4706,коды!$C$2:$C$11,0))</f>
        <v>901</v>
      </c>
      <c r="N4706">
        <f t="shared" ca="1" si="1104"/>
        <v>111</v>
      </c>
      <c r="O4706">
        <f t="shared" ca="1" si="1105"/>
        <v>22</v>
      </c>
      <c r="P4706">
        <f t="shared" ca="1" si="1105"/>
        <v>18</v>
      </c>
      <c r="Q4706">
        <f t="shared" ca="1" si="1106"/>
        <v>2019</v>
      </c>
      <c r="R4706">
        <f t="shared" ca="1" si="1107"/>
        <v>2</v>
      </c>
      <c r="S4706">
        <f t="shared" ca="1" si="1108"/>
        <v>6</v>
      </c>
    </row>
    <row r="4707" spans="2:19">
      <c r="B4707" s="7">
        <f t="shared" si="1109"/>
        <v>15809</v>
      </c>
      <c r="C4707" s="8" t="str">
        <f t="shared" ca="1" si="1095"/>
        <v>8 (988) 249-33-10</v>
      </c>
      <c r="D4707" s="7">
        <f t="shared" ca="1" si="1096"/>
        <v>142</v>
      </c>
      <c r="E4707" s="7">
        <f t="shared" ca="1" si="1097"/>
        <v>48</v>
      </c>
      <c r="F4707" s="7">
        <f t="shared" ca="1" si="1098"/>
        <v>1538</v>
      </c>
      <c r="G4707" s="9">
        <f t="shared" ca="1" si="1099"/>
        <v>1268</v>
      </c>
      <c r="H4707" s="9" t="str">
        <f t="shared" ca="1" si="1100"/>
        <v>м</v>
      </c>
      <c r="I4707" s="19">
        <f t="shared" ca="1" si="1101"/>
        <v>43</v>
      </c>
      <c r="J4707" s="10">
        <f t="shared" ca="1" si="1102"/>
        <v>43471</v>
      </c>
      <c r="K4707">
        <v>8</v>
      </c>
      <c r="L4707">
        <f t="shared" ca="1" si="1103"/>
        <v>10</v>
      </c>
      <c r="M4707">
        <f ca="1">INDEX(коды!$B$2:$B$11,MATCH(бэкэнд!L4707,коды!$C$2:$C$11,0))</f>
        <v>988</v>
      </c>
      <c r="N4707">
        <f t="shared" ca="1" si="1104"/>
        <v>249</v>
      </c>
      <c r="O4707">
        <f t="shared" ca="1" si="1105"/>
        <v>33</v>
      </c>
      <c r="P4707">
        <f t="shared" ca="1" si="1105"/>
        <v>10</v>
      </c>
      <c r="Q4707">
        <f t="shared" ca="1" si="1106"/>
        <v>2019</v>
      </c>
      <c r="R4707">
        <f t="shared" ca="1" si="1107"/>
        <v>1</v>
      </c>
      <c r="S4707">
        <f t="shared" ca="1" si="1108"/>
        <v>6</v>
      </c>
    </row>
    <row r="4708" spans="2:19">
      <c r="B4708" s="7">
        <f t="shared" si="1109"/>
        <v>15810</v>
      </c>
      <c r="C4708" s="8" t="str">
        <f t="shared" ca="1" si="1095"/>
        <v>8 (912) 154-53-39</v>
      </c>
      <c r="D4708" s="7">
        <f t="shared" ca="1" si="1096"/>
        <v>216</v>
      </c>
      <c r="E4708" s="7">
        <f t="shared" ca="1" si="1097"/>
        <v>72</v>
      </c>
      <c r="F4708" s="7">
        <f t="shared" ca="1" si="1098"/>
        <v>1678</v>
      </c>
      <c r="G4708" s="9">
        <f t="shared" ca="1" si="1099"/>
        <v>2073</v>
      </c>
      <c r="H4708" s="9" t="str">
        <f t="shared" ca="1" si="1100"/>
        <v>ж</v>
      </c>
      <c r="I4708" s="19">
        <f t="shared" ca="1" si="1101"/>
        <v>50</v>
      </c>
      <c r="J4708" s="10">
        <f t="shared" ca="1" si="1102"/>
        <v>43470</v>
      </c>
      <c r="K4708">
        <v>8</v>
      </c>
      <c r="L4708">
        <f t="shared" ca="1" si="1103"/>
        <v>5</v>
      </c>
      <c r="M4708">
        <f ca="1">INDEX(коды!$B$2:$B$11,MATCH(бэкэнд!L4708,коды!$C$2:$C$11,0))</f>
        <v>912</v>
      </c>
      <c r="N4708">
        <f t="shared" ca="1" si="1104"/>
        <v>154</v>
      </c>
      <c r="O4708">
        <f t="shared" ca="1" si="1105"/>
        <v>53</v>
      </c>
      <c r="P4708">
        <f t="shared" ca="1" si="1105"/>
        <v>39</v>
      </c>
      <c r="Q4708">
        <f t="shared" ca="1" si="1106"/>
        <v>2019</v>
      </c>
      <c r="R4708">
        <f t="shared" ca="1" si="1107"/>
        <v>1</v>
      </c>
      <c r="S4708">
        <f t="shared" ca="1" si="1108"/>
        <v>5</v>
      </c>
    </row>
    <row r="4709" spans="2:19">
      <c r="B4709" s="7">
        <f t="shared" si="1109"/>
        <v>15811</v>
      </c>
      <c r="C4709" s="8" t="str">
        <f t="shared" ca="1" si="1095"/>
        <v>8 (901) 419-79-27</v>
      </c>
      <c r="D4709" s="7">
        <f t="shared" ca="1" si="1096"/>
        <v>235</v>
      </c>
      <c r="E4709" s="7">
        <f t="shared" ca="1" si="1097"/>
        <v>59</v>
      </c>
      <c r="F4709" s="7">
        <f t="shared" ca="1" si="1098"/>
        <v>3384</v>
      </c>
      <c r="G4709" s="9">
        <f t="shared" ca="1" si="1099"/>
        <v>2408</v>
      </c>
      <c r="H4709" s="9" t="str">
        <f t="shared" ca="1" si="1100"/>
        <v>м</v>
      </c>
      <c r="I4709" s="19">
        <f t="shared" ca="1" si="1101"/>
        <v>32</v>
      </c>
      <c r="J4709" s="10">
        <f t="shared" ca="1" si="1102"/>
        <v>43638</v>
      </c>
      <c r="K4709">
        <v>8</v>
      </c>
      <c r="L4709">
        <f t="shared" ca="1" si="1103"/>
        <v>1</v>
      </c>
      <c r="M4709">
        <f ca="1">INDEX(коды!$B$2:$B$11,MATCH(бэкэнд!L4709,коды!$C$2:$C$11,0))</f>
        <v>901</v>
      </c>
      <c r="N4709">
        <f t="shared" ca="1" si="1104"/>
        <v>419</v>
      </c>
      <c r="O4709">
        <f t="shared" ca="1" si="1105"/>
        <v>79</v>
      </c>
      <c r="P4709">
        <f t="shared" ca="1" si="1105"/>
        <v>27</v>
      </c>
      <c r="Q4709">
        <f t="shared" ca="1" si="1106"/>
        <v>2019</v>
      </c>
      <c r="R4709">
        <f t="shared" ca="1" si="1107"/>
        <v>6</v>
      </c>
      <c r="S4709">
        <f t="shared" ca="1" si="1108"/>
        <v>22</v>
      </c>
    </row>
    <row r="4710" spans="2:19">
      <c r="B4710" s="7">
        <f t="shared" si="1109"/>
        <v>15812</v>
      </c>
      <c r="C4710" s="8" t="str">
        <f t="shared" ca="1" si="1095"/>
        <v>8 (902) 685-94-17</v>
      </c>
      <c r="D4710" s="7">
        <f t="shared" ca="1" si="1096"/>
        <v>214</v>
      </c>
      <c r="E4710" s="7">
        <f t="shared" ca="1" si="1097"/>
        <v>107</v>
      </c>
      <c r="F4710" s="7">
        <f t="shared" ca="1" si="1098"/>
        <v>1216</v>
      </c>
      <c r="G4710" s="9">
        <f t="shared" ca="1" si="1099"/>
        <v>2165</v>
      </c>
      <c r="H4710" s="9" t="str">
        <f t="shared" ca="1" si="1100"/>
        <v>м</v>
      </c>
      <c r="I4710" s="19">
        <f t="shared" ca="1" si="1101"/>
        <v>28</v>
      </c>
      <c r="J4710" s="10">
        <f t="shared" ca="1" si="1102"/>
        <v>43644</v>
      </c>
      <c r="K4710">
        <v>8</v>
      </c>
      <c r="L4710">
        <f t="shared" ca="1" si="1103"/>
        <v>2</v>
      </c>
      <c r="M4710">
        <f ca="1">INDEX(коды!$B$2:$B$11,MATCH(бэкэнд!L4710,коды!$C$2:$C$11,0))</f>
        <v>902</v>
      </c>
      <c r="N4710">
        <f t="shared" ca="1" si="1104"/>
        <v>685</v>
      </c>
      <c r="O4710">
        <f t="shared" ca="1" si="1105"/>
        <v>94</v>
      </c>
      <c r="P4710">
        <f t="shared" ca="1" si="1105"/>
        <v>17</v>
      </c>
      <c r="Q4710">
        <f t="shared" ca="1" si="1106"/>
        <v>2019</v>
      </c>
      <c r="R4710">
        <f t="shared" ca="1" si="1107"/>
        <v>6</v>
      </c>
      <c r="S4710">
        <f t="shared" ca="1" si="1108"/>
        <v>28</v>
      </c>
    </row>
    <row r="4711" spans="2:19">
      <c r="B4711" s="7">
        <f t="shared" si="1109"/>
        <v>15813</v>
      </c>
      <c r="C4711" s="8" t="str">
        <f t="shared" ca="1" si="1095"/>
        <v>8 (914) 124-85-84</v>
      </c>
      <c r="D4711" s="7">
        <f t="shared" ca="1" si="1096"/>
        <v>195</v>
      </c>
      <c r="E4711" s="7">
        <f t="shared" ca="1" si="1097"/>
        <v>49</v>
      </c>
      <c r="F4711" s="7">
        <f t="shared" ca="1" si="1098"/>
        <v>1945</v>
      </c>
      <c r="G4711" s="9">
        <f t="shared" ca="1" si="1099"/>
        <v>1788</v>
      </c>
      <c r="H4711" s="9" t="str">
        <f t="shared" ca="1" si="1100"/>
        <v>м</v>
      </c>
      <c r="I4711" s="19">
        <f t="shared" ca="1" si="1101"/>
        <v>39</v>
      </c>
      <c r="J4711" s="10">
        <f t="shared" ca="1" si="1102"/>
        <v>43633</v>
      </c>
      <c r="K4711">
        <v>8</v>
      </c>
      <c r="L4711">
        <f t="shared" ca="1" si="1103"/>
        <v>7</v>
      </c>
      <c r="M4711">
        <f ca="1">INDEX(коды!$B$2:$B$11,MATCH(бэкэнд!L4711,коды!$C$2:$C$11,0))</f>
        <v>914</v>
      </c>
      <c r="N4711">
        <f t="shared" ca="1" si="1104"/>
        <v>124</v>
      </c>
      <c r="O4711">
        <f t="shared" ca="1" si="1105"/>
        <v>85</v>
      </c>
      <c r="P4711">
        <f t="shared" ca="1" si="1105"/>
        <v>84</v>
      </c>
      <c r="Q4711">
        <f t="shared" ca="1" si="1106"/>
        <v>2019</v>
      </c>
      <c r="R4711">
        <f t="shared" ca="1" si="1107"/>
        <v>6</v>
      </c>
      <c r="S4711">
        <f t="shared" ca="1" si="1108"/>
        <v>17</v>
      </c>
    </row>
    <row r="4712" spans="2:19">
      <c r="B4712" s="7">
        <f t="shared" si="1109"/>
        <v>15814</v>
      </c>
      <c r="C4712" s="8" t="str">
        <f t="shared" ca="1" si="1095"/>
        <v>8 (902) 478-89-72</v>
      </c>
      <c r="D4712" s="7">
        <f t="shared" ca="1" si="1096"/>
        <v>100</v>
      </c>
      <c r="E4712" s="7">
        <f t="shared" ca="1" si="1097"/>
        <v>25</v>
      </c>
      <c r="F4712" s="7">
        <f t="shared" ca="1" si="1098"/>
        <v>251</v>
      </c>
      <c r="G4712" s="9">
        <f t="shared" ca="1" si="1099"/>
        <v>844</v>
      </c>
      <c r="H4712" s="9" t="str">
        <f t="shared" ca="1" si="1100"/>
        <v>ж</v>
      </c>
      <c r="I4712" s="19">
        <f t="shared" ca="1" si="1101"/>
        <v>31</v>
      </c>
      <c r="J4712" s="10">
        <f t="shared" ca="1" si="1102"/>
        <v>43523</v>
      </c>
      <c r="K4712">
        <v>8</v>
      </c>
      <c r="L4712">
        <f t="shared" ca="1" si="1103"/>
        <v>2</v>
      </c>
      <c r="M4712">
        <f ca="1">INDEX(коды!$B$2:$B$11,MATCH(бэкэнд!L4712,коды!$C$2:$C$11,0))</f>
        <v>902</v>
      </c>
      <c r="N4712">
        <f t="shared" ca="1" si="1104"/>
        <v>478</v>
      </c>
      <c r="O4712">
        <f t="shared" ca="1" si="1105"/>
        <v>89</v>
      </c>
      <c r="P4712">
        <f t="shared" ca="1" si="1105"/>
        <v>72</v>
      </c>
      <c r="Q4712">
        <f t="shared" ca="1" si="1106"/>
        <v>2019</v>
      </c>
      <c r="R4712">
        <f t="shared" ca="1" si="1107"/>
        <v>2</v>
      </c>
      <c r="S4712">
        <f t="shared" ca="1" si="1108"/>
        <v>27</v>
      </c>
    </row>
    <row r="4713" spans="2:19">
      <c r="B4713" s="7">
        <f t="shared" si="1109"/>
        <v>15815</v>
      </c>
      <c r="C4713" s="8" t="str">
        <f t="shared" ca="1" si="1095"/>
        <v>8 (914) 401-72-35</v>
      </c>
      <c r="D4713" s="7">
        <f t="shared" ca="1" si="1096"/>
        <v>207</v>
      </c>
      <c r="E4713" s="7">
        <f t="shared" ca="1" si="1097"/>
        <v>104</v>
      </c>
      <c r="F4713" s="7">
        <f t="shared" ca="1" si="1098"/>
        <v>581</v>
      </c>
      <c r="G4713" s="9">
        <f t="shared" ca="1" si="1099"/>
        <v>1425</v>
      </c>
      <c r="H4713" s="9" t="str">
        <f t="shared" ca="1" si="1100"/>
        <v>ж</v>
      </c>
      <c r="I4713" s="19">
        <f t="shared" ca="1" si="1101"/>
        <v>30</v>
      </c>
      <c r="J4713" s="10">
        <f t="shared" ca="1" si="1102"/>
        <v>43595</v>
      </c>
      <c r="K4713">
        <v>8</v>
      </c>
      <c r="L4713">
        <f t="shared" ca="1" si="1103"/>
        <v>7</v>
      </c>
      <c r="M4713">
        <f ca="1">INDEX(коды!$B$2:$B$11,MATCH(бэкэнд!L4713,коды!$C$2:$C$11,0))</f>
        <v>914</v>
      </c>
      <c r="N4713">
        <f t="shared" ca="1" si="1104"/>
        <v>401</v>
      </c>
      <c r="O4713">
        <f t="shared" ca="1" si="1105"/>
        <v>72</v>
      </c>
      <c r="P4713">
        <f t="shared" ca="1" si="1105"/>
        <v>35</v>
      </c>
      <c r="Q4713">
        <f t="shared" ca="1" si="1106"/>
        <v>2019</v>
      </c>
      <c r="R4713">
        <f t="shared" ca="1" si="1107"/>
        <v>5</v>
      </c>
      <c r="S4713">
        <f t="shared" ca="1" si="1108"/>
        <v>10</v>
      </c>
    </row>
    <row r="4714" spans="2:19">
      <c r="B4714" s="7">
        <f t="shared" si="1109"/>
        <v>15816</v>
      </c>
      <c r="C4714" s="8" t="str">
        <f t="shared" ca="1" si="1095"/>
        <v>8 (912) 717-79-67</v>
      </c>
      <c r="D4714" s="7">
        <f t="shared" ca="1" si="1096"/>
        <v>61</v>
      </c>
      <c r="E4714" s="7">
        <f t="shared" ca="1" si="1097"/>
        <v>31</v>
      </c>
      <c r="F4714" s="7">
        <f t="shared" ca="1" si="1098"/>
        <v>1288</v>
      </c>
      <c r="G4714" s="9">
        <f t="shared" ca="1" si="1099"/>
        <v>838</v>
      </c>
      <c r="H4714" s="9" t="str">
        <f t="shared" ca="1" si="1100"/>
        <v>м</v>
      </c>
      <c r="I4714" s="19">
        <f t="shared" ca="1" si="1101"/>
        <v>44</v>
      </c>
      <c r="J4714" s="10">
        <f t="shared" ca="1" si="1102"/>
        <v>43522</v>
      </c>
      <c r="K4714">
        <v>8</v>
      </c>
      <c r="L4714">
        <f t="shared" ca="1" si="1103"/>
        <v>5</v>
      </c>
      <c r="M4714">
        <f ca="1">INDEX(коды!$B$2:$B$11,MATCH(бэкэнд!L4714,коды!$C$2:$C$11,0))</f>
        <v>912</v>
      </c>
      <c r="N4714">
        <f t="shared" ca="1" si="1104"/>
        <v>717</v>
      </c>
      <c r="O4714">
        <f t="shared" ca="1" si="1105"/>
        <v>79</v>
      </c>
      <c r="P4714">
        <f t="shared" ca="1" si="1105"/>
        <v>67</v>
      </c>
      <c r="Q4714">
        <f t="shared" ca="1" si="1106"/>
        <v>2019</v>
      </c>
      <c r="R4714">
        <f t="shared" ca="1" si="1107"/>
        <v>2</v>
      </c>
      <c r="S4714">
        <f t="shared" ca="1" si="1108"/>
        <v>26</v>
      </c>
    </row>
    <row r="4715" spans="2:19">
      <c r="B4715" s="7">
        <f t="shared" si="1109"/>
        <v>15817</v>
      </c>
      <c r="C4715" s="8" t="str">
        <f t="shared" ca="1" si="1095"/>
        <v>8 (911) 677-68-74</v>
      </c>
      <c r="D4715" s="7">
        <f t="shared" ca="1" si="1096"/>
        <v>133</v>
      </c>
      <c r="E4715" s="7">
        <f t="shared" ca="1" si="1097"/>
        <v>34</v>
      </c>
      <c r="F4715" s="7">
        <f t="shared" ca="1" si="1098"/>
        <v>3337</v>
      </c>
      <c r="G4715" s="9">
        <f t="shared" ca="1" si="1099"/>
        <v>2610</v>
      </c>
      <c r="H4715" s="9" t="str">
        <f t="shared" ca="1" si="1100"/>
        <v>ж</v>
      </c>
      <c r="I4715" s="19">
        <f t="shared" ca="1" si="1101"/>
        <v>27</v>
      </c>
      <c r="J4715" s="10">
        <f t="shared" ca="1" si="1102"/>
        <v>43481</v>
      </c>
      <c r="K4715">
        <v>8</v>
      </c>
      <c r="L4715">
        <f t="shared" ca="1" si="1103"/>
        <v>4</v>
      </c>
      <c r="M4715">
        <f ca="1">INDEX(коды!$B$2:$B$11,MATCH(бэкэнд!L4715,коды!$C$2:$C$11,0))</f>
        <v>911</v>
      </c>
      <c r="N4715">
        <f t="shared" ca="1" si="1104"/>
        <v>677</v>
      </c>
      <c r="O4715">
        <f t="shared" ca="1" si="1105"/>
        <v>68</v>
      </c>
      <c r="P4715">
        <f t="shared" ca="1" si="1105"/>
        <v>74</v>
      </c>
      <c r="Q4715">
        <f t="shared" ca="1" si="1106"/>
        <v>2019</v>
      </c>
      <c r="R4715">
        <f t="shared" ca="1" si="1107"/>
        <v>1</v>
      </c>
      <c r="S4715">
        <f t="shared" ca="1" si="1108"/>
        <v>16</v>
      </c>
    </row>
    <row r="4716" spans="2:19">
      <c r="B4716" s="7">
        <f t="shared" si="1109"/>
        <v>15818</v>
      </c>
      <c r="C4716" s="8" t="str">
        <f t="shared" ca="1" si="1095"/>
        <v>8 (918) 652-62-29</v>
      </c>
      <c r="D4716" s="7">
        <f t="shared" ca="1" si="1096"/>
        <v>132</v>
      </c>
      <c r="E4716" s="7">
        <f t="shared" ca="1" si="1097"/>
        <v>66</v>
      </c>
      <c r="F4716" s="7">
        <f t="shared" ca="1" si="1098"/>
        <v>909</v>
      </c>
      <c r="G4716" s="9">
        <f t="shared" ca="1" si="1099"/>
        <v>1331</v>
      </c>
      <c r="H4716" s="9" t="str">
        <f t="shared" ca="1" si="1100"/>
        <v>м</v>
      </c>
      <c r="I4716" s="19">
        <f t="shared" ca="1" si="1101"/>
        <v>24</v>
      </c>
      <c r="J4716" s="10">
        <f t="shared" ca="1" si="1102"/>
        <v>43690</v>
      </c>
      <c r="K4716">
        <v>8</v>
      </c>
      <c r="L4716">
        <f t="shared" ca="1" si="1103"/>
        <v>9</v>
      </c>
      <c r="M4716">
        <f ca="1">INDEX(коды!$B$2:$B$11,MATCH(бэкэнд!L4716,коды!$C$2:$C$11,0))</f>
        <v>918</v>
      </c>
      <c r="N4716">
        <f t="shared" ca="1" si="1104"/>
        <v>652</v>
      </c>
      <c r="O4716">
        <f t="shared" ca="1" si="1105"/>
        <v>62</v>
      </c>
      <c r="P4716">
        <f t="shared" ca="1" si="1105"/>
        <v>29</v>
      </c>
      <c r="Q4716">
        <f t="shared" ca="1" si="1106"/>
        <v>2019</v>
      </c>
      <c r="R4716">
        <f t="shared" ca="1" si="1107"/>
        <v>8</v>
      </c>
      <c r="S4716">
        <f t="shared" ca="1" si="1108"/>
        <v>13</v>
      </c>
    </row>
    <row r="4717" spans="2:19">
      <c r="B4717" s="7">
        <f t="shared" si="1109"/>
        <v>15819</v>
      </c>
      <c r="C4717" s="8" t="str">
        <f t="shared" ca="1" si="1095"/>
        <v>8 (918) 134-26-10</v>
      </c>
      <c r="D4717" s="7">
        <f t="shared" ca="1" si="1096"/>
        <v>141</v>
      </c>
      <c r="E4717" s="7">
        <f t="shared" ca="1" si="1097"/>
        <v>71</v>
      </c>
      <c r="F4717" s="7">
        <f t="shared" ca="1" si="1098"/>
        <v>2678</v>
      </c>
      <c r="G4717" s="9">
        <f t="shared" ca="1" si="1099"/>
        <v>2108</v>
      </c>
      <c r="H4717" s="9" t="str">
        <f t="shared" ca="1" si="1100"/>
        <v>ж</v>
      </c>
      <c r="I4717" s="19">
        <f t="shared" ca="1" si="1101"/>
        <v>49</v>
      </c>
      <c r="J4717" s="10">
        <f t="shared" ca="1" si="1102"/>
        <v>43666</v>
      </c>
      <c r="K4717">
        <v>8</v>
      </c>
      <c r="L4717">
        <f t="shared" ca="1" si="1103"/>
        <v>9</v>
      </c>
      <c r="M4717">
        <f ca="1">INDEX(коды!$B$2:$B$11,MATCH(бэкэнд!L4717,коды!$C$2:$C$11,0))</f>
        <v>918</v>
      </c>
      <c r="N4717">
        <f t="shared" ca="1" si="1104"/>
        <v>134</v>
      </c>
      <c r="O4717">
        <f t="shared" ca="1" si="1105"/>
        <v>26</v>
      </c>
      <c r="P4717">
        <f t="shared" ca="1" si="1105"/>
        <v>10</v>
      </c>
      <c r="Q4717">
        <f t="shared" ca="1" si="1106"/>
        <v>2019</v>
      </c>
      <c r="R4717">
        <f t="shared" ca="1" si="1107"/>
        <v>7</v>
      </c>
      <c r="S4717">
        <f t="shared" ca="1" si="1108"/>
        <v>20</v>
      </c>
    </row>
    <row r="4718" spans="2:19">
      <c r="B4718" s="7">
        <f t="shared" si="1109"/>
        <v>15820</v>
      </c>
      <c r="C4718" s="8" t="str">
        <f t="shared" ca="1" si="1095"/>
        <v>8 (902) 409-67-31</v>
      </c>
      <c r="D4718" s="7">
        <f t="shared" ca="1" si="1096"/>
        <v>92</v>
      </c>
      <c r="E4718" s="7">
        <f t="shared" ca="1" si="1097"/>
        <v>23</v>
      </c>
      <c r="F4718" s="7">
        <f t="shared" ca="1" si="1098"/>
        <v>2739</v>
      </c>
      <c r="G4718" s="9">
        <f t="shared" ca="1" si="1099"/>
        <v>1312</v>
      </c>
      <c r="H4718" s="9" t="str">
        <f t="shared" ca="1" si="1100"/>
        <v>м</v>
      </c>
      <c r="I4718" s="19">
        <f t="shared" ca="1" si="1101"/>
        <v>45</v>
      </c>
      <c r="J4718" s="10">
        <f t="shared" ca="1" si="1102"/>
        <v>43558</v>
      </c>
      <c r="K4718">
        <v>8</v>
      </c>
      <c r="L4718">
        <f t="shared" ca="1" si="1103"/>
        <v>2</v>
      </c>
      <c r="M4718">
        <f ca="1">INDEX(коды!$B$2:$B$11,MATCH(бэкэнд!L4718,коды!$C$2:$C$11,0))</f>
        <v>902</v>
      </c>
      <c r="N4718">
        <f t="shared" ca="1" si="1104"/>
        <v>409</v>
      </c>
      <c r="O4718">
        <f t="shared" ca="1" si="1105"/>
        <v>67</v>
      </c>
      <c r="P4718">
        <f t="shared" ca="1" si="1105"/>
        <v>31</v>
      </c>
      <c r="Q4718">
        <f t="shared" ca="1" si="1106"/>
        <v>2019</v>
      </c>
      <c r="R4718">
        <f t="shared" ca="1" si="1107"/>
        <v>4</v>
      </c>
      <c r="S4718">
        <f t="shared" ca="1" si="1108"/>
        <v>3</v>
      </c>
    </row>
    <row r="4719" spans="2:19">
      <c r="B4719" s="7">
        <f t="shared" si="1109"/>
        <v>15821</v>
      </c>
      <c r="C4719" s="8" t="str">
        <f t="shared" ca="1" si="1095"/>
        <v>8 (917) 779-52-94</v>
      </c>
      <c r="D4719" s="7">
        <f t="shared" ca="1" si="1096"/>
        <v>157</v>
      </c>
      <c r="E4719" s="7">
        <f t="shared" ca="1" si="1097"/>
        <v>53</v>
      </c>
      <c r="F4719" s="7">
        <f t="shared" ca="1" si="1098"/>
        <v>2652</v>
      </c>
      <c r="G4719" s="9">
        <f t="shared" ca="1" si="1099"/>
        <v>2781</v>
      </c>
      <c r="H4719" s="9" t="str">
        <f t="shared" ca="1" si="1100"/>
        <v>м</v>
      </c>
      <c r="I4719" s="19">
        <f t="shared" ca="1" si="1101"/>
        <v>22</v>
      </c>
      <c r="J4719" s="10">
        <f t="shared" ca="1" si="1102"/>
        <v>43474</v>
      </c>
      <c r="K4719">
        <v>8</v>
      </c>
      <c r="L4719">
        <f t="shared" ca="1" si="1103"/>
        <v>8</v>
      </c>
      <c r="M4719">
        <f ca="1">INDEX(коды!$B$2:$B$11,MATCH(бэкэнд!L4719,коды!$C$2:$C$11,0))</f>
        <v>917</v>
      </c>
      <c r="N4719">
        <f t="shared" ca="1" si="1104"/>
        <v>779</v>
      </c>
      <c r="O4719">
        <f t="shared" ca="1" si="1105"/>
        <v>52</v>
      </c>
      <c r="P4719">
        <f t="shared" ca="1" si="1105"/>
        <v>94</v>
      </c>
      <c r="Q4719">
        <f t="shared" ca="1" si="1106"/>
        <v>2019</v>
      </c>
      <c r="R4719">
        <f t="shared" ca="1" si="1107"/>
        <v>1</v>
      </c>
      <c r="S4719">
        <f t="shared" ca="1" si="1108"/>
        <v>9</v>
      </c>
    </row>
    <row r="4720" spans="2:19">
      <c r="B4720" s="7">
        <f t="shared" si="1109"/>
        <v>15822</v>
      </c>
      <c r="C4720" s="8" t="str">
        <f t="shared" ca="1" si="1095"/>
        <v>8 (914) 386-59-62</v>
      </c>
      <c r="D4720" s="7">
        <f t="shared" ca="1" si="1096"/>
        <v>70</v>
      </c>
      <c r="E4720" s="7">
        <f t="shared" ca="1" si="1097"/>
        <v>18</v>
      </c>
      <c r="F4720" s="7">
        <f t="shared" ca="1" si="1098"/>
        <v>2271</v>
      </c>
      <c r="G4720" s="9">
        <f t="shared" ca="1" si="1099"/>
        <v>586</v>
      </c>
      <c r="H4720" s="9" t="str">
        <f t="shared" ca="1" si="1100"/>
        <v>ж</v>
      </c>
      <c r="I4720" s="19">
        <f t="shared" ca="1" si="1101"/>
        <v>42</v>
      </c>
      <c r="J4720" s="10">
        <f t="shared" ca="1" si="1102"/>
        <v>43601</v>
      </c>
      <c r="K4720">
        <v>8</v>
      </c>
      <c r="L4720">
        <f t="shared" ca="1" si="1103"/>
        <v>7</v>
      </c>
      <c r="M4720">
        <f ca="1">INDEX(коды!$B$2:$B$11,MATCH(бэкэнд!L4720,коды!$C$2:$C$11,0))</f>
        <v>914</v>
      </c>
      <c r="N4720">
        <f t="shared" ca="1" si="1104"/>
        <v>386</v>
      </c>
      <c r="O4720">
        <f t="shared" ca="1" si="1105"/>
        <v>59</v>
      </c>
      <c r="P4720">
        <f t="shared" ca="1" si="1105"/>
        <v>62</v>
      </c>
      <c r="Q4720">
        <f t="shared" ca="1" si="1106"/>
        <v>2019</v>
      </c>
      <c r="R4720">
        <f t="shared" ca="1" si="1107"/>
        <v>5</v>
      </c>
      <c r="S4720">
        <f t="shared" ca="1" si="1108"/>
        <v>16</v>
      </c>
    </row>
    <row r="4721" spans="2:19">
      <c r="B4721" s="7">
        <f t="shared" si="1109"/>
        <v>15823</v>
      </c>
      <c r="C4721" s="8" t="str">
        <f t="shared" ca="1" si="1095"/>
        <v>8 (988) 741-38-48</v>
      </c>
      <c r="D4721" s="7">
        <f t="shared" ca="1" si="1096"/>
        <v>117</v>
      </c>
      <c r="E4721" s="7">
        <f t="shared" ca="1" si="1097"/>
        <v>30</v>
      </c>
      <c r="F4721" s="7">
        <f t="shared" ca="1" si="1098"/>
        <v>240</v>
      </c>
      <c r="G4721" s="9">
        <f t="shared" ca="1" si="1099"/>
        <v>962</v>
      </c>
      <c r="H4721" s="9" t="str">
        <f t="shared" ca="1" si="1100"/>
        <v>м</v>
      </c>
      <c r="I4721" s="19">
        <f t="shared" ca="1" si="1101"/>
        <v>36</v>
      </c>
      <c r="J4721" s="10">
        <f t="shared" ca="1" si="1102"/>
        <v>43283</v>
      </c>
      <c r="K4721">
        <v>8</v>
      </c>
      <c r="L4721">
        <f t="shared" ca="1" si="1103"/>
        <v>10</v>
      </c>
      <c r="M4721">
        <f ca="1">INDEX(коды!$B$2:$B$11,MATCH(бэкэнд!L4721,коды!$C$2:$C$11,0))</f>
        <v>988</v>
      </c>
      <c r="N4721">
        <f t="shared" ca="1" si="1104"/>
        <v>741</v>
      </c>
      <c r="O4721">
        <f t="shared" ca="1" si="1105"/>
        <v>38</v>
      </c>
      <c r="P4721">
        <f t="shared" ca="1" si="1105"/>
        <v>48</v>
      </c>
      <c r="Q4721">
        <f t="shared" ca="1" si="1106"/>
        <v>2018</v>
      </c>
      <c r="R4721">
        <f t="shared" ca="1" si="1107"/>
        <v>7</v>
      </c>
      <c r="S4721">
        <f t="shared" ca="1" si="1108"/>
        <v>2</v>
      </c>
    </row>
    <row r="4722" spans="2:19">
      <c r="B4722" s="7">
        <f t="shared" si="1109"/>
        <v>15824</v>
      </c>
      <c r="C4722" s="8" t="str">
        <f t="shared" ca="1" si="1095"/>
        <v>8 (910) 278-80-81</v>
      </c>
      <c r="D4722" s="7">
        <f t="shared" ca="1" si="1096"/>
        <v>221</v>
      </c>
      <c r="E4722" s="7">
        <f t="shared" ca="1" si="1097"/>
        <v>56</v>
      </c>
      <c r="F4722" s="7">
        <f t="shared" ca="1" si="1098"/>
        <v>1299</v>
      </c>
      <c r="G4722" s="9">
        <f t="shared" ca="1" si="1099"/>
        <v>1189</v>
      </c>
      <c r="H4722" s="9" t="str">
        <f t="shared" ca="1" si="1100"/>
        <v>ж</v>
      </c>
      <c r="I4722" s="19">
        <f t="shared" ca="1" si="1101"/>
        <v>20</v>
      </c>
      <c r="J4722" s="10">
        <f t="shared" ca="1" si="1102"/>
        <v>43490</v>
      </c>
      <c r="K4722">
        <v>8</v>
      </c>
      <c r="L4722">
        <f t="shared" ca="1" si="1103"/>
        <v>3</v>
      </c>
      <c r="M4722">
        <f ca="1">INDEX(коды!$B$2:$B$11,MATCH(бэкэнд!L4722,коды!$C$2:$C$11,0))</f>
        <v>910</v>
      </c>
      <c r="N4722">
        <f t="shared" ca="1" si="1104"/>
        <v>278</v>
      </c>
      <c r="O4722">
        <f t="shared" ca="1" si="1105"/>
        <v>80</v>
      </c>
      <c r="P4722">
        <f t="shared" ca="1" si="1105"/>
        <v>81</v>
      </c>
      <c r="Q4722">
        <f t="shared" ca="1" si="1106"/>
        <v>2019</v>
      </c>
      <c r="R4722">
        <f t="shared" ca="1" si="1107"/>
        <v>1</v>
      </c>
      <c r="S4722">
        <f t="shared" ca="1" si="1108"/>
        <v>25</v>
      </c>
    </row>
    <row r="4723" spans="2:19">
      <c r="B4723" s="7">
        <f t="shared" si="1109"/>
        <v>15825</v>
      </c>
      <c r="C4723" s="8" t="str">
        <f t="shared" ca="1" si="1095"/>
        <v>8 (901) 970-37-30</v>
      </c>
      <c r="D4723" s="7">
        <f t="shared" ca="1" si="1096"/>
        <v>118</v>
      </c>
      <c r="E4723" s="7">
        <f t="shared" ca="1" si="1097"/>
        <v>40</v>
      </c>
      <c r="F4723" s="7">
        <f t="shared" ca="1" si="1098"/>
        <v>917</v>
      </c>
      <c r="G4723" s="9">
        <f t="shared" ca="1" si="1099"/>
        <v>683</v>
      </c>
      <c r="H4723" s="9" t="str">
        <f t="shared" ca="1" si="1100"/>
        <v>м</v>
      </c>
      <c r="I4723" s="19">
        <f t="shared" ca="1" si="1101"/>
        <v>47</v>
      </c>
      <c r="J4723" s="10">
        <f t="shared" ca="1" si="1102"/>
        <v>43490</v>
      </c>
      <c r="K4723">
        <v>8</v>
      </c>
      <c r="L4723">
        <f t="shared" ca="1" si="1103"/>
        <v>1</v>
      </c>
      <c r="M4723">
        <f ca="1">INDEX(коды!$B$2:$B$11,MATCH(бэкэнд!L4723,коды!$C$2:$C$11,0))</f>
        <v>901</v>
      </c>
      <c r="N4723">
        <f t="shared" ca="1" si="1104"/>
        <v>970</v>
      </c>
      <c r="O4723">
        <f t="shared" ca="1" si="1105"/>
        <v>37</v>
      </c>
      <c r="P4723">
        <f t="shared" ca="1" si="1105"/>
        <v>30</v>
      </c>
      <c r="Q4723">
        <f t="shared" ca="1" si="1106"/>
        <v>2019</v>
      </c>
      <c r="R4723">
        <f t="shared" ca="1" si="1107"/>
        <v>1</v>
      </c>
      <c r="S4723">
        <f t="shared" ca="1" si="1108"/>
        <v>25</v>
      </c>
    </row>
    <row r="4724" spans="2:19">
      <c r="B4724" s="7">
        <f t="shared" si="1109"/>
        <v>15826</v>
      </c>
      <c r="C4724" s="8" t="str">
        <f t="shared" ca="1" si="1095"/>
        <v>8 (918) 128-19-30</v>
      </c>
      <c r="D4724" s="7">
        <f t="shared" ca="1" si="1096"/>
        <v>33</v>
      </c>
      <c r="E4724" s="7">
        <f t="shared" ca="1" si="1097"/>
        <v>9</v>
      </c>
      <c r="F4724" s="7">
        <f t="shared" ca="1" si="1098"/>
        <v>2179</v>
      </c>
      <c r="G4724" s="9">
        <f t="shared" ca="1" si="1099"/>
        <v>524</v>
      </c>
      <c r="H4724" s="9" t="str">
        <f t="shared" ca="1" si="1100"/>
        <v>ж</v>
      </c>
      <c r="I4724" s="19">
        <f t="shared" ca="1" si="1101"/>
        <v>24</v>
      </c>
      <c r="J4724" s="10">
        <f t="shared" ca="1" si="1102"/>
        <v>43179</v>
      </c>
      <c r="K4724">
        <v>8</v>
      </c>
      <c r="L4724">
        <f t="shared" ca="1" si="1103"/>
        <v>9</v>
      </c>
      <c r="M4724">
        <f ca="1">INDEX(коды!$B$2:$B$11,MATCH(бэкэнд!L4724,коды!$C$2:$C$11,0))</f>
        <v>918</v>
      </c>
      <c r="N4724">
        <f t="shared" ca="1" si="1104"/>
        <v>128</v>
      </c>
      <c r="O4724">
        <f t="shared" ca="1" si="1105"/>
        <v>19</v>
      </c>
      <c r="P4724">
        <f t="shared" ca="1" si="1105"/>
        <v>30</v>
      </c>
      <c r="Q4724">
        <f t="shared" ca="1" si="1106"/>
        <v>2018</v>
      </c>
      <c r="R4724">
        <f t="shared" ca="1" si="1107"/>
        <v>3</v>
      </c>
      <c r="S4724">
        <f t="shared" ca="1" si="1108"/>
        <v>20</v>
      </c>
    </row>
    <row r="4725" spans="2:19">
      <c r="B4725" s="7">
        <f t="shared" si="1109"/>
        <v>15827</v>
      </c>
      <c r="C4725" s="8" t="str">
        <f t="shared" ca="1" si="1095"/>
        <v>8 (913) 288-56-31</v>
      </c>
      <c r="D4725" s="7">
        <f t="shared" ca="1" si="1096"/>
        <v>178</v>
      </c>
      <c r="E4725" s="7">
        <f t="shared" ca="1" si="1097"/>
        <v>60</v>
      </c>
      <c r="F4725" s="7">
        <f t="shared" ca="1" si="1098"/>
        <v>1058</v>
      </c>
      <c r="G4725" s="9">
        <f t="shared" ca="1" si="1099"/>
        <v>1158</v>
      </c>
      <c r="H4725" s="9" t="str">
        <f t="shared" ca="1" si="1100"/>
        <v>ж</v>
      </c>
      <c r="I4725" s="19">
        <f t="shared" ca="1" si="1101"/>
        <v>44</v>
      </c>
      <c r="J4725" s="10">
        <f t="shared" ca="1" si="1102"/>
        <v>43502</v>
      </c>
      <c r="K4725">
        <v>8</v>
      </c>
      <c r="L4725">
        <f t="shared" ca="1" si="1103"/>
        <v>6</v>
      </c>
      <c r="M4725">
        <f ca="1">INDEX(коды!$B$2:$B$11,MATCH(бэкэнд!L4725,коды!$C$2:$C$11,0))</f>
        <v>913</v>
      </c>
      <c r="N4725">
        <f t="shared" ca="1" si="1104"/>
        <v>288</v>
      </c>
      <c r="O4725">
        <f t="shared" ca="1" si="1105"/>
        <v>56</v>
      </c>
      <c r="P4725">
        <f t="shared" ca="1" si="1105"/>
        <v>31</v>
      </c>
      <c r="Q4725">
        <f t="shared" ca="1" si="1106"/>
        <v>2019</v>
      </c>
      <c r="R4725">
        <f t="shared" ca="1" si="1107"/>
        <v>2</v>
      </c>
      <c r="S4725">
        <f t="shared" ca="1" si="1108"/>
        <v>6</v>
      </c>
    </row>
    <row r="4726" spans="2:19">
      <c r="B4726" s="7">
        <f t="shared" si="1109"/>
        <v>15828</v>
      </c>
      <c r="C4726" s="8" t="str">
        <f t="shared" ca="1" si="1095"/>
        <v>8 (912) 117-77-13</v>
      </c>
      <c r="D4726" s="7">
        <f t="shared" ca="1" si="1096"/>
        <v>196</v>
      </c>
      <c r="E4726" s="7">
        <f t="shared" ca="1" si="1097"/>
        <v>98</v>
      </c>
      <c r="F4726" s="7">
        <f t="shared" ca="1" si="1098"/>
        <v>403</v>
      </c>
      <c r="G4726" s="9">
        <f t="shared" ca="1" si="1099"/>
        <v>933</v>
      </c>
      <c r="H4726" s="9" t="str">
        <f t="shared" ca="1" si="1100"/>
        <v>ж</v>
      </c>
      <c r="I4726" s="19">
        <f t="shared" ca="1" si="1101"/>
        <v>44</v>
      </c>
      <c r="J4726" s="10">
        <f t="shared" ca="1" si="1102"/>
        <v>43528</v>
      </c>
      <c r="K4726">
        <v>8</v>
      </c>
      <c r="L4726">
        <f t="shared" ca="1" si="1103"/>
        <v>5</v>
      </c>
      <c r="M4726">
        <f ca="1">INDEX(коды!$B$2:$B$11,MATCH(бэкэнд!L4726,коды!$C$2:$C$11,0))</f>
        <v>912</v>
      </c>
      <c r="N4726">
        <f t="shared" ca="1" si="1104"/>
        <v>117</v>
      </c>
      <c r="O4726">
        <f t="shared" ca="1" si="1105"/>
        <v>77</v>
      </c>
      <c r="P4726">
        <f t="shared" ca="1" si="1105"/>
        <v>13</v>
      </c>
      <c r="Q4726">
        <f t="shared" ca="1" si="1106"/>
        <v>2019</v>
      </c>
      <c r="R4726">
        <f t="shared" ca="1" si="1107"/>
        <v>3</v>
      </c>
      <c r="S4726">
        <f t="shared" ca="1" si="1108"/>
        <v>4</v>
      </c>
    </row>
    <row r="4727" spans="2:19">
      <c r="B4727" s="7">
        <f t="shared" si="1109"/>
        <v>15829</v>
      </c>
      <c r="C4727" s="8" t="str">
        <f t="shared" ca="1" si="1095"/>
        <v>8 (910) 224-71-10</v>
      </c>
      <c r="D4727" s="7">
        <f t="shared" ca="1" si="1096"/>
        <v>165</v>
      </c>
      <c r="E4727" s="7">
        <f t="shared" ca="1" si="1097"/>
        <v>55</v>
      </c>
      <c r="F4727" s="7">
        <f t="shared" ca="1" si="1098"/>
        <v>2221</v>
      </c>
      <c r="G4727" s="9">
        <f t="shared" ca="1" si="1099"/>
        <v>2460</v>
      </c>
      <c r="H4727" s="9" t="str">
        <f t="shared" ca="1" si="1100"/>
        <v>м</v>
      </c>
      <c r="I4727" s="19">
        <f t="shared" ca="1" si="1101"/>
        <v>35</v>
      </c>
      <c r="J4727" s="10">
        <f t="shared" ca="1" si="1102"/>
        <v>43348</v>
      </c>
      <c r="K4727">
        <v>8</v>
      </c>
      <c r="L4727">
        <f t="shared" ca="1" si="1103"/>
        <v>3</v>
      </c>
      <c r="M4727">
        <f ca="1">INDEX(коды!$B$2:$B$11,MATCH(бэкэнд!L4727,коды!$C$2:$C$11,0))</f>
        <v>910</v>
      </c>
      <c r="N4727">
        <f t="shared" ca="1" si="1104"/>
        <v>224</v>
      </c>
      <c r="O4727">
        <f t="shared" ca="1" si="1105"/>
        <v>71</v>
      </c>
      <c r="P4727">
        <f t="shared" ca="1" si="1105"/>
        <v>10</v>
      </c>
      <c r="Q4727">
        <f t="shared" ca="1" si="1106"/>
        <v>2018</v>
      </c>
      <c r="R4727">
        <f t="shared" ca="1" si="1107"/>
        <v>9</v>
      </c>
      <c r="S4727">
        <f t="shared" ca="1" si="1108"/>
        <v>5</v>
      </c>
    </row>
    <row r="4728" spans="2:19">
      <c r="B4728" s="7">
        <f t="shared" si="1109"/>
        <v>15830</v>
      </c>
      <c r="C4728" s="8" t="str">
        <f t="shared" ca="1" si="1095"/>
        <v>8 (917) 331-72-46</v>
      </c>
      <c r="D4728" s="7">
        <f t="shared" ca="1" si="1096"/>
        <v>171</v>
      </c>
      <c r="E4728" s="7">
        <f t="shared" ca="1" si="1097"/>
        <v>86</v>
      </c>
      <c r="F4728" s="7">
        <f t="shared" ca="1" si="1098"/>
        <v>2544</v>
      </c>
      <c r="G4728" s="9">
        <f t="shared" ca="1" si="1099"/>
        <v>3499</v>
      </c>
      <c r="H4728" s="9" t="str">
        <f t="shared" ca="1" si="1100"/>
        <v>м</v>
      </c>
      <c r="I4728" s="19">
        <f t="shared" ca="1" si="1101"/>
        <v>46</v>
      </c>
      <c r="J4728" s="10">
        <f t="shared" ca="1" si="1102"/>
        <v>43264</v>
      </c>
      <c r="K4728">
        <v>8</v>
      </c>
      <c r="L4728">
        <f t="shared" ca="1" si="1103"/>
        <v>8</v>
      </c>
      <c r="M4728">
        <f ca="1">INDEX(коды!$B$2:$B$11,MATCH(бэкэнд!L4728,коды!$C$2:$C$11,0))</f>
        <v>917</v>
      </c>
      <c r="N4728">
        <f t="shared" ca="1" si="1104"/>
        <v>331</v>
      </c>
      <c r="O4728">
        <f t="shared" ca="1" si="1105"/>
        <v>72</v>
      </c>
      <c r="P4728">
        <f t="shared" ca="1" si="1105"/>
        <v>46</v>
      </c>
      <c r="Q4728">
        <f t="shared" ca="1" si="1106"/>
        <v>2018</v>
      </c>
      <c r="R4728">
        <f t="shared" ca="1" si="1107"/>
        <v>6</v>
      </c>
      <c r="S4728">
        <f t="shared" ca="1" si="1108"/>
        <v>13</v>
      </c>
    </row>
    <row r="4729" spans="2:19">
      <c r="B4729" s="7">
        <f t="shared" si="1109"/>
        <v>15831</v>
      </c>
      <c r="C4729" s="8" t="str">
        <f t="shared" ca="1" si="1095"/>
        <v>8 (913) 322-79-83</v>
      </c>
      <c r="D4729" s="7">
        <f t="shared" ca="1" si="1096"/>
        <v>50</v>
      </c>
      <c r="E4729" s="7">
        <f t="shared" ca="1" si="1097"/>
        <v>25</v>
      </c>
      <c r="F4729" s="7">
        <f t="shared" ca="1" si="1098"/>
        <v>448</v>
      </c>
      <c r="G4729" s="9">
        <f t="shared" ca="1" si="1099"/>
        <v>553</v>
      </c>
      <c r="H4729" s="9" t="str">
        <f t="shared" ca="1" si="1100"/>
        <v>м</v>
      </c>
      <c r="I4729" s="19">
        <f t="shared" ca="1" si="1101"/>
        <v>45</v>
      </c>
      <c r="J4729" s="10">
        <f t="shared" ca="1" si="1102"/>
        <v>43565</v>
      </c>
      <c r="K4729">
        <v>8</v>
      </c>
      <c r="L4729">
        <f t="shared" ca="1" si="1103"/>
        <v>6</v>
      </c>
      <c r="M4729">
        <f ca="1">INDEX(коды!$B$2:$B$11,MATCH(бэкэнд!L4729,коды!$C$2:$C$11,0))</f>
        <v>913</v>
      </c>
      <c r="N4729">
        <f t="shared" ca="1" si="1104"/>
        <v>322</v>
      </c>
      <c r="O4729">
        <f t="shared" ca="1" si="1105"/>
        <v>79</v>
      </c>
      <c r="P4729">
        <f t="shared" ca="1" si="1105"/>
        <v>83</v>
      </c>
      <c r="Q4729">
        <f t="shared" ca="1" si="1106"/>
        <v>2019</v>
      </c>
      <c r="R4729">
        <f t="shared" ca="1" si="1107"/>
        <v>4</v>
      </c>
      <c r="S4729">
        <f t="shared" ca="1" si="1108"/>
        <v>10</v>
      </c>
    </row>
    <row r="4730" spans="2:19">
      <c r="B4730" s="7">
        <f t="shared" si="1109"/>
        <v>15832</v>
      </c>
      <c r="C4730" s="8" t="str">
        <f t="shared" ca="1" si="1095"/>
        <v>8 (910) 265-53-92</v>
      </c>
      <c r="D4730" s="7">
        <f t="shared" ca="1" si="1096"/>
        <v>34</v>
      </c>
      <c r="E4730" s="7">
        <f t="shared" ca="1" si="1097"/>
        <v>17</v>
      </c>
      <c r="F4730" s="7">
        <f t="shared" ca="1" si="1098"/>
        <v>1189</v>
      </c>
      <c r="G4730" s="9">
        <f t="shared" ca="1" si="1099"/>
        <v>968</v>
      </c>
      <c r="H4730" s="9" t="str">
        <f t="shared" ca="1" si="1100"/>
        <v>м</v>
      </c>
      <c r="I4730" s="19">
        <f t="shared" ca="1" si="1101"/>
        <v>24</v>
      </c>
      <c r="J4730" s="10">
        <f t="shared" ca="1" si="1102"/>
        <v>43473</v>
      </c>
      <c r="K4730">
        <v>8</v>
      </c>
      <c r="L4730">
        <f t="shared" ca="1" si="1103"/>
        <v>3</v>
      </c>
      <c r="M4730">
        <f ca="1">INDEX(коды!$B$2:$B$11,MATCH(бэкэнд!L4730,коды!$C$2:$C$11,0))</f>
        <v>910</v>
      </c>
      <c r="N4730">
        <f t="shared" ca="1" si="1104"/>
        <v>265</v>
      </c>
      <c r="O4730">
        <f t="shared" ca="1" si="1105"/>
        <v>53</v>
      </c>
      <c r="P4730">
        <f t="shared" ca="1" si="1105"/>
        <v>92</v>
      </c>
      <c r="Q4730">
        <f t="shared" ca="1" si="1106"/>
        <v>2019</v>
      </c>
      <c r="R4730">
        <f t="shared" ca="1" si="1107"/>
        <v>1</v>
      </c>
      <c r="S4730">
        <f t="shared" ca="1" si="1108"/>
        <v>8</v>
      </c>
    </row>
    <row r="4731" spans="2:19">
      <c r="B4731" s="7">
        <f t="shared" si="1109"/>
        <v>15833</v>
      </c>
      <c r="C4731" s="8" t="str">
        <f t="shared" ca="1" si="1095"/>
        <v>8 (911) 770-98-42</v>
      </c>
      <c r="D4731" s="7">
        <f t="shared" ca="1" si="1096"/>
        <v>233</v>
      </c>
      <c r="E4731" s="7">
        <f t="shared" ca="1" si="1097"/>
        <v>78</v>
      </c>
      <c r="F4731" s="7">
        <f t="shared" ca="1" si="1098"/>
        <v>974</v>
      </c>
      <c r="G4731" s="9">
        <f t="shared" ca="1" si="1099"/>
        <v>1351</v>
      </c>
      <c r="H4731" s="9" t="str">
        <f t="shared" ca="1" si="1100"/>
        <v>м</v>
      </c>
      <c r="I4731" s="19">
        <f t="shared" ca="1" si="1101"/>
        <v>46</v>
      </c>
      <c r="J4731" s="10">
        <f t="shared" ca="1" si="1102"/>
        <v>43682</v>
      </c>
      <c r="K4731">
        <v>8</v>
      </c>
      <c r="L4731">
        <f t="shared" ca="1" si="1103"/>
        <v>4</v>
      </c>
      <c r="M4731">
        <f ca="1">INDEX(коды!$B$2:$B$11,MATCH(бэкэнд!L4731,коды!$C$2:$C$11,0))</f>
        <v>911</v>
      </c>
      <c r="N4731">
        <f t="shared" ca="1" si="1104"/>
        <v>770</v>
      </c>
      <c r="O4731">
        <f t="shared" ca="1" si="1105"/>
        <v>98</v>
      </c>
      <c r="P4731">
        <f t="shared" ca="1" si="1105"/>
        <v>42</v>
      </c>
      <c r="Q4731">
        <f t="shared" ca="1" si="1106"/>
        <v>2019</v>
      </c>
      <c r="R4731">
        <f t="shared" ca="1" si="1107"/>
        <v>8</v>
      </c>
      <c r="S4731">
        <f t="shared" ca="1" si="1108"/>
        <v>5</v>
      </c>
    </row>
    <row r="4732" spans="2:19">
      <c r="B4732" s="7">
        <f t="shared" si="1109"/>
        <v>15834</v>
      </c>
      <c r="C4732" s="8" t="str">
        <f t="shared" ca="1" si="1095"/>
        <v>8 (988) 825-41-23</v>
      </c>
      <c r="D4732" s="7">
        <f t="shared" ca="1" si="1096"/>
        <v>134</v>
      </c>
      <c r="E4732" s="7">
        <f t="shared" ca="1" si="1097"/>
        <v>67</v>
      </c>
      <c r="F4732" s="7">
        <f t="shared" ca="1" si="1098"/>
        <v>3289</v>
      </c>
      <c r="G4732" s="9">
        <f t="shared" ca="1" si="1099"/>
        <v>4673</v>
      </c>
      <c r="H4732" s="9" t="str">
        <f t="shared" ca="1" si="1100"/>
        <v>м</v>
      </c>
      <c r="I4732" s="19">
        <f t="shared" ca="1" si="1101"/>
        <v>31</v>
      </c>
      <c r="J4732" s="10">
        <f t="shared" ca="1" si="1102"/>
        <v>43713</v>
      </c>
      <c r="K4732">
        <v>8</v>
      </c>
      <c r="L4732">
        <f t="shared" ca="1" si="1103"/>
        <v>10</v>
      </c>
      <c r="M4732">
        <f ca="1">INDEX(коды!$B$2:$B$11,MATCH(бэкэнд!L4732,коды!$C$2:$C$11,0))</f>
        <v>988</v>
      </c>
      <c r="N4732">
        <f t="shared" ca="1" si="1104"/>
        <v>825</v>
      </c>
      <c r="O4732">
        <f t="shared" ca="1" si="1105"/>
        <v>41</v>
      </c>
      <c r="P4732">
        <f t="shared" ca="1" si="1105"/>
        <v>23</v>
      </c>
      <c r="Q4732">
        <f t="shared" ca="1" si="1106"/>
        <v>2019</v>
      </c>
      <c r="R4732">
        <f t="shared" ca="1" si="1107"/>
        <v>9</v>
      </c>
      <c r="S4732">
        <f t="shared" ca="1" si="1108"/>
        <v>5</v>
      </c>
    </row>
    <row r="4733" spans="2:19">
      <c r="B4733" s="7">
        <f t="shared" si="1109"/>
        <v>15835</v>
      </c>
      <c r="C4733" s="8" t="str">
        <f t="shared" ca="1" si="1095"/>
        <v>8 (901) 472-17-29</v>
      </c>
      <c r="D4733" s="7">
        <f t="shared" ca="1" si="1096"/>
        <v>149</v>
      </c>
      <c r="E4733" s="7">
        <f t="shared" ca="1" si="1097"/>
        <v>75</v>
      </c>
      <c r="F4733" s="7">
        <f t="shared" ca="1" si="1098"/>
        <v>1164</v>
      </c>
      <c r="G4733" s="9">
        <f t="shared" ca="1" si="1099"/>
        <v>1968</v>
      </c>
      <c r="H4733" s="9" t="str">
        <f t="shared" ca="1" si="1100"/>
        <v>м</v>
      </c>
      <c r="I4733" s="19">
        <f t="shared" ca="1" si="1101"/>
        <v>50</v>
      </c>
      <c r="J4733" s="10">
        <f t="shared" ca="1" si="1102"/>
        <v>43617</v>
      </c>
      <c r="K4733">
        <v>8</v>
      </c>
      <c r="L4733">
        <f t="shared" ca="1" si="1103"/>
        <v>1</v>
      </c>
      <c r="M4733">
        <f ca="1">INDEX(коды!$B$2:$B$11,MATCH(бэкэнд!L4733,коды!$C$2:$C$11,0))</f>
        <v>901</v>
      </c>
      <c r="N4733">
        <f t="shared" ca="1" si="1104"/>
        <v>472</v>
      </c>
      <c r="O4733">
        <f t="shared" ca="1" si="1105"/>
        <v>17</v>
      </c>
      <c r="P4733">
        <f t="shared" ca="1" si="1105"/>
        <v>29</v>
      </c>
      <c r="Q4733">
        <f t="shared" ca="1" si="1106"/>
        <v>2019</v>
      </c>
      <c r="R4733">
        <f t="shared" ca="1" si="1107"/>
        <v>6</v>
      </c>
      <c r="S4733">
        <f t="shared" ca="1" si="1108"/>
        <v>1</v>
      </c>
    </row>
    <row r="4734" spans="2:19">
      <c r="B4734" s="7">
        <f t="shared" si="1109"/>
        <v>15836</v>
      </c>
      <c r="C4734" s="8" t="str">
        <f t="shared" ca="1" si="1095"/>
        <v>8 (988) 762-18-74</v>
      </c>
      <c r="D4734" s="7">
        <f t="shared" ca="1" si="1096"/>
        <v>176</v>
      </c>
      <c r="E4734" s="7">
        <f t="shared" ca="1" si="1097"/>
        <v>88</v>
      </c>
      <c r="F4734" s="7">
        <f t="shared" ca="1" si="1098"/>
        <v>2064</v>
      </c>
      <c r="G4734" s="9">
        <f t="shared" ca="1" si="1099"/>
        <v>2827</v>
      </c>
      <c r="H4734" s="9" t="str">
        <f t="shared" ca="1" si="1100"/>
        <v>м</v>
      </c>
      <c r="I4734" s="19">
        <f t="shared" ca="1" si="1101"/>
        <v>22</v>
      </c>
      <c r="J4734" s="10">
        <f t="shared" ca="1" si="1102"/>
        <v>43661</v>
      </c>
      <c r="K4734">
        <v>8</v>
      </c>
      <c r="L4734">
        <f t="shared" ca="1" si="1103"/>
        <v>10</v>
      </c>
      <c r="M4734">
        <f ca="1">INDEX(коды!$B$2:$B$11,MATCH(бэкэнд!L4734,коды!$C$2:$C$11,0))</f>
        <v>988</v>
      </c>
      <c r="N4734">
        <f t="shared" ca="1" si="1104"/>
        <v>762</v>
      </c>
      <c r="O4734">
        <f t="shared" ca="1" si="1105"/>
        <v>18</v>
      </c>
      <c r="P4734">
        <f t="shared" ca="1" si="1105"/>
        <v>74</v>
      </c>
      <c r="Q4734">
        <f t="shared" ca="1" si="1106"/>
        <v>2019</v>
      </c>
      <c r="R4734">
        <f t="shared" ca="1" si="1107"/>
        <v>7</v>
      </c>
      <c r="S4734">
        <f t="shared" ca="1" si="1108"/>
        <v>15</v>
      </c>
    </row>
    <row r="4735" spans="2:19">
      <c r="B4735" s="7">
        <f t="shared" si="1109"/>
        <v>15837</v>
      </c>
      <c r="C4735" s="8" t="str">
        <f t="shared" ca="1" si="1095"/>
        <v>8 (910) 175-49-82</v>
      </c>
      <c r="D4735" s="7">
        <f t="shared" ca="1" si="1096"/>
        <v>125</v>
      </c>
      <c r="E4735" s="7">
        <f t="shared" ca="1" si="1097"/>
        <v>32</v>
      </c>
      <c r="F4735" s="7">
        <f t="shared" ca="1" si="1098"/>
        <v>862</v>
      </c>
      <c r="G4735" s="9">
        <f t="shared" ca="1" si="1099"/>
        <v>634</v>
      </c>
      <c r="H4735" s="9" t="str">
        <f t="shared" ca="1" si="1100"/>
        <v>м</v>
      </c>
      <c r="I4735" s="19">
        <f t="shared" ca="1" si="1101"/>
        <v>27</v>
      </c>
      <c r="J4735" s="10">
        <f t="shared" ca="1" si="1102"/>
        <v>43725</v>
      </c>
      <c r="K4735">
        <v>8</v>
      </c>
      <c r="L4735">
        <f t="shared" ca="1" si="1103"/>
        <v>3</v>
      </c>
      <c r="M4735">
        <f ca="1">INDEX(коды!$B$2:$B$11,MATCH(бэкэнд!L4735,коды!$C$2:$C$11,0))</f>
        <v>910</v>
      </c>
      <c r="N4735">
        <f t="shared" ca="1" si="1104"/>
        <v>175</v>
      </c>
      <c r="O4735">
        <f t="shared" ca="1" si="1105"/>
        <v>49</v>
      </c>
      <c r="P4735">
        <f t="shared" ca="1" si="1105"/>
        <v>82</v>
      </c>
      <c r="Q4735">
        <f t="shared" ca="1" si="1106"/>
        <v>2019</v>
      </c>
      <c r="R4735">
        <f t="shared" ca="1" si="1107"/>
        <v>9</v>
      </c>
      <c r="S4735">
        <f t="shared" ca="1" si="1108"/>
        <v>17</v>
      </c>
    </row>
    <row r="4736" spans="2:19">
      <c r="B4736" s="7">
        <f t="shared" si="1109"/>
        <v>15838</v>
      </c>
      <c r="C4736" s="8" t="str">
        <f t="shared" ca="1" si="1095"/>
        <v>8 (918) 117-88-74</v>
      </c>
      <c r="D4736" s="7">
        <f t="shared" ca="1" si="1096"/>
        <v>38</v>
      </c>
      <c r="E4736" s="7">
        <f t="shared" ca="1" si="1097"/>
        <v>19</v>
      </c>
      <c r="F4736" s="7">
        <f t="shared" ca="1" si="1098"/>
        <v>1351</v>
      </c>
      <c r="G4736" s="9">
        <f t="shared" ca="1" si="1099"/>
        <v>805</v>
      </c>
      <c r="H4736" s="9" t="str">
        <f t="shared" ca="1" si="1100"/>
        <v>ж</v>
      </c>
      <c r="I4736" s="19">
        <f t="shared" ca="1" si="1101"/>
        <v>28</v>
      </c>
      <c r="J4736" s="10">
        <f t="shared" ca="1" si="1102"/>
        <v>43653</v>
      </c>
      <c r="K4736">
        <v>8</v>
      </c>
      <c r="L4736">
        <f t="shared" ca="1" si="1103"/>
        <v>9</v>
      </c>
      <c r="M4736">
        <f ca="1">INDEX(коды!$B$2:$B$11,MATCH(бэкэнд!L4736,коды!$C$2:$C$11,0))</f>
        <v>918</v>
      </c>
      <c r="N4736">
        <f t="shared" ca="1" si="1104"/>
        <v>117</v>
      </c>
      <c r="O4736">
        <f t="shared" ca="1" si="1105"/>
        <v>88</v>
      </c>
      <c r="P4736">
        <f t="shared" ca="1" si="1105"/>
        <v>74</v>
      </c>
      <c r="Q4736">
        <f t="shared" ca="1" si="1106"/>
        <v>2019</v>
      </c>
      <c r="R4736">
        <f t="shared" ca="1" si="1107"/>
        <v>7</v>
      </c>
      <c r="S4736">
        <f t="shared" ca="1" si="1108"/>
        <v>7</v>
      </c>
    </row>
    <row r="4737" spans="2:19">
      <c r="B4737" s="7">
        <f t="shared" si="1109"/>
        <v>15839</v>
      </c>
      <c r="C4737" s="8" t="str">
        <f t="shared" ca="1" si="1095"/>
        <v>8 (913) 674-31-34</v>
      </c>
      <c r="D4737" s="7">
        <f t="shared" ca="1" si="1096"/>
        <v>167</v>
      </c>
      <c r="E4737" s="7">
        <f t="shared" ca="1" si="1097"/>
        <v>56</v>
      </c>
      <c r="F4737" s="7">
        <f t="shared" ca="1" si="1098"/>
        <v>3346</v>
      </c>
      <c r="G4737" s="9">
        <f t="shared" ca="1" si="1099"/>
        <v>2772</v>
      </c>
      <c r="H4737" s="9" t="str">
        <f t="shared" ca="1" si="1100"/>
        <v>м</v>
      </c>
      <c r="I4737" s="19">
        <f t="shared" ca="1" si="1101"/>
        <v>42</v>
      </c>
      <c r="J4737" s="10">
        <f t="shared" ca="1" si="1102"/>
        <v>43202</v>
      </c>
      <c r="K4737">
        <v>8</v>
      </c>
      <c r="L4737">
        <f t="shared" ca="1" si="1103"/>
        <v>6</v>
      </c>
      <c r="M4737">
        <f ca="1">INDEX(коды!$B$2:$B$11,MATCH(бэкэнд!L4737,коды!$C$2:$C$11,0))</f>
        <v>913</v>
      </c>
      <c r="N4737">
        <f t="shared" ca="1" si="1104"/>
        <v>674</v>
      </c>
      <c r="O4737">
        <f t="shared" ca="1" si="1105"/>
        <v>31</v>
      </c>
      <c r="P4737">
        <f t="shared" ca="1" si="1105"/>
        <v>34</v>
      </c>
      <c r="Q4737">
        <f t="shared" ca="1" si="1106"/>
        <v>2018</v>
      </c>
      <c r="R4737">
        <f t="shared" ca="1" si="1107"/>
        <v>4</v>
      </c>
      <c r="S4737">
        <f t="shared" ca="1" si="1108"/>
        <v>12</v>
      </c>
    </row>
    <row r="4738" spans="2:19">
      <c r="B4738" s="7">
        <f t="shared" si="1109"/>
        <v>15840</v>
      </c>
      <c r="C4738" s="8" t="str">
        <f t="shared" ca="1" si="1095"/>
        <v>8 (918) 478-15-85</v>
      </c>
      <c r="D4738" s="7">
        <f t="shared" ca="1" si="1096"/>
        <v>236</v>
      </c>
      <c r="E4738" s="7">
        <f t="shared" ca="1" si="1097"/>
        <v>118</v>
      </c>
      <c r="F4738" s="7">
        <f t="shared" ca="1" si="1098"/>
        <v>255</v>
      </c>
      <c r="G4738" s="9">
        <f t="shared" ca="1" si="1099"/>
        <v>799</v>
      </c>
      <c r="H4738" s="9" t="str">
        <f t="shared" ca="1" si="1100"/>
        <v>м</v>
      </c>
      <c r="I4738" s="19">
        <f t="shared" ca="1" si="1101"/>
        <v>28</v>
      </c>
      <c r="J4738" s="10">
        <f t="shared" ca="1" si="1102"/>
        <v>43652</v>
      </c>
      <c r="K4738">
        <v>8</v>
      </c>
      <c r="L4738">
        <f t="shared" ca="1" si="1103"/>
        <v>9</v>
      </c>
      <c r="M4738">
        <f ca="1">INDEX(коды!$B$2:$B$11,MATCH(бэкэнд!L4738,коды!$C$2:$C$11,0))</f>
        <v>918</v>
      </c>
      <c r="N4738">
        <f t="shared" ca="1" si="1104"/>
        <v>478</v>
      </c>
      <c r="O4738">
        <f t="shared" ca="1" si="1105"/>
        <v>15</v>
      </c>
      <c r="P4738">
        <f t="shared" ca="1" si="1105"/>
        <v>85</v>
      </c>
      <c r="Q4738">
        <f t="shared" ca="1" si="1106"/>
        <v>2019</v>
      </c>
      <c r="R4738">
        <f t="shared" ca="1" si="1107"/>
        <v>7</v>
      </c>
      <c r="S4738">
        <f t="shared" ca="1" si="1108"/>
        <v>6</v>
      </c>
    </row>
    <row r="4739" spans="2:19">
      <c r="B4739" s="7">
        <f t="shared" si="1109"/>
        <v>15841</v>
      </c>
      <c r="C4739" s="8" t="str">
        <f t="shared" ca="1" si="1095"/>
        <v>8 (901) 487-40-12</v>
      </c>
      <c r="D4739" s="7">
        <f t="shared" ca="1" si="1096"/>
        <v>160</v>
      </c>
      <c r="E4739" s="7">
        <f t="shared" ca="1" si="1097"/>
        <v>40</v>
      </c>
      <c r="F4739" s="7">
        <f t="shared" ca="1" si="1098"/>
        <v>1243</v>
      </c>
      <c r="G4739" s="9">
        <f t="shared" ca="1" si="1099"/>
        <v>684</v>
      </c>
      <c r="H4739" s="9" t="str">
        <f t="shared" ca="1" si="1100"/>
        <v>ж</v>
      </c>
      <c r="I4739" s="19">
        <f t="shared" ca="1" si="1101"/>
        <v>79</v>
      </c>
      <c r="J4739" s="10">
        <f t="shared" ca="1" si="1102"/>
        <v>43552</v>
      </c>
      <c r="K4739">
        <v>8</v>
      </c>
      <c r="L4739">
        <f t="shared" ca="1" si="1103"/>
        <v>1</v>
      </c>
      <c r="M4739">
        <f ca="1">INDEX(коды!$B$2:$B$11,MATCH(бэкэнд!L4739,коды!$C$2:$C$11,0))</f>
        <v>901</v>
      </c>
      <c r="N4739">
        <f t="shared" ca="1" si="1104"/>
        <v>487</v>
      </c>
      <c r="O4739">
        <f t="shared" ca="1" si="1105"/>
        <v>40</v>
      </c>
      <c r="P4739">
        <f t="shared" ca="1" si="1105"/>
        <v>12</v>
      </c>
      <c r="Q4739">
        <f t="shared" ca="1" si="1106"/>
        <v>2019</v>
      </c>
      <c r="R4739">
        <f t="shared" ca="1" si="1107"/>
        <v>3</v>
      </c>
      <c r="S4739">
        <f t="shared" ca="1" si="1108"/>
        <v>28</v>
      </c>
    </row>
    <row r="4740" spans="2:19">
      <c r="B4740" s="7">
        <f t="shared" si="1109"/>
        <v>15842</v>
      </c>
      <c r="C4740" s="8" t="str">
        <f t="shared" ca="1" si="1095"/>
        <v>8 (911) 655-88-58</v>
      </c>
      <c r="D4740" s="7">
        <f t="shared" ca="1" si="1096"/>
        <v>142</v>
      </c>
      <c r="E4740" s="7">
        <f t="shared" ca="1" si="1097"/>
        <v>48</v>
      </c>
      <c r="F4740" s="7">
        <f t="shared" ca="1" si="1098"/>
        <v>3309</v>
      </c>
      <c r="G4740" s="9">
        <f t="shared" ca="1" si="1099"/>
        <v>2188</v>
      </c>
      <c r="H4740" s="9" t="str">
        <f t="shared" ca="1" si="1100"/>
        <v>ж</v>
      </c>
      <c r="I4740" s="19">
        <f t="shared" ca="1" si="1101"/>
        <v>46</v>
      </c>
      <c r="J4740" s="10">
        <f t="shared" ca="1" si="1102"/>
        <v>43599</v>
      </c>
      <c r="K4740">
        <v>8</v>
      </c>
      <c r="L4740">
        <f t="shared" ca="1" si="1103"/>
        <v>4</v>
      </c>
      <c r="M4740">
        <f ca="1">INDEX(коды!$B$2:$B$11,MATCH(бэкэнд!L4740,коды!$C$2:$C$11,0))</f>
        <v>911</v>
      </c>
      <c r="N4740">
        <f t="shared" ca="1" si="1104"/>
        <v>655</v>
      </c>
      <c r="O4740">
        <f t="shared" ca="1" si="1105"/>
        <v>88</v>
      </c>
      <c r="P4740">
        <f t="shared" ca="1" si="1105"/>
        <v>58</v>
      </c>
      <c r="Q4740">
        <f t="shared" ca="1" si="1106"/>
        <v>2019</v>
      </c>
      <c r="R4740">
        <f t="shared" ca="1" si="1107"/>
        <v>5</v>
      </c>
      <c r="S4740">
        <f t="shared" ca="1" si="1108"/>
        <v>14</v>
      </c>
    </row>
    <row r="4741" spans="2:19">
      <c r="B4741" s="7">
        <f t="shared" si="1109"/>
        <v>15843</v>
      </c>
      <c r="C4741" s="8" t="str">
        <f t="shared" ca="1" si="1095"/>
        <v>8 (913) 478-77-49</v>
      </c>
      <c r="D4741" s="7">
        <f t="shared" ca="1" si="1096"/>
        <v>228</v>
      </c>
      <c r="E4741" s="7">
        <f t="shared" ca="1" si="1097"/>
        <v>76</v>
      </c>
      <c r="F4741" s="7">
        <f t="shared" ca="1" si="1098"/>
        <v>654</v>
      </c>
      <c r="G4741" s="9">
        <f t="shared" ca="1" si="1099"/>
        <v>953</v>
      </c>
      <c r="H4741" s="9" t="str">
        <f t="shared" ca="1" si="1100"/>
        <v>ж</v>
      </c>
      <c r="I4741" s="19">
        <f t="shared" ca="1" si="1101"/>
        <v>46</v>
      </c>
      <c r="J4741" s="10">
        <f t="shared" ca="1" si="1102"/>
        <v>43595</v>
      </c>
      <c r="K4741">
        <v>8</v>
      </c>
      <c r="L4741">
        <f t="shared" ca="1" si="1103"/>
        <v>6</v>
      </c>
      <c r="M4741">
        <f ca="1">INDEX(коды!$B$2:$B$11,MATCH(бэкэнд!L4741,коды!$C$2:$C$11,0))</f>
        <v>913</v>
      </c>
      <c r="N4741">
        <f t="shared" ca="1" si="1104"/>
        <v>478</v>
      </c>
      <c r="O4741">
        <f t="shared" ca="1" si="1105"/>
        <v>77</v>
      </c>
      <c r="P4741">
        <f t="shared" ca="1" si="1105"/>
        <v>49</v>
      </c>
      <c r="Q4741">
        <f t="shared" ca="1" si="1106"/>
        <v>2019</v>
      </c>
      <c r="R4741">
        <f t="shared" ca="1" si="1107"/>
        <v>5</v>
      </c>
      <c r="S4741">
        <f t="shared" ca="1" si="1108"/>
        <v>10</v>
      </c>
    </row>
    <row r="4742" spans="2:19">
      <c r="B4742" s="7">
        <f t="shared" si="1109"/>
        <v>15844</v>
      </c>
      <c r="C4742" s="8" t="str">
        <f t="shared" ca="1" si="1095"/>
        <v>8 (917) 658-94-95</v>
      </c>
      <c r="D4742" s="7">
        <f t="shared" ca="1" si="1096"/>
        <v>167</v>
      </c>
      <c r="E4742" s="7">
        <f t="shared" ca="1" si="1097"/>
        <v>84</v>
      </c>
      <c r="F4742" s="7">
        <f t="shared" ca="1" si="1098"/>
        <v>1002</v>
      </c>
      <c r="G4742" s="9">
        <f t="shared" ca="1" si="1099"/>
        <v>1041</v>
      </c>
      <c r="H4742" s="9" t="str">
        <f t="shared" ca="1" si="1100"/>
        <v>м</v>
      </c>
      <c r="I4742" s="19">
        <f t="shared" ca="1" si="1101"/>
        <v>31</v>
      </c>
      <c r="J4742" s="10">
        <f t="shared" ca="1" si="1102"/>
        <v>43575</v>
      </c>
      <c r="K4742">
        <v>8</v>
      </c>
      <c r="L4742">
        <f t="shared" ca="1" si="1103"/>
        <v>8</v>
      </c>
      <c r="M4742">
        <f ca="1">INDEX(коды!$B$2:$B$11,MATCH(бэкэнд!L4742,коды!$C$2:$C$11,0))</f>
        <v>917</v>
      </c>
      <c r="N4742">
        <f t="shared" ca="1" si="1104"/>
        <v>658</v>
      </c>
      <c r="O4742">
        <f t="shared" ca="1" si="1105"/>
        <v>94</v>
      </c>
      <c r="P4742">
        <f t="shared" ca="1" si="1105"/>
        <v>95</v>
      </c>
      <c r="Q4742">
        <f t="shared" ca="1" si="1106"/>
        <v>2019</v>
      </c>
      <c r="R4742">
        <f t="shared" ca="1" si="1107"/>
        <v>4</v>
      </c>
      <c r="S4742">
        <f t="shared" ca="1" si="1108"/>
        <v>20</v>
      </c>
    </row>
    <row r="4743" spans="2:19">
      <c r="B4743" s="7">
        <f t="shared" si="1109"/>
        <v>15845</v>
      </c>
      <c r="C4743" s="8" t="str">
        <f t="shared" ca="1" si="1095"/>
        <v>8 (913) 975-38-67</v>
      </c>
      <c r="D4743" s="7">
        <f t="shared" ca="1" si="1096"/>
        <v>135</v>
      </c>
      <c r="E4743" s="7">
        <f t="shared" ca="1" si="1097"/>
        <v>34</v>
      </c>
      <c r="F4743" s="7">
        <f t="shared" ca="1" si="1098"/>
        <v>1376</v>
      </c>
      <c r="G4743" s="9">
        <f t="shared" ca="1" si="1099"/>
        <v>662</v>
      </c>
      <c r="H4743" s="9" t="str">
        <f t="shared" ca="1" si="1100"/>
        <v>ж</v>
      </c>
      <c r="I4743" s="19">
        <f t="shared" ca="1" si="1101"/>
        <v>28</v>
      </c>
      <c r="J4743" s="10">
        <f t="shared" ca="1" si="1102"/>
        <v>43735</v>
      </c>
      <c r="K4743">
        <v>8</v>
      </c>
      <c r="L4743">
        <f t="shared" ca="1" si="1103"/>
        <v>6</v>
      </c>
      <c r="M4743">
        <f ca="1">INDEX(коды!$B$2:$B$11,MATCH(бэкэнд!L4743,коды!$C$2:$C$11,0))</f>
        <v>913</v>
      </c>
      <c r="N4743">
        <f t="shared" ca="1" si="1104"/>
        <v>975</v>
      </c>
      <c r="O4743">
        <f t="shared" ca="1" si="1105"/>
        <v>38</v>
      </c>
      <c r="P4743">
        <f t="shared" ca="1" si="1105"/>
        <v>67</v>
      </c>
      <c r="Q4743">
        <f t="shared" ca="1" si="1106"/>
        <v>2019</v>
      </c>
      <c r="R4743">
        <f t="shared" ca="1" si="1107"/>
        <v>9</v>
      </c>
      <c r="S4743">
        <f t="shared" ca="1" si="1108"/>
        <v>27</v>
      </c>
    </row>
    <row r="4744" spans="2:19">
      <c r="B4744" s="7">
        <f t="shared" si="1109"/>
        <v>15846</v>
      </c>
      <c r="C4744" s="8" t="str">
        <f t="shared" ca="1" si="1095"/>
        <v>8 (917) 555-49-94</v>
      </c>
      <c r="D4744" s="7">
        <f t="shared" ca="1" si="1096"/>
        <v>133</v>
      </c>
      <c r="E4744" s="7">
        <f t="shared" ca="1" si="1097"/>
        <v>45</v>
      </c>
      <c r="F4744" s="7">
        <f t="shared" ca="1" si="1098"/>
        <v>2437</v>
      </c>
      <c r="G4744" s="9">
        <f t="shared" ca="1" si="1099"/>
        <v>2274</v>
      </c>
      <c r="H4744" s="9" t="str">
        <f t="shared" ca="1" si="1100"/>
        <v>ж</v>
      </c>
      <c r="I4744" s="19">
        <f t="shared" ca="1" si="1101"/>
        <v>50</v>
      </c>
      <c r="J4744" s="10">
        <f t="shared" ca="1" si="1102"/>
        <v>43634</v>
      </c>
      <c r="K4744">
        <v>8</v>
      </c>
      <c r="L4744">
        <f t="shared" ca="1" si="1103"/>
        <v>8</v>
      </c>
      <c r="M4744">
        <f ca="1">INDEX(коды!$B$2:$B$11,MATCH(бэкэнд!L4744,коды!$C$2:$C$11,0))</f>
        <v>917</v>
      </c>
      <c r="N4744">
        <f t="shared" ca="1" si="1104"/>
        <v>555</v>
      </c>
      <c r="O4744">
        <f t="shared" ca="1" si="1105"/>
        <v>49</v>
      </c>
      <c r="P4744">
        <f t="shared" ca="1" si="1105"/>
        <v>94</v>
      </c>
      <c r="Q4744">
        <f t="shared" ca="1" si="1106"/>
        <v>2019</v>
      </c>
      <c r="R4744">
        <f t="shared" ca="1" si="1107"/>
        <v>6</v>
      </c>
      <c r="S4744">
        <f t="shared" ca="1" si="1108"/>
        <v>18</v>
      </c>
    </row>
    <row r="4745" spans="2:19">
      <c r="B4745" s="7">
        <f t="shared" si="1109"/>
        <v>15847</v>
      </c>
      <c r="C4745" s="8" t="str">
        <f t="shared" ca="1" si="1095"/>
        <v>8 (911) 466-35-45</v>
      </c>
      <c r="D4745" s="7">
        <f t="shared" ca="1" si="1096"/>
        <v>181</v>
      </c>
      <c r="E4745" s="7">
        <f t="shared" ca="1" si="1097"/>
        <v>46</v>
      </c>
      <c r="F4745" s="7">
        <f t="shared" ca="1" si="1098"/>
        <v>3134</v>
      </c>
      <c r="G4745" s="9">
        <f t="shared" ca="1" si="1099"/>
        <v>2079</v>
      </c>
      <c r="H4745" s="9" t="str">
        <f t="shared" ca="1" si="1100"/>
        <v>м</v>
      </c>
      <c r="I4745" s="19">
        <f t="shared" ca="1" si="1101"/>
        <v>27</v>
      </c>
      <c r="J4745" s="10">
        <f t="shared" ca="1" si="1102"/>
        <v>43713</v>
      </c>
      <c r="K4745">
        <v>8</v>
      </c>
      <c r="L4745">
        <f t="shared" ca="1" si="1103"/>
        <v>4</v>
      </c>
      <c r="M4745">
        <f ca="1">INDEX(коды!$B$2:$B$11,MATCH(бэкэнд!L4745,коды!$C$2:$C$11,0))</f>
        <v>911</v>
      </c>
      <c r="N4745">
        <f t="shared" ca="1" si="1104"/>
        <v>466</v>
      </c>
      <c r="O4745">
        <f t="shared" ca="1" si="1105"/>
        <v>35</v>
      </c>
      <c r="P4745">
        <f t="shared" ca="1" si="1105"/>
        <v>45</v>
      </c>
      <c r="Q4745">
        <f t="shared" ca="1" si="1106"/>
        <v>2019</v>
      </c>
      <c r="R4745">
        <f t="shared" ca="1" si="1107"/>
        <v>9</v>
      </c>
      <c r="S4745">
        <f t="shared" ca="1" si="1108"/>
        <v>5</v>
      </c>
    </row>
    <row r="4746" spans="2:19">
      <c r="B4746" s="7">
        <f t="shared" si="1109"/>
        <v>15848</v>
      </c>
      <c r="C4746" s="8" t="str">
        <f t="shared" ref="C4746:C4809" ca="1" si="1110">K4746&amp; " ("&amp;M4746&amp;") "&amp;N4746&amp;"-"&amp;O4746&amp;"-"&amp;P4746</f>
        <v>8 (917) 227-12-43</v>
      </c>
      <c r="D4746" s="7">
        <f t="shared" ref="D4746:D4809" ca="1" si="1111">RANDBETWEEN(30,30*8)</f>
        <v>125</v>
      </c>
      <c r="E4746" s="7">
        <f t="shared" ref="E4746:E4809" ca="1" si="1112">ROUNDUP(D4746/RANDBETWEEN(2,4),0)</f>
        <v>63</v>
      </c>
      <c r="F4746" s="7">
        <f t="shared" ref="F4746:F4809" ca="1" si="1113">RANDBETWEEN(200,3500)</f>
        <v>1914</v>
      </c>
      <c r="G4746" s="9">
        <f t="shared" ref="G4746:G4809" ca="1" si="1114">IF(E4746*F4746&gt;200000,RANDBETWEEN(3000,5000),IF(E4746*F4746&gt;100000,RANDBETWEEN(2000,3000),IF(E4746*F4746&gt;50000,RANDBETWEEN(1000,2000),RANDBETWEEN(500,1000))))</f>
        <v>2140</v>
      </c>
      <c r="H4746" s="9" t="str">
        <f t="shared" ref="H4746:H4809" ca="1" si="1115">IF(RAND()&gt;0.49,"м","ж")</f>
        <v>ж</v>
      </c>
      <c r="I4746" s="19">
        <f t="shared" ref="I4746:I4809" ca="1" si="1116">IF(RAND()&gt;0.2,RANDBETWEEN(20,50),RANDBETWEEN(18,90))</f>
        <v>29</v>
      </c>
      <c r="J4746" s="10">
        <f t="shared" ref="J4746:J4809" ca="1" si="1117">DATE(Q4746,R4746,S4746)</f>
        <v>43622</v>
      </c>
      <c r="K4746">
        <v>8</v>
      </c>
      <c r="L4746">
        <f t="shared" ref="L4746:L4809" ca="1" si="1118">RANDBETWEEN(1,10)</f>
        <v>8</v>
      </c>
      <c r="M4746">
        <f ca="1">INDEX(коды!$B$2:$B$11,MATCH(бэкэнд!L4746,коды!$C$2:$C$11,0))</f>
        <v>917</v>
      </c>
      <c r="N4746">
        <f t="shared" ref="N4746:N4809" ca="1" si="1119">RANDBETWEEN(100,999)</f>
        <v>227</v>
      </c>
      <c r="O4746">
        <f t="shared" ref="O4746:P4809" ca="1" si="1120">RANDBETWEEN(10,99)</f>
        <v>12</v>
      </c>
      <c r="P4746">
        <f t="shared" ca="1" si="1120"/>
        <v>43</v>
      </c>
      <c r="Q4746">
        <f t="shared" ref="Q4746:Q4809" ca="1" si="1121">IF(RANDBETWEEN(1000,2000)&gt;1800,IF(RANDBETWEEN(1000,2000)&gt;1100,2018,2017),2019)</f>
        <v>2019</v>
      </c>
      <c r="R4746">
        <f t="shared" ref="R4746:R4809" ca="1" si="1122">IF(Q4746=2019,RANDBETWEEN(1,9),RANDBETWEEN(1,12))</f>
        <v>6</v>
      </c>
      <c r="S4746">
        <f t="shared" ref="S4746:S4809" ca="1" si="1123">RANDBETWEEN(1,28)</f>
        <v>6</v>
      </c>
    </row>
    <row r="4747" spans="2:19">
      <c r="B4747" s="7">
        <f t="shared" ref="B4747:B4810" si="1124">B4746+1</f>
        <v>15849</v>
      </c>
      <c r="C4747" s="8" t="str">
        <f t="shared" ca="1" si="1110"/>
        <v>8 (918) 176-35-41</v>
      </c>
      <c r="D4747" s="7">
        <f t="shared" ca="1" si="1111"/>
        <v>34</v>
      </c>
      <c r="E4747" s="7">
        <f t="shared" ca="1" si="1112"/>
        <v>17</v>
      </c>
      <c r="F4747" s="7">
        <f t="shared" ca="1" si="1113"/>
        <v>2950</v>
      </c>
      <c r="G4747" s="9">
        <f t="shared" ca="1" si="1114"/>
        <v>1698</v>
      </c>
      <c r="H4747" s="9" t="str">
        <f t="shared" ca="1" si="1115"/>
        <v>м</v>
      </c>
      <c r="I4747" s="19">
        <f t="shared" ca="1" si="1116"/>
        <v>45</v>
      </c>
      <c r="J4747" s="10">
        <f t="shared" ca="1" si="1117"/>
        <v>43234</v>
      </c>
      <c r="K4747">
        <v>8</v>
      </c>
      <c r="L4747">
        <f t="shared" ca="1" si="1118"/>
        <v>9</v>
      </c>
      <c r="M4747">
        <f ca="1">INDEX(коды!$B$2:$B$11,MATCH(бэкэнд!L4747,коды!$C$2:$C$11,0))</f>
        <v>918</v>
      </c>
      <c r="N4747">
        <f t="shared" ca="1" si="1119"/>
        <v>176</v>
      </c>
      <c r="O4747">
        <f t="shared" ca="1" si="1120"/>
        <v>35</v>
      </c>
      <c r="P4747">
        <f t="shared" ca="1" si="1120"/>
        <v>41</v>
      </c>
      <c r="Q4747">
        <f t="shared" ca="1" si="1121"/>
        <v>2018</v>
      </c>
      <c r="R4747">
        <f t="shared" ca="1" si="1122"/>
        <v>5</v>
      </c>
      <c r="S4747">
        <f t="shared" ca="1" si="1123"/>
        <v>14</v>
      </c>
    </row>
    <row r="4748" spans="2:19">
      <c r="B4748" s="7">
        <f t="shared" si="1124"/>
        <v>15850</v>
      </c>
      <c r="C4748" s="8" t="str">
        <f t="shared" ca="1" si="1110"/>
        <v>8 (914) 212-25-52</v>
      </c>
      <c r="D4748" s="7">
        <f t="shared" ca="1" si="1111"/>
        <v>232</v>
      </c>
      <c r="E4748" s="7">
        <f t="shared" ca="1" si="1112"/>
        <v>116</v>
      </c>
      <c r="F4748" s="7">
        <f t="shared" ca="1" si="1113"/>
        <v>811</v>
      </c>
      <c r="G4748" s="9">
        <f t="shared" ca="1" si="1114"/>
        <v>1716</v>
      </c>
      <c r="H4748" s="9" t="str">
        <f t="shared" ca="1" si="1115"/>
        <v>м</v>
      </c>
      <c r="I4748" s="19">
        <f t="shared" ca="1" si="1116"/>
        <v>78</v>
      </c>
      <c r="J4748" s="10">
        <f t="shared" ca="1" si="1117"/>
        <v>43113</v>
      </c>
      <c r="K4748">
        <v>8</v>
      </c>
      <c r="L4748">
        <f t="shared" ca="1" si="1118"/>
        <v>7</v>
      </c>
      <c r="M4748">
        <f ca="1">INDEX(коды!$B$2:$B$11,MATCH(бэкэнд!L4748,коды!$C$2:$C$11,0))</f>
        <v>914</v>
      </c>
      <c r="N4748">
        <f t="shared" ca="1" si="1119"/>
        <v>212</v>
      </c>
      <c r="O4748">
        <f t="shared" ca="1" si="1120"/>
        <v>25</v>
      </c>
      <c r="P4748">
        <f t="shared" ca="1" si="1120"/>
        <v>52</v>
      </c>
      <c r="Q4748">
        <f t="shared" ca="1" si="1121"/>
        <v>2018</v>
      </c>
      <c r="R4748">
        <f t="shared" ca="1" si="1122"/>
        <v>1</v>
      </c>
      <c r="S4748">
        <f t="shared" ca="1" si="1123"/>
        <v>13</v>
      </c>
    </row>
    <row r="4749" spans="2:19">
      <c r="B4749" s="7">
        <f t="shared" si="1124"/>
        <v>15851</v>
      </c>
      <c r="C4749" s="8" t="str">
        <f t="shared" ca="1" si="1110"/>
        <v>8 (913) 357-98-90</v>
      </c>
      <c r="D4749" s="7">
        <f t="shared" ca="1" si="1111"/>
        <v>234</v>
      </c>
      <c r="E4749" s="7">
        <f t="shared" ca="1" si="1112"/>
        <v>59</v>
      </c>
      <c r="F4749" s="7">
        <f t="shared" ca="1" si="1113"/>
        <v>3475</v>
      </c>
      <c r="G4749" s="9">
        <f t="shared" ca="1" si="1114"/>
        <v>3374</v>
      </c>
      <c r="H4749" s="9" t="str">
        <f t="shared" ca="1" si="1115"/>
        <v>м</v>
      </c>
      <c r="I4749" s="19">
        <f t="shared" ca="1" si="1116"/>
        <v>24</v>
      </c>
      <c r="J4749" s="10">
        <f t="shared" ca="1" si="1117"/>
        <v>43668</v>
      </c>
      <c r="K4749">
        <v>8</v>
      </c>
      <c r="L4749">
        <f t="shared" ca="1" si="1118"/>
        <v>6</v>
      </c>
      <c r="M4749">
        <f ca="1">INDEX(коды!$B$2:$B$11,MATCH(бэкэнд!L4749,коды!$C$2:$C$11,0))</f>
        <v>913</v>
      </c>
      <c r="N4749">
        <f t="shared" ca="1" si="1119"/>
        <v>357</v>
      </c>
      <c r="O4749">
        <f t="shared" ca="1" si="1120"/>
        <v>98</v>
      </c>
      <c r="P4749">
        <f t="shared" ca="1" si="1120"/>
        <v>90</v>
      </c>
      <c r="Q4749">
        <f t="shared" ca="1" si="1121"/>
        <v>2019</v>
      </c>
      <c r="R4749">
        <f t="shared" ca="1" si="1122"/>
        <v>7</v>
      </c>
      <c r="S4749">
        <f t="shared" ca="1" si="1123"/>
        <v>22</v>
      </c>
    </row>
    <row r="4750" spans="2:19">
      <c r="B4750" s="7">
        <f t="shared" si="1124"/>
        <v>15852</v>
      </c>
      <c r="C4750" s="8" t="str">
        <f t="shared" ca="1" si="1110"/>
        <v>8 (912) 404-95-49</v>
      </c>
      <c r="D4750" s="7">
        <f t="shared" ca="1" si="1111"/>
        <v>203</v>
      </c>
      <c r="E4750" s="7">
        <f t="shared" ca="1" si="1112"/>
        <v>102</v>
      </c>
      <c r="F4750" s="7">
        <f t="shared" ca="1" si="1113"/>
        <v>325</v>
      </c>
      <c r="G4750" s="9">
        <f t="shared" ca="1" si="1114"/>
        <v>946</v>
      </c>
      <c r="H4750" s="9" t="str">
        <f t="shared" ca="1" si="1115"/>
        <v>м</v>
      </c>
      <c r="I4750" s="19">
        <f t="shared" ca="1" si="1116"/>
        <v>29</v>
      </c>
      <c r="J4750" s="10">
        <f t="shared" ca="1" si="1117"/>
        <v>43512</v>
      </c>
      <c r="K4750">
        <v>8</v>
      </c>
      <c r="L4750">
        <f t="shared" ca="1" si="1118"/>
        <v>5</v>
      </c>
      <c r="M4750">
        <f ca="1">INDEX(коды!$B$2:$B$11,MATCH(бэкэнд!L4750,коды!$C$2:$C$11,0))</f>
        <v>912</v>
      </c>
      <c r="N4750">
        <f t="shared" ca="1" si="1119"/>
        <v>404</v>
      </c>
      <c r="O4750">
        <f t="shared" ca="1" si="1120"/>
        <v>95</v>
      </c>
      <c r="P4750">
        <f t="shared" ca="1" si="1120"/>
        <v>49</v>
      </c>
      <c r="Q4750">
        <f t="shared" ca="1" si="1121"/>
        <v>2019</v>
      </c>
      <c r="R4750">
        <f t="shared" ca="1" si="1122"/>
        <v>2</v>
      </c>
      <c r="S4750">
        <f t="shared" ca="1" si="1123"/>
        <v>16</v>
      </c>
    </row>
    <row r="4751" spans="2:19">
      <c r="B4751" s="7">
        <f t="shared" si="1124"/>
        <v>15853</v>
      </c>
      <c r="C4751" s="8" t="str">
        <f t="shared" ca="1" si="1110"/>
        <v>8 (901) 201-23-87</v>
      </c>
      <c r="D4751" s="7">
        <f t="shared" ca="1" si="1111"/>
        <v>58</v>
      </c>
      <c r="E4751" s="7">
        <f t="shared" ca="1" si="1112"/>
        <v>29</v>
      </c>
      <c r="F4751" s="7">
        <f t="shared" ca="1" si="1113"/>
        <v>1202</v>
      </c>
      <c r="G4751" s="9">
        <f t="shared" ca="1" si="1114"/>
        <v>896</v>
      </c>
      <c r="H4751" s="9" t="str">
        <f t="shared" ca="1" si="1115"/>
        <v>м</v>
      </c>
      <c r="I4751" s="19">
        <f t="shared" ca="1" si="1116"/>
        <v>50</v>
      </c>
      <c r="J4751" s="10">
        <f t="shared" ca="1" si="1117"/>
        <v>43307</v>
      </c>
      <c r="K4751">
        <v>8</v>
      </c>
      <c r="L4751">
        <f t="shared" ca="1" si="1118"/>
        <v>1</v>
      </c>
      <c r="M4751">
        <f ca="1">INDEX(коды!$B$2:$B$11,MATCH(бэкэнд!L4751,коды!$C$2:$C$11,0))</f>
        <v>901</v>
      </c>
      <c r="N4751">
        <f t="shared" ca="1" si="1119"/>
        <v>201</v>
      </c>
      <c r="O4751">
        <f t="shared" ca="1" si="1120"/>
        <v>23</v>
      </c>
      <c r="P4751">
        <f t="shared" ca="1" si="1120"/>
        <v>87</v>
      </c>
      <c r="Q4751">
        <f t="shared" ca="1" si="1121"/>
        <v>2018</v>
      </c>
      <c r="R4751">
        <f t="shared" ca="1" si="1122"/>
        <v>7</v>
      </c>
      <c r="S4751">
        <f t="shared" ca="1" si="1123"/>
        <v>26</v>
      </c>
    </row>
    <row r="4752" spans="2:19">
      <c r="B4752" s="7">
        <f t="shared" si="1124"/>
        <v>15854</v>
      </c>
      <c r="C4752" s="8" t="str">
        <f t="shared" ca="1" si="1110"/>
        <v>8 (902) 920-72-10</v>
      </c>
      <c r="D4752" s="7">
        <f t="shared" ca="1" si="1111"/>
        <v>182</v>
      </c>
      <c r="E4752" s="7">
        <f t="shared" ca="1" si="1112"/>
        <v>46</v>
      </c>
      <c r="F4752" s="7">
        <f t="shared" ca="1" si="1113"/>
        <v>1796</v>
      </c>
      <c r="G4752" s="9">
        <f t="shared" ca="1" si="1114"/>
        <v>1877</v>
      </c>
      <c r="H4752" s="9" t="str">
        <f t="shared" ca="1" si="1115"/>
        <v>м</v>
      </c>
      <c r="I4752" s="19">
        <f t="shared" ca="1" si="1116"/>
        <v>49</v>
      </c>
      <c r="J4752" s="10">
        <f t="shared" ca="1" si="1117"/>
        <v>43505</v>
      </c>
      <c r="K4752">
        <v>8</v>
      </c>
      <c r="L4752">
        <f t="shared" ca="1" si="1118"/>
        <v>2</v>
      </c>
      <c r="M4752">
        <f ca="1">INDEX(коды!$B$2:$B$11,MATCH(бэкэнд!L4752,коды!$C$2:$C$11,0))</f>
        <v>902</v>
      </c>
      <c r="N4752">
        <f t="shared" ca="1" si="1119"/>
        <v>920</v>
      </c>
      <c r="O4752">
        <f t="shared" ca="1" si="1120"/>
        <v>72</v>
      </c>
      <c r="P4752">
        <f t="shared" ca="1" si="1120"/>
        <v>10</v>
      </c>
      <c r="Q4752">
        <f t="shared" ca="1" si="1121"/>
        <v>2019</v>
      </c>
      <c r="R4752">
        <f t="shared" ca="1" si="1122"/>
        <v>2</v>
      </c>
      <c r="S4752">
        <f t="shared" ca="1" si="1123"/>
        <v>9</v>
      </c>
    </row>
    <row r="4753" spans="2:19">
      <c r="B4753" s="7">
        <f t="shared" si="1124"/>
        <v>15855</v>
      </c>
      <c r="C4753" s="8" t="str">
        <f t="shared" ca="1" si="1110"/>
        <v>8 (913) 523-25-69</v>
      </c>
      <c r="D4753" s="7">
        <f t="shared" ca="1" si="1111"/>
        <v>60</v>
      </c>
      <c r="E4753" s="7">
        <f t="shared" ca="1" si="1112"/>
        <v>15</v>
      </c>
      <c r="F4753" s="7">
        <f t="shared" ca="1" si="1113"/>
        <v>1275</v>
      </c>
      <c r="G4753" s="9">
        <f t="shared" ca="1" si="1114"/>
        <v>917</v>
      </c>
      <c r="H4753" s="9" t="str">
        <f t="shared" ca="1" si="1115"/>
        <v>ж</v>
      </c>
      <c r="I4753" s="19">
        <f t="shared" ca="1" si="1116"/>
        <v>20</v>
      </c>
      <c r="J4753" s="10">
        <f t="shared" ca="1" si="1117"/>
        <v>43694</v>
      </c>
      <c r="K4753">
        <v>8</v>
      </c>
      <c r="L4753">
        <f t="shared" ca="1" si="1118"/>
        <v>6</v>
      </c>
      <c r="M4753">
        <f ca="1">INDEX(коды!$B$2:$B$11,MATCH(бэкэнд!L4753,коды!$C$2:$C$11,0))</f>
        <v>913</v>
      </c>
      <c r="N4753">
        <f t="shared" ca="1" si="1119"/>
        <v>523</v>
      </c>
      <c r="O4753">
        <f t="shared" ca="1" si="1120"/>
        <v>25</v>
      </c>
      <c r="P4753">
        <f t="shared" ca="1" si="1120"/>
        <v>69</v>
      </c>
      <c r="Q4753">
        <f t="shared" ca="1" si="1121"/>
        <v>2019</v>
      </c>
      <c r="R4753">
        <f t="shared" ca="1" si="1122"/>
        <v>8</v>
      </c>
      <c r="S4753">
        <f t="shared" ca="1" si="1123"/>
        <v>17</v>
      </c>
    </row>
    <row r="4754" spans="2:19">
      <c r="B4754" s="7">
        <f t="shared" si="1124"/>
        <v>15856</v>
      </c>
      <c r="C4754" s="8" t="str">
        <f t="shared" ca="1" si="1110"/>
        <v>8 (913) 522-56-76</v>
      </c>
      <c r="D4754" s="7">
        <f t="shared" ca="1" si="1111"/>
        <v>42</v>
      </c>
      <c r="E4754" s="7">
        <f t="shared" ca="1" si="1112"/>
        <v>14</v>
      </c>
      <c r="F4754" s="7">
        <f t="shared" ca="1" si="1113"/>
        <v>355</v>
      </c>
      <c r="G4754" s="9">
        <f t="shared" ca="1" si="1114"/>
        <v>646</v>
      </c>
      <c r="H4754" s="9" t="str">
        <f t="shared" ca="1" si="1115"/>
        <v>ж</v>
      </c>
      <c r="I4754" s="19">
        <f t="shared" ca="1" si="1116"/>
        <v>53</v>
      </c>
      <c r="J4754" s="10">
        <f t="shared" ca="1" si="1117"/>
        <v>43713</v>
      </c>
      <c r="K4754">
        <v>8</v>
      </c>
      <c r="L4754">
        <f t="shared" ca="1" si="1118"/>
        <v>6</v>
      </c>
      <c r="M4754">
        <f ca="1">INDEX(коды!$B$2:$B$11,MATCH(бэкэнд!L4754,коды!$C$2:$C$11,0))</f>
        <v>913</v>
      </c>
      <c r="N4754">
        <f t="shared" ca="1" si="1119"/>
        <v>522</v>
      </c>
      <c r="O4754">
        <f t="shared" ca="1" si="1120"/>
        <v>56</v>
      </c>
      <c r="P4754">
        <f t="shared" ca="1" si="1120"/>
        <v>76</v>
      </c>
      <c r="Q4754">
        <f t="shared" ca="1" si="1121"/>
        <v>2019</v>
      </c>
      <c r="R4754">
        <f t="shared" ca="1" si="1122"/>
        <v>9</v>
      </c>
      <c r="S4754">
        <f t="shared" ca="1" si="1123"/>
        <v>5</v>
      </c>
    </row>
    <row r="4755" spans="2:19">
      <c r="B4755" s="7">
        <f t="shared" si="1124"/>
        <v>15857</v>
      </c>
      <c r="C4755" s="8" t="str">
        <f t="shared" ca="1" si="1110"/>
        <v>8 (988) 268-22-23</v>
      </c>
      <c r="D4755" s="7">
        <f t="shared" ca="1" si="1111"/>
        <v>109</v>
      </c>
      <c r="E4755" s="7">
        <f t="shared" ca="1" si="1112"/>
        <v>55</v>
      </c>
      <c r="F4755" s="7">
        <f t="shared" ca="1" si="1113"/>
        <v>1176</v>
      </c>
      <c r="G4755" s="9">
        <f t="shared" ca="1" si="1114"/>
        <v>1247</v>
      </c>
      <c r="H4755" s="9" t="str">
        <f t="shared" ca="1" si="1115"/>
        <v>ж</v>
      </c>
      <c r="I4755" s="19">
        <f t="shared" ca="1" si="1116"/>
        <v>31</v>
      </c>
      <c r="J4755" s="10">
        <f t="shared" ca="1" si="1117"/>
        <v>43608</v>
      </c>
      <c r="K4755">
        <v>8</v>
      </c>
      <c r="L4755">
        <f t="shared" ca="1" si="1118"/>
        <v>10</v>
      </c>
      <c r="M4755">
        <f ca="1">INDEX(коды!$B$2:$B$11,MATCH(бэкэнд!L4755,коды!$C$2:$C$11,0))</f>
        <v>988</v>
      </c>
      <c r="N4755">
        <f t="shared" ca="1" si="1119"/>
        <v>268</v>
      </c>
      <c r="O4755">
        <f t="shared" ca="1" si="1120"/>
        <v>22</v>
      </c>
      <c r="P4755">
        <f t="shared" ca="1" si="1120"/>
        <v>23</v>
      </c>
      <c r="Q4755">
        <f t="shared" ca="1" si="1121"/>
        <v>2019</v>
      </c>
      <c r="R4755">
        <f t="shared" ca="1" si="1122"/>
        <v>5</v>
      </c>
      <c r="S4755">
        <f t="shared" ca="1" si="1123"/>
        <v>23</v>
      </c>
    </row>
    <row r="4756" spans="2:19">
      <c r="B4756" s="7">
        <f t="shared" si="1124"/>
        <v>15858</v>
      </c>
      <c r="C4756" s="8" t="str">
        <f t="shared" ca="1" si="1110"/>
        <v>8 (913) 119-85-49</v>
      </c>
      <c r="D4756" s="7">
        <f t="shared" ca="1" si="1111"/>
        <v>193</v>
      </c>
      <c r="E4756" s="7">
        <f t="shared" ca="1" si="1112"/>
        <v>97</v>
      </c>
      <c r="F4756" s="7">
        <f t="shared" ca="1" si="1113"/>
        <v>1808</v>
      </c>
      <c r="G4756" s="9">
        <f t="shared" ca="1" si="1114"/>
        <v>2720</v>
      </c>
      <c r="H4756" s="9" t="str">
        <f t="shared" ca="1" si="1115"/>
        <v>м</v>
      </c>
      <c r="I4756" s="19">
        <f t="shared" ca="1" si="1116"/>
        <v>38</v>
      </c>
      <c r="J4756" s="10">
        <f t="shared" ca="1" si="1117"/>
        <v>43345</v>
      </c>
      <c r="K4756">
        <v>8</v>
      </c>
      <c r="L4756">
        <f t="shared" ca="1" si="1118"/>
        <v>6</v>
      </c>
      <c r="M4756">
        <f ca="1">INDEX(коды!$B$2:$B$11,MATCH(бэкэнд!L4756,коды!$C$2:$C$11,0))</f>
        <v>913</v>
      </c>
      <c r="N4756">
        <f t="shared" ca="1" si="1119"/>
        <v>119</v>
      </c>
      <c r="O4756">
        <f t="shared" ca="1" si="1120"/>
        <v>85</v>
      </c>
      <c r="P4756">
        <f t="shared" ca="1" si="1120"/>
        <v>49</v>
      </c>
      <c r="Q4756">
        <f t="shared" ca="1" si="1121"/>
        <v>2018</v>
      </c>
      <c r="R4756">
        <f t="shared" ca="1" si="1122"/>
        <v>9</v>
      </c>
      <c r="S4756">
        <f t="shared" ca="1" si="1123"/>
        <v>2</v>
      </c>
    </row>
    <row r="4757" spans="2:19">
      <c r="B4757" s="7">
        <f t="shared" si="1124"/>
        <v>15859</v>
      </c>
      <c r="C4757" s="8" t="str">
        <f t="shared" ca="1" si="1110"/>
        <v>8 (901) 969-25-14</v>
      </c>
      <c r="D4757" s="7">
        <f t="shared" ca="1" si="1111"/>
        <v>200</v>
      </c>
      <c r="E4757" s="7">
        <f t="shared" ca="1" si="1112"/>
        <v>50</v>
      </c>
      <c r="F4757" s="7">
        <f t="shared" ca="1" si="1113"/>
        <v>1657</v>
      </c>
      <c r="G4757" s="9">
        <f t="shared" ca="1" si="1114"/>
        <v>1549</v>
      </c>
      <c r="H4757" s="9" t="str">
        <f t="shared" ca="1" si="1115"/>
        <v>ж</v>
      </c>
      <c r="I4757" s="19">
        <f t="shared" ca="1" si="1116"/>
        <v>34</v>
      </c>
      <c r="J4757" s="10">
        <f t="shared" ca="1" si="1117"/>
        <v>43317</v>
      </c>
      <c r="K4757">
        <v>8</v>
      </c>
      <c r="L4757">
        <f t="shared" ca="1" si="1118"/>
        <v>1</v>
      </c>
      <c r="M4757">
        <f ca="1">INDEX(коды!$B$2:$B$11,MATCH(бэкэнд!L4757,коды!$C$2:$C$11,0))</f>
        <v>901</v>
      </c>
      <c r="N4757">
        <f t="shared" ca="1" si="1119"/>
        <v>969</v>
      </c>
      <c r="O4757">
        <f t="shared" ca="1" si="1120"/>
        <v>25</v>
      </c>
      <c r="P4757">
        <f t="shared" ca="1" si="1120"/>
        <v>14</v>
      </c>
      <c r="Q4757">
        <f t="shared" ca="1" si="1121"/>
        <v>2018</v>
      </c>
      <c r="R4757">
        <f t="shared" ca="1" si="1122"/>
        <v>8</v>
      </c>
      <c r="S4757">
        <f t="shared" ca="1" si="1123"/>
        <v>5</v>
      </c>
    </row>
    <row r="4758" spans="2:19">
      <c r="B4758" s="7">
        <f t="shared" si="1124"/>
        <v>15860</v>
      </c>
      <c r="C4758" s="8" t="str">
        <f t="shared" ca="1" si="1110"/>
        <v>8 (913) 471-46-19</v>
      </c>
      <c r="D4758" s="7">
        <f t="shared" ca="1" si="1111"/>
        <v>126</v>
      </c>
      <c r="E4758" s="7">
        <f t="shared" ca="1" si="1112"/>
        <v>32</v>
      </c>
      <c r="F4758" s="7">
        <f t="shared" ca="1" si="1113"/>
        <v>814</v>
      </c>
      <c r="G4758" s="9">
        <f t="shared" ca="1" si="1114"/>
        <v>833</v>
      </c>
      <c r="H4758" s="9" t="str">
        <f t="shared" ca="1" si="1115"/>
        <v>ж</v>
      </c>
      <c r="I4758" s="19">
        <f t="shared" ca="1" si="1116"/>
        <v>27</v>
      </c>
      <c r="J4758" s="10">
        <f t="shared" ca="1" si="1117"/>
        <v>43681</v>
      </c>
      <c r="K4758">
        <v>8</v>
      </c>
      <c r="L4758">
        <f t="shared" ca="1" si="1118"/>
        <v>6</v>
      </c>
      <c r="M4758">
        <f ca="1">INDEX(коды!$B$2:$B$11,MATCH(бэкэнд!L4758,коды!$C$2:$C$11,0))</f>
        <v>913</v>
      </c>
      <c r="N4758">
        <f t="shared" ca="1" si="1119"/>
        <v>471</v>
      </c>
      <c r="O4758">
        <f t="shared" ca="1" si="1120"/>
        <v>46</v>
      </c>
      <c r="P4758">
        <f t="shared" ca="1" si="1120"/>
        <v>19</v>
      </c>
      <c r="Q4758">
        <f t="shared" ca="1" si="1121"/>
        <v>2019</v>
      </c>
      <c r="R4758">
        <f t="shared" ca="1" si="1122"/>
        <v>8</v>
      </c>
      <c r="S4758">
        <f t="shared" ca="1" si="1123"/>
        <v>4</v>
      </c>
    </row>
    <row r="4759" spans="2:19">
      <c r="B4759" s="7">
        <f t="shared" si="1124"/>
        <v>15861</v>
      </c>
      <c r="C4759" s="8" t="str">
        <f t="shared" ca="1" si="1110"/>
        <v>8 (988) 941-38-20</v>
      </c>
      <c r="D4759" s="7">
        <f t="shared" ca="1" si="1111"/>
        <v>77</v>
      </c>
      <c r="E4759" s="7">
        <f t="shared" ca="1" si="1112"/>
        <v>20</v>
      </c>
      <c r="F4759" s="7">
        <f t="shared" ca="1" si="1113"/>
        <v>410</v>
      </c>
      <c r="G4759" s="9">
        <f t="shared" ca="1" si="1114"/>
        <v>789</v>
      </c>
      <c r="H4759" s="9" t="str">
        <f t="shared" ca="1" si="1115"/>
        <v>м</v>
      </c>
      <c r="I4759" s="19">
        <f t="shared" ca="1" si="1116"/>
        <v>27</v>
      </c>
      <c r="J4759" s="10">
        <f t="shared" ca="1" si="1117"/>
        <v>43647</v>
      </c>
      <c r="K4759">
        <v>8</v>
      </c>
      <c r="L4759">
        <f t="shared" ca="1" si="1118"/>
        <v>10</v>
      </c>
      <c r="M4759">
        <f ca="1">INDEX(коды!$B$2:$B$11,MATCH(бэкэнд!L4759,коды!$C$2:$C$11,0))</f>
        <v>988</v>
      </c>
      <c r="N4759">
        <f t="shared" ca="1" si="1119"/>
        <v>941</v>
      </c>
      <c r="O4759">
        <f t="shared" ca="1" si="1120"/>
        <v>38</v>
      </c>
      <c r="P4759">
        <f t="shared" ca="1" si="1120"/>
        <v>20</v>
      </c>
      <c r="Q4759">
        <f t="shared" ca="1" si="1121"/>
        <v>2019</v>
      </c>
      <c r="R4759">
        <f t="shared" ca="1" si="1122"/>
        <v>7</v>
      </c>
      <c r="S4759">
        <f t="shared" ca="1" si="1123"/>
        <v>1</v>
      </c>
    </row>
    <row r="4760" spans="2:19">
      <c r="B4760" s="7">
        <f t="shared" si="1124"/>
        <v>15862</v>
      </c>
      <c r="C4760" s="8" t="str">
        <f t="shared" ca="1" si="1110"/>
        <v>8 (902) 530-94-17</v>
      </c>
      <c r="D4760" s="7">
        <f t="shared" ca="1" si="1111"/>
        <v>238</v>
      </c>
      <c r="E4760" s="7">
        <f t="shared" ca="1" si="1112"/>
        <v>119</v>
      </c>
      <c r="F4760" s="7">
        <f t="shared" ca="1" si="1113"/>
        <v>692</v>
      </c>
      <c r="G4760" s="9">
        <f t="shared" ca="1" si="1114"/>
        <v>1233</v>
      </c>
      <c r="H4760" s="9" t="str">
        <f t="shared" ca="1" si="1115"/>
        <v>ж</v>
      </c>
      <c r="I4760" s="19">
        <f t="shared" ca="1" si="1116"/>
        <v>39</v>
      </c>
      <c r="J4760" s="10">
        <f t="shared" ca="1" si="1117"/>
        <v>43523</v>
      </c>
      <c r="K4760">
        <v>8</v>
      </c>
      <c r="L4760">
        <f t="shared" ca="1" si="1118"/>
        <v>2</v>
      </c>
      <c r="M4760">
        <f ca="1">INDEX(коды!$B$2:$B$11,MATCH(бэкэнд!L4760,коды!$C$2:$C$11,0))</f>
        <v>902</v>
      </c>
      <c r="N4760">
        <f t="shared" ca="1" si="1119"/>
        <v>530</v>
      </c>
      <c r="O4760">
        <f t="shared" ca="1" si="1120"/>
        <v>94</v>
      </c>
      <c r="P4760">
        <f t="shared" ca="1" si="1120"/>
        <v>17</v>
      </c>
      <c r="Q4760">
        <f t="shared" ca="1" si="1121"/>
        <v>2019</v>
      </c>
      <c r="R4760">
        <f t="shared" ca="1" si="1122"/>
        <v>2</v>
      </c>
      <c r="S4760">
        <f t="shared" ca="1" si="1123"/>
        <v>27</v>
      </c>
    </row>
    <row r="4761" spans="2:19">
      <c r="B4761" s="7">
        <f t="shared" si="1124"/>
        <v>15863</v>
      </c>
      <c r="C4761" s="8" t="str">
        <f t="shared" ca="1" si="1110"/>
        <v>8 (918) 794-58-43</v>
      </c>
      <c r="D4761" s="7">
        <f t="shared" ca="1" si="1111"/>
        <v>151</v>
      </c>
      <c r="E4761" s="7">
        <f t="shared" ca="1" si="1112"/>
        <v>76</v>
      </c>
      <c r="F4761" s="7">
        <f t="shared" ca="1" si="1113"/>
        <v>493</v>
      </c>
      <c r="G4761" s="9">
        <f t="shared" ca="1" si="1114"/>
        <v>848</v>
      </c>
      <c r="H4761" s="9" t="str">
        <f t="shared" ca="1" si="1115"/>
        <v>ж</v>
      </c>
      <c r="I4761" s="19">
        <f t="shared" ca="1" si="1116"/>
        <v>36</v>
      </c>
      <c r="J4761" s="10">
        <f t="shared" ca="1" si="1117"/>
        <v>43637</v>
      </c>
      <c r="K4761">
        <v>8</v>
      </c>
      <c r="L4761">
        <f t="shared" ca="1" si="1118"/>
        <v>9</v>
      </c>
      <c r="M4761">
        <f ca="1">INDEX(коды!$B$2:$B$11,MATCH(бэкэнд!L4761,коды!$C$2:$C$11,0))</f>
        <v>918</v>
      </c>
      <c r="N4761">
        <f t="shared" ca="1" si="1119"/>
        <v>794</v>
      </c>
      <c r="O4761">
        <f t="shared" ca="1" si="1120"/>
        <v>58</v>
      </c>
      <c r="P4761">
        <f t="shared" ca="1" si="1120"/>
        <v>43</v>
      </c>
      <c r="Q4761">
        <f t="shared" ca="1" si="1121"/>
        <v>2019</v>
      </c>
      <c r="R4761">
        <f t="shared" ca="1" si="1122"/>
        <v>6</v>
      </c>
      <c r="S4761">
        <f t="shared" ca="1" si="1123"/>
        <v>21</v>
      </c>
    </row>
    <row r="4762" spans="2:19">
      <c r="B4762" s="7">
        <f t="shared" si="1124"/>
        <v>15864</v>
      </c>
      <c r="C4762" s="8" t="str">
        <f t="shared" ca="1" si="1110"/>
        <v>8 (902) 701-67-20</v>
      </c>
      <c r="D4762" s="7">
        <f t="shared" ca="1" si="1111"/>
        <v>196</v>
      </c>
      <c r="E4762" s="7">
        <f t="shared" ca="1" si="1112"/>
        <v>49</v>
      </c>
      <c r="F4762" s="7">
        <f t="shared" ca="1" si="1113"/>
        <v>2995</v>
      </c>
      <c r="G4762" s="9">
        <f t="shared" ca="1" si="1114"/>
        <v>2361</v>
      </c>
      <c r="H4762" s="9" t="str">
        <f t="shared" ca="1" si="1115"/>
        <v>ж</v>
      </c>
      <c r="I4762" s="19">
        <f t="shared" ca="1" si="1116"/>
        <v>47</v>
      </c>
      <c r="J4762" s="10">
        <f t="shared" ca="1" si="1117"/>
        <v>43693</v>
      </c>
      <c r="K4762">
        <v>8</v>
      </c>
      <c r="L4762">
        <f t="shared" ca="1" si="1118"/>
        <v>2</v>
      </c>
      <c r="M4762">
        <f ca="1">INDEX(коды!$B$2:$B$11,MATCH(бэкэнд!L4762,коды!$C$2:$C$11,0))</f>
        <v>902</v>
      </c>
      <c r="N4762">
        <f t="shared" ca="1" si="1119"/>
        <v>701</v>
      </c>
      <c r="O4762">
        <f t="shared" ca="1" si="1120"/>
        <v>67</v>
      </c>
      <c r="P4762">
        <f t="shared" ca="1" si="1120"/>
        <v>20</v>
      </c>
      <c r="Q4762">
        <f t="shared" ca="1" si="1121"/>
        <v>2019</v>
      </c>
      <c r="R4762">
        <f t="shared" ca="1" si="1122"/>
        <v>8</v>
      </c>
      <c r="S4762">
        <f t="shared" ca="1" si="1123"/>
        <v>16</v>
      </c>
    </row>
    <row r="4763" spans="2:19">
      <c r="B4763" s="7">
        <f t="shared" si="1124"/>
        <v>15865</v>
      </c>
      <c r="C4763" s="8" t="str">
        <f t="shared" ca="1" si="1110"/>
        <v>8 (917) 103-45-92</v>
      </c>
      <c r="D4763" s="7">
        <f t="shared" ca="1" si="1111"/>
        <v>47</v>
      </c>
      <c r="E4763" s="7">
        <f t="shared" ca="1" si="1112"/>
        <v>12</v>
      </c>
      <c r="F4763" s="7">
        <f t="shared" ca="1" si="1113"/>
        <v>2967</v>
      </c>
      <c r="G4763" s="9">
        <f t="shared" ca="1" si="1114"/>
        <v>628</v>
      </c>
      <c r="H4763" s="9" t="str">
        <f t="shared" ca="1" si="1115"/>
        <v>м</v>
      </c>
      <c r="I4763" s="19">
        <f t="shared" ca="1" si="1116"/>
        <v>30</v>
      </c>
      <c r="J4763" s="10">
        <f t="shared" ca="1" si="1117"/>
        <v>43563</v>
      </c>
      <c r="K4763">
        <v>8</v>
      </c>
      <c r="L4763">
        <f t="shared" ca="1" si="1118"/>
        <v>8</v>
      </c>
      <c r="M4763">
        <f ca="1">INDEX(коды!$B$2:$B$11,MATCH(бэкэнд!L4763,коды!$C$2:$C$11,0))</f>
        <v>917</v>
      </c>
      <c r="N4763">
        <f t="shared" ca="1" si="1119"/>
        <v>103</v>
      </c>
      <c r="O4763">
        <f t="shared" ca="1" si="1120"/>
        <v>45</v>
      </c>
      <c r="P4763">
        <f t="shared" ca="1" si="1120"/>
        <v>92</v>
      </c>
      <c r="Q4763">
        <f t="shared" ca="1" si="1121"/>
        <v>2019</v>
      </c>
      <c r="R4763">
        <f t="shared" ca="1" si="1122"/>
        <v>4</v>
      </c>
      <c r="S4763">
        <f t="shared" ca="1" si="1123"/>
        <v>8</v>
      </c>
    </row>
    <row r="4764" spans="2:19">
      <c r="B4764" s="7">
        <f t="shared" si="1124"/>
        <v>15866</v>
      </c>
      <c r="C4764" s="8" t="str">
        <f t="shared" ca="1" si="1110"/>
        <v>8 (911) 482-55-19</v>
      </c>
      <c r="D4764" s="7">
        <f t="shared" ca="1" si="1111"/>
        <v>52</v>
      </c>
      <c r="E4764" s="7">
        <f t="shared" ca="1" si="1112"/>
        <v>26</v>
      </c>
      <c r="F4764" s="7">
        <f t="shared" ca="1" si="1113"/>
        <v>352</v>
      </c>
      <c r="G4764" s="9">
        <f t="shared" ca="1" si="1114"/>
        <v>588</v>
      </c>
      <c r="H4764" s="9" t="str">
        <f t="shared" ca="1" si="1115"/>
        <v>ж</v>
      </c>
      <c r="I4764" s="19">
        <f t="shared" ca="1" si="1116"/>
        <v>42</v>
      </c>
      <c r="J4764" s="10">
        <f t="shared" ca="1" si="1117"/>
        <v>43168</v>
      </c>
      <c r="K4764">
        <v>8</v>
      </c>
      <c r="L4764">
        <f t="shared" ca="1" si="1118"/>
        <v>4</v>
      </c>
      <c r="M4764">
        <f ca="1">INDEX(коды!$B$2:$B$11,MATCH(бэкэнд!L4764,коды!$C$2:$C$11,0))</f>
        <v>911</v>
      </c>
      <c r="N4764">
        <f t="shared" ca="1" si="1119"/>
        <v>482</v>
      </c>
      <c r="O4764">
        <f t="shared" ca="1" si="1120"/>
        <v>55</v>
      </c>
      <c r="P4764">
        <f t="shared" ca="1" si="1120"/>
        <v>19</v>
      </c>
      <c r="Q4764">
        <f t="shared" ca="1" si="1121"/>
        <v>2018</v>
      </c>
      <c r="R4764">
        <f t="shared" ca="1" si="1122"/>
        <v>3</v>
      </c>
      <c r="S4764">
        <f t="shared" ca="1" si="1123"/>
        <v>9</v>
      </c>
    </row>
    <row r="4765" spans="2:19">
      <c r="B4765" s="7">
        <f t="shared" si="1124"/>
        <v>15867</v>
      </c>
      <c r="C4765" s="8" t="str">
        <f t="shared" ca="1" si="1110"/>
        <v>8 (910) 623-13-26</v>
      </c>
      <c r="D4765" s="7">
        <f t="shared" ca="1" si="1111"/>
        <v>161</v>
      </c>
      <c r="E4765" s="7">
        <f t="shared" ca="1" si="1112"/>
        <v>54</v>
      </c>
      <c r="F4765" s="7">
        <f t="shared" ca="1" si="1113"/>
        <v>2361</v>
      </c>
      <c r="G4765" s="9">
        <f t="shared" ca="1" si="1114"/>
        <v>2049</v>
      </c>
      <c r="H4765" s="9" t="str">
        <f t="shared" ca="1" si="1115"/>
        <v>ж</v>
      </c>
      <c r="I4765" s="19">
        <f t="shared" ca="1" si="1116"/>
        <v>21</v>
      </c>
      <c r="J4765" s="10">
        <f t="shared" ca="1" si="1117"/>
        <v>43729</v>
      </c>
      <c r="K4765">
        <v>8</v>
      </c>
      <c r="L4765">
        <f t="shared" ca="1" si="1118"/>
        <v>3</v>
      </c>
      <c r="M4765">
        <f ca="1">INDEX(коды!$B$2:$B$11,MATCH(бэкэнд!L4765,коды!$C$2:$C$11,0))</f>
        <v>910</v>
      </c>
      <c r="N4765">
        <f t="shared" ca="1" si="1119"/>
        <v>623</v>
      </c>
      <c r="O4765">
        <f t="shared" ca="1" si="1120"/>
        <v>13</v>
      </c>
      <c r="P4765">
        <f t="shared" ca="1" si="1120"/>
        <v>26</v>
      </c>
      <c r="Q4765">
        <f t="shared" ca="1" si="1121"/>
        <v>2019</v>
      </c>
      <c r="R4765">
        <f t="shared" ca="1" si="1122"/>
        <v>9</v>
      </c>
      <c r="S4765">
        <f t="shared" ca="1" si="1123"/>
        <v>21</v>
      </c>
    </row>
    <row r="4766" spans="2:19">
      <c r="B4766" s="7">
        <f t="shared" si="1124"/>
        <v>15868</v>
      </c>
      <c r="C4766" s="8" t="str">
        <f t="shared" ca="1" si="1110"/>
        <v>8 (914) 272-20-31</v>
      </c>
      <c r="D4766" s="7">
        <f t="shared" ca="1" si="1111"/>
        <v>153</v>
      </c>
      <c r="E4766" s="7">
        <f t="shared" ca="1" si="1112"/>
        <v>39</v>
      </c>
      <c r="F4766" s="7">
        <f t="shared" ca="1" si="1113"/>
        <v>1265</v>
      </c>
      <c r="G4766" s="9">
        <f t="shared" ca="1" si="1114"/>
        <v>660</v>
      </c>
      <c r="H4766" s="9" t="str">
        <f t="shared" ca="1" si="1115"/>
        <v>м</v>
      </c>
      <c r="I4766" s="19">
        <f t="shared" ca="1" si="1116"/>
        <v>38</v>
      </c>
      <c r="J4766" s="10">
        <f t="shared" ca="1" si="1117"/>
        <v>43709</v>
      </c>
      <c r="K4766">
        <v>8</v>
      </c>
      <c r="L4766">
        <f t="shared" ca="1" si="1118"/>
        <v>7</v>
      </c>
      <c r="M4766">
        <f ca="1">INDEX(коды!$B$2:$B$11,MATCH(бэкэнд!L4766,коды!$C$2:$C$11,0))</f>
        <v>914</v>
      </c>
      <c r="N4766">
        <f t="shared" ca="1" si="1119"/>
        <v>272</v>
      </c>
      <c r="O4766">
        <f t="shared" ca="1" si="1120"/>
        <v>20</v>
      </c>
      <c r="P4766">
        <f t="shared" ca="1" si="1120"/>
        <v>31</v>
      </c>
      <c r="Q4766">
        <f t="shared" ca="1" si="1121"/>
        <v>2019</v>
      </c>
      <c r="R4766">
        <f t="shared" ca="1" si="1122"/>
        <v>9</v>
      </c>
      <c r="S4766">
        <f t="shared" ca="1" si="1123"/>
        <v>1</v>
      </c>
    </row>
    <row r="4767" spans="2:19">
      <c r="B4767" s="7">
        <f t="shared" si="1124"/>
        <v>15869</v>
      </c>
      <c r="C4767" s="8" t="str">
        <f t="shared" ca="1" si="1110"/>
        <v>8 (988) 260-99-91</v>
      </c>
      <c r="D4767" s="7">
        <f t="shared" ca="1" si="1111"/>
        <v>232</v>
      </c>
      <c r="E4767" s="7">
        <f t="shared" ca="1" si="1112"/>
        <v>58</v>
      </c>
      <c r="F4767" s="7">
        <f t="shared" ca="1" si="1113"/>
        <v>2328</v>
      </c>
      <c r="G4767" s="9">
        <f t="shared" ca="1" si="1114"/>
        <v>2760</v>
      </c>
      <c r="H4767" s="9" t="str">
        <f t="shared" ca="1" si="1115"/>
        <v>м</v>
      </c>
      <c r="I4767" s="19">
        <f t="shared" ca="1" si="1116"/>
        <v>49</v>
      </c>
      <c r="J4767" s="10">
        <f t="shared" ca="1" si="1117"/>
        <v>43658</v>
      </c>
      <c r="K4767">
        <v>8</v>
      </c>
      <c r="L4767">
        <f t="shared" ca="1" si="1118"/>
        <v>10</v>
      </c>
      <c r="M4767">
        <f ca="1">INDEX(коды!$B$2:$B$11,MATCH(бэкэнд!L4767,коды!$C$2:$C$11,0))</f>
        <v>988</v>
      </c>
      <c r="N4767">
        <f t="shared" ca="1" si="1119"/>
        <v>260</v>
      </c>
      <c r="O4767">
        <f t="shared" ca="1" si="1120"/>
        <v>99</v>
      </c>
      <c r="P4767">
        <f t="shared" ca="1" si="1120"/>
        <v>91</v>
      </c>
      <c r="Q4767">
        <f t="shared" ca="1" si="1121"/>
        <v>2019</v>
      </c>
      <c r="R4767">
        <f t="shared" ca="1" si="1122"/>
        <v>7</v>
      </c>
      <c r="S4767">
        <f t="shared" ca="1" si="1123"/>
        <v>12</v>
      </c>
    </row>
    <row r="4768" spans="2:19">
      <c r="B4768" s="7">
        <f t="shared" si="1124"/>
        <v>15870</v>
      </c>
      <c r="C4768" s="8" t="str">
        <f t="shared" ca="1" si="1110"/>
        <v>8 (913) 726-34-91</v>
      </c>
      <c r="D4768" s="7">
        <f t="shared" ca="1" si="1111"/>
        <v>199</v>
      </c>
      <c r="E4768" s="7">
        <f t="shared" ca="1" si="1112"/>
        <v>50</v>
      </c>
      <c r="F4768" s="7">
        <f t="shared" ca="1" si="1113"/>
        <v>369</v>
      </c>
      <c r="G4768" s="9">
        <f t="shared" ca="1" si="1114"/>
        <v>599</v>
      </c>
      <c r="H4768" s="9" t="str">
        <f t="shared" ca="1" si="1115"/>
        <v>ж</v>
      </c>
      <c r="I4768" s="19">
        <f t="shared" ca="1" si="1116"/>
        <v>63</v>
      </c>
      <c r="J4768" s="10">
        <f t="shared" ca="1" si="1117"/>
        <v>43623</v>
      </c>
      <c r="K4768">
        <v>8</v>
      </c>
      <c r="L4768">
        <f t="shared" ca="1" si="1118"/>
        <v>6</v>
      </c>
      <c r="M4768">
        <f ca="1">INDEX(коды!$B$2:$B$11,MATCH(бэкэнд!L4768,коды!$C$2:$C$11,0))</f>
        <v>913</v>
      </c>
      <c r="N4768">
        <f t="shared" ca="1" si="1119"/>
        <v>726</v>
      </c>
      <c r="O4768">
        <f t="shared" ca="1" si="1120"/>
        <v>34</v>
      </c>
      <c r="P4768">
        <f t="shared" ca="1" si="1120"/>
        <v>91</v>
      </c>
      <c r="Q4768">
        <f t="shared" ca="1" si="1121"/>
        <v>2019</v>
      </c>
      <c r="R4768">
        <f t="shared" ca="1" si="1122"/>
        <v>6</v>
      </c>
      <c r="S4768">
        <f t="shared" ca="1" si="1123"/>
        <v>7</v>
      </c>
    </row>
    <row r="4769" spans="2:19">
      <c r="B4769" s="7">
        <f t="shared" si="1124"/>
        <v>15871</v>
      </c>
      <c r="C4769" s="8" t="str">
        <f t="shared" ca="1" si="1110"/>
        <v>8 (912) 964-38-25</v>
      </c>
      <c r="D4769" s="7">
        <f t="shared" ca="1" si="1111"/>
        <v>233</v>
      </c>
      <c r="E4769" s="7">
        <f t="shared" ca="1" si="1112"/>
        <v>78</v>
      </c>
      <c r="F4769" s="7">
        <f t="shared" ca="1" si="1113"/>
        <v>3000</v>
      </c>
      <c r="G4769" s="9">
        <f t="shared" ca="1" si="1114"/>
        <v>3072</v>
      </c>
      <c r="H4769" s="9" t="str">
        <f t="shared" ca="1" si="1115"/>
        <v>м</v>
      </c>
      <c r="I4769" s="19">
        <f t="shared" ca="1" si="1116"/>
        <v>29</v>
      </c>
      <c r="J4769" s="10">
        <f t="shared" ca="1" si="1117"/>
        <v>43567</v>
      </c>
      <c r="K4769">
        <v>8</v>
      </c>
      <c r="L4769">
        <f t="shared" ca="1" si="1118"/>
        <v>5</v>
      </c>
      <c r="M4769">
        <f ca="1">INDEX(коды!$B$2:$B$11,MATCH(бэкэнд!L4769,коды!$C$2:$C$11,0))</f>
        <v>912</v>
      </c>
      <c r="N4769">
        <f t="shared" ca="1" si="1119"/>
        <v>964</v>
      </c>
      <c r="O4769">
        <f t="shared" ca="1" si="1120"/>
        <v>38</v>
      </c>
      <c r="P4769">
        <f t="shared" ca="1" si="1120"/>
        <v>25</v>
      </c>
      <c r="Q4769">
        <f t="shared" ca="1" si="1121"/>
        <v>2019</v>
      </c>
      <c r="R4769">
        <f t="shared" ca="1" si="1122"/>
        <v>4</v>
      </c>
      <c r="S4769">
        <f t="shared" ca="1" si="1123"/>
        <v>12</v>
      </c>
    </row>
    <row r="4770" spans="2:19">
      <c r="B4770" s="7">
        <f t="shared" si="1124"/>
        <v>15872</v>
      </c>
      <c r="C4770" s="8" t="str">
        <f t="shared" ca="1" si="1110"/>
        <v>8 (910) 843-94-98</v>
      </c>
      <c r="D4770" s="7">
        <f t="shared" ca="1" si="1111"/>
        <v>208</v>
      </c>
      <c r="E4770" s="7">
        <f t="shared" ca="1" si="1112"/>
        <v>104</v>
      </c>
      <c r="F4770" s="7">
        <f t="shared" ca="1" si="1113"/>
        <v>969</v>
      </c>
      <c r="G4770" s="9">
        <f t="shared" ca="1" si="1114"/>
        <v>2745</v>
      </c>
      <c r="H4770" s="9" t="str">
        <f t="shared" ca="1" si="1115"/>
        <v>ж</v>
      </c>
      <c r="I4770" s="19">
        <f t="shared" ca="1" si="1116"/>
        <v>20</v>
      </c>
      <c r="J4770" s="10">
        <f t="shared" ca="1" si="1117"/>
        <v>43628</v>
      </c>
      <c r="K4770">
        <v>8</v>
      </c>
      <c r="L4770">
        <f t="shared" ca="1" si="1118"/>
        <v>3</v>
      </c>
      <c r="M4770">
        <f ca="1">INDEX(коды!$B$2:$B$11,MATCH(бэкэнд!L4770,коды!$C$2:$C$11,0))</f>
        <v>910</v>
      </c>
      <c r="N4770">
        <f t="shared" ca="1" si="1119"/>
        <v>843</v>
      </c>
      <c r="O4770">
        <f t="shared" ca="1" si="1120"/>
        <v>94</v>
      </c>
      <c r="P4770">
        <f t="shared" ca="1" si="1120"/>
        <v>98</v>
      </c>
      <c r="Q4770">
        <f t="shared" ca="1" si="1121"/>
        <v>2019</v>
      </c>
      <c r="R4770">
        <f t="shared" ca="1" si="1122"/>
        <v>6</v>
      </c>
      <c r="S4770">
        <f t="shared" ca="1" si="1123"/>
        <v>12</v>
      </c>
    </row>
    <row r="4771" spans="2:19">
      <c r="B4771" s="7">
        <f t="shared" si="1124"/>
        <v>15873</v>
      </c>
      <c r="C4771" s="8" t="str">
        <f t="shared" ca="1" si="1110"/>
        <v>8 (912) 296-47-81</v>
      </c>
      <c r="D4771" s="7">
        <f t="shared" ca="1" si="1111"/>
        <v>231</v>
      </c>
      <c r="E4771" s="7">
        <f t="shared" ca="1" si="1112"/>
        <v>116</v>
      </c>
      <c r="F4771" s="7">
        <f t="shared" ca="1" si="1113"/>
        <v>2538</v>
      </c>
      <c r="G4771" s="9">
        <f t="shared" ca="1" si="1114"/>
        <v>3314</v>
      </c>
      <c r="H4771" s="9" t="str">
        <f t="shared" ca="1" si="1115"/>
        <v>ж</v>
      </c>
      <c r="I4771" s="19">
        <f t="shared" ca="1" si="1116"/>
        <v>41</v>
      </c>
      <c r="J4771" s="10">
        <f t="shared" ca="1" si="1117"/>
        <v>43542</v>
      </c>
      <c r="K4771">
        <v>8</v>
      </c>
      <c r="L4771">
        <f t="shared" ca="1" si="1118"/>
        <v>5</v>
      </c>
      <c r="M4771">
        <f ca="1">INDEX(коды!$B$2:$B$11,MATCH(бэкэнд!L4771,коды!$C$2:$C$11,0))</f>
        <v>912</v>
      </c>
      <c r="N4771">
        <f t="shared" ca="1" si="1119"/>
        <v>296</v>
      </c>
      <c r="O4771">
        <f t="shared" ca="1" si="1120"/>
        <v>47</v>
      </c>
      <c r="P4771">
        <f t="shared" ca="1" si="1120"/>
        <v>81</v>
      </c>
      <c r="Q4771">
        <f t="shared" ca="1" si="1121"/>
        <v>2019</v>
      </c>
      <c r="R4771">
        <f t="shared" ca="1" si="1122"/>
        <v>3</v>
      </c>
      <c r="S4771">
        <f t="shared" ca="1" si="1123"/>
        <v>18</v>
      </c>
    </row>
    <row r="4772" spans="2:19">
      <c r="B4772" s="7">
        <f t="shared" si="1124"/>
        <v>15874</v>
      </c>
      <c r="C4772" s="8" t="str">
        <f t="shared" ca="1" si="1110"/>
        <v>8 (902) 268-84-72</v>
      </c>
      <c r="D4772" s="7">
        <f t="shared" ca="1" si="1111"/>
        <v>95</v>
      </c>
      <c r="E4772" s="7">
        <f t="shared" ca="1" si="1112"/>
        <v>24</v>
      </c>
      <c r="F4772" s="7">
        <f t="shared" ca="1" si="1113"/>
        <v>1051</v>
      </c>
      <c r="G4772" s="9">
        <f t="shared" ca="1" si="1114"/>
        <v>834</v>
      </c>
      <c r="H4772" s="9" t="str">
        <f t="shared" ca="1" si="1115"/>
        <v>ж</v>
      </c>
      <c r="I4772" s="19">
        <f t="shared" ca="1" si="1116"/>
        <v>39</v>
      </c>
      <c r="J4772" s="10">
        <f t="shared" ca="1" si="1117"/>
        <v>43641</v>
      </c>
      <c r="K4772">
        <v>8</v>
      </c>
      <c r="L4772">
        <f t="shared" ca="1" si="1118"/>
        <v>2</v>
      </c>
      <c r="M4772">
        <f ca="1">INDEX(коды!$B$2:$B$11,MATCH(бэкэнд!L4772,коды!$C$2:$C$11,0))</f>
        <v>902</v>
      </c>
      <c r="N4772">
        <f t="shared" ca="1" si="1119"/>
        <v>268</v>
      </c>
      <c r="O4772">
        <f t="shared" ca="1" si="1120"/>
        <v>84</v>
      </c>
      <c r="P4772">
        <f t="shared" ca="1" si="1120"/>
        <v>72</v>
      </c>
      <c r="Q4772">
        <f t="shared" ca="1" si="1121"/>
        <v>2019</v>
      </c>
      <c r="R4772">
        <f t="shared" ca="1" si="1122"/>
        <v>6</v>
      </c>
      <c r="S4772">
        <f t="shared" ca="1" si="1123"/>
        <v>25</v>
      </c>
    </row>
    <row r="4773" spans="2:19">
      <c r="B4773" s="7">
        <f t="shared" si="1124"/>
        <v>15875</v>
      </c>
      <c r="C4773" s="8" t="str">
        <f t="shared" ca="1" si="1110"/>
        <v>8 (914) 955-92-97</v>
      </c>
      <c r="D4773" s="7">
        <f t="shared" ca="1" si="1111"/>
        <v>92</v>
      </c>
      <c r="E4773" s="7">
        <f t="shared" ca="1" si="1112"/>
        <v>31</v>
      </c>
      <c r="F4773" s="7">
        <f t="shared" ca="1" si="1113"/>
        <v>1682</v>
      </c>
      <c r="G4773" s="9">
        <f t="shared" ca="1" si="1114"/>
        <v>1053</v>
      </c>
      <c r="H4773" s="9" t="str">
        <f t="shared" ca="1" si="1115"/>
        <v>ж</v>
      </c>
      <c r="I4773" s="19">
        <f t="shared" ca="1" si="1116"/>
        <v>50</v>
      </c>
      <c r="J4773" s="10">
        <f t="shared" ca="1" si="1117"/>
        <v>43423</v>
      </c>
      <c r="K4773">
        <v>8</v>
      </c>
      <c r="L4773">
        <f t="shared" ca="1" si="1118"/>
        <v>7</v>
      </c>
      <c r="M4773">
        <f ca="1">INDEX(коды!$B$2:$B$11,MATCH(бэкэнд!L4773,коды!$C$2:$C$11,0))</f>
        <v>914</v>
      </c>
      <c r="N4773">
        <f t="shared" ca="1" si="1119"/>
        <v>955</v>
      </c>
      <c r="O4773">
        <f t="shared" ca="1" si="1120"/>
        <v>92</v>
      </c>
      <c r="P4773">
        <f t="shared" ca="1" si="1120"/>
        <v>97</v>
      </c>
      <c r="Q4773">
        <f t="shared" ca="1" si="1121"/>
        <v>2018</v>
      </c>
      <c r="R4773">
        <f t="shared" ca="1" si="1122"/>
        <v>11</v>
      </c>
      <c r="S4773">
        <f t="shared" ca="1" si="1123"/>
        <v>19</v>
      </c>
    </row>
    <row r="4774" spans="2:19">
      <c r="B4774" s="7">
        <f t="shared" si="1124"/>
        <v>15876</v>
      </c>
      <c r="C4774" s="8" t="str">
        <f t="shared" ca="1" si="1110"/>
        <v>8 (988) 312-12-70</v>
      </c>
      <c r="D4774" s="7">
        <f t="shared" ca="1" si="1111"/>
        <v>144</v>
      </c>
      <c r="E4774" s="7">
        <f t="shared" ca="1" si="1112"/>
        <v>48</v>
      </c>
      <c r="F4774" s="7">
        <f t="shared" ca="1" si="1113"/>
        <v>1132</v>
      </c>
      <c r="G4774" s="9">
        <f t="shared" ca="1" si="1114"/>
        <v>1987</v>
      </c>
      <c r="H4774" s="9" t="str">
        <f t="shared" ca="1" si="1115"/>
        <v>ж</v>
      </c>
      <c r="I4774" s="19">
        <f t="shared" ca="1" si="1116"/>
        <v>28</v>
      </c>
      <c r="J4774" s="10">
        <f t="shared" ca="1" si="1117"/>
        <v>43378</v>
      </c>
      <c r="K4774">
        <v>8</v>
      </c>
      <c r="L4774">
        <f t="shared" ca="1" si="1118"/>
        <v>10</v>
      </c>
      <c r="M4774">
        <f ca="1">INDEX(коды!$B$2:$B$11,MATCH(бэкэнд!L4774,коды!$C$2:$C$11,0))</f>
        <v>988</v>
      </c>
      <c r="N4774">
        <f t="shared" ca="1" si="1119"/>
        <v>312</v>
      </c>
      <c r="O4774">
        <f t="shared" ca="1" si="1120"/>
        <v>12</v>
      </c>
      <c r="P4774">
        <f t="shared" ca="1" si="1120"/>
        <v>70</v>
      </c>
      <c r="Q4774">
        <f t="shared" ca="1" si="1121"/>
        <v>2018</v>
      </c>
      <c r="R4774">
        <f t="shared" ca="1" si="1122"/>
        <v>10</v>
      </c>
      <c r="S4774">
        <f t="shared" ca="1" si="1123"/>
        <v>5</v>
      </c>
    </row>
    <row r="4775" spans="2:19">
      <c r="B4775" s="7">
        <f t="shared" si="1124"/>
        <v>15877</v>
      </c>
      <c r="C4775" s="8" t="str">
        <f t="shared" ca="1" si="1110"/>
        <v>8 (901) 562-10-21</v>
      </c>
      <c r="D4775" s="7">
        <f t="shared" ca="1" si="1111"/>
        <v>224</v>
      </c>
      <c r="E4775" s="7">
        <f t="shared" ca="1" si="1112"/>
        <v>112</v>
      </c>
      <c r="F4775" s="7">
        <f t="shared" ca="1" si="1113"/>
        <v>1644</v>
      </c>
      <c r="G4775" s="9">
        <f t="shared" ca="1" si="1114"/>
        <v>2114</v>
      </c>
      <c r="H4775" s="9" t="str">
        <f t="shared" ca="1" si="1115"/>
        <v>ж</v>
      </c>
      <c r="I4775" s="19">
        <f t="shared" ca="1" si="1116"/>
        <v>32</v>
      </c>
      <c r="J4775" s="10">
        <f t="shared" ca="1" si="1117"/>
        <v>43519</v>
      </c>
      <c r="K4775">
        <v>8</v>
      </c>
      <c r="L4775">
        <f t="shared" ca="1" si="1118"/>
        <v>1</v>
      </c>
      <c r="M4775">
        <f ca="1">INDEX(коды!$B$2:$B$11,MATCH(бэкэнд!L4775,коды!$C$2:$C$11,0))</f>
        <v>901</v>
      </c>
      <c r="N4775">
        <f t="shared" ca="1" si="1119"/>
        <v>562</v>
      </c>
      <c r="O4775">
        <f t="shared" ca="1" si="1120"/>
        <v>10</v>
      </c>
      <c r="P4775">
        <f t="shared" ca="1" si="1120"/>
        <v>21</v>
      </c>
      <c r="Q4775">
        <f t="shared" ca="1" si="1121"/>
        <v>2019</v>
      </c>
      <c r="R4775">
        <f t="shared" ca="1" si="1122"/>
        <v>2</v>
      </c>
      <c r="S4775">
        <f t="shared" ca="1" si="1123"/>
        <v>23</v>
      </c>
    </row>
    <row r="4776" spans="2:19">
      <c r="B4776" s="7">
        <f t="shared" si="1124"/>
        <v>15878</v>
      </c>
      <c r="C4776" s="8" t="str">
        <f t="shared" ca="1" si="1110"/>
        <v>8 (912) 967-68-41</v>
      </c>
      <c r="D4776" s="7">
        <f t="shared" ca="1" si="1111"/>
        <v>93</v>
      </c>
      <c r="E4776" s="7">
        <f t="shared" ca="1" si="1112"/>
        <v>47</v>
      </c>
      <c r="F4776" s="7">
        <f t="shared" ca="1" si="1113"/>
        <v>2178</v>
      </c>
      <c r="G4776" s="9">
        <f t="shared" ca="1" si="1114"/>
        <v>2916</v>
      </c>
      <c r="H4776" s="9" t="str">
        <f t="shared" ca="1" si="1115"/>
        <v>ж</v>
      </c>
      <c r="I4776" s="19">
        <f t="shared" ca="1" si="1116"/>
        <v>37</v>
      </c>
      <c r="J4776" s="10">
        <f t="shared" ca="1" si="1117"/>
        <v>43581</v>
      </c>
      <c r="K4776">
        <v>8</v>
      </c>
      <c r="L4776">
        <f t="shared" ca="1" si="1118"/>
        <v>5</v>
      </c>
      <c r="M4776">
        <f ca="1">INDEX(коды!$B$2:$B$11,MATCH(бэкэнд!L4776,коды!$C$2:$C$11,0))</f>
        <v>912</v>
      </c>
      <c r="N4776">
        <f t="shared" ca="1" si="1119"/>
        <v>967</v>
      </c>
      <c r="O4776">
        <f t="shared" ca="1" si="1120"/>
        <v>68</v>
      </c>
      <c r="P4776">
        <f t="shared" ca="1" si="1120"/>
        <v>41</v>
      </c>
      <c r="Q4776">
        <f t="shared" ca="1" si="1121"/>
        <v>2019</v>
      </c>
      <c r="R4776">
        <f t="shared" ca="1" si="1122"/>
        <v>4</v>
      </c>
      <c r="S4776">
        <f t="shared" ca="1" si="1123"/>
        <v>26</v>
      </c>
    </row>
    <row r="4777" spans="2:19">
      <c r="B4777" s="7">
        <f t="shared" si="1124"/>
        <v>15879</v>
      </c>
      <c r="C4777" s="8" t="str">
        <f t="shared" ca="1" si="1110"/>
        <v>8 (912) 777-49-48</v>
      </c>
      <c r="D4777" s="7">
        <f t="shared" ca="1" si="1111"/>
        <v>202</v>
      </c>
      <c r="E4777" s="7">
        <f t="shared" ca="1" si="1112"/>
        <v>68</v>
      </c>
      <c r="F4777" s="7">
        <f t="shared" ca="1" si="1113"/>
        <v>1616</v>
      </c>
      <c r="G4777" s="9">
        <f t="shared" ca="1" si="1114"/>
        <v>2628</v>
      </c>
      <c r="H4777" s="9" t="str">
        <f t="shared" ca="1" si="1115"/>
        <v>м</v>
      </c>
      <c r="I4777" s="19">
        <f t="shared" ca="1" si="1116"/>
        <v>49</v>
      </c>
      <c r="J4777" s="10">
        <f t="shared" ca="1" si="1117"/>
        <v>43610</v>
      </c>
      <c r="K4777">
        <v>8</v>
      </c>
      <c r="L4777">
        <f t="shared" ca="1" si="1118"/>
        <v>5</v>
      </c>
      <c r="M4777">
        <f ca="1">INDEX(коды!$B$2:$B$11,MATCH(бэкэнд!L4777,коды!$C$2:$C$11,0))</f>
        <v>912</v>
      </c>
      <c r="N4777">
        <f t="shared" ca="1" si="1119"/>
        <v>777</v>
      </c>
      <c r="O4777">
        <f t="shared" ca="1" si="1120"/>
        <v>49</v>
      </c>
      <c r="P4777">
        <f t="shared" ca="1" si="1120"/>
        <v>48</v>
      </c>
      <c r="Q4777">
        <f t="shared" ca="1" si="1121"/>
        <v>2019</v>
      </c>
      <c r="R4777">
        <f t="shared" ca="1" si="1122"/>
        <v>5</v>
      </c>
      <c r="S4777">
        <f t="shared" ca="1" si="1123"/>
        <v>25</v>
      </c>
    </row>
    <row r="4778" spans="2:19">
      <c r="B4778" s="7">
        <f t="shared" si="1124"/>
        <v>15880</v>
      </c>
      <c r="C4778" s="8" t="str">
        <f t="shared" ca="1" si="1110"/>
        <v>8 (912) 716-88-96</v>
      </c>
      <c r="D4778" s="7">
        <f t="shared" ca="1" si="1111"/>
        <v>95</v>
      </c>
      <c r="E4778" s="7">
        <f t="shared" ca="1" si="1112"/>
        <v>32</v>
      </c>
      <c r="F4778" s="7">
        <f t="shared" ca="1" si="1113"/>
        <v>2454</v>
      </c>
      <c r="G4778" s="9">
        <f t="shared" ca="1" si="1114"/>
        <v>1345</v>
      </c>
      <c r="H4778" s="9" t="str">
        <f t="shared" ca="1" si="1115"/>
        <v>м</v>
      </c>
      <c r="I4778" s="19">
        <f t="shared" ca="1" si="1116"/>
        <v>43</v>
      </c>
      <c r="J4778" s="10">
        <f t="shared" ca="1" si="1117"/>
        <v>43487</v>
      </c>
      <c r="K4778">
        <v>8</v>
      </c>
      <c r="L4778">
        <f t="shared" ca="1" si="1118"/>
        <v>5</v>
      </c>
      <c r="M4778">
        <f ca="1">INDEX(коды!$B$2:$B$11,MATCH(бэкэнд!L4778,коды!$C$2:$C$11,0))</f>
        <v>912</v>
      </c>
      <c r="N4778">
        <f t="shared" ca="1" si="1119"/>
        <v>716</v>
      </c>
      <c r="O4778">
        <f t="shared" ca="1" si="1120"/>
        <v>88</v>
      </c>
      <c r="P4778">
        <f t="shared" ca="1" si="1120"/>
        <v>96</v>
      </c>
      <c r="Q4778">
        <f t="shared" ca="1" si="1121"/>
        <v>2019</v>
      </c>
      <c r="R4778">
        <f t="shared" ca="1" si="1122"/>
        <v>1</v>
      </c>
      <c r="S4778">
        <f t="shared" ca="1" si="1123"/>
        <v>22</v>
      </c>
    </row>
    <row r="4779" spans="2:19">
      <c r="B4779" s="7">
        <f t="shared" si="1124"/>
        <v>15881</v>
      </c>
      <c r="C4779" s="8" t="str">
        <f t="shared" ca="1" si="1110"/>
        <v>8 (914) 888-67-57</v>
      </c>
      <c r="D4779" s="7">
        <f t="shared" ca="1" si="1111"/>
        <v>102</v>
      </c>
      <c r="E4779" s="7">
        <f t="shared" ca="1" si="1112"/>
        <v>26</v>
      </c>
      <c r="F4779" s="7">
        <f t="shared" ca="1" si="1113"/>
        <v>2800</v>
      </c>
      <c r="G4779" s="9">
        <f t="shared" ca="1" si="1114"/>
        <v>1203</v>
      </c>
      <c r="H4779" s="9" t="str">
        <f t="shared" ca="1" si="1115"/>
        <v>ж</v>
      </c>
      <c r="I4779" s="19">
        <f t="shared" ca="1" si="1116"/>
        <v>33</v>
      </c>
      <c r="J4779" s="10">
        <f t="shared" ca="1" si="1117"/>
        <v>43513</v>
      </c>
      <c r="K4779">
        <v>8</v>
      </c>
      <c r="L4779">
        <f t="shared" ca="1" si="1118"/>
        <v>7</v>
      </c>
      <c r="M4779">
        <f ca="1">INDEX(коды!$B$2:$B$11,MATCH(бэкэнд!L4779,коды!$C$2:$C$11,0))</f>
        <v>914</v>
      </c>
      <c r="N4779">
        <f t="shared" ca="1" si="1119"/>
        <v>888</v>
      </c>
      <c r="O4779">
        <f t="shared" ca="1" si="1120"/>
        <v>67</v>
      </c>
      <c r="P4779">
        <f t="shared" ca="1" si="1120"/>
        <v>57</v>
      </c>
      <c r="Q4779">
        <f t="shared" ca="1" si="1121"/>
        <v>2019</v>
      </c>
      <c r="R4779">
        <f t="shared" ca="1" si="1122"/>
        <v>2</v>
      </c>
      <c r="S4779">
        <f t="shared" ca="1" si="1123"/>
        <v>17</v>
      </c>
    </row>
    <row r="4780" spans="2:19">
      <c r="B4780" s="7">
        <f t="shared" si="1124"/>
        <v>15882</v>
      </c>
      <c r="C4780" s="8" t="str">
        <f t="shared" ca="1" si="1110"/>
        <v>8 (902) 726-29-25</v>
      </c>
      <c r="D4780" s="7">
        <f t="shared" ca="1" si="1111"/>
        <v>232</v>
      </c>
      <c r="E4780" s="7">
        <f t="shared" ca="1" si="1112"/>
        <v>116</v>
      </c>
      <c r="F4780" s="7">
        <f t="shared" ca="1" si="1113"/>
        <v>1836</v>
      </c>
      <c r="G4780" s="9">
        <f t="shared" ca="1" si="1114"/>
        <v>3308</v>
      </c>
      <c r="H4780" s="9" t="str">
        <f t="shared" ca="1" si="1115"/>
        <v>м</v>
      </c>
      <c r="I4780" s="19">
        <f t="shared" ca="1" si="1116"/>
        <v>47</v>
      </c>
      <c r="J4780" s="10">
        <f t="shared" ca="1" si="1117"/>
        <v>43389</v>
      </c>
      <c r="K4780">
        <v>8</v>
      </c>
      <c r="L4780">
        <f t="shared" ca="1" si="1118"/>
        <v>2</v>
      </c>
      <c r="M4780">
        <f ca="1">INDEX(коды!$B$2:$B$11,MATCH(бэкэнд!L4780,коды!$C$2:$C$11,0))</f>
        <v>902</v>
      </c>
      <c r="N4780">
        <f t="shared" ca="1" si="1119"/>
        <v>726</v>
      </c>
      <c r="O4780">
        <f t="shared" ca="1" si="1120"/>
        <v>29</v>
      </c>
      <c r="P4780">
        <f t="shared" ca="1" si="1120"/>
        <v>25</v>
      </c>
      <c r="Q4780">
        <f t="shared" ca="1" si="1121"/>
        <v>2018</v>
      </c>
      <c r="R4780">
        <f t="shared" ca="1" si="1122"/>
        <v>10</v>
      </c>
      <c r="S4780">
        <f t="shared" ca="1" si="1123"/>
        <v>16</v>
      </c>
    </row>
    <row r="4781" spans="2:19">
      <c r="B4781" s="7">
        <f t="shared" si="1124"/>
        <v>15883</v>
      </c>
      <c r="C4781" s="8" t="str">
        <f t="shared" ca="1" si="1110"/>
        <v>8 (988) 100-18-95</v>
      </c>
      <c r="D4781" s="7">
        <f t="shared" ca="1" si="1111"/>
        <v>46</v>
      </c>
      <c r="E4781" s="7">
        <f t="shared" ca="1" si="1112"/>
        <v>12</v>
      </c>
      <c r="F4781" s="7">
        <f t="shared" ca="1" si="1113"/>
        <v>3381</v>
      </c>
      <c r="G4781" s="9">
        <f t="shared" ca="1" si="1114"/>
        <v>612</v>
      </c>
      <c r="H4781" s="9" t="str">
        <f t="shared" ca="1" si="1115"/>
        <v>м</v>
      </c>
      <c r="I4781" s="19">
        <f t="shared" ca="1" si="1116"/>
        <v>21</v>
      </c>
      <c r="J4781" s="10">
        <f t="shared" ca="1" si="1117"/>
        <v>43717</v>
      </c>
      <c r="K4781">
        <v>8</v>
      </c>
      <c r="L4781">
        <f t="shared" ca="1" si="1118"/>
        <v>10</v>
      </c>
      <c r="M4781">
        <f ca="1">INDEX(коды!$B$2:$B$11,MATCH(бэкэнд!L4781,коды!$C$2:$C$11,0))</f>
        <v>988</v>
      </c>
      <c r="N4781">
        <f t="shared" ca="1" si="1119"/>
        <v>100</v>
      </c>
      <c r="O4781">
        <f t="shared" ca="1" si="1120"/>
        <v>18</v>
      </c>
      <c r="P4781">
        <f t="shared" ca="1" si="1120"/>
        <v>95</v>
      </c>
      <c r="Q4781">
        <f t="shared" ca="1" si="1121"/>
        <v>2019</v>
      </c>
      <c r="R4781">
        <f t="shared" ca="1" si="1122"/>
        <v>9</v>
      </c>
      <c r="S4781">
        <f t="shared" ca="1" si="1123"/>
        <v>9</v>
      </c>
    </row>
    <row r="4782" spans="2:19">
      <c r="B4782" s="7">
        <f t="shared" si="1124"/>
        <v>15884</v>
      </c>
      <c r="C4782" s="8" t="str">
        <f t="shared" ca="1" si="1110"/>
        <v>8 (988) 226-17-88</v>
      </c>
      <c r="D4782" s="7">
        <f t="shared" ca="1" si="1111"/>
        <v>69</v>
      </c>
      <c r="E4782" s="7">
        <f t="shared" ca="1" si="1112"/>
        <v>23</v>
      </c>
      <c r="F4782" s="7">
        <f t="shared" ca="1" si="1113"/>
        <v>2521</v>
      </c>
      <c r="G4782" s="9">
        <f t="shared" ca="1" si="1114"/>
        <v>1142</v>
      </c>
      <c r="H4782" s="9" t="str">
        <f t="shared" ca="1" si="1115"/>
        <v>ж</v>
      </c>
      <c r="I4782" s="19">
        <f t="shared" ca="1" si="1116"/>
        <v>50</v>
      </c>
      <c r="J4782" s="10">
        <f t="shared" ca="1" si="1117"/>
        <v>43661</v>
      </c>
      <c r="K4782">
        <v>8</v>
      </c>
      <c r="L4782">
        <f t="shared" ca="1" si="1118"/>
        <v>10</v>
      </c>
      <c r="M4782">
        <f ca="1">INDEX(коды!$B$2:$B$11,MATCH(бэкэнд!L4782,коды!$C$2:$C$11,0))</f>
        <v>988</v>
      </c>
      <c r="N4782">
        <f t="shared" ca="1" si="1119"/>
        <v>226</v>
      </c>
      <c r="O4782">
        <f t="shared" ca="1" si="1120"/>
        <v>17</v>
      </c>
      <c r="P4782">
        <f t="shared" ca="1" si="1120"/>
        <v>88</v>
      </c>
      <c r="Q4782">
        <f t="shared" ca="1" si="1121"/>
        <v>2019</v>
      </c>
      <c r="R4782">
        <f t="shared" ca="1" si="1122"/>
        <v>7</v>
      </c>
      <c r="S4782">
        <f t="shared" ca="1" si="1123"/>
        <v>15</v>
      </c>
    </row>
    <row r="4783" spans="2:19">
      <c r="B4783" s="7">
        <f t="shared" si="1124"/>
        <v>15885</v>
      </c>
      <c r="C4783" s="8" t="str">
        <f t="shared" ca="1" si="1110"/>
        <v>8 (913) 774-37-97</v>
      </c>
      <c r="D4783" s="7">
        <f t="shared" ca="1" si="1111"/>
        <v>161</v>
      </c>
      <c r="E4783" s="7">
        <f t="shared" ca="1" si="1112"/>
        <v>54</v>
      </c>
      <c r="F4783" s="7">
        <f t="shared" ca="1" si="1113"/>
        <v>1000</v>
      </c>
      <c r="G4783" s="9">
        <f t="shared" ca="1" si="1114"/>
        <v>1066</v>
      </c>
      <c r="H4783" s="9" t="str">
        <f t="shared" ca="1" si="1115"/>
        <v>м</v>
      </c>
      <c r="I4783" s="19">
        <f t="shared" ca="1" si="1116"/>
        <v>34</v>
      </c>
      <c r="J4783" s="10">
        <f t="shared" ca="1" si="1117"/>
        <v>43612</v>
      </c>
      <c r="K4783">
        <v>8</v>
      </c>
      <c r="L4783">
        <f t="shared" ca="1" si="1118"/>
        <v>6</v>
      </c>
      <c r="M4783">
        <f ca="1">INDEX(коды!$B$2:$B$11,MATCH(бэкэнд!L4783,коды!$C$2:$C$11,0))</f>
        <v>913</v>
      </c>
      <c r="N4783">
        <f t="shared" ca="1" si="1119"/>
        <v>774</v>
      </c>
      <c r="O4783">
        <f t="shared" ca="1" si="1120"/>
        <v>37</v>
      </c>
      <c r="P4783">
        <f t="shared" ca="1" si="1120"/>
        <v>97</v>
      </c>
      <c r="Q4783">
        <f t="shared" ca="1" si="1121"/>
        <v>2019</v>
      </c>
      <c r="R4783">
        <f t="shared" ca="1" si="1122"/>
        <v>5</v>
      </c>
      <c r="S4783">
        <f t="shared" ca="1" si="1123"/>
        <v>27</v>
      </c>
    </row>
    <row r="4784" spans="2:19">
      <c r="B4784" s="7">
        <f t="shared" si="1124"/>
        <v>15886</v>
      </c>
      <c r="C4784" s="8" t="str">
        <f t="shared" ca="1" si="1110"/>
        <v>8 (917) 200-37-83</v>
      </c>
      <c r="D4784" s="7">
        <f t="shared" ca="1" si="1111"/>
        <v>236</v>
      </c>
      <c r="E4784" s="7">
        <f t="shared" ca="1" si="1112"/>
        <v>79</v>
      </c>
      <c r="F4784" s="7">
        <f t="shared" ca="1" si="1113"/>
        <v>1114</v>
      </c>
      <c r="G4784" s="9">
        <f t="shared" ca="1" si="1114"/>
        <v>1635</v>
      </c>
      <c r="H4784" s="9" t="str">
        <f t="shared" ca="1" si="1115"/>
        <v>ж</v>
      </c>
      <c r="I4784" s="19">
        <f t="shared" ca="1" si="1116"/>
        <v>21</v>
      </c>
      <c r="J4784" s="10">
        <f t="shared" ca="1" si="1117"/>
        <v>43107</v>
      </c>
      <c r="K4784">
        <v>8</v>
      </c>
      <c r="L4784">
        <f t="shared" ca="1" si="1118"/>
        <v>8</v>
      </c>
      <c r="M4784">
        <f ca="1">INDEX(коды!$B$2:$B$11,MATCH(бэкэнд!L4784,коды!$C$2:$C$11,0))</f>
        <v>917</v>
      </c>
      <c r="N4784">
        <f t="shared" ca="1" si="1119"/>
        <v>200</v>
      </c>
      <c r="O4784">
        <f t="shared" ca="1" si="1120"/>
        <v>37</v>
      </c>
      <c r="P4784">
        <f t="shared" ca="1" si="1120"/>
        <v>83</v>
      </c>
      <c r="Q4784">
        <f t="shared" ca="1" si="1121"/>
        <v>2018</v>
      </c>
      <c r="R4784">
        <f t="shared" ca="1" si="1122"/>
        <v>1</v>
      </c>
      <c r="S4784">
        <f t="shared" ca="1" si="1123"/>
        <v>7</v>
      </c>
    </row>
    <row r="4785" spans="2:19">
      <c r="B4785" s="7">
        <f t="shared" si="1124"/>
        <v>15887</v>
      </c>
      <c r="C4785" s="8" t="str">
        <f t="shared" ca="1" si="1110"/>
        <v>8 (910) 203-84-46</v>
      </c>
      <c r="D4785" s="7">
        <f t="shared" ca="1" si="1111"/>
        <v>110</v>
      </c>
      <c r="E4785" s="7">
        <f t="shared" ca="1" si="1112"/>
        <v>28</v>
      </c>
      <c r="F4785" s="7">
        <f t="shared" ca="1" si="1113"/>
        <v>2709</v>
      </c>
      <c r="G4785" s="9">
        <f t="shared" ca="1" si="1114"/>
        <v>1511</v>
      </c>
      <c r="H4785" s="9" t="str">
        <f t="shared" ca="1" si="1115"/>
        <v>ж</v>
      </c>
      <c r="I4785" s="19">
        <f t="shared" ca="1" si="1116"/>
        <v>44</v>
      </c>
      <c r="J4785" s="10">
        <f t="shared" ca="1" si="1117"/>
        <v>43669</v>
      </c>
      <c r="K4785">
        <v>8</v>
      </c>
      <c r="L4785">
        <f t="shared" ca="1" si="1118"/>
        <v>3</v>
      </c>
      <c r="M4785">
        <f ca="1">INDEX(коды!$B$2:$B$11,MATCH(бэкэнд!L4785,коды!$C$2:$C$11,0))</f>
        <v>910</v>
      </c>
      <c r="N4785">
        <f t="shared" ca="1" si="1119"/>
        <v>203</v>
      </c>
      <c r="O4785">
        <f t="shared" ca="1" si="1120"/>
        <v>84</v>
      </c>
      <c r="P4785">
        <f t="shared" ca="1" si="1120"/>
        <v>46</v>
      </c>
      <c r="Q4785">
        <f t="shared" ca="1" si="1121"/>
        <v>2019</v>
      </c>
      <c r="R4785">
        <f t="shared" ca="1" si="1122"/>
        <v>7</v>
      </c>
      <c r="S4785">
        <f t="shared" ca="1" si="1123"/>
        <v>23</v>
      </c>
    </row>
    <row r="4786" spans="2:19">
      <c r="B4786" s="7">
        <f t="shared" si="1124"/>
        <v>15888</v>
      </c>
      <c r="C4786" s="8" t="str">
        <f t="shared" ca="1" si="1110"/>
        <v>8 (910) 602-56-82</v>
      </c>
      <c r="D4786" s="7">
        <f t="shared" ca="1" si="1111"/>
        <v>80</v>
      </c>
      <c r="E4786" s="7">
        <f t="shared" ca="1" si="1112"/>
        <v>40</v>
      </c>
      <c r="F4786" s="7">
        <f t="shared" ca="1" si="1113"/>
        <v>391</v>
      </c>
      <c r="G4786" s="9">
        <f t="shared" ca="1" si="1114"/>
        <v>531</v>
      </c>
      <c r="H4786" s="9" t="str">
        <f t="shared" ca="1" si="1115"/>
        <v>ж</v>
      </c>
      <c r="I4786" s="19">
        <f t="shared" ca="1" si="1116"/>
        <v>35</v>
      </c>
      <c r="J4786" s="10">
        <f t="shared" ca="1" si="1117"/>
        <v>43410</v>
      </c>
      <c r="K4786">
        <v>8</v>
      </c>
      <c r="L4786">
        <f t="shared" ca="1" si="1118"/>
        <v>3</v>
      </c>
      <c r="M4786">
        <f ca="1">INDEX(коды!$B$2:$B$11,MATCH(бэкэнд!L4786,коды!$C$2:$C$11,0))</f>
        <v>910</v>
      </c>
      <c r="N4786">
        <f t="shared" ca="1" si="1119"/>
        <v>602</v>
      </c>
      <c r="O4786">
        <f t="shared" ca="1" si="1120"/>
        <v>56</v>
      </c>
      <c r="P4786">
        <f t="shared" ca="1" si="1120"/>
        <v>82</v>
      </c>
      <c r="Q4786">
        <f t="shared" ca="1" si="1121"/>
        <v>2018</v>
      </c>
      <c r="R4786">
        <f t="shared" ca="1" si="1122"/>
        <v>11</v>
      </c>
      <c r="S4786">
        <f t="shared" ca="1" si="1123"/>
        <v>6</v>
      </c>
    </row>
    <row r="4787" spans="2:19">
      <c r="B4787" s="7">
        <f t="shared" si="1124"/>
        <v>15889</v>
      </c>
      <c r="C4787" s="8" t="str">
        <f t="shared" ca="1" si="1110"/>
        <v>8 (914) 283-69-96</v>
      </c>
      <c r="D4787" s="7">
        <f t="shared" ca="1" si="1111"/>
        <v>157</v>
      </c>
      <c r="E4787" s="7">
        <f t="shared" ca="1" si="1112"/>
        <v>40</v>
      </c>
      <c r="F4787" s="7">
        <f t="shared" ca="1" si="1113"/>
        <v>3180</v>
      </c>
      <c r="G4787" s="9">
        <f t="shared" ca="1" si="1114"/>
        <v>2012</v>
      </c>
      <c r="H4787" s="9" t="str">
        <f t="shared" ca="1" si="1115"/>
        <v>ж</v>
      </c>
      <c r="I4787" s="19">
        <f t="shared" ca="1" si="1116"/>
        <v>76</v>
      </c>
      <c r="J4787" s="10">
        <f t="shared" ca="1" si="1117"/>
        <v>43485</v>
      </c>
      <c r="K4787">
        <v>8</v>
      </c>
      <c r="L4787">
        <f t="shared" ca="1" si="1118"/>
        <v>7</v>
      </c>
      <c r="M4787">
        <f ca="1">INDEX(коды!$B$2:$B$11,MATCH(бэкэнд!L4787,коды!$C$2:$C$11,0))</f>
        <v>914</v>
      </c>
      <c r="N4787">
        <f t="shared" ca="1" si="1119"/>
        <v>283</v>
      </c>
      <c r="O4787">
        <f t="shared" ca="1" si="1120"/>
        <v>69</v>
      </c>
      <c r="P4787">
        <f t="shared" ca="1" si="1120"/>
        <v>96</v>
      </c>
      <c r="Q4787">
        <f t="shared" ca="1" si="1121"/>
        <v>2019</v>
      </c>
      <c r="R4787">
        <f t="shared" ca="1" si="1122"/>
        <v>1</v>
      </c>
      <c r="S4787">
        <f t="shared" ca="1" si="1123"/>
        <v>20</v>
      </c>
    </row>
    <row r="4788" spans="2:19">
      <c r="B4788" s="7">
        <f t="shared" si="1124"/>
        <v>15890</v>
      </c>
      <c r="C4788" s="8" t="str">
        <f t="shared" ca="1" si="1110"/>
        <v>8 (912) 416-22-42</v>
      </c>
      <c r="D4788" s="7">
        <f t="shared" ca="1" si="1111"/>
        <v>82</v>
      </c>
      <c r="E4788" s="7">
        <f t="shared" ca="1" si="1112"/>
        <v>41</v>
      </c>
      <c r="F4788" s="7">
        <f t="shared" ca="1" si="1113"/>
        <v>1024</v>
      </c>
      <c r="G4788" s="9">
        <f t="shared" ca="1" si="1114"/>
        <v>684</v>
      </c>
      <c r="H4788" s="9" t="str">
        <f t="shared" ca="1" si="1115"/>
        <v>м</v>
      </c>
      <c r="I4788" s="19">
        <f t="shared" ca="1" si="1116"/>
        <v>38</v>
      </c>
      <c r="J4788" s="10">
        <f t="shared" ca="1" si="1117"/>
        <v>43722</v>
      </c>
      <c r="K4788">
        <v>8</v>
      </c>
      <c r="L4788">
        <f t="shared" ca="1" si="1118"/>
        <v>5</v>
      </c>
      <c r="M4788">
        <f ca="1">INDEX(коды!$B$2:$B$11,MATCH(бэкэнд!L4788,коды!$C$2:$C$11,0))</f>
        <v>912</v>
      </c>
      <c r="N4788">
        <f t="shared" ca="1" si="1119"/>
        <v>416</v>
      </c>
      <c r="O4788">
        <f t="shared" ca="1" si="1120"/>
        <v>22</v>
      </c>
      <c r="P4788">
        <f t="shared" ca="1" si="1120"/>
        <v>42</v>
      </c>
      <c r="Q4788">
        <f t="shared" ca="1" si="1121"/>
        <v>2019</v>
      </c>
      <c r="R4788">
        <f t="shared" ca="1" si="1122"/>
        <v>9</v>
      </c>
      <c r="S4788">
        <f t="shared" ca="1" si="1123"/>
        <v>14</v>
      </c>
    </row>
    <row r="4789" spans="2:19">
      <c r="B4789" s="7">
        <f t="shared" si="1124"/>
        <v>15891</v>
      </c>
      <c r="C4789" s="8" t="str">
        <f t="shared" ca="1" si="1110"/>
        <v>8 (902) 704-42-39</v>
      </c>
      <c r="D4789" s="7">
        <f t="shared" ca="1" si="1111"/>
        <v>154</v>
      </c>
      <c r="E4789" s="7">
        <f t="shared" ca="1" si="1112"/>
        <v>77</v>
      </c>
      <c r="F4789" s="7">
        <f t="shared" ca="1" si="1113"/>
        <v>1238</v>
      </c>
      <c r="G4789" s="9">
        <f t="shared" ca="1" si="1114"/>
        <v>1264</v>
      </c>
      <c r="H4789" s="9" t="str">
        <f t="shared" ca="1" si="1115"/>
        <v>м</v>
      </c>
      <c r="I4789" s="19">
        <f t="shared" ca="1" si="1116"/>
        <v>66</v>
      </c>
      <c r="J4789" s="10">
        <f t="shared" ca="1" si="1117"/>
        <v>43287</v>
      </c>
      <c r="K4789">
        <v>8</v>
      </c>
      <c r="L4789">
        <f t="shared" ca="1" si="1118"/>
        <v>2</v>
      </c>
      <c r="M4789">
        <f ca="1">INDEX(коды!$B$2:$B$11,MATCH(бэкэнд!L4789,коды!$C$2:$C$11,0))</f>
        <v>902</v>
      </c>
      <c r="N4789">
        <f t="shared" ca="1" si="1119"/>
        <v>704</v>
      </c>
      <c r="O4789">
        <f t="shared" ca="1" si="1120"/>
        <v>42</v>
      </c>
      <c r="P4789">
        <f t="shared" ca="1" si="1120"/>
        <v>39</v>
      </c>
      <c r="Q4789">
        <f t="shared" ca="1" si="1121"/>
        <v>2018</v>
      </c>
      <c r="R4789">
        <f t="shared" ca="1" si="1122"/>
        <v>7</v>
      </c>
      <c r="S4789">
        <f t="shared" ca="1" si="1123"/>
        <v>6</v>
      </c>
    </row>
    <row r="4790" spans="2:19">
      <c r="B4790" s="7">
        <f t="shared" si="1124"/>
        <v>15892</v>
      </c>
      <c r="C4790" s="8" t="str">
        <f t="shared" ca="1" si="1110"/>
        <v>8 (910) 895-54-55</v>
      </c>
      <c r="D4790" s="7">
        <f t="shared" ca="1" si="1111"/>
        <v>213</v>
      </c>
      <c r="E4790" s="7">
        <f t="shared" ca="1" si="1112"/>
        <v>54</v>
      </c>
      <c r="F4790" s="7">
        <f t="shared" ca="1" si="1113"/>
        <v>647</v>
      </c>
      <c r="G4790" s="9">
        <f t="shared" ca="1" si="1114"/>
        <v>816</v>
      </c>
      <c r="H4790" s="9" t="str">
        <f t="shared" ca="1" si="1115"/>
        <v>ж</v>
      </c>
      <c r="I4790" s="19">
        <f t="shared" ca="1" si="1116"/>
        <v>50</v>
      </c>
      <c r="J4790" s="10">
        <f t="shared" ca="1" si="1117"/>
        <v>43727</v>
      </c>
      <c r="K4790">
        <v>8</v>
      </c>
      <c r="L4790">
        <f t="shared" ca="1" si="1118"/>
        <v>3</v>
      </c>
      <c r="M4790">
        <f ca="1">INDEX(коды!$B$2:$B$11,MATCH(бэкэнд!L4790,коды!$C$2:$C$11,0))</f>
        <v>910</v>
      </c>
      <c r="N4790">
        <f t="shared" ca="1" si="1119"/>
        <v>895</v>
      </c>
      <c r="O4790">
        <f t="shared" ca="1" si="1120"/>
        <v>54</v>
      </c>
      <c r="P4790">
        <f t="shared" ca="1" si="1120"/>
        <v>55</v>
      </c>
      <c r="Q4790">
        <f t="shared" ca="1" si="1121"/>
        <v>2019</v>
      </c>
      <c r="R4790">
        <f t="shared" ca="1" si="1122"/>
        <v>9</v>
      </c>
      <c r="S4790">
        <f t="shared" ca="1" si="1123"/>
        <v>19</v>
      </c>
    </row>
    <row r="4791" spans="2:19">
      <c r="B4791" s="7">
        <f t="shared" si="1124"/>
        <v>15893</v>
      </c>
      <c r="C4791" s="8" t="str">
        <f t="shared" ca="1" si="1110"/>
        <v>8 (988) 476-18-64</v>
      </c>
      <c r="D4791" s="7">
        <f t="shared" ca="1" si="1111"/>
        <v>170</v>
      </c>
      <c r="E4791" s="7">
        <f t="shared" ca="1" si="1112"/>
        <v>85</v>
      </c>
      <c r="F4791" s="7">
        <f t="shared" ca="1" si="1113"/>
        <v>1378</v>
      </c>
      <c r="G4791" s="9">
        <f t="shared" ca="1" si="1114"/>
        <v>2475</v>
      </c>
      <c r="H4791" s="9" t="str">
        <f t="shared" ca="1" si="1115"/>
        <v>ж</v>
      </c>
      <c r="I4791" s="19">
        <f t="shared" ca="1" si="1116"/>
        <v>23</v>
      </c>
      <c r="J4791" s="10">
        <f t="shared" ca="1" si="1117"/>
        <v>43484</v>
      </c>
      <c r="K4791">
        <v>8</v>
      </c>
      <c r="L4791">
        <f t="shared" ca="1" si="1118"/>
        <v>10</v>
      </c>
      <c r="M4791">
        <f ca="1">INDEX(коды!$B$2:$B$11,MATCH(бэкэнд!L4791,коды!$C$2:$C$11,0))</f>
        <v>988</v>
      </c>
      <c r="N4791">
        <f t="shared" ca="1" si="1119"/>
        <v>476</v>
      </c>
      <c r="O4791">
        <f t="shared" ca="1" si="1120"/>
        <v>18</v>
      </c>
      <c r="P4791">
        <f t="shared" ca="1" si="1120"/>
        <v>64</v>
      </c>
      <c r="Q4791">
        <f t="shared" ca="1" si="1121"/>
        <v>2019</v>
      </c>
      <c r="R4791">
        <f t="shared" ca="1" si="1122"/>
        <v>1</v>
      </c>
      <c r="S4791">
        <f t="shared" ca="1" si="1123"/>
        <v>19</v>
      </c>
    </row>
    <row r="4792" spans="2:19">
      <c r="B4792" s="7">
        <f t="shared" si="1124"/>
        <v>15894</v>
      </c>
      <c r="C4792" s="8" t="str">
        <f t="shared" ca="1" si="1110"/>
        <v>8 (917) 347-24-26</v>
      </c>
      <c r="D4792" s="7">
        <f t="shared" ca="1" si="1111"/>
        <v>165</v>
      </c>
      <c r="E4792" s="7">
        <f t="shared" ca="1" si="1112"/>
        <v>42</v>
      </c>
      <c r="F4792" s="7">
        <f t="shared" ca="1" si="1113"/>
        <v>2269</v>
      </c>
      <c r="G4792" s="9">
        <f t="shared" ca="1" si="1114"/>
        <v>1988</v>
      </c>
      <c r="H4792" s="9" t="str">
        <f t="shared" ca="1" si="1115"/>
        <v>м</v>
      </c>
      <c r="I4792" s="19">
        <f t="shared" ca="1" si="1116"/>
        <v>46</v>
      </c>
      <c r="J4792" s="10">
        <f t="shared" ca="1" si="1117"/>
        <v>43110</v>
      </c>
      <c r="K4792">
        <v>8</v>
      </c>
      <c r="L4792">
        <f t="shared" ca="1" si="1118"/>
        <v>8</v>
      </c>
      <c r="M4792">
        <f ca="1">INDEX(коды!$B$2:$B$11,MATCH(бэкэнд!L4792,коды!$C$2:$C$11,0))</f>
        <v>917</v>
      </c>
      <c r="N4792">
        <f t="shared" ca="1" si="1119"/>
        <v>347</v>
      </c>
      <c r="O4792">
        <f t="shared" ca="1" si="1120"/>
        <v>24</v>
      </c>
      <c r="P4792">
        <f t="shared" ca="1" si="1120"/>
        <v>26</v>
      </c>
      <c r="Q4792">
        <f t="shared" ca="1" si="1121"/>
        <v>2018</v>
      </c>
      <c r="R4792">
        <f t="shared" ca="1" si="1122"/>
        <v>1</v>
      </c>
      <c r="S4792">
        <f t="shared" ca="1" si="1123"/>
        <v>10</v>
      </c>
    </row>
    <row r="4793" spans="2:19">
      <c r="B4793" s="7">
        <f t="shared" si="1124"/>
        <v>15895</v>
      </c>
      <c r="C4793" s="8" t="str">
        <f t="shared" ca="1" si="1110"/>
        <v>8 (914) 299-49-75</v>
      </c>
      <c r="D4793" s="7">
        <f t="shared" ca="1" si="1111"/>
        <v>63</v>
      </c>
      <c r="E4793" s="7">
        <f t="shared" ca="1" si="1112"/>
        <v>16</v>
      </c>
      <c r="F4793" s="7">
        <f t="shared" ca="1" si="1113"/>
        <v>1121</v>
      </c>
      <c r="G4793" s="9">
        <f t="shared" ca="1" si="1114"/>
        <v>504</v>
      </c>
      <c r="H4793" s="9" t="str">
        <f t="shared" ca="1" si="1115"/>
        <v>м</v>
      </c>
      <c r="I4793" s="19">
        <f t="shared" ca="1" si="1116"/>
        <v>90</v>
      </c>
      <c r="J4793" s="10">
        <f t="shared" ca="1" si="1117"/>
        <v>43674</v>
      </c>
      <c r="K4793">
        <v>8</v>
      </c>
      <c r="L4793">
        <f t="shared" ca="1" si="1118"/>
        <v>7</v>
      </c>
      <c r="M4793">
        <f ca="1">INDEX(коды!$B$2:$B$11,MATCH(бэкэнд!L4793,коды!$C$2:$C$11,0))</f>
        <v>914</v>
      </c>
      <c r="N4793">
        <f t="shared" ca="1" si="1119"/>
        <v>299</v>
      </c>
      <c r="O4793">
        <f t="shared" ca="1" si="1120"/>
        <v>49</v>
      </c>
      <c r="P4793">
        <f t="shared" ca="1" si="1120"/>
        <v>75</v>
      </c>
      <c r="Q4793">
        <f t="shared" ca="1" si="1121"/>
        <v>2019</v>
      </c>
      <c r="R4793">
        <f t="shared" ca="1" si="1122"/>
        <v>7</v>
      </c>
      <c r="S4793">
        <f t="shared" ca="1" si="1123"/>
        <v>28</v>
      </c>
    </row>
    <row r="4794" spans="2:19">
      <c r="B4794" s="7">
        <f t="shared" si="1124"/>
        <v>15896</v>
      </c>
      <c r="C4794" s="8" t="str">
        <f t="shared" ca="1" si="1110"/>
        <v>8 (917) 622-78-98</v>
      </c>
      <c r="D4794" s="7">
        <f t="shared" ca="1" si="1111"/>
        <v>103</v>
      </c>
      <c r="E4794" s="7">
        <f t="shared" ca="1" si="1112"/>
        <v>52</v>
      </c>
      <c r="F4794" s="7">
        <f t="shared" ca="1" si="1113"/>
        <v>2372</v>
      </c>
      <c r="G4794" s="9">
        <f t="shared" ca="1" si="1114"/>
        <v>2737</v>
      </c>
      <c r="H4794" s="9" t="str">
        <f t="shared" ca="1" si="1115"/>
        <v>м</v>
      </c>
      <c r="I4794" s="19">
        <f t="shared" ca="1" si="1116"/>
        <v>76</v>
      </c>
      <c r="J4794" s="10">
        <f t="shared" ca="1" si="1117"/>
        <v>43727</v>
      </c>
      <c r="K4794">
        <v>8</v>
      </c>
      <c r="L4794">
        <f t="shared" ca="1" si="1118"/>
        <v>8</v>
      </c>
      <c r="M4794">
        <f ca="1">INDEX(коды!$B$2:$B$11,MATCH(бэкэнд!L4794,коды!$C$2:$C$11,0))</f>
        <v>917</v>
      </c>
      <c r="N4794">
        <f t="shared" ca="1" si="1119"/>
        <v>622</v>
      </c>
      <c r="O4794">
        <f t="shared" ca="1" si="1120"/>
        <v>78</v>
      </c>
      <c r="P4794">
        <f t="shared" ca="1" si="1120"/>
        <v>98</v>
      </c>
      <c r="Q4794">
        <f t="shared" ca="1" si="1121"/>
        <v>2019</v>
      </c>
      <c r="R4794">
        <f t="shared" ca="1" si="1122"/>
        <v>9</v>
      </c>
      <c r="S4794">
        <f t="shared" ca="1" si="1123"/>
        <v>19</v>
      </c>
    </row>
    <row r="4795" spans="2:19">
      <c r="B4795" s="7">
        <f t="shared" si="1124"/>
        <v>15897</v>
      </c>
      <c r="C4795" s="8" t="str">
        <f t="shared" ca="1" si="1110"/>
        <v>8 (917) 586-40-63</v>
      </c>
      <c r="D4795" s="7">
        <f t="shared" ca="1" si="1111"/>
        <v>53</v>
      </c>
      <c r="E4795" s="7">
        <f t="shared" ca="1" si="1112"/>
        <v>27</v>
      </c>
      <c r="F4795" s="7">
        <f t="shared" ca="1" si="1113"/>
        <v>574</v>
      </c>
      <c r="G4795" s="9">
        <f t="shared" ca="1" si="1114"/>
        <v>601</v>
      </c>
      <c r="H4795" s="9" t="str">
        <f t="shared" ca="1" si="1115"/>
        <v>м</v>
      </c>
      <c r="I4795" s="19">
        <f t="shared" ca="1" si="1116"/>
        <v>43</v>
      </c>
      <c r="J4795" s="10">
        <f t="shared" ca="1" si="1117"/>
        <v>43635</v>
      </c>
      <c r="K4795">
        <v>8</v>
      </c>
      <c r="L4795">
        <f t="shared" ca="1" si="1118"/>
        <v>8</v>
      </c>
      <c r="M4795">
        <f ca="1">INDEX(коды!$B$2:$B$11,MATCH(бэкэнд!L4795,коды!$C$2:$C$11,0))</f>
        <v>917</v>
      </c>
      <c r="N4795">
        <f t="shared" ca="1" si="1119"/>
        <v>586</v>
      </c>
      <c r="O4795">
        <f t="shared" ca="1" si="1120"/>
        <v>40</v>
      </c>
      <c r="P4795">
        <f t="shared" ca="1" si="1120"/>
        <v>63</v>
      </c>
      <c r="Q4795">
        <f t="shared" ca="1" si="1121"/>
        <v>2019</v>
      </c>
      <c r="R4795">
        <f t="shared" ca="1" si="1122"/>
        <v>6</v>
      </c>
      <c r="S4795">
        <f t="shared" ca="1" si="1123"/>
        <v>19</v>
      </c>
    </row>
    <row r="4796" spans="2:19">
      <c r="B4796" s="7">
        <f t="shared" si="1124"/>
        <v>15898</v>
      </c>
      <c r="C4796" s="8" t="str">
        <f t="shared" ca="1" si="1110"/>
        <v>8 (913) 355-24-19</v>
      </c>
      <c r="D4796" s="7">
        <f t="shared" ca="1" si="1111"/>
        <v>57</v>
      </c>
      <c r="E4796" s="7">
        <f t="shared" ca="1" si="1112"/>
        <v>15</v>
      </c>
      <c r="F4796" s="7">
        <f t="shared" ca="1" si="1113"/>
        <v>1629</v>
      </c>
      <c r="G4796" s="9">
        <f t="shared" ca="1" si="1114"/>
        <v>866</v>
      </c>
      <c r="H4796" s="9" t="str">
        <f t="shared" ca="1" si="1115"/>
        <v>м</v>
      </c>
      <c r="I4796" s="19">
        <f t="shared" ca="1" si="1116"/>
        <v>34</v>
      </c>
      <c r="J4796" s="10">
        <f t="shared" ca="1" si="1117"/>
        <v>43637</v>
      </c>
      <c r="K4796">
        <v>8</v>
      </c>
      <c r="L4796">
        <f t="shared" ca="1" si="1118"/>
        <v>6</v>
      </c>
      <c r="M4796">
        <f ca="1">INDEX(коды!$B$2:$B$11,MATCH(бэкэнд!L4796,коды!$C$2:$C$11,0))</f>
        <v>913</v>
      </c>
      <c r="N4796">
        <f t="shared" ca="1" si="1119"/>
        <v>355</v>
      </c>
      <c r="O4796">
        <f t="shared" ca="1" si="1120"/>
        <v>24</v>
      </c>
      <c r="P4796">
        <f t="shared" ca="1" si="1120"/>
        <v>19</v>
      </c>
      <c r="Q4796">
        <f t="shared" ca="1" si="1121"/>
        <v>2019</v>
      </c>
      <c r="R4796">
        <f t="shared" ca="1" si="1122"/>
        <v>6</v>
      </c>
      <c r="S4796">
        <f t="shared" ca="1" si="1123"/>
        <v>21</v>
      </c>
    </row>
    <row r="4797" spans="2:19">
      <c r="B4797" s="7">
        <f t="shared" si="1124"/>
        <v>15899</v>
      </c>
      <c r="C4797" s="8" t="str">
        <f t="shared" ca="1" si="1110"/>
        <v>8 (912) 428-92-49</v>
      </c>
      <c r="D4797" s="7">
        <f t="shared" ca="1" si="1111"/>
        <v>47</v>
      </c>
      <c r="E4797" s="7">
        <f t="shared" ca="1" si="1112"/>
        <v>24</v>
      </c>
      <c r="F4797" s="7">
        <f t="shared" ca="1" si="1113"/>
        <v>1807</v>
      </c>
      <c r="G4797" s="9">
        <f t="shared" ca="1" si="1114"/>
        <v>652</v>
      </c>
      <c r="H4797" s="9" t="str">
        <f t="shared" ca="1" si="1115"/>
        <v>м</v>
      </c>
      <c r="I4797" s="19">
        <f t="shared" ca="1" si="1116"/>
        <v>36</v>
      </c>
      <c r="J4797" s="10">
        <f t="shared" ca="1" si="1117"/>
        <v>43726</v>
      </c>
      <c r="K4797">
        <v>8</v>
      </c>
      <c r="L4797">
        <f t="shared" ca="1" si="1118"/>
        <v>5</v>
      </c>
      <c r="M4797">
        <f ca="1">INDEX(коды!$B$2:$B$11,MATCH(бэкэнд!L4797,коды!$C$2:$C$11,0))</f>
        <v>912</v>
      </c>
      <c r="N4797">
        <f t="shared" ca="1" si="1119"/>
        <v>428</v>
      </c>
      <c r="O4797">
        <f t="shared" ca="1" si="1120"/>
        <v>92</v>
      </c>
      <c r="P4797">
        <f t="shared" ca="1" si="1120"/>
        <v>49</v>
      </c>
      <c r="Q4797">
        <f t="shared" ca="1" si="1121"/>
        <v>2019</v>
      </c>
      <c r="R4797">
        <f t="shared" ca="1" si="1122"/>
        <v>9</v>
      </c>
      <c r="S4797">
        <f t="shared" ca="1" si="1123"/>
        <v>18</v>
      </c>
    </row>
    <row r="4798" spans="2:19">
      <c r="B4798" s="7">
        <f t="shared" si="1124"/>
        <v>15900</v>
      </c>
      <c r="C4798" s="8" t="str">
        <f t="shared" ca="1" si="1110"/>
        <v>8 (917) 429-69-75</v>
      </c>
      <c r="D4798" s="7">
        <f t="shared" ca="1" si="1111"/>
        <v>208</v>
      </c>
      <c r="E4798" s="7">
        <f t="shared" ca="1" si="1112"/>
        <v>52</v>
      </c>
      <c r="F4798" s="7">
        <f t="shared" ca="1" si="1113"/>
        <v>1912</v>
      </c>
      <c r="G4798" s="9">
        <f t="shared" ca="1" si="1114"/>
        <v>1513</v>
      </c>
      <c r="H4798" s="9" t="str">
        <f t="shared" ca="1" si="1115"/>
        <v>м</v>
      </c>
      <c r="I4798" s="19">
        <f t="shared" ca="1" si="1116"/>
        <v>42</v>
      </c>
      <c r="J4798" s="10">
        <f t="shared" ca="1" si="1117"/>
        <v>43612</v>
      </c>
      <c r="K4798">
        <v>8</v>
      </c>
      <c r="L4798">
        <f t="shared" ca="1" si="1118"/>
        <v>8</v>
      </c>
      <c r="M4798">
        <f ca="1">INDEX(коды!$B$2:$B$11,MATCH(бэкэнд!L4798,коды!$C$2:$C$11,0))</f>
        <v>917</v>
      </c>
      <c r="N4798">
        <f t="shared" ca="1" si="1119"/>
        <v>429</v>
      </c>
      <c r="O4798">
        <f t="shared" ca="1" si="1120"/>
        <v>69</v>
      </c>
      <c r="P4798">
        <f t="shared" ca="1" si="1120"/>
        <v>75</v>
      </c>
      <c r="Q4798">
        <f t="shared" ca="1" si="1121"/>
        <v>2019</v>
      </c>
      <c r="R4798">
        <f t="shared" ca="1" si="1122"/>
        <v>5</v>
      </c>
      <c r="S4798">
        <f t="shared" ca="1" si="1123"/>
        <v>27</v>
      </c>
    </row>
    <row r="4799" spans="2:19">
      <c r="B4799" s="7">
        <f t="shared" si="1124"/>
        <v>15901</v>
      </c>
      <c r="C4799" s="8" t="str">
        <f t="shared" ca="1" si="1110"/>
        <v>8 (910) 731-80-88</v>
      </c>
      <c r="D4799" s="7">
        <f t="shared" ca="1" si="1111"/>
        <v>223</v>
      </c>
      <c r="E4799" s="7">
        <f t="shared" ca="1" si="1112"/>
        <v>112</v>
      </c>
      <c r="F4799" s="7">
        <f t="shared" ca="1" si="1113"/>
        <v>3349</v>
      </c>
      <c r="G4799" s="9">
        <f t="shared" ca="1" si="1114"/>
        <v>3933</v>
      </c>
      <c r="H4799" s="9" t="str">
        <f t="shared" ca="1" si="1115"/>
        <v>м</v>
      </c>
      <c r="I4799" s="19">
        <f t="shared" ca="1" si="1116"/>
        <v>53</v>
      </c>
      <c r="J4799" s="10">
        <f t="shared" ca="1" si="1117"/>
        <v>43602</v>
      </c>
      <c r="K4799">
        <v>8</v>
      </c>
      <c r="L4799">
        <f t="shared" ca="1" si="1118"/>
        <v>3</v>
      </c>
      <c r="M4799">
        <f ca="1">INDEX(коды!$B$2:$B$11,MATCH(бэкэнд!L4799,коды!$C$2:$C$11,0))</f>
        <v>910</v>
      </c>
      <c r="N4799">
        <f t="shared" ca="1" si="1119"/>
        <v>731</v>
      </c>
      <c r="O4799">
        <f t="shared" ca="1" si="1120"/>
        <v>80</v>
      </c>
      <c r="P4799">
        <f t="shared" ca="1" si="1120"/>
        <v>88</v>
      </c>
      <c r="Q4799">
        <f t="shared" ca="1" si="1121"/>
        <v>2019</v>
      </c>
      <c r="R4799">
        <f t="shared" ca="1" si="1122"/>
        <v>5</v>
      </c>
      <c r="S4799">
        <f t="shared" ca="1" si="1123"/>
        <v>17</v>
      </c>
    </row>
    <row r="4800" spans="2:19">
      <c r="B4800" s="7">
        <f t="shared" si="1124"/>
        <v>15902</v>
      </c>
      <c r="C4800" s="8" t="str">
        <f t="shared" ca="1" si="1110"/>
        <v>8 (917) 614-51-42</v>
      </c>
      <c r="D4800" s="7">
        <f t="shared" ca="1" si="1111"/>
        <v>69</v>
      </c>
      <c r="E4800" s="7">
        <f t="shared" ca="1" si="1112"/>
        <v>35</v>
      </c>
      <c r="F4800" s="7">
        <f t="shared" ca="1" si="1113"/>
        <v>3014</v>
      </c>
      <c r="G4800" s="9">
        <f t="shared" ca="1" si="1114"/>
        <v>2470</v>
      </c>
      <c r="H4800" s="9" t="str">
        <f t="shared" ca="1" si="1115"/>
        <v>ж</v>
      </c>
      <c r="I4800" s="19">
        <f t="shared" ca="1" si="1116"/>
        <v>34</v>
      </c>
      <c r="J4800" s="10">
        <f t="shared" ca="1" si="1117"/>
        <v>43599</v>
      </c>
      <c r="K4800">
        <v>8</v>
      </c>
      <c r="L4800">
        <f t="shared" ca="1" si="1118"/>
        <v>8</v>
      </c>
      <c r="M4800">
        <f ca="1">INDEX(коды!$B$2:$B$11,MATCH(бэкэнд!L4800,коды!$C$2:$C$11,0))</f>
        <v>917</v>
      </c>
      <c r="N4800">
        <f t="shared" ca="1" si="1119"/>
        <v>614</v>
      </c>
      <c r="O4800">
        <f t="shared" ca="1" si="1120"/>
        <v>51</v>
      </c>
      <c r="P4800">
        <f t="shared" ca="1" si="1120"/>
        <v>42</v>
      </c>
      <c r="Q4800">
        <f t="shared" ca="1" si="1121"/>
        <v>2019</v>
      </c>
      <c r="R4800">
        <f t="shared" ca="1" si="1122"/>
        <v>5</v>
      </c>
      <c r="S4800">
        <f t="shared" ca="1" si="1123"/>
        <v>14</v>
      </c>
    </row>
    <row r="4801" spans="2:19">
      <c r="B4801" s="7">
        <f t="shared" si="1124"/>
        <v>15903</v>
      </c>
      <c r="C4801" s="8" t="str">
        <f t="shared" ca="1" si="1110"/>
        <v>8 (917) 380-20-27</v>
      </c>
      <c r="D4801" s="7">
        <f t="shared" ca="1" si="1111"/>
        <v>33</v>
      </c>
      <c r="E4801" s="7">
        <f t="shared" ca="1" si="1112"/>
        <v>11</v>
      </c>
      <c r="F4801" s="7">
        <f t="shared" ca="1" si="1113"/>
        <v>948</v>
      </c>
      <c r="G4801" s="9">
        <f t="shared" ca="1" si="1114"/>
        <v>705</v>
      </c>
      <c r="H4801" s="9" t="str">
        <f t="shared" ca="1" si="1115"/>
        <v>ж</v>
      </c>
      <c r="I4801" s="19">
        <f t="shared" ca="1" si="1116"/>
        <v>66</v>
      </c>
      <c r="J4801" s="10">
        <f t="shared" ca="1" si="1117"/>
        <v>43667</v>
      </c>
      <c r="K4801">
        <v>8</v>
      </c>
      <c r="L4801">
        <f t="shared" ca="1" si="1118"/>
        <v>8</v>
      </c>
      <c r="M4801">
        <f ca="1">INDEX(коды!$B$2:$B$11,MATCH(бэкэнд!L4801,коды!$C$2:$C$11,0))</f>
        <v>917</v>
      </c>
      <c r="N4801">
        <f t="shared" ca="1" si="1119"/>
        <v>380</v>
      </c>
      <c r="O4801">
        <f t="shared" ca="1" si="1120"/>
        <v>20</v>
      </c>
      <c r="P4801">
        <f t="shared" ca="1" si="1120"/>
        <v>27</v>
      </c>
      <c r="Q4801">
        <f t="shared" ca="1" si="1121"/>
        <v>2019</v>
      </c>
      <c r="R4801">
        <f t="shared" ca="1" si="1122"/>
        <v>7</v>
      </c>
      <c r="S4801">
        <f t="shared" ca="1" si="1123"/>
        <v>21</v>
      </c>
    </row>
    <row r="4802" spans="2:19">
      <c r="B4802" s="7">
        <f t="shared" si="1124"/>
        <v>15904</v>
      </c>
      <c r="C4802" s="8" t="str">
        <f t="shared" ca="1" si="1110"/>
        <v>8 (902) 211-41-34</v>
      </c>
      <c r="D4802" s="7">
        <f t="shared" ca="1" si="1111"/>
        <v>214</v>
      </c>
      <c r="E4802" s="7">
        <f t="shared" ca="1" si="1112"/>
        <v>54</v>
      </c>
      <c r="F4802" s="7">
        <f t="shared" ca="1" si="1113"/>
        <v>3274</v>
      </c>
      <c r="G4802" s="9">
        <f t="shared" ca="1" si="1114"/>
        <v>2903</v>
      </c>
      <c r="H4802" s="9" t="str">
        <f t="shared" ca="1" si="1115"/>
        <v>ж</v>
      </c>
      <c r="I4802" s="19">
        <f t="shared" ca="1" si="1116"/>
        <v>90</v>
      </c>
      <c r="J4802" s="10">
        <f t="shared" ca="1" si="1117"/>
        <v>43650</v>
      </c>
      <c r="K4802">
        <v>8</v>
      </c>
      <c r="L4802">
        <f t="shared" ca="1" si="1118"/>
        <v>2</v>
      </c>
      <c r="M4802">
        <f ca="1">INDEX(коды!$B$2:$B$11,MATCH(бэкэнд!L4802,коды!$C$2:$C$11,0))</f>
        <v>902</v>
      </c>
      <c r="N4802">
        <f t="shared" ca="1" si="1119"/>
        <v>211</v>
      </c>
      <c r="O4802">
        <f t="shared" ca="1" si="1120"/>
        <v>41</v>
      </c>
      <c r="P4802">
        <f t="shared" ca="1" si="1120"/>
        <v>34</v>
      </c>
      <c r="Q4802">
        <f t="shared" ca="1" si="1121"/>
        <v>2019</v>
      </c>
      <c r="R4802">
        <f t="shared" ca="1" si="1122"/>
        <v>7</v>
      </c>
      <c r="S4802">
        <f t="shared" ca="1" si="1123"/>
        <v>4</v>
      </c>
    </row>
    <row r="4803" spans="2:19">
      <c r="B4803" s="7">
        <f t="shared" si="1124"/>
        <v>15905</v>
      </c>
      <c r="C4803" s="8" t="str">
        <f t="shared" ca="1" si="1110"/>
        <v>8 (988) 198-25-49</v>
      </c>
      <c r="D4803" s="7">
        <f t="shared" ca="1" si="1111"/>
        <v>98</v>
      </c>
      <c r="E4803" s="7">
        <f t="shared" ca="1" si="1112"/>
        <v>49</v>
      </c>
      <c r="F4803" s="7">
        <f t="shared" ca="1" si="1113"/>
        <v>3202</v>
      </c>
      <c r="G4803" s="9">
        <f t="shared" ca="1" si="1114"/>
        <v>2260</v>
      </c>
      <c r="H4803" s="9" t="str">
        <f t="shared" ca="1" si="1115"/>
        <v>ж</v>
      </c>
      <c r="I4803" s="19">
        <f t="shared" ca="1" si="1116"/>
        <v>43</v>
      </c>
      <c r="J4803" s="10">
        <f t="shared" ca="1" si="1117"/>
        <v>43698</v>
      </c>
      <c r="K4803">
        <v>8</v>
      </c>
      <c r="L4803">
        <f t="shared" ca="1" si="1118"/>
        <v>10</v>
      </c>
      <c r="M4803">
        <f ca="1">INDEX(коды!$B$2:$B$11,MATCH(бэкэнд!L4803,коды!$C$2:$C$11,0))</f>
        <v>988</v>
      </c>
      <c r="N4803">
        <f t="shared" ca="1" si="1119"/>
        <v>198</v>
      </c>
      <c r="O4803">
        <f t="shared" ca="1" si="1120"/>
        <v>25</v>
      </c>
      <c r="P4803">
        <f t="shared" ca="1" si="1120"/>
        <v>49</v>
      </c>
      <c r="Q4803">
        <f t="shared" ca="1" si="1121"/>
        <v>2019</v>
      </c>
      <c r="R4803">
        <f t="shared" ca="1" si="1122"/>
        <v>8</v>
      </c>
      <c r="S4803">
        <f t="shared" ca="1" si="1123"/>
        <v>21</v>
      </c>
    </row>
    <row r="4804" spans="2:19">
      <c r="B4804" s="7">
        <f t="shared" si="1124"/>
        <v>15906</v>
      </c>
      <c r="C4804" s="8" t="str">
        <f t="shared" ca="1" si="1110"/>
        <v>8 (918) 723-54-27</v>
      </c>
      <c r="D4804" s="7">
        <f t="shared" ca="1" si="1111"/>
        <v>152</v>
      </c>
      <c r="E4804" s="7">
        <f t="shared" ca="1" si="1112"/>
        <v>76</v>
      </c>
      <c r="F4804" s="7">
        <f t="shared" ca="1" si="1113"/>
        <v>2179</v>
      </c>
      <c r="G4804" s="9">
        <f t="shared" ca="1" si="1114"/>
        <v>2807</v>
      </c>
      <c r="H4804" s="9" t="str">
        <f t="shared" ca="1" si="1115"/>
        <v>ж</v>
      </c>
      <c r="I4804" s="19">
        <f t="shared" ca="1" si="1116"/>
        <v>32</v>
      </c>
      <c r="J4804" s="10">
        <f t="shared" ca="1" si="1117"/>
        <v>43651</v>
      </c>
      <c r="K4804">
        <v>8</v>
      </c>
      <c r="L4804">
        <f t="shared" ca="1" si="1118"/>
        <v>9</v>
      </c>
      <c r="M4804">
        <f ca="1">INDEX(коды!$B$2:$B$11,MATCH(бэкэнд!L4804,коды!$C$2:$C$11,0))</f>
        <v>918</v>
      </c>
      <c r="N4804">
        <f t="shared" ca="1" si="1119"/>
        <v>723</v>
      </c>
      <c r="O4804">
        <f t="shared" ca="1" si="1120"/>
        <v>54</v>
      </c>
      <c r="P4804">
        <f t="shared" ca="1" si="1120"/>
        <v>27</v>
      </c>
      <c r="Q4804">
        <f t="shared" ca="1" si="1121"/>
        <v>2019</v>
      </c>
      <c r="R4804">
        <f t="shared" ca="1" si="1122"/>
        <v>7</v>
      </c>
      <c r="S4804">
        <f t="shared" ca="1" si="1123"/>
        <v>5</v>
      </c>
    </row>
    <row r="4805" spans="2:19">
      <c r="B4805" s="7">
        <f t="shared" si="1124"/>
        <v>15907</v>
      </c>
      <c r="C4805" s="8" t="str">
        <f t="shared" ca="1" si="1110"/>
        <v>8 (910) 677-31-18</v>
      </c>
      <c r="D4805" s="7">
        <f t="shared" ca="1" si="1111"/>
        <v>150</v>
      </c>
      <c r="E4805" s="7">
        <f t="shared" ca="1" si="1112"/>
        <v>75</v>
      </c>
      <c r="F4805" s="7">
        <f t="shared" ca="1" si="1113"/>
        <v>2580</v>
      </c>
      <c r="G4805" s="9">
        <f t="shared" ca="1" si="1114"/>
        <v>2382</v>
      </c>
      <c r="H4805" s="9" t="str">
        <f t="shared" ca="1" si="1115"/>
        <v>ж</v>
      </c>
      <c r="I4805" s="19">
        <f t="shared" ca="1" si="1116"/>
        <v>21</v>
      </c>
      <c r="J4805" s="10">
        <f t="shared" ca="1" si="1117"/>
        <v>43548</v>
      </c>
      <c r="K4805">
        <v>8</v>
      </c>
      <c r="L4805">
        <f t="shared" ca="1" si="1118"/>
        <v>3</v>
      </c>
      <c r="M4805">
        <f ca="1">INDEX(коды!$B$2:$B$11,MATCH(бэкэнд!L4805,коды!$C$2:$C$11,0))</f>
        <v>910</v>
      </c>
      <c r="N4805">
        <f t="shared" ca="1" si="1119"/>
        <v>677</v>
      </c>
      <c r="O4805">
        <f t="shared" ca="1" si="1120"/>
        <v>31</v>
      </c>
      <c r="P4805">
        <f t="shared" ca="1" si="1120"/>
        <v>18</v>
      </c>
      <c r="Q4805">
        <f t="shared" ca="1" si="1121"/>
        <v>2019</v>
      </c>
      <c r="R4805">
        <f t="shared" ca="1" si="1122"/>
        <v>3</v>
      </c>
      <c r="S4805">
        <f t="shared" ca="1" si="1123"/>
        <v>24</v>
      </c>
    </row>
    <row r="4806" spans="2:19">
      <c r="B4806" s="7">
        <f t="shared" si="1124"/>
        <v>15908</v>
      </c>
      <c r="C4806" s="8" t="str">
        <f t="shared" ca="1" si="1110"/>
        <v>8 (912) 797-39-79</v>
      </c>
      <c r="D4806" s="7">
        <f t="shared" ca="1" si="1111"/>
        <v>89</v>
      </c>
      <c r="E4806" s="7">
        <f t="shared" ca="1" si="1112"/>
        <v>30</v>
      </c>
      <c r="F4806" s="7">
        <f t="shared" ca="1" si="1113"/>
        <v>449</v>
      </c>
      <c r="G4806" s="9">
        <f t="shared" ca="1" si="1114"/>
        <v>622</v>
      </c>
      <c r="H4806" s="9" t="str">
        <f t="shared" ca="1" si="1115"/>
        <v>м</v>
      </c>
      <c r="I4806" s="19">
        <f t="shared" ca="1" si="1116"/>
        <v>39</v>
      </c>
      <c r="J4806" s="10">
        <f t="shared" ca="1" si="1117"/>
        <v>43123</v>
      </c>
      <c r="K4806">
        <v>8</v>
      </c>
      <c r="L4806">
        <f t="shared" ca="1" si="1118"/>
        <v>5</v>
      </c>
      <c r="M4806">
        <f ca="1">INDEX(коды!$B$2:$B$11,MATCH(бэкэнд!L4806,коды!$C$2:$C$11,0))</f>
        <v>912</v>
      </c>
      <c r="N4806">
        <f t="shared" ca="1" si="1119"/>
        <v>797</v>
      </c>
      <c r="O4806">
        <f t="shared" ca="1" si="1120"/>
        <v>39</v>
      </c>
      <c r="P4806">
        <f t="shared" ca="1" si="1120"/>
        <v>79</v>
      </c>
      <c r="Q4806">
        <f t="shared" ca="1" si="1121"/>
        <v>2018</v>
      </c>
      <c r="R4806">
        <f t="shared" ca="1" si="1122"/>
        <v>1</v>
      </c>
      <c r="S4806">
        <f t="shared" ca="1" si="1123"/>
        <v>23</v>
      </c>
    </row>
    <row r="4807" spans="2:19">
      <c r="B4807" s="7">
        <f t="shared" si="1124"/>
        <v>15909</v>
      </c>
      <c r="C4807" s="8" t="str">
        <f t="shared" ca="1" si="1110"/>
        <v>8 (918) 408-99-12</v>
      </c>
      <c r="D4807" s="7">
        <f t="shared" ca="1" si="1111"/>
        <v>51</v>
      </c>
      <c r="E4807" s="7">
        <f t="shared" ca="1" si="1112"/>
        <v>17</v>
      </c>
      <c r="F4807" s="7">
        <f t="shared" ca="1" si="1113"/>
        <v>3083</v>
      </c>
      <c r="G4807" s="9">
        <f t="shared" ca="1" si="1114"/>
        <v>1149</v>
      </c>
      <c r="H4807" s="9" t="str">
        <f t="shared" ca="1" si="1115"/>
        <v>м</v>
      </c>
      <c r="I4807" s="19">
        <f t="shared" ca="1" si="1116"/>
        <v>27</v>
      </c>
      <c r="J4807" s="10">
        <f t="shared" ca="1" si="1117"/>
        <v>43546</v>
      </c>
      <c r="K4807">
        <v>8</v>
      </c>
      <c r="L4807">
        <f t="shared" ca="1" si="1118"/>
        <v>9</v>
      </c>
      <c r="M4807">
        <f ca="1">INDEX(коды!$B$2:$B$11,MATCH(бэкэнд!L4807,коды!$C$2:$C$11,0))</f>
        <v>918</v>
      </c>
      <c r="N4807">
        <f t="shared" ca="1" si="1119"/>
        <v>408</v>
      </c>
      <c r="O4807">
        <f t="shared" ca="1" si="1120"/>
        <v>99</v>
      </c>
      <c r="P4807">
        <f t="shared" ca="1" si="1120"/>
        <v>12</v>
      </c>
      <c r="Q4807">
        <f t="shared" ca="1" si="1121"/>
        <v>2019</v>
      </c>
      <c r="R4807">
        <f t="shared" ca="1" si="1122"/>
        <v>3</v>
      </c>
      <c r="S4807">
        <f t="shared" ca="1" si="1123"/>
        <v>22</v>
      </c>
    </row>
    <row r="4808" spans="2:19">
      <c r="B4808" s="7">
        <f t="shared" si="1124"/>
        <v>15910</v>
      </c>
      <c r="C4808" s="8" t="str">
        <f t="shared" ca="1" si="1110"/>
        <v>8 (912) 929-53-32</v>
      </c>
      <c r="D4808" s="7">
        <f t="shared" ca="1" si="1111"/>
        <v>32</v>
      </c>
      <c r="E4808" s="7">
        <f t="shared" ca="1" si="1112"/>
        <v>16</v>
      </c>
      <c r="F4808" s="7">
        <f t="shared" ca="1" si="1113"/>
        <v>779</v>
      </c>
      <c r="G4808" s="9">
        <f t="shared" ca="1" si="1114"/>
        <v>953</v>
      </c>
      <c r="H4808" s="9" t="str">
        <f t="shared" ca="1" si="1115"/>
        <v>ж</v>
      </c>
      <c r="I4808" s="19">
        <f t="shared" ca="1" si="1116"/>
        <v>33</v>
      </c>
      <c r="J4808" s="10">
        <f t="shared" ca="1" si="1117"/>
        <v>43302</v>
      </c>
      <c r="K4808">
        <v>8</v>
      </c>
      <c r="L4808">
        <f t="shared" ca="1" si="1118"/>
        <v>5</v>
      </c>
      <c r="M4808">
        <f ca="1">INDEX(коды!$B$2:$B$11,MATCH(бэкэнд!L4808,коды!$C$2:$C$11,0))</f>
        <v>912</v>
      </c>
      <c r="N4808">
        <f t="shared" ca="1" si="1119"/>
        <v>929</v>
      </c>
      <c r="O4808">
        <f t="shared" ca="1" si="1120"/>
        <v>53</v>
      </c>
      <c r="P4808">
        <f t="shared" ca="1" si="1120"/>
        <v>32</v>
      </c>
      <c r="Q4808">
        <f t="shared" ca="1" si="1121"/>
        <v>2018</v>
      </c>
      <c r="R4808">
        <f t="shared" ca="1" si="1122"/>
        <v>7</v>
      </c>
      <c r="S4808">
        <f t="shared" ca="1" si="1123"/>
        <v>21</v>
      </c>
    </row>
    <row r="4809" spans="2:19">
      <c r="B4809" s="7">
        <f t="shared" si="1124"/>
        <v>15911</v>
      </c>
      <c r="C4809" s="8" t="str">
        <f t="shared" ca="1" si="1110"/>
        <v>8 (988) 700-53-68</v>
      </c>
      <c r="D4809" s="7">
        <f t="shared" ca="1" si="1111"/>
        <v>84</v>
      </c>
      <c r="E4809" s="7">
        <f t="shared" ca="1" si="1112"/>
        <v>28</v>
      </c>
      <c r="F4809" s="7">
        <f t="shared" ca="1" si="1113"/>
        <v>2406</v>
      </c>
      <c r="G4809" s="9">
        <f t="shared" ca="1" si="1114"/>
        <v>1397</v>
      </c>
      <c r="H4809" s="9" t="str">
        <f t="shared" ca="1" si="1115"/>
        <v>м</v>
      </c>
      <c r="I4809" s="19">
        <f t="shared" ca="1" si="1116"/>
        <v>37</v>
      </c>
      <c r="J4809" s="10">
        <f t="shared" ca="1" si="1117"/>
        <v>43597</v>
      </c>
      <c r="K4809">
        <v>8</v>
      </c>
      <c r="L4809">
        <f t="shared" ca="1" si="1118"/>
        <v>10</v>
      </c>
      <c r="M4809">
        <f ca="1">INDEX(коды!$B$2:$B$11,MATCH(бэкэнд!L4809,коды!$C$2:$C$11,0))</f>
        <v>988</v>
      </c>
      <c r="N4809">
        <f t="shared" ca="1" si="1119"/>
        <v>700</v>
      </c>
      <c r="O4809">
        <f t="shared" ca="1" si="1120"/>
        <v>53</v>
      </c>
      <c r="P4809">
        <f t="shared" ca="1" si="1120"/>
        <v>68</v>
      </c>
      <c r="Q4809">
        <f t="shared" ca="1" si="1121"/>
        <v>2019</v>
      </c>
      <c r="R4809">
        <f t="shared" ca="1" si="1122"/>
        <v>5</v>
      </c>
      <c r="S4809">
        <f t="shared" ca="1" si="1123"/>
        <v>12</v>
      </c>
    </row>
    <row r="4810" spans="2:19">
      <c r="B4810" s="7">
        <f t="shared" si="1124"/>
        <v>15912</v>
      </c>
      <c r="C4810" s="8" t="str">
        <f t="shared" ref="C4810:C4873" ca="1" si="1125">K4810&amp; " ("&amp;M4810&amp;") "&amp;N4810&amp;"-"&amp;O4810&amp;"-"&amp;P4810</f>
        <v>8 (910) 648-85-57</v>
      </c>
      <c r="D4810" s="7">
        <f t="shared" ref="D4810:D4873" ca="1" si="1126">RANDBETWEEN(30,30*8)</f>
        <v>54</v>
      </c>
      <c r="E4810" s="7">
        <f t="shared" ref="E4810:E4873" ca="1" si="1127">ROUNDUP(D4810/RANDBETWEEN(2,4),0)</f>
        <v>18</v>
      </c>
      <c r="F4810" s="7">
        <f t="shared" ref="F4810:F4873" ca="1" si="1128">RANDBETWEEN(200,3500)</f>
        <v>712</v>
      </c>
      <c r="G4810" s="9">
        <f t="shared" ref="G4810:G4873" ca="1" si="1129">IF(E4810*F4810&gt;200000,RANDBETWEEN(3000,5000),IF(E4810*F4810&gt;100000,RANDBETWEEN(2000,3000),IF(E4810*F4810&gt;50000,RANDBETWEEN(1000,2000),RANDBETWEEN(500,1000))))</f>
        <v>624</v>
      </c>
      <c r="H4810" s="9" t="str">
        <f t="shared" ref="H4810:H4873" ca="1" si="1130">IF(RAND()&gt;0.49,"м","ж")</f>
        <v>ж</v>
      </c>
      <c r="I4810" s="19">
        <f t="shared" ref="I4810:I4873" ca="1" si="1131">IF(RAND()&gt;0.2,RANDBETWEEN(20,50),RANDBETWEEN(18,90))</f>
        <v>48</v>
      </c>
      <c r="J4810" s="10">
        <f t="shared" ref="J4810:J4873" ca="1" si="1132">DATE(Q4810,R4810,S4810)</f>
        <v>43651</v>
      </c>
      <c r="K4810">
        <v>8</v>
      </c>
      <c r="L4810">
        <f t="shared" ref="L4810:L4873" ca="1" si="1133">RANDBETWEEN(1,10)</f>
        <v>3</v>
      </c>
      <c r="M4810">
        <f ca="1">INDEX(коды!$B$2:$B$11,MATCH(бэкэнд!L4810,коды!$C$2:$C$11,0))</f>
        <v>910</v>
      </c>
      <c r="N4810">
        <f t="shared" ref="N4810:N4873" ca="1" si="1134">RANDBETWEEN(100,999)</f>
        <v>648</v>
      </c>
      <c r="O4810">
        <f t="shared" ref="O4810:P4873" ca="1" si="1135">RANDBETWEEN(10,99)</f>
        <v>85</v>
      </c>
      <c r="P4810">
        <f t="shared" ca="1" si="1135"/>
        <v>57</v>
      </c>
      <c r="Q4810">
        <f t="shared" ref="Q4810:Q4873" ca="1" si="1136">IF(RANDBETWEEN(1000,2000)&gt;1800,IF(RANDBETWEEN(1000,2000)&gt;1100,2018,2017),2019)</f>
        <v>2019</v>
      </c>
      <c r="R4810">
        <f t="shared" ref="R4810:R4873" ca="1" si="1137">IF(Q4810=2019,RANDBETWEEN(1,9),RANDBETWEEN(1,12))</f>
        <v>7</v>
      </c>
      <c r="S4810">
        <f t="shared" ref="S4810:S4873" ca="1" si="1138">RANDBETWEEN(1,28)</f>
        <v>5</v>
      </c>
    </row>
    <row r="4811" spans="2:19">
      <c r="B4811" s="7">
        <f t="shared" ref="B4811:B4874" si="1139">B4810+1</f>
        <v>15913</v>
      </c>
      <c r="C4811" s="8" t="str">
        <f t="shared" ca="1" si="1125"/>
        <v>8 (912) 966-60-10</v>
      </c>
      <c r="D4811" s="7">
        <f t="shared" ca="1" si="1126"/>
        <v>221</v>
      </c>
      <c r="E4811" s="7">
        <f t="shared" ca="1" si="1127"/>
        <v>111</v>
      </c>
      <c r="F4811" s="7">
        <f t="shared" ca="1" si="1128"/>
        <v>2031</v>
      </c>
      <c r="G4811" s="9">
        <f t="shared" ca="1" si="1129"/>
        <v>3978</v>
      </c>
      <c r="H4811" s="9" t="str">
        <f t="shared" ca="1" si="1130"/>
        <v>ж</v>
      </c>
      <c r="I4811" s="19">
        <f t="shared" ca="1" si="1131"/>
        <v>38</v>
      </c>
      <c r="J4811" s="10">
        <f t="shared" ca="1" si="1132"/>
        <v>43631</v>
      </c>
      <c r="K4811">
        <v>8</v>
      </c>
      <c r="L4811">
        <f t="shared" ca="1" si="1133"/>
        <v>5</v>
      </c>
      <c r="M4811">
        <f ca="1">INDEX(коды!$B$2:$B$11,MATCH(бэкэнд!L4811,коды!$C$2:$C$11,0))</f>
        <v>912</v>
      </c>
      <c r="N4811">
        <f t="shared" ca="1" si="1134"/>
        <v>966</v>
      </c>
      <c r="O4811">
        <f t="shared" ca="1" si="1135"/>
        <v>60</v>
      </c>
      <c r="P4811">
        <f t="shared" ca="1" si="1135"/>
        <v>10</v>
      </c>
      <c r="Q4811">
        <f t="shared" ca="1" si="1136"/>
        <v>2019</v>
      </c>
      <c r="R4811">
        <f t="shared" ca="1" si="1137"/>
        <v>6</v>
      </c>
      <c r="S4811">
        <f t="shared" ca="1" si="1138"/>
        <v>15</v>
      </c>
    </row>
    <row r="4812" spans="2:19">
      <c r="B4812" s="7">
        <f t="shared" si="1139"/>
        <v>15914</v>
      </c>
      <c r="C4812" s="8" t="str">
        <f t="shared" ca="1" si="1125"/>
        <v>8 (910) 639-45-73</v>
      </c>
      <c r="D4812" s="7">
        <f t="shared" ca="1" si="1126"/>
        <v>118</v>
      </c>
      <c r="E4812" s="7">
        <f t="shared" ca="1" si="1127"/>
        <v>40</v>
      </c>
      <c r="F4812" s="7">
        <f t="shared" ca="1" si="1128"/>
        <v>439</v>
      </c>
      <c r="G4812" s="9">
        <f t="shared" ca="1" si="1129"/>
        <v>714</v>
      </c>
      <c r="H4812" s="9" t="str">
        <f t="shared" ca="1" si="1130"/>
        <v>м</v>
      </c>
      <c r="I4812" s="19">
        <f t="shared" ca="1" si="1131"/>
        <v>32</v>
      </c>
      <c r="J4812" s="10">
        <f t="shared" ca="1" si="1132"/>
        <v>43720</v>
      </c>
      <c r="K4812">
        <v>8</v>
      </c>
      <c r="L4812">
        <f t="shared" ca="1" si="1133"/>
        <v>3</v>
      </c>
      <c r="M4812">
        <f ca="1">INDEX(коды!$B$2:$B$11,MATCH(бэкэнд!L4812,коды!$C$2:$C$11,0))</f>
        <v>910</v>
      </c>
      <c r="N4812">
        <f t="shared" ca="1" si="1134"/>
        <v>639</v>
      </c>
      <c r="O4812">
        <f t="shared" ca="1" si="1135"/>
        <v>45</v>
      </c>
      <c r="P4812">
        <f t="shared" ca="1" si="1135"/>
        <v>73</v>
      </c>
      <c r="Q4812">
        <f t="shared" ca="1" si="1136"/>
        <v>2019</v>
      </c>
      <c r="R4812">
        <f t="shared" ca="1" si="1137"/>
        <v>9</v>
      </c>
      <c r="S4812">
        <f t="shared" ca="1" si="1138"/>
        <v>12</v>
      </c>
    </row>
    <row r="4813" spans="2:19">
      <c r="B4813" s="7">
        <f t="shared" si="1139"/>
        <v>15915</v>
      </c>
      <c r="C4813" s="8" t="str">
        <f t="shared" ca="1" si="1125"/>
        <v>8 (913) 560-25-62</v>
      </c>
      <c r="D4813" s="7">
        <f t="shared" ca="1" si="1126"/>
        <v>143</v>
      </c>
      <c r="E4813" s="7">
        <f t="shared" ca="1" si="1127"/>
        <v>36</v>
      </c>
      <c r="F4813" s="7">
        <f t="shared" ca="1" si="1128"/>
        <v>1122</v>
      </c>
      <c r="G4813" s="9">
        <f t="shared" ca="1" si="1129"/>
        <v>767</v>
      </c>
      <c r="H4813" s="9" t="str">
        <f t="shared" ca="1" si="1130"/>
        <v>ж</v>
      </c>
      <c r="I4813" s="19">
        <f t="shared" ca="1" si="1131"/>
        <v>25</v>
      </c>
      <c r="J4813" s="10">
        <f t="shared" ca="1" si="1132"/>
        <v>43526</v>
      </c>
      <c r="K4813">
        <v>8</v>
      </c>
      <c r="L4813">
        <f t="shared" ca="1" si="1133"/>
        <v>6</v>
      </c>
      <c r="M4813">
        <f ca="1">INDEX(коды!$B$2:$B$11,MATCH(бэкэнд!L4813,коды!$C$2:$C$11,0))</f>
        <v>913</v>
      </c>
      <c r="N4813">
        <f t="shared" ca="1" si="1134"/>
        <v>560</v>
      </c>
      <c r="O4813">
        <f t="shared" ca="1" si="1135"/>
        <v>25</v>
      </c>
      <c r="P4813">
        <f t="shared" ca="1" si="1135"/>
        <v>62</v>
      </c>
      <c r="Q4813">
        <f t="shared" ca="1" si="1136"/>
        <v>2019</v>
      </c>
      <c r="R4813">
        <f t="shared" ca="1" si="1137"/>
        <v>3</v>
      </c>
      <c r="S4813">
        <f t="shared" ca="1" si="1138"/>
        <v>2</v>
      </c>
    </row>
    <row r="4814" spans="2:19">
      <c r="B4814" s="7">
        <f t="shared" si="1139"/>
        <v>15916</v>
      </c>
      <c r="C4814" s="8" t="str">
        <f t="shared" ca="1" si="1125"/>
        <v>8 (918) 442-65-73</v>
      </c>
      <c r="D4814" s="7">
        <f t="shared" ca="1" si="1126"/>
        <v>79</v>
      </c>
      <c r="E4814" s="7">
        <f t="shared" ca="1" si="1127"/>
        <v>27</v>
      </c>
      <c r="F4814" s="7">
        <f t="shared" ca="1" si="1128"/>
        <v>1777</v>
      </c>
      <c r="G4814" s="9">
        <f t="shared" ca="1" si="1129"/>
        <v>909</v>
      </c>
      <c r="H4814" s="9" t="str">
        <f t="shared" ca="1" si="1130"/>
        <v>ж</v>
      </c>
      <c r="I4814" s="19">
        <f t="shared" ca="1" si="1131"/>
        <v>36</v>
      </c>
      <c r="J4814" s="10">
        <f t="shared" ca="1" si="1132"/>
        <v>43376</v>
      </c>
      <c r="K4814">
        <v>8</v>
      </c>
      <c r="L4814">
        <f t="shared" ca="1" si="1133"/>
        <v>9</v>
      </c>
      <c r="M4814">
        <f ca="1">INDEX(коды!$B$2:$B$11,MATCH(бэкэнд!L4814,коды!$C$2:$C$11,0))</f>
        <v>918</v>
      </c>
      <c r="N4814">
        <f t="shared" ca="1" si="1134"/>
        <v>442</v>
      </c>
      <c r="O4814">
        <f t="shared" ca="1" si="1135"/>
        <v>65</v>
      </c>
      <c r="P4814">
        <f t="shared" ca="1" si="1135"/>
        <v>73</v>
      </c>
      <c r="Q4814">
        <f t="shared" ca="1" si="1136"/>
        <v>2018</v>
      </c>
      <c r="R4814">
        <f t="shared" ca="1" si="1137"/>
        <v>10</v>
      </c>
      <c r="S4814">
        <f t="shared" ca="1" si="1138"/>
        <v>3</v>
      </c>
    </row>
    <row r="4815" spans="2:19">
      <c r="B4815" s="7">
        <f t="shared" si="1139"/>
        <v>15917</v>
      </c>
      <c r="C4815" s="8" t="str">
        <f t="shared" ca="1" si="1125"/>
        <v>8 (913) 703-14-94</v>
      </c>
      <c r="D4815" s="7">
        <f t="shared" ca="1" si="1126"/>
        <v>214</v>
      </c>
      <c r="E4815" s="7">
        <f t="shared" ca="1" si="1127"/>
        <v>72</v>
      </c>
      <c r="F4815" s="7">
        <f t="shared" ca="1" si="1128"/>
        <v>249</v>
      </c>
      <c r="G4815" s="9">
        <f t="shared" ca="1" si="1129"/>
        <v>839</v>
      </c>
      <c r="H4815" s="9" t="str">
        <f t="shared" ca="1" si="1130"/>
        <v>м</v>
      </c>
      <c r="I4815" s="19">
        <f t="shared" ca="1" si="1131"/>
        <v>41</v>
      </c>
      <c r="J4815" s="10">
        <f t="shared" ca="1" si="1132"/>
        <v>43243</v>
      </c>
      <c r="K4815">
        <v>8</v>
      </c>
      <c r="L4815">
        <f t="shared" ca="1" si="1133"/>
        <v>6</v>
      </c>
      <c r="M4815">
        <f ca="1">INDEX(коды!$B$2:$B$11,MATCH(бэкэнд!L4815,коды!$C$2:$C$11,0))</f>
        <v>913</v>
      </c>
      <c r="N4815">
        <f t="shared" ca="1" si="1134"/>
        <v>703</v>
      </c>
      <c r="O4815">
        <f t="shared" ca="1" si="1135"/>
        <v>14</v>
      </c>
      <c r="P4815">
        <f t="shared" ca="1" si="1135"/>
        <v>94</v>
      </c>
      <c r="Q4815">
        <f t="shared" ca="1" si="1136"/>
        <v>2018</v>
      </c>
      <c r="R4815">
        <f t="shared" ca="1" si="1137"/>
        <v>5</v>
      </c>
      <c r="S4815">
        <f t="shared" ca="1" si="1138"/>
        <v>23</v>
      </c>
    </row>
    <row r="4816" spans="2:19">
      <c r="B4816" s="7">
        <f t="shared" si="1139"/>
        <v>15918</v>
      </c>
      <c r="C4816" s="8" t="str">
        <f t="shared" ca="1" si="1125"/>
        <v>8 (917) 872-48-47</v>
      </c>
      <c r="D4816" s="7">
        <f t="shared" ca="1" si="1126"/>
        <v>135</v>
      </c>
      <c r="E4816" s="7">
        <f t="shared" ca="1" si="1127"/>
        <v>68</v>
      </c>
      <c r="F4816" s="7">
        <f t="shared" ca="1" si="1128"/>
        <v>3274</v>
      </c>
      <c r="G4816" s="9">
        <f t="shared" ca="1" si="1129"/>
        <v>3722</v>
      </c>
      <c r="H4816" s="9" t="str">
        <f t="shared" ca="1" si="1130"/>
        <v>ж</v>
      </c>
      <c r="I4816" s="19">
        <f t="shared" ca="1" si="1131"/>
        <v>22</v>
      </c>
      <c r="J4816" s="10">
        <f t="shared" ca="1" si="1132"/>
        <v>43548</v>
      </c>
      <c r="K4816">
        <v>8</v>
      </c>
      <c r="L4816">
        <f t="shared" ca="1" si="1133"/>
        <v>8</v>
      </c>
      <c r="M4816">
        <f ca="1">INDEX(коды!$B$2:$B$11,MATCH(бэкэнд!L4816,коды!$C$2:$C$11,0))</f>
        <v>917</v>
      </c>
      <c r="N4816">
        <f t="shared" ca="1" si="1134"/>
        <v>872</v>
      </c>
      <c r="O4816">
        <f t="shared" ca="1" si="1135"/>
        <v>48</v>
      </c>
      <c r="P4816">
        <f t="shared" ca="1" si="1135"/>
        <v>47</v>
      </c>
      <c r="Q4816">
        <f t="shared" ca="1" si="1136"/>
        <v>2019</v>
      </c>
      <c r="R4816">
        <f t="shared" ca="1" si="1137"/>
        <v>3</v>
      </c>
      <c r="S4816">
        <f t="shared" ca="1" si="1138"/>
        <v>24</v>
      </c>
    </row>
    <row r="4817" spans="2:19">
      <c r="B4817" s="7">
        <f t="shared" si="1139"/>
        <v>15919</v>
      </c>
      <c r="C4817" s="8" t="str">
        <f t="shared" ca="1" si="1125"/>
        <v>8 (914) 440-48-32</v>
      </c>
      <c r="D4817" s="7">
        <f t="shared" ca="1" si="1126"/>
        <v>38</v>
      </c>
      <c r="E4817" s="7">
        <f t="shared" ca="1" si="1127"/>
        <v>13</v>
      </c>
      <c r="F4817" s="7">
        <f t="shared" ca="1" si="1128"/>
        <v>3484</v>
      </c>
      <c r="G4817" s="9">
        <f t="shared" ca="1" si="1129"/>
        <v>536</v>
      </c>
      <c r="H4817" s="9" t="str">
        <f t="shared" ca="1" si="1130"/>
        <v>м</v>
      </c>
      <c r="I4817" s="19">
        <f t="shared" ca="1" si="1131"/>
        <v>26</v>
      </c>
      <c r="J4817" s="10">
        <f t="shared" ca="1" si="1132"/>
        <v>43660</v>
      </c>
      <c r="K4817">
        <v>8</v>
      </c>
      <c r="L4817">
        <f t="shared" ca="1" si="1133"/>
        <v>7</v>
      </c>
      <c r="M4817">
        <f ca="1">INDEX(коды!$B$2:$B$11,MATCH(бэкэнд!L4817,коды!$C$2:$C$11,0))</f>
        <v>914</v>
      </c>
      <c r="N4817">
        <f t="shared" ca="1" si="1134"/>
        <v>440</v>
      </c>
      <c r="O4817">
        <f t="shared" ca="1" si="1135"/>
        <v>48</v>
      </c>
      <c r="P4817">
        <f t="shared" ca="1" si="1135"/>
        <v>32</v>
      </c>
      <c r="Q4817">
        <f t="shared" ca="1" si="1136"/>
        <v>2019</v>
      </c>
      <c r="R4817">
        <f t="shared" ca="1" si="1137"/>
        <v>7</v>
      </c>
      <c r="S4817">
        <f t="shared" ca="1" si="1138"/>
        <v>14</v>
      </c>
    </row>
    <row r="4818" spans="2:19">
      <c r="B4818" s="7">
        <f t="shared" si="1139"/>
        <v>15920</v>
      </c>
      <c r="C4818" s="8" t="str">
        <f t="shared" ca="1" si="1125"/>
        <v>8 (911) 815-95-27</v>
      </c>
      <c r="D4818" s="7">
        <f t="shared" ca="1" si="1126"/>
        <v>236</v>
      </c>
      <c r="E4818" s="7">
        <f t="shared" ca="1" si="1127"/>
        <v>59</v>
      </c>
      <c r="F4818" s="7">
        <f t="shared" ca="1" si="1128"/>
        <v>2818</v>
      </c>
      <c r="G4818" s="9">
        <f t="shared" ca="1" si="1129"/>
        <v>2566</v>
      </c>
      <c r="H4818" s="9" t="str">
        <f t="shared" ca="1" si="1130"/>
        <v>ж</v>
      </c>
      <c r="I4818" s="19">
        <f t="shared" ca="1" si="1131"/>
        <v>74</v>
      </c>
      <c r="J4818" s="10">
        <f t="shared" ca="1" si="1132"/>
        <v>43538</v>
      </c>
      <c r="K4818">
        <v>8</v>
      </c>
      <c r="L4818">
        <f t="shared" ca="1" si="1133"/>
        <v>4</v>
      </c>
      <c r="M4818">
        <f ca="1">INDEX(коды!$B$2:$B$11,MATCH(бэкэнд!L4818,коды!$C$2:$C$11,0))</f>
        <v>911</v>
      </c>
      <c r="N4818">
        <f t="shared" ca="1" si="1134"/>
        <v>815</v>
      </c>
      <c r="O4818">
        <f t="shared" ca="1" si="1135"/>
        <v>95</v>
      </c>
      <c r="P4818">
        <f t="shared" ca="1" si="1135"/>
        <v>27</v>
      </c>
      <c r="Q4818">
        <f t="shared" ca="1" si="1136"/>
        <v>2019</v>
      </c>
      <c r="R4818">
        <f t="shared" ca="1" si="1137"/>
        <v>3</v>
      </c>
      <c r="S4818">
        <f t="shared" ca="1" si="1138"/>
        <v>14</v>
      </c>
    </row>
    <row r="4819" spans="2:19">
      <c r="B4819" s="7">
        <f t="shared" si="1139"/>
        <v>15921</v>
      </c>
      <c r="C4819" s="8" t="str">
        <f t="shared" ca="1" si="1125"/>
        <v>8 (917) 951-69-33</v>
      </c>
      <c r="D4819" s="7">
        <f t="shared" ca="1" si="1126"/>
        <v>63</v>
      </c>
      <c r="E4819" s="7">
        <f t="shared" ca="1" si="1127"/>
        <v>16</v>
      </c>
      <c r="F4819" s="7">
        <f t="shared" ca="1" si="1128"/>
        <v>224</v>
      </c>
      <c r="G4819" s="9">
        <f t="shared" ca="1" si="1129"/>
        <v>705</v>
      </c>
      <c r="H4819" s="9" t="str">
        <f t="shared" ca="1" si="1130"/>
        <v>м</v>
      </c>
      <c r="I4819" s="19">
        <f t="shared" ca="1" si="1131"/>
        <v>33</v>
      </c>
      <c r="J4819" s="10">
        <f t="shared" ca="1" si="1132"/>
        <v>43635</v>
      </c>
      <c r="K4819">
        <v>8</v>
      </c>
      <c r="L4819">
        <f t="shared" ca="1" si="1133"/>
        <v>8</v>
      </c>
      <c r="M4819">
        <f ca="1">INDEX(коды!$B$2:$B$11,MATCH(бэкэнд!L4819,коды!$C$2:$C$11,0))</f>
        <v>917</v>
      </c>
      <c r="N4819">
        <f t="shared" ca="1" si="1134"/>
        <v>951</v>
      </c>
      <c r="O4819">
        <f t="shared" ca="1" si="1135"/>
        <v>69</v>
      </c>
      <c r="P4819">
        <f t="shared" ca="1" si="1135"/>
        <v>33</v>
      </c>
      <c r="Q4819">
        <f t="shared" ca="1" si="1136"/>
        <v>2019</v>
      </c>
      <c r="R4819">
        <f t="shared" ca="1" si="1137"/>
        <v>6</v>
      </c>
      <c r="S4819">
        <f t="shared" ca="1" si="1138"/>
        <v>19</v>
      </c>
    </row>
    <row r="4820" spans="2:19">
      <c r="B4820" s="7">
        <f t="shared" si="1139"/>
        <v>15922</v>
      </c>
      <c r="C4820" s="8" t="str">
        <f t="shared" ca="1" si="1125"/>
        <v>8 (918) 528-72-25</v>
      </c>
      <c r="D4820" s="7">
        <f t="shared" ca="1" si="1126"/>
        <v>87</v>
      </c>
      <c r="E4820" s="7">
        <f t="shared" ca="1" si="1127"/>
        <v>29</v>
      </c>
      <c r="F4820" s="7">
        <f t="shared" ca="1" si="1128"/>
        <v>1740</v>
      </c>
      <c r="G4820" s="9">
        <f t="shared" ca="1" si="1129"/>
        <v>1429</v>
      </c>
      <c r="H4820" s="9" t="str">
        <f t="shared" ca="1" si="1130"/>
        <v>ж</v>
      </c>
      <c r="I4820" s="19">
        <f t="shared" ca="1" si="1131"/>
        <v>31</v>
      </c>
      <c r="J4820" s="10">
        <f t="shared" ca="1" si="1132"/>
        <v>43476</v>
      </c>
      <c r="K4820">
        <v>8</v>
      </c>
      <c r="L4820">
        <f t="shared" ca="1" si="1133"/>
        <v>9</v>
      </c>
      <c r="M4820">
        <f ca="1">INDEX(коды!$B$2:$B$11,MATCH(бэкэнд!L4820,коды!$C$2:$C$11,0))</f>
        <v>918</v>
      </c>
      <c r="N4820">
        <f t="shared" ca="1" si="1134"/>
        <v>528</v>
      </c>
      <c r="O4820">
        <f t="shared" ca="1" si="1135"/>
        <v>72</v>
      </c>
      <c r="P4820">
        <f t="shared" ca="1" si="1135"/>
        <v>25</v>
      </c>
      <c r="Q4820">
        <f t="shared" ca="1" si="1136"/>
        <v>2019</v>
      </c>
      <c r="R4820">
        <f t="shared" ca="1" si="1137"/>
        <v>1</v>
      </c>
      <c r="S4820">
        <f t="shared" ca="1" si="1138"/>
        <v>11</v>
      </c>
    </row>
    <row r="4821" spans="2:19">
      <c r="B4821" s="7">
        <f t="shared" si="1139"/>
        <v>15923</v>
      </c>
      <c r="C4821" s="8" t="str">
        <f t="shared" ca="1" si="1125"/>
        <v>8 (913) 384-94-57</v>
      </c>
      <c r="D4821" s="7">
        <f t="shared" ca="1" si="1126"/>
        <v>48</v>
      </c>
      <c r="E4821" s="7">
        <f t="shared" ca="1" si="1127"/>
        <v>24</v>
      </c>
      <c r="F4821" s="7">
        <f t="shared" ca="1" si="1128"/>
        <v>1981</v>
      </c>
      <c r="G4821" s="9">
        <f t="shared" ca="1" si="1129"/>
        <v>748</v>
      </c>
      <c r="H4821" s="9" t="str">
        <f t="shared" ca="1" si="1130"/>
        <v>ж</v>
      </c>
      <c r="I4821" s="19">
        <f t="shared" ca="1" si="1131"/>
        <v>38</v>
      </c>
      <c r="J4821" s="10">
        <f t="shared" ca="1" si="1132"/>
        <v>43205</v>
      </c>
      <c r="K4821">
        <v>8</v>
      </c>
      <c r="L4821">
        <f t="shared" ca="1" si="1133"/>
        <v>6</v>
      </c>
      <c r="M4821">
        <f ca="1">INDEX(коды!$B$2:$B$11,MATCH(бэкэнд!L4821,коды!$C$2:$C$11,0))</f>
        <v>913</v>
      </c>
      <c r="N4821">
        <f t="shared" ca="1" si="1134"/>
        <v>384</v>
      </c>
      <c r="O4821">
        <f t="shared" ca="1" si="1135"/>
        <v>94</v>
      </c>
      <c r="P4821">
        <f t="shared" ca="1" si="1135"/>
        <v>57</v>
      </c>
      <c r="Q4821">
        <f t="shared" ca="1" si="1136"/>
        <v>2018</v>
      </c>
      <c r="R4821">
        <f t="shared" ca="1" si="1137"/>
        <v>4</v>
      </c>
      <c r="S4821">
        <f t="shared" ca="1" si="1138"/>
        <v>15</v>
      </c>
    </row>
    <row r="4822" spans="2:19">
      <c r="B4822" s="7">
        <f t="shared" si="1139"/>
        <v>15924</v>
      </c>
      <c r="C4822" s="8" t="str">
        <f t="shared" ca="1" si="1125"/>
        <v>8 (911) 213-36-21</v>
      </c>
      <c r="D4822" s="7">
        <f t="shared" ca="1" si="1126"/>
        <v>73</v>
      </c>
      <c r="E4822" s="7">
        <f t="shared" ca="1" si="1127"/>
        <v>19</v>
      </c>
      <c r="F4822" s="7">
        <f t="shared" ca="1" si="1128"/>
        <v>2070</v>
      </c>
      <c r="G4822" s="9">
        <f t="shared" ca="1" si="1129"/>
        <v>752</v>
      </c>
      <c r="H4822" s="9" t="str">
        <f t="shared" ca="1" si="1130"/>
        <v>ж</v>
      </c>
      <c r="I4822" s="19">
        <f t="shared" ca="1" si="1131"/>
        <v>49</v>
      </c>
      <c r="J4822" s="10">
        <f t="shared" ca="1" si="1132"/>
        <v>43711</v>
      </c>
      <c r="K4822">
        <v>8</v>
      </c>
      <c r="L4822">
        <f t="shared" ca="1" si="1133"/>
        <v>4</v>
      </c>
      <c r="M4822">
        <f ca="1">INDEX(коды!$B$2:$B$11,MATCH(бэкэнд!L4822,коды!$C$2:$C$11,0))</f>
        <v>911</v>
      </c>
      <c r="N4822">
        <f t="shared" ca="1" si="1134"/>
        <v>213</v>
      </c>
      <c r="O4822">
        <f t="shared" ca="1" si="1135"/>
        <v>36</v>
      </c>
      <c r="P4822">
        <f t="shared" ca="1" si="1135"/>
        <v>21</v>
      </c>
      <c r="Q4822">
        <f t="shared" ca="1" si="1136"/>
        <v>2019</v>
      </c>
      <c r="R4822">
        <f t="shared" ca="1" si="1137"/>
        <v>9</v>
      </c>
      <c r="S4822">
        <f t="shared" ca="1" si="1138"/>
        <v>3</v>
      </c>
    </row>
    <row r="4823" spans="2:19">
      <c r="B4823" s="7">
        <f t="shared" si="1139"/>
        <v>15925</v>
      </c>
      <c r="C4823" s="8" t="str">
        <f t="shared" ca="1" si="1125"/>
        <v>8 (901) 238-47-85</v>
      </c>
      <c r="D4823" s="7">
        <f t="shared" ca="1" si="1126"/>
        <v>181</v>
      </c>
      <c r="E4823" s="7">
        <f t="shared" ca="1" si="1127"/>
        <v>46</v>
      </c>
      <c r="F4823" s="7">
        <f t="shared" ca="1" si="1128"/>
        <v>2192</v>
      </c>
      <c r="G4823" s="9">
        <f t="shared" ca="1" si="1129"/>
        <v>2012</v>
      </c>
      <c r="H4823" s="9" t="str">
        <f t="shared" ca="1" si="1130"/>
        <v>ж</v>
      </c>
      <c r="I4823" s="19">
        <f t="shared" ca="1" si="1131"/>
        <v>27</v>
      </c>
      <c r="J4823" s="10">
        <f t="shared" ca="1" si="1132"/>
        <v>43688</v>
      </c>
      <c r="K4823">
        <v>8</v>
      </c>
      <c r="L4823">
        <f t="shared" ca="1" si="1133"/>
        <v>1</v>
      </c>
      <c r="M4823">
        <f ca="1">INDEX(коды!$B$2:$B$11,MATCH(бэкэнд!L4823,коды!$C$2:$C$11,0))</f>
        <v>901</v>
      </c>
      <c r="N4823">
        <f t="shared" ca="1" si="1134"/>
        <v>238</v>
      </c>
      <c r="O4823">
        <f t="shared" ca="1" si="1135"/>
        <v>47</v>
      </c>
      <c r="P4823">
        <f t="shared" ca="1" si="1135"/>
        <v>85</v>
      </c>
      <c r="Q4823">
        <f t="shared" ca="1" si="1136"/>
        <v>2019</v>
      </c>
      <c r="R4823">
        <f t="shared" ca="1" si="1137"/>
        <v>8</v>
      </c>
      <c r="S4823">
        <f t="shared" ca="1" si="1138"/>
        <v>11</v>
      </c>
    </row>
    <row r="4824" spans="2:19">
      <c r="B4824" s="7">
        <f t="shared" si="1139"/>
        <v>15926</v>
      </c>
      <c r="C4824" s="8" t="str">
        <f t="shared" ca="1" si="1125"/>
        <v>8 (912) 311-72-28</v>
      </c>
      <c r="D4824" s="7">
        <f t="shared" ca="1" si="1126"/>
        <v>193</v>
      </c>
      <c r="E4824" s="7">
        <f t="shared" ca="1" si="1127"/>
        <v>97</v>
      </c>
      <c r="F4824" s="7">
        <f t="shared" ca="1" si="1128"/>
        <v>541</v>
      </c>
      <c r="G4824" s="9">
        <f t="shared" ca="1" si="1129"/>
        <v>1244</v>
      </c>
      <c r="H4824" s="9" t="str">
        <f t="shared" ca="1" si="1130"/>
        <v>м</v>
      </c>
      <c r="I4824" s="19">
        <f t="shared" ca="1" si="1131"/>
        <v>44</v>
      </c>
      <c r="J4824" s="10">
        <f t="shared" ca="1" si="1132"/>
        <v>43551</v>
      </c>
      <c r="K4824">
        <v>8</v>
      </c>
      <c r="L4824">
        <f t="shared" ca="1" si="1133"/>
        <v>5</v>
      </c>
      <c r="M4824">
        <f ca="1">INDEX(коды!$B$2:$B$11,MATCH(бэкэнд!L4824,коды!$C$2:$C$11,0))</f>
        <v>912</v>
      </c>
      <c r="N4824">
        <f t="shared" ca="1" si="1134"/>
        <v>311</v>
      </c>
      <c r="O4824">
        <f t="shared" ca="1" si="1135"/>
        <v>72</v>
      </c>
      <c r="P4824">
        <f t="shared" ca="1" si="1135"/>
        <v>28</v>
      </c>
      <c r="Q4824">
        <f t="shared" ca="1" si="1136"/>
        <v>2019</v>
      </c>
      <c r="R4824">
        <f t="shared" ca="1" si="1137"/>
        <v>3</v>
      </c>
      <c r="S4824">
        <f t="shared" ca="1" si="1138"/>
        <v>27</v>
      </c>
    </row>
    <row r="4825" spans="2:19">
      <c r="B4825" s="7">
        <f t="shared" si="1139"/>
        <v>15927</v>
      </c>
      <c r="C4825" s="8" t="str">
        <f t="shared" ca="1" si="1125"/>
        <v>8 (918) 802-40-98</v>
      </c>
      <c r="D4825" s="7">
        <f t="shared" ca="1" si="1126"/>
        <v>72</v>
      </c>
      <c r="E4825" s="7">
        <f t="shared" ca="1" si="1127"/>
        <v>18</v>
      </c>
      <c r="F4825" s="7">
        <f t="shared" ca="1" si="1128"/>
        <v>494</v>
      </c>
      <c r="G4825" s="9">
        <f t="shared" ca="1" si="1129"/>
        <v>932</v>
      </c>
      <c r="H4825" s="9" t="str">
        <f t="shared" ca="1" si="1130"/>
        <v>ж</v>
      </c>
      <c r="I4825" s="19">
        <f t="shared" ca="1" si="1131"/>
        <v>57</v>
      </c>
      <c r="J4825" s="10">
        <f t="shared" ca="1" si="1132"/>
        <v>43139</v>
      </c>
      <c r="K4825">
        <v>8</v>
      </c>
      <c r="L4825">
        <f t="shared" ca="1" si="1133"/>
        <v>9</v>
      </c>
      <c r="M4825">
        <f ca="1">INDEX(коды!$B$2:$B$11,MATCH(бэкэнд!L4825,коды!$C$2:$C$11,0))</f>
        <v>918</v>
      </c>
      <c r="N4825">
        <f t="shared" ca="1" si="1134"/>
        <v>802</v>
      </c>
      <c r="O4825">
        <f t="shared" ca="1" si="1135"/>
        <v>40</v>
      </c>
      <c r="P4825">
        <f t="shared" ca="1" si="1135"/>
        <v>98</v>
      </c>
      <c r="Q4825">
        <f t="shared" ca="1" si="1136"/>
        <v>2018</v>
      </c>
      <c r="R4825">
        <f t="shared" ca="1" si="1137"/>
        <v>2</v>
      </c>
      <c r="S4825">
        <f t="shared" ca="1" si="1138"/>
        <v>8</v>
      </c>
    </row>
    <row r="4826" spans="2:19">
      <c r="B4826" s="7">
        <f t="shared" si="1139"/>
        <v>15928</v>
      </c>
      <c r="C4826" s="8" t="str">
        <f t="shared" ca="1" si="1125"/>
        <v>8 (912) 290-96-48</v>
      </c>
      <c r="D4826" s="7">
        <f t="shared" ca="1" si="1126"/>
        <v>142</v>
      </c>
      <c r="E4826" s="7">
        <f t="shared" ca="1" si="1127"/>
        <v>71</v>
      </c>
      <c r="F4826" s="7">
        <f t="shared" ca="1" si="1128"/>
        <v>823</v>
      </c>
      <c r="G4826" s="9">
        <f t="shared" ca="1" si="1129"/>
        <v>1346</v>
      </c>
      <c r="H4826" s="9" t="str">
        <f t="shared" ca="1" si="1130"/>
        <v>м</v>
      </c>
      <c r="I4826" s="19">
        <f t="shared" ca="1" si="1131"/>
        <v>59</v>
      </c>
      <c r="J4826" s="10">
        <f t="shared" ca="1" si="1132"/>
        <v>43397</v>
      </c>
      <c r="K4826">
        <v>8</v>
      </c>
      <c r="L4826">
        <f t="shared" ca="1" si="1133"/>
        <v>5</v>
      </c>
      <c r="M4826">
        <f ca="1">INDEX(коды!$B$2:$B$11,MATCH(бэкэнд!L4826,коды!$C$2:$C$11,0))</f>
        <v>912</v>
      </c>
      <c r="N4826">
        <f t="shared" ca="1" si="1134"/>
        <v>290</v>
      </c>
      <c r="O4826">
        <f t="shared" ca="1" si="1135"/>
        <v>96</v>
      </c>
      <c r="P4826">
        <f t="shared" ca="1" si="1135"/>
        <v>48</v>
      </c>
      <c r="Q4826">
        <f t="shared" ca="1" si="1136"/>
        <v>2018</v>
      </c>
      <c r="R4826">
        <f t="shared" ca="1" si="1137"/>
        <v>10</v>
      </c>
      <c r="S4826">
        <f t="shared" ca="1" si="1138"/>
        <v>24</v>
      </c>
    </row>
    <row r="4827" spans="2:19">
      <c r="B4827" s="7">
        <f t="shared" si="1139"/>
        <v>15929</v>
      </c>
      <c r="C4827" s="8" t="str">
        <f t="shared" ca="1" si="1125"/>
        <v>8 (918) 725-30-32</v>
      </c>
      <c r="D4827" s="7">
        <f t="shared" ca="1" si="1126"/>
        <v>36</v>
      </c>
      <c r="E4827" s="7">
        <f t="shared" ca="1" si="1127"/>
        <v>12</v>
      </c>
      <c r="F4827" s="7">
        <f t="shared" ca="1" si="1128"/>
        <v>480</v>
      </c>
      <c r="G4827" s="9">
        <f t="shared" ca="1" si="1129"/>
        <v>633</v>
      </c>
      <c r="H4827" s="9" t="str">
        <f t="shared" ca="1" si="1130"/>
        <v>м</v>
      </c>
      <c r="I4827" s="19">
        <f t="shared" ca="1" si="1131"/>
        <v>41</v>
      </c>
      <c r="J4827" s="10">
        <f t="shared" ca="1" si="1132"/>
        <v>43558</v>
      </c>
      <c r="K4827">
        <v>8</v>
      </c>
      <c r="L4827">
        <f t="shared" ca="1" si="1133"/>
        <v>9</v>
      </c>
      <c r="M4827">
        <f ca="1">INDEX(коды!$B$2:$B$11,MATCH(бэкэнд!L4827,коды!$C$2:$C$11,0))</f>
        <v>918</v>
      </c>
      <c r="N4827">
        <f t="shared" ca="1" si="1134"/>
        <v>725</v>
      </c>
      <c r="O4827">
        <f t="shared" ca="1" si="1135"/>
        <v>30</v>
      </c>
      <c r="P4827">
        <f t="shared" ca="1" si="1135"/>
        <v>32</v>
      </c>
      <c r="Q4827">
        <f t="shared" ca="1" si="1136"/>
        <v>2019</v>
      </c>
      <c r="R4827">
        <f t="shared" ca="1" si="1137"/>
        <v>4</v>
      </c>
      <c r="S4827">
        <f t="shared" ca="1" si="1138"/>
        <v>3</v>
      </c>
    </row>
    <row r="4828" spans="2:19">
      <c r="B4828" s="7">
        <f t="shared" si="1139"/>
        <v>15930</v>
      </c>
      <c r="C4828" s="8" t="str">
        <f t="shared" ca="1" si="1125"/>
        <v>8 (902) 364-35-97</v>
      </c>
      <c r="D4828" s="7">
        <f t="shared" ca="1" si="1126"/>
        <v>157</v>
      </c>
      <c r="E4828" s="7">
        <f t="shared" ca="1" si="1127"/>
        <v>79</v>
      </c>
      <c r="F4828" s="7">
        <f t="shared" ca="1" si="1128"/>
        <v>321</v>
      </c>
      <c r="G4828" s="9">
        <f t="shared" ca="1" si="1129"/>
        <v>814</v>
      </c>
      <c r="H4828" s="9" t="str">
        <f t="shared" ca="1" si="1130"/>
        <v>м</v>
      </c>
      <c r="I4828" s="19">
        <f t="shared" ca="1" si="1131"/>
        <v>33</v>
      </c>
      <c r="J4828" s="10">
        <f t="shared" ca="1" si="1132"/>
        <v>43569</v>
      </c>
      <c r="K4828">
        <v>8</v>
      </c>
      <c r="L4828">
        <f t="shared" ca="1" si="1133"/>
        <v>2</v>
      </c>
      <c r="M4828">
        <f ca="1">INDEX(коды!$B$2:$B$11,MATCH(бэкэнд!L4828,коды!$C$2:$C$11,0))</f>
        <v>902</v>
      </c>
      <c r="N4828">
        <f t="shared" ca="1" si="1134"/>
        <v>364</v>
      </c>
      <c r="O4828">
        <f t="shared" ca="1" si="1135"/>
        <v>35</v>
      </c>
      <c r="P4828">
        <f t="shared" ca="1" si="1135"/>
        <v>97</v>
      </c>
      <c r="Q4828">
        <f t="shared" ca="1" si="1136"/>
        <v>2019</v>
      </c>
      <c r="R4828">
        <f t="shared" ca="1" si="1137"/>
        <v>4</v>
      </c>
      <c r="S4828">
        <f t="shared" ca="1" si="1138"/>
        <v>14</v>
      </c>
    </row>
    <row r="4829" spans="2:19">
      <c r="B4829" s="7">
        <f t="shared" si="1139"/>
        <v>15931</v>
      </c>
      <c r="C4829" s="8" t="str">
        <f t="shared" ca="1" si="1125"/>
        <v>8 (912) 706-57-30</v>
      </c>
      <c r="D4829" s="7">
        <f t="shared" ca="1" si="1126"/>
        <v>84</v>
      </c>
      <c r="E4829" s="7">
        <f t="shared" ca="1" si="1127"/>
        <v>42</v>
      </c>
      <c r="F4829" s="7">
        <f t="shared" ca="1" si="1128"/>
        <v>2279</v>
      </c>
      <c r="G4829" s="9">
        <f t="shared" ca="1" si="1129"/>
        <v>1789</v>
      </c>
      <c r="H4829" s="9" t="str">
        <f t="shared" ca="1" si="1130"/>
        <v>ж</v>
      </c>
      <c r="I4829" s="19">
        <f t="shared" ca="1" si="1131"/>
        <v>39</v>
      </c>
      <c r="J4829" s="10">
        <f t="shared" ca="1" si="1132"/>
        <v>43561</v>
      </c>
      <c r="K4829">
        <v>8</v>
      </c>
      <c r="L4829">
        <f t="shared" ca="1" si="1133"/>
        <v>5</v>
      </c>
      <c r="M4829">
        <f ca="1">INDEX(коды!$B$2:$B$11,MATCH(бэкэнд!L4829,коды!$C$2:$C$11,0))</f>
        <v>912</v>
      </c>
      <c r="N4829">
        <f t="shared" ca="1" si="1134"/>
        <v>706</v>
      </c>
      <c r="O4829">
        <f t="shared" ca="1" si="1135"/>
        <v>57</v>
      </c>
      <c r="P4829">
        <f t="shared" ca="1" si="1135"/>
        <v>30</v>
      </c>
      <c r="Q4829">
        <f t="shared" ca="1" si="1136"/>
        <v>2019</v>
      </c>
      <c r="R4829">
        <f t="shared" ca="1" si="1137"/>
        <v>4</v>
      </c>
      <c r="S4829">
        <f t="shared" ca="1" si="1138"/>
        <v>6</v>
      </c>
    </row>
    <row r="4830" spans="2:19">
      <c r="B4830" s="7">
        <f t="shared" si="1139"/>
        <v>15932</v>
      </c>
      <c r="C4830" s="8" t="str">
        <f t="shared" ca="1" si="1125"/>
        <v>8 (917) 679-16-66</v>
      </c>
      <c r="D4830" s="7">
        <f t="shared" ca="1" si="1126"/>
        <v>221</v>
      </c>
      <c r="E4830" s="7">
        <f t="shared" ca="1" si="1127"/>
        <v>56</v>
      </c>
      <c r="F4830" s="7">
        <f t="shared" ca="1" si="1128"/>
        <v>3399</v>
      </c>
      <c r="G4830" s="9">
        <f t="shared" ca="1" si="1129"/>
        <v>2176</v>
      </c>
      <c r="H4830" s="9" t="str">
        <f t="shared" ca="1" si="1130"/>
        <v>м</v>
      </c>
      <c r="I4830" s="19">
        <f t="shared" ca="1" si="1131"/>
        <v>48</v>
      </c>
      <c r="J4830" s="10">
        <f t="shared" ca="1" si="1132"/>
        <v>43592</v>
      </c>
      <c r="K4830">
        <v>8</v>
      </c>
      <c r="L4830">
        <f t="shared" ca="1" si="1133"/>
        <v>8</v>
      </c>
      <c r="M4830">
        <f ca="1">INDEX(коды!$B$2:$B$11,MATCH(бэкэнд!L4830,коды!$C$2:$C$11,0))</f>
        <v>917</v>
      </c>
      <c r="N4830">
        <f t="shared" ca="1" si="1134"/>
        <v>679</v>
      </c>
      <c r="O4830">
        <f t="shared" ca="1" si="1135"/>
        <v>16</v>
      </c>
      <c r="P4830">
        <f t="shared" ca="1" si="1135"/>
        <v>66</v>
      </c>
      <c r="Q4830">
        <f t="shared" ca="1" si="1136"/>
        <v>2019</v>
      </c>
      <c r="R4830">
        <f t="shared" ca="1" si="1137"/>
        <v>5</v>
      </c>
      <c r="S4830">
        <f t="shared" ca="1" si="1138"/>
        <v>7</v>
      </c>
    </row>
    <row r="4831" spans="2:19">
      <c r="B4831" s="7">
        <f t="shared" si="1139"/>
        <v>15933</v>
      </c>
      <c r="C4831" s="8" t="str">
        <f t="shared" ca="1" si="1125"/>
        <v>8 (902) 764-41-29</v>
      </c>
      <c r="D4831" s="7">
        <f t="shared" ca="1" si="1126"/>
        <v>72</v>
      </c>
      <c r="E4831" s="7">
        <f t="shared" ca="1" si="1127"/>
        <v>36</v>
      </c>
      <c r="F4831" s="7">
        <f t="shared" ca="1" si="1128"/>
        <v>3331</v>
      </c>
      <c r="G4831" s="9">
        <f t="shared" ca="1" si="1129"/>
        <v>2634</v>
      </c>
      <c r="H4831" s="9" t="str">
        <f t="shared" ca="1" si="1130"/>
        <v>м</v>
      </c>
      <c r="I4831" s="19">
        <f t="shared" ca="1" si="1131"/>
        <v>33</v>
      </c>
      <c r="J4831" s="10">
        <f t="shared" ca="1" si="1132"/>
        <v>43550</v>
      </c>
      <c r="K4831">
        <v>8</v>
      </c>
      <c r="L4831">
        <f t="shared" ca="1" si="1133"/>
        <v>2</v>
      </c>
      <c r="M4831">
        <f ca="1">INDEX(коды!$B$2:$B$11,MATCH(бэкэнд!L4831,коды!$C$2:$C$11,0))</f>
        <v>902</v>
      </c>
      <c r="N4831">
        <f t="shared" ca="1" si="1134"/>
        <v>764</v>
      </c>
      <c r="O4831">
        <f t="shared" ca="1" si="1135"/>
        <v>41</v>
      </c>
      <c r="P4831">
        <f t="shared" ca="1" si="1135"/>
        <v>29</v>
      </c>
      <c r="Q4831">
        <f t="shared" ca="1" si="1136"/>
        <v>2019</v>
      </c>
      <c r="R4831">
        <f t="shared" ca="1" si="1137"/>
        <v>3</v>
      </c>
      <c r="S4831">
        <f t="shared" ca="1" si="1138"/>
        <v>26</v>
      </c>
    </row>
    <row r="4832" spans="2:19">
      <c r="B4832" s="7">
        <f t="shared" si="1139"/>
        <v>15934</v>
      </c>
      <c r="C4832" s="8" t="str">
        <f t="shared" ca="1" si="1125"/>
        <v>8 (901) 610-36-25</v>
      </c>
      <c r="D4832" s="7">
        <f t="shared" ca="1" si="1126"/>
        <v>209</v>
      </c>
      <c r="E4832" s="7">
        <f t="shared" ca="1" si="1127"/>
        <v>70</v>
      </c>
      <c r="F4832" s="7">
        <f t="shared" ca="1" si="1128"/>
        <v>2005</v>
      </c>
      <c r="G4832" s="9">
        <f t="shared" ca="1" si="1129"/>
        <v>2449</v>
      </c>
      <c r="H4832" s="9" t="str">
        <f t="shared" ca="1" si="1130"/>
        <v>м</v>
      </c>
      <c r="I4832" s="19">
        <f t="shared" ca="1" si="1131"/>
        <v>50</v>
      </c>
      <c r="J4832" s="10">
        <f t="shared" ca="1" si="1132"/>
        <v>43637</v>
      </c>
      <c r="K4832">
        <v>8</v>
      </c>
      <c r="L4832">
        <f t="shared" ca="1" si="1133"/>
        <v>1</v>
      </c>
      <c r="M4832">
        <f ca="1">INDEX(коды!$B$2:$B$11,MATCH(бэкэнд!L4832,коды!$C$2:$C$11,0))</f>
        <v>901</v>
      </c>
      <c r="N4832">
        <f t="shared" ca="1" si="1134"/>
        <v>610</v>
      </c>
      <c r="O4832">
        <f t="shared" ca="1" si="1135"/>
        <v>36</v>
      </c>
      <c r="P4832">
        <f t="shared" ca="1" si="1135"/>
        <v>25</v>
      </c>
      <c r="Q4832">
        <f t="shared" ca="1" si="1136"/>
        <v>2019</v>
      </c>
      <c r="R4832">
        <f t="shared" ca="1" si="1137"/>
        <v>6</v>
      </c>
      <c r="S4832">
        <f t="shared" ca="1" si="1138"/>
        <v>21</v>
      </c>
    </row>
    <row r="4833" spans="2:19">
      <c r="B4833" s="7">
        <f t="shared" si="1139"/>
        <v>15935</v>
      </c>
      <c r="C4833" s="8" t="str">
        <f t="shared" ca="1" si="1125"/>
        <v>8 (988) 773-62-14</v>
      </c>
      <c r="D4833" s="7">
        <f t="shared" ca="1" si="1126"/>
        <v>65</v>
      </c>
      <c r="E4833" s="7">
        <f t="shared" ca="1" si="1127"/>
        <v>33</v>
      </c>
      <c r="F4833" s="7">
        <f t="shared" ca="1" si="1128"/>
        <v>2564</v>
      </c>
      <c r="G4833" s="9">
        <f t="shared" ca="1" si="1129"/>
        <v>1816</v>
      </c>
      <c r="H4833" s="9" t="str">
        <f t="shared" ca="1" si="1130"/>
        <v>ж</v>
      </c>
      <c r="I4833" s="19">
        <f t="shared" ca="1" si="1131"/>
        <v>35</v>
      </c>
      <c r="J4833" s="10">
        <f t="shared" ca="1" si="1132"/>
        <v>43684</v>
      </c>
      <c r="K4833">
        <v>8</v>
      </c>
      <c r="L4833">
        <f t="shared" ca="1" si="1133"/>
        <v>10</v>
      </c>
      <c r="M4833">
        <f ca="1">INDEX(коды!$B$2:$B$11,MATCH(бэкэнд!L4833,коды!$C$2:$C$11,0))</f>
        <v>988</v>
      </c>
      <c r="N4833">
        <f t="shared" ca="1" si="1134"/>
        <v>773</v>
      </c>
      <c r="O4833">
        <f t="shared" ca="1" si="1135"/>
        <v>62</v>
      </c>
      <c r="P4833">
        <f t="shared" ca="1" si="1135"/>
        <v>14</v>
      </c>
      <c r="Q4833">
        <f t="shared" ca="1" si="1136"/>
        <v>2019</v>
      </c>
      <c r="R4833">
        <f t="shared" ca="1" si="1137"/>
        <v>8</v>
      </c>
      <c r="S4833">
        <f t="shared" ca="1" si="1138"/>
        <v>7</v>
      </c>
    </row>
    <row r="4834" spans="2:19">
      <c r="B4834" s="7">
        <f t="shared" si="1139"/>
        <v>15936</v>
      </c>
      <c r="C4834" s="8" t="str">
        <f t="shared" ca="1" si="1125"/>
        <v>8 (911) 179-20-54</v>
      </c>
      <c r="D4834" s="7">
        <f t="shared" ca="1" si="1126"/>
        <v>178</v>
      </c>
      <c r="E4834" s="7">
        <f t="shared" ca="1" si="1127"/>
        <v>45</v>
      </c>
      <c r="F4834" s="7">
        <f t="shared" ca="1" si="1128"/>
        <v>2949</v>
      </c>
      <c r="G4834" s="9">
        <f t="shared" ca="1" si="1129"/>
        <v>2122</v>
      </c>
      <c r="H4834" s="9" t="str">
        <f t="shared" ca="1" si="1130"/>
        <v>ж</v>
      </c>
      <c r="I4834" s="19">
        <f t="shared" ca="1" si="1131"/>
        <v>27</v>
      </c>
      <c r="J4834" s="10">
        <f t="shared" ca="1" si="1132"/>
        <v>43657</v>
      </c>
      <c r="K4834">
        <v>8</v>
      </c>
      <c r="L4834">
        <f t="shared" ca="1" si="1133"/>
        <v>4</v>
      </c>
      <c r="M4834">
        <f ca="1">INDEX(коды!$B$2:$B$11,MATCH(бэкэнд!L4834,коды!$C$2:$C$11,0))</f>
        <v>911</v>
      </c>
      <c r="N4834">
        <f t="shared" ca="1" si="1134"/>
        <v>179</v>
      </c>
      <c r="O4834">
        <f t="shared" ca="1" si="1135"/>
        <v>20</v>
      </c>
      <c r="P4834">
        <f t="shared" ca="1" si="1135"/>
        <v>54</v>
      </c>
      <c r="Q4834">
        <f t="shared" ca="1" si="1136"/>
        <v>2019</v>
      </c>
      <c r="R4834">
        <f t="shared" ca="1" si="1137"/>
        <v>7</v>
      </c>
      <c r="S4834">
        <f t="shared" ca="1" si="1138"/>
        <v>11</v>
      </c>
    </row>
    <row r="4835" spans="2:19">
      <c r="B4835" s="7">
        <f t="shared" si="1139"/>
        <v>15937</v>
      </c>
      <c r="C4835" s="8" t="str">
        <f t="shared" ca="1" si="1125"/>
        <v>8 (913) 322-60-93</v>
      </c>
      <c r="D4835" s="7">
        <f t="shared" ca="1" si="1126"/>
        <v>59</v>
      </c>
      <c r="E4835" s="7">
        <f t="shared" ca="1" si="1127"/>
        <v>20</v>
      </c>
      <c r="F4835" s="7">
        <f t="shared" ca="1" si="1128"/>
        <v>739</v>
      </c>
      <c r="G4835" s="9">
        <f t="shared" ca="1" si="1129"/>
        <v>730</v>
      </c>
      <c r="H4835" s="9" t="str">
        <f t="shared" ca="1" si="1130"/>
        <v>ж</v>
      </c>
      <c r="I4835" s="19">
        <f t="shared" ca="1" si="1131"/>
        <v>26</v>
      </c>
      <c r="J4835" s="10">
        <f t="shared" ca="1" si="1132"/>
        <v>43735</v>
      </c>
      <c r="K4835">
        <v>8</v>
      </c>
      <c r="L4835">
        <f t="shared" ca="1" si="1133"/>
        <v>6</v>
      </c>
      <c r="M4835">
        <f ca="1">INDEX(коды!$B$2:$B$11,MATCH(бэкэнд!L4835,коды!$C$2:$C$11,0))</f>
        <v>913</v>
      </c>
      <c r="N4835">
        <f t="shared" ca="1" si="1134"/>
        <v>322</v>
      </c>
      <c r="O4835">
        <f t="shared" ca="1" si="1135"/>
        <v>60</v>
      </c>
      <c r="P4835">
        <f t="shared" ca="1" si="1135"/>
        <v>93</v>
      </c>
      <c r="Q4835">
        <f t="shared" ca="1" si="1136"/>
        <v>2019</v>
      </c>
      <c r="R4835">
        <f t="shared" ca="1" si="1137"/>
        <v>9</v>
      </c>
      <c r="S4835">
        <f t="shared" ca="1" si="1138"/>
        <v>27</v>
      </c>
    </row>
    <row r="4836" spans="2:19">
      <c r="B4836" s="7">
        <f t="shared" si="1139"/>
        <v>15938</v>
      </c>
      <c r="C4836" s="8" t="str">
        <f t="shared" ca="1" si="1125"/>
        <v>8 (913) 434-56-44</v>
      </c>
      <c r="D4836" s="7">
        <f t="shared" ca="1" si="1126"/>
        <v>197</v>
      </c>
      <c r="E4836" s="7">
        <f t="shared" ca="1" si="1127"/>
        <v>66</v>
      </c>
      <c r="F4836" s="7">
        <f t="shared" ca="1" si="1128"/>
        <v>2177</v>
      </c>
      <c r="G4836" s="9">
        <f t="shared" ca="1" si="1129"/>
        <v>2228</v>
      </c>
      <c r="H4836" s="9" t="str">
        <f t="shared" ca="1" si="1130"/>
        <v>м</v>
      </c>
      <c r="I4836" s="19">
        <f t="shared" ca="1" si="1131"/>
        <v>40</v>
      </c>
      <c r="J4836" s="10">
        <f t="shared" ca="1" si="1132"/>
        <v>43526</v>
      </c>
      <c r="K4836">
        <v>8</v>
      </c>
      <c r="L4836">
        <f t="shared" ca="1" si="1133"/>
        <v>6</v>
      </c>
      <c r="M4836">
        <f ca="1">INDEX(коды!$B$2:$B$11,MATCH(бэкэнд!L4836,коды!$C$2:$C$11,0))</f>
        <v>913</v>
      </c>
      <c r="N4836">
        <f t="shared" ca="1" si="1134"/>
        <v>434</v>
      </c>
      <c r="O4836">
        <f t="shared" ca="1" si="1135"/>
        <v>56</v>
      </c>
      <c r="P4836">
        <f t="shared" ca="1" si="1135"/>
        <v>44</v>
      </c>
      <c r="Q4836">
        <f t="shared" ca="1" si="1136"/>
        <v>2019</v>
      </c>
      <c r="R4836">
        <f t="shared" ca="1" si="1137"/>
        <v>3</v>
      </c>
      <c r="S4836">
        <f t="shared" ca="1" si="1138"/>
        <v>2</v>
      </c>
    </row>
    <row r="4837" spans="2:19">
      <c r="B4837" s="7">
        <f t="shared" si="1139"/>
        <v>15939</v>
      </c>
      <c r="C4837" s="8" t="str">
        <f t="shared" ca="1" si="1125"/>
        <v>8 (901) 548-37-59</v>
      </c>
      <c r="D4837" s="7">
        <f t="shared" ca="1" si="1126"/>
        <v>135</v>
      </c>
      <c r="E4837" s="7">
        <f t="shared" ca="1" si="1127"/>
        <v>68</v>
      </c>
      <c r="F4837" s="7">
        <f t="shared" ca="1" si="1128"/>
        <v>464</v>
      </c>
      <c r="G4837" s="9">
        <f t="shared" ca="1" si="1129"/>
        <v>579</v>
      </c>
      <c r="H4837" s="9" t="str">
        <f t="shared" ca="1" si="1130"/>
        <v>ж</v>
      </c>
      <c r="I4837" s="19">
        <f t="shared" ca="1" si="1131"/>
        <v>21</v>
      </c>
      <c r="J4837" s="10">
        <f t="shared" ca="1" si="1132"/>
        <v>43565</v>
      </c>
      <c r="K4837">
        <v>8</v>
      </c>
      <c r="L4837">
        <f t="shared" ca="1" si="1133"/>
        <v>1</v>
      </c>
      <c r="M4837">
        <f ca="1">INDEX(коды!$B$2:$B$11,MATCH(бэкэнд!L4837,коды!$C$2:$C$11,0))</f>
        <v>901</v>
      </c>
      <c r="N4837">
        <f t="shared" ca="1" si="1134"/>
        <v>548</v>
      </c>
      <c r="O4837">
        <f t="shared" ca="1" si="1135"/>
        <v>37</v>
      </c>
      <c r="P4837">
        <f t="shared" ca="1" si="1135"/>
        <v>59</v>
      </c>
      <c r="Q4837">
        <f t="shared" ca="1" si="1136"/>
        <v>2019</v>
      </c>
      <c r="R4837">
        <f t="shared" ca="1" si="1137"/>
        <v>4</v>
      </c>
      <c r="S4837">
        <f t="shared" ca="1" si="1138"/>
        <v>10</v>
      </c>
    </row>
    <row r="4838" spans="2:19">
      <c r="B4838" s="7">
        <f t="shared" si="1139"/>
        <v>15940</v>
      </c>
      <c r="C4838" s="8" t="str">
        <f t="shared" ca="1" si="1125"/>
        <v>8 (988) 898-11-58</v>
      </c>
      <c r="D4838" s="7">
        <f t="shared" ca="1" si="1126"/>
        <v>141</v>
      </c>
      <c r="E4838" s="7">
        <f t="shared" ca="1" si="1127"/>
        <v>47</v>
      </c>
      <c r="F4838" s="7">
        <f t="shared" ca="1" si="1128"/>
        <v>3007</v>
      </c>
      <c r="G4838" s="9">
        <f t="shared" ca="1" si="1129"/>
        <v>2407</v>
      </c>
      <c r="H4838" s="9" t="str">
        <f t="shared" ca="1" si="1130"/>
        <v>ж</v>
      </c>
      <c r="I4838" s="19">
        <f t="shared" ca="1" si="1131"/>
        <v>39</v>
      </c>
      <c r="J4838" s="10">
        <f t="shared" ca="1" si="1132"/>
        <v>43226</v>
      </c>
      <c r="K4838">
        <v>8</v>
      </c>
      <c r="L4838">
        <f t="shared" ca="1" si="1133"/>
        <v>10</v>
      </c>
      <c r="M4838">
        <f ca="1">INDEX(коды!$B$2:$B$11,MATCH(бэкэнд!L4838,коды!$C$2:$C$11,0))</f>
        <v>988</v>
      </c>
      <c r="N4838">
        <f t="shared" ca="1" si="1134"/>
        <v>898</v>
      </c>
      <c r="O4838">
        <f t="shared" ca="1" si="1135"/>
        <v>11</v>
      </c>
      <c r="P4838">
        <f t="shared" ca="1" si="1135"/>
        <v>58</v>
      </c>
      <c r="Q4838">
        <f t="shared" ca="1" si="1136"/>
        <v>2018</v>
      </c>
      <c r="R4838">
        <f t="shared" ca="1" si="1137"/>
        <v>5</v>
      </c>
      <c r="S4838">
        <f t="shared" ca="1" si="1138"/>
        <v>6</v>
      </c>
    </row>
    <row r="4839" spans="2:19">
      <c r="B4839" s="7">
        <f t="shared" si="1139"/>
        <v>15941</v>
      </c>
      <c r="C4839" s="8" t="str">
        <f t="shared" ca="1" si="1125"/>
        <v>8 (910) 869-40-63</v>
      </c>
      <c r="D4839" s="7">
        <f t="shared" ca="1" si="1126"/>
        <v>60</v>
      </c>
      <c r="E4839" s="7">
        <f t="shared" ca="1" si="1127"/>
        <v>15</v>
      </c>
      <c r="F4839" s="7">
        <f t="shared" ca="1" si="1128"/>
        <v>1650</v>
      </c>
      <c r="G4839" s="9">
        <f t="shared" ca="1" si="1129"/>
        <v>890</v>
      </c>
      <c r="H4839" s="9" t="str">
        <f t="shared" ca="1" si="1130"/>
        <v>м</v>
      </c>
      <c r="I4839" s="19">
        <f t="shared" ca="1" si="1131"/>
        <v>36</v>
      </c>
      <c r="J4839" s="10">
        <f t="shared" ca="1" si="1132"/>
        <v>43148</v>
      </c>
      <c r="K4839">
        <v>8</v>
      </c>
      <c r="L4839">
        <f t="shared" ca="1" si="1133"/>
        <v>3</v>
      </c>
      <c r="M4839">
        <f ca="1">INDEX(коды!$B$2:$B$11,MATCH(бэкэнд!L4839,коды!$C$2:$C$11,0))</f>
        <v>910</v>
      </c>
      <c r="N4839">
        <f t="shared" ca="1" si="1134"/>
        <v>869</v>
      </c>
      <c r="O4839">
        <f t="shared" ca="1" si="1135"/>
        <v>40</v>
      </c>
      <c r="P4839">
        <f t="shared" ca="1" si="1135"/>
        <v>63</v>
      </c>
      <c r="Q4839">
        <f t="shared" ca="1" si="1136"/>
        <v>2018</v>
      </c>
      <c r="R4839">
        <f t="shared" ca="1" si="1137"/>
        <v>2</v>
      </c>
      <c r="S4839">
        <f t="shared" ca="1" si="1138"/>
        <v>17</v>
      </c>
    </row>
    <row r="4840" spans="2:19">
      <c r="B4840" s="7">
        <f t="shared" si="1139"/>
        <v>15942</v>
      </c>
      <c r="C4840" s="8" t="str">
        <f t="shared" ca="1" si="1125"/>
        <v>8 (902) 923-78-94</v>
      </c>
      <c r="D4840" s="7">
        <f t="shared" ca="1" si="1126"/>
        <v>118</v>
      </c>
      <c r="E4840" s="7">
        <f t="shared" ca="1" si="1127"/>
        <v>59</v>
      </c>
      <c r="F4840" s="7">
        <f t="shared" ca="1" si="1128"/>
        <v>887</v>
      </c>
      <c r="G4840" s="9">
        <f t="shared" ca="1" si="1129"/>
        <v>1584</v>
      </c>
      <c r="H4840" s="9" t="str">
        <f t="shared" ca="1" si="1130"/>
        <v>ж</v>
      </c>
      <c r="I4840" s="19">
        <f t="shared" ca="1" si="1131"/>
        <v>41</v>
      </c>
      <c r="J4840" s="10">
        <f t="shared" ca="1" si="1132"/>
        <v>43643</v>
      </c>
      <c r="K4840">
        <v>8</v>
      </c>
      <c r="L4840">
        <f t="shared" ca="1" si="1133"/>
        <v>2</v>
      </c>
      <c r="M4840">
        <f ca="1">INDEX(коды!$B$2:$B$11,MATCH(бэкэнд!L4840,коды!$C$2:$C$11,0))</f>
        <v>902</v>
      </c>
      <c r="N4840">
        <f t="shared" ca="1" si="1134"/>
        <v>923</v>
      </c>
      <c r="O4840">
        <f t="shared" ca="1" si="1135"/>
        <v>78</v>
      </c>
      <c r="P4840">
        <f t="shared" ca="1" si="1135"/>
        <v>94</v>
      </c>
      <c r="Q4840">
        <f t="shared" ca="1" si="1136"/>
        <v>2019</v>
      </c>
      <c r="R4840">
        <f t="shared" ca="1" si="1137"/>
        <v>6</v>
      </c>
      <c r="S4840">
        <f t="shared" ca="1" si="1138"/>
        <v>27</v>
      </c>
    </row>
    <row r="4841" spans="2:19">
      <c r="B4841" s="7">
        <f t="shared" si="1139"/>
        <v>15943</v>
      </c>
      <c r="C4841" s="8" t="str">
        <f t="shared" ca="1" si="1125"/>
        <v>8 (988) 102-83-47</v>
      </c>
      <c r="D4841" s="7">
        <f t="shared" ca="1" si="1126"/>
        <v>218</v>
      </c>
      <c r="E4841" s="7">
        <f t="shared" ca="1" si="1127"/>
        <v>109</v>
      </c>
      <c r="F4841" s="7">
        <f t="shared" ca="1" si="1128"/>
        <v>815</v>
      </c>
      <c r="G4841" s="9">
        <f t="shared" ca="1" si="1129"/>
        <v>1300</v>
      </c>
      <c r="H4841" s="9" t="str">
        <f t="shared" ca="1" si="1130"/>
        <v>м</v>
      </c>
      <c r="I4841" s="19">
        <f t="shared" ca="1" si="1131"/>
        <v>22</v>
      </c>
      <c r="J4841" s="10">
        <f t="shared" ca="1" si="1132"/>
        <v>43581</v>
      </c>
      <c r="K4841">
        <v>8</v>
      </c>
      <c r="L4841">
        <f t="shared" ca="1" si="1133"/>
        <v>10</v>
      </c>
      <c r="M4841">
        <f ca="1">INDEX(коды!$B$2:$B$11,MATCH(бэкэнд!L4841,коды!$C$2:$C$11,0))</f>
        <v>988</v>
      </c>
      <c r="N4841">
        <f t="shared" ca="1" si="1134"/>
        <v>102</v>
      </c>
      <c r="O4841">
        <f t="shared" ca="1" si="1135"/>
        <v>83</v>
      </c>
      <c r="P4841">
        <f t="shared" ca="1" si="1135"/>
        <v>47</v>
      </c>
      <c r="Q4841">
        <f t="shared" ca="1" si="1136"/>
        <v>2019</v>
      </c>
      <c r="R4841">
        <f t="shared" ca="1" si="1137"/>
        <v>4</v>
      </c>
      <c r="S4841">
        <f t="shared" ca="1" si="1138"/>
        <v>26</v>
      </c>
    </row>
    <row r="4842" spans="2:19">
      <c r="B4842" s="7">
        <f t="shared" si="1139"/>
        <v>15944</v>
      </c>
      <c r="C4842" s="8" t="str">
        <f t="shared" ca="1" si="1125"/>
        <v>8 (918) 571-85-23</v>
      </c>
      <c r="D4842" s="7">
        <f t="shared" ca="1" si="1126"/>
        <v>175</v>
      </c>
      <c r="E4842" s="7">
        <f t="shared" ca="1" si="1127"/>
        <v>44</v>
      </c>
      <c r="F4842" s="7">
        <f t="shared" ca="1" si="1128"/>
        <v>844</v>
      </c>
      <c r="G4842" s="9">
        <f t="shared" ca="1" si="1129"/>
        <v>867</v>
      </c>
      <c r="H4842" s="9" t="str">
        <f t="shared" ca="1" si="1130"/>
        <v>ж</v>
      </c>
      <c r="I4842" s="19">
        <f t="shared" ca="1" si="1131"/>
        <v>35</v>
      </c>
      <c r="J4842" s="10">
        <f t="shared" ca="1" si="1132"/>
        <v>43543</v>
      </c>
      <c r="K4842">
        <v>8</v>
      </c>
      <c r="L4842">
        <f t="shared" ca="1" si="1133"/>
        <v>9</v>
      </c>
      <c r="M4842">
        <f ca="1">INDEX(коды!$B$2:$B$11,MATCH(бэкэнд!L4842,коды!$C$2:$C$11,0))</f>
        <v>918</v>
      </c>
      <c r="N4842">
        <f t="shared" ca="1" si="1134"/>
        <v>571</v>
      </c>
      <c r="O4842">
        <f t="shared" ca="1" si="1135"/>
        <v>85</v>
      </c>
      <c r="P4842">
        <f t="shared" ca="1" si="1135"/>
        <v>23</v>
      </c>
      <c r="Q4842">
        <f t="shared" ca="1" si="1136"/>
        <v>2019</v>
      </c>
      <c r="R4842">
        <f t="shared" ca="1" si="1137"/>
        <v>3</v>
      </c>
      <c r="S4842">
        <f t="shared" ca="1" si="1138"/>
        <v>19</v>
      </c>
    </row>
    <row r="4843" spans="2:19">
      <c r="B4843" s="7">
        <f t="shared" si="1139"/>
        <v>15945</v>
      </c>
      <c r="C4843" s="8" t="str">
        <f t="shared" ca="1" si="1125"/>
        <v>8 (913) 563-54-21</v>
      </c>
      <c r="D4843" s="7">
        <f t="shared" ca="1" si="1126"/>
        <v>42</v>
      </c>
      <c r="E4843" s="7">
        <f t="shared" ca="1" si="1127"/>
        <v>21</v>
      </c>
      <c r="F4843" s="7">
        <f t="shared" ca="1" si="1128"/>
        <v>2747</v>
      </c>
      <c r="G4843" s="9">
        <f t="shared" ca="1" si="1129"/>
        <v>1877</v>
      </c>
      <c r="H4843" s="9" t="str">
        <f t="shared" ca="1" si="1130"/>
        <v>м</v>
      </c>
      <c r="I4843" s="19">
        <f t="shared" ca="1" si="1131"/>
        <v>25</v>
      </c>
      <c r="J4843" s="10">
        <f t="shared" ca="1" si="1132"/>
        <v>43191</v>
      </c>
      <c r="K4843">
        <v>8</v>
      </c>
      <c r="L4843">
        <f t="shared" ca="1" si="1133"/>
        <v>6</v>
      </c>
      <c r="M4843">
        <f ca="1">INDEX(коды!$B$2:$B$11,MATCH(бэкэнд!L4843,коды!$C$2:$C$11,0))</f>
        <v>913</v>
      </c>
      <c r="N4843">
        <f t="shared" ca="1" si="1134"/>
        <v>563</v>
      </c>
      <c r="O4843">
        <f t="shared" ca="1" si="1135"/>
        <v>54</v>
      </c>
      <c r="P4843">
        <f t="shared" ca="1" si="1135"/>
        <v>21</v>
      </c>
      <c r="Q4843">
        <f t="shared" ca="1" si="1136"/>
        <v>2018</v>
      </c>
      <c r="R4843">
        <f t="shared" ca="1" si="1137"/>
        <v>4</v>
      </c>
      <c r="S4843">
        <f t="shared" ca="1" si="1138"/>
        <v>1</v>
      </c>
    </row>
    <row r="4844" spans="2:19">
      <c r="B4844" s="7">
        <f t="shared" si="1139"/>
        <v>15946</v>
      </c>
      <c r="C4844" s="8" t="str">
        <f t="shared" ca="1" si="1125"/>
        <v>8 (901) 795-81-96</v>
      </c>
      <c r="D4844" s="7">
        <f t="shared" ca="1" si="1126"/>
        <v>121</v>
      </c>
      <c r="E4844" s="7">
        <f t="shared" ca="1" si="1127"/>
        <v>41</v>
      </c>
      <c r="F4844" s="7">
        <f t="shared" ca="1" si="1128"/>
        <v>2207</v>
      </c>
      <c r="G4844" s="9">
        <f t="shared" ca="1" si="1129"/>
        <v>1564</v>
      </c>
      <c r="H4844" s="9" t="str">
        <f t="shared" ca="1" si="1130"/>
        <v>м</v>
      </c>
      <c r="I4844" s="19">
        <f t="shared" ca="1" si="1131"/>
        <v>42</v>
      </c>
      <c r="J4844" s="10">
        <f t="shared" ca="1" si="1132"/>
        <v>43700</v>
      </c>
      <c r="K4844">
        <v>8</v>
      </c>
      <c r="L4844">
        <f t="shared" ca="1" si="1133"/>
        <v>1</v>
      </c>
      <c r="M4844">
        <f ca="1">INDEX(коды!$B$2:$B$11,MATCH(бэкэнд!L4844,коды!$C$2:$C$11,0))</f>
        <v>901</v>
      </c>
      <c r="N4844">
        <f t="shared" ca="1" si="1134"/>
        <v>795</v>
      </c>
      <c r="O4844">
        <f t="shared" ca="1" si="1135"/>
        <v>81</v>
      </c>
      <c r="P4844">
        <f t="shared" ca="1" si="1135"/>
        <v>96</v>
      </c>
      <c r="Q4844">
        <f t="shared" ca="1" si="1136"/>
        <v>2019</v>
      </c>
      <c r="R4844">
        <f t="shared" ca="1" si="1137"/>
        <v>8</v>
      </c>
      <c r="S4844">
        <f t="shared" ca="1" si="1138"/>
        <v>23</v>
      </c>
    </row>
    <row r="4845" spans="2:19">
      <c r="B4845" s="7">
        <f t="shared" si="1139"/>
        <v>15947</v>
      </c>
      <c r="C4845" s="8" t="str">
        <f t="shared" ca="1" si="1125"/>
        <v>8 (988) 436-21-47</v>
      </c>
      <c r="D4845" s="7">
        <f t="shared" ca="1" si="1126"/>
        <v>229</v>
      </c>
      <c r="E4845" s="7">
        <f t="shared" ca="1" si="1127"/>
        <v>58</v>
      </c>
      <c r="F4845" s="7">
        <f t="shared" ca="1" si="1128"/>
        <v>3288</v>
      </c>
      <c r="G4845" s="9">
        <f t="shared" ca="1" si="1129"/>
        <v>2342</v>
      </c>
      <c r="H4845" s="9" t="str">
        <f t="shared" ca="1" si="1130"/>
        <v>м</v>
      </c>
      <c r="I4845" s="19">
        <f t="shared" ca="1" si="1131"/>
        <v>25</v>
      </c>
      <c r="J4845" s="10">
        <f t="shared" ca="1" si="1132"/>
        <v>43661</v>
      </c>
      <c r="K4845">
        <v>8</v>
      </c>
      <c r="L4845">
        <f t="shared" ca="1" si="1133"/>
        <v>10</v>
      </c>
      <c r="M4845">
        <f ca="1">INDEX(коды!$B$2:$B$11,MATCH(бэкэнд!L4845,коды!$C$2:$C$11,0))</f>
        <v>988</v>
      </c>
      <c r="N4845">
        <f t="shared" ca="1" si="1134"/>
        <v>436</v>
      </c>
      <c r="O4845">
        <f t="shared" ca="1" si="1135"/>
        <v>21</v>
      </c>
      <c r="P4845">
        <f t="shared" ca="1" si="1135"/>
        <v>47</v>
      </c>
      <c r="Q4845">
        <f t="shared" ca="1" si="1136"/>
        <v>2019</v>
      </c>
      <c r="R4845">
        <f t="shared" ca="1" si="1137"/>
        <v>7</v>
      </c>
      <c r="S4845">
        <f t="shared" ca="1" si="1138"/>
        <v>15</v>
      </c>
    </row>
    <row r="4846" spans="2:19">
      <c r="B4846" s="7">
        <f t="shared" si="1139"/>
        <v>15948</v>
      </c>
      <c r="C4846" s="8" t="str">
        <f t="shared" ca="1" si="1125"/>
        <v>8 (918) 655-71-88</v>
      </c>
      <c r="D4846" s="7">
        <f t="shared" ca="1" si="1126"/>
        <v>57</v>
      </c>
      <c r="E4846" s="7">
        <f t="shared" ca="1" si="1127"/>
        <v>19</v>
      </c>
      <c r="F4846" s="7">
        <f t="shared" ca="1" si="1128"/>
        <v>2097</v>
      </c>
      <c r="G4846" s="9">
        <f t="shared" ca="1" si="1129"/>
        <v>593</v>
      </c>
      <c r="H4846" s="9" t="str">
        <f t="shared" ca="1" si="1130"/>
        <v>ж</v>
      </c>
      <c r="I4846" s="19">
        <f t="shared" ca="1" si="1131"/>
        <v>48</v>
      </c>
      <c r="J4846" s="10">
        <f t="shared" ca="1" si="1132"/>
        <v>43344</v>
      </c>
      <c r="K4846">
        <v>8</v>
      </c>
      <c r="L4846">
        <f t="shared" ca="1" si="1133"/>
        <v>9</v>
      </c>
      <c r="M4846">
        <f ca="1">INDEX(коды!$B$2:$B$11,MATCH(бэкэнд!L4846,коды!$C$2:$C$11,0))</f>
        <v>918</v>
      </c>
      <c r="N4846">
        <f t="shared" ca="1" si="1134"/>
        <v>655</v>
      </c>
      <c r="O4846">
        <f t="shared" ca="1" si="1135"/>
        <v>71</v>
      </c>
      <c r="P4846">
        <f t="shared" ca="1" si="1135"/>
        <v>88</v>
      </c>
      <c r="Q4846">
        <f t="shared" ca="1" si="1136"/>
        <v>2018</v>
      </c>
      <c r="R4846">
        <f t="shared" ca="1" si="1137"/>
        <v>9</v>
      </c>
      <c r="S4846">
        <f t="shared" ca="1" si="1138"/>
        <v>1</v>
      </c>
    </row>
    <row r="4847" spans="2:19">
      <c r="B4847" s="7">
        <f t="shared" si="1139"/>
        <v>15949</v>
      </c>
      <c r="C4847" s="8" t="str">
        <f t="shared" ca="1" si="1125"/>
        <v>8 (918) 592-78-53</v>
      </c>
      <c r="D4847" s="7">
        <f t="shared" ca="1" si="1126"/>
        <v>88</v>
      </c>
      <c r="E4847" s="7">
        <f t="shared" ca="1" si="1127"/>
        <v>30</v>
      </c>
      <c r="F4847" s="7">
        <f t="shared" ca="1" si="1128"/>
        <v>207</v>
      </c>
      <c r="G4847" s="9">
        <f t="shared" ca="1" si="1129"/>
        <v>878</v>
      </c>
      <c r="H4847" s="9" t="str">
        <f t="shared" ca="1" si="1130"/>
        <v>м</v>
      </c>
      <c r="I4847" s="19">
        <f t="shared" ca="1" si="1131"/>
        <v>29</v>
      </c>
      <c r="J4847" s="10">
        <f t="shared" ca="1" si="1132"/>
        <v>43290</v>
      </c>
      <c r="K4847">
        <v>8</v>
      </c>
      <c r="L4847">
        <f t="shared" ca="1" si="1133"/>
        <v>9</v>
      </c>
      <c r="M4847">
        <f ca="1">INDEX(коды!$B$2:$B$11,MATCH(бэкэнд!L4847,коды!$C$2:$C$11,0))</f>
        <v>918</v>
      </c>
      <c r="N4847">
        <f t="shared" ca="1" si="1134"/>
        <v>592</v>
      </c>
      <c r="O4847">
        <f t="shared" ca="1" si="1135"/>
        <v>78</v>
      </c>
      <c r="P4847">
        <f t="shared" ca="1" si="1135"/>
        <v>53</v>
      </c>
      <c r="Q4847">
        <f t="shared" ca="1" si="1136"/>
        <v>2018</v>
      </c>
      <c r="R4847">
        <f t="shared" ca="1" si="1137"/>
        <v>7</v>
      </c>
      <c r="S4847">
        <f t="shared" ca="1" si="1138"/>
        <v>9</v>
      </c>
    </row>
    <row r="4848" spans="2:19">
      <c r="B4848" s="7">
        <f t="shared" si="1139"/>
        <v>15950</v>
      </c>
      <c r="C4848" s="8" t="str">
        <f t="shared" ca="1" si="1125"/>
        <v>8 (988) 677-32-47</v>
      </c>
      <c r="D4848" s="7">
        <f t="shared" ca="1" si="1126"/>
        <v>81</v>
      </c>
      <c r="E4848" s="7">
        <f t="shared" ca="1" si="1127"/>
        <v>27</v>
      </c>
      <c r="F4848" s="7">
        <f t="shared" ca="1" si="1128"/>
        <v>2548</v>
      </c>
      <c r="G4848" s="9">
        <f t="shared" ca="1" si="1129"/>
        <v>1728</v>
      </c>
      <c r="H4848" s="9" t="str">
        <f t="shared" ca="1" si="1130"/>
        <v>м</v>
      </c>
      <c r="I4848" s="19">
        <f t="shared" ca="1" si="1131"/>
        <v>37</v>
      </c>
      <c r="J4848" s="10">
        <f t="shared" ca="1" si="1132"/>
        <v>43365</v>
      </c>
      <c r="K4848">
        <v>8</v>
      </c>
      <c r="L4848">
        <f t="shared" ca="1" si="1133"/>
        <v>10</v>
      </c>
      <c r="M4848">
        <f ca="1">INDEX(коды!$B$2:$B$11,MATCH(бэкэнд!L4848,коды!$C$2:$C$11,0))</f>
        <v>988</v>
      </c>
      <c r="N4848">
        <f t="shared" ca="1" si="1134"/>
        <v>677</v>
      </c>
      <c r="O4848">
        <f t="shared" ca="1" si="1135"/>
        <v>32</v>
      </c>
      <c r="P4848">
        <f t="shared" ca="1" si="1135"/>
        <v>47</v>
      </c>
      <c r="Q4848">
        <f t="shared" ca="1" si="1136"/>
        <v>2018</v>
      </c>
      <c r="R4848">
        <f t="shared" ca="1" si="1137"/>
        <v>9</v>
      </c>
      <c r="S4848">
        <f t="shared" ca="1" si="1138"/>
        <v>22</v>
      </c>
    </row>
    <row r="4849" spans="2:19">
      <c r="B4849" s="7">
        <f t="shared" si="1139"/>
        <v>15951</v>
      </c>
      <c r="C4849" s="8" t="str">
        <f t="shared" ca="1" si="1125"/>
        <v>8 (918) 765-91-28</v>
      </c>
      <c r="D4849" s="7">
        <f t="shared" ca="1" si="1126"/>
        <v>126</v>
      </c>
      <c r="E4849" s="7">
        <f t="shared" ca="1" si="1127"/>
        <v>32</v>
      </c>
      <c r="F4849" s="7">
        <f t="shared" ca="1" si="1128"/>
        <v>2646</v>
      </c>
      <c r="G4849" s="9">
        <f t="shared" ca="1" si="1129"/>
        <v>1234</v>
      </c>
      <c r="H4849" s="9" t="str">
        <f t="shared" ca="1" si="1130"/>
        <v>м</v>
      </c>
      <c r="I4849" s="19">
        <f t="shared" ca="1" si="1131"/>
        <v>25</v>
      </c>
      <c r="J4849" s="10">
        <f t="shared" ca="1" si="1132"/>
        <v>43573</v>
      </c>
      <c r="K4849">
        <v>8</v>
      </c>
      <c r="L4849">
        <f t="shared" ca="1" si="1133"/>
        <v>9</v>
      </c>
      <c r="M4849">
        <f ca="1">INDEX(коды!$B$2:$B$11,MATCH(бэкэнд!L4849,коды!$C$2:$C$11,0))</f>
        <v>918</v>
      </c>
      <c r="N4849">
        <f t="shared" ca="1" si="1134"/>
        <v>765</v>
      </c>
      <c r="O4849">
        <f t="shared" ca="1" si="1135"/>
        <v>91</v>
      </c>
      <c r="P4849">
        <f t="shared" ca="1" si="1135"/>
        <v>28</v>
      </c>
      <c r="Q4849">
        <f t="shared" ca="1" si="1136"/>
        <v>2019</v>
      </c>
      <c r="R4849">
        <f t="shared" ca="1" si="1137"/>
        <v>4</v>
      </c>
      <c r="S4849">
        <f t="shared" ca="1" si="1138"/>
        <v>18</v>
      </c>
    </row>
    <row r="4850" spans="2:19">
      <c r="B4850" s="7">
        <f t="shared" si="1139"/>
        <v>15952</v>
      </c>
      <c r="C4850" s="8" t="str">
        <f t="shared" ca="1" si="1125"/>
        <v>8 (912) 655-49-37</v>
      </c>
      <c r="D4850" s="7">
        <f t="shared" ca="1" si="1126"/>
        <v>187</v>
      </c>
      <c r="E4850" s="7">
        <f t="shared" ca="1" si="1127"/>
        <v>94</v>
      </c>
      <c r="F4850" s="7">
        <f t="shared" ca="1" si="1128"/>
        <v>1344</v>
      </c>
      <c r="G4850" s="9">
        <f t="shared" ca="1" si="1129"/>
        <v>2004</v>
      </c>
      <c r="H4850" s="9" t="str">
        <f t="shared" ca="1" si="1130"/>
        <v>м</v>
      </c>
      <c r="I4850" s="19">
        <f t="shared" ca="1" si="1131"/>
        <v>28</v>
      </c>
      <c r="J4850" s="10">
        <f t="shared" ca="1" si="1132"/>
        <v>43696</v>
      </c>
      <c r="K4850">
        <v>8</v>
      </c>
      <c r="L4850">
        <f t="shared" ca="1" si="1133"/>
        <v>5</v>
      </c>
      <c r="M4850">
        <f ca="1">INDEX(коды!$B$2:$B$11,MATCH(бэкэнд!L4850,коды!$C$2:$C$11,0))</f>
        <v>912</v>
      </c>
      <c r="N4850">
        <f t="shared" ca="1" si="1134"/>
        <v>655</v>
      </c>
      <c r="O4850">
        <f t="shared" ca="1" si="1135"/>
        <v>49</v>
      </c>
      <c r="P4850">
        <f t="shared" ca="1" si="1135"/>
        <v>37</v>
      </c>
      <c r="Q4850">
        <f t="shared" ca="1" si="1136"/>
        <v>2019</v>
      </c>
      <c r="R4850">
        <f t="shared" ca="1" si="1137"/>
        <v>8</v>
      </c>
      <c r="S4850">
        <f t="shared" ca="1" si="1138"/>
        <v>19</v>
      </c>
    </row>
    <row r="4851" spans="2:19">
      <c r="B4851" s="7">
        <f t="shared" si="1139"/>
        <v>15953</v>
      </c>
      <c r="C4851" s="8" t="str">
        <f t="shared" ca="1" si="1125"/>
        <v>8 (912) 769-42-77</v>
      </c>
      <c r="D4851" s="7">
        <f t="shared" ca="1" si="1126"/>
        <v>47</v>
      </c>
      <c r="E4851" s="7">
        <f t="shared" ca="1" si="1127"/>
        <v>16</v>
      </c>
      <c r="F4851" s="7">
        <f t="shared" ca="1" si="1128"/>
        <v>2821</v>
      </c>
      <c r="G4851" s="9">
        <f t="shared" ca="1" si="1129"/>
        <v>799</v>
      </c>
      <c r="H4851" s="9" t="str">
        <f t="shared" ca="1" si="1130"/>
        <v>м</v>
      </c>
      <c r="I4851" s="19">
        <f t="shared" ca="1" si="1131"/>
        <v>25</v>
      </c>
      <c r="J4851" s="10">
        <f t="shared" ca="1" si="1132"/>
        <v>43146</v>
      </c>
      <c r="K4851">
        <v>8</v>
      </c>
      <c r="L4851">
        <f t="shared" ca="1" si="1133"/>
        <v>5</v>
      </c>
      <c r="M4851">
        <f ca="1">INDEX(коды!$B$2:$B$11,MATCH(бэкэнд!L4851,коды!$C$2:$C$11,0))</f>
        <v>912</v>
      </c>
      <c r="N4851">
        <f t="shared" ca="1" si="1134"/>
        <v>769</v>
      </c>
      <c r="O4851">
        <f t="shared" ca="1" si="1135"/>
        <v>42</v>
      </c>
      <c r="P4851">
        <f t="shared" ca="1" si="1135"/>
        <v>77</v>
      </c>
      <c r="Q4851">
        <f t="shared" ca="1" si="1136"/>
        <v>2018</v>
      </c>
      <c r="R4851">
        <f t="shared" ca="1" si="1137"/>
        <v>2</v>
      </c>
      <c r="S4851">
        <f t="shared" ca="1" si="1138"/>
        <v>15</v>
      </c>
    </row>
    <row r="4852" spans="2:19">
      <c r="B4852" s="7">
        <f t="shared" si="1139"/>
        <v>15954</v>
      </c>
      <c r="C4852" s="8" t="str">
        <f t="shared" ca="1" si="1125"/>
        <v>8 (918) 291-52-30</v>
      </c>
      <c r="D4852" s="7">
        <f t="shared" ca="1" si="1126"/>
        <v>53</v>
      </c>
      <c r="E4852" s="7">
        <f t="shared" ca="1" si="1127"/>
        <v>14</v>
      </c>
      <c r="F4852" s="7">
        <f t="shared" ca="1" si="1128"/>
        <v>2137</v>
      </c>
      <c r="G4852" s="9">
        <f t="shared" ca="1" si="1129"/>
        <v>798</v>
      </c>
      <c r="H4852" s="9" t="str">
        <f t="shared" ca="1" si="1130"/>
        <v>м</v>
      </c>
      <c r="I4852" s="19">
        <f t="shared" ca="1" si="1131"/>
        <v>38</v>
      </c>
      <c r="J4852" s="10">
        <f t="shared" ca="1" si="1132"/>
        <v>43364</v>
      </c>
      <c r="K4852">
        <v>8</v>
      </c>
      <c r="L4852">
        <f t="shared" ca="1" si="1133"/>
        <v>9</v>
      </c>
      <c r="M4852">
        <f ca="1">INDEX(коды!$B$2:$B$11,MATCH(бэкэнд!L4852,коды!$C$2:$C$11,0))</f>
        <v>918</v>
      </c>
      <c r="N4852">
        <f t="shared" ca="1" si="1134"/>
        <v>291</v>
      </c>
      <c r="O4852">
        <f t="shared" ca="1" si="1135"/>
        <v>52</v>
      </c>
      <c r="P4852">
        <f t="shared" ca="1" si="1135"/>
        <v>30</v>
      </c>
      <c r="Q4852">
        <f t="shared" ca="1" si="1136"/>
        <v>2018</v>
      </c>
      <c r="R4852">
        <f t="shared" ca="1" si="1137"/>
        <v>9</v>
      </c>
      <c r="S4852">
        <f t="shared" ca="1" si="1138"/>
        <v>21</v>
      </c>
    </row>
    <row r="4853" spans="2:19">
      <c r="B4853" s="7">
        <f t="shared" si="1139"/>
        <v>15955</v>
      </c>
      <c r="C4853" s="8" t="str">
        <f t="shared" ca="1" si="1125"/>
        <v>8 (988) 464-17-15</v>
      </c>
      <c r="D4853" s="7">
        <f t="shared" ca="1" si="1126"/>
        <v>167</v>
      </c>
      <c r="E4853" s="7">
        <f t="shared" ca="1" si="1127"/>
        <v>56</v>
      </c>
      <c r="F4853" s="7">
        <f t="shared" ca="1" si="1128"/>
        <v>1696</v>
      </c>
      <c r="G4853" s="9">
        <f t="shared" ca="1" si="1129"/>
        <v>1805</v>
      </c>
      <c r="H4853" s="9" t="str">
        <f t="shared" ca="1" si="1130"/>
        <v>м</v>
      </c>
      <c r="I4853" s="19">
        <f t="shared" ca="1" si="1131"/>
        <v>20</v>
      </c>
      <c r="J4853" s="10">
        <f t="shared" ca="1" si="1132"/>
        <v>43582</v>
      </c>
      <c r="K4853">
        <v>8</v>
      </c>
      <c r="L4853">
        <f t="shared" ca="1" si="1133"/>
        <v>10</v>
      </c>
      <c r="M4853">
        <f ca="1">INDEX(коды!$B$2:$B$11,MATCH(бэкэнд!L4853,коды!$C$2:$C$11,0))</f>
        <v>988</v>
      </c>
      <c r="N4853">
        <f t="shared" ca="1" si="1134"/>
        <v>464</v>
      </c>
      <c r="O4853">
        <f t="shared" ca="1" si="1135"/>
        <v>17</v>
      </c>
      <c r="P4853">
        <f t="shared" ca="1" si="1135"/>
        <v>15</v>
      </c>
      <c r="Q4853">
        <f t="shared" ca="1" si="1136"/>
        <v>2019</v>
      </c>
      <c r="R4853">
        <f t="shared" ca="1" si="1137"/>
        <v>4</v>
      </c>
      <c r="S4853">
        <f t="shared" ca="1" si="1138"/>
        <v>27</v>
      </c>
    </row>
    <row r="4854" spans="2:19">
      <c r="B4854" s="7">
        <f t="shared" si="1139"/>
        <v>15956</v>
      </c>
      <c r="C4854" s="8" t="str">
        <f t="shared" ca="1" si="1125"/>
        <v>8 (912) 596-62-73</v>
      </c>
      <c r="D4854" s="7">
        <f t="shared" ca="1" si="1126"/>
        <v>75</v>
      </c>
      <c r="E4854" s="7">
        <f t="shared" ca="1" si="1127"/>
        <v>19</v>
      </c>
      <c r="F4854" s="7">
        <f t="shared" ca="1" si="1128"/>
        <v>2287</v>
      </c>
      <c r="G4854" s="9">
        <f t="shared" ca="1" si="1129"/>
        <v>642</v>
      </c>
      <c r="H4854" s="9" t="str">
        <f t="shared" ca="1" si="1130"/>
        <v>ж</v>
      </c>
      <c r="I4854" s="19">
        <f t="shared" ca="1" si="1131"/>
        <v>22</v>
      </c>
      <c r="J4854" s="10">
        <f t="shared" ca="1" si="1132"/>
        <v>43673</v>
      </c>
      <c r="K4854">
        <v>8</v>
      </c>
      <c r="L4854">
        <f t="shared" ca="1" si="1133"/>
        <v>5</v>
      </c>
      <c r="M4854">
        <f ca="1">INDEX(коды!$B$2:$B$11,MATCH(бэкэнд!L4854,коды!$C$2:$C$11,0))</f>
        <v>912</v>
      </c>
      <c r="N4854">
        <f t="shared" ca="1" si="1134"/>
        <v>596</v>
      </c>
      <c r="O4854">
        <f t="shared" ca="1" si="1135"/>
        <v>62</v>
      </c>
      <c r="P4854">
        <f t="shared" ca="1" si="1135"/>
        <v>73</v>
      </c>
      <c r="Q4854">
        <f t="shared" ca="1" si="1136"/>
        <v>2019</v>
      </c>
      <c r="R4854">
        <f t="shared" ca="1" si="1137"/>
        <v>7</v>
      </c>
      <c r="S4854">
        <f t="shared" ca="1" si="1138"/>
        <v>27</v>
      </c>
    </row>
    <row r="4855" spans="2:19">
      <c r="B4855" s="7">
        <f t="shared" si="1139"/>
        <v>15957</v>
      </c>
      <c r="C4855" s="8" t="str">
        <f t="shared" ca="1" si="1125"/>
        <v>8 (914) 391-69-72</v>
      </c>
      <c r="D4855" s="7">
        <f t="shared" ca="1" si="1126"/>
        <v>65</v>
      </c>
      <c r="E4855" s="7">
        <f t="shared" ca="1" si="1127"/>
        <v>22</v>
      </c>
      <c r="F4855" s="7">
        <f t="shared" ca="1" si="1128"/>
        <v>1727</v>
      </c>
      <c r="G4855" s="9">
        <f t="shared" ca="1" si="1129"/>
        <v>814</v>
      </c>
      <c r="H4855" s="9" t="str">
        <f t="shared" ca="1" si="1130"/>
        <v>м</v>
      </c>
      <c r="I4855" s="19">
        <f t="shared" ca="1" si="1131"/>
        <v>28</v>
      </c>
      <c r="J4855" s="10">
        <f t="shared" ca="1" si="1132"/>
        <v>42838</v>
      </c>
      <c r="K4855">
        <v>8</v>
      </c>
      <c r="L4855">
        <f t="shared" ca="1" si="1133"/>
        <v>7</v>
      </c>
      <c r="M4855">
        <f ca="1">INDEX(коды!$B$2:$B$11,MATCH(бэкэнд!L4855,коды!$C$2:$C$11,0))</f>
        <v>914</v>
      </c>
      <c r="N4855">
        <f t="shared" ca="1" si="1134"/>
        <v>391</v>
      </c>
      <c r="O4855">
        <f t="shared" ca="1" si="1135"/>
        <v>69</v>
      </c>
      <c r="P4855">
        <f t="shared" ca="1" si="1135"/>
        <v>72</v>
      </c>
      <c r="Q4855">
        <f t="shared" ca="1" si="1136"/>
        <v>2017</v>
      </c>
      <c r="R4855">
        <f t="shared" ca="1" si="1137"/>
        <v>4</v>
      </c>
      <c r="S4855">
        <f t="shared" ca="1" si="1138"/>
        <v>13</v>
      </c>
    </row>
    <row r="4856" spans="2:19">
      <c r="B4856" s="7">
        <f t="shared" si="1139"/>
        <v>15958</v>
      </c>
      <c r="C4856" s="8" t="str">
        <f t="shared" ca="1" si="1125"/>
        <v>8 (912) 586-99-26</v>
      </c>
      <c r="D4856" s="7">
        <f t="shared" ca="1" si="1126"/>
        <v>185</v>
      </c>
      <c r="E4856" s="7">
        <f t="shared" ca="1" si="1127"/>
        <v>93</v>
      </c>
      <c r="F4856" s="7">
        <f t="shared" ca="1" si="1128"/>
        <v>3022</v>
      </c>
      <c r="G4856" s="9">
        <f t="shared" ca="1" si="1129"/>
        <v>4659</v>
      </c>
      <c r="H4856" s="9" t="str">
        <f t="shared" ca="1" si="1130"/>
        <v>ж</v>
      </c>
      <c r="I4856" s="19">
        <f t="shared" ca="1" si="1131"/>
        <v>36</v>
      </c>
      <c r="J4856" s="10">
        <f t="shared" ca="1" si="1132"/>
        <v>43679</v>
      </c>
      <c r="K4856">
        <v>8</v>
      </c>
      <c r="L4856">
        <f t="shared" ca="1" si="1133"/>
        <v>5</v>
      </c>
      <c r="M4856">
        <f ca="1">INDEX(коды!$B$2:$B$11,MATCH(бэкэнд!L4856,коды!$C$2:$C$11,0))</f>
        <v>912</v>
      </c>
      <c r="N4856">
        <f t="shared" ca="1" si="1134"/>
        <v>586</v>
      </c>
      <c r="O4856">
        <f t="shared" ca="1" si="1135"/>
        <v>99</v>
      </c>
      <c r="P4856">
        <f t="shared" ca="1" si="1135"/>
        <v>26</v>
      </c>
      <c r="Q4856">
        <f t="shared" ca="1" si="1136"/>
        <v>2019</v>
      </c>
      <c r="R4856">
        <f t="shared" ca="1" si="1137"/>
        <v>8</v>
      </c>
      <c r="S4856">
        <f t="shared" ca="1" si="1138"/>
        <v>2</v>
      </c>
    </row>
    <row r="4857" spans="2:19">
      <c r="B4857" s="7">
        <f t="shared" si="1139"/>
        <v>15959</v>
      </c>
      <c r="C4857" s="8" t="str">
        <f t="shared" ca="1" si="1125"/>
        <v>8 (914) 412-21-58</v>
      </c>
      <c r="D4857" s="7">
        <f t="shared" ca="1" si="1126"/>
        <v>62</v>
      </c>
      <c r="E4857" s="7">
        <f t="shared" ca="1" si="1127"/>
        <v>31</v>
      </c>
      <c r="F4857" s="7">
        <f t="shared" ca="1" si="1128"/>
        <v>1210</v>
      </c>
      <c r="G4857" s="9">
        <f t="shared" ca="1" si="1129"/>
        <v>792</v>
      </c>
      <c r="H4857" s="9" t="str">
        <f t="shared" ca="1" si="1130"/>
        <v>м</v>
      </c>
      <c r="I4857" s="19">
        <f t="shared" ca="1" si="1131"/>
        <v>50</v>
      </c>
      <c r="J4857" s="10">
        <f t="shared" ca="1" si="1132"/>
        <v>43629</v>
      </c>
      <c r="K4857">
        <v>8</v>
      </c>
      <c r="L4857">
        <f t="shared" ca="1" si="1133"/>
        <v>7</v>
      </c>
      <c r="M4857">
        <f ca="1">INDEX(коды!$B$2:$B$11,MATCH(бэкэнд!L4857,коды!$C$2:$C$11,0))</f>
        <v>914</v>
      </c>
      <c r="N4857">
        <f t="shared" ca="1" si="1134"/>
        <v>412</v>
      </c>
      <c r="O4857">
        <f t="shared" ca="1" si="1135"/>
        <v>21</v>
      </c>
      <c r="P4857">
        <f t="shared" ca="1" si="1135"/>
        <v>58</v>
      </c>
      <c r="Q4857">
        <f t="shared" ca="1" si="1136"/>
        <v>2019</v>
      </c>
      <c r="R4857">
        <f t="shared" ca="1" si="1137"/>
        <v>6</v>
      </c>
      <c r="S4857">
        <f t="shared" ca="1" si="1138"/>
        <v>13</v>
      </c>
    </row>
    <row r="4858" spans="2:19">
      <c r="B4858" s="7">
        <f t="shared" si="1139"/>
        <v>15960</v>
      </c>
      <c r="C4858" s="8" t="str">
        <f t="shared" ca="1" si="1125"/>
        <v>8 (913) 491-58-15</v>
      </c>
      <c r="D4858" s="7">
        <f t="shared" ca="1" si="1126"/>
        <v>106</v>
      </c>
      <c r="E4858" s="7">
        <f t="shared" ca="1" si="1127"/>
        <v>53</v>
      </c>
      <c r="F4858" s="7">
        <f t="shared" ca="1" si="1128"/>
        <v>1651</v>
      </c>
      <c r="G4858" s="9">
        <f t="shared" ca="1" si="1129"/>
        <v>1343</v>
      </c>
      <c r="H4858" s="9" t="str">
        <f t="shared" ca="1" si="1130"/>
        <v>ж</v>
      </c>
      <c r="I4858" s="19">
        <f t="shared" ca="1" si="1131"/>
        <v>33</v>
      </c>
      <c r="J4858" s="10">
        <f t="shared" ca="1" si="1132"/>
        <v>43626</v>
      </c>
      <c r="K4858">
        <v>8</v>
      </c>
      <c r="L4858">
        <f t="shared" ca="1" si="1133"/>
        <v>6</v>
      </c>
      <c r="M4858">
        <f ca="1">INDEX(коды!$B$2:$B$11,MATCH(бэкэнд!L4858,коды!$C$2:$C$11,0))</f>
        <v>913</v>
      </c>
      <c r="N4858">
        <f t="shared" ca="1" si="1134"/>
        <v>491</v>
      </c>
      <c r="O4858">
        <f t="shared" ca="1" si="1135"/>
        <v>58</v>
      </c>
      <c r="P4858">
        <f t="shared" ca="1" si="1135"/>
        <v>15</v>
      </c>
      <c r="Q4858">
        <f t="shared" ca="1" si="1136"/>
        <v>2019</v>
      </c>
      <c r="R4858">
        <f t="shared" ca="1" si="1137"/>
        <v>6</v>
      </c>
      <c r="S4858">
        <f t="shared" ca="1" si="1138"/>
        <v>10</v>
      </c>
    </row>
    <row r="4859" spans="2:19">
      <c r="B4859" s="7">
        <f t="shared" si="1139"/>
        <v>15961</v>
      </c>
      <c r="C4859" s="8" t="str">
        <f t="shared" ca="1" si="1125"/>
        <v>8 (914) 550-69-16</v>
      </c>
      <c r="D4859" s="7">
        <f t="shared" ca="1" si="1126"/>
        <v>37</v>
      </c>
      <c r="E4859" s="7">
        <f t="shared" ca="1" si="1127"/>
        <v>19</v>
      </c>
      <c r="F4859" s="7">
        <f t="shared" ca="1" si="1128"/>
        <v>2719</v>
      </c>
      <c r="G4859" s="9">
        <f t="shared" ca="1" si="1129"/>
        <v>1320</v>
      </c>
      <c r="H4859" s="9" t="str">
        <f t="shared" ca="1" si="1130"/>
        <v>ж</v>
      </c>
      <c r="I4859" s="19">
        <f t="shared" ca="1" si="1131"/>
        <v>32</v>
      </c>
      <c r="J4859" s="10">
        <f t="shared" ca="1" si="1132"/>
        <v>43735</v>
      </c>
      <c r="K4859">
        <v>8</v>
      </c>
      <c r="L4859">
        <f t="shared" ca="1" si="1133"/>
        <v>7</v>
      </c>
      <c r="M4859">
        <f ca="1">INDEX(коды!$B$2:$B$11,MATCH(бэкэнд!L4859,коды!$C$2:$C$11,0))</f>
        <v>914</v>
      </c>
      <c r="N4859">
        <f t="shared" ca="1" si="1134"/>
        <v>550</v>
      </c>
      <c r="O4859">
        <f t="shared" ca="1" si="1135"/>
        <v>69</v>
      </c>
      <c r="P4859">
        <f t="shared" ca="1" si="1135"/>
        <v>16</v>
      </c>
      <c r="Q4859">
        <f t="shared" ca="1" si="1136"/>
        <v>2019</v>
      </c>
      <c r="R4859">
        <f t="shared" ca="1" si="1137"/>
        <v>9</v>
      </c>
      <c r="S4859">
        <f t="shared" ca="1" si="1138"/>
        <v>27</v>
      </c>
    </row>
    <row r="4860" spans="2:19">
      <c r="B4860" s="7">
        <f t="shared" si="1139"/>
        <v>15962</v>
      </c>
      <c r="C4860" s="8" t="str">
        <f t="shared" ca="1" si="1125"/>
        <v>8 (910) 191-20-10</v>
      </c>
      <c r="D4860" s="7">
        <f t="shared" ca="1" si="1126"/>
        <v>79</v>
      </c>
      <c r="E4860" s="7">
        <f t="shared" ca="1" si="1127"/>
        <v>27</v>
      </c>
      <c r="F4860" s="7">
        <f t="shared" ca="1" si="1128"/>
        <v>494</v>
      </c>
      <c r="G4860" s="9">
        <f t="shared" ca="1" si="1129"/>
        <v>792</v>
      </c>
      <c r="H4860" s="9" t="str">
        <f t="shared" ca="1" si="1130"/>
        <v>ж</v>
      </c>
      <c r="I4860" s="19">
        <f t="shared" ca="1" si="1131"/>
        <v>27</v>
      </c>
      <c r="J4860" s="10">
        <f t="shared" ca="1" si="1132"/>
        <v>43627</v>
      </c>
      <c r="K4860">
        <v>8</v>
      </c>
      <c r="L4860">
        <f t="shared" ca="1" si="1133"/>
        <v>3</v>
      </c>
      <c r="M4860">
        <f ca="1">INDEX(коды!$B$2:$B$11,MATCH(бэкэнд!L4860,коды!$C$2:$C$11,0))</f>
        <v>910</v>
      </c>
      <c r="N4860">
        <f t="shared" ca="1" si="1134"/>
        <v>191</v>
      </c>
      <c r="O4860">
        <f t="shared" ca="1" si="1135"/>
        <v>20</v>
      </c>
      <c r="P4860">
        <f t="shared" ca="1" si="1135"/>
        <v>10</v>
      </c>
      <c r="Q4860">
        <f t="shared" ca="1" si="1136"/>
        <v>2019</v>
      </c>
      <c r="R4860">
        <f t="shared" ca="1" si="1137"/>
        <v>6</v>
      </c>
      <c r="S4860">
        <f t="shared" ca="1" si="1138"/>
        <v>11</v>
      </c>
    </row>
    <row r="4861" spans="2:19">
      <c r="B4861" s="7">
        <f t="shared" si="1139"/>
        <v>15963</v>
      </c>
      <c r="C4861" s="8" t="str">
        <f t="shared" ca="1" si="1125"/>
        <v>8 (902) 535-81-92</v>
      </c>
      <c r="D4861" s="7">
        <f t="shared" ca="1" si="1126"/>
        <v>204</v>
      </c>
      <c r="E4861" s="7">
        <f t="shared" ca="1" si="1127"/>
        <v>102</v>
      </c>
      <c r="F4861" s="7">
        <f t="shared" ca="1" si="1128"/>
        <v>1973</v>
      </c>
      <c r="G4861" s="9">
        <f t="shared" ca="1" si="1129"/>
        <v>4594</v>
      </c>
      <c r="H4861" s="9" t="str">
        <f t="shared" ca="1" si="1130"/>
        <v>ж</v>
      </c>
      <c r="I4861" s="19">
        <f t="shared" ca="1" si="1131"/>
        <v>52</v>
      </c>
      <c r="J4861" s="10">
        <f t="shared" ca="1" si="1132"/>
        <v>43478</v>
      </c>
      <c r="K4861">
        <v>8</v>
      </c>
      <c r="L4861">
        <f t="shared" ca="1" si="1133"/>
        <v>2</v>
      </c>
      <c r="M4861">
        <f ca="1">INDEX(коды!$B$2:$B$11,MATCH(бэкэнд!L4861,коды!$C$2:$C$11,0))</f>
        <v>902</v>
      </c>
      <c r="N4861">
        <f t="shared" ca="1" si="1134"/>
        <v>535</v>
      </c>
      <c r="O4861">
        <f t="shared" ca="1" si="1135"/>
        <v>81</v>
      </c>
      <c r="P4861">
        <f t="shared" ca="1" si="1135"/>
        <v>92</v>
      </c>
      <c r="Q4861">
        <f t="shared" ca="1" si="1136"/>
        <v>2019</v>
      </c>
      <c r="R4861">
        <f t="shared" ca="1" si="1137"/>
        <v>1</v>
      </c>
      <c r="S4861">
        <f t="shared" ca="1" si="1138"/>
        <v>13</v>
      </c>
    </row>
    <row r="4862" spans="2:19">
      <c r="B4862" s="7">
        <f t="shared" si="1139"/>
        <v>15964</v>
      </c>
      <c r="C4862" s="8" t="str">
        <f t="shared" ca="1" si="1125"/>
        <v>8 (911) 706-19-62</v>
      </c>
      <c r="D4862" s="7">
        <f t="shared" ca="1" si="1126"/>
        <v>90</v>
      </c>
      <c r="E4862" s="7">
        <f t="shared" ca="1" si="1127"/>
        <v>23</v>
      </c>
      <c r="F4862" s="7">
        <f t="shared" ca="1" si="1128"/>
        <v>2257</v>
      </c>
      <c r="G4862" s="9">
        <f t="shared" ca="1" si="1129"/>
        <v>1472</v>
      </c>
      <c r="H4862" s="9" t="str">
        <f t="shared" ca="1" si="1130"/>
        <v>м</v>
      </c>
      <c r="I4862" s="19">
        <f t="shared" ca="1" si="1131"/>
        <v>37</v>
      </c>
      <c r="J4862" s="10">
        <f t="shared" ca="1" si="1132"/>
        <v>43111</v>
      </c>
      <c r="K4862">
        <v>8</v>
      </c>
      <c r="L4862">
        <f t="shared" ca="1" si="1133"/>
        <v>4</v>
      </c>
      <c r="M4862">
        <f ca="1">INDEX(коды!$B$2:$B$11,MATCH(бэкэнд!L4862,коды!$C$2:$C$11,0))</f>
        <v>911</v>
      </c>
      <c r="N4862">
        <f t="shared" ca="1" si="1134"/>
        <v>706</v>
      </c>
      <c r="O4862">
        <f t="shared" ca="1" si="1135"/>
        <v>19</v>
      </c>
      <c r="P4862">
        <f t="shared" ca="1" si="1135"/>
        <v>62</v>
      </c>
      <c r="Q4862">
        <f t="shared" ca="1" si="1136"/>
        <v>2018</v>
      </c>
      <c r="R4862">
        <f t="shared" ca="1" si="1137"/>
        <v>1</v>
      </c>
      <c r="S4862">
        <f t="shared" ca="1" si="1138"/>
        <v>11</v>
      </c>
    </row>
    <row r="4863" spans="2:19">
      <c r="B4863" s="7">
        <f t="shared" si="1139"/>
        <v>15965</v>
      </c>
      <c r="C4863" s="8" t="str">
        <f t="shared" ca="1" si="1125"/>
        <v>8 (901) 752-83-47</v>
      </c>
      <c r="D4863" s="7">
        <f t="shared" ca="1" si="1126"/>
        <v>54</v>
      </c>
      <c r="E4863" s="7">
        <f t="shared" ca="1" si="1127"/>
        <v>27</v>
      </c>
      <c r="F4863" s="7">
        <f t="shared" ca="1" si="1128"/>
        <v>2274</v>
      </c>
      <c r="G4863" s="9">
        <f t="shared" ca="1" si="1129"/>
        <v>1929</v>
      </c>
      <c r="H4863" s="9" t="str">
        <f t="shared" ca="1" si="1130"/>
        <v>м</v>
      </c>
      <c r="I4863" s="19">
        <f t="shared" ca="1" si="1131"/>
        <v>89</v>
      </c>
      <c r="J4863" s="10">
        <f t="shared" ca="1" si="1132"/>
        <v>43595</v>
      </c>
      <c r="K4863">
        <v>8</v>
      </c>
      <c r="L4863">
        <f t="shared" ca="1" si="1133"/>
        <v>1</v>
      </c>
      <c r="M4863">
        <f ca="1">INDEX(коды!$B$2:$B$11,MATCH(бэкэнд!L4863,коды!$C$2:$C$11,0))</f>
        <v>901</v>
      </c>
      <c r="N4863">
        <f t="shared" ca="1" si="1134"/>
        <v>752</v>
      </c>
      <c r="O4863">
        <f t="shared" ca="1" si="1135"/>
        <v>83</v>
      </c>
      <c r="P4863">
        <f t="shared" ca="1" si="1135"/>
        <v>47</v>
      </c>
      <c r="Q4863">
        <f t="shared" ca="1" si="1136"/>
        <v>2019</v>
      </c>
      <c r="R4863">
        <f t="shared" ca="1" si="1137"/>
        <v>5</v>
      </c>
      <c r="S4863">
        <f t="shared" ca="1" si="1138"/>
        <v>10</v>
      </c>
    </row>
    <row r="4864" spans="2:19">
      <c r="B4864" s="7">
        <f t="shared" si="1139"/>
        <v>15966</v>
      </c>
      <c r="C4864" s="8" t="str">
        <f t="shared" ca="1" si="1125"/>
        <v>8 (914) 917-72-36</v>
      </c>
      <c r="D4864" s="7">
        <f t="shared" ca="1" si="1126"/>
        <v>74</v>
      </c>
      <c r="E4864" s="7">
        <f t="shared" ca="1" si="1127"/>
        <v>25</v>
      </c>
      <c r="F4864" s="7">
        <f t="shared" ca="1" si="1128"/>
        <v>1365</v>
      </c>
      <c r="G4864" s="9">
        <f t="shared" ca="1" si="1129"/>
        <v>824</v>
      </c>
      <c r="H4864" s="9" t="str">
        <f t="shared" ca="1" si="1130"/>
        <v>ж</v>
      </c>
      <c r="I4864" s="19">
        <f t="shared" ca="1" si="1131"/>
        <v>38</v>
      </c>
      <c r="J4864" s="10">
        <f t="shared" ca="1" si="1132"/>
        <v>43651</v>
      </c>
      <c r="K4864">
        <v>8</v>
      </c>
      <c r="L4864">
        <f t="shared" ca="1" si="1133"/>
        <v>7</v>
      </c>
      <c r="M4864">
        <f ca="1">INDEX(коды!$B$2:$B$11,MATCH(бэкэнд!L4864,коды!$C$2:$C$11,0))</f>
        <v>914</v>
      </c>
      <c r="N4864">
        <f t="shared" ca="1" si="1134"/>
        <v>917</v>
      </c>
      <c r="O4864">
        <f t="shared" ca="1" si="1135"/>
        <v>72</v>
      </c>
      <c r="P4864">
        <f t="shared" ca="1" si="1135"/>
        <v>36</v>
      </c>
      <c r="Q4864">
        <f t="shared" ca="1" si="1136"/>
        <v>2019</v>
      </c>
      <c r="R4864">
        <f t="shared" ca="1" si="1137"/>
        <v>7</v>
      </c>
      <c r="S4864">
        <f t="shared" ca="1" si="1138"/>
        <v>5</v>
      </c>
    </row>
    <row r="4865" spans="2:19">
      <c r="B4865" s="7">
        <f t="shared" si="1139"/>
        <v>15967</v>
      </c>
      <c r="C4865" s="8" t="str">
        <f t="shared" ca="1" si="1125"/>
        <v>8 (913) 490-12-75</v>
      </c>
      <c r="D4865" s="7">
        <f t="shared" ca="1" si="1126"/>
        <v>58</v>
      </c>
      <c r="E4865" s="7">
        <f t="shared" ca="1" si="1127"/>
        <v>20</v>
      </c>
      <c r="F4865" s="7">
        <f t="shared" ca="1" si="1128"/>
        <v>2094</v>
      </c>
      <c r="G4865" s="9">
        <f t="shared" ca="1" si="1129"/>
        <v>798</v>
      </c>
      <c r="H4865" s="9" t="str">
        <f t="shared" ca="1" si="1130"/>
        <v>ж</v>
      </c>
      <c r="I4865" s="19">
        <f t="shared" ca="1" si="1131"/>
        <v>27</v>
      </c>
      <c r="J4865" s="10">
        <f t="shared" ca="1" si="1132"/>
        <v>43563</v>
      </c>
      <c r="K4865">
        <v>8</v>
      </c>
      <c r="L4865">
        <f t="shared" ca="1" si="1133"/>
        <v>6</v>
      </c>
      <c r="M4865">
        <f ca="1">INDEX(коды!$B$2:$B$11,MATCH(бэкэнд!L4865,коды!$C$2:$C$11,0))</f>
        <v>913</v>
      </c>
      <c r="N4865">
        <f t="shared" ca="1" si="1134"/>
        <v>490</v>
      </c>
      <c r="O4865">
        <f t="shared" ca="1" si="1135"/>
        <v>12</v>
      </c>
      <c r="P4865">
        <f t="shared" ca="1" si="1135"/>
        <v>75</v>
      </c>
      <c r="Q4865">
        <f t="shared" ca="1" si="1136"/>
        <v>2019</v>
      </c>
      <c r="R4865">
        <f t="shared" ca="1" si="1137"/>
        <v>4</v>
      </c>
      <c r="S4865">
        <f t="shared" ca="1" si="1138"/>
        <v>8</v>
      </c>
    </row>
    <row r="4866" spans="2:19">
      <c r="B4866" s="7">
        <f t="shared" si="1139"/>
        <v>15968</v>
      </c>
      <c r="C4866" s="8" t="str">
        <f t="shared" ca="1" si="1125"/>
        <v>8 (901) 306-25-55</v>
      </c>
      <c r="D4866" s="7">
        <f t="shared" ca="1" si="1126"/>
        <v>52</v>
      </c>
      <c r="E4866" s="7">
        <f t="shared" ca="1" si="1127"/>
        <v>18</v>
      </c>
      <c r="F4866" s="7">
        <f t="shared" ca="1" si="1128"/>
        <v>2286</v>
      </c>
      <c r="G4866" s="9">
        <f t="shared" ca="1" si="1129"/>
        <v>800</v>
      </c>
      <c r="H4866" s="9" t="str">
        <f t="shared" ca="1" si="1130"/>
        <v>ж</v>
      </c>
      <c r="I4866" s="19">
        <f t="shared" ca="1" si="1131"/>
        <v>27</v>
      </c>
      <c r="J4866" s="10">
        <f t="shared" ca="1" si="1132"/>
        <v>43413</v>
      </c>
      <c r="K4866">
        <v>8</v>
      </c>
      <c r="L4866">
        <f t="shared" ca="1" si="1133"/>
        <v>1</v>
      </c>
      <c r="M4866">
        <f ca="1">INDEX(коды!$B$2:$B$11,MATCH(бэкэнд!L4866,коды!$C$2:$C$11,0))</f>
        <v>901</v>
      </c>
      <c r="N4866">
        <f t="shared" ca="1" si="1134"/>
        <v>306</v>
      </c>
      <c r="O4866">
        <f t="shared" ca="1" si="1135"/>
        <v>25</v>
      </c>
      <c r="P4866">
        <f t="shared" ca="1" si="1135"/>
        <v>55</v>
      </c>
      <c r="Q4866">
        <f t="shared" ca="1" si="1136"/>
        <v>2018</v>
      </c>
      <c r="R4866">
        <f t="shared" ca="1" si="1137"/>
        <v>11</v>
      </c>
      <c r="S4866">
        <f t="shared" ca="1" si="1138"/>
        <v>9</v>
      </c>
    </row>
    <row r="4867" spans="2:19">
      <c r="B4867" s="7">
        <f t="shared" si="1139"/>
        <v>15969</v>
      </c>
      <c r="C4867" s="8" t="str">
        <f t="shared" ca="1" si="1125"/>
        <v>8 (914) 286-75-52</v>
      </c>
      <c r="D4867" s="7">
        <f t="shared" ca="1" si="1126"/>
        <v>219</v>
      </c>
      <c r="E4867" s="7">
        <f t="shared" ca="1" si="1127"/>
        <v>110</v>
      </c>
      <c r="F4867" s="7">
        <f t="shared" ca="1" si="1128"/>
        <v>2040</v>
      </c>
      <c r="G4867" s="9">
        <f t="shared" ca="1" si="1129"/>
        <v>3998</v>
      </c>
      <c r="H4867" s="9" t="str">
        <f t="shared" ca="1" si="1130"/>
        <v>ж</v>
      </c>
      <c r="I4867" s="19">
        <f t="shared" ca="1" si="1131"/>
        <v>38</v>
      </c>
      <c r="J4867" s="10">
        <f t="shared" ca="1" si="1132"/>
        <v>43315</v>
      </c>
      <c r="K4867">
        <v>8</v>
      </c>
      <c r="L4867">
        <f t="shared" ca="1" si="1133"/>
        <v>7</v>
      </c>
      <c r="M4867">
        <f ca="1">INDEX(коды!$B$2:$B$11,MATCH(бэкэнд!L4867,коды!$C$2:$C$11,0))</f>
        <v>914</v>
      </c>
      <c r="N4867">
        <f t="shared" ca="1" si="1134"/>
        <v>286</v>
      </c>
      <c r="O4867">
        <f t="shared" ca="1" si="1135"/>
        <v>75</v>
      </c>
      <c r="P4867">
        <f t="shared" ca="1" si="1135"/>
        <v>52</v>
      </c>
      <c r="Q4867">
        <f t="shared" ca="1" si="1136"/>
        <v>2018</v>
      </c>
      <c r="R4867">
        <f t="shared" ca="1" si="1137"/>
        <v>8</v>
      </c>
      <c r="S4867">
        <f t="shared" ca="1" si="1138"/>
        <v>3</v>
      </c>
    </row>
    <row r="4868" spans="2:19">
      <c r="B4868" s="7">
        <f t="shared" si="1139"/>
        <v>15970</v>
      </c>
      <c r="C4868" s="8" t="str">
        <f t="shared" ca="1" si="1125"/>
        <v>8 (917) 786-97-92</v>
      </c>
      <c r="D4868" s="7">
        <f t="shared" ca="1" si="1126"/>
        <v>159</v>
      </c>
      <c r="E4868" s="7">
        <f t="shared" ca="1" si="1127"/>
        <v>40</v>
      </c>
      <c r="F4868" s="7">
        <f t="shared" ca="1" si="1128"/>
        <v>1610</v>
      </c>
      <c r="G4868" s="9">
        <f t="shared" ca="1" si="1129"/>
        <v>1454</v>
      </c>
      <c r="H4868" s="9" t="str">
        <f t="shared" ca="1" si="1130"/>
        <v>ж</v>
      </c>
      <c r="I4868" s="19">
        <f t="shared" ca="1" si="1131"/>
        <v>36</v>
      </c>
      <c r="J4868" s="10">
        <f t="shared" ca="1" si="1132"/>
        <v>43623</v>
      </c>
      <c r="K4868">
        <v>8</v>
      </c>
      <c r="L4868">
        <f t="shared" ca="1" si="1133"/>
        <v>8</v>
      </c>
      <c r="M4868">
        <f ca="1">INDEX(коды!$B$2:$B$11,MATCH(бэкэнд!L4868,коды!$C$2:$C$11,0))</f>
        <v>917</v>
      </c>
      <c r="N4868">
        <f t="shared" ca="1" si="1134"/>
        <v>786</v>
      </c>
      <c r="O4868">
        <f t="shared" ca="1" si="1135"/>
        <v>97</v>
      </c>
      <c r="P4868">
        <f t="shared" ca="1" si="1135"/>
        <v>92</v>
      </c>
      <c r="Q4868">
        <f t="shared" ca="1" si="1136"/>
        <v>2019</v>
      </c>
      <c r="R4868">
        <f t="shared" ca="1" si="1137"/>
        <v>6</v>
      </c>
      <c r="S4868">
        <f t="shared" ca="1" si="1138"/>
        <v>7</v>
      </c>
    </row>
    <row r="4869" spans="2:19">
      <c r="B4869" s="7">
        <f t="shared" si="1139"/>
        <v>15971</v>
      </c>
      <c r="C4869" s="8" t="str">
        <f t="shared" ca="1" si="1125"/>
        <v>8 (901) 565-94-25</v>
      </c>
      <c r="D4869" s="7">
        <f t="shared" ca="1" si="1126"/>
        <v>174</v>
      </c>
      <c r="E4869" s="7">
        <f t="shared" ca="1" si="1127"/>
        <v>44</v>
      </c>
      <c r="F4869" s="7">
        <f t="shared" ca="1" si="1128"/>
        <v>2932</v>
      </c>
      <c r="G4869" s="9">
        <f t="shared" ca="1" si="1129"/>
        <v>2829</v>
      </c>
      <c r="H4869" s="9" t="str">
        <f t="shared" ca="1" si="1130"/>
        <v>м</v>
      </c>
      <c r="I4869" s="19">
        <f t="shared" ca="1" si="1131"/>
        <v>27</v>
      </c>
      <c r="J4869" s="10">
        <f t="shared" ca="1" si="1132"/>
        <v>43493</v>
      </c>
      <c r="K4869">
        <v>8</v>
      </c>
      <c r="L4869">
        <f t="shared" ca="1" si="1133"/>
        <v>1</v>
      </c>
      <c r="M4869">
        <f ca="1">INDEX(коды!$B$2:$B$11,MATCH(бэкэнд!L4869,коды!$C$2:$C$11,0))</f>
        <v>901</v>
      </c>
      <c r="N4869">
        <f t="shared" ca="1" si="1134"/>
        <v>565</v>
      </c>
      <c r="O4869">
        <f t="shared" ca="1" si="1135"/>
        <v>94</v>
      </c>
      <c r="P4869">
        <f t="shared" ca="1" si="1135"/>
        <v>25</v>
      </c>
      <c r="Q4869">
        <f t="shared" ca="1" si="1136"/>
        <v>2019</v>
      </c>
      <c r="R4869">
        <f t="shared" ca="1" si="1137"/>
        <v>1</v>
      </c>
      <c r="S4869">
        <f t="shared" ca="1" si="1138"/>
        <v>28</v>
      </c>
    </row>
    <row r="4870" spans="2:19">
      <c r="B4870" s="7">
        <f t="shared" si="1139"/>
        <v>15972</v>
      </c>
      <c r="C4870" s="8" t="str">
        <f t="shared" ca="1" si="1125"/>
        <v>8 (988) 132-34-65</v>
      </c>
      <c r="D4870" s="7">
        <f t="shared" ca="1" si="1126"/>
        <v>234</v>
      </c>
      <c r="E4870" s="7">
        <f t="shared" ca="1" si="1127"/>
        <v>78</v>
      </c>
      <c r="F4870" s="7">
        <f t="shared" ca="1" si="1128"/>
        <v>2041</v>
      </c>
      <c r="G4870" s="9">
        <f t="shared" ca="1" si="1129"/>
        <v>2399</v>
      </c>
      <c r="H4870" s="9" t="str">
        <f t="shared" ca="1" si="1130"/>
        <v>ж</v>
      </c>
      <c r="I4870" s="19">
        <f t="shared" ca="1" si="1131"/>
        <v>46</v>
      </c>
      <c r="J4870" s="10">
        <f t="shared" ca="1" si="1132"/>
        <v>43592</v>
      </c>
      <c r="K4870">
        <v>8</v>
      </c>
      <c r="L4870">
        <f t="shared" ca="1" si="1133"/>
        <v>10</v>
      </c>
      <c r="M4870">
        <f ca="1">INDEX(коды!$B$2:$B$11,MATCH(бэкэнд!L4870,коды!$C$2:$C$11,0))</f>
        <v>988</v>
      </c>
      <c r="N4870">
        <f t="shared" ca="1" si="1134"/>
        <v>132</v>
      </c>
      <c r="O4870">
        <f t="shared" ca="1" si="1135"/>
        <v>34</v>
      </c>
      <c r="P4870">
        <f t="shared" ca="1" si="1135"/>
        <v>65</v>
      </c>
      <c r="Q4870">
        <f t="shared" ca="1" si="1136"/>
        <v>2019</v>
      </c>
      <c r="R4870">
        <f t="shared" ca="1" si="1137"/>
        <v>5</v>
      </c>
      <c r="S4870">
        <f t="shared" ca="1" si="1138"/>
        <v>7</v>
      </c>
    </row>
    <row r="4871" spans="2:19">
      <c r="B4871" s="7">
        <f t="shared" si="1139"/>
        <v>15973</v>
      </c>
      <c r="C4871" s="8" t="str">
        <f t="shared" ca="1" si="1125"/>
        <v>8 (902) 305-89-61</v>
      </c>
      <c r="D4871" s="7">
        <f t="shared" ca="1" si="1126"/>
        <v>137</v>
      </c>
      <c r="E4871" s="7">
        <f t="shared" ca="1" si="1127"/>
        <v>69</v>
      </c>
      <c r="F4871" s="7">
        <f t="shared" ca="1" si="1128"/>
        <v>939</v>
      </c>
      <c r="G4871" s="9">
        <f t="shared" ca="1" si="1129"/>
        <v>1693</v>
      </c>
      <c r="H4871" s="9" t="str">
        <f t="shared" ca="1" si="1130"/>
        <v>ж</v>
      </c>
      <c r="I4871" s="19">
        <f t="shared" ca="1" si="1131"/>
        <v>25</v>
      </c>
      <c r="J4871" s="10">
        <f t="shared" ca="1" si="1132"/>
        <v>43656</v>
      </c>
      <c r="K4871">
        <v>8</v>
      </c>
      <c r="L4871">
        <f t="shared" ca="1" si="1133"/>
        <v>2</v>
      </c>
      <c r="M4871">
        <f ca="1">INDEX(коды!$B$2:$B$11,MATCH(бэкэнд!L4871,коды!$C$2:$C$11,0))</f>
        <v>902</v>
      </c>
      <c r="N4871">
        <f t="shared" ca="1" si="1134"/>
        <v>305</v>
      </c>
      <c r="O4871">
        <f t="shared" ca="1" si="1135"/>
        <v>89</v>
      </c>
      <c r="P4871">
        <f t="shared" ca="1" si="1135"/>
        <v>61</v>
      </c>
      <c r="Q4871">
        <f t="shared" ca="1" si="1136"/>
        <v>2019</v>
      </c>
      <c r="R4871">
        <f t="shared" ca="1" si="1137"/>
        <v>7</v>
      </c>
      <c r="S4871">
        <f t="shared" ca="1" si="1138"/>
        <v>10</v>
      </c>
    </row>
    <row r="4872" spans="2:19">
      <c r="B4872" s="7">
        <f t="shared" si="1139"/>
        <v>15974</v>
      </c>
      <c r="C4872" s="8" t="str">
        <f t="shared" ca="1" si="1125"/>
        <v>8 (911) 710-16-67</v>
      </c>
      <c r="D4872" s="7">
        <f t="shared" ca="1" si="1126"/>
        <v>178</v>
      </c>
      <c r="E4872" s="7">
        <f t="shared" ca="1" si="1127"/>
        <v>60</v>
      </c>
      <c r="F4872" s="7">
        <f t="shared" ca="1" si="1128"/>
        <v>2392</v>
      </c>
      <c r="G4872" s="9">
        <f t="shared" ca="1" si="1129"/>
        <v>2125</v>
      </c>
      <c r="H4872" s="9" t="str">
        <f t="shared" ca="1" si="1130"/>
        <v>м</v>
      </c>
      <c r="I4872" s="19">
        <f t="shared" ca="1" si="1131"/>
        <v>45</v>
      </c>
      <c r="J4872" s="10">
        <f t="shared" ca="1" si="1132"/>
        <v>43680</v>
      </c>
      <c r="K4872">
        <v>8</v>
      </c>
      <c r="L4872">
        <f t="shared" ca="1" si="1133"/>
        <v>4</v>
      </c>
      <c r="M4872">
        <f ca="1">INDEX(коды!$B$2:$B$11,MATCH(бэкэнд!L4872,коды!$C$2:$C$11,0))</f>
        <v>911</v>
      </c>
      <c r="N4872">
        <f t="shared" ca="1" si="1134"/>
        <v>710</v>
      </c>
      <c r="O4872">
        <f t="shared" ca="1" si="1135"/>
        <v>16</v>
      </c>
      <c r="P4872">
        <f t="shared" ca="1" si="1135"/>
        <v>67</v>
      </c>
      <c r="Q4872">
        <f t="shared" ca="1" si="1136"/>
        <v>2019</v>
      </c>
      <c r="R4872">
        <f t="shared" ca="1" si="1137"/>
        <v>8</v>
      </c>
      <c r="S4872">
        <f t="shared" ca="1" si="1138"/>
        <v>3</v>
      </c>
    </row>
    <row r="4873" spans="2:19">
      <c r="B4873" s="7">
        <f t="shared" si="1139"/>
        <v>15975</v>
      </c>
      <c r="C4873" s="8" t="str">
        <f t="shared" ca="1" si="1125"/>
        <v>8 (914) 413-56-64</v>
      </c>
      <c r="D4873" s="7">
        <f t="shared" ca="1" si="1126"/>
        <v>200</v>
      </c>
      <c r="E4873" s="7">
        <f t="shared" ca="1" si="1127"/>
        <v>50</v>
      </c>
      <c r="F4873" s="7">
        <f t="shared" ca="1" si="1128"/>
        <v>1420</v>
      </c>
      <c r="G4873" s="9">
        <f t="shared" ca="1" si="1129"/>
        <v>1612</v>
      </c>
      <c r="H4873" s="9" t="str">
        <f t="shared" ca="1" si="1130"/>
        <v>ж</v>
      </c>
      <c r="I4873" s="19">
        <f t="shared" ca="1" si="1131"/>
        <v>26</v>
      </c>
      <c r="J4873" s="10">
        <f t="shared" ca="1" si="1132"/>
        <v>43534</v>
      </c>
      <c r="K4873">
        <v>8</v>
      </c>
      <c r="L4873">
        <f t="shared" ca="1" si="1133"/>
        <v>7</v>
      </c>
      <c r="M4873">
        <f ca="1">INDEX(коды!$B$2:$B$11,MATCH(бэкэнд!L4873,коды!$C$2:$C$11,0))</f>
        <v>914</v>
      </c>
      <c r="N4873">
        <f t="shared" ca="1" si="1134"/>
        <v>413</v>
      </c>
      <c r="O4873">
        <f t="shared" ca="1" si="1135"/>
        <v>56</v>
      </c>
      <c r="P4873">
        <f t="shared" ca="1" si="1135"/>
        <v>64</v>
      </c>
      <c r="Q4873">
        <f t="shared" ca="1" si="1136"/>
        <v>2019</v>
      </c>
      <c r="R4873">
        <f t="shared" ca="1" si="1137"/>
        <v>3</v>
      </c>
      <c r="S4873">
        <f t="shared" ca="1" si="1138"/>
        <v>10</v>
      </c>
    </row>
    <row r="4874" spans="2:19">
      <c r="B4874" s="7">
        <f t="shared" si="1139"/>
        <v>15976</v>
      </c>
      <c r="C4874" s="8" t="str">
        <f t="shared" ref="C4874:C4937" ca="1" si="1140">K4874&amp; " ("&amp;M4874&amp;") "&amp;N4874&amp;"-"&amp;O4874&amp;"-"&amp;P4874</f>
        <v>8 (917) 484-60-47</v>
      </c>
      <c r="D4874" s="7">
        <f t="shared" ref="D4874:D4937" ca="1" si="1141">RANDBETWEEN(30,30*8)</f>
        <v>212</v>
      </c>
      <c r="E4874" s="7">
        <f t="shared" ref="E4874:E4937" ca="1" si="1142">ROUNDUP(D4874/RANDBETWEEN(2,4),0)</f>
        <v>106</v>
      </c>
      <c r="F4874" s="7">
        <f t="shared" ref="F4874:F4937" ca="1" si="1143">RANDBETWEEN(200,3500)</f>
        <v>3040</v>
      </c>
      <c r="G4874" s="9">
        <f t="shared" ref="G4874:G4937" ca="1" si="1144">IF(E4874*F4874&gt;200000,RANDBETWEEN(3000,5000),IF(E4874*F4874&gt;100000,RANDBETWEEN(2000,3000),IF(E4874*F4874&gt;50000,RANDBETWEEN(1000,2000),RANDBETWEEN(500,1000))))</f>
        <v>4290</v>
      </c>
      <c r="H4874" s="9" t="str">
        <f t="shared" ref="H4874:H4937" ca="1" si="1145">IF(RAND()&gt;0.49,"м","ж")</f>
        <v>м</v>
      </c>
      <c r="I4874" s="19">
        <f t="shared" ref="I4874:I4937" ca="1" si="1146">IF(RAND()&gt;0.2,RANDBETWEEN(20,50),RANDBETWEEN(18,90))</f>
        <v>36</v>
      </c>
      <c r="J4874" s="10">
        <f t="shared" ref="J4874:J4937" ca="1" si="1147">DATE(Q4874,R4874,S4874)</f>
        <v>43591</v>
      </c>
      <c r="K4874">
        <v>8</v>
      </c>
      <c r="L4874">
        <f t="shared" ref="L4874:L4937" ca="1" si="1148">RANDBETWEEN(1,10)</f>
        <v>8</v>
      </c>
      <c r="M4874">
        <f ca="1">INDEX(коды!$B$2:$B$11,MATCH(бэкэнд!L4874,коды!$C$2:$C$11,0))</f>
        <v>917</v>
      </c>
      <c r="N4874">
        <f t="shared" ref="N4874:N4937" ca="1" si="1149">RANDBETWEEN(100,999)</f>
        <v>484</v>
      </c>
      <c r="O4874">
        <f t="shared" ref="O4874:P4937" ca="1" si="1150">RANDBETWEEN(10,99)</f>
        <v>60</v>
      </c>
      <c r="P4874">
        <f t="shared" ca="1" si="1150"/>
        <v>47</v>
      </c>
      <c r="Q4874">
        <f t="shared" ref="Q4874:Q4937" ca="1" si="1151">IF(RANDBETWEEN(1000,2000)&gt;1800,IF(RANDBETWEEN(1000,2000)&gt;1100,2018,2017),2019)</f>
        <v>2019</v>
      </c>
      <c r="R4874">
        <f t="shared" ref="R4874:R4937" ca="1" si="1152">IF(Q4874=2019,RANDBETWEEN(1,9),RANDBETWEEN(1,12))</f>
        <v>5</v>
      </c>
      <c r="S4874">
        <f t="shared" ref="S4874:S4937" ca="1" si="1153">RANDBETWEEN(1,28)</f>
        <v>6</v>
      </c>
    </row>
    <row r="4875" spans="2:19">
      <c r="B4875" s="7">
        <f t="shared" ref="B4875:B4938" si="1154">B4874+1</f>
        <v>15977</v>
      </c>
      <c r="C4875" s="8" t="str">
        <f t="shared" ca="1" si="1140"/>
        <v>8 (917) 289-58-28</v>
      </c>
      <c r="D4875" s="7">
        <f t="shared" ca="1" si="1141"/>
        <v>71</v>
      </c>
      <c r="E4875" s="7">
        <f t="shared" ca="1" si="1142"/>
        <v>36</v>
      </c>
      <c r="F4875" s="7">
        <f t="shared" ca="1" si="1143"/>
        <v>1405</v>
      </c>
      <c r="G4875" s="9">
        <f t="shared" ca="1" si="1144"/>
        <v>1289</v>
      </c>
      <c r="H4875" s="9" t="str">
        <f t="shared" ca="1" si="1145"/>
        <v>ж</v>
      </c>
      <c r="I4875" s="19">
        <f t="shared" ca="1" si="1146"/>
        <v>47</v>
      </c>
      <c r="J4875" s="10">
        <f t="shared" ca="1" si="1147"/>
        <v>43586</v>
      </c>
      <c r="K4875">
        <v>8</v>
      </c>
      <c r="L4875">
        <f t="shared" ca="1" si="1148"/>
        <v>8</v>
      </c>
      <c r="M4875">
        <f ca="1">INDEX(коды!$B$2:$B$11,MATCH(бэкэнд!L4875,коды!$C$2:$C$11,0))</f>
        <v>917</v>
      </c>
      <c r="N4875">
        <f t="shared" ca="1" si="1149"/>
        <v>289</v>
      </c>
      <c r="O4875">
        <f t="shared" ca="1" si="1150"/>
        <v>58</v>
      </c>
      <c r="P4875">
        <f t="shared" ca="1" si="1150"/>
        <v>28</v>
      </c>
      <c r="Q4875">
        <f t="shared" ca="1" si="1151"/>
        <v>2019</v>
      </c>
      <c r="R4875">
        <f t="shared" ca="1" si="1152"/>
        <v>5</v>
      </c>
      <c r="S4875">
        <f t="shared" ca="1" si="1153"/>
        <v>1</v>
      </c>
    </row>
    <row r="4876" spans="2:19">
      <c r="B4876" s="7">
        <f t="shared" si="1154"/>
        <v>15978</v>
      </c>
      <c r="C4876" s="8" t="str">
        <f t="shared" ca="1" si="1140"/>
        <v>8 (911) 504-18-66</v>
      </c>
      <c r="D4876" s="7">
        <f t="shared" ca="1" si="1141"/>
        <v>218</v>
      </c>
      <c r="E4876" s="7">
        <f t="shared" ca="1" si="1142"/>
        <v>109</v>
      </c>
      <c r="F4876" s="7">
        <f t="shared" ca="1" si="1143"/>
        <v>1953</v>
      </c>
      <c r="G4876" s="9">
        <f t="shared" ca="1" si="1144"/>
        <v>3446</v>
      </c>
      <c r="H4876" s="9" t="str">
        <f t="shared" ca="1" si="1145"/>
        <v>ж</v>
      </c>
      <c r="I4876" s="19">
        <f t="shared" ca="1" si="1146"/>
        <v>69</v>
      </c>
      <c r="J4876" s="10">
        <f t="shared" ca="1" si="1147"/>
        <v>43641</v>
      </c>
      <c r="K4876">
        <v>8</v>
      </c>
      <c r="L4876">
        <f t="shared" ca="1" si="1148"/>
        <v>4</v>
      </c>
      <c r="M4876">
        <f ca="1">INDEX(коды!$B$2:$B$11,MATCH(бэкэнд!L4876,коды!$C$2:$C$11,0))</f>
        <v>911</v>
      </c>
      <c r="N4876">
        <f t="shared" ca="1" si="1149"/>
        <v>504</v>
      </c>
      <c r="O4876">
        <f t="shared" ca="1" si="1150"/>
        <v>18</v>
      </c>
      <c r="P4876">
        <f t="shared" ca="1" si="1150"/>
        <v>66</v>
      </c>
      <c r="Q4876">
        <f t="shared" ca="1" si="1151"/>
        <v>2019</v>
      </c>
      <c r="R4876">
        <f t="shared" ca="1" si="1152"/>
        <v>6</v>
      </c>
      <c r="S4876">
        <f t="shared" ca="1" si="1153"/>
        <v>25</v>
      </c>
    </row>
    <row r="4877" spans="2:19">
      <c r="B4877" s="7">
        <f t="shared" si="1154"/>
        <v>15979</v>
      </c>
      <c r="C4877" s="8" t="str">
        <f t="shared" ca="1" si="1140"/>
        <v>8 (988) 401-79-43</v>
      </c>
      <c r="D4877" s="7">
        <f t="shared" ca="1" si="1141"/>
        <v>131</v>
      </c>
      <c r="E4877" s="7">
        <f t="shared" ca="1" si="1142"/>
        <v>33</v>
      </c>
      <c r="F4877" s="7">
        <f t="shared" ca="1" si="1143"/>
        <v>2421</v>
      </c>
      <c r="G4877" s="9">
        <f t="shared" ca="1" si="1144"/>
        <v>1023</v>
      </c>
      <c r="H4877" s="9" t="str">
        <f t="shared" ca="1" si="1145"/>
        <v>м</v>
      </c>
      <c r="I4877" s="19">
        <f t="shared" ca="1" si="1146"/>
        <v>26</v>
      </c>
      <c r="J4877" s="10">
        <f t="shared" ca="1" si="1147"/>
        <v>43653</v>
      </c>
      <c r="K4877">
        <v>8</v>
      </c>
      <c r="L4877">
        <f t="shared" ca="1" si="1148"/>
        <v>10</v>
      </c>
      <c r="M4877">
        <f ca="1">INDEX(коды!$B$2:$B$11,MATCH(бэкэнд!L4877,коды!$C$2:$C$11,0))</f>
        <v>988</v>
      </c>
      <c r="N4877">
        <f t="shared" ca="1" si="1149"/>
        <v>401</v>
      </c>
      <c r="O4877">
        <f t="shared" ca="1" si="1150"/>
        <v>79</v>
      </c>
      <c r="P4877">
        <f t="shared" ca="1" si="1150"/>
        <v>43</v>
      </c>
      <c r="Q4877">
        <f t="shared" ca="1" si="1151"/>
        <v>2019</v>
      </c>
      <c r="R4877">
        <f t="shared" ca="1" si="1152"/>
        <v>7</v>
      </c>
      <c r="S4877">
        <f t="shared" ca="1" si="1153"/>
        <v>7</v>
      </c>
    </row>
    <row r="4878" spans="2:19">
      <c r="B4878" s="7">
        <f t="shared" si="1154"/>
        <v>15980</v>
      </c>
      <c r="C4878" s="8" t="str">
        <f t="shared" ca="1" si="1140"/>
        <v>8 (913) 301-87-28</v>
      </c>
      <c r="D4878" s="7">
        <f t="shared" ca="1" si="1141"/>
        <v>158</v>
      </c>
      <c r="E4878" s="7">
        <f t="shared" ca="1" si="1142"/>
        <v>53</v>
      </c>
      <c r="F4878" s="7">
        <f t="shared" ca="1" si="1143"/>
        <v>3199</v>
      </c>
      <c r="G4878" s="9">
        <f t="shared" ca="1" si="1144"/>
        <v>2801</v>
      </c>
      <c r="H4878" s="9" t="str">
        <f t="shared" ca="1" si="1145"/>
        <v>ж</v>
      </c>
      <c r="I4878" s="19">
        <f t="shared" ca="1" si="1146"/>
        <v>49</v>
      </c>
      <c r="J4878" s="10">
        <f t="shared" ca="1" si="1147"/>
        <v>43524</v>
      </c>
      <c r="K4878">
        <v>8</v>
      </c>
      <c r="L4878">
        <f t="shared" ca="1" si="1148"/>
        <v>6</v>
      </c>
      <c r="M4878">
        <f ca="1">INDEX(коды!$B$2:$B$11,MATCH(бэкэнд!L4878,коды!$C$2:$C$11,0))</f>
        <v>913</v>
      </c>
      <c r="N4878">
        <f t="shared" ca="1" si="1149"/>
        <v>301</v>
      </c>
      <c r="O4878">
        <f t="shared" ca="1" si="1150"/>
        <v>87</v>
      </c>
      <c r="P4878">
        <f t="shared" ca="1" si="1150"/>
        <v>28</v>
      </c>
      <c r="Q4878">
        <f t="shared" ca="1" si="1151"/>
        <v>2019</v>
      </c>
      <c r="R4878">
        <f t="shared" ca="1" si="1152"/>
        <v>2</v>
      </c>
      <c r="S4878">
        <f t="shared" ca="1" si="1153"/>
        <v>28</v>
      </c>
    </row>
    <row r="4879" spans="2:19">
      <c r="B4879" s="7">
        <f t="shared" si="1154"/>
        <v>15981</v>
      </c>
      <c r="C4879" s="8" t="str">
        <f t="shared" ca="1" si="1140"/>
        <v>8 (988) 628-24-54</v>
      </c>
      <c r="D4879" s="7">
        <f t="shared" ca="1" si="1141"/>
        <v>42</v>
      </c>
      <c r="E4879" s="7">
        <f t="shared" ca="1" si="1142"/>
        <v>21</v>
      </c>
      <c r="F4879" s="7">
        <f t="shared" ca="1" si="1143"/>
        <v>2552</v>
      </c>
      <c r="G4879" s="9">
        <f t="shared" ca="1" si="1144"/>
        <v>1042</v>
      </c>
      <c r="H4879" s="9" t="str">
        <f t="shared" ca="1" si="1145"/>
        <v>м</v>
      </c>
      <c r="I4879" s="19">
        <f t="shared" ca="1" si="1146"/>
        <v>34</v>
      </c>
      <c r="J4879" s="10">
        <f t="shared" ca="1" si="1147"/>
        <v>43512</v>
      </c>
      <c r="K4879">
        <v>8</v>
      </c>
      <c r="L4879">
        <f t="shared" ca="1" si="1148"/>
        <v>10</v>
      </c>
      <c r="M4879">
        <f ca="1">INDEX(коды!$B$2:$B$11,MATCH(бэкэнд!L4879,коды!$C$2:$C$11,0))</f>
        <v>988</v>
      </c>
      <c r="N4879">
        <f t="shared" ca="1" si="1149"/>
        <v>628</v>
      </c>
      <c r="O4879">
        <f t="shared" ca="1" si="1150"/>
        <v>24</v>
      </c>
      <c r="P4879">
        <f t="shared" ca="1" si="1150"/>
        <v>54</v>
      </c>
      <c r="Q4879">
        <f t="shared" ca="1" si="1151"/>
        <v>2019</v>
      </c>
      <c r="R4879">
        <f t="shared" ca="1" si="1152"/>
        <v>2</v>
      </c>
      <c r="S4879">
        <f t="shared" ca="1" si="1153"/>
        <v>16</v>
      </c>
    </row>
    <row r="4880" spans="2:19">
      <c r="B4880" s="7">
        <f t="shared" si="1154"/>
        <v>15982</v>
      </c>
      <c r="C4880" s="8" t="str">
        <f t="shared" ca="1" si="1140"/>
        <v>8 (918) 165-13-32</v>
      </c>
      <c r="D4880" s="7">
        <f t="shared" ca="1" si="1141"/>
        <v>104</v>
      </c>
      <c r="E4880" s="7">
        <f t="shared" ca="1" si="1142"/>
        <v>52</v>
      </c>
      <c r="F4880" s="7">
        <f t="shared" ca="1" si="1143"/>
        <v>638</v>
      </c>
      <c r="G4880" s="9">
        <f t="shared" ca="1" si="1144"/>
        <v>991</v>
      </c>
      <c r="H4880" s="9" t="str">
        <f t="shared" ca="1" si="1145"/>
        <v>ж</v>
      </c>
      <c r="I4880" s="19">
        <f t="shared" ca="1" si="1146"/>
        <v>24</v>
      </c>
      <c r="J4880" s="10">
        <f t="shared" ca="1" si="1147"/>
        <v>43474</v>
      </c>
      <c r="K4880">
        <v>8</v>
      </c>
      <c r="L4880">
        <f t="shared" ca="1" si="1148"/>
        <v>9</v>
      </c>
      <c r="M4880">
        <f ca="1">INDEX(коды!$B$2:$B$11,MATCH(бэкэнд!L4880,коды!$C$2:$C$11,0))</f>
        <v>918</v>
      </c>
      <c r="N4880">
        <f t="shared" ca="1" si="1149"/>
        <v>165</v>
      </c>
      <c r="O4880">
        <f t="shared" ca="1" si="1150"/>
        <v>13</v>
      </c>
      <c r="P4880">
        <f t="shared" ca="1" si="1150"/>
        <v>32</v>
      </c>
      <c r="Q4880">
        <f t="shared" ca="1" si="1151"/>
        <v>2019</v>
      </c>
      <c r="R4880">
        <f t="shared" ca="1" si="1152"/>
        <v>1</v>
      </c>
      <c r="S4880">
        <f t="shared" ca="1" si="1153"/>
        <v>9</v>
      </c>
    </row>
    <row r="4881" spans="2:19">
      <c r="B4881" s="7">
        <f t="shared" si="1154"/>
        <v>15983</v>
      </c>
      <c r="C4881" s="8" t="str">
        <f t="shared" ca="1" si="1140"/>
        <v>8 (988) 866-91-39</v>
      </c>
      <c r="D4881" s="7">
        <f t="shared" ca="1" si="1141"/>
        <v>36</v>
      </c>
      <c r="E4881" s="7">
        <f t="shared" ca="1" si="1142"/>
        <v>9</v>
      </c>
      <c r="F4881" s="7">
        <f t="shared" ca="1" si="1143"/>
        <v>860</v>
      </c>
      <c r="G4881" s="9">
        <f t="shared" ca="1" si="1144"/>
        <v>574</v>
      </c>
      <c r="H4881" s="9" t="str">
        <f t="shared" ca="1" si="1145"/>
        <v>м</v>
      </c>
      <c r="I4881" s="19">
        <f t="shared" ca="1" si="1146"/>
        <v>27</v>
      </c>
      <c r="J4881" s="10">
        <f t="shared" ca="1" si="1147"/>
        <v>43488</v>
      </c>
      <c r="K4881">
        <v>8</v>
      </c>
      <c r="L4881">
        <f t="shared" ca="1" si="1148"/>
        <v>10</v>
      </c>
      <c r="M4881">
        <f ca="1">INDEX(коды!$B$2:$B$11,MATCH(бэкэнд!L4881,коды!$C$2:$C$11,0))</f>
        <v>988</v>
      </c>
      <c r="N4881">
        <f t="shared" ca="1" si="1149"/>
        <v>866</v>
      </c>
      <c r="O4881">
        <f t="shared" ca="1" si="1150"/>
        <v>91</v>
      </c>
      <c r="P4881">
        <f t="shared" ca="1" si="1150"/>
        <v>39</v>
      </c>
      <c r="Q4881">
        <f t="shared" ca="1" si="1151"/>
        <v>2019</v>
      </c>
      <c r="R4881">
        <f t="shared" ca="1" si="1152"/>
        <v>1</v>
      </c>
      <c r="S4881">
        <f t="shared" ca="1" si="1153"/>
        <v>23</v>
      </c>
    </row>
    <row r="4882" spans="2:19">
      <c r="B4882" s="7">
        <f t="shared" si="1154"/>
        <v>15984</v>
      </c>
      <c r="C4882" s="8" t="str">
        <f t="shared" ca="1" si="1140"/>
        <v>8 (911) 148-98-21</v>
      </c>
      <c r="D4882" s="7">
        <f t="shared" ca="1" si="1141"/>
        <v>149</v>
      </c>
      <c r="E4882" s="7">
        <f t="shared" ca="1" si="1142"/>
        <v>75</v>
      </c>
      <c r="F4882" s="7">
        <f t="shared" ca="1" si="1143"/>
        <v>1261</v>
      </c>
      <c r="G4882" s="9">
        <f t="shared" ca="1" si="1144"/>
        <v>1768</v>
      </c>
      <c r="H4882" s="9" t="str">
        <f t="shared" ca="1" si="1145"/>
        <v>м</v>
      </c>
      <c r="I4882" s="19">
        <f t="shared" ca="1" si="1146"/>
        <v>44</v>
      </c>
      <c r="J4882" s="10">
        <f t="shared" ca="1" si="1147"/>
        <v>43686</v>
      </c>
      <c r="K4882">
        <v>8</v>
      </c>
      <c r="L4882">
        <f t="shared" ca="1" si="1148"/>
        <v>4</v>
      </c>
      <c r="M4882">
        <f ca="1">INDEX(коды!$B$2:$B$11,MATCH(бэкэнд!L4882,коды!$C$2:$C$11,0))</f>
        <v>911</v>
      </c>
      <c r="N4882">
        <f t="shared" ca="1" si="1149"/>
        <v>148</v>
      </c>
      <c r="O4882">
        <f t="shared" ca="1" si="1150"/>
        <v>98</v>
      </c>
      <c r="P4882">
        <f t="shared" ca="1" si="1150"/>
        <v>21</v>
      </c>
      <c r="Q4882">
        <f t="shared" ca="1" si="1151"/>
        <v>2019</v>
      </c>
      <c r="R4882">
        <f t="shared" ca="1" si="1152"/>
        <v>8</v>
      </c>
      <c r="S4882">
        <f t="shared" ca="1" si="1153"/>
        <v>9</v>
      </c>
    </row>
    <row r="4883" spans="2:19">
      <c r="B4883" s="7">
        <f t="shared" si="1154"/>
        <v>15985</v>
      </c>
      <c r="C4883" s="8" t="str">
        <f t="shared" ca="1" si="1140"/>
        <v>8 (918) 380-53-83</v>
      </c>
      <c r="D4883" s="7">
        <f t="shared" ca="1" si="1141"/>
        <v>202</v>
      </c>
      <c r="E4883" s="7">
        <f t="shared" ca="1" si="1142"/>
        <v>68</v>
      </c>
      <c r="F4883" s="7">
        <f t="shared" ca="1" si="1143"/>
        <v>986</v>
      </c>
      <c r="G4883" s="9">
        <f t="shared" ca="1" si="1144"/>
        <v>1120</v>
      </c>
      <c r="H4883" s="9" t="str">
        <f t="shared" ca="1" si="1145"/>
        <v>ж</v>
      </c>
      <c r="I4883" s="19">
        <f t="shared" ca="1" si="1146"/>
        <v>21</v>
      </c>
      <c r="J4883" s="10">
        <f t="shared" ca="1" si="1147"/>
        <v>43566</v>
      </c>
      <c r="K4883">
        <v>8</v>
      </c>
      <c r="L4883">
        <f t="shared" ca="1" si="1148"/>
        <v>9</v>
      </c>
      <c r="M4883">
        <f ca="1">INDEX(коды!$B$2:$B$11,MATCH(бэкэнд!L4883,коды!$C$2:$C$11,0))</f>
        <v>918</v>
      </c>
      <c r="N4883">
        <f t="shared" ca="1" si="1149"/>
        <v>380</v>
      </c>
      <c r="O4883">
        <f t="shared" ca="1" si="1150"/>
        <v>53</v>
      </c>
      <c r="P4883">
        <f t="shared" ca="1" si="1150"/>
        <v>83</v>
      </c>
      <c r="Q4883">
        <f t="shared" ca="1" si="1151"/>
        <v>2019</v>
      </c>
      <c r="R4883">
        <f t="shared" ca="1" si="1152"/>
        <v>4</v>
      </c>
      <c r="S4883">
        <f t="shared" ca="1" si="1153"/>
        <v>11</v>
      </c>
    </row>
    <row r="4884" spans="2:19">
      <c r="B4884" s="7">
        <f t="shared" si="1154"/>
        <v>15986</v>
      </c>
      <c r="C4884" s="8" t="str">
        <f t="shared" ca="1" si="1140"/>
        <v>8 (912) 703-38-99</v>
      </c>
      <c r="D4884" s="7">
        <f t="shared" ca="1" si="1141"/>
        <v>201</v>
      </c>
      <c r="E4884" s="7">
        <f t="shared" ca="1" si="1142"/>
        <v>101</v>
      </c>
      <c r="F4884" s="7">
        <f t="shared" ca="1" si="1143"/>
        <v>3134</v>
      </c>
      <c r="G4884" s="9">
        <f t="shared" ca="1" si="1144"/>
        <v>4516</v>
      </c>
      <c r="H4884" s="9" t="str">
        <f t="shared" ca="1" si="1145"/>
        <v>ж</v>
      </c>
      <c r="I4884" s="19">
        <f t="shared" ca="1" si="1146"/>
        <v>56</v>
      </c>
      <c r="J4884" s="10">
        <f t="shared" ca="1" si="1147"/>
        <v>43651</v>
      </c>
      <c r="K4884">
        <v>8</v>
      </c>
      <c r="L4884">
        <f t="shared" ca="1" si="1148"/>
        <v>5</v>
      </c>
      <c r="M4884">
        <f ca="1">INDEX(коды!$B$2:$B$11,MATCH(бэкэнд!L4884,коды!$C$2:$C$11,0))</f>
        <v>912</v>
      </c>
      <c r="N4884">
        <f t="shared" ca="1" si="1149"/>
        <v>703</v>
      </c>
      <c r="O4884">
        <f t="shared" ca="1" si="1150"/>
        <v>38</v>
      </c>
      <c r="P4884">
        <f t="shared" ca="1" si="1150"/>
        <v>99</v>
      </c>
      <c r="Q4884">
        <f t="shared" ca="1" si="1151"/>
        <v>2019</v>
      </c>
      <c r="R4884">
        <f t="shared" ca="1" si="1152"/>
        <v>7</v>
      </c>
      <c r="S4884">
        <f t="shared" ca="1" si="1153"/>
        <v>5</v>
      </c>
    </row>
    <row r="4885" spans="2:19">
      <c r="B4885" s="7">
        <f t="shared" si="1154"/>
        <v>15987</v>
      </c>
      <c r="C4885" s="8" t="str">
        <f t="shared" ca="1" si="1140"/>
        <v>8 (902) 879-39-49</v>
      </c>
      <c r="D4885" s="7">
        <f t="shared" ca="1" si="1141"/>
        <v>118</v>
      </c>
      <c r="E4885" s="7">
        <f t="shared" ca="1" si="1142"/>
        <v>30</v>
      </c>
      <c r="F4885" s="7">
        <f t="shared" ca="1" si="1143"/>
        <v>1837</v>
      </c>
      <c r="G4885" s="9">
        <f t="shared" ca="1" si="1144"/>
        <v>1442</v>
      </c>
      <c r="H4885" s="9" t="str">
        <f t="shared" ca="1" si="1145"/>
        <v>ж</v>
      </c>
      <c r="I4885" s="19">
        <f t="shared" ca="1" si="1146"/>
        <v>35</v>
      </c>
      <c r="J4885" s="10">
        <f t="shared" ca="1" si="1147"/>
        <v>43637</v>
      </c>
      <c r="K4885">
        <v>8</v>
      </c>
      <c r="L4885">
        <f t="shared" ca="1" si="1148"/>
        <v>2</v>
      </c>
      <c r="M4885">
        <f ca="1">INDEX(коды!$B$2:$B$11,MATCH(бэкэнд!L4885,коды!$C$2:$C$11,0))</f>
        <v>902</v>
      </c>
      <c r="N4885">
        <f t="shared" ca="1" si="1149"/>
        <v>879</v>
      </c>
      <c r="O4885">
        <f t="shared" ca="1" si="1150"/>
        <v>39</v>
      </c>
      <c r="P4885">
        <f t="shared" ca="1" si="1150"/>
        <v>49</v>
      </c>
      <c r="Q4885">
        <f t="shared" ca="1" si="1151"/>
        <v>2019</v>
      </c>
      <c r="R4885">
        <f t="shared" ca="1" si="1152"/>
        <v>6</v>
      </c>
      <c r="S4885">
        <f t="shared" ca="1" si="1153"/>
        <v>21</v>
      </c>
    </row>
    <row r="4886" spans="2:19">
      <c r="B4886" s="7">
        <f t="shared" si="1154"/>
        <v>15988</v>
      </c>
      <c r="C4886" s="8" t="str">
        <f t="shared" ca="1" si="1140"/>
        <v>8 (911) 571-46-75</v>
      </c>
      <c r="D4886" s="7">
        <f t="shared" ca="1" si="1141"/>
        <v>206</v>
      </c>
      <c r="E4886" s="7">
        <f t="shared" ca="1" si="1142"/>
        <v>69</v>
      </c>
      <c r="F4886" s="7">
        <f t="shared" ca="1" si="1143"/>
        <v>1103</v>
      </c>
      <c r="G4886" s="9">
        <f t="shared" ca="1" si="1144"/>
        <v>1923</v>
      </c>
      <c r="H4886" s="9" t="str">
        <f t="shared" ca="1" si="1145"/>
        <v>м</v>
      </c>
      <c r="I4886" s="19">
        <f t="shared" ca="1" si="1146"/>
        <v>40</v>
      </c>
      <c r="J4886" s="10">
        <f t="shared" ca="1" si="1147"/>
        <v>43583</v>
      </c>
      <c r="K4886">
        <v>8</v>
      </c>
      <c r="L4886">
        <f t="shared" ca="1" si="1148"/>
        <v>4</v>
      </c>
      <c r="M4886">
        <f ca="1">INDEX(коды!$B$2:$B$11,MATCH(бэкэнд!L4886,коды!$C$2:$C$11,0))</f>
        <v>911</v>
      </c>
      <c r="N4886">
        <f t="shared" ca="1" si="1149"/>
        <v>571</v>
      </c>
      <c r="O4886">
        <f t="shared" ca="1" si="1150"/>
        <v>46</v>
      </c>
      <c r="P4886">
        <f t="shared" ca="1" si="1150"/>
        <v>75</v>
      </c>
      <c r="Q4886">
        <f t="shared" ca="1" si="1151"/>
        <v>2019</v>
      </c>
      <c r="R4886">
        <f t="shared" ca="1" si="1152"/>
        <v>4</v>
      </c>
      <c r="S4886">
        <f t="shared" ca="1" si="1153"/>
        <v>28</v>
      </c>
    </row>
    <row r="4887" spans="2:19">
      <c r="B4887" s="7">
        <f t="shared" si="1154"/>
        <v>15989</v>
      </c>
      <c r="C4887" s="8" t="str">
        <f t="shared" ca="1" si="1140"/>
        <v>8 (911) 990-58-65</v>
      </c>
      <c r="D4887" s="7">
        <f t="shared" ca="1" si="1141"/>
        <v>133</v>
      </c>
      <c r="E4887" s="7">
        <f t="shared" ca="1" si="1142"/>
        <v>45</v>
      </c>
      <c r="F4887" s="7">
        <f t="shared" ca="1" si="1143"/>
        <v>2487</v>
      </c>
      <c r="G4887" s="9">
        <f t="shared" ca="1" si="1144"/>
        <v>2979</v>
      </c>
      <c r="H4887" s="9" t="str">
        <f t="shared" ca="1" si="1145"/>
        <v>м</v>
      </c>
      <c r="I4887" s="19">
        <f t="shared" ca="1" si="1146"/>
        <v>22</v>
      </c>
      <c r="J4887" s="10">
        <f t="shared" ca="1" si="1147"/>
        <v>43523</v>
      </c>
      <c r="K4887">
        <v>8</v>
      </c>
      <c r="L4887">
        <f t="shared" ca="1" si="1148"/>
        <v>4</v>
      </c>
      <c r="M4887">
        <f ca="1">INDEX(коды!$B$2:$B$11,MATCH(бэкэнд!L4887,коды!$C$2:$C$11,0))</f>
        <v>911</v>
      </c>
      <c r="N4887">
        <f t="shared" ca="1" si="1149"/>
        <v>990</v>
      </c>
      <c r="O4887">
        <f t="shared" ca="1" si="1150"/>
        <v>58</v>
      </c>
      <c r="P4887">
        <f t="shared" ca="1" si="1150"/>
        <v>65</v>
      </c>
      <c r="Q4887">
        <f t="shared" ca="1" si="1151"/>
        <v>2019</v>
      </c>
      <c r="R4887">
        <f t="shared" ca="1" si="1152"/>
        <v>2</v>
      </c>
      <c r="S4887">
        <f t="shared" ca="1" si="1153"/>
        <v>27</v>
      </c>
    </row>
    <row r="4888" spans="2:19">
      <c r="B4888" s="7">
        <f t="shared" si="1154"/>
        <v>15990</v>
      </c>
      <c r="C4888" s="8" t="str">
        <f t="shared" ca="1" si="1140"/>
        <v>8 (918) 427-58-72</v>
      </c>
      <c r="D4888" s="7">
        <f t="shared" ca="1" si="1141"/>
        <v>64</v>
      </c>
      <c r="E4888" s="7">
        <f t="shared" ca="1" si="1142"/>
        <v>32</v>
      </c>
      <c r="F4888" s="7">
        <f t="shared" ca="1" si="1143"/>
        <v>2381</v>
      </c>
      <c r="G4888" s="9">
        <f t="shared" ca="1" si="1144"/>
        <v>1175</v>
      </c>
      <c r="H4888" s="9" t="str">
        <f t="shared" ca="1" si="1145"/>
        <v>м</v>
      </c>
      <c r="I4888" s="19">
        <f t="shared" ca="1" si="1146"/>
        <v>50</v>
      </c>
      <c r="J4888" s="10">
        <f t="shared" ca="1" si="1147"/>
        <v>43294</v>
      </c>
      <c r="K4888">
        <v>8</v>
      </c>
      <c r="L4888">
        <f t="shared" ca="1" si="1148"/>
        <v>9</v>
      </c>
      <c r="M4888">
        <f ca="1">INDEX(коды!$B$2:$B$11,MATCH(бэкэнд!L4888,коды!$C$2:$C$11,0))</f>
        <v>918</v>
      </c>
      <c r="N4888">
        <f t="shared" ca="1" si="1149"/>
        <v>427</v>
      </c>
      <c r="O4888">
        <f t="shared" ca="1" si="1150"/>
        <v>58</v>
      </c>
      <c r="P4888">
        <f t="shared" ca="1" si="1150"/>
        <v>72</v>
      </c>
      <c r="Q4888">
        <f t="shared" ca="1" si="1151"/>
        <v>2018</v>
      </c>
      <c r="R4888">
        <f t="shared" ca="1" si="1152"/>
        <v>7</v>
      </c>
      <c r="S4888">
        <f t="shared" ca="1" si="1153"/>
        <v>13</v>
      </c>
    </row>
    <row r="4889" spans="2:19">
      <c r="B4889" s="7">
        <f t="shared" si="1154"/>
        <v>15991</v>
      </c>
      <c r="C4889" s="8" t="str">
        <f t="shared" ca="1" si="1140"/>
        <v>8 (913) 797-43-22</v>
      </c>
      <c r="D4889" s="7">
        <f t="shared" ca="1" si="1141"/>
        <v>78</v>
      </c>
      <c r="E4889" s="7">
        <f t="shared" ca="1" si="1142"/>
        <v>39</v>
      </c>
      <c r="F4889" s="7">
        <f t="shared" ca="1" si="1143"/>
        <v>2386</v>
      </c>
      <c r="G4889" s="9">
        <f t="shared" ca="1" si="1144"/>
        <v>1424</v>
      </c>
      <c r="H4889" s="9" t="str">
        <f t="shared" ca="1" si="1145"/>
        <v>м</v>
      </c>
      <c r="I4889" s="19">
        <f t="shared" ca="1" si="1146"/>
        <v>24</v>
      </c>
      <c r="J4889" s="10">
        <f t="shared" ca="1" si="1147"/>
        <v>43610</v>
      </c>
      <c r="K4889">
        <v>8</v>
      </c>
      <c r="L4889">
        <f t="shared" ca="1" si="1148"/>
        <v>6</v>
      </c>
      <c r="M4889">
        <f ca="1">INDEX(коды!$B$2:$B$11,MATCH(бэкэнд!L4889,коды!$C$2:$C$11,0))</f>
        <v>913</v>
      </c>
      <c r="N4889">
        <f t="shared" ca="1" si="1149"/>
        <v>797</v>
      </c>
      <c r="O4889">
        <f t="shared" ca="1" si="1150"/>
        <v>43</v>
      </c>
      <c r="P4889">
        <f t="shared" ca="1" si="1150"/>
        <v>22</v>
      </c>
      <c r="Q4889">
        <f t="shared" ca="1" si="1151"/>
        <v>2019</v>
      </c>
      <c r="R4889">
        <f t="shared" ca="1" si="1152"/>
        <v>5</v>
      </c>
      <c r="S4889">
        <f t="shared" ca="1" si="1153"/>
        <v>25</v>
      </c>
    </row>
    <row r="4890" spans="2:19">
      <c r="B4890" s="7">
        <f t="shared" si="1154"/>
        <v>15992</v>
      </c>
      <c r="C4890" s="8" t="str">
        <f t="shared" ca="1" si="1140"/>
        <v>8 (911) 438-36-67</v>
      </c>
      <c r="D4890" s="7">
        <f t="shared" ca="1" si="1141"/>
        <v>109</v>
      </c>
      <c r="E4890" s="7">
        <f t="shared" ca="1" si="1142"/>
        <v>28</v>
      </c>
      <c r="F4890" s="7">
        <f t="shared" ca="1" si="1143"/>
        <v>2501</v>
      </c>
      <c r="G4890" s="9">
        <f t="shared" ca="1" si="1144"/>
        <v>1265</v>
      </c>
      <c r="H4890" s="9" t="str">
        <f t="shared" ca="1" si="1145"/>
        <v>м</v>
      </c>
      <c r="I4890" s="19">
        <f t="shared" ca="1" si="1146"/>
        <v>41</v>
      </c>
      <c r="J4890" s="10">
        <f t="shared" ca="1" si="1147"/>
        <v>43605</v>
      </c>
      <c r="K4890">
        <v>8</v>
      </c>
      <c r="L4890">
        <f t="shared" ca="1" si="1148"/>
        <v>4</v>
      </c>
      <c r="M4890">
        <f ca="1">INDEX(коды!$B$2:$B$11,MATCH(бэкэнд!L4890,коды!$C$2:$C$11,0))</f>
        <v>911</v>
      </c>
      <c r="N4890">
        <f t="shared" ca="1" si="1149"/>
        <v>438</v>
      </c>
      <c r="O4890">
        <f t="shared" ca="1" si="1150"/>
        <v>36</v>
      </c>
      <c r="P4890">
        <f t="shared" ca="1" si="1150"/>
        <v>67</v>
      </c>
      <c r="Q4890">
        <f t="shared" ca="1" si="1151"/>
        <v>2019</v>
      </c>
      <c r="R4890">
        <f t="shared" ca="1" si="1152"/>
        <v>5</v>
      </c>
      <c r="S4890">
        <f t="shared" ca="1" si="1153"/>
        <v>20</v>
      </c>
    </row>
    <row r="4891" spans="2:19">
      <c r="B4891" s="7">
        <f t="shared" si="1154"/>
        <v>15993</v>
      </c>
      <c r="C4891" s="8" t="str">
        <f t="shared" ca="1" si="1140"/>
        <v>8 (902) 478-18-51</v>
      </c>
      <c r="D4891" s="7">
        <f t="shared" ca="1" si="1141"/>
        <v>220</v>
      </c>
      <c r="E4891" s="7">
        <f t="shared" ca="1" si="1142"/>
        <v>110</v>
      </c>
      <c r="F4891" s="7">
        <f t="shared" ca="1" si="1143"/>
        <v>2865</v>
      </c>
      <c r="G4891" s="9">
        <f t="shared" ca="1" si="1144"/>
        <v>3673</v>
      </c>
      <c r="H4891" s="9" t="str">
        <f t="shared" ca="1" si="1145"/>
        <v>м</v>
      </c>
      <c r="I4891" s="19">
        <f t="shared" ca="1" si="1146"/>
        <v>25</v>
      </c>
      <c r="J4891" s="10">
        <f t="shared" ca="1" si="1147"/>
        <v>43474</v>
      </c>
      <c r="K4891">
        <v>8</v>
      </c>
      <c r="L4891">
        <f t="shared" ca="1" si="1148"/>
        <v>2</v>
      </c>
      <c r="M4891">
        <f ca="1">INDEX(коды!$B$2:$B$11,MATCH(бэкэнд!L4891,коды!$C$2:$C$11,0))</f>
        <v>902</v>
      </c>
      <c r="N4891">
        <f t="shared" ca="1" si="1149"/>
        <v>478</v>
      </c>
      <c r="O4891">
        <f t="shared" ca="1" si="1150"/>
        <v>18</v>
      </c>
      <c r="P4891">
        <f t="shared" ca="1" si="1150"/>
        <v>51</v>
      </c>
      <c r="Q4891">
        <f t="shared" ca="1" si="1151"/>
        <v>2019</v>
      </c>
      <c r="R4891">
        <f t="shared" ca="1" si="1152"/>
        <v>1</v>
      </c>
      <c r="S4891">
        <f t="shared" ca="1" si="1153"/>
        <v>9</v>
      </c>
    </row>
    <row r="4892" spans="2:19">
      <c r="B4892" s="7">
        <f t="shared" si="1154"/>
        <v>15994</v>
      </c>
      <c r="C4892" s="8" t="str">
        <f t="shared" ca="1" si="1140"/>
        <v>8 (988) 235-17-23</v>
      </c>
      <c r="D4892" s="7">
        <f t="shared" ca="1" si="1141"/>
        <v>157</v>
      </c>
      <c r="E4892" s="7">
        <f t="shared" ca="1" si="1142"/>
        <v>79</v>
      </c>
      <c r="F4892" s="7">
        <f t="shared" ca="1" si="1143"/>
        <v>1122</v>
      </c>
      <c r="G4892" s="9">
        <f t="shared" ca="1" si="1144"/>
        <v>1961</v>
      </c>
      <c r="H4892" s="9" t="str">
        <f t="shared" ca="1" si="1145"/>
        <v>м</v>
      </c>
      <c r="I4892" s="19">
        <f t="shared" ca="1" si="1146"/>
        <v>50</v>
      </c>
      <c r="J4892" s="10">
        <f t="shared" ca="1" si="1147"/>
        <v>43542</v>
      </c>
      <c r="K4892">
        <v>8</v>
      </c>
      <c r="L4892">
        <f t="shared" ca="1" si="1148"/>
        <v>10</v>
      </c>
      <c r="M4892">
        <f ca="1">INDEX(коды!$B$2:$B$11,MATCH(бэкэнд!L4892,коды!$C$2:$C$11,0))</f>
        <v>988</v>
      </c>
      <c r="N4892">
        <f t="shared" ca="1" si="1149"/>
        <v>235</v>
      </c>
      <c r="O4892">
        <f t="shared" ca="1" si="1150"/>
        <v>17</v>
      </c>
      <c r="P4892">
        <f t="shared" ca="1" si="1150"/>
        <v>23</v>
      </c>
      <c r="Q4892">
        <f t="shared" ca="1" si="1151"/>
        <v>2019</v>
      </c>
      <c r="R4892">
        <f t="shared" ca="1" si="1152"/>
        <v>3</v>
      </c>
      <c r="S4892">
        <f t="shared" ca="1" si="1153"/>
        <v>18</v>
      </c>
    </row>
    <row r="4893" spans="2:19">
      <c r="B4893" s="7">
        <f t="shared" si="1154"/>
        <v>15995</v>
      </c>
      <c r="C4893" s="8" t="str">
        <f t="shared" ca="1" si="1140"/>
        <v>8 (912) 473-68-33</v>
      </c>
      <c r="D4893" s="7">
        <f t="shared" ca="1" si="1141"/>
        <v>173</v>
      </c>
      <c r="E4893" s="7">
        <f t="shared" ca="1" si="1142"/>
        <v>44</v>
      </c>
      <c r="F4893" s="7">
        <f t="shared" ca="1" si="1143"/>
        <v>238</v>
      </c>
      <c r="G4893" s="9">
        <f t="shared" ca="1" si="1144"/>
        <v>885</v>
      </c>
      <c r="H4893" s="9" t="str">
        <f t="shared" ca="1" si="1145"/>
        <v>ж</v>
      </c>
      <c r="I4893" s="19">
        <f t="shared" ca="1" si="1146"/>
        <v>45</v>
      </c>
      <c r="J4893" s="10">
        <f t="shared" ca="1" si="1147"/>
        <v>43591</v>
      </c>
      <c r="K4893">
        <v>8</v>
      </c>
      <c r="L4893">
        <f t="shared" ca="1" si="1148"/>
        <v>5</v>
      </c>
      <c r="M4893">
        <f ca="1">INDEX(коды!$B$2:$B$11,MATCH(бэкэнд!L4893,коды!$C$2:$C$11,0))</f>
        <v>912</v>
      </c>
      <c r="N4893">
        <f t="shared" ca="1" si="1149"/>
        <v>473</v>
      </c>
      <c r="O4893">
        <f t="shared" ca="1" si="1150"/>
        <v>68</v>
      </c>
      <c r="P4893">
        <f t="shared" ca="1" si="1150"/>
        <v>33</v>
      </c>
      <c r="Q4893">
        <f t="shared" ca="1" si="1151"/>
        <v>2019</v>
      </c>
      <c r="R4893">
        <f t="shared" ca="1" si="1152"/>
        <v>5</v>
      </c>
      <c r="S4893">
        <f t="shared" ca="1" si="1153"/>
        <v>6</v>
      </c>
    </row>
    <row r="4894" spans="2:19">
      <c r="B4894" s="7">
        <f t="shared" si="1154"/>
        <v>15996</v>
      </c>
      <c r="C4894" s="8" t="str">
        <f t="shared" ca="1" si="1140"/>
        <v>8 (911) 422-23-80</v>
      </c>
      <c r="D4894" s="7">
        <f t="shared" ca="1" si="1141"/>
        <v>103</v>
      </c>
      <c r="E4894" s="7">
        <f t="shared" ca="1" si="1142"/>
        <v>26</v>
      </c>
      <c r="F4894" s="7">
        <f t="shared" ca="1" si="1143"/>
        <v>1690</v>
      </c>
      <c r="G4894" s="9">
        <f t="shared" ca="1" si="1144"/>
        <v>729</v>
      </c>
      <c r="H4894" s="9" t="str">
        <f t="shared" ca="1" si="1145"/>
        <v>м</v>
      </c>
      <c r="I4894" s="19">
        <f t="shared" ca="1" si="1146"/>
        <v>90</v>
      </c>
      <c r="J4894" s="10">
        <f t="shared" ca="1" si="1147"/>
        <v>43539</v>
      </c>
      <c r="K4894">
        <v>8</v>
      </c>
      <c r="L4894">
        <f t="shared" ca="1" si="1148"/>
        <v>4</v>
      </c>
      <c r="M4894">
        <f ca="1">INDEX(коды!$B$2:$B$11,MATCH(бэкэнд!L4894,коды!$C$2:$C$11,0))</f>
        <v>911</v>
      </c>
      <c r="N4894">
        <f t="shared" ca="1" si="1149"/>
        <v>422</v>
      </c>
      <c r="O4894">
        <f t="shared" ca="1" si="1150"/>
        <v>23</v>
      </c>
      <c r="P4894">
        <f t="shared" ca="1" si="1150"/>
        <v>80</v>
      </c>
      <c r="Q4894">
        <f t="shared" ca="1" si="1151"/>
        <v>2019</v>
      </c>
      <c r="R4894">
        <f t="shared" ca="1" si="1152"/>
        <v>3</v>
      </c>
      <c r="S4894">
        <f t="shared" ca="1" si="1153"/>
        <v>15</v>
      </c>
    </row>
    <row r="4895" spans="2:19">
      <c r="B4895" s="7">
        <f t="shared" si="1154"/>
        <v>15997</v>
      </c>
      <c r="C4895" s="8" t="str">
        <f t="shared" ca="1" si="1140"/>
        <v>8 (911) 942-61-84</v>
      </c>
      <c r="D4895" s="7">
        <f t="shared" ca="1" si="1141"/>
        <v>66</v>
      </c>
      <c r="E4895" s="7">
        <f t="shared" ca="1" si="1142"/>
        <v>33</v>
      </c>
      <c r="F4895" s="7">
        <f t="shared" ca="1" si="1143"/>
        <v>3408</v>
      </c>
      <c r="G4895" s="9">
        <f t="shared" ca="1" si="1144"/>
        <v>2617</v>
      </c>
      <c r="H4895" s="9" t="str">
        <f t="shared" ca="1" si="1145"/>
        <v>м</v>
      </c>
      <c r="I4895" s="19">
        <f t="shared" ca="1" si="1146"/>
        <v>40</v>
      </c>
      <c r="J4895" s="10">
        <f t="shared" ca="1" si="1147"/>
        <v>43479</v>
      </c>
      <c r="K4895">
        <v>8</v>
      </c>
      <c r="L4895">
        <f t="shared" ca="1" si="1148"/>
        <v>4</v>
      </c>
      <c r="M4895">
        <f ca="1">INDEX(коды!$B$2:$B$11,MATCH(бэкэнд!L4895,коды!$C$2:$C$11,0))</f>
        <v>911</v>
      </c>
      <c r="N4895">
        <f t="shared" ca="1" si="1149"/>
        <v>942</v>
      </c>
      <c r="O4895">
        <f t="shared" ca="1" si="1150"/>
        <v>61</v>
      </c>
      <c r="P4895">
        <f t="shared" ca="1" si="1150"/>
        <v>84</v>
      </c>
      <c r="Q4895">
        <f t="shared" ca="1" si="1151"/>
        <v>2019</v>
      </c>
      <c r="R4895">
        <f t="shared" ca="1" si="1152"/>
        <v>1</v>
      </c>
      <c r="S4895">
        <f t="shared" ca="1" si="1153"/>
        <v>14</v>
      </c>
    </row>
    <row r="4896" spans="2:19">
      <c r="B4896" s="7">
        <f t="shared" si="1154"/>
        <v>15998</v>
      </c>
      <c r="C4896" s="8" t="str">
        <f t="shared" ca="1" si="1140"/>
        <v>8 (913) 823-31-91</v>
      </c>
      <c r="D4896" s="7">
        <f t="shared" ca="1" si="1141"/>
        <v>102</v>
      </c>
      <c r="E4896" s="7">
        <f t="shared" ca="1" si="1142"/>
        <v>26</v>
      </c>
      <c r="F4896" s="7">
        <f t="shared" ca="1" si="1143"/>
        <v>3242</v>
      </c>
      <c r="G4896" s="9">
        <f t="shared" ca="1" si="1144"/>
        <v>1690</v>
      </c>
      <c r="H4896" s="9" t="str">
        <f t="shared" ca="1" si="1145"/>
        <v>м</v>
      </c>
      <c r="I4896" s="19">
        <f t="shared" ca="1" si="1146"/>
        <v>29</v>
      </c>
      <c r="J4896" s="10">
        <f t="shared" ca="1" si="1147"/>
        <v>43572</v>
      </c>
      <c r="K4896">
        <v>8</v>
      </c>
      <c r="L4896">
        <f t="shared" ca="1" si="1148"/>
        <v>6</v>
      </c>
      <c r="M4896">
        <f ca="1">INDEX(коды!$B$2:$B$11,MATCH(бэкэнд!L4896,коды!$C$2:$C$11,0))</f>
        <v>913</v>
      </c>
      <c r="N4896">
        <f t="shared" ca="1" si="1149"/>
        <v>823</v>
      </c>
      <c r="O4896">
        <f t="shared" ca="1" si="1150"/>
        <v>31</v>
      </c>
      <c r="P4896">
        <f t="shared" ca="1" si="1150"/>
        <v>91</v>
      </c>
      <c r="Q4896">
        <f t="shared" ca="1" si="1151"/>
        <v>2019</v>
      </c>
      <c r="R4896">
        <f t="shared" ca="1" si="1152"/>
        <v>4</v>
      </c>
      <c r="S4896">
        <f t="shared" ca="1" si="1153"/>
        <v>17</v>
      </c>
    </row>
    <row r="4897" spans="2:19">
      <c r="B4897" s="7">
        <f t="shared" si="1154"/>
        <v>15999</v>
      </c>
      <c r="C4897" s="8" t="str">
        <f t="shared" ca="1" si="1140"/>
        <v>8 (902) 401-39-88</v>
      </c>
      <c r="D4897" s="7">
        <f t="shared" ca="1" si="1141"/>
        <v>157</v>
      </c>
      <c r="E4897" s="7">
        <f t="shared" ca="1" si="1142"/>
        <v>53</v>
      </c>
      <c r="F4897" s="7">
        <f t="shared" ca="1" si="1143"/>
        <v>2896</v>
      </c>
      <c r="G4897" s="9">
        <f t="shared" ca="1" si="1144"/>
        <v>2499</v>
      </c>
      <c r="H4897" s="9" t="str">
        <f t="shared" ca="1" si="1145"/>
        <v>ж</v>
      </c>
      <c r="I4897" s="19">
        <f t="shared" ca="1" si="1146"/>
        <v>37</v>
      </c>
      <c r="J4897" s="10">
        <f t="shared" ca="1" si="1147"/>
        <v>43625</v>
      </c>
      <c r="K4897">
        <v>8</v>
      </c>
      <c r="L4897">
        <f t="shared" ca="1" si="1148"/>
        <v>2</v>
      </c>
      <c r="M4897">
        <f ca="1">INDEX(коды!$B$2:$B$11,MATCH(бэкэнд!L4897,коды!$C$2:$C$11,0))</f>
        <v>902</v>
      </c>
      <c r="N4897">
        <f t="shared" ca="1" si="1149"/>
        <v>401</v>
      </c>
      <c r="O4897">
        <f t="shared" ca="1" si="1150"/>
        <v>39</v>
      </c>
      <c r="P4897">
        <f t="shared" ca="1" si="1150"/>
        <v>88</v>
      </c>
      <c r="Q4897">
        <f t="shared" ca="1" si="1151"/>
        <v>2019</v>
      </c>
      <c r="R4897">
        <f t="shared" ca="1" si="1152"/>
        <v>6</v>
      </c>
      <c r="S4897">
        <f t="shared" ca="1" si="1153"/>
        <v>9</v>
      </c>
    </row>
    <row r="4898" spans="2:19">
      <c r="B4898" s="7">
        <f t="shared" si="1154"/>
        <v>16000</v>
      </c>
      <c r="C4898" s="8" t="str">
        <f t="shared" ca="1" si="1140"/>
        <v>8 (901) 845-31-87</v>
      </c>
      <c r="D4898" s="7">
        <f t="shared" ca="1" si="1141"/>
        <v>52</v>
      </c>
      <c r="E4898" s="7">
        <f t="shared" ca="1" si="1142"/>
        <v>13</v>
      </c>
      <c r="F4898" s="7">
        <f t="shared" ca="1" si="1143"/>
        <v>1393</v>
      </c>
      <c r="G4898" s="9">
        <f t="shared" ca="1" si="1144"/>
        <v>508</v>
      </c>
      <c r="H4898" s="9" t="str">
        <f t="shared" ca="1" si="1145"/>
        <v>ж</v>
      </c>
      <c r="I4898" s="19">
        <f t="shared" ca="1" si="1146"/>
        <v>45</v>
      </c>
      <c r="J4898" s="10">
        <f t="shared" ca="1" si="1147"/>
        <v>43718</v>
      </c>
      <c r="K4898">
        <v>8</v>
      </c>
      <c r="L4898">
        <f t="shared" ca="1" si="1148"/>
        <v>1</v>
      </c>
      <c r="M4898">
        <f ca="1">INDEX(коды!$B$2:$B$11,MATCH(бэкэнд!L4898,коды!$C$2:$C$11,0))</f>
        <v>901</v>
      </c>
      <c r="N4898">
        <f t="shared" ca="1" si="1149"/>
        <v>845</v>
      </c>
      <c r="O4898">
        <f t="shared" ca="1" si="1150"/>
        <v>31</v>
      </c>
      <c r="P4898">
        <f t="shared" ca="1" si="1150"/>
        <v>87</v>
      </c>
      <c r="Q4898">
        <f t="shared" ca="1" si="1151"/>
        <v>2019</v>
      </c>
      <c r="R4898">
        <f t="shared" ca="1" si="1152"/>
        <v>9</v>
      </c>
      <c r="S4898">
        <f t="shared" ca="1" si="1153"/>
        <v>10</v>
      </c>
    </row>
    <row r="4899" spans="2:19">
      <c r="B4899" s="7">
        <f t="shared" si="1154"/>
        <v>16001</v>
      </c>
      <c r="C4899" s="8" t="str">
        <f t="shared" ca="1" si="1140"/>
        <v>8 (902) 431-41-79</v>
      </c>
      <c r="D4899" s="7">
        <f t="shared" ca="1" si="1141"/>
        <v>111</v>
      </c>
      <c r="E4899" s="7">
        <f t="shared" ca="1" si="1142"/>
        <v>28</v>
      </c>
      <c r="F4899" s="7">
        <f t="shared" ca="1" si="1143"/>
        <v>1439</v>
      </c>
      <c r="G4899" s="9">
        <f t="shared" ca="1" si="1144"/>
        <v>787</v>
      </c>
      <c r="H4899" s="9" t="str">
        <f t="shared" ca="1" si="1145"/>
        <v>ж</v>
      </c>
      <c r="I4899" s="19">
        <f t="shared" ca="1" si="1146"/>
        <v>20</v>
      </c>
      <c r="J4899" s="10">
        <f t="shared" ca="1" si="1147"/>
        <v>43610</v>
      </c>
      <c r="K4899">
        <v>8</v>
      </c>
      <c r="L4899">
        <f t="shared" ca="1" si="1148"/>
        <v>2</v>
      </c>
      <c r="M4899">
        <f ca="1">INDEX(коды!$B$2:$B$11,MATCH(бэкэнд!L4899,коды!$C$2:$C$11,0))</f>
        <v>902</v>
      </c>
      <c r="N4899">
        <f t="shared" ca="1" si="1149"/>
        <v>431</v>
      </c>
      <c r="O4899">
        <f t="shared" ca="1" si="1150"/>
        <v>41</v>
      </c>
      <c r="P4899">
        <f t="shared" ca="1" si="1150"/>
        <v>79</v>
      </c>
      <c r="Q4899">
        <f t="shared" ca="1" si="1151"/>
        <v>2019</v>
      </c>
      <c r="R4899">
        <f t="shared" ca="1" si="1152"/>
        <v>5</v>
      </c>
      <c r="S4899">
        <f t="shared" ca="1" si="1153"/>
        <v>25</v>
      </c>
    </row>
    <row r="4900" spans="2:19">
      <c r="B4900" s="7">
        <f t="shared" si="1154"/>
        <v>16002</v>
      </c>
      <c r="C4900" s="8" t="str">
        <f t="shared" ca="1" si="1140"/>
        <v>8 (913) 818-63-89</v>
      </c>
      <c r="D4900" s="7">
        <f t="shared" ca="1" si="1141"/>
        <v>231</v>
      </c>
      <c r="E4900" s="7">
        <f t="shared" ca="1" si="1142"/>
        <v>77</v>
      </c>
      <c r="F4900" s="7">
        <f t="shared" ca="1" si="1143"/>
        <v>3318</v>
      </c>
      <c r="G4900" s="9">
        <f t="shared" ca="1" si="1144"/>
        <v>3904</v>
      </c>
      <c r="H4900" s="9" t="str">
        <f t="shared" ca="1" si="1145"/>
        <v>м</v>
      </c>
      <c r="I4900" s="19">
        <f t="shared" ca="1" si="1146"/>
        <v>30</v>
      </c>
      <c r="J4900" s="10">
        <f t="shared" ca="1" si="1147"/>
        <v>43499</v>
      </c>
      <c r="K4900">
        <v>8</v>
      </c>
      <c r="L4900">
        <f t="shared" ca="1" si="1148"/>
        <v>6</v>
      </c>
      <c r="M4900">
        <f ca="1">INDEX(коды!$B$2:$B$11,MATCH(бэкэнд!L4900,коды!$C$2:$C$11,0))</f>
        <v>913</v>
      </c>
      <c r="N4900">
        <f t="shared" ca="1" si="1149"/>
        <v>818</v>
      </c>
      <c r="O4900">
        <f t="shared" ca="1" si="1150"/>
        <v>63</v>
      </c>
      <c r="P4900">
        <f t="shared" ca="1" si="1150"/>
        <v>89</v>
      </c>
      <c r="Q4900">
        <f t="shared" ca="1" si="1151"/>
        <v>2019</v>
      </c>
      <c r="R4900">
        <f t="shared" ca="1" si="1152"/>
        <v>2</v>
      </c>
      <c r="S4900">
        <f t="shared" ca="1" si="1153"/>
        <v>3</v>
      </c>
    </row>
    <row r="4901" spans="2:19">
      <c r="B4901" s="7">
        <f t="shared" si="1154"/>
        <v>16003</v>
      </c>
      <c r="C4901" s="8" t="str">
        <f t="shared" ca="1" si="1140"/>
        <v>8 (917) 553-15-52</v>
      </c>
      <c r="D4901" s="7">
        <f t="shared" ca="1" si="1141"/>
        <v>45</v>
      </c>
      <c r="E4901" s="7">
        <f t="shared" ca="1" si="1142"/>
        <v>12</v>
      </c>
      <c r="F4901" s="7">
        <f t="shared" ca="1" si="1143"/>
        <v>2063</v>
      </c>
      <c r="G4901" s="9">
        <f t="shared" ca="1" si="1144"/>
        <v>972</v>
      </c>
      <c r="H4901" s="9" t="str">
        <f t="shared" ca="1" si="1145"/>
        <v>ж</v>
      </c>
      <c r="I4901" s="19">
        <f t="shared" ca="1" si="1146"/>
        <v>70</v>
      </c>
      <c r="J4901" s="10">
        <f t="shared" ca="1" si="1147"/>
        <v>43709</v>
      </c>
      <c r="K4901">
        <v>8</v>
      </c>
      <c r="L4901">
        <f t="shared" ca="1" si="1148"/>
        <v>8</v>
      </c>
      <c r="M4901">
        <f ca="1">INDEX(коды!$B$2:$B$11,MATCH(бэкэнд!L4901,коды!$C$2:$C$11,0))</f>
        <v>917</v>
      </c>
      <c r="N4901">
        <f t="shared" ca="1" si="1149"/>
        <v>553</v>
      </c>
      <c r="O4901">
        <f t="shared" ca="1" si="1150"/>
        <v>15</v>
      </c>
      <c r="P4901">
        <f t="shared" ca="1" si="1150"/>
        <v>52</v>
      </c>
      <c r="Q4901">
        <f t="shared" ca="1" si="1151"/>
        <v>2019</v>
      </c>
      <c r="R4901">
        <f t="shared" ca="1" si="1152"/>
        <v>9</v>
      </c>
      <c r="S4901">
        <f t="shared" ca="1" si="1153"/>
        <v>1</v>
      </c>
    </row>
    <row r="4902" spans="2:19">
      <c r="B4902" s="7">
        <f t="shared" si="1154"/>
        <v>16004</v>
      </c>
      <c r="C4902" s="8" t="str">
        <f t="shared" ca="1" si="1140"/>
        <v>8 (914) 724-77-55</v>
      </c>
      <c r="D4902" s="7">
        <f t="shared" ca="1" si="1141"/>
        <v>215</v>
      </c>
      <c r="E4902" s="7">
        <f t="shared" ca="1" si="1142"/>
        <v>72</v>
      </c>
      <c r="F4902" s="7">
        <f t="shared" ca="1" si="1143"/>
        <v>3025</v>
      </c>
      <c r="G4902" s="9">
        <f t="shared" ca="1" si="1144"/>
        <v>3738</v>
      </c>
      <c r="H4902" s="9" t="str">
        <f t="shared" ca="1" si="1145"/>
        <v>м</v>
      </c>
      <c r="I4902" s="19">
        <f t="shared" ca="1" si="1146"/>
        <v>38</v>
      </c>
      <c r="J4902" s="10">
        <f t="shared" ca="1" si="1147"/>
        <v>43702</v>
      </c>
      <c r="K4902">
        <v>8</v>
      </c>
      <c r="L4902">
        <f t="shared" ca="1" si="1148"/>
        <v>7</v>
      </c>
      <c r="M4902">
        <f ca="1">INDEX(коды!$B$2:$B$11,MATCH(бэкэнд!L4902,коды!$C$2:$C$11,0))</f>
        <v>914</v>
      </c>
      <c r="N4902">
        <f t="shared" ca="1" si="1149"/>
        <v>724</v>
      </c>
      <c r="O4902">
        <f t="shared" ca="1" si="1150"/>
        <v>77</v>
      </c>
      <c r="P4902">
        <f t="shared" ca="1" si="1150"/>
        <v>55</v>
      </c>
      <c r="Q4902">
        <f t="shared" ca="1" si="1151"/>
        <v>2019</v>
      </c>
      <c r="R4902">
        <f t="shared" ca="1" si="1152"/>
        <v>8</v>
      </c>
      <c r="S4902">
        <f t="shared" ca="1" si="1153"/>
        <v>25</v>
      </c>
    </row>
    <row r="4903" spans="2:19">
      <c r="B4903" s="7">
        <f t="shared" si="1154"/>
        <v>16005</v>
      </c>
      <c r="C4903" s="8" t="str">
        <f t="shared" ca="1" si="1140"/>
        <v>8 (901) 945-84-10</v>
      </c>
      <c r="D4903" s="7">
        <f t="shared" ca="1" si="1141"/>
        <v>100</v>
      </c>
      <c r="E4903" s="7">
        <f t="shared" ca="1" si="1142"/>
        <v>34</v>
      </c>
      <c r="F4903" s="7">
        <f t="shared" ca="1" si="1143"/>
        <v>3092</v>
      </c>
      <c r="G4903" s="9">
        <f t="shared" ca="1" si="1144"/>
        <v>2678</v>
      </c>
      <c r="H4903" s="9" t="str">
        <f t="shared" ca="1" si="1145"/>
        <v>м</v>
      </c>
      <c r="I4903" s="19">
        <f t="shared" ca="1" si="1146"/>
        <v>23</v>
      </c>
      <c r="J4903" s="10">
        <f t="shared" ca="1" si="1147"/>
        <v>43730</v>
      </c>
      <c r="K4903">
        <v>8</v>
      </c>
      <c r="L4903">
        <f t="shared" ca="1" si="1148"/>
        <v>1</v>
      </c>
      <c r="M4903">
        <f ca="1">INDEX(коды!$B$2:$B$11,MATCH(бэкэнд!L4903,коды!$C$2:$C$11,0))</f>
        <v>901</v>
      </c>
      <c r="N4903">
        <f t="shared" ca="1" si="1149"/>
        <v>945</v>
      </c>
      <c r="O4903">
        <f t="shared" ca="1" si="1150"/>
        <v>84</v>
      </c>
      <c r="P4903">
        <f t="shared" ca="1" si="1150"/>
        <v>10</v>
      </c>
      <c r="Q4903">
        <f t="shared" ca="1" si="1151"/>
        <v>2019</v>
      </c>
      <c r="R4903">
        <f t="shared" ca="1" si="1152"/>
        <v>9</v>
      </c>
      <c r="S4903">
        <f t="shared" ca="1" si="1153"/>
        <v>22</v>
      </c>
    </row>
    <row r="4904" spans="2:19">
      <c r="B4904" s="7">
        <f t="shared" si="1154"/>
        <v>16006</v>
      </c>
      <c r="C4904" s="8" t="str">
        <f t="shared" ca="1" si="1140"/>
        <v>8 (912) 289-19-69</v>
      </c>
      <c r="D4904" s="7">
        <f t="shared" ca="1" si="1141"/>
        <v>48</v>
      </c>
      <c r="E4904" s="7">
        <f t="shared" ca="1" si="1142"/>
        <v>24</v>
      </c>
      <c r="F4904" s="7">
        <f t="shared" ca="1" si="1143"/>
        <v>1339</v>
      </c>
      <c r="G4904" s="9">
        <f t="shared" ca="1" si="1144"/>
        <v>681</v>
      </c>
      <c r="H4904" s="9" t="str">
        <f t="shared" ca="1" si="1145"/>
        <v>ж</v>
      </c>
      <c r="I4904" s="19">
        <f t="shared" ca="1" si="1146"/>
        <v>22</v>
      </c>
      <c r="J4904" s="10">
        <f t="shared" ca="1" si="1147"/>
        <v>43216</v>
      </c>
      <c r="K4904">
        <v>8</v>
      </c>
      <c r="L4904">
        <f t="shared" ca="1" si="1148"/>
        <v>5</v>
      </c>
      <c r="M4904">
        <f ca="1">INDEX(коды!$B$2:$B$11,MATCH(бэкэнд!L4904,коды!$C$2:$C$11,0))</f>
        <v>912</v>
      </c>
      <c r="N4904">
        <f t="shared" ca="1" si="1149"/>
        <v>289</v>
      </c>
      <c r="O4904">
        <f t="shared" ca="1" si="1150"/>
        <v>19</v>
      </c>
      <c r="P4904">
        <f t="shared" ca="1" si="1150"/>
        <v>69</v>
      </c>
      <c r="Q4904">
        <f t="shared" ca="1" si="1151"/>
        <v>2018</v>
      </c>
      <c r="R4904">
        <f t="shared" ca="1" si="1152"/>
        <v>4</v>
      </c>
      <c r="S4904">
        <f t="shared" ca="1" si="1153"/>
        <v>26</v>
      </c>
    </row>
    <row r="4905" spans="2:19">
      <c r="B4905" s="7">
        <f t="shared" si="1154"/>
        <v>16007</v>
      </c>
      <c r="C4905" s="8" t="str">
        <f t="shared" ca="1" si="1140"/>
        <v>8 (901) 389-89-95</v>
      </c>
      <c r="D4905" s="7">
        <f t="shared" ca="1" si="1141"/>
        <v>146</v>
      </c>
      <c r="E4905" s="7">
        <f t="shared" ca="1" si="1142"/>
        <v>37</v>
      </c>
      <c r="F4905" s="7">
        <f t="shared" ca="1" si="1143"/>
        <v>2666</v>
      </c>
      <c r="G4905" s="9">
        <f t="shared" ca="1" si="1144"/>
        <v>1754</v>
      </c>
      <c r="H4905" s="9" t="str">
        <f t="shared" ca="1" si="1145"/>
        <v>м</v>
      </c>
      <c r="I4905" s="19">
        <f t="shared" ca="1" si="1146"/>
        <v>48</v>
      </c>
      <c r="J4905" s="10">
        <f t="shared" ca="1" si="1147"/>
        <v>43511</v>
      </c>
      <c r="K4905">
        <v>8</v>
      </c>
      <c r="L4905">
        <f t="shared" ca="1" si="1148"/>
        <v>1</v>
      </c>
      <c r="M4905">
        <f ca="1">INDEX(коды!$B$2:$B$11,MATCH(бэкэнд!L4905,коды!$C$2:$C$11,0))</f>
        <v>901</v>
      </c>
      <c r="N4905">
        <f t="shared" ca="1" si="1149"/>
        <v>389</v>
      </c>
      <c r="O4905">
        <f t="shared" ca="1" si="1150"/>
        <v>89</v>
      </c>
      <c r="P4905">
        <f t="shared" ca="1" si="1150"/>
        <v>95</v>
      </c>
      <c r="Q4905">
        <f t="shared" ca="1" si="1151"/>
        <v>2019</v>
      </c>
      <c r="R4905">
        <f t="shared" ca="1" si="1152"/>
        <v>2</v>
      </c>
      <c r="S4905">
        <f t="shared" ca="1" si="1153"/>
        <v>15</v>
      </c>
    </row>
    <row r="4906" spans="2:19">
      <c r="B4906" s="7">
        <f t="shared" si="1154"/>
        <v>16008</v>
      </c>
      <c r="C4906" s="8" t="str">
        <f t="shared" ca="1" si="1140"/>
        <v>8 (914) 209-95-71</v>
      </c>
      <c r="D4906" s="7">
        <f t="shared" ca="1" si="1141"/>
        <v>220</v>
      </c>
      <c r="E4906" s="7">
        <f t="shared" ca="1" si="1142"/>
        <v>74</v>
      </c>
      <c r="F4906" s="7">
        <f t="shared" ca="1" si="1143"/>
        <v>1217</v>
      </c>
      <c r="G4906" s="9">
        <f t="shared" ca="1" si="1144"/>
        <v>1609</v>
      </c>
      <c r="H4906" s="9" t="str">
        <f t="shared" ca="1" si="1145"/>
        <v>м</v>
      </c>
      <c r="I4906" s="19">
        <f t="shared" ca="1" si="1146"/>
        <v>32</v>
      </c>
      <c r="J4906" s="10">
        <f t="shared" ca="1" si="1147"/>
        <v>43118</v>
      </c>
      <c r="K4906">
        <v>8</v>
      </c>
      <c r="L4906">
        <f t="shared" ca="1" si="1148"/>
        <v>7</v>
      </c>
      <c r="M4906">
        <f ca="1">INDEX(коды!$B$2:$B$11,MATCH(бэкэнд!L4906,коды!$C$2:$C$11,0))</f>
        <v>914</v>
      </c>
      <c r="N4906">
        <f t="shared" ca="1" si="1149"/>
        <v>209</v>
      </c>
      <c r="O4906">
        <f t="shared" ca="1" si="1150"/>
        <v>95</v>
      </c>
      <c r="P4906">
        <f t="shared" ca="1" si="1150"/>
        <v>71</v>
      </c>
      <c r="Q4906">
        <f t="shared" ca="1" si="1151"/>
        <v>2018</v>
      </c>
      <c r="R4906">
        <f t="shared" ca="1" si="1152"/>
        <v>1</v>
      </c>
      <c r="S4906">
        <f t="shared" ca="1" si="1153"/>
        <v>18</v>
      </c>
    </row>
    <row r="4907" spans="2:19">
      <c r="B4907" s="7">
        <f t="shared" si="1154"/>
        <v>16009</v>
      </c>
      <c r="C4907" s="8" t="str">
        <f t="shared" ca="1" si="1140"/>
        <v>8 (988) 275-85-66</v>
      </c>
      <c r="D4907" s="7">
        <f t="shared" ca="1" si="1141"/>
        <v>138</v>
      </c>
      <c r="E4907" s="7">
        <f t="shared" ca="1" si="1142"/>
        <v>35</v>
      </c>
      <c r="F4907" s="7">
        <f t="shared" ca="1" si="1143"/>
        <v>1089</v>
      </c>
      <c r="G4907" s="9">
        <f t="shared" ca="1" si="1144"/>
        <v>824</v>
      </c>
      <c r="H4907" s="9" t="str">
        <f t="shared" ca="1" si="1145"/>
        <v>ж</v>
      </c>
      <c r="I4907" s="19">
        <f t="shared" ca="1" si="1146"/>
        <v>32</v>
      </c>
      <c r="J4907" s="10">
        <f t="shared" ca="1" si="1147"/>
        <v>43448</v>
      </c>
      <c r="K4907">
        <v>8</v>
      </c>
      <c r="L4907">
        <f t="shared" ca="1" si="1148"/>
        <v>10</v>
      </c>
      <c r="M4907">
        <f ca="1">INDEX(коды!$B$2:$B$11,MATCH(бэкэнд!L4907,коды!$C$2:$C$11,0))</f>
        <v>988</v>
      </c>
      <c r="N4907">
        <f t="shared" ca="1" si="1149"/>
        <v>275</v>
      </c>
      <c r="O4907">
        <f t="shared" ca="1" si="1150"/>
        <v>85</v>
      </c>
      <c r="P4907">
        <f t="shared" ca="1" si="1150"/>
        <v>66</v>
      </c>
      <c r="Q4907">
        <f t="shared" ca="1" si="1151"/>
        <v>2018</v>
      </c>
      <c r="R4907">
        <f t="shared" ca="1" si="1152"/>
        <v>12</v>
      </c>
      <c r="S4907">
        <f t="shared" ca="1" si="1153"/>
        <v>14</v>
      </c>
    </row>
    <row r="4908" spans="2:19">
      <c r="B4908" s="7">
        <f t="shared" si="1154"/>
        <v>16010</v>
      </c>
      <c r="C4908" s="8" t="str">
        <f t="shared" ca="1" si="1140"/>
        <v>8 (912) 305-57-18</v>
      </c>
      <c r="D4908" s="7">
        <f t="shared" ca="1" si="1141"/>
        <v>149</v>
      </c>
      <c r="E4908" s="7">
        <f t="shared" ca="1" si="1142"/>
        <v>50</v>
      </c>
      <c r="F4908" s="7">
        <f t="shared" ca="1" si="1143"/>
        <v>3356</v>
      </c>
      <c r="G4908" s="9">
        <f t="shared" ca="1" si="1144"/>
        <v>2867</v>
      </c>
      <c r="H4908" s="9" t="str">
        <f t="shared" ca="1" si="1145"/>
        <v>ж</v>
      </c>
      <c r="I4908" s="19">
        <f t="shared" ca="1" si="1146"/>
        <v>47</v>
      </c>
      <c r="J4908" s="10">
        <f t="shared" ca="1" si="1147"/>
        <v>43683</v>
      </c>
      <c r="K4908">
        <v>8</v>
      </c>
      <c r="L4908">
        <f t="shared" ca="1" si="1148"/>
        <v>5</v>
      </c>
      <c r="M4908">
        <f ca="1">INDEX(коды!$B$2:$B$11,MATCH(бэкэнд!L4908,коды!$C$2:$C$11,0))</f>
        <v>912</v>
      </c>
      <c r="N4908">
        <f t="shared" ca="1" si="1149"/>
        <v>305</v>
      </c>
      <c r="O4908">
        <f t="shared" ca="1" si="1150"/>
        <v>57</v>
      </c>
      <c r="P4908">
        <f t="shared" ca="1" si="1150"/>
        <v>18</v>
      </c>
      <c r="Q4908">
        <f t="shared" ca="1" si="1151"/>
        <v>2019</v>
      </c>
      <c r="R4908">
        <f t="shared" ca="1" si="1152"/>
        <v>8</v>
      </c>
      <c r="S4908">
        <f t="shared" ca="1" si="1153"/>
        <v>6</v>
      </c>
    </row>
    <row r="4909" spans="2:19">
      <c r="B4909" s="7">
        <f t="shared" si="1154"/>
        <v>16011</v>
      </c>
      <c r="C4909" s="8" t="str">
        <f t="shared" ca="1" si="1140"/>
        <v>8 (901) 189-54-28</v>
      </c>
      <c r="D4909" s="7">
        <f t="shared" ca="1" si="1141"/>
        <v>123</v>
      </c>
      <c r="E4909" s="7">
        <f t="shared" ca="1" si="1142"/>
        <v>62</v>
      </c>
      <c r="F4909" s="7">
        <f t="shared" ca="1" si="1143"/>
        <v>273</v>
      </c>
      <c r="G4909" s="9">
        <f t="shared" ca="1" si="1144"/>
        <v>861</v>
      </c>
      <c r="H4909" s="9" t="str">
        <f t="shared" ca="1" si="1145"/>
        <v>м</v>
      </c>
      <c r="I4909" s="19">
        <f t="shared" ca="1" si="1146"/>
        <v>53</v>
      </c>
      <c r="J4909" s="10">
        <f t="shared" ca="1" si="1147"/>
        <v>43200</v>
      </c>
      <c r="K4909">
        <v>8</v>
      </c>
      <c r="L4909">
        <f t="shared" ca="1" si="1148"/>
        <v>1</v>
      </c>
      <c r="M4909">
        <f ca="1">INDEX(коды!$B$2:$B$11,MATCH(бэкэнд!L4909,коды!$C$2:$C$11,0))</f>
        <v>901</v>
      </c>
      <c r="N4909">
        <f t="shared" ca="1" si="1149"/>
        <v>189</v>
      </c>
      <c r="O4909">
        <f t="shared" ca="1" si="1150"/>
        <v>54</v>
      </c>
      <c r="P4909">
        <f t="shared" ca="1" si="1150"/>
        <v>28</v>
      </c>
      <c r="Q4909">
        <f t="shared" ca="1" si="1151"/>
        <v>2018</v>
      </c>
      <c r="R4909">
        <f t="shared" ca="1" si="1152"/>
        <v>4</v>
      </c>
      <c r="S4909">
        <f t="shared" ca="1" si="1153"/>
        <v>10</v>
      </c>
    </row>
    <row r="4910" spans="2:19">
      <c r="B4910" s="7">
        <f t="shared" si="1154"/>
        <v>16012</v>
      </c>
      <c r="C4910" s="8" t="str">
        <f t="shared" ca="1" si="1140"/>
        <v>8 (917) 701-12-78</v>
      </c>
      <c r="D4910" s="7">
        <f t="shared" ca="1" si="1141"/>
        <v>77</v>
      </c>
      <c r="E4910" s="7">
        <f t="shared" ca="1" si="1142"/>
        <v>20</v>
      </c>
      <c r="F4910" s="7">
        <f t="shared" ca="1" si="1143"/>
        <v>1047</v>
      </c>
      <c r="G4910" s="9">
        <f t="shared" ca="1" si="1144"/>
        <v>677</v>
      </c>
      <c r="H4910" s="9" t="str">
        <f t="shared" ca="1" si="1145"/>
        <v>ж</v>
      </c>
      <c r="I4910" s="19">
        <f t="shared" ca="1" si="1146"/>
        <v>30</v>
      </c>
      <c r="J4910" s="10">
        <f t="shared" ca="1" si="1147"/>
        <v>43140</v>
      </c>
      <c r="K4910">
        <v>8</v>
      </c>
      <c r="L4910">
        <f t="shared" ca="1" si="1148"/>
        <v>8</v>
      </c>
      <c r="M4910">
        <f ca="1">INDEX(коды!$B$2:$B$11,MATCH(бэкэнд!L4910,коды!$C$2:$C$11,0))</f>
        <v>917</v>
      </c>
      <c r="N4910">
        <f t="shared" ca="1" si="1149"/>
        <v>701</v>
      </c>
      <c r="O4910">
        <f t="shared" ca="1" si="1150"/>
        <v>12</v>
      </c>
      <c r="P4910">
        <f t="shared" ca="1" si="1150"/>
        <v>78</v>
      </c>
      <c r="Q4910">
        <f t="shared" ca="1" si="1151"/>
        <v>2018</v>
      </c>
      <c r="R4910">
        <f t="shared" ca="1" si="1152"/>
        <v>2</v>
      </c>
      <c r="S4910">
        <f t="shared" ca="1" si="1153"/>
        <v>9</v>
      </c>
    </row>
    <row r="4911" spans="2:19">
      <c r="B4911" s="7">
        <f t="shared" si="1154"/>
        <v>16013</v>
      </c>
      <c r="C4911" s="8" t="str">
        <f t="shared" ca="1" si="1140"/>
        <v>8 (912) 170-71-74</v>
      </c>
      <c r="D4911" s="7">
        <f t="shared" ca="1" si="1141"/>
        <v>36</v>
      </c>
      <c r="E4911" s="7">
        <f t="shared" ca="1" si="1142"/>
        <v>9</v>
      </c>
      <c r="F4911" s="7">
        <f t="shared" ca="1" si="1143"/>
        <v>2343</v>
      </c>
      <c r="G4911" s="9">
        <f t="shared" ca="1" si="1144"/>
        <v>728</v>
      </c>
      <c r="H4911" s="9" t="str">
        <f t="shared" ca="1" si="1145"/>
        <v>ж</v>
      </c>
      <c r="I4911" s="19">
        <f t="shared" ca="1" si="1146"/>
        <v>30</v>
      </c>
      <c r="J4911" s="10">
        <f t="shared" ca="1" si="1147"/>
        <v>43550</v>
      </c>
      <c r="K4911">
        <v>8</v>
      </c>
      <c r="L4911">
        <f t="shared" ca="1" si="1148"/>
        <v>5</v>
      </c>
      <c r="M4911">
        <f ca="1">INDEX(коды!$B$2:$B$11,MATCH(бэкэнд!L4911,коды!$C$2:$C$11,0))</f>
        <v>912</v>
      </c>
      <c r="N4911">
        <f t="shared" ca="1" si="1149"/>
        <v>170</v>
      </c>
      <c r="O4911">
        <f t="shared" ca="1" si="1150"/>
        <v>71</v>
      </c>
      <c r="P4911">
        <f t="shared" ca="1" si="1150"/>
        <v>74</v>
      </c>
      <c r="Q4911">
        <f t="shared" ca="1" si="1151"/>
        <v>2019</v>
      </c>
      <c r="R4911">
        <f t="shared" ca="1" si="1152"/>
        <v>3</v>
      </c>
      <c r="S4911">
        <f t="shared" ca="1" si="1153"/>
        <v>26</v>
      </c>
    </row>
    <row r="4912" spans="2:19">
      <c r="B4912" s="7">
        <f t="shared" si="1154"/>
        <v>16014</v>
      </c>
      <c r="C4912" s="8" t="str">
        <f t="shared" ca="1" si="1140"/>
        <v>8 (913) 481-48-16</v>
      </c>
      <c r="D4912" s="7">
        <f t="shared" ca="1" si="1141"/>
        <v>163</v>
      </c>
      <c r="E4912" s="7">
        <f t="shared" ca="1" si="1142"/>
        <v>41</v>
      </c>
      <c r="F4912" s="7">
        <f t="shared" ca="1" si="1143"/>
        <v>1345</v>
      </c>
      <c r="G4912" s="9">
        <f t="shared" ca="1" si="1144"/>
        <v>1402</v>
      </c>
      <c r="H4912" s="9" t="str">
        <f t="shared" ca="1" si="1145"/>
        <v>ж</v>
      </c>
      <c r="I4912" s="19">
        <f t="shared" ca="1" si="1146"/>
        <v>37</v>
      </c>
      <c r="J4912" s="10">
        <f t="shared" ca="1" si="1147"/>
        <v>43515</v>
      </c>
      <c r="K4912">
        <v>8</v>
      </c>
      <c r="L4912">
        <f t="shared" ca="1" si="1148"/>
        <v>6</v>
      </c>
      <c r="M4912">
        <f ca="1">INDEX(коды!$B$2:$B$11,MATCH(бэкэнд!L4912,коды!$C$2:$C$11,0))</f>
        <v>913</v>
      </c>
      <c r="N4912">
        <f t="shared" ca="1" si="1149"/>
        <v>481</v>
      </c>
      <c r="O4912">
        <f t="shared" ca="1" si="1150"/>
        <v>48</v>
      </c>
      <c r="P4912">
        <f t="shared" ca="1" si="1150"/>
        <v>16</v>
      </c>
      <c r="Q4912">
        <f t="shared" ca="1" si="1151"/>
        <v>2019</v>
      </c>
      <c r="R4912">
        <f t="shared" ca="1" si="1152"/>
        <v>2</v>
      </c>
      <c r="S4912">
        <f t="shared" ca="1" si="1153"/>
        <v>19</v>
      </c>
    </row>
    <row r="4913" spans="2:19">
      <c r="B4913" s="7">
        <f t="shared" si="1154"/>
        <v>16015</v>
      </c>
      <c r="C4913" s="8" t="str">
        <f t="shared" ca="1" si="1140"/>
        <v>8 (902) 138-85-77</v>
      </c>
      <c r="D4913" s="7">
        <f t="shared" ca="1" si="1141"/>
        <v>60</v>
      </c>
      <c r="E4913" s="7">
        <f t="shared" ca="1" si="1142"/>
        <v>30</v>
      </c>
      <c r="F4913" s="7">
        <f t="shared" ca="1" si="1143"/>
        <v>1952</v>
      </c>
      <c r="G4913" s="9">
        <f t="shared" ca="1" si="1144"/>
        <v>1232</v>
      </c>
      <c r="H4913" s="9" t="str">
        <f t="shared" ca="1" si="1145"/>
        <v>ж</v>
      </c>
      <c r="I4913" s="19">
        <f t="shared" ca="1" si="1146"/>
        <v>29</v>
      </c>
      <c r="J4913" s="10">
        <f t="shared" ca="1" si="1147"/>
        <v>43364</v>
      </c>
      <c r="K4913">
        <v>8</v>
      </c>
      <c r="L4913">
        <f t="shared" ca="1" si="1148"/>
        <v>2</v>
      </c>
      <c r="M4913">
        <f ca="1">INDEX(коды!$B$2:$B$11,MATCH(бэкэнд!L4913,коды!$C$2:$C$11,0))</f>
        <v>902</v>
      </c>
      <c r="N4913">
        <f t="shared" ca="1" si="1149"/>
        <v>138</v>
      </c>
      <c r="O4913">
        <f t="shared" ca="1" si="1150"/>
        <v>85</v>
      </c>
      <c r="P4913">
        <f t="shared" ca="1" si="1150"/>
        <v>77</v>
      </c>
      <c r="Q4913">
        <f t="shared" ca="1" si="1151"/>
        <v>2018</v>
      </c>
      <c r="R4913">
        <f t="shared" ca="1" si="1152"/>
        <v>9</v>
      </c>
      <c r="S4913">
        <f t="shared" ca="1" si="1153"/>
        <v>21</v>
      </c>
    </row>
    <row r="4914" spans="2:19">
      <c r="B4914" s="7">
        <f t="shared" si="1154"/>
        <v>16016</v>
      </c>
      <c r="C4914" s="8" t="str">
        <f t="shared" ca="1" si="1140"/>
        <v>8 (988) 390-64-70</v>
      </c>
      <c r="D4914" s="7">
        <f t="shared" ca="1" si="1141"/>
        <v>114</v>
      </c>
      <c r="E4914" s="7">
        <f t="shared" ca="1" si="1142"/>
        <v>38</v>
      </c>
      <c r="F4914" s="7">
        <f t="shared" ca="1" si="1143"/>
        <v>1370</v>
      </c>
      <c r="G4914" s="9">
        <f t="shared" ca="1" si="1144"/>
        <v>1592</v>
      </c>
      <c r="H4914" s="9" t="str">
        <f t="shared" ca="1" si="1145"/>
        <v>ж</v>
      </c>
      <c r="I4914" s="19">
        <f t="shared" ca="1" si="1146"/>
        <v>32</v>
      </c>
      <c r="J4914" s="10">
        <f t="shared" ca="1" si="1147"/>
        <v>43175</v>
      </c>
      <c r="K4914">
        <v>8</v>
      </c>
      <c r="L4914">
        <f t="shared" ca="1" si="1148"/>
        <v>10</v>
      </c>
      <c r="M4914">
        <f ca="1">INDEX(коды!$B$2:$B$11,MATCH(бэкэнд!L4914,коды!$C$2:$C$11,0))</f>
        <v>988</v>
      </c>
      <c r="N4914">
        <f t="shared" ca="1" si="1149"/>
        <v>390</v>
      </c>
      <c r="O4914">
        <f t="shared" ca="1" si="1150"/>
        <v>64</v>
      </c>
      <c r="P4914">
        <f t="shared" ca="1" si="1150"/>
        <v>70</v>
      </c>
      <c r="Q4914">
        <f t="shared" ca="1" si="1151"/>
        <v>2018</v>
      </c>
      <c r="R4914">
        <f t="shared" ca="1" si="1152"/>
        <v>3</v>
      </c>
      <c r="S4914">
        <f t="shared" ca="1" si="1153"/>
        <v>16</v>
      </c>
    </row>
    <row r="4915" spans="2:19">
      <c r="B4915" s="7">
        <f t="shared" si="1154"/>
        <v>16017</v>
      </c>
      <c r="C4915" s="8" t="str">
        <f t="shared" ca="1" si="1140"/>
        <v>8 (918) 860-86-14</v>
      </c>
      <c r="D4915" s="7">
        <f t="shared" ca="1" si="1141"/>
        <v>62</v>
      </c>
      <c r="E4915" s="7">
        <f t="shared" ca="1" si="1142"/>
        <v>31</v>
      </c>
      <c r="F4915" s="7">
        <f t="shared" ca="1" si="1143"/>
        <v>1654</v>
      </c>
      <c r="G4915" s="9">
        <f t="shared" ca="1" si="1144"/>
        <v>1021</v>
      </c>
      <c r="H4915" s="9" t="str">
        <f t="shared" ca="1" si="1145"/>
        <v>ж</v>
      </c>
      <c r="I4915" s="19">
        <f t="shared" ca="1" si="1146"/>
        <v>25</v>
      </c>
      <c r="J4915" s="10">
        <f t="shared" ca="1" si="1147"/>
        <v>43167</v>
      </c>
      <c r="K4915">
        <v>8</v>
      </c>
      <c r="L4915">
        <f t="shared" ca="1" si="1148"/>
        <v>9</v>
      </c>
      <c r="M4915">
        <f ca="1">INDEX(коды!$B$2:$B$11,MATCH(бэкэнд!L4915,коды!$C$2:$C$11,0))</f>
        <v>918</v>
      </c>
      <c r="N4915">
        <f t="shared" ca="1" si="1149"/>
        <v>860</v>
      </c>
      <c r="O4915">
        <f t="shared" ca="1" si="1150"/>
        <v>86</v>
      </c>
      <c r="P4915">
        <f t="shared" ca="1" si="1150"/>
        <v>14</v>
      </c>
      <c r="Q4915">
        <f t="shared" ca="1" si="1151"/>
        <v>2018</v>
      </c>
      <c r="R4915">
        <f t="shared" ca="1" si="1152"/>
        <v>3</v>
      </c>
      <c r="S4915">
        <f t="shared" ca="1" si="1153"/>
        <v>8</v>
      </c>
    </row>
    <row r="4916" spans="2:19">
      <c r="B4916" s="7">
        <f t="shared" si="1154"/>
        <v>16018</v>
      </c>
      <c r="C4916" s="8" t="str">
        <f t="shared" ca="1" si="1140"/>
        <v>8 (901) 108-19-46</v>
      </c>
      <c r="D4916" s="7">
        <f t="shared" ca="1" si="1141"/>
        <v>131</v>
      </c>
      <c r="E4916" s="7">
        <f t="shared" ca="1" si="1142"/>
        <v>66</v>
      </c>
      <c r="F4916" s="7">
        <f t="shared" ca="1" si="1143"/>
        <v>454</v>
      </c>
      <c r="G4916" s="9">
        <f t="shared" ca="1" si="1144"/>
        <v>782</v>
      </c>
      <c r="H4916" s="9" t="str">
        <f t="shared" ca="1" si="1145"/>
        <v>ж</v>
      </c>
      <c r="I4916" s="19">
        <f t="shared" ca="1" si="1146"/>
        <v>47</v>
      </c>
      <c r="J4916" s="10">
        <f t="shared" ca="1" si="1147"/>
        <v>43561</v>
      </c>
      <c r="K4916">
        <v>8</v>
      </c>
      <c r="L4916">
        <f t="shared" ca="1" si="1148"/>
        <v>1</v>
      </c>
      <c r="M4916">
        <f ca="1">INDEX(коды!$B$2:$B$11,MATCH(бэкэнд!L4916,коды!$C$2:$C$11,0))</f>
        <v>901</v>
      </c>
      <c r="N4916">
        <f t="shared" ca="1" si="1149"/>
        <v>108</v>
      </c>
      <c r="O4916">
        <f t="shared" ca="1" si="1150"/>
        <v>19</v>
      </c>
      <c r="P4916">
        <f t="shared" ca="1" si="1150"/>
        <v>46</v>
      </c>
      <c r="Q4916">
        <f t="shared" ca="1" si="1151"/>
        <v>2019</v>
      </c>
      <c r="R4916">
        <f t="shared" ca="1" si="1152"/>
        <v>4</v>
      </c>
      <c r="S4916">
        <f t="shared" ca="1" si="1153"/>
        <v>6</v>
      </c>
    </row>
    <row r="4917" spans="2:19">
      <c r="B4917" s="7">
        <f t="shared" si="1154"/>
        <v>16019</v>
      </c>
      <c r="C4917" s="8" t="str">
        <f t="shared" ca="1" si="1140"/>
        <v>8 (914) 168-36-10</v>
      </c>
      <c r="D4917" s="7">
        <f t="shared" ca="1" si="1141"/>
        <v>34</v>
      </c>
      <c r="E4917" s="7">
        <f t="shared" ca="1" si="1142"/>
        <v>17</v>
      </c>
      <c r="F4917" s="7">
        <f t="shared" ca="1" si="1143"/>
        <v>1078</v>
      </c>
      <c r="G4917" s="9">
        <f t="shared" ca="1" si="1144"/>
        <v>891</v>
      </c>
      <c r="H4917" s="9" t="str">
        <f t="shared" ca="1" si="1145"/>
        <v>м</v>
      </c>
      <c r="I4917" s="19">
        <f t="shared" ca="1" si="1146"/>
        <v>81</v>
      </c>
      <c r="J4917" s="10">
        <f t="shared" ca="1" si="1147"/>
        <v>43612</v>
      </c>
      <c r="K4917">
        <v>8</v>
      </c>
      <c r="L4917">
        <f t="shared" ca="1" si="1148"/>
        <v>7</v>
      </c>
      <c r="M4917">
        <f ca="1">INDEX(коды!$B$2:$B$11,MATCH(бэкэнд!L4917,коды!$C$2:$C$11,0))</f>
        <v>914</v>
      </c>
      <c r="N4917">
        <f t="shared" ca="1" si="1149"/>
        <v>168</v>
      </c>
      <c r="O4917">
        <f t="shared" ca="1" si="1150"/>
        <v>36</v>
      </c>
      <c r="P4917">
        <f t="shared" ca="1" si="1150"/>
        <v>10</v>
      </c>
      <c r="Q4917">
        <f t="shared" ca="1" si="1151"/>
        <v>2019</v>
      </c>
      <c r="R4917">
        <f t="shared" ca="1" si="1152"/>
        <v>5</v>
      </c>
      <c r="S4917">
        <f t="shared" ca="1" si="1153"/>
        <v>27</v>
      </c>
    </row>
    <row r="4918" spans="2:19">
      <c r="B4918" s="7">
        <f t="shared" si="1154"/>
        <v>16020</v>
      </c>
      <c r="C4918" s="8" t="str">
        <f t="shared" ca="1" si="1140"/>
        <v>8 (988) 626-57-11</v>
      </c>
      <c r="D4918" s="7">
        <f t="shared" ca="1" si="1141"/>
        <v>87</v>
      </c>
      <c r="E4918" s="7">
        <f t="shared" ca="1" si="1142"/>
        <v>22</v>
      </c>
      <c r="F4918" s="7">
        <f t="shared" ca="1" si="1143"/>
        <v>3345</v>
      </c>
      <c r="G4918" s="9">
        <f t="shared" ca="1" si="1144"/>
        <v>1923</v>
      </c>
      <c r="H4918" s="9" t="str">
        <f t="shared" ca="1" si="1145"/>
        <v>ж</v>
      </c>
      <c r="I4918" s="19">
        <f t="shared" ca="1" si="1146"/>
        <v>49</v>
      </c>
      <c r="J4918" s="10">
        <f t="shared" ca="1" si="1147"/>
        <v>43509</v>
      </c>
      <c r="K4918">
        <v>8</v>
      </c>
      <c r="L4918">
        <f t="shared" ca="1" si="1148"/>
        <v>10</v>
      </c>
      <c r="M4918">
        <f ca="1">INDEX(коды!$B$2:$B$11,MATCH(бэкэнд!L4918,коды!$C$2:$C$11,0))</f>
        <v>988</v>
      </c>
      <c r="N4918">
        <f t="shared" ca="1" si="1149"/>
        <v>626</v>
      </c>
      <c r="O4918">
        <f t="shared" ca="1" si="1150"/>
        <v>57</v>
      </c>
      <c r="P4918">
        <f t="shared" ca="1" si="1150"/>
        <v>11</v>
      </c>
      <c r="Q4918">
        <f t="shared" ca="1" si="1151"/>
        <v>2019</v>
      </c>
      <c r="R4918">
        <f t="shared" ca="1" si="1152"/>
        <v>2</v>
      </c>
      <c r="S4918">
        <f t="shared" ca="1" si="1153"/>
        <v>13</v>
      </c>
    </row>
    <row r="4919" spans="2:19">
      <c r="B4919" s="7">
        <f t="shared" si="1154"/>
        <v>16021</v>
      </c>
      <c r="C4919" s="8" t="str">
        <f t="shared" ca="1" si="1140"/>
        <v>8 (901) 369-93-91</v>
      </c>
      <c r="D4919" s="7">
        <f t="shared" ca="1" si="1141"/>
        <v>101</v>
      </c>
      <c r="E4919" s="7">
        <f t="shared" ca="1" si="1142"/>
        <v>51</v>
      </c>
      <c r="F4919" s="7">
        <f t="shared" ca="1" si="1143"/>
        <v>3194</v>
      </c>
      <c r="G4919" s="9">
        <f t="shared" ca="1" si="1144"/>
        <v>2981</v>
      </c>
      <c r="H4919" s="9" t="str">
        <f t="shared" ca="1" si="1145"/>
        <v>м</v>
      </c>
      <c r="I4919" s="19">
        <f t="shared" ca="1" si="1146"/>
        <v>21</v>
      </c>
      <c r="J4919" s="10">
        <f t="shared" ca="1" si="1147"/>
        <v>43385</v>
      </c>
      <c r="K4919">
        <v>8</v>
      </c>
      <c r="L4919">
        <f t="shared" ca="1" si="1148"/>
        <v>1</v>
      </c>
      <c r="M4919">
        <f ca="1">INDEX(коды!$B$2:$B$11,MATCH(бэкэнд!L4919,коды!$C$2:$C$11,0))</f>
        <v>901</v>
      </c>
      <c r="N4919">
        <f t="shared" ca="1" si="1149"/>
        <v>369</v>
      </c>
      <c r="O4919">
        <f t="shared" ca="1" si="1150"/>
        <v>93</v>
      </c>
      <c r="P4919">
        <f t="shared" ca="1" si="1150"/>
        <v>91</v>
      </c>
      <c r="Q4919">
        <f t="shared" ca="1" si="1151"/>
        <v>2018</v>
      </c>
      <c r="R4919">
        <f t="shared" ca="1" si="1152"/>
        <v>10</v>
      </c>
      <c r="S4919">
        <f t="shared" ca="1" si="1153"/>
        <v>12</v>
      </c>
    </row>
    <row r="4920" spans="2:19">
      <c r="B4920" s="7">
        <f t="shared" si="1154"/>
        <v>16022</v>
      </c>
      <c r="C4920" s="8" t="str">
        <f t="shared" ca="1" si="1140"/>
        <v>8 (911) 678-18-42</v>
      </c>
      <c r="D4920" s="7">
        <f t="shared" ca="1" si="1141"/>
        <v>31</v>
      </c>
      <c r="E4920" s="7">
        <f t="shared" ca="1" si="1142"/>
        <v>8</v>
      </c>
      <c r="F4920" s="7">
        <f t="shared" ca="1" si="1143"/>
        <v>1080</v>
      </c>
      <c r="G4920" s="9">
        <f t="shared" ca="1" si="1144"/>
        <v>916</v>
      </c>
      <c r="H4920" s="9" t="str">
        <f t="shared" ca="1" si="1145"/>
        <v>ж</v>
      </c>
      <c r="I4920" s="19">
        <f t="shared" ca="1" si="1146"/>
        <v>45</v>
      </c>
      <c r="J4920" s="10">
        <f t="shared" ca="1" si="1147"/>
        <v>43485</v>
      </c>
      <c r="K4920">
        <v>8</v>
      </c>
      <c r="L4920">
        <f t="shared" ca="1" si="1148"/>
        <v>4</v>
      </c>
      <c r="M4920">
        <f ca="1">INDEX(коды!$B$2:$B$11,MATCH(бэкэнд!L4920,коды!$C$2:$C$11,0))</f>
        <v>911</v>
      </c>
      <c r="N4920">
        <f t="shared" ca="1" si="1149"/>
        <v>678</v>
      </c>
      <c r="O4920">
        <f t="shared" ca="1" si="1150"/>
        <v>18</v>
      </c>
      <c r="P4920">
        <f t="shared" ca="1" si="1150"/>
        <v>42</v>
      </c>
      <c r="Q4920">
        <f t="shared" ca="1" si="1151"/>
        <v>2019</v>
      </c>
      <c r="R4920">
        <f t="shared" ca="1" si="1152"/>
        <v>1</v>
      </c>
      <c r="S4920">
        <f t="shared" ca="1" si="1153"/>
        <v>20</v>
      </c>
    </row>
    <row r="4921" spans="2:19">
      <c r="B4921" s="7">
        <f t="shared" si="1154"/>
        <v>16023</v>
      </c>
      <c r="C4921" s="8" t="str">
        <f t="shared" ca="1" si="1140"/>
        <v>8 (914) 718-64-91</v>
      </c>
      <c r="D4921" s="7">
        <f t="shared" ca="1" si="1141"/>
        <v>140</v>
      </c>
      <c r="E4921" s="7">
        <f t="shared" ca="1" si="1142"/>
        <v>70</v>
      </c>
      <c r="F4921" s="7">
        <f t="shared" ca="1" si="1143"/>
        <v>998</v>
      </c>
      <c r="G4921" s="9">
        <f t="shared" ca="1" si="1144"/>
        <v>1175</v>
      </c>
      <c r="H4921" s="9" t="str">
        <f t="shared" ca="1" si="1145"/>
        <v>м</v>
      </c>
      <c r="I4921" s="19">
        <f t="shared" ca="1" si="1146"/>
        <v>21</v>
      </c>
      <c r="J4921" s="10">
        <f t="shared" ca="1" si="1147"/>
        <v>43690</v>
      </c>
      <c r="K4921">
        <v>8</v>
      </c>
      <c r="L4921">
        <f t="shared" ca="1" si="1148"/>
        <v>7</v>
      </c>
      <c r="M4921">
        <f ca="1">INDEX(коды!$B$2:$B$11,MATCH(бэкэнд!L4921,коды!$C$2:$C$11,0))</f>
        <v>914</v>
      </c>
      <c r="N4921">
        <f t="shared" ca="1" si="1149"/>
        <v>718</v>
      </c>
      <c r="O4921">
        <f t="shared" ca="1" si="1150"/>
        <v>64</v>
      </c>
      <c r="P4921">
        <f t="shared" ca="1" si="1150"/>
        <v>91</v>
      </c>
      <c r="Q4921">
        <f t="shared" ca="1" si="1151"/>
        <v>2019</v>
      </c>
      <c r="R4921">
        <f t="shared" ca="1" si="1152"/>
        <v>8</v>
      </c>
      <c r="S4921">
        <f t="shared" ca="1" si="1153"/>
        <v>13</v>
      </c>
    </row>
    <row r="4922" spans="2:19">
      <c r="B4922" s="7">
        <f t="shared" si="1154"/>
        <v>16024</v>
      </c>
      <c r="C4922" s="8" t="str">
        <f t="shared" ca="1" si="1140"/>
        <v>8 (918) 966-65-72</v>
      </c>
      <c r="D4922" s="7">
        <f t="shared" ca="1" si="1141"/>
        <v>50</v>
      </c>
      <c r="E4922" s="7">
        <f t="shared" ca="1" si="1142"/>
        <v>13</v>
      </c>
      <c r="F4922" s="7">
        <f t="shared" ca="1" si="1143"/>
        <v>351</v>
      </c>
      <c r="G4922" s="9">
        <f t="shared" ca="1" si="1144"/>
        <v>927</v>
      </c>
      <c r="H4922" s="9" t="str">
        <f t="shared" ca="1" si="1145"/>
        <v>м</v>
      </c>
      <c r="I4922" s="19">
        <f t="shared" ca="1" si="1146"/>
        <v>45</v>
      </c>
      <c r="J4922" s="10">
        <f t="shared" ca="1" si="1147"/>
        <v>43709</v>
      </c>
      <c r="K4922">
        <v>8</v>
      </c>
      <c r="L4922">
        <f t="shared" ca="1" si="1148"/>
        <v>9</v>
      </c>
      <c r="M4922">
        <f ca="1">INDEX(коды!$B$2:$B$11,MATCH(бэкэнд!L4922,коды!$C$2:$C$11,0))</f>
        <v>918</v>
      </c>
      <c r="N4922">
        <f t="shared" ca="1" si="1149"/>
        <v>966</v>
      </c>
      <c r="O4922">
        <f t="shared" ca="1" si="1150"/>
        <v>65</v>
      </c>
      <c r="P4922">
        <f t="shared" ca="1" si="1150"/>
        <v>72</v>
      </c>
      <c r="Q4922">
        <f t="shared" ca="1" si="1151"/>
        <v>2019</v>
      </c>
      <c r="R4922">
        <f t="shared" ca="1" si="1152"/>
        <v>9</v>
      </c>
      <c r="S4922">
        <f t="shared" ca="1" si="1153"/>
        <v>1</v>
      </c>
    </row>
    <row r="4923" spans="2:19">
      <c r="B4923" s="7">
        <f t="shared" si="1154"/>
        <v>16025</v>
      </c>
      <c r="C4923" s="8" t="str">
        <f t="shared" ca="1" si="1140"/>
        <v>8 (988) 484-36-68</v>
      </c>
      <c r="D4923" s="7">
        <f t="shared" ca="1" si="1141"/>
        <v>202</v>
      </c>
      <c r="E4923" s="7">
        <f t="shared" ca="1" si="1142"/>
        <v>101</v>
      </c>
      <c r="F4923" s="7">
        <f t="shared" ca="1" si="1143"/>
        <v>234</v>
      </c>
      <c r="G4923" s="9">
        <f t="shared" ca="1" si="1144"/>
        <v>722</v>
      </c>
      <c r="H4923" s="9" t="str">
        <f t="shared" ca="1" si="1145"/>
        <v>м</v>
      </c>
      <c r="I4923" s="19">
        <f t="shared" ca="1" si="1146"/>
        <v>28</v>
      </c>
      <c r="J4923" s="10">
        <f t="shared" ca="1" si="1147"/>
        <v>43620</v>
      </c>
      <c r="K4923">
        <v>8</v>
      </c>
      <c r="L4923">
        <f t="shared" ca="1" si="1148"/>
        <v>10</v>
      </c>
      <c r="M4923">
        <f ca="1">INDEX(коды!$B$2:$B$11,MATCH(бэкэнд!L4923,коды!$C$2:$C$11,0))</f>
        <v>988</v>
      </c>
      <c r="N4923">
        <f t="shared" ca="1" si="1149"/>
        <v>484</v>
      </c>
      <c r="O4923">
        <f t="shared" ca="1" si="1150"/>
        <v>36</v>
      </c>
      <c r="P4923">
        <f t="shared" ca="1" si="1150"/>
        <v>68</v>
      </c>
      <c r="Q4923">
        <f t="shared" ca="1" si="1151"/>
        <v>2019</v>
      </c>
      <c r="R4923">
        <f t="shared" ca="1" si="1152"/>
        <v>6</v>
      </c>
      <c r="S4923">
        <f t="shared" ca="1" si="1153"/>
        <v>4</v>
      </c>
    </row>
    <row r="4924" spans="2:19">
      <c r="B4924" s="7">
        <f t="shared" si="1154"/>
        <v>16026</v>
      </c>
      <c r="C4924" s="8" t="str">
        <f t="shared" ca="1" si="1140"/>
        <v>8 (914) 577-34-57</v>
      </c>
      <c r="D4924" s="7">
        <f t="shared" ca="1" si="1141"/>
        <v>204</v>
      </c>
      <c r="E4924" s="7">
        <f t="shared" ca="1" si="1142"/>
        <v>68</v>
      </c>
      <c r="F4924" s="7">
        <f t="shared" ca="1" si="1143"/>
        <v>2335</v>
      </c>
      <c r="G4924" s="9">
        <f t="shared" ca="1" si="1144"/>
        <v>2736</v>
      </c>
      <c r="H4924" s="9" t="str">
        <f t="shared" ca="1" si="1145"/>
        <v>м</v>
      </c>
      <c r="I4924" s="19">
        <f t="shared" ca="1" si="1146"/>
        <v>37</v>
      </c>
      <c r="J4924" s="10">
        <f t="shared" ca="1" si="1147"/>
        <v>43566</v>
      </c>
      <c r="K4924">
        <v>8</v>
      </c>
      <c r="L4924">
        <f t="shared" ca="1" si="1148"/>
        <v>7</v>
      </c>
      <c r="M4924">
        <f ca="1">INDEX(коды!$B$2:$B$11,MATCH(бэкэнд!L4924,коды!$C$2:$C$11,0))</f>
        <v>914</v>
      </c>
      <c r="N4924">
        <f t="shared" ca="1" si="1149"/>
        <v>577</v>
      </c>
      <c r="O4924">
        <f t="shared" ca="1" si="1150"/>
        <v>34</v>
      </c>
      <c r="P4924">
        <f t="shared" ca="1" si="1150"/>
        <v>57</v>
      </c>
      <c r="Q4924">
        <f t="shared" ca="1" si="1151"/>
        <v>2019</v>
      </c>
      <c r="R4924">
        <f t="shared" ca="1" si="1152"/>
        <v>4</v>
      </c>
      <c r="S4924">
        <f t="shared" ca="1" si="1153"/>
        <v>11</v>
      </c>
    </row>
    <row r="4925" spans="2:19">
      <c r="B4925" s="7">
        <f t="shared" si="1154"/>
        <v>16027</v>
      </c>
      <c r="C4925" s="8" t="str">
        <f t="shared" ca="1" si="1140"/>
        <v>8 (917) 919-15-35</v>
      </c>
      <c r="D4925" s="7">
        <f t="shared" ca="1" si="1141"/>
        <v>216</v>
      </c>
      <c r="E4925" s="7">
        <f t="shared" ca="1" si="1142"/>
        <v>108</v>
      </c>
      <c r="F4925" s="7">
        <f t="shared" ca="1" si="1143"/>
        <v>2603</v>
      </c>
      <c r="G4925" s="9">
        <f t="shared" ca="1" si="1144"/>
        <v>3246</v>
      </c>
      <c r="H4925" s="9" t="str">
        <f t="shared" ca="1" si="1145"/>
        <v>м</v>
      </c>
      <c r="I4925" s="19">
        <f t="shared" ca="1" si="1146"/>
        <v>63</v>
      </c>
      <c r="J4925" s="10">
        <f t="shared" ca="1" si="1147"/>
        <v>43560</v>
      </c>
      <c r="K4925">
        <v>8</v>
      </c>
      <c r="L4925">
        <f t="shared" ca="1" si="1148"/>
        <v>8</v>
      </c>
      <c r="M4925">
        <f ca="1">INDEX(коды!$B$2:$B$11,MATCH(бэкэнд!L4925,коды!$C$2:$C$11,0))</f>
        <v>917</v>
      </c>
      <c r="N4925">
        <f t="shared" ca="1" si="1149"/>
        <v>919</v>
      </c>
      <c r="O4925">
        <f t="shared" ca="1" si="1150"/>
        <v>15</v>
      </c>
      <c r="P4925">
        <f t="shared" ca="1" si="1150"/>
        <v>35</v>
      </c>
      <c r="Q4925">
        <f t="shared" ca="1" si="1151"/>
        <v>2019</v>
      </c>
      <c r="R4925">
        <f t="shared" ca="1" si="1152"/>
        <v>4</v>
      </c>
      <c r="S4925">
        <f t="shared" ca="1" si="1153"/>
        <v>5</v>
      </c>
    </row>
    <row r="4926" spans="2:19">
      <c r="B4926" s="7">
        <f t="shared" si="1154"/>
        <v>16028</v>
      </c>
      <c r="C4926" s="8" t="str">
        <f t="shared" ca="1" si="1140"/>
        <v>8 (911) 668-98-43</v>
      </c>
      <c r="D4926" s="7">
        <f t="shared" ca="1" si="1141"/>
        <v>63</v>
      </c>
      <c r="E4926" s="7">
        <f t="shared" ca="1" si="1142"/>
        <v>16</v>
      </c>
      <c r="F4926" s="7">
        <f t="shared" ca="1" si="1143"/>
        <v>779</v>
      </c>
      <c r="G4926" s="9">
        <f t="shared" ca="1" si="1144"/>
        <v>856</v>
      </c>
      <c r="H4926" s="9" t="str">
        <f t="shared" ca="1" si="1145"/>
        <v>м</v>
      </c>
      <c r="I4926" s="19">
        <f t="shared" ca="1" si="1146"/>
        <v>70</v>
      </c>
      <c r="J4926" s="10">
        <f t="shared" ca="1" si="1147"/>
        <v>43621</v>
      </c>
      <c r="K4926">
        <v>8</v>
      </c>
      <c r="L4926">
        <f t="shared" ca="1" si="1148"/>
        <v>4</v>
      </c>
      <c r="M4926">
        <f ca="1">INDEX(коды!$B$2:$B$11,MATCH(бэкэнд!L4926,коды!$C$2:$C$11,0))</f>
        <v>911</v>
      </c>
      <c r="N4926">
        <f t="shared" ca="1" si="1149"/>
        <v>668</v>
      </c>
      <c r="O4926">
        <f t="shared" ca="1" si="1150"/>
        <v>98</v>
      </c>
      <c r="P4926">
        <f t="shared" ca="1" si="1150"/>
        <v>43</v>
      </c>
      <c r="Q4926">
        <f t="shared" ca="1" si="1151"/>
        <v>2019</v>
      </c>
      <c r="R4926">
        <f t="shared" ca="1" si="1152"/>
        <v>6</v>
      </c>
      <c r="S4926">
        <f t="shared" ca="1" si="1153"/>
        <v>5</v>
      </c>
    </row>
    <row r="4927" spans="2:19">
      <c r="B4927" s="7">
        <f t="shared" si="1154"/>
        <v>16029</v>
      </c>
      <c r="C4927" s="8" t="str">
        <f t="shared" ca="1" si="1140"/>
        <v>8 (917) 777-48-94</v>
      </c>
      <c r="D4927" s="7">
        <f t="shared" ca="1" si="1141"/>
        <v>119</v>
      </c>
      <c r="E4927" s="7">
        <f t="shared" ca="1" si="1142"/>
        <v>40</v>
      </c>
      <c r="F4927" s="7">
        <f t="shared" ca="1" si="1143"/>
        <v>1109</v>
      </c>
      <c r="G4927" s="9">
        <f t="shared" ca="1" si="1144"/>
        <v>546</v>
      </c>
      <c r="H4927" s="9" t="str">
        <f t="shared" ca="1" si="1145"/>
        <v>м</v>
      </c>
      <c r="I4927" s="19">
        <f t="shared" ca="1" si="1146"/>
        <v>29</v>
      </c>
      <c r="J4927" s="10">
        <f t="shared" ca="1" si="1147"/>
        <v>43719</v>
      </c>
      <c r="K4927">
        <v>8</v>
      </c>
      <c r="L4927">
        <f t="shared" ca="1" si="1148"/>
        <v>8</v>
      </c>
      <c r="M4927">
        <f ca="1">INDEX(коды!$B$2:$B$11,MATCH(бэкэнд!L4927,коды!$C$2:$C$11,0))</f>
        <v>917</v>
      </c>
      <c r="N4927">
        <f t="shared" ca="1" si="1149"/>
        <v>777</v>
      </c>
      <c r="O4927">
        <f t="shared" ca="1" si="1150"/>
        <v>48</v>
      </c>
      <c r="P4927">
        <f t="shared" ca="1" si="1150"/>
        <v>94</v>
      </c>
      <c r="Q4927">
        <f t="shared" ca="1" si="1151"/>
        <v>2019</v>
      </c>
      <c r="R4927">
        <f t="shared" ca="1" si="1152"/>
        <v>9</v>
      </c>
      <c r="S4927">
        <f t="shared" ca="1" si="1153"/>
        <v>11</v>
      </c>
    </row>
    <row r="4928" spans="2:19">
      <c r="B4928" s="7">
        <f t="shared" si="1154"/>
        <v>16030</v>
      </c>
      <c r="C4928" s="8" t="str">
        <f t="shared" ca="1" si="1140"/>
        <v>8 (901) 997-78-61</v>
      </c>
      <c r="D4928" s="7">
        <f t="shared" ca="1" si="1141"/>
        <v>182</v>
      </c>
      <c r="E4928" s="7">
        <f t="shared" ca="1" si="1142"/>
        <v>61</v>
      </c>
      <c r="F4928" s="7">
        <f t="shared" ca="1" si="1143"/>
        <v>2455</v>
      </c>
      <c r="G4928" s="9">
        <f t="shared" ca="1" si="1144"/>
        <v>2301</v>
      </c>
      <c r="H4928" s="9" t="str">
        <f t="shared" ca="1" si="1145"/>
        <v>ж</v>
      </c>
      <c r="I4928" s="19">
        <f t="shared" ca="1" si="1146"/>
        <v>22</v>
      </c>
      <c r="J4928" s="10">
        <f t="shared" ca="1" si="1147"/>
        <v>43475</v>
      </c>
      <c r="K4928">
        <v>8</v>
      </c>
      <c r="L4928">
        <f t="shared" ca="1" si="1148"/>
        <v>1</v>
      </c>
      <c r="M4928">
        <f ca="1">INDEX(коды!$B$2:$B$11,MATCH(бэкэнд!L4928,коды!$C$2:$C$11,0))</f>
        <v>901</v>
      </c>
      <c r="N4928">
        <f t="shared" ca="1" si="1149"/>
        <v>997</v>
      </c>
      <c r="O4928">
        <f t="shared" ca="1" si="1150"/>
        <v>78</v>
      </c>
      <c r="P4928">
        <f t="shared" ca="1" si="1150"/>
        <v>61</v>
      </c>
      <c r="Q4928">
        <f t="shared" ca="1" si="1151"/>
        <v>2019</v>
      </c>
      <c r="R4928">
        <f t="shared" ca="1" si="1152"/>
        <v>1</v>
      </c>
      <c r="S4928">
        <f t="shared" ca="1" si="1153"/>
        <v>10</v>
      </c>
    </row>
    <row r="4929" spans="2:19">
      <c r="B4929" s="7">
        <f t="shared" si="1154"/>
        <v>16031</v>
      </c>
      <c r="C4929" s="8" t="str">
        <f t="shared" ca="1" si="1140"/>
        <v>8 (911) 885-37-56</v>
      </c>
      <c r="D4929" s="7">
        <f t="shared" ca="1" si="1141"/>
        <v>153</v>
      </c>
      <c r="E4929" s="7">
        <f t="shared" ca="1" si="1142"/>
        <v>39</v>
      </c>
      <c r="F4929" s="7">
        <f t="shared" ca="1" si="1143"/>
        <v>2536</v>
      </c>
      <c r="G4929" s="9">
        <f t="shared" ca="1" si="1144"/>
        <v>1445</v>
      </c>
      <c r="H4929" s="9" t="str">
        <f t="shared" ca="1" si="1145"/>
        <v>ж</v>
      </c>
      <c r="I4929" s="19">
        <f t="shared" ca="1" si="1146"/>
        <v>82</v>
      </c>
      <c r="J4929" s="10">
        <f t="shared" ca="1" si="1147"/>
        <v>43642</v>
      </c>
      <c r="K4929">
        <v>8</v>
      </c>
      <c r="L4929">
        <f t="shared" ca="1" si="1148"/>
        <v>4</v>
      </c>
      <c r="M4929">
        <f ca="1">INDEX(коды!$B$2:$B$11,MATCH(бэкэнд!L4929,коды!$C$2:$C$11,0))</f>
        <v>911</v>
      </c>
      <c r="N4929">
        <f t="shared" ca="1" si="1149"/>
        <v>885</v>
      </c>
      <c r="O4929">
        <f t="shared" ca="1" si="1150"/>
        <v>37</v>
      </c>
      <c r="P4929">
        <f t="shared" ca="1" si="1150"/>
        <v>56</v>
      </c>
      <c r="Q4929">
        <f t="shared" ca="1" si="1151"/>
        <v>2019</v>
      </c>
      <c r="R4929">
        <f t="shared" ca="1" si="1152"/>
        <v>6</v>
      </c>
      <c r="S4929">
        <f t="shared" ca="1" si="1153"/>
        <v>26</v>
      </c>
    </row>
    <row r="4930" spans="2:19">
      <c r="B4930" s="7">
        <f t="shared" si="1154"/>
        <v>16032</v>
      </c>
      <c r="C4930" s="8" t="str">
        <f t="shared" ca="1" si="1140"/>
        <v>8 (917) 422-41-71</v>
      </c>
      <c r="D4930" s="7">
        <f t="shared" ca="1" si="1141"/>
        <v>151</v>
      </c>
      <c r="E4930" s="7">
        <f t="shared" ca="1" si="1142"/>
        <v>51</v>
      </c>
      <c r="F4930" s="7">
        <f t="shared" ca="1" si="1143"/>
        <v>1118</v>
      </c>
      <c r="G4930" s="9">
        <f t="shared" ca="1" si="1144"/>
        <v>1530</v>
      </c>
      <c r="H4930" s="9" t="str">
        <f t="shared" ca="1" si="1145"/>
        <v>м</v>
      </c>
      <c r="I4930" s="19">
        <f t="shared" ca="1" si="1146"/>
        <v>32</v>
      </c>
      <c r="J4930" s="10">
        <f t="shared" ca="1" si="1147"/>
        <v>43527</v>
      </c>
      <c r="K4930">
        <v>8</v>
      </c>
      <c r="L4930">
        <f t="shared" ca="1" si="1148"/>
        <v>8</v>
      </c>
      <c r="M4930">
        <f ca="1">INDEX(коды!$B$2:$B$11,MATCH(бэкэнд!L4930,коды!$C$2:$C$11,0))</f>
        <v>917</v>
      </c>
      <c r="N4930">
        <f t="shared" ca="1" si="1149"/>
        <v>422</v>
      </c>
      <c r="O4930">
        <f t="shared" ca="1" si="1150"/>
        <v>41</v>
      </c>
      <c r="P4930">
        <f t="shared" ca="1" si="1150"/>
        <v>71</v>
      </c>
      <c r="Q4930">
        <f t="shared" ca="1" si="1151"/>
        <v>2019</v>
      </c>
      <c r="R4930">
        <f t="shared" ca="1" si="1152"/>
        <v>3</v>
      </c>
      <c r="S4930">
        <f t="shared" ca="1" si="1153"/>
        <v>3</v>
      </c>
    </row>
    <row r="4931" spans="2:19">
      <c r="B4931" s="7">
        <f t="shared" si="1154"/>
        <v>16033</v>
      </c>
      <c r="C4931" s="8" t="str">
        <f t="shared" ca="1" si="1140"/>
        <v>8 (912) 577-93-15</v>
      </c>
      <c r="D4931" s="7">
        <f t="shared" ca="1" si="1141"/>
        <v>34</v>
      </c>
      <c r="E4931" s="7">
        <f t="shared" ca="1" si="1142"/>
        <v>17</v>
      </c>
      <c r="F4931" s="7">
        <f t="shared" ca="1" si="1143"/>
        <v>1390</v>
      </c>
      <c r="G4931" s="9">
        <f t="shared" ca="1" si="1144"/>
        <v>742</v>
      </c>
      <c r="H4931" s="9" t="str">
        <f t="shared" ca="1" si="1145"/>
        <v>м</v>
      </c>
      <c r="I4931" s="19">
        <f t="shared" ca="1" si="1146"/>
        <v>38</v>
      </c>
      <c r="J4931" s="10">
        <f t="shared" ca="1" si="1147"/>
        <v>43399</v>
      </c>
      <c r="K4931">
        <v>8</v>
      </c>
      <c r="L4931">
        <f t="shared" ca="1" si="1148"/>
        <v>5</v>
      </c>
      <c r="M4931">
        <f ca="1">INDEX(коды!$B$2:$B$11,MATCH(бэкэнд!L4931,коды!$C$2:$C$11,0))</f>
        <v>912</v>
      </c>
      <c r="N4931">
        <f t="shared" ca="1" si="1149"/>
        <v>577</v>
      </c>
      <c r="O4931">
        <f t="shared" ca="1" si="1150"/>
        <v>93</v>
      </c>
      <c r="P4931">
        <f t="shared" ca="1" si="1150"/>
        <v>15</v>
      </c>
      <c r="Q4931">
        <f t="shared" ca="1" si="1151"/>
        <v>2018</v>
      </c>
      <c r="R4931">
        <f t="shared" ca="1" si="1152"/>
        <v>10</v>
      </c>
      <c r="S4931">
        <f t="shared" ca="1" si="1153"/>
        <v>26</v>
      </c>
    </row>
    <row r="4932" spans="2:19">
      <c r="B4932" s="7">
        <f t="shared" si="1154"/>
        <v>16034</v>
      </c>
      <c r="C4932" s="8" t="str">
        <f t="shared" ca="1" si="1140"/>
        <v>8 (911) 878-96-83</v>
      </c>
      <c r="D4932" s="7">
        <f t="shared" ca="1" si="1141"/>
        <v>184</v>
      </c>
      <c r="E4932" s="7">
        <f t="shared" ca="1" si="1142"/>
        <v>62</v>
      </c>
      <c r="F4932" s="7">
        <f t="shared" ca="1" si="1143"/>
        <v>3478</v>
      </c>
      <c r="G4932" s="9">
        <f t="shared" ca="1" si="1144"/>
        <v>3379</v>
      </c>
      <c r="H4932" s="9" t="str">
        <f t="shared" ca="1" si="1145"/>
        <v>ж</v>
      </c>
      <c r="I4932" s="19">
        <f t="shared" ca="1" si="1146"/>
        <v>34</v>
      </c>
      <c r="J4932" s="10">
        <f t="shared" ca="1" si="1147"/>
        <v>43697</v>
      </c>
      <c r="K4932">
        <v>8</v>
      </c>
      <c r="L4932">
        <f t="shared" ca="1" si="1148"/>
        <v>4</v>
      </c>
      <c r="M4932">
        <f ca="1">INDEX(коды!$B$2:$B$11,MATCH(бэкэнд!L4932,коды!$C$2:$C$11,0))</f>
        <v>911</v>
      </c>
      <c r="N4932">
        <f t="shared" ca="1" si="1149"/>
        <v>878</v>
      </c>
      <c r="O4932">
        <f t="shared" ca="1" si="1150"/>
        <v>96</v>
      </c>
      <c r="P4932">
        <f t="shared" ca="1" si="1150"/>
        <v>83</v>
      </c>
      <c r="Q4932">
        <f t="shared" ca="1" si="1151"/>
        <v>2019</v>
      </c>
      <c r="R4932">
        <f t="shared" ca="1" si="1152"/>
        <v>8</v>
      </c>
      <c r="S4932">
        <f t="shared" ca="1" si="1153"/>
        <v>20</v>
      </c>
    </row>
    <row r="4933" spans="2:19">
      <c r="B4933" s="7">
        <f t="shared" si="1154"/>
        <v>16035</v>
      </c>
      <c r="C4933" s="8" t="str">
        <f t="shared" ca="1" si="1140"/>
        <v>8 (914) 925-91-65</v>
      </c>
      <c r="D4933" s="7">
        <f t="shared" ca="1" si="1141"/>
        <v>67</v>
      </c>
      <c r="E4933" s="7">
        <f t="shared" ca="1" si="1142"/>
        <v>23</v>
      </c>
      <c r="F4933" s="7">
        <f t="shared" ca="1" si="1143"/>
        <v>3035</v>
      </c>
      <c r="G4933" s="9">
        <f t="shared" ca="1" si="1144"/>
        <v>1085</v>
      </c>
      <c r="H4933" s="9" t="str">
        <f t="shared" ca="1" si="1145"/>
        <v>м</v>
      </c>
      <c r="I4933" s="19">
        <f t="shared" ca="1" si="1146"/>
        <v>21</v>
      </c>
      <c r="J4933" s="10">
        <f t="shared" ca="1" si="1147"/>
        <v>43520</v>
      </c>
      <c r="K4933">
        <v>8</v>
      </c>
      <c r="L4933">
        <f t="shared" ca="1" si="1148"/>
        <v>7</v>
      </c>
      <c r="M4933">
        <f ca="1">INDEX(коды!$B$2:$B$11,MATCH(бэкэнд!L4933,коды!$C$2:$C$11,0))</f>
        <v>914</v>
      </c>
      <c r="N4933">
        <f t="shared" ca="1" si="1149"/>
        <v>925</v>
      </c>
      <c r="O4933">
        <f t="shared" ca="1" si="1150"/>
        <v>91</v>
      </c>
      <c r="P4933">
        <f t="shared" ca="1" si="1150"/>
        <v>65</v>
      </c>
      <c r="Q4933">
        <f t="shared" ca="1" si="1151"/>
        <v>2019</v>
      </c>
      <c r="R4933">
        <f t="shared" ca="1" si="1152"/>
        <v>2</v>
      </c>
      <c r="S4933">
        <f t="shared" ca="1" si="1153"/>
        <v>24</v>
      </c>
    </row>
    <row r="4934" spans="2:19">
      <c r="B4934" s="7">
        <f t="shared" si="1154"/>
        <v>16036</v>
      </c>
      <c r="C4934" s="8" t="str">
        <f t="shared" ca="1" si="1140"/>
        <v>8 (901) 630-13-47</v>
      </c>
      <c r="D4934" s="7">
        <f t="shared" ca="1" si="1141"/>
        <v>117</v>
      </c>
      <c r="E4934" s="7">
        <f t="shared" ca="1" si="1142"/>
        <v>30</v>
      </c>
      <c r="F4934" s="7">
        <f t="shared" ca="1" si="1143"/>
        <v>1452</v>
      </c>
      <c r="G4934" s="9">
        <f t="shared" ca="1" si="1144"/>
        <v>986</v>
      </c>
      <c r="H4934" s="9" t="str">
        <f t="shared" ca="1" si="1145"/>
        <v>ж</v>
      </c>
      <c r="I4934" s="19">
        <f t="shared" ca="1" si="1146"/>
        <v>32</v>
      </c>
      <c r="J4934" s="10">
        <f t="shared" ca="1" si="1147"/>
        <v>43680</v>
      </c>
      <c r="K4934">
        <v>8</v>
      </c>
      <c r="L4934">
        <f t="shared" ca="1" si="1148"/>
        <v>1</v>
      </c>
      <c r="M4934">
        <f ca="1">INDEX(коды!$B$2:$B$11,MATCH(бэкэнд!L4934,коды!$C$2:$C$11,0))</f>
        <v>901</v>
      </c>
      <c r="N4934">
        <f t="shared" ca="1" si="1149"/>
        <v>630</v>
      </c>
      <c r="O4934">
        <f t="shared" ca="1" si="1150"/>
        <v>13</v>
      </c>
      <c r="P4934">
        <f t="shared" ca="1" si="1150"/>
        <v>47</v>
      </c>
      <c r="Q4934">
        <f t="shared" ca="1" si="1151"/>
        <v>2019</v>
      </c>
      <c r="R4934">
        <f t="shared" ca="1" si="1152"/>
        <v>8</v>
      </c>
      <c r="S4934">
        <f t="shared" ca="1" si="1153"/>
        <v>3</v>
      </c>
    </row>
    <row r="4935" spans="2:19">
      <c r="B4935" s="7">
        <f t="shared" si="1154"/>
        <v>16037</v>
      </c>
      <c r="C4935" s="8" t="str">
        <f t="shared" ca="1" si="1140"/>
        <v>8 (911) 682-13-86</v>
      </c>
      <c r="D4935" s="7">
        <f t="shared" ca="1" si="1141"/>
        <v>64</v>
      </c>
      <c r="E4935" s="7">
        <f t="shared" ca="1" si="1142"/>
        <v>22</v>
      </c>
      <c r="F4935" s="7">
        <f t="shared" ca="1" si="1143"/>
        <v>2874</v>
      </c>
      <c r="G4935" s="9">
        <f t="shared" ca="1" si="1144"/>
        <v>1622</v>
      </c>
      <c r="H4935" s="9" t="str">
        <f t="shared" ca="1" si="1145"/>
        <v>ж</v>
      </c>
      <c r="I4935" s="19">
        <f t="shared" ca="1" si="1146"/>
        <v>46</v>
      </c>
      <c r="J4935" s="10">
        <f t="shared" ca="1" si="1147"/>
        <v>43709</v>
      </c>
      <c r="K4935">
        <v>8</v>
      </c>
      <c r="L4935">
        <f t="shared" ca="1" si="1148"/>
        <v>4</v>
      </c>
      <c r="M4935">
        <f ca="1">INDEX(коды!$B$2:$B$11,MATCH(бэкэнд!L4935,коды!$C$2:$C$11,0))</f>
        <v>911</v>
      </c>
      <c r="N4935">
        <f t="shared" ca="1" si="1149"/>
        <v>682</v>
      </c>
      <c r="O4935">
        <f t="shared" ca="1" si="1150"/>
        <v>13</v>
      </c>
      <c r="P4935">
        <f t="shared" ca="1" si="1150"/>
        <v>86</v>
      </c>
      <c r="Q4935">
        <f t="shared" ca="1" si="1151"/>
        <v>2019</v>
      </c>
      <c r="R4935">
        <f t="shared" ca="1" si="1152"/>
        <v>9</v>
      </c>
      <c r="S4935">
        <f t="shared" ca="1" si="1153"/>
        <v>1</v>
      </c>
    </row>
    <row r="4936" spans="2:19">
      <c r="B4936" s="7">
        <f t="shared" si="1154"/>
        <v>16038</v>
      </c>
      <c r="C4936" s="8" t="str">
        <f t="shared" ca="1" si="1140"/>
        <v>8 (912) 424-67-40</v>
      </c>
      <c r="D4936" s="7">
        <f t="shared" ca="1" si="1141"/>
        <v>50</v>
      </c>
      <c r="E4936" s="7">
        <f t="shared" ca="1" si="1142"/>
        <v>17</v>
      </c>
      <c r="F4936" s="7">
        <f t="shared" ca="1" si="1143"/>
        <v>541</v>
      </c>
      <c r="G4936" s="9">
        <f t="shared" ca="1" si="1144"/>
        <v>949</v>
      </c>
      <c r="H4936" s="9" t="str">
        <f t="shared" ca="1" si="1145"/>
        <v>м</v>
      </c>
      <c r="I4936" s="19">
        <f t="shared" ca="1" si="1146"/>
        <v>47</v>
      </c>
      <c r="J4936" s="10">
        <f t="shared" ca="1" si="1147"/>
        <v>43732</v>
      </c>
      <c r="K4936">
        <v>8</v>
      </c>
      <c r="L4936">
        <f t="shared" ca="1" si="1148"/>
        <v>5</v>
      </c>
      <c r="M4936">
        <f ca="1">INDEX(коды!$B$2:$B$11,MATCH(бэкэнд!L4936,коды!$C$2:$C$11,0))</f>
        <v>912</v>
      </c>
      <c r="N4936">
        <f t="shared" ca="1" si="1149"/>
        <v>424</v>
      </c>
      <c r="O4936">
        <f t="shared" ca="1" si="1150"/>
        <v>67</v>
      </c>
      <c r="P4936">
        <f t="shared" ca="1" si="1150"/>
        <v>40</v>
      </c>
      <c r="Q4936">
        <f t="shared" ca="1" si="1151"/>
        <v>2019</v>
      </c>
      <c r="R4936">
        <f t="shared" ca="1" si="1152"/>
        <v>9</v>
      </c>
      <c r="S4936">
        <f t="shared" ca="1" si="1153"/>
        <v>24</v>
      </c>
    </row>
    <row r="4937" spans="2:19">
      <c r="B4937" s="7">
        <f t="shared" si="1154"/>
        <v>16039</v>
      </c>
      <c r="C4937" s="8" t="str">
        <f t="shared" ca="1" si="1140"/>
        <v>8 (901) 397-62-14</v>
      </c>
      <c r="D4937" s="7">
        <f t="shared" ca="1" si="1141"/>
        <v>201</v>
      </c>
      <c r="E4937" s="7">
        <f t="shared" ca="1" si="1142"/>
        <v>51</v>
      </c>
      <c r="F4937" s="7">
        <f t="shared" ca="1" si="1143"/>
        <v>478</v>
      </c>
      <c r="G4937" s="9">
        <f t="shared" ca="1" si="1144"/>
        <v>830</v>
      </c>
      <c r="H4937" s="9" t="str">
        <f t="shared" ca="1" si="1145"/>
        <v>ж</v>
      </c>
      <c r="I4937" s="19">
        <f t="shared" ca="1" si="1146"/>
        <v>49</v>
      </c>
      <c r="J4937" s="10">
        <f t="shared" ca="1" si="1147"/>
        <v>43481</v>
      </c>
      <c r="K4937">
        <v>8</v>
      </c>
      <c r="L4937">
        <f t="shared" ca="1" si="1148"/>
        <v>1</v>
      </c>
      <c r="M4937">
        <f ca="1">INDEX(коды!$B$2:$B$11,MATCH(бэкэнд!L4937,коды!$C$2:$C$11,0))</f>
        <v>901</v>
      </c>
      <c r="N4937">
        <f t="shared" ca="1" si="1149"/>
        <v>397</v>
      </c>
      <c r="O4937">
        <f t="shared" ca="1" si="1150"/>
        <v>62</v>
      </c>
      <c r="P4937">
        <f t="shared" ca="1" si="1150"/>
        <v>14</v>
      </c>
      <c r="Q4937">
        <f t="shared" ca="1" si="1151"/>
        <v>2019</v>
      </c>
      <c r="R4937">
        <f t="shared" ca="1" si="1152"/>
        <v>1</v>
      </c>
      <c r="S4937">
        <f t="shared" ca="1" si="1153"/>
        <v>16</v>
      </c>
    </row>
    <row r="4938" spans="2:19">
      <c r="B4938" s="7">
        <f t="shared" si="1154"/>
        <v>16040</v>
      </c>
      <c r="C4938" s="8" t="str">
        <f t="shared" ref="C4938:C5001" ca="1" si="1155">K4938&amp; " ("&amp;M4938&amp;") "&amp;N4938&amp;"-"&amp;O4938&amp;"-"&amp;P4938</f>
        <v>8 (988) 673-29-26</v>
      </c>
      <c r="D4938" s="7">
        <f t="shared" ref="D4938:D5001" ca="1" si="1156">RANDBETWEEN(30,30*8)</f>
        <v>183</v>
      </c>
      <c r="E4938" s="7">
        <f t="shared" ref="E4938:E5001" ca="1" si="1157">ROUNDUP(D4938/RANDBETWEEN(2,4),0)</f>
        <v>46</v>
      </c>
      <c r="F4938" s="7">
        <f t="shared" ref="F4938:F5001" ca="1" si="1158">RANDBETWEEN(200,3500)</f>
        <v>719</v>
      </c>
      <c r="G4938" s="9">
        <f t="shared" ref="G4938:G5001" ca="1" si="1159">IF(E4938*F4938&gt;200000,RANDBETWEEN(3000,5000),IF(E4938*F4938&gt;100000,RANDBETWEEN(2000,3000),IF(E4938*F4938&gt;50000,RANDBETWEEN(1000,2000),RANDBETWEEN(500,1000))))</f>
        <v>765</v>
      </c>
      <c r="H4938" s="9" t="str">
        <f t="shared" ref="H4938:H5001" ca="1" si="1160">IF(RAND()&gt;0.49,"м","ж")</f>
        <v>ж</v>
      </c>
      <c r="I4938" s="19">
        <f t="shared" ref="I4938:I5001" ca="1" si="1161">IF(RAND()&gt;0.2,RANDBETWEEN(20,50),RANDBETWEEN(18,90))</f>
        <v>39</v>
      </c>
      <c r="J4938" s="10">
        <f t="shared" ref="J4938:J5001" ca="1" si="1162">DATE(Q4938,R4938,S4938)</f>
        <v>43480</v>
      </c>
      <c r="K4938">
        <v>8</v>
      </c>
      <c r="L4938">
        <f t="shared" ref="L4938:L5001" ca="1" si="1163">RANDBETWEEN(1,10)</f>
        <v>10</v>
      </c>
      <c r="M4938">
        <f ca="1">INDEX(коды!$B$2:$B$11,MATCH(бэкэнд!L4938,коды!$C$2:$C$11,0))</f>
        <v>988</v>
      </c>
      <c r="N4938">
        <f t="shared" ref="N4938:N5001" ca="1" si="1164">RANDBETWEEN(100,999)</f>
        <v>673</v>
      </c>
      <c r="O4938">
        <f t="shared" ref="O4938:P5001" ca="1" si="1165">RANDBETWEEN(10,99)</f>
        <v>29</v>
      </c>
      <c r="P4938">
        <f t="shared" ca="1" si="1165"/>
        <v>26</v>
      </c>
      <c r="Q4938">
        <f t="shared" ref="Q4938:Q5001" ca="1" si="1166">IF(RANDBETWEEN(1000,2000)&gt;1800,IF(RANDBETWEEN(1000,2000)&gt;1100,2018,2017),2019)</f>
        <v>2019</v>
      </c>
      <c r="R4938">
        <f t="shared" ref="R4938:R5001" ca="1" si="1167">IF(Q4938=2019,RANDBETWEEN(1,9),RANDBETWEEN(1,12))</f>
        <v>1</v>
      </c>
      <c r="S4938">
        <f t="shared" ref="S4938:S5001" ca="1" si="1168">RANDBETWEEN(1,28)</f>
        <v>15</v>
      </c>
    </row>
    <row r="4939" spans="2:19">
      <c r="B4939" s="7">
        <f t="shared" ref="B4939:B5002" si="1169">B4938+1</f>
        <v>16041</v>
      </c>
      <c r="C4939" s="8" t="str">
        <f t="shared" ca="1" si="1155"/>
        <v>8 (901) 893-39-30</v>
      </c>
      <c r="D4939" s="7">
        <f t="shared" ca="1" si="1156"/>
        <v>57</v>
      </c>
      <c r="E4939" s="7">
        <f t="shared" ca="1" si="1157"/>
        <v>29</v>
      </c>
      <c r="F4939" s="7">
        <f t="shared" ca="1" si="1158"/>
        <v>3404</v>
      </c>
      <c r="G4939" s="9">
        <f t="shared" ca="1" si="1159"/>
        <v>1488</v>
      </c>
      <c r="H4939" s="9" t="str">
        <f t="shared" ca="1" si="1160"/>
        <v>м</v>
      </c>
      <c r="I4939" s="19">
        <f t="shared" ca="1" si="1161"/>
        <v>34</v>
      </c>
      <c r="J4939" s="10">
        <f t="shared" ca="1" si="1162"/>
        <v>43518</v>
      </c>
      <c r="K4939">
        <v>8</v>
      </c>
      <c r="L4939">
        <f t="shared" ca="1" si="1163"/>
        <v>1</v>
      </c>
      <c r="M4939">
        <f ca="1">INDEX(коды!$B$2:$B$11,MATCH(бэкэнд!L4939,коды!$C$2:$C$11,0))</f>
        <v>901</v>
      </c>
      <c r="N4939">
        <f t="shared" ca="1" si="1164"/>
        <v>893</v>
      </c>
      <c r="O4939">
        <f t="shared" ca="1" si="1165"/>
        <v>39</v>
      </c>
      <c r="P4939">
        <f t="shared" ca="1" si="1165"/>
        <v>30</v>
      </c>
      <c r="Q4939">
        <f t="shared" ca="1" si="1166"/>
        <v>2019</v>
      </c>
      <c r="R4939">
        <f t="shared" ca="1" si="1167"/>
        <v>2</v>
      </c>
      <c r="S4939">
        <f t="shared" ca="1" si="1168"/>
        <v>22</v>
      </c>
    </row>
    <row r="4940" spans="2:19">
      <c r="B4940" s="7">
        <f t="shared" si="1169"/>
        <v>16042</v>
      </c>
      <c r="C4940" s="8" t="str">
        <f t="shared" ca="1" si="1155"/>
        <v>8 (902) 305-16-91</v>
      </c>
      <c r="D4940" s="7">
        <f t="shared" ca="1" si="1156"/>
        <v>51</v>
      </c>
      <c r="E4940" s="7">
        <f t="shared" ca="1" si="1157"/>
        <v>26</v>
      </c>
      <c r="F4940" s="7">
        <f t="shared" ca="1" si="1158"/>
        <v>327</v>
      </c>
      <c r="G4940" s="9">
        <f t="shared" ca="1" si="1159"/>
        <v>640</v>
      </c>
      <c r="H4940" s="9" t="str">
        <f t="shared" ca="1" si="1160"/>
        <v>м</v>
      </c>
      <c r="I4940" s="19">
        <f t="shared" ca="1" si="1161"/>
        <v>44</v>
      </c>
      <c r="J4940" s="10">
        <f t="shared" ca="1" si="1162"/>
        <v>43522</v>
      </c>
      <c r="K4940">
        <v>8</v>
      </c>
      <c r="L4940">
        <f t="shared" ca="1" si="1163"/>
        <v>2</v>
      </c>
      <c r="M4940">
        <f ca="1">INDEX(коды!$B$2:$B$11,MATCH(бэкэнд!L4940,коды!$C$2:$C$11,0))</f>
        <v>902</v>
      </c>
      <c r="N4940">
        <f t="shared" ca="1" si="1164"/>
        <v>305</v>
      </c>
      <c r="O4940">
        <f t="shared" ca="1" si="1165"/>
        <v>16</v>
      </c>
      <c r="P4940">
        <f t="shared" ca="1" si="1165"/>
        <v>91</v>
      </c>
      <c r="Q4940">
        <f t="shared" ca="1" si="1166"/>
        <v>2019</v>
      </c>
      <c r="R4940">
        <f t="shared" ca="1" si="1167"/>
        <v>2</v>
      </c>
      <c r="S4940">
        <f t="shared" ca="1" si="1168"/>
        <v>26</v>
      </c>
    </row>
    <row r="4941" spans="2:19">
      <c r="B4941" s="7">
        <f t="shared" si="1169"/>
        <v>16043</v>
      </c>
      <c r="C4941" s="8" t="str">
        <f t="shared" ca="1" si="1155"/>
        <v>8 (911) 175-46-97</v>
      </c>
      <c r="D4941" s="7">
        <f t="shared" ca="1" si="1156"/>
        <v>139</v>
      </c>
      <c r="E4941" s="7">
        <f t="shared" ca="1" si="1157"/>
        <v>35</v>
      </c>
      <c r="F4941" s="7">
        <f t="shared" ca="1" si="1158"/>
        <v>537</v>
      </c>
      <c r="G4941" s="9">
        <f t="shared" ca="1" si="1159"/>
        <v>844</v>
      </c>
      <c r="H4941" s="9" t="str">
        <f t="shared" ca="1" si="1160"/>
        <v>ж</v>
      </c>
      <c r="I4941" s="19">
        <f t="shared" ca="1" si="1161"/>
        <v>40</v>
      </c>
      <c r="J4941" s="10">
        <f t="shared" ca="1" si="1162"/>
        <v>43596</v>
      </c>
      <c r="K4941">
        <v>8</v>
      </c>
      <c r="L4941">
        <f t="shared" ca="1" si="1163"/>
        <v>4</v>
      </c>
      <c r="M4941">
        <f ca="1">INDEX(коды!$B$2:$B$11,MATCH(бэкэнд!L4941,коды!$C$2:$C$11,0))</f>
        <v>911</v>
      </c>
      <c r="N4941">
        <f t="shared" ca="1" si="1164"/>
        <v>175</v>
      </c>
      <c r="O4941">
        <f t="shared" ca="1" si="1165"/>
        <v>46</v>
      </c>
      <c r="P4941">
        <f t="shared" ca="1" si="1165"/>
        <v>97</v>
      </c>
      <c r="Q4941">
        <f t="shared" ca="1" si="1166"/>
        <v>2019</v>
      </c>
      <c r="R4941">
        <f t="shared" ca="1" si="1167"/>
        <v>5</v>
      </c>
      <c r="S4941">
        <f t="shared" ca="1" si="1168"/>
        <v>11</v>
      </c>
    </row>
    <row r="4942" spans="2:19">
      <c r="B4942" s="7">
        <f t="shared" si="1169"/>
        <v>16044</v>
      </c>
      <c r="C4942" s="8" t="str">
        <f t="shared" ca="1" si="1155"/>
        <v>8 (902) 395-60-55</v>
      </c>
      <c r="D4942" s="7">
        <f t="shared" ca="1" si="1156"/>
        <v>154</v>
      </c>
      <c r="E4942" s="7">
        <f t="shared" ca="1" si="1157"/>
        <v>52</v>
      </c>
      <c r="F4942" s="7">
        <f t="shared" ca="1" si="1158"/>
        <v>2402</v>
      </c>
      <c r="G4942" s="9">
        <f t="shared" ca="1" si="1159"/>
        <v>2947</v>
      </c>
      <c r="H4942" s="9" t="str">
        <f t="shared" ca="1" si="1160"/>
        <v>м</v>
      </c>
      <c r="I4942" s="19">
        <f t="shared" ca="1" si="1161"/>
        <v>33</v>
      </c>
      <c r="J4942" s="10">
        <f t="shared" ca="1" si="1162"/>
        <v>43476</v>
      </c>
      <c r="K4942">
        <v>8</v>
      </c>
      <c r="L4942">
        <f t="shared" ca="1" si="1163"/>
        <v>2</v>
      </c>
      <c r="M4942">
        <f ca="1">INDEX(коды!$B$2:$B$11,MATCH(бэкэнд!L4942,коды!$C$2:$C$11,0))</f>
        <v>902</v>
      </c>
      <c r="N4942">
        <f t="shared" ca="1" si="1164"/>
        <v>395</v>
      </c>
      <c r="O4942">
        <f t="shared" ca="1" si="1165"/>
        <v>60</v>
      </c>
      <c r="P4942">
        <f t="shared" ca="1" si="1165"/>
        <v>55</v>
      </c>
      <c r="Q4942">
        <f t="shared" ca="1" si="1166"/>
        <v>2019</v>
      </c>
      <c r="R4942">
        <f t="shared" ca="1" si="1167"/>
        <v>1</v>
      </c>
      <c r="S4942">
        <f t="shared" ca="1" si="1168"/>
        <v>11</v>
      </c>
    </row>
    <row r="4943" spans="2:19">
      <c r="B4943" s="7">
        <f t="shared" si="1169"/>
        <v>16045</v>
      </c>
      <c r="C4943" s="8" t="str">
        <f t="shared" ca="1" si="1155"/>
        <v>8 (912) 539-73-46</v>
      </c>
      <c r="D4943" s="7">
        <f t="shared" ca="1" si="1156"/>
        <v>174</v>
      </c>
      <c r="E4943" s="7">
        <f t="shared" ca="1" si="1157"/>
        <v>58</v>
      </c>
      <c r="F4943" s="7">
        <f t="shared" ca="1" si="1158"/>
        <v>1222</v>
      </c>
      <c r="G4943" s="9">
        <f t="shared" ca="1" si="1159"/>
        <v>1280</v>
      </c>
      <c r="H4943" s="9" t="str">
        <f t="shared" ca="1" si="1160"/>
        <v>м</v>
      </c>
      <c r="I4943" s="19">
        <f t="shared" ca="1" si="1161"/>
        <v>41</v>
      </c>
      <c r="J4943" s="10">
        <f t="shared" ca="1" si="1162"/>
        <v>43588</v>
      </c>
      <c r="K4943">
        <v>8</v>
      </c>
      <c r="L4943">
        <f t="shared" ca="1" si="1163"/>
        <v>5</v>
      </c>
      <c r="M4943">
        <f ca="1">INDEX(коды!$B$2:$B$11,MATCH(бэкэнд!L4943,коды!$C$2:$C$11,0))</f>
        <v>912</v>
      </c>
      <c r="N4943">
        <f t="shared" ca="1" si="1164"/>
        <v>539</v>
      </c>
      <c r="O4943">
        <f t="shared" ca="1" si="1165"/>
        <v>73</v>
      </c>
      <c r="P4943">
        <f t="shared" ca="1" si="1165"/>
        <v>46</v>
      </c>
      <c r="Q4943">
        <f t="shared" ca="1" si="1166"/>
        <v>2019</v>
      </c>
      <c r="R4943">
        <f t="shared" ca="1" si="1167"/>
        <v>5</v>
      </c>
      <c r="S4943">
        <f t="shared" ca="1" si="1168"/>
        <v>3</v>
      </c>
    </row>
    <row r="4944" spans="2:19">
      <c r="B4944" s="7">
        <f t="shared" si="1169"/>
        <v>16046</v>
      </c>
      <c r="C4944" s="8" t="str">
        <f t="shared" ca="1" si="1155"/>
        <v>8 (913) 630-31-67</v>
      </c>
      <c r="D4944" s="7">
        <f t="shared" ca="1" si="1156"/>
        <v>30</v>
      </c>
      <c r="E4944" s="7">
        <f t="shared" ca="1" si="1157"/>
        <v>15</v>
      </c>
      <c r="F4944" s="7">
        <f t="shared" ca="1" si="1158"/>
        <v>2163</v>
      </c>
      <c r="G4944" s="9">
        <f t="shared" ca="1" si="1159"/>
        <v>830</v>
      </c>
      <c r="H4944" s="9" t="str">
        <f t="shared" ca="1" si="1160"/>
        <v>ж</v>
      </c>
      <c r="I4944" s="19">
        <f t="shared" ca="1" si="1161"/>
        <v>37</v>
      </c>
      <c r="J4944" s="10">
        <f t="shared" ca="1" si="1162"/>
        <v>43492</v>
      </c>
      <c r="K4944">
        <v>8</v>
      </c>
      <c r="L4944">
        <f t="shared" ca="1" si="1163"/>
        <v>6</v>
      </c>
      <c r="M4944">
        <f ca="1">INDEX(коды!$B$2:$B$11,MATCH(бэкэнд!L4944,коды!$C$2:$C$11,0))</f>
        <v>913</v>
      </c>
      <c r="N4944">
        <f t="shared" ca="1" si="1164"/>
        <v>630</v>
      </c>
      <c r="O4944">
        <f t="shared" ca="1" si="1165"/>
        <v>31</v>
      </c>
      <c r="P4944">
        <f t="shared" ca="1" si="1165"/>
        <v>67</v>
      </c>
      <c r="Q4944">
        <f t="shared" ca="1" si="1166"/>
        <v>2019</v>
      </c>
      <c r="R4944">
        <f t="shared" ca="1" si="1167"/>
        <v>1</v>
      </c>
      <c r="S4944">
        <f t="shared" ca="1" si="1168"/>
        <v>27</v>
      </c>
    </row>
    <row r="4945" spans="2:19">
      <c r="B4945" s="7">
        <f t="shared" si="1169"/>
        <v>16047</v>
      </c>
      <c r="C4945" s="8" t="str">
        <f t="shared" ca="1" si="1155"/>
        <v>8 (913) 114-78-93</v>
      </c>
      <c r="D4945" s="7">
        <f t="shared" ca="1" si="1156"/>
        <v>55</v>
      </c>
      <c r="E4945" s="7">
        <f t="shared" ca="1" si="1157"/>
        <v>28</v>
      </c>
      <c r="F4945" s="7">
        <f t="shared" ca="1" si="1158"/>
        <v>2372</v>
      </c>
      <c r="G4945" s="9">
        <f t="shared" ca="1" si="1159"/>
        <v>1237</v>
      </c>
      <c r="H4945" s="9" t="str">
        <f t="shared" ca="1" si="1160"/>
        <v>ж</v>
      </c>
      <c r="I4945" s="19">
        <f t="shared" ca="1" si="1161"/>
        <v>53</v>
      </c>
      <c r="J4945" s="10">
        <f t="shared" ca="1" si="1162"/>
        <v>43476</v>
      </c>
      <c r="K4945">
        <v>8</v>
      </c>
      <c r="L4945">
        <f t="shared" ca="1" si="1163"/>
        <v>6</v>
      </c>
      <c r="M4945">
        <f ca="1">INDEX(коды!$B$2:$B$11,MATCH(бэкэнд!L4945,коды!$C$2:$C$11,0))</f>
        <v>913</v>
      </c>
      <c r="N4945">
        <f t="shared" ca="1" si="1164"/>
        <v>114</v>
      </c>
      <c r="O4945">
        <f t="shared" ca="1" si="1165"/>
        <v>78</v>
      </c>
      <c r="P4945">
        <f t="shared" ca="1" si="1165"/>
        <v>93</v>
      </c>
      <c r="Q4945">
        <f t="shared" ca="1" si="1166"/>
        <v>2019</v>
      </c>
      <c r="R4945">
        <f t="shared" ca="1" si="1167"/>
        <v>1</v>
      </c>
      <c r="S4945">
        <f t="shared" ca="1" si="1168"/>
        <v>11</v>
      </c>
    </row>
    <row r="4946" spans="2:19">
      <c r="B4946" s="7">
        <f t="shared" si="1169"/>
        <v>16048</v>
      </c>
      <c r="C4946" s="8" t="str">
        <f t="shared" ca="1" si="1155"/>
        <v>8 (918) 309-54-49</v>
      </c>
      <c r="D4946" s="7">
        <f t="shared" ca="1" si="1156"/>
        <v>48</v>
      </c>
      <c r="E4946" s="7">
        <f t="shared" ca="1" si="1157"/>
        <v>12</v>
      </c>
      <c r="F4946" s="7">
        <f t="shared" ca="1" si="1158"/>
        <v>3335</v>
      </c>
      <c r="G4946" s="9">
        <f t="shared" ca="1" si="1159"/>
        <v>780</v>
      </c>
      <c r="H4946" s="9" t="str">
        <f t="shared" ca="1" si="1160"/>
        <v>м</v>
      </c>
      <c r="I4946" s="19">
        <f t="shared" ca="1" si="1161"/>
        <v>42</v>
      </c>
      <c r="J4946" s="10">
        <f t="shared" ca="1" si="1162"/>
        <v>43511</v>
      </c>
      <c r="K4946">
        <v>8</v>
      </c>
      <c r="L4946">
        <f t="shared" ca="1" si="1163"/>
        <v>9</v>
      </c>
      <c r="M4946">
        <f ca="1">INDEX(коды!$B$2:$B$11,MATCH(бэкэнд!L4946,коды!$C$2:$C$11,0))</f>
        <v>918</v>
      </c>
      <c r="N4946">
        <f t="shared" ca="1" si="1164"/>
        <v>309</v>
      </c>
      <c r="O4946">
        <f t="shared" ca="1" si="1165"/>
        <v>54</v>
      </c>
      <c r="P4946">
        <f t="shared" ca="1" si="1165"/>
        <v>49</v>
      </c>
      <c r="Q4946">
        <f t="shared" ca="1" si="1166"/>
        <v>2019</v>
      </c>
      <c r="R4946">
        <f t="shared" ca="1" si="1167"/>
        <v>2</v>
      </c>
      <c r="S4946">
        <f t="shared" ca="1" si="1168"/>
        <v>15</v>
      </c>
    </row>
    <row r="4947" spans="2:19">
      <c r="B4947" s="7">
        <f t="shared" si="1169"/>
        <v>16049</v>
      </c>
      <c r="C4947" s="8" t="str">
        <f t="shared" ca="1" si="1155"/>
        <v>8 (912) 975-11-78</v>
      </c>
      <c r="D4947" s="7">
        <f t="shared" ca="1" si="1156"/>
        <v>69</v>
      </c>
      <c r="E4947" s="7">
        <f t="shared" ca="1" si="1157"/>
        <v>35</v>
      </c>
      <c r="F4947" s="7">
        <f t="shared" ca="1" si="1158"/>
        <v>394</v>
      </c>
      <c r="G4947" s="9">
        <f t="shared" ca="1" si="1159"/>
        <v>785</v>
      </c>
      <c r="H4947" s="9" t="str">
        <f t="shared" ca="1" si="1160"/>
        <v>м</v>
      </c>
      <c r="I4947" s="19">
        <f t="shared" ca="1" si="1161"/>
        <v>33</v>
      </c>
      <c r="J4947" s="10">
        <f t="shared" ca="1" si="1162"/>
        <v>43524</v>
      </c>
      <c r="K4947">
        <v>8</v>
      </c>
      <c r="L4947">
        <f t="shared" ca="1" si="1163"/>
        <v>5</v>
      </c>
      <c r="M4947">
        <f ca="1">INDEX(коды!$B$2:$B$11,MATCH(бэкэнд!L4947,коды!$C$2:$C$11,0))</f>
        <v>912</v>
      </c>
      <c r="N4947">
        <f t="shared" ca="1" si="1164"/>
        <v>975</v>
      </c>
      <c r="O4947">
        <f t="shared" ca="1" si="1165"/>
        <v>11</v>
      </c>
      <c r="P4947">
        <f t="shared" ca="1" si="1165"/>
        <v>78</v>
      </c>
      <c r="Q4947">
        <f t="shared" ca="1" si="1166"/>
        <v>2019</v>
      </c>
      <c r="R4947">
        <f t="shared" ca="1" si="1167"/>
        <v>2</v>
      </c>
      <c r="S4947">
        <f t="shared" ca="1" si="1168"/>
        <v>28</v>
      </c>
    </row>
    <row r="4948" spans="2:19">
      <c r="B4948" s="7">
        <f t="shared" si="1169"/>
        <v>16050</v>
      </c>
      <c r="C4948" s="8" t="str">
        <f t="shared" ca="1" si="1155"/>
        <v>8 (910) 967-19-45</v>
      </c>
      <c r="D4948" s="7">
        <f t="shared" ca="1" si="1156"/>
        <v>138</v>
      </c>
      <c r="E4948" s="7">
        <f t="shared" ca="1" si="1157"/>
        <v>46</v>
      </c>
      <c r="F4948" s="7">
        <f t="shared" ca="1" si="1158"/>
        <v>767</v>
      </c>
      <c r="G4948" s="9">
        <f t="shared" ca="1" si="1159"/>
        <v>755</v>
      </c>
      <c r="H4948" s="9" t="str">
        <f t="shared" ca="1" si="1160"/>
        <v>ж</v>
      </c>
      <c r="I4948" s="19">
        <f t="shared" ca="1" si="1161"/>
        <v>80</v>
      </c>
      <c r="J4948" s="10">
        <f t="shared" ca="1" si="1162"/>
        <v>43538</v>
      </c>
      <c r="K4948">
        <v>8</v>
      </c>
      <c r="L4948">
        <f t="shared" ca="1" si="1163"/>
        <v>3</v>
      </c>
      <c r="M4948">
        <f ca="1">INDEX(коды!$B$2:$B$11,MATCH(бэкэнд!L4948,коды!$C$2:$C$11,0))</f>
        <v>910</v>
      </c>
      <c r="N4948">
        <f t="shared" ca="1" si="1164"/>
        <v>967</v>
      </c>
      <c r="O4948">
        <f t="shared" ca="1" si="1165"/>
        <v>19</v>
      </c>
      <c r="P4948">
        <f t="shared" ca="1" si="1165"/>
        <v>45</v>
      </c>
      <c r="Q4948">
        <f t="shared" ca="1" si="1166"/>
        <v>2019</v>
      </c>
      <c r="R4948">
        <f t="shared" ca="1" si="1167"/>
        <v>3</v>
      </c>
      <c r="S4948">
        <f t="shared" ca="1" si="1168"/>
        <v>14</v>
      </c>
    </row>
    <row r="4949" spans="2:19">
      <c r="B4949" s="7">
        <f t="shared" si="1169"/>
        <v>16051</v>
      </c>
      <c r="C4949" s="8" t="str">
        <f t="shared" ca="1" si="1155"/>
        <v>8 (911) 663-70-90</v>
      </c>
      <c r="D4949" s="7">
        <f t="shared" ca="1" si="1156"/>
        <v>50</v>
      </c>
      <c r="E4949" s="7">
        <f t="shared" ca="1" si="1157"/>
        <v>13</v>
      </c>
      <c r="F4949" s="7">
        <f t="shared" ca="1" si="1158"/>
        <v>2197</v>
      </c>
      <c r="G4949" s="9">
        <f t="shared" ca="1" si="1159"/>
        <v>544</v>
      </c>
      <c r="H4949" s="9" t="str">
        <f t="shared" ca="1" si="1160"/>
        <v>ж</v>
      </c>
      <c r="I4949" s="19">
        <f t="shared" ca="1" si="1161"/>
        <v>50</v>
      </c>
      <c r="J4949" s="10">
        <f t="shared" ca="1" si="1162"/>
        <v>43576</v>
      </c>
      <c r="K4949">
        <v>8</v>
      </c>
      <c r="L4949">
        <f t="shared" ca="1" si="1163"/>
        <v>4</v>
      </c>
      <c r="M4949">
        <f ca="1">INDEX(коды!$B$2:$B$11,MATCH(бэкэнд!L4949,коды!$C$2:$C$11,0))</f>
        <v>911</v>
      </c>
      <c r="N4949">
        <f t="shared" ca="1" si="1164"/>
        <v>663</v>
      </c>
      <c r="O4949">
        <f t="shared" ca="1" si="1165"/>
        <v>70</v>
      </c>
      <c r="P4949">
        <f t="shared" ca="1" si="1165"/>
        <v>90</v>
      </c>
      <c r="Q4949">
        <f t="shared" ca="1" si="1166"/>
        <v>2019</v>
      </c>
      <c r="R4949">
        <f t="shared" ca="1" si="1167"/>
        <v>4</v>
      </c>
      <c r="S4949">
        <f t="shared" ca="1" si="1168"/>
        <v>21</v>
      </c>
    </row>
    <row r="4950" spans="2:19">
      <c r="B4950" s="7">
        <f t="shared" si="1169"/>
        <v>16052</v>
      </c>
      <c r="C4950" s="8" t="str">
        <f t="shared" ca="1" si="1155"/>
        <v>8 (902) 978-27-45</v>
      </c>
      <c r="D4950" s="7">
        <f t="shared" ca="1" si="1156"/>
        <v>30</v>
      </c>
      <c r="E4950" s="7">
        <f t="shared" ca="1" si="1157"/>
        <v>8</v>
      </c>
      <c r="F4950" s="7">
        <f t="shared" ca="1" si="1158"/>
        <v>1563</v>
      </c>
      <c r="G4950" s="9">
        <f t="shared" ca="1" si="1159"/>
        <v>843</v>
      </c>
      <c r="H4950" s="9" t="str">
        <f t="shared" ca="1" si="1160"/>
        <v>ж</v>
      </c>
      <c r="I4950" s="19">
        <f t="shared" ca="1" si="1161"/>
        <v>20</v>
      </c>
      <c r="J4950" s="10">
        <f t="shared" ca="1" si="1162"/>
        <v>43546</v>
      </c>
      <c r="K4950">
        <v>8</v>
      </c>
      <c r="L4950">
        <f t="shared" ca="1" si="1163"/>
        <v>2</v>
      </c>
      <c r="M4950">
        <f ca="1">INDEX(коды!$B$2:$B$11,MATCH(бэкэнд!L4950,коды!$C$2:$C$11,0))</f>
        <v>902</v>
      </c>
      <c r="N4950">
        <f t="shared" ca="1" si="1164"/>
        <v>978</v>
      </c>
      <c r="O4950">
        <f t="shared" ca="1" si="1165"/>
        <v>27</v>
      </c>
      <c r="P4950">
        <f t="shared" ca="1" si="1165"/>
        <v>45</v>
      </c>
      <c r="Q4950">
        <f t="shared" ca="1" si="1166"/>
        <v>2019</v>
      </c>
      <c r="R4950">
        <f t="shared" ca="1" si="1167"/>
        <v>3</v>
      </c>
      <c r="S4950">
        <f t="shared" ca="1" si="1168"/>
        <v>22</v>
      </c>
    </row>
    <row r="4951" spans="2:19">
      <c r="B4951" s="7">
        <f t="shared" si="1169"/>
        <v>16053</v>
      </c>
      <c r="C4951" s="8" t="str">
        <f t="shared" ca="1" si="1155"/>
        <v>8 (913) 565-79-33</v>
      </c>
      <c r="D4951" s="7">
        <f t="shared" ca="1" si="1156"/>
        <v>166</v>
      </c>
      <c r="E4951" s="7">
        <f t="shared" ca="1" si="1157"/>
        <v>83</v>
      </c>
      <c r="F4951" s="7">
        <f t="shared" ca="1" si="1158"/>
        <v>1284</v>
      </c>
      <c r="G4951" s="9">
        <f t="shared" ca="1" si="1159"/>
        <v>2467</v>
      </c>
      <c r="H4951" s="9" t="str">
        <f t="shared" ca="1" si="1160"/>
        <v>ж</v>
      </c>
      <c r="I4951" s="19">
        <f t="shared" ca="1" si="1161"/>
        <v>41</v>
      </c>
      <c r="J4951" s="10">
        <f t="shared" ca="1" si="1162"/>
        <v>43510</v>
      </c>
      <c r="K4951">
        <v>8</v>
      </c>
      <c r="L4951">
        <f t="shared" ca="1" si="1163"/>
        <v>6</v>
      </c>
      <c r="M4951">
        <f ca="1">INDEX(коды!$B$2:$B$11,MATCH(бэкэнд!L4951,коды!$C$2:$C$11,0))</f>
        <v>913</v>
      </c>
      <c r="N4951">
        <f t="shared" ca="1" si="1164"/>
        <v>565</v>
      </c>
      <c r="O4951">
        <f t="shared" ca="1" si="1165"/>
        <v>79</v>
      </c>
      <c r="P4951">
        <f t="shared" ca="1" si="1165"/>
        <v>33</v>
      </c>
      <c r="Q4951">
        <f t="shared" ca="1" si="1166"/>
        <v>2019</v>
      </c>
      <c r="R4951">
        <f t="shared" ca="1" si="1167"/>
        <v>2</v>
      </c>
      <c r="S4951">
        <f t="shared" ca="1" si="1168"/>
        <v>14</v>
      </c>
    </row>
    <row r="4952" spans="2:19">
      <c r="B4952" s="7">
        <f t="shared" si="1169"/>
        <v>16054</v>
      </c>
      <c r="C4952" s="8" t="str">
        <f t="shared" ca="1" si="1155"/>
        <v>8 (910) 733-53-44</v>
      </c>
      <c r="D4952" s="7">
        <f t="shared" ca="1" si="1156"/>
        <v>42</v>
      </c>
      <c r="E4952" s="7">
        <f t="shared" ca="1" si="1157"/>
        <v>21</v>
      </c>
      <c r="F4952" s="7">
        <f t="shared" ca="1" si="1158"/>
        <v>3309</v>
      </c>
      <c r="G4952" s="9">
        <f t="shared" ca="1" si="1159"/>
        <v>1432</v>
      </c>
      <c r="H4952" s="9" t="str">
        <f t="shared" ca="1" si="1160"/>
        <v>ж</v>
      </c>
      <c r="I4952" s="19">
        <f t="shared" ca="1" si="1161"/>
        <v>30</v>
      </c>
      <c r="J4952" s="10">
        <f t="shared" ca="1" si="1162"/>
        <v>43599</v>
      </c>
      <c r="K4952">
        <v>8</v>
      </c>
      <c r="L4952">
        <f t="shared" ca="1" si="1163"/>
        <v>3</v>
      </c>
      <c r="M4952">
        <f ca="1">INDEX(коды!$B$2:$B$11,MATCH(бэкэнд!L4952,коды!$C$2:$C$11,0))</f>
        <v>910</v>
      </c>
      <c r="N4952">
        <f t="shared" ca="1" si="1164"/>
        <v>733</v>
      </c>
      <c r="O4952">
        <f t="shared" ca="1" si="1165"/>
        <v>53</v>
      </c>
      <c r="P4952">
        <f t="shared" ca="1" si="1165"/>
        <v>44</v>
      </c>
      <c r="Q4952">
        <f t="shared" ca="1" si="1166"/>
        <v>2019</v>
      </c>
      <c r="R4952">
        <f t="shared" ca="1" si="1167"/>
        <v>5</v>
      </c>
      <c r="S4952">
        <f t="shared" ca="1" si="1168"/>
        <v>14</v>
      </c>
    </row>
    <row r="4953" spans="2:19">
      <c r="B4953" s="7">
        <f t="shared" si="1169"/>
        <v>16055</v>
      </c>
      <c r="C4953" s="8" t="str">
        <f t="shared" ca="1" si="1155"/>
        <v>8 (917) 847-67-21</v>
      </c>
      <c r="D4953" s="7">
        <f t="shared" ca="1" si="1156"/>
        <v>198</v>
      </c>
      <c r="E4953" s="7">
        <f t="shared" ca="1" si="1157"/>
        <v>66</v>
      </c>
      <c r="F4953" s="7">
        <f t="shared" ca="1" si="1158"/>
        <v>1037</v>
      </c>
      <c r="G4953" s="9">
        <f t="shared" ca="1" si="1159"/>
        <v>1544</v>
      </c>
      <c r="H4953" s="9" t="str">
        <f t="shared" ca="1" si="1160"/>
        <v>м</v>
      </c>
      <c r="I4953" s="19">
        <f t="shared" ca="1" si="1161"/>
        <v>51</v>
      </c>
      <c r="J4953" s="10">
        <f t="shared" ca="1" si="1162"/>
        <v>43658</v>
      </c>
      <c r="K4953">
        <v>8</v>
      </c>
      <c r="L4953">
        <f t="shared" ca="1" si="1163"/>
        <v>8</v>
      </c>
      <c r="M4953">
        <f ca="1">INDEX(коды!$B$2:$B$11,MATCH(бэкэнд!L4953,коды!$C$2:$C$11,0))</f>
        <v>917</v>
      </c>
      <c r="N4953">
        <f t="shared" ca="1" si="1164"/>
        <v>847</v>
      </c>
      <c r="O4953">
        <f t="shared" ca="1" si="1165"/>
        <v>67</v>
      </c>
      <c r="P4953">
        <f t="shared" ca="1" si="1165"/>
        <v>21</v>
      </c>
      <c r="Q4953">
        <f t="shared" ca="1" si="1166"/>
        <v>2019</v>
      </c>
      <c r="R4953">
        <f t="shared" ca="1" si="1167"/>
        <v>7</v>
      </c>
      <c r="S4953">
        <f t="shared" ca="1" si="1168"/>
        <v>12</v>
      </c>
    </row>
    <row r="4954" spans="2:19">
      <c r="B4954" s="7">
        <f t="shared" si="1169"/>
        <v>16056</v>
      </c>
      <c r="C4954" s="8" t="str">
        <f t="shared" ca="1" si="1155"/>
        <v>8 (901) 552-40-74</v>
      </c>
      <c r="D4954" s="7">
        <f t="shared" ca="1" si="1156"/>
        <v>77</v>
      </c>
      <c r="E4954" s="7">
        <f t="shared" ca="1" si="1157"/>
        <v>20</v>
      </c>
      <c r="F4954" s="7">
        <f t="shared" ca="1" si="1158"/>
        <v>2924</v>
      </c>
      <c r="G4954" s="9">
        <f t="shared" ca="1" si="1159"/>
        <v>1211</v>
      </c>
      <c r="H4954" s="9" t="str">
        <f t="shared" ca="1" si="1160"/>
        <v>ж</v>
      </c>
      <c r="I4954" s="19">
        <f t="shared" ca="1" si="1161"/>
        <v>18</v>
      </c>
      <c r="J4954" s="10">
        <f t="shared" ca="1" si="1162"/>
        <v>43715</v>
      </c>
      <c r="K4954">
        <v>8</v>
      </c>
      <c r="L4954">
        <f t="shared" ca="1" si="1163"/>
        <v>1</v>
      </c>
      <c r="M4954">
        <f ca="1">INDEX(коды!$B$2:$B$11,MATCH(бэкэнд!L4954,коды!$C$2:$C$11,0))</f>
        <v>901</v>
      </c>
      <c r="N4954">
        <f t="shared" ca="1" si="1164"/>
        <v>552</v>
      </c>
      <c r="O4954">
        <f t="shared" ca="1" si="1165"/>
        <v>40</v>
      </c>
      <c r="P4954">
        <f t="shared" ca="1" si="1165"/>
        <v>74</v>
      </c>
      <c r="Q4954">
        <f t="shared" ca="1" si="1166"/>
        <v>2019</v>
      </c>
      <c r="R4954">
        <f t="shared" ca="1" si="1167"/>
        <v>9</v>
      </c>
      <c r="S4954">
        <f t="shared" ca="1" si="1168"/>
        <v>7</v>
      </c>
    </row>
    <row r="4955" spans="2:19">
      <c r="B4955" s="7">
        <f t="shared" si="1169"/>
        <v>16057</v>
      </c>
      <c r="C4955" s="8" t="str">
        <f t="shared" ca="1" si="1155"/>
        <v>8 (914) 117-71-47</v>
      </c>
      <c r="D4955" s="7">
        <f t="shared" ca="1" si="1156"/>
        <v>155</v>
      </c>
      <c r="E4955" s="7">
        <f t="shared" ca="1" si="1157"/>
        <v>39</v>
      </c>
      <c r="F4955" s="7">
        <f t="shared" ca="1" si="1158"/>
        <v>2383</v>
      </c>
      <c r="G4955" s="9">
        <f t="shared" ca="1" si="1159"/>
        <v>1883</v>
      </c>
      <c r="H4955" s="9" t="str">
        <f t="shared" ca="1" si="1160"/>
        <v>м</v>
      </c>
      <c r="I4955" s="19">
        <f t="shared" ca="1" si="1161"/>
        <v>20</v>
      </c>
      <c r="J4955" s="10">
        <f t="shared" ca="1" si="1162"/>
        <v>43454</v>
      </c>
      <c r="K4955">
        <v>8</v>
      </c>
      <c r="L4955">
        <f t="shared" ca="1" si="1163"/>
        <v>7</v>
      </c>
      <c r="M4955">
        <f ca="1">INDEX(коды!$B$2:$B$11,MATCH(бэкэнд!L4955,коды!$C$2:$C$11,0))</f>
        <v>914</v>
      </c>
      <c r="N4955">
        <f t="shared" ca="1" si="1164"/>
        <v>117</v>
      </c>
      <c r="O4955">
        <f t="shared" ca="1" si="1165"/>
        <v>71</v>
      </c>
      <c r="P4955">
        <f t="shared" ca="1" si="1165"/>
        <v>47</v>
      </c>
      <c r="Q4955">
        <f t="shared" ca="1" si="1166"/>
        <v>2018</v>
      </c>
      <c r="R4955">
        <f t="shared" ca="1" si="1167"/>
        <v>12</v>
      </c>
      <c r="S4955">
        <f t="shared" ca="1" si="1168"/>
        <v>20</v>
      </c>
    </row>
    <row r="4956" spans="2:19">
      <c r="B4956" s="7">
        <f t="shared" si="1169"/>
        <v>16058</v>
      </c>
      <c r="C4956" s="8" t="str">
        <f t="shared" ca="1" si="1155"/>
        <v>8 (988) 366-81-92</v>
      </c>
      <c r="D4956" s="7">
        <f t="shared" ca="1" si="1156"/>
        <v>44</v>
      </c>
      <c r="E4956" s="7">
        <f t="shared" ca="1" si="1157"/>
        <v>11</v>
      </c>
      <c r="F4956" s="7">
        <f t="shared" ca="1" si="1158"/>
        <v>2779</v>
      </c>
      <c r="G4956" s="9">
        <f t="shared" ca="1" si="1159"/>
        <v>589</v>
      </c>
      <c r="H4956" s="9" t="str">
        <f t="shared" ca="1" si="1160"/>
        <v>м</v>
      </c>
      <c r="I4956" s="19">
        <f t="shared" ca="1" si="1161"/>
        <v>36</v>
      </c>
      <c r="J4956" s="10">
        <f t="shared" ca="1" si="1162"/>
        <v>43472</v>
      </c>
      <c r="K4956">
        <v>8</v>
      </c>
      <c r="L4956">
        <f t="shared" ca="1" si="1163"/>
        <v>10</v>
      </c>
      <c r="M4956">
        <f ca="1">INDEX(коды!$B$2:$B$11,MATCH(бэкэнд!L4956,коды!$C$2:$C$11,0))</f>
        <v>988</v>
      </c>
      <c r="N4956">
        <f t="shared" ca="1" si="1164"/>
        <v>366</v>
      </c>
      <c r="O4956">
        <f t="shared" ca="1" si="1165"/>
        <v>81</v>
      </c>
      <c r="P4956">
        <f t="shared" ca="1" si="1165"/>
        <v>92</v>
      </c>
      <c r="Q4956">
        <f t="shared" ca="1" si="1166"/>
        <v>2019</v>
      </c>
      <c r="R4956">
        <f t="shared" ca="1" si="1167"/>
        <v>1</v>
      </c>
      <c r="S4956">
        <f t="shared" ca="1" si="1168"/>
        <v>7</v>
      </c>
    </row>
    <row r="4957" spans="2:19">
      <c r="B4957" s="7">
        <f t="shared" si="1169"/>
        <v>16059</v>
      </c>
      <c r="C4957" s="8" t="str">
        <f t="shared" ca="1" si="1155"/>
        <v>8 (913) 399-63-34</v>
      </c>
      <c r="D4957" s="7">
        <f t="shared" ca="1" si="1156"/>
        <v>80</v>
      </c>
      <c r="E4957" s="7">
        <f t="shared" ca="1" si="1157"/>
        <v>40</v>
      </c>
      <c r="F4957" s="7">
        <f t="shared" ca="1" si="1158"/>
        <v>2193</v>
      </c>
      <c r="G4957" s="9">
        <f t="shared" ca="1" si="1159"/>
        <v>1906</v>
      </c>
      <c r="H4957" s="9" t="str">
        <f t="shared" ca="1" si="1160"/>
        <v>м</v>
      </c>
      <c r="I4957" s="19">
        <f t="shared" ca="1" si="1161"/>
        <v>45</v>
      </c>
      <c r="J4957" s="10">
        <f t="shared" ca="1" si="1162"/>
        <v>43479</v>
      </c>
      <c r="K4957">
        <v>8</v>
      </c>
      <c r="L4957">
        <f t="shared" ca="1" si="1163"/>
        <v>6</v>
      </c>
      <c r="M4957">
        <f ca="1">INDEX(коды!$B$2:$B$11,MATCH(бэкэнд!L4957,коды!$C$2:$C$11,0))</f>
        <v>913</v>
      </c>
      <c r="N4957">
        <f t="shared" ca="1" si="1164"/>
        <v>399</v>
      </c>
      <c r="O4957">
        <f t="shared" ca="1" si="1165"/>
        <v>63</v>
      </c>
      <c r="P4957">
        <f t="shared" ca="1" si="1165"/>
        <v>34</v>
      </c>
      <c r="Q4957">
        <f t="shared" ca="1" si="1166"/>
        <v>2019</v>
      </c>
      <c r="R4957">
        <f t="shared" ca="1" si="1167"/>
        <v>1</v>
      </c>
      <c r="S4957">
        <f t="shared" ca="1" si="1168"/>
        <v>14</v>
      </c>
    </row>
    <row r="4958" spans="2:19">
      <c r="B4958" s="7">
        <f t="shared" si="1169"/>
        <v>16060</v>
      </c>
      <c r="C4958" s="8" t="str">
        <f t="shared" ca="1" si="1155"/>
        <v>8 (917) 509-76-81</v>
      </c>
      <c r="D4958" s="7">
        <f t="shared" ca="1" si="1156"/>
        <v>66</v>
      </c>
      <c r="E4958" s="7">
        <f t="shared" ca="1" si="1157"/>
        <v>17</v>
      </c>
      <c r="F4958" s="7">
        <f t="shared" ca="1" si="1158"/>
        <v>2348</v>
      </c>
      <c r="G4958" s="9">
        <f t="shared" ca="1" si="1159"/>
        <v>642</v>
      </c>
      <c r="H4958" s="9" t="str">
        <f t="shared" ca="1" si="1160"/>
        <v>м</v>
      </c>
      <c r="I4958" s="19">
        <f t="shared" ca="1" si="1161"/>
        <v>42</v>
      </c>
      <c r="J4958" s="10">
        <f t="shared" ca="1" si="1162"/>
        <v>43693</v>
      </c>
      <c r="K4958">
        <v>8</v>
      </c>
      <c r="L4958">
        <f t="shared" ca="1" si="1163"/>
        <v>8</v>
      </c>
      <c r="M4958">
        <f ca="1">INDEX(коды!$B$2:$B$11,MATCH(бэкэнд!L4958,коды!$C$2:$C$11,0))</f>
        <v>917</v>
      </c>
      <c r="N4958">
        <f t="shared" ca="1" si="1164"/>
        <v>509</v>
      </c>
      <c r="O4958">
        <f t="shared" ca="1" si="1165"/>
        <v>76</v>
      </c>
      <c r="P4958">
        <f t="shared" ca="1" si="1165"/>
        <v>81</v>
      </c>
      <c r="Q4958">
        <f t="shared" ca="1" si="1166"/>
        <v>2019</v>
      </c>
      <c r="R4958">
        <f t="shared" ca="1" si="1167"/>
        <v>8</v>
      </c>
      <c r="S4958">
        <f t="shared" ca="1" si="1168"/>
        <v>16</v>
      </c>
    </row>
    <row r="4959" spans="2:19">
      <c r="B4959" s="7">
        <f t="shared" si="1169"/>
        <v>16061</v>
      </c>
      <c r="C4959" s="8" t="str">
        <f t="shared" ca="1" si="1155"/>
        <v>8 (917) 210-99-69</v>
      </c>
      <c r="D4959" s="7">
        <f t="shared" ca="1" si="1156"/>
        <v>64</v>
      </c>
      <c r="E4959" s="7">
        <f t="shared" ca="1" si="1157"/>
        <v>22</v>
      </c>
      <c r="F4959" s="7">
        <f t="shared" ca="1" si="1158"/>
        <v>2085</v>
      </c>
      <c r="G4959" s="9">
        <f t="shared" ca="1" si="1159"/>
        <v>985</v>
      </c>
      <c r="H4959" s="9" t="str">
        <f t="shared" ca="1" si="1160"/>
        <v>м</v>
      </c>
      <c r="I4959" s="19">
        <f t="shared" ca="1" si="1161"/>
        <v>20</v>
      </c>
      <c r="J4959" s="10">
        <f t="shared" ca="1" si="1162"/>
        <v>43632</v>
      </c>
      <c r="K4959">
        <v>8</v>
      </c>
      <c r="L4959">
        <f t="shared" ca="1" si="1163"/>
        <v>8</v>
      </c>
      <c r="M4959">
        <f ca="1">INDEX(коды!$B$2:$B$11,MATCH(бэкэнд!L4959,коды!$C$2:$C$11,0))</f>
        <v>917</v>
      </c>
      <c r="N4959">
        <f t="shared" ca="1" si="1164"/>
        <v>210</v>
      </c>
      <c r="O4959">
        <f t="shared" ca="1" si="1165"/>
        <v>99</v>
      </c>
      <c r="P4959">
        <f t="shared" ca="1" si="1165"/>
        <v>69</v>
      </c>
      <c r="Q4959">
        <f t="shared" ca="1" si="1166"/>
        <v>2019</v>
      </c>
      <c r="R4959">
        <f t="shared" ca="1" si="1167"/>
        <v>6</v>
      </c>
      <c r="S4959">
        <f t="shared" ca="1" si="1168"/>
        <v>16</v>
      </c>
    </row>
    <row r="4960" spans="2:19">
      <c r="B4960" s="7">
        <f t="shared" si="1169"/>
        <v>16062</v>
      </c>
      <c r="C4960" s="8" t="str">
        <f t="shared" ca="1" si="1155"/>
        <v>8 (913) 751-27-86</v>
      </c>
      <c r="D4960" s="7">
        <f t="shared" ca="1" si="1156"/>
        <v>85</v>
      </c>
      <c r="E4960" s="7">
        <f t="shared" ca="1" si="1157"/>
        <v>22</v>
      </c>
      <c r="F4960" s="7">
        <f t="shared" ca="1" si="1158"/>
        <v>2188</v>
      </c>
      <c r="G4960" s="9">
        <f t="shared" ca="1" si="1159"/>
        <v>774</v>
      </c>
      <c r="H4960" s="9" t="str">
        <f t="shared" ca="1" si="1160"/>
        <v>м</v>
      </c>
      <c r="I4960" s="19">
        <f t="shared" ca="1" si="1161"/>
        <v>35</v>
      </c>
      <c r="J4960" s="10">
        <f t="shared" ca="1" si="1162"/>
        <v>43618</v>
      </c>
      <c r="K4960">
        <v>8</v>
      </c>
      <c r="L4960">
        <f t="shared" ca="1" si="1163"/>
        <v>6</v>
      </c>
      <c r="M4960">
        <f ca="1">INDEX(коды!$B$2:$B$11,MATCH(бэкэнд!L4960,коды!$C$2:$C$11,0))</f>
        <v>913</v>
      </c>
      <c r="N4960">
        <f t="shared" ca="1" si="1164"/>
        <v>751</v>
      </c>
      <c r="O4960">
        <f t="shared" ca="1" si="1165"/>
        <v>27</v>
      </c>
      <c r="P4960">
        <f t="shared" ca="1" si="1165"/>
        <v>86</v>
      </c>
      <c r="Q4960">
        <f t="shared" ca="1" si="1166"/>
        <v>2019</v>
      </c>
      <c r="R4960">
        <f t="shared" ca="1" si="1167"/>
        <v>6</v>
      </c>
      <c r="S4960">
        <f t="shared" ca="1" si="1168"/>
        <v>2</v>
      </c>
    </row>
    <row r="4961" spans="2:19">
      <c r="B4961" s="7">
        <f t="shared" si="1169"/>
        <v>16063</v>
      </c>
      <c r="C4961" s="8" t="str">
        <f t="shared" ca="1" si="1155"/>
        <v>8 (913) 435-13-17</v>
      </c>
      <c r="D4961" s="7">
        <f t="shared" ca="1" si="1156"/>
        <v>135</v>
      </c>
      <c r="E4961" s="7">
        <f t="shared" ca="1" si="1157"/>
        <v>34</v>
      </c>
      <c r="F4961" s="7">
        <f t="shared" ca="1" si="1158"/>
        <v>1100</v>
      </c>
      <c r="G4961" s="9">
        <f t="shared" ca="1" si="1159"/>
        <v>554</v>
      </c>
      <c r="H4961" s="9" t="str">
        <f t="shared" ca="1" si="1160"/>
        <v>ж</v>
      </c>
      <c r="I4961" s="19">
        <f t="shared" ca="1" si="1161"/>
        <v>42</v>
      </c>
      <c r="J4961" s="10">
        <f t="shared" ca="1" si="1162"/>
        <v>43727</v>
      </c>
      <c r="K4961">
        <v>8</v>
      </c>
      <c r="L4961">
        <f t="shared" ca="1" si="1163"/>
        <v>6</v>
      </c>
      <c r="M4961">
        <f ca="1">INDEX(коды!$B$2:$B$11,MATCH(бэкэнд!L4961,коды!$C$2:$C$11,0))</f>
        <v>913</v>
      </c>
      <c r="N4961">
        <f t="shared" ca="1" si="1164"/>
        <v>435</v>
      </c>
      <c r="O4961">
        <f t="shared" ca="1" si="1165"/>
        <v>13</v>
      </c>
      <c r="P4961">
        <f t="shared" ca="1" si="1165"/>
        <v>17</v>
      </c>
      <c r="Q4961">
        <f t="shared" ca="1" si="1166"/>
        <v>2019</v>
      </c>
      <c r="R4961">
        <f t="shared" ca="1" si="1167"/>
        <v>9</v>
      </c>
      <c r="S4961">
        <f t="shared" ca="1" si="1168"/>
        <v>19</v>
      </c>
    </row>
    <row r="4962" spans="2:19">
      <c r="B4962" s="7">
        <f t="shared" si="1169"/>
        <v>16064</v>
      </c>
      <c r="C4962" s="8" t="str">
        <f t="shared" ca="1" si="1155"/>
        <v>8 (917) 772-22-10</v>
      </c>
      <c r="D4962" s="7">
        <f t="shared" ca="1" si="1156"/>
        <v>202</v>
      </c>
      <c r="E4962" s="7">
        <f t="shared" ca="1" si="1157"/>
        <v>51</v>
      </c>
      <c r="F4962" s="7">
        <f t="shared" ca="1" si="1158"/>
        <v>2065</v>
      </c>
      <c r="G4962" s="9">
        <f t="shared" ca="1" si="1159"/>
        <v>2946</v>
      </c>
      <c r="H4962" s="9" t="str">
        <f t="shared" ca="1" si="1160"/>
        <v>ж</v>
      </c>
      <c r="I4962" s="19">
        <f t="shared" ca="1" si="1161"/>
        <v>30</v>
      </c>
      <c r="J4962" s="10">
        <f t="shared" ca="1" si="1162"/>
        <v>43674</v>
      </c>
      <c r="K4962">
        <v>8</v>
      </c>
      <c r="L4962">
        <f t="shared" ca="1" si="1163"/>
        <v>8</v>
      </c>
      <c r="M4962">
        <f ca="1">INDEX(коды!$B$2:$B$11,MATCH(бэкэнд!L4962,коды!$C$2:$C$11,0))</f>
        <v>917</v>
      </c>
      <c r="N4962">
        <f t="shared" ca="1" si="1164"/>
        <v>772</v>
      </c>
      <c r="O4962">
        <f t="shared" ca="1" si="1165"/>
        <v>22</v>
      </c>
      <c r="P4962">
        <f t="shared" ca="1" si="1165"/>
        <v>10</v>
      </c>
      <c r="Q4962">
        <f t="shared" ca="1" si="1166"/>
        <v>2019</v>
      </c>
      <c r="R4962">
        <f t="shared" ca="1" si="1167"/>
        <v>7</v>
      </c>
      <c r="S4962">
        <f t="shared" ca="1" si="1168"/>
        <v>28</v>
      </c>
    </row>
    <row r="4963" spans="2:19">
      <c r="B4963" s="7">
        <f t="shared" si="1169"/>
        <v>16065</v>
      </c>
      <c r="C4963" s="8" t="str">
        <f t="shared" ca="1" si="1155"/>
        <v>8 (988) 701-29-59</v>
      </c>
      <c r="D4963" s="7">
        <f t="shared" ca="1" si="1156"/>
        <v>30</v>
      </c>
      <c r="E4963" s="7">
        <f t="shared" ca="1" si="1157"/>
        <v>10</v>
      </c>
      <c r="F4963" s="7">
        <f t="shared" ca="1" si="1158"/>
        <v>634</v>
      </c>
      <c r="G4963" s="9">
        <f t="shared" ca="1" si="1159"/>
        <v>503</v>
      </c>
      <c r="H4963" s="9" t="str">
        <f t="shared" ca="1" si="1160"/>
        <v>м</v>
      </c>
      <c r="I4963" s="19">
        <f t="shared" ca="1" si="1161"/>
        <v>27</v>
      </c>
      <c r="J4963" s="10">
        <f t="shared" ca="1" si="1162"/>
        <v>43432</v>
      </c>
      <c r="K4963">
        <v>8</v>
      </c>
      <c r="L4963">
        <f t="shared" ca="1" si="1163"/>
        <v>10</v>
      </c>
      <c r="M4963">
        <f ca="1">INDEX(коды!$B$2:$B$11,MATCH(бэкэнд!L4963,коды!$C$2:$C$11,0))</f>
        <v>988</v>
      </c>
      <c r="N4963">
        <f t="shared" ca="1" si="1164"/>
        <v>701</v>
      </c>
      <c r="O4963">
        <f t="shared" ca="1" si="1165"/>
        <v>29</v>
      </c>
      <c r="P4963">
        <f t="shared" ca="1" si="1165"/>
        <v>59</v>
      </c>
      <c r="Q4963">
        <f t="shared" ca="1" si="1166"/>
        <v>2018</v>
      </c>
      <c r="R4963">
        <f t="shared" ca="1" si="1167"/>
        <v>11</v>
      </c>
      <c r="S4963">
        <f t="shared" ca="1" si="1168"/>
        <v>28</v>
      </c>
    </row>
    <row r="4964" spans="2:19">
      <c r="B4964" s="7">
        <f t="shared" si="1169"/>
        <v>16066</v>
      </c>
      <c r="C4964" s="8" t="str">
        <f t="shared" ca="1" si="1155"/>
        <v>8 (901) 309-80-25</v>
      </c>
      <c r="D4964" s="7">
        <f t="shared" ca="1" si="1156"/>
        <v>205</v>
      </c>
      <c r="E4964" s="7">
        <f t="shared" ca="1" si="1157"/>
        <v>52</v>
      </c>
      <c r="F4964" s="7">
        <f t="shared" ca="1" si="1158"/>
        <v>559</v>
      </c>
      <c r="G4964" s="9">
        <f t="shared" ca="1" si="1159"/>
        <v>626</v>
      </c>
      <c r="H4964" s="9" t="str">
        <f t="shared" ca="1" si="1160"/>
        <v>ж</v>
      </c>
      <c r="I4964" s="19">
        <f t="shared" ca="1" si="1161"/>
        <v>41</v>
      </c>
      <c r="J4964" s="10">
        <f t="shared" ca="1" si="1162"/>
        <v>43577</v>
      </c>
      <c r="K4964">
        <v>8</v>
      </c>
      <c r="L4964">
        <f t="shared" ca="1" si="1163"/>
        <v>1</v>
      </c>
      <c r="M4964">
        <f ca="1">INDEX(коды!$B$2:$B$11,MATCH(бэкэнд!L4964,коды!$C$2:$C$11,0))</f>
        <v>901</v>
      </c>
      <c r="N4964">
        <f t="shared" ca="1" si="1164"/>
        <v>309</v>
      </c>
      <c r="O4964">
        <f t="shared" ca="1" si="1165"/>
        <v>80</v>
      </c>
      <c r="P4964">
        <f t="shared" ca="1" si="1165"/>
        <v>25</v>
      </c>
      <c r="Q4964">
        <f t="shared" ca="1" si="1166"/>
        <v>2019</v>
      </c>
      <c r="R4964">
        <f t="shared" ca="1" si="1167"/>
        <v>4</v>
      </c>
      <c r="S4964">
        <f t="shared" ca="1" si="1168"/>
        <v>22</v>
      </c>
    </row>
    <row r="4965" spans="2:19">
      <c r="B4965" s="7">
        <f t="shared" si="1169"/>
        <v>16067</v>
      </c>
      <c r="C4965" s="8" t="str">
        <f t="shared" ca="1" si="1155"/>
        <v>8 (917) 824-65-98</v>
      </c>
      <c r="D4965" s="7">
        <f t="shared" ca="1" si="1156"/>
        <v>120</v>
      </c>
      <c r="E4965" s="7">
        <f t="shared" ca="1" si="1157"/>
        <v>30</v>
      </c>
      <c r="F4965" s="7">
        <f t="shared" ca="1" si="1158"/>
        <v>1688</v>
      </c>
      <c r="G4965" s="9">
        <f t="shared" ca="1" si="1159"/>
        <v>1386</v>
      </c>
      <c r="H4965" s="9" t="str">
        <f t="shared" ca="1" si="1160"/>
        <v>ж</v>
      </c>
      <c r="I4965" s="19">
        <f t="shared" ca="1" si="1161"/>
        <v>37</v>
      </c>
      <c r="J4965" s="10">
        <f t="shared" ca="1" si="1162"/>
        <v>43505</v>
      </c>
      <c r="K4965">
        <v>8</v>
      </c>
      <c r="L4965">
        <f t="shared" ca="1" si="1163"/>
        <v>8</v>
      </c>
      <c r="M4965">
        <f ca="1">INDEX(коды!$B$2:$B$11,MATCH(бэкэнд!L4965,коды!$C$2:$C$11,0))</f>
        <v>917</v>
      </c>
      <c r="N4965">
        <f t="shared" ca="1" si="1164"/>
        <v>824</v>
      </c>
      <c r="O4965">
        <f t="shared" ca="1" si="1165"/>
        <v>65</v>
      </c>
      <c r="P4965">
        <f t="shared" ca="1" si="1165"/>
        <v>98</v>
      </c>
      <c r="Q4965">
        <f t="shared" ca="1" si="1166"/>
        <v>2019</v>
      </c>
      <c r="R4965">
        <f t="shared" ca="1" si="1167"/>
        <v>2</v>
      </c>
      <c r="S4965">
        <f t="shared" ca="1" si="1168"/>
        <v>9</v>
      </c>
    </row>
    <row r="4966" spans="2:19">
      <c r="B4966" s="7">
        <f t="shared" si="1169"/>
        <v>16068</v>
      </c>
      <c r="C4966" s="8" t="str">
        <f t="shared" ca="1" si="1155"/>
        <v>8 (912) 800-49-20</v>
      </c>
      <c r="D4966" s="7">
        <f t="shared" ca="1" si="1156"/>
        <v>115</v>
      </c>
      <c r="E4966" s="7">
        <f t="shared" ca="1" si="1157"/>
        <v>39</v>
      </c>
      <c r="F4966" s="7">
        <f t="shared" ca="1" si="1158"/>
        <v>1030</v>
      </c>
      <c r="G4966" s="9">
        <f t="shared" ca="1" si="1159"/>
        <v>565</v>
      </c>
      <c r="H4966" s="9" t="str">
        <f t="shared" ca="1" si="1160"/>
        <v>м</v>
      </c>
      <c r="I4966" s="19">
        <f t="shared" ca="1" si="1161"/>
        <v>28</v>
      </c>
      <c r="J4966" s="10">
        <f t="shared" ca="1" si="1162"/>
        <v>43516</v>
      </c>
      <c r="K4966">
        <v>8</v>
      </c>
      <c r="L4966">
        <f t="shared" ca="1" si="1163"/>
        <v>5</v>
      </c>
      <c r="M4966">
        <f ca="1">INDEX(коды!$B$2:$B$11,MATCH(бэкэнд!L4966,коды!$C$2:$C$11,0))</f>
        <v>912</v>
      </c>
      <c r="N4966">
        <f t="shared" ca="1" si="1164"/>
        <v>800</v>
      </c>
      <c r="O4966">
        <f t="shared" ca="1" si="1165"/>
        <v>49</v>
      </c>
      <c r="P4966">
        <f t="shared" ca="1" si="1165"/>
        <v>20</v>
      </c>
      <c r="Q4966">
        <f t="shared" ca="1" si="1166"/>
        <v>2019</v>
      </c>
      <c r="R4966">
        <f t="shared" ca="1" si="1167"/>
        <v>2</v>
      </c>
      <c r="S4966">
        <f t="shared" ca="1" si="1168"/>
        <v>20</v>
      </c>
    </row>
    <row r="4967" spans="2:19">
      <c r="B4967" s="7">
        <f t="shared" si="1169"/>
        <v>16069</v>
      </c>
      <c r="C4967" s="8" t="str">
        <f t="shared" ca="1" si="1155"/>
        <v>8 (901) 249-31-51</v>
      </c>
      <c r="D4967" s="7">
        <f t="shared" ca="1" si="1156"/>
        <v>42</v>
      </c>
      <c r="E4967" s="7">
        <f t="shared" ca="1" si="1157"/>
        <v>14</v>
      </c>
      <c r="F4967" s="7">
        <f t="shared" ca="1" si="1158"/>
        <v>3177</v>
      </c>
      <c r="G4967" s="9">
        <f t="shared" ca="1" si="1159"/>
        <v>847</v>
      </c>
      <c r="H4967" s="9" t="str">
        <f t="shared" ca="1" si="1160"/>
        <v>ж</v>
      </c>
      <c r="I4967" s="19">
        <f t="shared" ca="1" si="1161"/>
        <v>42</v>
      </c>
      <c r="J4967" s="10">
        <f t="shared" ca="1" si="1162"/>
        <v>43513</v>
      </c>
      <c r="K4967">
        <v>8</v>
      </c>
      <c r="L4967">
        <f t="shared" ca="1" si="1163"/>
        <v>1</v>
      </c>
      <c r="M4967">
        <f ca="1">INDEX(коды!$B$2:$B$11,MATCH(бэкэнд!L4967,коды!$C$2:$C$11,0))</f>
        <v>901</v>
      </c>
      <c r="N4967">
        <f t="shared" ca="1" si="1164"/>
        <v>249</v>
      </c>
      <c r="O4967">
        <f t="shared" ca="1" si="1165"/>
        <v>31</v>
      </c>
      <c r="P4967">
        <f t="shared" ca="1" si="1165"/>
        <v>51</v>
      </c>
      <c r="Q4967">
        <f t="shared" ca="1" si="1166"/>
        <v>2019</v>
      </c>
      <c r="R4967">
        <f t="shared" ca="1" si="1167"/>
        <v>2</v>
      </c>
      <c r="S4967">
        <f t="shared" ca="1" si="1168"/>
        <v>17</v>
      </c>
    </row>
    <row r="4968" spans="2:19">
      <c r="B4968" s="7">
        <f t="shared" si="1169"/>
        <v>16070</v>
      </c>
      <c r="C4968" s="8" t="str">
        <f t="shared" ca="1" si="1155"/>
        <v>8 (902) 794-73-14</v>
      </c>
      <c r="D4968" s="7">
        <f t="shared" ca="1" si="1156"/>
        <v>65</v>
      </c>
      <c r="E4968" s="7">
        <f t="shared" ca="1" si="1157"/>
        <v>22</v>
      </c>
      <c r="F4968" s="7">
        <f t="shared" ca="1" si="1158"/>
        <v>3119</v>
      </c>
      <c r="G4968" s="9">
        <f t="shared" ca="1" si="1159"/>
        <v>1194</v>
      </c>
      <c r="H4968" s="9" t="str">
        <f t="shared" ca="1" si="1160"/>
        <v>ж</v>
      </c>
      <c r="I4968" s="19">
        <f t="shared" ca="1" si="1161"/>
        <v>85</v>
      </c>
      <c r="J4968" s="10">
        <f t="shared" ca="1" si="1162"/>
        <v>43418</v>
      </c>
      <c r="K4968">
        <v>8</v>
      </c>
      <c r="L4968">
        <f t="shared" ca="1" si="1163"/>
        <v>2</v>
      </c>
      <c r="M4968">
        <f ca="1">INDEX(коды!$B$2:$B$11,MATCH(бэкэнд!L4968,коды!$C$2:$C$11,0))</f>
        <v>902</v>
      </c>
      <c r="N4968">
        <f t="shared" ca="1" si="1164"/>
        <v>794</v>
      </c>
      <c r="O4968">
        <f t="shared" ca="1" si="1165"/>
        <v>73</v>
      </c>
      <c r="P4968">
        <f t="shared" ca="1" si="1165"/>
        <v>14</v>
      </c>
      <c r="Q4968">
        <f t="shared" ca="1" si="1166"/>
        <v>2018</v>
      </c>
      <c r="R4968">
        <f t="shared" ca="1" si="1167"/>
        <v>11</v>
      </c>
      <c r="S4968">
        <f t="shared" ca="1" si="1168"/>
        <v>14</v>
      </c>
    </row>
    <row r="4969" spans="2:19">
      <c r="B4969" s="7">
        <f t="shared" si="1169"/>
        <v>16071</v>
      </c>
      <c r="C4969" s="8" t="str">
        <f t="shared" ca="1" si="1155"/>
        <v>8 (912) 161-63-16</v>
      </c>
      <c r="D4969" s="7">
        <f t="shared" ca="1" si="1156"/>
        <v>76</v>
      </c>
      <c r="E4969" s="7">
        <f t="shared" ca="1" si="1157"/>
        <v>38</v>
      </c>
      <c r="F4969" s="7">
        <f t="shared" ca="1" si="1158"/>
        <v>1639</v>
      </c>
      <c r="G4969" s="9">
        <f t="shared" ca="1" si="1159"/>
        <v>1504</v>
      </c>
      <c r="H4969" s="9" t="str">
        <f t="shared" ca="1" si="1160"/>
        <v>м</v>
      </c>
      <c r="I4969" s="19">
        <f t="shared" ca="1" si="1161"/>
        <v>49</v>
      </c>
      <c r="J4969" s="10">
        <f t="shared" ca="1" si="1162"/>
        <v>43509</v>
      </c>
      <c r="K4969">
        <v>8</v>
      </c>
      <c r="L4969">
        <f t="shared" ca="1" si="1163"/>
        <v>5</v>
      </c>
      <c r="M4969">
        <f ca="1">INDEX(коды!$B$2:$B$11,MATCH(бэкэнд!L4969,коды!$C$2:$C$11,0))</f>
        <v>912</v>
      </c>
      <c r="N4969">
        <f t="shared" ca="1" si="1164"/>
        <v>161</v>
      </c>
      <c r="O4969">
        <f t="shared" ca="1" si="1165"/>
        <v>63</v>
      </c>
      <c r="P4969">
        <f t="shared" ca="1" si="1165"/>
        <v>16</v>
      </c>
      <c r="Q4969">
        <f t="shared" ca="1" si="1166"/>
        <v>2019</v>
      </c>
      <c r="R4969">
        <f t="shared" ca="1" si="1167"/>
        <v>2</v>
      </c>
      <c r="S4969">
        <f t="shared" ca="1" si="1168"/>
        <v>13</v>
      </c>
    </row>
    <row r="4970" spans="2:19">
      <c r="B4970" s="7">
        <f t="shared" si="1169"/>
        <v>16072</v>
      </c>
      <c r="C4970" s="8" t="str">
        <f t="shared" ca="1" si="1155"/>
        <v>8 (913) 377-33-44</v>
      </c>
      <c r="D4970" s="7">
        <f t="shared" ca="1" si="1156"/>
        <v>142</v>
      </c>
      <c r="E4970" s="7">
        <f t="shared" ca="1" si="1157"/>
        <v>48</v>
      </c>
      <c r="F4970" s="7">
        <f t="shared" ca="1" si="1158"/>
        <v>339</v>
      </c>
      <c r="G4970" s="9">
        <f t="shared" ca="1" si="1159"/>
        <v>786</v>
      </c>
      <c r="H4970" s="9" t="str">
        <f t="shared" ca="1" si="1160"/>
        <v>м</v>
      </c>
      <c r="I4970" s="19">
        <f t="shared" ca="1" si="1161"/>
        <v>28</v>
      </c>
      <c r="J4970" s="10">
        <f t="shared" ca="1" si="1162"/>
        <v>43679</v>
      </c>
      <c r="K4970">
        <v>8</v>
      </c>
      <c r="L4970">
        <f t="shared" ca="1" si="1163"/>
        <v>6</v>
      </c>
      <c r="M4970">
        <f ca="1">INDEX(коды!$B$2:$B$11,MATCH(бэкэнд!L4970,коды!$C$2:$C$11,0))</f>
        <v>913</v>
      </c>
      <c r="N4970">
        <f t="shared" ca="1" si="1164"/>
        <v>377</v>
      </c>
      <c r="O4970">
        <f t="shared" ca="1" si="1165"/>
        <v>33</v>
      </c>
      <c r="P4970">
        <f t="shared" ca="1" si="1165"/>
        <v>44</v>
      </c>
      <c r="Q4970">
        <f t="shared" ca="1" si="1166"/>
        <v>2019</v>
      </c>
      <c r="R4970">
        <f t="shared" ca="1" si="1167"/>
        <v>8</v>
      </c>
      <c r="S4970">
        <f t="shared" ca="1" si="1168"/>
        <v>2</v>
      </c>
    </row>
    <row r="4971" spans="2:19">
      <c r="B4971" s="7">
        <f t="shared" si="1169"/>
        <v>16073</v>
      </c>
      <c r="C4971" s="8" t="str">
        <f t="shared" ca="1" si="1155"/>
        <v>8 (910) 642-35-14</v>
      </c>
      <c r="D4971" s="7">
        <f t="shared" ca="1" si="1156"/>
        <v>180</v>
      </c>
      <c r="E4971" s="7">
        <f t="shared" ca="1" si="1157"/>
        <v>60</v>
      </c>
      <c r="F4971" s="7">
        <f t="shared" ca="1" si="1158"/>
        <v>1738</v>
      </c>
      <c r="G4971" s="9">
        <f t="shared" ca="1" si="1159"/>
        <v>2147</v>
      </c>
      <c r="H4971" s="9" t="str">
        <f t="shared" ca="1" si="1160"/>
        <v>ж</v>
      </c>
      <c r="I4971" s="19">
        <f t="shared" ca="1" si="1161"/>
        <v>21</v>
      </c>
      <c r="J4971" s="10">
        <f t="shared" ca="1" si="1162"/>
        <v>43293</v>
      </c>
      <c r="K4971">
        <v>8</v>
      </c>
      <c r="L4971">
        <f t="shared" ca="1" si="1163"/>
        <v>3</v>
      </c>
      <c r="M4971">
        <f ca="1">INDEX(коды!$B$2:$B$11,MATCH(бэкэнд!L4971,коды!$C$2:$C$11,0))</f>
        <v>910</v>
      </c>
      <c r="N4971">
        <f t="shared" ca="1" si="1164"/>
        <v>642</v>
      </c>
      <c r="O4971">
        <f t="shared" ca="1" si="1165"/>
        <v>35</v>
      </c>
      <c r="P4971">
        <f t="shared" ca="1" si="1165"/>
        <v>14</v>
      </c>
      <c r="Q4971">
        <f t="shared" ca="1" si="1166"/>
        <v>2018</v>
      </c>
      <c r="R4971">
        <f t="shared" ca="1" si="1167"/>
        <v>7</v>
      </c>
      <c r="S4971">
        <f t="shared" ca="1" si="1168"/>
        <v>12</v>
      </c>
    </row>
    <row r="4972" spans="2:19">
      <c r="B4972" s="7">
        <f t="shared" si="1169"/>
        <v>16074</v>
      </c>
      <c r="C4972" s="8" t="str">
        <f t="shared" ca="1" si="1155"/>
        <v>8 (901) 259-68-35</v>
      </c>
      <c r="D4972" s="7">
        <f t="shared" ca="1" si="1156"/>
        <v>151</v>
      </c>
      <c r="E4972" s="7">
        <f t="shared" ca="1" si="1157"/>
        <v>76</v>
      </c>
      <c r="F4972" s="7">
        <f t="shared" ca="1" si="1158"/>
        <v>1745</v>
      </c>
      <c r="G4972" s="9">
        <f t="shared" ca="1" si="1159"/>
        <v>2547</v>
      </c>
      <c r="H4972" s="9" t="str">
        <f t="shared" ca="1" si="1160"/>
        <v>ж</v>
      </c>
      <c r="I4972" s="19">
        <f t="shared" ca="1" si="1161"/>
        <v>44</v>
      </c>
      <c r="J4972" s="10">
        <f t="shared" ca="1" si="1162"/>
        <v>43547</v>
      </c>
      <c r="K4972">
        <v>8</v>
      </c>
      <c r="L4972">
        <f t="shared" ca="1" si="1163"/>
        <v>1</v>
      </c>
      <c r="M4972">
        <f ca="1">INDEX(коды!$B$2:$B$11,MATCH(бэкэнд!L4972,коды!$C$2:$C$11,0))</f>
        <v>901</v>
      </c>
      <c r="N4972">
        <f t="shared" ca="1" si="1164"/>
        <v>259</v>
      </c>
      <c r="O4972">
        <f t="shared" ca="1" si="1165"/>
        <v>68</v>
      </c>
      <c r="P4972">
        <f t="shared" ca="1" si="1165"/>
        <v>35</v>
      </c>
      <c r="Q4972">
        <f t="shared" ca="1" si="1166"/>
        <v>2019</v>
      </c>
      <c r="R4972">
        <f t="shared" ca="1" si="1167"/>
        <v>3</v>
      </c>
      <c r="S4972">
        <f t="shared" ca="1" si="1168"/>
        <v>23</v>
      </c>
    </row>
    <row r="4973" spans="2:19">
      <c r="B4973" s="7">
        <f t="shared" si="1169"/>
        <v>16075</v>
      </c>
      <c r="C4973" s="8" t="str">
        <f t="shared" ca="1" si="1155"/>
        <v>8 (911) 686-49-43</v>
      </c>
      <c r="D4973" s="7">
        <f t="shared" ca="1" si="1156"/>
        <v>100</v>
      </c>
      <c r="E4973" s="7">
        <f t="shared" ca="1" si="1157"/>
        <v>50</v>
      </c>
      <c r="F4973" s="7">
        <f t="shared" ca="1" si="1158"/>
        <v>325</v>
      </c>
      <c r="G4973" s="9">
        <f t="shared" ca="1" si="1159"/>
        <v>718</v>
      </c>
      <c r="H4973" s="9" t="str">
        <f t="shared" ca="1" si="1160"/>
        <v>м</v>
      </c>
      <c r="I4973" s="19">
        <f t="shared" ca="1" si="1161"/>
        <v>41</v>
      </c>
      <c r="J4973" s="10">
        <f t="shared" ca="1" si="1162"/>
        <v>43638</v>
      </c>
      <c r="K4973">
        <v>8</v>
      </c>
      <c r="L4973">
        <f t="shared" ca="1" si="1163"/>
        <v>4</v>
      </c>
      <c r="M4973">
        <f ca="1">INDEX(коды!$B$2:$B$11,MATCH(бэкэнд!L4973,коды!$C$2:$C$11,0))</f>
        <v>911</v>
      </c>
      <c r="N4973">
        <f t="shared" ca="1" si="1164"/>
        <v>686</v>
      </c>
      <c r="O4973">
        <f t="shared" ca="1" si="1165"/>
        <v>49</v>
      </c>
      <c r="P4973">
        <f t="shared" ca="1" si="1165"/>
        <v>43</v>
      </c>
      <c r="Q4973">
        <f t="shared" ca="1" si="1166"/>
        <v>2019</v>
      </c>
      <c r="R4973">
        <f t="shared" ca="1" si="1167"/>
        <v>6</v>
      </c>
      <c r="S4973">
        <f t="shared" ca="1" si="1168"/>
        <v>22</v>
      </c>
    </row>
    <row r="4974" spans="2:19">
      <c r="B4974" s="7">
        <f t="shared" si="1169"/>
        <v>16076</v>
      </c>
      <c r="C4974" s="8" t="str">
        <f t="shared" ca="1" si="1155"/>
        <v>8 (911) 349-84-77</v>
      </c>
      <c r="D4974" s="7">
        <f t="shared" ca="1" si="1156"/>
        <v>189</v>
      </c>
      <c r="E4974" s="7">
        <f t="shared" ca="1" si="1157"/>
        <v>48</v>
      </c>
      <c r="F4974" s="7">
        <f t="shared" ca="1" si="1158"/>
        <v>2544</v>
      </c>
      <c r="G4974" s="9">
        <f t="shared" ca="1" si="1159"/>
        <v>2623</v>
      </c>
      <c r="H4974" s="9" t="str">
        <f t="shared" ca="1" si="1160"/>
        <v>ж</v>
      </c>
      <c r="I4974" s="19">
        <f t="shared" ca="1" si="1161"/>
        <v>33</v>
      </c>
      <c r="J4974" s="10">
        <f t="shared" ca="1" si="1162"/>
        <v>43581</v>
      </c>
      <c r="K4974">
        <v>8</v>
      </c>
      <c r="L4974">
        <f t="shared" ca="1" si="1163"/>
        <v>4</v>
      </c>
      <c r="M4974">
        <f ca="1">INDEX(коды!$B$2:$B$11,MATCH(бэкэнд!L4974,коды!$C$2:$C$11,0))</f>
        <v>911</v>
      </c>
      <c r="N4974">
        <f t="shared" ca="1" si="1164"/>
        <v>349</v>
      </c>
      <c r="O4974">
        <f t="shared" ca="1" si="1165"/>
        <v>84</v>
      </c>
      <c r="P4974">
        <f t="shared" ca="1" si="1165"/>
        <v>77</v>
      </c>
      <c r="Q4974">
        <f t="shared" ca="1" si="1166"/>
        <v>2019</v>
      </c>
      <c r="R4974">
        <f t="shared" ca="1" si="1167"/>
        <v>4</v>
      </c>
      <c r="S4974">
        <f t="shared" ca="1" si="1168"/>
        <v>26</v>
      </c>
    </row>
    <row r="4975" spans="2:19">
      <c r="B4975" s="7">
        <f t="shared" si="1169"/>
        <v>16077</v>
      </c>
      <c r="C4975" s="8" t="str">
        <f t="shared" ca="1" si="1155"/>
        <v>8 (914) 503-67-58</v>
      </c>
      <c r="D4975" s="7">
        <f t="shared" ca="1" si="1156"/>
        <v>54</v>
      </c>
      <c r="E4975" s="7">
        <f t="shared" ca="1" si="1157"/>
        <v>18</v>
      </c>
      <c r="F4975" s="7">
        <f t="shared" ca="1" si="1158"/>
        <v>1881</v>
      </c>
      <c r="G4975" s="9">
        <f t="shared" ca="1" si="1159"/>
        <v>752</v>
      </c>
      <c r="H4975" s="9" t="str">
        <f t="shared" ca="1" si="1160"/>
        <v>м</v>
      </c>
      <c r="I4975" s="19">
        <f t="shared" ca="1" si="1161"/>
        <v>24</v>
      </c>
      <c r="J4975" s="10">
        <f t="shared" ca="1" si="1162"/>
        <v>43348</v>
      </c>
      <c r="K4975">
        <v>8</v>
      </c>
      <c r="L4975">
        <f t="shared" ca="1" si="1163"/>
        <v>7</v>
      </c>
      <c r="M4975">
        <f ca="1">INDEX(коды!$B$2:$B$11,MATCH(бэкэнд!L4975,коды!$C$2:$C$11,0))</f>
        <v>914</v>
      </c>
      <c r="N4975">
        <f t="shared" ca="1" si="1164"/>
        <v>503</v>
      </c>
      <c r="O4975">
        <f t="shared" ca="1" si="1165"/>
        <v>67</v>
      </c>
      <c r="P4975">
        <f t="shared" ca="1" si="1165"/>
        <v>58</v>
      </c>
      <c r="Q4975">
        <f t="shared" ca="1" si="1166"/>
        <v>2018</v>
      </c>
      <c r="R4975">
        <f t="shared" ca="1" si="1167"/>
        <v>9</v>
      </c>
      <c r="S4975">
        <f t="shared" ca="1" si="1168"/>
        <v>5</v>
      </c>
    </row>
    <row r="4976" spans="2:19">
      <c r="B4976" s="7">
        <f t="shared" si="1169"/>
        <v>16078</v>
      </c>
      <c r="C4976" s="8" t="str">
        <f t="shared" ca="1" si="1155"/>
        <v>8 (910) 989-36-42</v>
      </c>
      <c r="D4976" s="7">
        <f t="shared" ca="1" si="1156"/>
        <v>144</v>
      </c>
      <c r="E4976" s="7">
        <f t="shared" ca="1" si="1157"/>
        <v>48</v>
      </c>
      <c r="F4976" s="7">
        <f t="shared" ca="1" si="1158"/>
        <v>3405</v>
      </c>
      <c r="G4976" s="9">
        <f t="shared" ca="1" si="1159"/>
        <v>2924</v>
      </c>
      <c r="H4976" s="9" t="str">
        <f t="shared" ca="1" si="1160"/>
        <v>ж</v>
      </c>
      <c r="I4976" s="19">
        <f t="shared" ca="1" si="1161"/>
        <v>48</v>
      </c>
      <c r="J4976" s="10">
        <f t="shared" ca="1" si="1162"/>
        <v>43498</v>
      </c>
      <c r="K4976">
        <v>8</v>
      </c>
      <c r="L4976">
        <f t="shared" ca="1" si="1163"/>
        <v>3</v>
      </c>
      <c r="M4976">
        <f ca="1">INDEX(коды!$B$2:$B$11,MATCH(бэкэнд!L4976,коды!$C$2:$C$11,0))</f>
        <v>910</v>
      </c>
      <c r="N4976">
        <f t="shared" ca="1" si="1164"/>
        <v>989</v>
      </c>
      <c r="O4976">
        <f t="shared" ca="1" si="1165"/>
        <v>36</v>
      </c>
      <c r="P4976">
        <f t="shared" ca="1" si="1165"/>
        <v>42</v>
      </c>
      <c r="Q4976">
        <f t="shared" ca="1" si="1166"/>
        <v>2019</v>
      </c>
      <c r="R4976">
        <f t="shared" ca="1" si="1167"/>
        <v>2</v>
      </c>
      <c r="S4976">
        <f t="shared" ca="1" si="1168"/>
        <v>2</v>
      </c>
    </row>
    <row r="4977" spans="2:19">
      <c r="B4977" s="7">
        <f t="shared" si="1169"/>
        <v>16079</v>
      </c>
      <c r="C4977" s="8" t="str">
        <f t="shared" ca="1" si="1155"/>
        <v>8 (911) 770-59-85</v>
      </c>
      <c r="D4977" s="7">
        <f t="shared" ca="1" si="1156"/>
        <v>167</v>
      </c>
      <c r="E4977" s="7">
        <f t="shared" ca="1" si="1157"/>
        <v>56</v>
      </c>
      <c r="F4977" s="7">
        <f t="shared" ca="1" si="1158"/>
        <v>3165</v>
      </c>
      <c r="G4977" s="9">
        <f t="shared" ca="1" si="1159"/>
        <v>2985</v>
      </c>
      <c r="H4977" s="9" t="str">
        <f t="shared" ca="1" si="1160"/>
        <v>м</v>
      </c>
      <c r="I4977" s="19">
        <f t="shared" ca="1" si="1161"/>
        <v>61</v>
      </c>
      <c r="J4977" s="10">
        <f t="shared" ca="1" si="1162"/>
        <v>43736</v>
      </c>
      <c r="K4977">
        <v>8</v>
      </c>
      <c r="L4977">
        <f t="shared" ca="1" si="1163"/>
        <v>4</v>
      </c>
      <c r="M4977">
        <f ca="1">INDEX(коды!$B$2:$B$11,MATCH(бэкэнд!L4977,коды!$C$2:$C$11,0))</f>
        <v>911</v>
      </c>
      <c r="N4977">
        <f t="shared" ca="1" si="1164"/>
        <v>770</v>
      </c>
      <c r="O4977">
        <f t="shared" ca="1" si="1165"/>
        <v>59</v>
      </c>
      <c r="P4977">
        <f t="shared" ca="1" si="1165"/>
        <v>85</v>
      </c>
      <c r="Q4977">
        <f t="shared" ca="1" si="1166"/>
        <v>2019</v>
      </c>
      <c r="R4977">
        <f t="shared" ca="1" si="1167"/>
        <v>9</v>
      </c>
      <c r="S4977">
        <f t="shared" ca="1" si="1168"/>
        <v>28</v>
      </c>
    </row>
    <row r="4978" spans="2:19">
      <c r="B4978" s="7">
        <f t="shared" si="1169"/>
        <v>16080</v>
      </c>
      <c r="C4978" s="8" t="str">
        <f t="shared" ca="1" si="1155"/>
        <v>8 (914) 746-15-89</v>
      </c>
      <c r="D4978" s="7">
        <f t="shared" ca="1" si="1156"/>
        <v>177</v>
      </c>
      <c r="E4978" s="7">
        <f t="shared" ca="1" si="1157"/>
        <v>45</v>
      </c>
      <c r="F4978" s="7">
        <f t="shared" ca="1" si="1158"/>
        <v>1567</v>
      </c>
      <c r="G4978" s="9">
        <f t="shared" ca="1" si="1159"/>
        <v>1813</v>
      </c>
      <c r="H4978" s="9" t="str">
        <f t="shared" ca="1" si="1160"/>
        <v>м</v>
      </c>
      <c r="I4978" s="19">
        <f t="shared" ca="1" si="1161"/>
        <v>28</v>
      </c>
      <c r="J4978" s="10">
        <f t="shared" ca="1" si="1162"/>
        <v>43626</v>
      </c>
      <c r="K4978">
        <v>8</v>
      </c>
      <c r="L4978">
        <f t="shared" ca="1" si="1163"/>
        <v>7</v>
      </c>
      <c r="M4978">
        <f ca="1">INDEX(коды!$B$2:$B$11,MATCH(бэкэнд!L4978,коды!$C$2:$C$11,0))</f>
        <v>914</v>
      </c>
      <c r="N4978">
        <f t="shared" ca="1" si="1164"/>
        <v>746</v>
      </c>
      <c r="O4978">
        <f t="shared" ca="1" si="1165"/>
        <v>15</v>
      </c>
      <c r="P4978">
        <f t="shared" ca="1" si="1165"/>
        <v>89</v>
      </c>
      <c r="Q4978">
        <f t="shared" ca="1" si="1166"/>
        <v>2019</v>
      </c>
      <c r="R4978">
        <f t="shared" ca="1" si="1167"/>
        <v>6</v>
      </c>
      <c r="S4978">
        <f t="shared" ca="1" si="1168"/>
        <v>10</v>
      </c>
    </row>
    <row r="4979" spans="2:19">
      <c r="B4979" s="7">
        <f t="shared" si="1169"/>
        <v>16081</v>
      </c>
      <c r="C4979" s="8" t="str">
        <f t="shared" ca="1" si="1155"/>
        <v>8 (914) 610-15-56</v>
      </c>
      <c r="D4979" s="7">
        <f t="shared" ca="1" si="1156"/>
        <v>109</v>
      </c>
      <c r="E4979" s="7">
        <f t="shared" ca="1" si="1157"/>
        <v>55</v>
      </c>
      <c r="F4979" s="7">
        <f t="shared" ca="1" si="1158"/>
        <v>2114</v>
      </c>
      <c r="G4979" s="9">
        <f t="shared" ca="1" si="1159"/>
        <v>2509</v>
      </c>
      <c r="H4979" s="9" t="str">
        <f t="shared" ca="1" si="1160"/>
        <v>м</v>
      </c>
      <c r="I4979" s="19">
        <f t="shared" ca="1" si="1161"/>
        <v>23</v>
      </c>
      <c r="J4979" s="10">
        <f t="shared" ca="1" si="1162"/>
        <v>43382</v>
      </c>
      <c r="K4979">
        <v>8</v>
      </c>
      <c r="L4979">
        <f t="shared" ca="1" si="1163"/>
        <v>7</v>
      </c>
      <c r="M4979">
        <f ca="1">INDEX(коды!$B$2:$B$11,MATCH(бэкэнд!L4979,коды!$C$2:$C$11,0))</f>
        <v>914</v>
      </c>
      <c r="N4979">
        <f t="shared" ca="1" si="1164"/>
        <v>610</v>
      </c>
      <c r="O4979">
        <f t="shared" ca="1" si="1165"/>
        <v>15</v>
      </c>
      <c r="P4979">
        <f t="shared" ca="1" si="1165"/>
        <v>56</v>
      </c>
      <c r="Q4979">
        <f t="shared" ca="1" si="1166"/>
        <v>2018</v>
      </c>
      <c r="R4979">
        <f t="shared" ca="1" si="1167"/>
        <v>10</v>
      </c>
      <c r="S4979">
        <f t="shared" ca="1" si="1168"/>
        <v>9</v>
      </c>
    </row>
    <row r="4980" spans="2:19">
      <c r="B4980" s="7">
        <f t="shared" si="1169"/>
        <v>16082</v>
      </c>
      <c r="C4980" s="8" t="str">
        <f t="shared" ca="1" si="1155"/>
        <v>8 (917) 796-13-70</v>
      </c>
      <c r="D4980" s="7">
        <f t="shared" ca="1" si="1156"/>
        <v>132</v>
      </c>
      <c r="E4980" s="7">
        <f t="shared" ca="1" si="1157"/>
        <v>33</v>
      </c>
      <c r="F4980" s="7">
        <f t="shared" ca="1" si="1158"/>
        <v>2666</v>
      </c>
      <c r="G4980" s="9">
        <f t="shared" ca="1" si="1159"/>
        <v>1369</v>
      </c>
      <c r="H4980" s="9" t="str">
        <f t="shared" ca="1" si="1160"/>
        <v>ж</v>
      </c>
      <c r="I4980" s="19">
        <f t="shared" ca="1" si="1161"/>
        <v>41</v>
      </c>
      <c r="J4980" s="10">
        <f t="shared" ca="1" si="1162"/>
        <v>43477</v>
      </c>
      <c r="K4980">
        <v>8</v>
      </c>
      <c r="L4980">
        <f t="shared" ca="1" si="1163"/>
        <v>8</v>
      </c>
      <c r="M4980">
        <f ca="1">INDEX(коды!$B$2:$B$11,MATCH(бэкэнд!L4980,коды!$C$2:$C$11,0))</f>
        <v>917</v>
      </c>
      <c r="N4980">
        <f t="shared" ca="1" si="1164"/>
        <v>796</v>
      </c>
      <c r="O4980">
        <f t="shared" ca="1" si="1165"/>
        <v>13</v>
      </c>
      <c r="P4980">
        <f t="shared" ca="1" si="1165"/>
        <v>70</v>
      </c>
      <c r="Q4980">
        <f t="shared" ca="1" si="1166"/>
        <v>2019</v>
      </c>
      <c r="R4980">
        <f t="shared" ca="1" si="1167"/>
        <v>1</v>
      </c>
      <c r="S4980">
        <f t="shared" ca="1" si="1168"/>
        <v>12</v>
      </c>
    </row>
    <row r="4981" spans="2:19">
      <c r="B4981" s="7">
        <f t="shared" si="1169"/>
        <v>16083</v>
      </c>
      <c r="C4981" s="8" t="str">
        <f t="shared" ca="1" si="1155"/>
        <v>8 (917) 510-65-52</v>
      </c>
      <c r="D4981" s="7">
        <f t="shared" ca="1" si="1156"/>
        <v>190</v>
      </c>
      <c r="E4981" s="7">
        <f t="shared" ca="1" si="1157"/>
        <v>64</v>
      </c>
      <c r="F4981" s="7">
        <f t="shared" ca="1" si="1158"/>
        <v>2888</v>
      </c>
      <c r="G4981" s="9">
        <f t="shared" ca="1" si="1159"/>
        <v>2404</v>
      </c>
      <c r="H4981" s="9" t="str">
        <f t="shared" ca="1" si="1160"/>
        <v>м</v>
      </c>
      <c r="I4981" s="19">
        <f t="shared" ca="1" si="1161"/>
        <v>38</v>
      </c>
      <c r="J4981" s="10">
        <f t="shared" ca="1" si="1162"/>
        <v>43389</v>
      </c>
      <c r="K4981">
        <v>8</v>
      </c>
      <c r="L4981">
        <f t="shared" ca="1" si="1163"/>
        <v>8</v>
      </c>
      <c r="M4981">
        <f ca="1">INDEX(коды!$B$2:$B$11,MATCH(бэкэнд!L4981,коды!$C$2:$C$11,0))</f>
        <v>917</v>
      </c>
      <c r="N4981">
        <f t="shared" ca="1" si="1164"/>
        <v>510</v>
      </c>
      <c r="O4981">
        <f t="shared" ca="1" si="1165"/>
        <v>65</v>
      </c>
      <c r="P4981">
        <f t="shared" ca="1" si="1165"/>
        <v>52</v>
      </c>
      <c r="Q4981">
        <f t="shared" ca="1" si="1166"/>
        <v>2018</v>
      </c>
      <c r="R4981">
        <f t="shared" ca="1" si="1167"/>
        <v>10</v>
      </c>
      <c r="S4981">
        <f t="shared" ca="1" si="1168"/>
        <v>16</v>
      </c>
    </row>
    <row r="4982" spans="2:19">
      <c r="B4982" s="7">
        <f t="shared" si="1169"/>
        <v>16084</v>
      </c>
      <c r="C4982" s="8" t="str">
        <f t="shared" ca="1" si="1155"/>
        <v>8 (913) 427-42-70</v>
      </c>
      <c r="D4982" s="7">
        <f t="shared" ca="1" si="1156"/>
        <v>73</v>
      </c>
      <c r="E4982" s="7">
        <f t="shared" ca="1" si="1157"/>
        <v>37</v>
      </c>
      <c r="F4982" s="7">
        <f t="shared" ca="1" si="1158"/>
        <v>2940</v>
      </c>
      <c r="G4982" s="9">
        <f t="shared" ca="1" si="1159"/>
        <v>2183</v>
      </c>
      <c r="H4982" s="9" t="str">
        <f t="shared" ca="1" si="1160"/>
        <v>м</v>
      </c>
      <c r="I4982" s="19">
        <f t="shared" ca="1" si="1161"/>
        <v>22</v>
      </c>
      <c r="J4982" s="10">
        <f t="shared" ca="1" si="1162"/>
        <v>43534</v>
      </c>
      <c r="K4982">
        <v>8</v>
      </c>
      <c r="L4982">
        <f t="shared" ca="1" si="1163"/>
        <v>6</v>
      </c>
      <c r="M4982">
        <f ca="1">INDEX(коды!$B$2:$B$11,MATCH(бэкэнд!L4982,коды!$C$2:$C$11,0))</f>
        <v>913</v>
      </c>
      <c r="N4982">
        <f t="shared" ca="1" si="1164"/>
        <v>427</v>
      </c>
      <c r="O4982">
        <f t="shared" ca="1" si="1165"/>
        <v>42</v>
      </c>
      <c r="P4982">
        <f t="shared" ca="1" si="1165"/>
        <v>70</v>
      </c>
      <c r="Q4982">
        <f t="shared" ca="1" si="1166"/>
        <v>2019</v>
      </c>
      <c r="R4982">
        <f t="shared" ca="1" si="1167"/>
        <v>3</v>
      </c>
      <c r="S4982">
        <f t="shared" ca="1" si="1168"/>
        <v>10</v>
      </c>
    </row>
    <row r="4983" spans="2:19">
      <c r="B4983" s="7">
        <f t="shared" si="1169"/>
        <v>16085</v>
      </c>
      <c r="C4983" s="8" t="str">
        <f t="shared" ca="1" si="1155"/>
        <v>8 (917) 150-58-95</v>
      </c>
      <c r="D4983" s="7">
        <f t="shared" ca="1" si="1156"/>
        <v>75</v>
      </c>
      <c r="E4983" s="7">
        <f t="shared" ca="1" si="1157"/>
        <v>25</v>
      </c>
      <c r="F4983" s="7">
        <f t="shared" ca="1" si="1158"/>
        <v>2630</v>
      </c>
      <c r="G4983" s="9">
        <f t="shared" ca="1" si="1159"/>
        <v>1164</v>
      </c>
      <c r="H4983" s="9" t="str">
        <f t="shared" ca="1" si="1160"/>
        <v>м</v>
      </c>
      <c r="I4983" s="19">
        <f t="shared" ca="1" si="1161"/>
        <v>26</v>
      </c>
      <c r="J4983" s="10">
        <f t="shared" ca="1" si="1162"/>
        <v>43339</v>
      </c>
      <c r="K4983">
        <v>8</v>
      </c>
      <c r="L4983">
        <f t="shared" ca="1" si="1163"/>
        <v>8</v>
      </c>
      <c r="M4983">
        <f ca="1">INDEX(коды!$B$2:$B$11,MATCH(бэкэнд!L4983,коды!$C$2:$C$11,0))</f>
        <v>917</v>
      </c>
      <c r="N4983">
        <f t="shared" ca="1" si="1164"/>
        <v>150</v>
      </c>
      <c r="O4983">
        <f t="shared" ca="1" si="1165"/>
        <v>58</v>
      </c>
      <c r="P4983">
        <f t="shared" ca="1" si="1165"/>
        <v>95</v>
      </c>
      <c r="Q4983">
        <f t="shared" ca="1" si="1166"/>
        <v>2018</v>
      </c>
      <c r="R4983">
        <f t="shared" ca="1" si="1167"/>
        <v>8</v>
      </c>
      <c r="S4983">
        <f t="shared" ca="1" si="1168"/>
        <v>27</v>
      </c>
    </row>
    <row r="4984" spans="2:19">
      <c r="B4984" s="7">
        <f t="shared" si="1169"/>
        <v>16086</v>
      </c>
      <c r="C4984" s="8" t="str">
        <f t="shared" ca="1" si="1155"/>
        <v>8 (914) 602-62-36</v>
      </c>
      <c r="D4984" s="7">
        <f t="shared" ca="1" si="1156"/>
        <v>73</v>
      </c>
      <c r="E4984" s="7">
        <f t="shared" ca="1" si="1157"/>
        <v>19</v>
      </c>
      <c r="F4984" s="7">
        <f t="shared" ca="1" si="1158"/>
        <v>2546</v>
      </c>
      <c r="G4984" s="9">
        <f t="shared" ca="1" si="1159"/>
        <v>561</v>
      </c>
      <c r="H4984" s="9" t="str">
        <f t="shared" ca="1" si="1160"/>
        <v>м</v>
      </c>
      <c r="I4984" s="19">
        <f t="shared" ca="1" si="1161"/>
        <v>35</v>
      </c>
      <c r="J4984" s="10">
        <f t="shared" ca="1" si="1162"/>
        <v>43715</v>
      </c>
      <c r="K4984">
        <v>8</v>
      </c>
      <c r="L4984">
        <f t="shared" ca="1" si="1163"/>
        <v>7</v>
      </c>
      <c r="M4984">
        <f ca="1">INDEX(коды!$B$2:$B$11,MATCH(бэкэнд!L4984,коды!$C$2:$C$11,0))</f>
        <v>914</v>
      </c>
      <c r="N4984">
        <f t="shared" ca="1" si="1164"/>
        <v>602</v>
      </c>
      <c r="O4984">
        <f t="shared" ca="1" si="1165"/>
        <v>62</v>
      </c>
      <c r="P4984">
        <f t="shared" ca="1" si="1165"/>
        <v>36</v>
      </c>
      <c r="Q4984">
        <f t="shared" ca="1" si="1166"/>
        <v>2019</v>
      </c>
      <c r="R4984">
        <f t="shared" ca="1" si="1167"/>
        <v>9</v>
      </c>
      <c r="S4984">
        <f t="shared" ca="1" si="1168"/>
        <v>7</v>
      </c>
    </row>
    <row r="4985" spans="2:19">
      <c r="B4985" s="7">
        <f t="shared" si="1169"/>
        <v>16087</v>
      </c>
      <c r="C4985" s="8" t="str">
        <f t="shared" ca="1" si="1155"/>
        <v>8 (912) 188-35-48</v>
      </c>
      <c r="D4985" s="7">
        <f t="shared" ca="1" si="1156"/>
        <v>201</v>
      </c>
      <c r="E4985" s="7">
        <f t="shared" ca="1" si="1157"/>
        <v>51</v>
      </c>
      <c r="F4985" s="7">
        <f t="shared" ca="1" si="1158"/>
        <v>933</v>
      </c>
      <c r="G4985" s="9">
        <f t="shared" ca="1" si="1159"/>
        <v>539</v>
      </c>
      <c r="H4985" s="9" t="str">
        <f t="shared" ca="1" si="1160"/>
        <v>м</v>
      </c>
      <c r="I4985" s="19">
        <f t="shared" ca="1" si="1161"/>
        <v>58</v>
      </c>
      <c r="J4985" s="10">
        <f t="shared" ca="1" si="1162"/>
        <v>43535</v>
      </c>
      <c r="K4985">
        <v>8</v>
      </c>
      <c r="L4985">
        <f t="shared" ca="1" si="1163"/>
        <v>5</v>
      </c>
      <c r="M4985">
        <f ca="1">INDEX(коды!$B$2:$B$11,MATCH(бэкэнд!L4985,коды!$C$2:$C$11,0))</f>
        <v>912</v>
      </c>
      <c r="N4985">
        <f t="shared" ca="1" si="1164"/>
        <v>188</v>
      </c>
      <c r="O4985">
        <f t="shared" ca="1" si="1165"/>
        <v>35</v>
      </c>
      <c r="P4985">
        <f t="shared" ca="1" si="1165"/>
        <v>48</v>
      </c>
      <c r="Q4985">
        <f t="shared" ca="1" si="1166"/>
        <v>2019</v>
      </c>
      <c r="R4985">
        <f t="shared" ca="1" si="1167"/>
        <v>3</v>
      </c>
      <c r="S4985">
        <f t="shared" ca="1" si="1168"/>
        <v>11</v>
      </c>
    </row>
    <row r="4986" spans="2:19">
      <c r="B4986" s="7">
        <f t="shared" si="1169"/>
        <v>16088</v>
      </c>
      <c r="C4986" s="8" t="str">
        <f t="shared" ca="1" si="1155"/>
        <v>8 (910) 895-96-89</v>
      </c>
      <c r="D4986" s="7">
        <f t="shared" ca="1" si="1156"/>
        <v>218</v>
      </c>
      <c r="E4986" s="7">
        <f t="shared" ca="1" si="1157"/>
        <v>55</v>
      </c>
      <c r="F4986" s="7">
        <f t="shared" ca="1" si="1158"/>
        <v>1960</v>
      </c>
      <c r="G4986" s="9">
        <f t="shared" ca="1" si="1159"/>
        <v>2923</v>
      </c>
      <c r="H4986" s="9" t="str">
        <f t="shared" ca="1" si="1160"/>
        <v>ж</v>
      </c>
      <c r="I4986" s="19">
        <f t="shared" ca="1" si="1161"/>
        <v>29</v>
      </c>
      <c r="J4986" s="10">
        <f t="shared" ca="1" si="1162"/>
        <v>43581</v>
      </c>
      <c r="K4986">
        <v>8</v>
      </c>
      <c r="L4986">
        <f t="shared" ca="1" si="1163"/>
        <v>3</v>
      </c>
      <c r="M4986">
        <f ca="1">INDEX(коды!$B$2:$B$11,MATCH(бэкэнд!L4986,коды!$C$2:$C$11,0))</f>
        <v>910</v>
      </c>
      <c r="N4986">
        <f t="shared" ca="1" si="1164"/>
        <v>895</v>
      </c>
      <c r="O4986">
        <f t="shared" ca="1" si="1165"/>
        <v>96</v>
      </c>
      <c r="P4986">
        <f t="shared" ca="1" si="1165"/>
        <v>89</v>
      </c>
      <c r="Q4986">
        <f t="shared" ca="1" si="1166"/>
        <v>2019</v>
      </c>
      <c r="R4986">
        <f t="shared" ca="1" si="1167"/>
        <v>4</v>
      </c>
      <c r="S4986">
        <f t="shared" ca="1" si="1168"/>
        <v>26</v>
      </c>
    </row>
    <row r="4987" spans="2:19">
      <c r="B4987" s="7">
        <f t="shared" si="1169"/>
        <v>16089</v>
      </c>
      <c r="C4987" s="8" t="str">
        <f t="shared" ca="1" si="1155"/>
        <v>8 (901) 484-88-46</v>
      </c>
      <c r="D4987" s="7">
        <f t="shared" ca="1" si="1156"/>
        <v>224</v>
      </c>
      <c r="E4987" s="7">
        <f t="shared" ca="1" si="1157"/>
        <v>75</v>
      </c>
      <c r="F4987" s="7">
        <f t="shared" ca="1" si="1158"/>
        <v>1728</v>
      </c>
      <c r="G4987" s="9">
        <f t="shared" ca="1" si="1159"/>
        <v>2636</v>
      </c>
      <c r="H4987" s="9" t="str">
        <f t="shared" ca="1" si="1160"/>
        <v>ж</v>
      </c>
      <c r="I4987" s="19">
        <f t="shared" ca="1" si="1161"/>
        <v>21</v>
      </c>
      <c r="J4987" s="10">
        <f t="shared" ca="1" si="1162"/>
        <v>43490</v>
      </c>
      <c r="K4987">
        <v>8</v>
      </c>
      <c r="L4987">
        <f t="shared" ca="1" si="1163"/>
        <v>1</v>
      </c>
      <c r="M4987">
        <f ca="1">INDEX(коды!$B$2:$B$11,MATCH(бэкэнд!L4987,коды!$C$2:$C$11,0))</f>
        <v>901</v>
      </c>
      <c r="N4987">
        <f t="shared" ca="1" si="1164"/>
        <v>484</v>
      </c>
      <c r="O4987">
        <f t="shared" ca="1" si="1165"/>
        <v>88</v>
      </c>
      <c r="P4987">
        <f t="shared" ca="1" si="1165"/>
        <v>46</v>
      </c>
      <c r="Q4987">
        <f t="shared" ca="1" si="1166"/>
        <v>2019</v>
      </c>
      <c r="R4987">
        <f t="shared" ca="1" si="1167"/>
        <v>1</v>
      </c>
      <c r="S4987">
        <f t="shared" ca="1" si="1168"/>
        <v>25</v>
      </c>
    </row>
    <row r="4988" spans="2:19">
      <c r="B4988" s="7">
        <f t="shared" si="1169"/>
        <v>16090</v>
      </c>
      <c r="C4988" s="8" t="str">
        <f t="shared" ca="1" si="1155"/>
        <v>8 (901) 567-84-82</v>
      </c>
      <c r="D4988" s="7">
        <f t="shared" ca="1" si="1156"/>
        <v>51</v>
      </c>
      <c r="E4988" s="7">
        <f t="shared" ca="1" si="1157"/>
        <v>26</v>
      </c>
      <c r="F4988" s="7">
        <f t="shared" ca="1" si="1158"/>
        <v>680</v>
      </c>
      <c r="G4988" s="9">
        <f t="shared" ca="1" si="1159"/>
        <v>594</v>
      </c>
      <c r="H4988" s="9" t="str">
        <f t="shared" ca="1" si="1160"/>
        <v>м</v>
      </c>
      <c r="I4988" s="19">
        <f t="shared" ca="1" si="1161"/>
        <v>41</v>
      </c>
      <c r="J4988" s="10">
        <f t="shared" ca="1" si="1162"/>
        <v>43656</v>
      </c>
      <c r="K4988">
        <v>8</v>
      </c>
      <c r="L4988">
        <f t="shared" ca="1" si="1163"/>
        <v>1</v>
      </c>
      <c r="M4988">
        <f ca="1">INDEX(коды!$B$2:$B$11,MATCH(бэкэнд!L4988,коды!$C$2:$C$11,0))</f>
        <v>901</v>
      </c>
      <c r="N4988">
        <f t="shared" ca="1" si="1164"/>
        <v>567</v>
      </c>
      <c r="O4988">
        <f t="shared" ca="1" si="1165"/>
        <v>84</v>
      </c>
      <c r="P4988">
        <f t="shared" ca="1" si="1165"/>
        <v>82</v>
      </c>
      <c r="Q4988">
        <f t="shared" ca="1" si="1166"/>
        <v>2019</v>
      </c>
      <c r="R4988">
        <f t="shared" ca="1" si="1167"/>
        <v>7</v>
      </c>
      <c r="S4988">
        <f t="shared" ca="1" si="1168"/>
        <v>10</v>
      </c>
    </row>
    <row r="4989" spans="2:19">
      <c r="B4989" s="7">
        <f t="shared" si="1169"/>
        <v>16091</v>
      </c>
      <c r="C4989" s="8" t="str">
        <f t="shared" ca="1" si="1155"/>
        <v>8 (901) 641-40-62</v>
      </c>
      <c r="D4989" s="7">
        <f t="shared" ca="1" si="1156"/>
        <v>72</v>
      </c>
      <c r="E4989" s="7">
        <f t="shared" ca="1" si="1157"/>
        <v>36</v>
      </c>
      <c r="F4989" s="7">
        <f t="shared" ca="1" si="1158"/>
        <v>1903</v>
      </c>
      <c r="G4989" s="9">
        <f t="shared" ca="1" si="1159"/>
        <v>1074</v>
      </c>
      <c r="H4989" s="9" t="str">
        <f t="shared" ca="1" si="1160"/>
        <v>ж</v>
      </c>
      <c r="I4989" s="19">
        <f t="shared" ca="1" si="1161"/>
        <v>62</v>
      </c>
      <c r="J4989" s="10">
        <f t="shared" ca="1" si="1162"/>
        <v>43728</v>
      </c>
      <c r="K4989">
        <v>8</v>
      </c>
      <c r="L4989">
        <f t="shared" ca="1" si="1163"/>
        <v>1</v>
      </c>
      <c r="M4989">
        <f ca="1">INDEX(коды!$B$2:$B$11,MATCH(бэкэнд!L4989,коды!$C$2:$C$11,0))</f>
        <v>901</v>
      </c>
      <c r="N4989">
        <f t="shared" ca="1" si="1164"/>
        <v>641</v>
      </c>
      <c r="O4989">
        <f t="shared" ca="1" si="1165"/>
        <v>40</v>
      </c>
      <c r="P4989">
        <f t="shared" ca="1" si="1165"/>
        <v>62</v>
      </c>
      <c r="Q4989">
        <f t="shared" ca="1" si="1166"/>
        <v>2019</v>
      </c>
      <c r="R4989">
        <f t="shared" ca="1" si="1167"/>
        <v>9</v>
      </c>
      <c r="S4989">
        <f t="shared" ca="1" si="1168"/>
        <v>20</v>
      </c>
    </row>
    <row r="4990" spans="2:19">
      <c r="B4990" s="7">
        <f t="shared" si="1169"/>
        <v>16092</v>
      </c>
      <c r="C4990" s="8" t="str">
        <f t="shared" ca="1" si="1155"/>
        <v>8 (910) 422-91-90</v>
      </c>
      <c r="D4990" s="7">
        <f t="shared" ca="1" si="1156"/>
        <v>36</v>
      </c>
      <c r="E4990" s="7">
        <f t="shared" ca="1" si="1157"/>
        <v>9</v>
      </c>
      <c r="F4990" s="7">
        <f t="shared" ca="1" si="1158"/>
        <v>740</v>
      </c>
      <c r="G4990" s="9">
        <f t="shared" ca="1" si="1159"/>
        <v>697</v>
      </c>
      <c r="H4990" s="9" t="str">
        <f t="shared" ca="1" si="1160"/>
        <v>ж</v>
      </c>
      <c r="I4990" s="19">
        <f t="shared" ca="1" si="1161"/>
        <v>23</v>
      </c>
      <c r="J4990" s="10">
        <f t="shared" ca="1" si="1162"/>
        <v>43481</v>
      </c>
      <c r="K4990">
        <v>8</v>
      </c>
      <c r="L4990">
        <f t="shared" ca="1" si="1163"/>
        <v>3</v>
      </c>
      <c r="M4990">
        <f ca="1">INDEX(коды!$B$2:$B$11,MATCH(бэкэнд!L4990,коды!$C$2:$C$11,0))</f>
        <v>910</v>
      </c>
      <c r="N4990">
        <f t="shared" ca="1" si="1164"/>
        <v>422</v>
      </c>
      <c r="O4990">
        <f t="shared" ca="1" si="1165"/>
        <v>91</v>
      </c>
      <c r="P4990">
        <f t="shared" ca="1" si="1165"/>
        <v>90</v>
      </c>
      <c r="Q4990">
        <f t="shared" ca="1" si="1166"/>
        <v>2019</v>
      </c>
      <c r="R4990">
        <f t="shared" ca="1" si="1167"/>
        <v>1</v>
      </c>
      <c r="S4990">
        <f t="shared" ca="1" si="1168"/>
        <v>16</v>
      </c>
    </row>
    <row r="4991" spans="2:19">
      <c r="B4991" s="7">
        <f t="shared" si="1169"/>
        <v>16093</v>
      </c>
      <c r="C4991" s="8" t="str">
        <f t="shared" ca="1" si="1155"/>
        <v>8 (901) 745-67-82</v>
      </c>
      <c r="D4991" s="7">
        <f t="shared" ca="1" si="1156"/>
        <v>237</v>
      </c>
      <c r="E4991" s="7">
        <f t="shared" ca="1" si="1157"/>
        <v>60</v>
      </c>
      <c r="F4991" s="7">
        <f t="shared" ca="1" si="1158"/>
        <v>3193</v>
      </c>
      <c r="G4991" s="9">
        <f t="shared" ca="1" si="1159"/>
        <v>2985</v>
      </c>
      <c r="H4991" s="9" t="str">
        <f t="shared" ca="1" si="1160"/>
        <v>ж</v>
      </c>
      <c r="I4991" s="19">
        <f t="shared" ca="1" si="1161"/>
        <v>49</v>
      </c>
      <c r="J4991" s="10">
        <f t="shared" ca="1" si="1162"/>
        <v>43661</v>
      </c>
      <c r="K4991">
        <v>8</v>
      </c>
      <c r="L4991">
        <f t="shared" ca="1" si="1163"/>
        <v>1</v>
      </c>
      <c r="M4991">
        <f ca="1">INDEX(коды!$B$2:$B$11,MATCH(бэкэнд!L4991,коды!$C$2:$C$11,0))</f>
        <v>901</v>
      </c>
      <c r="N4991">
        <f t="shared" ca="1" si="1164"/>
        <v>745</v>
      </c>
      <c r="O4991">
        <f t="shared" ca="1" si="1165"/>
        <v>67</v>
      </c>
      <c r="P4991">
        <f t="shared" ca="1" si="1165"/>
        <v>82</v>
      </c>
      <c r="Q4991">
        <f t="shared" ca="1" si="1166"/>
        <v>2019</v>
      </c>
      <c r="R4991">
        <f t="shared" ca="1" si="1167"/>
        <v>7</v>
      </c>
      <c r="S4991">
        <f t="shared" ca="1" si="1168"/>
        <v>15</v>
      </c>
    </row>
    <row r="4992" spans="2:19">
      <c r="B4992" s="7">
        <f t="shared" si="1169"/>
        <v>16094</v>
      </c>
      <c r="C4992" s="8" t="str">
        <f t="shared" ca="1" si="1155"/>
        <v>8 (913) 154-64-89</v>
      </c>
      <c r="D4992" s="7">
        <f t="shared" ca="1" si="1156"/>
        <v>178</v>
      </c>
      <c r="E4992" s="7">
        <f t="shared" ca="1" si="1157"/>
        <v>89</v>
      </c>
      <c r="F4992" s="7">
        <f t="shared" ca="1" si="1158"/>
        <v>1669</v>
      </c>
      <c r="G4992" s="9">
        <f t="shared" ca="1" si="1159"/>
        <v>2513</v>
      </c>
      <c r="H4992" s="9" t="str">
        <f t="shared" ca="1" si="1160"/>
        <v>ж</v>
      </c>
      <c r="I4992" s="19">
        <f t="shared" ca="1" si="1161"/>
        <v>47</v>
      </c>
      <c r="J4992" s="10">
        <f t="shared" ca="1" si="1162"/>
        <v>43622</v>
      </c>
      <c r="K4992">
        <v>8</v>
      </c>
      <c r="L4992">
        <f t="shared" ca="1" si="1163"/>
        <v>6</v>
      </c>
      <c r="M4992">
        <f ca="1">INDEX(коды!$B$2:$B$11,MATCH(бэкэнд!L4992,коды!$C$2:$C$11,0))</f>
        <v>913</v>
      </c>
      <c r="N4992">
        <f t="shared" ca="1" si="1164"/>
        <v>154</v>
      </c>
      <c r="O4992">
        <f t="shared" ca="1" si="1165"/>
        <v>64</v>
      </c>
      <c r="P4992">
        <f t="shared" ca="1" si="1165"/>
        <v>89</v>
      </c>
      <c r="Q4992">
        <f t="shared" ca="1" si="1166"/>
        <v>2019</v>
      </c>
      <c r="R4992">
        <f t="shared" ca="1" si="1167"/>
        <v>6</v>
      </c>
      <c r="S4992">
        <f t="shared" ca="1" si="1168"/>
        <v>6</v>
      </c>
    </row>
    <row r="4993" spans="2:19">
      <c r="B4993" s="7">
        <f t="shared" si="1169"/>
        <v>16095</v>
      </c>
      <c r="C4993" s="8" t="str">
        <f t="shared" ca="1" si="1155"/>
        <v>8 (902) 165-22-34</v>
      </c>
      <c r="D4993" s="7">
        <f t="shared" ca="1" si="1156"/>
        <v>44</v>
      </c>
      <c r="E4993" s="7">
        <f t="shared" ca="1" si="1157"/>
        <v>11</v>
      </c>
      <c r="F4993" s="7">
        <f t="shared" ca="1" si="1158"/>
        <v>1984</v>
      </c>
      <c r="G4993" s="9">
        <f t="shared" ca="1" si="1159"/>
        <v>643</v>
      </c>
      <c r="H4993" s="9" t="str">
        <f t="shared" ca="1" si="1160"/>
        <v>ж</v>
      </c>
      <c r="I4993" s="19">
        <f t="shared" ca="1" si="1161"/>
        <v>38</v>
      </c>
      <c r="J4993" s="10">
        <f t="shared" ca="1" si="1162"/>
        <v>43511</v>
      </c>
      <c r="K4993">
        <v>8</v>
      </c>
      <c r="L4993">
        <f t="shared" ca="1" si="1163"/>
        <v>2</v>
      </c>
      <c r="M4993">
        <f ca="1">INDEX(коды!$B$2:$B$11,MATCH(бэкэнд!L4993,коды!$C$2:$C$11,0))</f>
        <v>902</v>
      </c>
      <c r="N4993">
        <f t="shared" ca="1" si="1164"/>
        <v>165</v>
      </c>
      <c r="O4993">
        <f t="shared" ca="1" si="1165"/>
        <v>22</v>
      </c>
      <c r="P4993">
        <f t="shared" ca="1" si="1165"/>
        <v>34</v>
      </c>
      <c r="Q4993">
        <f t="shared" ca="1" si="1166"/>
        <v>2019</v>
      </c>
      <c r="R4993">
        <f t="shared" ca="1" si="1167"/>
        <v>2</v>
      </c>
      <c r="S4993">
        <f t="shared" ca="1" si="1168"/>
        <v>15</v>
      </c>
    </row>
    <row r="4994" spans="2:19">
      <c r="B4994" s="7">
        <f t="shared" si="1169"/>
        <v>16096</v>
      </c>
      <c r="C4994" s="8" t="str">
        <f t="shared" ca="1" si="1155"/>
        <v>8 (988) 542-34-40</v>
      </c>
      <c r="D4994" s="7">
        <f t="shared" ca="1" si="1156"/>
        <v>154</v>
      </c>
      <c r="E4994" s="7">
        <f t="shared" ca="1" si="1157"/>
        <v>52</v>
      </c>
      <c r="F4994" s="7">
        <f t="shared" ca="1" si="1158"/>
        <v>676</v>
      </c>
      <c r="G4994" s="9">
        <f t="shared" ca="1" si="1159"/>
        <v>702</v>
      </c>
      <c r="H4994" s="9" t="str">
        <f t="shared" ca="1" si="1160"/>
        <v>ж</v>
      </c>
      <c r="I4994" s="19">
        <f t="shared" ca="1" si="1161"/>
        <v>49</v>
      </c>
      <c r="J4994" s="10">
        <f t="shared" ca="1" si="1162"/>
        <v>43684</v>
      </c>
      <c r="K4994">
        <v>8</v>
      </c>
      <c r="L4994">
        <f t="shared" ca="1" si="1163"/>
        <v>10</v>
      </c>
      <c r="M4994">
        <f ca="1">INDEX(коды!$B$2:$B$11,MATCH(бэкэнд!L4994,коды!$C$2:$C$11,0))</f>
        <v>988</v>
      </c>
      <c r="N4994">
        <f t="shared" ca="1" si="1164"/>
        <v>542</v>
      </c>
      <c r="O4994">
        <f t="shared" ca="1" si="1165"/>
        <v>34</v>
      </c>
      <c r="P4994">
        <f t="shared" ca="1" si="1165"/>
        <v>40</v>
      </c>
      <c r="Q4994">
        <f t="shared" ca="1" si="1166"/>
        <v>2019</v>
      </c>
      <c r="R4994">
        <f t="shared" ca="1" si="1167"/>
        <v>8</v>
      </c>
      <c r="S4994">
        <f t="shared" ca="1" si="1168"/>
        <v>7</v>
      </c>
    </row>
    <row r="4995" spans="2:19">
      <c r="B4995" s="7">
        <f t="shared" si="1169"/>
        <v>16097</v>
      </c>
      <c r="C4995" s="8" t="str">
        <f t="shared" ca="1" si="1155"/>
        <v>8 (911) 618-67-43</v>
      </c>
      <c r="D4995" s="7">
        <f t="shared" ca="1" si="1156"/>
        <v>155</v>
      </c>
      <c r="E4995" s="7">
        <f t="shared" ca="1" si="1157"/>
        <v>52</v>
      </c>
      <c r="F4995" s="7">
        <f t="shared" ca="1" si="1158"/>
        <v>3083</v>
      </c>
      <c r="G4995" s="9">
        <f t="shared" ca="1" si="1159"/>
        <v>2947</v>
      </c>
      <c r="H4995" s="9" t="str">
        <f t="shared" ca="1" si="1160"/>
        <v>м</v>
      </c>
      <c r="I4995" s="19">
        <f t="shared" ca="1" si="1161"/>
        <v>37</v>
      </c>
      <c r="J4995" s="10">
        <f t="shared" ca="1" si="1162"/>
        <v>43630</v>
      </c>
      <c r="K4995">
        <v>8</v>
      </c>
      <c r="L4995">
        <f t="shared" ca="1" si="1163"/>
        <v>4</v>
      </c>
      <c r="M4995">
        <f ca="1">INDEX(коды!$B$2:$B$11,MATCH(бэкэнд!L4995,коды!$C$2:$C$11,0))</f>
        <v>911</v>
      </c>
      <c r="N4995">
        <f t="shared" ca="1" si="1164"/>
        <v>618</v>
      </c>
      <c r="O4995">
        <f t="shared" ca="1" si="1165"/>
        <v>67</v>
      </c>
      <c r="P4995">
        <f t="shared" ca="1" si="1165"/>
        <v>43</v>
      </c>
      <c r="Q4995">
        <f t="shared" ca="1" si="1166"/>
        <v>2019</v>
      </c>
      <c r="R4995">
        <f t="shared" ca="1" si="1167"/>
        <v>6</v>
      </c>
      <c r="S4995">
        <f t="shared" ca="1" si="1168"/>
        <v>14</v>
      </c>
    </row>
    <row r="4996" spans="2:19">
      <c r="B4996" s="7">
        <f t="shared" si="1169"/>
        <v>16098</v>
      </c>
      <c r="C4996" s="8" t="str">
        <f t="shared" ca="1" si="1155"/>
        <v>8 (911) 651-51-81</v>
      </c>
      <c r="D4996" s="7">
        <f t="shared" ca="1" si="1156"/>
        <v>58</v>
      </c>
      <c r="E4996" s="7">
        <f t="shared" ca="1" si="1157"/>
        <v>20</v>
      </c>
      <c r="F4996" s="7">
        <f t="shared" ca="1" si="1158"/>
        <v>554</v>
      </c>
      <c r="G4996" s="9">
        <f t="shared" ca="1" si="1159"/>
        <v>986</v>
      </c>
      <c r="H4996" s="9" t="str">
        <f t="shared" ca="1" si="1160"/>
        <v>ж</v>
      </c>
      <c r="I4996" s="19">
        <f t="shared" ca="1" si="1161"/>
        <v>50</v>
      </c>
      <c r="J4996" s="10">
        <f t="shared" ca="1" si="1162"/>
        <v>43684</v>
      </c>
      <c r="K4996">
        <v>8</v>
      </c>
      <c r="L4996">
        <f t="shared" ca="1" si="1163"/>
        <v>4</v>
      </c>
      <c r="M4996">
        <f ca="1">INDEX(коды!$B$2:$B$11,MATCH(бэкэнд!L4996,коды!$C$2:$C$11,0))</f>
        <v>911</v>
      </c>
      <c r="N4996">
        <f t="shared" ca="1" si="1164"/>
        <v>651</v>
      </c>
      <c r="O4996">
        <f t="shared" ca="1" si="1165"/>
        <v>51</v>
      </c>
      <c r="P4996">
        <f t="shared" ca="1" si="1165"/>
        <v>81</v>
      </c>
      <c r="Q4996">
        <f t="shared" ca="1" si="1166"/>
        <v>2019</v>
      </c>
      <c r="R4996">
        <f t="shared" ca="1" si="1167"/>
        <v>8</v>
      </c>
      <c r="S4996">
        <f t="shared" ca="1" si="1168"/>
        <v>7</v>
      </c>
    </row>
    <row r="4997" spans="2:19">
      <c r="B4997" s="7">
        <f t="shared" si="1169"/>
        <v>16099</v>
      </c>
      <c r="C4997" s="8" t="str">
        <f t="shared" ca="1" si="1155"/>
        <v>8 (902) 311-78-25</v>
      </c>
      <c r="D4997" s="7">
        <f t="shared" ca="1" si="1156"/>
        <v>223</v>
      </c>
      <c r="E4997" s="7">
        <f t="shared" ca="1" si="1157"/>
        <v>56</v>
      </c>
      <c r="F4997" s="7">
        <f t="shared" ca="1" si="1158"/>
        <v>957</v>
      </c>
      <c r="G4997" s="9">
        <f t="shared" ca="1" si="1159"/>
        <v>1300</v>
      </c>
      <c r="H4997" s="9" t="str">
        <f t="shared" ca="1" si="1160"/>
        <v>ж</v>
      </c>
      <c r="I4997" s="19">
        <f t="shared" ca="1" si="1161"/>
        <v>22</v>
      </c>
      <c r="J4997" s="10">
        <f t="shared" ca="1" si="1162"/>
        <v>43618</v>
      </c>
      <c r="K4997">
        <v>8</v>
      </c>
      <c r="L4997">
        <f t="shared" ca="1" si="1163"/>
        <v>2</v>
      </c>
      <c r="M4997">
        <f ca="1">INDEX(коды!$B$2:$B$11,MATCH(бэкэнд!L4997,коды!$C$2:$C$11,0))</f>
        <v>902</v>
      </c>
      <c r="N4997">
        <f t="shared" ca="1" si="1164"/>
        <v>311</v>
      </c>
      <c r="O4997">
        <f t="shared" ca="1" si="1165"/>
        <v>78</v>
      </c>
      <c r="P4997">
        <f t="shared" ca="1" si="1165"/>
        <v>25</v>
      </c>
      <c r="Q4997">
        <f t="shared" ca="1" si="1166"/>
        <v>2019</v>
      </c>
      <c r="R4997">
        <f t="shared" ca="1" si="1167"/>
        <v>6</v>
      </c>
      <c r="S4997">
        <f t="shared" ca="1" si="1168"/>
        <v>2</v>
      </c>
    </row>
    <row r="4998" spans="2:19">
      <c r="B4998" s="7">
        <f t="shared" si="1169"/>
        <v>16100</v>
      </c>
      <c r="C4998" s="8" t="str">
        <f t="shared" ca="1" si="1155"/>
        <v>8 (910) 854-52-23</v>
      </c>
      <c r="D4998" s="7">
        <f t="shared" ca="1" si="1156"/>
        <v>145</v>
      </c>
      <c r="E4998" s="7">
        <f t="shared" ca="1" si="1157"/>
        <v>73</v>
      </c>
      <c r="F4998" s="7">
        <f t="shared" ca="1" si="1158"/>
        <v>967</v>
      </c>
      <c r="G4998" s="9">
        <f t="shared" ca="1" si="1159"/>
        <v>1062</v>
      </c>
      <c r="H4998" s="9" t="str">
        <f t="shared" ca="1" si="1160"/>
        <v>м</v>
      </c>
      <c r="I4998" s="19">
        <f t="shared" ca="1" si="1161"/>
        <v>46</v>
      </c>
      <c r="J4998" s="10">
        <f t="shared" ca="1" si="1162"/>
        <v>43727</v>
      </c>
      <c r="K4998">
        <v>8</v>
      </c>
      <c r="L4998">
        <f t="shared" ca="1" si="1163"/>
        <v>3</v>
      </c>
      <c r="M4998">
        <f ca="1">INDEX(коды!$B$2:$B$11,MATCH(бэкэнд!L4998,коды!$C$2:$C$11,0))</f>
        <v>910</v>
      </c>
      <c r="N4998">
        <f t="shared" ca="1" si="1164"/>
        <v>854</v>
      </c>
      <c r="O4998">
        <f t="shared" ca="1" si="1165"/>
        <v>52</v>
      </c>
      <c r="P4998">
        <f t="shared" ca="1" si="1165"/>
        <v>23</v>
      </c>
      <c r="Q4998">
        <f t="shared" ca="1" si="1166"/>
        <v>2019</v>
      </c>
      <c r="R4998">
        <f t="shared" ca="1" si="1167"/>
        <v>9</v>
      </c>
      <c r="S4998">
        <f t="shared" ca="1" si="1168"/>
        <v>19</v>
      </c>
    </row>
    <row r="4999" spans="2:19">
      <c r="B4999" s="7">
        <f t="shared" si="1169"/>
        <v>16101</v>
      </c>
      <c r="C4999" s="8" t="str">
        <f t="shared" ca="1" si="1155"/>
        <v>8 (902) 974-62-92</v>
      </c>
      <c r="D4999" s="7">
        <f t="shared" ca="1" si="1156"/>
        <v>154</v>
      </c>
      <c r="E4999" s="7">
        <f t="shared" ca="1" si="1157"/>
        <v>39</v>
      </c>
      <c r="F4999" s="7">
        <f t="shared" ca="1" si="1158"/>
        <v>1877</v>
      </c>
      <c r="G4999" s="9">
        <f t="shared" ca="1" si="1159"/>
        <v>1368</v>
      </c>
      <c r="H4999" s="9" t="str">
        <f t="shared" ca="1" si="1160"/>
        <v>м</v>
      </c>
      <c r="I4999" s="19">
        <f t="shared" ca="1" si="1161"/>
        <v>28</v>
      </c>
      <c r="J4999" s="10">
        <f t="shared" ca="1" si="1162"/>
        <v>43238</v>
      </c>
      <c r="K4999">
        <v>8</v>
      </c>
      <c r="L4999">
        <f t="shared" ca="1" si="1163"/>
        <v>2</v>
      </c>
      <c r="M4999">
        <f ca="1">INDEX(коды!$B$2:$B$11,MATCH(бэкэнд!L4999,коды!$C$2:$C$11,0))</f>
        <v>902</v>
      </c>
      <c r="N4999">
        <f t="shared" ca="1" si="1164"/>
        <v>974</v>
      </c>
      <c r="O4999">
        <f t="shared" ca="1" si="1165"/>
        <v>62</v>
      </c>
      <c r="P4999">
        <f t="shared" ca="1" si="1165"/>
        <v>92</v>
      </c>
      <c r="Q4999">
        <f t="shared" ca="1" si="1166"/>
        <v>2018</v>
      </c>
      <c r="R4999">
        <f t="shared" ca="1" si="1167"/>
        <v>5</v>
      </c>
      <c r="S4999">
        <f t="shared" ca="1" si="1168"/>
        <v>18</v>
      </c>
    </row>
    <row r="5000" spans="2:19">
      <c r="B5000" s="7">
        <f t="shared" si="1169"/>
        <v>16102</v>
      </c>
      <c r="C5000" s="8" t="str">
        <f t="shared" ca="1" si="1155"/>
        <v>8 (911) 533-41-15</v>
      </c>
      <c r="D5000" s="7">
        <f t="shared" ca="1" si="1156"/>
        <v>64</v>
      </c>
      <c r="E5000" s="7">
        <f t="shared" ca="1" si="1157"/>
        <v>16</v>
      </c>
      <c r="F5000" s="7">
        <f t="shared" ca="1" si="1158"/>
        <v>2083</v>
      </c>
      <c r="G5000" s="9">
        <f t="shared" ca="1" si="1159"/>
        <v>714</v>
      </c>
      <c r="H5000" s="9" t="str">
        <f t="shared" ca="1" si="1160"/>
        <v>м</v>
      </c>
      <c r="I5000" s="19">
        <f t="shared" ca="1" si="1161"/>
        <v>34</v>
      </c>
      <c r="J5000" s="10">
        <f t="shared" ca="1" si="1162"/>
        <v>43711</v>
      </c>
      <c r="K5000">
        <v>8</v>
      </c>
      <c r="L5000">
        <f t="shared" ca="1" si="1163"/>
        <v>4</v>
      </c>
      <c r="M5000">
        <f ca="1">INDEX(коды!$B$2:$B$11,MATCH(бэкэнд!L5000,коды!$C$2:$C$11,0))</f>
        <v>911</v>
      </c>
      <c r="N5000">
        <f t="shared" ca="1" si="1164"/>
        <v>533</v>
      </c>
      <c r="O5000">
        <f t="shared" ca="1" si="1165"/>
        <v>41</v>
      </c>
      <c r="P5000">
        <f t="shared" ca="1" si="1165"/>
        <v>15</v>
      </c>
      <c r="Q5000">
        <f t="shared" ca="1" si="1166"/>
        <v>2019</v>
      </c>
      <c r="R5000">
        <f t="shared" ca="1" si="1167"/>
        <v>9</v>
      </c>
      <c r="S5000">
        <f t="shared" ca="1" si="1168"/>
        <v>3</v>
      </c>
    </row>
    <row r="5001" spans="2:19">
      <c r="B5001" s="7">
        <f t="shared" si="1169"/>
        <v>16103</v>
      </c>
      <c r="C5001" s="8" t="str">
        <f t="shared" ca="1" si="1155"/>
        <v>8 (901) 978-98-29</v>
      </c>
      <c r="D5001" s="7">
        <f t="shared" ca="1" si="1156"/>
        <v>229</v>
      </c>
      <c r="E5001" s="7">
        <f t="shared" ca="1" si="1157"/>
        <v>115</v>
      </c>
      <c r="F5001" s="7">
        <f t="shared" ca="1" si="1158"/>
        <v>244</v>
      </c>
      <c r="G5001" s="9">
        <f t="shared" ca="1" si="1159"/>
        <v>963</v>
      </c>
      <c r="H5001" s="9" t="str">
        <f t="shared" ca="1" si="1160"/>
        <v>ж</v>
      </c>
      <c r="I5001" s="19">
        <f t="shared" ca="1" si="1161"/>
        <v>23</v>
      </c>
      <c r="J5001" s="10">
        <f t="shared" ca="1" si="1162"/>
        <v>43576</v>
      </c>
      <c r="K5001">
        <v>8</v>
      </c>
      <c r="L5001">
        <f t="shared" ca="1" si="1163"/>
        <v>1</v>
      </c>
      <c r="M5001">
        <f ca="1">INDEX(коды!$B$2:$B$11,MATCH(бэкэнд!L5001,коды!$C$2:$C$11,0))</f>
        <v>901</v>
      </c>
      <c r="N5001">
        <f t="shared" ca="1" si="1164"/>
        <v>978</v>
      </c>
      <c r="O5001">
        <f t="shared" ca="1" si="1165"/>
        <v>98</v>
      </c>
      <c r="P5001">
        <f t="shared" ca="1" si="1165"/>
        <v>29</v>
      </c>
      <c r="Q5001">
        <f t="shared" ca="1" si="1166"/>
        <v>2019</v>
      </c>
      <c r="R5001">
        <f t="shared" ca="1" si="1167"/>
        <v>4</v>
      </c>
      <c r="S5001">
        <f t="shared" ca="1" si="1168"/>
        <v>21</v>
      </c>
    </row>
    <row r="5002" spans="2:19">
      <c r="B5002" s="7">
        <f t="shared" si="1169"/>
        <v>16104</v>
      </c>
      <c r="C5002" s="8" t="str">
        <f t="shared" ref="C5002:C5065" ca="1" si="1170">K5002&amp; " ("&amp;M5002&amp;") "&amp;N5002&amp;"-"&amp;O5002&amp;"-"&amp;P5002</f>
        <v>8 (901) 726-37-16</v>
      </c>
      <c r="D5002" s="7">
        <f t="shared" ref="D5002:D5065" ca="1" si="1171">RANDBETWEEN(30,30*8)</f>
        <v>164</v>
      </c>
      <c r="E5002" s="7">
        <f t="shared" ref="E5002:E5065" ca="1" si="1172">ROUNDUP(D5002/RANDBETWEEN(2,4),0)</f>
        <v>55</v>
      </c>
      <c r="F5002" s="7">
        <f t="shared" ref="F5002:F5065" ca="1" si="1173">RANDBETWEEN(200,3500)</f>
        <v>2580</v>
      </c>
      <c r="G5002" s="9">
        <f t="shared" ref="G5002:G5065" ca="1" si="1174">IF(E5002*F5002&gt;200000,RANDBETWEEN(3000,5000),IF(E5002*F5002&gt;100000,RANDBETWEEN(2000,3000),IF(E5002*F5002&gt;50000,RANDBETWEEN(1000,2000),RANDBETWEEN(500,1000))))</f>
        <v>2713</v>
      </c>
      <c r="H5002" s="9" t="str">
        <f t="shared" ref="H5002:H5065" ca="1" si="1175">IF(RAND()&gt;0.49,"м","ж")</f>
        <v>ж</v>
      </c>
      <c r="I5002" s="19">
        <f t="shared" ref="I5002:I5065" ca="1" si="1176">IF(RAND()&gt;0.2,RANDBETWEEN(20,50),RANDBETWEEN(18,90))</f>
        <v>20</v>
      </c>
      <c r="J5002" s="10">
        <f t="shared" ref="J5002:J5065" ca="1" si="1177">DATE(Q5002,R5002,S5002)</f>
        <v>43597</v>
      </c>
      <c r="K5002">
        <v>8</v>
      </c>
      <c r="L5002">
        <f t="shared" ref="L5002:L5065" ca="1" si="1178">RANDBETWEEN(1,10)</f>
        <v>1</v>
      </c>
      <c r="M5002">
        <f ca="1">INDEX(коды!$B$2:$B$11,MATCH(бэкэнд!L5002,коды!$C$2:$C$11,0))</f>
        <v>901</v>
      </c>
      <c r="N5002">
        <f t="shared" ref="N5002:N5065" ca="1" si="1179">RANDBETWEEN(100,999)</f>
        <v>726</v>
      </c>
      <c r="O5002">
        <f t="shared" ref="O5002:P5065" ca="1" si="1180">RANDBETWEEN(10,99)</f>
        <v>37</v>
      </c>
      <c r="P5002">
        <f t="shared" ca="1" si="1180"/>
        <v>16</v>
      </c>
      <c r="Q5002">
        <f t="shared" ref="Q5002:Q5065" ca="1" si="1181">IF(RANDBETWEEN(1000,2000)&gt;1800,IF(RANDBETWEEN(1000,2000)&gt;1100,2018,2017),2019)</f>
        <v>2019</v>
      </c>
      <c r="R5002">
        <f t="shared" ref="R5002:R5065" ca="1" si="1182">IF(Q5002=2019,RANDBETWEEN(1,9),RANDBETWEEN(1,12))</f>
        <v>5</v>
      </c>
      <c r="S5002">
        <f t="shared" ref="S5002:S5065" ca="1" si="1183">RANDBETWEEN(1,28)</f>
        <v>12</v>
      </c>
    </row>
    <row r="5003" spans="2:19">
      <c r="B5003" s="7">
        <f t="shared" ref="B5003:B5066" si="1184">B5002+1</f>
        <v>16105</v>
      </c>
      <c r="C5003" s="8" t="str">
        <f t="shared" ca="1" si="1170"/>
        <v>8 (902) 459-25-68</v>
      </c>
      <c r="D5003" s="7">
        <f t="shared" ca="1" si="1171"/>
        <v>217</v>
      </c>
      <c r="E5003" s="7">
        <f t="shared" ca="1" si="1172"/>
        <v>55</v>
      </c>
      <c r="F5003" s="7">
        <f t="shared" ca="1" si="1173"/>
        <v>2422</v>
      </c>
      <c r="G5003" s="9">
        <f t="shared" ca="1" si="1174"/>
        <v>2965</v>
      </c>
      <c r="H5003" s="9" t="str">
        <f t="shared" ca="1" si="1175"/>
        <v>ж</v>
      </c>
      <c r="I5003" s="19">
        <f t="shared" ca="1" si="1176"/>
        <v>35</v>
      </c>
      <c r="J5003" s="10">
        <f t="shared" ca="1" si="1177"/>
        <v>43291</v>
      </c>
      <c r="K5003">
        <v>8</v>
      </c>
      <c r="L5003">
        <f t="shared" ca="1" si="1178"/>
        <v>2</v>
      </c>
      <c r="M5003">
        <f ca="1">INDEX(коды!$B$2:$B$11,MATCH(бэкэнд!L5003,коды!$C$2:$C$11,0))</f>
        <v>902</v>
      </c>
      <c r="N5003">
        <f t="shared" ca="1" si="1179"/>
        <v>459</v>
      </c>
      <c r="O5003">
        <f t="shared" ca="1" si="1180"/>
        <v>25</v>
      </c>
      <c r="P5003">
        <f t="shared" ca="1" si="1180"/>
        <v>68</v>
      </c>
      <c r="Q5003">
        <f t="shared" ca="1" si="1181"/>
        <v>2018</v>
      </c>
      <c r="R5003">
        <f t="shared" ca="1" si="1182"/>
        <v>7</v>
      </c>
      <c r="S5003">
        <f t="shared" ca="1" si="1183"/>
        <v>10</v>
      </c>
    </row>
    <row r="5004" spans="2:19">
      <c r="B5004" s="7">
        <f t="shared" si="1184"/>
        <v>16106</v>
      </c>
      <c r="C5004" s="8" t="str">
        <f t="shared" ca="1" si="1170"/>
        <v>8 (914) 278-97-73</v>
      </c>
      <c r="D5004" s="7">
        <f t="shared" ca="1" si="1171"/>
        <v>124</v>
      </c>
      <c r="E5004" s="7">
        <f t="shared" ca="1" si="1172"/>
        <v>62</v>
      </c>
      <c r="F5004" s="7">
        <f t="shared" ca="1" si="1173"/>
        <v>3451</v>
      </c>
      <c r="G5004" s="9">
        <f t="shared" ca="1" si="1174"/>
        <v>4816</v>
      </c>
      <c r="H5004" s="9" t="str">
        <f t="shared" ca="1" si="1175"/>
        <v>м</v>
      </c>
      <c r="I5004" s="19">
        <f t="shared" ca="1" si="1176"/>
        <v>44</v>
      </c>
      <c r="J5004" s="10">
        <f t="shared" ca="1" si="1177"/>
        <v>43518</v>
      </c>
      <c r="K5004">
        <v>8</v>
      </c>
      <c r="L5004">
        <f t="shared" ca="1" si="1178"/>
        <v>7</v>
      </c>
      <c r="M5004">
        <f ca="1">INDEX(коды!$B$2:$B$11,MATCH(бэкэнд!L5004,коды!$C$2:$C$11,0))</f>
        <v>914</v>
      </c>
      <c r="N5004">
        <f t="shared" ca="1" si="1179"/>
        <v>278</v>
      </c>
      <c r="O5004">
        <f t="shared" ca="1" si="1180"/>
        <v>97</v>
      </c>
      <c r="P5004">
        <f t="shared" ca="1" si="1180"/>
        <v>73</v>
      </c>
      <c r="Q5004">
        <f t="shared" ca="1" si="1181"/>
        <v>2019</v>
      </c>
      <c r="R5004">
        <f t="shared" ca="1" si="1182"/>
        <v>2</v>
      </c>
      <c r="S5004">
        <f t="shared" ca="1" si="1183"/>
        <v>22</v>
      </c>
    </row>
    <row r="5005" spans="2:19">
      <c r="B5005" s="7">
        <f t="shared" si="1184"/>
        <v>16107</v>
      </c>
      <c r="C5005" s="8" t="str">
        <f t="shared" ca="1" si="1170"/>
        <v>8 (901) 648-88-15</v>
      </c>
      <c r="D5005" s="7">
        <f t="shared" ca="1" si="1171"/>
        <v>52</v>
      </c>
      <c r="E5005" s="7">
        <f t="shared" ca="1" si="1172"/>
        <v>26</v>
      </c>
      <c r="F5005" s="7">
        <f t="shared" ca="1" si="1173"/>
        <v>264</v>
      </c>
      <c r="G5005" s="9">
        <f t="shared" ca="1" si="1174"/>
        <v>544</v>
      </c>
      <c r="H5005" s="9" t="str">
        <f t="shared" ca="1" si="1175"/>
        <v>м</v>
      </c>
      <c r="I5005" s="19">
        <f t="shared" ca="1" si="1176"/>
        <v>31</v>
      </c>
      <c r="J5005" s="10">
        <f t="shared" ca="1" si="1177"/>
        <v>43720</v>
      </c>
      <c r="K5005">
        <v>8</v>
      </c>
      <c r="L5005">
        <f t="shared" ca="1" si="1178"/>
        <v>1</v>
      </c>
      <c r="M5005">
        <f ca="1">INDEX(коды!$B$2:$B$11,MATCH(бэкэнд!L5005,коды!$C$2:$C$11,0))</f>
        <v>901</v>
      </c>
      <c r="N5005">
        <f t="shared" ca="1" si="1179"/>
        <v>648</v>
      </c>
      <c r="O5005">
        <f t="shared" ca="1" si="1180"/>
        <v>88</v>
      </c>
      <c r="P5005">
        <f t="shared" ca="1" si="1180"/>
        <v>15</v>
      </c>
      <c r="Q5005">
        <f t="shared" ca="1" si="1181"/>
        <v>2019</v>
      </c>
      <c r="R5005">
        <f t="shared" ca="1" si="1182"/>
        <v>9</v>
      </c>
      <c r="S5005">
        <f t="shared" ca="1" si="1183"/>
        <v>12</v>
      </c>
    </row>
    <row r="5006" spans="2:19">
      <c r="B5006" s="7">
        <f t="shared" si="1184"/>
        <v>16108</v>
      </c>
      <c r="C5006" s="8" t="str">
        <f t="shared" ca="1" si="1170"/>
        <v>8 (917) 731-78-36</v>
      </c>
      <c r="D5006" s="7">
        <f t="shared" ca="1" si="1171"/>
        <v>83</v>
      </c>
      <c r="E5006" s="7">
        <f t="shared" ca="1" si="1172"/>
        <v>28</v>
      </c>
      <c r="F5006" s="7">
        <f t="shared" ca="1" si="1173"/>
        <v>988</v>
      </c>
      <c r="G5006" s="9">
        <f t="shared" ca="1" si="1174"/>
        <v>772</v>
      </c>
      <c r="H5006" s="9" t="str">
        <f t="shared" ca="1" si="1175"/>
        <v>м</v>
      </c>
      <c r="I5006" s="19">
        <f t="shared" ca="1" si="1176"/>
        <v>20</v>
      </c>
      <c r="J5006" s="10">
        <f t="shared" ca="1" si="1177"/>
        <v>43565</v>
      </c>
      <c r="K5006">
        <v>8</v>
      </c>
      <c r="L5006">
        <f t="shared" ca="1" si="1178"/>
        <v>8</v>
      </c>
      <c r="M5006">
        <f ca="1">INDEX(коды!$B$2:$B$11,MATCH(бэкэнд!L5006,коды!$C$2:$C$11,0))</f>
        <v>917</v>
      </c>
      <c r="N5006">
        <f t="shared" ca="1" si="1179"/>
        <v>731</v>
      </c>
      <c r="O5006">
        <f t="shared" ca="1" si="1180"/>
        <v>78</v>
      </c>
      <c r="P5006">
        <f t="shared" ca="1" si="1180"/>
        <v>36</v>
      </c>
      <c r="Q5006">
        <f t="shared" ca="1" si="1181"/>
        <v>2019</v>
      </c>
      <c r="R5006">
        <f t="shared" ca="1" si="1182"/>
        <v>4</v>
      </c>
      <c r="S5006">
        <f t="shared" ca="1" si="1183"/>
        <v>10</v>
      </c>
    </row>
    <row r="5007" spans="2:19">
      <c r="B5007" s="7">
        <f t="shared" si="1184"/>
        <v>16109</v>
      </c>
      <c r="C5007" s="8" t="str">
        <f t="shared" ca="1" si="1170"/>
        <v>8 (917) 399-77-64</v>
      </c>
      <c r="D5007" s="7">
        <f t="shared" ca="1" si="1171"/>
        <v>78</v>
      </c>
      <c r="E5007" s="7">
        <f t="shared" ca="1" si="1172"/>
        <v>20</v>
      </c>
      <c r="F5007" s="7">
        <f t="shared" ca="1" si="1173"/>
        <v>1711</v>
      </c>
      <c r="G5007" s="9">
        <f t="shared" ca="1" si="1174"/>
        <v>585</v>
      </c>
      <c r="H5007" s="9" t="str">
        <f t="shared" ca="1" si="1175"/>
        <v>ж</v>
      </c>
      <c r="I5007" s="19">
        <f t="shared" ca="1" si="1176"/>
        <v>37</v>
      </c>
      <c r="J5007" s="10">
        <f t="shared" ca="1" si="1177"/>
        <v>43574</v>
      </c>
      <c r="K5007">
        <v>8</v>
      </c>
      <c r="L5007">
        <f t="shared" ca="1" si="1178"/>
        <v>8</v>
      </c>
      <c r="M5007">
        <f ca="1">INDEX(коды!$B$2:$B$11,MATCH(бэкэнд!L5007,коды!$C$2:$C$11,0))</f>
        <v>917</v>
      </c>
      <c r="N5007">
        <f t="shared" ca="1" si="1179"/>
        <v>399</v>
      </c>
      <c r="O5007">
        <f t="shared" ca="1" si="1180"/>
        <v>77</v>
      </c>
      <c r="P5007">
        <f t="shared" ca="1" si="1180"/>
        <v>64</v>
      </c>
      <c r="Q5007">
        <f t="shared" ca="1" si="1181"/>
        <v>2019</v>
      </c>
      <c r="R5007">
        <f t="shared" ca="1" si="1182"/>
        <v>4</v>
      </c>
      <c r="S5007">
        <f t="shared" ca="1" si="1183"/>
        <v>19</v>
      </c>
    </row>
    <row r="5008" spans="2:19">
      <c r="B5008" s="7">
        <f t="shared" si="1184"/>
        <v>16110</v>
      </c>
      <c r="C5008" s="8" t="str">
        <f t="shared" ca="1" si="1170"/>
        <v>8 (901) 267-40-51</v>
      </c>
      <c r="D5008" s="7">
        <f t="shared" ca="1" si="1171"/>
        <v>208</v>
      </c>
      <c r="E5008" s="7">
        <f t="shared" ca="1" si="1172"/>
        <v>104</v>
      </c>
      <c r="F5008" s="7">
        <f t="shared" ca="1" si="1173"/>
        <v>2551</v>
      </c>
      <c r="G5008" s="9">
        <f t="shared" ca="1" si="1174"/>
        <v>3087</v>
      </c>
      <c r="H5008" s="9" t="str">
        <f t="shared" ca="1" si="1175"/>
        <v>м</v>
      </c>
      <c r="I5008" s="19">
        <f t="shared" ca="1" si="1176"/>
        <v>72</v>
      </c>
      <c r="J5008" s="10">
        <f t="shared" ca="1" si="1177"/>
        <v>43633</v>
      </c>
      <c r="K5008">
        <v>8</v>
      </c>
      <c r="L5008">
        <f t="shared" ca="1" si="1178"/>
        <v>1</v>
      </c>
      <c r="M5008">
        <f ca="1">INDEX(коды!$B$2:$B$11,MATCH(бэкэнд!L5008,коды!$C$2:$C$11,0))</f>
        <v>901</v>
      </c>
      <c r="N5008">
        <f t="shared" ca="1" si="1179"/>
        <v>267</v>
      </c>
      <c r="O5008">
        <f t="shared" ca="1" si="1180"/>
        <v>40</v>
      </c>
      <c r="P5008">
        <f t="shared" ca="1" si="1180"/>
        <v>51</v>
      </c>
      <c r="Q5008">
        <f t="shared" ca="1" si="1181"/>
        <v>2019</v>
      </c>
      <c r="R5008">
        <f t="shared" ca="1" si="1182"/>
        <v>6</v>
      </c>
      <c r="S5008">
        <f t="shared" ca="1" si="1183"/>
        <v>17</v>
      </c>
    </row>
    <row r="5009" spans="2:19">
      <c r="B5009" s="7">
        <f t="shared" si="1184"/>
        <v>16111</v>
      </c>
      <c r="C5009" s="8" t="str">
        <f t="shared" ca="1" si="1170"/>
        <v>8 (911) 927-15-36</v>
      </c>
      <c r="D5009" s="7">
        <f t="shared" ca="1" si="1171"/>
        <v>184</v>
      </c>
      <c r="E5009" s="7">
        <f t="shared" ca="1" si="1172"/>
        <v>46</v>
      </c>
      <c r="F5009" s="7">
        <f t="shared" ca="1" si="1173"/>
        <v>1567</v>
      </c>
      <c r="G5009" s="9">
        <f t="shared" ca="1" si="1174"/>
        <v>1152</v>
      </c>
      <c r="H5009" s="9" t="str">
        <f t="shared" ca="1" si="1175"/>
        <v>м</v>
      </c>
      <c r="I5009" s="19">
        <f t="shared" ca="1" si="1176"/>
        <v>25</v>
      </c>
      <c r="J5009" s="10">
        <f t="shared" ca="1" si="1177"/>
        <v>43133</v>
      </c>
      <c r="K5009">
        <v>8</v>
      </c>
      <c r="L5009">
        <f t="shared" ca="1" si="1178"/>
        <v>4</v>
      </c>
      <c r="M5009">
        <f ca="1">INDEX(коды!$B$2:$B$11,MATCH(бэкэнд!L5009,коды!$C$2:$C$11,0))</f>
        <v>911</v>
      </c>
      <c r="N5009">
        <f t="shared" ca="1" si="1179"/>
        <v>927</v>
      </c>
      <c r="O5009">
        <f t="shared" ca="1" si="1180"/>
        <v>15</v>
      </c>
      <c r="P5009">
        <f t="shared" ca="1" si="1180"/>
        <v>36</v>
      </c>
      <c r="Q5009">
        <f t="shared" ca="1" si="1181"/>
        <v>2018</v>
      </c>
      <c r="R5009">
        <f t="shared" ca="1" si="1182"/>
        <v>2</v>
      </c>
      <c r="S5009">
        <f t="shared" ca="1" si="1183"/>
        <v>2</v>
      </c>
    </row>
    <row r="5010" spans="2:19">
      <c r="B5010" s="7">
        <f t="shared" si="1184"/>
        <v>16112</v>
      </c>
      <c r="C5010" s="8" t="str">
        <f t="shared" ca="1" si="1170"/>
        <v>8 (901) 168-19-40</v>
      </c>
      <c r="D5010" s="7">
        <f t="shared" ca="1" si="1171"/>
        <v>91</v>
      </c>
      <c r="E5010" s="7">
        <f t="shared" ca="1" si="1172"/>
        <v>31</v>
      </c>
      <c r="F5010" s="7">
        <f t="shared" ca="1" si="1173"/>
        <v>1237</v>
      </c>
      <c r="G5010" s="9">
        <f t="shared" ca="1" si="1174"/>
        <v>514</v>
      </c>
      <c r="H5010" s="9" t="str">
        <f t="shared" ca="1" si="1175"/>
        <v>м</v>
      </c>
      <c r="I5010" s="19">
        <f t="shared" ca="1" si="1176"/>
        <v>43</v>
      </c>
      <c r="J5010" s="10">
        <f t="shared" ca="1" si="1177"/>
        <v>43581</v>
      </c>
      <c r="K5010">
        <v>8</v>
      </c>
      <c r="L5010">
        <f t="shared" ca="1" si="1178"/>
        <v>1</v>
      </c>
      <c r="M5010">
        <f ca="1">INDEX(коды!$B$2:$B$11,MATCH(бэкэнд!L5010,коды!$C$2:$C$11,0))</f>
        <v>901</v>
      </c>
      <c r="N5010">
        <f t="shared" ca="1" si="1179"/>
        <v>168</v>
      </c>
      <c r="O5010">
        <f t="shared" ca="1" si="1180"/>
        <v>19</v>
      </c>
      <c r="P5010">
        <f t="shared" ca="1" si="1180"/>
        <v>40</v>
      </c>
      <c r="Q5010">
        <f t="shared" ca="1" si="1181"/>
        <v>2019</v>
      </c>
      <c r="R5010">
        <f t="shared" ca="1" si="1182"/>
        <v>4</v>
      </c>
      <c r="S5010">
        <f t="shared" ca="1" si="1183"/>
        <v>26</v>
      </c>
    </row>
    <row r="5011" spans="2:19">
      <c r="B5011" s="7">
        <f t="shared" si="1184"/>
        <v>16113</v>
      </c>
      <c r="C5011" s="8" t="str">
        <f t="shared" ca="1" si="1170"/>
        <v>8 (913) 288-18-12</v>
      </c>
      <c r="D5011" s="7">
        <f t="shared" ca="1" si="1171"/>
        <v>140</v>
      </c>
      <c r="E5011" s="7">
        <f t="shared" ca="1" si="1172"/>
        <v>47</v>
      </c>
      <c r="F5011" s="7">
        <f t="shared" ca="1" si="1173"/>
        <v>1848</v>
      </c>
      <c r="G5011" s="9">
        <f t="shared" ca="1" si="1174"/>
        <v>1533</v>
      </c>
      <c r="H5011" s="9" t="str">
        <f t="shared" ca="1" si="1175"/>
        <v>ж</v>
      </c>
      <c r="I5011" s="19">
        <f t="shared" ca="1" si="1176"/>
        <v>24</v>
      </c>
      <c r="J5011" s="10">
        <f t="shared" ca="1" si="1177"/>
        <v>43451</v>
      </c>
      <c r="K5011">
        <v>8</v>
      </c>
      <c r="L5011">
        <f t="shared" ca="1" si="1178"/>
        <v>6</v>
      </c>
      <c r="M5011">
        <f ca="1">INDEX(коды!$B$2:$B$11,MATCH(бэкэнд!L5011,коды!$C$2:$C$11,0))</f>
        <v>913</v>
      </c>
      <c r="N5011">
        <f t="shared" ca="1" si="1179"/>
        <v>288</v>
      </c>
      <c r="O5011">
        <f t="shared" ca="1" si="1180"/>
        <v>18</v>
      </c>
      <c r="P5011">
        <f t="shared" ca="1" si="1180"/>
        <v>12</v>
      </c>
      <c r="Q5011">
        <f t="shared" ca="1" si="1181"/>
        <v>2018</v>
      </c>
      <c r="R5011">
        <f t="shared" ca="1" si="1182"/>
        <v>12</v>
      </c>
      <c r="S5011">
        <f t="shared" ca="1" si="1183"/>
        <v>17</v>
      </c>
    </row>
    <row r="5012" spans="2:19">
      <c r="B5012" s="7">
        <f t="shared" si="1184"/>
        <v>16114</v>
      </c>
      <c r="C5012" s="8" t="str">
        <f t="shared" ca="1" si="1170"/>
        <v>8 (988) 903-69-29</v>
      </c>
      <c r="D5012" s="7">
        <f t="shared" ca="1" si="1171"/>
        <v>47</v>
      </c>
      <c r="E5012" s="7">
        <f t="shared" ca="1" si="1172"/>
        <v>16</v>
      </c>
      <c r="F5012" s="7">
        <f t="shared" ca="1" si="1173"/>
        <v>2030</v>
      </c>
      <c r="G5012" s="9">
        <f t="shared" ca="1" si="1174"/>
        <v>637</v>
      </c>
      <c r="H5012" s="9" t="str">
        <f t="shared" ca="1" si="1175"/>
        <v>м</v>
      </c>
      <c r="I5012" s="19">
        <f t="shared" ca="1" si="1176"/>
        <v>42</v>
      </c>
      <c r="J5012" s="10">
        <f t="shared" ca="1" si="1177"/>
        <v>42769</v>
      </c>
      <c r="K5012">
        <v>8</v>
      </c>
      <c r="L5012">
        <f t="shared" ca="1" si="1178"/>
        <v>10</v>
      </c>
      <c r="M5012">
        <f ca="1">INDEX(коды!$B$2:$B$11,MATCH(бэкэнд!L5012,коды!$C$2:$C$11,0))</f>
        <v>988</v>
      </c>
      <c r="N5012">
        <f t="shared" ca="1" si="1179"/>
        <v>903</v>
      </c>
      <c r="O5012">
        <f t="shared" ca="1" si="1180"/>
        <v>69</v>
      </c>
      <c r="P5012">
        <f t="shared" ca="1" si="1180"/>
        <v>29</v>
      </c>
      <c r="Q5012">
        <f t="shared" ca="1" si="1181"/>
        <v>2017</v>
      </c>
      <c r="R5012">
        <f t="shared" ca="1" si="1182"/>
        <v>2</v>
      </c>
      <c r="S5012">
        <f t="shared" ca="1" si="1183"/>
        <v>3</v>
      </c>
    </row>
    <row r="5013" spans="2:19">
      <c r="B5013" s="7">
        <f t="shared" si="1184"/>
        <v>16115</v>
      </c>
      <c r="C5013" s="8" t="str">
        <f t="shared" ca="1" si="1170"/>
        <v>8 (988) 550-63-34</v>
      </c>
      <c r="D5013" s="7">
        <f t="shared" ca="1" si="1171"/>
        <v>227</v>
      </c>
      <c r="E5013" s="7">
        <f t="shared" ca="1" si="1172"/>
        <v>76</v>
      </c>
      <c r="F5013" s="7">
        <f t="shared" ca="1" si="1173"/>
        <v>3403</v>
      </c>
      <c r="G5013" s="9">
        <f t="shared" ca="1" si="1174"/>
        <v>4548</v>
      </c>
      <c r="H5013" s="9" t="str">
        <f t="shared" ca="1" si="1175"/>
        <v>ж</v>
      </c>
      <c r="I5013" s="19">
        <f t="shared" ca="1" si="1176"/>
        <v>48</v>
      </c>
      <c r="J5013" s="10">
        <f t="shared" ca="1" si="1177"/>
        <v>43718</v>
      </c>
      <c r="K5013">
        <v>8</v>
      </c>
      <c r="L5013">
        <f t="shared" ca="1" si="1178"/>
        <v>10</v>
      </c>
      <c r="M5013">
        <f ca="1">INDEX(коды!$B$2:$B$11,MATCH(бэкэнд!L5013,коды!$C$2:$C$11,0))</f>
        <v>988</v>
      </c>
      <c r="N5013">
        <f t="shared" ca="1" si="1179"/>
        <v>550</v>
      </c>
      <c r="O5013">
        <f t="shared" ca="1" si="1180"/>
        <v>63</v>
      </c>
      <c r="P5013">
        <f t="shared" ca="1" si="1180"/>
        <v>34</v>
      </c>
      <c r="Q5013">
        <f t="shared" ca="1" si="1181"/>
        <v>2019</v>
      </c>
      <c r="R5013">
        <f t="shared" ca="1" si="1182"/>
        <v>9</v>
      </c>
      <c r="S5013">
        <f t="shared" ca="1" si="1183"/>
        <v>10</v>
      </c>
    </row>
    <row r="5014" spans="2:19">
      <c r="B5014" s="7">
        <f t="shared" si="1184"/>
        <v>16116</v>
      </c>
      <c r="C5014" s="8" t="str">
        <f t="shared" ca="1" si="1170"/>
        <v>8 (911) 523-60-89</v>
      </c>
      <c r="D5014" s="7">
        <f t="shared" ca="1" si="1171"/>
        <v>58</v>
      </c>
      <c r="E5014" s="7">
        <f t="shared" ca="1" si="1172"/>
        <v>20</v>
      </c>
      <c r="F5014" s="7">
        <f t="shared" ca="1" si="1173"/>
        <v>549</v>
      </c>
      <c r="G5014" s="9">
        <f t="shared" ca="1" si="1174"/>
        <v>910</v>
      </c>
      <c r="H5014" s="9" t="str">
        <f t="shared" ca="1" si="1175"/>
        <v>м</v>
      </c>
      <c r="I5014" s="19">
        <f t="shared" ca="1" si="1176"/>
        <v>28</v>
      </c>
      <c r="J5014" s="10">
        <f t="shared" ca="1" si="1177"/>
        <v>43539</v>
      </c>
      <c r="K5014">
        <v>8</v>
      </c>
      <c r="L5014">
        <f t="shared" ca="1" si="1178"/>
        <v>4</v>
      </c>
      <c r="M5014">
        <f ca="1">INDEX(коды!$B$2:$B$11,MATCH(бэкэнд!L5014,коды!$C$2:$C$11,0))</f>
        <v>911</v>
      </c>
      <c r="N5014">
        <f t="shared" ca="1" si="1179"/>
        <v>523</v>
      </c>
      <c r="O5014">
        <f t="shared" ca="1" si="1180"/>
        <v>60</v>
      </c>
      <c r="P5014">
        <f t="shared" ca="1" si="1180"/>
        <v>89</v>
      </c>
      <c r="Q5014">
        <f t="shared" ca="1" si="1181"/>
        <v>2019</v>
      </c>
      <c r="R5014">
        <f t="shared" ca="1" si="1182"/>
        <v>3</v>
      </c>
      <c r="S5014">
        <f t="shared" ca="1" si="1183"/>
        <v>15</v>
      </c>
    </row>
    <row r="5015" spans="2:19">
      <c r="B5015" s="7">
        <f t="shared" si="1184"/>
        <v>16117</v>
      </c>
      <c r="C5015" s="8" t="str">
        <f t="shared" ca="1" si="1170"/>
        <v>8 (901) 870-96-44</v>
      </c>
      <c r="D5015" s="7">
        <f t="shared" ca="1" si="1171"/>
        <v>137</v>
      </c>
      <c r="E5015" s="7">
        <f t="shared" ca="1" si="1172"/>
        <v>35</v>
      </c>
      <c r="F5015" s="7">
        <f t="shared" ca="1" si="1173"/>
        <v>3048</v>
      </c>
      <c r="G5015" s="9">
        <f t="shared" ca="1" si="1174"/>
        <v>2486</v>
      </c>
      <c r="H5015" s="9" t="str">
        <f t="shared" ca="1" si="1175"/>
        <v>м</v>
      </c>
      <c r="I5015" s="19">
        <f t="shared" ca="1" si="1176"/>
        <v>27</v>
      </c>
      <c r="J5015" s="10">
        <f t="shared" ca="1" si="1177"/>
        <v>43497</v>
      </c>
      <c r="K5015">
        <v>8</v>
      </c>
      <c r="L5015">
        <f t="shared" ca="1" si="1178"/>
        <v>1</v>
      </c>
      <c r="M5015">
        <f ca="1">INDEX(коды!$B$2:$B$11,MATCH(бэкэнд!L5015,коды!$C$2:$C$11,0))</f>
        <v>901</v>
      </c>
      <c r="N5015">
        <f t="shared" ca="1" si="1179"/>
        <v>870</v>
      </c>
      <c r="O5015">
        <f t="shared" ca="1" si="1180"/>
        <v>96</v>
      </c>
      <c r="P5015">
        <f t="shared" ca="1" si="1180"/>
        <v>44</v>
      </c>
      <c r="Q5015">
        <f t="shared" ca="1" si="1181"/>
        <v>2019</v>
      </c>
      <c r="R5015">
        <f t="shared" ca="1" si="1182"/>
        <v>2</v>
      </c>
      <c r="S5015">
        <f t="shared" ca="1" si="1183"/>
        <v>1</v>
      </c>
    </row>
    <row r="5016" spans="2:19">
      <c r="B5016" s="7">
        <f t="shared" si="1184"/>
        <v>16118</v>
      </c>
      <c r="C5016" s="8" t="str">
        <f t="shared" ca="1" si="1170"/>
        <v>8 (912) 103-18-55</v>
      </c>
      <c r="D5016" s="7">
        <f t="shared" ca="1" si="1171"/>
        <v>195</v>
      </c>
      <c r="E5016" s="7">
        <f t="shared" ca="1" si="1172"/>
        <v>65</v>
      </c>
      <c r="F5016" s="7">
        <f t="shared" ca="1" si="1173"/>
        <v>3178</v>
      </c>
      <c r="G5016" s="9">
        <f t="shared" ca="1" si="1174"/>
        <v>4991</v>
      </c>
      <c r="H5016" s="9" t="str">
        <f t="shared" ca="1" si="1175"/>
        <v>ж</v>
      </c>
      <c r="I5016" s="19">
        <f t="shared" ca="1" si="1176"/>
        <v>35</v>
      </c>
      <c r="J5016" s="10">
        <f t="shared" ca="1" si="1177"/>
        <v>43613</v>
      </c>
      <c r="K5016">
        <v>8</v>
      </c>
      <c r="L5016">
        <f t="shared" ca="1" si="1178"/>
        <v>5</v>
      </c>
      <c r="M5016">
        <f ca="1">INDEX(коды!$B$2:$B$11,MATCH(бэкэнд!L5016,коды!$C$2:$C$11,0))</f>
        <v>912</v>
      </c>
      <c r="N5016">
        <f t="shared" ca="1" si="1179"/>
        <v>103</v>
      </c>
      <c r="O5016">
        <f t="shared" ca="1" si="1180"/>
        <v>18</v>
      </c>
      <c r="P5016">
        <f t="shared" ca="1" si="1180"/>
        <v>55</v>
      </c>
      <c r="Q5016">
        <f t="shared" ca="1" si="1181"/>
        <v>2019</v>
      </c>
      <c r="R5016">
        <f t="shared" ca="1" si="1182"/>
        <v>5</v>
      </c>
      <c r="S5016">
        <f t="shared" ca="1" si="1183"/>
        <v>28</v>
      </c>
    </row>
    <row r="5017" spans="2:19">
      <c r="B5017" s="7">
        <f t="shared" si="1184"/>
        <v>16119</v>
      </c>
      <c r="C5017" s="8" t="str">
        <f t="shared" ca="1" si="1170"/>
        <v>8 (912) 522-35-74</v>
      </c>
      <c r="D5017" s="7">
        <f t="shared" ca="1" si="1171"/>
        <v>157</v>
      </c>
      <c r="E5017" s="7">
        <f t="shared" ca="1" si="1172"/>
        <v>53</v>
      </c>
      <c r="F5017" s="7">
        <f t="shared" ca="1" si="1173"/>
        <v>2377</v>
      </c>
      <c r="G5017" s="9">
        <f t="shared" ca="1" si="1174"/>
        <v>2937</v>
      </c>
      <c r="H5017" s="9" t="str">
        <f t="shared" ca="1" si="1175"/>
        <v>ж</v>
      </c>
      <c r="I5017" s="19">
        <f t="shared" ca="1" si="1176"/>
        <v>45</v>
      </c>
      <c r="J5017" s="10">
        <f t="shared" ca="1" si="1177"/>
        <v>43506</v>
      </c>
      <c r="K5017">
        <v>8</v>
      </c>
      <c r="L5017">
        <f t="shared" ca="1" si="1178"/>
        <v>5</v>
      </c>
      <c r="M5017">
        <f ca="1">INDEX(коды!$B$2:$B$11,MATCH(бэкэнд!L5017,коды!$C$2:$C$11,0))</f>
        <v>912</v>
      </c>
      <c r="N5017">
        <f t="shared" ca="1" si="1179"/>
        <v>522</v>
      </c>
      <c r="O5017">
        <f t="shared" ca="1" si="1180"/>
        <v>35</v>
      </c>
      <c r="P5017">
        <f t="shared" ca="1" si="1180"/>
        <v>74</v>
      </c>
      <c r="Q5017">
        <f t="shared" ca="1" si="1181"/>
        <v>2019</v>
      </c>
      <c r="R5017">
        <f t="shared" ca="1" si="1182"/>
        <v>2</v>
      </c>
      <c r="S5017">
        <f t="shared" ca="1" si="1183"/>
        <v>10</v>
      </c>
    </row>
    <row r="5018" spans="2:19">
      <c r="B5018" s="7">
        <f t="shared" si="1184"/>
        <v>16120</v>
      </c>
      <c r="C5018" s="8" t="str">
        <f t="shared" ca="1" si="1170"/>
        <v>8 (988) 923-59-34</v>
      </c>
      <c r="D5018" s="7">
        <f t="shared" ca="1" si="1171"/>
        <v>207</v>
      </c>
      <c r="E5018" s="7">
        <f t="shared" ca="1" si="1172"/>
        <v>104</v>
      </c>
      <c r="F5018" s="7">
        <f t="shared" ca="1" si="1173"/>
        <v>1733</v>
      </c>
      <c r="G5018" s="9">
        <f t="shared" ca="1" si="1174"/>
        <v>2646</v>
      </c>
      <c r="H5018" s="9" t="str">
        <f t="shared" ca="1" si="1175"/>
        <v>ж</v>
      </c>
      <c r="I5018" s="19">
        <f t="shared" ca="1" si="1176"/>
        <v>51</v>
      </c>
      <c r="J5018" s="10">
        <f t="shared" ca="1" si="1177"/>
        <v>43491</v>
      </c>
      <c r="K5018">
        <v>8</v>
      </c>
      <c r="L5018">
        <f t="shared" ca="1" si="1178"/>
        <v>10</v>
      </c>
      <c r="M5018">
        <f ca="1">INDEX(коды!$B$2:$B$11,MATCH(бэкэнд!L5018,коды!$C$2:$C$11,0))</f>
        <v>988</v>
      </c>
      <c r="N5018">
        <f t="shared" ca="1" si="1179"/>
        <v>923</v>
      </c>
      <c r="O5018">
        <f t="shared" ca="1" si="1180"/>
        <v>59</v>
      </c>
      <c r="P5018">
        <f t="shared" ca="1" si="1180"/>
        <v>34</v>
      </c>
      <c r="Q5018">
        <f t="shared" ca="1" si="1181"/>
        <v>2019</v>
      </c>
      <c r="R5018">
        <f t="shared" ca="1" si="1182"/>
        <v>1</v>
      </c>
      <c r="S5018">
        <f t="shared" ca="1" si="1183"/>
        <v>26</v>
      </c>
    </row>
    <row r="5019" spans="2:19">
      <c r="B5019" s="7">
        <f t="shared" si="1184"/>
        <v>16121</v>
      </c>
      <c r="C5019" s="8" t="str">
        <f t="shared" ca="1" si="1170"/>
        <v>8 (911) 333-17-45</v>
      </c>
      <c r="D5019" s="7">
        <f t="shared" ca="1" si="1171"/>
        <v>69</v>
      </c>
      <c r="E5019" s="7">
        <f t="shared" ca="1" si="1172"/>
        <v>18</v>
      </c>
      <c r="F5019" s="7">
        <f t="shared" ca="1" si="1173"/>
        <v>3120</v>
      </c>
      <c r="G5019" s="9">
        <f t="shared" ca="1" si="1174"/>
        <v>1676</v>
      </c>
      <c r="H5019" s="9" t="str">
        <f t="shared" ca="1" si="1175"/>
        <v>м</v>
      </c>
      <c r="I5019" s="19">
        <f t="shared" ca="1" si="1176"/>
        <v>34</v>
      </c>
      <c r="J5019" s="10">
        <f t="shared" ca="1" si="1177"/>
        <v>43701</v>
      </c>
      <c r="K5019">
        <v>8</v>
      </c>
      <c r="L5019">
        <f t="shared" ca="1" si="1178"/>
        <v>4</v>
      </c>
      <c r="M5019">
        <f ca="1">INDEX(коды!$B$2:$B$11,MATCH(бэкэнд!L5019,коды!$C$2:$C$11,0))</f>
        <v>911</v>
      </c>
      <c r="N5019">
        <f t="shared" ca="1" si="1179"/>
        <v>333</v>
      </c>
      <c r="O5019">
        <f t="shared" ca="1" si="1180"/>
        <v>17</v>
      </c>
      <c r="P5019">
        <f t="shared" ca="1" si="1180"/>
        <v>45</v>
      </c>
      <c r="Q5019">
        <f t="shared" ca="1" si="1181"/>
        <v>2019</v>
      </c>
      <c r="R5019">
        <f t="shared" ca="1" si="1182"/>
        <v>8</v>
      </c>
      <c r="S5019">
        <f t="shared" ca="1" si="1183"/>
        <v>24</v>
      </c>
    </row>
    <row r="5020" spans="2:19">
      <c r="B5020" s="7">
        <f t="shared" si="1184"/>
        <v>16122</v>
      </c>
      <c r="C5020" s="8" t="str">
        <f t="shared" ca="1" si="1170"/>
        <v>8 (988) 346-39-18</v>
      </c>
      <c r="D5020" s="7">
        <f t="shared" ca="1" si="1171"/>
        <v>134</v>
      </c>
      <c r="E5020" s="7">
        <f t="shared" ca="1" si="1172"/>
        <v>67</v>
      </c>
      <c r="F5020" s="7">
        <f t="shared" ca="1" si="1173"/>
        <v>1488</v>
      </c>
      <c r="G5020" s="9">
        <f t="shared" ca="1" si="1174"/>
        <v>1601</v>
      </c>
      <c r="H5020" s="9" t="str">
        <f t="shared" ca="1" si="1175"/>
        <v>м</v>
      </c>
      <c r="I5020" s="19">
        <f t="shared" ca="1" si="1176"/>
        <v>68</v>
      </c>
      <c r="J5020" s="10">
        <f t="shared" ca="1" si="1177"/>
        <v>43466</v>
      </c>
      <c r="K5020">
        <v>8</v>
      </c>
      <c r="L5020">
        <f t="shared" ca="1" si="1178"/>
        <v>10</v>
      </c>
      <c r="M5020">
        <f ca="1">INDEX(коды!$B$2:$B$11,MATCH(бэкэнд!L5020,коды!$C$2:$C$11,0))</f>
        <v>988</v>
      </c>
      <c r="N5020">
        <f t="shared" ca="1" si="1179"/>
        <v>346</v>
      </c>
      <c r="O5020">
        <f t="shared" ca="1" si="1180"/>
        <v>39</v>
      </c>
      <c r="P5020">
        <f t="shared" ca="1" si="1180"/>
        <v>18</v>
      </c>
      <c r="Q5020">
        <f t="shared" ca="1" si="1181"/>
        <v>2019</v>
      </c>
      <c r="R5020">
        <f t="shared" ca="1" si="1182"/>
        <v>1</v>
      </c>
      <c r="S5020">
        <f t="shared" ca="1" si="1183"/>
        <v>1</v>
      </c>
    </row>
    <row r="5021" spans="2:19">
      <c r="B5021" s="7">
        <f t="shared" si="1184"/>
        <v>16123</v>
      </c>
      <c r="C5021" s="8" t="str">
        <f t="shared" ca="1" si="1170"/>
        <v>8 (911) 562-34-63</v>
      </c>
      <c r="D5021" s="7">
        <f t="shared" ca="1" si="1171"/>
        <v>174</v>
      </c>
      <c r="E5021" s="7">
        <f t="shared" ca="1" si="1172"/>
        <v>87</v>
      </c>
      <c r="F5021" s="7">
        <f t="shared" ca="1" si="1173"/>
        <v>662</v>
      </c>
      <c r="G5021" s="9">
        <f t="shared" ca="1" si="1174"/>
        <v>1420</v>
      </c>
      <c r="H5021" s="9" t="str">
        <f t="shared" ca="1" si="1175"/>
        <v>м</v>
      </c>
      <c r="I5021" s="19">
        <f t="shared" ca="1" si="1176"/>
        <v>24</v>
      </c>
      <c r="J5021" s="10">
        <f t="shared" ca="1" si="1177"/>
        <v>43634</v>
      </c>
      <c r="K5021">
        <v>8</v>
      </c>
      <c r="L5021">
        <f t="shared" ca="1" si="1178"/>
        <v>4</v>
      </c>
      <c r="M5021">
        <f ca="1">INDEX(коды!$B$2:$B$11,MATCH(бэкэнд!L5021,коды!$C$2:$C$11,0))</f>
        <v>911</v>
      </c>
      <c r="N5021">
        <f t="shared" ca="1" si="1179"/>
        <v>562</v>
      </c>
      <c r="O5021">
        <f t="shared" ca="1" si="1180"/>
        <v>34</v>
      </c>
      <c r="P5021">
        <f t="shared" ca="1" si="1180"/>
        <v>63</v>
      </c>
      <c r="Q5021">
        <f t="shared" ca="1" si="1181"/>
        <v>2019</v>
      </c>
      <c r="R5021">
        <f t="shared" ca="1" si="1182"/>
        <v>6</v>
      </c>
      <c r="S5021">
        <f t="shared" ca="1" si="1183"/>
        <v>18</v>
      </c>
    </row>
    <row r="5022" spans="2:19">
      <c r="B5022" s="7">
        <f t="shared" si="1184"/>
        <v>16124</v>
      </c>
      <c r="C5022" s="8" t="str">
        <f t="shared" ca="1" si="1170"/>
        <v>8 (913) 450-80-68</v>
      </c>
      <c r="D5022" s="7">
        <f t="shared" ca="1" si="1171"/>
        <v>217</v>
      </c>
      <c r="E5022" s="7">
        <f t="shared" ca="1" si="1172"/>
        <v>109</v>
      </c>
      <c r="F5022" s="7">
        <f t="shared" ca="1" si="1173"/>
        <v>1440</v>
      </c>
      <c r="G5022" s="9">
        <f t="shared" ca="1" si="1174"/>
        <v>2422</v>
      </c>
      <c r="H5022" s="9" t="str">
        <f t="shared" ca="1" si="1175"/>
        <v>ж</v>
      </c>
      <c r="I5022" s="19">
        <f t="shared" ca="1" si="1176"/>
        <v>45</v>
      </c>
      <c r="J5022" s="10">
        <f t="shared" ca="1" si="1177"/>
        <v>43531</v>
      </c>
      <c r="K5022">
        <v>8</v>
      </c>
      <c r="L5022">
        <f t="shared" ca="1" si="1178"/>
        <v>6</v>
      </c>
      <c r="M5022">
        <f ca="1">INDEX(коды!$B$2:$B$11,MATCH(бэкэнд!L5022,коды!$C$2:$C$11,0))</f>
        <v>913</v>
      </c>
      <c r="N5022">
        <f t="shared" ca="1" si="1179"/>
        <v>450</v>
      </c>
      <c r="O5022">
        <f t="shared" ca="1" si="1180"/>
        <v>80</v>
      </c>
      <c r="P5022">
        <f t="shared" ca="1" si="1180"/>
        <v>68</v>
      </c>
      <c r="Q5022">
        <f t="shared" ca="1" si="1181"/>
        <v>2019</v>
      </c>
      <c r="R5022">
        <f t="shared" ca="1" si="1182"/>
        <v>3</v>
      </c>
      <c r="S5022">
        <f t="shared" ca="1" si="1183"/>
        <v>7</v>
      </c>
    </row>
    <row r="5023" spans="2:19">
      <c r="B5023" s="7">
        <f t="shared" si="1184"/>
        <v>16125</v>
      </c>
      <c r="C5023" s="8" t="str">
        <f t="shared" ca="1" si="1170"/>
        <v>8 (917) 330-92-89</v>
      </c>
      <c r="D5023" s="7">
        <f t="shared" ca="1" si="1171"/>
        <v>97</v>
      </c>
      <c r="E5023" s="7">
        <f t="shared" ca="1" si="1172"/>
        <v>25</v>
      </c>
      <c r="F5023" s="7">
        <f t="shared" ca="1" si="1173"/>
        <v>2505</v>
      </c>
      <c r="G5023" s="9">
        <f t="shared" ca="1" si="1174"/>
        <v>1635</v>
      </c>
      <c r="H5023" s="9" t="str">
        <f t="shared" ca="1" si="1175"/>
        <v>ж</v>
      </c>
      <c r="I5023" s="19">
        <f t="shared" ca="1" si="1176"/>
        <v>37</v>
      </c>
      <c r="J5023" s="10">
        <f t="shared" ca="1" si="1177"/>
        <v>43602</v>
      </c>
      <c r="K5023">
        <v>8</v>
      </c>
      <c r="L5023">
        <f t="shared" ca="1" si="1178"/>
        <v>8</v>
      </c>
      <c r="M5023">
        <f ca="1">INDEX(коды!$B$2:$B$11,MATCH(бэкэнд!L5023,коды!$C$2:$C$11,0))</f>
        <v>917</v>
      </c>
      <c r="N5023">
        <f t="shared" ca="1" si="1179"/>
        <v>330</v>
      </c>
      <c r="O5023">
        <f t="shared" ca="1" si="1180"/>
        <v>92</v>
      </c>
      <c r="P5023">
        <f t="shared" ca="1" si="1180"/>
        <v>89</v>
      </c>
      <c r="Q5023">
        <f t="shared" ca="1" si="1181"/>
        <v>2019</v>
      </c>
      <c r="R5023">
        <f t="shared" ca="1" si="1182"/>
        <v>5</v>
      </c>
      <c r="S5023">
        <f t="shared" ca="1" si="1183"/>
        <v>17</v>
      </c>
    </row>
    <row r="5024" spans="2:19">
      <c r="B5024" s="7">
        <f t="shared" si="1184"/>
        <v>16126</v>
      </c>
      <c r="C5024" s="8" t="str">
        <f t="shared" ca="1" si="1170"/>
        <v>8 (913) 353-40-85</v>
      </c>
      <c r="D5024" s="7">
        <f t="shared" ca="1" si="1171"/>
        <v>97</v>
      </c>
      <c r="E5024" s="7">
        <f t="shared" ca="1" si="1172"/>
        <v>33</v>
      </c>
      <c r="F5024" s="7">
        <f t="shared" ca="1" si="1173"/>
        <v>1669</v>
      </c>
      <c r="G5024" s="9">
        <f t="shared" ca="1" si="1174"/>
        <v>1073</v>
      </c>
      <c r="H5024" s="9" t="str">
        <f t="shared" ca="1" si="1175"/>
        <v>ж</v>
      </c>
      <c r="I5024" s="19">
        <f t="shared" ca="1" si="1176"/>
        <v>41</v>
      </c>
      <c r="J5024" s="10">
        <f t="shared" ca="1" si="1177"/>
        <v>43605</v>
      </c>
      <c r="K5024">
        <v>8</v>
      </c>
      <c r="L5024">
        <f t="shared" ca="1" si="1178"/>
        <v>6</v>
      </c>
      <c r="M5024">
        <f ca="1">INDEX(коды!$B$2:$B$11,MATCH(бэкэнд!L5024,коды!$C$2:$C$11,0))</f>
        <v>913</v>
      </c>
      <c r="N5024">
        <f t="shared" ca="1" si="1179"/>
        <v>353</v>
      </c>
      <c r="O5024">
        <f t="shared" ca="1" si="1180"/>
        <v>40</v>
      </c>
      <c r="P5024">
        <f t="shared" ca="1" si="1180"/>
        <v>85</v>
      </c>
      <c r="Q5024">
        <f t="shared" ca="1" si="1181"/>
        <v>2019</v>
      </c>
      <c r="R5024">
        <f t="shared" ca="1" si="1182"/>
        <v>5</v>
      </c>
      <c r="S5024">
        <f t="shared" ca="1" si="1183"/>
        <v>20</v>
      </c>
    </row>
    <row r="5025" spans="2:19">
      <c r="B5025" s="7">
        <f t="shared" si="1184"/>
        <v>16127</v>
      </c>
      <c r="C5025" s="8" t="str">
        <f t="shared" ca="1" si="1170"/>
        <v>8 (902) 536-45-43</v>
      </c>
      <c r="D5025" s="7">
        <f t="shared" ca="1" si="1171"/>
        <v>203</v>
      </c>
      <c r="E5025" s="7">
        <f t="shared" ca="1" si="1172"/>
        <v>68</v>
      </c>
      <c r="F5025" s="7">
        <f t="shared" ca="1" si="1173"/>
        <v>857</v>
      </c>
      <c r="G5025" s="9">
        <f t="shared" ca="1" si="1174"/>
        <v>1449</v>
      </c>
      <c r="H5025" s="9" t="str">
        <f t="shared" ca="1" si="1175"/>
        <v>м</v>
      </c>
      <c r="I5025" s="19">
        <f t="shared" ca="1" si="1176"/>
        <v>35</v>
      </c>
      <c r="J5025" s="10">
        <f t="shared" ca="1" si="1177"/>
        <v>43548</v>
      </c>
      <c r="K5025">
        <v>8</v>
      </c>
      <c r="L5025">
        <f t="shared" ca="1" si="1178"/>
        <v>2</v>
      </c>
      <c r="M5025">
        <f ca="1">INDEX(коды!$B$2:$B$11,MATCH(бэкэнд!L5025,коды!$C$2:$C$11,0))</f>
        <v>902</v>
      </c>
      <c r="N5025">
        <f t="shared" ca="1" si="1179"/>
        <v>536</v>
      </c>
      <c r="O5025">
        <f t="shared" ca="1" si="1180"/>
        <v>45</v>
      </c>
      <c r="P5025">
        <f t="shared" ca="1" si="1180"/>
        <v>43</v>
      </c>
      <c r="Q5025">
        <f t="shared" ca="1" si="1181"/>
        <v>2019</v>
      </c>
      <c r="R5025">
        <f t="shared" ca="1" si="1182"/>
        <v>3</v>
      </c>
      <c r="S5025">
        <f t="shared" ca="1" si="1183"/>
        <v>24</v>
      </c>
    </row>
    <row r="5026" spans="2:19">
      <c r="B5026" s="7">
        <f t="shared" si="1184"/>
        <v>16128</v>
      </c>
      <c r="C5026" s="8" t="str">
        <f t="shared" ca="1" si="1170"/>
        <v>8 (902) 675-91-55</v>
      </c>
      <c r="D5026" s="7">
        <f t="shared" ca="1" si="1171"/>
        <v>214</v>
      </c>
      <c r="E5026" s="7">
        <f t="shared" ca="1" si="1172"/>
        <v>107</v>
      </c>
      <c r="F5026" s="7">
        <f t="shared" ca="1" si="1173"/>
        <v>2047</v>
      </c>
      <c r="G5026" s="9">
        <f t="shared" ca="1" si="1174"/>
        <v>4440</v>
      </c>
      <c r="H5026" s="9" t="str">
        <f t="shared" ca="1" si="1175"/>
        <v>ж</v>
      </c>
      <c r="I5026" s="19">
        <f t="shared" ca="1" si="1176"/>
        <v>88</v>
      </c>
      <c r="J5026" s="10">
        <f t="shared" ca="1" si="1177"/>
        <v>43652</v>
      </c>
      <c r="K5026">
        <v>8</v>
      </c>
      <c r="L5026">
        <f t="shared" ca="1" si="1178"/>
        <v>2</v>
      </c>
      <c r="M5026">
        <f ca="1">INDEX(коды!$B$2:$B$11,MATCH(бэкэнд!L5026,коды!$C$2:$C$11,0))</f>
        <v>902</v>
      </c>
      <c r="N5026">
        <f t="shared" ca="1" si="1179"/>
        <v>675</v>
      </c>
      <c r="O5026">
        <f t="shared" ca="1" si="1180"/>
        <v>91</v>
      </c>
      <c r="P5026">
        <f t="shared" ca="1" si="1180"/>
        <v>55</v>
      </c>
      <c r="Q5026">
        <f t="shared" ca="1" si="1181"/>
        <v>2019</v>
      </c>
      <c r="R5026">
        <f t="shared" ca="1" si="1182"/>
        <v>7</v>
      </c>
      <c r="S5026">
        <f t="shared" ca="1" si="1183"/>
        <v>6</v>
      </c>
    </row>
    <row r="5027" spans="2:19">
      <c r="B5027" s="7">
        <f t="shared" si="1184"/>
        <v>16129</v>
      </c>
      <c r="C5027" s="8" t="str">
        <f t="shared" ca="1" si="1170"/>
        <v>8 (914) 671-12-82</v>
      </c>
      <c r="D5027" s="7">
        <f t="shared" ca="1" si="1171"/>
        <v>113</v>
      </c>
      <c r="E5027" s="7">
        <f t="shared" ca="1" si="1172"/>
        <v>29</v>
      </c>
      <c r="F5027" s="7">
        <f t="shared" ca="1" si="1173"/>
        <v>2190</v>
      </c>
      <c r="G5027" s="9">
        <f t="shared" ca="1" si="1174"/>
        <v>1084</v>
      </c>
      <c r="H5027" s="9" t="str">
        <f t="shared" ca="1" si="1175"/>
        <v>м</v>
      </c>
      <c r="I5027" s="19">
        <f t="shared" ca="1" si="1176"/>
        <v>38</v>
      </c>
      <c r="J5027" s="10">
        <f t="shared" ca="1" si="1177"/>
        <v>43109</v>
      </c>
      <c r="K5027">
        <v>8</v>
      </c>
      <c r="L5027">
        <f t="shared" ca="1" si="1178"/>
        <v>7</v>
      </c>
      <c r="M5027">
        <f ca="1">INDEX(коды!$B$2:$B$11,MATCH(бэкэнд!L5027,коды!$C$2:$C$11,0))</f>
        <v>914</v>
      </c>
      <c r="N5027">
        <f t="shared" ca="1" si="1179"/>
        <v>671</v>
      </c>
      <c r="O5027">
        <f t="shared" ca="1" si="1180"/>
        <v>12</v>
      </c>
      <c r="P5027">
        <f t="shared" ca="1" si="1180"/>
        <v>82</v>
      </c>
      <c r="Q5027">
        <f t="shared" ca="1" si="1181"/>
        <v>2018</v>
      </c>
      <c r="R5027">
        <f t="shared" ca="1" si="1182"/>
        <v>1</v>
      </c>
      <c r="S5027">
        <f t="shared" ca="1" si="1183"/>
        <v>9</v>
      </c>
    </row>
    <row r="5028" spans="2:19">
      <c r="B5028" s="7">
        <f t="shared" si="1184"/>
        <v>16130</v>
      </c>
      <c r="C5028" s="8" t="str">
        <f t="shared" ca="1" si="1170"/>
        <v>8 (902) 919-70-49</v>
      </c>
      <c r="D5028" s="7">
        <f t="shared" ca="1" si="1171"/>
        <v>110</v>
      </c>
      <c r="E5028" s="7">
        <f t="shared" ca="1" si="1172"/>
        <v>37</v>
      </c>
      <c r="F5028" s="7">
        <f t="shared" ca="1" si="1173"/>
        <v>2506</v>
      </c>
      <c r="G5028" s="9">
        <f t="shared" ca="1" si="1174"/>
        <v>1618</v>
      </c>
      <c r="H5028" s="9" t="str">
        <f t="shared" ca="1" si="1175"/>
        <v>м</v>
      </c>
      <c r="I5028" s="19">
        <f t="shared" ca="1" si="1176"/>
        <v>49</v>
      </c>
      <c r="J5028" s="10">
        <f t="shared" ca="1" si="1177"/>
        <v>43605</v>
      </c>
      <c r="K5028">
        <v>8</v>
      </c>
      <c r="L5028">
        <f t="shared" ca="1" si="1178"/>
        <v>2</v>
      </c>
      <c r="M5028">
        <f ca="1">INDEX(коды!$B$2:$B$11,MATCH(бэкэнд!L5028,коды!$C$2:$C$11,0))</f>
        <v>902</v>
      </c>
      <c r="N5028">
        <f t="shared" ca="1" si="1179"/>
        <v>919</v>
      </c>
      <c r="O5028">
        <f t="shared" ca="1" si="1180"/>
        <v>70</v>
      </c>
      <c r="P5028">
        <f t="shared" ca="1" si="1180"/>
        <v>49</v>
      </c>
      <c r="Q5028">
        <f t="shared" ca="1" si="1181"/>
        <v>2019</v>
      </c>
      <c r="R5028">
        <f t="shared" ca="1" si="1182"/>
        <v>5</v>
      </c>
      <c r="S5028">
        <f t="shared" ca="1" si="1183"/>
        <v>20</v>
      </c>
    </row>
    <row r="5029" spans="2:19">
      <c r="B5029" s="7">
        <f t="shared" si="1184"/>
        <v>16131</v>
      </c>
      <c r="C5029" s="8" t="str">
        <f t="shared" ca="1" si="1170"/>
        <v>8 (913) 111-13-31</v>
      </c>
      <c r="D5029" s="7">
        <f t="shared" ca="1" si="1171"/>
        <v>88</v>
      </c>
      <c r="E5029" s="7">
        <f t="shared" ca="1" si="1172"/>
        <v>30</v>
      </c>
      <c r="F5029" s="7">
        <f t="shared" ca="1" si="1173"/>
        <v>2590</v>
      </c>
      <c r="G5029" s="9">
        <f t="shared" ca="1" si="1174"/>
        <v>1488</v>
      </c>
      <c r="H5029" s="9" t="str">
        <f t="shared" ca="1" si="1175"/>
        <v>ж</v>
      </c>
      <c r="I5029" s="19">
        <f t="shared" ca="1" si="1176"/>
        <v>37</v>
      </c>
      <c r="J5029" s="10">
        <f t="shared" ca="1" si="1177"/>
        <v>43647</v>
      </c>
      <c r="K5029">
        <v>8</v>
      </c>
      <c r="L5029">
        <f t="shared" ca="1" si="1178"/>
        <v>6</v>
      </c>
      <c r="M5029">
        <f ca="1">INDEX(коды!$B$2:$B$11,MATCH(бэкэнд!L5029,коды!$C$2:$C$11,0))</f>
        <v>913</v>
      </c>
      <c r="N5029">
        <f t="shared" ca="1" si="1179"/>
        <v>111</v>
      </c>
      <c r="O5029">
        <f t="shared" ca="1" si="1180"/>
        <v>13</v>
      </c>
      <c r="P5029">
        <f t="shared" ca="1" si="1180"/>
        <v>31</v>
      </c>
      <c r="Q5029">
        <f t="shared" ca="1" si="1181"/>
        <v>2019</v>
      </c>
      <c r="R5029">
        <f t="shared" ca="1" si="1182"/>
        <v>7</v>
      </c>
      <c r="S5029">
        <f t="shared" ca="1" si="1183"/>
        <v>1</v>
      </c>
    </row>
    <row r="5030" spans="2:19">
      <c r="B5030" s="7">
        <f t="shared" si="1184"/>
        <v>16132</v>
      </c>
      <c r="C5030" s="8" t="str">
        <f t="shared" ca="1" si="1170"/>
        <v>8 (910) 553-74-53</v>
      </c>
      <c r="D5030" s="7">
        <f t="shared" ca="1" si="1171"/>
        <v>161</v>
      </c>
      <c r="E5030" s="7">
        <f t="shared" ca="1" si="1172"/>
        <v>41</v>
      </c>
      <c r="F5030" s="7">
        <f t="shared" ca="1" si="1173"/>
        <v>508</v>
      </c>
      <c r="G5030" s="9">
        <f t="shared" ca="1" si="1174"/>
        <v>614</v>
      </c>
      <c r="H5030" s="9" t="str">
        <f t="shared" ca="1" si="1175"/>
        <v>м</v>
      </c>
      <c r="I5030" s="19">
        <f t="shared" ca="1" si="1176"/>
        <v>37</v>
      </c>
      <c r="J5030" s="10">
        <f t="shared" ca="1" si="1177"/>
        <v>43609</v>
      </c>
      <c r="K5030">
        <v>8</v>
      </c>
      <c r="L5030">
        <f t="shared" ca="1" si="1178"/>
        <v>3</v>
      </c>
      <c r="M5030">
        <f ca="1">INDEX(коды!$B$2:$B$11,MATCH(бэкэнд!L5030,коды!$C$2:$C$11,0))</f>
        <v>910</v>
      </c>
      <c r="N5030">
        <f t="shared" ca="1" si="1179"/>
        <v>553</v>
      </c>
      <c r="O5030">
        <f t="shared" ca="1" si="1180"/>
        <v>74</v>
      </c>
      <c r="P5030">
        <f t="shared" ca="1" si="1180"/>
        <v>53</v>
      </c>
      <c r="Q5030">
        <f t="shared" ca="1" si="1181"/>
        <v>2019</v>
      </c>
      <c r="R5030">
        <f t="shared" ca="1" si="1182"/>
        <v>5</v>
      </c>
      <c r="S5030">
        <f t="shared" ca="1" si="1183"/>
        <v>24</v>
      </c>
    </row>
    <row r="5031" spans="2:19">
      <c r="B5031" s="7">
        <f t="shared" si="1184"/>
        <v>16133</v>
      </c>
      <c r="C5031" s="8" t="str">
        <f t="shared" ca="1" si="1170"/>
        <v>8 (988) 872-79-63</v>
      </c>
      <c r="D5031" s="7">
        <f t="shared" ca="1" si="1171"/>
        <v>223</v>
      </c>
      <c r="E5031" s="7">
        <f t="shared" ca="1" si="1172"/>
        <v>112</v>
      </c>
      <c r="F5031" s="7">
        <f t="shared" ca="1" si="1173"/>
        <v>1947</v>
      </c>
      <c r="G5031" s="9">
        <f t="shared" ca="1" si="1174"/>
        <v>3705</v>
      </c>
      <c r="H5031" s="9" t="str">
        <f t="shared" ca="1" si="1175"/>
        <v>ж</v>
      </c>
      <c r="I5031" s="19">
        <f t="shared" ca="1" si="1176"/>
        <v>41</v>
      </c>
      <c r="J5031" s="10">
        <f t="shared" ca="1" si="1177"/>
        <v>43624</v>
      </c>
      <c r="K5031">
        <v>8</v>
      </c>
      <c r="L5031">
        <f t="shared" ca="1" si="1178"/>
        <v>10</v>
      </c>
      <c r="M5031">
        <f ca="1">INDEX(коды!$B$2:$B$11,MATCH(бэкэнд!L5031,коды!$C$2:$C$11,0))</f>
        <v>988</v>
      </c>
      <c r="N5031">
        <f t="shared" ca="1" si="1179"/>
        <v>872</v>
      </c>
      <c r="O5031">
        <f t="shared" ca="1" si="1180"/>
        <v>79</v>
      </c>
      <c r="P5031">
        <f t="shared" ca="1" si="1180"/>
        <v>63</v>
      </c>
      <c r="Q5031">
        <f t="shared" ca="1" si="1181"/>
        <v>2019</v>
      </c>
      <c r="R5031">
        <f t="shared" ca="1" si="1182"/>
        <v>6</v>
      </c>
      <c r="S5031">
        <f t="shared" ca="1" si="1183"/>
        <v>8</v>
      </c>
    </row>
    <row r="5032" spans="2:19">
      <c r="B5032" s="7">
        <f t="shared" si="1184"/>
        <v>16134</v>
      </c>
      <c r="C5032" s="8" t="str">
        <f t="shared" ca="1" si="1170"/>
        <v>8 (910) 164-34-87</v>
      </c>
      <c r="D5032" s="7">
        <f t="shared" ca="1" si="1171"/>
        <v>136</v>
      </c>
      <c r="E5032" s="7">
        <f t="shared" ca="1" si="1172"/>
        <v>34</v>
      </c>
      <c r="F5032" s="7">
        <f t="shared" ca="1" si="1173"/>
        <v>1553</v>
      </c>
      <c r="G5032" s="9">
        <f t="shared" ca="1" si="1174"/>
        <v>1050</v>
      </c>
      <c r="H5032" s="9" t="str">
        <f t="shared" ca="1" si="1175"/>
        <v>ж</v>
      </c>
      <c r="I5032" s="19">
        <f t="shared" ca="1" si="1176"/>
        <v>32</v>
      </c>
      <c r="J5032" s="10">
        <f t="shared" ca="1" si="1177"/>
        <v>43635</v>
      </c>
      <c r="K5032">
        <v>8</v>
      </c>
      <c r="L5032">
        <f t="shared" ca="1" si="1178"/>
        <v>3</v>
      </c>
      <c r="M5032">
        <f ca="1">INDEX(коды!$B$2:$B$11,MATCH(бэкэнд!L5032,коды!$C$2:$C$11,0))</f>
        <v>910</v>
      </c>
      <c r="N5032">
        <f t="shared" ca="1" si="1179"/>
        <v>164</v>
      </c>
      <c r="O5032">
        <f t="shared" ca="1" si="1180"/>
        <v>34</v>
      </c>
      <c r="P5032">
        <f t="shared" ca="1" si="1180"/>
        <v>87</v>
      </c>
      <c r="Q5032">
        <f t="shared" ca="1" si="1181"/>
        <v>2019</v>
      </c>
      <c r="R5032">
        <f t="shared" ca="1" si="1182"/>
        <v>6</v>
      </c>
      <c r="S5032">
        <f t="shared" ca="1" si="1183"/>
        <v>19</v>
      </c>
    </row>
    <row r="5033" spans="2:19">
      <c r="B5033" s="7">
        <f t="shared" si="1184"/>
        <v>16135</v>
      </c>
      <c r="C5033" s="8" t="str">
        <f t="shared" ca="1" si="1170"/>
        <v>8 (914) 124-26-75</v>
      </c>
      <c r="D5033" s="7">
        <f t="shared" ca="1" si="1171"/>
        <v>162</v>
      </c>
      <c r="E5033" s="7">
        <f t="shared" ca="1" si="1172"/>
        <v>54</v>
      </c>
      <c r="F5033" s="7">
        <f t="shared" ca="1" si="1173"/>
        <v>2816</v>
      </c>
      <c r="G5033" s="9">
        <f t="shared" ca="1" si="1174"/>
        <v>2568</v>
      </c>
      <c r="H5033" s="9" t="str">
        <f t="shared" ca="1" si="1175"/>
        <v>ж</v>
      </c>
      <c r="I5033" s="19">
        <f t="shared" ca="1" si="1176"/>
        <v>44</v>
      </c>
      <c r="J5033" s="10">
        <f t="shared" ca="1" si="1177"/>
        <v>43552</v>
      </c>
      <c r="K5033">
        <v>8</v>
      </c>
      <c r="L5033">
        <f t="shared" ca="1" si="1178"/>
        <v>7</v>
      </c>
      <c r="M5033">
        <f ca="1">INDEX(коды!$B$2:$B$11,MATCH(бэкэнд!L5033,коды!$C$2:$C$11,0))</f>
        <v>914</v>
      </c>
      <c r="N5033">
        <f t="shared" ca="1" si="1179"/>
        <v>124</v>
      </c>
      <c r="O5033">
        <f t="shared" ca="1" si="1180"/>
        <v>26</v>
      </c>
      <c r="P5033">
        <f t="shared" ca="1" si="1180"/>
        <v>75</v>
      </c>
      <c r="Q5033">
        <f t="shared" ca="1" si="1181"/>
        <v>2019</v>
      </c>
      <c r="R5033">
        <f t="shared" ca="1" si="1182"/>
        <v>3</v>
      </c>
      <c r="S5033">
        <f t="shared" ca="1" si="1183"/>
        <v>28</v>
      </c>
    </row>
    <row r="5034" spans="2:19">
      <c r="B5034" s="7">
        <f t="shared" si="1184"/>
        <v>16136</v>
      </c>
      <c r="C5034" s="8" t="str">
        <f t="shared" ca="1" si="1170"/>
        <v>8 (902) 783-94-67</v>
      </c>
      <c r="D5034" s="7">
        <f t="shared" ca="1" si="1171"/>
        <v>127</v>
      </c>
      <c r="E5034" s="7">
        <f t="shared" ca="1" si="1172"/>
        <v>64</v>
      </c>
      <c r="F5034" s="7">
        <f t="shared" ca="1" si="1173"/>
        <v>1490</v>
      </c>
      <c r="G5034" s="9">
        <f t="shared" ca="1" si="1174"/>
        <v>1176</v>
      </c>
      <c r="H5034" s="9" t="str">
        <f t="shared" ca="1" si="1175"/>
        <v>м</v>
      </c>
      <c r="I5034" s="19">
        <f t="shared" ca="1" si="1176"/>
        <v>20</v>
      </c>
      <c r="J5034" s="10">
        <f t="shared" ca="1" si="1177"/>
        <v>43621</v>
      </c>
      <c r="K5034">
        <v>8</v>
      </c>
      <c r="L5034">
        <f t="shared" ca="1" si="1178"/>
        <v>2</v>
      </c>
      <c r="M5034">
        <f ca="1">INDEX(коды!$B$2:$B$11,MATCH(бэкэнд!L5034,коды!$C$2:$C$11,0))</f>
        <v>902</v>
      </c>
      <c r="N5034">
        <f t="shared" ca="1" si="1179"/>
        <v>783</v>
      </c>
      <c r="O5034">
        <f t="shared" ca="1" si="1180"/>
        <v>94</v>
      </c>
      <c r="P5034">
        <f t="shared" ca="1" si="1180"/>
        <v>67</v>
      </c>
      <c r="Q5034">
        <f t="shared" ca="1" si="1181"/>
        <v>2019</v>
      </c>
      <c r="R5034">
        <f t="shared" ca="1" si="1182"/>
        <v>6</v>
      </c>
      <c r="S5034">
        <f t="shared" ca="1" si="1183"/>
        <v>5</v>
      </c>
    </row>
    <row r="5035" spans="2:19">
      <c r="B5035" s="7">
        <f t="shared" si="1184"/>
        <v>16137</v>
      </c>
      <c r="C5035" s="8" t="str">
        <f t="shared" ca="1" si="1170"/>
        <v>8 (913) 653-29-37</v>
      </c>
      <c r="D5035" s="7">
        <f t="shared" ca="1" si="1171"/>
        <v>225</v>
      </c>
      <c r="E5035" s="7">
        <f t="shared" ca="1" si="1172"/>
        <v>113</v>
      </c>
      <c r="F5035" s="7">
        <f t="shared" ca="1" si="1173"/>
        <v>975</v>
      </c>
      <c r="G5035" s="9">
        <f t="shared" ca="1" si="1174"/>
        <v>2407</v>
      </c>
      <c r="H5035" s="9" t="str">
        <f t="shared" ca="1" si="1175"/>
        <v>м</v>
      </c>
      <c r="I5035" s="19">
        <f t="shared" ca="1" si="1176"/>
        <v>29</v>
      </c>
      <c r="J5035" s="10">
        <f t="shared" ca="1" si="1177"/>
        <v>43274</v>
      </c>
      <c r="K5035">
        <v>8</v>
      </c>
      <c r="L5035">
        <f t="shared" ca="1" si="1178"/>
        <v>6</v>
      </c>
      <c r="M5035">
        <f ca="1">INDEX(коды!$B$2:$B$11,MATCH(бэкэнд!L5035,коды!$C$2:$C$11,0))</f>
        <v>913</v>
      </c>
      <c r="N5035">
        <f t="shared" ca="1" si="1179"/>
        <v>653</v>
      </c>
      <c r="O5035">
        <f t="shared" ca="1" si="1180"/>
        <v>29</v>
      </c>
      <c r="P5035">
        <f t="shared" ca="1" si="1180"/>
        <v>37</v>
      </c>
      <c r="Q5035">
        <f t="shared" ca="1" si="1181"/>
        <v>2018</v>
      </c>
      <c r="R5035">
        <f t="shared" ca="1" si="1182"/>
        <v>6</v>
      </c>
      <c r="S5035">
        <f t="shared" ca="1" si="1183"/>
        <v>23</v>
      </c>
    </row>
    <row r="5036" spans="2:19">
      <c r="B5036" s="7">
        <f t="shared" si="1184"/>
        <v>16138</v>
      </c>
      <c r="C5036" s="8" t="str">
        <f t="shared" ca="1" si="1170"/>
        <v>8 (917) 504-33-50</v>
      </c>
      <c r="D5036" s="7">
        <f t="shared" ca="1" si="1171"/>
        <v>218</v>
      </c>
      <c r="E5036" s="7">
        <f t="shared" ca="1" si="1172"/>
        <v>55</v>
      </c>
      <c r="F5036" s="7">
        <f t="shared" ca="1" si="1173"/>
        <v>1246</v>
      </c>
      <c r="G5036" s="9">
        <f t="shared" ca="1" si="1174"/>
        <v>1483</v>
      </c>
      <c r="H5036" s="9" t="str">
        <f t="shared" ca="1" si="1175"/>
        <v>ж</v>
      </c>
      <c r="I5036" s="19">
        <f t="shared" ca="1" si="1176"/>
        <v>48</v>
      </c>
      <c r="J5036" s="10">
        <f t="shared" ca="1" si="1177"/>
        <v>43536</v>
      </c>
      <c r="K5036">
        <v>8</v>
      </c>
      <c r="L5036">
        <f t="shared" ca="1" si="1178"/>
        <v>8</v>
      </c>
      <c r="M5036">
        <f ca="1">INDEX(коды!$B$2:$B$11,MATCH(бэкэнд!L5036,коды!$C$2:$C$11,0))</f>
        <v>917</v>
      </c>
      <c r="N5036">
        <f t="shared" ca="1" si="1179"/>
        <v>504</v>
      </c>
      <c r="O5036">
        <f t="shared" ca="1" si="1180"/>
        <v>33</v>
      </c>
      <c r="P5036">
        <f t="shared" ca="1" si="1180"/>
        <v>50</v>
      </c>
      <c r="Q5036">
        <f t="shared" ca="1" si="1181"/>
        <v>2019</v>
      </c>
      <c r="R5036">
        <f t="shared" ca="1" si="1182"/>
        <v>3</v>
      </c>
      <c r="S5036">
        <f t="shared" ca="1" si="1183"/>
        <v>12</v>
      </c>
    </row>
    <row r="5037" spans="2:19">
      <c r="B5037" s="7">
        <f t="shared" si="1184"/>
        <v>16139</v>
      </c>
      <c r="C5037" s="8" t="str">
        <f t="shared" ca="1" si="1170"/>
        <v>8 (914) 924-59-96</v>
      </c>
      <c r="D5037" s="7">
        <f t="shared" ca="1" si="1171"/>
        <v>231</v>
      </c>
      <c r="E5037" s="7">
        <f t="shared" ca="1" si="1172"/>
        <v>116</v>
      </c>
      <c r="F5037" s="7">
        <f t="shared" ca="1" si="1173"/>
        <v>1711</v>
      </c>
      <c r="G5037" s="9">
        <f t="shared" ca="1" si="1174"/>
        <v>2858</v>
      </c>
      <c r="H5037" s="9" t="str">
        <f t="shared" ca="1" si="1175"/>
        <v>ж</v>
      </c>
      <c r="I5037" s="19">
        <f t="shared" ca="1" si="1176"/>
        <v>48</v>
      </c>
      <c r="J5037" s="10">
        <f t="shared" ca="1" si="1177"/>
        <v>43199</v>
      </c>
      <c r="K5037">
        <v>8</v>
      </c>
      <c r="L5037">
        <f t="shared" ca="1" si="1178"/>
        <v>7</v>
      </c>
      <c r="M5037">
        <f ca="1">INDEX(коды!$B$2:$B$11,MATCH(бэкэнд!L5037,коды!$C$2:$C$11,0))</f>
        <v>914</v>
      </c>
      <c r="N5037">
        <f t="shared" ca="1" si="1179"/>
        <v>924</v>
      </c>
      <c r="O5037">
        <f t="shared" ca="1" si="1180"/>
        <v>59</v>
      </c>
      <c r="P5037">
        <f t="shared" ca="1" si="1180"/>
        <v>96</v>
      </c>
      <c r="Q5037">
        <f t="shared" ca="1" si="1181"/>
        <v>2018</v>
      </c>
      <c r="R5037">
        <f t="shared" ca="1" si="1182"/>
        <v>4</v>
      </c>
      <c r="S5037">
        <f t="shared" ca="1" si="1183"/>
        <v>9</v>
      </c>
    </row>
    <row r="5038" spans="2:19">
      <c r="B5038" s="7">
        <f t="shared" si="1184"/>
        <v>16140</v>
      </c>
      <c r="C5038" s="8" t="str">
        <f t="shared" ca="1" si="1170"/>
        <v>8 (914) 415-92-79</v>
      </c>
      <c r="D5038" s="7">
        <f t="shared" ca="1" si="1171"/>
        <v>139</v>
      </c>
      <c r="E5038" s="7">
        <f t="shared" ca="1" si="1172"/>
        <v>47</v>
      </c>
      <c r="F5038" s="7">
        <f t="shared" ca="1" si="1173"/>
        <v>3126</v>
      </c>
      <c r="G5038" s="9">
        <f t="shared" ca="1" si="1174"/>
        <v>2646</v>
      </c>
      <c r="H5038" s="9" t="str">
        <f t="shared" ca="1" si="1175"/>
        <v>м</v>
      </c>
      <c r="I5038" s="19">
        <f t="shared" ca="1" si="1176"/>
        <v>44</v>
      </c>
      <c r="J5038" s="10">
        <f t="shared" ca="1" si="1177"/>
        <v>43672</v>
      </c>
      <c r="K5038">
        <v>8</v>
      </c>
      <c r="L5038">
        <f t="shared" ca="1" si="1178"/>
        <v>7</v>
      </c>
      <c r="M5038">
        <f ca="1">INDEX(коды!$B$2:$B$11,MATCH(бэкэнд!L5038,коды!$C$2:$C$11,0))</f>
        <v>914</v>
      </c>
      <c r="N5038">
        <f t="shared" ca="1" si="1179"/>
        <v>415</v>
      </c>
      <c r="O5038">
        <f t="shared" ca="1" si="1180"/>
        <v>92</v>
      </c>
      <c r="P5038">
        <f t="shared" ca="1" si="1180"/>
        <v>79</v>
      </c>
      <c r="Q5038">
        <f t="shared" ca="1" si="1181"/>
        <v>2019</v>
      </c>
      <c r="R5038">
        <f t="shared" ca="1" si="1182"/>
        <v>7</v>
      </c>
      <c r="S5038">
        <f t="shared" ca="1" si="1183"/>
        <v>26</v>
      </c>
    </row>
    <row r="5039" spans="2:19">
      <c r="B5039" s="7">
        <f t="shared" si="1184"/>
        <v>16141</v>
      </c>
      <c r="C5039" s="8" t="str">
        <f t="shared" ca="1" si="1170"/>
        <v>8 (910) 684-76-12</v>
      </c>
      <c r="D5039" s="7">
        <f t="shared" ca="1" si="1171"/>
        <v>55</v>
      </c>
      <c r="E5039" s="7">
        <f t="shared" ca="1" si="1172"/>
        <v>14</v>
      </c>
      <c r="F5039" s="7">
        <f t="shared" ca="1" si="1173"/>
        <v>457</v>
      </c>
      <c r="G5039" s="9">
        <f t="shared" ca="1" si="1174"/>
        <v>503</v>
      </c>
      <c r="H5039" s="9" t="str">
        <f t="shared" ca="1" si="1175"/>
        <v>ж</v>
      </c>
      <c r="I5039" s="19">
        <f t="shared" ca="1" si="1176"/>
        <v>45</v>
      </c>
      <c r="J5039" s="10">
        <f t="shared" ca="1" si="1177"/>
        <v>43637</v>
      </c>
      <c r="K5039">
        <v>8</v>
      </c>
      <c r="L5039">
        <f t="shared" ca="1" si="1178"/>
        <v>3</v>
      </c>
      <c r="M5039">
        <f ca="1">INDEX(коды!$B$2:$B$11,MATCH(бэкэнд!L5039,коды!$C$2:$C$11,0))</f>
        <v>910</v>
      </c>
      <c r="N5039">
        <f t="shared" ca="1" si="1179"/>
        <v>684</v>
      </c>
      <c r="O5039">
        <f t="shared" ca="1" si="1180"/>
        <v>76</v>
      </c>
      <c r="P5039">
        <f t="shared" ca="1" si="1180"/>
        <v>12</v>
      </c>
      <c r="Q5039">
        <f t="shared" ca="1" si="1181"/>
        <v>2019</v>
      </c>
      <c r="R5039">
        <f t="shared" ca="1" si="1182"/>
        <v>6</v>
      </c>
      <c r="S5039">
        <f t="shared" ca="1" si="1183"/>
        <v>21</v>
      </c>
    </row>
    <row r="5040" spans="2:19">
      <c r="B5040" s="7">
        <f t="shared" si="1184"/>
        <v>16142</v>
      </c>
      <c r="C5040" s="8" t="str">
        <f t="shared" ca="1" si="1170"/>
        <v>8 (912) 290-75-94</v>
      </c>
      <c r="D5040" s="7">
        <f t="shared" ca="1" si="1171"/>
        <v>61</v>
      </c>
      <c r="E5040" s="7">
        <f t="shared" ca="1" si="1172"/>
        <v>21</v>
      </c>
      <c r="F5040" s="7">
        <f t="shared" ca="1" si="1173"/>
        <v>284</v>
      </c>
      <c r="G5040" s="9">
        <f t="shared" ca="1" si="1174"/>
        <v>764</v>
      </c>
      <c r="H5040" s="9" t="str">
        <f t="shared" ca="1" si="1175"/>
        <v>ж</v>
      </c>
      <c r="I5040" s="19">
        <f t="shared" ca="1" si="1176"/>
        <v>89</v>
      </c>
      <c r="J5040" s="10">
        <f t="shared" ca="1" si="1177"/>
        <v>43678</v>
      </c>
      <c r="K5040">
        <v>8</v>
      </c>
      <c r="L5040">
        <f t="shared" ca="1" si="1178"/>
        <v>5</v>
      </c>
      <c r="M5040">
        <f ca="1">INDEX(коды!$B$2:$B$11,MATCH(бэкэнд!L5040,коды!$C$2:$C$11,0))</f>
        <v>912</v>
      </c>
      <c r="N5040">
        <f t="shared" ca="1" si="1179"/>
        <v>290</v>
      </c>
      <c r="O5040">
        <f t="shared" ca="1" si="1180"/>
        <v>75</v>
      </c>
      <c r="P5040">
        <f t="shared" ca="1" si="1180"/>
        <v>94</v>
      </c>
      <c r="Q5040">
        <f t="shared" ca="1" si="1181"/>
        <v>2019</v>
      </c>
      <c r="R5040">
        <f t="shared" ca="1" si="1182"/>
        <v>8</v>
      </c>
      <c r="S5040">
        <f t="shared" ca="1" si="1183"/>
        <v>1</v>
      </c>
    </row>
    <row r="5041" spans="2:19">
      <c r="B5041" s="7">
        <f t="shared" si="1184"/>
        <v>16143</v>
      </c>
      <c r="C5041" s="8" t="str">
        <f t="shared" ca="1" si="1170"/>
        <v>8 (912) 734-69-53</v>
      </c>
      <c r="D5041" s="7">
        <f t="shared" ca="1" si="1171"/>
        <v>161</v>
      </c>
      <c r="E5041" s="7">
        <f t="shared" ca="1" si="1172"/>
        <v>54</v>
      </c>
      <c r="F5041" s="7">
        <f t="shared" ca="1" si="1173"/>
        <v>1868</v>
      </c>
      <c r="G5041" s="9">
        <f t="shared" ca="1" si="1174"/>
        <v>2558</v>
      </c>
      <c r="H5041" s="9" t="str">
        <f t="shared" ca="1" si="1175"/>
        <v>м</v>
      </c>
      <c r="I5041" s="19">
        <f t="shared" ca="1" si="1176"/>
        <v>43</v>
      </c>
      <c r="J5041" s="10">
        <f t="shared" ca="1" si="1177"/>
        <v>43648</v>
      </c>
      <c r="K5041">
        <v>8</v>
      </c>
      <c r="L5041">
        <f t="shared" ca="1" si="1178"/>
        <v>5</v>
      </c>
      <c r="M5041">
        <f ca="1">INDEX(коды!$B$2:$B$11,MATCH(бэкэнд!L5041,коды!$C$2:$C$11,0))</f>
        <v>912</v>
      </c>
      <c r="N5041">
        <f t="shared" ca="1" si="1179"/>
        <v>734</v>
      </c>
      <c r="O5041">
        <f t="shared" ca="1" si="1180"/>
        <v>69</v>
      </c>
      <c r="P5041">
        <f t="shared" ca="1" si="1180"/>
        <v>53</v>
      </c>
      <c r="Q5041">
        <f t="shared" ca="1" si="1181"/>
        <v>2019</v>
      </c>
      <c r="R5041">
        <f t="shared" ca="1" si="1182"/>
        <v>7</v>
      </c>
      <c r="S5041">
        <f t="shared" ca="1" si="1183"/>
        <v>2</v>
      </c>
    </row>
    <row r="5042" spans="2:19">
      <c r="B5042" s="7">
        <f t="shared" si="1184"/>
        <v>16144</v>
      </c>
      <c r="C5042" s="8" t="str">
        <f t="shared" ca="1" si="1170"/>
        <v>8 (988) 121-61-22</v>
      </c>
      <c r="D5042" s="7">
        <f t="shared" ca="1" si="1171"/>
        <v>152</v>
      </c>
      <c r="E5042" s="7">
        <f t="shared" ca="1" si="1172"/>
        <v>51</v>
      </c>
      <c r="F5042" s="7">
        <f t="shared" ca="1" si="1173"/>
        <v>2732</v>
      </c>
      <c r="G5042" s="9">
        <f t="shared" ca="1" si="1174"/>
        <v>2305</v>
      </c>
      <c r="H5042" s="9" t="str">
        <f t="shared" ca="1" si="1175"/>
        <v>ж</v>
      </c>
      <c r="I5042" s="19">
        <f t="shared" ca="1" si="1176"/>
        <v>26</v>
      </c>
      <c r="J5042" s="10">
        <f t="shared" ca="1" si="1177"/>
        <v>43213</v>
      </c>
      <c r="K5042">
        <v>8</v>
      </c>
      <c r="L5042">
        <f t="shared" ca="1" si="1178"/>
        <v>10</v>
      </c>
      <c r="M5042">
        <f ca="1">INDEX(коды!$B$2:$B$11,MATCH(бэкэнд!L5042,коды!$C$2:$C$11,0))</f>
        <v>988</v>
      </c>
      <c r="N5042">
        <f t="shared" ca="1" si="1179"/>
        <v>121</v>
      </c>
      <c r="O5042">
        <f t="shared" ca="1" si="1180"/>
        <v>61</v>
      </c>
      <c r="P5042">
        <f t="shared" ca="1" si="1180"/>
        <v>22</v>
      </c>
      <c r="Q5042">
        <f t="shared" ca="1" si="1181"/>
        <v>2018</v>
      </c>
      <c r="R5042">
        <f t="shared" ca="1" si="1182"/>
        <v>4</v>
      </c>
      <c r="S5042">
        <f t="shared" ca="1" si="1183"/>
        <v>23</v>
      </c>
    </row>
    <row r="5043" spans="2:19">
      <c r="B5043" s="7">
        <f t="shared" si="1184"/>
        <v>16145</v>
      </c>
      <c r="C5043" s="8" t="str">
        <f t="shared" ca="1" si="1170"/>
        <v>8 (914) 216-94-22</v>
      </c>
      <c r="D5043" s="7">
        <f t="shared" ca="1" si="1171"/>
        <v>125</v>
      </c>
      <c r="E5043" s="7">
        <f t="shared" ca="1" si="1172"/>
        <v>63</v>
      </c>
      <c r="F5043" s="7">
        <f t="shared" ca="1" si="1173"/>
        <v>2676</v>
      </c>
      <c r="G5043" s="9">
        <f t="shared" ca="1" si="1174"/>
        <v>2840</v>
      </c>
      <c r="H5043" s="9" t="str">
        <f t="shared" ca="1" si="1175"/>
        <v>м</v>
      </c>
      <c r="I5043" s="19">
        <f t="shared" ca="1" si="1176"/>
        <v>44</v>
      </c>
      <c r="J5043" s="10">
        <f t="shared" ca="1" si="1177"/>
        <v>43133</v>
      </c>
      <c r="K5043">
        <v>8</v>
      </c>
      <c r="L5043">
        <f t="shared" ca="1" si="1178"/>
        <v>7</v>
      </c>
      <c r="M5043">
        <f ca="1">INDEX(коды!$B$2:$B$11,MATCH(бэкэнд!L5043,коды!$C$2:$C$11,0))</f>
        <v>914</v>
      </c>
      <c r="N5043">
        <f t="shared" ca="1" si="1179"/>
        <v>216</v>
      </c>
      <c r="O5043">
        <f t="shared" ca="1" si="1180"/>
        <v>94</v>
      </c>
      <c r="P5043">
        <f t="shared" ca="1" si="1180"/>
        <v>22</v>
      </c>
      <c r="Q5043">
        <f t="shared" ca="1" si="1181"/>
        <v>2018</v>
      </c>
      <c r="R5043">
        <f t="shared" ca="1" si="1182"/>
        <v>2</v>
      </c>
      <c r="S5043">
        <f t="shared" ca="1" si="1183"/>
        <v>2</v>
      </c>
    </row>
    <row r="5044" spans="2:19">
      <c r="B5044" s="7">
        <f t="shared" si="1184"/>
        <v>16146</v>
      </c>
      <c r="C5044" s="8" t="str">
        <f t="shared" ca="1" si="1170"/>
        <v>8 (912) 997-91-63</v>
      </c>
      <c r="D5044" s="7">
        <f t="shared" ca="1" si="1171"/>
        <v>61</v>
      </c>
      <c r="E5044" s="7">
        <f t="shared" ca="1" si="1172"/>
        <v>16</v>
      </c>
      <c r="F5044" s="7">
        <f t="shared" ca="1" si="1173"/>
        <v>552</v>
      </c>
      <c r="G5044" s="9">
        <f t="shared" ca="1" si="1174"/>
        <v>702</v>
      </c>
      <c r="H5044" s="9" t="str">
        <f t="shared" ca="1" si="1175"/>
        <v>м</v>
      </c>
      <c r="I5044" s="19">
        <f t="shared" ca="1" si="1176"/>
        <v>44</v>
      </c>
      <c r="J5044" s="10">
        <f t="shared" ca="1" si="1177"/>
        <v>43230</v>
      </c>
      <c r="K5044">
        <v>8</v>
      </c>
      <c r="L5044">
        <f t="shared" ca="1" si="1178"/>
        <v>5</v>
      </c>
      <c r="M5044">
        <f ca="1">INDEX(коды!$B$2:$B$11,MATCH(бэкэнд!L5044,коды!$C$2:$C$11,0))</f>
        <v>912</v>
      </c>
      <c r="N5044">
        <f t="shared" ca="1" si="1179"/>
        <v>997</v>
      </c>
      <c r="O5044">
        <f t="shared" ca="1" si="1180"/>
        <v>91</v>
      </c>
      <c r="P5044">
        <f t="shared" ca="1" si="1180"/>
        <v>63</v>
      </c>
      <c r="Q5044">
        <f t="shared" ca="1" si="1181"/>
        <v>2018</v>
      </c>
      <c r="R5044">
        <f t="shared" ca="1" si="1182"/>
        <v>5</v>
      </c>
      <c r="S5044">
        <f t="shared" ca="1" si="1183"/>
        <v>10</v>
      </c>
    </row>
    <row r="5045" spans="2:19">
      <c r="B5045" s="7">
        <f t="shared" si="1184"/>
        <v>16147</v>
      </c>
      <c r="C5045" s="8" t="str">
        <f t="shared" ca="1" si="1170"/>
        <v>8 (914) 573-82-26</v>
      </c>
      <c r="D5045" s="7">
        <f t="shared" ca="1" si="1171"/>
        <v>146</v>
      </c>
      <c r="E5045" s="7">
        <f t="shared" ca="1" si="1172"/>
        <v>37</v>
      </c>
      <c r="F5045" s="7">
        <f t="shared" ca="1" si="1173"/>
        <v>1067</v>
      </c>
      <c r="G5045" s="9">
        <f t="shared" ca="1" si="1174"/>
        <v>697</v>
      </c>
      <c r="H5045" s="9" t="str">
        <f t="shared" ca="1" si="1175"/>
        <v>м</v>
      </c>
      <c r="I5045" s="19">
        <f t="shared" ca="1" si="1176"/>
        <v>39</v>
      </c>
      <c r="J5045" s="10">
        <f t="shared" ca="1" si="1177"/>
        <v>43730</v>
      </c>
      <c r="K5045">
        <v>8</v>
      </c>
      <c r="L5045">
        <f t="shared" ca="1" si="1178"/>
        <v>7</v>
      </c>
      <c r="M5045">
        <f ca="1">INDEX(коды!$B$2:$B$11,MATCH(бэкэнд!L5045,коды!$C$2:$C$11,0))</f>
        <v>914</v>
      </c>
      <c r="N5045">
        <f t="shared" ca="1" si="1179"/>
        <v>573</v>
      </c>
      <c r="O5045">
        <f t="shared" ca="1" si="1180"/>
        <v>82</v>
      </c>
      <c r="P5045">
        <f t="shared" ca="1" si="1180"/>
        <v>26</v>
      </c>
      <c r="Q5045">
        <f t="shared" ca="1" si="1181"/>
        <v>2019</v>
      </c>
      <c r="R5045">
        <f t="shared" ca="1" si="1182"/>
        <v>9</v>
      </c>
      <c r="S5045">
        <f t="shared" ca="1" si="1183"/>
        <v>22</v>
      </c>
    </row>
    <row r="5046" spans="2:19">
      <c r="B5046" s="7">
        <f t="shared" si="1184"/>
        <v>16148</v>
      </c>
      <c r="C5046" s="8" t="str">
        <f t="shared" ca="1" si="1170"/>
        <v>8 (910) 187-17-74</v>
      </c>
      <c r="D5046" s="7">
        <f t="shared" ca="1" si="1171"/>
        <v>49</v>
      </c>
      <c r="E5046" s="7">
        <f t="shared" ca="1" si="1172"/>
        <v>17</v>
      </c>
      <c r="F5046" s="7">
        <f t="shared" ca="1" si="1173"/>
        <v>3105</v>
      </c>
      <c r="G5046" s="9">
        <f t="shared" ca="1" si="1174"/>
        <v>1729</v>
      </c>
      <c r="H5046" s="9" t="str">
        <f t="shared" ca="1" si="1175"/>
        <v>ж</v>
      </c>
      <c r="I5046" s="19">
        <f t="shared" ca="1" si="1176"/>
        <v>21</v>
      </c>
      <c r="J5046" s="10">
        <f t="shared" ca="1" si="1177"/>
        <v>43329</v>
      </c>
      <c r="K5046">
        <v>8</v>
      </c>
      <c r="L5046">
        <f t="shared" ca="1" si="1178"/>
        <v>3</v>
      </c>
      <c r="M5046">
        <f ca="1">INDEX(коды!$B$2:$B$11,MATCH(бэкэнд!L5046,коды!$C$2:$C$11,0))</f>
        <v>910</v>
      </c>
      <c r="N5046">
        <f t="shared" ca="1" si="1179"/>
        <v>187</v>
      </c>
      <c r="O5046">
        <f t="shared" ca="1" si="1180"/>
        <v>17</v>
      </c>
      <c r="P5046">
        <f t="shared" ca="1" si="1180"/>
        <v>74</v>
      </c>
      <c r="Q5046">
        <f t="shared" ca="1" si="1181"/>
        <v>2018</v>
      </c>
      <c r="R5046">
        <f t="shared" ca="1" si="1182"/>
        <v>8</v>
      </c>
      <c r="S5046">
        <f t="shared" ca="1" si="1183"/>
        <v>17</v>
      </c>
    </row>
    <row r="5047" spans="2:19">
      <c r="B5047" s="7">
        <f t="shared" si="1184"/>
        <v>16149</v>
      </c>
      <c r="C5047" s="8" t="str">
        <f t="shared" ca="1" si="1170"/>
        <v>8 (902) 789-75-99</v>
      </c>
      <c r="D5047" s="7">
        <f t="shared" ca="1" si="1171"/>
        <v>139</v>
      </c>
      <c r="E5047" s="7">
        <f t="shared" ca="1" si="1172"/>
        <v>70</v>
      </c>
      <c r="F5047" s="7">
        <f t="shared" ca="1" si="1173"/>
        <v>3271</v>
      </c>
      <c r="G5047" s="9">
        <f t="shared" ca="1" si="1174"/>
        <v>3649</v>
      </c>
      <c r="H5047" s="9" t="str">
        <f t="shared" ca="1" si="1175"/>
        <v>ж</v>
      </c>
      <c r="I5047" s="19">
        <f t="shared" ca="1" si="1176"/>
        <v>40</v>
      </c>
      <c r="J5047" s="10">
        <f t="shared" ca="1" si="1177"/>
        <v>43468</v>
      </c>
      <c r="K5047">
        <v>8</v>
      </c>
      <c r="L5047">
        <f t="shared" ca="1" si="1178"/>
        <v>2</v>
      </c>
      <c r="M5047">
        <f ca="1">INDEX(коды!$B$2:$B$11,MATCH(бэкэнд!L5047,коды!$C$2:$C$11,0))</f>
        <v>902</v>
      </c>
      <c r="N5047">
        <f t="shared" ca="1" si="1179"/>
        <v>789</v>
      </c>
      <c r="O5047">
        <f t="shared" ca="1" si="1180"/>
        <v>75</v>
      </c>
      <c r="P5047">
        <f t="shared" ca="1" si="1180"/>
        <v>99</v>
      </c>
      <c r="Q5047">
        <f t="shared" ca="1" si="1181"/>
        <v>2019</v>
      </c>
      <c r="R5047">
        <f t="shared" ca="1" si="1182"/>
        <v>1</v>
      </c>
      <c r="S5047">
        <f t="shared" ca="1" si="1183"/>
        <v>3</v>
      </c>
    </row>
    <row r="5048" spans="2:19">
      <c r="B5048" s="7">
        <f t="shared" si="1184"/>
        <v>16150</v>
      </c>
      <c r="C5048" s="8" t="str">
        <f t="shared" ca="1" si="1170"/>
        <v>8 (918) 114-44-64</v>
      </c>
      <c r="D5048" s="7">
        <f t="shared" ca="1" si="1171"/>
        <v>229</v>
      </c>
      <c r="E5048" s="7">
        <f t="shared" ca="1" si="1172"/>
        <v>115</v>
      </c>
      <c r="F5048" s="7">
        <f t="shared" ca="1" si="1173"/>
        <v>1321</v>
      </c>
      <c r="G5048" s="9">
        <f t="shared" ca="1" si="1174"/>
        <v>2961</v>
      </c>
      <c r="H5048" s="9" t="str">
        <f t="shared" ca="1" si="1175"/>
        <v>ж</v>
      </c>
      <c r="I5048" s="19">
        <f t="shared" ca="1" si="1176"/>
        <v>36</v>
      </c>
      <c r="J5048" s="10">
        <f t="shared" ca="1" si="1177"/>
        <v>43361</v>
      </c>
      <c r="K5048">
        <v>8</v>
      </c>
      <c r="L5048">
        <f t="shared" ca="1" si="1178"/>
        <v>9</v>
      </c>
      <c r="M5048">
        <f ca="1">INDEX(коды!$B$2:$B$11,MATCH(бэкэнд!L5048,коды!$C$2:$C$11,0))</f>
        <v>918</v>
      </c>
      <c r="N5048">
        <f t="shared" ca="1" si="1179"/>
        <v>114</v>
      </c>
      <c r="O5048">
        <f t="shared" ca="1" si="1180"/>
        <v>44</v>
      </c>
      <c r="P5048">
        <f t="shared" ca="1" si="1180"/>
        <v>64</v>
      </c>
      <c r="Q5048">
        <f t="shared" ca="1" si="1181"/>
        <v>2018</v>
      </c>
      <c r="R5048">
        <f t="shared" ca="1" si="1182"/>
        <v>9</v>
      </c>
      <c r="S5048">
        <f t="shared" ca="1" si="1183"/>
        <v>18</v>
      </c>
    </row>
    <row r="5049" spans="2:19">
      <c r="B5049" s="7">
        <f t="shared" si="1184"/>
        <v>16151</v>
      </c>
      <c r="C5049" s="8" t="str">
        <f t="shared" ca="1" si="1170"/>
        <v>8 (901) 522-89-38</v>
      </c>
      <c r="D5049" s="7">
        <f t="shared" ca="1" si="1171"/>
        <v>216</v>
      </c>
      <c r="E5049" s="7">
        <f t="shared" ca="1" si="1172"/>
        <v>108</v>
      </c>
      <c r="F5049" s="7">
        <f t="shared" ca="1" si="1173"/>
        <v>2650</v>
      </c>
      <c r="G5049" s="9">
        <f t="shared" ca="1" si="1174"/>
        <v>3440</v>
      </c>
      <c r="H5049" s="9" t="str">
        <f t="shared" ca="1" si="1175"/>
        <v>м</v>
      </c>
      <c r="I5049" s="19">
        <f t="shared" ca="1" si="1176"/>
        <v>49</v>
      </c>
      <c r="J5049" s="10">
        <f t="shared" ca="1" si="1177"/>
        <v>43467</v>
      </c>
      <c r="K5049">
        <v>8</v>
      </c>
      <c r="L5049">
        <f t="shared" ca="1" si="1178"/>
        <v>1</v>
      </c>
      <c r="M5049">
        <f ca="1">INDEX(коды!$B$2:$B$11,MATCH(бэкэнд!L5049,коды!$C$2:$C$11,0))</f>
        <v>901</v>
      </c>
      <c r="N5049">
        <f t="shared" ca="1" si="1179"/>
        <v>522</v>
      </c>
      <c r="O5049">
        <f t="shared" ca="1" si="1180"/>
        <v>89</v>
      </c>
      <c r="P5049">
        <f t="shared" ca="1" si="1180"/>
        <v>38</v>
      </c>
      <c r="Q5049">
        <f t="shared" ca="1" si="1181"/>
        <v>2019</v>
      </c>
      <c r="R5049">
        <f t="shared" ca="1" si="1182"/>
        <v>1</v>
      </c>
      <c r="S5049">
        <f t="shared" ca="1" si="1183"/>
        <v>2</v>
      </c>
    </row>
    <row r="5050" spans="2:19">
      <c r="B5050" s="7">
        <f t="shared" si="1184"/>
        <v>16152</v>
      </c>
      <c r="C5050" s="8" t="str">
        <f t="shared" ca="1" si="1170"/>
        <v>8 (918) 890-91-34</v>
      </c>
      <c r="D5050" s="7">
        <f t="shared" ca="1" si="1171"/>
        <v>221</v>
      </c>
      <c r="E5050" s="7">
        <f t="shared" ca="1" si="1172"/>
        <v>111</v>
      </c>
      <c r="F5050" s="7">
        <f t="shared" ca="1" si="1173"/>
        <v>2466</v>
      </c>
      <c r="G5050" s="9">
        <f t="shared" ca="1" si="1174"/>
        <v>4201</v>
      </c>
      <c r="H5050" s="9" t="str">
        <f t="shared" ca="1" si="1175"/>
        <v>м</v>
      </c>
      <c r="I5050" s="19">
        <f t="shared" ca="1" si="1176"/>
        <v>35</v>
      </c>
      <c r="J5050" s="10">
        <f t="shared" ca="1" si="1177"/>
        <v>43658</v>
      </c>
      <c r="K5050">
        <v>8</v>
      </c>
      <c r="L5050">
        <f t="shared" ca="1" si="1178"/>
        <v>9</v>
      </c>
      <c r="M5050">
        <f ca="1">INDEX(коды!$B$2:$B$11,MATCH(бэкэнд!L5050,коды!$C$2:$C$11,0))</f>
        <v>918</v>
      </c>
      <c r="N5050">
        <f t="shared" ca="1" si="1179"/>
        <v>890</v>
      </c>
      <c r="O5050">
        <f t="shared" ca="1" si="1180"/>
        <v>91</v>
      </c>
      <c r="P5050">
        <f t="shared" ca="1" si="1180"/>
        <v>34</v>
      </c>
      <c r="Q5050">
        <f t="shared" ca="1" si="1181"/>
        <v>2019</v>
      </c>
      <c r="R5050">
        <f t="shared" ca="1" si="1182"/>
        <v>7</v>
      </c>
      <c r="S5050">
        <f t="shared" ca="1" si="1183"/>
        <v>12</v>
      </c>
    </row>
    <row r="5051" spans="2:19">
      <c r="B5051" s="7">
        <f t="shared" si="1184"/>
        <v>16153</v>
      </c>
      <c r="C5051" s="8" t="str">
        <f t="shared" ca="1" si="1170"/>
        <v>8 (913) 577-90-26</v>
      </c>
      <c r="D5051" s="7">
        <f t="shared" ca="1" si="1171"/>
        <v>206</v>
      </c>
      <c r="E5051" s="7">
        <f t="shared" ca="1" si="1172"/>
        <v>52</v>
      </c>
      <c r="F5051" s="7">
        <f t="shared" ca="1" si="1173"/>
        <v>678</v>
      </c>
      <c r="G5051" s="9">
        <f t="shared" ca="1" si="1174"/>
        <v>727</v>
      </c>
      <c r="H5051" s="9" t="str">
        <f t="shared" ca="1" si="1175"/>
        <v>ж</v>
      </c>
      <c r="I5051" s="19">
        <f t="shared" ca="1" si="1176"/>
        <v>27</v>
      </c>
      <c r="J5051" s="10">
        <f t="shared" ca="1" si="1177"/>
        <v>43510</v>
      </c>
      <c r="K5051">
        <v>8</v>
      </c>
      <c r="L5051">
        <f t="shared" ca="1" si="1178"/>
        <v>6</v>
      </c>
      <c r="M5051">
        <f ca="1">INDEX(коды!$B$2:$B$11,MATCH(бэкэнд!L5051,коды!$C$2:$C$11,0))</f>
        <v>913</v>
      </c>
      <c r="N5051">
        <f t="shared" ca="1" si="1179"/>
        <v>577</v>
      </c>
      <c r="O5051">
        <f t="shared" ca="1" si="1180"/>
        <v>90</v>
      </c>
      <c r="P5051">
        <f t="shared" ca="1" si="1180"/>
        <v>26</v>
      </c>
      <c r="Q5051">
        <f t="shared" ca="1" si="1181"/>
        <v>2019</v>
      </c>
      <c r="R5051">
        <f t="shared" ca="1" si="1182"/>
        <v>2</v>
      </c>
      <c r="S5051">
        <f t="shared" ca="1" si="1183"/>
        <v>14</v>
      </c>
    </row>
    <row r="5052" spans="2:19">
      <c r="B5052" s="7">
        <f t="shared" si="1184"/>
        <v>16154</v>
      </c>
      <c r="C5052" s="8" t="str">
        <f t="shared" ca="1" si="1170"/>
        <v>8 (911) 958-16-29</v>
      </c>
      <c r="D5052" s="7">
        <f t="shared" ca="1" si="1171"/>
        <v>177</v>
      </c>
      <c r="E5052" s="7">
        <f t="shared" ca="1" si="1172"/>
        <v>45</v>
      </c>
      <c r="F5052" s="7">
        <f t="shared" ca="1" si="1173"/>
        <v>3186</v>
      </c>
      <c r="G5052" s="9">
        <f t="shared" ca="1" si="1174"/>
        <v>2726</v>
      </c>
      <c r="H5052" s="9" t="str">
        <f t="shared" ca="1" si="1175"/>
        <v>ж</v>
      </c>
      <c r="I5052" s="19">
        <f t="shared" ca="1" si="1176"/>
        <v>46</v>
      </c>
      <c r="J5052" s="10">
        <f t="shared" ca="1" si="1177"/>
        <v>43642</v>
      </c>
      <c r="K5052">
        <v>8</v>
      </c>
      <c r="L5052">
        <f t="shared" ca="1" si="1178"/>
        <v>4</v>
      </c>
      <c r="M5052">
        <f ca="1">INDEX(коды!$B$2:$B$11,MATCH(бэкэнд!L5052,коды!$C$2:$C$11,0))</f>
        <v>911</v>
      </c>
      <c r="N5052">
        <f t="shared" ca="1" si="1179"/>
        <v>958</v>
      </c>
      <c r="O5052">
        <f t="shared" ca="1" si="1180"/>
        <v>16</v>
      </c>
      <c r="P5052">
        <f t="shared" ca="1" si="1180"/>
        <v>29</v>
      </c>
      <c r="Q5052">
        <f t="shared" ca="1" si="1181"/>
        <v>2019</v>
      </c>
      <c r="R5052">
        <f t="shared" ca="1" si="1182"/>
        <v>6</v>
      </c>
      <c r="S5052">
        <f t="shared" ca="1" si="1183"/>
        <v>26</v>
      </c>
    </row>
    <row r="5053" spans="2:19">
      <c r="B5053" s="7">
        <f t="shared" si="1184"/>
        <v>16155</v>
      </c>
      <c r="C5053" s="8" t="str">
        <f t="shared" ca="1" si="1170"/>
        <v>8 (910) 114-32-32</v>
      </c>
      <c r="D5053" s="7">
        <f t="shared" ca="1" si="1171"/>
        <v>62</v>
      </c>
      <c r="E5053" s="7">
        <f t="shared" ca="1" si="1172"/>
        <v>16</v>
      </c>
      <c r="F5053" s="7">
        <f t="shared" ca="1" si="1173"/>
        <v>2287</v>
      </c>
      <c r="G5053" s="9">
        <f t="shared" ca="1" si="1174"/>
        <v>755</v>
      </c>
      <c r="H5053" s="9" t="str">
        <f t="shared" ca="1" si="1175"/>
        <v>ж</v>
      </c>
      <c r="I5053" s="19">
        <f t="shared" ca="1" si="1176"/>
        <v>36</v>
      </c>
      <c r="J5053" s="10">
        <f t="shared" ca="1" si="1177"/>
        <v>43347</v>
      </c>
      <c r="K5053">
        <v>8</v>
      </c>
      <c r="L5053">
        <f t="shared" ca="1" si="1178"/>
        <v>3</v>
      </c>
      <c r="M5053">
        <f ca="1">INDEX(коды!$B$2:$B$11,MATCH(бэкэнд!L5053,коды!$C$2:$C$11,0))</f>
        <v>910</v>
      </c>
      <c r="N5053">
        <f t="shared" ca="1" si="1179"/>
        <v>114</v>
      </c>
      <c r="O5053">
        <f t="shared" ca="1" si="1180"/>
        <v>32</v>
      </c>
      <c r="P5053">
        <f t="shared" ca="1" si="1180"/>
        <v>32</v>
      </c>
      <c r="Q5053">
        <f t="shared" ca="1" si="1181"/>
        <v>2018</v>
      </c>
      <c r="R5053">
        <f t="shared" ca="1" si="1182"/>
        <v>9</v>
      </c>
      <c r="S5053">
        <f t="shared" ca="1" si="1183"/>
        <v>4</v>
      </c>
    </row>
    <row r="5054" spans="2:19">
      <c r="B5054" s="7">
        <f t="shared" si="1184"/>
        <v>16156</v>
      </c>
      <c r="C5054" s="8" t="str">
        <f t="shared" ca="1" si="1170"/>
        <v>8 (914) 294-93-88</v>
      </c>
      <c r="D5054" s="7">
        <f t="shared" ca="1" si="1171"/>
        <v>159</v>
      </c>
      <c r="E5054" s="7">
        <f t="shared" ca="1" si="1172"/>
        <v>40</v>
      </c>
      <c r="F5054" s="7">
        <f t="shared" ca="1" si="1173"/>
        <v>1268</v>
      </c>
      <c r="G5054" s="9">
        <f t="shared" ca="1" si="1174"/>
        <v>1027</v>
      </c>
      <c r="H5054" s="9" t="str">
        <f t="shared" ca="1" si="1175"/>
        <v>м</v>
      </c>
      <c r="I5054" s="19">
        <f t="shared" ca="1" si="1176"/>
        <v>49</v>
      </c>
      <c r="J5054" s="10">
        <f t="shared" ca="1" si="1177"/>
        <v>43299</v>
      </c>
      <c r="K5054">
        <v>8</v>
      </c>
      <c r="L5054">
        <f t="shared" ca="1" si="1178"/>
        <v>7</v>
      </c>
      <c r="M5054">
        <f ca="1">INDEX(коды!$B$2:$B$11,MATCH(бэкэнд!L5054,коды!$C$2:$C$11,0))</f>
        <v>914</v>
      </c>
      <c r="N5054">
        <f t="shared" ca="1" si="1179"/>
        <v>294</v>
      </c>
      <c r="O5054">
        <f t="shared" ca="1" si="1180"/>
        <v>93</v>
      </c>
      <c r="P5054">
        <f t="shared" ca="1" si="1180"/>
        <v>88</v>
      </c>
      <c r="Q5054">
        <f t="shared" ca="1" si="1181"/>
        <v>2018</v>
      </c>
      <c r="R5054">
        <f t="shared" ca="1" si="1182"/>
        <v>7</v>
      </c>
      <c r="S5054">
        <f t="shared" ca="1" si="1183"/>
        <v>18</v>
      </c>
    </row>
    <row r="5055" spans="2:19">
      <c r="B5055" s="7">
        <f t="shared" si="1184"/>
        <v>16157</v>
      </c>
      <c r="C5055" s="8" t="str">
        <f t="shared" ca="1" si="1170"/>
        <v>8 (917) 291-50-19</v>
      </c>
      <c r="D5055" s="7">
        <f t="shared" ca="1" si="1171"/>
        <v>36</v>
      </c>
      <c r="E5055" s="7">
        <f t="shared" ca="1" si="1172"/>
        <v>18</v>
      </c>
      <c r="F5055" s="7">
        <f t="shared" ca="1" si="1173"/>
        <v>1621</v>
      </c>
      <c r="G5055" s="9">
        <f t="shared" ca="1" si="1174"/>
        <v>790</v>
      </c>
      <c r="H5055" s="9" t="str">
        <f t="shared" ca="1" si="1175"/>
        <v>м</v>
      </c>
      <c r="I5055" s="19">
        <f t="shared" ca="1" si="1176"/>
        <v>40</v>
      </c>
      <c r="J5055" s="10">
        <f t="shared" ca="1" si="1177"/>
        <v>43610</v>
      </c>
      <c r="K5055">
        <v>8</v>
      </c>
      <c r="L5055">
        <f t="shared" ca="1" si="1178"/>
        <v>8</v>
      </c>
      <c r="M5055">
        <f ca="1">INDEX(коды!$B$2:$B$11,MATCH(бэкэнд!L5055,коды!$C$2:$C$11,0))</f>
        <v>917</v>
      </c>
      <c r="N5055">
        <f t="shared" ca="1" si="1179"/>
        <v>291</v>
      </c>
      <c r="O5055">
        <f t="shared" ca="1" si="1180"/>
        <v>50</v>
      </c>
      <c r="P5055">
        <f t="shared" ca="1" si="1180"/>
        <v>19</v>
      </c>
      <c r="Q5055">
        <f t="shared" ca="1" si="1181"/>
        <v>2019</v>
      </c>
      <c r="R5055">
        <f t="shared" ca="1" si="1182"/>
        <v>5</v>
      </c>
      <c r="S5055">
        <f t="shared" ca="1" si="1183"/>
        <v>25</v>
      </c>
    </row>
    <row r="5056" spans="2:19">
      <c r="B5056" s="7">
        <f t="shared" si="1184"/>
        <v>16158</v>
      </c>
      <c r="C5056" s="8" t="str">
        <f t="shared" ca="1" si="1170"/>
        <v>8 (911) 202-62-43</v>
      </c>
      <c r="D5056" s="7">
        <f t="shared" ca="1" si="1171"/>
        <v>58</v>
      </c>
      <c r="E5056" s="7">
        <f t="shared" ca="1" si="1172"/>
        <v>15</v>
      </c>
      <c r="F5056" s="7">
        <f t="shared" ca="1" si="1173"/>
        <v>1067</v>
      </c>
      <c r="G5056" s="9">
        <f t="shared" ca="1" si="1174"/>
        <v>911</v>
      </c>
      <c r="H5056" s="9" t="str">
        <f t="shared" ca="1" si="1175"/>
        <v>ж</v>
      </c>
      <c r="I5056" s="19">
        <f t="shared" ca="1" si="1176"/>
        <v>20</v>
      </c>
      <c r="J5056" s="10">
        <f t="shared" ca="1" si="1177"/>
        <v>43439</v>
      </c>
      <c r="K5056">
        <v>8</v>
      </c>
      <c r="L5056">
        <f t="shared" ca="1" si="1178"/>
        <v>4</v>
      </c>
      <c r="M5056">
        <f ca="1">INDEX(коды!$B$2:$B$11,MATCH(бэкэнд!L5056,коды!$C$2:$C$11,0))</f>
        <v>911</v>
      </c>
      <c r="N5056">
        <f t="shared" ca="1" si="1179"/>
        <v>202</v>
      </c>
      <c r="O5056">
        <f t="shared" ca="1" si="1180"/>
        <v>62</v>
      </c>
      <c r="P5056">
        <f t="shared" ca="1" si="1180"/>
        <v>43</v>
      </c>
      <c r="Q5056">
        <f t="shared" ca="1" si="1181"/>
        <v>2018</v>
      </c>
      <c r="R5056">
        <f t="shared" ca="1" si="1182"/>
        <v>12</v>
      </c>
      <c r="S5056">
        <f t="shared" ca="1" si="1183"/>
        <v>5</v>
      </c>
    </row>
    <row r="5057" spans="2:19">
      <c r="B5057" s="7">
        <f t="shared" si="1184"/>
        <v>16159</v>
      </c>
      <c r="C5057" s="8" t="str">
        <f t="shared" ca="1" si="1170"/>
        <v>8 (912) 839-80-25</v>
      </c>
      <c r="D5057" s="7">
        <f t="shared" ca="1" si="1171"/>
        <v>182</v>
      </c>
      <c r="E5057" s="7">
        <f t="shared" ca="1" si="1172"/>
        <v>91</v>
      </c>
      <c r="F5057" s="7">
        <f t="shared" ca="1" si="1173"/>
        <v>1982</v>
      </c>
      <c r="G5057" s="9">
        <f t="shared" ca="1" si="1174"/>
        <v>2731</v>
      </c>
      <c r="H5057" s="9" t="str">
        <f t="shared" ca="1" si="1175"/>
        <v>ж</v>
      </c>
      <c r="I5057" s="19">
        <f t="shared" ca="1" si="1176"/>
        <v>40</v>
      </c>
      <c r="J5057" s="10">
        <f t="shared" ca="1" si="1177"/>
        <v>43171</v>
      </c>
      <c r="K5057">
        <v>8</v>
      </c>
      <c r="L5057">
        <f t="shared" ca="1" si="1178"/>
        <v>5</v>
      </c>
      <c r="M5057">
        <f ca="1">INDEX(коды!$B$2:$B$11,MATCH(бэкэнд!L5057,коды!$C$2:$C$11,0))</f>
        <v>912</v>
      </c>
      <c r="N5057">
        <f t="shared" ca="1" si="1179"/>
        <v>839</v>
      </c>
      <c r="O5057">
        <f t="shared" ca="1" si="1180"/>
        <v>80</v>
      </c>
      <c r="P5057">
        <f t="shared" ca="1" si="1180"/>
        <v>25</v>
      </c>
      <c r="Q5057">
        <f t="shared" ca="1" si="1181"/>
        <v>2018</v>
      </c>
      <c r="R5057">
        <f t="shared" ca="1" si="1182"/>
        <v>3</v>
      </c>
      <c r="S5057">
        <f t="shared" ca="1" si="1183"/>
        <v>12</v>
      </c>
    </row>
    <row r="5058" spans="2:19">
      <c r="B5058" s="7">
        <f t="shared" si="1184"/>
        <v>16160</v>
      </c>
      <c r="C5058" s="8" t="str">
        <f t="shared" ca="1" si="1170"/>
        <v>8 (910) 591-69-16</v>
      </c>
      <c r="D5058" s="7">
        <f t="shared" ca="1" si="1171"/>
        <v>236</v>
      </c>
      <c r="E5058" s="7">
        <f t="shared" ca="1" si="1172"/>
        <v>79</v>
      </c>
      <c r="F5058" s="7">
        <f t="shared" ca="1" si="1173"/>
        <v>1441</v>
      </c>
      <c r="G5058" s="9">
        <f t="shared" ca="1" si="1174"/>
        <v>2429</v>
      </c>
      <c r="H5058" s="9" t="str">
        <f t="shared" ca="1" si="1175"/>
        <v>м</v>
      </c>
      <c r="I5058" s="19">
        <f t="shared" ca="1" si="1176"/>
        <v>45</v>
      </c>
      <c r="J5058" s="10">
        <f t="shared" ca="1" si="1177"/>
        <v>43547</v>
      </c>
      <c r="K5058">
        <v>8</v>
      </c>
      <c r="L5058">
        <f t="shared" ca="1" si="1178"/>
        <v>3</v>
      </c>
      <c r="M5058">
        <f ca="1">INDEX(коды!$B$2:$B$11,MATCH(бэкэнд!L5058,коды!$C$2:$C$11,0))</f>
        <v>910</v>
      </c>
      <c r="N5058">
        <f t="shared" ca="1" si="1179"/>
        <v>591</v>
      </c>
      <c r="O5058">
        <f t="shared" ca="1" si="1180"/>
        <v>69</v>
      </c>
      <c r="P5058">
        <f t="shared" ca="1" si="1180"/>
        <v>16</v>
      </c>
      <c r="Q5058">
        <f t="shared" ca="1" si="1181"/>
        <v>2019</v>
      </c>
      <c r="R5058">
        <f t="shared" ca="1" si="1182"/>
        <v>3</v>
      </c>
      <c r="S5058">
        <f t="shared" ca="1" si="1183"/>
        <v>23</v>
      </c>
    </row>
    <row r="5059" spans="2:19">
      <c r="B5059" s="7">
        <f t="shared" si="1184"/>
        <v>16161</v>
      </c>
      <c r="C5059" s="8" t="str">
        <f t="shared" ca="1" si="1170"/>
        <v>8 (912) 290-68-43</v>
      </c>
      <c r="D5059" s="7">
        <f t="shared" ca="1" si="1171"/>
        <v>193</v>
      </c>
      <c r="E5059" s="7">
        <f t="shared" ca="1" si="1172"/>
        <v>49</v>
      </c>
      <c r="F5059" s="7">
        <f t="shared" ca="1" si="1173"/>
        <v>1920</v>
      </c>
      <c r="G5059" s="9">
        <f t="shared" ca="1" si="1174"/>
        <v>1487</v>
      </c>
      <c r="H5059" s="9" t="str">
        <f t="shared" ca="1" si="1175"/>
        <v>м</v>
      </c>
      <c r="I5059" s="19">
        <f t="shared" ca="1" si="1176"/>
        <v>26</v>
      </c>
      <c r="J5059" s="10">
        <f t="shared" ca="1" si="1177"/>
        <v>43662</v>
      </c>
      <c r="K5059">
        <v>8</v>
      </c>
      <c r="L5059">
        <f t="shared" ca="1" si="1178"/>
        <v>5</v>
      </c>
      <c r="M5059">
        <f ca="1">INDEX(коды!$B$2:$B$11,MATCH(бэкэнд!L5059,коды!$C$2:$C$11,0))</f>
        <v>912</v>
      </c>
      <c r="N5059">
        <f t="shared" ca="1" si="1179"/>
        <v>290</v>
      </c>
      <c r="O5059">
        <f t="shared" ca="1" si="1180"/>
        <v>68</v>
      </c>
      <c r="P5059">
        <f t="shared" ca="1" si="1180"/>
        <v>43</v>
      </c>
      <c r="Q5059">
        <f t="shared" ca="1" si="1181"/>
        <v>2019</v>
      </c>
      <c r="R5059">
        <f t="shared" ca="1" si="1182"/>
        <v>7</v>
      </c>
      <c r="S5059">
        <f t="shared" ca="1" si="1183"/>
        <v>16</v>
      </c>
    </row>
    <row r="5060" spans="2:19">
      <c r="B5060" s="7">
        <f t="shared" si="1184"/>
        <v>16162</v>
      </c>
      <c r="C5060" s="8" t="str">
        <f t="shared" ca="1" si="1170"/>
        <v>8 (918) 785-50-80</v>
      </c>
      <c r="D5060" s="7">
        <f t="shared" ca="1" si="1171"/>
        <v>75</v>
      </c>
      <c r="E5060" s="7">
        <f t="shared" ca="1" si="1172"/>
        <v>25</v>
      </c>
      <c r="F5060" s="7">
        <f t="shared" ca="1" si="1173"/>
        <v>1362</v>
      </c>
      <c r="G5060" s="9">
        <f t="shared" ca="1" si="1174"/>
        <v>543</v>
      </c>
      <c r="H5060" s="9" t="str">
        <f t="shared" ca="1" si="1175"/>
        <v>м</v>
      </c>
      <c r="I5060" s="19">
        <f t="shared" ca="1" si="1176"/>
        <v>41</v>
      </c>
      <c r="J5060" s="10">
        <f t="shared" ca="1" si="1177"/>
        <v>43699</v>
      </c>
      <c r="K5060">
        <v>8</v>
      </c>
      <c r="L5060">
        <f t="shared" ca="1" si="1178"/>
        <v>9</v>
      </c>
      <c r="M5060">
        <f ca="1">INDEX(коды!$B$2:$B$11,MATCH(бэкэнд!L5060,коды!$C$2:$C$11,0))</f>
        <v>918</v>
      </c>
      <c r="N5060">
        <f t="shared" ca="1" si="1179"/>
        <v>785</v>
      </c>
      <c r="O5060">
        <f t="shared" ca="1" si="1180"/>
        <v>50</v>
      </c>
      <c r="P5060">
        <f t="shared" ca="1" si="1180"/>
        <v>80</v>
      </c>
      <c r="Q5060">
        <f t="shared" ca="1" si="1181"/>
        <v>2019</v>
      </c>
      <c r="R5060">
        <f t="shared" ca="1" si="1182"/>
        <v>8</v>
      </c>
      <c r="S5060">
        <f t="shared" ca="1" si="1183"/>
        <v>22</v>
      </c>
    </row>
    <row r="5061" spans="2:19">
      <c r="B5061" s="7">
        <f t="shared" si="1184"/>
        <v>16163</v>
      </c>
      <c r="C5061" s="8" t="str">
        <f t="shared" ca="1" si="1170"/>
        <v>8 (911) 514-95-72</v>
      </c>
      <c r="D5061" s="7">
        <f t="shared" ca="1" si="1171"/>
        <v>155</v>
      </c>
      <c r="E5061" s="7">
        <f t="shared" ca="1" si="1172"/>
        <v>78</v>
      </c>
      <c r="F5061" s="7">
        <f t="shared" ca="1" si="1173"/>
        <v>359</v>
      </c>
      <c r="G5061" s="9">
        <f t="shared" ca="1" si="1174"/>
        <v>914</v>
      </c>
      <c r="H5061" s="9" t="str">
        <f t="shared" ca="1" si="1175"/>
        <v>ж</v>
      </c>
      <c r="I5061" s="19">
        <f t="shared" ca="1" si="1176"/>
        <v>33</v>
      </c>
      <c r="J5061" s="10">
        <f t="shared" ca="1" si="1177"/>
        <v>43513</v>
      </c>
      <c r="K5061">
        <v>8</v>
      </c>
      <c r="L5061">
        <f t="shared" ca="1" si="1178"/>
        <v>4</v>
      </c>
      <c r="M5061">
        <f ca="1">INDEX(коды!$B$2:$B$11,MATCH(бэкэнд!L5061,коды!$C$2:$C$11,0))</f>
        <v>911</v>
      </c>
      <c r="N5061">
        <f t="shared" ca="1" si="1179"/>
        <v>514</v>
      </c>
      <c r="O5061">
        <f t="shared" ca="1" si="1180"/>
        <v>95</v>
      </c>
      <c r="P5061">
        <f t="shared" ca="1" si="1180"/>
        <v>72</v>
      </c>
      <c r="Q5061">
        <f t="shared" ca="1" si="1181"/>
        <v>2019</v>
      </c>
      <c r="R5061">
        <f t="shared" ca="1" si="1182"/>
        <v>2</v>
      </c>
      <c r="S5061">
        <f t="shared" ca="1" si="1183"/>
        <v>17</v>
      </c>
    </row>
    <row r="5062" spans="2:19">
      <c r="B5062" s="7">
        <f t="shared" si="1184"/>
        <v>16164</v>
      </c>
      <c r="C5062" s="8" t="str">
        <f t="shared" ca="1" si="1170"/>
        <v>8 (988) 907-31-21</v>
      </c>
      <c r="D5062" s="7">
        <f t="shared" ca="1" si="1171"/>
        <v>41</v>
      </c>
      <c r="E5062" s="7">
        <f t="shared" ca="1" si="1172"/>
        <v>21</v>
      </c>
      <c r="F5062" s="7">
        <f t="shared" ca="1" si="1173"/>
        <v>2825</v>
      </c>
      <c r="G5062" s="9">
        <f t="shared" ca="1" si="1174"/>
        <v>1819</v>
      </c>
      <c r="H5062" s="9" t="str">
        <f t="shared" ca="1" si="1175"/>
        <v>м</v>
      </c>
      <c r="I5062" s="19">
        <f t="shared" ca="1" si="1176"/>
        <v>23</v>
      </c>
      <c r="J5062" s="10">
        <f t="shared" ca="1" si="1177"/>
        <v>43596</v>
      </c>
      <c r="K5062">
        <v>8</v>
      </c>
      <c r="L5062">
        <f t="shared" ca="1" si="1178"/>
        <v>10</v>
      </c>
      <c r="M5062">
        <f ca="1">INDEX(коды!$B$2:$B$11,MATCH(бэкэнд!L5062,коды!$C$2:$C$11,0))</f>
        <v>988</v>
      </c>
      <c r="N5062">
        <f t="shared" ca="1" si="1179"/>
        <v>907</v>
      </c>
      <c r="O5062">
        <f t="shared" ca="1" si="1180"/>
        <v>31</v>
      </c>
      <c r="P5062">
        <f t="shared" ca="1" si="1180"/>
        <v>21</v>
      </c>
      <c r="Q5062">
        <f t="shared" ca="1" si="1181"/>
        <v>2019</v>
      </c>
      <c r="R5062">
        <f t="shared" ca="1" si="1182"/>
        <v>5</v>
      </c>
      <c r="S5062">
        <f t="shared" ca="1" si="1183"/>
        <v>11</v>
      </c>
    </row>
    <row r="5063" spans="2:19">
      <c r="B5063" s="7">
        <f t="shared" si="1184"/>
        <v>16165</v>
      </c>
      <c r="C5063" s="8" t="str">
        <f t="shared" ca="1" si="1170"/>
        <v>8 (901) 557-73-29</v>
      </c>
      <c r="D5063" s="7">
        <f t="shared" ca="1" si="1171"/>
        <v>45</v>
      </c>
      <c r="E5063" s="7">
        <f t="shared" ca="1" si="1172"/>
        <v>15</v>
      </c>
      <c r="F5063" s="7">
        <f t="shared" ca="1" si="1173"/>
        <v>969</v>
      </c>
      <c r="G5063" s="9">
        <f t="shared" ca="1" si="1174"/>
        <v>976</v>
      </c>
      <c r="H5063" s="9" t="str">
        <f t="shared" ca="1" si="1175"/>
        <v>ж</v>
      </c>
      <c r="I5063" s="19">
        <f t="shared" ca="1" si="1176"/>
        <v>82</v>
      </c>
      <c r="J5063" s="10">
        <f t="shared" ca="1" si="1177"/>
        <v>43595</v>
      </c>
      <c r="K5063">
        <v>8</v>
      </c>
      <c r="L5063">
        <f t="shared" ca="1" si="1178"/>
        <v>1</v>
      </c>
      <c r="M5063">
        <f ca="1">INDEX(коды!$B$2:$B$11,MATCH(бэкэнд!L5063,коды!$C$2:$C$11,0))</f>
        <v>901</v>
      </c>
      <c r="N5063">
        <f t="shared" ca="1" si="1179"/>
        <v>557</v>
      </c>
      <c r="O5063">
        <f t="shared" ca="1" si="1180"/>
        <v>73</v>
      </c>
      <c r="P5063">
        <f t="shared" ca="1" si="1180"/>
        <v>29</v>
      </c>
      <c r="Q5063">
        <f t="shared" ca="1" si="1181"/>
        <v>2019</v>
      </c>
      <c r="R5063">
        <f t="shared" ca="1" si="1182"/>
        <v>5</v>
      </c>
      <c r="S5063">
        <f t="shared" ca="1" si="1183"/>
        <v>10</v>
      </c>
    </row>
    <row r="5064" spans="2:19">
      <c r="B5064" s="7">
        <f t="shared" si="1184"/>
        <v>16166</v>
      </c>
      <c r="C5064" s="8" t="str">
        <f t="shared" ca="1" si="1170"/>
        <v>8 (918) 825-28-61</v>
      </c>
      <c r="D5064" s="7">
        <f t="shared" ca="1" si="1171"/>
        <v>58</v>
      </c>
      <c r="E5064" s="7">
        <f t="shared" ca="1" si="1172"/>
        <v>15</v>
      </c>
      <c r="F5064" s="7">
        <f t="shared" ca="1" si="1173"/>
        <v>3283</v>
      </c>
      <c r="G5064" s="9">
        <f t="shared" ca="1" si="1174"/>
        <v>527</v>
      </c>
      <c r="H5064" s="9" t="str">
        <f t="shared" ca="1" si="1175"/>
        <v>м</v>
      </c>
      <c r="I5064" s="19">
        <f t="shared" ca="1" si="1176"/>
        <v>27</v>
      </c>
      <c r="J5064" s="10">
        <f t="shared" ca="1" si="1177"/>
        <v>43597</v>
      </c>
      <c r="K5064">
        <v>8</v>
      </c>
      <c r="L5064">
        <f t="shared" ca="1" si="1178"/>
        <v>9</v>
      </c>
      <c r="M5064">
        <f ca="1">INDEX(коды!$B$2:$B$11,MATCH(бэкэнд!L5064,коды!$C$2:$C$11,0))</f>
        <v>918</v>
      </c>
      <c r="N5064">
        <f t="shared" ca="1" si="1179"/>
        <v>825</v>
      </c>
      <c r="O5064">
        <f t="shared" ca="1" si="1180"/>
        <v>28</v>
      </c>
      <c r="P5064">
        <f t="shared" ca="1" si="1180"/>
        <v>61</v>
      </c>
      <c r="Q5064">
        <f t="shared" ca="1" si="1181"/>
        <v>2019</v>
      </c>
      <c r="R5064">
        <f t="shared" ca="1" si="1182"/>
        <v>5</v>
      </c>
      <c r="S5064">
        <f t="shared" ca="1" si="1183"/>
        <v>12</v>
      </c>
    </row>
    <row r="5065" spans="2:19">
      <c r="B5065" s="7">
        <f t="shared" si="1184"/>
        <v>16167</v>
      </c>
      <c r="C5065" s="8" t="str">
        <f t="shared" ca="1" si="1170"/>
        <v>8 (912) 493-93-21</v>
      </c>
      <c r="D5065" s="7">
        <f t="shared" ca="1" si="1171"/>
        <v>102</v>
      </c>
      <c r="E5065" s="7">
        <f t="shared" ca="1" si="1172"/>
        <v>34</v>
      </c>
      <c r="F5065" s="7">
        <f t="shared" ca="1" si="1173"/>
        <v>3218</v>
      </c>
      <c r="G5065" s="9">
        <f t="shared" ca="1" si="1174"/>
        <v>2584</v>
      </c>
      <c r="H5065" s="9" t="str">
        <f t="shared" ca="1" si="1175"/>
        <v>м</v>
      </c>
      <c r="I5065" s="19">
        <f t="shared" ca="1" si="1176"/>
        <v>33</v>
      </c>
      <c r="J5065" s="10">
        <f t="shared" ca="1" si="1177"/>
        <v>43622</v>
      </c>
      <c r="K5065">
        <v>8</v>
      </c>
      <c r="L5065">
        <f t="shared" ca="1" si="1178"/>
        <v>5</v>
      </c>
      <c r="M5065">
        <f ca="1">INDEX(коды!$B$2:$B$11,MATCH(бэкэнд!L5065,коды!$C$2:$C$11,0))</f>
        <v>912</v>
      </c>
      <c r="N5065">
        <f t="shared" ca="1" si="1179"/>
        <v>493</v>
      </c>
      <c r="O5065">
        <f t="shared" ca="1" si="1180"/>
        <v>93</v>
      </c>
      <c r="P5065">
        <f t="shared" ca="1" si="1180"/>
        <v>21</v>
      </c>
      <c r="Q5065">
        <f t="shared" ca="1" si="1181"/>
        <v>2019</v>
      </c>
      <c r="R5065">
        <f t="shared" ca="1" si="1182"/>
        <v>6</v>
      </c>
      <c r="S5065">
        <f t="shared" ca="1" si="1183"/>
        <v>6</v>
      </c>
    </row>
    <row r="5066" spans="2:19">
      <c r="B5066" s="7">
        <f t="shared" si="1184"/>
        <v>16168</v>
      </c>
      <c r="C5066" s="8" t="str">
        <f t="shared" ref="C5066:C5129" ca="1" si="1185">K5066&amp; " ("&amp;M5066&amp;") "&amp;N5066&amp;"-"&amp;O5066&amp;"-"&amp;P5066</f>
        <v>8 (914) 238-60-75</v>
      </c>
      <c r="D5066" s="7">
        <f t="shared" ref="D5066:D5129" ca="1" si="1186">RANDBETWEEN(30,30*8)</f>
        <v>175</v>
      </c>
      <c r="E5066" s="7">
        <f t="shared" ref="E5066:E5129" ca="1" si="1187">ROUNDUP(D5066/RANDBETWEEN(2,4),0)</f>
        <v>88</v>
      </c>
      <c r="F5066" s="7">
        <f t="shared" ref="F5066:F5129" ca="1" si="1188">RANDBETWEEN(200,3500)</f>
        <v>1540</v>
      </c>
      <c r="G5066" s="9">
        <f t="shared" ref="G5066:G5129" ca="1" si="1189">IF(E5066*F5066&gt;200000,RANDBETWEEN(3000,5000),IF(E5066*F5066&gt;100000,RANDBETWEEN(2000,3000),IF(E5066*F5066&gt;50000,RANDBETWEEN(1000,2000),RANDBETWEEN(500,1000))))</f>
        <v>2348</v>
      </c>
      <c r="H5066" s="9" t="str">
        <f t="shared" ref="H5066:H5129" ca="1" si="1190">IF(RAND()&gt;0.49,"м","ж")</f>
        <v>ж</v>
      </c>
      <c r="I5066" s="19">
        <f t="shared" ref="I5066:I5129" ca="1" si="1191">IF(RAND()&gt;0.2,RANDBETWEEN(20,50),RANDBETWEEN(18,90))</f>
        <v>25</v>
      </c>
      <c r="J5066" s="10">
        <f t="shared" ref="J5066:J5129" ca="1" si="1192">DATE(Q5066,R5066,S5066)</f>
        <v>43712</v>
      </c>
      <c r="K5066">
        <v>8</v>
      </c>
      <c r="L5066">
        <f t="shared" ref="L5066:L5129" ca="1" si="1193">RANDBETWEEN(1,10)</f>
        <v>7</v>
      </c>
      <c r="M5066">
        <f ca="1">INDEX(коды!$B$2:$B$11,MATCH(бэкэнд!L5066,коды!$C$2:$C$11,0))</f>
        <v>914</v>
      </c>
      <c r="N5066">
        <f t="shared" ref="N5066:N5129" ca="1" si="1194">RANDBETWEEN(100,999)</f>
        <v>238</v>
      </c>
      <c r="O5066">
        <f t="shared" ref="O5066:P5129" ca="1" si="1195">RANDBETWEEN(10,99)</f>
        <v>60</v>
      </c>
      <c r="P5066">
        <f t="shared" ca="1" si="1195"/>
        <v>75</v>
      </c>
      <c r="Q5066">
        <f t="shared" ref="Q5066:Q5129" ca="1" si="1196">IF(RANDBETWEEN(1000,2000)&gt;1800,IF(RANDBETWEEN(1000,2000)&gt;1100,2018,2017),2019)</f>
        <v>2019</v>
      </c>
      <c r="R5066">
        <f t="shared" ref="R5066:R5129" ca="1" si="1197">IF(Q5066=2019,RANDBETWEEN(1,9),RANDBETWEEN(1,12))</f>
        <v>9</v>
      </c>
      <c r="S5066">
        <f t="shared" ref="S5066:S5129" ca="1" si="1198">RANDBETWEEN(1,28)</f>
        <v>4</v>
      </c>
    </row>
    <row r="5067" spans="2:19">
      <c r="B5067" s="7">
        <f t="shared" ref="B5067:B5130" si="1199">B5066+1</f>
        <v>16169</v>
      </c>
      <c r="C5067" s="8" t="str">
        <f t="shared" ca="1" si="1185"/>
        <v>8 (917) 484-21-43</v>
      </c>
      <c r="D5067" s="7">
        <f t="shared" ca="1" si="1186"/>
        <v>91</v>
      </c>
      <c r="E5067" s="7">
        <f t="shared" ca="1" si="1187"/>
        <v>31</v>
      </c>
      <c r="F5067" s="7">
        <f t="shared" ca="1" si="1188"/>
        <v>555</v>
      </c>
      <c r="G5067" s="9">
        <f t="shared" ca="1" si="1189"/>
        <v>965</v>
      </c>
      <c r="H5067" s="9" t="str">
        <f t="shared" ca="1" si="1190"/>
        <v>м</v>
      </c>
      <c r="I5067" s="19">
        <f t="shared" ca="1" si="1191"/>
        <v>43</v>
      </c>
      <c r="J5067" s="10">
        <f t="shared" ca="1" si="1192"/>
        <v>43666</v>
      </c>
      <c r="K5067">
        <v>8</v>
      </c>
      <c r="L5067">
        <f t="shared" ca="1" si="1193"/>
        <v>8</v>
      </c>
      <c r="M5067">
        <f ca="1">INDEX(коды!$B$2:$B$11,MATCH(бэкэнд!L5067,коды!$C$2:$C$11,0))</f>
        <v>917</v>
      </c>
      <c r="N5067">
        <f t="shared" ca="1" si="1194"/>
        <v>484</v>
      </c>
      <c r="O5067">
        <f t="shared" ca="1" si="1195"/>
        <v>21</v>
      </c>
      <c r="P5067">
        <f t="shared" ca="1" si="1195"/>
        <v>43</v>
      </c>
      <c r="Q5067">
        <f t="shared" ca="1" si="1196"/>
        <v>2019</v>
      </c>
      <c r="R5067">
        <f t="shared" ca="1" si="1197"/>
        <v>7</v>
      </c>
      <c r="S5067">
        <f t="shared" ca="1" si="1198"/>
        <v>20</v>
      </c>
    </row>
    <row r="5068" spans="2:19">
      <c r="B5068" s="7">
        <f t="shared" si="1199"/>
        <v>16170</v>
      </c>
      <c r="C5068" s="8" t="str">
        <f t="shared" ca="1" si="1185"/>
        <v>8 (901) 424-94-77</v>
      </c>
      <c r="D5068" s="7">
        <f t="shared" ca="1" si="1186"/>
        <v>58</v>
      </c>
      <c r="E5068" s="7">
        <f t="shared" ca="1" si="1187"/>
        <v>29</v>
      </c>
      <c r="F5068" s="7">
        <f t="shared" ca="1" si="1188"/>
        <v>1048</v>
      </c>
      <c r="G5068" s="9">
        <f t="shared" ca="1" si="1189"/>
        <v>931</v>
      </c>
      <c r="H5068" s="9" t="str">
        <f t="shared" ca="1" si="1190"/>
        <v>ж</v>
      </c>
      <c r="I5068" s="19">
        <f t="shared" ca="1" si="1191"/>
        <v>64</v>
      </c>
      <c r="J5068" s="10">
        <f t="shared" ca="1" si="1192"/>
        <v>43638</v>
      </c>
      <c r="K5068">
        <v>8</v>
      </c>
      <c r="L5068">
        <f t="shared" ca="1" si="1193"/>
        <v>1</v>
      </c>
      <c r="M5068">
        <f ca="1">INDEX(коды!$B$2:$B$11,MATCH(бэкэнд!L5068,коды!$C$2:$C$11,0))</f>
        <v>901</v>
      </c>
      <c r="N5068">
        <f t="shared" ca="1" si="1194"/>
        <v>424</v>
      </c>
      <c r="O5068">
        <f t="shared" ca="1" si="1195"/>
        <v>94</v>
      </c>
      <c r="P5068">
        <f t="shared" ca="1" si="1195"/>
        <v>77</v>
      </c>
      <c r="Q5068">
        <f t="shared" ca="1" si="1196"/>
        <v>2019</v>
      </c>
      <c r="R5068">
        <f t="shared" ca="1" si="1197"/>
        <v>6</v>
      </c>
      <c r="S5068">
        <f t="shared" ca="1" si="1198"/>
        <v>22</v>
      </c>
    </row>
    <row r="5069" spans="2:19">
      <c r="B5069" s="7">
        <f t="shared" si="1199"/>
        <v>16171</v>
      </c>
      <c r="C5069" s="8" t="str">
        <f t="shared" ca="1" si="1185"/>
        <v>8 (901) 629-43-73</v>
      </c>
      <c r="D5069" s="7">
        <f t="shared" ca="1" si="1186"/>
        <v>203</v>
      </c>
      <c r="E5069" s="7">
        <f t="shared" ca="1" si="1187"/>
        <v>68</v>
      </c>
      <c r="F5069" s="7">
        <f t="shared" ca="1" si="1188"/>
        <v>441</v>
      </c>
      <c r="G5069" s="9">
        <f t="shared" ca="1" si="1189"/>
        <v>982</v>
      </c>
      <c r="H5069" s="9" t="str">
        <f t="shared" ca="1" si="1190"/>
        <v>м</v>
      </c>
      <c r="I5069" s="19">
        <f t="shared" ca="1" si="1191"/>
        <v>28</v>
      </c>
      <c r="J5069" s="10">
        <f t="shared" ca="1" si="1192"/>
        <v>43679</v>
      </c>
      <c r="K5069">
        <v>8</v>
      </c>
      <c r="L5069">
        <f t="shared" ca="1" si="1193"/>
        <v>1</v>
      </c>
      <c r="M5069">
        <f ca="1">INDEX(коды!$B$2:$B$11,MATCH(бэкэнд!L5069,коды!$C$2:$C$11,0))</f>
        <v>901</v>
      </c>
      <c r="N5069">
        <f t="shared" ca="1" si="1194"/>
        <v>629</v>
      </c>
      <c r="O5069">
        <f t="shared" ca="1" si="1195"/>
        <v>43</v>
      </c>
      <c r="P5069">
        <f t="shared" ca="1" si="1195"/>
        <v>73</v>
      </c>
      <c r="Q5069">
        <f t="shared" ca="1" si="1196"/>
        <v>2019</v>
      </c>
      <c r="R5069">
        <f t="shared" ca="1" si="1197"/>
        <v>8</v>
      </c>
      <c r="S5069">
        <f t="shared" ca="1" si="1198"/>
        <v>2</v>
      </c>
    </row>
    <row r="5070" spans="2:19">
      <c r="B5070" s="7">
        <f t="shared" si="1199"/>
        <v>16172</v>
      </c>
      <c r="C5070" s="8" t="str">
        <f t="shared" ca="1" si="1185"/>
        <v>8 (988) 806-57-44</v>
      </c>
      <c r="D5070" s="7">
        <f t="shared" ca="1" si="1186"/>
        <v>134</v>
      </c>
      <c r="E5070" s="7">
        <f t="shared" ca="1" si="1187"/>
        <v>67</v>
      </c>
      <c r="F5070" s="7">
        <f t="shared" ca="1" si="1188"/>
        <v>985</v>
      </c>
      <c r="G5070" s="9">
        <f t="shared" ca="1" si="1189"/>
        <v>1485</v>
      </c>
      <c r="H5070" s="9" t="str">
        <f t="shared" ca="1" si="1190"/>
        <v>ж</v>
      </c>
      <c r="I5070" s="19">
        <f t="shared" ca="1" si="1191"/>
        <v>35</v>
      </c>
      <c r="J5070" s="10">
        <f t="shared" ca="1" si="1192"/>
        <v>43556</v>
      </c>
      <c r="K5070">
        <v>8</v>
      </c>
      <c r="L5070">
        <f t="shared" ca="1" si="1193"/>
        <v>10</v>
      </c>
      <c r="M5070">
        <f ca="1">INDEX(коды!$B$2:$B$11,MATCH(бэкэнд!L5070,коды!$C$2:$C$11,0))</f>
        <v>988</v>
      </c>
      <c r="N5070">
        <f t="shared" ca="1" si="1194"/>
        <v>806</v>
      </c>
      <c r="O5070">
        <f t="shared" ca="1" si="1195"/>
        <v>57</v>
      </c>
      <c r="P5070">
        <f t="shared" ca="1" si="1195"/>
        <v>44</v>
      </c>
      <c r="Q5070">
        <f t="shared" ca="1" si="1196"/>
        <v>2019</v>
      </c>
      <c r="R5070">
        <f t="shared" ca="1" si="1197"/>
        <v>4</v>
      </c>
      <c r="S5070">
        <f t="shared" ca="1" si="1198"/>
        <v>1</v>
      </c>
    </row>
    <row r="5071" spans="2:19">
      <c r="B5071" s="7">
        <f t="shared" si="1199"/>
        <v>16173</v>
      </c>
      <c r="C5071" s="8" t="str">
        <f t="shared" ca="1" si="1185"/>
        <v>8 (912) 984-38-78</v>
      </c>
      <c r="D5071" s="7">
        <f t="shared" ca="1" si="1186"/>
        <v>56</v>
      </c>
      <c r="E5071" s="7">
        <f t="shared" ca="1" si="1187"/>
        <v>28</v>
      </c>
      <c r="F5071" s="7">
        <f t="shared" ca="1" si="1188"/>
        <v>2755</v>
      </c>
      <c r="G5071" s="9">
        <f t="shared" ca="1" si="1189"/>
        <v>1080</v>
      </c>
      <c r="H5071" s="9" t="str">
        <f t="shared" ca="1" si="1190"/>
        <v>ж</v>
      </c>
      <c r="I5071" s="19">
        <f t="shared" ca="1" si="1191"/>
        <v>24</v>
      </c>
      <c r="J5071" s="10">
        <f t="shared" ca="1" si="1192"/>
        <v>43480</v>
      </c>
      <c r="K5071">
        <v>8</v>
      </c>
      <c r="L5071">
        <f t="shared" ca="1" si="1193"/>
        <v>5</v>
      </c>
      <c r="M5071">
        <f ca="1">INDEX(коды!$B$2:$B$11,MATCH(бэкэнд!L5071,коды!$C$2:$C$11,0))</f>
        <v>912</v>
      </c>
      <c r="N5071">
        <f t="shared" ca="1" si="1194"/>
        <v>984</v>
      </c>
      <c r="O5071">
        <f t="shared" ca="1" si="1195"/>
        <v>38</v>
      </c>
      <c r="P5071">
        <f t="shared" ca="1" si="1195"/>
        <v>78</v>
      </c>
      <c r="Q5071">
        <f t="shared" ca="1" si="1196"/>
        <v>2019</v>
      </c>
      <c r="R5071">
        <f t="shared" ca="1" si="1197"/>
        <v>1</v>
      </c>
      <c r="S5071">
        <f t="shared" ca="1" si="1198"/>
        <v>15</v>
      </c>
    </row>
    <row r="5072" spans="2:19">
      <c r="B5072" s="7">
        <f t="shared" si="1199"/>
        <v>16174</v>
      </c>
      <c r="C5072" s="8" t="str">
        <f t="shared" ca="1" si="1185"/>
        <v>8 (912) 889-28-98</v>
      </c>
      <c r="D5072" s="7">
        <f t="shared" ca="1" si="1186"/>
        <v>127</v>
      </c>
      <c r="E5072" s="7">
        <f t="shared" ca="1" si="1187"/>
        <v>64</v>
      </c>
      <c r="F5072" s="7">
        <f t="shared" ca="1" si="1188"/>
        <v>506</v>
      </c>
      <c r="G5072" s="9">
        <f t="shared" ca="1" si="1189"/>
        <v>788</v>
      </c>
      <c r="H5072" s="9" t="str">
        <f t="shared" ca="1" si="1190"/>
        <v>м</v>
      </c>
      <c r="I5072" s="19">
        <f t="shared" ca="1" si="1191"/>
        <v>37</v>
      </c>
      <c r="J5072" s="10">
        <f t="shared" ca="1" si="1192"/>
        <v>43491</v>
      </c>
      <c r="K5072">
        <v>8</v>
      </c>
      <c r="L5072">
        <f t="shared" ca="1" si="1193"/>
        <v>5</v>
      </c>
      <c r="M5072">
        <f ca="1">INDEX(коды!$B$2:$B$11,MATCH(бэкэнд!L5072,коды!$C$2:$C$11,0))</f>
        <v>912</v>
      </c>
      <c r="N5072">
        <f t="shared" ca="1" si="1194"/>
        <v>889</v>
      </c>
      <c r="O5072">
        <f t="shared" ca="1" si="1195"/>
        <v>28</v>
      </c>
      <c r="P5072">
        <f t="shared" ca="1" si="1195"/>
        <v>98</v>
      </c>
      <c r="Q5072">
        <f t="shared" ca="1" si="1196"/>
        <v>2019</v>
      </c>
      <c r="R5072">
        <f t="shared" ca="1" si="1197"/>
        <v>1</v>
      </c>
      <c r="S5072">
        <f t="shared" ca="1" si="1198"/>
        <v>26</v>
      </c>
    </row>
    <row r="5073" spans="2:19">
      <c r="B5073" s="7">
        <f t="shared" si="1199"/>
        <v>16175</v>
      </c>
      <c r="C5073" s="8" t="str">
        <f t="shared" ca="1" si="1185"/>
        <v>8 (901) 432-41-76</v>
      </c>
      <c r="D5073" s="7">
        <f t="shared" ca="1" si="1186"/>
        <v>74</v>
      </c>
      <c r="E5073" s="7">
        <f t="shared" ca="1" si="1187"/>
        <v>25</v>
      </c>
      <c r="F5073" s="7">
        <f t="shared" ca="1" si="1188"/>
        <v>2545</v>
      </c>
      <c r="G5073" s="9">
        <f t="shared" ca="1" si="1189"/>
        <v>1102</v>
      </c>
      <c r="H5073" s="9" t="str">
        <f t="shared" ca="1" si="1190"/>
        <v>ж</v>
      </c>
      <c r="I5073" s="19">
        <f t="shared" ca="1" si="1191"/>
        <v>41</v>
      </c>
      <c r="J5073" s="10">
        <f t="shared" ca="1" si="1192"/>
        <v>43472</v>
      </c>
      <c r="K5073">
        <v>8</v>
      </c>
      <c r="L5073">
        <f t="shared" ca="1" si="1193"/>
        <v>1</v>
      </c>
      <c r="M5073">
        <f ca="1">INDEX(коды!$B$2:$B$11,MATCH(бэкэнд!L5073,коды!$C$2:$C$11,0))</f>
        <v>901</v>
      </c>
      <c r="N5073">
        <f t="shared" ca="1" si="1194"/>
        <v>432</v>
      </c>
      <c r="O5073">
        <f t="shared" ca="1" si="1195"/>
        <v>41</v>
      </c>
      <c r="P5073">
        <f t="shared" ca="1" si="1195"/>
        <v>76</v>
      </c>
      <c r="Q5073">
        <f t="shared" ca="1" si="1196"/>
        <v>2019</v>
      </c>
      <c r="R5073">
        <f t="shared" ca="1" si="1197"/>
        <v>1</v>
      </c>
      <c r="S5073">
        <f t="shared" ca="1" si="1198"/>
        <v>7</v>
      </c>
    </row>
    <row r="5074" spans="2:19">
      <c r="B5074" s="7">
        <f t="shared" si="1199"/>
        <v>16176</v>
      </c>
      <c r="C5074" s="8" t="str">
        <f t="shared" ca="1" si="1185"/>
        <v>8 (988) 558-93-99</v>
      </c>
      <c r="D5074" s="7">
        <f t="shared" ca="1" si="1186"/>
        <v>208</v>
      </c>
      <c r="E5074" s="7">
        <f t="shared" ca="1" si="1187"/>
        <v>70</v>
      </c>
      <c r="F5074" s="7">
        <f t="shared" ca="1" si="1188"/>
        <v>498</v>
      </c>
      <c r="G5074" s="9">
        <f t="shared" ca="1" si="1189"/>
        <v>547</v>
      </c>
      <c r="H5074" s="9" t="str">
        <f t="shared" ca="1" si="1190"/>
        <v>ж</v>
      </c>
      <c r="I5074" s="19">
        <f t="shared" ca="1" si="1191"/>
        <v>43</v>
      </c>
      <c r="J5074" s="10">
        <f t="shared" ca="1" si="1192"/>
        <v>43501</v>
      </c>
      <c r="K5074">
        <v>8</v>
      </c>
      <c r="L5074">
        <f t="shared" ca="1" si="1193"/>
        <v>10</v>
      </c>
      <c r="M5074">
        <f ca="1">INDEX(коды!$B$2:$B$11,MATCH(бэкэнд!L5074,коды!$C$2:$C$11,0))</f>
        <v>988</v>
      </c>
      <c r="N5074">
        <f t="shared" ca="1" si="1194"/>
        <v>558</v>
      </c>
      <c r="O5074">
        <f t="shared" ca="1" si="1195"/>
        <v>93</v>
      </c>
      <c r="P5074">
        <f t="shared" ca="1" si="1195"/>
        <v>99</v>
      </c>
      <c r="Q5074">
        <f t="shared" ca="1" si="1196"/>
        <v>2019</v>
      </c>
      <c r="R5074">
        <f t="shared" ca="1" si="1197"/>
        <v>2</v>
      </c>
      <c r="S5074">
        <f t="shared" ca="1" si="1198"/>
        <v>5</v>
      </c>
    </row>
    <row r="5075" spans="2:19">
      <c r="B5075" s="7">
        <f t="shared" si="1199"/>
        <v>16177</v>
      </c>
      <c r="C5075" s="8" t="str">
        <f t="shared" ca="1" si="1185"/>
        <v>8 (914) 651-87-69</v>
      </c>
      <c r="D5075" s="7">
        <f t="shared" ca="1" si="1186"/>
        <v>120</v>
      </c>
      <c r="E5075" s="7">
        <f t="shared" ca="1" si="1187"/>
        <v>60</v>
      </c>
      <c r="F5075" s="7">
        <f t="shared" ca="1" si="1188"/>
        <v>1719</v>
      </c>
      <c r="G5075" s="9">
        <f t="shared" ca="1" si="1189"/>
        <v>2388</v>
      </c>
      <c r="H5075" s="9" t="str">
        <f t="shared" ca="1" si="1190"/>
        <v>ж</v>
      </c>
      <c r="I5075" s="19">
        <f t="shared" ca="1" si="1191"/>
        <v>64</v>
      </c>
      <c r="J5075" s="10">
        <f t="shared" ca="1" si="1192"/>
        <v>43148</v>
      </c>
      <c r="K5075">
        <v>8</v>
      </c>
      <c r="L5075">
        <f t="shared" ca="1" si="1193"/>
        <v>7</v>
      </c>
      <c r="M5075">
        <f ca="1">INDEX(коды!$B$2:$B$11,MATCH(бэкэнд!L5075,коды!$C$2:$C$11,0))</f>
        <v>914</v>
      </c>
      <c r="N5075">
        <f t="shared" ca="1" si="1194"/>
        <v>651</v>
      </c>
      <c r="O5075">
        <f t="shared" ca="1" si="1195"/>
        <v>87</v>
      </c>
      <c r="P5075">
        <f t="shared" ca="1" si="1195"/>
        <v>69</v>
      </c>
      <c r="Q5075">
        <f t="shared" ca="1" si="1196"/>
        <v>2018</v>
      </c>
      <c r="R5075">
        <f t="shared" ca="1" si="1197"/>
        <v>2</v>
      </c>
      <c r="S5075">
        <f t="shared" ca="1" si="1198"/>
        <v>17</v>
      </c>
    </row>
    <row r="5076" spans="2:19">
      <c r="B5076" s="7">
        <f t="shared" si="1199"/>
        <v>16178</v>
      </c>
      <c r="C5076" s="8" t="str">
        <f t="shared" ca="1" si="1185"/>
        <v>8 (988) 619-76-22</v>
      </c>
      <c r="D5076" s="7">
        <f t="shared" ca="1" si="1186"/>
        <v>110</v>
      </c>
      <c r="E5076" s="7">
        <f t="shared" ca="1" si="1187"/>
        <v>37</v>
      </c>
      <c r="F5076" s="7">
        <f t="shared" ca="1" si="1188"/>
        <v>539</v>
      </c>
      <c r="G5076" s="9">
        <f t="shared" ca="1" si="1189"/>
        <v>932</v>
      </c>
      <c r="H5076" s="9" t="str">
        <f t="shared" ca="1" si="1190"/>
        <v>ж</v>
      </c>
      <c r="I5076" s="19">
        <f t="shared" ca="1" si="1191"/>
        <v>37</v>
      </c>
      <c r="J5076" s="10">
        <f t="shared" ca="1" si="1192"/>
        <v>43609</v>
      </c>
      <c r="K5076">
        <v>8</v>
      </c>
      <c r="L5076">
        <f t="shared" ca="1" si="1193"/>
        <v>10</v>
      </c>
      <c r="M5076">
        <f ca="1">INDEX(коды!$B$2:$B$11,MATCH(бэкэнд!L5076,коды!$C$2:$C$11,0))</f>
        <v>988</v>
      </c>
      <c r="N5076">
        <f t="shared" ca="1" si="1194"/>
        <v>619</v>
      </c>
      <c r="O5076">
        <f t="shared" ca="1" si="1195"/>
        <v>76</v>
      </c>
      <c r="P5076">
        <f t="shared" ca="1" si="1195"/>
        <v>22</v>
      </c>
      <c r="Q5076">
        <f t="shared" ca="1" si="1196"/>
        <v>2019</v>
      </c>
      <c r="R5076">
        <f t="shared" ca="1" si="1197"/>
        <v>5</v>
      </c>
      <c r="S5076">
        <f t="shared" ca="1" si="1198"/>
        <v>24</v>
      </c>
    </row>
    <row r="5077" spans="2:19">
      <c r="B5077" s="7">
        <f t="shared" si="1199"/>
        <v>16179</v>
      </c>
      <c r="C5077" s="8" t="str">
        <f t="shared" ca="1" si="1185"/>
        <v>8 (914) 402-60-26</v>
      </c>
      <c r="D5077" s="7">
        <f t="shared" ca="1" si="1186"/>
        <v>186</v>
      </c>
      <c r="E5077" s="7">
        <f t="shared" ca="1" si="1187"/>
        <v>62</v>
      </c>
      <c r="F5077" s="7">
        <f t="shared" ca="1" si="1188"/>
        <v>1169</v>
      </c>
      <c r="G5077" s="9">
        <f t="shared" ca="1" si="1189"/>
        <v>1561</v>
      </c>
      <c r="H5077" s="9" t="str">
        <f t="shared" ca="1" si="1190"/>
        <v>м</v>
      </c>
      <c r="I5077" s="19">
        <f t="shared" ca="1" si="1191"/>
        <v>29</v>
      </c>
      <c r="J5077" s="10">
        <f t="shared" ca="1" si="1192"/>
        <v>43628</v>
      </c>
      <c r="K5077">
        <v>8</v>
      </c>
      <c r="L5077">
        <f t="shared" ca="1" si="1193"/>
        <v>7</v>
      </c>
      <c r="M5077">
        <f ca="1">INDEX(коды!$B$2:$B$11,MATCH(бэкэнд!L5077,коды!$C$2:$C$11,0))</f>
        <v>914</v>
      </c>
      <c r="N5077">
        <f t="shared" ca="1" si="1194"/>
        <v>402</v>
      </c>
      <c r="O5077">
        <f t="shared" ca="1" si="1195"/>
        <v>60</v>
      </c>
      <c r="P5077">
        <f t="shared" ca="1" si="1195"/>
        <v>26</v>
      </c>
      <c r="Q5077">
        <f t="shared" ca="1" si="1196"/>
        <v>2019</v>
      </c>
      <c r="R5077">
        <f t="shared" ca="1" si="1197"/>
        <v>6</v>
      </c>
      <c r="S5077">
        <f t="shared" ca="1" si="1198"/>
        <v>12</v>
      </c>
    </row>
    <row r="5078" spans="2:19">
      <c r="B5078" s="7">
        <f t="shared" si="1199"/>
        <v>16180</v>
      </c>
      <c r="C5078" s="8" t="str">
        <f t="shared" ca="1" si="1185"/>
        <v>8 (911) 727-71-44</v>
      </c>
      <c r="D5078" s="7">
        <f t="shared" ca="1" si="1186"/>
        <v>91</v>
      </c>
      <c r="E5078" s="7">
        <f t="shared" ca="1" si="1187"/>
        <v>46</v>
      </c>
      <c r="F5078" s="7">
        <f t="shared" ca="1" si="1188"/>
        <v>2008</v>
      </c>
      <c r="G5078" s="9">
        <f t="shared" ca="1" si="1189"/>
        <v>1590</v>
      </c>
      <c r="H5078" s="9" t="str">
        <f t="shared" ca="1" si="1190"/>
        <v>ж</v>
      </c>
      <c r="I5078" s="19">
        <f t="shared" ca="1" si="1191"/>
        <v>34</v>
      </c>
      <c r="J5078" s="10">
        <f t="shared" ca="1" si="1192"/>
        <v>43415</v>
      </c>
      <c r="K5078">
        <v>8</v>
      </c>
      <c r="L5078">
        <f t="shared" ca="1" si="1193"/>
        <v>4</v>
      </c>
      <c r="M5078">
        <f ca="1">INDEX(коды!$B$2:$B$11,MATCH(бэкэнд!L5078,коды!$C$2:$C$11,0))</f>
        <v>911</v>
      </c>
      <c r="N5078">
        <f t="shared" ca="1" si="1194"/>
        <v>727</v>
      </c>
      <c r="O5078">
        <f t="shared" ca="1" si="1195"/>
        <v>71</v>
      </c>
      <c r="P5078">
        <f t="shared" ca="1" si="1195"/>
        <v>44</v>
      </c>
      <c r="Q5078">
        <f t="shared" ca="1" si="1196"/>
        <v>2018</v>
      </c>
      <c r="R5078">
        <f t="shared" ca="1" si="1197"/>
        <v>11</v>
      </c>
      <c r="S5078">
        <f t="shared" ca="1" si="1198"/>
        <v>11</v>
      </c>
    </row>
    <row r="5079" spans="2:19">
      <c r="B5079" s="7">
        <f t="shared" si="1199"/>
        <v>16181</v>
      </c>
      <c r="C5079" s="8" t="str">
        <f t="shared" ca="1" si="1185"/>
        <v>8 (918) 837-53-11</v>
      </c>
      <c r="D5079" s="7">
        <f t="shared" ca="1" si="1186"/>
        <v>195</v>
      </c>
      <c r="E5079" s="7">
        <f t="shared" ca="1" si="1187"/>
        <v>49</v>
      </c>
      <c r="F5079" s="7">
        <f t="shared" ca="1" si="1188"/>
        <v>1119</v>
      </c>
      <c r="G5079" s="9">
        <f t="shared" ca="1" si="1189"/>
        <v>1097</v>
      </c>
      <c r="H5079" s="9" t="str">
        <f t="shared" ca="1" si="1190"/>
        <v>м</v>
      </c>
      <c r="I5079" s="19">
        <f t="shared" ca="1" si="1191"/>
        <v>26</v>
      </c>
      <c r="J5079" s="10">
        <f t="shared" ca="1" si="1192"/>
        <v>43589</v>
      </c>
      <c r="K5079">
        <v>8</v>
      </c>
      <c r="L5079">
        <f t="shared" ca="1" si="1193"/>
        <v>9</v>
      </c>
      <c r="M5079">
        <f ca="1">INDEX(коды!$B$2:$B$11,MATCH(бэкэнд!L5079,коды!$C$2:$C$11,0))</f>
        <v>918</v>
      </c>
      <c r="N5079">
        <f t="shared" ca="1" si="1194"/>
        <v>837</v>
      </c>
      <c r="O5079">
        <f t="shared" ca="1" si="1195"/>
        <v>53</v>
      </c>
      <c r="P5079">
        <f t="shared" ca="1" si="1195"/>
        <v>11</v>
      </c>
      <c r="Q5079">
        <f t="shared" ca="1" si="1196"/>
        <v>2019</v>
      </c>
      <c r="R5079">
        <f t="shared" ca="1" si="1197"/>
        <v>5</v>
      </c>
      <c r="S5079">
        <f t="shared" ca="1" si="1198"/>
        <v>4</v>
      </c>
    </row>
    <row r="5080" spans="2:19">
      <c r="B5080" s="7">
        <f t="shared" si="1199"/>
        <v>16182</v>
      </c>
      <c r="C5080" s="8" t="str">
        <f t="shared" ca="1" si="1185"/>
        <v>8 (918) 295-13-83</v>
      </c>
      <c r="D5080" s="7">
        <f t="shared" ca="1" si="1186"/>
        <v>208</v>
      </c>
      <c r="E5080" s="7">
        <f t="shared" ca="1" si="1187"/>
        <v>52</v>
      </c>
      <c r="F5080" s="7">
        <f t="shared" ca="1" si="1188"/>
        <v>3250</v>
      </c>
      <c r="G5080" s="9">
        <f t="shared" ca="1" si="1189"/>
        <v>2390</v>
      </c>
      <c r="H5080" s="9" t="str">
        <f t="shared" ca="1" si="1190"/>
        <v>м</v>
      </c>
      <c r="I5080" s="19">
        <f t="shared" ca="1" si="1191"/>
        <v>48</v>
      </c>
      <c r="J5080" s="10">
        <f t="shared" ca="1" si="1192"/>
        <v>43685</v>
      </c>
      <c r="K5080">
        <v>8</v>
      </c>
      <c r="L5080">
        <f t="shared" ca="1" si="1193"/>
        <v>9</v>
      </c>
      <c r="M5080">
        <f ca="1">INDEX(коды!$B$2:$B$11,MATCH(бэкэнд!L5080,коды!$C$2:$C$11,0))</f>
        <v>918</v>
      </c>
      <c r="N5080">
        <f t="shared" ca="1" si="1194"/>
        <v>295</v>
      </c>
      <c r="O5080">
        <f t="shared" ca="1" si="1195"/>
        <v>13</v>
      </c>
      <c r="P5080">
        <f t="shared" ca="1" si="1195"/>
        <v>83</v>
      </c>
      <c r="Q5080">
        <f t="shared" ca="1" si="1196"/>
        <v>2019</v>
      </c>
      <c r="R5080">
        <f t="shared" ca="1" si="1197"/>
        <v>8</v>
      </c>
      <c r="S5080">
        <f t="shared" ca="1" si="1198"/>
        <v>8</v>
      </c>
    </row>
    <row r="5081" spans="2:19">
      <c r="B5081" s="7">
        <f t="shared" si="1199"/>
        <v>16183</v>
      </c>
      <c r="C5081" s="8" t="str">
        <f t="shared" ca="1" si="1185"/>
        <v>8 (913) 567-39-64</v>
      </c>
      <c r="D5081" s="7">
        <f t="shared" ca="1" si="1186"/>
        <v>162</v>
      </c>
      <c r="E5081" s="7">
        <f t="shared" ca="1" si="1187"/>
        <v>54</v>
      </c>
      <c r="F5081" s="7">
        <f t="shared" ca="1" si="1188"/>
        <v>1166</v>
      </c>
      <c r="G5081" s="9">
        <f t="shared" ca="1" si="1189"/>
        <v>1271</v>
      </c>
      <c r="H5081" s="9" t="str">
        <f t="shared" ca="1" si="1190"/>
        <v>ж</v>
      </c>
      <c r="I5081" s="19">
        <f t="shared" ca="1" si="1191"/>
        <v>30</v>
      </c>
      <c r="J5081" s="10">
        <f t="shared" ca="1" si="1192"/>
        <v>43682</v>
      </c>
      <c r="K5081">
        <v>8</v>
      </c>
      <c r="L5081">
        <f t="shared" ca="1" si="1193"/>
        <v>6</v>
      </c>
      <c r="M5081">
        <f ca="1">INDEX(коды!$B$2:$B$11,MATCH(бэкэнд!L5081,коды!$C$2:$C$11,0))</f>
        <v>913</v>
      </c>
      <c r="N5081">
        <f t="shared" ca="1" si="1194"/>
        <v>567</v>
      </c>
      <c r="O5081">
        <f t="shared" ca="1" si="1195"/>
        <v>39</v>
      </c>
      <c r="P5081">
        <f t="shared" ca="1" si="1195"/>
        <v>64</v>
      </c>
      <c r="Q5081">
        <f t="shared" ca="1" si="1196"/>
        <v>2019</v>
      </c>
      <c r="R5081">
        <f t="shared" ca="1" si="1197"/>
        <v>8</v>
      </c>
      <c r="S5081">
        <f t="shared" ca="1" si="1198"/>
        <v>5</v>
      </c>
    </row>
    <row r="5082" spans="2:19">
      <c r="B5082" s="7">
        <f t="shared" si="1199"/>
        <v>16184</v>
      </c>
      <c r="C5082" s="8" t="str">
        <f t="shared" ca="1" si="1185"/>
        <v>8 (901) 510-34-11</v>
      </c>
      <c r="D5082" s="7">
        <f t="shared" ca="1" si="1186"/>
        <v>123</v>
      </c>
      <c r="E5082" s="7">
        <f t="shared" ca="1" si="1187"/>
        <v>62</v>
      </c>
      <c r="F5082" s="7">
        <f t="shared" ca="1" si="1188"/>
        <v>742</v>
      </c>
      <c r="G5082" s="9">
        <f t="shared" ca="1" si="1189"/>
        <v>534</v>
      </c>
      <c r="H5082" s="9" t="str">
        <f t="shared" ca="1" si="1190"/>
        <v>м</v>
      </c>
      <c r="I5082" s="19">
        <f t="shared" ca="1" si="1191"/>
        <v>86</v>
      </c>
      <c r="J5082" s="10">
        <f t="shared" ca="1" si="1192"/>
        <v>43510</v>
      </c>
      <c r="K5082">
        <v>8</v>
      </c>
      <c r="L5082">
        <f t="shared" ca="1" si="1193"/>
        <v>1</v>
      </c>
      <c r="M5082">
        <f ca="1">INDEX(коды!$B$2:$B$11,MATCH(бэкэнд!L5082,коды!$C$2:$C$11,0))</f>
        <v>901</v>
      </c>
      <c r="N5082">
        <f t="shared" ca="1" si="1194"/>
        <v>510</v>
      </c>
      <c r="O5082">
        <f t="shared" ca="1" si="1195"/>
        <v>34</v>
      </c>
      <c r="P5082">
        <f t="shared" ca="1" si="1195"/>
        <v>11</v>
      </c>
      <c r="Q5082">
        <f t="shared" ca="1" si="1196"/>
        <v>2019</v>
      </c>
      <c r="R5082">
        <f t="shared" ca="1" si="1197"/>
        <v>2</v>
      </c>
      <c r="S5082">
        <f t="shared" ca="1" si="1198"/>
        <v>14</v>
      </c>
    </row>
    <row r="5083" spans="2:19">
      <c r="B5083" s="7">
        <f t="shared" si="1199"/>
        <v>16185</v>
      </c>
      <c r="C5083" s="8" t="str">
        <f t="shared" ca="1" si="1185"/>
        <v>8 (914) 717-28-52</v>
      </c>
      <c r="D5083" s="7">
        <f t="shared" ca="1" si="1186"/>
        <v>173</v>
      </c>
      <c r="E5083" s="7">
        <f t="shared" ca="1" si="1187"/>
        <v>87</v>
      </c>
      <c r="F5083" s="7">
        <f t="shared" ca="1" si="1188"/>
        <v>3479</v>
      </c>
      <c r="G5083" s="9">
        <f t="shared" ca="1" si="1189"/>
        <v>3883</v>
      </c>
      <c r="H5083" s="9" t="str">
        <f t="shared" ca="1" si="1190"/>
        <v>ж</v>
      </c>
      <c r="I5083" s="19">
        <f t="shared" ca="1" si="1191"/>
        <v>40</v>
      </c>
      <c r="J5083" s="10">
        <f t="shared" ca="1" si="1192"/>
        <v>43444</v>
      </c>
      <c r="K5083">
        <v>8</v>
      </c>
      <c r="L5083">
        <f t="shared" ca="1" si="1193"/>
        <v>7</v>
      </c>
      <c r="M5083">
        <f ca="1">INDEX(коды!$B$2:$B$11,MATCH(бэкэнд!L5083,коды!$C$2:$C$11,0))</f>
        <v>914</v>
      </c>
      <c r="N5083">
        <f t="shared" ca="1" si="1194"/>
        <v>717</v>
      </c>
      <c r="O5083">
        <f t="shared" ca="1" si="1195"/>
        <v>28</v>
      </c>
      <c r="P5083">
        <f t="shared" ca="1" si="1195"/>
        <v>52</v>
      </c>
      <c r="Q5083">
        <f t="shared" ca="1" si="1196"/>
        <v>2018</v>
      </c>
      <c r="R5083">
        <f t="shared" ca="1" si="1197"/>
        <v>12</v>
      </c>
      <c r="S5083">
        <f t="shared" ca="1" si="1198"/>
        <v>10</v>
      </c>
    </row>
    <row r="5084" spans="2:19">
      <c r="B5084" s="7">
        <f t="shared" si="1199"/>
        <v>16186</v>
      </c>
      <c r="C5084" s="8" t="str">
        <f t="shared" ca="1" si="1185"/>
        <v>8 (902) 380-56-25</v>
      </c>
      <c r="D5084" s="7">
        <f t="shared" ca="1" si="1186"/>
        <v>116</v>
      </c>
      <c r="E5084" s="7">
        <f t="shared" ca="1" si="1187"/>
        <v>29</v>
      </c>
      <c r="F5084" s="7">
        <f t="shared" ca="1" si="1188"/>
        <v>3460</v>
      </c>
      <c r="G5084" s="9">
        <f t="shared" ca="1" si="1189"/>
        <v>2872</v>
      </c>
      <c r="H5084" s="9" t="str">
        <f t="shared" ca="1" si="1190"/>
        <v>м</v>
      </c>
      <c r="I5084" s="19">
        <f t="shared" ca="1" si="1191"/>
        <v>32</v>
      </c>
      <c r="J5084" s="10">
        <f t="shared" ca="1" si="1192"/>
        <v>43661</v>
      </c>
      <c r="K5084">
        <v>8</v>
      </c>
      <c r="L5084">
        <f t="shared" ca="1" si="1193"/>
        <v>2</v>
      </c>
      <c r="M5084">
        <f ca="1">INDEX(коды!$B$2:$B$11,MATCH(бэкэнд!L5084,коды!$C$2:$C$11,0))</f>
        <v>902</v>
      </c>
      <c r="N5084">
        <f t="shared" ca="1" si="1194"/>
        <v>380</v>
      </c>
      <c r="O5084">
        <f t="shared" ca="1" si="1195"/>
        <v>56</v>
      </c>
      <c r="P5084">
        <f t="shared" ca="1" si="1195"/>
        <v>25</v>
      </c>
      <c r="Q5084">
        <f t="shared" ca="1" si="1196"/>
        <v>2019</v>
      </c>
      <c r="R5084">
        <f t="shared" ca="1" si="1197"/>
        <v>7</v>
      </c>
      <c r="S5084">
        <f t="shared" ca="1" si="1198"/>
        <v>15</v>
      </c>
    </row>
    <row r="5085" spans="2:19">
      <c r="B5085" s="7">
        <f t="shared" si="1199"/>
        <v>16187</v>
      </c>
      <c r="C5085" s="8" t="str">
        <f t="shared" ca="1" si="1185"/>
        <v>8 (913) 393-74-23</v>
      </c>
      <c r="D5085" s="7">
        <f t="shared" ca="1" si="1186"/>
        <v>220</v>
      </c>
      <c r="E5085" s="7">
        <f t="shared" ca="1" si="1187"/>
        <v>55</v>
      </c>
      <c r="F5085" s="7">
        <f t="shared" ca="1" si="1188"/>
        <v>2849</v>
      </c>
      <c r="G5085" s="9">
        <f t="shared" ca="1" si="1189"/>
        <v>2688</v>
      </c>
      <c r="H5085" s="9" t="str">
        <f t="shared" ca="1" si="1190"/>
        <v>м</v>
      </c>
      <c r="I5085" s="19">
        <f t="shared" ca="1" si="1191"/>
        <v>29</v>
      </c>
      <c r="J5085" s="10">
        <f t="shared" ca="1" si="1192"/>
        <v>43388</v>
      </c>
      <c r="K5085">
        <v>8</v>
      </c>
      <c r="L5085">
        <f t="shared" ca="1" si="1193"/>
        <v>6</v>
      </c>
      <c r="M5085">
        <f ca="1">INDEX(коды!$B$2:$B$11,MATCH(бэкэнд!L5085,коды!$C$2:$C$11,0))</f>
        <v>913</v>
      </c>
      <c r="N5085">
        <f t="shared" ca="1" si="1194"/>
        <v>393</v>
      </c>
      <c r="O5085">
        <f t="shared" ca="1" si="1195"/>
        <v>74</v>
      </c>
      <c r="P5085">
        <f t="shared" ca="1" si="1195"/>
        <v>23</v>
      </c>
      <c r="Q5085">
        <f t="shared" ca="1" si="1196"/>
        <v>2018</v>
      </c>
      <c r="R5085">
        <f t="shared" ca="1" si="1197"/>
        <v>10</v>
      </c>
      <c r="S5085">
        <f t="shared" ca="1" si="1198"/>
        <v>15</v>
      </c>
    </row>
    <row r="5086" spans="2:19">
      <c r="B5086" s="7">
        <f t="shared" si="1199"/>
        <v>16188</v>
      </c>
      <c r="C5086" s="8" t="str">
        <f t="shared" ca="1" si="1185"/>
        <v>8 (913) 954-14-96</v>
      </c>
      <c r="D5086" s="7">
        <f t="shared" ca="1" si="1186"/>
        <v>77</v>
      </c>
      <c r="E5086" s="7">
        <f t="shared" ca="1" si="1187"/>
        <v>26</v>
      </c>
      <c r="F5086" s="7">
        <f t="shared" ca="1" si="1188"/>
        <v>1695</v>
      </c>
      <c r="G5086" s="9">
        <f t="shared" ca="1" si="1189"/>
        <v>899</v>
      </c>
      <c r="H5086" s="9" t="str">
        <f t="shared" ca="1" si="1190"/>
        <v>м</v>
      </c>
      <c r="I5086" s="19">
        <f t="shared" ca="1" si="1191"/>
        <v>29</v>
      </c>
      <c r="J5086" s="10">
        <f t="shared" ca="1" si="1192"/>
        <v>43484</v>
      </c>
      <c r="K5086">
        <v>8</v>
      </c>
      <c r="L5086">
        <f t="shared" ca="1" si="1193"/>
        <v>6</v>
      </c>
      <c r="M5086">
        <f ca="1">INDEX(коды!$B$2:$B$11,MATCH(бэкэнд!L5086,коды!$C$2:$C$11,0))</f>
        <v>913</v>
      </c>
      <c r="N5086">
        <f t="shared" ca="1" si="1194"/>
        <v>954</v>
      </c>
      <c r="O5086">
        <f t="shared" ca="1" si="1195"/>
        <v>14</v>
      </c>
      <c r="P5086">
        <f t="shared" ca="1" si="1195"/>
        <v>96</v>
      </c>
      <c r="Q5086">
        <f t="shared" ca="1" si="1196"/>
        <v>2019</v>
      </c>
      <c r="R5086">
        <f t="shared" ca="1" si="1197"/>
        <v>1</v>
      </c>
      <c r="S5086">
        <f t="shared" ca="1" si="1198"/>
        <v>19</v>
      </c>
    </row>
    <row r="5087" spans="2:19">
      <c r="B5087" s="7">
        <f t="shared" si="1199"/>
        <v>16189</v>
      </c>
      <c r="C5087" s="8" t="str">
        <f t="shared" ca="1" si="1185"/>
        <v>8 (910) 406-69-57</v>
      </c>
      <c r="D5087" s="7">
        <f t="shared" ca="1" si="1186"/>
        <v>75</v>
      </c>
      <c r="E5087" s="7">
        <f t="shared" ca="1" si="1187"/>
        <v>38</v>
      </c>
      <c r="F5087" s="7">
        <f t="shared" ca="1" si="1188"/>
        <v>1314</v>
      </c>
      <c r="G5087" s="9">
        <f t="shared" ca="1" si="1189"/>
        <v>788</v>
      </c>
      <c r="H5087" s="9" t="str">
        <f t="shared" ca="1" si="1190"/>
        <v>ж</v>
      </c>
      <c r="I5087" s="19">
        <f t="shared" ca="1" si="1191"/>
        <v>37</v>
      </c>
      <c r="J5087" s="10">
        <f t="shared" ca="1" si="1192"/>
        <v>43480</v>
      </c>
      <c r="K5087">
        <v>8</v>
      </c>
      <c r="L5087">
        <f t="shared" ca="1" si="1193"/>
        <v>3</v>
      </c>
      <c r="M5087">
        <f ca="1">INDEX(коды!$B$2:$B$11,MATCH(бэкэнд!L5087,коды!$C$2:$C$11,0))</f>
        <v>910</v>
      </c>
      <c r="N5087">
        <f t="shared" ca="1" si="1194"/>
        <v>406</v>
      </c>
      <c r="O5087">
        <f t="shared" ca="1" si="1195"/>
        <v>69</v>
      </c>
      <c r="P5087">
        <f t="shared" ca="1" si="1195"/>
        <v>57</v>
      </c>
      <c r="Q5087">
        <f t="shared" ca="1" si="1196"/>
        <v>2019</v>
      </c>
      <c r="R5087">
        <f t="shared" ca="1" si="1197"/>
        <v>1</v>
      </c>
      <c r="S5087">
        <f t="shared" ca="1" si="1198"/>
        <v>15</v>
      </c>
    </row>
    <row r="5088" spans="2:19">
      <c r="B5088" s="7">
        <f t="shared" si="1199"/>
        <v>16190</v>
      </c>
      <c r="C5088" s="8" t="str">
        <f t="shared" ca="1" si="1185"/>
        <v>8 (988) 466-32-68</v>
      </c>
      <c r="D5088" s="7">
        <f t="shared" ca="1" si="1186"/>
        <v>144</v>
      </c>
      <c r="E5088" s="7">
        <f t="shared" ca="1" si="1187"/>
        <v>72</v>
      </c>
      <c r="F5088" s="7">
        <f t="shared" ca="1" si="1188"/>
        <v>3014</v>
      </c>
      <c r="G5088" s="9">
        <f t="shared" ca="1" si="1189"/>
        <v>4279</v>
      </c>
      <c r="H5088" s="9" t="str">
        <f t="shared" ca="1" si="1190"/>
        <v>м</v>
      </c>
      <c r="I5088" s="19">
        <f t="shared" ca="1" si="1191"/>
        <v>39</v>
      </c>
      <c r="J5088" s="10">
        <f t="shared" ca="1" si="1192"/>
        <v>43669</v>
      </c>
      <c r="K5088">
        <v>8</v>
      </c>
      <c r="L5088">
        <f t="shared" ca="1" si="1193"/>
        <v>10</v>
      </c>
      <c r="M5088">
        <f ca="1">INDEX(коды!$B$2:$B$11,MATCH(бэкэнд!L5088,коды!$C$2:$C$11,0))</f>
        <v>988</v>
      </c>
      <c r="N5088">
        <f t="shared" ca="1" si="1194"/>
        <v>466</v>
      </c>
      <c r="O5088">
        <f t="shared" ca="1" si="1195"/>
        <v>32</v>
      </c>
      <c r="P5088">
        <f t="shared" ca="1" si="1195"/>
        <v>68</v>
      </c>
      <c r="Q5088">
        <f t="shared" ca="1" si="1196"/>
        <v>2019</v>
      </c>
      <c r="R5088">
        <f t="shared" ca="1" si="1197"/>
        <v>7</v>
      </c>
      <c r="S5088">
        <f t="shared" ca="1" si="1198"/>
        <v>23</v>
      </c>
    </row>
    <row r="5089" spans="2:19">
      <c r="B5089" s="7">
        <f t="shared" si="1199"/>
        <v>16191</v>
      </c>
      <c r="C5089" s="8" t="str">
        <f t="shared" ca="1" si="1185"/>
        <v>8 (901) 979-76-30</v>
      </c>
      <c r="D5089" s="7">
        <f t="shared" ca="1" si="1186"/>
        <v>217</v>
      </c>
      <c r="E5089" s="7">
        <f t="shared" ca="1" si="1187"/>
        <v>55</v>
      </c>
      <c r="F5089" s="7">
        <f t="shared" ca="1" si="1188"/>
        <v>2321</v>
      </c>
      <c r="G5089" s="9">
        <f t="shared" ca="1" si="1189"/>
        <v>2717</v>
      </c>
      <c r="H5089" s="9" t="str">
        <f t="shared" ca="1" si="1190"/>
        <v>м</v>
      </c>
      <c r="I5089" s="19">
        <f t="shared" ca="1" si="1191"/>
        <v>28</v>
      </c>
      <c r="J5089" s="10">
        <f t="shared" ca="1" si="1192"/>
        <v>43391</v>
      </c>
      <c r="K5089">
        <v>8</v>
      </c>
      <c r="L5089">
        <f t="shared" ca="1" si="1193"/>
        <v>1</v>
      </c>
      <c r="M5089">
        <f ca="1">INDEX(коды!$B$2:$B$11,MATCH(бэкэнд!L5089,коды!$C$2:$C$11,0))</f>
        <v>901</v>
      </c>
      <c r="N5089">
        <f t="shared" ca="1" si="1194"/>
        <v>979</v>
      </c>
      <c r="O5089">
        <f t="shared" ca="1" si="1195"/>
        <v>76</v>
      </c>
      <c r="P5089">
        <f t="shared" ca="1" si="1195"/>
        <v>30</v>
      </c>
      <c r="Q5089">
        <f t="shared" ca="1" si="1196"/>
        <v>2018</v>
      </c>
      <c r="R5089">
        <f t="shared" ca="1" si="1197"/>
        <v>10</v>
      </c>
      <c r="S5089">
        <f t="shared" ca="1" si="1198"/>
        <v>18</v>
      </c>
    </row>
    <row r="5090" spans="2:19">
      <c r="B5090" s="7">
        <f t="shared" si="1199"/>
        <v>16192</v>
      </c>
      <c r="C5090" s="8" t="str">
        <f t="shared" ca="1" si="1185"/>
        <v>8 (914) 645-98-88</v>
      </c>
      <c r="D5090" s="7">
        <f t="shared" ca="1" si="1186"/>
        <v>237</v>
      </c>
      <c r="E5090" s="7">
        <f t="shared" ca="1" si="1187"/>
        <v>119</v>
      </c>
      <c r="F5090" s="7">
        <f t="shared" ca="1" si="1188"/>
        <v>1599</v>
      </c>
      <c r="G5090" s="9">
        <f t="shared" ca="1" si="1189"/>
        <v>2733</v>
      </c>
      <c r="H5090" s="9" t="str">
        <f t="shared" ca="1" si="1190"/>
        <v>м</v>
      </c>
      <c r="I5090" s="19">
        <f t="shared" ca="1" si="1191"/>
        <v>38</v>
      </c>
      <c r="J5090" s="10">
        <f t="shared" ca="1" si="1192"/>
        <v>43247</v>
      </c>
      <c r="K5090">
        <v>8</v>
      </c>
      <c r="L5090">
        <f t="shared" ca="1" si="1193"/>
        <v>7</v>
      </c>
      <c r="M5090">
        <f ca="1">INDEX(коды!$B$2:$B$11,MATCH(бэкэнд!L5090,коды!$C$2:$C$11,0))</f>
        <v>914</v>
      </c>
      <c r="N5090">
        <f t="shared" ca="1" si="1194"/>
        <v>645</v>
      </c>
      <c r="O5090">
        <f t="shared" ca="1" si="1195"/>
        <v>98</v>
      </c>
      <c r="P5090">
        <f t="shared" ca="1" si="1195"/>
        <v>88</v>
      </c>
      <c r="Q5090">
        <f t="shared" ca="1" si="1196"/>
        <v>2018</v>
      </c>
      <c r="R5090">
        <f t="shared" ca="1" si="1197"/>
        <v>5</v>
      </c>
      <c r="S5090">
        <f t="shared" ca="1" si="1198"/>
        <v>27</v>
      </c>
    </row>
    <row r="5091" spans="2:19">
      <c r="B5091" s="7">
        <f t="shared" si="1199"/>
        <v>16193</v>
      </c>
      <c r="C5091" s="8" t="str">
        <f t="shared" ca="1" si="1185"/>
        <v>8 (901) 200-44-47</v>
      </c>
      <c r="D5091" s="7">
        <f t="shared" ca="1" si="1186"/>
        <v>68</v>
      </c>
      <c r="E5091" s="7">
        <f t="shared" ca="1" si="1187"/>
        <v>17</v>
      </c>
      <c r="F5091" s="7">
        <f t="shared" ca="1" si="1188"/>
        <v>3063</v>
      </c>
      <c r="G5091" s="9">
        <f t="shared" ca="1" si="1189"/>
        <v>1853</v>
      </c>
      <c r="H5091" s="9" t="str">
        <f t="shared" ca="1" si="1190"/>
        <v>м</v>
      </c>
      <c r="I5091" s="19">
        <f t="shared" ca="1" si="1191"/>
        <v>48</v>
      </c>
      <c r="J5091" s="10">
        <f t="shared" ca="1" si="1192"/>
        <v>43731</v>
      </c>
      <c r="K5091">
        <v>8</v>
      </c>
      <c r="L5091">
        <f t="shared" ca="1" si="1193"/>
        <v>1</v>
      </c>
      <c r="M5091">
        <f ca="1">INDEX(коды!$B$2:$B$11,MATCH(бэкэнд!L5091,коды!$C$2:$C$11,0))</f>
        <v>901</v>
      </c>
      <c r="N5091">
        <f t="shared" ca="1" si="1194"/>
        <v>200</v>
      </c>
      <c r="O5091">
        <f t="shared" ca="1" si="1195"/>
        <v>44</v>
      </c>
      <c r="P5091">
        <f t="shared" ca="1" si="1195"/>
        <v>47</v>
      </c>
      <c r="Q5091">
        <f t="shared" ca="1" si="1196"/>
        <v>2019</v>
      </c>
      <c r="R5091">
        <f t="shared" ca="1" si="1197"/>
        <v>9</v>
      </c>
      <c r="S5091">
        <f t="shared" ca="1" si="1198"/>
        <v>23</v>
      </c>
    </row>
    <row r="5092" spans="2:19">
      <c r="B5092" s="7">
        <f t="shared" si="1199"/>
        <v>16194</v>
      </c>
      <c r="C5092" s="8" t="str">
        <f t="shared" ca="1" si="1185"/>
        <v>8 (901) 595-97-58</v>
      </c>
      <c r="D5092" s="7">
        <f t="shared" ca="1" si="1186"/>
        <v>232</v>
      </c>
      <c r="E5092" s="7">
        <f t="shared" ca="1" si="1187"/>
        <v>78</v>
      </c>
      <c r="F5092" s="7">
        <f t="shared" ca="1" si="1188"/>
        <v>1602</v>
      </c>
      <c r="G5092" s="9">
        <f t="shared" ca="1" si="1189"/>
        <v>2164</v>
      </c>
      <c r="H5092" s="9" t="str">
        <f t="shared" ca="1" si="1190"/>
        <v>м</v>
      </c>
      <c r="I5092" s="19">
        <f t="shared" ca="1" si="1191"/>
        <v>24</v>
      </c>
      <c r="J5092" s="10">
        <f t="shared" ca="1" si="1192"/>
        <v>43515</v>
      </c>
      <c r="K5092">
        <v>8</v>
      </c>
      <c r="L5092">
        <f t="shared" ca="1" si="1193"/>
        <v>1</v>
      </c>
      <c r="M5092">
        <f ca="1">INDEX(коды!$B$2:$B$11,MATCH(бэкэнд!L5092,коды!$C$2:$C$11,0))</f>
        <v>901</v>
      </c>
      <c r="N5092">
        <f t="shared" ca="1" si="1194"/>
        <v>595</v>
      </c>
      <c r="O5092">
        <f t="shared" ca="1" si="1195"/>
        <v>97</v>
      </c>
      <c r="P5092">
        <f t="shared" ca="1" si="1195"/>
        <v>58</v>
      </c>
      <c r="Q5092">
        <f t="shared" ca="1" si="1196"/>
        <v>2019</v>
      </c>
      <c r="R5092">
        <f t="shared" ca="1" si="1197"/>
        <v>2</v>
      </c>
      <c r="S5092">
        <f t="shared" ca="1" si="1198"/>
        <v>19</v>
      </c>
    </row>
    <row r="5093" spans="2:19">
      <c r="B5093" s="7">
        <f t="shared" si="1199"/>
        <v>16195</v>
      </c>
      <c r="C5093" s="8" t="str">
        <f t="shared" ca="1" si="1185"/>
        <v>8 (902) 609-73-13</v>
      </c>
      <c r="D5093" s="7">
        <f t="shared" ca="1" si="1186"/>
        <v>45</v>
      </c>
      <c r="E5093" s="7">
        <f t="shared" ca="1" si="1187"/>
        <v>12</v>
      </c>
      <c r="F5093" s="7">
        <f t="shared" ca="1" si="1188"/>
        <v>3329</v>
      </c>
      <c r="G5093" s="9">
        <f t="shared" ca="1" si="1189"/>
        <v>859</v>
      </c>
      <c r="H5093" s="9" t="str">
        <f t="shared" ca="1" si="1190"/>
        <v>ж</v>
      </c>
      <c r="I5093" s="19">
        <f t="shared" ca="1" si="1191"/>
        <v>31</v>
      </c>
      <c r="J5093" s="10">
        <f t="shared" ca="1" si="1192"/>
        <v>43626</v>
      </c>
      <c r="K5093">
        <v>8</v>
      </c>
      <c r="L5093">
        <f t="shared" ca="1" si="1193"/>
        <v>2</v>
      </c>
      <c r="M5093">
        <f ca="1">INDEX(коды!$B$2:$B$11,MATCH(бэкэнд!L5093,коды!$C$2:$C$11,0))</f>
        <v>902</v>
      </c>
      <c r="N5093">
        <f t="shared" ca="1" si="1194"/>
        <v>609</v>
      </c>
      <c r="O5093">
        <f t="shared" ca="1" si="1195"/>
        <v>73</v>
      </c>
      <c r="P5093">
        <f t="shared" ca="1" si="1195"/>
        <v>13</v>
      </c>
      <c r="Q5093">
        <f t="shared" ca="1" si="1196"/>
        <v>2019</v>
      </c>
      <c r="R5093">
        <f t="shared" ca="1" si="1197"/>
        <v>6</v>
      </c>
      <c r="S5093">
        <f t="shared" ca="1" si="1198"/>
        <v>10</v>
      </c>
    </row>
    <row r="5094" spans="2:19">
      <c r="B5094" s="7">
        <f t="shared" si="1199"/>
        <v>16196</v>
      </c>
      <c r="C5094" s="8" t="str">
        <f t="shared" ca="1" si="1185"/>
        <v>8 (912) 264-57-37</v>
      </c>
      <c r="D5094" s="7">
        <f t="shared" ca="1" si="1186"/>
        <v>192</v>
      </c>
      <c r="E5094" s="7">
        <f t="shared" ca="1" si="1187"/>
        <v>64</v>
      </c>
      <c r="F5094" s="7">
        <f t="shared" ca="1" si="1188"/>
        <v>1207</v>
      </c>
      <c r="G5094" s="9">
        <f t="shared" ca="1" si="1189"/>
        <v>1231</v>
      </c>
      <c r="H5094" s="9" t="str">
        <f t="shared" ca="1" si="1190"/>
        <v>м</v>
      </c>
      <c r="I5094" s="19">
        <f t="shared" ca="1" si="1191"/>
        <v>30</v>
      </c>
      <c r="J5094" s="10">
        <f t="shared" ca="1" si="1192"/>
        <v>43511</v>
      </c>
      <c r="K5094">
        <v>8</v>
      </c>
      <c r="L5094">
        <f t="shared" ca="1" si="1193"/>
        <v>5</v>
      </c>
      <c r="M5094">
        <f ca="1">INDEX(коды!$B$2:$B$11,MATCH(бэкэнд!L5094,коды!$C$2:$C$11,0))</f>
        <v>912</v>
      </c>
      <c r="N5094">
        <f t="shared" ca="1" si="1194"/>
        <v>264</v>
      </c>
      <c r="O5094">
        <f t="shared" ca="1" si="1195"/>
        <v>57</v>
      </c>
      <c r="P5094">
        <f t="shared" ca="1" si="1195"/>
        <v>37</v>
      </c>
      <c r="Q5094">
        <f t="shared" ca="1" si="1196"/>
        <v>2019</v>
      </c>
      <c r="R5094">
        <f t="shared" ca="1" si="1197"/>
        <v>2</v>
      </c>
      <c r="S5094">
        <f t="shared" ca="1" si="1198"/>
        <v>15</v>
      </c>
    </row>
    <row r="5095" spans="2:19">
      <c r="B5095" s="7">
        <f t="shared" si="1199"/>
        <v>16197</v>
      </c>
      <c r="C5095" s="8" t="str">
        <f t="shared" ca="1" si="1185"/>
        <v>8 (912) 666-68-40</v>
      </c>
      <c r="D5095" s="7">
        <f t="shared" ca="1" si="1186"/>
        <v>138</v>
      </c>
      <c r="E5095" s="7">
        <f t="shared" ca="1" si="1187"/>
        <v>46</v>
      </c>
      <c r="F5095" s="7">
        <f t="shared" ca="1" si="1188"/>
        <v>3448</v>
      </c>
      <c r="G5095" s="9">
        <f t="shared" ca="1" si="1189"/>
        <v>2405</v>
      </c>
      <c r="H5095" s="9" t="str">
        <f t="shared" ca="1" si="1190"/>
        <v>м</v>
      </c>
      <c r="I5095" s="19">
        <f t="shared" ca="1" si="1191"/>
        <v>25</v>
      </c>
      <c r="J5095" s="10">
        <f t="shared" ca="1" si="1192"/>
        <v>43704</v>
      </c>
      <c r="K5095">
        <v>8</v>
      </c>
      <c r="L5095">
        <f t="shared" ca="1" si="1193"/>
        <v>5</v>
      </c>
      <c r="M5095">
        <f ca="1">INDEX(коды!$B$2:$B$11,MATCH(бэкэнд!L5095,коды!$C$2:$C$11,0))</f>
        <v>912</v>
      </c>
      <c r="N5095">
        <f t="shared" ca="1" si="1194"/>
        <v>666</v>
      </c>
      <c r="O5095">
        <f t="shared" ca="1" si="1195"/>
        <v>68</v>
      </c>
      <c r="P5095">
        <f t="shared" ca="1" si="1195"/>
        <v>40</v>
      </c>
      <c r="Q5095">
        <f t="shared" ca="1" si="1196"/>
        <v>2019</v>
      </c>
      <c r="R5095">
        <f t="shared" ca="1" si="1197"/>
        <v>8</v>
      </c>
      <c r="S5095">
        <f t="shared" ca="1" si="1198"/>
        <v>27</v>
      </c>
    </row>
    <row r="5096" spans="2:19">
      <c r="B5096" s="7">
        <f t="shared" si="1199"/>
        <v>16198</v>
      </c>
      <c r="C5096" s="8" t="str">
        <f t="shared" ca="1" si="1185"/>
        <v>8 (988) 684-64-47</v>
      </c>
      <c r="D5096" s="7">
        <f t="shared" ca="1" si="1186"/>
        <v>35</v>
      </c>
      <c r="E5096" s="7">
        <f t="shared" ca="1" si="1187"/>
        <v>9</v>
      </c>
      <c r="F5096" s="7">
        <f t="shared" ca="1" si="1188"/>
        <v>863</v>
      </c>
      <c r="G5096" s="9">
        <f t="shared" ca="1" si="1189"/>
        <v>822</v>
      </c>
      <c r="H5096" s="9" t="str">
        <f t="shared" ca="1" si="1190"/>
        <v>ж</v>
      </c>
      <c r="I5096" s="19">
        <f t="shared" ca="1" si="1191"/>
        <v>32</v>
      </c>
      <c r="J5096" s="10">
        <f t="shared" ca="1" si="1192"/>
        <v>43551</v>
      </c>
      <c r="K5096">
        <v>8</v>
      </c>
      <c r="L5096">
        <f t="shared" ca="1" si="1193"/>
        <v>10</v>
      </c>
      <c r="M5096">
        <f ca="1">INDEX(коды!$B$2:$B$11,MATCH(бэкэнд!L5096,коды!$C$2:$C$11,0))</f>
        <v>988</v>
      </c>
      <c r="N5096">
        <f t="shared" ca="1" si="1194"/>
        <v>684</v>
      </c>
      <c r="O5096">
        <f t="shared" ca="1" si="1195"/>
        <v>64</v>
      </c>
      <c r="P5096">
        <f t="shared" ca="1" si="1195"/>
        <v>47</v>
      </c>
      <c r="Q5096">
        <f t="shared" ca="1" si="1196"/>
        <v>2019</v>
      </c>
      <c r="R5096">
        <f t="shared" ca="1" si="1197"/>
        <v>3</v>
      </c>
      <c r="S5096">
        <f t="shared" ca="1" si="1198"/>
        <v>27</v>
      </c>
    </row>
    <row r="5097" spans="2:19">
      <c r="B5097" s="7">
        <f t="shared" si="1199"/>
        <v>16199</v>
      </c>
      <c r="C5097" s="8" t="str">
        <f t="shared" ca="1" si="1185"/>
        <v>8 (911) 503-10-48</v>
      </c>
      <c r="D5097" s="7">
        <f t="shared" ca="1" si="1186"/>
        <v>199</v>
      </c>
      <c r="E5097" s="7">
        <f t="shared" ca="1" si="1187"/>
        <v>67</v>
      </c>
      <c r="F5097" s="7">
        <f t="shared" ca="1" si="1188"/>
        <v>693</v>
      </c>
      <c r="G5097" s="9">
        <f t="shared" ca="1" si="1189"/>
        <v>871</v>
      </c>
      <c r="H5097" s="9" t="str">
        <f t="shared" ca="1" si="1190"/>
        <v>м</v>
      </c>
      <c r="I5097" s="19">
        <f t="shared" ca="1" si="1191"/>
        <v>24</v>
      </c>
      <c r="J5097" s="10">
        <f t="shared" ca="1" si="1192"/>
        <v>43417</v>
      </c>
      <c r="K5097">
        <v>8</v>
      </c>
      <c r="L5097">
        <f t="shared" ca="1" si="1193"/>
        <v>4</v>
      </c>
      <c r="M5097">
        <f ca="1">INDEX(коды!$B$2:$B$11,MATCH(бэкэнд!L5097,коды!$C$2:$C$11,0))</f>
        <v>911</v>
      </c>
      <c r="N5097">
        <f t="shared" ca="1" si="1194"/>
        <v>503</v>
      </c>
      <c r="O5097">
        <f t="shared" ca="1" si="1195"/>
        <v>10</v>
      </c>
      <c r="P5097">
        <f t="shared" ca="1" si="1195"/>
        <v>48</v>
      </c>
      <c r="Q5097">
        <f t="shared" ca="1" si="1196"/>
        <v>2018</v>
      </c>
      <c r="R5097">
        <f t="shared" ca="1" si="1197"/>
        <v>11</v>
      </c>
      <c r="S5097">
        <f t="shared" ca="1" si="1198"/>
        <v>13</v>
      </c>
    </row>
    <row r="5098" spans="2:19">
      <c r="B5098" s="7">
        <f t="shared" si="1199"/>
        <v>16200</v>
      </c>
      <c r="C5098" s="8" t="str">
        <f t="shared" ca="1" si="1185"/>
        <v>8 (988) 905-54-83</v>
      </c>
      <c r="D5098" s="7">
        <f t="shared" ca="1" si="1186"/>
        <v>183</v>
      </c>
      <c r="E5098" s="7">
        <f t="shared" ca="1" si="1187"/>
        <v>46</v>
      </c>
      <c r="F5098" s="7">
        <f t="shared" ca="1" si="1188"/>
        <v>3394</v>
      </c>
      <c r="G5098" s="9">
        <f t="shared" ca="1" si="1189"/>
        <v>2679</v>
      </c>
      <c r="H5098" s="9" t="str">
        <f t="shared" ca="1" si="1190"/>
        <v>ж</v>
      </c>
      <c r="I5098" s="19">
        <f t="shared" ca="1" si="1191"/>
        <v>42</v>
      </c>
      <c r="J5098" s="10">
        <f t="shared" ca="1" si="1192"/>
        <v>43685</v>
      </c>
      <c r="K5098">
        <v>8</v>
      </c>
      <c r="L5098">
        <f t="shared" ca="1" si="1193"/>
        <v>10</v>
      </c>
      <c r="M5098">
        <f ca="1">INDEX(коды!$B$2:$B$11,MATCH(бэкэнд!L5098,коды!$C$2:$C$11,0))</f>
        <v>988</v>
      </c>
      <c r="N5098">
        <f t="shared" ca="1" si="1194"/>
        <v>905</v>
      </c>
      <c r="O5098">
        <f t="shared" ca="1" si="1195"/>
        <v>54</v>
      </c>
      <c r="P5098">
        <f t="shared" ca="1" si="1195"/>
        <v>83</v>
      </c>
      <c r="Q5098">
        <f t="shared" ca="1" si="1196"/>
        <v>2019</v>
      </c>
      <c r="R5098">
        <f t="shared" ca="1" si="1197"/>
        <v>8</v>
      </c>
      <c r="S5098">
        <f t="shared" ca="1" si="1198"/>
        <v>8</v>
      </c>
    </row>
    <row r="5099" spans="2:19">
      <c r="B5099" s="7">
        <f t="shared" si="1199"/>
        <v>16201</v>
      </c>
      <c r="C5099" s="8" t="str">
        <f t="shared" ca="1" si="1185"/>
        <v>8 (910) 661-25-35</v>
      </c>
      <c r="D5099" s="7">
        <f t="shared" ca="1" si="1186"/>
        <v>55</v>
      </c>
      <c r="E5099" s="7">
        <f t="shared" ca="1" si="1187"/>
        <v>14</v>
      </c>
      <c r="F5099" s="7">
        <f t="shared" ca="1" si="1188"/>
        <v>3152</v>
      </c>
      <c r="G5099" s="9">
        <f t="shared" ca="1" si="1189"/>
        <v>777</v>
      </c>
      <c r="H5099" s="9" t="str">
        <f t="shared" ca="1" si="1190"/>
        <v>м</v>
      </c>
      <c r="I5099" s="19">
        <f t="shared" ca="1" si="1191"/>
        <v>83</v>
      </c>
      <c r="J5099" s="10">
        <f t="shared" ca="1" si="1192"/>
        <v>43517</v>
      </c>
      <c r="K5099">
        <v>8</v>
      </c>
      <c r="L5099">
        <f t="shared" ca="1" si="1193"/>
        <v>3</v>
      </c>
      <c r="M5099">
        <f ca="1">INDEX(коды!$B$2:$B$11,MATCH(бэкэнд!L5099,коды!$C$2:$C$11,0))</f>
        <v>910</v>
      </c>
      <c r="N5099">
        <f t="shared" ca="1" si="1194"/>
        <v>661</v>
      </c>
      <c r="O5099">
        <f t="shared" ca="1" si="1195"/>
        <v>25</v>
      </c>
      <c r="P5099">
        <f t="shared" ca="1" si="1195"/>
        <v>35</v>
      </c>
      <c r="Q5099">
        <f t="shared" ca="1" si="1196"/>
        <v>2019</v>
      </c>
      <c r="R5099">
        <f t="shared" ca="1" si="1197"/>
        <v>2</v>
      </c>
      <c r="S5099">
        <f t="shared" ca="1" si="1198"/>
        <v>21</v>
      </c>
    </row>
    <row r="5100" spans="2:19">
      <c r="B5100" s="7">
        <f t="shared" si="1199"/>
        <v>16202</v>
      </c>
      <c r="C5100" s="8" t="str">
        <f t="shared" ca="1" si="1185"/>
        <v>8 (911) 793-53-53</v>
      </c>
      <c r="D5100" s="7">
        <f t="shared" ca="1" si="1186"/>
        <v>88</v>
      </c>
      <c r="E5100" s="7">
        <f t="shared" ca="1" si="1187"/>
        <v>44</v>
      </c>
      <c r="F5100" s="7">
        <f t="shared" ca="1" si="1188"/>
        <v>2044</v>
      </c>
      <c r="G5100" s="9">
        <f t="shared" ca="1" si="1189"/>
        <v>1322</v>
      </c>
      <c r="H5100" s="9" t="str">
        <f t="shared" ca="1" si="1190"/>
        <v>м</v>
      </c>
      <c r="I5100" s="19">
        <f t="shared" ca="1" si="1191"/>
        <v>21</v>
      </c>
      <c r="J5100" s="10">
        <f t="shared" ca="1" si="1192"/>
        <v>43573</v>
      </c>
      <c r="K5100">
        <v>8</v>
      </c>
      <c r="L5100">
        <f t="shared" ca="1" si="1193"/>
        <v>4</v>
      </c>
      <c r="M5100">
        <f ca="1">INDEX(коды!$B$2:$B$11,MATCH(бэкэнд!L5100,коды!$C$2:$C$11,0))</f>
        <v>911</v>
      </c>
      <c r="N5100">
        <f t="shared" ca="1" si="1194"/>
        <v>793</v>
      </c>
      <c r="O5100">
        <f t="shared" ca="1" si="1195"/>
        <v>53</v>
      </c>
      <c r="P5100">
        <f t="shared" ca="1" si="1195"/>
        <v>53</v>
      </c>
      <c r="Q5100">
        <f t="shared" ca="1" si="1196"/>
        <v>2019</v>
      </c>
      <c r="R5100">
        <f t="shared" ca="1" si="1197"/>
        <v>4</v>
      </c>
      <c r="S5100">
        <f t="shared" ca="1" si="1198"/>
        <v>18</v>
      </c>
    </row>
    <row r="5101" spans="2:19">
      <c r="B5101" s="7">
        <f t="shared" si="1199"/>
        <v>16203</v>
      </c>
      <c r="C5101" s="8" t="str">
        <f t="shared" ca="1" si="1185"/>
        <v>8 (912) 966-88-30</v>
      </c>
      <c r="D5101" s="7">
        <f t="shared" ca="1" si="1186"/>
        <v>165</v>
      </c>
      <c r="E5101" s="7">
        <f t="shared" ca="1" si="1187"/>
        <v>42</v>
      </c>
      <c r="F5101" s="7">
        <f t="shared" ca="1" si="1188"/>
        <v>2680</v>
      </c>
      <c r="G5101" s="9">
        <f t="shared" ca="1" si="1189"/>
        <v>2305</v>
      </c>
      <c r="H5101" s="9" t="str">
        <f t="shared" ca="1" si="1190"/>
        <v>м</v>
      </c>
      <c r="I5101" s="19">
        <f t="shared" ca="1" si="1191"/>
        <v>49</v>
      </c>
      <c r="J5101" s="10">
        <f t="shared" ca="1" si="1192"/>
        <v>43541</v>
      </c>
      <c r="K5101">
        <v>8</v>
      </c>
      <c r="L5101">
        <f t="shared" ca="1" si="1193"/>
        <v>5</v>
      </c>
      <c r="M5101">
        <f ca="1">INDEX(коды!$B$2:$B$11,MATCH(бэкэнд!L5101,коды!$C$2:$C$11,0))</f>
        <v>912</v>
      </c>
      <c r="N5101">
        <f t="shared" ca="1" si="1194"/>
        <v>966</v>
      </c>
      <c r="O5101">
        <f t="shared" ca="1" si="1195"/>
        <v>88</v>
      </c>
      <c r="P5101">
        <f t="shared" ca="1" si="1195"/>
        <v>30</v>
      </c>
      <c r="Q5101">
        <f t="shared" ca="1" si="1196"/>
        <v>2019</v>
      </c>
      <c r="R5101">
        <f t="shared" ca="1" si="1197"/>
        <v>3</v>
      </c>
      <c r="S5101">
        <f t="shared" ca="1" si="1198"/>
        <v>17</v>
      </c>
    </row>
    <row r="5102" spans="2:19">
      <c r="B5102" s="7">
        <f t="shared" si="1199"/>
        <v>16204</v>
      </c>
      <c r="C5102" s="8" t="str">
        <f t="shared" ca="1" si="1185"/>
        <v>8 (917) 761-90-20</v>
      </c>
      <c r="D5102" s="7">
        <f t="shared" ca="1" si="1186"/>
        <v>225</v>
      </c>
      <c r="E5102" s="7">
        <f t="shared" ca="1" si="1187"/>
        <v>75</v>
      </c>
      <c r="F5102" s="7">
        <f t="shared" ca="1" si="1188"/>
        <v>2294</v>
      </c>
      <c r="G5102" s="9">
        <f t="shared" ca="1" si="1189"/>
        <v>2062</v>
      </c>
      <c r="H5102" s="9" t="str">
        <f t="shared" ca="1" si="1190"/>
        <v>ж</v>
      </c>
      <c r="I5102" s="19">
        <f t="shared" ca="1" si="1191"/>
        <v>32</v>
      </c>
      <c r="J5102" s="10">
        <f t="shared" ca="1" si="1192"/>
        <v>43550</v>
      </c>
      <c r="K5102">
        <v>8</v>
      </c>
      <c r="L5102">
        <f t="shared" ca="1" si="1193"/>
        <v>8</v>
      </c>
      <c r="M5102">
        <f ca="1">INDEX(коды!$B$2:$B$11,MATCH(бэкэнд!L5102,коды!$C$2:$C$11,0))</f>
        <v>917</v>
      </c>
      <c r="N5102">
        <f t="shared" ca="1" si="1194"/>
        <v>761</v>
      </c>
      <c r="O5102">
        <f t="shared" ca="1" si="1195"/>
        <v>90</v>
      </c>
      <c r="P5102">
        <f t="shared" ca="1" si="1195"/>
        <v>20</v>
      </c>
      <c r="Q5102">
        <f t="shared" ca="1" si="1196"/>
        <v>2019</v>
      </c>
      <c r="R5102">
        <f t="shared" ca="1" si="1197"/>
        <v>3</v>
      </c>
      <c r="S5102">
        <f t="shared" ca="1" si="1198"/>
        <v>26</v>
      </c>
    </row>
    <row r="5103" spans="2:19">
      <c r="B5103" s="7">
        <f t="shared" si="1199"/>
        <v>16205</v>
      </c>
      <c r="C5103" s="8" t="str">
        <f t="shared" ca="1" si="1185"/>
        <v>8 (988) 946-64-14</v>
      </c>
      <c r="D5103" s="7">
        <f t="shared" ca="1" si="1186"/>
        <v>139</v>
      </c>
      <c r="E5103" s="7">
        <f t="shared" ca="1" si="1187"/>
        <v>35</v>
      </c>
      <c r="F5103" s="7">
        <f t="shared" ca="1" si="1188"/>
        <v>1385</v>
      </c>
      <c r="G5103" s="9">
        <f t="shared" ca="1" si="1189"/>
        <v>631</v>
      </c>
      <c r="H5103" s="9" t="str">
        <f t="shared" ca="1" si="1190"/>
        <v>ж</v>
      </c>
      <c r="I5103" s="19">
        <f t="shared" ca="1" si="1191"/>
        <v>23</v>
      </c>
      <c r="J5103" s="10">
        <f t="shared" ca="1" si="1192"/>
        <v>43385</v>
      </c>
      <c r="K5103">
        <v>8</v>
      </c>
      <c r="L5103">
        <f t="shared" ca="1" si="1193"/>
        <v>10</v>
      </c>
      <c r="M5103">
        <f ca="1">INDEX(коды!$B$2:$B$11,MATCH(бэкэнд!L5103,коды!$C$2:$C$11,0))</f>
        <v>988</v>
      </c>
      <c r="N5103">
        <f t="shared" ca="1" si="1194"/>
        <v>946</v>
      </c>
      <c r="O5103">
        <f t="shared" ca="1" si="1195"/>
        <v>64</v>
      </c>
      <c r="P5103">
        <f t="shared" ca="1" si="1195"/>
        <v>14</v>
      </c>
      <c r="Q5103">
        <f t="shared" ca="1" si="1196"/>
        <v>2018</v>
      </c>
      <c r="R5103">
        <f t="shared" ca="1" si="1197"/>
        <v>10</v>
      </c>
      <c r="S5103">
        <f t="shared" ca="1" si="1198"/>
        <v>12</v>
      </c>
    </row>
    <row r="5104" spans="2:19">
      <c r="B5104" s="7">
        <f t="shared" si="1199"/>
        <v>16206</v>
      </c>
      <c r="C5104" s="8" t="str">
        <f t="shared" ca="1" si="1185"/>
        <v>8 (911) 472-19-18</v>
      </c>
      <c r="D5104" s="7">
        <f t="shared" ca="1" si="1186"/>
        <v>54</v>
      </c>
      <c r="E5104" s="7">
        <f t="shared" ca="1" si="1187"/>
        <v>18</v>
      </c>
      <c r="F5104" s="7">
        <f t="shared" ca="1" si="1188"/>
        <v>2607</v>
      </c>
      <c r="G5104" s="9">
        <f t="shared" ca="1" si="1189"/>
        <v>651</v>
      </c>
      <c r="H5104" s="9" t="str">
        <f t="shared" ca="1" si="1190"/>
        <v>ж</v>
      </c>
      <c r="I5104" s="19">
        <f t="shared" ca="1" si="1191"/>
        <v>28</v>
      </c>
      <c r="J5104" s="10">
        <f t="shared" ca="1" si="1192"/>
        <v>43572</v>
      </c>
      <c r="K5104">
        <v>8</v>
      </c>
      <c r="L5104">
        <f t="shared" ca="1" si="1193"/>
        <v>4</v>
      </c>
      <c r="M5104">
        <f ca="1">INDEX(коды!$B$2:$B$11,MATCH(бэкэнд!L5104,коды!$C$2:$C$11,0))</f>
        <v>911</v>
      </c>
      <c r="N5104">
        <f t="shared" ca="1" si="1194"/>
        <v>472</v>
      </c>
      <c r="O5104">
        <f t="shared" ca="1" si="1195"/>
        <v>19</v>
      </c>
      <c r="P5104">
        <f t="shared" ca="1" si="1195"/>
        <v>18</v>
      </c>
      <c r="Q5104">
        <f t="shared" ca="1" si="1196"/>
        <v>2019</v>
      </c>
      <c r="R5104">
        <f t="shared" ca="1" si="1197"/>
        <v>4</v>
      </c>
      <c r="S5104">
        <f t="shared" ca="1" si="1198"/>
        <v>17</v>
      </c>
    </row>
    <row r="5105" spans="2:19">
      <c r="B5105" s="7">
        <f t="shared" si="1199"/>
        <v>16207</v>
      </c>
      <c r="C5105" s="8" t="str">
        <f t="shared" ca="1" si="1185"/>
        <v>8 (914) 842-32-77</v>
      </c>
      <c r="D5105" s="7">
        <f t="shared" ca="1" si="1186"/>
        <v>233</v>
      </c>
      <c r="E5105" s="7">
        <f t="shared" ca="1" si="1187"/>
        <v>78</v>
      </c>
      <c r="F5105" s="7">
        <f t="shared" ca="1" si="1188"/>
        <v>422</v>
      </c>
      <c r="G5105" s="9">
        <f t="shared" ca="1" si="1189"/>
        <v>967</v>
      </c>
      <c r="H5105" s="9" t="str">
        <f t="shared" ca="1" si="1190"/>
        <v>м</v>
      </c>
      <c r="I5105" s="19">
        <f t="shared" ca="1" si="1191"/>
        <v>80</v>
      </c>
      <c r="J5105" s="10">
        <f t="shared" ca="1" si="1192"/>
        <v>43659</v>
      </c>
      <c r="K5105">
        <v>8</v>
      </c>
      <c r="L5105">
        <f t="shared" ca="1" si="1193"/>
        <v>7</v>
      </c>
      <c r="M5105">
        <f ca="1">INDEX(коды!$B$2:$B$11,MATCH(бэкэнд!L5105,коды!$C$2:$C$11,0))</f>
        <v>914</v>
      </c>
      <c r="N5105">
        <f t="shared" ca="1" si="1194"/>
        <v>842</v>
      </c>
      <c r="O5105">
        <f t="shared" ca="1" si="1195"/>
        <v>32</v>
      </c>
      <c r="P5105">
        <f t="shared" ca="1" si="1195"/>
        <v>77</v>
      </c>
      <c r="Q5105">
        <f t="shared" ca="1" si="1196"/>
        <v>2019</v>
      </c>
      <c r="R5105">
        <f t="shared" ca="1" si="1197"/>
        <v>7</v>
      </c>
      <c r="S5105">
        <f t="shared" ca="1" si="1198"/>
        <v>13</v>
      </c>
    </row>
    <row r="5106" spans="2:19">
      <c r="B5106" s="7">
        <f t="shared" si="1199"/>
        <v>16208</v>
      </c>
      <c r="C5106" s="8" t="str">
        <f t="shared" ca="1" si="1185"/>
        <v>8 (918) 657-45-11</v>
      </c>
      <c r="D5106" s="7">
        <f t="shared" ca="1" si="1186"/>
        <v>234</v>
      </c>
      <c r="E5106" s="7">
        <f t="shared" ca="1" si="1187"/>
        <v>78</v>
      </c>
      <c r="F5106" s="7">
        <f t="shared" ca="1" si="1188"/>
        <v>2092</v>
      </c>
      <c r="G5106" s="9">
        <f t="shared" ca="1" si="1189"/>
        <v>2084</v>
      </c>
      <c r="H5106" s="9" t="str">
        <f t="shared" ca="1" si="1190"/>
        <v>ж</v>
      </c>
      <c r="I5106" s="19">
        <f t="shared" ca="1" si="1191"/>
        <v>83</v>
      </c>
      <c r="J5106" s="10">
        <f t="shared" ca="1" si="1192"/>
        <v>43736</v>
      </c>
      <c r="K5106">
        <v>8</v>
      </c>
      <c r="L5106">
        <f t="shared" ca="1" si="1193"/>
        <v>9</v>
      </c>
      <c r="M5106">
        <f ca="1">INDEX(коды!$B$2:$B$11,MATCH(бэкэнд!L5106,коды!$C$2:$C$11,0))</f>
        <v>918</v>
      </c>
      <c r="N5106">
        <f t="shared" ca="1" si="1194"/>
        <v>657</v>
      </c>
      <c r="O5106">
        <f t="shared" ca="1" si="1195"/>
        <v>45</v>
      </c>
      <c r="P5106">
        <f t="shared" ca="1" si="1195"/>
        <v>11</v>
      </c>
      <c r="Q5106">
        <f t="shared" ca="1" si="1196"/>
        <v>2019</v>
      </c>
      <c r="R5106">
        <f t="shared" ca="1" si="1197"/>
        <v>9</v>
      </c>
      <c r="S5106">
        <f t="shared" ca="1" si="1198"/>
        <v>28</v>
      </c>
    </row>
    <row r="5107" spans="2:19">
      <c r="B5107" s="7">
        <f t="shared" si="1199"/>
        <v>16209</v>
      </c>
      <c r="C5107" s="8" t="str">
        <f t="shared" ca="1" si="1185"/>
        <v>8 (914) 643-75-86</v>
      </c>
      <c r="D5107" s="7">
        <f t="shared" ca="1" si="1186"/>
        <v>146</v>
      </c>
      <c r="E5107" s="7">
        <f t="shared" ca="1" si="1187"/>
        <v>49</v>
      </c>
      <c r="F5107" s="7">
        <f t="shared" ca="1" si="1188"/>
        <v>1439</v>
      </c>
      <c r="G5107" s="9">
        <f t="shared" ca="1" si="1189"/>
        <v>1841</v>
      </c>
      <c r="H5107" s="9" t="str">
        <f t="shared" ca="1" si="1190"/>
        <v>м</v>
      </c>
      <c r="I5107" s="19">
        <f t="shared" ca="1" si="1191"/>
        <v>23</v>
      </c>
      <c r="J5107" s="10">
        <f t="shared" ca="1" si="1192"/>
        <v>43649</v>
      </c>
      <c r="K5107">
        <v>8</v>
      </c>
      <c r="L5107">
        <f t="shared" ca="1" si="1193"/>
        <v>7</v>
      </c>
      <c r="M5107">
        <f ca="1">INDEX(коды!$B$2:$B$11,MATCH(бэкэнд!L5107,коды!$C$2:$C$11,0))</f>
        <v>914</v>
      </c>
      <c r="N5107">
        <f t="shared" ca="1" si="1194"/>
        <v>643</v>
      </c>
      <c r="O5107">
        <f t="shared" ca="1" si="1195"/>
        <v>75</v>
      </c>
      <c r="P5107">
        <f t="shared" ca="1" si="1195"/>
        <v>86</v>
      </c>
      <c r="Q5107">
        <f t="shared" ca="1" si="1196"/>
        <v>2019</v>
      </c>
      <c r="R5107">
        <f t="shared" ca="1" si="1197"/>
        <v>7</v>
      </c>
      <c r="S5107">
        <f t="shared" ca="1" si="1198"/>
        <v>3</v>
      </c>
    </row>
    <row r="5108" spans="2:19">
      <c r="B5108" s="7">
        <f t="shared" si="1199"/>
        <v>16210</v>
      </c>
      <c r="C5108" s="8" t="str">
        <f t="shared" ca="1" si="1185"/>
        <v>8 (913) 264-59-14</v>
      </c>
      <c r="D5108" s="7">
        <f t="shared" ca="1" si="1186"/>
        <v>169</v>
      </c>
      <c r="E5108" s="7">
        <f t="shared" ca="1" si="1187"/>
        <v>85</v>
      </c>
      <c r="F5108" s="7">
        <f t="shared" ca="1" si="1188"/>
        <v>3197</v>
      </c>
      <c r="G5108" s="9">
        <f t="shared" ca="1" si="1189"/>
        <v>3969</v>
      </c>
      <c r="H5108" s="9" t="str">
        <f t="shared" ca="1" si="1190"/>
        <v>м</v>
      </c>
      <c r="I5108" s="19">
        <f t="shared" ca="1" si="1191"/>
        <v>49</v>
      </c>
      <c r="J5108" s="10">
        <f t="shared" ca="1" si="1192"/>
        <v>43487</v>
      </c>
      <c r="K5108">
        <v>8</v>
      </c>
      <c r="L5108">
        <f t="shared" ca="1" si="1193"/>
        <v>6</v>
      </c>
      <c r="M5108">
        <f ca="1">INDEX(коды!$B$2:$B$11,MATCH(бэкэнд!L5108,коды!$C$2:$C$11,0))</f>
        <v>913</v>
      </c>
      <c r="N5108">
        <f t="shared" ca="1" si="1194"/>
        <v>264</v>
      </c>
      <c r="O5108">
        <f t="shared" ca="1" si="1195"/>
        <v>59</v>
      </c>
      <c r="P5108">
        <f t="shared" ca="1" si="1195"/>
        <v>14</v>
      </c>
      <c r="Q5108">
        <f t="shared" ca="1" si="1196"/>
        <v>2019</v>
      </c>
      <c r="R5108">
        <f t="shared" ca="1" si="1197"/>
        <v>1</v>
      </c>
      <c r="S5108">
        <f t="shared" ca="1" si="1198"/>
        <v>22</v>
      </c>
    </row>
    <row r="5109" spans="2:19">
      <c r="B5109" s="7">
        <f t="shared" si="1199"/>
        <v>16211</v>
      </c>
      <c r="C5109" s="8" t="str">
        <f t="shared" ca="1" si="1185"/>
        <v>8 (917) 330-78-71</v>
      </c>
      <c r="D5109" s="7">
        <f t="shared" ca="1" si="1186"/>
        <v>43</v>
      </c>
      <c r="E5109" s="7">
        <f t="shared" ca="1" si="1187"/>
        <v>15</v>
      </c>
      <c r="F5109" s="7">
        <f t="shared" ca="1" si="1188"/>
        <v>2381</v>
      </c>
      <c r="G5109" s="9">
        <f t="shared" ca="1" si="1189"/>
        <v>538</v>
      </c>
      <c r="H5109" s="9" t="str">
        <f t="shared" ca="1" si="1190"/>
        <v>м</v>
      </c>
      <c r="I5109" s="19">
        <f t="shared" ca="1" si="1191"/>
        <v>48</v>
      </c>
      <c r="J5109" s="10">
        <f t="shared" ca="1" si="1192"/>
        <v>43518</v>
      </c>
      <c r="K5109">
        <v>8</v>
      </c>
      <c r="L5109">
        <f t="shared" ca="1" si="1193"/>
        <v>8</v>
      </c>
      <c r="M5109">
        <f ca="1">INDEX(коды!$B$2:$B$11,MATCH(бэкэнд!L5109,коды!$C$2:$C$11,0))</f>
        <v>917</v>
      </c>
      <c r="N5109">
        <f t="shared" ca="1" si="1194"/>
        <v>330</v>
      </c>
      <c r="O5109">
        <f t="shared" ca="1" si="1195"/>
        <v>78</v>
      </c>
      <c r="P5109">
        <f t="shared" ca="1" si="1195"/>
        <v>71</v>
      </c>
      <c r="Q5109">
        <f t="shared" ca="1" si="1196"/>
        <v>2019</v>
      </c>
      <c r="R5109">
        <f t="shared" ca="1" si="1197"/>
        <v>2</v>
      </c>
      <c r="S5109">
        <f t="shared" ca="1" si="1198"/>
        <v>22</v>
      </c>
    </row>
    <row r="5110" spans="2:19">
      <c r="B5110" s="7">
        <f t="shared" si="1199"/>
        <v>16212</v>
      </c>
      <c r="C5110" s="8" t="str">
        <f t="shared" ca="1" si="1185"/>
        <v>8 (917) 133-35-32</v>
      </c>
      <c r="D5110" s="7">
        <f t="shared" ca="1" si="1186"/>
        <v>44</v>
      </c>
      <c r="E5110" s="7">
        <f t="shared" ca="1" si="1187"/>
        <v>11</v>
      </c>
      <c r="F5110" s="7">
        <f t="shared" ca="1" si="1188"/>
        <v>1425</v>
      </c>
      <c r="G5110" s="9">
        <f t="shared" ca="1" si="1189"/>
        <v>505</v>
      </c>
      <c r="H5110" s="9" t="str">
        <f t="shared" ca="1" si="1190"/>
        <v>м</v>
      </c>
      <c r="I5110" s="19">
        <f t="shared" ca="1" si="1191"/>
        <v>39</v>
      </c>
      <c r="J5110" s="10">
        <f t="shared" ca="1" si="1192"/>
        <v>43681</v>
      </c>
      <c r="K5110">
        <v>8</v>
      </c>
      <c r="L5110">
        <f t="shared" ca="1" si="1193"/>
        <v>8</v>
      </c>
      <c r="M5110">
        <f ca="1">INDEX(коды!$B$2:$B$11,MATCH(бэкэнд!L5110,коды!$C$2:$C$11,0))</f>
        <v>917</v>
      </c>
      <c r="N5110">
        <f t="shared" ca="1" si="1194"/>
        <v>133</v>
      </c>
      <c r="O5110">
        <f t="shared" ca="1" si="1195"/>
        <v>35</v>
      </c>
      <c r="P5110">
        <f t="shared" ca="1" si="1195"/>
        <v>32</v>
      </c>
      <c r="Q5110">
        <f t="shared" ca="1" si="1196"/>
        <v>2019</v>
      </c>
      <c r="R5110">
        <f t="shared" ca="1" si="1197"/>
        <v>8</v>
      </c>
      <c r="S5110">
        <f t="shared" ca="1" si="1198"/>
        <v>4</v>
      </c>
    </row>
    <row r="5111" spans="2:19">
      <c r="B5111" s="7">
        <f t="shared" si="1199"/>
        <v>16213</v>
      </c>
      <c r="C5111" s="8" t="str">
        <f t="shared" ca="1" si="1185"/>
        <v>8 (913) 447-88-41</v>
      </c>
      <c r="D5111" s="7">
        <f t="shared" ca="1" si="1186"/>
        <v>187</v>
      </c>
      <c r="E5111" s="7">
        <f t="shared" ca="1" si="1187"/>
        <v>94</v>
      </c>
      <c r="F5111" s="7">
        <f t="shared" ca="1" si="1188"/>
        <v>1215</v>
      </c>
      <c r="G5111" s="9">
        <f t="shared" ca="1" si="1189"/>
        <v>2064</v>
      </c>
      <c r="H5111" s="9" t="str">
        <f t="shared" ca="1" si="1190"/>
        <v>ж</v>
      </c>
      <c r="I5111" s="19">
        <f t="shared" ca="1" si="1191"/>
        <v>47</v>
      </c>
      <c r="J5111" s="10">
        <f t="shared" ca="1" si="1192"/>
        <v>43654</v>
      </c>
      <c r="K5111">
        <v>8</v>
      </c>
      <c r="L5111">
        <f t="shared" ca="1" si="1193"/>
        <v>6</v>
      </c>
      <c r="M5111">
        <f ca="1">INDEX(коды!$B$2:$B$11,MATCH(бэкэнд!L5111,коды!$C$2:$C$11,0))</f>
        <v>913</v>
      </c>
      <c r="N5111">
        <f t="shared" ca="1" si="1194"/>
        <v>447</v>
      </c>
      <c r="O5111">
        <f t="shared" ca="1" si="1195"/>
        <v>88</v>
      </c>
      <c r="P5111">
        <f t="shared" ca="1" si="1195"/>
        <v>41</v>
      </c>
      <c r="Q5111">
        <f t="shared" ca="1" si="1196"/>
        <v>2019</v>
      </c>
      <c r="R5111">
        <f t="shared" ca="1" si="1197"/>
        <v>7</v>
      </c>
      <c r="S5111">
        <f t="shared" ca="1" si="1198"/>
        <v>8</v>
      </c>
    </row>
    <row r="5112" spans="2:19">
      <c r="B5112" s="7">
        <f t="shared" si="1199"/>
        <v>16214</v>
      </c>
      <c r="C5112" s="8" t="str">
        <f t="shared" ca="1" si="1185"/>
        <v>8 (912) 534-25-95</v>
      </c>
      <c r="D5112" s="7">
        <f t="shared" ca="1" si="1186"/>
        <v>199</v>
      </c>
      <c r="E5112" s="7">
        <f t="shared" ca="1" si="1187"/>
        <v>50</v>
      </c>
      <c r="F5112" s="7">
        <f t="shared" ca="1" si="1188"/>
        <v>818</v>
      </c>
      <c r="G5112" s="9">
        <f t="shared" ca="1" si="1189"/>
        <v>924</v>
      </c>
      <c r="H5112" s="9" t="str">
        <f t="shared" ca="1" si="1190"/>
        <v>ж</v>
      </c>
      <c r="I5112" s="19">
        <f t="shared" ca="1" si="1191"/>
        <v>25</v>
      </c>
      <c r="J5112" s="10">
        <f t="shared" ca="1" si="1192"/>
        <v>43507</v>
      </c>
      <c r="K5112">
        <v>8</v>
      </c>
      <c r="L5112">
        <f t="shared" ca="1" si="1193"/>
        <v>5</v>
      </c>
      <c r="M5112">
        <f ca="1">INDEX(коды!$B$2:$B$11,MATCH(бэкэнд!L5112,коды!$C$2:$C$11,0))</f>
        <v>912</v>
      </c>
      <c r="N5112">
        <f t="shared" ca="1" si="1194"/>
        <v>534</v>
      </c>
      <c r="O5112">
        <f t="shared" ca="1" si="1195"/>
        <v>25</v>
      </c>
      <c r="P5112">
        <f t="shared" ca="1" si="1195"/>
        <v>95</v>
      </c>
      <c r="Q5112">
        <f t="shared" ca="1" si="1196"/>
        <v>2019</v>
      </c>
      <c r="R5112">
        <f t="shared" ca="1" si="1197"/>
        <v>2</v>
      </c>
      <c r="S5112">
        <f t="shared" ca="1" si="1198"/>
        <v>11</v>
      </c>
    </row>
    <row r="5113" spans="2:19">
      <c r="B5113" s="7">
        <f t="shared" si="1199"/>
        <v>16215</v>
      </c>
      <c r="C5113" s="8" t="str">
        <f t="shared" ca="1" si="1185"/>
        <v>8 (911) 199-17-10</v>
      </c>
      <c r="D5113" s="7">
        <f t="shared" ca="1" si="1186"/>
        <v>67</v>
      </c>
      <c r="E5113" s="7">
        <f t="shared" ca="1" si="1187"/>
        <v>17</v>
      </c>
      <c r="F5113" s="7">
        <f t="shared" ca="1" si="1188"/>
        <v>952</v>
      </c>
      <c r="G5113" s="9">
        <f t="shared" ca="1" si="1189"/>
        <v>690</v>
      </c>
      <c r="H5113" s="9" t="str">
        <f t="shared" ca="1" si="1190"/>
        <v>ж</v>
      </c>
      <c r="I5113" s="19">
        <f t="shared" ca="1" si="1191"/>
        <v>25</v>
      </c>
      <c r="J5113" s="10">
        <f t="shared" ca="1" si="1192"/>
        <v>43673</v>
      </c>
      <c r="K5113">
        <v>8</v>
      </c>
      <c r="L5113">
        <f t="shared" ca="1" si="1193"/>
        <v>4</v>
      </c>
      <c r="M5113">
        <f ca="1">INDEX(коды!$B$2:$B$11,MATCH(бэкэнд!L5113,коды!$C$2:$C$11,0))</f>
        <v>911</v>
      </c>
      <c r="N5113">
        <f t="shared" ca="1" si="1194"/>
        <v>199</v>
      </c>
      <c r="O5113">
        <f t="shared" ca="1" si="1195"/>
        <v>17</v>
      </c>
      <c r="P5113">
        <f t="shared" ca="1" si="1195"/>
        <v>10</v>
      </c>
      <c r="Q5113">
        <f t="shared" ca="1" si="1196"/>
        <v>2019</v>
      </c>
      <c r="R5113">
        <f t="shared" ca="1" si="1197"/>
        <v>7</v>
      </c>
      <c r="S5113">
        <f t="shared" ca="1" si="1198"/>
        <v>27</v>
      </c>
    </row>
    <row r="5114" spans="2:19">
      <c r="B5114" s="7">
        <f t="shared" si="1199"/>
        <v>16216</v>
      </c>
      <c r="C5114" s="8" t="str">
        <f t="shared" ca="1" si="1185"/>
        <v>8 (901) 837-30-62</v>
      </c>
      <c r="D5114" s="7">
        <f t="shared" ca="1" si="1186"/>
        <v>70</v>
      </c>
      <c r="E5114" s="7">
        <f t="shared" ca="1" si="1187"/>
        <v>24</v>
      </c>
      <c r="F5114" s="7">
        <f t="shared" ca="1" si="1188"/>
        <v>3102</v>
      </c>
      <c r="G5114" s="9">
        <f t="shared" ca="1" si="1189"/>
        <v>1621</v>
      </c>
      <c r="H5114" s="9" t="str">
        <f t="shared" ca="1" si="1190"/>
        <v>м</v>
      </c>
      <c r="I5114" s="19">
        <f t="shared" ca="1" si="1191"/>
        <v>36</v>
      </c>
      <c r="J5114" s="10">
        <f t="shared" ca="1" si="1192"/>
        <v>43703</v>
      </c>
      <c r="K5114">
        <v>8</v>
      </c>
      <c r="L5114">
        <f t="shared" ca="1" si="1193"/>
        <v>1</v>
      </c>
      <c r="M5114">
        <f ca="1">INDEX(коды!$B$2:$B$11,MATCH(бэкэнд!L5114,коды!$C$2:$C$11,0))</f>
        <v>901</v>
      </c>
      <c r="N5114">
        <f t="shared" ca="1" si="1194"/>
        <v>837</v>
      </c>
      <c r="O5114">
        <f t="shared" ca="1" si="1195"/>
        <v>30</v>
      </c>
      <c r="P5114">
        <f t="shared" ca="1" si="1195"/>
        <v>62</v>
      </c>
      <c r="Q5114">
        <f t="shared" ca="1" si="1196"/>
        <v>2019</v>
      </c>
      <c r="R5114">
        <f t="shared" ca="1" si="1197"/>
        <v>8</v>
      </c>
      <c r="S5114">
        <f t="shared" ca="1" si="1198"/>
        <v>26</v>
      </c>
    </row>
    <row r="5115" spans="2:19">
      <c r="B5115" s="7">
        <f t="shared" si="1199"/>
        <v>16217</v>
      </c>
      <c r="C5115" s="8" t="str">
        <f t="shared" ca="1" si="1185"/>
        <v>8 (914) 745-58-14</v>
      </c>
      <c r="D5115" s="7">
        <f t="shared" ca="1" si="1186"/>
        <v>152</v>
      </c>
      <c r="E5115" s="7">
        <f t="shared" ca="1" si="1187"/>
        <v>76</v>
      </c>
      <c r="F5115" s="7">
        <f t="shared" ca="1" si="1188"/>
        <v>2858</v>
      </c>
      <c r="G5115" s="9">
        <f t="shared" ca="1" si="1189"/>
        <v>4202</v>
      </c>
      <c r="H5115" s="9" t="str">
        <f t="shared" ca="1" si="1190"/>
        <v>м</v>
      </c>
      <c r="I5115" s="19">
        <f t="shared" ca="1" si="1191"/>
        <v>55</v>
      </c>
      <c r="J5115" s="10">
        <f t="shared" ca="1" si="1192"/>
        <v>43583</v>
      </c>
      <c r="K5115">
        <v>8</v>
      </c>
      <c r="L5115">
        <f t="shared" ca="1" si="1193"/>
        <v>7</v>
      </c>
      <c r="M5115">
        <f ca="1">INDEX(коды!$B$2:$B$11,MATCH(бэкэнд!L5115,коды!$C$2:$C$11,0))</f>
        <v>914</v>
      </c>
      <c r="N5115">
        <f t="shared" ca="1" si="1194"/>
        <v>745</v>
      </c>
      <c r="O5115">
        <f t="shared" ca="1" si="1195"/>
        <v>58</v>
      </c>
      <c r="P5115">
        <f t="shared" ca="1" si="1195"/>
        <v>14</v>
      </c>
      <c r="Q5115">
        <f t="shared" ca="1" si="1196"/>
        <v>2019</v>
      </c>
      <c r="R5115">
        <f t="shared" ca="1" si="1197"/>
        <v>4</v>
      </c>
      <c r="S5115">
        <f t="shared" ca="1" si="1198"/>
        <v>28</v>
      </c>
    </row>
    <row r="5116" spans="2:19">
      <c r="B5116" s="7">
        <f t="shared" si="1199"/>
        <v>16218</v>
      </c>
      <c r="C5116" s="8" t="str">
        <f t="shared" ca="1" si="1185"/>
        <v>8 (901) 374-32-49</v>
      </c>
      <c r="D5116" s="7">
        <f t="shared" ca="1" si="1186"/>
        <v>215</v>
      </c>
      <c r="E5116" s="7">
        <f t="shared" ca="1" si="1187"/>
        <v>54</v>
      </c>
      <c r="F5116" s="7">
        <f t="shared" ca="1" si="1188"/>
        <v>477</v>
      </c>
      <c r="G5116" s="9">
        <f t="shared" ca="1" si="1189"/>
        <v>588</v>
      </c>
      <c r="H5116" s="9" t="str">
        <f t="shared" ca="1" si="1190"/>
        <v>м</v>
      </c>
      <c r="I5116" s="19">
        <f t="shared" ca="1" si="1191"/>
        <v>29</v>
      </c>
      <c r="J5116" s="10">
        <f t="shared" ca="1" si="1192"/>
        <v>43719</v>
      </c>
      <c r="K5116">
        <v>8</v>
      </c>
      <c r="L5116">
        <f t="shared" ca="1" si="1193"/>
        <v>1</v>
      </c>
      <c r="M5116">
        <f ca="1">INDEX(коды!$B$2:$B$11,MATCH(бэкэнд!L5116,коды!$C$2:$C$11,0))</f>
        <v>901</v>
      </c>
      <c r="N5116">
        <f t="shared" ca="1" si="1194"/>
        <v>374</v>
      </c>
      <c r="O5116">
        <f t="shared" ca="1" si="1195"/>
        <v>32</v>
      </c>
      <c r="P5116">
        <f t="shared" ca="1" si="1195"/>
        <v>49</v>
      </c>
      <c r="Q5116">
        <f t="shared" ca="1" si="1196"/>
        <v>2019</v>
      </c>
      <c r="R5116">
        <f t="shared" ca="1" si="1197"/>
        <v>9</v>
      </c>
      <c r="S5116">
        <f t="shared" ca="1" si="1198"/>
        <v>11</v>
      </c>
    </row>
    <row r="5117" spans="2:19">
      <c r="B5117" s="7">
        <f t="shared" si="1199"/>
        <v>16219</v>
      </c>
      <c r="C5117" s="8" t="str">
        <f t="shared" ca="1" si="1185"/>
        <v>8 (902) 103-94-95</v>
      </c>
      <c r="D5117" s="7">
        <f t="shared" ca="1" si="1186"/>
        <v>201</v>
      </c>
      <c r="E5117" s="7">
        <f t="shared" ca="1" si="1187"/>
        <v>101</v>
      </c>
      <c r="F5117" s="7">
        <f t="shared" ca="1" si="1188"/>
        <v>1936</v>
      </c>
      <c r="G5117" s="9">
        <f t="shared" ca="1" si="1189"/>
        <v>2328</v>
      </c>
      <c r="H5117" s="9" t="str">
        <f t="shared" ca="1" si="1190"/>
        <v>м</v>
      </c>
      <c r="I5117" s="19">
        <f t="shared" ca="1" si="1191"/>
        <v>90</v>
      </c>
      <c r="J5117" s="10">
        <f t="shared" ca="1" si="1192"/>
        <v>43253</v>
      </c>
      <c r="K5117">
        <v>8</v>
      </c>
      <c r="L5117">
        <f t="shared" ca="1" si="1193"/>
        <v>2</v>
      </c>
      <c r="M5117">
        <f ca="1">INDEX(коды!$B$2:$B$11,MATCH(бэкэнд!L5117,коды!$C$2:$C$11,0))</f>
        <v>902</v>
      </c>
      <c r="N5117">
        <f t="shared" ca="1" si="1194"/>
        <v>103</v>
      </c>
      <c r="O5117">
        <f t="shared" ca="1" si="1195"/>
        <v>94</v>
      </c>
      <c r="P5117">
        <f t="shared" ca="1" si="1195"/>
        <v>95</v>
      </c>
      <c r="Q5117">
        <f t="shared" ca="1" si="1196"/>
        <v>2018</v>
      </c>
      <c r="R5117">
        <f t="shared" ca="1" si="1197"/>
        <v>6</v>
      </c>
      <c r="S5117">
        <f t="shared" ca="1" si="1198"/>
        <v>2</v>
      </c>
    </row>
    <row r="5118" spans="2:19">
      <c r="B5118" s="7">
        <f t="shared" si="1199"/>
        <v>16220</v>
      </c>
      <c r="C5118" s="8" t="str">
        <f t="shared" ca="1" si="1185"/>
        <v>8 (913) 821-91-84</v>
      </c>
      <c r="D5118" s="7">
        <f t="shared" ca="1" si="1186"/>
        <v>110</v>
      </c>
      <c r="E5118" s="7">
        <f t="shared" ca="1" si="1187"/>
        <v>37</v>
      </c>
      <c r="F5118" s="7">
        <f t="shared" ca="1" si="1188"/>
        <v>709</v>
      </c>
      <c r="G5118" s="9">
        <f t="shared" ca="1" si="1189"/>
        <v>995</v>
      </c>
      <c r="H5118" s="9" t="str">
        <f t="shared" ca="1" si="1190"/>
        <v>ж</v>
      </c>
      <c r="I5118" s="19">
        <f t="shared" ca="1" si="1191"/>
        <v>45</v>
      </c>
      <c r="J5118" s="10">
        <f t="shared" ca="1" si="1192"/>
        <v>43678</v>
      </c>
      <c r="K5118">
        <v>8</v>
      </c>
      <c r="L5118">
        <f t="shared" ca="1" si="1193"/>
        <v>6</v>
      </c>
      <c r="M5118">
        <f ca="1">INDEX(коды!$B$2:$B$11,MATCH(бэкэнд!L5118,коды!$C$2:$C$11,0))</f>
        <v>913</v>
      </c>
      <c r="N5118">
        <f t="shared" ca="1" si="1194"/>
        <v>821</v>
      </c>
      <c r="O5118">
        <f t="shared" ca="1" si="1195"/>
        <v>91</v>
      </c>
      <c r="P5118">
        <f t="shared" ca="1" si="1195"/>
        <v>84</v>
      </c>
      <c r="Q5118">
        <f t="shared" ca="1" si="1196"/>
        <v>2019</v>
      </c>
      <c r="R5118">
        <f t="shared" ca="1" si="1197"/>
        <v>8</v>
      </c>
      <c r="S5118">
        <f t="shared" ca="1" si="1198"/>
        <v>1</v>
      </c>
    </row>
    <row r="5119" spans="2:19">
      <c r="B5119" s="7">
        <f t="shared" si="1199"/>
        <v>16221</v>
      </c>
      <c r="C5119" s="8" t="str">
        <f t="shared" ca="1" si="1185"/>
        <v>8 (911) 592-25-51</v>
      </c>
      <c r="D5119" s="7">
        <f t="shared" ca="1" si="1186"/>
        <v>232</v>
      </c>
      <c r="E5119" s="7">
        <f t="shared" ca="1" si="1187"/>
        <v>58</v>
      </c>
      <c r="F5119" s="7">
        <f t="shared" ca="1" si="1188"/>
        <v>304</v>
      </c>
      <c r="G5119" s="9">
        <f t="shared" ca="1" si="1189"/>
        <v>889</v>
      </c>
      <c r="H5119" s="9" t="str">
        <f t="shared" ca="1" si="1190"/>
        <v>м</v>
      </c>
      <c r="I5119" s="19">
        <f t="shared" ca="1" si="1191"/>
        <v>20</v>
      </c>
      <c r="J5119" s="10">
        <f t="shared" ca="1" si="1192"/>
        <v>43473</v>
      </c>
      <c r="K5119">
        <v>8</v>
      </c>
      <c r="L5119">
        <f t="shared" ca="1" si="1193"/>
        <v>4</v>
      </c>
      <c r="M5119">
        <f ca="1">INDEX(коды!$B$2:$B$11,MATCH(бэкэнд!L5119,коды!$C$2:$C$11,0))</f>
        <v>911</v>
      </c>
      <c r="N5119">
        <f t="shared" ca="1" si="1194"/>
        <v>592</v>
      </c>
      <c r="O5119">
        <f t="shared" ca="1" si="1195"/>
        <v>25</v>
      </c>
      <c r="P5119">
        <f t="shared" ca="1" si="1195"/>
        <v>51</v>
      </c>
      <c r="Q5119">
        <f t="shared" ca="1" si="1196"/>
        <v>2019</v>
      </c>
      <c r="R5119">
        <f t="shared" ca="1" si="1197"/>
        <v>1</v>
      </c>
      <c r="S5119">
        <f t="shared" ca="1" si="1198"/>
        <v>8</v>
      </c>
    </row>
    <row r="5120" spans="2:19">
      <c r="B5120" s="7">
        <f t="shared" si="1199"/>
        <v>16222</v>
      </c>
      <c r="C5120" s="8" t="str">
        <f t="shared" ca="1" si="1185"/>
        <v>8 (911) 809-36-16</v>
      </c>
      <c r="D5120" s="7">
        <f t="shared" ca="1" si="1186"/>
        <v>173</v>
      </c>
      <c r="E5120" s="7">
        <f t="shared" ca="1" si="1187"/>
        <v>58</v>
      </c>
      <c r="F5120" s="7">
        <f t="shared" ca="1" si="1188"/>
        <v>3490</v>
      </c>
      <c r="G5120" s="9">
        <f t="shared" ca="1" si="1189"/>
        <v>3776</v>
      </c>
      <c r="H5120" s="9" t="str">
        <f t="shared" ca="1" si="1190"/>
        <v>ж</v>
      </c>
      <c r="I5120" s="19">
        <f t="shared" ca="1" si="1191"/>
        <v>40</v>
      </c>
      <c r="J5120" s="10">
        <f t="shared" ca="1" si="1192"/>
        <v>43654</v>
      </c>
      <c r="K5120">
        <v>8</v>
      </c>
      <c r="L5120">
        <f t="shared" ca="1" si="1193"/>
        <v>4</v>
      </c>
      <c r="M5120">
        <f ca="1">INDEX(коды!$B$2:$B$11,MATCH(бэкэнд!L5120,коды!$C$2:$C$11,0))</f>
        <v>911</v>
      </c>
      <c r="N5120">
        <f t="shared" ca="1" si="1194"/>
        <v>809</v>
      </c>
      <c r="O5120">
        <f t="shared" ca="1" si="1195"/>
        <v>36</v>
      </c>
      <c r="P5120">
        <f t="shared" ca="1" si="1195"/>
        <v>16</v>
      </c>
      <c r="Q5120">
        <f t="shared" ca="1" si="1196"/>
        <v>2019</v>
      </c>
      <c r="R5120">
        <f t="shared" ca="1" si="1197"/>
        <v>7</v>
      </c>
      <c r="S5120">
        <f t="shared" ca="1" si="1198"/>
        <v>8</v>
      </c>
    </row>
    <row r="5121" spans="2:19">
      <c r="B5121" s="7">
        <f t="shared" si="1199"/>
        <v>16223</v>
      </c>
      <c r="C5121" s="8" t="str">
        <f t="shared" ca="1" si="1185"/>
        <v>8 (913) 260-83-14</v>
      </c>
      <c r="D5121" s="7">
        <f t="shared" ca="1" si="1186"/>
        <v>60</v>
      </c>
      <c r="E5121" s="7">
        <f t="shared" ca="1" si="1187"/>
        <v>15</v>
      </c>
      <c r="F5121" s="7">
        <f t="shared" ca="1" si="1188"/>
        <v>1699</v>
      </c>
      <c r="G5121" s="9">
        <f t="shared" ca="1" si="1189"/>
        <v>641</v>
      </c>
      <c r="H5121" s="9" t="str">
        <f t="shared" ca="1" si="1190"/>
        <v>м</v>
      </c>
      <c r="I5121" s="19">
        <f t="shared" ca="1" si="1191"/>
        <v>40</v>
      </c>
      <c r="J5121" s="10">
        <f t="shared" ca="1" si="1192"/>
        <v>43637</v>
      </c>
      <c r="K5121">
        <v>8</v>
      </c>
      <c r="L5121">
        <f t="shared" ca="1" si="1193"/>
        <v>6</v>
      </c>
      <c r="M5121">
        <f ca="1">INDEX(коды!$B$2:$B$11,MATCH(бэкэнд!L5121,коды!$C$2:$C$11,0))</f>
        <v>913</v>
      </c>
      <c r="N5121">
        <f t="shared" ca="1" si="1194"/>
        <v>260</v>
      </c>
      <c r="O5121">
        <f t="shared" ca="1" si="1195"/>
        <v>83</v>
      </c>
      <c r="P5121">
        <f t="shared" ca="1" si="1195"/>
        <v>14</v>
      </c>
      <c r="Q5121">
        <f t="shared" ca="1" si="1196"/>
        <v>2019</v>
      </c>
      <c r="R5121">
        <f t="shared" ca="1" si="1197"/>
        <v>6</v>
      </c>
      <c r="S5121">
        <f t="shared" ca="1" si="1198"/>
        <v>21</v>
      </c>
    </row>
    <row r="5122" spans="2:19">
      <c r="B5122" s="7">
        <f t="shared" si="1199"/>
        <v>16224</v>
      </c>
      <c r="C5122" s="8" t="str">
        <f t="shared" ca="1" si="1185"/>
        <v>8 (917) 249-40-71</v>
      </c>
      <c r="D5122" s="7">
        <f t="shared" ca="1" si="1186"/>
        <v>77</v>
      </c>
      <c r="E5122" s="7">
        <f t="shared" ca="1" si="1187"/>
        <v>26</v>
      </c>
      <c r="F5122" s="7">
        <f t="shared" ca="1" si="1188"/>
        <v>780</v>
      </c>
      <c r="G5122" s="9">
        <f t="shared" ca="1" si="1189"/>
        <v>985</v>
      </c>
      <c r="H5122" s="9" t="str">
        <f t="shared" ca="1" si="1190"/>
        <v>ж</v>
      </c>
      <c r="I5122" s="19">
        <f t="shared" ca="1" si="1191"/>
        <v>28</v>
      </c>
      <c r="J5122" s="10">
        <f t="shared" ca="1" si="1192"/>
        <v>43105</v>
      </c>
      <c r="K5122">
        <v>8</v>
      </c>
      <c r="L5122">
        <f t="shared" ca="1" si="1193"/>
        <v>8</v>
      </c>
      <c r="M5122">
        <f ca="1">INDEX(коды!$B$2:$B$11,MATCH(бэкэнд!L5122,коды!$C$2:$C$11,0))</f>
        <v>917</v>
      </c>
      <c r="N5122">
        <f t="shared" ca="1" si="1194"/>
        <v>249</v>
      </c>
      <c r="O5122">
        <f t="shared" ca="1" si="1195"/>
        <v>40</v>
      </c>
      <c r="P5122">
        <f t="shared" ca="1" si="1195"/>
        <v>71</v>
      </c>
      <c r="Q5122">
        <f t="shared" ca="1" si="1196"/>
        <v>2018</v>
      </c>
      <c r="R5122">
        <f t="shared" ca="1" si="1197"/>
        <v>1</v>
      </c>
      <c r="S5122">
        <f t="shared" ca="1" si="1198"/>
        <v>5</v>
      </c>
    </row>
    <row r="5123" spans="2:19">
      <c r="B5123" s="7">
        <f t="shared" si="1199"/>
        <v>16225</v>
      </c>
      <c r="C5123" s="8" t="str">
        <f t="shared" ca="1" si="1185"/>
        <v>8 (914) 239-53-19</v>
      </c>
      <c r="D5123" s="7">
        <f t="shared" ca="1" si="1186"/>
        <v>51</v>
      </c>
      <c r="E5123" s="7">
        <f t="shared" ca="1" si="1187"/>
        <v>26</v>
      </c>
      <c r="F5123" s="7">
        <f t="shared" ca="1" si="1188"/>
        <v>1741</v>
      </c>
      <c r="G5123" s="9">
        <f t="shared" ca="1" si="1189"/>
        <v>849</v>
      </c>
      <c r="H5123" s="9" t="str">
        <f t="shared" ca="1" si="1190"/>
        <v>ж</v>
      </c>
      <c r="I5123" s="19">
        <f t="shared" ca="1" si="1191"/>
        <v>33</v>
      </c>
      <c r="J5123" s="10">
        <f t="shared" ca="1" si="1192"/>
        <v>43231</v>
      </c>
      <c r="K5123">
        <v>8</v>
      </c>
      <c r="L5123">
        <f t="shared" ca="1" si="1193"/>
        <v>7</v>
      </c>
      <c r="M5123">
        <f ca="1">INDEX(коды!$B$2:$B$11,MATCH(бэкэнд!L5123,коды!$C$2:$C$11,0))</f>
        <v>914</v>
      </c>
      <c r="N5123">
        <f t="shared" ca="1" si="1194"/>
        <v>239</v>
      </c>
      <c r="O5123">
        <f t="shared" ca="1" si="1195"/>
        <v>53</v>
      </c>
      <c r="P5123">
        <f t="shared" ca="1" si="1195"/>
        <v>19</v>
      </c>
      <c r="Q5123">
        <f t="shared" ca="1" si="1196"/>
        <v>2018</v>
      </c>
      <c r="R5123">
        <f t="shared" ca="1" si="1197"/>
        <v>5</v>
      </c>
      <c r="S5123">
        <f t="shared" ca="1" si="1198"/>
        <v>11</v>
      </c>
    </row>
    <row r="5124" spans="2:19">
      <c r="B5124" s="7">
        <f t="shared" si="1199"/>
        <v>16226</v>
      </c>
      <c r="C5124" s="8" t="str">
        <f t="shared" ca="1" si="1185"/>
        <v>8 (912) 690-73-54</v>
      </c>
      <c r="D5124" s="7">
        <f t="shared" ca="1" si="1186"/>
        <v>153</v>
      </c>
      <c r="E5124" s="7">
        <f t="shared" ca="1" si="1187"/>
        <v>39</v>
      </c>
      <c r="F5124" s="7">
        <f t="shared" ca="1" si="1188"/>
        <v>410</v>
      </c>
      <c r="G5124" s="9">
        <f t="shared" ca="1" si="1189"/>
        <v>980</v>
      </c>
      <c r="H5124" s="9" t="str">
        <f t="shared" ca="1" si="1190"/>
        <v>м</v>
      </c>
      <c r="I5124" s="19">
        <f t="shared" ca="1" si="1191"/>
        <v>26</v>
      </c>
      <c r="J5124" s="10">
        <f t="shared" ca="1" si="1192"/>
        <v>43640</v>
      </c>
      <c r="K5124">
        <v>8</v>
      </c>
      <c r="L5124">
        <f t="shared" ca="1" si="1193"/>
        <v>5</v>
      </c>
      <c r="M5124">
        <f ca="1">INDEX(коды!$B$2:$B$11,MATCH(бэкэнд!L5124,коды!$C$2:$C$11,0))</f>
        <v>912</v>
      </c>
      <c r="N5124">
        <f t="shared" ca="1" si="1194"/>
        <v>690</v>
      </c>
      <c r="O5124">
        <f t="shared" ca="1" si="1195"/>
        <v>73</v>
      </c>
      <c r="P5124">
        <f t="shared" ca="1" si="1195"/>
        <v>54</v>
      </c>
      <c r="Q5124">
        <f t="shared" ca="1" si="1196"/>
        <v>2019</v>
      </c>
      <c r="R5124">
        <f t="shared" ca="1" si="1197"/>
        <v>6</v>
      </c>
      <c r="S5124">
        <f t="shared" ca="1" si="1198"/>
        <v>24</v>
      </c>
    </row>
    <row r="5125" spans="2:19">
      <c r="B5125" s="7">
        <f t="shared" si="1199"/>
        <v>16227</v>
      </c>
      <c r="C5125" s="8" t="str">
        <f t="shared" ca="1" si="1185"/>
        <v>8 (913) 207-75-13</v>
      </c>
      <c r="D5125" s="7">
        <f t="shared" ca="1" si="1186"/>
        <v>210</v>
      </c>
      <c r="E5125" s="7">
        <f t="shared" ca="1" si="1187"/>
        <v>105</v>
      </c>
      <c r="F5125" s="7">
        <f t="shared" ca="1" si="1188"/>
        <v>1942</v>
      </c>
      <c r="G5125" s="9">
        <f t="shared" ca="1" si="1189"/>
        <v>4334</v>
      </c>
      <c r="H5125" s="9" t="str">
        <f t="shared" ca="1" si="1190"/>
        <v>ж</v>
      </c>
      <c r="I5125" s="19">
        <f t="shared" ca="1" si="1191"/>
        <v>50</v>
      </c>
      <c r="J5125" s="10">
        <f t="shared" ca="1" si="1192"/>
        <v>43612</v>
      </c>
      <c r="K5125">
        <v>8</v>
      </c>
      <c r="L5125">
        <f t="shared" ca="1" si="1193"/>
        <v>6</v>
      </c>
      <c r="M5125">
        <f ca="1">INDEX(коды!$B$2:$B$11,MATCH(бэкэнд!L5125,коды!$C$2:$C$11,0))</f>
        <v>913</v>
      </c>
      <c r="N5125">
        <f t="shared" ca="1" si="1194"/>
        <v>207</v>
      </c>
      <c r="O5125">
        <f t="shared" ca="1" si="1195"/>
        <v>75</v>
      </c>
      <c r="P5125">
        <f t="shared" ca="1" si="1195"/>
        <v>13</v>
      </c>
      <c r="Q5125">
        <f t="shared" ca="1" si="1196"/>
        <v>2019</v>
      </c>
      <c r="R5125">
        <f t="shared" ca="1" si="1197"/>
        <v>5</v>
      </c>
      <c r="S5125">
        <f t="shared" ca="1" si="1198"/>
        <v>27</v>
      </c>
    </row>
    <row r="5126" spans="2:19">
      <c r="B5126" s="7">
        <f t="shared" si="1199"/>
        <v>16228</v>
      </c>
      <c r="C5126" s="8" t="str">
        <f t="shared" ca="1" si="1185"/>
        <v>8 (917) 906-69-83</v>
      </c>
      <c r="D5126" s="7">
        <f t="shared" ca="1" si="1186"/>
        <v>139</v>
      </c>
      <c r="E5126" s="7">
        <f t="shared" ca="1" si="1187"/>
        <v>35</v>
      </c>
      <c r="F5126" s="7">
        <f t="shared" ca="1" si="1188"/>
        <v>3434</v>
      </c>
      <c r="G5126" s="9">
        <f t="shared" ca="1" si="1189"/>
        <v>2928</v>
      </c>
      <c r="H5126" s="9" t="str">
        <f t="shared" ca="1" si="1190"/>
        <v>ж</v>
      </c>
      <c r="I5126" s="19">
        <f t="shared" ca="1" si="1191"/>
        <v>34</v>
      </c>
      <c r="J5126" s="10">
        <f t="shared" ca="1" si="1192"/>
        <v>43582</v>
      </c>
      <c r="K5126">
        <v>8</v>
      </c>
      <c r="L5126">
        <f t="shared" ca="1" si="1193"/>
        <v>8</v>
      </c>
      <c r="M5126">
        <f ca="1">INDEX(коды!$B$2:$B$11,MATCH(бэкэнд!L5126,коды!$C$2:$C$11,0))</f>
        <v>917</v>
      </c>
      <c r="N5126">
        <f t="shared" ca="1" si="1194"/>
        <v>906</v>
      </c>
      <c r="O5126">
        <f t="shared" ca="1" si="1195"/>
        <v>69</v>
      </c>
      <c r="P5126">
        <f t="shared" ca="1" si="1195"/>
        <v>83</v>
      </c>
      <c r="Q5126">
        <f t="shared" ca="1" si="1196"/>
        <v>2019</v>
      </c>
      <c r="R5126">
        <f t="shared" ca="1" si="1197"/>
        <v>4</v>
      </c>
      <c r="S5126">
        <f t="shared" ca="1" si="1198"/>
        <v>27</v>
      </c>
    </row>
    <row r="5127" spans="2:19">
      <c r="B5127" s="7">
        <f t="shared" si="1199"/>
        <v>16229</v>
      </c>
      <c r="C5127" s="8" t="str">
        <f t="shared" ca="1" si="1185"/>
        <v>8 (913) 434-67-24</v>
      </c>
      <c r="D5127" s="7">
        <f t="shared" ca="1" si="1186"/>
        <v>138</v>
      </c>
      <c r="E5127" s="7">
        <f t="shared" ca="1" si="1187"/>
        <v>46</v>
      </c>
      <c r="F5127" s="7">
        <f t="shared" ca="1" si="1188"/>
        <v>523</v>
      </c>
      <c r="G5127" s="9">
        <f t="shared" ca="1" si="1189"/>
        <v>808</v>
      </c>
      <c r="H5127" s="9" t="str">
        <f t="shared" ca="1" si="1190"/>
        <v>ж</v>
      </c>
      <c r="I5127" s="19">
        <f t="shared" ca="1" si="1191"/>
        <v>38</v>
      </c>
      <c r="J5127" s="10">
        <f t="shared" ca="1" si="1192"/>
        <v>43543</v>
      </c>
      <c r="K5127">
        <v>8</v>
      </c>
      <c r="L5127">
        <f t="shared" ca="1" si="1193"/>
        <v>6</v>
      </c>
      <c r="M5127">
        <f ca="1">INDEX(коды!$B$2:$B$11,MATCH(бэкэнд!L5127,коды!$C$2:$C$11,0))</f>
        <v>913</v>
      </c>
      <c r="N5127">
        <f t="shared" ca="1" si="1194"/>
        <v>434</v>
      </c>
      <c r="O5127">
        <f t="shared" ca="1" si="1195"/>
        <v>67</v>
      </c>
      <c r="P5127">
        <f t="shared" ca="1" si="1195"/>
        <v>24</v>
      </c>
      <c r="Q5127">
        <f t="shared" ca="1" si="1196"/>
        <v>2019</v>
      </c>
      <c r="R5127">
        <f t="shared" ca="1" si="1197"/>
        <v>3</v>
      </c>
      <c r="S5127">
        <f t="shared" ca="1" si="1198"/>
        <v>19</v>
      </c>
    </row>
    <row r="5128" spans="2:19">
      <c r="B5128" s="7">
        <f t="shared" si="1199"/>
        <v>16230</v>
      </c>
      <c r="C5128" s="8" t="str">
        <f t="shared" ca="1" si="1185"/>
        <v>8 (911) 875-82-59</v>
      </c>
      <c r="D5128" s="7">
        <f t="shared" ca="1" si="1186"/>
        <v>194</v>
      </c>
      <c r="E5128" s="7">
        <f t="shared" ca="1" si="1187"/>
        <v>65</v>
      </c>
      <c r="F5128" s="7">
        <f t="shared" ca="1" si="1188"/>
        <v>1949</v>
      </c>
      <c r="G5128" s="9">
        <f t="shared" ca="1" si="1189"/>
        <v>2535</v>
      </c>
      <c r="H5128" s="9" t="str">
        <f t="shared" ca="1" si="1190"/>
        <v>м</v>
      </c>
      <c r="I5128" s="19">
        <f t="shared" ca="1" si="1191"/>
        <v>43</v>
      </c>
      <c r="J5128" s="10">
        <f t="shared" ca="1" si="1192"/>
        <v>43641</v>
      </c>
      <c r="K5128">
        <v>8</v>
      </c>
      <c r="L5128">
        <f t="shared" ca="1" si="1193"/>
        <v>4</v>
      </c>
      <c r="M5128">
        <f ca="1">INDEX(коды!$B$2:$B$11,MATCH(бэкэнд!L5128,коды!$C$2:$C$11,0))</f>
        <v>911</v>
      </c>
      <c r="N5128">
        <f t="shared" ca="1" si="1194"/>
        <v>875</v>
      </c>
      <c r="O5128">
        <f t="shared" ca="1" si="1195"/>
        <v>82</v>
      </c>
      <c r="P5128">
        <f t="shared" ca="1" si="1195"/>
        <v>59</v>
      </c>
      <c r="Q5128">
        <f t="shared" ca="1" si="1196"/>
        <v>2019</v>
      </c>
      <c r="R5128">
        <f t="shared" ca="1" si="1197"/>
        <v>6</v>
      </c>
      <c r="S5128">
        <f t="shared" ca="1" si="1198"/>
        <v>25</v>
      </c>
    </row>
    <row r="5129" spans="2:19">
      <c r="B5129" s="7">
        <f t="shared" si="1199"/>
        <v>16231</v>
      </c>
      <c r="C5129" s="8" t="str">
        <f t="shared" ca="1" si="1185"/>
        <v>8 (918) 877-97-77</v>
      </c>
      <c r="D5129" s="7">
        <f t="shared" ca="1" si="1186"/>
        <v>74</v>
      </c>
      <c r="E5129" s="7">
        <f t="shared" ca="1" si="1187"/>
        <v>37</v>
      </c>
      <c r="F5129" s="7">
        <f t="shared" ca="1" si="1188"/>
        <v>973</v>
      </c>
      <c r="G5129" s="9">
        <f t="shared" ca="1" si="1189"/>
        <v>554</v>
      </c>
      <c r="H5129" s="9" t="str">
        <f t="shared" ca="1" si="1190"/>
        <v>ж</v>
      </c>
      <c r="I5129" s="19">
        <f t="shared" ca="1" si="1191"/>
        <v>41</v>
      </c>
      <c r="J5129" s="10">
        <f t="shared" ca="1" si="1192"/>
        <v>43634</v>
      </c>
      <c r="K5129">
        <v>8</v>
      </c>
      <c r="L5129">
        <f t="shared" ca="1" si="1193"/>
        <v>9</v>
      </c>
      <c r="M5129">
        <f ca="1">INDEX(коды!$B$2:$B$11,MATCH(бэкэнд!L5129,коды!$C$2:$C$11,0))</f>
        <v>918</v>
      </c>
      <c r="N5129">
        <f t="shared" ca="1" si="1194"/>
        <v>877</v>
      </c>
      <c r="O5129">
        <f t="shared" ca="1" si="1195"/>
        <v>97</v>
      </c>
      <c r="P5129">
        <f t="shared" ca="1" si="1195"/>
        <v>77</v>
      </c>
      <c r="Q5129">
        <f t="shared" ca="1" si="1196"/>
        <v>2019</v>
      </c>
      <c r="R5129">
        <f t="shared" ca="1" si="1197"/>
        <v>6</v>
      </c>
      <c r="S5129">
        <f t="shared" ca="1" si="1198"/>
        <v>18</v>
      </c>
    </row>
    <row r="5130" spans="2:19">
      <c r="B5130" s="7">
        <f t="shared" si="1199"/>
        <v>16232</v>
      </c>
      <c r="C5130" s="8" t="str">
        <f t="shared" ref="C5130:C5193" ca="1" si="1200">K5130&amp; " ("&amp;M5130&amp;") "&amp;N5130&amp;"-"&amp;O5130&amp;"-"&amp;P5130</f>
        <v>8 (902) 320-50-41</v>
      </c>
      <c r="D5130" s="7">
        <f t="shared" ref="D5130:D5193" ca="1" si="1201">RANDBETWEEN(30,30*8)</f>
        <v>148</v>
      </c>
      <c r="E5130" s="7">
        <f t="shared" ref="E5130:E5193" ca="1" si="1202">ROUNDUP(D5130/RANDBETWEEN(2,4),0)</f>
        <v>74</v>
      </c>
      <c r="F5130" s="7">
        <f t="shared" ref="F5130:F5193" ca="1" si="1203">RANDBETWEEN(200,3500)</f>
        <v>2531</v>
      </c>
      <c r="G5130" s="9">
        <f t="shared" ref="G5130:G5193" ca="1" si="1204">IF(E5130*F5130&gt;200000,RANDBETWEEN(3000,5000),IF(E5130*F5130&gt;100000,RANDBETWEEN(2000,3000),IF(E5130*F5130&gt;50000,RANDBETWEEN(1000,2000),RANDBETWEEN(500,1000))))</f>
        <v>2561</v>
      </c>
      <c r="H5130" s="9" t="str">
        <f t="shared" ref="H5130:H5193" ca="1" si="1205">IF(RAND()&gt;0.49,"м","ж")</f>
        <v>ж</v>
      </c>
      <c r="I5130" s="19">
        <f t="shared" ref="I5130:I5193" ca="1" si="1206">IF(RAND()&gt;0.2,RANDBETWEEN(20,50),RANDBETWEEN(18,90))</f>
        <v>35</v>
      </c>
      <c r="J5130" s="10">
        <f t="shared" ref="J5130:J5193" ca="1" si="1207">DATE(Q5130,R5130,S5130)</f>
        <v>43531</v>
      </c>
      <c r="K5130">
        <v>8</v>
      </c>
      <c r="L5130">
        <f t="shared" ref="L5130:L5193" ca="1" si="1208">RANDBETWEEN(1,10)</f>
        <v>2</v>
      </c>
      <c r="M5130">
        <f ca="1">INDEX(коды!$B$2:$B$11,MATCH(бэкэнд!L5130,коды!$C$2:$C$11,0))</f>
        <v>902</v>
      </c>
      <c r="N5130">
        <f t="shared" ref="N5130:N5193" ca="1" si="1209">RANDBETWEEN(100,999)</f>
        <v>320</v>
      </c>
      <c r="O5130">
        <f t="shared" ref="O5130:P5193" ca="1" si="1210">RANDBETWEEN(10,99)</f>
        <v>50</v>
      </c>
      <c r="P5130">
        <f t="shared" ca="1" si="1210"/>
        <v>41</v>
      </c>
      <c r="Q5130">
        <f t="shared" ref="Q5130:Q5193" ca="1" si="1211">IF(RANDBETWEEN(1000,2000)&gt;1800,IF(RANDBETWEEN(1000,2000)&gt;1100,2018,2017),2019)</f>
        <v>2019</v>
      </c>
      <c r="R5130">
        <f t="shared" ref="R5130:R5193" ca="1" si="1212">IF(Q5130=2019,RANDBETWEEN(1,9),RANDBETWEEN(1,12))</f>
        <v>3</v>
      </c>
      <c r="S5130">
        <f t="shared" ref="S5130:S5193" ca="1" si="1213">RANDBETWEEN(1,28)</f>
        <v>7</v>
      </c>
    </row>
    <row r="5131" spans="2:19">
      <c r="B5131" s="7">
        <f t="shared" ref="B5131:B5194" si="1214">B5130+1</f>
        <v>16233</v>
      </c>
      <c r="C5131" s="8" t="str">
        <f t="shared" ca="1" si="1200"/>
        <v>8 (902) 572-97-45</v>
      </c>
      <c r="D5131" s="7">
        <f t="shared" ca="1" si="1201"/>
        <v>233</v>
      </c>
      <c r="E5131" s="7">
        <f t="shared" ca="1" si="1202"/>
        <v>78</v>
      </c>
      <c r="F5131" s="7">
        <f t="shared" ca="1" si="1203"/>
        <v>757</v>
      </c>
      <c r="G5131" s="9">
        <f t="shared" ca="1" si="1204"/>
        <v>1585</v>
      </c>
      <c r="H5131" s="9" t="str">
        <f t="shared" ca="1" si="1205"/>
        <v>ж</v>
      </c>
      <c r="I5131" s="19">
        <f t="shared" ca="1" si="1206"/>
        <v>48</v>
      </c>
      <c r="J5131" s="10">
        <f t="shared" ca="1" si="1207"/>
        <v>43657</v>
      </c>
      <c r="K5131">
        <v>8</v>
      </c>
      <c r="L5131">
        <f t="shared" ca="1" si="1208"/>
        <v>2</v>
      </c>
      <c r="M5131">
        <f ca="1">INDEX(коды!$B$2:$B$11,MATCH(бэкэнд!L5131,коды!$C$2:$C$11,0))</f>
        <v>902</v>
      </c>
      <c r="N5131">
        <f t="shared" ca="1" si="1209"/>
        <v>572</v>
      </c>
      <c r="O5131">
        <f t="shared" ca="1" si="1210"/>
        <v>97</v>
      </c>
      <c r="P5131">
        <f t="shared" ca="1" si="1210"/>
        <v>45</v>
      </c>
      <c r="Q5131">
        <f t="shared" ca="1" si="1211"/>
        <v>2019</v>
      </c>
      <c r="R5131">
        <f t="shared" ca="1" si="1212"/>
        <v>7</v>
      </c>
      <c r="S5131">
        <f t="shared" ca="1" si="1213"/>
        <v>11</v>
      </c>
    </row>
    <row r="5132" spans="2:19">
      <c r="B5132" s="7">
        <f t="shared" si="1214"/>
        <v>16234</v>
      </c>
      <c r="C5132" s="8" t="str">
        <f t="shared" ca="1" si="1200"/>
        <v>8 (988) 560-35-66</v>
      </c>
      <c r="D5132" s="7">
        <f t="shared" ca="1" si="1201"/>
        <v>149</v>
      </c>
      <c r="E5132" s="7">
        <f t="shared" ca="1" si="1202"/>
        <v>50</v>
      </c>
      <c r="F5132" s="7">
        <f t="shared" ca="1" si="1203"/>
        <v>1087</v>
      </c>
      <c r="G5132" s="9">
        <f t="shared" ca="1" si="1204"/>
        <v>1339</v>
      </c>
      <c r="H5132" s="9" t="str">
        <f t="shared" ca="1" si="1205"/>
        <v>м</v>
      </c>
      <c r="I5132" s="19">
        <f t="shared" ca="1" si="1206"/>
        <v>38</v>
      </c>
      <c r="J5132" s="10">
        <f t="shared" ca="1" si="1207"/>
        <v>43515</v>
      </c>
      <c r="K5132">
        <v>8</v>
      </c>
      <c r="L5132">
        <f t="shared" ca="1" si="1208"/>
        <v>10</v>
      </c>
      <c r="M5132">
        <f ca="1">INDEX(коды!$B$2:$B$11,MATCH(бэкэнд!L5132,коды!$C$2:$C$11,0))</f>
        <v>988</v>
      </c>
      <c r="N5132">
        <f t="shared" ca="1" si="1209"/>
        <v>560</v>
      </c>
      <c r="O5132">
        <f t="shared" ca="1" si="1210"/>
        <v>35</v>
      </c>
      <c r="P5132">
        <f t="shared" ca="1" si="1210"/>
        <v>66</v>
      </c>
      <c r="Q5132">
        <f t="shared" ca="1" si="1211"/>
        <v>2019</v>
      </c>
      <c r="R5132">
        <f t="shared" ca="1" si="1212"/>
        <v>2</v>
      </c>
      <c r="S5132">
        <f t="shared" ca="1" si="1213"/>
        <v>19</v>
      </c>
    </row>
    <row r="5133" spans="2:19">
      <c r="B5133" s="7">
        <f t="shared" si="1214"/>
        <v>16235</v>
      </c>
      <c r="C5133" s="8" t="str">
        <f t="shared" ca="1" si="1200"/>
        <v>8 (910) 248-57-95</v>
      </c>
      <c r="D5133" s="7">
        <f t="shared" ca="1" si="1201"/>
        <v>82</v>
      </c>
      <c r="E5133" s="7">
        <f t="shared" ca="1" si="1202"/>
        <v>41</v>
      </c>
      <c r="F5133" s="7">
        <f t="shared" ca="1" si="1203"/>
        <v>1967</v>
      </c>
      <c r="G5133" s="9">
        <f t="shared" ca="1" si="1204"/>
        <v>1494</v>
      </c>
      <c r="H5133" s="9" t="str">
        <f t="shared" ca="1" si="1205"/>
        <v>м</v>
      </c>
      <c r="I5133" s="19">
        <f t="shared" ca="1" si="1206"/>
        <v>22</v>
      </c>
      <c r="J5133" s="10">
        <f t="shared" ca="1" si="1207"/>
        <v>43713</v>
      </c>
      <c r="K5133">
        <v>8</v>
      </c>
      <c r="L5133">
        <f t="shared" ca="1" si="1208"/>
        <v>3</v>
      </c>
      <c r="M5133">
        <f ca="1">INDEX(коды!$B$2:$B$11,MATCH(бэкэнд!L5133,коды!$C$2:$C$11,0))</f>
        <v>910</v>
      </c>
      <c r="N5133">
        <f t="shared" ca="1" si="1209"/>
        <v>248</v>
      </c>
      <c r="O5133">
        <f t="shared" ca="1" si="1210"/>
        <v>57</v>
      </c>
      <c r="P5133">
        <f t="shared" ca="1" si="1210"/>
        <v>95</v>
      </c>
      <c r="Q5133">
        <f t="shared" ca="1" si="1211"/>
        <v>2019</v>
      </c>
      <c r="R5133">
        <f t="shared" ca="1" si="1212"/>
        <v>9</v>
      </c>
      <c r="S5133">
        <f t="shared" ca="1" si="1213"/>
        <v>5</v>
      </c>
    </row>
    <row r="5134" spans="2:19">
      <c r="B5134" s="7">
        <f t="shared" si="1214"/>
        <v>16236</v>
      </c>
      <c r="C5134" s="8" t="str">
        <f t="shared" ca="1" si="1200"/>
        <v>8 (910) 998-57-15</v>
      </c>
      <c r="D5134" s="7">
        <f t="shared" ca="1" si="1201"/>
        <v>43</v>
      </c>
      <c r="E5134" s="7">
        <f t="shared" ca="1" si="1202"/>
        <v>22</v>
      </c>
      <c r="F5134" s="7">
        <f t="shared" ca="1" si="1203"/>
        <v>3077</v>
      </c>
      <c r="G5134" s="9">
        <f t="shared" ca="1" si="1204"/>
        <v>1155</v>
      </c>
      <c r="H5134" s="9" t="str">
        <f t="shared" ca="1" si="1205"/>
        <v>м</v>
      </c>
      <c r="I5134" s="19">
        <f t="shared" ca="1" si="1206"/>
        <v>37</v>
      </c>
      <c r="J5134" s="10">
        <f t="shared" ca="1" si="1207"/>
        <v>43431</v>
      </c>
      <c r="K5134">
        <v>8</v>
      </c>
      <c r="L5134">
        <f t="shared" ca="1" si="1208"/>
        <v>3</v>
      </c>
      <c r="M5134">
        <f ca="1">INDEX(коды!$B$2:$B$11,MATCH(бэкэнд!L5134,коды!$C$2:$C$11,0))</f>
        <v>910</v>
      </c>
      <c r="N5134">
        <f t="shared" ca="1" si="1209"/>
        <v>998</v>
      </c>
      <c r="O5134">
        <f t="shared" ca="1" si="1210"/>
        <v>57</v>
      </c>
      <c r="P5134">
        <f t="shared" ca="1" si="1210"/>
        <v>15</v>
      </c>
      <c r="Q5134">
        <f t="shared" ca="1" si="1211"/>
        <v>2018</v>
      </c>
      <c r="R5134">
        <f t="shared" ca="1" si="1212"/>
        <v>11</v>
      </c>
      <c r="S5134">
        <f t="shared" ca="1" si="1213"/>
        <v>27</v>
      </c>
    </row>
    <row r="5135" spans="2:19">
      <c r="B5135" s="7">
        <f t="shared" si="1214"/>
        <v>16237</v>
      </c>
      <c r="C5135" s="8" t="str">
        <f t="shared" ca="1" si="1200"/>
        <v>8 (911) 631-21-70</v>
      </c>
      <c r="D5135" s="7">
        <f t="shared" ca="1" si="1201"/>
        <v>40</v>
      </c>
      <c r="E5135" s="7">
        <f t="shared" ca="1" si="1202"/>
        <v>14</v>
      </c>
      <c r="F5135" s="7">
        <f t="shared" ca="1" si="1203"/>
        <v>766</v>
      </c>
      <c r="G5135" s="9">
        <f t="shared" ca="1" si="1204"/>
        <v>905</v>
      </c>
      <c r="H5135" s="9" t="str">
        <f t="shared" ca="1" si="1205"/>
        <v>м</v>
      </c>
      <c r="I5135" s="19">
        <f t="shared" ca="1" si="1206"/>
        <v>50</v>
      </c>
      <c r="J5135" s="10">
        <f t="shared" ca="1" si="1207"/>
        <v>43692</v>
      </c>
      <c r="K5135">
        <v>8</v>
      </c>
      <c r="L5135">
        <f t="shared" ca="1" si="1208"/>
        <v>4</v>
      </c>
      <c r="M5135">
        <f ca="1">INDEX(коды!$B$2:$B$11,MATCH(бэкэнд!L5135,коды!$C$2:$C$11,0))</f>
        <v>911</v>
      </c>
      <c r="N5135">
        <f t="shared" ca="1" si="1209"/>
        <v>631</v>
      </c>
      <c r="O5135">
        <f t="shared" ca="1" si="1210"/>
        <v>21</v>
      </c>
      <c r="P5135">
        <f t="shared" ca="1" si="1210"/>
        <v>70</v>
      </c>
      <c r="Q5135">
        <f t="shared" ca="1" si="1211"/>
        <v>2019</v>
      </c>
      <c r="R5135">
        <f t="shared" ca="1" si="1212"/>
        <v>8</v>
      </c>
      <c r="S5135">
        <f t="shared" ca="1" si="1213"/>
        <v>15</v>
      </c>
    </row>
    <row r="5136" spans="2:19">
      <c r="B5136" s="7">
        <f t="shared" si="1214"/>
        <v>16238</v>
      </c>
      <c r="C5136" s="8" t="str">
        <f t="shared" ca="1" si="1200"/>
        <v>8 (917) 866-91-22</v>
      </c>
      <c r="D5136" s="7">
        <f t="shared" ca="1" si="1201"/>
        <v>123</v>
      </c>
      <c r="E5136" s="7">
        <f t="shared" ca="1" si="1202"/>
        <v>41</v>
      </c>
      <c r="F5136" s="7">
        <f t="shared" ca="1" si="1203"/>
        <v>1183</v>
      </c>
      <c r="G5136" s="9">
        <f t="shared" ca="1" si="1204"/>
        <v>938</v>
      </c>
      <c r="H5136" s="9" t="str">
        <f t="shared" ca="1" si="1205"/>
        <v>м</v>
      </c>
      <c r="I5136" s="19">
        <f t="shared" ca="1" si="1206"/>
        <v>50</v>
      </c>
      <c r="J5136" s="10">
        <f t="shared" ca="1" si="1207"/>
        <v>43567</v>
      </c>
      <c r="K5136">
        <v>8</v>
      </c>
      <c r="L5136">
        <f t="shared" ca="1" si="1208"/>
        <v>8</v>
      </c>
      <c r="M5136">
        <f ca="1">INDEX(коды!$B$2:$B$11,MATCH(бэкэнд!L5136,коды!$C$2:$C$11,0))</f>
        <v>917</v>
      </c>
      <c r="N5136">
        <f t="shared" ca="1" si="1209"/>
        <v>866</v>
      </c>
      <c r="O5136">
        <f t="shared" ca="1" si="1210"/>
        <v>91</v>
      </c>
      <c r="P5136">
        <f t="shared" ca="1" si="1210"/>
        <v>22</v>
      </c>
      <c r="Q5136">
        <f t="shared" ca="1" si="1211"/>
        <v>2019</v>
      </c>
      <c r="R5136">
        <f t="shared" ca="1" si="1212"/>
        <v>4</v>
      </c>
      <c r="S5136">
        <f t="shared" ca="1" si="1213"/>
        <v>12</v>
      </c>
    </row>
    <row r="5137" spans="2:19">
      <c r="B5137" s="7">
        <f t="shared" si="1214"/>
        <v>16239</v>
      </c>
      <c r="C5137" s="8" t="str">
        <f t="shared" ca="1" si="1200"/>
        <v>8 (988) 105-38-15</v>
      </c>
      <c r="D5137" s="7">
        <f t="shared" ca="1" si="1201"/>
        <v>55</v>
      </c>
      <c r="E5137" s="7">
        <f t="shared" ca="1" si="1202"/>
        <v>28</v>
      </c>
      <c r="F5137" s="7">
        <f t="shared" ca="1" si="1203"/>
        <v>2661</v>
      </c>
      <c r="G5137" s="9">
        <f t="shared" ca="1" si="1204"/>
        <v>1852</v>
      </c>
      <c r="H5137" s="9" t="str">
        <f t="shared" ca="1" si="1205"/>
        <v>ж</v>
      </c>
      <c r="I5137" s="19">
        <f t="shared" ca="1" si="1206"/>
        <v>32</v>
      </c>
      <c r="J5137" s="10">
        <f t="shared" ca="1" si="1207"/>
        <v>43236</v>
      </c>
      <c r="K5137">
        <v>8</v>
      </c>
      <c r="L5137">
        <f t="shared" ca="1" si="1208"/>
        <v>10</v>
      </c>
      <c r="M5137">
        <f ca="1">INDEX(коды!$B$2:$B$11,MATCH(бэкэнд!L5137,коды!$C$2:$C$11,0))</f>
        <v>988</v>
      </c>
      <c r="N5137">
        <f t="shared" ca="1" si="1209"/>
        <v>105</v>
      </c>
      <c r="O5137">
        <f t="shared" ca="1" si="1210"/>
        <v>38</v>
      </c>
      <c r="P5137">
        <f t="shared" ca="1" si="1210"/>
        <v>15</v>
      </c>
      <c r="Q5137">
        <f t="shared" ca="1" si="1211"/>
        <v>2018</v>
      </c>
      <c r="R5137">
        <f t="shared" ca="1" si="1212"/>
        <v>5</v>
      </c>
      <c r="S5137">
        <f t="shared" ca="1" si="1213"/>
        <v>16</v>
      </c>
    </row>
    <row r="5138" spans="2:19">
      <c r="B5138" s="7">
        <f t="shared" si="1214"/>
        <v>16240</v>
      </c>
      <c r="C5138" s="8" t="str">
        <f t="shared" ca="1" si="1200"/>
        <v>8 (917) 329-28-59</v>
      </c>
      <c r="D5138" s="7">
        <f t="shared" ca="1" si="1201"/>
        <v>118</v>
      </c>
      <c r="E5138" s="7">
        <f t="shared" ca="1" si="1202"/>
        <v>30</v>
      </c>
      <c r="F5138" s="7">
        <f t="shared" ca="1" si="1203"/>
        <v>313</v>
      </c>
      <c r="G5138" s="9">
        <f t="shared" ca="1" si="1204"/>
        <v>685</v>
      </c>
      <c r="H5138" s="9" t="str">
        <f t="shared" ca="1" si="1205"/>
        <v>м</v>
      </c>
      <c r="I5138" s="19">
        <f t="shared" ca="1" si="1206"/>
        <v>41</v>
      </c>
      <c r="J5138" s="10">
        <f t="shared" ca="1" si="1207"/>
        <v>43507</v>
      </c>
      <c r="K5138">
        <v>8</v>
      </c>
      <c r="L5138">
        <f t="shared" ca="1" si="1208"/>
        <v>8</v>
      </c>
      <c r="M5138">
        <f ca="1">INDEX(коды!$B$2:$B$11,MATCH(бэкэнд!L5138,коды!$C$2:$C$11,0))</f>
        <v>917</v>
      </c>
      <c r="N5138">
        <f t="shared" ca="1" si="1209"/>
        <v>329</v>
      </c>
      <c r="O5138">
        <f t="shared" ca="1" si="1210"/>
        <v>28</v>
      </c>
      <c r="P5138">
        <f t="shared" ca="1" si="1210"/>
        <v>59</v>
      </c>
      <c r="Q5138">
        <f t="shared" ca="1" si="1211"/>
        <v>2019</v>
      </c>
      <c r="R5138">
        <f t="shared" ca="1" si="1212"/>
        <v>2</v>
      </c>
      <c r="S5138">
        <f t="shared" ca="1" si="1213"/>
        <v>11</v>
      </c>
    </row>
    <row r="5139" spans="2:19">
      <c r="B5139" s="7">
        <f t="shared" si="1214"/>
        <v>16241</v>
      </c>
      <c r="C5139" s="8" t="str">
        <f t="shared" ca="1" si="1200"/>
        <v>8 (913) 212-35-81</v>
      </c>
      <c r="D5139" s="7">
        <f t="shared" ca="1" si="1201"/>
        <v>107</v>
      </c>
      <c r="E5139" s="7">
        <f t="shared" ca="1" si="1202"/>
        <v>27</v>
      </c>
      <c r="F5139" s="7">
        <f t="shared" ca="1" si="1203"/>
        <v>2219</v>
      </c>
      <c r="G5139" s="9">
        <f t="shared" ca="1" si="1204"/>
        <v>1578</v>
      </c>
      <c r="H5139" s="9" t="str">
        <f t="shared" ca="1" si="1205"/>
        <v>ж</v>
      </c>
      <c r="I5139" s="19">
        <f t="shared" ca="1" si="1206"/>
        <v>40</v>
      </c>
      <c r="J5139" s="10">
        <f t="shared" ca="1" si="1207"/>
        <v>43688</v>
      </c>
      <c r="K5139">
        <v>8</v>
      </c>
      <c r="L5139">
        <f t="shared" ca="1" si="1208"/>
        <v>6</v>
      </c>
      <c r="M5139">
        <f ca="1">INDEX(коды!$B$2:$B$11,MATCH(бэкэнд!L5139,коды!$C$2:$C$11,0))</f>
        <v>913</v>
      </c>
      <c r="N5139">
        <f t="shared" ca="1" si="1209"/>
        <v>212</v>
      </c>
      <c r="O5139">
        <f t="shared" ca="1" si="1210"/>
        <v>35</v>
      </c>
      <c r="P5139">
        <f t="shared" ca="1" si="1210"/>
        <v>81</v>
      </c>
      <c r="Q5139">
        <f t="shared" ca="1" si="1211"/>
        <v>2019</v>
      </c>
      <c r="R5139">
        <f t="shared" ca="1" si="1212"/>
        <v>8</v>
      </c>
      <c r="S5139">
        <f t="shared" ca="1" si="1213"/>
        <v>11</v>
      </c>
    </row>
    <row r="5140" spans="2:19">
      <c r="B5140" s="7">
        <f t="shared" si="1214"/>
        <v>16242</v>
      </c>
      <c r="C5140" s="8" t="str">
        <f t="shared" ca="1" si="1200"/>
        <v>8 (911) 176-96-42</v>
      </c>
      <c r="D5140" s="7">
        <f t="shared" ca="1" si="1201"/>
        <v>158</v>
      </c>
      <c r="E5140" s="7">
        <f t="shared" ca="1" si="1202"/>
        <v>53</v>
      </c>
      <c r="F5140" s="7">
        <f t="shared" ca="1" si="1203"/>
        <v>2443</v>
      </c>
      <c r="G5140" s="9">
        <f t="shared" ca="1" si="1204"/>
        <v>2566</v>
      </c>
      <c r="H5140" s="9" t="str">
        <f t="shared" ca="1" si="1205"/>
        <v>ж</v>
      </c>
      <c r="I5140" s="19">
        <f t="shared" ca="1" si="1206"/>
        <v>25</v>
      </c>
      <c r="J5140" s="10">
        <f t="shared" ca="1" si="1207"/>
        <v>43467</v>
      </c>
      <c r="K5140">
        <v>8</v>
      </c>
      <c r="L5140">
        <f t="shared" ca="1" si="1208"/>
        <v>4</v>
      </c>
      <c r="M5140">
        <f ca="1">INDEX(коды!$B$2:$B$11,MATCH(бэкэнд!L5140,коды!$C$2:$C$11,0))</f>
        <v>911</v>
      </c>
      <c r="N5140">
        <f t="shared" ca="1" si="1209"/>
        <v>176</v>
      </c>
      <c r="O5140">
        <f t="shared" ca="1" si="1210"/>
        <v>96</v>
      </c>
      <c r="P5140">
        <f t="shared" ca="1" si="1210"/>
        <v>42</v>
      </c>
      <c r="Q5140">
        <f t="shared" ca="1" si="1211"/>
        <v>2019</v>
      </c>
      <c r="R5140">
        <f t="shared" ca="1" si="1212"/>
        <v>1</v>
      </c>
      <c r="S5140">
        <f t="shared" ca="1" si="1213"/>
        <v>2</v>
      </c>
    </row>
    <row r="5141" spans="2:19">
      <c r="B5141" s="7">
        <f t="shared" si="1214"/>
        <v>16243</v>
      </c>
      <c r="C5141" s="8" t="str">
        <f t="shared" ca="1" si="1200"/>
        <v>8 (918) 852-22-47</v>
      </c>
      <c r="D5141" s="7">
        <f t="shared" ca="1" si="1201"/>
        <v>189</v>
      </c>
      <c r="E5141" s="7">
        <f t="shared" ca="1" si="1202"/>
        <v>95</v>
      </c>
      <c r="F5141" s="7">
        <f t="shared" ca="1" si="1203"/>
        <v>2052</v>
      </c>
      <c r="G5141" s="9">
        <f t="shared" ca="1" si="1204"/>
        <v>2115</v>
      </c>
      <c r="H5141" s="9" t="str">
        <f t="shared" ca="1" si="1205"/>
        <v>м</v>
      </c>
      <c r="I5141" s="19">
        <f t="shared" ca="1" si="1206"/>
        <v>37</v>
      </c>
      <c r="J5141" s="10">
        <f t="shared" ca="1" si="1207"/>
        <v>43613</v>
      </c>
      <c r="K5141">
        <v>8</v>
      </c>
      <c r="L5141">
        <f t="shared" ca="1" si="1208"/>
        <v>9</v>
      </c>
      <c r="M5141">
        <f ca="1">INDEX(коды!$B$2:$B$11,MATCH(бэкэнд!L5141,коды!$C$2:$C$11,0))</f>
        <v>918</v>
      </c>
      <c r="N5141">
        <f t="shared" ca="1" si="1209"/>
        <v>852</v>
      </c>
      <c r="O5141">
        <f t="shared" ca="1" si="1210"/>
        <v>22</v>
      </c>
      <c r="P5141">
        <f t="shared" ca="1" si="1210"/>
        <v>47</v>
      </c>
      <c r="Q5141">
        <f t="shared" ca="1" si="1211"/>
        <v>2019</v>
      </c>
      <c r="R5141">
        <f t="shared" ca="1" si="1212"/>
        <v>5</v>
      </c>
      <c r="S5141">
        <f t="shared" ca="1" si="1213"/>
        <v>28</v>
      </c>
    </row>
    <row r="5142" spans="2:19">
      <c r="B5142" s="7">
        <f t="shared" si="1214"/>
        <v>16244</v>
      </c>
      <c r="C5142" s="8" t="str">
        <f t="shared" ca="1" si="1200"/>
        <v>8 (914) 686-22-30</v>
      </c>
      <c r="D5142" s="7">
        <f t="shared" ca="1" si="1201"/>
        <v>64</v>
      </c>
      <c r="E5142" s="7">
        <f t="shared" ca="1" si="1202"/>
        <v>22</v>
      </c>
      <c r="F5142" s="7">
        <f t="shared" ca="1" si="1203"/>
        <v>1111</v>
      </c>
      <c r="G5142" s="9">
        <f t="shared" ca="1" si="1204"/>
        <v>550</v>
      </c>
      <c r="H5142" s="9" t="str">
        <f t="shared" ca="1" si="1205"/>
        <v>м</v>
      </c>
      <c r="I5142" s="19">
        <f t="shared" ca="1" si="1206"/>
        <v>30</v>
      </c>
      <c r="J5142" s="10">
        <f t="shared" ca="1" si="1207"/>
        <v>43269</v>
      </c>
      <c r="K5142">
        <v>8</v>
      </c>
      <c r="L5142">
        <f t="shared" ca="1" si="1208"/>
        <v>7</v>
      </c>
      <c r="M5142">
        <f ca="1">INDEX(коды!$B$2:$B$11,MATCH(бэкэнд!L5142,коды!$C$2:$C$11,0))</f>
        <v>914</v>
      </c>
      <c r="N5142">
        <f t="shared" ca="1" si="1209"/>
        <v>686</v>
      </c>
      <c r="O5142">
        <f t="shared" ca="1" si="1210"/>
        <v>22</v>
      </c>
      <c r="P5142">
        <f t="shared" ca="1" si="1210"/>
        <v>30</v>
      </c>
      <c r="Q5142">
        <f t="shared" ca="1" si="1211"/>
        <v>2018</v>
      </c>
      <c r="R5142">
        <f t="shared" ca="1" si="1212"/>
        <v>6</v>
      </c>
      <c r="S5142">
        <f t="shared" ca="1" si="1213"/>
        <v>18</v>
      </c>
    </row>
    <row r="5143" spans="2:19">
      <c r="B5143" s="7">
        <f t="shared" si="1214"/>
        <v>16245</v>
      </c>
      <c r="C5143" s="8" t="str">
        <f t="shared" ca="1" si="1200"/>
        <v>8 (913) 343-59-61</v>
      </c>
      <c r="D5143" s="7">
        <f t="shared" ca="1" si="1201"/>
        <v>232</v>
      </c>
      <c r="E5143" s="7">
        <f t="shared" ca="1" si="1202"/>
        <v>58</v>
      </c>
      <c r="F5143" s="7">
        <f t="shared" ca="1" si="1203"/>
        <v>1409</v>
      </c>
      <c r="G5143" s="9">
        <f t="shared" ca="1" si="1204"/>
        <v>1813</v>
      </c>
      <c r="H5143" s="9" t="str">
        <f t="shared" ca="1" si="1205"/>
        <v>ж</v>
      </c>
      <c r="I5143" s="19">
        <f t="shared" ca="1" si="1206"/>
        <v>22</v>
      </c>
      <c r="J5143" s="10">
        <f t="shared" ca="1" si="1207"/>
        <v>43518</v>
      </c>
      <c r="K5143">
        <v>8</v>
      </c>
      <c r="L5143">
        <f t="shared" ca="1" si="1208"/>
        <v>6</v>
      </c>
      <c r="M5143">
        <f ca="1">INDEX(коды!$B$2:$B$11,MATCH(бэкэнд!L5143,коды!$C$2:$C$11,0))</f>
        <v>913</v>
      </c>
      <c r="N5143">
        <f t="shared" ca="1" si="1209"/>
        <v>343</v>
      </c>
      <c r="O5143">
        <f t="shared" ca="1" si="1210"/>
        <v>59</v>
      </c>
      <c r="P5143">
        <f t="shared" ca="1" si="1210"/>
        <v>61</v>
      </c>
      <c r="Q5143">
        <f t="shared" ca="1" si="1211"/>
        <v>2019</v>
      </c>
      <c r="R5143">
        <f t="shared" ca="1" si="1212"/>
        <v>2</v>
      </c>
      <c r="S5143">
        <f t="shared" ca="1" si="1213"/>
        <v>22</v>
      </c>
    </row>
    <row r="5144" spans="2:19">
      <c r="B5144" s="7">
        <f t="shared" si="1214"/>
        <v>16246</v>
      </c>
      <c r="C5144" s="8" t="str">
        <f t="shared" ca="1" si="1200"/>
        <v>8 (917) 929-66-61</v>
      </c>
      <c r="D5144" s="7">
        <f t="shared" ca="1" si="1201"/>
        <v>156</v>
      </c>
      <c r="E5144" s="7">
        <f t="shared" ca="1" si="1202"/>
        <v>52</v>
      </c>
      <c r="F5144" s="7">
        <f t="shared" ca="1" si="1203"/>
        <v>954</v>
      </c>
      <c r="G5144" s="9">
        <f t="shared" ca="1" si="1204"/>
        <v>653</v>
      </c>
      <c r="H5144" s="9" t="str">
        <f t="shared" ca="1" si="1205"/>
        <v>м</v>
      </c>
      <c r="I5144" s="19">
        <f t="shared" ca="1" si="1206"/>
        <v>32</v>
      </c>
      <c r="J5144" s="10">
        <f t="shared" ca="1" si="1207"/>
        <v>43625</v>
      </c>
      <c r="K5144">
        <v>8</v>
      </c>
      <c r="L5144">
        <f t="shared" ca="1" si="1208"/>
        <v>8</v>
      </c>
      <c r="M5144">
        <f ca="1">INDEX(коды!$B$2:$B$11,MATCH(бэкэнд!L5144,коды!$C$2:$C$11,0))</f>
        <v>917</v>
      </c>
      <c r="N5144">
        <f t="shared" ca="1" si="1209"/>
        <v>929</v>
      </c>
      <c r="O5144">
        <f t="shared" ca="1" si="1210"/>
        <v>66</v>
      </c>
      <c r="P5144">
        <f t="shared" ca="1" si="1210"/>
        <v>61</v>
      </c>
      <c r="Q5144">
        <f t="shared" ca="1" si="1211"/>
        <v>2019</v>
      </c>
      <c r="R5144">
        <f t="shared" ca="1" si="1212"/>
        <v>6</v>
      </c>
      <c r="S5144">
        <f t="shared" ca="1" si="1213"/>
        <v>9</v>
      </c>
    </row>
    <row r="5145" spans="2:19">
      <c r="B5145" s="7">
        <f t="shared" si="1214"/>
        <v>16247</v>
      </c>
      <c r="C5145" s="8" t="str">
        <f t="shared" ca="1" si="1200"/>
        <v>8 (901) 590-79-20</v>
      </c>
      <c r="D5145" s="7">
        <f t="shared" ca="1" si="1201"/>
        <v>62</v>
      </c>
      <c r="E5145" s="7">
        <f t="shared" ca="1" si="1202"/>
        <v>16</v>
      </c>
      <c r="F5145" s="7">
        <f t="shared" ca="1" si="1203"/>
        <v>483</v>
      </c>
      <c r="G5145" s="9">
        <f t="shared" ca="1" si="1204"/>
        <v>938</v>
      </c>
      <c r="H5145" s="9" t="str">
        <f t="shared" ca="1" si="1205"/>
        <v>м</v>
      </c>
      <c r="I5145" s="19">
        <f t="shared" ca="1" si="1206"/>
        <v>28</v>
      </c>
      <c r="J5145" s="10">
        <f t="shared" ca="1" si="1207"/>
        <v>43566</v>
      </c>
      <c r="K5145">
        <v>8</v>
      </c>
      <c r="L5145">
        <f t="shared" ca="1" si="1208"/>
        <v>1</v>
      </c>
      <c r="M5145">
        <f ca="1">INDEX(коды!$B$2:$B$11,MATCH(бэкэнд!L5145,коды!$C$2:$C$11,0))</f>
        <v>901</v>
      </c>
      <c r="N5145">
        <f t="shared" ca="1" si="1209"/>
        <v>590</v>
      </c>
      <c r="O5145">
        <f t="shared" ca="1" si="1210"/>
        <v>79</v>
      </c>
      <c r="P5145">
        <f t="shared" ca="1" si="1210"/>
        <v>20</v>
      </c>
      <c r="Q5145">
        <f t="shared" ca="1" si="1211"/>
        <v>2019</v>
      </c>
      <c r="R5145">
        <f t="shared" ca="1" si="1212"/>
        <v>4</v>
      </c>
      <c r="S5145">
        <f t="shared" ca="1" si="1213"/>
        <v>11</v>
      </c>
    </row>
    <row r="5146" spans="2:19">
      <c r="B5146" s="7">
        <f t="shared" si="1214"/>
        <v>16248</v>
      </c>
      <c r="C5146" s="8" t="str">
        <f t="shared" ca="1" si="1200"/>
        <v>8 (988) 101-18-32</v>
      </c>
      <c r="D5146" s="7">
        <f t="shared" ca="1" si="1201"/>
        <v>153</v>
      </c>
      <c r="E5146" s="7">
        <f t="shared" ca="1" si="1202"/>
        <v>51</v>
      </c>
      <c r="F5146" s="7">
        <f t="shared" ca="1" si="1203"/>
        <v>1996</v>
      </c>
      <c r="G5146" s="9">
        <f t="shared" ca="1" si="1204"/>
        <v>2336</v>
      </c>
      <c r="H5146" s="9" t="str">
        <f t="shared" ca="1" si="1205"/>
        <v>ж</v>
      </c>
      <c r="I5146" s="19">
        <f t="shared" ca="1" si="1206"/>
        <v>61</v>
      </c>
      <c r="J5146" s="10">
        <f t="shared" ca="1" si="1207"/>
        <v>43628</v>
      </c>
      <c r="K5146">
        <v>8</v>
      </c>
      <c r="L5146">
        <f t="shared" ca="1" si="1208"/>
        <v>10</v>
      </c>
      <c r="M5146">
        <f ca="1">INDEX(коды!$B$2:$B$11,MATCH(бэкэнд!L5146,коды!$C$2:$C$11,0))</f>
        <v>988</v>
      </c>
      <c r="N5146">
        <f t="shared" ca="1" si="1209"/>
        <v>101</v>
      </c>
      <c r="O5146">
        <f t="shared" ca="1" si="1210"/>
        <v>18</v>
      </c>
      <c r="P5146">
        <f t="shared" ca="1" si="1210"/>
        <v>32</v>
      </c>
      <c r="Q5146">
        <f t="shared" ca="1" si="1211"/>
        <v>2019</v>
      </c>
      <c r="R5146">
        <f t="shared" ca="1" si="1212"/>
        <v>6</v>
      </c>
      <c r="S5146">
        <f t="shared" ca="1" si="1213"/>
        <v>12</v>
      </c>
    </row>
    <row r="5147" spans="2:19">
      <c r="B5147" s="7">
        <f t="shared" si="1214"/>
        <v>16249</v>
      </c>
      <c r="C5147" s="8" t="str">
        <f t="shared" ca="1" si="1200"/>
        <v>8 (918) 840-45-54</v>
      </c>
      <c r="D5147" s="7">
        <f t="shared" ca="1" si="1201"/>
        <v>67</v>
      </c>
      <c r="E5147" s="7">
        <f t="shared" ca="1" si="1202"/>
        <v>34</v>
      </c>
      <c r="F5147" s="7">
        <f t="shared" ca="1" si="1203"/>
        <v>3045</v>
      </c>
      <c r="G5147" s="9">
        <f t="shared" ca="1" si="1204"/>
        <v>2304</v>
      </c>
      <c r="H5147" s="9" t="str">
        <f t="shared" ca="1" si="1205"/>
        <v>ж</v>
      </c>
      <c r="I5147" s="19">
        <f t="shared" ca="1" si="1206"/>
        <v>46</v>
      </c>
      <c r="J5147" s="10">
        <f t="shared" ca="1" si="1207"/>
        <v>43544</v>
      </c>
      <c r="K5147">
        <v>8</v>
      </c>
      <c r="L5147">
        <f t="shared" ca="1" si="1208"/>
        <v>9</v>
      </c>
      <c r="M5147">
        <f ca="1">INDEX(коды!$B$2:$B$11,MATCH(бэкэнд!L5147,коды!$C$2:$C$11,0))</f>
        <v>918</v>
      </c>
      <c r="N5147">
        <f t="shared" ca="1" si="1209"/>
        <v>840</v>
      </c>
      <c r="O5147">
        <f t="shared" ca="1" si="1210"/>
        <v>45</v>
      </c>
      <c r="P5147">
        <f t="shared" ca="1" si="1210"/>
        <v>54</v>
      </c>
      <c r="Q5147">
        <f t="shared" ca="1" si="1211"/>
        <v>2019</v>
      </c>
      <c r="R5147">
        <f t="shared" ca="1" si="1212"/>
        <v>3</v>
      </c>
      <c r="S5147">
        <f t="shared" ca="1" si="1213"/>
        <v>20</v>
      </c>
    </row>
    <row r="5148" spans="2:19">
      <c r="B5148" s="7">
        <f t="shared" si="1214"/>
        <v>16250</v>
      </c>
      <c r="C5148" s="8" t="str">
        <f t="shared" ca="1" si="1200"/>
        <v>8 (917) 635-73-49</v>
      </c>
      <c r="D5148" s="7">
        <f t="shared" ca="1" si="1201"/>
        <v>30</v>
      </c>
      <c r="E5148" s="7">
        <f t="shared" ca="1" si="1202"/>
        <v>8</v>
      </c>
      <c r="F5148" s="7">
        <f t="shared" ca="1" si="1203"/>
        <v>2615</v>
      </c>
      <c r="G5148" s="9">
        <f t="shared" ca="1" si="1204"/>
        <v>951</v>
      </c>
      <c r="H5148" s="9" t="str">
        <f t="shared" ca="1" si="1205"/>
        <v>ж</v>
      </c>
      <c r="I5148" s="19">
        <f t="shared" ca="1" si="1206"/>
        <v>26</v>
      </c>
      <c r="J5148" s="10">
        <f t="shared" ca="1" si="1207"/>
        <v>43524</v>
      </c>
      <c r="K5148">
        <v>8</v>
      </c>
      <c r="L5148">
        <f t="shared" ca="1" si="1208"/>
        <v>8</v>
      </c>
      <c r="M5148">
        <f ca="1">INDEX(коды!$B$2:$B$11,MATCH(бэкэнд!L5148,коды!$C$2:$C$11,0))</f>
        <v>917</v>
      </c>
      <c r="N5148">
        <f t="shared" ca="1" si="1209"/>
        <v>635</v>
      </c>
      <c r="O5148">
        <f t="shared" ca="1" si="1210"/>
        <v>73</v>
      </c>
      <c r="P5148">
        <f t="shared" ca="1" si="1210"/>
        <v>49</v>
      </c>
      <c r="Q5148">
        <f t="shared" ca="1" si="1211"/>
        <v>2019</v>
      </c>
      <c r="R5148">
        <f t="shared" ca="1" si="1212"/>
        <v>2</v>
      </c>
      <c r="S5148">
        <f t="shared" ca="1" si="1213"/>
        <v>28</v>
      </c>
    </row>
    <row r="5149" spans="2:19">
      <c r="B5149" s="7">
        <f t="shared" si="1214"/>
        <v>16251</v>
      </c>
      <c r="C5149" s="8" t="str">
        <f t="shared" ca="1" si="1200"/>
        <v>8 (901) 571-31-50</v>
      </c>
      <c r="D5149" s="7">
        <f t="shared" ca="1" si="1201"/>
        <v>209</v>
      </c>
      <c r="E5149" s="7">
        <f t="shared" ca="1" si="1202"/>
        <v>53</v>
      </c>
      <c r="F5149" s="7">
        <f t="shared" ca="1" si="1203"/>
        <v>2820</v>
      </c>
      <c r="G5149" s="9">
        <f t="shared" ca="1" si="1204"/>
        <v>2160</v>
      </c>
      <c r="H5149" s="9" t="str">
        <f t="shared" ca="1" si="1205"/>
        <v>м</v>
      </c>
      <c r="I5149" s="19">
        <f t="shared" ca="1" si="1206"/>
        <v>31</v>
      </c>
      <c r="J5149" s="10">
        <f t="shared" ca="1" si="1207"/>
        <v>43491</v>
      </c>
      <c r="K5149">
        <v>8</v>
      </c>
      <c r="L5149">
        <f t="shared" ca="1" si="1208"/>
        <v>1</v>
      </c>
      <c r="M5149">
        <f ca="1">INDEX(коды!$B$2:$B$11,MATCH(бэкэнд!L5149,коды!$C$2:$C$11,0))</f>
        <v>901</v>
      </c>
      <c r="N5149">
        <f t="shared" ca="1" si="1209"/>
        <v>571</v>
      </c>
      <c r="O5149">
        <f t="shared" ca="1" si="1210"/>
        <v>31</v>
      </c>
      <c r="P5149">
        <f t="shared" ca="1" si="1210"/>
        <v>50</v>
      </c>
      <c r="Q5149">
        <f t="shared" ca="1" si="1211"/>
        <v>2019</v>
      </c>
      <c r="R5149">
        <f t="shared" ca="1" si="1212"/>
        <v>1</v>
      </c>
      <c r="S5149">
        <f t="shared" ca="1" si="1213"/>
        <v>26</v>
      </c>
    </row>
    <row r="5150" spans="2:19">
      <c r="B5150" s="7">
        <f t="shared" si="1214"/>
        <v>16252</v>
      </c>
      <c r="C5150" s="8" t="str">
        <f t="shared" ca="1" si="1200"/>
        <v>8 (914) 419-87-41</v>
      </c>
      <c r="D5150" s="7">
        <f t="shared" ca="1" si="1201"/>
        <v>113</v>
      </c>
      <c r="E5150" s="7">
        <f t="shared" ca="1" si="1202"/>
        <v>38</v>
      </c>
      <c r="F5150" s="7">
        <f t="shared" ca="1" si="1203"/>
        <v>822</v>
      </c>
      <c r="G5150" s="9">
        <f t="shared" ca="1" si="1204"/>
        <v>588</v>
      </c>
      <c r="H5150" s="9" t="str">
        <f t="shared" ca="1" si="1205"/>
        <v>м</v>
      </c>
      <c r="I5150" s="19">
        <f t="shared" ca="1" si="1206"/>
        <v>29</v>
      </c>
      <c r="J5150" s="10">
        <f t="shared" ca="1" si="1207"/>
        <v>43262</v>
      </c>
      <c r="K5150">
        <v>8</v>
      </c>
      <c r="L5150">
        <f t="shared" ca="1" si="1208"/>
        <v>7</v>
      </c>
      <c r="M5150">
        <f ca="1">INDEX(коды!$B$2:$B$11,MATCH(бэкэнд!L5150,коды!$C$2:$C$11,0))</f>
        <v>914</v>
      </c>
      <c r="N5150">
        <f t="shared" ca="1" si="1209"/>
        <v>419</v>
      </c>
      <c r="O5150">
        <f t="shared" ca="1" si="1210"/>
        <v>87</v>
      </c>
      <c r="P5150">
        <f t="shared" ca="1" si="1210"/>
        <v>41</v>
      </c>
      <c r="Q5150">
        <f t="shared" ca="1" si="1211"/>
        <v>2018</v>
      </c>
      <c r="R5150">
        <f t="shared" ca="1" si="1212"/>
        <v>6</v>
      </c>
      <c r="S5150">
        <f t="shared" ca="1" si="1213"/>
        <v>11</v>
      </c>
    </row>
    <row r="5151" spans="2:19">
      <c r="B5151" s="7">
        <f t="shared" si="1214"/>
        <v>16253</v>
      </c>
      <c r="C5151" s="8" t="str">
        <f t="shared" ca="1" si="1200"/>
        <v>8 (912) 671-53-97</v>
      </c>
      <c r="D5151" s="7">
        <f t="shared" ca="1" si="1201"/>
        <v>184</v>
      </c>
      <c r="E5151" s="7">
        <f t="shared" ca="1" si="1202"/>
        <v>92</v>
      </c>
      <c r="F5151" s="7">
        <f t="shared" ca="1" si="1203"/>
        <v>1901</v>
      </c>
      <c r="G5151" s="9">
        <f t="shared" ca="1" si="1204"/>
        <v>2315</v>
      </c>
      <c r="H5151" s="9" t="str">
        <f t="shared" ca="1" si="1205"/>
        <v>м</v>
      </c>
      <c r="I5151" s="19">
        <f t="shared" ca="1" si="1206"/>
        <v>26</v>
      </c>
      <c r="J5151" s="10">
        <f t="shared" ca="1" si="1207"/>
        <v>43474</v>
      </c>
      <c r="K5151">
        <v>8</v>
      </c>
      <c r="L5151">
        <f t="shared" ca="1" si="1208"/>
        <v>5</v>
      </c>
      <c r="M5151">
        <f ca="1">INDEX(коды!$B$2:$B$11,MATCH(бэкэнд!L5151,коды!$C$2:$C$11,0))</f>
        <v>912</v>
      </c>
      <c r="N5151">
        <f t="shared" ca="1" si="1209"/>
        <v>671</v>
      </c>
      <c r="O5151">
        <f t="shared" ca="1" si="1210"/>
        <v>53</v>
      </c>
      <c r="P5151">
        <f t="shared" ca="1" si="1210"/>
        <v>97</v>
      </c>
      <c r="Q5151">
        <f t="shared" ca="1" si="1211"/>
        <v>2019</v>
      </c>
      <c r="R5151">
        <f t="shared" ca="1" si="1212"/>
        <v>1</v>
      </c>
      <c r="S5151">
        <f t="shared" ca="1" si="1213"/>
        <v>9</v>
      </c>
    </row>
    <row r="5152" spans="2:19">
      <c r="B5152" s="7">
        <f t="shared" si="1214"/>
        <v>16254</v>
      </c>
      <c r="C5152" s="8" t="str">
        <f t="shared" ca="1" si="1200"/>
        <v>8 (988) 358-24-42</v>
      </c>
      <c r="D5152" s="7">
        <f t="shared" ca="1" si="1201"/>
        <v>82</v>
      </c>
      <c r="E5152" s="7">
        <f t="shared" ca="1" si="1202"/>
        <v>21</v>
      </c>
      <c r="F5152" s="7">
        <f t="shared" ca="1" si="1203"/>
        <v>3305</v>
      </c>
      <c r="G5152" s="9">
        <f t="shared" ca="1" si="1204"/>
        <v>1444</v>
      </c>
      <c r="H5152" s="9" t="str">
        <f t="shared" ca="1" si="1205"/>
        <v>ж</v>
      </c>
      <c r="I5152" s="19">
        <f t="shared" ca="1" si="1206"/>
        <v>31</v>
      </c>
      <c r="J5152" s="10">
        <f t="shared" ca="1" si="1207"/>
        <v>43432</v>
      </c>
      <c r="K5152">
        <v>8</v>
      </c>
      <c r="L5152">
        <f t="shared" ca="1" si="1208"/>
        <v>10</v>
      </c>
      <c r="M5152">
        <f ca="1">INDEX(коды!$B$2:$B$11,MATCH(бэкэнд!L5152,коды!$C$2:$C$11,0))</f>
        <v>988</v>
      </c>
      <c r="N5152">
        <f t="shared" ca="1" si="1209"/>
        <v>358</v>
      </c>
      <c r="O5152">
        <f t="shared" ca="1" si="1210"/>
        <v>24</v>
      </c>
      <c r="P5152">
        <f t="shared" ca="1" si="1210"/>
        <v>42</v>
      </c>
      <c r="Q5152">
        <f t="shared" ca="1" si="1211"/>
        <v>2018</v>
      </c>
      <c r="R5152">
        <f t="shared" ca="1" si="1212"/>
        <v>11</v>
      </c>
      <c r="S5152">
        <f t="shared" ca="1" si="1213"/>
        <v>28</v>
      </c>
    </row>
    <row r="5153" spans="2:19">
      <c r="B5153" s="7">
        <f t="shared" si="1214"/>
        <v>16255</v>
      </c>
      <c r="C5153" s="8" t="str">
        <f t="shared" ca="1" si="1200"/>
        <v>8 (914) 705-46-12</v>
      </c>
      <c r="D5153" s="7">
        <f t="shared" ca="1" si="1201"/>
        <v>92</v>
      </c>
      <c r="E5153" s="7">
        <f t="shared" ca="1" si="1202"/>
        <v>46</v>
      </c>
      <c r="F5153" s="7">
        <f t="shared" ca="1" si="1203"/>
        <v>1583</v>
      </c>
      <c r="G5153" s="9">
        <f t="shared" ca="1" si="1204"/>
        <v>1995</v>
      </c>
      <c r="H5153" s="9" t="str">
        <f t="shared" ca="1" si="1205"/>
        <v>м</v>
      </c>
      <c r="I5153" s="19">
        <f t="shared" ca="1" si="1206"/>
        <v>33</v>
      </c>
      <c r="J5153" s="10">
        <f t="shared" ca="1" si="1207"/>
        <v>43528</v>
      </c>
      <c r="K5153">
        <v>8</v>
      </c>
      <c r="L5153">
        <f t="shared" ca="1" si="1208"/>
        <v>7</v>
      </c>
      <c r="M5153">
        <f ca="1">INDEX(коды!$B$2:$B$11,MATCH(бэкэнд!L5153,коды!$C$2:$C$11,0))</f>
        <v>914</v>
      </c>
      <c r="N5153">
        <f t="shared" ca="1" si="1209"/>
        <v>705</v>
      </c>
      <c r="O5153">
        <f t="shared" ca="1" si="1210"/>
        <v>46</v>
      </c>
      <c r="P5153">
        <f t="shared" ca="1" si="1210"/>
        <v>12</v>
      </c>
      <c r="Q5153">
        <f t="shared" ca="1" si="1211"/>
        <v>2019</v>
      </c>
      <c r="R5153">
        <f t="shared" ca="1" si="1212"/>
        <v>3</v>
      </c>
      <c r="S5153">
        <f t="shared" ca="1" si="1213"/>
        <v>4</v>
      </c>
    </row>
    <row r="5154" spans="2:19">
      <c r="B5154" s="7">
        <f t="shared" si="1214"/>
        <v>16256</v>
      </c>
      <c r="C5154" s="8" t="str">
        <f t="shared" ca="1" si="1200"/>
        <v>8 (912) 309-15-46</v>
      </c>
      <c r="D5154" s="7">
        <f t="shared" ca="1" si="1201"/>
        <v>139</v>
      </c>
      <c r="E5154" s="7">
        <f t="shared" ca="1" si="1202"/>
        <v>70</v>
      </c>
      <c r="F5154" s="7">
        <f t="shared" ca="1" si="1203"/>
        <v>1852</v>
      </c>
      <c r="G5154" s="9">
        <f t="shared" ca="1" si="1204"/>
        <v>2095</v>
      </c>
      <c r="H5154" s="9" t="str">
        <f t="shared" ca="1" si="1205"/>
        <v>м</v>
      </c>
      <c r="I5154" s="19">
        <f t="shared" ca="1" si="1206"/>
        <v>34</v>
      </c>
      <c r="J5154" s="10">
        <f t="shared" ca="1" si="1207"/>
        <v>43715</v>
      </c>
      <c r="K5154">
        <v>8</v>
      </c>
      <c r="L5154">
        <f t="shared" ca="1" si="1208"/>
        <v>5</v>
      </c>
      <c r="M5154">
        <f ca="1">INDEX(коды!$B$2:$B$11,MATCH(бэкэнд!L5154,коды!$C$2:$C$11,0))</f>
        <v>912</v>
      </c>
      <c r="N5154">
        <f t="shared" ca="1" si="1209"/>
        <v>309</v>
      </c>
      <c r="O5154">
        <f t="shared" ca="1" si="1210"/>
        <v>15</v>
      </c>
      <c r="P5154">
        <f t="shared" ca="1" si="1210"/>
        <v>46</v>
      </c>
      <c r="Q5154">
        <f t="shared" ca="1" si="1211"/>
        <v>2019</v>
      </c>
      <c r="R5154">
        <f t="shared" ca="1" si="1212"/>
        <v>9</v>
      </c>
      <c r="S5154">
        <f t="shared" ca="1" si="1213"/>
        <v>7</v>
      </c>
    </row>
    <row r="5155" spans="2:19">
      <c r="B5155" s="7">
        <f t="shared" si="1214"/>
        <v>16257</v>
      </c>
      <c r="C5155" s="8" t="str">
        <f t="shared" ca="1" si="1200"/>
        <v>8 (910) 158-29-31</v>
      </c>
      <c r="D5155" s="7">
        <f t="shared" ca="1" si="1201"/>
        <v>162</v>
      </c>
      <c r="E5155" s="7">
        <f t="shared" ca="1" si="1202"/>
        <v>41</v>
      </c>
      <c r="F5155" s="7">
        <f t="shared" ca="1" si="1203"/>
        <v>1634</v>
      </c>
      <c r="G5155" s="9">
        <f t="shared" ca="1" si="1204"/>
        <v>1649</v>
      </c>
      <c r="H5155" s="9" t="str">
        <f t="shared" ca="1" si="1205"/>
        <v>м</v>
      </c>
      <c r="I5155" s="19">
        <f t="shared" ca="1" si="1206"/>
        <v>66</v>
      </c>
      <c r="J5155" s="10">
        <f t="shared" ca="1" si="1207"/>
        <v>43526</v>
      </c>
      <c r="K5155">
        <v>8</v>
      </c>
      <c r="L5155">
        <f t="shared" ca="1" si="1208"/>
        <v>3</v>
      </c>
      <c r="M5155">
        <f ca="1">INDEX(коды!$B$2:$B$11,MATCH(бэкэнд!L5155,коды!$C$2:$C$11,0))</f>
        <v>910</v>
      </c>
      <c r="N5155">
        <f t="shared" ca="1" si="1209"/>
        <v>158</v>
      </c>
      <c r="O5155">
        <f t="shared" ca="1" si="1210"/>
        <v>29</v>
      </c>
      <c r="P5155">
        <f t="shared" ca="1" si="1210"/>
        <v>31</v>
      </c>
      <c r="Q5155">
        <f t="shared" ca="1" si="1211"/>
        <v>2019</v>
      </c>
      <c r="R5155">
        <f t="shared" ca="1" si="1212"/>
        <v>3</v>
      </c>
      <c r="S5155">
        <f t="shared" ca="1" si="1213"/>
        <v>2</v>
      </c>
    </row>
    <row r="5156" spans="2:19">
      <c r="B5156" s="7">
        <f t="shared" si="1214"/>
        <v>16258</v>
      </c>
      <c r="C5156" s="8" t="str">
        <f t="shared" ca="1" si="1200"/>
        <v>8 (902) 173-18-82</v>
      </c>
      <c r="D5156" s="7">
        <f t="shared" ca="1" si="1201"/>
        <v>44</v>
      </c>
      <c r="E5156" s="7">
        <f t="shared" ca="1" si="1202"/>
        <v>22</v>
      </c>
      <c r="F5156" s="7">
        <f t="shared" ca="1" si="1203"/>
        <v>2369</v>
      </c>
      <c r="G5156" s="9">
        <f t="shared" ca="1" si="1204"/>
        <v>1040</v>
      </c>
      <c r="H5156" s="9" t="str">
        <f t="shared" ca="1" si="1205"/>
        <v>ж</v>
      </c>
      <c r="I5156" s="19">
        <f t="shared" ca="1" si="1206"/>
        <v>42</v>
      </c>
      <c r="J5156" s="10">
        <f t="shared" ca="1" si="1207"/>
        <v>43269</v>
      </c>
      <c r="K5156">
        <v>8</v>
      </c>
      <c r="L5156">
        <f t="shared" ca="1" si="1208"/>
        <v>2</v>
      </c>
      <c r="M5156">
        <f ca="1">INDEX(коды!$B$2:$B$11,MATCH(бэкэнд!L5156,коды!$C$2:$C$11,0))</f>
        <v>902</v>
      </c>
      <c r="N5156">
        <f t="shared" ca="1" si="1209"/>
        <v>173</v>
      </c>
      <c r="O5156">
        <f t="shared" ca="1" si="1210"/>
        <v>18</v>
      </c>
      <c r="P5156">
        <f t="shared" ca="1" si="1210"/>
        <v>82</v>
      </c>
      <c r="Q5156">
        <f t="shared" ca="1" si="1211"/>
        <v>2018</v>
      </c>
      <c r="R5156">
        <f t="shared" ca="1" si="1212"/>
        <v>6</v>
      </c>
      <c r="S5156">
        <f t="shared" ca="1" si="1213"/>
        <v>18</v>
      </c>
    </row>
    <row r="5157" spans="2:19">
      <c r="B5157" s="7">
        <f t="shared" si="1214"/>
        <v>16259</v>
      </c>
      <c r="C5157" s="8" t="str">
        <f t="shared" ca="1" si="1200"/>
        <v>8 (917) 413-38-93</v>
      </c>
      <c r="D5157" s="7">
        <f t="shared" ca="1" si="1201"/>
        <v>238</v>
      </c>
      <c r="E5157" s="7">
        <f t="shared" ca="1" si="1202"/>
        <v>60</v>
      </c>
      <c r="F5157" s="7">
        <f t="shared" ca="1" si="1203"/>
        <v>932</v>
      </c>
      <c r="G5157" s="9">
        <f t="shared" ca="1" si="1204"/>
        <v>1028</v>
      </c>
      <c r="H5157" s="9" t="str">
        <f t="shared" ca="1" si="1205"/>
        <v>м</v>
      </c>
      <c r="I5157" s="19">
        <f t="shared" ca="1" si="1206"/>
        <v>29</v>
      </c>
      <c r="J5157" s="10">
        <f t="shared" ca="1" si="1207"/>
        <v>43682</v>
      </c>
      <c r="K5157">
        <v>8</v>
      </c>
      <c r="L5157">
        <f t="shared" ca="1" si="1208"/>
        <v>8</v>
      </c>
      <c r="M5157">
        <f ca="1">INDEX(коды!$B$2:$B$11,MATCH(бэкэнд!L5157,коды!$C$2:$C$11,0))</f>
        <v>917</v>
      </c>
      <c r="N5157">
        <f t="shared" ca="1" si="1209"/>
        <v>413</v>
      </c>
      <c r="O5157">
        <f t="shared" ca="1" si="1210"/>
        <v>38</v>
      </c>
      <c r="P5157">
        <f t="shared" ca="1" si="1210"/>
        <v>93</v>
      </c>
      <c r="Q5157">
        <f t="shared" ca="1" si="1211"/>
        <v>2019</v>
      </c>
      <c r="R5157">
        <f t="shared" ca="1" si="1212"/>
        <v>8</v>
      </c>
      <c r="S5157">
        <f t="shared" ca="1" si="1213"/>
        <v>5</v>
      </c>
    </row>
    <row r="5158" spans="2:19">
      <c r="B5158" s="7">
        <f t="shared" si="1214"/>
        <v>16260</v>
      </c>
      <c r="C5158" s="8" t="str">
        <f t="shared" ca="1" si="1200"/>
        <v>8 (912) 482-21-49</v>
      </c>
      <c r="D5158" s="7">
        <f t="shared" ca="1" si="1201"/>
        <v>167</v>
      </c>
      <c r="E5158" s="7">
        <f t="shared" ca="1" si="1202"/>
        <v>42</v>
      </c>
      <c r="F5158" s="7">
        <f t="shared" ca="1" si="1203"/>
        <v>848</v>
      </c>
      <c r="G5158" s="9">
        <f t="shared" ca="1" si="1204"/>
        <v>526</v>
      </c>
      <c r="H5158" s="9" t="str">
        <f t="shared" ca="1" si="1205"/>
        <v>ж</v>
      </c>
      <c r="I5158" s="19">
        <f t="shared" ca="1" si="1206"/>
        <v>55</v>
      </c>
      <c r="J5158" s="10">
        <f t="shared" ca="1" si="1207"/>
        <v>43714</v>
      </c>
      <c r="K5158">
        <v>8</v>
      </c>
      <c r="L5158">
        <f t="shared" ca="1" si="1208"/>
        <v>5</v>
      </c>
      <c r="M5158">
        <f ca="1">INDEX(коды!$B$2:$B$11,MATCH(бэкэнд!L5158,коды!$C$2:$C$11,0))</f>
        <v>912</v>
      </c>
      <c r="N5158">
        <f t="shared" ca="1" si="1209"/>
        <v>482</v>
      </c>
      <c r="O5158">
        <f t="shared" ca="1" si="1210"/>
        <v>21</v>
      </c>
      <c r="P5158">
        <f t="shared" ca="1" si="1210"/>
        <v>49</v>
      </c>
      <c r="Q5158">
        <f t="shared" ca="1" si="1211"/>
        <v>2019</v>
      </c>
      <c r="R5158">
        <f t="shared" ca="1" si="1212"/>
        <v>9</v>
      </c>
      <c r="S5158">
        <f t="shared" ca="1" si="1213"/>
        <v>6</v>
      </c>
    </row>
    <row r="5159" spans="2:19">
      <c r="B5159" s="7">
        <f t="shared" si="1214"/>
        <v>16261</v>
      </c>
      <c r="C5159" s="8" t="str">
        <f t="shared" ca="1" si="1200"/>
        <v>8 (917) 290-77-10</v>
      </c>
      <c r="D5159" s="7">
        <f t="shared" ca="1" si="1201"/>
        <v>88</v>
      </c>
      <c r="E5159" s="7">
        <f t="shared" ca="1" si="1202"/>
        <v>22</v>
      </c>
      <c r="F5159" s="7">
        <f t="shared" ca="1" si="1203"/>
        <v>3485</v>
      </c>
      <c r="G5159" s="9">
        <f t="shared" ca="1" si="1204"/>
        <v>1418</v>
      </c>
      <c r="H5159" s="9" t="str">
        <f t="shared" ca="1" si="1205"/>
        <v>м</v>
      </c>
      <c r="I5159" s="19">
        <f t="shared" ca="1" si="1206"/>
        <v>47</v>
      </c>
      <c r="J5159" s="10">
        <f t="shared" ca="1" si="1207"/>
        <v>43593</v>
      </c>
      <c r="K5159">
        <v>8</v>
      </c>
      <c r="L5159">
        <f t="shared" ca="1" si="1208"/>
        <v>8</v>
      </c>
      <c r="M5159">
        <f ca="1">INDEX(коды!$B$2:$B$11,MATCH(бэкэнд!L5159,коды!$C$2:$C$11,0))</f>
        <v>917</v>
      </c>
      <c r="N5159">
        <f t="shared" ca="1" si="1209"/>
        <v>290</v>
      </c>
      <c r="O5159">
        <f t="shared" ca="1" si="1210"/>
        <v>77</v>
      </c>
      <c r="P5159">
        <f t="shared" ca="1" si="1210"/>
        <v>10</v>
      </c>
      <c r="Q5159">
        <f t="shared" ca="1" si="1211"/>
        <v>2019</v>
      </c>
      <c r="R5159">
        <f t="shared" ca="1" si="1212"/>
        <v>5</v>
      </c>
      <c r="S5159">
        <f t="shared" ca="1" si="1213"/>
        <v>8</v>
      </c>
    </row>
    <row r="5160" spans="2:19">
      <c r="B5160" s="7">
        <f t="shared" si="1214"/>
        <v>16262</v>
      </c>
      <c r="C5160" s="8" t="str">
        <f t="shared" ca="1" si="1200"/>
        <v>8 (918) 760-93-26</v>
      </c>
      <c r="D5160" s="7">
        <f t="shared" ca="1" si="1201"/>
        <v>85</v>
      </c>
      <c r="E5160" s="7">
        <f t="shared" ca="1" si="1202"/>
        <v>22</v>
      </c>
      <c r="F5160" s="7">
        <f t="shared" ca="1" si="1203"/>
        <v>972</v>
      </c>
      <c r="G5160" s="9">
        <f t="shared" ca="1" si="1204"/>
        <v>758</v>
      </c>
      <c r="H5160" s="9" t="str">
        <f t="shared" ca="1" si="1205"/>
        <v>м</v>
      </c>
      <c r="I5160" s="19">
        <f t="shared" ca="1" si="1206"/>
        <v>29</v>
      </c>
      <c r="J5160" s="10">
        <f t="shared" ca="1" si="1207"/>
        <v>43680</v>
      </c>
      <c r="K5160">
        <v>8</v>
      </c>
      <c r="L5160">
        <f t="shared" ca="1" si="1208"/>
        <v>9</v>
      </c>
      <c r="M5160">
        <f ca="1">INDEX(коды!$B$2:$B$11,MATCH(бэкэнд!L5160,коды!$C$2:$C$11,0))</f>
        <v>918</v>
      </c>
      <c r="N5160">
        <f t="shared" ca="1" si="1209"/>
        <v>760</v>
      </c>
      <c r="O5160">
        <f t="shared" ca="1" si="1210"/>
        <v>93</v>
      </c>
      <c r="P5160">
        <f t="shared" ca="1" si="1210"/>
        <v>26</v>
      </c>
      <c r="Q5160">
        <f t="shared" ca="1" si="1211"/>
        <v>2019</v>
      </c>
      <c r="R5160">
        <f t="shared" ca="1" si="1212"/>
        <v>8</v>
      </c>
      <c r="S5160">
        <f t="shared" ca="1" si="1213"/>
        <v>3</v>
      </c>
    </row>
    <row r="5161" spans="2:19">
      <c r="B5161" s="7">
        <f t="shared" si="1214"/>
        <v>16263</v>
      </c>
      <c r="C5161" s="8" t="str">
        <f t="shared" ca="1" si="1200"/>
        <v>8 (902) 814-82-30</v>
      </c>
      <c r="D5161" s="7">
        <f t="shared" ca="1" si="1201"/>
        <v>120</v>
      </c>
      <c r="E5161" s="7">
        <f t="shared" ca="1" si="1202"/>
        <v>30</v>
      </c>
      <c r="F5161" s="7">
        <f t="shared" ca="1" si="1203"/>
        <v>1818</v>
      </c>
      <c r="G5161" s="9">
        <f t="shared" ca="1" si="1204"/>
        <v>1903</v>
      </c>
      <c r="H5161" s="9" t="str">
        <f t="shared" ca="1" si="1205"/>
        <v>м</v>
      </c>
      <c r="I5161" s="19">
        <f t="shared" ca="1" si="1206"/>
        <v>27</v>
      </c>
      <c r="J5161" s="10">
        <f t="shared" ca="1" si="1207"/>
        <v>43581</v>
      </c>
      <c r="K5161">
        <v>8</v>
      </c>
      <c r="L5161">
        <f t="shared" ca="1" si="1208"/>
        <v>2</v>
      </c>
      <c r="M5161">
        <f ca="1">INDEX(коды!$B$2:$B$11,MATCH(бэкэнд!L5161,коды!$C$2:$C$11,0))</f>
        <v>902</v>
      </c>
      <c r="N5161">
        <f t="shared" ca="1" si="1209"/>
        <v>814</v>
      </c>
      <c r="O5161">
        <f t="shared" ca="1" si="1210"/>
        <v>82</v>
      </c>
      <c r="P5161">
        <f t="shared" ca="1" si="1210"/>
        <v>30</v>
      </c>
      <c r="Q5161">
        <f t="shared" ca="1" si="1211"/>
        <v>2019</v>
      </c>
      <c r="R5161">
        <f t="shared" ca="1" si="1212"/>
        <v>4</v>
      </c>
      <c r="S5161">
        <f t="shared" ca="1" si="1213"/>
        <v>26</v>
      </c>
    </row>
    <row r="5162" spans="2:19">
      <c r="B5162" s="7">
        <f t="shared" si="1214"/>
        <v>16264</v>
      </c>
      <c r="C5162" s="8" t="str">
        <f t="shared" ca="1" si="1200"/>
        <v>8 (912) 885-45-22</v>
      </c>
      <c r="D5162" s="7">
        <f t="shared" ca="1" si="1201"/>
        <v>52</v>
      </c>
      <c r="E5162" s="7">
        <f t="shared" ca="1" si="1202"/>
        <v>13</v>
      </c>
      <c r="F5162" s="7">
        <f t="shared" ca="1" si="1203"/>
        <v>1084</v>
      </c>
      <c r="G5162" s="9">
        <f t="shared" ca="1" si="1204"/>
        <v>990</v>
      </c>
      <c r="H5162" s="9" t="str">
        <f t="shared" ca="1" si="1205"/>
        <v>ж</v>
      </c>
      <c r="I5162" s="19">
        <f t="shared" ca="1" si="1206"/>
        <v>39</v>
      </c>
      <c r="J5162" s="10">
        <f t="shared" ca="1" si="1207"/>
        <v>43622</v>
      </c>
      <c r="K5162">
        <v>8</v>
      </c>
      <c r="L5162">
        <f t="shared" ca="1" si="1208"/>
        <v>5</v>
      </c>
      <c r="M5162">
        <f ca="1">INDEX(коды!$B$2:$B$11,MATCH(бэкэнд!L5162,коды!$C$2:$C$11,0))</f>
        <v>912</v>
      </c>
      <c r="N5162">
        <f t="shared" ca="1" si="1209"/>
        <v>885</v>
      </c>
      <c r="O5162">
        <f t="shared" ca="1" si="1210"/>
        <v>45</v>
      </c>
      <c r="P5162">
        <f t="shared" ca="1" si="1210"/>
        <v>22</v>
      </c>
      <c r="Q5162">
        <f t="shared" ca="1" si="1211"/>
        <v>2019</v>
      </c>
      <c r="R5162">
        <f t="shared" ca="1" si="1212"/>
        <v>6</v>
      </c>
      <c r="S5162">
        <f t="shared" ca="1" si="1213"/>
        <v>6</v>
      </c>
    </row>
    <row r="5163" spans="2:19">
      <c r="B5163" s="7">
        <f t="shared" si="1214"/>
        <v>16265</v>
      </c>
      <c r="C5163" s="8" t="str">
        <f t="shared" ca="1" si="1200"/>
        <v>8 (901) 683-89-95</v>
      </c>
      <c r="D5163" s="7">
        <f t="shared" ca="1" si="1201"/>
        <v>74</v>
      </c>
      <c r="E5163" s="7">
        <f t="shared" ca="1" si="1202"/>
        <v>37</v>
      </c>
      <c r="F5163" s="7">
        <f t="shared" ca="1" si="1203"/>
        <v>2250</v>
      </c>
      <c r="G5163" s="9">
        <f t="shared" ca="1" si="1204"/>
        <v>1553</v>
      </c>
      <c r="H5163" s="9" t="str">
        <f t="shared" ca="1" si="1205"/>
        <v>м</v>
      </c>
      <c r="I5163" s="19">
        <f t="shared" ca="1" si="1206"/>
        <v>41</v>
      </c>
      <c r="J5163" s="10">
        <f t="shared" ca="1" si="1207"/>
        <v>43679</v>
      </c>
      <c r="K5163">
        <v>8</v>
      </c>
      <c r="L5163">
        <f t="shared" ca="1" si="1208"/>
        <v>1</v>
      </c>
      <c r="M5163">
        <f ca="1">INDEX(коды!$B$2:$B$11,MATCH(бэкэнд!L5163,коды!$C$2:$C$11,0))</f>
        <v>901</v>
      </c>
      <c r="N5163">
        <f t="shared" ca="1" si="1209"/>
        <v>683</v>
      </c>
      <c r="O5163">
        <f t="shared" ca="1" si="1210"/>
        <v>89</v>
      </c>
      <c r="P5163">
        <f t="shared" ca="1" si="1210"/>
        <v>95</v>
      </c>
      <c r="Q5163">
        <f t="shared" ca="1" si="1211"/>
        <v>2019</v>
      </c>
      <c r="R5163">
        <f t="shared" ca="1" si="1212"/>
        <v>8</v>
      </c>
      <c r="S5163">
        <f t="shared" ca="1" si="1213"/>
        <v>2</v>
      </c>
    </row>
    <row r="5164" spans="2:19">
      <c r="B5164" s="7">
        <f t="shared" si="1214"/>
        <v>16266</v>
      </c>
      <c r="C5164" s="8" t="str">
        <f t="shared" ca="1" si="1200"/>
        <v>8 (988) 355-95-65</v>
      </c>
      <c r="D5164" s="7">
        <f t="shared" ca="1" si="1201"/>
        <v>209</v>
      </c>
      <c r="E5164" s="7">
        <f t="shared" ca="1" si="1202"/>
        <v>105</v>
      </c>
      <c r="F5164" s="7">
        <f t="shared" ca="1" si="1203"/>
        <v>1985</v>
      </c>
      <c r="G5164" s="9">
        <f t="shared" ca="1" si="1204"/>
        <v>4237</v>
      </c>
      <c r="H5164" s="9" t="str">
        <f t="shared" ca="1" si="1205"/>
        <v>м</v>
      </c>
      <c r="I5164" s="19">
        <f t="shared" ca="1" si="1206"/>
        <v>39</v>
      </c>
      <c r="J5164" s="10">
        <f t="shared" ca="1" si="1207"/>
        <v>43443</v>
      </c>
      <c r="K5164">
        <v>8</v>
      </c>
      <c r="L5164">
        <f t="shared" ca="1" si="1208"/>
        <v>10</v>
      </c>
      <c r="M5164">
        <f ca="1">INDEX(коды!$B$2:$B$11,MATCH(бэкэнд!L5164,коды!$C$2:$C$11,0))</f>
        <v>988</v>
      </c>
      <c r="N5164">
        <f t="shared" ca="1" si="1209"/>
        <v>355</v>
      </c>
      <c r="O5164">
        <f t="shared" ca="1" si="1210"/>
        <v>95</v>
      </c>
      <c r="P5164">
        <f t="shared" ca="1" si="1210"/>
        <v>65</v>
      </c>
      <c r="Q5164">
        <f t="shared" ca="1" si="1211"/>
        <v>2018</v>
      </c>
      <c r="R5164">
        <f t="shared" ca="1" si="1212"/>
        <v>12</v>
      </c>
      <c r="S5164">
        <f t="shared" ca="1" si="1213"/>
        <v>9</v>
      </c>
    </row>
    <row r="5165" spans="2:19">
      <c r="B5165" s="7">
        <f t="shared" si="1214"/>
        <v>16267</v>
      </c>
      <c r="C5165" s="8" t="str">
        <f t="shared" ca="1" si="1200"/>
        <v>8 (917) 261-92-37</v>
      </c>
      <c r="D5165" s="7">
        <f t="shared" ca="1" si="1201"/>
        <v>167</v>
      </c>
      <c r="E5165" s="7">
        <f t="shared" ca="1" si="1202"/>
        <v>56</v>
      </c>
      <c r="F5165" s="7">
        <f t="shared" ca="1" si="1203"/>
        <v>2550</v>
      </c>
      <c r="G5165" s="9">
        <f t="shared" ca="1" si="1204"/>
        <v>2398</v>
      </c>
      <c r="H5165" s="9" t="str">
        <f t="shared" ca="1" si="1205"/>
        <v>ж</v>
      </c>
      <c r="I5165" s="19">
        <f t="shared" ca="1" si="1206"/>
        <v>28</v>
      </c>
      <c r="J5165" s="10">
        <f t="shared" ca="1" si="1207"/>
        <v>43595</v>
      </c>
      <c r="K5165">
        <v>8</v>
      </c>
      <c r="L5165">
        <f t="shared" ca="1" si="1208"/>
        <v>8</v>
      </c>
      <c r="M5165">
        <f ca="1">INDEX(коды!$B$2:$B$11,MATCH(бэкэнд!L5165,коды!$C$2:$C$11,0))</f>
        <v>917</v>
      </c>
      <c r="N5165">
        <f t="shared" ca="1" si="1209"/>
        <v>261</v>
      </c>
      <c r="O5165">
        <f t="shared" ca="1" si="1210"/>
        <v>92</v>
      </c>
      <c r="P5165">
        <f t="shared" ca="1" si="1210"/>
        <v>37</v>
      </c>
      <c r="Q5165">
        <f t="shared" ca="1" si="1211"/>
        <v>2019</v>
      </c>
      <c r="R5165">
        <f t="shared" ca="1" si="1212"/>
        <v>5</v>
      </c>
      <c r="S5165">
        <f t="shared" ca="1" si="1213"/>
        <v>10</v>
      </c>
    </row>
    <row r="5166" spans="2:19">
      <c r="B5166" s="7">
        <f t="shared" si="1214"/>
        <v>16268</v>
      </c>
      <c r="C5166" s="8" t="str">
        <f t="shared" ca="1" si="1200"/>
        <v>8 (912) 897-57-18</v>
      </c>
      <c r="D5166" s="7">
        <f t="shared" ca="1" si="1201"/>
        <v>84</v>
      </c>
      <c r="E5166" s="7">
        <f t="shared" ca="1" si="1202"/>
        <v>42</v>
      </c>
      <c r="F5166" s="7">
        <f t="shared" ca="1" si="1203"/>
        <v>1742</v>
      </c>
      <c r="G5166" s="9">
        <f t="shared" ca="1" si="1204"/>
        <v>1338</v>
      </c>
      <c r="H5166" s="9" t="str">
        <f t="shared" ca="1" si="1205"/>
        <v>ж</v>
      </c>
      <c r="I5166" s="19">
        <f t="shared" ca="1" si="1206"/>
        <v>33</v>
      </c>
      <c r="J5166" s="10">
        <f t="shared" ca="1" si="1207"/>
        <v>43662</v>
      </c>
      <c r="K5166">
        <v>8</v>
      </c>
      <c r="L5166">
        <f t="shared" ca="1" si="1208"/>
        <v>5</v>
      </c>
      <c r="M5166">
        <f ca="1">INDEX(коды!$B$2:$B$11,MATCH(бэкэнд!L5166,коды!$C$2:$C$11,0))</f>
        <v>912</v>
      </c>
      <c r="N5166">
        <f t="shared" ca="1" si="1209"/>
        <v>897</v>
      </c>
      <c r="O5166">
        <f t="shared" ca="1" si="1210"/>
        <v>57</v>
      </c>
      <c r="P5166">
        <f t="shared" ca="1" si="1210"/>
        <v>18</v>
      </c>
      <c r="Q5166">
        <f t="shared" ca="1" si="1211"/>
        <v>2019</v>
      </c>
      <c r="R5166">
        <f t="shared" ca="1" si="1212"/>
        <v>7</v>
      </c>
      <c r="S5166">
        <f t="shared" ca="1" si="1213"/>
        <v>16</v>
      </c>
    </row>
    <row r="5167" spans="2:19">
      <c r="B5167" s="7">
        <f t="shared" si="1214"/>
        <v>16269</v>
      </c>
      <c r="C5167" s="8" t="str">
        <f t="shared" ca="1" si="1200"/>
        <v>8 (910) 704-43-76</v>
      </c>
      <c r="D5167" s="7">
        <f t="shared" ca="1" si="1201"/>
        <v>223</v>
      </c>
      <c r="E5167" s="7">
        <f t="shared" ca="1" si="1202"/>
        <v>112</v>
      </c>
      <c r="F5167" s="7">
        <f t="shared" ca="1" si="1203"/>
        <v>3485</v>
      </c>
      <c r="G5167" s="9">
        <f t="shared" ca="1" si="1204"/>
        <v>4093</v>
      </c>
      <c r="H5167" s="9" t="str">
        <f t="shared" ca="1" si="1205"/>
        <v>ж</v>
      </c>
      <c r="I5167" s="19">
        <f t="shared" ca="1" si="1206"/>
        <v>43</v>
      </c>
      <c r="J5167" s="10">
        <f t="shared" ca="1" si="1207"/>
        <v>43660</v>
      </c>
      <c r="K5167">
        <v>8</v>
      </c>
      <c r="L5167">
        <f t="shared" ca="1" si="1208"/>
        <v>3</v>
      </c>
      <c r="M5167">
        <f ca="1">INDEX(коды!$B$2:$B$11,MATCH(бэкэнд!L5167,коды!$C$2:$C$11,0))</f>
        <v>910</v>
      </c>
      <c r="N5167">
        <f t="shared" ca="1" si="1209"/>
        <v>704</v>
      </c>
      <c r="O5167">
        <f t="shared" ca="1" si="1210"/>
        <v>43</v>
      </c>
      <c r="P5167">
        <f t="shared" ca="1" si="1210"/>
        <v>76</v>
      </c>
      <c r="Q5167">
        <f t="shared" ca="1" si="1211"/>
        <v>2019</v>
      </c>
      <c r="R5167">
        <f t="shared" ca="1" si="1212"/>
        <v>7</v>
      </c>
      <c r="S5167">
        <f t="shared" ca="1" si="1213"/>
        <v>14</v>
      </c>
    </row>
    <row r="5168" spans="2:19">
      <c r="B5168" s="7">
        <f t="shared" si="1214"/>
        <v>16270</v>
      </c>
      <c r="C5168" s="8" t="str">
        <f t="shared" ca="1" si="1200"/>
        <v>8 (988) 280-42-22</v>
      </c>
      <c r="D5168" s="7">
        <f t="shared" ca="1" si="1201"/>
        <v>47</v>
      </c>
      <c r="E5168" s="7">
        <f t="shared" ca="1" si="1202"/>
        <v>16</v>
      </c>
      <c r="F5168" s="7">
        <f t="shared" ca="1" si="1203"/>
        <v>509</v>
      </c>
      <c r="G5168" s="9">
        <f t="shared" ca="1" si="1204"/>
        <v>768</v>
      </c>
      <c r="H5168" s="9" t="str">
        <f t="shared" ca="1" si="1205"/>
        <v>м</v>
      </c>
      <c r="I5168" s="19">
        <f t="shared" ca="1" si="1206"/>
        <v>87</v>
      </c>
      <c r="J5168" s="10">
        <f t="shared" ca="1" si="1207"/>
        <v>43577</v>
      </c>
      <c r="K5168">
        <v>8</v>
      </c>
      <c r="L5168">
        <f t="shared" ca="1" si="1208"/>
        <v>10</v>
      </c>
      <c r="M5168">
        <f ca="1">INDEX(коды!$B$2:$B$11,MATCH(бэкэнд!L5168,коды!$C$2:$C$11,0))</f>
        <v>988</v>
      </c>
      <c r="N5168">
        <f t="shared" ca="1" si="1209"/>
        <v>280</v>
      </c>
      <c r="O5168">
        <f t="shared" ca="1" si="1210"/>
        <v>42</v>
      </c>
      <c r="P5168">
        <f t="shared" ca="1" si="1210"/>
        <v>22</v>
      </c>
      <c r="Q5168">
        <f t="shared" ca="1" si="1211"/>
        <v>2019</v>
      </c>
      <c r="R5168">
        <f t="shared" ca="1" si="1212"/>
        <v>4</v>
      </c>
      <c r="S5168">
        <f t="shared" ca="1" si="1213"/>
        <v>22</v>
      </c>
    </row>
    <row r="5169" spans="2:19">
      <c r="B5169" s="7">
        <f t="shared" si="1214"/>
        <v>16271</v>
      </c>
      <c r="C5169" s="8" t="str">
        <f t="shared" ca="1" si="1200"/>
        <v>8 (902) 114-16-85</v>
      </c>
      <c r="D5169" s="7">
        <f t="shared" ca="1" si="1201"/>
        <v>207</v>
      </c>
      <c r="E5169" s="7">
        <f t="shared" ca="1" si="1202"/>
        <v>104</v>
      </c>
      <c r="F5169" s="7">
        <f t="shared" ca="1" si="1203"/>
        <v>805</v>
      </c>
      <c r="G5169" s="9">
        <f t="shared" ca="1" si="1204"/>
        <v>1491</v>
      </c>
      <c r="H5169" s="9" t="str">
        <f t="shared" ca="1" si="1205"/>
        <v>м</v>
      </c>
      <c r="I5169" s="19">
        <f t="shared" ca="1" si="1206"/>
        <v>24</v>
      </c>
      <c r="J5169" s="10">
        <f t="shared" ca="1" si="1207"/>
        <v>43546</v>
      </c>
      <c r="K5169">
        <v>8</v>
      </c>
      <c r="L5169">
        <f t="shared" ca="1" si="1208"/>
        <v>2</v>
      </c>
      <c r="M5169">
        <f ca="1">INDEX(коды!$B$2:$B$11,MATCH(бэкэнд!L5169,коды!$C$2:$C$11,0))</f>
        <v>902</v>
      </c>
      <c r="N5169">
        <f t="shared" ca="1" si="1209"/>
        <v>114</v>
      </c>
      <c r="O5169">
        <f t="shared" ca="1" si="1210"/>
        <v>16</v>
      </c>
      <c r="P5169">
        <f t="shared" ca="1" si="1210"/>
        <v>85</v>
      </c>
      <c r="Q5169">
        <f t="shared" ca="1" si="1211"/>
        <v>2019</v>
      </c>
      <c r="R5169">
        <f t="shared" ca="1" si="1212"/>
        <v>3</v>
      </c>
      <c r="S5169">
        <f t="shared" ca="1" si="1213"/>
        <v>22</v>
      </c>
    </row>
    <row r="5170" spans="2:19">
      <c r="B5170" s="7">
        <f t="shared" si="1214"/>
        <v>16272</v>
      </c>
      <c r="C5170" s="8" t="str">
        <f t="shared" ca="1" si="1200"/>
        <v>8 (913) 753-14-81</v>
      </c>
      <c r="D5170" s="7">
        <f t="shared" ca="1" si="1201"/>
        <v>63</v>
      </c>
      <c r="E5170" s="7">
        <f t="shared" ca="1" si="1202"/>
        <v>21</v>
      </c>
      <c r="F5170" s="7">
        <f t="shared" ca="1" si="1203"/>
        <v>2847</v>
      </c>
      <c r="G5170" s="9">
        <f t="shared" ca="1" si="1204"/>
        <v>1440</v>
      </c>
      <c r="H5170" s="9" t="str">
        <f t="shared" ca="1" si="1205"/>
        <v>ж</v>
      </c>
      <c r="I5170" s="19">
        <f t="shared" ca="1" si="1206"/>
        <v>40</v>
      </c>
      <c r="J5170" s="10">
        <f t="shared" ca="1" si="1207"/>
        <v>43697</v>
      </c>
      <c r="K5170">
        <v>8</v>
      </c>
      <c r="L5170">
        <f t="shared" ca="1" si="1208"/>
        <v>6</v>
      </c>
      <c r="M5170">
        <f ca="1">INDEX(коды!$B$2:$B$11,MATCH(бэкэнд!L5170,коды!$C$2:$C$11,0))</f>
        <v>913</v>
      </c>
      <c r="N5170">
        <f t="shared" ca="1" si="1209"/>
        <v>753</v>
      </c>
      <c r="O5170">
        <f t="shared" ca="1" si="1210"/>
        <v>14</v>
      </c>
      <c r="P5170">
        <f t="shared" ca="1" si="1210"/>
        <v>81</v>
      </c>
      <c r="Q5170">
        <f t="shared" ca="1" si="1211"/>
        <v>2019</v>
      </c>
      <c r="R5170">
        <f t="shared" ca="1" si="1212"/>
        <v>8</v>
      </c>
      <c r="S5170">
        <f t="shared" ca="1" si="1213"/>
        <v>20</v>
      </c>
    </row>
    <row r="5171" spans="2:19">
      <c r="B5171" s="7">
        <f t="shared" si="1214"/>
        <v>16273</v>
      </c>
      <c r="C5171" s="8" t="str">
        <f t="shared" ca="1" si="1200"/>
        <v>8 (918) 181-58-64</v>
      </c>
      <c r="D5171" s="7">
        <f t="shared" ca="1" si="1201"/>
        <v>45</v>
      </c>
      <c r="E5171" s="7">
        <f t="shared" ca="1" si="1202"/>
        <v>12</v>
      </c>
      <c r="F5171" s="7">
        <f t="shared" ca="1" si="1203"/>
        <v>3097</v>
      </c>
      <c r="G5171" s="9">
        <f t="shared" ca="1" si="1204"/>
        <v>549</v>
      </c>
      <c r="H5171" s="9" t="str">
        <f t="shared" ca="1" si="1205"/>
        <v>м</v>
      </c>
      <c r="I5171" s="19">
        <f t="shared" ca="1" si="1206"/>
        <v>90</v>
      </c>
      <c r="J5171" s="10">
        <f t="shared" ca="1" si="1207"/>
        <v>43546</v>
      </c>
      <c r="K5171">
        <v>8</v>
      </c>
      <c r="L5171">
        <f t="shared" ca="1" si="1208"/>
        <v>9</v>
      </c>
      <c r="M5171">
        <f ca="1">INDEX(коды!$B$2:$B$11,MATCH(бэкэнд!L5171,коды!$C$2:$C$11,0))</f>
        <v>918</v>
      </c>
      <c r="N5171">
        <f t="shared" ca="1" si="1209"/>
        <v>181</v>
      </c>
      <c r="O5171">
        <f t="shared" ca="1" si="1210"/>
        <v>58</v>
      </c>
      <c r="P5171">
        <f t="shared" ca="1" si="1210"/>
        <v>64</v>
      </c>
      <c r="Q5171">
        <f t="shared" ca="1" si="1211"/>
        <v>2019</v>
      </c>
      <c r="R5171">
        <f t="shared" ca="1" si="1212"/>
        <v>3</v>
      </c>
      <c r="S5171">
        <f t="shared" ca="1" si="1213"/>
        <v>22</v>
      </c>
    </row>
    <row r="5172" spans="2:19">
      <c r="B5172" s="7">
        <f t="shared" si="1214"/>
        <v>16274</v>
      </c>
      <c r="C5172" s="8" t="str">
        <f t="shared" ca="1" si="1200"/>
        <v>8 (917) 925-13-33</v>
      </c>
      <c r="D5172" s="7">
        <f t="shared" ca="1" si="1201"/>
        <v>106</v>
      </c>
      <c r="E5172" s="7">
        <f t="shared" ca="1" si="1202"/>
        <v>53</v>
      </c>
      <c r="F5172" s="7">
        <f t="shared" ca="1" si="1203"/>
        <v>1213</v>
      </c>
      <c r="G5172" s="9">
        <f t="shared" ca="1" si="1204"/>
        <v>1604</v>
      </c>
      <c r="H5172" s="9" t="str">
        <f t="shared" ca="1" si="1205"/>
        <v>м</v>
      </c>
      <c r="I5172" s="19">
        <f t="shared" ca="1" si="1206"/>
        <v>81</v>
      </c>
      <c r="J5172" s="10">
        <f t="shared" ca="1" si="1207"/>
        <v>43392</v>
      </c>
      <c r="K5172">
        <v>8</v>
      </c>
      <c r="L5172">
        <f t="shared" ca="1" si="1208"/>
        <v>8</v>
      </c>
      <c r="M5172">
        <f ca="1">INDEX(коды!$B$2:$B$11,MATCH(бэкэнд!L5172,коды!$C$2:$C$11,0))</f>
        <v>917</v>
      </c>
      <c r="N5172">
        <f t="shared" ca="1" si="1209"/>
        <v>925</v>
      </c>
      <c r="O5172">
        <f t="shared" ca="1" si="1210"/>
        <v>13</v>
      </c>
      <c r="P5172">
        <f t="shared" ca="1" si="1210"/>
        <v>33</v>
      </c>
      <c r="Q5172">
        <f t="shared" ca="1" si="1211"/>
        <v>2018</v>
      </c>
      <c r="R5172">
        <f t="shared" ca="1" si="1212"/>
        <v>10</v>
      </c>
      <c r="S5172">
        <f t="shared" ca="1" si="1213"/>
        <v>19</v>
      </c>
    </row>
    <row r="5173" spans="2:19">
      <c r="B5173" s="7">
        <f t="shared" si="1214"/>
        <v>16275</v>
      </c>
      <c r="C5173" s="8" t="str">
        <f t="shared" ca="1" si="1200"/>
        <v>8 (913) 870-74-61</v>
      </c>
      <c r="D5173" s="7">
        <f t="shared" ca="1" si="1201"/>
        <v>146</v>
      </c>
      <c r="E5173" s="7">
        <f t="shared" ca="1" si="1202"/>
        <v>49</v>
      </c>
      <c r="F5173" s="7">
        <f t="shared" ca="1" si="1203"/>
        <v>677</v>
      </c>
      <c r="G5173" s="9">
        <f t="shared" ca="1" si="1204"/>
        <v>570</v>
      </c>
      <c r="H5173" s="9" t="str">
        <f t="shared" ca="1" si="1205"/>
        <v>ж</v>
      </c>
      <c r="I5173" s="19">
        <f t="shared" ca="1" si="1206"/>
        <v>42</v>
      </c>
      <c r="J5173" s="10">
        <f t="shared" ca="1" si="1207"/>
        <v>43605</v>
      </c>
      <c r="K5173">
        <v>8</v>
      </c>
      <c r="L5173">
        <f t="shared" ca="1" si="1208"/>
        <v>6</v>
      </c>
      <c r="M5173">
        <f ca="1">INDEX(коды!$B$2:$B$11,MATCH(бэкэнд!L5173,коды!$C$2:$C$11,0))</f>
        <v>913</v>
      </c>
      <c r="N5173">
        <f t="shared" ca="1" si="1209"/>
        <v>870</v>
      </c>
      <c r="O5173">
        <f t="shared" ca="1" si="1210"/>
        <v>74</v>
      </c>
      <c r="P5173">
        <f t="shared" ca="1" si="1210"/>
        <v>61</v>
      </c>
      <c r="Q5173">
        <f t="shared" ca="1" si="1211"/>
        <v>2019</v>
      </c>
      <c r="R5173">
        <f t="shared" ca="1" si="1212"/>
        <v>5</v>
      </c>
      <c r="S5173">
        <f t="shared" ca="1" si="1213"/>
        <v>20</v>
      </c>
    </row>
    <row r="5174" spans="2:19">
      <c r="B5174" s="7">
        <f t="shared" si="1214"/>
        <v>16276</v>
      </c>
      <c r="C5174" s="8" t="str">
        <f t="shared" ca="1" si="1200"/>
        <v>8 (912) 849-86-61</v>
      </c>
      <c r="D5174" s="7">
        <f t="shared" ca="1" si="1201"/>
        <v>158</v>
      </c>
      <c r="E5174" s="7">
        <f t="shared" ca="1" si="1202"/>
        <v>40</v>
      </c>
      <c r="F5174" s="7">
        <f t="shared" ca="1" si="1203"/>
        <v>372</v>
      </c>
      <c r="G5174" s="9">
        <f t="shared" ca="1" si="1204"/>
        <v>658</v>
      </c>
      <c r="H5174" s="9" t="str">
        <f t="shared" ca="1" si="1205"/>
        <v>м</v>
      </c>
      <c r="I5174" s="19">
        <f t="shared" ca="1" si="1206"/>
        <v>44</v>
      </c>
      <c r="J5174" s="10">
        <f t="shared" ca="1" si="1207"/>
        <v>43164</v>
      </c>
      <c r="K5174">
        <v>8</v>
      </c>
      <c r="L5174">
        <f t="shared" ca="1" si="1208"/>
        <v>5</v>
      </c>
      <c r="M5174">
        <f ca="1">INDEX(коды!$B$2:$B$11,MATCH(бэкэнд!L5174,коды!$C$2:$C$11,0))</f>
        <v>912</v>
      </c>
      <c r="N5174">
        <f t="shared" ca="1" si="1209"/>
        <v>849</v>
      </c>
      <c r="O5174">
        <f t="shared" ca="1" si="1210"/>
        <v>86</v>
      </c>
      <c r="P5174">
        <f t="shared" ca="1" si="1210"/>
        <v>61</v>
      </c>
      <c r="Q5174">
        <f t="shared" ca="1" si="1211"/>
        <v>2018</v>
      </c>
      <c r="R5174">
        <f t="shared" ca="1" si="1212"/>
        <v>3</v>
      </c>
      <c r="S5174">
        <f t="shared" ca="1" si="1213"/>
        <v>5</v>
      </c>
    </row>
    <row r="5175" spans="2:19">
      <c r="B5175" s="7">
        <f t="shared" si="1214"/>
        <v>16277</v>
      </c>
      <c r="C5175" s="8" t="str">
        <f t="shared" ca="1" si="1200"/>
        <v>8 (914) 894-84-30</v>
      </c>
      <c r="D5175" s="7">
        <f t="shared" ca="1" si="1201"/>
        <v>179</v>
      </c>
      <c r="E5175" s="7">
        <f t="shared" ca="1" si="1202"/>
        <v>90</v>
      </c>
      <c r="F5175" s="7">
        <f t="shared" ca="1" si="1203"/>
        <v>2833</v>
      </c>
      <c r="G5175" s="9">
        <f t="shared" ca="1" si="1204"/>
        <v>4819</v>
      </c>
      <c r="H5175" s="9" t="str">
        <f t="shared" ca="1" si="1205"/>
        <v>ж</v>
      </c>
      <c r="I5175" s="19">
        <f t="shared" ca="1" si="1206"/>
        <v>90</v>
      </c>
      <c r="J5175" s="10">
        <f t="shared" ca="1" si="1207"/>
        <v>43726</v>
      </c>
      <c r="K5175">
        <v>8</v>
      </c>
      <c r="L5175">
        <f t="shared" ca="1" si="1208"/>
        <v>7</v>
      </c>
      <c r="M5175">
        <f ca="1">INDEX(коды!$B$2:$B$11,MATCH(бэкэнд!L5175,коды!$C$2:$C$11,0))</f>
        <v>914</v>
      </c>
      <c r="N5175">
        <f t="shared" ca="1" si="1209"/>
        <v>894</v>
      </c>
      <c r="O5175">
        <f t="shared" ca="1" si="1210"/>
        <v>84</v>
      </c>
      <c r="P5175">
        <f t="shared" ca="1" si="1210"/>
        <v>30</v>
      </c>
      <c r="Q5175">
        <f t="shared" ca="1" si="1211"/>
        <v>2019</v>
      </c>
      <c r="R5175">
        <f t="shared" ca="1" si="1212"/>
        <v>9</v>
      </c>
      <c r="S5175">
        <f t="shared" ca="1" si="1213"/>
        <v>18</v>
      </c>
    </row>
    <row r="5176" spans="2:19">
      <c r="B5176" s="7">
        <f t="shared" si="1214"/>
        <v>16278</v>
      </c>
      <c r="C5176" s="8" t="str">
        <f t="shared" ca="1" si="1200"/>
        <v>8 (902) 723-94-74</v>
      </c>
      <c r="D5176" s="7">
        <f t="shared" ca="1" si="1201"/>
        <v>93</v>
      </c>
      <c r="E5176" s="7">
        <f t="shared" ca="1" si="1202"/>
        <v>47</v>
      </c>
      <c r="F5176" s="7">
        <f t="shared" ca="1" si="1203"/>
        <v>2482</v>
      </c>
      <c r="G5176" s="9">
        <f t="shared" ca="1" si="1204"/>
        <v>2831</v>
      </c>
      <c r="H5176" s="9" t="str">
        <f t="shared" ca="1" si="1205"/>
        <v>м</v>
      </c>
      <c r="I5176" s="19">
        <f t="shared" ca="1" si="1206"/>
        <v>31</v>
      </c>
      <c r="J5176" s="10">
        <f t="shared" ca="1" si="1207"/>
        <v>43519</v>
      </c>
      <c r="K5176">
        <v>8</v>
      </c>
      <c r="L5176">
        <f t="shared" ca="1" si="1208"/>
        <v>2</v>
      </c>
      <c r="M5176">
        <f ca="1">INDEX(коды!$B$2:$B$11,MATCH(бэкэнд!L5176,коды!$C$2:$C$11,0))</f>
        <v>902</v>
      </c>
      <c r="N5176">
        <f t="shared" ca="1" si="1209"/>
        <v>723</v>
      </c>
      <c r="O5176">
        <f t="shared" ca="1" si="1210"/>
        <v>94</v>
      </c>
      <c r="P5176">
        <f t="shared" ca="1" si="1210"/>
        <v>74</v>
      </c>
      <c r="Q5176">
        <f t="shared" ca="1" si="1211"/>
        <v>2019</v>
      </c>
      <c r="R5176">
        <f t="shared" ca="1" si="1212"/>
        <v>2</v>
      </c>
      <c r="S5176">
        <f t="shared" ca="1" si="1213"/>
        <v>23</v>
      </c>
    </row>
    <row r="5177" spans="2:19">
      <c r="B5177" s="7">
        <f t="shared" si="1214"/>
        <v>16279</v>
      </c>
      <c r="C5177" s="8" t="str">
        <f t="shared" ca="1" si="1200"/>
        <v>8 (901) 250-75-72</v>
      </c>
      <c r="D5177" s="7">
        <f t="shared" ca="1" si="1201"/>
        <v>37</v>
      </c>
      <c r="E5177" s="7">
        <f t="shared" ca="1" si="1202"/>
        <v>10</v>
      </c>
      <c r="F5177" s="7">
        <f t="shared" ca="1" si="1203"/>
        <v>988</v>
      </c>
      <c r="G5177" s="9">
        <f t="shared" ca="1" si="1204"/>
        <v>721</v>
      </c>
      <c r="H5177" s="9" t="str">
        <f t="shared" ca="1" si="1205"/>
        <v>ж</v>
      </c>
      <c r="I5177" s="19">
        <f t="shared" ca="1" si="1206"/>
        <v>27</v>
      </c>
      <c r="J5177" s="10">
        <f t="shared" ca="1" si="1207"/>
        <v>43650</v>
      </c>
      <c r="K5177">
        <v>8</v>
      </c>
      <c r="L5177">
        <f t="shared" ca="1" si="1208"/>
        <v>1</v>
      </c>
      <c r="M5177">
        <f ca="1">INDEX(коды!$B$2:$B$11,MATCH(бэкэнд!L5177,коды!$C$2:$C$11,0))</f>
        <v>901</v>
      </c>
      <c r="N5177">
        <f t="shared" ca="1" si="1209"/>
        <v>250</v>
      </c>
      <c r="O5177">
        <f t="shared" ca="1" si="1210"/>
        <v>75</v>
      </c>
      <c r="P5177">
        <f t="shared" ca="1" si="1210"/>
        <v>72</v>
      </c>
      <c r="Q5177">
        <f t="shared" ca="1" si="1211"/>
        <v>2019</v>
      </c>
      <c r="R5177">
        <f t="shared" ca="1" si="1212"/>
        <v>7</v>
      </c>
      <c r="S5177">
        <f t="shared" ca="1" si="1213"/>
        <v>4</v>
      </c>
    </row>
    <row r="5178" spans="2:19">
      <c r="B5178" s="7">
        <f t="shared" si="1214"/>
        <v>16280</v>
      </c>
      <c r="C5178" s="8" t="str">
        <f t="shared" ca="1" si="1200"/>
        <v>8 (918) 817-87-63</v>
      </c>
      <c r="D5178" s="7">
        <f t="shared" ca="1" si="1201"/>
        <v>63</v>
      </c>
      <c r="E5178" s="7">
        <f t="shared" ca="1" si="1202"/>
        <v>16</v>
      </c>
      <c r="F5178" s="7">
        <f t="shared" ca="1" si="1203"/>
        <v>2676</v>
      </c>
      <c r="G5178" s="9">
        <f t="shared" ca="1" si="1204"/>
        <v>716</v>
      </c>
      <c r="H5178" s="9" t="str">
        <f t="shared" ca="1" si="1205"/>
        <v>ж</v>
      </c>
      <c r="I5178" s="19">
        <f t="shared" ca="1" si="1206"/>
        <v>50</v>
      </c>
      <c r="J5178" s="10">
        <f t="shared" ca="1" si="1207"/>
        <v>43684</v>
      </c>
      <c r="K5178">
        <v>8</v>
      </c>
      <c r="L5178">
        <f t="shared" ca="1" si="1208"/>
        <v>9</v>
      </c>
      <c r="M5178">
        <f ca="1">INDEX(коды!$B$2:$B$11,MATCH(бэкэнд!L5178,коды!$C$2:$C$11,0))</f>
        <v>918</v>
      </c>
      <c r="N5178">
        <f t="shared" ca="1" si="1209"/>
        <v>817</v>
      </c>
      <c r="O5178">
        <f t="shared" ca="1" si="1210"/>
        <v>87</v>
      </c>
      <c r="P5178">
        <f t="shared" ca="1" si="1210"/>
        <v>63</v>
      </c>
      <c r="Q5178">
        <f t="shared" ca="1" si="1211"/>
        <v>2019</v>
      </c>
      <c r="R5178">
        <f t="shared" ca="1" si="1212"/>
        <v>8</v>
      </c>
      <c r="S5178">
        <f t="shared" ca="1" si="1213"/>
        <v>7</v>
      </c>
    </row>
    <row r="5179" spans="2:19">
      <c r="B5179" s="7">
        <f t="shared" si="1214"/>
        <v>16281</v>
      </c>
      <c r="C5179" s="8" t="str">
        <f t="shared" ca="1" si="1200"/>
        <v>8 (914) 563-82-64</v>
      </c>
      <c r="D5179" s="7">
        <f t="shared" ca="1" si="1201"/>
        <v>206</v>
      </c>
      <c r="E5179" s="7">
        <f t="shared" ca="1" si="1202"/>
        <v>103</v>
      </c>
      <c r="F5179" s="7">
        <f t="shared" ca="1" si="1203"/>
        <v>2631</v>
      </c>
      <c r="G5179" s="9">
        <f t="shared" ca="1" si="1204"/>
        <v>4298</v>
      </c>
      <c r="H5179" s="9" t="str">
        <f t="shared" ca="1" si="1205"/>
        <v>м</v>
      </c>
      <c r="I5179" s="19">
        <f t="shared" ca="1" si="1206"/>
        <v>34</v>
      </c>
      <c r="J5179" s="10">
        <f t="shared" ca="1" si="1207"/>
        <v>43259</v>
      </c>
      <c r="K5179">
        <v>8</v>
      </c>
      <c r="L5179">
        <f t="shared" ca="1" si="1208"/>
        <v>7</v>
      </c>
      <c r="M5179">
        <f ca="1">INDEX(коды!$B$2:$B$11,MATCH(бэкэнд!L5179,коды!$C$2:$C$11,0))</f>
        <v>914</v>
      </c>
      <c r="N5179">
        <f t="shared" ca="1" si="1209"/>
        <v>563</v>
      </c>
      <c r="O5179">
        <f t="shared" ca="1" si="1210"/>
        <v>82</v>
      </c>
      <c r="P5179">
        <f t="shared" ca="1" si="1210"/>
        <v>64</v>
      </c>
      <c r="Q5179">
        <f t="shared" ca="1" si="1211"/>
        <v>2018</v>
      </c>
      <c r="R5179">
        <f t="shared" ca="1" si="1212"/>
        <v>6</v>
      </c>
      <c r="S5179">
        <f t="shared" ca="1" si="1213"/>
        <v>8</v>
      </c>
    </row>
    <row r="5180" spans="2:19">
      <c r="B5180" s="7">
        <f t="shared" si="1214"/>
        <v>16282</v>
      </c>
      <c r="C5180" s="8" t="str">
        <f t="shared" ca="1" si="1200"/>
        <v>8 (912) 550-46-31</v>
      </c>
      <c r="D5180" s="7">
        <f t="shared" ca="1" si="1201"/>
        <v>148</v>
      </c>
      <c r="E5180" s="7">
        <f t="shared" ca="1" si="1202"/>
        <v>50</v>
      </c>
      <c r="F5180" s="7">
        <f t="shared" ca="1" si="1203"/>
        <v>1142</v>
      </c>
      <c r="G5180" s="9">
        <f t="shared" ca="1" si="1204"/>
        <v>1095</v>
      </c>
      <c r="H5180" s="9" t="str">
        <f t="shared" ca="1" si="1205"/>
        <v>ж</v>
      </c>
      <c r="I5180" s="19">
        <f t="shared" ca="1" si="1206"/>
        <v>42</v>
      </c>
      <c r="J5180" s="10">
        <f t="shared" ca="1" si="1207"/>
        <v>43667</v>
      </c>
      <c r="K5180">
        <v>8</v>
      </c>
      <c r="L5180">
        <f t="shared" ca="1" si="1208"/>
        <v>5</v>
      </c>
      <c r="M5180">
        <f ca="1">INDEX(коды!$B$2:$B$11,MATCH(бэкэнд!L5180,коды!$C$2:$C$11,0))</f>
        <v>912</v>
      </c>
      <c r="N5180">
        <f t="shared" ca="1" si="1209"/>
        <v>550</v>
      </c>
      <c r="O5180">
        <f t="shared" ca="1" si="1210"/>
        <v>46</v>
      </c>
      <c r="P5180">
        <f t="shared" ca="1" si="1210"/>
        <v>31</v>
      </c>
      <c r="Q5180">
        <f t="shared" ca="1" si="1211"/>
        <v>2019</v>
      </c>
      <c r="R5180">
        <f t="shared" ca="1" si="1212"/>
        <v>7</v>
      </c>
      <c r="S5180">
        <f t="shared" ca="1" si="1213"/>
        <v>21</v>
      </c>
    </row>
    <row r="5181" spans="2:19">
      <c r="B5181" s="7">
        <f t="shared" si="1214"/>
        <v>16283</v>
      </c>
      <c r="C5181" s="8" t="str">
        <f t="shared" ca="1" si="1200"/>
        <v>8 (988) 142-97-41</v>
      </c>
      <c r="D5181" s="7">
        <f t="shared" ca="1" si="1201"/>
        <v>57</v>
      </c>
      <c r="E5181" s="7">
        <f t="shared" ca="1" si="1202"/>
        <v>29</v>
      </c>
      <c r="F5181" s="7">
        <f t="shared" ca="1" si="1203"/>
        <v>962</v>
      </c>
      <c r="G5181" s="9">
        <f t="shared" ca="1" si="1204"/>
        <v>953</v>
      </c>
      <c r="H5181" s="9" t="str">
        <f t="shared" ca="1" si="1205"/>
        <v>м</v>
      </c>
      <c r="I5181" s="19">
        <f t="shared" ca="1" si="1206"/>
        <v>49</v>
      </c>
      <c r="J5181" s="10">
        <f t="shared" ca="1" si="1207"/>
        <v>43731</v>
      </c>
      <c r="K5181">
        <v>8</v>
      </c>
      <c r="L5181">
        <f t="shared" ca="1" si="1208"/>
        <v>10</v>
      </c>
      <c r="M5181">
        <f ca="1">INDEX(коды!$B$2:$B$11,MATCH(бэкэнд!L5181,коды!$C$2:$C$11,0))</f>
        <v>988</v>
      </c>
      <c r="N5181">
        <f t="shared" ca="1" si="1209"/>
        <v>142</v>
      </c>
      <c r="O5181">
        <f t="shared" ca="1" si="1210"/>
        <v>97</v>
      </c>
      <c r="P5181">
        <f t="shared" ca="1" si="1210"/>
        <v>41</v>
      </c>
      <c r="Q5181">
        <f t="shared" ca="1" si="1211"/>
        <v>2019</v>
      </c>
      <c r="R5181">
        <f t="shared" ca="1" si="1212"/>
        <v>9</v>
      </c>
      <c r="S5181">
        <f t="shared" ca="1" si="1213"/>
        <v>23</v>
      </c>
    </row>
    <row r="5182" spans="2:19">
      <c r="B5182" s="7">
        <f t="shared" si="1214"/>
        <v>16284</v>
      </c>
      <c r="C5182" s="8" t="str">
        <f t="shared" ca="1" si="1200"/>
        <v>8 (911) 773-93-69</v>
      </c>
      <c r="D5182" s="7">
        <f t="shared" ca="1" si="1201"/>
        <v>228</v>
      </c>
      <c r="E5182" s="7">
        <f t="shared" ca="1" si="1202"/>
        <v>57</v>
      </c>
      <c r="F5182" s="7">
        <f t="shared" ca="1" si="1203"/>
        <v>2185</v>
      </c>
      <c r="G5182" s="9">
        <f t="shared" ca="1" si="1204"/>
        <v>2098</v>
      </c>
      <c r="H5182" s="9" t="str">
        <f t="shared" ca="1" si="1205"/>
        <v>м</v>
      </c>
      <c r="I5182" s="19">
        <f t="shared" ca="1" si="1206"/>
        <v>59</v>
      </c>
      <c r="J5182" s="10">
        <f t="shared" ca="1" si="1207"/>
        <v>43605</v>
      </c>
      <c r="K5182">
        <v>8</v>
      </c>
      <c r="L5182">
        <f t="shared" ca="1" si="1208"/>
        <v>4</v>
      </c>
      <c r="M5182">
        <f ca="1">INDEX(коды!$B$2:$B$11,MATCH(бэкэнд!L5182,коды!$C$2:$C$11,0))</f>
        <v>911</v>
      </c>
      <c r="N5182">
        <f t="shared" ca="1" si="1209"/>
        <v>773</v>
      </c>
      <c r="O5182">
        <f t="shared" ca="1" si="1210"/>
        <v>93</v>
      </c>
      <c r="P5182">
        <f t="shared" ca="1" si="1210"/>
        <v>69</v>
      </c>
      <c r="Q5182">
        <f t="shared" ca="1" si="1211"/>
        <v>2019</v>
      </c>
      <c r="R5182">
        <f t="shared" ca="1" si="1212"/>
        <v>5</v>
      </c>
      <c r="S5182">
        <f t="shared" ca="1" si="1213"/>
        <v>20</v>
      </c>
    </row>
    <row r="5183" spans="2:19">
      <c r="B5183" s="7">
        <f t="shared" si="1214"/>
        <v>16285</v>
      </c>
      <c r="C5183" s="8" t="str">
        <f t="shared" ca="1" si="1200"/>
        <v>8 (902) 137-89-28</v>
      </c>
      <c r="D5183" s="7">
        <f t="shared" ca="1" si="1201"/>
        <v>129</v>
      </c>
      <c r="E5183" s="7">
        <f t="shared" ca="1" si="1202"/>
        <v>43</v>
      </c>
      <c r="F5183" s="7">
        <f t="shared" ca="1" si="1203"/>
        <v>1690</v>
      </c>
      <c r="G5183" s="9">
        <f t="shared" ca="1" si="1204"/>
        <v>1180</v>
      </c>
      <c r="H5183" s="9" t="str">
        <f t="shared" ca="1" si="1205"/>
        <v>ж</v>
      </c>
      <c r="I5183" s="19">
        <f t="shared" ca="1" si="1206"/>
        <v>23</v>
      </c>
      <c r="J5183" s="10">
        <f t="shared" ca="1" si="1207"/>
        <v>43515</v>
      </c>
      <c r="K5183">
        <v>8</v>
      </c>
      <c r="L5183">
        <f t="shared" ca="1" si="1208"/>
        <v>2</v>
      </c>
      <c r="M5183">
        <f ca="1">INDEX(коды!$B$2:$B$11,MATCH(бэкэнд!L5183,коды!$C$2:$C$11,0))</f>
        <v>902</v>
      </c>
      <c r="N5183">
        <f t="shared" ca="1" si="1209"/>
        <v>137</v>
      </c>
      <c r="O5183">
        <f t="shared" ca="1" si="1210"/>
        <v>89</v>
      </c>
      <c r="P5183">
        <f t="shared" ca="1" si="1210"/>
        <v>28</v>
      </c>
      <c r="Q5183">
        <f t="shared" ca="1" si="1211"/>
        <v>2019</v>
      </c>
      <c r="R5183">
        <f t="shared" ca="1" si="1212"/>
        <v>2</v>
      </c>
      <c r="S5183">
        <f t="shared" ca="1" si="1213"/>
        <v>19</v>
      </c>
    </row>
    <row r="5184" spans="2:19">
      <c r="B5184" s="7">
        <f t="shared" si="1214"/>
        <v>16286</v>
      </c>
      <c r="C5184" s="8" t="str">
        <f t="shared" ca="1" si="1200"/>
        <v>8 (910) 459-65-49</v>
      </c>
      <c r="D5184" s="7">
        <f t="shared" ca="1" si="1201"/>
        <v>86</v>
      </c>
      <c r="E5184" s="7">
        <f t="shared" ca="1" si="1202"/>
        <v>22</v>
      </c>
      <c r="F5184" s="7">
        <f t="shared" ca="1" si="1203"/>
        <v>2716</v>
      </c>
      <c r="G5184" s="9">
        <f t="shared" ca="1" si="1204"/>
        <v>1068</v>
      </c>
      <c r="H5184" s="9" t="str">
        <f t="shared" ca="1" si="1205"/>
        <v>м</v>
      </c>
      <c r="I5184" s="19">
        <f t="shared" ca="1" si="1206"/>
        <v>42</v>
      </c>
      <c r="J5184" s="10">
        <f t="shared" ca="1" si="1207"/>
        <v>43432</v>
      </c>
      <c r="K5184">
        <v>8</v>
      </c>
      <c r="L5184">
        <f t="shared" ca="1" si="1208"/>
        <v>3</v>
      </c>
      <c r="M5184">
        <f ca="1">INDEX(коды!$B$2:$B$11,MATCH(бэкэнд!L5184,коды!$C$2:$C$11,0))</f>
        <v>910</v>
      </c>
      <c r="N5184">
        <f t="shared" ca="1" si="1209"/>
        <v>459</v>
      </c>
      <c r="O5184">
        <f t="shared" ca="1" si="1210"/>
        <v>65</v>
      </c>
      <c r="P5184">
        <f t="shared" ca="1" si="1210"/>
        <v>49</v>
      </c>
      <c r="Q5184">
        <f t="shared" ca="1" si="1211"/>
        <v>2018</v>
      </c>
      <c r="R5184">
        <f t="shared" ca="1" si="1212"/>
        <v>11</v>
      </c>
      <c r="S5184">
        <f t="shared" ca="1" si="1213"/>
        <v>28</v>
      </c>
    </row>
    <row r="5185" spans="2:19">
      <c r="B5185" s="7">
        <f t="shared" si="1214"/>
        <v>16287</v>
      </c>
      <c r="C5185" s="8" t="str">
        <f t="shared" ca="1" si="1200"/>
        <v>8 (918) 871-26-54</v>
      </c>
      <c r="D5185" s="7">
        <f t="shared" ca="1" si="1201"/>
        <v>224</v>
      </c>
      <c r="E5185" s="7">
        <f t="shared" ca="1" si="1202"/>
        <v>56</v>
      </c>
      <c r="F5185" s="7">
        <f t="shared" ca="1" si="1203"/>
        <v>3281</v>
      </c>
      <c r="G5185" s="9">
        <f t="shared" ca="1" si="1204"/>
        <v>2584</v>
      </c>
      <c r="H5185" s="9" t="str">
        <f t="shared" ca="1" si="1205"/>
        <v>ж</v>
      </c>
      <c r="I5185" s="19">
        <f t="shared" ca="1" si="1206"/>
        <v>40</v>
      </c>
      <c r="J5185" s="10">
        <f t="shared" ca="1" si="1207"/>
        <v>43572</v>
      </c>
      <c r="K5185">
        <v>8</v>
      </c>
      <c r="L5185">
        <f t="shared" ca="1" si="1208"/>
        <v>9</v>
      </c>
      <c r="M5185">
        <f ca="1">INDEX(коды!$B$2:$B$11,MATCH(бэкэнд!L5185,коды!$C$2:$C$11,0))</f>
        <v>918</v>
      </c>
      <c r="N5185">
        <f t="shared" ca="1" si="1209"/>
        <v>871</v>
      </c>
      <c r="O5185">
        <f t="shared" ca="1" si="1210"/>
        <v>26</v>
      </c>
      <c r="P5185">
        <f t="shared" ca="1" si="1210"/>
        <v>54</v>
      </c>
      <c r="Q5185">
        <f t="shared" ca="1" si="1211"/>
        <v>2019</v>
      </c>
      <c r="R5185">
        <f t="shared" ca="1" si="1212"/>
        <v>4</v>
      </c>
      <c r="S5185">
        <f t="shared" ca="1" si="1213"/>
        <v>17</v>
      </c>
    </row>
    <row r="5186" spans="2:19">
      <c r="B5186" s="7">
        <f t="shared" si="1214"/>
        <v>16288</v>
      </c>
      <c r="C5186" s="8" t="str">
        <f t="shared" ca="1" si="1200"/>
        <v>8 (901) 341-81-31</v>
      </c>
      <c r="D5186" s="7">
        <f t="shared" ca="1" si="1201"/>
        <v>203</v>
      </c>
      <c r="E5186" s="7">
        <f t="shared" ca="1" si="1202"/>
        <v>68</v>
      </c>
      <c r="F5186" s="7">
        <f t="shared" ca="1" si="1203"/>
        <v>697</v>
      </c>
      <c r="G5186" s="9">
        <f t="shared" ca="1" si="1204"/>
        <v>557</v>
      </c>
      <c r="H5186" s="9" t="str">
        <f t="shared" ca="1" si="1205"/>
        <v>м</v>
      </c>
      <c r="I5186" s="19">
        <f t="shared" ca="1" si="1206"/>
        <v>29</v>
      </c>
      <c r="J5186" s="10">
        <f t="shared" ca="1" si="1207"/>
        <v>43453</v>
      </c>
      <c r="K5186">
        <v>8</v>
      </c>
      <c r="L5186">
        <f t="shared" ca="1" si="1208"/>
        <v>1</v>
      </c>
      <c r="M5186">
        <f ca="1">INDEX(коды!$B$2:$B$11,MATCH(бэкэнд!L5186,коды!$C$2:$C$11,0))</f>
        <v>901</v>
      </c>
      <c r="N5186">
        <f t="shared" ca="1" si="1209"/>
        <v>341</v>
      </c>
      <c r="O5186">
        <f t="shared" ca="1" si="1210"/>
        <v>81</v>
      </c>
      <c r="P5186">
        <f t="shared" ca="1" si="1210"/>
        <v>31</v>
      </c>
      <c r="Q5186">
        <f t="shared" ca="1" si="1211"/>
        <v>2018</v>
      </c>
      <c r="R5186">
        <f t="shared" ca="1" si="1212"/>
        <v>12</v>
      </c>
      <c r="S5186">
        <f t="shared" ca="1" si="1213"/>
        <v>19</v>
      </c>
    </row>
    <row r="5187" spans="2:19">
      <c r="B5187" s="7">
        <f t="shared" si="1214"/>
        <v>16289</v>
      </c>
      <c r="C5187" s="8" t="str">
        <f t="shared" ca="1" si="1200"/>
        <v>8 (910) 709-74-60</v>
      </c>
      <c r="D5187" s="7">
        <f t="shared" ca="1" si="1201"/>
        <v>37</v>
      </c>
      <c r="E5187" s="7">
        <f t="shared" ca="1" si="1202"/>
        <v>10</v>
      </c>
      <c r="F5187" s="7">
        <f t="shared" ca="1" si="1203"/>
        <v>2359</v>
      </c>
      <c r="G5187" s="9">
        <f t="shared" ca="1" si="1204"/>
        <v>763</v>
      </c>
      <c r="H5187" s="9" t="str">
        <f t="shared" ca="1" si="1205"/>
        <v>м</v>
      </c>
      <c r="I5187" s="19">
        <f t="shared" ca="1" si="1206"/>
        <v>20</v>
      </c>
      <c r="J5187" s="10">
        <f t="shared" ca="1" si="1207"/>
        <v>43557</v>
      </c>
      <c r="K5187">
        <v>8</v>
      </c>
      <c r="L5187">
        <f t="shared" ca="1" si="1208"/>
        <v>3</v>
      </c>
      <c r="M5187">
        <f ca="1">INDEX(коды!$B$2:$B$11,MATCH(бэкэнд!L5187,коды!$C$2:$C$11,0))</f>
        <v>910</v>
      </c>
      <c r="N5187">
        <f t="shared" ca="1" si="1209"/>
        <v>709</v>
      </c>
      <c r="O5187">
        <f t="shared" ca="1" si="1210"/>
        <v>74</v>
      </c>
      <c r="P5187">
        <f t="shared" ca="1" si="1210"/>
        <v>60</v>
      </c>
      <c r="Q5187">
        <f t="shared" ca="1" si="1211"/>
        <v>2019</v>
      </c>
      <c r="R5187">
        <f t="shared" ca="1" si="1212"/>
        <v>4</v>
      </c>
      <c r="S5187">
        <f t="shared" ca="1" si="1213"/>
        <v>2</v>
      </c>
    </row>
    <row r="5188" spans="2:19">
      <c r="B5188" s="7">
        <f t="shared" si="1214"/>
        <v>16290</v>
      </c>
      <c r="C5188" s="8" t="str">
        <f t="shared" ca="1" si="1200"/>
        <v>8 (918) 500-92-77</v>
      </c>
      <c r="D5188" s="7">
        <f t="shared" ca="1" si="1201"/>
        <v>97</v>
      </c>
      <c r="E5188" s="7">
        <f t="shared" ca="1" si="1202"/>
        <v>49</v>
      </c>
      <c r="F5188" s="7">
        <f t="shared" ca="1" si="1203"/>
        <v>1506</v>
      </c>
      <c r="G5188" s="9">
        <f t="shared" ca="1" si="1204"/>
        <v>1466</v>
      </c>
      <c r="H5188" s="9" t="str">
        <f t="shared" ca="1" si="1205"/>
        <v>ж</v>
      </c>
      <c r="I5188" s="19">
        <f t="shared" ca="1" si="1206"/>
        <v>44</v>
      </c>
      <c r="J5188" s="10">
        <f t="shared" ca="1" si="1207"/>
        <v>43565</v>
      </c>
      <c r="K5188">
        <v>8</v>
      </c>
      <c r="L5188">
        <f t="shared" ca="1" si="1208"/>
        <v>9</v>
      </c>
      <c r="M5188">
        <f ca="1">INDEX(коды!$B$2:$B$11,MATCH(бэкэнд!L5188,коды!$C$2:$C$11,0))</f>
        <v>918</v>
      </c>
      <c r="N5188">
        <f t="shared" ca="1" si="1209"/>
        <v>500</v>
      </c>
      <c r="O5188">
        <f t="shared" ca="1" si="1210"/>
        <v>92</v>
      </c>
      <c r="P5188">
        <f t="shared" ca="1" si="1210"/>
        <v>77</v>
      </c>
      <c r="Q5188">
        <f t="shared" ca="1" si="1211"/>
        <v>2019</v>
      </c>
      <c r="R5188">
        <f t="shared" ca="1" si="1212"/>
        <v>4</v>
      </c>
      <c r="S5188">
        <f t="shared" ca="1" si="1213"/>
        <v>10</v>
      </c>
    </row>
    <row r="5189" spans="2:19">
      <c r="B5189" s="7">
        <f t="shared" si="1214"/>
        <v>16291</v>
      </c>
      <c r="C5189" s="8" t="str">
        <f t="shared" ca="1" si="1200"/>
        <v>8 (918) 486-53-18</v>
      </c>
      <c r="D5189" s="7">
        <f t="shared" ca="1" si="1201"/>
        <v>240</v>
      </c>
      <c r="E5189" s="7">
        <f t="shared" ca="1" si="1202"/>
        <v>60</v>
      </c>
      <c r="F5189" s="7">
        <f t="shared" ca="1" si="1203"/>
        <v>1884</v>
      </c>
      <c r="G5189" s="9">
        <f t="shared" ca="1" si="1204"/>
        <v>2539</v>
      </c>
      <c r="H5189" s="9" t="str">
        <f t="shared" ca="1" si="1205"/>
        <v>м</v>
      </c>
      <c r="I5189" s="19">
        <f t="shared" ca="1" si="1206"/>
        <v>50</v>
      </c>
      <c r="J5189" s="10">
        <f t="shared" ca="1" si="1207"/>
        <v>43643</v>
      </c>
      <c r="K5189">
        <v>8</v>
      </c>
      <c r="L5189">
        <f t="shared" ca="1" si="1208"/>
        <v>9</v>
      </c>
      <c r="M5189">
        <f ca="1">INDEX(коды!$B$2:$B$11,MATCH(бэкэнд!L5189,коды!$C$2:$C$11,0))</f>
        <v>918</v>
      </c>
      <c r="N5189">
        <f t="shared" ca="1" si="1209"/>
        <v>486</v>
      </c>
      <c r="O5189">
        <f t="shared" ca="1" si="1210"/>
        <v>53</v>
      </c>
      <c r="P5189">
        <f t="shared" ca="1" si="1210"/>
        <v>18</v>
      </c>
      <c r="Q5189">
        <f t="shared" ca="1" si="1211"/>
        <v>2019</v>
      </c>
      <c r="R5189">
        <f t="shared" ca="1" si="1212"/>
        <v>6</v>
      </c>
      <c r="S5189">
        <f t="shared" ca="1" si="1213"/>
        <v>27</v>
      </c>
    </row>
    <row r="5190" spans="2:19">
      <c r="B5190" s="7">
        <f t="shared" si="1214"/>
        <v>16292</v>
      </c>
      <c r="C5190" s="8" t="str">
        <f t="shared" ca="1" si="1200"/>
        <v>8 (911) 656-85-30</v>
      </c>
      <c r="D5190" s="7">
        <f t="shared" ca="1" si="1201"/>
        <v>193</v>
      </c>
      <c r="E5190" s="7">
        <f t="shared" ca="1" si="1202"/>
        <v>97</v>
      </c>
      <c r="F5190" s="7">
        <f t="shared" ca="1" si="1203"/>
        <v>1803</v>
      </c>
      <c r="G5190" s="9">
        <f t="shared" ca="1" si="1204"/>
        <v>2567</v>
      </c>
      <c r="H5190" s="9" t="str">
        <f t="shared" ca="1" si="1205"/>
        <v>м</v>
      </c>
      <c r="I5190" s="19">
        <f t="shared" ca="1" si="1206"/>
        <v>39</v>
      </c>
      <c r="J5190" s="10">
        <f t="shared" ca="1" si="1207"/>
        <v>43353</v>
      </c>
      <c r="K5190">
        <v>8</v>
      </c>
      <c r="L5190">
        <f t="shared" ca="1" si="1208"/>
        <v>4</v>
      </c>
      <c r="M5190">
        <f ca="1">INDEX(коды!$B$2:$B$11,MATCH(бэкэнд!L5190,коды!$C$2:$C$11,0))</f>
        <v>911</v>
      </c>
      <c r="N5190">
        <f t="shared" ca="1" si="1209"/>
        <v>656</v>
      </c>
      <c r="O5190">
        <f t="shared" ca="1" si="1210"/>
        <v>85</v>
      </c>
      <c r="P5190">
        <f t="shared" ca="1" si="1210"/>
        <v>30</v>
      </c>
      <c r="Q5190">
        <f t="shared" ca="1" si="1211"/>
        <v>2018</v>
      </c>
      <c r="R5190">
        <f t="shared" ca="1" si="1212"/>
        <v>9</v>
      </c>
      <c r="S5190">
        <f t="shared" ca="1" si="1213"/>
        <v>10</v>
      </c>
    </row>
    <row r="5191" spans="2:19">
      <c r="B5191" s="7">
        <f t="shared" si="1214"/>
        <v>16293</v>
      </c>
      <c r="C5191" s="8" t="str">
        <f t="shared" ca="1" si="1200"/>
        <v>8 (914) 496-87-35</v>
      </c>
      <c r="D5191" s="7">
        <f t="shared" ca="1" si="1201"/>
        <v>210</v>
      </c>
      <c r="E5191" s="7">
        <f t="shared" ca="1" si="1202"/>
        <v>105</v>
      </c>
      <c r="F5191" s="7">
        <f t="shared" ca="1" si="1203"/>
        <v>3065</v>
      </c>
      <c r="G5191" s="9">
        <f t="shared" ca="1" si="1204"/>
        <v>4629</v>
      </c>
      <c r="H5191" s="9" t="str">
        <f t="shared" ca="1" si="1205"/>
        <v>м</v>
      </c>
      <c r="I5191" s="19">
        <f t="shared" ca="1" si="1206"/>
        <v>23</v>
      </c>
      <c r="J5191" s="10">
        <f t="shared" ca="1" si="1207"/>
        <v>43700</v>
      </c>
      <c r="K5191">
        <v>8</v>
      </c>
      <c r="L5191">
        <f t="shared" ca="1" si="1208"/>
        <v>7</v>
      </c>
      <c r="M5191">
        <f ca="1">INDEX(коды!$B$2:$B$11,MATCH(бэкэнд!L5191,коды!$C$2:$C$11,0))</f>
        <v>914</v>
      </c>
      <c r="N5191">
        <f t="shared" ca="1" si="1209"/>
        <v>496</v>
      </c>
      <c r="O5191">
        <f t="shared" ca="1" si="1210"/>
        <v>87</v>
      </c>
      <c r="P5191">
        <f t="shared" ca="1" si="1210"/>
        <v>35</v>
      </c>
      <c r="Q5191">
        <f t="shared" ca="1" si="1211"/>
        <v>2019</v>
      </c>
      <c r="R5191">
        <f t="shared" ca="1" si="1212"/>
        <v>8</v>
      </c>
      <c r="S5191">
        <f t="shared" ca="1" si="1213"/>
        <v>23</v>
      </c>
    </row>
    <row r="5192" spans="2:19">
      <c r="B5192" s="7">
        <f t="shared" si="1214"/>
        <v>16294</v>
      </c>
      <c r="C5192" s="8" t="str">
        <f t="shared" ca="1" si="1200"/>
        <v>8 (912) 698-76-60</v>
      </c>
      <c r="D5192" s="7">
        <f t="shared" ca="1" si="1201"/>
        <v>141</v>
      </c>
      <c r="E5192" s="7">
        <f t="shared" ca="1" si="1202"/>
        <v>36</v>
      </c>
      <c r="F5192" s="7">
        <f t="shared" ca="1" si="1203"/>
        <v>2719</v>
      </c>
      <c r="G5192" s="9">
        <f t="shared" ca="1" si="1204"/>
        <v>1042</v>
      </c>
      <c r="H5192" s="9" t="str">
        <f t="shared" ca="1" si="1205"/>
        <v>м</v>
      </c>
      <c r="I5192" s="19">
        <f t="shared" ca="1" si="1206"/>
        <v>46</v>
      </c>
      <c r="J5192" s="10">
        <f t="shared" ca="1" si="1207"/>
        <v>43071</v>
      </c>
      <c r="K5192">
        <v>8</v>
      </c>
      <c r="L5192">
        <f t="shared" ca="1" si="1208"/>
        <v>5</v>
      </c>
      <c r="M5192">
        <f ca="1">INDEX(коды!$B$2:$B$11,MATCH(бэкэнд!L5192,коды!$C$2:$C$11,0))</f>
        <v>912</v>
      </c>
      <c r="N5192">
        <f t="shared" ca="1" si="1209"/>
        <v>698</v>
      </c>
      <c r="O5192">
        <f t="shared" ca="1" si="1210"/>
        <v>76</v>
      </c>
      <c r="P5192">
        <f t="shared" ca="1" si="1210"/>
        <v>60</v>
      </c>
      <c r="Q5192">
        <f t="shared" ca="1" si="1211"/>
        <v>2017</v>
      </c>
      <c r="R5192">
        <f t="shared" ca="1" si="1212"/>
        <v>12</v>
      </c>
      <c r="S5192">
        <f t="shared" ca="1" si="1213"/>
        <v>2</v>
      </c>
    </row>
    <row r="5193" spans="2:19">
      <c r="B5193" s="7">
        <f t="shared" si="1214"/>
        <v>16295</v>
      </c>
      <c r="C5193" s="8" t="str">
        <f t="shared" ca="1" si="1200"/>
        <v>8 (910) 541-50-32</v>
      </c>
      <c r="D5193" s="7">
        <f t="shared" ca="1" si="1201"/>
        <v>140</v>
      </c>
      <c r="E5193" s="7">
        <f t="shared" ca="1" si="1202"/>
        <v>47</v>
      </c>
      <c r="F5193" s="7">
        <f t="shared" ca="1" si="1203"/>
        <v>572</v>
      </c>
      <c r="G5193" s="9">
        <f t="shared" ca="1" si="1204"/>
        <v>644</v>
      </c>
      <c r="H5193" s="9" t="str">
        <f t="shared" ca="1" si="1205"/>
        <v>ж</v>
      </c>
      <c r="I5193" s="19">
        <f t="shared" ca="1" si="1206"/>
        <v>42</v>
      </c>
      <c r="J5193" s="10">
        <f t="shared" ca="1" si="1207"/>
        <v>43683</v>
      </c>
      <c r="K5193">
        <v>8</v>
      </c>
      <c r="L5193">
        <f t="shared" ca="1" si="1208"/>
        <v>3</v>
      </c>
      <c r="M5193">
        <f ca="1">INDEX(коды!$B$2:$B$11,MATCH(бэкэнд!L5193,коды!$C$2:$C$11,0))</f>
        <v>910</v>
      </c>
      <c r="N5193">
        <f t="shared" ca="1" si="1209"/>
        <v>541</v>
      </c>
      <c r="O5193">
        <f t="shared" ca="1" si="1210"/>
        <v>50</v>
      </c>
      <c r="P5193">
        <f t="shared" ca="1" si="1210"/>
        <v>32</v>
      </c>
      <c r="Q5193">
        <f t="shared" ca="1" si="1211"/>
        <v>2019</v>
      </c>
      <c r="R5193">
        <f t="shared" ca="1" si="1212"/>
        <v>8</v>
      </c>
      <c r="S5193">
        <f t="shared" ca="1" si="1213"/>
        <v>6</v>
      </c>
    </row>
    <row r="5194" spans="2:19">
      <c r="B5194" s="7">
        <f t="shared" si="1214"/>
        <v>16296</v>
      </c>
      <c r="C5194" s="8" t="str">
        <f t="shared" ref="C5194:C5257" ca="1" si="1215">K5194&amp; " ("&amp;M5194&amp;") "&amp;N5194&amp;"-"&amp;O5194&amp;"-"&amp;P5194</f>
        <v>8 (917) 184-59-77</v>
      </c>
      <c r="D5194" s="7">
        <f t="shared" ref="D5194:D5257" ca="1" si="1216">RANDBETWEEN(30,30*8)</f>
        <v>56</v>
      </c>
      <c r="E5194" s="7">
        <f t="shared" ref="E5194:E5257" ca="1" si="1217">ROUNDUP(D5194/RANDBETWEEN(2,4),0)</f>
        <v>28</v>
      </c>
      <c r="F5194" s="7">
        <f t="shared" ref="F5194:F5257" ca="1" si="1218">RANDBETWEEN(200,3500)</f>
        <v>1043</v>
      </c>
      <c r="G5194" s="9">
        <f t="shared" ref="G5194:G5257" ca="1" si="1219">IF(E5194*F5194&gt;200000,RANDBETWEEN(3000,5000),IF(E5194*F5194&gt;100000,RANDBETWEEN(2000,3000),IF(E5194*F5194&gt;50000,RANDBETWEEN(1000,2000),RANDBETWEEN(500,1000))))</f>
        <v>972</v>
      </c>
      <c r="H5194" s="9" t="str">
        <f t="shared" ref="H5194:H5257" ca="1" si="1220">IF(RAND()&gt;0.49,"м","ж")</f>
        <v>м</v>
      </c>
      <c r="I5194" s="19">
        <f t="shared" ref="I5194:I5257" ca="1" si="1221">IF(RAND()&gt;0.2,RANDBETWEEN(20,50),RANDBETWEEN(18,90))</f>
        <v>29</v>
      </c>
      <c r="J5194" s="10">
        <f t="shared" ref="J5194:J5257" ca="1" si="1222">DATE(Q5194,R5194,S5194)</f>
        <v>43600</v>
      </c>
      <c r="K5194">
        <v>8</v>
      </c>
      <c r="L5194">
        <f t="shared" ref="L5194:L5257" ca="1" si="1223">RANDBETWEEN(1,10)</f>
        <v>8</v>
      </c>
      <c r="M5194">
        <f ca="1">INDEX(коды!$B$2:$B$11,MATCH(бэкэнд!L5194,коды!$C$2:$C$11,0))</f>
        <v>917</v>
      </c>
      <c r="N5194">
        <f t="shared" ref="N5194:N5257" ca="1" si="1224">RANDBETWEEN(100,999)</f>
        <v>184</v>
      </c>
      <c r="O5194">
        <f t="shared" ref="O5194:P5257" ca="1" si="1225">RANDBETWEEN(10,99)</f>
        <v>59</v>
      </c>
      <c r="P5194">
        <f t="shared" ca="1" si="1225"/>
        <v>77</v>
      </c>
      <c r="Q5194">
        <f t="shared" ref="Q5194:Q5257" ca="1" si="1226">IF(RANDBETWEEN(1000,2000)&gt;1800,IF(RANDBETWEEN(1000,2000)&gt;1100,2018,2017),2019)</f>
        <v>2019</v>
      </c>
      <c r="R5194">
        <f t="shared" ref="R5194:R5257" ca="1" si="1227">IF(Q5194=2019,RANDBETWEEN(1,9),RANDBETWEEN(1,12))</f>
        <v>5</v>
      </c>
      <c r="S5194">
        <f t="shared" ref="S5194:S5257" ca="1" si="1228">RANDBETWEEN(1,28)</f>
        <v>15</v>
      </c>
    </row>
    <row r="5195" spans="2:19">
      <c r="B5195" s="7">
        <f t="shared" ref="B5195:B5258" si="1229">B5194+1</f>
        <v>16297</v>
      </c>
      <c r="C5195" s="8" t="str">
        <f t="shared" ca="1" si="1215"/>
        <v>8 (914) 462-18-38</v>
      </c>
      <c r="D5195" s="7">
        <f t="shared" ca="1" si="1216"/>
        <v>39</v>
      </c>
      <c r="E5195" s="7">
        <f t="shared" ca="1" si="1217"/>
        <v>13</v>
      </c>
      <c r="F5195" s="7">
        <f t="shared" ca="1" si="1218"/>
        <v>1223</v>
      </c>
      <c r="G5195" s="9">
        <f t="shared" ca="1" si="1219"/>
        <v>605</v>
      </c>
      <c r="H5195" s="9" t="str">
        <f t="shared" ca="1" si="1220"/>
        <v>м</v>
      </c>
      <c r="I5195" s="19">
        <f t="shared" ca="1" si="1221"/>
        <v>31</v>
      </c>
      <c r="J5195" s="10">
        <f t="shared" ca="1" si="1222"/>
        <v>43533</v>
      </c>
      <c r="K5195">
        <v>8</v>
      </c>
      <c r="L5195">
        <f t="shared" ca="1" si="1223"/>
        <v>7</v>
      </c>
      <c r="M5195">
        <f ca="1">INDEX(коды!$B$2:$B$11,MATCH(бэкэнд!L5195,коды!$C$2:$C$11,0))</f>
        <v>914</v>
      </c>
      <c r="N5195">
        <f t="shared" ca="1" si="1224"/>
        <v>462</v>
      </c>
      <c r="O5195">
        <f t="shared" ca="1" si="1225"/>
        <v>18</v>
      </c>
      <c r="P5195">
        <f t="shared" ca="1" si="1225"/>
        <v>38</v>
      </c>
      <c r="Q5195">
        <f t="shared" ca="1" si="1226"/>
        <v>2019</v>
      </c>
      <c r="R5195">
        <f t="shared" ca="1" si="1227"/>
        <v>3</v>
      </c>
      <c r="S5195">
        <f t="shared" ca="1" si="1228"/>
        <v>9</v>
      </c>
    </row>
    <row r="5196" spans="2:19">
      <c r="B5196" s="7">
        <f t="shared" si="1229"/>
        <v>16298</v>
      </c>
      <c r="C5196" s="8" t="str">
        <f t="shared" ca="1" si="1215"/>
        <v>8 (901) 495-25-66</v>
      </c>
      <c r="D5196" s="7">
        <f t="shared" ca="1" si="1216"/>
        <v>228</v>
      </c>
      <c r="E5196" s="7">
        <f t="shared" ca="1" si="1217"/>
        <v>57</v>
      </c>
      <c r="F5196" s="7">
        <f t="shared" ca="1" si="1218"/>
        <v>3133</v>
      </c>
      <c r="G5196" s="9">
        <f t="shared" ca="1" si="1219"/>
        <v>2483</v>
      </c>
      <c r="H5196" s="9" t="str">
        <f t="shared" ca="1" si="1220"/>
        <v>ж</v>
      </c>
      <c r="I5196" s="19">
        <f t="shared" ca="1" si="1221"/>
        <v>33</v>
      </c>
      <c r="J5196" s="10">
        <f t="shared" ca="1" si="1222"/>
        <v>43168</v>
      </c>
      <c r="K5196">
        <v>8</v>
      </c>
      <c r="L5196">
        <f t="shared" ca="1" si="1223"/>
        <v>1</v>
      </c>
      <c r="M5196">
        <f ca="1">INDEX(коды!$B$2:$B$11,MATCH(бэкэнд!L5196,коды!$C$2:$C$11,0))</f>
        <v>901</v>
      </c>
      <c r="N5196">
        <f t="shared" ca="1" si="1224"/>
        <v>495</v>
      </c>
      <c r="O5196">
        <f t="shared" ca="1" si="1225"/>
        <v>25</v>
      </c>
      <c r="P5196">
        <f t="shared" ca="1" si="1225"/>
        <v>66</v>
      </c>
      <c r="Q5196">
        <f t="shared" ca="1" si="1226"/>
        <v>2018</v>
      </c>
      <c r="R5196">
        <f t="shared" ca="1" si="1227"/>
        <v>3</v>
      </c>
      <c r="S5196">
        <f t="shared" ca="1" si="1228"/>
        <v>9</v>
      </c>
    </row>
    <row r="5197" spans="2:19">
      <c r="B5197" s="7">
        <f t="shared" si="1229"/>
        <v>16299</v>
      </c>
      <c r="C5197" s="8" t="str">
        <f t="shared" ca="1" si="1215"/>
        <v>8 (911) 782-43-64</v>
      </c>
      <c r="D5197" s="7">
        <f t="shared" ca="1" si="1216"/>
        <v>170</v>
      </c>
      <c r="E5197" s="7">
        <f t="shared" ca="1" si="1217"/>
        <v>57</v>
      </c>
      <c r="F5197" s="7">
        <f t="shared" ca="1" si="1218"/>
        <v>3243</v>
      </c>
      <c r="G5197" s="9">
        <f t="shared" ca="1" si="1219"/>
        <v>2143</v>
      </c>
      <c r="H5197" s="9" t="str">
        <f t="shared" ca="1" si="1220"/>
        <v>ж</v>
      </c>
      <c r="I5197" s="19">
        <f t="shared" ca="1" si="1221"/>
        <v>22</v>
      </c>
      <c r="J5197" s="10">
        <f t="shared" ca="1" si="1222"/>
        <v>43660</v>
      </c>
      <c r="K5197">
        <v>8</v>
      </c>
      <c r="L5197">
        <f t="shared" ca="1" si="1223"/>
        <v>4</v>
      </c>
      <c r="M5197">
        <f ca="1">INDEX(коды!$B$2:$B$11,MATCH(бэкэнд!L5197,коды!$C$2:$C$11,0))</f>
        <v>911</v>
      </c>
      <c r="N5197">
        <f t="shared" ca="1" si="1224"/>
        <v>782</v>
      </c>
      <c r="O5197">
        <f t="shared" ca="1" si="1225"/>
        <v>43</v>
      </c>
      <c r="P5197">
        <f t="shared" ca="1" si="1225"/>
        <v>64</v>
      </c>
      <c r="Q5197">
        <f t="shared" ca="1" si="1226"/>
        <v>2019</v>
      </c>
      <c r="R5197">
        <f t="shared" ca="1" si="1227"/>
        <v>7</v>
      </c>
      <c r="S5197">
        <f t="shared" ca="1" si="1228"/>
        <v>14</v>
      </c>
    </row>
    <row r="5198" spans="2:19">
      <c r="B5198" s="7">
        <f t="shared" si="1229"/>
        <v>16300</v>
      </c>
      <c r="C5198" s="8" t="str">
        <f t="shared" ca="1" si="1215"/>
        <v>8 (918) 728-40-88</v>
      </c>
      <c r="D5198" s="7">
        <f t="shared" ca="1" si="1216"/>
        <v>122</v>
      </c>
      <c r="E5198" s="7">
        <f t="shared" ca="1" si="1217"/>
        <v>61</v>
      </c>
      <c r="F5198" s="7">
        <f t="shared" ca="1" si="1218"/>
        <v>3227</v>
      </c>
      <c r="G5198" s="9">
        <f t="shared" ca="1" si="1219"/>
        <v>2280</v>
      </c>
      <c r="H5198" s="9" t="str">
        <f t="shared" ca="1" si="1220"/>
        <v>ж</v>
      </c>
      <c r="I5198" s="19">
        <f t="shared" ca="1" si="1221"/>
        <v>29</v>
      </c>
      <c r="J5198" s="10">
        <f t="shared" ca="1" si="1222"/>
        <v>43669</v>
      </c>
      <c r="K5198">
        <v>8</v>
      </c>
      <c r="L5198">
        <f t="shared" ca="1" si="1223"/>
        <v>9</v>
      </c>
      <c r="M5198">
        <f ca="1">INDEX(коды!$B$2:$B$11,MATCH(бэкэнд!L5198,коды!$C$2:$C$11,0))</f>
        <v>918</v>
      </c>
      <c r="N5198">
        <f t="shared" ca="1" si="1224"/>
        <v>728</v>
      </c>
      <c r="O5198">
        <f t="shared" ca="1" si="1225"/>
        <v>40</v>
      </c>
      <c r="P5198">
        <f t="shared" ca="1" si="1225"/>
        <v>88</v>
      </c>
      <c r="Q5198">
        <f t="shared" ca="1" si="1226"/>
        <v>2019</v>
      </c>
      <c r="R5198">
        <f t="shared" ca="1" si="1227"/>
        <v>7</v>
      </c>
      <c r="S5198">
        <f t="shared" ca="1" si="1228"/>
        <v>23</v>
      </c>
    </row>
    <row r="5199" spans="2:19">
      <c r="B5199" s="7">
        <f t="shared" si="1229"/>
        <v>16301</v>
      </c>
      <c r="C5199" s="8" t="str">
        <f t="shared" ca="1" si="1215"/>
        <v>8 (914) 913-60-65</v>
      </c>
      <c r="D5199" s="7">
        <f t="shared" ca="1" si="1216"/>
        <v>89</v>
      </c>
      <c r="E5199" s="7">
        <f t="shared" ca="1" si="1217"/>
        <v>45</v>
      </c>
      <c r="F5199" s="7">
        <f t="shared" ca="1" si="1218"/>
        <v>1116</v>
      </c>
      <c r="G5199" s="9">
        <f t="shared" ca="1" si="1219"/>
        <v>1700</v>
      </c>
      <c r="H5199" s="9" t="str">
        <f t="shared" ca="1" si="1220"/>
        <v>ж</v>
      </c>
      <c r="I5199" s="19">
        <f t="shared" ca="1" si="1221"/>
        <v>26</v>
      </c>
      <c r="J5199" s="10">
        <f t="shared" ca="1" si="1222"/>
        <v>42869</v>
      </c>
      <c r="K5199">
        <v>8</v>
      </c>
      <c r="L5199">
        <f t="shared" ca="1" si="1223"/>
        <v>7</v>
      </c>
      <c r="M5199">
        <f ca="1">INDEX(коды!$B$2:$B$11,MATCH(бэкэнд!L5199,коды!$C$2:$C$11,0))</f>
        <v>914</v>
      </c>
      <c r="N5199">
        <f t="shared" ca="1" si="1224"/>
        <v>913</v>
      </c>
      <c r="O5199">
        <f t="shared" ca="1" si="1225"/>
        <v>60</v>
      </c>
      <c r="P5199">
        <f t="shared" ca="1" si="1225"/>
        <v>65</v>
      </c>
      <c r="Q5199">
        <f t="shared" ca="1" si="1226"/>
        <v>2017</v>
      </c>
      <c r="R5199">
        <f t="shared" ca="1" si="1227"/>
        <v>5</v>
      </c>
      <c r="S5199">
        <f t="shared" ca="1" si="1228"/>
        <v>14</v>
      </c>
    </row>
    <row r="5200" spans="2:19">
      <c r="B5200" s="7">
        <f t="shared" si="1229"/>
        <v>16302</v>
      </c>
      <c r="C5200" s="8" t="str">
        <f t="shared" ca="1" si="1215"/>
        <v>8 (912) 125-89-12</v>
      </c>
      <c r="D5200" s="7">
        <f t="shared" ca="1" si="1216"/>
        <v>60</v>
      </c>
      <c r="E5200" s="7">
        <f t="shared" ca="1" si="1217"/>
        <v>15</v>
      </c>
      <c r="F5200" s="7">
        <f t="shared" ca="1" si="1218"/>
        <v>251</v>
      </c>
      <c r="G5200" s="9">
        <f t="shared" ca="1" si="1219"/>
        <v>695</v>
      </c>
      <c r="H5200" s="9" t="str">
        <f t="shared" ca="1" si="1220"/>
        <v>ж</v>
      </c>
      <c r="I5200" s="19">
        <f t="shared" ca="1" si="1221"/>
        <v>50</v>
      </c>
      <c r="J5200" s="10">
        <f t="shared" ca="1" si="1222"/>
        <v>43609</v>
      </c>
      <c r="K5200">
        <v>8</v>
      </c>
      <c r="L5200">
        <f t="shared" ca="1" si="1223"/>
        <v>5</v>
      </c>
      <c r="M5200">
        <f ca="1">INDEX(коды!$B$2:$B$11,MATCH(бэкэнд!L5200,коды!$C$2:$C$11,0))</f>
        <v>912</v>
      </c>
      <c r="N5200">
        <f t="shared" ca="1" si="1224"/>
        <v>125</v>
      </c>
      <c r="O5200">
        <f t="shared" ca="1" si="1225"/>
        <v>89</v>
      </c>
      <c r="P5200">
        <f t="shared" ca="1" si="1225"/>
        <v>12</v>
      </c>
      <c r="Q5200">
        <f t="shared" ca="1" si="1226"/>
        <v>2019</v>
      </c>
      <c r="R5200">
        <f t="shared" ca="1" si="1227"/>
        <v>5</v>
      </c>
      <c r="S5200">
        <f t="shared" ca="1" si="1228"/>
        <v>24</v>
      </c>
    </row>
    <row r="5201" spans="2:19">
      <c r="B5201" s="7">
        <f t="shared" si="1229"/>
        <v>16303</v>
      </c>
      <c r="C5201" s="8" t="str">
        <f t="shared" ca="1" si="1215"/>
        <v>8 (918) 262-35-86</v>
      </c>
      <c r="D5201" s="7">
        <f t="shared" ca="1" si="1216"/>
        <v>105</v>
      </c>
      <c r="E5201" s="7">
        <f t="shared" ca="1" si="1217"/>
        <v>27</v>
      </c>
      <c r="F5201" s="7">
        <f t="shared" ca="1" si="1218"/>
        <v>1560</v>
      </c>
      <c r="G5201" s="9">
        <f t="shared" ca="1" si="1219"/>
        <v>754</v>
      </c>
      <c r="H5201" s="9" t="str">
        <f t="shared" ca="1" si="1220"/>
        <v>м</v>
      </c>
      <c r="I5201" s="19">
        <f t="shared" ca="1" si="1221"/>
        <v>31</v>
      </c>
      <c r="J5201" s="10">
        <f t="shared" ca="1" si="1222"/>
        <v>43491</v>
      </c>
      <c r="K5201">
        <v>8</v>
      </c>
      <c r="L5201">
        <f t="shared" ca="1" si="1223"/>
        <v>9</v>
      </c>
      <c r="M5201">
        <f ca="1">INDEX(коды!$B$2:$B$11,MATCH(бэкэнд!L5201,коды!$C$2:$C$11,0))</f>
        <v>918</v>
      </c>
      <c r="N5201">
        <f t="shared" ca="1" si="1224"/>
        <v>262</v>
      </c>
      <c r="O5201">
        <f t="shared" ca="1" si="1225"/>
        <v>35</v>
      </c>
      <c r="P5201">
        <f t="shared" ca="1" si="1225"/>
        <v>86</v>
      </c>
      <c r="Q5201">
        <f t="shared" ca="1" si="1226"/>
        <v>2019</v>
      </c>
      <c r="R5201">
        <f t="shared" ca="1" si="1227"/>
        <v>1</v>
      </c>
      <c r="S5201">
        <f t="shared" ca="1" si="1228"/>
        <v>26</v>
      </c>
    </row>
    <row r="5202" spans="2:19">
      <c r="B5202" s="7">
        <f t="shared" si="1229"/>
        <v>16304</v>
      </c>
      <c r="C5202" s="8" t="str">
        <f t="shared" ca="1" si="1215"/>
        <v>8 (917) 819-15-78</v>
      </c>
      <c r="D5202" s="7">
        <f t="shared" ca="1" si="1216"/>
        <v>68</v>
      </c>
      <c r="E5202" s="7">
        <f t="shared" ca="1" si="1217"/>
        <v>17</v>
      </c>
      <c r="F5202" s="7">
        <f t="shared" ca="1" si="1218"/>
        <v>737</v>
      </c>
      <c r="G5202" s="9">
        <f t="shared" ca="1" si="1219"/>
        <v>775</v>
      </c>
      <c r="H5202" s="9" t="str">
        <f t="shared" ca="1" si="1220"/>
        <v>м</v>
      </c>
      <c r="I5202" s="19">
        <f t="shared" ca="1" si="1221"/>
        <v>21</v>
      </c>
      <c r="J5202" s="10">
        <f t="shared" ca="1" si="1222"/>
        <v>42812</v>
      </c>
      <c r="K5202">
        <v>8</v>
      </c>
      <c r="L5202">
        <f t="shared" ca="1" si="1223"/>
        <v>8</v>
      </c>
      <c r="M5202">
        <f ca="1">INDEX(коды!$B$2:$B$11,MATCH(бэкэнд!L5202,коды!$C$2:$C$11,0))</f>
        <v>917</v>
      </c>
      <c r="N5202">
        <f t="shared" ca="1" si="1224"/>
        <v>819</v>
      </c>
      <c r="O5202">
        <f t="shared" ca="1" si="1225"/>
        <v>15</v>
      </c>
      <c r="P5202">
        <f t="shared" ca="1" si="1225"/>
        <v>78</v>
      </c>
      <c r="Q5202">
        <f t="shared" ca="1" si="1226"/>
        <v>2017</v>
      </c>
      <c r="R5202">
        <f t="shared" ca="1" si="1227"/>
        <v>3</v>
      </c>
      <c r="S5202">
        <f t="shared" ca="1" si="1228"/>
        <v>18</v>
      </c>
    </row>
    <row r="5203" spans="2:19">
      <c r="B5203" s="7">
        <f t="shared" si="1229"/>
        <v>16305</v>
      </c>
      <c r="C5203" s="8" t="str">
        <f t="shared" ca="1" si="1215"/>
        <v>8 (988) 283-56-42</v>
      </c>
      <c r="D5203" s="7">
        <f t="shared" ca="1" si="1216"/>
        <v>203</v>
      </c>
      <c r="E5203" s="7">
        <f t="shared" ca="1" si="1217"/>
        <v>102</v>
      </c>
      <c r="F5203" s="7">
        <f t="shared" ca="1" si="1218"/>
        <v>3172</v>
      </c>
      <c r="G5203" s="9">
        <f t="shared" ca="1" si="1219"/>
        <v>3437</v>
      </c>
      <c r="H5203" s="9" t="str">
        <f t="shared" ca="1" si="1220"/>
        <v>ж</v>
      </c>
      <c r="I5203" s="19">
        <f t="shared" ca="1" si="1221"/>
        <v>24</v>
      </c>
      <c r="J5203" s="10">
        <f t="shared" ca="1" si="1222"/>
        <v>43636</v>
      </c>
      <c r="K5203">
        <v>8</v>
      </c>
      <c r="L5203">
        <f t="shared" ca="1" si="1223"/>
        <v>10</v>
      </c>
      <c r="M5203">
        <f ca="1">INDEX(коды!$B$2:$B$11,MATCH(бэкэнд!L5203,коды!$C$2:$C$11,0))</f>
        <v>988</v>
      </c>
      <c r="N5203">
        <f t="shared" ca="1" si="1224"/>
        <v>283</v>
      </c>
      <c r="O5203">
        <f t="shared" ca="1" si="1225"/>
        <v>56</v>
      </c>
      <c r="P5203">
        <f t="shared" ca="1" si="1225"/>
        <v>42</v>
      </c>
      <c r="Q5203">
        <f t="shared" ca="1" si="1226"/>
        <v>2019</v>
      </c>
      <c r="R5203">
        <f t="shared" ca="1" si="1227"/>
        <v>6</v>
      </c>
      <c r="S5203">
        <f t="shared" ca="1" si="1228"/>
        <v>20</v>
      </c>
    </row>
    <row r="5204" spans="2:19">
      <c r="B5204" s="7">
        <f t="shared" si="1229"/>
        <v>16306</v>
      </c>
      <c r="C5204" s="8" t="str">
        <f t="shared" ca="1" si="1215"/>
        <v>8 (902) 191-47-54</v>
      </c>
      <c r="D5204" s="7">
        <f t="shared" ca="1" si="1216"/>
        <v>214</v>
      </c>
      <c r="E5204" s="7">
        <f t="shared" ca="1" si="1217"/>
        <v>54</v>
      </c>
      <c r="F5204" s="7">
        <f t="shared" ca="1" si="1218"/>
        <v>495</v>
      </c>
      <c r="G5204" s="9">
        <f t="shared" ca="1" si="1219"/>
        <v>638</v>
      </c>
      <c r="H5204" s="9" t="str">
        <f t="shared" ca="1" si="1220"/>
        <v>ж</v>
      </c>
      <c r="I5204" s="19">
        <f t="shared" ca="1" si="1221"/>
        <v>33</v>
      </c>
      <c r="J5204" s="10">
        <f t="shared" ca="1" si="1222"/>
        <v>43578</v>
      </c>
      <c r="K5204">
        <v>8</v>
      </c>
      <c r="L5204">
        <f t="shared" ca="1" si="1223"/>
        <v>2</v>
      </c>
      <c r="M5204">
        <f ca="1">INDEX(коды!$B$2:$B$11,MATCH(бэкэнд!L5204,коды!$C$2:$C$11,0))</f>
        <v>902</v>
      </c>
      <c r="N5204">
        <f t="shared" ca="1" si="1224"/>
        <v>191</v>
      </c>
      <c r="O5204">
        <f t="shared" ca="1" si="1225"/>
        <v>47</v>
      </c>
      <c r="P5204">
        <f t="shared" ca="1" si="1225"/>
        <v>54</v>
      </c>
      <c r="Q5204">
        <f t="shared" ca="1" si="1226"/>
        <v>2019</v>
      </c>
      <c r="R5204">
        <f t="shared" ca="1" si="1227"/>
        <v>4</v>
      </c>
      <c r="S5204">
        <f t="shared" ca="1" si="1228"/>
        <v>23</v>
      </c>
    </row>
    <row r="5205" spans="2:19">
      <c r="B5205" s="7">
        <f t="shared" si="1229"/>
        <v>16307</v>
      </c>
      <c r="C5205" s="8" t="str">
        <f t="shared" ca="1" si="1215"/>
        <v>8 (901) 591-15-87</v>
      </c>
      <c r="D5205" s="7">
        <f t="shared" ca="1" si="1216"/>
        <v>115</v>
      </c>
      <c r="E5205" s="7">
        <f t="shared" ca="1" si="1217"/>
        <v>58</v>
      </c>
      <c r="F5205" s="7">
        <f t="shared" ca="1" si="1218"/>
        <v>2863</v>
      </c>
      <c r="G5205" s="9">
        <f t="shared" ca="1" si="1219"/>
        <v>2280</v>
      </c>
      <c r="H5205" s="9" t="str">
        <f t="shared" ca="1" si="1220"/>
        <v>м</v>
      </c>
      <c r="I5205" s="19">
        <f t="shared" ca="1" si="1221"/>
        <v>78</v>
      </c>
      <c r="J5205" s="10">
        <f t="shared" ca="1" si="1222"/>
        <v>43593</v>
      </c>
      <c r="K5205">
        <v>8</v>
      </c>
      <c r="L5205">
        <f t="shared" ca="1" si="1223"/>
        <v>1</v>
      </c>
      <c r="M5205">
        <f ca="1">INDEX(коды!$B$2:$B$11,MATCH(бэкэнд!L5205,коды!$C$2:$C$11,0))</f>
        <v>901</v>
      </c>
      <c r="N5205">
        <f t="shared" ca="1" si="1224"/>
        <v>591</v>
      </c>
      <c r="O5205">
        <f t="shared" ca="1" si="1225"/>
        <v>15</v>
      </c>
      <c r="P5205">
        <f t="shared" ca="1" si="1225"/>
        <v>87</v>
      </c>
      <c r="Q5205">
        <f t="shared" ca="1" si="1226"/>
        <v>2019</v>
      </c>
      <c r="R5205">
        <f t="shared" ca="1" si="1227"/>
        <v>5</v>
      </c>
      <c r="S5205">
        <f t="shared" ca="1" si="1228"/>
        <v>8</v>
      </c>
    </row>
    <row r="5206" spans="2:19">
      <c r="B5206" s="7">
        <f t="shared" si="1229"/>
        <v>16308</v>
      </c>
      <c r="C5206" s="8" t="str">
        <f t="shared" ca="1" si="1215"/>
        <v>8 (912) 849-80-47</v>
      </c>
      <c r="D5206" s="7">
        <f t="shared" ca="1" si="1216"/>
        <v>35</v>
      </c>
      <c r="E5206" s="7">
        <f t="shared" ca="1" si="1217"/>
        <v>18</v>
      </c>
      <c r="F5206" s="7">
        <f t="shared" ca="1" si="1218"/>
        <v>2630</v>
      </c>
      <c r="G5206" s="9">
        <f t="shared" ca="1" si="1219"/>
        <v>669</v>
      </c>
      <c r="H5206" s="9" t="str">
        <f t="shared" ca="1" si="1220"/>
        <v>м</v>
      </c>
      <c r="I5206" s="19">
        <f t="shared" ca="1" si="1221"/>
        <v>33</v>
      </c>
      <c r="J5206" s="10">
        <f t="shared" ca="1" si="1222"/>
        <v>43687</v>
      </c>
      <c r="K5206">
        <v>8</v>
      </c>
      <c r="L5206">
        <f t="shared" ca="1" si="1223"/>
        <v>5</v>
      </c>
      <c r="M5206">
        <f ca="1">INDEX(коды!$B$2:$B$11,MATCH(бэкэнд!L5206,коды!$C$2:$C$11,0))</f>
        <v>912</v>
      </c>
      <c r="N5206">
        <f t="shared" ca="1" si="1224"/>
        <v>849</v>
      </c>
      <c r="O5206">
        <f t="shared" ca="1" si="1225"/>
        <v>80</v>
      </c>
      <c r="P5206">
        <f t="shared" ca="1" si="1225"/>
        <v>47</v>
      </c>
      <c r="Q5206">
        <f t="shared" ca="1" si="1226"/>
        <v>2019</v>
      </c>
      <c r="R5206">
        <f t="shared" ca="1" si="1227"/>
        <v>8</v>
      </c>
      <c r="S5206">
        <f t="shared" ca="1" si="1228"/>
        <v>10</v>
      </c>
    </row>
    <row r="5207" spans="2:19">
      <c r="B5207" s="7">
        <f t="shared" si="1229"/>
        <v>16309</v>
      </c>
      <c r="C5207" s="8" t="str">
        <f t="shared" ca="1" si="1215"/>
        <v>8 (902) 998-44-30</v>
      </c>
      <c r="D5207" s="7">
        <f t="shared" ca="1" si="1216"/>
        <v>130</v>
      </c>
      <c r="E5207" s="7">
        <f t="shared" ca="1" si="1217"/>
        <v>44</v>
      </c>
      <c r="F5207" s="7">
        <f t="shared" ca="1" si="1218"/>
        <v>714</v>
      </c>
      <c r="G5207" s="9">
        <f t="shared" ca="1" si="1219"/>
        <v>657</v>
      </c>
      <c r="H5207" s="9" t="str">
        <f t="shared" ca="1" si="1220"/>
        <v>ж</v>
      </c>
      <c r="I5207" s="19">
        <f t="shared" ca="1" si="1221"/>
        <v>34</v>
      </c>
      <c r="J5207" s="10">
        <f t="shared" ca="1" si="1222"/>
        <v>43590</v>
      </c>
      <c r="K5207">
        <v>8</v>
      </c>
      <c r="L5207">
        <f t="shared" ca="1" si="1223"/>
        <v>2</v>
      </c>
      <c r="M5207">
        <f ca="1">INDEX(коды!$B$2:$B$11,MATCH(бэкэнд!L5207,коды!$C$2:$C$11,0))</f>
        <v>902</v>
      </c>
      <c r="N5207">
        <f t="shared" ca="1" si="1224"/>
        <v>998</v>
      </c>
      <c r="O5207">
        <f t="shared" ca="1" si="1225"/>
        <v>44</v>
      </c>
      <c r="P5207">
        <f t="shared" ca="1" si="1225"/>
        <v>30</v>
      </c>
      <c r="Q5207">
        <f t="shared" ca="1" si="1226"/>
        <v>2019</v>
      </c>
      <c r="R5207">
        <f t="shared" ca="1" si="1227"/>
        <v>5</v>
      </c>
      <c r="S5207">
        <f t="shared" ca="1" si="1228"/>
        <v>5</v>
      </c>
    </row>
    <row r="5208" spans="2:19">
      <c r="B5208" s="7">
        <f t="shared" si="1229"/>
        <v>16310</v>
      </c>
      <c r="C5208" s="8" t="str">
        <f t="shared" ca="1" si="1215"/>
        <v>8 (911) 767-97-83</v>
      </c>
      <c r="D5208" s="7">
        <f t="shared" ca="1" si="1216"/>
        <v>35</v>
      </c>
      <c r="E5208" s="7">
        <f t="shared" ca="1" si="1217"/>
        <v>12</v>
      </c>
      <c r="F5208" s="7">
        <f t="shared" ca="1" si="1218"/>
        <v>3377</v>
      </c>
      <c r="G5208" s="9">
        <f t="shared" ca="1" si="1219"/>
        <v>924</v>
      </c>
      <c r="H5208" s="9" t="str">
        <f t="shared" ca="1" si="1220"/>
        <v>м</v>
      </c>
      <c r="I5208" s="19">
        <f t="shared" ca="1" si="1221"/>
        <v>18</v>
      </c>
      <c r="J5208" s="10">
        <f t="shared" ca="1" si="1222"/>
        <v>43294</v>
      </c>
      <c r="K5208">
        <v>8</v>
      </c>
      <c r="L5208">
        <f t="shared" ca="1" si="1223"/>
        <v>4</v>
      </c>
      <c r="M5208">
        <f ca="1">INDEX(коды!$B$2:$B$11,MATCH(бэкэнд!L5208,коды!$C$2:$C$11,0))</f>
        <v>911</v>
      </c>
      <c r="N5208">
        <f t="shared" ca="1" si="1224"/>
        <v>767</v>
      </c>
      <c r="O5208">
        <f t="shared" ca="1" si="1225"/>
        <v>97</v>
      </c>
      <c r="P5208">
        <f t="shared" ca="1" si="1225"/>
        <v>83</v>
      </c>
      <c r="Q5208">
        <f t="shared" ca="1" si="1226"/>
        <v>2018</v>
      </c>
      <c r="R5208">
        <f t="shared" ca="1" si="1227"/>
        <v>7</v>
      </c>
      <c r="S5208">
        <f t="shared" ca="1" si="1228"/>
        <v>13</v>
      </c>
    </row>
    <row r="5209" spans="2:19">
      <c r="B5209" s="7">
        <f t="shared" si="1229"/>
        <v>16311</v>
      </c>
      <c r="C5209" s="8" t="str">
        <f t="shared" ca="1" si="1215"/>
        <v>8 (988) 809-77-11</v>
      </c>
      <c r="D5209" s="7">
        <f t="shared" ca="1" si="1216"/>
        <v>55</v>
      </c>
      <c r="E5209" s="7">
        <f t="shared" ca="1" si="1217"/>
        <v>14</v>
      </c>
      <c r="F5209" s="7">
        <f t="shared" ca="1" si="1218"/>
        <v>3152</v>
      </c>
      <c r="G5209" s="9">
        <f t="shared" ca="1" si="1219"/>
        <v>597</v>
      </c>
      <c r="H5209" s="9" t="str">
        <f t="shared" ca="1" si="1220"/>
        <v>м</v>
      </c>
      <c r="I5209" s="19">
        <f t="shared" ca="1" si="1221"/>
        <v>22</v>
      </c>
      <c r="J5209" s="10">
        <f t="shared" ca="1" si="1222"/>
        <v>43696</v>
      </c>
      <c r="K5209">
        <v>8</v>
      </c>
      <c r="L5209">
        <f t="shared" ca="1" si="1223"/>
        <v>10</v>
      </c>
      <c r="M5209">
        <f ca="1">INDEX(коды!$B$2:$B$11,MATCH(бэкэнд!L5209,коды!$C$2:$C$11,0))</f>
        <v>988</v>
      </c>
      <c r="N5209">
        <f t="shared" ca="1" si="1224"/>
        <v>809</v>
      </c>
      <c r="O5209">
        <f t="shared" ca="1" si="1225"/>
        <v>77</v>
      </c>
      <c r="P5209">
        <f t="shared" ca="1" si="1225"/>
        <v>11</v>
      </c>
      <c r="Q5209">
        <f t="shared" ca="1" si="1226"/>
        <v>2019</v>
      </c>
      <c r="R5209">
        <f t="shared" ca="1" si="1227"/>
        <v>8</v>
      </c>
      <c r="S5209">
        <f t="shared" ca="1" si="1228"/>
        <v>19</v>
      </c>
    </row>
    <row r="5210" spans="2:19">
      <c r="B5210" s="7">
        <f t="shared" si="1229"/>
        <v>16312</v>
      </c>
      <c r="C5210" s="8" t="str">
        <f t="shared" ca="1" si="1215"/>
        <v>8 (910) 201-44-89</v>
      </c>
      <c r="D5210" s="7">
        <f t="shared" ca="1" si="1216"/>
        <v>36</v>
      </c>
      <c r="E5210" s="7">
        <f t="shared" ca="1" si="1217"/>
        <v>9</v>
      </c>
      <c r="F5210" s="7">
        <f t="shared" ca="1" si="1218"/>
        <v>2476</v>
      </c>
      <c r="G5210" s="9">
        <f t="shared" ca="1" si="1219"/>
        <v>655</v>
      </c>
      <c r="H5210" s="9" t="str">
        <f t="shared" ca="1" si="1220"/>
        <v>ж</v>
      </c>
      <c r="I5210" s="19">
        <f t="shared" ca="1" si="1221"/>
        <v>21</v>
      </c>
      <c r="J5210" s="10">
        <f t="shared" ca="1" si="1222"/>
        <v>43136</v>
      </c>
      <c r="K5210">
        <v>8</v>
      </c>
      <c r="L5210">
        <f t="shared" ca="1" si="1223"/>
        <v>3</v>
      </c>
      <c r="M5210">
        <f ca="1">INDEX(коды!$B$2:$B$11,MATCH(бэкэнд!L5210,коды!$C$2:$C$11,0))</f>
        <v>910</v>
      </c>
      <c r="N5210">
        <f t="shared" ca="1" si="1224"/>
        <v>201</v>
      </c>
      <c r="O5210">
        <f t="shared" ca="1" si="1225"/>
        <v>44</v>
      </c>
      <c r="P5210">
        <f t="shared" ca="1" si="1225"/>
        <v>89</v>
      </c>
      <c r="Q5210">
        <f t="shared" ca="1" si="1226"/>
        <v>2018</v>
      </c>
      <c r="R5210">
        <f t="shared" ca="1" si="1227"/>
        <v>2</v>
      </c>
      <c r="S5210">
        <f t="shared" ca="1" si="1228"/>
        <v>5</v>
      </c>
    </row>
    <row r="5211" spans="2:19">
      <c r="B5211" s="7">
        <f t="shared" si="1229"/>
        <v>16313</v>
      </c>
      <c r="C5211" s="8" t="str">
        <f t="shared" ca="1" si="1215"/>
        <v>8 (910) 681-16-86</v>
      </c>
      <c r="D5211" s="7">
        <f t="shared" ca="1" si="1216"/>
        <v>66</v>
      </c>
      <c r="E5211" s="7">
        <f t="shared" ca="1" si="1217"/>
        <v>22</v>
      </c>
      <c r="F5211" s="7">
        <f t="shared" ca="1" si="1218"/>
        <v>1550</v>
      </c>
      <c r="G5211" s="9">
        <f t="shared" ca="1" si="1219"/>
        <v>958</v>
      </c>
      <c r="H5211" s="9" t="str">
        <f t="shared" ca="1" si="1220"/>
        <v>ж</v>
      </c>
      <c r="I5211" s="19">
        <f t="shared" ca="1" si="1221"/>
        <v>30</v>
      </c>
      <c r="J5211" s="10">
        <f t="shared" ca="1" si="1222"/>
        <v>43650</v>
      </c>
      <c r="K5211">
        <v>8</v>
      </c>
      <c r="L5211">
        <f t="shared" ca="1" si="1223"/>
        <v>3</v>
      </c>
      <c r="M5211">
        <f ca="1">INDEX(коды!$B$2:$B$11,MATCH(бэкэнд!L5211,коды!$C$2:$C$11,0))</f>
        <v>910</v>
      </c>
      <c r="N5211">
        <f t="shared" ca="1" si="1224"/>
        <v>681</v>
      </c>
      <c r="O5211">
        <f t="shared" ca="1" si="1225"/>
        <v>16</v>
      </c>
      <c r="P5211">
        <f t="shared" ca="1" si="1225"/>
        <v>86</v>
      </c>
      <c r="Q5211">
        <f t="shared" ca="1" si="1226"/>
        <v>2019</v>
      </c>
      <c r="R5211">
        <f t="shared" ca="1" si="1227"/>
        <v>7</v>
      </c>
      <c r="S5211">
        <f t="shared" ca="1" si="1228"/>
        <v>4</v>
      </c>
    </row>
    <row r="5212" spans="2:19">
      <c r="B5212" s="7">
        <f t="shared" si="1229"/>
        <v>16314</v>
      </c>
      <c r="C5212" s="8" t="str">
        <f t="shared" ca="1" si="1215"/>
        <v>8 (911) 901-87-47</v>
      </c>
      <c r="D5212" s="7">
        <f t="shared" ca="1" si="1216"/>
        <v>179</v>
      </c>
      <c r="E5212" s="7">
        <f t="shared" ca="1" si="1217"/>
        <v>45</v>
      </c>
      <c r="F5212" s="7">
        <f t="shared" ca="1" si="1218"/>
        <v>2505</v>
      </c>
      <c r="G5212" s="9">
        <f t="shared" ca="1" si="1219"/>
        <v>2801</v>
      </c>
      <c r="H5212" s="9" t="str">
        <f t="shared" ca="1" si="1220"/>
        <v>м</v>
      </c>
      <c r="I5212" s="19">
        <f t="shared" ca="1" si="1221"/>
        <v>22</v>
      </c>
      <c r="J5212" s="10">
        <f t="shared" ca="1" si="1222"/>
        <v>43515</v>
      </c>
      <c r="K5212">
        <v>8</v>
      </c>
      <c r="L5212">
        <f t="shared" ca="1" si="1223"/>
        <v>4</v>
      </c>
      <c r="M5212">
        <f ca="1">INDEX(коды!$B$2:$B$11,MATCH(бэкэнд!L5212,коды!$C$2:$C$11,0))</f>
        <v>911</v>
      </c>
      <c r="N5212">
        <f t="shared" ca="1" si="1224"/>
        <v>901</v>
      </c>
      <c r="O5212">
        <f t="shared" ca="1" si="1225"/>
        <v>87</v>
      </c>
      <c r="P5212">
        <f t="shared" ca="1" si="1225"/>
        <v>47</v>
      </c>
      <c r="Q5212">
        <f t="shared" ca="1" si="1226"/>
        <v>2019</v>
      </c>
      <c r="R5212">
        <f t="shared" ca="1" si="1227"/>
        <v>2</v>
      </c>
      <c r="S5212">
        <f t="shared" ca="1" si="1228"/>
        <v>19</v>
      </c>
    </row>
    <row r="5213" spans="2:19">
      <c r="B5213" s="7">
        <f t="shared" si="1229"/>
        <v>16315</v>
      </c>
      <c r="C5213" s="8" t="str">
        <f t="shared" ca="1" si="1215"/>
        <v>8 (988) 180-63-69</v>
      </c>
      <c r="D5213" s="7">
        <f t="shared" ca="1" si="1216"/>
        <v>136</v>
      </c>
      <c r="E5213" s="7">
        <f t="shared" ca="1" si="1217"/>
        <v>34</v>
      </c>
      <c r="F5213" s="7">
        <f t="shared" ca="1" si="1218"/>
        <v>3179</v>
      </c>
      <c r="G5213" s="9">
        <f t="shared" ca="1" si="1219"/>
        <v>2734</v>
      </c>
      <c r="H5213" s="9" t="str">
        <f t="shared" ca="1" si="1220"/>
        <v>м</v>
      </c>
      <c r="I5213" s="19">
        <f t="shared" ca="1" si="1221"/>
        <v>48</v>
      </c>
      <c r="J5213" s="10">
        <f t="shared" ca="1" si="1222"/>
        <v>43664</v>
      </c>
      <c r="K5213">
        <v>8</v>
      </c>
      <c r="L5213">
        <f t="shared" ca="1" si="1223"/>
        <v>10</v>
      </c>
      <c r="M5213">
        <f ca="1">INDEX(коды!$B$2:$B$11,MATCH(бэкэнд!L5213,коды!$C$2:$C$11,0))</f>
        <v>988</v>
      </c>
      <c r="N5213">
        <f t="shared" ca="1" si="1224"/>
        <v>180</v>
      </c>
      <c r="O5213">
        <f t="shared" ca="1" si="1225"/>
        <v>63</v>
      </c>
      <c r="P5213">
        <f t="shared" ca="1" si="1225"/>
        <v>69</v>
      </c>
      <c r="Q5213">
        <f t="shared" ca="1" si="1226"/>
        <v>2019</v>
      </c>
      <c r="R5213">
        <f t="shared" ca="1" si="1227"/>
        <v>7</v>
      </c>
      <c r="S5213">
        <f t="shared" ca="1" si="1228"/>
        <v>18</v>
      </c>
    </row>
    <row r="5214" spans="2:19">
      <c r="B5214" s="7">
        <f t="shared" si="1229"/>
        <v>16316</v>
      </c>
      <c r="C5214" s="8" t="str">
        <f t="shared" ca="1" si="1215"/>
        <v>8 (917) 796-39-21</v>
      </c>
      <c r="D5214" s="7">
        <f t="shared" ca="1" si="1216"/>
        <v>217</v>
      </c>
      <c r="E5214" s="7">
        <f t="shared" ca="1" si="1217"/>
        <v>55</v>
      </c>
      <c r="F5214" s="7">
        <f t="shared" ca="1" si="1218"/>
        <v>975</v>
      </c>
      <c r="G5214" s="9">
        <f t="shared" ca="1" si="1219"/>
        <v>1387</v>
      </c>
      <c r="H5214" s="9" t="str">
        <f t="shared" ca="1" si="1220"/>
        <v>ж</v>
      </c>
      <c r="I5214" s="19">
        <f t="shared" ca="1" si="1221"/>
        <v>37</v>
      </c>
      <c r="J5214" s="10">
        <f t="shared" ca="1" si="1222"/>
        <v>43522</v>
      </c>
      <c r="K5214">
        <v>8</v>
      </c>
      <c r="L5214">
        <f t="shared" ca="1" si="1223"/>
        <v>8</v>
      </c>
      <c r="M5214">
        <f ca="1">INDEX(коды!$B$2:$B$11,MATCH(бэкэнд!L5214,коды!$C$2:$C$11,0))</f>
        <v>917</v>
      </c>
      <c r="N5214">
        <f t="shared" ca="1" si="1224"/>
        <v>796</v>
      </c>
      <c r="O5214">
        <f t="shared" ca="1" si="1225"/>
        <v>39</v>
      </c>
      <c r="P5214">
        <f t="shared" ca="1" si="1225"/>
        <v>21</v>
      </c>
      <c r="Q5214">
        <f t="shared" ca="1" si="1226"/>
        <v>2019</v>
      </c>
      <c r="R5214">
        <f t="shared" ca="1" si="1227"/>
        <v>2</v>
      </c>
      <c r="S5214">
        <f t="shared" ca="1" si="1228"/>
        <v>26</v>
      </c>
    </row>
    <row r="5215" spans="2:19">
      <c r="B5215" s="7">
        <f t="shared" si="1229"/>
        <v>16317</v>
      </c>
      <c r="C5215" s="8" t="str">
        <f t="shared" ca="1" si="1215"/>
        <v>8 (912) 904-88-60</v>
      </c>
      <c r="D5215" s="7">
        <f t="shared" ca="1" si="1216"/>
        <v>90</v>
      </c>
      <c r="E5215" s="7">
        <f t="shared" ca="1" si="1217"/>
        <v>23</v>
      </c>
      <c r="F5215" s="7">
        <f t="shared" ca="1" si="1218"/>
        <v>2965</v>
      </c>
      <c r="G5215" s="9">
        <f t="shared" ca="1" si="1219"/>
        <v>1281</v>
      </c>
      <c r="H5215" s="9" t="str">
        <f t="shared" ca="1" si="1220"/>
        <v>м</v>
      </c>
      <c r="I5215" s="19">
        <f t="shared" ca="1" si="1221"/>
        <v>33</v>
      </c>
      <c r="J5215" s="10">
        <f t="shared" ca="1" si="1222"/>
        <v>43617</v>
      </c>
      <c r="K5215">
        <v>8</v>
      </c>
      <c r="L5215">
        <f t="shared" ca="1" si="1223"/>
        <v>5</v>
      </c>
      <c r="M5215">
        <f ca="1">INDEX(коды!$B$2:$B$11,MATCH(бэкэнд!L5215,коды!$C$2:$C$11,0))</f>
        <v>912</v>
      </c>
      <c r="N5215">
        <f t="shared" ca="1" si="1224"/>
        <v>904</v>
      </c>
      <c r="O5215">
        <f t="shared" ca="1" si="1225"/>
        <v>88</v>
      </c>
      <c r="P5215">
        <f t="shared" ca="1" si="1225"/>
        <v>60</v>
      </c>
      <c r="Q5215">
        <f t="shared" ca="1" si="1226"/>
        <v>2019</v>
      </c>
      <c r="R5215">
        <f t="shared" ca="1" si="1227"/>
        <v>6</v>
      </c>
      <c r="S5215">
        <f t="shared" ca="1" si="1228"/>
        <v>1</v>
      </c>
    </row>
    <row r="5216" spans="2:19">
      <c r="B5216" s="7">
        <f t="shared" si="1229"/>
        <v>16318</v>
      </c>
      <c r="C5216" s="8" t="str">
        <f t="shared" ca="1" si="1215"/>
        <v>8 (914) 438-53-42</v>
      </c>
      <c r="D5216" s="7">
        <f t="shared" ca="1" si="1216"/>
        <v>199</v>
      </c>
      <c r="E5216" s="7">
        <f t="shared" ca="1" si="1217"/>
        <v>67</v>
      </c>
      <c r="F5216" s="7">
        <f t="shared" ca="1" si="1218"/>
        <v>1723</v>
      </c>
      <c r="G5216" s="9">
        <f t="shared" ca="1" si="1219"/>
        <v>2347</v>
      </c>
      <c r="H5216" s="9" t="str">
        <f t="shared" ca="1" si="1220"/>
        <v>м</v>
      </c>
      <c r="I5216" s="19">
        <f t="shared" ca="1" si="1221"/>
        <v>36</v>
      </c>
      <c r="J5216" s="10">
        <f t="shared" ca="1" si="1222"/>
        <v>43328</v>
      </c>
      <c r="K5216">
        <v>8</v>
      </c>
      <c r="L5216">
        <f t="shared" ca="1" si="1223"/>
        <v>7</v>
      </c>
      <c r="M5216">
        <f ca="1">INDEX(коды!$B$2:$B$11,MATCH(бэкэнд!L5216,коды!$C$2:$C$11,0))</f>
        <v>914</v>
      </c>
      <c r="N5216">
        <f t="shared" ca="1" si="1224"/>
        <v>438</v>
      </c>
      <c r="O5216">
        <f t="shared" ca="1" si="1225"/>
        <v>53</v>
      </c>
      <c r="P5216">
        <f t="shared" ca="1" si="1225"/>
        <v>42</v>
      </c>
      <c r="Q5216">
        <f t="shared" ca="1" si="1226"/>
        <v>2018</v>
      </c>
      <c r="R5216">
        <f t="shared" ca="1" si="1227"/>
        <v>8</v>
      </c>
      <c r="S5216">
        <f t="shared" ca="1" si="1228"/>
        <v>16</v>
      </c>
    </row>
    <row r="5217" spans="2:19">
      <c r="B5217" s="7">
        <f t="shared" si="1229"/>
        <v>16319</v>
      </c>
      <c r="C5217" s="8" t="str">
        <f t="shared" ca="1" si="1215"/>
        <v>8 (913) 824-13-21</v>
      </c>
      <c r="D5217" s="7">
        <f t="shared" ca="1" si="1216"/>
        <v>136</v>
      </c>
      <c r="E5217" s="7">
        <f t="shared" ca="1" si="1217"/>
        <v>34</v>
      </c>
      <c r="F5217" s="7">
        <f t="shared" ca="1" si="1218"/>
        <v>552</v>
      </c>
      <c r="G5217" s="9">
        <f t="shared" ca="1" si="1219"/>
        <v>780</v>
      </c>
      <c r="H5217" s="9" t="str">
        <f t="shared" ca="1" si="1220"/>
        <v>м</v>
      </c>
      <c r="I5217" s="19">
        <f t="shared" ca="1" si="1221"/>
        <v>33</v>
      </c>
      <c r="J5217" s="10">
        <f t="shared" ca="1" si="1222"/>
        <v>43543</v>
      </c>
      <c r="K5217">
        <v>8</v>
      </c>
      <c r="L5217">
        <f t="shared" ca="1" si="1223"/>
        <v>6</v>
      </c>
      <c r="M5217">
        <f ca="1">INDEX(коды!$B$2:$B$11,MATCH(бэкэнд!L5217,коды!$C$2:$C$11,0))</f>
        <v>913</v>
      </c>
      <c r="N5217">
        <f t="shared" ca="1" si="1224"/>
        <v>824</v>
      </c>
      <c r="O5217">
        <f t="shared" ca="1" si="1225"/>
        <v>13</v>
      </c>
      <c r="P5217">
        <f t="shared" ca="1" si="1225"/>
        <v>21</v>
      </c>
      <c r="Q5217">
        <f t="shared" ca="1" si="1226"/>
        <v>2019</v>
      </c>
      <c r="R5217">
        <f t="shared" ca="1" si="1227"/>
        <v>3</v>
      </c>
      <c r="S5217">
        <f t="shared" ca="1" si="1228"/>
        <v>19</v>
      </c>
    </row>
    <row r="5218" spans="2:19">
      <c r="B5218" s="7">
        <f t="shared" si="1229"/>
        <v>16320</v>
      </c>
      <c r="C5218" s="8" t="str">
        <f t="shared" ca="1" si="1215"/>
        <v>8 (910) 621-60-56</v>
      </c>
      <c r="D5218" s="7">
        <f t="shared" ca="1" si="1216"/>
        <v>189</v>
      </c>
      <c r="E5218" s="7">
        <f t="shared" ca="1" si="1217"/>
        <v>95</v>
      </c>
      <c r="F5218" s="7">
        <f t="shared" ca="1" si="1218"/>
        <v>1207</v>
      </c>
      <c r="G5218" s="9">
        <f t="shared" ca="1" si="1219"/>
        <v>2217</v>
      </c>
      <c r="H5218" s="9" t="str">
        <f t="shared" ca="1" si="1220"/>
        <v>м</v>
      </c>
      <c r="I5218" s="19">
        <f t="shared" ca="1" si="1221"/>
        <v>21</v>
      </c>
      <c r="J5218" s="10">
        <f t="shared" ca="1" si="1222"/>
        <v>43714</v>
      </c>
      <c r="K5218">
        <v>8</v>
      </c>
      <c r="L5218">
        <f t="shared" ca="1" si="1223"/>
        <v>3</v>
      </c>
      <c r="M5218">
        <f ca="1">INDEX(коды!$B$2:$B$11,MATCH(бэкэнд!L5218,коды!$C$2:$C$11,0))</f>
        <v>910</v>
      </c>
      <c r="N5218">
        <f t="shared" ca="1" si="1224"/>
        <v>621</v>
      </c>
      <c r="O5218">
        <f t="shared" ca="1" si="1225"/>
        <v>60</v>
      </c>
      <c r="P5218">
        <f t="shared" ca="1" si="1225"/>
        <v>56</v>
      </c>
      <c r="Q5218">
        <f t="shared" ca="1" si="1226"/>
        <v>2019</v>
      </c>
      <c r="R5218">
        <f t="shared" ca="1" si="1227"/>
        <v>9</v>
      </c>
      <c r="S5218">
        <f t="shared" ca="1" si="1228"/>
        <v>6</v>
      </c>
    </row>
    <row r="5219" spans="2:19">
      <c r="B5219" s="7">
        <f t="shared" si="1229"/>
        <v>16321</v>
      </c>
      <c r="C5219" s="8" t="str">
        <f t="shared" ca="1" si="1215"/>
        <v>8 (912) 242-84-65</v>
      </c>
      <c r="D5219" s="7">
        <f t="shared" ca="1" si="1216"/>
        <v>145</v>
      </c>
      <c r="E5219" s="7">
        <f t="shared" ca="1" si="1217"/>
        <v>37</v>
      </c>
      <c r="F5219" s="7">
        <f t="shared" ca="1" si="1218"/>
        <v>2565</v>
      </c>
      <c r="G5219" s="9">
        <f t="shared" ca="1" si="1219"/>
        <v>1878</v>
      </c>
      <c r="H5219" s="9" t="str">
        <f t="shared" ca="1" si="1220"/>
        <v>ж</v>
      </c>
      <c r="I5219" s="19">
        <f t="shared" ca="1" si="1221"/>
        <v>35</v>
      </c>
      <c r="J5219" s="10">
        <f t="shared" ca="1" si="1222"/>
        <v>43506</v>
      </c>
      <c r="K5219">
        <v>8</v>
      </c>
      <c r="L5219">
        <f t="shared" ca="1" si="1223"/>
        <v>5</v>
      </c>
      <c r="M5219">
        <f ca="1">INDEX(коды!$B$2:$B$11,MATCH(бэкэнд!L5219,коды!$C$2:$C$11,0))</f>
        <v>912</v>
      </c>
      <c r="N5219">
        <f t="shared" ca="1" si="1224"/>
        <v>242</v>
      </c>
      <c r="O5219">
        <f t="shared" ca="1" si="1225"/>
        <v>84</v>
      </c>
      <c r="P5219">
        <f t="shared" ca="1" si="1225"/>
        <v>65</v>
      </c>
      <c r="Q5219">
        <f t="shared" ca="1" si="1226"/>
        <v>2019</v>
      </c>
      <c r="R5219">
        <f t="shared" ca="1" si="1227"/>
        <v>2</v>
      </c>
      <c r="S5219">
        <f t="shared" ca="1" si="1228"/>
        <v>10</v>
      </c>
    </row>
    <row r="5220" spans="2:19">
      <c r="B5220" s="7">
        <f t="shared" si="1229"/>
        <v>16322</v>
      </c>
      <c r="C5220" s="8" t="str">
        <f t="shared" ca="1" si="1215"/>
        <v>8 (901) 997-50-85</v>
      </c>
      <c r="D5220" s="7">
        <f t="shared" ca="1" si="1216"/>
        <v>206</v>
      </c>
      <c r="E5220" s="7">
        <f t="shared" ca="1" si="1217"/>
        <v>52</v>
      </c>
      <c r="F5220" s="7">
        <f t="shared" ca="1" si="1218"/>
        <v>3250</v>
      </c>
      <c r="G5220" s="9">
        <f t="shared" ca="1" si="1219"/>
        <v>2868</v>
      </c>
      <c r="H5220" s="9" t="str">
        <f t="shared" ca="1" si="1220"/>
        <v>м</v>
      </c>
      <c r="I5220" s="19">
        <f t="shared" ca="1" si="1221"/>
        <v>74</v>
      </c>
      <c r="J5220" s="10">
        <f t="shared" ca="1" si="1222"/>
        <v>43570</v>
      </c>
      <c r="K5220">
        <v>8</v>
      </c>
      <c r="L5220">
        <f t="shared" ca="1" si="1223"/>
        <v>1</v>
      </c>
      <c r="M5220">
        <f ca="1">INDEX(коды!$B$2:$B$11,MATCH(бэкэнд!L5220,коды!$C$2:$C$11,0))</f>
        <v>901</v>
      </c>
      <c r="N5220">
        <f t="shared" ca="1" si="1224"/>
        <v>997</v>
      </c>
      <c r="O5220">
        <f t="shared" ca="1" si="1225"/>
        <v>50</v>
      </c>
      <c r="P5220">
        <f t="shared" ca="1" si="1225"/>
        <v>85</v>
      </c>
      <c r="Q5220">
        <f t="shared" ca="1" si="1226"/>
        <v>2019</v>
      </c>
      <c r="R5220">
        <f t="shared" ca="1" si="1227"/>
        <v>4</v>
      </c>
      <c r="S5220">
        <f t="shared" ca="1" si="1228"/>
        <v>15</v>
      </c>
    </row>
    <row r="5221" spans="2:19">
      <c r="B5221" s="7">
        <f t="shared" si="1229"/>
        <v>16323</v>
      </c>
      <c r="C5221" s="8" t="str">
        <f t="shared" ca="1" si="1215"/>
        <v>8 (914) 330-94-53</v>
      </c>
      <c r="D5221" s="7">
        <f t="shared" ca="1" si="1216"/>
        <v>211</v>
      </c>
      <c r="E5221" s="7">
        <f t="shared" ca="1" si="1217"/>
        <v>53</v>
      </c>
      <c r="F5221" s="7">
        <f t="shared" ca="1" si="1218"/>
        <v>3474</v>
      </c>
      <c r="G5221" s="9">
        <f t="shared" ca="1" si="1219"/>
        <v>2636</v>
      </c>
      <c r="H5221" s="9" t="str">
        <f t="shared" ca="1" si="1220"/>
        <v>м</v>
      </c>
      <c r="I5221" s="19">
        <f t="shared" ca="1" si="1221"/>
        <v>40</v>
      </c>
      <c r="J5221" s="10">
        <f t="shared" ca="1" si="1222"/>
        <v>43632</v>
      </c>
      <c r="K5221">
        <v>8</v>
      </c>
      <c r="L5221">
        <f t="shared" ca="1" si="1223"/>
        <v>7</v>
      </c>
      <c r="M5221">
        <f ca="1">INDEX(коды!$B$2:$B$11,MATCH(бэкэнд!L5221,коды!$C$2:$C$11,0))</f>
        <v>914</v>
      </c>
      <c r="N5221">
        <f t="shared" ca="1" si="1224"/>
        <v>330</v>
      </c>
      <c r="O5221">
        <f t="shared" ca="1" si="1225"/>
        <v>94</v>
      </c>
      <c r="P5221">
        <f t="shared" ca="1" si="1225"/>
        <v>53</v>
      </c>
      <c r="Q5221">
        <f t="shared" ca="1" si="1226"/>
        <v>2019</v>
      </c>
      <c r="R5221">
        <f t="shared" ca="1" si="1227"/>
        <v>6</v>
      </c>
      <c r="S5221">
        <f t="shared" ca="1" si="1228"/>
        <v>16</v>
      </c>
    </row>
    <row r="5222" spans="2:19">
      <c r="B5222" s="7">
        <f t="shared" si="1229"/>
        <v>16324</v>
      </c>
      <c r="C5222" s="8" t="str">
        <f t="shared" ca="1" si="1215"/>
        <v>8 (901) 119-94-86</v>
      </c>
      <c r="D5222" s="7">
        <f t="shared" ca="1" si="1216"/>
        <v>148</v>
      </c>
      <c r="E5222" s="7">
        <f t="shared" ca="1" si="1217"/>
        <v>74</v>
      </c>
      <c r="F5222" s="7">
        <f t="shared" ca="1" si="1218"/>
        <v>3260</v>
      </c>
      <c r="G5222" s="9">
        <f t="shared" ca="1" si="1219"/>
        <v>3838</v>
      </c>
      <c r="H5222" s="9" t="str">
        <f t="shared" ca="1" si="1220"/>
        <v>ж</v>
      </c>
      <c r="I5222" s="19">
        <f t="shared" ca="1" si="1221"/>
        <v>25</v>
      </c>
      <c r="J5222" s="10">
        <f t="shared" ca="1" si="1222"/>
        <v>43696</v>
      </c>
      <c r="K5222">
        <v>8</v>
      </c>
      <c r="L5222">
        <f t="shared" ca="1" si="1223"/>
        <v>1</v>
      </c>
      <c r="M5222">
        <f ca="1">INDEX(коды!$B$2:$B$11,MATCH(бэкэнд!L5222,коды!$C$2:$C$11,0))</f>
        <v>901</v>
      </c>
      <c r="N5222">
        <f t="shared" ca="1" si="1224"/>
        <v>119</v>
      </c>
      <c r="O5222">
        <f t="shared" ca="1" si="1225"/>
        <v>94</v>
      </c>
      <c r="P5222">
        <f t="shared" ca="1" si="1225"/>
        <v>86</v>
      </c>
      <c r="Q5222">
        <f t="shared" ca="1" si="1226"/>
        <v>2019</v>
      </c>
      <c r="R5222">
        <f t="shared" ca="1" si="1227"/>
        <v>8</v>
      </c>
      <c r="S5222">
        <f t="shared" ca="1" si="1228"/>
        <v>19</v>
      </c>
    </row>
    <row r="5223" spans="2:19">
      <c r="B5223" s="7">
        <f t="shared" si="1229"/>
        <v>16325</v>
      </c>
      <c r="C5223" s="8" t="str">
        <f t="shared" ca="1" si="1215"/>
        <v>8 (911) 184-44-75</v>
      </c>
      <c r="D5223" s="7">
        <f t="shared" ca="1" si="1216"/>
        <v>196</v>
      </c>
      <c r="E5223" s="7">
        <f t="shared" ca="1" si="1217"/>
        <v>66</v>
      </c>
      <c r="F5223" s="7">
        <f t="shared" ca="1" si="1218"/>
        <v>1389</v>
      </c>
      <c r="G5223" s="9">
        <f t="shared" ca="1" si="1219"/>
        <v>1721</v>
      </c>
      <c r="H5223" s="9" t="str">
        <f t="shared" ca="1" si="1220"/>
        <v>м</v>
      </c>
      <c r="I5223" s="19">
        <f t="shared" ca="1" si="1221"/>
        <v>32</v>
      </c>
      <c r="J5223" s="10">
        <f t="shared" ca="1" si="1222"/>
        <v>43574</v>
      </c>
      <c r="K5223">
        <v>8</v>
      </c>
      <c r="L5223">
        <f t="shared" ca="1" si="1223"/>
        <v>4</v>
      </c>
      <c r="M5223">
        <f ca="1">INDEX(коды!$B$2:$B$11,MATCH(бэкэнд!L5223,коды!$C$2:$C$11,0))</f>
        <v>911</v>
      </c>
      <c r="N5223">
        <f t="shared" ca="1" si="1224"/>
        <v>184</v>
      </c>
      <c r="O5223">
        <f t="shared" ca="1" si="1225"/>
        <v>44</v>
      </c>
      <c r="P5223">
        <f t="shared" ca="1" si="1225"/>
        <v>75</v>
      </c>
      <c r="Q5223">
        <f t="shared" ca="1" si="1226"/>
        <v>2019</v>
      </c>
      <c r="R5223">
        <f t="shared" ca="1" si="1227"/>
        <v>4</v>
      </c>
      <c r="S5223">
        <f t="shared" ca="1" si="1228"/>
        <v>19</v>
      </c>
    </row>
    <row r="5224" spans="2:19">
      <c r="B5224" s="7">
        <f t="shared" si="1229"/>
        <v>16326</v>
      </c>
      <c r="C5224" s="8" t="str">
        <f t="shared" ca="1" si="1215"/>
        <v>8 (901) 136-10-33</v>
      </c>
      <c r="D5224" s="7">
        <f t="shared" ca="1" si="1216"/>
        <v>137</v>
      </c>
      <c r="E5224" s="7">
        <f t="shared" ca="1" si="1217"/>
        <v>35</v>
      </c>
      <c r="F5224" s="7">
        <f t="shared" ca="1" si="1218"/>
        <v>3359</v>
      </c>
      <c r="G5224" s="9">
        <f t="shared" ca="1" si="1219"/>
        <v>2259</v>
      </c>
      <c r="H5224" s="9" t="str">
        <f t="shared" ca="1" si="1220"/>
        <v>ж</v>
      </c>
      <c r="I5224" s="19">
        <f t="shared" ca="1" si="1221"/>
        <v>25</v>
      </c>
      <c r="J5224" s="10">
        <f t="shared" ca="1" si="1222"/>
        <v>43560</v>
      </c>
      <c r="K5224">
        <v>8</v>
      </c>
      <c r="L5224">
        <f t="shared" ca="1" si="1223"/>
        <v>1</v>
      </c>
      <c r="M5224">
        <f ca="1">INDEX(коды!$B$2:$B$11,MATCH(бэкэнд!L5224,коды!$C$2:$C$11,0))</f>
        <v>901</v>
      </c>
      <c r="N5224">
        <f t="shared" ca="1" si="1224"/>
        <v>136</v>
      </c>
      <c r="O5224">
        <f t="shared" ca="1" si="1225"/>
        <v>10</v>
      </c>
      <c r="P5224">
        <f t="shared" ca="1" si="1225"/>
        <v>33</v>
      </c>
      <c r="Q5224">
        <f t="shared" ca="1" si="1226"/>
        <v>2019</v>
      </c>
      <c r="R5224">
        <f t="shared" ca="1" si="1227"/>
        <v>4</v>
      </c>
      <c r="S5224">
        <f t="shared" ca="1" si="1228"/>
        <v>5</v>
      </c>
    </row>
    <row r="5225" spans="2:19">
      <c r="B5225" s="7">
        <f t="shared" si="1229"/>
        <v>16327</v>
      </c>
      <c r="C5225" s="8" t="str">
        <f t="shared" ca="1" si="1215"/>
        <v>8 (901) 626-26-86</v>
      </c>
      <c r="D5225" s="7">
        <f t="shared" ca="1" si="1216"/>
        <v>135</v>
      </c>
      <c r="E5225" s="7">
        <f t="shared" ca="1" si="1217"/>
        <v>34</v>
      </c>
      <c r="F5225" s="7">
        <f t="shared" ca="1" si="1218"/>
        <v>2342</v>
      </c>
      <c r="G5225" s="9">
        <f t="shared" ca="1" si="1219"/>
        <v>1856</v>
      </c>
      <c r="H5225" s="9" t="str">
        <f t="shared" ca="1" si="1220"/>
        <v>м</v>
      </c>
      <c r="I5225" s="19">
        <f t="shared" ca="1" si="1221"/>
        <v>40</v>
      </c>
      <c r="J5225" s="10">
        <f t="shared" ca="1" si="1222"/>
        <v>43522</v>
      </c>
      <c r="K5225">
        <v>8</v>
      </c>
      <c r="L5225">
        <f t="shared" ca="1" si="1223"/>
        <v>1</v>
      </c>
      <c r="M5225">
        <f ca="1">INDEX(коды!$B$2:$B$11,MATCH(бэкэнд!L5225,коды!$C$2:$C$11,0))</f>
        <v>901</v>
      </c>
      <c r="N5225">
        <f t="shared" ca="1" si="1224"/>
        <v>626</v>
      </c>
      <c r="O5225">
        <f t="shared" ca="1" si="1225"/>
        <v>26</v>
      </c>
      <c r="P5225">
        <f t="shared" ca="1" si="1225"/>
        <v>86</v>
      </c>
      <c r="Q5225">
        <f t="shared" ca="1" si="1226"/>
        <v>2019</v>
      </c>
      <c r="R5225">
        <f t="shared" ca="1" si="1227"/>
        <v>2</v>
      </c>
      <c r="S5225">
        <f t="shared" ca="1" si="1228"/>
        <v>26</v>
      </c>
    </row>
    <row r="5226" spans="2:19">
      <c r="B5226" s="7">
        <f t="shared" si="1229"/>
        <v>16328</v>
      </c>
      <c r="C5226" s="8" t="str">
        <f t="shared" ca="1" si="1215"/>
        <v>8 (901) 693-58-17</v>
      </c>
      <c r="D5226" s="7">
        <f t="shared" ca="1" si="1216"/>
        <v>38</v>
      </c>
      <c r="E5226" s="7">
        <f t="shared" ca="1" si="1217"/>
        <v>19</v>
      </c>
      <c r="F5226" s="7">
        <f t="shared" ca="1" si="1218"/>
        <v>2658</v>
      </c>
      <c r="G5226" s="9">
        <f t="shared" ca="1" si="1219"/>
        <v>1718</v>
      </c>
      <c r="H5226" s="9" t="str">
        <f t="shared" ca="1" si="1220"/>
        <v>ж</v>
      </c>
      <c r="I5226" s="19">
        <f t="shared" ca="1" si="1221"/>
        <v>28</v>
      </c>
      <c r="J5226" s="10">
        <f t="shared" ca="1" si="1222"/>
        <v>43346</v>
      </c>
      <c r="K5226">
        <v>8</v>
      </c>
      <c r="L5226">
        <f t="shared" ca="1" si="1223"/>
        <v>1</v>
      </c>
      <c r="M5226">
        <f ca="1">INDEX(коды!$B$2:$B$11,MATCH(бэкэнд!L5226,коды!$C$2:$C$11,0))</f>
        <v>901</v>
      </c>
      <c r="N5226">
        <f t="shared" ca="1" si="1224"/>
        <v>693</v>
      </c>
      <c r="O5226">
        <f t="shared" ca="1" si="1225"/>
        <v>58</v>
      </c>
      <c r="P5226">
        <f t="shared" ca="1" si="1225"/>
        <v>17</v>
      </c>
      <c r="Q5226">
        <f t="shared" ca="1" si="1226"/>
        <v>2018</v>
      </c>
      <c r="R5226">
        <f t="shared" ca="1" si="1227"/>
        <v>9</v>
      </c>
      <c r="S5226">
        <f t="shared" ca="1" si="1228"/>
        <v>3</v>
      </c>
    </row>
    <row r="5227" spans="2:19">
      <c r="B5227" s="7">
        <f t="shared" si="1229"/>
        <v>16329</v>
      </c>
      <c r="C5227" s="8" t="str">
        <f t="shared" ca="1" si="1215"/>
        <v>8 (902) 966-86-93</v>
      </c>
      <c r="D5227" s="7">
        <f t="shared" ca="1" si="1216"/>
        <v>124</v>
      </c>
      <c r="E5227" s="7">
        <f t="shared" ca="1" si="1217"/>
        <v>31</v>
      </c>
      <c r="F5227" s="7">
        <f t="shared" ca="1" si="1218"/>
        <v>3472</v>
      </c>
      <c r="G5227" s="9">
        <f t="shared" ca="1" si="1219"/>
        <v>2192</v>
      </c>
      <c r="H5227" s="9" t="str">
        <f t="shared" ca="1" si="1220"/>
        <v>ж</v>
      </c>
      <c r="I5227" s="19">
        <f t="shared" ca="1" si="1221"/>
        <v>45</v>
      </c>
      <c r="J5227" s="10">
        <f t="shared" ca="1" si="1222"/>
        <v>43491</v>
      </c>
      <c r="K5227">
        <v>8</v>
      </c>
      <c r="L5227">
        <f t="shared" ca="1" si="1223"/>
        <v>2</v>
      </c>
      <c r="M5227">
        <f ca="1">INDEX(коды!$B$2:$B$11,MATCH(бэкэнд!L5227,коды!$C$2:$C$11,0))</f>
        <v>902</v>
      </c>
      <c r="N5227">
        <f t="shared" ca="1" si="1224"/>
        <v>966</v>
      </c>
      <c r="O5227">
        <f t="shared" ca="1" si="1225"/>
        <v>86</v>
      </c>
      <c r="P5227">
        <f t="shared" ca="1" si="1225"/>
        <v>93</v>
      </c>
      <c r="Q5227">
        <f t="shared" ca="1" si="1226"/>
        <v>2019</v>
      </c>
      <c r="R5227">
        <f t="shared" ca="1" si="1227"/>
        <v>1</v>
      </c>
      <c r="S5227">
        <f t="shared" ca="1" si="1228"/>
        <v>26</v>
      </c>
    </row>
    <row r="5228" spans="2:19">
      <c r="B5228" s="7">
        <f t="shared" si="1229"/>
        <v>16330</v>
      </c>
      <c r="C5228" s="8" t="str">
        <f t="shared" ca="1" si="1215"/>
        <v>8 (911) 188-83-82</v>
      </c>
      <c r="D5228" s="7">
        <f t="shared" ca="1" si="1216"/>
        <v>193</v>
      </c>
      <c r="E5228" s="7">
        <f t="shared" ca="1" si="1217"/>
        <v>49</v>
      </c>
      <c r="F5228" s="7">
        <f t="shared" ca="1" si="1218"/>
        <v>1055</v>
      </c>
      <c r="G5228" s="9">
        <f t="shared" ca="1" si="1219"/>
        <v>1233</v>
      </c>
      <c r="H5228" s="9" t="str">
        <f t="shared" ca="1" si="1220"/>
        <v>м</v>
      </c>
      <c r="I5228" s="19">
        <f t="shared" ca="1" si="1221"/>
        <v>21</v>
      </c>
      <c r="J5228" s="10">
        <f t="shared" ca="1" si="1222"/>
        <v>43527</v>
      </c>
      <c r="K5228">
        <v>8</v>
      </c>
      <c r="L5228">
        <f t="shared" ca="1" si="1223"/>
        <v>4</v>
      </c>
      <c r="M5228">
        <f ca="1">INDEX(коды!$B$2:$B$11,MATCH(бэкэнд!L5228,коды!$C$2:$C$11,0))</f>
        <v>911</v>
      </c>
      <c r="N5228">
        <f t="shared" ca="1" si="1224"/>
        <v>188</v>
      </c>
      <c r="O5228">
        <f t="shared" ca="1" si="1225"/>
        <v>83</v>
      </c>
      <c r="P5228">
        <f t="shared" ca="1" si="1225"/>
        <v>82</v>
      </c>
      <c r="Q5228">
        <f t="shared" ca="1" si="1226"/>
        <v>2019</v>
      </c>
      <c r="R5228">
        <f t="shared" ca="1" si="1227"/>
        <v>3</v>
      </c>
      <c r="S5228">
        <f t="shared" ca="1" si="1228"/>
        <v>3</v>
      </c>
    </row>
    <row r="5229" spans="2:19">
      <c r="B5229" s="7">
        <f t="shared" si="1229"/>
        <v>16331</v>
      </c>
      <c r="C5229" s="8" t="str">
        <f t="shared" ca="1" si="1215"/>
        <v>8 (901) 378-84-98</v>
      </c>
      <c r="D5229" s="7">
        <f t="shared" ca="1" si="1216"/>
        <v>230</v>
      </c>
      <c r="E5229" s="7">
        <f t="shared" ca="1" si="1217"/>
        <v>115</v>
      </c>
      <c r="F5229" s="7">
        <f t="shared" ca="1" si="1218"/>
        <v>1166</v>
      </c>
      <c r="G5229" s="9">
        <f t="shared" ca="1" si="1219"/>
        <v>2829</v>
      </c>
      <c r="H5229" s="9" t="str">
        <f t="shared" ca="1" si="1220"/>
        <v>м</v>
      </c>
      <c r="I5229" s="19">
        <f t="shared" ca="1" si="1221"/>
        <v>33</v>
      </c>
      <c r="J5229" s="10">
        <f t="shared" ca="1" si="1222"/>
        <v>43476</v>
      </c>
      <c r="K5229">
        <v>8</v>
      </c>
      <c r="L5229">
        <f t="shared" ca="1" si="1223"/>
        <v>1</v>
      </c>
      <c r="M5229">
        <f ca="1">INDEX(коды!$B$2:$B$11,MATCH(бэкэнд!L5229,коды!$C$2:$C$11,0))</f>
        <v>901</v>
      </c>
      <c r="N5229">
        <f t="shared" ca="1" si="1224"/>
        <v>378</v>
      </c>
      <c r="O5229">
        <f t="shared" ca="1" si="1225"/>
        <v>84</v>
      </c>
      <c r="P5229">
        <f t="shared" ca="1" si="1225"/>
        <v>98</v>
      </c>
      <c r="Q5229">
        <f t="shared" ca="1" si="1226"/>
        <v>2019</v>
      </c>
      <c r="R5229">
        <f t="shared" ca="1" si="1227"/>
        <v>1</v>
      </c>
      <c r="S5229">
        <f t="shared" ca="1" si="1228"/>
        <v>11</v>
      </c>
    </row>
    <row r="5230" spans="2:19">
      <c r="B5230" s="7">
        <f t="shared" si="1229"/>
        <v>16332</v>
      </c>
      <c r="C5230" s="8" t="str">
        <f t="shared" ca="1" si="1215"/>
        <v>8 (917) 202-84-54</v>
      </c>
      <c r="D5230" s="7">
        <f t="shared" ca="1" si="1216"/>
        <v>169</v>
      </c>
      <c r="E5230" s="7">
        <f t="shared" ca="1" si="1217"/>
        <v>57</v>
      </c>
      <c r="F5230" s="7">
        <f t="shared" ca="1" si="1218"/>
        <v>2458</v>
      </c>
      <c r="G5230" s="9">
        <f t="shared" ca="1" si="1219"/>
        <v>2476</v>
      </c>
      <c r="H5230" s="9" t="str">
        <f t="shared" ca="1" si="1220"/>
        <v>ж</v>
      </c>
      <c r="I5230" s="19">
        <f t="shared" ca="1" si="1221"/>
        <v>41</v>
      </c>
      <c r="J5230" s="10">
        <f t="shared" ca="1" si="1222"/>
        <v>43722</v>
      </c>
      <c r="K5230">
        <v>8</v>
      </c>
      <c r="L5230">
        <f t="shared" ca="1" si="1223"/>
        <v>8</v>
      </c>
      <c r="M5230">
        <f ca="1">INDEX(коды!$B$2:$B$11,MATCH(бэкэнд!L5230,коды!$C$2:$C$11,0))</f>
        <v>917</v>
      </c>
      <c r="N5230">
        <f t="shared" ca="1" si="1224"/>
        <v>202</v>
      </c>
      <c r="O5230">
        <f t="shared" ca="1" si="1225"/>
        <v>84</v>
      </c>
      <c r="P5230">
        <f t="shared" ca="1" si="1225"/>
        <v>54</v>
      </c>
      <c r="Q5230">
        <f t="shared" ca="1" si="1226"/>
        <v>2019</v>
      </c>
      <c r="R5230">
        <f t="shared" ca="1" si="1227"/>
        <v>9</v>
      </c>
      <c r="S5230">
        <f t="shared" ca="1" si="1228"/>
        <v>14</v>
      </c>
    </row>
    <row r="5231" spans="2:19">
      <c r="B5231" s="7">
        <f t="shared" si="1229"/>
        <v>16333</v>
      </c>
      <c r="C5231" s="8" t="str">
        <f t="shared" ca="1" si="1215"/>
        <v>8 (988) 908-73-40</v>
      </c>
      <c r="D5231" s="7">
        <f t="shared" ca="1" si="1216"/>
        <v>195</v>
      </c>
      <c r="E5231" s="7">
        <f t="shared" ca="1" si="1217"/>
        <v>65</v>
      </c>
      <c r="F5231" s="7">
        <f t="shared" ca="1" si="1218"/>
        <v>2318</v>
      </c>
      <c r="G5231" s="9">
        <f t="shared" ca="1" si="1219"/>
        <v>2506</v>
      </c>
      <c r="H5231" s="9" t="str">
        <f t="shared" ca="1" si="1220"/>
        <v>ж</v>
      </c>
      <c r="I5231" s="19">
        <f t="shared" ca="1" si="1221"/>
        <v>32</v>
      </c>
      <c r="J5231" s="10">
        <f t="shared" ca="1" si="1222"/>
        <v>43635</v>
      </c>
      <c r="K5231">
        <v>8</v>
      </c>
      <c r="L5231">
        <f t="shared" ca="1" si="1223"/>
        <v>10</v>
      </c>
      <c r="M5231">
        <f ca="1">INDEX(коды!$B$2:$B$11,MATCH(бэкэнд!L5231,коды!$C$2:$C$11,0))</f>
        <v>988</v>
      </c>
      <c r="N5231">
        <f t="shared" ca="1" si="1224"/>
        <v>908</v>
      </c>
      <c r="O5231">
        <f t="shared" ca="1" si="1225"/>
        <v>73</v>
      </c>
      <c r="P5231">
        <f t="shared" ca="1" si="1225"/>
        <v>40</v>
      </c>
      <c r="Q5231">
        <f t="shared" ca="1" si="1226"/>
        <v>2019</v>
      </c>
      <c r="R5231">
        <f t="shared" ca="1" si="1227"/>
        <v>6</v>
      </c>
      <c r="S5231">
        <f t="shared" ca="1" si="1228"/>
        <v>19</v>
      </c>
    </row>
    <row r="5232" spans="2:19">
      <c r="B5232" s="7">
        <f t="shared" si="1229"/>
        <v>16334</v>
      </c>
      <c r="C5232" s="8" t="str">
        <f t="shared" ca="1" si="1215"/>
        <v>8 (988) 949-32-52</v>
      </c>
      <c r="D5232" s="7">
        <f t="shared" ca="1" si="1216"/>
        <v>99</v>
      </c>
      <c r="E5232" s="7">
        <f t="shared" ca="1" si="1217"/>
        <v>50</v>
      </c>
      <c r="F5232" s="7">
        <f t="shared" ca="1" si="1218"/>
        <v>1378</v>
      </c>
      <c r="G5232" s="9">
        <f t="shared" ca="1" si="1219"/>
        <v>1581</v>
      </c>
      <c r="H5232" s="9" t="str">
        <f t="shared" ca="1" si="1220"/>
        <v>м</v>
      </c>
      <c r="I5232" s="19">
        <f t="shared" ca="1" si="1221"/>
        <v>31</v>
      </c>
      <c r="J5232" s="10">
        <f t="shared" ca="1" si="1222"/>
        <v>43500</v>
      </c>
      <c r="K5232">
        <v>8</v>
      </c>
      <c r="L5232">
        <f t="shared" ca="1" si="1223"/>
        <v>10</v>
      </c>
      <c r="M5232">
        <f ca="1">INDEX(коды!$B$2:$B$11,MATCH(бэкэнд!L5232,коды!$C$2:$C$11,0))</f>
        <v>988</v>
      </c>
      <c r="N5232">
        <f t="shared" ca="1" si="1224"/>
        <v>949</v>
      </c>
      <c r="O5232">
        <f t="shared" ca="1" si="1225"/>
        <v>32</v>
      </c>
      <c r="P5232">
        <f t="shared" ca="1" si="1225"/>
        <v>52</v>
      </c>
      <c r="Q5232">
        <f t="shared" ca="1" si="1226"/>
        <v>2019</v>
      </c>
      <c r="R5232">
        <f t="shared" ca="1" si="1227"/>
        <v>2</v>
      </c>
      <c r="S5232">
        <f t="shared" ca="1" si="1228"/>
        <v>4</v>
      </c>
    </row>
    <row r="5233" spans="2:19">
      <c r="B5233" s="7">
        <f t="shared" si="1229"/>
        <v>16335</v>
      </c>
      <c r="C5233" s="8" t="str">
        <f t="shared" ca="1" si="1215"/>
        <v>8 (918) 475-83-22</v>
      </c>
      <c r="D5233" s="7">
        <f t="shared" ca="1" si="1216"/>
        <v>191</v>
      </c>
      <c r="E5233" s="7">
        <f t="shared" ca="1" si="1217"/>
        <v>96</v>
      </c>
      <c r="F5233" s="7">
        <f t="shared" ca="1" si="1218"/>
        <v>2129</v>
      </c>
      <c r="G5233" s="9">
        <f t="shared" ca="1" si="1219"/>
        <v>3702</v>
      </c>
      <c r="H5233" s="9" t="str">
        <f t="shared" ca="1" si="1220"/>
        <v>ж</v>
      </c>
      <c r="I5233" s="19">
        <f t="shared" ca="1" si="1221"/>
        <v>46</v>
      </c>
      <c r="J5233" s="10">
        <f t="shared" ca="1" si="1222"/>
        <v>43598</v>
      </c>
      <c r="K5233">
        <v>8</v>
      </c>
      <c r="L5233">
        <f t="shared" ca="1" si="1223"/>
        <v>9</v>
      </c>
      <c r="M5233">
        <f ca="1">INDEX(коды!$B$2:$B$11,MATCH(бэкэнд!L5233,коды!$C$2:$C$11,0))</f>
        <v>918</v>
      </c>
      <c r="N5233">
        <f t="shared" ca="1" si="1224"/>
        <v>475</v>
      </c>
      <c r="O5233">
        <f t="shared" ca="1" si="1225"/>
        <v>83</v>
      </c>
      <c r="P5233">
        <f t="shared" ca="1" si="1225"/>
        <v>22</v>
      </c>
      <c r="Q5233">
        <f t="shared" ca="1" si="1226"/>
        <v>2019</v>
      </c>
      <c r="R5233">
        <f t="shared" ca="1" si="1227"/>
        <v>5</v>
      </c>
      <c r="S5233">
        <f t="shared" ca="1" si="1228"/>
        <v>13</v>
      </c>
    </row>
    <row r="5234" spans="2:19">
      <c r="B5234" s="7">
        <f t="shared" si="1229"/>
        <v>16336</v>
      </c>
      <c r="C5234" s="8" t="str">
        <f t="shared" ca="1" si="1215"/>
        <v>8 (917) 445-71-99</v>
      </c>
      <c r="D5234" s="7">
        <f t="shared" ca="1" si="1216"/>
        <v>73</v>
      </c>
      <c r="E5234" s="7">
        <f t="shared" ca="1" si="1217"/>
        <v>37</v>
      </c>
      <c r="F5234" s="7">
        <f t="shared" ca="1" si="1218"/>
        <v>1209</v>
      </c>
      <c r="G5234" s="9">
        <f t="shared" ca="1" si="1219"/>
        <v>606</v>
      </c>
      <c r="H5234" s="9" t="str">
        <f t="shared" ca="1" si="1220"/>
        <v>м</v>
      </c>
      <c r="I5234" s="19">
        <f t="shared" ca="1" si="1221"/>
        <v>31</v>
      </c>
      <c r="J5234" s="10">
        <f t="shared" ca="1" si="1222"/>
        <v>42849</v>
      </c>
      <c r="K5234">
        <v>8</v>
      </c>
      <c r="L5234">
        <f t="shared" ca="1" si="1223"/>
        <v>8</v>
      </c>
      <c r="M5234">
        <f ca="1">INDEX(коды!$B$2:$B$11,MATCH(бэкэнд!L5234,коды!$C$2:$C$11,0))</f>
        <v>917</v>
      </c>
      <c r="N5234">
        <f t="shared" ca="1" si="1224"/>
        <v>445</v>
      </c>
      <c r="O5234">
        <f t="shared" ca="1" si="1225"/>
        <v>71</v>
      </c>
      <c r="P5234">
        <f t="shared" ca="1" si="1225"/>
        <v>99</v>
      </c>
      <c r="Q5234">
        <f t="shared" ca="1" si="1226"/>
        <v>2017</v>
      </c>
      <c r="R5234">
        <f t="shared" ca="1" si="1227"/>
        <v>4</v>
      </c>
      <c r="S5234">
        <f t="shared" ca="1" si="1228"/>
        <v>24</v>
      </c>
    </row>
    <row r="5235" spans="2:19">
      <c r="B5235" s="7">
        <f t="shared" si="1229"/>
        <v>16337</v>
      </c>
      <c r="C5235" s="8" t="str">
        <f t="shared" ca="1" si="1215"/>
        <v>8 (913) 587-82-48</v>
      </c>
      <c r="D5235" s="7">
        <f t="shared" ca="1" si="1216"/>
        <v>124</v>
      </c>
      <c r="E5235" s="7">
        <f t="shared" ca="1" si="1217"/>
        <v>62</v>
      </c>
      <c r="F5235" s="7">
        <f t="shared" ca="1" si="1218"/>
        <v>2845</v>
      </c>
      <c r="G5235" s="9">
        <f t="shared" ca="1" si="1219"/>
        <v>2693</v>
      </c>
      <c r="H5235" s="9" t="str">
        <f t="shared" ca="1" si="1220"/>
        <v>м</v>
      </c>
      <c r="I5235" s="19">
        <f t="shared" ca="1" si="1221"/>
        <v>46</v>
      </c>
      <c r="J5235" s="10">
        <f t="shared" ca="1" si="1222"/>
        <v>42761</v>
      </c>
      <c r="K5235">
        <v>8</v>
      </c>
      <c r="L5235">
        <f t="shared" ca="1" si="1223"/>
        <v>6</v>
      </c>
      <c r="M5235">
        <f ca="1">INDEX(коды!$B$2:$B$11,MATCH(бэкэнд!L5235,коды!$C$2:$C$11,0))</f>
        <v>913</v>
      </c>
      <c r="N5235">
        <f t="shared" ca="1" si="1224"/>
        <v>587</v>
      </c>
      <c r="O5235">
        <f t="shared" ca="1" si="1225"/>
        <v>82</v>
      </c>
      <c r="P5235">
        <f t="shared" ca="1" si="1225"/>
        <v>48</v>
      </c>
      <c r="Q5235">
        <f t="shared" ca="1" si="1226"/>
        <v>2017</v>
      </c>
      <c r="R5235">
        <f t="shared" ca="1" si="1227"/>
        <v>1</v>
      </c>
      <c r="S5235">
        <f t="shared" ca="1" si="1228"/>
        <v>26</v>
      </c>
    </row>
    <row r="5236" spans="2:19">
      <c r="B5236" s="7">
        <f t="shared" si="1229"/>
        <v>16338</v>
      </c>
      <c r="C5236" s="8" t="str">
        <f t="shared" ca="1" si="1215"/>
        <v>8 (910) 239-44-57</v>
      </c>
      <c r="D5236" s="7">
        <f t="shared" ca="1" si="1216"/>
        <v>216</v>
      </c>
      <c r="E5236" s="7">
        <f t="shared" ca="1" si="1217"/>
        <v>54</v>
      </c>
      <c r="F5236" s="7">
        <f t="shared" ca="1" si="1218"/>
        <v>288</v>
      </c>
      <c r="G5236" s="9">
        <f t="shared" ca="1" si="1219"/>
        <v>830</v>
      </c>
      <c r="H5236" s="9" t="str">
        <f t="shared" ca="1" si="1220"/>
        <v>ж</v>
      </c>
      <c r="I5236" s="19">
        <f t="shared" ca="1" si="1221"/>
        <v>29</v>
      </c>
      <c r="J5236" s="10">
        <f t="shared" ca="1" si="1222"/>
        <v>43576</v>
      </c>
      <c r="K5236">
        <v>8</v>
      </c>
      <c r="L5236">
        <f t="shared" ca="1" si="1223"/>
        <v>3</v>
      </c>
      <c r="M5236">
        <f ca="1">INDEX(коды!$B$2:$B$11,MATCH(бэкэнд!L5236,коды!$C$2:$C$11,0))</f>
        <v>910</v>
      </c>
      <c r="N5236">
        <f t="shared" ca="1" si="1224"/>
        <v>239</v>
      </c>
      <c r="O5236">
        <f t="shared" ca="1" si="1225"/>
        <v>44</v>
      </c>
      <c r="P5236">
        <f t="shared" ca="1" si="1225"/>
        <v>57</v>
      </c>
      <c r="Q5236">
        <f t="shared" ca="1" si="1226"/>
        <v>2019</v>
      </c>
      <c r="R5236">
        <f t="shared" ca="1" si="1227"/>
        <v>4</v>
      </c>
      <c r="S5236">
        <f t="shared" ca="1" si="1228"/>
        <v>21</v>
      </c>
    </row>
    <row r="5237" spans="2:19">
      <c r="B5237" s="7">
        <f t="shared" si="1229"/>
        <v>16339</v>
      </c>
      <c r="C5237" s="8" t="str">
        <f t="shared" ca="1" si="1215"/>
        <v>8 (902) 711-91-65</v>
      </c>
      <c r="D5237" s="7">
        <f t="shared" ca="1" si="1216"/>
        <v>77</v>
      </c>
      <c r="E5237" s="7">
        <f t="shared" ca="1" si="1217"/>
        <v>20</v>
      </c>
      <c r="F5237" s="7">
        <f t="shared" ca="1" si="1218"/>
        <v>3197</v>
      </c>
      <c r="G5237" s="9">
        <f t="shared" ca="1" si="1219"/>
        <v>1720</v>
      </c>
      <c r="H5237" s="9" t="str">
        <f t="shared" ca="1" si="1220"/>
        <v>ж</v>
      </c>
      <c r="I5237" s="19">
        <f t="shared" ca="1" si="1221"/>
        <v>25</v>
      </c>
      <c r="J5237" s="10">
        <f t="shared" ca="1" si="1222"/>
        <v>43521</v>
      </c>
      <c r="K5237">
        <v>8</v>
      </c>
      <c r="L5237">
        <f t="shared" ca="1" si="1223"/>
        <v>2</v>
      </c>
      <c r="M5237">
        <f ca="1">INDEX(коды!$B$2:$B$11,MATCH(бэкэнд!L5237,коды!$C$2:$C$11,0))</f>
        <v>902</v>
      </c>
      <c r="N5237">
        <f t="shared" ca="1" si="1224"/>
        <v>711</v>
      </c>
      <c r="O5237">
        <f t="shared" ca="1" si="1225"/>
        <v>91</v>
      </c>
      <c r="P5237">
        <f t="shared" ca="1" si="1225"/>
        <v>65</v>
      </c>
      <c r="Q5237">
        <f t="shared" ca="1" si="1226"/>
        <v>2019</v>
      </c>
      <c r="R5237">
        <f t="shared" ca="1" si="1227"/>
        <v>2</v>
      </c>
      <c r="S5237">
        <f t="shared" ca="1" si="1228"/>
        <v>25</v>
      </c>
    </row>
    <row r="5238" spans="2:19">
      <c r="B5238" s="7">
        <f t="shared" si="1229"/>
        <v>16340</v>
      </c>
      <c r="C5238" s="8" t="str">
        <f t="shared" ca="1" si="1215"/>
        <v>8 (911) 892-53-45</v>
      </c>
      <c r="D5238" s="7">
        <f t="shared" ca="1" si="1216"/>
        <v>50</v>
      </c>
      <c r="E5238" s="7">
        <f t="shared" ca="1" si="1217"/>
        <v>17</v>
      </c>
      <c r="F5238" s="7">
        <f t="shared" ca="1" si="1218"/>
        <v>1182</v>
      </c>
      <c r="G5238" s="9">
        <f t="shared" ca="1" si="1219"/>
        <v>958</v>
      </c>
      <c r="H5238" s="9" t="str">
        <f t="shared" ca="1" si="1220"/>
        <v>ж</v>
      </c>
      <c r="I5238" s="19">
        <f t="shared" ca="1" si="1221"/>
        <v>20</v>
      </c>
      <c r="J5238" s="10">
        <f t="shared" ca="1" si="1222"/>
        <v>43604</v>
      </c>
      <c r="K5238">
        <v>8</v>
      </c>
      <c r="L5238">
        <f t="shared" ca="1" si="1223"/>
        <v>4</v>
      </c>
      <c r="M5238">
        <f ca="1">INDEX(коды!$B$2:$B$11,MATCH(бэкэнд!L5238,коды!$C$2:$C$11,0))</f>
        <v>911</v>
      </c>
      <c r="N5238">
        <f t="shared" ca="1" si="1224"/>
        <v>892</v>
      </c>
      <c r="O5238">
        <f t="shared" ca="1" si="1225"/>
        <v>53</v>
      </c>
      <c r="P5238">
        <f t="shared" ca="1" si="1225"/>
        <v>45</v>
      </c>
      <c r="Q5238">
        <f t="shared" ca="1" si="1226"/>
        <v>2019</v>
      </c>
      <c r="R5238">
        <f t="shared" ca="1" si="1227"/>
        <v>5</v>
      </c>
      <c r="S5238">
        <f t="shared" ca="1" si="1228"/>
        <v>19</v>
      </c>
    </row>
    <row r="5239" spans="2:19">
      <c r="B5239" s="7">
        <f t="shared" si="1229"/>
        <v>16341</v>
      </c>
      <c r="C5239" s="8" t="str">
        <f t="shared" ca="1" si="1215"/>
        <v>8 (911) 173-63-94</v>
      </c>
      <c r="D5239" s="7">
        <f t="shared" ca="1" si="1216"/>
        <v>224</v>
      </c>
      <c r="E5239" s="7">
        <f t="shared" ca="1" si="1217"/>
        <v>75</v>
      </c>
      <c r="F5239" s="7">
        <f t="shared" ca="1" si="1218"/>
        <v>1817</v>
      </c>
      <c r="G5239" s="9">
        <f t="shared" ca="1" si="1219"/>
        <v>2346</v>
      </c>
      <c r="H5239" s="9" t="str">
        <f t="shared" ca="1" si="1220"/>
        <v>м</v>
      </c>
      <c r="I5239" s="19">
        <f t="shared" ca="1" si="1221"/>
        <v>39</v>
      </c>
      <c r="J5239" s="10">
        <f t="shared" ca="1" si="1222"/>
        <v>43556</v>
      </c>
      <c r="K5239">
        <v>8</v>
      </c>
      <c r="L5239">
        <f t="shared" ca="1" si="1223"/>
        <v>4</v>
      </c>
      <c r="M5239">
        <f ca="1">INDEX(коды!$B$2:$B$11,MATCH(бэкэнд!L5239,коды!$C$2:$C$11,0))</f>
        <v>911</v>
      </c>
      <c r="N5239">
        <f t="shared" ca="1" si="1224"/>
        <v>173</v>
      </c>
      <c r="O5239">
        <f t="shared" ca="1" si="1225"/>
        <v>63</v>
      </c>
      <c r="P5239">
        <f t="shared" ca="1" si="1225"/>
        <v>94</v>
      </c>
      <c r="Q5239">
        <f t="shared" ca="1" si="1226"/>
        <v>2019</v>
      </c>
      <c r="R5239">
        <f t="shared" ca="1" si="1227"/>
        <v>4</v>
      </c>
      <c r="S5239">
        <f t="shared" ca="1" si="1228"/>
        <v>1</v>
      </c>
    </row>
    <row r="5240" spans="2:19">
      <c r="B5240" s="7">
        <f t="shared" si="1229"/>
        <v>16342</v>
      </c>
      <c r="C5240" s="8" t="str">
        <f t="shared" ca="1" si="1215"/>
        <v>8 (910) 868-67-78</v>
      </c>
      <c r="D5240" s="7">
        <f t="shared" ca="1" si="1216"/>
        <v>126</v>
      </c>
      <c r="E5240" s="7">
        <f t="shared" ca="1" si="1217"/>
        <v>32</v>
      </c>
      <c r="F5240" s="7">
        <f t="shared" ca="1" si="1218"/>
        <v>1752</v>
      </c>
      <c r="G5240" s="9">
        <f t="shared" ca="1" si="1219"/>
        <v>1473</v>
      </c>
      <c r="H5240" s="9" t="str">
        <f t="shared" ca="1" si="1220"/>
        <v>ж</v>
      </c>
      <c r="I5240" s="19">
        <f t="shared" ca="1" si="1221"/>
        <v>45</v>
      </c>
      <c r="J5240" s="10">
        <f t="shared" ca="1" si="1222"/>
        <v>43652</v>
      </c>
      <c r="K5240">
        <v>8</v>
      </c>
      <c r="L5240">
        <f t="shared" ca="1" si="1223"/>
        <v>3</v>
      </c>
      <c r="M5240">
        <f ca="1">INDEX(коды!$B$2:$B$11,MATCH(бэкэнд!L5240,коды!$C$2:$C$11,0))</f>
        <v>910</v>
      </c>
      <c r="N5240">
        <f t="shared" ca="1" si="1224"/>
        <v>868</v>
      </c>
      <c r="O5240">
        <f t="shared" ca="1" si="1225"/>
        <v>67</v>
      </c>
      <c r="P5240">
        <f t="shared" ca="1" si="1225"/>
        <v>78</v>
      </c>
      <c r="Q5240">
        <f t="shared" ca="1" si="1226"/>
        <v>2019</v>
      </c>
      <c r="R5240">
        <f t="shared" ca="1" si="1227"/>
        <v>7</v>
      </c>
      <c r="S5240">
        <f t="shared" ca="1" si="1228"/>
        <v>6</v>
      </c>
    </row>
    <row r="5241" spans="2:19">
      <c r="B5241" s="7">
        <f t="shared" si="1229"/>
        <v>16343</v>
      </c>
      <c r="C5241" s="8" t="str">
        <f t="shared" ca="1" si="1215"/>
        <v>8 (918) 516-66-27</v>
      </c>
      <c r="D5241" s="7">
        <f t="shared" ca="1" si="1216"/>
        <v>83</v>
      </c>
      <c r="E5241" s="7">
        <f t="shared" ca="1" si="1217"/>
        <v>28</v>
      </c>
      <c r="F5241" s="7">
        <f t="shared" ca="1" si="1218"/>
        <v>2001</v>
      </c>
      <c r="G5241" s="9">
        <f t="shared" ca="1" si="1219"/>
        <v>1192</v>
      </c>
      <c r="H5241" s="9" t="str">
        <f t="shared" ca="1" si="1220"/>
        <v>ж</v>
      </c>
      <c r="I5241" s="19">
        <f t="shared" ca="1" si="1221"/>
        <v>28</v>
      </c>
      <c r="J5241" s="10">
        <f t="shared" ca="1" si="1222"/>
        <v>43589</v>
      </c>
      <c r="K5241">
        <v>8</v>
      </c>
      <c r="L5241">
        <f t="shared" ca="1" si="1223"/>
        <v>9</v>
      </c>
      <c r="M5241">
        <f ca="1">INDEX(коды!$B$2:$B$11,MATCH(бэкэнд!L5241,коды!$C$2:$C$11,0))</f>
        <v>918</v>
      </c>
      <c r="N5241">
        <f t="shared" ca="1" si="1224"/>
        <v>516</v>
      </c>
      <c r="O5241">
        <f t="shared" ca="1" si="1225"/>
        <v>66</v>
      </c>
      <c r="P5241">
        <f t="shared" ca="1" si="1225"/>
        <v>27</v>
      </c>
      <c r="Q5241">
        <f t="shared" ca="1" si="1226"/>
        <v>2019</v>
      </c>
      <c r="R5241">
        <f t="shared" ca="1" si="1227"/>
        <v>5</v>
      </c>
      <c r="S5241">
        <f t="shared" ca="1" si="1228"/>
        <v>4</v>
      </c>
    </row>
    <row r="5242" spans="2:19">
      <c r="B5242" s="7">
        <f t="shared" si="1229"/>
        <v>16344</v>
      </c>
      <c r="C5242" s="8" t="str">
        <f t="shared" ca="1" si="1215"/>
        <v>8 (910) 403-33-38</v>
      </c>
      <c r="D5242" s="7">
        <f t="shared" ca="1" si="1216"/>
        <v>117</v>
      </c>
      <c r="E5242" s="7">
        <f t="shared" ca="1" si="1217"/>
        <v>59</v>
      </c>
      <c r="F5242" s="7">
        <f t="shared" ca="1" si="1218"/>
        <v>978</v>
      </c>
      <c r="G5242" s="9">
        <f t="shared" ca="1" si="1219"/>
        <v>1266</v>
      </c>
      <c r="H5242" s="9" t="str">
        <f t="shared" ca="1" si="1220"/>
        <v>ж</v>
      </c>
      <c r="I5242" s="19">
        <f t="shared" ca="1" si="1221"/>
        <v>21</v>
      </c>
      <c r="J5242" s="10">
        <f t="shared" ca="1" si="1222"/>
        <v>43715</v>
      </c>
      <c r="K5242">
        <v>8</v>
      </c>
      <c r="L5242">
        <f t="shared" ca="1" si="1223"/>
        <v>3</v>
      </c>
      <c r="M5242">
        <f ca="1">INDEX(коды!$B$2:$B$11,MATCH(бэкэнд!L5242,коды!$C$2:$C$11,0))</f>
        <v>910</v>
      </c>
      <c r="N5242">
        <f t="shared" ca="1" si="1224"/>
        <v>403</v>
      </c>
      <c r="O5242">
        <f t="shared" ca="1" si="1225"/>
        <v>33</v>
      </c>
      <c r="P5242">
        <f t="shared" ca="1" si="1225"/>
        <v>38</v>
      </c>
      <c r="Q5242">
        <f t="shared" ca="1" si="1226"/>
        <v>2019</v>
      </c>
      <c r="R5242">
        <f t="shared" ca="1" si="1227"/>
        <v>9</v>
      </c>
      <c r="S5242">
        <f t="shared" ca="1" si="1228"/>
        <v>7</v>
      </c>
    </row>
    <row r="5243" spans="2:19">
      <c r="B5243" s="7">
        <f t="shared" si="1229"/>
        <v>16345</v>
      </c>
      <c r="C5243" s="8" t="str">
        <f t="shared" ca="1" si="1215"/>
        <v>8 (911) 983-31-70</v>
      </c>
      <c r="D5243" s="7">
        <f t="shared" ca="1" si="1216"/>
        <v>76</v>
      </c>
      <c r="E5243" s="7">
        <f t="shared" ca="1" si="1217"/>
        <v>38</v>
      </c>
      <c r="F5243" s="7">
        <f t="shared" ca="1" si="1218"/>
        <v>3334</v>
      </c>
      <c r="G5243" s="9">
        <f t="shared" ca="1" si="1219"/>
        <v>2373</v>
      </c>
      <c r="H5243" s="9" t="str">
        <f t="shared" ca="1" si="1220"/>
        <v>ж</v>
      </c>
      <c r="I5243" s="19">
        <f t="shared" ca="1" si="1221"/>
        <v>23</v>
      </c>
      <c r="J5243" s="10">
        <f t="shared" ca="1" si="1222"/>
        <v>43665</v>
      </c>
      <c r="K5243">
        <v>8</v>
      </c>
      <c r="L5243">
        <f t="shared" ca="1" si="1223"/>
        <v>4</v>
      </c>
      <c r="M5243">
        <f ca="1">INDEX(коды!$B$2:$B$11,MATCH(бэкэнд!L5243,коды!$C$2:$C$11,0))</f>
        <v>911</v>
      </c>
      <c r="N5243">
        <f t="shared" ca="1" si="1224"/>
        <v>983</v>
      </c>
      <c r="O5243">
        <f t="shared" ca="1" si="1225"/>
        <v>31</v>
      </c>
      <c r="P5243">
        <f t="shared" ca="1" si="1225"/>
        <v>70</v>
      </c>
      <c r="Q5243">
        <f t="shared" ca="1" si="1226"/>
        <v>2019</v>
      </c>
      <c r="R5243">
        <f t="shared" ca="1" si="1227"/>
        <v>7</v>
      </c>
      <c r="S5243">
        <f t="shared" ca="1" si="1228"/>
        <v>19</v>
      </c>
    </row>
    <row r="5244" spans="2:19">
      <c r="B5244" s="7">
        <f t="shared" si="1229"/>
        <v>16346</v>
      </c>
      <c r="C5244" s="8" t="str">
        <f t="shared" ca="1" si="1215"/>
        <v>8 (912) 725-20-83</v>
      </c>
      <c r="D5244" s="7">
        <f t="shared" ca="1" si="1216"/>
        <v>111</v>
      </c>
      <c r="E5244" s="7">
        <f t="shared" ca="1" si="1217"/>
        <v>37</v>
      </c>
      <c r="F5244" s="7">
        <f t="shared" ca="1" si="1218"/>
        <v>3361</v>
      </c>
      <c r="G5244" s="9">
        <f t="shared" ca="1" si="1219"/>
        <v>2028</v>
      </c>
      <c r="H5244" s="9" t="str">
        <f t="shared" ca="1" si="1220"/>
        <v>ж</v>
      </c>
      <c r="I5244" s="19">
        <f t="shared" ca="1" si="1221"/>
        <v>52</v>
      </c>
      <c r="J5244" s="10">
        <f t="shared" ca="1" si="1222"/>
        <v>43532</v>
      </c>
      <c r="K5244">
        <v>8</v>
      </c>
      <c r="L5244">
        <f t="shared" ca="1" si="1223"/>
        <v>5</v>
      </c>
      <c r="M5244">
        <f ca="1">INDEX(коды!$B$2:$B$11,MATCH(бэкэнд!L5244,коды!$C$2:$C$11,0))</f>
        <v>912</v>
      </c>
      <c r="N5244">
        <f t="shared" ca="1" si="1224"/>
        <v>725</v>
      </c>
      <c r="O5244">
        <f t="shared" ca="1" si="1225"/>
        <v>20</v>
      </c>
      <c r="P5244">
        <f t="shared" ca="1" si="1225"/>
        <v>83</v>
      </c>
      <c r="Q5244">
        <f t="shared" ca="1" si="1226"/>
        <v>2019</v>
      </c>
      <c r="R5244">
        <f t="shared" ca="1" si="1227"/>
        <v>3</v>
      </c>
      <c r="S5244">
        <f t="shared" ca="1" si="1228"/>
        <v>8</v>
      </c>
    </row>
    <row r="5245" spans="2:19">
      <c r="B5245" s="7">
        <f t="shared" si="1229"/>
        <v>16347</v>
      </c>
      <c r="C5245" s="8" t="str">
        <f t="shared" ca="1" si="1215"/>
        <v>8 (901) 881-34-61</v>
      </c>
      <c r="D5245" s="7">
        <f t="shared" ca="1" si="1216"/>
        <v>149</v>
      </c>
      <c r="E5245" s="7">
        <f t="shared" ca="1" si="1217"/>
        <v>50</v>
      </c>
      <c r="F5245" s="7">
        <f t="shared" ca="1" si="1218"/>
        <v>243</v>
      </c>
      <c r="G5245" s="9">
        <f t="shared" ca="1" si="1219"/>
        <v>520</v>
      </c>
      <c r="H5245" s="9" t="str">
        <f t="shared" ca="1" si="1220"/>
        <v>м</v>
      </c>
      <c r="I5245" s="19">
        <f t="shared" ca="1" si="1221"/>
        <v>36</v>
      </c>
      <c r="J5245" s="10">
        <f t="shared" ca="1" si="1222"/>
        <v>43639</v>
      </c>
      <c r="K5245">
        <v>8</v>
      </c>
      <c r="L5245">
        <f t="shared" ca="1" si="1223"/>
        <v>1</v>
      </c>
      <c r="M5245">
        <f ca="1">INDEX(коды!$B$2:$B$11,MATCH(бэкэнд!L5245,коды!$C$2:$C$11,0))</f>
        <v>901</v>
      </c>
      <c r="N5245">
        <f t="shared" ca="1" si="1224"/>
        <v>881</v>
      </c>
      <c r="O5245">
        <f t="shared" ca="1" si="1225"/>
        <v>34</v>
      </c>
      <c r="P5245">
        <f t="shared" ca="1" si="1225"/>
        <v>61</v>
      </c>
      <c r="Q5245">
        <f t="shared" ca="1" si="1226"/>
        <v>2019</v>
      </c>
      <c r="R5245">
        <f t="shared" ca="1" si="1227"/>
        <v>6</v>
      </c>
      <c r="S5245">
        <f t="shared" ca="1" si="1228"/>
        <v>23</v>
      </c>
    </row>
    <row r="5246" spans="2:19">
      <c r="B5246" s="7">
        <f t="shared" si="1229"/>
        <v>16348</v>
      </c>
      <c r="C5246" s="8" t="str">
        <f t="shared" ca="1" si="1215"/>
        <v>8 (917) 345-26-68</v>
      </c>
      <c r="D5246" s="7">
        <f t="shared" ca="1" si="1216"/>
        <v>219</v>
      </c>
      <c r="E5246" s="7">
        <f t="shared" ca="1" si="1217"/>
        <v>55</v>
      </c>
      <c r="F5246" s="7">
        <f t="shared" ca="1" si="1218"/>
        <v>2779</v>
      </c>
      <c r="G5246" s="9">
        <f t="shared" ca="1" si="1219"/>
        <v>2577</v>
      </c>
      <c r="H5246" s="9" t="str">
        <f t="shared" ca="1" si="1220"/>
        <v>м</v>
      </c>
      <c r="I5246" s="19">
        <f t="shared" ca="1" si="1221"/>
        <v>46</v>
      </c>
      <c r="J5246" s="10">
        <f t="shared" ca="1" si="1222"/>
        <v>43734</v>
      </c>
      <c r="K5246">
        <v>8</v>
      </c>
      <c r="L5246">
        <f t="shared" ca="1" si="1223"/>
        <v>8</v>
      </c>
      <c r="M5246">
        <f ca="1">INDEX(коды!$B$2:$B$11,MATCH(бэкэнд!L5246,коды!$C$2:$C$11,0))</f>
        <v>917</v>
      </c>
      <c r="N5246">
        <f t="shared" ca="1" si="1224"/>
        <v>345</v>
      </c>
      <c r="O5246">
        <f t="shared" ca="1" si="1225"/>
        <v>26</v>
      </c>
      <c r="P5246">
        <f t="shared" ca="1" si="1225"/>
        <v>68</v>
      </c>
      <c r="Q5246">
        <f t="shared" ca="1" si="1226"/>
        <v>2019</v>
      </c>
      <c r="R5246">
        <f t="shared" ca="1" si="1227"/>
        <v>9</v>
      </c>
      <c r="S5246">
        <f t="shared" ca="1" si="1228"/>
        <v>26</v>
      </c>
    </row>
    <row r="5247" spans="2:19">
      <c r="B5247" s="7">
        <f t="shared" si="1229"/>
        <v>16349</v>
      </c>
      <c r="C5247" s="8" t="str">
        <f t="shared" ca="1" si="1215"/>
        <v>8 (910) 545-89-87</v>
      </c>
      <c r="D5247" s="7">
        <f t="shared" ca="1" si="1216"/>
        <v>115</v>
      </c>
      <c r="E5247" s="7">
        <f t="shared" ca="1" si="1217"/>
        <v>58</v>
      </c>
      <c r="F5247" s="7">
        <f t="shared" ca="1" si="1218"/>
        <v>1744</v>
      </c>
      <c r="G5247" s="9">
        <f t="shared" ca="1" si="1219"/>
        <v>2914</v>
      </c>
      <c r="H5247" s="9" t="str">
        <f t="shared" ca="1" si="1220"/>
        <v>м</v>
      </c>
      <c r="I5247" s="19">
        <f t="shared" ca="1" si="1221"/>
        <v>31</v>
      </c>
      <c r="J5247" s="10">
        <f t="shared" ca="1" si="1222"/>
        <v>43514</v>
      </c>
      <c r="K5247">
        <v>8</v>
      </c>
      <c r="L5247">
        <f t="shared" ca="1" si="1223"/>
        <v>3</v>
      </c>
      <c r="M5247">
        <f ca="1">INDEX(коды!$B$2:$B$11,MATCH(бэкэнд!L5247,коды!$C$2:$C$11,0))</f>
        <v>910</v>
      </c>
      <c r="N5247">
        <f t="shared" ca="1" si="1224"/>
        <v>545</v>
      </c>
      <c r="O5247">
        <f t="shared" ca="1" si="1225"/>
        <v>89</v>
      </c>
      <c r="P5247">
        <f t="shared" ca="1" si="1225"/>
        <v>87</v>
      </c>
      <c r="Q5247">
        <f t="shared" ca="1" si="1226"/>
        <v>2019</v>
      </c>
      <c r="R5247">
        <f t="shared" ca="1" si="1227"/>
        <v>2</v>
      </c>
      <c r="S5247">
        <f t="shared" ca="1" si="1228"/>
        <v>18</v>
      </c>
    </row>
    <row r="5248" spans="2:19">
      <c r="B5248" s="7">
        <f t="shared" si="1229"/>
        <v>16350</v>
      </c>
      <c r="C5248" s="8" t="str">
        <f t="shared" ca="1" si="1215"/>
        <v>8 (912) 658-40-31</v>
      </c>
      <c r="D5248" s="7">
        <f t="shared" ca="1" si="1216"/>
        <v>117</v>
      </c>
      <c r="E5248" s="7">
        <f t="shared" ca="1" si="1217"/>
        <v>59</v>
      </c>
      <c r="F5248" s="7">
        <f t="shared" ca="1" si="1218"/>
        <v>1066</v>
      </c>
      <c r="G5248" s="9">
        <f t="shared" ca="1" si="1219"/>
        <v>1513</v>
      </c>
      <c r="H5248" s="9" t="str">
        <f t="shared" ca="1" si="1220"/>
        <v>м</v>
      </c>
      <c r="I5248" s="19">
        <f t="shared" ca="1" si="1221"/>
        <v>34</v>
      </c>
      <c r="J5248" s="10">
        <f t="shared" ca="1" si="1222"/>
        <v>43698</v>
      </c>
      <c r="K5248">
        <v>8</v>
      </c>
      <c r="L5248">
        <f t="shared" ca="1" si="1223"/>
        <v>5</v>
      </c>
      <c r="M5248">
        <f ca="1">INDEX(коды!$B$2:$B$11,MATCH(бэкэнд!L5248,коды!$C$2:$C$11,0))</f>
        <v>912</v>
      </c>
      <c r="N5248">
        <f t="shared" ca="1" si="1224"/>
        <v>658</v>
      </c>
      <c r="O5248">
        <f t="shared" ca="1" si="1225"/>
        <v>40</v>
      </c>
      <c r="P5248">
        <f t="shared" ca="1" si="1225"/>
        <v>31</v>
      </c>
      <c r="Q5248">
        <f t="shared" ca="1" si="1226"/>
        <v>2019</v>
      </c>
      <c r="R5248">
        <f t="shared" ca="1" si="1227"/>
        <v>8</v>
      </c>
      <c r="S5248">
        <f t="shared" ca="1" si="1228"/>
        <v>21</v>
      </c>
    </row>
    <row r="5249" spans="2:19">
      <c r="B5249" s="7">
        <f t="shared" si="1229"/>
        <v>16351</v>
      </c>
      <c r="C5249" s="8" t="str">
        <f t="shared" ca="1" si="1215"/>
        <v>8 (902) 562-37-37</v>
      </c>
      <c r="D5249" s="7">
        <f t="shared" ca="1" si="1216"/>
        <v>110</v>
      </c>
      <c r="E5249" s="7">
        <f t="shared" ca="1" si="1217"/>
        <v>37</v>
      </c>
      <c r="F5249" s="7">
        <f t="shared" ca="1" si="1218"/>
        <v>437</v>
      </c>
      <c r="G5249" s="9">
        <f t="shared" ca="1" si="1219"/>
        <v>538</v>
      </c>
      <c r="H5249" s="9" t="str">
        <f t="shared" ca="1" si="1220"/>
        <v>ж</v>
      </c>
      <c r="I5249" s="19">
        <f t="shared" ca="1" si="1221"/>
        <v>25</v>
      </c>
      <c r="J5249" s="10">
        <f t="shared" ca="1" si="1222"/>
        <v>43613</v>
      </c>
      <c r="K5249">
        <v>8</v>
      </c>
      <c r="L5249">
        <f t="shared" ca="1" si="1223"/>
        <v>2</v>
      </c>
      <c r="M5249">
        <f ca="1">INDEX(коды!$B$2:$B$11,MATCH(бэкэнд!L5249,коды!$C$2:$C$11,0))</f>
        <v>902</v>
      </c>
      <c r="N5249">
        <f t="shared" ca="1" si="1224"/>
        <v>562</v>
      </c>
      <c r="O5249">
        <f t="shared" ca="1" si="1225"/>
        <v>37</v>
      </c>
      <c r="P5249">
        <f t="shared" ca="1" si="1225"/>
        <v>37</v>
      </c>
      <c r="Q5249">
        <f t="shared" ca="1" si="1226"/>
        <v>2019</v>
      </c>
      <c r="R5249">
        <f t="shared" ca="1" si="1227"/>
        <v>5</v>
      </c>
      <c r="S5249">
        <f t="shared" ca="1" si="1228"/>
        <v>28</v>
      </c>
    </row>
    <row r="5250" spans="2:19">
      <c r="B5250" s="7">
        <f t="shared" si="1229"/>
        <v>16352</v>
      </c>
      <c r="C5250" s="8" t="str">
        <f t="shared" ca="1" si="1215"/>
        <v>8 (913) 617-79-37</v>
      </c>
      <c r="D5250" s="7">
        <f t="shared" ca="1" si="1216"/>
        <v>187</v>
      </c>
      <c r="E5250" s="7">
        <f t="shared" ca="1" si="1217"/>
        <v>47</v>
      </c>
      <c r="F5250" s="7">
        <f t="shared" ca="1" si="1218"/>
        <v>699</v>
      </c>
      <c r="G5250" s="9">
        <f t="shared" ca="1" si="1219"/>
        <v>827</v>
      </c>
      <c r="H5250" s="9" t="str">
        <f t="shared" ca="1" si="1220"/>
        <v>ж</v>
      </c>
      <c r="I5250" s="19">
        <f t="shared" ca="1" si="1221"/>
        <v>23</v>
      </c>
      <c r="J5250" s="10">
        <f t="shared" ca="1" si="1222"/>
        <v>43282</v>
      </c>
      <c r="K5250">
        <v>8</v>
      </c>
      <c r="L5250">
        <f t="shared" ca="1" si="1223"/>
        <v>6</v>
      </c>
      <c r="M5250">
        <f ca="1">INDEX(коды!$B$2:$B$11,MATCH(бэкэнд!L5250,коды!$C$2:$C$11,0))</f>
        <v>913</v>
      </c>
      <c r="N5250">
        <f t="shared" ca="1" si="1224"/>
        <v>617</v>
      </c>
      <c r="O5250">
        <f t="shared" ca="1" si="1225"/>
        <v>79</v>
      </c>
      <c r="P5250">
        <f t="shared" ca="1" si="1225"/>
        <v>37</v>
      </c>
      <c r="Q5250">
        <f t="shared" ca="1" si="1226"/>
        <v>2018</v>
      </c>
      <c r="R5250">
        <f t="shared" ca="1" si="1227"/>
        <v>7</v>
      </c>
      <c r="S5250">
        <f t="shared" ca="1" si="1228"/>
        <v>1</v>
      </c>
    </row>
    <row r="5251" spans="2:19">
      <c r="B5251" s="7">
        <f t="shared" si="1229"/>
        <v>16353</v>
      </c>
      <c r="C5251" s="8" t="str">
        <f t="shared" ca="1" si="1215"/>
        <v>8 (910) 814-49-93</v>
      </c>
      <c r="D5251" s="7">
        <f t="shared" ca="1" si="1216"/>
        <v>151</v>
      </c>
      <c r="E5251" s="7">
        <f t="shared" ca="1" si="1217"/>
        <v>51</v>
      </c>
      <c r="F5251" s="7">
        <f t="shared" ca="1" si="1218"/>
        <v>2463</v>
      </c>
      <c r="G5251" s="9">
        <f t="shared" ca="1" si="1219"/>
        <v>2633</v>
      </c>
      <c r="H5251" s="9" t="str">
        <f t="shared" ca="1" si="1220"/>
        <v>ж</v>
      </c>
      <c r="I5251" s="19">
        <f t="shared" ca="1" si="1221"/>
        <v>47</v>
      </c>
      <c r="J5251" s="10">
        <f t="shared" ca="1" si="1222"/>
        <v>43543</v>
      </c>
      <c r="K5251">
        <v>8</v>
      </c>
      <c r="L5251">
        <f t="shared" ca="1" si="1223"/>
        <v>3</v>
      </c>
      <c r="M5251">
        <f ca="1">INDEX(коды!$B$2:$B$11,MATCH(бэкэнд!L5251,коды!$C$2:$C$11,0))</f>
        <v>910</v>
      </c>
      <c r="N5251">
        <f t="shared" ca="1" si="1224"/>
        <v>814</v>
      </c>
      <c r="O5251">
        <f t="shared" ca="1" si="1225"/>
        <v>49</v>
      </c>
      <c r="P5251">
        <f t="shared" ca="1" si="1225"/>
        <v>93</v>
      </c>
      <c r="Q5251">
        <f t="shared" ca="1" si="1226"/>
        <v>2019</v>
      </c>
      <c r="R5251">
        <f t="shared" ca="1" si="1227"/>
        <v>3</v>
      </c>
      <c r="S5251">
        <f t="shared" ca="1" si="1228"/>
        <v>19</v>
      </c>
    </row>
    <row r="5252" spans="2:19">
      <c r="B5252" s="7">
        <f t="shared" si="1229"/>
        <v>16354</v>
      </c>
      <c r="C5252" s="8" t="str">
        <f t="shared" ca="1" si="1215"/>
        <v>8 (902) 818-39-60</v>
      </c>
      <c r="D5252" s="7">
        <f t="shared" ca="1" si="1216"/>
        <v>220</v>
      </c>
      <c r="E5252" s="7">
        <f t="shared" ca="1" si="1217"/>
        <v>110</v>
      </c>
      <c r="F5252" s="7">
        <f t="shared" ca="1" si="1218"/>
        <v>3086</v>
      </c>
      <c r="G5252" s="9">
        <f t="shared" ca="1" si="1219"/>
        <v>4761</v>
      </c>
      <c r="H5252" s="9" t="str">
        <f t="shared" ca="1" si="1220"/>
        <v>м</v>
      </c>
      <c r="I5252" s="19">
        <f t="shared" ca="1" si="1221"/>
        <v>23</v>
      </c>
      <c r="J5252" s="10">
        <f t="shared" ca="1" si="1222"/>
        <v>43640</v>
      </c>
      <c r="K5252">
        <v>8</v>
      </c>
      <c r="L5252">
        <f t="shared" ca="1" si="1223"/>
        <v>2</v>
      </c>
      <c r="M5252">
        <f ca="1">INDEX(коды!$B$2:$B$11,MATCH(бэкэнд!L5252,коды!$C$2:$C$11,0))</f>
        <v>902</v>
      </c>
      <c r="N5252">
        <f t="shared" ca="1" si="1224"/>
        <v>818</v>
      </c>
      <c r="O5252">
        <f t="shared" ca="1" si="1225"/>
        <v>39</v>
      </c>
      <c r="P5252">
        <f t="shared" ca="1" si="1225"/>
        <v>60</v>
      </c>
      <c r="Q5252">
        <f t="shared" ca="1" si="1226"/>
        <v>2019</v>
      </c>
      <c r="R5252">
        <f t="shared" ca="1" si="1227"/>
        <v>6</v>
      </c>
      <c r="S5252">
        <f t="shared" ca="1" si="1228"/>
        <v>24</v>
      </c>
    </row>
    <row r="5253" spans="2:19">
      <c r="B5253" s="7">
        <f t="shared" si="1229"/>
        <v>16355</v>
      </c>
      <c r="C5253" s="8" t="str">
        <f t="shared" ca="1" si="1215"/>
        <v>8 (918) 541-94-30</v>
      </c>
      <c r="D5253" s="7">
        <f t="shared" ca="1" si="1216"/>
        <v>235</v>
      </c>
      <c r="E5253" s="7">
        <f t="shared" ca="1" si="1217"/>
        <v>118</v>
      </c>
      <c r="F5253" s="7">
        <f t="shared" ca="1" si="1218"/>
        <v>1383</v>
      </c>
      <c r="G5253" s="9">
        <f t="shared" ca="1" si="1219"/>
        <v>2910</v>
      </c>
      <c r="H5253" s="9" t="str">
        <f t="shared" ca="1" si="1220"/>
        <v>м</v>
      </c>
      <c r="I5253" s="19">
        <f t="shared" ca="1" si="1221"/>
        <v>38</v>
      </c>
      <c r="J5253" s="10">
        <f t="shared" ca="1" si="1222"/>
        <v>43643</v>
      </c>
      <c r="K5253">
        <v>8</v>
      </c>
      <c r="L5253">
        <f t="shared" ca="1" si="1223"/>
        <v>9</v>
      </c>
      <c r="M5253">
        <f ca="1">INDEX(коды!$B$2:$B$11,MATCH(бэкэнд!L5253,коды!$C$2:$C$11,0))</f>
        <v>918</v>
      </c>
      <c r="N5253">
        <f t="shared" ca="1" si="1224"/>
        <v>541</v>
      </c>
      <c r="O5253">
        <f t="shared" ca="1" si="1225"/>
        <v>94</v>
      </c>
      <c r="P5253">
        <f t="shared" ca="1" si="1225"/>
        <v>30</v>
      </c>
      <c r="Q5253">
        <f t="shared" ca="1" si="1226"/>
        <v>2019</v>
      </c>
      <c r="R5253">
        <f t="shared" ca="1" si="1227"/>
        <v>6</v>
      </c>
      <c r="S5253">
        <f t="shared" ca="1" si="1228"/>
        <v>27</v>
      </c>
    </row>
    <row r="5254" spans="2:19">
      <c r="B5254" s="7">
        <f t="shared" si="1229"/>
        <v>16356</v>
      </c>
      <c r="C5254" s="8" t="str">
        <f t="shared" ca="1" si="1215"/>
        <v>8 (911) 515-64-76</v>
      </c>
      <c r="D5254" s="7">
        <f t="shared" ca="1" si="1216"/>
        <v>101</v>
      </c>
      <c r="E5254" s="7">
        <f t="shared" ca="1" si="1217"/>
        <v>34</v>
      </c>
      <c r="F5254" s="7">
        <f t="shared" ca="1" si="1218"/>
        <v>3214</v>
      </c>
      <c r="G5254" s="9">
        <f t="shared" ca="1" si="1219"/>
        <v>2372</v>
      </c>
      <c r="H5254" s="9" t="str">
        <f t="shared" ca="1" si="1220"/>
        <v>ж</v>
      </c>
      <c r="I5254" s="19">
        <f t="shared" ca="1" si="1221"/>
        <v>47</v>
      </c>
      <c r="J5254" s="10">
        <f t="shared" ca="1" si="1222"/>
        <v>43489</v>
      </c>
      <c r="K5254">
        <v>8</v>
      </c>
      <c r="L5254">
        <f t="shared" ca="1" si="1223"/>
        <v>4</v>
      </c>
      <c r="M5254">
        <f ca="1">INDEX(коды!$B$2:$B$11,MATCH(бэкэнд!L5254,коды!$C$2:$C$11,0))</f>
        <v>911</v>
      </c>
      <c r="N5254">
        <f t="shared" ca="1" si="1224"/>
        <v>515</v>
      </c>
      <c r="O5254">
        <f t="shared" ca="1" si="1225"/>
        <v>64</v>
      </c>
      <c r="P5254">
        <f t="shared" ca="1" si="1225"/>
        <v>76</v>
      </c>
      <c r="Q5254">
        <f t="shared" ca="1" si="1226"/>
        <v>2019</v>
      </c>
      <c r="R5254">
        <f t="shared" ca="1" si="1227"/>
        <v>1</v>
      </c>
      <c r="S5254">
        <f t="shared" ca="1" si="1228"/>
        <v>24</v>
      </c>
    </row>
    <row r="5255" spans="2:19">
      <c r="B5255" s="7">
        <f t="shared" si="1229"/>
        <v>16357</v>
      </c>
      <c r="C5255" s="8" t="str">
        <f t="shared" ca="1" si="1215"/>
        <v>8 (911) 458-24-48</v>
      </c>
      <c r="D5255" s="7">
        <f t="shared" ca="1" si="1216"/>
        <v>111</v>
      </c>
      <c r="E5255" s="7">
        <f t="shared" ca="1" si="1217"/>
        <v>28</v>
      </c>
      <c r="F5255" s="7">
        <f t="shared" ca="1" si="1218"/>
        <v>3461</v>
      </c>
      <c r="G5255" s="9">
        <f t="shared" ca="1" si="1219"/>
        <v>1855</v>
      </c>
      <c r="H5255" s="9" t="str">
        <f t="shared" ca="1" si="1220"/>
        <v>ж</v>
      </c>
      <c r="I5255" s="19">
        <f t="shared" ca="1" si="1221"/>
        <v>53</v>
      </c>
      <c r="J5255" s="10">
        <f t="shared" ca="1" si="1222"/>
        <v>43198</v>
      </c>
      <c r="K5255">
        <v>8</v>
      </c>
      <c r="L5255">
        <f t="shared" ca="1" si="1223"/>
        <v>4</v>
      </c>
      <c r="M5255">
        <f ca="1">INDEX(коды!$B$2:$B$11,MATCH(бэкэнд!L5255,коды!$C$2:$C$11,0))</f>
        <v>911</v>
      </c>
      <c r="N5255">
        <f t="shared" ca="1" si="1224"/>
        <v>458</v>
      </c>
      <c r="O5255">
        <f t="shared" ca="1" si="1225"/>
        <v>24</v>
      </c>
      <c r="P5255">
        <f t="shared" ca="1" si="1225"/>
        <v>48</v>
      </c>
      <c r="Q5255">
        <f t="shared" ca="1" si="1226"/>
        <v>2018</v>
      </c>
      <c r="R5255">
        <f t="shared" ca="1" si="1227"/>
        <v>4</v>
      </c>
      <c r="S5255">
        <f t="shared" ca="1" si="1228"/>
        <v>8</v>
      </c>
    </row>
    <row r="5256" spans="2:19">
      <c r="B5256" s="7">
        <f t="shared" si="1229"/>
        <v>16358</v>
      </c>
      <c r="C5256" s="8" t="str">
        <f t="shared" ca="1" si="1215"/>
        <v>8 (988) 751-99-45</v>
      </c>
      <c r="D5256" s="7">
        <f t="shared" ca="1" si="1216"/>
        <v>150</v>
      </c>
      <c r="E5256" s="7">
        <f t="shared" ca="1" si="1217"/>
        <v>38</v>
      </c>
      <c r="F5256" s="7">
        <f t="shared" ca="1" si="1218"/>
        <v>3442</v>
      </c>
      <c r="G5256" s="9">
        <f t="shared" ca="1" si="1219"/>
        <v>2931</v>
      </c>
      <c r="H5256" s="9" t="str">
        <f t="shared" ca="1" si="1220"/>
        <v>м</v>
      </c>
      <c r="I5256" s="19">
        <f t="shared" ca="1" si="1221"/>
        <v>86</v>
      </c>
      <c r="J5256" s="10">
        <f t="shared" ca="1" si="1222"/>
        <v>43635</v>
      </c>
      <c r="K5256">
        <v>8</v>
      </c>
      <c r="L5256">
        <f t="shared" ca="1" si="1223"/>
        <v>10</v>
      </c>
      <c r="M5256">
        <f ca="1">INDEX(коды!$B$2:$B$11,MATCH(бэкэнд!L5256,коды!$C$2:$C$11,0))</f>
        <v>988</v>
      </c>
      <c r="N5256">
        <f t="shared" ca="1" si="1224"/>
        <v>751</v>
      </c>
      <c r="O5256">
        <f t="shared" ca="1" si="1225"/>
        <v>99</v>
      </c>
      <c r="P5256">
        <f t="shared" ca="1" si="1225"/>
        <v>45</v>
      </c>
      <c r="Q5256">
        <f t="shared" ca="1" si="1226"/>
        <v>2019</v>
      </c>
      <c r="R5256">
        <f t="shared" ca="1" si="1227"/>
        <v>6</v>
      </c>
      <c r="S5256">
        <f t="shared" ca="1" si="1228"/>
        <v>19</v>
      </c>
    </row>
    <row r="5257" spans="2:19">
      <c r="B5257" s="7">
        <f t="shared" si="1229"/>
        <v>16359</v>
      </c>
      <c r="C5257" s="8" t="str">
        <f t="shared" ca="1" si="1215"/>
        <v>8 (917) 408-33-52</v>
      </c>
      <c r="D5257" s="7">
        <f t="shared" ca="1" si="1216"/>
        <v>238</v>
      </c>
      <c r="E5257" s="7">
        <f t="shared" ca="1" si="1217"/>
        <v>119</v>
      </c>
      <c r="F5257" s="7">
        <f t="shared" ca="1" si="1218"/>
        <v>224</v>
      </c>
      <c r="G5257" s="9">
        <f t="shared" ca="1" si="1219"/>
        <v>598</v>
      </c>
      <c r="H5257" s="9" t="str">
        <f t="shared" ca="1" si="1220"/>
        <v>м</v>
      </c>
      <c r="I5257" s="19">
        <f t="shared" ca="1" si="1221"/>
        <v>21</v>
      </c>
      <c r="J5257" s="10">
        <f t="shared" ca="1" si="1222"/>
        <v>43067</v>
      </c>
      <c r="K5257">
        <v>8</v>
      </c>
      <c r="L5257">
        <f t="shared" ca="1" si="1223"/>
        <v>8</v>
      </c>
      <c r="M5257">
        <f ca="1">INDEX(коды!$B$2:$B$11,MATCH(бэкэнд!L5257,коды!$C$2:$C$11,0))</f>
        <v>917</v>
      </c>
      <c r="N5257">
        <f t="shared" ca="1" si="1224"/>
        <v>408</v>
      </c>
      <c r="O5257">
        <f t="shared" ca="1" si="1225"/>
        <v>33</v>
      </c>
      <c r="P5257">
        <f t="shared" ca="1" si="1225"/>
        <v>52</v>
      </c>
      <c r="Q5257">
        <f t="shared" ca="1" si="1226"/>
        <v>2017</v>
      </c>
      <c r="R5257">
        <f t="shared" ca="1" si="1227"/>
        <v>11</v>
      </c>
      <c r="S5257">
        <f t="shared" ca="1" si="1228"/>
        <v>28</v>
      </c>
    </row>
    <row r="5258" spans="2:19">
      <c r="B5258" s="7">
        <f t="shared" si="1229"/>
        <v>16360</v>
      </c>
      <c r="C5258" s="8" t="str">
        <f t="shared" ref="C5258:C5321" ca="1" si="1230">K5258&amp; " ("&amp;M5258&amp;") "&amp;N5258&amp;"-"&amp;O5258&amp;"-"&amp;P5258</f>
        <v>8 (988) 613-72-61</v>
      </c>
      <c r="D5258" s="7">
        <f t="shared" ref="D5258:D5321" ca="1" si="1231">RANDBETWEEN(30,30*8)</f>
        <v>129</v>
      </c>
      <c r="E5258" s="7">
        <f t="shared" ref="E5258:E5321" ca="1" si="1232">ROUNDUP(D5258/RANDBETWEEN(2,4),0)</f>
        <v>43</v>
      </c>
      <c r="F5258" s="7">
        <f t="shared" ref="F5258:F5321" ca="1" si="1233">RANDBETWEEN(200,3500)</f>
        <v>2192</v>
      </c>
      <c r="G5258" s="9">
        <f t="shared" ref="G5258:G5321" ca="1" si="1234">IF(E5258*F5258&gt;200000,RANDBETWEEN(3000,5000),IF(E5258*F5258&gt;100000,RANDBETWEEN(2000,3000),IF(E5258*F5258&gt;50000,RANDBETWEEN(1000,2000),RANDBETWEEN(500,1000))))</f>
        <v>1599</v>
      </c>
      <c r="H5258" s="9" t="str">
        <f t="shared" ref="H5258:H5321" ca="1" si="1235">IF(RAND()&gt;0.49,"м","ж")</f>
        <v>м</v>
      </c>
      <c r="I5258" s="19">
        <f t="shared" ref="I5258:I5321" ca="1" si="1236">IF(RAND()&gt;0.2,RANDBETWEEN(20,50),RANDBETWEEN(18,90))</f>
        <v>20</v>
      </c>
      <c r="J5258" s="10">
        <f t="shared" ref="J5258:J5321" ca="1" si="1237">DATE(Q5258,R5258,S5258)</f>
        <v>43601</v>
      </c>
      <c r="K5258">
        <v>8</v>
      </c>
      <c r="L5258">
        <f t="shared" ref="L5258:L5321" ca="1" si="1238">RANDBETWEEN(1,10)</f>
        <v>10</v>
      </c>
      <c r="M5258">
        <f ca="1">INDEX(коды!$B$2:$B$11,MATCH(бэкэнд!L5258,коды!$C$2:$C$11,0))</f>
        <v>988</v>
      </c>
      <c r="N5258">
        <f t="shared" ref="N5258:N5321" ca="1" si="1239">RANDBETWEEN(100,999)</f>
        <v>613</v>
      </c>
      <c r="O5258">
        <f t="shared" ref="O5258:P5321" ca="1" si="1240">RANDBETWEEN(10,99)</f>
        <v>72</v>
      </c>
      <c r="P5258">
        <f t="shared" ca="1" si="1240"/>
        <v>61</v>
      </c>
      <c r="Q5258">
        <f t="shared" ref="Q5258:Q5321" ca="1" si="1241">IF(RANDBETWEEN(1000,2000)&gt;1800,IF(RANDBETWEEN(1000,2000)&gt;1100,2018,2017),2019)</f>
        <v>2019</v>
      </c>
      <c r="R5258">
        <f t="shared" ref="R5258:R5321" ca="1" si="1242">IF(Q5258=2019,RANDBETWEEN(1,9),RANDBETWEEN(1,12))</f>
        <v>5</v>
      </c>
      <c r="S5258">
        <f t="shared" ref="S5258:S5321" ca="1" si="1243">RANDBETWEEN(1,28)</f>
        <v>16</v>
      </c>
    </row>
    <row r="5259" spans="2:19">
      <c r="B5259" s="7">
        <f t="shared" ref="B5259:B5322" si="1244">B5258+1</f>
        <v>16361</v>
      </c>
      <c r="C5259" s="8" t="str">
        <f t="shared" ca="1" si="1230"/>
        <v>8 (910) 678-80-51</v>
      </c>
      <c r="D5259" s="7">
        <f t="shared" ca="1" si="1231"/>
        <v>184</v>
      </c>
      <c r="E5259" s="7">
        <f t="shared" ca="1" si="1232"/>
        <v>62</v>
      </c>
      <c r="F5259" s="7">
        <f t="shared" ca="1" si="1233"/>
        <v>956</v>
      </c>
      <c r="G5259" s="9">
        <f t="shared" ca="1" si="1234"/>
        <v>1492</v>
      </c>
      <c r="H5259" s="9" t="str">
        <f t="shared" ca="1" si="1235"/>
        <v>ж</v>
      </c>
      <c r="I5259" s="19">
        <f t="shared" ca="1" si="1236"/>
        <v>39</v>
      </c>
      <c r="J5259" s="10">
        <f t="shared" ca="1" si="1237"/>
        <v>43516</v>
      </c>
      <c r="K5259">
        <v>8</v>
      </c>
      <c r="L5259">
        <f t="shared" ca="1" si="1238"/>
        <v>3</v>
      </c>
      <c r="M5259">
        <f ca="1">INDEX(коды!$B$2:$B$11,MATCH(бэкэнд!L5259,коды!$C$2:$C$11,0))</f>
        <v>910</v>
      </c>
      <c r="N5259">
        <f t="shared" ca="1" si="1239"/>
        <v>678</v>
      </c>
      <c r="O5259">
        <f t="shared" ca="1" si="1240"/>
        <v>80</v>
      </c>
      <c r="P5259">
        <f t="shared" ca="1" si="1240"/>
        <v>51</v>
      </c>
      <c r="Q5259">
        <f t="shared" ca="1" si="1241"/>
        <v>2019</v>
      </c>
      <c r="R5259">
        <f t="shared" ca="1" si="1242"/>
        <v>2</v>
      </c>
      <c r="S5259">
        <f t="shared" ca="1" si="1243"/>
        <v>20</v>
      </c>
    </row>
    <row r="5260" spans="2:19">
      <c r="B5260" s="7">
        <f t="shared" si="1244"/>
        <v>16362</v>
      </c>
      <c r="C5260" s="8" t="str">
        <f t="shared" ca="1" si="1230"/>
        <v>8 (901) 972-54-79</v>
      </c>
      <c r="D5260" s="7">
        <f t="shared" ca="1" si="1231"/>
        <v>65</v>
      </c>
      <c r="E5260" s="7">
        <f t="shared" ca="1" si="1232"/>
        <v>33</v>
      </c>
      <c r="F5260" s="7">
        <f t="shared" ca="1" si="1233"/>
        <v>2109</v>
      </c>
      <c r="G5260" s="9">
        <f t="shared" ca="1" si="1234"/>
        <v>1480</v>
      </c>
      <c r="H5260" s="9" t="str">
        <f t="shared" ca="1" si="1235"/>
        <v>м</v>
      </c>
      <c r="I5260" s="19">
        <f t="shared" ca="1" si="1236"/>
        <v>20</v>
      </c>
      <c r="J5260" s="10">
        <f t="shared" ca="1" si="1237"/>
        <v>43231</v>
      </c>
      <c r="K5260">
        <v>8</v>
      </c>
      <c r="L5260">
        <f t="shared" ca="1" si="1238"/>
        <v>1</v>
      </c>
      <c r="M5260">
        <f ca="1">INDEX(коды!$B$2:$B$11,MATCH(бэкэнд!L5260,коды!$C$2:$C$11,0))</f>
        <v>901</v>
      </c>
      <c r="N5260">
        <f t="shared" ca="1" si="1239"/>
        <v>972</v>
      </c>
      <c r="O5260">
        <f t="shared" ca="1" si="1240"/>
        <v>54</v>
      </c>
      <c r="P5260">
        <f t="shared" ca="1" si="1240"/>
        <v>79</v>
      </c>
      <c r="Q5260">
        <f t="shared" ca="1" si="1241"/>
        <v>2018</v>
      </c>
      <c r="R5260">
        <f t="shared" ca="1" si="1242"/>
        <v>5</v>
      </c>
      <c r="S5260">
        <f t="shared" ca="1" si="1243"/>
        <v>11</v>
      </c>
    </row>
    <row r="5261" spans="2:19">
      <c r="B5261" s="7">
        <f t="shared" si="1244"/>
        <v>16363</v>
      </c>
      <c r="C5261" s="8" t="str">
        <f t="shared" ca="1" si="1230"/>
        <v>8 (910) 489-27-39</v>
      </c>
      <c r="D5261" s="7">
        <f t="shared" ca="1" si="1231"/>
        <v>64</v>
      </c>
      <c r="E5261" s="7">
        <f t="shared" ca="1" si="1232"/>
        <v>16</v>
      </c>
      <c r="F5261" s="7">
        <f t="shared" ca="1" si="1233"/>
        <v>3338</v>
      </c>
      <c r="G5261" s="9">
        <f t="shared" ca="1" si="1234"/>
        <v>1385</v>
      </c>
      <c r="H5261" s="9" t="str">
        <f t="shared" ca="1" si="1235"/>
        <v>м</v>
      </c>
      <c r="I5261" s="19">
        <f t="shared" ca="1" si="1236"/>
        <v>27</v>
      </c>
      <c r="J5261" s="10">
        <f t="shared" ca="1" si="1237"/>
        <v>43603</v>
      </c>
      <c r="K5261">
        <v>8</v>
      </c>
      <c r="L5261">
        <f t="shared" ca="1" si="1238"/>
        <v>3</v>
      </c>
      <c r="M5261">
        <f ca="1">INDEX(коды!$B$2:$B$11,MATCH(бэкэнд!L5261,коды!$C$2:$C$11,0))</f>
        <v>910</v>
      </c>
      <c r="N5261">
        <f t="shared" ca="1" si="1239"/>
        <v>489</v>
      </c>
      <c r="O5261">
        <f t="shared" ca="1" si="1240"/>
        <v>27</v>
      </c>
      <c r="P5261">
        <f t="shared" ca="1" si="1240"/>
        <v>39</v>
      </c>
      <c r="Q5261">
        <f t="shared" ca="1" si="1241"/>
        <v>2019</v>
      </c>
      <c r="R5261">
        <f t="shared" ca="1" si="1242"/>
        <v>5</v>
      </c>
      <c r="S5261">
        <f t="shared" ca="1" si="1243"/>
        <v>18</v>
      </c>
    </row>
    <row r="5262" spans="2:19">
      <c r="B5262" s="7">
        <f t="shared" si="1244"/>
        <v>16364</v>
      </c>
      <c r="C5262" s="8" t="str">
        <f t="shared" ca="1" si="1230"/>
        <v>8 (910) 230-51-90</v>
      </c>
      <c r="D5262" s="7">
        <f t="shared" ca="1" si="1231"/>
        <v>130</v>
      </c>
      <c r="E5262" s="7">
        <f t="shared" ca="1" si="1232"/>
        <v>65</v>
      </c>
      <c r="F5262" s="7">
        <f t="shared" ca="1" si="1233"/>
        <v>2773</v>
      </c>
      <c r="G5262" s="9">
        <f t="shared" ca="1" si="1234"/>
        <v>2147</v>
      </c>
      <c r="H5262" s="9" t="str">
        <f t="shared" ca="1" si="1235"/>
        <v>м</v>
      </c>
      <c r="I5262" s="19">
        <f t="shared" ca="1" si="1236"/>
        <v>75</v>
      </c>
      <c r="J5262" s="10">
        <f t="shared" ca="1" si="1237"/>
        <v>43693</v>
      </c>
      <c r="K5262">
        <v>8</v>
      </c>
      <c r="L5262">
        <f t="shared" ca="1" si="1238"/>
        <v>3</v>
      </c>
      <c r="M5262">
        <f ca="1">INDEX(коды!$B$2:$B$11,MATCH(бэкэнд!L5262,коды!$C$2:$C$11,0))</f>
        <v>910</v>
      </c>
      <c r="N5262">
        <f t="shared" ca="1" si="1239"/>
        <v>230</v>
      </c>
      <c r="O5262">
        <f t="shared" ca="1" si="1240"/>
        <v>51</v>
      </c>
      <c r="P5262">
        <f t="shared" ca="1" si="1240"/>
        <v>90</v>
      </c>
      <c r="Q5262">
        <f t="shared" ca="1" si="1241"/>
        <v>2019</v>
      </c>
      <c r="R5262">
        <f t="shared" ca="1" si="1242"/>
        <v>8</v>
      </c>
      <c r="S5262">
        <f t="shared" ca="1" si="1243"/>
        <v>16</v>
      </c>
    </row>
    <row r="5263" spans="2:19">
      <c r="B5263" s="7">
        <f t="shared" si="1244"/>
        <v>16365</v>
      </c>
      <c r="C5263" s="8" t="str">
        <f t="shared" ca="1" si="1230"/>
        <v>8 (901) 534-64-17</v>
      </c>
      <c r="D5263" s="7">
        <f t="shared" ca="1" si="1231"/>
        <v>62</v>
      </c>
      <c r="E5263" s="7">
        <f t="shared" ca="1" si="1232"/>
        <v>21</v>
      </c>
      <c r="F5263" s="7">
        <f t="shared" ca="1" si="1233"/>
        <v>2663</v>
      </c>
      <c r="G5263" s="9">
        <f t="shared" ca="1" si="1234"/>
        <v>1641</v>
      </c>
      <c r="H5263" s="9" t="str">
        <f t="shared" ca="1" si="1235"/>
        <v>ж</v>
      </c>
      <c r="I5263" s="19">
        <f t="shared" ca="1" si="1236"/>
        <v>37</v>
      </c>
      <c r="J5263" s="10">
        <f t="shared" ca="1" si="1237"/>
        <v>43720</v>
      </c>
      <c r="K5263">
        <v>8</v>
      </c>
      <c r="L5263">
        <f t="shared" ca="1" si="1238"/>
        <v>1</v>
      </c>
      <c r="M5263">
        <f ca="1">INDEX(коды!$B$2:$B$11,MATCH(бэкэнд!L5263,коды!$C$2:$C$11,0))</f>
        <v>901</v>
      </c>
      <c r="N5263">
        <f t="shared" ca="1" si="1239"/>
        <v>534</v>
      </c>
      <c r="O5263">
        <f t="shared" ca="1" si="1240"/>
        <v>64</v>
      </c>
      <c r="P5263">
        <f t="shared" ca="1" si="1240"/>
        <v>17</v>
      </c>
      <c r="Q5263">
        <f t="shared" ca="1" si="1241"/>
        <v>2019</v>
      </c>
      <c r="R5263">
        <f t="shared" ca="1" si="1242"/>
        <v>9</v>
      </c>
      <c r="S5263">
        <f t="shared" ca="1" si="1243"/>
        <v>12</v>
      </c>
    </row>
    <row r="5264" spans="2:19">
      <c r="B5264" s="7">
        <f t="shared" si="1244"/>
        <v>16366</v>
      </c>
      <c r="C5264" s="8" t="str">
        <f t="shared" ca="1" si="1230"/>
        <v>8 (988) 462-71-83</v>
      </c>
      <c r="D5264" s="7">
        <f t="shared" ca="1" si="1231"/>
        <v>141</v>
      </c>
      <c r="E5264" s="7">
        <f t="shared" ca="1" si="1232"/>
        <v>71</v>
      </c>
      <c r="F5264" s="7">
        <f t="shared" ca="1" si="1233"/>
        <v>746</v>
      </c>
      <c r="G5264" s="9">
        <f t="shared" ca="1" si="1234"/>
        <v>1994</v>
      </c>
      <c r="H5264" s="9" t="str">
        <f t="shared" ca="1" si="1235"/>
        <v>ж</v>
      </c>
      <c r="I5264" s="19">
        <f t="shared" ca="1" si="1236"/>
        <v>80</v>
      </c>
      <c r="J5264" s="10">
        <f t="shared" ca="1" si="1237"/>
        <v>43688</v>
      </c>
      <c r="K5264">
        <v>8</v>
      </c>
      <c r="L5264">
        <f t="shared" ca="1" si="1238"/>
        <v>10</v>
      </c>
      <c r="M5264">
        <f ca="1">INDEX(коды!$B$2:$B$11,MATCH(бэкэнд!L5264,коды!$C$2:$C$11,0))</f>
        <v>988</v>
      </c>
      <c r="N5264">
        <f t="shared" ca="1" si="1239"/>
        <v>462</v>
      </c>
      <c r="O5264">
        <f t="shared" ca="1" si="1240"/>
        <v>71</v>
      </c>
      <c r="P5264">
        <f t="shared" ca="1" si="1240"/>
        <v>83</v>
      </c>
      <c r="Q5264">
        <f t="shared" ca="1" si="1241"/>
        <v>2019</v>
      </c>
      <c r="R5264">
        <f t="shared" ca="1" si="1242"/>
        <v>8</v>
      </c>
      <c r="S5264">
        <f t="shared" ca="1" si="1243"/>
        <v>11</v>
      </c>
    </row>
    <row r="5265" spans="2:19">
      <c r="B5265" s="7">
        <f t="shared" si="1244"/>
        <v>16367</v>
      </c>
      <c r="C5265" s="8" t="str">
        <f t="shared" ca="1" si="1230"/>
        <v>8 (902) 372-40-34</v>
      </c>
      <c r="D5265" s="7">
        <f t="shared" ca="1" si="1231"/>
        <v>37</v>
      </c>
      <c r="E5265" s="7">
        <f t="shared" ca="1" si="1232"/>
        <v>10</v>
      </c>
      <c r="F5265" s="7">
        <f t="shared" ca="1" si="1233"/>
        <v>594</v>
      </c>
      <c r="G5265" s="9">
        <f t="shared" ca="1" si="1234"/>
        <v>832</v>
      </c>
      <c r="H5265" s="9" t="str">
        <f t="shared" ca="1" si="1235"/>
        <v>ж</v>
      </c>
      <c r="I5265" s="19">
        <f t="shared" ca="1" si="1236"/>
        <v>25</v>
      </c>
      <c r="J5265" s="10">
        <f t="shared" ca="1" si="1237"/>
        <v>43732</v>
      </c>
      <c r="K5265">
        <v>8</v>
      </c>
      <c r="L5265">
        <f t="shared" ca="1" si="1238"/>
        <v>2</v>
      </c>
      <c r="M5265">
        <f ca="1">INDEX(коды!$B$2:$B$11,MATCH(бэкэнд!L5265,коды!$C$2:$C$11,0))</f>
        <v>902</v>
      </c>
      <c r="N5265">
        <f t="shared" ca="1" si="1239"/>
        <v>372</v>
      </c>
      <c r="O5265">
        <f t="shared" ca="1" si="1240"/>
        <v>40</v>
      </c>
      <c r="P5265">
        <f t="shared" ca="1" si="1240"/>
        <v>34</v>
      </c>
      <c r="Q5265">
        <f t="shared" ca="1" si="1241"/>
        <v>2019</v>
      </c>
      <c r="R5265">
        <f t="shared" ca="1" si="1242"/>
        <v>9</v>
      </c>
      <c r="S5265">
        <f t="shared" ca="1" si="1243"/>
        <v>24</v>
      </c>
    </row>
    <row r="5266" spans="2:19">
      <c r="B5266" s="7">
        <f t="shared" si="1244"/>
        <v>16368</v>
      </c>
      <c r="C5266" s="8" t="str">
        <f t="shared" ca="1" si="1230"/>
        <v>8 (910) 884-45-89</v>
      </c>
      <c r="D5266" s="7">
        <f t="shared" ca="1" si="1231"/>
        <v>186</v>
      </c>
      <c r="E5266" s="7">
        <f t="shared" ca="1" si="1232"/>
        <v>62</v>
      </c>
      <c r="F5266" s="7">
        <f t="shared" ca="1" si="1233"/>
        <v>2145</v>
      </c>
      <c r="G5266" s="9">
        <f t="shared" ca="1" si="1234"/>
        <v>2956</v>
      </c>
      <c r="H5266" s="9" t="str">
        <f t="shared" ca="1" si="1235"/>
        <v>м</v>
      </c>
      <c r="I5266" s="19">
        <f t="shared" ca="1" si="1236"/>
        <v>23</v>
      </c>
      <c r="J5266" s="10">
        <f t="shared" ca="1" si="1237"/>
        <v>43505</v>
      </c>
      <c r="K5266">
        <v>8</v>
      </c>
      <c r="L5266">
        <f t="shared" ca="1" si="1238"/>
        <v>3</v>
      </c>
      <c r="M5266">
        <f ca="1">INDEX(коды!$B$2:$B$11,MATCH(бэкэнд!L5266,коды!$C$2:$C$11,0))</f>
        <v>910</v>
      </c>
      <c r="N5266">
        <f t="shared" ca="1" si="1239"/>
        <v>884</v>
      </c>
      <c r="O5266">
        <f t="shared" ca="1" si="1240"/>
        <v>45</v>
      </c>
      <c r="P5266">
        <f t="shared" ca="1" si="1240"/>
        <v>89</v>
      </c>
      <c r="Q5266">
        <f t="shared" ca="1" si="1241"/>
        <v>2019</v>
      </c>
      <c r="R5266">
        <f t="shared" ca="1" si="1242"/>
        <v>2</v>
      </c>
      <c r="S5266">
        <f t="shared" ca="1" si="1243"/>
        <v>9</v>
      </c>
    </row>
    <row r="5267" spans="2:19">
      <c r="B5267" s="7">
        <f t="shared" si="1244"/>
        <v>16369</v>
      </c>
      <c r="C5267" s="8" t="str">
        <f t="shared" ca="1" si="1230"/>
        <v>8 (902) 541-13-60</v>
      </c>
      <c r="D5267" s="7">
        <f t="shared" ca="1" si="1231"/>
        <v>235</v>
      </c>
      <c r="E5267" s="7">
        <f t="shared" ca="1" si="1232"/>
        <v>118</v>
      </c>
      <c r="F5267" s="7">
        <f t="shared" ca="1" si="1233"/>
        <v>3351</v>
      </c>
      <c r="G5267" s="9">
        <f t="shared" ca="1" si="1234"/>
        <v>4016</v>
      </c>
      <c r="H5267" s="9" t="str">
        <f t="shared" ca="1" si="1235"/>
        <v>м</v>
      </c>
      <c r="I5267" s="19">
        <f t="shared" ca="1" si="1236"/>
        <v>43</v>
      </c>
      <c r="J5267" s="10">
        <f t="shared" ca="1" si="1237"/>
        <v>43619</v>
      </c>
      <c r="K5267">
        <v>8</v>
      </c>
      <c r="L5267">
        <f t="shared" ca="1" si="1238"/>
        <v>2</v>
      </c>
      <c r="M5267">
        <f ca="1">INDEX(коды!$B$2:$B$11,MATCH(бэкэнд!L5267,коды!$C$2:$C$11,0))</f>
        <v>902</v>
      </c>
      <c r="N5267">
        <f t="shared" ca="1" si="1239"/>
        <v>541</v>
      </c>
      <c r="O5267">
        <f t="shared" ca="1" si="1240"/>
        <v>13</v>
      </c>
      <c r="P5267">
        <f t="shared" ca="1" si="1240"/>
        <v>60</v>
      </c>
      <c r="Q5267">
        <f t="shared" ca="1" si="1241"/>
        <v>2019</v>
      </c>
      <c r="R5267">
        <f t="shared" ca="1" si="1242"/>
        <v>6</v>
      </c>
      <c r="S5267">
        <f t="shared" ca="1" si="1243"/>
        <v>3</v>
      </c>
    </row>
    <row r="5268" spans="2:19">
      <c r="B5268" s="7">
        <f t="shared" si="1244"/>
        <v>16370</v>
      </c>
      <c r="C5268" s="8" t="str">
        <f t="shared" ca="1" si="1230"/>
        <v>8 (901) 178-73-51</v>
      </c>
      <c r="D5268" s="7">
        <f t="shared" ca="1" si="1231"/>
        <v>152</v>
      </c>
      <c r="E5268" s="7">
        <f t="shared" ca="1" si="1232"/>
        <v>76</v>
      </c>
      <c r="F5268" s="7">
        <f t="shared" ca="1" si="1233"/>
        <v>996</v>
      </c>
      <c r="G5268" s="9">
        <f t="shared" ca="1" si="1234"/>
        <v>1395</v>
      </c>
      <c r="H5268" s="9" t="str">
        <f t="shared" ca="1" si="1235"/>
        <v>м</v>
      </c>
      <c r="I5268" s="19">
        <f t="shared" ca="1" si="1236"/>
        <v>36</v>
      </c>
      <c r="J5268" s="10">
        <f t="shared" ca="1" si="1237"/>
        <v>43559</v>
      </c>
      <c r="K5268">
        <v>8</v>
      </c>
      <c r="L5268">
        <f t="shared" ca="1" si="1238"/>
        <v>1</v>
      </c>
      <c r="M5268">
        <f ca="1">INDEX(коды!$B$2:$B$11,MATCH(бэкэнд!L5268,коды!$C$2:$C$11,0))</f>
        <v>901</v>
      </c>
      <c r="N5268">
        <f t="shared" ca="1" si="1239"/>
        <v>178</v>
      </c>
      <c r="O5268">
        <f t="shared" ca="1" si="1240"/>
        <v>73</v>
      </c>
      <c r="P5268">
        <f t="shared" ca="1" si="1240"/>
        <v>51</v>
      </c>
      <c r="Q5268">
        <f t="shared" ca="1" si="1241"/>
        <v>2019</v>
      </c>
      <c r="R5268">
        <f t="shared" ca="1" si="1242"/>
        <v>4</v>
      </c>
      <c r="S5268">
        <f t="shared" ca="1" si="1243"/>
        <v>4</v>
      </c>
    </row>
    <row r="5269" spans="2:19">
      <c r="B5269" s="7">
        <f t="shared" si="1244"/>
        <v>16371</v>
      </c>
      <c r="C5269" s="8" t="str">
        <f t="shared" ca="1" si="1230"/>
        <v>8 (901) 789-37-27</v>
      </c>
      <c r="D5269" s="7">
        <f t="shared" ca="1" si="1231"/>
        <v>31</v>
      </c>
      <c r="E5269" s="7">
        <f t="shared" ca="1" si="1232"/>
        <v>11</v>
      </c>
      <c r="F5269" s="7">
        <f t="shared" ca="1" si="1233"/>
        <v>1277</v>
      </c>
      <c r="G5269" s="9">
        <f t="shared" ca="1" si="1234"/>
        <v>804</v>
      </c>
      <c r="H5269" s="9" t="str">
        <f t="shared" ca="1" si="1235"/>
        <v>м</v>
      </c>
      <c r="I5269" s="19">
        <f t="shared" ca="1" si="1236"/>
        <v>42</v>
      </c>
      <c r="J5269" s="10">
        <f t="shared" ca="1" si="1237"/>
        <v>42869</v>
      </c>
      <c r="K5269">
        <v>8</v>
      </c>
      <c r="L5269">
        <f t="shared" ca="1" si="1238"/>
        <v>1</v>
      </c>
      <c r="M5269">
        <f ca="1">INDEX(коды!$B$2:$B$11,MATCH(бэкэнд!L5269,коды!$C$2:$C$11,0))</f>
        <v>901</v>
      </c>
      <c r="N5269">
        <f t="shared" ca="1" si="1239"/>
        <v>789</v>
      </c>
      <c r="O5269">
        <f t="shared" ca="1" si="1240"/>
        <v>37</v>
      </c>
      <c r="P5269">
        <f t="shared" ca="1" si="1240"/>
        <v>27</v>
      </c>
      <c r="Q5269">
        <f t="shared" ca="1" si="1241"/>
        <v>2017</v>
      </c>
      <c r="R5269">
        <f t="shared" ca="1" si="1242"/>
        <v>5</v>
      </c>
      <c r="S5269">
        <f t="shared" ca="1" si="1243"/>
        <v>14</v>
      </c>
    </row>
    <row r="5270" spans="2:19">
      <c r="B5270" s="7">
        <f t="shared" si="1244"/>
        <v>16372</v>
      </c>
      <c r="C5270" s="8" t="str">
        <f t="shared" ca="1" si="1230"/>
        <v>8 (912) 398-40-32</v>
      </c>
      <c r="D5270" s="7">
        <f t="shared" ca="1" si="1231"/>
        <v>171</v>
      </c>
      <c r="E5270" s="7">
        <f t="shared" ca="1" si="1232"/>
        <v>57</v>
      </c>
      <c r="F5270" s="7">
        <f t="shared" ca="1" si="1233"/>
        <v>259</v>
      </c>
      <c r="G5270" s="9">
        <f t="shared" ca="1" si="1234"/>
        <v>657</v>
      </c>
      <c r="H5270" s="9" t="str">
        <f t="shared" ca="1" si="1235"/>
        <v>м</v>
      </c>
      <c r="I5270" s="19">
        <f t="shared" ca="1" si="1236"/>
        <v>48</v>
      </c>
      <c r="J5270" s="10">
        <f t="shared" ca="1" si="1237"/>
        <v>43337</v>
      </c>
      <c r="K5270">
        <v>8</v>
      </c>
      <c r="L5270">
        <f t="shared" ca="1" si="1238"/>
        <v>5</v>
      </c>
      <c r="M5270">
        <f ca="1">INDEX(коды!$B$2:$B$11,MATCH(бэкэнд!L5270,коды!$C$2:$C$11,0))</f>
        <v>912</v>
      </c>
      <c r="N5270">
        <f t="shared" ca="1" si="1239"/>
        <v>398</v>
      </c>
      <c r="O5270">
        <f t="shared" ca="1" si="1240"/>
        <v>40</v>
      </c>
      <c r="P5270">
        <f t="shared" ca="1" si="1240"/>
        <v>32</v>
      </c>
      <c r="Q5270">
        <f t="shared" ca="1" si="1241"/>
        <v>2018</v>
      </c>
      <c r="R5270">
        <f t="shared" ca="1" si="1242"/>
        <v>8</v>
      </c>
      <c r="S5270">
        <f t="shared" ca="1" si="1243"/>
        <v>25</v>
      </c>
    </row>
    <row r="5271" spans="2:19">
      <c r="B5271" s="7">
        <f t="shared" si="1244"/>
        <v>16373</v>
      </c>
      <c r="C5271" s="8" t="str">
        <f t="shared" ca="1" si="1230"/>
        <v>8 (914) 879-75-81</v>
      </c>
      <c r="D5271" s="7">
        <f t="shared" ca="1" si="1231"/>
        <v>145</v>
      </c>
      <c r="E5271" s="7">
        <f t="shared" ca="1" si="1232"/>
        <v>73</v>
      </c>
      <c r="F5271" s="7">
        <f t="shared" ca="1" si="1233"/>
        <v>2284</v>
      </c>
      <c r="G5271" s="9">
        <f t="shared" ca="1" si="1234"/>
        <v>2511</v>
      </c>
      <c r="H5271" s="9" t="str">
        <f t="shared" ca="1" si="1235"/>
        <v>м</v>
      </c>
      <c r="I5271" s="19">
        <f t="shared" ca="1" si="1236"/>
        <v>39</v>
      </c>
      <c r="J5271" s="10">
        <f t="shared" ca="1" si="1237"/>
        <v>43722</v>
      </c>
      <c r="K5271">
        <v>8</v>
      </c>
      <c r="L5271">
        <f t="shared" ca="1" si="1238"/>
        <v>7</v>
      </c>
      <c r="M5271">
        <f ca="1">INDEX(коды!$B$2:$B$11,MATCH(бэкэнд!L5271,коды!$C$2:$C$11,0))</f>
        <v>914</v>
      </c>
      <c r="N5271">
        <f t="shared" ca="1" si="1239"/>
        <v>879</v>
      </c>
      <c r="O5271">
        <f t="shared" ca="1" si="1240"/>
        <v>75</v>
      </c>
      <c r="P5271">
        <f t="shared" ca="1" si="1240"/>
        <v>81</v>
      </c>
      <c r="Q5271">
        <f t="shared" ca="1" si="1241"/>
        <v>2019</v>
      </c>
      <c r="R5271">
        <f t="shared" ca="1" si="1242"/>
        <v>9</v>
      </c>
      <c r="S5271">
        <f t="shared" ca="1" si="1243"/>
        <v>14</v>
      </c>
    </row>
    <row r="5272" spans="2:19">
      <c r="B5272" s="7">
        <f t="shared" si="1244"/>
        <v>16374</v>
      </c>
      <c r="C5272" s="8" t="str">
        <f t="shared" ca="1" si="1230"/>
        <v>8 (913) 704-26-80</v>
      </c>
      <c r="D5272" s="7">
        <f t="shared" ca="1" si="1231"/>
        <v>97</v>
      </c>
      <c r="E5272" s="7">
        <f t="shared" ca="1" si="1232"/>
        <v>49</v>
      </c>
      <c r="F5272" s="7">
        <f t="shared" ca="1" si="1233"/>
        <v>2406</v>
      </c>
      <c r="G5272" s="9">
        <f t="shared" ca="1" si="1234"/>
        <v>2699</v>
      </c>
      <c r="H5272" s="9" t="str">
        <f t="shared" ca="1" si="1235"/>
        <v>м</v>
      </c>
      <c r="I5272" s="19">
        <f t="shared" ca="1" si="1236"/>
        <v>38</v>
      </c>
      <c r="J5272" s="10">
        <f t="shared" ca="1" si="1237"/>
        <v>43733</v>
      </c>
      <c r="K5272">
        <v>8</v>
      </c>
      <c r="L5272">
        <f t="shared" ca="1" si="1238"/>
        <v>6</v>
      </c>
      <c r="M5272">
        <f ca="1">INDEX(коды!$B$2:$B$11,MATCH(бэкэнд!L5272,коды!$C$2:$C$11,0))</f>
        <v>913</v>
      </c>
      <c r="N5272">
        <f t="shared" ca="1" si="1239"/>
        <v>704</v>
      </c>
      <c r="O5272">
        <f t="shared" ca="1" si="1240"/>
        <v>26</v>
      </c>
      <c r="P5272">
        <f t="shared" ca="1" si="1240"/>
        <v>80</v>
      </c>
      <c r="Q5272">
        <f t="shared" ca="1" si="1241"/>
        <v>2019</v>
      </c>
      <c r="R5272">
        <f t="shared" ca="1" si="1242"/>
        <v>9</v>
      </c>
      <c r="S5272">
        <f t="shared" ca="1" si="1243"/>
        <v>25</v>
      </c>
    </row>
    <row r="5273" spans="2:19">
      <c r="B5273" s="7">
        <f t="shared" si="1244"/>
        <v>16375</v>
      </c>
      <c r="C5273" s="8" t="str">
        <f t="shared" ca="1" si="1230"/>
        <v>8 (910) 376-55-85</v>
      </c>
      <c r="D5273" s="7">
        <f t="shared" ca="1" si="1231"/>
        <v>62</v>
      </c>
      <c r="E5273" s="7">
        <f t="shared" ca="1" si="1232"/>
        <v>16</v>
      </c>
      <c r="F5273" s="7">
        <f t="shared" ca="1" si="1233"/>
        <v>3083</v>
      </c>
      <c r="G5273" s="9">
        <f t="shared" ca="1" si="1234"/>
        <v>755</v>
      </c>
      <c r="H5273" s="9" t="str">
        <f t="shared" ca="1" si="1235"/>
        <v>ж</v>
      </c>
      <c r="I5273" s="19">
        <f t="shared" ca="1" si="1236"/>
        <v>44</v>
      </c>
      <c r="J5273" s="10">
        <f t="shared" ca="1" si="1237"/>
        <v>43539</v>
      </c>
      <c r="K5273">
        <v>8</v>
      </c>
      <c r="L5273">
        <f t="shared" ca="1" si="1238"/>
        <v>3</v>
      </c>
      <c r="M5273">
        <f ca="1">INDEX(коды!$B$2:$B$11,MATCH(бэкэнд!L5273,коды!$C$2:$C$11,0))</f>
        <v>910</v>
      </c>
      <c r="N5273">
        <f t="shared" ca="1" si="1239"/>
        <v>376</v>
      </c>
      <c r="O5273">
        <f t="shared" ca="1" si="1240"/>
        <v>55</v>
      </c>
      <c r="P5273">
        <f t="shared" ca="1" si="1240"/>
        <v>85</v>
      </c>
      <c r="Q5273">
        <f t="shared" ca="1" si="1241"/>
        <v>2019</v>
      </c>
      <c r="R5273">
        <f t="shared" ca="1" si="1242"/>
        <v>3</v>
      </c>
      <c r="S5273">
        <f t="shared" ca="1" si="1243"/>
        <v>15</v>
      </c>
    </row>
    <row r="5274" spans="2:19">
      <c r="B5274" s="7">
        <f t="shared" si="1244"/>
        <v>16376</v>
      </c>
      <c r="C5274" s="8" t="str">
        <f t="shared" ca="1" si="1230"/>
        <v>8 (912) 590-58-60</v>
      </c>
      <c r="D5274" s="7">
        <f t="shared" ca="1" si="1231"/>
        <v>235</v>
      </c>
      <c r="E5274" s="7">
        <f t="shared" ca="1" si="1232"/>
        <v>118</v>
      </c>
      <c r="F5274" s="7">
        <f t="shared" ca="1" si="1233"/>
        <v>1427</v>
      </c>
      <c r="G5274" s="9">
        <f t="shared" ca="1" si="1234"/>
        <v>2737</v>
      </c>
      <c r="H5274" s="9" t="str">
        <f t="shared" ca="1" si="1235"/>
        <v>ж</v>
      </c>
      <c r="I5274" s="19">
        <f t="shared" ca="1" si="1236"/>
        <v>20</v>
      </c>
      <c r="J5274" s="10">
        <f t="shared" ca="1" si="1237"/>
        <v>43353</v>
      </c>
      <c r="K5274">
        <v>8</v>
      </c>
      <c r="L5274">
        <f t="shared" ca="1" si="1238"/>
        <v>5</v>
      </c>
      <c r="M5274">
        <f ca="1">INDEX(коды!$B$2:$B$11,MATCH(бэкэнд!L5274,коды!$C$2:$C$11,0))</f>
        <v>912</v>
      </c>
      <c r="N5274">
        <f t="shared" ca="1" si="1239"/>
        <v>590</v>
      </c>
      <c r="O5274">
        <f t="shared" ca="1" si="1240"/>
        <v>58</v>
      </c>
      <c r="P5274">
        <f t="shared" ca="1" si="1240"/>
        <v>60</v>
      </c>
      <c r="Q5274">
        <f t="shared" ca="1" si="1241"/>
        <v>2018</v>
      </c>
      <c r="R5274">
        <f t="shared" ca="1" si="1242"/>
        <v>9</v>
      </c>
      <c r="S5274">
        <f t="shared" ca="1" si="1243"/>
        <v>10</v>
      </c>
    </row>
    <row r="5275" spans="2:19">
      <c r="B5275" s="7">
        <f t="shared" si="1244"/>
        <v>16377</v>
      </c>
      <c r="C5275" s="8" t="str">
        <f t="shared" ca="1" si="1230"/>
        <v>8 (988) 695-70-11</v>
      </c>
      <c r="D5275" s="7">
        <f t="shared" ca="1" si="1231"/>
        <v>215</v>
      </c>
      <c r="E5275" s="7">
        <f t="shared" ca="1" si="1232"/>
        <v>54</v>
      </c>
      <c r="F5275" s="7">
        <f t="shared" ca="1" si="1233"/>
        <v>839</v>
      </c>
      <c r="G5275" s="9">
        <f t="shared" ca="1" si="1234"/>
        <v>757</v>
      </c>
      <c r="H5275" s="9" t="str">
        <f t="shared" ca="1" si="1235"/>
        <v>м</v>
      </c>
      <c r="I5275" s="19">
        <f t="shared" ca="1" si="1236"/>
        <v>36</v>
      </c>
      <c r="J5275" s="10">
        <f t="shared" ca="1" si="1237"/>
        <v>43478</v>
      </c>
      <c r="K5275">
        <v>8</v>
      </c>
      <c r="L5275">
        <f t="shared" ca="1" si="1238"/>
        <v>10</v>
      </c>
      <c r="M5275">
        <f ca="1">INDEX(коды!$B$2:$B$11,MATCH(бэкэнд!L5275,коды!$C$2:$C$11,0))</f>
        <v>988</v>
      </c>
      <c r="N5275">
        <f t="shared" ca="1" si="1239"/>
        <v>695</v>
      </c>
      <c r="O5275">
        <f t="shared" ca="1" si="1240"/>
        <v>70</v>
      </c>
      <c r="P5275">
        <f t="shared" ca="1" si="1240"/>
        <v>11</v>
      </c>
      <c r="Q5275">
        <f t="shared" ca="1" si="1241"/>
        <v>2019</v>
      </c>
      <c r="R5275">
        <f t="shared" ca="1" si="1242"/>
        <v>1</v>
      </c>
      <c r="S5275">
        <f t="shared" ca="1" si="1243"/>
        <v>13</v>
      </c>
    </row>
    <row r="5276" spans="2:19">
      <c r="B5276" s="7">
        <f t="shared" si="1244"/>
        <v>16378</v>
      </c>
      <c r="C5276" s="8" t="str">
        <f t="shared" ca="1" si="1230"/>
        <v>8 (918) 606-25-54</v>
      </c>
      <c r="D5276" s="7">
        <f t="shared" ca="1" si="1231"/>
        <v>174</v>
      </c>
      <c r="E5276" s="7">
        <f t="shared" ca="1" si="1232"/>
        <v>58</v>
      </c>
      <c r="F5276" s="7">
        <f t="shared" ca="1" si="1233"/>
        <v>865</v>
      </c>
      <c r="G5276" s="9">
        <f t="shared" ca="1" si="1234"/>
        <v>1894</v>
      </c>
      <c r="H5276" s="9" t="str">
        <f t="shared" ca="1" si="1235"/>
        <v>ж</v>
      </c>
      <c r="I5276" s="19">
        <f t="shared" ca="1" si="1236"/>
        <v>47</v>
      </c>
      <c r="J5276" s="10">
        <f t="shared" ca="1" si="1237"/>
        <v>43298</v>
      </c>
      <c r="K5276">
        <v>8</v>
      </c>
      <c r="L5276">
        <f t="shared" ca="1" si="1238"/>
        <v>9</v>
      </c>
      <c r="M5276">
        <f ca="1">INDEX(коды!$B$2:$B$11,MATCH(бэкэнд!L5276,коды!$C$2:$C$11,0))</f>
        <v>918</v>
      </c>
      <c r="N5276">
        <f t="shared" ca="1" si="1239"/>
        <v>606</v>
      </c>
      <c r="O5276">
        <f t="shared" ca="1" si="1240"/>
        <v>25</v>
      </c>
      <c r="P5276">
        <f t="shared" ca="1" si="1240"/>
        <v>54</v>
      </c>
      <c r="Q5276">
        <f t="shared" ca="1" si="1241"/>
        <v>2018</v>
      </c>
      <c r="R5276">
        <f t="shared" ca="1" si="1242"/>
        <v>7</v>
      </c>
      <c r="S5276">
        <f t="shared" ca="1" si="1243"/>
        <v>17</v>
      </c>
    </row>
    <row r="5277" spans="2:19">
      <c r="B5277" s="7">
        <f t="shared" si="1244"/>
        <v>16379</v>
      </c>
      <c r="C5277" s="8" t="str">
        <f t="shared" ca="1" si="1230"/>
        <v>8 (912) 725-70-79</v>
      </c>
      <c r="D5277" s="7">
        <f t="shared" ca="1" si="1231"/>
        <v>147</v>
      </c>
      <c r="E5277" s="7">
        <f t="shared" ca="1" si="1232"/>
        <v>37</v>
      </c>
      <c r="F5277" s="7">
        <f t="shared" ca="1" si="1233"/>
        <v>2657</v>
      </c>
      <c r="G5277" s="9">
        <f t="shared" ca="1" si="1234"/>
        <v>1710</v>
      </c>
      <c r="H5277" s="9" t="str">
        <f t="shared" ca="1" si="1235"/>
        <v>ж</v>
      </c>
      <c r="I5277" s="19">
        <f t="shared" ca="1" si="1236"/>
        <v>54</v>
      </c>
      <c r="J5277" s="10">
        <f t="shared" ca="1" si="1237"/>
        <v>43266</v>
      </c>
      <c r="K5277">
        <v>8</v>
      </c>
      <c r="L5277">
        <f t="shared" ca="1" si="1238"/>
        <v>5</v>
      </c>
      <c r="M5277">
        <f ca="1">INDEX(коды!$B$2:$B$11,MATCH(бэкэнд!L5277,коды!$C$2:$C$11,0))</f>
        <v>912</v>
      </c>
      <c r="N5277">
        <f t="shared" ca="1" si="1239"/>
        <v>725</v>
      </c>
      <c r="O5277">
        <f t="shared" ca="1" si="1240"/>
        <v>70</v>
      </c>
      <c r="P5277">
        <f t="shared" ca="1" si="1240"/>
        <v>79</v>
      </c>
      <c r="Q5277">
        <f t="shared" ca="1" si="1241"/>
        <v>2018</v>
      </c>
      <c r="R5277">
        <f t="shared" ca="1" si="1242"/>
        <v>6</v>
      </c>
      <c r="S5277">
        <f t="shared" ca="1" si="1243"/>
        <v>15</v>
      </c>
    </row>
    <row r="5278" spans="2:19">
      <c r="B5278" s="7">
        <f t="shared" si="1244"/>
        <v>16380</v>
      </c>
      <c r="C5278" s="8" t="str">
        <f t="shared" ca="1" si="1230"/>
        <v>8 (918) 935-32-27</v>
      </c>
      <c r="D5278" s="7">
        <f t="shared" ca="1" si="1231"/>
        <v>170</v>
      </c>
      <c r="E5278" s="7">
        <f t="shared" ca="1" si="1232"/>
        <v>85</v>
      </c>
      <c r="F5278" s="7">
        <f t="shared" ca="1" si="1233"/>
        <v>206</v>
      </c>
      <c r="G5278" s="9">
        <f t="shared" ca="1" si="1234"/>
        <v>857</v>
      </c>
      <c r="H5278" s="9" t="str">
        <f t="shared" ca="1" si="1235"/>
        <v>ж</v>
      </c>
      <c r="I5278" s="19">
        <f t="shared" ca="1" si="1236"/>
        <v>32</v>
      </c>
      <c r="J5278" s="10">
        <f t="shared" ca="1" si="1237"/>
        <v>43577</v>
      </c>
      <c r="K5278">
        <v>8</v>
      </c>
      <c r="L5278">
        <f t="shared" ca="1" si="1238"/>
        <v>9</v>
      </c>
      <c r="M5278">
        <f ca="1">INDEX(коды!$B$2:$B$11,MATCH(бэкэнд!L5278,коды!$C$2:$C$11,0))</f>
        <v>918</v>
      </c>
      <c r="N5278">
        <f t="shared" ca="1" si="1239"/>
        <v>935</v>
      </c>
      <c r="O5278">
        <f t="shared" ca="1" si="1240"/>
        <v>32</v>
      </c>
      <c r="P5278">
        <f t="shared" ca="1" si="1240"/>
        <v>27</v>
      </c>
      <c r="Q5278">
        <f t="shared" ca="1" si="1241"/>
        <v>2019</v>
      </c>
      <c r="R5278">
        <f t="shared" ca="1" si="1242"/>
        <v>4</v>
      </c>
      <c r="S5278">
        <f t="shared" ca="1" si="1243"/>
        <v>22</v>
      </c>
    </row>
    <row r="5279" spans="2:19">
      <c r="B5279" s="7">
        <f t="shared" si="1244"/>
        <v>16381</v>
      </c>
      <c r="C5279" s="8" t="str">
        <f t="shared" ca="1" si="1230"/>
        <v>8 (912) 591-77-40</v>
      </c>
      <c r="D5279" s="7">
        <f t="shared" ca="1" si="1231"/>
        <v>134</v>
      </c>
      <c r="E5279" s="7">
        <f t="shared" ca="1" si="1232"/>
        <v>45</v>
      </c>
      <c r="F5279" s="7">
        <f t="shared" ca="1" si="1233"/>
        <v>853</v>
      </c>
      <c r="G5279" s="9">
        <f t="shared" ca="1" si="1234"/>
        <v>812</v>
      </c>
      <c r="H5279" s="9" t="str">
        <f t="shared" ca="1" si="1235"/>
        <v>ж</v>
      </c>
      <c r="I5279" s="19">
        <f t="shared" ca="1" si="1236"/>
        <v>32</v>
      </c>
      <c r="J5279" s="10">
        <f t="shared" ca="1" si="1237"/>
        <v>43644</v>
      </c>
      <c r="K5279">
        <v>8</v>
      </c>
      <c r="L5279">
        <f t="shared" ca="1" si="1238"/>
        <v>5</v>
      </c>
      <c r="M5279">
        <f ca="1">INDEX(коды!$B$2:$B$11,MATCH(бэкэнд!L5279,коды!$C$2:$C$11,0))</f>
        <v>912</v>
      </c>
      <c r="N5279">
        <f t="shared" ca="1" si="1239"/>
        <v>591</v>
      </c>
      <c r="O5279">
        <f t="shared" ca="1" si="1240"/>
        <v>77</v>
      </c>
      <c r="P5279">
        <f t="shared" ca="1" si="1240"/>
        <v>40</v>
      </c>
      <c r="Q5279">
        <f t="shared" ca="1" si="1241"/>
        <v>2019</v>
      </c>
      <c r="R5279">
        <f t="shared" ca="1" si="1242"/>
        <v>6</v>
      </c>
      <c r="S5279">
        <f t="shared" ca="1" si="1243"/>
        <v>28</v>
      </c>
    </row>
    <row r="5280" spans="2:19">
      <c r="B5280" s="7">
        <f t="shared" si="1244"/>
        <v>16382</v>
      </c>
      <c r="C5280" s="8" t="str">
        <f t="shared" ca="1" si="1230"/>
        <v>8 (901) 298-23-28</v>
      </c>
      <c r="D5280" s="7">
        <f t="shared" ca="1" si="1231"/>
        <v>209</v>
      </c>
      <c r="E5280" s="7">
        <f t="shared" ca="1" si="1232"/>
        <v>70</v>
      </c>
      <c r="F5280" s="7">
        <f t="shared" ca="1" si="1233"/>
        <v>1746</v>
      </c>
      <c r="G5280" s="9">
        <f t="shared" ca="1" si="1234"/>
        <v>2746</v>
      </c>
      <c r="H5280" s="9" t="str">
        <f t="shared" ca="1" si="1235"/>
        <v>ж</v>
      </c>
      <c r="I5280" s="19">
        <f t="shared" ca="1" si="1236"/>
        <v>40</v>
      </c>
      <c r="J5280" s="10">
        <f t="shared" ca="1" si="1237"/>
        <v>43478</v>
      </c>
      <c r="K5280">
        <v>8</v>
      </c>
      <c r="L5280">
        <f t="shared" ca="1" si="1238"/>
        <v>1</v>
      </c>
      <c r="M5280">
        <f ca="1">INDEX(коды!$B$2:$B$11,MATCH(бэкэнд!L5280,коды!$C$2:$C$11,0))</f>
        <v>901</v>
      </c>
      <c r="N5280">
        <f t="shared" ca="1" si="1239"/>
        <v>298</v>
      </c>
      <c r="O5280">
        <f t="shared" ca="1" si="1240"/>
        <v>23</v>
      </c>
      <c r="P5280">
        <f t="shared" ca="1" si="1240"/>
        <v>28</v>
      </c>
      <c r="Q5280">
        <f t="shared" ca="1" si="1241"/>
        <v>2019</v>
      </c>
      <c r="R5280">
        <f t="shared" ca="1" si="1242"/>
        <v>1</v>
      </c>
      <c r="S5280">
        <f t="shared" ca="1" si="1243"/>
        <v>13</v>
      </c>
    </row>
    <row r="5281" spans="2:19">
      <c r="B5281" s="7">
        <f t="shared" si="1244"/>
        <v>16383</v>
      </c>
      <c r="C5281" s="8" t="str">
        <f t="shared" ca="1" si="1230"/>
        <v>8 (988) 707-33-88</v>
      </c>
      <c r="D5281" s="7">
        <f t="shared" ca="1" si="1231"/>
        <v>56</v>
      </c>
      <c r="E5281" s="7">
        <f t="shared" ca="1" si="1232"/>
        <v>28</v>
      </c>
      <c r="F5281" s="7">
        <f t="shared" ca="1" si="1233"/>
        <v>1274</v>
      </c>
      <c r="G5281" s="9">
        <f t="shared" ca="1" si="1234"/>
        <v>912</v>
      </c>
      <c r="H5281" s="9" t="str">
        <f t="shared" ca="1" si="1235"/>
        <v>ж</v>
      </c>
      <c r="I5281" s="19">
        <f t="shared" ca="1" si="1236"/>
        <v>43</v>
      </c>
      <c r="J5281" s="10">
        <f t="shared" ca="1" si="1237"/>
        <v>43688</v>
      </c>
      <c r="K5281">
        <v>8</v>
      </c>
      <c r="L5281">
        <f t="shared" ca="1" si="1238"/>
        <v>10</v>
      </c>
      <c r="M5281">
        <f ca="1">INDEX(коды!$B$2:$B$11,MATCH(бэкэнд!L5281,коды!$C$2:$C$11,0))</f>
        <v>988</v>
      </c>
      <c r="N5281">
        <f t="shared" ca="1" si="1239"/>
        <v>707</v>
      </c>
      <c r="O5281">
        <f t="shared" ca="1" si="1240"/>
        <v>33</v>
      </c>
      <c r="P5281">
        <f t="shared" ca="1" si="1240"/>
        <v>88</v>
      </c>
      <c r="Q5281">
        <f t="shared" ca="1" si="1241"/>
        <v>2019</v>
      </c>
      <c r="R5281">
        <f t="shared" ca="1" si="1242"/>
        <v>8</v>
      </c>
      <c r="S5281">
        <f t="shared" ca="1" si="1243"/>
        <v>11</v>
      </c>
    </row>
    <row r="5282" spans="2:19">
      <c r="B5282" s="7">
        <f t="shared" si="1244"/>
        <v>16384</v>
      </c>
      <c r="C5282" s="8" t="str">
        <f t="shared" ca="1" si="1230"/>
        <v>8 (917) 349-68-64</v>
      </c>
      <c r="D5282" s="7">
        <f t="shared" ca="1" si="1231"/>
        <v>36</v>
      </c>
      <c r="E5282" s="7">
        <f t="shared" ca="1" si="1232"/>
        <v>18</v>
      </c>
      <c r="F5282" s="7">
        <f t="shared" ca="1" si="1233"/>
        <v>842</v>
      </c>
      <c r="G5282" s="9">
        <f t="shared" ca="1" si="1234"/>
        <v>765</v>
      </c>
      <c r="H5282" s="9" t="str">
        <f t="shared" ca="1" si="1235"/>
        <v>ж</v>
      </c>
      <c r="I5282" s="19">
        <f t="shared" ca="1" si="1236"/>
        <v>36</v>
      </c>
      <c r="J5282" s="10">
        <f t="shared" ca="1" si="1237"/>
        <v>43135</v>
      </c>
      <c r="K5282">
        <v>8</v>
      </c>
      <c r="L5282">
        <f t="shared" ca="1" si="1238"/>
        <v>8</v>
      </c>
      <c r="M5282">
        <f ca="1">INDEX(коды!$B$2:$B$11,MATCH(бэкэнд!L5282,коды!$C$2:$C$11,0))</f>
        <v>917</v>
      </c>
      <c r="N5282">
        <f t="shared" ca="1" si="1239"/>
        <v>349</v>
      </c>
      <c r="O5282">
        <f t="shared" ca="1" si="1240"/>
        <v>68</v>
      </c>
      <c r="P5282">
        <f t="shared" ca="1" si="1240"/>
        <v>64</v>
      </c>
      <c r="Q5282">
        <f t="shared" ca="1" si="1241"/>
        <v>2018</v>
      </c>
      <c r="R5282">
        <f t="shared" ca="1" si="1242"/>
        <v>2</v>
      </c>
      <c r="S5282">
        <f t="shared" ca="1" si="1243"/>
        <v>4</v>
      </c>
    </row>
    <row r="5283" spans="2:19">
      <c r="B5283" s="7">
        <f t="shared" si="1244"/>
        <v>16385</v>
      </c>
      <c r="C5283" s="8" t="str">
        <f t="shared" ca="1" si="1230"/>
        <v>8 (910) 515-74-98</v>
      </c>
      <c r="D5283" s="7">
        <f t="shared" ca="1" si="1231"/>
        <v>120</v>
      </c>
      <c r="E5283" s="7">
        <f t="shared" ca="1" si="1232"/>
        <v>40</v>
      </c>
      <c r="F5283" s="7">
        <f t="shared" ca="1" si="1233"/>
        <v>1348</v>
      </c>
      <c r="G5283" s="9">
        <f t="shared" ca="1" si="1234"/>
        <v>1890</v>
      </c>
      <c r="H5283" s="9" t="str">
        <f t="shared" ca="1" si="1235"/>
        <v>ж</v>
      </c>
      <c r="I5283" s="19">
        <f t="shared" ca="1" si="1236"/>
        <v>47</v>
      </c>
      <c r="J5283" s="10">
        <f t="shared" ca="1" si="1237"/>
        <v>43632</v>
      </c>
      <c r="K5283">
        <v>8</v>
      </c>
      <c r="L5283">
        <f t="shared" ca="1" si="1238"/>
        <v>3</v>
      </c>
      <c r="M5283">
        <f ca="1">INDEX(коды!$B$2:$B$11,MATCH(бэкэнд!L5283,коды!$C$2:$C$11,0))</f>
        <v>910</v>
      </c>
      <c r="N5283">
        <f t="shared" ca="1" si="1239"/>
        <v>515</v>
      </c>
      <c r="O5283">
        <f t="shared" ca="1" si="1240"/>
        <v>74</v>
      </c>
      <c r="P5283">
        <f t="shared" ca="1" si="1240"/>
        <v>98</v>
      </c>
      <c r="Q5283">
        <f t="shared" ca="1" si="1241"/>
        <v>2019</v>
      </c>
      <c r="R5283">
        <f t="shared" ca="1" si="1242"/>
        <v>6</v>
      </c>
      <c r="S5283">
        <f t="shared" ca="1" si="1243"/>
        <v>16</v>
      </c>
    </row>
    <row r="5284" spans="2:19">
      <c r="B5284" s="7">
        <f t="shared" si="1244"/>
        <v>16386</v>
      </c>
      <c r="C5284" s="8" t="str">
        <f t="shared" ca="1" si="1230"/>
        <v>8 (917) 711-17-27</v>
      </c>
      <c r="D5284" s="7">
        <f t="shared" ca="1" si="1231"/>
        <v>157</v>
      </c>
      <c r="E5284" s="7">
        <f t="shared" ca="1" si="1232"/>
        <v>79</v>
      </c>
      <c r="F5284" s="7">
        <f t="shared" ca="1" si="1233"/>
        <v>518</v>
      </c>
      <c r="G5284" s="9">
        <f t="shared" ca="1" si="1234"/>
        <v>747</v>
      </c>
      <c r="H5284" s="9" t="str">
        <f t="shared" ca="1" si="1235"/>
        <v>м</v>
      </c>
      <c r="I5284" s="19">
        <f t="shared" ca="1" si="1236"/>
        <v>27</v>
      </c>
      <c r="J5284" s="10">
        <f t="shared" ca="1" si="1237"/>
        <v>43699</v>
      </c>
      <c r="K5284">
        <v>8</v>
      </c>
      <c r="L5284">
        <f t="shared" ca="1" si="1238"/>
        <v>8</v>
      </c>
      <c r="M5284">
        <f ca="1">INDEX(коды!$B$2:$B$11,MATCH(бэкэнд!L5284,коды!$C$2:$C$11,0))</f>
        <v>917</v>
      </c>
      <c r="N5284">
        <f t="shared" ca="1" si="1239"/>
        <v>711</v>
      </c>
      <c r="O5284">
        <f t="shared" ca="1" si="1240"/>
        <v>17</v>
      </c>
      <c r="P5284">
        <f t="shared" ca="1" si="1240"/>
        <v>27</v>
      </c>
      <c r="Q5284">
        <f t="shared" ca="1" si="1241"/>
        <v>2019</v>
      </c>
      <c r="R5284">
        <f t="shared" ca="1" si="1242"/>
        <v>8</v>
      </c>
      <c r="S5284">
        <f t="shared" ca="1" si="1243"/>
        <v>22</v>
      </c>
    </row>
    <row r="5285" spans="2:19">
      <c r="B5285" s="7">
        <f t="shared" si="1244"/>
        <v>16387</v>
      </c>
      <c r="C5285" s="8" t="str">
        <f t="shared" ca="1" si="1230"/>
        <v>8 (914) 817-45-13</v>
      </c>
      <c r="D5285" s="7">
        <f t="shared" ca="1" si="1231"/>
        <v>186</v>
      </c>
      <c r="E5285" s="7">
        <f t="shared" ca="1" si="1232"/>
        <v>62</v>
      </c>
      <c r="F5285" s="7">
        <f t="shared" ca="1" si="1233"/>
        <v>1857</v>
      </c>
      <c r="G5285" s="9">
        <f t="shared" ca="1" si="1234"/>
        <v>2119</v>
      </c>
      <c r="H5285" s="9" t="str">
        <f t="shared" ca="1" si="1235"/>
        <v>м</v>
      </c>
      <c r="I5285" s="19">
        <f t="shared" ca="1" si="1236"/>
        <v>30</v>
      </c>
      <c r="J5285" s="10">
        <f t="shared" ca="1" si="1237"/>
        <v>43298</v>
      </c>
      <c r="K5285">
        <v>8</v>
      </c>
      <c r="L5285">
        <f t="shared" ca="1" si="1238"/>
        <v>7</v>
      </c>
      <c r="M5285">
        <f ca="1">INDEX(коды!$B$2:$B$11,MATCH(бэкэнд!L5285,коды!$C$2:$C$11,0))</f>
        <v>914</v>
      </c>
      <c r="N5285">
        <f t="shared" ca="1" si="1239"/>
        <v>817</v>
      </c>
      <c r="O5285">
        <f t="shared" ca="1" si="1240"/>
        <v>45</v>
      </c>
      <c r="P5285">
        <f t="shared" ca="1" si="1240"/>
        <v>13</v>
      </c>
      <c r="Q5285">
        <f t="shared" ca="1" si="1241"/>
        <v>2018</v>
      </c>
      <c r="R5285">
        <f t="shared" ca="1" si="1242"/>
        <v>7</v>
      </c>
      <c r="S5285">
        <f t="shared" ca="1" si="1243"/>
        <v>17</v>
      </c>
    </row>
    <row r="5286" spans="2:19">
      <c r="B5286" s="7">
        <f t="shared" si="1244"/>
        <v>16388</v>
      </c>
      <c r="C5286" s="8" t="str">
        <f t="shared" ca="1" si="1230"/>
        <v>8 (902) 367-26-53</v>
      </c>
      <c r="D5286" s="7">
        <f t="shared" ca="1" si="1231"/>
        <v>57</v>
      </c>
      <c r="E5286" s="7">
        <f t="shared" ca="1" si="1232"/>
        <v>15</v>
      </c>
      <c r="F5286" s="7">
        <f t="shared" ca="1" si="1233"/>
        <v>1885</v>
      </c>
      <c r="G5286" s="9">
        <f t="shared" ca="1" si="1234"/>
        <v>951</v>
      </c>
      <c r="H5286" s="9" t="str">
        <f t="shared" ca="1" si="1235"/>
        <v>м</v>
      </c>
      <c r="I5286" s="19">
        <f t="shared" ca="1" si="1236"/>
        <v>45</v>
      </c>
      <c r="J5286" s="10">
        <f t="shared" ca="1" si="1237"/>
        <v>43152</v>
      </c>
      <c r="K5286">
        <v>8</v>
      </c>
      <c r="L5286">
        <f t="shared" ca="1" si="1238"/>
        <v>2</v>
      </c>
      <c r="M5286">
        <f ca="1">INDEX(коды!$B$2:$B$11,MATCH(бэкэнд!L5286,коды!$C$2:$C$11,0))</f>
        <v>902</v>
      </c>
      <c r="N5286">
        <f t="shared" ca="1" si="1239"/>
        <v>367</v>
      </c>
      <c r="O5286">
        <f t="shared" ca="1" si="1240"/>
        <v>26</v>
      </c>
      <c r="P5286">
        <f t="shared" ca="1" si="1240"/>
        <v>53</v>
      </c>
      <c r="Q5286">
        <f t="shared" ca="1" si="1241"/>
        <v>2018</v>
      </c>
      <c r="R5286">
        <f t="shared" ca="1" si="1242"/>
        <v>2</v>
      </c>
      <c r="S5286">
        <f t="shared" ca="1" si="1243"/>
        <v>21</v>
      </c>
    </row>
    <row r="5287" spans="2:19">
      <c r="B5287" s="7">
        <f t="shared" si="1244"/>
        <v>16389</v>
      </c>
      <c r="C5287" s="8" t="str">
        <f t="shared" ca="1" si="1230"/>
        <v>8 (912) 980-24-49</v>
      </c>
      <c r="D5287" s="7">
        <f t="shared" ca="1" si="1231"/>
        <v>114</v>
      </c>
      <c r="E5287" s="7">
        <f t="shared" ca="1" si="1232"/>
        <v>29</v>
      </c>
      <c r="F5287" s="7">
        <f t="shared" ca="1" si="1233"/>
        <v>2978</v>
      </c>
      <c r="G5287" s="9">
        <f t="shared" ca="1" si="1234"/>
        <v>1137</v>
      </c>
      <c r="H5287" s="9" t="str">
        <f t="shared" ca="1" si="1235"/>
        <v>м</v>
      </c>
      <c r="I5287" s="19">
        <f t="shared" ca="1" si="1236"/>
        <v>64</v>
      </c>
      <c r="J5287" s="10">
        <f t="shared" ca="1" si="1237"/>
        <v>43635</v>
      </c>
      <c r="K5287">
        <v>8</v>
      </c>
      <c r="L5287">
        <f t="shared" ca="1" si="1238"/>
        <v>5</v>
      </c>
      <c r="M5287">
        <f ca="1">INDEX(коды!$B$2:$B$11,MATCH(бэкэнд!L5287,коды!$C$2:$C$11,0))</f>
        <v>912</v>
      </c>
      <c r="N5287">
        <f t="shared" ca="1" si="1239"/>
        <v>980</v>
      </c>
      <c r="O5287">
        <f t="shared" ca="1" si="1240"/>
        <v>24</v>
      </c>
      <c r="P5287">
        <f t="shared" ca="1" si="1240"/>
        <v>49</v>
      </c>
      <c r="Q5287">
        <f t="shared" ca="1" si="1241"/>
        <v>2019</v>
      </c>
      <c r="R5287">
        <f t="shared" ca="1" si="1242"/>
        <v>6</v>
      </c>
      <c r="S5287">
        <f t="shared" ca="1" si="1243"/>
        <v>19</v>
      </c>
    </row>
    <row r="5288" spans="2:19">
      <c r="B5288" s="7">
        <f t="shared" si="1244"/>
        <v>16390</v>
      </c>
      <c r="C5288" s="8" t="str">
        <f t="shared" ca="1" si="1230"/>
        <v>8 (911) 775-34-38</v>
      </c>
      <c r="D5288" s="7">
        <f t="shared" ca="1" si="1231"/>
        <v>147</v>
      </c>
      <c r="E5288" s="7">
        <f t="shared" ca="1" si="1232"/>
        <v>74</v>
      </c>
      <c r="F5288" s="7">
        <f t="shared" ca="1" si="1233"/>
        <v>2605</v>
      </c>
      <c r="G5288" s="9">
        <f t="shared" ca="1" si="1234"/>
        <v>2351</v>
      </c>
      <c r="H5288" s="9" t="str">
        <f t="shared" ca="1" si="1235"/>
        <v>м</v>
      </c>
      <c r="I5288" s="19">
        <f t="shared" ca="1" si="1236"/>
        <v>39</v>
      </c>
      <c r="J5288" s="10">
        <f t="shared" ca="1" si="1237"/>
        <v>43534</v>
      </c>
      <c r="K5288">
        <v>8</v>
      </c>
      <c r="L5288">
        <f t="shared" ca="1" si="1238"/>
        <v>4</v>
      </c>
      <c r="M5288">
        <f ca="1">INDEX(коды!$B$2:$B$11,MATCH(бэкэнд!L5288,коды!$C$2:$C$11,0))</f>
        <v>911</v>
      </c>
      <c r="N5288">
        <f t="shared" ca="1" si="1239"/>
        <v>775</v>
      </c>
      <c r="O5288">
        <f t="shared" ca="1" si="1240"/>
        <v>34</v>
      </c>
      <c r="P5288">
        <f t="shared" ca="1" si="1240"/>
        <v>38</v>
      </c>
      <c r="Q5288">
        <f t="shared" ca="1" si="1241"/>
        <v>2019</v>
      </c>
      <c r="R5288">
        <f t="shared" ca="1" si="1242"/>
        <v>3</v>
      </c>
      <c r="S5288">
        <f t="shared" ca="1" si="1243"/>
        <v>10</v>
      </c>
    </row>
    <row r="5289" spans="2:19">
      <c r="B5289" s="7">
        <f t="shared" si="1244"/>
        <v>16391</v>
      </c>
      <c r="C5289" s="8" t="str">
        <f t="shared" ca="1" si="1230"/>
        <v>8 (902) 541-25-17</v>
      </c>
      <c r="D5289" s="7">
        <f t="shared" ca="1" si="1231"/>
        <v>224</v>
      </c>
      <c r="E5289" s="7">
        <f t="shared" ca="1" si="1232"/>
        <v>112</v>
      </c>
      <c r="F5289" s="7">
        <f t="shared" ca="1" si="1233"/>
        <v>1019</v>
      </c>
      <c r="G5289" s="9">
        <f t="shared" ca="1" si="1234"/>
        <v>2858</v>
      </c>
      <c r="H5289" s="9" t="str">
        <f t="shared" ca="1" si="1235"/>
        <v>м</v>
      </c>
      <c r="I5289" s="19">
        <f t="shared" ca="1" si="1236"/>
        <v>35</v>
      </c>
      <c r="J5289" s="10">
        <f t="shared" ca="1" si="1237"/>
        <v>43638</v>
      </c>
      <c r="K5289">
        <v>8</v>
      </c>
      <c r="L5289">
        <f t="shared" ca="1" si="1238"/>
        <v>2</v>
      </c>
      <c r="M5289">
        <f ca="1">INDEX(коды!$B$2:$B$11,MATCH(бэкэнд!L5289,коды!$C$2:$C$11,0))</f>
        <v>902</v>
      </c>
      <c r="N5289">
        <f t="shared" ca="1" si="1239"/>
        <v>541</v>
      </c>
      <c r="O5289">
        <f t="shared" ca="1" si="1240"/>
        <v>25</v>
      </c>
      <c r="P5289">
        <f t="shared" ca="1" si="1240"/>
        <v>17</v>
      </c>
      <c r="Q5289">
        <f t="shared" ca="1" si="1241"/>
        <v>2019</v>
      </c>
      <c r="R5289">
        <f t="shared" ca="1" si="1242"/>
        <v>6</v>
      </c>
      <c r="S5289">
        <f t="shared" ca="1" si="1243"/>
        <v>22</v>
      </c>
    </row>
    <row r="5290" spans="2:19">
      <c r="B5290" s="7">
        <f t="shared" si="1244"/>
        <v>16392</v>
      </c>
      <c r="C5290" s="8" t="str">
        <f t="shared" ca="1" si="1230"/>
        <v>8 (912) 822-17-86</v>
      </c>
      <c r="D5290" s="7">
        <f t="shared" ca="1" si="1231"/>
        <v>99</v>
      </c>
      <c r="E5290" s="7">
        <f t="shared" ca="1" si="1232"/>
        <v>50</v>
      </c>
      <c r="F5290" s="7">
        <f t="shared" ca="1" si="1233"/>
        <v>3220</v>
      </c>
      <c r="G5290" s="9">
        <f t="shared" ca="1" si="1234"/>
        <v>2145</v>
      </c>
      <c r="H5290" s="9" t="str">
        <f t="shared" ca="1" si="1235"/>
        <v>м</v>
      </c>
      <c r="I5290" s="19">
        <f t="shared" ca="1" si="1236"/>
        <v>32</v>
      </c>
      <c r="J5290" s="10">
        <f t="shared" ca="1" si="1237"/>
        <v>43690</v>
      </c>
      <c r="K5290">
        <v>8</v>
      </c>
      <c r="L5290">
        <f t="shared" ca="1" si="1238"/>
        <v>5</v>
      </c>
      <c r="M5290">
        <f ca="1">INDEX(коды!$B$2:$B$11,MATCH(бэкэнд!L5290,коды!$C$2:$C$11,0))</f>
        <v>912</v>
      </c>
      <c r="N5290">
        <f t="shared" ca="1" si="1239"/>
        <v>822</v>
      </c>
      <c r="O5290">
        <f t="shared" ca="1" si="1240"/>
        <v>17</v>
      </c>
      <c r="P5290">
        <f t="shared" ca="1" si="1240"/>
        <v>86</v>
      </c>
      <c r="Q5290">
        <f t="shared" ca="1" si="1241"/>
        <v>2019</v>
      </c>
      <c r="R5290">
        <f t="shared" ca="1" si="1242"/>
        <v>8</v>
      </c>
      <c r="S5290">
        <f t="shared" ca="1" si="1243"/>
        <v>13</v>
      </c>
    </row>
    <row r="5291" spans="2:19">
      <c r="B5291" s="7">
        <f t="shared" si="1244"/>
        <v>16393</v>
      </c>
      <c r="C5291" s="8" t="str">
        <f t="shared" ca="1" si="1230"/>
        <v>8 (902) 268-43-49</v>
      </c>
      <c r="D5291" s="7">
        <f t="shared" ca="1" si="1231"/>
        <v>218</v>
      </c>
      <c r="E5291" s="7">
        <f t="shared" ca="1" si="1232"/>
        <v>109</v>
      </c>
      <c r="F5291" s="7">
        <f t="shared" ca="1" si="1233"/>
        <v>3204</v>
      </c>
      <c r="G5291" s="9">
        <f t="shared" ca="1" si="1234"/>
        <v>4932</v>
      </c>
      <c r="H5291" s="9" t="str">
        <f t="shared" ca="1" si="1235"/>
        <v>м</v>
      </c>
      <c r="I5291" s="19">
        <f t="shared" ca="1" si="1236"/>
        <v>24</v>
      </c>
      <c r="J5291" s="10">
        <f t="shared" ca="1" si="1237"/>
        <v>43735</v>
      </c>
      <c r="K5291">
        <v>8</v>
      </c>
      <c r="L5291">
        <f t="shared" ca="1" si="1238"/>
        <v>2</v>
      </c>
      <c r="M5291">
        <f ca="1">INDEX(коды!$B$2:$B$11,MATCH(бэкэнд!L5291,коды!$C$2:$C$11,0))</f>
        <v>902</v>
      </c>
      <c r="N5291">
        <f t="shared" ca="1" si="1239"/>
        <v>268</v>
      </c>
      <c r="O5291">
        <f t="shared" ca="1" si="1240"/>
        <v>43</v>
      </c>
      <c r="P5291">
        <f t="shared" ca="1" si="1240"/>
        <v>49</v>
      </c>
      <c r="Q5291">
        <f t="shared" ca="1" si="1241"/>
        <v>2019</v>
      </c>
      <c r="R5291">
        <f t="shared" ca="1" si="1242"/>
        <v>9</v>
      </c>
      <c r="S5291">
        <f t="shared" ca="1" si="1243"/>
        <v>27</v>
      </c>
    </row>
    <row r="5292" spans="2:19">
      <c r="B5292" s="7">
        <f t="shared" si="1244"/>
        <v>16394</v>
      </c>
      <c r="C5292" s="8" t="str">
        <f t="shared" ca="1" si="1230"/>
        <v>8 (918) 389-85-78</v>
      </c>
      <c r="D5292" s="7">
        <f t="shared" ca="1" si="1231"/>
        <v>189</v>
      </c>
      <c r="E5292" s="7">
        <f t="shared" ca="1" si="1232"/>
        <v>95</v>
      </c>
      <c r="F5292" s="7">
        <f t="shared" ca="1" si="1233"/>
        <v>3107</v>
      </c>
      <c r="G5292" s="9">
        <f t="shared" ca="1" si="1234"/>
        <v>4330</v>
      </c>
      <c r="H5292" s="9" t="str">
        <f t="shared" ca="1" si="1235"/>
        <v>ж</v>
      </c>
      <c r="I5292" s="19">
        <f t="shared" ca="1" si="1236"/>
        <v>33</v>
      </c>
      <c r="J5292" s="10">
        <f t="shared" ca="1" si="1237"/>
        <v>43726</v>
      </c>
      <c r="K5292">
        <v>8</v>
      </c>
      <c r="L5292">
        <f t="shared" ca="1" si="1238"/>
        <v>9</v>
      </c>
      <c r="M5292">
        <f ca="1">INDEX(коды!$B$2:$B$11,MATCH(бэкэнд!L5292,коды!$C$2:$C$11,0))</f>
        <v>918</v>
      </c>
      <c r="N5292">
        <f t="shared" ca="1" si="1239"/>
        <v>389</v>
      </c>
      <c r="O5292">
        <f t="shared" ca="1" si="1240"/>
        <v>85</v>
      </c>
      <c r="P5292">
        <f t="shared" ca="1" si="1240"/>
        <v>78</v>
      </c>
      <c r="Q5292">
        <f t="shared" ca="1" si="1241"/>
        <v>2019</v>
      </c>
      <c r="R5292">
        <f t="shared" ca="1" si="1242"/>
        <v>9</v>
      </c>
      <c r="S5292">
        <f t="shared" ca="1" si="1243"/>
        <v>18</v>
      </c>
    </row>
    <row r="5293" spans="2:19">
      <c r="B5293" s="7">
        <f t="shared" si="1244"/>
        <v>16395</v>
      </c>
      <c r="C5293" s="8" t="str">
        <f t="shared" ca="1" si="1230"/>
        <v>8 (918) 833-99-23</v>
      </c>
      <c r="D5293" s="7">
        <f t="shared" ca="1" si="1231"/>
        <v>226</v>
      </c>
      <c r="E5293" s="7">
        <f t="shared" ca="1" si="1232"/>
        <v>113</v>
      </c>
      <c r="F5293" s="7">
        <f t="shared" ca="1" si="1233"/>
        <v>2517</v>
      </c>
      <c r="G5293" s="9">
        <f t="shared" ca="1" si="1234"/>
        <v>3756</v>
      </c>
      <c r="H5293" s="9" t="str">
        <f t="shared" ca="1" si="1235"/>
        <v>ж</v>
      </c>
      <c r="I5293" s="19">
        <f t="shared" ca="1" si="1236"/>
        <v>64</v>
      </c>
      <c r="J5293" s="10">
        <f t="shared" ca="1" si="1237"/>
        <v>43604</v>
      </c>
      <c r="K5293">
        <v>8</v>
      </c>
      <c r="L5293">
        <f t="shared" ca="1" si="1238"/>
        <v>9</v>
      </c>
      <c r="M5293">
        <f ca="1">INDEX(коды!$B$2:$B$11,MATCH(бэкэнд!L5293,коды!$C$2:$C$11,0))</f>
        <v>918</v>
      </c>
      <c r="N5293">
        <f t="shared" ca="1" si="1239"/>
        <v>833</v>
      </c>
      <c r="O5293">
        <f t="shared" ca="1" si="1240"/>
        <v>99</v>
      </c>
      <c r="P5293">
        <f t="shared" ca="1" si="1240"/>
        <v>23</v>
      </c>
      <c r="Q5293">
        <f t="shared" ca="1" si="1241"/>
        <v>2019</v>
      </c>
      <c r="R5293">
        <f t="shared" ca="1" si="1242"/>
        <v>5</v>
      </c>
      <c r="S5293">
        <f t="shared" ca="1" si="1243"/>
        <v>19</v>
      </c>
    </row>
    <row r="5294" spans="2:19">
      <c r="B5294" s="7">
        <f t="shared" si="1244"/>
        <v>16396</v>
      </c>
      <c r="C5294" s="8" t="str">
        <f t="shared" ca="1" si="1230"/>
        <v>8 (901) 891-88-98</v>
      </c>
      <c r="D5294" s="7">
        <f t="shared" ca="1" si="1231"/>
        <v>209</v>
      </c>
      <c r="E5294" s="7">
        <f t="shared" ca="1" si="1232"/>
        <v>105</v>
      </c>
      <c r="F5294" s="7">
        <f t="shared" ca="1" si="1233"/>
        <v>1205</v>
      </c>
      <c r="G5294" s="9">
        <f t="shared" ca="1" si="1234"/>
        <v>2549</v>
      </c>
      <c r="H5294" s="9" t="str">
        <f t="shared" ca="1" si="1235"/>
        <v>ж</v>
      </c>
      <c r="I5294" s="19">
        <f t="shared" ca="1" si="1236"/>
        <v>34</v>
      </c>
      <c r="J5294" s="10">
        <f t="shared" ca="1" si="1237"/>
        <v>43113</v>
      </c>
      <c r="K5294">
        <v>8</v>
      </c>
      <c r="L5294">
        <f t="shared" ca="1" si="1238"/>
        <v>1</v>
      </c>
      <c r="M5294">
        <f ca="1">INDEX(коды!$B$2:$B$11,MATCH(бэкэнд!L5294,коды!$C$2:$C$11,0))</f>
        <v>901</v>
      </c>
      <c r="N5294">
        <f t="shared" ca="1" si="1239"/>
        <v>891</v>
      </c>
      <c r="O5294">
        <f t="shared" ca="1" si="1240"/>
        <v>88</v>
      </c>
      <c r="P5294">
        <f t="shared" ca="1" si="1240"/>
        <v>98</v>
      </c>
      <c r="Q5294">
        <f t="shared" ca="1" si="1241"/>
        <v>2018</v>
      </c>
      <c r="R5294">
        <f t="shared" ca="1" si="1242"/>
        <v>1</v>
      </c>
      <c r="S5294">
        <f t="shared" ca="1" si="1243"/>
        <v>13</v>
      </c>
    </row>
    <row r="5295" spans="2:19">
      <c r="B5295" s="7">
        <f t="shared" si="1244"/>
        <v>16397</v>
      </c>
      <c r="C5295" s="8" t="str">
        <f t="shared" ca="1" si="1230"/>
        <v>8 (917) 695-48-16</v>
      </c>
      <c r="D5295" s="7">
        <f t="shared" ca="1" si="1231"/>
        <v>134</v>
      </c>
      <c r="E5295" s="7">
        <f t="shared" ca="1" si="1232"/>
        <v>45</v>
      </c>
      <c r="F5295" s="7">
        <f t="shared" ca="1" si="1233"/>
        <v>2196</v>
      </c>
      <c r="G5295" s="9">
        <f t="shared" ca="1" si="1234"/>
        <v>1752</v>
      </c>
      <c r="H5295" s="9" t="str">
        <f t="shared" ca="1" si="1235"/>
        <v>ж</v>
      </c>
      <c r="I5295" s="19">
        <f t="shared" ca="1" si="1236"/>
        <v>69</v>
      </c>
      <c r="J5295" s="10">
        <f t="shared" ca="1" si="1237"/>
        <v>43575</v>
      </c>
      <c r="K5295">
        <v>8</v>
      </c>
      <c r="L5295">
        <f t="shared" ca="1" si="1238"/>
        <v>8</v>
      </c>
      <c r="M5295">
        <f ca="1">INDEX(коды!$B$2:$B$11,MATCH(бэкэнд!L5295,коды!$C$2:$C$11,0))</f>
        <v>917</v>
      </c>
      <c r="N5295">
        <f t="shared" ca="1" si="1239"/>
        <v>695</v>
      </c>
      <c r="O5295">
        <f t="shared" ca="1" si="1240"/>
        <v>48</v>
      </c>
      <c r="P5295">
        <f t="shared" ca="1" si="1240"/>
        <v>16</v>
      </c>
      <c r="Q5295">
        <f t="shared" ca="1" si="1241"/>
        <v>2019</v>
      </c>
      <c r="R5295">
        <f t="shared" ca="1" si="1242"/>
        <v>4</v>
      </c>
      <c r="S5295">
        <f t="shared" ca="1" si="1243"/>
        <v>20</v>
      </c>
    </row>
    <row r="5296" spans="2:19">
      <c r="B5296" s="7">
        <f t="shared" si="1244"/>
        <v>16398</v>
      </c>
      <c r="C5296" s="8" t="str">
        <f t="shared" ca="1" si="1230"/>
        <v>8 (912) 911-20-88</v>
      </c>
      <c r="D5296" s="7">
        <f t="shared" ca="1" si="1231"/>
        <v>108</v>
      </c>
      <c r="E5296" s="7">
        <f t="shared" ca="1" si="1232"/>
        <v>36</v>
      </c>
      <c r="F5296" s="7">
        <f t="shared" ca="1" si="1233"/>
        <v>1730</v>
      </c>
      <c r="G5296" s="9">
        <f t="shared" ca="1" si="1234"/>
        <v>1034</v>
      </c>
      <c r="H5296" s="9" t="str">
        <f t="shared" ca="1" si="1235"/>
        <v>ж</v>
      </c>
      <c r="I5296" s="19">
        <f t="shared" ca="1" si="1236"/>
        <v>46</v>
      </c>
      <c r="J5296" s="10">
        <f t="shared" ca="1" si="1237"/>
        <v>43732</v>
      </c>
      <c r="K5296">
        <v>8</v>
      </c>
      <c r="L5296">
        <f t="shared" ca="1" si="1238"/>
        <v>5</v>
      </c>
      <c r="M5296">
        <f ca="1">INDEX(коды!$B$2:$B$11,MATCH(бэкэнд!L5296,коды!$C$2:$C$11,0))</f>
        <v>912</v>
      </c>
      <c r="N5296">
        <f t="shared" ca="1" si="1239"/>
        <v>911</v>
      </c>
      <c r="O5296">
        <f t="shared" ca="1" si="1240"/>
        <v>20</v>
      </c>
      <c r="P5296">
        <f t="shared" ca="1" si="1240"/>
        <v>88</v>
      </c>
      <c r="Q5296">
        <f t="shared" ca="1" si="1241"/>
        <v>2019</v>
      </c>
      <c r="R5296">
        <f t="shared" ca="1" si="1242"/>
        <v>9</v>
      </c>
      <c r="S5296">
        <f t="shared" ca="1" si="1243"/>
        <v>24</v>
      </c>
    </row>
    <row r="5297" spans="2:19">
      <c r="B5297" s="7">
        <f t="shared" si="1244"/>
        <v>16399</v>
      </c>
      <c r="C5297" s="8" t="str">
        <f t="shared" ca="1" si="1230"/>
        <v>8 (911) 429-64-76</v>
      </c>
      <c r="D5297" s="7">
        <f t="shared" ca="1" si="1231"/>
        <v>197</v>
      </c>
      <c r="E5297" s="7">
        <f t="shared" ca="1" si="1232"/>
        <v>50</v>
      </c>
      <c r="F5297" s="7">
        <f t="shared" ca="1" si="1233"/>
        <v>421</v>
      </c>
      <c r="G5297" s="9">
        <f t="shared" ca="1" si="1234"/>
        <v>627</v>
      </c>
      <c r="H5297" s="9" t="str">
        <f t="shared" ca="1" si="1235"/>
        <v>м</v>
      </c>
      <c r="I5297" s="19">
        <f t="shared" ca="1" si="1236"/>
        <v>43</v>
      </c>
      <c r="J5297" s="10">
        <f t="shared" ca="1" si="1237"/>
        <v>43641</v>
      </c>
      <c r="K5297">
        <v>8</v>
      </c>
      <c r="L5297">
        <f t="shared" ca="1" si="1238"/>
        <v>4</v>
      </c>
      <c r="M5297">
        <f ca="1">INDEX(коды!$B$2:$B$11,MATCH(бэкэнд!L5297,коды!$C$2:$C$11,0))</f>
        <v>911</v>
      </c>
      <c r="N5297">
        <f t="shared" ca="1" si="1239"/>
        <v>429</v>
      </c>
      <c r="O5297">
        <f t="shared" ca="1" si="1240"/>
        <v>64</v>
      </c>
      <c r="P5297">
        <f t="shared" ca="1" si="1240"/>
        <v>76</v>
      </c>
      <c r="Q5297">
        <f t="shared" ca="1" si="1241"/>
        <v>2019</v>
      </c>
      <c r="R5297">
        <f t="shared" ca="1" si="1242"/>
        <v>6</v>
      </c>
      <c r="S5297">
        <f t="shared" ca="1" si="1243"/>
        <v>25</v>
      </c>
    </row>
    <row r="5298" spans="2:19">
      <c r="B5298" s="7">
        <f t="shared" si="1244"/>
        <v>16400</v>
      </c>
      <c r="C5298" s="8" t="str">
        <f t="shared" ca="1" si="1230"/>
        <v>8 (913) 820-30-68</v>
      </c>
      <c r="D5298" s="7">
        <f t="shared" ca="1" si="1231"/>
        <v>195</v>
      </c>
      <c r="E5298" s="7">
        <f t="shared" ca="1" si="1232"/>
        <v>49</v>
      </c>
      <c r="F5298" s="7">
        <f t="shared" ca="1" si="1233"/>
        <v>1878</v>
      </c>
      <c r="G5298" s="9">
        <f t="shared" ca="1" si="1234"/>
        <v>1514</v>
      </c>
      <c r="H5298" s="9" t="str">
        <f t="shared" ca="1" si="1235"/>
        <v>м</v>
      </c>
      <c r="I5298" s="19">
        <f t="shared" ca="1" si="1236"/>
        <v>26</v>
      </c>
      <c r="J5298" s="10">
        <f t="shared" ca="1" si="1237"/>
        <v>43470</v>
      </c>
      <c r="K5298">
        <v>8</v>
      </c>
      <c r="L5298">
        <f t="shared" ca="1" si="1238"/>
        <v>6</v>
      </c>
      <c r="M5298">
        <f ca="1">INDEX(коды!$B$2:$B$11,MATCH(бэкэнд!L5298,коды!$C$2:$C$11,0))</f>
        <v>913</v>
      </c>
      <c r="N5298">
        <f t="shared" ca="1" si="1239"/>
        <v>820</v>
      </c>
      <c r="O5298">
        <f t="shared" ca="1" si="1240"/>
        <v>30</v>
      </c>
      <c r="P5298">
        <f t="shared" ca="1" si="1240"/>
        <v>68</v>
      </c>
      <c r="Q5298">
        <f t="shared" ca="1" si="1241"/>
        <v>2019</v>
      </c>
      <c r="R5298">
        <f t="shared" ca="1" si="1242"/>
        <v>1</v>
      </c>
      <c r="S5298">
        <f t="shared" ca="1" si="1243"/>
        <v>5</v>
      </c>
    </row>
    <row r="5299" spans="2:19">
      <c r="B5299" s="7">
        <f t="shared" si="1244"/>
        <v>16401</v>
      </c>
      <c r="C5299" s="8" t="str">
        <f t="shared" ca="1" si="1230"/>
        <v>8 (988) 770-66-52</v>
      </c>
      <c r="D5299" s="7">
        <f t="shared" ca="1" si="1231"/>
        <v>135</v>
      </c>
      <c r="E5299" s="7">
        <f t="shared" ca="1" si="1232"/>
        <v>68</v>
      </c>
      <c r="F5299" s="7">
        <f t="shared" ca="1" si="1233"/>
        <v>1765</v>
      </c>
      <c r="G5299" s="9">
        <f t="shared" ca="1" si="1234"/>
        <v>2673</v>
      </c>
      <c r="H5299" s="9" t="str">
        <f t="shared" ca="1" si="1235"/>
        <v>м</v>
      </c>
      <c r="I5299" s="19">
        <f t="shared" ca="1" si="1236"/>
        <v>30</v>
      </c>
      <c r="J5299" s="10">
        <f t="shared" ca="1" si="1237"/>
        <v>43586</v>
      </c>
      <c r="K5299">
        <v>8</v>
      </c>
      <c r="L5299">
        <f t="shared" ca="1" si="1238"/>
        <v>10</v>
      </c>
      <c r="M5299">
        <f ca="1">INDEX(коды!$B$2:$B$11,MATCH(бэкэнд!L5299,коды!$C$2:$C$11,0))</f>
        <v>988</v>
      </c>
      <c r="N5299">
        <f t="shared" ca="1" si="1239"/>
        <v>770</v>
      </c>
      <c r="O5299">
        <f t="shared" ca="1" si="1240"/>
        <v>66</v>
      </c>
      <c r="P5299">
        <f t="shared" ca="1" si="1240"/>
        <v>52</v>
      </c>
      <c r="Q5299">
        <f t="shared" ca="1" si="1241"/>
        <v>2019</v>
      </c>
      <c r="R5299">
        <f t="shared" ca="1" si="1242"/>
        <v>5</v>
      </c>
      <c r="S5299">
        <f t="shared" ca="1" si="1243"/>
        <v>1</v>
      </c>
    </row>
    <row r="5300" spans="2:19">
      <c r="B5300" s="7">
        <f t="shared" si="1244"/>
        <v>16402</v>
      </c>
      <c r="C5300" s="8" t="str">
        <f t="shared" ca="1" si="1230"/>
        <v>8 (910) 400-82-69</v>
      </c>
      <c r="D5300" s="7">
        <f t="shared" ca="1" si="1231"/>
        <v>38</v>
      </c>
      <c r="E5300" s="7">
        <f t="shared" ca="1" si="1232"/>
        <v>19</v>
      </c>
      <c r="F5300" s="7">
        <f t="shared" ca="1" si="1233"/>
        <v>3169</v>
      </c>
      <c r="G5300" s="9">
        <f t="shared" ca="1" si="1234"/>
        <v>1832</v>
      </c>
      <c r="H5300" s="9" t="str">
        <f t="shared" ca="1" si="1235"/>
        <v>м</v>
      </c>
      <c r="I5300" s="19">
        <f t="shared" ca="1" si="1236"/>
        <v>31</v>
      </c>
      <c r="J5300" s="10">
        <f t="shared" ca="1" si="1237"/>
        <v>43709</v>
      </c>
      <c r="K5300">
        <v>8</v>
      </c>
      <c r="L5300">
        <f t="shared" ca="1" si="1238"/>
        <v>3</v>
      </c>
      <c r="M5300">
        <f ca="1">INDEX(коды!$B$2:$B$11,MATCH(бэкэнд!L5300,коды!$C$2:$C$11,0))</f>
        <v>910</v>
      </c>
      <c r="N5300">
        <f t="shared" ca="1" si="1239"/>
        <v>400</v>
      </c>
      <c r="O5300">
        <f t="shared" ca="1" si="1240"/>
        <v>82</v>
      </c>
      <c r="P5300">
        <f t="shared" ca="1" si="1240"/>
        <v>69</v>
      </c>
      <c r="Q5300">
        <f t="shared" ca="1" si="1241"/>
        <v>2019</v>
      </c>
      <c r="R5300">
        <f t="shared" ca="1" si="1242"/>
        <v>9</v>
      </c>
      <c r="S5300">
        <f t="shared" ca="1" si="1243"/>
        <v>1</v>
      </c>
    </row>
    <row r="5301" spans="2:19">
      <c r="B5301" s="7">
        <f t="shared" si="1244"/>
        <v>16403</v>
      </c>
      <c r="C5301" s="8" t="str">
        <f t="shared" ca="1" si="1230"/>
        <v>8 (910) 864-59-42</v>
      </c>
      <c r="D5301" s="7">
        <f t="shared" ca="1" si="1231"/>
        <v>129</v>
      </c>
      <c r="E5301" s="7">
        <f t="shared" ca="1" si="1232"/>
        <v>33</v>
      </c>
      <c r="F5301" s="7">
        <f t="shared" ca="1" si="1233"/>
        <v>3223</v>
      </c>
      <c r="G5301" s="9">
        <f t="shared" ca="1" si="1234"/>
        <v>2970</v>
      </c>
      <c r="H5301" s="9" t="str">
        <f t="shared" ca="1" si="1235"/>
        <v>м</v>
      </c>
      <c r="I5301" s="19">
        <f t="shared" ca="1" si="1236"/>
        <v>31</v>
      </c>
      <c r="J5301" s="10">
        <f t="shared" ca="1" si="1237"/>
        <v>42940</v>
      </c>
      <c r="K5301">
        <v>8</v>
      </c>
      <c r="L5301">
        <f t="shared" ca="1" si="1238"/>
        <v>3</v>
      </c>
      <c r="M5301">
        <f ca="1">INDEX(коды!$B$2:$B$11,MATCH(бэкэнд!L5301,коды!$C$2:$C$11,0))</f>
        <v>910</v>
      </c>
      <c r="N5301">
        <f t="shared" ca="1" si="1239"/>
        <v>864</v>
      </c>
      <c r="O5301">
        <f t="shared" ca="1" si="1240"/>
        <v>59</v>
      </c>
      <c r="P5301">
        <f t="shared" ca="1" si="1240"/>
        <v>42</v>
      </c>
      <c r="Q5301">
        <f t="shared" ca="1" si="1241"/>
        <v>2017</v>
      </c>
      <c r="R5301">
        <f t="shared" ca="1" si="1242"/>
        <v>7</v>
      </c>
      <c r="S5301">
        <f t="shared" ca="1" si="1243"/>
        <v>24</v>
      </c>
    </row>
    <row r="5302" spans="2:19">
      <c r="B5302" s="7">
        <f t="shared" si="1244"/>
        <v>16404</v>
      </c>
      <c r="C5302" s="8" t="str">
        <f t="shared" ca="1" si="1230"/>
        <v>8 (901) 564-27-59</v>
      </c>
      <c r="D5302" s="7">
        <f t="shared" ca="1" si="1231"/>
        <v>235</v>
      </c>
      <c r="E5302" s="7">
        <f t="shared" ca="1" si="1232"/>
        <v>118</v>
      </c>
      <c r="F5302" s="7">
        <f t="shared" ca="1" si="1233"/>
        <v>2900</v>
      </c>
      <c r="G5302" s="9">
        <f t="shared" ca="1" si="1234"/>
        <v>4137</v>
      </c>
      <c r="H5302" s="9" t="str">
        <f t="shared" ca="1" si="1235"/>
        <v>ж</v>
      </c>
      <c r="I5302" s="19">
        <f t="shared" ca="1" si="1236"/>
        <v>45</v>
      </c>
      <c r="J5302" s="10">
        <f t="shared" ca="1" si="1237"/>
        <v>43696</v>
      </c>
      <c r="K5302">
        <v>8</v>
      </c>
      <c r="L5302">
        <f t="shared" ca="1" si="1238"/>
        <v>1</v>
      </c>
      <c r="M5302">
        <f ca="1">INDEX(коды!$B$2:$B$11,MATCH(бэкэнд!L5302,коды!$C$2:$C$11,0))</f>
        <v>901</v>
      </c>
      <c r="N5302">
        <f t="shared" ca="1" si="1239"/>
        <v>564</v>
      </c>
      <c r="O5302">
        <f t="shared" ca="1" si="1240"/>
        <v>27</v>
      </c>
      <c r="P5302">
        <f t="shared" ca="1" si="1240"/>
        <v>59</v>
      </c>
      <c r="Q5302">
        <f t="shared" ca="1" si="1241"/>
        <v>2019</v>
      </c>
      <c r="R5302">
        <f t="shared" ca="1" si="1242"/>
        <v>8</v>
      </c>
      <c r="S5302">
        <f t="shared" ca="1" si="1243"/>
        <v>19</v>
      </c>
    </row>
    <row r="5303" spans="2:19">
      <c r="B5303" s="7">
        <f t="shared" si="1244"/>
        <v>16405</v>
      </c>
      <c r="C5303" s="8" t="str">
        <f t="shared" ca="1" si="1230"/>
        <v>8 (913) 769-32-78</v>
      </c>
      <c r="D5303" s="7">
        <f t="shared" ca="1" si="1231"/>
        <v>233</v>
      </c>
      <c r="E5303" s="7">
        <f t="shared" ca="1" si="1232"/>
        <v>59</v>
      </c>
      <c r="F5303" s="7">
        <f t="shared" ca="1" si="1233"/>
        <v>300</v>
      </c>
      <c r="G5303" s="9">
        <f t="shared" ca="1" si="1234"/>
        <v>979</v>
      </c>
      <c r="H5303" s="9" t="str">
        <f t="shared" ca="1" si="1235"/>
        <v>ж</v>
      </c>
      <c r="I5303" s="19">
        <f t="shared" ca="1" si="1236"/>
        <v>50</v>
      </c>
      <c r="J5303" s="10">
        <f t="shared" ca="1" si="1237"/>
        <v>43515</v>
      </c>
      <c r="K5303">
        <v>8</v>
      </c>
      <c r="L5303">
        <f t="shared" ca="1" si="1238"/>
        <v>6</v>
      </c>
      <c r="M5303">
        <f ca="1">INDEX(коды!$B$2:$B$11,MATCH(бэкэнд!L5303,коды!$C$2:$C$11,0))</f>
        <v>913</v>
      </c>
      <c r="N5303">
        <f t="shared" ca="1" si="1239"/>
        <v>769</v>
      </c>
      <c r="O5303">
        <f t="shared" ca="1" si="1240"/>
        <v>32</v>
      </c>
      <c r="P5303">
        <f t="shared" ca="1" si="1240"/>
        <v>78</v>
      </c>
      <c r="Q5303">
        <f t="shared" ca="1" si="1241"/>
        <v>2019</v>
      </c>
      <c r="R5303">
        <f t="shared" ca="1" si="1242"/>
        <v>2</v>
      </c>
      <c r="S5303">
        <f t="shared" ca="1" si="1243"/>
        <v>19</v>
      </c>
    </row>
    <row r="5304" spans="2:19">
      <c r="B5304" s="7">
        <f t="shared" si="1244"/>
        <v>16406</v>
      </c>
      <c r="C5304" s="8" t="str">
        <f t="shared" ca="1" si="1230"/>
        <v>8 (988) 377-63-49</v>
      </c>
      <c r="D5304" s="7">
        <f t="shared" ca="1" si="1231"/>
        <v>84</v>
      </c>
      <c r="E5304" s="7">
        <f t="shared" ca="1" si="1232"/>
        <v>42</v>
      </c>
      <c r="F5304" s="7">
        <f t="shared" ca="1" si="1233"/>
        <v>2577</v>
      </c>
      <c r="G5304" s="9">
        <f t="shared" ca="1" si="1234"/>
        <v>2875</v>
      </c>
      <c r="H5304" s="9" t="str">
        <f t="shared" ca="1" si="1235"/>
        <v>ж</v>
      </c>
      <c r="I5304" s="19">
        <f t="shared" ca="1" si="1236"/>
        <v>26</v>
      </c>
      <c r="J5304" s="10">
        <f t="shared" ca="1" si="1237"/>
        <v>43515</v>
      </c>
      <c r="K5304">
        <v>8</v>
      </c>
      <c r="L5304">
        <f t="shared" ca="1" si="1238"/>
        <v>10</v>
      </c>
      <c r="M5304">
        <f ca="1">INDEX(коды!$B$2:$B$11,MATCH(бэкэнд!L5304,коды!$C$2:$C$11,0))</f>
        <v>988</v>
      </c>
      <c r="N5304">
        <f t="shared" ca="1" si="1239"/>
        <v>377</v>
      </c>
      <c r="O5304">
        <f t="shared" ca="1" si="1240"/>
        <v>63</v>
      </c>
      <c r="P5304">
        <f t="shared" ca="1" si="1240"/>
        <v>49</v>
      </c>
      <c r="Q5304">
        <f t="shared" ca="1" si="1241"/>
        <v>2019</v>
      </c>
      <c r="R5304">
        <f t="shared" ca="1" si="1242"/>
        <v>2</v>
      </c>
      <c r="S5304">
        <f t="shared" ca="1" si="1243"/>
        <v>19</v>
      </c>
    </row>
    <row r="5305" spans="2:19">
      <c r="B5305" s="7">
        <f t="shared" si="1244"/>
        <v>16407</v>
      </c>
      <c r="C5305" s="8" t="str">
        <f t="shared" ca="1" si="1230"/>
        <v>8 (914) 764-31-20</v>
      </c>
      <c r="D5305" s="7">
        <f t="shared" ca="1" si="1231"/>
        <v>157</v>
      </c>
      <c r="E5305" s="7">
        <f t="shared" ca="1" si="1232"/>
        <v>40</v>
      </c>
      <c r="F5305" s="7">
        <f t="shared" ca="1" si="1233"/>
        <v>947</v>
      </c>
      <c r="G5305" s="9">
        <f t="shared" ca="1" si="1234"/>
        <v>628</v>
      </c>
      <c r="H5305" s="9" t="str">
        <f t="shared" ca="1" si="1235"/>
        <v>м</v>
      </c>
      <c r="I5305" s="19">
        <f t="shared" ca="1" si="1236"/>
        <v>45</v>
      </c>
      <c r="J5305" s="10">
        <f t="shared" ca="1" si="1237"/>
        <v>43653</v>
      </c>
      <c r="K5305">
        <v>8</v>
      </c>
      <c r="L5305">
        <f t="shared" ca="1" si="1238"/>
        <v>7</v>
      </c>
      <c r="M5305">
        <f ca="1">INDEX(коды!$B$2:$B$11,MATCH(бэкэнд!L5305,коды!$C$2:$C$11,0))</f>
        <v>914</v>
      </c>
      <c r="N5305">
        <f t="shared" ca="1" si="1239"/>
        <v>764</v>
      </c>
      <c r="O5305">
        <f t="shared" ca="1" si="1240"/>
        <v>31</v>
      </c>
      <c r="P5305">
        <f t="shared" ca="1" si="1240"/>
        <v>20</v>
      </c>
      <c r="Q5305">
        <f t="shared" ca="1" si="1241"/>
        <v>2019</v>
      </c>
      <c r="R5305">
        <f t="shared" ca="1" si="1242"/>
        <v>7</v>
      </c>
      <c r="S5305">
        <f t="shared" ca="1" si="1243"/>
        <v>7</v>
      </c>
    </row>
    <row r="5306" spans="2:19">
      <c r="B5306" s="7">
        <f t="shared" si="1244"/>
        <v>16408</v>
      </c>
      <c r="C5306" s="8" t="str">
        <f t="shared" ca="1" si="1230"/>
        <v>8 (902) 119-91-74</v>
      </c>
      <c r="D5306" s="7">
        <f t="shared" ca="1" si="1231"/>
        <v>202</v>
      </c>
      <c r="E5306" s="7">
        <f t="shared" ca="1" si="1232"/>
        <v>68</v>
      </c>
      <c r="F5306" s="7">
        <f t="shared" ca="1" si="1233"/>
        <v>2491</v>
      </c>
      <c r="G5306" s="9">
        <f t="shared" ca="1" si="1234"/>
        <v>2997</v>
      </c>
      <c r="H5306" s="9" t="str">
        <f t="shared" ca="1" si="1235"/>
        <v>ж</v>
      </c>
      <c r="I5306" s="19">
        <f t="shared" ca="1" si="1236"/>
        <v>83</v>
      </c>
      <c r="J5306" s="10">
        <f t="shared" ca="1" si="1237"/>
        <v>43516</v>
      </c>
      <c r="K5306">
        <v>8</v>
      </c>
      <c r="L5306">
        <f t="shared" ca="1" si="1238"/>
        <v>2</v>
      </c>
      <c r="M5306">
        <f ca="1">INDEX(коды!$B$2:$B$11,MATCH(бэкэнд!L5306,коды!$C$2:$C$11,0))</f>
        <v>902</v>
      </c>
      <c r="N5306">
        <f t="shared" ca="1" si="1239"/>
        <v>119</v>
      </c>
      <c r="O5306">
        <f t="shared" ca="1" si="1240"/>
        <v>91</v>
      </c>
      <c r="P5306">
        <f t="shared" ca="1" si="1240"/>
        <v>74</v>
      </c>
      <c r="Q5306">
        <f t="shared" ca="1" si="1241"/>
        <v>2019</v>
      </c>
      <c r="R5306">
        <f t="shared" ca="1" si="1242"/>
        <v>2</v>
      </c>
      <c r="S5306">
        <f t="shared" ca="1" si="1243"/>
        <v>20</v>
      </c>
    </row>
    <row r="5307" spans="2:19">
      <c r="B5307" s="7">
        <f t="shared" si="1244"/>
        <v>16409</v>
      </c>
      <c r="C5307" s="8" t="str">
        <f t="shared" ca="1" si="1230"/>
        <v>8 (913) 645-31-71</v>
      </c>
      <c r="D5307" s="7">
        <f t="shared" ca="1" si="1231"/>
        <v>151</v>
      </c>
      <c r="E5307" s="7">
        <f t="shared" ca="1" si="1232"/>
        <v>51</v>
      </c>
      <c r="F5307" s="7">
        <f t="shared" ca="1" si="1233"/>
        <v>2002</v>
      </c>
      <c r="G5307" s="9">
        <f t="shared" ca="1" si="1234"/>
        <v>2128</v>
      </c>
      <c r="H5307" s="9" t="str">
        <f t="shared" ca="1" si="1235"/>
        <v>ж</v>
      </c>
      <c r="I5307" s="19">
        <f t="shared" ca="1" si="1236"/>
        <v>38</v>
      </c>
      <c r="J5307" s="10">
        <f t="shared" ca="1" si="1237"/>
        <v>43725</v>
      </c>
      <c r="K5307">
        <v>8</v>
      </c>
      <c r="L5307">
        <f t="shared" ca="1" si="1238"/>
        <v>6</v>
      </c>
      <c r="M5307">
        <f ca="1">INDEX(коды!$B$2:$B$11,MATCH(бэкэнд!L5307,коды!$C$2:$C$11,0))</f>
        <v>913</v>
      </c>
      <c r="N5307">
        <f t="shared" ca="1" si="1239"/>
        <v>645</v>
      </c>
      <c r="O5307">
        <f t="shared" ca="1" si="1240"/>
        <v>31</v>
      </c>
      <c r="P5307">
        <f t="shared" ca="1" si="1240"/>
        <v>71</v>
      </c>
      <c r="Q5307">
        <f t="shared" ca="1" si="1241"/>
        <v>2019</v>
      </c>
      <c r="R5307">
        <f t="shared" ca="1" si="1242"/>
        <v>9</v>
      </c>
      <c r="S5307">
        <f t="shared" ca="1" si="1243"/>
        <v>17</v>
      </c>
    </row>
    <row r="5308" spans="2:19">
      <c r="B5308" s="7">
        <f t="shared" si="1244"/>
        <v>16410</v>
      </c>
      <c r="C5308" s="8" t="str">
        <f t="shared" ca="1" si="1230"/>
        <v>8 (913) 613-18-19</v>
      </c>
      <c r="D5308" s="7">
        <f t="shared" ca="1" si="1231"/>
        <v>103</v>
      </c>
      <c r="E5308" s="7">
        <f t="shared" ca="1" si="1232"/>
        <v>52</v>
      </c>
      <c r="F5308" s="7">
        <f t="shared" ca="1" si="1233"/>
        <v>2781</v>
      </c>
      <c r="G5308" s="9">
        <f t="shared" ca="1" si="1234"/>
        <v>2026</v>
      </c>
      <c r="H5308" s="9" t="str">
        <f t="shared" ca="1" si="1235"/>
        <v>ж</v>
      </c>
      <c r="I5308" s="19">
        <f t="shared" ca="1" si="1236"/>
        <v>24</v>
      </c>
      <c r="J5308" s="10">
        <f t="shared" ca="1" si="1237"/>
        <v>43600</v>
      </c>
      <c r="K5308">
        <v>8</v>
      </c>
      <c r="L5308">
        <f t="shared" ca="1" si="1238"/>
        <v>6</v>
      </c>
      <c r="M5308">
        <f ca="1">INDEX(коды!$B$2:$B$11,MATCH(бэкэнд!L5308,коды!$C$2:$C$11,0))</f>
        <v>913</v>
      </c>
      <c r="N5308">
        <f t="shared" ca="1" si="1239"/>
        <v>613</v>
      </c>
      <c r="O5308">
        <f t="shared" ca="1" si="1240"/>
        <v>18</v>
      </c>
      <c r="P5308">
        <f t="shared" ca="1" si="1240"/>
        <v>19</v>
      </c>
      <c r="Q5308">
        <f t="shared" ca="1" si="1241"/>
        <v>2019</v>
      </c>
      <c r="R5308">
        <f t="shared" ca="1" si="1242"/>
        <v>5</v>
      </c>
      <c r="S5308">
        <f t="shared" ca="1" si="1243"/>
        <v>15</v>
      </c>
    </row>
    <row r="5309" spans="2:19">
      <c r="B5309" s="7">
        <f t="shared" si="1244"/>
        <v>16411</v>
      </c>
      <c r="C5309" s="8" t="str">
        <f t="shared" ca="1" si="1230"/>
        <v>8 (901) 617-79-55</v>
      </c>
      <c r="D5309" s="7">
        <f t="shared" ca="1" si="1231"/>
        <v>139</v>
      </c>
      <c r="E5309" s="7">
        <f t="shared" ca="1" si="1232"/>
        <v>35</v>
      </c>
      <c r="F5309" s="7">
        <f t="shared" ca="1" si="1233"/>
        <v>2775</v>
      </c>
      <c r="G5309" s="9">
        <f t="shared" ca="1" si="1234"/>
        <v>1216</v>
      </c>
      <c r="H5309" s="9" t="str">
        <f t="shared" ca="1" si="1235"/>
        <v>ж</v>
      </c>
      <c r="I5309" s="19">
        <f t="shared" ca="1" si="1236"/>
        <v>27</v>
      </c>
      <c r="J5309" s="10">
        <f t="shared" ca="1" si="1237"/>
        <v>43481</v>
      </c>
      <c r="K5309">
        <v>8</v>
      </c>
      <c r="L5309">
        <f t="shared" ca="1" si="1238"/>
        <v>1</v>
      </c>
      <c r="M5309">
        <f ca="1">INDEX(коды!$B$2:$B$11,MATCH(бэкэнд!L5309,коды!$C$2:$C$11,0))</f>
        <v>901</v>
      </c>
      <c r="N5309">
        <f t="shared" ca="1" si="1239"/>
        <v>617</v>
      </c>
      <c r="O5309">
        <f t="shared" ca="1" si="1240"/>
        <v>79</v>
      </c>
      <c r="P5309">
        <f t="shared" ca="1" si="1240"/>
        <v>55</v>
      </c>
      <c r="Q5309">
        <f t="shared" ca="1" si="1241"/>
        <v>2019</v>
      </c>
      <c r="R5309">
        <f t="shared" ca="1" si="1242"/>
        <v>1</v>
      </c>
      <c r="S5309">
        <f t="shared" ca="1" si="1243"/>
        <v>16</v>
      </c>
    </row>
    <row r="5310" spans="2:19">
      <c r="B5310" s="7">
        <f t="shared" si="1244"/>
        <v>16412</v>
      </c>
      <c r="C5310" s="8" t="str">
        <f t="shared" ca="1" si="1230"/>
        <v>8 (911) 985-37-51</v>
      </c>
      <c r="D5310" s="7">
        <f t="shared" ca="1" si="1231"/>
        <v>60</v>
      </c>
      <c r="E5310" s="7">
        <f t="shared" ca="1" si="1232"/>
        <v>30</v>
      </c>
      <c r="F5310" s="7">
        <f t="shared" ca="1" si="1233"/>
        <v>3465</v>
      </c>
      <c r="G5310" s="9">
        <f t="shared" ca="1" si="1234"/>
        <v>2957</v>
      </c>
      <c r="H5310" s="9" t="str">
        <f t="shared" ca="1" si="1235"/>
        <v>ж</v>
      </c>
      <c r="I5310" s="19">
        <f t="shared" ca="1" si="1236"/>
        <v>46</v>
      </c>
      <c r="J5310" s="10">
        <f t="shared" ca="1" si="1237"/>
        <v>43485</v>
      </c>
      <c r="K5310">
        <v>8</v>
      </c>
      <c r="L5310">
        <f t="shared" ca="1" si="1238"/>
        <v>4</v>
      </c>
      <c r="M5310">
        <f ca="1">INDEX(коды!$B$2:$B$11,MATCH(бэкэнд!L5310,коды!$C$2:$C$11,0))</f>
        <v>911</v>
      </c>
      <c r="N5310">
        <f t="shared" ca="1" si="1239"/>
        <v>985</v>
      </c>
      <c r="O5310">
        <f t="shared" ca="1" si="1240"/>
        <v>37</v>
      </c>
      <c r="P5310">
        <f t="shared" ca="1" si="1240"/>
        <v>51</v>
      </c>
      <c r="Q5310">
        <f t="shared" ca="1" si="1241"/>
        <v>2019</v>
      </c>
      <c r="R5310">
        <f t="shared" ca="1" si="1242"/>
        <v>1</v>
      </c>
      <c r="S5310">
        <f t="shared" ca="1" si="1243"/>
        <v>20</v>
      </c>
    </row>
    <row r="5311" spans="2:19">
      <c r="B5311" s="7">
        <f t="shared" si="1244"/>
        <v>16413</v>
      </c>
      <c r="C5311" s="8" t="str">
        <f t="shared" ca="1" si="1230"/>
        <v>8 (910) 618-48-47</v>
      </c>
      <c r="D5311" s="7">
        <f t="shared" ca="1" si="1231"/>
        <v>101</v>
      </c>
      <c r="E5311" s="7">
        <f t="shared" ca="1" si="1232"/>
        <v>51</v>
      </c>
      <c r="F5311" s="7">
        <f t="shared" ca="1" si="1233"/>
        <v>1857</v>
      </c>
      <c r="G5311" s="9">
        <f t="shared" ca="1" si="1234"/>
        <v>1666</v>
      </c>
      <c r="H5311" s="9" t="str">
        <f t="shared" ca="1" si="1235"/>
        <v>м</v>
      </c>
      <c r="I5311" s="19">
        <f t="shared" ca="1" si="1236"/>
        <v>25</v>
      </c>
      <c r="J5311" s="10">
        <f t="shared" ca="1" si="1237"/>
        <v>43279</v>
      </c>
      <c r="K5311">
        <v>8</v>
      </c>
      <c r="L5311">
        <f t="shared" ca="1" si="1238"/>
        <v>3</v>
      </c>
      <c r="M5311">
        <f ca="1">INDEX(коды!$B$2:$B$11,MATCH(бэкэнд!L5311,коды!$C$2:$C$11,0))</f>
        <v>910</v>
      </c>
      <c r="N5311">
        <f t="shared" ca="1" si="1239"/>
        <v>618</v>
      </c>
      <c r="O5311">
        <f t="shared" ca="1" si="1240"/>
        <v>48</v>
      </c>
      <c r="P5311">
        <f t="shared" ca="1" si="1240"/>
        <v>47</v>
      </c>
      <c r="Q5311">
        <f t="shared" ca="1" si="1241"/>
        <v>2018</v>
      </c>
      <c r="R5311">
        <f t="shared" ca="1" si="1242"/>
        <v>6</v>
      </c>
      <c r="S5311">
        <f t="shared" ca="1" si="1243"/>
        <v>28</v>
      </c>
    </row>
    <row r="5312" spans="2:19">
      <c r="B5312" s="7">
        <f t="shared" si="1244"/>
        <v>16414</v>
      </c>
      <c r="C5312" s="8" t="str">
        <f t="shared" ca="1" si="1230"/>
        <v>8 (917) 160-81-15</v>
      </c>
      <c r="D5312" s="7">
        <f t="shared" ca="1" si="1231"/>
        <v>49</v>
      </c>
      <c r="E5312" s="7">
        <f t="shared" ca="1" si="1232"/>
        <v>25</v>
      </c>
      <c r="F5312" s="7">
        <f t="shared" ca="1" si="1233"/>
        <v>3326</v>
      </c>
      <c r="G5312" s="9">
        <f t="shared" ca="1" si="1234"/>
        <v>1998</v>
      </c>
      <c r="H5312" s="9" t="str">
        <f t="shared" ca="1" si="1235"/>
        <v>м</v>
      </c>
      <c r="I5312" s="19">
        <f t="shared" ca="1" si="1236"/>
        <v>45</v>
      </c>
      <c r="J5312" s="10">
        <f t="shared" ca="1" si="1237"/>
        <v>43545</v>
      </c>
      <c r="K5312">
        <v>8</v>
      </c>
      <c r="L5312">
        <f t="shared" ca="1" si="1238"/>
        <v>8</v>
      </c>
      <c r="M5312">
        <f ca="1">INDEX(коды!$B$2:$B$11,MATCH(бэкэнд!L5312,коды!$C$2:$C$11,0))</f>
        <v>917</v>
      </c>
      <c r="N5312">
        <f t="shared" ca="1" si="1239"/>
        <v>160</v>
      </c>
      <c r="O5312">
        <f t="shared" ca="1" si="1240"/>
        <v>81</v>
      </c>
      <c r="P5312">
        <f t="shared" ca="1" si="1240"/>
        <v>15</v>
      </c>
      <c r="Q5312">
        <f t="shared" ca="1" si="1241"/>
        <v>2019</v>
      </c>
      <c r="R5312">
        <f t="shared" ca="1" si="1242"/>
        <v>3</v>
      </c>
      <c r="S5312">
        <f t="shared" ca="1" si="1243"/>
        <v>21</v>
      </c>
    </row>
    <row r="5313" spans="2:19">
      <c r="B5313" s="7">
        <f t="shared" si="1244"/>
        <v>16415</v>
      </c>
      <c r="C5313" s="8" t="str">
        <f t="shared" ca="1" si="1230"/>
        <v>8 (910) 439-68-43</v>
      </c>
      <c r="D5313" s="7">
        <f t="shared" ca="1" si="1231"/>
        <v>227</v>
      </c>
      <c r="E5313" s="7">
        <f t="shared" ca="1" si="1232"/>
        <v>114</v>
      </c>
      <c r="F5313" s="7">
        <f t="shared" ca="1" si="1233"/>
        <v>2303</v>
      </c>
      <c r="G5313" s="9">
        <f t="shared" ca="1" si="1234"/>
        <v>4301</v>
      </c>
      <c r="H5313" s="9" t="str">
        <f t="shared" ca="1" si="1235"/>
        <v>ж</v>
      </c>
      <c r="I5313" s="19">
        <f t="shared" ca="1" si="1236"/>
        <v>28</v>
      </c>
      <c r="J5313" s="10">
        <f t="shared" ca="1" si="1237"/>
        <v>43594</v>
      </c>
      <c r="K5313">
        <v>8</v>
      </c>
      <c r="L5313">
        <f t="shared" ca="1" si="1238"/>
        <v>3</v>
      </c>
      <c r="M5313">
        <f ca="1">INDEX(коды!$B$2:$B$11,MATCH(бэкэнд!L5313,коды!$C$2:$C$11,0))</f>
        <v>910</v>
      </c>
      <c r="N5313">
        <f t="shared" ca="1" si="1239"/>
        <v>439</v>
      </c>
      <c r="O5313">
        <f t="shared" ca="1" si="1240"/>
        <v>68</v>
      </c>
      <c r="P5313">
        <f t="shared" ca="1" si="1240"/>
        <v>43</v>
      </c>
      <c r="Q5313">
        <f t="shared" ca="1" si="1241"/>
        <v>2019</v>
      </c>
      <c r="R5313">
        <f t="shared" ca="1" si="1242"/>
        <v>5</v>
      </c>
      <c r="S5313">
        <f t="shared" ca="1" si="1243"/>
        <v>9</v>
      </c>
    </row>
    <row r="5314" spans="2:19">
      <c r="B5314" s="7">
        <f t="shared" si="1244"/>
        <v>16416</v>
      </c>
      <c r="C5314" s="8" t="str">
        <f t="shared" ca="1" si="1230"/>
        <v>8 (917) 145-47-80</v>
      </c>
      <c r="D5314" s="7">
        <f t="shared" ca="1" si="1231"/>
        <v>46</v>
      </c>
      <c r="E5314" s="7">
        <f t="shared" ca="1" si="1232"/>
        <v>16</v>
      </c>
      <c r="F5314" s="7">
        <f t="shared" ca="1" si="1233"/>
        <v>1122</v>
      </c>
      <c r="G5314" s="9">
        <f t="shared" ca="1" si="1234"/>
        <v>680</v>
      </c>
      <c r="H5314" s="9" t="str">
        <f t="shared" ca="1" si="1235"/>
        <v>м</v>
      </c>
      <c r="I5314" s="19">
        <f t="shared" ca="1" si="1236"/>
        <v>86</v>
      </c>
      <c r="J5314" s="10">
        <f t="shared" ca="1" si="1237"/>
        <v>43304</v>
      </c>
      <c r="K5314">
        <v>8</v>
      </c>
      <c r="L5314">
        <f t="shared" ca="1" si="1238"/>
        <v>8</v>
      </c>
      <c r="M5314">
        <f ca="1">INDEX(коды!$B$2:$B$11,MATCH(бэкэнд!L5314,коды!$C$2:$C$11,0))</f>
        <v>917</v>
      </c>
      <c r="N5314">
        <f t="shared" ca="1" si="1239"/>
        <v>145</v>
      </c>
      <c r="O5314">
        <f t="shared" ca="1" si="1240"/>
        <v>47</v>
      </c>
      <c r="P5314">
        <f t="shared" ca="1" si="1240"/>
        <v>80</v>
      </c>
      <c r="Q5314">
        <f t="shared" ca="1" si="1241"/>
        <v>2018</v>
      </c>
      <c r="R5314">
        <f t="shared" ca="1" si="1242"/>
        <v>7</v>
      </c>
      <c r="S5314">
        <f t="shared" ca="1" si="1243"/>
        <v>23</v>
      </c>
    </row>
    <row r="5315" spans="2:19">
      <c r="B5315" s="7">
        <f t="shared" si="1244"/>
        <v>16417</v>
      </c>
      <c r="C5315" s="8" t="str">
        <f t="shared" ca="1" si="1230"/>
        <v>8 (914) 123-23-75</v>
      </c>
      <c r="D5315" s="7">
        <f t="shared" ca="1" si="1231"/>
        <v>181</v>
      </c>
      <c r="E5315" s="7">
        <f t="shared" ca="1" si="1232"/>
        <v>61</v>
      </c>
      <c r="F5315" s="7">
        <f t="shared" ca="1" si="1233"/>
        <v>1272</v>
      </c>
      <c r="G5315" s="9">
        <f t="shared" ca="1" si="1234"/>
        <v>1858</v>
      </c>
      <c r="H5315" s="9" t="str">
        <f t="shared" ca="1" si="1235"/>
        <v>ж</v>
      </c>
      <c r="I5315" s="19">
        <f t="shared" ca="1" si="1236"/>
        <v>40</v>
      </c>
      <c r="J5315" s="10">
        <f t="shared" ca="1" si="1237"/>
        <v>43619</v>
      </c>
      <c r="K5315">
        <v>8</v>
      </c>
      <c r="L5315">
        <f t="shared" ca="1" si="1238"/>
        <v>7</v>
      </c>
      <c r="M5315">
        <f ca="1">INDEX(коды!$B$2:$B$11,MATCH(бэкэнд!L5315,коды!$C$2:$C$11,0))</f>
        <v>914</v>
      </c>
      <c r="N5315">
        <f t="shared" ca="1" si="1239"/>
        <v>123</v>
      </c>
      <c r="O5315">
        <f t="shared" ca="1" si="1240"/>
        <v>23</v>
      </c>
      <c r="P5315">
        <f t="shared" ca="1" si="1240"/>
        <v>75</v>
      </c>
      <c r="Q5315">
        <f t="shared" ca="1" si="1241"/>
        <v>2019</v>
      </c>
      <c r="R5315">
        <f t="shared" ca="1" si="1242"/>
        <v>6</v>
      </c>
      <c r="S5315">
        <f t="shared" ca="1" si="1243"/>
        <v>3</v>
      </c>
    </row>
    <row r="5316" spans="2:19">
      <c r="B5316" s="7">
        <f t="shared" si="1244"/>
        <v>16418</v>
      </c>
      <c r="C5316" s="8" t="str">
        <f t="shared" ca="1" si="1230"/>
        <v>8 (913) 866-14-58</v>
      </c>
      <c r="D5316" s="7">
        <f t="shared" ca="1" si="1231"/>
        <v>149</v>
      </c>
      <c r="E5316" s="7">
        <f t="shared" ca="1" si="1232"/>
        <v>50</v>
      </c>
      <c r="F5316" s="7">
        <f t="shared" ca="1" si="1233"/>
        <v>3442</v>
      </c>
      <c r="G5316" s="9">
        <f t="shared" ca="1" si="1234"/>
        <v>2626</v>
      </c>
      <c r="H5316" s="9" t="str">
        <f t="shared" ca="1" si="1235"/>
        <v>ж</v>
      </c>
      <c r="I5316" s="19">
        <f t="shared" ca="1" si="1236"/>
        <v>28</v>
      </c>
      <c r="J5316" s="10">
        <f t="shared" ca="1" si="1237"/>
        <v>43688</v>
      </c>
      <c r="K5316">
        <v>8</v>
      </c>
      <c r="L5316">
        <f t="shared" ca="1" si="1238"/>
        <v>6</v>
      </c>
      <c r="M5316">
        <f ca="1">INDEX(коды!$B$2:$B$11,MATCH(бэкэнд!L5316,коды!$C$2:$C$11,0))</f>
        <v>913</v>
      </c>
      <c r="N5316">
        <f t="shared" ca="1" si="1239"/>
        <v>866</v>
      </c>
      <c r="O5316">
        <f t="shared" ca="1" si="1240"/>
        <v>14</v>
      </c>
      <c r="P5316">
        <f t="shared" ca="1" si="1240"/>
        <v>58</v>
      </c>
      <c r="Q5316">
        <f t="shared" ca="1" si="1241"/>
        <v>2019</v>
      </c>
      <c r="R5316">
        <f t="shared" ca="1" si="1242"/>
        <v>8</v>
      </c>
      <c r="S5316">
        <f t="shared" ca="1" si="1243"/>
        <v>11</v>
      </c>
    </row>
    <row r="5317" spans="2:19">
      <c r="B5317" s="7">
        <f t="shared" si="1244"/>
        <v>16419</v>
      </c>
      <c r="C5317" s="8" t="str">
        <f t="shared" ca="1" si="1230"/>
        <v>8 (911) 396-44-92</v>
      </c>
      <c r="D5317" s="7">
        <f t="shared" ca="1" si="1231"/>
        <v>87</v>
      </c>
      <c r="E5317" s="7">
        <f t="shared" ca="1" si="1232"/>
        <v>22</v>
      </c>
      <c r="F5317" s="7">
        <f t="shared" ca="1" si="1233"/>
        <v>2209</v>
      </c>
      <c r="G5317" s="9">
        <f t="shared" ca="1" si="1234"/>
        <v>512</v>
      </c>
      <c r="H5317" s="9" t="str">
        <f t="shared" ca="1" si="1235"/>
        <v>ж</v>
      </c>
      <c r="I5317" s="19">
        <f t="shared" ca="1" si="1236"/>
        <v>38</v>
      </c>
      <c r="J5317" s="10">
        <f t="shared" ca="1" si="1237"/>
        <v>43692</v>
      </c>
      <c r="K5317">
        <v>8</v>
      </c>
      <c r="L5317">
        <f t="shared" ca="1" si="1238"/>
        <v>4</v>
      </c>
      <c r="M5317">
        <f ca="1">INDEX(коды!$B$2:$B$11,MATCH(бэкэнд!L5317,коды!$C$2:$C$11,0))</f>
        <v>911</v>
      </c>
      <c r="N5317">
        <f t="shared" ca="1" si="1239"/>
        <v>396</v>
      </c>
      <c r="O5317">
        <f t="shared" ca="1" si="1240"/>
        <v>44</v>
      </c>
      <c r="P5317">
        <f t="shared" ca="1" si="1240"/>
        <v>92</v>
      </c>
      <c r="Q5317">
        <f t="shared" ca="1" si="1241"/>
        <v>2019</v>
      </c>
      <c r="R5317">
        <f t="shared" ca="1" si="1242"/>
        <v>8</v>
      </c>
      <c r="S5317">
        <f t="shared" ca="1" si="1243"/>
        <v>15</v>
      </c>
    </row>
    <row r="5318" spans="2:19">
      <c r="B5318" s="7">
        <f t="shared" si="1244"/>
        <v>16420</v>
      </c>
      <c r="C5318" s="8" t="str">
        <f t="shared" ca="1" si="1230"/>
        <v>8 (911) 653-69-39</v>
      </c>
      <c r="D5318" s="7">
        <f t="shared" ca="1" si="1231"/>
        <v>100</v>
      </c>
      <c r="E5318" s="7">
        <f t="shared" ca="1" si="1232"/>
        <v>34</v>
      </c>
      <c r="F5318" s="7">
        <f t="shared" ca="1" si="1233"/>
        <v>602</v>
      </c>
      <c r="G5318" s="9">
        <f t="shared" ca="1" si="1234"/>
        <v>731</v>
      </c>
      <c r="H5318" s="9" t="str">
        <f t="shared" ca="1" si="1235"/>
        <v>ж</v>
      </c>
      <c r="I5318" s="19">
        <f t="shared" ca="1" si="1236"/>
        <v>38</v>
      </c>
      <c r="J5318" s="10">
        <f t="shared" ca="1" si="1237"/>
        <v>43522</v>
      </c>
      <c r="K5318">
        <v>8</v>
      </c>
      <c r="L5318">
        <f t="shared" ca="1" si="1238"/>
        <v>4</v>
      </c>
      <c r="M5318">
        <f ca="1">INDEX(коды!$B$2:$B$11,MATCH(бэкэнд!L5318,коды!$C$2:$C$11,0))</f>
        <v>911</v>
      </c>
      <c r="N5318">
        <f t="shared" ca="1" si="1239"/>
        <v>653</v>
      </c>
      <c r="O5318">
        <f t="shared" ca="1" si="1240"/>
        <v>69</v>
      </c>
      <c r="P5318">
        <f t="shared" ca="1" si="1240"/>
        <v>39</v>
      </c>
      <c r="Q5318">
        <f t="shared" ca="1" si="1241"/>
        <v>2019</v>
      </c>
      <c r="R5318">
        <f t="shared" ca="1" si="1242"/>
        <v>2</v>
      </c>
      <c r="S5318">
        <f t="shared" ca="1" si="1243"/>
        <v>26</v>
      </c>
    </row>
    <row r="5319" spans="2:19">
      <c r="B5319" s="7">
        <f t="shared" si="1244"/>
        <v>16421</v>
      </c>
      <c r="C5319" s="8" t="str">
        <f t="shared" ca="1" si="1230"/>
        <v>8 (913) 484-78-12</v>
      </c>
      <c r="D5319" s="7">
        <f t="shared" ca="1" si="1231"/>
        <v>221</v>
      </c>
      <c r="E5319" s="7">
        <f t="shared" ca="1" si="1232"/>
        <v>111</v>
      </c>
      <c r="F5319" s="7">
        <f t="shared" ca="1" si="1233"/>
        <v>3258</v>
      </c>
      <c r="G5319" s="9">
        <f t="shared" ca="1" si="1234"/>
        <v>4278</v>
      </c>
      <c r="H5319" s="9" t="str">
        <f t="shared" ca="1" si="1235"/>
        <v>м</v>
      </c>
      <c r="I5319" s="19">
        <f t="shared" ca="1" si="1236"/>
        <v>28</v>
      </c>
      <c r="J5319" s="10">
        <f t="shared" ca="1" si="1237"/>
        <v>43548</v>
      </c>
      <c r="K5319">
        <v>8</v>
      </c>
      <c r="L5319">
        <f t="shared" ca="1" si="1238"/>
        <v>6</v>
      </c>
      <c r="M5319">
        <f ca="1">INDEX(коды!$B$2:$B$11,MATCH(бэкэнд!L5319,коды!$C$2:$C$11,0))</f>
        <v>913</v>
      </c>
      <c r="N5319">
        <f t="shared" ca="1" si="1239"/>
        <v>484</v>
      </c>
      <c r="O5319">
        <f t="shared" ca="1" si="1240"/>
        <v>78</v>
      </c>
      <c r="P5319">
        <f t="shared" ca="1" si="1240"/>
        <v>12</v>
      </c>
      <c r="Q5319">
        <f t="shared" ca="1" si="1241"/>
        <v>2019</v>
      </c>
      <c r="R5319">
        <f t="shared" ca="1" si="1242"/>
        <v>3</v>
      </c>
      <c r="S5319">
        <f t="shared" ca="1" si="1243"/>
        <v>24</v>
      </c>
    </row>
    <row r="5320" spans="2:19">
      <c r="B5320" s="7">
        <f t="shared" si="1244"/>
        <v>16422</v>
      </c>
      <c r="C5320" s="8" t="str">
        <f t="shared" ca="1" si="1230"/>
        <v>8 (913) 761-56-62</v>
      </c>
      <c r="D5320" s="7">
        <f t="shared" ca="1" si="1231"/>
        <v>219</v>
      </c>
      <c r="E5320" s="7">
        <f t="shared" ca="1" si="1232"/>
        <v>55</v>
      </c>
      <c r="F5320" s="7">
        <f t="shared" ca="1" si="1233"/>
        <v>634</v>
      </c>
      <c r="G5320" s="9">
        <f t="shared" ca="1" si="1234"/>
        <v>613</v>
      </c>
      <c r="H5320" s="9" t="str">
        <f t="shared" ca="1" si="1235"/>
        <v>м</v>
      </c>
      <c r="I5320" s="19">
        <f t="shared" ca="1" si="1236"/>
        <v>32</v>
      </c>
      <c r="J5320" s="10">
        <f t="shared" ca="1" si="1237"/>
        <v>43523</v>
      </c>
      <c r="K5320">
        <v>8</v>
      </c>
      <c r="L5320">
        <f t="shared" ca="1" si="1238"/>
        <v>6</v>
      </c>
      <c r="M5320">
        <f ca="1">INDEX(коды!$B$2:$B$11,MATCH(бэкэнд!L5320,коды!$C$2:$C$11,0))</f>
        <v>913</v>
      </c>
      <c r="N5320">
        <f t="shared" ca="1" si="1239"/>
        <v>761</v>
      </c>
      <c r="O5320">
        <f t="shared" ca="1" si="1240"/>
        <v>56</v>
      </c>
      <c r="P5320">
        <f t="shared" ca="1" si="1240"/>
        <v>62</v>
      </c>
      <c r="Q5320">
        <f t="shared" ca="1" si="1241"/>
        <v>2019</v>
      </c>
      <c r="R5320">
        <f t="shared" ca="1" si="1242"/>
        <v>2</v>
      </c>
      <c r="S5320">
        <f t="shared" ca="1" si="1243"/>
        <v>27</v>
      </c>
    </row>
    <row r="5321" spans="2:19">
      <c r="B5321" s="7">
        <f t="shared" si="1244"/>
        <v>16423</v>
      </c>
      <c r="C5321" s="8" t="str">
        <f t="shared" ca="1" si="1230"/>
        <v>8 (918) 145-46-10</v>
      </c>
      <c r="D5321" s="7">
        <f t="shared" ca="1" si="1231"/>
        <v>179</v>
      </c>
      <c r="E5321" s="7">
        <f t="shared" ca="1" si="1232"/>
        <v>90</v>
      </c>
      <c r="F5321" s="7">
        <f t="shared" ca="1" si="1233"/>
        <v>2758</v>
      </c>
      <c r="G5321" s="9">
        <f t="shared" ca="1" si="1234"/>
        <v>3232</v>
      </c>
      <c r="H5321" s="9" t="str">
        <f t="shared" ca="1" si="1235"/>
        <v>м</v>
      </c>
      <c r="I5321" s="19">
        <f t="shared" ca="1" si="1236"/>
        <v>38</v>
      </c>
      <c r="J5321" s="10">
        <f t="shared" ca="1" si="1237"/>
        <v>43719</v>
      </c>
      <c r="K5321">
        <v>8</v>
      </c>
      <c r="L5321">
        <f t="shared" ca="1" si="1238"/>
        <v>9</v>
      </c>
      <c r="M5321">
        <f ca="1">INDEX(коды!$B$2:$B$11,MATCH(бэкэнд!L5321,коды!$C$2:$C$11,0))</f>
        <v>918</v>
      </c>
      <c r="N5321">
        <f t="shared" ca="1" si="1239"/>
        <v>145</v>
      </c>
      <c r="O5321">
        <f t="shared" ca="1" si="1240"/>
        <v>46</v>
      </c>
      <c r="P5321">
        <f t="shared" ca="1" si="1240"/>
        <v>10</v>
      </c>
      <c r="Q5321">
        <f t="shared" ca="1" si="1241"/>
        <v>2019</v>
      </c>
      <c r="R5321">
        <f t="shared" ca="1" si="1242"/>
        <v>9</v>
      </c>
      <c r="S5321">
        <f t="shared" ca="1" si="1243"/>
        <v>11</v>
      </c>
    </row>
    <row r="5322" spans="2:19">
      <c r="B5322" s="7">
        <f t="shared" si="1244"/>
        <v>16424</v>
      </c>
      <c r="C5322" s="8" t="str">
        <f t="shared" ref="C5322:C5385" ca="1" si="1245">K5322&amp; " ("&amp;M5322&amp;") "&amp;N5322&amp;"-"&amp;O5322&amp;"-"&amp;P5322</f>
        <v>8 (918) 611-38-84</v>
      </c>
      <c r="D5322" s="7">
        <f t="shared" ref="D5322:D5385" ca="1" si="1246">RANDBETWEEN(30,30*8)</f>
        <v>164</v>
      </c>
      <c r="E5322" s="7">
        <f t="shared" ref="E5322:E5385" ca="1" si="1247">ROUNDUP(D5322/RANDBETWEEN(2,4),0)</f>
        <v>82</v>
      </c>
      <c r="F5322" s="7">
        <f t="shared" ref="F5322:F5385" ca="1" si="1248">RANDBETWEEN(200,3500)</f>
        <v>3197</v>
      </c>
      <c r="G5322" s="9">
        <f t="shared" ref="G5322:G5385" ca="1" si="1249">IF(E5322*F5322&gt;200000,RANDBETWEEN(3000,5000),IF(E5322*F5322&gt;100000,RANDBETWEEN(2000,3000),IF(E5322*F5322&gt;50000,RANDBETWEEN(1000,2000),RANDBETWEEN(500,1000))))</f>
        <v>3552</v>
      </c>
      <c r="H5322" s="9" t="str">
        <f t="shared" ref="H5322:H5385" ca="1" si="1250">IF(RAND()&gt;0.49,"м","ж")</f>
        <v>м</v>
      </c>
      <c r="I5322" s="19">
        <f t="shared" ref="I5322:I5385" ca="1" si="1251">IF(RAND()&gt;0.2,RANDBETWEEN(20,50),RANDBETWEEN(18,90))</f>
        <v>21</v>
      </c>
      <c r="J5322" s="10">
        <f t="shared" ref="J5322:J5385" ca="1" si="1252">DATE(Q5322,R5322,S5322)</f>
        <v>43580</v>
      </c>
      <c r="K5322">
        <v>8</v>
      </c>
      <c r="L5322">
        <f t="shared" ref="L5322:L5385" ca="1" si="1253">RANDBETWEEN(1,10)</f>
        <v>9</v>
      </c>
      <c r="M5322">
        <f ca="1">INDEX(коды!$B$2:$B$11,MATCH(бэкэнд!L5322,коды!$C$2:$C$11,0))</f>
        <v>918</v>
      </c>
      <c r="N5322">
        <f t="shared" ref="N5322:N5385" ca="1" si="1254">RANDBETWEEN(100,999)</f>
        <v>611</v>
      </c>
      <c r="O5322">
        <f t="shared" ref="O5322:P5385" ca="1" si="1255">RANDBETWEEN(10,99)</f>
        <v>38</v>
      </c>
      <c r="P5322">
        <f t="shared" ca="1" si="1255"/>
        <v>84</v>
      </c>
      <c r="Q5322">
        <f t="shared" ref="Q5322:Q5385" ca="1" si="1256">IF(RANDBETWEEN(1000,2000)&gt;1800,IF(RANDBETWEEN(1000,2000)&gt;1100,2018,2017),2019)</f>
        <v>2019</v>
      </c>
      <c r="R5322">
        <f t="shared" ref="R5322:R5385" ca="1" si="1257">IF(Q5322=2019,RANDBETWEEN(1,9),RANDBETWEEN(1,12))</f>
        <v>4</v>
      </c>
      <c r="S5322">
        <f t="shared" ref="S5322:S5385" ca="1" si="1258">RANDBETWEEN(1,28)</f>
        <v>25</v>
      </c>
    </row>
    <row r="5323" spans="2:19">
      <c r="B5323" s="7">
        <f t="shared" ref="B5323:B5386" si="1259">B5322+1</f>
        <v>16425</v>
      </c>
      <c r="C5323" s="8" t="str">
        <f t="shared" ca="1" si="1245"/>
        <v>8 (918) 968-20-54</v>
      </c>
      <c r="D5323" s="7">
        <f t="shared" ca="1" si="1246"/>
        <v>108</v>
      </c>
      <c r="E5323" s="7">
        <f t="shared" ca="1" si="1247"/>
        <v>27</v>
      </c>
      <c r="F5323" s="7">
        <f t="shared" ca="1" si="1248"/>
        <v>1977</v>
      </c>
      <c r="G5323" s="9">
        <f t="shared" ca="1" si="1249"/>
        <v>1130</v>
      </c>
      <c r="H5323" s="9" t="str">
        <f t="shared" ca="1" si="1250"/>
        <v>м</v>
      </c>
      <c r="I5323" s="19">
        <f t="shared" ca="1" si="1251"/>
        <v>48</v>
      </c>
      <c r="J5323" s="10">
        <f t="shared" ca="1" si="1252"/>
        <v>43697</v>
      </c>
      <c r="K5323">
        <v>8</v>
      </c>
      <c r="L5323">
        <f t="shared" ca="1" si="1253"/>
        <v>9</v>
      </c>
      <c r="M5323">
        <f ca="1">INDEX(коды!$B$2:$B$11,MATCH(бэкэнд!L5323,коды!$C$2:$C$11,0))</f>
        <v>918</v>
      </c>
      <c r="N5323">
        <f t="shared" ca="1" si="1254"/>
        <v>968</v>
      </c>
      <c r="O5323">
        <f t="shared" ca="1" si="1255"/>
        <v>20</v>
      </c>
      <c r="P5323">
        <f t="shared" ca="1" si="1255"/>
        <v>54</v>
      </c>
      <c r="Q5323">
        <f t="shared" ca="1" si="1256"/>
        <v>2019</v>
      </c>
      <c r="R5323">
        <f t="shared" ca="1" si="1257"/>
        <v>8</v>
      </c>
      <c r="S5323">
        <f t="shared" ca="1" si="1258"/>
        <v>20</v>
      </c>
    </row>
    <row r="5324" spans="2:19">
      <c r="B5324" s="7">
        <f t="shared" si="1259"/>
        <v>16426</v>
      </c>
      <c r="C5324" s="8" t="str">
        <f t="shared" ca="1" si="1245"/>
        <v>8 (901) 199-73-89</v>
      </c>
      <c r="D5324" s="7">
        <f t="shared" ca="1" si="1246"/>
        <v>174</v>
      </c>
      <c r="E5324" s="7">
        <f t="shared" ca="1" si="1247"/>
        <v>87</v>
      </c>
      <c r="F5324" s="7">
        <f t="shared" ca="1" si="1248"/>
        <v>1251</v>
      </c>
      <c r="G5324" s="9">
        <f t="shared" ca="1" si="1249"/>
        <v>2713</v>
      </c>
      <c r="H5324" s="9" t="str">
        <f t="shared" ca="1" si="1250"/>
        <v>м</v>
      </c>
      <c r="I5324" s="19">
        <f t="shared" ca="1" si="1251"/>
        <v>43</v>
      </c>
      <c r="J5324" s="10">
        <f t="shared" ca="1" si="1252"/>
        <v>43667</v>
      </c>
      <c r="K5324">
        <v>8</v>
      </c>
      <c r="L5324">
        <f t="shared" ca="1" si="1253"/>
        <v>1</v>
      </c>
      <c r="M5324">
        <f ca="1">INDEX(коды!$B$2:$B$11,MATCH(бэкэнд!L5324,коды!$C$2:$C$11,0))</f>
        <v>901</v>
      </c>
      <c r="N5324">
        <f t="shared" ca="1" si="1254"/>
        <v>199</v>
      </c>
      <c r="O5324">
        <f t="shared" ca="1" si="1255"/>
        <v>73</v>
      </c>
      <c r="P5324">
        <f t="shared" ca="1" si="1255"/>
        <v>89</v>
      </c>
      <c r="Q5324">
        <f t="shared" ca="1" si="1256"/>
        <v>2019</v>
      </c>
      <c r="R5324">
        <f t="shared" ca="1" si="1257"/>
        <v>7</v>
      </c>
      <c r="S5324">
        <f t="shared" ca="1" si="1258"/>
        <v>21</v>
      </c>
    </row>
    <row r="5325" spans="2:19">
      <c r="B5325" s="7">
        <f t="shared" si="1259"/>
        <v>16427</v>
      </c>
      <c r="C5325" s="8" t="str">
        <f t="shared" ca="1" si="1245"/>
        <v>8 (988) 891-93-58</v>
      </c>
      <c r="D5325" s="7">
        <f t="shared" ca="1" si="1246"/>
        <v>74</v>
      </c>
      <c r="E5325" s="7">
        <f t="shared" ca="1" si="1247"/>
        <v>19</v>
      </c>
      <c r="F5325" s="7">
        <f t="shared" ca="1" si="1248"/>
        <v>3452</v>
      </c>
      <c r="G5325" s="9">
        <f t="shared" ca="1" si="1249"/>
        <v>1929</v>
      </c>
      <c r="H5325" s="9" t="str">
        <f t="shared" ca="1" si="1250"/>
        <v>ж</v>
      </c>
      <c r="I5325" s="19">
        <f t="shared" ca="1" si="1251"/>
        <v>35</v>
      </c>
      <c r="J5325" s="10">
        <f t="shared" ca="1" si="1252"/>
        <v>43270</v>
      </c>
      <c r="K5325">
        <v>8</v>
      </c>
      <c r="L5325">
        <f t="shared" ca="1" si="1253"/>
        <v>10</v>
      </c>
      <c r="M5325">
        <f ca="1">INDEX(коды!$B$2:$B$11,MATCH(бэкэнд!L5325,коды!$C$2:$C$11,0))</f>
        <v>988</v>
      </c>
      <c r="N5325">
        <f t="shared" ca="1" si="1254"/>
        <v>891</v>
      </c>
      <c r="O5325">
        <f t="shared" ca="1" si="1255"/>
        <v>93</v>
      </c>
      <c r="P5325">
        <f t="shared" ca="1" si="1255"/>
        <v>58</v>
      </c>
      <c r="Q5325">
        <f t="shared" ca="1" si="1256"/>
        <v>2018</v>
      </c>
      <c r="R5325">
        <f t="shared" ca="1" si="1257"/>
        <v>6</v>
      </c>
      <c r="S5325">
        <f t="shared" ca="1" si="1258"/>
        <v>19</v>
      </c>
    </row>
    <row r="5326" spans="2:19">
      <c r="B5326" s="7">
        <f t="shared" si="1259"/>
        <v>16428</v>
      </c>
      <c r="C5326" s="8" t="str">
        <f t="shared" ca="1" si="1245"/>
        <v>8 (901) 596-47-49</v>
      </c>
      <c r="D5326" s="7">
        <f t="shared" ca="1" si="1246"/>
        <v>223</v>
      </c>
      <c r="E5326" s="7">
        <f t="shared" ca="1" si="1247"/>
        <v>75</v>
      </c>
      <c r="F5326" s="7">
        <f t="shared" ca="1" si="1248"/>
        <v>3369</v>
      </c>
      <c r="G5326" s="9">
        <f t="shared" ca="1" si="1249"/>
        <v>4003</v>
      </c>
      <c r="H5326" s="9" t="str">
        <f t="shared" ca="1" si="1250"/>
        <v>м</v>
      </c>
      <c r="I5326" s="19">
        <f t="shared" ca="1" si="1251"/>
        <v>47</v>
      </c>
      <c r="J5326" s="10">
        <f t="shared" ca="1" si="1252"/>
        <v>43486</v>
      </c>
      <c r="K5326">
        <v>8</v>
      </c>
      <c r="L5326">
        <f t="shared" ca="1" si="1253"/>
        <v>1</v>
      </c>
      <c r="M5326">
        <f ca="1">INDEX(коды!$B$2:$B$11,MATCH(бэкэнд!L5326,коды!$C$2:$C$11,0))</f>
        <v>901</v>
      </c>
      <c r="N5326">
        <f t="shared" ca="1" si="1254"/>
        <v>596</v>
      </c>
      <c r="O5326">
        <f t="shared" ca="1" si="1255"/>
        <v>47</v>
      </c>
      <c r="P5326">
        <f t="shared" ca="1" si="1255"/>
        <v>49</v>
      </c>
      <c r="Q5326">
        <f t="shared" ca="1" si="1256"/>
        <v>2019</v>
      </c>
      <c r="R5326">
        <f t="shared" ca="1" si="1257"/>
        <v>1</v>
      </c>
      <c r="S5326">
        <f t="shared" ca="1" si="1258"/>
        <v>21</v>
      </c>
    </row>
    <row r="5327" spans="2:19">
      <c r="B5327" s="7">
        <f t="shared" si="1259"/>
        <v>16429</v>
      </c>
      <c r="C5327" s="8" t="str">
        <f t="shared" ca="1" si="1245"/>
        <v>8 (901) 412-38-16</v>
      </c>
      <c r="D5327" s="7">
        <f t="shared" ca="1" si="1246"/>
        <v>40</v>
      </c>
      <c r="E5327" s="7">
        <f t="shared" ca="1" si="1247"/>
        <v>20</v>
      </c>
      <c r="F5327" s="7">
        <f t="shared" ca="1" si="1248"/>
        <v>2210</v>
      </c>
      <c r="G5327" s="9">
        <f t="shared" ca="1" si="1249"/>
        <v>536</v>
      </c>
      <c r="H5327" s="9" t="str">
        <f t="shared" ca="1" si="1250"/>
        <v>ж</v>
      </c>
      <c r="I5327" s="19">
        <f t="shared" ca="1" si="1251"/>
        <v>36</v>
      </c>
      <c r="J5327" s="10">
        <f t="shared" ca="1" si="1252"/>
        <v>43732</v>
      </c>
      <c r="K5327">
        <v>8</v>
      </c>
      <c r="L5327">
        <f t="shared" ca="1" si="1253"/>
        <v>1</v>
      </c>
      <c r="M5327">
        <f ca="1">INDEX(коды!$B$2:$B$11,MATCH(бэкэнд!L5327,коды!$C$2:$C$11,0))</f>
        <v>901</v>
      </c>
      <c r="N5327">
        <f t="shared" ca="1" si="1254"/>
        <v>412</v>
      </c>
      <c r="O5327">
        <f t="shared" ca="1" si="1255"/>
        <v>38</v>
      </c>
      <c r="P5327">
        <f t="shared" ca="1" si="1255"/>
        <v>16</v>
      </c>
      <c r="Q5327">
        <f t="shared" ca="1" si="1256"/>
        <v>2019</v>
      </c>
      <c r="R5327">
        <f t="shared" ca="1" si="1257"/>
        <v>9</v>
      </c>
      <c r="S5327">
        <f t="shared" ca="1" si="1258"/>
        <v>24</v>
      </c>
    </row>
    <row r="5328" spans="2:19">
      <c r="B5328" s="7">
        <f t="shared" si="1259"/>
        <v>16430</v>
      </c>
      <c r="C5328" s="8" t="str">
        <f t="shared" ca="1" si="1245"/>
        <v>8 (902) 146-11-18</v>
      </c>
      <c r="D5328" s="7">
        <f t="shared" ca="1" si="1246"/>
        <v>67</v>
      </c>
      <c r="E5328" s="7">
        <f t="shared" ca="1" si="1247"/>
        <v>17</v>
      </c>
      <c r="F5328" s="7">
        <f t="shared" ca="1" si="1248"/>
        <v>904</v>
      </c>
      <c r="G5328" s="9">
        <f t="shared" ca="1" si="1249"/>
        <v>909</v>
      </c>
      <c r="H5328" s="9" t="str">
        <f t="shared" ca="1" si="1250"/>
        <v>м</v>
      </c>
      <c r="I5328" s="19">
        <f t="shared" ca="1" si="1251"/>
        <v>27</v>
      </c>
      <c r="J5328" s="10">
        <f t="shared" ca="1" si="1252"/>
        <v>43658</v>
      </c>
      <c r="K5328">
        <v>8</v>
      </c>
      <c r="L5328">
        <f t="shared" ca="1" si="1253"/>
        <v>2</v>
      </c>
      <c r="M5328">
        <f ca="1">INDEX(коды!$B$2:$B$11,MATCH(бэкэнд!L5328,коды!$C$2:$C$11,0))</f>
        <v>902</v>
      </c>
      <c r="N5328">
        <f t="shared" ca="1" si="1254"/>
        <v>146</v>
      </c>
      <c r="O5328">
        <f t="shared" ca="1" si="1255"/>
        <v>11</v>
      </c>
      <c r="P5328">
        <f t="shared" ca="1" si="1255"/>
        <v>18</v>
      </c>
      <c r="Q5328">
        <f t="shared" ca="1" si="1256"/>
        <v>2019</v>
      </c>
      <c r="R5328">
        <f t="shared" ca="1" si="1257"/>
        <v>7</v>
      </c>
      <c r="S5328">
        <f t="shared" ca="1" si="1258"/>
        <v>12</v>
      </c>
    </row>
    <row r="5329" spans="2:19">
      <c r="B5329" s="7">
        <f t="shared" si="1259"/>
        <v>16431</v>
      </c>
      <c r="C5329" s="8" t="str">
        <f t="shared" ca="1" si="1245"/>
        <v>8 (917) 979-25-10</v>
      </c>
      <c r="D5329" s="7">
        <f t="shared" ca="1" si="1246"/>
        <v>187</v>
      </c>
      <c r="E5329" s="7">
        <f t="shared" ca="1" si="1247"/>
        <v>94</v>
      </c>
      <c r="F5329" s="7">
        <f t="shared" ca="1" si="1248"/>
        <v>2178</v>
      </c>
      <c r="G5329" s="9">
        <f t="shared" ca="1" si="1249"/>
        <v>3885</v>
      </c>
      <c r="H5329" s="9" t="str">
        <f t="shared" ca="1" si="1250"/>
        <v>ж</v>
      </c>
      <c r="I5329" s="19">
        <f t="shared" ca="1" si="1251"/>
        <v>30</v>
      </c>
      <c r="J5329" s="10">
        <f t="shared" ca="1" si="1252"/>
        <v>43731</v>
      </c>
      <c r="K5329">
        <v>8</v>
      </c>
      <c r="L5329">
        <f t="shared" ca="1" si="1253"/>
        <v>8</v>
      </c>
      <c r="M5329">
        <f ca="1">INDEX(коды!$B$2:$B$11,MATCH(бэкэнд!L5329,коды!$C$2:$C$11,0))</f>
        <v>917</v>
      </c>
      <c r="N5329">
        <f t="shared" ca="1" si="1254"/>
        <v>979</v>
      </c>
      <c r="O5329">
        <f t="shared" ca="1" si="1255"/>
        <v>25</v>
      </c>
      <c r="P5329">
        <f t="shared" ca="1" si="1255"/>
        <v>10</v>
      </c>
      <c r="Q5329">
        <f t="shared" ca="1" si="1256"/>
        <v>2019</v>
      </c>
      <c r="R5329">
        <f t="shared" ca="1" si="1257"/>
        <v>9</v>
      </c>
      <c r="S5329">
        <f t="shared" ca="1" si="1258"/>
        <v>23</v>
      </c>
    </row>
    <row r="5330" spans="2:19">
      <c r="B5330" s="7">
        <f t="shared" si="1259"/>
        <v>16432</v>
      </c>
      <c r="C5330" s="8" t="str">
        <f t="shared" ca="1" si="1245"/>
        <v>8 (914) 672-52-72</v>
      </c>
      <c r="D5330" s="7">
        <f t="shared" ca="1" si="1246"/>
        <v>66</v>
      </c>
      <c r="E5330" s="7">
        <f t="shared" ca="1" si="1247"/>
        <v>17</v>
      </c>
      <c r="F5330" s="7">
        <f t="shared" ca="1" si="1248"/>
        <v>1975</v>
      </c>
      <c r="G5330" s="9">
        <f t="shared" ca="1" si="1249"/>
        <v>758</v>
      </c>
      <c r="H5330" s="9" t="str">
        <f t="shared" ca="1" si="1250"/>
        <v>ж</v>
      </c>
      <c r="I5330" s="19">
        <f t="shared" ca="1" si="1251"/>
        <v>48</v>
      </c>
      <c r="J5330" s="10">
        <f t="shared" ca="1" si="1252"/>
        <v>43694</v>
      </c>
      <c r="K5330">
        <v>8</v>
      </c>
      <c r="L5330">
        <f t="shared" ca="1" si="1253"/>
        <v>7</v>
      </c>
      <c r="M5330">
        <f ca="1">INDEX(коды!$B$2:$B$11,MATCH(бэкэнд!L5330,коды!$C$2:$C$11,0))</f>
        <v>914</v>
      </c>
      <c r="N5330">
        <f t="shared" ca="1" si="1254"/>
        <v>672</v>
      </c>
      <c r="O5330">
        <f t="shared" ca="1" si="1255"/>
        <v>52</v>
      </c>
      <c r="P5330">
        <f t="shared" ca="1" si="1255"/>
        <v>72</v>
      </c>
      <c r="Q5330">
        <f t="shared" ca="1" si="1256"/>
        <v>2019</v>
      </c>
      <c r="R5330">
        <f t="shared" ca="1" si="1257"/>
        <v>8</v>
      </c>
      <c r="S5330">
        <f t="shared" ca="1" si="1258"/>
        <v>17</v>
      </c>
    </row>
    <row r="5331" spans="2:19">
      <c r="B5331" s="7">
        <f t="shared" si="1259"/>
        <v>16433</v>
      </c>
      <c r="C5331" s="8" t="str">
        <f t="shared" ca="1" si="1245"/>
        <v>8 (913) 857-68-45</v>
      </c>
      <c r="D5331" s="7">
        <f t="shared" ca="1" si="1246"/>
        <v>97</v>
      </c>
      <c r="E5331" s="7">
        <f t="shared" ca="1" si="1247"/>
        <v>25</v>
      </c>
      <c r="F5331" s="7">
        <f t="shared" ca="1" si="1248"/>
        <v>3308</v>
      </c>
      <c r="G5331" s="9">
        <f t="shared" ca="1" si="1249"/>
        <v>1469</v>
      </c>
      <c r="H5331" s="9" t="str">
        <f t="shared" ca="1" si="1250"/>
        <v>м</v>
      </c>
      <c r="I5331" s="19">
        <f t="shared" ca="1" si="1251"/>
        <v>49</v>
      </c>
      <c r="J5331" s="10">
        <f t="shared" ca="1" si="1252"/>
        <v>43545</v>
      </c>
      <c r="K5331">
        <v>8</v>
      </c>
      <c r="L5331">
        <f t="shared" ca="1" si="1253"/>
        <v>6</v>
      </c>
      <c r="M5331">
        <f ca="1">INDEX(коды!$B$2:$B$11,MATCH(бэкэнд!L5331,коды!$C$2:$C$11,0))</f>
        <v>913</v>
      </c>
      <c r="N5331">
        <f t="shared" ca="1" si="1254"/>
        <v>857</v>
      </c>
      <c r="O5331">
        <f t="shared" ca="1" si="1255"/>
        <v>68</v>
      </c>
      <c r="P5331">
        <f t="shared" ca="1" si="1255"/>
        <v>45</v>
      </c>
      <c r="Q5331">
        <f t="shared" ca="1" si="1256"/>
        <v>2019</v>
      </c>
      <c r="R5331">
        <f t="shared" ca="1" si="1257"/>
        <v>3</v>
      </c>
      <c r="S5331">
        <f t="shared" ca="1" si="1258"/>
        <v>21</v>
      </c>
    </row>
    <row r="5332" spans="2:19">
      <c r="B5332" s="7">
        <f t="shared" si="1259"/>
        <v>16434</v>
      </c>
      <c r="C5332" s="8" t="str">
        <f t="shared" ca="1" si="1245"/>
        <v>8 (918) 655-57-50</v>
      </c>
      <c r="D5332" s="7">
        <f t="shared" ca="1" si="1246"/>
        <v>116</v>
      </c>
      <c r="E5332" s="7">
        <f t="shared" ca="1" si="1247"/>
        <v>39</v>
      </c>
      <c r="F5332" s="7">
        <f t="shared" ca="1" si="1248"/>
        <v>455</v>
      </c>
      <c r="G5332" s="9">
        <f t="shared" ca="1" si="1249"/>
        <v>868</v>
      </c>
      <c r="H5332" s="9" t="str">
        <f t="shared" ca="1" si="1250"/>
        <v>ж</v>
      </c>
      <c r="I5332" s="19">
        <f t="shared" ca="1" si="1251"/>
        <v>45</v>
      </c>
      <c r="J5332" s="10">
        <f t="shared" ca="1" si="1252"/>
        <v>43493</v>
      </c>
      <c r="K5332">
        <v>8</v>
      </c>
      <c r="L5332">
        <f t="shared" ca="1" si="1253"/>
        <v>9</v>
      </c>
      <c r="M5332">
        <f ca="1">INDEX(коды!$B$2:$B$11,MATCH(бэкэнд!L5332,коды!$C$2:$C$11,0))</f>
        <v>918</v>
      </c>
      <c r="N5332">
        <f t="shared" ca="1" si="1254"/>
        <v>655</v>
      </c>
      <c r="O5332">
        <f t="shared" ca="1" si="1255"/>
        <v>57</v>
      </c>
      <c r="P5332">
        <f t="shared" ca="1" si="1255"/>
        <v>50</v>
      </c>
      <c r="Q5332">
        <f t="shared" ca="1" si="1256"/>
        <v>2019</v>
      </c>
      <c r="R5332">
        <f t="shared" ca="1" si="1257"/>
        <v>1</v>
      </c>
      <c r="S5332">
        <f t="shared" ca="1" si="1258"/>
        <v>28</v>
      </c>
    </row>
    <row r="5333" spans="2:19">
      <c r="B5333" s="7">
        <f t="shared" si="1259"/>
        <v>16435</v>
      </c>
      <c r="C5333" s="8" t="str">
        <f t="shared" ca="1" si="1245"/>
        <v>8 (902) 688-56-14</v>
      </c>
      <c r="D5333" s="7">
        <f t="shared" ca="1" si="1246"/>
        <v>107</v>
      </c>
      <c r="E5333" s="7">
        <f t="shared" ca="1" si="1247"/>
        <v>36</v>
      </c>
      <c r="F5333" s="7">
        <f t="shared" ca="1" si="1248"/>
        <v>2477</v>
      </c>
      <c r="G5333" s="9">
        <f t="shared" ca="1" si="1249"/>
        <v>1033</v>
      </c>
      <c r="H5333" s="9" t="str">
        <f t="shared" ca="1" si="1250"/>
        <v>ж</v>
      </c>
      <c r="I5333" s="19">
        <f t="shared" ca="1" si="1251"/>
        <v>33</v>
      </c>
      <c r="J5333" s="10">
        <f t="shared" ca="1" si="1252"/>
        <v>43552</v>
      </c>
      <c r="K5333">
        <v>8</v>
      </c>
      <c r="L5333">
        <f t="shared" ca="1" si="1253"/>
        <v>2</v>
      </c>
      <c r="M5333">
        <f ca="1">INDEX(коды!$B$2:$B$11,MATCH(бэкэнд!L5333,коды!$C$2:$C$11,0))</f>
        <v>902</v>
      </c>
      <c r="N5333">
        <f t="shared" ca="1" si="1254"/>
        <v>688</v>
      </c>
      <c r="O5333">
        <f t="shared" ca="1" si="1255"/>
        <v>56</v>
      </c>
      <c r="P5333">
        <f t="shared" ca="1" si="1255"/>
        <v>14</v>
      </c>
      <c r="Q5333">
        <f t="shared" ca="1" si="1256"/>
        <v>2019</v>
      </c>
      <c r="R5333">
        <f t="shared" ca="1" si="1257"/>
        <v>3</v>
      </c>
      <c r="S5333">
        <f t="shared" ca="1" si="1258"/>
        <v>28</v>
      </c>
    </row>
    <row r="5334" spans="2:19">
      <c r="B5334" s="7">
        <f t="shared" si="1259"/>
        <v>16436</v>
      </c>
      <c r="C5334" s="8" t="str">
        <f t="shared" ca="1" si="1245"/>
        <v>8 (918) 459-36-81</v>
      </c>
      <c r="D5334" s="7">
        <f t="shared" ca="1" si="1246"/>
        <v>30</v>
      </c>
      <c r="E5334" s="7">
        <f t="shared" ca="1" si="1247"/>
        <v>10</v>
      </c>
      <c r="F5334" s="7">
        <f t="shared" ca="1" si="1248"/>
        <v>233</v>
      </c>
      <c r="G5334" s="9">
        <f t="shared" ca="1" si="1249"/>
        <v>916</v>
      </c>
      <c r="H5334" s="9" t="str">
        <f t="shared" ca="1" si="1250"/>
        <v>м</v>
      </c>
      <c r="I5334" s="19">
        <f t="shared" ca="1" si="1251"/>
        <v>50</v>
      </c>
      <c r="J5334" s="10">
        <f t="shared" ca="1" si="1252"/>
        <v>43701</v>
      </c>
      <c r="K5334">
        <v>8</v>
      </c>
      <c r="L5334">
        <f t="shared" ca="1" si="1253"/>
        <v>9</v>
      </c>
      <c r="M5334">
        <f ca="1">INDEX(коды!$B$2:$B$11,MATCH(бэкэнд!L5334,коды!$C$2:$C$11,0))</f>
        <v>918</v>
      </c>
      <c r="N5334">
        <f t="shared" ca="1" si="1254"/>
        <v>459</v>
      </c>
      <c r="O5334">
        <f t="shared" ca="1" si="1255"/>
        <v>36</v>
      </c>
      <c r="P5334">
        <f t="shared" ca="1" si="1255"/>
        <v>81</v>
      </c>
      <c r="Q5334">
        <f t="shared" ca="1" si="1256"/>
        <v>2019</v>
      </c>
      <c r="R5334">
        <f t="shared" ca="1" si="1257"/>
        <v>8</v>
      </c>
      <c r="S5334">
        <f t="shared" ca="1" si="1258"/>
        <v>24</v>
      </c>
    </row>
    <row r="5335" spans="2:19">
      <c r="B5335" s="7">
        <f t="shared" si="1259"/>
        <v>16437</v>
      </c>
      <c r="C5335" s="8" t="str">
        <f t="shared" ca="1" si="1245"/>
        <v>8 (911) 551-41-87</v>
      </c>
      <c r="D5335" s="7">
        <f t="shared" ca="1" si="1246"/>
        <v>55</v>
      </c>
      <c r="E5335" s="7">
        <f t="shared" ca="1" si="1247"/>
        <v>19</v>
      </c>
      <c r="F5335" s="7">
        <f t="shared" ca="1" si="1248"/>
        <v>2041</v>
      </c>
      <c r="G5335" s="9">
        <f t="shared" ca="1" si="1249"/>
        <v>625</v>
      </c>
      <c r="H5335" s="9" t="str">
        <f t="shared" ca="1" si="1250"/>
        <v>м</v>
      </c>
      <c r="I5335" s="19">
        <f t="shared" ca="1" si="1251"/>
        <v>44</v>
      </c>
      <c r="J5335" s="10">
        <f t="shared" ca="1" si="1252"/>
        <v>43561</v>
      </c>
      <c r="K5335">
        <v>8</v>
      </c>
      <c r="L5335">
        <f t="shared" ca="1" si="1253"/>
        <v>4</v>
      </c>
      <c r="M5335">
        <f ca="1">INDEX(коды!$B$2:$B$11,MATCH(бэкэнд!L5335,коды!$C$2:$C$11,0))</f>
        <v>911</v>
      </c>
      <c r="N5335">
        <f t="shared" ca="1" si="1254"/>
        <v>551</v>
      </c>
      <c r="O5335">
        <f t="shared" ca="1" si="1255"/>
        <v>41</v>
      </c>
      <c r="P5335">
        <f t="shared" ca="1" si="1255"/>
        <v>87</v>
      </c>
      <c r="Q5335">
        <f t="shared" ca="1" si="1256"/>
        <v>2019</v>
      </c>
      <c r="R5335">
        <f t="shared" ca="1" si="1257"/>
        <v>4</v>
      </c>
      <c r="S5335">
        <f t="shared" ca="1" si="1258"/>
        <v>6</v>
      </c>
    </row>
    <row r="5336" spans="2:19">
      <c r="B5336" s="7">
        <f t="shared" si="1259"/>
        <v>16438</v>
      </c>
      <c r="C5336" s="8" t="str">
        <f t="shared" ca="1" si="1245"/>
        <v>8 (917) 468-10-85</v>
      </c>
      <c r="D5336" s="7">
        <f t="shared" ca="1" si="1246"/>
        <v>71</v>
      </c>
      <c r="E5336" s="7">
        <f t="shared" ca="1" si="1247"/>
        <v>36</v>
      </c>
      <c r="F5336" s="7">
        <f t="shared" ca="1" si="1248"/>
        <v>1791</v>
      </c>
      <c r="G5336" s="9">
        <f t="shared" ca="1" si="1249"/>
        <v>1105</v>
      </c>
      <c r="H5336" s="9" t="str">
        <f t="shared" ca="1" si="1250"/>
        <v>м</v>
      </c>
      <c r="I5336" s="19">
        <f t="shared" ca="1" si="1251"/>
        <v>51</v>
      </c>
      <c r="J5336" s="10">
        <f t="shared" ca="1" si="1252"/>
        <v>43661</v>
      </c>
      <c r="K5336">
        <v>8</v>
      </c>
      <c r="L5336">
        <f t="shared" ca="1" si="1253"/>
        <v>8</v>
      </c>
      <c r="M5336">
        <f ca="1">INDEX(коды!$B$2:$B$11,MATCH(бэкэнд!L5336,коды!$C$2:$C$11,0))</f>
        <v>917</v>
      </c>
      <c r="N5336">
        <f t="shared" ca="1" si="1254"/>
        <v>468</v>
      </c>
      <c r="O5336">
        <f t="shared" ca="1" si="1255"/>
        <v>10</v>
      </c>
      <c r="P5336">
        <f t="shared" ca="1" si="1255"/>
        <v>85</v>
      </c>
      <c r="Q5336">
        <f t="shared" ca="1" si="1256"/>
        <v>2019</v>
      </c>
      <c r="R5336">
        <f t="shared" ca="1" si="1257"/>
        <v>7</v>
      </c>
      <c r="S5336">
        <f t="shared" ca="1" si="1258"/>
        <v>15</v>
      </c>
    </row>
    <row r="5337" spans="2:19">
      <c r="B5337" s="7">
        <f t="shared" si="1259"/>
        <v>16439</v>
      </c>
      <c r="C5337" s="8" t="str">
        <f t="shared" ca="1" si="1245"/>
        <v>8 (912) 687-58-78</v>
      </c>
      <c r="D5337" s="7">
        <f t="shared" ca="1" si="1246"/>
        <v>127</v>
      </c>
      <c r="E5337" s="7">
        <f t="shared" ca="1" si="1247"/>
        <v>43</v>
      </c>
      <c r="F5337" s="7">
        <f t="shared" ca="1" si="1248"/>
        <v>2467</v>
      </c>
      <c r="G5337" s="9">
        <f t="shared" ca="1" si="1249"/>
        <v>2961</v>
      </c>
      <c r="H5337" s="9" t="str">
        <f t="shared" ca="1" si="1250"/>
        <v>м</v>
      </c>
      <c r="I5337" s="19">
        <f t="shared" ca="1" si="1251"/>
        <v>29</v>
      </c>
      <c r="J5337" s="10">
        <f t="shared" ca="1" si="1252"/>
        <v>43648</v>
      </c>
      <c r="K5337">
        <v>8</v>
      </c>
      <c r="L5337">
        <f t="shared" ca="1" si="1253"/>
        <v>5</v>
      </c>
      <c r="M5337">
        <f ca="1">INDEX(коды!$B$2:$B$11,MATCH(бэкэнд!L5337,коды!$C$2:$C$11,0))</f>
        <v>912</v>
      </c>
      <c r="N5337">
        <f t="shared" ca="1" si="1254"/>
        <v>687</v>
      </c>
      <c r="O5337">
        <f t="shared" ca="1" si="1255"/>
        <v>58</v>
      </c>
      <c r="P5337">
        <f t="shared" ca="1" si="1255"/>
        <v>78</v>
      </c>
      <c r="Q5337">
        <f t="shared" ca="1" si="1256"/>
        <v>2019</v>
      </c>
      <c r="R5337">
        <f t="shared" ca="1" si="1257"/>
        <v>7</v>
      </c>
      <c r="S5337">
        <f t="shared" ca="1" si="1258"/>
        <v>2</v>
      </c>
    </row>
    <row r="5338" spans="2:19">
      <c r="B5338" s="7">
        <f t="shared" si="1259"/>
        <v>16440</v>
      </c>
      <c r="C5338" s="8" t="str">
        <f t="shared" ca="1" si="1245"/>
        <v>8 (911) 526-21-92</v>
      </c>
      <c r="D5338" s="7">
        <f t="shared" ca="1" si="1246"/>
        <v>65</v>
      </c>
      <c r="E5338" s="7">
        <f t="shared" ca="1" si="1247"/>
        <v>17</v>
      </c>
      <c r="F5338" s="7">
        <f t="shared" ca="1" si="1248"/>
        <v>297</v>
      </c>
      <c r="G5338" s="9">
        <f t="shared" ca="1" si="1249"/>
        <v>638</v>
      </c>
      <c r="H5338" s="9" t="str">
        <f t="shared" ca="1" si="1250"/>
        <v>м</v>
      </c>
      <c r="I5338" s="19">
        <f t="shared" ca="1" si="1251"/>
        <v>82</v>
      </c>
      <c r="J5338" s="10">
        <f t="shared" ca="1" si="1252"/>
        <v>43644</v>
      </c>
      <c r="K5338">
        <v>8</v>
      </c>
      <c r="L5338">
        <f t="shared" ca="1" si="1253"/>
        <v>4</v>
      </c>
      <c r="M5338">
        <f ca="1">INDEX(коды!$B$2:$B$11,MATCH(бэкэнд!L5338,коды!$C$2:$C$11,0))</f>
        <v>911</v>
      </c>
      <c r="N5338">
        <f t="shared" ca="1" si="1254"/>
        <v>526</v>
      </c>
      <c r="O5338">
        <f t="shared" ca="1" si="1255"/>
        <v>21</v>
      </c>
      <c r="P5338">
        <f t="shared" ca="1" si="1255"/>
        <v>92</v>
      </c>
      <c r="Q5338">
        <f t="shared" ca="1" si="1256"/>
        <v>2019</v>
      </c>
      <c r="R5338">
        <f t="shared" ca="1" si="1257"/>
        <v>6</v>
      </c>
      <c r="S5338">
        <f t="shared" ca="1" si="1258"/>
        <v>28</v>
      </c>
    </row>
    <row r="5339" spans="2:19">
      <c r="B5339" s="7">
        <f t="shared" si="1259"/>
        <v>16441</v>
      </c>
      <c r="C5339" s="8" t="str">
        <f t="shared" ca="1" si="1245"/>
        <v>8 (911) 592-40-75</v>
      </c>
      <c r="D5339" s="7">
        <f t="shared" ca="1" si="1246"/>
        <v>209</v>
      </c>
      <c r="E5339" s="7">
        <f t="shared" ca="1" si="1247"/>
        <v>70</v>
      </c>
      <c r="F5339" s="7">
        <f t="shared" ca="1" si="1248"/>
        <v>2138</v>
      </c>
      <c r="G5339" s="9">
        <f t="shared" ca="1" si="1249"/>
        <v>2910</v>
      </c>
      <c r="H5339" s="9" t="str">
        <f t="shared" ca="1" si="1250"/>
        <v>м</v>
      </c>
      <c r="I5339" s="19">
        <f t="shared" ca="1" si="1251"/>
        <v>34</v>
      </c>
      <c r="J5339" s="10">
        <f t="shared" ca="1" si="1252"/>
        <v>43502</v>
      </c>
      <c r="K5339">
        <v>8</v>
      </c>
      <c r="L5339">
        <f t="shared" ca="1" si="1253"/>
        <v>4</v>
      </c>
      <c r="M5339">
        <f ca="1">INDEX(коды!$B$2:$B$11,MATCH(бэкэнд!L5339,коды!$C$2:$C$11,0))</f>
        <v>911</v>
      </c>
      <c r="N5339">
        <f t="shared" ca="1" si="1254"/>
        <v>592</v>
      </c>
      <c r="O5339">
        <f t="shared" ca="1" si="1255"/>
        <v>40</v>
      </c>
      <c r="P5339">
        <f t="shared" ca="1" si="1255"/>
        <v>75</v>
      </c>
      <c r="Q5339">
        <f t="shared" ca="1" si="1256"/>
        <v>2019</v>
      </c>
      <c r="R5339">
        <f t="shared" ca="1" si="1257"/>
        <v>2</v>
      </c>
      <c r="S5339">
        <f t="shared" ca="1" si="1258"/>
        <v>6</v>
      </c>
    </row>
    <row r="5340" spans="2:19">
      <c r="B5340" s="7">
        <f t="shared" si="1259"/>
        <v>16442</v>
      </c>
      <c r="C5340" s="8" t="str">
        <f t="shared" ca="1" si="1245"/>
        <v>8 (914) 674-44-26</v>
      </c>
      <c r="D5340" s="7">
        <f t="shared" ca="1" si="1246"/>
        <v>131</v>
      </c>
      <c r="E5340" s="7">
        <f t="shared" ca="1" si="1247"/>
        <v>33</v>
      </c>
      <c r="F5340" s="7">
        <f t="shared" ca="1" si="1248"/>
        <v>388</v>
      </c>
      <c r="G5340" s="9">
        <f t="shared" ca="1" si="1249"/>
        <v>841</v>
      </c>
      <c r="H5340" s="9" t="str">
        <f t="shared" ca="1" si="1250"/>
        <v>м</v>
      </c>
      <c r="I5340" s="19">
        <f t="shared" ca="1" si="1251"/>
        <v>23</v>
      </c>
      <c r="J5340" s="10">
        <f t="shared" ca="1" si="1252"/>
        <v>43516</v>
      </c>
      <c r="K5340">
        <v>8</v>
      </c>
      <c r="L5340">
        <f t="shared" ca="1" si="1253"/>
        <v>7</v>
      </c>
      <c r="M5340">
        <f ca="1">INDEX(коды!$B$2:$B$11,MATCH(бэкэнд!L5340,коды!$C$2:$C$11,0))</f>
        <v>914</v>
      </c>
      <c r="N5340">
        <f t="shared" ca="1" si="1254"/>
        <v>674</v>
      </c>
      <c r="O5340">
        <f t="shared" ca="1" si="1255"/>
        <v>44</v>
      </c>
      <c r="P5340">
        <f t="shared" ca="1" si="1255"/>
        <v>26</v>
      </c>
      <c r="Q5340">
        <f t="shared" ca="1" si="1256"/>
        <v>2019</v>
      </c>
      <c r="R5340">
        <f t="shared" ca="1" si="1257"/>
        <v>2</v>
      </c>
      <c r="S5340">
        <f t="shared" ca="1" si="1258"/>
        <v>20</v>
      </c>
    </row>
    <row r="5341" spans="2:19">
      <c r="B5341" s="7">
        <f t="shared" si="1259"/>
        <v>16443</v>
      </c>
      <c r="C5341" s="8" t="str">
        <f t="shared" ca="1" si="1245"/>
        <v>8 (911) 475-62-71</v>
      </c>
      <c r="D5341" s="7">
        <f t="shared" ca="1" si="1246"/>
        <v>65</v>
      </c>
      <c r="E5341" s="7">
        <f t="shared" ca="1" si="1247"/>
        <v>22</v>
      </c>
      <c r="F5341" s="7">
        <f t="shared" ca="1" si="1248"/>
        <v>1443</v>
      </c>
      <c r="G5341" s="9">
        <f t="shared" ca="1" si="1249"/>
        <v>994</v>
      </c>
      <c r="H5341" s="9" t="str">
        <f t="shared" ca="1" si="1250"/>
        <v>ж</v>
      </c>
      <c r="I5341" s="19">
        <f t="shared" ca="1" si="1251"/>
        <v>21</v>
      </c>
      <c r="J5341" s="10">
        <f t="shared" ca="1" si="1252"/>
        <v>43692</v>
      </c>
      <c r="K5341">
        <v>8</v>
      </c>
      <c r="L5341">
        <f t="shared" ca="1" si="1253"/>
        <v>4</v>
      </c>
      <c r="M5341">
        <f ca="1">INDEX(коды!$B$2:$B$11,MATCH(бэкэнд!L5341,коды!$C$2:$C$11,0))</f>
        <v>911</v>
      </c>
      <c r="N5341">
        <f t="shared" ca="1" si="1254"/>
        <v>475</v>
      </c>
      <c r="O5341">
        <f t="shared" ca="1" si="1255"/>
        <v>62</v>
      </c>
      <c r="P5341">
        <f t="shared" ca="1" si="1255"/>
        <v>71</v>
      </c>
      <c r="Q5341">
        <f t="shared" ca="1" si="1256"/>
        <v>2019</v>
      </c>
      <c r="R5341">
        <f t="shared" ca="1" si="1257"/>
        <v>8</v>
      </c>
      <c r="S5341">
        <f t="shared" ca="1" si="1258"/>
        <v>15</v>
      </c>
    </row>
    <row r="5342" spans="2:19">
      <c r="B5342" s="7">
        <f t="shared" si="1259"/>
        <v>16444</v>
      </c>
      <c r="C5342" s="8" t="str">
        <f t="shared" ca="1" si="1245"/>
        <v>8 (918) 956-59-75</v>
      </c>
      <c r="D5342" s="7">
        <f t="shared" ca="1" si="1246"/>
        <v>133</v>
      </c>
      <c r="E5342" s="7">
        <f t="shared" ca="1" si="1247"/>
        <v>45</v>
      </c>
      <c r="F5342" s="7">
        <f t="shared" ca="1" si="1248"/>
        <v>2159</v>
      </c>
      <c r="G5342" s="9">
        <f t="shared" ca="1" si="1249"/>
        <v>1633</v>
      </c>
      <c r="H5342" s="9" t="str">
        <f t="shared" ca="1" si="1250"/>
        <v>ж</v>
      </c>
      <c r="I5342" s="19">
        <f t="shared" ca="1" si="1251"/>
        <v>40</v>
      </c>
      <c r="J5342" s="10">
        <f t="shared" ca="1" si="1252"/>
        <v>43659</v>
      </c>
      <c r="K5342">
        <v>8</v>
      </c>
      <c r="L5342">
        <f t="shared" ca="1" si="1253"/>
        <v>9</v>
      </c>
      <c r="M5342">
        <f ca="1">INDEX(коды!$B$2:$B$11,MATCH(бэкэнд!L5342,коды!$C$2:$C$11,0))</f>
        <v>918</v>
      </c>
      <c r="N5342">
        <f t="shared" ca="1" si="1254"/>
        <v>956</v>
      </c>
      <c r="O5342">
        <f t="shared" ca="1" si="1255"/>
        <v>59</v>
      </c>
      <c r="P5342">
        <f t="shared" ca="1" si="1255"/>
        <v>75</v>
      </c>
      <c r="Q5342">
        <f t="shared" ca="1" si="1256"/>
        <v>2019</v>
      </c>
      <c r="R5342">
        <f t="shared" ca="1" si="1257"/>
        <v>7</v>
      </c>
      <c r="S5342">
        <f t="shared" ca="1" si="1258"/>
        <v>13</v>
      </c>
    </row>
    <row r="5343" spans="2:19">
      <c r="B5343" s="7">
        <f t="shared" si="1259"/>
        <v>16445</v>
      </c>
      <c r="C5343" s="8" t="str">
        <f t="shared" ca="1" si="1245"/>
        <v>8 (901) 105-76-47</v>
      </c>
      <c r="D5343" s="7">
        <f t="shared" ca="1" si="1246"/>
        <v>116</v>
      </c>
      <c r="E5343" s="7">
        <f t="shared" ca="1" si="1247"/>
        <v>58</v>
      </c>
      <c r="F5343" s="7">
        <f t="shared" ca="1" si="1248"/>
        <v>3089</v>
      </c>
      <c r="G5343" s="9">
        <f t="shared" ca="1" si="1249"/>
        <v>2918</v>
      </c>
      <c r="H5343" s="9" t="str">
        <f t="shared" ca="1" si="1250"/>
        <v>м</v>
      </c>
      <c r="I5343" s="19">
        <f t="shared" ca="1" si="1251"/>
        <v>64</v>
      </c>
      <c r="J5343" s="10">
        <f t="shared" ca="1" si="1252"/>
        <v>43574</v>
      </c>
      <c r="K5343">
        <v>8</v>
      </c>
      <c r="L5343">
        <f t="shared" ca="1" si="1253"/>
        <v>1</v>
      </c>
      <c r="M5343">
        <f ca="1">INDEX(коды!$B$2:$B$11,MATCH(бэкэнд!L5343,коды!$C$2:$C$11,0))</f>
        <v>901</v>
      </c>
      <c r="N5343">
        <f t="shared" ca="1" si="1254"/>
        <v>105</v>
      </c>
      <c r="O5343">
        <f t="shared" ca="1" si="1255"/>
        <v>76</v>
      </c>
      <c r="P5343">
        <f t="shared" ca="1" si="1255"/>
        <v>47</v>
      </c>
      <c r="Q5343">
        <f t="shared" ca="1" si="1256"/>
        <v>2019</v>
      </c>
      <c r="R5343">
        <f t="shared" ca="1" si="1257"/>
        <v>4</v>
      </c>
      <c r="S5343">
        <f t="shared" ca="1" si="1258"/>
        <v>19</v>
      </c>
    </row>
    <row r="5344" spans="2:19">
      <c r="B5344" s="7">
        <f t="shared" si="1259"/>
        <v>16446</v>
      </c>
      <c r="C5344" s="8" t="str">
        <f t="shared" ca="1" si="1245"/>
        <v>8 (913) 442-21-11</v>
      </c>
      <c r="D5344" s="7">
        <f t="shared" ca="1" si="1246"/>
        <v>182</v>
      </c>
      <c r="E5344" s="7">
        <f t="shared" ca="1" si="1247"/>
        <v>61</v>
      </c>
      <c r="F5344" s="7">
        <f t="shared" ca="1" si="1248"/>
        <v>3258</v>
      </c>
      <c r="G5344" s="9">
        <f t="shared" ca="1" si="1249"/>
        <v>2986</v>
      </c>
      <c r="H5344" s="9" t="str">
        <f t="shared" ca="1" si="1250"/>
        <v>ж</v>
      </c>
      <c r="I5344" s="19">
        <f t="shared" ca="1" si="1251"/>
        <v>49</v>
      </c>
      <c r="J5344" s="10">
        <f t="shared" ca="1" si="1252"/>
        <v>43698</v>
      </c>
      <c r="K5344">
        <v>8</v>
      </c>
      <c r="L5344">
        <f t="shared" ca="1" si="1253"/>
        <v>6</v>
      </c>
      <c r="M5344">
        <f ca="1">INDEX(коды!$B$2:$B$11,MATCH(бэкэнд!L5344,коды!$C$2:$C$11,0))</f>
        <v>913</v>
      </c>
      <c r="N5344">
        <f t="shared" ca="1" si="1254"/>
        <v>442</v>
      </c>
      <c r="O5344">
        <f t="shared" ca="1" si="1255"/>
        <v>21</v>
      </c>
      <c r="P5344">
        <f t="shared" ca="1" si="1255"/>
        <v>11</v>
      </c>
      <c r="Q5344">
        <f t="shared" ca="1" si="1256"/>
        <v>2019</v>
      </c>
      <c r="R5344">
        <f t="shared" ca="1" si="1257"/>
        <v>8</v>
      </c>
      <c r="S5344">
        <f t="shared" ca="1" si="1258"/>
        <v>21</v>
      </c>
    </row>
    <row r="5345" spans="2:19">
      <c r="B5345" s="7">
        <f t="shared" si="1259"/>
        <v>16447</v>
      </c>
      <c r="C5345" s="8" t="str">
        <f t="shared" ca="1" si="1245"/>
        <v>8 (918) 410-73-33</v>
      </c>
      <c r="D5345" s="7">
        <f t="shared" ca="1" si="1246"/>
        <v>101</v>
      </c>
      <c r="E5345" s="7">
        <f t="shared" ca="1" si="1247"/>
        <v>51</v>
      </c>
      <c r="F5345" s="7">
        <f t="shared" ca="1" si="1248"/>
        <v>1977</v>
      </c>
      <c r="G5345" s="9">
        <f t="shared" ca="1" si="1249"/>
        <v>2581</v>
      </c>
      <c r="H5345" s="9" t="str">
        <f t="shared" ca="1" si="1250"/>
        <v>ж</v>
      </c>
      <c r="I5345" s="19">
        <f t="shared" ca="1" si="1251"/>
        <v>22</v>
      </c>
      <c r="J5345" s="10">
        <f t="shared" ca="1" si="1252"/>
        <v>43732</v>
      </c>
      <c r="K5345">
        <v>8</v>
      </c>
      <c r="L5345">
        <f t="shared" ca="1" si="1253"/>
        <v>9</v>
      </c>
      <c r="M5345">
        <f ca="1">INDEX(коды!$B$2:$B$11,MATCH(бэкэнд!L5345,коды!$C$2:$C$11,0))</f>
        <v>918</v>
      </c>
      <c r="N5345">
        <f t="shared" ca="1" si="1254"/>
        <v>410</v>
      </c>
      <c r="O5345">
        <f t="shared" ca="1" si="1255"/>
        <v>73</v>
      </c>
      <c r="P5345">
        <f t="shared" ca="1" si="1255"/>
        <v>33</v>
      </c>
      <c r="Q5345">
        <f t="shared" ca="1" si="1256"/>
        <v>2019</v>
      </c>
      <c r="R5345">
        <f t="shared" ca="1" si="1257"/>
        <v>9</v>
      </c>
      <c r="S5345">
        <f t="shared" ca="1" si="1258"/>
        <v>24</v>
      </c>
    </row>
    <row r="5346" spans="2:19">
      <c r="B5346" s="7">
        <f t="shared" si="1259"/>
        <v>16448</v>
      </c>
      <c r="C5346" s="8" t="str">
        <f t="shared" ca="1" si="1245"/>
        <v>8 (911) 619-81-28</v>
      </c>
      <c r="D5346" s="7">
        <f t="shared" ca="1" si="1246"/>
        <v>200</v>
      </c>
      <c r="E5346" s="7">
        <f t="shared" ca="1" si="1247"/>
        <v>67</v>
      </c>
      <c r="F5346" s="7">
        <f t="shared" ca="1" si="1248"/>
        <v>544</v>
      </c>
      <c r="G5346" s="9">
        <f t="shared" ca="1" si="1249"/>
        <v>858</v>
      </c>
      <c r="H5346" s="9" t="str">
        <f t="shared" ca="1" si="1250"/>
        <v>м</v>
      </c>
      <c r="I5346" s="19">
        <f t="shared" ca="1" si="1251"/>
        <v>22</v>
      </c>
      <c r="J5346" s="10">
        <f t="shared" ca="1" si="1252"/>
        <v>43575</v>
      </c>
      <c r="K5346">
        <v>8</v>
      </c>
      <c r="L5346">
        <f t="shared" ca="1" si="1253"/>
        <v>4</v>
      </c>
      <c r="M5346">
        <f ca="1">INDEX(коды!$B$2:$B$11,MATCH(бэкэнд!L5346,коды!$C$2:$C$11,0))</f>
        <v>911</v>
      </c>
      <c r="N5346">
        <f t="shared" ca="1" si="1254"/>
        <v>619</v>
      </c>
      <c r="O5346">
        <f t="shared" ca="1" si="1255"/>
        <v>81</v>
      </c>
      <c r="P5346">
        <f t="shared" ca="1" si="1255"/>
        <v>28</v>
      </c>
      <c r="Q5346">
        <f t="shared" ca="1" si="1256"/>
        <v>2019</v>
      </c>
      <c r="R5346">
        <f t="shared" ca="1" si="1257"/>
        <v>4</v>
      </c>
      <c r="S5346">
        <f t="shared" ca="1" si="1258"/>
        <v>20</v>
      </c>
    </row>
    <row r="5347" spans="2:19">
      <c r="B5347" s="7">
        <f t="shared" si="1259"/>
        <v>16449</v>
      </c>
      <c r="C5347" s="8" t="str">
        <f t="shared" ca="1" si="1245"/>
        <v>8 (910) 241-62-15</v>
      </c>
      <c r="D5347" s="7">
        <f t="shared" ca="1" si="1246"/>
        <v>217</v>
      </c>
      <c r="E5347" s="7">
        <f t="shared" ca="1" si="1247"/>
        <v>73</v>
      </c>
      <c r="F5347" s="7">
        <f t="shared" ca="1" si="1248"/>
        <v>2396</v>
      </c>
      <c r="G5347" s="9">
        <f t="shared" ca="1" si="1249"/>
        <v>2792</v>
      </c>
      <c r="H5347" s="9" t="str">
        <f t="shared" ca="1" si="1250"/>
        <v>м</v>
      </c>
      <c r="I5347" s="19">
        <f t="shared" ca="1" si="1251"/>
        <v>49</v>
      </c>
      <c r="J5347" s="10">
        <f t="shared" ca="1" si="1252"/>
        <v>43474</v>
      </c>
      <c r="K5347">
        <v>8</v>
      </c>
      <c r="L5347">
        <f t="shared" ca="1" si="1253"/>
        <v>3</v>
      </c>
      <c r="M5347">
        <f ca="1">INDEX(коды!$B$2:$B$11,MATCH(бэкэнд!L5347,коды!$C$2:$C$11,0))</f>
        <v>910</v>
      </c>
      <c r="N5347">
        <f t="shared" ca="1" si="1254"/>
        <v>241</v>
      </c>
      <c r="O5347">
        <f t="shared" ca="1" si="1255"/>
        <v>62</v>
      </c>
      <c r="P5347">
        <f t="shared" ca="1" si="1255"/>
        <v>15</v>
      </c>
      <c r="Q5347">
        <f t="shared" ca="1" si="1256"/>
        <v>2019</v>
      </c>
      <c r="R5347">
        <f t="shared" ca="1" si="1257"/>
        <v>1</v>
      </c>
      <c r="S5347">
        <f t="shared" ca="1" si="1258"/>
        <v>9</v>
      </c>
    </row>
    <row r="5348" spans="2:19">
      <c r="B5348" s="7">
        <f t="shared" si="1259"/>
        <v>16450</v>
      </c>
      <c r="C5348" s="8" t="str">
        <f t="shared" ca="1" si="1245"/>
        <v>8 (912) 660-72-61</v>
      </c>
      <c r="D5348" s="7">
        <f t="shared" ca="1" si="1246"/>
        <v>31</v>
      </c>
      <c r="E5348" s="7">
        <f t="shared" ca="1" si="1247"/>
        <v>8</v>
      </c>
      <c r="F5348" s="7">
        <f t="shared" ca="1" si="1248"/>
        <v>2237</v>
      </c>
      <c r="G5348" s="9">
        <f t="shared" ca="1" si="1249"/>
        <v>874</v>
      </c>
      <c r="H5348" s="9" t="str">
        <f t="shared" ca="1" si="1250"/>
        <v>ж</v>
      </c>
      <c r="I5348" s="19">
        <f t="shared" ca="1" si="1251"/>
        <v>34</v>
      </c>
      <c r="J5348" s="10">
        <f t="shared" ca="1" si="1252"/>
        <v>43510</v>
      </c>
      <c r="K5348">
        <v>8</v>
      </c>
      <c r="L5348">
        <f t="shared" ca="1" si="1253"/>
        <v>5</v>
      </c>
      <c r="M5348">
        <f ca="1">INDEX(коды!$B$2:$B$11,MATCH(бэкэнд!L5348,коды!$C$2:$C$11,0))</f>
        <v>912</v>
      </c>
      <c r="N5348">
        <f t="shared" ca="1" si="1254"/>
        <v>660</v>
      </c>
      <c r="O5348">
        <f t="shared" ca="1" si="1255"/>
        <v>72</v>
      </c>
      <c r="P5348">
        <f t="shared" ca="1" si="1255"/>
        <v>61</v>
      </c>
      <c r="Q5348">
        <f t="shared" ca="1" si="1256"/>
        <v>2019</v>
      </c>
      <c r="R5348">
        <f t="shared" ca="1" si="1257"/>
        <v>2</v>
      </c>
      <c r="S5348">
        <f t="shared" ca="1" si="1258"/>
        <v>14</v>
      </c>
    </row>
    <row r="5349" spans="2:19">
      <c r="B5349" s="7">
        <f t="shared" si="1259"/>
        <v>16451</v>
      </c>
      <c r="C5349" s="8" t="str">
        <f t="shared" ca="1" si="1245"/>
        <v>8 (902) 409-11-42</v>
      </c>
      <c r="D5349" s="7">
        <f t="shared" ca="1" si="1246"/>
        <v>82</v>
      </c>
      <c r="E5349" s="7">
        <f t="shared" ca="1" si="1247"/>
        <v>28</v>
      </c>
      <c r="F5349" s="7">
        <f t="shared" ca="1" si="1248"/>
        <v>3453</v>
      </c>
      <c r="G5349" s="9">
        <f t="shared" ca="1" si="1249"/>
        <v>1875</v>
      </c>
      <c r="H5349" s="9" t="str">
        <f t="shared" ca="1" si="1250"/>
        <v>м</v>
      </c>
      <c r="I5349" s="19">
        <f t="shared" ca="1" si="1251"/>
        <v>40</v>
      </c>
      <c r="J5349" s="10">
        <f t="shared" ca="1" si="1252"/>
        <v>43698</v>
      </c>
      <c r="K5349">
        <v>8</v>
      </c>
      <c r="L5349">
        <f t="shared" ca="1" si="1253"/>
        <v>2</v>
      </c>
      <c r="M5349">
        <f ca="1">INDEX(коды!$B$2:$B$11,MATCH(бэкэнд!L5349,коды!$C$2:$C$11,0))</f>
        <v>902</v>
      </c>
      <c r="N5349">
        <f t="shared" ca="1" si="1254"/>
        <v>409</v>
      </c>
      <c r="O5349">
        <f t="shared" ca="1" si="1255"/>
        <v>11</v>
      </c>
      <c r="P5349">
        <f t="shared" ca="1" si="1255"/>
        <v>42</v>
      </c>
      <c r="Q5349">
        <f t="shared" ca="1" si="1256"/>
        <v>2019</v>
      </c>
      <c r="R5349">
        <f t="shared" ca="1" si="1257"/>
        <v>8</v>
      </c>
      <c r="S5349">
        <f t="shared" ca="1" si="1258"/>
        <v>21</v>
      </c>
    </row>
    <row r="5350" spans="2:19">
      <c r="B5350" s="7">
        <f t="shared" si="1259"/>
        <v>16452</v>
      </c>
      <c r="C5350" s="8" t="str">
        <f t="shared" ca="1" si="1245"/>
        <v>8 (911) 152-92-12</v>
      </c>
      <c r="D5350" s="7">
        <f t="shared" ca="1" si="1246"/>
        <v>56</v>
      </c>
      <c r="E5350" s="7">
        <f t="shared" ca="1" si="1247"/>
        <v>28</v>
      </c>
      <c r="F5350" s="7">
        <f t="shared" ca="1" si="1248"/>
        <v>2183</v>
      </c>
      <c r="G5350" s="9">
        <f t="shared" ca="1" si="1249"/>
        <v>1259</v>
      </c>
      <c r="H5350" s="9" t="str">
        <f t="shared" ca="1" si="1250"/>
        <v>ж</v>
      </c>
      <c r="I5350" s="19">
        <f t="shared" ca="1" si="1251"/>
        <v>23</v>
      </c>
      <c r="J5350" s="10">
        <f t="shared" ca="1" si="1252"/>
        <v>43734</v>
      </c>
      <c r="K5350">
        <v>8</v>
      </c>
      <c r="L5350">
        <f t="shared" ca="1" si="1253"/>
        <v>4</v>
      </c>
      <c r="M5350">
        <f ca="1">INDEX(коды!$B$2:$B$11,MATCH(бэкэнд!L5350,коды!$C$2:$C$11,0))</f>
        <v>911</v>
      </c>
      <c r="N5350">
        <f t="shared" ca="1" si="1254"/>
        <v>152</v>
      </c>
      <c r="O5350">
        <f t="shared" ca="1" si="1255"/>
        <v>92</v>
      </c>
      <c r="P5350">
        <f t="shared" ca="1" si="1255"/>
        <v>12</v>
      </c>
      <c r="Q5350">
        <f t="shared" ca="1" si="1256"/>
        <v>2019</v>
      </c>
      <c r="R5350">
        <f t="shared" ca="1" si="1257"/>
        <v>9</v>
      </c>
      <c r="S5350">
        <f t="shared" ca="1" si="1258"/>
        <v>26</v>
      </c>
    </row>
    <row r="5351" spans="2:19">
      <c r="B5351" s="7">
        <f t="shared" si="1259"/>
        <v>16453</v>
      </c>
      <c r="C5351" s="8" t="str">
        <f t="shared" ca="1" si="1245"/>
        <v>8 (910) 948-57-86</v>
      </c>
      <c r="D5351" s="7">
        <f t="shared" ca="1" si="1246"/>
        <v>139</v>
      </c>
      <c r="E5351" s="7">
        <f t="shared" ca="1" si="1247"/>
        <v>70</v>
      </c>
      <c r="F5351" s="7">
        <f t="shared" ca="1" si="1248"/>
        <v>626</v>
      </c>
      <c r="G5351" s="9">
        <f t="shared" ca="1" si="1249"/>
        <v>845</v>
      </c>
      <c r="H5351" s="9" t="str">
        <f t="shared" ca="1" si="1250"/>
        <v>ж</v>
      </c>
      <c r="I5351" s="19">
        <f t="shared" ca="1" si="1251"/>
        <v>31</v>
      </c>
      <c r="J5351" s="10">
        <f t="shared" ca="1" si="1252"/>
        <v>43569</v>
      </c>
      <c r="K5351">
        <v>8</v>
      </c>
      <c r="L5351">
        <f t="shared" ca="1" si="1253"/>
        <v>3</v>
      </c>
      <c r="M5351">
        <f ca="1">INDEX(коды!$B$2:$B$11,MATCH(бэкэнд!L5351,коды!$C$2:$C$11,0))</f>
        <v>910</v>
      </c>
      <c r="N5351">
        <f t="shared" ca="1" si="1254"/>
        <v>948</v>
      </c>
      <c r="O5351">
        <f t="shared" ca="1" si="1255"/>
        <v>57</v>
      </c>
      <c r="P5351">
        <f t="shared" ca="1" si="1255"/>
        <v>86</v>
      </c>
      <c r="Q5351">
        <f t="shared" ca="1" si="1256"/>
        <v>2019</v>
      </c>
      <c r="R5351">
        <f t="shared" ca="1" si="1257"/>
        <v>4</v>
      </c>
      <c r="S5351">
        <f t="shared" ca="1" si="1258"/>
        <v>14</v>
      </c>
    </row>
    <row r="5352" spans="2:19">
      <c r="B5352" s="7">
        <f t="shared" si="1259"/>
        <v>16454</v>
      </c>
      <c r="C5352" s="8" t="str">
        <f t="shared" ca="1" si="1245"/>
        <v>8 (914) 846-92-26</v>
      </c>
      <c r="D5352" s="7">
        <f t="shared" ca="1" si="1246"/>
        <v>52</v>
      </c>
      <c r="E5352" s="7">
        <f t="shared" ca="1" si="1247"/>
        <v>13</v>
      </c>
      <c r="F5352" s="7">
        <f t="shared" ca="1" si="1248"/>
        <v>2589</v>
      </c>
      <c r="G5352" s="9">
        <f t="shared" ca="1" si="1249"/>
        <v>517</v>
      </c>
      <c r="H5352" s="9" t="str">
        <f t="shared" ca="1" si="1250"/>
        <v>м</v>
      </c>
      <c r="I5352" s="19">
        <f t="shared" ca="1" si="1251"/>
        <v>38</v>
      </c>
      <c r="J5352" s="10">
        <f t="shared" ca="1" si="1252"/>
        <v>43648</v>
      </c>
      <c r="K5352">
        <v>8</v>
      </c>
      <c r="L5352">
        <f t="shared" ca="1" si="1253"/>
        <v>7</v>
      </c>
      <c r="M5352">
        <f ca="1">INDEX(коды!$B$2:$B$11,MATCH(бэкэнд!L5352,коды!$C$2:$C$11,0))</f>
        <v>914</v>
      </c>
      <c r="N5352">
        <f t="shared" ca="1" si="1254"/>
        <v>846</v>
      </c>
      <c r="O5352">
        <f t="shared" ca="1" si="1255"/>
        <v>92</v>
      </c>
      <c r="P5352">
        <f t="shared" ca="1" si="1255"/>
        <v>26</v>
      </c>
      <c r="Q5352">
        <f t="shared" ca="1" si="1256"/>
        <v>2019</v>
      </c>
      <c r="R5352">
        <f t="shared" ca="1" si="1257"/>
        <v>7</v>
      </c>
      <c r="S5352">
        <f t="shared" ca="1" si="1258"/>
        <v>2</v>
      </c>
    </row>
    <row r="5353" spans="2:19">
      <c r="B5353" s="7">
        <f t="shared" si="1259"/>
        <v>16455</v>
      </c>
      <c r="C5353" s="8" t="str">
        <f t="shared" ca="1" si="1245"/>
        <v>8 (918) 306-31-30</v>
      </c>
      <c r="D5353" s="7">
        <f t="shared" ca="1" si="1246"/>
        <v>109</v>
      </c>
      <c r="E5353" s="7">
        <f t="shared" ca="1" si="1247"/>
        <v>55</v>
      </c>
      <c r="F5353" s="7">
        <f t="shared" ca="1" si="1248"/>
        <v>2248</v>
      </c>
      <c r="G5353" s="9">
        <f t="shared" ca="1" si="1249"/>
        <v>2567</v>
      </c>
      <c r="H5353" s="9" t="str">
        <f t="shared" ca="1" si="1250"/>
        <v>ж</v>
      </c>
      <c r="I5353" s="19">
        <f t="shared" ca="1" si="1251"/>
        <v>36</v>
      </c>
      <c r="J5353" s="10">
        <f t="shared" ca="1" si="1252"/>
        <v>43578</v>
      </c>
      <c r="K5353">
        <v>8</v>
      </c>
      <c r="L5353">
        <f t="shared" ca="1" si="1253"/>
        <v>9</v>
      </c>
      <c r="M5353">
        <f ca="1">INDEX(коды!$B$2:$B$11,MATCH(бэкэнд!L5353,коды!$C$2:$C$11,0))</f>
        <v>918</v>
      </c>
      <c r="N5353">
        <f t="shared" ca="1" si="1254"/>
        <v>306</v>
      </c>
      <c r="O5353">
        <f t="shared" ca="1" si="1255"/>
        <v>31</v>
      </c>
      <c r="P5353">
        <f t="shared" ca="1" si="1255"/>
        <v>30</v>
      </c>
      <c r="Q5353">
        <f t="shared" ca="1" si="1256"/>
        <v>2019</v>
      </c>
      <c r="R5353">
        <f t="shared" ca="1" si="1257"/>
        <v>4</v>
      </c>
      <c r="S5353">
        <f t="shared" ca="1" si="1258"/>
        <v>23</v>
      </c>
    </row>
    <row r="5354" spans="2:19">
      <c r="B5354" s="7">
        <f t="shared" si="1259"/>
        <v>16456</v>
      </c>
      <c r="C5354" s="8" t="str">
        <f t="shared" ca="1" si="1245"/>
        <v>8 (918) 404-92-77</v>
      </c>
      <c r="D5354" s="7">
        <f t="shared" ca="1" si="1246"/>
        <v>198</v>
      </c>
      <c r="E5354" s="7">
        <f t="shared" ca="1" si="1247"/>
        <v>66</v>
      </c>
      <c r="F5354" s="7">
        <f t="shared" ca="1" si="1248"/>
        <v>430</v>
      </c>
      <c r="G5354" s="9">
        <f t="shared" ca="1" si="1249"/>
        <v>806</v>
      </c>
      <c r="H5354" s="9" t="str">
        <f t="shared" ca="1" si="1250"/>
        <v>ж</v>
      </c>
      <c r="I5354" s="19">
        <f t="shared" ca="1" si="1251"/>
        <v>28</v>
      </c>
      <c r="J5354" s="10">
        <f t="shared" ca="1" si="1252"/>
        <v>43682</v>
      </c>
      <c r="K5354">
        <v>8</v>
      </c>
      <c r="L5354">
        <f t="shared" ca="1" si="1253"/>
        <v>9</v>
      </c>
      <c r="M5354">
        <f ca="1">INDEX(коды!$B$2:$B$11,MATCH(бэкэнд!L5354,коды!$C$2:$C$11,0))</f>
        <v>918</v>
      </c>
      <c r="N5354">
        <f t="shared" ca="1" si="1254"/>
        <v>404</v>
      </c>
      <c r="O5354">
        <f t="shared" ca="1" si="1255"/>
        <v>92</v>
      </c>
      <c r="P5354">
        <f t="shared" ca="1" si="1255"/>
        <v>77</v>
      </c>
      <c r="Q5354">
        <f t="shared" ca="1" si="1256"/>
        <v>2019</v>
      </c>
      <c r="R5354">
        <f t="shared" ca="1" si="1257"/>
        <v>8</v>
      </c>
      <c r="S5354">
        <f t="shared" ca="1" si="1258"/>
        <v>5</v>
      </c>
    </row>
    <row r="5355" spans="2:19">
      <c r="B5355" s="7">
        <f t="shared" si="1259"/>
        <v>16457</v>
      </c>
      <c r="C5355" s="8" t="str">
        <f t="shared" ca="1" si="1245"/>
        <v>8 (917) 520-22-93</v>
      </c>
      <c r="D5355" s="7">
        <f t="shared" ca="1" si="1246"/>
        <v>202</v>
      </c>
      <c r="E5355" s="7">
        <f t="shared" ca="1" si="1247"/>
        <v>101</v>
      </c>
      <c r="F5355" s="7">
        <f t="shared" ca="1" si="1248"/>
        <v>2218</v>
      </c>
      <c r="G5355" s="9">
        <f t="shared" ca="1" si="1249"/>
        <v>3869</v>
      </c>
      <c r="H5355" s="9" t="str">
        <f t="shared" ca="1" si="1250"/>
        <v>ж</v>
      </c>
      <c r="I5355" s="19">
        <f t="shared" ca="1" si="1251"/>
        <v>45</v>
      </c>
      <c r="J5355" s="10">
        <f t="shared" ca="1" si="1252"/>
        <v>43626</v>
      </c>
      <c r="K5355">
        <v>8</v>
      </c>
      <c r="L5355">
        <f t="shared" ca="1" si="1253"/>
        <v>8</v>
      </c>
      <c r="M5355">
        <f ca="1">INDEX(коды!$B$2:$B$11,MATCH(бэкэнд!L5355,коды!$C$2:$C$11,0))</f>
        <v>917</v>
      </c>
      <c r="N5355">
        <f t="shared" ca="1" si="1254"/>
        <v>520</v>
      </c>
      <c r="O5355">
        <f t="shared" ca="1" si="1255"/>
        <v>22</v>
      </c>
      <c r="P5355">
        <f t="shared" ca="1" si="1255"/>
        <v>93</v>
      </c>
      <c r="Q5355">
        <f t="shared" ca="1" si="1256"/>
        <v>2019</v>
      </c>
      <c r="R5355">
        <f t="shared" ca="1" si="1257"/>
        <v>6</v>
      </c>
      <c r="S5355">
        <f t="shared" ca="1" si="1258"/>
        <v>10</v>
      </c>
    </row>
    <row r="5356" spans="2:19">
      <c r="B5356" s="7">
        <f t="shared" si="1259"/>
        <v>16458</v>
      </c>
      <c r="C5356" s="8" t="str">
        <f t="shared" ca="1" si="1245"/>
        <v>8 (901) 398-19-64</v>
      </c>
      <c r="D5356" s="7">
        <f t="shared" ca="1" si="1246"/>
        <v>53</v>
      </c>
      <c r="E5356" s="7">
        <f t="shared" ca="1" si="1247"/>
        <v>27</v>
      </c>
      <c r="F5356" s="7">
        <f t="shared" ca="1" si="1248"/>
        <v>820</v>
      </c>
      <c r="G5356" s="9">
        <f t="shared" ca="1" si="1249"/>
        <v>888</v>
      </c>
      <c r="H5356" s="9" t="str">
        <f t="shared" ca="1" si="1250"/>
        <v>м</v>
      </c>
      <c r="I5356" s="19">
        <f t="shared" ca="1" si="1251"/>
        <v>44</v>
      </c>
      <c r="J5356" s="10">
        <f t="shared" ca="1" si="1252"/>
        <v>43453</v>
      </c>
      <c r="K5356">
        <v>8</v>
      </c>
      <c r="L5356">
        <f t="shared" ca="1" si="1253"/>
        <v>1</v>
      </c>
      <c r="M5356">
        <f ca="1">INDEX(коды!$B$2:$B$11,MATCH(бэкэнд!L5356,коды!$C$2:$C$11,0))</f>
        <v>901</v>
      </c>
      <c r="N5356">
        <f t="shared" ca="1" si="1254"/>
        <v>398</v>
      </c>
      <c r="O5356">
        <f t="shared" ca="1" si="1255"/>
        <v>19</v>
      </c>
      <c r="P5356">
        <f t="shared" ca="1" si="1255"/>
        <v>64</v>
      </c>
      <c r="Q5356">
        <f t="shared" ca="1" si="1256"/>
        <v>2018</v>
      </c>
      <c r="R5356">
        <f t="shared" ca="1" si="1257"/>
        <v>12</v>
      </c>
      <c r="S5356">
        <f t="shared" ca="1" si="1258"/>
        <v>19</v>
      </c>
    </row>
    <row r="5357" spans="2:19">
      <c r="B5357" s="7">
        <f t="shared" si="1259"/>
        <v>16459</v>
      </c>
      <c r="C5357" s="8" t="str">
        <f t="shared" ca="1" si="1245"/>
        <v>8 (902) 352-86-35</v>
      </c>
      <c r="D5357" s="7">
        <f t="shared" ca="1" si="1246"/>
        <v>165</v>
      </c>
      <c r="E5357" s="7">
        <f t="shared" ca="1" si="1247"/>
        <v>42</v>
      </c>
      <c r="F5357" s="7">
        <f t="shared" ca="1" si="1248"/>
        <v>410</v>
      </c>
      <c r="G5357" s="9">
        <f t="shared" ca="1" si="1249"/>
        <v>689</v>
      </c>
      <c r="H5357" s="9" t="str">
        <f t="shared" ca="1" si="1250"/>
        <v>ж</v>
      </c>
      <c r="I5357" s="19">
        <f t="shared" ca="1" si="1251"/>
        <v>33</v>
      </c>
      <c r="J5357" s="10">
        <f t="shared" ca="1" si="1252"/>
        <v>43632</v>
      </c>
      <c r="K5357">
        <v>8</v>
      </c>
      <c r="L5357">
        <f t="shared" ca="1" si="1253"/>
        <v>2</v>
      </c>
      <c r="M5357">
        <f ca="1">INDEX(коды!$B$2:$B$11,MATCH(бэкэнд!L5357,коды!$C$2:$C$11,0))</f>
        <v>902</v>
      </c>
      <c r="N5357">
        <f t="shared" ca="1" si="1254"/>
        <v>352</v>
      </c>
      <c r="O5357">
        <f t="shared" ca="1" si="1255"/>
        <v>86</v>
      </c>
      <c r="P5357">
        <f t="shared" ca="1" si="1255"/>
        <v>35</v>
      </c>
      <c r="Q5357">
        <f t="shared" ca="1" si="1256"/>
        <v>2019</v>
      </c>
      <c r="R5357">
        <f t="shared" ca="1" si="1257"/>
        <v>6</v>
      </c>
      <c r="S5357">
        <f t="shared" ca="1" si="1258"/>
        <v>16</v>
      </c>
    </row>
    <row r="5358" spans="2:19">
      <c r="B5358" s="7">
        <f t="shared" si="1259"/>
        <v>16460</v>
      </c>
      <c r="C5358" s="8" t="str">
        <f t="shared" ca="1" si="1245"/>
        <v>8 (913) 353-28-15</v>
      </c>
      <c r="D5358" s="7">
        <f t="shared" ca="1" si="1246"/>
        <v>127</v>
      </c>
      <c r="E5358" s="7">
        <f t="shared" ca="1" si="1247"/>
        <v>64</v>
      </c>
      <c r="F5358" s="7">
        <f t="shared" ca="1" si="1248"/>
        <v>1847</v>
      </c>
      <c r="G5358" s="9">
        <f t="shared" ca="1" si="1249"/>
        <v>2050</v>
      </c>
      <c r="H5358" s="9" t="str">
        <f t="shared" ca="1" si="1250"/>
        <v>ж</v>
      </c>
      <c r="I5358" s="19">
        <f t="shared" ca="1" si="1251"/>
        <v>37</v>
      </c>
      <c r="J5358" s="10">
        <f t="shared" ca="1" si="1252"/>
        <v>43577</v>
      </c>
      <c r="K5358">
        <v>8</v>
      </c>
      <c r="L5358">
        <f t="shared" ca="1" si="1253"/>
        <v>6</v>
      </c>
      <c r="M5358">
        <f ca="1">INDEX(коды!$B$2:$B$11,MATCH(бэкэнд!L5358,коды!$C$2:$C$11,0))</f>
        <v>913</v>
      </c>
      <c r="N5358">
        <f t="shared" ca="1" si="1254"/>
        <v>353</v>
      </c>
      <c r="O5358">
        <f t="shared" ca="1" si="1255"/>
        <v>28</v>
      </c>
      <c r="P5358">
        <f t="shared" ca="1" si="1255"/>
        <v>15</v>
      </c>
      <c r="Q5358">
        <f t="shared" ca="1" si="1256"/>
        <v>2019</v>
      </c>
      <c r="R5358">
        <f t="shared" ca="1" si="1257"/>
        <v>4</v>
      </c>
      <c r="S5358">
        <f t="shared" ca="1" si="1258"/>
        <v>22</v>
      </c>
    </row>
    <row r="5359" spans="2:19">
      <c r="B5359" s="7">
        <f t="shared" si="1259"/>
        <v>16461</v>
      </c>
      <c r="C5359" s="8" t="str">
        <f t="shared" ca="1" si="1245"/>
        <v>8 (988) 466-32-33</v>
      </c>
      <c r="D5359" s="7">
        <f t="shared" ca="1" si="1246"/>
        <v>237</v>
      </c>
      <c r="E5359" s="7">
        <f t="shared" ca="1" si="1247"/>
        <v>119</v>
      </c>
      <c r="F5359" s="7">
        <f t="shared" ca="1" si="1248"/>
        <v>1291</v>
      </c>
      <c r="G5359" s="9">
        <f t="shared" ca="1" si="1249"/>
        <v>2844</v>
      </c>
      <c r="H5359" s="9" t="str">
        <f t="shared" ca="1" si="1250"/>
        <v>ж</v>
      </c>
      <c r="I5359" s="19">
        <f t="shared" ca="1" si="1251"/>
        <v>48</v>
      </c>
      <c r="J5359" s="10">
        <f t="shared" ca="1" si="1252"/>
        <v>43650</v>
      </c>
      <c r="K5359">
        <v>8</v>
      </c>
      <c r="L5359">
        <f t="shared" ca="1" si="1253"/>
        <v>10</v>
      </c>
      <c r="M5359">
        <f ca="1">INDEX(коды!$B$2:$B$11,MATCH(бэкэнд!L5359,коды!$C$2:$C$11,0))</f>
        <v>988</v>
      </c>
      <c r="N5359">
        <f t="shared" ca="1" si="1254"/>
        <v>466</v>
      </c>
      <c r="O5359">
        <f t="shared" ca="1" si="1255"/>
        <v>32</v>
      </c>
      <c r="P5359">
        <f t="shared" ca="1" si="1255"/>
        <v>33</v>
      </c>
      <c r="Q5359">
        <f t="shared" ca="1" si="1256"/>
        <v>2019</v>
      </c>
      <c r="R5359">
        <f t="shared" ca="1" si="1257"/>
        <v>7</v>
      </c>
      <c r="S5359">
        <f t="shared" ca="1" si="1258"/>
        <v>4</v>
      </c>
    </row>
    <row r="5360" spans="2:19">
      <c r="B5360" s="7">
        <f t="shared" si="1259"/>
        <v>16462</v>
      </c>
      <c r="C5360" s="8" t="str">
        <f t="shared" ca="1" si="1245"/>
        <v>8 (902) 988-85-52</v>
      </c>
      <c r="D5360" s="7">
        <f t="shared" ca="1" si="1246"/>
        <v>102</v>
      </c>
      <c r="E5360" s="7">
        <f t="shared" ca="1" si="1247"/>
        <v>34</v>
      </c>
      <c r="F5360" s="7">
        <f t="shared" ca="1" si="1248"/>
        <v>614</v>
      </c>
      <c r="G5360" s="9">
        <f t="shared" ca="1" si="1249"/>
        <v>690</v>
      </c>
      <c r="H5360" s="9" t="str">
        <f t="shared" ca="1" si="1250"/>
        <v>м</v>
      </c>
      <c r="I5360" s="19">
        <f t="shared" ca="1" si="1251"/>
        <v>44</v>
      </c>
      <c r="J5360" s="10">
        <f t="shared" ca="1" si="1252"/>
        <v>43103</v>
      </c>
      <c r="K5360">
        <v>8</v>
      </c>
      <c r="L5360">
        <f t="shared" ca="1" si="1253"/>
        <v>2</v>
      </c>
      <c r="M5360">
        <f ca="1">INDEX(коды!$B$2:$B$11,MATCH(бэкэнд!L5360,коды!$C$2:$C$11,0))</f>
        <v>902</v>
      </c>
      <c r="N5360">
        <f t="shared" ca="1" si="1254"/>
        <v>988</v>
      </c>
      <c r="O5360">
        <f t="shared" ca="1" si="1255"/>
        <v>85</v>
      </c>
      <c r="P5360">
        <f t="shared" ca="1" si="1255"/>
        <v>52</v>
      </c>
      <c r="Q5360">
        <f t="shared" ca="1" si="1256"/>
        <v>2018</v>
      </c>
      <c r="R5360">
        <f t="shared" ca="1" si="1257"/>
        <v>1</v>
      </c>
      <c r="S5360">
        <f t="shared" ca="1" si="1258"/>
        <v>3</v>
      </c>
    </row>
    <row r="5361" spans="2:19">
      <c r="B5361" s="7">
        <f t="shared" si="1259"/>
        <v>16463</v>
      </c>
      <c r="C5361" s="8" t="str">
        <f t="shared" ca="1" si="1245"/>
        <v>8 (910) 309-95-44</v>
      </c>
      <c r="D5361" s="7">
        <f t="shared" ca="1" si="1246"/>
        <v>154</v>
      </c>
      <c r="E5361" s="7">
        <f t="shared" ca="1" si="1247"/>
        <v>77</v>
      </c>
      <c r="F5361" s="7">
        <f t="shared" ca="1" si="1248"/>
        <v>725</v>
      </c>
      <c r="G5361" s="9">
        <f t="shared" ca="1" si="1249"/>
        <v>1065</v>
      </c>
      <c r="H5361" s="9" t="str">
        <f t="shared" ca="1" si="1250"/>
        <v>ж</v>
      </c>
      <c r="I5361" s="19">
        <f t="shared" ca="1" si="1251"/>
        <v>39</v>
      </c>
      <c r="J5361" s="10">
        <f t="shared" ca="1" si="1252"/>
        <v>43647</v>
      </c>
      <c r="K5361">
        <v>8</v>
      </c>
      <c r="L5361">
        <f t="shared" ca="1" si="1253"/>
        <v>3</v>
      </c>
      <c r="M5361">
        <f ca="1">INDEX(коды!$B$2:$B$11,MATCH(бэкэнд!L5361,коды!$C$2:$C$11,0))</f>
        <v>910</v>
      </c>
      <c r="N5361">
        <f t="shared" ca="1" si="1254"/>
        <v>309</v>
      </c>
      <c r="O5361">
        <f t="shared" ca="1" si="1255"/>
        <v>95</v>
      </c>
      <c r="P5361">
        <f t="shared" ca="1" si="1255"/>
        <v>44</v>
      </c>
      <c r="Q5361">
        <f t="shared" ca="1" si="1256"/>
        <v>2019</v>
      </c>
      <c r="R5361">
        <f t="shared" ca="1" si="1257"/>
        <v>7</v>
      </c>
      <c r="S5361">
        <f t="shared" ca="1" si="1258"/>
        <v>1</v>
      </c>
    </row>
    <row r="5362" spans="2:19">
      <c r="B5362" s="7">
        <f t="shared" si="1259"/>
        <v>16464</v>
      </c>
      <c r="C5362" s="8" t="str">
        <f t="shared" ca="1" si="1245"/>
        <v>8 (917) 336-89-49</v>
      </c>
      <c r="D5362" s="7">
        <f t="shared" ca="1" si="1246"/>
        <v>162</v>
      </c>
      <c r="E5362" s="7">
        <f t="shared" ca="1" si="1247"/>
        <v>41</v>
      </c>
      <c r="F5362" s="7">
        <f t="shared" ca="1" si="1248"/>
        <v>1337</v>
      </c>
      <c r="G5362" s="9">
        <f t="shared" ca="1" si="1249"/>
        <v>1917</v>
      </c>
      <c r="H5362" s="9" t="str">
        <f t="shared" ca="1" si="1250"/>
        <v>ж</v>
      </c>
      <c r="I5362" s="19">
        <f t="shared" ca="1" si="1251"/>
        <v>41</v>
      </c>
      <c r="J5362" s="10">
        <f t="shared" ca="1" si="1252"/>
        <v>43609</v>
      </c>
      <c r="K5362">
        <v>8</v>
      </c>
      <c r="L5362">
        <f t="shared" ca="1" si="1253"/>
        <v>8</v>
      </c>
      <c r="M5362">
        <f ca="1">INDEX(коды!$B$2:$B$11,MATCH(бэкэнд!L5362,коды!$C$2:$C$11,0))</f>
        <v>917</v>
      </c>
      <c r="N5362">
        <f t="shared" ca="1" si="1254"/>
        <v>336</v>
      </c>
      <c r="O5362">
        <f t="shared" ca="1" si="1255"/>
        <v>89</v>
      </c>
      <c r="P5362">
        <f t="shared" ca="1" si="1255"/>
        <v>49</v>
      </c>
      <c r="Q5362">
        <f t="shared" ca="1" si="1256"/>
        <v>2019</v>
      </c>
      <c r="R5362">
        <f t="shared" ca="1" si="1257"/>
        <v>5</v>
      </c>
      <c r="S5362">
        <f t="shared" ca="1" si="1258"/>
        <v>24</v>
      </c>
    </row>
    <row r="5363" spans="2:19">
      <c r="B5363" s="7">
        <f t="shared" si="1259"/>
        <v>16465</v>
      </c>
      <c r="C5363" s="8" t="str">
        <f t="shared" ca="1" si="1245"/>
        <v>8 (914) 188-55-69</v>
      </c>
      <c r="D5363" s="7">
        <f t="shared" ca="1" si="1246"/>
        <v>117</v>
      </c>
      <c r="E5363" s="7">
        <f t="shared" ca="1" si="1247"/>
        <v>59</v>
      </c>
      <c r="F5363" s="7">
        <f t="shared" ca="1" si="1248"/>
        <v>3234</v>
      </c>
      <c r="G5363" s="9">
        <f t="shared" ca="1" si="1249"/>
        <v>2473</v>
      </c>
      <c r="H5363" s="9" t="str">
        <f t="shared" ca="1" si="1250"/>
        <v>ж</v>
      </c>
      <c r="I5363" s="19">
        <f t="shared" ca="1" si="1251"/>
        <v>23</v>
      </c>
      <c r="J5363" s="10">
        <f t="shared" ca="1" si="1252"/>
        <v>43717</v>
      </c>
      <c r="K5363">
        <v>8</v>
      </c>
      <c r="L5363">
        <f t="shared" ca="1" si="1253"/>
        <v>7</v>
      </c>
      <c r="M5363">
        <f ca="1">INDEX(коды!$B$2:$B$11,MATCH(бэкэнд!L5363,коды!$C$2:$C$11,0))</f>
        <v>914</v>
      </c>
      <c r="N5363">
        <f t="shared" ca="1" si="1254"/>
        <v>188</v>
      </c>
      <c r="O5363">
        <f t="shared" ca="1" si="1255"/>
        <v>55</v>
      </c>
      <c r="P5363">
        <f t="shared" ca="1" si="1255"/>
        <v>69</v>
      </c>
      <c r="Q5363">
        <f t="shared" ca="1" si="1256"/>
        <v>2019</v>
      </c>
      <c r="R5363">
        <f t="shared" ca="1" si="1257"/>
        <v>9</v>
      </c>
      <c r="S5363">
        <f t="shared" ca="1" si="1258"/>
        <v>9</v>
      </c>
    </row>
    <row r="5364" spans="2:19">
      <c r="B5364" s="7">
        <f t="shared" si="1259"/>
        <v>16466</v>
      </c>
      <c r="C5364" s="8" t="str">
        <f t="shared" ca="1" si="1245"/>
        <v>8 (912) 171-37-77</v>
      </c>
      <c r="D5364" s="7">
        <f t="shared" ca="1" si="1246"/>
        <v>66</v>
      </c>
      <c r="E5364" s="7">
        <f t="shared" ca="1" si="1247"/>
        <v>22</v>
      </c>
      <c r="F5364" s="7">
        <f t="shared" ca="1" si="1248"/>
        <v>1495</v>
      </c>
      <c r="G5364" s="9">
        <f t="shared" ca="1" si="1249"/>
        <v>840</v>
      </c>
      <c r="H5364" s="9" t="str">
        <f t="shared" ca="1" si="1250"/>
        <v>м</v>
      </c>
      <c r="I5364" s="19">
        <f t="shared" ca="1" si="1251"/>
        <v>45</v>
      </c>
      <c r="J5364" s="10">
        <f t="shared" ca="1" si="1252"/>
        <v>43674</v>
      </c>
      <c r="K5364">
        <v>8</v>
      </c>
      <c r="L5364">
        <f t="shared" ca="1" si="1253"/>
        <v>5</v>
      </c>
      <c r="M5364">
        <f ca="1">INDEX(коды!$B$2:$B$11,MATCH(бэкэнд!L5364,коды!$C$2:$C$11,0))</f>
        <v>912</v>
      </c>
      <c r="N5364">
        <f t="shared" ca="1" si="1254"/>
        <v>171</v>
      </c>
      <c r="O5364">
        <f t="shared" ca="1" si="1255"/>
        <v>37</v>
      </c>
      <c r="P5364">
        <f t="shared" ca="1" si="1255"/>
        <v>77</v>
      </c>
      <c r="Q5364">
        <f t="shared" ca="1" si="1256"/>
        <v>2019</v>
      </c>
      <c r="R5364">
        <f t="shared" ca="1" si="1257"/>
        <v>7</v>
      </c>
      <c r="S5364">
        <f t="shared" ca="1" si="1258"/>
        <v>28</v>
      </c>
    </row>
    <row r="5365" spans="2:19">
      <c r="B5365" s="7">
        <f t="shared" si="1259"/>
        <v>16467</v>
      </c>
      <c r="C5365" s="8" t="str">
        <f t="shared" ca="1" si="1245"/>
        <v>8 (918) 634-80-40</v>
      </c>
      <c r="D5365" s="7">
        <f t="shared" ca="1" si="1246"/>
        <v>89</v>
      </c>
      <c r="E5365" s="7">
        <f t="shared" ca="1" si="1247"/>
        <v>45</v>
      </c>
      <c r="F5365" s="7">
        <f t="shared" ca="1" si="1248"/>
        <v>2622</v>
      </c>
      <c r="G5365" s="9">
        <f t="shared" ca="1" si="1249"/>
        <v>2833</v>
      </c>
      <c r="H5365" s="9" t="str">
        <f t="shared" ca="1" si="1250"/>
        <v>ж</v>
      </c>
      <c r="I5365" s="19">
        <f t="shared" ca="1" si="1251"/>
        <v>50</v>
      </c>
      <c r="J5365" s="10">
        <f t="shared" ca="1" si="1252"/>
        <v>43694</v>
      </c>
      <c r="K5365">
        <v>8</v>
      </c>
      <c r="L5365">
        <f t="shared" ca="1" si="1253"/>
        <v>9</v>
      </c>
      <c r="M5365">
        <f ca="1">INDEX(коды!$B$2:$B$11,MATCH(бэкэнд!L5365,коды!$C$2:$C$11,0))</f>
        <v>918</v>
      </c>
      <c r="N5365">
        <f t="shared" ca="1" si="1254"/>
        <v>634</v>
      </c>
      <c r="O5365">
        <f t="shared" ca="1" si="1255"/>
        <v>80</v>
      </c>
      <c r="P5365">
        <f t="shared" ca="1" si="1255"/>
        <v>40</v>
      </c>
      <c r="Q5365">
        <f t="shared" ca="1" si="1256"/>
        <v>2019</v>
      </c>
      <c r="R5365">
        <f t="shared" ca="1" si="1257"/>
        <v>8</v>
      </c>
      <c r="S5365">
        <f t="shared" ca="1" si="1258"/>
        <v>17</v>
      </c>
    </row>
    <row r="5366" spans="2:19">
      <c r="B5366" s="7">
        <f t="shared" si="1259"/>
        <v>16468</v>
      </c>
      <c r="C5366" s="8" t="str">
        <f t="shared" ca="1" si="1245"/>
        <v>8 (913) 151-21-87</v>
      </c>
      <c r="D5366" s="7">
        <f t="shared" ca="1" si="1246"/>
        <v>178</v>
      </c>
      <c r="E5366" s="7">
        <f t="shared" ca="1" si="1247"/>
        <v>45</v>
      </c>
      <c r="F5366" s="7">
        <f t="shared" ca="1" si="1248"/>
        <v>3108</v>
      </c>
      <c r="G5366" s="9">
        <f t="shared" ca="1" si="1249"/>
        <v>2755</v>
      </c>
      <c r="H5366" s="9" t="str">
        <f t="shared" ca="1" si="1250"/>
        <v>ж</v>
      </c>
      <c r="I5366" s="19">
        <f t="shared" ca="1" si="1251"/>
        <v>21</v>
      </c>
      <c r="J5366" s="10">
        <f t="shared" ca="1" si="1252"/>
        <v>43385</v>
      </c>
      <c r="K5366">
        <v>8</v>
      </c>
      <c r="L5366">
        <f t="shared" ca="1" si="1253"/>
        <v>6</v>
      </c>
      <c r="M5366">
        <f ca="1">INDEX(коды!$B$2:$B$11,MATCH(бэкэнд!L5366,коды!$C$2:$C$11,0))</f>
        <v>913</v>
      </c>
      <c r="N5366">
        <f t="shared" ca="1" si="1254"/>
        <v>151</v>
      </c>
      <c r="O5366">
        <f t="shared" ca="1" si="1255"/>
        <v>21</v>
      </c>
      <c r="P5366">
        <f t="shared" ca="1" si="1255"/>
        <v>87</v>
      </c>
      <c r="Q5366">
        <f t="shared" ca="1" si="1256"/>
        <v>2018</v>
      </c>
      <c r="R5366">
        <f t="shared" ca="1" si="1257"/>
        <v>10</v>
      </c>
      <c r="S5366">
        <f t="shared" ca="1" si="1258"/>
        <v>12</v>
      </c>
    </row>
    <row r="5367" spans="2:19">
      <c r="B5367" s="7">
        <f t="shared" si="1259"/>
        <v>16469</v>
      </c>
      <c r="C5367" s="8" t="str">
        <f t="shared" ca="1" si="1245"/>
        <v>8 (910) 392-31-90</v>
      </c>
      <c r="D5367" s="7">
        <f t="shared" ca="1" si="1246"/>
        <v>103</v>
      </c>
      <c r="E5367" s="7">
        <f t="shared" ca="1" si="1247"/>
        <v>52</v>
      </c>
      <c r="F5367" s="7">
        <f t="shared" ca="1" si="1248"/>
        <v>1214</v>
      </c>
      <c r="G5367" s="9">
        <f t="shared" ca="1" si="1249"/>
        <v>1200</v>
      </c>
      <c r="H5367" s="9" t="str">
        <f t="shared" ca="1" si="1250"/>
        <v>ж</v>
      </c>
      <c r="I5367" s="19">
        <f t="shared" ca="1" si="1251"/>
        <v>26</v>
      </c>
      <c r="J5367" s="10">
        <f t="shared" ca="1" si="1252"/>
        <v>43566</v>
      </c>
      <c r="K5367">
        <v>8</v>
      </c>
      <c r="L5367">
        <f t="shared" ca="1" si="1253"/>
        <v>3</v>
      </c>
      <c r="M5367">
        <f ca="1">INDEX(коды!$B$2:$B$11,MATCH(бэкэнд!L5367,коды!$C$2:$C$11,0))</f>
        <v>910</v>
      </c>
      <c r="N5367">
        <f t="shared" ca="1" si="1254"/>
        <v>392</v>
      </c>
      <c r="O5367">
        <f t="shared" ca="1" si="1255"/>
        <v>31</v>
      </c>
      <c r="P5367">
        <f t="shared" ca="1" si="1255"/>
        <v>90</v>
      </c>
      <c r="Q5367">
        <f t="shared" ca="1" si="1256"/>
        <v>2019</v>
      </c>
      <c r="R5367">
        <f t="shared" ca="1" si="1257"/>
        <v>4</v>
      </c>
      <c r="S5367">
        <f t="shared" ca="1" si="1258"/>
        <v>11</v>
      </c>
    </row>
    <row r="5368" spans="2:19">
      <c r="B5368" s="7">
        <f t="shared" si="1259"/>
        <v>16470</v>
      </c>
      <c r="C5368" s="8" t="str">
        <f t="shared" ca="1" si="1245"/>
        <v>8 (902) 844-14-11</v>
      </c>
      <c r="D5368" s="7">
        <f t="shared" ca="1" si="1246"/>
        <v>218</v>
      </c>
      <c r="E5368" s="7">
        <f t="shared" ca="1" si="1247"/>
        <v>109</v>
      </c>
      <c r="F5368" s="7">
        <f t="shared" ca="1" si="1248"/>
        <v>2317</v>
      </c>
      <c r="G5368" s="9">
        <f t="shared" ca="1" si="1249"/>
        <v>4460</v>
      </c>
      <c r="H5368" s="9" t="str">
        <f t="shared" ca="1" si="1250"/>
        <v>м</v>
      </c>
      <c r="I5368" s="19">
        <f t="shared" ca="1" si="1251"/>
        <v>88</v>
      </c>
      <c r="J5368" s="10">
        <f t="shared" ca="1" si="1252"/>
        <v>43672</v>
      </c>
      <c r="K5368">
        <v>8</v>
      </c>
      <c r="L5368">
        <f t="shared" ca="1" si="1253"/>
        <v>2</v>
      </c>
      <c r="M5368">
        <f ca="1">INDEX(коды!$B$2:$B$11,MATCH(бэкэнд!L5368,коды!$C$2:$C$11,0))</f>
        <v>902</v>
      </c>
      <c r="N5368">
        <f t="shared" ca="1" si="1254"/>
        <v>844</v>
      </c>
      <c r="O5368">
        <f t="shared" ca="1" si="1255"/>
        <v>14</v>
      </c>
      <c r="P5368">
        <f t="shared" ca="1" si="1255"/>
        <v>11</v>
      </c>
      <c r="Q5368">
        <f t="shared" ca="1" si="1256"/>
        <v>2019</v>
      </c>
      <c r="R5368">
        <f t="shared" ca="1" si="1257"/>
        <v>7</v>
      </c>
      <c r="S5368">
        <f t="shared" ca="1" si="1258"/>
        <v>26</v>
      </c>
    </row>
    <row r="5369" spans="2:19">
      <c r="B5369" s="7">
        <f t="shared" si="1259"/>
        <v>16471</v>
      </c>
      <c r="C5369" s="8" t="str">
        <f t="shared" ca="1" si="1245"/>
        <v>8 (913) 755-49-63</v>
      </c>
      <c r="D5369" s="7">
        <f t="shared" ca="1" si="1246"/>
        <v>216</v>
      </c>
      <c r="E5369" s="7">
        <f t="shared" ca="1" si="1247"/>
        <v>108</v>
      </c>
      <c r="F5369" s="7">
        <f t="shared" ca="1" si="1248"/>
        <v>1140</v>
      </c>
      <c r="G5369" s="9">
        <f t="shared" ca="1" si="1249"/>
        <v>2420</v>
      </c>
      <c r="H5369" s="9" t="str">
        <f t="shared" ca="1" si="1250"/>
        <v>м</v>
      </c>
      <c r="I5369" s="19">
        <f t="shared" ca="1" si="1251"/>
        <v>48</v>
      </c>
      <c r="J5369" s="10">
        <f t="shared" ca="1" si="1252"/>
        <v>43476</v>
      </c>
      <c r="K5369">
        <v>8</v>
      </c>
      <c r="L5369">
        <f t="shared" ca="1" si="1253"/>
        <v>6</v>
      </c>
      <c r="M5369">
        <f ca="1">INDEX(коды!$B$2:$B$11,MATCH(бэкэнд!L5369,коды!$C$2:$C$11,0))</f>
        <v>913</v>
      </c>
      <c r="N5369">
        <f t="shared" ca="1" si="1254"/>
        <v>755</v>
      </c>
      <c r="O5369">
        <f t="shared" ca="1" si="1255"/>
        <v>49</v>
      </c>
      <c r="P5369">
        <f t="shared" ca="1" si="1255"/>
        <v>63</v>
      </c>
      <c r="Q5369">
        <f t="shared" ca="1" si="1256"/>
        <v>2019</v>
      </c>
      <c r="R5369">
        <f t="shared" ca="1" si="1257"/>
        <v>1</v>
      </c>
      <c r="S5369">
        <f t="shared" ca="1" si="1258"/>
        <v>11</v>
      </c>
    </row>
    <row r="5370" spans="2:19">
      <c r="B5370" s="7">
        <f t="shared" si="1259"/>
        <v>16472</v>
      </c>
      <c r="C5370" s="8" t="str">
        <f t="shared" ca="1" si="1245"/>
        <v>8 (910) 861-55-25</v>
      </c>
      <c r="D5370" s="7">
        <f t="shared" ca="1" si="1246"/>
        <v>109</v>
      </c>
      <c r="E5370" s="7">
        <f t="shared" ca="1" si="1247"/>
        <v>55</v>
      </c>
      <c r="F5370" s="7">
        <f t="shared" ca="1" si="1248"/>
        <v>3035</v>
      </c>
      <c r="G5370" s="9">
        <f t="shared" ca="1" si="1249"/>
        <v>2214</v>
      </c>
      <c r="H5370" s="9" t="str">
        <f t="shared" ca="1" si="1250"/>
        <v>ж</v>
      </c>
      <c r="I5370" s="19">
        <f t="shared" ca="1" si="1251"/>
        <v>42</v>
      </c>
      <c r="J5370" s="10">
        <f t="shared" ca="1" si="1252"/>
        <v>43549</v>
      </c>
      <c r="K5370">
        <v>8</v>
      </c>
      <c r="L5370">
        <f t="shared" ca="1" si="1253"/>
        <v>3</v>
      </c>
      <c r="M5370">
        <f ca="1">INDEX(коды!$B$2:$B$11,MATCH(бэкэнд!L5370,коды!$C$2:$C$11,0))</f>
        <v>910</v>
      </c>
      <c r="N5370">
        <f t="shared" ca="1" si="1254"/>
        <v>861</v>
      </c>
      <c r="O5370">
        <f t="shared" ca="1" si="1255"/>
        <v>55</v>
      </c>
      <c r="P5370">
        <f t="shared" ca="1" si="1255"/>
        <v>25</v>
      </c>
      <c r="Q5370">
        <f t="shared" ca="1" si="1256"/>
        <v>2019</v>
      </c>
      <c r="R5370">
        <f t="shared" ca="1" si="1257"/>
        <v>3</v>
      </c>
      <c r="S5370">
        <f t="shared" ca="1" si="1258"/>
        <v>25</v>
      </c>
    </row>
    <row r="5371" spans="2:19">
      <c r="B5371" s="7">
        <f t="shared" si="1259"/>
        <v>16473</v>
      </c>
      <c r="C5371" s="8" t="str">
        <f t="shared" ca="1" si="1245"/>
        <v>8 (913) 206-65-16</v>
      </c>
      <c r="D5371" s="7">
        <f t="shared" ca="1" si="1246"/>
        <v>212</v>
      </c>
      <c r="E5371" s="7">
        <f t="shared" ca="1" si="1247"/>
        <v>53</v>
      </c>
      <c r="F5371" s="7">
        <f t="shared" ca="1" si="1248"/>
        <v>602</v>
      </c>
      <c r="G5371" s="9">
        <f t="shared" ca="1" si="1249"/>
        <v>510</v>
      </c>
      <c r="H5371" s="9" t="str">
        <f t="shared" ca="1" si="1250"/>
        <v>м</v>
      </c>
      <c r="I5371" s="19">
        <f t="shared" ca="1" si="1251"/>
        <v>45</v>
      </c>
      <c r="J5371" s="10">
        <f t="shared" ca="1" si="1252"/>
        <v>43672</v>
      </c>
      <c r="K5371">
        <v>8</v>
      </c>
      <c r="L5371">
        <f t="shared" ca="1" si="1253"/>
        <v>6</v>
      </c>
      <c r="M5371">
        <f ca="1">INDEX(коды!$B$2:$B$11,MATCH(бэкэнд!L5371,коды!$C$2:$C$11,0))</f>
        <v>913</v>
      </c>
      <c r="N5371">
        <f t="shared" ca="1" si="1254"/>
        <v>206</v>
      </c>
      <c r="O5371">
        <f t="shared" ca="1" si="1255"/>
        <v>65</v>
      </c>
      <c r="P5371">
        <f t="shared" ca="1" si="1255"/>
        <v>16</v>
      </c>
      <c r="Q5371">
        <f t="shared" ca="1" si="1256"/>
        <v>2019</v>
      </c>
      <c r="R5371">
        <f t="shared" ca="1" si="1257"/>
        <v>7</v>
      </c>
      <c r="S5371">
        <f t="shared" ca="1" si="1258"/>
        <v>26</v>
      </c>
    </row>
    <row r="5372" spans="2:19">
      <c r="B5372" s="7">
        <f t="shared" si="1259"/>
        <v>16474</v>
      </c>
      <c r="C5372" s="8" t="str">
        <f t="shared" ca="1" si="1245"/>
        <v>8 (913) 939-96-56</v>
      </c>
      <c r="D5372" s="7">
        <f t="shared" ca="1" si="1246"/>
        <v>129</v>
      </c>
      <c r="E5372" s="7">
        <f t="shared" ca="1" si="1247"/>
        <v>43</v>
      </c>
      <c r="F5372" s="7">
        <f t="shared" ca="1" si="1248"/>
        <v>2552</v>
      </c>
      <c r="G5372" s="9">
        <f t="shared" ca="1" si="1249"/>
        <v>2208</v>
      </c>
      <c r="H5372" s="9" t="str">
        <f t="shared" ca="1" si="1250"/>
        <v>ж</v>
      </c>
      <c r="I5372" s="19">
        <f t="shared" ca="1" si="1251"/>
        <v>37</v>
      </c>
      <c r="J5372" s="10">
        <f t="shared" ca="1" si="1252"/>
        <v>43531</v>
      </c>
      <c r="K5372">
        <v>8</v>
      </c>
      <c r="L5372">
        <f t="shared" ca="1" si="1253"/>
        <v>6</v>
      </c>
      <c r="M5372">
        <f ca="1">INDEX(коды!$B$2:$B$11,MATCH(бэкэнд!L5372,коды!$C$2:$C$11,0))</f>
        <v>913</v>
      </c>
      <c r="N5372">
        <f t="shared" ca="1" si="1254"/>
        <v>939</v>
      </c>
      <c r="O5372">
        <f t="shared" ca="1" si="1255"/>
        <v>96</v>
      </c>
      <c r="P5372">
        <f t="shared" ca="1" si="1255"/>
        <v>56</v>
      </c>
      <c r="Q5372">
        <f t="shared" ca="1" si="1256"/>
        <v>2019</v>
      </c>
      <c r="R5372">
        <f t="shared" ca="1" si="1257"/>
        <v>3</v>
      </c>
      <c r="S5372">
        <f t="shared" ca="1" si="1258"/>
        <v>7</v>
      </c>
    </row>
    <row r="5373" spans="2:19">
      <c r="B5373" s="7">
        <f t="shared" si="1259"/>
        <v>16475</v>
      </c>
      <c r="C5373" s="8" t="str">
        <f t="shared" ca="1" si="1245"/>
        <v>8 (901) 392-50-22</v>
      </c>
      <c r="D5373" s="7">
        <f t="shared" ca="1" si="1246"/>
        <v>126</v>
      </c>
      <c r="E5373" s="7">
        <f t="shared" ca="1" si="1247"/>
        <v>63</v>
      </c>
      <c r="F5373" s="7">
        <f t="shared" ca="1" si="1248"/>
        <v>359</v>
      </c>
      <c r="G5373" s="9">
        <f t="shared" ca="1" si="1249"/>
        <v>910</v>
      </c>
      <c r="H5373" s="9" t="str">
        <f t="shared" ca="1" si="1250"/>
        <v>м</v>
      </c>
      <c r="I5373" s="19">
        <f t="shared" ca="1" si="1251"/>
        <v>49</v>
      </c>
      <c r="J5373" s="10">
        <f t="shared" ca="1" si="1252"/>
        <v>43520</v>
      </c>
      <c r="K5373">
        <v>8</v>
      </c>
      <c r="L5373">
        <f t="shared" ca="1" si="1253"/>
        <v>1</v>
      </c>
      <c r="M5373">
        <f ca="1">INDEX(коды!$B$2:$B$11,MATCH(бэкэнд!L5373,коды!$C$2:$C$11,0))</f>
        <v>901</v>
      </c>
      <c r="N5373">
        <f t="shared" ca="1" si="1254"/>
        <v>392</v>
      </c>
      <c r="O5373">
        <f t="shared" ca="1" si="1255"/>
        <v>50</v>
      </c>
      <c r="P5373">
        <f t="shared" ca="1" si="1255"/>
        <v>22</v>
      </c>
      <c r="Q5373">
        <f t="shared" ca="1" si="1256"/>
        <v>2019</v>
      </c>
      <c r="R5373">
        <f t="shared" ca="1" si="1257"/>
        <v>2</v>
      </c>
      <c r="S5373">
        <f t="shared" ca="1" si="1258"/>
        <v>24</v>
      </c>
    </row>
    <row r="5374" spans="2:19">
      <c r="B5374" s="7">
        <f t="shared" si="1259"/>
        <v>16476</v>
      </c>
      <c r="C5374" s="8" t="str">
        <f t="shared" ca="1" si="1245"/>
        <v>8 (912) 162-11-93</v>
      </c>
      <c r="D5374" s="7">
        <f t="shared" ca="1" si="1246"/>
        <v>237</v>
      </c>
      <c r="E5374" s="7">
        <f t="shared" ca="1" si="1247"/>
        <v>79</v>
      </c>
      <c r="F5374" s="7">
        <f t="shared" ca="1" si="1248"/>
        <v>1765</v>
      </c>
      <c r="G5374" s="9">
        <f t="shared" ca="1" si="1249"/>
        <v>2689</v>
      </c>
      <c r="H5374" s="9" t="str">
        <f t="shared" ca="1" si="1250"/>
        <v>м</v>
      </c>
      <c r="I5374" s="19">
        <f t="shared" ca="1" si="1251"/>
        <v>38</v>
      </c>
      <c r="J5374" s="10">
        <f t="shared" ca="1" si="1252"/>
        <v>43534</v>
      </c>
      <c r="K5374">
        <v>8</v>
      </c>
      <c r="L5374">
        <f t="shared" ca="1" si="1253"/>
        <v>5</v>
      </c>
      <c r="M5374">
        <f ca="1">INDEX(коды!$B$2:$B$11,MATCH(бэкэнд!L5374,коды!$C$2:$C$11,0))</f>
        <v>912</v>
      </c>
      <c r="N5374">
        <f t="shared" ca="1" si="1254"/>
        <v>162</v>
      </c>
      <c r="O5374">
        <f t="shared" ca="1" si="1255"/>
        <v>11</v>
      </c>
      <c r="P5374">
        <f t="shared" ca="1" si="1255"/>
        <v>93</v>
      </c>
      <c r="Q5374">
        <f t="shared" ca="1" si="1256"/>
        <v>2019</v>
      </c>
      <c r="R5374">
        <f t="shared" ca="1" si="1257"/>
        <v>3</v>
      </c>
      <c r="S5374">
        <f t="shared" ca="1" si="1258"/>
        <v>10</v>
      </c>
    </row>
    <row r="5375" spans="2:19">
      <c r="B5375" s="7">
        <f t="shared" si="1259"/>
        <v>16477</v>
      </c>
      <c r="C5375" s="8" t="str">
        <f t="shared" ca="1" si="1245"/>
        <v>8 (912) 391-62-53</v>
      </c>
      <c r="D5375" s="7">
        <f t="shared" ca="1" si="1246"/>
        <v>234</v>
      </c>
      <c r="E5375" s="7">
        <f t="shared" ca="1" si="1247"/>
        <v>117</v>
      </c>
      <c r="F5375" s="7">
        <f t="shared" ca="1" si="1248"/>
        <v>1479</v>
      </c>
      <c r="G5375" s="9">
        <f t="shared" ca="1" si="1249"/>
        <v>2068</v>
      </c>
      <c r="H5375" s="9" t="str">
        <f t="shared" ca="1" si="1250"/>
        <v>ж</v>
      </c>
      <c r="I5375" s="19">
        <f t="shared" ca="1" si="1251"/>
        <v>40</v>
      </c>
      <c r="J5375" s="10">
        <f t="shared" ca="1" si="1252"/>
        <v>43701</v>
      </c>
      <c r="K5375">
        <v>8</v>
      </c>
      <c r="L5375">
        <f t="shared" ca="1" si="1253"/>
        <v>5</v>
      </c>
      <c r="M5375">
        <f ca="1">INDEX(коды!$B$2:$B$11,MATCH(бэкэнд!L5375,коды!$C$2:$C$11,0))</f>
        <v>912</v>
      </c>
      <c r="N5375">
        <f t="shared" ca="1" si="1254"/>
        <v>391</v>
      </c>
      <c r="O5375">
        <f t="shared" ca="1" si="1255"/>
        <v>62</v>
      </c>
      <c r="P5375">
        <f t="shared" ca="1" si="1255"/>
        <v>53</v>
      </c>
      <c r="Q5375">
        <f t="shared" ca="1" si="1256"/>
        <v>2019</v>
      </c>
      <c r="R5375">
        <f t="shared" ca="1" si="1257"/>
        <v>8</v>
      </c>
      <c r="S5375">
        <f t="shared" ca="1" si="1258"/>
        <v>24</v>
      </c>
    </row>
    <row r="5376" spans="2:19">
      <c r="B5376" s="7">
        <f t="shared" si="1259"/>
        <v>16478</v>
      </c>
      <c r="C5376" s="8" t="str">
        <f t="shared" ca="1" si="1245"/>
        <v>8 (988) 804-47-33</v>
      </c>
      <c r="D5376" s="7">
        <f t="shared" ca="1" si="1246"/>
        <v>198</v>
      </c>
      <c r="E5376" s="7">
        <f t="shared" ca="1" si="1247"/>
        <v>66</v>
      </c>
      <c r="F5376" s="7">
        <f t="shared" ca="1" si="1248"/>
        <v>816</v>
      </c>
      <c r="G5376" s="9">
        <f t="shared" ca="1" si="1249"/>
        <v>1964</v>
      </c>
      <c r="H5376" s="9" t="str">
        <f t="shared" ca="1" si="1250"/>
        <v>ж</v>
      </c>
      <c r="I5376" s="19">
        <f t="shared" ca="1" si="1251"/>
        <v>37</v>
      </c>
      <c r="J5376" s="10">
        <f t="shared" ca="1" si="1252"/>
        <v>43213</v>
      </c>
      <c r="K5376">
        <v>8</v>
      </c>
      <c r="L5376">
        <f t="shared" ca="1" si="1253"/>
        <v>10</v>
      </c>
      <c r="M5376">
        <f ca="1">INDEX(коды!$B$2:$B$11,MATCH(бэкэнд!L5376,коды!$C$2:$C$11,0))</f>
        <v>988</v>
      </c>
      <c r="N5376">
        <f t="shared" ca="1" si="1254"/>
        <v>804</v>
      </c>
      <c r="O5376">
        <f t="shared" ca="1" si="1255"/>
        <v>47</v>
      </c>
      <c r="P5376">
        <f t="shared" ca="1" si="1255"/>
        <v>33</v>
      </c>
      <c r="Q5376">
        <f t="shared" ca="1" si="1256"/>
        <v>2018</v>
      </c>
      <c r="R5376">
        <f t="shared" ca="1" si="1257"/>
        <v>4</v>
      </c>
      <c r="S5376">
        <f t="shared" ca="1" si="1258"/>
        <v>23</v>
      </c>
    </row>
    <row r="5377" spans="2:19">
      <c r="B5377" s="7">
        <f t="shared" si="1259"/>
        <v>16479</v>
      </c>
      <c r="C5377" s="8" t="str">
        <f t="shared" ca="1" si="1245"/>
        <v>8 (910) 916-19-11</v>
      </c>
      <c r="D5377" s="7">
        <f t="shared" ca="1" si="1246"/>
        <v>168</v>
      </c>
      <c r="E5377" s="7">
        <f t="shared" ca="1" si="1247"/>
        <v>84</v>
      </c>
      <c r="F5377" s="7">
        <f t="shared" ca="1" si="1248"/>
        <v>1117</v>
      </c>
      <c r="G5377" s="9">
        <f t="shared" ca="1" si="1249"/>
        <v>1661</v>
      </c>
      <c r="H5377" s="9" t="str">
        <f t="shared" ca="1" si="1250"/>
        <v>м</v>
      </c>
      <c r="I5377" s="19">
        <f t="shared" ca="1" si="1251"/>
        <v>28</v>
      </c>
      <c r="J5377" s="10">
        <f t="shared" ca="1" si="1252"/>
        <v>43319</v>
      </c>
      <c r="K5377">
        <v>8</v>
      </c>
      <c r="L5377">
        <f t="shared" ca="1" si="1253"/>
        <v>3</v>
      </c>
      <c r="M5377">
        <f ca="1">INDEX(коды!$B$2:$B$11,MATCH(бэкэнд!L5377,коды!$C$2:$C$11,0))</f>
        <v>910</v>
      </c>
      <c r="N5377">
        <f t="shared" ca="1" si="1254"/>
        <v>916</v>
      </c>
      <c r="O5377">
        <f t="shared" ca="1" si="1255"/>
        <v>19</v>
      </c>
      <c r="P5377">
        <f t="shared" ca="1" si="1255"/>
        <v>11</v>
      </c>
      <c r="Q5377">
        <f t="shared" ca="1" si="1256"/>
        <v>2018</v>
      </c>
      <c r="R5377">
        <f t="shared" ca="1" si="1257"/>
        <v>8</v>
      </c>
      <c r="S5377">
        <f t="shared" ca="1" si="1258"/>
        <v>7</v>
      </c>
    </row>
    <row r="5378" spans="2:19">
      <c r="B5378" s="7">
        <f t="shared" si="1259"/>
        <v>16480</v>
      </c>
      <c r="C5378" s="8" t="str">
        <f t="shared" ca="1" si="1245"/>
        <v>8 (918) 837-76-56</v>
      </c>
      <c r="D5378" s="7">
        <f t="shared" ca="1" si="1246"/>
        <v>225</v>
      </c>
      <c r="E5378" s="7">
        <f t="shared" ca="1" si="1247"/>
        <v>75</v>
      </c>
      <c r="F5378" s="7">
        <f t="shared" ca="1" si="1248"/>
        <v>2146</v>
      </c>
      <c r="G5378" s="9">
        <f t="shared" ca="1" si="1249"/>
        <v>2257</v>
      </c>
      <c r="H5378" s="9" t="str">
        <f t="shared" ca="1" si="1250"/>
        <v>ж</v>
      </c>
      <c r="I5378" s="19">
        <f t="shared" ca="1" si="1251"/>
        <v>36</v>
      </c>
      <c r="J5378" s="10">
        <f t="shared" ca="1" si="1252"/>
        <v>43561</v>
      </c>
      <c r="K5378">
        <v>8</v>
      </c>
      <c r="L5378">
        <f t="shared" ca="1" si="1253"/>
        <v>9</v>
      </c>
      <c r="M5378">
        <f ca="1">INDEX(коды!$B$2:$B$11,MATCH(бэкэнд!L5378,коды!$C$2:$C$11,0))</f>
        <v>918</v>
      </c>
      <c r="N5378">
        <f t="shared" ca="1" si="1254"/>
        <v>837</v>
      </c>
      <c r="O5378">
        <f t="shared" ca="1" si="1255"/>
        <v>76</v>
      </c>
      <c r="P5378">
        <f t="shared" ca="1" si="1255"/>
        <v>56</v>
      </c>
      <c r="Q5378">
        <f t="shared" ca="1" si="1256"/>
        <v>2019</v>
      </c>
      <c r="R5378">
        <f t="shared" ca="1" si="1257"/>
        <v>4</v>
      </c>
      <c r="S5378">
        <f t="shared" ca="1" si="1258"/>
        <v>6</v>
      </c>
    </row>
    <row r="5379" spans="2:19">
      <c r="B5379" s="7">
        <f t="shared" si="1259"/>
        <v>16481</v>
      </c>
      <c r="C5379" s="8" t="str">
        <f t="shared" ca="1" si="1245"/>
        <v>8 (914) 381-18-23</v>
      </c>
      <c r="D5379" s="7">
        <f t="shared" ca="1" si="1246"/>
        <v>177</v>
      </c>
      <c r="E5379" s="7">
        <f t="shared" ca="1" si="1247"/>
        <v>59</v>
      </c>
      <c r="F5379" s="7">
        <f t="shared" ca="1" si="1248"/>
        <v>1078</v>
      </c>
      <c r="G5379" s="9">
        <f t="shared" ca="1" si="1249"/>
        <v>1202</v>
      </c>
      <c r="H5379" s="9" t="str">
        <f t="shared" ca="1" si="1250"/>
        <v>м</v>
      </c>
      <c r="I5379" s="19">
        <f t="shared" ca="1" si="1251"/>
        <v>33</v>
      </c>
      <c r="J5379" s="10">
        <f t="shared" ca="1" si="1252"/>
        <v>43477</v>
      </c>
      <c r="K5379">
        <v>8</v>
      </c>
      <c r="L5379">
        <f t="shared" ca="1" si="1253"/>
        <v>7</v>
      </c>
      <c r="M5379">
        <f ca="1">INDEX(коды!$B$2:$B$11,MATCH(бэкэнд!L5379,коды!$C$2:$C$11,0))</f>
        <v>914</v>
      </c>
      <c r="N5379">
        <f t="shared" ca="1" si="1254"/>
        <v>381</v>
      </c>
      <c r="O5379">
        <f t="shared" ca="1" si="1255"/>
        <v>18</v>
      </c>
      <c r="P5379">
        <f t="shared" ca="1" si="1255"/>
        <v>23</v>
      </c>
      <c r="Q5379">
        <f t="shared" ca="1" si="1256"/>
        <v>2019</v>
      </c>
      <c r="R5379">
        <f t="shared" ca="1" si="1257"/>
        <v>1</v>
      </c>
      <c r="S5379">
        <f t="shared" ca="1" si="1258"/>
        <v>12</v>
      </c>
    </row>
    <row r="5380" spans="2:19">
      <c r="B5380" s="7">
        <f t="shared" si="1259"/>
        <v>16482</v>
      </c>
      <c r="C5380" s="8" t="str">
        <f t="shared" ca="1" si="1245"/>
        <v>8 (918) 588-26-25</v>
      </c>
      <c r="D5380" s="7">
        <f t="shared" ca="1" si="1246"/>
        <v>128</v>
      </c>
      <c r="E5380" s="7">
        <f t="shared" ca="1" si="1247"/>
        <v>64</v>
      </c>
      <c r="F5380" s="7">
        <f t="shared" ca="1" si="1248"/>
        <v>418</v>
      </c>
      <c r="G5380" s="9">
        <f t="shared" ca="1" si="1249"/>
        <v>634</v>
      </c>
      <c r="H5380" s="9" t="str">
        <f t="shared" ca="1" si="1250"/>
        <v>ж</v>
      </c>
      <c r="I5380" s="19">
        <f t="shared" ca="1" si="1251"/>
        <v>23</v>
      </c>
      <c r="J5380" s="10">
        <f t="shared" ca="1" si="1252"/>
        <v>43468</v>
      </c>
      <c r="K5380">
        <v>8</v>
      </c>
      <c r="L5380">
        <f t="shared" ca="1" si="1253"/>
        <v>9</v>
      </c>
      <c r="M5380">
        <f ca="1">INDEX(коды!$B$2:$B$11,MATCH(бэкэнд!L5380,коды!$C$2:$C$11,0))</f>
        <v>918</v>
      </c>
      <c r="N5380">
        <f t="shared" ca="1" si="1254"/>
        <v>588</v>
      </c>
      <c r="O5380">
        <f t="shared" ca="1" si="1255"/>
        <v>26</v>
      </c>
      <c r="P5380">
        <f t="shared" ca="1" si="1255"/>
        <v>25</v>
      </c>
      <c r="Q5380">
        <f t="shared" ca="1" si="1256"/>
        <v>2019</v>
      </c>
      <c r="R5380">
        <f t="shared" ca="1" si="1257"/>
        <v>1</v>
      </c>
      <c r="S5380">
        <f t="shared" ca="1" si="1258"/>
        <v>3</v>
      </c>
    </row>
    <row r="5381" spans="2:19">
      <c r="B5381" s="7">
        <f t="shared" si="1259"/>
        <v>16483</v>
      </c>
      <c r="C5381" s="8" t="str">
        <f t="shared" ca="1" si="1245"/>
        <v>8 (911) 209-67-29</v>
      </c>
      <c r="D5381" s="7">
        <f t="shared" ca="1" si="1246"/>
        <v>201</v>
      </c>
      <c r="E5381" s="7">
        <f t="shared" ca="1" si="1247"/>
        <v>67</v>
      </c>
      <c r="F5381" s="7">
        <f t="shared" ca="1" si="1248"/>
        <v>2476</v>
      </c>
      <c r="G5381" s="9">
        <f t="shared" ca="1" si="1249"/>
        <v>2797</v>
      </c>
      <c r="H5381" s="9" t="str">
        <f t="shared" ca="1" si="1250"/>
        <v>м</v>
      </c>
      <c r="I5381" s="19">
        <f t="shared" ca="1" si="1251"/>
        <v>31</v>
      </c>
      <c r="J5381" s="10">
        <f t="shared" ca="1" si="1252"/>
        <v>43639</v>
      </c>
      <c r="K5381">
        <v>8</v>
      </c>
      <c r="L5381">
        <f t="shared" ca="1" si="1253"/>
        <v>4</v>
      </c>
      <c r="M5381">
        <f ca="1">INDEX(коды!$B$2:$B$11,MATCH(бэкэнд!L5381,коды!$C$2:$C$11,0))</f>
        <v>911</v>
      </c>
      <c r="N5381">
        <f t="shared" ca="1" si="1254"/>
        <v>209</v>
      </c>
      <c r="O5381">
        <f t="shared" ca="1" si="1255"/>
        <v>67</v>
      </c>
      <c r="P5381">
        <f t="shared" ca="1" si="1255"/>
        <v>29</v>
      </c>
      <c r="Q5381">
        <f t="shared" ca="1" si="1256"/>
        <v>2019</v>
      </c>
      <c r="R5381">
        <f t="shared" ca="1" si="1257"/>
        <v>6</v>
      </c>
      <c r="S5381">
        <f t="shared" ca="1" si="1258"/>
        <v>23</v>
      </c>
    </row>
    <row r="5382" spans="2:19">
      <c r="B5382" s="7">
        <f t="shared" si="1259"/>
        <v>16484</v>
      </c>
      <c r="C5382" s="8" t="str">
        <f t="shared" ca="1" si="1245"/>
        <v>8 (918) 190-12-38</v>
      </c>
      <c r="D5382" s="7">
        <f t="shared" ca="1" si="1246"/>
        <v>121</v>
      </c>
      <c r="E5382" s="7">
        <f t="shared" ca="1" si="1247"/>
        <v>61</v>
      </c>
      <c r="F5382" s="7">
        <f t="shared" ca="1" si="1248"/>
        <v>1418</v>
      </c>
      <c r="G5382" s="9">
        <f t="shared" ca="1" si="1249"/>
        <v>1886</v>
      </c>
      <c r="H5382" s="9" t="str">
        <f t="shared" ca="1" si="1250"/>
        <v>м</v>
      </c>
      <c r="I5382" s="19">
        <f t="shared" ca="1" si="1251"/>
        <v>26</v>
      </c>
      <c r="J5382" s="10">
        <f t="shared" ca="1" si="1252"/>
        <v>43423</v>
      </c>
      <c r="K5382">
        <v>8</v>
      </c>
      <c r="L5382">
        <f t="shared" ca="1" si="1253"/>
        <v>9</v>
      </c>
      <c r="M5382">
        <f ca="1">INDEX(коды!$B$2:$B$11,MATCH(бэкэнд!L5382,коды!$C$2:$C$11,0))</f>
        <v>918</v>
      </c>
      <c r="N5382">
        <f t="shared" ca="1" si="1254"/>
        <v>190</v>
      </c>
      <c r="O5382">
        <f t="shared" ca="1" si="1255"/>
        <v>12</v>
      </c>
      <c r="P5382">
        <f t="shared" ca="1" si="1255"/>
        <v>38</v>
      </c>
      <c r="Q5382">
        <f t="shared" ca="1" si="1256"/>
        <v>2018</v>
      </c>
      <c r="R5382">
        <f t="shared" ca="1" si="1257"/>
        <v>11</v>
      </c>
      <c r="S5382">
        <f t="shared" ca="1" si="1258"/>
        <v>19</v>
      </c>
    </row>
    <row r="5383" spans="2:19">
      <c r="B5383" s="7">
        <f t="shared" si="1259"/>
        <v>16485</v>
      </c>
      <c r="C5383" s="8" t="str">
        <f t="shared" ca="1" si="1245"/>
        <v>8 (918) 241-44-99</v>
      </c>
      <c r="D5383" s="7">
        <f t="shared" ca="1" si="1246"/>
        <v>118</v>
      </c>
      <c r="E5383" s="7">
        <f t="shared" ca="1" si="1247"/>
        <v>30</v>
      </c>
      <c r="F5383" s="7">
        <f t="shared" ca="1" si="1248"/>
        <v>3268</v>
      </c>
      <c r="G5383" s="9">
        <f t="shared" ca="1" si="1249"/>
        <v>1475</v>
      </c>
      <c r="H5383" s="9" t="str">
        <f t="shared" ca="1" si="1250"/>
        <v>ж</v>
      </c>
      <c r="I5383" s="19">
        <f t="shared" ca="1" si="1251"/>
        <v>41</v>
      </c>
      <c r="J5383" s="10">
        <f t="shared" ca="1" si="1252"/>
        <v>43683</v>
      </c>
      <c r="K5383">
        <v>8</v>
      </c>
      <c r="L5383">
        <f t="shared" ca="1" si="1253"/>
        <v>9</v>
      </c>
      <c r="M5383">
        <f ca="1">INDEX(коды!$B$2:$B$11,MATCH(бэкэнд!L5383,коды!$C$2:$C$11,0))</f>
        <v>918</v>
      </c>
      <c r="N5383">
        <f t="shared" ca="1" si="1254"/>
        <v>241</v>
      </c>
      <c r="O5383">
        <f t="shared" ca="1" si="1255"/>
        <v>44</v>
      </c>
      <c r="P5383">
        <f t="shared" ca="1" si="1255"/>
        <v>99</v>
      </c>
      <c r="Q5383">
        <f t="shared" ca="1" si="1256"/>
        <v>2019</v>
      </c>
      <c r="R5383">
        <f t="shared" ca="1" si="1257"/>
        <v>8</v>
      </c>
      <c r="S5383">
        <f t="shared" ca="1" si="1258"/>
        <v>6</v>
      </c>
    </row>
    <row r="5384" spans="2:19">
      <c r="B5384" s="7">
        <f t="shared" si="1259"/>
        <v>16486</v>
      </c>
      <c r="C5384" s="8" t="str">
        <f t="shared" ca="1" si="1245"/>
        <v>8 (902) 817-20-61</v>
      </c>
      <c r="D5384" s="7">
        <f t="shared" ca="1" si="1246"/>
        <v>36</v>
      </c>
      <c r="E5384" s="7">
        <f t="shared" ca="1" si="1247"/>
        <v>12</v>
      </c>
      <c r="F5384" s="7">
        <f t="shared" ca="1" si="1248"/>
        <v>3217</v>
      </c>
      <c r="G5384" s="9">
        <f t="shared" ca="1" si="1249"/>
        <v>724</v>
      </c>
      <c r="H5384" s="9" t="str">
        <f t="shared" ca="1" si="1250"/>
        <v>м</v>
      </c>
      <c r="I5384" s="19">
        <f t="shared" ca="1" si="1251"/>
        <v>26</v>
      </c>
      <c r="J5384" s="10">
        <f t="shared" ca="1" si="1252"/>
        <v>43274</v>
      </c>
      <c r="K5384">
        <v>8</v>
      </c>
      <c r="L5384">
        <f t="shared" ca="1" si="1253"/>
        <v>2</v>
      </c>
      <c r="M5384">
        <f ca="1">INDEX(коды!$B$2:$B$11,MATCH(бэкэнд!L5384,коды!$C$2:$C$11,0))</f>
        <v>902</v>
      </c>
      <c r="N5384">
        <f t="shared" ca="1" si="1254"/>
        <v>817</v>
      </c>
      <c r="O5384">
        <f t="shared" ca="1" si="1255"/>
        <v>20</v>
      </c>
      <c r="P5384">
        <f t="shared" ca="1" si="1255"/>
        <v>61</v>
      </c>
      <c r="Q5384">
        <f t="shared" ca="1" si="1256"/>
        <v>2018</v>
      </c>
      <c r="R5384">
        <f t="shared" ca="1" si="1257"/>
        <v>6</v>
      </c>
      <c r="S5384">
        <f t="shared" ca="1" si="1258"/>
        <v>23</v>
      </c>
    </row>
    <row r="5385" spans="2:19">
      <c r="B5385" s="7">
        <f t="shared" si="1259"/>
        <v>16487</v>
      </c>
      <c r="C5385" s="8" t="str">
        <f t="shared" ca="1" si="1245"/>
        <v>8 (918) 670-33-97</v>
      </c>
      <c r="D5385" s="7">
        <f t="shared" ca="1" si="1246"/>
        <v>81</v>
      </c>
      <c r="E5385" s="7">
        <f t="shared" ca="1" si="1247"/>
        <v>41</v>
      </c>
      <c r="F5385" s="7">
        <f t="shared" ca="1" si="1248"/>
        <v>2520</v>
      </c>
      <c r="G5385" s="9">
        <f t="shared" ca="1" si="1249"/>
        <v>2666</v>
      </c>
      <c r="H5385" s="9" t="str">
        <f t="shared" ca="1" si="1250"/>
        <v>м</v>
      </c>
      <c r="I5385" s="19">
        <f t="shared" ca="1" si="1251"/>
        <v>49</v>
      </c>
      <c r="J5385" s="10">
        <f t="shared" ca="1" si="1252"/>
        <v>43605</v>
      </c>
      <c r="K5385">
        <v>8</v>
      </c>
      <c r="L5385">
        <f t="shared" ca="1" si="1253"/>
        <v>9</v>
      </c>
      <c r="M5385">
        <f ca="1">INDEX(коды!$B$2:$B$11,MATCH(бэкэнд!L5385,коды!$C$2:$C$11,0))</f>
        <v>918</v>
      </c>
      <c r="N5385">
        <f t="shared" ca="1" si="1254"/>
        <v>670</v>
      </c>
      <c r="O5385">
        <f t="shared" ca="1" si="1255"/>
        <v>33</v>
      </c>
      <c r="P5385">
        <f t="shared" ca="1" si="1255"/>
        <v>97</v>
      </c>
      <c r="Q5385">
        <f t="shared" ca="1" si="1256"/>
        <v>2019</v>
      </c>
      <c r="R5385">
        <f t="shared" ca="1" si="1257"/>
        <v>5</v>
      </c>
      <c r="S5385">
        <f t="shared" ca="1" si="1258"/>
        <v>20</v>
      </c>
    </row>
    <row r="5386" spans="2:19">
      <c r="B5386" s="7">
        <f t="shared" si="1259"/>
        <v>16488</v>
      </c>
      <c r="C5386" s="8" t="str">
        <f t="shared" ref="C5386:C5449" ca="1" si="1260">K5386&amp; " ("&amp;M5386&amp;") "&amp;N5386&amp;"-"&amp;O5386&amp;"-"&amp;P5386</f>
        <v>8 (914) 706-68-58</v>
      </c>
      <c r="D5386" s="7">
        <f t="shared" ref="D5386:D5449" ca="1" si="1261">RANDBETWEEN(30,30*8)</f>
        <v>113</v>
      </c>
      <c r="E5386" s="7">
        <f t="shared" ref="E5386:E5449" ca="1" si="1262">ROUNDUP(D5386/RANDBETWEEN(2,4),0)</f>
        <v>57</v>
      </c>
      <c r="F5386" s="7">
        <f t="shared" ref="F5386:F5449" ca="1" si="1263">RANDBETWEEN(200,3500)</f>
        <v>3203</v>
      </c>
      <c r="G5386" s="9">
        <f t="shared" ref="G5386:G5449" ca="1" si="1264">IF(E5386*F5386&gt;200000,RANDBETWEEN(3000,5000),IF(E5386*F5386&gt;100000,RANDBETWEEN(2000,3000),IF(E5386*F5386&gt;50000,RANDBETWEEN(1000,2000),RANDBETWEEN(500,1000))))</f>
        <v>2944</v>
      </c>
      <c r="H5386" s="9" t="str">
        <f t="shared" ref="H5386:H5449" ca="1" si="1265">IF(RAND()&gt;0.49,"м","ж")</f>
        <v>ж</v>
      </c>
      <c r="I5386" s="19">
        <f t="shared" ref="I5386:I5449" ca="1" si="1266">IF(RAND()&gt;0.2,RANDBETWEEN(20,50),RANDBETWEEN(18,90))</f>
        <v>28</v>
      </c>
      <c r="J5386" s="10">
        <f t="shared" ref="J5386:J5449" ca="1" si="1267">DATE(Q5386,R5386,S5386)</f>
        <v>43548</v>
      </c>
      <c r="K5386">
        <v>8</v>
      </c>
      <c r="L5386">
        <f t="shared" ref="L5386:L5449" ca="1" si="1268">RANDBETWEEN(1,10)</f>
        <v>7</v>
      </c>
      <c r="M5386">
        <f ca="1">INDEX(коды!$B$2:$B$11,MATCH(бэкэнд!L5386,коды!$C$2:$C$11,0))</f>
        <v>914</v>
      </c>
      <c r="N5386">
        <f t="shared" ref="N5386:N5449" ca="1" si="1269">RANDBETWEEN(100,999)</f>
        <v>706</v>
      </c>
      <c r="O5386">
        <f t="shared" ref="O5386:P5449" ca="1" si="1270">RANDBETWEEN(10,99)</f>
        <v>68</v>
      </c>
      <c r="P5386">
        <f t="shared" ca="1" si="1270"/>
        <v>58</v>
      </c>
      <c r="Q5386">
        <f t="shared" ref="Q5386:Q5449" ca="1" si="1271">IF(RANDBETWEEN(1000,2000)&gt;1800,IF(RANDBETWEEN(1000,2000)&gt;1100,2018,2017),2019)</f>
        <v>2019</v>
      </c>
      <c r="R5386">
        <f t="shared" ref="R5386:R5449" ca="1" si="1272">IF(Q5386=2019,RANDBETWEEN(1,9),RANDBETWEEN(1,12))</f>
        <v>3</v>
      </c>
      <c r="S5386">
        <f t="shared" ref="S5386:S5449" ca="1" si="1273">RANDBETWEEN(1,28)</f>
        <v>24</v>
      </c>
    </row>
    <row r="5387" spans="2:19">
      <c r="B5387" s="7">
        <f t="shared" ref="B5387:B5450" si="1274">B5386+1</f>
        <v>16489</v>
      </c>
      <c r="C5387" s="8" t="str">
        <f t="shared" ca="1" si="1260"/>
        <v>8 (912) 454-10-22</v>
      </c>
      <c r="D5387" s="7">
        <f t="shared" ca="1" si="1261"/>
        <v>58</v>
      </c>
      <c r="E5387" s="7">
        <f t="shared" ca="1" si="1262"/>
        <v>29</v>
      </c>
      <c r="F5387" s="7">
        <f t="shared" ca="1" si="1263"/>
        <v>2069</v>
      </c>
      <c r="G5387" s="9">
        <f t="shared" ca="1" si="1264"/>
        <v>1706</v>
      </c>
      <c r="H5387" s="9" t="str">
        <f t="shared" ca="1" si="1265"/>
        <v>м</v>
      </c>
      <c r="I5387" s="19">
        <f t="shared" ca="1" si="1266"/>
        <v>29</v>
      </c>
      <c r="J5387" s="10">
        <f t="shared" ca="1" si="1267"/>
        <v>43542</v>
      </c>
      <c r="K5387">
        <v>8</v>
      </c>
      <c r="L5387">
        <f t="shared" ca="1" si="1268"/>
        <v>5</v>
      </c>
      <c r="M5387">
        <f ca="1">INDEX(коды!$B$2:$B$11,MATCH(бэкэнд!L5387,коды!$C$2:$C$11,0))</f>
        <v>912</v>
      </c>
      <c r="N5387">
        <f t="shared" ca="1" si="1269"/>
        <v>454</v>
      </c>
      <c r="O5387">
        <f t="shared" ca="1" si="1270"/>
        <v>10</v>
      </c>
      <c r="P5387">
        <f t="shared" ca="1" si="1270"/>
        <v>22</v>
      </c>
      <c r="Q5387">
        <f t="shared" ca="1" si="1271"/>
        <v>2019</v>
      </c>
      <c r="R5387">
        <f t="shared" ca="1" si="1272"/>
        <v>3</v>
      </c>
      <c r="S5387">
        <f t="shared" ca="1" si="1273"/>
        <v>18</v>
      </c>
    </row>
    <row r="5388" spans="2:19">
      <c r="B5388" s="7">
        <f t="shared" si="1274"/>
        <v>16490</v>
      </c>
      <c r="C5388" s="8" t="str">
        <f t="shared" ca="1" si="1260"/>
        <v>8 (913) 296-55-99</v>
      </c>
      <c r="D5388" s="7">
        <f t="shared" ca="1" si="1261"/>
        <v>60</v>
      </c>
      <c r="E5388" s="7">
        <f t="shared" ca="1" si="1262"/>
        <v>15</v>
      </c>
      <c r="F5388" s="7">
        <f t="shared" ca="1" si="1263"/>
        <v>2776</v>
      </c>
      <c r="G5388" s="9">
        <f t="shared" ca="1" si="1264"/>
        <v>953</v>
      </c>
      <c r="H5388" s="9" t="str">
        <f t="shared" ca="1" si="1265"/>
        <v>м</v>
      </c>
      <c r="I5388" s="19">
        <f t="shared" ca="1" si="1266"/>
        <v>50</v>
      </c>
      <c r="J5388" s="10">
        <f t="shared" ca="1" si="1267"/>
        <v>43472</v>
      </c>
      <c r="K5388">
        <v>8</v>
      </c>
      <c r="L5388">
        <f t="shared" ca="1" si="1268"/>
        <v>6</v>
      </c>
      <c r="M5388">
        <f ca="1">INDEX(коды!$B$2:$B$11,MATCH(бэкэнд!L5388,коды!$C$2:$C$11,0))</f>
        <v>913</v>
      </c>
      <c r="N5388">
        <f t="shared" ca="1" si="1269"/>
        <v>296</v>
      </c>
      <c r="O5388">
        <f t="shared" ca="1" si="1270"/>
        <v>55</v>
      </c>
      <c r="P5388">
        <f t="shared" ca="1" si="1270"/>
        <v>99</v>
      </c>
      <c r="Q5388">
        <f t="shared" ca="1" si="1271"/>
        <v>2019</v>
      </c>
      <c r="R5388">
        <f t="shared" ca="1" si="1272"/>
        <v>1</v>
      </c>
      <c r="S5388">
        <f t="shared" ca="1" si="1273"/>
        <v>7</v>
      </c>
    </row>
    <row r="5389" spans="2:19">
      <c r="B5389" s="7">
        <f t="shared" si="1274"/>
        <v>16491</v>
      </c>
      <c r="C5389" s="8" t="str">
        <f t="shared" ca="1" si="1260"/>
        <v>8 (902) 222-11-40</v>
      </c>
      <c r="D5389" s="7">
        <f t="shared" ca="1" si="1261"/>
        <v>201</v>
      </c>
      <c r="E5389" s="7">
        <f t="shared" ca="1" si="1262"/>
        <v>51</v>
      </c>
      <c r="F5389" s="7">
        <f t="shared" ca="1" si="1263"/>
        <v>299</v>
      </c>
      <c r="G5389" s="9">
        <f t="shared" ca="1" si="1264"/>
        <v>724</v>
      </c>
      <c r="H5389" s="9" t="str">
        <f t="shared" ca="1" si="1265"/>
        <v>м</v>
      </c>
      <c r="I5389" s="19">
        <f t="shared" ca="1" si="1266"/>
        <v>22</v>
      </c>
      <c r="J5389" s="10">
        <f t="shared" ca="1" si="1267"/>
        <v>43638</v>
      </c>
      <c r="K5389">
        <v>8</v>
      </c>
      <c r="L5389">
        <f t="shared" ca="1" si="1268"/>
        <v>2</v>
      </c>
      <c r="M5389">
        <f ca="1">INDEX(коды!$B$2:$B$11,MATCH(бэкэнд!L5389,коды!$C$2:$C$11,0))</f>
        <v>902</v>
      </c>
      <c r="N5389">
        <f t="shared" ca="1" si="1269"/>
        <v>222</v>
      </c>
      <c r="O5389">
        <f t="shared" ca="1" si="1270"/>
        <v>11</v>
      </c>
      <c r="P5389">
        <f t="shared" ca="1" si="1270"/>
        <v>40</v>
      </c>
      <c r="Q5389">
        <f t="shared" ca="1" si="1271"/>
        <v>2019</v>
      </c>
      <c r="R5389">
        <f t="shared" ca="1" si="1272"/>
        <v>6</v>
      </c>
      <c r="S5389">
        <f t="shared" ca="1" si="1273"/>
        <v>22</v>
      </c>
    </row>
    <row r="5390" spans="2:19">
      <c r="B5390" s="7">
        <f t="shared" si="1274"/>
        <v>16492</v>
      </c>
      <c r="C5390" s="8" t="str">
        <f t="shared" ca="1" si="1260"/>
        <v>8 (988) 557-36-42</v>
      </c>
      <c r="D5390" s="7">
        <f t="shared" ca="1" si="1261"/>
        <v>77</v>
      </c>
      <c r="E5390" s="7">
        <f t="shared" ca="1" si="1262"/>
        <v>39</v>
      </c>
      <c r="F5390" s="7">
        <f t="shared" ca="1" si="1263"/>
        <v>2132</v>
      </c>
      <c r="G5390" s="9">
        <f t="shared" ca="1" si="1264"/>
        <v>1853</v>
      </c>
      <c r="H5390" s="9" t="str">
        <f t="shared" ca="1" si="1265"/>
        <v>ж</v>
      </c>
      <c r="I5390" s="19">
        <f t="shared" ca="1" si="1266"/>
        <v>46</v>
      </c>
      <c r="J5390" s="10">
        <f t="shared" ca="1" si="1267"/>
        <v>43703</v>
      </c>
      <c r="K5390">
        <v>8</v>
      </c>
      <c r="L5390">
        <f t="shared" ca="1" si="1268"/>
        <v>10</v>
      </c>
      <c r="M5390">
        <f ca="1">INDEX(коды!$B$2:$B$11,MATCH(бэкэнд!L5390,коды!$C$2:$C$11,0))</f>
        <v>988</v>
      </c>
      <c r="N5390">
        <f t="shared" ca="1" si="1269"/>
        <v>557</v>
      </c>
      <c r="O5390">
        <f t="shared" ca="1" si="1270"/>
        <v>36</v>
      </c>
      <c r="P5390">
        <f t="shared" ca="1" si="1270"/>
        <v>42</v>
      </c>
      <c r="Q5390">
        <f t="shared" ca="1" si="1271"/>
        <v>2019</v>
      </c>
      <c r="R5390">
        <f t="shared" ca="1" si="1272"/>
        <v>8</v>
      </c>
      <c r="S5390">
        <f t="shared" ca="1" si="1273"/>
        <v>26</v>
      </c>
    </row>
    <row r="5391" spans="2:19">
      <c r="B5391" s="7">
        <f t="shared" si="1274"/>
        <v>16493</v>
      </c>
      <c r="C5391" s="8" t="str">
        <f t="shared" ca="1" si="1260"/>
        <v>8 (913) 617-58-93</v>
      </c>
      <c r="D5391" s="7">
        <f t="shared" ca="1" si="1261"/>
        <v>157</v>
      </c>
      <c r="E5391" s="7">
        <f t="shared" ca="1" si="1262"/>
        <v>40</v>
      </c>
      <c r="F5391" s="7">
        <f t="shared" ca="1" si="1263"/>
        <v>1010</v>
      </c>
      <c r="G5391" s="9">
        <f t="shared" ca="1" si="1264"/>
        <v>541</v>
      </c>
      <c r="H5391" s="9" t="str">
        <f t="shared" ca="1" si="1265"/>
        <v>м</v>
      </c>
      <c r="I5391" s="19">
        <f t="shared" ca="1" si="1266"/>
        <v>37</v>
      </c>
      <c r="J5391" s="10">
        <f t="shared" ca="1" si="1267"/>
        <v>43667</v>
      </c>
      <c r="K5391">
        <v>8</v>
      </c>
      <c r="L5391">
        <f t="shared" ca="1" si="1268"/>
        <v>6</v>
      </c>
      <c r="M5391">
        <f ca="1">INDEX(коды!$B$2:$B$11,MATCH(бэкэнд!L5391,коды!$C$2:$C$11,0))</f>
        <v>913</v>
      </c>
      <c r="N5391">
        <f t="shared" ca="1" si="1269"/>
        <v>617</v>
      </c>
      <c r="O5391">
        <f t="shared" ca="1" si="1270"/>
        <v>58</v>
      </c>
      <c r="P5391">
        <f t="shared" ca="1" si="1270"/>
        <v>93</v>
      </c>
      <c r="Q5391">
        <f t="shared" ca="1" si="1271"/>
        <v>2019</v>
      </c>
      <c r="R5391">
        <f t="shared" ca="1" si="1272"/>
        <v>7</v>
      </c>
      <c r="S5391">
        <f t="shared" ca="1" si="1273"/>
        <v>21</v>
      </c>
    </row>
    <row r="5392" spans="2:19">
      <c r="B5392" s="7">
        <f t="shared" si="1274"/>
        <v>16494</v>
      </c>
      <c r="C5392" s="8" t="str">
        <f t="shared" ca="1" si="1260"/>
        <v>8 (901) 652-40-69</v>
      </c>
      <c r="D5392" s="7">
        <f t="shared" ca="1" si="1261"/>
        <v>79</v>
      </c>
      <c r="E5392" s="7">
        <f t="shared" ca="1" si="1262"/>
        <v>20</v>
      </c>
      <c r="F5392" s="7">
        <f t="shared" ca="1" si="1263"/>
        <v>460</v>
      </c>
      <c r="G5392" s="9">
        <f t="shared" ca="1" si="1264"/>
        <v>792</v>
      </c>
      <c r="H5392" s="9" t="str">
        <f t="shared" ca="1" si="1265"/>
        <v>ж</v>
      </c>
      <c r="I5392" s="19">
        <f t="shared" ca="1" si="1266"/>
        <v>24</v>
      </c>
      <c r="J5392" s="10">
        <f t="shared" ca="1" si="1267"/>
        <v>43735</v>
      </c>
      <c r="K5392">
        <v>8</v>
      </c>
      <c r="L5392">
        <f t="shared" ca="1" si="1268"/>
        <v>1</v>
      </c>
      <c r="M5392">
        <f ca="1">INDEX(коды!$B$2:$B$11,MATCH(бэкэнд!L5392,коды!$C$2:$C$11,0))</f>
        <v>901</v>
      </c>
      <c r="N5392">
        <f t="shared" ca="1" si="1269"/>
        <v>652</v>
      </c>
      <c r="O5392">
        <f t="shared" ca="1" si="1270"/>
        <v>40</v>
      </c>
      <c r="P5392">
        <f t="shared" ca="1" si="1270"/>
        <v>69</v>
      </c>
      <c r="Q5392">
        <f t="shared" ca="1" si="1271"/>
        <v>2019</v>
      </c>
      <c r="R5392">
        <f t="shared" ca="1" si="1272"/>
        <v>9</v>
      </c>
      <c r="S5392">
        <f t="shared" ca="1" si="1273"/>
        <v>27</v>
      </c>
    </row>
    <row r="5393" spans="2:19">
      <c r="B5393" s="7">
        <f t="shared" si="1274"/>
        <v>16495</v>
      </c>
      <c r="C5393" s="8" t="str">
        <f t="shared" ca="1" si="1260"/>
        <v>8 (913) 493-37-53</v>
      </c>
      <c r="D5393" s="7">
        <f t="shared" ca="1" si="1261"/>
        <v>57</v>
      </c>
      <c r="E5393" s="7">
        <f t="shared" ca="1" si="1262"/>
        <v>29</v>
      </c>
      <c r="F5393" s="7">
        <f t="shared" ca="1" si="1263"/>
        <v>2778</v>
      </c>
      <c r="G5393" s="9">
        <f t="shared" ca="1" si="1264"/>
        <v>1297</v>
      </c>
      <c r="H5393" s="9" t="str">
        <f t="shared" ca="1" si="1265"/>
        <v>ж</v>
      </c>
      <c r="I5393" s="19">
        <f t="shared" ca="1" si="1266"/>
        <v>44</v>
      </c>
      <c r="J5393" s="10">
        <f t="shared" ca="1" si="1267"/>
        <v>43679</v>
      </c>
      <c r="K5393">
        <v>8</v>
      </c>
      <c r="L5393">
        <f t="shared" ca="1" si="1268"/>
        <v>6</v>
      </c>
      <c r="M5393">
        <f ca="1">INDEX(коды!$B$2:$B$11,MATCH(бэкэнд!L5393,коды!$C$2:$C$11,0))</f>
        <v>913</v>
      </c>
      <c r="N5393">
        <f t="shared" ca="1" si="1269"/>
        <v>493</v>
      </c>
      <c r="O5393">
        <f t="shared" ca="1" si="1270"/>
        <v>37</v>
      </c>
      <c r="P5393">
        <f t="shared" ca="1" si="1270"/>
        <v>53</v>
      </c>
      <c r="Q5393">
        <f t="shared" ca="1" si="1271"/>
        <v>2019</v>
      </c>
      <c r="R5393">
        <f t="shared" ca="1" si="1272"/>
        <v>8</v>
      </c>
      <c r="S5393">
        <f t="shared" ca="1" si="1273"/>
        <v>2</v>
      </c>
    </row>
    <row r="5394" spans="2:19">
      <c r="B5394" s="7">
        <f t="shared" si="1274"/>
        <v>16496</v>
      </c>
      <c r="C5394" s="8" t="str">
        <f t="shared" ca="1" si="1260"/>
        <v>8 (988) 739-79-67</v>
      </c>
      <c r="D5394" s="7">
        <f t="shared" ca="1" si="1261"/>
        <v>105</v>
      </c>
      <c r="E5394" s="7">
        <f t="shared" ca="1" si="1262"/>
        <v>35</v>
      </c>
      <c r="F5394" s="7">
        <f t="shared" ca="1" si="1263"/>
        <v>3110</v>
      </c>
      <c r="G5394" s="9">
        <f t="shared" ca="1" si="1264"/>
        <v>2483</v>
      </c>
      <c r="H5394" s="9" t="str">
        <f t="shared" ca="1" si="1265"/>
        <v>ж</v>
      </c>
      <c r="I5394" s="19">
        <f t="shared" ca="1" si="1266"/>
        <v>27</v>
      </c>
      <c r="J5394" s="10">
        <f t="shared" ca="1" si="1267"/>
        <v>43503</v>
      </c>
      <c r="K5394">
        <v>8</v>
      </c>
      <c r="L5394">
        <f t="shared" ca="1" si="1268"/>
        <v>10</v>
      </c>
      <c r="M5394">
        <f ca="1">INDEX(коды!$B$2:$B$11,MATCH(бэкэнд!L5394,коды!$C$2:$C$11,0))</f>
        <v>988</v>
      </c>
      <c r="N5394">
        <f t="shared" ca="1" si="1269"/>
        <v>739</v>
      </c>
      <c r="O5394">
        <f t="shared" ca="1" si="1270"/>
        <v>79</v>
      </c>
      <c r="P5394">
        <f t="shared" ca="1" si="1270"/>
        <v>67</v>
      </c>
      <c r="Q5394">
        <f t="shared" ca="1" si="1271"/>
        <v>2019</v>
      </c>
      <c r="R5394">
        <f t="shared" ca="1" si="1272"/>
        <v>2</v>
      </c>
      <c r="S5394">
        <f t="shared" ca="1" si="1273"/>
        <v>7</v>
      </c>
    </row>
    <row r="5395" spans="2:19">
      <c r="B5395" s="7">
        <f t="shared" si="1274"/>
        <v>16497</v>
      </c>
      <c r="C5395" s="8" t="str">
        <f t="shared" ca="1" si="1260"/>
        <v>8 (918) 180-53-73</v>
      </c>
      <c r="D5395" s="7">
        <f t="shared" ca="1" si="1261"/>
        <v>202</v>
      </c>
      <c r="E5395" s="7">
        <f t="shared" ca="1" si="1262"/>
        <v>101</v>
      </c>
      <c r="F5395" s="7">
        <f t="shared" ca="1" si="1263"/>
        <v>1611</v>
      </c>
      <c r="G5395" s="9">
        <f t="shared" ca="1" si="1264"/>
        <v>2825</v>
      </c>
      <c r="H5395" s="9" t="str">
        <f t="shared" ca="1" si="1265"/>
        <v>ж</v>
      </c>
      <c r="I5395" s="19">
        <f t="shared" ca="1" si="1266"/>
        <v>24</v>
      </c>
      <c r="J5395" s="10">
        <f t="shared" ca="1" si="1267"/>
        <v>43521</v>
      </c>
      <c r="K5395">
        <v>8</v>
      </c>
      <c r="L5395">
        <f t="shared" ca="1" si="1268"/>
        <v>9</v>
      </c>
      <c r="M5395">
        <f ca="1">INDEX(коды!$B$2:$B$11,MATCH(бэкэнд!L5395,коды!$C$2:$C$11,0))</f>
        <v>918</v>
      </c>
      <c r="N5395">
        <f t="shared" ca="1" si="1269"/>
        <v>180</v>
      </c>
      <c r="O5395">
        <f t="shared" ca="1" si="1270"/>
        <v>53</v>
      </c>
      <c r="P5395">
        <f t="shared" ca="1" si="1270"/>
        <v>73</v>
      </c>
      <c r="Q5395">
        <f t="shared" ca="1" si="1271"/>
        <v>2019</v>
      </c>
      <c r="R5395">
        <f t="shared" ca="1" si="1272"/>
        <v>2</v>
      </c>
      <c r="S5395">
        <f t="shared" ca="1" si="1273"/>
        <v>25</v>
      </c>
    </row>
    <row r="5396" spans="2:19">
      <c r="B5396" s="7">
        <f t="shared" si="1274"/>
        <v>16498</v>
      </c>
      <c r="C5396" s="8" t="str">
        <f t="shared" ca="1" si="1260"/>
        <v>8 (912) 286-87-58</v>
      </c>
      <c r="D5396" s="7">
        <f t="shared" ca="1" si="1261"/>
        <v>48</v>
      </c>
      <c r="E5396" s="7">
        <f t="shared" ca="1" si="1262"/>
        <v>12</v>
      </c>
      <c r="F5396" s="7">
        <f t="shared" ca="1" si="1263"/>
        <v>3114</v>
      </c>
      <c r="G5396" s="9">
        <f t="shared" ca="1" si="1264"/>
        <v>597</v>
      </c>
      <c r="H5396" s="9" t="str">
        <f t="shared" ca="1" si="1265"/>
        <v>ж</v>
      </c>
      <c r="I5396" s="19">
        <f t="shared" ca="1" si="1266"/>
        <v>45</v>
      </c>
      <c r="J5396" s="10">
        <f t="shared" ca="1" si="1267"/>
        <v>43560</v>
      </c>
      <c r="K5396">
        <v>8</v>
      </c>
      <c r="L5396">
        <f t="shared" ca="1" si="1268"/>
        <v>5</v>
      </c>
      <c r="M5396">
        <f ca="1">INDEX(коды!$B$2:$B$11,MATCH(бэкэнд!L5396,коды!$C$2:$C$11,0))</f>
        <v>912</v>
      </c>
      <c r="N5396">
        <f t="shared" ca="1" si="1269"/>
        <v>286</v>
      </c>
      <c r="O5396">
        <f t="shared" ca="1" si="1270"/>
        <v>87</v>
      </c>
      <c r="P5396">
        <f t="shared" ca="1" si="1270"/>
        <v>58</v>
      </c>
      <c r="Q5396">
        <f t="shared" ca="1" si="1271"/>
        <v>2019</v>
      </c>
      <c r="R5396">
        <f t="shared" ca="1" si="1272"/>
        <v>4</v>
      </c>
      <c r="S5396">
        <f t="shared" ca="1" si="1273"/>
        <v>5</v>
      </c>
    </row>
    <row r="5397" spans="2:19">
      <c r="B5397" s="7">
        <f t="shared" si="1274"/>
        <v>16499</v>
      </c>
      <c r="C5397" s="8" t="str">
        <f t="shared" ca="1" si="1260"/>
        <v>8 (918) 183-79-10</v>
      </c>
      <c r="D5397" s="7">
        <f t="shared" ca="1" si="1261"/>
        <v>151</v>
      </c>
      <c r="E5397" s="7">
        <f t="shared" ca="1" si="1262"/>
        <v>38</v>
      </c>
      <c r="F5397" s="7">
        <f t="shared" ca="1" si="1263"/>
        <v>1206</v>
      </c>
      <c r="G5397" s="9">
        <f t="shared" ca="1" si="1264"/>
        <v>957</v>
      </c>
      <c r="H5397" s="9" t="str">
        <f t="shared" ca="1" si="1265"/>
        <v>м</v>
      </c>
      <c r="I5397" s="19">
        <f t="shared" ca="1" si="1266"/>
        <v>76</v>
      </c>
      <c r="J5397" s="10">
        <f t="shared" ca="1" si="1267"/>
        <v>43397</v>
      </c>
      <c r="K5397">
        <v>8</v>
      </c>
      <c r="L5397">
        <f t="shared" ca="1" si="1268"/>
        <v>9</v>
      </c>
      <c r="M5397">
        <f ca="1">INDEX(коды!$B$2:$B$11,MATCH(бэкэнд!L5397,коды!$C$2:$C$11,0))</f>
        <v>918</v>
      </c>
      <c r="N5397">
        <f t="shared" ca="1" si="1269"/>
        <v>183</v>
      </c>
      <c r="O5397">
        <f t="shared" ca="1" si="1270"/>
        <v>79</v>
      </c>
      <c r="P5397">
        <f t="shared" ca="1" si="1270"/>
        <v>10</v>
      </c>
      <c r="Q5397">
        <f t="shared" ca="1" si="1271"/>
        <v>2018</v>
      </c>
      <c r="R5397">
        <f t="shared" ca="1" si="1272"/>
        <v>10</v>
      </c>
      <c r="S5397">
        <f t="shared" ca="1" si="1273"/>
        <v>24</v>
      </c>
    </row>
    <row r="5398" spans="2:19">
      <c r="B5398" s="7">
        <f t="shared" si="1274"/>
        <v>16500</v>
      </c>
      <c r="C5398" s="8" t="str">
        <f t="shared" ca="1" si="1260"/>
        <v>8 (910) 484-93-37</v>
      </c>
      <c r="D5398" s="7">
        <f t="shared" ca="1" si="1261"/>
        <v>145</v>
      </c>
      <c r="E5398" s="7">
        <f t="shared" ca="1" si="1262"/>
        <v>37</v>
      </c>
      <c r="F5398" s="7">
        <f t="shared" ca="1" si="1263"/>
        <v>3441</v>
      </c>
      <c r="G5398" s="9">
        <f t="shared" ca="1" si="1264"/>
        <v>2742</v>
      </c>
      <c r="H5398" s="9" t="str">
        <f t="shared" ca="1" si="1265"/>
        <v>ж</v>
      </c>
      <c r="I5398" s="19">
        <f t="shared" ca="1" si="1266"/>
        <v>42</v>
      </c>
      <c r="J5398" s="10">
        <f t="shared" ca="1" si="1267"/>
        <v>43716</v>
      </c>
      <c r="K5398">
        <v>8</v>
      </c>
      <c r="L5398">
        <f t="shared" ca="1" si="1268"/>
        <v>3</v>
      </c>
      <c r="M5398">
        <f ca="1">INDEX(коды!$B$2:$B$11,MATCH(бэкэнд!L5398,коды!$C$2:$C$11,0))</f>
        <v>910</v>
      </c>
      <c r="N5398">
        <f t="shared" ca="1" si="1269"/>
        <v>484</v>
      </c>
      <c r="O5398">
        <f t="shared" ca="1" si="1270"/>
        <v>93</v>
      </c>
      <c r="P5398">
        <f t="shared" ca="1" si="1270"/>
        <v>37</v>
      </c>
      <c r="Q5398">
        <f t="shared" ca="1" si="1271"/>
        <v>2019</v>
      </c>
      <c r="R5398">
        <f t="shared" ca="1" si="1272"/>
        <v>9</v>
      </c>
      <c r="S5398">
        <f t="shared" ca="1" si="1273"/>
        <v>8</v>
      </c>
    </row>
    <row r="5399" spans="2:19">
      <c r="B5399" s="7">
        <f t="shared" si="1274"/>
        <v>16501</v>
      </c>
      <c r="C5399" s="8" t="str">
        <f t="shared" ca="1" si="1260"/>
        <v>8 (912) 269-40-19</v>
      </c>
      <c r="D5399" s="7">
        <f t="shared" ca="1" si="1261"/>
        <v>158</v>
      </c>
      <c r="E5399" s="7">
        <f t="shared" ca="1" si="1262"/>
        <v>79</v>
      </c>
      <c r="F5399" s="7">
        <f t="shared" ca="1" si="1263"/>
        <v>3205</v>
      </c>
      <c r="G5399" s="9">
        <f t="shared" ca="1" si="1264"/>
        <v>3077</v>
      </c>
      <c r="H5399" s="9" t="str">
        <f t="shared" ca="1" si="1265"/>
        <v>ж</v>
      </c>
      <c r="I5399" s="19">
        <f t="shared" ca="1" si="1266"/>
        <v>21</v>
      </c>
      <c r="J5399" s="10">
        <f t="shared" ca="1" si="1267"/>
        <v>43510</v>
      </c>
      <c r="K5399">
        <v>8</v>
      </c>
      <c r="L5399">
        <f t="shared" ca="1" si="1268"/>
        <v>5</v>
      </c>
      <c r="M5399">
        <f ca="1">INDEX(коды!$B$2:$B$11,MATCH(бэкэнд!L5399,коды!$C$2:$C$11,0))</f>
        <v>912</v>
      </c>
      <c r="N5399">
        <f t="shared" ca="1" si="1269"/>
        <v>269</v>
      </c>
      <c r="O5399">
        <f t="shared" ca="1" si="1270"/>
        <v>40</v>
      </c>
      <c r="P5399">
        <f t="shared" ca="1" si="1270"/>
        <v>19</v>
      </c>
      <c r="Q5399">
        <f t="shared" ca="1" si="1271"/>
        <v>2019</v>
      </c>
      <c r="R5399">
        <f t="shared" ca="1" si="1272"/>
        <v>2</v>
      </c>
      <c r="S5399">
        <f t="shared" ca="1" si="1273"/>
        <v>14</v>
      </c>
    </row>
    <row r="5400" spans="2:19">
      <c r="B5400" s="7">
        <f t="shared" si="1274"/>
        <v>16502</v>
      </c>
      <c r="C5400" s="8" t="str">
        <f t="shared" ca="1" si="1260"/>
        <v>8 (901) 812-28-74</v>
      </c>
      <c r="D5400" s="7">
        <f t="shared" ca="1" si="1261"/>
        <v>206</v>
      </c>
      <c r="E5400" s="7">
        <f t="shared" ca="1" si="1262"/>
        <v>103</v>
      </c>
      <c r="F5400" s="7">
        <f t="shared" ca="1" si="1263"/>
        <v>1973</v>
      </c>
      <c r="G5400" s="9">
        <f t="shared" ca="1" si="1264"/>
        <v>3618</v>
      </c>
      <c r="H5400" s="9" t="str">
        <f t="shared" ca="1" si="1265"/>
        <v>ж</v>
      </c>
      <c r="I5400" s="19">
        <f t="shared" ca="1" si="1266"/>
        <v>48</v>
      </c>
      <c r="J5400" s="10">
        <f t="shared" ca="1" si="1267"/>
        <v>43459</v>
      </c>
      <c r="K5400">
        <v>8</v>
      </c>
      <c r="L5400">
        <f t="shared" ca="1" si="1268"/>
        <v>1</v>
      </c>
      <c r="M5400">
        <f ca="1">INDEX(коды!$B$2:$B$11,MATCH(бэкэнд!L5400,коды!$C$2:$C$11,0))</f>
        <v>901</v>
      </c>
      <c r="N5400">
        <f t="shared" ca="1" si="1269"/>
        <v>812</v>
      </c>
      <c r="O5400">
        <f t="shared" ca="1" si="1270"/>
        <v>28</v>
      </c>
      <c r="P5400">
        <f t="shared" ca="1" si="1270"/>
        <v>74</v>
      </c>
      <c r="Q5400">
        <f t="shared" ca="1" si="1271"/>
        <v>2018</v>
      </c>
      <c r="R5400">
        <f t="shared" ca="1" si="1272"/>
        <v>12</v>
      </c>
      <c r="S5400">
        <f t="shared" ca="1" si="1273"/>
        <v>25</v>
      </c>
    </row>
    <row r="5401" spans="2:19">
      <c r="B5401" s="7">
        <f t="shared" si="1274"/>
        <v>16503</v>
      </c>
      <c r="C5401" s="8" t="str">
        <f t="shared" ca="1" si="1260"/>
        <v>8 (917) 151-52-57</v>
      </c>
      <c r="D5401" s="7">
        <f t="shared" ca="1" si="1261"/>
        <v>162</v>
      </c>
      <c r="E5401" s="7">
        <f t="shared" ca="1" si="1262"/>
        <v>81</v>
      </c>
      <c r="F5401" s="7">
        <f t="shared" ca="1" si="1263"/>
        <v>3129</v>
      </c>
      <c r="G5401" s="9">
        <f t="shared" ca="1" si="1264"/>
        <v>4603</v>
      </c>
      <c r="H5401" s="9" t="str">
        <f t="shared" ca="1" si="1265"/>
        <v>м</v>
      </c>
      <c r="I5401" s="19">
        <f t="shared" ca="1" si="1266"/>
        <v>34</v>
      </c>
      <c r="J5401" s="10">
        <f t="shared" ca="1" si="1267"/>
        <v>43717</v>
      </c>
      <c r="K5401">
        <v>8</v>
      </c>
      <c r="L5401">
        <f t="shared" ca="1" si="1268"/>
        <v>8</v>
      </c>
      <c r="M5401">
        <f ca="1">INDEX(коды!$B$2:$B$11,MATCH(бэкэнд!L5401,коды!$C$2:$C$11,0))</f>
        <v>917</v>
      </c>
      <c r="N5401">
        <f t="shared" ca="1" si="1269"/>
        <v>151</v>
      </c>
      <c r="O5401">
        <f t="shared" ca="1" si="1270"/>
        <v>52</v>
      </c>
      <c r="P5401">
        <f t="shared" ca="1" si="1270"/>
        <v>57</v>
      </c>
      <c r="Q5401">
        <f t="shared" ca="1" si="1271"/>
        <v>2019</v>
      </c>
      <c r="R5401">
        <f t="shared" ca="1" si="1272"/>
        <v>9</v>
      </c>
      <c r="S5401">
        <f t="shared" ca="1" si="1273"/>
        <v>9</v>
      </c>
    </row>
    <row r="5402" spans="2:19">
      <c r="B5402" s="7">
        <f t="shared" si="1274"/>
        <v>16504</v>
      </c>
      <c r="C5402" s="8" t="str">
        <f t="shared" ca="1" si="1260"/>
        <v>8 (902) 533-25-81</v>
      </c>
      <c r="D5402" s="7">
        <f t="shared" ca="1" si="1261"/>
        <v>233</v>
      </c>
      <c r="E5402" s="7">
        <f t="shared" ca="1" si="1262"/>
        <v>117</v>
      </c>
      <c r="F5402" s="7">
        <f t="shared" ca="1" si="1263"/>
        <v>1948</v>
      </c>
      <c r="G5402" s="9">
        <f t="shared" ca="1" si="1264"/>
        <v>3130</v>
      </c>
      <c r="H5402" s="9" t="str">
        <f t="shared" ca="1" si="1265"/>
        <v>ж</v>
      </c>
      <c r="I5402" s="19">
        <f t="shared" ca="1" si="1266"/>
        <v>47</v>
      </c>
      <c r="J5402" s="10">
        <f t="shared" ca="1" si="1267"/>
        <v>43347</v>
      </c>
      <c r="K5402">
        <v>8</v>
      </c>
      <c r="L5402">
        <f t="shared" ca="1" si="1268"/>
        <v>2</v>
      </c>
      <c r="M5402">
        <f ca="1">INDEX(коды!$B$2:$B$11,MATCH(бэкэнд!L5402,коды!$C$2:$C$11,0))</f>
        <v>902</v>
      </c>
      <c r="N5402">
        <f t="shared" ca="1" si="1269"/>
        <v>533</v>
      </c>
      <c r="O5402">
        <f t="shared" ca="1" si="1270"/>
        <v>25</v>
      </c>
      <c r="P5402">
        <f t="shared" ca="1" si="1270"/>
        <v>81</v>
      </c>
      <c r="Q5402">
        <f t="shared" ca="1" si="1271"/>
        <v>2018</v>
      </c>
      <c r="R5402">
        <f t="shared" ca="1" si="1272"/>
        <v>9</v>
      </c>
      <c r="S5402">
        <f t="shared" ca="1" si="1273"/>
        <v>4</v>
      </c>
    </row>
    <row r="5403" spans="2:19">
      <c r="B5403" s="7">
        <f t="shared" si="1274"/>
        <v>16505</v>
      </c>
      <c r="C5403" s="8" t="str">
        <f t="shared" ca="1" si="1260"/>
        <v>8 (913) 728-47-73</v>
      </c>
      <c r="D5403" s="7">
        <f t="shared" ca="1" si="1261"/>
        <v>92</v>
      </c>
      <c r="E5403" s="7">
        <f t="shared" ca="1" si="1262"/>
        <v>46</v>
      </c>
      <c r="F5403" s="7">
        <f t="shared" ca="1" si="1263"/>
        <v>2777</v>
      </c>
      <c r="G5403" s="9">
        <f t="shared" ca="1" si="1264"/>
        <v>2275</v>
      </c>
      <c r="H5403" s="9" t="str">
        <f t="shared" ca="1" si="1265"/>
        <v>м</v>
      </c>
      <c r="I5403" s="19">
        <f t="shared" ca="1" si="1266"/>
        <v>34</v>
      </c>
      <c r="J5403" s="10">
        <f t="shared" ca="1" si="1267"/>
        <v>43423</v>
      </c>
      <c r="K5403">
        <v>8</v>
      </c>
      <c r="L5403">
        <f t="shared" ca="1" si="1268"/>
        <v>6</v>
      </c>
      <c r="M5403">
        <f ca="1">INDEX(коды!$B$2:$B$11,MATCH(бэкэнд!L5403,коды!$C$2:$C$11,0))</f>
        <v>913</v>
      </c>
      <c r="N5403">
        <f t="shared" ca="1" si="1269"/>
        <v>728</v>
      </c>
      <c r="O5403">
        <f t="shared" ca="1" si="1270"/>
        <v>47</v>
      </c>
      <c r="P5403">
        <f t="shared" ca="1" si="1270"/>
        <v>73</v>
      </c>
      <c r="Q5403">
        <f t="shared" ca="1" si="1271"/>
        <v>2018</v>
      </c>
      <c r="R5403">
        <f t="shared" ca="1" si="1272"/>
        <v>11</v>
      </c>
      <c r="S5403">
        <f t="shared" ca="1" si="1273"/>
        <v>19</v>
      </c>
    </row>
    <row r="5404" spans="2:19">
      <c r="B5404" s="7">
        <f t="shared" si="1274"/>
        <v>16506</v>
      </c>
      <c r="C5404" s="8" t="str">
        <f t="shared" ca="1" si="1260"/>
        <v>8 (912) 408-67-23</v>
      </c>
      <c r="D5404" s="7">
        <f t="shared" ca="1" si="1261"/>
        <v>153</v>
      </c>
      <c r="E5404" s="7">
        <f t="shared" ca="1" si="1262"/>
        <v>51</v>
      </c>
      <c r="F5404" s="7">
        <f t="shared" ca="1" si="1263"/>
        <v>387</v>
      </c>
      <c r="G5404" s="9">
        <f t="shared" ca="1" si="1264"/>
        <v>737</v>
      </c>
      <c r="H5404" s="9" t="str">
        <f t="shared" ca="1" si="1265"/>
        <v>ж</v>
      </c>
      <c r="I5404" s="19">
        <f t="shared" ca="1" si="1266"/>
        <v>46</v>
      </c>
      <c r="J5404" s="10">
        <f t="shared" ca="1" si="1267"/>
        <v>43518</v>
      </c>
      <c r="K5404">
        <v>8</v>
      </c>
      <c r="L5404">
        <f t="shared" ca="1" si="1268"/>
        <v>5</v>
      </c>
      <c r="M5404">
        <f ca="1">INDEX(коды!$B$2:$B$11,MATCH(бэкэнд!L5404,коды!$C$2:$C$11,0))</f>
        <v>912</v>
      </c>
      <c r="N5404">
        <f t="shared" ca="1" si="1269"/>
        <v>408</v>
      </c>
      <c r="O5404">
        <f t="shared" ca="1" si="1270"/>
        <v>67</v>
      </c>
      <c r="P5404">
        <f t="shared" ca="1" si="1270"/>
        <v>23</v>
      </c>
      <c r="Q5404">
        <f t="shared" ca="1" si="1271"/>
        <v>2019</v>
      </c>
      <c r="R5404">
        <f t="shared" ca="1" si="1272"/>
        <v>2</v>
      </c>
      <c r="S5404">
        <f t="shared" ca="1" si="1273"/>
        <v>22</v>
      </c>
    </row>
    <row r="5405" spans="2:19">
      <c r="B5405" s="7">
        <f t="shared" si="1274"/>
        <v>16507</v>
      </c>
      <c r="C5405" s="8" t="str">
        <f t="shared" ca="1" si="1260"/>
        <v>8 (918) 122-63-14</v>
      </c>
      <c r="D5405" s="7">
        <f t="shared" ca="1" si="1261"/>
        <v>74</v>
      </c>
      <c r="E5405" s="7">
        <f t="shared" ca="1" si="1262"/>
        <v>25</v>
      </c>
      <c r="F5405" s="7">
        <f t="shared" ca="1" si="1263"/>
        <v>1805</v>
      </c>
      <c r="G5405" s="9">
        <f t="shared" ca="1" si="1264"/>
        <v>825</v>
      </c>
      <c r="H5405" s="9" t="str">
        <f t="shared" ca="1" si="1265"/>
        <v>м</v>
      </c>
      <c r="I5405" s="19">
        <f t="shared" ca="1" si="1266"/>
        <v>41</v>
      </c>
      <c r="J5405" s="10">
        <f t="shared" ca="1" si="1267"/>
        <v>43577</v>
      </c>
      <c r="K5405">
        <v>8</v>
      </c>
      <c r="L5405">
        <f t="shared" ca="1" si="1268"/>
        <v>9</v>
      </c>
      <c r="M5405">
        <f ca="1">INDEX(коды!$B$2:$B$11,MATCH(бэкэнд!L5405,коды!$C$2:$C$11,0))</f>
        <v>918</v>
      </c>
      <c r="N5405">
        <f t="shared" ca="1" si="1269"/>
        <v>122</v>
      </c>
      <c r="O5405">
        <f t="shared" ca="1" si="1270"/>
        <v>63</v>
      </c>
      <c r="P5405">
        <f t="shared" ca="1" si="1270"/>
        <v>14</v>
      </c>
      <c r="Q5405">
        <f t="shared" ca="1" si="1271"/>
        <v>2019</v>
      </c>
      <c r="R5405">
        <f t="shared" ca="1" si="1272"/>
        <v>4</v>
      </c>
      <c r="S5405">
        <f t="shared" ca="1" si="1273"/>
        <v>22</v>
      </c>
    </row>
    <row r="5406" spans="2:19">
      <c r="B5406" s="7">
        <f t="shared" si="1274"/>
        <v>16508</v>
      </c>
      <c r="C5406" s="8" t="str">
        <f t="shared" ca="1" si="1260"/>
        <v>8 (910) 414-79-25</v>
      </c>
      <c r="D5406" s="7">
        <f t="shared" ca="1" si="1261"/>
        <v>109</v>
      </c>
      <c r="E5406" s="7">
        <f t="shared" ca="1" si="1262"/>
        <v>55</v>
      </c>
      <c r="F5406" s="7">
        <f t="shared" ca="1" si="1263"/>
        <v>2363</v>
      </c>
      <c r="G5406" s="9">
        <f t="shared" ca="1" si="1264"/>
        <v>2917</v>
      </c>
      <c r="H5406" s="9" t="str">
        <f t="shared" ca="1" si="1265"/>
        <v>ж</v>
      </c>
      <c r="I5406" s="19">
        <f t="shared" ca="1" si="1266"/>
        <v>58</v>
      </c>
      <c r="J5406" s="10">
        <f t="shared" ca="1" si="1267"/>
        <v>43564</v>
      </c>
      <c r="K5406">
        <v>8</v>
      </c>
      <c r="L5406">
        <f t="shared" ca="1" si="1268"/>
        <v>3</v>
      </c>
      <c r="M5406">
        <f ca="1">INDEX(коды!$B$2:$B$11,MATCH(бэкэнд!L5406,коды!$C$2:$C$11,0))</f>
        <v>910</v>
      </c>
      <c r="N5406">
        <f t="shared" ca="1" si="1269"/>
        <v>414</v>
      </c>
      <c r="O5406">
        <f t="shared" ca="1" si="1270"/>
        <v>79</v>
      </c>
      <c r="P5406">
        <f t="shared" ca="1" si="1270"/>
        <v>25</v>
      </c>
      <c r="Q5406">
        <f t="shared" ca="1" si="1271"/>
        <v>2019</v>
      </c>
      <c r="R5406">
        <f t="shared" ca="1" si="1272"/>
        <v>4</v>
      </c>
      <c r="S5406">
        <f t="shared" ca="1" si="1273"/>
        <v>9</v>
      </c>
    </row>
    <row r="5407" spans="2:19">
      <c r="B5407" s="7">
        <f t="shared" si="1274"/>
        <v>16509</v>
      </c>
      <c r="C5407" s="8" t="str">
        <f t="shared" ca="1" si="1260"/>
        <v>8 (902) 153-36-46</v>
      </c>
      <c r="D5407" s="7">
        <f t="shared" ca="1" si="1261"/>
        <v>224</v>
      </c>
      <c r="E5407" s="7">
        <f t="shared" ca="1" si="1262"/>
        <v>56</v>
      </c>
      <c r="F5407" s="7">
        <f t="shared" ca="1" si="1263"/>
        <v>484</v>
      </c>
      <c r="G5407" s="9">
        <f t="shared" ca="1" si="1264"/>
        <v>936</v>
      </c>
      <c r="H5407" s="9" t="str">
        <f t="shared" ca="1" si="1265"/>
        <v>ж</v>
      </c>
      <c r="I5407" s="19">
        <f t="shared" ca="1" si="1266"/>
        <v>48</v>
      </c>
      <c r="J5407" s="10">
        <f t="shared" ca="1" si="1267"/>
        <v>43468</v>
      </c>
      <c r="K5407">
        <v>8</v>
      </c>
      <c r="L5407">
        <f t="shared" ca="1" si="1268"/>
        <v>2</v>
      </c>
      <c r="M5407">
        <f ca="1">INDEX(коды!$B$2:$B$11,MATCH(бэкэнд!L5407,коды!$C$2:$C$11,0))</f>
        <v>902</v>
      </c>
      <c r="N5407">
        <f t="shared" ca="1" si="1269"/>
        <v>153</v>
      </c>
      <c r="O5407">
        <f t="shared" ca="1" si="1270"/>
        <v>36</v>
      </c>
      <c r="P5407">
        <f t="shared" ca="1" si="1270"/>
        <v>46</v>
      </c>
      <c r="Q5407">
        <f t="shared" ca="1" si="1271"/>
        <v>2019</v>
      </c>
      <c r="R5407">
        <f t="shared" ca="1" si="1272"/>
        <v>1</v>
      </c>
      <c r="S5407">
        <f t="shared" ca="1" si="1273"/>
        <v>3</v>
      </c>
    </row>
    <row r="5408" spans="2:19">
      <c r="B5408" s="7">
        <f t="shared" si="1274"/>
        <v>16510</v>
      </c>
      <c r="C5408" s="8" t="str">
        <f t="shared" ca="1" si="1260"/>
        <v>8 (902) 818-21-86</v>
      </c>
      <c r="D5408" s="7">
        <f t="shared" ca="1" si="1261"/>
        <v>185</v>
      </c>
      <c r="E5408" s="7">
        <f t="shared" ca="1" si="1262"/>
        <v>62</v>
      </c>
      <c r="F5408" s="7">
        <f t="shared" ca="1" si="1263"/>
        <v>1992</v>
      </c>
      <c r="G5408" s="9">
        <f t="shared" ca="1" si="1264"/>
        <v>2345</v>
      </c>
      <c r="H5408" s="9" t="str">
        <f t="shared" ca="1" si="1265"/>
        <v>ж</v>
      </c>
      <c r="I5408" s="19">
        <f t="shared" ca="1" si="1266"/>
        <v>34</v>
      </c>
      <c r="J5408" s="10">
        <f t="shared" ca="1" si="1267"/>
        <v>43578</v>
      </c>
      <c r="K5408">
        <v>8</v>
      </c>
      <c r="L5408">
        <f t="shared" ca="1" si="1268"/>
        <v>2</v>
      </c>
      <c r="M5408">
        <f ca="1">INDEX(коды!$B$2:$B$11,MATCH(бэкэнд!L5408,коды!$C$2:$C$11,0))</f>
        <v>902</v>
      </c>
      <c r="N5408">
        <f t="shared" ca="1" si="1269"/>
        <v>818</v>
      </c>
      <c r="O5408">
        <f t="shared" ca="1" si="1270"/>
        <v>21</v>
      </c>
      <c r="P5408">
        <f t="shared" ca="1" si="1270"/>
        <v>86</v>
      </c>
      <c r="Q5408">
        <f t="shared" ca="1" si="1271"/>
        <v>2019</v>
      </c>
      <c r="R5408">
        <f t="shared" ca="1" si="1272"/>
        <v>4</v>
      </c>
      <c r="S5408">
        <f t="shared" ca="1" si="1273"/>
        <v>23</v>
      </c>
    </row>
    <row r="5409" spans="2:19">
      <c r="B5409" s="7">
        <f t="shared" si="1274"/>
        <v>16511</v>
      </c>
      <c r="C5409" s="8" t="str">
        <f t="shared" ca="1" si="1260"/>
        <v>8 (914) 215-17-83</v>
      </c>
      <c r="D5409" s="7">
        <f t="shared" ca="1" si="1261"/>
        <v>57</v>
      </c>
      <c r="E5409" s="7">
        <f t="shared" ca="1" si="1262"/>
        <v>19</v>
      </c>
      <c r="F5409" s="7">
        <f t="shared" ca="1" si="1263"/>
        <v>3169</v>
      </c>
      <c r="G5409" s="9">
        <f t="shared" ca="1" si="1264"/>
        <v>1436</v>
      </c>
      <c r="H5409" s="9" t="str">
        <f t="shared" ca="1" si="1265"/>
        <v>ж</v>
      </c>
      <c r="I5409" s="19">
        <f t="shared" ca="1" si="1266"/>
        <v>34</v>
      </c>
      <c r="J5409" s="10">
        <f t="shared" ca="1" si="1267"/>
        <v>43581</v>
      </c>
      <c r="K5409">
        <v>8</v>
      </c>
      <c r="L5409">
        <f t="shared" ca="1" si="1268"/>
        <v>7</v>
      </c>
      <c r="M5409">
        <f ca="1">INDEX(коды!$B$2:$B$11,MATCH(бэкэнд!L5409,коды!$C$2:$C$11,0))</f>
        <v>914</v>
      </c>
      <c r="N5409">
        <f t="shared" ca="1" si="1269"/>
        <v>215</v>
      </c>
      <c r="O5409">
        <f t="shared" ca="1" si="1270"/>
        <v>17</v>
      </c>
      <c r="P5409">
        <f t="shared" ca="1" si="1270"/>
        <v>83</v>
      </c>
      <c r="Q5409">
        <f t="shared" ca="1" si="1271"/>
        <v>2019</v>
      </c>
      <c r="R5409">
        <f t="shared" ca="1" si="1272"/>
        <v>4</v>
      </c>
      <c r="S5409">
        <f t="shared" ca="1" si="1273"/>
        <v>26</v>
      </c>
    </row>
    <row r="5410" spans="2:19">
      <c r="B5410" s="7">
        <f t="shared" si="1274"/>
        <v>16512</v>
      </c>
      <c r="C5410" s="8" t="str">
        <f t="shared" ca="1" si="1260"/>
        <v>8 (913) 386-94-15</v>
      </c>
      <c r="D5410" s="7">
        <f t="shared" ca="1" si="1261"/>
        <v>121</v>
      </c>
      <c r="E5410" s="7">
        <f t="shared" ca="1" si="1262"/>
        <v>41</v>
      </c>
      <c r="F5410" s="7">
        <f t="shared" ca="1" si="1263"/>
        <v>1836</v>
      </c>
      <c r="G5410" s="9">
        <f t="shared" ca="1" si="1264"/>
        <v>1742</v>
      </c>
      <c r="H5410" s="9" t="str">
        <f t="shared" ca="1" si="1265"/>
        <v>ж</v>
      </c>
      <c r="I5410" s="19">
        <f t="shared" ca="1" si="1266"/>
        <v>39</v>
      </c>
      <c r="J5410" s="10">
        <f t="shared" ca="1" si="1267"/>
        <v>43563</v>
      </c>
      <c r="K5410">
        <v>8</v>
      </c>
      <c r="L5410">
        <f t="shared" ca="1" si="1268"/>
        <v>6</v>
      </c>
      <c r="M5410">
        <f ca="1">INDEX(коды!$B$2:$B$11,MATCH(бэкэнд!L5410,коды!$C$2:$C$11,0))</f>
        <v>913</v>
      </c>
      <c r="N5410">
        <f t="shared" ca="1" si="1269"/>
        <v>386</v>
      </c>
      <c r="O5410">
        <f t="shared" ca="1" si="1270"/>
        <v>94</v>
      </c>
      <c r="P5410">
        <f t="shared" ca="1" si="1270"/>
        <v>15</v>
      </c>
      <c r="Q5410">
        <f t="shared" ca="1" si="1271"/>
        <v>2019</v>
      </c>
      <c r="R5410">
        <f t="shared" ca="1" si="1272"/>
        <v>4</v>
      </c>
      <c r="S5410">
        <f t="shared" ca="1" si="1273"/>
        <v>8</v>
      </c>
    </row>
    <row r="5411" spans="2:19">
      <c r="B5411" s="7">
        <f t="shared" si="1274"/>
        <v>16513</v>
      </c>
      <c r="C5411" s="8" t="str">
        <f t="shared" ca="1" si="1260"/>
        <v>8 (910) 120-52-27</v>
      </c>
      <c r="D5411" s="7">
        <f t="shared" ca="1" si="1261"/>
        <v>72</v>
      </c>
      <c r="E5411" s="7">
        <f t="shared" ca="1" si="1262"/>
        <v>36</v>
      </c>
      <c r="F5411" s="7">
        <f t="shared" ca="1" si="1263"/>
        <v>1474</v>
      </c>
      <c r="G5411" s="9">
        <f t="shared" ca="1" si="1264"/>
        <v>1831</v>
      </c>
      <c r="H5411" s="9" t="str">
        <f t="shared" ca="1" si="1265"/>
        <v>ж</v>
      </c>
      <c r="I5411" s="19">
        <f t="shared" ca="1" si="1266"/>
        <v>25</v>
      </c>
      <c r="J5411" s="10">
        <f t="shared" ca="1" si="1267"/>
        <v>43672</v>
      </c>
      <c r="K5411">
        <v>8</v>
      </c>
      <c r="L5411">
        <f t="shared" ca="1" si="1268"/>
        <v>3</v>
      </c>
      <c r="M5411">
        <f ca="1">INDEX(коды!$B$2:$B$11,MATCH(бэкэнд!L5411,коды!$C$2:$C$11,0))</f>
        <v>910</v>
      </c>
      <c r="N5411">
        <f t="shared" ca="1" si="1269"/>
        <v>120</v>
      </c>
      <c r="O5411">
        <f t="shared" ca="1" si="1270"/>
        <v>52</v>
      </c>
      <c r="P5411">
        <f t="shared" ca="1" si="1270"/>
        <v>27</v>
      </c>
      <c r="Q5411">
        <f t="shared" ca="1" si="1271"/>
        <v>2019</v>
      </c>
      <c r="R5411">
        <f t="shared" ca="1" si="1272"/>
        <v>7</v>
      </c>
      <c r="S5411">
        <f t="shared" ca="1" si="1273"/>
        <v>26</v>
      </c>
    </row>
    <row r="5412" spans="2:19">
      <c r="B5412" s="7">
        <f t="shared" si="1274"/>
        <v>16514</v>
      </c>
      <c r="C5412" s="8" t="str">
        <f t="shared" ca="1" si="1260"/>
        <v>8 (988) 847-51-14</v>
      </c>
      <c r="D5412" s="7">
        <f t="shared" ca="1" si="1261"/>
        <v>103</v>
      </c>
      <c r="E5412" s="7">
        <f t="shared" ca="1" si="1262"/>
        <v>26</v>
      </c>
      <c r="F5412" s="7">
        <f t="shared" ca="1" si="1263"/>
        <v>1087</v>
      </c>
      <c r="G5412" s="9">
        <f t="shared" ca="1" si="1264"/>
        <v>895</v>
      </c>
      <c r="H5412" s="9" t="str">
        <f t="shared" ca="1" si="1265"/>
        <v>м</v>
      </c>
      <c r="I5412" s="19">
        <f t="shared" ca="1" si="1266"/>
        <v>79</v>
      </c>
      <c r="J5412" s="10">
        <f t="shared" ca="1" si="1267"/>
        <v>43180</v>
      </c>
      <c r="K5412">
        <v>8</v>
      </c>
      <c r="L5412">
        <f t="shared" ca="1" si="1268"/>
        <v>10</v>
      </c>
      <c r="M5412">
        <f ca="1">INDEX(коды!$B$2:$B$11,MATCH(бэкэнд!L5412,коды!$C$2:$C$11,0))</f>
        <v>988</v>
      </c>
      <c r="N5412">
        <f t="shared" ca="1" si="1269"/>
        <v>847</v>
      </c>
      <c r="O5412">
        <f t="shared" ca="1" si="1270"/>
        <v>51</v>
      </c>
      <c r="P5412">
        <f t="shared" ca="1" si="1270"/>
        <v>14</v>
      </c>
      <c r="Q5412">
        <f t="shared" ca="1" si="1271"/>
        <v>2018</v>
      </c>
      <c r="R5412">
        <f t="shared" ca="1" si="1272"/>
        <v>3</v>
      </c>
      <c r="S5412">
        <f t="shared" ca="1" si="1273"/>
        <v>21</v>
      </c>
    </row>
    <row r="5413" spans="2:19">
      <c r="B5413" s="7">
        <f t="shared" si="1274"/>
        <v>16515</v>
      </c>
      <c r="C5413" s="8" t="str">
        <f t="shared" ca="1" si="1260"/>
        <v>8 (917) 632-63-55</v>
      </c>
      <c r="D5413" s="7">
        <f t="shared" ca="1" si="1261"/>
        <v>85</v>
      </c>
      <c r="E5413" s="7">
        <f t="shared" ca="1" si="1262"/>
        <v>22</v>
      </c>
      <c r="F5413" s="7">
        <f t="shared" ca="1" si="1263"/>
        <v>798</v>
      </c>
      <c r="G5413" s="9">
        <f t="shared" ca="1" si="1264"/>
        <v>908</v>
      </c>
      <c r="H5413" s="9" t="str">
        <f t="shared" ca="1" si="1265"/>
        <v>ж</v>
      </c>
      <c r="I5413" s="19">
        <f t="shared" ca="1" si="1266"/>
        <v>61</v>
      </c>
      <c r="J5413" s="10">
        <f t="shared" ca="1" si="1267"/>
        <v>43736</v>
      </c>
      <c r="K5413">
        <v>8</v>
      </c>
      <c r="L5413">
        <f t="shared" ca="1" si="1268"/>
        <v>8</v>
      </c>
      <c r="M5413">
        <f ca="1">INDEX(коды!$B$2:$B$11,MATCH(бэкэнд!L5413,коды!$C$2:$C$11,0))</f>
        <v>917</v>
      </c>
      <c r="N5413">
        <f t="shared" ca="1" si="1269"/>
        <v>632</v>
      </c>
      <c r="O5413">
        <f t="shared" ca="1" si="1270"/>
        <v>63</v>
      </c>
      <c r="P5413">
        <f t="shared" ca="1" si="1270"/>
        <v>55</v>
      </c>
      <c r="Q5413">
        <f t="shared" ca="1" si="1271"/>
        <v>2019</v>
      </c>
      <c r="R5413">
        <f t="shared" ca="1" si="1272"/>
        <v>9</v>
      </c>
      <c r="S5413">
        <f t="shared" ca="1" si="1273"/>
        <v>28</v>
      </c>
    </row>
    <row r="5414" spans="2:19">
      <c r="B5414" s="7">
        <f t="shared" si="1274"/>
        <v>16516</v>
      </c>
      <c r="C5414" s="8" t="str">
        <f t="shared" ca="1" si="1260"/>
        <v>8 (901) 150-32-58</v>
      </c>
      <c r="D5414" s="7">
        <f t="shared" ca="1" si="1261"/>
        <v>163</v>
      </c>
      <c r="E5414" s="7">
        <f t="shared" ca="1" si="1262"/>
        <v>82</v>
      </c>
      <c r="F5414" s="7">
        <f t="shared" ca="1" si="1263"/>
        <v>2115</v>
      </c>
      <c r="G5414" s="9">
        <f t="shared" ca="1" si="1264"/>
        <v>2393</v>
      </c>
      <c r="H5414" s="9" t="str">
        <f t="shared" ca="1" si="1265"/>
        <v>ж</v>
      </c>
      <c r="I5414" s="19">
        <f t="shared" ca="1" si="1266"/>
        <v>23</v>
      </c>
      <c r="J5414" s="10">
        <f t="shared" ca="1" si="1267"/>
        <v>43486</v>
      </c>
      <c r="K5414">
        <v>8</v>
      </c>
      <c r="L5414">
        <f t="shared" ca="1" si="1268"/>
        <v>1</v>
      </c>
      <c r="M5414">
        <f ca="1">INDEX(коды!$B$2:$B$11,MATCH(бэкэнд!L5414,коды!$C$2:$C$11,0))</f>
        <v>901</v>
      </c>
      <c r="N5414">
        <f t="shared" ca="1" si="1269"/>
        <v>150</v>
      </c>
      <c r="O5414">
        <f t="shared" ca="1" si="1270"/>
        <v>32</v>
      </c>
      <c r="P5414">
        <f t="shared" ca="1" si="1270"/>
        <v>58</v>
      </c>
      <c r="Q5414">
        <f t="shared" ca="1" si="1271"/>
        <v>2019</v>
      </c>
      <c r="R5414">
        <f t="shared" ca="1" si="1272"/>
        <v>1</v>
      </c>
      <c r="S5414">
        <f t="shared" ca="1" si="1273"/>
        <v>21</v>
      </c>
    </row>
    <row r="5415" spans="2:19">
      <c r="B5415" s="7">
        <f t="shared" si="1274"/>
        <v>16517</v>
      </c>
      <c r="C5415" s="8" t="str">
        <f t="shared" ca="1" si="1260"/>
        <v>8 (913) 179-94-32</v>
      </c>
      <c r="D5415" s="7">
        <f t="shared" ca="1" si="1261"/>
        <v>180</v>
      </c>
      <c r="E5415" s="7">
        <f t="shared" ca="1" si="1262"/>
        <v>45</v>
      </c>
      <c r="F5415" s="7">
        <f t="shared" ca="1" si="1263"/>
        <v>237</v>
      </c>
      <c r="G5415" s="9">
        <f t="shared" ca="1" si="1264"/>
        <v>585</v>
      </c>
      <c r="H5415" s="9" t="str">
        <f t="shared" ca="1" si="1265"/>
        <v>ж</v>
      </c>
      <c r="I5415" s="19">
        <f t="shared" ca="1" si="1266"/>
        <v>86</v>
      </c>
      <c r="J5415" s="10">
        <f t="shared" ca="1" si="1267"/>
        <v>43482</v>
      </c>
      <c r="K5415">
        <v>8</v>
      </c>
      <c r="L5415">
        <f t="shared" ca="1" si="1268"/>
        <v>6</v>
      </c>
      <c r="M5415">
        <f ca="1">INDEX(коды!$B$2:$B$11,MATCH(бэкэнд!L5415,коды!$C$2:$C$11,0))</f>
        <v>913</v>
      </c>
      <c r="N5415">
        <f t="shared" ca="1" si="1269"/>
        <v>179</v>
      </c>
      <c r="O5415">
        <f t="shared" ca="1" si="1270"/>
        <v>94</v>
      </c>
      <c r="P5415">
        <f t="shared" ca="1" si="1270"/>
        <v>32</v>
      </c>
      <c r="Q5415">
        <f t="shared" ca="1" si="1271"/>
        <v>2019</v>
      </c>
      <c r="R5415">
        <f t="shared" ca="1" si="1272"/>
        <v>1</v>
      </c>
      <c r="S5415">
        <f t="shared" ca="1" si="1273"/>
        <v>17</v>
      </c>
    </row>
    <row r="5416" spans="2:19">
      <c r="B5416" s="7">
        <f t="shared" si="1274"/>
        <v>16518</v>
      </c>
      <c r="C5416" s="8" t="str">
        <f t="shared" ca="1" si="1260"/>
        <v>8 (914) 826-26-64</v>
      </c>
      <c r="D5416" s="7">
        <f t="shared" ca="1" si="1261"/>
        <v>46</v>
      </c>
      <c r="E5416" s="7">
        <f t="shared" ca="1" si="1262"/>
        <v>12</v>
      </c>
      <c r="F5416" s="7">
        <f t="shared" ca="1" si="1263"/>
        <v>1279</v>
      </c>
      <c r="G5416" s="9">
        <f t="shared" ca="1" si="1264"/>
        <v>624</v>
      </c>
      <c r="H5416" s="9" t="str">
        <f t="shared" ca="1" si="1265"/>
        <v>ж</v>
      </c>
      <c r="I5416" s="19">
        <f t="shared" ca="1" si="1266"/>
        <v>57</v>
      </c>
      <c r="J5416" s="10">
        <f t="shared" ca="1" si="1267"/>
        <v>43476</v>
      </c>
      <c r="K5416">
        <v>8</v>
      </c>
      <c r="L5416">
        <f t="shared" ca="1" si="1268"/>
        <v>7</v>
      </c>
      <c r="M5416">
        <f ca="1">INDEX(коды!$B$2:$B$11,MATCH(бэкэнд!L5416,коды!$C$2:$C$11,0))</f>
        <v>914</v>
      </c>
      <c r="N5416">
        <f t="shared" ca="1" si="1269"/>
        <v>826</v>
      </c>
      <c r="O5416">
        <f t="shared" ca="1" si="1270"/>
        <v>26</v>
      </c>
      <c r="P5416">
        <f t="shared" ca="1" si="1270"/>
        <v>64</v>
      </c>
      <c r="Q5416">
        <f t="shared" ca="1" si="1271"/>
        <v>2019</v>
      </c>
      <c r="R5416">
        <f t="shared" ca="1" si="1272"/>
        <v>1</v>
      </c>
      <c r="S5416">
        <f t="shared" ca="1" si="1273"/>
        <v>11</v>
      </c>
    </row>
    <row r="5417" spans="2:19">
      <c r="B5417" s="7">
        <f t="shared" si="1274"/>
        <v>16519</v>
      </c>
      <c r="C5417" s="8" t="str">
        <f t="shared" ca="1" si="1260"/>
        <v>8 (913) 444-48-57</v>
      </c>
      <c r="D5417" s="7">
        <f t="shared" ca="1" si="1261"/>
        <v>33</v>
      </c>
      <c r="E5417" s="7">
        <f t="shared" ca="1" si="1262"/>
        <v>17</v>
      </c>
      <c r="F5417" s="7">
        <f t="shared" ca="1" si="1263"/>
        <v>762</v>
      </c>
      <c r="G5417" s="9">
        <f t="shared" ca="1" si="1264"/>
        <v>716</v>
      </c>
      <c r="H5417" s="9" t="str">
        <f t="shared" ca="1" si="1265"/>
        <v>м</v>
      </c>
      <c r="I5417" s="19">
        <f t="shared" ca="1" si="1266"/>
        <v>23</v>
      </c>
      <c r="J5417" s="10">
        <f t="shared" ca="1" si="1267"/>
        <v>43618</v>
      </c>
      <c r="K5417">
        <v>8</v>
      </c>
      <c r="L5417">
        <f t="shared" ca="1" si="1268"/>
        <v>6</v>
      </c>
      <c r="M5417">
        <f ca="1">INDEX(коды!$B$2:$B$11,MATCH(бэкэнд!L5417,коды!$C$2:$C$11,0))</f>
        <v>913</v>
      </c>
      <c r="N5417">
        <f t="shared" ca="1" si="1269"/>
        <v>444</v>
      </c>
      <c r="O5417">
        <f t="shared" ca="1" si="1270"/>
        <v>48</v>
      </c>
      <c r="P5417">
        <f t="shared" ca="1" si="1270"/>
        <v>57</v>
      </c>
      <c r="Q5417">
        <f t="shared" ca="1" si="1271"/>
        <v>2019</v>
      </c>
      <c r="R5417">
        <f t="shared" ca="1" si="1272"/>
        <v>6</v>
      </c>
      <c r="S5417">
        <f t="shared" ca="1" si="1273"/>
        <v>2</v>
      </c>
    </row>
    <row r="5418" spans="2:19">
      <c r="B5418" s="7">
        <f t="shared" si="1274"/>
        <v>16520</v>
      </c>
      <c r="C5418" s="8" t="str">
        <f t="shared" ca="1" si="1260"/>
        <v>8 (911) 999-82-22</v>
      </c>
      <c r="D5418" s="7">
        <f t="shared" ca="1" si="1261"/>
        <v>157</v>
      </c>
      <c r="E5418" s="7">
        <f t="shared" ca="1" si="1262"/>
        <v>53</v>
      </c>
      <c r="F5418" s="7">
        <f t="shared" ca="1" si="1263"/>
        <v>3263</v>
      </c>
      <c r="G5418" s="9">
        <f t="shared" ca="1" si="1264"/>
        <v>2835</v>
      </c>
      <c r="H5418" s="9" t="str">
        <f t="shared" ca="1" si="1265"/>
        <v>м</v>
      </c>
      <c r="I5418" s="19">
        <f t="shared" ca="1" si="1266"/>
        <v>46</v>
      </c>
      <c r="J5418" s="10">
        <f t="shared" ca="1" si="1267"/>
        <v>43534</v>
      </c>
      <c r="K5418">
        <v>8</v>
      </c>
      <c r="L5418">
        <f t="shared" ca="1" si="1268"/>
        <v>4</v>
      </c>
      <c r="M5418">
        <f ca="1">INDEX(коды!$B$2:$B$11,MATCH(бэкэнд!L5418,коды!$C$2:$C$11,0))</f>
        <v>911</v>
      </c>
      <c r="N5418">
        <f t="shared" ca="1" si="1269"/>
        <v>999</v>
      </c>
      <c r="O5418">
        <f t="shared" ca="1" si="1270"/>
        <v>82</v>
      </c>
      <c r="P5418">
        <f t="shared" ca="1" si="1270"/>
        <v>22</v>
      </c>
      <c r="Q5418">
        <f t="shared" ca="1" si="1271"/>
        <v>2019</v>
      </c>
      <c r="R5418">
        <f t="shared" ca="1" si="1272"/>
        <v>3</v>
      </c>
      <c r="S5418">
        <f t="shared" ca="1" si="1273"/>
        <v>10</v>
      </c>
    </row>
    <row r="5419" spans="2:19">
      <c r="B5419" s="7">
        <f t="shared" si="1274"/>
        <v>16521</v>
      </c>
      <c r="C5419" s="8" t="str">
        <f t="shared" ca="1" si="1260"/>
        <v>8 (914) 281-84-91</v>
      </c>
      <c r="D5419" s="7">
        <f t="shared" ca="1" si="1261"/>
        <v>165</v>
      </c>
      <c r="E5419" s="7">
        <f t="shared" ca="1" si="1262"/>
        <v>42</v>
      </c>
      <c r="F5419" s="7">
        <f t="shared" ca="1" si="1263"/>
        <v>3278</v>
      </c>
      <c r="G5419" s="9">
        <f t="shared" ca="1" si="1264"/>
        <v>2133</v>
      </c>
      <c r="H5419" s="9" t="str">
        <f t="shared" ca="1" si="1265"/>
        <v>м</v>
      </c>
      <c r="I5419" s="19">
        <f t="shared" ca="1" si="1266"/>
        <v>64</v>
      </c>
      <c r="J5419" s="10">
        <f t="shared" ca="1" si="1267"/>
        <v>43592</v>
      </c>
      <c r="K5419">
        <v>8</v>
      </c>
      <c r="L5419">
        <f t="shared" ca="1" si="1268"/>
        <v>7</v>
      </c>
      <c r="M5419">
        <f ca="1">INDEX(коды!$B$2:$B$11,MATCH(бэкэнд!L5419,коды!$C$2:$C$11,0))</f>
        <v>914</v>
      </c>
      <c r="N5419">
        <f t="shared" ca="1" si="1269"/>
        <v>281</v>
      </c>
      <c r="O5419">
        <f t="shared" ca="1" si="1270"/>
        <v>84</v>
      </c>
      <c r="P5419">
        <f t="shared" ca="1" si="1270"/>
        <v>91</v>
      </c>
      <c r="Q5419">
        <f t="shared" ca="1" si="1271"/>
        <v>2019</v>
      </c>
      <c r="R5419">
        <f t="shared" ca="1" si="1272"/>
        <v>5</v>
      </c>
      <c r="S5419">
        <f t="shared" ca="1" si="1273"/>
        <v>7</v>
      </c>
    </row>
    <row r="5420" spans="2:19">
      <c r="B5420" s="7">
        <f t="shared" si="1274"/>
        <v>16522</v>
      </c>
      <c r="C5420" s="8" t="str">
        <f t="shared" ca="1" si="1260"/>
        <v>8 (918) 949-98-43</v>
      </c>
      <c r="D5420" s="7">
        <f t="shared" ca="1" si="1261"/>
        <v>41</v>
      </c>
      <c r="E5420" s="7">
        <f t="shared" ca="1" si="1262"/>
        <v>11</v>
      </c>
      <c r="F5420" s="7">
        <f t="shared" ca="1" si="1263"/>
        <v>230</v>
      </c>
      <c r="G5420" s="9">
        <f t="shared" ca="1" si="1264"/>
        <v>993</v>
      </c>
      <c r="H5420" s="9" t="str">
        <f t="shared" ca="1" si="1265"/>
        <v>м</v>
      </c>
      <c r="I5420" s="19">
        <f t="shared" ca="1" si="1266"/>
        <v>38</v>
      </c>
      <c r="J5420" s="10">
        <f t="shared" ca="1" si="1267"/>
        <v>43628</v>
      </c>
      <c r="K5420">
        <v>8</v>
      </c>
      <c r="L5420">
        <f t="shared" ca="1" si="1268"/>
        <v>9</v>
      </c>
      <c r="M5420">
        <f ca="1">INDEX(коды!$B$2:$B$11,MATCH(бэкэнд!L5420,коды!$C$2:$C$11,0))</f>
        <v>918</v>
      </c>
      <c r="N5420">
        <f t="shared" ca="1" si="1269"/>
        <v>949</v>
      </c>
      <c r="O5420">
        <f t="shared" ca="1" si="1270"/>
        <v>98</v>
      </c>
      <c r="P5420">
        <f t="shared" ca="1" si="1270"/>
        <v>43</v>
      </c>
      <c r="Q5420">
        <f t="shared" ca="1" si="1271"/>
        <v>2019</v>
      </c>
      <c r="R5420">
        <f t="shared" ca="1" si="1272"/>
        <v>6</v>
      </c>
      <c r="S5420">
        <f t="shared" ca="1" si="1273"/>
        <v>12</v>
      </c>
    </row>
    <row r="5421" spans="2:19">
      <c r="B5421" s="7">
        <f t="shared" si="1274"/>
        <v>16523</v>
      </c>
      <c r="C5421" s="8" t="str">
        <f t="shared" ca="1" si="1260"/>
        <v>8 (910) 188-85-58</v>
      </c>
      <c r="D5421" s="7">
        <f t="shared" ca="1" si="1261"/>
        <v>46</v>
      </c>
      <c r="E5421" s="7">
        <f t="shared" ca="1" si="1262"/>
        <v>16</v>
      </c>
      <c r="F5421" s="7">
        <f t="shared" ca="1" si="1263"/>
        <v>2334</v>
      </c>
      <c r="G5421" s="9">
        <f t="shared" ca="1" si="1264"/>
        <v>807</v>
      </c>
      <c r="H5421" s="9" t="str">
        <f t="shared" ca="1" si="1265"/>
        <v>м</v>
      </c>
      <c r="I5421" s="19">
        <f t="shared" ca="1" si="1266"/>
        <v>58</v>
      </c>
      <c r="J5421" s="10">
        <f t="shared" ca="1" si="1267"/>
        <v>43500</v>
      </c>
      <c r="K5421">
        <v>8</v>
      </c>
      <c r="L5421">
        <f t="shared" ca="1" si="1268"/>
        <v>3</v>
      </c>
      <c r="M5421">
        <f ca="1">INDEX(коды!$B$2:$B$11,MATCH(бэкэнд!L5421,коды!$C$2:$C$11,0))</f>
        <v>910</v>
      </c>
      <c r="N5421">
        <f t="shared" ca="1" si="1269"/>
        <v>188</v>
      </c>
      <c r="O5421">
        <f t="shared" ca="1" si="1270"/>
        <v>85</v>
      </c>
      <c r="P5421">
        <f t="shared" ca="1" si="1270"/>
        <v>58</v>
      </c>
      <c r="Q5421">
        <f t="shared" ca="1" si="1271"/>
        <v>2019</v>
      </c>
      <c r="R5421">
        <f t="shared" ca="1" si="1272"/>
        <v>2</v>
      </c>
      <c r="S5421">
        <f t="shared" ca="1" si="1273"/>
        <v>4</v>
      </c>
    </row>
    <row r="5422" spans="2:19">
      <c r="B5422" s="7">
        <f t="shared" si="1274"/>
        <v>16524</v>
      </c>
      <c r="C5422" s="8" t="str">
        <f t="shared" ca="1" si="1260"/>
        <v>8 (917) 890-52-41</v>
      </c>
      <c r="D5422" s="7">
        <f t="shared" ca="1" si="1261"/>
        <v>76</v>
      </c>
      <c r="E5422" s="7">
        <f t="shared" ca="1" si="1262"/>
        <v>26</v>
      </c>
      <c r="F5422" s="7">
        <f t="shared" ca="1" si="1263"/>
        <v>3079</v>
      </c>
      <c r="G5422" s="9">
        <f t="shared" ca="1" si="1264"/>
        <v>1545</v>
      </c>
      <c r="H5422" s="9" t="str">
        <f t="shared" ca="1" si="1265"/>
        <v>ж</v>
      </c>
      <c r="I5422" s="19">
        <f t="shared" ca="1" si="1266"/>
        <v>22</v>
      </c>
      <c r="J5422" s="10">
        <f t="shared" ca="1" si="1267"/>
        <v>43630</v>
      </c>
      <c r="K5422">
        <v>8</v>
      </c>
      <c r="L5422">
        <f t="shared" ca="1" si="1268"/>
        <v>8</v>
      </c>
      <c r="M5422">
        <f ca="1">INDEX(коды!$B$2:$B$11,MATCH(бэкэнд!L5422,коды!$C$2:$C$11,0))</f>
        <v>917</v>
      </c>
      <c r="N5422">
        <f t="shared" ca="1" si="1269"/>
        <v>890</v>
      </c>
      <c r="O5422">
        <f t="shared" ca="1" si="1270"/>
        <v>52</v>
      </c>
      <c r="P5422">
        <f t="shared" ca="1" si="1270"/>
        <v>41</v>
      </c>
      <c r="Q5422">
        <f t="shared" ca="1" si="1271"/>
        <v>2019</v>
      </c>
      <c r="R5422">
        <f t="shared" ca="1" si="1272"/>
        <v>6</v>
      </c>
      <c r="S5422">
        <f t="shared" ca="1" si="1273"/>
        <v>14</v>
      </c>
    </row>
    <row r="5423" spans="2:19">
      <c r="B5423" s="7">
        <f t="shared" si="1274"/>
        <v>16525</v>
      </c>
      <c r="C5423" s="8" t="str">
        <f t="shared" ca="1" si="1260"/>
        <v>8 (918) 846-65-19</v>
      </c>
      <c r="D5423" s="7">
        <f t="shared" ca="1" si="1261"/>
        <v>62</v>
      </c>
      <c r="E5423" s="7">
        <f t="shared" ca="1" si="1262"/>
        <v>21</v>
      </c>
      <c r="F5423" s="7">
        <f t="shared" ca="1" si="1263"/>
        <v>3395</v>
      </c>
      <c r="G5423" s="9">
        <f t="shared" ca="1" si="1264"/>
        <v>1468</v>
      </c>
      <c r="H5423" s="9" t="str">
        <f t="shared" ca="1" si="1265"/>
        <v>м</v>
      </c>
      <c r="I5423" s="19">
        <f t="shared" ca="1" si="1266"/>
        <v>33</v>
      </c>
      <c r="J5423" s="10">
        <f t="shared" ca="1" si="1267"/>
        <v>43536</v>
      </c>
      <c r="K5423">
        <v>8</v>
      </c>
      <c r="L5423">
        <f t="shared" ca="1" si="1268"/>
        <v>9</v>
      </c>
      <c r="M5423">
        <f ca="1">INDEX(коды!$B$2:$B$11,MATCH(бэкэнд!L5423,коды!$C$2:$C$11,0))</f>
        <v>918</v>
      </c>
      <c r="N5423">
        <f t="shared" ca="1" si="1269"/>
        <v>846</v>
      </c>
      <c r="O5423">
        <f t="shared" ca="1" si="1270"/>
        <v>65</v>
      </c>
      <c r="P5423">
        <f t="shared" ca="1" si="1270"/>
        <v>19</v>
      </c>
      <c r="Q5423">
        <f t="shared" ca="1" si="1271"/>
        <v>2019</v>
      </c>
      <c r="R5423">
        <f t="shared" ca="1" si="1272"/>
        <v>3</v>
      </c>
      <c r="S5423">
        <f t="shared" ca="1" si="1273"/>
        <v>12</v>
      </c>
    </row>
    <row r="5424" spans="2:19">
      <c r="B5424" s="7">
        <f t="shared" si="1274"/>
        <v>16526</v>
      </c>
      <c r="C5424" s="8" t="str">
        <f t="shared" ca="1" si="1260"/>
        <v>8 (988) 476-11-96</v>
      </c>
      <c r="D5424" s="7">
        <f t="shared" ca="1" si="1261"/>
        <v>131</v>
      </c>
      <c r="E5424" s="7">
        <f t="shared" ca="1" si="1262"/>
        <v>33</v>
      </c>
      <c r="F5424" s="7">
        <f t="shared" ca="1" si="1263"/>
        <v>461</v>
      </c>
      <c r="G5424" s="9">
        <f t="shared" ca="1" si="1264"/>
        <v>834</v>
      </c>
      <c r="H5424" s="9" t="str">
        <f t="shared" ca="1" si="1265"/>
        <v>м</v>
      </c>
      <c r="I5424" s="19">
        <f t="shared" ca="1" si="1266"/>
        <v>27</v>
      </c>
      <c r="J5424" s="10">
        <f t="shared" ca="1" si="1267"/>
        <v>43608</v>
      </c>
      <c r="K5424">
        <v>8</v>
      </c>
      <c r="L5424">
        <f t="shared" ca="1" si="1268"/>
        <v>10</v>
      </c>
      <c r="M5424">
        <f ca="1">INDEX(коды!$B$2:$B$11,MATCH(бэкэнд!L5424,коды!$C$2:$C$11,0))</f>
        <v>988</v>
      </c>
      <c r="N5424">
        <f t="shared" ca="1" si="1269"/>
        <v>476</v>
      </c>
      <c r="O5424">
        <f t="shared" ca="1" si="1270"/>
        <v>11</v>
      </c>
      <c r="P5424">
        <f t="shared" ca="1" si="1270"/>
        <v>96</v>
      </c>
      <c r="Q5424">
        <f t="shared" ca="1" si="1271"/>
        <v>2019</v>
      </c>
      <c r="R5424">
        <f t="shared" ca="1" si="1272"/>
        <v>5</v>
      </c>
      <c r="S5424">
        <f t="shared" ca="1" si="1273"/>
        <v>23</v>
      </c>
    </row>
    <row r="5425" spans="2:19">
      <c r="B5425" s="7">
        <f t="shared" si="1274"/>
        <v>16527</v>
      </c>
      <c r="C5425" s="8" t="str">
        <f t="shared" ca="1" si="1260"/>
        <v>8 (910) 854-38-92</v>
      </c>
      <c r="D5425" s="7">
        <f t="shared" ca="1" si="1261"/>
        <v>228</v>
      </c>
      <c r="E5425" s="7">
        <f t="shared" ca="1" si="1262"/>
        <v>57</v>
      </c>
      <c r="F5425" s="7">
        <f t="shared" ca="1" si="1263"/>
        <v>392</v>
      </c>
      <c r="G5425" s="9">
        <f t="shared" ca="1" si="1264"/>
        <v>750</v>
      </c>
      <c r="H5425" s="9" t="str">
        <f t="shared" ca="1" si="1265"/>
        <v>м</v>
      </c>
      <c r="I5425" s="19">
        <f t="shared" ca="1" si="1266"/>
        <v>25</v>
      </c>
      <c r="J5425" s="10">
        <f t="shared" ca="1" si="1267"/>
        <v>43543</v>
      </c>
      <c r="K5425">
        <v>8</v>
      </c>
      <c r="L5425">
        <f t="shared" ca="1" si="1268"/>
        <v>3</v>
      </c>
      <c r="M5425">
        <f ca="1">INDEX(коды!$B$2:$B$11,MATCH(бэкэнд!L5425,коды!$C$2:$C$11,0))</f>
        <v>910</v>
      </c>
      <c r="N5425">
        <f t="shared" ca="1" si="1269"/>
        <v>854</v>
      </c>
      <c r="O5425">
        <f t="shared" ca="1" si="1270"/>
        <v>38</v>
      </c>
      <c r="P5425">
        <f t="shared" ca="1" si="1270"/>
        <v>92</v>
      </c>
      <c r="Q5425">
        <f t="shared" ca="1" si="1271"/>
        <v>2019</v>
      </c>
      <c r="R5425">
        <f t="shared" ca="1" si="1272"/>
        <v>3</v>
      </c>
      <c r="S5425">
        <f t="shared" ca="1" si="1273"/>
        <v>19</v>
      </c>
    </row>
    <row r="5426" spans="2:19">
      <c r="B5426" s="7">
        <f t="shared" si="1274"/>
        <v>16528</v>
      </c>
      <c r="C5426" s="8" t="str">
        <f t="shared" ca="1" si="1260"/>
        <v>8 (988) 174-22-68</v>
      </c>
      <c r="D5426" s="7">
        <f t="shared" ca="1" si="1261"/>
        <v>107</v>
      </c>
      <c r="E5426" s="7">
        <f t="shared" ca="1" si="1262"/>
        <v>36</v>
      </c>
      <c r="F5426" s="7">
        <f t="shared" ca="1" si="1263"/>
        <v>2182</v>
      </c>
      <c r="G5426" s="9">
        <f t="shared" ca="1" si="1264"/>
        <v>1608</v>
      </c>
      <c r="H5426" s="9" t="str">
        <f t="shared" ca="1" si="1265"/>
        <v>ж</v>
      </c>
      <c r="I5426" s="19">
        <f t="shared" ca="1" si="1266"/>
        <v>82</v>
      </c>
      <c r="J5426" s="10">
        <f t="shared" ca="1" si="1267"/>
        <v>43526</v>
      </c>
      <c r="K5426">
        <v>8</v>
      </c>
      <c r="L5426">
        <f t="shared" ca="1" si="1268"/>
        <v>10</v>
      </c>
      <c r="M5426">
        <f ca="1">INDEX(коды!$B$2:$B$11,MATCH(бэкэнд!L5426,коды!$C$2:$C$11,0))</f>
        <v>988</v>
      </c>
      <c r="N5426">
        <f t="shared" ca="1" si="1269"/>
        <v>174</v>
      </c>
      <c r="O5426">
        <f t="shared" ca="1" si="1270"/>
        <v>22</v>
      </c>
      <c r="P5426">
        <f t="shared" ca="1" si="1270"/>
        <v>68</v>
      </c>
      <c r="Q5426">
        <f t="shared" ca="1" si="1271"/>
        <v>2019</v>
      </c>
      <c r="R5426">
        <f t="shared" ca="1" si="1272"/>
        <v>3</v>
      </c>
      <c r="S5426">
        <f t="shared" ca="1" si="1273"/>
        <v>2</v>
      </c>
    </row>
    <row r="5427" spans="2:19">
      <c r="B5427" s="7">
        <f t="shared" si="1274"/>
        <v>16529</v>
      </c>
      <c r="C5427" s="8" t="str">
        <f t="shared" ca="1" si="1260"/>
        <v>8 (911) 622-90-93</v>
      </c>
      <c r="D5427" s="7">
        <f t="shared" ca="1" si="1261"/>
        <v>229</v>
      </c>
      <c r="E5427" s="7">
        <f t="shared" ca="1" si="1262"/>
        <v>115</v>
      </c>
      <c r="F5427" s="7">
        <f t="shared" ca="1" si="1263"/>
        <v>2808</v>
      </c>
      <c r="G5427" s="9">
        <f t="shared" ca="1" si="1264"/>
        <v>4961</v>
      </c>
      <c r="H5427" s="9" t="str">
        <f t="shared" ca="1" si="1265"/>
        <v>м</v>
      </c>
      <c r="I5427" s="19">
        <f t="shared" ca="1" si="1266"/>
        <v>43</v>
      </c>
      <c r="J5427" s="10">
        <f t="shared" ca="1" si="1267"/>
        <v>43467</v>
      </c>
      <c r="K5427">
        <v>8</v>
      </c>
      <c r="L5427">
        <f t="shared" ca="1" si="1268"/>
        <v>4</v>
      </c>
      <c r="M5427">
        <f ca="1">INDEX(коды!$B$2:$B$11,MATCH(бэкэнд!L5427,коды!$C$2:$C$11,0))</f>
        <v>911</v>
      </c>
      <c r="N5427">
        <f t="shared" ca="1" si="1269"/>
        <v>622</v>
      </c>
      <c r="O5427">
        <f t="shared" ca="1" si="1270"/>
        <v>90</v>
      </c>
      <c r="P5427">
        <f t="shared" ca="1" si="1270"/>
        <v>93</v>
      </c>
      <c r="Q5427">
        <f t="shared" ca="1" si="1271"/>
        <v>2019</v>
      </c>
      <c r="R5427">
        <f t="shared" ca="1" si="1272"/>
        <v>1</v>
      </c>
      <c r="S5427">
        <f t="shared" ca="1" si="1273"/>
        <v>2</v>
      </c>
    </row>
    <row r="5428" spans="2:19">
      <c r="B5428" s="7">
        <f t="shared" si="1274"/>
        <v>16530</v>
      </c>
      <c r="C5428" s="8" t="str">
        <f t="shared" ca="1" si="1260"/>
        <v>8 (910) 327-76-96</v>
      </c>
      <c r="D5428" s="7">
        <f t="shared" ca="1" si="1261"/>
        <v>113</v>
      </c>
      <c r="E5428" s="7">
        <f t="shared" ca="1" si="1262"/>
        <v>29</v>
      </c>
      <c r="F5428" s="7">
        <f t="shared" ca="1" si="1263"/>
        <v>3238</v>
      </c>
      <c r="G5428" s="9">
        <f t="shared" ca="1" si="1264"/>
        <v>1157</v>
      </c>
      <c r="H5428" s="9" t="str">
        <f t="shared" ca="1" si="1265"/>
        <v>м</v>
      </c>
      <c r="I5428" s="19">
        <f t="shared" ca="1" si="1266"/>
        <v>21</v>
      </c>
      <c r="J5428" s="10">
        <f t="shared" ca="1" si="1267"/>
        <v>43528</v>
      </c>
      <c r="K5428">
        <v>8</v>
      </c>
      <c r="L5428">
        <f t="shared" ca="1" si="1268"/>
        <v>3</v>
      </c>
      <c r="M5428">
        <f ca="1">INDEX(коды!$B$2:$B$11,MATCH(бэкэнд!L5428,коды!$C$2:$C$11,0))</f>
        <v>910</v>
      </c>
      <c r="N5428">
        <f t="shared" ca="1" si="1269"/>
        <v>327</v>
      </c>
      <c r="O5428">
        <f t="shared" ca="1" si="1270"/>
        <v>76</v>
      </c>
      <c r="P5428">
        <f t="shared" ca="1" si="1270"/>
        <v>96</v>
      </c>
      <c r="Q5428">
        <f t="shared" ca="1" si="1271"/>
        <v>2019</v>
      </c>
      <c r="R5428">
        <f t="shared" ca="1" si="1272"/>
        <v>3</v>
      </c>
      <c r="S5428">
        <f t="shared" ca="1" si="1273"/>
        <v>4</v>
      </c>
    </row>
    <row r="5429" spans="2:19">
      <c r="B5429" s="7">
        <f t="shared" si="1274"/>
        <v>16531</v>
      </c>
      <c r="C5429" s="8" t="str">
        <f t="shared" ca="1" si="1260"/>
        <v>8 (901) 993-73-90</v>
      </c>
      <c r="D5429" s="7">
        <f t="shared" ca="1" si="1261"/>
        <v>203</v>
      </c>
      <c r="E5429" s="7">
        <f t="shared" ca="1" si="1262"/>
        <v>68</v>
      </c>
      <c r="F5429" s="7">
        <f t="shared" ca="1" si="1263"/>
        <v>210</v>
      </c>
      <c r="G5429" s="9">
        <f t="shared" ca="1" si="1264"/>
        <v>802</v>
      </c>
      <c r="H5429" s="9" t="str">
        <f t="shared" ca="1" si="1265"/>
        <v>м</v>
      </c>
      <c r="I5429" s="19">
        <f t="shared" ca="1" si="1266"/>
        <v>41</v>
      </c>
      <c r="J5429" s="10">
        <f t="shared" ca="1" si="1267"/>
        <v>43216</v>
      </c>
      <c r="K5429">
        <v>8</v>
      </c>
      <c r="L5429">
        <f t="shared" ca="1" si="1268"/>
        <v>1</v>
      </c>
      <c r="M5429">
        <f ca="1">INDEX(коды!$B$2:$B$11,MATCH(бэкэнд!L5429,коды!$C$2:$C$11,0))</f>
        <v>901</v>
      </c>
      <c r="N5429">
        <f t="shared" ca="1" si="1269"/>
        <v>993</v>
      </c>
      <c r="O5429">
        <f t="shared" ca="1" si="1270"/>
        <v>73</v>
      </c>
      <c r="P5429">
        <f t="shared" ca="1" si="1270"/>
        <v>90</v>
      </c>
      <c r="Q5429">
        <f t="shared" ca="1" si="1271"/>
        <v>2018</v>
      </c>
      <c r="R5429">
        <f t="shared" ca="1" si="1272"/>
        <v>4</v>
      </c>
      <c r="S5429">
        <f t="shared" ca="1" si="1273"/>
        <v>26</v>
      </c>
    </row>
    <row r="5430" spans="2:19">
      <c r="B5430" s="7">
        <f t="shared" si="1274"/>
        <v>16532</v>
      </c>
      <c r="C5430" s="8" t="str">
        <f t="shared" ca="1" si="1260"/>
        <v>8 (901) 951-20-17</v>
      </c>
      <c r="D5430" s="7">
        <f t="shared" ca="1" si="1261"/>
        <v>85</v>
      </c>
      <c r="E5430" s="7">
        <f t="shared" ca="1" si="1262"/>
        <v>43</v>
      </c>
      <c r="F5430" s="7">
        <f t="shared" ca="1" si="1263"/>
        <v>3137</v>
      </c>
      <c r="G5430" s="9">
        <f t="shared" ca="1" si="1264"/>
        <v>2330</v>
      </c>
      <c r="H5430" s="9" t="str">
        <f t="shared" ca="1" si="1265"/>
        <v>ж</v>
      </c>
      <c r="I5430" s="19">
        <f t="shared" ca="1" si="1266"/>
        <v>37</v>
      </c>
      <c r="J5430" s="10">
        <f t="shared" ca="1" si="1267"/>
        <v>43682</v>
      </c>
      <c r="K5430">
        <v>8</v>
      </c>
      <c r="L5430">
        <f t="shared" ca="1" si="1268"/>
        <v>1</v>
      </c>
      <c r="M5430">
        <f ca="1">INDEX(коды!$B$2:$B$11,MATCH(бэкэнд!L5430,коды!$C$2:$C$11,0))</f>
        <v>901</v>
      </c>
      <c r="N5430">
        <f t="shared" ca="1" si="1269"/>
        <v>951</v>
      </c>
      <c r="O5430">
        <f t="shared" ca="1" si="1270"/>
        <v>20</v>
      </c>
      <c r="P5430">
        <f t="shared" ca="1" si="1270"/>
        <v>17</v>
      </c>
      <c r="Q5430">
        <f t="shared" ca="1" si="1271"/>
        <v>2019</v>
      </c>
      <c r="R5430">
        <f t="shared" ca="1" si="1272"/>
        <v>8</v>
      </c>
      <c r="S5430">
        <f t="shared" ca="1" si="1273"/>
        <v>5</v>
      </c>
    </row>
    <row r="5431" spans="2:19">
      <c r="B5431" s="7">
        <f t="shared" si="1274"/>
        <v>16533</v>
      </c>
      <c r="C5431" s="8" t="str">
        <f t="shared" ca="1" si="1260"/>
        <v>8 (912) 969-20-84</v>
      </c>
      <c r="D5431" s="7">
        <f t="shared" ca="1" si="1261"/>
        <v>126</v>
      </c>
      <c r="E5431" s="7">
        <f t="shared" ca="1" si="1262"/>
        <v>32</v>
      </c>
      <c r="F5431" s="7">
        <f t="shared" ca="1" si="1263"/>
        <v>472</v>
      </c>
      <c r="G5431" s="9">
        <f t="shared" ca="1" si="1264"/>
        <v>594</v>
      </c>
      <c r="H5431" s="9" t="str">
        <f t="shared" ca="1" si="1265"/>
        <v>ж</v>
      </c>
      <c r="I5431" s="19">
        <f t="shared" ca="1" si="1266"/>
        <v>41</v>
      </c>
      <c r="J5431" s="10">
        <f t="shared" ca="1" si="1267"/>
        <v>43736</v>
      </c>
      <c r="K5431">
        <v>8</v>
      </c>
      <c r="L5431">
        <f t="shared" ca="1" si="1268"/>
        <v>5</v>
      </c>
      <c r="M5431">
        <f ca="1">INDEX(коды!$B$2:$B$11,MATCH(бэкэнд!L5431,коды!$C$2:$C$11,0))</f>
        <v>912</v>
      </c>
      <c r="N5431">
        <f t="shared" ca="1" si="1269"/>
        <v>969</v>
      </c>
      <c r="O5431">
        <f t="shared" ca="1" si="1270"/>
        <v>20</v>
      </c>
      <c r="P5431">
        <f t="shared" ca="1" si="1270"/>
        <v>84</v>
      </c>
      <c r="Q5431">
        <f t="shared" ca="1" si="1271"/>
        <v>2019</v>
      </c>
      <c r="R5431">
        <f t="shared" ca="1" si="1272"/>
        <v>9</v>
      </c>
      <c r="S5431">
        <f t="shared" ca="1" si="1273"/>
        <v>28</v>
      </c>
    </row>
    <row r="5432" spans="2:19">
      <c r="B5432" s="7">
        <f t="shared" si="1274"/>
        <v>16534</v>
      </c>
      <c r="C5432" s="8" t="str">
        <f t="shared" ca="1" si="1260"/>
        <v>8 (902) 125-43-64</v>
      </c>
      <c r="D5432" s="7">
        <f t="shared" ca="1" si="1261"/>
        <v>159</v>
      </c>
      <c r="E5432" s="7">
        <f t="shared" ca="1" si="1262"/>
        <v>53</v>
      </c>
      <c r="F5432" s="7">
        <f t="shared" ca="1" si="1263"/>
        <v>2553</v>
      </c>
      <c r="G5432" s="9">
        <f t="shared" ca="1" si="1264"/>
        <v>2329</v>
      </c>
      <c r="H5432" s="9" t="str">
        <f t="shared" ca="1" si="1265"/>
        <v>ж</v>
      </c>
      <c r="I5432" s="19">
        <f t="shared" ca="1" si="1266"/>
        <v>26</v>
      </c>
      <c r="J5432" s="10">
        <f t="shared" ca="1" si="1267"/>
        <v>43562</v>
      </c>
      <c r="K5432">
        <v>8</v>
      </c>
      <c r="L5432">
        <f t="shared" ca="1" si="1268"/>
        <v>2</v>
      </c>
      <c r="M5432">
        <f ca="1">INDEX(коды!$B$2:$B$11,MATCH(бэкэнд!L5432,коды!$C$2:$C$11,0))</f>
        <v>902</v>
      </c>
      <c r="N5432">
        <f t="shared" ca="1" si="1269"/>
        <v>125</v>
      </c>
      <c r="O5432">
        <f t="shared" ca="1" si="1270"/>
        <v>43</v>
      </c>
      <c r="P5432">
        <f t="shared" ca="1" si="1270"/>
        <v>64</v>
      </c>
      <c r="Q5432">
        <f t="shared" ca="1" si="1271"/>
        <v>2019</v>
      </c>
      <c r="R5432">
        <f t="shared" ca="1" si="1272"/>
        <v>4</v>
      </c>
      <c r="S5432">
        <f t="shared" ca="1" si="1273"/>
        <v>7</v>
      </c>
    </row>
    <row r="5433" spans="2:19">
      <c r="B5433" s="7">
        <f t="shared" si="1274"/>
        <v>16535</v>
      </c>
      <c r="C5433" s="8" t="str">
        <f t="shared" ca="1" si="1260"/>
        <v>8 (914) 423-88-17</v>
      </c>
      <c r="D5433" s="7">
        <f t="shared" ca="1" si="1261"/>
        <v>56</v>
      </c>
      <c r="E5433" s="7">
        <f t="shared" ca="1" si="1262"/>
        <v>28</v>
      </c>
      <c r="F5433" s="7">
        <f t="shared" ca="1" si="1263"/>
        <v>389</v>
      </c>
      <c r="G5433" s="9">
        <f t="shared" ca="1" si="1264"/>
        <v>802</v>
      </c>
      <c r="H5433" s="9" t="str">
        <f t="shared" ca="1" si="1265"/>
        <v>ж</v>
      </c>
      <c r="I5433" s="19">
        <f t="shared" ca="1" si="1266"/>
        <v>47</v>
      </c>
      <c r="J5433" s="10">
        <f t="shared" ca="1" si="1267"/>
        <v>43690</v>
      </c>
      <c r="K5433">
        <v>8</v>
      </c>
      <c r="L5433">
        <f t="shared" ca="1" si="1268"/>
        <v>7</v>
      </c>
      <c r="M5433">
        <f ca="1">INDEX(коды!$B$2:$B$11,MATCH(бэкэнд!L5433,коды!$C$2:$C$11,0))</f>
        <v>914</v>
      </c>
      <c r="N5433">
        <f t="shared" ca="1" si="1269"/>
        <v>423</v>
      </c>
      <c r="O5433">
        <f t="shared" ca="1" si="1270"/>
        <v>88</v>
      </c>
      <c r="P5433">
        <f t="shared" ca="1" si="1270"/>
        <v>17</v>
      </c>
      <c r="Q5433">
        <f t="shared" ca="1" si="1271"/>
        <v>2019</v>
      </c>
      <c r="R5433">
        <f t="shared" ca="1" si="1272"/>
        <v>8</v>
      </c>
      <c r="S5433">
        <f t="shared" ca="1" si="1273"/>
        <v>13</v>
      </c>
    </row>
    <row r="5434" spans="2:19">
      <c r="B5434" s="7">
        <f t="shared" si="1274"/>
        <v>16536</v>
      </c>
      <c r="C5434" s="8" t="str">
        <f t="shared" ca="1" si="1260"/>
        <v>8 (902) 689-16-49</v>
      </c>
      <c r="D5434" s="7">
        <f t="shared" ca="1" si="1261"/>
        <v>108</v>
      </c>
      <c r="E5434" s="7">
        <f t="shared" ca="1" si="1262"/>
        <v>54</v>
      </c>
      <c r="F5434" s="7">
        <f t="shared" ca="1" si="1263"/>
        <v>402</v>
      </c>
      <c r="G5434" s="9">
        <f t="shared" ca="1" si="1264"/>
        <v>579</v>
      </c>
      <c r="H5434" s="9" t="str">
        <f t="shared" ca="1" si="1265"/>
        <v>ж</v>
      </c>
      <c r="I5434" s="19">
        <f t="shared" ca="1" si="1266"/>
        <v>67</v>
      </c>
      <c r="J5434" s="10">
        <f t="shared" ca="1" si="1267"/>
        <v>43688</v>
      </c>
      <c r="K5434">
        <v>8</v>
      </c>
      <c r="L5434">
        <f t="shared" ca="1" si="1268"/>
        <v>2</v>
      </c>
      <c r="M5434">
        <f ca="1">INDEX(коды!$B$2:$B$11,MATCH(бэкэнд!L5434,коды!$C$2:$C$11,0))</f>
        <v>902</v>
      </c>
      <c r="N5434">
        <f t="shared" ca="1" si="1269"/>
        <v>689</v>
      </c>
      <c r="O5434">
        <f t="shared" ca="1" si="1270"/>
        <v>16</v>
      </c>
      <c r="P5434">
        <f t="shared" ca="1" si="1270"/>
        <v>49</v>
      </c>
      <c r="Q5434">
        <f t="shared" ca="1" si="1271"/>
        <v>2019</v>
      </c>
      <c r="R5434">
        <f t="shared" ca="1" si="1272"/>
        <v>8</v>
      </c>
      <c r="S5434">
        <f t="shared" ca="1" si="1273"/>
        <v>11</v>
      </c>
    </row>
    <row r="5435" spans="2:19">
      <c r="B5435" s="7">
        <f t="shared" si="1274"/>
        <v>16537</v>
      </c>
      <c r="C5435" s="8" t="str">
        <f t="shared" ca="1" si="1260"/>
        <v>8 (901) 684-37-96</v>
      </c>
      <c r="D5435" s="7">
        <f t="shared" ca="1" si="1261"/>
        <v>217</v>
      </c>
      <c r="E5435" s="7">
        <f t="shared" ca="1" si="1262"/>
        <v>55</v>
      </c>
      <c r="F5435" s="7">
        <f t="shared" ca="1" si="1263"/>
        <v>1337</v>
      </c>
      <c r="G5435" s="9">
        <f t="shared" ca="1" si="1264"/>
        <v>1200</v>
      </c>
      <c r="H5435" s="9" t="str">
        <f t="shared" ca="1" si="1265"/>
        <v>ж</v>
      </c>
      <c r="I5435" s="19">
        <f t="shared" ca="1" si="1266"/>
        <v>31</v>
      </c>
      <c r="J5435" s="10">
        <f t="shared" ca="1" si="1267"/>
        <v>43401</v>
      </c>
      <c r="K5435">
        <v>8</v>
      </c>
      <c r="L5435">
        <f t="shared" ca="1" si="1268"/>
        <v>1</v>
      </c>
      <c r="M5435">
        <f ca="1">INDEX(коды!$B$2:$B$11,MATCH(бэкэнд!L5435,коды!$C$2:$C$11,0))</f>
        <v>901</v>
      </c>
      <c r="N5435">
        <f t="shared" ca="1" si="1269"/>
        <v>684</v>
      </c>
      <c r="O5435">
        <f t="shared" ca="1" si="1270"/>
        <v>37</v>
      </c>
      <c r="P5435">
        <f t="shared" ca="1" si="1270"/>
        <v>96</v>
      </c>
      <c r="Q5435">
        <f t="shared" ca="1" si="1271"/>
        <v>2018</v>
      </c>
      <c r="R5435">
        <f t="shared" ca="1" si="1272"/>
        <v>10</v>
      </c>
      <c r="S5435">
        <f t="shared" ca="1" si="1273"/>
        <v>28</v>
      </c>
    </row>
    <row r="5436" spans="2:19">
      <c r="B5436" s="7">
        <f t="shared" si="1274"/>
        <v>16538</v>
      </c>
      <c r="C5436" s="8" t="str">
        <f t="shared" ca="1" si="1260"/>
        <v>8 (913) 705-91-20</v>
      </c>
      <c r="D5436" s="7">
        <f t="shared" ca="1" si="1261"/>
        <v>39</v>
      </c>
      <c r="E5436" s="7">
        <f t="shared" ca="1" si="1262"/>
        <v>10</v>
      </c>
      <c r="F5436" s="7">
        <f t="shared" ca="1" si="1263"/>
        <v>1098</v>
      </c>
      <c r="G5436" s="9">
        <f t="shared" ca="1" si="1264"/>
        <v>562</v>
      </c>
      <c r="H5436" s="9" t="str">
        <f t="shared" ca="1" si="1265"/>
        <v>м</v>
      </c>
      <c r="I5436" s="19">
        <f t="shared" ca="1" si="1266"/>
        <v>22</v>
      </c>
      <c r="J5436" s="10">
        <f t="shared" ca="1" si="1267"/>
        <v>43573</v>
      </c>
      <c r="K5436">
        <v>8</v>
      </c>
      <c r="L5436">
        <f t="shared" ca="1" si="1268"/>
        <v>6</v>
      </c>
      <c r="M5436">
        <f ca="1">INDEX(коды!$B$2:$B$11,MATCH(бэкэнд!L5436,коды!$C$2:$C$11,0))</f>
        <v>913</v>
      </c>
      <c r="N5436">
        <f t="shared" ca="1" si="1269"/>
        <v>705</v>
      </c>
      <c r="O5436">
        <f t="shared" ca="1" si="1270"/>
        <v>91</v>
      </c>
      <c r="P5436">
        <f t="shared" ca="1" si="1270"/>
        <v>20</v>
      </c>
      <c r="Q5436">
        <f t="shared" ca="1" si="1271"/>
        <v>2019</v>
      </c>
      <c r="R5436">
        <f t="shared" ca="1" si="1272"/>
        <v>4</v>
      </c>
      <c r="S5436">
        <f t="shared" ca="1" si="1273"/>
        <v>18</v>
      </c>
    </row>
    <row r="5437" spans="2:19">
      <c r="B5437" s="7">
        <f t="shared" si="1274"/>
        <v>16539</v>
      </c>
      <c r="C5437" s="8" t="str">
        <f t="shared" ca="1" si="1260"/>
        <v>8 (902) 102-66-24</v>
      </c>
      <c r="D5437" s="7">
        <f t="shared" ca="1" si="1261"/>
        <v>96</v>
      </c>
      <c r="E5437" s="7">
        <f t="shared" ca="1" si="1262"/>
        <v>32</v>
      </c>
      <c r="F5437" s="7">
        <f t="shared" ca="1" si="1263"/>
        <v>3091</v>
      </c>
      <c r="G5437" s="9">
        <f t="shared" ca="1" si="1264"/>
        <v>1971</v>
      </c>
      <c r="H5437" s="9" t="str">
        <f t="shared" ca="1" si="1265"/>
        <v>ж</v>
      </c>
      <c r="I5437" s="19">
        <f t="shared" ca="1" si="1266"/>
        <v>30</v>
      </c>
      <c r="J5437" s="10">
        <f t="shared" ca="1" si="1267"/>
        <v>43704</v>
      </c>
      <c r="K5437">
        <v>8</v>
      </c>
      <c r="L5437">
        <f t="shared" ca="1" si="1268"/>
        <v>2</v>
      </c>
      <c r="M5437">
        <f ca="1">INDEX(коды!$B$2:$B$11,MATCH(бэкэнд!L5437,коды!$C$2:$C$11,0))</f>
        <v>902</v>
      </c>
      <c r="N5437">
        <f t="shared" ca="1" si="1269"/>
        <v>102</v>
      </c>
      <c r="O5437">
        <f t="shared" ca="1" si="1270"/>
        <v>66</v>
      </c>
      <c r="P5437">
        <f t="shared" ca="1" si="1270"/>
        <v>24</v>
      </c>
      <c r="Q5437">
        <f t="shared" ca="1" si="1271"/>
        <v>2019</v>
      </c>
      <c r="R5437">
        <f t="shared" ca="1" si="1272"/>
        <v>8</v>
      </c>
      <c r="S5437">
        <f t="shared" ca="1" si="1273"/>
        <v>27</v>
      </c>
    </row>
    <row r="5438" spans="2:19">
      <c r="B5438" s="7">
        <f t="shared" si="1274"/>
        <v>16540</v>
      </c>
      <c r="C5438" s="8" t="str">
        <f t="shared" ca="1" si="1260"/>
        <v>8 (913) 730-79-80</v>
      </c>
      <c r="D5438" s="7">
        <f t="shared" ca="1" si="1261"/>
        <v>186</v>
      </c>
      <c r="E5438" s="7">
        <f t="shared" ca="1" si="1262"/>
        <v>93</v>
      </c>
      <c r="F5438" s="7">
        <f t="shared" ca="1" si="1263"/>
        <v>1154</v>
      </c>
      <c r="G5438" s="9">
        <f t="shared" ca="1" si="1264"/>
        <v>2284</v>
      </c>
      <c r="H5438" s="9" t="str">
        <f t="shared" ca="1" si="1265"/>
        <v>ж</v>
      </c>
      <c r="I5438" s="19">
        <f t="shared" ca="1" si="1266"/>
        <v>23</v>
      </c>
      <c r="J5438" s="10">
        <f t="shared" ca="1" si="1267"/>
        <v>43567</v>
      </c>
      <c r="K5438">
        <v>8</v>
      </c>
      <c r="L5438">
        <f t="shared" ca="1" si="1268"/>
        <v>6</v>
      </c>
      <c r="M5438">
        <f ca="1">INDEX(коды!$B$2:$B$11,MATCH(бэкэнд!L5438,коды!$C$2:$C$11,0))</f>
        <v>913</v>
      </c>
      <c r="N5438">
        <f t="shared" ca="1" si="1269"/>
        <v>730</v>
      </c>
      <c r="O5438">
        <f t="shared" ca="1" si="1270"/>
        <v>79</v>
      </c>
      <c r="P5438">
        <f t="shared" ca="1" si="1270"/>
        <v>80</v>
      </c>
      <c r="Q5438">
        <f t="shared" ca="1" si="1271"/>
        <v>2019</v>
      </c>
      <c r="R5438">
        <f t="shared" ca="1" si="1272"/>
        <v>4</v>
      </c>
      <c r="S5438">
        <f t="shared" ca="1" si="1273"/>
        <v>12</v>
      </c>
    </row>
    <row r="5439" spans="2:19">
      <c r="B5439" s="7">
        <f t="shared" si="1274"/>
        <v>16541</v>
      </c>
      <c r="C5439" s="8" t="str">
        <f t="shared" ca="1" si="1260"/>
        <v>8 (917) 779-40-34</v>
      </c>
      <c r="D5439" s="7">
        <f t="shared" ca="1" si="1261"/>
        <v>99</v>
      </c>
      <c r="E5439" s="7">
        <f t="shared" ca="1" si="1262"/>
        <v>33</v>
      </c>
      <c r="F5439" s="7">
        <f t="shared" ca="1" si="1263"/>
        <v>729</v>
      </c>
      <c r="G5439" s="9">
        <f t="shared" ca="1" si="1264"/>
        <v>545</v>
      </c>
      <c r="H5439" s="9" t="str">
        <f t="shared" ca="1" si="1265"/>
        <v>ж</v>
      </c>
      <c r="I5439" s="19">
        <f t="shared" ca="1" si="1266"/>
        <v>32</v>
      </c>
      <c r="J5439" s="10">
        <f t="shared" ca="1" si="1267"/>
        <v>43605</v>
      </c>
      <c r="K5439">
        <v>8</v>
      </c>
      <c r="L5439">
        <f t="shared" ca="1" si="1268"/>
        <v>8</v>
      </c>
      <c r="M5439">
        <f ca="1">INDEX(коды!$B$2:$B$11,MATCH(бэкэнд!L5439,коды!$C$2:$C$11,0))</f>
        <v>917</v>
      </c>
      <c r="N5439">
        <f t="shared" ca="1" si="1269"/>
        <v>779</v>
      </c>
      <c r="O5439">
        <f t="shared" ca="1" si="1270"/>
        <v>40</v>
      </c>
      <c r="P5439">
        <f t="shared" ca="1" si="1270"/>
        <v>34</v>
      </c>
      <c r="Q5439">
        <f t="shared" ca="1" si="1271"/>
        <v>2019</v>
      </c>
      <c r="R5439">
        <f t="shared" ca="1" si="1272"/>
        <v>5</v>
      </c>
      <c r="S5439">
        <f t="shared" ca="1" si="1273"/>
        <v>20</v>
      </c>
    </row>
    <row r="5440" spans="2:19">
      <c r="B5440" s="7">
        <f t="shared" si="1274"/>
        <v>16542</v>
      </c>
      <c r="C5440" s="8" t="str">
        <f t="shared" ca="1" si="1260"/>
        <v>8 (918) 286-30-82</v>
      </c>
      <c r="D5440" s="7">
        <f t="shared" ca="1" si="1261"/>
        <v>72</v>
      </c>
      <c r="E5440" s="7">
        <f t="shared" ca="1" si="1262"/>
        <v>24</v>
      </c>
      <c r="F5440" s="7">
        <f t="shared" ca="1" si="1263"/>
        <v>2447</v>
      </c>
      <c r="G5440" s="9">
        <f t="shared" ca="1" si="1264"/>
        <v>1369</v>
      </c>
      <c r="H5440" s="9" t="str">
        <f t="shared" ca="1" si="1265"/>
        <v>ж</v>
      </c>
      <c r="I5440" s="19">
        <f t="shared" ca="1" si="1266"/>
        <v>90</v>
      </c>
      <c r="J5440" s="10">
        <f t="shared" ca="1" si="1267"/>
        <v>43650</v>
      </c>
      <c r="K5440">
        <v>8</v>
      </c>
      <c r="L5440">
        <f t="shared" ca="1" si="1268"/>
        <v>9</v>
      </c>
      <c r="M5440">
        <f ca="1">INDEX(коды!$B$2:$B$11,MATCH(бэкэнд!L5440,коды!$C$2:$C$11,0))</f>
        <v>918</v>
      </c>
      <c r="N5440">
        <f t="shared" ca="1" si="1269"/>
        <v>286</v>
      </c>
      <c r="O5440">
        <f t="shared" ca="1" si="1270"/>
        <v>30</v>
      </c>
      <c r="P5440">
        <f t="shared" ca="1" si="1270"/>
        <v>82</v>
      </c>
      <c r="Q5440">
        <f t="shared" ca="1" si="1271"/>
        <v>2019</v>
      </c>
      <c r="R5440">
        <f t="shared" ca="1" si="1272"/>
        <v>7</v>
      </c>
      <c r="S5440">
        <f t="shared" ca="1" si="1273"/>
        <v>4</v>
      </c>
    </row>
    <row r="5441" spans="2:19">
      <c r="B5441" s="7">
        <f t="shared" si="1274"/>
        <v>16543</v>
      </c>
      <c r="C5441" s="8" t="str">
        <f t="shared" ca="1" si="1260"/>
        <v>8 (901) 800-89-12</v>
      </c>
      <c r="D5441" s="7">
        <f t="shared" ca="1" si="1261"/>
        <v>58</v>
      </c>
      <c r="E5441" s="7">
        <f t="shared" ca="1" si="1262"/>
        <v>15</v>
      </c>
      <c r="F5441" s="7">
        <f t="shared" ca="1" si="1263"/>
        <v>1654</v>
      </c>
      <c r="G5441" s="9">
        <f t="shared" ca="1" si="1264"/>
        <v>672</v>
      </c>
      <c r="H5441" s="9" t="str">
        <f t="shared" ca="1" si="1265"/>
        <v>ж</v>
      </c>
      <c r="I5441" s="19">
        <f t="shared" ca="1" si="1266"/>
        <v>23</v>
      </c>
      <c r="J5441" s="10">
        <f t="shared" ca="1" si="1267"/>
        <v>43533</v>
      </c>
      <c r="K5441">
        <v>8</v>
      </c>
      <c r="L5441">
        <f t="shared" ca="1" si="1268"/>
        <v>1</v>
      </c>
      <c r="M5441">
        <f ca="1">INDEX(коды!$B$2:$B$11,MATCH(бэкэнд!L5441,коды!$C$2:$C$11,0))</f>
        <v>901</v>
      </c>
      <c r="N5441">
        <f t="shared" ca="1" si="1269"/>
        <v>800</v>
      </c>
      <c r="O5441">
        <f t="shared" ca="1" si="1270"/>
        <v>89</v>
      </c>
      <c r="P5441">
        <f t="shared" ca="1" si="1270"/>
        <v>12</v>
      </c>
      <c r="Q5441">
        <f t="shared" ca="1" si="1271"/>
        <v>2019</v>
      </c>
      <c r="R5441">
        <f t="shared" ca="1" si="1272"/>
        <v>3</v>
      </c>
      <c r="S5441">
        <f t="shared" ca="1" si="1273"/>
        <v>9</v>
      </c>
    </row>
    <row r="5442" spans="2:19">
      <c r="B5442" s="7">
        <f t="shared" si="1274"/>
        <v>16544</v>
      </c>
      <c r="C5442" s="8" t="str">
        <f t="shared" ca="1" si="1260"/>
        <v>8 (912) 632-84-18</v>
      </c>
      <c r="D5442" s="7">
        <f t="shared" ca="1" si="1261"/>
        <v>191</v>
      </c>
      <c r="E5442" s="7">
        <f t="shared" ca="1" si="1262"/>
        <v>96</v>
      </c>
      <c r="F5442" s="7">
        <f t="shared" ca="1" si="1263"/>
        <v>2327</v>
      </c>
      <c r="G5442" s="9">
        <f t="shared" ca="1" si="1264"/>
        <v>3215</v>
      </c>
      <c r="H5442" s="9" t="str">
        <f t="shared" ca="1" si="1265"/>
        <v>м</v>
      </c>
      <c r="I5442" s="19">
        <f t="shared" ca="1" si="1266"/>
        <v>29</v>
      </c>
      <c r="J5442" s="10">
        <f t="shared" ca="1" si="1267"/>
        <v>43667</v>
      </c>
      <c r="K5442">
        <v>8</v>
      </c>
      <c r="L5442">
        <f t="shared" ca="1" si="1268"/>
        <v>5</v>
      </c>
      <c r="M5442">
        <f ca="1">INDEX(коды!$B$2:$B$11,MATCH(бэкэнд!L5442,коды!$C$2:$C$11,0))</f>
        <v>912</v>
      </c>
      <c r="N5442">
        <f t="shared" ca="1" si="1269"/>
        <v>632</v>
      </c>
      <c r="O5442">
        <f t="shared" ca="1" si="1270"/>
        <v>84</v>
      </c>
      <c r="P5442">
        <f t="shared" ca="1" si="1270"/>
        <v>18</v>
      </c>
      <c r="Q5442">
        <f t="shared" ca="1" si="1271"/>
        <v>2019</v>
      </c>
      <c r="R5442">
        <f t="shared" ca="1" si="1272"/>
        <v>7</v>
      </c>
      <c r="S5442">
        <f t="shared" ca="1" si="1273"/>
        <v>21</v>
      </c>
    </row>
    <row r="5443" spans="2:19">
      <c r="B5443" s="7">
        <f t="shared" si="1274"/>
        <v>16545</v>
      </c>
      <c r="C5443" s="8" t="str">
        <f t="shared" ca="1" si="1260"/>
        <v>8 (912) 455-81-22</v>
      </c>
      <c r="D5443" s="7">
        <f t="shared" ca="1" si="1261"/>
        <v>31</v>
      </c>
      <c r="E5443" s="7">
        <f t="shared" ca="1" si="1262"/>
        <v>16</v>
      </c>
      <c r="F5443" s="7">
        <f t="shared" ca="1" si="1263"/>
        <v>346</v>
      </c>
      <c r="G5443" s="9">
        <f t="shared" ca="1" si="1264"/>
        <v>836</v>
      </c>
      <c r="H5443" s="9" t="str">
        <f t="shared" ca="1" si="1265"/>
        <v>м</v>
      </c>
      <c r="I5443" s="19">
        <f t="shared" ca="1" si="1266"/>
        <v>37</v>
      </c>
      <c r="J5443" s="10">
        <f t="shared" ca="1" si="1267"/>
        <v>43730</v>
      </c>
      <c r="K5443">
        <v>8</v>
      </c>
      <c r="L5443">
        <f t="shared" ca="1" si="1268"/>
        <v>5</v>
      </c>
      <c r="M5443">
        <f ca="1">INDEX(коды!$B$2:$B$11,MATCH(бэкэнд!L5443,коды!$C$2:$C$11,0))</f>
        <v>912</v>
      </c>
      <c r="N5443">
        <f t="shared" ca="1" si="1269"/>
        <v>455</v>
      </c>
      <c r="O5443">
        <f t="shared" ca="1" si="1270"/>
        <v>81</v>
      </c>
      <c r="P5443">
        <f t="shared" ca="1" si="1270"/>
        <v>22</v>
      </c>
      <c r="Q5443">
        <f t="shared" ca="1" si="1271"/>
        <v>2019</v>
      </c>
      <c r="R5443">
        <f t="shared" ca="1" si="1272"/>
        <v>9</v>
      </c>
      <c r="S5443">
        <f t="shared" ca="1" si="1273"/>
        <v>22</v>
      </c>
    </row>
    <row r="5444" spans="2:19">
      <c r="B5444" s="7">
        <f t="shared" si="1274"/>
        <v>16546</v>
      </c>
      <c r="C5444" s="8" t="str">
        <f t="shared" ca="1" si="1260"/>
        <v>8 (912) 691-66-44</v>
      </c>
      <c r="D5444" s="7">
        <f t="shared" ca="1" si="1261"/>
        <v>185</v>
      </c>
      <c r="E5444" s="7">
        <f t="shared" ca="1" si="1262"/>
        <v>62</v>
      </c>
      <c r="F5444" s="7">
        <f t="shared" ca="1" si="1263"/>
        <v>3314</v>
      </c>
      <c r="G5444" s="9">
        <f t="shared" ca="1" si="1264"/>
        <v>4389</v>
      </c>
      <c r="H5444" s="9" t="str">
        <f t="shared" ca="1" si="1265"/>
        <v>м</v>
      </c>
      <c r="I5444" s="19">
        <f t="shared" ca="1" si="1266"/>
        <v>18</v>
      </c>
      <c r="J5444" s="10">
        <f t="shared" ca="1" si="1267"/>
        <v>43581</v>
      </c>
      <c r="K5444">
        <v>8</v>
      </c>
      <c r="L5444">
        <f t="shared" ca="1" si="1268"/>
        <v>5</v>
      </c>
      <c r="M5444">
        <f ca="1">INDEX(коды!$B$2:$B$11,MATCH(бэкэнд!L5444,коды!$C$2:$C$11,0))</f>
        <v>912</v>
      </c>
      <c r="N5444">
        <f t="shared" ca="1" si="1269"/>
        <v>691</v>
      </c>
      <c r="O5444">
        <f t="shared" ca="1" si="1270"/>
        <v>66</v>
      </c>
      <c r="P5444">
        <f t="shared" ca="1" si="1270"/>
        <v>44</v>
      </c>
      <c r="Q5444">
        <f t="shared" ca="1" si="1271"/>
        <v>2019</v>
      </c>
      <c r="R5444">
        <f t="shared" ca="1" si="1272"/>
        <v>4</v>
      </c>
      <c r="S5444">
        <f t="shared" ca="1" si="1273"/>
        <v>26</v>
      </c>
    </row>
    <row r="5445" spans="2:19">
      <c r="B5445" s="7">
        <f t="shared" si="1274"/>
        <v>16547</v>
      </c>
      <c r="C5445" s="8" t="str">
        <f t="shared" ca="1" si="1260"/>
        <v>8 (913) 589-91-17</v>
      </c>
      <c r="D5445" s="7">
        <f t="shared" ca="1" si="1261"/>
        <v>173</v>
      </c>
      <c r="E5445" s="7">
        <f t="shared" ca="1" si="1262"/>
        <v>44</v>
      </c>
      <c r="F5445" s="7">
        <f t="shared" ca="1" si="1263"/>
        <v>244</v>
      </c>
      <c r="G5445" s="9">
        <f t="shared" ca="1" si="1264"/>
        <v>828</v>
      </c>
      <c r="H5445" s="9" t="str">
        <f t="shared" ca="1" si="1265"/>
        <v>м</v>
      </c>
      <c r="I5445" s="19">
        <f t="shared" ca="1" si="1266"/>
        <v>26</v>
      </c>
      <c r="J5445" s="10">
        <f t="shared" ca="1" si="1267"/>
        <v>43713</v>
      </c>
      <c r="K5445">
        <v>8</v>
      </c>
      <c r="L5445">
        <f t="shared" ca="1" si="1268"/>
        <v>6</v>
      </c>
      <c r="M5445">
        <f ca="1">INDEX(коды!$B$2:$B$11,MATCH(бэкэнд!L5445,коды!$C$2:$C$11,0))</f>
        <v>913</v>
      </c>
      <c r="N5445">
        <f t="shared" ca="1" si="1269"/>
        <v>589</v>
      </c>
      <c r="O5445">
        <f t="shared" ca="1" si="1270"/>
        <v>91</v>
      </c>
      <c r="P5445">
        <f t="shared" ca="1" si="1270"/>
        <v>17</v>
      </c>
      <c r="Q5445">
        <f t="shared" ca="1" si="1271"/>
        <v>2019</v>
      </c>
      <c r="R5445">
        <f t="shared" ca="1" si="1272"/>
        <v>9</v>
      </c>
      <c r="S5445">
        <f t="shared" ca="1" si="1273"/>
        <v>5</v>
      </c>
    </row>
    <row r="5446" spans="2:19">
      <c r="B5446" s="7">
        <f t="shared" si="1274"/>
        <v>16548</v>
      </c>
      <c r="C5446" s="8" t="str">
        <f t="shared" ca="1" si="1260"/>
        <v>8 (913) 664-32-27</v>
      </c>
      <c r="D5446" s="7">
        <f t="shared" ca="1" si="1261"/>
        <v>189</v>
      </c>
      <c r="E5446" s="7">
        <f t="shared" ca="1" si="1262"/>
        <v>48</v>
      </c>
      <c r="F5446" s="7">
        <f t="shared" ca="1" si="1263"/>
        <v>2531</v>
      </c>
      <c r="G5446" s="9">
        <f t="shared" ca="1" si="1264"/>
        <v>2001</v>
      </c>
      <c r="H5446" s="9" t="str">
        <f t="shared" ca="1" si="1265"/>
        <v>ж</v>
      </c>
      <c r="I5446" s="19">
        <f t="shared" ca="1" si="1266"/>
        <v>20</v>
      </c>
      <c r="J5446" s="10">
        <f t="shared" ca="1" si="1267"/>
        <v>43504</v>
      </c>
      <c r="K5446">
        <v>8</v>
      </c>
      <c r="L5446">
        <f t="shared" ca="1" si="1268"/>
        <v>6</v>
      </c>
      <c r="M5446">
        <f ca="1">INDEX(коды!$B$2:$B$11,MATCH(бэкэнд!L5446,коды!$C$2:$C$11,0))</f>
        <v>913</v>
      </c>
      <c r="N5446">
        <f t="shared" ca="1" si="1269"/>
        <v>664</v>
      </c>
      <c r="O5446">
        <f t="shared" ca="1" si="1270"/>
        <v>32</v>
      </c>
      <c r="P5446">
        <f t="shared" ca="1" si="1270"/>
        <v>27</v>
      </c>
      <c r="Q5446">
        <f t="shared" ca="1" si="1271"/>
        <v>2019</v>
      </c>
      <c r="R5446">
        <f t="shared" ca="1" si="1272"/>
        <v>2</v>
      </c>
      <c r="S5446">
        <f t="shared" ca="1" si="1273"/>
        <v>8</v>
      </c>
    </row>
    <row r="5447" spans="2:19">
      <c r="B5447" s="7">
        <f t="shared" si="1274"/>
        <v>16549</v>
      </c>
      <c r="C5447" s="8" t="str">
        <f t="shared" ca="1" si="1260"/>
        <v>8 (912) 250-77-20</v>
      </c>
      <c r="D5447" s="7">
        <f t="shared" ca="1" si="1261"/>
        <v>66</v>
      </c>
      <c r="E5447" s="7">
        <f t="shared" ca="1" si="1262"/>
        <v>33</v>
      </c>
      <c r="F5447" s="7">
        <f t="shared" ca="1" si="1263"/>
        <v>313</v>
      </c>
      <c r="G5447" s="9">
        <f t="shared" ca="1" si="1264"/>
        <v>601</v>
      </c>
      <c r="H5447" s="9" t="str">
        <f t="shared" ca="1" si="1265"/>
        <v>ж</v>
      </c>
      <c r="I5447" s="19">
        <f t="shared" ca="1" si="1266"/>
        <v>23</v>
      </c>
      <c r="J5447" s="10">
        <f t="shared" ca="1" si="1267"/>
        <v>43527</v>
      </c>
      <c r="K5447">
        <v>8</v>
      </c>
      <c r="L5447">
        <f t="shared" ca="1" si="1268"/>
        <v>5</v>
      </c>
      <c r="M5447">
        <f ca="1">INDEX(коды!$B$2:$B$11,MATCH(бэкэнд!L5447,коды!$C$2:$C$11,0))</f>
        <v>912</v>
      </c>
      <c r="N5447">
        <f t="shared" ca="1" si="1269"/>
        <v>250</v>
      </c>
      <c r="O5447">
        <f t="shared" ca="1" si="1270"/>
        <v>77</v>
      </c>
      <c r="P5447">
        <f t="shared" ca="1" si="1270"/>
        <v>20</v>
      </c>
      <c r="Q5447">
        <f t="shared" ca="1" si="1271"/>
        <v>2019</v>
      </c>
      <c r="R5447">
        <f t="shared" ca="1" si="1272"/>
        <v>3</v>
      </c>
      <c r="S5447">
        <f t="shared" ca="1" si="1273"/>
        <v>3</v>
      </c>
    </row>
    <row r="5448" spans="2:19">
      <c r="B5448" s="7">
        <f t="shared" si="1274"/>
        <v>16550</v>
      </c>
      <c r="C5448" s="8" t="str">
        <f t="shared" ca="1" si="1260"/>
        <v>8 (914) 526-26-55</v>
      </c>
      <c r="D5448" s="7">
        <f t="shared" ca="1" si="1261"/>
        <v>90</v>
      </c>
      <c r="E5448" s="7">
        <f t="shared" ca="1" si="1262"/>
        <v>30</v>
      </c>
      <c r="F5448" s="7">
        <f t="shared" ca="1" si="1263"/>
        <v>1444</v>
      </c>
      <c r="G5448" s="9">
        <f t="shared" ca="1" si="1264"/>
        <v>797</v>
      </c>
      <c r="H5448" s="9" t="str">
        <f t="shared" ca="1" si="1265"/>
        <v>ж</v>
      </c>
      <c r="I5448" s="19">
        <f t="shared" ca="1" si="1266"/>
        <v>20</v>
      </c>
      <c r="J5448" s="10">
        <f t="shared" ca="1" si="1267"/>
        <v>43331</v>
      </c>
      <c r="K5448">
        <v>8</v>
      </c>
      <c r="L5448">
        <f t="shared" ca="1" si="1268"/>
        <v>7</v>
      </c>
      <c r="M5448">
        <f ca="1">INDEX(коды!$B$2:$B$11,MATCH(бэкэнд!L5448,коды!$C$2:$C$11,0))</f>
        <v>914</v>
      </c>
      <c r="N5448">
        <f t="shared" ca="1" si="1269"/>
        <v>526</v>
      </c>
      <c r="O5448">
        <f t="shared" ca="1" si="1270"/>
        <v>26</v>
      </c>
      <c r="P5448">
        <f t="shared" ca="1" si="1270"/>
        <v>55</v>
      </c>
      <c r="Q5448">
        <f t="shared" ca="1" si="1271"/>
        <v>2018</v>
      </c>
      <c r="R5448">
        <f t="shared" ca="1" si="1272"/>
        <v>8</v>
      </c>
      <c r="S5448">
        <f t="shared" ca="1" si="1273"/>
        <v>19</v>
      </c>
    </row>
    <row r="5449" spans="2:19">
      <c r="B5449" s="7">
        <f t="shared" si="1274"/>
        <v>16551</v>
      </c>
      <c r="C5449" s="8" t="str">
        <f t="shared" ca="1" si="1260"/>
        <v>8 (902) 988-63-67</v>
      </c>
      <c r="D5449" s="7">
        <f t="shared" ca="1" si="1261"/>
        <v>168</v>
      </c>
      <c r="E5449" s="7">
        <f t="shared" ca="1" si="1262"/>
        <v>56</v>
      </c>
      <c r="F5449" s="7">
        <f t="shared" ca="1" si="1263"/>
        <v>2391</v>
      </c>
      <c r="G5449" s="9">
        <f t="shared" ca="1" si="1264"/>
        <v>2413</v>
      </c>
      <c r="H5449" s="9" t="str">
        <f t="shared" ca="1" si="1265"/>
        <v>м</v>
      </c>
      <c r="I5449" s="19">
        <f t="shared" ca="1" si="1266"/>
        <v>42</v>
      </c>
      <c r="J5449" s="10">
        <f t="shared" ca="1" si="1267"/>
        <v>43529</v>
      </c>
      <c r="K5449">
        <v>8</v>
      </c>
      <c r="L5449">
        <f t="shared" ca="1" si="1268"/>
        <v>2</v>
      </c>
      <c r="M5449">
        <f ca="1">INDEX(коды!$B$2:$B$11,MATCH(бэкэнд!L5449,коды!$C$2:$C$11,0))</f>
        <v>902</v>
      </c>
      <c r="N5449">
        <f t="shared" ca="1" si="1269"/>
        <v>988</v>
      </c>
      <c r="O5449">
        <f t="shared" ca="1" si="1270"/>
        <v>63</v>
      </c>
      <c r="P5449">
        <f t="shared" ca="1" si="1270"/>
        <v>67</v>
      </c>
      <c r="Q5449">
        <f t="shared" ca="1" si="1271"/>
        <v>2019</v>
      </c>
      <c r="R5449">
        <f t="shared" ca="1" si="1272"/>
        <v>3</v>
      </c>
      <c r="S5449">
        <f t="shared" ca="1" si="1273"/>
        <v>5</v>
      </c>
    </row>
    <row r="5450" spans="2:19">
      <c r="B5450" s="7">
        <f t="shared" si="1274"/>
        <v>16552</v>
      </c>
      <c r="C5450" s="8" t="str">
        <f t="shared" ref="C5450:C5513" ca="1" si="1275">K5450&amp; " ("&amp;M5450&amp;") "&amp;N5450&amp;"-"&amp;O5450&amp;"-"&amp;P5450</f>
        <v>8 (901) 474-38-84</v>
      </c>
      <c r="D5450" s="7">
        <f t="shared" ref="D5450:D5513" ca="1" si="1276">RANDBETWEEN(30,30*8)</f>
        <v>143</v>
      </c>
      <c r="E5450" s="7">
        <f t="shared" ref="E5450:E5513" ca="1" si="1277">ROUNDUP(D5450/RANDBETWEEN(2,4),0)</f>
        <v>36</v>
      </c>
      <c r="F5450" s="7">
        <f t="shared" ref="F5450:F5513" ca="1" si="1278">RANDBETWEEN(200,3500)</f>
        <v>636</v>
      </c>
      <c r="G5450" s="9">
        <f t="shared" ref="G5450:G5513" ca="1" si="1279">IF(E5450*F5450&gt;200000,RANDBETWEEN(3000,5000),IF(E5450*F5450&gt;100000,RANDBETWEEN(2000,3000),IF(E5450*F5450&gt;50000,RANDBETWEEN(1000,2000),RANDBETWEEN(500,1000))))</f>
        <v>922</v>
      </c>
      <c r="H5450" s="9" t="str">
        <f t="shared" ref="H5450:H5513" ca="1" si="1280">IF(RAND()&gt;0.49,"м","ж")</f>
        <v>м</v>
      </c>
      <c r="I5450" s="19">
        <f t="shared" ref="I5450:I5513" ca="1" si="1281">IF(RAND()&gt;0.2,RANDBETWEEN(20,50),RANDBETWEEN(18,90))</f>
        <v>20</v>
      </c>
      <c r="J5450" s="10">
        <f t="shared" ref="J5450:J5513" ca="1" si="1282">DATE(Q5450,R5450,S5450)</f>
        <v>43625</v>
      </c>
      <c r="K5450">
        <v>8</v>
      </c>
      <c r="L5450">
        <f t="shared" ref="L5450:L5513" ca="1" si="1283">RANDBETWEEN(1,10)</f>
        <v>1</v>
      </c>
      <c r="M5450">
        <f ca="1">INDEX(коды!$B$2:$B$11,MATCH(бэкэнд!L5450,коды!$C$2:$C$11,0))</f>
        <v>901</v>
      </c>
      <c r="N5450">
        <f t="shared" ref="N5450:N5513" ca="1" si="1284">RANDBETWEEN(100,999)</f>
        <v>474</v>
      </c>
      <c r="O5450">
        <f t="shared" ref="O5450:P5481" ca="1" si="1285">RANDBETWEEN(10,99)</f>
        <v>38</v>
      </c>
      <c r="P5450">
        <f t="shared" ca="1" si="1285"/>
        <v>84</v>
      </c>
      <c r="Q5450">
        <f t="shared" ref="Q5450:Q5513" ca="1" si="1286">IF(RANDBETWEEN(1000,2000)&gt;1800,IF(RANDBETWEEN(1000,2000)&gt;1100,2018,2017),2019)</f>
        <v>2019</v>
      </c>
      <c r="R5450">
        <f t="shared" ref="R5450:R5513" ca="1" si="1287">IF(Q5450=2019,RANDBETWEEN(1,9),RANDBETWEEN(1,12))</f>
        <v>6</v>
      </c>
      <c r="S5450">
        <f t="shared" ref="S5450:S5513" ca="1" si="1288">RANDBETWEEN(1,28)</f>
        <v>9</v>
      </c>
    </row>
    <row r="5451" spans="2:19">
      <c r="B5451" s="7">
        <f t="shared" ref="B5451:B5514" si="1289">B5450+1</f>
        <v>16553</v>
      </c>
      <c r="C5451" s="8" t="str">
        <f t="shared" ca="1" si="1275"/>
        <v>8 (913) 482-53-71</v>
      </c>
      <c r="D5451" s="7">
        <f t="shared" ca="1" si="1276"/>
        <v>148</v>
      </c>
      <c r="E5451" s="7">
        <f t="shared" ca="1" si="1277"/>
        <v>74</v>
      </c>
      <c r="F5451" s="7">
        <f t="shared" ca="1" si="1278"/>
        <v>1427</v>
      </c>
      <c r="G5451" s="9">
        <f t="shared" ca="1" si="1279"/>
        <v>2343</v>
      </c>
      <c r="H5451" s="9" t="str">
        <f t="shared" ca="1" si="1280"/>
        <v>м</v>
      </c>
      <c r="I5451" s="19">
        <f t="shared" ca="1" si="1281"/>
        <v>31</v>
      </c>
      <c r="J5451" s="10">
        <f t="shared" ca="1" si="1282"/>
        <v>43577</v>
      </c>
      <c r="K5451">
        <v>8</v>
      </c>
      <c r="L5451">
        <f t="shared" ca="1" si="1283"/>
        <v>6</v>
      </c>
      <c r="M5451">
        <f ca="1">INDEX(коды!$B$2:$B$11,MATCH(бэкэнд!L5451,коды!$C$2:$C$11,0))</f>
        <v>913</v>
      </c>
      <c r="N5451">
        <f t="shared" ca="1" si="1284"/>
        <v>482</v>
      </c>
      <c r="O5451">
        <f t="shared" ca="1" si="1285"/>
        <v>53</v>
      </c>
      <c r="P5451">
        <f t="shared" ca="1" si="1285"/>
        <v>71</v>
      </c>
      <c r="Q5451">
        <f t="shared" ca="1" si="1286"/>
        <v>2019</v>
      </c>
      <c r="R5451">
        <f t="shared" ca="1" si="1287"/>
        <v>4</v>
      </c>
      <c r="S5451">
        <f t="shared" ca="1" si="1288"/>
        <v>22</v>
      </c>
    </row>
    <row r="5452" spans="2:19">
      <c r="B5452" s="7">
        <f t="shared" si="1289"/>
        <v>16554</v>
      </c>
      <c r="C5452" s="8" t="str">
        <f t="shared" ca="1" si="1275"/>
        <v>8 (910) 610-56-27</v>
      </c>
      <c r="D5452" s="7">
        <f t="shared" ca="1" si="1276"/>
        <v>38</v>
      </c>
      <c r="E5452" s="7">
        <f t="shared" ca="1" si="1277"/>
        <v>10</v>
      </c>
      <c r="F5452" s="7">
        <f t="shared" ca="1" si="1278"/>
        <v>561</v>
      </c>
      <c r="G5452" s="9">
        <f t="shared" ca="1" si="1279"/>
        <v>874</v>
      </c>
      <c r="H5452" s="9" t="str">
        <f t="shared" ca="1" si="1280"/>
        <v>м</v>
      </c>
      <c r="I5452" s="19">
        <f t="shared" ca="1" si="1281"/>
        <v>46</v>
      </c>
      <c r="J5452" s="10">
        <f t="shared" ca="1" si="1282"/>
        <v>43598</v>
      </c>
      <c r="K5452">
        <v>8</v>
      </c>
      <c r="L5452">
        <f t="shared" ca="1" si="1283"/>
        <v>3</v>
      </c>
      <c r="M5452">
        <f ca="1">INDEX(коды!$B$2:$B$11,MATCH(бэкэнд!L5452,коды!$C$2:$C$11,0))</f>
        <v>910</v>
      </c>
      <c r="N5452">
        <f t="shared" ca="1" si="1284"/>
        <v>610</v>
      </c>
      <c r="O5452">
        <f t="shared" ca="1" si="1285"/>
        <v>56</v>
      </c>
      <c r="P5452">
        <f t="shared" ca="1" si="1285"/>
        <v>27</v>
      </c>
      <c r="Q5452">
        <f t="shared" ca="1" si="1286"/>
        <v>2019</v>
      </c>
      <c r="R5452">
        <f t="shared" ca="1" si="1287"/>
        <v>5</v>
      </c>
      <c r="S5452">
        <f t="shared" ca="1" si="1288"/>
        <v>13</v>
      </c>
    </row>
    <row r="5453" spans="2:19">
      <c r="B5453" s="7">
        <f t="shared" si="1289"/>
        <v>16555</v>
      </c>
      <c r="C5453" s="8" t="str">
        <f t="shared" ca="1" si="1275"/>
        <v>8 (902) 981-44-66</v>
      </c>
      <c r="D5453" s="7">
        <f t="shared" ca="1" si="1276"/>
        <v>201</v>
      </c>
      <c r="E5453" s="7">
        <f t="shared" ca="1" si="1277"/>
        <v>67</v>
      </c>
      <c r="F5453" s="7">
        <f t="shared" ca="1" si="1278"/>
        <v>1316</v>
      </c>
      <c r="G5453" s="9">
        <f t="shared" ca="1" si="1279"/>
        <v>1067</v>
      </c>
      <c r="H5453" s="9" t="str">
        <f t="shared" ca="1" si="1280"/>
        <v>м</v>
      </c>
      <c r="I5453" s="19">
        <f t="shared" ca="1" si="1281"/>
        <v>28</v>
      </c>
      <c r="J5453" s="10">
        <f t="shared" ca="1" si="1282"/>
        <v>43726</v>
      </c>
      <c r="K5453">
        <v>8</v>
      </c>
      <c r="L5453">
        <f t="shared" ca="1" si="1283"/>
        <v>2</v>
      </c>
      <c r="M5453">
        <f ca="1">INDEX(коды!$B$2:$B$11,MATCH(бэкэнд!L5453,коды!$C$2:$C$11,0))</f>
        <v>902</v>
      </c>
      <c r="N5453">
        <f t="shared" ca="1" si="1284"/>
        <v>981</v>
      </c>
      <c r="O5453">
        <f t="shared" ca="1" si="1285"/>
        <v>44</v>
      </c>
      <c r="P5453">
        <f t="shared" ca="1" si="1285"/>
        <v>66</v>
      </c>
      <c r="Q5453">
        <f t="shared" ca="1" si="1286"/>
        <v>2019</v>
      </c>
      <c r="R5453">
        <f t="shared" ca="1" si="1287"/>
        <v>9</v>
      </c>
      <c r="S5453">
        <f t="shared" ca="1" si="1288"/>
        <v>18</v>
      </c>
    </row>
    <row r="5454" spans="2:19">
      <c r="B5454" s="7">
        <f t="shared" si="1289"/>
        <v>16556</v>
      </c>
      <c r="C5454" s="8" t="str">
        <f t="shared" ca="1" si="1275"/>
        <v>8 (914) 803-92-67</v>
      </c>
      <c r="D5454" s="7">
        <f t="shared" ca="1" si="1276"/>
        <v>56</v>
      </c>
      <c r="E5454" s="7">
        <f t="shared" ca="1" si="1277"/>
        <v>14</v>
      </c>
      <c r="F5454" s="7">
        <f t="shared" ca="1" si="1278"/>
        <v>342</v>
      </c>
      <c r="G5454" s="9">
        <f t="shared" ca="1" si="1279"/>
        <v>885</v>
      </c>
      <c r="H5454" s="9" t="str">
        <f t="shared" ca="1" si="1280"/>
        <v>м</v>
      </c>
      <c r="I5454" s="19">
        <f t="shared" ca="1" si="1281"/>
        <v>31</v>
      </c>
      <c r="J5454" s="10">
        <f t="shared" ca="1" si="1282"/>
        <v>43624</v>
      </c>
      <c r="K5454">
        <v>8</v>
      </c>
      <c r="L5454">
        <f t="shared" ca="1" si="1283"/>
        <v>7</v>
      </c>
      <c r="M5454">
        <f ca="1">INDEX(коды!$B$2:$B$11,MATCH(бэкэнд!L5454,коды!$C$2:$C$11,0))</f>
        <v>914</v>
      </c>
      <c r="N5454">
        <f t="shared" ca="1" si="1284"/>
        <v>803</v>
      </c>
      <c r="O5454">
        <f t="shared" ca="1" si="1285"/>
        <v>92</v>
      </c>
      <c r="P5454">
        <f t="shared" ca="1" si="1285"/>
        <v>67</v>
      </c>
      <c r="Q5454">
        <f t="shared" ca="1" si="1286"/>
        <v>2019</v>
      </c>
      <c r="R5454">
        <f t="shared" ca="1" si="1287"/>
        <v>6</v>
      </c>
      <c r="S5454">
        <f t="shared" ca="1" si="1288"/>
        <v>8</v>
      </c>
    </row>
    <row r="5455" spans="2:19">
      <c r="B5455" s="7">
        <f t="shared" si="1289"/>
        <v>16557</v>
      </c>
      <c r="C5455" s="8" t="str">
        <f t="shared" ca="1" si="1275"/>
        <v>8 (917) 699-31-82</v>
      </c>
      <c r="D5455" s="7">
        <f t="shared" ca="1" si="1276"/>
        <v>219</v>
      </c>
      <c r="E5455" s="7">
        <f t="shared" ca="1" si="1277"/>
        <v>110</v>
      </c>
      <c r="F5455" s="7">
        <f t="shared" ca="1" si="1278"/>
        <v>3312</v>
      </c>
      <c r="G5455" s="9">
        <f t="shared" ca="1" si="1279"/>
        <v>3538</v>
      </c>
      <c r="H5455" s="9" t="str">
        <f t="shared" ca="1" si="1280"/>
        <v>м</v>
      </c>
      <c r="I5455" s="19">
        <f t="shared" ca="1" si="1281"/>
        <v>50</v>
      </c>
      <c r="J5455" s="10">
        <f t="shared" ca="1" si="1282"/>
        <v>43672</v>
      </c>
      <c r="K5455">
        <v>8</v>
      </c>
      <c r="L5455">
        <f t="shared" ca="1" si="1283"/>
        <v>8</v>
      </c>
      <c r="M5455">
        <f ca="1">INDEX(коды!$B$2:$B$11,MATCH(бэкэнд!L5455,коды!$C$2:$C$11,0))</f>
        <v>917</v>
      </c>
      <c r="N5455">
        <f t="shared" ca="1" si="1284"/>
        <v>699</v>
      </c>
      <c r="O5455">
        <f t="shared" ca="1" si="1285"/>
        <v>31</v>
      </c>
      <c r="P5455">
        <f t="shared" ca="1" si="1285"/>
        <v>82</v>
      </c>
      <c r="Q5455">
        <f t="shared" ca="1" si="1286"/>
        <v>2019</v>
      </c>
      <c r="R5455">
        <f t="shared" ca="1" si="1287"/>
        <v>7</v>
      </c>
      <c r="S5455">
        <f t="shared" ca="1" si="1288"/>
        <v>26</v>
      </c>
    </row>
    <row r="5456" spans="2:19">
      <c r="B5456" s="7">
        <f t="shared" si="1289"/>
        <v>16558</v>
      </c>
      <c r="C5456" s="8" t="str">
        <f t="shared" ca="1" si="1275"/>
        <v>8 (911) 803-53-21</v>
      </c>
      <c r="D5456" s="7">
        <f t="shared" ca="1" si="1276"/>
        <v>67</v>
      </c>
      <c r="E5456" s="7">
        <f t="shared" ca="1" si="1277"/>
        <v>34</v>
      </c>
      <c r="F5456" s="7">
        <f t="shared" ca="1" si="1278"/>
        <v>1882</v>
      </c>
      <c r="G5456" s="9">
        <f t="shared" ca="1" si="1279"/>
        <v>1388</v>
      </c>
      <c r="H5456" s="9" t="str">
        <f t="shared" ca="1" si="1280"/>
        <v>ж</v>
      </c>
      <c r="I5456" s="19">
        <f t="shared" ca="1" si="1281"/>
        <v>44</v>
      </c>
      <c r="J5456" s="10">
        <f t="shared" ca="1" si="1282"/>
        <v>43505</v>
      </c>
      <c r="K5456">
        <v>8</v>
      </c>
      <c r="L5456">
        <f t="shared" ca="1" si="1283"/>
        <v>4</v>
      </c>
      <c r="M5456">
        <f ca="1">INDEX(коды!$B$2:$B$11,MATCH(бэкэнд!L5456,коды!$C$2:$C$11,0))</f>
        <v>911</v>
      </c>
      <c r="N5456">
        <f t="shared" ca="1" si="1284"/>
        <v>803</v>
      </c>
      <c r="O5456">
        <f t="shared" ca="1" si="1285"/>
        <v>53</v>
      </c>
      <c r="P5456">
        <f t="shared" ca="1" si="1285"/>
        <v>21</v>
      </c>
      <c r="Q5456">
        <f t="shared" ca="1" si="1286"/>
        <v>2019</v>
      </c>
      <c r="R5456">
        <f t="shared" ca="1" si="1287"/>
        <v>2</v>
      </c>
      <c r="S5456">
        <f t="shared" ca="1" si="1288"/>
        <v>9</v>
      </c>
    </row>
    <row r="5457" spans="2:19">
      <c r="B5457" s="7">
        <f t="shared" si="1289"/>
        <v>16559</v>
      </c>
      <c r="C5457" s="8" t="str">
        <f t="shared" ca="1" si="1275"/>
        <v>8 (911) 559-48-24</v>
      </c>
      <c r="D5457" s="7">
        <f t="shared" ca="1" si="1276"/>
        <v>136</v>
      </c>
      <c r="E5457" s="7">
        <f t="shared" ca="1" si="1277"/>
        <v>34</v>
      </c>
      <c r="F5457" s="7">
        <f t="shared" ca="1" si="1278"/>
        <v>2284</v>
      </c>
      <c r="G5457" s="9">
        <f t="shared" ca="1" si="1279"/>
        <v>1787</v>
      </c>
      <c r="H5457" s="9" t="str">
        <f t="shared" ca="1" si="1280"/>
        <v>м</v>
      </c>
      <c r="I5457" s="19">
        <f t="shared" ca="1" si="1281"/>
        <v>76</v>
      </c>
      <c r="J5457" s="10">
        <f t="shared" ca="1" si="1282"/>
        <v>43381</v>
      </c>
      <c r="K5457">
        <v>8</v>
      </c>
      <c r="L5457">
        <f t="shared" ca="1" si="1283"/>
        <v>4</v>
      </c>
      <c r="M5457">
        <f ca="1">INDEX(коды!$B$2:$B$11,MATCH(бэкэнд!L5457,коды!$C$2:$C$11,0))</f>
        <v>911</v>
      </c>
      <c r="N5457">
        <f t="shared" ca="1" si="1284"/>
        <v>559</v>
      </c>
      <c r="O5457">
        <f t="shared" ca="1" si="1285"/>
        <v>48</v>
      </c>
      <c r="P5457">
        <f t="shared" ca="1" si="1285"/>
        <v>24</v>
      </c>
      <c r="Q5457">
        <f t="shared" ca="1" si="1286"/>
        <v>2018</v>
      </c>
      <c r="R5457">
        <f t="shared" ca="1" si="1287"/>
        <v>10</v>
      </c>
      <c r="S5457">
        <f t="shared" ca="1" si="1288"/>
        <v>8</v>
      </c>
    </row>
    <row r="5458" spans="2:19">
      <c r="B5458" s="7">
        <f t="shared" si="1289"/>
        <v>16560</v>
      </c>
      <c r="C5458" s="8" t="str">
        <f t="shared" ca="1" si="1275"/>
        <v>8 (910) 797-41-29</v>
      </c>
      <c r="D5458" s="7">
        <f t="shared" ca="1" si="1276"/>
        <v>194</v>
      </c>
      <c r="E5458" s="7">
        <f t="shared" ca="1" si="1277"/>
        <v>65</v>
      </c>
      <c r="F5458" s="7">
        <f t="shared" ca="1" si="1278"/>
        <v>3321</v>
      </c>
      <c r="G5458" s="9">
        <f t="shared" ca="1" si="1279"/>
        <v>4803</v>
      </c>
      <c r="H5458" s="9" t="str">
        <f t="shared" ca="1" si="1280"/>
        <v>м</v>
      </c>
      <c r="I5458" s="19">
        <f t="shared" ca="1" si="1281"/>
        <v>45</v>
      </c>
      <c r="J5458" s="10">
        <f t="shared" ca="1" si="1282"/>
        <v>43515</v>
      </c>
      <c r="K5458">
        <v>8</v>
      </c>
      <c r="L5458">
        <f t="shared" ca="1" si="1283"/>
        <v>3</v>
      </c>
      <c r="M5458">
        <f ca="1">INDEX(коды!$B$2:$B$11,MATCH(бэкэнд!L5458,коды!$C$2:$C$11,0))</f>
        <v>910</v>
      </c>
      <c r="N5458">
        <f t="shared" ca="1" si="1284"/>
        <v>797</v>
      </c>
      <c r="O5458">
        <f t="shared" ca="1" si="1285"/>
        <v>41</v>
      </c>
      <c r="P5458">
        <f t="shared" ca="1" si="1285"/>
        <v>29</v>
      </c>
      <c r="Q5458">
        <f t="shared" ca="1" si="1286"/>
        <v>2019</v>
      </c>
      <c r="R5458">
        <f t="shared" ca="1" si="1287"/>
        <v>2</v>
      </c>
      <c r="S5458">
        <f t="shared" ca="1" si="1288"/>
        <v>19</v>
      </c>
    </row>
    <row r="5459" spans="2:19">
      <c r="B5459" s="7">
        <f t="shared" si="1289"/>
        <v>16561</v>
      </c>
      <c r="C5459" s="8" t="str">
        <f t="shared" ca="1" si="1275"/>
        <v>8 (917) 348-80-66</v>
      </c>
      <c r="D5459" s="7">
        <f t="shared" ca="1" si="1276"/>
        <v>126</v>
      </c>
      <c r="E5459" s="7">
        <f t="shared" ca="1" si="1277"/>
        <v>42</v>
      </c>
      <c r="F5459" s="7">
        <f t="shared" ca="1" si="1278"/>
        <v>2688</v>
      </c>
      <c r="G5459" s="9">
        <f t="shared" ca="1" si="1279"/>
        <v>2071</v>
      </c>
      <c r="H5459" s="9" t="str">
        <f t="shared" ca="1" si="1280"/>
        <v>ж</v>
      </c>
      <c r="I5459" s="19">
        <f t="shared" ca="1" si="1281"/>
        <v>48</v>
      </c>
      <c r="J5459" s="10">
        <f t="shared" ca="1" si="1282"/>
        <v>43673</v>
      </c>
      <c r="K5459">
        <v>8</v>
      </c>
      <c r="L5459">
        <f t="shared" ca="1" si="1283"/>
        <v>8</v>
      </c>
      <c r="M5459">
        <f ca="1">INDEX(коды!$B$2:$B$11,MATCH(бэкэнд!L5459,коды!$C$2:$C$11,0))</f>
        <v>917</v>
      </c>
      <c r="N5459">
        <f t="shared" ca="1" si="1284"/>
        <v>348</v>
      </c>
      <c r="O5459">
        <f t="shared" ca="1" si="1285"/>
        <v>80</v>
      </c>
      <c r="P5459">
        <f t="shared" ca="1" si="1285"/>
        <v>66</v>
      </c>
      <c r="Q5459">
        <f t="shared" ca="1" si="1286"/>
        <v>2019</v>
      </c>
      <c r="R5459">
        <f t="shared" ca="1" si="1287"/>
        <v>7</v>
      </c>
      <c r="S5459">
        <f t="shared" ca="1" si="1288"/>
        <v>27</v>
      </c>
    </row>
    <row r="5460" spans="2:19">
      <c r="B5460" s="7">
        <f t="shared" si="1289"/>
        <v>16562</v>
      </c>
      <c r="C5460" s="8" t="str">
        <f t="shared" ca="1" si="1275"/>
        <v>8 (917) 798-62-46</v>
      </c>
      <c r="D5460" s="7">
        <f t="shared" ca="1" si="1276"/>
        <v>95</v>
      </c>
      <c r="E5460" s="7">
        <f t="shared" ca="1" si="1277"/>
        <v>24</v>
      </c>
      <c r="F5460" s="7">
        <f t="shared" ca="1" si="1278"/>
        <v>685</v>
      </c>
      <c r="G5460" s="9">
        <f t="shared" ca="1" si="1279"/>
        <v>894</v>
      </c>
      <c r="H5460" s="9" t="str">
        <f t="shared" ca="1" si="1280"/>
        <v>м</v>
      </c>
      <c r="I5460" s="19">
        <f t="shared" ca="1" si="1281"/>
        <v>36</v>
      </c>
      <c r="J5460" s="10">
        <f t="shared" ca="1" si="1282"/>
        <v>43522</v>
      </c>
      <c r="K5460">
        <v>8</v>
      </c>
      <c r="L5460">
        <f t="shared" ca="1" si="1283"/>
        <v>8</v>
      </c>
      <c r="M5460">
        <f ca="1">INDEX(коды!$B$2:$B$11,MATCH(бэкэнд!L5460,коды!$C$2:$C$11,0))</f>
        <v>917</v>
      </c>
      <c r="N5460">
        <f t="shared" ca="1" si="1284"/>
        <v>798</v>
      </c>
      <c r="O5460">
        <f t="shared" ca="1" si="1285"/>
        <v>62</v>
      </c>
      <c r="P5460">
        <f t="shared" ca="1" si="1285"/>
        <v>46</v>
      </c>
      <c r="Q5460">
        <f t="shared" ca="1" si="1286"/>
        <v>2019</v>
      </c>
      <c r="R5460">
        <f t="shared" ca="1" si="1287"/>
        <v>2</v>
      </c>
      <c r="S5460">
        <f t="shared" ca="1" si="1288"/>
        <v>26</v>
      </c>
    </row>
    <row r="5461" spans="2:19">
      <c r="B5461" s="7">
        <f t="shared" si="1289"/>
        <v>16563</v>
      </c>
      <c r="C5461" s="8" t="str">
        <f t="shared" ca="1" si="1275"/>
        <v>8 (914) 546-40-54</v>
      </c>
      <c r="D5461" s="7">
        <f t="shared" ca="1" si="1276"/>
        <v>43</v>
      </c>
      <c r="E5461" s="7">
        <f t="shared" ca="1" si="1277"/>
        <v>22</v>
      </c>
      <c r="F5461" s="7">
        <f t="shared" ca="1" si="1278"/>
        <v>3005</v>
      </c>
      <c r="G5461" s="9">
        <f t="shared" ca="1" si="1279"/>
        <v>1835</v>
      </c>
      <c r="H5461" s="9" t="str">
        <f t="shared" ca="1" si="1280"/>
        <v>м</v>
      </c>
      <c r="I5461" s="19">
        <f t="shared" ca="1" si="1281"/>
        <v>33</v>
      </c>
      <c r="J5461" s="10">
        <f t="shared" ca="1" si="1282"/>
        <v>43634</v>
      </c>
      <c r="K5461">
        <v>8</v>
      </c>
      <c r="L5461">
        <f t="shared" ca="1" si="1283"/>
        <v>7</v>
      </c>
      <c r="M5461">
        <f ca="1">INDEX(коды!$B$2:$B$11,MATCH(бэкэнд!L5461,коды!$C$2:$C$11,0))</f>
        <v>914</v>
      </c>
      <c r="N5461">
        <f t="shared" ca="1" si="1284"/>
        <v>546</v>
      </c>
      <c r="O5461">
        <f t="shared" ca="1" si="1285"/>
        <v>40</v>
      </c>
      <c r="P5461">
        <f t="shared" ca="1" si="1285"/>
        <v>54</v>
      </c>
      <c r="Q5461">
        <f t="shared" ca="1" si="1286"/>
        <v>2019</v>
      </c>
      <c r="R5461">
        <f t="shared" ca="1" si="1287"/>
        <v>6</v>
      </c>
      <c r="S5461">
        <f t="shared" ca="1" si="1288"/>
        <v>18</v>
      </c>
    </row>
    <row r="5462" spans="2:19">
      <c r="B5462" s="7">
        <f t="shared" si="1289"/>
        <v>16564</v>
      </c>
      <c r="C5462" s="8" t="str">
        <f t="shared" ca="1" si="1275"/>
        <v>8 (988) 546-35-99</v>
      </c>
      <c r="D5462" s="7">
        <f t="shared" ca="1" si="1276"/>
        <v>72</v>
      </c>
      <c r="E5462" s="7">
        <f t="shared" ca="1" si="1277"/>
        <v>36</v>
      </c>
      <c r="F5462" s="7">
        <f t="shared" ca="1" si="1278"/>
        <v>1406</v>
      </c>
      <c r="G5462" s="9">
        <f t="shared" ca="1" si="1279"/>
        <v>1887</v>
      </c>
      <c r="H5462" s="9" t="str">
        <f t="shared" ca="1" si="1280"/>
        <v>м</v>
      </c>
      <c r="I5462" s="19">
        <f t="shared" ca="1" si="1281"/>
        <v>24</v>
      </c>
      <c r="J5462" s="10">
        <f t="shared" ca="1" si="1282"/>
        <v>43142</v>
      </c>
      <c r="K5462">
        <v>8</v>
      </c>
      <c r="L5462">
        <f t="shared" ca="1" si="1283"/>
        <v>10</v>
      </c>
      <c r="M5462">
        <f ca="1">INDEX(коды!$B$2:$B$11,MATCH(бэкэнд!L5462,коды!$C$2:$C$11,0))</f>
        <v>988</v>
      </c>
      <c r="N5462">
        <f t="shared" ca="1" si="1284"/>
        <v>546</v>
      </c>
      <c r="O5462">
        <f t="shared" ca="1" si="1285"/>
        <v>35</v>
      </c>
      <c r="P5462">
        <f t="shared" ca="1" si="1285"/>
        <v>99</v>
      </c>
      <c r="Q5462">
        <f t="shared" ca="1" si="1286"/>
        <v>2018</v>
      </c>
      <c r="R5462">
        <f t="shared" ca="1" si="1287"/>
        <v>2</v>
      </c>
      <c r="S5462">
        <f t="shared" ca="1" si="1288"/>
        <v>11</v>
      </c>
    </row>
    <row r="5463" spans="2:19">
      <c r="B5463" s="7">
        <f t="shared" si="1289"/>
        <v>16565</v>
      </c>
      <c r="C5463" s="8" t="str">
        <f t="shared" ca="1" si="1275"/>
        <v>8 (988) 183-17-69</v>
      </c>
      <c r="D5463" s="7">
        <f t="shared" ca="1" si="1276"/>
        <v>219</v>
      </c>
      <c r="E5463" s="7">
        <f t="shared" ca="1" si="1277"/>
        <v>73</v>
      </c>
      <c r="F5463" s="7">
        <f t="shared" ca="1" si="1278"/>
        <v>2690</v>
      </c>
      <c r="G5463" s="9">
        <f t="shared" ca="1" si="1279"/>
        <v>2907</v>
      </c>
      <c r="H5463" s="9" t="str">
        <f t="shared" ca="1" si="1280"/>
        <v>м</v>
      </c>
      <c r="I5463" s="19">
        <f t="shared" ca="1" si="1281"/>
        <v>35</v>
      </c>
      <c r="J5463" s="10">
        <f t="shared" ca="1" si="1282"/>
        <v>43620</v>
      </c>
      <c r="K5463">
        <v>8</v>
      </c>
      <c r="L5463">
        <f t="shared" ca="1" si="1283"/>
        <v>10</v>
      </c>
      <c r="M5463">
        <f ca="1">INDEX(коды!$B$2:$B$11,MATCH(бэкэнд!L5463,коды!$C$2:$C$11,0))</f>
        <v>988</v>
      </c>
      <c r="N5463">
        <f t="shared" ca="1" si="1284"/>
        <v>183</v>
      </c>
      <c r="O5463">
        <f t="shared" ca="1" si="1285"/>
        <v>17</v>
      </c>
      <c r="P5463">
        <f t="shared" ca="1" si="1285"/>
        <v>69</v>
      </c>
      <c r="Q5463">
        <f t="shared" ca="1" si="1286"/>
        <v>2019</v>
      </c>
      <c r="R5463">
        <f t="shared" ca="1" si="1287"/>
        <v>6</v>
      </c>
      <c r="S5463">
        <f t="shared" ca="1" si="1288"/>
        <v>4</v>
      </c>
    </row>
    <row r="5464" spans="2:19">
      <c r="B5464" s="7">
        <f t="shared" si="1289"/>
        <v>16566</v>
      </c>
      <c r="C5464" s="8" t="str">
        <f t="shared" ca="1" si="1275"/>
        <v>8 (912) 669-55-68</v>
      </c>
      <c r="D5464" s="7">
        <f t="shared" ca="1" si="1276"/>
        <v>57</v>
      </c>
      <c r="E5464" s="7">
        <f t="shared" ca="1" si="1277"/>
        <v>29</v>
      </c>
      <c r="F5464" s="7">
        <f t="shared" ca="1" si="1278"/>
        <v>1296</v>
      </c>
      <c r="G5464" s="9">
        <f t="shared" ca="1" si="1279"/>
        <v>999</v>
      </c>
      <c r="H5464" s="9" t="str">
        <f t="shared" ca="1" si="1280"/>
        <v>м</v>
      </c>
      <c r="I5464" s="19">
        <f t="shared" ca="1" si="1281"/>
        <v>32</v>
      </c>
      <c r="J5464" s="10">
        <f t="shared" ca="1" si="1282"/>
        <v>43655</v>
      </c>
      <c r="K5464">
        <v>8</v>
      </c>
      <c r="L5464">
        <f t="shared" ca="1" si="1283"/>
        <v>5</v>
      </c>
      <c r="M5464">
        <f ca="1">INDEX(коды!$B$2:$B$11,MATCH(бэкэнд!L5464,коды!$C$2:$C$11,0))</f>
        <v>912</v>
      </c>
      <c r="N5464">
        <f t="shared" ca="1" si="1284"/>
        <v>669</v>
      </c>
      <c r="O5464">
        <f t="shared" ca="1" si="1285"/>
        <v>55</v>
      </c>
      <c r="P5464">
        <f t="shared" ca="1" si="1285"/>
        <v>68</v>
      </c>
      <c r="Q5464">
        <f t="shared" ca="1" si="1286"/>
        <v>2019</v>
      </c>
      <c r="R5464">
        <f t="shared" ca="1" si="1287"/>
        <v>7</v>
      </c>
      <c r="S5464">
        <f t="shared" ca="1" si="1288"/>
        <v>9</v>
      </c>
    </row>
    <row r="5465" spans="2:19">
      <c r="B5465" s="7">
        <f t="shared" si="1289"/>
        <v>16567</v>
      </c>
      <c r="C5465" s="8" t="str">
        <f t="shared" ca="1" si="1275"/>
        <v>8 (902) 945-25-72</v>
      </c>
      <c r="D5465" s="7">
        <f t="shared" ca="1" si="1276"/>
        <v>42</v>
      </c>
      <c r="E5465" s="7">
        <f t="shared" ca="1" si="1277"/>
        <v>11</v>
      </c>
      <c r="F5465" s="7">
        <f t="shared" ca="1" si="1278"/>
        <v>828</v>
      </c>
      <c r="G5465" s="9">
        <f t="shared" ca="1" si="1279"/>
        <v>838</v>
      </c>
      <c r="H5465" s="9" t="str">
        <f t="shared" ca="1" si="1280"/>
        <v>м</v>
      </c>
      <c r="I5465" s="19">
        <f t="shared" ca="1" si="1281"/>
        <v>25</v>
      </c>
      <c r="J5465" s="10">
        <f t="shared" ca="1" si="1282"/>
        <v>43261</v>
      </c>
      <c r="K5465">
        <v>8</v>
      </c>
      <c r="L5465">
        <f t="shared" ca="1" si="1283"/>
        <v>2</v>
      </c>
      <c r="M5465">
        <f ca="1">INDEX(коды!$B$2:$B$11,MATCH(бэкэнд!L5465,коды!$C$2:$C$11,0))</f>
        <v>902</v>
      </c>
      <c r="N5465">
        <f t="shared" ca="1" si="1284"/>
        <v>945</v>
      </c>
      <c r="O5465">
        <f t="shared" ca="1" si="1285"/>
        <v>25</v>
      </c>
      <c r="P5465">
        <f t="shared" ca="1" si="1285"/>
        <v>72</v>
      </c>
      <c r="Q5465">
        <f t="shared" ca="1" si="1286"/>
        <v>2018</v>
      </c>
      <c r="R5465">
        <f t="shared" ca="1" si="1287"/>
        <v>6</v>
      </c>
      <c r="S5465">
        <f t="shared" ca="1" si="1288"/>
        <v>10</v>
      </c>
    </row>
    <row r="5466" spans="2:19">
      <c r="B5466" s="7">
        <f t="shared" si="1289"/>
        <v>16568</v>
      </c>
      <c r="C5466" s="8" t="str">
        <f t="shared" ca="1" si="1275"/>
        <v>8 (917) 554-90-56</v>
      </c>
      <c r="D5466" s="7">
        <f t="shared" ca="1" si="1276"/>
        <v>192</v>
      </c>
      <c r="E5466" s="7">
        <f t="shared" ca="1" si="1277"/>
        <v>64</v>
      </c>
      <c r="F5466" s="7">
        <f t="shared" ca="1" si="1278"/>
        <v>3144</v>
      </c>
      <c r="G5466" s="9">
        <f t="shared" ca="1" si="1279"/>
        <v>3354</v>
      </c>
      <c r="H5466" s="9" t="str">
        <f t="shared" ca="1" si="1280"/>
        <v>ж</v>
      </c>
      <c r="I5466" s="19">
        <f t="shared" ca="1" si="1281"/>
        <v>28</v>
      </c>
      <c r="J5466" s="10">
        <f t="shared" ca="1" si="1282"/>
        <v>43574</v>
      </c>
      <c r="K5466">
        <v>8</v>
      </c>
      <c r="L5466">
        <f t="shared" ca="1" si="1283"/>
        <v>8</v>
      </c>
      <c r="M5466">
        <f ca="1">INDEX(коды!$B$2:$B$11,MATCH(бэкэнд!L5466,коды!$C$2:$C$11,0))</f>
        <v>917</v>
      </c>
      <c r="N5466">
        <f t="shared" ca="1" si="1284"/>
        <v>554</v>
      </c>
      <c r="O5466">
        <f t="shared" ca="1" si="1285"/>
        <v>90</v>
      </c>
      <c r="P5466">
        <f t="shared" ca="1" si="1285"/>
        <v>56</v>
      </c>
      <c r="Q5466">
        <f t="shared" ca="1" si="1286"/>
        <v>2019</v>
      </c>
      <c r="R5466">
        <f t="shared" ca="1" si="1287"/>
        <v>4</v>
      </c>
      <c r="S5466">
        <f t="shared" ca="1" si="1288"/>
        <v>19</v>
      </c>
    </row>
    <row r="5467" spans="2:19">
      <c r="B5467" s="7">
        <f t="shared" si="1289"/>
        <v>16569</v>
      </c>
      <c r="C5467" s="8" t="str">
        <f t="shared" ca="1" si="1275"/>
        <v>8 (914) 958-57-10</v>
      </c>
      <c r="D5467" s="7">
        <f t="shared" ca="1" si="1276"/>
        <v>38</v>
      </c>
      <c r="E5467" s="7">
        <f t="shared" ca="1" si="1277"/>
        <v>10</v>
      </c>
      <c r="F5467" s="7">
        <f t="shared" ca="1" si="1278"/>
        <v>547</v>
      </c>
      <c r="G5467" s="9">
        <f t="shared" ca="1" si="1279"/>
        <v>821</v>
      </c>
      <c r="H5467" s="9" t="str">
        <f t="shared" ca="1" si="1280"/>
        <v>м</v>
      </c>
      <c r="I5467" s="19">
        <f t="shared" ca="1" si="1281"/>
        <v>41</v>
      </c>
      <c r="J5467" s="10">
        <f t="shared" ca="1" si="1282"/>
        <v>43672</v>
      </c>
      <c r="K5467">
        <v>8</v>
      </c>
      <c r="L5467">
        <f t="shared" ca="1" si="1283"/>
        <v>7</v>
      </c>
      <c r="M5467">
        <f ca="1">INDEX(коды!$B$2:$B$11,MATCH(бэкэнд!L5467,коды!$C$2:$C$11,0))</f>
        <v>914</v>
      </c>
      <c r="N5467">
        <f t="shared" ca="1" si="1284"/>
        <v>958</v>
      </c>
      <c r="O5467">
        <f t="shared" ca="1" si="1285"/>
        <v>57</v>
      </c>
      <c r="P5467">
        <f t="shared" ca="1" si="1285"/>
        <v>10</v>
      </c>
      <c r="Q5467">
        <f t="shared" ca="1" si="1286"/>
        <v>2019</v>
      </c>
      <c r="R5467">
        <f t="shared" ca="1" si="1287"/>
        <v>7</v>
      </c>
      <c r="S5467">
        <f t="shared" ca="1" si="1288"/>
        <v>26</v>
      </c>
    </row>
    <row r="5468" spans="2:19">
      <c r="B5468" s="7">
        <f t="shared" si="1289"/>
        <v>16570</v>
      </c>
      <c r="C5468" s="8" t="str">
        <f t="shared" ca="1" si="1275"/>
        <v>8 (914) 916-42-14</v>
      </c>
      <c r="D5468" s="7">
        <f t="shared" ca="1" si="1276"/>
        <v>181</v>
      </c>
      <c r="E5468" s="7">
        <f t="shared" ca="1" si="1277"/>
        <v>61</v>
      </c>
      <c r="F5468" s="7">
        <f t="shared" ca="1" si="1278"/>
        <v>708</v>
      </c>
      <c r="G5468" s="9">
        <f t="shared" ca="1" si="1279"/>
        <v>585</v>
      </c>
      <c r="H5468" s="9" t="str">
        <f t="shared" ca="1" si="1280"/>
        <v>м</v>
      </c>
      <c r="I5468" s="19">
        <f t="shared" ca="1" si="1281"/>
        <v>55</v>
      </c>
      <c r="J5468" s="10">
        <f t="shared" ca="1" si="1282"/>
        <v>43656</v>
      </c>
      <c r="K5468">
        <v>8</v>
      </c>
      <c r="L5468">
        <f t="shared" ca="1" si="1283"/>
        <v>7</v>
      </c>
      <c r="M5468">
        <f ca="1">INDEX(коды!$B$2:$B$11,MATCH(бэкэнд!L5468,коды!$C$2:$C$11,0))</f>
        <v>914</v>
      </c>
      <c r="N5468">
        <f t="shared" ca="1" si="1284"/>
        <v>916</v>
      </c>
      <c r="O5468">
        <f t="shared" ca="1" si="1285"/>
        <v>42</v>
      </c>
      <c r="P5468">
        <f t="shared" ca="1" si="1285"/>
        <v>14</v>
      </c>
      <c r="Q5468">
        <f t="shared" ca="1" si="1286"/>
        <v>2019</v>
      </c>
      <c r="R5468">
        <f t="shared" ca="1" si="1287"/>
        <v>7</v>
      </c>
      <c r="S5468">
        <f t="shared" ca="1" si="1288"/>
        <v>10</v>
      </c>
    </row>
    <row r="5469" spans="2:19">
      <c r="B5469" s="7">
        <f t="shared" si="1289"/>
        <v>16571</v>
      </c>
      <c r="C5469" s="8" t="str">
        <f t="shared" ca="1" si="1275"/>
        <v>8 (918) 190-27-76</v>
      </c>
      <c r="D5469" s="7">
        <f t="shared" ca="1" si="1276"/>
        <v>179</v>
      </c>
      <c r="E5469" s="7">
        <f t="shared" ca="1" si="1277"/>
        <v>60</v>
      </c>
      <c r="F5469" s="7">
        <f t="shared" ca="1" si="1278"/>
        <v>2548</v>
      </c>
      <c r="G5469" s="9">
        <f t="shared" ca="1" si="1279"/>
        <v>2394</v>
      </c>
      <c r="H5469" s="9" t="str">
        <f t="shared" ca="1" si="1280"/>
        <v>м</v>
      </c>
      <c r="I5469" s="19">
        <f t="shared" ca="1" si="1281"/>
        <v>20</v>
      </c>
      <c r="J5469" s="10">
        <f t="shared" ca="1" si="1282"/>
        <v>43719</v>
      </c>
      <c r="K5469">
        <v>8</v>
      </c>
      <c r="L5469">
        <f t="shared" ca="1" si="1283"/>
        <v>9</v>
      </c>
      <c r="M5469">
        <f ca="1">INDEX(коды!$B$2:$B$11,MATCH(бэкэнд!L5469,коды!$C$2:$C$11,0))</f>
        <v>918</v>
      </c>
      <c r="N5469">
        <f t="shared" ca="1" si="1284"/>
        <v>190</v>
      </c>
      <c r="O5469">
        <f t="shared" ca="1" si="1285"/>
        <v>27</v>
      </c>
      <c r="P5469">
        <f t="shared" ca="1" si="1285"/>
        <v>76</v>
      </c>
      <c r="Q5469">
        <f t="shared" ca="1" si="1286"/>
        <v>2019</v>
      </c>
      <c r="R5469">
        <f t="shared" ca="1" si="1287"/>
        <v>9</v>
      </c>
      <c r="S5469">
        <f t="shared" ca="1" si="1288"/>
        <v>11</v>
      </c>
    </row>
    <row r="5470" spans="2:19">
      <c r="B5470" s="7">
        <f t="shared" si="1289"/>
        <v>16572</v>
      </c>
      <c r="C5470" s="8" t="str">
        <f t="shared" ca="1" si="1275"/>
        <v>8 (902) 557-34-82</v>
      </c>
      <c r="D5470" s="7">
        <f t="shared" ca="1" si="1276"/>
        <v>47</v>
      </c>
      <c r="E5470" s="7">
        <f t="shared" ca="1" si="1277"/>
        <v>12</v>
      </c>
      <c r="F5470" s="7">
        <f t="shared" ca="1" si="1278"/>
        <v>1757</v>
      </c>
      <c r="G5470" s="9">
        <f t="shared" ca="1" si="1279"/>
        <v>690</v>
      </c>
      <c r="H5470" s="9" t="str">
        <f t="shared" ca="1" si="1280"/>
        <v>м</v>
      </c>
      <c r="I5470" s="19">
        <f t="shared" ca="1" si="1281"/>
        <v>50</v>
      </c>
      <c r="J5470" s="10">
        <f t="shared" ca="1" si="1282"/>
        <v>43654</v>
      </c>
      <c r="K5470">
        <v>8</v>
      </c>
      <c r="L5470">
        <f t="shared" ca="1" si="1283"/>
        <v>2</v>
      </c>
      <c r="M5470">
        <f ca="1">INDEX(коды!$B$2:$B$11,MATCH(бэкэнд!L5470,коды!$C$2:$C$11,0))</f>
        <v>902</v>
      </c>
      <c r="N5470">
        <f t="shared" ca="1" si="1284"/>
        <v>557</v>
      </c>
      <c r="O5470">
        <f t="shared" ca="1" si="1285"/>
        <v>34</v>
      </c>
      <c r="P5470">
        <f t="shared" ca="1" si="1285"/>
        <v>82</v>
      </c>
      <c r="Q5470">
        <f t="shared" ca="1" si="1286"/>
        <v>2019</v>
      </c>
      <c r="R5470">
        <f t="shared" ca="1" si="1287"/>
        <v>7</v>
      </c>
      <c r="S5470">
        <f t="shared" ca="1" si="1288"/>
        <v>8</v>
      </c>
    </row>
    <row r="5471" spans="2:19">
      <c r="B5471" s="7">
        <f t="shared" si="1289"/>
        <v>16573</v>
      </c>
      <c r="C5471" s="8" t="str">
        <f t="shared" ca="1" si="1275"/>
        <v>8 (917) 316-55-19</v>
      </c>
      <c r="D5471" s="7">
        <f t="shared" ca="1" si="1276"/>
        <v>43</v>
      </c>
      <c r="E5471" s="7">
        <f t="shared" ca="1" si="1277"/>
        <v>15</v>
      </c>
      <c r="F5471" s="7">
        <f t="shared" ca="1" si="1278"/>
        <v>677</v>
      </c>
      <c r="G5471" s="9">
        <f t="shared" ca="1" si="1279"/>
        <v>601</v>
      </c>
      <c r="H5471" s="9" t="str">
        <f t="shared" ca="1" si="1280"/>
        <v>м</v>
      </c>
      <c r="I5471" s="19">
        <f t="shared" ca="1" si="1281"/>
        <v>31</v>
      </c>
      <c r="J5471" s="10">
        <f t="shared" ca="1" si="1282"/>
        <v>43474</v>
      </c>
      <c r="K5471">
        <v>8</v>
      </c>
      <c r="L5471">
        <f t="shared" ca="1" si="1283"/>
        <v>8</v>
      </c>
      <c r="M5471">
        <f ca="1">INDEX(коды!$B$2:$B$11,MATCH(бэкэнд!L5471,коды!$C$2:$C$11,0))</f>
        <v>917</v>
      </c>
      <c r="N5471">
        <f t="shared" ca="1" si="1284"/>
        <v>316</v>
      </c>
      <c r="O5471">
        <f t="shared" ca="1" si="1285"/>
        <v>55</v>
      </c>
      <c r="P5471">
        <f t="shared" ca="1" si="1285"/>
        <v>19</v>
      </c>
      <c r="Q5471">
        <f t="shared" ca="1" si="1286"/>
        <v>2019</v>
      </c>
      <c r="R5471">
        <f t="shared" ca="1" si="1287"/>
        <v>1</v>
      </c>
      <c r="S5471">
        <f t="shared" ca="1" si="1288"/>
        <v>9</v>
      </c>
    </row>
    <row r="5472" spans="2:19">
      <c r="B5472" s="7">
        <f t="shared" si="1289"/>
        <v>16574</v>
      </c>
      <c r="C5472" s="8" t="str">
        <f t="shared" ca="1" si="1275"/>
        <v>8 (911) 627-99-27</v>
      </c>
      <c r="D5472" s="7">
        <f t="shared" ca="1" si="1276"/>
        <v>120</v>
      </c>
      <c r="E5472" s="7">
        <f t="shared" ca="1" si="1277"/>
        <v>30</v>
      </c>
      <c r="F5472" s="7">
        <f t="shared" ca="1" si="1278"/>
        <v>1902</v>
      </c>
      <c r="G5472" s="9">
        <f t="shared" ca="1" si="1279"/>
        <v>1152</v>
      </c>
      <c r="H5472" s="9" t="str">
        <f t="shared" ca="1" si="1280"/>
        <v>м</v>
      </c>
      <c r="I5472" s="19">
        <f t="shared" ca="1" si="1281"/>
        <v>19</v>
      </c>
      <c r="J5472" s="10">
        <f t="shared" ca="1" si="1282"/>
        <v>43650</v>
      </c>
      <c r="K5472">
        <v>8</v>
      </c>
      <c r="L5472">
        <f t="shared" ca="1" si="1283"/>
        <v>4</v>
      </c>
      <c r="M5472">
        <f ca="1">INDEX(коды!$B$2:$B$11,MATCH(бэкэнд!L5472,коды!$C$2:$C$11,0))</f>
        <v>911</v>
      </c>
      <c r="N5472">
        <f t="shared" ca="1" si="1284"/>
        <v>627</v>
      </c>
      <c r="O5472">
        <f t="shared" ca="1" si="1285"/>
        <v>99</v>
      </c>
      <c r="P5472">
        <f t="shared" ca="1" si="1285"/>
        <v>27</v>
      </c>
      <c r="Q5472">
        <f t="shared" ca="1" si="1286"/>
        <v>2019</v>
      </c>
      <c r="R5472">
        <f t="shared" ca="1" si="1287"/>
        <v>7</v>
      </c>
      <c r="S5472">
        <f t="shared" ca="1" si="1288"/>
        <v>4</v>
      </c>
    </row>
    <row r="5473" spans="2:19">
      <c r="B5473" s="7">
        <f t="shared" si="1289"/>
        <v>16575</v>
      </c>
      <c r="C5473" s="8" t="str">
        <f t="shared" ca="1" si="1275"/>
        <v>8 (910) 580-59-87</v>
      </c>
      <c r="D5473" s="7">
        <f t="shared" ca="1" si="1276"/>
        <v>127</v>
      </c>
      <c r="E5473" s="7">
        <f t="shared" ca="1" si="1277"/>
        <v>43</v>
      </c>
      <c r="F5473" s="7">
        <f t="shared" ca="1" si="1278"/>
        <v>707</v>
      </c>
      <c r="G5473" s="9">
        <f t="shared" ca="1" si="1279"/>
        <v>604</v>
      </c>
      <c r="H5473" s="9" t="str">
        <f t="shared" ca="1" si="1280"/>
        <v>м</v>
      </c>
      <c r="I5473" s="19">
        <f t="shared" ca="1" si="1281"/>
        <v>29</v>
      </c>
      <c r="J5473" s="10">
        <f t="shared" ca="1" si="1282"/>
        <v>43643</v>
      </c>
      <c r="K5473">
        <v>8</v>
      </c>
      <c r="L5473">
        <f t="shared" ca="1" si="1283"/>
        <v>3</v>
      </c>
      <c r="M5473">
        <f ca="1">INDEX(коды!$B$2:$B$11,MATCH(бэкэнд!L5473,коды!$C$2:$C$11,0))</f>
        <v>910</v>
      </c>
      <c r="N5473">
        <f t="shared" ca="1" si="1284"/>
        <v>580</v>
      </c>
      <c r="O5473">
        <f t="shared" ca="1" si="1285"/>
        <v>59</v>
      </c>
      <c r="P5473">
        <f t="shared" ca="1" si="1285"/>
        <v>87</v>
      </c>
      <c r="Q5473">
        <f t="shared" ca="1" si="1286"/>
        <v>2019</v>
      </c>
      <c r="R5473">
        <f t="shared" ca="1" si="1287"/>
        <v>6</v>
      </c>
      <c r="S5473">
        <f t="shared" ca="1" si="1288"/>
        <v>27</v>
      </c>
    </row>
    <row r="5474" spans="2:19">
      <c r="B5474" s="7">
        <f t="shared" si="1289"/>
        <v>16576</v>
      </c>
      <c r="C5474" s="8" t="str">
        <f t="shared" ca="1" si="1275"/>
        <v>8 (912) 808-82-36</v>
      </c>
      <c r="D5474" s="7">
        <f t="shared" ca="1" si="1276"/>
        <v>199</v>
      </c>
      <c r="E5474" s="7">
        <f t="shared" ca="1" si="1277"/>
        <v>67</v>
      </c>
      <c r="F5474" s="7">
        <f t="shared" ca="1" si="1278"/>
        <v>914</v>
      </c>
      <c r="G5474" s="9">
        <f t="shared" ca="1" si="1279"/>
        <v>1293</v>
      </c>
      <c r="H5474" s="9" t="str">
        <f t="shared" ca="1" si="1280"/>
        <v>м</v>
      </c>
      <c r="I5474" s="19">
        <f t="shared" ca="1" si="1281"/>
        <v>25</v>
      </c>
      <c r="J5474" s="10">
        <f t="shared" ca="1" si="1282"/>
        <v>43736</v>
      </c>
      <c r="K5474">
        <v>8</v>
      </c>
      <c r="L5474">
        <f t="shared" ca="1" si="1283"/>
        <v>5</v>
      </c>
      <c r="M5474">
        <f ca="1">INDEX(коды!$B$2:$B$11,MATCH(бэкэнд!L5474,коды!$C$2:$C$11,0))</f>
        <v>912</v>
      </c>
      <c r="N5474">
        <f t="shared" ca="1" si="1284"/>
        <v>808</v>
      </c>
      <c r="O5474">
        <f t="shared" ca="1" si="1285"/>
        <v>82</v>
      </c>
      <c r="P5474">
        <f t="shared" ca="1" si="1285"/>
        <v>36</v>
      </c>
      <c r="Q5474">
        <f t="shared" ca="1" si="1286"/>
        <v>2019</v>
      </c>
      <c r="R5474">
        <f t="shared" ca="1" si="1287"/>
        <v>9</v>
      </c>
      <c r="S5474">
        <f t="shared" ca="1" si="1288"/>
        <v>28</v>
      </c>
    </row>
    <row r="5475" spans="2:19">
      <c r="B5475" s="7">
        <f t="shared" si="1289"/>
        <v>16577</v>
      </c>
      <c r="C5475" s="8" t="str">
        <f t="shared" ca="1" si="1275"/>
        <v>8 (917) 341-97-97</v>
      </c>
      <c r="D5475" s="7">
        <f t="shared" ca="1" si="1276"/>
        <v>175</v>
      </c>
      <c r="E5475" s="7">
        <f t="shared" ca="1" si="1277"/>
        <v>88</v>
      </c>
      <c r="F5475" s="7">
        <f t="shared" ca="1" si="1278"/>
        <v>2036</v>
      </c>
      <c r="G5475" s="9">
        <f t="shared" ca="1" si="1279"/>
        <v>2760</v>
      </c>
      <c r="H5475" s="9" t="str">
        <f t="shared" ca="1" si="1280"/>
        <v>ж</v>
      </c>
      <c r="I5475" s="19">
        <f t="shared" ca="1" si="1281"/>
        <v>30</v>
      </c>
      <c r="J5475" s="10">
        <f t="shared" ca="1" si="1282"/>
        <v>43561</v>
      </c>
      <c r="K5475">
        <v>8</v>
      </c>
      <c r="L5475">
        <f t="shared" ca="1" si="1283"/>
        <v>8</v>
      </c>
      <c r="M5475">
        <f ca="1">INDEX(коды!$B$2:$B$11,MATCH(бэкэнд!L5475,коды!$C$2:$C$11,0))</f>
        <v>917</v>
      </c>
      <c r="N5475">
        <f t="shared" ca="1" si="1284"/>
        <v>341</v>
      </c>
      <c r="O5475">
        <f t="shared" ca="1" si="1285"/>
        <v>97</v>
      </c>
      <c r="P5475">
        <f t="shared" ca="1" si="1285"/>
        <v>97</v>
      </c>
      <c r="Q5475">
        <f t="shared" ca="1" si="1286"/>
        <v>2019</v>
      </c>
      <c r="R5475">
        <f t="shared" ca="1" si="1287"/>
        <v>4</v>
      </c>
      <c r="S5475">
        <f t="shared" ca="1" si="1288"/>
        <v>6</v>
      </c>
    </row>
    <row r="5476" spans="2:19">
      <c r="B5476" s="7">
        <f t="shared" si="1289"/>
        <v>16578</v>
      </c>
      <c r="C5476" s="8" t="str">
        <f t="shared" ca="1" si="1275"/>
        <v>8 (910) 102-13-80</v>
      </c>
      <c r="D5476" s="7">
        <f t="shared" ca="1" si="1276"/>
        <v>124</v>
      </c>
      <c r="E5476" s="7">
        <f t="shared" ca="1" si="1277"/>
        <v>42</v>
      </c>
      <c r="F5476" s="7">
        <f t="shared" ca="1" si="1278"/>
        <v>286</v>
      </c>
      <c r="G5476" s="9">
        <f t="shared" ca="1" si="1279"/>
        <v>711</v>
      </c>
      <c r="H5476" s="9" t="str">
        <f t="shared" ca="1" si="1280"/>
        <v>м</v>
      </c>
      <c r="I5476" s="19">
        <f t="shared" ca="1" si="1281"/>
        <v>36</v>
      </c>
      <c r="J5476" s="10">
        <f t="shared" ca="1" si="1282"/>
        <v>43639</v>
      </c>
      <c r="K5476">
        <v>8</v>
      </c>
      <c r="L5476">
        <f t="shared" ca="1" si="1283"/>
        <v>3</v>
      </c>
      <c r="M5476">
        <f ca="1">INDEX(коды!$B$2:$B$11,MATCH(бэкэнд!L5476,коды!$C$2:$C$11,0))</f>
        <v>910</v>
      </c>
      <c r="N5476">
        <f t="shared" ca="1" si="1284"/>
        <v>102</v>
      </c>
      <c r="O5476">
        <f t="shared" ca="1" si="1285"/>
        <v>13</v>
      </c>
      <c r="P5476">
        <f t="shared" ca="1" si="1285"/>
        <v>80</v>
      </c>
      <c r="Q5476">
        <f t="shared" ca="1" si="1286"/>
        <v>2019</v>
      </c>
      <c r="R5476">
        <f t="shared" ca="1" si="1287"/>
        <v>6</v>
      </c>
      <c r="S5476">
        <f t="shared" ca="1" si="1288"/>
        <v>23</v>
      </c>
    </row>
    <row r="5477" spans="2:19">
      <c r="B5477" s="7">
        <f t="shared" si="1289"/>
        <v>16579</v>
      </c>
      <c r="C5477" s="8" t="str">
        <f t="shared" ca="1" si="1275"/>
        <v>8 (911) 783-73-15</v>
      </c>
      <c r="D5477" s="7">
        <f t="shared" ca="1" si="1276"/>
        <v>155</v>
      </c>
      <c r="E5477" s="7">
        <f t="shared" ca="1" si="1277"/>
        <v>78</v>
      </c>
      <c r="F5477" s="7">
        <f t="shared" ca="1" si="1278"/>
        <v>2168</v>
      </c>
      <c r="G5477" s="9">
        <f t="shared" ca="1" si="1279"/>
        <v>2456</v>
      </c>
      <c r="H5477" s="9" t="str">
        <f t="shared" ca="1" si="1280"/>
        <v>ж</v>
      </c>
      <c r="I5477" s="19">
        <f t="shared" ca="1" si="1281"/>
        <v>39</v>
      </c>
      <c r="J5477" s="10">
        <f t="shared" ca="1" si="1282"/>
        <v>43485</v>
      </c>
      <c r="K5477">
        <v>8</v>
      </c>
      <c r="L5477">
        <f t="shared" ca="1" si="1283"/>
        <v>4</v>
      </c>
      <c r="M5477">
        <f ca="1">INDEX(коды!$B$2:$B$11,MATCH(бэкэнд!L5477,коды!$C$2:$C$11,0))</f>
        <v>911</v>
      </c>
      <c r="N5477">
        <f t="shared" ca="1" si="1284"/>
        <v>783</v>
      </c>
      <c r="O5477">
        <f t="shared" ca="1" si="1285"/>
        <v>73</v>
      </c>
      <c r="P5477">
        <f t="shared" ca="1" si="1285"/>
        <v>15</v>
      </c>
      <c r="Q5477">
        <f t="shared" ca="1" si="1286"/>
        <v>2019</v>
      </c>
      <c r="R5477">
        <f t="shared" ca="1" si="1287"/>
        <v>1</v>
      </c>
      <c r="S5477">
        <f t="shared" ca="1" si="1288"/>
        <v>20</v>
      </c>
    </row>
    <row r="5478" spans="2:19">
      <c r="B5478" s="7">
        <f t="shared" si="1289"/>
        <v>16580</v>
      </c>
      <c r="C5478" s="8" t="str">
        <f t="shared" ca="1" si="1275"/>
        <v>8 (912) 155-74-27</v>
      </c>
      <c r="D5478" s="7">
        <f t="shared" ca="1" si="1276"/>
        <v>141</v>
      </c>
      <c r="E5478" s="7">
        <f t="shared" ca="1" si="1277"/>
        <v>36</v>
      </c>
      <c r="F5478" s="7">
        <f t="shared" ca="1" si="1278"/>
        <v>3102</v>
      </c>
      <c r="G5478" s="9">
        <f t="shared" ca="1" si="1279"/>
        <v>2184</v>
      </c>
      <c r="H5478" s="9" t="str">
        <f t="shared" ca="1" si="1280"/>
        <v>м</v>
      </c>
      <c r="I5478" s="19">
        <f t="shared" ca="1" si="1281"/>
        <v>21</v>
      </c>
      <c r="J5478" s="10">
        <f t="shared" ca="1" si="1282"/>
        <v>43724</v>
      </c>
      <c r="K5478">
        <v>8</v>
      </c>
      <c r="L5478">
        <f t="shared" ca="1" si="1283"/>
        <v>5</v>
      </c>
      <c r="M5478">
        <f ca="1">INDEX(коды!$B$2:$B$11,MATCH(бэкэнд!L5478,коды!$C$2:$C$11,0))</f>
        <v>912</v>
      </c>
      <c r="N5478">
        <f t="shared" ca="1" si="1284"/>
        <v>155</v>
      </c>
      <c r="O5478">
        <f t="shared" ca="1" si="1285"/>
        <v>74</v>
      </c>
      <c r="P5478">
        <f t="shared" ca="1" si="1285"/>
        <v>27</v>
      </c>
      <c r="Q5478">
        <f t="shared" ca="1" si="1286"/>
        <v>2019</v>
      </c>
      <c r="R5478">
        <f t="shared" ca="1" si="1287"/>
        <v>9</v>
      </c>
      <c r="S5478">
        <f t="shared" ca="1" si="1288"/>
        <v>16</v>
      </c>
    </row>
    <row r="5479" spans="2:19">
      <c r="B5479" s="7">
        <f t="shared" si="1289"/>
        <v>16581</v>
      </c>
      <c r="C5479" s="8" t="str">
        <f t="shared" ca="1" si="1275"/>
        <v>8 (917) 794-95-14</v>
      </c>
      <c r="D5479" s="7">
        <f t="shared" ca="1" si="1276"/>
        <v>165</v>
      </c>
      <c r="E5479" s="7">
        <f t="shared" ca="1" si="1277"/>
        <v>42</v>
      </c>
      <c r="F5479" s="7">
        <f t="shared" ca="1" si="1278"/>
        <v>457</v>
      </c>
      <c r="G5479" s="9">
        <f t="shared" ca="1" si="1279"/>
        <v>872</v>
      </c>
      <c r="H5479" s="9" t="str">
        <f t="shared" ca="1" si="1280"/>
        <v>ж</v>
      </c>
      <c r="I5479" s="19">
        <f t="shared" ca="1" si="1281"/>
        <v>48</v>
      </c>
      <c r="J5479" s="10">
        <f t="shared" ca="1" si="1282"/>
        <v>43563</v>
      </c>
      <c r="K5479">
        <v>8</v>
      </c>
      <c r="L5479">
        <f t="shared" ca="1" si="1283"/>
        <v>8</v>
      </c>
      <c r="M5479">
        <f ca="1">INDEX(коды!$B$2:$B$11,MATCH(бэкэнд!L5479,коды!$C$2:$C$11,0))</f>
        <v>917</v>
      </c>
      <c r="N5479">
        <f t="shared" ca="1" si="1284"/>
        <v>794</v>
      </c>
      <c r="O5479">
        <f t="shared" ca="1" si="1285"/>
        <v>95</v>
      </c>
      <c r="P5479">
        <f t="shared" ca="1" si="1285"/>
        <v>14</v>
      </c>
      <c r="Q5479">
        <f t="shared" ca="1" si="1286"/>
        <v>2019</v>
      </c>
      <c r="R5479">
        <f t="shared" ca="1" si="1287"/>
        <v>4</v>
      </c>
      <c r="S5479">
        <f t="shared" ca="1" si="1288"/>
        <v>8</v>
      </c>
    </row>
    <row r="5480" spans="2:19">
      <c r="B5480" s="7">
        <f t="shared" si="1289"/>
        <v>16582</v>
      </c>
      <c r="C5480" s="8" t="str">
        <f t="shared" ca="1" si="1275"/>
        <v>8 (901) 944-58-96</v>
      </c>
      <c r="D5480" s="7">
        <f t="shared" ca="1" si="1276"/>
        <v>171</v>
      </c>
      <c r="E5480" s="7">
        <f t="shared" ca="1" si="1277"/>
        <v>57</v>
      </c>
      <c r="F5480" s="7">
        <f t="shared" ca="1" si="1278"/>
        <v>2170</v>
      </c>
      <c r="G5480" s="9">
        <f t="shared" ca="1" si="1279"/>
        <v>2622</v>
      </c>
      <c r="H5480" s="9" t="str">
        <f t="shared" ca="1" si="1280"/>
        <v>ж</v>
      </c>
      <c r="I5480" s="19">
        <f t="shared" ca="1" si="1281"/>
        <v>44</v>
      </c>
      <c r="J5480" s="10">
        <f t="shared" ca="1" si="1282"/>
        <v>43705</v>
      </c>
      <c r="K5480">
        <v>8</v>
      </c>
      <c r="L5480">
        <f t="shared" ca="1" si="1283"/>
        <v>1</v>
      </c>
      <c r="M5480">
        <f ca="1">INDEX(коды!$B$2:$B$11,MATCH(бэкэнд!L5480,коды!$C$2:$C$11,0))</f>
        <v>901</v>
      </c>
      <c r="N5480">
        <f t="shared" ca="1" si="1284"/>
        <v>944</v>
      </c>
      <c r="O5480">
        <f t="shared" ca="1" si="1285"/>
        <v>58</v>
      </c>
      <c r="P5480">
        <f t="shared" ca="1" si="1285"/>
        <v>96</v>
      </c>
      <c r="Q5480">
        <f t="shared" ca="1" si="1286"/>
        <v>2019</v>
      </c>
      <c r="R5480">
        <f t="shared" ca="1" si="1287"/>
        <v>8</v>
      </c>
      <c r="S5480">
        <f t="shared" ca="1" si="1288"/>
        <v>28</v>
      </c>
    </row>
    <row r="5481" spans="2:19">
      <c r="B5481" s="7">
        <f t="shared" si="1289"/>
        <v>16583</v>
      </c>
      <c r="C5481" s="8" t="str">
        <f t="shared" ca="1" si="1275"/>
        <v>8 (901) 780-47-48</v>
      </c>
      <c r="D5481" s="7">
        <f t="shared" ca="1" si="1276"/>
        <v>191</v>
      </c>
      <c r="E5481" s="7">
        <f t="shared" ca="1" si="1277"/>
        <v>48</v>
      </c>
      <c r="F5481" s="7">
        <f t="shared" ca="1" si="1278"/>
        <v>1181</v>
      </c>
      <c r="G5481" s="9">
        <f t="shared" ca="1" si="1279"/>
        <v>1234</v>
      </c>
      <c r="H5481" s="9" t="str">
        <f t="shared" ca="1" si="1280"/>
        <v>м</v>
      </c>
      <c r="I5481" s="19">
        <f t="shared" ca="1" si="1281"/>
        <v>50</v>
      </c>
      <c r="J5481" s="10">
        <f t="shared" ca="1" si="1282"/>
        <v>43606</v>
      </c>
      <c r="K5481">
        <v>8</v>
      </c>
      <c r="L5481">
        <f t="shared" ca="1" si="1283"/>
        <v>1</v>
      </c>
      <c r="M5481">
        <f ca="1">INDEX(коды!$B$2:$B$11,MATCH(бэкэнд!L5481,коды!$C$2:$C$11,0))</f>
        <v>901</v>
      </c>
      <c r="N5481">
        <f t="shared" ca="1" si="1284"/>
        <v>780</v>
      </c>
      <c r="O5481">
        <f t="shared" ca="1" si="1285"/>
        <v>47</v>
      </c>
      <c r="P5481">
        <f t="shared" ca="1" si="1285"/>
        <v>48</v>
      </c>
      <c r="Q5481">
        <f t="shared" ca="1" si="1286"/>
        <v>2019</v>
      </c>
      <c r="R5481">
        <f t="shared" ca="1" si="1287"/>
        <v>5</v>
      </c>
      <c r="S5481">
        <f t="shared" ca="1" si="1288"/>
        <v>21</v>
      </c>
    </row>
    <row r="5482" spans="2:19">
      <c r="B5482" s="7">
        <f t="shared" si="1289"/>
        <v>16584</v>
      </c>
      <c r="C5482" s="8" t="str">
        <f t="shared" ca="1" si="1275"/>
        <v>8 (910) 557-55-27</v>
      </c>
      <c r="D5482" s="7">
        <f t="shared" ca="1" si="1276"/>
        <v>165</v>
      </c>
      <c r="E5482" s="7">
        <f t="shared" ca="1" si="1277"/>
        <v>83</v>
      </c>
      <c r="F5482" s="7">
        <f t="shared" ca="1" si="1278"/>
        <v>233</v>
      </c>
      <c r="G5482" s="9">
        <f t="shared" ca="1" si="1279"/>
        <v>803</v>
      </c>
      <c r="H5482" s="9" t="str">
        <f t="shared" ca="1" si="1280"/>
        <v>ж</v>
      </c>
      <c r="I5482" s="19">
        <f t="shared" ca="1" si="1281"/>
        <v>30</v>
      </c>
      <c r="J5482" s="10">
        <f t="shared" ca="1" si="1282"/>
        <v>43351</v>
      </c>
      <c r="K5482">
        <v>8</v>
      </c>
      <c r="L5482">
        <f t="shared" ca="1" si="1283"/>
        <v>3</v>
      </c>
      <c r="M5482">
        <f ca="1">INDEX(коды!$B$2:$B$11,MATCH(бэкэнд!L5482,коды!$C$2:$C$11,0))</f>
        <v>910</v>
      </c>
      <c r="N5482">
        <f t="shared" ca="1" si="1284"/>
        <v>557</v>
      </c>
      <c r="O5482">
        <f t="shared" ref="O5482:P5513" ca="1" si="1290">RANDBETWEEN(10,99)</f>
        <v>55</v>
      </c>
      <c r="P5482">
        <f t="shared" ca="1" si="1290"/>
        <v>27</v>
      </c>
      <c r="Q5482">
        <f t="shared" ca="1" si="1286"/>
        <v>2018</v>
      </c>
      <c r="R5482">
        <f t="shared" ca="1" si="1287"/>
        <v>9</v>
      </c>
      <c r="S5482">
        <f t="shared" ca="1" si="1288"/>
        <v>8</v>
      </c>
    </row>
    <row r="5483" spans="2:19">
      <c r="B5483" s="7">
        <f t="shared" si="1289"/>
        <v>16585</v>
      </c>
      <c r="C5483" s="8" t="str">
        <f t="shared" ca="1" si="1275"/>
        <v>8 (910) 899-31-27</v>
      </c>
      <c r="D5483" s="7">
        <f t="shared" ca="1" si="1276"/>
        <v>223</v>
      </c>
      <c r="E5483" s="7">
        <f t="shared" ca="1" si="1277"/>
        <v>112</v>
      </c>
      <c r="F5483" s="7">
        <f t="shared" ca="1" si="1278"/>
        <v>2533</v>
      </c>
      <c r="G5483" s="9">
        <f t="shared" ca="1" si="1279"/>
        <v>3862</v>
      </c>
      <c r="H5483" s="9" t="str">
        <f t="shared" ca="1" si="1280"/>
        <v>м</v>
      </c>
      <c r="I5483" s="19">
        <f t="shared" ca="1" si="1281"/>
        <v>42</v>
      </c>
      <c r="J5483" s="10">
        <f t="shared" ca="1" si="1282"/>
        <v>43618</v>
      </c>
      <c r="K5483">
        <v>8</v>
      </c>
      <c r="L5483">
        <f t="shared" ca="1" si="1283"/>
        <v>3</v>
      </c>
      <c r="M5483">
        <f ca="1">INDEX(коды!$B$2:$B$11,MATCH(бэкэнд!L5483,коды!$C$2:$C$11,0))</f>
        <v>910</v>
      </c>
      <c r="N5483">
        <f t="shared" ca="1" si="1284"/>
        <v>899</v>
      </c>
      <c r="O5483">
        <f t="shared" ca="1" si="1290"/>
        <v>31</v>
      </c>
      <c r="P5483">
        <f t="shared" ca="1" si="1290"/>
        <v>27</v>
      </c>
      <c r="Q5483">
        <f t="shared" ca="1" si="1286"/>
        <v>2019</v>
      </c>
      <c r="R5483">
        <f t="shared" ca="1" si="1287"/>
        <v>6</v>
      </c>
      <c r="S5483">
        <f t="shared" ca="1" si="1288"/>
        <v>2</v>
      </c>
    </row>
    <row r="5484" spans="2:19">
      <c r="B5484" s="7">
        <f t="shared" si="1289"/>
        <v>16586</v>
      </c>
      <c r="C5484" s="8" t="str">
        <f t="shared" ca="1" si="1275"/>
        <v>8 (913) 334-41-28</v>
      </c>
      <c r="D5484" s="7">
        <f t="shared" ca="1" si="1276"/>
        <v>148</v>
      </c>
      <c r="E5484" s="7">
        <f t="shared" ca="1" si="1277"/>
        <v>74</v>
      </c>
      <c r="F5484" s="7">
        <f t="shared" ca="1" si="1278"/>
        <v>3434</v>
      </c>
      <c r="G5484" s="9">
        <f t="shared" ca="1" si="1279"/>
        <v>4393</v>
      </c>
      <c r="H5484" s="9" t="str">
        <f t="shared" ca="1" si="1280"/>
        <v>ж</v>
      </c>
      <c r="I5484" s="19">
        <f t="shared" ca="1" si="1281"/>
        <v>64</v>
      </c>
      <c r="J5484" s="10">
        <f t="shared" ca="1" si="1282"/>
        <v>43624</v>
      </c>
      <c r="K5484">
        <v>8</v>
      </c>
      <c r="L5484">
        <f t="shared" ca="1" si="1283"/>
        <v>6</v>
      </c>
      <c r="M5484">
        <f ca="1">INDEX(коды!$B$2:$B$11,MATCH(бэкэнд!L5484,коды!$C$2:$C$11,0))</f>
        <v>913</v>
      </c>
      <c r="N5484">
        <f t="shared" ca="1" si="1284"/>
        <v>334</v>
      </c>
      <c r="O5484">
        <f t="shared" ca="1" si="1290"/>
        <v>41</v>
      </c>
      <c r="P5484">
        <f t="shared" ca="1" si="1290"/>
        <v>28</v>
      </c>
      <c r="Q5484">
        <f t="shared" ca="1" si="1286"/>
        <v>2019</v>
      </c>
      <c r="R5484">
        <f t="shared" ca="1" si="1287"/>
        <v>6</v>
      </c>
      <c r="S5484">
        <f t="shared" ca="1" si="1288"/>
        <v>8</v>
      </c>
    </row>
    <row r="5485" spans="2:19">
      <c r="B5485" s="7">
        <f t="shared" si="1289"/>
        <v>16587</v>
      </c>
      <c r="C5485" s="8" t="str">
        <f t="shared" ca="1" si="1275"/>
        <v>8 (918) 909-98-53</v>
      </c>
      <c r="D5485" s="7">
        <f t="shared" ca="1" si="1276"/>
        <v>210</v>
      </c>
      <c r="E5485" s="7">
        <f t="shared" ca="1" si="1277"/>
        <v>70</v>
      </c>
      <c r="F5485" s="7">
        <f t="shared" ca="1" si="1278"/>
        <v>3005</v>
      </c>
      <c r="G5485" s="9">
        <f t="shared" ca="1" si="1279"/>
        <v>3910</v>
      </c>
      <c r="H5485" s="9" t="str">
        <f t="shared" ca="1" si="1280"/>
        <v>м</v>
      </c>
      <c r="I5485" s="19">
        <f t="shared" ca="1" si="1281"/>
        <v>50</v>
      </c>
      <c r="J5485" s="10">
        <f t="shared" ca="1" si="1282"/>
        <v>43106</v>
      </c>
      <c r="K5485">
        <v>8</v>
      </c>
      <c r="L5485">
        <f t="shared" ca="1" si="1283"/>
        <v>9</v>
      </c>
      <c r="M5485">
        <f ca="1">INDEX(коды!$B$2:$B$11,MATCH(бэкэнд!L5485,коды!$C$2:$C$11,0))</f>
        <v>918</v>
      </c>
      <c r="N5485">
        <f t="shared" ca="1" si="1284"/>
        <v>909</v>
      </c>
      <c r="O5485">
        <f t="shared" ca="1" si="1290"/>
        <v>98</v>
      </c>
      <c r="P5485">
        <f t="shared" ca="1" si="1290"/>
        <v>53</v>
      </c>
      <c r="Q5485">
        <f t="shared" ca="1" si="1286"/>
        <v>2018</v>
      </c>
      <c r="R5485">
        <f t="shared" ca="1" si="1287"/>
        <v>1</v>
      </c>
      <c r="S5485">
        <f t="shared" ca="1" si="1288"/>
        <v>6</v>
      </c>
    </row>
    <row r="5486" spans="2:19">
      <c r="B5486" s="7">
        <f t="shared" si="1289"/>
        <v>16588</v>
      </c>
      <c r="C5486" s="8" t="str">
        <f t="shared" ca="1" si="1275"/>
        <v>8 (988) 189-51-67</v>
      </c>
      <c r="D5486" s="7">
        <f t="shared" ca="1" si="1276"/>
        <v>158</v>
      </c>
      <c r="E5486" s="7">
        <f t="shared" ca="1" si="1277"/>
        <v>79</v>
      </c>
      <c r="F5486" s="7">
        <f t="shared" ca="1" si="1278"/>
        <v>3069</v>
      </c>
      <c r="G5486" s="9">
        <f t="shared" ca="1" si="1279"/>
        <v>3100</v>
      </c>
      <c r="H5486" s="9" t="str">
        <f t="shared" ca="1" si="1280"/>
        <v>ж</v>
      </c>
      <c r="I5486" s="19">
        <f t="shared" ca="1" si="1281"/>
        <v>21</v>
      </c>
      <c r="J5486" s="10">
        <f t="shared" ca="1" si="1282"/>
        <v>43731</v>
      </c>
      <c r="K5486">
        <v>8</v>
      </c>
      <c r="L5486">
        <f t="shared" ca="1" si="1283"/>
        <v>10</v>
      </c>
      <c r="M5486">
        <f ca="1">INDEX(коды!$B$2:$B$11,MATCH(бэкэнд!L5486,коды!$C$2:$C$11,0))</f>
        <v>988</v>
      </c>
      <c r="N5486">
        <f t="shared" ca="1" si="1284"/>
        <v>189</v>
      </c>
      <c r="O5486">
        <f t="shared" ca="1" si="1290"/>
        <v>51</v>
      </c>
      <c r="P5486">
        <f t="shared" ca="1" si="1290"/>
        <v>67</v>
      </c>
      <c r="Q5486">
        <f t="shared" ca="1" si="1286"/>
        <v>2019</v>
      </c>
      <c r="R5486">
        <f t="shared" ca="1" si="1287"/>
        <v>9</v>
      </c>
      <c r="S5486">
        <f t="shared" ca="1" si="1288"/>
        <v>23</v>
      </c>
    </row>
    <row r="5487" spans="2:19">
      <c r="B5487" s="7">
        <f t="shared" si="1289"/>
        <v>16589</v>
      </c>
      <c r="C5487" s="8" t="str">
        <f t="shared" ca="1" si="1275"/>
        <v>8 (901) 279-30-24</v>
      </c>
      <c r="D5487" s="7">
        <f t="shared" ca="1" si="1276"/>
        <v>61</v>
      </c>
      <c r="E5487" s="7">
        <f t="shared" ca="1" si="1277"/>
        <v>16</v>
      </c>
      <c r="F5487" s="7">
        <f t="shared" ca="1" si="1278"/>
        <v>1092</v>
      </c>
      <c r="G5487" s="9">
        <f t="shared" ca="1" si="1279"/>
        <v>630</v>
      </c>
      <c r="H5487" s="9" t="str">
        <f t="shared" ca="1" si="1280"/>
        <v>ж</v>
      </c>
      <c r="I5487" s="19">
        <f t="shared" ca="1" si="1281"/>
        <v>38</v>
      </c>
      <c r="J5487" s="10">
        <f t="shared" ca="1" si="1282"/>
        <v>43446</v>
      </c>
      <c r="K5487">
        <v>8</v>
      </c>
      <c r="L5487">
        <f t="shared" ca="1" si="1283"/>
        <v>1</v>
      </c>
      <c r="M5487">
        <f ca="1">INDEX(коды!$B$2:$B$11,MATCH(бэкэнд!L5487,коды!$C$2:$C$11,0))</f>
        <v>901</v>
      </c>
      <c r="N5487">
        <f t="shared" ca="1" si="1284"/>
        <v>279</v>
      </c>
      <c r="O5487">
        <f t="shared" ca="1" si="1290"/>
        <v>30</v>
      </c>
      <c r="P5487">
        <f t="shared" ca="1" si="1290"/>
        <v>24</v>
      </c>
      <c r="Q5487">
        <f t="shared" ca="1" si="1286"/>
        <v>2018</v>
      </c>
      <c r="R5487">
        <f t="shared" ca="1" si="1287"/>
        <v>12</v>
      </c>
      <c r="S5487">
        <f t="shared" ca="1" si="1288"/>
        <v>12</v>
      </c>
    </row>
    <row r="5488" spans="2:19">
      <c r="B5488" s="7">
        <f t="shared" si="1289"/>
        <v>16590</v>
      </c>
      <c r="C5488" s="8" t="str">
        <f t="shared" ca="1" si="1275"/>
        <v>8 (988) 351-38-48</v>
      </c>
      <c r="D5488" s="7">
        <f t="shared" ca="1" si="1276"/>
        <v>157</v>
      </c>
      <c r="E5488" s="7">
        <f t="shared" ca="1" si="1277"/>
        <v>79</v>
      </c>
      <c r="F5488" s="7">
        <f t="shared" ca="1" si="1278"/>
        <v>1841</v>
      </c>
      <c r="G5488" s="9">
        <f t="shared" ca="1" si="1279"/>
        <v>2326</v>
      </c>
      <c r="H5488" s="9" t="str">
        <f t="shared" ca="1" si="1280"/>
        <v>м</v>
      </c>
      <c r="I5488" s="19">
        <f t="shared" ca="1" si="1281"/>
        <v>34</v>
      </c>
      <c r="J5488" s="10">
        <f t="shared" ca="1" si="1282"/>
        <v>43486</v>
      </c>
      <c r="K5488">
        <v>8</v>
      </c>
      <c r="L5488">
        <f t="shared" ca="1" si="1283"/>
        <v>10</v>
      </c>
      <c r="M5488">
        <f ca="1">INDEX(коды!$B$2:$B$11,MATCH(бэкэнд!L5488,коды!$C$2:$C$11,0))</f>
        <v>988</v>
      </c>
      <c r="N5488">
        <f t="shared" ca="1" si="1284"/>
        <v>351</v>
      </c>
      <c r="O5488">
        <f t="shared" ca="1" si="1290"/>
        <v>38</v>
      </c>
      <c r="P5488">
        <f t="shared" ca="1" si="1290"/>
        <v>48</v>
      </c>
      <c r="Q5488">
        <f t="shared" ca="1" si="1286"/>
        <v>2019</v>
      </c>
      <c r="R5488">
        <f t="shared" ca="1" si="1287"/>
        <v>1</v>
      </c>
      <c r="S5488">
        <f t="shared" ca="1" si="1288"/>
        <v>21</v>
      </c>
    </row>
    <row r="5489" spans="2:19">
      <c r="B5489" s="7">
        <f t="shared" si="1289"/>
        <v>16591</v>
      </c>
      <c r="C5489" s="8" t="str">
        <f t="shared" ca="1" si="1275"/>
        <v>8 (910) 170-25-25</v>
      </c>
      <c r="D5489" s="7">
        <f t="shared" ca="1" si="1276"/>
        <v>163</v>
      </c>
      <c r="E5489" s="7">
        <f t="shared" ca="1" si="1277"/>
        <v>55</v>
      </c>
      <c r="F5489" s="7">
        <f t="shared" ca="1" si="1278"/>
        <v>1619</v>
      </c>
      <c r="G5489" s="9">
        <f t="shared" ca="1" si="1279"/>
        <v>1625</v>
      </c>
      <c r="H5489" s="9" t="str">
        <f t="shared" ca="1" si="1280"/>
        <v>ж</v>
      </c>
      <c r="I5489" s="19">
        <f t="shared" ca="1" si="1281"/>
        <v>42</v>
      </c>
      <c r="J5489" s="10">
        <f t="shared" ca="1" si="1282"/>
        <v>43127</v>
      </c>
      <c r="K5489">
        <v>8</v>
      </c>
      <c r="L5489">
        <f t="shared" ca="1" si="1283"/>
        <v>3</v>
      </c>
      <c r="M5489">
        <f ca="1">INDEX(коды!$B$2:$B$11,MATCH(бэкэнд!L5489,коды!$C$2:$C$11,0))</f>
        <v>910</v>
      </c>
      <c r="N5489">
        <f t="shared" ca="1" si="1284"/>
        <v>170</v>
      </c>
      <c r="O5489">
        <f t="shared" ca="1" si="1290"/>
        <v>25</v>
      </c>
      <c r="P5489">
        <f t="shared" ca="1" si="1290"/>
        <v>25</v>
      </c>
      <c r="Q5489">
        <f t="shared" ca="1" si="1286"/>
        <v>2018</v>
      </c>
      <c r="R5489">
        <f t="shared" ca="1" si="1287"/>
        <v>1</v>
      </c>
      <c r="S5489">
        <f t="shared" ca="1" si="1288"/>
        <v>27</v>
      </c>
    </row>
    <row r="5490" spans="2:19">
      <c r="B5490" s="7">
        <f t="shared" si="1289"/>
        <v>16592</v>
      </c>
      <c r="C5490" s="8" t="str">
        <f t="shared" ca="1" si="1275"/>
        <v>8 (910) 979-66-56</v>
      </c>
      <c r="D5490" s="7">
        <f t="shared" ca="1" si="1276"/>
        <v>224</v>
      </c>
      <c r="E5490" s="7">
        <f t="shared" ca="1" si="1277"/>
        <v>56</v>
      </c>
      <c r="F5490" s="7">
        <f t="shared" ca="1" si="1278"/>
        <v>1251</v>
      </c>
      <c r="G5490" s="9">
        <f t="shared" ca="1" si="1279"/>
        <v>1761</v>
      </c>
      <c r="H5490" s="9" t="str">
        <f t="shared" ca="1" si="1280"/>
        <v>м</v>
      </c>
      <c r="I5490" s="19">
        <f t="shared" ca="1" si="1281"/>
        <v>36</v>
      </c>
      <c r="J5490" s="10">
        <f t="shared" ca="1" si="1282"/>
        <v>43480</v>
      </c>
      <c r="K5490">
        <v>8</v>
      </c>
      <c r="L5490">
        <f t="shared" ca="1" si="1283"/>
        <v>3</v>
      </c>
      <c r="M5490">
        <f ca="1">INDEX(коды!$B$2:$B$11,MATCH(бэкэнд!L5490,коды!$C$2:$C$11,0))</f>
        <v>910</v>
      </c>
      <c r="N5490">
        <f t="shared" ca="1" si="1284"/>
        <v>979</v>
      </c>
      <c r="O5490">
        <f t="shared" ca="1" si="1290"/>
        <v>66</v>
      </c>
      <c r="P5490">
        <f t="shared" ca="1" si="1290"/>
        <v>56</v>
      </c>
      <c r="Q5490">
        <f t="shared" ca="1" si="1286"/>
        <v>2019</v>
      </c>
      <c r="R5490">
        <f t="shared" ca="1" si="1287"/>
        <v>1</v>
      </c>
      <c r="S5490">
        <f t="shared" ca="1" si="1288"/>
        <v>15</v>
      </c>
    </row>
    <row r="5491" spans="2:19">
      <c r="B5491" s="7">
        <f t="shared" si="1289"/>
        <v>16593</v>
      </c>
      <c r="C5491" s="8" t="str">
        <f t="shared" ca="1" si="1275"/>
        <v>8 (913) 943-83-78</v>
      </c>
      <c r="D5491" s="7">
        <f t="shared" ca="1" si="1276"/>
        <v>150</v>
      </c>
      <c r="E5491" s="7">
        <f t="shared" ca="1" si="1277"/>
        <v>75</v>
      </c>
      <c r="F5491" s="7">
        <f t="shared" ca="1" si="1278"/>
        <v>455</v>
      </c>
      <c r="G5491" s="9">
        <f t="shared" ca="1" si="1279"/>
        <v>530</v>
      </c>
      <c r="H5491" s="9" t="str">
        <f t="shared" ca="1" si="1280"/>
        <v>м</v>
      </c>
      <c r="I5491" s="19">
        <f t="shared" ca="1" si="1281"/>
        <v>25</v>
      </c>
      <c r="J5491" s="10">
        <f t="shared" ca="1" si="1282"/>
        <v>43467</v>
      </c>
      <c r="K5491">
        <v>8</v>
      </c>
      <c r="L5491">
        <f t="shared" ca="1" si="1283"/>
        <v>6</v>
      </c>
      <c r="M5491">
        <f ca="1">INDEX(коды!$B$2:$B$11,MATCH(бэкэнд!L5491,коды!$C$2:$C$11,0))</f>
        <v>913</v>
      </c>
      <c r="N5491">
        <f t="shared" ca="1" si="1284"/>
        <v>943</v>
      </c>
      <c r="O5491">
        <f t="shared" ca="1" si="1290"/>
        <v>83</v>
      </c>
      <c r="P5491">
        <f t="shared" ca="1" si="1290"/>
        <v>78</v>
      </c>
      <c r="Q5491">
        <f t="shared" ca="1" si="1286"/>
        <v>2019</v>
      </c>
      <c r="R5491">
        <f t="shared" ca="1" si="1287"/>
        <v>1</v>
      </c>
      <c r="S5491">
        <f t="shared" ca="1" si="1288"/>
        <v>2</v>
      </c>
    </row>
    <row r="5492" spans="2:19">
      <c r="B5492" s="7">
        <f t="shared" si="1289"/>
        <v>16594</v>
      </c>
      <c r="C5492" s="8" t="str">
        <f t="shared" ca="1" si="1275"/>
        <v>8 (902) 356-34-61</v>
      </c>
      <c r="D5492" s="7">
        <f t="shared" ca="1" si="1276"/>
        <v>99</v>
      </c>
      <c r="E5492" s="7">
        <f t="shared" ca="1" si="1277"/>
        <v>50</v>
      </c>
      <c r="F5492" s="7">
        <f t="shared" ca="1" si="1278"/>
        <v>2806</v>
      </c>
      <c r="G5492" s="9">
        <f t="shared" ca="1" si="1279"/>
        <v>2699</v>
      </c>
      <c r="H5492" s="9" t="str">
        <f t="shared" ca="1" si="1280"/>
        <v>ж</v>
      </c>
      <c r="I5492" s="19">
        <f t="shared" ca="1" si="1281"/>
        <v>23</v>
      </c>
      <c r="J5492" s="10">
        <f t="shared" ca="1" si="1282"/>
        <v>43578</v>
      </c>
      <c r="K5492">
        <v>8</v>
      </c>
      <c r="L5492">
        <f t="shared" ca="1" si="1283"/>
        <v>2</v>
      </c>
      <c r="M5492">
        <f ca="1">INDEX(коды!$B$2:$B$11,MATCH(бэкэнд!L5492,коды!$C$2:$C$11,0))</f>
        <v>902</v>
      </c>
      <c r="N5492">
        <f t="shared" ca="1" si="1284"/>
        <v>356</v>
      </c>
      <c r="O5492">
        <f t="shared" ca="1" si="1290"/>
        <v>34</v>
      </c>
      <c r="P5492">
        <f t="shared" ca="1" si="1290"/>
        <v>61</v>
      </c>
      <c r="Q5492">
        <f t="shared" ca="1" si="1286"/>
        <v>2019</v>
      </c>
      <c r="R5492">
        <f t="shared" ca="1" si="1287"/>
        <v>4</v>
      </c>
      <c r="S5492">
        <f t="shared" ca="1" si="1288"/>
        <v>23</v>
      </c>
    </row>
    <row r="5493" spans="2:19">
      <c r="B5493" s="7">
        <f t="shared" si="1289"/>
        <v>16595</v>
      </c>
      <c r="C5493" s="8" t="str">
        <f t="shared" ca="1" si="1275"/>
        <v>8 (912) 898-19-92</v>
      </c>
      <c r="D5493" s="7">
        <f t="shared" ca="1" si="1276"/>
        <v>219</v>
      </c>
      <c r="E5493" s="7">
        <f t="shared" ca="1" si="1277"/>
        <v>55</v>
      </c>
      <c r="F5493" s="7">
        <f t="shared" ca="1" si="1278"/>
        <v>3258</v>
      </c>
      <c r="G5493" s="9">
        <f t="shared" ca="1" si="1279"/>
        <v>2242</v>
      </c>
      <c r="H5493" s="9" t="str">
        <f t="shared" ca="1" si="1280"/>
        <v>ж</v>
      </c>
      <c r="I5493" s="19">
        <f t="shared" ca="1" si="1281"/>
        <v>36</v>
      </c>
      <c r="J5493" s="10">
        <f t="shared" ca="1" si="1282"/>
        <v>43732</v>
      </c>
      <c r="K5493">
        <v>8</v>
      </c>
      <c r="L5493">
        <f t="shared" ca="1" si="1283"/>
        <v>5</v>
      </c>
      <c r="M5493">
        <f ca="1">INDEX(коды!$B$2:$B$11,MATCH(бэкэнд!L5493,коды!$C$2:$C$11,0))</f>
        <v>912</v>
      </c>
      <c r="N5493">
        <f t="shared" ca="1" si="1284"/>
        <v>898</v>
      </c>
      <c r="O5493">
        <f t="shared" ca="1" si="1290"/>
        <v>19</v>
      </c>
      <c r="P5493">
        <f t="shared" ca="1" si="1290"/>
        <v>92</v>
      </c>
      <c r="Q5493">
        <f t="shared" ca="1" si="1286"/>
        <v>2019</v>
      </c>
      <c r="R5493">
        <f t="shared" ca="1" si="1287"/>
        <v>9</v>
      </c>
      <c r="S5493">
        <f t="shared" ca="1" si="1288"/>
        <v>24</v>
      </c>
    </row>
    <row r="5494" spans="2:19">
      <c r="B5494" s="7">
        <f t="shared" si="1289"/>
        <v>16596</v>
      </c>
      <c r="C5494" s="8" t="str">
        <f t="shared" ca="1" si="1275"/>
        <v>8 (910) 797-91-65</v>
      </c>
      <c r="D5494" s="7">
        <f t="shared" ca="1" si="1276"/>
        <v>76</v>
      </c>
      <c r="E5494" s="7">
        <f t="shared" ca="1" si="1277"/>
        <v>19</v>
      </c>
      <c r="F5494" s="7">
        <f t="shared" ca="1" si="1278"/>
        <v>2018</v>
      </c>
      <c r="G5494" s="9">
        <f t="shared" ca="1" si="1279"/>
        <v>714</v>
      </c>
      <c r="H5494" s="9" t="str">
        <f t="shared" ca="1" si="1280"/>
        <v>м</v>
      </c>
      <c r="I5494" s="19">
        <f t="shared" ca="1" si="1281"/>
        <v>36</v>
      </c>
      <c r="J5494" s="10">
        <f t="shared" ca="1" si="1282"/>
        <v>43609</v>
      </c>
      <c r="K5494">
        <v>8</v>
      </c>
      <c r="L5494">
        <f t="shared" ca="1" si="1283"/>
        <v>3</v>
      </c>
      <c r="M5494">
        <f ca="1">INDEX(коды!$B$2:$B$11,MATCH(бэкэнд!L5494,коды!$C$2:$C$11,0))</f>
        <v>910</v>
      </c>
      <c r="N5494">
        <f t="shared" ca="1" si="1284"/>
        <v>797</v>
      </c>
      <c r="O5494">
        <f t="shared" ca="1" si="1290"/>
        <v>91</v>
      </c>
      <c r="P5494">
        <f t="shared" ca="1" si="1290"/>
        <v>65</v>
      </c>
      <c r="Q5494">
        <f t="shared" ca="1" si="1286"/>
        <v>2019</v>
      </c>
      <c r="R5494">
        <f t="shared" ca="1" si="1287"/>
        <v>5</v>
      </c>
      <c r="S5494">
        <f t="shared" ca="1" si="1288"/>
        <v>24</v>
      </c>
    </row>
    <row r="5495" spans="2:19">
      <c r="B5495" s="7">
        <f t="shared" si="1289"/>
        <v>16597</v>
      </c>
      <c r="C5495" s="8" t="str">
        <f t="shared" ca="1" si="1275"/>
        <v>8 (912) 274-97-75</v>
      </c>
      <c r="D5495" s="7">
        <f t="shared" ca="1" si="1276"/>
        <v>120</v>
      </c>
      <c r="E5495" s="7">
        <f t="shared" ca="1" si="1277"/>
        <v>30</v>
      </c>
      <c r="F5495" s="7">
        <f t="shared" ca="1" si="1278"/>
        <v>3155</v>
      </c>
      <c r="G5495" s="9">
        <f t="shared" ca="1" si="1279"/>
        <v>1006</v>
      </c>
      <c r="H5495" s="9" t="str">
        <f t="shared" ca="1" si="1280"/>
        <v>ж</v>
      </c>
      <c r="I5495" s="19">
        <f t="shared" ca="1" si="1281"/>
        <v>25</v>
      </c>
      <c r="J5495" s="10">
        <f t="shared" ca="1" si="1282"/>
        <v>43529</v>
      </c>
      <c r="K5495">
        <v>8</v>
      </c>
      <c r="L5495">
        <f t="shared" ca="1" si="1283"/>
        <v>5</v>
      </c>
      <c r="M5495">
        <f ca="1">INDEX(коды!$B$2:$B$11,MATCH(бэкэнд!L5495,коды!$C$2:$C$11,0))</f>
        <v>912</v>
      </c>
      <c r="N5495">
        <f t="shared" ca="1" si="1284"/>
        <v>274</v>
      </c>
      <c r="O5495">
        <f t="shared" ca="1" si="1290"/>
        <v>97</v>
      </c>
      <c r="P5495">
        <f t="shared" ca="1" si="1290"/>
        <v>75</v>
      </c>
      <c r="Q5495">
        <f t="shared" ca="1" si="1286"/>
        <v>2019</v>
      </c>
      <c r="R5495">
        <f t="shared" ca="1" si="1287"/>
        <v>3</v>
      </c>
      <c r="S5495">
        <f t="shared" ca="1" si="1288"/>
        <v>5</v>
      </c>
    </row>
    <row r="5496" spans="2:19">
      <c r="B5496" s="7">
        <f t="shared" si="1289"/>
        <v>16598</v>
      </c>
      <c r="C5496" s="8" t="str">
        <f t="shared" ca="1" si="1275"/>
        <v>8 (911) 610-54-28</v>
      </c>
      <c r="D5496" s="7">
        <f t="shared" ca="1" si="1276"/>
        <v>144</v>
      </c>
      <c r="E5496" s="7">
        <f t="shared" ca="1" si="1277"/>
        <v>36</v>
      </c>
      <c r="F5496" s="7">
        <f t="shared" ca="1" si="1278"/>
        <v>3344</v>
      </c>
      <c r="G5496" s="9">
        <f t="shared" ca="1" si="1279"/>
        <v>2487</v>
      </c>
      <c r="H5496" s="9" t="str">
        <f t="shared" ca="1" si="1280"/>
        <v>м</v>
      </c>
      <c r="I5496" s="19">
        <f t="shared" ca="1" si="1281"/>
        <v>24</v>
      </c>
      <c r="J5496" s="10">
        <f t="shared" ca="1" si="1282"/>
        <v>43728</v>
      </c>
      <c r="K5496">
        <v>8</v>
      </c>
      <c r="L5496">
        <f t="shared" ca="1" si="1283"/>
        <v>4</v>
      </c>
      <c r="M5496">
        <f ca="1">INDEX(коды!$B$2:$B$11,MATCH(бэкэнд!L5496,коды!$C$2:$C$11,0))</f>
        <v>911</v>
      </c>
      <c r="N5496">
        <f t="shared" ca="1" si="1284"/>
        <v>610</v>
      </c>
      <c r="O5496">
        <f t="shared" ca="1" si="1290"/>
        <v>54</v>
      </c>
      <c r="P5496">
        <f t="shared" ca="1" si="1290"/>
        <v>28</v>
      </c>
      <c r="Q5496">
        <f t="shared" ca="1" si="1286"/>
        <v>2019</v>
      </c>
      <c r="R5496">
        <f t="shared" ca="1" si="1287"/>
        <v>9</v>
      </c>
      <c r="S5496">
        <f t="shared" ca="1" si="1288"/>
        <v>20</v>
      </c>
    </row>
    <row r="5497" spans="2:19">
      <c r="B5497" s="7">
        <f t="shared" si="1289"/>
        <v>16599</v>
      </c>
      <c r="C5497" s="8" t="str">
        <f t="shared" ca="1" si="1275"/>
        <v>8 (910) 877-14-80</v>
      </c>
      <c r="D5497" s="7">
        <f t="shared" ca="1" si="1276"/>
        <v>210</v>
      </c>
      <c r="E5497" s="7">
        <f t="shared" ca="1" si="1277"/>
        <v>53</v>
      </c>
      <c r="F5497" s="7">
        <f t="shared" ca="1" si="1278"/>
        <v>1763</v>
      </c>
      <c r="G5497" s="9">
        <f t="shared" ca="1" si="1279"/>
        <v>1150</v>
      </c>
      <c r="H5497" s="9" t="str">
        <f t="shared" ca="1" si="1280"/>
        <v>ж</v>
      </c>
      <c r="I5497" s="19">
        <f t="shared" ca="1" si="1281"/>
        <v>43</v>
      </c>
      <c r="J5497" s="10">
        <f t="shared" ca="1" si="1282"/>
        <v>43149</v>
      </c>
      <c r="K5497">
        <v>8</v>
      </c>
      <c r="L5497">
        <f t="shared" ca="1" si="1283"/>
        <v>3</v>
      </c>
      <c r="M5497">
        <f ca="1">INDEX(коды!$B$2:$B$11,MATCH(бэкэнд!L5497,коды!$C$2:$C$11,0))</f>
        <v>910</v>
      </c>
      <c r="N5497">
        <f t="shared" ca="1" si="1284"/>
        <v>877</v>
      </c>
      <c r="O5497">
        <f t="shared" ca="1" si="1290"/>
        <v>14</v>
      </c>
      <c r="P5497">
        <f t="shared" ca="1" si="1290"/>
        <v>80</v>
      </c>
      <c r="Q5497">
        <f t="shared" ca="1" si="1286"/>
        <v>2018</v>
      </c>
      <c r="R5497">
        <f t="shared" ca="1" si="1287"/>
        <v>2</v>
      </c>
      <c r="S5497">
        <f t="shared" ca="1" si="1288"/>
        <v>18</v>
      </c>
    </row>
    <row r="5498" spans="2:19">
      <c r="B5498" s="7">
        <f t="shared" si="1289"/>
        <v>16600</v>
      </c>
      <c r="C5498" s="8" t="str">
        <f t="shared" ca="1" si="1275"/>
        <v>8 (913) 853-43-89</v>
      </c>
      <c r="D5498" s="7">
        <f t="shared" ca="1" si="1276"/>
        <v>203</v>
      </c>
      <c r="E5498" s="7">
        <f t="shared" ca="1" si="1277"/>
        <v>51</v>
      </c>
      <c r="F5498" s="7">
        <f t="shared" ca="1" si="1278"/>
        <v>2552</v>
      </c>
      <c r="G5498" s="9">
        <f t="shared" ca="1" si="1279"/>
        <v>2954</v>
      </c>
      <c r="H5498" s="9" t="str">
        <f t="shared" ca="1" si="1280"/>
        <v>м</v>
      </c>
      <c r="I5498" s="19">
        <f t="shared" ca="1" si="1281"/>
        <v>49</v>
      </c>
      <c r="J5498" s="10">
        <f t="shared" ca="1" si="1282"/>
        <v>43579</v>
      </c>
      <c r="K5498">
        <v>8</v>
      </c>
      <c r="L5498">
        <f t="shared" ca="1" si="1283"/>
        <v>6</v>
      </c>
      <c r="M5498">
        <f ca="1">INDEX(коды!$B$2:$B$11,MATCH(бэкэнд!L5498,коды!$C$2:$C$11,0))</f>
        <v>913</v>
      </c>
      <c r="N5498">
        <f t="shared" ca="1" si="1284"/>
        <v>853</v>
      </c>
      <c r="O5498">
        <f t="shared" ca="1" si="1290"/>
        <v>43</v>
      </c>
      <c r="P5498">
        <f t="shared" ca="1" si="1290"/>
        <v>89</v>
      </c>
      <c r="Q5498">
        <f t="shared" ca="1" si="1286"/>
        <v>2019</v>
      </c>
      <c r="R5498">
        <f t="shared" ca="1" si="1287"/>
        <v>4</v>
      </c>
      <c r="S5498">
        <f t="shared" ca="1" si="1288"/>
        <v>24</v>
      </c>
    </row>
    <row r="5499" spans="2:19">
      <c r="B5499" s="7">
        <f t="shared" si="1289"/>
        <v>16601</v>
      </c>
      <c r="C5499" s="8" t="str">
        <f t="shared" ca="1" si="1275"/>
        <v>8 (912) 903-18-30</v>
      </c>
      <c r="D5499" s="7">
        <f t="shared" ca="1" si="1276"/>
        <v>109</v>
      </c>
      <c r="E5499" s="7">
        <f t="shared" ca="1" si="1277"/>
        <v>37</v>
      </c>
      <c r="F5499" s="7">
        <f t="shared" ca="1" si="1278"/>
        <v>2247</v>
      </c>
      <c r="G5499" s="9">
        <f t="shared" ca="1" si="1279"/>
        <v>1778</v>
      </c>
      <c r="H5499" s="9" t="str">
        <f t="shared" ca="1" si="1280"/>
        <v>ж</v>
      </c>
      <c r="I5499" s="19">
        <f t="shared" ca="1" si="1281"/>
        <v>41</v>
      </c>
      <c r="J5499" s="10">
        <f t="shared" ca="1" si="1282"/>
        <v>43214</v>
      </c>
      <c r="K5499">
        <v>8</v>
      </c>
      <c r="L5499">
        <f t="shared" ca="1" si="1283"/>
        <v>5</v>
      </c>
      <c r="M5499">
        <f ca="1">INDEX(коды!$B$2:$B$11,MATCH(бэкэнд!L5499,коды!$C$2:$C$11,0))</f>
        <v>912</v>
      </c>
      <c r="N5499">
        <f t="shared" ca="1" si="1284"/>
        <v>903</v>
      </c>
      <c r="O5499">
        <f t="shared" ca="1" si="1290"/>
        <v>18</v>
      </c>
      <c r="P5499">
        <f t="shared" ca="1" si="1290"/>
        <v>30</v>
      </c>
      <c r="Q5499">
        <f t="shared" ca="1" si="1286"/>
        <v>2018</v>
      </c>
      <c r="R5499">
        <f t="shared" ca="1" si="1287"/>
        <v>4</v>
      </c>
      <c r="S5499">
        <f t="shared" ca="1" si="1288"/>
        <v>24</v>
      </c>
    </row>
    <row r="5500" spans="2:19">
      <c r="B5500" s="7">
        <f t="shared" si="1289"/>
        <v>16602</v>
      </c>
      <c r="C5500" s="8" t="str">
        <f t="shared" ca="1" si="1275"/>
        <v>8 (914) 165-62-70</v>
      </c>
      <c r="D5500" s="7">
        <f t="shared" ca="1" si="1276"/>
        <v>169</v>
      </c>
      <c r="E5500" s="7">
        <f t="shared" ca="1" si="1277"/>
        <v>57</v>
      </c>
      <c r="F5500" s="7">
        <f t="shared" ca="1" si="1278"/>
        <v>769</v>
      </c>
      <c r="G5500" s="9">
        <f t="shared" ca="1" si="1279"/>
        <v>945</v>
      </c>
      <c r="H5500" s="9" t="str">
        <f t="shared" ca="1" si="1280"/>
        <v>м</v>
      </c>
      <c r="I5500" s="19">
        <f t="shared" ca="1" si="1281"/>
        <v>25</v>
      </c>
      <c r="J5500" s="10">
        <f t="shared" ca="1" si="1282"/>
        <v>43722</v>
      </c>
      <c r="K5500">
        <v>8</v>
      </c>
      <c r="L5500">
        <f t="shared" ca="1" si="1283"/>
        <v>7</v>
      </c>
      <c r="M5500">
        <f ca="1">INDEX(коды!$B$2:$B$11,MATCH(бэкэнд!L5500,коды!$C$2:$C$11,0))</f>
        <v>914</v>
      </c>
      <c r="N5500">
        <f t="shared" ca="1" si="1284"/>
        <v>165</v>
      </c>
      <c r="O5500">
        <f t="shared" ca="1" si="1290"/>
        <v>62</v>
      </c>
      <c r="P5500">
        <f t="shared" ca="1" si="1290"/>
        <v>70</v>
      </c>
      <c r="Q5500">
        <f t="shared" ca="1" si="1286"/>
        <v>2019</v>
      </c>
      <c r="R5500">
        <f t="shared" ca="1" si="1287"/>
        <v>9</v>
      </c>
      <c r="S5500">
        <f t="shared" ca="1" si="1288"/>
        <v>14</v>
      </c>
    </row>
    <row r="5501" spans="2:19">
      <c r="B5501" s="7">
        <f t="shared" si="1289"/>
        <v>16603</v>
      </c>
      <c r="C5501" s="8" t="str">
        <f t="shared" ca="1" si="1275"/>
        <v>8 (910) 307-26-29</v>
      </c>
      <c r="D5501" s="7">
        <f t="shared" ca="1" si="1276"/>
        <v>121</v>
      </c>
      <c r="E5501" s="7">
        <f t="shared" ca="1" si="1277"/>
        <v>61</v>
      </c>
      <c r="F5501" s="7">
        <f t="shared" ca="1" si="1278"/>
        <v>1794</v>
      </c>
      <c r="G5501" s="9">
        <f t="shared" ca="1" si="1279"/>
        <v>2170</v>
      </c>
      <c r="H5501" s="9" t="str">
        <f t="shared" ca="1" si="1280"/>
        <v>м</v>
      </c>
      <c r="I5501" s="19">
        <f t="shared" ca="1" si="1281"/>
        <v>27</v>
      </c>
      <c r="J5501" s="10">
        <f t="shared" ca="1" si="1282"/>
        <v>43487</v>
      </c>
      <c r="K5501">
        <v>8</v>
      </c>
      <c r="L5501">
        <f t="shared" ca="1" si="1283"/>
        <v>3</v>
      </c>
      <c r="M5501">
        <f ca="1">INDEX(коды!$B$2:$B$11,MATCH(бэкэнд!L5501,коды!$C$2:$C$11,0))</f>
        <v>910</v>
      </c>
      <c r="N5501">
        <f t="shared" ca="1" si="1284"/>
        <v>307</v>
      </c>
      <c r="O5501">
        <f t="shared" ca="1" si="1290"/>
        <v>26</v>
      </c>
      <c r="P5501">
        <f t="shared" ca="1" si="1290"/>
        <v>29</v>
      </c>
      <c r="Q5501">
        <f t="shared" ca="1" si="1286"/>
        <v>2019</v>
      </c>
      <c r="R5501">
        <f t="shared" ca="1" si="1287"/>
        <v>1</v>
      </c>
      <c r="S5501">
        <f t="shared" ca="1" si="1288"/>
        <v>22</v>
      </c>
    </row>
    <row r="5502" spans="2:19">
      <c r="B5502" s="7">
        <f t="shared" si="1289"/>
        <v>16604</v>
      </c>
      <c r="C5502" s="8" t="str">
        <f t="shared" ca="1" si="1275"/>
        <v>8 (910) 133-15-66</v>
      </c>
      <c r="D5502" s="7">
        <f t="shared" ca="1" si="1276"/>
        <v>63</v>
      </c>
      <c r="E5502" s="7">
        <f t="shared" ca="1" si="1277"/>
        <v>21</v>
      </c>
      <c r="F5502" s="7">
        <f t="shared" ca="1" si="1278"/>
        <v>751</v>
      </c>
      <c r="G5502" s="9">
        <f t="shared" ca="1" si="1279"/>
        <v>847</v>
      </c>
      <c r="H5502" s="9" t="str">
        <f t="shared" ca="1" si="1280"/>
        <v>м</v>
      </c>
      <c r="I5502" s="19">
        <f t="shared" ca="1" si="1281"/>
        <v>33</v>
      </c>
      <c r="J5502" s="10">
        <f t="shared" ca="1" si="1282"/>
        <v>43626</v>
      </c>
      <c r="K5502">
        <v>8</v>
      </c>
      <c r="L5502">
        <f t="shared" ca="1" si="1283"/>
        <v>3</v>
      </c>
      <c r="M5502">
        <f ca="1">INDEX(коды!$B$2:$B$11,MATCH(бэкэнд!L5502,коды!$C$2:$C$11,0))</f>
        <v>910</v>
      </c>
      <c r="N5502">
        <f t="shared" ca="1" si="1284"/>
        <v>133</v>
      </c>
      <c r="O5502">
        <f t="shared" ca="1" si="1290"/>
        <v>15</v>
      </c>
      <c r="P5502">
        <f t="shared" ca="1" si="1290"/>
        <v>66</v>
      </c>
      <c r="Q5502">
        <f t="shared" ca="1" si="1286"/>
        <v>2019</v>
      </c>
      <c r="R5502">
        <f t="shared" ca="1" si="1287"/>
        <v>6</v>
      </c>
      <c r="S5502">
        <f t="shared" ca="1" si="1288"/>
        <v>10</v>
      </c>
    </row>
    <row r="5503" spans="2:19">
      <c r="B5503" s="7">
        <f t="shared" si="1289"/>
        <v>16605</v>
      </c>
      <c r="C5503" s="8" t="str">
        <f t="shared" ca="1" si="1275"/>
        <v>8 (917) 480-79-13</v>
      </c>
      <c r="D5503" s="7">
        <f t="shared" ca="1" si="1276"/>
        <v>92</v>
      </c>
      <c r="E5503" s="7">
        <f t="shared" ca="1" si="1277"/>
        <v>31</v>
      </c>
      <c r="F5503" s="7">
        <f t="shared" ca="1" si="1278"/>
        <v>2111</v>
      </c>
      <c r="G5503" s="9">
        <f t="shared" ca="1" si="1279"/>
        <v>1367</v>
      </c>
      <c r="H5503" s="9" t="str">
        <f t="shared" ca="1" si="1280"/>
        <v>ж</v>
      </c>
      <c r="I5503" s="19">
        <f t="shared" ca="1" si="1281"/>
        <v>45</v>
      </c>
      <c r="J5503" s="10">
        <f t="shared" ca="1" si="1282"/>
        <v>43665</v>
      </c>
      <c r="K5503">
        <v>8</v>
      </c>
      <c r="L5503">
        <f t="shared" ca="1" si="1283"/>
        <v>8</v>
      </c>
      <c r="M5503">
        <f ca="1">INDEX(коды!$B$2:$B$11,MATCH(бэкэнд!L5503,коды!$C$2:$C$11,0))</f>
        <v>917</v>
      </c>
      <c r="N5503">
        <f t="shared" ca="1" si="1284"/>
        <v>480</v>
      </c>
      <c r="O5503">
        <f t="shared" ca="1" si="1290"/>
        <v>79</v>
      </c>
      <c r="P5503">
        <f t="shared" ca="1" si="1290"/>
        <v>13</v>
      </c>
      <c r="Q5503">
        <f t="shared" ca="1" si="1286"/>
        <v>2019</v>
      </c>
      <c r="R5503">
        <f t="shared" ca="1" si="1287"/>
        <v>7</v>
      </c>
      <c r="S5503">
        <f t="shared" ca="1" si="1288"/>
        <v>19</v>
      </c>
    </row>
    <row r="5504" spans="2:19">
      <c r="B5504" s="7">
        <f t="shared" si="1289"/>
        <v>16606</v>
      </c>
      <c r="C5504" s="8" t="str">
        <f t="shared" ca="1" si="1275"/>
        <v>8 (917) 961-90-42</v>
      </c>
      <c r="D5504" s="7">
        <f t="shared" ca="1" si="1276"/>
        <v>118</v>
      </c>
      <c r="E5504" s="7">
        <f t="shared" ca="1" si="1277"/>
        <v>40</v>
      </c>
      <c r="F5504" s="7">
        <f t="shared" ca="1" si="1278"/>
        <v>598</v>
      </c>
      <c r="G5504" s="9">
        <f t="shared" ca="1" si="1279"/>
        <v>986</v>
      </c>
      <c r="H5504" s="9" t="str">
        <f t="shared" ca="1" si="1280"/>
        <v>ж</v>
      </c>
      <c r="I5504" s="19">
        <f t="shared" ca="1" si="1281"/>
        <v>44</v>
      </c>
      <c r="J5504" s="10">
        <f t="shared" ca="1" si="1282"/>
        <v>43216</v>
      </c>
      <c r="K5504">
        <v>8</v>
      </c>
      <c r="L5504">
        <f t="shared" ca="1" si="1283"/>
        <v>8</v>
      </c>
      <c r="M5504">
        <f ca="1">INDEX(коды!$B$2:$B$11,MATCH(бэкэнд!L5504,коды!$C$2:$C$11,0))</f>
        <v>917</v>
      </c>
      <c r="N5504">
        <f t="shared" ca="1" si="1284"/>
        <v>961</v>
      </c>
      <c r="O5504">
        <f t="shared" ca="1" si="1290"/>
        <v>90</v>
      </c>
      <c r="P5504">
        <f t="shared" ca="1" si="1290"/>
        <v>42</v>
      </c>
      <c r="Q5504">
        <f t="shared" ca="1" si="1286"/>
        <v>2018</v>
      </c>
      <c r="R5504">
        <f t="shared" ca="1" si="1287"/>
        <v>4</v>
      </c>
      <c r="S5504">
        <f t="shared" ca="1" si="1288"/>
        <v>26</v>
      </c>
    </row>
    <row r="5505" spans="2:19">
      <c r="B5505" s="7">
        <f t="shared" si="1289"/>
        <v>16607</v>
      </c>
      <c r="C5505" s="8" t="str">
        <f t="shared" ca="1" si="1275"/>
        <v>8 (914) 915-80-39</v>
      </c>
      <c r="D5505" s="7">
        <f t="shared" ca="1" si="1276"/>
        <v>129</v>
      </c>
      <c r="E5505" s="7">
        <f t="shared" ca="1" si="1277"/>
        <v>33</v>
      </c>
      <c r="F5505" s="7">
        <f t="shared" ca="1" si="1278"/>
        <v>1542</v>
      </c>
      <c r="G5505" s="9">
        <f t="shared" ca="1" si="1279"/>
        <v>1477</v>
      </c>
      <c r="H5505" s="9" t="str">
        <f t="shared" ca="1" si="1280"/>
        <v>ж</v>
      </c>
      <c r="I5505" s="19">
        <f t="shared" ca="1" si="1281"/>
        <v>47</v>
      </c>
      <c r="J5505" s="10">
        <f t="shared" ca="1" si="1282"/>
        <v>43679</v>
      </c>
      <c r="K5505">
        <v>8</v>
      </c>
      <c r="L5505">
        <f t="shared" ca="1" si="1283"/>
        <v>7</v>
      </c>
      <c r="M5505">
        <f ca="1">INDEX(коды!$B$2:$B$11,MATCH(бэкэнд!L5505,коды!$C$2:$C$11,0))</f>
        <v>914</v>
      </c>
      <c r="N5505">
        <f t="shared" ca="1" si="1284"/>
        <v>915</v>
      </c>
      <c r="O5505">
        <f t="shared" ca="1" si="1290"/>
        <v>80</v>
      </c>
      <c r="P5505">
        <f t="shared" ca="1" si="1290"/>
        <v>39</v>
      </c>
      <c r="Q5505">
        <f t="shared" ca="1" si="1286"/>
        <v>2019</v>
      </c>
      <c r="R5505">
        <f t="shared" ca="1" si="1287"/>
        <v>8</v>
      </c>
      <c r="S5505">
        <f t="shared" ca="1" si="1288"/>
        <v>2</v>
      </c>
    </row>
    <row r="5506" spans="2:19">
      <c r="B5506" s="7">
        <f t="shared" si="1289"/>
        <v>16608</v>
      </c>
      <c r="C5506" s="8" t="str">
        <f t="shared" ca="1" si="1275"/>
        <v>8 (988) 880-50-26</v>
      </c>
      <c r="D5506" s="7">
        <f t="shared" ca="1" si="1276"/>
        <v>106</v>
      </c>
      <c r="E5506" s="7">
        <f t="shared" ca="1" si="1277"/>
        <v>36</v>
      </c>
      <c r="F5506" s="7">
        <f t="shared" ca="1" si="1278"/>
        <v>587</v>
      </c>
      <c r="G5506" s="9">
        <f t="shared" ca="1" si="1279"/>
        <v>744</v>
      </c>
      <c r="H5506" s="9" t="str">
        <f t="shared" ca="1" si="1280"/>
        <v>м</v>
      </c>
      <c r="I5506" s="19">
        <f t="shared" ca="1" si="1281"/>
        <v>41</v>
      </c>
      <c r="J5506" s="10">
        <f t="shared" ca="1" si="1282"/>
        <v>43626</v>
      </c>
      <c r="K5506">
        <v>8</v>
      </c>
      <c r="L5506">
        <f t="shared" ca="1" si="1283"/>
        <v>10</v>
      </c>
      <c r="M5506">
        <f ca="1">INDEX(коды!$B$2:$B$11,MATCH(бэкэнд!L5506,коды!$C$2:$C$11,0))</f>
        <v>988</v>
      </c>
      <c r="N5506">
        <f t="shared" ca="1" si="1284"/>
        <v>880</v>
      </c>
      <c r="O5506">
        <f t="shared" ca="1" si="1290"/>
        <v>50</v>
      </c>
      <c r="P5506">
        <f t="shared" ca="1" si="1290"/>
        <v>26</v>
      </c>
      <c r="Q5506">
        <f t="shared" ca="1" si="1286"/>
        <v>2019</v>
      </c>
      <c r="R5506">
        <f t="shared" ca="1" si="1287"/>
        <v>6</v>
      </c>
      <c r="S5506">
        <f t="shared" ca="1" si="1288"/>
        <v>10</v>
      </c>
    </row>
    <row r="5507" spans="2:19">
      <c r="B5507" s="7">
        <f t="shared" si="1289"/>
        <v>16609</v>
      </c>
      <c r="C5507" s="8" t="str">
        <f t="shared" ca="1" si="1275"/>
        <v>8 (901) 995-72-93</v>
      </c>
      <c r="D5507" s="7">
        <f t="shared" ca="1" si="1276"/>
        <v>127</v>
      </c>
      <c r="E5507" s="7">
        <f t="shared" ca="1" si="1277"/>
        <v>32</v>
      </c>
      <c r="F5507" s="7">
        <f t="shared" ca="1" si="1278"/>
        <v>2011</v>
      </c>
      <c r="G5507" s="9">
        <f t="shared" ca="1" si="1279"/>
        <v>1545</v>
      </c>
      <c r="H5507" s="9" t="str">
        <f t="shared" ca="1" si="1280"/>
        <v>м</v>
      </c>
      <c r="I5507" s="19">
        <f t="shared" ca="1" si="1281"/>
        <v>24</v>
      </c>
      <c r="J5507" s="10">
        <f t="shared" ca="1" si="1282"/>
        <v>43508</v>
      </c>
      <c r="K5507">
        <v>8</v>
      </c>
      <c r="L5507">
        <f t="shared" ca="1" si="1283"/>
        <v>1</v>
      </c>
      <c r="M5507">
        <f ca="1">INDEX(коды!$B$2:$B$11,MATCH(бэкэнд!L5507,коды!$C$2:$C$11,0))</f>
        <v>901</v>
      </c>
      <c r="N5507">
        <f t="shared" ca="1" si="1284"/>
        <v>995</v>
      </c>
      <c r="O5507">
        <f t="shared" ca="1" si="1290"/>
        <v>72</v>
      </c>
      <c r="P5507">
        <f t="shared" ca="1" si="1290"/>
        <v>93</v>
      </c>
      <c r="Q5507">
        <f t="shared" ca="1" si="1286"/>
        <v>2019</v>
      </c>
      <c r="R5507">
        <f t="shared" ca="1" si="1287"/>
        <v>2</v>
      </c>
      <c r="S5507">
        <f t="shared" ca="1" si="1288"/>
        <v>12</v>
      </c>
    </row>
    <row r="5508" spans="2:19">
      <c r="B5508" s="7">
        <f t="shared" si="1289"/>
        <v>16610</v>
      </c>
      <c r="C5508" s="8" t="str">
        <f t="shared" ca="1" si="1275"/>
        <v>8 (912) 546-59-73</v>
      </c>
      <c r="D5508" s="7">
        <f t="shared" ca="1" si="1276"/>
        <v>230</v>
      </c>
      <c r="E5508" s="7">
        <f t="shared" ca="1" si="1277"/>
        <v>58</v>
      </c>
      <c r="F5508" s="7">
        <f t="shared" ca="1" si="1278"/>
        <v>2240</v>
      </c>
      <c r="G5508" s="9">
        <f t="shared" ca="1" si="1279"/>
        <v>2007</v>
      </c>
      <c r="H5508" s="9" t="str">
        <f t="shared" ca="1" si="1280"/>
        <v>м</v>
      </c>
      <c r="I5508" s="19">
        <f t="shared" ca="1" si="1281"/>
        <v>49</v>
      </c>
      <c r="J5508" s="10">
        <f t="shared" ca="1" si="1282"/>
        <v>43700</v>
      </c>
      <c r="K5508">
        <v>8</v>
      </c>
      <c r="L5508">
        <f t="shared" ca="1" si="1283"/>
        <v>5</v>
      </c>
      <c r="M5508">
        <f ca="1">INDEX(коды!$B$2:$B$11,MATCH(бэкэнд!L5508,коды!$C$2:$C$11,0))</f>
        <v>912</v>
      </c>
      <c r="N5508">
        <f t="shared" ca="1" si="1284"/>
        <v>546</v>
      </c>
      <c r="O5508">
        <f t="shared" ca="1" si="1290"/>
        <v>59</v>
      </c>
      <c r="P5508">
        <f t="shared" ca="1" si="1290"/>
        <v>73</v>
      </c>
      <c r="Q5508">
        <f t="shared" ca="1" si="1286"/>
        <v>2019</v>
      </c>
      <c r="R5508">
        <f t="shared" ca="1" si="1287"/>
        <v>8</v>
      </c>
      <c r="S5508">
        <f t="shared" ca="1" si="1288"/>
        <v>23</v>
      </c>
    </row>
    <row r="5509" spans="2:19">
      <c r="B5509" s="7">
        <f t="shared" si="1289"/>
        <v>16611</v>
      </c>
      <c r="C5509" s="8" t="str">
        <f t="shared" ca="1" si="1275"/>
        <v>8 (913) 379-10-33</v>
      </c>
      <c r="D5509" s="7">
        <f t="shared" ca="1" si="1276"/>
        <v>65</v>
      </c>
      <c r="E5509" s="7">
        <f t="shared" ca="1" si="1277"/>
        <v>22</v>
      </c>
      <c r="F5509" s="7">
        <f t="shared" ca="1" si="1278"/>
        <v>2098</v>
      </c>
      <c r="G5509" s="9">
        <f t="shared" ca="1" si="1279"/>
        <v>514</v>
      </c>
      <c r="H5509" s="9" t="str">
        <f t="shared" ca="1" si="1280"/>
        <v>ж</v>
      </c>
      <c r="I5509" s="19">
        <f t="shared" ca="1" si="1281"/>
        <v>34</v>
      </c>
      <c r="J5509" s="10">
        <f t="shared" ca="1" si="1282"/>
        <v>43478</v>
      </c>
      <c r="K5509">
        <v>8</v>
      </c>
      <c r="L5509">
        <f t="shared" ca="1" si="1283"/>
        <v>6</v>
      </c>
      <c r="M5509">
        <f ca="1">INDEX(коды!$B$2:$B$11,MATCH(бэкэнд!L5509,коды!$C$2:$C$11,0))</f>
        <v>913</v>
      </c>
      <c r="N5509">
        <f t="shared" ca="1" si="1284"/>
        <v>379</v>
      </c>
      <c r="O5509">
        <f t="shared" ca="1" si="1290"/>
        <v>10</v>
      </c>
      <c r="P5509">
        <f t="shared" ca="1" si="1290"/>
        <v>33</v>
      </c>
      <c r="Q5509">
        <f t="shared" ca="1" si="1286"/>
        <v>2019</v>
      </c>
      <c r="R5509">
        <f t="shared" ca="1" si="1287"/>
        <v>1</v>
      </c>
      <c r="S5509">
        <f t="shared" ca="1" si="1288"/>
        <v>13</v>
      </c>
    </row>
    <row r="5510" spans="2:19">
      <c r="B5510" s="7">
        <f t="shared" si="1289"/>
        <v>16612</v>
      </c>
      <c r="C5510" s="8" t="str">
        <f t="shared" ca="1" si="1275"/>
        <v>8 (911) 101-25-72</v>
      </c>
      <c r="D5510" s="7">
        <f t="shared" ca="1" si="1276"/>
        <v>182</v>
      </c>
      <c r="E5510" s="7">
        <f t="shared" ca="1" si="1277"/>
        <v>91</v>
      </c>
      <c r="F5510" s="7">
        <f t="shared" ca="1" si="1278"/>
        <v>923</v>
      </c>
      <c r="G5510" s="9">
        <f t="shared" ca="1" si="1279"/>
        <v>1305</v>
      </c>
      <c r="H5510" s="9" t="str">
        <f t="shared" ca="1" si="1280"/>
        <v>м</v>
      </c>
      <c r="I5510" s="19">
        <f t="shared" ca="1" si="1281"/>
        <v>45</v>
      </c>
      <c r="J5510" s="10">
        <f t="shared" ca="1" si="1282"/>
        <v>43546</v>
      </c>
      <c r="K5510">
        <v>8</v>
      </c>
      <c r="L5510">
        <f t="shared" ca="1" si="1283"/>
        <v>4</v>
      </c>
      <c r="M5510">
        <f ca="1">INDEX(коды!$B$2:$B$11,MATCH(бэкэнд!L5510,коды!$C$2:$C$11,0))</f>
        <v>911</v>
      </c>
      <c r="N5510">
        <f t="shared" ca="1" si="1284"/>
        <v>101</v>
      </c>
      <c r="O5510">
        <f t="shared" ca="1" si="1290"/>
        <v>25</v>
      </c>
      <c r="P5510">
        <f t="shared" ca="1" si="1290"/>
        <v>72</v>
      </c>
      <c r="Q5510">
        <f t="shared" ca="1" si="1286"/>
        <v>2019</v>
      </c>
      <c r="R5510">
        <f t="shared" ca="1" si="1287"/>
        <v>3</v>
      </c>
      <c r="S5510">
        <f t="shared" ca="1" si="1288"/>
        <v>22</v>
      </c>
    </row>
    <row r="5511" spans="2:19">
      <c r="B5511" s="7">
        <f t="shared" si="1289"/>
        <v>16613</v>
      </c>
      <c r="C5511" s="8" t="str">
        <f t="shared" ca="1" si="1275"/>
        <v>8 (911) 178-74-28</v>
      </c>
      <c r="D5511" s="7">
        <f t="shared" ca="1" si="1276"/>
        <v>102</v>
      </c>
      <c r="E5511" s="7">
        <f t="shared" ca="1" si="1277"/>
        <v>51</v>
      </c>
      <c r="F5511" s="7">
        <f t="shared" ca="1" si="1278"/>
        <v>598</v>
      </c>
      <c r="G5511" s="9">
        <f t="shared" ca="1" si="1279"/>
        <v>998</v>
      </c>
      <c r="H5511" s="9" t="str">
        <f t="shared" ca="1" si="1280"/>
        <v>м</v>
      </c>
      <c r="I5511" s="19">
        <f t="shared" ca="1" si="1281"/>
        <v>23</v>
      </c>
      <c r="J5511" s="10">
        <f t="shared" ca="1" si="1282"/>
        <v>43703</v>
      </c>
      <c r="K5511">
        <v>8</v>
      </c>
      <c r="L5511">
        <f t="shared" ca="1" si="1283"/>
        <v>4</v>
      </c>
      <c r="M5511">
        <f ca="1">INDEX(коды!$B$2:$B$11,MATCH(бэкэнд!L5511,коды!$C$2:$C$11,0))</f>
        <v>911</v>
      </c>
      <c r="N5511">
        <f t="shared" ca="1" si="1284"/>
        <v>178</v>
      </c>
      <c r="O5511">
        <f t="shared" ca="1" si="1290"/>
        <v>74</v>
      </c>
      <c r="P5511">
        <f t="shared" ca="1" si="1290"/>
        <v>28</v>
      </c>
      <c r="Q5511">
        <f t="shared" ca="1" si="1286"/>
        <v>2019</v>
      </c>
      <c r="R5511">
        <f t="shared" ca="1" si="1287"/>
        <v>8</v>
      </c>
      <c r="S5511">
        <f t="shared" ca="1" si="1288"/>
        <v>26</v>
      </c>
    </row>
    <row r="5512" spans="2:19">
      <c r="B5512" s="7">
        <f t="shared" si="1289"/>
        <v>16614</v>
      </c>
      <c r="C5512" s="8" t="str">
        <f t="shared" ca="1" si="1275"/>
        <v>8 (918) 527-34-57</v>
      </c>
      <c r="D5512" s="7">
        <f t="shared" ca="1" si="1276"/>
        <v>187</v>
      </c>
      <c r="E5512" s="7">
        <f t="shared" ca="1" si="1277"/>
        <v>47</v>
      </c>
      <c r="F5512" s="7">
        <f t="shared" ca="1" si="1278"/>
        <v>1553</v>
      </c>
      <c r="G5512" s="9">
        <f t="shared" ca="1" si="1279"/>
        <v>1020</v>
      </c>
      <c r="H5512" s="9" t="str">
        <f t="shared" ca="1" si="1280"/>
        <v>ж</v>
      </c>
      <c r="I5512" s="19">
        <f t="shared" ca="1" si="1281"/>
        <v>21</v>
      </c>
      <c r="J5512" s="10">
        <f t="shared" ca="1" si="1282"/>
        <v>43384</v>
      </c>
      <c r="K5512">
        <v>8</v>
      </c>
      <c r="L5512">
        <f t="shared" ca="1" si="1283"/>
        <v>9</v>
      </c>
      <c r="M5512">
        <f ca="1">INDEX(коды!$B$2:$B$11,MATCH(бэкэнд!L5512,коды!$C$2:$C$11,0))</f>
        <v>918</v>
      </c>
      <c r="N5512">
        <f t="shared" ca="1" si="1284"/>
        <v>527</v>
      </c>
      <c r="O5512">
        <f t="shared" ca="1" si="1290"/>
        <v>34</v>
      </c>
      <c r="P5512">
        <f t="shared" ca="1" si="1290"/>
        <v>57</v>
      </c>
      <c r="Q5512">
        <f t="shared" ca="1" si="1286"/>
        <v>2018</v>
      </c>
      <c r="R5512">
        <f t="shared" ca="1" si="1287"/>
        <v>10</v>
      </c>
      <c r="S5512">
        <f t="shared" ca="1" si="1288"/>
        <v>11</v>
      </c>
    </row>
    <row r="5513" spans="2:19">
      <c r="B5513" s="7">
        <f t="shared" si="1289"/>
        <v>16615</v>
      </c>
      <c r="C5513" s="8" t="str">
        <f t="shared" ca="1" si="1275"/>
        <v>8 (914) 832-85-31</v>
      </c>
      <c r="D5513" s="7">
        <f t="shared" ca="1" si="1276"/>
        <v>102</v>
      </c>
      <c r="E5513" s="7">
        <f t="shared" ca="1" si="1277"/>
        <v>51</v>
      </c>
      <c r="F5513" s="7">
        <f t="shared" ca="1" si="1278"/>
        <v>1060</v>
      </c>
      <c r="G5513" s="9">
        <f t="shared" ca="1" si="1279"/>
        <v>1573</v>
      </c>
      <c r="H5513" s="9" t="str">
        <f t="shared" ca="1" si="1280"/>
        <v>м</v>
      </c>
      <c r="I5513" s="19">
        <f t="shared" ca="1" si="1281"/>
        <v>87</v>
      </c>
      <c r="J5513" s="10">
        <f t="shared" ca="1" si="1282"/>
        <v>43729</v>
      </c>
      <c r="K5513">
        <v>8</v>
      </c>
      <c r="L5513">
        <f t="shared" ca="1" si="1283"/>
        <v>7</v>
      </c>
      <c r="M5513">
        <f ca="1">INDEX(коды!$B$2:$B$11,MATCH(бэкэнд!L5513,коды!$C$2:$C$11,0))</f>
        <v>914</v>
      </c>
      <c r="N5513">
        <f t="shared" ca="1" si="1284"/>
        <v>832</v>
      </c>
      <c r="O5513">
        <f t="shared" ca="1" si="1290"/>
        <v>85</v>
      </c>
      <c r="P5513">
        <f t="shared" ca="1" si="1290"/>
        <v>31</v>
      </c>
      <c r="Q5513">
        <f t="shared" ca="1" si="1286"/>
        <v>2019</v>
      </c>
      <c r="R5513">
        <f t="shared" ca="1" si="1287"/>
        <v>9</v>
      </c>
      <c r="S5513">
        <f t="shared" ca="1" si="1288"/>
        <v>21</v>
      </c>
    </row>
    <row r="5514" spans="2:19">
      <c r="B5514" s="7">
        <f t="shared" si="1289"/>
        <v>16616</v>
      </c>
      <c r="C5514" s="8" t="str">
        <f t="shared" ref="C5514:C5577" ca="1" si="1291">K5514&amp; " ("&amp;M5514&amp;") "&amp;N5514&amp;"-"&amp;O5514&amp;"-"&amp;P5514</f>
        <v>8 (910) 609-66-21</v>
      </c>
      <c r="D5514" s="7">
        <f t="shared" ref="D5514:D5577" ca="1" si="1292">RANDBETWEEN(30,30*8)</f>
        <v>102</v>
      </c>
      <c r="E5514" s="7">
        <f t="shared" ref="E5514:E5577" ca="1" si="1293">ROUNDUP(D5514/RANDBETWEEN(2,4),0)</f>
        <v>26</v>
      </c>
      <c r="F5514" s="7">
        <f t="shared" ref="F5514:F5577" ca="1" si="1294">RANDBETWEEN(200,3500)</f>
        <v>1454</v>
      </c>
      <c r="G5514" s="9">
        <f t="shared" ref="G5514:G5577" ca="1" si="1295">IF(E5514*F5514&gt;200000,RANDBETWEEN(3000,5000),IF(E5514*F5514&gt;100000,RANDBETWEEN(2000,3000),IF(E5514*F5514&gt;50000,RANDBETWEEN(1000,2000),RANDBETWEEN(500,1000))))</f>
        <v>878</v>
      </c>
      <c r="H5514" s="9" t="str">
        <f t="shared" ref="H5514:H5577" ca="1" si="1296">IF(RAND()&gt;0.49,"м","ж")</f>
        <v>ж</v>
      </c>
      <c r="I5514" s="19">
        <f t="shared" ref="I5514:I5577" ca="1" si="1297">IF(RAND()&gt;0.2,RANDBETWEEN(20,50),RANDBETWEEN(18,90))</f>
        <v>48</v>
      </c>
      <c r="J5514" s="10">
        <f t="shared" ref="J5514:J5577" ca="1" si="1298">DATE(Q5514,R5514,S5514)</f>
        <v>43718</v>
      </c>
      <c r="K5514">
        <v>8</v>
      </c>
      <c r="L5514">
        <f t="shared" ref="L5514:L5577" ca="1" si="1299">RANDBETWEEN(1,10)</f>
        <v>3</v>
      </c>
      <c r="M5514">
        <f ca="1">INDEX(коды!$B$2:$B$11,MATCH(бэкэнд!L5514,коды!$C$2:$C$11,0))</f>
        <v>910</v>
      </c>
      <c r="N5514">
        <f t="shared" ref="N5514:N5577" ca="1" si="1300">RANDBETWEEN(100,999)</f>
        <v>609</v>
      </c>
      <c r="O5514">
        <f t="shared" ref="O5514:P5545" ca="1" si="1301">RANDBETWEEN(10,99)</f>
        <v>66</v>
      </c>
      <c r="P5514">
        <f t="shared" ca="1" si="1301"/>
        <v>21</v>
      </c>
      <c r="Q5514">
        <f t="shared" ref="Q5514:Q5577" ca="1" si="1302">IF(RANDBETWEEN(1000,2000)&gt;1800,IF(RANDBETWEEN(1000,2000)&gt;1100,2018,2017),2019)</f>
        <v>2019</v>
      </c>
      <c r="R5514">
        <f t="shared" ref="R5514:R5577" ca="1" si="1303">IF(Q5514=2019,RANDBETWEEN(1,9),RANDBETWEEN(1,12))</f>
        <v>9</v>
      </c>
      <c r="S5514">
        <f t="shared" ref="S5514:S5577" ca="1" si="1304">RANDBETWEEN(1,28)</f>
        <v>10</v>
      </c>
    </row>
    <row r="5515" spans="2:19">
      <c r="B5515" s="7">
        <f t="shared" ref="B5515:B5578" si="1305">B5514+1</f>
        <v>16617</v>
      </c>
      <c r="C5515" s="8" t="str">
        <f t="shared" ca="1" si="1291"/>
        <v>8 (988) 659-25-88</v>
      </c>
      <c r="D5515" s="7">
        <f t="shared" ca="1" si="1292"/>
        <v>190</v>
      </c>
      <c r="E5515" s="7">
        <f t="shared" ca="1" si="1293"/>
        <v>48</v>
      </c>
      <c r="F5515" s="7">
        <f t="shared" ca="1" si="1294"/>
        <v>3468</v>
      </c>
      <c r="G5515" s="9">
        <f t="shared" ca="1" si="1295"/>
        <v>2567</v>
      </c>
      <c r="H5515" s="9" t="str">
        <f t="shared" ca="1" si="1296"/>
        <v>м</v>
      </c>
      <c r="I5515" s="19">
        <f t="shared" ca="1" si="1297"/>
        <v>35</v>
      </c>
      <c r="J5515" s="10">
        <f t="shared" ca="1" si="1298"/>
        <v>43709</v>
      </c>
      <c r="K5515">
        <v>8</v>
      </c>
      <c r="L5515">
        <f t="shared" ca="1" si="1299"/>
        <v>10</v>
      </c>
      <c r="M5515">
        <f ca="1">INDEX(коды!$B$2:$B$11,MATCH(бэкэнд!L5515,коды!$C$2:$C$11,0))</f>
        <v>988</v>
      </c>
      <c r="N5515">
        <f t="shared" ca="1" si="1300"/>
        <v>659</v>
      </c>
      <c r="O5515">
        <f t="shared" ca="1" si="1301"/>
        <v>25</v>
      </c>
      <c r="P5515">
        <f t="shared" ca="1" si="1301"/>
        <v>88</v>
      </c>
      <c r="Q5515">
        <f t="shared" ca="1" si="1302"/>
        <v>2019</v>
      </c>
      <c r="R5515">
        <f t="shared" ca="1" si="1303"/>
        <v>9</v>
      </c>
      <c r="S5515">
        <f t="shared" ca="1" si="1304"/>
        <v>1</v>
      </c>
    </row>
    <row r="5516" spans="2:19">
      <c r="B5516" s="7">
        <f t="shared" si="1305"/>
        <v>16618</v>
      </c>
      <c r="C5516" s="8" t="str">
        <f t="shared" ca="1" si="1291"/>
        <v>8 (988) 895-26-12</v>
      </c>
      <c r="D5516" s="7">
        <f t="shared" ca="1" si="1292"/>
        <v>228</v>
      </c>
      <c r="E5516" s="7">
        <f t="shared" ca="1" si="1293"/>
        <v>57</v>
      </c>
      <c r="F5516" s="7">
        <f t="shared" ca="1" si="1294"/>
        <v>1192</v>
      </c>
      <c r="G5516" s="9">
        <f t="shared" ca="1" si="1295"/>
        <v>1459</v>
      </c>
      <c r="H5516" s="9" t="str">
        <f t="shared" ca="1" si="1296"/>
        <v>м</v>
      </c>
      <c r="I5516" s="19">
        <f t="shared" ca="1" si="1297"/>
        <v>32</v>
      </c>
      <c r="J5516" s="10">
        <f t="shared" ca="1" si="1298"/>
        <v>43563</v>
      </c>
      <c r="K5516">
        <v>8</v>
      </c>
      <c r="L5516">
        <f t="shared" ca="1" si="1299"/>
        <v>10</v>
      </c>
      <c r="M5516">
        <f ca="1">INDEX(коды!$B$2:$B$11,MATCH(бэкэнд!L5516,коды!$C$2:$C$11,0))</f>
        <v>988</v>
      </c>
      <c r="N5516">
        <f t="shared" ca="1" si="1300"/>
        <v>895</v>
      </c>
      <c r="O5516">
        <f t="shared" ca="1" si="1301"/>
        <v>26</v>
      </c>
      <c r="P5516">
        <f t="shared" ca="1" si="1301"/>
        <v>12</v>
      </c>
      <c r="Q5516">
        <f t="shared" ca="1" si="1302"/>
        <v>2019</v>
      </c>
      <c r="R5516">
        <f t="shared" ca="1" si="1303"/>
        <v>4</v>
      </c>
      <c r="S5516">
        <f t="shared" ca="1" si="1304"/>
        <v>8</v>
      </c>
    </row>
    <row r="5517" spans="2:19">
      <c r="B5517" s="7">
        <f t="shared" si="1305"/>
        <v>16619</v>
      </c>
      <c r="C5517" s="8" t="str">
        <f t="shared" ca="1" si="1291"/>
        <v>8 (914) 961-70-82</v>
      </c>
      <c r="D5517" s="7">
        <f t="shared" ca="1" si="1292"/>
        <v>144</v>
      </c>
      <c r="E5517" s="7">
        <f t="shared" ca="1" si="1293"/>
        <v>72</v>
      </c>
      <c r="F5517" s="7">
        <f t="shared" ca="1" si="1294"/>
        <v>2775</v>
      </c>
      <c r="G5517" s="9">
        <f t="shared" ca="1" si="1295"/>
        <v>2766</v>
      </c>
      <c r="H5517" s="9" t="str">
        <f t="shared" ca="1" si="1296"/>
        <v>м</v>
      </c>
      <c r="I5517" s="19">
        <f t="shared" ca="1" si="1297"/>
        <v>23</v>
      </c>
      <c r="J5517" s="10">
        <f t="shared" ca="1" si="1298"/>
        <v>43619</v>
      </c>
      <c r="K5517">
        <v>8</v>
      </c>
      <c r="L5517">
        <f t="shared" ca="1" si="1299"/>
        <v>7</v>
      </c>
      <c r="M5517">
        <f ca="1">INDEX(коды!$B$2:$B$11,MATCH(бэкэнд!L5517,коды!$C$2:$C$11,0))</f>
        <v>914</v>
      </c>
      <c r="N5517">
        <f t="shared" ca="1" si="1300"/>
        <v>961</v>
      </c>
      <c r="O5517">
        <f t="shared" ca="1" si="1301"/>
        <v>70</v>
      </c>
      <c r="P5517">
        <f t="shared" ca="1" si="1301"/>
        <v>82</v>
      </c>
      <c r="Q5517">
        <f t="shared" ca="1" si="1302"/>
        <v>2019</v>
      </c>
      <c r="R5517">
        <f t="shared" ca="1" si="1303"/>
        <v>6</v>
      </c>
      <c r="S5517">
        <f t="shared" ca="1" si="1304"/>
        <v>3</v>
      </c>
    </row>
    <row r="5518" spans="2:19">
      <c r="B5518" s="7">
        <f t="shared" si="1305"/>
        <v>16620</v>
      </c>
      <c r="C5518" s="8" t="str">
        <f t="shared" ca="1" si="1291"/>
        <v>8 (913) 226-32-59</v>
      </c>
      <c r="D5518" s="7">
        <f t="shared" ca="1" si="1292"/>
        <v>57</v>
      </c>
      <c r="E5518" s="7">
        <f t="shared" ca="1" si="1293"/>
        <v>19</v>
      </c>
      <c r="F5518" s="7">
        <f t="shared" ca="1" si="1294"/>
        <v>2302</v>
      </c>
      <c r="G5518" s="9">
        <f t="shared" ca="1" si="1295"/>
        <v>851</v>
      </c>
      <c r="H5518" s="9" t="str">
        <f t="shared" ca="1" si="1296"/>
        <v>ж</v>
      </c>
      <c r="I5518" s="19">
        <f t="shared" ca="1" si="1297"/>
        <v>72</v>
      </c>
      <c r="J5518" s="10">
        <f t="shared" ca="1" si="1298"/>
        <v>42929</v>
      </c>
      <c r="K5518">
        <v>8</v>
      </c>
      <c r="L5518">
        <f t="shared" ca="1" si="1299"/>
        <v>6</v>
      </c>
      <c r="M5518">
        <f ca="1">INDEX(коды!$B$2:$B$11,MATCH(бэкэнд!L5518,коды!$C$2:$C$11,0))</f>
        <v>913</v>
      </c>
      <c r="N5518">
        <f t="shared" ca="1" si="1300"/>
        <v>226</v>
      </c>
      <c r="O5518">
        <f t="shared" ca="1" si="1301"/>
        <v>32</v>
      </c>
      <c r="P5518">
        <f t="shared" ca="1" si="1301"/>
        <v>59</v>
      </c>
      <c r="Q5518">
        <f t="shared" ca="1" si="1302"/>
        <v>2017</v>
      </c>
      <c r="R5518">
        <f t="shared" ca="1" si="1303"/>
        <v>7</v>
      </c>
      <c r="S5518">
        <f t="shared" ca="1" si="1304"/>
        <v>13</v>
      </c>
    </row>
    <row r="5519" spans="2:19">
      <c r="B5519" s="7">
        <f t="shared" si="1305"/>
        <v>16621</v>
      </c>
      <c r="C5519" s="8" t="str">
        <f t="shared" ca="1" si="1291"/>
        <v>8 (918) 654-55-65</v>
      </c>
      <c r="D5519" s="7">
        <f t="shared" ca="1" si="1292"/>
        <v>168</v>
      </c>
      <c r="E5519" s="7">
        <f t="shared" ca="1" si="1293"/>
        <v>42</v>
      </c>
      <c r="F5519" s="7">
        <f t="shared" ca="1" si="1294"/>
        <v>987</v>
      </c>
      <c r="G5519" s="9">
        <f t="shared" ca="1" si="1295"/>
        <v>521</v>
      </c>
      <c r="H5519" s="9" t="str">
        <f t="shared" ca="1" si="1296"/>
        <v>ж</v>
      </c>
      <c r="I5519" s="19">
        <f t="shared" ca="1" si="1297"/>
        <v>43</v>
      </c>
      <c r="J5519" s="10">
        <f t="shared" ca="1" si="1298"/>
        <v>43572</v>
      </c>
      <c r="K5519">
        <v>8</v>
      </c>
      <c r="L5519">
        <f t="shared" ca="1" si="1299"/>
        <v>9</v>
      </c>
      <c r="M5519">
        <f ca="1">INDEX(коды!$B$2:$B$11,MATCH(бэкэнд!L5519,коды!$C$2:$C$11,0))</f>
        <v>918</v>
      </c>
      <c r="N5519">
        <f t="shared" ca="1" si="1300"/>
        <v>654</v>
      </c>
      <c r="O5519">
        <f t="shared" ca="1" si="1301"/>
        <v>55</v>
      </c>
      <c r="P5519">
        <f t="shared" ca="1" si="1301"/>
        <v>65</v>
      </c>
      <c r="Q5519">
        <f t="shared" ca="1" si="1302"/>
        <v>2019</v>
      </c>
      <c r="R5519">
        <f t="shared" ca="1" si="1303"/>
        <v>4</v>
      </c>
      <c r="S5519">
        <f t="shared" ca="1" si="1304"/>
        <v>17</v>
      </c>
    </row>
    <row r="5520" spans="2:19">
      <c r="B5520" s="7">
        <f t="shared" si="1305"/>
        <v>16622</v>
      </c>
      <c r="C5520" s="8" t="str">
        <f t="shared" ca="1" si="1291"/>
        <v>8 (914) 277-57-12</v>
      </c>
      <c r="D5520" s="7">
        <f t="shared" ca="1" si="1292"/>
        <v>93</v>
      </c>
      <c r="E5520" s="7">
        <f t="shared" ca="1" si="1293"/>
        <v>47</v>
      </c>
      <c r="F5520" s="7">
        <f t="shared" ca="1" si="1294"/>
        <v>1842</v>
      </c>
      <c r="G5520" s="9">
        <f t="shared" ca="1" si="1295"/>
        <v>1736</v>
      </c>
      <c r="H5520" s="9" t="str">
        <f t="shared" ca="1" si="1296"/>
        <v>ж</v>
      </c>
      <c r="I5520" s="19">
        <f t="shared" ca="1" si="1297"/>
        <v>25</v>
      </c>
      <c r="J5520" s="10">
        <f t="shared" ca="1" si="1298"/>
        <v>43684</v>
      </c>
      <c r="K5520">
        <v>8</v>
      </c>
      <c r="L5520">
        <f t="shared" ca="1" si="1299"/>
        <v>7</v>
      </c>
      <c r="M5520">
        <f ca="1">INDEX(коды!$B$2:$B$11,MATCH(бэкэнд!L5520,коды!$C$2:$C$11,0))</f>
        <v>914</v>
      </c>
      <c r="N5520">
        <f t="shared" ca="1" si="1300"/>
        <v>277</v>
      </c>
      <c r="O5520">
        <f t="shared" ca="1" si="1301"/>
        <v>57</v>
      </c>
      <c r="P5520">
        <f t="shared" ca="1" si="1301"/>
        <v>12</v>
      </c>
      <c r="Q5520">
        <f t="shared" ca="1" si="1302"/>
        <v>2019</v>
      </c>
      <c r="R5520">
        <f t="shared" ca="1" si="1303"/>
        <v>8</v>
      </c>
      <c r="S5520">
        <f t="shared" ca="1" si="1304"/>
        <v>7</v>
      </c>
    </row>
    <row r="5521" spans="2:19">
      <c r="B5521" s="7">
        <f t="shared" si="1305"/>
        <v>16623</v>
      </c>
      <c r="C5521" s="8" t="str">
        <f t="shared" ca="1" si="1291"/>
        <v>8 (901) 981-64-24</v>
      </c>
      <c r="D5521" s="7">
        <f t="shared" ca="1" si="1292"/>
        <v>237</v>
      </c>
      <c r="E5521" s="7">
        <f t="shared" ca="1" si="1293"/>
        <v>119</v>
      </c>
      <c r="F5521" s="7">
        <f t="shared" ca="1" si="1294"/>
        <v>720</v>
      </c>
      <c r="G5521" s="9">
        <f t="shared" ca="1" si="1295"/>
        <v>1676</v>
      </c>
      <c r="H5521" s="9" t="str">
        <f t="shared" ca="1" si="1296"/>
        <v>м</v>
      </c>
      <c r="I5521" s="19">
        <f t="shared" ca="1" si="1297"/>
        <v>73</v>
      </c>
      <c r="J5521" s="10">
        <f t="shared" ca="1" si="1298"/>
        <v>43648</v>
      </c>
      <c r="K5521">
        <v>8</v>
      </c>
      <c r="L5521">
        <f t="shared" ca="1" si="1299"/>
        <v>1</v>
      </c>
      <c r="M5521">
        <f ca="1">INDEX(коды!$B$2:$B$11,MATCH(бэкэнд!L5521,коды!$C$2:$C$11,0))</f>
        <v>901</v>
      </c>
      <c r="N5521">
        <f t="shared" ca="1" si="1300"/>
        <v>981</v>
      </c>
      <c r="O5521">
        <f t="shared" ca="1" si="1301"/>
        <v>64</v>
      </c>
      <c r="P5521">
        <f t="shared" ca="1" si="1301"/>
        <v>24</v>
      </c>
      <c r="Q5521">
        <f t="shared" ca="1" si="1302"/>
        <v>2019</v>
      </c>
      <c r="R5521">
        <f t="shared" ca="1" si="1303"/>
        <v>7</v>
      </c>
      <c r="S5521">
        <f t="shared" ca="1" si="1304"/>
        <v>2</v>
      </c>
    </row>
    <row r="5522" spans="2:19">
      <c r="B5522" s="7">
        <f t="shared" si="1305"/>
        <v>16624</v>
      </c>
      <c r="C5522" s="8" t="str">
        <f t="shared" ca="1" si="1291"/>
        <v>8 (988) 287-54-67</v>
      </c>
      <c r="D5522" s="7">
        <f t="shared" ca="1" si="1292"/>
        <v>236</v>
      </c>
      <c r="E5522" s="7">
        <f t="shared" ca="1" si="1293"/>
        <v>79</v>
      </c>
      <c r="F5522" s="7">
        <f t="shared" ca="1" si="1294"/>
        <v>2204</v>
      </c>
      <c r="G5522" s="9">
        <f t="shared" ca="1" si="1295"/>
        <v>2072</v>
      </c>
      <c r="H5522" s="9" t="str">
        <f t="shared" ca="1" si="1296"/>
        <v>м</v>
      </c>
      <c r="I5522" s="19">
        <f t="shared" ca="1" si="1297"/>
        <v>28</v>
      </c>
      <c r="J5522" s="10">
        <f t="shared" ca="1" si="1298"/>
        <v>43227</v>
      </c>
      <c r="K5522">
        <v>8</v>
      </c>
      <c r="L5522">
        <f t="shared" ca="1" si="1299"/>
        <v>10</v>
      </c>
      <c r="M5522">
        <f ca="1">INDEX(коды!$B$2:$B$11,MATCH(бэкэнд!L5522,коды!$C$2:$C$11,0))</f>
        <v>988</v>
      </c>
      <c r="N5522">
        <f t="shared" ca="1" si="1300"/>
        <v>287</v>
      </c>
      <c r="O5522">
        <f t="shared" ca="1" si="1301"/>
        <v>54</v>
      </c>
      <c r="P5522">
        <f t="shared" ca="1" si="1301"/>
        <v>67</v>
      </c>
      <c r="Q5522">
        <f t="shared" ca="1" si="1302"/>
        <v>2018</v>
      </c>
      <c r="R5522">
        <f t="shared" ca="1" si="1303"/>
        <v>5</v>
      </c>
      <c r="S5522">
        <f t="shared" ca="1" si="1304"/>
        <v>7</v>
      </c>
    </row>
    <row r="5523" spans="2:19">
      <c r="B5523" s="7">
        <f t="shared" si="1305"/>
        <v>16625</v>
      </c>
      <c r="C5523" s="8" t="str">
        <f t="shared" ca="1" si="1291"/>
        <v>8 (911) 523-32-13</v>
      </c>
      <c r="D5523" s="7">
        <f t="shared" ca="1" si="1292"/>
        <v>108</v>
      </c>
      <c r="E5523" s="7">
        <f t="shared" ca="1" si="1293"/>
        <v>36</v>
      </c>
      <c r="F5523" s="7">
        <f t="shared" ca="1" si="1294"/>
        <v>2961</v>
      </c>
      <c r="G5523" s="9">
        <f t="shared" ca="1" si="1295"/>
        <v>2249</v>
      </c>
      <c r="H5523" s="9" t="str">
        <f t="shared" ca="1" si="1296"/>
        <v>м</v>
      </c>
      <c r="I5523" s="19">
        <f t="shared" ca="1" si="1297"/>
        <v>29</v>
      </c>
      <c r="J5523" s="10">
        <f t="shared" ca="1" si="1298"/>
        <v>43696</v>
      </c>
      <c r="K5523">
        <v>8</v>
      </c>
      <c r="L5523">
        <f t="shared" ca="1" si="1299"/>
        <v>4</v>
      </c>
      <c r="M5523">
        <f ca="1">INDEX(коды!$B$2:$B$11,MATCH(бэкэнд!L5523,коды!$C$2:$C$11,0))</f>
        <v>911</v>
      </c>
      <c r="N5523">
        <f t="shared" ca="1" si="1300"/>
        <v>523</v>
      </c>
      <c r="O5523">
        <f t="shared" ca="1" si="1301"/>
        <v>32</v>
      </c>
      <c r="P5523">
        <f t="shared" ca="1" si="1301"/>
        <v>13</v>
      </c>
      <c r="Q5523">
        <f t="shared" ca="1" si="1302"/>
        <v>2019</v>
      </c>
      <c r="R5523">
        <f t="shared" ca="1" si="1303"/>
        <v>8</v>
      </c>
      <c r="S5523">
        <f t="shared" ca="1" si="1304"/>
        <v>19</v>
      </c>
    </row>
    <row r="5524" spans="2:19">
      <c r="B5524" s="7">
        <f t="shared" si="1305"/>
        <v>16626</v>
      </c>
      <c r="C5524" s="8" t="str">
        <f t="shared" ca="1" si="1291"/>
        <v>8 (901) 585-40-81</v>
      </c>
      <c r="D5524" s="7">
        <f t="shared" ca="1" si="1292"/>
        <v>129</v>
      </c>
      <c r="E5524" s="7">
        <f t="shared" ca="1" si="1293"/>
        <v>65</v>
      </c>
      <c r="F5524" s="7">
        <f t="shared" ca="1" si="1294"/>
        <v>1560</v>
      </c>
      <c r="G5524" s="9">
        <f t="shared" ca="1" si="1295"/>
        <v>2150</v>
      </c>
      <c r="H5524" s="9" t="str">
        <f t="shared" ca="1" si="1296"/>
        <v>ж</v>
      </c>
      <c r="I5524" s="19">
        <f t="shared" ca="1" si="1297"/>
        <v>78</v>
      </c>
      <c r="J5524" s="10">
        <f t="shared" ca="1" si="1298"/>
        <v>43358</v>
      </c>
      <c r="K5524">
        <v>8</v>
      </c>
      <c r="L5524">
        <f t="shared" ca="1" si="1299"/>
        <v>1</v>
      </c>
      <c r="M5524">
        <f ca="1">INDEX(коды!$B$2:$B$11,MATCH(бэкэнд!L5524,коды!$C$2:$C$11,0))</f>
        <v>901</v>
      </c>
      <c r="N5524">
        <f t="shared" ca="1" si="1300"/>
        <v>585</v>
      </c>
      <c r="O5524">
        <f t="shared" ca="1" si="1301"/>
        <v>40</v>
      </c>
      <c r="P5524">
        <f t="shared" ca="1" si="1301"/>
        <v>81</v>
      </c>
      <c r="Q5524">
        <f t="shared" ca="1" si="1302"/>
        <v>2018</v>
      </c>
      <c r="R5524">
        <f t="shared" ca="1" si="1303"/>
        <v>9</v>
      </c>
      <c r="S5524">
        <f t="shared" ca="1" si="1304"/>
        <v>15</v>
      </c>
    </row>
    <row r="5525" spans="2:19">
      <c r="B5525" s="7">
        <f t="shared" si="1305"/>
        <v>16627</v>
      </c>
      <c r="C5525" s="8" t="str">
        <f t="shared" ca="1" si="1291"/>
        <v>8 (913) 656-36-57</v>
      </c>
      <c r="D5525" s="7">
        <f t="shared" ca="1" si="1292"/>
        <v>158</v>
      </c>
      <c r="E5525" s="7">
        <f t="shared" ca="1" si="1293"/>
        <v>40</v>
      </c>
      <c r="F5525" s="7">
        <f t="shared" ca="1" si="1294"/>
        <v>2342</v>
      </c>
      <c r="G5525" s="9">
        <f t="shared" ca="1" si="1295"/>
        <v>1725</v>
      </c>
      <c r="H5525" s="9" t="str">
        <f t="shared" ca="1" si="1296"/>
        <v>м</v>
      </c>
      <c r="I5525" s="19">
        <f t="shared" ca="1" si="1297"/>
        <v>44</v>
      </c>
      <c r="J5525" s="10">
        <f t="shared" ca="1" si="1298"/>
        <v>43325</v>
      </c>
      <c r="K5525">
        <v>8</v>
      </c>
      <c r="L5525">
        <f t="shared" ca="1" si="1299"/>
        <v>6</v>
      </c>
      <c r="M5525">
        <f ca="1">INDEX(коды!$B$2:$B$11,MATCH(бэкэнд!L5525,коды!$C$2:$C$11,0))</f>
        <v>913</v>
      </c>
      <c r="N5525">
        <f t="shared" ca="1" si="1300"/>
        <v>656</v>
      </c>
      <c r="O5525">
        <f t="shared" ca="1" si="1301"/>
        <v>36</v>
      </c>
      <c r="P5525">
        <f t="shared" ca="1" si="1301"/>
        <v>57</v>
      </c>
      <c r="Q5525">
        <f t="shared" ca="1" si="1302"/>
        <v>2018</v>
      </c>
      <c r="R5525">
        <f t="shared" ca="1" si="1303"/>
        <v>8</v>
      </c>
      <c r="S5525">
        <f t="shared" ca="1" si="1304"/>
        <v>13</v>
      </c>
    </row>
    <row r="5526" spans="2:19">
      <c r="B5526" s="7">
        <f t="shared" si="1305"/>
        <v>16628</v>
      </c>
      <c r="C5526" s="8" t="str">
        <f t="shared" ca="1" si="1291"/>
        <v>8 (913) 718-83-13</v>
      </c>
      <c r="D5526" s="7">
        <f t="shared" ca="1" si="1292"/>
        <v>169</v>
      </c>
      <c r="E5526" s="7">
        <f t="shared" ca="1" si="1293"/>
        <v>57</v>
      </c>
      <c r="F5526" s="7">
        <f t="shared" ca="1" si="1294"/>
        <v>2496</v>
      </c>
      <c r="G5526" s="9">
        <f t="shared" ca="1" si="1295"/>
        <v>2795</v>
      </c>
      <c r="H5526" s="9" t="str">
        <f t="shared" ca="1" si="1296"/>
        <v>ж</v>
      </c>
      <c r="I5526" s="19">
        <f t="shared" ca="1" si="1297"/>
        <v>34</v>
      </c>
      <c r="J5526" s="10">
        <f t="shared" ca="1" si="1298"/>
        <v>43513</v>
      </c>
      <c r="K5526">
        <v>8</v>
      </c>
      <c r="L5526">
        <f t="shared" ca="1" si="1299"/>
        <v>6</v>
      </c>
      <c r="M5526">
        <f ca="1">INDEX(коды!$B$2:$B$11,MATCH(бэкэнд!L5526,коды!$C$2:$C$11,0))</f>
        <v>913</v>
      </c>
      <c r="N5526">
        <f t="shared" ca="1" si="1300"/>
        <v>718</v>
      </c>
      <c r="O5526">
        <f t="shared" ca="1" si="1301"/>
        <v>83</v>
      </c>
      <c r="P5526">
        <f t="shared" ca="1" si="1301"/>
        <v>13</v>
      </c>
      <c r="Q5526">
        <f t="shared" ca="1" si="1302"/>
        <v>2019</v>
      </c>
      <c r="R5526">
        <f t="shared" ca="1" si="1303"/>
        <v>2</v>
      </c>
      <c r="S5526">
        <f t="shared" ca="1" si="1304"/>
        <v>17</v>
      </c>
    </row>
    <row r="5527" spans="2:19">
      <c r="B5527" s="7">
        <f t="shared" si="1305"/>
        <v>16629</v>
      </c>
      <c r="C5527" s="8" t="str">
        <f t="shared" ca="1" si="1291"/>
        <v>8 (911) 980-73-54</v>
      </c>
      <c r="D5527" s="7">
        <f t="shared" ca="1" si="1292"/>
        <v>199</v>
      </c>
      <c r="E5527" s="7">
        <f t="shared" ca="1" si="1293"/>
        <v>67</v>
      </c>
      <c r="F5527" s="7">
        <f t="shared" ca="1" si="1294"/>
        <v>3297</v>
      </c>
      <c r="G5527" s="9">
        <f t="shared" ca="1" si="1295"/>
        <v>3039</v>
      </c>
      <c r="H5527" s="9" t="str">
        <f t="shared" ca="1" si="1296"/>
        <v>м</v>
      </c>
      <c r="I5527" s="19">
        <f t="shared" ca="1" si="1297"/>
        <v>50</v>
      </c>
      <c r="J5527" s="10">
        <f t="shared" ca="1" si="1298"/>
        <v>43209</v>
      </c>
      <c r="K5527">
        <v>8</v>
      </c>
      <c r="L5527">
        <f t="shared" ca="1" si="1299"/>
        <v>4</v>
      </c>
      <c r="M5527">
        <f ca="1">INDEX(коды!$B$2:$B$11,MATCH(бэкэнд!L5527,коды!$C$2:$C$11,0))</f>
        <v>911</v>
      </c>
      <c r="N5527">
        <f t="shared" ca="1" si="1300"/>
        <v>980</v>
      </c>
      <c r="O5527">
        <f t="shared" ca="1" si="1301"/>
        <v>73</v>
      </c>
      <c r="P5527">
        <f t="shared" ca="1" si="1301"/>
        <v>54</v>
      </c>
      <c r="Q5527">
        <f t="shared" ca="1" si="1302"/>
        <v>2018</v>
      </c>
      <c r="R5527">
        <f t="shared" ca="1" si="1303"/>
        <v>4</v>
      </c>
      <c r="S5527">
        <f t="shared" ca="1" si="1304"/>
        <v>19</v>
      </c>
    </row>
    <row r="5528" spans="2:19">
      <c r="B5528" s="7">
        <f t="shared" si="1305"/>
        <v>16630</v>
      </c>
      <c r="C5528" s="8" t="str">
        <f t="shared" ca="1" si="1291"/>
        <v>8 (914) 285-44-78</v>
      </c>
      <c r="D5528" s="7">
        <f t="shared" ca="1" si="1292"/>
        <v>64</v>
      </c>
      <c r="E5528" s="7">
        <f t="shared" ca="1" si="1293"/>
        <v>16</v>
      </c>
      <c r="F5528" s="7">
        <f t="shared" ca="1" si="1294"/>
        <v>1934</v>
      </c>
      <c r="G5528" s="9">
        <f t="shared" ca="1" si="1295"/>
        <v>711</v>
      </c>
      <c r="H5528" s="9" t="str">
        <f t="shared" ca="1" si="1296"/>
        <v>м</v>
      </c>
      <c r="I5528" s="19">
        <f t="shared" ca="1" si="1297"/>
        <v>38</v>
      </c>
      <c r="J5528" s="10">
        <f t="shared" ca="1" si="1298"/>
        <v>43596</v>
      </c>
      <c r="K5528">
        <v>8</v>
      </c>
      <c r="L5528">
        <f t="shared" ca="1" si="1299"/>
        <v>7</v>
      </c>
      <c r="M5528">
        <f ca="1">INDEX(коды!$B$2:$B$11,MATCH(бэкэнд!L5528,коды!$C$2:$C$11,0))</f>
        <v>914</v>
      </c>
      <c r="N5528">
        <f t="shared" ca="1" si="1300"/>
        <v>285</v>
      </c>
      <c r="O5528">
        <f t="shared" ca="1" si="1301"/>
        <v>44</v>
      </c>
      <c r="P5528">
        <f t="shared" ca="1" si="1301"/>
        <v>78</v>
      </c>
      <c r="Q5528">
        <f t="shared" ca="1" si="1302"/>
        <v>2019</v>
      </c>
      <c r="R5528">
        <f t="shared" ca="1" si="1303"/>
        <v>5</v>
      </c>
      <c r="S5528">
        <f t="shared" ca="1" si="1304"/>
        <v>11</v>
      </c>
    </row>
    <row r="5529" spans="2:19">
      <c r="B5529" s="7">
        <f t="shared" si="1305"/>
        <v>16631</v>
      </c>
      <c r="C5529" s="8" t="str">
        <f t="shared" ca="1" si="1291"/>
        <v>8 (913) 937-83-88</v>
      </c>
      <c r="D5529" s="7">
        <f t="shared" ca="1" si="1292"/>
        <v>198</v>
      </c>
      <c r="E5529" s="7">
        <f t="shared" ca="1" si="1293"/>
        <v>66</v>
      </c>
      <c r="F5529" s="7">
        <f t="shared" ca="1" si="1294"/>
        <v>2159</v>
      </c>
      <c r="G5529" s="9">
        <f t="shared" ca="1" si="1295"/>
        <v>2862</v>
      </c>
      <c r="H5529" s="9" t="str">
        <f t="shared" ca="1" si="1296"/>
        <v>м</v>
      </c>
      <c r="I5529" s="19">
        <f t="shared" ca="1" si="1297"/>
        <v>64</v>
      </c>
      <c r="J5529" s="10">
        <f t="shared" ca="1" si="1298"/>
        <v>43482</v>
      </c>
      <c r="K5529">
        <v>8</v>
      </c>
      <c r="L5529">
        <f t="shared" ca="1" si="1299"/>
        <v>6</v>
      </c>
      <c r="M5529">
        <f ca="1">INDEX(коды!$B$2:$B$11,MATCH(бэкэнд!L5529,коды!$C$2:$C$11,0))</f>
        <v>913</v>
      </c>
      <c r="N5529">
        <f t="shared" ca="1" si="1300"/>
        <v>937</v>
      </c>
      <c r="O5529">
        <f t="shared" ca="1" si="1301"/>
        <v>83</v>
      </c>
      <c r="P5529">
        <f t="shared" ca="1" si="1301"/>
        <v>88</v>
      </c>
      <c r="Q5529">
        <f t="shared" ca="1" si="1302"/>
        <v>2019</v>
      </c>
      <c r="R5529">
        <f t="shared" ca="1" si="1303"/>
        <v>1</v>
      </c>
      <c r="S5529">
        <f t="shared" ca="1" si="1304"/>
        <v>17</v>
      </c>
    </row>
    <row r="5530" spans="2:19">
      <c r="B5530" s="7">
        <f t="shared" si="1305"/>
        <v>16632</v>
      </c>
      <c r="C5530" s="8" t="str">
        <f t="shared" ca="1" si="1291"/>
        <v>8 (902) 936-43-12</v>
      </c>
      <c r="D5530" s="7">
        <f t="shared" ca="1" si="1292"/>
        <v>197</v>
      </c>
      <c r="E5530" s="7">
        <f t="shared" ca="1" si="1293"/>
        <v>66</v>
      </c>
      <c r="F5530" s="7">
        <f t="shared" ca="1" si="1294"/>
        <v>1586</v>
      </c>
      <c r="G5530" s="9">
        <f t="shared" ca="1" si="1295"/>
        <v>2893</v>
      </c>
      <c r="H5530" s="9" t="str">
        <f t="shared" ca="1" si="1296"/>
        <v>ж</v>
      </c>
      <c r="I5530" s="19">
        <f t="shared" ca="1" si="1297"/>
        <v>38</v>
      </c>
      <c r="J5530" s="10">
        <f t="shared" ca="1" si="1298"/>
        <v>43517</v>
      </c>
      <c r="K5530">
        <v>8</v>
      </c>
      <c r="L5530">
        <f t="shared" ca="1" si="1299"/>
        <v>2</v>
      </c>
      <c r="M5530">
        <f ca="1">INDEX(коды!$B$2:$B$11,MATCH(бэкэнд!L5530,коды!$C$2:$C$11,0))</f>
        <v>902</v>
      </c>
      <c r="N5530">
        <f t="shared" ca="1" si="1300"/>
        <v>936</v>
      </c>
      <c r="O5530">
        <f t="shared" ca="1" si="1301"/>
        <v>43</v>
      </c>
      <c r="P5530">
        <f t="shared" ca="1" si="1301"/>
        <v>12</v>
      </c>
      <c r="Q5530">
        <f t="shared" ca="1" si="1302"/>
        <v>2019</v>
      </c>
      <c r="R5530">
        <f t="shared" ca="1" si="1303"/>
        <v>2</v>
      </c>
      <c r="S5530">
        <f t="shared" ca="1" si="1304"/>
        <v>21</v>
      </c>
    </row>
    <row r="5531" spans="2:19">
      <c r="B5531" s="7">
        <f t="shared" si="1305"/>
        <v>16633</v>
      </c>
      <c r="C5531" s="8" t="str">
        <f t="shared" ca="1" si="1291"/>
        <v>8 (914) 946-69-36</v>
      </c>
      <c r="D5531" s="7">
        <f t="shared" ca="1" si="1292"/>
        <v>39</v>
      </c>
      <c r="E5531" s="7">
        <f t="shared" ca="1" si="1293"/>
        <v>13</v>
      </c>
      <c r="F5531" s="7">
        <f t="shared" ca="1" si="1294"/>
        <v>1626</v>
      </c>
      <c r="G5531" s="9">
        <f t="shared" ca="1" si="1295"/>
        <v>720</v>
      </c>
      <c r="H5531" s="9" t="str">
        <f t="shared" ca="1" si="1296"/>
        <v>м</v>
      </c>
      <c r="I5531" s="19">
        <f t="shared" ca="1" si="1297"/>
        <v>24</v>
      </c>
      <c r="J5531" s="10">
        <f t="shared" ca="1" si="1298"/>
        <v>43291</v>
      </c>
      <c r="K5531">
        <v>8</v>
      </c>
      <c r="L5531">
        <f t="shared" ca="1" si="1299"/>
        <v>7</v>
      </c>
      <c r="M5531">
        <f ca="1">INDEX(коды!$B$2:$B$11,MATCH(бэкэнд!L5531,коды!$C$2:$C$11,0))</f>
        <v>914</v>
      </c>
      <c r="N5531">
        <f t="shared" ca="1" si="1300"/>
        <v>946</v>
      </c>
      <c r="O5531">
        <f t="shared" ca="1" si="1301"/>
        <v>69</v>
      </c>
      <c r="P5531">
        <f t="shared" ca="1" si="1301"/>
        <v>36</v>
      </c>
      <c r="Q5531">
        <f t="shared" ca="1" si="1302"/>
        <v>2018</v>
      </c>
      <c r="R5531">
        <f t="shared" ca="1" si="1303"/>
        <v>7</v>
      </c>
      <c r="S5531">
        <f t="shared" ca="1" si="1304"/>
        <v>10</v>
      </c>
    </row>
    <row r="5532" spans="2:19">
      <c r="B5532" s="7">
        <f t="shared" si="1305"/>
        <v>16634</v>
      </c>
      <c r="C5532" s="8" t="str">
        <f t="shared" ca="1" si="1291"/>
        <v>8 (902) 536-66-44</v>
      </c>
      <c r="D5532" s="7">
        <f t="shared" ca="1" si="1292"/>
        <v>114</v>
      </c>
      <c r="E5532" s="7">
        <f t="shared" ca="1" si="1293"/>
        <v>57</v>
      </c>
      <c r="F5532" s="7">
        <f t="shared" ca="1" si="1294"/>
        <v>2835</v>
      </c>
      <c r="G5532" s="9">
        <f t="shared" ca="1" si="1295"/>
        <v>2054</v>
      </c>
      <c r="H5532" s="9" t="str">
        <f t="shared" ca="1" si="1296"/>
        <v>м</v>
      </c>
      <c r="I5532" s="19">
        <f t="shared" ca="1" si="1297"/>
        <v>32</v>
      </c>
      <c r="J5532" s="10">
        <f t="shared" ca="1" si="1298"/>
        <v>43481</v>
      </c>
      <c r="K5532">
        <v>8</v>
      </c>
      <c r="L5532">
        <f t="shared" ca="1" si="1299"/>
        <v>2</v>
      </c>
      <c r="M5532">
        <f ca="1">INDEX(коды!$B$2:$B$11,MATCH(бэкэнд!L5532,коды!$C$2:$C$11,0))</f>
        <v>902</v>
      </c>
      <c r="N5532">
        <f t="shared" ca="1" si="1300"/>
        <v>536</v>
      </c>
      <c r="O5532">
        <f t="shared" ca="1" si="1301"/>
        <v>66</v>
      </c>
      <c r="P5532">
        <f t="shared" ca="1" si="1301"/>
        <v>44</v>
      </c>
      <c r="Q5532">
        <f t="shared" ca="1" si="1302"/>
        <v>2019</v>
      </c>
      <c r="R5532">
        <f t="shared" ca="1" si="1303"/>
        <v>1</v>
      </c>
      <c r="S5532">
        <f t="shared" ca="1" si="1304"/>
        <v>16</v>
      </c>
    </row>
    <row r="5533" spans="2:19">
      <c r="B5533" s="7">
        <f t="shared" si="1305"/>
        <v>16635</v>
      </c>
      <c r="C5533" s="8" t="str">
        <f t="shared" ca="1" si="1291"/>
        <v>8 (914) 954-45-41</v>
      </c>
      <c r="D5533" s="7">
        <f t="shared" ca="1" si="1292"/>
        <v>89</v>
      </c>
      <c r="E5533" s="7">
        <f t="shared" ca="1" si="1293"/>
        <v>30</v>
      </c>
      <c r="F5533" s="7">
        <f t="shared" ca="1" si="1294"/>
        <v>1692</v>
      </c>
      <c r="G5533" s="9">
        <f t="shared" ca="1" si="1295"/>
        <v>1260</v>
      </c>
      <c r="H5533" s="9" t="str">
        <f t="shared" ca="1" si="1296"/>
        <v>ж</v>
      </c>
      <c r="I5533" s="19">
        <f t="shared" ca="1" si="1297"/>
        <v>41</v>
      </c>
      <c r="J5533" s="10">
        <f t="shared" ca="1" si="1298"/>
        <v>43498</v>
      </c>
      <c r="K5533">
        <v>8</v>
      </c>
      <c r="L5533">
        <f t="shared" ca="1" si="1299"/>
        <v>7</v>
      </c>
      <c r="M5533">
        <f ca="1">INDEX(коды!$B$2:$B$11,MATCH(бэкэнд!L5533,коды!$C$2:$C$11,0))</f>
        <v>914</v>
      </c>
      <c r="N5533">
        <f t="shared" ca="1" si="1300"/>
        <v>954</v>
      </c>
      <c r="O5533">
        <f t="shared" ca="1" si="1301"/>
        <v>45</v>
      </c>
      <c r="P5533">
        <f t="shared" ca="1" si="1301"/>
        <v>41</v>
      </c>
      <c r="Q5533">
        <f t="shared" ca="1" si="1302"/>
        <v>2019</v>
      </c>
      <c r="R5533">
        <f t="shared" ca="1" si="1303"/>
        <v>2</v>
      </c>
      <c r="S5533">
        <f t="shared" ca="1" si="1304"/>
        <v>2</v>
      </c>
    </row>
    <row r="5534" spans="2:19">
      <c r="B5534" s="7">
        <f t="shared" si="1305"/>
        <v>16636</v>
      </c>
      <c r="C5534" s="8" t="str">
        <f t="shared" ca="1" si="1291"/>
        <v>8 (902) 448-57-46</v>
      </c>
      <c r="D5534" s="7">
        <f t="shared" ca="1" si="1292"/>
        <v>120</v>
      </c>
      <c r="E5534" s="7">
        <f t="shared" ca="1" si="1293"/>
        <v>30</v>
      </c>
      <c r="F5534" s="7">
        <f t="shared" ca="1" si="1294"/>
        <v>2626</v>
      </c>
      <c r="G5534" s="9">
        <f t="shared" ca="1" si="1295"/>
        <v>1518</v>
      </c>
      <c r="H5534" s="9" t="str">
        <f t="shared" ca="1" si="1296"/>
        <v>м</v>
      </c>
      <c r="I5534" s="19">
        <f t="shared" ca="1" si="1297"/>
        <v>20</v>
      </c>
      <c r="J5534" s="10">
        <f t="shared" ca="1" si="1298"/>
        <v>43626</v>
      </c>
      <c r="K5534">
        <v>8</v>
      </c>
      <c r="L5534">
        <f t="shared" ca="1" si="1299"/>
        <v>2</v>
      </c>
      <c r="M5534">
        <f ca="1">INDEX(коды!$B$2:$B$11,MATCH(бэкэнд!L5534,коды!$C$2:$C$11,0))</f>
        <v>902</v>
      </c>
      <c r="N5534">
        <f t="shared" ca="1" si="1300"/>
        <v>448</v>
      </c>
      <c r="O5534">
        <f t="shared" ca="1" si="1301"/>
        <v>57</v>
      </c>
      <c r="P5534">
        <f t="shared" ca="1" si="1301"/>
        <v>46</v>
      </c>
      <c r="Q5534">
        <f t="shared" ca="1" si="1302"/>
        <v>2019</v>
      </c>
      <c r="R5534">
        <f t="shared" ca="1" si="1303"/>
        <v>6</v>
      </c>
      <c r="S5534">
        <f t="shared" ca="1" si="1304"/>
        <v>10</v>
      </c>
    </row>
    <row r="5535" spans="2:19">
      <c r="B5535" s="7">
        <f t="shared" si="1305"/>
        <v>16637</v>
      </c>
      <c r="C5535" s="8" t="str">
        <f t="shared" ca="1" si="1291"/>
        <v>8 (901) 885-10-94</v>
      </c>
      <c r="D5535" s="7">
        <f t="shared" ca="1" si="1292"/>
        <v>135</v>
      </c>
      <c r="E5535" s="7">
        <f t="shared" ca="1" si="1293"/>
        <v>68</v>
      </c>
      <c r="F5535" s="7">
        <f t="shared" ca="1" si="1294"/>
        <v>286</v>
      </c>
      <c r="G5535" s="9">
        <f t="shared" ca="1" si="1295"/>
        <v>622</v>
      </c>
      <c r="H5535" s="9" t="str">
        <f t="shared" ca="1" si="1296"/>
        <v>м</v>
      </c>
      <c r="I5535" s="19">
        <f t="shared" ca="1" si="1297"/>
        <v>35</v>
      </c>
      <c r="J5535" s="10">
        <f t="shared" ca="1" si="1298"/>
        <v>43680</v>
      </c>
      <c r="K5535">
        <v>8</v>
      </c>
      <c r="L5535">
        <f t="shared" ca="1" si="1299"/>
        <v>1</v>
      </c>
      <c r="M5535">
        <f ca="1">INDEX(коды!$B$2:$B$11,MATCH(бэкэнд!L5535,коды!$C$2:$C$11,0))</f>
        <v>901</v>
      </c>
      <c r="N5535">
        <f t="shared" ca="1" si="1300"/>
        <v>885</v>
      </c>
      <c r="O5535">
        <f t="shared" ca="1" si="1301"/>
        <v>10</v>
      </c>
      <c r="P5535">
        <f t="shared" ca="1" si="1301"/>
        <v>94</v>
      </c>
      <c r="Q5535">
        <f t="shared" ca="1" si="1302"/>
        <v>2019</v>
      </c>
      <c r="R5535">
        <f t="shared" ca="1" si="1303"/>
        <v>8</v>
      </c>
      <c r="S5535">
        <f t="shared" ca="1" si="1304"/>
        <v>3</v>
      </c>
    </row>
    <row r="5536" spans="2:19">
      <c r="B5536" s="7">
        <f t="shared" si="1305"/>
        <v>16638</v>
      </c>
      <c r="C5536" s="8" t="str">
        <f t="shared" ca="1" si="1291"/>
        <v>8 (918) 541-94-73</v>
      </c>
      <c r="D5536" s="7">
        <f t="shared" ca="1" si="1292"/>
        <v>48</v>
      </c>
      <c r="E5536" s="7">
        <f t="shared" ca="1" si="1293"/>
        <v>12</v>
      </c>
      <c r="F5536" s="7">
        <f t="shared" ca="1" si="1294"/>
        <v>3259</v>
      </c>
      <c r="G5536" s="9">
        <f t="shared" ca="1" si="1295"/>
        <v>502</v>
      </c>
      <c r="H5536" s="9" t="str">
        <f t="shared" ca="1" si="1296"/>
        <v>ж</v>
      </c>
      <c r="I5536" s="19">
        <f t="shared" ca="1" si="1297"/>
        <v>29</v>
      </c>
      <c r="J5536" s="10">
        <f t="shared" ca="1" si="1298"/>
        <v>43678</v>
      </c>
      <c r="K5536">
        <v>8</v>
      </c>
      <c r="L5536">
        <f t="shared" ca="1" si="1299"/>
        <v>9</v>
      </c>
      <c r="M5536">
        <f ca="1">INDEX(коды!$B$2:$B$11,MATCH(бэкэнд!L5536,коды!$C$2:$C$11,0))</f>
        <v>918</v>
      </c>
      <c r="N5536">
        <f t="shared" ca="1" si="1300"/>
        <v>541</v>
      </c>
      <c r="O5536">
        <f t="shared" ca="1" si="1301"/>
        <v>94</v>
      </c>
      <c r="P5536">
        <f t="shared" ca="1" si="1301"/>
        <v>73</v>
      </c>
      <c r="Q5536">
        <f t="shared" ca="1" si="1302"/>
        <v>2019</v>
      </c>
      <c r="R5536">
        <f t="shared" ca="1" si="1303"/>
        <v>8</v>
      </c>
      <c r="S5536">
        <f t="shared" ca="1" si="1304"/>
        <v>1</v>
      </c>
    </row>
    <row r="5537" spans="2:19">
      <c r="B5537" s="7">
        <f t="shared" si="1305"/>
        <v>16639</v>
      </c>
      <c r="C5537" s="8" t="str">
        <f t="shared" ca="1" si="1291"/>
        <v>8 (988) 824-35-81</v>
      </c>
      <c r="D5537" s="7">
        <f t="shared" ca="1" si="1292"/>
        <v>159</v>
      </c>
      <c r="E5537" s="7">
        <f t="shared" ca="1" si="1293"/>
        <v>53</v>
      </c>
      <c r="F5537" s="7">
        <f t="shared" ca="1" si="1294"/>
        <v>345</v>
      </c>
      <c r="G5537" s="9">
        <f t="shared" ca="1" si="1295"/>
        <v>984</v>
      </c>
      <c r="H5537" s="9" t="str">
        <f t="shared" ca="1" si="1296"/>
        <v>м</v>
      </c>
      <c r="I5537" s="19">
        <f t="shared" ca="1" si="1297"/>
        <v>33</v>
      </c>
      <c r="J5537" s="10">
        <f t="shared" ca="1" si="1298"/>
        <v>43658</v>
      </c>
      <c r="K5537">
        <v>8</v>
      </c>
      <c r="L5537">
        <f t="shared" ca="1" si="1299"/>
        <v>10</v>
      </c>
      <c r="M5537">
        <f ca="1">INDEX(коды!$B$2:$B$11,MATCH(бэкэнд!L5537,коды!$C$2:$C$11,0))</f>
        <v>988</v>
      </c>
      <c r="N5537">
        <f t="shared" ca="1" si="1300"/>
        <v>824</v>
      </c>
      <c r="O5537">
        <f t="shared" ca="1" si="1301"/>
        <v>35</v>
      </c>
      <c r="P5537">
        <f t="shared" ca="1" si="1301"/>
        <v>81</v>
      </c>
      <c r="Q5537">
        <f t="shared" ca="1" si="1302"/>
        <v>2019</v>
      </c>
      <c r="R5537">
        <f t="shared" ca="1" si="1303"/>
        <v>7</v>
      </c>
      <c r="S5537">
        <f t="shared" ca="1" si="1304"/>
        <v>12</v>
      </c>
    </row>
    <row r="5538" spans="2:19">
      <c r="B5538" s="7">
        <f t="shared" si="1305"/>
        <v>16640</v>
      </c>
      <c r="C5538" s="8" t="str">
        <f t="shared" ca="1" si="1291"/>
        <v>8 (911) 494-22-92</v>
      </c>
      <c r="D5538" s="7">
        <f t="shared" ca="1" si="1292"/>
        <v>136</v>
      </c>
      <c r="E5538" s="7">
        <f t="shared" ca="1" si="1293"/>
        <v>46</v>
      </c>
      <c r="F5538" s="7">
        <f t="shared" ca="1" si="1294"/>
        <v>2118</v>
      </c>
      <c r="G5538" s="9">
        <f t="shared" ca="1" si="1295"/>
        <v>1426</v>
      </c>
      <c r="H5538" s="9" t="str">
        <f t="shared" ca="1" si="1296"/>
        <v>м</v>
      </c>
      <c r="I5538" s="19">
        <f t="shared" ca="1" si="1297"/>
        <v>41</v>
      </c>
      <c r="J5538" s="10">
        <f t="shared" ca="1" si="1298"/>
        <v>43623</v>
      </c>
      <c r="K5538">
        <v>8</v>
      </c>
      <c r="L5538">
        <f t="shared" ca="1" si="1299"/>
        <v>4</v>
      </c>
      <c r="M5538">
        <f ca="1">INDEX(коды!$B$2:$B$11,MATCH(бэкэнд!L5538,коды!$C$2:$C$11,0))</f>
        <v>911</v>
      </c>
      <c r="N5538">
        <f t="shared" ca="1" si="1300"/>
        <v>494</v>
      </c>
      <c r="O5538">
        <f t="shared" ca="1" si="1301"/>
        <v>22</v>
      </c>
      <c r="P5538">
        <f t="shared" ca="1" si="1301"/>
        <v>92</v>
      </c>
      <c r="Q5538">
        <f t="shared" ca="1" si="1302"/>
        <v>2019</v>
      </c>
      <c r="R5538">
        <f t="shared" ca="1" si="1303"/>
        <v>6</v>
      </c>
      <c r="S5538">
        <f t="shared" ca="1" si="1304"/>
        <v>7</v>
      </c>
    </row>
    <row r="5539" spans="2:19">
      <c r="B5539" s="7">
        <f t="shared" si="1305"/>
        <v>16641</v>
      </c>
      <c r="C5539" s="8" t="str">
        <f t="shared" ca="1" si="1291"/>
        <v>8 (914) 622-56-78</v>
      </c>
      <c r="D5539" s="7">
        <f t="shared" ca="1" si="1292"/>
        <v>102</v>
      </c>
      <c r="E5539" s="7">
        <f t="shared" ca="1" si="1293"/>
        <v>26</v>
      </c>
      <c r="F5539" s="7">
        <f t="shared" ca="1" si="1294"/>
        <v>1472</v>
      </c>
      <c r="G5539" s="9">
        <f t="shared" ca="1" si="1295"/>
        <v>751</v>
      </c>
      <c r="H5539" s="9" t="str">
        <f t="shared" ca="1" si="1296"/>
        <v>ж</v>
      </c>
      <c r="I5539" s="19">
        <f t="shared" ca="1" si="1297"/>
        <v>22</v>
      </c>
      <c r="J5539" s="10">
        <f t="shared" ca="1" si="1298"/>
        <v>43015</v>
      </c>
      <c r="K5539">
        <v>8</v>
      </c>
      <c r="L5539">
        <f t="shared" ca="1" si="1299"/>
        <v>7</v>
      </c>
      <c r="M5539">
        <f ca="1">INDEX(коды!$B$2:$B$11,MATCH(бэкэнд!L5539,коды!$C$2:$C$11,0))</f>
        <v>914</v>
      </c>
      <c r="N5539">
        <f t="shared" ca="1" si="1300"/>
        <v>622</v>
      </c>
      <c r="O5539">
        <f t="shared" ca="1" si="1301"/>
        <v>56</v>
      </c>
      <c r="P5539">
        <f t="shared" ca="1" si="1301"/>
        <v>78</v>
      </c>
      <c r="Q5539">
        <f t="shared" ca="1" si="1302"/>
        <v>2017</v>
      </c>
      <c r="R5539">
        <f t="shared" ca="1" si="1303"/>
        <v>10</v>
      </c>
      <c r="S5539">
        <f t="shared" ca="1" si="1304"/>
        <v>7</v>
      </c>
    </row>
    <row r="5540" spans="2:19">
      <c r="B5540" s="7">
        <f t="shared" si="1305"/>
        <v>16642</v>
      </c>
      <c r="C5540" s="8" t="str">
        <f t="shared" ca="1" si="1291"/>
        <v>8 (901) 964-95-61</v>
      </c>
      <c r="D5540" s="7">
        <f t="shared" ca="1" si="1292"/>
        <v>230</v>
      </c>
      <c r="E5540" s="7">
        <f t="shared" ca="1" si="1293"/>
        <v>77</v>
      </c>
      <c r="F5540" s="7">
        <f t="shared" ca="1" si="1294"/>
        <v>2907</v>
      </c>
      <c r="G5540" s="9">
        <f t="shared" ca="1" si="1295"/>
        <v>4843</v>
      </c>
      <c r="H5540" s="9" t="str">
        <f t="shared" ca="1" si="1296"/>
        <v>м</v>
      </c>
      <c r="I5540" s="19">
        <f t="shared" ca="1" si="1297"/>
        <v>36</v>
      </c>
      <c r="J5540" s="10">
        <f t="shared" ca="1" si="1298"/>
        <v>43661</v>
      </c>
      <c r="K5540">
        <v>8</v>
      </c>
      <c r="L5540">
        <f t="shared" ca="1" si="1299"/>
        <v>1</v>
      </c>
      <c r="M5540">
        <f ca="1">INDEX(коды!$B$2:$B$11,MATCH(бэкэнд!L5540,коды!$C$2:$C$11,0))</f>
        <v>901</v>
      </c>
      <c r="N5540">
        <f t="shared" ca="1" si="1300"/>
        <v>964</v>
      </c>
      <c r="O5540">
        <f t="shared" ca="1" si="1301"/>
        <v>95</v>
      </c>
      <c r="P5540">
        <f t="shared" ca="1" si="1301"/>
        <v>61</v>
      </c>
      <c r="Q5540">
        <f t="shared" ca="1" si="1302"/>
        <v>2019</v>
      </c>
      <c r="R5540">
        <f t="shared" ca="1" si="1303"/>
        <v>7</v>
      </c>
      <c r="S5540">
        <f t="shared" ca="1" si="1304"/>
        <v>15</v>
      </c>
    </row>
    <row r="5541" spans="2:19">
      <c r="B5541" s="7">
        <f t="shared" si="1305"/>
        <v>16643</v>
      </c>
      <c r="C5541" s="8" t="str">
        <f t="shared" ca="1" si="1291"/>
        <v>8 (902) 604-63-95</v>
      </c>
      <c r="D5541" s="7">
        <f t="shared" ca="1" si="1292"/>
        <v>39</v>
      </c>
      <c r="E5541" s="7">
        <f t="shared" ca="1" si="1293"/>
        <v>20</v>
      </c>
      <c r="F5541" s="7">
        <f t="shared" ca="1" si="1294"/>
        <v>229</v>
      </c>
      <c r="G5541" s="9">
        <f t="shared" ca="1" si="1295"/>
        <v>961</v>
      </c>
      <c r="H5541" s="9" t="str">
        <f t="shared" ca="1" si="1296"/>
        <v>ж</v>
      </c>
      <c r="I5541" s="19">
        <f t="shared" ca="1" si="1297"/>
        <v>83</v>
      </c>
      <c r="J5541" s="10">
        <f t="shared" ca="1" si="1298"/>
        <v>43278</v>
      </c>
      <c r="K5541">
        <v>8</v>
      </c>
      <c r="L5541">
        <f t="shared" ca="1" si="1299"/>
        <v>2</v>
      </c>
      <c r="M5541">
        <f ca="1">INDEX(коды!$B$2:$B$11,MATCH(бэкэнд!L5541,коды!$C$2:$C$11,0))</f>
        <v>902</v>
      </c>
      <c r="N5541">
        <f t="shared" ca="1" si="1300"/>
        <v>604</v>
      </c>
      <c r="O5541">
        <f t="shared" ca="1" si="1301"/>
        <v>63</v>
      </c>
      <c r="P5541">
        <f t="shared" ca="1" si="1301"/>
        <v>95</v>
      </c>
      <c r="Q5541">
        <f t="shared" ca="1" si="1302"/>
        <v>2018</v>
      </c>
      <c r="R5541">
        <f t="shared" ca="1" si="1303"/>
        <v>6</v>
      </c>
      <c r="S5541">
        <f t="shared" ca="1" si="1304"/>
        <v>27</v>
      </c>
    </row>
    <row r="5542" spans="2:19">
      <c r="B5542" s="7">
        <f t="shared" si="1305"/>
        <v>16644</v>
      </c>
      <c r="C5542" s="8" t="str">
        <f t="shared" ca="1" si="1291"/>
        <v>8 (914) 890-10-33</v>
      </c>
      <c r="D5542" s="7">
        <f t="shared" ca="1" si="1292"/>
        <v>212</v>
      </c>
      <c r="E5542" s="7">
        <f t="shared" ca="1" si="1293"/>
        <v>71</v>
      </c>
      <c r="F5542" s="7">
        <f t="shared" ca="1" si="1294"/>
        <v>3241</v>
      </c>
      <c r="G5542" s="9">
        <f t="shared" ca="1" si="1295"/>
        <v>3306</v>
      </c>
      <c r="H5542" s="9" t="str">
        <f t="shared" ca="1" si="1296"/>
        <v>ж</v>
      </c>
      <c r="I5542" s="19">
        <f t="shared" ca="1" si="1297"/>
        <v>30</v>
      </c>
      <c r="J5542" s="10">
        <f t="shared" ca="1" si="1298"/>
        <v>43659</v>
      </c>
      <c r="K5542">
        <v>8</v>
      </c>
      <c r="L5542">
        <f t="shared" ca="1" si="1299"/>
        <v>7</v>
      </c>
      <c r="M5542">
        <f ca="1">INDEX(коды!$B$2:$B$11,MATCH(бэкэнд!L5542,коды!$C$2:$C$11,0))</f>
        <v>914</v>
      </c>
      <c r="N5542">
        <f t="shared" ca="1" si="1300"/>
        <v>890</v>
      </c>
      <c r="O5542">
        <f t="shared" ca="1" si="1301"/>
        <v>10</v>
      </c>
      <c r="P5542">
        <f t="shared" ca="1" si="1301"/>
        <v>33</v>
      </c>
      <c r="Q5542">
        <f t="shared" ca="1" si="1302"/>
        <v>2019</v>
      </c>
      <c r="R5542">
        <f t="shared" ca="1" si="1303"/>
        <v>7</v>
      </c>
      <c r="S5542">
        <f t="shared" ca="1" si="1304"/>
        <v>13</v>
      </c>
    </row>
    <row r="5543" spans="2:19">
      <c r="B5543" s="7">
        <f t="shared" si="1305"/>
        <v>16645</v>
      </c>
      <c r="C5543" s="8" t="str">
        <f t="shared" ca="1" si="1291"/>
        <v>8 (901) 644-78-58</v>
      </c>
      <c r="D5543" s="7">
        <f t="shared" ca="1" si="1292"/>
        <v>132</v>
      </c>
      <c r="E5543" s="7">
        <f t="shared" ca="1" si="1293"/>
        <v>44</v>
      </c>
      <c r="F5543" s="7">
        <f t="shared" ca="1" si="1294"/>
        <v>2749</v>
      </c>
      <c r="G5543" s="9">
        <f t="shared" ca="1" si="1295"/>
        <v>2913</v>
      </c>
      <c r="H5543" s="9" t="str">
        <f t="shared" ca="1" si="1296"/>
        <v>м</v>
      </c>
      <c r="I5543" s="19">
        <f t="shared" ca="1" si="1297"/>
        <v>70</v>
      </c>
      <c r="J5543" s="10">
        <f t="shared" ca="1" si="1298"/>
        <v>43624</v>
      </c>
      <c r="K5543">
        <v>8</v>
      </c>
      <c r="L5543">
        <f t="shared" ca="1" si="1299"/>
        <v>1</v>
      </c>
      <c r="M5543">
        <f ca="1">INDEX(коды!$B$2:$B$11,MATCH(бэкэнд!L5543,коды!$C$2:$C$11,0))</f>
        <v>901</v>
      </c>
      <c r="N5543">
        <f t="shared" ca="1" si="1300"/>
        <v>644</v>
      </c>
      <c r="O5543">
        <f t="shared" ca="1" si="1301"/>
        <v>78</v>
      </c>
      <c r="P5543">
        <f t="shared" ca="1" si="1301"/>
        <v>58</v>
      </c>
      <c r="Q5543">
        <f t="shared" ca="1" si="1302"/>
        <v>2019</v>
      </c>
      <c r="R5543">
        <f t="shared" ca="1" si="1303"/>
        <v>6</v>
      </c>
      <c r="S5543">
        <f t="shared" ca="1" si="1304"/>
        <v>8</v>
      </c>
    </row>
    <row r="5544" spans="2:19">
      <c r="B5544" s="7">
        <f t="shared" si="1305"/>
        <v>16646</v>
      </c>
      <c r="C5544" s="8" t="str">
        <f t="shared" ca="1" si="1291"/>
        <v>8 (913) 440-45-46</v>
      </c>
      <c r="D5544" s="7">
        <f t="shared" ca="1" si="1292"/>
        <v>183</v>
      </c>
      <c r="E5544" s="7">
        <f t="shared" ca="1" si="1293"/>
        <v>46</v>
      </c>
      <c r="F5544" s="7">
        <f t="shared" ca="1" si="1294"/>
        <v>3417</v>
      </c>
      <c r="G5544" s="9">
        <f t="shared" ca="1" si="1295"/>
        <v>2935</v>
      </c>
      <c r="H5544" s="9" t="str">
        <f t="shared" ca="1" si="1296"/>
        <v>ж</v>
      </c>
      <c r="I5544" s="19">
        <f t="shared" ca="1" si="1297"/>
        <v>50</v>
      </c>
      <c r="J5544" s="10">
        <f t="shared" ca="1" si="1298"/>
        <v>43593</v>
      </c>
      <c r="K5544">
        <v>8</v>
      </c>
      <c r="L5544">
        <f t="shared" ca="1" si="1299"/>
        <v>6</v>
      </c>
      <c r="M5544">
        <f ca="1">INDEX(коды!$B$2:$B$11,MATCH(бэкэнд!L5544,коды!$C$2:$C$11,0))</f>
        <v>913</v>
      </c>
      <c r="N5544">
        <f t="shared" ca="1" si="1300"/>
        <v>440</v>
      </c>
      <c r="O5544">
        <f t="shared" ca="1" si="1301"/>
        <v>45</v>
      </c>
      <c r="P5544">
        <f t="shared" ca="1" si="1301"/>
        <v>46</v>
      </c>
      <c r="Q5544">
        <f t="shared" ca="1" si="1302"/>
        <v>2019</v>
      </c>
      <c r="R5544">
        <f t="shared" ca="1" si="1303"/>
        <v>5</v>
      </c>
      <c r="S5544">
        <f t="shared" ca="1" si="1304"/>
        <v>8</v>
      </c>
    </row>
    <row r="5545" spans="2:19">
      <c r="B5545" s="7">
        <f t="shared" si="1305"/>
        <v>16647</v>
      </c>
      <c r="C5545" s="8" t="str">
        <f t="shared" ca="1" si="1291"/>
        <v>8 (917) 668-90-47</v>
      </c>
      <c r="D5545" s="7">
        <f t="shared" ca="1" si="1292"/>
        <v>227</v>
      </c>
      <c r="E5545" s="7">
        <f t="shared" ca="1" si="1293"/>
        <v>57</v>
      </c>
      <c r="F5545" s="7">
        <f t="shared" ca="1" si="1294"/>
        <v>744</v>
      </c>
      <c r="G5545" s="9">
        <f t="shared" ca="1" si="1295"/>
        <v>813</v>
      </c>
      <c r="H5545" s="9" t="str">
        <f t="shared" ca="1" si="1296"/>
        <v>ж</v>
      </c>
      <c r="I5545" s="19">
        <f t="shared" ca="1" si="1297"/>
        <v>46</v>
      </c>
      <c r="J5545" s="10">
        <f t="shared" ca="1" si="1298"/>
        <v>43619</v>
      </c>
      <c r="K5545">
        <v>8</v>
      </c>
      <c r="L5545">
        <f t="shared" ca="1" si="1299"/>
        <v>8</v>
      </c>
      <c r="M5545">
        <f ca="1">INDEX(коды!$B$2:$B$11,MATCH(бэкэнд!L5545,коды!$C$2:$C$11,0))</f>
        <v>917</v>
      </c>
      <c r="N5545">
        <f t="shared" ca="1" si="1300"/>
        <v>668</v>
      </c>
      <c r="O5545">
        <f t="shared" ca="1" si="1301"/>
        <v>90</v>
      </c>
      <c r="P5545">
        <f t="shared" ca="1" si="1301"/>
        <v>47</v>
      </c>
      <c r="Q5545">
        <f t="shared" ca="1" si="1302"/>
        <v>2019</v>
      </c>
      <c r="R5545">
        <f t="shared" ca="1" si="1303"/>
        <v>6</v>
      </c>
      <c r="S5545">
        <f t="shared" ca="1" si="1304"/>
        <v>3</v>
      </c>
    </row>
    <row r="5546" spans="2:19">
      <c r="B5546" s="7">
        <f t="shared" si="1305"/>
        <v>16648</v>
      </c>
      <c r="C5546" s="8" t="str">
        <f t="shared" ca="1" si="1291"/>
        <v>8 (912) 211-37-75</v>
      </c>
      <c r="D5546" s="7">
        <f t="shared" ca="1" si="1292"/>
        <v>168</v>
      </c>
      <c r="E5546" s="7">
        <f t="shared" ca="1" si="1293"/>
        <v>42</v>
      </c>
      <c r="F5546" s="7">
        <f t="shared" ca="1" si="1294"/>
        <v>1983</v>
      </c>
      <c r="G5546" s="9">
        <f t="shared" ca="1" si="1295"/>
        <v>1141</v>
      </c>
      <c r="H5546" s="9" t="str">
        <f t="shared" ca="1" si="1296"/>
        <v>ж</v>
      </c>
      <c r="I5546" s="19">
        <f t="shared" ca="1" si="1297"/>
        <v>24</v>
      </c>
      <c r="J5546" s="10">
        <f t="shared" ca="1" si="1298"/>
        <v>43505</v>
      </c>
      <c r="K5546">
        <v>8</v>
      </c>
      <c r="L5546">
        <f t="shared" ca="1" si="1299"/>
        <v>5</v>
      </c>
      <c r="M5546">
        <f ca="1">INDEX(коды!$B$2:$B$11,MATCH(бэкэнд!L5546,коды!$C$2:$C$11,0))</f>
        <v>912</v>
      </c>
      <c r="N5546">
        <f t="shared" ca="1" si="1300"/>
        <v>211</v>
      </c>
      <c r="O5546">
        <f t="shared" ref="O5546:P5587" ca="1" si="1306">RANDBETWEEN(10,99)</f>
        <v>37</v>
      </c>
      <c r="P5546">
        <f t="shared" ca="1" si="1306"/>
        <v>75</v>
      </c>
      <c r="Q5546">
        <f t="shared" ca="1" si="1302"/>
        <v>2019</v>
      </c>
      <c r="R5546">
        <f t="shared" ca="1" si="1303"/>
        <v>2</v>
      </c>
      <c r="S5546">
        <f t="shared" ca="1" si="1304"/>
        <v>9</v>
      </c>
    </row>
    <row r="5547" spans="2:19">
      <c r="B5547" s="7">
        <f t="shared" si="1305"/>
        <v>16649</v>
      </c>
      <c r="C5547" s="8" t="str">
        <f t="shared" ca="1" si="1291"/>
        <v>8 (988) 424-43-79</v>
      </c>
      <c r="D5547" s="7">
        <f t="shared" ca="1" si="1292"/>
        <v>169</v>
      </c>
      <c r="E5547" s="7">
        <f t="shared" ca="1" si="1293"/>
        <v>43</v>
      </c>
      <c r="F5547" s="7">
        <f t="shared" ca="1" si="1294"/>
        <v>824</v>
      </c>
      <c r="G5547" s="9">
        <f t="shared" ca="1" si="1295"/>
        <v>865</v>
      </c>
      <c r="H5547" s="9" t="str">
        <f t="shared" ca="1" si="1296"/>
        <v>ж</v>
      </c>
      <c r="I5547" s="19">
        <f t="shared" ca="1" si="1297"/>
        <v>47</v>
      </c>
      <c r="J5547" s="10">
        <f t="shared" ca="1" si="1298"/>
        <v>43636</v>
      </c>
      <c r="K5547">
        <v>8</v>
      </c>
      <c r="L5547">
        <f t="shared" ca="1" si="1299"/>
        <v>10</v>
      </c>
      <c r="M5547">
        <f ca="1">INDEX(коды!$B$2:$B$11,MATCH(бэкэнд!L5547,коды!$C$2:$C$11,0))</f>
        <v>988</v>
      </c>
      <c r="N5547">
        <f t="shared" ca="1" si="1300"/>
        <v>424</v>
      </c>
      <c r="O5547">
        <f t="shared" ca="1" si="1306"/>
        <v>43</v>
      </c>
      <c r="P5547">
        <f t="shared" ca="1" si="1306"/>
        <v>79</v>
      </c>
      <c r="Q5547">
        <f t="shared" ca="1" si="1302"/>
        <v>2019</v>
      </c>
      <c r="R5547">
        <f t="shared" ca="1" si="1303"/>
        <v>6</v>
      </c>
      <c r="S5547">
        <f t="shared" ca="1" si="1304"/>
        <v>20</v>
      </c>
    </row>
    <row r="5548" spans="2:19">
      <c r="B5548" s="7">
        <f t="shared" si="1305"/>
        <v>16650</v>
      </c>
      <c r="C5548" s="8" t="str">
        <f t="shared" ca="1" si="1291"/>
        <v>8 (914) 921-71-31</v>
      </c>
      <c r="D5548" s="7">
        <f t="shared" ca="1" si="1292"/>
        <v>101</v>
      </c>
      <c r="E5548" s="7">
        <f t="shared" ca="1" si="1293"/>
        <v>26</v>
      </c>
      <c r="F5548" s="7">
        <f t="shared" ca="1" si="1294"/>
        <v>2456</v>
      </c>
      <c r="G5548" s="9">
        <f t="shared" ca="1" si="1295"/>
        <v>1097</v>
      </c>
      <c r="H5548" s="9" t="str">
        <f t="shared" ca="1" si="1296"/>
        <v>ж</v>
      </c>
      <c r="I5548" s="19">
        <f t="shared" ca="1" si="1297"/>
        <v>38</v>
      </c>
      <c r="J5548" s="10">
        <f t="shared" ca="1" si="1298"/>
        <v>43246</v>
      </c>
      <c r="K5548">
        <v>8</v>
      </c>
      <c r="L5548">
        <f t="shared" ca="1" si="1299"/>
        <v>7</v>
      </c>
      <c r="M5548">
        <f ca="1">INDEX(коды!$B$2:$B$11,MATCH(бэкэнд!L5548,коды!$C$2:$C$11,0))</f>
        <v>914</v>
      </c>
      <c r="N5548">
        <f t="shared" ca="1" si="1300"/>
        <v>921</v>
      </c>
      <c r="O5548">
        <f t="shared" ca="1" si="1306"/>
        <v>71</v>
      </c>
      <c r="P5548">
        <f t="shared" ca="1" si="1306"/>
        <v>31</v>
      </c>
      <c r="Q5548">
        <f t="shared" ca="1" si="1302"/>
        <v>2018</v>
      </c>
      <c r="R5548">
        <f t="shared" ca="1" si="1303"/>
        <v>5</v>
      </c>
      <c r="S5548">
        <f t="shared" ca="1" si="1304"/>
        <v>26</v>
      </c>
    </row>
    <row r="5549" spans="2:19">
      <c r="B5549" s="7">
        <f t="shared" si="1305"/>
        <v>16651</v>
      </c>
      <c r="C5549" s="8" t="str">
        <f t="shared" ca="1" si="1291"/>
        <v>8 (917) 140-74-39</v>
      </c>
      <c r="D5549" s="7">
        <f t="shared" ca="1" si="1292"/>
        <v>220</v>
      </c>
      <c r="E5549" s="7">
        <f t="shared" ca="1" si="1293"/>
        <v>74</v>
      </c>
      <c r="F5549" s="7">
        <f t="shared" ca="1" si="1294"/>
        <v>2705</v>
      </c>
      <c r="G5549" s="9">
        <f t="shared" ca="1" si="1295"/>
        <v>4617</v>
      </c>
      <c r="H5549" s="9" t="str">
        <f t="shared" ca="1" si="1296"/>
        <v>ж</v>
      </c>
      <c r="I5549" s="19">
        <f t="shared" ca="1" si="1297"/>
        <v>58</v>
      </c>
      <c r="J5549" s="10">
        <f t="shared" ca="1" si="1298"/>
        <v>43238</v>
      </c>
      <c r="K5549">
        <v>8</v>
      </c>
      <c r="L5549">
        <f t="shared" ca="1" si="1299"/>
        <v>8</v>
      </c>
      <c r="M5549">
        <f ca="1">INDEX(коды!$B$2:$B$11,MATCH(бэкэнд!L5549,коды!$C$2:$C$11,0))</f>
        <v>917</v>
      </c>
      <c r="N5549">
        <f t="shared" ca="1" si="1300"/>
        <v>140</v>
      </c>
      <c r="O5549">
        <f t="shared" ca="1" si="1306"/>
        <v>74</v>
      </c>
      <c r="P5549">
        <f t="shared" ca="1" si="1306"/>
        <v>39</v>
      </c>
      <c r="Q5549">
        <f t="shared" ca="1" si="1302"/>
        <v>2018</v>
      </c>
      <c r="R5549">
        <f t="shared" ca="1" si="1303"/>
        <v>5</v>
      </c>
      <c r="S5549">
        <f t="shared" ca="1" si="1304"/>
        <v>18</v>
      </c>
    </row>
    <row r="5550" spans="2:19">
      <c r="B5550" s="7">
        <f t="shared" si="1305"/>
        <v>16652</v>
      </c>
      <c r="C5550" s="8" t="str">
        <f t="shared" ca="1" si="1291"/>
        <v>8 (917) 103-50-42</v>
      </c>
      <c r="D5550" s="7">
        <f t="shared" ca="1" si="1292"/>
        <v>124</v>
      </c>
      <c r="E5550" s="7">
        <f t="shared" ca="1" si="1293"/>
        <v>42</v>
      </c>
      <c r="F5550" s="7">
        <f t="shared" ca="1" si="1294"/>
        <v>795</v>
      </c>
      <c r="G5550" s="9">
        <f t="shared" ca="1" si="1295"/>
        <v>931</v>
      </c>
      <c r="H5550" s="9" t="str">
        <f t="shared" ca="1" si="1296"/>
        <v>м</v>
      </c>
      <c r="I5550" s="19">
        <f t="shared" ca="1" si="1297"/>
        <v>90</v>
      </c>
      <c r="J5550" s="10">
        <f t="shared" ca="1" si="1298"/>
        <v>43693</v>
      </c>
      <c r="K5550">
        <v>8</v>
      </c>
      <c r="L5550">
        <f t="shared" ca="1" si="1299"/>
        <v>8</v>
      </c>
      <c r="M5550">
        <f ca="1">INDEX(коды!$B$2:$B$11,MATCH(бэкэнд!L5550,коды!$C$2:$C$11,0))</f>
        <v>917</v>
      </c>
      <c r="N5550">
        <f t="shared" ca="1" si="1300"/>
        <v>103</v>
      </c>
      <c r="O5550">
        <f t="shared" ca="1" si="1306"/>
        <v>50</v>
      </c>
      <c r="P5550">
        <f t="shared" ca="1" si="1306"/>
        <v>42</v>
      </c>
      <c r="Q5550">
        <f t="shared" ca="1" si="1302"/>
        <v>2019</v>
      </c>
      <c r="R5550">
        <f t="shared" ca="1" si="1303"/>
        <v>8</v>
      </c>
      <c r="S5550">
        <f t="shared" ca="1" si="1304"/>
        <v>16</v>
      </c>
    </row>
    <row r="5551" spans="2:19">
      <c r="B5551" s="7">
        <f t="shared" si="1305"/>
        <v>16653</v>
      </c>
      <c r="C5551" s="8" t="str">
        <f t="shared" ca="1" si="1291"/>
        <v>8 (917) 833-35-52</v>
      </c>
      <c r="D5551" s="7">
        <f t="shared" ca="1" si="1292"/>
        <v>183</v>
      </c>
      <c r="E5551" s="7">
        <f t="shared" ca="1" si="1293"/>
        <v>46</v>
      </c>
      <c r="F5551" s="7">
        <f t="shared" ca="1" si="1294"/>
        <v>2830</v>
      </c>
      <c r="G5551" s="9">
        <f t="shared" ca="1" si="1295"/>
        <v>2307</v>
      </c>
      <c r="H5551" s="9" t="str">
        <f t="shared" ca="1" si="1296"/>
        <v>м</v>
      </c>
      <c r="I5551" s="19">
        <f t="shared" ca="1" si="1297"/>
        <v>83</v>
      </c>
      <c r="J5551" s="10">
        <f t="shared" ca="1" si="1298"/>
        <v>43235</v>
      </c>
      <c r="K5551">
        <v>8</v>
      </c>
      <c r="L5551">
        <f t="shared" ca="1" si="1299"/>
        <v>8</v>
      </c>
      <c r="M5551">
        <f ca="1">INDEX(коды!$B$2:$B$11,MATCH(бэкэнд!L5551,коды!$C$2:$C$11,0))</f>
        <v>917</v>
      </c>
      <c r="N5551">
        <f t="shared" ca="1" si="1300"/>
        <v>833</v>
      </c>
      <c r="O5551">
        <f t="shared" ca="1" si="1306"/>
        <v>35</v>
      </c>
      <c r="P5551">
        <f t="shared" ca="1" si="1306"/>
        <v>52</v>
      </c>
      <c r="Q5551">
        <f t="shared" ca="1" si="1302"/>
        <v>2018</v>
      </c>
      <c r="R5551">
        <f t="shared" ca="1" si="1303"/>
        <v>5</v>
      </c>
      <c r="S5551">
        <f t="shared" ca="1" si="1304"/>
        <v>15</v>
      </c>
    </row>
    <row r="5552" spans="2:19">
      <c r="B5552" s="7">
        <f t="shared" si="1305"/>
        <v>16654</v>
      </c>
      <c r="C5552" s="8" t="str">
        <f t="shared" ca="1" si="1291"/>
        <v>8 (911) 328-14-25</v>
      </c>
      <c r="D5552" s="7">
        <f t="shared" ca="1" si="1292"/>
        <v>115</v>
      </c>
      <c r="E5552" s="7">
        <f t="shared" ca="1" si="1293"/>
        <v>58</v>
      </c>
      <c r="F5552" s="7">
        <f t="shared" ca="1" si="1294"/>
        <v>1427</v>
      </c>
      <c r="G5552" s="9">
        <f t="shared" ca="1" si="1295"/>
        <v>1050</v>
      </c>
      <c r="H5552" s="9" t="str">
        <f t="shared" ca="1" si="1296"/>
        <v>ж</v>
      </c>
      <c r="I5552" s="19">
        <f t="shared" ca="1" si="1297"/>
        <v>44</v>
      </c>
      <c r="J5552" s="10">
        <f t="shared" ca="1" si="1298"/>
        <v>43177</v>
      </c>
      <c r="K5552">
        <v>8</v>
      </c>
      <c r="L5552">
        <f t="shared" ca="1" si="1299"/>
        <v>4</v>
      </c>
      <c r="M5552">
        <f ca="1">INDEX(коды!$B$2:$B$11,MATCH(бэкэнд!L5552,коды!$C$2:$C$11,0))</f>
        <v>911</v>
      </c>
      <c r="N5552">
        <f t="shared" ca="1" si="1300"/>
        <v>328</v>
      </c>
      <c r="O5552">
        <f t="shared" ca="1" si="1306"/>
        <v>14</v>
      </c>
      <c r="P5552">
        <f t="shared" ca="1" si="1306"/>
        <v>25</v>
      </c>
      <c r="Q5552">
        <f t="shared" ca="1" si="1302"/>
        <v>2018</v>
      </c>
      <c r="R5552">
        <f t="shared" ca="1" si="1303"/>
        <v>3</v>
      </c>
      <c r="S5552">
        <f t="shared" ca="1" si="1304"/>
        <v>18</v>
      </c>
    </row>
    <row r="5553" spans="2:19">
      <c r="B5553" s="7">
        <f t="shared" si="1305"/>
        <v>16655</v>
      </c>
      <c r="C5553" s="8" t="str">
        <f t="shared" ca="1" si="1291"/>
        <v>8 (902) 749-59-63</v>
      </c>
      <c r="D5553" s="7">
        <f t="shared" ca="1" si="1292"/>
        <v>67</v>
      </c>
      <c r="E5553" s="7">
        <f t="shared" ca="1" si="1293"/>
        <v>23</v>
      </c>
      <c r="F5553" s="7">
        <f t="shared" ca="1" si="1294"/>
        <v>1192</v>
      </c>
      <c r="G5553" s="9">
        <f t="shared" ca="1" si="1295"/>
        <v>755</v>
      </c>
      <c r="H5553" s="9" t="str">
        <f t="shared" ca="1" si="1296"/>
        <v>ж</v>
      </c>
      <c r="I5553" s="19">
        <f t="shared" ca="1" si="1297"/>
        <v>36</v>
      </c>
      <c r="J5553" s="10">
        <f t="shared" ca="1" si="1298"/>
        <v>43629</v>
      </c>
      <c r="K5553">
        <v>8</v>
      </c>
      <c r="L5553">
        <f t="shared" ca="1" si="1299"/>
        <v>2</v>
      </c>
      <c r="M5553">
        <f ca="1">INDEX(коды!$B$2:$B$11,MATCH(бэкэнд!L5553,коды!$C$2:$C$11,0))</f>
        <v>902</v>
      </c>
      <c r="N5553">
        <f t="shared" ca="1" si="1300"/>
        <v>749</v>
      </c>
      <c r="O5553">
        <f t="shared" ca="1" si="1306"/>
        <v>59</v>
      </c>
      <c r="P5553">
        <f t="shared" ca="1" si="1306"/>
        <v>63</v>
      </c>
      <c r="Q5553">
        <f t="shared" ca="1" si="1302"/>
        <v>2019</v>
      </c>
      <c r="R5553">
        <f t="shared" ca="1" si="1303"/>
        <v>6</v>
      </c>
      <c r="S5553">
        <f t="shared" ca="1" si="1304"/>
        <v>13</v>
      </c>
    </row>
    <row r="5554" spans="2:19">
      <c r="B5554" s="7">
        <f t="shared" si="1305"/>
        <v>16656</v>
      </c>
      <c r="C5554" s="8" t="str">
        <f t="shared" ca="1" si="1291"/>
        <v>8 (910) 488-56-11</v>
      </c>
      <c r="D5554" s="7">
        <f t="shared" ca="1" si="1292"/>
        <v>75</v>
      </c>
      <c r="E5554" s="7">
        <f t="shared" ca="1" si="1293"/>
        <v>19</v>
      </c>
      <c r="F5554" s="7">
        <f t="shared" ca="1" si="1294"/>
        <v>574</v>
      </c>
      <c r="G5554" s="9">
        <f t="shared" ca="1" si="1295"/>
        <v>528</v>
      </c>
      <c r="H5554" s="9" t="str">
        <f t="shared" ca="1" si="1296"/>
        <v>м</v>
      </c>
      <c r="I5554" s="19">
        <f t="shared" ca="1" si="1297"/>
        <v>23</v>
      </c>
      <c r="J5554" s="10">
        <f t="shared" ca="1" si="1298"/>
        <v>43726</v>
      </c>
      <c r="K5554">
        <v>8</v>
      </c>
      <c r="L5554">
        <f t="shared" ca="1" si="1299"/>
        <v>3</v>
      </c>
      <c r="M5554">
        <f ca="1">INDEX(коды!$B$2:$B$11,MATCH(бэкэнд!L5554,коды!$C$2:$C$11,0))</f>
        <v>910</v>
      </c>
      <c r="N5554">
        <f t="shared" ca="1" si="1300"/>
        <v>488</v>
      </c>
      <c r="O5554">
        <f t="shared" ca="1" si="1306"/>
        <v>56</v>
      </c>
      <c r="P5554">
        <f t="shared" ca="1" si="1306"/>
        <v>11</v>
      </c>
      <c r="Q5554">
        <f t="shared" ca="1" si="1302"/>
        <v>2019</v>
      </c>
      <c r="R5554">
        <f t="shared" ca="1" si="1303"/>
        <v>9</v>
      </c>
      <c r="S5554">
        <f t="shared" ca="1" si="1304"/>
        <v>18</v>
      </c>
    </row>
    <row r="5555" spans="2:19">
      <c r="B5555" s="7">
        <f t="shared" si="1305"/>
        <v>16657</v>
      </c>
      <c r="C5555" s="8" t="str">
        <f t="shared" ca="1" si="1291"/>
        <v>8 (910) 407-11-54</v>
      </c>
      <c r="D5555" s="7">
        <f t="shared" ca="1" si="1292"/>
        <v>56</v>
      </c>
      <c r="E5555" s="7">
        <f t="shared" ca="1" si="1293"/>
        <v>14</v>
      </c>
      <c r="F5555" s="7">
        <f t="shared" ca="1" si="1294"/>
        <v>2309</v>
      </c>
      <c r="G5555" s="9">
        <f t="shared" ca="1" si="1295"/>
        <v>973</v>
      </c>
      <c r="H5555" s="9" t="str">
        <f t="shared" ca="1" si="1296"/>
        <v>ж</v>
      </c>
      <c r="I5555" s="19">
        <f t="shared" ca="1" si="1297"/>
        <v>27</v>
      </c>
      <c r="J5555" s="10">
        <f t="shared" ca="1" si="1298"/>
        <v>43641</v>
      </c>
      <c r="K5555">
        <v>8</v>
      </c>
      <c r="L5555">
        <f t="shared" ca="1" si="1299"/>
        <v>3</v>
      </c>
      <c r="M5555">
        <f ca="1">INDEX(коды!$B$2:$B$11,MATCH(бэкэнд!L5555,коды!$C$2:$C$11,0))</f>
        <v>910</v>
      </c>
      <c r="N5555">
        <f t="shared" ca="1" si="1300"/>
        <v>407</v>
      </c>
      <c r="O5555">
        <f t="shared" ca="1" si="1306"/>
        <v>11</v>
      </c>
      <c r="P5555">
        <f t="shared" ca="1" si="1306"/>
        <v>54</v>
      </c>
      <c r="Q5555">
        <f t="shared" ca="1" si="1302"/>
        <v>2019</v>
      </c>
      <c r="R5555">
        <f t="shared" ca="1" si="1303"/>
        <v>6</v>
      </c>
      <c r="S5555">
        <f t="shared" ca="1" si="1304"/>
        <v>25</v>
      </c>
    </row>
    <row r="5556" spans="2:19">
      <c r="B5556" s="7">
        <f t="shared" si="1305"/>
        <v>16658</v>
      </c>
      <c r="C5556" s="8" t="str">
        <f t="shared" ca="1" si="1291"/>
        <v>8 (910) 689-39-78</v>
      </c>
      <c r="D5556" s="7">
        <f t="shared" ca="1" si="1292"/>
        <v>128</v>
      </c>
      <c r="E5556" s="7">
        <f t="shared" ca="1" si="1293"/>
        <v>64</v>
      </c>
      <c r="F5556" s="7">
        <f t="shared" ca="1" si="1294"/>
        <v>957</v>
      </c>
      <c r="G5556" s="9">
        <f t="shared" ca="1" si="1295"/>
        <v>1748</v>
      </c>
      <c r="H5556" s="9" t="str">
        <f t="shared" ca="1" si="1296"/>
        <v>м</v>
      </c>
      <c r="I5556" s="19">
        <f t="shared" ca="1" si="1297"/>
        <v>32</v>
      </c>
      <c r="J5556" s="10">
        <f t="shared" ca="1" si="1298"/>
        <v>43536</v>
      </c>
      <c r="K5556">
        <v>8</v>
      </c>
      <c r="L5556">
        <f t="shared" ca="1" si="1299"/>
        <v>3</v>
      </c>
      <c r="M5556">
        <f ca="1">INDEX(коды!$B$2:$B$11,MATCH(бэкэнд!L5556,коды!$C$2:$C$11,0))</f>
        <v>910</v>
      </c>
      <c r="N5556">
        <f t="shared" ca="1" si="1300"/>
        <v>689</v>
      </c>
      <c r="O5556">
        <f t="shared" ca="1" si="1306"/>
        <v>39</v>
      </c>
      <c r="P5556">
        <f t="shared" ca="1" si="1306"/>
        <v>78</v>
      </c>
      <c r="Q5556">
        <f t="shared" ca="1" si="1302"/>
        <v>2019</v>
      </c>
      <c r="R5556">
        <f t="shared" ca="1" si="1303"/>
        <v>3</v>
      </c>
      <c r="S5556">
        <f t="shared" ca="1" si="1304"/>
        <v>12</v>
      </c>
    </row>
    <row r="5557" spans="2:19">
      <c r="B5557" s="7">
        <f t="shared" si="1305"/>
        <v>16659</v>
      </c>
      <c r="C5557" s="8" t="str">
        <f t="shared" ca="1" si="1291"/>
        <v>8 (901) 822-37-11</v>
      </c>
      <c r="D5557" s="7">
        <f t="shared" ca="1" si="1292"/>
        <v>121</v>
      </c>
      <c r="E5557" s="7">
        <f t="shared" ca="1" si="1293"/>
        <v>61</v>
      </c>
      <c r="F5557" s="7">
        <f t="shared" ca="1" si="1294"/>
        <v>801</v>
      </c>
      <c r="G5557" s="9">
        <f t="shared" ca="1" si="1295"/>
        <v>595</v>
      </c>
      <c r="H5557" s="9" t="str">
        <f t="shared" ca="1" si="1296"/>
        <v>ж</v>
      </c>
      <c r="I5557" s="19">
        <f t="shared" ca="1" si="1297"/>
        <v>43</v>
      </c>
      <c r="J5557" s="10">
        <f t="shared" ca="1" si="1298"/>
        <v>43600</v>
      </c>
      <c r="K5557">
        <v>8</v>
      </c>
      <c r="L5557">
        <f t="shared" ca="1" si="1299"/>
        <v>1</v>
      </c>
      <c r="M5557">
        <f ca="1">INDEX(коды!$B$2:$B$11,MATCH(бэкэнд!L5557,коды!$C$2:$C$11,0))</f>
        <v>901</v>
      </c>
      <c r="N5557">
        <f t="shared" ca="1" si="1300"/>
        <v>822</v>
      </c>
      <c r="O5557">
        <f t="shared" ca="1" si="1306"/>
        <v>37</v>
      </c>
      <c r="P5557">
        <f t="shared" ca="1" si="1306"/>
        <v>11</v>
      </c>
      <c r="Q5557">
        <f t="shared" ca="1" si="1302"/>
        <v>2019</v>
      </c>
      <c r="R5557">
        <f t="shared" ca="1" si="1303"/>
        <v>5</v>
      </c>
      <c r="S5557">
        <f t="shared" ca="1" si="1304"/>
        <v>15</v>
      </c>
    </row>
    <row r="5558" spans="2:19">
      <c r="B5558" s="7">
        <f t="shared" si="1305"/>
        <v>16660</v>
      </c>
      <c r="C5558" s="8" t="str">
        <f t="shared" ca="1" si="1291"/>
        <v>8 (988) 933-13-91</v>
      </c>
      <c r="D5558" s="7">
        <f t="shared" ca="1" si="1292"/>
        <v>172</v>
      </c>
      <c r="E5558" s="7">
        <f t="shared" ca="1" si="1293"/>
        <v>58</v>
      </c>
      <c r="F5558" s="7">
        <f t="shared" ca="1" si="1294"/>
        <v>1731</v>
      </c>
      <c r="G5558" s="9">
        <f t="shared" ca="1" si="1295"/>
        <v>2182</v>
      </c>
      <c r="H5558" s="9" t="str">
        <f t="shared" ca="1" si="1296"/>
        <v>ж</v>
      </c>
      <c r="I5558" s="19">
        <f t="shared" ca="1" si="1297"/>
        <v>31</v>
      </c>
      <c r="J5558" s="10">
        <f t="shared" ca="1" si="1298"/>
        <v>43480</v>
      </c>
      <c r="K5558">
        <v>8</v>
      </c>
      <c r="L5558">
        <f t="shared" ca="1" si="1299"/>
        <v>10</v>
      </c>
      <c r="M5558">
        <f ca="1">INDEX(коды!$B$2:$B$11,MATCH(бэкэнд!L5558,коды!$C$2:$C$11,0))</f>
        <v>988</v>
      </c>
      <c r="N5558">
        <f t="shared" ca="1" si="1300"/>
        <v>933</v>
      </c>
      <c r="O5558">
        <f t="shared" ca="1" si="1306"/>
        <v>13</v>
      </c>
      <c r="P5558">
        <f t="shared" ca="1" si="1306"/>
        <v>91</v>
      </c>
      <c r="Q5558">
        <f t="shared" ca="1" si="1302"/>
        <v>2019</v>
      </c>
      <c r="R5558">
        <f t="shared" ca="1" si="1303"/>
        <v>1</v>
      </c>
      <c r="S5558">
        <f t="shared" ca="1" si="1304"/>
        <v>15</v>
      </c>
    </row>
    <row r="5559" spans="2:19">
      <c r="B5559" s="7">
        <f t="shared" si="1305"/>
        <v>16661</v>
      </c>
      <c r="C5559" s="8" t="str">
        <f t="shared" ca="1" si="1291"/>
        <v>8 (911) 920-38-89</v>
      </c>
      <c r="D5559" s="7">
        <f t="shared" ca="1" si="1292"/>
        <v>170</v>
      </c>
      <c r="E5559" s="7">
        <f t="shared" ca="1" si="1293"/>
        <v>85</v>
      </c>
      <c r="F5559" s="7">
        <f t="shared" ca="1" si="1294"/>
        <v>3298</v>
      </c>
      <c r="G5559" s="9">
        <f t="shared" ca="1" si="1295"/>
        <v>3828</v>
      </c>
      <c r="H5559" s="9" t="str">
        <f t="shared" ca="1" si="1296"/>
        <v>м</v>
      </c>
      <c r="I5559" s="19">
        <f t="shared" ca="1" si="1297"/>
        <v>21</v>
      </c>
      <c r="J5559" s="10">
        <f t="shared" ca="1" si="1298"/>
        <v>43521</v>
      </c>
      <c r="K5559">
        <v>8</v>
      </c>
      <c r="L5559">
        <f t="shared" ca="1" si="1299"/>
        <v>4</v>
      </c>
      <c r="M5559">
        <f ca="1">INDEX(коды!$B$2:$B$11,MATCH(бэкэнд!L5559,коды!$C$2:$C$11,0))</f>
        <v>911</v>
      </c>
      <c r="N5559">
        <f t="shared" ca="1" si="1300"/>
        <v>920</v>
      </c>
      <c r="O5559">
        <f t="shared" ca="1" si="1306"/>
        <v>38</v>
      </c>
      <c r="P5559">
        <f t="shared" ca="1" si="1306"/>
        <v>89</v>
      </c>
      <c r="Q5559">
        <f t="shared" ca="1" si="1302"/>
        <v>2019</v>
      </c>
      <c r="R5559">
        <f t="shared" ca="1" si="1303"/>
        <v>2</v>
      </c>
      <c r="S5559">
        <f t="shared" ca="1" si="1304"/>
        <v>25</v>
      </c>
    </row>
    <row r="5560" spans="2:19">
      <c r="B5560" s="7">
        <f t="shared" si="1305"/>
        <v>16662</v>
      </c>
      <c r="C5560" s="8" t="str">
        <f t="shared" ca="1" si="1291"/>
        <v>8 (901) 577-83-49</v>
      </c>
      <c r="D5560" s="7">
        <f t="shared" ca="1" si="1292"/>
        <v>200</v>
      </c>
      <c r="E5560" s="7">
        <f t="shared" ca="1" si="1293"/>
        <v>50</v>
      </c>
      <c r="F5560" s="7">
        <f t="shared" ca="1" si="1294"/>
        <v>3470</v>
      </c>
      <c r="G5560" s="9">
        <f t="shared" ca="1" si="1295"/>
        <v>2136</v>
      </c>
      <c r="H5560" s="9" t="str">
        <f t="shared" ca="1" si="1296"/>
        <v>м</v>
      </c>
      <c r="I5560" s="19">
        <f t="shared" ca="1" si="1297"/>
        <v>24</v>
      </c>
      <c r="J5560" s="10">
        <f t="shared" ca="1" si="1298"/>
        <v>43537</v>
      </c>
      <c r="K5560">
        <v>8</v>
      </c>
      <c r="L5560">
        <f t="shared" ca="1" si="1299"/>
        <v>1</v>
      </c>
      <c r="M5560">
        <f ca="1">INDEX(коды!$B$2:$B$11,MATCH(бэкэнд!L5560,коды!$C$2:$C$11,0))</f>
        <v>901</v>
      </c>
      <c r="N5560">
        <f t="shared" ca="1" si="1300"/>
        <v>577</v>
      </c>
      <c r="O5560">
        <f t="shared" ca="1" si="1306"/>
        <v>83</v>
      </c>
      <c r="P5560">
        <f t="shared" ca="1" si="1306"/>
        <v>49</v>
      </c>
      <c r="Q5560">
        <f t="shared" ca="1" si="1302"/>
        <v>2019</v>
      </c>
      <c r="R5560">
        <f t="shared" ca="1" si="1303"/>
        <v>3</v>
      </c>
      <c r="S5560">
        <f t="shared" ca="1" si="1304"/>
        <v>13</v>
      </c>
    </row>
    <row r="5561" spans="2:19">
      <c r="B5561" s="7">
        <f t="shared" si="1305"/>
        <v>16663</v>
      </c>
      <c r="C5561" s="8" t="str">
        <f t="shared" ca="1" si="1291"/>
        <v>8 (918) 709-46-15</v>
      </c>
      <c r="D5561" s="7">
        <f t="shared" ca="1" si="1292"/>
        <v>199</v>
      </c>
      <c r="E5561" s="7">
        <f t="shared" ca="1" si="1293"/>
        <v>100</v>
      </c>
      <c r="F5561" s="7">
        <f t="shared" ca="1" si="1294"/>
        <v>229</v>
      </c>
      <c r="G5561" s="9">
        <f t="shared" ca="1" si="1295"/>
        <v>885</v>
      </c>
      <c r="H5561" s="9" t="str">
        <f t="shared" ca="1" si="1296"/>
        <v>ж</v>
      </c>
      <c r="I5561" s="19">
        <f t="shared" ca="1" si="1297"/>
        <v>48</v>
      </c>
      <c r="J5561" s="10">
        <f t="shared" ca="1" si="1298"/>
        <v>43119</v>
      </c>
      <c r="K5561">
        <v>8</v>
      </c>
      <c r="L5561">
        <f t="shared" ca="1" si="1299"/>
        <v>9</v>
      </c>
      <c r="M5561">
        <f ca="1">INDEX(коды!$B$2:$B$11,MATCH(бэкэнд!L5561,коды!$C$2:$C$11,0))</f>
        <v>918</v>
      </c>
      <c r="N5561">
        <f t="shared" ca="1" si="1300"/>
        <v>709</v>
      </c>
      <c r="O5561">
        <f t="shared" ca="1" si="1306"/>
        <v>46</v>
      </c>
      <c r="P5561">
        <f t="shared" ca="1" si="1306"/>
        <v>15</v>
      </c>
      <c r="Q5561">
        <f t="shared" ca="1" si="1302"/>
        <v>2018</v>
      </c>
      <c r="R5561">
        <f t="shared" ca="1" si="1303"/>
        <v>1</v>
      </c>
      <c r="S5561">
        <f t="shared" ca="1" si="1304"/>
        <v>19</v>
      </c>
    </row>
    <row r="5562" spans="2:19">
      <c r="B5562" s="7">
        <f t="shared" si="1305"/>
        <v>16664</v>
      </c>
      <c r="C5562" s="8" t="str">
        <f t="shared" ca="1" si="1291"/>
        <v>8 (988) 556-19-11</v>
      </c>
      <c r="D5562" s="7">
        <f t="shared" ca="1" si="1292"/>
        <v>123</v>
      </c>
      <c r="E5562" s="7">
        <f t="shared" ca="1" si="1293"/>
        <v>31</v>
      </c>
      <c r="F5562" s="7">
        <f t="shared" ca="1" si="1294"/>
        <v>567</v>
      </c>
      <c r="G5562" s="9">
        <f t="shared" ca="1" si="1295"/>
        <v>972</v>
      </c>
      <c r="H5562" s="9" t="str">
        <f t="shared" ca="1" si="1296"/>
        <v>м</v>
      </c>
      <c r="I5562" s="19">
        <f t="shared" ca="1" si="1297"/>
        <v>37</v>
      </c>
      <c r="J5562" s="10">
        <f t="shared" ca="1" si="1298"/>
        <v>43662</v>
      </c>
      <c r="K5562">
        <v>8</v>
      </c>
      <c r="L5562">
        <f t="shared" ca="1" si="1299"/>
        <v>10</v>
      </c>
      <c r="M5562">
        <f ca="1">INDEX(коды!$B$2:$B$11,MATCH(бэкэнд!L5562,коды!$C$2:$C$11,0))</f>
        <v>988</v>
      </c>
      <c r="N5562">
        <f t="shared" ca="1" si="1300"/>
        <v>556</v>
      </c>
      <c r="O5562">
        <f t="shared" ca="1" si="1306"/>
        <v>19</v>
      </c>
      <c r="P5562">
        <f t="shared" ca="1" si="1306"/>
        <v>11</v>
      </c>
      <c r="Q5562">
        <f t="shared" ca="1" si="1302"/>
        <v>2019</v>
      </c>
      <c r="R5562">
        <f t="shared" ca="1" si="1303"/>
        <v>7</v>
      </c>
      <c r="S5562">
        <f t="shared" ca="1" si="1304"/>
        <v>16</v>
      </c>
    </row>
    <row r="5563" spans="2:19">
      <c r="B5563" s="7">
        <f t="shared" si="1305"/>
        <v>16665</v>
      </c>
      <c r="C5563" s="8" t="str">
        <f t="shared" ca="1" si="1291"/>
        <v>8 (918) 969-19-21</v>
      </c>
      <c r="D5563" s="7">
        <f t="shared" ca="1" si="1292"/>
        <v>204</v>
      </c>
      <c r="E5563" s="7">
        <f t="shared" ca="1" si="1293"/>
        <v>51</v>
      </c>
      <c r="F5563" s="7">
        <f t="shared" ca="1" si="1294"/>
        <v>2872</v>
      </c>
      <c r="G5563" s="9">
        <f t="shared" ca="1" si="1295"/>
        <v>2033</v>
      </c>
      <c r="H5563" s="9" t="str">
        <f t="shared" ca="1" si="1296"/>
        <v>м</v>
      </c>
      <c r="I5563" s="19">
        <f t="shared" ca="1" si="1297"/>
        <v>29</v>
      </c>
      <c r="J5563" s="10">
        <f t="shared" ca="1" si="1298"/>
        <v>43665</v>
      </c>
      <c r="K5563">
        <v>8</v>
      </c>
      <c r="L5563">
        <f t="shared" ca="1" si="1299"/>
        <v>9</v>
      </c>
      <c r="M5563">
        <f ca="1">INDEX(коды!$B$2:$B$11,MATCH(бэкэнд!L5563,коды!$C$2:$C$11,0))</f>
        <v>918</v>
      </c>
      <c r="N5563">
        <f t="shared" ca="1" si="1300"/>
        <v>969</v>
      </c>
      <c r="O5563">
        <f t="shared" ca="1" si="1306"/>
        <v>19</v>
      </c>
      <c r="P5563">
        <f t="shared" ca="1" si="1306"/>
        <v>21</v>
      </c>
      <c r="Q5563">
        <f t="shared" ca="1" si="1302"/>
        <v>2019</v>
      </c>
      <c r="R5563">
        <f t="shared" ca="1" si="1303"/>
        <v>7</v>
      </c>
      <c r="S5563">
        <f t="shared" ca="1" si="1304"/>
        <v>19</v>
      </c>
    </row>
    <row r="5564" spans="2:19">
      <c r="B5564" s="7">
        <f t="shared" si="1305"/>
        <v>16666</v>
      </c>
      <c r="C5564" s="8" t="str">
        <f t="shared" ca="1" si="1291"/>
        <v>8 (988) 961-93-27</v>
      </c>
      <c r="D5564" s="7">
        <f t="shared" ca="1" si="1292"/>
        <v>167</v>
      </c>
      <c r="E5564" s="7">
        <f t="shared" ca="1" si="1293"/>
        <v>84</v>
      </c>
      <c r="F5564" s="7">
        <f t="shared" ca="1" si="1294"/>
        <v>3469</v>
      </c>
      <c r="G5564" s="9">
        <f t="shared" ca="1" si="1295"/>
        <v>4449</v>
      </c>
      <c r="H5564" s="9" t="str">
        <f t="shared" ca="1" si="1296"/>
        <v>ж</v>
      </c>
      <c r="I5564" s="19">
        <f t="shared" ca="1" si="1297"/>
        <v>46</v>
      </c>
      <c r="J5564" s="10">
        <f t="shared" ca="1" si="1298"/>
        <v>43632</v>
      </c>
      <c r="K5564">
        <v>8</v>
      </c>
      <c r="L5564">
        <f t="shared" ca="1" si="1299"/>
        <v>10</v>
      </c>
      <c r="M5564">
        <f ca="1">INDEX(коды!$B$2:$B$11,MATCH(бэкэнд!L5564,коды!$C$2:$C$11,0))</f>
        <v>988</v>
      </c>
      <c r="N5564">
        <f t="shared" ca="1" si="1300"/>
        <v>961</v>
      </c>
      <c r="O5564">
        <f t="shared" ca="1" si="1306"/>
        <v>93</v>
      </c>
      <c r="P5564">
        <f t="shared" ca="1" si="1306"/>
        <v>27</v>
      </c>
      <c r="Q5564">
        <f t="shared" ca="1" si="1302"/>
        <v>2019</v>
      </c>
      <c r="R5564">
        <f t="shared" ca="1" si="1303"/>
        <v>6</v>
      </c>
      <c r="S5564">
        <f t="shared" ca="1" si="1304"/>
        <v>16</v>
      </c>
    </row>
    <row r="5565" spans="2:19">
      <c r="B5565" s="7">
        <f t="shared" si="1305"/>
        <v>16667</v>
      </c>
      <c r="C5565" s="8" t="str">
        <f t="shared" ca="1" si="1291"/>
        <v>8 (902) 845-59-59</v>
      </c>
      <c r="D5565" s="7">
        <f t="shared" ca="1" si="1292"/>
        <v>134</v>
      </c>
      <c r="E5565" s="7">
        <f t="shared" ca="1" si="1293"/>
        <v>34</v>
      </c>
      <c r="F5565" s="7">
        <f t="shared" ca="1" si="1294"/>
        <v>3327</v>
      </c>
      <c r="G5565" s="9">
        <f t="shared" ca="1" si="1295"/>
        <v>2734</v>
      </c>
      <c r="H5565" s="9" t="str">
        <f t="shared" ca="1" si="1296"/>
        <v>ж</v>
      </c>
      <c r="I5565" s="19">
        <f t="shared" ca="1" si="1297"/>
        <v>72</v>
      </c>
      <c r="J5565" s="10">
        <f t="shared" ca="1" si="1298"/>
        <v>43635</v>
      </c>
      <c r="K5565">
        <v>8</v>
      </c>
      <c r="L5565">
        <f t="shared" ca="1" si="1299"/>
        <v>2</v>
      </c>
      <c r="M5565">
        <f ca="1">INDEX(коды!$B$2:$B$11,MATCH(бэкэнд!L5565,коды!$C$2:$C$11,0))</f>
        <v>902</v>
      </c>
      <c r="N5565">
        <f t="shared" ca="1" si="1300"/>
        <v>845</v>
      </c>
      <c r="O5565">
        <f t="shared" ca="1" si="1306"/>
        <v>59</v>
      </c>
      <c r="P5565">
        <f t="shared" ca="1" si="1306"/>
        <v>59</v>
      </c>
      <c r="Q5565">
        <f t="shared" ca="1" si="1302"/>
        <v>2019</v>
      </c>
      <c r="R5565">
        <f t="shared" ca="1" si="1303"/>
        <v>6</v>
      </c>
      <c r="S5565">
        <f t="shared" ca="1" si="1304"/>
        <v>19</v>
      </c>
    </row>
    <row r="5566" spans="2:19">
      <c r="B5566" s="7">
        <f t="shared" si="1305"/>
        <v>16668</v>
      </c>
      <c r="C5566" s="8" t="str">
        <f t="shared" ca="1" si="1291"/>
        <v>8 (914) 984-24-67</v>
      </c>
      <c r="D5566" s="7">
        <f t="shared" ca="1" si="1292"/>
        <v>225</v>
      </c>
      <c r="E5566" s="7">
        <f t="shared" ca="1" si="1293"/>
        <v>75</v>
      </c>
      <c r="F5566" s="7">
        <f t="shared" ca="1" si="1294"/>
        <v>1113</v>
      </c>
      <c r="G5566" s="9">
        <f t="shared" ca="1" si="1295"/>
        <v>1728</v>
      </c>
      <c r="H5566" s="9" t="str">
        <f t="shared" ca="1" si="1296"/>
        <v>м</v>
      </c>
      <c r="I5566" s="19">
        <f t="shared" ca="1" si="1297"/>
        <v>38</v>
      </c>
      <c r="J5566" s="10">
        <f t="shared" ca="1" si="1298"/>
        <v>43505</v>
      </c>
      <c r="K5566">
        <v>8</v>
      </c>
      <c r="L5566">
        <f t="shared" ca="1" si="1299"/>
        <v>7</v>
      </c>
      <c r="M5566">
        <f ca="1">INDEX(коды!$B$2:$B$11,MATCH(бэкэнд!L5566,коды!$C$2:$C$11,0))</f>
        <v>914</v>
      </c>
      <c r="N5566">
        <f t="shared" ca="1" si="1300"/>
        <v>984</v>
      </c>
      <c r="O5566">
        <f t="shared" ca="1" si="1306"/>
        <v>24</v>
      </c>
      <c r="P5566">
        <f t="shared" ca="1" si="1306"/>
        <v>67</v>
      </c>
      <c r="Q5566">
        <f t="shared" ca="1" si="1302"/>
        <v>2019</v>
      </c>
      <c r="R5566">
        <f t="shared" ca="1" si="1303"/>
        <v>2</v>
      </c>
      <c r="S5566">
        <f t="shared" ca="1" si="1304"/>
        <v>9</v>
      </c>
    </row>
    <row r="5567" spans="2:19">
      <c r="B5567" s="7">
        <f t="shared" si="1305"/>
        <v>16669</v>
      </c>
      <c r="C5567" s="8" t="str">
        <f t="shared" ca="1" si="1291"/>
        <v>8 (988) 511-37-56</v>
      </c>
      <c r="D5567" s="7">
        <f t="shared" ca="1" si="1292"/>
        <v>224</v>
      </c>
      <c r="E5567" s="7">
        <f t="shared" ca="1" si="1293"/>
        <v>112</v>
      </c>
      <c r="F5567" s="7">
        <f t="shared" ca="1" si="1294"/>
        <v>1811</v>
      </c>
      <c r="G5567" s="9">
        <f t="shared" ca="1" si="1295"/>
        <v>4944</v>
      </c>
      <c r="H5567" s="9" t="str">
        <f t="shared" ca="1" si="1296"/>
        <v>ж</v>
      </c>
      <c r="I5567" s="19">
        <f t="shared" ca="1" si="1297"/>
        <v>37</v>
      </c>
      <c r="J5567" s="10">
        <f t="shared" ca="1" si="1298"/>
        <v>43681</v>
      </c>
      <c r="K5567">
        <v>8</v>
      </c>
      <c r="L5567">
        <f t="shared" ca="1" si="1299"/>
        <v>10</v>
      </c>
      <c r="M5567">
        <f ca="1">INDEX(коды!$B$2:$B$11,MATCH(бэкэнд!L5567,коды!$C$2:$C$11,0))</f>
        <v>988</v>
      </c>
      <c r="N5567">
        <f t="shared" ca="1" si="1300"/>
        <v>511</v>
      </c>
      <c r="O5567">
        <f t="shared" ca="1" si="1306"/>
        <v>37</v>
      </c>
      <c r="P5567">
        <f t="shared" ca="1" si="1306"/>
        <v>56</v>
      </c>
      <c r="Q5567">
        <f t="shared" ca="1" si="1302"/>
        <v>2019</v>
      </c>
      <c r="R5567">
        <f t="shared" ca="1" si="1303"/>
        <v>8</v>
      </c>
      <c r="S5567">
        <f t="shared" ca="1" si="1304"/>
        <v>4</v>
      </c>
    </row>
    <row r="5568" spans="2:19">
      <c r="B5568" s="7">
        <f t="shared" si="1305"/>
        <v>16670</v>
      </c>
      <c r="C5568" s="8" t="str">
        <f t="shared" ca="1" si="1291"/>
        <v>8 (918) 930-99-87</v>
      </c>
      <c r="D5568" s="7">
        <f t="shared" ca="1" si="1292"/>
        <v>208</v>
      </c>
      <c r="E5568" s="7">
        <f t="shared" ca="1" si="1293"/>
        <v>70</v>
      </c>
      <c r="F5568" s="7">
        <f t="shared" ca="1" si="1294"/>
        <v>1915</v>
      </c>
      <c r="G5568" s="9">
        <f t="shared" ca="1" si="1295"/>
        <v>2446</v>
      </c>
      <c r="H5568" s="9" t="str">
        <f t="shared" ca="1" si="1296"/>
        <v>м</v>
      </c>
      <c r="I5568" s="19">
        <f t="shared" ca="1" si="1297"/>
        <v>49</v>
      </c>
      <c r="J5568" s="10">
        <f t="shared" ca="1" si="1298"/>
        <v>43546</v>
      </c>
      <c r="K5568">
        <v>8</v>
      </c>
      <c r="L5568">
        <f t="shared" ca="1" si="1299"/>
        <v>9</v>
      </c>
      <c r="M5568">
        <f ca="1">INDEX(коды!$B$2:$B$11,MATCH(бэкэнд!L5568,коды!$C$2:$C$11,0))</f>
        <v>918</v>
      </c>
      <c r="N5568">
        <f t="shared" ca="1" si="1300"/>
        <v>930</v>
      </c>
      <c r="O5568">
        <f t="shared" ca="1" si="1306"/>
        <v>99</v>
      </c>
      <c r="P5568">
        <f t="shared" ca="1" si="1306"/>
        <v>87</v>
      </c>
      <c r="Q5568">
        <f t="shared" ca="1" si="1302"/>
        <v>2019</v>
      </c>
      <c r="R5568">
        <f t="shared" ca="1" si="1303"/>
        <v>3</v>
      </c>
      <c r="S5568">
        <f t="shared" ca="1" si="1304"/>
        <v>22</v>
      </c>
    </row>
    <row r="5569" spans="2:19">
      <c r="B5569" s="7">
        <f t="shared" si="1305"/>
        <v>16671</v>
      </c>
      <c r="C5569" s="8" t="str">
        <f t="shared" ca="1" si="1291"/>
        <v>8 (917) 565-28-31</v>
      </c>
      <c r="D5569" s="7">
        <f t="shared" ca="1" si="1292"/>
        <v>92</v>
      </c>
      <c r="E5569" s="7">
        <f t="shared" ca="1" si="1293"/>
        <v>23</v>
      </c>
      <c r="F5569" s="7">
        <f t="shared" ca="1" si="1294"/>
        <v>2103</v>
      </c>
      <c r="G5569" s="9">
        <f t="shared" ca="1" si="1295"/>
        <v>816</v>
      </c>
      <c r="H5569" s="9" t="str">
        <f t="shared" ca="1" si="1296"/>
        <v>ж</v>
      </c>
      <c r="I5569" s="19">
        <f t="shared" ca="1" si="1297"/>
        <v>33</v>
      </c>
      <c r="J5569" s="10">
        <f t="shared" ca="1" si="1298"/>
        <v>43561</v>
      </c>
      <c r="K5569">
        <v>8</v>
      </c>
      <c r="L5569">
        <f t="shared" ca="1" si="1299"/>
        <v>8</v>
      </c>
      <c r="M5569">
        <f ca="1">INDEX(коды!$B$2:$B$11,MATCH(бэкэнд!L5569,коды!$C$2:$C$11,0))</f>
        <v>917</v>
      </c>
      <c r="N5569">
        <f t="shared" ca="1" si="1300"/>
        <v>565</v>
      </c>
      <c r="O5569">
        <f t="shared" ca="1" si="1306"/>
        <v>28</v>
      </c>
      <c r="P5569">
        <f t="shared" ca="1" si="1306"/>
        <v>31</v>
      </c>
      <c r="Q5569">
        <f t="shared" ca="1" si="1302"/>
        <v>2019</v>
      </c>
      <c r="R5569">
        <f t="shared" ca="1" si="1303"/>
        <v>4</v>
      </c>
      <c r="S5569">
        <f t="shared" ca="1" si="1304"/>
        <v>6</v>
      </c>
    </row>
    <row r="5570" spans="2:19">
      <c r="B5570" s="7">
        <f t="shared" si="1305"/>
        <v>16672</v>
      </c>
      <c r="C5570" s="8" t="str">
        <f t="shared" ca="1" si="1291"/>
        <v>8 (917) 557-56-22</v>
      </c>
      <c r="D5570" s="7">
        <f t="shared" ca="1" si="1292"/>
        <v>98</v>
      </c>
      <c r="E5570" s="7">
        <f t="shared" ca="1" si="1293"/>
        <v>33</v>
      </c>
      <c r="F5570" s="7">
        <f t="shared" ca="1" si="1294"/>
        <v>2841</v>
      </c>
      <c r="G5570" s="9">
        <f t="shared" ca="1" si="1295"/>
        <v>1063</v>
      </c>
      <c r="H5570" s="9" t="str">
        <f t="shared" ca="1" si="1296"/>
        <v>м</v>
      </c>
      <c r="I5570" s="19">
        <f t="shared" ca="1" si="1297"/>
        <v>33</v>
      </c>
      <c r="J5570" s="10">
        <f t="shared" ca="1" si="1298"/>
        <v>43721</v>
      </c>
      <c r="K5570">
        <v>8</v>
      </c>
      <c r="L5570">
        <f t="shared" ca="1" si="1299"/>
        <v>8</v>
      </c>
      <c r="M5570">
        <f ca="1">INDEX(коды!$B$2:$B$11,MATCH(бэкэнд!L5570,коды!$C$2:$C$11,0))</f>
        <v>917</v>
      </c>
      <c r="N5570">
        <f t="shared" ca="1" si="1300"/>
        <v>557</v>
      </c>
      <c r="O5570">
        <f t="shared" ca="1" si="1306"/>
        <v>56</v>
      </c>
      <c r="P5570">
        <f t="shared" ca="1" si="1306"/>
        <v>22</v>
      </c>
      <c r="Q5570">
        <f t="shared" ca="1" si="1302"/>
        <v>2019</v>
      </c>
      <c r="R5570">
        <f t="shared" ca="1" si="1303"/>
        <v>9</v>
      </c>
      <c r="S5570">
        <f t="shared" ca="1" si="1304"/>
        <v>13</v>
      </c>
    </row>
    <row r="5571" spans="2:19">
      <c r="B5571" s="7">
        <f t="shared" si="1305"/>
        <v>16673</v>
      </c>
      <c r="C5571" s="8" t="str">
        <f t="shared" ca="1" si="1291"/>
        <v>8 (911) 660-72-14</v>
      </c>
      <c r="D5571" s="7">
        <f t="shared" ca="1" si="1292"/>
        <v>233</v>
      </c>
      <c r="E5571" s="7">
        <f t="shared" ca="1" si="1293"/>
        <v>117</v>
      </c>
      <c r="F5571" s="7">
        <f t="shared" ca="1" si="1294"/>
        <v>2409</v>
      </c>
      <c r="G5571" s="9">
        <f t="shared" ca="1" si="1295"/>
        <v>4672</v>
      </c>
      <c r="H5571" s="9" t="str">
        <f t="shared" ca="1" si="1296"/>
        <v>ж</v>
      </c>
      <c r="I5571" s="19">
        <f t="shared" ca="1" si="1297"/>
        <v>34</v>
      </c>
      <c r="J5571" s="10">
        <f t="shared" ca="1" si="1298"/>
        <v>43680</v>
      </c>
      <c r="K5571">
        <v>8</v>
      </c>
      <c r="L5571">
        <f t="shared" ca="1" si="1299"/>
        <v>4</v>
      </c>
      <c r="M5571">
        <f ca="1">INDEX(коды!$B$2:$B$11,MATCH(бэкэнд!L5571,коды!$C$2:$C$11,0))</f>
        <v>911</v>
      </c>
      <c r="N5571">
        <f t="shared" ca="1" si="1300"/>
        <v>660</v>
      </c>
      <c r="O5571">
        <f t="shared" ca="1" si="1306"/>
        <v>72</v>
      </c>
      <c r="P5571">
        <f t="shared" ca="1" si="1306"/>
        <v>14</v>
      </c>
      <c r="Q5571">
        <f t="shared" ca="1" si="1302"/>
        <v>2019</v>
      </c>
      <c r="R5571">
        <f t="shared" ca="1" si="1303"/>
        <v>8</v>
      </c>
      <c r="S5571">
        <f t="shared" ca="1" si="1304"/>
        <v>3</v>
      </c>
    </row>
    <row r="5572" spans="2:19">
      <c r="B5572" s="7">
        <f t="shared" si="1305"/>
        <v>16674</v>
      </c>
      <c r="C5572" s="8" t="str">
        <f t="shared" ca="1" si="1291"/>
        <v>8 (912) 834-73-49</v>
      </c>
      <c r="D5572" s="7">
        <f t="shared" ca="1" si="1292"/>
        <v>59</v>
      </c>
      <c r="E5572" s="7">
        <f t="shared" ca="1" si="1293"/>
        <v>15</v>
      </c>
      <c r="F5572" s="7">
        <f t="shared" ca="1" si="1294"/>
        <v>2838</v>
      </c>
      <c r="G5572" s="9">
        <f t="shared" ca="1" si="1295"/>
        <v>769</v>
      </c>
      <c r="H5572" s="9" t="str">
        <f t="shared" ca="1" si="1296"/>
        <v>ж</v>
      </c>
      <c r="I5572" s="19">
        <f t="shared" ca="1" si="1297"/>
        <v>22</v>
      </c>
      <c r="J5572" s="10">
        <f t="shared" ca="1" si="1298"/>
        <v>43599</v>
      </c>
      <c r="K5572">
        <v>8</v>
      </c>
      <c r="L5572">
        <f t="shared" ca="1" si="1299"/>
        <v>5</v>
      </c>
      <c r="M5572">
        <f ca="1">INDEX(коды!$B$2:$B$11,MATCH(бэкэнд!L5572,коды!$C$2:$C$11,0))</f>
        <v>912</v>
      </c>
      <c r="N5572">
        <f t="shared" ca="1" si="1300"/>
        <v>834</v>
      </c>
      <c r="O5572">
        <f t="shared" ca="1" si="1306"/>
        <v>73</v>
      </c>
      <c r="P5572">
        <f t="shared" ca="1" si="1306"/>
        <v>49</v>
      </c>
      <c r="Q5572">
        <f t="shared" ca="1" si="1302"/>
        <v>2019</v>
      </c>
      <c r="R5572">
        <f t="shared" ca="1" si="1303"/>
        <v>5</v>
      </c>
      <c r="S5572">
        <f t="shared" ca="1" si="1304"/>
        <v>14</v>
      </c>
    </row>
    <row r="5573" spans="2:19">
      <c r="B5573" s="7">
        <f t="shared" si="1305"/>
        <v>16675</v>
      </c>
      <c r="C5573" s="8" t="str">
        <f t="shared" ca="1" si="1291"/>
        <v>8 (988) 454-63-57</v>
      </c>
      <c r="D5573" s="7">
        <f t="shared" ca="1" si="1292"/>
        <v>43</v>
      </c>
      <c r="E5573" s="7">
        <f t="shared" ca="1" si="1293"/>
        <v>22</v>
      </c>
      <c r="F5573" s="7">
        <f t="shared" ca="1" si="1294"/>
        <v>2447</v>
      </c>
      <c r="G5573" s="9">
        <f t="shared" ca="1" si="1295"/>
        <v>1306</v>
      </c>
      <c r="H5573" s="9" t="str">
        <f t="shared" ca="1" si="1296"/>
        <v>ж</v>
      </c>
      <c r="I5573" s="19">
        <f t="shared" ca="1" si="1297"/>
        <v>44</v>
      </c>
      <c r="J5573" s="10">
        <f t="shared" ca="1" si="1298"/>
        <v>42869</v>
      </c>
      <c r="K5573">
        <v>8</v>
      </c>
      <c r="L5573">
        <f t="shared" ca="1" si="1299"/>
        <v>10</v>
      </c>
      <c r="M5573">
        <f ca="1">INDEX(коды!$B$2:$B$11,MATCH(бэкэнд!L5573,коды!$C$2:$C$11,0))</f>
        <v>988</v>
      </c>
      <c r="N5573">
        <f t="shared" ca="1" si="1300"/>
        <v>454</v>
      </c>
      <c r="O5573">
        <f t="shared" ca="1" si="1306"/>
        <v>63</v>
      </c>
      <c r="P5573">
        <f t="shared" ca="1" si="1306"/>
        <v>57</v>
      </c>
      <c r="Q5573">
        <f t="shared" ca="1" si="1302"/>
        <v>2017</v>
      </c>
      <c r="R5573">
        <f t="shared" ca="1" si="1303"/>
        <v>5</v>
      </c>
      <c r="S5573">
        <f t="shared" ca="1" si="1304"/>
        <v>14</v>
      </c>
    </row>
    <row r="5574" spans="2:19">
      <c r="B5574" s="7">
        <f t="shared" si="1305"/>
        <v>16676</v>
      </c>
      <c r="C5574" s="8" t="str">
        <f t="shared" ca="1" si="1291"/>
        <v>8 (914) 406-26-14</v>
      </c>
      <c r="D5574" s="7">
        <f t="shared" ca="1" si="1292"/>
        <v>32</v>
      </c>
      <c r="E5574" s="7">
        <f t="shared" ca="1" si="1293"/>
        <v>8</v>
      </c>
      <c r="F5574" s="7">
        <f t="shared" ca="1" si="1294"/>
        <v>3428</v>
      </c>
      <c r="G5574" s="9">
        <f t="shared" ca="1" si="1295"/>
        <v>986</v>
      </c>
      <c r="H5574" s="9" t="str">
        <f t="shared" ca="1" si="1296"/>
        <v>ж</v>
      </c>
      <c r="I5574" s="19">
        <f t="shared" ca="1" si="1297"/>
        <v>48</v>
      </c>
      <c r="J5574" s="10">
        <f t="shared" ca="1" si="1298"/>
        <v>43200</v>
      </c>
      <c r="K5574">
        <v>8</v>
      </c>
      <c r="L5574">
        <f t="shared" ca="1" si="1299"/>
        <v>7</v>
      </c>
      <c r="M5574">
        <f ca="1">INDEX(коды!$B$2:$B$11,MATCH(бэкэнд!L5574,коды!$C$2:$C$11,0))</f>
        <v>914</v>
      </c>
      <c r="N5574">
        <f t="shared" ca="1" si="1300"/>
        <v>406</v>
      </c>
      <c r="O5574">
        <f t="shared" ca="1" si="1306"/>
        <v>26</v>
      </c>
      <c r="P5574">
        <f t="shared" ca="1" si="1306"/>
        <v>14</v>
      </c>
      <c r="Q5574">
        <f t="shared" ca="1" si="1302"/>
        <v>2018</v>
      </c>
      <c r="R5574">
        <f t="shared" ca="1" si="1303"/>
        <v>4</v>
      </c>
      <c r="S5574">
        <f t="shared" ca="1" si="1304"/>
        <v>10</v>
      </c>
    </row>
    <row r="5575" spans="2:19">
      <c r="B5575" s="7">
        <f t="shared" si="1305"/>
        <v>16677</v>
      </c>
      <c r="C5575" s="8" t="str">
        <f t="shared" ca="1" si="1291"/>
        <v>8 (913) 671-59-31</v>
      </c>
      <c r="D5575" s="7">
        <f t="shared" ca="1" si="1292"/>
        <v>86</v>
      </c>
      <c r="E5575" s="7">
        <f t="shared" ca="1" si="1293"/>
        <v>43</v>
      </c>
      <c r="F5575" s="7">
        <f t="shared" ca="1" si="1294"/>
        <v>2320</v>
      </c>
      <c r="G5575" s="9">
        <f t="shared" ca="1" si="1295"/>
        <v>1328</v>
      </c>
      <c r="H5575" s="9" t="str">
        <f t="shared" ca="1" si="1296"/>
        <v>ж</v>
      </c>
      <c r="I5575" s="19">
        <f t="shared" ca="1" si="1297"/>
        <v>88</v>
      </c>
      <c r="J5575" s="10">
        <f t="shared" ca="1" si="1298"/>
        <v>43545</v>
      </c>
      <c r="K5575">
        <v>8</v>
      </c>
      <c r="L5575">
        <f t="shared" ca="1" si="1299"/>
        <v>6</v>
      </c>
      <c r="M5575">
        <f ca="1">INDEX(коды!$B$2:$B$11,MATCH(бэкэнд!L5575,коды!$C$2:$C$11,0))</f>
        <v>913</v>
      </c>
      <c r="N5575">
        <f t="shared" ca="1" si="1300"/>
        <v>671</v>
      </c>
      <c r="O5575">
        <f t="shared" ca="1" si="1306"/>
        <v>59</v>
      </c>
      <c r="P5575">
        <f t="shared" ca="1" si="1306"/>
        <v>31</v>
      </c>
      <c r="Q5575">
        <f t="shared" ca="1" si="1302"/>
        <v>2019</v>
      </c>
      <c r="R5575">
        <f t="shared" ca="1" si="1303"/>
        <v>3</v>
      </c>
      <c r="S5575">
        <f t="shared" ca="1" si="1304"/>
        <v>21</v>
      </c>
    </row>
    <row r="5576" spans="2:19">
      <c r="B5576" s="7">
        <f t="shared" si="1305"/>
        <v>16678</v>
      </c>
      <c r="C5576" s="8" t="str">
        <f t="shared" ca="1" si="1291"/>
        <v>8 (910) 697-46-94</v>
      </c>
      <c r="D5576" s="7">
        <f t="shared" ca="1" si="1292"/>
        <v>128</v>
      </c>
      <c r="E5576" s="7">
        <f t="shared" ca="1" si="1293"/>
        <v>64</v>
      </c>
      <c r="F5576" s="7">
        <f t="shared" ca="1" si="1294"/>
        <v>2596</v>
      </c>
      <c r="G5576" s="9">
        <f t="shared" ca="1" si="1295"/>
        <v>2896</v>
      </c>
      <c r="H5576" s="9" t="str">
        <f t="shared" ca="1" si="1296"/>
        <v>м</v>
      </c>
      <c r="I5576" s="19">
        <f t="shared" ca="1" si="1297"/>
        <v>39</v>
      </c>
      <c r="J5576" s="10">
        <f t="shared" ca="1" si="1298"/>
        <v>43488</v>
      </c>
      <c r="K5576">
        <v>8</v>
      </c>
      <c r="L5576">
        <f t="shared" ca="1" si="1299"/>
        <v>3</v>
      </c>
      <c r="M5576">
        <f ca="1">INDEX(коды!$B$2:$B$11,MATCH(бэкэнд!L5576,коды!$C$2:$C$11,0))</f>
        <v>910</v>
      </c>
      <c r="N5576">
        <f t="shared" ca="1" si="1300"/>
        <v>697</v>
      </c>
      <c r="O5576">
        <f t="shared" ca="1" si="1306"/>
        <v>46</v>
      </c>
      <c r="P5576">
        <f t="shared" ca="1" si="1306"/>
        <v>94</v>
      </c>
      <c r="Q5576">
        <f t="shared" ca="1" si="1302"/>
        <v>2019</v>
      </c>
      <c r="R5576">
        <f t="shared" ca="1" si="1303"/>
        <v>1</v>
      </c>
      <c r="S5576">
        <f t="shared" ca="1" si="1304"/>
        <v>23</v>
      </c>
    </row>
    <row r="5577" spans="2:19">
      <c r="B5577" s="7">
        <f t="shared" si="1305"/>
        <v>16679</v>
      </c>
      <c r="C5577" s="8" t="str">
        <f t="shared" ca="1" si="1291"/>
        <v>8 (913) 456-88-59</v>
      </c>
      <c r="D5577" s="7">
        <f t="shared" ca="1" si="1292"/>
        <v>177</v>
      </c>
      <c r="E5577" s="7">
        <f t="shared" ca="1" si="1293"/>
        <v>45</v>
      </c>
      <c r="F5577" s="7">
        <f t="shared" ca="1" si="1294"/>
        <v>2132</v>
      </c>
      <c r="G5577" s="9">
        <f t="shared" ca="1" si="1295"/>
        <v>1593</v>
      </c>
      <c r="H5577" s="9" t="str">
        <f t="shared" ca="1" si="1296"/>
        <v>ж</v>
      </c>
      <c r="I5577" s="19">
        <f t="shared" ca="1" si="1297"/>
        <v>28</v>
      </c>
      <c r="J5577" s="10">
        <f t="shared" ca="1" si="1298"/>
        <v>43581</v>
      </c>
      <c r="K5577">
        <v>8</v>
      </c>
      <c r="L5577">
        <f t="shared" ca="1" si="1299"/>
        <v>6</v>
      </c>
      <c r="M5577">
        <f ca="1">INDEX(коды!$B$2:$B$11,MATCH(бэкэнд!L5577,коды!$C$2:$C$11,0))</f>
        <v>913</v>
      </c>
      <c r="N5577">
        <f t="shared" ca="1" si="1300"/>
        <v>456</v>
      </c>
      <c r="O5577">
        <f t="shared" ca="1" si="1306"/>
        <v>88</v>
      </c>
      <c r="P5577">
        <f t="shared" ca="1" si="1306"/>
        <v>59</v>
      </c>
      <c r="Q5577">
        <f t="shared" ca="1" si="1302"/>
        <v>2019</v>
      </c>
      <c r="R5577">
        <f t="shared" ca="1" si="1303"/>
        <v>4</v>
      </c>
      <c r="S5577">
        <f t="shared" ca="1" si="1304"/>
        <v>26</v>
      </c>
    </row>
    <row r="5578" spans="2:19">
      <c r="B5578" s="7">
        <f t="shared" si="1305"/>
        <v>16680</v>
      </c>
      <c r="C5578" s="8" t="str">
        <f t="shared" ref="C5578:C5587" ca="1" si="1307">K5578&amp; " ("&amp;M5578&amp;") "&amp;N5578&amp;"-"&amp;O5578&amp;"-"&amp;P5578</f>
        <v>8 (988) 272-89-15</v>
      </c>
      <c r="D5578" s="7">
        <f t="shared" ref="D5578:D5587" ca="1" si="1308">RANDBETWEEN(30,30*8)</f>
        <v>167</v>
      </c>
      <c r="E5578" s="7">
        <f t="shared" ref="E5578:E5587" ca="1" si="1309">ROUNDUP(D5578/RANDBETWEEN(2,4),0)</f>
        <v>84</v>
      </c>
      <c r="F5578" s="7">
        <f t="shared" ref="F5578:F5587" ca="1" si="1310">RANDBETWEEN(200,3500)</f>
        <v>931</v>
      </c>
      <c r="G5578" s="9">
        <f t="shared" ref="G5578:G5587" ca="1" si="1311">IF(E5578*F5578&gt;200000,RANDBETWEEN(3000,5000),IF(E5578*F5578&gt;100000,RANDBETWEEN(2000,3000),IF(E5578*F5578&gt;50000,RANDBETWEEN(1000,2000),RANDBETWEEN(500,1000))))</f>
        <v>1043</v>
      </c>
      <c r="H5578" s="9" t="str">
        <f t="shared" ref="H5578:H5587" ca="1" si="1312">IF(RAND()&gt;0.49,"м","ж")</f>
        <v>м</v>
      </c>
      <c r="I5578" s="19">
        <f t="shared" ref="I5578:I5587" ca="1" si="1313">IF(RAND()&gt;0.2,RANDBETWEEN(20,50),RANDBETWEEN(18,90))</f>
        <v>41</v>
      </c>
      <c r="J5578" s="10">
        <f t="shared" ref="J5578:J5587" ca="1" si="1314">DATE(Q5578,R5578,S5578)</f>
        <v>43155</v>
      </c>
      <c r="K5578">
        <v>8</v>
      </c>
      <c r="L5578">
        <f t="shared" ref="L5578:L5587" ca="1" si="1315">RANDBETWEEN(1,10)</f>
        <v>10</v>
      </c>
      <c r="M5578">
        <f ca="1">INDEX(коды!$B$2:$B$11,MATCH(бэкэнд!L5578,коды!$C$2:$C$11,0))</f>
        <v>988</v>
      </c>
      <c r="N5578">
        <f t="shared" ref="N5578:N5587" ca="1" si="1316">RANDBETWEEN(100,999)</f>
        <v>272</v>
      </c>
      <c r="O5578">
        <f t="shared" ca="1" si="1306"/>
        <v>89</v>
      </c>
      <c r="P5578">
        <f t="shared" ca="1" si="1306"/>
        <v>15</v>
      </c>
      <c r="Q5578">
        <f t="shared" ref="Q5578:Q5587" ca="1" si="1317">IF(RANDBETWEEN(1000,2000)&gt;1800,IF(RANDBETWEEN(1000,2000)&gt;1100,2018,2017),2019)</f>
        <v>2018</v>
      </c>
      <c r="R5578">
        <f t="shared" ref="R5578:R5587" ca="1" si="1318">IF(Q5578=2019,RANDBETWEEN(1,9),RANDBETWEEN(1,12))</f>
        <v>2</v>
      </c>
      <c r="S5578">
        <f t="shared" ref="S5578:S5587" ca="1" si="1319">RANDBETWEEN(1,28)</f>
        <v>24</v>
      </c>
    </row>
    <row r="5579" spans="2:19">
      <c r="B5579" s="7">
        <f t="shared" ref="B5579:B5587" si="1320">B5578+1</f>
        <v>16681</v>
      </c>
      <c r="C5579" s="8" t="str">
        <f t="shared" ca="1" si="1307"/>
        <v>8 (911) 718-93-58</v>
      </c>
      <c r="D5579" s="7">
        <f t="shared" ca="1" si="1308"/>
        <v>240</v>
      </c>
      <c r="E5579" s="7">
        <f t="shared" ca="1" si="1309"/>
        <v>120</v>
      </c>
      <c r="F5579" s="7">
        <f t="shared" ca="1" si="1310"/>
        <v>2955</v>
      </c>
      <c r="G5579" s="9">
        <f t="shared" ca="1" si="1311"/>
        <v>3347</v>
      </c>
      <c r="H5579" s="9" t="str">
        <f t="shared" ca="1" si="1312"/>
        <v>м</v>
      </c>
      <c r="I5579" s="19">
        <f t="shared" ca="1" si="1313"/>
        <v>46</v>
      </c>
      <c r="J5579" s="10">
        <f t="shared" ca="1" si="1314"/>
        <v>43594</v>
      </c>
      <c r="K5579">
        <v>8</v>
      </c>
      <c r="L5579">
        <f t="shared" ca="1" si="1315"/>
        <v>4</v>
      </c>
      <c r="M5579">
        <f ca="1">INDEX(коды!$B$2:$B$11,MATCH(бэкэнд!L5579,коды!$C$2:$C$11,0))</f>
        <v>911</v>
      </c>
      <c r="N5579">
        <f t="shared" ca="1" si="1316"/>
        <v>718</v>
      </c>
      <c r="O5579">
        <f t="shared" ca="1" si="1306"/>
        <v>93</v>
      </c>
      <c r="P5579">
        <f t="shared" ca="1" si="1306"/>
        <v>58</v>
      </c>
      <c r="Q5579">
        <f t="shared" ca="1" si="1317"/>
        <v>2019</v>
      </c>
      <c r="R5579">
        <f t="shared" ca="1" si="1318"/>
        <v>5</v>
      </c>
      <c r="S5579">
        <f t="shared" ca="1" si="1319"/>
        <v>9</v>
      </c>
    </row>
    <row r="5580" spans="2:19">
      <c r="B5580" s="7">
        <f t="shared" si="1320"/>
        <v>16682</v>
      </c>
      <c r="C5580" s="8" t="str">
        <f t="shared" ca="1" si="1307"/>
        <v>8 (901) 644-40-19</v>
      </c>
      <c r="D5580" s="7">
        <f t="shared" ca="1" si="1308"/>
        <v>158</v>
      </c>
      <c r="E5580" s="7">
        <f t="shared" ca="1" si="1309"/>
        <v>79</v>
      </c>
      <c r="F5580" s="7">
        <f t="shared" ca="1" si="1310"/>
        <v>2343</v>
      </c>
      <c r="G5580" s="9">
        <f t="shared" ca="1" si="1311"/>
        <v>2113</v>
      </c>
      <c r="H5580" s="9" t="str">
        <f t="shared" ca="1" si="1312"/>
        <v>ж</v>
      </c>
      <c r="I5580" s="19">
        <f t="shared" ca="1" si="1313"/>
        <v>49</v>
      </c>
      <c r="J5580" s="10">
        <f t="shared" ca="1" si="1314"/>
        <v>43536</v>
      </c>
      <c r="K5580">
        <v>8</v>
      </c>
      <c r="L5580">
        <f t="shared" ca="1" si="1315"/>
        <v>1</v>
      </c>
      <c r="M5580">
        <f ca="1">INDEX(коды!$B$2:$B$11,MATCH(бэкэнд!L5580,коды!$C$2:$C$11,0))</f>
        <v>901</v>
      </c>
      <c r="N5580">
        <f t="shared" ca="1" si="1316"/>
        <v>644</v>
      </c>
      <c r="O5580">
        <f t="shared" ca="1" si="1306"/>
        <v>40</v>
      </c>
      <c r="P5580">
        <f t="shared" ca="1" si="1306"/>
        <v>19</v>
      </c>
      <c r="Q5580">
        <f t="shared" ca="1" si="1317"/>
        <v>2019</v>
      </c>
      <c r="R5580">
        <f t="shared" ca="1" si="1318"/>
        <v>3</v>
      </c>
      <c r="S5580">
        <f t="shared" ca="1" si="1319"/>
        <v>12</v>
      </c>
    </row>
    <row r="5581" spans="2:19">
      <c r="B5581" s="7">
        <f t="shared" si="1320"/>
        <v>16683</v>
      </c>
      <c r="C5581" s="8" t="str">
        <f t="shared" ca="1" si="1307"/>
        <v>8 (912) 882-35-73</v>
      </c>
      <c r="D5581" s="7">
        <f t="shared" ca="1" si="1308"/>
        <v>66</v>
      </c>
      <c r="E5581" s="7">
        <f t="shared" ca="1" si="1309"/>
        <v>33</v>
      </c>
      <c r="F5581" s="7">
        <f t="shared" ca="1" si="1310"/>
        <v>600</v>
      </c>
      <c r="G5581" s="9">
        <f t="shared" ca="1" si="1311"/>
        <v>725</v>
      </c>
      <c r="H5581" s="9" t="str">
        <f t="shared" ca="1" si="1312"/>
        <v>ж</v>
      </c>
      <c r="I5581" s="19">
        <f t="shared" ca="1" si="1313"/>
        <v>26</v>
      </c>
      <c r="J5581" s="10">
        <f t="shared" ca="1" si="1314"/>
        <v>42785</v>
      </c>
      <c r="K5581">
        <v>8</v>
      </c>
      <c r="L5581">
        <f t="shared" ca="1" si="1315"/>
        <v>5</v>
      </c>
      <c r="M5581">
        <f ca="1">INDEX(коды!$B$2:$B$11,MATCH(бэкэнд!L5581,коды!$C$2:$C$11,0))</f>
        <v>912</v>
      </c>
      <c r="N5581">
        <f t="shared" ca="1" si="1316"/>
        <v>882</v>
      </c>
      <c r="O5581">
        <f t="shared" ca="1" si="1306"/>
        <v>35</v>
      </c>
      <c r="P5581">
        <f t="shared" ca="1" si="1306"/>
        <v>73</v>
      </c>
      <c r="Q5581">
        <f t="shared" ca="1" si="1317"/>
        <v>2017</v>
      </c>
      <c r="R5581">
        <f t="shared" ca="1" si="1318"/>
        <v>2</v>
      </c>
      <c r="S5581">
        <f t="shared" ca="1" si="1319"/>
        <v>19</v>
      </c>
    </row>
    <row r="5582" spans="2:19">
      <c r="B5582" s="7">
        <f t="shared" si="1320"/>
        <v>16684</v>
      </c>
      <c r="C5582" s="8" t="str">
        <f t="shared" ca="1" si="1307"/>
        <v>8 (911) 940-75-96</v>
      </c>
      <c r="D5582" s="7">
        <f t="shared" ca="1" si="1308"/>
        <v>156</v>
      </c>
      <c r="E5582" s="7">
        <f t="shared" ca="1" si="1309"/>
        <v>52</v>
      </c>
      <c r="F5582" s="7">
        <f t="shared" ca="1" si="1310"/>
        <v>3461</v>
      </c>
      <c r="G5582" s="9">
        <f t="shared" ca="1" si="1311"/>
        <v>2764</v>
      </c>
      <c r="H5582" s="9" t="str">
        <f t="shared" ca="1" si="1312"/>
        <v>м</v>
      </c>
      <c r="I5582" s="19">
        <f t="shared" ca="1" si="1313"/>
        <v>33</v>
      </c>
      <c r="J5582" s="10">
        <f t="shared" ca="1" si="1314"/>
        <v>43550</v>
      </c>
      <c r="K5582">
        <v>8</v>
      </c>
      <c r="L5582">
        <f t="shared" ca="1" si="1315"/>
        <v>4</v>
      </c>
      <c r="M5582">
        <f ca="1">INDEX(коды!$B$2:$B$11,MATCH(бэкэнд!L5582,коды!$C$2:$C$11,0))</f>
        <v>911</v>
      </c>
      <c r="N5582">
        <f t="shared" ca="1" si="1316"/>
        <v>940</v>
      </c>
      <c r="O5582">
        <f t="shared" ca="1" si="1306"/>
        <v>75</v>
      </c>
      <c r="P5582">
        <f t="shared" ca="1" si="1306"/>
        <v>96</v>
      </c>
      <c r="Q5582">
        <f t="shared" ca="1" si="1317"/>
        <v>2019</v>
      </c>
      <c r="R5582">
        <f t="shared" ca="1" si="1318"/>
        <v>3</v>
      </c>
      <c r="S5582">
        <f t="shared" ca="1" si="1319"/>
        <v>26</v>
      </c>
    </row>
    <row r="5583" spans="2:19">
      <c r="B5583" s="7">
        <f t="shared" si="1320"/>
        <v>16685</v>
      </c>
      <c r="C5583" s="8" t="str">
        <f t="shared" ca="1" si="1307"/>
        <v>8 (902) 263-58-79</v>
      </c>
      <c r="D5583" s="7">
        <f t="shared" ca="1" si="1308"/>
        <v>34</v>
      </c>
      <c r="E5583" s="7">
        <f t="shared" ca="1" si="1309"/>
        <v>9</v>
      </c>
      <c r="F5583" s="7">
        <f t="shared" ca="1" si="1310"/>
        <v>2512</v>
      </c>
      <c r="G5583" s="9">
        <f t="shared" ca="1" si="1311"/>
        <v>748</v>
      </c>
      <c r="H5583" s="9" t="str">
        <f t="shared" ca="1" si="1312"/>
        <v>м</v>
      </c>
      <c r="I5583" s="19">
        <f t="shared" ca="1" si="1313"/>
        <v>32</v>
      </c>
      <c r="J5583" s="10">
        <f t="shared" ca="1" si="1314"/>
        <v>43578</v>
      </c>
      <c r="K5583">
        <v>8</v>
      </c>
      <c r="L5583">
        <f t="shared" ca="1" si="1315"/>
        <v>2</v>
      </c>
      <c r="M5583">
        <f ca="1">INDEX(коды!$B$2:$B$11,MATCH(бэкэнд!L5583,коды!$C$2:$C$11,0))</f>
        <v>902</v>
      </c>
      <c r="N5583">
        <f t="shared" ca="1" si="1316"/>
        <v>263</v>
      </c>
      <c r="O5583">
        <f t="shared" ca="1" si="1306"/>
        <v>58</v>
      </c>
      <c r="P5583">
        <f t="shared" ca="1" si="1306"/>
        <v>79</v>
      </c>
      <c r="Q5583">
        <f t="shared" ca="1" si="1317"/>
        <v>2019</v>
      </c>
      <c r="R5583">
        <f t="shared" ca="1" si="1318"/>
        <v>4</v>
      </c>
      <c r="S5583">
        <f t="shared" ca="1" si="1319"/>
        <v>23</v>
      </c>
    </row>
    <row r="5584" spans="2:19">
      <c r="B5584" s="7">
        <f t="shared" si="1320"/>
        <v>16686</v>
      </c>
      <c r="C5584" s="8" t="str">
        <f t="shared" ca="1" si="1307"/>
        <v>8 (914) 311-91-21</v>
      </c>
      <c r="D5584" s="7">
        <f t="shared" ca="1" si="1308"/>
        <v>30</v>
      </c>
      <c r="E5584" s="7">
        <f t="shared" ca="1" si="1309"/>
        <v>15</v>
      </c>
      <c r="F5584" s="7">
        <f t="shared" ca="1" si="1310"/>
        <v>3342</v>
      </c>
      <c r="G5584" s="9">
        <f t="shared" ca="1" si="1311"/>
        <v>1915</v>
      </c>
      <c r="H5584" s="9" t="str">
        <f t="shared" ca="1" si="1312"/>
        <v>ж</v>
      </c>
      <c r="I5584" s="19">
        <f t="shared" ca="1" si="1313"/>
        <v>49</v>
      </c>
      <c r="J5584" s="10">
        <f t="shared" ca="1" si="1314"/>
        <v>43222</v>
      </c>
      <c r="K5584">
        <v>8</v>
      </c>
      <c r="L5584">
        <f t="shared" ca="1" si="1315"/>
        <v>7</v>
      </c>
      <c r="M5584">
        <f ca="1">INDEX(коды!$B$2:$B$11,MATCH(бэкэнд!L5584,коды!$C$2:$C$11,0))</f>
        <v>914</v>
      </c>
      <c r="N5584">
        <f t="shared" ca="1" si="1316"/>
        <v>311</v>
      </c>
      <c r="O5584">
        <f t="shared" ca="1" si="1306"/>
        <v>91</v>
      </c>
      <c r="P5584">
        <f t="shared" ca="1" si="1306"/>
        <v>21</v>
      </c>
      <c r="Q5584">
        <f t="shared" ca="1" si="1317"/>
        <v>2018</v>
      </c>
      <c r="R5584">
        <f t="shared" ca="1" si="1318"/>
        <v>5</v>
      </c>
      <c r="S5584">
        <f t="shared" ca="1" si="1319"/>
        <v>2</v>
      </c>
    </row>
    <row r="5585" spans="2:19">
      <c r="B5585" s="7">
        <f t="shared" si="1320"/>
        <v>16687</v>
      </c>
      <c r="C5585" s="8" t="str">
        <f t="shared" ca="1" si="1307"/>
        <v>8 (911) 336-93-11</v>
      </c>
      <c r="D5585" s="7">
        <f t="shared" ca="1" si="1308"/>
        <v>169</v>
      </c>
      <c r="E5585" s="7">
        <f t="shared" ca="1" si="1309"/>
        <v>85</v>
      </c>
      <c r="F5585" s="7">
        <f t="shared" ca="1" si="1310"/>
        <v>1208</v>
      </c>
      <c r="G5585" s="9">
        <f t="shared" ca="1" si="1311"/>
        <v>2911</v>
      </c>
      <c r="H5585" s="9" t="str">
        <f t="shared" ca="1" si="1312"/>
        <v>м</v>
      </c>
      <c r="I5585" s="19">
        <f t="shared" ca="1" si="1313"/>
        <v>49</v>
      </c>
      <c r="J5585" s="10">
        <f t="shared" ca="1" si="1314"/>
        <v>43692</v>
      </c>
      <c r="K5585">
        <v>8</v>
      </c>
      <c r="L5585">
        <f t="shared" ca="1" si="1315"/>
        <v>4</v>
      </c>
      <c r="M5585">
        <f ca="1">INDEX(коды!$B$2:$B$11,MATCH(бэкэнд!L5585,коды!$C$2:$C$11,0))</f>
        <v>911</v>
      </c>
      <c r="N5585">
        <f t="shared" ca="1" si="1316"/>
        <v>336</v>
      </c>
      <c r="O5585">
        <f t="shared" ca="1" si="1306"/>
        <v>93</v>
      </c>
      <c r="P5585">
        <f t="shared" ca="1" si="1306"/>
        <v>11</v>
      </c>
      <c r="Q5585">
        <f t="shared" ca="1" si="1317"/>
        <v>2019</v>
      </c>
      <c r="R5585">
        <f t="shared" ca="1" si="1318"/>
        <v>8</v>
      </c>
      <c r="S5585">
        <f t="shared" ca="1" si="1319"/>
        <v>15</v>
      </c>
    </row>
    <row r="5586" spans="2:19">
      <c r="B5586" s="7">
        <f t="shared" si="1320"/>
        <v>16688</v>
      </c>
      <c r="C5586" s="8" t="str">
        <f t="shared" ca="1" si="1307"/>
        <v>8 (902) 691-94-87</v>
      </c>
      <c r="D5586" s="7">
        <f t="shared" ca="1" si="1308"/>
        <v>98</v>
      </c>
      <c r="E5586" s="7">
        <f t="shared" ca="1" si="1309"/>
        <v>33</v>
      </c>
      <c r="F5586" s="7">
        <f t="shared" ca="1" si="1310"/>
        <v>1442</v>
      </c>
      <c r="G5586" s="9">
        <f t="shared" ca="1" si="1311"/>
        <v>756</v>
      </c>
      <c r="H5586" s="9" t="str">
        <f t="shared" ca="1" si="1312"/>
        <v>ж</v>
      </c>
      <c r="I5586" s="19">
        <f t="shared" ca="1" si="1313"/>
        <v>83</v>
      </c>
      <c r="J5586" s="10">
        <f t="shared" ca="1" si="1314"/>
        <v>43517</v>
      </c>
      <c r="K5586">
        <v>8</v>
      </c>
      <c r="L5586">
        <f t="shared" ca="1" si="1315"/>
        <v>2</v>
      </c>
      <c r="M5586">
        <f ca="1">INDEX(коды!$B$2:$B$11,MATCH(бэкэнд!L5586,коды!$C$2:$C$11,0))</f>
        <v>902</v>
      </c>
      <c r="N5586">
        <f t="shared" ca="1" si="1316"/>
        <v>691</v>
      </c>
      <c r="O5586">
        <f t="shared" ca="1" si="1306"/>
        <v>94</v>
      </c>
      <c r="P5586">
        <f t="shared" ca="1" si="1306"/>
        <v>87</v>
      </c>
      <c r="Q5586">
        <f t="shared" ca="1" si="1317"/>
        <v>2019</v>
      </c>
      <c r="R5586">
        <f t="shared" ca="1" si="1318"/>
        <v>2</v>
      </c>
      <c r="S5586">
        <f t="shared" ca="1" si="1319"/>
        <v>21</v>
      </c>
    </row>
    <row r="5587" spans="2:19">
      <c r="B5587" s="7">
        <f t="shared" si="1320"/>
        <v>16689</v>
      </c>
      <c r="C5587" s="8" t="str">
        <f t="shared" ca="1" si="1307"/>
        <v>8 (901) 748-55-76</v>
      </c>
      <c r="D5587" s="7">
        <f t="shared" ca="1" si="1308"/>
        <v>158</v>
      </c>
      <c r="E5587" s="7">
        <f t="shared" ca="1" si="1309"/>
        <v>40</v>
      </c>
      <c r="F5587" s="7">
        <f t="shared" ca="1" si="1310"/>
        <v>2721</v>
      </c>
      <c r="G5587" s="9">
        <f t="shared" ca="1" si="1311"/>
        <v>2328</v>
      </c>
      <c r="H5587" s="9" t="str">
        <f t="shared" ca="1" si="1312"/>
        <v>ж</v>
      </c>
      <c r="I5587" s="19">
        <f t="shared" ca="1" si="1313"/>
        <v>21</v>
      </c>
      <c r="J5587" s="10">
        <f t="shared" ca="1" si="1314"/>
        <v>43698</v>
      </c>
      <c r="K5587">
        <v>8</v>
      </c>
      <c r="L5587">
        <f t="shared" ca="1" si="1315"/>
        <v>1</v>
      </c>
      <c r="M5587">
        <f ca="1">INDEX(коды!$B$2:$B$11,MATCH(бэкэнд!L5587,коды!$C$2:$C$11,0))</f>
        <v>901</v>
      </c>
      <c r="N5587">
        <f t="shared" ca="1" si="1316"/>
        <v>748</v>
      </c>
      <c r="O5587">
        <f t="shared" ca="1" si="1306"/>
        <v>55</v>
      </c>
      <c r="P5587">
        <f t="shared" ca="1" si="1306"/>
        <v>76</v>
      </c>
      <c r="Q5587">
        <f t="shared" ca="1" si="1317"/>
        <v>2019</v>
      </c>
      <c r="R5587">
        <f t="shared" ca="1" si="1318"/>
        <v>8</v>
      </c>
      <c r="S5587">
        <f t="shared" ca="1" si="1319"/>
        <v>21</v>
      </c>
    </row>
  </sheetData>
  <autoFilter ref="B8:P5587"/>
  <hyperlinks>
    <hyperlink ref="B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919"/>
  <sheetViews>
    <sheetView showGridLines="0" zoomScale="80" zoomScaleNormal="48" workbookViewId="0">
      <selection activeCell="E3" sqref="E3"/>
    </sheetView>
  </sheetViews>
  <sheetFormatPr defaultRowHeight="14.4"/>
  <cols>
    <col min="2" max="6" width="24.109375" customWidth="1"/>
  </cols>
  <sheetData>
    <row r="1" spans="2:15" s="17" customFormat="1" ht="31.2">
      <c r="D1" s="18" t="s">
        <v>33</v>
      </c>
    </row>
    <row r="2" spans="2:15" ht="28.8">
      <c r="B2" s="5" t="s">
        <v>41</v>
      </c>
      <c r="C2" s="5" t="s">
        <v>37</v>
      </c>
      <c r="D2" s="5" t="s">
        <v>38</v>
      </c>
      <c r="E2" s="5" t="s">
        <v>39</v>
      </c>
      <c r="F2" s="5" t="s">
        <v>40</v>
      </c>
      <c r="G2" s="4"/>
      <c r="J2" s="1"/>
      <c r="M2" s="6" t="s">
        <v>13</v>
      </c>
      <c r="N2" s="6" t="s">
        <v>14</v>
      </c>
      <c r="O2" s="6" t="s">
        <v>15</v>
      </c>
    </row>
    <row r="3" spans="2:15">
      <c r="B3" s="8" t="e">
        <f ca="1">G3&amp;I3&amp;J3&amp;K3&amp;L3</f>
        <v>#REF!</v>
      </c>
      <c r="C3" s="7">
        <f ca="1">RANDBETWEEN(30,30*8)</f>
        <v>168</v>
      </c>
      <c r="D3" s="7">
        <f ca="1">ROUNDUP(C3/RANDBETWEEN(2,4),0)</f>
        <v>56</v>
      </c>
      <c r="E3" s="7">
        <f ca="1">RANDBETWEEN(200,3500)</f>
        <v>1091</v>
      </c>
      <c r="F3" s="9">
        <f ca="1">IF(D3*E3&gt;200000,RANDBETWEEN(3000,5000),IF(D3*E3&gt;100000,RANDBETWEEN(2000,3000),IF(D3*E3&gt;50000,RANDBETWEEN(1000,2000),RANDBETWEEN(500,1000))))</f>
        <v>1020</v>
      </c>
      <c r="G3" s="21" t="s">
        <v>36</v>
      </c>
      <c r="H3">
        <f ca="1">RANDBETWEEN(1,12)</f>
        <v>9</v>
      </c>
      <c r="I3" t="e">
        <f ca="1">INDEX(#REF!,MATCH(бэкэнд2!H3,#REF!,0))</f>
        <v>#REF!</v>
      </c>
      <c r="J3">
        <f ca="1">RANDBETWEEN(100,999)</f>
        <v>264</v>
      </c>
      <c r="K3">
        <f ca="1">RANDBETWEEN(10,99)</f>
        <v>74</v>
      </c>
      <c r="L3">
        <f ca="1">RANDBETWEEN(10,99)</f>
        <v>96</v>
      </c>
      <c r="M3">
        <f ca="1">IF(RANDBETWEEN(1000,2000)&gt;1800,IF(RANDBETWEEN(1000,2000)&gt;1100,2018,2017),2019)</f>
        <v>2019</v>
      </c>
      <c r="N3">
        <f ca="1">IF(M3=2019,RANDBETWEEN(1,9),RANDBETWEEN(1,12))</f>
        <v>3</v>
      </c>
      <c r="O3">
        <f ca="1">RANDBETWEEN(1,28)</f>
        <v>18</v>
      </c>
    </row>
    <row r="4" spans="2:15">
      <c r="B4" s="8" t="e">
        <f t="shared" ref="B4:B67" ca="1" si="0">G4&amp;I4&amp;J4&amp;K4&amp;L4</f>
        <v>#REF!</v>
      </c>
      <c r="C4" s="7">
        <f t="shared" ref="C4:C67" ca="1" si="1">RANDBETWEEN(30,30*8)</f>
        <v>152</v>
      </c>
      <c r="D4" s="7">
        <f t="shared" ref="D4:D67" ca="1" si="2">ROUNDUP(C4/RANDBETWEEN(2,4),0)</f>
        <v>76</v>
      </c>
      <c r="E4" s="7">
        <f t="shared" ref="E4:E67" ca="1" si="3">RANDBETWEEN(200,3500)</f>
        <v>2967</v>
      </c>
      <c r="F4" s="9">
        <f t="shared" ref="F4:F67" ca="1" si="4">IF(D4*E4&gt;200000,RANDBETWEEN(3000,5000),IF(D4*E4&gt;100000,RANDBETWEEN(2000,3000),IF(D4*E4&gt;50000,RANDBETWEEN(1000,2000),RANDBETWEEN(500,1000))))</f>
        <v>3923</v>
      </c>
      <c r="G4" s="21" t="s">
        <v>36</v>
      </c>
      <c r="H4">
        <f t="shared" ref="H4:H67" ca="1" si="5">RANDBETWEEN(1,12)</f>
        <v>1</v>
      </c>
      <c r="I4" t="e">
        <f ca="1">INDEX(#REF!,MATCH(бэкэнд2!H4,#REF!,0))</f>
        <v>#REF!</v>
      </c>
      <c r="J4">
        <f t="shared" ref="J4:J67" ca="1" si="6">RANDBETWEEN(100,999)</f>
        <v>528</v>
      </c>
      <c r="K4">
        <f t="shared" ref="K4:L67" ca="1" si="7">RANDBETWEEN(10,99)</f>
        <v>96</v>
      </c>
      <c r="L4">
        <f t="shared" ca="1" si="7"/>
        <v>79</v>
      </c>
      <c r="M4">
        <f t="shared" ref="M4:M67" ca="1" si="8">IF(RANDBETWEEN(1000,2000)&gt;1800,IF(RANDBETWEEN(1000,2000)&gt;1100,2018,2017),2019)</f>
        <v>2018</v>
      </c>
      <c r="N4">
        <f t="shared" ref="N4:N67" ca="1" si="9">IF(M4=2019,RANDBETWEEN(1,9),RANDBETWEEN(1,12))</f>
        <v>10</v>
      </c>
      <c r="O4">
        <f t="shared" ref="O4:O67" ca="1" si="10">RANDBETWEEN(1,28)</f>
        <v>24</v>
      </c>
    </row>
    <row r="5" spans="2:15">
      <c r="B5" s="8" t="e">
        <f t="shared" ca="1" si="0"/>
        <v>#REF!</v>
      </c>
      <c r="C5" s="7">
        <f t="shared" ca="1" si="1"/>
        <v>152</v>
      </c>
      <c r="D5" s="7">
        <f t="shared" ca="1" si="2"/>
        <v>76</v>
      </c>
      <c r="E5" s="7">
        <f t="shared" ca="1" si="3"/>
        <v>1937</v>
      </c>
      <c r="F5" s="9">
        <f t="shared" ca="1" si="4"/>
        <v>2085</v>
      </c>
      <c r="G5" s="21" t="s">
        <v>36</v>
      </c>
      <c r="H5">
        <f t="shared" ca="1" si="5"/>
        <v>6</v>
      </c>
      <c r="I5" t="e">
        <f ca="1">INDEX(#REF!,MATCH(бэкэнд2!H5,#REF!,0))</f>
        <v>#REF!</v>
      </c>
      <c r="J5">
        <f t="shared" ca="1" si="6"/>
        <v>864</v>
      </c>
      <c r="K5">
        <f t="shared" ca="1" si="7"/>
        <v>49</v>
      </c>
      <c r="L5">
        <f t="shared" ca="1" si="7"/>
        <v>76</v>
      </c>
      <c r="M5">
        <f t="shared" ca="1" si="8"/>
        <v>2019</v>
      </c>
      <c r="N5">
        <f t="shared" ca="1" si="9"/>
        <v>1</v>
      </c>
      <c r="O5">
        <f t="shared" ca="1" si="10"/>
        <v>16</v>
      </c>
    </row>
    <row r="6" spans="2:15">
      <c r="B6" s="8" t="e">
        <f t="shared" ca="1" si="0"/>
        <v>#REF!</v>
      </c>
      <c r="C6" s="7">
        <f t="shared" ca="1" si="1"/>
        <v>177</v>
      </c>
      <c r="D6" s="7">
        <f t="shared" ca="1" si="2"/>
        <v>59</v>
      </c>
      <c r="E6" s="7">
        <f t="shared" ca="1" si="3"/>
        <v>642</v>
      </c>
      <c r="F6" s="9">
        <f t="shared" ca="1" si="4"/>
        <v>825</v>
      </c>
      <c r="G6" s="21" t="s">
        <v>36</v>
      </c>
      <c r="H6">
        <f t="shared" ca="1" si="5"/>
        <v>7</v>
      </c>
      <c r="I6" t="e">
        <f ca="1">INDEX(#REF!,MATCH(бэкэнд2!H6,#REF!,0))</f>
        <v>#REF!</v>
      </c>
      <c r="J6">
        <f t="shared" ca="1" si="6"/>
        <v>703</v>
      </c>
      <c r="K6">
        <f t="shared" ca="1" si="7"/>
        <v>57</v>
      </c>
      <c r="L6">
        <f t="shared" ca="1" si="7"/>
        <v>16</v>
      </c>
      <c r="M6">
        <f t="shared" ca="1" si="8"/>
        <v>2018</v>
      </c>
      <c r="N6">
        <f t="shared" ca="1" si="9"/>
        <v>10</v>
      </c>
      <c r="O6">
        <f t="shared" ca="1" si="10"/>
        <v>26</v>
      </c>
    </row>
    <row r="7" spans="2:15">
      <c r="B7" s="8" t="e">
        <f t="shared" ca="1" si="0"/>
        <v>#REF!</v>
      </c>
      <c r="C7" s="7">
        <f t="shared" ca="1" si="1"/>
        <v>233</v>
      </c>
      <c r="D7" s="7">
        <f t="shared" ca="1" si="2"/>
        <v>78</v>
      </c>
      <c r="E7" s="7">
        <f t="shared" ca="1" si="3"/>
        <v>2280</v>
      </c>
      <c r="F7" s="9">
        <f t="shared" ca="1" si="4"/>
        <v>2553</v>
      </c>
      <c r="G7" s="21" t="s">
        <v>36</v>
      </c>
      <c r="H7">
        <f t="shared" ca="1" si="5"/>
        <v>10</v>
      </c>
      <c r="I7" t="e">
        <f ca="1">INDEX(#REF!,MATCH(бэкэнд2!H7,#REF!,0))</f>
        <v>#REF!</v>
      </c>
      <c r="J7">
        <f t="shared" ca="1" si="6"/>
        <v>273</v>
      </c>
      <c r="K7">
        <f t="shared" ca="1" si="7"/>
        <v>25</v>
      </c>
      <c r="L7">
        <f t="shared" ca="1" si="7"/>
        <v>60</v>
      </c>
      <c r="M7">
        <f t="shared" ca="1" si="8"/>
        <v>2019</v>
      </c>
      <c r="N7">
        <f t="shared" ca="1" si="9"/>
        <v>8</v>
      </c>
      <c r="O7">
        <f t="shared" ca="1" si="10"/>
        <v>12</v>
      </c>
    </row>
    <row r="8" spans="2:15">
      <c r="B8" s="8" t="e">
        <f t="shared" ca="1" si="0"/>
        <v>#REF!</v>
      </c>
      <c r="C8" s="7">
        <f t="shared" ca="1" si="1"/>
        <v>47</v>
      </c>
      <c r="D8" s="7">
        <f t="shared" ca="1" si="2"/>
        <v>16</v>
      </c>
      <c r="E8" s="7">
        <f t="shared" ca="1" si="3"/>
        <v>1570</v>
      </c>
      <c r="F8" s="9">
        <f t="shared" ca="1" si="4"/>
        <v>599</v>
      </c>
      <c r="G8" s="21" t="s">
        <v>36</v>
      </c>
      <c r="H8">
        <f t="shared" ca="1" si="5"/>
        <v>12</v>
      </c>
      <c r="I8" t="e">
        <f ca="1">INDEX(#REF!,MATCH(бэкэнд2!H8,#REF!,0))</f>
        <v>#REF!</v>
      </c>
      <c r="J8">
        <f t="shared" ca="1" si="6"/>
        <v>831</v>
      </c>
      <c r="K8">
        <f t="shared" ca="1" si="7"/>
        <v>88</v>
      </c>
      <c r="L8">
        <f t="shared" ca="1" si="7"/>
        <v>61</v>
      </c>
      <c r="M8">
        <f t="shared" ca="1" si="8"/>
        <v>2019</v>
      </c>
      <c r="N8">
        <f t="shared" ca="1" si="9"/>
        <v>5</v>
      </c>
      <c r="O8">
        <f t="shared" ca="1" si="10"/>
        <v>2</v>
      </c>
    </row>
    <row r="9" spans="2:15">
      <c r="B9" s="8" t="e">
        <f t="shared" ca="1" si="0"/>
        <v>#REF!</v>
      </c>
      <c r="C9" s="7">
        <f t="shared" ca="1" si="1"/>
        <v>120</v>
      </c>
      <c r="D9" s="7">
        <f t="shared" ca="1" si="2"/>
        <v>40</v>
      </c>
      <c r="E9" s="7">
        <f t="shared" ca="1" si="3"/>
        <v>1931</v>
      </c>
      <c r="F9" s="9">
        <f t="shared" ca="1" si="4"/>
        <v>1469</v>
      </c>
      <c r="G9" s="21" t="s">
        <v>36</v>
      </c>
      <c r="H9">
        <f t="shared" ca="1" si="5"/>
        <v>10</v>
      </c>
      <c r="I9" t="e">
        <f ca="1">INDEX(#REF!,MATCH(бэкэнд2!H9,#REF!,0))</f>
        <v>#REF!</v>
      </c>
      <c r="J9">
        <f t="shared" ca="1" si="6"/>
        <v>992</v>
      </c>
      <c r="K9">
        <f t="shared" ca="1" si="7"/>
        <v>34</v>
      </c>
      <c r="L9">
        <f t="shared" ca="1" si="7"/>
        <v>97</v>
      </c>
      <c r="M9">
        <f t="shared" ca="1" si="8"/>
        <v>2019</v>
      </c>
      <c r="N9">
        <f t="shared" ca="1" si="9"/>
        <v>4</v>
      </c>
      <c r="O9">
        <f t="shared" ca="1" si="10"/>
        <v>13</v>
      </c>
    </row>
    <row r="10" spans="2:15">
      <c r="B10" s="8" t="e">
        <f t="shared" ca="1" si="0"/>
        <v>#REF!</v>
      </c>
      <c r="C10" s="7">
        <f t="shared" ca="1" si="1"/>
        <v>230</v>
      </c>
      <c r="D10" s="7">
        <f t="shared" ca="1" si="2"/>
        <v>115</v>
      </c>
      <c r="E10" s="7">
        <f t="shared" ca="1" si="3"/>
        <v>1242</v>
      </c>
      <c r="F10" s="9">
        <f t="shared" ca="1" si="4"/>
        <v>2465</v>
      </c>
      <c r="G10" s="21" t="s">
        <v>36</v>
      </c>
      <c r="H10">
        <f t="shared" ca="1" si="5"/>
        <v>4</v>
      </c>
      <c r="I10" t="e">
        <f ca="1">INDEX(#REF!,MATCH(бэкэнд2!H10,#REF!,0))</f>
        <v>#REF!</v>
      </c>
      <c r="J10">
        <f t="shared" ca="1" si="6"/>
        <v>621</v>
      </c>
      <c r="K10">
        <f t="shared" ca="1" si="7"/>
        <v>90</v>
      </c>
      <c r="L10">
        <f t="shared" ca="1" si="7"/>
        <v>80</v>
      </c>
      <c r="M10">
        <f t="shared" ca="1" si="8"/>
        <v>2019</v>
      </c>
      <c r="N10">
        <f t="shared" ca="1" si="9"/>
        <v>2</v>
      </c>
      <c r="O10">
        <f t="shared" ca="1" si="10"/>
        <v>14</v>
      </c>
    </row>
    <row r="11" spans="2:15">
      <c r="B11" s="8" t="e">
        <f t="shared" ca="1" si="0"/>
        <v>#REF!</v>
      </c>
      <c r="C11" s="7">
        <f t="shared" ca="1" si="1"/>
        <v>110</v>
      </c>
      <c r="D11" s="7">
        <f t="shared" ca="1" si="2"/>
        <v>28</v>
      </c>
      <c r="E11" s="7">
        <f t="shared" ca="1" si="3"/>
        <v>2002</v>
      </c>
      <c r="F11" s="9">
        <f t="shared" ca="1" si="4"/>
        <v>1562</v>
      </c>
      <c r="G11" s="21" t="s">
        <v>36</v>
      </c>
      <c r="H11">
        <f t="shared" ca="1" si="5"/>
        <v>1</v>
      </c>
      <c r="I11" t="e">
        <f ca="1">INDEX(#REF!,MATCH(бэкэнд2!H11,#REF!,0))</f>
        <v>#REF!</v>
      </c>
      <c r="J11">
        <f t="shared" ca="1" si="6"/>
        <v>609</v>
      </c>
      <c r="K11">
        <f t="shared" ca="1" si="7"/>
        <v>92</v>
      </c>
      <c r="L11">
        <f t="shared" ca="1" si="7"/>
        <v>38</v>
      </c>
      <c r="M11">
        <f t="shared" ca="1" si="8"/>
        <v>2018</v>
      </c>
      <c r="N11">
        <f t="shared" ca="1" si="9"/>
        <v>12</v>
      </c>
      <c r="O11">
        <f t="shared" ca="1" si="10"/>
        <v>20</v>
      </c>
    </row>
    <row r="12" spans="2:15">
      <c r="B12" s="8" t="e">
        <f t="shared" ca="1" si="0"/>
        <v>#REF!</v>
      </c>
      <c r="C12" s="7">
        <f t="shared" ca="1" si="1"/>
        <v>146</v>
      </c>
      <c r="D12" s="7">
        <f t="shared" ca="1" si="2"/>
        <v>73</v>
      </c>
      <c r="E12" s="7">
        <f t="shared" ca="1" si="3"/>
        <v>1911</v>
      </c>
      <c r="F12" s="9">
        <f t="shared" ca="1" si="4"/>
        <v>2805</v>
      </c>
      <c r="G12" s="21" t="s">
        <v>36</v>
      </c>
      <c r="H12">
        <f t="shared" ca="1" si="5"/>
        <v>1</v>
      </c>
      <c r="I12" t="e">
        <f ca="1">INDEX(#REF!,MATCH(бэкэнд2!H12,#REF!,0))</f>
        <v>#REF!</v>
      </c>
      <c r="J12">
        <f t="shared" ca="1" si="6"/>
        <v>209</v>
      </c>
      <c r="K12">
        <f t="shared" ca="1" si="7"/>
        <v>75</v>
      </c>
      <c r="L12">
        <f t="shared" ca="1" si="7"/>
        <v>47</v>
      </c>
      <c r="M12">
        <f t="shared" ca="1" si="8"/>
        <v>2019</v>
      </c>
      <c r="N12">
        <f t="shared" ca="1" si="9"/>
        <v>8</v>
      </c>
      <c r="O12">
        <f t="shared" ca="1" si="10"/>
        <v>15</v>
      </c>
    </row>
    <row r="13" spans="2:15">
      <c r="B13" s="8" t="e">
        <f t="shared" ca="1" si="0"/>
        <v>#REF!</v>
      </c>
      <c r="C13" s="7">
        <f t="shared" ca="1" si="1"/>
        <v>234</v>
      </c>
      <c r="D13" s="7">
        <f t="shared" ca="1" si="2"/>
        <v>59</v>
      </c>
      <c r="E13" s="7">
        <f t="shared" ca="1" si="3"/>
        <v>2578</v>
      </c>
      <c r="F13" s="9">
        <f t="shared" ca="1" si="4"/>
        <v>2156</v>
      </c>
      <c r="G13" s="21" t="s">
        <v>36</v>
      </c>
      <c r="H13">
        <f t="shared" ca="1" si="5"/>
        <v>11</v>
      </c>
      <c r="I13" t="e">
        <f ca="1">INDEX(#REF!,MATCH(бэкэнд2!H13,#REF!,0))</f>
        <v>#REF!</v>
      </c>
      <c r="J13">
        <f t="shared" ca="1" si="6"/>
        <v>454</v>
      </c>
      <c r="K13">
        <f t="shared" ca="1" si="7"/>
        <v>31</v>
      </c>
      <c r="L13">
        <f t="shared" ca="1" si="7"/>
        <v>23</v>
      </c>
      <c r="M13">
        <f t="shared" ca="1" si="8"/>
        <v>2019</v>
      </c>
      <c r="N13">
        <f t="shared" ca="1" si="9"/>
        <v>6</v>
      </c>
      <c r="O13">
        <f t="shared" ca="1" si="10"/>
        <v>5</v>
      </c>
    </row>
    <row r="14" spans="2:15">
      <c r="B14" s="8" t="e">
        <f t="shared" ca="1" si="0"/>
        <v>#REF!</v>
      </c>
      <c r="C14" s="7">
        <f t="shared" ca="1" si="1"/>
        <v>139</v>
      </c>
      <c r="D14" s="7">
        <f t="shared" ca="1" si="2"/>
        <v>70</v>
      </c>
      <c r="E14" s="7">
        <f t="shared" ca="1" si="3"/>
        <v>1152</v>
      </c>
      <c r="F14" s="9">
        <f t="shared" ca="1" si="4"/>
        <v>1829</v>
      </c>
      <c r="G14" s="21" t="s">
        <v>36</v>
      </c>
      <c r="H14">
        <f t="shared" ca="1" si="5"/>
        <v>11</v>
      </c>
      <c r="I14" t="e">
        <f ca="1">INDEX(#REF!,MATCH(бэкэнд2!H14,#REF!,0))</f>
        <v>#REF!</v>
      </c>
      <c r="J14">
        <f t="shared" ca="1" si="6"/>
        <v>322</v>
      </c>
      <c r="K14">
        <f t="shared" ca="1" si="7"/>
        <v>89</v>
      </c>
      <c r="L14">
        <f t="shared" ca="1" si="7"/>
        <v>56</v>
      </c>
      <c r="M14">
        <f t="shared" ca="1" si="8"/>
        <v>2019</v>
      </c>
      <c r="N14">
        <f t="shared" ca="1" si="9"/>
        <v>9</v>
      </c>
      <c r="O14">
        <f t="shared" ca="1" si="10"/>
        <v>23</v>
      </c>
    </row>
    <row r="15" spans="2:15">
      <c r="B15" s="8" t="e">
        <f t="shared" ca="1" si="0"/>
        <v>#REF!</v>
      </c>
      <c r="C15" s="7">
        <f t="shared" ca="1" si="1"/>
        <v>157</v>
      </c>
      <c r="D15" s="7">
        <f t="shared" ca="1" si="2"/>
        <v>40</v>
      </c>
      <c r="E15" s="7">
        <f t="shared" ca="1" si="3"/>
        <v>834</v>
      </c>
      <c r="F15" s="9">
        <f t="shared" ca="1" si="4"/>
        <v>632</v>
      </c>
      <c r="G15" s="21" t="s">
        <v>36</v>
      </c>
      <c r="H15">
        <f t="shared" ca="1" si="5"/>
        <v>4</v>
      </c>
      <c r="I15" t="e">
        <f ca="1">INDEX(#REF!,MATCH(бэкэнд2!H15,#REF!,0))</f>
        <v>#REF!</v>
      </c>
      <c r="J15">
        <f t="shared" ca="1" si="6"/>
        <v>342</v>
      </c>
      <c r="K15">
        <f t="shared" ca="1" si="7"/>
        <v>34</v>
      </c>
      <c r="L15">
        <f t="shared" ca="1" si="7"/>
        <v>38</v>
      </c>
      <c r="M15">
        <f t="shared" ca="1" si="8"/>
        <v>2018</v>
      </c>
      <c r="N15">
        <f t="shared" ca="1" si="9"/>
        <v>8</v>
      </c>
      <c r="O15">
        <f t="shared" ca="1" si="10"/>
        <v>26</v>
      </c>
    </row>
    <row r="16" spans="2:15">
      <c r="B16" s="8" t="e">
        <f t="shared" ca="1" si="0"/>
        <v>#REF!</v>
      </c>
      <c r="C16" s="7">
        <f t="shared" ca="1" si="1"/>
        <v>86</v>
      </c>
      <c r="D16" s="7">
        <f t="shared" ca="1" si="2"/>
        <v>43</v>
      </c>
      <c r="E16" s="7">
        <f t="shared" ca="1" si="3"/>
        <v>2055</v>
      </c>
      <c r="F16" s="9">
        <f t="shared" ca="1" si="4"/>
        <v>1561</v>
      </c>
      <c r="G16" s="21" t="s">
        <v>36</v>
      </c>
      <c r="H16">
        <f t="shared" ca="1" si="5"/>
        <v>2</v>
      </c>
      <c r="I16" t="e">
        <f ca="1">INDEX(#REF!,MATCH(бэкэнд2!H16,#REF!,0))</f>
        <v>#REF!</v>
      </c>
      <c r="J16">
        <f t="shared" ca="1" si="6"/>
        <v>590</v>
      </c>
      <c r="K16">
        <f t="shared" ca="1" si="7"/>
        <v>16</v>
      </c>
      <c r="L16">
        <f t="shared" ca="1" si="7"/>
        <v>15</v>
      </c>
      <c r="M16">
        <f t="shared" ca="1" si="8"/>
        <v>2018</v>
      </c>
      <c r="N16">
        <f t="shared" ca="1" si="9"/>
        <v>8</v>
      </c>
      <c r="O16">
        <f t="shared" ca="1" si="10"/>
        <v>13</v>
      </c>
    </row>
    <row r="17" spans="2:15">
      <c r="B17" s="8" t="e">
        <f t="shared" ca="1" si="0"/>
        <v>#REF!</v>
      </c>
      <c r="C17" s="7">
        <f t="shared" ca="1" si="1"/>
        <v>239</v>
      </c>
      <c r="D17" s="7">
        <f t="shared" ca="1" si="2"/>
        <v>60</v>
      </c>
      <c r="E17" s="7">
        <f t="shared" ca="1" si="3"/>
        <v>1188</v>
      </c>
      <c r="F17" s="9">
        <f t="shared" ca="1" si="4"/>
        <v>1455</v>
      </c>
      <c r="G17" s="21" t="s">
        <v>36</v>
      </c>
      <c r="H17">
        <f t="shared" ca="1" si="5"/>
        <v>12</v>
      </c>
      <c r="I17" t="e">
        <f ca="1">INDEX(#REF!,MATCH(бэкэнд2!H17,#REF!,0))</f>
        <v>#REF!</v>
      </c>
      <c r="J17">
        <f t="shared" ca="1" si="6"/>
        <v>458</v>
      </c>
      <c r="K17">
        <f t="shared" ca="1" si="7"/>
        <v>34</v>
      </c>
      <c r="L17">
        <f t="shared" ca="1" si="7"/>
        <v>69</v>
      </c>
      <c r="M17">
        <f t="shared" ca="1" si="8"/>
        <v>2019</v>
      </c>
      <c r="N17">
        <f t="shared" ca="1" si="9"/>
        <v>7</v>
      </c>
      <c r="O17">
        <f t="shared" ca="1" si="10"/>
        <v>22</v>
      </c>
    </row>
    <row r="18" spans="2:15">
      <c r="B18" s="8" t="e">
        <f t="shared" ca="1" si="0"/>
        <v>#REF!</v>
      </c>
      <c r="C18" s="7">
        <f t="shared" ca="1" si="1"/>
        <v>90</v>
      </c>
      <c r="D18" s="7">
        <f t="shared" ca="1" si="2"/>
        <v>45</v>
      </c>
      <c r="E18" s="7">
        <f t="shared" ca="1" si="3"/>
        <v>665</v>
      </c>
      <c r="F18" s="9">
        <f t="shared" ca="1" si="4"/>
        <v>689</v>
      </c>
      <c r="G18" s="21" t="s">
        <v>36</v>
      </c>
      <c r="H18">
        <f t="shared" ca="1" si="5"/>
        <v>1</v>
      </c>
      <c r="I18" t="e">
        <f ca="1">INDEX(#REF!,MATCH(бэкэнд2!H18,#REF!,0))</f>
        <v>#REF!</v>
      </c>
      <c r="J18">
        <f t="shared" ca="1" si="6"/>
        <v>502</v>
      </c>
      <c r="K18">
        <f t="shared" ca="1" si="7"/>
        <v>50</v>
      </c>
      <c r="L18">
        <f t="shared" ca="1" si="7"/>
        <v>37</v>
      </c>
      <c r="M18">
        <f t="shared" ca="1" si="8"/>
        <v>2018</v>
      </c>
      <c r="N18">
        <f t="shared" ca="1" si="9"/>
        <v>12</v>
      </c>
      <c r="O18">
        <f t="shared" ca="1" si="10"/>
        <v>25</v>
      </c>
    </row>
    <row r="19" spans="2:15">
      <c r="B19" s="8" t="e">
        <f t="shared" ca="1" si="0"/>
        <v>#REF!</v>
      </c>
      <c r="C19" s="7">
        <f t="shared" ca="1" si="1"/>
        <v>201</v>
      </c>
      <c r="D19" s="7">
        <f t="shared" ca="1" si="2"/>
        <v>51</v>
      </c>
      <c r="E19" s="7">
        <f t="shared" ca="1" si="3"/>
        <v>1441</v>
      </c>
      <c r="F19" s="9">
        <f t="shared" ca="1" si="4"/>
        <v>1595</v>
      </c>
      <c r="G19" s="21" t="s">
        <v>36</v>
      </c>
      <c r="H19">
        <f t="shared" ca="1" si="5"/>
        <v>4</v>
      </c>
      <c r="I19" t="e">
        <f ca="1">INDEX(#REF!,MATCH(бэкэнд2!H19,#REF!,0))</f>
        <v>#REF!</v>
      </c>
      <c r="J19">
        <f t="shared" ca="1" si="6"/>
        <v>112</v>
      </c>
      <c r="K19">
        <f t="shared" ca="1" si="7"/>
        <v>69</v>
      </c>
      <c r="L19">
        <f t="shared" ca="1" si="7"/>
        <v>12</v>
      </c>
      <c r="M19">
        <f t="shared" ca="1" si="8"/>
        <v>2019</v>
      </c>
      <c r="N19">
        <f t="shared" ca="1" si="9"/>
        <v>3</v>
      </c>
      <c r="O19">
        <f t="shared" ca="1" si="10"/>
        <v>20</v>
      </c>
    </row>
    <row r="20" spans="2:15">
      <c r="B20" s="8" t="e">
        <f t="shared" ca="1" si="0"/>
        <v>#REF!</v>
      </c>
      <c r="C20" s="7">
        <f t="shared" ca="1" si="1"/>
        <v>231</v>
      </c>
      <c r="D20" s="7">
        <f t="shared" ca="1" si="2"/>
        <v>116</v>
      </c>
      <c r="E20" s="7">
        <f t="shared" ca="1" si="3"/>
        <v>537</v>
      </c>
      <c r="F20" s="9">
        <f t="shared" ca="1" si="4"/>
        <v>1087</v>
      </c>
      <c r="G20" s="21" t="s">
        <v>36</v>
      </c>
      <c r="H20">
        <f t="shared" ca="1" si="5"/>
        <v>10</v>
      </c>
      <c r="I20" t="e">
        <f ca="1">INDEX(#REF!,MATCH(бэкэнд2!H20,#REF!,0))</f>
        <v>#REF!</v>
      </c>
      <c r="J20">
        <f t="shared" ca="1" si="6"/>
        <v>527</v>
      </c>
      <c r="K20">
        <f t="shared" ca="1" si="7"/>
        <v>70</v>
      </c>
      <c r="L20">
        <f t="shared" ca="1" si="7"/>
        <v>58</v>
      </c>
      <c r="M20">
        <f t="shared" ca="1" si="8"/>
        <v>2019</v>
      </c>
      <c r="N20">
        <f t="shared" ca="1" si="9"/>
        <v>9</v>
      </c>
      <c r="O20">
        <f t="shared" ca="1" si="10"/>
        <v>22</v>
      </c>
    </row>
    <row r="21" spans="2:15">
      <c r="B21" s="8" t="e">
        <f t="shared" ca="1" si="0"/>
        <v>#REF!</v>
      </c>
      <c r="C21" s="7">
        <f t="shared" ca="1" si="1"/>
        <v>227</v>
      </c>
      <c r="D21" s="7">
        <f t="shared" ca="1" si="2"/>
        <v>76</v>
      </c>
      <c r="E21" s="7">
        <f t="shared" ca="1" si="3"/>
        <v>2462</v>
      </c>
      <c r="F21" s="9">
        <f t="shared" ca="1" si="4"/>
        <v>2392</v>
      </c>
      <c r="G21" s="21" t="s">
        <v>36</v>
      </c>
      <c r="H21">
        <f t="shared" ca="1" si="5"/>
        <v>7</v>
      </c>
      <c r="I21" t="e">
        <f ca="1">INDEX(#REF!,MATCH(бэкэнд2!H21,#REF!,0))</f>
        <v>#REF!</v>
      </c>
      <c r="J21">
        <f t="shared" ca="1" si="6"/>
        <v>405</v>
      </c>
      <c r="K21">
        <f t="shared" ca="1" si="7"/>
        <v>20</v>
      </c>
      <c r="L21">
        <f t="shared" ca="1" si="7"/>
        <v>39</v>
      </c>
      <c r="M21">
        <f t="shared" ca="1" si="8"/>
        <v>2019</v>
      </c>
      <c r="N21">
        <f t="shared" ca="1" si="9"/>
        <v>4</v>
      </c>
      <c r="O21">
        <f t="shared" ca="1" si="10"/>
        <v>3</v>
      </c>
    </row>
    <row r="22" spans="2:15">
      <c r="B22" s="8" t="e">
        <f t="shared" ca="1" si="0"/>
        <v>#REF!</v>
      </c>
      <c r="C22" s="7">
        <f t="shared" ca="1" si="1"/>
        <v>37</v>
      </c>
      <c r="D22" s="7">
        <f t="shared" ca="1" si="2"/>
        <v>19</v>
      </c>
      <c r="E22" s="7">
        <f t="shared" ca="1" si="3"/>
        <v>808</v>
      </c>
      <c r="F22" s="9">
        <f t="shared" ca="1" si="4"/>
        <v>740</v>
      </c>
      <c r="G22" s="21" t="s">
        <v>36</v>
      </c>
      <c r="H22">
        <f t="shared" ca="1" si="5"/>
        <v>7</v>
      </c>
      <c r="I22" t="e">
        <f ca="1">INDEX(#REF!,MATCH(бэкэнд2!H22,#REF!,0))</f>
        <v>#REF!</v>
      </c>
      <c r="J22">
        <f t="shared" ca="1" si="6"/>
        <v>195</v>
      </c>
      <c r="K22">
        <f t="shared" ca="1" si="7"/>
        <v>76</v>
      </c>
      <c r="L22">
        <f t="shared" ca="1" si="7"/>
        <v>30</v>
      </c>
      <c r="M22">
        <f t="shared" ca="1" si="8"/>
        <v>2019</v>
      </c>
      <c r="N22">
        <f t="shared" ca="1" si="9"/>
        <v>2</v>
      </c>
      <c r="O22">
        <f t="shared" ca="1" si="10"/>
        <v>21</v>
      </c>
    </row>
    <row r="23" spans="2:15">
      <c r="B23" s="8" t="e">
        <f t="shared" ca="1" si="0"/>
        <v>#REF!</v>
      </c>
      <c r="C23" s="7">
        <f t="shared" ca="1" si="1"/>
        <v>239</v>
      </c>
      <c r="D23" s="7">
        <f t="shared" ca="1" si="2"/>
        <v>60</v>
      </c>
      <c r="E23" s="7">
        <f t="shared" ca="1" si="3"/>
        <v>856</v>
      </c>
      <c r="F23" s="9">
        <f t="shared" ca="1" si="4"/>
        <v>1394</v>
      </c>
      <c r="G23" s="21" t="s">
        <v>36</v>
      </c>
      <c r="H23">
        <f t="shared" ca="1" si="5"/>
        <v>5</v>
      </c>
      <c r="I23" t="e">
        <f ca="1">INDEX(#REF!,MATCH(бэкэнд2!H23,#REF!,0))</f>
        <v>#REF!</v>
      </c>
      <c r="J23">
        <f t="shared" ca="1" si="6"/>
        <v>293</v>
      </c>
      <c r="K23">
        <f t="shared" ca="1" si="7"/>
        <v>74</v>
      </c>
      <c r="L23">
        <f t="shared" ca="1" si="7"/>
        <v>51</v>
      </c>
      <c r="M23">
        <f t="shared" ca="1" si="8"/>
        <v>2019</v>
      </c>
      <c r="N23">
        <f t="shared" ca="1" si="9"/>
        <v>4</v>
      </c>
      <c r="O23">
        <f t="shared" ca="1" si="10"/>
        <v>4</v>
      </c>
    </row>
    <row r="24" spans="2:15">
      <c r="B24" s="8" t="e">
        <f t="shared" ca="1" si="0"/>
        <v>#REF!</v>
      </c>
      <c r="C24" s="7">
        <f t="shared" ca="1" si="1"/>
        <v>87</v>
      </c>
      <c r="D24" s="7">
        <f t="shared" ca="1" si="2"/>
        <v>22</v>
      </c>
      <c r="E24" s="7">
        <f t="shared" ca="1" si="3"/>
        <v>1920</v>
      </c>
      <c r="F24" s="9">
        <f t="shared" ca="1" si="4"/>
        <v>846</v>
      </c>
      <c r="G24" s="21" t="s">
        <v>36</v>
      </c>
      <c r="H24">
        <f t="shared" ca="1" si="5"/>
        <v>11</v>
      </c>
      <c r="I24" t="e">
        <f ca="1">INDEX(#REF!,MATCH(бэкэнд2!H24,#REF!,0))</f>
        <v>#REF!</v>
      </c>
      <c r="J24">
        <f t="shared" ca="1" si="6"/>
        <v>233</v>
      </c>
      <c r="K24">
        <f t="shared" ca="1" si="7"/>
        <v>14</v>
      </c>
      <c r="L24">
        <f t="shared" ca="1" si="7"/>
        <v>54</v>
      </c>
      <c r="M24">
        <f t="shared" ca="1" si="8"/>
        <v>2019</v>
      </c>
      <c r="N24">
        <f t="shared" ca="1" si="9"/>
        <v>4</v>
      </c>
      <c r="O24">
        <f t="shared" ca="1" si="10"/>
        <v>20</v>
      </c>
    </row>
    <row r="25" spans="2:15">
      <c r="B25" s="8" t="e">
        <f t="shared" ca="1" si="0"/>
        <v>#REF!</v>
      </c>
      <c r="C25" s="7">
        <f t="shared" ca="1" si="1"/>
        <v>229</v>
      </c>
      <c r="D25" s="7">
        <f t="shared" ca="1" si="2"/>
        <v>115</v>
      </c>
      <c r="E25" s="7">
        <f t="shared" ca="1" si="3"/>
        <v>3103</v>
      </c>
      <c r="F25" s="9">
        <f t="shared" ca="1" si="4"/>
        <v>3604</v>
      </c>
      <c r="G25" s="21" t="s">
        <v>36</v>
      </c>
      <c r="H25">
        <f t="shared" ca="1" si="5"/>
        <v>8</v>
      </c>
      <c r="I25" t="e">
        <f ca="1">INDEX(#REF!,MATCH(бэкэнд2!H25,#REF!,0))</f>
        <v>#REF!</v>
      </c>
      <c r="J25">
        <f t="shared" ca="1" si="6"/>
        <v>374</v>
      </c>
      <c r="K25">
        <f t="shared" ca="1" si="7"/>
        <v>95</v>
      </c>
      <c r="L25">
        <f t="shared" ca="1" si="7"/>
        <v>65</v>
      </c>
      <c r="M25">
        <f t="shared" ca="1" si="8"/>
        <v>2019</v>
      </c>
      <c r="N25">
        <f t="shared" ca="1" si="9"/>
        <v>7</v>
      </c>
      <c r="O25">
        <f t="shared" ca="1" si="10"/>
        <v>23</v>
      </c>
    </row>
    <row r="26" spans="2:15">
      <c r="B26" s="8" t="e">
        <f t="shared" ca="1" si="0"/>
        <v>#REF!</v>
      </c>
      <c r="C26" s="7">
        <f t="shared" ca="1" si="1"/>
        <v>31</v>
      </c>
      <c r="D26" s="7">
        <f t="shared" ca="1" si="2"/>
        <v>16</v>
      </c>
      <c r="E26" s="7">
        <f t="shared" ca="1" si="3"/>
        <v>3145</v>
      </c>
      <c r="F26" s="9">
        <f t="shared" ca="1" si="4"/>
        <v>1008</v>
      </c>
      <c r="G26" s="21" t="s">
        <v>36</v>
      </c>
      <c r="H26">
        <f t="shared" ca="1" si="5"/>
        <v>6</v>
      </c>
      <c r="I26" t="e">
        <f ca="1">INDEX(#REF!,MATCH(бэкэнд2!H26,#REF!,0))</f>
        <v>#REF!</v>
      </c>
      <c r="J26">
        <f t="shared" ca="1" si="6"/>
        <v>371</v>
      </c>
      <c r="K26">
        <f t="shared" ca="1" si="7"/>
        <v>56</v>
      </c>
      <c r="L26">
        <f t="shared" ca="1" si="7"/>
        <v>96</v>
      </c>
      <c r="M26">
        <f t="shared" ca="1" si="8"/>
        <v>2019</v>
      </c>
      <c r="N26">
        <f t="shared" ca="1" si="9"/>
        <v>1</v>
      </c>
      <c r="O26">
        <f t="shared" ca="1" si="10"/>
        <v>8</v>
      </c>
    </row>
    <row r="27" spans="2:15">
      <c r="B27" s="8" t="e">
        <f t="shared" ca="1" si="0"/>
        <v>#REF!</v>
      </c>
      <c r="C27" s="7">
        <f t="shared" ca="1" si="1"/>
        <v>152</v>
      </c>
      <c r="D27" s="7">
        <f t="shared" ca="1" si="2"/>
        <v>38</v>
      </c>
      <c r="E27" s="7">
        <f t="shared" ca="1" si="3"/>
        <v>3394</v>
      </c>
      <c r="F27" s="9">
        <f t="shared" ca="1" si="4"/>
        <v>2121</v>
      </c>
      <c r="G27" s="21" t="s">
        <v>36</v>
      </c>
      <c r="H27">
        <f t="shared" ca="1" si="5"/>
        <v>1</v>
      </c>
      <c r="I27" t="e">
        <f ca="1">INDEX(#REF!,MATCH(бэкэнд2!H27,#REF!,0))</f>
        <v>#REF!</v>
      </c>
      <c r="J27">
        <f t="shared" ca="1" si="6"/>
        <v>692</v>
      </c>
      <c r="K27">
        <f t="shared" ca="1" si="7"/>
        <v>31</v>
      </c>
      <c r="L27">
        <f t="shared" ca="1" si="7"/>
        <v>68</v>
      </c>
      <c r="M27">
        <f t="shared" ca="1" si="8"/>
        <v>2018</v>
      </c>
      <c r="N27">
        <f t="shared" ca="1" si="9"/>
        <v>3</v>
      </c>
      <c r="O27">
        <f t="shared" ca="1" si="10"/>
        <v>9</v>
      </c>
    </row>
    <row r="28" spans="2:15">
      <c r="B28" s="8" t="e">
        <f t="shared" ca="1" si="0"/>
        <v>#REF!</v>
      </c>
      <c r="C28" s="7">
        <f t="shared" ca="1" si="1"/>
        <v>70</v>
      </c>
      <c r="D28" s="7">
        <f t="shared" ca="1" si="2"/>
        <v>24</v>
      </c>
      <c r="E28" s="7">
        <f t="shared" ca="1" si="3"/>
        <v>1751</v>
      </c>
      <c r="F28" s="9">
        <f t="shared" ca="1" si="4"/>
        <v>520</v>
      </c>
      <c r="G28" s="21" t="s">
        <v>36</v>
      </c>
      <c r="H28">
        <f t="shared" ca="1" si="5"/>
        <v>10</v>
      </c>
      <c r="I28" t="e">
        <f ca="1">INDEX(#REF!,MATCH(бэкэнд2!H28,#REF!,0))</f>
        <v>#REF!</v>
      </c>
      <c r="J28">
        <f t="shared" ca="1" si="6"/>
        <v>439</v>
      </c>
      <c r="K28">
        <f t="shared" ca="1" si="7"/>
        <v>52</v>
      </c>
      <c r="L28">
        <f t="shared" ca="1" si="7"/>
        <v>41</v>
      </c>
      <c r="M28">
        <f t="shared" ca="1" si="8"/>
        <v>2019</v>
      </c>
      <c r="N28">
        <f t="shared" ca="1" si="9"/>
        <v>5</v>
      </c>
      <c r="O28">
        <f t="shared" ca="1" si="10"/>
        <v>25</v>
      </c>
    </row>
    <row r="29" spans="2:15">
      <c r="B29" s="8" t="e">
        <f t="shared" ca="1" si="0"/>
        <v>#REF!</v>
      </c>
      <c r="C29" s="7">
        <f t="shared" ca="1" si="1"/>
        <v>75</v>
      </c>
      <c r="D29" s="7">
        <f t="shared" ca="1" si="2"/>
        <v>25</v>
      </c>
      <c r="E29" s="7">
        <f t="shared" ca="1" si="3"/>
        <v>2383</v>
      </c>
      <c r="F29" s="9">
        <f t="shared" ca="1" si="4"/>
        <v>1546</v>
      </c>
      <c r="G29" s="21" t="s">
        <v>36</v>
      </c>
      <c r="H29">
        <f t="shared" ca="1" si="5"/>
        <v>5</v>
      </c>
      <c r="I29" t="e">
        <f ca="1">INDEX(#REF!,MATCH(бэкэнд2!H29,#REF!,0))</f>
        <v>#REF!</v>
      </c>
      <c r="J29">
        <f t="shared" ca="1" si="6"/>
        <v>936</v>
      </c>
      <c r="K29">
        <f t="shared" ca="1" si="7"/>
        <v>51</v>
      </c>
      <c r="L29">
        <f t="shared" ca="1" si="7"/>
        <v>37</v>
      </c>
      <c r="M29">
        <f t="shared" ca="1" si="8"/>
        <v>2019</v>
      </c>
      <c r="N29">
        <f t="shared" ca="1" si="9"/>
        <v>1</v>
      </c>
      <c r="O29">
        <f t="shared" ca="1" si="10"/>
        <v>22</v>
      </c>
    </row>
    <row r="30" spans="2:15">
      <c r="B30" s="8" t="e">
        <f t="shared" ca="1" si="0"/>
        <v>#REF!</v>
      </c>
      <c r="C30" s="7">
        <f t="shared" ca="1" si="1"/>
        <v>183</v>
      </c>
      <c r="D30" s="7">
        <f t="shared" ca="1" si="2"/>
        <v>46</v>
      </c>
      <c r="E30" s="7">
        <f t="shared" ca="1" si="3"/>
        <v>3242</v>
      </c>
      <c r="F30" s="9">
        <f t="shared" ca="1" si="4"/>
        <v>2398</v>
      </c>
      <c r="G30" s="21" t="s">
        <v>36</v>
      </c>
      <c r="H30">
        <f t="shared" ca="1" si="5"/>
        <v>10</v>
      </c>
      <c r="I30" t="e">
        <f ca="1">INDEX(#REF!,MATCH(бэкэнд2!H30,#REF!,0))</f>
        <v>#REF!</v>
      </c>
      <c r="J30">
        <f t="shared" ca="1" si="6"/>
        <v>337</v>
      </c>
      <c r="K30">
        <f t="shared" ca="1" si="7"/>
        <v>42</v>
      </c>
      <c r="L30">
        <f t="shared" ca="1" si="7"/>
        <v>38</v>
      </c>
      <c r="M30">
        <f t="shared" ca="1" si="8"/>
        <v>2019</v>
      </c>
      <c r="N30">
        <f t="shared" ca="1" si="9"/>
        <v>3</v>
      </c>
      <c r="O30">
        <f t="shared" ca="1" si="10"/>
        <v>6</v>
      </c>
    </row>
    <row r="31" spans="2:15">
      <c r="B31" s="8" t="e">
        <f t="shared" ca="1" si="0"/>
        <v>#REF!</v>
      </c>
      <c r="C31" s="7">
        <f t="shared" ca="1" si="1"/>
        <v>127</v>
      </c>
      <c r="D31" s="7">
        <f t="shared" ca="1" si="2"/>
        <v>32</v>
      </c>
      <c r="E31" s="7">
        <f t="shared" ca="1" si="3"/>
        <v>1830</v>
      </c>
      <c r="F31" s="9">
        <f t="shared" ca="1" si="4"/>
        <v>1126</v>
      </c>
      <c r="G31" s="21" t="s">
        <v>36</v>
      </c>
      <c r="H31">
        <f t="shared" ca="1" si="5"/>
        <v>9</v>
      </c>
      <c r="I31" t="e">
        <f ca="1">INDEX(#REF!,MATCH(бэкэнд2!H31,#REF!,0))</f>
        <v>#REF!</v>
      </c>
      <c r="J31">
        <f t="shared" ca="1" si="6"/>
        <v>890</v>
      </c>
      <c r="K31">
        <f t="shared" ca="1" si="7"/>
        <v>43</v>
      </c>
      <c r="L31">
        <f t="shared" ca="1" si="7"/>
        <v>38</v>
      </c>
      <c r="M31">
        <f t="shared" ca="1" si="8"/>
        <v>2019</v>
      </c>
      <c r="N31">
        <f t="shared" ca="1" si="9"/>
        <v>7</v>
      </c>
      <c r="O31">
        <f t="shared" ca="1" si="10"/>
        <v>8</v>
      </c>
    </row>
    <row r="32" spans="2:15">
      <c r="B32" s="8" t="e">
        <f t="shared" ca="1" si="0"/>
        <v>#REF!</v>
      </c>
      <c r="C32" s="7">
        <f t="shared" ca="1" si="1"/>
        <v>42</v>
      </c>
      <c r="D32" s="7">
        <f t="shared" ca="1" si="2"/>
        <v>14</v>
      </c>
      <c r="E32" s="7">
        <f t="shared" ca="1" si="3"/>
        <v>3032</v>
      </c>
      <c r="F32" s="9">
        <f t="shared" ca="1" si="4"/>
        <v>512</v>
      </c>
      <c r="G32" s="21" t="s">
        <v>36</v>
      </c>
      <c r="H32">
        <f t="shared" ca="1" si="5"/>
        <v>9</v>
      </c>
      <c r="I32" t="e">
        <f ca="1">INDEX(#REF!,MATCH(бэкэнд2!H32,#REF!,0))</f>
        <v>#REF!</v>
      </c>
      <c r="J32">
        <f t="shared" ca="1" si="6"/>
        <v>652</v>
      </c>
      <c r="K32">
        <f t="shared" ca="1" si="7"/>
        <v>44</v>
      </c>
      <c r="L32">
        <f t="shared" ca="1" si="7"/>
        <v>14</v>
      </c>
      <c r="M32">
        <f t="shared" ca="1" si="8"/>
        <v>2018</v>
      </c>
      <c r="N32">
        <f t="shared" ca="1" si="9"/>
        <v>12</v>
      </c>
      <c r="O32">
        <f t="shared" ca="1" si="10"/>
        <v>4</v>
      </c>
    </row>
    <row r="33" spans="2:15">
      <c r="B33" s="8" t="e">
        <f t="shared" ca="1" si="0"/>
        <v>#REF!</v>
      </c>
      <c r="C33" s="7">
        <f t="shared" ca="1" si="1"/>
        <v>196</v>
      </c>
      <c r="D33" s="7">
        <f t="shared" ca="1" si="2"/>
        <v>98</v>
      </c>
      <c r="E33" s="7">
        <f t="shared" ca="1" si="3"/>
        <v>1778</v>
      </c>
      <c r="F33" s="9">
        <f t="shared" ca="1" si="4"/>
        <v>2680</v>
      </c>
      <c r="G33" s="21" t="s">
        <v>36</v>
      </c>
      <c r="H33">
        <f t="shared" ca="1" si="5"/>
        <v>12</v>
      </c>
      <c r="I33" t="e">
        <f ca="1">INDEX(#REF!,MATCH(бэкэнд2!H33,#REF!,0))</f>
        <v>#REF!</v>
      </c>
      <c r="J33">
        <f t="shared" ca="1" si="6"/>
        <v>466</v>
      </c>
      <c r="K33">
        <f t="shared" ca="1" si="7"/>
        <v>26</v>
      </c>
      <c r="L33">
        <f t="shared" ca="1" si="7"/>
        <v>33</v>
      </c>
      <c r="M33">
        <f t="shared" ca="1" si="8"/>
        <v>2019</v>
      </c>
      <c r="N33">
        <f t="shared" ca="1" si="9"/>
        <v>7</v>
      </c>
      <c r="O33">
        <f t="shared" ca="1" si="10"/>
        <v>21</v>
      </c>
    </row>
    <row r="34" spans="2:15">
      <c r="B34" s="8" t="e">
        <f t="shared" ca="1" si="0"/>
        <v>#REF!</v>
      </c>
      <c r="C34" s="7">
        <f t="shared" ca="1" si="1"/>
        <v>102</v>
      </c>
      <c r="D34" s="7">
        <f t="shared" ca="1" si="2"/>
        <v>26</v>
      </c>
      <c r="E34" s="7">
        <f t="shared" ca="1" si="3"/>
        <v>3355</v>
      </c>
      <c r="F34" s="9">
        <f t="shared" ca="1" si="4"/>
        <v>1208</v>
      </c>
      <c r="G34" s="21" t="s">
        <v>36</v>
      </c>
      <c r="H34">
        <f t="shared" ca="1" si="5"/>
        <v>4</v>
      </c>
      <c r="I34" t="e">
        <f ca="1">INDEX(#REF!,MATCH(бэкэнд2!H34,#REF!,0))</f>
        <v>#REF!</v>
      </c>
      <c r="J34">
        <f t="shared" ca="1" si="6"/>
        <v>637</v>
      </c>
      <c r="K34">
        <f t="shared" ca="1" si="7"/>
        <v>98</v>
      </c>
      <c r="L34">
        <f t="shared" ca="1" si="7"/>
        <v>59</v>
      </c>
      <c r="M34">
        <f t="shared" ca="1" si="8"/>
        <v>2019</v>
      </c>
      <c r="N34">
        <f t="shared" ca="1" si="9"/>
        <v>8</v>
      </c>
      <c r="O34">
        <f t="shared" ca="1" si="10"/>
        <v>24</v>
      </c>
    </row>
    <row r="35" spans="2:15">
      <c r="B35" s="8" t="e">
        <f t="shared" ca="1" si="0"/>
        <v>#REF!</v>
      </c>
      <c r="C35" s="7">
        <f t="shared" ca="1" si="1"/>
        <v>237</v>
      </c>
      <c r="D35" s="7">
        <f t="shared" ca="1" si="2"/>
        <v>79</v>
      </c>
      <c r="E35" s="7">
        <f t="shared" ca="1" si="3"/>
        <v>2690</v>
      </c>
      <c r="F35" s="9">
        <f t="shared" ca="1" si="4"/>
        <v>3596</v>
      </c>
      <c r="G35" s="21" t="s">
        <v>36</v>
      </c>
      <c r="H35">
        <f t="shared" ca="1" si="5"/>
        <v>4</v>
      </c>
      <c r="I35" t="e">
        <f ca="1">INDEX(#REF!,MATCH(бэкэнд2!H35,#REF!,0))</f>
        <v>#REF!</v>
      </c>
      <c r="J35">
        <f t="shared" ca="1" si="6"/>
        <v>251</v>
      </c>
      <c r="K35">
        <f t="shared" ca="1" si="7"/>
        <v>91</v>
      </c>
      <c r="L35">
        <f t="shared" ca="1" si="7"/>
        <v>21</v>
      </c>
      <c r="M35">
        <f t="shared" ca="1" si="8"/>
        <v>2019</v>
      </c>
      <c r="N35">
        <f t="shared" ca="1" si="9"/>
        <v>2</v>
      </c>
      <c r="O35">
        <f t="shared" ca="1" si="10"/>
        <v>26</v>
      </c>
    </row>
    <row r="36" spans="2:15">
      <c r="B36" s="8" t="e">
        <f t="shared" ca="1" si="0"/>
        <v>#REF!</v>
      </c>
      <c r="C36" s="7">
        <f t="shared" ca="1" si="1"/>
        <v>37</v>
      </c>
      <c r="D36" s="7">
        <f t="shared" ca="1" si="2"/>
        <v>13</v>
      </c>
      <c r="E36" s="7">
        <f t="shared" ca="1" si="3"/>
        <v>2045</v>
      </c>
      <c r="F36" s="9">
        <f t="shared" ca="1" si="4"/>
        <v>539</v>
      </c>
      <c r="G36" s="21" t="s">
        <v>36</v>
      </c>
      <c r="H36">
        <f t="shared" ca="1" si="5"/>
        <v>9</v>
      </c>
      <c r="I36" t="e">
        <f ca="1">INDEX(#REF!,MATCH(бэкэнд2!H36,#REF!,0))</f>
        <v>#REF!</v>
      </c>
      <c r="J36">
        <f t="shared" ca="1" si="6"/>
        <v>114</v>
      </c>
      <c r="K36">
        <f t="shared" ca="1" si="7"/>
        <v>58</v>
      </c>
      <c r="L36">
        <f t="shared" ca="1" si="7"/>
        <v>74</v>
      </c>
      <c r="M36">
        <f t="shared" ca="1" si="8"/>
        <v>2019</v>
      </c>
      <c r="N36">
        <f t="shared" ca="1" si="9"/>
        <v>7</v>
      </c>
      <c r="O36">
        <f t="shared" ca="1" si="10"/>
        <v>3</v>
      </c>
    </row>
    <row r="37" spans="2:15">
      <c r="B37" s="8" t="e">
        <f t="shared" ca="1" si="0"/>
        <v>#REF!</v>
      </c>
      <c r="C37" s="7">
        <f t="shared" ca="1" si="1"/>
        <v>240</v>
      </c>
      <c r="D37" s="7">
        <f t="shared" ca="1" si="2"/>
        <v>60</v>
      </c>
      <c r="E37" s="7">
        <f t="shared" ca="1" si="3"/>
        <v>2550</v>
      </c>
      <c r="F37" s="9">
        <f t="shared" ca="1" si="4"/>
        <v>2214</v>
      </c>
      <c r="G37" s="21" t="s">
        <v>36</v>
      </c>
      <c r="H37">
        <f t="shared" ca="1" si="5"/>
        <v>1</v>
      </c>
      <c r="I37" t="e">
        <f ca="1">INDEX(#REF!,MATCH(бэкэнд2!H37,#REF!,0))</f>
        <v>#REF!</v>
      </c>
      <c r="J37">
        <f t="shared" ca="1" si="6"/>
        <v>188</v>
      </c>
      <c r="K37">
        <f t="shared" ca="1" si="7"/>
        <v>31</v>
      </c>
      <c r="L37">
        <f t="shared" ca="1" si="7"/>
        <v>48</v>
      </c>
      <c r="M37">
        <f t="shared" ca="1" si="8"/>
        <v>2019</v>
      </c>
      <c r="N37">
        <f t="shared" ca="1" si="9"/>
        <v>5</v>
      </c>
      <c r="O37">
        <f t="shared" ca="1" si="10"/>
        <v>20</v>
      </c>
    </row>
    <row r="38" spans="2:15">
      <c r="B38" s="8" t="e">
        <f t="shared" ca="1" si="0"/>
        <v>#REF!</v>
      </c>
      <c r="C38" s="7">
        <f t="shared" ca="1" si="1"/>
        <v>158</v>
      </c>
      <c r="D38" s="7">
        <f t="shared" ca="1" si="2"/>
        <v>53</v>
      </c>
      <c r="E38" s="7">
        <f t="shared" ca="1" si="3"/>
        <v>3095</v>
      </c>
      <c r="F38" s="9">
        <f t="shared" ca="1" si="4"/>
        <v>2288</v>
      </c>
      <c r="G38" s="21" t="s">
        <v>36</v>
      </c>
      <c r="H38">
        <f t="shared" ca="1" si="5"/>
        <v>2</v>
      </c>
      <c r="I38" t="e">
        <f ca="1">INDEX(#REF!,MATCH(бэкэнд2!H38,#REF!,0))</f>
        <v>#REF!</v>
      </c>
      <c r="J38">
        <f t="shared" ca="1" si="6"/>
        <v>889</v>
      </c>
      <c r="K38">
        <f t="shared" ca="1" si="7"/>
        <v>33</v>
      </c>
      <c r="L38">
        <f t="shared" ca="1" si="7"/>
        <v>67</v>
      </c>
      <c r="M38">
        <f t="shared" ca="1" si="8"/>
        <v>2019</v>
      </c>
      <c r="N38">
        <f t="shared" ca="1" si="9"/>
        <v>6</v>
      </c>
      <c r="O38">
        <f t="shared" ca="1" si="10"/>
        <v>15</v>
      </c>
    </row>
    <row r="39" spans="2:15">
      <c r="B39" s="8" t="e">
        <f t="shared" ca="1" si="0"/>
        <v>#REF!</v>
      </c>
      <c r="C39" s="7">
        <f t="shared" ca="1" si="1"/>
        <v>50</v>
      </c>
      <c r="D39" s="7">
        <f t="shared" ca="1" si="2"/>
        <v>25</v>
      </c>
      <c r="E39" s="7">
        <f t="shared" ca="1" si="3"/>
        <v>2348</v>
      </c>
      <c r="F39" s="9">
        <f t="shared" ca="1" si="4"/>
        <v>1368</v>
      </c>
      <c r="G39" s="21" t="s">
        <v>36</v>
      </c>
      <c r="H39">
        <f t="shared" ca="1" si="5"/>
        <v>8</v>
      </c>
      <c r="I39" t="e">
        <f ca="1">INDEX(#REF!,MATCH(бэкэнд2!H39,#REF!,0))</f>
        <v>#REF!</v>
      </c>
      <c r="J39">
        <f t="shared" ca="1" si="6"/>
        <v>894</v>
      </c>
      <c r="K39">
        <f t="shared" ca="1" si="7"/>
        <v>85</v>
      </c>
      <c r="L39">
        <f t="shared" ca="1" si="7"/>
        <v>40</v>
      </c>
      <c r="M39">
        <f t="shared" ca="1" si="8"/>
        <v>2019</v>
      </c>
      <c r="N39">
        <f t="shared" ca="1" si="9"/>
        <v>4</v>
      </c>
      <c r="O39">
        <f t="shared" ca="1" si="10"/>
        <v>9</v>
      </c>
    </row>
    <row r="40" spans="2:15">
      <c r="B40" s="8" t="e">
        <f t="shared" ca="1" si="0"/>
        <v>#REF!</v>
      </c>
      <c r="C40" s="7">
        <f t="shared" ca="1" si="1"/>
        <v>143</v>
      </c>
      <c r="D40" s="7">
        <f t="shared" ca="1" si="2"/>
        <v>72</v>
      </c>
      <c r="E40" s="7">
        <f t="shared" ca="1" si="3"/>
        <v>1039</v>
      </c>
      <c r="F40" s="9">
        <f t="shared" ca="1" si="4"/>
        <v>1448</v>
      </c>
      <c r="G40" s="21" t="s">
        <v>36</v>
      </c>
      <c r="H40">
        <f t="shared" ca="1" si="5"/>
        <v>8</v>
      </c>
      <c r="I40" t="e">
        <f ca="1">INDEX(#REF!,MATCH(бэкэнд2!H40,#REF!,0))</f>
        <v>#REF!</v>
      </c>
      <c r="J40">
        <f t="shared" ca="1" si="6"/>
        <v>323</v>
      </c>
      <c r="K40">
        <f t="shared" ca="1" si="7"/>
        <v>98</v>
      </c>
      <c r="L40">
        <f t="shared" ca="1" si="7"/>
        <v>44</v>
      </c>
      <c r="M40">
        <f t="shared" ca="1" si="8"/>
        <v>2019</v>
      </c>
      <c r="N40">
        <f t="shared" ca="1" si="9"/>
        <v>8</v>
      </c>
      <c r="O40">
        <f t="shared" ca="1" si="10"/>
        <v>26</v>
      </c>
    </row>
    <row r="41" spans="2:15">
      <c r="B41" s="8" t="e">
        <f t="shared" ca="1" si="0"/>
        <v>#REF!</v>
      </c>
      <c r="C41" s="7">
        <f t="shared" ca="1" si="1"/>
        <v>56</v>
      </c>
      <c r="D41" s="7">
        <f t="shared" ca="1" si="2"/>
        <v>19</v>
      </c>
      <c r="E41" s="7">
        <f t="shared" ca="1" si="3"/>
        <v>2106</v>
      </c>
      <c r="F41" s="9">
        <f t="shared" ca="1" si="4"/>
        <v>557</v>
      </c>
      <c r="G41" s="21" t="s">
        <v>36</v>
      </c>
      <c r="H41">
        <f t="shared" ca="1" si="5"/>
        <v>8</v>
      </c>
      <c r="I41" t="e">
        <f ca="1">INDEX(#REF!,MATCH(бэкэнд2!H41,#REF!,0))</f>
        <v>#REF!</v>
      </c>
      <c r="J41">
        <f t="shared" ca="1" si="6"/>
        <v>852</v>
      </c>
      <c r="K41">
        <f t="shared" ca="1" si="7"/>
        <v>82</v>
      </c>
      <c r="L41">
        <f t="shared" ca="1" si="7"/>
        <v>86</v>
      </c>
      <c r="M41">
        <f t="shared" ca="1" si="8"/>
        <v>2019</v>
      </c>
      <c r="N41">
        <f t="shared" ca="1" si="9"/>
        <v>7</v>
      </c>
      <c r="O41">
        <f t="shared" ca="1" si="10"/>
        <v>26</v>
      </c>
    </row>
    <row r="42" spans="2:15">
      <c r="B42" s="8" t="e">
        <f t="shared" ca="1" si="0"/>
        <v>#REF!</v>
      </c>
      <c r="C42" s="7">
        <f t="shared" ca="1" si="1"/>
        <v>75</v>
      </c>
      <c r="D42" s="7">
        <f t="shared" ca="1" si="2"/>
        <v>19</v>
      </c>
      <c r="E42" s="7">
        <f t="shared" ca="1" si="3"/>
        <v>378</v>
      </c>
      <c r="F42" s="9">
        <f t="shared" ca="1" si="4"/>
        <v>962</v>
      </c>
      <c r="G42" s="21" t="s">
        <v>36</v>
      </c>
      <c r="H42">
        <f t="shared" ca="1" si="5"/>
        <v>6</v>
      </c>
      <c r="I42" t="e">
        <f ca="1">INDEX(#REF!,MATCH(бэкэнд2!H42,#REF!,0))</f>
        <v>#REF!</v>
      </c>
      <c r="J42">
        <f t="shared" ca="1" si="6"/>
        <v>266</v>
      </c>
      <c r="K42">
        <f t="shared" ca="1" si="7"/>
        <v>65</v>
      </c>
      <c r="L42">
        <f t="shared" ca="1" si="7"/>
        <v>63</v>
      </c>
      <c r="M42">
        <f t="shared" ca="1" si="8"/>
        <v>2019</v>
      </c>
      <c r="N42">
        <f t="shared" ca="1" si="9"/>
        <v>6</v>
      </c>
      <c r="O42">
        <f t="shared" ca="1" si="10"/>
        <v>1</v>
      </c>
    </row>
    <row r="43" spans="2:15">
      <c r="B43" s="8" t="e">
        <f t="shared" ca="1" si="0"/>
        <v>#REF!</v>
      </c>
      <c r="C43" s="7">
        <f t="shared" ca="1" si="1"/>
        <v>30</v>
      </c>
      <c r="D43" s="7">
        <f t="shared" ca="1" si="2"/>
        <v>8</v>
      </c>
      <c r="E43" s="7">
        <f t="shared" ca="1" si="3"/>
        <v>1560</v>
      </c>
      <c r="F43" s="9">
        <f t="shared" ca="1" si="4"/>
        <v>920</v>
      </c>
      <c r="G43" s="21" t="s">
        <v>36</v>
      </c>
      <c r="H43">
        <f t="shared" ca="1" si="5"/>
        <v>4</v>
      </c>
      <c r="I43" t="e">
        <f ca="1">INDEX(#REF!,MATCH(бэкэнд2!H43,#REF!,0))</f>
        <v>#REF!</v>
      </c>
      <c r="J43">
        <f t="shared" ca="1" si="6"/>
        <v>133</v>
      </c>
      <c r="K43">
        <f t="shared" ca="1" si="7"/>
        <v>52</v>
      </c>
      <c r="L43">
        <f t="shared" ca="1" si="7"/>
        <v>59</v>
      </c>
      <c r="M43">
        <f t="shared" ca="1" si="8"/>
        <v>2019</v>
      </c>
      <c r="N43">
        <f t="shared" ca="1" si="9"/>
        <v>6</v>
      </c>
      <c r="O43">
        <f t="shared" ca="1" si="10"/>
        <v>8</v>
      </c>
    </row>
    <row r="44" spans="2:15">
      <c r="B44" s="8" t="e">
        <f t="shared" ca="1" si="0"/>
        <v>#REF!</v>
      </c>
      <c r="C44" s="7">
        <f t="shared" ca="1" si="1"/>
        <v>49</v>
      </c>
      <c r="D44" s="7">
        <f t="shared" ca="1" si="2"/>
        <v>25</v>
      </c>
      <c r="E44" s="7">
        <f t="shared" ca="1" si="3"/>
        <v>646</v>
      </c>
      <c r="F44" s="9">
        <f t="shared" ca="1" si="4"/>
        <v>731</v>
      </c>
      <c r="G44" s="21" t="s">
        <v>36</v>
      </c>
      <c r="H44">
        <f t="shared" ca="1" si="5"/>
        <v>4</v>
      </c>
      <c r="I44" t="e">
        <f ca="1">INDEX(#REF!,MATCH(бэкэнд2!H44,#REF!,0))</f>
        <v>#REF!</v>
      </c>
      <c r="J44">
        <f t="shared" ca="1" si="6"/>
        <v>128</v>
      </c>
      <c r="K44">
        <f t="shared" ca="1" si="7"/>
        <v>24</v>
      </c>
      <c r="L44">
        <f t="shared" ca="1" si="7"/>
        <v>51</v>
      </c>
      <c r="M44">
        <f t="shared" ca="1" si="8"/>
        <v>2019</v>
      </c>
      <c r="N44">
        <f t="shared" ca="1" si="9"/>
        <v>8</v>
      </c>
      <c r="O44">
        <f t="shared" ca="1" si="10"/>
        <v>17</v>
      </c>
    </row>
    <row r="45" spans="2:15">
      <c r="B45" s="8" t="e">
        <f t="shared" ca="1" si="0"/>
        <v>#REF!</v>
      </c>
      <c r="C45" s="7">
        <f t="shared" ca="1" si="1"/>
        <v>39</v>
      </c>
      <c r="D45" s="7">
        <f t="shared" ca="1" si="2"/>
        <v>13</v>
      </c>
      <c r="E45" s="7">
        <f t="shared" ca="1" si="3"/>
        <v>2205</v>
      </c>
      <c r="F45" s="9">
        <f t="shared" ca="1" si="4"/>
        <v>558</v>
      </c>
      <c r="G45" s="21" t="s">
        <v>36</v>
      </c>
      <c r="H45">
        <f t="shared" ca="1" si="5"/>
        <v>8</v>
      </c>
      <c r="I45" t="e">
        <f ca="1">INDEX(#REF!,MATCH(бэкэнд2!H45,#REF!,0))</f>
        <v>#REF!</v>
      </c>
      <c r="J45">
        <f t="shared" ca="1" si="6"/>
        <v>744</v>
      </c>
      <c r="K45">
        <f t="shared" ca="1" si="7"/>
        <v>39</v>
      </c>
      <c r="L45">
        <f t="shared" ca="1" si="7"/>
        <v>40</v>
      </c>
      <c r="M45">
        <f t="shared" ca="1" si="8"/>
        <v>2019</v>
      </c>
      <c r="N45">
        <f t="shared" ca="1" si="9"/>
        <v>8</v>
      </c>
      <c r="O45">
        <f t="shared" ca="1" si="10"/>
        <v>8</v>
      </c>
    </row>
    <row r="46" spans="2:15">
      <c r="B46" s="8" t="e">
        <f t="shared" ca="1" si="0"/>
        <v>#REF!</v>
      </c>
      <c r="C46" s="7">
        <f t="shared" ca="1" si="1"/>
        <v>52</v>
      </c>
      <c r="D46" s="7">
        <f t="shared" ca="1" si="2"/>
        <v>13</v>
      </c>
      <c r="E46" s="7">
        <f t="shared" ca="1" si="3"/>
        <v>1770</v>
      </c>
      <c r="F46" s="9">
        <f t="shared" ca="1" si="4"/>
        <v>811</v>
      </c>
      <c r="G46" s="21" t="s">
        <v>36</v>
      </c>
      <c r="H46">
        <f t="shared" ca="1" si="5"/>
        <v>9</v>
      </c>
      <c r="I46" t="e">
        <f ca="1">INDEX(#REF!,MATCH(бэкэнд2!H46,#REF!,0))</f>
        <v>#REF!</v>
      </c>
      <c r="J46">
        <f t="shared" ca="1" si="6"/>
        <v>191</v>
      </c>
      <c r="K46">
        <f t="shared" ca="1" si="7"/>
        <v>49</v>
      </c>
      <c r="L46">
        <f t="shared" ca="1" si="7"/>
        <v>19</v>
      </c>
      <c r="M46">
        <f t="shared" ca="1" si="8"/>
        <v>2019</v>
      </c>
      <c r="N46">
        <f t="shared" ca="1" si="9"/>
        <v>1</v>
      </c>
      <c r="O46">
        <f t="shared" ca="1" si="10"/>
        <v>20</v>
      </c>
    </row>
    <row r="47" spans="2:15">
      <c r="B47" s="8" t="e">
        <f t="shared" ca="1" si="0"/>
        <v>#REF!</v>
      </c>
      <c r="C47" s="7">
        <f t="shared" ca="1" si="1"/>
        <v>166</v>
      </c>
      <c r="D47" s="7">
        <f t="shared" ca="1" si="2"/>
        <v>42</v>
      </c>
      <c r="E47" s="7">
        <f t="shared" ca="1" si="3"/>
        <v>1241</v>
      </c>
      <c r="F47" s="9">
        <f t="shared" ca="1" si="4"/>
        <v>1800</v>
      </c>
      <c r="G47" s="21" t="s">
        <v>36</v>
      </c>
      <c r="H47">
        <f t="shared" ca="1" si="5"/>
        <v>1</v>
      </c>
      <c r="I47" t="e">
        <f ca="1">INDEX(#REF!,MATCH(бэкэнд2!H47,#REF!,0))</f>
        <v>#REF!</v>
      </c>
      <c r="J47">
        <f t="shared" ca="1" si="6"/>
        <v>540</v>
      </c>
      <c r="K47">
        <f t="shared" ca="1" si="7"/>
        <v>91</v>
      </c>
      <c r="L47">
        <f t="shared" ca="1" si="7"/>
        <v>63</v>
      </c>
      <c r="M47">
        <f t="shared" ca="1" si="8"/>
        <v>2019</v>
      </c>
      <c r="N47">
        <f t="shared" ca="1" si="9"/>
        <v>7</v>
      </c>
      <c r="O47">
        <f t="shared" ca="1" si="10"/>
        <v>20</v>
      </c>
    </row>
    <row r="48" spans="2:15">
      <c r="B48" s="8" t="e">
        <f t="shared" ca="1" si="0"/>
        <v>#REF!</v>
      </c>
      <c r="C48" s="7">
        <f t="shared" ca="1" si="1"/>
        <v>145</v>
      </c>
      <c r="D48" s="7">
        <f t="shared" ca="1" si="2"/>
        <v>37</v>
      </c>
      <c r="E48" s="7">
        <f t="shared" ca="1" si="3"/>
        <v>2022</v>
      </c>
      <c r="F48" s="9">
        <f t="shared" ca="1" si="4"/>
        <v>1258</v>
      </c>
      <c r="G48" s="21" t="s">
        <v>36</v>
      </c>
      <c r="H48">
        <f t="shared" ca="1" si="5"/>
        <v>9</v>
      </c>
      <c r="I48" t="e">
        <f ca="1">INDEX(#REF!,MATCH(бэкэнд2!H48,#REF!,0))</f>
        <v>#REF!</v>
      </c>
      <c r="J48">
        <f t="shared" ca="1" si="6"/>
        <v>530</v>
      </c>
      <c r="K48">
        <f t="shared" ca="1" si="7"/>
        <v>69</v>
      </c>
      <c r="L48">
        <f t="shared" ca="1" si="7"/>
        <v>85</v>
      </c>
      <c r="M48">
        <f t="shared" ca="1" si="8"/>
        <v>2019</v>
      </c>
      <c r="N48">
        <f t="shared" ca="1" si="9"/>
        <v>1</v>
      </c>
      <c r="O48">
        <f t="shared" ca="1" si="10"/>
        <v>18</v>
      </c>
    </row>
    <row r="49" spans="2:15">
      <c r="B49" s="8" t="e">
        <f t="shared" ca="1" si="0"/>
        <v>#REF!</v>
      </c>
      <c r="C49" s="7">
        <f t="shared" ca="1" si="1"/>
        <v>235</v>
      </c>
      <c r="D49" s="7">
        <f t="shared" ca="1" si="2"/>
        <v>79</v>
      </c>
      <c r="E49" s="7">
        <f t="shared" ca="1" si="3"/>
        <v>2413</v>
      </c>
      <c r="F49" s="9">
        <f t="shared" ca="1" si="4"/>
        <v>2348</v>
      </c>
      <c r="G49" s="21" t="s">
        <v>36</v>
      </c>
      <c r="H49">
        <f t="shared" ca="1" si="5"/>
        <v>3</v>
      </c>
      <c r="I49" t="e">
        <f ca="1">INDEX(#REF!,MATCH(бэкэнд2!H49,#REF!,0))</f>
        <v>#REF!</v>
      </c>
      <c r="J49">
        <f t="shared" ca="1" si="6"/>
        <v>549</v>
      </c>
      <c r="K49">
        <f t="shared" ca="1" si="7"/>
        <v>78</v>
      </c>
      <c r="L49">
        <f t="shared" ca="1" si="7"/>
        <v>55</v>
      </c>
      <c r="M49">
        <f t="shared" ca="1" si="8"/>
        <v>2019</v>
      </c>
      <c r="N49">
        <f t="shared" ca="1" si="9"/>
        <v>3</v>
      </c>
      <c r="O49">
        <f t="shared" ca="1" si="10"/>
        <v>23</v>
      </c>
    </row>
    <row r="50" spans="2:15">
      <c r="B50" s="8" t="e">
        <f t="shared" ca="1" si="0"/>
        <v>#REF!</v>
      </c>
      <c r="C50" s="7">
        <f t="shared" ca="1" si="1"/>
        <v>77</v>
      </c>
      <c r="D50" s="7">
        <f t="shared" ca="1" si="2"/>
        <v>39</v>
      </c>
      <c r="E50" s="7">
        <f t="shared" ca="1" si="3"/>
        <v>762</v>
      </c>
      <c r="F50" s="9">
        <f t="shared" ca="1" si="4"/>
        <v>552</v>
      </c>
      <c r="G50" s="21" t="s">
        <v>36</v>
      </c>
      <c r="H50">
        <f t="shared" ca="1" si="5"/>
        <v>1</v>
      </c>
      <c r="I50" t="e">
        <f ca="1">INDEX(#REF!,MATCH(бэкэнд2!H50,#REF!,0))</f>
        <v>#REF!</v>
      </c>
      <c r="J50">
        <f t="shared" ca="1" si="6"/>
        <v>934</v>
      </c>
      <c r="K50">
        <f t="shared" ca="1" si="7"/>
        <v>84</v>
      </c>
      <c r="L50">
        <f t="shared" ca="1" si="7"/>
        <v>89</v>
      </c>
      <c r="M50">
        <f t="shared" ca="1" si="8"/>
        <v>2018</v>
      </c>
      <c r="N50">
        <f t="shared" ca="1" si="9"/>
        <v>1</v>
      </c>
      <c r="O50">
        <f t="shared" ca="1" si="10"/>
        <v>19</v>
      </c>
    </row>
    <row r="51" spans="2:15">
      <c r="B51" s="8" t="e">
        <f t="shared" ca="1" si="0"/>
        <v>#REF!</v>
      </c>
      <c r="C51" s="7">
        <f t="shared" ca="1" si="1"/>
        <v>223</v>
      </c>
      <c r="D51" s="7">
        <f t="shared" ca="1" si="2"/>
        <v>75</v>
      </c>
      <c r="E51" s="7">
        <f t="shared" ca="1" si="3"/>
        <v>2723</v>
      </c>
      <c r="F51" s="9">
        <f t="shared" ca="1" si="4"/>
        <v>4691</v>
      </c>
      <c r="G51" s="21" t="s">
        <v>36</v>
      </c>
      <c r="H51">
        <f t="shared" ca="1" si="5"/>
        <v>6</v>
      </c>
      <c r="I51" t="e">
        <f ca="1">INDEX(#REF!,MATCH(бэкэнд2!H51,#REF!,0))</f>
        <v>#REF!</v>
      </c>
      <c r="J51">
        <f t="shared" ca="1" si="6"/>
        <v>168</v>
      </c>
      <c r="K51">
        <f t="shared" ca="1" si="7"/>
        <v>98</v>
      </c>
      <c r="L51">
        <f t="shared" ca="1" si="7"/>
        <v>48</v>
      </c>
      <c r="M51">
        <f t="shared" ca="1" si="8"/>
        <v>2019</v>
      </c>
      <c r="N51">
        <f t="shared" ca="1" si="9"/>
        <v>5</v>
      </c>
      <c r="O51">
        <f t="shared" ca="1" si="10"/>
        <v>22</v>
      </c>
    </row>
    <row r="52" spans="2:15">
      <c r="B52" s="8" t="e">
        <f t="shared" ca="1" si="0"/>
        <v>#REF!</v>
      </c>
      <c r="C52" s="7">
        <f t="shared" ca="1" si="1"/>
        <v>67</v>
      </c>
      <c r="D52" s="7">
        <f t="shared" ca="1" si="2"/>
        <v>23</v>
      </c>
      <c r="E52" s="7">
        <f t="shared" ca="1" si="3"/>
        <v>2786</v>
      </c>
      <c r="F52" s="9">
        <f t="shared" ca="1" si="4"/>
        <v>1777</v>
      </c>
      <c r="G52" s="21" t="s">
        <v>36</v>
      </c>
      <c r="H52">
        <f t="shared" ca="1" si="5"/>
        <v>7</v>
      </c>
      <c r="I52" t="e">
        <f ca="1">INDEX(#REF!,MATCH(бэкэнд2!H52,#REF!,0))</f>
        <v>#REF!</v>
      </c>
      <c r="J52">
        <f t="shared" ca="1" si="6"/>
        <v>911</v>
      </c>
      <c r="K52">
        <f t="shared" ca="1" si="7"/>
        <v>64</v>
      </c>
      <c r="L52">
        <f t="shared" ca="1" si="7"/>
        <v>93</v>
      </c>
      <c r="M52">
        <f t="shared" ca="1" si="8"/>
        <v>2019</v>
      </c>
      <c r="N52">
        <f t="shared" ca="1" si="9"/>
        <v>3</v>
      </c>
      <c r="O52">
        <f t="shared" ca="1" si="10"/>
        <v>17</v>
      </c>
    </row>
    <row r="53" spans="2:15">
      <c r="B53" s="8" t="e">
        <f t="shared" ca="1" si="0"/>
        <v>#REF!</v>
      </c>
      <c r="C53" s="7">
        <f t="shared" ca="1" si="1"/>
        <v>133</v>
      </c>
      <c r="D53" s="7">
        <f t="shared" ca="1" si="2"/>
        <v>34</v>
      </c>
      <c r="E53" s="7">
        <f t="shared" ca="1" si="3"/>
        <v>2209</v>
      </c>
      <c r="F53" s="9">
        <f t="shared" ca="1" si="4"/>
        <v>1903</v>
      </c>
      <c r="G53" s="21" t="s">
        <v>36</v>
      </c>
      <c r="H53">
        <f t="shared" ca="1" si="5"/>
        <v>3</v>
      </c>
      <c r="I53" t="e">
        <f ca="1">INDEX(#REF!,MATCH(бэкэнд2!H53,#REF!,0))</f>
        <v>#REF!</v>
      </c>
      <c r="J53">
        <f t="shared" ca="1" si="6"/>
        <v>736</v>
      </c>
      <c r="K53">
        <f t="shared" ca="1" si="7"/>
        <v>97</v>
      </c>
      <c r="L53">
        <f t="shared" ca="1" si="7"/>
        <v>19</v>
      </c>
      <c r="M53">
        <f t="shared" ca="1" si="8"/>
        <v>2019</v>
      </c>
      <c r="N53">
        <f t="shared" ca="1" si="9"/>
        <v>4</v>
      </c>
      <c r="O53">
        <f t="shared" ca="1" si="10"/>
        <v>20</v>
      </c>
    </row>
    <row r="54" spans="2:15">
      <c r="B54" s="8" t="e">
        <f t="shared" ca="1" si="0"/>
        <v>#REF!</v>
      </c>
      <c r="C54" s="7">
        <f t="shared" ca="1" si="1"/>
        <v>134</v>
      </c>
      <c r="D54" s="7">
        <f t="shared" ca="1" si="2"/>
        <v>67</v>
      </c>
      <c r="E54" s="7">
        <f t="shared" ca="1" si="3"/>
        <v>757</v>
      </c>
      <c r="F54" s="9">
        <f t="shared" ca="1" si="4"/>
        <v>1766</v>
      </c>
      <c r="G54" s="21" t="s">
        <v>36</v>
      </c>
      <c r="H54">
        <f t="shared" ca="1" si="5"/>
        <v>9</v>
      </c>
      <c r="I54" t="e">
        <f ca="1">INDEX(#REF!,MATCH(бэкэнд2!H54,#REF!,0))</f>
        <v>#REF!</v>
      </c>
      <c r="J54">
        <f t="shared" ca="1" si="6"/>
        <v>723</v>
      </c>
      <c r="K54">
        <f t="shared" ca="1" si="7"/>
        <v>88</v>
      </c>
      <c r="L54">
        <f t="shared" ca="1" si="7"/>
        <v>58</v>
      </c>
      <c r="M54">
        <f t="shared" ca="1" si="8"/>
        <v>2019</v>
      </c>
      <c r="N54">
        <f t="shared" ca="1" si="9"/>
        <v>6</v>
      </c>
      <c r="O54">
        <f t="shared" ca="1" si="10"/>
        <v>19</v>
      </c>
    </row>
    <row r="55" spans="2:15">
      <c r="B55" s="8" t="e">
        <f t="shared" ca="1" si="0"/>
        <v>#REF!</v>
      </c>
      <c r="C55" s="7">
        <f t="shared" ca="1" si="1"/>
        <v>178</v>
      </c>
      <c r="D55" s="7">
        <f t="shared" ca="1" si="2"/>
        <v>89</v>
      </c>
      <c r="E55" s="7">
        <f t="shared" ca="1" si="3"/>
        <v>556</v>
      </c>
      <c r="F55" s="9">
        <f t="shared" ca="1" si="4"/>
        <v>802</v>
      </c>
      <c r="G55" s="21" t="s">
        <v>36</v>
      </c>
      <c r="H55">
        <f t="shared" ca="1" si="5"/>
        <v>10</v>
      </c>
      <c r="I55" t="e">
        <f ca="1">INDEX(#REF!,MATCH(бэкэнд2!H55,#REF!,0))</f>
        <v>#REF!</v>
      </c>
      <c r="J55">
        <f t="shared" ca="1" si="6"/>
        <v>328</v>
      </c>
      <c r="K55">
        <f t="shared" ca="1" si="7"/>
        <v>80</v>
      </c>
      <c r="L55">
        <f t="shared" ca="1" si="7"/>
        <v>83</v>
      </c>
      <c r="M55">
        <f t="shared" ca="1" si="8"/>
        <v>2019</v>
      </c>
      <c r="N55">
        <f t="shared" ca="1" si="9"/>
        <v>6</v>
      </c>
      <c r="O55">
        <f t="shared" ca="1" si="10"/>
        <v>16</v>
      </c>
    </row>
    <row r="56" spans="2:15">
      <c r="B56" s="8" t="e">
        <f t="shared" ca="1" si="0"/>
        <v>#REF!</v>
      </c>
      <c r="C56" s="7">
        <f t="shared" ca="1" si="1"/>
        <v>170</v>
      </c>
      <c r="D56" s="7">
        <f t="shared" ca="1" si="2"/>
        <v>57</v>
      </c>
      <c r="E56" s="7">
        <f t="shared" ca="1" si="3"/>
        <v>3172</v>
      </c>
      <c r="F56" s="9">
        <f t="shared" ca="1" si="4"/>
        <v>2339</v>
      </c>
      <c r="G56" s="21" t="s">
        <v>36</v>
      </c>
      <c r="H56">
        <f t="shared" ca="1" si="5"/>
        <v>6</v>
      </c>
      <c r="I56" t="e">
        <f ca="1">INDEX(#REF!,MATCH(бэкэнд2!H56,#REF!,0))</f>
        <v>#REF!</v>
      </c>
      <c r="J56">
        <f t="shared" ca="1" si="6"/>
        <v>768</v>
      </c>
      <c r="K56">
        <f t="shared" ca="1" si="7"/>
        <v>68</v>
      </c>
      <c r="L56">
        <f t="shared" ca="1" si="7"/>
        <v>69</v>
      </c>
      <c r="M56">
        <f t="shared" ca="1" si="8"/>
        <v>2018</v>
      </c>
      <c r="N56">
        <f t="shared" ca="1" si="9"/>
        <v>8</v>
      </c>
      <c r="O56">
        <f t="shared" ca="1" si="10"/>
        <v>4</v>
      </c>
    </row>
    <row r="57" spans="2:15">
      <c r="B57" s="8" t="e">
        <f t="shared" ca="1" si="0"/>
        <v>#REF!</v>
      </c>
      <c r="C57" s="7">
        <f t="shared" ca="1" si="1"/>
        <v>77</v>
      </c>
      <c r="D57" s="7">
        <f t="shared" ca="1" si="2"/>
        <v>20</v>
      </c>
      <c r="E57" s="7">
        <f t="shared" ca="1" si="3"/>
        <v>931</v>
      </c>
      <c r="F57" s="9">
        <f t="shared" ca="1" si="4"/>
        <v>749</v>
      </c>
      <c r="G57" s="21" t="s">
        <v>36</v>
      </c>
      <c r="H57">
        <f t="shared" ca="1" si="5"/>
        <v>8</v>
      </c>
      <c r="I57" t="e">
        <f ca="1">INDEX(#REF!,MATCH(бэкэнд2!H57,#REF!,0))</f>
        <v>#REF!</v>
      </c>
      <c r="J57">
        <f t="shared" ca="1" si="6"/>
        <v>204</v>
      </c>
      <c r="K57">
        <f t="shared" ca="1" si="7"/>
        <v>64</v>
      </c>
      <c r="L57">
        <f t="shared" ca="1" si="7"/>
        <v>49</v>
      </c>
      <c r="M57">
        <f t="shared" ca="1" si="8"/>
        <v>2019</v>
      </c>
      <c r="N57">
        <f t="shared" ca="1" si="9"/>
        <v>1</v>
      </c>
      <c r="O57">
        <f t="shared" ca="1" si="10"/>
        <v>6</v>
      </c>
    </row>
    <row r="58" spans="2:15">
      <c r="B58" s="8" t="e">
        <f t="shared" ca="1" si="0"/>
        <v>#REF!</v>
      </c>
      <c r="C58" s="7">
        <f t="shared" ca="1" si="1"/>
        <v>179</v>
      </c>
      <c r="D58" s="7">
        <f t="shared" ca="1" si="2"/>
        <v>60</v>
      </c>
      <c r="E58" s="7">
        <f t="shared" ca="1" si="3"/>
        <v>565</v>
      </c>
      <c r="F58" s="9">
        <f t="shared" ca="1" si="4"/>
        <v>577</v>
      </c>
      <c r="G58" s="21" t="s">
        <v>36</v>
      </c>
      <c r="H58">
        <f t="shared" ca="1" si="5"/>
        <v>10</v>
      </c>
      <c r="I58" t="e">
        <f ca="1">INDEX(#REF!,MATCH(бэкэнд2!H58,#REF!,0))</f>
        <v>#REF!</v>
      </c>
      <c r="J58">
        <f t="shared" ca="1" si="6"/>
        <v>728</v>
      </c>
      <c r="K58">
        <f t="shared" ca="1" si="7"/>
        <v>33</v>
      </c>
      <c r="L58">
        <f t="shared" ca="1" si="7"/>
        <v>10</v>
      </c>
      <c r="M58">
        <f t="shared" ca="1" si="8"/>
        <v>2019</v>
      </c>
      <c r="N58">
        <f t="shared" ca="1" si="9"/>
        <v>5</v>
      </c>
      <c r="O58">
        <f t="shared" ca="1" si="10"/>
        <v>23</v>
      </c>
    </row>
    <row r="59" spans="2:15">
      <c r="B59" s="8" t="e">
        <f t="shared" ca="1" si="0"/>
        <v>#REF!</v>
      </c>
      <c r="C59" s="7">
        <f t="shared" ca="1" si="1"/>
        <v>121</v>
      </c>
      <c r="D59" s="7">
        <f t="shared" ca="1" si="2"/>
        <v>61</v>
      </c>
      <c r="E59" s="7">
        <f t="shared" ca="1" si="3"/>
        <v>366</v>
      </c>
      <c r="F59" s="9">
        <f t="shared" ca="1" si="4"/>
        <v>624</v>
      </c>
      <c r="G59" s="21" t="s">
        <v>36</v>
      </c>
      <c r="H59">
        <f t="shared" ca="1" si="5"/>
        <v>8</v>
      </c>
      <c r="I59" t="e">
        <f ca="1">INDEX(#REF!,MATCH(бэкэнд2!H59,#REF!,0))</f>
        <v>#REF!</v>
      </c>
      <c r="J59">
        <f t="shared" ca="1" si="6"/>
        <v>305</v>
      </c>
      <c r="K59">
        <f t="shared" ca="1" si="7"/>
        <v>63</v>
      </c>
      <c r="L59">
        <f t="shared" ca="1" si="7"/>
        <v>19</v>
      </c>
      <c r="M59">
        <f t="shared" ca="1" si="8"/>
        <v>2019</v>
      </c>
      <c r="N59">
        <f t="shared" ca="1" si="9"/>
        <v>1</v>
      </c>
      <c r="O59">
        <f t="shared" ca="1" si="10"/>
        <v>1</v>
      </c>
    </row>
    <row r="60" spans="2:15">
      <c r="B60" s="8" t="e">
        <f t="shared" ca="1" si="0"/>
        <v>#REF!</v>
      </c>
      <c r="C60" s="7">
        <f t="shared" ca="1" si="1"/>
        <v>202</v>
      </c>
      <c r="D60" s="7">
        <f t="shared" ca="1" si="2"/>
        <v>68</v>
      </c>
      <c r="E60" s="7">
        <f t="shared" ca="1" si="3"/>
        <v>3144</v>
      </c>
      <c r="F60" s="9">
        <f t="shared" ca="1" si="4"/>
        <v>3974</v>
      </c>
      <c r="G60" s="21" t="s">
        <v>36</v>
      </c>
      <c r="H60">
        <f t="shared" ca="1" si="5"/>
        <v>2</v>
      </c>
      <c r="I60" t="e">
        <f ca="1">INDEX(#REF!,MATCH(бэкэнд2!H60,#REF!,0))</f>
        <v>#REF!</v>
      </c>
      <c r="J60">
        <f t="shared" ca="1" si="6"/>
        <v>784</v>
      </c>
      <c r="K60">
        <f t="shared" ca="1" si="7"/>
        <v>72</v>
      </c>
      <c r="L60">
        <f t="shared" ca="1" si="7"/>
        <v>44</v>
      </c>
      <c r="M60">
        <f t="shared" ca="1" si="8"/>
        <v>2019</v>
      </c>
      <c r="N60">
        <f t="shared" ca="1" si="9"/>
        <v>4</v>
      </c>
      <c r="O60">
        <f t="shared" ca="1" si="10"/>
        <v>25</v>
      </c>
    </row>
    <row r="61" spans="2:15">
      <c r="B61" s="8" t="e">
        <f t="shared" ca="1" si="0"/>
        <v>#REF!</v>
      </c>
      <c r="C61" s="7">
        <f t="shared" ca="1" si="1"/>
        <v>88</v>
      </c>
      <c r="D61" s="7">
        <f t="shared" ca="1" si="2"/>
        <v>30</v>
      </c>
      <c r="E61" s="7">
        <f t="shared" ca="1" si="3"/>
        <v>1895</v>
      </c>
      <c r="F61" s="9">
        <f t="shared" ca="1" si="4"/>
        <v>1288</v>
      </c>
      <c r="G61" s="21" t="s">
        <v>36</v>
      </c>
      <c r="H61">
        <f t="shared" ca="1" si="5"/>
        <v>10</v>
      </c>
      <c r="I61" t="e">
        <f ca="1">INDEX(#REF!,MATCH(бэкэнд2!H61,#REF!,0))</f>
        <v>#REF!</v>
      </c>
      <c r="J61">
        <f t="shared" ca="1" si="6"/>
        <v>405</v>
      </c>
      <c r="K61">
        <f t="shared" ca="1" si="7"/>
        <v>46</v>
      </c>
      <c r="L61">
        <f t="shared" ca="1" si="7"/>
        <v>90</v>
      </c>
      <c r="M61">
        <f t="shared" ca="1" si="8"/>
        <v>2018</v>
      </c>
      <c r="N61">
        <f t="shared" ca="1" si="9"/>
        <v>8</v>
      </c>
      <c r="O61">
        <f t="shared" ca="1" si="10"/>
        <v>19</v>
      </c>
    </row>
    <row r="62" spans="2:15">
      <c r="B62" s="8" t="e">
        <f t="shared" ca="1" si="0"/>
        <v>#REF!</v>
      </c>
      <c r="C62" s="7">
        <f t="shared" ca="1" si="1"/>
        <v>46</v>
      </c>
      <c r="D62" s="7">
        <f t="shared" ca="1" si="2"/>
        <v>12</v>
      </c>
      <c r="E62" s="7">
        <f t="shared" ca="1" si="3"/>
        <v>2779</v>
      </c>
      <c r="F62" s="9">
        <f t="shared" ca="1" si="4"/>
        <v>957</v>
      </c>
      <c r="G62" s="21" t="s">
        <v>36</v>
      </c>
      <c r="H62">
        <f t="shared" ca="1" si="5"/>
        <v>7</v>
      </c>
      <c r="I62" t="e">
        <f ca="1">INDEX(#REF!,MATCH(бэкэнд2!H62,#REF!,0))</f>
        <v>#REF!</v>
      </c>
      <c r="J62">
        <f t="shared" ca="1" si="6"/>
        <v>453</v>
      </c>
      <c r="K62">
        <f t="shared" ca="1" si="7"/>
        <v>20</v>
      </c>
      <c r="L62">
        <f t="shared" ca="1" si="7"/>
        <v>67</v>
      </c>
      <c r="M62">
        <f t="shared" ca="1" si="8"/>
        <v>2019</v>
      </c>
      <c r="N62">
        <f t="shared" ca="1" si="9"/>
        <v>9</v>
      </c>
      <c r="O62">
        <f t="shared" ca="1" si="10"/>
        <v>9</v>
      </c>
    </row>
    <row r="63" spans="2:15">
      <c r="B63" s="8" t="e">
        <f t="shared" ca="1" si="0"/>
        <v>#REF!</v>
      </c>
      <c r="C63" s="7">
        <f t="shared" ca="1" si="1"/>
        <v>41</v>
      </c>
      <c r="D63" s="7">
        <f t="shared" ca="1" si="2"/>
        <v>14</v>
      </c>
      <c r="E63" s="7">
        <f t="shared" ca="1" si="3"/>
        <v>2770</v>
      </c>
      <c r="F63" s="9">
        <f t="shared" ca="1" si="4"/>
        <v>921</v>
      </c>
      <c r="G63" s="21" t="s">
        <v>36</v>
      </c>
      <c r="H63">
        <f t="shared" ca="1" si="5"/>
        <v>3</v>
      </c>
      <c r="I63" t="e">
        <f ca="1">INDEX(#REF!,MATCH(бэкэнд2!H63,#REF!,0))</f>
        <v>#REF!</v>
      </c>
      <c r="J63">
        <f t="shared" ca="1" si="6"/>
        <v>798</v>
      </c>
      <c r="K63">
        <f t="shared" ca="1" si="7"/>
        <v>37</v>
      </c>
      <c r="L63">
        <f t="shared" ca="1" si="7"/>
        <v>27</v>
      </c>
      <c r="M63">
        <f t="shared" ca="1" si="8"/>
        <v>2018</v>
      </c>
      <c r="N63">
        <f t="shared" ca="1" si="9"/>
        <v>12</v>
      </c>
      <c r="O63">
        <f t="shared" ca="1" si="10"/>
        <v>11</v>
      </c>
    </row>
    <row r="64" spans="2:15">
      <c r="B64" s="8" t="e">
        <f t="shared" ca="1" si="0"/>
        <v>#REF!</v>
      </c>
      <c r="C64" s="7">
        <f t="shared" ca="1" si="1"/>
        <v>194</v>
      </c>
      <c r="D64" s="7">
        <f t="shared" ca="1" si="2"/>
        <v>97</v>
      </c>
      <c r="E64" s="7">
        <f t="shared" ca="1" si="3"/>
        <v>2051</v>
      </c>
      <c r="F64" s="9">
        <f t="shared" ca="1" si="4"/>
        <v>2083</v>
      </c>
      <c r="G64" s="21" t="s">
        <v>36</v>
      </c>
      <c r="H64">
        <f t="shared" ca="1" si="5"/>
        <v>8</v>
      </c>
      <c r="I64" t="e">
        <f ca="1">INDEX(#REF!,MATCH(бэкэнд2!H64,#REF!,0))</f>
        <v>#REF!</v>
      </c>
      <c r="J64">
        <f t="shared" ca="1" si="6"/>
        <v>603</v>
      </c>
      <c r="K64">
        <f t="shared" ca="1" si="7"/>
        <v>47</v>
      </c>
      <c r="L64">
        <f t="shared" ca="1" si="7"/>
        <v>44</v>
      </c>
      <c r="M64">
        <f t="shared" ca="1" si="8"/>
        <v>2019</v>
      </c>
      <c r="N64">
        <f t="shared" ca="1" si="9"/>
        <v>6</v>
      </c>
      <c r="O64">
        <f t="shared" ca="1" si="10"/>
        <v>20</v>
      </c>
    </row>
    <row r="65" spans="2:15">
      <c r="B65" s="8" t="e">
        <f t="shared" ca="1" si="0"/>
        <v>#REF!</v>
      </c>
      <c r="C65" s="7">
        <f t="shared" ca="1" si="1"/>
        <v>188</v>
      </c>
      <c r="D65" s="7">
        <f t="shared" ca="1" si="2"/>
        <v>47</v>
      </c>
      <c r="E65" s="7">
        <f t="shared" ca="1" si="3"/>
        <v>565</v>
      </c>
      <c r="F65" s="9">
        <f t="shared" ca="1" si="4"/>
        <v>879</v>
      </c>
      <c r="G65" s="21" t="s">
        <v>36</v>
      </c>
      <c r="H65">
        <f t="shared" ca="1" si="5"/>
        <v>7</v>
      </c>
      <c r="I65" t="e">
        <f ca="1">INDEX(#REF!,MATCH(бэкэнд2!H65,#REF!,0))</f>
        <v>#REF!</v>
      </c>
      <c r="J65">
        <f t="shared" ca="1" si="6"/>
        <v>532</v>
      </c>
      <c r="K65">
        <f t="shared" ca="1" si="7"/>
        <v>57</v>
      </c>
      <c r="L65">
        <f t="shared" ca="1" si="7"/>
        <v>37</v>
      </c>
      <c r="M65">
        <f t="shared" ca="1" si="8"/>
        <v>2018</v>
      </c>
      <c r="N65">
        <f t="shared" ca="1" si="9"/>
        <v>11</v>
      </c>
      <c r="O65">
        <f t="shared" ca="1" si="10"/>
        <v>22</v>
      </c>
    </row>
    <row r="66" spans="2:15">
      <c r="B66" s="8" t="e">
        <f t="shared" ca="1" si="0"/>
        <v>#REF!</v>
      </c>
      <c r="C66" s="7">
        <f t="shared" ca="1" si="1"/>
        <v>152</v>
      </c>
      <c r="D66" s="7">
        <f t="shared" ca="1" si="2"/>
        <v>76</v>
      </c>
      <c r="E66" s="7">
        <f t="shared" ca="1" si="3"/>
        <v>1858</v>
      </c>
      <c r="F66" s="9">
        <f t="shared" ca="1" si="4"/>
        <v>2485</v>
      </c>
      <c r="G66" s="21" t="s">
        <v>36</v>
      </c>
      <c r="H66">
        <f t="shared" ca="1" si="5"/>
        <v>1</v>
      </c>
      <c r="I66" t="e">
        <f ca="1">INDEX(#REF!,MATCH(бэкэнд2!H66,#REF!,0))</f>
        <v>#REF!</v>
      </c>
      <c r="J66">
        <f t="shared" ca="1" si="6"/>
        <v>442</v>
      </c>
      <c r="K66">
        <f t="shared" ca="1" si="7"/>
        <v>12</v>
      </c>
      <c r="L66">
        <f t="shared" ca="1" si="7"/>
        <v>50</v>
      </c>
      <c r="M66">
        <f t="shared" ca="1" si="8"/>
        <v>2018</v>
      </c>
      <c r="N66">
        <f t="shared" ca="1" si="9"/>
        <v>7</v>
      </c>
      <c r="O66">
        <f t="shared" ca="1" si="10"/>
        <v>14</v>
      </c>
    </row>
    <row r="67" spans="2:15">
      <c r="B67" s="8" t="e">
        <f t="shared" ca="1" si="0"/>
        <v>#REF!</v>
      </c>
      <c r="C67" s="7">
        <f t="shared" ca="1" si="1"/>
        <v>157</v>
      </c>
      <c r="D67" s="7">
        <f t="shared" ca="1" si="2"/>
        <v>79</v>
      </c>
      <c r="E67" s="7">
        <f t="shared" ca="1" si="3"/>
        <v>2396</v>
      </c>
      <c r="F67" s="9">
        <f t="shared" ca="1" si="4"/>
        <v>2922</v>
      </c>
      <c r="G67" s="21" t="s">
        <v>36</v>
      </c>
      <c r="H67">
        <f t="shared" ca="1" si="5"/>
        <v>3</v>
      </c>
      <c r="I67" t="e">
        <f ca="1">INDEX(#REF!,MATCH(бэкэнд2!H67,#REF!,0))</f>
        <v>#REF!</v>
      </c>
      <c r="J67">
        <f t="shared" ca="1" si="6"/>
        <v>248</v>
      </c>
      <c r="K67">
        <f t="shared" ca="1" si="7"/>
        <v>88</v>
      </c>
      <c r="L67">
        <f t="shared" ca="1" si="7"/>
        <v>60</v>
      </c>
      <c r="M67">
        <f t="shared" ca="1" si="8"/>
        <v>2018</v>
      </c>
      <c r="N67">
        <f t="shared" ca="1" si="9"/>
        <v>2</v>
      </c>
      <c r="O67">
        <f t="shared" ca="1" si="10"/>
        <v>3</v>
      </c>
    </row>
    <row r="68" spans="2:15">
      <c r="B68" s="8" t="e">
        <f t="shared" ref="B68:B131" ca="1" si="11">G68&amp;I68&amp;J68&amp;K68&amp;L68</f>
        <v>#REF!</v>
      </c>
      <c r="C68" s="7">
        <f t="shared" ref="C68:C131" ca="1" si="12">RANDBETWEEN(30,30*8)</f>
        <v>45</v>
      </c>
      <c r="D68" s="7">
        <f t="shared" ref="D68:D131" ca="1" si="13">ROUNDUP(C68/RANDBETWEEN(2,4),0)</f>
        <v>12</v>
      </c>
      <c r="E68" s="7">
        <f t="shared" ref="E68:E131" ca="1" si="14">RANDBETWEEN(200,3500)</f>
        <v>2434</v>
      </c>
      <c r="F68" s="9">
        <f t="shared" ref="F68:F131" ca="1" si="15">IF(D68*E68&gt;200000,RANDBETWEEN(3000,5000),IF(D68*E68&gt;100000,RANDBETWEEN(2000,3000),IF(D68*E68&gt;50000,RANDBETWEEN(1000,2000),RANDBETWEEN(500,1000))))</f>
        <v>675</v>
      </c>
      <c r="G68" s="21" t="s">
        <v>36</v>
      </c>
      <c r="H68">
        <f t="shared" ref="H68:H131" ca="1" si="16">RANDBETWEEN(1,12)</f>
        <v>6</v>
      </c>
      <c r="I68" t="e">
        <f ca="1">INDEX(#REF!,MATCH(бэкэнд2!H68,#REF!,0))</f>
        <v>#REF!</v>
      </c>
      <c r="J68">
        <f t="shared" ref="J68:J131" ca="1" si="17">RANDBETWEEN(100,999)</f>
        <v>973</v>
      </c>
      <c r="K68">
        <f t="shared" ref="K68:L131" ca="1" si="18">RANDBETWEEN(10,99)</f>
        <v>46</v>
      </c>
      <c r="L68">
        <f t="shared" ca="1" si="18"/>
        <v>39</v>
      </c>
      <c r="M68">
        <f t="shared" ref="M68:M131" ca="1" si="19">IF(RANDBETWEEN(1000,2000)&gt;1800,IF(RANDBETWEEN(1000,2000)&gt;1100,2018,2017),2019)</f>
        <v>2019</v>
      </c>
      <c r="N68">
        <f t="shared" ref="N68:N131" ca="1" si="20">IF(M68=2019,RANDBETWEEN(1,9),RANDBETWEEN(1,12))</f>
        <v>9</v>
      </c>
      <c r="O68">
        <f t="shared" ref="O68:O131" ca="1" si="21">RANDBETWEEN(1,28)</f>
        <v>2</v>
      </c>
    </row>
    <row r="69" spans="2:15">
      <c r="B69" s="8" t="e">
        <f t="shared" ca="1" si="11"/>
        <v>#REF!</v>
      </c>
      <c r="C69" s="7">
        <f t="shared" ca="1" si="12"/>
        <v>138</v>
      </c>
      <c r="D69" s="7">
        <f t="shared" ca="1" si="13"/>
        <v>35</v>
      </c>
      <c r="E69" s="7">
        <f t="shared" ca="1" si="14"/>
        <v>627</v>
      </c>
      <c r="F69" s="9">
        <f t="shared" ca="1" si="15"/>
        <v>940</v>
      </c>
      <c r="G69" s="21" t="s">
        <v>36</v>
      </c>
      <c r="H69">
        <f t="shared" ca="1" si="16"/>
        <v>5</v>
      </c>
      <c r="I69" t="e">
        <f ca="1">INDEX(#REF!,MATCH(бэкэнд2!H69,#REF!,0))</f>
        <v>#REF!</v>
      </c>
      <c r="J69">
        <f t="shared" ca="1" si="17"/>
        <v>256</v>
      </c>
      <c r="K69">
        <f t="shared" ca="1" si="18"/>
        <v>20</v>
      </c>
      <c r="L69">
        <f t="shared" ca="1" si="18"/>
        <v>69</v>
      </c>
      <c r="M69">
        <f t="shared" ca="1" si="19"/>
        <v>2019</v>
      </c>
      <c r="N69">
        <f t="shared" ca="1" si="20"/>
        <v>9</v>
      </c>
      <c r="O69">
        <f t="shared" ca="1" si="21"/>
        <v>14</v>
      </c>
    </row>
    <row r="70" spans="2:15">
      <c r="B70" s="8" t="e">
        <f t="shared" ca="1" si="11"/>
        <v>#REF!</v>
      </c>
      <c r="C70" s="7">
        <f t="shared" ca="1" si="12"/>
        <v>214</v>
      </c>
      <c r="D70" s="7">
        <f t="shared" ca="1" si="13"/>
        <v>72</v>
      </c>
      <c r="E70" s="7">
        <f t="shared" ca="1" si="14"/>
        <v>1813</v>
      </c>
      <c r="F70" s="9">
        <f t="shared" ca="1" si="15"/>
        <v>2179</v>
      </c>
      <c r="G70" s="21" t="s">
        <v>36</v>
      </c>
      <c r="H70">
        <f t="shared" ca="1" si="16"/>
        <v>6</v>
      </c>
      <c r="I70" t="e">
        <f ca="1">INDEX(#REF!,MATCH(бэкэнд2!H70,#REF!,0))</f>
        <v>#REF!</v>
      </c>
      <c r="J70">
        <f t="shared" ca="1" si="17"/>
        <v>863</v>
      </c>
      <c r="K70">
        <f t="shared" ca="1" si="18"/>
        <v>90</v>
      </c>
      <c r="L70">
        <f t="shared" ca="1" si="18"/>
        <v>63</v>
      </c>
      <c r="M70">
        <f t="shared" ca="1" si="19"/>
        <v>2019</v>
      </c>
      <c r="N70">
        <f t="shared" ca="1" si="20"/>
        <v>9</v>
      </c>
      <c r="O70">
        <f t="shared" ca="1" si="21"/>
        <v>2</v>
      </c>
    </row>
    <row r="71" spans="2:15">
      <c r="B71" s="8" t="e">
        <f t="shared" ca="1" si="11"/>
        <v>#REF!</v>
      </c>
      <c r="C71" s="7">
        <f t="shared" ca="1" si="12"/>
        <v>145</v>
      </c>
      <c r="D71" s="7">
        <f t="shared" ca="1" si="13"/>
        <v>73</v>
      </c>
      <c r="E71" s="7">
        <f t="shared" ca="1" si="14"/>
        <v>1744</v>
      </c>
      <c r="F71" s="9">
        <f t="shared" ca="1" si="15"/>
        <v>2970</v>
      </c>
      <c r="G71" s="21" t="s">
        <v>36</v>
      </c>
      <c r="H71">
        <f t="shared" ca="1" si="16"/>
        <v>4</v>
      </c>
      <c r="I71" t="e">
        <f ca="1">INDEX(#REF!,MATCH(бэкэнд2!H71,#REF!,0))</f>
        <v>#REF!</v>
      </c>
      <c r="J71">
        <f t="shared" ca="1" si="17"/>
        <v>482</v>
      </c>
      <c r="K71">
        <f t="shared" ca="1" si="18"/>
        <v>77</v>
      </c>
      <c r="L71">
        <f t="shared" ca="1" si="18"/>
        <v>51</v>
      </c>
      <c r="M71">
        <f t="shared" ca="1" si="19"/>
        <v>2018</v>
      </c>
      <c r="N71">
        <f t="shared" ca="1" si="20"/>
        <v>5</v>
      </c>
      <c r="O71">
        <f t="shared" ca="1" si="21"/>
        <v>6</v>
      </c>
    </row>
    <row r="72" spans="2:15">
      <c r="B72" s="8" t="e">
        <f t="shared" ca="1" si="11"/>
        <v>#REF!</v>
      </c>
      <c r="C72" s="7">
        <f t="shared" ca="1" si="12"/>
        <v>187</v>
      </c>
      <c r="D72" s="7">
        <f t="shared" ca="1" si="13"/>
        <v>94</v>
      </c>
      <c r="E72" s="7">
        <f t="shared" ca="1" si="14"/>
        <v>3042</v>
      </c>
      <c r="F72" s="9">
        <f t="shared" ca="1" si="15"/>
        <v>3201</v>
      </c>
      <c r="G72" s="21" t="s">
        <v>36</v>
      </c>
      <c r="H72">
        <f t="shared" ca="1" si="16"/>
        <v>10</v>
      </c>
      <c r="I72" t="e">
        <f ca="1">INDEX(#REF!,MATCH(бэкэнд2!H72,#REF!,0))</f>
        <v>#REF!</v>
      </c>
      <c r="J72">
        <f t="shared" ca="1" si="17"/>
        <v>862</v>
      </c>
      <c r="K72">
        <f t="shared" ca="1" si="18"/>
        <v>76</v>
      </c>
      <c r="L72">
        <f t="shared" ca="1" si="18"/>
        <v>77</v>
      </c>
      <c r="M72">
        <f t="shared" ca="1" si="19"/>
        <v>2019</v>
      </c>
      <c r="N72">
        <f t="shared" ca="1" si="20"/>
        <v>7</v>
      </c>
      <c r="O72">
        <f t="shared" ca="1" si="21"/>
        <v>3</v>
      </c>
    </row>
    <row r="73" spans="2:15">
      <c r="B73" s="8" t="e">
        <f t="shared" ca="1" si="11"/>
        <v>#REF!</v>
      </c>
      <c r="C73" s="7">
        <f t="shared" ca="1" si="12"/>
        <v>56</v>
      </c>
      <c r="D73" s="7">
        <f t="shared" ca="1" si="13"/>
        <v>19</v>
      </c>
      <c r="E73" s="7">
        <f t="shared" ca="1" si="14"/>
        <v>1144</v>
      </c>
      <c r="F73" s="9">
        <f t="shared" ca="1" si="15"/>
        <v>806</v>
      </c>
      <c r="G73" s="21" t="s">
        <v>36</v>
      </c>
      <c r="H73">
        <f t="shared" ca="1" si="16"/>
        <v>9</v>
      </c>
      <c r="I73" t="e">
        <f ca="1">INDEX(#REF!,MATCH(бэкэнд2!H73,#REF!,0))</f>
        <v>#REF!</v>
      </c>
      <c r="J73">
        <f t="shared" ca="1" si="17"/>
        <v>764</v>
      </c>
      <c r="K73">
        <f t="shared" ca="1" si="18"/>
        <v>32</v>
      </c>
      <c r="L73">
        <f t="shared" ca="1" si="18"/>
        <v>71</v>
      </c>
      <c r="M73">
        <f t="shared" ca="1" si="19"/>
        <v>2019</v>
      </c>
      <c r="N73">
        <f t="shared" ca="1" si="20"/>
        <v>8</v>
      </c>
      <c r="O73">
        <f t="shared" ca="1" si="21"/>
        <v>11</v>
      </c>
    </row>
    <row r="74" spans="2:15">
      <c r="B74" s="8" t="e">
        <f t="shared" ca="1" si="11"/>
        <v>#REF!</v>
      </c>
      <c r="C74" s="7">
        <f t="shared" ca="1" si="12"/>
        <v>143</v>
      </c>
      <c r="D74" s="7">
        <f t="shared" ca="1" si="13"/>
        <v>48</v>
      </c>
      <c r="E74" s="7">
        <f t="shared" ca="1" si="14"/>
        <v>1246</v>
      </c>
      <c r="F74" s="9">
        <f t="shared" ca="1" si="15"/>
        <v>1488</v>
      </c>
      <c r="G74" s="21" t="s">
        <v>36</v>
      </c>
      <c r="H74">
        <f t="shared" ca="1" si="16"/>
        <v>10</v>
      </c>
      <c r="I74" t="e">
        <f ca="1">INDEX(#REF!,MATCH(бэкэнд2!H74,#REF!,0))</f>
        <v>#REF!</v>
      </c>
      <c r="J74">
        <f t="shared" ca="1" si="17"/>
        <v>775</v>
      </c>
      <c r="K74">
        <f t="shared" ca="1" si="18"/>
        <v>67</v>
      </c>
      <c r="L74">
        <f t="shared" ca="1" si="18"/>
        <v>89</v>
      </c>
      <c r="M74">
        <f t="shared" ca="1" si="19"/>
        <v>2019</v>
      </c>
      <c r="N74">
        <f t="shared" ca="1" si="20"/>
        <v>8</v>
      </c>
      <c r="O74">
        <f t="shared" ca="1" si="21"/>
        <v>26</v>
      </c>
    </row>
    <row r="75" spans="2:15">
      <c r="B75" s="8" t="e">
        <f t="shared" ca="1" si="11"/>
        <v>#REF!</v>
      </c>
      <c r="C75" s="7">
        <f t="shared" ca="1" si="12"/>
        <v>210</v>
      </c>
      <c r="D75" s="7">
        <f t="shared" ca="1" si="13"/>
        <v>105</v>
      </c>
      <c r="E75" s="7">
        <f t="shared" ca="1" si="14"/>
        <v>3268</v>
      </c>
      <c r="F75" s="9">
        <f t="shared" ca="1" si="15"/>
        <v>3880</v>
      </c>
      <c r="G75" s="21" t="s">
        <v>36</v>
      </c>
      <c r="H75">
        <f t="shared" ca="1" si="16"/>
        <v>1</v>
      </c>
      <c r="I75" t="e">
        <f ca="1">INDEX(#REF!,MATCH(бэкэнд2!H75,#REF!,0))</f>
        <v>#REF!</v>
      </c>
      <c r="J75">
        <f t="shared" ca="1" si="17"/>
        <v>489</v>
      </c>
      <c r="K75">
        <f t="shared" ca="1" si="18"/>
        <v>31</v>
      </c>
      <c r="L75">
        <f t="shared" ca="1" si="18"/>
        <v>89</v>
      </c>
      <c r="M75">
        <f t="shared" ca="1" si="19"/>
        <v>2019</v>
      </c>
      <c r="N75">
        <f t="shared" ca="1" si="20"/>
        <v>8</v>
      </c>
      <c r="O75">
        <f t="shared" ca="1" si="21"/>
        <v>18</v>
      </c>
    </row>
    <row r="76" spans="2:15">
      <c r="B76" s="8" t="e">
        <f t="shared" ca="1" si="11"/>
        <v>#REF!</v>
      </c>
      <c r="C76" s="7">
        <f t="shared" ca="1" si="12"/>
        <v>95</v>
      </c>
      <c r="D76" s="7">
        <f t="shared" ca="1" si="13"/>
        <v>24</v>
      </c>
      <c r="E76" s="7">
        <f t="shared" ca="1" si="14"/>
        <v>3130</v>
      </c>
      <c r="F76" s="9">
        <f t="shared" ca="1" si="15"/>
        <v>1225</v>
      </c>
      <c r="G76" s="21" t="s">
        <v>36</v>
      </c>
      <c r="H76">
        <f t="shared" ca="1" si="16"/>
        <v>1</v>
      </c>
      <c r="I76" t="e">
        <f ca="1">INDEX(#REF!,MATCH(бэкэнд2!H76,#REF!,0))</f>
        <v>#REF!</v>
      </c>
      <c r="J76">
        <f t="shared" ca="1" si="17"/>
        <v>630</v>
      </c>
      <c r="K76">
        <f t="shared" ca="1" si="18"/>
        <v>12</v>
      </c>
      <c r="L76">
        <f t="shared" ca="1" si="18"/>
        <v>52</v>
      </c>
      <c r="M76">
        <f t="shared" ca="1" si="19"/>
        <v>2019</v>
      </c>
      <c r="N76">
        <f t="shared" ca="1" si="20"/>
        <v>7</v>
      </c>
      <c r="O76">
        <f t="shared" ca="1" si="21"/>
        <v>15</v>
      </c>
    </row>
    <row r="77" spans="2:15">
      <c r="B77" s="8" t="e">
        <f t="shared" ca="1" si="11"/>
        <v>#REF!</v>
      </c>
      <c r="C77" s="7">
        <f t="shared" ca="1" si="12"/>
        <v>228</v>
      </c>
      <c r="D77" s="7">
        <f t="shared" ca="1" si="13"/>
        <v>76</v>
      </c>
      <c r="E77" s="7">
        <f t="shared" ca="1" si="14"/>
        <v>980</v>
      </c>
      <c r="F77" s="9">
        <f t="shared" ca="1" si="15"/>
        <v>1012</v>
      </c>
      <c r="G77" s="21" t="s">
        <v>36</v>
      </c>
      <c r="H77">
        <f t="shared" ca="1" si="16"/>
        <v>1</v>
      </c>
      <c r="I77" t="e">
        <f ca="1">INDEX(#REF!,MATCH(бэкэнд2!H77,#REF!,0))</f>
        <v>#REF!</v>
      </c>
      <c r="J77">
        <f t="shared" ca="1" si="17"/>
        <v>222</v>
      </c>
      <c r="K77">
        <f t="shared" ca="1" si="18"/>
        <v>99</v>
      </c>
      <c r="L77">
        <f t="shared" ca="1" si="18"/>
        <v>66</v>
      </c>
      <c r="M77">
        <f t="shared" ca="1" si="19"/>
        <v>2019</v>
      </c>
      <c r="N77">
        <f t="shared" ca="1" si="20"/>
        <v>3</v>
      </c>
      <c r="O77">
        <f t="shared" ca="1" si="21"/>
        <v>4</v>
      </c>
    </row>
    <row r="78" spans="2:15">
      <c r="B78" s="8" t="e">
        <f t="shared" ca="1" si="11"/>
        <v>#REF!</v>
      </c>
      <c r="C78" s="7">
        <f t="shared" ca="1" si="12"/>
        <v>57</v>
      </c>
      <c r="D78" s="7">
        <f t="shared" ca="1" si="13"/>
        <v>15</v>
      </c>
      <c r="E78" s="7">
        <f t="shared" ca="1" si="14"/>
        <v>2447</v>
      </c>
      <c r="F78" s="9">
        <f t="shared" ca="1" si="15"/>
        <v>580</v>
      </c>
      <c r="G78" s="21" t="s">
        <v>36</v>
      </c>
      <c r="H78">
        <f t="shared" ca="1" si="16"/>
        <v>9</v>
      </c>
      <c r="I78" t="e">
        <f ca="1">INDEX(#REF!,MATCH(бэкэнд2!H78,#REF!,0))</f>
        <v>#REF!</v>
      </c>
      <c r="J78">
        <f t="shared" ca="1" si="17"/>
        <v>456</v>
      </c>
      <c r="K78">
        <f t="shared" ca="1" si="18"/>
        <v>31</v>
      </c>
      <c r="L78">
        <f t="shared" ca="1" si="18"/>
        <v>65</v>
      </c>
      <c r="M78">
        <f t="shared" ca="1" si="19"/>
        <v>2019</v>
      </c>
      <c r="N78">
        <f t="shared" ca="1" si="20"/>
        <v>5</v>
      </c>
      <c r="O78">
        <f t="shared" ca="1" si="21"/>
        <v>6</v>
      </c>
    </row>
    <row r="79" spans="2:15">
      <c r="B79" s="8" t="e">
        <f t="shared" ca="1" si="11"/>
        <v>#REF!</v>
      </c>
      <c r="C79" s="7">
        <f t="shared" ca="1" si="12"/>
        <v>107</v>
      </c>
      <c r="D79" s="7">
        <f t="shared" ca="1" si="13"/>
        <v>36</v>
      </c>
      <c r="E79" s="7">
        <f t="shared" ca="1" si="14"/>
        <v>1786</v>
      </c>
      <c r="F79" s="9">
        <f t="shared" ca="1" si="15"/>
        <v>1969</v>
      </c>
      <c r="G79" s="21" t="s">
        <v>36</v>
      </c>
      <c r="H79">
        <f t="shared" ca="1" si="16"/>
        <v>7</v>
      </c>
      <c r="I79" t="e">
        <f ca="1">INDEX(#REF!,MATCH(бэкэнд2!H79,#REF!,0))</f>
        <v>#REF!</v>
      </c>
      <c r="J79">
        <f t="shared" ca="1" si="17"/>
        <v>406</v>
      </c>
      <c r="K79">
        <f t="shared" ca="1" si="18"/>
        <v>66</v>
      </c>
      <c r="L79">
        <f t="shared" ca="1" si="18"/>
        <v>42</v>
      </c>
      <c r="M79">
        <f t="shared" ca="1" si="19"/>
        <v>2019</v>
      </c>
      <c r="N79">
        <f t="shared" ca="1" si="20"/>
        <v>1</v>
      </c>
      <c r="O79">
        <f t="shared" ca="1" si="21"/>
        <v>2</v>
      </c>
    </row>
    <row r="80" spans="2:15">
      <c r="B80" s="8" t="e">
        <f t="shared" ca="1" si="11"/>
        <v>#REF!</v>
      </c>
      <c r="C80" s="7">
        <f t="shared" ca="1" si="12"/>
        <v>119</v>
      </c>
      <c r="D80" s="7">
        <f t="shared" ca="1" si="13"/>
        <v>30</v>
      </c>
      <c r="E80" s="7">
        <f t="shared" ca="1" si="14"/>
        <v>1992</v>
      </c>
      <c r="F80" s="9">
        <f t="shared" ca="1" si="15"/>
        <v>1904</v>
      </c>
      <c r="G80" s="21" t="s">
        <v>36</v>
      </c>
      <c r="H80">
        <f t="shared" ca="1" si="16"/>
        <v>6</v>
      </c>
      <c r="I80" t="e">
        <f ca="1">INDEX(#REF!,MATCH(бэкэнд2!H80,#REF!,0))</f>
        <v>#REF!</v>
      </c>
      <c r="J80">
        <f t="shared" ca="1" si="17"/>
        <v>721</v>
      </c>
      <c r="K80">
        <f t="shared" ca="1" si="18"/>
        <v>26</v>
      </c>
      <c r="L80">
        <f t="shared" ca="1" si="18"/>
        <v>12</v>
      </c>
      <c r="M80">
        <f t="shared" ca="1" si="19"/>
        <v>2019</v>
      </c>
      <c r="N80">
        <f t="shared" ca="1" si="20"/>
        <v>6</v>
      </c>
      <c r="O80">
        <f t="shared" ca="1" si="21"/>
        <v>21</v>
      </c>
    </row>
    <row r="81" spans="2:15">
      <c r="B81" s="8" t="e">
        <f t="shared" ca="1" si="11"/>
        <v>#REF!</v>
      </c>
      <c r="C81" s="7">
        <f t="shared" ca="1" si="12"/>
        <v>220</v>
      </c>
      <c r="D81" s="7">
        <f t="shared" ca="1" si="13"/>
        <v>55</v>
      </c>
      <c r="E81" s="7">
        <f t="shared" ca="1" si="14"/>
        <v>924</v>
      </c>
      <c r="F81" s="9">
        <f t="shared" ca="1" si="15"/>
        <v>1550</v>
      </c>
      <c r="G81" s="21" t="s">
        <v>36</v>
      </c>
      <c r="H81">
        <f t="shared" ca="1" si="16"/>
        <v>9</v>
      </c>
      <c r="I81" t="e">
        <f ca="1">INDEX(#REF!,MATCH(бэкэнд2!H81,#REF!,0))</f>
        <v>#REF!</v>
      </c>
      <c r="J81">
        <f t="shared" ca="1" si="17"/>
        <v>754</v>
      </c>
      <c r="K81">
        <f t="shared" ca="1" si="18"/>
        <v>93</v>
      </c>
      <c r="L81">
        <f t="shared" ca="1" si="18"/>
        <v>37</v>
      </c>
      <c r="M81">
        <f t="shared" ca="1" si="19"/>
        <v>2019</v>
      </c>
      <c r="N81">
        <f t="shared" ca="1" si="20"/>
        <v>4</v>
      </c>
      <c r="O81">
        <f t="shared" ca="1" si="21"/>
        <v>22</v>
      </c>
    </row>
    <row r="82" spans="2:15">
      <c r="B82" s="8" t="e">
        <f t="shared" ca="1" si="11"/>
        <v>#REF!</v>
      </c>
      <c r="C82" s="7">
        <f t="shared" ca="1" si="12"/>
        <v>61</v>
      </c>
      <c r="D82" s="7">
        <f t="shared" ca="1" si="13"/>
        <v>16</v>
      </c>
      <c r="E82" s="7">
        <f t="shared" ca="1" si="14"/>
        <v>3070</v>
      </c>
      <c r="F82" s="9">
        <f t="shared" ca="1" si="15"/>
        <v>617</v>
      </c>
      <c r="G82" s="21" t="s">
        <v>36</v>
      </c>
      <c r="H82">
        <f t="shared" ca="1" si="16"/>
        <v>6</v>
      </c>
      <c r="I82" t="e">
        <f ca="1">INDEX(#REF!,MATCH(бэкэнд2!H82,#REF!,0))</f>
        <v>#REF!</v>
      </c>
      <c r="J82">
        <f t="shared" ca="1" si="17"/>
        <v>770</v>
      </c>
      <c r="K82">
        <f t="shared" ca="1" si="18"/>
        <v>33</v>
      </c>
      <c r="L82">
        <f t="shared" ca="1" si="18"/>
        <v>60</v>
      </c>
      <c r="M82">
        <f t="shared" ca="1" si="19"/>
        <v>2019</v>
      </c>
      <c r="N82">
        <f t="shared" ca="1" si="20"/>
        <v>3</v>
      </c>
      <c r="O82">
        <f t="shared" ca="1" si="21"/>
        <v>17</v>
      </c>
    </row>
    <row r="83" spans="2:15">
      <c r="B83" s="8" t="e">
        <f t="shared" ca="1" si="11"/>
        <v>#REF!</v>
      </c>
      <c r="C83" s="7">
        <f t="shared" ca="1" si="12"/>
        <v>91</v>
      </c>
      <c r="D83" s="7">
        <f t="shared" ca="1" si="13"/>
        <v>31</v>
      </c>
      <c r="E83" s="7">
        <f t="shared" ca="1" si="14"/>
        <v>2316</v>
      </c>
      <c r="F83" s="9">
        <f t="shared" ca="1" si="15"/>
        <v>1828</v>
      </c>
      <c r="G83" s="21" t="s">
        <v>36</v>
      </c>
      <c r="H83">
        <f t="shared" ca="1" si="16"/>
        <v>6</v>
      </c>
      <c r="I83" t="e">
        <f ca="1">INDEX(#REF!,MATCH(бэкэнд2!H83,#REF!,0))</f>
        <v>#REF!</v>
      </c>
      <c r="J83">
        <f t="shared" ca="1" si="17"/>
        <v>821</v>
      </c>
      <c r="K83">
        <f t="shared" ca="1" si="18"/>
        <v>71</v>
      </c>
      <c r="L83">
        <f t="shared" ca="1" si="18"/>
        <v>52</v>
      </c>
      <c r="M83">
        <f t="shared" ca="1" si="19"/>
        <v>2019</v>
      </c>
      <c r="N83">
        <f t="shared" ca="1" si="20"/>
        <v>2</v>
      </c>
      <c r="O83">
        <f t="shared" ca="1" si="21"/>
        <v>28</v>
      </c>
    </row>
    <row r="84" spans="2:15">
      <c r="B84" s="8" t="e">
        <f t="shared" ca="1" si="11"/>
        <v>#REF!</v>
      </c>
      <c r="C84" s="7">
        <f t="shared" ca="1" si="12"/>
        <v>194</v>
      </c>
      <c r="D84" s="7">
        <f t="shared" ca="1" si="13"/>
        <v>49</v>
      </c>
      <c r="E84" s="7">
        <f t="shared" ca="1" si="14"/>
        <v>2384</v>
      </c>
      <c r="F84" s="9">
        <f t="shared" ca="1" si="15"/>
        <v>2426</v>
      </c>
      <c r="G84" s="21" t="s">
        <v>36</v>
      </c>
      <c r="H84">
        <f t="shared" ca="1" si="16"/>
        <v>7</v>
      </c>
      <c r="I84" t="e">
        <f ca="1">INDEX(#REF!,MATCH(бэкэнд2!H84,#REF!,0))</f>
        <v>#REF!</v>
      </c>
      <c r="J84">
        <f t="shared" ca="1" si="17"/>
        <v>730</v>
      </c>
      <c r="K84">
        <f t="shared" ca="1" si="18"/>
        <v>30</v>
      </c>
      <c r="L84">
        <f t="shared" ca="1" si="18"/>
        <v>61</v>
      </c>
      <c r="M84">
        <f t="shared" ca="1" si="19"/>
        <v>2019</v>
      </c>
      <c r="N84">
        <f t="shared" ca="1" si="20"/>
        <v>9</v>
      </c>
      <c r="O84">
        <f t="shared" ca="1" si="21"/>
        <v>20</v>
      </c>
    </row>
    <row r="85" spans="2:15">
      <c r="B85" s="8" t="e">
        <f t="shared" ca="1" si="11"/>
        <v>#REF!</v>
      </c>
      <c r="C85" s="7">
        <f t="shared" ca="1" si="12"/>
        <v>197</v>
      </c>
      <c r="D85" s="7">
        <f t="shared" ca="1" si="13"/>
        <v>66</v>
      </c>
      <c r="E85" s="7">
        <f t="shared" ca="1" si="14"/>
        <v>3057</v>
      </c>
      <c r="F85" s="9">
        <f t="shared" ca="1" si="15"/>
        <v>3582</v>
      </c>
      <c r="G85" s="21" t="s">
        <v>36</v>
      </c>
      <c r="H85">
        <f t="shared" ca="1" si="16"/>
        <v>3</v>
      </c>
      <c r="I85" t="e">
        <f ca="1">INDEX(#REF!,MATCH(бэкэнд2!H85,#REF!,0))</f>
        <v>#REF!</v>
      </c>
      <c r="J85">
        <f t="shared" ca="1" si="17"/>
        <v>262</v>
      </c>
      <c r="K85">
        <f t="shared" ca="1" si="18"/>
        <v>22</v>
      </c>
      <c r="L85">
        <f t="shared" ca="1" si="18"/>
        <v>54</v>
      </c>
      <c r="M85">
        <f t="shared" ca="1" si="19"/>
        <v>2019</v>
      </c>
      <c r="N85">
        <f t="shared" ca="1" si="20"/>
        <v>6</v>
      </c>
      <c r="O85">
        <f t="shared" ca="1" si="21"/>
        <v>26</v>
      </c>
    </row>
    <row r="86" spans="2:15">
      <c r="B86" s="8" t="e">
        <f t="shared" ca="1" si="11"/>
        <v>#REF!</v>
      </c>
      <c r="C86" s="7">
        <f t="shared" ca="1" si="12"/>
        <v>210</v>
      </c>
      <c r="D86" s="7">
        <f t="shared" ca="1" si="13"/>
        <v>53</v>
      </c>
      <c r="E86" s="7">
        <f t="shared" ca="1" si="14"/>
        <v>1762</v>
      </c>
      <c r="F86" s="9">
        <f t="shared" ca="1" si="15"/>
        <v>1794</v>
      </c>
      <c r="G86" s="21" t="s">
        <v>36</v>
      </c>
      <c r="H86">
        <f t="shared" ca="1" si="16"/>
        <v>6</v>
      </c>
      <c r="I86" t="e">
        <f ca="1">INDEX(#REF!,MATCH(бэкэнд2!H86,#REF!,0))</f>
        <v>#REF!</v>
      </c>
      <c r="J86">
        <f t="shared" ca="1" si="17"/>
        <v>843</v>
      </c>
      <c r="K86">
        <f t="shared" ca="1" si="18"/>
        <v>81</v>
      </c>
      <c r="L86">
        <f t="shared" ca="1" si="18"/>
        <v>84</v>
      </c>
      <c r="M86">
        <f t="shared" ca="1" si="19"/>
        <v>2019</v>
      </c>
      <c r="N86">
        <f t="shared" ca="1" si="20"/>
        <v>6</v>
      </c>
      <c r="O86">
        <f t="shared" ca="1" si="21"/>
        <v>20</v>
      </c>
    </row>
    <row r="87" spans="2:15">
      <c r="B87" s="8" t="e">
        <f t="shared" ca="1" si="11"/>
        <v>#REF!</v>
      </c>
      <c r="C87" s="7">
        <f t="shared" ca="1" si="12"/>
        <v>99</v>
      </c>
      <c r="D87" s="7">
        <f t="shared" ca="1" si="13"/>
        <v>33</v>
      </c>
      <c r="E87" s="7">
        <f t="shared" ca="1" si="14"/>
        <v>2277</v>
      </c>
      <c r="F87" s="9">
        <f t="shared" ca="1" si="15"/>
        <v>1064</v>
      </c>
      <c r="G87" s="21" t="s">
        <v>36</v>
      </c>
      <c r="H87">
        <f t="shared" ca="1" si="16"/>
        <v>6</v>
      </c>
      <c r="I87" t="e">
        <f ca="1">INDEX(#REF!,MATCH(бэкэнд2!H87,#REF!,0))</f>
        <v>#REF!</v>
      </c>
      <c r="J87">
        <f t="shared" ca="1" si="17"/>
        <v>336</v>
      </c>
      <c r="K87">
        <f t="shared" ca="1" si="18"/>
        <v>72</v>
      </c>
      <c r="L87">
        <f t="shared" ca="1" si="18"/>
        <v>58</v>
      </c>
      <c r="M87">
        <f t="shared" ca="1" si="19"/>
        <v>2019</v>
      </c>
      <c r="N87">
        <f t="shared" ca="1" si="20"/>
        <v>3</v>
      </c>
      <c r="O87">
        <f t="shared" ca="1" si="21"/>
        <v>5</v>
      </c>
    </row>
    <row r="88" spans="2:15">
      <c r="B88" s="8" t="e">
        <f t="shared" ca="1" si="11"/>
        <v>#REF!</v>
      </c>
      <c r="C88" s="7">
        <f t="shared" ca="1" si="12"/>
        <v>226</v>
      </c>
      <c r="D88" s="7">
        <f t="shared" ca="1" si="13"/>
        <v>57</v>
      </c>
      <c r="E88" s="7">
        <f t="shared" ca="1" si="14"/>
        <v>1962</v>
      </c>
      <c r="F88" s="9">
        <f t="shared" ca="1" si="15"/>
        <v>2420</v>
      </c>
      <c r="G88" s="21" t="s">
        <v>36</v>
      </c>
      <c r="H88">
        <f t="shared" ca="1" si="16"/>
        <v>7</v>
      </c>
      <c r="I88" t="e">
        <f ca="1">INDEX(#REF!,MATCH(бэкэнд2!H88,#REF!,0))</f>
        <v>#REF!</v>
      </c>
      <c r="J88">
        <f t="shared" ca="1" si="17"/>
        <v>816</v>
      </c>
      <c r="K88">
        <f t="shared" ca="1" si="18"/>
        <v>83</v>
      </c>
      <c r="L88">
        <f t="shared" ca="1" si="18"/>
        <v>17</v>
      </c>
      <c r="M88">
        <f t="shared" ca="1" si="19"/>
        <v>2019</v>
      </c>
      <c r="N88">
        <f t="shared" ca="1" si="20"/>
        <v>6</v>
      </c>
      <c r="O88">
        <f t="shared" ca="1" si="21"/>
        <v>25</v>
      </c>
    </row>
    <row r="89" spans="2:15">
      <c r="B89" s="8" t="e">
        <f t="shared" ca="1" si="11"/>
        <v>#REF!</v>
      </c>
      <c r="C89" s="7">
        <f t="shared" ca="1" si="12"/>
        <v>167</v>
      </c>
      <c r="D89" s="7">
        <f t="shared" ca="1" si="13"/>
        <v>42</v>
      </c>
      <c r="E89" s="7">
        <f t="shared" ca="1" si="14"/>
        <v>2567</v>
      </c>
      <c r="F89" s="9">
        <f t="shared" ca="1" si="15"/>
        <v>2545</v>
      </c>
      <c r="G89" s="21" t="s">
        <v>36</v>
      </c>
      <c r="H89">
        <f t="shared" ca="1" si="16"/>
        <v>8</v>
      </c>
      <c r="I89" t="e">
        <f ca="1">INDEX(#REF!,MATCH(бэкэнд2!H89,#REF!,0))</f>
        <v>#REF!</v>
      </c>
      <c r="J89">
        <f t="shared" ca="1" si="17"/>
        <v>150</v>
      </c>
      <c r="K89">
        <f t="shared" ca="1" si="18"/>
        <v>16</v>
      </c>
      <c r="L89">
        <f t="shared" ca="1" si="18"/>
        <v>72</v>
      </c>
      <c r="M89">
        <f t="shared" ca="1" si="19"/>
        <v>2019</v>
      </c>
      <c r="N89">
        <f t="shared" ca="1" si="20"/>
        <v>7</v>
      </c>
      <c r="O89">
        <f t="shared" ca="1" si="21"/>
        <v>9</v>
      </c>
    </row>
    <row r="90" spans="2:15">
      <c r="B90" s="8" t="e">
        <f t="shared" ca="1" si="11"/>
        <v>#REF!</v>
      </c>
      <c r="C90" s="7">
        <f t="shared" ca="1" si="12"/>
        <v>176</v>
      </c>
      <c r="D90" s="7">
        <f t="shared" ca="1" si="13"/>
        <v>88</v>
      </c>
      <c r="E90" s="7">
        <f t="shared" ca="1" si="14"/>
        <v>2833</v>
      </c>
      <c r="F90" s="9">
        <f t="shared" ca="1" si="15"/>
        <v>4454</v>
      </c>
      <c r="G90" s="21" t="s">
        <v>36</v>
      </c>
      <c r="H90">
        <f t="shared" ca="1" si="16"/>
        <v>1</v>
      </c>
      <c r="I90" t="e">
        <f ca="1">INDEX(#REF!,MATCH(бэкэнд2!H90,#REF!,0))</f>
        <v>#REF!</v>
      </c>
      <c r="J90">
        <f t="shared" ca="1" si="17"/>
        <v>543</v>
      </c>
      <c r="K90">
        <f t="shared" ca="1" si="18"/>
        <v>66</v>
      </c>
      <c r="L90">
        <f t="shared" ca="1" si="18"/>
        <v>91</v>
      </c>
      <c r="M90">
        <f t="shared" ca="1" si="19"/>
        <v>2018</v>
      </c>
      <c r="N90">
        <f t="shared" ca="1" si="20"/>
        <v>12</v>
      </c>
      <c r="O90">
        <f t="shared" ca="1" si="21"/>
        <v>25</v>
      </c>
    </row>
    <row r="91" spans="2:15">
      <c r="B91" s="8" t="e">
        <f t="shared" ca="1" si="11"/>
        <v>#REF!</v>
      </c>
      <c r="C91" s="7">
        <f t="shared" ca="1" si="12"/>
        <v>153</v>
      </c>
      <c r="D91" s="7">
        <f t="shared" ca="1" si="13"/>
        <v>39</v>
      </c>
      <c r="E91" s="7">
        <f t="shared" ca="1" si="14"/>
        <v>1708</v>
      </c>
      <c r="F91" s="9">
        <f t="shared" ca="1" si="15"/>
        <v>1143</v>
      </c>
      <c r="G91" s="21" t="s">
        <v>36</v>
      </c>
      <c r="H91">
        <f t="shared" ca="1" si="16"/>
        <v>12</v>
      </c>
      <c r="I91" t="e">
        <f ca="1">INDEX(#REF!,MATCH(бэкэнд2!H91,#REF!,0))</f>
        <v>#REF!</v>
      </c>
      <c r="J91">
        <f t="shared" ca="1" si="17"/>
        <v>787</v>
      </c>
      <c r="K91">
        <f t="shared" ca="1" si="18"/>
        <v>71</v>
      </c>
      <c r="L91">
        <f t="shared" ca="1" si="18"/>
        <v>67</v>
      </c>
      <c r="M91">
        <f t="shared" ca="1" si="19"/>
        <v>2019</v>
      </c>
      <c r="N91">
        <f t="shared" ca="1" si="20"/>
        <v>3</v>
      </c>
      <c r="O91">
        <f t="shared" ca="1" si="21"/>
        <v>23</v>
      </c>
    </row>
    <row r="92" spans="2:15">
      <c r="B92" s="8" t="e">
        <f t="shared" ca="1" si="11"/>
        <v>#REF!</v>
      </c>
      <c r="C92" s="7">
        <f t="shared" ca="1" si="12"/>
        <v>210</v>
      </c>
      <c r="D92" s="7">
        <f t="shared" ca="1" si="13"/>
        <v>70</v>
      </c>
      <c r="E92" s="7">
        <f t="shared" ca="1" si="14"/>
        <v>621</v>
      </c>
      <c r="F92" s="9">
        <f t="shared" ca="1" si="15"/>
        <v>979</v>
      </c>
      <c r="G92" s="21" t="s">
        <v>36</v>
      </c>
      <c r="H92">
        <f t="shared" ca="1" si="16"/>
        <v>12</v>
      </c>
      <c r="I92" t="e">
        <f ca="1">INDEX(#REF!,MATCH(бэкэнд2!H92,#REF!,0))</f>
        <v>#REF!</v>
      </c>
      <c r="J92">
        <f t="shared" ca="1" si="17"/>
        <v>402</v>
      </c>
      <c r="K92">
        <f t="shared" ca="1" si="18"/>
        <v>41</v>
      </c>
      <c r="L92">
        <f t="shared" ca="1" si="18"/>
        <v>43</v>
      </c>
      <c r="M92">
        <f t="shared" ca="1" si="19"/>
        <v>2019</v>
      </c>
      <c r="N92">
        <f t="shared" ca="1" si="20"/>
        <v>4</v>
      </c>
      <c r="O92">
        <f t="shared" ca="1" si="21"/>
        <v>1</v>
      </c>
    </row>
    <row r="93" spans="2:15">
      <c r="B93" s="8" t="e">
        <f t="shared" ca="1" si="11"/>
        <v>#REF!</v>
      </c>
      <c r="C93" s="7">
        <f t="shared" ca="1" si="12"/>
        <v>236</v>
      </c>
      <c r="D93" s="7">
        <f t="shared" ca="1" si="13"/>
        <v>59</v>
      </c>
      <c r="E93" s="7">
        <f t="shared" ca="1" si="14"/>
        <v>1565</v>
      </c>
      <c r="F93" s="9">
        <f t="shared" ca="1" si="15"/>
        <v>1897</v>
      </c>
      <c r="G93" s="21" t="s">
        <v>36</v>
      </c>
      <c r="H93">
        <f t="shared" ca="1" si="16"/>
        <v>1</v>
      </c>
      <c r="I93" t="e">
        <f ca="1">INDEX(#REF!,MATCH(бэкэнд2!H93,#REF!,0))</f>
        <v>#REF!</v>
      </c>
      <c r="J93">
        <f t="shared" ca="1" si="17"/>
        <v>915</v>
      </c>
      <c r="K93">
        <f t="shared" ca="1" si="18"/>
        <v>37</v>
      </c>
      <c r="L93">
        <f t="shared" ca="1" si="18"/>
        <v>86</v>
      </c>
      <c r="M93">
        <f t="shared" ca="1" si="19"/>
        <v>2019</v>
      </c>
      <c r="N93">
        <f t="shared" ca="1" si="20"/>
        <v>2</v>
      </c>
      <c r="O93">
        <f t="shared" ca="1" si="21"/>
        <v>26</v>
      </c>
    </row>
    <row r="94" spans="2:15">
      <c r="B94" s="8" t="e">
        <f t="shared" ca="1" si="11"/>
        <v>#REF!</v>
      </c>
      <c r="C94" s="7">
        <f t="shared" ca="1" si="12"/>
        <v>180</v>
      </c>
      <c r="D94" s="7">
        <f t="shared" ca="1" si="13"/>
        <v>90</v>
      </c>
      <c r="E94" s="7">
        <f t="shared" ca="1" si="14"/>
        <v>1940</v>
      </c>
      <c r="F94" s="9">
        <f t="shared" ca="1" si="15"/>
        <v>2446</v>
      </c>
      <c r="G94" s="21" t="s">
        <v>36</v>
      </c>
      <c r="H94">
        <f t="shared" ca="1" si="16"/>
        <v>4</v>
      </c>
      <c r="I94" t="e">
        <f ca="1">INDEX(#REF!,MATCH(бэкэнд2!H94,#REF!,0))</f>
        <v>#REF!</v>
      </c>
      <c r="J94">
        <f t="shared" ca="1" si="17"/>
        <v>917</v>
      </c>
      <c r="K94">
        <f t="shared" ca="1" si="18"/>
        <v>32</v>
      </c>
      <c r="L94">
        <f t="shared" ca="1" si="18"/>
        <v>71</v>
      </c>
      <c r="M94">
        <f t="shared" ca="1" si="19"/>
        <v>2019</v>
      </c>
      <c r="N94">
        <f t="shared" ca="1" si="20"/>
        <v>7</v>
      </c>
      <c r="O94">
        <f t="shared" ca="1" si="21"/>
        <v>27</v>
      </c>
    </row>
    <row r="95" spans="2:15">
      <c r="B95" s="8" t="e">
        <f t="shared" ca="1" si="11"/>
        <v>#REF!</v>
      </c>
      <c r="C95" s="7">
        <f t="shared" ca="1" si="12"/>
        <v>198</v>
      </c>
      <c r="D95" s="7">
        <f t="shared" ca="1" si="13"/>
        <v>66</v>
      </c>
      <c r="E95" s="7">
        <f t="shared" ca="1" si="14"/>
        <v>403</v>
      </c>
      <c r="F95" s="9">
        <f t="shared" ca="1" si="15"/>
        <v>608</v>
      </c>
      <c r="G95" s="21" t="s">
        <v>36</v>
      </c>
      <c r="H95">
        <f t="shared" ca="1" si="16"/>
        <v>7</v>
      </c>
      <c r="I95" t="e">
        <f ca="1">INDEX(#REF!,MATCH(бэкэнд2!H95,#REF!,0))</f>
        <v>#REF!</v>
      </c>
      <c r="J95">
        <f t="shared" ca="1" si="17"/>
        <v>504</v>
      </c>
      <c r="K95">
        <f t="shared" ca="1" si="18"/>
        <v>86</v>
      </c>
      <c r="L95">
        <f t="shared" ca="1" si="18"/>
        <v>77</v>
      </c>
      <c r="M95">
        <f t="shared" ca="1" si="19"/>
        <v>2019</v>
      </c>
      <c r="N95">
        <f t="shared" ca="1" si="20"/>
        <v>8</v>
      </c>
      <c r="O95">
        <f t="shared" ca="1" si="21"/>
        <v>17</v>
      </c>
    </row>
    <row r="96" spans="2:15">
      <c r="B96" s="8" t="e">
        <f t="shared" ca="1" si="11"/>
        <v>#REF!</v>
      </c>
      <c r="C96" s="7">
        <f t="shared" ca="1" si="12"/>
        <v>46</v>
      </c>
      <c r="D96" s="7">
        <f t="shared" ca="1" si="13"/>
        <v>12</v>
      </c>
      <c r="E96" s="7">
        <f t="shared" ca="1" si="14"/>
        <v>1065</v>
      </c>
      <c r="F96" s="9">
        <f t="shared" ca="1" si="15"/>
        <v>879</v>
      </c>
      <c r="G96" s="21" t="s">
        <v>36</v>
      </c>
      <c r="H96">
        <f t="shared" ca="1" si="16"/>
        <v>3</v>
      </c>
      <c r="I96" t="e">
        <f ca="1">INDEX(#REF!,MATCH(бэкэнд2!H96,#REF!,0))</f>
        <v>#REF!</v>
      </c>
      <c r="J96">
        <f t="shared" ca="1" si="17"/>
        <v>876</v>
      </c>
      <c r="K96">
        <f t="shared" ca="1" si="18"/>
        <v>81</v>
      </c>
      <c r="L96">
        <f t="shared" ca="1" si="18"/>
        <v>50</v>
      </c>
      <c r="M96">
        <f t="shared" ca="1" si="19"/>
        <v>2019</v>
      </c>
      <c r="N96">
        <f t="shared" ca="1" si="20"/>
        <v>2</v>
      </c>
      <c r="O96">
        <f t="shared" ca="1" si="21"/>
        <v>23</v>
      </c>
    </row>
    <row r="97" spans="2:15">
      <c r="B97" s="8" t="e">
        <f t="shared" ca="1" si="11"/>
        <v>#REF!</v>
      </c>
      <c r="C97" s="7">
        <f t="shared" ca="1" si="12"/>
        <v>53</v>
      </c>
      <c r="D97" s="7">
        <f t="shared" ca="1" si="13"/>
        <v>14</v>
      </c>
      <c r="E97" s="7">
        <f t="shared" ca="1" si="14"/>
        <v>1855</v>
      </c>
      <c r="F97" s="9">
        <f t="shared" ca="1" si="15"/>
        <v>633</v>
      </c>
      <c r="G97" s="21" t="s">
        <v>36</v>
      </c>
      <c r="H97">
        <f t="shared" ca="1" si="16"/>
        <v>4</v>
      </c>
      <c r="I97" t="e">
        <f ca="1">INDEX(#REF!,MATCH(бэкэнд2!H97,#REF!,0))</f>
        <v>#REF!</v>
      </c>
      <c r="J97">
        <f t="shared" ca="1" si="17"/>
        <v>983</v>
      </c>
      <c r="K97">
        <f t="shared" ca="1" si="18"/>
        <v>47</v>
      </c>
      <c r="L97">
        <f t="shared" ca="1" si="18"/>
        <v>39</v>
      </c>
      <c r="M97">
        <f t="shared" ca="1" si="19"/>
        <v>2018</v>
      </c>
      <c r="N97">
        <f t="shared" ca="1" si="20"/>
        <v>1</v>
      </c>
      <c r="O97">
        <f t="shared" ca="1" si="21"/>
        <v>23</v>
      </c>
    </row>
    <row r="98" spans="2:15">
      <c r="B98" s="8" t="e">
        <f t="shared" ca="1" si="11"/>
        <v>#REF!</v>
      </c>
      <c r="C98" s="7">
        <f t="shared" ca="1" si="12"/>
        <v>184</v>
      </c>
      <c r="D98" s="7">
        <f t="shared" ca="1" si="13"/>
        <v>62</v>
      </c>
      <c r="E98" s="7">
        <f t="shared" ca="1" si="14"/>
        <v>1073</v>
      </c>
      <c r="F98" s="9">
        <f t="shared" ca="1" si="15"/>
        <v>1357</v>
      </c>
      <c r="G98" s="21" t="s">
        <v>36</v>
      </c>
      <c r="H98">
        <f t="shared" ca="1" si="16"/>
        <v>2</v>
      </c>
      <c r="I98" t="e">
        <f ca="1">INDEX(#REF!,MATCH(бэкэнд2!H98,#REF!,0))</f>
        <v>#REF!</v>
      </c>
      <c r="J98">
        <f t="shared" ca="1" si="17"/>
        <v>672</v>
      </c>
      <c r="K98">
        <f t="shared" ca="1" si="18"/>
        <v>92</v>
      </c>
      <c r="L98">
        <f t="shared" ca="1" si="18"/>
        <v>28</v>
      </c>
      <c r="M98">
        <f t="shared" ca="1" si="19"/>
        <v>2018</v>
      </c>
      <c r="N98">
        <f t="shared" ca="1" si="20"/>
        <v>10</v>
      </c>
      <c r="O98">
        <f t="shared" ca="1" si="21"/>
        <v>26</v>
      </c>
    </row>
    <row r="99" spans="2:15">
      <c r="B99" s="8" t="e">
        <f t="shared" ca="1" si="11"/>
        <v>#REF!</v>
      </c>
      <c r="C99" s="7">
        <f t="shared" ca="1" si="12"/>
        <v>233</v>
      </c>
      <c r="D99" s="7">
        <f t="shared" ca="1" si="13"/>
        <v>117</v>
      </c>
      <c r="E99" s="7">
        <f t="shared" ca="1" si="14"/>
        <v>240</v>
      </c>
      <c r="F99" s="9">
        <f t="shared" ca="1" si="15"/>
        <v>942</v>
      </c>
      <c r="G99" s="21" t="s">
        <v>36</v>
      </c>
      <c r="H99">
        <f t="shared" ca="1" si="16"/>
        <v>12</v>
      </c>
      <c r="I99" t="e">
        <f ca="1">INDEX(#REF!,MATCH(бэкэнд2!H99,#REF!,0))</f>
        <v>#REF!</v>
      </c>
      <c r="J99">
        <f t="shared" ca="1" si="17"/>
        <v>442</v>
      </c>
      <c r="K99">
        <f t="shared" ca="1" si="18"/>
        <v>40</v>
      </c>
      <c r="L99">
        <f t="shared" ca="1" si="18"/>
        <v>86</v>
      </c>
      <c r="M99">
        <f t="shared" ca="1" si="19"/>
        <v>2019</v>
      </c>
      <c r="N99">
        <f t="shared" ca="1" si="20"/>
        <v>4</v>
      </c>
      <c r="O99">
        <f t="shared" ca="1" si="21"/>
        <v>4</v>
      </c>
    </row>
    <row r="100" spans="2:15">
      <c r="B100" s="8" t="e">
        <f t="shared" ca="1" si="11"/>
        <v>#REF!</v>
      </c>
      <c r="C100" s="7">
        <f t="shared" ca="1" si="12"/>
        <v>201</v>
      </c>
      <c r="D100" s="7">
        <f t="shared" ca="1" si="13"/>
        <v>51</v>
      </c>
      <c r="E100" s="7">
        <f t="shared" ca="1" si="14"/>
        <v>493</v>
      </c>
      <c r="F100" s="9">
        <f t="shared" ca="1" si="15"/>
        <v>957</v>
      </c>
      <c r="G100" s="21" t="s">
        <v>36</v>
      </c>
      <c r="H100">
        <f t="shared" ca="1" si="16"/>
        <v>1</v>
      </c>
      <c r="I100" t="e">
        <f ca="1">INDEX(#REF!,MATCH(бэкэнд2!H100,#REF!,0))</f>
        <v>#REF!</v>
      </c>
      <c r="J100">
        <f t="shared" ca="1" si="17"/>
        <v>256</v>
      </c>
      <c r="K100">
        <f t="shared" ca="1" si="18"/>
        <v>70</v>
      </c>
      <c r="L100">
        <f t="shared" ca="1" si="18"/>
        <v>51</v>
      </c>
      <c r="M100">
        <f t="shared" ca="1" si="19"/>
        <v>2019</v>
      </c>
      <c r="N100">
        <f t="shared" ca="1" si="20"/>
        <v>9</v>
      </c>
      <c r="O100">
        <f t="shared" ca="1" si="21"/>
        <v>10</v>
      </c>
    </row>
    <row r="101" spans="2:15">
      <c r="B101" s="8" t="e">
        <f t="shared" ca="1" si="11"/>
        <v>#REF!</v>
      </c>
      <c r="C101" s="7">
        <f t="shared" ca="1" si="12"/>
        <v>154</v>
      </c>
      <c r="D101" s="7">
        <f t="shared" ca="1" si="13"/>
        <v>52</v>
      </c>
      <c r="E101" s="7">
        <f t="shared" ca="1" si="14"/>
        <v>2305</v>
      </c>
      <c r="F101" s="9">
        <f t="shared" ca="1" si="15"/>
        <v>2993</v>
      </c>
      <c r="G101" s="21" t="s">
        <v>36</v>
      </c>
      <c r="H101">
        <f t="shared" ca="1" si="16"/>
        <v>5</v>
      </c>
      <c r="I101" t="e">
        <f ca="1">INDEX(#REF!,MATCH(бэкэнд2!H101,#REF!,0))</f>
        <v>#REF!</v>
      </c>
      <c r="J101">
        <f t="shared" ca="1" si="17"/>
        <v>246</v>
      </c>
      <c r="K101">
        <f t="shared" ca="1" si="18"/>
        <v>11</v>
      </c>
      <c r="L101">
        <f t="shared" ca="1" si="18"/>
        <v>77</v>
      </c>
      <c r="M101">
        <f t="shared" ca="1" si="19"/>
        <v>2019</v>
      </c>
      <c r="N101">
        <f t="shared" ca="1" si="20"/>
        <v>5</v>
      </c>
      <c r="O101">
        <f t="shared" ca="1" si="21"/>
        <v>16</v>
      </c>
    </row>
    <row r="102" spans="2:15">
      <c r="B102" s="8" t="e">
        <f t="shared" ca="1" si="11"/>
        <v>#REF!</v>
      </c>
      <c r="C102" s="7">
        <f t="shared" ca="1" si="12"/>
        <v>120</v>
      </c>
      <c r="D102" s="7">
        <f t="shared" ca="1" si="13"/>
        <v>60</v>
      </c>
      <c r="E102" s="7">
        <f t="shared" ca="1" si="14"/>
        <v>2769</v>
      </c>
      <c r="F102" s="9">
        <f t="shared" ca="1" si="15"/>
        <v>2990</v>
      </c>
      <c r="G102" s="21" t="s">
        <v>36</v>
      </c>
      <c r="H102">
        <f t="shared" ca="1" si="16"/>
        <v>11</v>
      </c>
      <c r="I102" t="e">
        <f ca="1">INDEX(#REF!,MATCH(бэкэнд2!H102,#REF!,0))</f>
        <v>#REF!</v>
      </c>
      <c r="J102">
        <f t="shared" ca="1" si="17"/>
        <v>973</v>
      </c>
      <c r="K102">
        <f t="shared" ca="1" si="18"/>
        <v>33</v>
      </c>
      <c r="L102">
        <f t="shared" ca="1" si="18"/>
        <v>21</v>
      </c>
      <c r="M102">
        <f t="shared" ca="1" si="19"/>
        <v>2019</v>
      </c>
      <c r="N102">
        <f t="shared" ca="1" si="20"/>
        <v>8</v>
      </c>
      <c r="O102">
        <f t="shared" ca="1" si="21"/>
        <v>25</v>
      </c>
    </row>
    <row r="103" spans="2:15">
      <c r="B103" s="8" t="e">
        <f t="shared" ca="1" si="11"/>
        <v>#REF!</v>
      </c>
      <c r="C103" s="7">
        <f t="shared" ca="1" si="12"/>
        <v>72</v>
      </c>
      <c r="D103" s="7">
        <f t="shared" ca="1" si="13"/>
        <v>36</v>
      </c>
      <c r="E103" s="7">
        <f t="shared" ca="1" si="14"/>
        <v>1312</v>
      </c>
      <c r="F103" s="9">
        <f t="shared" ca="1" si="15"/>
        <v>820</v>
      </c>
      <c r="G103" s="21" t="s">
        <v>36</v>
      </c>
      <c r="H103">
        <f t="shared" ca="1" si="16"/>
        <v>10</v>
      </c>
      <c r="I103" t="e">
        <f ca="1">INDEX(#REF!,MATCH(бэкэнд2!H103,#REF!,0))</f>
        <v>#REF!</v>
      </c>
      <c r="J103">
        <f t="shared" ca="1" si="17"/>
        <v>135</v>
      </c>
      <c r="K103">
        <f t="shared" ca="1" si="18"/>
        <v>94</v>
      </c>
      <c r="L103">
        <f t="shared" ca="1" si="18"/>
        <v>33</v>
      </c>
      <c r="M103">
        <f t="shared" ca="1" si="19"/>
        <v>2018</v>
      </c>
      <c r="N103">
        <f t="shared" ca="1" si="20"/>
        <v>4</v>
      </c>
      <c r="O103">
        <f t="shared" ca="1" si="21"/>
        <v>21</v>
      </c>
    </row>
    <row r="104" spans="2:15">
      <c r="B104" s="8" t="e">
        <f t="shared" ca="1" si="11"/>
        <v>#REF!</v>
      </c>
      <c r="C104" s="7">
        <f t="shared" ca="1" si="12"/>
        <v>158</v>
      </c>
      <c r="D104" s="7">
        <f t="shared" ca="1" si="13"/>
        <v>53</v>
      </c>
      <c r="E104" s="7">
        <f t="shared" ca="1" si="14"/>
        <v>1734</v>
      </c>
      <c r="F104" s="9">
        <f t="shared" ca="1" si="15"/>
        <v>1861</v>
      </c>
      <c r="G104" s="21" t="s">
        <v>36</v>
      </c>
      <c r="H104">
        <f t="shared" ca="1" si="16"/>
        <v>11</v>
      </c>
      <c r="I104" t="e">
        <f ca="1">INDEX(#REF!,MATCH(бэкэнд2!H104,#REF!,0))</f>
        <v>#REF!</v>
      </c>
      <c r="J104">
        <f t="shared" ca="1" si="17"/>
        <v>217</v>
      </c>
      <c r="K104">
        <f t="shared" ca="1" si="18"/>
        <v>82</v>
      </c>
      <c r="L104">
        <f t="shared" ca="1" si="18"/>
        <v>41</v>
      </c>
      <c r="M104">
        <f t="shared" ca="1" si="19"/>
        <v>2018</v>
      </c>
      <c r="N104">
        <f t="shared" ca="1" si="20"/>
        <v>6</v>
      </c>
      <c r="O104">
        <f t="shared" ca="1" si="21"/>
        <v>5</v>
      </c>
    </row>
    <row r="105" spans="2:15">
      <c r="B105" s="8" t="e">
        <f t="shared" ca="1" si="11"/>
        <v>#REF!</v>
      </c>
      <c r="C105" s="7">
        <f t="shared" ca="1" si="12"/>
        <v>198</v>
      </c>
      <c r="D105" s="7">
        <f t="shared" ca="1" si="13"/>
        <v>66</v>
      </c>
      <c r="E105" s="7">
        <f t="shared" ca="1" si="14"/>
        <v>2512</v>
      </c>
      <c r="F105" s="9">
        <f t="shared" ca="1" si="15"/>
        <v>2790</v>
      </c>
      <c r="G105" s="21" t="s">
        <v>36</v>
      </c>
      <c r="H105">
        <f t="shared" ca="1" si="16"/>
        <v>1</v>
      </c>
      <c r="I105" t="e">
        <f ca="1">INDEX(#REF!,MATCH(бэкэнд2!H105,#REF!,0))</f>
        <v>#REF!</v>
      </c>
      <c r="J105">
        <f t="shared" ca="1" si="17"/>
        <v>132</v>
      </c>
      <c r="K105">
        <f t="shared" ca="1" si="18"/>
        <v>44</v>
      </c>
      <c r="L105">
        <f t="shared" ca="1" si="18"/>
        <v>57</v>
      </c>
      <c r="M105">
        <f t="shared" ca="1" si="19"/>
        <v>2018</v>
      </c>
      <c r="N105">
        <f t="shared" ca="1" si="20"/>
        <v>1</v>
      </c>
      <c r="O105">
        <f t="shared" ca="1" si="21"/>
        <v>6</v>
      </c>
    </row>
    <row r="106" spans="2:15">
      <c r="B106" s="8" t="e">
        <f t="shared" ca="1" si="11"/>
        <v>#REF!</v>
      </c>
      <c r="C106" s="7">
        <f t="shared" ca="1" si="12"/>
        <v>35</v>
      </c>
      <c r="D106" s="7">
        <f t="shared" ca="1" si="13"/>
        <v>18</v>
      </c>
      <c r="E106" s="7">
        <f t="shared" ca="1" si="14"/>
        <v>3066</v>
      </c>
      <c r="F106" s="9">
        <f t="shared" ca="1" si="15"/>
        <v>1479</v>
      </c>
      <c r="G106" s="21" t="s">
        <v>36</v>
      </c>
      <c r="H106">
        <f t="shared" ca="1" si="16"/>
        <v>5</v>
      </c>
      <c r="I106" t="e">
        <f ca="1">INDEX(#REF!,MATCH(бэкэнд2!H106,#REF!,0))</f>
        <v>#REF!</v>
      </c>
      <c r="J106">
        <f t="shared" ca="1" si="17"/>
        <v>232</v>
      </c>
      <c r="K106">
        <f t="shared" ca="1" si="18"/>
        <v>62</v>
      </c>
      <c r="L106">
        <f t="shared" ca="1" si="18"/>
        <v>41</v>
      </c>
      <c r="M106">
        <f t="shared" ca="1" si="19"/>
        <v>2019</v>
      </c>
      <c r="N106">
        <f t="shared" ca="1" si="20"/>
        <v>8</v>
      </c>
      <c r="O106">
        <f t="shared" ca="1" si="21"/>
        <v>16</v>
      </c>
    </row>
    <row r="107" spans="2:15">
      <c r="B107" s="8" t="e">
        <f t="shared" ca="1" si="11"/>
        <v>#REF!</v>
      </c>
      <c r="C107" s="7">
        <f t="shared" ca="1" si="12"/>
        <v>126</v>
      </c>
      <c r="D107" s="7">
        <f t="shared" ca="1" si="13"/>
        <v>63</v>
      </c>
      <c r="E107" s="7">
        <f t="shared" ca="1" si="14"/>
        <v>2501</v>
      </c>
      <c r="F107" s="9">
        <f t="shared" ca="1" si="15"/>
        <v>2335</v>
      </c>
      <c r="G107" s="21" t="s">
        <v>36</v>
      </c>
      <c r="H107">
        <f t="shared" ca="1" si="16"/>
        <v>9</v>
      </c>
      <c r="I107" t="e">
        <f ca="1">INDEX(#REF!,MATCH(бэкэнд2!H107,#REF!,0))</f>
        <v>#REF!</v>
      </c>
      <c r="J107">
        <f t="shared" ca="1" si="17"/>
        <v>172</v>
      </c>
      <c r="K107">
        <f t="shared" ca="1" si="18"/>
        <v>65</v>
      </c>
      <c r="L107">
        <f t="shared" ca="1" si="18"/>
        <v>31</v>
      </c>
      <c r="M107">
        <f t="shared" ca="1" si="19"/>
        <v>2019</v>
      </c>
      <c r="N107">
        <f t="shared" ca="1" si="20"/>
        <v>6</v>
      </c>
      <c r="O107">
        <f t="shared" ca="1" si="21"/>
        <v>2</v>
      </c>
    </row>
    <row r="108" spans="2:15">
      <c r="B108" s="8" t="e">
        <f t="shared" ca="1" si="11"/>
        <v>#REF!</v>
      </c>
      <c r="C108" s="7">
        <f t="shared" ca="1" si="12"/>
        <v>59</v>
      </c>
      <c r="D108" s="7">
        <f t="shared" ca="1" si="13"/>
        <v>30</v>
      </c>
      <c r="E108" s="7">
        <f t="shared" ca="1" si="14"/>
        <v>232</v>
      </c>
      <c r="F108" s="9">
        <f t="shared" ca="1" si="15"/>
        <v>761</v>
      </c>
      <c r="G108" s="21" t="s">
        <v>36</v>
      </c>
      <c r="H108">
        <f t="shared" ca="1" si="16"/>
        <v>12</v>
      </c>
      <c r="I108" t="e">
        <f ca="1">INDEX(#REF!,MATCH(бэкэнд2!H108,#REF!,0))</f>
        <v>#REF!</v>
      </c>
      <c r="J108">
        <f t="shared" ca="1" si="17"/>
        <v>108</v>
      </c>
      <c r="K108">
        <f t="shared" ca="1" si="18"/>
        <v>49</v>
      </c>
      <c r="L108">
        <f t="shared" ca="1" si="18"/>
        <v>86</v>
      </c>
      <c r="M108">
        <f t="shared" ca="1" si="19"/>
        <v>2019</v>
      </c>
      <c r="N108">
        <f t="shared" ca="1" si="20"/>
        <v>8</v>
      </c>
      <c r="O108">
        <f t="shared" ca="1" si="21"/>
        <v>5</v>
      </c>
    </row>
    <row r="109" spans="2:15">
      <c r="B109" s="8" t="e">
        <f t="shared" ca="1" si="11"/>
        <v>#REF!</v>
      </c>
      <c r="C109" s="7">
        <f t="shared" ca="1" si="12"/>
        <v>179</v>
      </c>
      <c r="D109" s="7">
        <f t="shared" ca="1" si="13"/>
        <v>90</v>
      </c>
      <c r="E109" s="7">
        <f t="shared" ca="1" si="14"/>
        <v>1656</v>
      </c>
      <c r="F109" s="9">
        <f t="shared" ca="1" si="15"/>
        <v>2091</v>
      </c>
      <c r="G109" s="21" t="s">
        <v>36</v>
      </c>
      <c r="H109">
        <f t="shared" ca="1" si="16"/>
        <v>10</v>
      </c>
      <c r="I109" t="e">
        <f ca="1">INDEX(#REF!,MATCH(бэкэнд2!H109,#REF!,0))</f>
        <v>#REF!</v>
      </c>
      <c r="J109">
        <f t="shared" ca="1" si="17"/>
        <v>557</v>
      </c>
      <c r="K109">
        <f t="shared" ca="1" si="18"/>
        <v>65</v>
      </c>
      <c r="L109">
        <f t="shared" ca="1" si="18"/>
        <v>82</v>
      </c>
      <c r="M109">
        <f t="shared" ca="1" si="19"/>
        <v>2019</v>
      </c>
      <c r="N109">
        <f t="shared" ca="1" si="20"/>
        <v>1</v>
      </c>
      <c r="O109">
        <f t="shared" ca="1" si="21"/>
        <v>10</v>
      </c>
    </row>
    <row r="110" spans="2:15">
      <c r="B110" s="8" t="e">
        <f t="shared" ca="1" si="11"/>
        <v>#REF!</v>
      </c>
      <c r="C110" s="7">
        <f t="shared" ca="1" si="12"/>
        <v>103</v>
      </c>
      <c r="D110" s="7">
        <f t="shared" ca="1" si="13"/>
        <v>26</v>
      </c>
      <c r="E110" s="7">
        <f t="shared" ca="1" si="14"/>
        <v>1389</v>
      </c>
      <c r="F110" s="9">
        <f t="shared" ca="1" si="15"/>
        <v>512</v>
      </c>
      <c r="G110" s="21" t="s">
        <v>36</v>
      </c>
      <c r="H110">
        <f t="shared" ca="1" si="16"/>
        <v>7</v>
      </c>
      <c r="I110" t="e">
        <f ca="1">INDEX(#REF!,MATCH(бэкэнд2!H110,#REF!,0))</f>
        <v>#REF!</v>
      </c>
      <c r="J110">
        <f t="shared" ca="1" si="17"/>
        <v>466</v>
      </c>
      <c r="K110">
        <f t="shared" ca="1" si="18"/>
        <v>61</v>
      </c>
      <c r="L110">
        <f t="shared" ca="1" si="18"/>
        <v>43</v>
      </c>
      <c r="M110">
        <f t="shared" ca="1" si="19"/>
        <v>2019</v>
      </c>
      <c r="N110">
        <f t="shared" ca="1" si="20"/>
        <v>7</v>
      </c>
      <c r="O110">
        <f t="shared" ca="1" si="21"/>
        <v>10</v>
      </c>
    </row>
    <row r="111" spans="2:15">
      <c r="B111" s="8" t="e">
        <f t="shared" ca="1" si="11"/>
        <v>#REF!</v>
      </c>
      <c r="C111" s="7">
        <f t="shared" ca="1" si="12"/>
        <v>151</v>
      </c>
      <c r="D111" s="7">
        <f t="shared" ca="1" si="13"/>
        <v>76</v>
      </c>
      <c r="E111" s="7">
        <f t="shared" ca="1" si="14"/>
        <v>1660</v>
      </c>
      <c r="F111" s="9">
        <f t="shared" ca="1" si="15"/>
        <v>2787</v>
      </c>
      <c r="G111" s="21" t="s">
        <v>36</v>
      </c>
      <c r="H111">
        <f t="shared" ca="1" si="16"/>
        <v>9</v>
      </c>
      <c r="I111" t="e">
        <f ca="1">INDEX(#REF!,MATCH(бэкэнд2!H111,#REF!,0))</f>
        <v>#REF!</v>
      </c>
      <c r="J111">
        <f t="shared" ca="1" si="17"/>
        <v>803</v>
      </c>
      <c r="K111">
        <f t="shared" ca="1" si="18"/>
        <v>97</v>
      </c>
      <c r="L111">
        <f t="shared" ca="1" si="18"/>
        <v>76</v>
      </c>
      <c r="M111">
        <f t="shared" ca="1" si="19"/>
        <v>2018</v>
      </c>
      <c r="N111">
        <f t="shared" ca="1" si="20"/>
        <v>1</v>
      </c>
      <c r="O111">
        <f t="shared" ca="1" si="21"/>
        <v>17</v>
      </c>
    </row>
    <row r="112" spans="2:15">
      <c r="B112" s="8" t="e">
        <f t="shared" ca="1" si="11"/>
        <v>#REF!</v>
      </c>
      <c r="C112" s="7">
        <f t="shared" ca="1" si="12"/>
        <v>53</v>
      </c>
      <c r="D112" s="7">
        <f t="shared" ca="1" si="13"/>
        <v>18</v>
      </c>
      <c r="E112" s="7">
        <f t="shared" ca="1" si="14"/>
        <v>2740</v>
      </c>
      <c r="F112" s="9">
        <f t="shared" ca="1" si="15"/>
        <v>864</v>
      </c>
      <c r="G112" s="21" t="s">
        <v>36</v>
      </c>
      <c r="H112">
        <f t="shared" ca="1" si="16"/>
        <v>8</v>
      </c>
      <c r="I112" t="e">
        <f ca="1">INDEX(#REF!,MATCH(бэкэнд2!H112,#REF!,0))</f>
        <v>#REF!</v>
      </c>
      <c r="J112">
        <f t="shared" ca="1" si="17"/>
        <v>827</v>
      </c>
      <c r="K112">
        <f t="shared" ca="1" si="18"/>
        <v>30</v>
      </c>
      <c r="L112">
        <f t="shared" ca="1" si="18"/>
        <v>49</v>
      </c>
      <c r="M112">
        <f t="shared" ca="1" si="19"/>
        <v>2018</v>
      </c>
      <c r="N112">
        <f t="shared" ca="1" si="20"/>
        <v>12</v>
      </c>
      <c r="O112">
        <f t="shared" ca="1" si="21"/>
        <v>13</v>
      </c>
    </row>
    <row r="113" spans="2:15">
      <c r="B113" s="8" t="e">
        <f t="shared" ca="1" si="11"/>
        <v>#REF!</v>
      </c>
      <c r="C113" s="7">
        <f t="shared" ca="1" si="12"/>
        <v>183</v>
      </c>
      <c r="D113" s="7">
        <f t="shared" ca="1" si="13"/>
        <v>46</v>
      </c>
      <c r="E113" s="7">
        <f t="shared" ca="1" si="14"/>
        <v>2573</v>
      </c>
      <c r="F113" s="9">
        <f t="shared" ca="1" si="15"/>
        <v>2071</v>
      </c>
      <c r="G113" s="21" t="s">
        <v>36</v>
      </c>
      <c r="H113">
        <f t="shared" ca="1" si="16"/>
        <v>5</v>
      </c>
      <c r="I113" t="e">
        <f ca="1">INDEX(#REF!,MATCH(бэкэнд2!H113,#REF!,0))</f>
        <v>#REF!</v>
      </c>
      <c r="J113">
        <f t="shared" ca="1" si="17"/>
        <v>887</v>
      </c>
      <c r="K113">
        <f t="shared" ca="1" si="18"/>
        <v>33</v>
      </c>
      <c r="L113">
        <f t="shared" ca="1" si="18"/>
        <v>48</v>
      </c>
      <c r="M113">
        <f t="shared" ca="1" si="19"/>
        <v>2019</v>
      </c>
      <c r="N113">
        <f t="shared" ca="1" si="20"/>
        <v>7</v>
      </c>
      <c r="O113">
        <f t="shared" ca="1" si="21"/>
        <v>8</v>
      </c>
    </row>
    <row r="114" spans="2:15">
      <c r="B114" s="8" t="e">
        <f t="shared" ca="1" si="11"/>
        <v>#REF!</v>
      </c>
      <c r="C114" s="7">
        <f t="shared" ca="1" si="12"/>
        <v>63</v>
      </c>
      <c r="D114" s="7">
        <f t="shared" ca="1" si="13"/>
        <v>21</v>
      </c>
      <c r="E114" s="7">
        <f t="shared" ca="1" si="14"/>
        <v>2678</v>
      </c>
      <c r="F114" s="9">
        <f t="shared" ca="1" si="15"/>
        <v>1629</v>
      </c>
      <c r="G114" s="21" t="s">
        <v>36</v>
      </c>
      <c r="H114">
        <f t="shared" ca="1" si="16"/>
        <v>6</v>
      </c>
      <c r="I114" t="e">
        <f ca="1">INDEX(#REF!,MATCH(бэкэнд2!H114,#REF!,0))</f>
        <v>#REF!</v>
      </c>
      <c r="J114">
        <f t="shared" ca="1" si="17"/>
        <v>640</v>
      </c>
      <c r="K114">
        <f t="shared" ca="1" si="18"/>
        <v>40</v>
      </c>
      <c r="L114">
        <f t="shared" ca="1" si="18"/>
        <v>31</v>
      </c>
      <c r="M114">
        <f t="shared" ca="1" si="19"/>
        <v>2019</v>
      </c>
      <c r="N114">
        <f t="shared" ca="1" si="20"/>
        <v>9</v>
      </c>
      <c r="O114">
        <f t="shared" ca="1" si="21"/>
        <v>12</v>
      </c>
    </row>
    <row r="115" spans="2:15">
      <c r="B115" s="8" t="e">
        <f t="shared" ca="1" si="11"/>
        <v>#REF!</v>
      </c>
      <c r="C115" s="7">
        <f t="shared" ca="1" si="12"/>
        <v>213</v>
      </c>
      <c r="D115" s="7">
        <f t="shared" ca="1" si="13"/>
        <v>54</v>
      </c>
      <c r="E115" s="7">
        <f t="shared" ca="1" si="14"/>
        <v>2487</v>
      </c>
      <c r="F115" s="9">
        <f t="shared" ca="1" si="15"/>
        <v>2338</v>
      </c>
      <c r="G115" s="21" t="s">
        <v>36</v>
      </c>
      <c r="H115">
        <f t="shared" ca="1" si="16"/>
        <v>8</v>
      </c>
      <c r="I115" t="e">
        <f ca="1">INDEX(#REF!,MATCH(бэкэнд2!H115,#REF!,0))</f>
        <v>#REF!</v>
      </c>
      <c r="J115">
        <f t="shared" ca="1" si="17"/>
        <v>839</v>
      </c>
      <c r="K115">
        <f t="shared" ca="1" si="18"/>
        <v>48</v>
      </c>
      <c r="L115">
        <f t="shared" ca="1" si="18"/>
        <v>46</v>
      </c>
      <c r="M115">
        <f t="shared" ca="1" si="19"/>
        <v>2019</v>
      </c>
      <c r="N115">
        <f t="shared" ca="1" si="20"/>
        <v>5</v>
      </c>
      <c r="O115">
        <f t="shared" ca="1" si="21"/>
        <v>23</v>
      </c>
    </row>
    <row r="116" spans="2:15">
      <c r="B116" s="8" t="e">
        <f t="shared" ca="1" si="11"/>
        <v>#REF!</v>
      </c>
      <c r="C116" s="7">
        <f t="shared" ca="1" si="12"/>
        <v>200</v>
      </c>
      <c r="D116" s="7">
        <f t="shared" ca="1" si="13"/>
        <v>67</v>
      </c>
      <c r="E116" s="7">
        <f t="shared" ca="1" si="14"/>
        <v>2577</v>
      </c>
      <c r="F116" s="9">
        <f t="shared" ca="1" si="15"/>
        <v>2574</v>
      </c>
      <c r="G116" s="21" t="s">
        <v>36</v>
      </c>
      <c r="H116">
        <f t="shared" ca="1" si="16"/>
        <v>2</v>
      </c>
      <c r="I116" t="e">
        <f ca="1">INDEX(#REF!,MATCH(бэкэнд2!H116,#REF!,0))</f>
        <v>#REF!</v>
      </c>
      <c r="J116">
        <f t="shared" ca="1" si="17"/>
        <v>664</v>
      </c>
      <c r="K116">
        <f t="shared" ca="1" si="18"/>
        <v>93</v>
      </c>
      <c r="L116">
        <f t="shared" ca="1" si="18"/>
        <v>48</v>
      </c>
      <c r="M116">
        <f t="shared" ca="1" si="19"/>
        <v>2019</v>
      </c>
      <c r="N116">
        <f t="shared" ca="1" si="20"/>
        <v>1</v>
      </c>
      <c r="O116">
        <f t="shared" ca="1" si="21"/>
        <v>26</v>
      </c>
    </row>
    <row r="117" spans="2:15">
      <c r="B117" s="8" t="e">
        <f t="shared" ca="1" si="11"/>
        <v>#REF!</v>
      </c>
      <c r="C117" s="7">
        <f t="shared" ca="1" si="12"/>
        <v>228</v>
      </c>
      <c r="D117" s="7">
        <f t="shared" ca="1" si="13"/>
        <v>76</v>
      </c>
      <c r="E117" s="7">
        <f t="shared" ca="1" si="14"/>
        <v>2609</v>
      </c>
      <c r="F117" s="9">
        <f t="shared" ca="1" si="15"/>
        <v>2829</v>
      </c>
      <c r="G117" s="21" t="s">
        <v>36</v>
      </c>
      <c r="H117">
        <f t="shared" ca="1" si="16"/>
        <v>4</v>
      </c>
      <c r="I117" t="e">
        <f ca="1">INDEX(#REF!,MATCH(бэкэнд2!H117,#REF!,0))</f>
        <v>#REF!</v>
      </c>
      <c r="J117">
        <f t="shared" ca="1" si="17"/>
        <v>804</v>
      </c>
      <c r="K117">
        <f t="shared" ca="1" si="18"/>
        <v>51</v>
      </c>
      <c r="L117">
        <f t="shared" ca="1" si="18"/>
        <v>89</v>
      </c>
      <c r="M117">
        <f t="shared" ca="1" si="19"/>
        <v>2019</v>
      </c>
      <c r="N117">
        <f t="shared" ca="1" si="20"/>
        <v>9</v>
      </c>
      <c r="O117">
        <f t="shared" ca="1" si="21"/>
        <v>24</v>
      </c>
    </row>
    <row r="118" spans="2:15">
      <c r="B118" s="8" t="e">
        <f t="shared" ca="1" si="11"/>
        <v>#REF!</v>
      </c>
      <c r="C118" s="7">
        <f t="shared" ca="1" si="12"/>
        <v>180</v>
      </c>
      <c r="D118" s="7">
        <f t="shared" ca="1" si="13"/>
        <v>45</v>
      </c>
      <c r="E118" s="7">
        <f t="shared" ca="1" si="14"/>
        <v>869</v>
      </c>
      <c r="F118" s="9">
        <f t="shared" ca="1" si="15"/>
        <v>816</v>
      </c>
      <c r="G118" s="21" t="s">
        <v>36</v>
      </c>
      <c r="H118">
        <f t="shared" ca="1" si="16"/>
        <v>10</v>
      </c>
      <c r="I118" t="e">
        <f ca="1">INDEX(#REF!,MATCH(бэкэнд2!H118,#REF!,0))</f>
        <v>#REF!</v>
      </c>
      <c r="J118">
        <f t="shared" ca="1" si="17"/>
        <v>495</v>
      </c>
      <c r="K118">
        <f t="shared" ca="1" si="18"/>
        <v>22</v>
      </c>
      <c r="L118">
        <f t="shared" ca="1" si="18"/>
        <v>42</v>
      </c>
      <c r="M118">
        <f t="shared" ca="1" si="19"/>
        <v>2019</v>
      </c>
      <c r="N118">
        <f t="shared" ca="1" si="20"/>
        <v>2</v>
      </c>
      <c r="O118">
        <f t="shared" ca="1" si="21"/>
        <v>17</v>
      </c>
    </row>
    <row r="119" spans="2:15">
      <c r="B119" s="8" t="e">
        <f t="shared" ca="1" si="11"/>
        <v>#REF!</v>
      </c>
      <c r="C119" s="7">
        <f t="shared" ca="1" si="12"/>
        <v>37</v>
      </c>
      <c r="D119" s="7">
        <f t="shared" ca="1" si="13"/>
        <v>13</v>
      </c>
      <c r="E119" s="7">
        <f t="shared" ca="1" si="14"/>
        <v>2660</v>
      </c>
      <c r="F119" s="9">
        <f t="shared" ca="1" si="15"/>
        <v>968</v>
      </c>
      <c r="G119" s="21" t="s">
        <v>36</v>
      </c>
      <c r="H119">
        <f t="shared" ca="1" si="16"/>
        <v>11</v>
      </c>
      <c r="I119" t="e">
        <f ca="1">INDEX(#REF!,MATCH(бэкэнд2!H119,#REF!,0))</f>
        <v>#REF!</v>
      </c>
      <c r="J119">
        <f t="shared" ca="1" si="17"/>
        <v>860</v>
      </c>
      <c r="K119">
        <f t="shared" ca="1" si="18"/>
        <v>15</v>
      </c>
      <c r="L119">
        <f t="shared" ca="1" si="18"/>
        <v>12</v>
      </c>
      <c r="M119">
        <f t="shared" ca="1" si="19"/>
        <v>2019</v>
      </c>
      <c r="N119">
        <f t="shared" ca="1" si="20"/>
        <v>1</v>
      </c>
      <c r="O119">
        <f t="shared" ca="1" si="21"/>
        <v>1</v>
      </c>
    </row>
    <row r="120" spans="2:15">
      <c r="B120" s="8" t="e">
        <f t="shared" ca="1" si="11"/>
        <v>#REF!</v>
      </c>
      <c r="C120" s="7">
        <f t="shared" ca="1" si="12"/>
        <v>151</v>
      </c>
      <c r="D120" s="7">
        <f t="shared" ca="1" si="13"/>
        <v>51</v>
      </c>
      <c r="E120" s="7">
        <f t="shared" ca="1" si="14"/>
        <v>1730</v>
      </c>
      <c r="F120" s="9">
        <f t="shared" ca="1" si="15"/>
        <v>1161</v>
      </c>
      <c r="G120" s="21" t="s">
        <v>36</v>
      </c>
      <c r="H120">
        <f t="shared" ca="1" si="16"/>
        <v>10</v>
      </c>
      <c r="I120" t="e">
        <f ca="1">INDEX(#REF!,MATCH(бэкэнд2!H120,#REF!,0))</f>
        <v>#REF!</v>
      </c>
      <c r="J120">
        <f t="shared" ca="1" si="17"/>
        <v>798</v>
      </c>
      <c r="K120">
        <f t="shared" ca="1" si="18"/>
        <v>48</v>
      </c>
      <c r="L120">
        <f t="shared" ca="1" si="18"/>
        <v>34</v>
      </c>
      <c r="M120">
        <f t="shared" ca="1" si="19"/>
        <v>2019</v>
      </c>
      <c r="N120">
        <f t="shared" ca="1" si="20"/>
        <v>3</v>
      </c>
      <c r="O120">
        <f t="shared" ca="1" si="21"/>
        <v>3</v>
      </c>
    </row>
    <row r="121" spans="2:15">
      <c r="B121" s="8" t="e">
        <f t="shared" ca="1" si="11"/>
        <v>#REF!</v>
      </c>
      <c r="C121" s="7">
        <f t="shared" ca="1" si="12"/>
        <v>146</v>
      </c>
      <c r="D121" s="7">
        <f t="shared" ca="1" si="13"/>
        <v>73</v>
      </c>
      <c r="E121" s="7">
        <f t="shared" ca="1" si="14"/>
        <v>2334</v>
      </c>
      <c r="F121" s="9">
        <f t="shared" ca="1" si="15"/>
        <v>2808</v>
      </c>
      <c r="G121" s="21" t="s">
        <v>36</v>
      </c>
      <c r="H121">
        <f t="shared" ca="1" si="16"/>
        <v>10</v>
      </c>
      <c r="I121" t="e">
        <f ca="1">INDEX(#REF!,MATCH(бэкэнд2!H121,#REF!,0))</f>
        <v>#REF!</v>
      </c>
      <c r="J121">
        <f t="shared" ca="1" si="17"/>
        <v>307</v>
      </c>
      <c r="K121">
        <f t="shared" ca="1" si="18"/>
        <v>43</v>
      </c>
      <c r="L121">
        <f t="shared" ca="1" si="18"/>
        <v>37</v>
      </c>
      <c r="M121">
        <f t="shared" ca="1" si="19"/>
        <v>2019</v>
      </c>
      <c r="N121">
        <f t="shared" ca="1" si="20"/>
        <v>3</v>
      </c>
      <c r="O121">
        <f t="shared" ca="1" si="21"/>
        <v>25</v>
      </c>
    </row>
    <row r="122" spans="2:15">
      <c r="B122" s="8" t="e">
        <f t="shared" ca="1" si="11"/>
        <v>#REF!</v>
      </c>
      <c r="C122" s="7">
        <f t="shared" ca="1" si="12"/>
        <v>162</v>
      </c>
      <c r="D122" s="7">
        <f t="shared" ca="1" si="13"/>
        <v>41</v>
      </c>
      <c r="E122" s="7">
        <f t="shared" ca="1" si="14"/>
        <v>1343</v>
      </c>
      <c r="F122" s="9">
        <f t="shared" ca="1" si="15"/>
        <v>1891</v>
      </c>
      <c r="G122" s="21" t="s">
        <v>36</v>
      </c>
      <c r="H122">
        <f t="shared" ca="1" si="16"/>
        <v>3</v>
      </c>
      <c r="I122" t="e">
        <f ca="1">INDEX(#REF!,MATCH(бэкэнд2!H122,#REF!,0))</f>
        <v>#REF!</v>
      </c>
      <c r="J122">
        <f t="shared" ca="1" si="17"/>
        <v>543</v>
      </c>
      <c r="K122">
        <f t="shared" ca="1" si="18"/>
        <v>31</v>
      </c>
      <c r="L122">
        <f t="shared" ca="1" si="18"/>
        <v>87</v>
      </c>
      <c r="M122">
        <f t="shared" ca="1" si="19"/>
        <v>2019</v>
      </c>
      <c r="N122">
        <f t="shared" ca="1" si="20"/>
        <v>6</v>
      </c>
      <c r="O122">
        <f t="shared" ca="1" si="21"/>
        <v>10</v>
      </c>
    </row>
    <row r="123" spans="2:15">
      <c r="B123" s="8" t="e">
        <f t="shared" ca="1" si="11"/>
        <v>#REF!</v>
      </c>
      <c r="C123" s="7">
        <f t="shared" ca="1" si="12"/>
        <v>115</v>
      </c>
      <c r="D123" s="7">
        <f t="shared" ca="1" si="13"/>
        <v>39</v>
      </c>
      <c r="E123" s="7">
        <f t="shared" ca="1" si="14"/>
        <v>1677</v>
      </c>
      <c r="F123" s="9">
        <f t="shared" ca="1" si="15"/>
        <v>1950</v>
      </c>
      <c r="G123" s="21" t="s">
        <v>36</v>
      </c>
      <c r="H123">
        <f t="shared" ca="1" si="16"/>
        <v>7</v>
      </c>
      <c r="I123" t="e">
        <f ca="1">INDEX(#REF!,MATCH(бэкэнд2!H123,#REF!,0))</f>
        <v>#REF!</v>
      </c>
      <c r="J123">
        <f t="shared" ca="1" si="17"/>
        <v>273</v>
      </c>
      <c r="K123">
        <f t="shared" ca="1" si="18"/>
        <v>23</v>
      </c>
      <c r="L123">
        <f t="shared" ca="1" si="18"/>
        <v>20</v>
      </c>
      <c r="M123">
        <f t="shared" ca="1" si="19"/>
        <v>2019</v>
      </c>
      <c r="N123">
        <f t="shared" ca="1" si="20"/>
        <v>1</v>
      </c>
      <c r="O123">
        <f t="shared" ca="1" si="21"/>
        <v>9</v>
      </c>
    </row>
    <row r="124" spans="2:15">
      <c r="B124" s="8" t="e">
        <f t="shared" ca="1" si="11"/>
        <v>#REF!</v>
      </c>
      <c r="C124" s="7">
        <f t="shared" ca="1" si="12"/>
        <v>128</v>
      </c>
      <c r="D124" s="7">
        <f t="shared" ca="1" si="13"/>
        <v>43</v>
      </c>
      <c r="E124" s="7">
        <f t="shared" ca="1" si="14"/>
        <v>1813</v>
      </c>
      <c r="F124" s="9">
        <f t="shared" ca="1" si="15"/>
        <v>1427</v>
      </c>
      <c r="G124" s="21" t="s">
        <v>36</v>
      </c>
      <c r="H124">
        <f t="shared" ca="1" si="16"/>
        <v>4</v>
      </c>
      <c r="I124" t="e">
        <f ca="1">INDEX(#REF!,MATCH(бэкэнд2!H124,#REF!,0))</f>
        <v>#REF!</v>
      </c>
      <c r="J124">
        <f t="shared" ca="1" si="17"/>
        <v>874</v>
      </c>
      <c r="K124">
        <f t="shared" ca="1" si="18"/>
        <v>76</v>
      </c>
      <c r="L124">
        <f t="shared" ca="1" si="18"/>
        <v>39</v>
      </c>
      <c r="M124">
        <f t="shared" ca="1" si="19"/>
        <v>2019</v>
      </c>
      <c r="N124">
        <f t="shared" ca="1" si="20"/>
        <v>7</v>
      </c>
      <c r="O124">
        <f t="shared" ca="1" si="21"/>
        <v>11</v>
      </c>
    </row>
    <row r="125" spans="2:15">
      <c r="B125" s="8" t="e">
        <f t="shared" ca="1" si="11"/>
        <v>#REF!</v>
      </c>
      <c r="C125" s="7">
        <f t="shared" ca="1" si="12"/>
        <v>141</v>
      </c>
      <c r="D125" s="7">
        <f t="shared" ca="1" si="13"/>
        <v>71</v>
      </c>
      <c r="E125" s="7">
        <f t="shared" ca="1" si="14"/>
        <v>1721</v>
      </c>
      <c r="F125" s="9">
        <f t="shared" ca="1" si="15"/>
        <v>2913</v>
      </c>
      <c r="G125" s="21" t="s">
        <v>36</v>
      </c>
      <c r="H125">
        <f t="shared" ca="1" si="16"/>
        <v>8</v>
      </c>
      <c r="I125" t="e">
        <f ca="1">INDEX(#REF!,MATCH(бэкэнд2!H125,#REF!,0))</f>
        <v>#REF!</v>
      </c>
      <c r="J125">
        <f t="shared" ca="1" si="17"/>
        <v>421</v>
      </c>
      <c r="K125">
        <f t="shared" ca="1" si="18"/>
        <v>33</v>
      </c>
      <c r="L125">
        <f t="shared" ca="1" si="18"/>
        <v>92</v>
      </c>
      <c r="M125">
        <f t="shared" ca="1" si="19"/>
        <v>2019</v>
      </c>
      <c r="N125">
        <f t="shared" ca="1" si="20"/>
        <v>9</v>
      </c>
      <c r="O125">
        <f t="shared" ca="1" si="21"/>
        <v>14</v>
      </c>
    </row>
    <row r="126" spans="2:15">
      <c r="B126" s="8" t="e">
        <f t="shared" ca="1" si="11"/>
        <v>#REF!</v>
      </c>
      <c r="C126" s="7">
        <f t="shared" ca="1" si="12"/>
        <v>218</v>
      </c>
      <c r="D126" s="7">
        <f t="shared" ca="1" si="13"/>
        <v>109</v>
      </c>
      <c r="E126" s="7">
        <f t="shared" ca="1" si="14"/>
        <v>1040</v>
      </c>
      <c r="F126" s="9">
        <f t="shared" ca="1" si="15"/>
        <v>2527</v>
      </c>
      <c r="G126" s="21" t="s">
        <v>36</v>
      </c>
      <c r="H126">
        <f t="shared" ca="1" si="16"/>
        <v>4</v>
      </c>
      <c r="I126" t="e">
        <f ca="1">INDEX(#REF!,MATCH(бэкэнд2!H126,#REF!,0))</f>
        <v>#REF!</v>
      </c>
      <c r="J126">
        <f t="shared" ca="1" si="17"/>
        <v>668</v>
      </c>
      <c r="K126">
        <f t="shared" ca="1" si="18"/>
        <v>34</v>
      </c>
      <c r="L126">
        <f t="shared" ca="1" si="18"/>
        <v>12</v>
      </c>
      <c r="M126">
        <f t="shared" ca="1" si="19"/>
        <v>2019</v>
      </c>
      <c r="N126">
        <f t="shared" ca="1" si="20"/>
        <v>9</v>
      </c>
      <c r="O126">
        <f t="shared" ca="1" si="21"/>
        <v>9</v>
      </c>
    </row>
    <row r="127" spans="2:15">
      <c r="B127" s="8" t="e">
        <f t="shared" ca="1" si="11"/>
        <v>#REF!</v>
      </c>
      <c r="C127" s="7">
        <f t="shared" ca="1" si="12"/>
        <v>114</v>
      </c>
      <c r="D127" s="7">
        <f t="shared" ca="1" si="13"/>
        <v>38</v>
      </c>
      <c r="E127" s="7">
        <f t="shared" ca="1" si="14"/>
        <v>2706</v>
      </c>
      <c r="F127" s="9">
        <f t="shared" ca="1" si="15"/>
        <v>2890</v>
      </c>
      <c r="G127" s="21" t="s">
        <v>36</v>
      </c>
      <c r="H127">
        <f t="shared" ca="1" si="16"/>
        <v>4</v>
      </c>
      <c r="I127" t="e">
        <f ca="1">INDEX(#REF!,MATCH(бэкэнд2!H127,#REF!,0))</f>
        <v>#REF!</v>
      </c>
      <c r="J127">
        <f t="shared" ca="1" si="17"/>
        <v>396</v>
      </c>
      <c r="K127">
        <f t="shared" ca="1" si="18"/>
        <v>66</v>
      </c>
      <c r="L127">
        <f t="shared" ca="1" si="18"/>
        <v>87</v>
      </c>
      <c r="M127">
        <f t="shared" ca="1" si="19"/>
        <v>2019</v>
      </c>
      <c r="N127">
        <f t="shared" ca="1" si="20"/>
        <v>6</v>
      </c>
      <c r="O127">
        <f t="shared" ca="1" si="21"/>
        <v>28</v>
      </c>
    </row>
    <row r="128" spans="2:15">
      <c r="B128" s="8" t="e">
        <f t="shared" ca="1" si="11"/>
        <v>#REF!</v>
      </c>
      <c r="C128" s="7">
        <f t="shared" ca="1" si="12"/>
        <v>171</v>
      </c>
      <c r="D128" s="7">
        <f t="shared" ca="1" si="13"/>
        <v>57</v>
      </c>
      <c r="E128" s="7">
        <f t="shared" ca="1" si="14"/>
        <v>552</v>
      </c>
      <c r="F128" s="9">
        <f t="shared" ca="1" si="15"/>
        <v>537</v>
      </c>
      <c r="G128" s="21" t="s">
        <v>36</v>
      </c>
      <c r="H128">
        <f t="shared" ca="1" si="16"/>
        <v>7</v>
      </c>
      <c r="I128" t="e">
        <f ca="1">INDEX(#REF!,MATCH(бэкэнд2!H128,#REF!,0))</f>
        <v>#REF!</v>
      </c>
      <c r="J128">
        <f t="shared" ca="1" si="17"/>
        <v>999</v>
      </c>
      <c r="K128">
        <f t="shared" ca="1" si="18"/>
        <v>96</v>
      </c>
      <c r="L128">
        <f t="shared" ca="1" si="18"/>
        <v>43</v>
      </c>
      <c r="M128">
        <f t="shared" ca="1" si="19"/>
        <v>2019</v>
      </c>
      <c r="N128">
        <f t="shared" ca="1" si="20"/>
        <v>9</v>
      </c>
      <c r="O128">
        <f t="shared" ca="1" si="21"/>
        <v>22</v>
      </c>
    </row>
    <row r="129" spans="2:15">
      <c r="B129" s="8" t="e">
        <f t="shared" ca="1" si="11"/>
        <v>#REF!</v>
      </c>
      <c r="C129" s="7">
        <f t="shared" ca="1" si="12"/>
        <v>213</v>
      </c>
      <c r="D129" s="7">
        <f t="shared" ca="1" si="13"/>
        <v>54</v>
      </c>
      <c r="E129" s="7">
        <f t="shared" ca="1" si="14"/>
        <v>399</v>
      </c>
      <c r="F129" s="9">
        <f t="shared" ca="1" si="15"/>
        <v>849</v>
      </c>
      <c r="G129" s="21" t="s">
        <v>36</v>
      </c>
      <c r="H129">
        <f t="shared" ca="1" si="16"/>
        <v>9</v>
      </c>
      <c r="I129" t="e">
        <f ca="1">INDEX(#REF!,MATCH(бэкэнд2!H129,#REF!,0))</f>
        <v>#REF!</v>
      </c>
      <c r="J129">
        <f t="shared" ca="1" si="17"/>
        <v>986</v>
      </c>
      <c r="K129">
        <f t="shared" ca="1" si="18"/>
        <v>65</v>
      </c>
      <c r="L129">
        <f t="shared" ca="1" si="18"/>
        <v>42</v>
      </c>
      <c r="M129">
        <f t="shared" ca="1" si="19"/>
        <v>2019</v>
      </c>
      <c r="N129">
        <f t="shared" ca="1" si="20"/>
        <v>4</v>
      </c>
      <c r="O129">
        <f t="shared" ca="1" si="21"/>
        <v>25</v>
      </c>
    </row>
    <row r="130" spans="2:15">
      <c r="B130" s="8" t="e">
        <f t="shared" ca="1" si="11"/>
        <v>#REF!</v>
      </c>
      <c r="C130" s="7">
        <f t="shared" ca="1" si="12"/>
        <v>211</v>
      </c>
      <c r="D130" s="7">
        <f t="shared" ca="1" si="13"/>
        <v>53</v>
      </c>
      <c r="E130" s="7">
        <f t="shared" ca="1" si="14"/>
        <v>2875</v>
      </c>
      <c r="F130" s="9">
        <f t="shared" ca="1" si="15"/>
        <v>2896</v>
      </c>
      <c r="G130" s="21" t="s">
        <v>36</v>
      </c>
      <c r="H130">
        <f t="shared" ca="1" si="16"/>
        <v>3</v>
      </c>
      <c r="I130" t="e">
        <f ca="1">INDEX(#REF!,MATCH(бэкэнд2!H130,#REF!,0))</f>
        <v>#REF!</v>
      </c>
      <c r="J130">
        <f t="shared" ca="1" si="17"/>
        <v>464</v>
      </c>
      <c r="K130">
        <f t="shared" ca="1" si="18"/>
        <v>99</v>
      </c>
      <c r="L130">
        <f t="shared" ca="1" si="18"/>
        <v>25</v>
      </c>
      <c r="M130">
        <f t="shared" ca="1" si="19"/>
        <v>2019</v>
      </c>
      <c r="N130">
        <f t="shared" ca="1" si="20"/>
        <v>4</v>
      </c>
      <c r="O130">
        <f t="shared" ca="1" si="21"/>
        <v>19</v>
      </c>
    </row>
    <row r="131" spans="2:15">
      <c r="B131" s="8" t="e">
        <f t="shared" ca="1" si="11"/>
        <v>#REF!</v>
      </c>
      <c r="C131" s="7">
        <f t="shared" ca="1" si="12"/>
        <v>86</v>
      </c>
      <c r="D131" s="7">
        <f t="shared" ca="1" si="13"/>
        <v>29</v>
      </c>
      <c r="E131" s="7">
        <f t="shared" ca="1" si="14"/>
        <v>1349</v>
      </c>
      <c r="F131" s="9">
        <f t="shared" ca="1" si="15"/>
        <v>671</v>
      </c>
      <c r="G131" s="21" t="s">
        <v>36</v>
      </c>
      <c r="H131">
        <f t="shared" ca="1" si="16"/>
        <v>9</v>
      </c>
      <c r="I131" t="e">
        <f ca="1">INDEX(#REF!,MATCH(бэкэнд2!H131,#REF!,0))</f>
        <v>#REF!</v>
      </c>
      <c r="J131">
        <f t="shared" ca="1" si="17"/>
        <v>843</v>
      </c>
      <c r="K131">
        <f t="shared" ca="1" si="18"/>
        <v>91</v>
      </c>
      <c r="L131">
        <f t="shared" ca="1" si="18"/>
        <v>70</v>
      </c>
      <c r="M131">
        <f t="shared" ca="1" si="19"/>
        <v>2019</v>
      </c>
      <c r="N131">
        <f t="shared" ca="1" si="20"/>
        <v>1</v>
      </c>
      <c r="O131">
        <f t="shared" ca="1" si="21"/>
        <v>22</v>
      </c>
    </row>
    <row r="132" spans="2:15">
      <c r="B132" s="8" t="e">
        <f t="shared" ref="B132:B195" ca="1" si="22">G132&amp;I132&amp;J132&amp;K132&amp;L132</f>
        <v>#REF!</v>
      </c>
      <c r="C132" s="7">
        <f t="shared" ref="C132:C195" ca="1" si="23">RANDBETWEEN(30,30*8)</f>
        <v>64</v>
      </c>
      <c r="D132" s="7">
        <f t="shared" ref="D132:D195" ca="1" si="24">ROUNDUP(C132/RANDBETWEEN(2,4),0)</f>
        <v>32</v>
      </c>
      <c r="E132" s="7">
        <f t="shared" ref="E132:E195" ca="1" si="25">RANDBETWEEN(200,3500)</f>
        <v>3359</v>
      </c>
      <c r="F132" s="9">
        <f t="shared" ref="F132:F195" ca="1" si="26">IF(D132*E132&gt;200000,RANDBETWEEN(3000,5000),IF(D132*E132&gt;100000,RANDBETWEEN(2000,3000),IF(D132*E132&gt;50000,RANDBETWEEN(1000,2000),RANDBETWEEN(500,1000))))</f>
        <v>2363</v>
      </c>
      <c r="G132" s="21" t="s">
        <v>36</v>
      </c>
      <c r="H132">
        <f t="shared" ref="H132:H195" ca="1" si="27">RANDBETWEEN(1,12)</f>
        <v>9</v>
      </c>
      <c r="I132" t="e">
        <f ca="1">INDEX(#REF!,MATCH(бэкэнд2!H132,#REF!,0))</f>
        <v>#REF!</v>
      </c>
      <c r="J132">
        <f t="shared" ref="J132:J195" ca="1" si="28">RANDBETWEEN(100,999)</f>
        <v>660</v>
      </c>
      <c r="K132">
        <f t="shared" ref="K132:L195" ca="1" si="29">RANDBETWEEN(10,99)</f>
        <v>81</v>
      </c>
      <c r="L132">
        <f t="shared" ca="1" si="29"/>
        <v>44</v>
      </c>
      <c r="M132">
        <f t="shared" ref="M132:M195" ca="1" si="30">IF(RANDBETWEEN(1000,2000)&gt;1800,IF(RANDBETWEEN(1000,2000)&gt;1100,2018,2017),2019)</f>
        <v>2019</v>
      </c>
      <c r="N132">
        <f t="shared" ref="N132:N195" ca="1" si="31">IF(M132=2019,RANDBETWEEN(1,9),RANDBETWEEN(1,12))</f>
        <v>5</v>
      </c>
      <c r="O132">
        <f t="shared" ref="O132:O195" ca="1" si="32">RANDBETWEEN(1,28)</f>
        <v>25</v>
      </c>
    </row>
    <row r="133" spans="2:15">
      <c r="B133" s="8" t="e">
        <f t="shared" ca="1" si="22"/>
        <v>#REF!</v>
      </c>
      <c r="C133" s="7">
        <f t="shared" ca="1" si="23"/>
        <v>181</v>
      </c>
      <c r="D133" s="7">
        <f t="shared" ca="1" si="24"/>
        <v>91</v>
      </c>
      <c r="E133" s="7">
        <f t="shared" ca="1" si="25"/>
        <v>3086</v>
      </c>
      <c r="F133" s="9">
        <f t="shared" ca="1" si="26"/>
        <v>3313</v>
      </c>
      <c r="G133" s="21" t="s">
        <v>36</v>
      </c>
      <c r="H133">
        <f t="shared" ca="1" si="27"/>
        <v>4</v>
      </c>
      <c r="I133" t="e">
        <f ca="1">INDEX(#REF!,MATCH(бэкэнд2!H133,#REF!,0))</f>
        <v>#REF!</v>
      </c>
      <c r="J133">
        <f t="shared" ca="1" si="28"/>
        <v>220</v>
      </c>
      <c r="K133">
        <f t="shared" ca="1" si="29"/>
        <v>13</v>
      </c>
      <c r="L133">
        <f t="shared" ca="1" si="29"/>
        <v>26</v>
      </c>
      <c r="M133">
        <f t="shared" ca="1" si="30"/>
        <v>2019</v>
      </c>
      <c r="N133">
        <f t="shared" ca="1" si="31"/>
        <v>4</v>
      </c>
      <c r="O133">
        <f t="shared" ca="1" si="32"/>
        <v>13</v>
      </c>
    </row>
    <row r="134" spans="2:15">
      <c r="B134" s="8" t="e">
        <f t="shared" ca="1" si="22"/>
        <v>#REF!</v>
      </c>
      <c r="C134" s="7">
        <f t="shared" ca="1" si="23"/>
        <v>88</v>
      </c>
      <c r="D134" s="7">
        <f t="shared" ca="1" si="24"/>
        <v>22</v>
      </c>
      <c r="E134" s="7">
        <f t="shared" ca="1" si="25"/>
        <v>1769</v>
      </c>
      <c r="F134" s="9">
        <f t="shared" ca="1" si="26"/>
        <v>946</v>
      </c>
      <c r="G134" s="21" t="s">
        <v>36</v>
      </c>
      <c r="H134">
        <f t="shared" ca="1" si="27"/>
        <v>7</v>
      </c>
      <c r="I134" t="e">
        <f ca="1">INDEX(#REF!,MATCH(бэкэнд2!H134,#REF!,0))</f>
        <v>#REF!</v>
      </c>
      <c r="J134">
        <f t="shared" ca="1" si="28"/>
        <v>440</v>
      </c>
      <c r="K134">
        <f t="shared" ca="1" si="29"/>
        <v>21</v>
      </c>
      <c r="L134">
        <f t="shared" ca="1" si="29"/>
        <v>90</v>
      </c>
      <c r="M134">
        <f t="shared" ca="1" si="30"/>
        <v>2019</v>
      </c>
      <c r="N134">
        <f t="shared" ca="1" si="31"/>
        <v>3</v>
      </c>
      <c r="O134">
        <f t="shared" ca="1" si="32"/>
        <v>13</v>
      </c>
    </row>
    <row r="135" spans="2:15">
      <c r="B135" s="8" t="e">
        <f t="shared" ca="1" si="22"/>
        <v>#REF!</v>
      </c>
      <c r="C135" s="7">
        <f t="shared" ca="1" si="23"/>
        <v>108</v>
      </c>
      <c r="D135" s="7">
        <f t="shared" ca="1" si="24"/>
        <v>54</v>
      </c>
      <c r="E135" s="7">
        <f t="shared" ca="1" si="25"/>
        <v>3131</v>
      </c>
      <c r="F135" s="9">
        <f t="shared" ca="1" si="26"/>
        <v>2861</v>
      </c>
      <c r="G135" s="21" t="s">
        <v>36</v>
      </c>
      <c r="H135">
        <f t="shared" ca="1" si="27"/>
        <v>7</v>
      </c>
      <c r="I135" t="e">
        <f ca="1">INDEX(#REF!,MATCH(бэкэнд2!H135,#REF!,0))</f>
        <v>#REF!</v>
      </c>
      <c r="J135">
        <f t="shared" ca="1" si="28"/>
        <v>497</v>
      </c>
      <c r="K135">
        <f t="shared" ca="1" si="29"/>
        <v>42</v>
      </c>
      <c r="L135">
        <f t="shared" ca="1" si="29"/>
        <v>76</v>
      </c>
      <c r="M135">
        <f t="shared" ca="1" si="30"/>
        <v>2019</v>
      </c>
      <c r="N135">
        <f t="shared" ca="1" si="31"/>
        <v>2</v>
      </c>
      <c r="O135">
        <f t="shared" ca="1" si="32"/>
        <v>26</v>
      </c>
    </row>
    <row r="136" spans="2:15">
      <c r="B136" s="8" t="e">
        <f t="shared" ca="1" si="22"/>
        <v>#REF!</v>
      </c>
      <c r="C136" s="7">
        <f t="shared" ca="1" si="23"/>
        <v>166</v>
      </c>
      <c r="D136" s="7">
        <f t="shared" ca="1" si="24"/>
        <v>42</v>
      </c>
      <c r="E136" s="7">
        <f t="shared" ca="1" si="25"/>
        <v>372</v>
      </c>
      <c r="F136" s="9">
        <f t="shared" ca="1" si="26"/>
        <v>944</v>
      </c>
      <c r="G136" s="21" t="s">
        <v>36</v>
      </c>
      <c r="H136">
        <f t="shared" ca="1" si="27"/>
        <v>10</v>
      </c>
      <c r="I136" t="e">
        <f ca="1">INDEX(#REF!,MATCH(бэкэнд2!H136,#REF!,0))</f>
        <v>#REF!</v>
      </c>
      <c r="J136">
        <f t="shared" ca="1" si="28"/>
        <v>168</v>
      </c>
      <c r="K136">
        <f t="shared" ca="1" si="29"/>
        <v>69</v>
      </c>
      <c r="L136">
        <f t="shared" ca="1" si="29"/>
        <v>78</v>
      </c>
      <c r="M136">
        <f t="shared" ca="1" si="30"/>
        <v>2019</v>
      </c>
      <c r="N136">
        <f t="shared" ca="1" si="31"/>
        <v>2</v>
      </c>
      <c r="O136">
        <f t="shared" ca="1" si="32"/>
        <v>20</v>
      </c>
    </row>
    <row r="137" spans="2:15">
      <c r="B137" s="8" t="e">
        <f t="shared" ca="1" si="22"/>
        <v>#REF!</v>
      </c>
      <c r="C137" s="7">
        <f t="shared" ca="1" si="23"/>
        <v>73</v>
      </c>
      <c r="D137" s="7">
        <f t="shared" ca="1" si="24"/>
        <v>25</v>
      </c>
      <c r="E137" s="7">
        <f t="shared" ca="1" si="25"/>
        <v>2986</v>
      </c>
      <c r="F137" s="9">
        <f t="shared" ca="1" si="26"/>
        <v>1931</v>
      </c>
      <c r="G137" s="21" t="s">
        <v>36</v>
      </c>
      <c r="H137">
        <f t="shared" ca="1" si="27"/>
        <v>5</v>
      </c>
      <c r="I137" t="e">
        <f ca="1">INDEX(#REF!,MATCH(бэкэнд2!H137,#REF!,0))</f>
        <v>#REF!</v>
      </c>
      <c r="J137">
        <f t="shared" ca="1" si="28"/>
        <v>220</v>
      </c>
      <c r="K137">
        <f t="shared" ca="1" si="29"/>
        <v>67</v>
      </c>
      <c r="L137">
        <f t="shared" ca="1" si="29"/>
        <v>70</v>
      </c>
      <c r="M137">
        <f t="shared" ca="1" si="30"/>
        <v>2019</v>
      </c>
      <c r="N137">
        <f t="shared" ca="1" si="31"/>
        <v>6</v>
      </c>
      <c r="O137">
        <f t="shared" ca="1" si="32"/>
        <v>17</v>
      </c>
    </row>
    <row r="138" spans="2:15">
      <c r="B138" s="8" t="e">
        <f t="shared" ca="1" si="22"/>
        <v>#REF!</v>
      </c>
      <c r="C138" s="7">
        <f t="shared" ca="1" si="23"/>
        <v>45</v>
      </c>
      <c r="D138" s="7">
        <f t="shared" ca="1" si="24"/>
        <v>12</v>
      </c>
      <c r="E138" s="7">
        <f t="shared" ca="1" si="25"/>
        <v>998</v>
      </c>
      <c r="F138" s="9">
        <f t="shared" ca="1" si="26"/>
        <v>864</v>
      </c>
      <c r="G138" s="21" t="s">
        <v>36</v>
      </c>
      <c r="H138">
        <f t="shared" ca="1" si="27"/>
        <v>4</v>
      </c>
      <c r="I138" t="e">
        <f ca="1">INDEX(#REF!,MATCH(бэкэнд2!H138,#REF!,0))</f>
        <v>#REF!</v>
      </c>
      <c r="J138">
        <f t="shared" ca="1" si="28"/>
        <v>197</v>
      </c>
      <c r="K138">
        <f t="shared" ca="1" si="29"/>
        <v>82</v>
      </c>
      <c r="L138">
        <f t="shared" ca="1" si="29"/>
        <v>72</v>
      </c>
      <c r="M138">
        <f t="shared" ca="1" si="30"/>
        <v>2019</v>
      </c>
      <c r="N138">
        <f t="shared" ca="1" si="31"/>
        <v>7</v>
      </c>
      <c r="O138">
        <f t="shared" ca="1" si="32"/>
        <v>23</v>
      </c>
    </row>
    <row r="139" spans="2:15">
      <c r="B139" s="8" t="e">
        <f t="shared" ca="1" si="22"/>
        <v>#REF!</v>
      </c>
      <c r="C139" s="7">
        <f t="shared" ca="1" si="23"/>
        <v>177</v>
      </c>
      <c r="D139" s="7">
        <f t="shared" ca="1" si="24"/>
        <v>45</v>
      </c>
      <c r="E139" s="7">
        <f t="shared" ca="1" si="25"/>
        <v>248</v>
      </c>
      <c r="F139" s="9">
        <f t="shared" ca="1" si="26"/>
        <v>730</v>
      </c>
      <c r="G139" s="21" t="s">
        <v>36</v>
      </c>
      <c r="H139">
        <f t="shared" ca="1" si="27"/>
        <v>6</v>
      </c>
      <c r="I139" t="e">
        <f ca="1">INDEX(#REF!,MATCH(бэкэнд2!H139,#REF!,0))</f>
        <v>#REF!</v>
      </c>
      <c r="J139">
        <f t="shared" ca="1" si="28"/>
        <v>953</v>
      </c>
      <c r="K139">
        <f t="shared" ca="1" si="29"/>
        <v>91</v>
      </c>
      <c r="L139">
        <f t="shared" ca="1" si="29"/>
        <v>63</v>
      </c>
      <c r="M139">
        <f t="shared" ca="1" si="30"/>
        <v>2019</v>
      </c>
      <c r="N139">
        <f t="shared" ca="1" si="31"/>
        <v>4</v>
      </c>
      <c r="O139">
        <f t="shared" ca="1" si="32"/>
        <v>18</v>
      </c>
    </row>
    <row r="140" spans="2:15">
      <c r="B140" s="8" t="e">
        <f t="shared" ca="1" si="22"/>
        <v>#REF!</v>
      </c>
      <c r="C140" s="7">
        <f t="shared" ca="1" si="23"/>
        <v>73</v>
      </c>
      <c r="D140" s="7">
        <f t="shared" ca="1" si="24"/>
        <v>19</v>
      </c>
      <c r="E140" s="7">
        <f t="shared" ca="1" si="25"/>
        <v>677</v>
      </c>
      <c r="F140" s="9">
        <f t="shared" ca="1" si="26"/>
        <v>602</v>
      </c>
      <c r="G140" s="21" t="s">
        <v>36</v>
      </c>
      <c r="H140">
        <f t="shared" ca="1" si="27"/>
        <v>6</v>
      </c>
      <c r="I140" t="e">
        <f ca="1">INDEX(#REF!,MATCH(бэкэнд2!H140,#REF!,0))</f>
        <v>#REF!</v>
      </c>
      <c r="J140">
        <f t="shared" ca="1" si="28"/>
        <v>489</v>
      </c>
      <c r="K140">
        <f t="shared" ca="1" si="29"/>
        <v>91</v>
      </c>
      <c r="L140">
        <f t="shared" ca="1" si="29"/>
        <v>10</v>
      </c>
      <c r="M140">
        <f t="shared" ca="1" si="30"/>
        <v>2019</v>
      </c>
      <c r="N140">
        <f t="shared" ca="1" si="31"/>
        <v>4</v>
      </c>
      <c r="O140">
        <f t="shared" ca="1" si="32"/>
        <v>6</v>
      </c>
    </row>
    <row r="141" spans="2:15">
      <c r="B141" s="8" t="e">
        <f t="shared" ca="1" si="22"/>
        <v>#REF!</v>
      </c>
      <c r="C141" s="7">
        <f t="shared" ca="1" si="23"/>
        <v>86</v>
      </c>
      <c r="D141" s="7">
        <f t="shared" ca="1" si="24"/>
        <v>22</v>
      </c>
      <c r="E141" s="7">
        <f t="shared" ca="1" si="25"/>
        <v>3131</v>
      </c>
      <c r="F141" s="9">
        <f t="shared" ca="1" si="26"/>
        <v>1591</v>
      </c>
      <c r="G141" s="21" t="s">
        <v>36</v>
      </c>
      <c r="H141">
        <f t="shared" ca="1" si="27"/>
        <v>11</v>
      </c>
      <c r="I141" t="e">
        <f ca="1">INDEX(#REF!,MATCH(бэкэнд2!H141,#REF!,0))</f>
        <v>#REF!</v>
      </c>
      <c r="J141">
        <f t="shared" ca="1" si="28"/>
        <v>708</v>
      </c>
      <c r="K141">
        <f t="shared" ca="1" si="29"/>
        <v>81</v>
      </c>
      <c r="L141">
        <f t="shared" ca="1" si="29"/>
        <v>84</v>
      </c>
      <c r="M141">
        <f t="shared" ca="1" si="30"/>
        <v>2018</v>
      </c>
      <c r="N141">
        <f t="shared" ca="1" si="31"/>
        <v>11</v>
      </c>
      <c r="O141">
        <f t="shared" ca="1" si="32"/>
        <v>8</v>
      </c>
    </row>
    <row r="142" spans="2:15">
      <c r="B142" s="8" t="e">
        <f t="shared" ca="1" si="22"/>
        <v>#REF!</v>
      </c>
      <c r="C142" s="7">
        <f t="shared" ca="1" si="23"/>
        <v>38</v>
      </c>
      <c r="D142" s="7">
        <f t="shared" ca="1" si="24"/>
        <v>19</v>
      </c>
      <c r="E142" s="7">
        <f t="shared" ca="1" si="25"/>
        <v>717</v>
      </c>
      <c r="F142" s="9">
        <f t="shared" ca="1" si="26"/>
        <v>870</v>
      </c>
      <c r="G142" s="21" t="s">
        <v>36</v>
      </c>
      <c r="H142">
        <f t="shared" ca="1" si="27"/>
        <v>9</v>
      </c>
      <c r="I142" t="e">
        <f ca="1">INDEX(#REF!,MATCH(бэкэнд2!H142,#REF!,0))</f>
        <v>#REF!</v>
      </c>
      <c r="J142">
        <f t="shared" ca="1" si="28"/>
        <v>280</v>
      </c>
      <c r="K142">
        <f t="shared" ca="1" si="29"/>
        <v>72</v>
      </c>
      <c r="L142">
        <f t="shared" ca="1" si="29"/>
        <v>98</v>
      </c>
      <c r="M142">
        <f t="shared" ca="1" si="30"/>
        <v>2019</v>
      </c>
      <c r="N142">
        <f t="shared" ca="1" si="31"/>
        <v>8</v>
      </c>
      <c r="O142">
        <f t="shared" ca="1" si="32"/>
        <v>3</v>
      </c>
    </row>
    <row r="143" spans="2:15">
      <c r="B143" s="8" t="e">
        <f t="shared" ca="1" si="22"/>
        <v>#REF!</v>
      </c>
      <c r="C143" s="7">
        <f t="shared" ca="1" si="23"/>
        <v>182</v>
      </c>
      <c r="D143" s="7">
        <f t="shared" ca="1" si="24"/>
        <v>91</v>
      </c>
      <c r="E143" s="7">
        <f t="shared" ca="1" si="25"/>
        <v>2583</v>
      </c>
      <c r="F143" s="9">
        <f t="shared" ca="1" si="26"/>
        <v>3036</v>
      </c>
      <c r="G143" s="21" t="s">
        <v>36</v>
      </c>
      <c r="H143">
        <f t="shared" ca="1" si="27"/>
        <v>10</v>
      </c>
      <c r="I143" t="e">
        <f ca="1">INDEX(#REF!,MATCH(бэкэнд2!H143,#REF!,0))</f>
        <v>#REF!</v>
      </c>
      <c r="J143">
        <f t="shared" ca="1" si="28"/>
        <v>409</v>
      </c>
      <c r="K143">
        <f t="shared" ca="1" si="29"/>
        <v>29</v>
      </c>
      <c r="L143">
        <f t="shared" ca="1" si="29"/>
        <v>76</v>
      </c>
      <c r="M143">
        <f t="shared" ca="1" si="30"/>
        <v>2019</v>
      </c>
      <c r="N143">
        <f t="shared" ca="1" si="31"/>
        <v>7</v>
      </c>
      <c r="O143">
        <f t="shared" ca="1" si="32"/>
        <v>7</v>
      </c>
    </row>
    <row r="144" spans="2:15">
      <c r="B144" s="8" t="e">
        <f t="shared" ca="1" si="22"/>
        <v>#REF!</v>
      </c>
      <c r="C144" s="7">
        <f t="shared" ca="1" si="23"/>
        <v>36</v>
      </c>
      <c r="D144" s="7">
        <f t="shared" ca="1" si="24"/>
        <v>12</v>
      </c>
      <c r="E144" s="7">
        <f t="shared" ca="1" si="25"/>
        <v>2692</v>
      </c>
      <c r="F144" s="9">
        <f t="shared" ca="1" si="26"/>
        <v>733</v>
      </c>
      <c r="G144" s="21" t="s">
        <v>36</v>
      </c>
      <c r="H144">
        <f t="shared" ca="1" si="27"/>
        <v>10</v>
      </c>
      <c r="I144" t="e">
        <f ca="1">INDEX(#REF!,MATCH(бэкэнд2!H144,#REF!,0))</f>
        <v>#REF!</v>
      </c>
      <c r="J144">
        <f t="shared" ca="1" si="28"/>
        <v>907</v>
      </c>
      <c r="K144">
        <f t="shared" ca="1" si="29"/>
        <v>30</v>
      </c>
      <c r="L144">
        <f t="shared" ca="1" si="29"/>
        <v>88</v>
      </c>
      <c r="M144">
        <f t="shared" ca="1" si="30"/>
        <v>2018</v>
      </c>
      <c r="N144">
        <f t="shared" ca="1" si="31"/>
        <v>7</v>
      </c>
      <c r="O144">
        <f t="shared" ca="1" si="32"/>
        <v>21</v>
      </c>
    </row>
    <row r="145" spans="2:15">
      <c r="B145" s="8" t="e">
        <f t="shared" ca="1" si="22"/>
        <v>#REF!</v>
      </c>
      <c r="C145" s="7">
        <f t="shared" ca="1" si="23"/>
        <v>41</v>
      </c>
      <c r="D145" s="7">
        <f t="shared" ca="1" si="24"/>
        <v>21</v>
      </c>
      <c r="E145" s="7">
        <f t="shared" ca="1" si="25"/>
        <v>1705</v>
      </c>
      <c r="F145" s="9">
        <f t="shared" ca="1" si="26"/>
        <v>837</v>
      </c>
      <c r="G145" s="21" t="s">
        <v>36</v>
      </c>
      <c r="H145">
        <f t="shared" ca="1" si="27"/>
        <v>11</v>
      </c>
      <c r="I145" t="e">
        <f ca="1">INDEX(#REF!,MATCH(бэкэнд2!H145,#REF!,0))</f>
        <v>#REF!</v>
      </c>
      <c r="J145">
        <f t="shared" ca="1" si="28"/>
        <v>652</v>
      </c>
      <c r="K145">
        <f t="shared" ca="1" si="29"/>
        <v>74</v>
      </c>
      <c r="L145">
        <f t="shared" ca="1" si="29"/>
        <v>26</v>
      </c>
      <c r="M145">
        <f t="shared" ca="1" si="30"/>
        <v>2019</v>
      </c>
      <c r="N145">
        <f t="shared" ca="1" si="31"/>
        <v>8</v>
      </c>
      <c r="O145">
        <f t="shared" ca="1" si="32"/>
        <v>7</v>
      </c>
    </row>
    <row r="146" spans="2:15">
      <c r="B146" s="8" t="e">
        <f t="shared" ca="1" si="22"/>
        <v>#REF!</v>
      </c>
      <c r="C146" s="7">
        <f t="shared" ca="1" si="23"/>
        <v>111</v>
      </c>
      <c r="D146" s="7">
        <f t="shared" ca="1" si="24"/>
        <v>37</v>
      </c>
      <c r="E146" s="7">
        <f t="shared" ca="1" si="25"/>
        <v>719</v>
      </c>
      <c r="F146" s="9">
        <f t="shared" ca="1" si="26"/>
        <v>517</v>
      </c>
      <c r="G146" s="21" t="s">
        <v>36</v>
      </c>
      <c r="H146">
        <f t="shared" ca="1" si="27"/>
        <v>7</v>
      </c>
      <c r="I146" t="e">
        <f ca="1">INDEX(#REF!,MATCH(бэкэнд2!H146,#REF!,0))</f>
        <v>#REF!</v>
      </c>
      <c r="J146">
        <f t="shared" ca="1" si="28"/>
        <v>536</v>
      </c>
      <c r="K146">
        <f t="shared" ca="1" si="29"/>
        <v>28</v>
      </c>
      <c r="L146">
        <f t="shared" ca="1" si="29"/>
        <v>29</v>
      </c>
      <c r="M146">
        <f t="shared" ca="1" si="30"/>
        <v>2019</v>
      </c>
      <c r="N146">
        <f t="shared" ca="1" si="31"/>
        <v>2</v>
      </c>
      <c r="O146">
        <f t="shared" ca="1" si="32"/>
        <v>15</v>
      </c>
    </row>
    <row r="147" spans="2:15">
      <c r="B147" s="8" t="e">
        <f t="shared" ca="1" si="22"/>
        <v>#REF!</v>
      </c>
      <c r="C147" s="7">
        <f t="shared" ca="1" si="23"/>
        <v>197</v>
      </c>
      <c r="D147" s="7">
        <f t="shared" ca="1" si="24"/>
        <v>50</v>
      </c>
      <c r="E147" s="7">
        <f t="shared" ca="1" si="25"/>
        <v>2249</v>
      </c>
      <c r="F147" s="9">
        <f t="shared" ca="1" si="26"/>
        <v>2824</v>
      </c>
      <c r="G147" s="21" t="s">
        <v>36</v>
      </c>
      <c r="H147">
        <f t="shared" ca="1" si="27"/>
        <v>9</v>
      </c>
      <c r="I147" t="e">
        <f ca="1">INDEX(#REF!,MATCH(бэкэнд2!H147,#REF!,0))</f>
        <v>#REF!</v>
      </c>
      <c r="J147">
        <f t="shared" ca="1" si="28"/>
        <v>606</v>
      </c>
      <c r="K147">
        <f t="shared" ca="1" si="29"/>
        <v>85</v>
      </c>
      <c r="L147">
        <f t="shared" ca="1" si="29"/>
        <v>37</v>
      </c>
      <c r="M147">
        <f t="shared" ca="1" si="30"/>
        <v>2019</v>
      </c>
      <c r="N147">
        <f t="shared" ca="1" si="31"/>
        <v>2</v>
      </c>
      <c r="O147">
        <f t="shared" ca="1" si="32"/>
        <v>12</v>
      </c>
    </row>
    <row r="148" spans="2:15">
      <c r="B148" s="8" t="e">
        <f t="shared" ca="1" si="22"/>
        <v>#REF!</v>
      </c>
      <c r="C148" s="7">
        <f t="shared" ca="1" si="23"/>
        <v>46</v>
      </c>
      <c r="D148" s="7">
        <f t="shared" ca="1" si="24"/>
        <v>16</v>
      </c>
      <c r="E148" s="7">
        <f t="shared" ca="1" si="25"/>
        <v>3043</v>
      </c>
      <c r="F148" s="9">
        <f t="shared" ca="1" si="26"/>
        <v>998</v>
      </c>
      <c r="G148" s="21" t="s">
        <v>36</v>
      </c>
      <c r="H148">
        <f t="shared" ca="1" si="27"/>
        <v>10</v>
      </c>
      <c r="I148" t="e">
        <f ca="1">INDEX(#REF!,MATCH(бэкэнд2!H148,#REF!,0))</f>
        <v>#REF!</v>
      </c>
      <c r="J148">
        <f t="shared" ca="1" si="28"/>
        <v>403</v>
      </c>
      <c r="K148">
        <f t="shared" ca="1" si="29"/>
        <v>27</v>
      </c>
      <c r="L148">
        <f t="shared" ca="1" si="29"/>
        <v>85</v>
      </c>
      <c r="M148">
        <f t="shared" ca="1" si="30"/>
        <v>2019</v>
      </c>
      <c r="N148">
        <f t="shared" ca="1" si="31"/>
        <v>2</v>
      </c>
      <c r="O148">
        <f t="shared" ca="1" si="32"/>
        <v>24</v>
      </c>
    </row>
    <row r="149" spans="2:15">
      <c r="B149" s="8" t="e">
        <f t="shared" ca="1" si="22"/>
        <v>#REF!</v>
      </c>
      <c r="C149" s="7">
        <f t="shared" ca="1" si="23"/>
        <v>215</v>
      </c>
      <c r="D149" s="7">
        <f t="shared" ca="1" si="24"/>
        <v>72</v>
      </c>
      <c r="E149" s="7">
        <f t="shared" ca="1" si="25"/>
        <v>1045</v>
      </c>
      <c r="F149" s="9">
        <f t="shared" ca="1" si="26"/>
        <v>1839</v>
      </c>
      <c r="G149" s="21" t="s">
        <v>36</v>
      </c>
      <c r="H149">
        <f t="shared" ca="1" si="27"/>
        <v>7</v>
      </c>
      <c r="I149" t="e">
        <f ca="1">INDEX(#REF!,MATCH(бэкэнд2!H149,#REF!,0))</f>
        <v>#REF!</v>
      </c>
      <c r="J149">
        <f t="shared" ca="1" si="28"/>
        <v>467</v>
      </c>
      <c r="K149">
        <f t="shared" ca="1" si="29"/>
        <v>81</v>
      </c>
      <c r="L149">
        <f t="shared" ca="1" si="29"/>
        <v>36</v>
      </c>
      <c r="M149">
        <f t="shared" ca="1" si="30"/>
        <v>2019</v>
      </c>
      <c r="N149">
        <f t="shared" ca="1" si="31"/>
        <v>5</v>
      </c>
      <c r="O149">
        <f t="shared" ca="1" si="32"/>
        <v>1</v>
      </c>
    </row>
    <row r="150" spans="2:15">
      <c r="B150" s="8" t="e">
        <f t="shared" ca="1" si="22"/>
        <v>#REF!</v>
      </c>
      <c r="C150" s="7">
        <f t="shared" ca="1" si="23"/>
        <v>46</v>
      </c>
      <c r="D150" s="7">
        <f t="shared" ca="1" si="24"/>
        <v>16</v>
      </c>
      <c r="E150" s="7">
        <f t="shared" ca="1" si="25"/>
        <v>1241</v>
      </c>
      <c r="F150" s="9">
        <f t="shared" ca="1" si="26"/>
        <v>565</v>
      </c>
      <c r="G150" s="21" t="s">
        <v>36</v>
      </c>
      <c r="H150">
        <f t="shared" ca="1" si="27"/>
        <v>11</v>
      </c>
      <c r="I150" t="e">
        <f ca="1">INDEX(#REF!,MATCH(бэкэнд2!H150,#REF!,0))</f>
        <v>#REF!</v>
      </c>
      <c r="J150">
        <f t="shared" ca="1" si="28"/>
        <v>430</v>
      </c>
      <c r="K150">
        <f t="shared" ca="1" si="29"/>
        <v>56</v>
      </c>
      <c r="L150">
        <f t="shared" ca="1" si="29"/>
        <v>93</v>
      </c>
      <c r="M150">
        <f t="shared" ca="1" si="30"/>
        <v>2018</v>
      </c>
      <c r="N150">
        <f t="shared" ca="1" si="31"/>
        <v>3</v>
      </c>
      <c r="O150">
        <f t="shared" ca="1" si="32"/>
        <v>27</v>
      </c>
    </row>
    <row r="151" spans="2:15">
      <c r="B151" s="8" t="e">
        <f t="shared" ca="1" si="22"/>
        <v>#REF!</v>
      </c>
      <c r="C151" s="7">
        <f t="shared" ca="1" si="23"/>
        <v>45</v>
      </c>
      <c r="D151" s="7">
        <f t="shared" ca="1" si="24"/>
        <v>15</v>
      </c>
      <c r="E151" s="7">
        <f t="shared" ca="1" si="25"/>
        <v>3381</v>
      </c>
      <c r="F151" s="9">
        <f t="shared" ca="1" si="26"/>
        <v>1414</v>
      </c>
      <c r="G151" s="21" t="s">
        <v>36</v>
      </c>
      <c r="H151">
        <f t="shared" ca="1" si="27"/>
        <v>12</v>
      </c>
      <c r="I151" t="e">
        <f ca="1">INDEX(#REF!,MATCH(бэкэнд2!H151,#REF!,0))</f>
        <v>#REF!</v>
      </c>
      <c r="J151">
        <f t="shared" ca="1" si="28"/>
        <v>609</v>
      </c>
      <c r="K151">
        <f t="shared" ca="1" si="29"/>
        <v>36</v>
      </c>
      <c r="L151">
        <f t="shared" ca="1" si="29"/>
        <v>64</v>
      </c>
      <c r="M151">
        <f t="shared" ca="1" si="30"/>
        <v>2019</v>
      </c>
      <c r="N151">
        <f t="shared" ca="1" si="31"/>
        <v>8</v>
      </c>
      <c r="O151">
        <f t="shared" ca="1" si="32"/>
        <v>25</v>
      </c>
    </row>
    <row r="152" spans="2:15">
      <c r="B152" s="8" t="e">
        <f t="shared" ca="1" si="22"/>
        <v>#REF!</v>
      </c>
      <c r="C152" s="7">
        <f t="shared" ca="1" si="23"/>
        <v>225</v>
      </c>
      <c r="D152" s="7">
        <f t="shared" ca="1" si="24"/>
        <v>57</v>
      </c>
      <c r="E152" s="7">
        <f t="shared" ca="1" si="25"/>
        <v>840</v>
      </c>
      <c r="F152" s="9">
        <f t="shared" ca="1" si="26"/>
        <v>781</v>
      </c>
      <c r="G152" s="21" t="s">
        <v>36</v>
      </c>
      <c r="H152">
        <f t="shared" ca="1" si="27"/>
        <v>6</v>
      </c>
      <c r="I152" t="e">
        <f ca="1">INDEX(#REF!,MATCH(бэкэнд2!H152,#REF!,0))</f>
        <v>#REF!</v>
      </c>
      <c r="J152">
        <f t="shared" ca="1" si="28"/>
        <v>683</v>
      </c>
      <c r="K152">
        <f t="shared" ca="1" si="29"/>
        <v>24</v>
      </c>
      <c r="L152">
        <f t="shared" ca="1" si="29"/>
        <v>80</v>
      </c>
      <c r="M152">
        <f t="shared" ca="1" si="30"/>
        <v>2019</v>
      </c>
      <c r="N152">
        <f t="shared" ca="1" si="31"/>
        <v>9</v>
      </c>
      <c r="O152">
        <f t="shared" ca="1" si="32"/>
        <v>24</v>
      </c>
    </row>
    <row r="153" spans="2:15">
      <c r="B153" s="8" t="e">
        <f t="shared" ca="1" si="22"/>
        <v>#REF!</v>
      </c>
      <c r="C153" s="7">
        <f t="shared" ca="1" si="23"/>
        <v>108</v>
      </c>
      <c r="D153" s="7">
        <f t="shared" ca="1" si="24"/>
        <v>54</v>
      </c>
      <c r="E153" s="7">
        <f t="shared" ca="1" si="25"/>
        <v>2118</v>
      </c>
      <c r="F153" s="9">
        <f t="shared" ca="1" si="26"/>
        <v>2701</v>
      </c>
      <c r="G153" s="21" t="s">
        <v>36</v>
      </c>
      <c r="H153">
        <f t="shared" ca="1" si="27"/>
        <v>7</v>
      </c>
      <c r="I153" t="e">
        <f ca="1">INDEX(#REF!,MATCH(бэкэнд2!H153,#REF!,0))</f>
        <v>#REF!</v>
      </c>
      <c r="J153">
        <f t="shared" ca="1" si="28"/>
        <v>612</v>
      </c>
      <c r="K153">
        <f t="shared" ca="1" si="29"/>
        <v>68</v>
      </c>
      <c r="L153">
        <f t="shared" ca="1" si="29"/>
        <v>10</v>
      </c>
      <c r="M153">
        <f t="shared" ca="1" si="30"/>
        <v>2019</v>
      </c>
      <c r="N153">
        <f t="shared" ca="1" si="31"/>
        <v>4</v>
      </c>
      <c r="O153">
        <f t="shared" ca="1" si="32"/>
        <v>16</v>
      </c>
    </row>
    <row r="154" spans="2:15">
      <c r="B154" s="8" t="e">
        <f t="shared" ca="1" si="22"/>
        <v>#REF!</v>
      </c>
      <c r="C154" s="7">
        <f t="shared" ca="1" si="23"/>
        <v>104</v>
      </c>
      <c r="D154" s="7">
        <f t="shared" ca="1" si="24"/>
        <v>26</v>
      </c>
      <c r="E154" s="7">
        <f t="shared" ca="1" si="25"/>
        <v>2491</v>
      </c>
      <c r="F154" s="9">
        <f t="shared" ca="1" si="26"/>
        <v>1930</v>
      </c>
      <c r="G154" s="21" t="s">
        <v>36</v>
      </c>
      <c r="H154">
        <f t="shared" ca="1" si="27"/>
        <v>10</v>
      </c>
      <c r="I154" t="e">
        <f ca="1">INDEX(#REF!,MATCH(бэкэнд2!H154,#REF!,0))</f>
        <v>#REF!</v>
      </c>
      <c r="J154">
        <f t="shared" ca="1" si="28"/>
        <v>122</v>
      </c>
      <c r="K154">
        <f t="shared" ca="1" si="29"/>
        <v>96</v>
      </c>
      <c r="L154">
        <f t="shared" ca="1" si="29"/>
        <v>69</v>
      </c>
      <c r="M154">
        <f t="shared" ca="1" si="30"/>
        <v>2019</v>
      </c>
      <c r="N154">
        <f t="shared" ca="1" si="31"/>
        <v>2</v>
      </c>
      <c r="O154">
        <f t="shared" ca="1" si="32"/>
        <v>7</v>
      </c>
    </row>
    <row r="155" spans="2:15">
      <c r="B155" s="8" t="e">
        <f t="shared" ca="1" si="22"/>
        <v>#REF!</v>
      </c>
      <c r="C155" s="7">
        <f t="shared" ca="1" si="23"/>
        <v>177</v>
      </c>
      <c r="D155" s="7">
        <f t="shared" ca="1" si="24"/>
        <v>45</v>
      </c>
      <c r="E155" s="7">
        <f t="shared" ca="1" si="25"/>
        <v>3007</v>
      </c>
      <c r="F155" s="9">
        <f t="shared" ca="1" si="26"/>
        <v>2249</v>
      </c>
      <c r="G155" s="21" t="s">
        <v>36</v>
      </c>
      <c r="H155">
        <f t="shared" ca="1" si="27"/>
        <v>3</v>
      </c>
      <c r="I155" t="e">
        <f ca="1">INDEX(#REF!,MATCH(бэкэнд2!H155,#REF!,0))</f>
        <v>#REF!</v>
      </c>
      <c r="J155">
        <f t="shared" ca="1" si="28"/>
        <v>495</v>
      </c>
      <c r="K155">
        <f t="shared" ca="1" si="29"/>
        <v>32</v>
      </c>
      <c r="L155">
        <f t="shared" ca="1" si="29"/>
        <v>28</v>
      </c>
      <c r="M155">
        <f t="shared" ca="1" si="30"/>
        <v>2019</v>
      </c>
      <c r="N155">
        <f t="shared" ca="1" si="31"/>
        <v>3</v>
      </c>
      <c r="O155">
        <f t="shared" ca="1" si="32"/>
        <v>9</v>
      </c>
    </row>
    <row r="156" spans="2:15">
      <c r="B156" s="8" t="e">
        <f t="shared" ca="1" si="22"/>
        <v>#REF!</v>
      </c>
      <c r="C156" s="7">
        <f t="shared" ca="1" si="23"/>
        <v>96</v>
      </c>
      <c r="D156" s="7">
        <f t="shared" ca="1" si="24"/>
        <v>48</v>
      </c>
      <c r="E156" s="7">
        <f t="shared" ca="1" si="25"/>
        <v>2146</v>
      </c>
      <c r="F156" s="9">
        <f t="shared" ca="1" si="26"/>
        <v>2697</v>
      </c>
      <c r="G156" s="21" t="s">
        <v>36</v>
      </c>
      <c r="H156">
        <f t="shared" ca="1" si="27"/>
        <v>3</v>
      </c>
      <c r="I156" t="e">
        <f ca="1">INDEX(#REF!,MATCH(бэкэнд2!H156,#REF!,0))</f>
        <v>#REF!</v>
      </c>
      <c r="J156">
        <f t="shared" ca="1" si="28"/>
        <v>665</v>
      </c>
      <c r="K156">
        <f t="shared" ca="1" si="29"/>
        <v>31</v>
      </c>
      <c r="L156">
        <f t="shared" ca="1" si="29"/>
        <v>12</v>
      </c>
      <c r="M156">
        <f t="shared" ca="1" si="30"/>
        <v>2019</v>
      </c>
      <c r="N156">
        <f t="shared" ca="1" si="31"/>
        <v>8</v>
      </c>
      <c r="O156">
        <f t="shared" ca="1" si="32"/>
        <v>22</v>
      </c>
    </row>
    <row r="157" spans="2:15">
      <c r="B157" s="8" t="e">
        <f t="shared" ca="1" si="22"/>
        <v>#REF!</v>
      </c>
      <c r="C157" s="7">
        <f t="shared" ca="1" si="23"/>
        <v>98</v>
      </c>
      <c r="D157" s="7">
        <f t="shared" ca="1" si="24"/>
        <v>33</v>
      </c>
      <c r="E157" s="7">
        <f t="shared" ca="1" si="25"/>
        <v>1991</v>
      </c>
      <c r="F157" s="9">
        <f t="shared" ca="1" si="26"/>
        <v>1562</v>
      </c>
      <c r="G157" s="21" t="s">
        <v>36</v>
      </c>
      <c r="H157">
        <f t="shared" ca="1" si="27"/>
        <v>4</v>
      </c>
      <c r="I157" t="e">
        <f ca="1">INDEX(#REF!,MATCH(бэкэнд2!H157,#REF!,0))</f>
        <v>#REF!</v>
      </c>
      <c r="J157">
        <f t="shared" ca="1" si="28"/>
        <v>662</v>
      </c>
      <c r="K157">
        <f t="shared" ca="1" si="29"/>
        <v>77</v>
      </c>
      <c r="L157">
        <f t="shared" ca="1" si="29"/>
        <v>89</v>
      </c>
      <c r="M157">
        <f t="shared" ca="1" si="30"/>
        <v>2019</v>
      </c>
      <c r="N157">
        <f t="shared" ca="1" si="31"/>
        <v>3</v>
      </c>
      <c r="O157">
        <f t="shared" ca="1" si="32"/>
        <v>12</v>
      </c>
    </row>
    <row r="158" spans="2:15">
      <c r="B158" s="8" t="e">
        <f t="shared" ca="1" si="22"/>
        <v>#REF!</v>
      </c>
      <c r="C158" s="7">
        <f t="shared" ca="1" si="23"/>
        <v>150</v>
      </c>
      <c r="D158" s="7">
        <f t="shared" ca="1" si="24"/>
        <v>38</v>
      </c>
      <c r="E158" s="7">
        <f t="shared" ca="1" si="25"/>
        <v>2203</v>
      </c>
      <c r="F158" s="9">
        <f t="shared" ca="1" si="26"/>
        <v>1079</v>
      </c>
      <c r="G158" s="21" t="s">
        <v>36</v>
      </c>
      <c r="H158">
        <f t="shared" ca="1" si="27"/>
        <v>8</v>
      </c>
      <c r="I158" t="e">
        <f ca="1">INDEX(#REF!,MATCH(бэкэнд2!H158,#REF!,0))</f>
        <v>#REF!</v>
      </c>
      <c r="J158">
        <f t="shared" ca="1" si="28"/>
        <v>804</v>
      </c>
      <c r="K158">
        <f t="shared" ca="1" si="29"/>
        <v>38</v>
      </c>
      <c r="L158">
        <f t="shared" ca="1" si="29"/>
        <v>67</v>
      </c>
      <c r="M158">
        <f t="shared" ca="1" si="30"/>
        <v>2019</v>
      </c>
      <c r="N158">
        <f t="shared" ca="1" si="31"/>
        <v>4</v>
      </c>
      <c r="O158">
        <f t="shared" ca="1" si="32"/>
        <v>19</v>
      </c>
    </row>
    <row r="159" spans="2:15">
      <c r="B159" s="8" t="e">
        <f t="shared" ca="1" si="22"/>
        <v>#REF!</v>
      </c>
      <c r="C159" s="7">
        <f t="shared" ca="1" si="23"/>
        <v>178</v>
      </c>
      <c r="D159" s="7">
        <f t="shared" ca="1" si="24"/>
        <v>89</v>
      </c>
      <c r="E159" s="7">
        <f t="shared" ca="1" si="25"/>
        <v>3415</v>
      </c>
      <c r="F159" s="9">
        <f t="shared" ca="1" si="26"/>
        <v>3125</v>
      </c>
      <c r="G159" s="21" t="s">
        <v>36</v>
      </c>
      <c r="H159">
        <f t="shared" ca="1" si="27"/>
        <v>11</v>
      </c>
      <c r="I159" t="e">
        <f ca="1">INDEX(#REF!,MATCH(бэкэнд2!H159,#REF!,0))</f>
        <v>#REF!</v>
      </c>
      <c r="J159">
        <f t="shared" ca="1" si="28"/>
        <v>951</v>
      </c>
      <c r="K159">
        <f t="shared" ca="1" si="29"/>
        <v>73</v>
      </c>
      <c r="L159">
        <f t="shared" ca="1" si="29"/>
        <v>60</v>
      </c>
      <c r="M159">
        <f t="shared" ca="1" si="30"/>
        <v>2019</v>
      </c>
      <c r="N159">
        <f t="shared" ca="1" si="31"/>
        <v>7</v>
      </c>
      <c r="O159">
        <f t="shared" ca="1" si="32"/>
        <v>21</v>
      </c>
    </row>
    <row r="160" spans="2:15">
      <c r="B160" s="8" t="e">
        <f t="shared" ca="1" si="22"/>
        <v>#REF!</v>
      </c>
      <c r="C160" s="7">
        <f t="shared" ca="1" si="23"/>
        <v>45</v>
      </c>
      <c r="D160" s="7">
        <f t="shared" ca="1" si="24"/>
        <v>12</v>
      </c>
      <c r="E160" s="7">
        <f t="shared" ca="1" si="25"/>
        <v>1289</v>
      </c>
      <c r="F160" s="9">
        <f t="shared" ca="1" si="26"/>
        <v>617</v>
      </c>
      <c r="G160" s="21" t="s">
        <v>36</v>
      </c>
      <c r="H160">
        <f t="shared" ca="1" si="27"/>
        <v>9</v>
      </c>
      <c r="I160" t="e">
        <f ca="1">INDEX(#REF!,MATCH(бэкэнд2!H160,#REF!,0))</f>
        <v>#REF!</v>
      </c>
      <c r="J160">
        <f t="shared" ca="1" si="28"/>
        <v>771</v>
      </c>
      <c r="K160">
        <f t="shared" ca="1" si="29"/>
        <v>20</v>
      </c>
      <c r="L160">
        <f t="shared" ca="1" si="29"/>
        <v>45</v>
      </c>
      <c r="M160">
        <f t="shared" ca="1" si="30"/>
        <v>2019</v>
      </c>
      <c r="N160">
        <f t="shared" ca="1" si="31"/>
        <v>6</v>
      </c>
      <c r="O160">
        <f t="shared" ca="1" si="32"/>
        <v>26</v>
      </c>
    </row>
    <row r="161" spans="2:15">
      <c r="B161" s="8" t="e">
        <f t="shared" ca="1" si="22"/>
        <v>#REF!</v>
      </c>
      <c r="C161" s="7">
        <f t="shared" ca="1" si="23"/>
        <v>90</v>
      </c>
      <c r="D161" s="7">
        <f t="shared" ca="1" si="24"/>
        <v>30</v>
      </c>
      <c r="E161" s="7">
        <f t="shared" ca="1" si="25"/>
        <v>2611</v>
      </c>
      <c r="F161" s="9">
        <f t="shared" ca="1" si="26"/>
        <v>1966</v>
      </c>
      <c r="G161" s="21" t="s">
        <v>36</v>
      </c>
      <c r="H161">
        <f t="shared" ca="1" si="27"/>
        <v>8</v>
      </c>
      <c r="I161" t="e">
        <f ca="1">INDEX(#REF!,MATCH(бэкэнд2!H161,#REF!,0))</f>
        <v>#REF!</v>
      </c>
      <c r="J161">
        <f t="shared" ca="1" si="28"/>
        <v>338</v>
      </c>
      <c r="K161">
        <f t="shared" ca="1" si="29"/>
        <v>42</v>
      </c>
      <c r="L161">
        <f t="shared" ca="1" si="29"/>
        <v>69</v>
      </c>
      <c r="M161">
        <f t="shared" ca="1" si="30"/>
        <v>2018</v>
      </c>
      <c r="N161">
        <f t="shared" ca="1" si="31"/>
        <v>4</v>
      </c>
      <c r="O161">
        <f t="shared" ca="1" si="32"/>
        <v>11</v>
      </c>
    </row>
    <row r="162" spans="2:15">
      <c r="B162" s="8" t="e">
        <f t="shared" ca="1" si="22"/>
        <v>#REF!</v>
      </c>
      <c r="C162" s="7">
        <f t="shared" ca="1" si="23"/>
        <v>220</v>
      </c>
      <c r="D162" s="7">
        <f t="shared" ca="1" si="24"/>
        <v>55</v>
      </c>
      <c r="E162" s="7">
        <f t="shared" ca="1" si="25"/>
        <v>2931</v>
      </c>
      <c r="F162" s="9">
        <f t="shared" ca="1" si="26"/>
        <v>2101</v>
      </c>
      <c r="G162" s="21" t="s">
        <v>36</v>
      </c>
      <c r="H162">
        <f t="shared" ca="1" si="27"/>
        <v>12</v>
      </c>
      <c r="I162" t="e">
        <f ca="1">INDEX(#REF!,MATCH(бэкэнд2!H162,#REF!,0))</f>
        <v>#REF!</v>
      </c>
      <c r="J162">
        <f t="shared" ca="1" si="28"/>
        <v>531</v>
      </c>
      <c r="K162">
        <f t="shared" ca="1" si="29"/>
        <v>41</v>
      </c>
      <c r="L162">
        <f t="shared" ca="1" si="29"/>
        <v>98</v>
      </c>
      <c r="M162">
        <f t="shared" ca="1" si="30"/>
        <v>2018</v>
      </c>
      <c r="N162">
        <f t="shared" ca="1" si="31"/>
        <v>2</v>
      </c>
      <c r="O162">
        <f t="shared" ca="1" si="32"/>
        <v>28</v>
      </c>
    </row>
    <row r="163" spans="2:15">
      <c r="B163" s="8" t="e">
        <f t="shared" ca="1" si="22"/>
        <v>#REF!</v>
      </c>
      <c r="C163" s="7">
        <f t="shared" ca="1" si="23"/>
        <v>130</v>
      </c>
      <c r="D163" s="7">
        <f t="shared" ca="1" si="24"/>
        <v>65</v>
      </c>
      <c r="E163" s="7">
        <f t="shared" ca="1" si="25"/>
        <v>3185</v>
      </c>
      <c r="F163" s="9">
        <f t="shared" ca="1" si="26"/>
        <v>4175</v>
      </c>
      <c r="G163" s="21" t="s">
        <v>36</v>
      </c>
      <c r="H163">
        <f t="shared" ca="1" si="27"/>
        <v>4</v>
      </c>
      <c r="I163" t="e">
        <f ca="1">INDEX(#REF!,MATCH(бэкэнд2!H163,#REF!,0))</f>
        <v>#REF!</v>
      </c>
      <c r="J163">
        <f t="shared" ca="1" si="28"/>
        <v>796</v>
      </c>
      <c r="K163">
        <f t="shared" ca="1" si="29"/>
        <v>61</v>
      </c>
      <c r="L163">
        <f t="shared" ca="1" si="29"/>
        <v>85</v>
      </c>
      <c r="M163">
        <f t="shared" ca="1" si="30"/>
        <v>2019</v>
      </c>
      <c r="N163">
        <f t="shared" ca="1" si="31"/>
        <v>6</v>
      </c>
      <c r="O163">
        <f t="shared" ca="1" si="32"/>
        <v>4</v>
      </c>
    </row>
    <row r="164" spans="2:15">
      <c r="B164" s="8" t="e">
        <f t="shared" ca="1" si="22"/>
        <v>#REF!</v>
      </c>
      <c r="C164" s="7">
        <f t="shared" ca="1" si="23"/>
        <v>233</v>
      </c>
      <c r="D164" s="7">
        <f t="shared" ca="1" si="24"/>
        <v>117</v>
      </c>
      <c r="E164" s="7">
        <f t="shared" ca="1" si="25"/>
        <v>1557</v>
      </c>
      <c r="F164" s="9">
        <f t="shared" ca="1" si="26"/>
        <v>2045</v>
      </c>
      <c r="G164" s="21" t="s">
        <v>36</v>
      </c>
      <c r="H164">
        <f t="shared" ca="1" si="27"/>
        <v>3</v>
      </c>
      <c r="I164" t="e">
        <f ca="1">INDEX(#REF!,MATCH(бэкэнд2!H164,#REF!,0))</f>
        <v>#REF!</v>
      </c>
      <c r="J164">
        <f t="shared" ca="1" si="28"/>
        <v>568</v>
      </c>
      <c r="K164">
        <f t="shared" ca="1" si="29"/>
        <v>27</v>
      </c>
      <c r="L164">
        <f t="shared" ca="1" si="29"/>
        <v>57</v>
      </c>
      <c r="M164">
        <f t="shared" ca="1" si="30"/>
        <v>2019</v>
      </c>
      <c r="N164">
        <f t="shared" ca="1" si="31"/>
        <v>9</v>
      </c>
      <c r="O164">
        <f t="shared" ca="1" si="32"/>
        <v>5</v>
      </c>
    </row>
    <row r="165" spans="2:15">
      <c r="B165" s="8" t="e">
        <f t="shared" ca="1" si="22"/>
        <v>#REF!</v>
      </c>
      <c r="C165" s="7">
        <f t="shared" ca="1" si="23"/>
        <v>170</v>
      </c>
      <c r="D165" s="7">
        <f t="shared" ca="1" si="24"/>
        <v>43</v>
      </c>
      <c r="E165" s="7">
        <f t="shared" ca="1" si="25"/>
        <v>2582</v>
      </c>
      <c r="F165" s="9">
        <f t="shared" ca="1" si="26"/>
        <v>2471</v>
      </c>
      <c r="G165" s="21" t="s">
        <v>36</v>
      </c>
      <c r="H165">
        <f t="shared" ca="1" si="27"/>
        <v>4</v>
      </c>
      <c r="I165" t="e">
        <f ca="1">INDEX(#REF!,MATCH(бэкэнд2!H165,#REF!,0))</f>
        <v>#REF!</v>
      </c>
      <c r="J165">
        <f t="shared" ca="1" si="28"/>
        <v>862</v>
      </c>
      <c r="K165">
        <f t="shared" ca="1" si="29"/>
        <v>97</v>
      </c>
      <c r="L165">
        <f t="shared" ca="1" si="29"/>
        <v>44</v>
      </c>
      <c r="M165">
        <f t="shared" ca="1" si="30"/>
        <v>2019</v>
      </c>
      <c r="N165">
        <f t="shared" ca="1" si="31"/>
        <v>7</v>
      </c>
      <c r="O165">
        <f t="shared" ca="1" si="32"/>
        <v>11</v>
      </c>
    </row>
    <row r="166" spans="2:15">
      <c r="B166" s="8" t="e">
        <f t="shared" ca="1" si="22"/>
        <v>#REF!</v>
      </c>
      <c r="C166" s="7">
        <f t="shared" ca="1" si="23"/>
        <v>192</v>
      </c>
      <c r="D166" s="7">
        <f t="shared" ca="1" si="24"/>
        <v>64</v>
      </c>
      <c r="E166" s="7">
        <f t="shared" ca="1" si="25"/>
        <v>2278</v>
      </c>
      <c r="F166" s="9">
        <f t="shared" ca="1" si="26"/>
        <v>2514</v>
      </c>
      <c r="G166" s="21" t="s">
        <v>36</v>
      </c>
      <c r="H166">
        <f t="shared" ca="1" si="27"/>
        <v>5</v>
      </c>
      <c r="I166" t="e">
        <f ca="1">INDEX(#REF!,MATCH(бэкэнд2!H166,#REF!,0))</f>
        <v>#REF!</v>
      </c>
      <c r="J166">
        <f t="shared" ca="1" si="28"/>
        <v>567</v>
      </c>
      <c r="K166">
        <f t="shared" ca="1" si="29"/>
        <v>35</v>
      </c>
      <c r="L166">
        <f t="shared" ca="1" si="29"/>
        <v>85</v>
      </c>
      <c r="M166">
        <f t="shared" ca="1" si="30"/>
        <v>2019</v>
      </c>
      <c r="N166">
        <f t="shared" ca="1" si="31"/>
        <v>8</v>
      </c>
      <c r="O166">
        <f t="shared" ca="1" si="32"/>
        <v>12</v>
      </c>
    </row>
    <row r="167" spans="2:15">
      <c r="B167" s="8" t="e">
        <f t="shared" ca="1" si="22"/>
        <v>#REF!</v>
      </c>
      <c r="C167" s="7">
        <f t="shared" ca="1" si="23"/>
        <v>54</v>
      </c>
      <c r="D167" s="7">
        <f t="shared" ca="1" si="24"/>
        <v>27</v>
      </c>
      <c r="E167" s="7">
        <f t="shared" ca="1" si="25"/>
        <v>1218</v>
      </c>
      <c r="F167" s="9">
        <f t="shared" ca="1" si="26"/>
        <v>874</v>
      </c>
      <c r="G167" s="21" t="s">
        <v>36</v>
      </c>
      <c r="H167">
        <f t="shared" ca="1" si="27"/>
        <v>2</v>
      </c>
      <c r="I167" t="e">
        <f ca="1">INDEX(#REF!,MATCH(бэкэнд2!H167,#REF!,0))</f>
        <v>#REF!</v>
      </c>
      <c r="J167">
        <f t="shared" ca="1" si="28"/>
        <v>269</v>
      </c>
      <c r="K167">
        <f t="shared" ca="1" si="29"/>
        <v>92</v>
      </c>
      <c r="L167">
        <f t="shared" ca="1" si="29"/>
        <v>33</v>
      </c>
      <c r="M167">
        <f t="shared" ca="1" si="30"/>
        <v>2019</v>
      </c>
      <c r="N167">
        <f t="shared" ca="1" si="31"/>
        <v>5</v>
      </c>
      <c r="O167">
        <f t="shared" ca="1" si="32"/>
        <v>12</v>
      </c>
    </row>
    <row r="168" spans="2:15">
      <c r="B168" s="8" t="e">
        <f t="shared" ca="1" si="22"/>
        <v>#REF!</v>
      </c>
      <c r="C168" s="7">
        <f t="shared" ca="1" si="23"/>
        <v>83</v>
      </c>
      <c r="D168" s="7">
        <f t="shared" ca="1" si="24"/>
        <v>42</v>
      </c>
      <c r="E168" s="7">
        <f t="shared" ca="1" si="25"/>
        <v>3066</v>
      </c>
      <c r="F168" s="9">
        <f t="shared" ca="1" si="26"/>
        <v>2672</v>
      </c>
      <c r="G168" s="21" t="s">
        <v>36</v>
      </c>
      <c r="H168">
        <f t="shared" ca="1" si="27"/>
        <v>1</v>
      </c>
      <c r="I168" t="e">
        <f ca="1">INDEX(#REF!,MATCH(бэкэнд2!H168,#REF!,0))</f>
        <v>#REF!</v>
      </c>
      <c r="J168">
        <f t="shared" ca="1" si="28"/>
        <v>816</v>
      </c>
      <c r="K168">
        <f t="shared" ca="1" si="29"/>
        <v>95</v>
      </c>
      <c r="L168">
        <f t="shared" ca="1" si="29"/>
        <v>81</v>
      </c>
      <c r="M168">
        <f t="shared" ca="1" si="30"/>
        <v>2019</v>
      </c>
      <c r="N168">
        <f t="shared" ca="1" si="31"/>
        <v>4</v>
      </c>
      <c r="O168">
        <f t="shared" ca="1" si="32"/>
        <v>10</v>
      </c>
    </row>
    <row r="169" spans="2:15">
      <c r="B169" s="8" t="e">
        <f t="shared" ca="1" si="22"/>
        <v>#REF!</v>
      </c>
      <c r="C169" s="7">
        <f t="shared" ca="1" si="23"/>
        <v>128</v>
      </c>
      <c r="D169" s="7">
        <f t="shared" ca="1" si="24"/>
        <v>32</v>
      </c>
      <c r="E169" s="7">
        <f t="shared" ca="1" si="25"/>
        <v>2001</v>
      </c>
      <c r="F169" s="9">
        <f t="shared" ca="1" si="26"/>
        <v>1318</v>
      </c>
      <c r="G169" s="21" t="s">
        <v>36</v>
      </c>
      <c r="H169">
        <f t="shared" ca="1" si="27"/>
        <v>2</v>
      </c>
      <c r="I169" t="e">
        <f ca="1">INDEX(#REF!,MATCH(бэкэнд2!H169,#REF!,0))</f>
        <v>#REF!</v>
      </c>
      <c r="J169">
        <f t="shared" ca="1" si="28"/>
        <v>525</v>
      </c>
      <c r="K169">
        <f t="shared" ca="1" si="29"/>
        <v>57</v>
      </c>
      <c r="L169">
        <f t="shared" ca="1" si="29"/>
        <v>22</v>
      </c>
      <c r="M169">
        <f t="shared" ca="1" si="30"/>
        <v>2019</v>
      </c>
      <c r="N169">
        <f t="shared" ca="1" si="31"/>
        <v>7</v>
      </c>
      <c r="O169">
        <f t="shared" ca="1" si="32"/>
        <v>23</v>
      </c>
    </row>
    <row r="170" spans="2:15">
      <c r="B170" s="8" t="e">
        <f t="shared" ca="1" si="22"/>
        <v>#REF!</v>
      </c>
      <c r="C170" s="7">
        <f t="shared" ca="1" si="23"/>
        <v>81</v>
      </c>
      <c r="D170" s="7">
        <f t="shared" ca="1" si="24"/>
        <v>27</v>
      </c>
      <c r="E170" s="7">
        <f t="shared" ca="1" si="25"/>
        <v>1144</v>
      </c>
      <c r="F170" s="9">
        <f t="shared" ca="1" si="26"/>
        <v>781</v>
      </c>
      <c r="G170" s="21" t="s">
        <v>36</v>
      </c>
      <c r="H170">
        <f t="shared" ca="1" si="27"/>
        <v>4</v>
      </c>
      <c r="I170" t="e">
        <f ca="1">INDEX(#REF!,MATCH(бэкэнд2!H170,#REF!,0))</f>
        <v>#REF!</v>
      </c>
      <c r="J170">
        <f t="shared" ca="1" si="28"/>
        <v>800</v>
      </c>
      <c r="K170">
        <f t="shared" ca="1" si="29"/>
        <v>55</v>
      </c>
      <c r="L170">
        <f t="shared" ca="1" si="29"/>
        <v>67</v>
      </c>
      <c r="M170">
        <f t="shared" ca="1" si="30"/>
        <v>2019</v>
      </c>
      <c r="N170">
        <f t="shared" ca="1" si="31"/>
        <v>5</v>
      </c>
      <c r="O170">
        <f t="shared" ca="1" si="32"/>
        <v>27</v>
      </c>
    </row>
    <row r="171" spans="2:15">
      <c r="B171" s="8" t="e">
        <f t="shared" ca="1" si="22"/>
        <v>#REF!</v>
      </c>
      <c r="C171" s="7">
        <f t="shared" ca="1" si="23"/>
        <v>235</v>
      </c>
      <c r="D171" s="7">
        <f t="shared" ca="1" si="24"/>
        <v>79</v>
      </c>
      <c r="E171" s="7">
        <f t="shared" ca="1" si="25"/>
        <v>1099</v>
      </c>
      <c r="F171" s="9">
        <f t="shared" ca="1" si="26"/>
        <v>1818</v>
      </c>
      <c r="G171" s="21" t="s">
        <v>36</v>
      </c>
      <c r="H171">
        <f t="shared" ca="1" si="27"/>
        <v>7</v>
      </c>
      <c r="I171" t="e">
        <f ca="1">INDEX(#REF!,MATCH(бэкэнд2!H171,#REF!,0))</f>
        <v>#REF!</v>
      </c>
      <c r="J171">
        <f t="shared" ca="1" si="28"/>
        <v>810</v>
      </c>
      <c r="K171">
        <f t="shared" ca="1" si="29"/>
        <v>40</v>
      </c>
      <c r="L171">
        <f t="shared" ca="1" si="29"/>
        <v>90</v>
      </c>
      <c r="M171">
        <f t="shared" ca="1" si="30"/>
        <v>2019</v>
      </c>
      <c r="N171">
        <f t="shared" ca="1" si="31"/>
        <v>9</v>
      </c>
      <c r="O171">
        <f t="shared" ca="1" si="32"/>
        <v>28</v>
      </c>
    </row>
    <row r="172" spans="2:15">
      <c r="B172" s="8" t="e">
        <f t="shared" ca="1" si="22"/>
        <v>#REF!</v>
      </c>
      <c r="C172" s="7">
        <f t="shared" ca="1" si="23"/>
        <v>140</v>
      </c>
      <c r="D172" s="7">
        <f t="shared" ca="1" si="24"/>
        <v>47</v>
      </c>
      <c r="E172" s="7">
        <f t="shared" ca="1" si="25"/>
        <v>1156</v>
      </c>
      <c r="F172" s="9">
        <f t="shared" ca="1" si="26"/>
        <v>1174</v>
      </c>
      <c r="G172" s="21" t="s">
        <v>36</v>
      </c>
      <c r="H172">
        <f t="shared" ca="1" si="27"/>
        <v>6</v>
      </c>
      <c r="I172" t="e">
        <f ca="1">INDEX(#REF!,MATCH(бэкэнд2!H172,#REF!,0))</f>
        <v>#REF!</v>
      </c>
      <c r="J172">
        <f t="shared" ca="1" si="28"/>
        <v>800</v>
      </c>
      <c r="K172">
        <f t="shared" ca="1" si="29"/>
        <v>82</v>
      </c>
      <c r="L172">
        <f t="shared" ca="1" si="29"/>
        <v>73</v>
      </c>
      <c r="M172">
        <f t="shared" ca="1" si="30"/>
        <v>2019</v>
      </c>
      <c r="N172">
        <f t="shared" ca="1" si="31"/>
        <v>6</v>
      </c>
      <c r="O172">
        <f t="shared" ca="1" si="32"/>
        <v>6</v>
      </c>
    </row>
    <row r="173" spans="2:15">
      <c r="B173" s="8" t="e">
        <f t="shared" ca="1" si="22"/>
        <v>#REF!</v>
      </c>
      <c r="C173" s="7">
        <f t="shared" ca="1" si="23"/>
        <v>216</v>
      </c>
      <c r="D173" s="7">
        <f t="shared" ca="1" si="24"/>
        <v>72</v>
      </c>
      <c r="E173" s="7">
        <f t="shared" ca="1" si="25"/>
        <v>288</v>
      </c>
      <c r="F173" s="9">
        <f t="shared" ca="1" si="26"/>
        <v>985</v>
      </c>
      <c r="G173" s="21" t="s">
        <v>36</v>
      </c>
      <c r="H173">
        <f t="shared" ca="1" si="27"/>
        <v>6</v>
      </c>
      <c r="I173" t="e">
        <f ca="1">INDEX(#REF!,MATCH(бэкэнд2!H173,#REF!,0))</f>
        <v>#REF!</v>
      </c>
      <c r="J173">
        <f t="shared" ca="1" si="28"/>
        <v>814</v>
      </c>
      <c r="K173">
        <f t="shared" ca="1" si="29"/>
        <v>13</v>
      </c>
      <c r="L173">
        <f t="shared" ca="1" si="29"/>
        <v>80</v>
      </c>
      <c r="M173">
        <f t="shared" ca="1" si="30"/>
        <v>2019</v>
      </c>
      <c r="N173">
        <f t="shared" ca="1" si="31"/>
        <v>9</v>
      </c>
      <c r="O173">
        <f t="shared" ca="1" si="32"/>
        <v>1</v>
      </c>
    </row>
    <row r="174" spans="2:15">
      <c r="B174" s="8" t="e">
        <f t="shared" ca="1" si="22"/>
        <v>#REF!</v>
      </c>
      <c r="C174" s="7">
        <f t="shared" ca="1" si="23"/>
        <v>174</v>
      </c>
      <c r="D174" s="7">
        <f t="shared" ca="1" si="24"/>
        <v>44</v>
      </c>
      <c r="E174" s="7">
        <f t="shared" ca="1" si="25"/>
        <v>1054</v>
      </c>
      <c r="F174" s="9">
        <f t="shared" ca="1" si="26"/>
        <v>840</v>
      </c>
      <c r="G174" s="21" t="s">
        <v>36</v>
      </c>
      <c r="H174">
        <f t="shared" ca="1" si="27"/>
        <v>5</v>
      </c>
      <c r="I174" t="e">
        <f ca="1">INDEX(#REF!,MATCH(бэкэнд2!H174,#REF!,0))</f>
        <v>#REF!</v>
      </c>
      <c r="J174">
        <f t="shared" ca="1" si="28"/>
        <v>177</v>
      </c>
      <c r="K174">
        <f t="shared" ca="1" si="29"/>
        <v>33</v>
      </c>
      <c r="L174">
        <f t="shared" ca="1" si="29"/>
        <v>81</v>
      </c>
      <c r="M174">
        <f t="shared" ca="1" si="30"/>
        <v>2019</v>
      </c>
      <c r="N174">
        <f t="shared" ca="1" si="31"/>
        <v>2</v>
      </c>
      <c r="O174">
        <f t="shared" ca="1" si="32"/>
        <v>10</v>
      </c>
    </row>
    <row r="175" spans="2:15">
      <c r="B175" s="8" t="e">
        <f t="shared" ca="1" si="22"/>
        <v>#REF!</v>
      </c>
      <c r="C175" s="7">
        <f t="shared" ca="1" si="23"/>
        <v>119</v>
      </c>
      <c r="D175" s="7">
        <f t="shared" ca="1" si="24"/>
        <v>40</v>
      </c>
      <c r="E175" s="7">
        <f t="shared" ca="1" si="25"/>
        <v>1481</v>
      </c>
      <c r="F175" s="9">
        <f t="shared" ca="1" si="26"/>
        <v>1373</v>
      </c>
      <c r="G175" s="21" t="s">
        <v>36</v>
      </c>
      <c r="H175">
        <f t="shared" ca="1" si="27"/>
        <v>3</v>
      </c>
      <c r="I175" t="e">
        <f ca="1">INDEX(#REF!,MATCH(бэкэнд2!H175,#REF!,0))</f>
        <v>#REF!</v>
      </c>
      <c r="J175">
        <f t="shared" ca="1" si="28"/>
        <v>373</v>
      </c>
      <c r="K175">
        <f t="shared" ca="1" si="29"/>
        <v>49</v>
      </c>
      <c r="L175">
        <f t="shared" ca="1" si="29"/>
        <v>79</v>
      </c>
      <c r="M175">
        <f t="shared" ca="1" si="30"/>
        <v>2019</v>
      </c>
      <c r="N175">
        <f t="shared" ca="1" si="31"/>
        <v>8</v>
      </c>
      <c r="O175">
        <f t="shared" ca="1" si="32"/>
        <v>18</v>
      </c>
    </row>
    <row r="176" spans="2:15">
      <c r="B176" s="8" t="e">
        <f t="shared" ca="1" si="22"/>
        <v>#REF!</v>
      </c>
      <c r="C176" s="7">
        <f t="shared" ca="1" si="23"/>
        <v>213</v>
      </c>
      <c r="D176" s="7">
        <f t="shared" ca="1" si="24"/>
        <v>54</v>
      </c>
      <c r="E176" s="7">
        <f t="shared" ca="1" si="25"/>
        <v>3177</v>
      </c>
      <c r="F176" s="9">
        <f t="shared" ca="1" si="26"/>
        <v>2139</v>
      </c>
      <c r="G176" s="21" t="s">
        <v>36</v>
      </c>
      <c r="H176">
        <f t="shared" ca="1" si="27"/>
        <v>2</v>
      </c>
      <c r="I176" t="e">
        <f ca="1">INDEX(#REF!,MATCH(бэкэнд2!H176,#REF!,0))</f>
        <v>#REF!</v>
      </c>
      <c r="J176">
        <f t="shared" ca="1" si="28"/>
        <v>823</v>
      </c>
      <c r="K176">
        <f t="shared" ca="1" si="29"/>
        <v>22</v>
      </c>
      <c r="L176">
        <f t="shared" ca="1" si="29"/>
        <v>79</v>
      </c>
      <c r="M176">
        <f t="shared" ca="1" si="30"/>
        <v>2019</v>
      </c>
      <c r="N176">
        <f t="shared" ca="1" si="31"/>
        <v>2</v>
      </c>
      <c r="O176">
        <f t="shared" ca="1" si="32"/>
        <v>17</v>
      </c>
    </row>
    <row r="177" spans="2:15">
      <c r="B177" s="8" t="e">
        <f t="shared" ca="1" si="22"/>
        <v>#REF!</v>
      </c>
      <c r="C177" s="7">
        <f t="shared" ca="1" si="23"/>
        <v>128</v>
      </c>
      <c r="D177" s="7">
        <f t="shared" ca="1" si="24"/>
        <v>32</v>
      </c>
      <c r="E177" s="7">
        <f t="shared" ca="1" si="25"/>
        <v>577</v>
      </c>
      <c r="F177" s="9">
        <f t="shared" ca="1" si="26"/>
        <v>850</v>
      </c>
      <c r="G177" s="21" t="s">
        <v>36</v>
      </c>
      <c r="H177">
        <f t="shared" ca="1" si="27"/>
        <v>5</v>
      </c>
      <c r="I177" t="e">
        <f ca="1">INDEX(#REF!,MATCH(бэкэнд2!H177,#REF!,0))</f>
        <v>#REF!</v>
      </c>
      <c r="J177">
        <f t="shared" ca="1" si="28"/>
        <v>757</v>
      </c>
      <c r="K177">
        <f t="shared" ca="1" si="29"/>
        <v>51</v>
      </c>
      <c r="L177">
        <f t="shared" ca="1" si="29"/>
        <v>62</v>
      </c>
      <c r="M177">
        <f t="shared" ca="1" si="30"/>
        <v>2019</v>
      </c>
      <c r="N177">
        <f t="shared" ca="1" si="31"/>
        <v>4</v>
      </c>
      <c r="O177">
        <f t="shared" ca="1" si="32"/>
        <v>17</v>
      </c>
    </row>
    <row r="178" spans="2:15">
      <c r="B178" s="8" t="e">
        <f t="shared" ca="1" si="22"/>
        <v>#REF!</v>
      </c>
      <c r="C178" s="7">
        <f t="shared" ca="1" si="23"/>
        <v>138</v>
      </c>
      <c r="D178" s="7">
        <f t="shared" ca="1" si="24"/>
        <v>69</v>
      </c>
      <c r="E178" s="7">
        <f t="shared" ca="1" si="25"/>
        <v>515</v>
      </c>
      <c r="F178" s="9">
        <f t="shared" ca="1" si="26"/>
        <v>893</v>
      </c>
      <c r="G178" s="21" t="s">
        <v>36</v>
      </c>
      <c r="H178">
        <f t="shared" ca="1" si="27"/>
        <v>10</v>
      </c>
      <c r="I178" t="e">
        <f ca="1">INDEX(#REF!,MATCH(бэкэнд2!H178,#REF!,0))</f>
        <v>#REF!</v>
      </c>
      <c r="J178">
        <f t="shared" ca="1" si="28"/>
        <v>115</v>
      </c>
      <c r="K178">
        <f t="shared" ca="1" si="29"/>
        <v>59</v>
      </c>
      <c r="L178">
        <f t="shared" ca="1" si="29"/>
        <v>94</v>
      </c>
      <c r="M178">
        <f t="shared" ca="1" si="30"/>
        <v>2018</v>
      </c>
      <c r="N178">
        <f t="shared" ca="1" si="31"/>
        <v>5</v>
      </c>
      <c r="O178">
        <f t="shared" ca="1" si="32"/>
        <v>11</v>
      </c>
    </row>
    <row r="179" spans="2:15">
      <c r="B179" s="8" t="e">
        <f t="shared" ca="1" si="22"/>
        <v>#REF!</v>
      </c>
      <c r="C179" s="7">
        <f t="shared" ca="1" si="23"/>
        <v>86</v>
      </c>
      <c r="D179" s="7">
        <f t="shared" ca="1" si="24"/>
        <v>29</v>
      </c>
      <c r="E179" s="7">
        <f t="shared" ca="1" si="25"/>
        <v>524</v>
      </c>
      <c r="F179" s="9">
        <f t="shared" ca="1" si="26"/>
        <v>785</v>
      </c>
      <c r="G179" s="21" t="s">
        <v>36</v>
      </c>
      <c r="H179">
        <f t="shared" ca="1" si="27"/>
        <v>12</v>
      </c>
      <c r="I179" t="e">
        <f ca="1">INDEX(#REF!,MATCH(бэкэнд2!H179,#REF!,0))</f>
        <v>#REF!</v>
      </c>
      <c r="J179">
        <f t="shared" ca="1" si="28"/>
        <v>642</v>
      </c>
      <c r="K179">
        <f t="shared" ca="1" si="29"/>
        <v>15</v>
      </c>
      <c r="L179">
        <f t="shared" ca="1" si="29"/>
        <v>92</v>
      </c>
      <c r="M179">
        <f t="shared" ca="1" si="30"/>
        <v>2019</v>
      </c>
      <c r="N179">
        <f t="shared" ca="1" si="31"/>
        <v>6</v>
      </c>
      <c r="O179">
        <f t="shared" ca="1" si="32"/>
        <v>10</v>
      </c>
    </row>
    <row r="180" spans="2:15">
      <c r="B180" s="8" t="e">
        <f t="shared" ca="1" si="22"/>
        <v>#REF!</v>
      </c>
      <c r="C180" s="7">
        <f t="shared" ca="1" si="23"/>
        <v>67</v>
      </c>
      <c r="D180" s="7">
        <f t="shared" ca="1" si="24"/>
        <v>23</v>
      </c>
      <c r="E180" s="7">
        <f t="shared" ca="1" si="25"/>
        <v>969</v>
      </c>
      <c r="F180" s="9">
        <f t="shared" ca="1" si="26"/>
        <v>816</v>
      </c>
      <c r="G180" s="21" t="s">
        <v>36</v>
      </c>
      <c r="H180">
        <f t="shared" ca="1" si="27"/>
        <v>12</v>
      </c>
      <c r="I180" t="e">
        <f ca="1">INDEX(#REF!,MATCH(бэкэнд2!H180,#REF!,0))</f>
        <v>#REF!</v>
      </c>
      <c r="J180">
        <f t="shared" ca="1" si="28"/>
        <v>226</v>
      </c>
      <c r="K180">
        <f t="shared" ca="1" si="29"/>
        <v>32</v>
      </c>
      <c r="L180">
        <f t="shared" ca="1" si="29"/>
        <v>70</v>
      </c>
      <c r="M180">
        <f t="shared" ca="1" si="30"/>
        <v>2018</v>
      </c>
      <c r="N180">
        <f t="shared" ca="1" si="31"/>
        <v>1</v>
      </c>
      <c r="O180">
        <f t="shared" ca="1" si="32"/>
        <v>1</v>
      </c>
    </row>
    <row r="181" spans="2:15">
      <c r="B181" s="8" t="e">
        <f t="shared" ca="1" si="22"/>
        <v>#REF!</v>
      </c>
      <c r="C181" s="7">
        <f t="shared" ca="1" si="23"/>
        <v>168</v>
      </c>
      <c r="D181" s="7">
        <f t="shared" ca="1" si="24"/>
        <v>84</v>
      </c>
      <c r="E181" s="7">
        <f t="shared" ca="1" si="25"/>
        <v>2149</v>
      </c>
      <c r="F181" s="9">
        <f t="shared" ca="1" si="26"/>
        <v>2905</v>
      </c>
      <c r="G181" s="21" t="s">
        <v>36</v>
      </c>
      <c r="H181">
        <f t="shared" ca="1" si="27"/>
        <v>11</v>
      </c>
      <c r="I181" t="e">
        <f ca="1">INDEX(#REF!,MATCH(бэкэнд2!H181,#REF!,0))</f>
        <v>#REF!</v>
      </c>
      <c r="J181">
        <f t="shared" ca="1" si="28"/>
        <v>393</v>
      </c>
      <c r="K181">
        <f t="shared" ca="1" si="29"/>
        <v>87</v>
      </c>
      <c r="L181">
        <f t="shared" ca="1" si="29"/>
        <v>91</v>
      </c>
      <c r="M181">
        <f t="shared" ca="1" si="30"/>
        <v>2019</v>
      </c>
      <c r="N181">
        <f t="shared" ca="1" si="31"/>
        <v>9</v>
      </c>
      <c r="O181">
        <f t="shared" ca="1" si="32"/>
        <v>26</v>
      </c>
    </row>
    <row r="182" spans="2:15">
      <c r="B182" s="8" t="e">
        <f t="shared" ca="1" si="22"/>
        <v>#REF!</v>
      </c>
      <c r="C182" s="7">
        <f t="shared" ca="1" si="23"/>
        <v>41</v>
      </c>
      <c r="D182" s="7">
        <f t="shared" ca="1" si="24"/>
        <v>11</v>
      </c>
      <c r="E182" s="7">
        <f t="shared" ca="1" si="25"/>
        <v>1464</v>
      </c>
      <c r="F182" s="9">
        <f t="shared" ca="1" si="26"/>
        <v>830</v>
      </c>
      <c r="G182" s="21" t="s">
        <v>36</v>
      </c>
      <c r="H182">
        <f t="shared" ca="1" si="27"/>
        <v>12</v>
      </c>
      <c r="I182" t="e">
        <f ca="1">INDEX(#REF!,MATCH(бэкэнд2!H182,#REF!,0))</f>
        <v>#REF!</v>
      </c>
      <c r="J182">
        <f t="shared" ca="1" si="28"/>
        <v>646</v>
      </c>
      <c r="K182">
        <f t="shared" ca="1" si="29"/>
        <v>34</v>
      </c>
      <c r="L182">
        <f t="shared" ca="1" si="29"/>
        <v>96</v>
      </c>
      <c r="M182">
        <f t="shared" ca="1" si="30"/>
        <v>2018</v>
      </c>
      <c r="N182">
        <f t="shared" ca="1" si="31"/>
        <v>4</v>
      </c>
      <c r="O182">
        <f t="shared" ca="1" si="32"/>
        <v>16</v>
      </c>
    </row>
    <row r="183" spans="2:15">
      <c r="B183" s="8" t="e">
        <f t="shared" ca="1" si="22"/>
        <v>#REF!</v>
      </c>
      <c r="C183" s="7">
        <f t="shared" ca="1" si="23"/>
        <v>126</v>
      </c>
      <c r="D183" s="7">
        <f t="shared" ca="1" si="24"/>
        <v>32</v>
      </c>
      <c r="E183" s="7">
        <f t="shared" ca="1" si="25"/>
        <v>404</v>
      </c>
      <c r="F183" s="9">
        <f t="shared" ca="1" si="26"/>
        <v>938</v>
      </c>
      <c r="G183" s="21" t="s">
        <v>36</v>
      </c>
      <c r="H183">
        <f t="shared" ca="1" si="27"/>
        <v>9</v>
      </c>
      <c r="I183" t="e">
        <f ca="1">INDEX(#REF!,MATCH(бэкэнд2!H183,#REF!,0))</f>
        <v>#REF!</v>
      </c>
      <c r="J183">
        <f t="shared" ca="1" si="28"/>
        <v>730</v>
      </c>
      <c r="K183">
        <f t="shared" ca="1" si="29"/>
        <v>49</v>
      </c>
      <c r="L183">
        <f t="shared" ca="1" si="29"/>
        <v>25</v>
      </c>
      <c r="M183">
        <f t="shared" ca="1" si="30"/>
        <v>2019</v>
      </c>
      <c r="N183">
        <f t="shared" ca="1" si="31"/>
        <v>4</v>
      </c>
      <c r="O183">
        <f t="shared" ca="1" si="32"/>
        <v>24</v>
      </c>
    </row>
    <row r="184" spans="2:15">
      <c r="B184" s="8" t="e">
        <f t="shared" ca="1" si="22"/>
        <v>#REF!</v>
      </c>
      <c r="C184" s="7">
        <f t="shared" ca="1" si="23"/>
        <v>43</v>
      </c>
      <c r="D184" s="7">
        <f t="shared" ca="1" si="24"/>
        <v>22</v>
      </c>
      <c r="E184" s="7">
        <f t="shared" ca="1" si="25"/>
        <v>1254</v>
      </c>
      <c r="F184" s="9">
        <f t="shared" ca="1" si="26"/>
        <v>674</v>
      </c>
      <c r="G184" s="21" t="s">
        <v>36</v>
      </c>
      <c r="H184">
        <f t="shared" ca="1" si="27"/>
        <v>10</v>
      </c>
      <c r="I184" t="e">
        <f ca="1">INDEX(#REF!,MATCH(бэкэнд2!H184,#REF!,0))</f>
        <v>#REF!</v>
      </c>
      <c r="J184">
        <f t="shared" ca="1" si="28"/>
        <v>128</v>
      </c>
      <c r="K184">
        <f t="shared" ca="1" si="29"/>
        <v>89</v>
      </c>
      <c r="L184">
        <f t="shared" ca="1" si="29"/>
        <v>37</v>
      </c>
      <c r="M184">
        <f t="shared" ca="1" si="30"/>
        <v>2018</v>
      </c>
      <c r="N184">
        <f t="shared" ca="1" si="31"/>
        <v>10</v>
      </c>
      <c r="O184">
        <f t="shared" ca="1" si="32"/>
        <v>2</v>
      </c>
    </row>
    <row r="185" spans="2:15">
      <c r="B185" s="8" t="e">
        <f t="shared" ca="1" si="22"/>
        <v>#REF!</v>
      </c>
      <c r="C185" s="7">
        <f t="shared" ca="1" si="23"/>
        <v>150</v>
      </c>
      <c r="D185" s="7">
        <f t="shared" ca="1" si="24"/>
        <v>75</v>
      </c>
      <c r="E185" s="7">
        <f t="shared" ca="1" si="25"/>
        <v>3024</v>
      </c>
      <c r="F185" s="9">
        <f t="shared" ca="1" si="26"/>
        <v>3810</v>
      </c>
      <c r="G185" s="21" t="s">
        <v>36</v>
      </c>
      <c r="H185">
        <f t="shared" ca="1" si="27"/>
        <v>7</v>
      </c>
      <c r="I185" t="e">
        <f ca="1">INDEX(#REF!,MATCH(бэкэнд2!H185,#REF!,0))</f>
        <v>#REF!</v>
      </c>
      <c r="J185">
        <f t="shared" ca="1" si="28"/>
        <v>713</v>
      </c>
      <c r="K185">
        <f t="shared" ca="1" si="29"/>
        <v>74</v>
      </c>
      <c r="L185">
        <f t="shared" ca="1" si="29"/>
        <v>60</v>
      </c>
      <c r="M185">
        <f t="shared" ca="1" si="30"/>
        <v>2019</v>
      </c>
      <c r="N185">
        <f t="shared" ca="1" si="31"/>
        <v>3</v>
      </c>
      <c r="O185">
        <f t="shared" ca="1" si="32"/>
        <v>15</v>
      </c>
    </row>
    <row r="186" spans="2:15">
      <c r="B186" s="8" t="e">
        <f t="shared" ca="1" si="22"/>
        <v>#REF!</v>
      </c>
      <c r="C186" s="7">
        <f t="shared" ca="1" si="23"/>
        <v>96</v>
      </c>
      <c r="D186" s="7">
        <f t="shared" ca="1" si="24"/>
        <v>48</v>
      </c>
      <c r="E186" s="7">
        <f t="shared" ca="1" si="25"/>
        <v>3400</v>
      </c>
      <c r="F186" s="9">
        <f t="shared" ca="1" si="26"/>
        <v>2265</v>
      </c>
      <c r="G186" s="21" t="s">
        <v>36</v>
      </c>
      <c r="H186">
        <f t="shared" ca="1" si="27"/>
        <v>8</v>
      </c>
      <c r="I186" t="e">
        <f ca="1">INDEX(#REF!,MATCH(бэкэнд2!H186,#REF!,0))</f>
        <v>#REF!</v>
      </c>
      <c r="J186">
        <f t="shared" ca="1" si="28"/>
        <v>421</v>
      </c>
      <c r="K186">
        <f t="shared" ca="1" si="29"/>
        <v>50</v>
      </c>
      <c r="L186">
        <f t="shared" ca="1" si="29"/>
        <v>53</v>
      </c>
      <c r="M186">
        <f t="shared" ca="1" si="30"/>
        <v>2019</v>
      </c>
      <c r="N186">
        <f t="shared" ca="1" si="31"/>
        <v>1</v>
      </c>
      <c r="O186">
        <f t="shared" ca="1" si="32"/>
        <v>9</v>
      </c>
    </row>
    <row r="187" spans="2:15">
      <c r="B187" s="8" t="e">
        <f t="shared" ca="1" si="22"/>
        <v>#REF!</v>
      </c>
      <c r="C187" s="7">
        <f t="shared" ca="1" si="23"/>
        <v>142</v>
      </c>
      <c r="D187" s="7">
        <f t="shared" ca="1" si="24"/>
        <v>71</v>
      </c>
      <c r="E187" s="7">
        <f t="shared" ca="1" si="25"/>
        <v>2987</v>
      </c>
      <c r="F187" s="9">
        <f t="shared" ca="1" si="26"/>
        <v>4814</v>
      </c>
      <c r="G187" s="21" t="s">
        <v>36</v>
      </c>
      <c r="H187">
        <f t="shared" ca="1" si="27"/>
        <v>1</v>
      </c>
      <c r="I187" t="e">
        <f ca="1">INDEX(#REF!,MATCH(бэкэнд2!H187,#REF!,0))</f>
        <v>#REF!</v>
      </c>
      <c r="J187">
        <f t="shared" ca="1" si="28"/>
        <v>927</v>
      </c>
      <c r="K187">
        <f t="shared" ca="1" si="29"/>
        <v>84</v>
      </c>
      <c r="L187">
        <f t="shared" ca="1" si="29"/>
        <v>99</v>
      </c>
      <c r="M187">
        <f t="shared" ca="1" si="30"/>
        <v>2019</v>
      </c>
      <c r="N187">
        <f t="shared" ca="1" si="31"/>
        <v>6</v>
      </c>
      <c r="O187">
        <f t="shared" ca="1" si="32"/>
        <v>14</v>
      </c>
    </row>
    <row r="188" spans="2:15">
      <c r="B188" s="8" t="e">
        <f t="shared" ca="1" si="22"/>
        <v>#REF!</v>
      </c>
      <c r="C188" s="7">
        <f t="shared" ca="1" si="23"/>
        <v>211</v>
      </c>
      <c r="D188" s="7">
        <f t="shared" ca="1" si="24"/>
        <v>53</v>
      </c>
      <c r="E188" s="7">
        <f t="shared" ca="1" si="25"/>
        <v>3304</v>
      </c>
      <c r="F188" s="9">
        <f t="shared" ca="1" si="26"/>
        <v>2176</v>
      </c>
      <c r="G188" s="21" t="s">
        <v>36</v>
      </c>
      <c r="H188">
        <f t="shared" ca="1" si="27"/>
        <v>12</v>
      </c>
      <c r="I188" t="e">
        <f ca="1">INDEX(#REF!,MATCH(бэкэнд2!H188,#REF!,0))</f>
        <v>#REF!</v>
      </c>
      <c r="J188">
        <f t="shared" ca="1" si="28"/>
        <v>204</v>
      </c>
      <c r="K188">
        <f t="shared" ca="1" si="29"/>
        <v>35</v>
      </c>
      <c r="L188">
        <f t="shared" ca="1" si="29"/>
        <v>63</v>
      </c>
      <c r="M188">
        <f t="shared" ca="1" si="30"/>
        <v>2019</v>
      </c>
      <c r="N188">
        <f t="shared" ca="1" si="31"/>
        <v>5</v>
      </c>
      <c r="O188">
        <f t="shared" ca="1" si="32"/>
        <v>8</v>
      </c>
    </row>
    <row r="189" spans="2:15">
      <c r="B189" s="8" t="e">
        <f t="shared" ca="1" si="22"/>
        <v>#REF!</v>
      </c>
      <c r="C189" s="7">
        <f t="shared" ca="1" si="23"/>
        <v>62</v>
      </c>
      <c r="D189" s="7">
        <f t="shared" ca="1" si="24"/>
        <v>16</v>
      </c>
      <c r="E189" s="7">
        <f t="shared" ca="1" si="25"/>
        <v>1321</v>
      </c>
      <c r="F189" s="9">
        <f t="shared" ca="1" si="26"/>
        <v>794</v>
      </c>
      <c r="G189" s="21" t="s">
        <v>36</v>
      </c>
      <c r="H189">
        <f t="shared" ca="1" si="27"/>
        <v>3</v>
      </c>
      <c r="I189" t="e">
        <f ca="1">INDEX(#REF!,MATCH(бэкэнд2!H189,#REF!,0))</f>
        <v>#REF!</v>
      </c>
      <c r="J189">
        <f t="shared" ca="1" si="28"/>
        <v>751</v>
      </c>
      <c r="K189">
        <f t="shared" ca="1" si="29"/>
        <v>74</v>
      </c>
      <c r="L189">
        <f t="shared" ca="1" si="29"/>
        <v>66</v>
      </c>
      <c r="M189">
        <f t="shared" ca="1" si="30"/>
        <v>2019</v>
      </c>
      <c r="N189">
        <f t="shared" ca="1" si="31"/>
        <v>2</v>
      </c>
      <c r="O189">
        <f t="shared" ca="1" si="32"/>
        <v>25</v>
      </c>
    </row>
    <row r="190" spans="2:15">
      <c r="B190" s="8" t="e">
        <f t="shared" ca="1" si="22"/>
        <v>#REF!</v>
      </c>
      <c r="C190" s="7">
        <f t="shared" ca="1" si="23"/>
        <v>96</v>
      </c>
      <c r="D190" s="7">
        <f t="shared" ca="1" si="24"/>
        <v>32</v>
      </c>
      <c r="E190" s="7">
        <f t="shared" ca="1" si="25"/>
        <v>3466</v>
      </c>
      <c r="F190" s="9">
        <f t="shared" ca="1" si="26"/>
        <v>2450</v>
      </c>
      <c r="G190" s="21" t="s">
        <v>36</v>
      </c>
      <c r="H190">
        <f t="shared" ca="1" si="27"/>
        <v>3</v>
      </c>
      <c r="I190" t="e">
        <f ca="1">INDEX(#REF!,MATCH(бэкэнд2!H190,#REF!,0))</f>
        <v>#REF!</v>
      </c>
      <c r="J190">
        <f t="shared" ca="1" si="28"/>
        <v>957</v>
      </c>
      <c r="K190">
        <f t="shared" ca="1" si="29"/>
        <v>32</v>
      </c>
      <c r="L190">
        <f t="shared" ca="1" si="29"/>
        <v>97</v>
      </c>
      <c r="M190">
        <f t="shared" ca="1" si="30"/>
        <v>2019</v>
      </c>
      <c r="N190">
        <f t="shared" ca="1" si="31"/>
        <v>4</v>
      </c>
      <c r="O190">
        <f t="shared" ca="1" si="32"/>
        <v>20</v>
      </c>
    </row>
    <row r="191" spans="2:15">
      <c r="B191" s="8" t="e">
        <f t="shared" ca="1" si="22"/>
        <v>#REF!</v>
      </c>
      <c r="C191" s="7">
        <f t="shared" ca="1" si="23"/>
        <v>85</v>
      </c>
      <c r="D191" s="7">
        <f t="shared" ca="1" si="24"/>
        <v>43</v>
      </c>
      <c r="E191" s="7">
        <f t="shared" ca="1" si="25"/>
        <v>1874</v>
      </c>
      <c r="F191" s="9">
        <f t="shared" ca="1" si="26"/>
        <v>1221</v>
      </c>
      <c r="G191" s="21" t="s">
        <v>36</v>
      </c>
      <c r="H191">
        <f t="shared" ca="1" si="27"/>
        <v>5</v>
      </c>
      <c r="I191" t="e">
        <f ca="1">INDEX(#REF!,MATCH(бэкэнд2!H191,#REF!,0))</f>
        <v>#REF!</v>
      </c>
      <c r="J191">
        <f t="shared" ca="1" si="28"/>
        <v>160</v>
      </c>
      <c r="K191">
        <f t="shared" ca="1" si="29"/>
        <v>30</v>
      </c>
      <c r="L191">
        <f t="shared" ca="1" si="29"/>
        <v>54</v>
      </c>
      <c r="M191">
        <f t="shared" ca="1" si="30"/>
        <v>2018</v>
      </c>
      <c r="N191">
        <f t="shared" ca="1" si="31"/>
        <v>11</v>
      </c>
      <c r="O191">
        <f t="shared" ca="1" si="32"/>
        <v>14</v>
      </c>
    </row>
    <row r="192" spans="2:15">
      <c r="B192" s="8" t="e">
        <f t="shared" ca="1" si="22"/>
        <v>#REF!</v>
      </c>
      <c r="C192" s="7">
        <f t="shared" ca="1" si="23"/>
        <v>178</v>
      </c>
      <c r="D192" s="7">
        <f t="shared" ca="1" si="24"/>
        <v>60</v>
      </c>
      <c r="E192" s="7">
        <f t="shared" ca="1" si="25"/>
        <v>781</v>
      </c>
      <c r="F192" s="9">
        <f t="shared" ca="1" si="26"/>
        <v>822</v>
      </c>
      <c r="G192" s="21" t="s">
        <v>36</v>
      </c>
      <c r="H192">
        <f t="shared" ca="1" si="27"/>
        <v>9</v>
      </c>
      <c r="I192" t="e">
        <f ca="1">INDEX(#REF!,MATCH(бэкэнд2!H192,#REF!,0))</f>
        <v>#REF!</v>
      </c>
      <c r="J192">
        <f t="shared" ca="1" si="28"/>
        <v>618</v>
      </c>
      <c r="K192">
        <f t="shared" ca="1" si="29"/>
        <v>62</v>
      </c>
      <c r="L192">
        <f t="shared" ca="1" si="29"/>
        <v>82</v>
      </c>
      <c r="M192">
        <f t="shared" ca="1" si="30"/>
        <v>2019</v>
      </c>
      <c r="N192">
        <f t="shared" ca="1" si="31"/>
        <v>9</v>
      </c>
      <c r="O192">
        <f t="shared" ca="1" si="32"/>
        <v>12</v>
      </c>
    </row>
    <row r="193" spans="2:15">
      <c r="B193" s="8" t="e">
        <f t="shared" ca="1" si="22"/>
        <v>#REF!</v>
      </c>
      <c r="C193" s="7">
        <f t="shared" ca="1" si="23"/>
        <v>128</v>
      </c>
      <c r="D193" s="7">
        <f t="shared" ca="1" si="24"/>
        <v>32</v>
      </c>
      <c r="E193" s="7">
        <f t="shared" ca="1" si="25"/>
        <v>829</v>
      </c>
      <c r="F193" s="9">
        <f t="shared" ca="1" si="26"/>
        <v>705</v>
      </c>
      <c r="G193" s="21" t="s">
        <v>36</v>
      </c>
      <c r="H193">
        <f t="shared" ca="1" si="27"/>
        <v>7</v>
      </c>
      <c r="I193" t="e">
        <f ca="1">INDEX(#REF!,MATCH(бэкэнд2!H193,#REF!,0))</f>
        <v>#REF!</v>
      </c>
      <c r="J193">
        <f t="shared" ca="1" si="28"/>
        <v>755</v>
      </c>
      <c r="K193">
        <f t="shared" ca="1" si="29"/>
        <v>95</v>
      </c>
      <c r="L193">
        <f t="shared" ca="1" si="29"/>
        <v>59</v>
      </c>
      <c r="M193">
        <f t="shared" ca="1" si="30"/>
        <v>2019</v>
      </c>
      <c r="N193">
        <f t="shared" ca="1" si="31"/>
        <v>4</v>
      </c>
      <c r="O193">
        <f t="shared" ca="1" si="32"/>
        <v>3</v>
      </c>
    </row>
    <row r="194" spans="2:15">
      <c r="B194" s="8" t="e">
        <f t="shared" ca="1" si="22"/>
        <v>#REF!</v>
      </c>
      <c r="C194" s="7">
        <f t="shared" ca="1" si="23"/>
        <v>110</v>
      </c>
      <c r="D194" s="7">
        <f t="shared" ca="1" si="24"/>
        <v>37</v>
      </c>
      <c r="E194" s="7">
        <f t="shared" ca="1" si="25"/>
        <v>1676</v>
      </c>
      <c r="F194" s="9">
        <f t="shared" ca="1" si="26"/>
        <v>1896</v>
      </c>
      <c r="G194" s="21" t="s">
        <v>36</v>
      </c>
      <c r="H194">
        <f t="shared" ca="1" si="27"/>
        <v>9</v>
      </c>
      <c r="I194" t="e">
        <f ca="1">INDEX(#REF!,MATCH(бэкэнд2!H194,#REF!,0))</f>
        <v>#REF!</v>
      </c>
      <c r="J194">
        <f t="shared" ca="1" si="28"/>
        <v>137</v>
      </c>
      <c r="K194">
        <f t="shared" ca="1" si="29"/>
        <v>54</v>
      </c>
      <c r="L194">
        <f t="shared" ca="1" si="29"/>
        <v>41</v>
      </c>
      <c r="M194">
        <f t="shared" ca="1" si="30"/>
        <v>2018</v>
      </c>
      <c r="N194">
        <f t="shared" ca="1" si="31"/>
        <v>7</v>
      </c>
      <c r="O194">
        <f t="shared" ca="1" si="32"/>
        <v>20</v>
      </c>
    </row>
    <row r="195" spans="2:15">
      <c r="B195" s="8" t="e">
        <f t="shared" ca="1" si="22"/>
        <v>#REF!</v>
      </c>
      <c r="C195" s="7">
        <f t="shared" ca="1" si="23"/>
        <v>42</v>
      </c>
      <c r="D195" s="7">
        <f t="shared" ca="1" si="24"/>
        <v>21</v>
      </c>
      <c r="E195" s="7">
        <f t="shared" ca="1" si="25"/>
        <v>2267</v>
      </c>
      <c r="F195" s="9">
        <f t="shared" ca="1" si="26"/>
        <v>727</v>
      </c>
      <c r="G195" s="21" t="s">
        <v>36</v>
      </c>
      <c r="H195">
        <f t="shared" ca="1" si="27"/>
        <v>8</v>
      </c>
      <c r="I195" t="e">
        <f ca="1">INDEX(#REF!,MATCH(бэкэнд2!H195,#REF!,0))</f>
        <v>#REF!</v>
      </c>
      <c r="J195">
        <f t="shared" ca="1" si="28"/>
        <v>905</v>
      </c>
      <c r="K195">
        <f t="shared" ca="1" si="29"/>
        <v>86</v>
      </c>
      <c r="L195">
        <f t="shared" ca="1" si="29"/>
        <v>86</v>
      </c>
      <c r="M195">
        <f t="shared" ca="1" si="30"/>
        <v>2019</v>
      </c>
      <c r="N195">
        <f t="shared" ca="1" si="31"/>
        <v>8</v>
      </c>
      <c r="O195">
        <f t="shared" ca="1" si="32"/>
        <v>8</v>
      </c>
    </row>
    <row r="196" spans="2:15">
      <c r="B196" s="8" t="e">
        <f t="shared" ref="B196:B259" ca="1" si="33">G196&amp;I196&amp;J196&amp;K196&amp;L196</f>
        <v>#REF!</v>
      </c>
      <c r="C196" s="7">
        <f t="shared" ref="C196:C259" ca="1" si="34">RANDBETWEEN(30,30*8)</f>
        <v>61</v>
      </c>
      <c r="D196" s="7">
        <f t="shared" ref="D196:D259" ca="1" si="35">ROUNDUP(C196/RANDBETWEEN(2,4),0)</f>
        <v>21</v>
      </c>
      <c r="E196" s="7">
        <f t="shared" ref="E196:E259" ca="1" si="36">RANDBETWEEN(200,3500)</f>
        <v>566</v>
      </c>
      <c r="F196" s="9">
        <f t="shared" ref="F196:F259" ca="1" si="37">IF(D196*E196&gt;200000,RANDBETWEEN(3000,5000),IF(D196*E196&gt;100000,RANDBETWEEN(2000,3000),IF(D196*E196&gt;50000,RANDBETWEEN(1000,2000),RANDBETWEEN(500,1000))))</f>
        <v>724</v>
      </c>
      <c r="G196" s="21" t="s">
        <v>36</v>
      </c>
      <c r="H196">
        <f t="shared" ref="H196:H259" ca="1" si="38">RANDBETWEEN(1,12)</f>
        <v>12</v>
      </c>
      <c r="I196" t="e">
        <f ca="1">INDEX(#REF!,MATCH(бэкэнд2!H196,#REF!,0))</f>
        <v>#REF!</v>
      </c>
      <c r="J196">
        <f t="shared" ref="J196:J259" ca="1" si="39">RANDBETWEEN(100,999)</f>
        <v>993</v>
      </c>
      <c r="K196">
        <f t="shared" ref="K196:L259" ca="1" si="40">RANDBETWEEN(10,99)</f>
        <v>23</v>
      </c>
      <c r="L196">
        <f t="shared" ca="1" si="40"/>
        <v>41</v>
      </c>
      <c r="M196">
        <f t="shared" ref="M196:M259" ca="1" si="41">IF(RANDBETWEEN(1000,2000)&gt;1800,IF(RANDBETWEEN(1000,2000)&gt;1100,2018,2017),2019)</f>
        <v>2019</v>
      </c>
      <c r="N196">
        <f t="shared" ref="N196:N259" ca="1" si="42">IF(M196=2019,RANDBETWEEN(1,9),RANDBETWEEN(1,12))</f>
        <v>2</v>
      </c>
      <c r="O196">
        <f t="shared" ref="O196:O259" ca="1" si="43">RANDBETWEEN(1,28)</f>
        <v>1</v>
      </c>
    </row>
    <row r="197" spans="2:15">
      <c r="B197" s="8" t="e">
        <f t="shared" ca="1" si="33"/>
        <v>#REF!</v>
      </c>
      <c r="C197" s="7">
        <f t="shared" ca="1" si="34"/>
        <v>135</v>
      </c>
      <c r="D197" s="7">
        <f t="shared" ca="1" si="35"/>
        <v>34</v>
      </c>
      <c r="E197" s="7">
        <f t="shared" ca="1" si="36"/>
        <v>1056</v>
      </c>
      <c r="F197" s="9">
        <f t="shared" ca="1" si="37"/>
        <v>905</v>
      </c>
      <c r="G197" s="21" t="s">
        <v>36</v>
      </c>
      <c r="H197">
        <f t="shared" ca="1" si="38"/>
        <v>2</v>
      </c>
      <c r="I197" t="e">
        <f ca="1">INDEX(#REF!,MATCH(бэкэнд2!H197,#REF!,0))</f>
        <v>#REF!</v>
      </c>
      <c r="J197">
        <f t="shared" ca="1" si="39"/>
        <v>194</v>
      </c>
      <c r="K197">
        <f t="shared" ca="1" si="40"/>
        <v>35</v>
      </c>
      <c r="L197">
        <f t="shared" ca="1" si="40"/>
        <v>21</v>
      </c>
      <c r="M197">
        <f t="shared" ca="1" si="41"/>
        <v>2019</v>
      </c>
      <c r="N197">
        <f t="shared" ca="1" si="42"/>
        <v>8</v>
      </c>
      <c r="O197">
        <f t="shared" ca="1" si="43"/>
        <v>1</v>
      </c>
    </row>
    <row r="198" spans="2:15">
      <c r="B198" s="8" t="e">
        <f t="shared" ca="1" si="33"/>
        <v>#REF!</v>
      </c>
      <c r="C198" s="7">
        <f t="shared" ca="1" si="34"/>
        <v>179</v>
      </c>
      <c r="D198" s="7">
        <f t="shared" ca="1" si="35"/>
        <v>45</v>
      </c>
      <c r="E198" s="7">
        <f t="shared" ca="1" si="36"/>
        <v>1854</v>
      </c>
      <c r="F198" s="9">
        <f t="shared" ca="1" si="37"/>
        <v>1923</v>
      </c>
      <c r="G198" s="21" t="s">
        <v>36</v>
      </c>
      <c r="H198">
        <f t="shared" ca="1" si="38"/>
        <v>11</v>
      </c>
      <c r="I198" t="e">
        <f ca="1">INDEX(#REF!,MATCH(бэкэнд2!H198,#REF!,0))</f>
        <v>#REF!</v>
      </c>
      <c r="J198">
        <f t="shared" ca="1" si="39"/>
        <v>976</v>
      </c>
      <c r="K198">
        <f t="shared" ca="1" si="40"/>
        <v>81</v>
      </c>
      <c r="L198">
        <f t="shared" ca="1" si="40"/>
        <v>98</v>
      </c>
      <c r="M198">
        <f t="shared" ca="1" si="41"/>
        <v>2019</v>
      </c>
      <c r="N198">
        <f t="shared" ca="1" si="42"/>
        <v>6</v>
      </c>
      <c r="O198">
        <f t="shared" ca="1" si="43"/>
        <v>20</v>
      </c>
    </row>
    <row r="199" spans="2:15">
      <c r="B199" s="8" t="e">
        <f t="shared" ca="1" si="33"/>
        <v>#REF!</v>
      </c>
      <c r="C199" s="7">
        <f t="shared" ca="1" si="34"/>
        <v>41</v>
      </c>
      <c r="D199" s="7">
        <f t="shared" ca="1" si="35"/>
        <v>11</v>
      </c>
      <c r="E199" s="7">
        <f t="shared" ca="1" si="36"/>
        <v>3308</v>
      </c>
      <c r="F199" s="9">
        <f t="shared" ca="1" si="37"/>
        <v>524</v>
      </c>
      <c r="G199" s="21" t="s">
        <v>36</v>
      </c>
      <c r="H199">
        <f t="shared" ca="1" si="38"/>
        <v>5</v>
      </c>
      <c r="I199" t="e">
        <f ca="1">INDEX(#REF!,MATCH(бэкэнд2!H199,#REF!,0))</f>
        <v>#REF!</v>
      </c>
      <c r="J199">
        <f t="shared" ca="1" si="39"/>
        <v>218</v>
      </c>
      <c r="K199">
        <f t="shared" ca="1" si="40"/>
        <v>60</v>
      </c>
      <c r="L199">
        <f t="shared" ca="1" si="40"/>
        <v>88</v>
      </c>
      <c r="M199">
        <f t="shared" ca="1" si="41"/>
        <v>2019</v>
      </c>
      <c r="N199">
        <f t="shared" ca="1" si="42"/>
        <v>1</v>
      </c>
      <c r="O199">
        <f t="shared" ca="1" si="43"/>
        <v>28</v>
      </c>
    </row>
    <row r="200" spans="2:15">
      <c r="B200" s="8" t="e">
        <f t="shared" ca="1" si="33"/>
        <v>#REF!</v>
      </c>
      <c r="C200" s="7">
        <f t="shared" ca="1" si="34"/>
        <v>229</v>
      </c>
      <c r="D200" s="7">
        <f t="shared" ca="1" si="35"/>
        <v>115</v>
      </c>
      <c r="E200" s="7">
        <f t="shared" ca="1" si="36"/>
        <v>3086</v>
      </c>
      <c r="F200" s="9">
        <f t="shared" ca="1" si="37"/>
        <v>3925</v>
      </c>
      <c r="G200" s="21" t="s">
        <v>36</v>
      </c>
      <c r="H200">
        <f t="shared" ca="1" si="38"/>
        <v>7</v>
      </c>
      <c r="I200" t="e">
        <f ca="1">INDEX(#REF!,MATCH(бэкэнд2!H200,#REF!,0))</f>
        <v>#REF!</v>
      </c>
      <c r="J200">
        <f t="shared" ca="1" si="39"/>
        <v>464</v>
      </c>
      <c r="K200">
        <f t="shared" ca="1" si="40"/>
        <v>37</v>
      </c>
      <c r="L200">
        <f t="shared" ca="1" si="40"/>
        <v>98</v>
      </c>
      <c r="M200">
        <f t="shared" ca="1" si="41"/>
        <v>2019</v>
      </c>
      <c r="N200">
        <f t="shared" ca="1" si="42"/>
        <v>9</v>
      </c>
      <c r="O200">
        <f t="shared" ca="1" si="43"/>
        <v>5</v>
      </c>
    </row>
    <row r="201" spans="2:15">
      <c r="B201" s="8" t="e">
        <f t="shared" ca="1" si="33"/>
        <v>#REF!</v>
      </c>
      <c r="C201" s="7">
        <f t="shared" ca="1" si="34"/>
        <v>195</v>
      </c>
      <c r="D201" s="7">
        <f t="shared" ca="1" si="35"/>
        <v>49</v>
      </c>
      <c r="E201" s="7">
        <f t="shared" ca="1" si="36"/>
        <v>2770</v>
      </c>
      <c r="F201" s="9">
        <f t="shared" ca="1" si="37"/>
        <v>2214</v>
      </c>
      <c r="G201" s="21" t="s">
        <v>36</v>
      </c>
      <c r="H201">
        <f t="shared" ca="1" si="38"/>
        <v>2</v>
      </c>
      <c r="I201" t="e">
        <f ca="1">INDEX(#REF!,MATCH(бэкэнд2!H201,#REF!,0))</f>
        <v>#REF!</v>
      </c>
      <c r="J201">
        <f t="shared" ca="1" si="39"/>
        <v>230</v>
      </c>
      <c r="K201">
        <f t="shared" ca="1" si="40"/>
        <v>32</v>
      </c>
      <c r="L201">
        <f t="shared" ca="1" si="40"/>
        <v>12</v>
      </c>
      <c r="M201">
        <f t="shared" ca="1" si="41"/>
        <v>2019</v>
      </c>
      <c r="N201">
        <f t="shared" ca="1" si="42"/>
        <v>6</v>
      </c>
      <c r="O201">
        <f t="shared" ca="1" si="43"/>
        <v>13</v>
      </c>
    </row>
    <row r="202" spans="2:15">
      <c r="B202" s="8" t="e">
        <f t="shared" ca="1" si="33"/>
        <v>#REF!</v>
      </c>
      <c r="C202" s="7">
        <f t="shared" ca="1" si="34"/>
        <v>77</v>
      </c>
      <c r="D202" s="7">
        <f t="shared" ca="1" si="35"/>
        <v>39</v>
      </c>
      <c r="E202" s="7">
        <f t="shared" ca="1" si="36"/>
        <v>1815</v>
      </c>
      <c r="F202" s="9">
        <f t="shared" ca="1" si="37"/>
        <v>1347</v>
      </c>
      <c r="G202" s="21" t="s">
        <v>36</v>
      </c>
      <c r="H202">
        <f t="shared" ca="1" si="38"/>
        <v>7</v>
      </c>
      <c r="I202" t="e">
        <f ca="1">INDEX(#REF!,MATCH(бэкэнд2!H202,#REF!,0))</f>
        <v>#REF!</v>
      </c>
      <c r="J202">
        <f t="shared" ca="1" si="39"/>
        <v>350</v>
      </c>
      <c r="K202">
        <f t="shared" ca="1" si="40"/>
        <v>31</v>
      </c>
      <c r="L202">
        <f t="shared" ca="1" si="40"/>
        <v>46</v>
      </c>
      <c r="M202">
        <f t="shared" ca="1" si="41"/>
        <v>2019</v>
      </c>
      <c r="N202">
        <f t="shared" ca="1" si="42"/>
        <v>7</v>
      </c>
      <c r="O202">
        <f t="shared" ca="1" si="43"/>
        <v>27</v>
      </c>
    </row>
    <row r="203" spans="2:15">
      <c r="B203" s="8" t="e">
        <f t="shared" ca="1" si="33"/>
        <v>#REF!</v>
      </c>
      <c r="C203" s="7">
        <f t="shared" ca="1" si="34"/>
        <v>50</v>
      </c>
      <c r="D203" s="7">
        <f t="shared" ca="1" si="35"/>
        <v>25</v>
      </c>
      <c r="E203" s="7">
        <f t="shared" ca="1" si="36"/>
        <v>2179</v>
      </c>
      <c r="F203" s="9">
        <f t="shared" ca="1" si="37"/>
        <v>1612</v>
      </c>
      <c r="G203" s="21" t="s">
        <v>36</v>
      </c>
      <c r="H203">
        <f t="shared" ca="1" si="38"/>
        <v>4</v>
      </c>
      <c r="I203" t="e">
        <f ca="1">INDEX(#REF!,MATCH(бэкэнд2!H203,#REF!,0))</f>
        <v>#REF!</v>
      </c>
      <c r="J203">
        <f t="shared" ca="1" si="39"/>
        <v>644</v>
      </c>
      <c r="K203">
        <f t="shared" ca="1" si="40"/>
        <v>18</v>
      </c>
      <c r="L203">
        <f t="shared" ca="1" si="40"/>
        <v>50</v>
      </c>
      <c r="M203">
        <f t="shared" ca="1" si="41"/>
        <v>2019</v>
      </c>
      <c r="N203">
        <f t="shared" ca="1" si="42"/>
        <v>9</v>
      </c>
      <c r="O203">
        <f t="shared" ca="1" si="43"/>
        <v>25</v>
      </c>
    </row>
    <row r="204" spans="2:15">
      <c r="B204" s="8" t="e">
        <f t="shared" ca="1" si="33"/>
        <v>#REF!</v>
      </c>
      <c r="C204" s="7">
        <f t="shared" ca="1" si="34"/>
        <v>132</v>
      </c>
      <c r="D204" s="7">
        <f t="shared" ca="1" si="35"/>
        <v>33</v>
      </c>
      <c r="E204" s="7">
        <f t="shared" ca="1" si="36"/>
        <v>234</v>
      </c>
      <c r="F204" s="9">
        <f t="shared" ca="1" si="37"/>
        <v>709</v>
      </c>
      <c r="G204" s="21" t="s">
        <v>36</v>
      </c>
      <c r="H204">
        <f t="shared" ca="1" si="38"/>
        <v>2</v>
      </c>
      <c r="I204" t="e">
        <f ca="1">INDEX(#REF!,MATCH(бэкэнд2!H204,#REF!,0))</f>
        <v>#REF!</v>
      </c>
      <c r="J204">
        <f t="shared" ca="1" si="39"/>
        <v>231</v>
      </c>
      <c r="K204">
        <f t="shared" ca="1" si="40"/>
        <v>86</v>
      </c>
      <c r="L204">
        <f t="shared" ca="1" si="40"/>
        <v>47</v>
      </c>
      <c r="M204">
        <f t="shared" ca="1" si="41"/>
        <v>2019</v>
      </c>
      <c r="N204">
        <f t="shared" ca="1" si="42"/>
        <v>3</v>
      </c>
      <c r="O204">
        <f t="shared" ca="1" si="43"/>
        <v>4</v>
      </c>
    </row>
    <row r="205" spans="2:15">
      <c r="B205" s="8" t="e">
        <f t="shared" ca="1" si="33"/>
        <v>#REF!</v>
      </c>
      <c r="C205" s="7">
        <f t="shared" ca="1" si="34"/>
        <v>114</v>
      </c>
      <c r="D205" s="7">
        <f t="shared" ca="1" si="35"/>
        <v>38</v>
      </c>
      <c r="E205" s="7">
        <f t="shared" ca="1" si="36"/>
        <v>977</v>
      </c>
      <c r="F205" s="9">
        <f t="shared" ca="1" si="37"/>
        <v>650</v>
      </c>
      <c r="G205" s="21" t="s">
        <v>36</v>
      </c>
      <c r="H205">
        <f t="shared" ca="1" si="38"/>
        <v>3</v>
      </c>
      <c r="I205" t="e">
        <f ca="1">INDEX(#REF!,MATCH(бэкэнд2!H205,#REF!,0))</f>
        <v>#REF!</v>
      </c>
      <c r="J205">
        <f t="shared" ca="1" si="39"/>
        <v>688</v>
      </c>
      <c r="K205">
        <f t="shared" ca="1" si="40"/>
        <v>37</v>
      </c>
      <c r="L205">
        <f t="shared" ca="1" si="40"/>
        <v>59</v>
      </c>
      <c r="M205">
        <f t="shared" ca="1" si="41"/>
        <v>2019</v>
      </c>
      <c r="N205">
        <f t="shared" ca="1" si="42"/>
        <v>3</v>
      </c>
      <c r="O205">
        <f t="shared" ca="1" si="43"/>
        <v>18</v>
      </c>
    </row>
    <row r="206" spans="2:15">
      <c r="B206" s="8" t="e">
        <f t="shared" ca="1" si="33"/>
        <v>#REF!</v>
      </c>
      <c r="C206" s="7">
        <f t="shared" ca="1" si="34"/>
        <v>144</v>
      </c>
      <c r="D206" s="7">
        <f t="shared" ca="1" si="35"/>
        <v>72</v>
      </c>
      <c r="E206" s="7">
        <f t="shared" ca="1" si="36"/>
        <v>1954</v>
      </c>
      <c r="F206" s="9">
        <f t="shared" ca="1" si="37"/>
        <v>2918</v>
      </c>
      <c r="G206" s="21" t="s">
        <v>36</v>
      </c>
      <c r="H206">
        <f t="shared" ca="1" si="38"/>
        <v>3</v>
      </c>
      <c r="I206" t="e">
        <f ca="1">INDEX(#REF!,MATCH(бэкэнд2!H206,#REF!,0))</f>
        <v>#REF!</v>
      </c>
      <c r="J206">
        <f t="shared" ca="1" si="39"/>
        <v>803</v>
      </c>
      <c r="K206">
        <f t="shared" ca="1" si="40"/>
        <v>54</v>
      </c>
      <c r="L206">
        <f t="shared" ca="1" si="40"/>
        <v>73</v>
      </c>
      <c r="M206">
        <f t="shared" ca="1" si="41"/>
        <v>2019</v>
      </c>
      <c r="N206">
        <f t="shared" ca="1" si="42"/>
        <v>1</v>
      </c>
      <c r="O206">
        <f t="shared" ca="1" si="43"/>
        <v>21</v>
      </c>
    </row>
    <row r="207" spans="2:15">
      <c r="B207" s="8" t="e">
        <f t="shared" ca="1" si="33"/>
        <v>#REF!</v>
      </c>
      <c r="C207" s="7">
        <f t="shared" ca="1" si="34"/>
        <v>35</v>
      </c>
      <c r="D207" s="7">
        <f t="shared" ca="1" si="35"/>
        <v>9</v>
      </c>
      <c r="E207" s="7">
        <f t="shared" ca="1" si="36"/>
        <v>3447</v>
      </c>
      <c r="F207" s="9">
        <f t="shared" ca="1" si="37"/>
        <v>524</v>
      </c>
      <c r="G207" s="21" t="s">
        <v>36</v>
      </c>
      <c r="H207">
        <f t="shared" ca="1" si="38"/>
        <v>4</v>
      </c>
      <c r="I207" t="e">
        <f ca="1">INDEX(#REF!,MATCH(бэкэнд2!H207,#REF!,0))</f>
        <v>#REF!</v>
      </c>
      <c r="J207">
        <f t="shared" ca="1" si="39"/>
        <v>288</v>
      </c>
      <c r="K207">
        <f t="shared" ca="1" si="40"/>
        <v>56</v>
      </c>
      <c r="L207">
        <f t="shared" ca="1" si="40"/>
        <v>68</v>
      </c>
      <c r="M207">
        <f t="shared" ca="1" si="41"/>
        <v>2019</v>
      </c>
      <c r="N207">
        <f t="shared" ca="1" si="42"/>
        <v>9</v>
      </c>
      <c r="O207">
        <f t="shared" ca="1" si="43"/>
        <v>10</v>
      </c>
    </row>
    <row r="208" spans="2:15">
      <c r="B208" s="8" t="e">
        <f t="shared" ca="1" si="33"/>
        <v>#REF!</v>
      </c>
      <c r="C208" s="7">
        <f t="shared" ca="1" si="34"/>
        <v>172</v>
      </c>
      <c r="D208" s="7">
        <f t="shared" ca="1" si="35"/>
        <v>58</v>
      </c>
      <c r="E208" s="7">
        <f t="shared" ca="1" si="36"/>
        <v>3424</v>
      </c>
      <c r="F208" s="9">
        <f t="shared" ca="1" si="37"/>
        <v>2841</v>
      </c>
      <c r="G208" s="21" t="s">
        <v>36</v>
      </c>
      <c r="H208">
        <f t="shared" ca="1" si="38"/>
        <v>11</v>
      </c>
      <c r="I208" t="e">
        <f ca="1">INDEX(#REF!,MATCH(бэкэнд2!H208,#REF!,0))</f>
        <v>#REF!</v>
      </c>
      <c r="J208">
        <f t="shared" ca="1" si="39"/>
        <v>984</v>
      </c>
      <c r="K208">
        <f t="shared" ca="1" si="40"/>
        <v>77</v>
      </c>
      <c r="L208">
        <f t="shared" ca="1" si="40"/>
        <v>19</v>
      </c>
      <c r="M208">
        <f t="shared" ca="1" si="41"/>
        <v>2018</v>
      </c>
      <c r="N208">
        <f t="shared" ca="1" si="42"/>
        <v>6</v>
      </c>
      <c r="O208">
        <f t="shared" ca="1" si="43"/>
        <v>23</v>
      </c>
    </row>
    <row r="209" spans="2:15">
      <c r="B209" s="8" t="e">
        <f t="shared" ca="1" si="33"/>
        <v>#REF!</v>
      </c>
      <c r="C209" s="7">
        <f t="shared" ca="1" si="34"/>
        <v>223</v>
      </c>
      <c r="D209" s="7">
        <f t="shared" ca="1" si="35"/>
        <v>112</v>
      </c>
      <c r="E209" s="7">
        <f t="shared" ca="1" si="36"/>
        <v>599</v>
      </c>
      <c r="F209" s="9">
        <f t="shared" ca="1" si="37"/>
        <v>1810</v>
      </c>
      <c r="G209" s="21" t="s">
        <v>36</v>
      </c>
      <c r="H209">
        <f t="shared" ca="1" si="38"/>
        <v>9</v>
      </c>
      <c r="I209" t="e">
        <f ca="1">INDEX(#REF!,MATCH(бэкэнд2!H209,#REF!,0))</f>
        <v>#REF!</v>
      </c>
      <c r="J209">
        <f t="shared" ca="1" si="39"/>
        <v>904</v>
      </c>
      <c r="K209">
        <f t="shared" ca="1" si="40"/>
        <v>69</v>
      </c>
      <c r="L209">
        <f t="shared" ca="1" si="40"/>
        <v>74</v>
      </c>
      <c r="M209">
        <f t="shared" ca="1" si="41"/>
        <v>2019</v>
      </c>
      <c r="N209">
        <f t="shared" ca="1" si="42"/>
        <v>6</v>
      </c>
      <c r="O209">
        <f t="shared" ca="1" si="43"/>
        <v>5</v>
      </c>
    </row>
    <row r="210" spans="2:15">
      <c r="B210" s="8" t="e">
        <f t="shared" ca="1" si="33"/>
        <v>#REF!</v>
      </c>
      <c r="C210" s="7">
        <f t="shared" ca="1" si="34"/>
        <v>93</v>
      </c>
      <c r="D210" s="7">
        <f t="shared" ca="1" si="35"/>
        <v>24</v>
      </c>
      <c r="E210" s="7">
        <f t="shared" ca="1" si="36"/>
        <v>2015</v>
      </c>
      <c r="F210" s="9">
        <f t="shared" ca="1" si="37"/>
        <v>538</v>
      </c>
      <c r="G210" s="21" t="s">
        <v>36</v>
      </c>
      <c r="H210">
        <f t="shared" ca="1" si="38"/>
        <v>11</v>
      </c>
      <c r="I210" t="e">
        <f ca="1">INDEX(#REF!,MATCH(бэкэнд2!H210,#REF!,0))</f>
        <v>#REF!</v>
      </c>
      <c r="J210">
        <f t="shared" ca="1" si="39"/>
        <v>437</v>
      </c>
      <c r="K210">
        <f t="shared" ca="1" si="40"/>
        <v>77</v>
      </c>
      <c r="L210">
        <f t="shared" ca="1" si="40"/>
        <v>52</v>
      </c>
      <c r="M210">
        <f t="shared" ca="1" si="41"/>
        <v>2019</v>
      </c>
      <c r="N210">
        <f t="shared" ca="1" si="42"/>
        <v>4</v>
      </c>
      <c r="O210">
        <f t="shared" ca="1" si="43"/>
        <v>19</v>
      </c>
    </row>
    <row r="211" spans="2:15">
      <c r="B211" s="8" t="e">
        <f t="shared" ca="1" si="33"/>
        <v>#REF!</v>
      </c>
      <c r="C211" s="7">
        <f t="shared" ca="1" si="34"/>
        <v>100</v>
      </c>
      <c r="D211" s="7">
        <f t="shared" ca="1" si="35"/>
        <v>34</v>
      </c>
      <c r="E211" s="7">
        <f t="shared" ca="1" si="36"/>
        <v>692</v>
      </c>
      <c r="F211" s="9">
        <f t="shared" ca="1" si="37"/>
        <v>961</v>
      </c>
      <c r="G211" s="21" t="s">
        <v>36</v>
      </c>
      <c r="H211">
        <f t="shared" ca="1" si="38"/>
        <v>12</v>
      </c>
      <c r="I211" t="e">
        <f ca="1">INDEX(#REF!,MATCH(бэкэнд2!H211,#REF!,0))</f>
        <v>#REF!</v>
      </c>
      <c r="J211">
        <f t="shared" ca="1" si="39"/>
        <v>803</v>
      </c>
      <c r="K211">
        <f t="shared" ca="1" si="40"/>
        <v>49</v>
      </c>
      <c r="L211">
        <f t="shared" ca="1" si="40"/>
        <v>38</v>
      </c>
      <c r="M211">
        <f t="shared" ca="1" si="41"/>
        <v>2019</v>
      </c>
      <c r="N211">
        <f t="shared" ca="1" si="42"/>
        <v>9</v>
      </c>
      <c r="O211">
        <f t="shared" ca="1" si="43"/>
        <v>2</v>
      </c>
    </row>
    <row r="212" spans="2:15">
      <c r="B212" s="8" t="e">
        <f t="shared" ca="1" si="33"/>
        <v>#REF!</v>
      </c>
      <c r="C212" s="7">
        <f t="shared" ca="1" si="34"/>
        <v>61</v>
      </c>
      <c r="D212" s="7">
        <f t="shared" ca="1" si="35"/>
        <v>16</v>
      </c>
      <c r="E212" s="7">
        <f t="shared" ca="1" si="36"/>
        <v>1592</v>
      </c>
      <c r="F212" s="9">
        <f t="shared" ca="1" si="37"/>
        <v>845</v>
      </c>
      <c r="G212" s="21" t="s">
        <v>36</v>
      </c>
      <c r="H212">
        <f t="shared" ca="1" si="38"/>
        <v>3</v>
      </c>
      <c r="I212" t="e">
        <f ca="1">INDEX(#REF!,MATCH(бэкэнд2!H212,#REF!,0))</f>
        <v>#REF!</v>
      </c>
      <c r="J212">
        <f t="shared" ca="1" si="39"/>
        <v>887</v>
      </c>
      <c r="K212">
        <f t="shared" ca="1" si="40"/>
        <v>68</v>
      </c>
      <c r="L212">
        <f t="shared" ca="1" si="40"/>
        <v>82</v>
      </c>
      <c r="M212">
        <f t="shared" ca="1" si="41"/>
        <v>2019</v>
      </c>
      <c r="N212">
        <f t="shared" ca="1" si="42"/>
        <v>7</v>
      </c>
      <c r="O212">
        <f t="shared" ca="1" si="43"/>
        <v>12</v>
      </c>
    </row>
    <row r="213" spans="2:15">
      <c r="B213" s="8" t="e">
        <f t="shared" ca="1" si="33"/>
        <v>#REF!</v>
      </c>
      <c r="C213" s="7">
        <f t="shared" ca="1" si="34"/>
        <v>47</v>
      </c>
      <c r="D213" s="7">
        <f t="shared" ca="1" si="35"/>
        <v>24</v>
      </c>
      <c r="E213" s="7">
        <f t="shared" ca="1" si="36"/>
        <v>2225</v>
      </c>
      <c r="F213" s="9">
        <f t="shared" ca="1" si="37"/>
        <v>1647</v>
      </c>
      <c r="G213" s="21" t="s">
        <v>36</v>
      </c>
      <c r="H213">
        <f t="shared" ca="1" si="38"/>
        <v>9</v>
      </c>
      <c r="I213" t="e">
        <f ca="1">INDEX(#REF!,MATCH(бэкэнд2!H213,#REF!,0))</f>
        <v>#REF!</v>
      </c>
      <c r="J213">
        <f t="shared" ca="1" si="39"/>
        <v>841</v>
      </c>
      <c r="K213">
        <f t="shared" ca="1" si="40"/>
        <v>17</v>
      </c>
      <c r="L213">
        <f t="shared" ca="1" si="40"/>
        <v>30</v>
      </c>
      <c r="M213">
        <f t="shared" ca="1" si="41"/>
        <v>2019</v>
      </c>
      <c r="N213">
        <f t="shared" ca="1" si="42"/>
        <v>2</v>
      </c>
      <c r="O213">
        <f t="shared" ca="1" si="43"/>
        <v>22</v>
      </c>
    </row>
    <row r="214" spans="2:15">
      <c r="B214" s="8" t="e">
        <f t="shared" ca="1" si="33"/>
        <v>#REF!</v>
      </c>
      <c r="C214" s="7">
        <f t="shared" ca="1" si="34"/>
        <v>30</v>
      </c>
      <c r="D214" s="7">
        <f t="shared" ca="1" si="35"/>
        <v>10</v>
      </c>
      <c r="E214" s="7">
        <f t="shared" ca="1" si="36"/>
        <v>2056</v>
      </c>
      <c r="F214" s="9">
        <f t="shared" ca="1" si="37"/>
        <v>777</v>
      </c>
      <c r="G214" s="21" t="s">
        <v>36</v>
      </c>
      <c r="H214">
        <f t="shared" ca="1" si="38"/>
        <v>8</v>
      </c>
      <c r="I214" t="e">
        <f ca="1">INDEX(#REF!,MATCH(бэкэнд2!H214,#REF!,0))</f>
        <v>#REF!</v>
      </c>
      <c r="J214">
        <f t="shared" ca="1" si="39"/>
        <v>351</v>
      </c>
      <c r="K214">
        <f t="shared" ca="1" si="40"/>
        <v>63</v>
      </c>
      <c r="L214">
        <f t="shared" ca="1" si="40"/>
        <v>33</v>
      </c>
      <c r="M214">
        <f t="shared" ca="1" si="41"/>
        <v>2019</v>
      </c>
      <c r="N214">
        <f t="shared" ca="1" si="42"/>
        <v>8</v>
      </c>
      <c r="O214">
        <f t="shared" ca="1" si="43"/>
        <v>26</v>
      </c>
    </row>
    <row r="215" spans="2:15">
      <c r="B215" s="8" t="e">
        <f t="shared" ca="1" si="33"/>
        <v>#REF!</v>
      </c>
      <c r="C215" s="7">
        <f t="shared" ca="1" si="34"/>
        <v>144</v>
      </c>
      <c r="D215" s="7">
        <f t="shared" ca="1" si="35"/>
        <v>48</v>
      </c>
      <c r="E215" s="7">
        <f t="shared" ca="1" si="36"/>
        <v>2185</v>
      </c>
      <c r="F215" s="9">
        <f t="shared" ca="1" si="37"/>
        <v>2810</v>
      </c>
      <c r="G215" s="21" t="s">
        <v>36</v>
      </c>
      <c r="H215">
        <f t="shared" ca="1" si="38"/>
        <v>12</v>
      </c>
      <c r="I215" t="e">
        <f ca="1">INDEX(#REF!,MATCH(бэкэнд2!H215,#REF!,0))</f>
        <v>#REF!</v>
      </c>
      <c r="J215">
        <f t="shared" ca="1" si="39"/>
        <v>160</v>
      </c>
      <c r="K215">
        <f t="shared" ca="1" si="40"/>
        <v>86</v>
      </c>
      <c r="L215">
        <f t="shared" ca="1" si="40"/>
        <v>27</v>
      </c>
      <c r="M215">
        <f t="shared" ca="1" si="41"/>
        <v>2019</v>
      </c>
      <c r="N215">
        <f t="shared" ca="1" si="42"/>
        <v>8</v>
      </c>
      <c r="O215">
        <f t="shared" ca="1" si="43"/>
        <v>27</v>
      </c>
    </row>
    <row r="216" spans="2:15">
      <c r="B216" s="8" t="e">
        <f t="shared" ca="1" si="33"/>
        <v>#REF!</v>
      </c>
      <c r="C216" s="7">
        <f t="shared" ca="1" si="34"/>
        <v>203</v>
      </c>
      <c r="D216" s="7">
        <f t="shared" ca="1" si="35"/>
        <v>68</v>
      </c>
      <c r="E216" s="7">
        <f t="shared" ca="1" si="36"/>
        <v>1307</v>
      </c>
      <c r="F216" s="9">
        <f t="shared" ca="1" si="37"/>
        <v>1856</v>
      </c>
      <c r="G216" s="21" t="s">
        <v>36</v>
      </c>
      <c r="H216">
        <f t="shared" ca="1" si="38"/>
        <v>4</v>
      </c>
      <c r="I216" t="e">
        <f ca="1">INDEX(#REF!,MATCH(бэкэнд2!H216,#REF!,0))</f>
        <v>#REF!</v>
      </c>
      <c r="J216">
        <f t="shared" ca="1" si="39"/>
        <v>558</v>
      </c>
      <c r="K216">
        <f t="shared" ca="1" si="40"/>
        <v>44</v>
      </c>
      <c r="L216">
        <f t="shared" ca="1" si="40"/>
        <v>58</v>
      </c>
      <c r="M216">
        <f t="shared" ca="1" si="41"/>
        <v>2019</v>
      </c>
      <c r="N216">
        <f t="shared" ca="1" si="42"/>
        <v>3</v>
      </c>
      <c r="O216">
        <f t="shared" ca="1" si="43"/>
        <v>9</v>
      </c>
    </row>
    <row r="217" spans="2:15">
      <c r="B217" s="8" t="e">
        <f t="shared" ca="1" si="33"/>
        <v>#REF!</v>
      </c>
      <c r="C217" s="7">
        <f t="shared" ca="1" si="34"/>
        <v>139</v>
      </c>
      <c r="D217" s="7">
        <f t="shared" ca="1" si="35"/>
        <v>35</v>
      </c>
      <c r="E217" s="7">
        <f t="shared" ca="1" si="36"/>
        <v>3052</v>
      </c>
      <c r="F217" s="9">
        <f t="shared" ca="1" si="37"/>
        <v>2457</v>
      </c>
      <c r="G217" s="21" t="s">
        <v>36</v>
      </c>
      <c r="H217">
        <f t="shared" ca="1" si="38"/>
        <v>11</v>
      </c>
      <c r="I217" t="e">
        <f ca="1">INDEX(#REF!,MATCH(бэкэнд2!H217,#REF!,0))</f>
        <v>#REF!</v>
      </c>
      <c r="J217">
        <f t="shared" ca="1" si="39"/>
        <v>489</v>
      </c>
      <c r="K217">
        <f t="shared" ca="1" si="40"/>
        <v>53</v>
      </c>
      <c r="L217">
        <f t="shared" ca="1" si="40"/>
        <v>74</v>
      </c>
      <c r="M217">
        <f t="shared" ca="1" si="41"/>
        <v>2019</v>
      </c>
      <c r="N217">
        <f t="shared" ca="1" si="42"/>
        <v>9</v>
      </c>
      <c r="O217">
        <f t="shared" ca="1" si="43"/>
        <v>13</v>
      </c>
    </row>
    <row r="218" spans="2:15">
      <c r="B218" s="8" t="e">
        <f t="shared" ca="1" si="33"/>
        <v>#REF!</v>
      </c>
      <c r="C218" s="7">
        <f t="shared" ca="1" si="34"/>
        <v>78</v>
      </c>
      <c r="D218" s="7">
        <f t="shared" ca="1" si="35"/>
        <v>26</v>
      </c>
      <c r="E218" s="7">
        <f t="shared" ca="1" si="36"/>
        <v>2217</v>
      </c>
      <c r="F218" s="9">
        <f t="shared" ca="1" si="37"/>
        <v>1056</v>
      </c>
      <c r="G218" s="21" t="s">
        <v>36</v>
      </c>
      <c r="H218">
        <f t="shared" ca="1" si="38"/>
        <v>5</v>
      </c>
      <c r="I218" t="e">
        <f ca="1">INDEX(#REF!,MATCH(бэкэнд2!H218,#REF!,0))</f>
        <v>#REF!</v>
      </c>
      <c r="J218">
        <f t="shared" ca="1" si="39"/>
        <v>906</v>
      </c>
      <c r="K218">
        <f t="shared" ca="1" si="40"/>
        <v>83</v>
      </c>
      <c r="L218">
        <f t="shared" ca="1" si="40"/>
        <v>62</v>
      </c>
      <c r="M218">
        <f t="shared" ca="1" si="41"/>
        <v>2019</v>
      </c>
      <c r="N218">
        <f t="shared" ca="1" si="42"/>
        <v>2</v>
      </c>
      <c r="O218">
        <f t="shared" ca="1" si="43"/>
        <v>5</v>
      </c>
    </row>
    <row r="219" spans="2:15">
      <c r="B219" s="8" t="e">
        <f t="shared" ca="1" si="33"/>
        <v>#REF!</v>
      </c>
      <c r="C219" s="7">
        <f t="shared" ca="1" si="34"/>
        <v>152</v>
      </c>
      <c r="D219" s="7">
        <f t="shared" ca="1" si="35"/>
        <v>76</v>
      </c>
      <c r="E219" s="7">
        <f t="shared" ca="1" si="36"/>
        <v>3339</v>
      </c>
      <c r="F219" s="9">
        <f t="shared" ca="1" si="37"/>
        <v>3987</v>
      </c>
      <c r="G219" s="21" t="s">
        <v>36</v>
      </c>
      <c r="H219">
        <f t="shared" ca="1" si="38"/>
        <v>9</v>
      </c>
      <c r="I219" t="e">
        <f ca="1">INDEX(#REF!,MATCH(бэкэнд2!H219,#REF!,0))</f>
        <v>#REF!</v>
      </c>
      <c r="J219">
        <f t="shared" ca="1" si="39"/>
        <v>777</v>
      </c>
      <c r="K219">
        <f t="shared" ca="1" si="40"/>
        <v>21</v>
      </c>
      <c r="L219">
        <f t="shared" ca="1" si="40"/>
        <v>10</v>
      </c>
      <c r="M219">
        <f t="shared" ca="1" si="41"/>
        <v>2019</v>
      </c>
      <c r="N219">
        <f t="shared" ca="1" si="42"/>
        <v>4</v>
      </c>
      <c r="O219">
        <f t="shared" ca="1" si="43"/>
        <v>18</v>
      </c>
    </row>
    <row r="220" spans="2:15">
      <c r="B220" s="8" t="e">
        <f t="shared" ca="1" si="33"/>
        <v>#REF!</v>
      </c>
      <c r="C220" s="7">
        <f t="shared" ca="1" si="34"/>
        <v>133</v>
      </c>
      <c r="D220" s="7">
        <f t="shared" ca="1" si="35"/>
        <v>45</v>
      </c>
      <c r="E220" s="7">
        <f t="shared" ca="1" si="36"/>
        <v>2459</v>
      </c>
      <c r="F220" s="9">
        <f t="shared" ca="1" si="37"/>
        <v>2655</v>
      </c>
      <c r="G220" s="21" t="s">
        <v>36</v>
      </c>
      <c r="H220">
        <f t="shared" ca="1" si="38"/>
        <v>7</v>
      </c>
      <c r="I220" t="e">
        <f ca="1">INDEX(#REF!,MATCH(бэкэнд2!H220,#REF!,0))</f>
        <v>#REF!</v>
      </c>
      <c r="J220">
        <f t="shared" ca="1" si="39"/>
        <v>234</v>
      </c>
      <c r="K220">
        <f t="shared" ca="1" si="40"/>
        <v>71</v>
      </c>
      <c r="L220">
        <f t="shared" ca="1" si="40"/>
        <v>74</v>
      </c>
      <c r="M220">
        <f t="shared" ca="1" si="41"/>
        <v>2019</v>
      </c>
      <c r="N220">
        <f t="shared" ca="1" si="42"/>
        <v>4</v>
      </c>
      <c r="O220">
        <f t="shared" ca="1" si="43"/>
        <v>21</v>
      </c>
    </row>
    <row r="221" spans="2:15">
      <c r="B221" s="8" t="e">
        <f t="shared" ca="1" si="33"/>
        <v>#REF!</v>
      </c>
      <c r="C221" s="7">
        <f t="shared" ca="1" si="34"/>
        <v>70</v>
      </c>
      <c r="D221" s="7">
        <f t="shared" ca="1" si="35"/>
        <v>18</v>
      </c>
      <c r="E221" s="7">
        <f t="shared" ca="1" si="36"/>
        <v>996</v>
      </c>
      <c r="F221" s="9">
        <f t="shared" ca="1" si="37"/>
        <v>899</v>
      </c>
      <c r="G221" s="21" t="s">
        <v>36</v>
      </c>
      <c r="H221">
        <f t="shared" ca="1" si="38"/>
        <v>9</v>
      </c>
      <c r="I221" t="e">
        <f ca="1">INDEX(#REF!,MATCH(бэкэнд2!H221,#REF!,0))</f>
        <v>#REF!</v>
      </c>
      <c r="J221">
        <f t="shared" ca="1" si="39"/>
        <v>809</v>
      </c>
      <c r="K221">
        <f t="shared" ca="1" si="40"/>
        <v>51</v>
      </c>
      <c r="L221">
        <f t="shared" ca="1" si="40"/>
        <v>10</v>
      </c>
      <c r="M221">
        <f t="shared" ca="1" si="41"/>
        <v>2019</v>
      </c>
      <c r="N221">
        <f t="shared" ca="1" si="42"/>
        <v>7</v>
      </c>
      <c r="O221">
        <f t="shared" ca="1" si="43"/>
        <v>9</v>
      </c>
    </row>
    <row r="222" spans="2:15">
      <c r="B222" s="8" t="e">
        <f t="shared" ca="1" si="33"/>
        <v>#REF!</v>
      </c>
      <c r="C222" s="7">
        <f t="shared" ca="1" si="34"/>
        <v>97</v>
      </c>
      <c r="D222" s="7">
        <f t="shared" ca="1" si="35"/>
        <v>33</v>
      </c>
      <c r="E222" s="7">
        <f t="shared" ca="1" si="36"/>
        <v>1468</v>
      </c>
      <c r="F222" s="9">
        <f t="shared" ca="1" si="37"/>
        <v>544</v>
      </c>
      <c r="G222" s="21" t="s">
        <v>36</v>
      </c>
      <c r="H222">
        <f t="shared" ca="1" si="38"/>
        <v>6</v>
      </c>
      <c r="I222" t="e">
        <f ca="1">INDEX(#REF!,MATCH(бэкэнд2!H222,#REF!,0))</f>
        <v>#REF!</v>
      </c>
      <c r="J222">
        <f t="shared" ca="1" si="39"/>
        <v>708</v>
      </c>
      <c r="K222">
        <f t="shared" ca="1" si="40"/>
        <v>28</v>
      </c>
      <c r="L222">
        <f t="shared" ca="1" si="40"/>
        <v>52</v>
      </c>
      <c r="M222">
        <f t="shared" ca="1" si="41"/>
        <v>2019</v>
      </c>
      <c r="N222">
        <f t="shared" ca="1" si="42"/>
        <v>1</v>
      </c>
      <c r="O222">
        <f t="shared" ca="1" si="43"/>
        <v>16</v>
      </c>
    </row>
    <row r="223" spans="2:15">
      <c r="B223" s="8" t="e">
        <f t="shared" ca="1" si="33"/>
        <v>#REF!</v>
      </c>
      <c r="C223" s="7">
        <f t="shared" ca="1" si="34"/>
        <v>115</v>
      </c>
      <c r="D223" s="7">
        <f t="shared" ca="1" si="35"/>
        <v>58</v>
      </c>
      <c r="E223" s="7">
        <f t="shared" ca="1" si="36"/>
        <v>1209</v>
      </c>
      <c r="F223" s="9">
        <f t="shared" ca="1" si="37"/>
        <v>1026</v>
      </c>
      <c r="G223" s="21" t="s">
        <v>36</v>
      </c>
      <c r="H223">
        <f t="shared" ca="1" si="38"/>
        <v>11</v>
      </c>
      <c r="I223" t="e">
        <f ca="1">INDEX(#REF!,MATCH(бэкэнд2!H223,#REF!,0))</f>
        <v>#REF!</v>
      </c>
      <c r="J223">
        <f t="shared" ca="1" si="39"/>
        <v>460</v>
      </c>
      <c r="K223">
        <f t="shared" ca="1" si="40"/>
        <v>48</v>
      </c>
      <c r="L223">
        <f t="shared" ca="1" si="40"/>
        <v>31</v>
      </c>
      <c r="M223">
        <f t="shared" ca="1" si="41"/>
        <v>2019</v>
      </c>
      <c r="N223">
        <f t="shared" ca="1" si="42"/>
        <v>6</v>
      </c>
      <c r="O223">
        <f t="shared" ca="1" si="43"/>
        <v>9</v>
      </c>
    </row>
    <row r="224" spans="2:15">
      <c r="B224" s="8" t="e">
        <f t="shared" ca="1" si="33"/>
        <v>#REF!</v>
      </c>
      <c r="C224" s="7">
        <f t="shared" ca="1" si="34"/>
        <v>58</v>
      </c>
      <c r="D224" s="7">
        <f t="shared" ca="1" si="35"/>
        <v>15</v>
      </c>
      <c r="E224" s="7">
        <f t="shared" ca="1" si="36"/>
        <v>1020</v>
      </c>
      <c r="F224" s="9">
        <f t="shared" ca="1" si="37"/>
        <v>938</v>
      </c>
      <c r="G224" s="21" t="s">
        <v>36</v>
      </c>
      <c r="H224">
        <f t="shared" ca="1" si="38"/>
        <v>3</v>
      </c>
      <c r="I224" t="e">
        <f ca="1">INDEX(#REF!,MATCH(бэкэнд2!H224,#REF!,0))</f>
        <v>#REF!</v>
      </c>
      <c r="J224">
        <f t="shared" ca="1" si="39"/>
        <v>174</v>
      </c>
      <c r="K224">
        <f t="shared" ca="1" si="40"/>
        <v>89</v>
      </c>
      <c r="L224">
        <f t="shared" ca="1" si="40"/>
        <v>28</v>
      </c>
      <c r="M224">
        <f t="shared" ca="1" si="41"/>
        <v>2017</v>
      </c>
      <c r="N224">
        <f t="shared" ca="1" si="42"/>
        <v>5</v>
      </c>
      <c r="O224">
        <f t="shared" ca="1" si="43"/>
        <v>6</v>
      </c>
    </row>
    <row r="225" spans="2:15">
      <c r="B225" s="8" t="e">
        <f t="shared" ca="1" si="33"/>
        <v>#REF!</v>
      </c>
      <c r="C225" s="7">
        <f t="shared" ca="1" si="34"/>
        <v>148</v>
      </c>
      <c r="D225" s="7">
        <f t="shared" ca="1" si="35"/>
        <v>50</v>
      </c>
      <c r="E225" s="7">
        <f t="shared" ca="1" si="36"/>
        <v>225</v>
      </c>
      <c r="F225" s="9">
        <f t="shared" ca="1" si="37"/>
        <v>897</v>
      </c>
      <c r="G225" s="21" t="s">
        <v>36</v>
      </c>
      <c r="H225">
        <f t="shared" ca="1" si="38"/>
        <v>7</v>
      </c>
      <c r="I225" t="e">
        <f ca="1">INDEX(#REF!,MATCH(бэкэнд2!H225,#REF!,0))</f>
        <v>#REF!</v>
      </c>
      <c r="J225">
        <f t="shared" ca="1" si="39"/>
        <v>673</v>
      </c>
      <c r="K225">
        <f t="shared" ca="1" si="40"/>
        <v>78</v>
      </c>
      <c r="L225">
        <f t="shared" ca="1" si="40"/>
        <v>62</v>
      </c>
      <c r="M225">
        <f t="shared" ca="1" si="41"/>
        <v>2019</v>
      </c>
      <c r="N225">
        <f t="shared" ca="1" si="42"/>
        <v>7</v>
      </c>
      <c r="O225">
        <f t="shared" ca="1" si="43"/>
        <v>26</v>
      </c>
    </row>
    <row r="226" spans="2:15">
      <c r="B226" s="8" t="e">
        <f t="shared" ca="1" si="33"/>
        <v>#REF!</v>
      </c>
      <c r="C226" s="7">
        <f t="shared" ca="1" si="34"/>
        <v>126</v>
      </c>
      <c r="D226" s="7">
        <f t="shared" ca="1" si="35"/>
        <v>42</v>
      </c>
      <c r="E226" s="7">
        <f t="shared" ca="1" si="36"/>
        <v>1208</v>
      </c>
      <c r="F226" s="9">
        <f t="shared" ca="1" si="37"/>
        <v>1002</v>
      </c>
      <c r="G226" s="21" t="s">
        <v>36</v>
      </c>
      <c r="H226">
        <f t="shared" ca="1" si="38"/>
        <v>6</v>
      </c>
      <c r="I226" t="e">
        <f ca="1">INDEX(#REF!,MATCH(бэкэнд2!H226,#REF!,0))</f>
        <v>#REF!</v>
      </c>
      <c r="J226">
        <f t="shared" ca="1" si="39"/>
        <v>750</v>
      </c>
      <c r="K226">
        <f t="shared" ca="1" si="40"/>
        <v>29</v>
      </c>
      <c r="L226">
        <f t="shared" ca="1" si="40"/>
        <v>50</v>
      </c>
      <c r="M226">
        <f t="shared" ca="1" si="41"/>
        <v>2019</v>
      </c>
      <c r="N226">
        <f t="shared" ca="1" si="42"/>
        <v>8</v>
      </c>
      <c r="O226">
        <f t="shared" ca="1" si="43"/>
        <v>25</v>
      </c>
    </row>
    <row r="227" spans="2:15">
      <c r="B227" s="8" t="e">
        <f t="shared" ca="1" si="33"/>
        <v>#REF!</v>
      </c>
      <c r="C227" s="7">
        <f t="shared" ca="1" si="34"/>
        <v>114</v>
      </c>
      <c r="D227" s="7">
        <f t="shared" ca="1" si="35"/>
        <v>57</v>
      </c>
      <c r="E227" s="7">
        <f t="shared" ca="1" si="36"/>
        <v>488</v>
      </c>
      <c r="F227" s="9">
        <f t="shared" ca="1" si="37"/>
        <v>862</v>
      </c>
      <c r="G227" s="21" t="s">
        <v>36</v>
      </c>
      <c r="H227">
        <f t="shared" ca="1" si="38"/>
        <v>2</v>
      </c>
      <c r="I227" t="e">
        <f ca="1">INDEX(#REF!,MATCH(бэкэнд2!H227,#REF!,0))</f>
        <v>#REF!</v>
      </c>
      <c r="J227">
        <f t="shared" ca="1" si="39"/>
        <v>124</v>
      </c>
      <c r="K227">
        <f t="shared" ca="1" si="40"/>
        <v>27</v>
      </c>
      <c r="L227">
        <f t="shared" ca="1" si="40"/>
        <v>18</v>
      </c>
      <c r="M227">
        <f t="shared" ca="1" si="41"/>
        <v>2019</v>
      </c>
      <c r="N227">
        <f t="shared" ca="1" si="42"/>
        <v>9</v>
      </c>
      <c r="O227">
        <f t="shared" ca="1" si="43"/>
        <v>27</v>
      </c>
    </row>
    <row r="228" spans="2:15">
      <c r="B228" s="8" t="e">
        <f t="shared" ca="1" si="33"/>
        <v>#REF!</v>
      </c>
      <c r="C228" s="7">
        <f t="shared" ca="1" si="34"/>
        <v>239</v>
      </c>
      <c r="D228" s="7">
        <f t="shared" ca="1" si="35"/>
        <v>120</v>
      </c>
      <c r="E228" s="7">
        <f t="shared" ca="1" si="36"/>
        <v>1872</v>
      </c>
      <c r="F228" s="9">
        <f t="shared" ca="1" si="37"/>
        <v>4727</v>
      </c>
      <c r="G228" s="21" t="s">
        <v>36</v>
      </c>
      <c r="H228">
        <f t="shared" ca="1" si="38"/>
        <v>12</v>
      </c>
      <c r="I228" t="e">
        <f ca="1">INDEX(#REF!,MATCH(бэкэнд2!H228,#REF!,0))</f>
        <v>#REF!</v>
      </c>
      <c r="J228">
        <f t="shared" ca="1" si="39"/>
        <v>680</v>
      </c>
      <c r="K228">
        <f t="shared" ca="1" si="40"/>
        <v>73</v>
      </c>
      <c r="L228">
        <f t="shared" ca="1" si="40"/>
        <v>62</v>
      </c>
      <c r="M228">
        <f t="shared" ca="1" si="41"/>
        <v>2018</v>
      </c>
      <c r="N228">
        <f t="shared" ca="1" si="42"/>
        <v>4</v>
      </c>
      <c r="O228">
        <f t="shared" ca="1" si="43"/>
        <v>12</v>
      </c>
    </row>
    <row r="229" spans="2:15">
      <c r="B229" s="8" t="e">
        <f t="shared" ca="1" si="33"/>
        <v>#REF!</v>
      </c>
      <c r="C229" s="7">
        <f t="shared" ca="1" si="34"/>
        <v>145</v>
      </c>
      <c r="D229" s="7">
        <f t="shared" ca="1" si="35"/>
        <v>73</v>
      </c>
      <c r="E229" s="7">
        <f t="shared" ca="1" si="36"/>
        <v>848</v>
      </c>
      <c r="F229" s="9">
        <f t="shared" ca="1" si="37"/>
        <v>1174</v>
      </c>
      <c r="G229" s="21" t="s">
        <v>36</v>
      </c>
      <c r="H229">
        <f t="shared" ca="1" si="38"/>
        <v>12</v>
      </c>
      <c r="I229" t="e">
        <f ca="1">INDEX(#REF!,MATCH(бэкэнд2!H229,#REF!,0))</f>
        <v>#REF!</v>
      </c>
      <c r="J229">
        <f t="shared" ca="1" si="39"/>
        <v>348</v>
      </c>
      <c r="K229">
        <f t="shared" ca="1" si="40"/>
        <v>95</v>
      </c>
      <c r="L229">
        <f t="shared" ca="1" si="40"/>
        <v>95</v>
      </c>
      <c r="M229">
        <f t="shared" ca="1" si="41"/>
        <v>2019</v>
      </c>
      <c r="N229">
        <f t="shared" ca="1" si="42"/>
        <v>1</v>
      </c>
      <c r="O229">
        <f t="shared" ca="1" si="43"/>
        <v>11</v>
      </c>
    </row>
    <row r="230" spans="2:15">
      <c r="B230" s="8" t="e">
        <f t="shared" ca="1" si="33"/>
        <v>#REF!</v>
      </c>
      <c r="C230" s="7">
        <f t="shared" ca="1" si="34"/>
        <v>209</v>
      </c>
      <c r="D230" s="7">
        <f t="shared" ca="1" si="35"/>
        <v>105</v>
      </c>
      <c r="E230" s="7">
        <f t="shared" ca="1" si="36"/>
        <v>2113</v>
      </c>
      <c r="F230" s="9">
        <f t="shared" ca="1" si="37"/>
        <v>4295</v>
      </c>
      <c r="G230" s="21" t="s">
        <v>36</v>
      </c>
      <c r="H230">
        <f t="shared" ca="1" si="38"/>
        <v>1</v>
      </c>
      <c r="I230" t="e">
        <f ca="1">INDEX(#REF!,MATCH(бэкэнд2!H230,#REF!,0))</f>
        <v>#REF!</v>
      </c>
      <c r="J230">
        <f t="shared" ca="1" si="39"/>
        <v>407</v>
      </c>
      <c r="K230">
        <f t="shared" ca="1" si="40"/>
        <v>90</v>
      </c>
      <c r="L230">
        <f t="shared" ca="1" si="40"/>
        <v>48</v>
      </c>
      <c r="M230">
        <f t="shared" ca="1" si="41"/>
        <v>2019</v>
      </c>
      <c r="N230">
        <f t="shared" ca="1" si="42"/>
        <v>8</v>
      </c>
      <c r="O230">
        <f t="shared" ca="1" si="43"/>
        <v>3</v>
      </c>
    </row>
    <row r="231" spans="2:15">
      <c r="B231" s="8" t="e">
        <f t="shared" ca="1" si="33"/>
        <v>#REF!</v>
      </c>
      <c r="C231" s="7">
        <f t="shared" ca="1" si="34"/>
        <v>186</v>
      </c>
      <c r="D231" s="7">
        <f t="shared" ca="1" si="35"/>
        <v>93</v>
      </c>
      <c r="E231" s="7">
        <f t="shared" ca="1" si="36"/>
        <v>2287</v>
      </c>
      <c r="F231" s="9">
        <f t="shared" ca="1" si="37"/>
        <v>4748</v>
      </c>
      <c r="G231" s="21" t="s">
        <v>36</v>
      </c>
      <c r="H231">
        <f t="shared" ca="1" si="38"/>
        <v>10</v>
      </c>
      <c r="I231" t="e">
        <f ca="1">INDEX(#REF!,MATCH(бэкэнд2!H231,#REF!,0))</f>
        <v>#REF!</v>
      </c>
      <c r="J231">
        <f t="shared" ca="1" si="39"/>
        <v>489</v>
      </c>
      <c r="K231">
        <f t="shared" ca="1" si="40"/>
        <v>61</v>
      </c>
      <c r="L231">
        <f t="shared" ca="1" si="40"/>
        <v>66</v>
      </c>
      <c r="M231">
        <f t="shared" ca="1" si="41"/>
        <v>2019</v>
      </c>
      <c r="N231">
        <f t="shared" ca="1" si="42"/>
        <v>5</v>
      </c>
      <c r="O231">
        <f t="shared" ca="1" si="43"/>
        <v>25</v>
      </c>
    </row>
    <row r="232" spans="2:15">
      <c r="B232" s="8" t="e">
        <f t="shared" ca="1" si="33"/>
        <v>#REF!</v>
      </c>
      <c r="C232" s="7">
        <f t="shared" ca="1" si="34"/>
        <v>39</v>
      </c>
      <c r="D232" s="7">
        <f t="shared" ca="1" si="35"/>
        <v>10</v>
      </c>
      <c r="E232" s="7">
        <f t="shared" ca="1" si="36"/>
        <v>1756</v>
      </c>
      <c r="F232" s="9">
        <f t="shared" ca="1" si="37"/>
        <v>637</v>
      </c>
      <c r="G232" s="21" t="s">
        <v>36</v>
      </c>
      <c r="H232">
        <f t="shared" ca="1" si="38"/>
        <v>12</v>
      </c>
      <c r="I232" t="e">
        <f ca="1">INDEX(#REF!,MATCH(бэкэнд2!H232,#REF!,0))</f>
        <v>#REF!</v>
      </c>
      <c r="J232">
        <f t="shared" ca="1" si="39"/>
        <v>199</v>
      </c>
      <c r="K232">
        <f t="shared" ca="1" si="40"/>
        <v>22</v>
      </c>
      <c r="L232">
        <f t="shared" ca="1" si="40"/>
        <v>50</v>
      </c>
      <c r="M232">
        <f t="shared" ca="1" si="41"/>
        <v>2019</v>
      </c>
      <c r="N232">
        <f t="shared" ca="1" si="42"/>
        <v>5</v>
      </c>
      <c r="O232">
        <f t="shared" ca="1" si="43"/>
        <v>2</v>
      </c>
    </row>
    <row r="233" spans="2:15">
      <c r="B233" s="8" t="e">
        <f t="shared" ca="1" si="33"/>
        <v>#REF!</v>
      </c>
      <c r="C233" s="7">
        <f t="shared" ca="1" si="34"/>
        <v>105</v>
      </c>
      <c r="D233" s="7">
        <f t="shared" ca="1" si="35"/>
        <v>35</v>
      </c>
      <c r="E233" s="7">
        <f t="shared" ca="1" si="36"/>
        <v>2219</v>
      </c>
      <c r="F233" s="9">
        <f t="shared" ca="1" si="37"/>
        <v>1212</v>
      </c>
      <c r="G233" s="21" t="s">
        <v>36</v>
      </c>
      <c r="H233">
        <f t="shared" ca="1" si="38"/>
        <v>2</v>
      </c>
      <c r="I233" t="e">
        <f ca="1">INDEX(#REF!,MATCH(бэкэнд2!H233,#REF!,0))</f>
        <v>#REF!</v>
      </c>
      <c r="J233">
        <f t="shared" ca="1" si="39"/>
        <v>297</v>
      </c>
      <c r="K233">
        <f t="shared" ca="1" si="40"/>
        <v>49</v>
      </c>
      <c r="L233">
        <f t="shared" ca="1" si="40"/>
        <v>84</v>
      </c>
      <c r="M233">
        <f t="shared" ca="1" si="41"/>
        <v>2019</v>
      </c>
      <c r="N233">
        <f t="shared" ca="1" si="42"/>
        <v>4</v>
      </c>
      <c r="O233">
        <f t="shared" ca="1" si="43"/>
        <v>20</v>
      </c>
    </row>
    <row r="234" spans="2:15">
      <c r="B234" s="8" t="e">
        <f t="shared" ca="1" si="33"/>
        <v>#REF!</v>
      </c>
      <c r="C234" s="7">
        <f t="shared" ca="1" si="34"/>
        <v>180</v>
      </c>
      <c r="D234" s="7">
        <f t="shared" ca="1" si="35"/>
        <v>60</v>
      </c>
      <c r="E234" s="7">
        <f t="shared" ca="1" si="36"/>
        <v>1731</v>
      </c>
      <c r="F234" s="9">
        <f t="shared" ca="1" si="37"/>
        <v>2223</v>
      </c>
      <c r="G234" s="21" t="s">
        <v>36</v>
      </c>
      <c r="H234">
        <f t="shared" ca="1" si="38"/>
        <v>7</v>
      </c>
      <c r="I234" t="e">
        <f ca="1">INDEX(#REF!,MATCH(бэкэнд2!H234,#REF!,0))</f>
        <v>#REF!</v>
      </c>
      <c r="J234">
        <f t="shared" ca="1" si="39"/>
        <v>870</v>
      </c>
      <c r="K234">
        <f t="shared" ca="1" si="40"/>
        <v>27</v>
      </c>
      <c r="L234">
        <f t="shared" ca="1" si="40"/>
        <v>33</v>
      </c>
      <c r="M234">
        <f t="shared" ca="1" si="41"/>
        <v>2019</v>
      </c>
      <c r="N234">
        <f t="shared" ca="1" si="42"/>
        <v>4</v>
      </c>
      <c r="O234">
        <f t="shared" ca="1" si="43"/>
        <v>27</v>
      </c>
    </row>
    <row r="235" spans="2:15">
      <c r="B235" s="8" t="e">
        <f t="shared" ca="1" si="33"/>
        <v>#REF!</v>
      </c>
      <c r="C235" s="7">
        <f t="shared" ca="1" si="34"/>
        <v>221</v>
      </c>
      <c r="D235" s="7">
        <f t="shared" ca="1" si="35"/>
        <v>74</v>
      </c>
      <c r="E235" s="7">
        <f t="shared" ca="1" si="36"/>
        <v>3112</v>
      </c>
      <c r="F235" s="9">
        <f t="shared" ca="1" si="37"/>
        <v>4172</v>
      </c>
      <c r="G235" s="21" t="s">
        <v>36</v>
      </c>
      <c r="H235">
        <f t="shared" ca="1" si="38"/>
        <v>8</v>
      </c>
      <c r="I235" t="e">
        <f ca="1">INDEX(#REF!,MATCH(бэкэнд2!H235,#REF!,0))</f>
        <v>#REF!</v>
      </c>
      <c r="J235">
        <f t="shared" ca="1" si="39"/>
        <v>418</v>
      </c>
      <c r="K235">
        <f t="shared" ca="1" si="40"/>
        <v>10</v>
      </c>
      <c r="L235">
        <f t="shared" ca="1" si="40"/>
        <v>98</v>
      </c>
      <c r="M235">
        <f t="shared" ca="1" si="41"/>
        <v>2019</v>
      </c>
      <c r="N235">
        <f t="shared" ca="1" si="42"/>
        <v>7</v>
      </c>
      <c r="O235">
        <f t="shared" ca="1" si="43"/>
        <v>4</v>
      </c>
    </row>
    <row r="236" spans="2:15">
      <c r="B236" s="8" t="e">
        <f t="shared" ca="1" si="33"/>
        <v>#REF!</v>
      </c>
      <c r="C236" s="7">
        <f t="shared" ca="1" si="34"/>
        <v>162</v>
      </c>
      <c r="D236" s="7">
        <f t="shared" ca="1" si="35"/>
        <v>54</v>
      </c>
      <c r="E236" s="7">
        <f t="shared" ca="1" si="36"/>
        <v>3015</v>
      </c>
      <c r="F236" s="9">
        <f t="shared" ca="1" si="37"/>
        <v>2733</v>
      </c>
      <c r="G236" s="21" t="s">
        <v>36</v>
      </c>
      <c r="H236">
        <f t="shared" ca="1" si="38"/>
        <v>9</v>
      </c>
      <c r="I236" t="e">
        <f ca="1">INDEX(#REF!,MATCH(бэкэнд2!H236,#REF!,0))</f>
        <v>#REF!</v>
      </c>
      <c r="J236">
        <f t="shared" ca="1" si="39"/>
        <v>877</v>
      </c>
      <c r="K236">
        <f t="shared" ca="1" si="40"/>
        <v>83</v>
      </c>
      <c r="L236">
        <f t="shared" ca="1" si="40"/>
        <v>30</v>
      </c>
      <c r="M236">
        <f t="shared" ca="1" si="41"/>
        <v>2019</v>
      </c>
      <c r="N236">
        <f t="shared" ca="1" si="42"/>
        <v>5</v>
      </c>
      <c r="O236">
        <f t="shared" ca="1" si="43"/>
        <v>5</v>
      </c>
    </row>
    <row r="237" spans="2:15">
      <c r="B237" s="8" t="e">
        <f t="shared" ca="1" si="33"/>
        <v>#REF!</v>
      </c>
      <c r="C237" s="7">
        <f t="shared" ca="1" si="34"/>
        <v>82</v>
      </c>
      <c r="D237" s="7">
        <f t="shared" ca="1" si="35"/>
        <v>21</v>
      </c>
      <c r="E237" s="7">
        <f t="shared" ca="1" si="36"/>
        <v>2611</v>
      </c>
      <c r="F237" s="9">
        <f t="shared" ca="1" si="37"/>
        <v>1286</v>
      </c>
      <c r="G237" s="21" t="s">
        <v>36</v>
      </c>
      <c r="H237">
        <f t="shared" ca="1" si="38"/>
        <v>5</v>
      </c>
      <c r="I237" t="e">
        <f ca="1">INDEX(#REF!,MATCH(бэкэнд2!H237,#REF!,0))</f>
        <v>#REF!</v>
      </c>
      <c r="J237">
        <f t="shared" ca="1" si="39"/>
        <v>712</v>
      </c>
      <c r="K237">
        <f t="shared" ca="1" si="40"/>
        <v>16</v>
      </c>
      <c r="L237">
        <f t="shared" ca="1" si="40"/>
        <v>62</v>
      </c>
      <c r="M237">
        <f t="shared" ca="1" si="41"/>
        <v>2019</v>
      </c>
      <c r="N237">
        <f t="shared" ca="1" si="42"/>
        <v>9</v>
      </c>
      <c r="O237">
        <f t="shared" ca="1" si="43"/>
        <v>9</v>
      </c>
    </row>
    <row r="238" spans="2:15">
      <c r="B238" s="8" t="e">
        <f t="shared" ca="1" si="33"/>
        <v>#REF!</v>
      </c>
      <c r="C238" s="7">
        <f t="shared" ca="1" si="34"/>
        <v>38</v>
      </c>
      <c r="D238" s="7">
        <f t="shared" ca="1" si="35"/>
        <v>19</v>
      </c>
      <c r="E238" s="7">
        <f t="shared" ca="1" si="36"/>
        <v>2464</v>
      </c>
      <c r="F238" s="9">
        <f t="shared" ca="1" si="37"/>
        <v>840</v>
      </c>
      <c r="G238" s="21" t="s">
        <v>36</v>
      </c>
      <c r="H238">
        <f t="shared" ca="1" si="38"/>
        <v>2</v>
      </c>
      <c r="I238" t="e">
        <f ca="1">INDEX(#REF!,MATCH(бэкэнд2!H238,#REF!,0))</f>
        <v>#REF!</v>
      </c>
      <c r="J238">
        <f t="shared" ca="1" si="39"/>
        <v>838</v>
      </c>
      <c r="K238">
        <f t="shared" ca="1" si="40"/>
        <v>91</v>
      </c>
      <c r="L238">
        <f t="shared" ca="1" si="40"/>
        <v>27</v>
      </c>
      <c r="M238">
        <f t="shared" ca="1" si="41"/>
        <v>2019</v>
      </c>
      <c r="N238">
        <f t="shared" ca="1" si="42"/>
        <v>8</v>
      </c>
      <c r="O238">
        <f t="shared" ca="1" si="43"/>
        <v>26</v>
      </c>
    </row>
    <row r="239" spans="2:15">
      <c r="B239" s="8" t="e">
        <f t="shared" ca="1" si="33"/>
        <v>#REF!</v>
      </c>
      <c r="C239" s="7">
        <f t="shared" ca="1" si="34"/>
        <v>72</v>
      </c>
      <c r="D239" s="7">
        <f t="shared" ca="1" si="35"/>
        <v>24</v>
      </c>
      <c r="E239" s="7">
        <f t="shared" ca="1" si="36"/>
        <v>3400</v>
      </c>
      <c r="F239" s="9">
        <f t="shared" ca="1" si="37"/>
        <v>1496</v>
      </c>
      <c r="G239" s="21" t="s">
        <v>36</v>
      </c>
      <c r="H239">
        <f t="shared" ca="1" si="38"/>
        <v>5</v>
      </c>
      <c r="I239" t="e">
        <f ca="1">INDEX(#REF!,MATCH(бэкэнд2!H239,#REF!,0))</f>
        <v>#REF!</v>
      </c>
      <c r="J239">
        <f t="shared" ca="1" si="39"/>
        <v>879</v>
      </c>
      <c r="K239">
        <f t="shared" ca="1" si="40"/>
        <v>55</v>
      </c>
      <c r="L239">
        <f t="shared" ca="1" si="40"/>
        <v>56</v>
      </c>
      <c r="M239">
        <f t="shared" ca="1" si="41"/>
        <v>2019</v>
      </c>
      <c r="N239">
        <f t="shared" ca="1" si="42"/>
        <v>6</v>
      </c>
      <c r="O239">
        <f t="shared" ca="1" si="43"/>
        <v>26</v>
      </c>
    </row>
    <row r="240" spans="2:15">
      <c r="B240" s="8" t="e">
        <f t="shared" ca="1" si="33"/>
        <v>#REF!</v>
      </c>
      <c r="C240" s="7">
        <f t="shared" ca="1" si="34"/>
        <v>54</v>
      </c>
      <c r="D240" s="7">
        <f t="shared" ca="1" si="35"/>
        <v>27</v>
      </c>
      <c r="E240" s="7">
        <f t="shared" ca="1" si="36"/>
        <v>246</v>
      </c>
      <c r="F240" s="9">
        <f t="shared" ca="1" si="37"/>
        <v>983</v>
      </c>
      <c r="G240" s="21" t="s">
        <v>36</v>
      </c>
      <c r="H240">
        <f t="shared" ca="1" si="38"/>
        <v>6</v>
      </c>
      <c r="I240" t="e">
        <f ca="1">INDEX(#REF!,MATCH(бэкэнд2!H240,#REF!,0))</f>
        <v>#REF!</v>
      </c>
      <c r="J240">
        <f t="shared" ca="1" si="39"/>
        <v>691</v>
      </c>
      <c r="K240">
        <f t="shared" ca="1" si="40"/>
        <v>61</v>
      </c>
      <c r="L240">
        <f t="shared" ca="1" si="40"/>
        <v>21</v>
      </c>
      <c r="M240">
        <f t="shared" ca="1" si="41"/>
        <v>2019</v>
      </c>
      <c r="N240">
        <f t="shared" ca="1" si="42"/>
        <v>7</v>
      </c>
      <c r="O240">
        <f t="shared" ca="1" si="43"/>
        <v>20</v>
      </c>
    </row>
    <row r="241" spans="2:15">
      <c r="B241" s="8" t="e">
        <f t="shared" ca="1" si="33"/>
        <v>#REF!</v>
      </c>
      <c r="C241" s="7">
        <f t="shared" ca="1" si="34"/>
        <v>106</v>
      </c>
      <c r="D241" s="7">
        <f t="shared" ca="1" si="35"/>
        <v>53</v>
      </c>
      <c r="E241" s="7">
        <f t="shared" ca="1" si="36"/>
        <v>1986</v>
      </c>
      <c r="F241" s="9">
        <f t="shared" ca="1" si="37"/>
        <v>2491</v>
      </c>
      <c r="G241" s="21" t="s">
        <v>36</v>
      </c>
      <c r="H241">
        <f t="shared" ca="1" si="38"/>
        <v>7</v>
      </c>
      <c r="I241" t="e">
        <f ca="1">INDEX(#REF!,MATCH(бэкэнд2!H241,#REF!,0))</f>
        <v>#REF!</v>
      </c>
      <c r="J241">
        <f t="shared" ca="1" si="39"/>
        <v>752</v>
      </c>
      <c r="K241">
        <f t="shared" ca="1" si="40"/>
        <v>97</v>
      </c>
      <c r="L241">
        <f t="shared" ca="1" si="40"/>
        <v>32</v>
      </c>
      <c r="M241">
        <f t="shared" ca="1" si="41"/>
        <v>2019</v>
      </c>
      <c r="N241">
        <f t="shared" ca="1" si="42"/>
        <v>4</v>
      </c>
      <c r="O241">
        <f t="shared" ca="1" si="43"/>
        <v>23</v>
      </c>
    </row>
    <row r="242" spans="2:15">
      <c r="B242" s="8" t="e">
        <f t="shared" ca="1" si="33"/>
        <v>#REF!</v>
      </c>
      <c r="C242" s="7">
        <f t="shared" ca="1" si="34"/>
        <v>119</v>
      </c>
      <c r="D242" s="7">
        <f t="shared" ca="1" si="35"/>
        <v>30</v>
      </c>
      <c r="E242" s="7">
        <f t="shared" ca="1" si="36"/>
        <v>2764</v>
      </c>
      <c r="F242" s="9">
        <f t="shared" ca="1" si="37"/>
        <v>1204</v>
      </c>
      <c r="G242" s="21" t="s">
        <v>36</v>
      </c>
      <c r="H242">
        <f t="shared" ca="1" si="38"/>
        <v>7</v>
      </c>
      <c r="I242" t="e">
        <f ca="1">INDEX(#REF!,MATCH(бэкэнд2!H242,#REF!,0))</f>
        <v>#REF!</v>
      </c>
      <c r="J242">
        <f t="shared" ca="1" si="39"/>
        <v>618</v>
      </c>
      <c r="K242">
        <f t="shared" ca="1" si="40"/>
        <v>90</v>
      </c>
      <c r="L242">
        <f t="shared" ca="1" si="40"/>
        <v>99</v>
      </c>
      <c r="M242">
        <f t="shared" ca="1" si="41"/>
        <v>2019</v>
      </c>
      <c r="N242">
        <f t="shared" ca="1" si="42"/>
        <v>5</v>
      </c>
      <c r="O242">
        <f t="shared" ca="1" si="43"/>
        <v>11</v>
      </c>
    </row>
    <row r="243" spans="2:15">
      <c r="B243" s="8" t="e">
        <f t="shared" ca="1" si="33"/>
        <v>#REF!</v>
      </c>
      <c r="C243" s="7">
        <f t="shared" ca="1" si="34"/>
        <v>70</v>
      </c>
      <c r="D243" s="7">
        <f t="shared" ca="1" si="35"/>
        <v>24</v>
      </c>
      <c r="E243" s="7">
        <f t="shared" ca="1" si="36"/>
        <v>496</v>
      </c>
      <c r="F243" s="9">
        <f t="shared" ca="1" si="37"/>
        <v>506</v>
      </c>
      <c r="G243" s="21" t="s">
        <v>36</v>
      </c>
      <c r="H243">
        <f t="shared" ca="1" si="38"/>
        <v>3</v>
      </c>
      <c r="I243" t="e">
        <f ca="1">INDEX(#REF!,MATCH(бэкэнд2!H243,#REF!,0))</f>
        <v>#REF!</v>
      </c>
      <c r="J243">
        <f t="shared" ca="1" si="39"/>
        <v>761</v>
      </c>
      <c r="K243">
        <f t="shared" ca="1" si="40"/>
        <v>34</v>
      </c>
      <c r="L243">
        <f t="shared" ca="1" si="40"/>
        <v>69</v>
      </c>
      <c r="M243">
        <f t="shared" ca="1" si="41"/>
        <v>2019</v>
      </c>
      <c r="N243">
        <f t="shared" ca="1" si="42"/>
        <v>9</v>
      </c>
      <c r="O243">
        <f t="shared" ca="1" si="43"/>
        <v>16</v>
      </c>
    </row>
    <row r="244" spans="2:15">
      <c r="B244" s="8" t="e">
        <f t="shared" ca="1" si="33"/>
        <v>#REF!</v>
      </c>
      <c r="C244" s="7">
        <f t="shared" ca="1" si="34"/>
        <v>49</v>
      </c>
      <c r="D244" s="7">
        <f t="shared" ca="1" si="35"/>
        <v>25</v>
      </c>
      <c r="E244" s="7">
        <f t="shared" ca="1" si="36"/>
        <v>1146</v>
      </c>
      <c r="F244" s="9">
        <f t="shared" ca="1" si="37"/>
        <v>846</v>
      </c>
      <c r="G244" s="21" t="s">
        <v>36</v>
      </c>
      <c r="H244">
        <f t="shared" ca="1" si="38"/>
        <v>10</v>
      </c>
      <c r="I244" t="e">
        <f ca="1">INDEX(#REF!,MATCH(бэкэнд2!H244,#REF!,0))</f>
        <v>#REF!</v>
      </c>
      <c r="J244">
        <f t="shared" ca="1" si="39"/>
        <v>459</v>
      </c>
      <c r="K244">
        <f t="shared" ca="1" si="40"/>
        <v>50</v>
      </c>
      <c r="L244">
        <f t="shared" ca="1" si="40"/>
        <v>56</v>
      </c>
      <c r="M244">
        <f t="shared" ca="1" si="41"/>
        <v>2019</v>
      </c>
      <c r="N244">
        <f t="shared" ca="1" si="42"/>
        <v>7</v>
      </c>
      <c r="O244">
        <f t="shared" ca="1" si="43"/>
        <v>19</v>
      </c>
    </row>
    <row r="245" spans="2:15">
      <c r="B245" s="8" t="e">
        <f t="shared" ca="1" si="33"/>
        <v>#REF!</v>
      </c>
      <c r="C245" s="7">
        <f t="shared" ca="1" si="34"/>
        <v>224</v>
      </c>
      <c r="D245" s="7">
        <f t="shared" ca="1" si="35"/>
        <v>112</v>
      </c>
      <c r="E245" s="7">
        <f t="shared" ca="1" si="36"/>
        <v>1910</v>
      </c>
      <c r="F245" s="9">
        <f t="shared" ca="1" si="37"/>
        <v>4671</v>
      </c>
      <c r="G245" s="21" t="s">
        <v>36</v>
      </c>
      <c r="H245">
        <f t="shared" ca="1" si="38"/>
        <v>3</v>
      </c>
      <c r="I245" t="e">
        <f ca="1">INDEX(#REF!,MATCH(бэкэнд2!H245,#REF!,0))</f>
        <v>#REF!</v>
      </c>
      <c r="J245">
        <f t="shared" ca="1" si="39"/>
        <v>355</v>
      </c>
      <c r="K245">
        <f t="shared" ca="1" si="40"/>
        <v>61</v>
      </c>
      <c r="L245">
        <f t="shared" ca="1" si="40"/>
        <v>66</v>
      </c>
      <c r="M245">
        <f t="shared" ca="1" si="41"/>
        <v>2019</v>
      </c>
      <c r="N245">
        <f t="shared" ca="1" si="42"/>
        <v>2</v>
      </c>
      <c r="O245">
        <f t="shared" ca="1" si="43"/>
        <v>21</v>
      </c>
    </row>
    <row r="246" spans="2:15">
      <c r="B246" s="8" t="e">
        <f t="shared" ca="1" si="33"/>
        <v>#REF!</v>
      </c>
      <c r="C246" s="7">
        <f t="shared" ca="1" si="34"/>
        <v>83</v>
      </c>
      <c r="D246" s="7">
        <f t="shared" ca="1" si="35"/>
        <v>42</v>
      </c>
      <c r="E246" s="7">
        <f t="shared" ca="1" si="36"/>
        <v>1630</v>
      </c>
      <c r="F246" s="9">
        <f t="shared" ca="1" si="37"/>
        <v>1921</v>
      </c>
      <c r="G246" s="21" t="s">
        <v>36</v>
      </c>
      <c r="H246">
        <f t="shared" ca="1" si="38"/>
        <v>8</v>
      </c>
      <c r="I246" t="e">
        <f ca="1">INDEX(#REF!,MATCH(бэкэнд2!H246,#REF!,0))</f>
        <v>#REF!</v>
      </c>
      <c r="J246">
        <f t="shared" ca="1" si="39"/>
        <v>589</v>
      </c>
      <c r="K246">
        <f t="shared" ca="1" si="40"/>
        <v>39</v>
      </c>
      <c r="L246">
        <f t="shared" ca="1" si="40"/>
        <v>38</v>
      </c>
      <c r="M246">
        <f t="shared" ca="1" si="41"/>
        <v>2019</v>
      </c>
      <c r="N246">
        <f t="shared" ca="1" si="42"/>
        <v>1</v>
      </c>
      <c r="O246">
        <f t="shared" ca="1" si="43"/>
        <v>7</v>
      </c>
    </row>
    <row r="247" spans="2:15">
      <c r="B247" s="8" t="e">
        <f t="shared" ca="1" si="33"/>
        <v>#REF!</v>
      </c>
      <c r="C247" s="7">
        <f t="shared" ca="1" si="34"/>
        <v>34</v>
      </c>
      <c r="D247" s="7">
        <f t="shared" ca="1" si="35"/>
        <v>12</v>
      </c>
      <c r="E247" s="7">
        <f t="shared" ca="1" si="36"/>
        <v>3418</v>
      </c>
      <c r="F247" s="9">
        <f t="shared" ca="1" si="37"/>
        <v>932</v>
      </c>
      <c r="G247" s="21" t="s">
        <v>36</v>
      </c>
      <c r="H247">
        <f t="shared" ca="1" si="38"/>
        <v>10</v>
      </c>
      <c r="I247" t="e">
        <f ca="1">INDEX(#REF!,MATCH(бэкэнд2!H247,#REF!,0))</f>
        <v>#REF!</v>
      </c>
      <c r="J247">
        <f t="shared" ca="1" si="39"/>
        <v>593</v>
      </c>
      <c r="K247">
        <f t="shared" ca="1" si="40"/>
        <v>99</v>
      </c>
      <c r="L247">
        <f t="shared" ca="1" si="40"/>
        <v>27</v>
      </c>
      <c r="M247">
        <f t="shared" ca="1" si="41"/>
        <v>2019</v>
      </c>
      <c r="N247">
        <f t="shared" ca="1" si="42"/>
        <v>7</v>
      </c>
      <c r="O247">
        <f t="shared" ca="1" si="43"/>
        <v>1</v>
      </c>
    </row>
    <row r="248" spans="2:15">
      <c r="B248" s="8" t="e">
        <f t="shared" ca="1" si="33"/>
        <v>#REF!</v>
      </c>
      <c r="C248" s="7">
        <f t="shared" ca="1" si="34"/>
        <v>62</v>
      </c>
      <c r="D248" s="7">
        <f t="shared" ca="1" si="35"/>
        <v>16</v>
      </c>
      <c r="E248" s="7">
        <f t="shared" ca="1" si="36"/>
        <v>825</v>
      </c>
      <c r="F248" s="9">
        <f t="shared" ca="1" si="37"/>
        <v>502</v>
      </c>
      <c r="G248" s="21" t="s">
        <v>36</v>
      </c>
      <c r="H248">
        <f t="shared" ca="1" si="38"/>
        <v>7</v>
      </c>
      <c r="I248" t="e">
        <f ca="1">INDEX(#REF!,MATCH(бэкэнд2!H248,#REF!,0))</f>
        <v>#REF!</v>
      </c>
      <c r="J248">
        <f t="shared" ca="1" si="39"/>
        <v>355</v>
      </c>
      <c r="K248">
        <f t="shared" ca="1" si="40"/>
        <v>26</v>
      </c>
      <c r="L248">
        <f t="shared" ca="1" si="40"/>
        <v>38</v>
      </c>
      <c r="M248">
        <f t="shared" ca="1" si="41"/>
        <v>2019</v>
      </c>
      <c r="N248">
        <f t="shared" ca="1" si="42"/>
        <v>7</v>
      </c>
      <c r="O248">
        <f t="shared" ca="1" si="43"/>
        <v>16</v>
      </c>
    </row>
    <row r="249" spans="2:15">
      <c r="B249" s="8" t="e">
        <f t="shared" ca="1" si="33"/>
        <v>#REF!</v>
      </c>
      <c r="C249" s="7">
        <f t="shared" ca="1" si="34"/>
        <v>82</v>
      </c>
      <c r="D249" s="7">
        <f t="shared" ca="1" si="35"/>
        <v>41</v>
      </c>
      <c r="E249" s="7">
        <f t="shared" ca="1" si="36"/>
        <v>695</v>
      </c>
      <c r="F249" s="9">
        <f t="shared" ca="1" si="37"/>
        <v>878</v>
      </c>
      <c r="G249" s="21" t="s">
        <v>36</v>
      </c>
      <c r="H249">
        <f t="shared" ca="1" si="38"/>
        <v>11</v>
      </c>
      <c r="I249" t="e">
        <f ca="1">INDEX(#REF!,MATCH(бэкэнд2!H249,#REF!,0))</f>
        <v>#REF!</v>
      </c>
      <c r="J249">
        <f t="shared" ca="1" si="39"/>
        <v>476</v>
      </c>
      <c r="K249">
        <f t="shared" ca="1" si="40"/>
        <v>41</v>
      </c>
      <c r="L249">
        <f t="shared" ca="1" si="40"/>
        <v>21</v>
      </c>
      <c r="M249">
        <f t="shared" ca="1" si="41"/>
        <v>2018</v>
      </c>
      <c r="N249">
        <f t="shared" ca="1" si="42"/>
        <v>7</v>
      </c>
      <c r="O249">
        <f t="shared" ca="1" si="43"/>
        <v>2</v>
      </c>
    </row>
    <row r="250" spans="2:15">
      <c r="B250" s="8" t="e">
        <f t="shared" ca="1" si="33"/>
        <v>#REF!</v>
      </c>
      <c r="C250" s="7">
        <f t="shared" ca="1" si="34"/>
        <v>135</v>
      </c>
      <c r="D250" s="7">
        <f t="shared" ca="1" si="35"/>
        <v>68</v>
      </c>
      <c r="E250" s="7">
        <f t="shared" ca="1" si="36"/>
        <v>220</v>
      </c>
      <c r="F250" s="9">
        <f t="shared" ca="1" si="37"/>
        <v>653</v>
      </c>
      <c r="G250" s="21" t="s">
        <v>36</v>
      </c>
      <c r="H250">
        <f t="shared" ca="1" si="38"/>
        <v>4</v>
      </c>
      <c r="I250" t="e">
        <f ca="1">INDEX(#REF!,MATCH(бэкэнд2!H250,#REF!,0))</f>
        <v>#REF!</v>
      </c>
      <c r="J250">
        <f t="shared" ca="1" si="39"/>
        <v>524</v>
      </c>
      <c r="K250">
        <f t="shared" ca="1" si="40"/>
        <v>99</v>
      </c>
      <c r="L250">
        <f t="shared" ca="1" si="40"/>
        <v>34</v>
      </c>
      <c r="M250">
        <f t="shared" ca="1" si="41"/>
        <v>2019</v>
      </c>
      <c r="N250">
        <f t="shared" ca="1" si="42"/>
        <v>9</v>
      </c>
      <c r="O250">
        <f t="shared" ca="1" si="43"/>
        <v>20</v>
      </c>
    </row>
    <row r="251" spans="2:15">
      <c r="B251" s="8" t="e">
        <f t="shared" ca="1" si="33"/>
        <v>#REF!</v>
      </c>
      <c r="C251" s="7">
        <f t="shared" ca="1" si="34"/>
        <v>105</v>
      </c>
      <c r="D251" s="7">
        <f t="shared" ca="1" si="35"/>
        <v>35</v>
      </c>
      <c r="E251" s="7">
        <f t="shared" ca="1" si="36"/>
        <v>615</v>
      </c>
      <c r="F251" s="9">
        <f t="shared" ca="1" si="37"/>
        <v>928</v>
      </c>
      <c r="G251" s="21" t="s">
        <v>36</v>
      </c>
      <c r="H251">
        <f t="shared" ca="1" si="38"/>
        <v>4</v>
      </c>
      <c r="I251" t="e">
        <f ca="1">INDEX(#REF!,MATCH(бэкэнд2!H251,#REF!,0))</f>
        <v>#REF!</v>
      </c>
      <c r="J251">
        <f t="shared" ca="1" si="39"/>
        <v>902</v>
      </c>
      <c r="K251">
        <f t="shared" ca="1" si="40"/>
        <v>91</v>
      </c>
      <c r="L251">
        <f t="shared" ca="1" si="40"/>
        <v>42</v>
      </c>
      <c r="M251">
        <f t="shared" ca="1" si="41"/>
        <v>2019</v>
      </c>
      <c r="N251">
        <f t="shared" ca="1" si="42"/>
        <v>1</v>
      </c>
      <c r="O251">
        <f t="shared" ca="1" si="43"/>
        <v>19</v>
      </c>
    </row>
    <row r="252" spans="2:15">
      <c r="B252" s="8" t="e">
        <f t="shared" ca="1" si="33"/>
        <v>#REF!</v>
      </c>
      <c r="C252" s="7">
        <f t="shared" ca="1" si="34"/>
        <v>189</v>
      </c>
      <c r="D252" s="7">
        <f t="shared" ca="1" si="35"/>
        <v>48</v>
      </c>
      <c r="E252" s="7">
        <f t="shared" ca="1" si="36"/>
        <v>498</v>
      </c>
      <c r="F252" s="9">
        <f t="shared" ca="1" si="37"/>
        <v>936</v>
      </c>
      <c r="G252" s="21" t="s">
        <v>36</v>
      </c>
      <c r="H252">
        <f t="shared" ca="1" si="38"/>
        <v>11</v>
      </c>
      <c r="I252" t="e">
        <f ca="1">INDEX(#REF!,MATCH(бэкэнд2!H252,#REF!,0))</f>
        <v>#REF!</v>
      </c>
      <c r="J252">
        <f t="shared" ca="1" si="39"/>
        <v>314</v>
      </c>
      <c r="K252">
        <f t="shared" ca="1" si="40"/>
        <v>95</v>
      </c>
      <c r="L252">
        <f t="shared" ca="1" si="40"/>
        <v>83</v>
      </c>
      <c r="M252">
        <f t="shared" ca="1" si="41"/>
        <v>2017</v>
      </c>
      <c r="N252">
        <f t="shared" ca="1" si="42"/>
        <v>10</v>
      </c>
      <c r="O252">
        <f t="shared" ca="1" si="43"/>
        <v>16</v>
      </c>
    </row>
    <row r="253" spans="2:15">
      <c r="B253" s="8" t="e">
        <f t="shared" ca="1" si="33"/>
        <v>#REF!</v>
      </c>
      <c r="C253" s="7">
        <f t="shared" ca="1" si="34"/>
        <v>56</v>
      </c>
      <c r="D253" s="7">
        <f t="shared" ca="1" si="35"/>
        <v>28</v>
      </c>
      <c r="E253" s="7">
        <f t="shared" ca="1" si="36"/>
        <v>568</v>
      </c>
      <c r="F253" s="9">
        <f t="shared" ca="1" si="37"/>
        <v>535</v>
      </c>
      <c r="G253" s="21" t="s">
        <v>36</v>
      </c>
      <c r="H253">
        <f t="shared" ca="1" si="38"/>
        <v>5</v>
      </c>
      <c r="I253" t="e">
        <f ca="1">INDEX(#REF!,MATCH(бэкэнд2!H253,#REF!,0))</f>
        <v>#REF!</v>
      </c>
      <c r="J253">
        <f t="shared" ca="1" si="39"/>
        <v>523</v>
      </c>
      <c r="K253">
        <f t="shared" ca="1" si="40"/>
        <v>51</v>
      </c>
      <c r="L253">
        <f t="shared" ca="1" si="40"/>
        <v>60</v>
      </c>
      <c r="M253">
        <f t="shared" ca="1" si="41"/>
        <v>2019</v>
      </c>
      <c r="N253">
        <f t="shared" ca="1" si="42"/>
        <v>7</v>
      </c>
      <c r="O253">
        <f t="shared" ca="1" si="43"/>
        <v>19</v>
      </c>
    </row>
    <row r="254" spans="2:15">
      <c r="B254" s="8" t="e">
        <f t="shared" ca="1" si="33"/>
        <v>#REF!</v>
      </c>
      <c r="C254" s="7">
        <f t="shared" ca="1" si="34"/>
        <v>33</v>
      </c>
      <c r="D254" s="7">
        <f t="shared" ca="1" si="35"/>
        <v>11</v>
      </c>
      <c r="E254" s="7">
        <f t="shared" ca="1" si="36"/>
        <v>1974</v>
      </c>
      <c r="F254" s="9">
        <f t="shared" ca="1" si="37"/>
        <v>603</v>
      </c>
      <c r="G254" s="21" t="s">
        <v>36</v>
      </c>
      <c r="H254">
        <f t="shared" ca="1" si="38"/>
        <v>12</v>
      </c>
      <c r="I254" t="e">
        <f ca="1">INDEX(#REF!,MATCH(бэкэнд2!H254,#REF!,0))</f>
        <v>#REF!</v>
      </c>
      <c r="J254">
        <f t="shared" ca="1" si="39"/>
        <v>671</v>
      </c>
      <c r="K254">
        <f t="shared" ca="1" si="40"/>
        <v>70</v>
      </c>
      <c r="L254">
        <f t="shared" ca="1" si="40"/>
        <v>83</v>
      </c>
      <c r="M254">
        <f t="shared" ca="1" si="41"/>
        <v>2018</v>
      </c>
      <c r="N254">
        <f t="shared" ca="1" si="42"/>
        <v>9</v>
      </c>
      <c r="O254">
        <f t="shared" ca="1" si="43"/>
        <v>15</v>
      </c>
    </row>
    <row r="255" spans="2:15">
      <c r="B255" s="8" t="e">
        <f t="shared" ca="1" si="33"/>
        <v>#REF!</v>
      </c>
      <c r="C255" s="7">
        <f t="shared" ca="1" si="34"/>
        <v>99</v>
      </c>
      <c r="D255" s="7">
        <f t="shared" ca="1" si="35"/>
        <v>33</v>
      </c>
      <c r="E255" s="7">
        <f t="shared" ca="1" si="36"/>
        <v>1301</v>
      </c>
      <c r="F255" s="9">
        <f t="shared" ca="1" si="37"/>
        <v>799</v>
      </c>
      <c r="G255" s="21" t="s">
        <v>36</v>
      </c>
      <c r="H255">
        <f t="shared" ca="1" si="38"/>
        <v>7</v>
      </c>
      <c r="I255" t="e">
        <f ca="1">INDEX(#REF!,MATCH(бэкэнд2!H255,#REF!,0))</f>
        <v>#REF!</v>
      </c>
      <c r="J255">
        <f t="shared" ca="1" si="39"/>
        <v>596</v>
      </c>
      <c r="K255">
        <f t="shared" ca="1" si="40"/>
        <v>28</v>
      </c>
      <c r="L255">
        <f t="shared" ca="1" si="40"/>
        <v>51</v>
      </c>
      <c r="M255">
        <f t="shared" ca="1" si="41"/>
        <v>2019</v>
      </c>
      <c r="N255">
        <f t="shared" ca="1" si="42"/>
        <v>2</v>
      </c>
      <c r="O255">
        <f t="shared" ca="1" si="43"/>
        <v>7</v>
      </c>
    </row>
    <row r="256" spans="2:15">
      <c r="B256" s="8" t="e">
        <f t="shared" ca="1" si="33"/>
        <v>#REF!</v>
      </c>
      <c r="C256" s="7">
        <f t="shared" ca="1" si="34"/>
        <v>170</v>
      </c>
      <c r="D256" s="7">
        <f t="shared" ca="1" si="35"/>
        <v>43</v>
      </c>
      <c r="E256" s="7">
        <f t="shared" ca="1" si="36"/>
        <v>462</v>
      </c>
      <c r="F256" s="9">
        <f t="shared" ca="1" si="37"/>
        <v>543</v>
      </c>
      <c r="G256" s="21" t="s">
        <v>36</v>
      </c>
      <c r="H256">
        <f t="shared" ca="1" si="38"/>
        <v>6</v>
      </c>
      <c r="I256" t="e">
        <f ca="1">INDEX(#REF!,MATCH(бэкэнд2!H256,#REF!,0))</f>
        <v>#REF!</v>
      </c>
      <c r="J256">
        <f t="shared" ca="1" si="39"/>
        <v>944</v>
      </c>
      <c r="K256">
        <f t="shared" ca="1" si="40"/>
        <v>73</v>
      </c>
      <c r="L256">
        <f t="shared" ca="1" si="40"/>
        <v>69</v>
      </c>
      <c r="M256">
        <f t="shared" ca="1" si="41"/>
        <v>2018</v>
      </c>
      <c r="N256">
        <f t="shared" ca="1" si="42"/>
        <v>5</v>
      </c>
      <c r="O256">
        <f t="shared" ca="1" si="43"/>
        <v>23</v>
      </c>
    </row>
    <row r="257" spans="2:15">
      <c r="B257" s="8" t="e">
        <f t="shared" ca="1" si="33"/>
        <v>#REF!</v>
      </c>
      <c r="C257" s="7">
        <f t="shared" ca="1" si="34"/>
        <v>65</v>
      </c>
      <c r="D257" s="7">
        <f t="shared" ca="1" si="35"/>
        <v>17</v>
      </c>
      <c r="E257" s="7">
        <f t="shared" ca="1" si="36"/>
        <v>943</v>
      </c>
      <c r="F257" s="9">
        <f t="shared" ca="1" si="37"/>
        <v>788</v>
      </c>
      <c r="G257" s="21" t="s">
        <v>36</v>
      </c>
      <c r="H257">
        <f t="shared" ca="1" si="38"/>
        <v>2</v>
      </c>
      <c r="I257" t="e">
        <f ca="1">INDEX(#REF!,MATCH(бэкэнд2!H257,#REF!,0))</f>
        <v>#REF!</v>
      </c>
      <c r="J257">
        <f t="shared" ca="1" si="39"/>
        <v>693</v>
      </c>
      <c r="K257">
        <f t="shared" ca="1" si="40"/>
        <v>93</v>
      </c>
      <c r="L257">
        <f t="shared" ca="1" si="40"/>
        <v>69</v>
      </c>
      <c r="M257">
        <f t="shared" ca="1" si="41"/>
        <v>2019</v>
      </c>
      <c r="N257">
        <f t="shared" ca="1" si="42"/>
        <v>3</v>
      </c>
      <c r="O257">
        <f t="shared" ca="1" si="43"/>
        <v>1</v>
      </c>
    </row>
    <row r="258" spans="2:15">
      <c r="B258" s="8" t="e">
        <f t="shared" ca="1" si="33"/>
        <v>#REF!</v>
      </c>
      <c r="C258" s="7">
        <f t="shared" ca="1" si="34"/>
        <v>207</v>
      </c>
      <c r="D258" s="7">
        <f t="shared" ca="1" si="35"/>
        <v>52</v>
      </c>
      <c r="E258" s="7">
        <f t="shared" ca="1" si="36"/>
        <v>2418</v>
      </c>
      <c r="F258" s="9">
        <f t="shared" ca="1" si="37"/>
        <v>2864</v>
      </c>
      <c r="G258" s="21" t="s">
        <v>36</v>
      </c>
      <c r="H258">
        <f t="shared" ca="1" si="38"/>
        <v>8</v>
      </c>
      <c r="I258" t="e">
        <f ca="1">INDEX(#REF!,MATCH(бэкэнд2!H258,#REF!,0))</f>
        <v>#REF!</v>
      </c>
      <c r="J258">
        <f t="shared" ca="1" si="39"/>
        <v>873</v>
      </c>
      <c r="K258">
        <f t="shared" ca="1" si="40"/>
        <v>19</v>
      </c>
      <c r="L258">
        <f t="shared" ca="1" si="40"/>
        <v>75</v>
      </c>
      <c r="M258">
        <f t="shared" ca="1" si="41"/>
        <v>2019</v>
      </c>
      <c r="N258">
        <f t="shared" ca="1" si="42"/>
        <v>7</v>
      </c>
      <c r="O258">
        <f t="shared" ca="1" si="43"/>
        <v>3</v>
      </c>
    </row>
    <row r="259" spans="2:15">
      <c r="B259" s="8" t="e">
        <f t="shared" ca="1" si="33"/>
        <v>#REF!</v>
      </c>
      <c r="C259" s="7">
        <f t="shared" ca="1" si="34"/>
        <v>151</v>
      </c>
      <c r="D259" s="7">
        <f t="shared" ca="1" si="35"/>
        <v>38</v>
      </c>
      <c r="E259" s="7">
        <f t="shared" ca="1" si="36"/>
        <v>2402</v>
      </c>
      <c r="F259" s="9">
        <f t="shared" ca="1" si="37"/>
        <v>1304</v>
      </c>
      <c r="G259" s="21" t="s">
        <v>36</v>
      </c>
      <c r="H259">
        <f t="shared" ca="1" si="38"/>
        <v>9</v>
      </c>
      <c r="I259" t="e">
        <f ca="1">INDEX(#REF!,MATCH(бэкэнд2!H259,#REF!,0))</f>
        <v>#REF!</v>
      </c>
      <c r="J259">
        <f t="shared" ca="1" si="39"/>
        <v>881</v>
      </c>
      <c r="K259">
        <f t="shared" ca="1" si="40"/>
        <v>11</v>
      </c>
      <c r="L259">
        <f t="shared" ca="1" si="40"/>
        <v>70</v>
      </c>
      <c r="M259">
        <f t="shared" ca="1" si="41"/>
        <v>2019</v>
      </c>
      <c r="N259">
        <f t="shared" ca="1" si="42"/>
        <v>6</v>
      </c>
      <c r="O259">
        <f t="shared" ca="1" si="43"/>
        <v>9</v>
      </c>
    </row>
    <row r="260" spans="2:15">
      <c r="B260" s="8" t="e">
        <f t="shared" ref="B260:B323" ca="1" si="44">G260&amp;I260&amp;J260&amp;K260&amp;L260</f>
        <v>#REF!</v>
      </c>
      <c r="C260" s="7">
        <f t="shared" ref="C260:C323" ca="1" si="45">RANDBETWEEN(30,30*8)</f>
        <v>188</v>
      </c>
      <c r="D260" s="7">
        <f t="shared" ref="D260:D323" ca="1" si="46">ROUNDUP(C260/RANDBETWEEN(2,4),0)</f>
        <v>94</v>
      </c>
      <c r="E260" s="7">
        <f t="shared" ref="E260:E323" ca="1" si="47">RANDBETWEEN(200,3500)</f>
        <v>2441</v>
      </c>
      <c r="F260" s="9">
        <f t="shared" ref="F260:F323" ca="1" si="48">IF(D260*E260&gt;200000,RANDBETWEEN(3000,5000),IF(D260*E260&gt;100000,RANDBETWEEN(2000,3000),IF(D260*E260&gt;50000,RANDBETWEEN(1000,2000),RANDBETWEEN(500,1000))))</f>
        <v>4712</v>
      </c>
      <c r="G260" s="21" t="s">
        <v>36</v>
      </c>
      <c r="H260">
        <f t="shared" ref="H260:H323" ca="1" si="49">RANDBETWEEN(1,12)</f>
        <v>7</v>
      </c>
      <c r="I260" t="e">
        <f ca="1">INDEX(#REF!,MATCH(бэкэнд2!H260,#REF!,0))</f>
        <v>#REF!</v>
      </c>
      <c r="J260">
        <f t="shared" ref="J260:J323" ca="1" si="50">RANDBETWEEN(100,999)</f>
        <v>441</v>
      </c>
      <c r="K260">
        <f t="shared" ref="K260:L323" ca="1" si="51">RANDBETWEEN(10,99)</f>
        <v>66</v>
      </c>
      <c r="L260">
        <f t="shared" ca="1" si="51"/>
        <v>16</v>
      </c>
      <c r="M260">
        <f t="shared" ref="M260:M323" ca="1" si="52">IF(RANDBETWEEN(1000,2000)&gt;1800,IF(RANDBETWEEN(1000,2000)&gt;1100,2018,2017),2019)</f>
        <v>2019</v>
      </c>
      <c r="N260">
        <f t="shared" ref="N260:N323" ca="1" si="53">IF(M260=2019,RANDBETWEEN(1,9),RANDBETWEEN(1,12))</f>
        <v>1</v>
      </c>
      <c r="O260">
        <f t="shared" ref="O260:O323" ca="1" si="54">RANDBETWEEN(1,28)</f>
        <v>21</v>
      </c>
    </row>
    <row r="261" spans="2:15">
      <c r="B261" s="8" t="e">
        <f t="shared" ca="1" si="44"/>
        <v>#REF!</v>
      </c>
      <c r="C261" s="7">
        <f t="shared" ca="1" si="45"/>
        <v>69</v>
      </c>
      <c r="D261" s="7">
        <f t="shared" ca="1" si="46"/>
        <v>35</v>
      </c>
      <c r="E261" s="7">
        <f t="shared" ca="1" si="47"/>
        <v>1279</v>
      </c>
      <c r="F261" s="9">
        <f t="shared" ca="1" si="48"/>
        <v>527</v>
      </c>
      <c r="G261" s="21" t="s">
        <v>36</v>
      </c>
      <c r="H261">
        <f t="shared" ca="1" si="49"/>
        <v>1</v>
      </c>
      <c r="I261" t="e">
        <f ca="1">INDEX(#REF!,MATCH(бэкэнд2!H261,#REF!,0))</f>
        <v>#REF!</v>
      </c>
      <c r="J261">
        <f t="shared" ca="1" si="50"/>
        <v>526</v>
      </c>
      <c r="K261">
        <f t="shared" ca="1" si="51"/>
        <v>78</v>
      </c>
      <c r="L261">
        <f t="shared" ca="1" si="51"/>
        <v>30</v>
      </c>
      <c r="M261">
        <f t="shared" ca="1" si="52"/>
        <v>2019</v>
      </c>
      <c r="N261">
        <f t="shared" ca="1" si="53"/>
        <v>9</v>
      </c>
      <c r="O261">
        <f t="shared" ca="1" si="54"/>
        <v>28</v>
      </c>
    </row>
    <row r="262" spans="2:15">
      <c r="B262" s="8" t="e">
        <f t="shared" ca="1" si="44"/>
        <v>#REF!</v>
      </c>
      <c r="C262" s="7">
        <f t="shared" ca="1" si="45"/>
        <v>200</v>
      </c>
      <c r="D262" s="7">
        <f t="shared" ca="1" si="46"/>
        <v>67</v>
      </c>
      <c r="E262" s="7">
        <f t="shared" ca="1" si="47"/>
        <v>3473</v>
      </c>
      <c r="F262" s="9">
        <f t="shared" ca="1" si="48"/>
        <v>4507</v>
      </c>
      <c r="G262" s="21" t="s">
        <v>36</v>
      </c>
      <c r="H262">
        <f t="shared" ca="1" si="49"/>
        <v>3</v>
      </c>
      <c r="I262" t="e">
        <f ca="1">INDEX(#REF!,MATCH(бэкэнд2!H262,#REF!,0))</f>
        <v>#REF!</v>
      </c>
      <c r="J262">
        <f t="shared" ca="1" si="50"/>
        <v>115</v>
      </c>
      <c r="K262">
        <f t="shared" ca="1" si="51"/>
        <v>80</v>
      </c>
      <c r="L262">
        <f t="shared" ca="1" si="51"/>
        <v>35</v>
      </c>
      <c r="M262">
        <f t="shared" ca="1" si="52"/>
        <v>2019</v>
      </c>
      <c r="N262">
        <f t="shared" ca="1" si="53"/>
        <v>3</v>
      </c>
      <c r="O262">
        <f t="shared" ca="1" si="54"/>
        <v>17</v>
      </c>
    </row>
    <row r="263" spans="2:15">
      <c r="B263" s="8" t="e">
        <f t="shared" ca="1" si="44"/>
        <v>#REF!</v>
      </c>
      <c r="C263" s="7">
        <f t="shared" ca="1" si="45"/>
        <v>180</v>
      </c>
      <c r="D263" s="7">
        <f t="shared" ca="1" si="46"/>
        <v>90</v>
      </c>
      <c r="E263" s="7">
        <f t="shared" ca="1" si="47"/>
        <v>256</v>
      </c>
      <c r="F263" s="9">
        <f t="shared" ca="1" si="48"/>
        <v>550</v>
      </c>
      <c r="G263" s="21" t="s">
        <v>36</v>
      </c>
      <c r="H263">
        <f t="shared" ca="1" si="49"/>
        <v>6</v>
      </c>
      <c r="I263" t="e">
        <f ca="1">INDEX(#REF!,MATCH(бэкэнд2!H263,#REF!,0))</f>
        <v>#REF!</v>
      </c>
      <c r="J263">
        <f t="shared" ca="1" si="50"/>
        <v>139</v>
      </c>
      <c r="K263">
        <f t="shared" ca="1" si="51"/>
        <v>38</v>
      </c>
      <c r="L263">
        <f t="shared" ca="1" si="51"/>
        <v>26</v>
      </c>
      <c r="M263">
        <f t="shared" ca="1" si="52"/>
        <v>2018</v>
      </c>
      <c r="N263">
        <f t="shared" ca="1" si="53"/>
        <v>2</v>
      </c>
      <c r="O263">
        <f t="shared" ca="1" si="54"/>
        <v>11</v>
      </c>
    </row>
    <row r="264" spans="2:15">
      <c r="B264" s="8" t="e">
        <f t="shared" ca="1" si="44"/>
        <v>#REF!</v>
      </c>
      <c r="C264" s="7">
        <f t="shared" ca="1" si="45"/>
        <v>95</v>
      </c>
      <c r="D264" s="7">
        <f t="shared" ca="1" si="46"/>
        <v>32</v>
      </c>
      <c r="E264" s="7">
        <f t="shared" ca="1" si="47"/>
        <v>286</v>
      </c>
      <c r="F264" s="9">
        <f t="shared" ca="1" si="48"/>
        <v>816</v>
      </c>
      <c r="G264" s="21" t="s">
        <v>36</v>
      </c>
      <c r="H264">
        <f t="shared" ca="1" si="49"/>
        <v>1</v>
      </c>
      <c r="I264" t="e">
        <f ca="1">INDEX(#REF!,MATCH(бэкэнд2!H264,#REF!,0))</f>
        <v>#REF!</v>
      </c>
      <c r="J264">
        <f t="shared" ca="1" si="50"/>
        <v>572</v>
      </c>
      <c r="K264">
        <f t="shared" ca="1" si="51"/>
        <v>23</v>
      </c>
      <c r="L264">
        <f t="shared" ca="1" si="51"/>
        <v>43</v>
      </c>
      <c r="M264">
        <f t="shared" ca="1" si="52"/>
        <v>2018</v>
      </c>
      <c r="N264">
        <f t="shared" ca="1" si="53"/>
        <v>2</v>
      </c>
      <c r="O264">
        <f t="shared" ca="1" si="54"/>
        <v>14</v>
      </c>
    </row>
    <row r="265" spans="2:15">
      <c r="B265" s="8" t="e">
        <f t="shared" ca="1" si="44"/>
        <v>#REF!</v>
      </c>
      <c r="C265" s="7">
        <f t="shared" ca="1" si="45"/>
        <v>228</v>
      </c>
      <c r="D265" s="7">
        <f t="shared" ca="1" si="46"/>
        <v>57</v>
      </c>
      <c r="E265" s="7">
        <f t="shared" ca="1" si="47"/>
        <v>594</v>
      </c>
      <c r="F265" s="9">
        <f t="shared" ca="1" si="48"/>
        <v>649</v>
      </c>
      <c r="G265" s="21" t="s">
        <v>36</v>
      </c>
      <c r="H265">
        <f t="shared" ca="1" si="49"/>
        <v>11</v>
      </c>
      <c r="I265" t="e">
        <f ca="1">INDEX(#REF!,MATCH(бэкэнд2!H265,#REF!,0))</f>
        <v>#REF!</v>
      </c>
      <c r="J265">
        <f t="shared" ca="1" si="50"/>
        <v>717</v>
      </c>
      <c r="K265">
        <f t="shared" ca="1" si="51"/>
        <v>37</v>
      </c>
      <c r="L265">
        <f t="shared" ca="1" si="51"/>
        <v>21</v>
      </c>
      <c r="M265">
        <f t="shared" ca="1" si="52"/>
        <v>2019</v>
      </c>
      <c r="N265">
        <f t="shared" ca="1" si="53"/>
        <v>6</v>
      </c>
      <c r="O265">
        <f t="shared" ca="1" si="54"/>
        <v>2</v>
      </c>
    </row>
    <row r="266" spans="2:15">
      <c r="B266" s="8" t="e">
        <f t="shared" ca="1" si="44"/>
        <v>#REF!</v>
      </c>
      <c r="C266" s="7">
        <f t="shared" ca="1" si="45"/>
        <v>86</v>
      </c>
      <c r="D266" s="7">
        <f t="shared" ca="1" si="46"/>
        <v>43</v>
      </c>
      <c r="E266" s="7">
        <f t="shared" ca="1" si="47"/>
        <v>2431</v>
      </c>
      <c r="F266" s="9">
        <f t="shared" ca="1" si="48"/>
        <v>2137</v>
      </c>
      <c r="G266" s="21" t="s">
        <v>36</v>
      </c>
      <c r="H266">
        <f t="shared" ca="1" si="49"/>
        <v>7</v>
      </c>
      <c r="I266" t="e">
        <f ca="1">INDEX(#REF!,MATCH(бэкэнд2!H266,#REF!,0))</f>
        <v>#REF!</v>
      </c>
      <c r="J266">
        <f t="shared" ca="1" si="50"/>
        <v>658</v>
      </c>
      <c r="K266">
        <f t="shared" ca="1" si="51"/>
        <v>94</v>
      </c>
      <c r="L266">
        <f t="shared" ca="1" si="51"/>
        <v>80</v>
      </c>
      <c r="M266">
        <f t="shared" ca="1" si="52"/>
        <v>2018</v>
      </c>
      <c r="N266">
        <f t="shared" ca="1" si="53"/>
        <v>2</v>
      </c>
      <c r="O266">
        <f t="shared" ca="1" si="54"/>
        <v>19</v>
      </c>
    </row>
    <row r="267" spans="2:15">
      <c r="B267" s="8" t="e">
        <f t="shared" ca="1" si="44"/>
        <v>#REF!</v>
      </c>
      <c r="C267" s="7">
        <f t="shared" ca="1" si="45"/>
        <v>68</v>
      </c>
      <c r="D267" s="7">
        <f t="shared" ca="1" si="46"/>
        <v>17</v>
      </c>
      <c r="E267" s="7">
        <f t="shared" ca="1" si="47"/>
        <v>216</v>
      </c>
      <c r="F267" s="9">
        <f t="shared" ca="1" si="48"/>
        <v>864</v>
      </c>
      <c r="G267" s="21" t="s">
        <v>36</v>
      </c>
      <c r="H267">
        <f t="shared" ca="1" si="49"/>
        <v>10</v>
      </c>
      <c r="I267" t="e">
        <f ca="1">INDEX(#REF!,MATCH(бэкэнд2!H267,#REF!,0))</f>
        <v>#REF!</v>
      </c>
      <c r="J267">
        <f t="shared" ca="1" si="50"/>
        <v>111</v>
      </c>
      <c r="K267">
        <f t="shared" ca="1" si="51"/>
        <v>25</v>
      </c>
      <c r="L267">
        <f t="shared" ca="1" si="51"/>
        <v>66</v>
      </c>
      <c r="M267">
        <f t="shared" ca="1" si="52"/>
        <v>2019</v>
      </c>
      <c r="N267">
        <f t="shared" ca="1" si="53"/>
        <v>5</v>
      </c>
      <c r="O267">
        <f t="shared" ca="1" si="54"/>
        <v>2</v>
      </c>
    </row>
    <row r="268" spans="2:15">
      <c r="B268" s="8" t="e">
        <f t="shared" ca="1" si="44"/>
        <v>#REF!</v>
      </c>
      <c r="C268" s="7">
        <f t="shared" ca="1" si="45"/>
        <v>72</v>
      </c>
      <c r="D268" s="7">
        <f t="shared" ca="1" si="46"/>
        <v>24</v>
      </c>
      <c r="E268" s="7">
        <f t="shared" ca="1" si="47"/>
        <v>901</v>
      </c>
      <c r="F268" s="9">
        <f t="shared" ca="1" si="48"/>
        <v>964</v>
      </c>
      <c r="G268" s="21" t="s">
        <v>36</v>
      </c>
      <c r="H268">
        <f t="shared" ca="1" si="49"/>
        <v>12</v>
      </c>
      <c r="I268" t="e">
        <f ca="1">INDEX(#REF!,MATCH(бэкэнд2!H268,#REF!,0))</f>
        <v>#REF!</v>
      </c>
      <c r="J268">
        <f t="shared" ca="1" si="50"/>
        <v>579</v>
      </c>
      <c r="K268">
        <f t="shared" ca="1" si="51"/>
        <v>58</v>
      </c>
      <c r="L268">
        <f t="shared" ca="1" si="51"/>
        <v>48</v>
      </c>
      <c r="M268">
        <f t="shared" ca="1" si="52"/>
        <v>2019</v>
      </c>
      <c r="N268">
        <f t="shared" ca="1" si="53"/>
        <v>3</v>
      </c>
      <c r="O268">
        <f t="shared" ca="1" si="54"/>
        <v>12</v>
      </c>
    </row>
    <row r="269" spans="2:15">
      <c r="B269" s="8" t="e">
        <f t="shared" ca="1" si="44"/>
        <v>#REF!</v>
      </c>
      <c r="C269" s="7">
        <f t="shared" ca="1" si="45"/>
        <v>108</v>
      </c>
      <c r="D269" s="7">
        <f t="shared" ca="1" si="46"/>
        <v>36</v>
      </c>
      <c r="E269" s="7">
        <f t="shared" ca="1" si="47"/>
        <v>2325</v>
      </c>
      <c r="F269" s="9">
        <f t="shared" ca="1" si="48"/>
        <v>1643</v>
      </c>
      <c r="G269" s="21" t="s">
        <v>36</v>
      </c>
      <c r="H269">
        <f t="shared" ca="1" si="49"/>
        <v>12</v>
      </c>
      <c r="I269" t="e">
        <f ca="1">INDEX(#REF!,MATCH(бэкэнд2!H269,#REF!,0))</f>
        <v>#REF!</v>
      </c>
      <c r="J269">
        <f t="shared" ca="1" si="50"/>
        <v>879</v>
      </c>
      <c r="K269">
        <f t="shared" ca="1" si="51"/>
        <v>55</v>
      </c>
      <c r="L269">
        <f t="shared" ca="1" si="51"/>
        <v>96</v>
      </c>
      <c r="M269">
        <f t="shared" ca="1" si="52"/>
        <v>2019</v>
      </c>
      <c r="N269">
        <f t="shared" ca="1" si="53"/>
        <v>3</v>
      </c>
      <c r="O269">
        <f t="shared" ca="1" si="54"/>
        <v>5</v>
      </c>
    </row>
    <row r="270" spans="2:15">
      <c r="B270" s="8" t="e">
        <f t="shared" ca="1" si="44"/>
        <v>#REF!</v>
      </c>
      <c r="C270" s="7">
        <f t="shared" ca="1" si="45"/>
        <v>207</v>
      </c>
      <c r="D270" s="7">
        <f t="shared" ca="1" si="46"/>
        <v>104</v>
      </c>
      <c r="E270" s="7">
        <f t="shared" ca="1" si="47"/>
        <v>1397</v>
      </c>
      <c r="F270" s="9">
        <f t="shared" ca="1" si="48"/>
        <v>2077</v>
      </c>
      <c r="G270" s="21" t="s">
        <v>36</v>
      </c>
      <c r="H270">
        <f t="shared" ca="1" si="49"/>
        <v>3</v>
      </c>
      <c r="I270" t="e">
        <f ca="1">INDEX(#REF!,MATCH(бэкэнд2!H270,#REF!,0))</f>
        <v>#REF!</v>
      </c>
      <c r="J270">
        <f t="shared" ca="1" si="50"/>
        <v>113</v>
      </c>
      <c r="K270">
        <f t="shared" ca="1" si="51"/>
        <v>46</v>
      </c>
      <c r="L270">
        <f t="shared" ca="1" si="51"/>
        <v>34</v>
      </c>
      <c r="M270">
        <f t="shared" ca="1" si="52"/>
        <v>2018</v>
      </c>
      <c r="N270">
        <f t="shared" ca="1" si="53"/>
        <v>5</v>
      </c>
      <c r="O270">
        <f t="shared" ca="1" si="54"/>
        <v>14</v>
      </c>
    </row>
    <row r="271" spans="2:15">
      <c r="B271" s="8" t="e">
        <f t="shared" ca="1" si="44"/>
        <v>#REF!</v>
      </c>
      <c r="C271" s="7">
        <f t="shared" ca="1" si="45"/>
        <v>238</v>
      </c>
      <c r="D271" s="7">
        <f t="shared" ca="1" si="46"/>
        <v>119</v>
      </c>
      <c r="E271" s="7">
        <f t="shared" ca="1" si="47"/>
        <v>2133</v>
      </c>
      <c r="F271" s="9">
        <f t="shared" ca="1" si="48"/>
        <v>4699</v>
      </c>
      <c r="G271" s="21" t="s">
        <v>36</v>
      </c>
      <c r="H271">
        <f t="shared" ca="1" si="49"/>
        <v>2</v>
      </c>
      <c r="I271" t="e">
        <f ca="1">INDEX(#REF!,MATCH(бэкэнд2!H271,#REF!,0))</f>
        <v>#REF!</v>
      </c>
      <c r="J271">
        <f t="shared" ca="1" si="50"/>
        <v>299</v>
      </c>
      <c r="K271">
        <f t="shared" ca="1" si="51"/>
        <v>79</v>
      </c>
      <c r="L271">
        <f t="shared" ca="1" si="51"/>
        <v>67</v>
      </c>
      <c r="M271">
        <f t="shared" ca="1" si="52"/>
        <v>2019</v>
      </c>
      <c r="N271">
        <f t="shared" ca="1" si="53"/>
        <v>1</v>
      </c>
      <c r="O271">
        <f t="shared" ca="1" si="54"/>
        <v>1</v>
      </c>
    </row>
    <row r="272" spans="2:15">
      <c r="B272" s="8" t="e">
        <f t="shared" ca="1" si="44"/>
        <v>#REF!</v>
      </c>
      <c r="C272" s="7">
        <f t="shared" ca="1" si="45"/>
        <v>210</v>
      </c>
      <c r="D272" s="7">
        <f t="shared" ca="1" si="46"/>
        <v>70</v>
      </c>
      <c r="E272" s="7">
        <f t="shared" ca="1" si="47"/>
        <v>275</v>
      </c>
      <c r="F272" s="9">
        <f t="shared" ca="1" si="48"/>
        <v>756</v>
      </c>
      <c r="G272" s="21" t="s">
        <v>36</v>
      </c>
      <c r="H272">
        <f t="shared" ca="1" si="49"/>
        <v>2</v>
      </c>
      <c r="I272" t="e">
        <f ca="1">INDEX(#REF!,MATCH(бэкэнд2!H272,#REF!,0))</f>
        <v>#REF!</v>
      </c>
      <c r="J272">
        <f t="shared" ca="1" si="50"/>
        <v>266</v>
      </c>
      <c r="K272">
        <f t="shared" ca="1" si="51"/>
        <v>41</v>
      </c>
      <c r="L272">
        <f t="shared" ca="1" si="51"/>
        <v>52</v>
      </c>
      <c r="M272">
        <f t="shared" ca="1" si="52"/>
        <v>2019</v>
      </c>
      <c r="N272">
        <f t="shared" ca="1" si="53"/>
        <v>6</v>
      </c>
      <c r="O272">
        <f t="shared" ca="1" si="54"/>
        <v>16</v>
      </c>
    </row>
    <row r="273" spans="2:15">
      <c r="B273" s="8" t="e">
        <f t="shared" ca="1" si="44"/>
        <v>#REF!</v>
      </c>
      <c r="C273" s="7">
        <f t="shared" ca="1" si="45"/>
        <v>144</v>
      </c>
      <c r="D273" s="7">
        <f t="shared" ca="1" si="46"/>
        <v>72</v>
      </c>
      <c r="E273" s="7">
        <f t="shared" ca="1" si="47"/>
        <v>3344</v>
      </c>
      <c r="F273" s="9">
        <f t="shared" ca="1" si="48"/>
        <v>3204</v>
      </c>
      <c r="G273" s="21" t="s">
        <v>36</v>
      </c>
      <c r="H273">
        <f t="shared" ca="1" si="49"/>
        <v>9</v>
      </c>
      <c r="I273" t="e">
        <f ca="1">INDEX(#REF!,MATCH(бэкэнд2!H273,#REF!,0))</f>
        <v>#REF!</v>
      </c>
      <c r="J273">
        <f t="shared" ca="1" si="50"/>
        <v>427</v>
      </c>
      <c r="K273">
        <f t="shared" ca="1" si="51"/>
        <v>77</v>
      </c>
      <c r="L273">
        <f t="shared" ca="1" si="51"/>
        <v>79</v>
      </c>
      <c r="M273">
        <f t="shared" ca="1" si="52"/>
        <v>2019</v>
      </c>
      <c r="N273">
        <f t="shared" ca="1" si="53"/>
        <v>8</v>
      </c>
      <c r="O273">
        <f t="shared" ca="1" si="54"/>
        <v>19</v>
      </c>
    </row>
    <row r="274" spans="2:15">
      <c r="B274" s="8" t="e">
        <f t="shared" ca="1" si="44"/>
        <v>#REF!</v>
      </c>
      <c r="C274" s="7">
        <f t="shared" ca="1" si="45"/>
        <v>45</v>
      </c>
      <c r="D274" s="7">
        <f t="shared" ca="1" si="46"/>
        <v>12</v>
      </c>
      <c r="E274" s="7">
        <f t="shared" ca="1" si="47"/>
        <v>3499</v>
      </c>
      <c r="F274" s="9">
        <f t="shared" ca="1" si="48"/>
        <v>726</v>
      </c>
      <c r="G274" s="21" t="s">
        <v>36</v>
      </c>
      <c r="H274">
        <f t="shared" ca="1" si="49"/>
        <v>1</v>
      </c>
      <c r="I274" t="e">
        <f ca="1">INDEX(#REF!,MATCH(бэкэнд2!H274,#REF!,0))</f>
        <v>#REF!</v>
      </c>
      <c r="J274">
        <f t="shared" ca="1" si="50"/>
        <v>520</v>
      </c>
      <c r="K274">
        <f t="shared" ca="1" si="51"/>
        <v>82</v>
      </c>
      <c r="L274">
        <f t="shared" ca="1" si="51"/>
        <v>50</v>
      </c>
      <c r="M274">
        <f t="shared" ca="1" si="52"/>
        <v>2018</v>
      </c>
      <c r="N274">
        <f t="shared" ca="1" si="53"/>
        <v>7</v>
      </c>
      <c r="O274">
        <f t="shared" ca="1" si="54"/>
        <v>14</v>
      </c>
    </row>
    <row r="275" spans="2:15">
      <c r="B275" s="8" t="e">
        <f t="shared" ca="1" si="44"/>
        <v>#REF!</v>
      </c>
      <c r="C275" s="7">
        <f t="shared" ca="1" si="45"/>
        <v>152</v>
      </c>
      <c r="D275" s="7">
        <f t="shared" ca="1" si="46"/>
        <v>38</v>
      </c>
      <c r="E275" s="7">
        <f t="shared" ca="1" si="47"/>
        <v>1068</v>
      </c>
      <c r="F275" s="9">
        <f t="shared" ca="1" si="48"/>
        <v>682</v>
      </c>
      <c r="G275" s="21" t="s">
        <v>36</v>
      </c>
      <c r="H275">
        <f t="shared" ca="1" si="49"/>
        <v>5</v>
      </c>
      <c r="I275" t="e">
        <f ca="1">INDEX(#REF!,MATCH(бэкэнд2!H275,#REF!,0))</f>
        <v>#REF!</v>
      </c>
      <c r="J275">
        <f t="shared" ca="1" si="50"/>
        <v>350</v>
      </c>
      <c r="K275">
        <f t="shared" ca="1" si="51"/>
        <v>14</v>
      </c>
      <c r="L275">
        <f t="shared" ca="1" si="51"/>
        <v>46</v>
      </c>
      <c r="M275">
        <f t="shared" ca="1" si="52"/>
        <v>2019</v>
      </c>
      <c r="N275">
        <f t="shared" ca="1" si="53"/>
        <v>5</v>
      </c>
      <c r="O275">
        <f t="shared" ca="1" si="54"/>
        <v>16</v>
      </c>
    </row>
    <row r="276" spans="2:15">
      <c r="B276" s="8" t="e">
        <f t="shared" ca="1" si="44"/>
        <v>#REF!</v>
      </c>
      <c r="C276" s="7">
        <f t="shared" ca="1" si="45"/>
        <v>140</v>
      </c>
      <c r="D276" s="7">
        <f t="shared" ca="1" si="46"/>
        <v>70</v>
      </c>
      <c r="E276" s="7">
        <f t="shared" ca="1" si="47"/>
        <v>1069</v>
      </c>
      <c r="F276" s="9">
        <f t="shared" ca="1" si="48"/>
        <v>1005</v>
      </c>
      <c r="G276" s="21" t="s">
        <v>36</v>
      </c>
      <c r="H276">
        <f t="shared" ca="1" si="49"/>
        <v>11</v>
      </c>
      <c r="I276" t="e">
        <f ca="1">INDEX(#REF!,MATCH(бэкэнд2!H276,#REF!,0))</f>
        <v>#REF!</v>
      </c>
      <c r="J276">
        <f t="shared" ca="1" si="50"/>
        <v>797</v>
      </c>
      <c r="K276">
        <f t="shared" ca="1" si="51"/>
        <v>26</v>
      </c>
      <c r="L276">
        <f t="shared" ca="1" si="51"/>
        <v>71</v>
      </c>
      <c r="M276">
        <f t="shared" ca="1" si="52"/>
        <v>2019</v>
      </c>
      <c r="N276">
        <f t="shared" ca="1" si="53"/>
        <v>7</v>
      </c>
      <c r="O276">
        <f t="shared" ca="1" si="54"/>
        <v>16</v>
      </c>
    </row>
    <row r="277" spans="2:15">
      <c r="B277" s="8" t="e">
        <f t="shared" ca="1" si="44"/>
        <v>#REF!</v>
      </c>
      <c r="C277" s="7">
        <f t="shared" ca="1" si="45"/>
        <v>79</v>
      </c>
      <c r="D277" s="7">
        <f t="shared" ca="1" si="46"/>
        <v>40</v>
      </c>
      <c r="E277" s="7">
        <f t="shared" ca="1" si="47"/>
        <v>3410</v>
      </c>
      <c r="F277" s="9">
        <f t="shared" ca="1" si="48"/>
        <v>2913</v>
      </c>
      <c r="G277" s="21" t="s">
        <v>36</v>
      </c>
      <c r="H277">
        <f t="shared" ca="1" si="49"/>
        <v>12</v>
      </c>
      <c r="I277" t="e">
        <f ca="1">INDEX(#REF!,MATCH(бэкэнд2!H277,#REF!,0))</f>
        <v>#REF!</v>
      </c>
      <c r="J277">
        <f t="shared" ca="1" si="50"/>
        <v>127</v>
      </c>
      <c r="K277">
        <f t="shared" ca="1" si="51"/>
        <v>64</v>
      </c>
      <c r="L277">
        <f t="shared" ca="1" si="51"/>
        <v>53</v>
      </c>
      <c r="M277">
        <f t="shared" ca="1" si="52"/>
        <v>2019</v>
      </c>
      <c r="N277">
        <f t="shared" ca="1" si="53"/>
        <v>8</v>
      </c>
      <c r="O277">
        <f t="shared" ca="1" si="54"/>
        <v>9</v>
      </c>
    </row>
    <row r="278" spans="2:15">
      <c r="B278" s="8" t="e">
        <f t="shared" ca="1" si="44"/>
        <v>#REF!</v>
      </c>
      <c r="C278" s="7">
        <f t="shared" ca="1" si="45"/>
        <v>85</v>
      </c>
      <c r="D278" s="7">
        <f t="shared" ca="1" si="46"/>
        <v>22</v>
      </c>
      <c r="E278" s="7">
        <f t="shared" ca="1" si="47"/>
        <v>825</v>
      </c>
      <c r="F278" s="9">
        <f t="shared" ca="1" si="48"/>
        <v>511</v>
      </c>
      <c r="G278" s="21" t="s">
        <v>36</v>
      </c>
      <c r="H278">
        <f t="shared" ca="1" si="49"/>
        <v>12</v>
      </c>
      <c r="I278" t="e">
        <f ca="1">INDEX(#REF!,MATCH(бэкэнд2!H278,#REF!,0))</f>
        <v>#REF!</v>
      </c>
      <c r="J278">
        <f t="shared" ca="1" si="50"/>
        <v>863</v>
      </c>
      <c r="K278">
        <f t="shared" ca="1" si="51"/>
        <v>80</v>
      </c>
      <c r="L278">
        <f t="shared" ca="1" si="51"/>
        <v>30</v>
      </c>
      <c r="M278">
        <f t="shared" ca="1" si="52"/>
        <v>2019</v>
      </c>
      <c r="N278">
        <f t="shared" ca="1" si="53"/>
        <v>7</v>
      </c>
      <c r="O278">
        <f t="shared" ca="1" si="54"/>
        <v>3</v>
      </c>
    </row>
    <row r="279" spans="2:15">
      <c r="B279" s="8" t="e">
        <f t="shared" ca="1" si="44"/>
        <v>#REF!</v>
      </c>
      <c r="C279" s="7">
        <f t="shared" ca="1" si="45"/>
        <v>127</v>
      </c>
      <c r="D279" s="7">
        <f t="shared" ca="1" si="46"/>
        <v>43</v>
      </c>
      <c r="E279" s="7">
        <f t="shared" ca="1" si="47"/>
        <v>513</v>
      </c>
      <c r="F279" s="9">
        <f t="shared" ca="1" si="48"/>
        <v>882</v>
      </c>
      <c r="G279" s="21" t="s">
        <v>36</v>
      </c>
      <c r="H279">
        <f t="shared" ca="1" si="49"/>
        <v>3</v>
      </c>
      <c r="I279" t="e">
        <f ca="1">INDEX(#REF!,MATCH(бэкэнд2!H279,#REF!,0))</f>
        <v>#REF!</v>
      </c>
      <c r="J279">
        <f t="shared" ca="1" si="50"/>
        <v>252</v>
      </c>
      <c r="K279">
        <f t="shared" ca="1" si="51"/>
        <v>27</v>
      </c>
      <c r="L279">
        <f t="shared" ca="1" si="51"/>
        <v>55</v>
      </c>
      <c r="M279">
        <f t="shared" ca="1" si="52"/>
        <v>2019</v>
      </c>
      <c r="N279">
        <f t="shared" ca="1" si="53"/>
        <v>2</v>
      </c>
      <c r="O279">
        <f t="shared" ca="1" si="54"/>
        <v>26</v>
      </c>
    </row>
    <row r="280" spans="2:15">
      <c r="B280" s="8" t="e">
        <f t="shared" ca="1" si="44"/>
        <v>#REF!</v>
      </c>
      <c r="C280" s="7">
        <f t="shared" ca="1" si="45"/>
        <v>150</v>
      </c>
      <c r="D280" s="7">
        <f t="shared" ca="1" si="46"/>
        <v>75</v>
      </c>
      <c r="E280" s="7">
        <f t="shared" ca="1" si="47"/>
        <v>3320</v>
      </c>
      <c r="F280" s="9">
        <f t="shared" ca="1" si="48"/>
        <v>4185</v>
      </c>
      <c r="G280" s="21" t="s">
        <v>36</v>
      </c>
      <c r="H280">
        <f t="shared" ca="1" si="49"/>
        <v>1</v>
      </c>
      <c r="I280" t="e">
        <f ca="1">INDEX(#REF!,MATCH(бэкэнд2!H280,#REF!,0))</f>
        <v>#REF!</v>
      </c>
      <c r="J280">
        <f t="shared" ca="1" si="50"/>
        <v>699</v>
      </c>
      <c r="K280">
        <f t="shared" ca="1" si="51"/>
        <v>96</v>
      </c>
      <c r="L280">
        <f t="shared" ca="1" si="51"/>
        <v>61</v>
      </c>
      <c r="M280">
        <f t="shared" ca="1" si="52"/>
        <v>2018</v>
      </c>
      <c r="N280">
        <f t="shared" ca="1" si="53"/>
        <v>5</v>
      </c>
      <c r="O280">
        <f t="shared" ca="1" si="54"/>
        <v>5</v>
      </c>
    </row>
    <row r="281" spans="2:15">
      <c r="B281" s="8" t="e">
        <f t="shared" ca="1" si="44"/>
        <v>#REF!</v>
      </c>
      <c r="C281" s="7">
        <f t="shared" ca="1" si="45"/>
        <v>226</v>
      </c>
      <c r="D281" s="7">
        <f t="shared" ca="1" si="46"/>
        <v>113</v>
      </c>
      <c r="E281" s="7">
        <f t="shared" ca="1" si="47"/>
        <v>2933</v>
      </c>
      <c r="F281" s="9">
        <f t="shared" ca="1" si="48"/>
        <v>3565</v>
      </c>
      <c r="G281" s="21" t="s">
        <v>36</v>
      </c>
      <c r="H281">
        <f t="shared" ca="1" si="49"/>
        <v>1</v>
      </c>
      <c r="I281" t="e">
        <f ca="1">INDEX(#REF!,MATCH(бэкэнд2!H281,#REF!,0))</f>
        <v>#REF!</v>
      </c>
      <c r="J281">
        <f t="shared" ca="1" si="50"/>
        <v>684</v>
      </c>
      <c r="K281">
        <f t="shared" ca="1" si="51"/>
        <v>30</v>
      </c>
      <c r="L281">
        <f t="shared" ca="1" si="51"/>
        <v>25</v>
      </c>
      <c r="M281">
        <f t="shared" ca="1" si="52"/>
        <v>2018</v>
      </c>
      <c r="N281">
        <f t="shared" ca="1" si="53"/>
        <v>12</v>
      </c>
      <c r="O281">
        <f t="shared" ca="1" si="54"/>
        <v>7</v>
      </c>
    </row>
    <row r="282" spans="2:15">
      <c r="B282" s="8" t="e">
        <f t="shared" ca="1" si="44"/>
        <v>#REF!</v>
      </c>
      <c r="C282" s="7">
        <f t="shared" ca="1" si="45"/>
        <v>145</v>
      </c>
      <c r="D282" s="7">
        <f t="shared" ca="1" si="46"/>
        <v>37</v>
      </c>
      <c r="E282" s="7">
        <f t="shared" ca="1" si="47"/>
        <v>305</v>
      </c>
      <c r="F282" s="9">
        <f t="shared" ca="1" si="48"/>
        <v>860</v>
      </c>
      <c r="G282" s="21" t="s">
        <v>36</v>
      </c>
      <c r="H282">
        <f t="shared" ca="1" si="49"/>
        <v>10</v>
      </c>
      <c r="I282" t="e">
        <f ca="1">INDEX(#REF!,MATCH(бэкэнд2!H282,#REF!,0))</f>
        <v>#REF!</v>
      </c>
      <c r="J282">
        <f t="shared" ca="1" si="50"/>
        <v>526</v>
      </c>
      <c r="K282">
        <f t="shared" ca="1" si="51"/>
        <v>73</v>
      </c>
      <c r="L282">
        <f t="shared" ca="1" si="51"/>
        <v>22</v>
      </c>
      <c r="M282">
        <f t="shared" ca="1" si="52"/>
        <v>2019</v>
      </c>
      <c r="N282">
        <f t="shared" ca="1" si="53"/>
        <v>4</v>
      </c>
      <c r="O282">
        <f t="shared" ca="1" si="54"/>
        <v>22</v>
      </c>
    </row>
    <row r="283" spans="2:15">
      <c r="B283" s="8" t="e">
        <f t="shared" ca="1" si="44"/>
        <v>#REF!</v>
      </c>
      <c r="C283" s="7">
        <f t="shared" ca="1" si="45"/>
        <v>79</v>
      </c>
      <c r="D283" s="7">
        <f t="shared" ca="1" si="46"/>
        <v>27</v>
      </c>
      <c r="E283" s="7">
        <f t="shared" ca="1" si="47"/>
        <v>886</v>
      </c>
      <c r="F283" s="9">
        <f t="shared" ca="1" si="48"/>
        <v>900</v>
      </c>
      <c r="G283" s="21" t="s">
        <v>36</v>
      </c>
      <c r="H283">
        <f t="shared" ca="1" si="49"/>
        <v>7</v>
      </c>
      <c r="I283" t="e">
        <f ca="1">INDEX(#REF!,MATCH(бэкэнд2!H283,#REF!,0))</f>
        <v>#REF!</v>
      </c>
      <c r="J283">
        <f t="shared" ca="1" si="50"/>
        <v>573</v>
      </c>
      <c r="K283">
        <f t="shared" ca="1" si="51"/>
        <v>80</v>
      </c>
      <c r="L283">
        <f t="shared" ca="1" si="51"/>
        <v>79</v>
      </c>
      <c r="M283">
        <f t="shared" ca="1" si="52"/>
        <v>2019</v>
      </c>
      <c r="N283">
        <f t="shared" ca="1" si="53"/>
        <v>8</v>
      </c>
      <c r="O283">
        <f t="shared" ca="1" si="54"/>
        <v>28</v>
      </c>
    </row>
    <row r="284" spans="2:15">
      <c r="B284" s="8" t="e">
        <f t="shared" ca="1" si="44"/>
        <v>#REF!</v>
      </c>
      <c r="C284" s="7">
        <f t="shared" ca="1" si="45"/>
        <v>46</v>
      </c>
      <c r="D284" s="7">
        <f t="shared" ca="1" si="46"/>
        <v>23</v>
      </c>
      <c r="E284" s="7">
        <f t="shared" ca="1" si="47"/>
        <v>1553</v>
      </c>
      <c r="F284" s="9">
        <f t="shared" ca="1" si="48"/>
        <v>589</v>
      </c>
      <c r="G284" s="21" t="s">
        <v>36</v>
      </c>
      <c r="H284">
        <f t="shared" ca="1" si="49"/>
        <v>12</v>
      </c>
      <c r="I284" t="e">
        <f ca="1">INDEX(#REF!,MATCH(бэкэнд2!H284,#REF!,0))</f>
        <v>#REF!</v>
      </c>
      <c r="J284">
        <f t="shared" ca="1" si="50"/>
        <v>676</v>
      </c>
      <c r="K284">
        <f t="shared" ca="1" si="51"/>
        <v>34</v>
      </c>
      <c r="L284">
        <f t="shared" ca="1" si="51"/>
        <v>85</v>
      </c>
      <c r="M284">
        <f t="shared" ca="1" si="52"/>
        <v>2019</v>
      </c>
      <c r="N284">
        <f t="shared" ca="1" si="53"/>
        <v>8</v>
      </c>
      <c r="O284">
        <f t="shared" ca="1" si="54"/>
        <v>25</v>
      </c>
    </row>
    <row r="285" spans="2:15">
      <c r="B285" s="8" t="e">
        <f t="shared" ca="1" si="44"/>
        <v>#REF!</v>
      </c>
      <c r="C285" s="7">
        <f t="shared" ca="1" si="45"/>
        <v>152</v>
      </c>
      <c r="D285" s="7">
        <f t="shared" ca="1" si="46"/>
        <v>38</v>
      </c>
      <c r="E285" s="7">
        <f t="shared" ca="1" si="47"/>
        <v>3055</v>
      </c>
      <c r="F285" s="9">
        <f t="shared" ca="1" si="48"/>
        <v>2342</v>
      </c>
      <c r="G285" s="21" t="s">
        <v>36</v>
      </c>
      <c r="H285">
        <f t="shared" ca="1" si="49"/>
        <v>12</v>
      </c>
      <c r="I285" t="e">
        <f ca="1">INDEX(#REF!,MATCH(бэкэнд2!H285,#REF!,0))</f>
        <v>#REF!</v>
      </c>
      <c r="J285">
        <f t="shared" ca="1" si="50"/>
        <v>164</v>
      </c>
      <c r="K285">
        <f t="shared" ca="1" si="51"/>
        <v>91</v>
      </c>
      <c r="L285">
        <f t="shared" ca="1" si="51"/>
        <v>94</v>
      </c>
      <c r="M285">
        <f t="shared" ca="1" si="52"/>
        <v>2019</v>
      </c>
      <c r="N285">
        <f t="shared" ca="1" si="53"/>
        <v>6</v>
      </c>
      <c r="O285">
        <f t="shared" ca="1" si="54"/>
        <v>25</v>
      </c>
    </row>
    <row r="286" spans="2:15">
      <c r="B286" s="8" t="e">
        <f t="shared" ca="1" si="44"/>
        <v>#REF!</v>
      </c>
      <c r="C286" s="7">
        <f t="shared" ca="1" si="45"/>
        <v>185</v>
      </c>
      <c r="D286" s="7">
        <f t="shared" ca="1" si="46"/>
        <v>47</v>
      </c>
      <c r="E286" s="7">
        <f t="shared" ca="1" si="47"/>
        <v>1301</v>
      </c>
      <c r="F286" s="9">
        <f t="shared" ca="1" si="48"/>
        <v>1416</v>
      </c>
      <c r="G286" s="21" t="s">
        <v>36</v>
      </c>
      <c r="H286">
        <f t="shared" ca="1" si="49"/>
        <v>5</v>
      </c>
      <c r="I286" t="e">
        <f ca="1">INDEX(#REF!,MATCH(бэкэнд2!H286,#REF!,0))</f>
        <v>#REF!</v>
      </c>
      <c r="J286">
        <f t="shared" ca="1" si="50"/>
        <v>736</v>
      </c>
      <c r="K286">
        <f t="shared" ca="1" si="51"/>
        <v>78</v>
      </c>
      <c r="L286">
        <f t="shared" ca="1" si="51"/>
        <v>24</v>
      </c>
      <c r="M286">
        <f t="shared" ca="1" si="52"/>
        <v>2019</v>
      </c>
      <c r="N286">
        <f t="shared" ca="1" si="53"/>
        <v>3</v>
      </c>
      <c r="O286">
        <f t="shared" ca="1" si="54"/>
        <v>1</v>
      </c>
    </row>
    <row r="287" spans="2:15">
      <c r="B287" s="8" t="e">
        <f t="shared" ca="1" si="44"/>
        <v>#REF!</v>
      </c>
      <c r="C287" s="7">
        <f t="shared" ca="1" si="45"/>
        <v>210</v>
      </c>
      <c r="D287" s="7">
        <f t="shared" ca="1" si="46"/>
        <v>70</v>
      </c>
      <c r="E287" s="7">
        <f t="shared" ca="1" si="47"/>
        <v>1839</v>
      </c>
      <c r="F287" s="9">
        <f t="shared" ca="1" si="48"/>
        <v>2645</v>
      </c>
      <c r="G287" s="21" t="s">
        <v>36</v>
      </c>
      <c r="H287">
        <f t="shared" ca="1" si="49"/>
        <v>3</v>
      </c>
      <c r="I287" t="e">
        <f ca="1">INDEX(#REF!,MATCH(бэкэнд2!H287,#REF!,0))</f>
        <v>#REF!</v>
      </c>
      <c r="J287">
        <f t="shared" ca="1" si="50"/>
        <v>789</v>
      </c>
      <c r="K287">
        <f t="shared" ca="1" si="51"/>
        <v>14</v>
      </c>
      <c r="L287">
        <f t="shared" ca="1" si="51"/>
        <v>70</v>
      </c>
      <c r="M287">
        <f t="shared" ca="1" si="52"/>
        <v>2019</v>
      </c>
      <c r="N287">
        <f t="shared" ca="1" si="53"/>
        <v>6</v>
      </c>
      <c r="O287">
        <f t="shared" ca="1" si="54"/>
        <v>23</v>
      </c>
    </row>
    <row r="288" spans="2:15">
      <c r="B288" s="8" t="e">
        <f t="shared" ca="1" si="44"/>
        <v>#REF!</v>
      </c>
      <c r="C288" s="7">
        <f t="shared" ca="1" si="45"/>
        <v>45</v>
      </c>
      <c r="D288" s="7">
        <f t="shared" ca="1" si="46"/>
        <v>23</v>
      </c>
      <c r="E288" s="7">
        <f t="shared" ca="1" si="47"/>
        <v>519</v>
      </c>
      <c r="F288" s="9">
        <f t="shared" ca="1" si="48"/>
        <v>862</v>
      </c>
      <c r="G288" s="21" t="s">
        <v>36</v>
      </c>
      <c r="H288">
        <f t="shared" ca="1" si="49"/>
        <v>4</v>
      </c>
      <c r="I288" t="e">
        <f ca="1">INDEX(#REF!,MATCH(бэкэнд2!H288,#REF!,0))</f>
        <v>#REF!</v>
      </c>
      <c r="J288">
        <f t="shared" ca="1" si="50"/>
        <v>564</v>
      </c>
      <c r="K288">
        <f t="shared" ca="1" si="51"/>
        <v>64</v>
      </c>
      <c r="L288">
        <f t="shared" ca="1" si="51"/>
        <v>49</v>
      </c>
      <c r="M288">
        <f t="shared" ca="1" si="52"/>
        <v>2018</v>
      </c>
      <c r="N288">
        <f t="shared" ca="1" si="53"/>
        <v>11</v>
      </c>
      <c r="O288">
        <f t="shared" ca="1" si="54"/>
        <v>9</v>
      </c>
    </row>
    <row r="289" spans="2:15">
      <c r="B289" s="8" t="e">
        <f t="shared" ca="1" si="44"/>
        <v>#REF!</v>
      </c>
      <c r="C289" s="7">
        <f t="shared" ca="1" si="45"/>
        <v>207</v>
      </c>
      <c r="D289" s="7">
        <f t="shared" ca="1" si="46"/>
        <v>69</v>
      </c>
      <c r="E289" s="7">
        <f t="shared" ca="1" si="47"/>
        <v>2823</v>
      </c>
      <c r="F289" s="9">
        <f t="shared" ca="1" si="48"/>
        <v>2928</v>
      </c>
      <c r="G289" s="21" t="s">
        <v>36</v>
      </c>
      <c r="H289">
        <f t="shared" ca="1" si="49"/>
        <v>8</v>
      </c>
      <c r="I289" t="e">
        <f ca="1">INDEX(#REF!,MATCH(бэкэнд2!H289,#REF!,0))</f>
        <v>#REF!</v>
      </c>
      <c r="J289">
        <f t="shared" ca="1" si="50"/>
        <v>255</v>
      </c>
      <c r="K289">
        <f t="shared" ca="1" si="51"/>
        <v>64</v>
      </c>
      <c r="L289">
        <f t="shared" ca="1" si="51"/>
        <v>18</v>
      </c>
      <c r="M289">
        <f t="shared" ca="1" si="52"/>
        <v>2018</v>
      </c>
      <c r="N289">
        <f t="shared" ca="1" si="53"/>
        <v>9</v>
      </c>
      <c r="O289">
        <f t="shared" ca="1" si="54"/>
        <v>23</v>
      </c>
    </row>
    <row r="290" spans="2:15">
      <c r="B290" s="8" t="e">
        <f t="shared" ca="1" si="44"/>
        <v>#REF!</v>
      </c>
      <c r="C290" s="7">
        <f t="shared" ca="1" si="45"/>
        <v>161</v>
      </c>
      <c r="D290" s="7">
        <f t="shared" ca="1" si="46"/>
        <v>81</v>
      </c>
      <c r="E290" s="7">
        <f t="shared" ca="1" si="47"/>
        <v>3265</v>
      </c>
      <c r="F290" s="9">
        <f t="shared" ca="1" si="48"/>
        <v>3778</v>
      </c>
      <c r="G290" s="21" t="s">
        <v>36</v>
      </c>
      <c r="H290">
        <f t="shared" ca="1" si="49"/>
        <v>7</v>
      </c>
      <c r="I290" t="e">
        <f ca="1">INDEX(#REF!,MATCH(бэкэнд2!H290,#REF!,0))</f>
        <v>#REF!</v>
      </c>
      <c r="J290">
        <f t="shared" ca="1" si="50"/>
        <v>433</v>
      </c>
      <c r="K290">
        <f t="shared" ca="1" si="51"/>
        <v>27</v>
      </c>
      <c r="L290">
        <f t="shared" ca="1" si="51"/>
        <v>51</v>
      </c>
      <c r="M290">
        <f t="shared" ca="1" si="52"/>
        <v>2019</v>
      </c>
      <c r="N290">
        <f t="shared" ca="1" si="53"/>
        <v>9</v>
      </c>
      <c r="O290">
        <f t="shared" ca="1" si="54"/>
        <v>3</v>
      </c>
    </row>
    <row r="291" spans="2:15">
      <c r="B291" s="8" t="e">
        <f t="shared" ca="1" si="44"/>
        <v>#REF!</v>
      </c>
      <c r="C291" s="7">
        <f t="shared" ca="1" si="45"/>
        <v>238</v>
      </c>
      <c r="D291" s="7">
        <f t="shared" ca="1" si="46"/>
        <v>119</v>
      </c>
      <c r="E291" s="7">
        <f t="shared" ca="1" si="47"/>
        <v>3323</v>
      </c>
      <c r="F291" s="9">
        <f t="shared" ca="1" si="48"/>
        <v>4631</v>
      </c>
      <c r="G291" s="21" t="s">
        <v>36</v>
      </c>
      <c r="H291">
        <f t="shared" ca="1" si="49"/>
        <v>10</v>
      </c>
      <c r="I291" t="e">
        <f ca="1">INDEX(#REF!,MATCH(бэкэнд2!H291,#REF!,0))</f>
        <v>#REF!</v>
      </c>
      <c r="J291">
        <f t="shared" ca="1" si="50"/>
        <v>904</v>
      </c>
      <c r="K291">
        <f t="shared" ca="1" si="51"/>
        <v>46</v>
      </c>
      <c r="L291">
        <f t="shared" ca="1" si="51"/>
        <v>76</v>
      </c>
      <c r="M291">
        <f t="shared" ca="1" si="52"/>
        <v>2018</v>
      </c>
      <c r="N291">
        <f t="shared" ca="1" si="53"/>
        <v>8</v>
      </c>
      <c r="O291">
        <f t="shared" ca="1" si="54"/>
        <v>19</v>
      </c>
    </row>
    <row r="292" spans="2:15">
      <c r="B292" s="8" t="e">
        <f t="shared" ca="1" si="44"/>
        <v>#REF!</v>
      </c>
      <c r="C292" s="7">
        <f t="shared" ca="1" si="45"/>
        <v>216</v>
      </c>
      <c r="D292" s="7">
        <f t="shared" ca="1" si="46"/>
        <v>108</v>
      </c>
      <c r="E292" s="7">
        <f t="shared" ca="1" si="47"/>
        <v>1748</v>
      </c>
      <c r="F292" s="9">
        <f t="shared" ca="1" si="48"/>
        <v>2654</v>
      </c>
      <c r="G292" s="21" t="s">
        <v>36</v>
      </c>
      <c r="H292">
        <f t="shared" ca="1" si="49"/>
        <v>9</v>
      </c>
      <c r="I292" t="e">
        <f ca="1">INDEX(#REF!,MATCH(бэкэнд2!H292,#REF!,0))</f>
        <v>#REF!</v>
      </c>
      <c r="J292">
        <f t="shared" ca="1" si="50"/>
        <v>168</v>
      </c>
      <c r="K292">
        <f t="shared" ca="1" si="51"/>
        <v>14</v>
      </c>
      <c r="L292">
        <f t="shared" ca="1" si="51"/>
        <v>81</v>
      </c>
      <c r="M292">
        <f t="shared" ca="1" si="52"/>
        <v>2019</v>
      </c>
      <c r="N292">
        <f t="shared" ca="1" si="53"/>
        <v>4</v>
      </c>
      <c r="O292">
        <f t="shared" ca="1" si="54"/>
        <v>28</v>
      </c>
    </row>
    <row r="293" spans="2:15">
      <c r="B293" s="8" t="e">
        <f t="shared" ca="1" si="44"/>
        <v>#REF!</v>
      </c>
      <c r="C293" s="7">
        <f t="shared" ca="1" si="45"/>
        <v>58</v>
      </c>
      <c r="D293" s="7">
        <f t="shared" ca="1" si="46"/>
        <v>15</v>
      </c>
      <c r="E293" s="7">
        <f t="shared" ca="1" si="47"/>
        <v>689</v>
      </c>
      <c r="F293" s="9">
        <f t="shared" ca="1" si="48"/>
        <v>715</v>
      </c>
      <c r="G293" s="21" t="s">
        <v>36</v>
      </c>
      <c r="H293">
        <f t="shared" ca="1" si="49"/>
        <v>2</v>
      </c>
      <c r="I293" t="e">
        <f ca="1">INDEX(#REF!,MATCH(бэкэнд2!H293,#REF!,0))</f>
        <v>#REF!</v>
      </c>
      <c r="J293">
        <f t="shared" ca="1" si="50"/>
        <v>390</v>
      </c>
      <c r="K293">
        <f t="shared" ca="1" si="51"/>
        <v>48</v>
      </c>
      <c r="L293">
        <f t="shared" ca="1" si="51"/>
        <v>57</v>
      </c>
      <c r="M293">
        <f t="shared" ca="1" si="52"/>
        <v>2019</v>
      </c>
      <c r="N293">
        <f t="shared" ca="1" si="53"/>
        <v>3</v>
      </c>
      <c r="O293">
        <f t="shared" ca="1" si="54"/>
        <v>27</v>
      </c>
    </row>
    <row r="294" spans="2:15">
      <c r="B294" s="8" t="e">
        <f t="shared" ca="1" si="44"/>
        <v>#REF!</v>
      </c>
      <c r="C294" s="7">
        <f t="shared" ca="1" si="45"/>
        <v>138</v>
      </c>
      <c r="D294" s="7">
        <f t="shared" ca="1" si="46"/>
        <v>69</v>
      </c>
      <c r="E294" s="7">
        <f t="shared" ca="1" si="47"/>
        <v>1706</v>
      </c>
      <c r="F294" s="9">
        <f t="shared" ca="1" si="48"/>
        <v>2385</v>
      </c>
      <c r="G294" s="21" t="s">
        <v>36</v>
      </c>
      <c r="H294">
        <f t="shared" ca="1" si="49"/>
        <v>11</v>
      </c>
      <c r="I294" t="e">
        <f ca="1">INDEX(#REF!,MATCH(бэкэнд2!H294,#REF!,0))</f>
        <v>#REF!</v>
      </c>
      <c r="J294">
        <f t="shared" ca="1" si="50"/>
        <v>218</v>
      </c>
      <c r="K294">
        <f t="shared" ca="1" si="51"/>
        <v>14</v>
      </c>
      <c r="L294">
        <f t="shared" ca="1" si="51"/>
        <v>94</v>
      </c>
      <c r="M294">
        <f t="shared" ca="1" si="52"/>
        <v>2019</v>
      </c>
      <c r="N294">
        <f t="shared" ca="1" si="53"/>
        <v>3</v>
      </c>
      <c r="O294">
        <f t="shared" ca="1" si="54"/>
        <v>27</v>
      </c>
    </row>
    <row r="295" spans="2:15">
      <c r="B295" s="8" t="e">
        <f t="shared" ca="1" si="44"/>
        <v>#REF!</v>
      </c>
      <c r="C295" s="7">
        <f t="shared" ca="1" si="45"/>
        <v>232</v>
      </c>
      <c r="D295" s="7">
        <f t="shared" ca="1" si="46"/>
        <v>78</v>
      </c>
      <c r="E295" s="7">
        <f t="shared" ca="1" si="47"/>
        <v>534</v>
      </c>
      <c r="F295" s="9">
        <f t="shared" ca="1" si="48"/>
        <v>656</v>
      </c>
      <c r="G295" s="21" t="s">
        <v>36</v>
      </c>
      <c r="H295">
        <f t="shared" ca="1" si="49"/>
        <v>7</v>
      </c>
      <c r="I295" t="e">
        <f ca="1">INDEX(#REF!,MATCH(бэкэнд2!H295,#REF!,0))</f>
        <v>#REF!</v>
      </c>
      <c r="J295">
        <f t="shared" ca="1" si="50"/>
        <v>949</v>
      </c>
      <c r="K295">
        <f t="shared" ca="1" si="51"/>
        <v>93</v>
      </c>
      <c r="L295">
        <f t="shared" ca="1" si="51"/>
        <v>21</v>
      </c>
      <c r="M295">
        <f t="shared" ca="1" si="52"/>
        <v>2019</v>
      </c>
      <c r="N295">
        <f t="shared" ca="1" si="53"/>
        <v>6</v>
      </c>
      <c r="O295">
        <f t="shared" ca="1" si="54"/>
        <v>21</v>
      </c>
    </row>
    <row r="296" spans="2:15">
      <c r="B296" s="8" t="e">
        <f t="shared" ca="1" si="44"/>
        <v>#REF!</v>
      </c>
      <c r="C296" s="7">
        <f t="shared" ca="1" si="45"/>
        <v>142</v>
      </c>
      <c r="D296" s="7">
        <f t="shared" ca="1" si="46"/>
        <v>36</v>
      </c>
      <c r="E296" s="7">
        <f t="shared" ca="1" si="47"/>
        <v>3491</v>
      </c>
      <c r="F296" s="9">
        <f t="shared" ca="1" si="48"/>
        <v>2575</v>
      </c>
      <c r="G296" s="21" t="s">
        <v>36</v>
      </c>
      <c r="H296">
        <f t="shared" ca="1" si="49"/>
        <v>1</v>
      </c>
      <c r="I296" t="e">
        <f ca="1">INDEX(#REF!,MATCH(бэкэнд2!H296,#REF!,0))</f>
        <v>#REF!</v>
      </c>
      <c r="J296">
        <f t="shared" ca="1" si="50"/>
        <v>906</v>
      </c>
      <c r="K296">
        <f t="shared" ca="1" si="51"/>
        <v>88</v>
      </c>
      <c r="L296">
        <f t="shared" ca="1" si="51"/>
        <v>61</v>
      </c>
      <c r="M296">
        <f t="shared" ca="1" si="52"/>
        <v>2019</v>
      </c>
      <c r="N296">
        <f t="shared" ca="1" si="53"/>
        <v>9</v>
      </c>
      <c r="O296">
        <f t="shared" ca="1" si="54"/>
        <v>7</v>
      </c>
    </row>
    <row r="297" spans="2:15">
      <c r="B297" s="8" t="e">
        <f t="shared" ca="1" si="44"/>
        <v>#REF!</v>
      </c>
      <c r="C297" s="7">
        <f t="shared" ca="1" si="45"/>
        <v>228</v>
      </c>
      <c r="D297" s="7">
        <f t="shared" ca="1" si="46"/>
        <v>57</v>
      </c>
      <c r="E297" s="7">
        <f t="shared" ca="1" si="47"/>
        <v>3244</v>
      </c>
      <c r="F297" s="9">
        <f t="shared" ca="1" si="48"/>
        <v>2584</v>
      </c>
      <c r="G297" s="21" t="s">
        <v>36</v>
      </c>
      <c r="H297">
        <f t="shared" ca="1" si="49"/>
        <v>4</v>
      </c>
      <c r="I297" t="e">
        <f ca="1">INDEX(#REF!,MATCH(бэкэнд2!H297,#REF!,0))</f>
        <v>#REF!</v>
      </c>
      <c r="J297">
        <f t="shared" ca="1" si="50"/>
        <v>987</v>
      </c>
      <c r="K297">
        <f t="shared" ca="1" si="51"/>
        <v>53</v>
      </c>
      <c r="L297">
        <f t="shared" ca="1" si="51"/>
        <v>64</v>
      </c>
      <c r="M297">
        <f t="shared" ca="1" si="52"/>
        <v>2019</v>
      </c>
      <c r="N297">
        <f t="shared" ca="1" si="53"/>
        <v>1</v>
      </c>
      <c r="O297">
        <f t="shared" ca="1" si="54"/>
        <v>27</v>
      </c>
    </row>
    <row r="298" spans="2:15">
      <c r="B298" s="8" t="e">
        <f t="shared" ca="1" si="44"/>
        <v>#REF!</v>
      </c>
      <c r="C298" s="7">
        <f t="shared" ca="1" si="45"/>
        <v>144</v>
      </c>
      <c r="D298" s="7">
        <f t="shared" ca="1" si="46"/>
        <v>48</v>
      </c>
      <c r="E298" s="7">
        <f t="shared" ca="1" si="47"/>
        <v>3343</v>
      </c>
      <c r="F298" s="9">
        <f t="shared" ca="1" si="48"/>
        <v>2250</v>
      </c>
      <c r="G298" s="21" t="s">
        <v>36</v>
      </c>
      <c r="H298">
        <f t="shared" ca="1" si="49"/>
        <v>4</v>
      </c>
      <c r="I298" t="e">
        <f ca="1">INDEX(#REF!,MATCH(бэкэнд2!H298,#REF!,0))</f>
        <v>#REF!</v>
      </c>
      <c r="J298">
        <f t="shared" ca="1" si="50"/>
        <v>567</v>
      </c>
      <c r="K298">
        <f t="shared" ca="1" si="51"/>
        <v>68</v>
      </c>
      <c r="L298">
        <f t="shared" ca="1" si="51"/>
        <v>81</v>
      </c>
      <c r="M298">
        <f t="shared" ca="1" si="52"/>
        <v>2019</v>
      </c>
      <c r="N298">
        <f t="shared" ca="1" si="53"/>
        <v>2</v>
      </c>
      <c r="O298">
        <f t="shared" ca="1" si="54"/>
        <v>1</v>
      </c>
    </row>
    <row r="299" spans="2:15">
      <c r="B299" s="8" t="e">
        <f t="shared" ca="1" si="44"/>
        <v>#REF!</v>
      </c>
      <c r="C299" s="7">
        <f t="shared" ca="1" si="45"/>
        <v>164</v>
      </c>
      <c r="D299" s="7">
        <f t="shared" ca="1" si="46"/>
        <v>41</v>
      </c>
      <c r="E299" s="7">
        <f t="shared" ca="1" si="47"/>
        <v>2570</v>
      </c>
      <c r="F299" s="9">
        <f t="shared" ca="1" si="48"/>
        <v>2961</v>
      </c>
      <c r="G299" s="21" t="s">
        <v>36</v>
      </c>
      <c r="H299">
        <f t="shared" ca="1" si="49"/>
        <v>2</v>
      </c>
      <c r="I299" t="e">
        <f ca="1">INDEX(#REF!,MATCH(бэкэнд2!H299,#REF!,0))</f>
        <v>#REF!</v>
      </c>
      <c r="J299">
        <f t="shared" ca="1" si="50"/>
        <v>685</v>
      </c>
      <c r="K299">
        <f t="shared" ca="1" si="51"/>
        <v>92</v>
      </c>
      <c r="L299">
        <f t="shared" ca="1" si="51"/>
        <v>38</v>
      </c>
      <c r="M299">
        <f t="shared" ca="1" si="52"/>
        <v>2019</v>
      </c>
      <c r="N299">
        <f t="shared" ca="1" si="53"/>
        <v>5</v>
      </c>
      <c r="O299">
        <f t="shared" ca="1" si="54"/>
        <v>11</v>
      </c>
    </row>
    <row r="300" spans="2:15">
      <c r="B300" s="8" t="e">
        <f t="shared" ca="1" si="44"/>
        <v>#REF!</v>
      </c>
      <c r="C300" s="7">
        <f t="shared" ca="1" si="45"/>
        <v>88</v>
      </c>
      <c r="D300" s="7">
        <f t="shared" ca="1" si="46"/>
        <v>30</v>
      </c>
      <c r="E300" s="7">
        <f t="shared" ca="1" si="47"/>
        <v>1486</v>
      </c>
      <c r="F300" s="9">
        <f t="shared" ca="1" si="48"/>
        <v>965</v>
      </c>
      <c r="G300" s="21" t="s">
        <v>36</v>
      </c>
      <c r="H300">
        <f t="shared" ca="1" si="49"/>
        <v>5</v>
      </c>
      <c r="I300" t="e">
        <f ca="1">INDEX(#REF!,MATCH(бэкэнд2!H300,#REF!,0))</f>
        <v>#REF!</v>
      </c>
      <c r="J300">
        <f t="shared" ca="1" si="50"/>
        <v>759</v>
      </c>
      <c r="K300">
        <f t="shared" ca="1" si="51"/>
        <v>93</v>
      </c>
      <c r="L300">
        <f t="shared" ca="1" si="51"/>
        <v>90</v>
      </c>
      <c r="M300">
        <f t="shared" ca="1" si="52"/>
        <v>2019</v>
      </c>
      <c r="N300">
        <f t="shared" ca="1" si="53"/>
        <v>8</v>
      </c>
      <c r="O300">
        <f t="shared" ca="1" si="54"/>
        <v>13</v>
      </c>
    </row>
    <row r="301" spans="2:15">
      <c r="B301" s="8" t="e">
        <f t="shared" ca="1" si="44"/>
        <v>#REF!</v>
      </c>
      <c r="C301" s="7">
        <f t="shared" ca="1" si="45"/>
        <v>142</v>
      </c>
      <c r="D301" s="7">
        <f t="shared" ca="1" si="46"/>
        <v>71</v>
      </c>
      <c r="E301" s="7">
        <f t="shared" ca="1" si="47"/>
        <v>2515</v>
      </c>
      <c r="F301" s="9">
        <f t="shared" ca="1" si="48"/>
        <v>2793</v>
      </c>
      <c r="G301" s="21" t="s">
        <v>36</v>
      </c>
      <c r="H301">
        <f t="shared" ca="1" si="49"/>
        <v>11</v>
      </c>
      <c r="I301" t="e">
        <f ca="1">INDEX(#REF!,MATCH(бэкэнд2!H301,#REF!,0))</f>
        <v>#REF!</v>
      </c>
      <c r="J301">
        <f t="shared" ca="1" si="50"/>
        <v>853</v>
      </c>
      <c r="K301">
        <f t="shared" ca="1" si="51"/>
        <v>14</v>
      </c>
      <c r="L301">
        <f t="shared" ca="1" si="51"/>
        <v>25</v>
      </c>
      <c r="M301">
        <f t="shared" ca="1" si="52"/>
        <v>2018</v>
      </c>
      <c r="N301">
        <f t="shared" ca="1" si="53"/>
        <v>5</v>
      </c>
      <c r="O301">
        <f t="shared" ca="1" si="54"/>
        <v>14</v>
      </c>
    </row>
    <row r="302" spans="2:15">
      <c r="B302" s="8" t="e">
        <f t="shared" ca="1" si="44"/>
        <v>#REF!</v>
      </c>
      <c r="C302" s="7">
        <f t="shared" ca="1" si="45"/>
        <v>83</v>
      </c>
      <c r="D302" s="7">
        <f t="shared" ca="1" si="46"/>
        <v>28</v>
      </c>
      <c r="E302" s="7">
        <f t="shared" ca="1" si="47"/>
        <v>2400</v>
      </c>
      <c r="F302" s="9">
        <f t="shared" ca="1" si="48"/>
        <v>1584</v>
      </c>
      <c r="G302" s="21" t="s">
        <v>36</v>
      </c>
      <c r="H302">
        <f t="shared" ca="1" si="49"/>
        <v>8</v>
      </c>
      <c r="I302" t="e">
        <f ca="1">INDEX(#REF!,MATCH(бэкэнд2!H302,#REF!,0))</f>
        <v>#REF!</v>
      </c>
      <c r="J302">
        <f t="shared" ca="1" si="50"/>
        <v>159</v>
      </c>
      <c r="K302">
        <f t="shared" ca="1" si="51"/>
        <v>67</v>
      </c>
      <c r="L302">
        <f t="shared" ca="1" si="51"/>
        <v>16</v>
      </c>
      <c r="M302">
        <f t="shared" ca="1" si="52"/>
        <v>2019</v>
      </c>
      <c r="N302">
        <f t="shared" ca="1" si="53"/>
        <v>8</v>
      </c>
      <c r="O302">
        <f t="shared" ca="1" si="54"/>
        <v>4</v>
      </c>
    </row>
    <row r="303" spans="2:15">
      <c r="B303" s="8" t="e">
        <f t="shared" ca="1" si="44"/>
        <v>#REF!</v>
      </c>
      <c r="C303" s="7">
        <f t="shared" ca="1" si="45"/>
        <v>233</v>
      </c>
      <c r="D303" s="7">
        <f t="shared" ca="1" si="46"/>
        <v>117</v>
      </c>
      <c r="E303" s="7">
        <f t="shared" ca="1" si="47"/>
        <v>1783</v>
      </c>
      <c r="F303" s="9">
        <f t="shared" ca="1" si="48"/>
        <v>4956</v>
      </c>
      <c r="G303" s="21" t="s">
        <v>36</v>
      </c>
      <c r="H303">
        <f t="shared" ca="1" si="49"/>
        <v>11</v>
      </c>
      <c r="I303" t="e">
        <f ca="1">INDEX(#REF!,MATCH(бэкэнд2!H303,#REF!,0))</f>
        <v>#REF!</v>
      </c>
      <c r="J303">
        <f t="shared" ca="1" si="50"/>
        <v>497</v>
      </c>
      <c r="K303">
        <f t="shared" ca="1" si="51"/>
        <v>50</v>
      </c>
      <c r="L303">
        <f t="shared" ca="1" si="51"/>
        <v>73</v>
      </c>
      <c r="M303">
        <f t="shared" ca="1" si="52"/>
        <v>2019</v>
      </c>
      <c r="N303">
        <f t="shared" ca="1" si="53"/>
        <v>3</v>
      </c>
      <c r="O303">
        <f t="shared" ca="1" si="54"/>
        <v>21</v>
      </c>
    </row>
    <row r="304" spans="2:15">
      <c r="B304" s="8" t="e">
        <f t="shared" ca="1" si="44"/>
        <v>#REF!</v>
      </c>
      <c r="C304" s="7">
        <f t="shared" ca="1" si="45"/>
        <v>207</v>
      </c>
      <c r="D304" s="7">
        <f t="shared" ca="1" si="46"/>
        <v>52</v>
      </c>
      <c r="E304" s="7">
        <f t="shared" ca="1" si="47"/>
        <v>3477</v>
      </c>
      <c r="F304" s="9">
        <f t="shared" ca="1" si="48"/>
        <v>2027</v>
      </c>
      <c r="G304" s="21" t="s">
        <v>36</v>
      </c>
      <c r="H304">
        <f t="shared" ca="1" si="49"/>
        <v>2</v>
      </c>
      <c r="I304" t="e">
        <f ca="1">INDEX(#REF!,MATCH(бэкэнд2!H304,#REF!,0))</f>
        <v>#REF!</v>
      </c>
      <c r="J304">
        <f t="shared" ca="1" si="50"/>
        <v>268</v>
      </c>
      <c r="K304">
        <f t="shared" ca="1" si="51"/>
        <v>38</v>
      </c>
      <c r="L304">
        <f t="shared" ca="1" si="51"/>
        <v>63</v>
      </c>
      <c r="M304">
        <f t="shared" ca="1" si="52"/>
        <v>2019</v>
      </c>
      <c r="N304">
        <f t="shared" ca="1" si="53"/>
        <v>9</v>
      </c>
      <c r="O304">
        <f t="shared" ca="1" si="54"/>
        <v>23</v>
      </c>
    </row>
    <row r="305" spans="2:15">
      <c r="B305" s="8" t="e">
        <f t="shared" ca="1" si="44"/>
        <v>#REF!</v>
      </c>
      <c r="C305" s="7">
        <f t="shared" ca="1" si="45"/>
        <v>92</v>
      </c>
      <c r="D305" s="7">
        <f t="shared" ca="1" si="46"/>
        <v>23</v>
      </c>
      <c r="E305" s="7">
        <f t="shared" ca="1" si="47"/>
        <v>1691</v>
      </c>
      <c r="F305" s="9">
        <f t="shared" ca="1" si="48"/>
        <v>566</v>
      </c>
      <c r="G305" s="21" t="s">
        <v>36</v>
      </c>
      <c r="H305">
        <f t="shared" ca="1" si="49"/>
        <v>11</v>
      </c>
      <c r="I305" t="e">
        <f ca="1">INDEX(#REF!,MATCH(бэкэнд2!H305,#REF!,0))</f>
        <v>#REF!</v>
      </c>
      <c r="J305">
        <f t="shared" ca="1" si="50"/>
        <v>935</v>
      </c>
      <c r="K305">
        <f t="shared" ca="1" si="51"/>
        <v>43</v>
      </c>
      <c r="L305">
        <f t="shared" ca="1" si="51"/>
        <v>62</v>
      </c>
      <c r="M305">
        <f t="shared" ca="1" si="52"/>
        <v>2019</v>
      </c>
      <c r="N305">
        <f t="shared" ca="1" si="53"/>
        <v>2</v>
      </c>
      <c r="O305">
        <f t="shared" ca="1" si="54"/>
        <v>7</v>
      </c>
    </row>
    <row r="306" spans="2:15">
      <c r="B306" s="8" t="e">
        <f t="shared" ca="1" si="44"/>
        <v>#REF!</v>
      </c>
      <c r="C306" s="7">
        <f t="shared" ca="1" si="45"/>
        <v>89</v>
      </c>
      <c r="D306" s="7">
        <f t="shared" ca="1" si="46"/>
        <v>23</v>
      </c>
      <c r="E306" s="7">
        <f t="shared" ca="1" si="47"/>
        <v>1212</v>
      </c>
      <c r="F306" s="9">
        <f t="shared" ca="1" si="48"/>
        <v>896</v>
      </c>
      <c r="G306" s="21" t="s">
        <v>36</v>
      </c>
      <c r="H306">
        <f t="shared" ca="1" si="49"/>
        <v>12</v>
      </c>
      <c r="I306" t="e">
        <f ca="1">INDEX(#REF!,MATCH(бэкэнд2!H306,#REF!,0))</f>
        <v>#REF!</v>
      </c>
      <c r="J306">
        <f t="shared" ca="1" si="50"/>
        <v>723</v>
      </c>
      <c r="K306">
        <f t="shared" ca="1" si="51"/>
        <v>64</v>
      </c>
      <c r="L306">
        <f t="shared" ca="1" si="51"/>
        <v>81</v>
      </c>
      <c r="M306">
        <f t="shared" ca="1" si="52"/>
        <v>2019</v>
      </c>
      <c r="N306">
        <f t="shared" ca="1" si="53"/>
        <v>7</v>
      </c>
      <c r="O306">
        <f t="shared" ca="1" si="54"/>
        <v>11</v>
      </c>
    </row>
    <row r="307" spans="2:15">
      <c r="B307" s="8" t="e">
        <f t="shared" ca="1" si="44"/>
        <v>#REF!</v>
      </c>
      <c r="C307" s="7">
        <f t="shared" ca="1" si="45"/>
        <v>66</v>
      </c>
      <c r="D307" s="7">
        <f t="shared" ca="1" si="46"/>
        <v>17</v>
      </c>
      <c r="E307" s="7">
        <f t="shared" ca="1" si="47"/>
        <v>3436</v>
      </c>
      <c r="F307" s="9">
        <f t="shared" ca="1" si="48"/>
        <v>1131</v>
      </c>
      <c r="G307" s="21" t="s">
        <v>36</v>
      </c>
      <c r="H307">
        <f t="shared" ca="1" si="49"/>
        <v>7</v>
      </c>
      <c r="I307" t="e">
        <f ca="1">INDEX(#REF!,MATCH(бэкэнд2!H307,#REF!,0))</f>
        <v>#REF!</v>
      </c>
      <c r="J307">
        <f t="shared" ca="1" si="50"/>
        <v>970</v>
      </c>
      <c r="K307">
        <f t="shared" ca="1" si="51"/>
        <v>19</v>
      </c>
      <c r="L307">
        <f t="shared" ca="1" si="51"/>
        <v>82</v>
      </c>
      <c r="M307">
        <f t="shared" ca="1" si="52"/>
        <v>2019</v>
      </c>
      <c r="N307">
        <f t="shared" ca="1" si="53"/>
        <v>5</v>
      </c>
      <c r="O307">
        <f t="shared" ca="1" si="54"/>
        <v>23</v>
      </c>
    </row>
    <row r="308" spans="2:15">
      <c r="B308" s="8" t="e">
        <f t="shared" ca="1" si="44"/>
        <v>#REF!</v>
      </c>
      <c r="C308" s="7">
        <f t="shared" ca="1" si="45"/>
        <v>153</v>
      </c>
      <c r="D308" s="7">
        <f t="shared" ca="1" si="46"/>
        <v>77</v>
      </c>
      <c r="E308" s="7">
        <f t="shared" ca="1" si="47"/>
        <v>426</v>
      </c>
      <c r="F308" s="9">
        <f t="shared" ca="1" si="48"/>
        <v>775</v>
      </c>
      <c r="G308" s="21" t="s">
        <v>36</v>
      </c>
      <c r="H308">
        <f t="shared" ca="1" si="49"/>
        <v>10</v>
      </c>
      <c r="I308" t="e">
        <f ca="1">INDEX(#REF!,MATCH(бэкэнд2!H308,#REF!,0))</f>
        <v>#REF!</v>
      </c>
      <c r="J308">
        <f t="shared" ca="1" si="50"/>
        <v>281</v>
      </c>
      <c r="K308">
        <f t="shared" ca="1" si="51"/>
        <v>76</v>
      </c>
      <c r="L308">
        <f t="shared" ca="1" si="51"/>
        <v>60</v>
      </c>
      <c r="M308">
        <f t="shared" ca="1" si="52"/>
        <v>2019</v>
      </c>
      <c r="N308">
        <f t="shared" ca="1" si="53"/>
        <v>3</v>
      </c>
      <c r="O308">
        <f t="shared" ca="1" si="54"/>
        <v>24</v>
      </c>
    </row>
    <row r="309" spans="2:15">
      <c r="B309" s="8" t="e">
        <f t="shared" ca="1" si="44"/>
        <v>#REF!</v>
      </c>
      <c r="C309" s="7">
        <f t="shared" ca="1" si="45"/>
        <v>72</v>
      </c>
      <c r="D309" s="7">
        <f t="shared" ca="1" si="46"/>
        <v>18</v>
      </c>
      <c r="E309" s="7">
        <f t="shared" ca="1" si="47"/>
        <v>616</v>
      </c>
      <c r="F309" s="9">
        <f t="shared" ca="1" si="48"/>
        <v>705</v>
      </c>
      <c r="G309" s="21" t="s">
        <v>36</v>
      </c>
      <c r="H309">
        <f t="shared" ca="1" si="49"/>
        <v>9</v>
      </c>
      <c r="I309" t="e">
        <f ca="1">INDEX(#REF!,MATCH(бэкэнд2!H309,#REF!,0))</f>
        <v>#REF!</v>
      </c>
      <c r="J309">
        <f t="shared" ca="1" si="50"/>
        <v>377</v>
      </c>
      <c r="K309">
        <f t="shared" ca="1" si="51"/>
        <v>28</v>
      </c>
      <c r="L309">
        <f t="shared" ca="1" si="51"/>
        <v>54</v>
      </c>
      <c r="M309">
        <f t="shared" ca="1" si="52"/>
        <v>2019</v>
      </c>
      <c r="N309">
        <f t="shared" ca="1" si="53"/>
        <v>6</v>
      </c>
      <c r="O309">
        <f t="shared" ca="1" si="54"/>
        <v>13</v>
      </c>
    </row>
    <row r="310" spans="2:15">
      <c r="B310" s="8" t="e">
        <f t="shared" ca="1" si="44"/>
        <v>#REF!</v>
      </c>
      <c r="C310" s="7">
        <f t="shared" ca="1" si="45"/>
        <v>36</v>
      </c>
      <c r="D310" s="7">
        <f t="shared" ca="1" si="46"/>
        <v>18</v>
      </c>
      <c r="E310" s="7">
        <f t="shared" ca="1" si="47"/>
        <v>3247</v>
      </c>
      <c r="F310" s="9">
        <f t="shared" ca="1" si="48"/>
        <v>1905</v>
      </c>
      <c r="G310" s="21" t="s">
        <v>36</v>
      </c>
      <c r="H310">
        <f t="shared" ca="1" si="49"/>
        <v>5</v>
      </c>
      <c r="I310" t="e">
        <f ca="1">INDEX(#REF!,MATCH(бэкэнд2!H310,#REF!,0))</f>
        <v>#REF!</v>
      </c>
      <c r="J310">
        <f t="shared" ca="1" si="50"/>
        <v>700</v>
      </c>
      <c r="K310">
        <f t="shared" ca="1" si="51"/>
        <v>84</v>
      </c>
      <c r="L310">
        <f t="shared" ca="1" si="51"/>
        <v>40</v>
      </c>
      <c r="M310">
        <f t="shared" ca="1" si="52"/>
        <v>2019</v>
      </c>
      <c r="N310">
        <f t="shared" ca="1" si="53"/>
        <v>5</v>
      </c>
      <c r="O310">
        <f t="shared" ca="1" si="54"/>
        <v>14</v>
      </c>
    </row>
    <row r="311" spans="2:15">
      <c r="B311" s="8" t="e">
        <f t="shared" ca="1" si="44"/>
        <v>#REF!</v>
      </c>
      <c r="C311" s="7">
        <f t="shared" ca="1" si="45"/>
        <v>78</v>
      </c>
      <c r="D311" s="7">
        <f t="shared" ca="1" si="46"/>
        <v>20</v>
      </c>
      <c r="E311" s="7">
        <f t="shared" ca="1" si="47"/>
        <v>2077</v>
      </c>
      <c r="F311" s="9">
        <f t="shared" ca="1" si="48"/>
        <v>836</v>
      </c>
      <c r="G311" s="21" t="s">
        <v>36</v>
      </c>
      <c r="H311">
        <f t="shared" ca="1" si="49"/>
        <v>1</v>
      </c>
      <c r="I311" t="e">
        <f ca="1">INDEX(#REF!,MATCH(бэкэнд2!H311,#REF!,0))</f>
        <v>#REF!</v>
      </c>
      <c r="J311">
        <f t="shared" ca="1" si="50"/>
        <v>806</v>
      </c>
      <c r="K311">
        <f t="shared" ca="1" si="51"/>
        <v>44</v>
      </c>
      <c r="L311">
        <f t="shared" ca="1" si="51"/>
        <v>25</v>
      </c>
      <c r="M311">
        <f t="shared" ca="1" si="52"/>
        <v>2019</v>
      </c>
      <c r="N311">
        <f t="shared" ca="1" si="53"/>
        <v>9</v>
      </c>
      <c r="O311">
        <f t="shared" ca="1" si="54"/>
        <v>9</v>
      </c>
    </row>
    <row r="312" spans="2:15">
      <c r="B312" s="8" t="e">
        <f t="shared" ca="1" si="44"/>
        <v>#REF!</v>
      </c>
      <c r="C312" s="7">
        <f t="shared" ca="1" si="45"/>
        <v>35</v>
      </c>
      <c r="D312" s="7">
        <f t="shared" ca="1" si="46"/>
        <v>12</v>
      </c>
      <c r="E312" s="7">
        <f t="shared" ca="1" si="47"/>
        <v>2303</v>
      </c>
      <c r="F312" s="9">
        <f t="shared" ca="1" si="48"/>
        <v>982</v>
      </c>
      <c r="G312" s="21" t="s">
        <v>36</v>
      </c>
      <c r="H312">
        <f t="shared" ca="1" si="49"/>
        <v>9</v>
      </c>
      <c r="I312" t="e">
        <f ca="1">INDEX(#REF!,MATCH(бэкэнд2!H312,#REF!,0))</f>
        <v>#REF!</v>
      </c>
      <c r="J312">
        <f t="shared" ca="1" si="50"/>
        <v>105</v>
      </c>
      <c r="K312">
        <f t="shared" ca="1" si="51"/>
        <v>97</v>
      </c>
      <c r="L312">
        <f t="shared" ca="1" si="51"/>
        <v>12</v>
      </c>
      <c r="M312">
        <f t="shared" ca="1" si="52"/>
        <v>2019</v>
      </c>
      <c r="N312">
        <f t="shared" ca="1" si="53"/>
        <v>1</v>
      </c>
      <c r="O312">
        <f t="shared" ca="1" si="54"/>
        <v>3</v>
      </c>
    </row>
    <row r="313" spans="2:15">
      <c r="B313" s="8" t="e">
        <f t="shared" ca="1" si="44"/>
        <v>#REF!</v>
      </c>
      <c r="C313" s="7">
        <f t="shared" ca="1" si="45"/>
        <v>153</v>
      </c>
      <c r="D313" s="7">
        <f t="shared" ca="1" si="46"/>
        <v>77</v>
      </c>
      <c r="E313" s="7">
        <f t="shared" ca="1" si="47"/>
        <v>2393</v>
      </c>
      <c r="F313" s="9">
        <f t="shared" ca="1" si="48"/>
        <v>2473</v>
      </c>
      <c r="G313" s="21" t="s">
        <v>36</v>
      </c>
      <c r="H313">
        <f t="shared" ca="1" si="49"/>
        <v>3</v>
      </c>
      <c r="I313" t="e">
        <f ca="1">INDEX(#REF!,MATCH(бэкэнд2!H313,#REF!,0))</f>
        <v>#REF!</v>
      </c>
      <c r="J313">
        <f t="shared" ca="1" si="50"/>
        <v>992</v>
      </c>
      <c r="K313">
        <f t="shared" ca="1" si="51"/>
        <v>86</v>
      </c>
      <c r="L313">
        <f t="shared" ca="1" si="51"/>
        <v>31</v>
      </c>
      <c r="M313">
        <f t="shared" ca="1" si="52"/>
        <v>2019</v>
      </c>
      <c r="N313">
        <f t="shared" ca="1" si="53"/>
        <v>4</v>
      </c>
      <c r="O313">
        <f t="shared" ca="1" si="54"/>
        <v>3</v>
      </c>
    </row>
    <row r="314" spans="2:15">
      <c r="B314" s="8" t="e">
        <f t="shared" ca="1" si="44"/>
        <v>#REF!</v>
      </c>
      <c r="C314" s="7">
        <f t="shared" ca="1" si="45"/>
        <v>74</v>
      </c>
      <c r="D314" s="7">
        <f t="shared" ca="1" si="46"/>
        <v>37</v>
      </c>
      <c r="E314" s="7">
        <f t="shared" ca="1" si="47"/>
        <v>1579</v>
      </c>
      <c r="F314" s="9">
        <f t="shared" ca="1" si="48"/>
        <v>1835</v>
      </c>
      <c r="G314" s="21" t="s">
        <v>36</v>
      </c>
      <c r="H314">
        <f t="shared" ca="1" si="49"/>
        <v>8</v>
      </c>
      <c r="I314" t="e">
        <f ca="1">INDEX(#REF!,MATCH(бэкэнд2!H314,#REF!,0))</f>
        <v>#REF!</v>
      </c>
      <c r="J314">
        <f t="shared" ca="1" si="50"/>
        <v>454</v>
      </c>
      <c r="K314">
        <f t="shared" ca="1" si="51"/>
        <v>79</v>
      </c>
      <c r="L314">
        <f t="shared" ca="1" si="51"/>
        <v>41</v>
      </c>
      <c r="M314">
        <f t="shared" ca="1" si="52"/>
        <v>2019</v>
      </c>
      <c r="N314">
        <f t="shared" ca="1" si="53"/>
        <v>7</v>
      </c>
      <c r="O314">
        <f t="shared" ca="1" si="54"/>
        <v>16</v>
      </c>
    </row>
    <row r="315" spans="2:15">
      <c r="B315" s="8" t="e">
        <f t="shared" ca="1" si="44"/>
        <v>#REF!</v>
      </c>
      <c r="C315" s="7">
        <f t="shared" ca="1" si="45"/>
        <v>224</v>
      </c>
      <c r="D315" s="7">
        <f t="shared" ca="1" si="46"/>
        <v>112</v>
      </c>
      <c r="E315" s="7">
        <f t="shared" ca="1" si="47"/>
        <v>1706</v>
      </c>
      <c r="F315" s="9">
        <f t="shared" ca="1" si="48"/>
        <v>2527</v>
      </c>
      <c r="G315" s="21" t="s">
        <v>36</v>
      </c>
      <c r="H315">
        <f t="shared" ca="1" si="49"/>
        <v>7</v>
      </c>
      <c r="I315" t="e">
        <f ca="1">INDEX(#REF!,MATCH(бэкэнд2!H315,#REF!,0))</f>
        <v>#REF!</v>
      </c>
      <c r="J315">
        <f t="shared" ca="1" si="50"/>
        <v>655</v>
      </c>
      <c r="K315">
        <f t="shared" ca="1" si="51"/>
        <v>71</v>
      </c>
      <c r="L315">
        <f t="shared" ca="1" si="51"/>
        <v>81</v>
      </c>
      <c r="M315">
        <f t="shared" ca="1" si="52"/>
        <v>2019</v>
      </c>
      <c r="N315">
        <f t="shared" ca="1" si="53"/>
        <v>1</v>
      </c>
      <c r="O315">
        <f t="shared" ca="1" si="54"/>
        <v>21</v>
      </c>
    </row>
    <row r="316" spans="2:15">
      <c r="B316" s="8" t="e">
        <f t="shared" ca="1" si="44"/>
        <v>#REF!</v>
      </c>
      <c r="C316" s="7">
        <f t="shared" ca="1" si="45"/>
        <v>94</v>
      </c>
      <c r="D316" s="7">
        <f t="shared" ca="1" si="46"/>
        <v>47</v>
      </c>
      <c r="E316" s="7">
        <f t="shared" ca="1" si="47"/>
        <v>3299</v>
      </c>
      <c r="F316" s="9">
        <f t="shared" ca="1" si="48"/>
        <v>2983</v>
      </c>
      <c r="G316" s="21" t="s">
        <v>36</v>
      </c>
      <c r="H316">
        <f t="shared" ca="1" si="49"/>
        <v>10</v>
      </c>
      <c r="I316" t="e">
        <f ca="1">INDEX(#REF!,MATCH(бэкэнд2!H316,#REF!,0))</f>
        <v>#REF!</v>
      </c>
      <c r="J316">
        <f t="shared" ca="1" si="50"/>
        <v>863</v>
      </c>
      <c r="K316">
        <f t="shared" ca="1" si="51"/>
        <v>17</v>
      </c>
      <c r="L316">
        <f t="shared" ca="1" si="51"/>
        <v>62</v>
      </c>
      <c r="M316">
        <f t="shared" ca="1" si="52"/>
        <v>2019</v>
      </c>
      <c r="N316">
        <f t="shared" ca="1" si="53"/>
        <v>9</v>
      </c>
      <c r="O316">
        <f t="shared" ca="1" si="54"/>
        <v>8</v>
      </c>
    </row>
    <row r="317" spans="2:15">
      <c r="B317" s="8" t="e">
        <f t="shared" ca="1" si="44"/>
        <v>#REF!</v>
      </c>
      <c r="C317" s="7">
        <f t="shared" ca="1" si="45"/>
        <v>133</v>
      </c>
      <c r="D317" s="7">
        <f t="shared" ca="1" si="46"/>
        <v>67</v>
      </c>
      <c r="E317" s="7">
        <f t="shared" ca="1" si="47"/>
        <v>2246</v>
      </c>
      <c r="F317" s="9">
        <f t="shared" ca="1" si="48"/>
        <v>2582</v>
      </c>
      <c r="G317" s="21" t="s">
        <v>36</v>
      </c>
      <c r="H317">
        <f t="shared" ca="1" si="49"/>
        <v>9</v>
      </c>
      <c r="I317" t="e">
        <f ca="1">INDEX(#REF!,MATCH(бэкэнд2!H317,#REF!,0))</f>
        <v>#REF!</v>
      </c>
      <c r="J317">
        <f t="shared" ca="1" si="50"/>
        <v>631</v>
      </c>
      <c r="K317">
        <f t="shared" ca="1" si="51"/>
        <v>17</v>
      </c>
      <c r="L317">
        <f t="shared" ca="1" si="51"/>
        <v>85</v>
      </c>
      <c r="M317">
        <f t="shared" ca="1" si="52"/>
        <v>2019</v>
      </c>
      <c r="N317">
        <f t="shared" ca="1" si="53"/>
        <v>5</v>
      </c>
      <c r="O317">
        <f t="shared" ca="1" si="54"/>
        <v>22</v>
      </c>
    </row>
    <row r="318" spans="2:15">
      <c r="B318" s="8" t="e">
        <f t="shared" ca="1" si="44"/>
        <v>#REF!</v>
      </c>
      <c r="C318" s="7">
        <f t="shared" ca="1" si="45"/>
        <v>204</v>
      </c>
      <c r="D318" s="7">
        <f t="shared" ca="1" si="46"/>
        <v>51</v>
      </c>
      <c r="E318" s="7">
        <f t="shared" ca="1" si="47"/>
        <v>929</v>
      </c>
      <c r="F318" s="9">
        <f t="shared" ca="1" si="48"/>
        <v>931</v>
      </c>
      <c r="G318" s="21" t="s">
        <v>36</v>
      </c>
      <c r="H318">
        <f t="shared" ca="1" si="49"/>
        <v>3</v>
      </c>
      <c r="I318" t="e">
        <f ca="1">INDEX(#REF!,MATCH(бэкэнд2!H318,#REF!,0))</f>
        <v>#REF!</v>
      </c>
      <c r="J318">
        <f t="shared" ca="1" si="50"/>
        <v>432</v>
      </c>
      <c r="K318">
        <f t="shared" ca="1" si="51"/>
        <v>85</v>
      </c>
      <c r="L318">
        <f t="shared" ca="1" si="51"/>
        <v>43</v>
      </c>
      <c r="M318">
        <f t="shared" ca="1" si="52"/>
        <v>2018</v>
      </c>
      <c r="N318">
        <f t="shared" ca="1" si="53"/>
        <v>10</v>
      </c>
      <c r="O318">
        <f t="shared" ca="1" si="54"/>
        <v>28</v>
      </c>
    </row>
    <row r="319" spans="2:15">
      <c r="B319" s="8" t="e">
        <f t="shared" ca="1" si="44"/>
        <v>#REF!</v>
      </c>
      <c r="C319" s="7">
        <f t="shared" ca="1" si="45"/>
        <v>83</v>
      </c>
      <c r="D319" s="7">
        <f t="shared" ca="1" si="46"/>
        <v>42</v>
      </c>
      <c r="E319" s="7">
        <f t="shared" ca="1" si="47"/>
        <v>1184</v>
      </c>
      <c r="F319" s="9">
        <f t="shared" ca="1" si="48"/>
        <v>910</v>
      </c>
      <c r="G319" s="21" t="s">
        <v>36</v>
      </c>
      <c r="H319">
        <f t="shared" ca="1" si="49"/>
        <v>7</v>
      </c>
      <c r="I319" t="e">
        <f ca="1">INDEX(#REF!,MATCH(бэкэнд2!H319,#REF!,0))</f>
        <v>#REF!</v>
      </c>
      <c r="J319">
        <f t="shared" ca="1" si="50"/>
        <v>785</v>
      </c>
      <c r="K319">
        <f t="shared" ca="1" si="51"/>
        <v>15</v>
      </c>
      <c r="L319">
        <f t="shared" ca="1" si="51"/>
        <v>93</v>
      </c>
      <c r="M319">
        <f t="shared" ca="1" si="52"/>
        <v>2019</v>
      </c>
      <c r="N319">
        <f t="shared" ca="1" si="53"/>
        <v>5</v>
      </c>
      <c r="O319">
        <f t="shared" ca="1" si="54"/>
        <v>4</v>
      </c>
    </row>
    <row r="320" spans="2:15">
      <c r="B320" s="8" t="e">
        <f t="shared" ca="1" si="44"/>
        <v>#REF!</v>
      </c>
      <c r="C320" s="7">
        <f t="shared" ca="1" si="45"/>
        <v>111</v>
      </c>
      <c r="D320" s="7">
        <f t="shared" ca="1" si="46"/>
        <v>28</v>
      </c>
      <c r="E320" s="7">
        <f t="shared" ca="1" si="47"/>
        <v>500</v>
      </c>
      <c r="F320" s="9">
        <f t="shared" ca="1" si="48"/>
        <v>749</v>
      </c>
      <c r="G320" s="21" t="s">
        <v>36</v>
      </c>
      <c r="H320">
        <f t="shared" ca="1" si="49"/>
        <v>3</v>
      </c>
      <c r="I320" t="e">
        <f ca="1">INDEX(#REF!,MATCH(бэкэнд2!H320,#REF!,0))</f>
        <v>#REF!</v>
      </c>
      <c r="J320">
        <f t="shared" ca="1" si="50"/>
        <v>635</v>
      </c>
      <c r="K320">
        <f t="shared" ca="1" si="51"/>
        <v>29</v>
      </c>
      <c r="L320">
        <f t="shared" ca="1" si="51"/>
        <v>48</v>
      </c>
      <c r="M320">
        <f t="shared" ca="1" si="52"/>
        <v>2019</v>
      </c>
      <c r="N320">
        <f t="shared" ca="1" si="53"/>
        <v>9</v>
      </c>
      <c r="O320">
        <f t="shared" ca="1" si="54"/>
        <v>22</v>
      </c>
    </row>
    <row r="321" spans="2:15">
      <c r="B321" s="8" t="e">
        <f t="shared" ca="1" si="44"/>
        <v>#REF!</v>
      </c>
      <c r="C321" s="7">
        <f t="shared" ca="1" si="45"/>
        <v>65</v>
      </c>
      <c r="D321" s="7">
        <f t="shared" ca="1" si="46"/>
        <v>33</v>
      </c>
      <c r="E321" s="7">
        <f t="shared" ca="1" si="47"/>
        <v>1029</v>
      </c>
      <c r="F321" s="9">
        <f t="shared" ca="1" si="48"/>
        <v>906</v>
      </c>
      <c r="G321" s="21" t="s">
        <v>36</v>
      </c>
      <c r="H321">
        <f t="shared" ca="1" si="49"/>
        <v>5</v>
      </c>
      <c r="I321" t="e">
        <f ca="1">INDEX(#REF!,MATCH(бэкэнд2!H321,#REF!,0))</f>
        <v>#REF!</v>
      </c>
      <c r="J321">
        <f t="shared" ca="1" si="50"/>
        <v>112</v>
      </c>
      <c r="K321">
        <f t="shared" ca="1" si="51"/>
        <v>43</v>
      </c>
      <c r="L321">
        <f t="shared" ca="1" si="51"/>
        <v>92</v>
      </c>
      <c r="M321">
        <f t="shared" ca="1" si="52"/>
        <v>2019</v>
      </c>
      <c r="N321">
        <f t="shared" ca="1" si="53"/>
        <v>5</v>
      </c>
      <c r="O321">
        <f t="shared" ca="1" si="54"/>
        <v>9</v>
      </c>
    </row>
    <row r="322" spans="2:15">
      <c r="B322" s="8" t="e">
        <f t="shared" ca="1" si="44"/>
        <v>#REF!</v>
      </c>
      <c r="C322" s="7">
        <f t="shared" ca="1" si="45"/>
        <v>131</v>
      </c>
      <c r="D322" s="7">
        <f t="shared" ca="1" si="46"/>
        <v>33</v>
      </c>
      <c r="E322" s="7">
        <f t="shared" ca="1" si="47"/>
        <v>1306</v>
      </c>
      <c r="F322" s="9">
        <f t="shared" ca="1" si="48"/>
        <v>581</v>
      </c>
      <c r="G322" s="21" t="s">
        <v>36</v>
      </c>
      <c r="H322">
        <f t="shared" ca="1" si="49"/>
        <v>12</v>
      </c>
      <c r="I322" t="e">
        <f ca="1">INDEX(#REF!,MATCH(бэкэнд2!H322,#REF!,0))</f>
        <v>#REF!</v>
      </c>
      <c r="J322">
        <f t="shared" ca="1" si="50"/>
        <v>144</v>
      </c>
      <c r="K322">
        <f t="shared" ca="1" si="51"/>
        <v>68</v>
      </c>
      <c r="L322">
        <f t="shared" ca="1" si="51"/>
        <v>49</v>
      </c>
      <c r="M322">
        <f t="shared" ca="1" si="52"/>
        <v>2019</v>
      </c>
      <c r="N322">
        <f t="shared" ca="1" si="53"/>
        <v>8</v>
      </c>
      <c r="O322">
        <f t="shared" ca="1" si="54"/>
        <v>28</v>
      </c>
    </row>
    <row r="323" spans="2:15">
      <c r="B323" s="8" t="e">
        <f t="shared" ca="1" si="44"/>
        <v>#REF!</v>
      </c>
      <c r="C323" s="7">
        <f t="shared" ca="1" si="45"/>
        <v>162</v>
      </c>
      <c r="D323" s="7">
        <f t="shared" ca="1" si="46"/>
        <v>54</v>
      </c>
      <c r="E323" s="7">
        <f t="shared" ca="1" si="47"/>
        <v>2322</v>
      </c>
      <c r="F323" s="9">
        <f t="shared" ca="1" si="48"/>
        <v>2367</v>
      </c>
      <c r="G323" s="21" t="s">
        <v>36</v>
      </c>
      <c r="H323">
        <f t="shared" ca="1" si="49"/>
        <v>6</v>
      </c>
      <c r="I323" t="e">
        <f ca="1">INDEX(#REF!,MATCH(бэкэнд2!H323,#REF!,0))</f>
        <v>#REF!</v>
      </c>
      <c r="J323">
        <f t="shared" ca="1" si="50"/>
        <v>676</v>
      </c>
      <c r="K323">
        <f t="shared" ca="1" si="51"/>
        <v>58</v>
      </c>
      <c r="L323">
        <f t="shared" ca="1" si="51"/>
        <v>68</v>
      </c>
      <c r="M323">
        <f t="shared" ca="1" si="52"/>
        <v>2019</v>
      </c>
      <c r="N323">
        <f t="shared" ca="1" si="53"/>
        <v>4</v>
      </c>
      <c r="O323">
        <f t="shared" ca="1" si="54"/>
        <v>21</v>
      </c>
    </row>
    <row r="324" spans="2:15">
      <c r="B324" s="8" t="e">
        <f t="shared" ref="B324:B387" ca="1" si="55">G324&amp;I324&amp;J324&amp;K324&amp;L324</f>
        <v>#REF!</v>
      </c>
      <c r="C324" s="7">
        <f t="shared" ref="C324:C387" ca="1" si="56">RANDBETWEEN(30,30*8)</f>
        <v>141</v>
      </c>
      <c r="D324" s="7">
        <f t="shared" ref="D324:D387" ca="1" si="57">ROUNDUP(C324/RANDBETWEEN(2,4),0)</f>
        <v>71</v>
      </c>
      <c r="E324" s="7">
        <f t="shared" ref="E324:E387" ca="1" si="58">RANDBETWEEN(200,3500)</f>
        <v>367</v>
      </c>
      <c r="F324" s="9">
        <f t="shared" ref="F324:F387" ca="1" si="59">IF(D324*E324&gt;200000,RANDBETWEEN(3000,5000),IF(D324*E324&gt;100000,RANDBETWEEN(2000,3000),IF(D324*E324&gt;50000,RANDBETWEEN(1000,2000),RANDBETWEEN(500,1000))))</f>
        <v>873</v>
      </c>
      <c r="G324" s="21" t="s">
        <v>36</v>
      </c>
      <c r="H324">
        <f t="shared" ref="H324:H387" ca="1" si="60">RANDBETWEEN(1,12)</f>
        <v>5</v>
      </c>
      <c r="I324" t="e">
        <f ca="1">INDEX(#REF!,MATCH(бэкэнд2!H324,#REF!,0))</f>
        <v>#REF!</v>
      </c>
      <c r="J324">
        <f t="shared" ref="J324:J387" ca="1" si="61">RANDBETWEEN(100,999)</f>
        <v>450</v>
      </c>
      <c r="K324">
        <f t="shared" ref="K324:L387" ca="1" si="62">RANDBETWEEN(10,99)</f>
        <v>18</v>
      </c>
      <c r="L324">
        <f t="shared" ca="1" si="62"/>
        <v>78</v>
      </c>
      <c r="M324">
        <f t="shared" ref="M324:M387" ca="1" si="63">IF(RANDBETWEEN(1000,2000)&gt;1800,IF(RANDBETWEEN(1000,2000)&gt;1100,2018,2017),2019)</f>
        <v>2018</v>
      </c>
      <c r="N324">
        <f t="shared" ref="N324:N387" ca="1" si="64">IF(M324=2019,RANDBETWEEN(1,9),RANDBETWEEN(1,12))</f>
        <v>7</v>
      </c>
      <c r="O324">
        <f t="shared" ref="O324:O387" ca="1" si="65">RANDBETWEEN(1,28)</f>
        <v>23</v>
      </c>
    </row>
    <row r="325" spans="2:15">
      <c r="B325" s="8" t="e">
        <f t="shared" ca="1" si="55"/>
        <v>#REF!</v>
      </c>
      <c r="C325" s="7">
        <f t="shared" ca="1" si="56"/>
        <v>70</v>
      </c>
      <c r="D325" s="7">
        <f t="shared" ca="1" si="57"/>
        <v>24</v>
      </c>
      <c r="E325" s="7">
        <f t="shared" ca="1" si="58"/>
        <v>2130</v>
      </c>
      <c r="F325" s="9">
        <f t="shared" ca="1" si="59"/>
        <v>1622</v>
      </c>
      <c r="G325" s="21" t="s">
        <v>36</v>
      </c>
      <c r="H325">
        <f t="shared" ca="1" si="60"/>
        <v>12</v>
      </c>
      <c r="I325" t="e">
        <f ca="1">INDEX(#REF!,MATCH(бэкэнд2!H325,#REF!,0))</f>
        <v>#REF!</v>
      </c>
      <c r="J325">
        <f t="shared" ca="1" si="61"/>
        <v>636</v>
      </c>
      <c r="K325">
        <f t="shared" ca="1" si="62"/>
        <v>67</v>
      </c>
      <c r="L325">
        <f t="shared" ca="1" si="62"/>
        <v>57</v>
      </c>
      <c r="M325">
        <f t="shared" ca="1" si="63"/>
        <v>2019</v>
      </c>
      <c r="N325">
        <f t="shared" ca="1" si="64"/>
        <v>5</v>
      </c>
      <c r="O325">
        <f t="shared" ca="1" si="65"/>
        <v>9</v>
      </c>
    </row>
    <row r="326" spans="2:15">
      <c r="B326" s="8" t="e">
        <f t="shared" ca="1" si="55"/>
        <v>#REF!</v>
      </c>
      <c r="C326" s="7">
        <f t="shared" ca="1" si="56"/>
        <v>49</v>
      </c>
      <c r="D326" s="7">
        <f t="shared" ca="1" si="57"/>
        <v>25</v>
      </c>
      <c r="E326" s="7">
        <f t="shared" ca="1" si="58"/>
        <v>3136</v>
      </c>
      <c r="F326" s="9">
        <f t="shared" ca="1" si="59"/>
        <v>1315</v>
      </c>
      <c r="G326" s="21" t="s">
        <v>36</v>
      </c>
      <c r="H326">
        <f t="shared" ca="1" si="60"/>
        <v>3</v>
      </c>
      <c r="I326" t="e">
        <f ca="1">INDEX(#REF!,MATCH(бэкэнд2!H326,#REF!,0))</f>
        <v>#REF!</v>
      </c>
      <c r="J326">
        <f t="shared" ca="1" si="61"/>
        <v>743</v>
      </c>
      <c r="K326">
        <f t="shared" ca="1" si="62"/>
        <v>43</v>
      </c>
      <c r="L326">
        <f t="shared" ca="1" si="62"/>
        <v>19</v>
      </c>
      <c r="M326">
        <f t="shared" ca="1" si="63"/>
        <v>2019</v>
      </c>
      <c r="N326">
        <f t="shared" ca="1" si="64"/>
        <v>5</v>
      </c>
      <c r="O326">
        <f t="shared" ca="1" si="65"/>
        <v>17</v>
      </c>
    </row>
    <row r="327" spans="2:15">
      <c r="B327" s="8" t="e">
        <f t="shared" ca="1" si="55"/>
        <v>#REF!</v>
      </c>
      <c r="C327" s="7">
        <f t="shared" ca="1" si="56"/>
        <v>57</v>
      </c>
      <c r="D327" s="7">
        <f t="shared" ca="1" si="57"/>
        <v>19</v>
      </c>
      <c r="E327" s="7">
        <f t="shared" ca="1" si="58"/>
        <v>902</v>
      </c>
      <c r="F327" s="9">
        <f t="shared" ca="1" si="59"/>
        <v>511</v>
      </c>
      <c r="G327" s="21" t="s">
        <v>36</v>
      </c>
      <c r="H327">
        <f t="shared" ca="1" si="60"/>
        <v>5</v>
      </c>
      <c r="I327" t="e">
        <f ca="1">INDEX(#REF!,MATCH(бэкэнд2!H327,#REF!,0))</f>
        <v>#REF!</v>
      </c>
      <c r="J327">
        <f t="shared" ca="1" si="61"/>
        <v>609</v>
      </c>
      <c r="K327">
        <f t="shared" ca="1" si="62"/>
        <v>97</v>
      </c>
      <c r="L327">
        <f t="shared" ca="1" si="62"/>
        <v>27</v>
      </c>
      <c r="M327">
        <f t="shared" ca="1" si="63"/>
        <v>2019</v>
      </c>
      <c r="N327">
        <f t="shared" ca="1" si="64"/>
        <v>3</v>
      </c>
      <c r="O327">
        <f t="shared" ca="1" si="65"/>
        <v>12</v>
      </c>
    </row>
    <row r="328" spans="2:15">
      <c r="B328" s="8" t="e">
        <f t="shared" ca="1" si="55"/>
        <v>#REF!</v>
      </c>
      <c r="C328" s="7">
        <f t="shared" ca="1" si="56"/>
        <v>152</v>
      </c>
      <c r="D328" s="7">
        <f t="shared" ca="1" si="57"/>
        <v>51</v>
      </c>
      <c r="E328" s="7">
        <f t="shared" ca="1" si="58"/>
        <v>2091</v>
      </c>
      <c r="F328" s="9">
        <f t="shared" ca="1" si="59"/>
        <v>2617</v>
      </c>
      <c r="G328" s="21" t="s">
        <v>36</v>
      </c>
      <c r="H328">
        <f t="shared" ca="1" si="60"/>
        <v>11</v>
      </c>
      <c r="I328" t="e">
        <f ca="1">INDEX(#REF!,MATCH(бэкэнд2!H328,#REF!,0))</f>
        <v>#REF!</v>
      </c>
      <c r="J328">
        <f t="shared" ca="1" si="61"/>
        <v>841</v>
      </c>
      <c r="K328">
        <f t="shared" ca="1" si="62"/>
        <v>47</v>
      </c>
      <c r="L328">
        <f t="shared" ca="1" si="62"/>
        <v>79</v>
      </c>
      <c r="M328">
        <f t="shared" ca="1" si="63"/>
        <v>2018</v>
      </c>
      <c r="N328">
        <f t="shared" ca="1" si="64"/>
        <v>11</v>
      </c>
      <c r="O328">
        <f t="shared" ca="1" si="65"/>
        <v>3</v>
      </c>
    </row>
    <row r="329" spans="2:15">
      <c r="B329" s="8" t="e">
        <f t="shared" ca="1" si="55"/>
        <v>#REF!</v>
      </c>
      <c r="C329" s="7">
        <f t="shared" ca="1" si="56"/>
        <v>172</v>
      </c>
      <c r="D329" s="7">
        <f t="shared" ca="1" si="57"/>
        <v>43</v>
      </c>
      <c r="E329" s="7">
        <f t="shared" ca="1" si="58"/>
        <v>1398</v>
      </c>
      <c r="F329" s="9">
        <f t="shared" ca="1" si="59"/>
        <v>1315</v>
      </c>
      <c r="G329" s="21" t="s">
        <v>36</v>
      </c>
      <c r="H329">
        <f t="shared" ca="1" si="60"/>
        <v>7</v>
      </c>
      <c r="I329" t="e">
        <f ca="1">INDEX(#REF!,MATCH(бэкэнд2!H329,#REF!,0))</f>
        <v>#REF!</v>
      </c>
      <c r="J329">
        <f t="shared" ca="1" si="61"/>
        <v>806</v>
      </c>
      <c r="K329">
        <f t="shared" ca="1" si="62"/>
        <v>92</v>
      </c>
      <c r="L329">
        <f t="shared" ca="1" si="62"/>
        <v>49</v>
      </c>
      <c r="M329">
        <f t="shared" ca="1" si="63"/>
        <v>2019</v>
      </c>
      <c r="N329">
        <f t="shared" ca="1" si="64"/>
        <v>5</v>
      </c>
      <c r="O329">
        <f t="shared" ca="1" si="65"/>
        <v>6</v>
      </c>
    </row>
    <row r="330" spans="2:15">
      <c r="B330" s="8" t="e">
        <f t="shared" ca="1" si="55"/>
        <v>#REF!</v>
      </c>
      <c r="C330" s="7">
        <f t="shared" ca="1" si="56"/>
        <v>116</v>
      </c>
      <c r="D330" s="7">
        <f t="shared" ca="1" si="57"/>
        <v>58</v>
      </c>
      <c r="E330" s="7">
        <f t="shared" ca="1" si="58"/>
        <v>2762</v>
      </c>
      <c r="F330" s="9">
        <f t="shared" ca="1" si="59"/>
        <v>2967</v>
      </c>
      <c r="G330" s="21" t="s">
        <v>36</v>
      </c>
      <c r="H330">
        <f t="shared" ca="1" si="60"/>
        <v>3</v>
      </c>
      <c r="I330" t="e">
        <f ca="1">INDEX(#REF!,MATCH(бэкэнд2!H330,#REF!,0))</f>
        <v>#REF!</v>
      </c>
      <c r="J330">
        <f t="shared" ca="1" si="61"/>
        <v>152</v>
      </c>
      <c r="K330">
        <f t="shared" ca="1" si="62"/>
        <v>63</v>
      </c>
      <c r="L330">
        <f t="shared" ca="1" si="62"/>
        <v>41</v>
      </c>
      <c r="M330">
        <f t="shared" ca="1" si="63"/>
        <v>2019</v>
      </c>
      <c r="N330">
        <f t="shared" ca="1" si="64"/>
        <v>2</v>
      </c>
      <c r="O330">
        <f t="shared" ca="1" si="65"/>
        <v>1</v>
      </c>
    </row>
    <row r="331" spans="2:15">
      <c r="B331" s="8" t="e">
        <f t="shared" ca="1" si="55"/>
        <v>#REF!</v>
      </c>
      <c r="C331" s="7">
        <f t="shared" ca="1" si="56"/>
        <v>160</v>
      </c>
      <c r="D331" s="7">
        <f t="shared" ca="1" si="57"/>
        <v>54</v>
      </c>
      <c r="E331" s="7">
        <f t="shared" ca="1" si="58"/>
        <v>2770</v>
      </c>
      <c r="F331" s="9">
        <f t="shared" ca="1" si="59"/>
        <v>2230</v>
      </c>
      <c r="G331" s="21" t="s">
        <v>36</v>
      </c>
      <c r="H331">
        <f t="shared" ca="1" si="60"/>
        <v>11</v>
      </c>
      <c r="I331" t="e">
        <f ca="1">INDEX(#REF!,MATCH(бэкэнд2!H331,#REF!,0))</f>
        <v>#REF!</v>
      </c>
      <c r="J331">
        <f t="shared" ca="1" si="61"/>
        <v>639</v>
      </c>
      <c r="K331">
        <f t="shared" ca="1" si="62"/>
        <v>41</v>
      </c>
      <c r="L331">
        <f t="shared" ca="1" si="62"/>
        <v>56</v>
      </c>
      <c r="M331">
        <f t="shared" ca="1" si="63"/>
        <v>2019</v>
      </c>
      <c r="N331">
        <f t="shared" ca="1" si="64"/>
        <v>7</v>
      </c>
      <c r="O331">
        <f t="shared" ca="1" si="65"/>
        <v>6</v>
      </c>
    </row>
    <row r="332" spans="2:15">
      <c r="B332" s="8" t="e">
        <f t="shared" ca="1" si="55"/>
        <v>#REF!</v>
      </c>
      <c r="C332" s="7">
        <f t="shared" ca="1" si="56"/>
        <v>215</v>
      </c>
      <c r="D332" s="7">
        <f t="shared" ca="1" si="57"/>
        <v>72</v>
      </c>
      <c r="E332" s="7">
        <f t="shared" ca="1" si="58"/>
        <v>2364</v>
      </c>
      <c r="F332" s="9">
        <f t="shared" ca="1" si="59"/>
        <v>2315</v>
      </c>
      <c r="G332" s="21" t="s">
        <v>36</v>
      </c>
      <c r="H332">
        <f t="shared" ca="1" si="60"/>
        <v>1</v>
      </c>
      <c r="I332" t="e">
        <f ca="1">INDEX(#REF!,MATCH(бэкэнд2!H332,#REF!,0))</f>
        <v>#REF!</v>
      </c>
      <c r="J332">
        <f t="shared" ca="1" si="61"/>
        <v>709</v>
      </c>
      <c r="K332">
        <f t="shared" ca="1" si="62"/>
        <v>89</v>
      </c>
      <c r="L332">
        <f t="shared" ca="1" si="62"/>
        <v>15</v>
      </c>
      <c r="M332">
        <f t="shared" ca="1" si="63"/>
        <v>2019</v>
      </c>
      <c r="N332">
        <f t="shared" ca="1" si="64"/>
        <v>7</v>
      </c>
      <c r="O332">
        <f t="shared" ca="1" si="65"/>
        <v>2</v>
      </c>
    </row>
    <row r="333" spans="2:15">
      <c r="B333" s="8" t="e">
        <f t="shared" ca="1" si="55"/>
        <v>#REF!</v>
      </c>
      <c r="C333" s="7">
        <f t="shared" ca="1" si="56"/>
        <v>220</v>
      </c>
      <c r="D333" s="7">
        <f t="shared" ca="1" si="57"/>
        <v>55</v>
      </c>
      <c r="E333" s="7">
        <f t="shared" ca="1" si="58"/>
        <v>466</v>
      </c>
      <c r="F333" s="9">
        <f t="shared" ca="1" si="59"/>
        <v>594</v>
      </c>
      <c r="G333" s="21" t="s">
        <v>36</v>
      </c>
      <c r="H333">
        <f t="shared" ca="1" si="60"/>
        <v>11</v>
      </c>
      <c r="I333" t="e">
        <f ca="1">INDEX(#REF!,MATCH(бэкэнд2!H333,#REF!,0))</f>
        <v>#REF!</v>
      </c>
      <c r="J333">
        <f t="shared" ca="1" si="61"/>
        <v>615</v>
      </c>
      <c r="K333">
        <f t="shared" ca="1" si="62"/>
        <v>43</v>
      </c>
      <c r="L333">
        <f t="shared" ca="1" si="62"/>
        <v>74</v>
      </c>
      <c r="M333">
        <f t="shared" ca="1" si="63"/>
        <v>2018</v>
      </c>
      <c r="N333">
        <f t="shared" ca="1" si="64"/>
        <v>8</v>
      </c>
      <c r="O333">
        <f t="shared" ca="1" si="65"/>
        <v>18</v>
      </c>
    </row>
    <row r="334" spans="2:15">
      <c r="B334" s="8" t="e">
        <f t="shared" ca="1" si="55"/>
        <v>#REF!</v>
      </c>
      <c r="C334" s="7">
        <f t="shared" ca="1" si="56"/>
        <v>134</v>
      </c>
      <c r="D334" s="7">
        <f t="shared" ca="1" si="57"/>
        <v>34</v>
      </c>
      <c r="E334" s="7">
        <f t="shared" ca="1" si="58"/>
        <v>1316</v>
      </c>
      <c r="F334" s="9">
        <f t="shared" ca="1" si="59"/>
        <v>741</v>
      </c>
      <c r="G334" s="21" t="s">
        <v>36</v>
      </c>
      <c r="H334">
        <f t="shared" ca="1" si="60"/>
        <v>12</v>
      </c>
      <c r="I334" t="e">
        <f ca="1">INDEX(#REF!,MATCH(бэкэнд2!H334,#REF!,0))</f>
        <v>#REF!</v>
      </c>
      <c r="J334">
        <f t="shared" ca="1" si="61"/>
        <v>754</v>
      </c>
      <c r="K334">
        <f t="shared" ca="1" si="62"/>
        <v>48</v>
      </c>
      <c r="L334">
        <f t="shared" ca="1" si="62"/>
        <v>58</v>
      </c>
      <c r="M334">
        <f t="shared" ca="1" si="63"/>
        <v>2019</v>
      </c>
      <c r="N334">
        <f t="shared" ca="1" si="64"/>
        <v>9</v>
      </c>
      <c r="O334">
        <f t="shared" ca="1" si="65"/>
        <v>11</v>
      </c>
    </row>
    <row r="335" spans="2:15">
      <c r="B335" s="8" t="e">
        <f t="shared" ca="1" si="55"/>
        <v>#REF!</v>
      </c>
      <c r="C335" s="7">
        <f t="shared" ca="1" si="56"/>
        <v>46</v>
      </c>
      <c r="D335" s="7">
        <f t="shared" ca="1" si="57"/>
        <v>23</v>
      </c>
      <c r="E335" s="7">
        <f t="shared" ca="1" si="58"/>
        <v>1151</v>
      </c>
      <c r="F335" s="9">
        <f t="shared" ca="1" si="59"/>
        <v>719</v>
      </c>
      <c r="G335" s="21" t="s">
        <v>36</v>
      </c>
      <c r="H335">
        <f t="shared" ca="1" si="60"/>
        <v>4</v>
      </c>
      <c r="I335" t="e">
        <f ca="1">INDEX(#REF!,MATCH(бэкэнд2!H335,#REF!,0))</f>
        <v>#REF!</v>
      </c>
      <c r="J335">
        <f t="shared" ca="1" si="61"/>
        <v>795</v>
      </c>
      <c r="K335">
        <f t="shared" ca="1" si="62"/>
        <v>34</v>
      </c>
      <c r="L335">
        <f t="shared" ca="1" si="62"/>
        <v>99</v>
      </c>
      <c r="M335">
        <f t="shared" ca="1" si="63"/>
        <v>2019</v>
      </c>
      <c r="N335">
        <f t="shared" ca="1" si="64"/>
        <v>9</v>
      </c>
      <c r="O335">
        <f t="shared" ca="1" si="65"/>
        <v>10</v>
      </c>
    </row>
    <row r="336" spans="2:15">
      <c r="B336" s="8" t="e">
        <f t="shared" ca="1" si="55"/>
        <v>#REF!</v>
      </c>
      <c r="C336" s="7">
        <f t="shared" ca="1" si="56"/>
        <v>116</v>
      </c>
      <c r="D336" s="7">
        <f t="shared" ca="1" si="57"/>
        <v>58</v>
      </c>
      <c r="E336" s="7">
        <f t="shared" ca="1" si="58"/>
        <v>2691</v>
      </c>
      <c r="F336" s="9">
        <f t="shared" ca="1" si="59"/>
        <v>2866</v>
      </c>
      <c r="G336" s="21" t="s">
        <v>36</v>
      </c>
      <c r="H336">
        <f t="shared" ca="1" si="60"/>
        <v>8</v>
      </c>
      <c r="I336" t="e">
        <f ca="1">INDEX(#REF!,MATCH(бэкэнд2!H336,#REF!,0))</f>
        <v>#REF!</v>
      </c>
      <c r="J336">
        <f t="shared" ca="1" si="61"/>
        <v>406</v>
      </c>
      <c r="K336">
        <f t="shared" ca="1" si="62"/>
        <v>87</v>
      </c>
      <c r="L336">
        <f t="shared" ca="1" si="62"/>
        <v>75</v>
      </c>
      <c r="M336">
        <f t="shared" ca="1" si="63"/>
        <v>2019</v>
      </c>
      <c r="N336">
        <f t="shared" ca="1" si="64"/>
        <v>3</v>
      </c>
      <c r="O336">
        <f t="shared" ca="1" si="65"/>
        <v>7</v>
      </c>
    </row>
    <row r="337" spans="2:15">
      <c r="B337" s="8" t="e">
        <f t="shared" ca="1" si="55"/>
        <v>#REF!</v>
      </c>
      <c r="C337" s="7">
        <f t="shared" ca="1" si="56"/>
        <v>112</v>
      </c>
      <c r="D337" s="7">
        <f t="shared" ca="1" si="57"/>
        <v>38</v>
      </c>
      <c r="E337" s="7">
        <f t="shared" ca="1" si="58"/>
        <v>2726</v>
      </c>
      <c r="F337" s="9">
        <f t="shared" ca="1" si="59"/>
        <v>2106</v>
      </c>
      <c r="G337" s="21" t="s">
        <v>36</v>
      </c>
      <c r="H337">
        <f t="shared" ca="1" si="60"/>
        <v>2</v>
      </c>
      <c r="I337" t="e">
        <f ca="1">INDEX(#REF!,MATCH(бэкэнд2!H337,#REF!,0))</f>
        <v>#REF!</v>
      </c>
      <c r="J337">
        <f t="shared" ca="1" si="61"/>
        <v>584</v>
      </c>
      <c r="K337">
        <f t="shared" ca="1" si="62"/>
        <v>31</v>
      </c>
      <c r="L337">
        <f t="shared" ca="1" si="62"/>
        <v>28</v>
      </c>
      <c r="M337">
        <f t="shared" ca="1" si="63"/>
        <v>2019</v>
      </c>
      <c r="N337">
        <f t="shared" ca="1" si="64"/>
        <v>9</v>
      </c>
      <c r="O337">
        <f t="shared" ca="1" si="65"/>
        <v>21</v>
      </c>
    </row>
    <row r="338" spans="2:15">
      <c r="B338" s="8" t="e">
        <f t="shared" ca="1" si="55"/>
        <v>#REF!</v>
      </c>
      <c r="C338" s="7">
        <f t="shared" ca="1" si="56"/>
        <v>235</v>
      </c>
      <c r="D338" s="7">
        <f t="shared" ca="1" si="57"/>
        <v>59</v>
      </c>
      <c r="E338" s="7">
        <f t="shared" ca="1" si="58"/>
        <v>987</v>
      </c>
      <c r="F338" s="9">
        <f t="shared" ca="1" si="59"/>
        <v>1478</v>
      </c>
      <c r="G338" s="21" t="s">
        <v>36</v>
      </c>
      <c r="H338">
        <f t="shared" ca="1" si="60"/>
        <v>8</v>
      </c>
      <c r="I338" t="e">
        <f ca="1">INDEX(#REF!,MATCH(бэкэнд2!H338,#REF!,0))</f>
        <v>#REF!</v>
      </c>
      <c r="J338">
        <f t="shared" ca="1" si="61"/>
        <v>817</v>
      </c>
      <c r="K338">
        <f t="shared" ca="1" si="62"/>
        <v>15</v>
      </c>
      <c r="L338">
        <f t="shared" ca="1" si="62"/>
        <v>61</v>
      </c>
      <c r="M338">
        <f t="shared" ca="1" si="63"/>
        <v>2018</v>
      </c>
      <c r="N338">
        <f t="shared" ca="1" si="64"/>
        <v>10</v>
      </c>
      <c r="O338">
        <f t="shared" ca="1" si="65"/>
        <v>19</v>
      </c>
    </row>
    <row r="339" spans="2:15">
      <c r="B339" s="8" t="e">
        <f t="shared" ca="1" si="55"/>
        <v>#REF!</v>
      </c>
      <c r="C339" s="7">
        <f t="shared" ca="1" si="56"/>
        <v>114</v>
      </c>
      <c r="D339" s="7">
        <f t="shared" ca="1" si="57"/>
        <v>29</v>
      </c>
      <c r="E339" s="7">
        <f t="shared" ca="1" si="58"/>
        <v>428</v>
      </c>
      <c r="F339" s="9">
        <f t="shared" ca="1" si="59"/>
        <v>691</v>
      </c>
      <c r="G339" s="21" t="s">
        <v>36</v>
      </c>
      <c r="H339">
        <f t="shared" ca="1" si="60"/>
        <v>4</v>
      </c>
      <c r="I339" t="e">
        <f ca="1">INDEX(#REF!,MATCH(бэкэнд2!H339,#REF!,0))</f>
        <v>#REF!</v>
      </c>
      <c r="J339">
        <f t="shared" ca="1" si="61"/>
        <v>281</v>
      </c>
      <c r="K339">
        <f t="shared" ca="1" si="62"/>
        <v>78</v>
      </c>
      <c r="L339">
        <f t="shared" ca="1" si="62"/>
        <v>23</v>
      </c>
      <c r="M339">
        <f t="shared" ca="1" si="63"/>
        <v>2019</v>
      </c>
      <c r="N339">
        <f t="shared" ca="1" si="64"/>
        <v>1</v>
      </c>
      <c r="O339">
        <f t="shared" ca="1" si="65"/>
        <v>26</v>
      </c>
    </row>
    <row r="340" spans="2:15">
      <c r="B340" s="8" t="e">
        <f t="shared" ca="1" si="55"/>
        <v>#REF!</v>
      </c>
      <c r="C340" s="7">
        <f t="shared" ca="1" si="56"/>
        <v>201</v>
      </c>
      <c r="D340" s="7">
        <f t="shared" ca="1" si="57"/>
        <v>51</v>
      </c>
      <c r="E340" s="7">
        <f t="shared" ca="1" si="58"/>
        <v>728</v>
      </c>
      <c r="F340" s="9">
        <f t="shared" ca="1" si="59"/>
        <v>701</v>
      </c>
      <c r="G340" s="21" t="s">
        <v>36</v>
      </c>
      <c r="H340">
        <f t="shared" ca="1" si="60"/>
        <v>5</v>
      </c>
      <c r="I340" t="e">
        <f ca="1">INDEX(#REF!,MATCH(бэкэнд2!H340,#REF!,0))</f>
        <v>#REF!</v>
      </c>
      <c r="J340">
        <f t="shared" ca="1" si="61"/>
        <v>842</v>
      </c>
      <c r="K340">
        <f t="shared" ca="1" si="62"/>
        <v>14</v>
      </c>
      <c r="L340">
        <f t="shared" ca="1" si="62"/>
        <v>21</v>
      </c>
      <c r="M340">
        <f t="shared" ca="1" si="63"/>
        <v>2019</v>
      </c>
      <c r="N340">
        <f t="shared" ca="1" si="64"/>
        <v>7</v>
      </c>
      <c r="O340">
        <f t="shared" ca="1" si="65"/>
        <v>23</v>
      </c>
    </row>
    <row r="341" spans="2:15">
      <c r="B341" s="8" t="e">
        <f t="shared" ca="1" si="55"/>
        <v>#REF!</v>
      </c>
      <c r="C341" s="7">
        <f t="shared" ca="1" si="56"/>
        <v>128</v>
      </c>
      <c r="D341" s="7">
        <f t="shared" ca="1" si="57"/>
        <v>64</v>
      </c>
      <c r="E341" s="7">
        <f t="shared" ca="1" si="58"/>
        <v>1434</v>
      </c>
      <c r="F341" s="9">
        <f t="shared" ca="1" si="59"/>
        <v>1462</v>
      </c>
      <c r="G341" s="21" t="s">
        <v>36</v>
      </c>
      <c r="H341">
        <f t="shared" ca="1" si="60"/>
        <v>5</v>
      </c>
      <c r="I341" t="e">
        <f ca="1">INDEX(#REF!,MATCH(бэкэнд2!H341,#REF!,0))</f>
        <v>#REF!</v>
      </c>
      <c r="J341">
        <f t="shared" ca="1" si="61"/>
        <v>629</v>
      </c>
      <c r="K341">
        <f t="shared" ca="1" si="62"/>
        <v>65</v>
      </c>
      <c r="L341">
        <f t="shared" ca="1" si="62"/>
        <v>32</v>
      </c>
      <c r="M341">
        <f t="shared" ca="1" si="63"/>
        <v>2019</v>
      </c>
      <c r="N341">
        <f t="shared" ca="1" si="64"/>
        <v>7</v>
      </c>
      <c r="O341">
        <f t="shared" ca="1" si="65"/>
        <v>15</v>
      </c>
    </row>
    <row r="342" spans="2:15">
      <c r="B342" s="8" t="e">
        <f t="shared" ca="1" si="55"/>
        <v>#REF!</v>
      </c>
      <c r="C342" s="7">
        <f t="shared" ca="1" si="56"/>
        <v>58</v>
      </c>
      <c r="D342" s="7">
        <f t="shared" ca="1" si="57"/>
        <v>15</v>
      </c>
      <c r="E342" s="7">
        <f t="shared" ca="1" si="58"/>
        <v>3141</v>
      </c>
      <c r="F342" s="9">
        <f t="shared" ca="1" si="59"/>
        <v>903</v>
      </c>
      <c r="G342" s="21" t="s">
        <v>36</v>
      </c>
      <c r="H342">
        <f t="shared" ca="1" si="60"/>
        <v>11</v>
      </c>
      <c r="I342" t="e">
        <f ca="1">INDEX(#REF!,MATCH(бэкэнд2!H342,#REF!,0))</f>
        <v>#REF!</v>
      </c>
      <c r="J342">
        <f t="shared" ca="1" si="61"/>
        <v>324</v>
      </c>
      <c r="K342">
        <f t="shared" ca="1" si="62"/>
        <v>21</v>
      </c>
      <c r="L342">
        <f t="shared" ca="1" si="62"/>
        <v>60</v>
      </c>
      <c r="M342">
        <f t="shared" ca="1" si="63"/>
        <v>2018</v>
      </c>
      <c r="N342">
        <f t="shared" ca="1" si="64"/>
        <v>4</v>
      </c>
      <c r="O342">
        <f t="shared" ca="1" si="65"/>
        <v>4</v>
      </c>
    </row>
    <row r="343" spans="2:15">
      <c r="B343" s="8" t="e">
        <f t="shared" ca="1" si="55"/>
        <v>#REF!</v>
      </c>
      <c r="C343" s="7">
        <f t="shared" ca="1" si="56"/>
        <v>192</v>
      </c>
      <c r="D343" s="7">
        <f t="shared" ca="1" si="57"/>
        <v>96</v>
      </c>
      <c r="E343" s="7">
        <f t="shared" ca="1" si="58"/>
        <v>3401</v>
      </c>
      <c r="F343" s="9">
        <f t="shared" ca="1" si="59"/>
        <v>3944</v>
      </c>
      <c r="G343" s="21" t="s">
        <v>36</v>
      </c>
      <c r="H343">
        <f t="shared" ca="1" si="60"/>
        <v>12</v>
      </c>
      <c r="I343" t="e">
        <f ca="1">INDEX(#REF!,MATCH(бэкэнд2!H343,#REF!,0))</f>
        <v>#REF!</v>
      </c>
      <c r="J343">
        <f t="shared" ca="1" si="61"/>
        <v>400</v>
      </c>
      <c r="K343">
        <f t="shared" ca="1" si="62"/>
        <v>31</v>
      </c>
      <c r="L343">
        <f t="shared" ca="1" si="62"/>
        <v>64</v>
      </c>
      <c r="M343">
        <f t="shared" ca="1" si="63"/>
        <v>2019</v>
      </c>
      <c r="N343">
        <f t="shared" ca="1" si="64"/>
        <v>1</v>
      </c>
      <c r="O343">
        <f t="shared" ca="1" si="65"/>
        <v>1</v>
      </c>
    </row>
    <row r="344" spans="2:15">
      <c r="B344" s="8" t="e">
        <f t="shared" ca="1" si="55"/>
        <v>#REF!</v>
      </c>
      <c r="C344" s="7">
        <f t="shared" ca="1" si="56"/>
        <v>179</v>
      </c>
      <c r="D344" s="7">
        <f t="shared" ca="1" si="57"/>
        <v>90</v>
      </c>
      <c r="E344" s="7">
        <f t="shared" ca="1" si="58"/>
        <v>2340</v>
      </c>
      <c r="F344" s="9">
        <f t="shared" ca="1" si="59"/>
        <v>3547</v>
      </c>
      <c r="G344" s="21" t="s">
        <v>36</v>
      </c>
      <c r="H344">
        <f t="shared" ca="1" si="60"/>
        <v>6</v>
      </c>
      <c r="I344" t="e">
        <f ca="1">INDEX(#REF!,MATCH(бэкэнд2!H344,#REF!,0))</f>
        <v>#REF!</v>
      </c>
      <c r="J344">
        <f t="shared" ca="1" si="61"/>
        <v>275</v>
      </c>
      <c r="K344">
        <f t="shared" ca="1" si="62"/>
        <v>91</v>
      </c>
      <c r="L344">
        <f t="shared" ca="1" si="62"/>
        <v>52</v>
      </c>
      <c r="M344">
        <f t="shared" ca="1" si="63"/>
        <v>2018</v>
      </c>
      <c r="N344">
        <f t="shared" ca="1" si="64"/>
        <v>11</v>
      </c>
      <c r="O344">
        <f t="shared" ca="1" si="65"/>
        <v>6</v>
      </c>
    </row>
    <row r="345" spans="2:15">
      <c r="B345" s="8" t="e">
        <f t="shared" ca="1" si="55"/>
        <v>#REF!</v>
      </c>
      <c r="C345" s="7">
        <f t="shared" ca="1" si="56"/>
        <v>49</v>
      </c>
      <c r="D345" s="7">
        <f t="shared" ca="1" si="57"/>
        <v>13</v>
      </c>
      <c r="E345" s="7">
        <f t="shared" ca="1" si="58"/>
        <v>2947</v>
      </c>
      <c r="F345" s="9">
        <f t="shared" ca="1" si="59"/>
        <v>881</v>
      </c>
      <c r="G345" s="21" t="s">
        <v>36</v>
      </c>
      <c r="H345">
        <f t="shared" ca="1" si="60"/>
        <v>1</v>
      </c>
      <c r="I345" t="e">
        <f ca="1">INDEX(#REF!,MATCH(бэкэнд2!H345,#REF!,0))</f>
        <v>#REF!</v>
      </c>
      <c r="J345">
        <f t="shared" ca="1" si="61"/>
        <v>777</v>
      </c>
      <c r="K345">
        <f t="shared" ca="1" si="62"/>
        <v>56</v>
      </c>
      <c r="L345">
        <f t="shared" ca="1" si="62"/>
        <v>30</v>
      </c>
      <c r="M345">
        <f t="shared" ca="1" si="63"/>
        <v>2019</v>
      </c>
      <c r="N345">
        <f t="shared" ca="1" si="64"/>
        <v>4</v>
      </c>
      <c r="O345">
        <f t="shared" ca="1" si="65"/>
        <v>17</v>
      </c>
    </row>
    <row r="346" spans="2:15">
      <c r="B346" s="8" t="e">
        <f t="shared" ca="1" si="55"/>
        <v>#REF!</v>
      </c>
      <c r="C346" s="7">
        <f t="shared" ca="1" si="56"/>
        <v>57</v>
      </c>
      <c r="D346" s="7">
        <f t="shared" ca="1" si="57"/>
        <v>29</v>
      </c>
      <c r="E346" s="7">
        <f t="shared" ca="1" si="58"/>
        <v>1139</v>
      </c>
      <c r="F346" s="9">
        <f t="shared" ca="1" si="59"/>
        <v>512</v>
      </c>
      <c r="G346" s="21" t="s">
        <v>36</v>
      </c>
      <c r="H346">
        <f t="shared" ca="1" si="60"/>
        <v>8</v>
      </c>
      <c r="I346" t="e">
        <f ca="1">INDEX(#REF!,MATCH(бэкэнд2!H346,#REF!,0))</f>
        <v>#REF!</v>
      </c>
      <c r="J346">
        <f t="shared" ca="1" si="61"/>
        <v>843</v>
      </c>
      <c r="K346">
        <f t="shared" ca="1" si="62"/>
        <v>14</v>
      </c>
      <c r="L346">
        <f t="shared" ca="1" si="62"/>
        <v>49</v>
      </c>
      <c r="M346">
        <f t="shared" ca="1" si="63"/>
        <v>2019</v>
      </c>
      <c r="N346">
        <f t="shared" ca="1" si="64"/>
        <v>4</v>
      </c>
      <c r="O346">
        <f t="shared" ca="1" si="65"/>
        <v>6</v>
      </c>
    </row>
    <row r="347" spans="2:15">
      <c r="B347" s="8" t="e">
        <f t="shared" ca="1" si="55"/>
        <v>#REF!</v>
      </c>
      <c r="C347" s="7">
        <f t="shared" ca="1" si="56"/>
        <v>75</v>
      </c>
      <c r="D347" s="7">
        <f t="shared" ca="1" si="57"/>
        <v>38</v>
      </c>
      <c r="E347" s="7">
        <f t="shared" ca="1" si="58"/>
        <v>1358</v>
      </c>
      <c r="F347" s="9">
        <f t="shared" ca="1" si="59"/>
        <v>1295</v>
      </c>
      <c r="G347" s="21" t="s">
        <v>36</v>
      </c>
      <c r="H347">
        <f t="shared" ca="1" si="60"/>
        <v>5</v>
      </c>
      <c r="I347" t="e">
        <f ca="1">INDEX(#REF!,MATCH(бэкэнд2!H347,#REF!,0))</f>
        <v>#REF!</v>
      </c>
      <c r="J347">
        <f t="shared" ca="1" si="61"/>
        <v>699</v>
      </c>
      <c r="K347">
        <f t="shared" ca="1" si="62"/>
        <v>80</v>
      </c>
      <c r="L347">
        <f t="shared" ca="1" si="62"/>
        <v>69</v>
      </c>
      <c r="M347">
        <f t="shared" ca="1" si="63"/>
        <v>2018</v>
      </c>
      <c r="N347">
        <f t="shared" ca="1" si="64"/>
        <v>2</v>
      </c>
      <c r="O347">
        <f t="shared" ca="1" si="65"/>
        <v>6</v>
      </c>
    </row>
    <row r="348" spans="2:15">
      <c r="B348" s="8" t="e">
        <f t="shared" ca="1" si="55"/>
        <v>#REF!</v>
      </c>
      <c r="C348" s="7">
        <f t="shared" ca="1" si="56"/>
        <v>177</v>
      </c>
      <c r="D348" s="7">
        <f t="shared" ca="1" si="57"/>
        <v>89</v>
      </c>
      <c r="E348" s="7">
        <f t="shared" ca="1" si="58"/>
        <v>2741</v>
      </c>
      <c r="F348" s="9">
        <f t="shared" ca="1" si="59"/>
        <v>4672</v>
      </c>
      <c r="G348" s="21" t="s">
        <v>36</v>
      </c>
      <c r="H348">
        <f t="shared" ca="1" si="60"/>
        <v>6</v>
      </c>
      <c r="I348" t="e">
        <f ca="1">INDEX(#REF!,MATCH(бэкэнд2!H348,#REF!,0))</f>
        <v>#REF!</v>
      </c>
      <c r="J348">
        <f t="shared" ca="1" si="61"/>
        <v>463</v>
      </c>
      <c r="K348">
        <f t="shared" ca="1" si="62"/>
        <v>71</v>
      </c>
      <c r="L348">
        <f t="shared" ca="1" si="62"/>
        <v>91</v>
      </c>
      <c r="M348">
        <f t="shared" ca="1" si="63"/>
        <v>2019</v>
      </c>
      <c r="N348">
        <f t="shared" ca="1" si="64"/>
        <v>4</v>
      </c>
      <c r="O348">
        <f t="shared" ca="1" si="65"/>
        <v>23</v>
      </c>
    </row>
    <row r="349" spans="2:15">
      <c r="B349" s="8" t="e">
        <f t="shared" ca="1" si="55"/>
        <v>#REF!</v>
      </c>
      <c r="C349" s="7">
        <f t="shared" ca="1" si="56"/>
        <v>167</v>
      </c>
      <c r="D349" s="7">
        <f t="shared" ca="1" si="57"/>
        <v>56</v>
      </c>
      <c r="E349" s="7">
        <f t="shared" ca="1" si="58"/>
        <v>2396</v>
      </c>
      <c r="F349" s="9">
        <f t="shared" ca="1" si="59"/>
        <v>2964</v>
      </c>
      <c r="G349" s="21" t="s">
        <v>36</v>
      </c>
      <c r="H349">
        <f t="shared" ca="1" si="60"/>
        <v>6</v>
      </c>
      <c r="I349" t="e">
        <f ca="1">INDEX(#REF!,MATCH(бэкэнд2!H349,#REF!,0))</f>
        <v>#REF!</v>
      </c>
      <c r="J349">
        <f t="shared" ca="1" si="61"/>
        <v>353</v>
      </c>
      <c r="K349">
        <f t="shared" ca="1" si="62"/>
        <v>86</v>
      </c>
      <c r="L349">
        <f t="shared" ca="1" si="62"/>
        <v>46</v>
      </c>
      <c r="M349">
        <f t="shared" ca="1" si="63"/>
        <v>2019</v>
      </c>
      <c r="N349">
        <f t="shared" ca="1" si="64"/>
        <v>8</v>
      </c>
      <c r="O349">
        <f t="shared" ca="1" si="65"/>
        <v>12</v>
      </c>
    </row>
    <row r="350" spans="2:15">
      <c r="B350" s="8" t="e">
        <f t="shared" ca="1" si="55"/>
        <v>#REF!</v>
      </c>
      <c r="C350" s="7">
        <f t="shared" ca="1" si="56"/>
        <v>190</v>
      </c>
      <c r="D350" s="7">
        <f t="shared" ca="1" si="57"/>
        <v>64</v>
      </c>
      <c r="E350" s="7">
        <f t="shared" ca="1" si="58"/>
        <v>1699</v>
      </c>
      <c r="F350" s="9">
        <f t="shared" ca="1" si="59"/>
        <v>2553</v>
      </c>
      <c r="G350" s="21" t="s">
        <v>36</v>
      </c>
      <c r="H350">
        <f t="shared" ca="1" si="60"/>
        <v>9</v>
      </c>
      <c r="I350" t="e">
        <f ca="1">INDEX(#REF!,MATCH(бэкэнд2!H350,#REF!,0))</f>
        <v>#REF!</v>
      </c>
      <c r="J350">
        <f t="shared" ca="1" si="61"/>
        <v>916</v>
      </c>
      <c r="K350">
        <f t="shared" ca="1" si="62"/>
        <v>93</v>
      </c>
      <c r="L350">
        <f t="shared" ca="1" si="62"/>
        <v>93</v>
      </c>
      <c r="M350">
        <f t="shared" ca="1" si="63"/>
        <v>2019</v>
      </c>
      <c r="N350">
        <f t="shared" ca="1" si="64"/>
        <v>1</v>
      </c>
      <c r="O350">
        <f t="shared" ca="1" si="65"/>
        <v>3</v>
      </c>
    </row>
    <row r="351" spans="2:15">
      <c r="B351" s="8" t="e">
        <f t="shared" ca="1" si="55"/>
        <v>#REF!</v>
      </c>
      <c r="C351" s="7">
        <f t="shared" ca="1" si="56"/>
        <v>101</v>
      </c>
      <c r="D351" s="7">
        <f t="shared" ca="1" si="57"/>
        <v>26</v>
      </c>
      <c r="E351" s="7">
        <f t="shared" ca="1" si="58"/>
        <v>3400</v>
      </c>
      <c r="F351" s="9">
        <f t="shared" ca="1" si="59"/>
        <v>1166</v>
      </c>
      <c r="G351" s="21" t="s">
        <v>36</v>
      </c>
      <c r="H351">
        <f t="shared" ca="1" si="60"/>
        <v>1</v>
      </c>
      <c r="I351" t="e">
        <f ca="1">INDEX(#REF!,MATCH(бэкэнд2!H351,#REF!,0))</f>
        <v>#REF!</v>
      </c>
      <c r="J351">
        <f t="shared" ca="1" si="61"/>
        <v>722</v>
      </c>
      <c r="K351">
        <f t="shared" ca="1" si="62"/>
        <v>42</v>
      </c>
      <c r="L351">
        <f t="shared" ca="1" si="62"/>
        <v>64</v>
      </c>
      <c r="M351">
        <f t="shared" ca="1" si="63"/>
        <v>2019</v>
      </c>
      <c r="N351">
        <f t="shared" ca="1" si="64"/>
        <v>8</v>
      </c>
      <c r="O351">
        <f t="shared" ca="1" si="65"/>
        <v>9</v>
      </c>
    </row>
    <row r="352" spans="2:15">
      <c r="B352" s="8" t="e">
        <f t="shared" ca="1" si="55"/>
        <v>#REF!</v>
      </c>
      <c r="C352" s="7">
        <f t="shared" ca="1" si="56"/>
        <v>161</v>
      </c>
      <c r="D352" s="7">
        <f t="shared" ca="1" si="57"/>
        <v>81</v>
      </c>
      <c r="E352" s="7">
        <f t="shared" ca="1" si="58"/>
        <v>2045</v>
      </c>
      <c r="F352" s="9">
        <f t="shared" ca="1" si="59"/>
        <v>2384</v>
      </c>
      <c r="G352" s="21" t="s">
        <v>36</v>
      </c>
      <c r="H352">
        <f t="shared" ca="1" si="60"/>
        <v>9</v>
      </c>
      <c r="I352" t="e">
        <f ca="1">INDEX(#REF!,MATCH(бэкэнд2!H352,#REF!,0))</f>
        <v>#REF!</v>
      </c>
      <c r="J352">
        <f t="shared" ca="1" si="61"/>
        <v>374</v>
      </c>
      <c r="K352">
        <f t="shared" ca="1" si="62"/>
        <v>75</v>
      </c>
      <c r="L352">
        <f t="shared" ca="1" si="62"/>
        <v>36</v>
      </c>
      <c r="M352">
        <f t="shared" ca="1" si="63"/>
        <v>2019</v>
      </c>
      <c r="N352">
        <f t="shared" ca="1" si="64"/>
        <v>1</v>
      </c>
      <c r="O352">
        <f t="shared" ca="1" si="65"/>
        <v>16</v>
      </c>
    </row>
    <row r="353" spans="2:15">
      <c r="B353" s="8" t="e">
        <f t="shared" ca="1" si="55"/>
        <v>#REF!</v>
      </c>
      <c r="C353" s="7">
        <f t="shared" ca="1" si="56"/>
        <v>74</v>
      </c>
      <c r="D353" s="7">
        <f t="shared" ca="1" si="57"/>
        <v>19</v>
      </c>
      <c r="E353" s="7">
        <f t="shared" ca="1" si="58"/>
        <v>1238</v>
      </c>
      <c r="F353" s="9">
        <f t="shared" ca="1" si="59"/>
        <v>627</v>
      </c>
      <c r="G353" s="21" t="s">
        <v>36</v>
      </c>
      <c r="H353">
        <f t="shared" ca="1" si="60"/>
        <v>1</v>
      </c>
      <c r="I353" t="e">
        <f ca="1">INDEX(#REF!,MATCH(бэкэнд2!H353,#REF!,0))</f>
        <v>#REF!</v>
      </c>
      <c r="J353">
        <f t="shared" ca="1" si="61"/>
        <v>894</v>
      </c>
      <c r="K353">
        <f t="shared" ca="1" si="62"/>
        <v>63</v>
      </c>
      <c r="L353">
        <f t="shared" ca="1" si="62"/>
        <v>88</v>
      </c>
      <c r="M353">
        <f t="shared" ca="1" si="63"/>
        <v>2019</v>
      </c>
      <c r="N353">
        <f t="shared" ca="1" si="64"/>
        <v>2</v>
      </c>
      <c r="O353">
        <f t="shared" ca="1" si="65"/>
        <v>4</v>
      </c>
    </row>
    <row r="354" spans="2:15">
      <c r="B354" s="8" t="e">
        <f t="shared" ca="1" si="55"/>
        <v>#REF!</v>
      </c>
      <c r="C354" s="7">
        <f t="shared" ca="1" si="56"/>
        <v>38</v>
      </c>
      <c r="D354" s="7">
        <f t="shared" ca="1" si="57"/>
        <v>19</v>
      </c>
      <c r="E354" s="7">
        <f t="shared" ca="1" si="58"/>
        <v>3211</v>
      </c>
      <c r="F354" s="9">
        <f t="shared" ca="1" si="59"/>
        <v>1264</v>
      </c>
      <c r="G354" s="21" t="s">
        <v>36</v>
      </c>
      <c r="H354">
        <f t="shared" ca="1" si="60"/>
        <v>2</v>
      </c>
      <c r="I354" t="e">
        <f ca="1">INDEX(#REF!,MATCH(бэкэнд2!H354,#REF!,0))</f>
        <v>#REF!</v>
      </c>
      <c r="J354">
        <f t="shared" ca="1" si="61"/>
        <v>656</v>
      </c>
      <c r="K354">
        <f t="shared" ca="1" si="62"/>
        <v>39</v>
      </c>
      <c r="L354">
        <f t="shared" ca="1" si="62"/>
        <v>94</v>
      </c>
      <c r="M354">
        <f t="shared" ca="1" si="63"/>
        <v>2018</v>
      </c>
      <c r="N354">
        <f t="shared" ca="1" si="64"/>
        <v>1</v>
      </c>
      <c r="O354">
        <f t="shared" ca="1" si="65"/>
        <v>22</v>
      </c>
    </row>
    <row r="355" spans="2:15">
      <c r="B355" s="8" t="e">
        <f t="shared" ca="1" si="55"/>
        <v>#REF!</v>
      </c>
      <c r="C355" s="7">
        <f t="shared" ca="1" si="56"/>
        <v>71</v>
      </c>
      <c r="D355" s="7">
        <f t="shared" ca="1" si="57"/>
        <v>18</v>
      </c>
      <c r="E355" s="7">
        <f t="shared" ca="1" si="58"/>
        <v>1136</v>
      </c>
      <c r="F355" s="9">
        <f t="shared" ca="1" si="59"/>
        <v>938</v>
      </c>
      <c r="G355" s="21" t="s">
        <v>36</v>
      </c>
      <c r="H355">
        <f t="shared" ca="1" si="60"/>
        <v>8</v>
      </c>
      <c r="I355" t="e">
        <f ca="1">INDEX(#REF!,MATCH(бэкэнд2!H355,#REF!,0))</f>
        <v>#REF!</v>
      </c>
      <c r="J355">
        <f t="shared" ca="1" si="61"/>
        <v>122</v>
      </c>
      <c r="K355">
        <f t="shared" ca="1" si="62"/>
        <v>16</v>
      </c>
      <c r="L355">
        <f t="shared" ca="1" si="62"/>
        <v>78</v>
      </c>
      <c r="M355">
        <f t="shared" ca="1" si="63"/>
        <v>2019</v>
      </c>
      <c r="N355">
        <f t="shared" ca="1" si="64"/>
        <v>9</v>
      </c>
      <c r="O355">
        <f t="shared" ca="1" si="65"/>
        <v>9</v>
      </c>
    </row>
    <row r="356" spans="2:15">
      <c r="B356" s="8" t="e">
        <f t="shared" ca="1" si="55"/>
        <v>#REF!</v>
      </c>
      <c r="C356" s="7">
        <f t="shared" ca="1" si="56"/>
        <v>151</v>
      </c>
      <c r="D356" s="7">
        <f t="shared" ca="1" si="57"/>
        <v>76</v>
      </c>
      <c r="E356" s="7">
        <f t="shared" ca="1" si="58"/>
        <v>1588</v>
      </c>
      <c r="F356" s="9">
        <f t="shared" ca="1" si="59"/>
        <v>2884</v>
      </c>
      <c r="G356" s="21" t="s">
        <v>36</v>
      </c>
      <c r="H356">
        <f t="shared" ca="1" si="60"/>
        <v>11</v>
      </c>
      <c r="I356" t="e">
        <f ca="1">INDEX(#REF!,MATCH(бэкэнд2!H356,#REF!,0))</f>
        <v>#REF!</v>
      </c>
      <c r="J356">
        <f t="shared" ca="1" si="61"/>
        <v>177</v>
      </c>
      <c r="K356">
        <f t="shared" ca="1" si="62"/>
        <v>99</v>
      </c>
      <c r="L356">
        <f t="shared" ca="1" si="62"/>
        <v>94</v>
      </c>
      <c r="M356">
        <f t="shared" ca="1" si="63"/>
        <v>2018</v>
      </c>
      <c r="N356">
        <f t="shared" ca="1" si="64"/>
        <v>3</v>
      </c>
      <c r="O356">
        <f t="shared" ca="1" si="65"/>
        <v>25</v>
      </c>
    </row>
    <row r="357" spans="2:15">
      <c r="B357" s="8" t="e">
        <f t="shared" ca="1" si="55"/>
        <v>#REF!</v>
      </c>
      <c r="C357" s="7">
        <f t="shared" ca="1" si="56"/>
        <v>111</v>
      </c>
      <c r="D357" s="7">
        <f t="shared" ca="1" si="57"/>
        <v>28</v>
      </c>
      <c r="E357" s="7">
        <f t="shared" ca="1" si="58"/>
        <v>2728</v>
      </c>
      <c r="F357" s="9">
        <f t="shared" ca="1" si="59"/>
        <v>1287</v>
      </c>
      <c r="G357" s="21" t="s">
        <v>36</v>
      </c>
      <c r="H357">
        <f t="shared" ca="1" si="60"/>
        <v>2</v>
      </c>
      <c r="I357" t="e">
        <f ca="1">INDEX(#REF!,MATCH(бэкэнд2!H357,#REF!,0))</f>
        <v>#REF!</v>
      </c>
      <c r="J357">
        <f t="shared" ca="1" si="61"/>
        <v>242</v>
      </c>
      <c r="K357">
        <f t="shared" ca="1" si="62"/>
        <v>74</v>
      </c>
      <c r="L357">
        <f t="shared" ca="1" si="62"/>
        <v>62</v>
      </c>
      <c r="M357">
        <f t="shared" ca="1" si="63"/>
        <v>2019</v>
      </c>
      <c r="N357">
        <f t="shared" ca="1" si="64"/>
        <v>3</v>
      </c>
      <c r="O357">
        <f t="shared" ca="1" si="65"/>
        <v>5</v>
      </c>
    </row>
    <row r="358" spans="2:15">
      <c r="B358" s="8" t="e">
        <f t="shared" ca="1" si="55"/>
        <v>#REF!</v>
      </c>
      <c r="C358" s="7">
        <f t="shared" ca="1" si="56"/>
        <v>195</v>
      </c>
      <c r="D358" s="7">
        <f t="shared" ca="1" si="57"/>
        <v>65</v>
      </c>
      <c r="E358" s="7">
        <f t="shared" ca="1" si="58"/>
        <v>370</v>
      </c>
      <c r="F358" s="9">
        <f t="shared" ca="1" si="59"/>
        <v>885</v>
      </c>
      <c r="G358" s="21" t="s">
        <v>36</v>
      </c>
      <c r="H358">
        <f t="shared" ca="1" si="60"/>
        <v>2</v>
      </c>
      <c r="I358" t="e">
        <f ca="1">INDEX(#REF!,MATCH(бэкэнд2!H358,#REF!,0))</f>
        <v>#REF!</v>
      </c>
      <c r="J358">
        <f t="shared" ca="1" si="61"/>
        <v>928</v>
      </c>
      <c r="K358">
        <f t="shared" ca="1" si="62"/>
        <v>91</v>
      </c>
      <c r="L358">
        <f t="shared" ca="1" si="62"/>
        <v>70</v>
      </c>
      <c r="M358">
        <f t="shared" ca="1" si="63"/>
        <v>2019</v>
      </c>
      <c r="N358">
        <f t="shared" ca="1" si="64"/>
        <v>4</v>
      </c>
      <c r="O358">
        <f t="shared" ca="1" si="65"/>
        <v>3</v>
      </c>
    </row>
    <row r="359" spans="2:15">
      <c r="B359" s="8" t="e">
        <f t="shared" ca="1" si="55"/>
        <v>#REF!</v>
      </c>
      <c r="C359" s="7">
        <f t="shared" ca="1" si="56"/>
        <v>91</v>
      </c>
      <c r="D359" s="7">
        <f t="shared" ca="1" si="57"/>
        <v>23</v>
      </c>
      <c r="E359" s="7">
        <f t="shared" ca="1" si="58"/>
        <v>1261</v>
      </c>
      <c r="F359" s="9">
        <f t="shared" ca="1" si="59"/>
        <v>696</v>
      </c>
      <c r="G359" s="21" t="s">
        <v>36</v>
      </c>
      <c r="H359">
        <f t="shared" ca="1" si="60"/>
        <v>5</v>
      </c>
      <c r="I359" t="e">
        <f ca="1">INDEX(#REF!,MATCH(бэкэнд2!H359,#REF!,0))</f>
        <v>#REF!</v>
      </c>
      <c r="J359">
        <f t="shared" ca="1" si="61"/>
        <v>310</v>
      </c>
      <c r="K359">
        <f t="shared" ca="1" si="62"/>
        <v>18</v>
      </c>
      <c r="L359">
        <f t="shared" ca="1" si="62"/>
        <v>50</v>
      </c>
      <c r="M359">
        <f t="shared" ca="1" si="63"/>
        <v>2019</v>
      </c>
      <c r="N359">
        <f t="shared" ca="1" si="64"/>
        <v>3</v>
      </c>
      <c r="O359">
        <f t="shared" ca="1" si="65"/>
        <v>2</v>
      </c>
    </row>
    <row r="360" spans="2:15">
      <c r="B360" s="8" t="e">
        <f t="shared" ca="1" si="55"/>
        <v>#REF!</v>
      </c>
      <c r="C360" s="7">
        <f t="shared" ca="1" si="56"/>
        <v>48</v>
      </c>
      <c r="D360" s="7">
        <f t="shared" ca="1" si="57"/>
        <v>16</v>
      </c>
      <c r="E360" s="7">
        <f t="shared" ca="1" si="58"/>
        <v>441</v>
      </c>
      <c r="F360" s="9">
        <f t="shared" ca="1" si="59"/>
        <v>840</v>
      </c>
      <c r="G360" s="21" t="s">
        <v>36</v>
      </c>
      <c r="H360">
        <f t="shared" ca="1" si="60"/>
        <v>9</v>
      </c>
      <c r="I360" t="e">
        <f ca="1">INDEX(#REF!,MATCH(бэкэнд2!H360,#REF!,0))</f>
        <v>#REF!</v>
      </c>
      <c r="J360">
        <f t="shared" ca="1" si="61"/>
        <v>561</v>
      </c>
      <c r="K360">
        <f t="shared" ca="1" si="62"/>
        <v>85</v>
      </c>
      <c r="L360">
        <f t="shared" ca="1" si="62"/>
        <v>25</v>
      </c>
      <c r="M360">
        <f t="shared" ca="1" si="63"/>
        <v>2018</v>
      </c>
      <c r="N360">
        <f t="shared" ca="1" si="64"/>
        <v>7</v>
      </c>
      <c r="O360">
        <f t="shared" ca="1" si="65"/>
        <v>8</v>
      </c>
    </row>
    <row r="361" spans="2:15">
      <c r="B361" s="8" t="e">
        <f t="shared" ca="1" si="55"/>
        <v>#REF!</v>
      </c>
      <c r="C361" s="7">
        <f t="shared" ca="1" si="56"/>
        <v>142</v>
      </c>
      <c r="D361" s="7">
        <f t="shared" ca="1" si="57"/>
        <v>71</v>
      </c>
      <c r="E361" s="7">
        <f t="shared" ca="1" si="58"/>
        <v>2009</v>
      </c>
      <c r="F361" s="9">
        <f t="shared" ca="1" si="59"/>
        <v>2462</v>
      </c>
      <c r="G361" s="21" t="s">
        <v>36</v>
      </c>
      <c r="H361">
        <f t="shared" ca="1" si="60"/>
        <v>3</v>
      </c>
      <c r="I361" t="e">
        <f ca="1">INDEX(#REF!,MATCH(бэкэнд2!H361,#REF!,0))</f>
        <v>#REF!</v>
      </c>
      <c r="J361">
        <f t="shared" ca="1" si="61"/>
        <v>947</v>
      </c>
      <c r="K361">
        <f t="shared" ca="1" si="62"/>
        <v>87</v>
      </c>
      <c r="L361">
        <f t="shared" ca="1" si="62"/>
        <v>10</v>
      </c>
      <c r="M361">
        <f t="shared" ca="1" si="63"/>
        <v>2019</v>
      </c>
      <c r="N361">
        <f t="shared" ca="1" si="64"/>
        <v>3</v>
      </c>
      <c r="O361">
        <f t="shared" ca="1" si="65"/>
        <v>5</v>
      </c>
    </row>
    <row r="362" spans="2:15">
      <c r="B362" s="8" t="e">
        <f t="shared" ca="1" si="55"/>
        <v>#REF!</v>
      </c>
      <c r="C362" s="7">
        <f t="shared" ca="1" si="56"/>
        <v>175</v>
      </c>
      <c r="D362" s="7">
        <f t="shared" ca="1" si="57"/>
        <v>59</v>
      </c>
      <c r="E362" s="7">
        <f t="shared" ca="1" si="58"/>
        <v>2894</v>
      </c>
      <c r="F362" s="9">
        <f t="shared" ca="1" si="59"/>
        <v>2201</v>
      </c>
      <c r="G362" s="21" t="s">
        <v>36</v>
      </c>
      <c r="H362">
        <f t="shared" ca="1" si="60"/>
        <v>5</v>
      </c>
      <c r="I362" t="e">
        <f ca="1">INDEX(#REF!,MATCH(бэкэнд2!H362,#REF!,0))</f>
        <v>#REF!</v>
      </c>
      <c r="J362">
        <f t="shared" ca="1" si="61"/>
        <v>580</v>
      </c>
      <c r="K362">
        <f t="shared" ca="1" si="62"/>
        <v>45</v>
      </c>
      <c r="L362">
        <f t="shared" ca="1" si="62"/>
        <v>50</v>
      </c>
      <c r="M362">
        <f t="shared" ca="1" si="63"/>
        <v>2018</v>
      </c>
      <c r="N362">
        <f t="shared" ca="1" si="64"/>
        <v>8</v>
      </c>
      <c r="O362">
        <f t="shared" ca="1" si="65"/>
        <v>4</v>
      </c>
    </row>
    <row r="363" spans="2:15">
      <c r="B363" s="8" t="e">
        <f t="shared" ca="1" si="55"/>
        <v>#REF!</v>
      </c>
      <c r="C363" s="7">
        <f t="shared" ca="1" si="56"/>
        <v>36</v>
      </c>
      <c r="D363" s="7">
        <f t="shared" ca="1" si="57"/>
        <v>12</v>
      </c>
      <c r="E363" s="7">
        <f t="shared" ca="1" si="58"/>
        <v>2286</v>
      </c>
      <c r="F363" s="9">
        <f t="shared" ca="1" si="59"/>
        <v>694</v>
      </c>
      <c r="G363" s="21" t="s">
        <v>36</v>
      </c>
      <c r="H363">
        <f t="shared" ca="1" si="60"/>
        <v>12</v>
      </c>
      <c r="I363" t="e">
        <f ca="1">INDEX(#REF!,MATCH(бэкэнд2!H363,#REF!,0))</f>
        <v>#REF!</v>
      </c>
      <c r="J363">
        <f t="shared" ca="1" si="61"/>
        <v>885</v>
      </c>
      <c r="K363">
        <f t="shared" ca="1" si="62"/>
        <v>19</v>
      </c>
      <c r="L363">
        <f t="shared" ca="1" si="62"/>
        <v>38</v>
      </c>
      <c r="M363">
        <f t="shared" ca="1" si="63"/>
        <v>2019</v>
      </c>
      <c r="N363">
        <f t="shared" ca="1" si="64"/>
        <v>8</v>
      </c>
      <c r="O363">
        <f t="shared" ca="1" si="65"/>
        <v>26</v>
      </c>
    </row>
    <row r="364" spans="2:15">
      <c r="B364" s="8" t="e">
        <f t="shared" ca="1" si="55"/>
        <v>#REF!</v>
      </c>
      <c r="C364" s="7">
        <f t="shared" ca="1" si="56"/>
        <v>91</v>
      </c>
      <c r="D364" s="7">
        <f t="shared" ca="1" si="57"/>
        <v>46</v>
      </c>
      <c r="E364" s="7">
        <f t="shared" ca="1" si="58"/>
        <v>2539</v>
      </c>
      <c r="F364" s="9">
        <f t="shared" ca="1" si="59"/>
        <v>2803</v>
      </c>
      <c r="G364" s="21" t="s">
        <v>36</v>
      </c>
      <c r="H364">
        <f t="shared" ca="1" si="60"/>
        <v>9</v>
      </c>
      <c r="I364" t="e">
        <f ca="1">INDEX(#REF!,MATCH(бэкэнд2!H364,#REF!,0))</f>
        <v>#REF!</v>
      </c>
      <c r="J364">
        <f t="shared" ca="1" si="61"/>
        <v>345</v>
      </c>
      <c r="K364">
        <f t="shared" ca="1" si="62"/>
        <v>28</v>
      </c>
      <c r="L364">
        <f t="shared" ca="1" si="62"/>
        <v>28</v>
      </c>
      <c r="M364">
        <f t="shared" ca="1" si="63"/>
        <v>2019</v>
      </c>
      <c r="N364">
        <f t="shared" ca="1" si="64"/>
        <v>1</v>
      </c>
      <c r="O364">
        <f t="shared" ca="1" si="65"/>
        <v>28</v>
      </c>
    </row>
    <row r="365" spans="2:15">
      <c r="B365" s="8" t="e">
        <f t="shared" ca="1" si="55"/>
        <v>#REF!</v>
      </c>
      <c r="C365" s="7">
        <f t="shared" ca="1" si="56"/>
        <v>141</v>
      </c>
      <c r="D365" s="7">
        <f t="shared" ca="1" si="57"/>
        <v>71</v>
      </c>
      <c r="E365" s="7">
        <f t="shared" ca="1" si="58"/>
        <v>339</v>
      </c>
      <c r="F365" s="9">
        <f t="shared" ca="1" si="59"/>
        <v>909</v>
      </c>
      <c r="G365" s="21" t="s">
        <v>36</v>
      </c>
      <c r="H365">
        <f t="shared" ca="1" si="60"/>
        <v>4</v>
      </c>
      <c r="I365" t="e">
        <f ca="1">INDEX(#REF!,MATCH(бэкэнд2!H365,#REF!,0))</f>
        <v>#REF!</v>
      </c>
      <c r="J365">
        <f t="shared" ca="1" si="61"/>
        <v>500</v>
      </c>
      <c r="K365">
        <f t="shared" ca="1" si="62"/>
        <v>63</v>
      </c>
      <c r="L365">
        <f t="shared" ca="1" si="62"/>
        <v>62</v>
      </c>
      <c r="M365">
        <f t="shared" ca="1" si="63"/>
        <v>2019</v>
      </c>
      <c r="N365">
        <f t="shared" ca="1" si="64"/>
        <v>7</v>
      </c>
      <c r="O365">
        <f t="shared" ca="1" si="65"/>
        <v>21</v>
      </c>
    </row>
    <row r="366" spans="2:15">
      <c r="B366" s="8" t="e">
        <f t="shared" ca="1" si="55"/>
        <v>#REF!</v>
      </c>
      <c r="C366" s="7">
        <f t="shared" ca="1" si="56"/>
        <v>155</v>
      </c>
      <c r="D366" s="7">
        <f t="shared" ca="1" si="57"/>
        <v>78</v>
      </c>
      <c r="E366" s="7">
        <f t="shared" ca="1" si="58"/>
        <v>2596</v>
      </c>
      <c r="F366" s="9">
        <f t="shared" ca="1" si="59"/>
        <v>4529</v>
      </c>
      <c r="G366" s="21" t="s">
        <v>36</v>
      </c>
      <c r="H366">
        <f t="shared" ca="1" si="60"/>
        <v>7</v>
      </c>
      <c r="I366" t="e">
        <f ca="1">INDEX(#REF!,MATCH(бэкэнд2!H366,#REF!,0))</f>
        <v>#REF!</v>
      </c>
      <c r="J366">
        <f t="shared" ca="1" si="61"/>
        <v>928</v>
      </c>
      <c r="K366">
        <f t="shared" ca="1" si="62"/>
        <v>79</v>
      </c>
      <c r="L366">
        <f t="shared" ca="1" si="62"/>
        <v>57</v>
      </c>
      <c r="M366">
        <f t="shared" ca="1" si="63"/>
        <v>2019</v>
      </c>
      <c r="N366">
        <f t="shared" ca="1" si="64"/>
        <v>6</v>
      </c>
      <c r="O366">
        <f t="shared" ca="1" si="65"/>
        <v>2</v>
      </c>
    </row>
    <row r="367" spans="2:15">
      <c r="B367" s="8" t="e">
        <f t="shared" ca="1" si="55"/>
        <v>#REF!</v>
      </c>
      <c r="C367" s="7">
        <f t="shared" ca="1" si="56"/>
        <v>190</v>
      </c>
      <c r="D367" s="7">
        <f t="shared" ca="1" si="57"/>
        <v>95</v>
      </c>
      <c r="E367" s="7">
        <f t="shared" ca="1" si="58"/>
        <v>1776</v>
      </c>
      <c r="F367" s="9">
        <f t="shared" ca="1" si="59"/>
        <v>2688</v>
      </c>
      <c r="G367" s="21" t="s">
        <v>36</v>
      </c>
      <c r="H367">
        <f t="shared" ca="1" si="60"/>
        <v>9</v>
      </c>
      <c r="I367" t="e">
        <f ca="1">INDEX(#REF!,MATCH(бэкэнд2!H367,#REF!,0))</f>
        <v>#REF!</v>
      </c>
      <c r="J367">
        <f t="shared" ca="1" si="61"/>
        <v>834</v>
      </c>
      <c r="K367">
        <f t="shared" ca="1" si="62"/>
        <v>25</v>
      </c>
      <c r="L367">
        <f t="shared" ca="1" si="62"/>
        <v>83</v>
      </c>
      <c r="M367">
        <f t="shared" ca="1" si="63"/>
        <v>2019</v>
      </c>
      <c r="N367">
        <f t="shared" ca="1" si="64"/>
        <v>6</v>
      </c>
      <c r="O367">
        <f t="shared" ca="1" si="65"/>
        <v>5</v>
      </c>
    </row>
    <row r="368" spans="2:15">
      <c r="B368" s="8" t="e">
        <f t="shared" ca="1" si="55"/>
        <v>#REF!</v>
      </c>
      <c r="C368" s="7">
        <f t="shared" ca="1" si="56"/>
        <v>234</v>
      </c>
      <c r="D368" s="7">
        <f t="shared" ca="1" si="57"/>
        <v>117</v>
      </c>
      <c r="E368" s="7">
        <f t="shared" ca="1" si="58"/>
        <v>2633</v>
      </c>
      <c r="F368" s="9">
        <f t="shared" ca="1" si="59"/>
        <v>3455</v>
      </c>
      <c r="G368" s="21" t="s">
        <v>36</v>
      </c>
      <c r="H368">
        <f t="shared" ca="1" si="60"/>
        <v>12</v>
      </c>
      <c r="I368" t="e">
        <f ca="1">INDEX(#REF!,MATCH(бэкэнд2!H368,#REF!,0))</f>
        <v>#REF!</v>
      </c>
      <c r="J368">
        <f t="shared" ca="1" si="61"/>
        <v>521</v>
      </c>
      <c r="K368">
        <f t="shared" ca="1" si="62"/>
        <v>54</v>
      </c>
      <c r="L368">
        <f t="shared" ca="1" si="62"/>
        <v>87</v>
      </c>
      <c r="M368">
        <f t="shared" ca="1" si="63"/>
        <v>2019</v>
      </c>
      <c r="N368">
        <f t="shared" ca="1" si="64"/>
        <v>4</v>
      </c>
      <c r="O368">
        <f t="shared" ca="1" si="65"/>
        <v>23</v>
      </c>
    </row>
    <row r="369" spans="2:15">
      <c r="B369" s="8" t="e">
        <f t="shared" ca="1" si="55"/>
        <v>#REF!</v>
      </c>
      <c r="C369" s="7">
        <f t="shared" ca="1" si="56"/>
        <v>34</v>
      </c>
      <c r="D369" s="7">
        <f t="shared" ca="1" si="57"/>
        <v>17</v>
      </c>
      <c r="E369" s="7">
        <f t="shared" ca="1" si="58"/>
        <v>3017</v>
      </c>
      <c r="F369" s="9">
        <f t="shared" ca="1" si="59"/>
        <v>1509</v>
      </c>
      <c r="G369" s="21" t="s">
        <v>36</v>
      </c>
      <c r="H369">
        <f t="shared" ca="1" si="60"/>
        <v>1</v>
      </c>
      <c r="I369" t="e">
        <f ca="1">INDEX(#REF!,MATCH(бэкэнд2!H369,#REF!,0))</f>
        <v>#REF!</v>
      </c>
      <c r="J369">
        <f t="shared" ca="1" si="61"/>
        <v>414</v>
      </c>
      <c r="K369">
        <f t="shared" ca="1" si="62"/>
        <v>58</v>
      </c>
      <c r="L369">
        <f t="shared" ca="1" si="62"/>
        <v>64</v>
      </c>
      <c r="M369">
        <f t="shared" ca="1" si="63"/>
        <v>2019</v>
      </c>
      <c r="N369">
        <f t="shared" ca="1" si="64"/>
        <v>3</v>
      </c>
      <c r="O369">
        <f t="shared" ca="1" si="65"/>
        <v>6</v>
      </c>
    </row>
    <row r="370" spans="2:15">
      <c r="B370" s="8" t="e">
        <f t="shared" ca="1" si="55"/>
        <v>#REF!</v>
      </c>
      <c r="C370" s="7">
        <f t="shared" ca="1" si="56"/>
        <v>119</v>
      </c>
      <c r="D370" s="7">
        <f t="shared" ca="1" si="57"/>
        <v>40</v>
      </c>
      <c r="E370" s="7">
        <f t="shared" ca="1" si="58"/>
        <v>3116</v>
      </c>
      <c r="F370" s="9">
        <f t="shared" ca="1" si="59"/>
        <v>2449</v>
      </c>
      <c r="G370" s="21" t="s">
        <v>36</v>
      </c>
      <c r="H370">
        <f t="shared" ca="1" si="60"/>
        <v>7</v>
      </c>
      <c r="I370" t="e">
        <f ca="1">INDEX(#REF!,MATCH(бэкэнд2!H370,#REF!,0))</f>
        <v>#REF!</v>
      </c>
      <c r="J370">
        <f t="shared" ca="1" si="61"/>
        <v>986</v>
      </c>
      <c r="K370">
        <f t="shared" ca="1" si="62"/>
        <v>77</v>
      </c>
      <c r="L370">
        <f t="shared" ca="1" si="62"/>
        <v>96</v>
      </c>
      <c r="M370">
        <f t="shared" ca="1" si="63"/>
        <v>2019</v>
      </c>
      <c r="N370">
        <f t="shared" ca="1" si="64"/>
        <v>7</v>
      </c>
      <c r="O370">
        <f t="shared" ca="1" si="65"/>
        <v>15</v>
      </c>
    </row>
    <row r="371" spans="2:15">
      <c r="B371" s="8" t="e">
        <f t="shared" ca="1" si="55"/>
        <v>#REF!</v>
      </c>
      <c r="C371" s="7">
        <f t="shared" ca="1" si="56"/>
        <v>48</v>
      </c>
      <c r="D371" s="7">
        <f t="shared" ca="1" si="57"/>
        <v>12</v>
      </c>
      <c r="E371" s="7">
        <f t="shared" ca="1" si="58"/>
        <v>1193</v>
      </c>
      <c r="F371" s="9">
        <f t="shared" ca="1" si="59"/>
        <v>551</v>
      </c>
      <c r="G371" s="21" t="s">
        <v>36</v>
      </c>
      <c r="H371">
        <f t="shared" ca="1" si="60"/>
        <v>2</v>
      </c>
      <c r="I371" t="e">
        <f ca="1">INDEX(#REF!,MATCH(бэкэнд2!H371,#REF!,0))</f>
        <v>#REF!</v>
      </c>
      <c r="J371">
        <f t="shared" ca="1" si="61"/>
        <v>141</v>
      </c>
      <c r="K371">
        <f t="shared" ca="1" si="62"/>
        <v>13</v>
      </c>
      <c r="L371">
        <f t="shared" ca="1" si="62"/>
        <v>53</v>
      </c>
      <c r="M371">
        <f t="shared" ca="1" si="63"/>
        <v>2019</v>
      </c>
      <c r="N371">
        <f t="shared" ca="1" si="64"/>
        <v>1</v>
      </c>
      <c r="O371">
        <f t="shared" ca="1" si="65"/>
        <v>26</v>
      </c>
    </row>
    <row r="372" spans="2:15">
      <c r="B372" s="8" t="e">
        <f t="shared" ca="1" si="55"/>
        <v>#REF!</v>
      </c>
      <c r="C372" s="7">
        <f t="shared" ca="1" si="56"/>
        <v>233</v>
      </c>
      <c r="D372" s="7">
        <f t="shared" ca="1" si="57"/>
        <v>78</v>
      </c>
      <c r="E372" s="7">
        <f t="shared" ca="1" si="58"/>
        <v>2014</v>
      </c>
      <c r="F372" s="9">
        <f t="shared" ca="1" si="59"/>
        <v>2151</v>
      </c>
      <c r="G372" s="21" t="s">
        <v>36</v>
      </c>
      <c r="H372">
        <f t="shared" ca="1" si="60"/>
        <v>6</v>
      </c>
      <c r="I372" t="e">
        <f ca="1">INDEX(#REF!,MATCH(бэкэнд2!H372,#REF!,0))</f>
        <v>#REF!</v>
      </c>
      <c r="J372">
        <f t="shared" ca="1" si="61"/>
        <v>404</v>
      </c>
      <c r="K372">
        <f t="shared" ca="1" si="62"/>
        <v>37</v>
      </c>
      <c r="L372">
        <f t="shared" ca="1" si="62"/>
        <v>45</v>
      </c>
      <c r="M372">
        <f t="shared" ca="1" si="63"/>
        <v>2019</v>
      </c>
      <c r="N372">
        <f t="shared" ca="1" si="64"/>
        <v>2</v>
      </c>
      <c r="O372">
        <f t="shared" ca="1" si="65"/>
        <v>7</v>
      </c>
    </row>
    <row r="373" spans="2:15">
      <c r="B373" s="8" t="e">
        <f t="shared" ca="1" si="55"/>
        <v>#REF!</v>
      </c>
      <c r="C373" s="7">
        <f t="shared" ca="1" si="56"/>
        <v>106</v>
      </c>
      <c r="D373" s="7">
        <f t="shared" ca="1" si="57"/>
        <v>53</v>
      </c>
      <c r="E373" s="7">
        <f t="shared" ca="1" si="58"/>
        <v>792</v>
      </c>
      <c r="F373" s="9">
        <f t="shared" ca="1" si="59"/>
        <v>716</v>
      </c>
      <c r="G373" s="21" t="s">
        <v>36</v>
      </c>
      <c r="H373">
        <f t="shared" ca="1" si="60"/>
        <v>3</v>
      </c>
      <c r="I373" t="e">
        <f ca="1">INDEX(#REF!,MATCH(бэкэнд2!H373,#REF!,0))</f>
        <v>#REF!</v>
      </c>
      <c r="J373">
        <f t="shared" ca="1" si="61"/>
        <v>225</v>
      </c>
      <c r="K373">
        <f t="shared" ca="1" si="62"/>
        <v>24</v>
      </c>
      <c r="L373">
        <f t="shared" ca="1" si="62"/>
        <v>89</v>
      </c>
      <c r="M373">
        <f t="shared" ca="1" si="63"/>
        <v>2019</v>
      </c>
      <c r="N373">
        <f t="shared" ca="1" si="64"/>
        <v>1</v>
      </c>
      <c r="O373">
        <f t="shared" ca="1" si="65"/>
        <v>17</v>
      </c>
    </row>
    <row r="374" spans="2:15">
      <c r="B374" s="8" t="e">
        <f t="shared" ca="1" si="55"/>
        <v>#REF!</v>
      </c>
      <c r="C374" s="7">
        <f t="shared" ca="1" si="56"/>
        <v>157</v>
      </c>
      <c r="D374" s="7">
        <f t="shared" ca="1" si="57"/>
        <v>40</v>
      </c>
      <c r="E374" s="7">
        <f t="shared" ca="1" si="58"/>
        <v>1664</v>
      </c>
      <c r="F374" s="9">
        <f t="shared" ca="1" si="59"/>
        <v>1164</v>
      </c>
      <c r="G374" s="21" t="s">
        <v>36</v>
      </c>
      <c r="H374">
        <f t="shared" ca="1" si="60"/>
        <v>11</v>
      </c>
      <c r="I374" t="e">
        <f ca="1">INDEX(#REF!,MATCH(бэкэнд2!H374,#REF!,0))</f>
        <v>#REF!</v>
      </c>
      <c r="J374">
        <f t="shared" ca="1" si="61"/>
        <v>613</v>
      </c>
      <c r="K374">
        <f t="shared" ca="1" si="62"/>
        <v>42</v>
      </c>
      <c r="L374">
        <f t="shared" ca="1" si="62"/>
        <v>59</v>
      </c>
      <c r="M374">
        <f t="shared" ca="1" si="63"/>
        <v>2019</v>
      </c>
      <c r="N374">
        <f t="shared" ca="1" si="64"/>
        <v>3</v>
      </c>
      <c r="O374">
        <f t="shared" ca="1" si="65"/>
        <v>7</v>
      </c>
    </row>
    <row r="375" spans="2:15">
      <c r="B375" s="8" t="e">
        <f t="shared" ca="1" si="55"/>
        <v>#REF!</v>
      </c>
      <c r="C375" s="7">
        <f t="shared" ca="1" si="56"/>
        <v>102</v>
      </c>
      <c r="D375" s="7">
        <f t="shared" ca="1" si="57"/>
        <v>34</v>
      </c>
      <c r="E375" s="7">
        <f t="shared" ca="1" si="58"/>
        <v>2998</v>
      </c>
      <c r="F375" s="9">
        <f t="shared" ca="1" si="59"/>
        <v>2000</v>
      </c>
      <c r="G375" s="21" t="s">
        <v>36</v>
      </c>
      <c r="H375">
        <f t="shared" ca="1" si="60"/>
        <v>7</v>
      </c>
      <c r="I375" t="e">
        <f ca="1">INDEX(#REF!,MATCH(бэкэнд2!H375,#REF!,0))</f>
        <v>#REF!</v>
      </c>
      <c r="J375">
        <f t="shared" ca="1" si="61"/>
        <v>682</v>
      </c>
      <c r="K375">
        <f t="shared" ca="1" si="62"/>
        <v>50</v>
      </c>
      <c r="L375">
        <f t="shared" ca="1" si="62"/>
        <v>42</v>
      </c>
      <c r="M375">
        <f t="shared" ca="1" si="63"/>
        <v>2019</v>
      </c>
      <c r="N375">
        <f t="shared" ca="1" si="64"/>
        <v>7</v>
      </c>
      <c r="O375">
        <f t="shared" ca="1" si="65"/>
        <v>10</v>
      </c>
    </row>
    <row r="376" spans="2:15">
      <c r="B376" s="8" t="e">
        <f t="shared" ca="1" si="55"/>
        <v>#REF!</v>
      </c>
      <c r="C376" s="7">
        <f t="shared" ca="1" si="56"/>
        <v>168</v>
      </c>
      <c r="D376" s="7">
        <f t="shared" ca="1" si="57"/>
        <v>56</v>
      </c>
      <c r="E376" s="7">
        <f t="shared" ca="1" si="58"/>
        <v>2960</v>
      </c>
      <c r="F376" s="9">
        <f t="shared" ca="1" si="59"/>
        <v>2658</v>
      </c>
      <c r="G376" s="21" t="s">
        <v>36</v>
      </c>
      <c r="H376">
        <f t="shared" ca="1" si="60"/>
        <v>1</v>
      </c>
      <c r="I376" t="e">
        <f ca="1">INDEX(#REF!,MATCH(бэкэнд2!H376,#REF!,0))</f>
        <v>#REF!</v>
      </c>
      <c r="J376">
        <f t="shared" ca="1" si="61"/>
        <v>129</v>
      </c>
      <c r="K376">
        <f t="shared" ca="1" si="62"/>
        <v>77</v>
      </c>
      <c r="L376">
        <f t="shared" ca="1" si="62"/>
        <v>60</v>
      </c>
      <c r="M376">
        <f t="shared" ca="1" si="63"/>
        <v>2018</v>
      </c>
      <c r="N376">
        <f t="shared" ca="1" si="64"/>
        <v>6</v>
      </c>
      <c r="O376">
        <f t="shared" ca="1" si="65"/>
        <v>18</v>
      </c>
    </row>
    <row r="377" spans="2:15">
      <c r="B377" s="8" t="e">
        <f t="shared" ca="1" si="55"/>
        <v>#REF!</v>
      </c>
      <c r="C377" s="7">
        <f t="shared" ca="1" si="56"/>
        <v>191</v>
      </c>
      <c r="D377" s="7">
        <f t="shared" ca="1" si="57"/>
        <v>48</v>
      </c>
      <c r="E377" s="7">
        <f t="shared" ca="1" si="58"/>
        <v>2139</v>
      </c>
      <c r="F377" s="9">
        <f t="shared" ca="1" si="59"/>
        <v>2691</v>
      </c>
      <c r="G377" s="21" t="s">
        <v>36</v>
      </c>
      <c r="H377">
        <f t="shared" ca="1" si="60"/>
        <v>6</v>
      </c>
      <c r="I377" t="e">
        <f ca="1">INDEX(#REF!,MATCH(бэкэнд2!H377,#REF!,0))</f>
        <v>#REF!</v>
      </c>
      <c r="J377">
        <f t="shared" ca="1" si="61"/>
        <v>282</v>
      </c>
      <c r="K377">
        <f t="shared" ca="1" si="62"/>
        <v>41</v>
      </c>
      <c r="L377">
        <f t="shared" ca="1" si="62"/>
        <v>17</v>
      </c>
      <c r="M377">
        <f t="shared" ca="1" si="63"/>
        <v>2019</v>
      </c>
      <c r="N377">
        <f t="shared" ca="1" si="64"/>
        <v>1</v>
      </c>
      <c r="O377">
        <f t="shared" ca="1" si="65"/>
        <v>16</v>
      </c>
    </row>
    <row r="378" spans="2:15">
      <c r="B378" s="8" t="e">
        <f t="shared" ca="1" si="55"/>
        <v>#REF!</v>
      </c>
      <c r="C378" s="7">
        <f t="shared" ca="1" si="56"/>
        <v>157</v>
      </c>
      <c r="D378" s="7">
        <f t="shared" ca="1" si="57"/>
        <v>79</v>
      </c>
      <c r="E378" s="7">
        <f t="shared" ca="1" si="58"/>
        <v>300</v>
      </c>
      <c r="F378" s="9">
        <f t="shared" ca="1" si="59"/>
        <v>982</v>
      </c>
      <c r="G378" s="21" t="s">
        <v>36</v>
      </c>
      <c r="H378">
        <f t="shared" ca="1" si="60"/>
        <v>1</v>
      </c>
      <c r="I378" t="e">
        <f ca="1">INDEX(#REF!,MATCH(бэкэнд2!H378,#REF!,0))</f>
        <v>#REF!</v>
      </c>
      <c r="J378">
        <f t="shared" ca="1" si="61"/>
        <v>268</v>
      </c>
      <c r="K378">
        <f t="shared" ca="1" si="62"/>
        <v>78</v>
      </c>
      <c r="L378">
        <f t="shared" ca="1" si="62"/>
        <v>96</v>
      </c>
      <c r="M378">
        <f t="shared" ca="1" si="63"/>
        <v>2017</v>
      </c>
      <c r="N378">
        <f t="shared" ca="1" si="64"/>
        <v>8</v>
      </c>
      <c r="O378">
        <f t="shared" ca="1" si="65"/>
        <v>7</v>
      </c>
    </row>
    <row r="379" spans="2:15">
      <c r="B379" s="8" t="e">
        <f t="shared" ca="1" si="55"/>
        <v>#REF!</v>
      </c>
      <c r="C379" s="7">
        <f t="shared" ca="1" si="56"/>
        <v>202</v>
      </c>
      <c r="D379" s="7">
        <f t="shared" ca="1" si="57"/>
        <v>101</v>
      </c>
      <c r="E379" s="7">
        <f t="shared" ca="1" si="58"/>
        <v>3406</v>
      </c>
      <c r="F379" s="9">
        <f t="shared" ca="1" si="59"/>
        <v>3802</v>
      </c>
      <c r="G379" s="21" t="s">
        <v>36</v>
      </c>
      <c r="H379">
        <f t="shared" ca="1" si="60"/>
        <v>5</v>
      </c>
      <c r="I379" t="e">
        <f ca="1">INDEX(#REF!,MATCH(бэкэнд2!H379,#REF!,0))</f>
        <v>#REF!</v>
      </c>
      <c r="J379">
        <f t="shared" ca="1" si="61"/>
        <v>363</v>
      </c>
      <c r="K379">
        <f t="shared" ca="1" si="62"/>
        <v>87</v>
      </c>
      <c r="L379">
        <f t="shared" ca="1" si="62"/>
        <v>38</v>
      </c>
      <c r="M379">
        <f t="shared" ca="1" si="63"/>
        <v>2019</v>
      </c>
      <c r="N379">
        <f t="shared" ca="1" si="64"/>
        <v>1</v>
      </c>
      <c r="O379">
        <f t="shared" ca="1" si="65"/>
        <v>19</v>
      </c>
    </row>
    <row r="380" spans="2:15">
      <c r="B380" s="8" t="e">
        <f t="shared" ca="1" si="55"/>
        <v>#REF!</v>
      </c>
      <c r="C380" s="7">
        <f t="shared" ca="1" si="56"/>
        <v>158</v>
      </c>
      <c r="D380" s="7">
        <f t="shared" ca="1" si="57"/>
        <v>40</v>
      </c>
      <c r="E380" s="7">
        <f t="shared" ca="1" si="58"/>
        <v>2412</v>
      </c>
      <c r="F380" s="9">
        <f t="shared" ca="1" si="59"/>
        <v>1686</v>
      </c>
      <c r="G380" s="21" t="s">
        <v>36</v>
      </c>
      <c r="H380">
        <f t="shared" ca="1" si="60"/>
        <v>7</v>
      </c>
      <c r="I380" t="e">
        <f ca="1">INDEX(#REF!,MATCH(бэкэнд2!H380,#REF!,0))</f>
        <v>#REF!</v>
      </c>
      <c r="J380">
        <f t="shared" ca="1" si="61"/>
        <v>180</v>
      </c>
      <c r="K380">
        <f t="shared" ca="1" si="62"/>
        <v>65</v>
      </c>
      <c r="L380">
        <f t="shared" ca="1" si="62"/>
        <v>68</v>
      </c>
      <c r="M380">
        <f t="shared" ca="1" si="63"/>
        <v>2019</v>
      </c>
      <c r="N380">
        <f t="shared" ca="1" si="64"/>
        <v>1</v>
      </c>
      <c r="O380">
        <f t="shared" ca="1" si="65"/>
        <v>12</v>
      </c>
    </row>
    <row r="381" spans="2:15">
      <c r="B381" s="8" t="e">
        <f t="shared" ca="1" si="55"/>
        <v>#REF!</v>
      </c>
      <c r="C381" s="7">
        <f t="shared" ca="1" si="56"/>
        <v>82</v>
      </c>
      <c r="D381" s="7">
        <f t="shared" ca="1" si="57"/>
        <v>28</v>
      </c>
      <c r="E381" s="7">
        <f t="shared" ca="1" si="58"/>
        <v>766</v>
      </c>
      <c r="F381" s="9">
        <f t="shared" ca="1" si="59"/>
        <v>997</v>
      </c>
      <c r="G381" s="21" t="s">
        <v>36</v>
      </c>
      <c r="H381">
        <f t="shared" ca="1" si="60"/>
        <v>4</v>
      </c>
      <c r="I381" t="e">
        <f ca="1">INDEX(#REF!,MATCH(бэкэнд2!H381,#REF!,0))</f>
        <v>#REF!</v>
      </c>
      <c r="J381">
        <f t="shared" ca="1" si="61"/>
        <v>562</v>
      </c>
      <c r="K381">
        <f t="shared" ca="1" si="62"/>
        <v>15</v>
      </c>
      <c r="L381">
        <f t="shared" ca="1" si="62"/>
        <v>93</v>
      </c>
      <c r="M381">
        <f t="shared" ca="1" si="63"/>
        <v>2017</v>
      </c>
      <c r="N381">
        <f t="shared" ca="1" si="64"/>
        <v>7</v>
      </c>
      <c r="O381">
        <f t="shared" ca="1" si="65"/>
        <v>12</v>
      </c>
    </row>
    <row r="382" spans="2:15">
      <c r="B382" s="8" t="e">
        <f t="shared" ca="1" si="55"/>
        <v>#REF!</v>
      </c>
      <c r="C382" s="7">
        <f t="shared" ca="1" si="56"/>
        <v>53</v>
      </c>
      <c r="D382" s="7">
        <f t="shared" ca="1" si="57"/>
        <v>18</v>
      </c>
      <c r="E382" s="7">
        <f t="shared" ca="1" si="58"/>
        <v>1942</v>
      </c>
      <c r="F382" s="9">
        <f t="shared" ca="1" si="59"/>
        <v>507</v>
      </c>
      <c r="G382" s="21" t="s">
        <v>36</v>
      </c>
      <c r="H382">
        <f t="shared" ca="1" si="60"/>
        <v>6</v>
      </c>
      <c r="I382" t="e">
        <f ca="1">INDEX(#REF!,MATCH(бэкэнд2!H382,#REF!,0))</f>
        <v>#REF!</v>
      </c>
      <c r="J382">
        <f t="shared" ca="1" si="61"/>
        <v>555</v>
      </c>
      <c r="K382">
        <f t="shared" ca="1" si="62"/>
        <v>69</v>
      </c>
      <c r="L382">
        <f t="shared" ca="1" si="62"/>
        <v>93</v>
      </c>
      <c r="M382">
        <f t="shared" ca="1" si="63"/>
        <v>2017</v>
      </c>
      <c r="N382">
        <f t="shared" ca="1" si="64"/>
        <v>5</v>
      </c>
      <c r="O382">
        <f t="shared" ca="1" si="65"/>
        <v>7</v>
      </c>
    </row>
    <row r="383" spans="2:15">
      <c r="B383" s="8" t="e">
        <f t="shared" ca="1" si="55"/>
        <v>#REF!</v>
      </c>
      <c r="C383" s="7">
        <f t="shared" ca="1" si="56"/>
        <v>95</v>
      </c>
      <c r="D383" s="7">
        <f t="shared" ca="1" si="57"/>
        <v>32</v>
      </c>
      <c r="E383" s="7">
        <f t="shared" ca="1" si="58"/>
        <v>1960</v>
      </c>
      <c r="F383" s="9">
        <f t="shared" ca="1" si="59"/>
        <v>1756</v>
      </c>
      <c r="G383" s="21" t="s">
        <v>36</v>
      </c>
      <c r="H383">
        <f t="shared" ca="1" si="60"/>
        <v>6</v>
      </c>
      <c r="I383" t="e">
        <f ca="1">INDEX(#REF!,MATCH(бэкэнд2!H383,#REF!,0))</f>
        <v>#REF!</v>
      </c>
      <c r="J383">
        <f t="shared" ca="1" si="61"/>
        <v>454</v>
      </c>
      <c r="K383">
        <f t="shared" ca="1" si="62"/>
        <v>64</v>
      </c>
      <c r="L383">
        <f t="shared" ca="1" si="62"/>
        <v>91</v>
      </c>
      <c r="M383">
        <f t="shared" ca="1" si="63"/>
        <v>2019</v>
      </c>
      <c r="N383">
        <f t="shared" ca="1" si="64"/>
        <v>2</v>
      </c>
      <c r="O383">
        <f t="shared" ca="1" si="65"/>
        <v>9</v>
      </c>
    </row>
    <row r="384" spans="2:15">
      <c r="B384" s="8" t="e">
        <f t="shared" ca="1" si="55"/>
        <v>#REF!</v>
      </c>
      <c r="C384" s="7">
        <f t="shared" ca="1" si="56"/>
        <v>165</v>
      </c>
      <c r="D384" s="7">
        <f t="shared" ca="1" si="57"/>
        <v>55</v>
      </c>
      <c r="E384" s="7">
        <f t="shared" ca="1" si="58"/>
        <v>525</v>
      </c>
      <c r="F384" s="9">
        <f t="shared" ca="1" si="59"/>
        <v>957</v>
      </c>
      <c r="G384" s="21" t="s">
        <v>36</v>
      </c>
      <c r="H384">
        <f t="shared" ca="1" si="60"/>
        <v>2</v>
      </c>
      <c r="I384" t="e">
        <f ca="1">INDEX(#REF!,MATCH(бэкэнд2!H384,#REF!,0))</f>
        <v>#REF!</v>
      </c>
      <c r="J384">
        <f t="shared" ca="1" si="61"/>
        <v>459</v>
      </c>
      <c r="K384">
        <f t="shared" ca="1" si="62"/>
        <v>57</v>
      </c>
      <c r="L384">
        <f t="shared" ca="1" si="62"/>
        <v>24</v>
      </c>
      <c r="M384">
        <f t="shared" ca="1" si="63"/>
        <v>2019</v>
      </c>
      <c r="N384">
        <f t="shared" ca="1" si="64"/>
        <v>2</v>
      </c>
      <c r="O384">
        <f t="shared" ca="1" si="65"/>
        <v>17</v>
      </c>
    </row>
    <row r="385" spans="2:15">
      <c r="B385" s="8" t="e">
        <f t="shared" ca="1" si="55"/>
        <v>#REF!</v>
      </c>
      <c r="C385" s="7">
        <f t="shared" ca="1" si="56"/>
        <v>190</v>
      </c>
      <c r="D385" s="7">
        <f t="shared" ca="1" si="57"/>
        <v>64</v>
      </c>
      <c r="E385" s="7">
        <f t="shared" ca="1" si="58"/>
        <v>3056</v>
      </c>
      <c r="F385" s="9">
        <f t="shared" ca="1" si="59"/>
        <v>2715</v>
      </c>
      <c r="G385" s="21" t="s">
        <v>36</v>
      </c>
      <c r="H385">
        <f t="shared" ca="1" si="60"/>
        <v>7</v>
      </c>
      <c r="I385" t="e">
        <f ca="1">INDEX(#REF!,MATCH(бэкэнд2!H385,#REF!,0))</f>
        <v>#REF!</v>
      </c>
      <c r="J385">
        <f t="shared" ca="1" si="61"/>
        <v>843</v>
      </c>
      <c r="K385">
        <f t="shared" ca="1" si="62"/>
        <v>96</v>
      </c>
      <c r="L385">
        <f t="shared" ca="1" si="62"/>
        <v>43</v>
      </c>
      <c r="M385">
        <f t="shared" ca="1" si="63"/>
        <v>2019</v>
      </c>
      <c r="N385">
        <f t="shared" ca="1" si="64"/>
        <v>1</v>
      </c>
      <c r="O385">
        <f t="shared" ca="1" si="65"/>
        <v>7</v>
      </c>
    </row>
    <row r="386" spans="2:15">
      <c r="B386" s="8" t="e">
        <f t="shared" ca="1" si="55"/>
        <v>#REF!</v>
      </c>
      <c r="C386" s="7">
        <f t="shared" ca="1" si="56"/>
        <v>183</v>
      </c>
      <c r="D386" s="7">
        <f t="shared" ca="1" si="57"/>
        <v>92</v>
      </c>
      <c r="E386" s="7">
        <f t="shared" ca="1" si="58"/>
        <v>1013</v>
      </c>
      <c r="F386" s="9">
        <f t="shared" ca="1" si="59"/>
        <v>1537</v>
      </c>
      <c r="G386" s="21" t="s">
        <v>36</v>
      </c>
      <c r="H386">
        <f t="shared" ca="1" si="60"/>
        <v>8</v>
      </c>
      <c r="I386" t="e">
        <f ca="1">INDEX(#REF!,MATCH(бэкэнд2!H386,#REF!,0))</f>
        <v>#REF!</v>
      </c>
      <c r="J386">
        <f t="shared" ca="1" si="61"/>
        <v>153</v>
      </c>
      <c r="K386">
        <f t="shared" ca="1" si="62"/>
        <v>33</v>
      </c>
      <c r="L386">
        <f t="shared" ca="1" si="62"/>
        <v>75</v>
      </c>
      <c r="M386">
        <f t="shared" ca="1" si="63"/>
        <v>2019</v>
      </c>
      <c r="N386">
        <f t="shared" ca="1" si="64"/>
        <v>3</v>
      </c>
      <c r="O386">
        <f t="shared" ca="1" si="65"/>
        <v>22</v>
      </c>
    </row>
    <row r="387" spans="2:15">
      <c r="B387" s="8" t="e">
        <f t="shared" ca="1" si="55"/>
        <v>#REF!</v>
      </c>
      <c r="C387" s="7">
        <f t="shared" ca="1" si="56"/>
        <v>126</v>
      </c>
      <c r="D387" s="7">
        <f t="shared" ca="1" si="57"/>
        <v>63</v>
      </c>
      <c r="E387" s="7">
        <f t="shared" ca="1" si="58"/>
        <v>2786</v>
      </c>
      <c r="F387" s="9">
        <f t="shared" ca="1" si="59"/>
        <v>2112</v>
      </c>
      <c r="G387" s="21" t="s">
        <v>36</v>
      </c>
      <c r="H387">
        <f t="shared" ca="1" si="60"/>
        <v>3</v>
      </c>
      <c r="I387" t="e">
        <f ca="1">INDEX(#REF!,MATCH(бэкэнд2!H387,#REF!,0))</f>
        <v>#REF!</v>
      </c>
      <c r="J387">
        <f t="shared" ca="1" si="61"/>
        <v>840</v>
      </c>
      <c r="K387">
        <f t="shared" ca="1" si="62"/>
        <v>90</v>
      </c>
      <c r="L387">
        <f t="shared" ca="1" si="62"/>
        <v>56</v>
      </c>
      <c r="M387">
        <f t="shared" ca="1" si="63"/>
        <v>2018</v>
      </c>
      <c r="N387">
        <f t="shared" ca="1" si="64"/>
        <v>12</v>
      </c>
      <c r="O387">
        <f t="shared" ca="1" si="65"/>
        <v>10</v>
      </c>
    </row>
    <row r="388" spans="2:15">
      <c r="B388" s="8" t="e">
        <f t="shared" ref="B388:B451" ca="1" si="66">G388&amp;I388&amp;J388&amp;K388&amp;L388</f>
        <v>#REF!</v>
      </c>
      <c r="C388" s="7">
        <f t="shared" ref="C388:C451" ca="1" si="67">RANDBETWEEN(30,30*8)</f>
        <v>187</v>
      </c>
      <c r="D388" s="7">
        <f t="shared" ref="D388:D451" ca="1" si="68">ROUNDUP(C388/RANDBETWEEN(2,4),0)</f>
        <v>47</v>
      </c>
      <c r="E388" s="7">
        <f t="shared" ref="E388:E451" ca="1" si="69">RANDBETWEEN(200,3500)</f>
        <v>1009</v>
      </c>
      <c r="F388" s="9">
        <f t="shared" ref="F388:F451" ca="1" si="70">IF(D388*E388&gt;200000,RANDBETWEEN(3000,5000),IF(D388*E388&gt;100000,RANDBETWEEN(2000,3000),IF(D388*E388&gt;50000,RANDBETWEEN(1000,2000),RANDBETWEEN(500,1000))))</f>
        <v>528</v>
      </c>
      <c r="G388" s="21" t="s">
        <v>36</v>
      </c>
      <c r="H388">
        <f t="shared" ref="H388:H451" ca="1" si="71">RANDBETWEEN(1,12)</f>
        <v>3</v>
      </c>
      <c r="I388" t="e">
        <f ca="1">INDEX(#REF!,MATCH(бэкэнд2!H388,#REF!,0))</f>
        <v>#REF!</v>
      </c>
      <c r="J388">
        <f t="shared" ref="J388:J451" ca="1" si="72">RANDBETWEEN(100,999)</f>
        <v>873</v>
      </c>
      <c r="K388">
        <f t="shared" ref="K388:L451" ca="1" si="73">RANDBETWEEN(10,99)</f>
        <v>19</v>
      </c>
      <c r="L388">
        <f t="shared" ca="1" si="73"/>
        <v>69</v>
      </c>
      <c r="M388">
        <f t="shared" ref="M388:M451" ca="1" si="74">IF(RANDBETWEEN(1000,2000)&gt;1800,IF(RANDBETWEEN(1000,2000)&gt;1100,2018,2017),2019)</f>
        <v>2019</v>
      </c>
      <c r="N388">
        <f t="shared" ref="N388:N451" ca="1" si="75">IF(M388=2019,RANDBETWEEN(1,9),RANDBETWEEN(1,12))</f>
        <v>8</v>
      </c>
      <c r="O388">
        <f t="shared" ref="O388:O451" ca="1" si="76">RANDBETWEEN(1,28)</f>
        <v>7</v>
      </c>
    </row>
    <row r="389" spans="2:15">
      <c r="B389" s="8" t="e">
        <f t="shared" ca="1" si="66"/>
        <v>#REF!</v>
      </c>
      <c r="C389" s="7">
        <f t="shared" ca="1" si="67"/>
        <v>49</v>
      </c>
      <c r="D389" s="7">
        <f t="shared" ca="1" si="68"/>
        <v>17</v>
      </c>
      <c r="E389" s="7">
        <f t="shared" ca="1" si="69"/>
        <v>909</v>
      </c>
      <c r="F389" s="9">
        <f t="shared" ca="1" si="70"/>
        <v>894</v>
      </c>
      <c r="G389" s="21" t="s">
        <v>36</v>
      </c>
      <c r="H389">
        <f t="shared" ca="1" si="71"/>
        <v>4</v>
      </c>
      <c r="I389" t="e">
        <f ca="1">INDEX(#REF!,MATCH(бэкэнд2!H389,#REF!,0))</f>
        <v>#REF!</v>
      </c>
      <c r="J389">
        <f t="shared" ca="1" si="72"/>
        <v>332</v>
      </c>
      <c r="K389">
        <f t="shared" ca="1" si="73"/>
        <v>13</v>
      </c>
      <c r="L389">
        <f t="shared" ca="1" si="73"/>
        <v>72</v>
      </c>
      <c r="M389">
        <f t="shared" ca="1" si="74"/>
        <v>2019</v>
      </c>
      <c r="N389">
        <f t="shared" ca="1" si="75"/>
        <v>3</v>
      </c>
      <c r="O389">
        <f t="shared" ca="1" si="76"/>
        <v>11</v>
      </c>
    </row>
    <row r="390" spans="2:15">
      <c r="B390" s="8" t="e">
        <f t="shared" ca="1" si="66"/>
        <v>#REF!</v>
      </c>
      <c r="C390" s="7">
        <f t="shared" ca="1" si="67"/>
        <v>125</v>
      </c>
      <c r="D390" s="7">
        <f t="shared" ca="1" si="68"/>
        <v>32</v>
      </c>
      <c r="E390" s="7">
        <f t="shared" ca="1" si="69"/>
        <v>3023</v>
      </c>
      <c r="F390" s="9">
        <f t="shared" ca="1" si="70"/>
        <v>1559</v>
      </c>
      <c r="G390" s="21" t="s">
        <v>36</v>
      </c>
      <c r="H390">
        <f t="shared" ca="1" si="71"/>
        <v>9</v>
      </c>
      <c r="I390" t="e">
        <f ca="1">INDEX(#REF!,MATCH(бэкэнд2!H390,#REF!,0))</f>
        <v>#REF!</v>
      </c>
      <c r="J390">
        <f t="shared" ca="1" si="72"/>
        <v>241</v>
      </c>
      <c r="K390">
        <f t="shared" ca="1" si="73"/>
        <v>82</v>
      </c>
      <c r="L390">
        <f t="shared" ca="1" si="73"/>
        <v>98</v>
      </c>
      <c r="M390">
        <f t="shared" ca="1" si="74"/>
        <v>2019</v>
      </c>
      <c r="N390">
        <f t="shared" ca="1" si="75"/>
        <v>9</v>
      </c>
      <c r="O390">
        <f t="shared" ca="1" si="76"/>
        <v>23</v>
      </c>
    </row>
    <row r="391" spans="2:15">
      <c r="B391" s="8" t="e">
        <f t="shared" ca="1" si="66"/>
        <v>#REF!</v>
      </c>
      <c r="C391" s="7">
        <f t="shared" ca="1" si="67"/>
        <v>102</v>
      </c>
      <c r="D391" s="7">
        <f t="shared" ca="1" si="68"/>
        <v>34</v>
      </c>
      <c r="E391" s="7">
        <f t="shared" ca="1" si="69"/>
        <v>2974</v>
      </c>
      <c r="F391" s="9">
        <f t="shared" ca="1" si="70"/>
        <v>2510</v>
      </c>
      <c r="G391" s="21" t="s">
        <v>36</v>
      </c>
      <c r="H391">
        <f t="shared" ca="1" si="71"/>
        <v>6</v>
      </c>
      <c r="I391" t="e">
        <f ca="1">INDEX(#REF!,MATCH(бэкэнд2!H391,#REF!,0))</f>
        <v>#REF!</v>
      </c>
      <c r="J391">
        <f t="shared" ca="1" si="72"/>
        <v>276</v>
      </c>
      <c r="K391">
        <f t="shared" ca="1" si="73"/>
        <v>43</v>
      </c>
      <c r="L391">
        <f t="shared" ca="1" si="73"/>
        <v>28</v>
      </c>
      <c r="M391">
        <f t="shared" ca="1" si="74"/>
        <v>2019</v>
      </c>
      <c r="N391">
        <f t="shared" ca="1" si="75"/>
        <v>4</v>
      </c>
      <c r="O391">
        <f t="shared" ca="1" si="76"/>
        <v>25</v>
      </c>
    </row>
    <row r="392" spans="2:15">
      <c r="B392" s="8" t="e">
        <f t="shared" ca="1" si="66"/>
        <v>#REF!</v>
      </c>
      <c r="C392" s="7">
        <f t="shared" ca="1" si="67"/>
        <v>116</v>
      </c>
      <c r="D392" s="7">
        <f t="shared" ca="1" si="68"/>
        <v>29</v>
      </c>
      <c r="E392" s="7">
        <f t="shared" ca="1" si="69"/>
        <v>2951</v>
      </c>
      <c r="F392" s="9">
        <f t="shared" ca="1" si="70"/>
        <v>1101</v>
      </c>
      <c r="G392" s="21" t="s">
        <v>36</v>
      </c>
      <c r="H392">
        <f t="shared" ca="1" si="71"/>
        <v>2</v>
      </c>
      <c r="I392" t="e">
        <f ca="1">INDEX(#REF!,MATCH(бэкэнд2!H392,#REF!,0))</f>
        <v>#REF!</v>
      </c>
      <c r="J392">
        <f t="shared" ca="1" si="72"/>
        <v>583</v>
      </c>
      <c r="K392">
        <f t="shared" ca="1" si="73"/>
        <v>99</v>
      </c>
      <c r="L392">
        <f t="shared" ca="1" si="73"/>
        <v>81</v>
      </c>
      <c r="M392">
        <f t="shared" ca="1" si="74"/>
        <v>2019</v>
      </c>
      <c r="N392">
        <f t="shared" ca="1" si="75"/>
        <v>1</v>
      </c>
      <c r="O392">
        <f t="shared" ca="1" si="76"/>
        <v>11</v>
      </c>
    </row>
    <row r="393" spans="2:15">
      <c r="B393" s="8" t="e">
        <f t="shared" ca="1" si="66"/>
        <v>#REF!</v>
      </c>
      <c r="C393" s="7">
        <f t="shared" ca="1" si="67"/>
        <v>215</v>
      </c>
      <c r="D393" s="7">
        <f t="shared" ca="1" si="68"/>
        <v>108</v>
      </c>
      <c r="E393" s="7">
        <f t="shared" ca="1" si="69"/>
        <v>1841</v>
      </c>
      <c r="F393" s="9">
        <f t="shared" ca="1" si="70"/>
        <v>2492</v>
      </c>
      <c r="G393" s="21" t="s">
        <v>36</v>
      </c>
      <c r="H393">
        <f t="shared" ca="1" si="71"/>
        <v>8</v>
      </c>
      <c r="I393" t="e">
        <f ca="1">INDEX(#REF!,MATCH(бэкэнд2!H393,#REF!,0))</f>
        <v>#REF!</v>
      </c>
      <c r="J393">
        <f t="shared" ca="1" si="72"/>
        <v>768</v>
      </c>
      <c r="K393">
        <f t="shared" ca="1" si="73"/>
        <v>45</v>
      </c>
      <c r="L393">
        <f t="shared" ca="1" si="73"/>
        <v>69</v>
      </c>
      <c r="M393">
        <f t="shared" ca="1" si="74"/>
        <v>2018</v>
      </c>
      <c r="N393">
        <f t="shared" ca="1" si="75"/>
        <v>9</v>
      </c>
      <c r="O393">
        <f t="shared" ca="1" si="76"/>
        <v>7</v>
      </c>
    </row>
    <row r="394" spans="2:15">
      <c r="B394" s="8" t="e">
        <f t="shared" ca="1" si="66"/>
        <v>#REF!</v>
      </c>
      <c r="C394" s="7">
        <f t="shared" ca="1" si="67"/>
        <v>141</v>
      </c>
      <c r="D394" s="7">
        <f t="shared" ca="1" si="68"/>
        <v>71</v>
      </c>
      <c r="E394" s="7">
        <f t="shared" ca="1" si="69"/>
        <v>2135</v>
      </c>
      <c r="F394" s="9">
        <f t="shared" ca="1" si="70"/>
        <v>2444</v>
      </c>
      <c r="G394" s="21" t="s">
        <v>36</v>
      </c>
      <c r="H394">
        <f t="shared" ca="1" si="71"/>
        <v>12</v>
      </c>
      <c r="I394" t="e">
        <f ca="1">INDEX(#REF!,MATCH(бэкэнд2!H394,#REF!,0))</f>
        <v>#REF!</v>
      </c>
      <c r="J394">
        <f t="shared" ca="1" si="72"/>
        <v>953</v>
      </c>
      <c r="K394">
        <f t="shared" ca="1" si="73"/>
        <v>99</v>
      </c>
      <c r="L394">
        <f t="shared" ca="1" si="73"/>
        <v>56</v>
      </c>
      <c r="M394">
        <f t="shared" ca="1" si="74"/>
        <v>2019</v>
      </c>
      <c r="N394">
        <f t="shared" ca="1" si="75"/>
        <v>4</v>
      </c>
      <c r="O394">
        <f t="shared" ca="1" si="76"/>
        <v>4</v>
      </c>
    </row>
    <row r="395" spans="2:15">
      <c r="B395" s="8" t="e">
        <f t="shared" ca="1" si="66"/>
        <v>#REF!</v>
      </c>
      <c r="C395" s="7">
        <f t="shared" ca="1" si="67"/>
        <v>121</v>
      </c>
      <c r="D395" s="7">
        <f t="shared" ca="1" si="68"/>
        <v>61</v>
      </c>
      <c r="E395" s="7">
        <f t="shared" ca="1" si="69"/>
        <v>1868</v>
      </c>
      <c r="F395" s="9">
        <f t="shared" ca="1" si="70"/>
        <v>2542</v>
      </c>
      <c r="G395" s="21" t="s">
        <v>36</v>
      </c>
      <c r="H395">
        <f t="shared" ca="1" si="71"/>
        <v>6</v>
      </c>
      <c r="I395" t="e">
        <f ca="1">INDEX(#REF!,MATCH(бэкэнд2!H395,#REF!,0))</f>
        <v>#REF!</v>
      </c>
      <c r="J395">
        <f t="shared" ca="1" si="72"/>
        <v>704</v>
      </c>
      <c r="K395">
        <f t="shared" ca="1" si="73"/>
        <v>49</v>
      </c>
      <c r="L395">
        <f t="shared" ca="1" si="73"/>
        <v>67</v>
      </c>
      <c r="M395">
        <f t="shared" ca="1" si="74"/>
        <v>2019</v>
      </c>
      <c r="N395">
        <f t="shared" ca="1" si="75"/>
        <v>4</v>
      </c>
      <c r="O395">
        <f t="shared" ca="1" si="76"/>
        <v>28</v>
      </c>
    </row>
    <row r="396" spans="2:15">
      <c r="B396" s="8" t="e">
        <f t="shared" ca="1" si="66"/>
        <v>#REF!</v>
      </c>
      <c r="C396" s="7">
        <f t="shared" ca="1" si="67"/>
        <v>139</v>
      </c>
      <c r="D396" s="7">
        <f t="shared" ca="1" si="68"/>
        <v>47</v>
      </c>
      <c r="E396" s="7">
        <f t="shared" ca="1" si="69"/>
        <v>1021</v>
      </c>
      <c r="F396" s="9">
        <f t="shared" ca="1" si="70"/>
        <v>807</v>
      </c>
      <c r="G396" s="21" t="s">
        <v>36</v>
      </c>
      <c r="H396">
        <f t="shared" ca="1" si="71"/>
        <v>9</v>
      </c>
      <c r="I396" t="e">
        <f ca="1">INDEX(#REF!,MATCH(бэкэнд2!H396,#REF!,0))</f>
        <v>#REF!</v>
      </c>
      <c r="J396">
        <f t="shared" ca="1" si="72"/>
        <v>148</v>
      </c>
      <c r="K396">
        <f t="shared" ca="1" si="73"/>
        <v>90</v>
      </c>
      <c r="L396">
        <f t="shared" ca="1" si="73"/>
        <v>45</v>
      </c>
      <c r="M396">
        <f t="shared" ca="1" si="74"/>
        <v>2019</v>
      </c>
      <c r="N396">
        <f t="shared" ca="1" si="75"/>
        <v>9</v>
      </c>
      <c r="O396">
        <f t="shared" ca="1" si="76"/>
        <v>14</v>
      </c>
    </row>
    <row r="397" spans="2:15">
      <c r="B397" s="8" t="e">
        <f t="shared" ca="1" si="66"/>
        <v>#REF!</v>
      </c>
      <c r="C397" s="7">
        <f t="shared" ca="1" si="67"/>
        <v>172</v>
      </c>
      <c r="D397" s="7">
        <f t="shared" ca="1" si="68"/>
        <v>43</v>
      </c>
      <c r="E397" s="7">
        <f t="shared" ca="1" si="69"/>
        <v>656</v>
      </c>
      <c r="F397" s="9">
        <f t="shared" ca="1" si="70"/>
        <v>568</v>
      </c>
      <c r="G397" s="21" t="s">
        <v>36</v>
      </c>
      <c r="H397">
        <f t="shared" ca="1" si="71"/>
        <v>1</v>
      </c>
      <c r="I397" t="e">
        <f ca="1">INDEX(#REF!,MATCH(бэкэнд2!H397,#REF!,0))</f>
        <v>#REF!</v>
      </c>
      <c r="J397">
        <f t="shared" ca="1" si="72"/>
        <v>405</v>
      </c>
      <c r="K397">
        <f t="shared" ca="1" si="73"/>
        <v>78</v>
      </c>
      <c r="L397">
        <f t="shared" ca="1" si="73"/>
        <v>30</v>
      </c>
      <c r="M397">
        <f t="shared" ca="1" si="74"/>
        <v>2019</v>
      </c>
      <c r="N397">
        <f t="shared" ca="1" si="75"/>
        <v>4</v>
      </c>
      <c r="O397">
        <f t="shared" ca="1" si="76"/>
        <v>17</v>
      </c>
    </row>
    <row r="398" spans="2:15">
      <c r="B398" s="8" t="e">
        <f t="shared" ca="1" si="66"/>
        <v>#REF!</v>
      </c>
      <c r="C398" s="7">
        <f t="shared" ca="1" si="67"/>
        <v>145</v>
      </c>
      <c r="D398" s="7">
        <f t="shared" ca="1" si="68"/>
        <v>49</v>
      </c>
      <c r="E398" s="7">
        <f t="shared" ca="1" si="69"/>
        <v>2963</v>
      </c>
      <c r="F398" s="9">
        <f t="shared" ca="1" si="70"/>
        <v>2528</v>
      </c>
      <c r="G398" s="21" t="s">
        <v>36</v>
      </c>
      <c r="H398">
        <f t="shared" ca="1" si="71"/>
        <v>1</v>
      </c>
      <c r="I398" t="e">
        <f ca="1">INDEX(#REF!,MATCH(бэкэнд2!H398,#REF!,0))</f>
        <v>#REF!</v>
      </c>
      <c r="J398">
        <f t="shared" ca="1" si="72"/>
        <v>260</v>
      </c>
      <c r="K398">
        <f t="shared" ca="1" si="73"/>
        <v>16</v>
      </c>
      <c r="L398">
        <f t="shared" ca="1" si="73"/>
        <v>93</v>
      </c>
      <c r="M398">
        <f t="shared" ca="1" si="74"/>
        <v>2019</v>
      </c>
      <c r="N398">
        <f t="shared" ca="1" si="75"/>
        <v>9</v>
      </c>
      <c r="O398">
        <f t="shared" ca="1" si="76"/>
        <v>17</v>
      </c>
    </row>
    <row r="399" spans="2:15">
      <c r="B399" s="8" t="e">
        <f t="shared" ca="1" si="66"/>
        <v>#REF!</v>
      </c>
      <c r="C399" s="7">
        <f t="shared" ca="1" si="67"/>
        <v>94</v>
      </c>
      <c r="D399" s="7">
        <f t="shared" ca="1" si="68"/>
        <v>24</v>
      </c>
      <c r="E399" s="7">
        <f t="shared" ca="1" si="69"/>
        <v>2926</v>
      </c>
      <c r="F399" s="9">
        <f t="shared" ca="1" si="70"/>
        <v>1162</v>
      </c>
      <c r="G399" s="21" t="s">
        <v>36</v>
      </c>
      <c r="H399">
        <f t="shared" ca="1" si="71"/>
        <v>10</v>
      </c>
      <c r="I399" t="e">
        <f ca="1">INDEX(#REF!,MATCH(бэкэнд2!H399,#REF!,0))</f>
        <v>#REF!</v>
      </c>
      <c r="J399">
        <f t="shared" ca="1" si="72"/>
        <v>659</v>
      </c>
      <c r="K399">
        <f t="shared" ca="1" si="73"/>
        <v>62</v>
      </c>
      <c r="L399">
        <f t="shared" ca="1" si="73"/>
        <v>74</v>
      </c>
      <c r="M399">
        <f t="shared" ca="1" si="74"/>
        <v>2019</v>
      </c>
      <c r="N399">
        <f t="shared" ca="1" si="75"/>
        <v>6</v>
      </c>
      <c r="O399">
        <f t="shared" ca="1" si="76"/>
        <v>3</v>
      </c>
    </row>
    <row r="400" spans="2:15">
      <c r="B400" s="8" t="e">
        <f t="shared" ca="1" si="66"/>
        <v>#REF!</v>
      </c>
      <c r="C400" s="7">
        <f t="shared" ca="1" si="67"/>
        <v>188</v>
      </c>
      <c r="D400" s="7">
        <f t="shared" ca="1" si="68"/>
        <v>63</v>
      </c>
      <c r="E400" s="7">
        <f t="shared" ca="1" si="69"/>
        <v>1831</v>
      </c>
      <c r="F400" s="9">
        <f t="shared" ca="1" si="70"/>
        <v>2101</v>
      </c>
      <c r="G400" s="21" t="s">
        <v>36</v>
      </c>
      <c r="H400">
        <f t="shared" ca="1" si="71"/>
        <v>6</v>
      </c>
      <c r="I400" t="e">
        <f ca="1">INDEX(#REF!,MATCH(бэкэнд2!H400,#REF!,0))</f>
        <v>#REF!</v>
      </c>
      <c r="J400">
        <f t="shared" ca="1" si="72"/>
        <v>270</v>
      </c>
      <c r="K400">
        <f t="shared" ca="1" si="73"/>
        <v>39</v>
      </c>
      <c r="L400">
        <f t="shared" ca="1" si="73"/>
        <v>46</v>
      </c>
      <c r="M400">
        <f t="shared" ca="1" si="74"/>
        <v>2019</v>
      </c>
      <c r="N400">
        <f t="shared" ca="1" si="75"/>
        <v>8</v>
      </c>
      <c r="O400">
        <f t="shared" ca="1" si="76"/>
        <v>12</v>
      </c>
    </row>
    <row r="401" spans="2:15">
      <c r="B401" s="8" t="e">
        <f t="shared" ca="1" si="66"/>
        <v>#REF!</v>
      </c>
      <c r="C401" s="7">
        <f t="shared" ca="1" si="67"/>
        <v>119</v>
      </c>
      <c r="D401" s="7">
        <f t="shared" ca="1" si="68"/>
        <v>30</v>
      </c>
      <c r="E401" s="7">
        <f t="shared" ca="1" si="69"/>
        <v>568</v>
      </c>
      <c r="F401" s="9">
        <f t="shared" ca="1" si="70"/>
        <v>610</v>
      </c>
      <c r="G401" s="21" t="s">
        <v>36</v>
      </c>
      <c r="H401">
        <f t="shared" ca="1" si="71"/>
        <v>2</v>
      </c>
      <c r="I401" t="e">
        <f ca="1">INDEX(#REF!,MATCH(бэкэнд2!H401,#REF!,0))</f>
        <v>#REF!</v>
      </c>
      <c r="J401">
        <f t="shared" ca="1" si="72"/>
        <v>557</v>
      </c>
      <c r="K401">
        <f t="shared" ca="1" si="73"/>
        <v>39</v>
      </c>
      <c r="L401">
        <f t="shared" ca="1" si="73"/>
        <v>23</v>
      </c>
      <c r="M401">
        <f t="shared" ca="1" si="74"/>
        <v>2019</v>
      </c>
      <c r="N401">
        <f t="shared" ca="1" si="75"/>
        <v>3</v>
      </c>
      <c r="O401">
        <f t="shared" ca="1" si="76"/>
        <v>8</v>
      </c>
    </row>
    <row r="402" spans="2:15">
      <c r="B402" s="8" t="e">
        <f t="shared" ca="1" si="66"/>
        <v>#REF!</v>
      </c>
      <c r="C402" s="7">
        <f t="shared" ca="1" si="67"/>
        <v>117</v>
      </c>
      <c r="D402" s="7">
        <f t="shared" ca="1" si="68"/>
        <v>59</v>
      </c>
      <c r="E402" s="7">
        <f t="shared" ca="1" si="69"/>
        <v>1309</v>
      </c>
      <c r="F402" s="9">
        <f t="shared" ca="1" si="70"/>
        <v>1013</v>
      </c>
      <c r="G402" s="21" t="s">
        <v>36</v>
      </c>
      <c r="H402">
        <f t="shared" ca="1" si="71"/>
        <v>12</v>
      </c>
      <c r="I402" t="e">
        <f ca="1">INDEX(#REF!,MATCH(бэкэнд2!H402,#REF!,0))</f>
        <v>#REF!</v>
      </c>
      <c r="J402">
        <f t="shared" ca="1" si="72"/>
        <v>141</v>
      </c>
      <c r="K402">
        <f t="shared" ca="1" si="73"/>
        <v>90</v>
      </c>
      <c r="L402">
        <f t="shared" ca="1" si="73"/>
        <v>20</v>
      </c>
      <c r="M402">
        <f t="shared" ca="1" si="74"/>
        <v>2019</v>
      </c>
      <c r="N402">
        <f t="shared" ca="1" si="75"/>
        <v>3</v>
      </c>
      <c r="O402">
        <f t="shared" ca="1" si="76"/>
        <v>8</v>
      </c>
    </row>
    <row r="403" spans="2:15">
      <c r="B403" s="8" t="e">
        <f t="shared" ca="1" si="66"/>
        <v>#REF!</v>
      </c>
      <c r="C403" s="7">
        <f t="shared" ca="1" si="67"/>
        <v>197</v>
      </c>
      <c r="D403" s="7">
        <f t="shared" ca="1" si="68"/>
        <v>50</v>
      </c>
      <c r="E403" s="7">
        <f t="shared" ca="1" si="69"/>
        <v>299</v>
      </c>
      <c r="F403" s="9">
        <f t="shared" ca="1" si="70"/>
        <v>862</v>
      </c>
      <c r="G403" s="21" t="s">
        <v>36</v>
      </c>
      <c r="H403">
        <f t="shared" ca="1" si="71"/>
        <v>11</v>
      </c>
      <c r="I403" t="e">
        <f ca="1">INDEX(#REF!,MATCH(бэкэнд2!H403,#REF!,0))</f>
        <v>#REF!</v>
      </c>
      <c r="J403">
        <f t="shared" ca="1" si="72"/>
        <v>589</v>
      </c>
      <c r="K403">
        <f t="shared" ca="1" si="73"/>
        <v>99</v>
      </c>
      <c r="L403">
        <f t="shared" ca="1" si="73"/>
        <v>18</v>
      </c>
      <c r="M403">
        <f t="shared" ca="1" si="74"/>
        <v>2019</v>
      </c>
      <c r="N403">
        <f t="shared" ca="1" si="75"/>
        <v>8</v>
      </c>
      <c r="O403">
        <f t="shared" ca="1" si="76"/>
        <v>25</v>
      </c>
    </row>
    <row r="404" spans="2:15">
      <c r="B404" s="8" t="e">
        <f t="shared" ca="1" si="66"/>
        <v>#REF!</v>
      </c>
      <c r="C404" s="7">
        <f t="shared" ca="1" si="67"/>
        <v>73</v>
      </c>
      <c r="D404" s="7">
        <f t="shared" ca="1" si="68"/>
        <v>19</v>
      </c>
      <c r="E404" s="7">
        <f t="shared" ca="1" si="69"/>
        <v>1333</v>
      </c>
      <c r="F404" s="9">
        <f t="shared" ca="1" si="70"/>
        <v>627</v>
      </c>
      <c r="G404" s="21" t="s">
        <v>36</v>
      </c>
      <c r="H404">
        <f t="shared" ca="1" si="71"/>
        <v>5</v>
      </c>
      <c r="I404" t="e">
        <f ca="1">INDEX(#REF!,MATCH(бэкэнд2!H404,#REF!,0))</f>
        <v>#REF!</v>
      </c>
      <c r="J404">
        <f t="shared" ca="1" si="72"/>
        <v>636</v>
      </c>
      <c r="K404">
        <f t="shared" ca="1" si="73"/>
        <v>65</v>
      </c>
      <c r="L404">
        <f t="shared" ca="1" si="73"/>
        <v>44</v>
      </c>
      <c r="M404">
        <f t="shared" ca="1" si="74"/>
        <v>2019</v>
      </c>
      <c r="N404">
        <f t="shared" ca="1" si="75"/>
        <v>2</v>
      </c>
      <c r="O404">
        <f t="shared" ca="1" si="76"/>
        <v>25</v>
      </c>
    </row>
    <row r="405" spans="2:15">
      <c r="B405" s="8" t="e">
        <f t="shared" ca="1" si="66"/>
        <v>#REF!</v>
      </c>
      <c r="C405" s="7">
        <f t="shared" ca="1" si="67"/>
        <v>35</v>
      </c>
      <c r="D405" s="7">
        <f t="shared" ca="1" si="68"/>
        <v>12</v>
      </c>
      <c r="E405" s="7">
        <f t="shared" ca="1" si="69"/>
        <v>1252</v>
      </c>
      <c r="F405" s="9">
        <f t="shared" ca="1" si="70"/>
        <v>646</v>
      </c>
      <c r="G405" s="21" t="s">
        <v>36</v>
      </c>
      <c r="H405">
        <f t="shared" ca="1" si="71"/>
        <v>8</v>
      </c>
      <c r="I405" t="e">
        <f ca="1">INDEX(#REF!,MATCH(бэкэнд2!H405,#REF!,0))</f>
        <v>#REF!</v>
      </c>
      <c r="J405">
        <f t="shared" ca="1" si="72"/>
        <v>899</v>
      </c>
      <c r="K405">
        <f t="shared" ca="1" si="73"/>
        <v>46</v>
      </c>
      <c r="L405">
        <f t="shared" ca="1" si="73"/>
        <v>72</v>
      </c>
      <c r="M405">
        <f t="shared" ca="1" si="74"/>
        <v>2019</v>
      </c>
      <c r="N405">
        <f t="shared" ca="1" si="75"/>
        <v>3</v>
      </c>
      <c r="O405">
        <f t="shared" ca="1" si="76"/>
        <v>21</v>
      </c>
    </row>
    <row r="406" spans="2:15">
      <c r="B406" s="8" t="e">
        <f t="shared" ca="1" si="66"/>
        <v>#REF!</v>
      </c>
      <c r="C406" s="7">
        <f t="shared" ca="1" si="67"/>
        <v>175</v>
      </c>
      <c r="D406" s="7">
        <f t="shared" ca="1" si="68"/>
        <v>59</v>
      </c>
      <c r="E406" s="7">
        <f t="shared" ca="1" si="69"/>
        <v>524</v>
      </c>
      <c r="F406" s="9">
        <f t="shared" ca="1" si="70"/>
        <v>579</v>
      </c>
      <c r="G406" s="21" t="s">
        <v>36</v>
      </c>
      <c r="H406">
        <f t="shared" ca="1" si="71"/>
        <v>7</v>
      </c>
      <c r="I406" t="e">
        <f ca="1">INDEX(#REF!,MATCH(бэкэнд2!H406,#REF!,0))</f>
        <v>#REF!</v>
      </c>
      <c r="J406">
        <f t="shared" ca="1" si="72"/>
        <v>573</v>
      </c>
      <c r="K406">
        <f t="shared" ca="1" si="73"/>
        <v>90</v>
      </c>
      <c r="L406">
        <f t="shared" ca="1" si="73"/>
        <v>14</v>
      </c>
      <c r="M406">
        <f t="shared" ca="1" si="74"/>
        <v>2019</v>
      </c>
      <c r="N406">
        <f t="shared" ca="1" si="75"/>
        <v>9</v>
      </c>
      <c r="O406">
        <f t="shared" ca="1" si="76"/>
        <v>24</v>
      </c>
    </row>
    <row r="407" spans="2:15">
      <c r="B407" s="8" t="e">
        <f t="shared" ca="1" si="66"/>
        <v>#REF!</v>
      </c>
      <c r="C407" s="7">
        <f t="shared" ca="1" si="67"/>
        <v>162</v>
      </c>
      <c r="D407" s="7">
        <f t="shared" ca="1" si="68"/>
        <v>81</v>
      </c>
      <c r="E407" s="7">
        <f t="shared" ca="1" si="69"/>
        <v>2115</v>
      </c>
      <c r="F407" s="9">
        <f t="shared" ca="1" si="70"/>
        <v>2012</v>
      </c>
      <c r="G407" s="21" t="s">
        <v>36</v>
      </c>
      <c r="H407">
        <f t="shared" ca="1" si="71"/>
        <v>5</v>
      </c>
      <c r="I407" t="e">
        <f ca="1">INDEX(#REF!,MATCH(бэкэнд2!H407,#REF!,0))</f>
        <v>#REF!</v>
      </c>
      <c r="J407">
        <f t="shared" ca="1" si="72"/>
        <v>247</v>
      </c>
      <c r="K407">
        <f t="shared" ca="1" si="73"/>
        <v>68</v>
      </c>
      <c r="L407">
        <f t="shared" ca="1" si="73"/>
        <v>58</v>
      </c>
      <c r="M407">
        <f t="shared" ca="1" si="74"/>
        <v>2019</v>
      </c>
      <c r="N407">
        <f t="shared" ca="1" si="75"/>
        <v>4</v>
      </c>
      <c r="O407">
        <f t="shared" ca="1" si="76"/>
        <v>28</v>
      </c>
    </row>
    <row r="408" spans="2:15">
      <c r="B408" s="8" t="e">
        <f t="shared" ca="1" si="66"/>
        <v>#REF!</v>
      </c>
      <c r="C408" s="7">
        <f t="shared" ca="1" si="67"/>
        <v>139</v>
      </c>
      <c r="D408" s="7">
        <f t="shared" ca="1" si="68"/>
        <v>47</v>
      </c>
      <c r="E408" s="7">
        <f t="shared" ca="1" si="69"/>
        <v>725</v>
      </c>
      <c r="F408" s="9">
        <f t="shared" ca="1" si="70"/>
        <v>588</v>
      </c>
      <c r="G408" s="21" t="s">
        <v>36</v>
      </c>
      <c r="H408">
        <f t="shared" ca="1" si="71"/>
        <v>9</v>
      </c>
      <c r="I408" t="e">
        <f ca="1">INDEX(#REF!,MATCH(бэкэнд2!H408,#REF!,0))</f>
        <v>#REF!</v>
      </c>
      <c r="J408">
        <f t="shared" ca="1" si="72"/>
        <v>411</v>
      </c>
      <c r="K408">
        <f t="shared" ca="1" si="73"/>
        <v>63</v>
      </c>
      <c r="L408">
        <f t="shared" ca="1" si="73"/>
        <v>97</v>
      </c>
      <c r="M408">
        <f t="shared" ca="1" si="74"/>
        <v>2019</v>
      </c>
      <c r="N408">
        <f t="shared" ca="1" si="75"/>
        <v>9</v>
      </c>
      <c r="O408">
        <f t="shared" ca="1" si="76"/>
        <v>19</v>
      </c>
    </row>
    <row r="409" spans="2:15">
      <c r="B409" s="8" t="e">
        <f t="shared" ca="1" si="66"/>
        <v>#REF!</v>
      </c>
      <c r="C409" s="7">
        <f t="shared" ca="1" si="67"/>
        <v>182</v>
      </c>
      <c r="D409" s="7">
        <f t="shared" ca="1" si="68"/>
        <v>46</v>
      </c>
      <c r="E409" s="7">
        <f t="shared" ca="1" si="69"/>
        <v>3416</v>
      </c>
      <c r="F409" s="9">
        <f t="shared" ca="1" si="70"/>
        <v>2324</v>
      </c>
      <c r="G409" s="21" t="s">
        <v>36</v>
      </c>
      <c r="H409">
        <f t="shared" ca="1" si="71"/>
        <v>4</v>
      </c>
      <c r="I409" t="e">
        <f ca="1">INDEX(#REF!,MATCH(бэкэнд2!H409,#REF!,0))</f>
        <v>#REF!</v>
      </c>
      <c r="J409">
        <f t="shared" ca="1" si="72"/>
        <v>234</v>
      </c>
      <c r="K409">
        <f t="shared" ca="1" si="73"/>
        <v>21</v>
      </c>
      <c r="L409">
        <f t="shared" ca="1" si="73"/>
        <v>20</v>
      </c>
      <c r="M409">
        <f t="shared" ca="1" si="74"/>
        <v>2019</v>
      </c>
      <c r="N409">
        <f t="shared" ca="1" si="75"/>
        <v>6</v>
      </c>
      <c r="O409">
        <f t="shared" ca="1" si="76"/>
        <v>14</v>
      </c>
    </row>
    <row r="410" spans="2:15">
      <c r="B410" s="8" t="e">
        <f t="shared" ca="1" si="66"/>
        <v>#REF!</v>
      </c>
      <c r="C410" s="7">
        <f t="shared" ca="1" si="67"/>
        <v>183</v>
      </c>
      <c r="D410" s="7">
        <f t="shared" ca="1" si="68"/>
        <v>46</v>
      </c>
      <c r="E410" s="7">
        <f t="shared" ca="1" si="69"/>
        <v>689</v>
      </c>
      <c r="F410" s="9">
        <f t="shared" ca="1" si="70"/>
        <v>780</v>
      </c>
      <c r="G410" s="21" t="s">
        <v>36</v>
      </c>
      <c r="H410">
        <f t="shared" ca="1" si="71"/>
        <v>12</v>
      </c>
      <c r="I410" t="e">
        <f ca="1">INDEX(#REF!,MATCH(бэкэнд2!H410,#REF!,0))</f>
        <v>#REF!</v>
      </c>
      <c r="J410">
        <f t="shared" ca="1" si="72"/>
        <v>730</v>
      </c>
      <c r="K410">
        <f t="shared" ca="1" si="73"/>
        <v>12</v>
      </c>
      <c r="L410">
        <f t="shared" ca="1" si="73"/>
        <v>51</v>
      </c>
      <c r="M410">
        <f t="shared" ca="1" si="74"/>
        <v>2019</v>
      </c>
      <c r="N410">
        <f t="shared" ca="1" si="75"/>
        <v>5</v>
      </c>
      <c r="O410">
        <f t="shared" ca="1" si="76"/>
        <v>27</v>
      </c>
    </row>
    <row r="411" spans="2:15">
      <c r="B411" s="8" t="e">
        <f t="shared" ca="1" si="66"/>
        <v>#REF!</v>
      </c>
      <c r="C411" s="7">
        <f t="shared" ca="1" si="67"/>
        <v>58</v>
      </c>
      <c r="D411" s="7">
        <f t="shared" ca="1" si="68"/>
        <v>20</v>
      </c>
      <c r="E411" s="7">
        <f t="shared" ca="1" si="69"/>
        <v>316</v>
      </c>
      <c r="F411" s="9">
        <f t="shared" ca="1" si="70"/>
        <v>758</v>
      </c>
      <c r="G411" s="21" t="s">
        <v>36</v>
      </c>
      <c r="H411">
        <f t="shared" ca="1" si="71"/>
        <v>1</v>
      </c>
      <c r="I411" t="e">
        <f ca="1">INDEX(#REF!,MATCH(бэкэнд2!H411,#REF!,0))</f>
        <v>#REF!</v>
      </c>
      <c r="J411">
        <f t="shared" ca="1" si="72"/>
        <v>585</v>
      </c>
      <c r="K411">
        <f t="shared" ca="1" si="73"/>
        <v>19</v>
      </c>
      <c r="L411">
        <f t="shared" ca="1" si="73"/>
        <v>82</v>
      </c>
      <c r="M411">
        <f t="shared" ca="1" si="74"/>
        <v>2018</v>
      </c>
      <c r="N411">
        <f t="shared" ca="1" si="75"/>
        <v>8</v>
      </c>
      <c r="O411">
        <f t="shared" ca="1" si="76"/>
        <v>24</v>
      </c>
    </row>
    <row r="412" spans="2:15">
      <c r="B412" s="8" t="e">
        <f t="shared" ca="1" si="66"/>
        <v>#REF!</v>
      </c>
      <c r="C412" s="7">
        <f t="shared" ca="1" si="67"/>
        <v>34</v>
      </c>
      <c r="D412" s="7">
        <f t="shared" ca="1" si="68"/>
        <v>17</v>
      </c>
      <c r="E412" s="7">
        <f t="shared" ca="1" si="69"/>
        <v>918</v>
      </c>
      <c r="F412" s="9">
        <f t="shared" ca="1" si="70"/>
        <v>823</v>
      </c>
      <c r="G412" s="21" t="s">
        <v>36</v>
      </c>
      <c r="H412">
        <f t="shared" ca="1" si="71"/>
        <v>1</v>
      </c>
      <c r="I412" t="e">
        <f ca="1">INDEX(#REF!,MATCH(бэкэнд2!H412,#REF!,0))</f>
        <v>#REF!</v>
      </c>
      <c r="J412">
        <f t="shared" ca="1" si="72"/>
        <v>783</v>
      </c>
      <c r="K412">
        <f t="shared" ca="1" si="73"/>
        <v>49</v>
      </c>
      <c r="L412">
        <f t="shared" ca="1" si="73"/>
        <v>30</v>
      </c>
      <c r="M412">
        <f t="shared" ca="1" si="74"/>
        <v>2019</v>
      </c>
      <c r="N412">
        <f t="shared" ca="1" si="75"/>
        <v>3</v>
      </c>
      <c r="O412">
        <f t="shared" ca="1" si="76"/>
        <v>22</v>
      </c>
    </row>
    <row r="413" spans="2:15">
      <c r="B413" s="8" t="e">
        <f t="shared" ca="1" si="66"/>
        <v>#REF!</v>
      </c>
      <c r="C413" s="7">
        <f t="shared" ca="1" si="67"/>
        <v>234</v>
      </c>
      <c r="D413" s="7">
        <f t="shared" ca="1" si="68"/>
        <v>117</v>
      </c>
      <c r="E413" s="7">
        <f t="shared" ca="1" si="69"/>
        <v>1429</v>
      </c>
      <c r="F413" s="9">
        <f t="shared" ca="1" si="70"/>
        <v>2143</v>
      </c>
      <c r="G413" s="21" t="s">
        <v>36</v>
      </c>
      <c r="H413">
        <f t="shared" ca="1" si="71"/>
        <v>1</v>
      </c>
      <c r="I413" t="e">
        <f ca="1">INDEX(#REF!,MATCH(бэкэнд2!H413,#REF!,0))</f>
        <v>#REF!</v>
      </c>
      <c r="J413">
        <f t="shared" ca="1" si="72"/>
        <v>797</v>
      </c>
      <c r="K413">
        <f t="shared" ca="1" si="73"/>
        <v>19</v>
      </c>
      <c r="L413">
        <f t="shared" ca="1" si="73"/>
        <v>48</v>
      </c>
      <c r="M413">
        <f t="shared" ca="1" si="74"/>
        <v>2018</v>
      </c>
      <c r="N413">
        <f t="shared" ca="1" si="75"/>
        <v>10</v>
      </c>
      <c r="O413">
        <f t="shared" ca="1" si="76"/>
        <v>16</v>
      </c>
    </row>
    <row r="414" spans="2:15">
      <c r="B414" s="8" t="e">
        <f t="shared" ca="1" si="66"/>
        <v>#REF!</v>
      </c>
      <c r="C414" s="7">
        <f t="shared" ca="1" si="67"/>
        <v>214</v>
      </c>
      <c r="D414" s="7">
        <f t="shared" ca="1" si="68"/>
        <v>72</v>
      </c>
      <c r="E414" s="7">
        <f t="shared" ca="1" si="69"/>
        <v>1861</v>
      </c>
      <c r="F414" s="9">
        <f t="shared" ca="1" si="70"/>
        <v>2388</v>
      </c>
      <c r="G414" s="21" t="s">
        <v>36</v>
      </c>
      <c r="H414">
        <f t="shared" ca="1" si="71"/>
        <v>5</v>
      </c>
      <c r="I414" t="e">
        <f ca="1">INDEX(#REF!,MATCH(бэкэнд2!H414,#REF!,0))</f>
        <v>#REF!</v>
      </c>
      <c r="J414">
        <f t="shared" ca="1" si="72"/>
        <v>209</v>
      </c>
      <c r="K414">
        <f t="shared" ca="1" si="73"/>
        <v>81</v>
      </c>
      <c r="L414">
        <f t="shared" ca="1" si="73"/>
        <v>22</v>
      </c>
      <c r="M414">
        <f t="shared" ca="1" si="74"/>
        <v>2019</v>
      </c>
      <c r="N414">
        <f t="shared" ca="1" si="75"/>
        <v>7</v>
      </c>
      <c r="O414">
        <f t="shared" ca="1" si="76"/>
        <v>5</v>
      </c>
    </row>
    <row r="415" spans="2:15">
      <c r="B415" s="8" t="e">
        <f t="shared" ca="1" si="66"/>
        <v>#REF!</v>
      </c>
      <c r="C415" s="7">
        <f t="shared" ca="1" si="67"/>
        <v>135</v>
      </c>
      <c r="D415" s="7">
        <f t="shared" ca="1" si="68"/>
        <v>34</v>
      </c>
      <c r="E415" s="7">
        <f t="shared" ca="1" si="69"/>
        <v>1710</v>
      </c>
      <c r="F415" s="9">
        <f t="shared" ca="1" si="70"/>
        <v>1482</v>
      </c>
      <c r="G415" s="21" t="s">
        <v>36</v>
      </c>
      <c r="H415">
        <f t="shared" ca="1" si="71"/>
        <v>1</v>
      </c>
      <c r="I415" t="e">
        <f ca="1">INDEX(#REF!,MATCH(бэкэнд2!H415,#REF!,0))</f>
        <v>#REF!</v>
      </c>
      <c r="J415">
        <f t="shared" ca="1" si="72"/>
        <v>543</v>
      </c>
      <c r="K415">
        <f t="shared" ca="1" si="73"/>
        <v>95</v>
      </c>
      <c r="L415">
        <f t="shared" ca="1" si="73"/>
        <v>85</v>
      </c>
      <c r="M415">
        <f t="shared" ca="1" si="74"/>
        <v>2019</v>
      </c>
      <c r="N415">
        <f t="shared" ca="1" si="75"/>
        <v>1</v>
      </c>
      <c r="O415">
        <f t="shared" ca="1" si="76"/>
        <v>27</v>
      </c>
    </row>
    <row r="416" spans="2:15">
      <c r="B416" s="8" t="e">
        <f t="shared" ca="1" si="66"/>
        <v>#REF!</v>
      </c>
      <c r="C416" s="7">
        <f t="shared" ca="1" si="67"/>
        <v>62</v>
      </c>
      <c r="D416" s="7">
        <f t="shared" ca="1" si="68"/>
        <v>16</v>
      </c>
      <c r="E416" s="7">
        <f t="shared" ca="1" si="69"/>
        <v>3437</v>
      </c>
      <c r="F416" s="9">
        <f t="shared" ca="1" si="70"/>
        <v>1300</v>
      </c>
      <c r="G416" s="21" t="s">
        <v>36</v>
      </c>
      <c r="H416">
        <f t="shared" ca="1" si="71"/>
        <v>8</v>
      </c>
      <c r="I416" t="e">
        <f ca="1">INDEX(#REF!,MATCH(бэкэнд2!H416,#REF!,0))</f>
        <v>#REF!</v>
      </c>
      <c r="J416">
        <f t="shared" ca="1" si="72"/>
        <v>454</v>
      </c>
      <c r="K416">
        <f t="shared" ca="1" si="73"/>
        <v>56</v>
      </c>
      <c r="L416">
        <f t="shared" ca="1" si="73"/>
        <v>64</v>
      </c>
      <c r="M416">
        <f t="shared" ca="1" si="74"/>
        <v>2019</v>
      </c>
      <c r="N416">
        <f t="shared" ca="1" si="75"/>
        <v>6</v>
      </c>
      <c r="O416">
        <f t="shared" ca="1" si="76"/>
        <v>23</v>
      </c>
    </row>
    <row r="417" spans="2:15">
      <c r="B417" s="8" t="e">
        <f t="shared" ca="1" si="66"/>
        <v>#REF!</v>
      </c>
      <c r="C417" s="7">
        <f t="shared" ca="1" si="67"/>
        <v>198</v>
      </c>
      <c r="D417" s="7">
        <f t="shared" ca="1" si="68"/>
        <v>99</v>
      </c>
      <c r="E417" s="7">
        <f t="shared" ca="1" si="69"/>
        <v>3367</v>
      </c>
      <c r="F417" s="9">
        <f t="shared" ca="1" si="70"/>
        <v>3767</v>
      </c>
      <c r="G417" s="21" t="s">
        <v>36</v>
      </c>
      <c r="H417">
        <f t="shared" ca="1" si="71"/>
        <v>2</v>
      </c>
      <c r="I417" t="e">
        <f ca="1">INDEX(#REF!,MATCH(бэкэнд2!H417,#REF!,0))</f>
        <v>#REF!</v>
      </c>
      <c r="J417">
        <f t="shared" ca="1" si="72"/>
        <v>785</v>
      </c>
      <c r="K417">
        <f t="shared" ca="1" si="73"/>
        <v>98</v>
      </c>
      <c r="L417">
        <f t="shared" ca="1" si="73"/>
        <v>43</v>
      </c>
      <c r="M417">
        <f t="shared" ca="1" si="74"/>
        <v>2019</v>
      </c>
      <c r="N417">
        <f t="shared" ca="1" si="75"/>
        <v>2</v>
      </c>
      <c r="O417">
        <f t="shared" ca="1" si="76"/>
        <v>27</v>
      </c>
    </row>
    <row r="418" spans="2:15">
      <c r="B418" s="8" t="e">
        <f t="shared" ca="1" si="66"/>
        <v>#REF!</v>
      </c>
      <c r="C418" s="7">
        <f t="shared" ca="1" si="67"/>
        <v>106</v>
      </c>
      <c r="D418" s="7">
        <f t="shared" ca="1" si="68"/>
        <v>36</v>
      </c>
      <c r="E418" s="7">
        <f t="shared" ca="1" si="69"/>
        <v>3436</v>
      </c>
      <c r="F418" s="9">
        <f t="shared" ca="1" si="70"/>
        <v>2856</v>
      </c>
      <c r="G418" s="21" t="s">
        <v>36</v>
      </c>
      <c r="H418">
        <f t="shared" ca="1" si="71"/>
        <v>5</v>
      </c>
      <c r="I418" t="e">
        <f ca="1">INDEX(#REF!,MATCH(бэкэнд2!H418,#REF!,0))</f>
        <v>#REF!</v>
      </c>
      <c r="J418">
        <f t="shared" ca="1" si="72"/>
        <v>799</v>
      </c>
      <c r="K418">
        <f t="shared" ca="1" si="73"/>
        <v>68</v>
      </c>
      <c r="L418">
        <f t="shared" ca="1" si="73"/>
        <v>42</v>
      </c>
      <c r="M418">
        <f t="shared" ca="1" si="74"/>
        <v>2019</v>
      </c>
      <c r="N418">
        <f t="shared" ca="1" si="75"/>
        <v>4</v>
      </c>
      <c r="O418">
        <f t="shared" ca="1" si="76"/>
        <v>13</v>
      </c>
    </row>
    <row r="419" spans="2:15">
      <c r="B419" s="8" t="e">
        <f t="shared" ca="1" si="66"/>
        <v>#REF!</v>
      </c>
      <c r="C419" s="7">
        <f t="shared" ca="1" si="67"/>
        <v>229</v>
      </c>
      <c r="D419" s="7">
        <f t="shared" ca="1" si="68"/>
        <v>77</v>
      </c>
      <c r="E419" s="7">
        <f t="shared" ca="1" si="69"/>
        <v>702</v>
      </c>
      <c r="F419" s="9">
        <f t="shared" ca="1" si="70"/>
        <v>1676</v>
      </c>
      <c r="G419" s="21" t="s">
        <v>36</v>
      </c>
      <c r="H419">
        <f t="shared" ca="1" si="71"/>
        <v>5</v>
      </c>
      <c r="I419" t="e">
        <f ca="1">INDEX(#REF!,MATCH(бэкэнд2!H419,#REF!,0))</f>
        <v>#REF!</v>
      </c>
      <c r="J419">
        <f t="shared" ca="1" si="72"/>
        <v>369</v>
      </c>
      <c r="K419">
        <f t="shared" ca="1" si="73"/>
        <v>84</v>
      </c>
      <c r="L419">
        <f t="shared" ca="1" si="73"/>
        <v>81</v>
      </c>
      <c r="M419">
        <f t="shared" ca="1" si="74"/>
        <v>2019</v>
      </c>
      <c r="N419">
        <f t="shared" ca="1" si="75"/>
        <v>2</v>
      </c>
      <c r="O419">
        <f t="shared" ca="1" si="76"/>
        <v>17</v>
      </c>
    </row>
    <row r="420" spans="2:15">
      <c r="B420" s="8" t="e">
        <f t="shared" ca="1" si="66"/>
        <v>#REF!</v>
      </c>
      <c r="C420" s="7">
        <f t="shared" ca="1" si="67"/>
        <v>185</v>
      </c>
      <c r="D420" s="7">
        <f t="shared" ca="1" si="68"/>
        <v>62</v>
      </c>
      <c r="E420" s="7">
        <f t="shared" ca="1" si="69"/>
        <v>2132</v>
      </c>
      <c r="F420" s="9">
        <f t="shared" ca="1" si="70"/>
        <v>2327</v>
      </c>
      <c r="G420" s="21" t="s">
        <v>36</v>
      </c>
      <c r="H420">
        <f t="shared" ca="1" si="71"/>
        <v>8</v>
      </c>
      <c r="I420" t="e">
        <f ca="1">INDEX(#REF!,MATCH(бэкэнд2!H420,#REF!,0))</f>
        <v>#REF!</v>
      </c>
      <c r="J420">
        <f t="shared" ca="1" si="72"/>
        <v>151</v>
      </c>
      <c r="K420">
        <f t="shared" ca="1" si="73"/>
        <v>61</v>
      </c>
      <c r="L420">
        <f t="shared" ca="1" si="73"/>
        <v>99</v>
      </c>
      <c r="M420">
        <f t="shared" ca="1" si="74"/>
        <v>2018</v>
      </c>
      <c r="N420">
        <f t="shared" ca="1" si="75"/>
        <v>11</v>
      </c>
      <c r="O420">
        <f t="shared" ca="1" si="76"/>
        <v>27</v>
      </c>
    </row>
    <row r="421" spans="2:15">
      <c r="B421" s="8" t="e">
        <f t="shared" ca="1" si="66"/>
        <v>#REF!</v>
      </c>
      <c r="C421" s="7">
        <f t="shared" ca="1" si="67"/>
        <v>68</v>
      </c>
      <c r="D421" s="7">
        <f t="shared" ca="1" si="68"/>
        <v>23</v>
      </c>
      <c r="E421" s="7">
        <f t="shared" ca="1" si="69"/>
        <v>1865</v>
      </c>
      <c r="F421" s="9">
        <f t="shared" ca="1" si="70"/>
        <v>896</v>
      </c>
      <c r="G421" s="21" t="s">
        <v>36</v>
      </c>
      <c r="H421">
        <f t="shared" ca="1" si="71"/>
        <v>10</v>
      </c>
      <c r="I421" t="e">
        <f ca="1">INDEX(#REF!,MATCH(бэкэнд2!H421,#REF!,0))</f>
        <v>#REF!</v>
      </c>
      <c r="J421">
        <f t="shared" ca="1" si="72"/>
        <v>316</v>
      </c>
      <c r="K421">
        <f t="shared" ca="1" si="73"/>
        <v>24</v>
      </c>
      <c r="L421">
        <f t="shared" ca="1" si="73"/>
        <v>46</v>
      </c>
      <c r="M421">
        <f t="shared" ca="1" si="74"/>
        <v>2019</v>
      </c>
      <c r="N421">
        <f t="shared" ca="1" si="75"/>
        <v>9</v>
      </c>
      <c r="O421">
        <f t="shared" ca="1" si="76"/>
        <v>22</v>
      </c>
    </row>
    <row r="422" spans="2:15">
      <c r="B422" s="8" t="e">
        <f t="shared" ca="1" si="66"/>
        <v>#REF!</v>
      </c>
      <c r="C422" s="7">
        <f t="shared" ca="1" si="67"/>
        <v>237</v>
      </c>
      <c r="D422" s="7">
        <f t="shared" ca="1" si="68"/>
        <v>119</v>
      </c>
      <c r="E422" s="7">
        <f t="shared" ca="1" si="69"/>
        <v>3108</v>
      </c>
      <c r="F422" s="9">
        <f t="shared" ca="1" si="70"/>
        <v>4347</v>
      </c>
      <c r="G422" s="21" t="s">
        <v>36</v>
      </c>
      <c r="H422">
        <f t="shared" ca="1" si="71"/>
        <v>5</v>
      </c>
      <c r="I422" t="e">
        <f ca="1">INDEX(#REF!,MATCH(бэкэнд2!H422,#REF!,0))</f>
        <v>#REF!</v>
      </c>
      <c r="J422">
        <f t="shared" ca="1" si="72"/>
        <v>294</v>
      </c>
      <c r="K422">
        <f t="shared" ca="1" si="73"/>
        <v>29</v>
      </c>
      <c r="L422">
        <f t="shared" ca="1" si="73"/>
        <v>21</v>
      </c>
      <c r="M422">
        <f t="shared" ca="1" si="74"/>
        <v>2019</v>
      </c>
      <c r="N422">
        <f t="shared" ca="1" si="75"/>
        <v>6</v>
      </c>
      <c r="O422">
        <f t="shared" ca="1" si="76"/>
        <v>18</v>
      </c>
    </row>
    <row r="423" spans="2:15">
      <c r="B423" s="8" t="e">
        <f t="shared" ca="1" si="66"/>
        <v>#REF!</v>
      </c>
      <c r="C423" s="7">
        <f t="shared" ca="1" si="67"/>
        <v>185</v>
      </c>
      <c r="D423" s="7">
        <f t="shared" ca="1" si="68"/>
        <v>47</v>
      </c>
      <c r="E423" s="7">
        <f t="shared" ca="1" si="69"/>
        <v>1941</v>
      </c>
      <c r="F423" s="9">
        <f t="shared" ca="1" si="70"/>
        <v>1854</v>
      </c>
      <c r="G423" s="21" t="s">
        <v>36</v>
      </c>
      <c r="H423">
        <f t="shared" ca="1" si="71"/>
        <v>8</v>
      </c>
      <c r="I423" t="e">
        <f ca="1">INDEX(#REF!,MATCH(бэкэнд2!H423,#REF!,0))</f>
        <v>#REF!</v>
      </c>
      <c r="J423">
        <f t="shared" ca="1" si="72"/>
        <v>557</v>
      </c>
      <c r="K423">
        <f t="shared" ca="1" si="73"/>
        <v>60</v>
      </c>
      <c r="L423">
        <f t="shared" ca="1" si="73"/>
        <v>98</v>
      </c>
      <c r="M423">
        <f t="shared" ca="1" si="74"/>
        <v>2018</v>
      </c>
      <c r="N423">
        <f t="shared" ca="1" si="75"/>
        <v>1</v>
      </c>
      <c r="O423">
        <f t="shared" ca="1" si="76"/>
        <v>1</v>
      </c>
    </row>
    <row r="424" spans="2:15">
      <c r="B424" s="8" t="e">
        <f t="shared" ca="1" si="66"/>
        <v>#REF!</v>
      </c>
      <c r="C424" s="7">
        <f t="shared" ca="1" si="67"/>
        <v>111</v>
      </c>
      <c r="D424" s="7">
        <f t="shared" ca="1" si="68"/>
        <v>28</v>
      </c>
      <c r="E424" s="7">
        <f t="shared" ca="1" si="69"/>
        <v>2870</v>
      </c>
      <c r="F424" s="9">
        <f t="shared" ca="1" si="70"/>
        <v>1879</v>
      </c>
      <c r="G424" s="21" t="s">
        <v>36</v>
      </c>
      <c r="H424">
        <f t="shared" ca="1" si="71"/>
        <v>5</v>
      </c>
      <c r="I424" t="e">
        <f ca="1">INDEX(#REF!,MATCH(бэкэнд2!H424,#REF!,0))</f>
        <v>#REF!</v>
      </c>
      <c r="J424">
        <f t="shared" ca="1" si="72"/>
        <v>647</v>
      </c>
      <c r="K424">
        <f t="shared" ca="1" si="73"/>
        <v>69</v>
      </c>
      <c r="L424">
        <f t="shared" ca="1" si="73"/>
        <v>90</v>
      </c>
      <c r="M424">
        <f t="shared" ca="1" si="74"/>
        <v>2019</v>
      </c>
      <c r="N424">
        <f t="shared" ca="1" si="75"/>
        <v>4</v>
      </c>
      <c r="O424">
        <f t="shared" ca="1" si="76"/>
        <v>4</v>
      </c>
    </row>
    <row r="425" spans="2:15">
      <c r="B425" s="8" t="e">
        <f t="shared" ca="1" si="66"/>
        <v>#REF!</v>
      </c>
      <c r="C425" s="7">
        <f t="shared" ca="1" si="67"/>
        <v>164</v>
      </c>
      <c r="D425" s="7">
        <f t="shared" ca="1" si="68"/>
        <v>41</v>
      </c>
      <c r="E425" s="7">
        <f t="shared" ca="1" si="69"/>
        <v>651</v>
      </c>
      <c r="F425" s="9">
        <f t="shared" ca="1" si="70"/>
        <v>854</v>
      </c>
      <c r="G425" s="21" t="s">
        <v>36</v>
      </c>
      <c r="H425">
        <f t="shared" ca="1" si="71"/>
        <v>5</v>
      </c>
      <c r="I425" t="e">
        <f ca="1">INDEX(#REF!,MATCH(бэкэнд2!H425,#REF!,0))</f>
        <v>#REF!</v>
      </c>
      <c r="J425">
        <f t="shared" ca="1" si="72"/>
        <v>291</v>
      </c>
      <c r="K425">
        <f t="shared" ca="1" si="73"/>
        <v>86</v>
      </c>
      <c r="L425">
        <f t="shared" ca="1" si="73"/>
        <v>76</v>
      </c>
      <c r="M425">
        <f t="shared" ca="1" si="74"/>
        <v>2019</v>
      </c>
      <c r="N425">
        <f t="shared" ca="1" si="75"/>
        <v>9</v>
      </c>
      <c r="O425">
        <f t="shared" ca="1" si="76"/>
        <v>20</v>
      </c>
    </row>
    <row r="426" spans="2:15">
      <c r="B426" s="8" t="e">
        <f t="shared" ca="1" si="66"/>
        <v>#REF!</v>
      </c>
      <c r="C426" s="7">
        <f t="shared" ca="1" si="67"/>
        <v>82</v>
      </c>
      <c r="D426" s="7">
        <f t="shared" ca="1" si="68"/>
        <v>41</v>
      </c>
      <c r="E426" s="7">
        <f t="shared" ca="1" si="69"/>
        <v>952</v>
      </c>
      <c r="F426" s="9">
        <f t="shared" ca="1" si="70"/>
        <v>605</v>
      </c>
      <c r="G426" s="21" t="s">
        <v>36</v>
      </c>
      <c r="H426">
        <f t="shared" ca="1" si="71"/>
        <v>11</v>
      </c>
      <c r="I426" t="e">
        <f ca="1">INDEX(#REF!,MATCH(бэкэнд2!H426,#REF!,0))</f>
        <v>#REF!</v>
      </c>
      <c r="J426">
        <f t="shared" ca="1" si="72"/>
        <v>589</v>
      </c>
      <c r="K426">
        <f t="shared" ca="1" si="73"/>
        <v>39</v>
      </c>
      <c r="L426">
        <f t="shared" ca="1" si="73"/>
        <v>44</v>
      </c>
      <c r="M426">
        <f t="shared" ca="1" si="74"/>
        <v>2018</v>
      </c>
      <c r="N426">
        <f t="shared" ca="1" si="75"/>
        <v>9</v>
      </c>
      <c r="O426">
        <f t="shared" ca="1" si="76"/>
        <v>26</v>
      </c>
    </row>
    <row r="427" spans="2:15">
      <c r="B427" s="8" t="e">
        <f t="shared" ca="1" si="66"/>
        <v>#REF!</v>
      </c>
      <c r="C427" s="7">
        <f t="shared" ca="1" si="67"/>
        <v>234</v>
      </c>
      <c r="D427" s="7">
        <f t="shared" ca="1" si="68"/>
        <v>78</v>
      </c>
      <c r="E427" s="7">
        <f t="shared" ca="1" si="69"/>
        <v>3467</v>
      </c>
      <c r="F427" s="9">
        <f t="shared" ca="1" si="70"/>
        <v>4533</v>
      </c>
      <c r="G427" s="21" t="s">
        <v>36</v>
      </c>
      <c r="H427">
        <f t="shared" ca="1" si="71"/>
        <v>1</v>
      </c>
      <c r="I427" t="e">
        <f ca="1">INDEX(#REF!,MATCH(бэкэнд2!H427,#REF!,0))</f>
        <v>#REF!</v>
      </c>
      <c r="J427">
        <f t="shared" ca="1" si="72"/>
        <v>406</v>
      </c>
      <c r="K427">
        <f t="shared" ca="1" si="73"/>
        <v>14</v>
      </c>
      <c r="L427">
        <f t="shared" ca="1" si="73"/>
        <v>54</v>
      </c>
      <c r="M427">
        <f t="shared" ca="1" si="74"/>
        <v>2018</v>
      </c>
      <c r="N427">
        <f t="shared" ca="1" si="75"/>
        <v>9</v>
      </c>
      <c r="O427">
        <f t="shared" ca="1" si="76"/>
        <v>2</v>
      </c>
    </row>
    <row r="428" spans="2:15">
      <c r="B428" s="8" t="e">
        <f t="shared" ca="1" si="66"/>
        <v>#REF!</v>
      </c>
      <c r="C428" s="7">
        <f t="shared" ca="1" si="67"/>
        <v>95</v>
      </c>
      <c r="D428" s="7">
        <f t="shared" ca="1" si="68"/>
        <v>24</v>
      </c>
      <c r="E428" s="7">
        <f t="shared" ca="1" si="69"/>
        <v>498</v>
      </c>
      <c r="F428" s="9">
        <f t="shared" ca="1" si="70"/>
        <v>824</v>
      </c>
      <c r="G428" s="21" t="s">
        <v>36</v>
      </c>
      <c r="H428">
        <f t="shared" ca="1" si="71"/>
        <v>11</v>
      </c>
      <c r="I428" t="e">
        <f ca="1">INDEX(#REF!,MATCH(бэкэнд2!H428,#REF!,0))</f>
        <v>#REF!</v>
      </c>
      <c r="J428">
        <f t="shared" ca="1" si="72"/>
        <v>253</v>
      </c>
      <c r="K428">
        <f t="shared" ca="1" si="73"/>
        <v>94</v>
      </c>
      <c r="L428">
        <f t="shared" ca="1" si="73"/>
        <v>69</v>
      </c>
      <c r="M428">
        <f t="shared" ca="1" si="74"/>
        <v>2018</v>
      </c>
      <c r="N428">
        <f t="shared" ca="1" si="75"/>
        <v>7</v>
      </c>
      <c r="O428">
        <f t="shared" ca="1" si="76"/>
        <v>8</v>
      </c>
    </row>
    <row r="429" spans="2:15">
      <c r="B429" s="8" t="e">
        <f t="shared" ca="1" si="66"/>
        <v>#REF!</v>
      </c>
      <c r="C429" s="7">
        <f t="shared" ca="1" si="67"/>
        <v>171</v>
      </c>
      <c r="D429" s="7">
        <f t="shared" ca="1" si="68"/>
        <v>57</v>
      </c>
      <c r="E429" s="7">
        <f t="shared" ca="1" si="69"/>
        <v>1689</v>
      </c>
      <c r="F429" s="9">
        <f t="shared" ca="1" si="70"/>
        <v>1334</v>
      </c>
      <c r="G429" s="21" t="s">
        <v>36</v>
      </c>
      <c r="H429">
        <f t="shared" ca="1" si="71"/>
        <v>4</v>
      </c>
      <c r="I429" t="e">
        <f ca="1">INDEX(#REF!,MATCH(бэкэнд2!H429,#REF!,0))</f>
        <v>#REF!</v>
      </c>
      <c r="J429">
        <f t="shared" ca="1" si="72"/>
        <v>577</v>
      </c>
      <c r="K429">
        <f t="shared" ca="1" si="73"/>
        <v>78</v>
      </c>
      <c r="L429">
        <f t="shared" ca="1" si="73"/>
        <v>66</v>
      </c>
      <c r="M429">
        <f t="shared" ca="1" si="74"/>
        <v>2019</v>
      </c>
      <c r="N429">
        <f t="shared" ca="1" si="75"/>
        <v>5</v>
      </c>
      <c r="O429">
        <f t="shared" ca="1" si="76"/>
        <v>22</v>
      </c>
    </row>
    <row r="430" spans="2:15">
      <c r="B430" s="8" t="e">
        <f t="shared" ca="1" si="66"/>
        <v>#REF!</v>
      </c>
      <c r="C430" s="7">
        <f t="shared" ca="1" si="67"/>
        <v>173</v>
      </c>
      <c r="D430" s="7">
        <f t="shared" ca="1" si="68"/>
        <v>44</v>
      </c>
      <c r="E430" s="7">
        <f t="shared" ca="1" si="69"/>
        <v>2800</v>
      </c>
      <c r="F430" s="9">
        <f t="shared" ca="1" si="70"/>
        <v>2924</v>
      </c>
      <c r="G430" s="21" t="s">
        <v>36</v>
      </c>
      <c r="H430">
        <f t="shared" ca="1" si="71"/>
        <v>12</v>
      </c>
      <c r="I430" t="e">
        <f ca="1">INDEX(#REF!,MATCH(бэкэнд2!H430,#REF!,0))</f>
        <v>#REF!</v>
      </c>
      <c r="J430">
        <f t="shared" ca="1" si="72"/>
        <v>178</v>
      </c>
      <c r="K430">
        <f t="shared" ca="1" si="73"/>
        <v>84</v>
      </c>
      <c r="L430">
        <f t="shared" ca="1" si="73"/>
        <v>51</v>
      </c>
      <c r="M430">
        <f t="shared" ca="1" si="74"/>
        <v>2019</v>
      </c>
      <c r="N430">
        <f t="shared" ca="1" si="75"/>
        <v>7</v>
      </c>
      <c r="O430">
        <f t="shared" ca="1" si="76"/>
        <v>9</v>
      </c>
    </row>
    <row r="431" spans="2:15">
      <c r="B431" s="8" t="e">
        <f t="shared" ca="1" si="66"/>
        <v>#REF!</v>
      </c>
      <c r="C431" s="7">
        <f t="shared" ca="1" si="67"/>
        <v>103</v>
      </c>
      <c r="D431" s="7">
        <f t="shared" ca="1" si="68"/>
        <v>26</v>
      </c>
      <c r="E431" s="7">
        <f t="shared" ca="1" si="69"/>
        <v>1548</v>
      </c>
      <c r="F431" s="9">
        <f t="shared" ca="1" si="70"/>
        <v>858</v>
      </c>
      <c r="G431" s="21" t="s">
        <v>36</v>
      </c>
      <c r="H431">
        <f t="shared" ca="1" si="71"/>
        <v>1</v>
      </c>
      <c r="I431" t="e">
        <f ca="1">INDEX(#REF!,MATCH(бэкэнд2!H431,#REF!,0))</f>
        <v>#REF!</v>
      </c>
      <c r="J431">
        <f t="shared" ca="1" si="72"/>
        <v>868</v>
      </c>
      <c r="K431">
        <f t="shared" ca="1" si="73"/>
        <v>48</v>
      </c>
      <c r="L431">
        <f t="shared" ca="1" si="73"/>
        <v>76</v>
      </c>
      <c r="M431">
        <f t="shared" ca="1" si="74"/>
        <v>2018</v>
      </c>
      <c r="N431">
        <f t="shared" ca="1" si="75"/>
        <v>6</v>
      </c>
      <c r="O431">
        <f t="shared" ca="1" si="76"/>
        <v>6</v>
      </c>
    </row>
    <row r="432" spans="2:15">
      <c r="B432" s="8" t="e">
        <f t="shared" ca="1" si="66"/>
        <v>#REF!</v>
      </c>
      <c r="C432" s="7">
        <f t="shared" ca="1" si="67"/>
        <v>223</v>
      </c>
      <c r="D432" s="7">
        <f t="shared" ca="1" si="68"/>
        <v>75</v>
      </c>
      <c r="E432" s="7">
        <f t="shared" ca="1" si="69"/>
        <v>3020</v>
      </c>
      <c r="F432" s="9">
        <f t="shared" ca="1" si="70"/>
        <v>4541</v>
      </c>
      <c r="G432" s="21" t="s">
        <v>36</v>
      </c>
      <c r="H432">
        <f t="shared" ca="1" si="71"/>
        <v>3</v>
      </c>
      <c r="I432" t="e">
        <f ca="1">INDEX(#REF!,MATCH(бэкэнд2!H432,#REF!,0))</f>
        <v>#REF!</v>
      </c>
      <c r="J432">
        <f t="shared" ca="1" si="72"/>
        <v>455</v>
      </c>
      <c r="K432">
        <f t="shared" ca="1" si="73"/>
        <v>95</v>
      </c>
      <c r="L432">
        <f t="shared" ca="1" si="73"/>
        <v>19</v>
      </c>
      <c r="M432">
        <f t="shared" ca="1" si="74"/>
        <v>2019</v>
      </c>
      <c r="N432">
        <f t="shared" ca="1" si="75"/>
        <v>8</v>
      </c>
      <c r="O432">
        <f t="shared" ca="1" si="76"/>
        <v>21</v>
      </c>
    </row>
    <row r="433" spans="2:15">
      <c r="B433" s="8" t="e">
        <f t="shared" ca="1" si="66"/>
        <v>#REF!</v>
      </c>
      <c r="C433" s="7">
        <f t="shared" ca="1" si="67"/>
        <v>189</v>
      </c>
      <c r="D433" s="7">
        <f t="shared" ca="1" si="68"/>
        <v>63</v>
      </c>
      <c r="E433" s="7">
        <f t="shared" ca="1" si="69"/>
        <v>2732</v>
      </c>
      <c r="F433" s="9">
        <f t="shared" ca="1" si="70"/>
        <v>2120</v>
      </c>
      <c r="G433" s="21" t="s">
        <v>36</v>
      </c>
      <c r="H433">
        <f t="shared" ca="1" si="71"/>
        <v>9</v>
      </c>
      <c r="I433" t="e">
        <f ca="1">INDEX(#REF!,MATCH(бэкэнд2!H433,#REF!,0))</f>
        <v>#REF!</v>
      </c>
      <c r="J433">
        <f t="shared" ca="1" si="72"/>
        <v>149</v>
      </c>
      <c r="K433">
        <f t="shared" ca="1" si="73"/>
        <v>39</v>
      </c>
      <c r="L433">
        <f t="shared" ca="1" si="73"/>
        <v>59</v>
      </c>
      <c r="M433">
        <f t="shared" ca="1" si="74"/>
        <v>2019</v>
      </c>
      <c r="N433">
        <f t="shared" ca="1" si="75"/>
        <v>7</v>
      </c>
      <c r="O433">
        <f t="shared" ca="1" si="76"/>
        <v>4</v>
      </c>
    </row>
    <row r="434" spans="2:15">
      <c r="B434" s="8" t="e">
        <f t="shared" ca="1" si="66"/>
        <v>#REF!</v>
      </c>
      <c r="C434" s="7">
        <f t="shared" ca="1" si="67"/>
        <v>175</v>
      </c>
      <c r="D434" s="7">
        <f t="shared" ca="1" si="68"/>
        <v>88</v>
      </c>
      <c r="E434" s="7">
        <f t="shared" ca="1" si="69"/>
        <v>2806</v>
      </c>
      <c r="F434" s="9">
        <f t="shared" ca="1" si="70"/>
        <v>4800</v>
      </c>
      <c r="G434" s="21" t="s">
        <v>36</v>
      </c>
      <c r="H434">
        <f t="shared" ca="1" si="71"/>
        <v>11</v>
      </c>
      <c r="I434" t="e">
        <f ca="1">INDEX(#REF!,MATCH(бэкэнд2!H434,#REF!,0))</f>
        <v>#REF!</v>
      </c>
      <c r="J434">
        <f t="shared" ca="1" si="72"/>
        <v>888</v>
      </c>
      <c r="K434">
        <f t="shared" ca="1" si="73"/>
        <v>23</v>
      </c>
      <c r="L434">
        <f t="shared" ca="1" si="73"/>
        <v>92</v>
      </c>
      <c r="M434">
        <f t="shared" ca="1" si="74"/>
        <v>2019</v>
      </c>
      <c r="N434">
        <f t="shared" ca="1" si="75"/>
        <v>3</v>
      </c>
      <c r="O434">
        <f t="shared" ca="1" si="76"/>
        <v>14</v>
      </c>
    </row>
    <row r="435" spans="2:15">
      <c r="B435" s="8" t="e">
        <f t="shared" ca="1" si="66"/>
        <v>#REF!</v>
      </c>
      <c r="C435" s="7">
        <f t="shared" ca="1" si="67"/>
        <v>55</v>
      </c>
      <c r="D435" s="7">
        <f t="shared" ca="1" si="68"/>
        <v>14</v>
      </c>
      <c r="E435" s="7">
        <f t="shared" ca="1" si="69"/>
        <v>1997</v>
      </c>
      <c r="F435" s="9">
        <f t="shared" ca="1" si="70"/>
        <v>549</v>
      </c>
      <c r="G435" s="21" t="s">
        <v>36</v>
      </c>
      <c r="H435">
        <f t="shared" ca="1" si="71"/>
        <v>4</v>
      </c>
      <c r="I435" t="e">
        <f ca="1">INDEX(#REF!,MATCH(бэкэнд2!H435,#REF!,0))</f>
        <v>#REF!</v>
      </c>
      <c r="J435">
        <f t="shared" ca="1" si="72"/>
        <v>816</v>
      </c>
      <c r="K435">
        <f t="shared" ca="1" si="73"/>
        <v>23</v>
      </c>
      <c r="L435">
        <f t="shared" ca="1" si="73"/>
        <v>53</v>
      </c>
      <c r="M435">
        <f t="shared" ca="1" si="74"/>
        <v>2019</v>
      </c>
      <c r="N435">
        <f t="shared" ca="1" si="75"/>
        <v>3</v>
      </c>
      <c r="O435">
        <f t="shared" ca="1" si="76"/>
        <v>28</v>
      </c>
    </row>
    <row r="436" spans="2:15">
      <c r="B436" s="8" t="e">
        <f t="shared" ca="1" si="66"/>
        <v>#REF!</v>
      </c>
      <c r="C436" s="7">
        <f t="shared" ca="1" si="67"/>
        <v>182</v>
      </c>
      <c r="D436" s="7">
        <f t="shared" ca="1" si="68"/>
        <v>61</v>
      </c>
      <c r="E436" s="7">
        <f t="shared" ca="1" si="69"/>
        <v>2666</v>
      </c>
      <c r="F436" s="9">
        <f t="shared" ca="1" si="70"/>
        <v>2155</v>
      </c>
      <c r="G436" s="21" t="s">
        <v>36</v>
      </c>
      <c r="H436">
        <f t="shared" ca="1" si="71"/>
        <v>4</v>
      </c>
      <c r="I436" t="e">
        <f ca="1">INDEX(#REF!,MATCH(бэкэнд2!H436,#REF!,0))</f>
        <v>#REF!</v>
      </c>
      <c r="J436">
        <f t="shared" ca="1" si="72"/>
        <v>336</v>
      </c>
      <c r="K436">
        <f t="shared" ca="1" si="73"/>
        <v>77</v>
      </c>
      <c r="L436">
        <f t="shared" ca="1" si="73"/>
        <v>52</v>
      </c>
      <c r="M436">
        <f t="shared" ca="1" si="74"/>
        <v>2019</v>
      </c>
      <c r="N436">
        <f t="shared" ca="1" si="75"/>
        <v>2</v>
      </c>
      <c r="O436">
        <f t="shared" ca="1" si="76"/>
        <v>3</v>
      </c>
    </row>
    <row r="437" spans="2:15">
      <c r="B437" s="8" t="e">
        <f t="shared" ca="1" si="66"/>
        <v>#REF!</v>
      </c>
      <c r="C437" s="7">
        <f t="shared" ca="1" si="67"/>
        <v>127</v>
      </c>
      <c r="D437" s="7">
        <f t="shared" ca="1" si="68"/>
        <v>32</v>
      </c>
      <c r="E437" s="7">
        <f t="shared" ca="1" si="69"/>
        <v>2557</v>
      </c>
      <c r="F437" s="9">
        <f t="shared" ca="1" si="70"/>
        <v>1721</v>
      </c>
      <c r="G437" s="21" t="s">
        <v>36</v>
      </c>
      <c r="H437">
        <f t="shared" ca="1" si="71"/>
        <v>7</v>
      </c>
      <c r="I437" t="e">
        <f ca="1">INDEX(#REF!,MATCH(бэкэнд2!H437,#REF!,0))</f>
        <v>#REF!</v>
      </c>
      <c r="J437">
        <f t="shared" ca="1" si="72"/>
        <v>981</v>
      </c>
      <c r="K437">
        <f t="shared" ca="1" si="73"/>
        <v>62</v>
      </c>
      <c r="L437">
        <f t="shared" ca="1" si="73"/>
        <v>20</v>
      </c>
      <c r="M437">
        <f t="shared" ca="1" si="74"/>
        <v>2019</v>
      </c>
      <c r="N437">
        <f t="shared" ca="1" si="75"/>
        <v>9</v>
      </c>
      <c r="O437">
        <f t="shared" ca="1" si="76"/>
        <v>15</v>
      </c>
    </row>
    <row r="438" spans="2:15">
      <c r="B438" s="8" t="e">
        <f t="shared" ca="1" si="66"/>
        <v>#REF!</v>
      </c>
      <c r="C438" s="7">
        <f t="shared" ca="1" si="67"/>
        <v>162</v>
      </c>
      <c r="D438" s="7">
        <f t="shared" ca="1" si="68"/>
        <v>81</v>
      </c>
      <c r="E438" s="7">
        <f t="shared" ca="1" si="69"/>
        <v>1109</v>
      </c>
      <c r="F438" s="9">
        <f t="shared" ca="1" si="70"/>
        <v>1365</v>
      </c>
      <c r="G438" s="21" t="s">
        <v>36</v>
      </c>
      <c r="H438">
        <f t="shared" ca="1" si="71"/>
        <v>6</v>
      </c>
      <c r="I438" t="e">
        <f ca="1">INDEX(#REF!,MATCH(бэкэнд2!H438,#REF!,0))</f>
        <v>#REF!</v>
      </c>
      <c r="J438">
        <f t="shared" ca="1" si="72"/>
        <v>153</v>
      </c>
      <c r="K438">
        <f t="shared" ca="1" si="73"/>
        <v>29</v>
      </c>
      <c r="L438">
        <f t="shared" ca="1" si="73"/>
        <v>52</v>
      </c>
      <c r="M438">
        <f t="shared" ca="1" si="74"/>
        <v>2019</v>
      </c>
      <c r="N438">
        <f t="shared" ca="1" si="75"/>
        <v>9</v>
      </c>
      <c r="O438">
        <f t="shared" ca="1" si="76"/>
        <v>18</v>
      </c>
    </row>
    <row r="439" spans="2:15">
      <c r="B439" s="8" t="e">
        <f t="shared" ca="1" si="66"/>
        <v>#REF!</v>
      </c>
      <c r="C439" s="7">
        <f t="shared" ca="1" si="67"/>
        <v>178</v>
      </c>
      <c r="D439" s="7">
        <f t="shared" ca="1" si="68"/>
        <v>89</v>
      </c>
      <c r="E439" s="7">
        <f t="shared" ca="1" si="69"/>
        <v>1265</v>
      </c>
      <c r="F439" s="9">
        <f t="shared" ca="1" si="70"/>
        <v>2329</v>
      </c>
      <c r="G439" s="21" t="s">
        <v>36</v>
      </c>
      <c r="H439">
        <f t="shared" ca="1" si="71"/>
        <v>6</v>
      </c>
      <c r="I439" t="e">
        <f ca="1">INDEX(#REF!,MATCH(бэкэнд2!H439,#REF!,0))</f>
        <v>#REF!</v>
      </c>
      <c r="J439">
        <f t="shared" ca="1" si="72"/>
        <v>406</v>
      </c>
      <c r="K439">
        <f t="shared" ca="1" si="73"/>
        <v>98</v>
      </c>
      <c r="L439">
        <f t="shared" ca="1" si="73"/>
        <v>17</v>
      </c>
      <c r="M439">
        <f t="shared" ca="1" si="74"/>
        <v>2019</v>
      </c>
      <c r="N439">
        <f t="shared" ca="1" si="75"/>
        <v>3</v>
      </c>
      <c r="O439">
        <f t="shared" ca="1" si="76"/>
        <v>21</v>
      </c>
    </row>
    <row r="440" spans="2:15">
      <c r="B440" s="8" t="e">
        <f t="shared" ca="1" si="66"/>
        <v>#REF!</v>
      </c>
      <c r="C440" s="7">
        <f t="shared" ca="1" si="67"/>
        <v>67</v>
      </c>
      <c r="D440" s="7">
        <f t="shared" ca="1" si="68"/>
        <v>17</v>
      </c>
      <c r="E440" s="7">
        <f t="shared" ca="1" si="69"/>
        <v>935</v>
      </c>
      <c r="F440" s="9">
        <f t="shared" ca="1" si="70"/>
        <v>655</v>
      </c>
      <c r="G440" s="21" t="s">
        <v>36</v>
      </c>
      <c r="H440">
        <f t="shared" ca="1" si="71"/>
        <v>3</v>
      </c>
      <c r="I440" t="e">
        <f ca="1">INDEX(#REF!,MATCH(бэкэнд2!H440,#REF!,0))</f>
        <v>#REF!</v>
      </c>
      <c r="J440">
        <f t="shared" ca="1" si="72"/>
        <v>175</v>
      </c>
      <c r="K440">
        <f t="shared" ca="1" si="73"/>
        <v>29</v>
      </c>
      <c r="L440">
        <f t="shared" ca="1" si="73"/>
        <v>41</v>
      </c>
      <c r="M440">
        <f t="shared" ca="1" si="74"/>
        <v>2019</v>
      </c>
      <c r="N440">
        <f t="shared" ca="1" si="75"/>
        <v>5</v>
      </c>
      <c r="O440">
        <f t="shared" ca="1" si="76"/>
        <v>25</v>
      </c>
    </row>
    <row r="441" spans="2:15">
      <c r="B441" s="8" t="e">
        <f t="shared" ca="1" si="66"/>
        <v>#REF!</v>
      </c>
      <c r="C441" s="7">
        <f t="shared" ca="1" si="67"/>
        <v>228</v>
      </c>
      <c r="D441" s="7">
        <f t="shared" ca="1" si="68"/>
        <v>57</v>
      </c>
      <c r="E441" s="7">
        <f t="shared" ca="1" si="69"/>
        <v>2623</v>
      </c>
      <c r="F441" s="9">
        <f t="shared" ca="1" si="70"/>
        <v>2837</v>
      </c>
      <c r="G441" s="21" t="s">
        <v>36</v>
      </c>
      <c r="H441">
        <f t="shared" ca="1" si="71"/>
        <v>12</v>
      </c>
      <c r="I441" t="e">
        <f ca="1">INDEX(#REF!,MATCH(бэкэнд2!H441,#REF!,0))</f>
        <v>#REF!</v>
      </c>
      <c r="J441">
        <f t="shared" ca="1" si="72"/>
        <v>151</v>
      </c>
      <c r="K441">
        <f t="shared" ca="1" si="73"/>
        <v>99</v>
      </c>
      <c r="L441">
        <f t="shared" ca="1" si="73"/>
        <v>46</v>
      </c>
      <c r="M441">
        <f t="shared" ca="1" si="74"/>
        <v>2019</v>
      </c>
      <c r="N441">
        <f t="shared" ca="1" si="75"/>
        <v>3</v>
      </c>
      <c r="O441">
        <f t="shared" ca="1" si="76"/>
        <v>24</v>
      </c>
    </row>
    <row r="442" spans="2:15">
      <c r="B442" s="8" t="e">
        <f t="shared" ca="1" si="66"/>
        <v>#REF!</v>
      </c>
      <c r="C442" s="7">
        <f t="shared" ca="1" si="67"/>
        <v>56</v>
      </c>
      <c r="D442" s="7">
        <f t="shared" ca="1" si="68"/>
        <v>19</v>
      </c>
      <c r="E442" s="7">
        <f t="shared" ca="1" si="69"/>
        <v>2369</v>
      </c>
      <c r="F442" s="9">
        <f t="shared" ca="1" si="70"/>
        <v>583</v>
      </c>
      <c r="G442" s="21" t="s">
        <v>36</v>
      </c>
      <c r="H442">
        <f t="shared" ca="1" si="71"/>
        <v>5</v>
      </c>
      <c r="I442" t="e">
        <f ca="1">INDEX(#REF!,MATCH(бэкэнд2!H442,#REF!,0))</f>
        <v>#REF!</v>
      </c>
      <c r="J442">
        <f t="shared" ca="1" si="72"/>
        <v>793</v>
      </c>
      <c r="K442">
        <f t="shared" ca="1" si="73"/>
        <v>29</v>
      </c>
      <c r="L442">
        <f t="shared" ca="1" si="73"/>
        <v>19</v>
      </c>
      <c r="M442">
        <f t="shared" ca="1" si="74"/>
        <v>2019</v>
      </c>
      <c r="N442">
        <f t="shared" ca="1" si="75"/>
        <v>7</v>
      </c>
      <c r="O442">
        <f t="shared" ca="1" si="76"/>
        <v>22</v>
      </c>
    </row>
    <row r="443" spans="2:15">
      <c r="B443" s="8" t="e">
        <f t="shared" ca="1" si="66"/>
        <v>#REF!</v>
      </c>
      <c r="C443" s="7">
        <f t="shared" ca="1" si="67"/>
        <v>216</v>
      </c>
      <c r="D443" s="7">
        <f t="shared" ca="1" si="68"/>
        <v>54</v>
      </c>
      <c r="E443" s="7">
        <f t="shared" ca="1" si="69"/>
        <v>449</v>
      </c>
      <c r="F443" s="9">
        <f t="shared" ca="1" si="70"/>
        <v>518</v>
      </c>
      <c r="G443" s="21" t="s">
        <v>36</v>
      </c>
      <c r="H443">
        <f t="shared" ca="1" si="71"/>
        <v>1</v>
      </c>
      <c r="I443" t="e">
        <f ca="1">INDEX(#REF!,MATCH(бэкэнд2!H443,#REF!,0))</f>
        <v>#REF!</v>
      </c>
      <c r="J443">
        <f t="shared" ca="1" si="72"/>
        <v>991</v>
      </c>
      <c r="K443">
        <f t="shared" ca="1" si="73"/>
        <v>70</v>
      </c>
      <c r="L443">
        <f t="shared" ca="1" si="73"/>
        <v>75</v>
      </c>
      <c r="M443">
        <f t="shared" ca="1" si="74"/>
        <v>2019</v>
      </c>
      <c r="N443">
        <f t="shared" ca="1" si="75"/>
        <v>2</v>
      </c>
      <c r="O443">
        <f t="shared" ca="1" si="76"/>
        <v>3</v>
      </c>
    </row>
    <row r="444" spans="2:15">
      <c r="B444" s="8" t="e">
        <f t="shared" ca="1" si="66"/>
        <v>#REF!</v>
      </c>
      <c r="C444" s="7">
        <f t="shared" ca="1" si="67"/>
        <v>203</v>
      </c>
      <c r="D444" s="7">
        <f t="shared" ca="1" si="68"/>
        <v>68</v>
      </c>
      <c r="E444" s="7">
        <f t="shared" ca="1" si="69"/>
        <v>2506</v>
      </c>
      <c r="F444" s="9">
        <f t="shared" ca="1" si="70"/>
        <v>2836</v>
      </c>
      <c r="G444" s="21" t="s">
        <v>36</v>
      </c>
      <c r="H444">
        <f t="shared" ca="1" si="71"/>
        <v>4</v>
      </c>
      <c r="I444" t="e">
        <f ca="1">INDEX(#REF!,MATCH(бэкэнд2!H444,#REF!,0))</f>
        <v>#REF!</v>
      </c>
      <c r="J444">
        <f t="shared" ca="1" si="72"/>
        <v>647</v>
      </c>
      <c r="K444">
        <f t="shared" ca="1" si="73"/>
        <v>45</v>
      </c>
      <c r="L444">
        <f t="shared" ca="1" si="73"/>
        <v>95</v>
      </c>
      <c r="M444">
        <f t="shared" ca="1" si="74"/>
        <v>2019</v>
      </c>
      <c r="N444">
        <f t="shared" ca="1" si="75"/>
        <v>7</v>
      </c>
      <c r="O444">
        <f t="shared" ca="1" si="76"/>
        <v>8</v>
      </c>
    </row>
    <row r="445" spans="2:15">
      <c r="B445" s="8" t="e">
        <f t="shared" ca="1" si="66"/>
        <v>#REF!</v>
      </c>
      <c r="C445" s="7">
        <f t="shared" ca="1" si="67"/>
        <v>42</v>
      </c>
      <c r="D445" s="7">
        <f t="shared" ca="1" si="68"/>
        <v>11</v>
      </c>
      <c r="E445" s="7">
        <f t="shared" ca="1" si="69"/>
        <v>2124</v>
      </c>
      <c r="F445" s="9">
        <f t="shared" ca="1" si="70"/>
        <v>519</v>
      </c>
      <c r="G445" s="21" t="s">
        <v>36</v>
      </c>
      <c r="H445">
        <f t="shared" ca="1" si="71"/>
        <v>10</v>
      </c>
      <c r="I445" t="e">
        <f ca="1">INDEX(#REF!,MATCH(бэкэнд2!H445,#REF!,0))</f>
        <v>#REF!</v>
      </c>
      <c r="J445">
        <f t="shared" ca="1" si="72"/>
        <v>746</v>
      </c>
      <c r="K445">
        <f t="shared" ca="1" si="73"/>
        <v>36</v>
      </c>
      <c r="L445">
        <f t="shared" ca="1" si="73"/>
        <v>10</v>
      </c>
      <c r="M445">
        <f t="shared" ca="1" si="74"/>
        <v>2019</v>
      </c>
      <c r="N445">
        <f t="shared" ca="1" si="75"/>
        <v>5</v>
      </c>
      <c r="O445">
        <f t="shared" ca="1" si="76"/>
        <v>27</v>
      </c>
    </row>
    <row r="446" spans="2:15">
      <c r="B446" s="8" t="e">
        <f t="shared" ca="1" si="66"/>
        <v>#REF!</v>
      </c>
      <c r="C446" s="7">
        <f t="shared" ca="1" si="67"/>
        <v>222</v>
      </c>
      <c r="D446" s="7">
        <f t="shared" ca="1" si="68"/>
        <v>74</v>
      </c>
      <c r="E446" s="7">
        <f t="shared" ca="1" si="69"/>
        <v>2533</v>
      </c>
      <c r="F446" s="9">
        <f t="shared" ca="1" si="70"/>
        <v>2930</v>
      </c>
      <c r="G446" s="21" t="s">
        <v>36</v>
      </c>
      <c r="H446">
        <f t="shared" ca="1" si="71"/>
        <v>3</v>
      </c>
      <c r="I446" t="e">
        <f ca="1">INDEX(#REF!,MATCH(бэкэнд2!H446,#REF!,0))</f>
        <v>#REF!</v>
      </c>
      <c r="J446">
        <f t="shared" ca="1" si="72"/>
        <v>324</v>
      </c>
      <c r="K446">
        <f t="shared" ca="1" si="73"/>
        <v>47</v>
      </c>
      <c r="L446">
        <f t="shared" ca="1" si="73"/>
        <v>19</v>
      </c>
      <c r="M446">
        <f t="shared" ca="1" si="74"/>
        <v>2019</v>
      </c>
      <c r="N446">
        <f t="shared" ca="1" si="75"/>
        <v>4</v>
      </c>
      <c r="O446">
        <f t="shared" ca="1" si="76"/>
        <v>19</v>
      </c>
    </row>
    <row r="447" spans="2:15">
      <c r="B447" s="8" t="e">
        <f t="shared" ca="1" si="66"/>
        <v>#REF!</v>
      </c>
      <c r="C447" s="7">
        <f t="shared" ca="1" si="67"/>
        <v>71</v>
      </c>
      <c r="D447" s="7">
        <f t="shared" ca="1" si="68"/>
        <v>36</v>
      </c>
      <c r="E447" s="7">
        <f t="shared" ca="1" si="69"/>
        <v>1922</v>
      </c>
      <c r="F447" s="9">
        <f t="shared" ca="1" si="70"/>
        <v>1205</v>
      </c>
      <c r="G447" s="21" t="s">
        <v>36</v>
      </c>
      <c r="H447">
        <f t="shared" ca="1" si="71"/>
        <v>9</v>
      </c>
      <c r="I447" t="e">
        <f ca="1">INDEX(#REF!,MATCH(бэкэнд2!H447,#REF!,0))</f>
        <v>#REF!</v>
      </c>
      <c r="J447">
        <f t="shared" ca="1" si="72"/>
        <v>304</v>
      </c>
      <c r="K447">
        <f t="shared" ca="1" si="73"/>
        <v>34</v>
      </c>
      <c r="L447">
        <f t="shared" ca="1" si="73"/>
        <v>46</v>
      </c>
      <c r="M447">
        <f t="shared" ca="1" si="74"/>
        <v>2018</v>
      </c>
      <c r="N447">
        <f t="shared" ca="1" si="75"/>
        <v>7</v>
      </c>
      <c r="O447">
        <f t="shared" ca="1" si="76"/>
        <v>10</v>
      </c>
    </row>
    <row r="448" spans="2:15">
      <c r="B448" s="8" t="e">
        <f t="shared" ca="1" si="66"/>
        <v>#REF!</v>
      </c>
      <c r="C448" s="7">
        <f t="shared" ca="1" si="67"/>
        <v>33</v>
      </c>
      <c r="D448" s="7">
        <f t="shared" ca="1" si="68"/>
        <v>9</v>
      </c>
      <c r="E448" s="7">
        <f t="shared" ca="1" si="69"/>
        <v>2980</v>
      </c>
      <c r="F448" s="9">
        <f t="shared" ca="1" si="70"/>
        <v>982</v>
      </c>
      <c r="G448" s="21" t="s">
        <v>36</v>
      </c>
      <c r="H448">
        <f t="shared" ca="1" si="71"/>
        <v>4</v>
      </c>
      <c r="I448" t="e">
        <f ca="1">INDEX(#REF!,MATCH(бэкэнд2!H448,#REF!,0))</f>
        <v>#REF!</v>
      </c>
      <c r="J448">
        <f t="shared" ca="1" si="72"/>
        <v>810</v>
      </c>
      <c r="K448">
        <f t="shared" ca="1" si="73"/>
        <v>53</v>
      </c>
      <c r="L448">
        <f t="shared" ca="1" si="73"/>
        <v>38</v>
      </c>
      <c r="M448">
        <f t="shared" ca="1" si="74"/>
        <v>2019</v>
      </c>
      <c r="N448">
        <f t="shared" ca="1" si="75"/>
        <v>5</v>
      </c>
      <c r="O448">
        <f t="shared" ca="1" si="76"/>
        <v>14</v>
      </c>
    </row>
    <row r="449" spans="2:15">
      <c r="B449" s="8" t="e">
        <f t="shared" ca="1" si="66"/>
        <v>#REF!</v>
      </c>
      <c r="C449" s="7">
        <f t="shared" ca="1" si="67"/>
        <v>78</v>
      </c>
      <c r="D449" s="7">
        <f t="shared" ca="1" si="68"/>
        <v>20</v>
      </c>
      <c r="E449" s="7">
        <f t="shared" ca="1" si="69"/>
        <v>2223</v>
      </c>
      <c r="F449" s="9">
        <f t="shared" ca="1" si="70"/>
        <v>794</v>
      </c>
      <c r="G449" s="21" t="s">
        <v>36</v>
      </c>
      <c r="H449">
        <f t="shared" ca="1" si="71"/>
        <v>11</v>
      </c>
      <c r="I449" t="e">
        <f ca="1">INDEX(#REF!,MATCH(бэкэнд2!H449,#REF!,0))</f>
        <v>#REF!</v>
      </c>
      <c r="J449">
        <f t="shared" ca="1" si="72"/>
        <v>335</v>
      </c>
      <c r="K449">
        <f t="shared" ca="1" si="73"/>
        <v>45</v>
      </c>
      <c r="L449">
        <f t="shared" ca="1" si="73"/>
        <v>49</v>
      </c>
      <c r="M449">
        <f t="shared" ca="1" si="74"/>
        <v>2019</v>
      </c>
      <c r="N449">
        <f t="shared" ca="1" si="75"/>
        <v>8</v>
      </c>
      <c r="O449">
        <f t="shared" ca="1" si="76"/>
        <v>22</v>
      </c>
    </row>
    <row r="450" spans="2:15">
      <c r="B450" s="8" t="e">
        <f t="shared" ca="1" si="66"/>
        <v>#REF!</v>
      </c>
      <c r="C450" s="7">
        <f t="shared" ca="1" si="67"/>
        <v>147</v>
      </c>
      <c r="D450" s="7">
        <f t="shared" ca="1" si="68"/>
        <v>37</v>
      </c>
      <c r="E450" s="7">
        <f t="shared" ca="1" si="69"/>
        <v>2707</v>
      </c>
      <c r="F450" s="9">
        <f t="shared" ca="1" si="70"/>
        <v>2133</v>
      </c>
      <c r="G450" s="21" t="s">
        <v>36</v>
      </c>
      <c r="H450">
        <f t="shared" ca="1" si="71"/>
        <v>6</v>
      </c>
      <c r="I450" t="e">
        <f ca="1">INDEX(#REF!,MATCH(бэкэнд2!H450,#REF!,0))</f>
        <v>#REF!</v>
      </c>
      <c r="J450">
        <f t="shared" ca="1" si="72"/>
        <v>944</v>
      </c>
      <c r="K450">
        <f t="shared" ca="1" si="73"/>
        <v>63</v>
      </c>
      <c r="L450">
        <f t="shared" ca="1" si="73"/>
        <v>10</v>
      </c>
      <c r="M450">
        <f t="shared" ca="1" si="74"/>
        <v>2019</v>
      </c>
      <c r="N450">
        <f t="shared" ca="1" si="75"/>
        <v>5</v>
      </c>
      <c r="O450">
        <f t="shared" ca="1" si="76"/>
        <v>13</v>
      </c>
    </row>
    <row r="451" spans="2:15">
      <c r="B451" s="8" t="e">
        <f t="shared" ca="1" si="66"/>
        <v>#REF!</v>
      </c>
      <c r="C451" s="7">
        <f t="shared" ca="1" si="67"/>
        <v>58</v>
      </c>
      <c r="D451" s="7">
        <f t="shared" ca="1" si="68"/>
        <v>20</v>
      </c>
      <c r="E451" s="7">
        <f t="shared" ca="1" si="69"/>
        <v>1116</v>
      </c>
      <c r="F451" s="9">
        <f t="shared" ca="1" si="70"/>
        <v>917</v>
      </c>
      <c r="G451" s="21" t="s">
        <v>36</v>
      </c>
      <c r="H451">
        <f t="shared" ca="1" si="71"/>
        <v>3</v>
      </c>
      <c r="I451" t="e">
        <f ca="1">INDEX(#REF!,MATCH(бэкэнд2!H451,#REF!,0))</f>
        <v>#REF!</v>
      </c>
      <c r="J451">
        <f t="shared" ca="1" si="72"/>
        <v>353</v>
      </c>
      <c r="K451">
        <f t="shared" ca="1" si="73"/>
        <v>43</v>
      </c>
      <c r="L451">
        <f t="shared" ca="1" si="73"/>
        <v>34</v>
      </c>
      <c r="M451">
        <f t="shared" ca="1" si="74"/>
        <v>2019</v>
      </c>
      <c r="N451">
        <f t="shared" ca="1" si="75"/>
        <v>4</v>
      </c>
      <c r="O451">
        <f t="shared" ca="1" si="76"/>
        <v>26</v>
      </c>
    </row>
    <row r="452" spans="2:15">
      <c r="B452" s="8" t="e">
        <f t="shared" ref="B452:B515" ca="1" si="77">G452&amp;I452&amp;J452&amp;K452&amp;L452</f>
        <v>#REF!</v>
      </c>
      <c r="C452" s="7">
        <f t="shared" ref="C452:C515" ca="1" si="78">RANDBETWEEN(30,30*8)</f>
        <v>67</v>
      </c>
      <c r="D452" s="7">
        <f t="shared" ref="D452:D515" ca="1" si="79">ROUNDUP(C452/RANDBETWEEN(2,4),0)</f>
        <v>34</v>
      </c>
      <c r="E452" s="7">
        <f t="shared" ref="E452:E515" ca="1" si="80">RANDBETWEEN(200,3500)</f>
        <v>2171</v>
      </c>
      <c r="F452" s="9">
        <f t="shared" ref="F452:F515" ca="1" si="81">IF(D452*E452&gt;200000,RANDBETWEEN(3000,5000),IF(D452*E452&gt;100000,RANDBETWEEN(2000,3000),IF(D452*E452&gt;50000,RANDBETWEEN(1000,2000),RANDBETWEEN(500,1000))))</f>
        <v>1138</v>
      </c>
      <c r="G452" s="21" t="s">
        <v>36</v>
      </c>
      <c r="H452">
        <f t="shared" ref="H452:H515" ca="1" si="82">RANDBETWEEN(1,12)</f>
        <v>6</v>
      </c>
      <c r="I452" t="e">
        <f ca="1">INDEX(#REF!,MATCH(бэкэнд2!H452,#REF!,0))</f>
        <v>#REF!</v>
      </c>
      <c r="J452">
        <f t="shared" ref="J452:J515" ca="1" si="83">RANDBETWEEN(100,999)</f>
        <v>651</v>
      </c>
      <c r="K452">
        <f t="shared" ref="K452:L515" ca="1" si="84">RANDBETWEEN(10,99)</f>
        <v>68</v>
      </c>
      <c r="L452">
        <f t="shared" ca="1" si="84"/>
        <v>80</v>
      </c>
      <c r="M452">
        <f t="shared" ref="M452:M515" ca="1" si="85">IF(RANDBETWEEN(1000,2000)&gt;1800,IF(RANDBETWEEN(1000,2000)&gt;1100,2018,2017),2019)</f>
        <v>2017</v>
      </c>
      <c r="N452">
        <f t="shared" ref="N452:N515" ca="1" si="86">IF(M452=2019,RANDBETWEEN(1,9),RANDBETWEEN(1,12))</f>
        <v>5</v>
      </c>
      <c r="O452">
        <f t="shared" ref="O452:O515" ca="1" si="87">RANDBETWEEN(1,28)</f>
        <v>3</v>
      </c>
    </row>
    <row r="453" spans="2:15">
      <c r="B453" s="8" t="e">
        <f t="shared" ca="1" si="77"/>
        <v>#REF!</v>
      </c>
      <c r="C453" s="7">
        <f t="shared" ca="1" si="78"/>
        <v>234</v>
      </c>
      <c r="D453" s="7">
        <f t="shared" ca="1" si="79"/>
        <v>117</v>
      </c>
      <c r="E453" s="7">
        <f t="shared" ca="1" si="80"/>
        <v>2772</v>
      </c>
      <c r="F453" s="9">
        <f t="shared" ca="1" si="81"/>
        <v>3361</v>
      </c>
      <c r="G453" s="21" t="s">
        <v>36</v>
      </c>
      <c r="H453">
        <f t="shared" ca="1" si="82"/>
        <v>11</v>
      </c>
      <c r="I453" t="e">
        <f ca="1">INDEX(#REF!,MATCH(бэкэнд2!H453,#REF!,0))</f>
        <v>#REF!</v>
      </c>
      <c r="J453">
        <f t="shared" ca="1" si="83"/>
        <v>455</v>
      </c>
      <c r="K453">
        <f t="shared" ca="1" si="84"/>
        <v>21</v>
      </c>
      <c r="L453">
        <f t="shared" ca="1" si="84"/>
        <v>28</v>
      </c>
      <c r="M453">
        <f t="shared" ca="1" si="85"/>
        <v>2019</v>
      </c>
      <c r="N453">
        <f t="shared" ca="1" si="86"/>
        <v>6</v>
      </c>
      <c r="O453">
        <f t="shared" ca="1" si="87"/>
        <v>23</v>
      </c>
    </row>
    <row r="454" spans="2:15">
      <c r="B454" s="8" t="e">
        <f t="shared" ca="1" si="77"/>
        <v>#REF!</v>
      </c>
      <c r="C454" s="7">
        <f t="shared" ca="1" si="78"/>
        <v>152</v>
      </c>
      <c r="D454" s="7">
        <f t="shared" ca="1" si="79"/>
        <v>38</v>
      </c>
      <c r="E454" s="7">
        <f t="shared" ca="1" si="80"/>
        <v>3365</v>
      </c>
      <c r="F454" s="9">
        <f t="shared" ca="1" si="81"/>
        <v>2271</v>
      </c>
      <c r="G454" s="21" t="s">
        <v>36</v>
      </c>
      <c r="H454">
        <f t="shared" ca="1" si="82"/>
        <v>11</v>
      </c>
      <c r="I454" t="e">
        <f ca="1">INDEX(#REF!,MATCH(бэкэнд2!H454,#REF!,0))</f>
        <v>#REF!</v>
      </c>
      <c r="J454">
        <f t="shared" ca="1" si="83"/>
        <v>255</v>
      </c>
      <c r="K454">
        <f t="shared" ca="1" si="84"/>
        <v>39</v>
      </c>
      <c r="L454">
        <f t="shared" ca="1" si="84"/>
        <v>17</v>
      </c>
      <c r="M454">
        <f t="shared" ca="1" si="85"/>
        <v>2019</v>
      </c>
      <c r="N454">
        <f t="shared" ca="1" si="86"/>
        <v>5</v>
      </c>
      <c r="O454">
        <f t="shared" ca="1" si="87"/>
        <v>10</v>
      </c>
    </row>
    <row r="455" spans="2:15">
      <c r="B455" s="8" t="e">
        <f t="shared" ca="1" si="77"/>
        <v>#REF!</v>
      </c>
      <c r="C455" s="7">
        <f t="shared" ca="1" si="78"/>
        <v>47</v>
      </c>
      <c r="D455" s="7">
        <f t="shared" ca="1" si="79"/>
        <v>16</v>
      </c>
      <c r="E455" s="7">
        <f t="shared" ca="1" si="80"/>
        <v>1273</v>
      </c>
      <c r="F455" s="9">
        <f t="shared" ca="1" si="81"/>
        <v>725</v>
      </c>
      <c r="G455" s="21" t="s">
        <v>36</v>
      </c>
      <c r="H455">
        <f t="shared" ca="1" si="82"/>
        <v>1</v>
      </c>
      <c r="I455" t="e">
        <f ca="1">INDEX(#REF!,MATCH(бэкэнд2!H455,#REF!,0))</f>
        <v>#REF!</v>
      </c>
      <c r="J455">
        <f t="shared" ca="1" si="83"/>
        <v>343</v>
      </c>
      <c r="K455">
        <f t="shared" ca="1" si="84"/>
        <v>14</v>
      </c>
      <c r="L455">
        <f t="shared" ca="1" si="84"/>
        <v>49</v>
      </c>
      <c r="M455">
        <f t="shared" ca="1" si="85"/>
        <v>2019</v>
      </c>
      <c r="N455">
        <f t="shared" ca="1" si="86"/>
        <v>4</v>
      </c>
      <c r="O455">
        <f t="shared" ca="1" si="87"/>
        <v>26</v>
      </c>
    </row>
    <row r="456" spans="2:15">
      <c r="B456" s="8" t="e">
        <f t="shared" ca="1" si="77"/>
        <v>#REF!</v>
      </c>
      <c r="C456" s="7">
        <f t="shared" ca="1" si="78"/>
        <v>182</v>
      </c>
      <c r="D456" s="7">
        <f t="shared" ca="1" si="79"/>
        <v>46</v>
      </c>
      <c r="E456" s="7">
        <f t="shared" ca="1" si="80"/>
        <v>1430</v>
      </c>
      <c r="F456" s="9">
        <f t="shared" ca="1" si="81"/>
        <v>1437</v>
      </c>
      <c r="G456" s="21" t="s">
        <v>36</v>
      </c>
      <c r="H456">
        <f t="shared" ca="1" si="82"/>
        <v>1</v>
      </c>
      <c r="I456" t="e">
        <f ca="1">INDEX(#REF!,MATCH(бэкэнд2!H456,#REF!,0))</f>
        <v>#REF!</v>
      </c>
      <c r="J456">
        <f t="shared" ca="1" si="83"/>
        <v>154</v>
      </c>
      <c r="K456">
        <f t="shared" ca="1" si="84"/>
        <v>61</v>
      </c>
      <c r="L456">
        <f t="shared" ca="1" si="84"/>
        <v>67</v>
      </c>
      <c r="M456">
        <f t="shared" ca="1" si="85"/>
        <v>2019</v>
      </c>
      <c r="N456">
        <f t="shared" ca="1" si="86"/>
        <v>4</v>
      </c>
      <c r="O456">
        <f t="shared" ca="1" si="87"/>
        <v>20</v>
      </c>
    </row>
    <row r="457" spans="2:15">
      <c r="B457" s="8" t="e">
        <f t="shared" ca="1" si="77"/>
        <v>#REF!</v>
      </c>
      <c r="C457" s="7">
        <f t="shared" ca="1" si="78"/>
        <v>120</v>
      </c>
      <c r="D457" s="7">
        <f t="shared" ca="1" si="79"/>
        <v>60</v>
      </c>
      <c r="E457" s="7">
        <f t="shared" ca="1" si="80"/>
        <v>3136</v>
      </c>
      <c r="F457" s="9">
        <f t="shared" ca="1" si="81"/>
        <v>2373</v>
      </c>
      <c r="G457" s="21" t="s">
        <v>36</v>
      </c>
      <c r="H457">
        <f t="shared" ca="1" si="82"/>
        <v>12</v>
      </c>
      <c r="I457" t="e">
        <f ca="1">INDEX(#REF!,MATCH(бэкэнд2!H457,#REF!,0))</f>
        <v>#REF!</v>
      </c>
      <c r="J457">
        <f t="shared" ca="1" si="83"/>
        <v>855</v>
      </c>
      <c r="K457">
        <f t="shared" ca="1" si="84"/>
        <v>99</v>
      </c>
      <c r="L457">
        <f t="shared" ca="1" si="84"/>
        <v>83</v>
      </c>
      <c r="M457">
        <f t="shared" ca="1" si="85"/>
        <v>2019</v>
      </c>
      <c r="N457">
        <f t="shared" ca="1" si="86"/>
        <v>7</v>
      </c>
      <c r="O457">
        <f t="shared" ca="1" si="87"/>
        <v>2</v>
      </c>
    </row>
    <row r="458" spans="2:15">
      <c r="B458" s="8" t="e">
        <f t="shared" ca="1" si="77"/>
        <v>#REF!</v>
      </c>
      <c r="C458" s="7">
        <f t="shared" ca="1" si="78"/>
        <v>222</v>
      </c>
      <c r="D458" s="7">
        <f t="shared" ca="1" si="79"/>
        <v>111</v>
      </c>
      <c r="E458" s="7">
        <f t="shared" ca="1" si="80"/>
        <v>2397</v>
      </c>
      <c r="F458" s="9">
        <f t="shared" ca="1" si="81"/>
        <v>4657</v>
      </c>
      <c r="G458" s="21" t="s">
        <v>36</v>
      </c>
      <c r="H458">
        <f t="shared" ca="1" si="82"/>
        <v>6</v>
      </c>
      <c r="I458" t="e">
        <f ca="1">INDEX(#REF!,MATCH(бэкэнд2!H458,#REF!,0))</f>
        <v>#REF!</v>
      </c>
      <c r="J458">
        <f t="shared" ca="1" si="83"/>
        <v>971</v>
      </c>
      <c r="K458">
        <f t="shared" ca="1" si="84"/>
        <v>36</v>
      </c>
      <c r="L458">
        <f t="shared" ca="1" si="84"/>
        <v>23</v>
      </c>
      <c r="M458">
        <f t="shared" ca="1" si="85"/>
        <v>2019</v>
      </c>
      <c r="N458">
        <f t="shared" ca="1" si="86"/>
        <v>9</v>
      </c>
      <c r="O458">
        <f t="shared" ca="1" si="87"/>
        <v>5</v>
      </c>
    </row>
    <row r="459" spans="2:15">
      <c r="B459" s="8" t="e">
        <f t="shared" ca="1" si="77"/>
        <v>#REF!</v>
      </c>
      <c r="C459" s="7">
        <f t="shared" ca="1" si="78"/>
        <v>220</v>
      </c>
      <c r="D459" s="7">
        <f t="shared" ca="1" si="79"/>
        <v>55</v>
      </c>
      <c r="E459" s="7">
        <f t="shared" ca="1" si="80"/>
        <v>439</v>
      </c>
      <c r="F459" s="9">
        <f t="shared" ca="1" si="81"/>
        <v>573</v>
      </c>
      <c r="G459" s="21" t="s">
        <v>36</v>
      </c>
      <c r="H459">
        <f t="shared" ca="1" si="82"/>
        <v>3</v>
      </c>
      <c r="I459" t="e">
        <f ca="1">INDEX(#REF!,MATCH(бэкэнд2!H459,#REF!,0))</f>
        <v>#REF!</v>
      </c>
      <c r="J459">
        <f t="shared" ca="1" si="83"/>
        <v>955</v>
      </c>
      <c r="K459">
        <f t="shared" ca="1" si="84"/>
        <v>95</v>
      </c>
      <c r="L459">
        <f t="shared" ca="1" si="84"/>
        <v>83</v>
      </c>
      <c r="M459">
        <f t="shared" ca="1" si="85"/>
        <v>2018</v>
      </c>
      <c r="N459">
        <f t="shared" ca="1" si="86"/>
        <v>3</v>
      </c>
      <c r="O459">
        <f t="shared" ca="1" si="87"/>
        <v>10</v>
      </c>
    </row>
    <row r="460" spans="2:15">
      <c r="B460" s="8" t="e">
        <f t="shared" ca="1" si="77"/>
        <v>#REF!</v>
      </c>
      <c r="C460" s="7">
        <f t="shared" ca="1" si="78"/>
        <v>60</v>
      </c>
      <c r="D460" s="7">
        <f t="shared" ca="1" si="79"/>
        <v>20</v>
      </c>
      <c r="E460" s="7">
        <f t="shared" ca="1" si="80"/>
        <v>593</v>
      </c>
      <c r="F460" s="9">
        <f t="shared" ca="1" si="81"/>
        <v>734</v>
      </c>
      <c r="G460" s="21" t="s">
        <v>36</v>
      </c>
      <c r="H460">
        <f t="shared" ca="1" si="82"/>
        <v>3</v>
      </c>
      <c r="I460" t="e">
        <f ca="1">INDEX(#REF!,MATCH(бэкэнд2!H460,#REF!,0))</f>
        <v>#REF!</v>
      </c>
      <c r="J460">
        <f t="shared" ca="1" si="83"/>
        <v>432</v>
      </c>
      <c r="K460">
        <f t="shared" ca="1" si="84"/>
        <v>19</v>
      </c>
      <c r="L460">
        <f t="shared" ca="1" si="84"/>
        <v>15</v>
      </c>
      <c r="M460">
        <f t="shared" ca="1" si="85"/>
        <v>2019</v>
      </c>
      <c r="N460">
        <f t="shared" ca="1" si="86"/>
        <v>4</v>
      </c>
      <c r="O460">
        <f t="shared" ca="1" si="87"/>
        <v>28</v>
      </c>
    </row>
    <row r="461" spans="2:15">
      <c r="B461" s="8" t="e">
        <f t="shared" ca="1" si="77"/>
        <v>#REF!</v>
      </c>
      <c r="C461" s="7">
        <f t="shared" ca="1" si="78"/>
        <v>143</v>
      </c>
      <c r="D461" s="7">
        <f t="shared" ca="1" si="79"/>
        <v>72</v>
      </c>
      <c r="E461" s="7">
        <f t="shared" ca="1" si="80"/>
        <v>2970</v>
      </c>
      <c r="F461" s="9">
        <f t="shared" ca="1" si="81"/>
        <v>3154</v>
      </c>
      <c r="G461" s="21" t="s">
        <v>36</v>
      </c>
      <c r="H461">
        <f t="shared" ca="1" si="82"/>
        <v>2</v>
      </c>
      <c r="I461" t="e">
        <f ca="1">INDEX(#REF!,MATCH(бэкэнд2!H461,#REF!,0))</f>
        <v>#REF!</v>
      </c>
      <c r="J461">
        <f t="shared" ca="1" si="83"/>
        <v>576</v>
      </c>
      <c r="K461">
        <f t="shared" ca="1" si="84"/>
        <v>55</v>
      </c>
      <c r="L461">
        <f t="shared" ca="1" si="84"/>
        <v>48</v>
      </c>
      <c r="M461">
        <f t="shared" ca="1" si="85"/>
        <v>2018</v>
      </c>
      <c r="N461">
        <f t="shared" ca="1" si="86"/>
        <v>4</v>
      </c>
      <c r="O461">
        <f t="shared" ca="1" si="87"/>
        <v>24</v>
      </c>
    </row>
    <row r="462" spans="2:15">
      <c r="B462" s="8" t="e">
        <f t="shared" ca="1" si="77"/>
        <v>#REF!</v>
      </c>
      <c r="C462" s="7">
        <f t="shared" ca="1" si="78"/>
        <v>191</v>
      </c>
      <c r="D462" s="7">
        <f t="shared" ca="1" si="79"/>
        <v>64</v>
      </c>
      <c r="E462" s="7">
        <f t="shared" ca="1" si="80"/>
        <v>3259</v>
      </c>
      <c r="F462" s="9">
        <f t="shared" ca="1" si="81"/>
        <v>4927</v>
      </c>
      <c r="G462" s="21" t="s">
        <v>36</v>
      </c>
      <c r="H462">
        <f t="shared" ca="1" si="82"/>
        <v>8</v>
      </c>
      <c r="I462" t="e">
        <f ca="1">INDEX(#REF!,MATCH(бэкэнд2!H462,#REF!,0))</f>
        <v>#REF!</v>
      </c>
      <c r="J462">
        <f t="shared" ca="1" si="83"/>
        <v>538</v>
      </c>
      <c r="K462">
        <f t="shared" ca="1" si="84"/>
        <v>11</v>
      </c>
      <c r="L462">
        <f t="shared" ca="1" si="84"/>
        <v>62</v>
      </c>
      <c r="M462">
        <f t="shared" ca="1" si="85"/>
        <v>2019</v>
      </c>
      <c r="N462">
        <f t="shared" ca="1" si="86"/>
        <v>3</v>
      </c>
      <c r="O462">
        <f t="shared" ca="1" si="87"/>
        <v>4</v>
      </c>
    </row>
    <row r="463" spans="2:15">
      <c r="B463" s="8" t="e">
        <f t="shared" ca="1" si="77"/>
        <v>#REF!</v>
      </c>
      <c r="C463" s="7">
        <f t="shared" ca="1" si="78"/>
        <v>95</v>
      </c>
      <c r="D463" s="7">
        <f t="shared" ca="1" si="79"/>
        <v>32</v>
      </c>
      <c r="E463" s="7">
        <f t="shared" ca="1" si="80"/>
        <v>1976</v>
      </c>
      <c r="F463" s="9">
        <f t="shared" ca="1" si="81"/>
        <v>1744</v>
      </c>
      <c r="G463" s="21" t="s">
        <v>36</v>
      </c>
      <c r="H463">
        <f t="shared" ca="1" si="82"/>
        <v>8</v>
      </c>
      <c r="I463" t="e">
        <f ca="1">INDEX(#REF!,MATCH(бэкэнд2!H463,#REF!,0))</f>
        <v>#REF!</v>
      </c>
      <c r="J463">
        <f t="shared" ca="1" si="83"/>
        <v>989</v>
      </c>
      <c r="K463">
        <f t="shared" ca="1" si="84"/>
        <v>25</v>
      </c>
      <c r="L463">
        <f t="shared" ca="1" si="84"/>
        <v>66</v>
      </c>
      <c r="M463">
        <f t="shared" ca="1" si="85"/>
        <v>2018</v>
      </c>
      <c r="N463">
        <f t="shared" ca="1" si="86"/>
        <v>5</v>
      </c>
      <c r="O463">
        <f t="shared" ca="1" si="87"/>
        <v>22</v>
      </c>
    </row>
    <row r="464" spans="2:15">
      <c r="B464" s="8" t="e">
        <f t="shared" ca="1" si="77"/>
        <v>#REF!</v>
      </c>
      <c r="C464" s="7">
        <f t="shared" ca="1" si="78"/>
        <v>69</v>
      </c>
      <c r="D464" s="7">
        <f t="shared" ca="1" si="79"/>
        <v>18</v>
      </c>
      <c r="E464" s="7">
        <f t="shared" ca="1" si="80"/>
        <v>1077</v>
      </c>
      <c r="F464" s="9">
        <f t="shared" ca="1" si="81"/>
        <v>744</v>
      </c>
      <c r="G464" s="21" t="s">
        <v>36</v>
      </c>
      <c r="H464">
        <f t="shared" ca="1" si="82"/>
        <v>7</v>
      </c>
      <c r="I464" t="e">
        <f ca="1">INDEX(#REF!,MATCH(бэкэнд2!H464,#REF!,0))</f>
        <v>#REF!</v>
      </c>
      <c r="J464">
        <f t="shared" ca="1" si="83"/>
        <v>529</v>
      </c>
      <c r="K464">
        <f t="shared" ca="1" si="84"/>
        <v>66</v>
      </c>
      <c r="L464">
        <f t="shared" ca="1" si="84"/>
        <v>85</v>
      </c>
      <c r="M464">
        <f t="shared" ca="1" si="85"/>
        <v>2019</v>
      </c>
      <c r="N464">
        <f t="shared" ca="1" si="86"/>
        <v>2</v>
      </c>
      <c r="O464">
        <f t="shared" ca="1" si="87"/>
        <v>10</v>
      </c>
    </row>
    <row r="465" spans="2:15">
      <c r="B465" s="8" t="e">
        <f t="shared" ca="1" si="77"/>
        <v>#REF!</v>
      </c>
      <c r="C465" s="7">
        <f t="shared" ca="1" si="78"/>
        <v>189</v>
      </c>
      <c r="D465" s="7">
        <f t="shared" ca="1" si="79"/>
        <v>63</v>
      </c>
      <c r="E465" s="7">
        <f t="shared" ca="1" si="80"/>
        <v>2271</v>
      </c>
      <c r="F465" s="9">
        <f t="shared" ca="1" si="81"/>
        <v>2948</v>
      </c>
      <c r="G465" s="21" t="s">
        <v>36</v>
      </c>
      <c r="H465">
        <f t="shared" ca="1" si="82"/>
        <v>8</v>
      </c>
      <c r="I465" t="e">
        <f ca="1">INDEX(#REF!,MATCH(бэкэнд2!H465,#REF!,0))</f>
        <v>#REF!</v>
      </c>
      <c r="J465">
        <f t="shared" ca="1" si="83"/>
        <v>623</v>
      </c>
      <c r="K465">
        <f t="shared" ca="1" si="84"/>
        <v>32</v>
      </c>
      <c r="L465">
        <f t="shared" ca="1" si="84"/>
        <v>25</v>
      </c>
      <c r="M465">
        <f t="shared" ca="1" si="85"/>
        <v>2019</v>
      </c>
      <c r="N465">
        <f t="shared" ca="1" si="86"/>
        <v>5</v>
      </c>
      <c r="O465">
        <f t="shared" ca="1" si="87"/>
        <v>24</v>
      </c>
    </row>
    <row r="466" spans="2:15">
      <c r="B466" s="8" t="e">
        <f t="shared" ca="1" si="77"/>
        <v>#REF!</v>
      </c>
      <c r="C466" s="7">
        <f t="shared" ca="1" si="78"/>
        <v>166</v>
      </c>
      <c r="D466" s="7">
        <f t="shared" ca="1" si="79"/>
        <v>56</v>
      </c>
      <c r="E466" s="7">
        <f t="shared" ca="1" si="80"/>
        <v>2257</v>
      </c>
      <c r="F466" s="9">
        <f t="shared" ca="1" si="81"/>
        <v>2244</v>
      </c>
      <c r="G466" s="21" t="s">
        <v>36</v>
      </c>
      <c r="H466">
        <f t="shared" ca="1" si="82"/>
        <v>7</v>
      </c>
      <c r="I466" t="e">
        <f ca="1">INDEX(#REF!,MATCH(бэкэнд2!H466,#REF!,0))</f>
        <v>#REF!</v>
      </c>
      <c r="J466">
        <f t="shared" ca="1" si="83"/>
        <v>412</v>
      </c>
      <c r="K466">
        <f t="shared" ca="1" si="84"/>
        <v>57</v>
      </c>
      <c r="L466">
        <f t="shared" ca="1" si="84"/>
        <v>85</v>
      </c>
      <c r="M466">
        <f t="shared" ca="1" si="85"/>
        <v>2019</v>
      </c>
      <c r="N466">
        <f t="shared" ca="1" si="86"/>
        <v>3</v>
      </c>
      <c r="O466">
        <f t="shared" ca="1" si="87"/>
        <v>4</v>
      </c>
    </row>
    <row r="467" spans="2:15">
      <c r="B467" s="8" t="e">
        <f t="shared" ca="1" si="77"/>
        <v>#REF!</v>
      </c>
      <c r="C467" s="7">
        <f t="shared" ca="1" si="78"/>
        <v>139</v>
      </c>
      <c r="D467" s="7">
        <f t="shared" ca="1" si="79"/>
        <v>35</v>
      </c>
      <c r="E467" s="7">
        <f t="shared" ca="1" si="80"/>
        <v>1336</v>
      </c>
      <c r="F467" s="9">
        <f t="shared" ca="1" si="81"/>
        <v>737</v>
      </c>
      <c r="G467" s="21" t="s">
        <v>36</v>
      </c>
      <c r="H467">
        <f t="shared" ca="1" si="82"/>
        <v>4</v>
      </c>
      <c r="I467" t="e">
        <f ca="1">INDEX(#REF!,MATCH(бэкэнд2!H467,#REF!,0))</f>
        <v>#REF!</v>
      </c>
      <c r="J467">
        <f t="shared" ca="1" si="83"/>
        <v>870</v>
      </c>
      <c r="K467">
        <f t="shared" ca="1" si="84"/>
        <v>65</v>
      </c>
      <c r="L467">
        <f t="shared" ca="1" si="84"/>
        <v>12</v>
      </c>
      <c r="M467">
        <f t="shared" ca="1" si="85"/>
        <v>2019</v>
      </c>
      <c r="N467">
        <f t="shared" ca="1" si="86"/>
        <v>5</v>
      </c>
      <c r="O467">
        <f t="shared" ca="1" si="87"/>
        <v>19</v>
      </c>
    </row>
    <row r="468" spans="2:15">
      <c r="B468" s="8" t="e">
        <f t="shared" ca="1" si="77"/>
        <v>#REF!</v>
      </c>
      <c r="C468" s="7">
        <f t="shared" ca="1" si="78"/>
        <v>175</v>
      </c>
      <c r="D468" s="7">
        <f t="shared" ca="1" si="79"/>
        <v>59</v>
      </c>
      <c r="E468" s="7">
        <f t="shared" ca="1" si="80"/>
        <v>2884</v>
      </c>
      <c r="F468" s="9">
        <f t="shared" ca="1" si="81"/>
        <v>2204</v>
      </c>
      <c r="G468" s="21" t="s">
        <v>36</v>
      </c>
      <c r="H468">
        <f t="shared" ca="1" si="82"/>
        <v>8</v>
      </c>
      <c r="I468" t="e">
        <f ca="1">INDEX(#REF!,MATCH(бэкэнд2!H468,#REF!,0))</f>
        <v>#REF!</v>
      </c>
      <c r="J468">
        <f t="shared" ca="1" si="83"/>
        <v>904</v>
      </c>
      <c r="K468">
        <f t="shared" ca="1" si="84"/>
        <v>45</v>
      </c>
      <c r="L468">
        <f t="shared" ca="1" si="84"/>
        <v>82</v>
      </c>
      <c r="M468">
        <f t="shared" ca="1" si="85"/>
        <v>2019</v>
      </c>
      <c r="N468">
        <f t="shared" ca="1" si="86"/>
        <v>4</v>
      </c>
      <c r="O468">
        <f t="shared" ca="1" si="87"/>
        <v>24</v>
      </c>
    </row>
    <row r="469" spans="2:15">
      <c r="B469" s="8" t="e">
        <f t="shared" ca="1" si="77"/>
        <v>#REF!</v>
      </c>
      <c r="C469" s="7">
        <f t="shared" ca="1" si="78"/>
        <v>120</v>
      </c>
      <c r="D469" s="7">
        <f t="shared" ca="1" si="79"/>
        <v>40</v>
      </c>
      <c r="E469" s="7">
        <f t="shared" ca="1" si="80"/>
        <v>1698</v>
      </c>
      <c r="F469" s="9">
        <f t="shared" ca="1" si="81"/>
        <v>1134</v>
      </c>
      <c r="G469" s="21" t="s">
        <v>36</v>
      </c>
      <c r="H469">
        <f t="shared" ca="1" si="82"/>
        <v>1</v>
      </c>
      <c r="I469" t="e">
        <f ca="1">INDEX(#REF!,MATCH(бэкэнд2!H469,#REF!,0))</f>
        <v>#REF!</v>
      </c>
      <c r="J469">
        <f t="shared" ca="1" si="83"/>
        <v>530</v>
      </c>
      <c r="K469">
        <f t="shared" ca="1" si="84"/>
        <v>13</v>
      </c>
      <c r="L469">
        <f t="shared" ca="1" si="84"/>
        <v>84</v>
      </c>
      <c r="M469">
        <f t="shared" ca="1" si="85"/>
        <v>2019</v>
      </c>
      <c r="N469">
        <f t="shared" ca="1" si="86"/>
        <v>5</v>
      </c>
      <c r="O469">
        <f t="shared" ca="1" si="87"/>
        <v>2</v>
      </c>
    </row>
    <row r="470" spans="2:15">
      <c r="B470" s="8" t="e">
        <f t="shared" ca="1" si="77"/>
        <v>#REF!</v>
      </c>
      <c r="C470" s="7">
        <f t="shared" ca="1" si="78"/>
        <v>94</v>
      </c>
      <c r="D470" s="7">
        <f t="shared" ca="1" si="79"/>
        <v>24</v>
      </c>
      <c r="E470" s="7">
        <f t="shared" ca="1" si="80"/>
        <v>1376</v>
      </c>
      <c r="F470" s="9">
        <f t="shared" ca="1" si="81"/>
        <v>695</v>
      </c>
      <c r="G470" s="21" t="s">
        <v>36</v>
      </c>
      <c r="H470">
        <f t="shared" ca="1" si="82"/>
        <v>4</v>
      </c>
      <c r="I470" t="e">
        <f ca="1">INDEX(#REF!,MATCH(бэкэнд2!H470,#REF!,0))</f>
        <v>#REF!</v>
      </c>
      <c r="J470">
        <f t="shared" ca="1" si="83"/>
        <v>445</v>
      </c>
      <c r="K470">
        <f t="shared" ca="1" si="84"/>
        <v>87</v>
      </c>
      <c r="L470">
        <f t="shared" ca="1" si="84"/>
        <v>91</v>
      </c>
      <c r="M470">
        <f t="shared" ca="1" si="85"/>
        <v>2019</v>
      </c>
      <c r="N470">
        <f t="shared" ca="1" si="86"/>
        <v>7</v>
      </c>
      <c r="O470">
        <f t="shared" ca="1" si="87"/>
        <v>23</v>
      </c>
    </row>
    <row r="471" spans="2:15">
      <c r="B471" s="8" t="e">
        <f t="shared" ca="1" si="77"/>
        <v>#REF!</v>
      </c>
      <c r="C471" s="7">
        <f t="shared" ca="1" si="78"/>
        <v>200</v>
      </c>
      <c r="D471" s="7">
        <f t="shared" ca="1" si="79"/>
        <v>100</v>
      </c>
      <c r="E471" s="7">
        <f t="shared" ca="1" si="80"/>
        <v>624</v>
      </c>
      <c r="F471" s="9">
        <f t="shared" ca="1" si="81"/>
        <v>1977</v>
      </c>
      <c r="G471" s="21" t="s">
        <v>36</v>
      </c>
      <c r="H471">
        <f t="shared" ca="1" si="82"/>
        <v>12</v>
      </c>
      <c r="I471" t="e">
        <f ca="1">INDEX(#REF!,MATCH(бэкэнд2!H471,#REF!,0))</f>
        <v>#REF!</v>
      </c>
      <c r="J471">
        <f t="shared" ca="1" si="83"/>
        <v>969</v>
      </c>
      <c r="K471">
        <f t="shared" ca="1" si="84"/>
        <v>58</v>
      </c>
      <c r="L471">
        <f t="shared" ca="1" si="84"/>
        <v>73</v>
      </c>
      <c r="M471">
        <f t="shared" ca="1" si="85"/>
        <v>2019</v>
      </c>
      <c r="N471">
        <f t="shared" ca="1" si="86"/>
        <v>6</v>
      </c>
      <c r="O471">
        <f t="shared" ca="1" si="87"/>
        <v>24</v>
      </c>
    </row>
    <row r="472" spans="2:15">
      <c r="B472" s="8" t="e">
        <f t="shared" ca="1" si="77"/>
        <v>#REF!</v>
      </c>
      <c r="C472" s="7">
        <f t="shared" ca="1" si="78"/>
        <v>238</v>
      </c>
      <c r="D472" s="7">
        <f t="shared" ca="1" si="79"/>
        <v>60</v>
      </c>
      <c r="E472" s="7">
        <f t="shared" ca="1" si="80"/>
        <v>2029</v>
      </c>
      <c r="F472" s="9">
        <f t="shared" ca="1" si="81"/>
        <v>2769</v>
      </c>
      <c r="G472" s="21" t="s">
        <v>36</v>
      </c>
      <c r="H472">
        <f t="shared" ca="1" si="82"/>
        <v>5</v>
      </c>
      <c r="I472" t="e">
        <f ca="1">INDEX(#REF!,MATCH(бэкэнд2!H472,#REF!,0))</f>
        <v>#REF!</v>
      </c>
      <c r="J472">
        <f t="shared" ca="1" si="83"/>
        <v>501</v>
      </c>
      <c r="K472">
        <f t="shared" ca="1" si="84"/>
        <v>22</v>
      </c>
      <c r="L472">
        <f t="shared" ca="1" si="84"/>
        <v>69</v>
      </c>
      <c r="M472">
        <f t="shared" ca="1" si="85"/>
        <v>2019</v>
      </c>
      <c r="N472">
        <f t="shared" ca="1" si="86"/>
        <v>9</v>
      </c>
      <c r="O472">
        <f t="shared" ca="1" si="87"/>
        <v>21</v>
      </c>
    </row>
    <row r="473" spans="2:15">
      <c r="B473" s="8" t="e">
        <f t="shared" ca="1" si="77"/>
        <v>#REF!</v>
      </c>
      <c r="C473" s="7">
        <f t="shared" ca="1" si="78"/>
        <v>46</v>
      </c>
      <c r="D473" s="7">
        <f t="shared" ca="1" si="79"/>
        <v>12</v>
      </c>
      <c r="E473" s="7">
        <f t="shared" ca="1" si="80"/>
        <v>2716</v>
      </c>
      <c r="F473" s="9">
        <f t="shared" ca="1" si="81"/>
        <v>721</v>
      </c>
      <c r="G473" s="21" t="s">
        <v>36</v>
      </c>
      <c r="H473">
        <f t="shared" ca="1" si="82"/>
        <v>7</v>
      </c>
      <c r="I473" t="e">
        <f ca="1">INDEX(#REF!,MATCH(бэкэнд2!H473,#REF!,0))</f>
        <v>#REF!</v>
      </c>
      <c r="J473">
        <f t="shared" ca="1" si="83"/>
        <v>306</v>
      </c>
      <c r="K473">
        <f t="shared" ca="1" si="84"/>
        <v>11</v>
      </c>
      <c r="L473">
        <f t="shared" ca="1" si="84"/>
        <v>16</v>
      </c>
      <c r="M473">
        <f t="shared" ca="1" si="85"/>
        <v>2019</v>
      </c>
      <c r="N473">
        <f t="shared" ca="1" si="86"/>
        <v>4</v>
      </c>
      <c r="O473">
        <f t="shared" ca="1" si="87"/>
        <v>20</v>
      </c>
    </row>
    <row r="474" spans="2:15">
      <c r="B474" s="8" t="e">
        <f t="shared" ca="1" si="77"/>
        <v>#REF!</v>
      </c>
      <c r="C474" s="7">
        <f t="shared" ca="1" si="78"/>
        <v>229</v>
      </c>
      <c r="D474" s="7">
        <f t="shared" ca="1" si="79"/>
        <v>77</v>
      </c>
      <c r="E474" s="7">
        <f t="shared" ca="1" si="80"/>
        <v>307</v>
      </c>
      <c r="F474" s="9">
        <f t="shared" ca="1" si="81"/>
        <v>952</v>
      </c>
      <c r="G474" s="21" t="s">
        <v>36</v>
      </c>
      <c r="H474">
        <f t="shared" ca="1" si="82"/>
        <v>7</v>
      </c>
      <c r="I474" t="e">
        <f ca="1">INDEX(#REF!,MATCH(бэкэнд2!H474,#REF!,0))</f>
        <v>#REF!</v>
      </c>
      <c r="J474">
        <f t="shared" ca="1" si="83"/>
        <v>749</v>
      </c>
      <c r="K474">
        <f t="shared" ca="1" si="84"/>
        <v>86</v>
      </c>
      <c r="L474">
        <f t="shared" ca="1" si="84"/>
        <v>21</v>
      </c>
      <c r="M474">
        <f t="shared" ca="1" si="85"/>
        <v>2019</v>
      </c>
      <c r="N474">
        <f t="shared" ca="1" si="86"/>
        <v>1</v>
      </c>
      <c r="O474">
        <f t="shared" ca="1" si="87"/>
        <v>15</v>
      </c>
    </row>
    <row r="475" spans="2:15">
      <c r="B475" s="8" t="e">
        <f t="shared" ca="1" si="77"/>
        <v>#REF!</v>
      </c>
      <c r="C475" s="7">
        <f t="shared" ca="1" si="78"/>
        <v>64</v>
      </c>
      <c r="D475" s="7">
        <f t="shared" ca="1" si="79"/>
        <v>16</v>
      </c>
      <c r="E475" s="7">
        <f t="shared" ca="1" si="80"/>
        <v>2848</v>
      </c>
      <c r="F475" s="9">
        <f t="shared" ca="1" si="81"/>
        <v>611</v>
      </c>
      <c r="G475" s="21" t="s">
        <v>36</v>
      </c>
      <c r="H475">
        <f t="shared" ca="1" si="82"/>
        <v>6</v>
      </c>
      <c r="I475" t="e">
        <f ca="1">INDEX(#REF!,MATCH(бэкэнд2!H475,#REF!,0))</f>
        <v>#REF!</v>
      </c>
      <c r="J475">
        <f t="shared" ca="1" si="83"/>
        <v>215</v>
      </c>
      <c r="K475">
        <f t="shared" ca="1" si="84"/>
        <v>63</v>
      </c>
      <c r="L475">
        <f t="shared" ca="1" si="84"/>
        <v>11</v>
      </c>
      <c r="M475">
        <f t="shared" ca="1" si="85"/>
        <v>2018</v>
      </c>
      <c r="N475">
        <f t="shared" ca="1" si="86"/>
        <v>9</v>
      </c>
      <c r="O475">
        <f t="shared" ca="1" si="87"/>
        <v>11</v>
      </c>
    </row>
    <row r="476" spans="2:15">
      <c r="B476" s="8" t="e">
        <f t="shared" ca="1" si="77"/>
        <v>#REF!</v>
      </c>
      <c r="C476" s="7">
        <f t="shared" ca="1" si="78"/>
        <v>119</v>
      </c>
      <c r="D476" s="7">
        <f t="shared" ca="1" si="79"/>
        <v>60</v>
      </c>
      <c r="E476" s="7">
        <f t="shared" ca="1" si="80"/>
        <v>2204</v>
      </c>
      <c r="F476" s="9">
        <f t="shared" ca="1" si="81"/>
        <v>2322</v>
      </c>
      <c r="G476" s="21" t="s">
        <v>36</v>
      </c>
      <c r="H476">
        <f t="shared" ca="1" si="82"/>
        <v>1</v>
      </c>
      <c r="I476" t="e">
        <f ca="1">INDEX(#REF!,MATCH(бэкэнд2!H476,#REF!,0))</f>
        <v>#REF!</v>
      </c>
      <c r="J476">
        <f t="shared" ca="1" si="83"/>
        <v>703</v>
      </c>
      <c r="K476">
        <f t="shared" ca="1" si="84"/>
        <v>61</v>
      </c>
      <c r="L476">
        <f t="shared" ca="1" si="84"/>
        <v>49</v>
      </c>
      <c r="M476">
        <f t="shared" ca="1" si="85"/>
        <v>2018</v>
      </c>
      <c r="N476">
        <f t="shared" ca="1" si="86"/>
        <v>1</v>
      </c>
      <c r="O476">
        <f t="shared" ca="1" si="87"/>
        <v>28</v>
      </c>
    </row>
    <row r="477" spans="2:15">
      <c r="B477" s="8" t="e">
        <f t="shared" ca="1" si="77"/>
        <v>#REF!</v>
      </c>
      <c r="C477" s="7">
        <f t="shared" ca="1" si="78"/>
        <v>102</v>
      </c>
      <c r="D477" s="7">
        <f t="shared" ca="1" si="79"/>
        <v>51</v>
      </c>
      <c r="E477" s="7">
        <f t="shared" ca="1" si="80"/>
        <v>1273</v>
      </c>
      <c r="F477" s="9">
        <f t="shared" ca="1" si="81"/>
        <v>1556</v>
      </c>
      <c r="G477" s="21" t="s">
        <v>36</v>
      </c>
      <c r="H477">
        <f t="shared" ca="1" si="82"/>
        <v>1</v>
      </c>
      <c r="I477" t="e">
        <f ca="1">INDEX(#REF!,MATCH(бэкэнд2!H477,#REF!,0))</f>
        <v>#REF!</v>
      </c>
      <c r="J477">
        <f t="shared" ca="1" si="83"/>
        <v>512</v>
      </c>
      <c r="K477">
        <f t="shared" ca="1" si="84"/>
        <v>28</v>
      </c>
      <c r="L477">
        <f t="shared" ca="1" si="84"/>
        <v>27</v>
      </c>
      <c r="M477">
        <f t="shared" ca="1" si="85"/>
        <v>2018</v>
      </c>
      <c r="N477">
        <f t="shared" ca="1" si="86"/>
        <v>5</v>
      </c>
      <c r="O477">
        <f t="shared" ca="1" si="87"/>
        <v>13</v>
      </c>
    </row>
    <row r="478" spans="2:15">
      <c r="B478" s="8" t="e">
        <f t="shared" ca="1" si="77"/>
        <v>#REF!</v>
      </c>
      <c r="C478" s="7">
        <f t="shared" ca="1" si="78"/>
        <v>169</v>
      </c>
      <c r="D478" s="7">
        <f t="shared" ca="1" si="79"/>
        <v>57</v>
      </c>
      <c r="E478" s="7">
        <f t="shared" ca="1" si="80"/>
        <v>2581</v>
      </c>
      <c r="F478" s="9">
        <f t="shared" ca="1" si="81"/>
        <v>2419</v>
      </c>
      <c r="G478" s="21" t="s">
        <v>36</v>
      </c>
      <c r="H478">
        <f t="shared" ca="1" si="82"/>
        <v>12</v>
      </c>
      <c r="I478" t="e">
        <f ca="1">INDEX(#REF!,MATCH(бэкэнд2!H478,#REF!,0))</f>
        <v>#REF!</v>
      </c>
      <c r="J478">
        <f t="shared" ca="1" si="83"/>
        <v>507</v>
      </c>
      <c r="K478">
        <f t="shared" ca="1" si="84"/>
        <v>20</v>
      </c>
      <c r="L478">
        <f t="shared" ca="1" si="84"/>
        <v>54</v>
      </c>
      <c r="M478">
        <f t="shared" ca="1" si="85"/>
        <v>2019</v>
      </c>
      <c r="N478">
        <f t="shared" ca="1" si="86"/>
        <v>3</v>
      </c>
      <c r="O478">
        <f t="shared" ca="1" si="87"/>
        <v>21</v>
      </c>
    </row>
    <row r="479" spans="2:15">
      <c r="B479" s="8" t="e">
        <f t="shared" ca="1" si="77"/>
        <v>#REF!</v>
      </c>
      <c r="C479" s="7">
        <f t="shared" ca="1" si="78"/>
        <v>190</v>
      </c>
      <c r="D479" s="7">
        <f t="shared" ca="1" si="79"/>
        <v>64</v>
      </c>
      <c r="E479" s="7">
        <f t="shared" ca="1" si="80"/>
        <v>852</v>
      </c>
      <c r="F479" s="9">
        <f t="shared" ca="1" si="81"/>
        <v>1071</v>
      </c>
      <c r="G479" s="21" t="s">
        <v>36</v>
      </c>
      <c r="H479">
        <f t="shared" ca="1" si="82"/>
        <v>3</v>
      </c>
      <c r="I479" t="e">
        <f ca="1">INDEX(#REF!,MATCH(бэкэнд2!H479,#REF!,0))</f>
        <v>#REF!</v>
      </c>
      <c r="J479">
        <f t="shared" ca="1" si="83"/>
        <v>635</v>
      </c>
      <c r="K479">
        <f t="shared" ca="1" si="84"/>
        <v>67</v>
      </c>
      <c r="L479">
        <f t="shared" ca="1" si="84"/>
        <v>26</v>
      </c>
      <c r="M479">
        <f t="shared" ca="1" si="85"/>
        <v>2019</v>
      </c>
      <c r="N479">
        <f t="shared" ca="1" si="86"/>
        <v>2</v>
      </c>
      <c r="O479">
        <f t="shared" ca="1" si="87"/>
        <v>2</v>
      </c>
    </row>
    <row r="480" spans="2:15">
      <c r="B480" s="8" t="e">
        <f t="shared" ca="1" si="77"/>
        <v>#REF!</v>
      </c>
      <c r="C480" s="7">
        <f t="shared" ca="1" si="78"/>
        <v>135</v>
      </c>
      <c r="D480" s="7">
        <f t="shared" ca="1" si="79"/>
        <v>45</v>
      </c>
      <c r="E480" s="7">
        <f t="shared" ca="1" si="80"/>
        <v>1798</v>
      </c>
      <c r="F480" s="9">
        <f t="shared" ca="1" si="81"/>
        <v>1561</v>
      </c>
      <c r="G480" s="21" t="s">
        <v>36</v>
      </c>
      <c r="H480">
        <f t="shared" ca="1" si="82"/>
        <v>8</v>
      </c>
      <c r="I480" t="e">
        <f ca="1">INDEX(#REF!,MATCH(бэкэнд2!H480,#REF!,0))</f>
        <v>#REF!</v>
      </c>
      <c r="J480">
        <f t="shared" ca="1" si="83"/>
        <v>395</v>
      </c>
      <c r="K480">
        <f t="shared" ca="1" si="84"/>
        <v>25</v>
      </c>
      <c r="L480">
        <f t="shared" ca="1" si="84"/>
        <v>18</v>
      </c>
      <c r="M480">
        <f t="shared" ca="1" si="85"/>
        <v>2019</v>
      </c>
      <c r="N480">
        <f t="shared" ca="1" si="86"/>
        <v>2</v>
      </c>
      <c r="O480">
        <f t="shared" ca="1" si="87"/>
        <v>16</v>
      </c>
    </row>
    <row r="481" spans="2:15">
      <c r="B481" s="8" t="e">
        <f t="shared" ca="1" si="77"/>
        <v>#REF!</v>
      </c>
      <c r="C481" s="7">
        <f t="shared" ca="1" si="78"/>
        <v>49</v>
      </c>
      <c r="D481" s="7">
        <f t="shared" ca="1" si="79"/>
        <v>13</v>
      </c>
      <c r="E481" s="7">
        <f t="shared" ca="1" si="80"/>
        <v>2701</v>
      </c>
      <c r="F481" s="9">
        <f t="shared" ca="1" si="81"/>
        <v>789</v>
      </c>
      <c r="G481" s="21" t="s">
        <v>36</v>
      </c>
      <c r="H481">
        <f t="shared" ca="1" si="82"/>
        <v>6</v>
      </c>
      <c r="I481" t="e">
        <f ca="1">INDEX(#REF!,MATCH(бэкэнд2!H481,#REF!,0))</f>
        <v>#REF!</v>
      </c>
      <c r="J481">
        <f t="shared" ca="1" si="83"/>
        <v>724</v>
      </c>
      <c r="K481">
        <f t="shared" ca="1" si="84"/>
        <v>28</v>
      </c>
      <c r="L481">
        <f t="shared" ca="1" si="84"/>
        <v>68</v>
      </c>
      <c r="M481">
        <f t="shared" ca="1" si="85"/>
        <v>2019</v>
      </c>
      <c r="N481">
        <f t="shared" ca="1" si="86"/>
        <v>5</v>
      </c>
      <c r="O481">
        <f t="shared" ca="1" si="87"/>
        <v>19</v>
      </c>
    </row>
    <row r="482" spans="2:15">
      <c r="B482" s="8" t="e">
        <f t="shared" ca="1" si="77"/>
        <v>#REF!</v>
      </c>
      <c r="C482" s="7">
        <f t="shared" ca="1" si="78"/>
        <v>190</v>
      </c>
      <c r="D482" s="7">
        <f t="shared" ca="1" si="79"/>
        <v>64</v>
      </c>
      <c r="E482" s="7">
        <f t="shared" ca="1" si="80"/>
        <v>1806</v>
      </c>
      <c r="F482" s="9">
        <f t="shared" ca="1" si="81"/>
        <v>2737</v>
      </c>
      <c r="G482" s="21" t="s">
        <v>36</v>
      </c>
      <c r="H482">
        <f t="shared" ca="1" si="82"/>
        <v>5</v>
      </c>
      <c r="I482" t="e">
        <f ca="1">INDEX(#REF!,MATCH(бэкэнд2!H482,#REF!,0))</f>
        <v>#REF!</v>
      </c>
      <c r="J482">
        <f t="shared" ca="1" si="83"/>
        <v>233</v>
      </c>
      <c r="K482">
        <f t="shared" ca="1" si="84"/>
        <v>30</v>
      </c>
      <c r="L482">
        <f t="shared" ca="1" si="84"/>
        <v>53</v>
      </c>
      <c r="M482">
        <f t="shared" ca="1" si="85"/>
        <v>2019</v>
      </c>
      <c r="N482">
        <f t="shared" ca="1" si="86"/>
        <v>7</v>
      </c>
      <c r="O482">
        <f t="shared" ca="1" si="87"/>
        <v>20</v>
      </c>
    </row>
    <row r="483" spans="2:15">
      <c r="B483" s="8" t="e">
        <f t="shared" ca="1" si="77"/>
        <v>#REF!</v>
      </c>
      <c r="C483" s="7">
        <f t="shared" ca="1" si="78"/>
        <v>173</v>
      </c>
      <c r="D483" s="7">
        <f t="shared" ca="1" si="79"/>
        <v>44</v>
      </c>
      <c r="E483" s="7">
        <f t="shared" ca="1" si="80"/>
        <v>3101</v>
      </c>
      <c r="F483" s="9">
        <f t="shared" ca="1" si="81"/>
        <v>2422</v>
      </c>
      <c r="G483" s="21" t="s">
        <v>36</v>
      </c>
      <c r="H483">
        <f t="shared" ca="1" si="82"/>
        <v>5</v>
      </c>
      <c r="I483" t="e">
        <f ca="1">INDEX(#REF!,MATCH(бэкэнд2!H483,#REF!,0))</f>
        <v>#REF!</v>
      </c>
      <c r="J483">
        <f t="shared" ca="1" si="83"/>
        <v>487</v>
      </c>
      <c r="K483">
        <f t="shared" ca="1" si="84"/>
        <v>61</v>
      </c>
      <c r="L483">
        <f t="shared" ca="1" si="84"/>
        <v>50</v>
      </c>
      <c r="M483">
        <f t="shared" ca="1" si="85"/>
        <v>2019</v>
      </c>
      <c r="N483">
        <f t="shared" ca="1" si="86"/>
        <v>6</v>
      </c>
      <c r="O483">
        <f t="shared" ca="1" si="87"/>
        <v>7</v>
      </c>
    </row>
    <row r="484" spans="2:15">
      <c r="B484" s="8" t="e">
        <f t="shared" ca="1" si="77"/>
        <v>#REF!</v>
      </c>
      <c r="C484" s="7">
        <f t="shared" ca="1" si="78"/>
        <v>35</v>
      </c>
      <c r="D484" s="7">
        <f t="shared" ca="1" si="79"/>
        <v>18</v>
      </c>
      <c r="E484" s="7">
        <f t="shared" ca="1" si="80"/>
        <v>2728</v>
      </c>
      <c r="F484" s="9">
        <f t="shared" ca="1" si="81"/>
        <v>935</v>
      </c>
      <c r="G484" s="21" t="s">
        <v>36</v>
      </c>
      <c r="H484">
        <f t="shared" ca="1" si="82"/>
        <v>3</v>
      </c>
      <c r="I484" t="e">
        <f ca="1">INDEX(#REF!,MATCH(бэкэнд2!H484,#REF!,0))</f>
        <v>#REF!</v>
      </c>
      <c r="J484">
        <f t="shared" ca="1" si="83"/>
        <v>926</v>
      </c>
      <c r="K484">
        <f t="shared" ca="1" si="84"/>
        <v>11</v>
      </c>
      <c r="L484">
        <f t="shared" ca="1" si="84"/>
        <v>51</v>
      </c>
      <c r="M484">
        <f t="shared" ca="1" si="85"/>
        <v>2019</v>
      </c>
      <c r="N484">
        <f t="shared" ca="1" si="86"/>
        <v>2</v>
      </c>
      <c r="O484">
        <f t="shared" ca="1" si="87"/>
        <v>5</v>
      </c>
    </row>
    <row r="485" spans="2:15">
      <c r="B485" s="8" t="e">
        <f t="shared" ca="1" si="77"/>
        <v>#REF!</v>
      </c>
      <c r="C485" s="7">
        <f t="shared" ca="1" si="78"/>
        <v>102</v>
      </c>
      <c r="D485" s="7">
        <f t="shared" ca="1" si="79"/>
        <v>34</v>
      </c>
      <c r="E485" s="7">
        <f t="shared" ca="1" si="80"/>
        <v>811</v>
      </c>
      <c r="F485" s="9">
        <f t="shared" ca="1" si="81"/>
        <v>865</v>
      </c>
      <c r="G485" s="21" t="s">
        <v>36</v>
      </c>
      <c r="H485">
        <f t="shared" ca="1" si="82"/>
        <v>5</v>
      </c>
      <c r="I485" t="e">
        <f ca="1">INDEX(#REF!,MATCH(бэкэнд2!H485,#REF!,0))</f>
        <v>#REF!</v>
      </c>
      <c r="J485">
        <f t="shared" ca="1" si="83"/>
        <v>483</v>
      </c>
      <c r="K485">
        <f t="shared" ca="1" si="84"/>
        <v>65</v>
      </c>
      <c r="L485">
        <f t="shared" ca="1" si="84"/>
        <v>57</v>
      </c>
      <c r="M485">
        <f t="shared" ca="1" si="85"/>
        <v>2019</v>
      </c>
      <c r="N485">
        <f t="shared" ca="1" si="86"/>
        <v>6</v>
      </c>
      <c r="O485">
        <f t="shared" ca="1" si="87"/>
        <v>21</v>
      </c>
    </row>
    <row r="486" spans="2:15">
      <c r="B486" s="8" t="e">
        <f t="shared" ca="1" si="77"/>
        <v>#REF!</v>
      </c>
      <c r="C486" s="7">
        <f t="shared" ca="1" si="78"/>
        <v>179</v>
      </c>
      <c r="D486" s="7">
        <f t="shared" ca="1" si="79"/>
        <v>90</v>
      </c>
      <c r="E486" s="7">
        <f t="shared" ca="1" si="80"/>
        <v>3447</v>
      </c>
      <c r="F486" s="9">
        <f t="shared" ca="1" si="81"/>
        <v>4218</v>
      </c>
      <c r="G486" s="21" t="s">
        <v>36</v>
      </c>
      <c r="H486">
        <f t="shared" ca="1" si="82"/>
        <v>9</v>
      </c>
      <c r="I486" t="e">
        <f ca="1">INDEX(#REF!,MATCH(бэкэнд2!H486,#REF!,0))</f>
        <v>#REF!</v>
      </c>
      <c r="J486">
        <f t="shared" ca="1" si="83"/>
        <v>170</v>
      </c>
      <c r="K486">
        <f t="shared" ca="1" si="84"/>
        <v>95</v>
      </c>
      <c r="L486">
        <f t="shared" ca="1" si="84"/>
        <v>14</v>
      </c>
      <c r="M486">
        <f t="shared" ca="1" si="85"/>
        <v>2019</v>
      </c>
      <c r="N486">
        <f t="shared" ca="1" si="86"/>
        <v>3</v>
      </c>
      <c r="O486">
        <f t="shared" ca="1" si="87"/>
        <v>26</v>
      </c>
    </row>
    <row r="487" spans="2:15">
      <c r="B487" s="8" t="e">
        <f t="shared" ca="1" si="77"/>
        <v>#REF!</v>
      </c>
      <c r="C487" s="7">
        <f t="shared" ca="1" si="78"/>
        <v>224</v>
      </c>
      <c r="D487" s="7">
        <f t="shared" ca="1" si="79"/>
        <v>112</v>
      </c>
      <c r="E487" s="7">
        <f t="shared" ca="1" si="80"/>
        <v>2305</v>
      </c>
      <c r="F487" s="9">
        <f t="shared" ca="1" si="81"/>
        <v>3981</v>
      </c>
      <c r="G487" s="21" t="s">
        <v>36</v>
      </c>
      <c r="H487">
        <f t="shared" ca="1" si="82"/>
        <v>7</v>
      </c>
      <c r="I487" t="e">
        <f ca="1">INDEX(#REF!,MATCH(бэкэнд2!H487,#REF!,0))</f>
        <v>#REF!</v>
      </c>
      <c r="J487">
        <f t="shared" ca="1" si="83"/>
        <v>990</v>
      </c>
      <c r="K487">
        <f t="shared" ca="1" si="84"/>
        <v>55</v>
      </c>
      <c r="L487">
        <f t="shared" ca="1" si="84"/>
        <v>90</v>
      </c>
      <c r="M487">
        <f t="shared" ca="1" si="85"/>
        <v>2019</v>
      </c>
      <c r="N487">
        <f t="shared" ca="1" si="86"/>
        <v>2</v>
      </c>
      <c r="O487">
        <f t="shared" ca="1" si="87"/>
        <v>27</v>
      </c>
    </row>
    <row r="488" spans="2:15">
      <c r="B488" s="8" t="e">
        <f t="shared" ca="1" si="77"/>
        <v>#REF!</v>
      </c>
      <c r="C488" s="7">
        <f t="shared" ca="1" si="78"/>
        <v>63</v>
      </c>
      <c r="D488" s="7">
        <f t="shared" ca="1" si="79"/>
        <v>21</v>
      </c>
      <c r="E488" s="7">
        <f t="shared" ca="1" si="80"/>
        <v>3118</v>
      </c>
      <c r="F488" s="9">
        <f t="shared" ca="1" si="81"/>
        <v>1909</v>
      </c>
      <c r="G488" s="21" t="s">
        <v>36</v>
      </c>
      <c r="H488">
        <f t="shared" ca="1" si="82"/>
        <v>1</v>
      </c>
      <c r="I488" t="e">
        <f ca="1">INDEX(#REF!,MATCH(бэкэнд2!H488,#REF!,0))</f>
        <v>#REF!</v>
      </c>
      <c r="J488">
        <f t="shared" ca="1" si="83"/>
        <v>434</v>
      </c>
      <c r="K488">
        <f t="shared" ca="1" si="84"/>
        <v>85</v>
      </c>
      <c r="L488">
        <f t="shared" ca="1" si="84"/>
        <v>35</v>
      </c>
      <c r="M488">
        <f t="shared" ca="1" si="85"/>
        <v>2019</v>
      </c>
      <c r="N488">
        <f t="shared" ca="1" si="86"/>
        <v>2</v>
      </c>
      <c r="O488">
        <f t="shared" ca="1" si="87"/>
        <v>1</v>
      </c>
    </row>
    <row r="489" spans="2:15">
      <c r="B489" s="8" t="e">
        <f t="shared" ca="1" si="77"/>
        <v>#REF!</v>
      </c>
      <c r="C489" s="7">
        <f t="shared" ca="1" si="78"/>
        <v>237</v>
      </c>
      <c r="D489" s="7">
        <f t="shared" ca="1" si="79"/>
        <v>79</v>
      </c>
      <c r="E489" s="7">
        <f t="shared" ca="1" si="80"/>
        <v>1752</v>
      </c>
      <c r="F489" s="9">
        <f t="shared" ca="1" si="81"/>
        <v>2120</v>
      </c>
      <c r="G489" s="21" t="s">
        <v>36</v>
      </c>
      <c r="H489">
        <f t="shared" ca="1" si="82"/>
        <v>2</v>
      </c>
      <c r="I489" t="e">
        <f ca="1">INDEX(#REF!,MATCH(бэкэнд2!H489,#REF!,0))</f>
        <v>#REF!</v>
      </c>
      <c r="J489">
        <f t="shared" ca="1" si="83"/>
        <v>413</v>
      </c>
      <c r="K489">
        <f t="shared" ca="1" si="84"/>
        <v>96</v>
      </c>
      <c r="L489">
        <f t="shared" ca="1" si="84"/>
        <v>24</v>
      </c>
      <c r="M489">
        <f t="shared" ca="1" si="85"/>
        <v>2019</v>
      </c>
      <c r="N489">
        <f t="shared" ca="1" si="86"/>
        <v>8</v>
      </c>
      <c r="O489">
        <f t="shared" ca="1" si="87"/>
        <v>18</v>
      </c>
    </row>
    <row r="490" spans="2:15">
      <c r="B490" s="8" t="e">
        <f t="shared" ca="1" si="77"/>
        <v>#REF!</v>
      </c>
      <c r="C490" s="7">
        <f t="shared" ca="1" si="78"/>
        <v>179</v>
      </c>
      <c r="D490" s="7">
        <f t="shared" ca="1" si="79"/>
        <v>60</v>
      </c>
      <c r="E490" s="7">
        <f t="shared" ca="1" si="80"/>
        <v>2306</v>
      </c>
      <c r="F490" s="9">
        <f t="shared" ca="1" si="81"/>
        <v>2426</v>
      </c>
      <c r="G490" s="21" t="s">
        <v>36</v>
      </c>
      <c r="H490">
        <f t="shared" ca="1" si="82"/>
        <v>4</v>
      </c>
      <c r="I490" t="e">
        <f ca="1">INDEX(#REF!,MATCH(бэкэнд2!H490,#REF!,0))</f>
        <v>#REF!</v>
      </c>
      <c r="J490">
        <f t="shared" ca="1" si="83"/>
        <v>576</v>
      </c>
      <c r="K490">
        <f t="shared" ca="1" si="84"/>
        <v>65</v>
      </c>
      <c r="L490">
        <f t="shared" ca="1" si="84"/>
        <v>99</v>
      </c>
      <c r="M490">
        <f t="shared" ca="1" si="85"/>
        <v>2019</v>
      </c>
      <c r="N490">
        <f t="shared" ca="1" si="86"/>
        <v>4</v>
      </c>
      <c r="O490">
        <f t="shared" ca="1" si="87"/>
        <v>21</v>
      </c>
    </row>
    <row r="491" spans="2:15">
      <c r="B491" s="8" t="e">
        <f t="shared" ca="1" si="77"/>
        <v>#REF!</v>
      </c>
      <c r="C491" s="7">
        <f t="shared" ca="1" si="78"/>
        <v>216</v>
      </c>
      <c r="D491" s="7">
        <f t="shared" ca="1" si="79"/>
        <v>108</v>
      </c>
      <c r="E491" s="7">
        <f t="shared" ca="1" si="80"/>
        <v>955</v>
      </c>
      <c r="F491" s="9">
        <f t="shared" ca="1" si="81"/>
        <v>2480</v>
      </c>
      <c r="G491" s="21" t="s">
        <v>36</v>
      </c>
      <c r="H491">
        <f t="shared" ca="1" si="82"/>
        <v>2</v>
      </c>
      <c r="I491" t="e">
        <f ca="1">INDEX(#REF!,MATCH(бэкэнд2!H491,#REF!,0))</f>
        <v>#REF!</v>
      </c>
      <c r="J491">
        <f t="shared" ca="1" si="83"/>
        <v>728</v>
      </c>
      <c r="K491">
        <f t="shared" ca="1" si="84"/>
        <v>37</v>
      </c>
      <c r="L491">
        <f t="shared" ca="1" si="84"/>
        <v>50</v>
      </c>
      <c r="M491">
        <f t="shared" ca="1" si="85"/>
        <v>2019</v>
      </c>
      <c r="N491">
        <f t="shared" ca="1" si="86"/>
        <v>3</v>
      </c>
      <c r="O491">
        <f t="shared" ca="1" si="87"/>
        <v>1</v>
      </c>
    </row>
    <row r="492" spans="2:15">
      <c r="B492" s="8" t="e">
        <f t="shared" ca="1" si="77"/>
        <v>#REF!</v>
      </c>
      <c r="C492" s="7">
        <f t="shared" ca="1" si="78"/>
        <v>46</v>
      </c>
      <c r="D492" s="7">
        <f t="shared" ca="1" si="79"/>
        <v>23</v>
      </c>
      <c r="E492" s="7">
        <f t="shared" ca="1" si="80"/>
        <v>1785</v>
      </c>
      <c r="F492" s="9">
        <f t="shared" ca="1" si="81"/>
        <v>882</v>
      </c>
      <c r="G492" s="21" t="s">
        <v>36</v>
      </c>
      <c r="H492">
        <f t="shared" ca="1" si="82"/>
        <v>2</v>
      </c>
      <c r="I492" t="e">
        <f ca="1">INDEX(#REF!,MATCH(бэкэнд2!H492,#REF!,0))</f>
        <v>#REF!</v>
      </c>
      <c r="J492">
        <f t="shared" ca="1" si="83"/>
        <v>519</v>
      </c>
      <c r="K492">
        <f t="shared" ca="1" si="84"/>
        <v>16</v>
      </c>
      <c r="L492">
        <f t="shared" ca="1" si="84"/>
        <v>67</v>
      </c>
      <c r="M492">
        <f t="shared" ca="1" si="85"/>
        <v>2019</v>
      </c>
      <c r="N492">
        <f t="shared" ca="1" si="86"/>
        <v>1</v>
      </c>
      <c r="O492">
        <f t="shared" ca="1" si="87"/>
        <v>19</v>
      </c>
    </row>
    <row r="493" spans="2:15">
      <c r="B493" s="8" t="e">
        <f t="shared" ca="1" si="77"/>
        <v>#REF!</v>
      </c>
      <c r="C493" s="7">
        <f t="shared" ca="1" si="78"/>
        <v>48</v>
      </c>
      <c r="D493" s="7">
        <f t="shared" ca="1" si="79"/>
        <v>24</v>
      </c>
      <c r="E493" s="7">
        <f t="shared" ca="1" si="80"/>
        <v>3163</v>
      </c>
      <c r="F493" s="9">
        <f t="shared" ca="1" si="81"/>
        <v>1474</v>
      </c>
      <c r="G493" s="21" t="s">
        <v>36</v>
      </c>
      <c r="H493">
        <f t="shared" ca="1" si="82"/>
        <v>6</v>
      </c>
      <c r="I493" t="e">
        <f ca="1">INDEX(#REF!,MATCH(бэкэнд2!H493,#REF!,0))</f>
        <v>#REF!</v>
      </c>
      <c r="J493">
        <f t="shared" ca="1" si="83"/>
        <v>994</v>
      </c>
      <c r="K493">
        <f t="shared" ca="1" si="84"/>
        <v>25</v>
      </c>
      <c r="L493">
        <f t="shared" ca="1" si="84"/>
        <v>13</v>
      </c>
      <c r="M493">
        <f t="shared" ca="1" si="85"/>
        <v>2019</v>
      </c>
      <c r="N493">
        <f t="shared" ca="1" si="86"/>
        <v>2</v>
      </c>
      <c r="O493">
        <f t="shared" ca="1" si="87"/>
        <v>6</v>
      </c>
    </row>
    <row r="494" spans="2:15">
      <c r="B494" s="8" t="e">
        <f t="shared" ca="1" si="77"/>
        <v>#REF!</v>
      </c>
      <c r="C494" s="7">
        <f t="shared" ca="1" si="78"/>
        <v>51</v>
      </c>
      <c r="D494" s="7">
        <f t="shared" ca="1" si="79"/>
        <v>17</v>
      </c>
      <c r="E494" s="7">
        <f t="shared" ca="1" si="80"/>
        <v>1142</v>
      </c>
      <c r="F494" s="9">
        <f t="shared" ca="1" si="81"/>
        <v>802</v>
      </c>
      <c r="G494" s="21" t="s">
        <v>36</v>
      </c>
      <c r="H494">
        <f t="shared" ca="1" si="82"/>
        <v>5</v>
      </c>
      <c r="I494" t="e">
        <f ca="1">INDEX(#REF!,MATCH(бэкэнд2!H494,#REF!,0))</f>
        <v>#REF!</v>
      </c>
      <c r="J494">
        <f t="shared" ca="1" si="83"/>
        <v>155</v>
      </c>
      <c r="K494">
        <f t="shared" ca="1" si="84"/>
        <v>49</v>
      </c>
      <c r="L494">
        <f t="shared" ca="1" si="84"/>
        <v>69</v>
      </c>
      <c r="M494">
        <f t="shared" ca="1" si="85"/>
        <v>2019</v>
      </c>
      <c r="N494">
        <f t="shared" ca="1" si="86"/>
        <v>7</v>
      </c>
      <c r="O494">
        <f t="shared" ca="1" si="87"/>
        <v>1</v>
      </c>
    </row>
    <row r="495" spans="2:15">
      <c r="B495" s="8" t="e">
        <f t="shared" ca="1" si="77"/>
        <v>#REF!</v>
      </c>
      <c r="C495" s="7">
        <f t="shared" ca="1" si="78"/>
        <v>49</v>
      </c>
      <c r="D495" s="7">
        <f t="shared" ca="1" si="79"/>
        <v>17</v>
      </c>
      <c r="E495" s="7">
        <f t="shared" ca="1" si="80"/>
        <v>429</v>
      </c>
      <c r="F495" s="9">
        <f t="shared" ca="1" si="81"/>
        <v>615</v>
      </c>
      <c r="G495" s="21" t="s">
        <v>36</v>
      </c>
      <c r="H495">
        <f t="shared" ca="1" si="82"/>
        <v>1</v>
      </c>
      <c r="I495" t="e">
        <f ca="1">INDEX(#REF!,MATCH(бэкэнд2!H495,#REF!,0))</f>
        <v>#REF!</v>
      </c>
      <c r="J495">
        <f t="shared" ca="1" si="83"/>
        <v>350</v>
      </c>
      <c r="K495">
        <f t="shared" ca="1" si="84"/>
        <v>13</v>
      </c>
      <c r="L495">
        <f t="shared" ca="1" si="84"/>
        <v>12</v>
      </c>
      <c r="M495">
        <f t="shared" ca="1" si="85"/>
        <v>2019</v>
      </c>
      <c r="N495">
        <f t="shared" ca="1" si="86"/>
        <v>6</v>
      </c>
      <c r="O495">
        <f t="shared" ca="1" si="87"/>
        <v>8</v>
      </c>
    </row>
    <row r="496" spans="2:15">
      <c r="B496" s="8" t="e">
        <f t="shared" ca="1" si="77"/>
        <v>#REF!</v>
      </c>
      <c r="C496" s="7">
        <f t="shared" ca="1" si="78"/>
        <v>90</v>
      </c>
      <c r="D496" s="7">
        <f t="shared" ca="1" si="79"/>
        <v>30</v>
      </c>
      <c r="E496" s="7">
        <f t="shared" ca="1" si="80"/>
        <v>1035</v>
      </c>
      <c r="F496" s="9">
        <f t="shared" ca="1" si="81"/>
        <v>526</v>
      </c>
      <c r="G496" s="21" t="s">
        <v>36</v>
      </c>
      <c r="H496">
        <f t="shared" ca="1" si="82"/>
        <v>3</v>
      </c>
      <c r="I496" t="e">
        <f ca="1">INDEX(#REF!,MATCH(бэкэнд2!H496,#REF!,0))</f>
        <v>#REF!</v>
      </c>
      <c r="J496">
        <f t="shared" ca="1" si="83"/>
        <v>283</v>
      </c>
      <c r="K496">
        <f t="shared" ca="1" si="84"/>
        <v>30</v>
      </c>
      <c r="L496">
        <f t="shared" ca="1" si="84"/>
        <v>37</v>
      </c>
      <c r="M496">
        <f t="shared" ca="1" si="85"/>
        <v>2018</v>
      </c>
      <c r="N496">
        <f t="shared" ca="1" si="86"/>
        <v>5</v>
      </c>
      <c r="O496">
        <f t="shared" ca="1" si="87"/>
        <v>2</v>
      </c>
    </row>
    <row r="497" spans="2:15">
      <c r="B497" s="8" t="e">
        <f t="shared" ca="1" si="77"/>
        <v>#REF!</v>
      </c>
      <c r="C497" s="7">
        <f t="shared" ca="1" si="78"/>
        <v>52</v>
      </c>
      <c r="D497" s="7">
        <f t="shared" ca="1" si="79"/>
        <v>13</v>
      </c>
      <c r="E497" s="7">
        <f t="shared" ca="1" si="80"/>
        <v>3206</v>
      </c>
      <c r="F497" s="9">
        <f t="shared" ca="1" si="81"/>
        <v>974</v>
      </c>
      <c r="G497" s="21" t="s">
        <v>36</v>
      </c>
      <c r="H497">
        <f t="shared" ca="1" si="82"/>
        <v>8</v>
      </c>
      <c r="I497" t="e">
        <f ca="1">INDEX(#REF!,MATCH(бэкэнд2!H497,#REF!,0))</f>
        <v>#REF!</v>
      </c>
      <c r="J497">
        <f t="shared" ca="1" si="83"/>
        <v>900</v>
      </c>
      <c r="K497">
        <f t="shared" ca="1" si="84"/>
        <v>88</v>
      </c>
      <c r="L497">
        <f t="shared" ca="1" si="84"/>
        <v>46</v>
      </c>
      <c r="M497">
        <f t="shared" ca="1" si="85"/>
        <v>2019</v>
      </c>
      <c r="N497">
        <f t="shared" ca="1" si="86"/>
        <v>6</v>
      </c>
      <c r="O497">
        <f t="shared" ca="1" si="87"/>
        <v>15</v>
      </c>
    </row>
    <row r="498" spans="2:15">
      <c r="B498" s="8" t="e">
        <f t="shared" ca="1" si="77"/>
        <v>#REF!</v>
      </c>
      <c r="C498" s="7">
        <f t="shared" ca="1" si="78"/>
        <v>206</v>
      </c>
      <c r="D498" s="7">
        <f t="shared" ca="1" si="79"/>
        <v>69</v>
      </c>
      <c r="E498" s="7">
        <f t="shared" ca="1" si="80"/>
        <v>1506</v>
      </c>
      <c r="F498" s="9">
        <f t="shared" ca="1" si="81"/>
        <v>2111</v>
      </c>
      <c r="G498" s="21" t="s">
        <v>36</v>
      </c>
      <c r="H498">
        <f t="shared" ca="1" si="82"/>
        <v>1</v>
      </c>
      <c r="I498" t="e">
        <f ca="1">INDEX(#REF!,MATCH(бэкэнд2!H498,#REF!,0))</f>
        <v>#REF!</v>
      </c>
      <c r="J498">
        <f t="shared" ca="1" si="83"/>
        <v>144</v>
      </c>
      <c r="K498">
        <f t="shared" ca="1" si="84"/>
        <v>44</v>
      </c>
      <c r="L498">
        <f t="shared" ca="1" si="84"/>
        <v>23</v>
      </c>
      <c r="M498">
        <f t="shared" ca="1" si="85"/>
        <v>2019</v>
      </c>
      <c r="N498">
        <f t="shared" ca="1" si="86"/>
        <v>4</v>
      </c>
      <c r="O498">
        <f t="shared" ca="1" si="87"/>
        <v>3</v>
      </c>
    </row>
    <row r="499" spans="2:15">
      <c r="B499" s="8" t="e">
        <f t="shared" ca="1" si="77"/>
        <v>#REF!</v>
      </c>
      <c r="C499" s="7">
        <f t="shared" ca="1" si="78"/>
        <v>128</v>
      </c>
      <c r="D499" s="7">
        <f t="shared" ca="1" si="79"/>
        <v>32</v>
      </c>
      <c r="E499" s="7">
        <f t="shared" ca="1" si="80"/>
        <v>2352</v>
      </c>
      <c r="F499" s="9">
        <f t="shared" ca="1" si="81"/>
        <v>1983</v>
      </c>
      <c r="G499" s="21" t="s">
        <v>36</v>
      </c>
      <c r="H499">
        <f t="shared" ca="1" si="82"/>
        <v>8</v>
      </c>
      <c r="I499" t="e">
        <f ca="1">INDEX(#REF!,MATCH(бэкэнд2!H499,#REF!,0))</f>
        <v>#REF!</v>
      </c>
      <c r="J499">
        <f t="shared" ca="1" si="83"/>
        <v>251</v>
      </c>
      <c r="K499">
        <f t="shared" ca="1" si="84"/>
        <v>32</v>
      </c>
      <c r="L499">
        <f t="shared" ca="1" si="84"/>
        <v>32</v>
      </c>
      <c r="M499">
        <f t="shared" ca="1" si="85"/>
        <v>2019</v>
      </c>
      <c r="N499">
        <f t="shared" ca="1" si="86"/>
        <v>8</v>
      </c>
      <c r="O499">
        <f t="shared" ca="1" si="87"/>
        <v>12</v>
      </c>
    </row>
    <row r="500" spans="2:15">
      <c r="B500" s="8" t="e">
        <f t="shared" ca="1" si="77"/>
        <v>#REF!</v>
      </c>
      <c r="C500" s="7">
        <f t="shared" ca="1" si="78"/>
        <v>149</v>
      </c>
      <c r="D500" s="7">
        <f t="shared" ca="1" si="79"/>
        <v>38</v>
      </c>
      <c r="E500" s="7">
        <f t="shared" ca="1" si="80"/>
        <v>2810</v>
      </c>
      <c r="F500" s="9">
        <f t="shared" ca="1" si="81"/>
        <v>2754</v>
      </c>
      <c r="G500" s="21" t="s">
        <v>36</v>
      </c>
      <c r="H500">
        <f t="shared" ca="1" si="82"/>
        <v>11</v>
      </c>
      <c r="I500" t="e">
        <f ca="1">INDEX(#REF!,MATCH(бэкэнд2!H500,#REF!,0))</f>
        <v>#REF!</v>
      </c>
      <c r="J500">
        <f t="shared" ca="1" si="83"/>
        <v>984</v>
      </c>
      <c r="K500">
        <f t="shared" ca="1" si="84"/>
        <v>83</v>
      </c>
      <c r="L500">
        <f t="shared" ca="1" si="84"/>
        <v>95</v>
      </c>
      <c r="M500">
        <f t="shared" ca="1" si="85"/>
        <v>2018</v>
      </c>
      <c r="N500">
        <f t="shared" ca="1" si="86"/>
        <v>10</v>
      </c>
      <c r="O500">
        <f t="shared" ca="1" si="87"/>
        <v>23</v>
      </c>
    </row>
    <row r="501" spans="2:15">
      <c r="B501" s="8" t="e">
        <f t="shared" ca="1" si="77"/>
        <v>#REF!</v>
      </c>
      <c r="C501" s="7">
        <f t="shared" ca="1" si="78"/>
        <v>163</v>
      </c>
      <c r="D501" s="7">
        <f t="shared" ca="1" si="79"/>
        <v>55</v>
      </c>
      <c r="E501" s="7">
        <f t="shared" ca="1" si="80"/>
        <v>2277</v>
      </c>
      <c r="F501" s="9">
        <f t="shared" ca="1" si="81"/>
        <v>2722</v>
      </c>
      <c r="G501" s="21" t="s">
        <v>36</v>
      </c>
      <c r="H501">
        <f t="shared" ca="1" si="82"/>
        <v>11</v>
      </c>
      <c r="I501" t="e">
        <f ca="1">INDEX(#REF!,MATCH(бэкэнд2!H501,#REF!,0))</f>
        <v>#REF!</v>
      </c>
      <c r="J501">
        <f t="shared" ca="1" si="83"/>
        <v>465</v>
      </c>
      <c r="K501">
        <f t="shared" ca="1" si="84"/>
        <v>60</v>
      </c>
      <c r="L501">
        <f t="shared" ca="1" si="84"/>
        <v>40</v>
      </c>
      <c r="M501">
        <f t="shared" ca="1" si="85"/>
        <v>2018</v>
      </c>
      <c r="N501">
        <f t="shared" ca="1" si="86"/>
        <v>12</v>
      </c>
      <c r="O501">
        <f t="shared" ca="1" si="87"/>
        <v>12</v>
      </c>
    </row>
    <row r="502" spans="2:15">
      <c r="B502" s="8" t="e">
        <f t="shared" ca="1" si="77"/>
        <v>#REF!</v>
      </c>
      <c r="C502" s="7">
        <f t="shared" ca="1" si="78"/>
        <v>78</v>
      </c>
      <c r="D502" s="7">
        <f t="shared" ca="1" si="79"/>
        <v>26</v>
      </c>
      <c r="E502" s="7">
        <f t="shared" ca="1" si="80"/>
        <v>1307</v>
      </c>
      <c r="F502" s="9">
        <f t="shared" ca="1" si="81"/>
        <v>597</v>
      </c>
      <c r="G502" s="21" t="s">
        <v>36</v>
      </c>
      <c r="H502">
        <f t="shared" ca="1" si="82"/>
        <v>1</v>
      </c>
      <c r="I502" t="e">
        <f ca="1">INDEX(#REF!,MATCH(бэкэнд2!H502,#REF!,0))</f>
        <v>#REF!</v>
      </c>
      <c r="J502">
        <f t="shared" ca="1" si="83"/>
        <v>906</v>
      </c>
      <c r="K502">
        <f t="shared" ca="1" si="84"/>
        <v>42</v>
      </c>
      <c r="L502">
        <f t="shared" ca="1" si="84"/>
        <v>49</v>
      </c>
      <c r="M502">
        <f t="shared" ca="1" si="85"/>
        <v>2019</v>
      </c>
      <c r="N502">
        <f t="shared" ca="1" si="86"/>
        <v>5</v>
      </c>
      <c r="O502">
        <f t="shared" ca="1" si="87"/>
        <v>4</v>
      </c>
    </row>
    <row r="503" spans="2:15">
      <c r="B503" s="8" t="e">
        <f t="shared" ca="1" si="77"/>
        <v>#REF!</v>
      </c>
      <c r="C503" s="7">
        <f t="shared" ca="1" si="78"/>
        <v>52</v>
      </c>
      <c r="D503" s="7">
        <f t="shared" ca="1" si="79"/>
        <v>13</v>
      </c>
      <c r="E503" s="7">
        <f t="shared" ca="1" si="80"/>
        <v>1330</v>
      </c>
      <c r="F503" s="9">
        <f t="shared" ca="1" si="81"/>
        <v>736</v>
      </c>
      <c r="G503" s="21" t="s">
        <v>36</v>
      </c>
      <c r="H503">
        <f t="shared" ca="1" si="82"/>
        <v>3</v>
      </c>
      <c r="I503" t="e">
        <f ca="1">INDEX(#REF!,MATCH(бэкэнд2!H503,#REF!,0))</f>
        <v>#REF!</v>
      </c>
      <c r="J503">
        <f t="shared" ca="1" si="83"/>
        <v>361</v>
      </c>
      <c r="K503">
        <f t="shared" ca="1" si="84"/>
        <v>58</v>
      </c>
      <c r="L503">
        <f t="shared" ca="1" si="84"/>
        <v>88</v>
      </c>
      <c r="M503">
        <f t="shared" ca="1" si="85"/>
        <v>2019</v>
      </c>
      <c r="N503">
        <f t="shared" ca="1" si="86"/>
        <v>8</v>
      </c>
      <c r="O503">
        <f t="shared" ca="1" si="87"/>
        <v>4</v>
      </c>
    </row>
    <row r="504" spans="2:15">
      <c r="B504" s="8" t="e">
        <f t="shared" ca="1" si="77"/>
        <v>#REF!</v>
      </c>
      <c r="C504" s="7">
        <f t="shared" ca="1" si="78"/>
        <v>130</v>
      </c>
      <c r="D504" s="7">
        <f t="shared" ca="1" si="79"/>
        <v>65</v>
      </c>
      <c r="E504" s="7">
        <f t="shared" ca="1" si="80"/>
        <v>860</v>
      </c>
      <c r="F504" s="9">
        <f t="shared" ca="1" si="81"/>
        <v>1737</v>
      </c>
      <c r="G504" s="21" t="s">
        <v>36</v>
      </c>
      <c r="H504">
        <f t="shared" ca="1" si="82"/>
        <v>8</v>
      </c>
      <c r="I504" t="e">
        <f ca="1">INDEX(#REF!,MATCH(бэкэнд2!H504,#REF!,0))</f>
        <v>#REF!</v>
      </c>
      <c r="J504">
        <f t="shared" ca="1" si="83"/>
        <v>872</v>
      </c>
      <c r="K504">
        <f t="shared" ca="1" si="84"/>
        <v>12</v>
      </c>
      <c r="L504">
        <f t="shared" ca="1" si="84"/>
        <v>67</v>
      </c>
      <c r="M504">
        <f t="shared" ca="1" si="85"/>
        <v>2019</v>
      </c>
      <c r="N504">
        <f t="shared" ca="1" si="86"/>
        <v>5</v>
      </c>
      <c r="O504">
        <f t="shared" ca="1" si="87"/>
        <v>17</v>
      </c>
    </row>
    <row r="505" spans="2:15">
      <c r="B505" s="8" t="e">
        <f t="shared" ca="1" si="77"/>
        <v>#REF!</v>
      </c>
      <c r="C505" s="7">
        <f t="shared" ca="1" si="78"/>
        <v>52</v>
      </c>
      <c r="D505" s="7">
        <f t="shared" ca="1" si="79"/>
        <v>26</v>
      </c>
      <c r="E505" s="7">
        <f t="shared" ca="1" si="80"/>
        <v>300</v>
      </c>
      <c r="F505" s="9">
        <f t="shared" ca="1" si="81"/>
        <v>731</v>
      </c>
      <c r="G505" s="21" t="s">
        <v>36</v>
      </c>
      <c r="H505">
        <f t="shared" ca="1" si="82"/>
        <v>11</v>
      </c>
      <c r="I505" t="e">
        <f ca="1">INDEX(#REF!,MATCH(бэкэнд2!H505,#REF!,0))</f>
        <v>#REF!</v>
      </c>
      <c r="J505">
        <f t="shared" ca="1" si="83"/>
        <v>483</v>
      </c>
      <c r="K505">
        <f t="shared" ca="1" si="84"/>
        <v>91</v>
      </c>
      <c r="L505">
        <f t="shared" ca="1" si="84"/>
        <v>95</v>
      </c>
      <c r="M505">
        <f t="shared" ca="1" si="85"/>
        <v>2019</v>
      </c>
      <c r="N505">
        <f t="shared" ca="1" si="86"/>
        <v>2</v>
      </c>
      <c r="O505">
        <f t="shared" ca="1" si="87"/>
        <v>4</v>
      </c>
    </row>
    <row r="506" spans="2:15">
      <c r="B506" s="8" t="e">
        <f t="shared" ca="1" si="77"/>
        <v>#REF!</v>
      </c>
      <c r="C506" s="7">
        <f t="shared" ca="1" si="78"/>
        <v>160</v>
      </c>
      <c r="D506" s="7">
        <f t="shared" ca="1" si="79"/>
        <v>80</v>
      </c>
      <c r="E506" s="7">
        <f t="shared" ca="1" si="80"/>
        <v>2968</v>
      </c>
      <c r="F506" s="9">
        <f t="shared" ca="1" si="81"/>
        <v>3294</v>
      </c>
      <c r="G506" s="21" t="s">
        <v>36</v>
      </c>
      <c r="H506">
        <f t="shared" ca="1" si="82"/>
        <v>7</v>
      </c>
      <c r="I506" t="e">
        <f ca="1">INDEX(#REF!,MATCH(бэкэнд2!H506,#REF!,0))</f>
        <v>#REF!</v>
      </c>
      <c r="J506">
        <f t="shared" ca="1" si="83"/>
        <v>490</v>
      </c>
      <c r="K506">
        <f t="shared" ca="1" si="84"/>
        <v>79</v>
      </c>
      <c r="L506">
        <f t="shared" ca="1" si="84"/>
        <v>76</v>
      </c>
      <c r="M506">
        <f t="shared" ca="1" si="85"/>
        <v>2018</v>
      </c>
      <c r="N506">
        <f t="shared" ca="1" si="86"/>
        <v>7</v>
      </c>
      <c r="O506">
        <f t="shared" ca="1" si="87"/>
        <v>19</v>
      </c>
    </row>
    <row r="507" spans="2:15">
      <c r="B507" s="8" t="e">
        <f t="shared" ca="1" si="77"/>
        <v>#REF!</v>
      </c>
      <c r="C507" s="7">
        <f t="shared" ca="1" si="78"/>
        <v>141</v>
      </c>
      <c r="D507" s="7">
        <f t="shared" ca="1" si="79"/>
        <v>71</v>
      </c>
      <c r="E507" s="7">
        <f t="shared" ca="1" si="80"/>
        <v>235</v>
      </c>
      <c r="F507" s="9">
        <f t="shared" ca="1" si="81"/>
        <v>932</v>
      </c>
      <c r="G507" s="21" t="s">
        <v>36</v>
      </c>
      <c r="H507">
        <f t="shared" ca="1" si="82"/>
        <v>6</v>
      </c>
      <c r="I507" t="e">
        <f ca="1">INDEX(#REF!,MATCH(бэкэнд2!H507,#REF!,0))</f>
        <v>#REF!</v>
      </c>
      <c r="J507">
        <f t="shared" ca="1" si="83"/>
        <v>181</v>
      </c>
      <c r="K507">
        <f t="shared" ca="1" si="84"/>
        <v>41</v>
      </c>
      <c r="L507">
        <f t="shared" ca="1" si="84"/>
        <v>45</v>
      </c>
      <c r="M507">
        <f t="shared" ca="1" si="85"/>
        <v>2019</v>
      </c>
      <c r="N507">
        <f t="shared" ca="1" si="86"/>
        <v>4</v>
      </c>
      <c r="O507">
        <f t="shared" ca="1" si="87"/>
        <v>19</v>
      </c>
    </row>
    <row r="508" spans="2:15">
      <c r="B508" s="8" t="e">
        <f t="shared" ca="1" si="77"/>
        <v>#REF!</v>
      </c>
      <c r="C508" s="7">
        <f t="shared" ca="1" si="78"/>
        <v>50</v>
      </c>
      <c r="D508" s="7">
        <f t="shared" ca="1" si="79"/>
        <v>25</v>
      </c>
      <c r="E508" s="7">
        <f t="shared" ca="1" si="80"/>
        <v>488</v>
      </c>
      <c r="F508" s="9">
        <f t="shared" ca="1" si="81"/>
        <v>803</v>
      </c>
      <c r="G508" s="21" t="s">
        <v>36</v>
      </c>
      <c r="H508">
        <f t="shared" ca="1" si="82"/>
        <v>10</v>
      </c>
      <c r="I508" t="e">
        <f ca="1">INDEX(#REF!,MATCH(бэкэнд2!H508,#REF!,0))</f>
        <v>#REF!</v>
      </c>
      <c r="J508">
        <f t="shared" ca="1" si="83"/>
        <v>165</v>
      </c>
      <c r="K508">
        <f t="shared" ca="1" si="84"/>
        <v>93</v>
      </c>
      <c r="L508">
        <f t="shared" ca="1" si="84"/>
        <v>25</v>
      </c>
      <c r="M508">
        <f t="shared" ca="1" si="85"/>
        <v>2019</v>
      </c>
      <c r="N508">
        <f t="shared" ca="1" si="86"/>
        <v>8</v>
      </c>
      <c r="O508">
        <f t="shared" ca="1" si="87"/>
        <v>1</v>
      </c>
    </row>
    <row r="509" spans="2:15">
      <c r="B509" s="8" t="e">
        <f t="shared" ca="1" si="77"/>
        <v>#REF!</v>
      </c>
      <c r="C509" s="7">
        <f t="shared" ca="1" si="78"/>
        <v>175</v>
      </c>
      <c r="D509" s="7">
        <f t="shared" ca="1" si="79"/>
        <v>88</v>
      </c>
      <c r="E509" s="7">
        <f t="shared" ca="1" si="80"/>
        <v>2414</v>
      </c>
      <c r="F509" s="9">
        <f t="shared" ca="1" si="81"/>
        <v>4232</v>
      </c>
      <c r="G509" s="21" t="s">
        <v>36</v>
      </c>
      <c r="H509">
        <f t="shared" ca="1" si="82"/>
        <v>12</v>
      </c>
      <c r="I509" t="e">
        <f ca="1">INDEX(#REF!,MATCH(бэкэнд2!H509,#REF!,0))</f>
        <v>#REF!</v>
      </c>
      <c r="J509">
        <f t="shared" ca="1" si="83"/>
        <v>504</v>
      </c>
      <c r="K509">
        <f t="shared" ca="1" si="84"/>
        <v>71</v>
      </c>
      <c r="L509">
        <f t="shared" ca="1" si="84"/>
        <v>65</v>
      </c>
      <c r="M509">
        <f t="shared" ca="1" si="85"/>
        <v>2018</v>
      </c>
      <c r="N509">
        <f t="shared" ca="1" si="86"/>
        <v>2</v>
      </c>
      <c r="O509">
        <f t="shared" ca="1" si="87"/>
        <v>18</v>
      </c>
    </row>
    <row r="510" spans="2:15">
      <c r="B510" s="8" t="e">
        <f t="shared" ca="1" si="77"/>
        <v>#REF!</v>
      </c>
      <c r="C510" s="7">
        <f t="shared" ca="1" si="78"/>
        <v>221</v>
      </c>
      <c r="D510" s="7">
        <f t="shared" ca="1" si="79"/>
        <v>74</v>
      </c>
      <c r="E510" s="7">
        <f t="shared" ca="1" si="80"/>
        <v>1633</v>
      </c>
      <c r="F510" s="9">
        <f t="shared" ca="1" si="81"/>
        <v>2454</v>
      </c>
      <c r="G510" s="21" t="s">
        <v>36</v>
      </c>
      <c r="H510">
        <f t="shared" ca="1" si="82"/>
        <v>10</v>
      </c>
      <c r="I510" t="e">
        <f ca="1">INDEX(#REF!,MATCH(бэкэнд2!H510,#REF!,0))</f>
        <v>#REF!</v>
      </c>
      <c r="J510">
        <f t="shared" ca="1" si="83"/>
        <v>236</v>
      </c>
      <c r="K510">
        <f t="shared" ca="1" si="84"/>
        <v>36</v>
      </c>
      <c r="L510">
        <f t="shared" ca="1" si="84"/>
        <v>47</v>
      </c>
      <c r="M510">
        <f t="shared" ca="1" si="85"/>
        <v>2019</v>
      </c>
      <c r="N510">
        <f t="shared" ca="1" si="86"/>
        <v>7</v>
      </c>
      <c r="O510">
        <f t="shared" ca="1" si="87"/>
        <v>26</v>
      </c>
    </row>
    <row r="511" spans="2:15">
      <c r="B511" s="8" t="e">
        <f t="shared" ca="1" si="77"/>
        <v>#REF!</v>
      </c>
      <c r="C511" s="7">
        <f t="shared" ca="1" si="78"/>
        <v>53</v>
      </c>
      <c r="D511" s="7">
        <f t="shared" ca="1" si="79"/>
        <v>14</v>
      </c>
      <c r="E511" s="7">
        <f t="shared" ca="1" si="80"/>
        <v>1430</v>
      </c>
      <c r="F511" s="9">
        <f t="shared" ca="1" si="81"/>
        <v>699</v>
      </c>
      <c r="G511" s="21" t="s">
        <v>36</v>
      </c>
      <c r="H511">
        <f t="shared" ca="1" si="82"/>
        <v>5</v>
      </c>
      <c r="I511" t="e">
        <f ca="1">INDEX(#REF!,MATCH(бэкэнд2!H511,#REF!,0))</f>
        <v>#REF!</v>
      </c>
      <c r="J511">
        <f t="shared" ca="1" si="83"/>
        <v>339</v>
      </c>
      <c r="K511">
        <f t="shared" ca="1" si="84"/>
        <v>25</v>
      </c>
      <c r="L511">
        <f t="shared" ca="1" si="84"/>
        <v>25</v>
      </c>
      <c r="M511">
        <f t="shared" ca="1" si="85"/>
        <v>2019</v>
      </c>
      <c r="N511">
        <f t="shared" ca="1" si="86"/>
        <v>4</v>
      </c>
      <c r="O511">
        <f t="shared" ca="1" si="87"/>
        <v>27</v>
      </c>
    </row>
    <row r="512" spans="2:15">
      <c r="B512" s="8" t="e">
        <f t="shared" ca="1" si="77"/>
        <v>#REF!</v>
      </c>
      <c r="C512" s="7">
        <f t="shared" ca="1" si="78"/>
        <v>161</v>
      </c>
      <c r="D512" s="7">
        <f t="shared" ca="1" si="79"/>
        <v>54</v>
      </c>
      <c r="E512" s="7">
        <f t="shared" ca="1" si="80"/>
        <v>3017</v>
      </c>
      <c r="F512" s="9">
        <f t="shared" ca="1" si="81"/>
        <v>2274</v>
      </c>
      <c r="G512" s="21" t="s">
        <v>36</v>
      </c>
      <c r="H512">
        <f t="shared" ca="1" si="82"/>
        <v>5</v>
      </c>
      <c r="I512" t="e">
        <f ca="1">INDEX(#REF!,MATCH(бэкэнд2!H512,#REF!,0))</f>
        <v>#REF!</v>
      </c>
      <c r="J512">
        <f t="shared" ca="1" si="83"/>
        <v>511</v>
      </c>
      <c r="K512">
        <f t="shared" ca="1" si="84"/>
        <v>91</v>
      </c>
      <c r="L512">
        <f t="shared" ca="1" si="84"/>
        <v>51</v>
      </c>
      <c r="M512">
        <f t="shared" ca="1" si="85"/>
        <v>2018</v>
      </c>
      <c r="N512">
        <f t="shared" ca="1" si="86"/>
        <v>6</v>
      </c>
      <c r="O512">
        <f t="shared" ca="1" si="87"/>
        <v>17</v>
      </c>
    </row>
    <row r="513" spans="2:15">
      <c r="B513" s="8" t="e">
        <f t="shared" ca="1" si="77"/>
        <v>#REF!</v>
      </c>
      <c r="C513" s="7">
        <f t="shared" ca="1" si="78"/>
        <v>218</v>
      </c>
      <c r="D513" s="7">
        <f t="shared" ca="1" si="79"/>
        <v>55</v>
      </c>
      <c r="E513" s="7">
        <f t="shared" ca="1" si="80"/>
        <v>1446</v>
      </c>
      <c r="F513" s="9">
        <f t="shared" ca="1" si="81"/>
        <v>1213</v>
      </c>
      <c r="G513" s="21" t="s">
        <v>36</v>
      </c>
      <c r="H513">
        <f t="shared" ca="1" si="82"/>
        <v>2</v>
      </c>
      <c r="I513" t="e">
        <f ca="1">INDEX(#REF!,MATCH(бэкэнд2!H513,#REF!,0))</f>
        <v>#REF!</v>
      </c>
      <c r="J513">
        <f t="shared" ca="1" si="83"/>
        <v>687</v>
      </c>
      <c r="K513">
        <f t="shared" ca="1" si="84"/>
        <v>19</v>
      </c>
      <c r="L513">
        <f t="shared" ca="1" si="84"/>
        <v>73</v>
      </c>
      <c r="M513">
        <f t="shared" ca="1" si="85"/>
        <v>2019</v>
      </c>
      <c r="N513">
        <f t="shared" ca="1" si="86"/>
        <v>2</v>
      </c>
      <c r="O513">
        <f t="shared" ca="1" si="87"/>
        <v>8</v>
      </c>
    </row>
    <row r="514" spans="2:15">
      <c r="B514" s="8" t="e">
        <f t="shared" ca="1" si="77"/>
        <v>#REF!</v>
      </c>
      <c r="C514" s="7">
        <f t="shared" ca="1" si="78"/>
        <v>196</v>
      </c>
      <c r="D514" s="7">
        <f t="shared" ca="1" si="79"/>
        <v>49</v>
      </c>
      <c r="E514" s="7">
        <f t="shared" ca="1" si="80"/>
        <v>3374</v>
      </c>
      <c r="F514" s="9">
        <f t="shared" ca="1" si="81"/>
        <v>2010</v>
      </c>
      <c r="G514" s="21" t="s">
        <v>36</v>
      </c>
      <c r="H514">
        <f t="shared" ca="1" si="82"/>
        <v>1</v>
      </c>
      <c r="I514" t="e">
        <f ca="1">INDEX(#REF!,MATCH(бэкэнд2!H514,#REF!,0))</f>
        <v>#REF!</v>
      </c>
      <c r="J514">
        <f t="shared" ca="1" si="83"/>
        <v>536</v>
      </c>
      <c r="K514">
        <f t="shared" ca="1" si="84"/>
        <v>31</v>
      </c>
      <c r="L514">
        <f t="shared" ca="1" si="84"/>
        <v>71</v>
      </c>
      <c r="M514">
        <f t="shared" ca="1" si="85"/>
        <v>2019</v>
      </c>
      <c r="N514">
        <f t="shared" ca="1" si="86"/>
        <v>5</v>
      </c>
      <c r="O514">
        <f t="shared" ca="1" si="87"/>
        <v>16</v>
      </c>
    </row>
    <row r="515" spans="2:15">
      <c r="B515" s="8" t="e">
        <f t="shared" ca="1" si="77"/>
        <v>#REF!</v>
      </c>
      <c r="C515" s="7">
        <f t="shared" ca="1" si="78"/>
        <v>111</v>
      </c>
      <c r="D515" s="7">
        <f t="shared" ca="1" si="79"/>
        <v>56</v>
      </c>
      <c r="E515" s="7">
        <f t="shared" ca="1" si="80"/>
        <v>630</v>
      </c>
      <c r="F515" s="9">
        <f t="shared" ca="1" si="81"/>
        <v>943</v>
      </c>
      <c r="G515" s="21" t="s">
        <v>36</v>
      </c>
      <c r="H515">
        <f t="shared" ca="1" si="82"/>
        <v>7</v>
      </c>
      <c r="I515" t="e">
        <f ca="1">INDEX(#REF!,MATCH(бэкэнд2!H515,#REF!,0))</f>
        <v>#REF!</v>
      </c>
      <c r="J515">
        <f t="shared" ca="1" si="83"/>
        <v>668</v>
      </c>
      <c r="K515">
        <f t="shared" ca="1" si="84"/>
        <v>56</v>
      </c>
      <c r="L515">
        <f t="shared" ca="1" si="84"/>
        <v>64</v>
      </c>
      <c r="M515">
        <f t="shared" ca="1" si="85"/>
        <v>2019</v>
      </c>
      <c r="N515">
        <f t="shared" ca="1" si="86"/>
        <v>1</v>
      </c>
      <c r="O515">
        <f t="shared" ca="1" si="87"/>
        <v>25</v>
      </c>
    </row>
    <row r="516" spans="2:15">
      <c r="B516" s="8" t="e">
        <f t="shared" ref="B516:B579" ca="1" si="88">G516&amp;I516&amp;J516&amp;K516&amp;L516</f>
        <v>#REF!</v>
      </c>
      <c r="C516" s="7">
        <f t="shared" ref="C516:C579" ca="1" si="89">RANDBETWEEN(30,30*8)</f>
        <v>160</v>
      </c>
      <c r="D516" s="7">
        <f t="shared" ref="D516:D579" ca="1" si="90">ROUNDUP(C516/RANDBETWEEN(2,4),0)</f>
        <v>54</v>
      </c>
      <c r="E516" s="7">
        <f t="shared" ref="E516:E579" ca="1" si="91">RANDBETWEEN(200,3500)</f>
        <v>3049</v>
      </c>
      <c r="F516" s="9">
        <f t="shared" ref="F516:F579" ca="1" si="92">IF(D516*E516&gt;200000,RANDBETWEEN(3000,5000),IF(D516*E516&gt;100000,RANDBETWEEN(2000,3000),IF(D516*E516&gt;50000,RANDBETWEEN(1000,2000),RANDBETWEEN(500,1000))))</f>
        <v>2852</v>
      </c>
      <c r="G516" s="21" t="s">
        <v>36</v>
      </c>
      <c r="H516">
        <f t="shared" ref="H516:H579" ca="1" si="93">RANDBETWEEN(1,12)</f>
        <v>10</v>
      </c>
      <c r="I516" t="e">
        <f ca="1">INDEX(#REF!,MATCH(бэкэнд2!H516,#REF!,0))</f>
        <v>#REF!</v>
      </c>
      <c r="J516">
        <f t="shared" ref="J516:J579" ca="1" si="94">RANDBETWEEN(100,999)</f>
        <v>696</v>
      </c>
      <c r="K516">
        <f t="shared" ref="K516:L579" ca="1" si="95">RANDBETWEEN(10,99)</f>
        <v>24</v>
      </c>
      <c r="L516">
        <f t="shared" ca="1" si="95"/>
        <v>18</v>
      </c>
      <c r="M516">
        <f t="shared" ref="M516:M579" ca="1" si="96">IF(RANDBETWEEN(1000,2000)&gt;1800,IF(RANDBETWEEN(1000,2000)&gt;1100,2018,2017),2019)</f>
        <v>2019</v>
      </c>
      <c r="N516">
        <f t="shared" ref="N516:N579" ca="1" si="97">IF(M516=2019,RANDBETWEEN(1,9),RANDBETWEEN(1,12))</f>
        <v>1</v>
      </c>
      <c r="O516">
        <f t="shared" ref="O516:O579" ca="1" si="98">RANDBETWEEN(1,28)</f>
        <v>19</v>
      </c>
    </row>
    <row r="517" spans="2:15">
      <c r="B517" s="8" t="e">
        <f t="shared" ca="1" si="88"/>
        <v>#REF!</v>
      </c>
      <c r="C517" s="7">
        <f t="shared" ca="1" si="89"/>
        <v>196</v>
      </c>
      <c r="D517" s="7">
        <f t="shared" ca="1" si="90"/>
        <v>49</v>
      </c>
      <c r="E517" s="7">
        <f t="shared" ca="1" si="91"/>
        <v>419</v>
      </c>
      <c r="F517" s="9">
        <f t="shared" ca="1" si="92"/>
        <v>983</v>
      </c>
      <c r="G517" s="21" t="s">
        <v>36</v>
      </c>
      <c r="H517">
        <f t="shared" ca="1" si="93"/>
        <v>1</v>
      </c>
      <c r="I517" t="e">
        <f ca="1">INDEX(#REF!,MATCH(бэкэнд2!H517,#REF!,0))</f>
        <v>#REF!</v>
      </c>
      <c r="J517">
        <f t="shared" ca="1" si="94"/>
        <v>146</v>
      </c>
      <c r="K517">
        <f t="shared" ca="1" si="95"/>
        <v>93</v>
      </c>
      <c r="L517">
        <f t="shared" ca="1" si="95"/>
        <v>46</v>
      </c>
      <c r="M517">
        <f t="shared" ca="1" si="96"/>
        <v>2019</v>
      </c>
      <c r="N517">
        <f t="shared" ca="1" si="97"/>
        <v>5</v>
      </c>
      <c r="O517">
        <f t="shared" ca="1" si="98"/>
        <v>13</v>
      </c>
    </row>
    <row r="518" spans="2:15">
      <c r="B518" s="8" t="e">
        <f t="shared" ca="1" si="88"/>
        <v>#REF!</v>
      </c>
      <c r="C518" s="7">
        <f t="shared" ca="1" si="89"/>
        <v>219</v>
      </c>
      <c r="D518" s="7">
        <f t="shared" ca="1" si="90"/>
        <v>55</v>
      </c>
      <c r="E518" s="7">
        <f t="shared" ca="1" si="91"/>
        <v>278</v>
      </c>
      <c r="F518" s="9">
        <f t="shared" ca="1" si="92"/>
        <v>952</v>
      </c>
      <c r="G518" s="21" t="s">
        <v>36</v>
      </c>
      <c r="H518">
        <f t="shared" ca="1" si="93"/>
        <v>11</v>
      </c>
      <c r="I518" t="e">
        <f ca="1">INDEX(#REF!,MATCH(бэкэнд2!H518,#REF!,0))</f>
        <v>#REF!</v>
      </c>
      <c r="J518">
        <f t="shared" ca="1" si="94"/>
        <v>691</v>
      </c>
      <c r="K518">
        <f t="shared" ca="1" si="95"/>
        <v>58</v>
      </c>
      <c r="L518">
        <f t="shared" ca="1" si="95"/>
        <v>15</v>
      </c>
      <c r="M518">
        <f t="shared" ca="1" si="96"/>
        <v>2019</v>
      </c>
      <c r="N518">
        <f t="shared" ca="1" si="97"/>
        <v>4</v>
      </c>
      <c r="O518">
        <f t="shared" ca="1" si="98"/>
        <v>16</v>
      </c>
    </row>
    <row r="519" spans="2:15">
      <c r="B519" s="8" t="e">
        <f t="shared" ca="1" si="88"/>
        <v>#REF!</v>
      </c>
      <c r="C519" s="7">
        <f t="shared" ca="1" si="89"/>
        <v>232</v>
      </c>
      <c r="D519" s="7">
        <f t="shared" ca="1" si="90"/>
        <v>116</v>
      </c>
      <c r="E519" s="7">
        <f t="shared" ca="1" si="91"/>
        <v>2254</v>
      </c>
      <c r="F519" s="9">
        <f t="shared" ca="1" si="92"/>
        <v>4607</v>
      </c>
      <c r="G519" s="21" t="s">
        <v>36</v>
      </c>
      <c r="H519">
        <f t="shared" ca="1" si="93"/>
        <v>8</v>
      </c>
      <c r="I519" t="e">
        <f ca="1">INDEX(#REF!,MATCH(бэкэнд2!H519,#REF!,0))</f>
        <v>#REF!</v>
      </c>
      <c r="J519">
        <f t="shared" ca="1" si="94"/>
        <v>292</v>
      </c>
      <c r="K519">
        <f t="shared" ca="1" si="95"/>
        <v>81</v>
      </c>
      <c r="L519">
        <f t="shared" ca="1" si="95"/>
        <v>81</v>
      </c>
      <c r="M519">
        <f t="shared" ca="1" si="96"/>
        <v>2018</v>
      </c>
      <c r="N519">
        <f t="shared" ca="1" si="97"/>
        <v>3</v>
      </c>
      <c r="O519">
        <f t="shared" ca="1" si="98"/>
        <v>14</v>
      </c>
    </row>
    <row r="520" spans="2:15">
      <c r="B520" s="8" t="e">
        <f t="shared" ca="1" si="88"/>
        <v>#REF!</v>
      </c>
      <c r="C520" s="7">
        <f t="shared" ca="1" si="89"/>
        <v>89</v>
      </c>
      <c r="D520" s="7">
        <f t="shared" ca="1" si="90"/>
        <v>45</v>
      </c>
      <c r="E520" s="7">
        <f t="shared" ca="1" si="91"/>
        <v>1577</v>
      </c>
      <c r="F520" s="9">
        <f t="shared" ca="1" si="92"/>
        <v>1901</v>
      </c>
      <c r="G520" s="21" t="s">
        <v>36</v>
      </c>
      <c r="H520">
        <f t="shared" ca="1" si="93"/>
        <v>2</v>
      </c>
      <c r="I520" t="e">
        <f ca="1">INDEX(#REF!,MATCH(бэкэнд2!H520,#REF!,0))</f>
        <v>#REF!</v>
      </c>
      <c r="J520">
        <f t="shared" ca="1" si="94"/>
        <v>538</v>
      </c>
      <c r="K520">
        <f t="shared" ca="1" si="95"/>
        <v>28</v>
      </c>
      <c r="L520">
        <f t="shared" ca="1" si="95"/>
        <v>65</v>
      </c>
      <c r="M520">
        <f t="shared" ca="1" si="96"/>
        <v>2019</v>
      </c>
      <c r="N520">
        <f t="shared" ca="1" si="97"/>
        <v>1</v>
      </c>
      <c r="O520">
        <f t="shared" ca="1" si="98"/>
        <v>19</v>
      </c>
    </row>
    <row r="521" spans="2:15">
      <c r="B521" s="8" t="e">
        <f t="shared" ca="1" si="88"/>
        <v>#REF!</v>
      </c>
      <c r="C521" s="7">
        <f t="shared" ca="1" si="89"/>
        <v>87</v>
      </c>
      <c r="D521" s="7">
        <f t="shared" ca="1" si="90"/>
        <v>44</v>
      </c>
      <c r="E521" s="7">
        <f t="shared" ca="1" si="91"/>
        <v>815</v>
      </c>
      <c r="F521" s="9">
        <f t="shared" ca="1" si="92"/>
        <v>666</v>
      </c>
      <c r="G521" s="21" t="s">
        <v>36</v>
      </c>
      <c r="H521">
        <f t="shared" ca="1" si="93"/>
        <v>4</v>
      </c>
      <c r="I521" t="e">
        <f ca="1">INDEX(#REF!,MATCH(бэкэнд2!H521,#REF!,0))</f>
        <v>#REF!</v>
      </c>
      <c r="J521">
        <f t="shared" ca="1" si="94"/>
        <v>592</v>
      </c>
      <c r="K521">
        <f t="shared" ca="1" si="95"/>
        <v>43</v>
      </c>
      <c r="L521">
        <f t="shared" ca="1" si="95"/>
        <v>29</v>
      </c>
      <c r="M521">
        <f t="shared" ca="1" si="96"/>
        <v>2018</v>
      </c>
      <c r="N521">
        <f t="shared" ca="1" si="97"/>
        <v>9</v>
      </c>
      <c r="O521">
        <f t="shared" ca="1" si="98"/>
        <v>5</v>
      </c>
    </row>
    <row r="522" spans="2:15">
      <c r="B522" s="8" t="e">
        <f t="shared" ca="1" si="88"/>
        <v>#REF!</v>
      </c>
      <c r="C522" s="7">
        <f t="shared" ca="1" si="89"/>
        <v>192</v>
      </c>
      <c r="D522" s="7">
        <f t="shared" ca="1" si="90"/>
        <v>96</v>
      </c>
      <c r="E522" s="7">
        <f t="shared" ca="1" si="91"/>
        <v>1526</v>
      </c>
      <c r="F522" s="9">
        <f t="shared" ca="1" si="92"/>
        <v>2605</v>
      </c>
      <c r="G522" s="21" t="s">
        <v>36</v>
      </c>
      <c r="H522">
        <f t="shared" ca="1" si="93"/>
        <v>2</v>
      </c>
      <c r="I522" t="e">
        <f ca="1">INDEX(#REF!,MATCH(бэкэнд2!H522,#REF!,0))</f>
        <v>#REF!</v>
      </c>
      <c r="J522">
        <f t="shared" ca="1" si="94"/>
        <v>167</v>
      </c>
      <c r="K522">
        <f t="shared" ca="1" si="95"/>
        <v>24</v>
      </c>
      <c r="L522">
        <f t="shared" ca="1" si="95"/>
        <v>84</v>
      </c>
      <c r="M522">
        <f t="shared" ca="1" si="96"/>
        <v>2019</v>
      </c>
      <c r="N522">
        <f t="shared" ca="1" si="97"/>
        <v>1</v>
      </c>
      <c r="O522">
        <f t="shared" ca="1" si="98"/>
        <v>28</v>
      </c>
    </row>
    <row r="523" spans="2:15">
      <c r="B523" s="8" t="e">
        <f t="shared" ca="1" si="88"/>
        <v>#REF!</v>
      </c>
      <c r="C523" s="7">
        <f t="shared" ca="1" si="89"/>
        <v>133</v>
      </c>
      <c r="D523" s="7">
        <f t="shared" ca="1" si="90"/>
        <v>67</v>
      </c>
      <c r="E523" s="7">
        <f t="shared" ca="1" si="91"/>
        <v>2765</v>
      </c>
      <c r="F523" s="9">
        <f t="shared" ca="1" si="92"/>
        <v>2940</v>
      </c>
      <c r="G523" s="21" t="s">
        <v>36</v>
      </c>
      <c r="H523">
        <f t="shared" ca="1" si="93"/>
        <v>6</v>
      </c>
      <c r="I523" t="e">
        <f ca="1">INDEX(#REF!,MATCH(бэкэнд2!H523,#REF!,0))</f>
        <v>#REF!</v>
      </c>
      <c r="J523">
        <f t="shared" ca="1" si="94"/>
        <v>671</v>
      </c>
      <c r="K523">
        <f t="shared" ca="1" si="95"/>
        <v>21</v>
      </c>
      <c r="L523">
        <f t="shared" ca="1" si="95"/>
        <v>80</v>
      </c>
      <c r="M523">
        <f t="shared" ca="1" si="96"/>
        <v>2019</v>
      </c>
      <c r="N523">
        <f t="shared" ca="1" si="97"/>
        <v>1</v>
      </c>
      <c r="O523">
        <f t="shared" ca="1" si="98"/>
        <v>3</v>
      </c>
    </row>
    <row r="524" spans="2:15">
      <c r="B524" s="8" t="e">
        <f t="shared" ca="1" si="88"/>
        <v>#REF!</v>
      </c>
      <c r="C524" s="7">
        <f t="shared" ca="1" si="89"/>
        <v>165</v>
      </c>
      <c r="D524" s="7">
        <f t="shared" ca="1" si="90"/>
        <v>42</v>
      </c>
      <c r="E524" s="7">
        <f t="shared" ca="1" si="91"/>
        <v>2241</v>
      </c>
      <c r="F524" s="9">
        <f t="shared" ca="1" si="92"/>
        <v>1282</v>
      </c>
      <c r="G524" s="21" t="s">
        <v>36</v>
      </c>
      <c r="H524">
        <f t="shared" ca="1" si="93"/>
        <v>2</v>
      </c>
      <c r="I524" t="e">
        <f ca="1">INDEX(#REF!,MATCH(бэкэнд2!H524,#REF!,0))</f>
        <v>#REF!</v>
      </c>
      <c r="J524">
        <f t="shared" ca="1" si="94"/>
        <v>228</v>
      </c>
      <c r="K524">
        <f t="shared" ca="1" si="95"/>
        <v>80</v>
      </c>
      <c r="L524">
        <f t="shared" ca="1" si="95"/>
        <v>55</v>
      </c>
      <c r="M524">
        <f t="shared" ca="1" si="96"/>
        <v>2019</v>
      </c>
      <c r="N524">
        <f t="shared" ca="1" si="97"/>
        <v>2</v>
      </c>
      <c r="O524">
        <f t="shared" ca="1" si="98"/>
        <v>7</v>
      </c>
    </row>
    <row r="525" spans="2:15">
      <c r="B525" s="8" t="e">
        <f t="shared" ca="1" si="88"/>
        <v>#REF!</v>
      </c>
      <c r="C525" s="7">
        <f t="shared" ca="1" si="89"/>
        <v>46</v>
      </c>
      <c r="D525" s="7">
        <f t="shared" ca="1" si="90"/>
        <v>16</v>
      </c>
      <c r="E525" s="7">
        <f t="shared" ca="1" si="91"/>
        <v>2773</v>
      </c>
      <c r="F525" s="9">
        <f t="shared" ca="1" si="92"/>
        <v>642</v>
      </c>
      <c r="G525" s="21" t="s">
        <v>36</v>
      </c>
      <c r="H525">
        <f t="shared" ca="1" si="93"/>
        <v>2</v>
      </c>
      <c r="I525" t="e">
        <f ca="1">INDEX(#REF!,MATCH(бэкэнд2!H525,#REF!,0))</f>
        <v>#REF!</v>
      </c>
      <c r="J525">
        <f t="shared" ca="1" si="94"/>
        <v>794</v>
      </c>
      <c r="K525">
        <f t="shared" ca="1" si="95"/>
        <v>13</v>
      </c>
      <c r="L525">
        <f t="shared" ca="1" si="95"/>
        <v>54</v>
      </c>
      <c r="M525">
        <f t="shared" ca="1" si="96"/>
        <v>2019</v>
      </c>
      <c r="N525">
        <f t="shared" ca="1" si="97"/>
        <v>7</v>
      </c>
      <c r="O525">
        <f t="shared" ca="1" si="98"/>
        <v>20</v>
      </c>
    </row>
    <row r="526" spans="2:15">
      <c r="B526" s="8" t="e">
        <f t="shared" ca="1" si="88"/>
        <v>#REF!</v>
      </c>
      <c r="C526" s="7">
        <f t="shared" ca="1" si="89"/>
        <v>216</v>
      </c>
      <c r="D526" s="7">
        <f t="shared" ca="1" si="90"/>
        <v>108</v>
      </c>
      <c r="E526" s="7">
        <f t="shared" ca="1" si="91"/>
        <v>512</v>
      </c>
      <c r="F526" s="9">
        <f t="shared" ca="1" si="92"/>
        <v>1406</v>
      </c>
      <c r="G526" s="21" t="s">
        <v>36</v>
      </c>
      <c r="H526">
        <f t="shared" ca="1" si="93"/>
        <v>3</v>
      </c>
      <c r="I526" t="e">
        <f ca="1">INDEX(#REF!,MATCH(бэкэнд2!H526,#REF!,0))</f>
        <v>#REF!</v>
      </c>
      <c r="J526">
        <f t="shared" ca="1" si="94"/>
        <v>525</v>
      </c>
      <c r="K526">
        <f t="shared" ca="1" si="95"/>
        <v>47</v>
      </c>
      <c r="L526">
        <f t="shared" ca="1" si="95"/>
        <v>55</v>
      </c>
      <c r="M526">
        <f t="shared" ca="1" si="96"/>
        <v>2019</v>
      </c>
      <c r="N526">
        <f t="shared" ca="1" si="97"/>
        <v>6</v>
      </c>
      <c r="O526">
        <f t="shared" ca="1" si="98"/>
        <v>23</v>
      </c>
    </row>
    <row r="527" spans="2:15">
      <c r="B527" s="8" t="e">
        <f t="shared" ca="1" si="88"/>
        <v>#REF!</v>
      </c>
      <c r="C527" s="7">
        <f t="shared" ca="1" si="89"/>
        <v>133</v>
      </c>
      <c r="D527" s="7">
        <f t="shared" ca="1" si="90"/>
        <v>34</v>
      </c>
      <c r="E527" s="7">
        <f t="shared" ca="1" si="91"/>
        <v>2462</v>
      </c>
      <c r="F527" s="9">
        <f t="shared" ca="1" si="92"/>
        <v>1422</v>
      </c>
      <c r="G527" s="21" t="s">
        <v>36</v>
      </c>
      <c r="H527">
        <f t="shared" ca="1" si="93"/>
        <v>7</v>
      </c>
      <c r="I527" t="e">
        <f ca="1">INDEX(#REF!,MATCH(бэкэнд2!H527,#REF!,0))</f>
        <v>#REF!</v>
      </c>
      <c r="J527">
        <f t="shared" ca="1" si="94"/>
        <v>173</v>
      </c>
      <c r="K527">
        <f t="shared" ca="1" si="95"/>
        <v>84</v>
      </c>
      <c r="L527">
        <f t="shared" ca="1" si="95"/>
        <v>72</v>
      </c>
      <c r="M527">
        <f t="shared" ca="1" si="96"/>
        <v>2018</v>
      </c>
      <c r="N527">
        <f t="shared" ca="1" si="97"/>
        <v>4</v>
      </c>
      <c r="O527">
        <f t="shared" ca="1" si="98"/>
        <v>14</v>
      </c>
    </row>
    <row r="528" spans="2:15">
      <c r="B528" s="8" t="e">
        <f t="shared" ca="1" si="88"/>
        <v>#REF!</v>
      </c>
      <c r="C528" s="7">
        <f t="shared" ca="1" si="89"/>
        <v>189</v>
      </c>
      <c r="D528" s="7">
        <f t="shared" ca="1" si="90"/>
        <v>63</v>
      </c>
      <c r="E528" s="7">
        <f t="shared" ca="1" si="91"/>
        <v>2713</v>
      </c>
      <c r="F528" s="9">
        <f t="shared" ca="1" si="92"/>
        <v>2230</v>
      </c>
      <c r="G528" s="21" t="s">
        <v>36</v>
      </c>
      <c r="H528">
        <f t="shared" ca="1" si="93"/>
        <v>5</v>
      </c>
      <c r="I528" t="e">
        <f ca="1">INDEX(#REF!,MATCH(бэкэнд2!H528,#REF!,0))</f>
        <v>#REF!</v>
      </c>
      <c r="J528">
        <f t="shared" ca="1" si="94"/>
        <v>268</v>
      </c>
      <c r="K528">
        <f t="shared" ca="1" si="95"/>
        <v>25</v>
      </c>
      <c r="L528">
        <f t="shared" ca="1" si="95"/>
        <v>79</v>
      </c>
      <c r="M528">
        <f t="shared" ca="1" si="96"/>
        <v>2019</v>
      </c>
      <c r="N528">
        <f t="shared" ca="1" si="97"/>
        <v>6</v>
      </c>
      <c r="O528">
        <f t="shared" ca="1" si="98"/>
        <v>16</v>
      </c>
    </row>
    <row r="529" spans="2:15">
      <c r="B529" s="8" t="e">
        <f t="shared" ca="1" si="88"/>
        <v>#REF!</v>
      </c>
      <c r="C529" s="7">
        <f t="shared" ca="1" si="89"/>
        <v>190</v>
      </c>
      <c r="D529" s="7">
        <f t="shared" ca="1" si="90"/>
        <v>95</v>
      </c>
      <c r="E529" s="7">
        <f t="shared" ca="1" si="91"/>
        <v>1058</v>
      </c>
      <c r="F529" s="9">
        <f t="shared" ca="1" si="92"/>
        <v>2294</v>
      </c>
      <c r="G529" s="21" t="s">
        <v>36</v>
      </c>
      <c r="H529">
        <f t="shared" ca="1" si="93"/>
        <v>8</v>
      </c>
      <c r="I529" t="e">
        <f ca="1">INDEX(#REF!,MATCH(бэкэнд2!H529,#REF!,0))</f>
        <v>#REF!</v>
      </c>
      <c r="J529">
        <f t="shared" ca="1" si="94"/>
        <v>816</v>
      </c>
      <c r="K529">
        <f t="shared" ca="1" si="95"/>
        <v>95</v>
      </c>
      <c r="L529">
        <f t="shared" ca="1" si="95"/>
        <v>81</v>
      </c>
      <c r="M529">
        <f t="shared" ca="1" si="96"/>
        <v>2019</v>
      </c>
      <c r="N529">
        <f t="shared" ca="1" si="97"/>
        <v>6</v>
      </c>
      <c r="O529">
        <f t="shared" ca="1" si="98"/>
        <v>5</v>
      </c>
    </row>
    <row r="530" spans="2:15">
      <c r="B530" s="8" t="e">
        <f t="shared" ca="1" si="88"/>
        <v>#REF!</v>
      </c>
      <c r="C530" s="7">
        <f t="shared" ca="1" si="89"/>
        <v>226</v>
      </c>
      <c r="D530" s="7">
        <f t="shared" ca="1" si="90"/>
        <v>57</v>
      </c>
      <c r="E530" s="7">
        <f t="shared" ca="1" si="91"/>
        <v>1242</v>
      </c>
      <c r="F530" s="9">
        <f t="shared" ca="1" si="92"/>
        <v>1857</v>
      </c>
      <c r="G530" s="21" t="s">
        <v>36</v>
      </c>
      <c r="H530">
        <f t="shared" ca="1" si="93"/>
        <v>6</v>
      </c>
      <c r="I530" t="e">
        <f ca="1">INDEX(#REF!,MATCH(бэкэнд2!H530,#REF!,0))</f>
        <v>#REF!</v>
      </c>
      <c r="J530">
        <f t="shared" ca="1" si="94"/>
        <v>455</v>
      </c>
      <c r="K530">
        <f t="shared" ca="1" si="95"/>
        <v>15</v>
      </c>
      <c r="L530">
        <f t="shared" ca="1" si="95"/>
        <v>43</v>
      </c>
      <c r="M530">
        <f t="shared" ca="1" si="96"/>
        <v>2019</v>
      </c>
      <c r="N530">
        <f t="shared" ca="1" si="97"/>
        <v>4</v>
      </c>
      <c r="O530">
        <f t="shared" ca="1" si="98"/>
        <v>14</v>
      </c>
    </row>
    <row r="531" spans="2:15">
      <c r="B531" s="8" t="e">
        <f t="shared" ca="1" si="88"/>
        <v>#REF!</v>
      </c>
      <c r="C531" s="7">
        <f t="shared" ca="1" si="89"/>
        <v>112</v>
      </c>
      <c r="D531" s="7">
        <f t="shared" ca="1" si="90"/>
        <v>38</v>
      </c>
      <c r="E531" s="7">
        <f t="shared" ca="1" si="91"/>
        <v>485</v>
      </c>
      <c r="F531" s="9">
        <f t="shared" ca="1" si="92"/>
        <v>821</v>
      </c>
      <c r="G531" s="21" t="s">
        <v>36</v>
      </c>
      <c r="H531">
        <f t="shared" ca="1" si="93"/>
        <v>6</v>
      </c>
      <c r="I531" t="e">
        <f ca="1">INDEX(#REF!,MATCH(бэкэнд2!H531,#REF!,0))</f>
        <v>#REF!</v>
      </c>
      <c r="J531">
        <f t="shared" ca="1" si="94"/>
        <v>941</v>
      </c>
      <c r="K531">
        <f t="shared" ca="1" si="95"/>
        <v>37</v>
      </c>
      <c r="L531">
        <f t="shared" ca="1" si="95"/>
        <v>61</v>
      </c>
      <c r="M531">
        <f t="shared" ca="1" si="96"/>
        <v>2019</v>
      </c>
      <c r="N531">
        <f t="shared" ca="1" si="97"/>
        <v>9</v>
      </c>
      <c r="O531">
        <f t="shared" ca="1" si="98"/>
        <v>11</v>
      </c>
    </row>
    <row r="532" spans="2:15">
      <c r="B532" s="8" t="e">
        <f t="shared" ca="1" si="88"/>
        <v>#REF!</v>
      </c>
      <c r="C532" s="7">
        <f t="shared" ca="1" si="89"/>
        <v>71</v>
      </c>
      <c r="D532" s="7">
        <f t="shared" ca="1" si="90"/>
        <v>36</v>
      </c>
      <c r="E532" s="7">
        <f t="shared" ca="1" si="91"/>
        <v>561</v>
      </c>
      <c r="F532" s="9">
        <f t="shared" ca="1" si="92"/>
        <v>524</v>
      </c>
      <c r="G532" s="21" t="s">
        <v>36</v>
      </c>
      <c r="H532">
        <f t="shared" ca="1" si="93"/>
        <v>11</v>
      </c>
      <c r="I532" t="e">
        <f ca="1">INDEX(#REF!,MATCH(бэкэнд2!H532,#REF!,0))</f>
        <v>#REF!</v>
      </c>
      <c r="J532">
        <f t="shared" ca="1" si="94"/>
        <v>346</v>
      </c>
      <c r="K532">
        <f t="shared" ca="1" si="95"/>
        <v>24</v>
      </c>
      <c r="L532">
        <f t="shared" ca="1" si="95"/>
        <v>82</v>
      </c>
      <c r="M532">
        <f t="shared" ca="1" si="96"/>
        <v>2019</v>
      </c>
      <c r="N532">
        <f t="shared" ca="1" si="97"/>
        <v>5</v>
      </c>
      <c r="O532">
        <f t="shared" ca="1" si="98"/>
        <v>9</v>
      </c>
    </row>
    <row r="533" spans="2:15">
      <c r="B533" s="8" t="e">
        <f t="shared" ca="1" si="88"/>
        <v>#REF!</v>
      </c>
      <c r="C533" s="7">
        <f t="shared" ca="1" si="89"/>
        <v>34</v>
      </c>
      <c r="D533" s="7">
        <f t="shared" ca="1" si="90"/>
        <v>17</v>
      </c>
      <c r="E533" s="7">
        <f t="shared" ca="1" si="91"/>
        <v>1748</v>
      </c>
      <c r="F533" s="9">
        <f t="shared" ca="1" si="92"/>
        <v>909</v>
      </c>
      <c r="G533" s="21" t="s">
        <v>36</v>
      </c>
      <c r="H533">
        <f t="shared" ca="1" si="93"/>
        <v>3</v>
      </c>
      <c r="I533" t="e">
        <f ca="1">INDEX(#REF!,MATCH(бэкэнд2!H533,#REF!,0))</f>
        <v>#REF!</v>
      </c>
      <c r="J533">
        <f t="shared" ca="1" si="94"/>
        <v>627</v>
      </c>
      <c r="K533">
        <f t="shared" ca="1" si="95"/>
        <v>64</v>
      </c>
      <c r="L533">
        <f t="shared" ca="1" si="95"/>
        <v>12</v>
      </c>
      <c r="M533">
        <f t="shared" ca="1" si="96"/>
        <v>2019</v>
      </c>
      <c r="N533">
        <f t="shared" ca="1" si="97"/>
        <v>9</v>
      </c>
      <c r="O533">
        <f t="shared" ca="1" si="98"/>
        <v>4</v>
      </c>
    </row>
    <row r="534" spans="2:15">
      <c r="B534" s="8" t="e">
        <f t="shared" ca="1" si="88"/>
        <v>#REF!</v>
      </c>
      <c r="C534" s="7">
        <f t="shared" ca="1" si="89"/>
        <v>125</v>
      </c>
      <c r="D534" s="7">
        <f t="shared" ca="1" si="90"/>
        <v>42</v>
      </c>
      <c r="E534" s="7">
        <f t="shared" ca="1" si="91"/>
        <v>471</v>
      </c>
      <c r="F534" s="9">
        <f t="shared" ca="1" si="92"/>
        <v>666</v>
      </c>
      <c r="G534" s="21" t="s">
        <v>36</v>
      </c>
      <c r="H534">
        <f t="shared" ca="1" si="93"/>
        <v>9</v>
      </c>
      <c r="I534" t="e">
        <f ca="1">INDEX(#REF!,MATCH(бэкэнд2!H534,#REF!,0))</f>
        <v>#REF!</v>
      </c>
      <c r="J534">
        <f t="shared" ca="1" si="94"/>
        <v>727</v>
      </c>
      <c r="K534">
        <f t="shared" ca="1" si="95"/>
        <v>25</v>
      </c>
      <c r="L534">
        <f t="shared" ca="1" si="95"/>
        <v>61</v>
      </c>
      <c r="M534">
        <f t="shared" ca="1" si="96"/>
        <v>2019</v>
      </c>
      <c r="N534">
        <f t="shared" ca="1" si="97"/>
        <v>5</v>
      </c>
      <c r="O534">
        <f t="shared" ca="1" si="98"/>
        <v>22</v>
      </c>
    </row>
    <row r="535" spans="2:15">
      <c r="B535" s="8" t="e">
        <f t="shared" ca="1" si="88"/>
        <v>#REF!</v>
      </c>
      <c r="C535" s="7">
        <f t="shared" ca="1" si="89"/>
        <v>68</v>
      </c>
      <c r="D535" s="7">
        <f t="shared" ca="1" si="90"/>
        <v>23</v>
      </c>
      <c r="E535" s="7">
        <f t="shared" ca="1" si="91"/>
        <v>2261</v>
      </c>
      <c r="F535" s="9">
        <f t="shared" ca="1" si="92"/>
        <v>1975</v>
      </c>
      <c r="G535" s="21" t="s">
        <v>36</v>
      </c>
      <c r="H535">
        <f t="shared" ca="1" si="93"/>
        <v>11</v>
      </c>
      <c r="I535" t="e">
        <f ca="1">INDEX(#REF!,MATCH(бэкэнд2!H535,#REF!,0))</f>
        <v>#REF!</v>
      </c>
      <c r="J535">
        <f t="shared" ca="1" si="94"/>
        <v>448</v>
      </c>
      <c r="K535">
        <f t="shared" ca="1" si="95"/>
        <v>42</v>
      </c>
      <c r="L535">
        <f t="shared" ca="1" si="95"/>
        <v>44</v>
      </c>
      <c r="M535">
        <f t="shared" ca="1" si="96"/>
        <v>2019</v>
      </c>
      <c r="N535">
        <f t="shared" ca="1" si="97"/>
        <v>9</v>
      </c>
      <c r="O535">
        <f t="shared" ca="1" si="98"/>
        <v>17</v>
      </c>
    </row>
    <row r="536" spans="2:15">
      <c r="B536" s="8" t="e">
        <f t="shared" ca="1" si="88"/>
        <v>#REF!</v>
      </c>
      <c r="C536" s="7">
        <f t="shared" ca="1" si="89"/>
        <v>76</v>
      </c>
      <c r="D536" s="7">
        <f t="shared" ca="1" si="90"/>
        <v>38</v>
      </c>
      <c r="E536" s="7">
        <f t="shared" ca="1" si="91"/>
        <v>2896</v>
      </c>
      <c r="F536" s="9">
        <f t="shared" ca="1" si="92"/>
        <v>2174</v>
      </c>
      <c r="G536" s="21" t="s">
        <v>36</v>
      </c>
      <c r="H536">
        <f t="shared" ca="1" si="93"/>
        <v>4</v>
      </c>
      <c r="I536" t="e">
        <f ca="1">INDEX(#REF!,MATCH(бэкэнд2!H536,#REF!,0))</f>
        <v>#REF!</v>
      </c>
      <c r="J536">
        <f t="shared" ca="1" si="94"/>
        <v>373</v>
      </c>
      <c r="K536">
        <f t="shared" ca="1" si="95"/>
        <v>59</v>
      </c>
      <c r="L536">
        <f t="shared" ca="1" si="95"/>
        <v>82</v>
      </c>
      <c r="M536">
        <f t="shared" ca="1" si="96"/>
        <v>2019</v>
      </c>
      <c r="N536">
        <f t="shared" ca="1" si="97"/>
        <v>9</v>
      </c>
      <c r="O536">
        <f t="shared" ca="1" si="98"/>
        <v>22</v>
      </c>
    </row>
    <row r="537" spans="2:15">
      <c r="B537" s="8" t="e">
        <f t="shared" ca="1" si="88"/>
        <v>#REF!</v>
      </c>
      <c r="C537" s="7">
        <f t="shared" ca="1" si="89"/>
        <v>186</v>
      </c>
      <c r="D537" s="7">
        <f t="shared" ca="1" si="90"/>
        <v>62</v>
      </c>
      <c r="E537" s="7">
        <f t="shared" ca="1" si="91"/>
        <v>1949</v>
      </c>
      <c r="F537" s="9">
        <f t="shared" ca="1" si="92"/>
        <v>2062</v>
      </c>
      <c r="G537" s="21" t="s">
        <v>36</v>
      </c>
      <c r="H537">
        <f t="shared" ca="1" si="93"/>
        <v>7</v>
      </c>
      <c r="I537" t="e">
        <f ca="1">INDEX(#REF!,MATCH(бэкэнд2!H537,#REF!,0))</f>
        <v>#REF!</v>
      </c>
      <c r="J537">
        <f t="shared" ca="1" si="94"/>
        <v>719</v>
      </c>
      <c r="K537">
        <f t="shared" ca="1" si="95"/>
        <v>64</v>
      </c>
      <c r="L537">
        <f t="shared" ca="1" si="95"/>
        <v>88</v>
      </c>
      <c r="M537">
        <f t="shared" ca="1" si="96"/>
        <v>2019</v>
      </c>
      <c r="N537">
        <f t="shared" ca="1" si="97"/>
        <v>7</v>
      </c>
      <c r="O537">
        <f t="shared" ca="1" si="98"/>
        <v>14</v>
      </c>
    </row>
    <row r="538" spans="2:15">
      <c r="B538" s="8" t="e">
        <f t="shared" ca="1" si="88"/>
        <v>#REF!</v>
      </c>
      <c r="C538" s="7">
        <f t="shared" ca="1" si="89"/>
        <v>103</v>
      </c>
      <c r="D538" s="7">
        <f t="shared" ca="1" si="90"/>
        <v>26</v>
      </c>
      <c r="E538" s="7">
        <f t="shared" ca="1" si="91"/>
        <v>3053</v>
      </c>
      <c r="F538" s="9">
        <f t="shared" ca="1" si="92"/>
        <v>1230</v>
      </c>
      <c r="G538" s="21" t="s">
        <v>36</v>
      </c>
      <c r="H538">
        <f t="shared" ca="1" si="93"/>
        <v>10</v>
      </c>
      <c r="I538" t="e">
        <f ca="1">INDEX(#REF!,MATCH(бэкэнд2!H538,#REF!,0))</f>
        <v>#REF!</v>
      </c>
      <c r="J538">
        <f t="shared" ca="1" si="94"/>
        <v>644</v>
      </c>
      <c r="K538">
        <f t="shared" ca="1" si="95"/>
        <v>27</v>
      </c>
      <c r="L538">
        <f t="shared" ca="1" si="95"/>
        <v>60</v>
      </c>
      <c r="M538">
        <f t="shared" ca="1" si="96"/>
        <v>2018</v>
      </c>
      <c r="N538">
        <f t="shared" ca="1" si="97"/>
        <v>10</v>
      </c>
      <c r="O538">
        <f t="shared" ca="1" si="98"/>
        <v>20</v>
      </c>
    </row>
    <row r="539" spans="2:15">
      <c r="B539" s="8" t="e">
        <f t="shared" ca="1" si="88"/>
        <v>#REF!</v>
      </c>
      <c r="C539" s="7">
        <f t="shared" ca="1" si="89"/>
        <v>177</v>
      </c>
      <c r="D539" s="7">
        <f t="shared" ca="1" si="90"/>
        <v>45</v>
      </c>
      <c r="E539" s="7">
        <f t="shared" ca="1" si="91"/>
        <v>2014</v>
      </c>
      <c r="F539" s="9">
        <f t="shared" ca="1" si="92"/>
        <v>1409</v>
      </c>
      <c r="G539" s="21" t="s">
        <v>36</v>
      </c>
      <c r="H539">
        <f t="shared" ca="1" si="93"/>
        <v>7</v>
      </c>
      <c r="I539" t="e">
        <f ca="1">INDEX(#REF!,MATCH(бэкэнд2!H539,#REF!,0))</f>
        <v>#REF!</v>
      </c>
      <c r="J539">
        <f t="shared" ca="1" si="94"/>
        <v>865</v>
      </c>
      <c r="K539">
        <f t="shared" ca="1" si="95"/>
        <v>50</v>
      </c>
      <c r="L539">
        <f t="shared" ca="1" si="95"/>
        <v>27</v>
      </c>
      <c r="M539">
        <f t="shared" ca="1" si="96"/>
        <v>2019</v>
      </c>
      <c r="N539">
        <f t="shared" ca="1" si="97"/>
        <v>4</v>
      </c>
      <c r="O539">
        <f t="shared" ca="1" si="98"/>
        <v>4</v>
      </c>
    </row>
    <row r="540" spans="2:15">
      <c r="B540" s="8" t="e">
        <f t="shared" ca="1" si="88"/>
        <v>#REF!</v>
      </c>
      <c r="C540" s="7">
        <f t="shared" ca="1" si="89"/>
        <v>74</v>
      </c>
      <c r="D540" s="7">
        <f t="shared" ca="1" si="90"/>
        <v>19</v>
      </c>
      <c r="E540" s="7">
        <f t="shared" ca="1" si="91"/>
        <v>319</v>
      </c>
      <c r="F540" s="9">
        <f t="shared" ca="1" si="92"/>
        <v>597</v>
      </c>
      <c r="G540" s="21" t="s">
        <v>36</v>
      </c>
      <c r="H540">
        <f t="shared" ca="1" si="93"/>
        <v>6</v>
      </c>
      <c r="I540" t="e">
        <f ca="1">INDEX(#REF!,MATCH(бэкэнд2!H540,#REF!,0))</f>
        <v>#REF!</v>
      </c>
      <c r="J540">
        <f t="shared" ca="1" si="94"/>
        <v>691</v>
      </c>
      <c r="K540">
        <f t="shared" ca="1" si="95"/>
        <v>74</v>
      </c>
      <c r="L540">
        <f t="shared" ca="1" si="95"/>
        <v>31</v>
      </c>
      <c r="M540">
        <f t="shared" ca="1" si="96"/>
        <v>2019</v>
      </c>
      <c r="N540">
        <f t="shared" ca="1" si="97"/>
        <v>1</v>
      </c>
      <c r="O540">
        <f t="shared" ca="1" si="98"/>
        <v>23</v>
      </c>
    </row>
    <row r="541" spans="2:15">
      <c r="B541" s="8" t="e">
        <f t="shared" ca="1" si="88"/>
        <v>#REF!</v>
      </c>
      <c r="C541" s="7">
        <f t="shared" ca="1" si="89"/>
        <v>161</v>
      </c>
      <c r="D541" s="7">
        <f t="shared" ca="1" si="90"/>
        <v>81</v>
      </c>
      <c r="E541" s="7">
        <f t="shared" ca="1" si="91"/>
        <v>1708</v>
      </c>
      <c r="F541" s="9">
        <f t="shared" ca="1" si="92"/>
        <v>2634</v>
      </c>
      <c r="G541" s="21" t="s">
        <v>36</v>
      </c>
      <c r="H541">
        <f t="shared" ca="1" si="93"/>
        <v>6</v>
      </c>
      <c r="I541" t="e">
        <f ca="1">INDEX(#REF!,MATCH(бэкэнд2!H541,#REF!,0))</f>
        <v>#REF!</v>
      </c>
      <c r="J541">
        <f t="shared" ca="1" si="94"/>
        <v>390</v>
      </c>
      <c r="K541">
        <f t="shared" ca="1" si="95"/>
        <v>12</v>
      </c>
      <c r="L541">
        <f t="shared" ca="1" si="95"/>
        <v>63</v>
      </c>
      <c r="M541">
        <f t="shared" ca="1" si="96"/>
        <v>2019</v>
      </c>
      <c r="N541">
        <f t="shared" ca="1" si="97"/>
        <v>6</v>
      </c>
      <c r="O541">
        <f t="shared" ca="1" si="98"/>
        <v>23</v>
      </c>
    </row>
    <row r="542" spans="2:15">
      <c r="B542" s="8" t="e">
        <f t="shared" ca="1" si="88"/>
        <v>#REF!</v>
      </c>
      <c r="C542" s="7">
        <f t="shared" ca="1" si="89"/>
        <v>219</v>
      </c>
      <c r="D542" s="7">
        <f t="shared" ca="1" si="90"/>
        <v>110</v>
      </c>
      <c r="E542" s="7">
        <f t="shared" ca="1" si="91"/>
        <v>1030</v>
      </c>
      <c r="F542" s="9">
        <f t="shared" ca="1" si="92"/>
        <v>2700</v>
      </c>
      <c r="G542" s="21" t="s">
        <v>36</v>
      </c>
      <c r="H542">
        <f t="shared" ca="1" si="93"/>
        <v>12</v>
      </c>
      <c r="I542" t="e">
        <f ca="1">INDEX(#REF!,MATCH(бэкэнд2!H542,#REF!,0))</f>
        <v>#REF!</v>
      </c>
      <c r="J542">
        <f t="shared" ca="1" si="94"/>
        <v>608</v>
      </c>
      <c r="K542">
        <f t="shared" ca="1" si="95"/>
        <v>57</v>
      </c>
      <c r="L542">
        <f t="shared" ca="1" si="95"/>
        <v>83</v>
      </c>
      <c r="M542">
        <f t="shared" ca="1" si="96"/>
        <v>2019</v>
      </c>
      <c r="N542">
        <f t="shared" ca="1" si="97"/>
        <v>1</v>
      </c>
      <c r="O542">
        <f t="shared" ca="1" si="98"/>
        <v>23</v>
      </c>
    </row>
    <row r="543" spans="2:15">
      <c r="B543" s="8" t="e">
        <f t="shared" ca="1" si="88"/>
        <v>#REF!</v>
      </c>
      <c r="C543" s="7">
        <f t="shared" ca="1" si="89"/>
        <v>133</v>
      </c>
      <c r="D543" s="7">
        <f t="shared" ca="1" si="90"/>
        <v>45</v>
      </c>
      <c r="E543" s="7">
        <f t="shared" ca="1" si="91"/>
        <v>1050</v>
      </c>
      <c r="F543" s="9">
        <f t="shared" ca="1" si="92"/>
        <v>722</v>
      </c>
      <c r="G543" s="21" t="s">
        <v>36</v>
      </c>
      <c r="H543">
        <f t="shared" ca="1" si="93"/>
        <v>10</v>
      </c>
      <c r="I543" t="e">
        <f ca="1">INDEX(#REF!,MATCH(бэкэнд2!H543,#REF!,0))</f>
        <v>#REF!</v>
      </c>
      <c r="J543">
        <f t="shared" ca="1" si="94"/>
        <v>422</v>
      </c>
      <c r="K543">
        <f t="shared" ca="1" si="95"/>
        <v>56</v>
      </c>
      <c r="L543">
        <f t="shared" ca="1" si="95"/>
        <v>90</v>
      </c>
      <c r="M543">
        <f t="shared" ca="1" si="96"/>
        <v>2019</v>
      </c>
      <c r="N543">
        <f t="shared" ca="1" si="97"/>
        <v>4</v>
      </c>
      <c r="O543">
        <f t="shared" ca="1" si="98"/>
        <v>28</v>
      </c>
    </row>
    <row r="544" spans="2:15">
      <c r="B544" s="8" t="e">
        <f t="shared" ca="1" si="88"/>
        <v>#REF!</v>
      </c>
      <c r="C544" s="7">
        <f t="shared" ca="1" si="89"/>
        <v>33</v>
      </c>
      <c r="D544" s="7">
        <f t="shared" ca="1" si="90"/>
        <v>11</v>
      </c>
      <c r="E544" s="7">
        <f t="shared" ca="1" si="91"/>
        <v>1426</v>
      </c>
      <c r="F544" s="9">
        <f t="shared" ca="1" si="92"/>
        <v>589</v>
      </c>
      <c r="G544" s="21" t="s">
        <v>36</v>
      </c>
      <c r="H544">
        <f t="shared" ca="1" si="93"/>
        <v>7</v>
      </c>
      <c r="I544" t="e">
        <f ca="1">INDEX(#REF!,MATCH(бэкэнд2!H544,#REF!,0))</f>
        <v>#REF!</v>
      </c>
      <c r="J544">
        <f t="shared" ca="1" si="94"/>
        <v>492</v>
      </c>
      <c r="K544">
        <f t="shared" ca="1" si="95"/>
        <v>93</v>
      </c>
      <c r="L544">
        <f t="shared" ca="1" si="95"/>
        <v>66</v>
      </c>
      <c r="M544">
        <f t="shared" ca="1" si="96"/>
        <v>2019</v>
      </c>
      <c r="N544">
        <f t="shared" ca="1" si="97"/>
        <v>1</v>
      </c>
      <c r="O544">
        <f t="shared" ca="1" si="98"/>
        <v>16</v>
      </c>
    </row>
    <row r="545" spans="2:15">
      <c r="B545" s="8" t="e">
        <f t="shared" ca="1" si="88"/>
        <v>#REF!</v>
      </c>
      <c r="C545" s="7">
        <f t="shared" ca="1" si="89"/>
        <v>64</v>
      </c>
      <c r="D545" s="7">
        <f t="shared" ca="1" si="90"/>
        <v>16</v>
      </c>
      <c r="E545" s="7">
        <f t="shared" ca="1" si="91"/>
        <v>3453</v>
      </c>
      <c r="F545" s="9">
        <f t="shared" ca="1" si="92"/>
        <v>1247</v>
      </c>
      <c r="G545" s="21" t="s">
        <v>36</v>
      </c>
      <c r="H545">
        <f t="shared" ca="1" si="93"/>
        <v>6</v>
      </c>
      <c r="I545" t="e">
        <f ca="1">INDEX(#REF!,MATCH(бэкэнд2!H545,#REF!,0))</f>
        <v>#REF!</v>
      </c>
      <c r="J545">
        <f t="shared" ca="1" si="94"/>
        <v>299</v>
      </c>
      <c r="K545">
        <f t="shared" ca="1" si="95"/>
        <v>40</v>
      </c>
      <c r="L545">
        <f t="shared" ca="1" si="95"/>
        <v>26</v>
      </c>
      <c r="M545">
        <f t="shared" ca="1" si="96"/>
        <v>2019</v>
      </c>
      <c r="N545">
        <f t="shared" ca="1" si="97"/>
        <v>1</v>
      </c>
      <c r="O545">
        <f t="shared" ca="1" si="98"/>
        <v>26</v>
      </c>
    </row>
    <row r="546" spans="2:15">
      <c r="B546" s="8" t="e">
        <f t="shared" ca="1" si="88"/>
        <v>#REF!</v>
      </c>
      <c r="C546" s="7">
        <f t="shared" ca="1" si="89"/>
        <v>156</v>
      </c>
      <c r="D546" s="7">
        <f t="shared" ca="1" si="90"/>
        <v>52</v>
      </c>
      <c r="E546" s="7">
        <f t="shared" ca="1" si="91"/>
        <v>3024</v>
      </c>
      <c r="F546" s="9">
        <f t="shared" ca="1" si="92"/>
        <v>2029</v>
      </c>
      <c r="G546" s="21" t="s">
        <v>36</v>
      </c>
      <c r="H546">
        <f t="shared" ca="1" si="93"/>
        <v>9</v>
      </c>
      <c r="I546" t="e">
        <f ca="1">INDEX(#REF!,MATCH(бэкэнд2!H546,#REF!,0))</f>
        <v>#REF!</v>
      </c>
      <c r="J546">
        <f t="shared" ca="1" si="94"/>
        <v>339</v>
      </c>
      <c r="K546">
        <f t="shared" ca="1" si="95"/>
        <v>19</v>
      </c>
      <c r="L546">
        <f t="shared" ca="1" si="95"/>
        <v>41</v>
      </c>
      <c r="M546">
        <f t="shared" ca="1" si="96"/>
        <v>2019</v>
      </c>
      <c r="N546">
        <f t="shared" ca="1" si="97"/>
        <v>5</v>
      </c>
      <c r="O546">
        <f t="shared" ca="1" si="98"/>
        <v>26</v>
      </c>
    </row>
    <row r="547" spans="2:15">
      <c r="B547" s="8" t="e">
        <f t="shared" ca="1" si="88"/>
        <v>#REF!</v>
      </c>
      <c r="C547" s="7">
        <f t="shared" ca="1" si="89"/>
        <v>44</v>
      </c>
      <c r="D547" s="7">
        <f t="shared" ca="1" si="90"/>
        <v>22</v>
      </c>
      <c r="E547" s="7">
        <f t="shared" ca="1" si="91"/>
        <v>1629</v>
      </c>
      <c r="F547" s="9">
        <f t="shared" ca="1" si="92"/>
        <v>660</v>
      </c>
      <c r="G547" s="21" t="s">
        <v>36</v>
      </c>
      <c r="H547">
        <f t="shared" ca="1" si="93"/>
        <v>5</v>
      </c>
      <c r="I547" t="e">
        <f ca="1">INDEX(#REF!,MATCH(бэкэнд2!H547,#REF!,0))</f>
        <v>#REF!</v>
      </c>
      <c r="J547">
        <f t="shared" ca="1" si="94"/>
        <v>328</v>
      </c>
      <c r="K547">
        <f t="shared" ca="1" si="95"/>
        <v>87</v>
      </c>
      <c r="L547">
        <f t="shared" ca="1" si="95"/>
        <v>71</v>
      </c>
      <c r="M547">
        <f t="shared" ca="1" si="96"/>
        <v>2019</v>
      </c>
      <c r="N547">
        <f t="shared" ca="1" si="97"/>
        <v>6</v>
      </c>
      <c r="O547">
        <f t="shared" ca="1" si="98"/>
        <v>25</v>
      </c>
    </row>
    <row r="548" spans="2:15">
      <c r="B548" s="8" t="e">
        <f t="shared" ca="1" si="88"/>
        <v>#REF!</v>
      </c>
      <c r="C548" s="7">
        <f t="shared" ca="1" si="89"/>
        <v>224</v>
      </c>
      <c r="D548" s="7">
        <f t="shared" ca="1" si="90"/>
        <v>75</v>
      </c>
      <c r="E548" s="7">
        <f t="shared" ca="1" si="91"/>
        <v>686</v>
      </c>
      <c r="F548" s="9">
        <f t="shared" ca="1" si="92"/>
        <v>1554</v>
      </c>
      <c r="G548" s="21" t="s">
        <v>36</v>
      </c>
      <c r="H548">
        <f t="shared" ca="1" si="93"/>
        <v>3</v>
      </c>
      <c r="I548" t="e">
        <f ca="1">INDEX(#REF!,MATCH(бэкэнд2!H548,#REF!,0))</f>
        <v>#REF!</v>
      </c>
      <c r="J548">
        <f t="shared" ca="1" si="94"/>
        <v>233</v>
      </c>
      <c r="K548">
        <f t="shared" ca="1" si="95"/>
        <v>92</v>
      </c>
      <c r="L548">
        <f t="shared" ca="1" si="95"/>
        <v>16</v>
      </c>
      <c r="M548">
        <f t="shared" ca="1" si="96"/>
        <v>2018</v>
      </c>
      <c r="N548">
        <f t="shared" ca="1" si="97"/>
        <v>5</v>
      </c>
      <c r="O548">
        <f t="shared" ca="1" si="98"/>
        <v>25</v>
      </c>
    </row>
    <row r="549" spans="2:15">
      <c r="B549" s="8" t="e">
        <f t="shared" ca="1" si="88"/>
        <v>#REF!</v>
      </c>
      <c r="C549" s="7">
        <f t="shared" ca="1" si="89"/>
        <v>96</v>
      </c>
      <c r="D549" s="7">
        <f t="shared" ca="1" si="90"/>
        <v>32</v>
      </c>
      <c r="E549" s="7">
        <f t="shared" ca="1" si="91"/>
        <v>3149</v>
      </c>
      <c r="F549" s="9">
        <f t="shared" ca="1" si="92"/>
        <v>2868</v>
      </c>
      <c r="G549" s="21" t="s">
        <v>36</v>
      </c>
      <c r="H549">
        <f t="shared" ca="1" si="93"/>
        <v>10</v>
      </c>
      <c r="I549" t="e">
        <f ca="1">INDEX(#REF!,MATCH(бэкэнд2!H549,#REF!,0))</f>
        <v>#REF!</v>
      </c>
      <c r="J549">
        <f t="shared" ca="1" si="94"/>
        <v>168</v>
      </c>
      <c r="K549">
        <f t="shared" ca="1" si="95"/>
        <v>68</v>
      </c>
      <c r="L549">
        <f t="shared" ca="1" si="95"/>
        <v>98</v>
      </c>
      <c r="M549">
        <f t="shared" ca="1" si="96"/>
        <v>2019</v>
      </c>
      <c r="N549">
        <f t="shared" ca="1" si="97"/>
        <v>9</v>
      </c>
      <c r="O549">
        <f t="shared" ca="1" si="98"/>
        <v>23</v>
      </c>
    </row>
    <row r="550" spans="2:15">
      <c r="B550" s="8" t="e">
        <f t="shared" ca="1" si="88"/>
        <v>#REF!</v>
      </c>
      <c r="C550" s="7">
        <f t="shared" ca="1" si="89"/>
        <v>192</v>
      </c>
      <c r="D550" s="7">
        <f t="shared" ca="1" si="90"/>
        <v>96</v>
      </c>
      <c r="E550" s="7">
        <f t="shared" ca="1" si="91"/>
        <v>389</v>
      </c>
      <c r="F550" s="9">
        <f t="shared" ca="1" si="92"/>
        <v>615</v>
      </c>
      <c r="G550" s="21" t="s">
        <v>36</v>
      </c>
      <c r="H550">
        <f t="shared" ca="1" si="93"/>
        <v>8</v>
      </c>
      <c r="I550" t="e">
        <f ca="1">INDEX(#REF!,MATCH(бэкэнд2!H550,#REF!,0))</f>
        <v>#REF!</v>
      </c>
      <c r="J550">
        <f t="shared" ca="1" si="94"/>
        <v>597</v>
      </c>
      <c r="K550">
        <f t="shared" ca="1" si="95"/>
        <v>64</v>
      </c>
      <c r="L550">
        <f t="shared" ca="1" si="95"/>
        <v>52</v>
      </c>
      <c r="M550">
        <f t="shared" ca="1" si="96"/>
        <v>2019</v>
      </c>
      <c r="N550">
        <f t="shared" ca="1" si="97"/>
        <v>2</v>
      </c>
      <c r="O550">
        <f t="shared" ca="1" si="98"/>
        <v>11</v>
      </c>
    </row>
    <row r="551" spans="2:15">
      <c r="B551" s="8" t="e">
        <f t="shared" ca="1" si="88"/>
        <v>#REF!</v>
      </c>
      <c r="C551" s="7">
        <f t="shared" ca="1" si="89"/>
        <v>60</v>
      </c>
      <c r="D551" s="7">
        <f t="shared" ca="1" si="90"/>
        <v>20</v>
      </c>
      <c r="E551" s="7">
        <f t="shared" ca="1" si="91"/>
        <v>1849</v>
      </c>
      <c r="F551" s="9">
        <f t="shared" ca="1" si="92"/>
        <v>967</v>
      </c>
      <c r="G551" s="21" t="s">
        <v>36</v>
      </c>
      <c r="H551">
        <f t="shared" ca="1" si="93"/>
        <v>2</v>
      </c>
      <c r="I551" t="e">
        <f ca="1">INDEX(#REF!,MATCH(бэкэнд2!H551,#REF!,0))</f>
        <v>#REF!</v>
      </c>
      <c r="J551">
        <f t="shared" ca="1" si="94"/>
        <v>767</v>
      </c>
      <c r="K551">
        <f t="shared" ca="1" si="95"/>
        <v>49</v>
      </c>
      <c r="L551">
        <f t="shared" ca="1" si="95"/>
        <v>74</v>
      </c>
      <c r="M551">
        <f t="shared" ca="1" si="96"/>
        <v>2019</v>
      </c>
      <c r="N551">
        <f t="shared" ca="1" si="97"/>
        <v>3</v>
      </c>
      <c r="O551">
        <f t="shared" ca="1" si="98"/>
        <v>24</v>
      </c>
    </row>
    <row r="552" spans="2:15">
      <c r="B552" s="8" t="e">
        <f t="shared" ca="1" si="88"/>
        <v>#REF!</v>
      </c>
      <c r="C552" s="7">
        <f t="shared" ca="1" si="89"/>
        <v>83</v>
      </c>
      <c r="D552" s="7">
        <f t="shared" ca="1" si="90"/>
        <v>28</v>
      </c>
      <c r="E552" s="7">
        <f t="shared" ca="1" si="91"/>
        <v>1444</v>
      </c>
      <c r="F552" s="9">
        <f t="shared" ca="1" si="92"/>
        <v>961</v>
      </c>
      <c r="G552" s="21" t="s">
        <v>36</v>
      </c>
      <c r="H552">
        <f t="shared" ca="1" si="93"/>
        <v>8</v>
      </c>
      <c r="I552" t="e">
        <f ca="1">INDEX(#REF!,MATCH(бэкэнд2!H552,#REF!,0))</f>
        <v>#REF!</v>
      </c>
      <c r="J552">
        <f t="shared" ca="1" si="94"/>
        <v>393</v>
      </c>
      <c r="K552">
        <f t="shared" ca="1" si="95"/>
        <v>27</v>
      </c>
      <c r="L552">
        <f t="shared" ca="1" si="95"/>
        <v>30</v>
      </c>
      <c r="M552">
        <f t="shared" ca="1" si="96"/>
        <v>2018</v>
      </c>
      <c r="N552">
        <f t="shared" ca="1" si="97"/>
        <v>12</v>
      </c>
      <c r="O552">
        <f t="shared" ca="1" si="98"/>
        <v>11</v>
      </c>
    </row>
    <row r="553" spans="2:15">
      <c r="B553" s="8" t="e">
        <f t="shared" ca="1" si="88"/>
        <v>#REF!</v>
      </c>
      <c r="C553" s="7">
        <f t="shared" ca="1" si="89"/>
        <v>169</v>
      </c>
      <c r="D553" s="7">
        <f t="shared" ca="1" si="90"/>
        <v>57</v>
      </c>
      <c r="E553" s="7">
        <f t="shared" ca="1" si="91"/>
        <v>3169</v>
      </c>
      <c r="F553" s="9">
        <f t="shared" ca="1" si="92"/>
        <v>2026</v>
      </c>
      <c r="G553" s="21" t="s">
        <v>36</v>
      </c>
      <c r="H553">
        <f t="shared" ca="1" si="93"/>
        <v>7</v>
      </c>
      <c r="I553" t="e">
        <f ca="1">INDEX(#REF!,MATCH(бэкэнд2!H553,#REF!,0))</f>
        <v>#REF!</v>
      </c>
      <c r="J553">
        <f t="shared" ca="1" si="94"/>
        <v>612</v>
      </c>
      <c r="K553">
        <f t="shared" ca="1" si="95"/>
        <v>64</v>
      </c>
      <c r="L553">
        <f t="shared" ca="1" si="95"/>
        <v>14</v>
      </c>
      <c r="M553">
        <f t="shared" ca="1" si="96"/>
        <v>2019</v>
      </c>
      <c r="N553">
        <f t="shared" ca="1" si="97"/>
        <v>3</v>
      </c>
      <c r="O553">
        <f t="shared" ca="1" si="98"/>
        <v>20</v>
      </c>
    </row>
    <row r="554" spans="2:15">
      <c r="B554" s="8" t="e">
        <f t="shared" ca="1" si="88"/>
        <v>#REF!</v>
      </c>
      <c r="C554" s="7">
        <f t="shared" ca="1" si="89"/>
        <v>202</v>
      </c>
      <c r="D554" s="7">
        <f t="shared" ca="1" si="90"/>
        <v>68</v>
      </c>
      <c r="E554" s="7">
        <f t="shared" ca="1" si="91"/>
        <v>1285</v>
      </c>
      <c r="F554" s="9">
        <f t="shared" ca="1" si="92"/>
        <v>1687</v>
      </c>
      <c r="G554" s="21" t="s">
        <v>36</v>
      </c>
      <c r="H554">
        <f t="shared" ca="1" si="93"/>
        <v>6</v>
      </c>
      <c r="I554" t="e">
        <f ca="1">INDEX(#REF!,MATCH(бэкэнд2!H554,#REF!,0))</f>
        <v>#REF!</v>
      </c>
      <c r="J554">
        <f t="shared" ca="1" si="94"/>
        <v>396</v>
      </c>
      <c r="K554">
        <f t="shared" ca="1" si="95"/>
        <v>41</v>
      </c>
      <c r="L554">
        <f t="shared" ca="1" si="95"/>
        <v>81</v>
      </c>
      <c r="M554">
        <f t="shared" ca="1" si="96"/>
        <v>2017</v>
      </c>
      <c r="N554">
        <f t="shared" ca="1" si="97"/>
        <v>10</v>
      </c>
      <c r="O554">
        <f t="shared" ca="1" si="98"/>
        <v>17</v>
      </c>
    </row>
    <row r="555" spans="2:15">
      <c r="B555" s="8" t="e">
        <f t="shared" ca="1" si="88"/>
        <v>#REF!</v>
      </c>
      <c r="C555" s="7">
        <f t="shared" ca="1" si="89"/>
        <v>138</v>
      </c>
      <c r="D555" s="7">
        <f t="shared" ca="1" si="90"/>
        <v>46</v>
      </c>
      <c r="E555" s="7">
        <f t="shared" ca="1" si="91"/>
        <v>694</v>
      </c>
      <c r="F555" s="9">
        <f t="shared" ca="1" si="92"/>
        <v>513</v>
      </c>
      <c r="G555" s="21" t="s">
        <v>36</v>
      </c>
      <c r="H555">
        <f t="shared" ca="1" si="93"/>
        <v>3</v>
      </c>
      <c r="I555" t="e">
        <f ca="1">INDEX(#REF!,MATCH(бэкэнд2!H555,#REF!,0))</f>
        <v>#REF!</v>
      </c>
      <c r="J555">
        <f t="shared" ca="1" si="94"/>
        <v>185</v>
      </c>
      <c r="K555">
        <f t="shared" ca="1" si="95"/>
        <v>55</v>
      </c>
      <c r="L555">
        <f t="shared" ca="1" si="95"/>
        <v>53</v>
      </c>
      <c r="M555">
        <f t="shared" ca="1" si="96"/>
        <v>2019</v>
      </c>
      <c r="N555">
        <f t="shared" ca="1" si="97"/>
        <v>6</v>
      </c>
      <c r="O555">
        <f t="shared" ca="1" si="98"/>
        <v>15</v>
      </c>
    </row>
    <row r="556" spans="2:15">
      <c r="B556" s="8" t="e">
        <f t="shared" ca="1" si="88"/>
        <v>#REF!</v>
      </c>
      <c r="C556" s="7">
        <f t="shared" ca="1" si="89"/>
        <v>61</v>
      </c>
      <c r="D556" s="7">
        <f t="shared" ca="1" si="90"/>
        <v>21</v>
      </c>
      <c r="E556" s="7">
        <f t="shared" ca="1" si="91"/>
        <v>2957</v>
      </c>
      <c r="F556" s="9">
        <f t="shared" ca="1" si="92"/>
        <v>1444</v>
      </c>
      <c r="G556" s="21" t="s">
        <v>36</v>
      </c>
      <c r="H556">
        <f t="shared" ca="1" si="93"/>
        <v>11</v>
      </c>
      <c r="I556" t="e">
        <f ca="1">INDEX(#REF!,MATCH(бэкэнд2!H556,#REF!,0))</f>
        <v>#REF!</v>
      </c>
      <c r="J556">
        <f t="shared" ca="1" si="94"/>
        <v>301</v>
      </c>
      <c r="K556">
        <f t="shared" ca="1" si="95"/>
        <v>72</v>
      </c>
      <c r="L556">
        <f t="shared" ca="1" si="95"/>
        <v>36</v>
      </c>
      <c r="M556">
        <f t="shared" ca="1" si="96"/>
        <v>2019</v>
      </c>
      <c r="N556">
        <f t="shared" ca="1" si="97"/>
        <v>6</v>
      </c>
      <c r="O556">
        <f t="shared" ca="1" si="98"/>
        <v>1</v>
      </c>
    </row>
    <row r="557" spans="2:15">
      <c r="B557" s="8" t="e">
        <f t="shared" ca="1" si="88"/>
        <v>#REF!</v>
      </c>
      <c r="C557" s="7">
        <f t="shared" ca="1" si="89"/>
        <v>70</v>
      </c>
      <c r="D557" s="7">
        <f t="shared" ca="1" si="90"/>
        <v>24</v>
      </c>
      <c r="E557" s="7">
        <f t="shared" ca="1" si="91"/>
        <v>333</v>
      </c>
      <c r="F557" s="9">
        <f t="shared" ca="1" si="92"/>
        <v>804</v>
      </c>
      <c r="G557" s="21" t="s">
        <v>36</v>
      </c>
      <c r="H557">
        <f t="shared" ca="1" si="93"/>
        <v>4</v>
      </c>
      <c r="I557" t="e">
        <f ca="1">INDEX(#REF!,MATCH(бэкэнд2!H557,#REF!,0))</f>
        <v>#REF!</v>
      </c>
      <c r="J557">
        <f t="shared" ca="1" si="94"/>
        <v>865</v>
      </c>
      <c r="K557">
        <f t="shared" ca="1" si="95"/>
        <v>22</v>
      </c>
      <c r="L557">
        <f t="shared" ca="1" si="95"/>
        <v>59</v>
      </c>
      <c r="M557">
        <f t="shared" ca="1" si="96"/>
        <v>2019</v>
      </c>
      <c r="N557">
        <f t="shared" ca="1" si="97"/>
        <v>3</v>
      </c>
      <c r="O557">
        <f t="shared" ca="1" si="98"/>
        <v>25</v>
      </c>
    </row>
    <row r="558" spans="2:15">
      <c r="B558" s="8" t="e">
        <f t="shared" ca="1" si="88"/>
        <v>#REF!</v>
      </c>
      <c r="C558" s="7">
        <f t="shared" ca="1" si="89"/>
        <v>189</v>
      </c>
      <c r="D558" s="7">
        <f t="shared" ca="1" si="90"/>
        <v>63</v>
      </c>
      <c r="E558" s="7">
        <f t="shared" ca="1" si="91"/>
        <v>427</v>
      </c>
      <c r="F558" s="9">
        <f t="shared" ca="1" si="92"/>
        <v>710</v>
      </c>
      <c r="G558" s="21" t="s">
        <v>36</v>
      </c>
      <c r="H558">
        <f t="shared" ca="1" si="93"/>
        <v>8</v>
      </c>
      <c r="I558" t="e">
        <f ca="1">INDEX(#REF!,MATCH(бэкэнд2!H558,#REF!,0))</f>
        <v>#REF!</v>
      </c>
      <c r="J558">
        <f t="shared" ca="1" si="94"/>
        <v>140</v>
      </c>
      <c r="K558">
        <f t="shared" ca="1" si="95"/>
        <v>72</v>
      </c>
      <c r="L558">
        <f t="shared" ca="1" si="95"/>
        <v>86</v>
      </c>
      <c r="M558">
        <f t="shared" ca="1" si="96"/>
        <v>2019</v>
      </c>
      <c r="N558">
        <f t="shared" ca="1" si="97"/>
        <v>8</v>
      </c>
      <c r="O558">
        <f t="shared" ca="1" si="98"/>
        <v>17</v>
      </c>
    </row>
    <row r="559" spans="2:15">
      <c r="B559" s="8" t="e">
        <f t="shared" ca="1" si="88"/>
        <v>#REF!</v>
      </c>
      <c r="C559" s="7">
        <f t="shared" ca="1" si="89"/>
        <v>37</v>
      </c>
      <c r="D559" s="7">
        <f t="shared" ca="1" si="90"/>
        <v>13</v>
      </c>
      <c r="E559" s="7">
        <f t="shared" ca="1" si="91"/>
        <v>700</v>
      </c>
      <c r="F559" s="9">
        <f t="shared" ca="1" si="92"/>
        <v>865</v>
      </c>
      <c r="G559" s="21" t="s">
        <v>36</v>
      </c>
      <c r="H559">
        <f t="shared" ca="1" si="93"/>
        <v>7</v>
      </c>
      <c r="I559" t="e">
        <f ca="1">INDEX(#REF!,MATCH(бэкэнд2!H559,#REF!,0))</f>
        <v>#REF!</v>
      </c>
      <c r="J559">
        <f t="shared" ca="1" si="94"/>
        <v>925</v>
      </c>
      <c r="K559">
        <f t="shared" ca="1" si="95"/>
        <v>95</v>
      </c>
      <c r="L559">
        <f t="shared" ca="1" si="95"/>
        <v>30</v>
      </c>
      <c r="M559">
        <f t="shared" ca="1" si="96"/>
        <v>2019</v>
      </c>
      <c r="N559">
        <f t="shared" ca="1" si="97"/>
        <v>7</v>
      </c>
      <c r="O559">
        <f t="shared" ca="1" si="98"/>
        <v>6</v>
      </c>
    </row>
    <row r="560" spans="2:15">
      <c r="B560" s="8" t="e">
        <f t="shared" ca="1" si="88"/>
        <v>#REF!</v>
      </c>
      <c r="C560" s="7">
        <f t="shared" ca="1" si="89"/>
        <v>197</v>
      </c>
      <c r="D560" s="7">
        <f t="shared" ca="1" si="90"/>
        <v>99</v>
      </c>
      <c r="E560" s="7">
        <f t="shared" ca="1" si="91"/>
        <v>1705</v>
      </c>
      <c r="F560" s="9">
        <f t="shared" ca="1" si="92"/>
        <v>2095</v>
      </c>
      <c r="G560" s="21" t="s">
        <v>36</v>
      </c>
      <c r="H560">
        <f t="shared" ca="1" si="93"/>
        <v>6</v>
      </c>
      <c r="I560" t="e">
        <f ca="1">INDEX(#REF!,MATCH(бэкэнд2!H560,#REF!,0))</f>
        <v>#REF!</v>
      </c>
      <c r="J560">
        <f t="shared" ca="1" si="94"/>
        <v>758</v>
      </c>
      <c r="K560">
        <f t="shared" ca="1" si="95"/>
        <v>88</v>
      </c>
      <c r="L560">
        <f t="shared" ca="1" si="95"/>
        <v>65</v>
      </c>
      <c r="M560">
        <f t="shared" ca="1" si="96"/>
        <v>2019</v>
      </c>
      <c r="N560">
        <f t="shared" ca="1" si="97"/>
        <v>3</v>
      </c>
      <c r="O560">
        <f t="shared" ca="1" si="98"/>
        <v>13</v>
      </c>
    </row>
    <row r="561" spans="2:15">
      <c r="B561" s="8" t="e">
        <f t="shared" ca="1" si="88"/>
        <v>#REF!</v>
      </c>
      <c r="C561" s="7">
        <f t="shared" ca="1" si="89"/>
        <v>116</v>
      </c>
      <c r="D561" s="7">
        <f t="shared" ca="1" si="90"/>
        <v>29</v>
      </c>
      <c r="E561" s="7">
        <f t="shared" ca="1" si="91"/>
        <v>899</v>
      </c>
      <c r="F561" s="9">
        <f t="shared" ca="1" si="92"/>
        <v>932</v>
      </c>
      <c r="G561" s="21" t="s">
        <v>36</v>
      </c>
      <c r="H561">
        <f t="shared" ca="1" si="93"/>
        <v>8</v>
      </c>
      <c r="I561" t="e">
        <f ca="1">INDEX(#REF!,MATCH(бэкэнд2!H561,#REF!,0))</f>
        <v>#REF!</v>
      </c>
      <c r="J561">
        <f t="shared" ca="1" si="94"/>
        <v>605</v>
      </c>
      <c r="K561">
        <f t="shared" ca="1" si="95"/>
        <v>15</v>
      </c>
      <c r="L561">
        <f t="shared" ca="1" si="95"/>
        <v>10</v>
      </c>
      <c r="M561">
        <f t="shared" ca="1" si="96"/>
        <v>2018</v>
      </c>
      <c r="N561">
        <f t="shared" ca="1" si="97"/>
        <v>8</v>
      </c>
      <c r="O561">
        <f t="shared" ca="1" si="98"/>
        <v>13</v>
      </c>
    </row>
    <row r="562" spans="2:15">
      <c r="B562" s="8" t="e">
        <f t="shared" ca="1" si="88"/>
        <v>#REF!</v>
      </c>
      <c r="C562" s="7">
        <f t="shared" ca="1" si="89"/>
        <v>206</v>
      </c>
      <c r="D562" s="7">
        <f t="shared" ca="1" si="90"/>
        <v>52</v>
      </c>
      <c r="E562" s="7">
        <f t="shared" ca="1" si="91"/>
        <v>396</v>
      </c>
      <c r="F562" s="9">
        <f t="shared" ca="1" si="92"/>
        <v>600</v>
      </c>
      <c r="G562" s="21" t="s">
        <v>36</v>
      </c>
      <c r="H562">
        <f t="shared" ca="1" si="93"/>
        <v>2</v>
      </c>
      <c r="I562" t="e">
        <f ca="1">INDEX(#REF!,MATCH(бэкэнд2!H562,#REF!,0))</f>
        <v>#REF!</v>
      </c>
      <c r="J562">
        <f t="shared" ca="1" si="94"/>
        <v>200</v>
      </c>
      <c r="K562">
        <f t="shared" ca="1" si="95"/>
        <v>88</v>
      </c>
      <c r="L562">
        <f t="shared" ca="1" si="95"/>
        <v>80</v>
      </c>
      <c r="M562">
        <f t="shared" ca="1" si="96"/>
        <v>2019</v>
      </c>
      <c r="N562">
        <f t="shared" ca="1" si="97"/>
        <v>6</v>
      </c>
      <c r="O562">
        <f t="shared" ca="1" si="98"/>
        <v>2</v>
      </c>
    </row>
    <row r="563" spans="2:15">
      <c r="B563" s="8" t="e">
        <f t="shared" ca="1" si="88"/>
        <v>#REF!</v>
      </c>
      <c r="C563" s="7">
        <f t="shared" ca="1" si="89"/>
        <v>178</v>
      </c>
      <c r="D563" s="7">
        <f t="shared" ca="1" si="90"/>
        <v>89</v>
      </c>
      <c r="E563" s="7">
        <f t="shared" ca="1" si="91"/>
        <v>1676</v>
      </c>
      <c r="F563" s="9">
        <f t="shared" ca="1" si="92"/>
        <v>2833</v>
      </c>
      <c r="G563" s="21" t="s">
        <v>36</v>
      </c>
      <c r="H563">
        <f t="shared" ca="1" si="93"/>
        <v>4</v>
      </c>
      <c r="I563" t="e">
        <f ca="1">INDEX(#REF!,MATCH(бэкэнд2!H563,#REF!,0))</f>
        <v>#REF!</v>
      </c>
      <c r="J563">
        <f t="shared" ca="1" si="94"/>
        <v>406</v>
      </c>
      <c r="K563">
        <f t="shared" ca="1" si="95"/>
        <v>92</v>
      </c>
      <c r="L563">
        <f t="shared" ca="1" si="95"/>
        <v>38</v>
      </c>
      <c r="M563">
        <f t="shared" ca="1" si="96"/>
        <v>2018</v>
      </c>
      <c r="N563">
        <f t="shared" ca="1" si="97"/>
        <v>11</v>
      </c>
      <c r="O563">
        <f t="shared" ca="1" si="98"/>
        <v>19</v>
      </c>
    </row>
    <row r="564" spans="2:15">
      <c r="B564" s="8" t="e">
        <f t="shared" ca="1" si="88"/>
        <v>#REF!</v>
      </c>
      <c r="C564" s="7">
        <f t="shared" ca="1" si="89"/>
        <v>235</v>
      </c>
      <c r="D564" s="7">
        <f t="shared" ca="1" si="90"/>
        <v>118</v>
      </c>
      <c r="E564" s="7">
        <f t="shared" ca="1" si="91"/>
        <v>1967</v>
      </c>
      <c r="F564" s="9">
        <f t="shared" ca="1" si="92"/>
        <v>4035</v>
      </c>
      <c r="G564" s="21" t="s">
        <v>36</v>
      </c>
      <c r="H564">
        <f t="shared" ca="1" si="93"/>
        <v>2</v>
      </c>
      <c r="I564" t="e">
        <f ca="1">INDEX(#REF!,MATCH(бэкэнд2!H564,#REF!,0))</f>
        <v>#REF!</v>
      </c>
      <c r="J564">
        <f t="shared" ca="1" si="94"/>
        <v>587</v>
      </c>
      <c r="K564">
        <f t="shared" ca="1" si="95"/>
        <v>71</v>
      </c>
      <c r="L564">
        <f t="shared" ca="1" si="95"/>
        <v>36</v>
      </c>
      <c r="M564">
        <f t="shared" ca="1" si="96"/>
        <v>2018</v>
      </c>
      <c r="N564">
        <f t="shared" ca="1" si="97"/>
        <v>12</v>
      </c>
      <c r="O564">
        <f t="shared" ca="1" si="98"/>
        <v>3</v>
      </c>
    </row>
    <row r="565" spans="2:15">
      <c r="B565" s="8" t="e">
        <f t="shared" ca="1" si="88"/>
        <v>#REF!</v>
      </c>
      <c r="C565" s="7">
        <f t="shared" ca="1" si="89"/>
        <v>143</v>
      </c>
      <c r="D565" s="7">
        <f t="shared" ca="1" si="90"/>
        <v>72</v>
      </c>
      <c r="E565" s="7">
        <f t="shared" ca="1" si="91"/>
        <v>3382</v>
      </c>
      <c r="F565" s="9">
        <f t="shared" ca="1" si="92"/>
        <v>4696</v>
      </c>
      <c r="G565" s="21" t="s">
        <v>36</v>
      </c>
      <c r="H565">
        <f t="shared" ca="1" si="93"/>
        <v>11</v>
      </c>
      <c r="I565" t="e">
        <f ca="1">INDEX(#REF!,MATCH(бэкэнд2!H565,#REF!,0))</f>
        <v>#REF!</v>
      </c>
      <c r="J565">
        <f t="shared" ca="1" si="94"/>
        <v>780</v>
      </c>
      <c r="K565">
        <f t="shared" ca="1" si="95"/>
        <v>33</v>
      </c>
      <c r="L565">
        <f t="shared" ca="1" si="95"/>
        <v>92</v>
      </c>
      <c r="M565">
        <f t="shared" ca="1" si="96"/>
        <v>2019</v>
      </c>
      <c r="N565">
        <f t="shared" ca="1" si="97"/>
        <v>5</v>
      </c>
      <c r="O565">
        <f t="shared" ca="1" si="98"/>
        <v>19</v>
      </c>
    </row>
    <row r="566" spans="2:15">
      <c r="B566" s="8" t="e">
        <f t="shared" ca="1" si="88"/>
        <v>#REF!</v>
      </c>
      <c r="C566" s="7">
        <f t="shared" ca="1" si="89"/>
        <v>63</v>
      </c>
      <c r="D566" s="7">
        <f t="shared" ca="1" si="90"/>
        <v>16</v>
      </c>
      <c r="E566" s="7">
        <f t="shared" ca="1" si="91"/>
        <v>3220</v>
      </c>
      <c r="F566" s="9">
        <f t="shared" ca="1" si="92"/>
        <v>1919</v>
      </c>
      <c r="G566" s="21" t="s">
        <v>36</v>
      </c>
      <c r="H566">
        <f t="shared" ca="1" si="93"/>
        <v>3</v>
      </c>
      <c r="I566" t="e">
        <f ca="1">INDEX(#REF!,MATCH(бэкэнд2!H566,#REF!,0))</f>
        <v>#REF!</v>
      </c>
      <c r="J566">
        <f t="shared" ca="1" si="94"/>
        <v>976</v>
      </c>
      <c r="K566">
        <f t="shared" ca="1" si="95"/>
        <v>87</v>
      </c>
      <c r="L566">
        <f t="shared" ca="1" si="95"/>
        <v>44</v>
      </c>
      <c r="M566">
        <f t="shared" ca="1" si="96"/>
        <v>2019</v>
      </c>
      <c r="N566">
        <f t="shared" ca="1" si="97"/>
        <v>2</v>
      </c>
      <c r="O566">
        <f t="shared" ca="1" si="98"/>
        <v>9</v>
      </c>
    </row>
    <row r="567" spans="2:15">
      <c r="B567" s="8" t="e">
        <f t="shared" ca="1" si="88"/>
        <v>#REF!</v>
      </c>
      <c r="C567" s="7">
        <f t="shared" ca="1" si="89"/>
        <v>221</v>
      </c>
      <c r="D567" s="7">
        <f t="shared" ca="1" si="90"/>
        <v>111</v>
      </c>
      <c r="E567" s="7">
        <f t="shared" ca="1" si="91"/>
        <v>1302</v>
      </c>
      <c r="F567" s="9">
        <f t="shared" ca="1" si="92"/>
        <v>2872</v>
      </c>
      <c r="G567" s="21" t="s">
        <v>36</v>
      </c>
      <c r="H567">
        <f t="shared" ca="1" si="93"/>
        <v>7</v>
      </c>
      <c r="I567" t="e">
        <f ca="1">INDEX(#REF!,MATCH(бэкэнд2!H567,#REF!,0))</f>
        <v>#REF!</v>
      </c>
      <c r="J567">
        <f t="shared" ca="1" si="94"/>
        <v>730</v>
      </c>
      <c r="K567">
        <f t="shared" ca="1" si="95"/>
        <v>82</v>
      </c>
      <c r="L567">
        <f t="shared" ca="1" si="95"/>
        <v>87</v>
      </c>
      <c r="M567">
        <f t="shared" ca="1" si="96"/>
        <v>2019</v>
      </c>
      <c r="N567">
        <f t="shared" ca="1" si="97"/>
        <v>6</v>
      </c>
      <c r="O567">
        <f t="shared" ca="1" si="98"/>
        <v>6</v>
      </c>
    </row>
    <row r="568" spans="2:15">
      <c r="B568" s="8" t="e">
        <f t="shared" ca="1" si="88"/>
        <v>#REF!</v>
      </c>
      <c r="C568" s="7">
        <f t="shared" ca="1" si="89"/>
        <v>172</v>
      </c>
      <c r="D568" s="7">
        <f t="shared" ca="1" si="90"/>
        <v>43</v>
      </c>
      <c r="E568" s="7">
        <f t="shared" ca="1" si="91"/>
        <v>1818</v>
      </c>
      <c r="F568" s="9">
        <f t="shared" ca="1" si="92"/>
        <v>1184</v>
      </c>
      <c r="G568" s="21" t="s">
        <v>36</v>
      </c>
      <c r="H568">
        <f t="shared" ca="1" si="93"/>
        <v>4</v>
      </c>
      <c r="I568" t="e">
        <f ca="1">INDEX(#REF!,MATCH(бэкэнд2!H568,#REF!,0))</f>
        <v>#REF!</v>
      </c>
      <c r="J568">
        <f t="shared" ca="1" si="94"/>
        <v>226</v>
      </c>
      <c r="K568">
        <f t="shared" ca="1" si="95"/>
        <v>46</v>
      </c>
      <c r="L568">
        <f t="shared" ca="1" si="95"/>
        <v>22</v>
      </c>
      <c r="M568">
        <f t="shared" ca="1" si="96"/>
        <v>2019</v>
      </c>
      <c r="N568">
        <f t="shared" ca="1" si="97"/>
        <v>8</v>
      </c>
      <c r="O568">
        <f t="shared" ca="1" si="98"/>
        <v>6</v>
      </c>
    </row>
    <row r="569" spans="2:15">
      <c r="B569" s="8" t="e">
        <f t="shared" ca="1" si="88"/>
        <v>#REF!</v>
      </c>
      <c r="C569" s="7">
        <f t="shared" ca="1" si="89"/>
        <v>79</v>
      </c>
      <c r="D569" s="7">
        <f t="shared" ca="1" si="90"/>
        <v>20</v>
      </c>
      <c r="E569" s="7">
        <f t="shared" ca="1" si="91"/>
        <v>1599</v>
      </c>
      <c r="F569" s="9">
        <f t="shared" ca="1" si="92"/>
        <v>634</v>
      </c>
      <c r="G569" s="21" t="s">
        <v>36</v>
      </c>
      <c r="H569">
        <f t="shared" ca="1" si="93"/>
        <v>9</v>
      </c>
      <c r="I569" t="e">
        <f ca="1">INDEX(#REF!,MATCH(бэкэнд2!H569,#REF!,0))</f>
        <v>#REF!</v>
      </c>
      <c r="J569">
        <f t="shared" ca="1" si="94"/>
        <v>701</v>
      </c>
      <c r="K569">
        <f t="shared" ca="1" si="95"/>
        <v>16</v>
      </c>
      <c r="L569">
        <f t="shared" ca="1" si="95"/>
        <v>71</v>
      </c>
      <c r="M569">
        <f t="shared" ca="1" si="96"/>
        <v>2019</v>
      </c>
      <c r="N569">
        <f t="shared" ca="1" si="97"/>
        <v>6</v>
      </c>
      <c r="O569">
        <f t="shared" ca="1" si="98"/>
        <v>19</v>
      </c>
    </row>
    <row r="570" spans="2:15">
      <c r="B570" s="8" t="e">
        <f t="shared" ca="1" si="88"/>
        <v>#REF!</v>
      </c>
      <c r="C570" s="7">
        <f t="shared" ca="1" si="89"/>
        <v>60</v>
      </c>
      <c r="D570" s="7">
        <f t="shared" ca="1" si="90"/>
        <v>30</v>
      </c>
      <c r="E570" s="7">
        <f t="shared" ca="1" si="91"/>
        <v>1231</v>
      </c>
      <c r="F570" s="9">
        <f t="shared" ca="1" si="92"/>
        <v>899</v>
      </c>
      <c r="G570" s="21" t="s">
        <v>36</v>
      </c>
      <c r="H570">
        <f t="shared" ca="1" si="93"/>
        <v>5</v>
      </c>
      <c r="I570" t="e">
        <f ca="1">INDEX(#REF!,MATCH(бэкэнд2!H570,#REF!,0))</f>
        <v>#REF!</v>
      </c>
      <c r="J570">
        <f t="shared" ca="1" si="94"/>
        <v>672</v>
      </c>
      <c r="K570">
        <f t="shared" ca="1" si="95"/>
        <v>39</v>
      </c>
      <c r="L570">
        <f t="shared" ca="1" si="95"/>
        <v>55</v>
      </c>
      <c r="M570">
        <f t="shared" ca="1" si="96"/>
        <v>2019</v>
      </c>
      <c r="N570">
        <f t="shared" ca="1" si="97"/>
        <v>1</v>
      </c>
      <c r="O570">
        <f t="shared" ca="1" si="98"/>
        <v>24</v>
      </c>
    </row>
    <row r="571" spans="2:15">
      <c r="B571" s="8" t="e">
        <f t="shared" ca="1" si="88"/>
        <v>#REF!</v>
      </c>
      <c r="C571" s="7">
        <f t="shared" ca="1" si="89"/>
        <v>228</v>
      </c>
      <c r="D571" s="7">
        <f t="shared" ca="1" si="90"/>
        <v>76</v>
      </c>
      <c r="E571" s="7">
        <f t="shared" ca="1" si="91"/>
        <v>2011</v>
      </c>
      <c r="F571" s="9">
        <f t="shared" ca="1" si="92"/>
        <v>2008</v>
      </c>
      <c r="G571" s="21" t="s">
        <v>36</v>
      </c>
      <c r="H571">
        <f t="shared" ca="1" si="93"/>
        <v>8</v>
      </c>
      <c r="I571" t="e">
        <f ca="1">INDEX(#REF!,MATCH(бэкэнд2!H571,#REF!,0))</f>
        <v>#REF!</v>
      </c>
      <c r="J571">
        <f t="shared" ca="1" si="94"/>
        <v>451</v>
      </c>
      <c r="K571">
        <f t="shared" ca="1" si="95"/>
        <v>59</v>
      </c>
      <c r="L571">
        <f t="shared" ca="1" si="95"/>
        <v>24</v>
      </c>
      <c r="M571">
        <f t="shared" ca="1" si="96"/>
        <v>2019</v>
      </c>
      <c r="N571">
        <f t="shared" ca="1" si="97"/>
        <v>4</v>
      </c>
      <c r="O571">
        <f t="shared" ca="1" si="98"/>
        <v>2</v>
      </c>
    </row>
    <row r="572" spans="2:15">
      <c r="B572" s="8" t="e">
        <f t="shared" ca="1" si="88"/>
        <v>#REF!</v>
      </c>
      <c r="C572" s="7">
        <f t="shared" ca="1" si="89"/>
        <v>190</v>
      </c>
      <c r="D572" s="7">
        <f t="shared" ca="1" si="90"/>
        <v>95</v>
      </c>
      <c r="E572" s="7">
        <f t="shared" ca="1" si="91"/>
        <v>1833</v>
      </c>
      <c r="F572" s="9">
        <f t="shared" ca="1" si="92"/>
        <v>2012</v>
      </c>
      <c r="G572" s="21" t="s">
        <v>36</v>
      </c>
      <c r="H572">
        <f t="shared" ca="1" si="93"/>
        <v>5</v>
      </c>
      <c r="I572" t="e">
        <f ca="1">INDEX(#REF!,MATCH(бэкэнд2!H572,#REF!,0))</f>
        <v>#REF!</v>
      </c>
      <c r="J572">
        <f t="shared" ca="1" si="94"/>
        <v>605</v>
      </c>
      <c r="K572">
        <f t="shared" ca="1" si="95"/>
        <v>87</v>
      </c>
      <c r="L572">
        <f t="shared" ca="1" si="95"/>
        <v>50</v>
      </c>
      <c r="M572">
        <f t="shared" ca="1" si="96"/>
        <v>2019</v>
      </c>
      <c r="N572">
        <f t="shared" ca="1" si="97"/>
        <v>3</v>
      </c>
      <c r="O572">
        <f t="shared" ca="1" si="98"/>
        <v>24</v>
      </c>
    </row>
    <row r="573" spans="2:15">
      <c r="B573" s="8" t="e">
        <f t="shared" ca="1" si="88"/>
        <v>#REF!</v>
      </c>
      <c r="C573" s="7">
        <f t="shared" ca="1" si="89"/>
        <v>95</v>
      </c>
      <c r="D573" s="7">
        <f t="shared" ca="1" si="90"/>
        <v>48</v>
      </c>
      <c r="E573" s="7">
        <f t="shared" ca="1" si="91"/>
        <v>3213</v>
      </c>
      <c r="F573" s="9">
        <f t="shared" ca="1" si="92"/>
        <v>2959</v>
      </c>
      <c r="G573" s="21" t="s">
        <v>36</v>
      </c>
      <c r="H573">
        <f t="shared" ca="1" si="93"/>
        <v>1</v>
      </c>
      <c r="I573" t="e">
        <f ca="1">INDEX(#REF!,MATCH(бэкэнд2!H573,#REF!,0))</f>
        <v>#REF!</v>
      </c>
      <c r="J573">
        <f t="shared" ca="1" si="94"/>
        <v>960</v>
      </c>
      <c r="K573">
        <f t="shared" ca="1" si="95"/>
        <v>58</v>
      </c>
      <c r="L573">
        <f t="shared" ca="1" si="95"/>
        <v>79</v>
      </c>
      <c r="M573">
        <f t="shared" ca="1" si="96"/>
        <v>2019</v>
      </c>
      <c r="N573">
        <f t="shared" ca="1" si="97"/>
        <v>5</v>
      </c>
      <c r="O573">
        <f t="shared" ca="1" si="98"/>
        <v>3</v>
      </c>
    </row>
    <row r="574" spans="2:15">
      <c r="B574" s="8" t="e">
        <f t="shared" ca="1" si="88"/>
        <v>#REF!</v>
      </c>
      <c r="C574" s="7">
        <f t="shared" ca="1" si="89"/>
        <v>189</v>
      </c>
      <c r="D574" s="7">
        <f t="shared" ca="1" si="90"/>
        <v>48</v>
      </c>
      <c r="E574" s="7">
        <f t="shared" ca="1" si="91"/>
        <v>433</v>
      </c>
      <c r="F574" s="9">
        <f t="shared" ca="1" si="92"/>
        <v>687</v>
      </c>
      <c r="G574" s="21" t="s">
        <v>36</v>
      </c>
      <c r="H574">
        <f t="shared" ca="1" si="93"/>
        <v>5</v>
      </c>
      <c r="I574" t="e">
        <f ca="1">INDEX(#REF!,MATCH(бэкэнд2!H574,#REF!,0))</f>
        <v>#REF!</v>
      </c>
      <c r="J574">
        <f t="shared" ca="1" si="94"/>
        <v>417</v>
      </c>
      <c r="K574">
        <f t="shared" ca="1" si="95"/>
        <v>35</v>
      </c>
      <c r="L574">
        <f t="shared" ca="1" si="95"/>
        <v>40</v>
      </c>
      <c r="M574">
        <f t="shared" ca="1" si="96"/>
        <v>2019</v>
      </c>
      <c r="N574">
        <f t="shared" ca="1" si="97"/>
        <v>8</v>
      </c>
      <c r="O574">
        <f t="shared" ca="1" si="98"/>
        <v>26</v>
      </c>
    </row>
    <row r="575" spans="2:15">
      <c r="B575" s="8" t="e">
        <f t="shared" ca="1" si="88"/>
        <v>#REF!</v>
      </c>
      <c r="C575" s="7">
        <f t="shared" ca="1" si="89"/>
        <v>44</v>
      </c>
      <c r="D575" s="7">
        <f t="shared" ca="1" si="90"/>
        <v>15</v>
      </c>
      <c r="E575" s="7">
        <f t="shared" ca="1" si="91"/>
        <v>1943</v>
      </c>
      <c r="F575" s="9">
        <f t="shared" ca="1" si="92"/>
        <v>565</v>
      </c>
      <c r="G575" s="21" t="s">
        <v>36</v>
      </c>
      <c r="H575">
        <f t="shared" ca="1" si="93"/>
        <v>4</v>
      </c>
      <c r="I575" t="e">
        <f ca="1">INDEX(#REF!,MATCH(бэкэнд2!H575,#REF!,0))</f>
        <v>#REF!</v>
      </c>
      <c r="J575">
        <f t="shared" ca="1" si="94"/>
        <v>198</v>
      </c>
      <c r="K575">
        <f t="shared" ca="1" si="95"/>
        <v>93</v>
      </c>
      <c r="L575">
        <f t="shared" ca="1" si="95"/>
        <v>75</v>
      </c>
      <c r="M575">
        <f t="shared" ca="1" si="96"/>
        <v>2019</v>
      </c>
      <c r="N575">
        <f t="shared" ca="1" si="97"/>
        <v>7</v>
      </c>
      <c r="O575">
        <f t="shared" ca="1" si="98"/>
        <v>3</v>
      </c>
    </row>
    <row r="576" spans="2:15">
      <c r="B576" s="8" t="e">
        <f t="shared" ca="1" si="88"/>
        <v>#REF!</v>
      </c>
      <c r="C576" s="7">
        <f t="shared" ca="1" si="89"/>
        <v>183</v>
      </c>
      <c r="D576" s="7">
        <f t="shared" ca="1" si="90"/>
        <v>92</v>
      </c>
      <c r="E576" s="7">
        <f t="shared" ca="1" si="91"/>
        <v>3165</v>
      </c>
      <c r="F576" s="9">
        <f t="shared" ca="1" si="92"/>
        <v>3421</v>
      </c>
      <c r="G576" s="21" t="s">
        <v>36</v>
      </c>
      <c r="H576">
        <f t="shared" ca="1" si="93"/>
        <v>8</v>
      </c>
      <c r="I576" t="e">
        <f ca="1">INDEX(#REF!,MATCH(бэкэнд2!H576,#REF!,0))</f>
        <v>#REF!</v>
      </c>
      <c r="J576">
        <f t="shared" ca="1" si="94"/>
        <v>715</v>
      </c>
      <c r="K576">
        <f t="shared" ca="1" si="95"/>
        <v>28</v>
      </c>
      <c r="L576">
        <f t="shared" ca="1" si="95"/>
        <v>60</v>
      </c>
      <c r="M576">
        <f t="shared" ca="1" si="96"/>
        <v>2019</v>
      </c>
      <c r="N576">
        <f t="shared" ca="1" si="97"/>
        <v>7</v>
      </c>
      <c r="O576">
        <f t="shared" ca="1" si="98"/>
        <v>25</v>
      </c>
    </row>
    <row r="577" spans="2:15">
      <c r="B577" s="8" t="e">
        <f t="shared" ca="1" si="88"/>
        <v>#REF!</v>
      </c>
      <c r="C577" s="7">
        <f t="shared" ca="1" si="89"/>
        <v>141</v>
      </c>
      <c r="D577" s="7">
        <f t="shared" ca="1" si="90"/>
        <v>71</v>
      </c>
      <c r="E577" s="7">
        <f t="shared" ca="1" si="91"/>
        <v>2007</v>
      </c>
      <c r="F577" s="9">
        <f t="shared" ca="1" si="92"/>
        <v>2492</v>
      </c>
      <c r="G577" s="21" t="s">
        <v>36</v>
      </c>
      <c r="H577">
        <f t="shared" ca="1" si="93"/>
        <v>6</v>
      </c>
      <c r="I577" t="e">
        <f ca="1">INDEX(#REF!,MATCH(бэкэнд2!H577,#REF!,0))</f>
        <v>#REF!</v>
      </c>
      <c r="J577">
        <f t="shared" ca="1" si="94"/>
        <v>538</v>
      </c>
      <c r="K577">
        <f t="shared" ca="1" si="95"/>
        <v>86</v>
      </c>
      <c r="L577">
        <f t="shared" ca="1" si="95"/>
        <v>73</v>
      </c>
      <c r="M577">
        <f t="shared" ca="1" si="96"/>
        <v>2019</v>
      </c>
      <c r="N577">
        <f t="shared" ca="1" si="97"/>
        <v>3</v>
      </c>
      <c r="O577">
        <f t="shared" ca="1" si="98"/>
        <v>7</v>
      </c>
    </row>
    <row r="578" spans="2:15">
      <c r="B578" s="8" t="e">
        <f t="shared" ca="1" si="88"/>
        <v>#REF!</v>
      </c>
      <c r="C578" s="7">
        <f t="shared" ca="1" si="89"/>
        <v>158</v>
      </c>
      <c r="D578" s="7">
        <f t="shared" ca="1" si="90"/>
        <v>40</v>
      </c>
      <c r="E578" s="7">
        <f t="shared" ca="1" si="91"/>
        <v>1968</v>
      </c>
      <c r="F578" s="9">
        <f t="shared" ca="1" si="92"/>
        <v>1535</v>
      </c>
      <c r="G578" s="21" t="s">
        <v>36</v>
      </c>
      <c r="H578">
        <f t="shared" ca="1" si="93"/>
        <v>10</v>
      </c>
      <c r="I578" t="e">
        <f ca="1">INDEX(#REF!,MATCH(бэкэнд2!H578,#REF!,0))</f>
        <v>#REF!</v>
      </c>
      <c r="J578">
        <f t="shared" ca="1" si="94"/>
        <v>642</v>
      </c>
      <c r="K578">
        <f t="shared" ca="1" si="95"/>
        <v>60</v>
      </c>
      <c r="L578">
        <f t="shared" ca="1" si="95"/>
        <v>54</v>
      </c>
      <c r="M578">
        <f t="shared" ca="1" si="96"/>
        <v>2019</v>
      </c>
      <c r="N578">
        <f t="shared" ca="1" si="97"/>
        <v>5</v>
      </c>
      <c r="O578">
        <f t="shared" ca="1" si="98"/>
        <v>19</v>
      </c>
    </row>
    <row r="579" spans="2:15">
      <c r="B579" s="8" t="e">
        <f t="shared" ca="1" si="88"/>
        <v>#REF!</v>
      </c>
      <c r="C579" s="7">
        <f t="shared" ca="1" si="89"/>
        <v>43</v>
      </c>
      <c r="D579" s="7">
        <f t="shared" ca="1" si="90"/>
        <v>22</v>
      </c>
      <c r="E579" s="7">
        <f t="shared" ca="1" si="91"/>
        <v>1110</v>
      </c>
      <c r="F579" s="9">
        <f t="shared" ca="1" si="92"/>
        <v>779</v>
      </c>
      <c r="G579" s="21" t="s">
        <v>36</v>
      </c>
      <c r="H579">
        <f t="shared" ca="1" si="93"/>
        <v>6</v>
      </c>
      <c r="I579" t="e">
        <f ca="1">INDEX(#REF!,MATCH(бэкэнд2!H579,#REF!,0))</f>
        <v>#REF!</v>
      </c>
      <c r="J579">
        <f t="shared" ca="1" si="94"/>
        <v>306</v>
      </c>
      <c r="K579">
        <f t="shared" ca="1" si="95"/>
        <v>25</v>
      </c>
      <c r="L579">
        <f t="shared" ca="1" si="95"/>
        <v>59</v>
      </c>
      <c r="M579">
        <f t="shared" ca="1" si="96"/>
        <v>2019</v>
      </c>
      <c r="N579">
        <f t="shared" ca="1" si="97"/>
        <v>9</v>
      </c>
      <c r="O579">
        <f t="shared" ca="1" si="98"/>
        <v>13</v>
      </c>
    </row>
    <row r="580" spans="2:15">
      <c r="B580" s="8" t="e">
        <f t="shared" ref="B580:B643" ca="1" si="99">G580&amp;I580&amp;J580&amp;K580&amp;L580</f>
        <v>#REF!</v>
      </c>
      <c r="C580" s="7">
        <f t="shared" ref="C580:C643" ca="1" si="100">RANDBETWEEN(30,30*8)</f>
        <v>165</v>
      </c>
      <c r="D580" s="7">
        <f t="shared" ref="D580:D643" ca="1" si="101">ROUNDUP(C580/RANDBETWEEN(2,4),0)</f>
        <v>83</v>
      </c>
      <c r="E580" s="7">
        <f t="shared" ref="E580:E643" ca="1" si="102">RANDBETWEEN(200,3500)</f>
        <v>2655</v>
      </c>
      <c r="F580" s="9">
        <f t="shared" ref="F580:F643" ca="1" si="103">IF(D580*E580&gt;200000,RANDBETWEEN(3000,5000),IF(D580*E580&gt;100000,RANDBETWEEN(2000,3000),IF(D580*E580&gt;50000,RANDBETWEEN(1000,2000),RANDBETWEEN(500,1000))))</f>
        <v>4009</v>
      </c>
      <c r="G580" s="21" t="s">
        <v>36</v>
      </c>
      <c r="H580">
        <f t="shared" ref="H580:H643" ca="1" si="104">RANDBETWEEN(1,12)</f>
        <v>9</v>
      </c>
      <c r="I580" t="e">
        <f ca="1">INDEX(#REF!,MATCH(бэкэнд2!H580,#REF!,0))</f>
        <v>#REF!</v>
      </c>
      <c r="J580">
        <f t="shared" ref="J580:J643" ca="1" si="105">RANDBETWEEN(100,999)</f>
        <v>115</v>
      </c>
      <c r="K580">
        <f t="shared" ref="K580:L643" ca="1" si="106">RANDBETWEEN(10,99)</f>
        <v>61</v>
      </c>
      <c r="L580">
        <f t="shared" ca="1" si="106"/>
        <v>69</v>
      </c>
      <c r="M580">
        <f t="shared" ref="M580:M643" ca="1" si="107">IF(RANDBETWEEN(1000,2000)&gt;1800,IF(RANDBETWEEN(1000,2000)&gt;1100,2018,2017),2019)</f>
        <v>2018</v>
      </c>
      <c r="N580">
        <f t="shared" ref="N580:N643" ca="1" si="108">IF(M580=2019,RANDBETWEEN(1,9),RANDBETWEEN(1,12))</f>
        <v>8</v>
      </c>
      <c r="O580">
        <f t="shared" ref="O580:O643" ca="1" si="109">RANDBETWEEN(1,28)</f>
        <v>6</v>
      </c>
    </row>
    <row r="581" spans="2:15">
      <c r="B581" s="8" t="e">
        <f t="shared" ca="1" si="99"/>
        <v>#REF!</v>
      </c>
      <c r="C581" s="7">
        <f t="shared" ca="1" si="100"/>
        <v>109</v>
      </c>
      <c r="D581" s="7">
        <f t="shared" ca="1" si="101"/>
        <v>37</v>
      </c>
      <c r="E581" s="7">
        <f t="shared" ca="1" si="102"/>
        <v>1185</v>
      </c>
      <c r="F581" s="9">
        <f t="shared" ca="1" si="103"/>
        <v>933</v>
      </c>
      <c r="G581" s="21" t="s">
        <v>36</v>
      </c>
      <c r="H581">
        <f t="shared" ca="1" si="104"/>
        <v>8</v>
      </c>
      <c r="I581" t="e">
        <f ca="1">INDEX(#REF!,MATCH(бэкэнд2!H581,#REF!,0))</f>
        <v>#REF!</v>
      </c>
      <c r="J581">
        <f t="shared" ca="1" si="105"/>
        <v>510</v>
      </c>
      <c r="K581">
        <f t="shared" ca="1" si="106"/>
        <v>77</v>
      </c>
      <c r="L581">
        <f t="shared" ca="1" si="106"/>
        <v>44</v>
      </c>
      <c r="M581">
        <f t="shared" ca="1" si="107"/>
        <v>2019</v>
      </c>
      <c r="N581">
        <f t="shared" ca="1" si="108"/>
        <v>5</v>
      </c>
      <c r="O581">
        <f t="shared" ca="1" si="109"/>
        <v>4</v>
      </c>
    </row>
    <row r="582" spans="2:15">
      <c r="B582" s="8" t="e">
        <f t="shared" ca="1" si="99"/>
        <v>#REF!</v>
      </c>
      <c r="C582" s="7">
        <f t="shared" ca="1" si="100"/>
        <v>167</v>
      </c>
      <c r="D582" s="7">
        <f t="shared" ca="1" si="101"/>
        <v>84</v>
      </c>
      <c r="E582" s="7">
        <f t="shared" ca="1" si="102"/>
        <v>3071</v>
      </c>
      <c r="F582" s="9">
        <f t="shared" ca="1" si="103"/>
        <v>3976</v>
      </c>
      <c r="G582" s="21" t="s">
        <v>36</v>
      </c>
      <c r="H582">
        <f t="shared" ca="1" si="104"/>
        <v>4</v>
      </c>
      <c r="I582" t="e">
        <f ca="1">INDEX(#REF!,MATCH(бэкэнд2!H582,#REF!,0))</f>
        <v>#REF!</v>
      </c>
      <c r="J582">
        <f t="shared" ca="1" si="105"/>
        <v>893</v>
      </c>
      <c r="K582">
        <f t="shared" ca="1" si="106"/>
        <v>71</v>
      </c>
      <c r="L582">
        <f t="shared" ca="1" si="106"/>
        <v>79</v>
      </c>
      <c r="M582">
        <f t="shared" ca="1" si="107"/>
        <v>2019</v>
      </c>
      <c r="N582">
        <f t="shared" ca="1" si="108"/>
        <v>1</v>
      </c>
      <c r="O582">
        <f t="shared" ca="1" si="109"/>
        <v>21</v>
      </c>
    </row>
    <row r="583" spans="2:15">
      <c r="B583" s="8" t="e">
        <f t="shared" ca="1" si="99"/>
        <v>#REF!</v>
      </c>
      <c r="C583" s="7">
        <f t="shared" ca="1" si="100"/>
        <v>108</v>
      </c>
      <c r="D583" s="7">
        <f t="shared" ca="1" si="101"/>
        <v>36</v>
      </c>
      <c r="E583" s="7">
        <f t="shared" ca="1" si="102"/>
        <v>2261</v>
      </c>
      <c r="F583" s="9">
        <f t="shared" ca="1" si="103"/>
        <v>1391</v>
      </c>
      <c r="G583" s="21" t="s">
        <v>36</v>
      </c>
      <c r="H583">
        <f t="shared" ca="1" si="104"/>
        <v>2</v>
      </c>
      <c r="I583" t="e">
        <f ca="1">INDEX(#REF!,MATCH(бэкэнд2!H583,#REF!,0))</f>
        <v>#REF!</v>
      </c>
      <c r="J583">
        <f t="shared" ca="1" si="105"/>
        <v>992</v>
      </c>
      <c r="K583">
        <f t="shared" ca="1" si="106"/>
        <v>75</v>
      </c>
      <c r="L583">
        <f t="shared" ca="1" si="106"/>
        <v>20</v>
      </c>
      <c r="M583">
        <f t="shared" ca="1" si="107"/>
        <v>2018</v>
      </c>
      <c r="N583">
        <f t="shared" ca="1" si="108"/>
        <v>5</v>
      </c>
      <c r="O583">
        <f t="shared" ca="1" si="109"/>
        <v>12</v>
      </c>
    </row>
    <row r="584" spans="2:15">
      <c r="B584" s="8" t="e">
        <f t="shared" ca="1" si="99"/>
        <v>#REF!</v>
      </c>
      <c r="C584" s="7">
        <f t="shared" ca="1" si="100"/>
        <v>227</v>
      </c>
      <c r="D584" s="7">
        <f t="shared" ca="1" si="101"/>
        <v>114</v>
      </c>
      <c r="E584" s="7">
        <f t="shared" ca="1" si="102"/>
        <v>2951</v>
      </c>
      <c r="F584" s="9">
        <f t="shared" ca="1" si="103"/>
        <v>4805</v>
      </c>
      <c r="G584" s="21" t="s">
        <v>36</v>
      </c>
      <c r="H584">
        <f t="shared" ca="1" si="104"/>
        <v>1</v>
      </c>
      <c r="I584" t="e">
        <f ca="1">INDEX(#REF!,MATCH(бэкэнд2!H584,#REF!,0))</f>
        <v>#REF!</v>
      </c>
      <c r="J584">
        <f t="shared" ca="1" si="105"/>
        <v>890</v>
      </c>
      <c r="K584">
        <f t="shared" ca="1" si="106"/>
        <v>48</v>
      </c>
      <c r="L584">
        <f t="shared" ca="1" si="106"/>
        <v>83</v>
      </c>
      <c r="M584">
        <f t="shared" ca="1" si="107"/>
        <v>2019</v>
      </c>
      <c r="N584">
        <f t="shared" ca="1" si="108"/>
        <v>1</v>
      </c>
      <c r="O584">
        <f t="shared" ca="1" si="109"/>
        <v>7</v>
      </c>
    </row>
    <row r="585" spans="2:15">
      <c r="B585" s="8" t="e">
        <f t="shared" ca="1" si="99"/>
        <v>#REF!</v>
      </c>
      <c r="C585" s="7">
        <f t="shared" ca="1" si="100"/>
        <v>196</v>
      </c>
      <c r="D585" s="7">
        <f t="shared" ca="1" si="101"/>
        <v>98</v>
      </c>
      <c r="E585" s="7">
        <f t="shared" ca="1" si="102"/>
        <v>2308</v>
      </c>
      <c r="F585" s="9">
        <f t="shared" ca="1" si="103"/>
        <v>4948</v>
      </c>
      <c r="G585" s="21" t="s">
        <v>36</v>
      </c>
      <c r="H585">
        <f t="shared" ca="1" si="104"/>
        <v>12</v>
      </c>
      <c r="I585" t="e">
        <f ca="1">INDEX(#REF!,MATCH(бэкэнд2!H585,#REF!,0))</f>
        <v>#REF!</v>
      </c>
      <c r="J585">
        <f t="shared" ca="1" si="105"/>
        <v>433</v>
      </c>
      <c r="K585">
        <f t="shared" ca="1" si="106"/>
        <v>42</v>
      </c>
      <c r="L585">
        <f t="shared" ca="1" si="106"/>
        <v>12</v>
      </c>
      <c r="M585">
        <f t="shared" ca="1" si="107"/>
        <v>2018</v>
      </c>
      <c r="N585">
        <f t="shared" ca="1" si="108"/>
        <v>1</v>
      </c>
      <c r="O585">
        <f t="shared" ca="1" si="109"/>
        <v>4</v>
      </c>
    </row>
    <row r="586" spans="2:15">
      <c r="B586" s="8" t="e">
        <f t="shared" ca="1" si="99"/>
        <v>#REF!</v>
      </c>
      <c r="C586" s="7">
        <f t="shared" ca="1" si="100"/>
        <v>185</v>
      </c>
      <c r="D586" s="7">
        <f t="shared" ca="1" si="101"/>
        <v>93</v>
      </c>
      <c r="E586" s="7">
        <f t="shared" ca="1" si="102"/>
        <v>1836</v>
      </c>
      <c r="F586" s="9">
        <f t="shared" ca="1" si="103"/>
        <v>2077</v>
      </c>
      <c r="G586" s="21" t="s">
        <v>36</v>
      </c>
      <c r="H586">
        <f t="shared" ca="1" si="104"/>
        <v>2</v>
      </c>
      <c r="I586" t="e">
        <f ca="1">INDEX(#REF!,MATCH(бэкэнд2!H586,#REF!,0))</f>
        <v>#REF!</v>
      </c>
      <c r="J586">
        <f t="shared" ca="1" si="105"/>
        <v>359</v>
      </c>
      <c r="K586">
        <f t="shared" ca="1" si="106"/>
        <v>28</v>
      </c>
      <c r="L586">
        <f t="shared" ca="1" si="106"/>
        <v>76</v>
      </c>
      <c r="M586">
        <f t="shared" ca="1" si="107"/>
        <v>2019</v>
      </c>
      <c r="N586">
        <f t="shared" ca="1" si="108"/>
        <v>8</v>
      </c>
      <c r="O586">
        <f t="shared" ca="1" si="109"/>
        <v>6</v>
      </c>
    </row>
    <row r="587" spans="2:15">
      <c r="B587" s="8" t="e">
        <f t="shared" ca="1" si="99"/>
        <v>#REF!</v>
      </c>
      <c r="C587" s="7">
        <f t="shared" ca="1" si="100"/>
        <v>168</v>
      </c>
      <c r="D587" s="7">
        <f t="shared" ca="1" si="101"/>
        <v>56</v>
      </c>
      <c r="E587" s="7">
        <f t="shared" ca="1" si="102"/>
        <v>2550</v>
      </c>
      <c r="F587" s="9">
        <f t="shared" ca="1" si="103"/>
        <v>2144</v>
      </c>
      <c r="G587" s="21" t="s">
        <v>36</v>
      </c>
      <c r="H587">
        <f t="shared" ca="1" si="104"/>
        <v>8</v>
      </c>
      <c r="I587" t="e">
        <f ca="1">INDEX(#REF!,MATCH(бэкэнд2!H587,#REF!,0))</f>
        <v>#REF!</v>
      </c>
      <c r="J587">
        <f t="shared" ca="1" si="105"/>
        <v>684</v>
      </c>
      <c r="K587">
        <f t="shared" ca="1" si="106"/>
        <v>71</v>
      </c>
      <c r="L587">
        <f t="shared" ca="1" si="106"/>
        <v>38</v>
      </c>
      <c r="M587">
        <f t="shared" ca="1" si="107"/>
        <v>2019</v>
      </c>
      <c r="N587">
        <f t="shared" ca="1" si="108"/>
        <v>2</v>
      </c>
      <c r="O587">
        <f t="shared" ca="1" si="109"/>
        <v>5</v>
      </c>
    </row>
    <row r="588" spans="2:15">
      <c r="B588" s="8" t="e">
        <f t="shared" ca="1" si="99"/>
        <v>#REF!</v>
      </c>
      <c r="C588" s="7">
        <f t="shared" ca="1" si="100"/>
        <v>97</v>
      </c>
      <c r="D588" s="7">
        <f t="shared" ca="1" si="101"/>
        <v>25</v>
      </c>
      <c r="E588" s="7">
        <f t="shared" ca="1" si="102"/>
        <v>1170</v>
      </c>
      <c r="F588" s="9">
        <f t="shared" ca="1" si="103"/>
        <v>783</v>
      </c>
      <c r="G588" s="21" t="s">
        <v>36</v>
      </c>
      <c r="H588">
        <f t="shared" ca="1" si="104"/>
        <v>11</v>
      </c>
      <c r="I588" t="e">
        <f ca="1">INDEX(#REF!,MATCH(бэкэнд2!H588,#REF!,0))</f>
        <v>#REF!</v>
      </c>
      <c r="J588">
        <f t="shared" ca="1" si="105"/>
        <v>575</v>
      </c>
      <c r="K588">
        <f t="shared" ca="1" si="106"/>
        <v>99</v>
      </c>
      <c r="L588">
        <f t="shared" ca="1" si="106"/>
        <v>38</v>
      </c>
      <c r="M588">
        <f t="shared" ca="1" si="107"/>
        <v>2019</v>
      </c>
      <c r="N588">
        <f t="shared" ca="1" si="108"/>
        <v>8</v>
      </c>
      <c r="O588">
        <f t="shared" ca="1" si="109"/>
        <v>25</v>
      </c>
    </row>
    <row r="589" spans="2:15">
      <c r="B589" s="8" t="e">
        <f t="shared" ca="1" si="99"/>
        <v>#REF!</v>
      </c>
      <c r="C589" s="7">
        <f t="shared" ca="1" si="100"/>
        <v>155</v>
      </c>
      <c r="D589" s="7">
        <f t="shared" ca="1" si="101"/>
        <v>39</v>
      </c>
      <c r="E589" s="7">
        <f t="shared" ca="1" si="102"/>
        <v>3225</v>
      </c>
      <c r="F589" s="9">
        <f t="shared" ca="1" si="103"/>
        <v>2234</v>
      </c>
      <c r="G589" s="21" t="s">
        <v>36</v>
      </c>
      <c r="H589">
        <f t="shared" ca="1" si="104"/>
        <v>2</v>
      </c>
      <c r="I589" t="e">
        <f ca="1">INDEX(#REF!,MATCH(бэкэнд2!H589,#REF!,0))</f>
        <v>#REF!</v>
      </c>
      <c r="J589">
        <f t="shared" ca="1" si="105"/>
        <v>516</v>
      </c>
      <c r="K589">
        <f t="shared" ca="1" si="106"/>
        <v>58</v>
      </c>
      <c r="L589">
        <f t="shared" ca="1" si="106"/>
        <v>10</v>
      </c>
      <c r="M589">
        <f t="shared" ca="1" si="107"/>
        <v>2019</v>
      </c>
      <c r="N589">
        <f t="shared" ca="1" si="108"/>
        <v>9</v>
      </c>
      <c r="O589">
        <f t="shared" ca="1" si="109"/>
        <v>15</v>
      </c>
    </row>
    <row r="590" spans="2:15">
      <c r="B590" s="8" t="e">
        <f t="shared" ca="1" si="99"/>
        <v>#REF!</v>
      </c>
      <c r="C590" s="7">
        <f t="shared" ca="1" si="100"/>
        <v>116</v>
      </c>
      <c r="D590" s="7">
        <f t="shared" ca="1" si="101"/>
        <v>39</v>
      </c>
      <c r="E590" s="7">
        <f t="shared" ca="1" si="102"/>
        <v>3467</v>
      </c>
      <c r="F590" s="9">
        <f t="shared" ca="1" si="103"/>
        <v>2547</v>
      </c>
      <c r="G590" s="21" t="s">
        <v>36</v>
      </c>
      <c r="H590">
        <f t="shared" ca="1" si="104"/>
        <v>8</v>
      </c>
      <c r="I590" t="e">
        <f ca="1">INDEX(#REF!,MATCH(бэкэнд2!H590,#REF!,0))</f>
        <v>#REF!</v>
      </c>
      <c r="J590">
        <f t="shared" ca="1" si="105"/>
        <v>899</v>
      </c>
      <c r="K590">
        <f t="shared" ca="1" si="106"/>
        <v>89</v>
      </c>
      <c r="L590">
        <f t="shared" ca="1" si="106"/>
        <v>85</v>
      </c>
      <c r="M590">
        <f t="shared" ca="1" si="107"/>
        <v>2018</v>
      </c>
      <c r="N590">
        <f t="shared" ca="1" si="108"/>
        <v>4</v>
      </c>
      <c r="O590">
        <f t="shared" ca="1" si="109"/>
        <v>12</v>
      </c>
    </row>
    <row r="591" spans="2:15">
      <c r="B591" s="8" t="e">
        <f t="shared" ca="1" si="99"/>
        <v>#REF!</v>
      </c>
      <c r="C591" s="7">
        <f t="shared" ca="1" si="100"/>
        <v>63</v>
      </c>
      <c r="D591" s="7">
        <f t="shared" ca="1" si="101"/>
        <v>32</v>
      </c>
      <c r="E591" s="7">
        <f t="shared" ca="1" si="102"/>
        <v>2742</v>
      </c>
      <c r="F591" s="9">
        <f t="shared" ca="1" si="103"/>
        <v>1074</v>
      </c>
      <c r="G591" s="21" t="s">
        <v>36</v>
      </c>
      <c r="H591">
        <f t="shared" ca="1" si="104"/>
        <v>10</v>
      </c>
      <c r="I591" t="e">
        <f ca="1">INDEX(#REF!,MATCH(бэкэнд2!H591,#REF!,0))</f>
        <v>#REF!</v>
      </c>
      <c r="J591">
        <f t="shared" ca="1" si="105"/>
        <v>607</v>
      </c>
      <c r="K591">
        <f t="shared" ca="1" si="106"/>
        <v>27</v>
      </c>
      <c r="L591">
        <f t="shared" ca="1" si="106"/>
        <v>31</v>
      </c>
      <c r="M591">
        <f t="shared" ca="1" si="107"/>
        <v>2018</v>
      </c>
      <c r="N591">
        <f t="shared" ca="1" si="108"/>
        <v>3</v>
      </c>
      <c r="O591">
        <f t="shared" ca="1" si="109"/>
        <v>14</v>
      </c>
    </row>
    <row r="592" spans="2:15">
      <c r="B592" s="8" t="e">
        <f t="shared" ca="1" si="99"/>
        <v>#REF!</v>
      </c>
      <c r="C592" s="7">
        <f t="shared" ca="1" si="100"/>
        <v>36</v>
      </c>
      <c r="D592" s="7">
        <f t="shared" ca="1" si="101"/>
        <v>12</v>
      </c>
      <c r="E592" s="7">
        <f t="shared" ca="1" si="102"/>
        <v>3170</v>
      </c>
      <c r="F592" s="9">
        <f t="shared" ca="1" si="103"/>
        <v>969</v>
      </c>
      <c r="G592" s="21" t="s">
        <v>36</v>
      </c>
      <c r="H592">
        <f t="shared" ca="1" si="104"/>
        <v>11</v>
      </c>
      <c r="I592" t="e">
        <f ca="1">INDEX(#REF!,MATCH(бэкэнд2!H592,#REF!,0))</f>
        <v>#REF!</v>
      </c>
      <c r="J592">
        <f t="shared" ca="1" si="105"/>
        <v>156</v>
      </c>
      <c r="K592">
        <f t="shared" ca="1" si="106"/>
        <v>46</v>
      </c>
      <c r="L592">
        <f t="shared" ca="1" si="106"/>
        <v>49</v>
      </c>
      <c r="M592">
        <f t="shared" ca="1" si="107"/>
        <v>2019</v>
      </c>
      <c r="N592">
        <f t="shared" ca="1" si="108"/>
        <v>6</v>
      </c>
      <c r="O592">
        <f t="shared" ca="1" si="109"/>
        <v>9</v>
      </c>
    </row>
    <row r="593" spans="2:15">
      <c r="B593" s="8" t="e">
        <f t="shared" ca="1" si="99"/>
        <v>#REF!</v>
      </c>
      <c r="C593" s="7">
        <f t="shared" ca="1" si="100"/>
        <v>146</v>
      </c>
      <c r="D593" s="7">
        <f t="shared" ca="1" si="101"/>
        <v>73</v>
      </c>
      <c r="E593" s="7">
        <f t="shared" ca="1" si="102"/>
        <v>2903</v>
      </c>
      <c r="F593" s="9">
        <f t="shared" ca="1" si="103"/>
        <v>3587</v>
      </c>
      <c r="G593" s="21" t="s">
        <v>36</v>
      </c>
      <c r="H593">
        <f t="shared" ca="1" si="104"/>
        <v>10</v>
      </c>
      <c r="I593" t="e">
        <f ca="1">INDEX(#REF!,MATCH(бэкэнд2!H593,#REF!,0))</f>
        <v>#REF!</v>
      </c>
      <c r="J593">
        <f t="shared" ca="1" si="105"/>
        <v>185</v>
      </c>
      <c r="K593">
        <f t="shared" ca="1" si="106"/>
        <v>31</v>
      </c>
      <c r="L593">
        <f t="shared" ca="1" si="106"/>
        <v>77</v>
      </c>
      <c r="M593">
        <f t="shared" ca="1" si="107"/>
        <v>2019</v>
      </c>
      <c r="N593">
        <f t="shared" ca="1" si="108"/>
        <v>3</v>
      </c>
      <c r="O593">
        <f t="shared" ca="1" si="109"/>
        <v>27</v>
      </c>
    </row>
    <row r="594" spans="2:15">
      <c r="B594" s="8" t="e">
        <f t="shared" ca="1" si="99"/>
        <v>#REF!</v>
      </c>
      <c r="C594" s="7">
        <f t="shared" ca="1" si="100"/>
        <v>121</v>
      </c>
      <c r="D594" s="7">
        <f t="shared" ca="1" si="101"/>
        <v>31</v>
      </c>
      <c r="E594" s="7">
        <f t="shared" ca="1" si="102"/>
        <v>958</v>
      </c>
      <c r="F594" s="9">
        <f t="shared" ca="1" si="103"/>
        <v>539</v>
      </c>
      <c r="G594" s="21" t="s">
        <v>36</v>
      </c>
      <c r="H594">
        <f t="shared" ca="1" si="104"/>
        <v>10</v>
      </c>
      <c r="I594" t="e">
        <f ca="1">INDEX(#REF!,MATCH(бэкэнд2!H594,#REF!,0))</f>
        <v>#REF!</v>
      </c>
      <c r="J594">
        <f t="shared" ca="1" si="105"/>
        <v>566</v>
      </c>
      <c r="K594">
        <f t="shared" ca="1" si="106"/>
        <v>85</v>
      </c>
      <c r="L594">
        <f t="shared" ca="1" si="106"/>
        <v>28</v>
      </c>
      <c r="M594">
        <f t="shared" ca="1" si="107"/>
        <v>2019</v>
      </c>
      <c r="N594">
        <f t="shared" ca="1" si="108"/>
        <v>1</v>
      </c>
      <c r="O594">
        <f t="shared" ca="1" si="109"/>
        <v>6</v>
      </c>
    </row>
    <row r="595" spans="2:15">
      <c r="B595" s="8" t="e">
        <f t="shared" ca="1" si="99"/>
        <v>#REF!</v>
      </c>
      <c r="C595" s="7">
        <f t="shared" ca="1" si="100"/>
        <v>91</v>
      </c>
      <c r="D595" s="7">
        <f t="shared" ca="1" si="101"/>
        <v>23</v>
      </c>
      <c r="E595" s="7">
        <f t="shared" ca="1" si="102"/>
        <v>1856</v>
      </c>
      <c r="F595" s="9">
        <f t="shared" ca="1" si="103"/>
        <v>805</v>
      </c>
      <c r="G595" s="21" t="s">
        <v>36</v>
      </c>
      <c r="H595">
        <f t="shared" ca="1" si="104"/>
        <v>9</v>
      </c>
      <c r="I595" t="e">
        <f ca="1">INDEX(#REF!,MATCH(бэкэнд2!H595,#REF!,0))</f>
        <v>#REF!</v>
      </c>
      <c r="J595">
        <f t="shared" ca="1" si="105"/>
        <v>925</v>
      </c>
      <c r="K595">
        <f t="shared" ca="1" si="106"/>
        <v>48</v>
      </c>
      <c r="L595">
        <f t="shared" ca="1" si="106"/>
        <v>87</v>
      </c>
      <c r="M595">
        <f t="shared" ca="1" si="107"/>
        <v>2019</v>
      </c>
      <c r="N595">
        <f t="shared" ca="1" si="108"/>
        <v>9</v>
      </c>
      <c r="O595">
        <f t="shared" ca="1" si="109"/>
        <v>28</v>
      </c>
    </row>
    <row r="596" spans="2:15">
      <c r="B596" s="8" t="e">
        <f t="shared" ca="1" si="99"/>
        <v>#REF!</v>
      </c>
      <c r="C596" s="7">
        <f t="shared" ca="1" si="100"/>
        <v>35</v>
      </c>
      <c r="D596" s="7">
        <f t="shared" ca="1" si="101"/>
        <v>18</v>
      </c>
      <c r="E596" s="7">
        <f t="shared" ca="1" si="102"/>
        <v>3483</v>
      </c>
      <c r="F596" s="9">
        <f t="shared" ca="1" si="103"/>
        <v>1600</v>
      </c>
      <c r="G596" s="21" t="s">
        <v>36</v>
      </c>
      <c r="H596">
        <f t="shared" ca="1" si="104"/>
        <v>5</v>
      </c>
      <c r="I596" t="e">
        <f ca="1">INDEX(#REF!,MATCH(бэкэнд2!H596,#REF!,0))</f>
        <v>#REF!</v>
      </c>
      <c r="J596">
        <f t="shared" ca="1" si="105"/>
        <v>166</v>
      </c>
      <c r="K596">
        <f t="shared" ca="1" si="106"/>
        <v>68</v>
      </c>
      <c r="L596">
        <f t="shared" ca="1" si="106"/>
        <v>20</v>
      </c>
      <c r="M596">
        <f t="shared" ca="1" si="107"/>
        <v>2018</v>
      </c>
      <c r="N596">
        <f t="shared" ca="1" si="108"/>
        <v>10</v>
      </c>
      <c r="O596">
        <f t="shared" ca="1" si="109"/>
        <v>3</v>
      </c>
    </row>
    <row r="597" spans="2:15">
      <c r="B597" s="8" t="e">
        <f t="shared" ca="1" si="99"/>
        <v>#REF!</v>
      </c>
      <c r="C597" s="7">
        <f t="shared" ca="1" si="100"/>
        <v>170</v>
      </c>
      <c r="D597" s="7">
        <f t="shared" ca="1" si="101"/>
        <v>57</v>
      </c>
      <c r="E597" s="7">
        <f t="shared" ca="1" si="102"/>
        <v>1679</v>
      </c>
      <c r="F597" s="9">
        <f t="shared" ca="1" si="103"/>
        <v>1243</v>
      </c>
      <c r="G597" s="21" t="s">
        <v>36</v>
      </c>
      <c r="H597">
        <f t="shared" ca="1" si="104"/>
        <v>5</v>
      </c>
      <c r="I597" t="e">
        <f ca="1">INDEX(#REF!,MATCH(бэкэнд2!H597,#REF!,0))</f>
        <v>#REF!</v>
      </c>
      <c r="J597">
        <f t="shared" ca="1" si="105"/>
        <v>909</v>
      </c>
      <c r="K597">
        <f t="shared" ca="1" si="106"/>
        <v>40</v>
      </c>
      <c r="L597">
        <f t="shared" ca="1" si="106"/>
        <v>14</v>
      </c>
      <c r="M597">
        <f t="shared" ca="1" si="107"/>
        <v>2018</v>
      </c>
      <c r="N597">
        <f t="shared" ca="1" si="108"/>
        <v>2</v>
      </c>
      <c r="O597">
        <f t="shared" ca="1" si="109"/>
        <v>26</v>
      </c>
    </row>
    <row r="598" spans="2:15">
      <c r="B598" s="8" t="e">
        <f t="shared" ca="1" si="99"/>
        <v>#REF!</v>
      </c>
      <c r="C598" s="7">
        <f t="shared" ca="1" si="100"/>
        <v>91</v>
      </c>
      <c r="D598" s="7">
        <f t="shared" ca="1" si="101"/>
        <v>46</v>
      </c>
      <c r="E598" s="7">
        <f t="shared" ca="1" si="102"/>
        <v>1167</v>
      </c>
      <c r="F598" s="9">
        <f t="shared" ca="1" si="103"/>
        <v>1431</v>
      </c>
      <c r="G598" s="21" t="s">
        <v>36</v>
      </c>
      <c r="H598">
        <f t="shared" ca="1" si="104"/>
        <v>4</v>
      </c>
      <c r="I598" t="e">
        <f ca="1">INDEX(#REF!,MATCH(бэкэнд2!H598,#REF!,0))</f>
        <v>#REF!</v>
      </c>
      <c r="J598">
        <f t="shared" ca="1" si="105"/>
        <v>786</v>
      </c>
      <c r="K598">
        <f t="shared" ca="1" si="106"/>
        <v>22</v>
      </c>
      <c r="L598">
        <f t="shared" ca="1" si="106"/>
        <v>81</v>
      </c>
      <c r="M598">
        <f t="shared" ca="1" si="107"/>
        <v>2019</v>
      </c>
      <c r="N598">
        <f t="shared" ca="1" si="108"/>
        <v>2</v>
      </c>
      <c r="O598">
        <f t="shared" ca="1" si="109"/>
        <v>15</v>
      </c>
    </row>
    <row r="599" spans="2:15">
      <c r="B599" s="8" t="e">
        <f t="shared" ca="1" si="99"/>
        <v>#REF!</v>
      </c>
      <c r="C599" s="7">
        <f t="shared" ca="1" si="100"/>
        <v>161</v>
      </c>
      <c r="D599" s="7">
        <f t="shared" ca="1" si="101"/>
        <v>41</v>
      </c>
      <c r="E599" s="7">
        <f t="shared" ca="1" si="102"/>
        <v>1930</v>
      </c>
      <c r="F599" s="9">
        <f t="shared" ca="1" si="103"/>
        <v>1909</v>
      </c>
      <c r="G599" s="21" t="s">
        <v>36</v>
      </c>
      <c r="H599">
        <f t="shared" ca="1" si="104"/>
        <v>12</v>
      </c>
      <c r="I599" t="e">
        <f ca="1">INDEX(#REF!,MATCH(бэкэнд2!H599,#REF!,0))</f>
        <v>#REF!</v>
      </c>
      <c r="J599">
        <f t="shared" ca="1" si="105"/>
        <v>826</v>
      </c>
      <c r="K599">
        <f t="shared" ca="1" si="106"/>
        <v>32</v>
      </c>
      <c r="L599">
        <f t="shared" ca="1" si="106"/>
        <v>47</v>
      </c>
      <c r="M599">
        <f t="shared" ca="1" si="107"/>
        <v>2018</v>
      </c>
      <c r="N599">
        <f t="shared" ca="1" si="108"/>
        <v>1</v>
      </c>
      <c r="O599">
        <f t="shared" ca="1" si="109"/>
        <v>8</v>
      </c>
    </row>
    <row r="600" spans="2:15">
      <c r="B600" s="8" t="e">
        <f t="shared" ca="1" si="99"/>
        <v>#REF!</v>
      </c>
      <c r="C600" s="7">
        <f t="shared" ca="1" si="100"/>
        <v>97</v>
      </c>
      <c r="D600" s="7">
        <f t="shared" ca="1" si="101"/>
        <v>33</v>
      </c>
      <c r="E600" s="7">
        <f t="shared" ca="1" si="102"/>
        <v>351</v>
      </c>
      <c r="F600" s="9">
        <f t="shared" ca="1" si="103"/>
        <v>693</v>
      </c>
      <c r="G600" s="21" t="s">
        <v>36</v>
      </c>
      <c r="H600">
        <f t="shared" ca="1" si="104"/>
        <v>5</v>
      </c>
      <c r="I600" t="e">
        <f ca="1">INDEX(#REF!,MATCH(бэкэнд2!H600,#REF!,0))</f>
        <v>#REF!</v>
      </c>
      <c r="J600">
        <f t="shared" ca="1" si="105"/>
        <v>552</v>
      </c>
      <c r="K600">
        <f t="shared" ca="1" si="106"/>
        <v>72</v>
      </c>
      <c r="L600">
        <f t="shared" ca="1" si="106"/>
        <v>29</v>
      </c>
      <c r="M600">
        <f t="shared" ca="1" si="107"/>
        <v>2018</v>
      </c>
      <c r="N600">
        <f t="shared" ca="1" si="108"/>
        <v>2</v>
      </c>
      <c r="O600">
        <f t="shared" ca="1" si="109"/>
        <v>7</v>
      </c>
    </row>
    <row r="601" spans="2:15">
      <c r="B601" s="8" t="e">
        <f t="shared" ca="1" si="99"/>
        <v>#REF!</v>
      </c>
      <c r="C601" s="7">
        <f t="shared" ca="1" si="100"/>
        <v>69</v>
      </c>
      <c r="D601" s="7">
        <f t="shared" ca="1" si="101"/>
        <v>18</v>
      </c>
      <c r="E601" s="7">
        <f t="shared" ca="1" si="102"/>
        <v>3457</v>
      </c>
      <c r="F601" s="9">
        <f t="shared" ca="1" si="103"/>
        <v>1537</v>
      </c>
      <c r="G601" s="21" t="s">
        <v>36</v>
      </c>
      <c r="H601">
        <f t="shared" ca="1" si="104"/>
        <v>5</v>
      </c>
      <c r="I601" t="e">
        <f ca="1">INDEX(#REF!,MATCH(бэкэнд2!H601,#REF!,0))</f>
        <v>#REF!</v>
      </c>
      <c r="J601">
        <f t="shared" ca="1" si="105"/>
        <v>160</v>
      </c>
      <c r="K601">
        <f t="shared" ca="1" si="106"/>
        <v>54</v>
      </c>
      <c r="L601">
        <f t="shared" ca="1" si="106"/>
        <v>50</v>
      </c>
      <c r="M601">
        <f t="shared" ca="1" si="107"/>
        <v>2019</v>
      </c>
      <c r="N601">
        <f t="shared" ca="1" si="108"/>
        <v>4</v>
      </c>
      <c r="O601">
        <f t="shared" ca="1" si="109"/>
        <v>7</v>
      </c>
    </row>
    <row r="602" spans="2:15">
      <c r="B602" s="8" t="e">
        <f t="shared" ca="1" si="99"/>
        <v>#REF!</v>
      </c>
      <c r="C602" s="7">
        <f t="shared" ca="1" si="100"/>
        <v>148</v>
      </c>
      <c r="D602" s="7">
        <f t="shared" ca="1" si="101"/>
        <v>50</v>
      </c>
      <c r="E602" s="7">
        <f t="shared" ca="1" si="102"/>
        <v>3221</v>
      </c>
      <c r="F602" s="9">
        <f t="shared" ca="1" si="103"/>
        <v>2838</v>
      </c>
      <c r="G602" s="21" t="s">
        <v>36</v>
      </c>
      <c r="H602">
        <f t="shared" ca="1" si="104"/>
        <v>6</v>
      </c>
      <c r="I602" t="e">
        <f ca="1">INDEX(#REF!,MATCH(бэкэнд2!H602,#REF!,0))</f>
        <v>#REF!</v>
      </c>
      <c r="J602">
        <f t="shared" ca="1" si="105"/>
        <v>675</v>
      </c>
      <c r="K602">
        <f t="shared" ca="1" si="106"/>
        <v>95</v>
      </c>
      <c r="L602">
        <f t="shared" ca="1" si="106"/>
        <v>95</v>
      </c>
      <c r="M602">
        <f t="shared" ca="1" si="107"/>
        <v>2019</v>
      </c>
      <c r="N602">
        <f t="shared" ca="1" si="108"/>
        <v>4</v>
      </c>
      <c r="O602">
        <f t="shared" ca="1" si="109"/>
        <v>5</v>
      </c>
    </row>
    <row r="603" spans="2:15">
      <c r="B603" s="8" t="e">
        <f t="shared" ca="1" si="99"/>
        <v>#REF!</v>
      </c>
      <c r="C603" s="7">
        <f t="shared" ca="1" si="100"/>
        <v>117</v>
      </c>
      <c r="D603" s="7">
        <f t="shared" ca="1" si="101"/>
        <v>39</v>
      </c>
      <c r="E603" s="7">
        <f t="shared" ca="1" si="102"/>
        <v>3041</v>
      </c>
      <c r="F603" s="9">
        <f t="shared" ca="1" si="103"/>
        <v>2541</v>
      </c>
      <c r="G603" s="21" t="s">
        <v>36</v>
      </c>
      <c r="H603">
        <f t="shared" ca="1" si="104"/>
        <v>11</v>
      </c>
      <c r="I603" t="e">
        <f ca="1">INDEX(#REF!,MATCH(бэкэнд2!H603,#REF!,0))</f>
        <v>#REF!</v>
      </c>
      <c r="J603">
        <f t="shared" ca="1" si="105"/>
        <v>301</v>
      </c>
      <c r="K603">
        <f t="shared" ca="1" si="106"/>
        <v>54</v>
      </c>
      <c r="L603">
        <f t="shared" ca="1" si="106"/>
        <v>91</v>
      </c>
      <c r="M603">
        <f t="shared" ca="1" si="107"/>
        <v>2018</v>
      </c>
      <c r="N603">
        <f t="shared" ca="1" si="108"/>
        <v>5</v>
      </c>
      <c r="O603">
        <f t="shared" ca="1" si="109"/>
        <v>27</v>
      </c>
    </row>
    <row r="604" spans="2:15">
      <c r="B604" s="8" t="e">
        <f t="shared" ca="1" si="99"/>
        <v>#REF!</v>
      </c>
      <c r="C604" s="7">
        <f t="shared" ca="1" si="100"/>
        <v>87</v>
      </c>
      <c r="D604" s="7">
        <f t="shared" ca="1" si="101"/>
        <v>22</v>
      </c>
      <c r="E604" s="7">
        <f t="shared" ca="1" si="102"/>
        <v>2173</v>
      </c>
      <c r="F604" s="9">
        <f t="shared" ca="1" si="103"/>
        <v>739</v>
      </c>
      <c r="G604" s="21" t="s">
        <v>36</v>
      </c>
      <c r="H604">
        <f t="shared" ca="1" si="104"/>
        <v>7</v>
      </c>
      <c r="I604" t="e">
        <f ca="1">INDEX(#REF!,MATCH(бэкэнд2!H604,#REF!,0))</f>
        <v>#REF!</v>
      </c>
      <c r="J604">
        <f t="shared" ca="1" si="105"/>
        <v>466</v>
      </c>
      <c r="K604">
        <f t="shared" ca="1" si="106"/>
        <v>23</v>
      </c>
      <c r="L604">
        <f t="shared" ca="1" si="106"/>
        <v>34</v>
      </c>
      <c r="M604">
        <f t="shared" ca="1" si="107"/>
        <v>2018</v>
      </c>
      <c r="N604">
        <f t="shared" ca="1" si="108"/>
        <v>2</v>
      </c>
      <c r="O604">
        <f t="shared" ca="1" si="109"/>
        <v>14</v>
      </c>
    </row>
    <row r="605" spans="2:15">
      <c r="B605" s="8" t="e">
        <f t="shared" ca="1" si="99"/>
        <v>#REF!</v>
      </c>
      <c r="C605" s="7">
        <f t="shared" ca="1" si="100"/>
        <v>45</v>
      </c>
      <c r="D605" s="7">
        <f t="shared" ca="1" si="101"/>
        <v>23</v>
      </c>
      <c r="E605" s="7">
        <f t="shared" ca="1" si="102"/>
        <v>1864</v>
      </c>
      <c r="F605" s="9">
        <f t="shared" ca="1" si="103"/>
        <v>999</v>
      </c>
      <c r="G605" s="21" t="s">
        <v>36</v>
      </c>
      <c r="H605">
        <f t="shared" ca="1" si="104"/>
        <v>12</v>
      </c>
      <c r="I605" t="e">
        <f ca="1">INDEX(#REF!,MATCH(бэкэнд2!H605,#REF!,0))</f>
        <v>#REF!</v>
      </c>
      <c r="J605">
        <f t="shared" ca="1" si="105"/>
        <v>246</v>
      </c>
      <c r="K605">
        <f t="shared" ca="1" si="106"/>
        <v>42</v>
      </c>
      <c r="L605">
        <f t="shared" ca="1" si="106"/>
        <v>28</v>
      </c>
      <c r="M605">
        <f t="shared" ca="1" si="107"/>
        <v>2019</v>
      </c>
      <c r="N605">
        <f t="shared" ca="1" si="108"/>
        <v>1</v>
      </c>
      <c r="O605">
        <f t="shared" ca="1" si="109"/>
        <v>20</v>
      </c>
    </row>
    <row r="606" spans="2:15">
      <c r="B606" s="8" t="e">
        <f t="shared" ca="1" si="99"/>
        <v>#REF!</v>
      </c>
      <c r="C606" s="7">
        <f t="shared" ca="1" si="100"/>
        <v>197</v>
      </c>
      <c r="D606" s="7">
        <f t="shared" ca="1" si="101"/>
        <v>50</v>
      </c>
      <c r="E606" s="7">
        <f t="shared" ca="1" si="102"/>
        <v>2110</v>
      </c>
      <c r="F606" s="9">
        <f t="shared" ca="1" si="103"/>
        <v>2864</v>
      </c>
      <c r="G606" s="21" t="s">
        <v>36</v>
      </c>
      <c r="H606">
        <f t="shared" ca="1" si="104"/>
        <v>2</v>
      </c>
      <c r="I606" t="e">
        <f ca="1">INDEX(#REF!,MATCH(бэкэнд2!H606,#REF!,0))</f>
        <v>#REF!</v>
      </c>
      <c r="J606">
        <f t="shared" ca="1" si="105"/>
        <v>586</v>
      </c>
      <c r="K606">
        <f t="shared" ca="1" si="106"/>
        <v>72</v>
      </c>
      <c r="L606">
        <f t="shared" ca="1" si="106"/>
        <v>77</v>
      </c>
      <c r="M606">
        <f t="shared" ca="1" si="107"/>
        <v>2019</v>
      </c>
      <c r="N606">
        <f t="shared" ca="1" si="108"/>
        <v>1</v>
      </c>
      <c r="O606">
        <f t="shared" ca="1" si="109"/>
        <v>4</v>
      </c>
    </row>
    <row r="607" spans="2:15">
      <c r="B607" s="8" t="e">
        <f t="shared" ca="1" si="99"/>
        <v>#REF!</v>
      </c>
      <c r="C607" s="7">
        <f t="shared" ca="1" si="100"/>
        <v>239</v>
      </c>
      <c r="D607" s="7">
        <f t="shared" ca="1" si="101"/>
        <v>80</v>
      </c>
      <c r="E607" s="7">
        <f t="shared" ca="1" si="102"/>
        <v>1688</v>
      </c>
      <c r="F607" s="9">
        <f t="shared" ca="1" si="103"/>
        <v>2634</v>
      </c>
      <c r="G607" s="21" t="s">
        <v>36</v>
      </c>
      <c r="H607">
        <f t="shared" ca="1" si="104"/>
        <v>5</v>
      </c>
      <c r="I607" t="e">
        <f ca="1">INDEX(#REF!,MATCH(бэкэнд2!H607,#REF!,0))</f>
        <v>#REF!</v>
      </c>
      <c r="J607">
        <f t="shared" ca="1" si="105"/>
        <v>437</v>
      </c>
      <c r="K607">
        <f t="shared" ca="1" si="106"/>
        <v>43</v>
      </c>
      <c r="L607">
        <f t="shared" ca="1" si="106"/>
        <v>37</v>
      </c>
      <c r="M607">
        <f t="shared" ca="1" si="107"/>
        <v>2019</v>
      </c>
      <c r="N607">
        <f t="shared" ca="1" si="108"/>
        <v>1</v>
      </c>
      <c r="O607">
        <f t="shared" ca="1" si="109"/>
        <v>21</v>
      </c>
    </row>
    <row r="608" spans="2:15">
      <c r="B608" s="8" t="e">
        <f t="shared" ca="1" si="99"/>
        <v>#REF!</v>
      </c>
      <c r="C608" s="7">
        <f t="shared" ca="1" si="100"/>
        <v>161</v>
      </c>
      <c r="D608" s="7">
        <f t="shared" ca="1" si="101"/>
        <v>81</v>
      </c>
      <c r="E608" s="7">
        <f t="shared" ca="1" si="102"/>
        <v>2729</v>
      </c>
      <c r="F608" s="9">
        <f t="shared" ca="1" si="103"/>
        <v>3151</v>
      </c>
      <c r="G608" s="21" t="s">
        <v>36</v>
      </c>
      <c r="H608">
        <f t="shared" ca="1" si="104"/>
        <v>5</v>
      </c>
      <c r="I608" t="e">
        <f ca="1">INDEX(#REF!,MATCH(бэкэнд2!H608,#REF!,0))</f>
        <v>#REF!</v>
      </c>
      <c r="J608">
        <f t="shared" ca="1" si="105"/>
        <v>575</v>
      </c>
      <c r="K608">
        <f t="shared" ca="1" si="106"/>
        <v>86</v>
      </c>
      <c r="L608">
        <f t="shared" ca="1" si="106"/>
        <v>31</v>
      </c>
      <c r="M608">
        <f t="shared" ca="1" si="107"/>
        <v>2019</v>
      </c>
      <c r="N608">
        <f t="shared" ca="1" si="108"/>
        <v>9</v>
      </c>
      <c r="O608">
        <f t="shared" ca="1" si="109"/>
        <v>9</v>
      </c>
    </row>
    <row r="609" spans="2:15">
      <c r="B609" s="8" t="e">
        <f t="shared" ca="1" si="99"/>
        <v>#REF!</v>
      </c>
      <c r="C609" s="7">
        <f t="shared" ca="1" si="100"/>
        <v>206</v>
      </c>
      <c r="D609" s="7">
        <f t="shared" ca="1" si="101"/>
        <v>52</v>
      </c>
      <c r="E609" s="7">
        <f t="shared" ca="1" si="102"/>
        <v>3089</v>
      </c>
      <c r="F609" s="9">
        <f t="shared" ca="1" si="103"/>
        <v>2225</v>
      </c>
      <c r="G609" s="21" t="s">
        <v>36</v>
      </c>
      <c r="H609">
        <f t="shared" ca="1" si="104"/>
        <v>4</v>
      </c>
      <c r="I609" t="e">
        <f ca="1">INDEX(#REF!,MATCH(бэкэнд2!H609,#REF!,0))</f>
        <v>#REF!</v>
      </c>
      <c r="J609">
        <f t="shared" ca="1" si="105"/>
        <v>430</v>
      </c>
      <c r="K609">
        <f t="shared" ca="1" si="106"/>
        <v>58</v>
      </c>
      <c r="L609">
        <f t="shared" ca="1" si="106"/>
        <v>21</v>
      </c>
      <c r="M609">
        <f t="shared" ca="1" si="107"/>
        <v>2019</v>
      </c>
      <c r="N609">
        <f t="shared" ca="1" si="108"/>
        <v>6</v>
      </c>
      <c r="O609">
        <f t="shared" ca="1" si="109"/>
        <v>12</v>
      </c>
    </row>
    <row r="610" spans="2:15">
      <c r="B610" s="8" t="e">
        <f t="shared" ca="1" si="99"/>
        <v>#REF!</v>
      </c>
      <c r="C610" s="7">
        <f t="shared" ca="1" si="100"/>
        <v>87</v>
      </c>
      <c r="D610" s="7">
        <f t="shared" ca="1" si="101"/>
        <v>22</v>
      </c>
      <c r="E610" s="7">
        <f t="shared" ca="1" si="102"/>
        <v>1817</v>
      </c>
      <c r="F610" s="9">
        <f t="shared" ca="1" si="103"/>
        <v>933</v>
      </c>
      <c r="G610" s="21" t="s">
        <v>36</v>
      </c>
      <c r="H610">
        <f t="shared" ca="1" si="104"/>
        <v>2</v>
      </c>
      <c r="I610" t="e">
        <f ca="1">INDEX(#REF!,MATCH(бэкэнд2!H610,#REF!,0))</f>
        <v>#REF!</v>
      </c>
      <c r="J610">
        <f t="shared" ca="1" si="105"/>
        <v>887</v>
      </c>
      <c r="K610">
        <f t="shared" ca="1" si="106"/>
        <v>10</v>
      </c>
      <c r="L610">
        <f t="shared" ca="1" si="106"/>
        <v>98</v>
      </c>
      <c r="M610">
        <f t="shared" ca="1" si="107"/>
        <v>2019</v>
      </c>
      <c r="N610">
        <f t="shared" ca="1" si="108"/>
        <v>1</v>
      </c>
      <c r="O610">
        <f t="shared" ca="1" si="109"/>
        <v>27</v>
      </c>
    </row>
    <row r="611" spans="2:15">
      <c r="B611" s="8" t="e">
        <f t="shared" ca="1" si="99"/>
        <v>#REF!</v>
      </c>
      <c r="C611" s="7">
        <f t="shared" ca="1" si="100"/>
        <v>50</v>
      </c>
      <c r="D611" s="7">
        <f t="shared" ca="1" si="101"/>
        <v>17</v>
      </c>
      <c r="E611" s="7">
        <f t="shared" ca="1" si="102"/>
        <v>929</v>
      </c>
      <c r="F611" s="9">
        <f t="shared" ca="1" si="103"/>
        <v>696</v>
      </c>
      <c r="G611" s="21" t="s">
        <v>36</v>
      </c>
      <c r="H611">
        <f t="shared" ca="1" si="104"/>
        <v>5</v>
      </c>
      <c r="I611" t="e">
        <f ca="1">INDEX(#REF!,MATCH(бэкэнд2!H611,#REF!,0))</f>
        <v>#REF!</v>
      </c>
      <c r="J611">
        <f t="shared" ca="1" si="105"/>
        <v>989</v>
      </c>
      <c r="K611">
        <f t="shared" ca="1" si="106"/>
        <v>72</v>
      </c>
      <c r="L611">
        <f t="shared" ca="1" si="106"/>
        <v>39</v>
      </c>
      <c r="M611">
        <f t="shared" ca="1" si="107"/>
        <v>2019</v>
      </c>
      <c r="N611">
        <f t="shared" ca="1" si="108"/>
        <v>4</v>
      </c>
      <c r="O611">
        <f t="shared" ca="1" si="109"/>
        <v>14</v>
      </c>
    </row>
    <row r="612" spans="2:15">
      <c r="B612" s="8" t="e">
        <f t="shared" ca="1" si="99"/>
        <v>#REF!</v>
      </c>
      <c r="C612" s="7">
        <f t="shared" ca="1" si="100"/>
        <v>90</v>
      </c>
      <c r="D612" s="7">
        <f t="shared" ca="1" si="101"/>
        <v>23</v>
      </c>
      <c r="E612" s="7">
        <f t="shared" ca="1" si="102"/>
        <v>873</v>
      </c>
      <c r="F612" s="9">
        <f t="shared" ca="1" si="103"/>
        <v>659</v>
      </c>
      <c r="G612" s="21" t="s">
        <v>36</v>
      </c>
      <c r="H612">
        <f t="shared" ca="1" si="104"/>
        <v>4</v>
      </c>
      <c r="I612" t="e">
        <f ca="1">INDEX(#REF!,MATCH(бэкэнд2!H612,#REF!,0))</f>
        <v>#REF!</v>
      </c>
      <c r="J612">
        <f t="shared" ca="1" si="105"/>
        <v>127</v>
      </c>
      <c r="K612">
        <f t="shared" ca="1" si="106"/>
        <v>64</v>
      </c>
      <c r="L612">
        <f t="shared" ca="1" si="106"/>
        <v>24</v>
      </c>
      <c r="M612">
        <f t="shared" ca="1" si="107"/>
        <v>2019</v>
      </c>
      <c r="N612">
        <f t="shared" ca="1" si="108"/>
        <v>9</v>
      </c>
      <c r="O612">
        <f t="shared" ca="1" si="109"/>
        <v>24</v>
      </c>
    </row>
    <row r="613" spans="2:15">
      <c r="B613" s="8" t="e">
        <f t="shared" ca="1" si="99"/>
        <v>#REF!</v>
      </c>
      <c r="C613" s="7">
        <f t="shared" ca="1" si="100"/>
        <v>210</v>
      </c>
      <c r="D613" s="7">
        <f t="shared" ca="1" si="101"/>
        <v>53</v>
      </c>
      <c r="E613" s="7">
        <f t="shared" ca="1" si="102"/>
        <v>3183</v>
      </c>
      <c r="F613" s="9">
        <f t="shared" ca="1" si="103"/>
        <v>2693</v>
      </c>
      <c r="G613" s="21" t="s">
        <v>36</v>
      </c>
      <c r="H613">
        <f t="shared" ca="1" si="104"/>
        <v>9</v>
      </c>
      <c r="I613" t="e">
        <f ca="1">INDEX(#REF!,MATCH(бэкэнд2!H613,#REF!,0))</f>
        <v>#REF!</v>
      </c>
      <c r="J613">
        <f t="shared" ca="1" si="105"/>
        <v>829</v>
      </c>
      <c r="K613">
        <f t="shared" ca="1" si="106"/>
        <v>61</v>
      </c>
      <c r="L613">
        <f t="shared" ca="1" si="106"/>
        <v>93</v>
      </c>
      <c r="M613">
        <f t="shared" ca="1" si="107"/>
        <v>2019</v>
      </c>
      <c r="N613">
        <f t="shared" ca="1" si="108"/>
        <v>7</v>
      </c>
      <c r="O613">
        <f t="shared" ca="1" si="109"/>
        <v>14</v>
      </c>
    </row>
    <row r="614" spans="2:15">
      <c r="B614" s="8" t="e">
        <f t="shared" ca="1" si="99"/>
        <v>#REF!</v>
      </c>
      <c r="C614" s="7">
        <f t="shared" ca="1" si="100"/>
        <v>94</v>
      </c>
      <c r="D614" s="7">
        <f t="shared" ca="1" si="101"/>
        <v>32</v>
      </c>
      <c r="E614" s="7">
        <f t="shared" ca="1" si="102"/>
        <v>1669</v>
      </c>
      <c r="F614" s="9">
        <f t="shared" ca="1" si="103"/>
        <v>1071</v>
      </c>
      <c r="G614" s="21" t="s">
        <v>36</v>
      </c>
      <c r="H614">
        <f t="shared" ca="1" si="104"/>
        <v>12</v>
      </c>
      <c r="I614" t="e">
        <f ca="1">INDEX(#REF!,MATCH(бэкэнд2!H614,#REF!,0))</f>
        <v>#REF!</v>
      </c>
      <c r="J614">
        <f t="shared" ca="1" si="105"/>
        <v>199</v>
      </c>
      <c r="K614">
        <f t="shared" ca="1" si="106"/>
        <v>14</v>
      </c>
      <c r="L614">
        <f t="shared" ca="1" si="106"/>
        <v>48</v>
      </c>
      <c r="M614">
        <f t="shared" ca="1" si="107"/>
        <v>2019</v>
      </c>
      <c r="N614">
        <f t="shared" ca="1" si="108"/>
        <v>6</v>
      </c>
      <c r="O614">
        <f t="shared" ca="1" si="109"/>
        <v>20</v>
      </c>
    </row>
    <row r="615" spans="2:15">
      <c r="B615" s="8" t="e">
        <f t="shared" ca="1" si="99"/>
        <v>#REF!</v>
      </c>
      <c r="C615" s="7">
        <f t="shared" ca="1" si="100"/>
        <v>58</v>
      </c>
      <c r="D615" s="7">
        <f t="shared" ca="1" si="101"/>
        <v>29</v>
      </c>
      <c r="E615" s="7">
        <f t="shared" ca="1" si="102"/>
        <v>3317</v>
      </c>
      <c r="F615" s="9">
        <f t="shared" ca="1" si="103"/>
        <v>1071</v>
      </c>
      <c r="G615" s="21" t="s">
        <v>36</v>
      </c>
      <c r="H615">
        <f t="shared" ca="1" si="104"/>
        <v>2</v>
      </c>
      <c r="I615" t="e">
        <f ca="1">INDEX(#REF!,MATCH(бэкэнд2!H615,#REF!,0))</f>
        <v>#REF!</v>
      </c>
      <c r="J615">
        <f t="shared" ca="1" si="105"/>
        <v>376</v>
      </c>
      <c r="K615">
        <f t="shared" ca="1" si="106"/>
        <v>57</v>
      </c>
      <c r="L615">
        <f t="shared" ca="1" si="106"/>
        <v>96</v>
      </c>
      <c r="M615">
        <f t="shared" ca="1" si="107"/>
        <v>2019</v>
      </c>
      <c r="N615">
        <f t="shared" ca="1" si="108"/>
        <v>4</v>
      </c>
      <c r="O615">
        <f t="shared" ca="1" si="109"/>
        <v>14</v>
      </c>
    </row>
    <row r="616" spans="2:15">
      <c r="B616" s="8" t="e">
        <f t="shared" ca="1" si="99"/>
        <v>#REF!</v>
      </c>
      <c r="C616" s="7">
        <f t="shared" ca="1" si="100"/>
        <v>50</v>
      </c>
      <c r="D616" s="7">
        <f t="shared" ca="1" si="101"/>
        <v>17</v>
      </c>
      <c r="E616" s="7">
        <f t="shared" ca="1" si="102"/>
        <v>1083</v>
      </c>
      <c r="F616" s="9">
        <f t="shared" ca="1" si="103"/>
        <v>677</v>
      </c>
      <c r="G616" s="21" t="s">
        <v>36</v>
      </c>
      <c r="H616">
        <f t="shared" ca="1" si="104"/>
        <v>5</v>
      </c>
      <c r="I616" t="e">
        <f ca="1">INDEX(#REF!,MATCH(бэкэнд2!H616,#REF!,0))</f>
        <v>#REF!</v>
      </c>
      <c r="J616">
        <f t="shared" ca="1" si="105"/>
        <v>238</v>
      </c>
      <c r="K616">
        <f t="shared" ca="1" si="106"/>
        <v>84</v>
      </c>
      <c r="L616">
        <f t="shared" ca="1" si="106"/>
        <v>34</v>
      </c>
      <c r="M616">
        <f t="shared" ca="1" si="107"/>
        <v>2019</v>
      </c>
      <c r="N616">
        <f t="shared" ca="1" si="108"/>
        <v>3</v>
      </c>
      <c r="O616">
        <f t="shared" ca="1" si="109"/>
        <v>26</v>
      </c>
    </row>
    <row r="617" spans="2:15">
      <c r="B617" s="8" t="e">
        <f t="shared" ca="1" si="99"/>
        <v>#REF!</v>
      </c>
      <c r="C617" s="7">
        <f t="shared" ca="1" si="100"/>
        <v>202</v>
      </c>
      <c r="D617" s="7">
        <f t="shared" ca="1" si="101"/>
        <v>51</v>
      </c>
      <c r="E617" s="7">
        <f t="shared" ca="1" si="102"/>
        <v>3137</v>
      </c>
      <c r="F617" s="9">
        <f t="shared" ca="1" si="103"/>
        <v>2304</v>
      </c>
      <c r="G617" s="21" t="s">
        <v>36</v>
      </c>
      <c r="H617">
        <f t="shared" ca="1" si="104"/>
        <v>2</v>
      </c>
      <c r="I617" t="e">
        <f ca="1">INDEX(#REF!,MATCH(бэкэнд2!H617,#REF!,0))</f>
        <v>#REF!</v>
      </c>
      <c r="J617">
        <f t="shared" ca="1" si="105"/>
        <v>941</v>
      </c>
      <c r="K617">
        <f t="shared" ca="1" si="106"/>
        <v>28</v>
      </c>
      <c r="L617">
        <f t="shared" ca="1" si="106"/>
        <v>27</v>
      </c>
      <c r="M617">
        <f t="shared" ca="1" si="107"/>
        <v>2019</v>
      </c>
      <c r="N617">
        <f t="shared" ca="1" si="108"/>
        <v>8</v>
      </c>
      <c r="O617">
        <f t="shared" ca="1" si="109"/>
        <v>12</v>
      </c>
    </row>
    <row r="618" spans="2:15">
      <c r="B618" s="8" t="e">
        <f t="shared" ca="1" si="99"/>
        <v>#REF!</v>
      </c>
      <c r="C618" s="7">
        <f t="shared" ca="1" si="100"/>
        <v>30</v>
      </c>
      <c r="D618" s="7">
        <f t="shared" ca="1" si="101"/>
        <v>15</v>
      </c>
      <c r="E618" s="7">
        <f t="shared" ca="1" si="102"/>
        <v>3353</v>
      </c>
      <c r="F618" s="9">
        <f t="shared" ca="1" si="103"/>
        <v>1379</v>
      </c>
      <c r="G618" s="21" t="s">
        <v>36</v>
      </c>
      <c r="H618">
        <f t="shared" ca="1" si="104"/>
        <v>2</v>
      </c>
      <c r="I618" t="e">
        <f ca="1">INDEX(#REF!,MATCH(бэкэнд2!H618,#REF!,0))</f>
        <v>#REF!</v>
      </c>
      <c r="J618">
        <f t="shared" ca="1" si="105"/>
        <v>896</v>
      </c>
      <c r="K618">
        <f t="shared" ca="1" si="106"/>
        <v>23</v>
      </c>
      <c r="L618">
        <f t="shared" ca="1" si="106"/>
        <v>56</v>
      </c>
      <c r="M618">
        <f t="shared" ca="1" si="107"/>
        <v>2019</v>
      </c>
      <c r="N618">
        <f t="shared" ca="1" si="108"/>
        <v>6</v>
      </c>
      <c r="O618">
        <f t="shared" ca="1" si="109"/>
        <v>27</v>
      </c>
    </row>
    <row r="619" spans="2:15">
      <c r="B619" s="8" t="e">
        <f t="shared" ca="1" si="99"/>
        <v>#REF!</v>
      </c>
      <c r="C619" s="7">
        <f t="shared" ca="1" si="100"/>
        <v>181</v>
      </c>
      <c r="D619" s="7">
        <f t="shared" ca="1" si="101"/>
        <v>46</v>
      </c>
      <c r="E619" s="7">
        <f t="shared" ca="1" si="102"/>
        <v>2629</v>
      </c>
      <c r="F619" s="9">
        <f t="shared" ca="1" si="103"/>
        <v>2085</v>
      </c>
      <c r="G619" s="21" t="s">
        <v>36</v>
      </c>
      <c r="H619">
        <f t="shared" ca="1" si="104"/>
        <v>6</v>
      </c>
      <c r="I619" t="e">
        <f ca="1">INDEX(#REF!,MATCH(бэкэнд2!H619,#REF!,0))</f>
        <v>#REF!</v>
      </c>
      <c r="J619">
        <f t="shared" ca="1" si="105"/>
        <v>580</v>
      </c>
      <c r="K619">
        <f t="shared" ca="1" si="106"/>
        <v>73</v>
      </c>
      <c r="L619">
        <f t="shared" ca="1" si="106"/>
        <v>14</v>
      </c>
      <c r="M619">
        <f t="shared" ca="1" si="107"/>
        <v>2019</v>
      </c>
      <c r="N619">
        <f t="shared" ca="1" si="108"/>
        <v>2</v>
      </c>
      <c r="O619">
        <f t="shared" ca="1" si="109"/>
        <v>18</v>
      </c>
    </row>
    <row r="620" spans="2:15">
      <c r="B620" s="8" t="e">
        <f t="shared" ca="1" si="99"/>
        <v>#REF!</v>
      </c>
      <c r="C620" s="7">
        <f t="shared" ca="1" si="100"/>
        <v>77</v>
      </c>
      <c r="D620" s="7">
        <f t="shared" ca="1" si="101"/>
        <v>39</v>
      </c>
      <c r="E620" s="7">
        <f t="shared" ca="1" si="102"/>
        <v>3451</v>
      </c>
      <c r="F620" s="9">
        <f t="shared" ca="1" si="103"/>
        <v>2954</v>
      </c>
      <c r="G620" s="21" t="s">
        <v>36</v>
      </c>
      <c r="H620">
        <f t="shared" ca="1" si="104"/>
        <v>1</v>
      </c>
      <c r="I620" t="e">
        <f ca="1">INDEX(#REF!,MATCH(бэкэнд2!H620,#REF!,0))</f>
        <v>#REF!</v>
      </c>
      <c r="J620">
        <f t="shared" ca="1" si="105"/>
        <v>894</v>
      </c>
      <c r="K620">
        <f t="shared" ca="1" si="106"/>
        <v>54</v>
      </c>
      <c r="L620">
        <f t="shared" ca="1" si="106"/>
        <v>83</v>
      </c>
      <c r="M620">
        <f t="shared" ca="1" si="107"/>
        <v>2019</v>
      </c>
      <c r="N620">
        <f t="shared" ca="1" si="108"/>
        <v>4</v>
      </c>
      <c r="O620">
        <f t="shared" ca="1" si="109"/>
        <v>26</v>
      </c>
    </row>
    <row r="621" spans="2:15">
      <c r="B621" s="8" t="e">
        <f t="shared" ca="1" si="99"/>
        <v>#REF!</v>
      </c>
      <c r="C621" s="7">
        <f t="shared" ca="1" si="100"/>
        <v>124</v>
      </c>
      <c r="D621" s="7">
        <f t="shared" ca="1" si="101"/>
        <v>62</v>
      </c>
      <c r="E621" s="7">
        <f t="shared" ca="1" si="102"/>
        <v>1319</v>
      </c>
      <c r="F621" s="9">
        <f t="shared" ca="1" si="103"/>
        <v>1075</v>
      </c>
      <c r="G621" s="21" t="s">
        <v>36</v>
      </c>
      <c r="H621">
        <f t="shared" ca="1" si="104"/>
        <v>4</v>
      </c>
      <c r="I621" t="e">
        <f ca="1">INDEX(#REF!,MATCH(бэкэнд2!H621,#REF!,0))</f>
        <v>#REF!</v>
      </c>
      <c r="J621">
        <f t="shared" ca="1" si="105"/>
        <v>635</v>
      </c>
      <c r="K621">
        <f t="shared" ca="1" si="106"/>
        <v>16</v>
      </c>
      <c r="L621">
        <f t="shared" ca="1" si="106"/>
        <v>37</v>
      </c>
      <c r="M621">
        <f t="shared" ca="1" si="107"/>
        <v>2018</v>
      </c>
      <c r="N621">
        <f t="shared" ca="1" si="108"/>
        <v>2</v>
      </c>
      <c r="O621">
        <f t="shared" ca="1" si="109"/>
        <v>20</v>
      </c>
    </row>
    <row r="622" spans="2:15">
      <c r="B622" s="8" t="e">
        <f t="shared" ca="1" si="99"/>
        <v>#REF!</v>
      </c>
      <c r="C622" s="7">
        <f t="shared" ca="1" si="100"/>
        <v>59</v>
      </c>
      <c r="D622" s="7">
        <f t="shared" ca="1" si="101"/>
        <v>20</v>
      </c>
      <c r="E622" s="7">
        <f t="shared" ca="1" si="102"/>
        <v>3430</v>
      </c>
      <c r="F622" s="9">
        <f t="shared" ca="1" si="103"/>
        <v>1539</v>
      </c>
      <c r="G622" s="21" t="s">
        <v>36</v>
      </c>
      <c r="H622">
        <f t="shared" ca="1" si="104"/>
        <v>1</v>
      </c>
      <c r="I622" t="e">
        <f ca="1">INDEX(#REF!,MATCH(бэкэнд2!H622,#REF!,0))</f>
        <v>#REF!</v>
      </c>
      <c r="J622">
        <f t="shared" ca="1" si="105"/>
        <v>219</v>
      </c>
      <c r="K622">
        <f t="shared" ca="1" si="106"/>
        <v>70</v>
      </c>
      <c r="L622">
        <f t="shared" ca="1" si="106"/>
        <v>28</v>
      </c>
      <c r="M622">
        <f t="shared" ca="1" si="107"/>
        <v>2019</v>
      </c>
      <c r="N622">
        <f t="shared" ca="1" si="108"/>
        <v>4</v>
      </c>
      <c r="O622">
        <f t="shared" ca="1" si="109"/>
        <v>10</v>
      </c>
    </row>
    <row r="623" spans="2:15">
      <c r="B623" s="8" t="e">
        <f t="shared" ca="1" si="99"/>
        <v>#REF!</v>
      </c>
      <c r="C623" s="7">
        <f t="shared" ca="1" si="100"/>
        <v>126</v>
      </c>
      <c r="D623" s="7">
        <f t="shared" ca="1" si="101"/>
        <v>32</v>
      </c>
      <c r="E623" s="7">
        <f t="shared" ca="1" si="102"/>
        <v>2498</v>
      </c>
      <c r="F623" s="9">
        <f t="shared" ca="1" si="103"/>
        <v>1884</v>
      </c>
      <c r="G623" s="21" t="s">
        <v>36</v>
      </c>
      <c r="H623">
        <f t="shared" ca="1" si="104"/>
        <v>6</v>
      </c>
      <c r="I623" t="e">
        <f ca="1">INDEX(#REF!,MATCH(бэкэнд2!H623,#REF!,0))</f>
        <v>#REF!</v>
      </c>
      <c r="J623">
        <f t="shared" ca="1" si="105"/>
        <v>823</v>
      </c>
      <c r="K623">
        <f t="shared" ca="1" si="106"/>
        <v>56</v>
      </c>
      <c r="L623">
        <f t="shared" ca="1" si="106"/>
        <v>99</v>
      </c>
      <c r="M623">
        <f t="shared" ca="1" si="107"/>
        <v>2019</v>
      </c>
      <c r="N623">
        <f t="shared" ca="1" si="108"/>
        <v>4</v>
      </c>
      <c r="O623">
        <f t="shared" ca="1" si="109"/>
        <v>27</v>
      </c>
    </row>
    <row r="624" spans="2:15">
      <c r="B624" s="8" t="e">
        <f t="shared" ca="1" si="99"/>
        <v>#REF!</v>
      </c>
      <c r="C624" s="7">
        <f t="shared" ca="1" si="100"/>
        <v>192</v>
      </c>
      <c r="D624" s="7">
        <f t="shared" ca="1" si="101"/>
        <v>48</v>
      </c>
      <c r="E624" s="7">
        <f t="shared" ca="1" si="102"/>
        <v>350</v>
      </c>
      <c r="F624" s="9">
        <f t="shared" ca="1" si="103"/>
        <v>704</v>
      </c>
      <c r="G624" s="21" t="s">
        <v>36</v>
      </c>
      <c r="H624">
        <f t="shared" ca="1" si="104"/>
        <v>12</v>
      </c>
      <c r="I624" t="e">
        <f ca="1">INDEX(#REF!,MATCH(бэкэнд2!H624,#REF!,0))</f>
        <v>#REF!</v>
      </c>
      <c r="J624">
        <f t="shared" ca="1" si="105"/>
        <v>978</v>
      </c>
      <c r="K624">
        <f t="shared" ca="1" si="106"/>
        <v>57</v>
      </c>
      <c r="L624">
        <f t="shared" ca="1" si="106"/>
        <v>34</v>
      </c>
      <c r="M624">
        <f t="shared" ca="1" si="107"/>
        <v>2019</v>
      </c>
      <c r="N624">
        <f t="shared" ca="1" si="108"/>
        <v>5</v>
      </c>
      <c r="O624">
        <f t="shared" ca="1" si="109"/>
        <v>1</v>
      </c>
    </row>
    <row r="625" spans="2:15">
      <c r="B625" s="8" t="e">
        <f t="shared" ca="1" si="99"/>
        <v>#REF!</v>
      </c>
      <c r="C625" s="7">
        <f t="shared" ca="1" si="100"/>
        <v>165</v>
      </c>
      <c r="D625" s="7">
        <f t="shared" ca="1" si="101"/>
        <v>83</v>
      </c>
      <c r="E625" s="7">
        <f t="shared" ca="1" si="102"/>
        <v>1666</v>
      </c>
      <c r="F625" s="9">
        <f t="shared" ca="1" si="103"/>
        <v>2174</v>
      </c>
      <c r="G625" s="21" t="s">
        <v>36</v>
      </c>
      <c r="H625">
        <f t="shared" ca="1" si="104"/>
        <v>10</v>
      </c>
      <c r="I625" t="e">
        <f ca="1">INDEX(#REF!,MATCH(бэкэнд2!H625,#REF!,0))</f>
        <v>#REF!</v>
      </c>
      <c r="J625">
        <f t="shared" ca="1" si="105"/>
        <v>143</v>
      </c>
      <c r="K625">
        <f t="shared" ca="1" si="106"/>
        <v>21</v>
      </c>
      <c r="L625">
        <f t="shared" ca="1" si="106"/>
        <v>38</v>
      </c>
      <c r="M625">
        <f t="shared" ca="1" si="107"/>
        <v>2019</v>
      </c>
      <c r="N625">
        <f t="shared" ca="1" si="108"/>
        <v>5</v>
      </c>
      <c r="O625">
        <f t="shared" ca="1" si="109"/>
        <v>12</v>
      </c>
    </row>
    <row r="626" spans="2:15">
      <c r="B626" s="8" t="e">
        <f t="shared" ca="1" si="99"/>
        <v>#REF!</v>
      </c>
      <c r="C626" s="7">
        <f t="shared" ca="1" si="100"/>
        <v>175</v>
      </c>
      <c r="D626" s="7">
        <f t="shared" ca="1" si="101"/>
        <v>44</v>
      </c>
      <c r="E626" s="7">
        <f t="shared" ca="1" si="102"/>
        <v>3031</v>
      </c>
      <c r="F626" s="9">
        <f t="shared" ca="1" si="103"/>
        <v>2900</v>
      </c>
      <c r="G626" s="21" t="s">
        <v>36</v>
      </c>
      <c r="H626">
        <f t="shared" ca="1" si="104"/>
        <v>10</v>
      </c>
      <c r="I626" t="e">
        <f ca="1">INDEX(#REF!,MATCH(бэкэнд2!H626,#REF!,0))</f>
        <v>#REF!</v>
      </c>
      <c r="J626">
        <f t="shared" ca="1" si="105"/>
        <v>934</v>
      </c>
      <c r="K626">
        <f t="shared" ca="1" si="106"/>
        <v>12</v>
      </c>
      <c r="L626">
        <f t="shared" ca="1" si="106"/>
        <v>87</v>
      </c>
      <c r="M626">
        <f t="shared" ca="1" si="107"/>
        <v>2018</v>
      </c>
      <c r="N626">
        <f t="shared" ca="1" si="108"/>
        <v>7</v>
      </c>
      <c r="O626">
        <f t="shared" ca="1" si="109"/>
        <v>14</v>
      </c>
    </row>
    <row r="627" spans="2:15">
      <c r="B627" s="8" t="e">
        <f t="shared" ca="1" si="99"/>
        <v>#REF!</v>
      </c>
      <c r="C627" s="7">
        <f t="shared" ca="1" si="100"/>
        <v>126</v>
      </c>
      <c r="D627" s="7">
        <f t="shared" ca="1" si="101"/>
        <v>32</v>
      </c>
      <c r="E627" s="7">
        <f t="shared" ca="1" si="102"/>
        <v>2147</v>
      </c>
      <c r="F627" s="9">
        <f t="shared" ca="1" si="103"/>
        <v>1478</v>
      </c>
      <c r="G627" s="21" t="s">
        <v>36</v>
      </c>
      <c r="H627">
        <f t="shared" ca="1" si="104"/>
        <v>4</v>
      </c>
      <c r="I627" t="e">
        <f ca="1">INDEX(#REF!,MATCH(бэкэнд2!H627,#REF!,0))</f>
        <v>#REF!</v>
      </c>
      <c r="J627">
        <f t="shared" ca="1" si="105"/>
        <v>484</v>
      </c>
      <c r="K627">
        <f t="shared" ca="1" si="106"/>
        <v>62</v>
      </c>
      <c r="L627">
        <f t="shared" ca="1" si="106"/>
        <v>96</v>
      </c>
      <c r="M627">
        <f t="shared" ca="1" si="107"/>
        <v>2019</v>
      </c>
      <c r="N627">
        <f t="shared" ca="1" si="108"/>
        <v>6</v>
      </c>
      <c r="O627">
        <f t="shared" ca="1" si="109"/>
        <v>4</v>
      </c>
    </row>
    <row r="628" spans="2:15">
      <c r="B628" s="8" t="e">
        <f t="shared" ca="1" si="99"/>
        <v>#REF!</v>
      </c>
      <c r="C628" s="7">
        <f t="shared" ca="1" si="100"/>
        <v>100</v>
      </c>
      <c r="D628" s="7">
        <f t="shared" ca="1" si="101"/>
        <v>34</v>
      </c>
      <c r="E628" s="7">
        <f t="shared" ca="1" si="102"/>
        <v>2374</v>
      </c>
      <c r="F628" s="9">
        <f t="shared" ca="1" si="103"/>
        <v>1840</v>
      </c>
      <c r="G628" s="21" t="s">
        <v>36</v>
      </c>
      <c r="H628">
        <f t="shared" ca="1" si="104"/>
        <v>7</v>
      </c>
      <c r="I628" t="e">
        <f ca="1">INDEX(#REF!,MATCH(бэкэнд2!H628,#REF!,0))</f>
        <v>#REF!</v>
      </c>
      <c r="J628">
        <f t="shared" ca="1" si="105"/>
        <v>782</v>
      </c>
      <c r="K628">
        <f t="shared" ca="1" si="106"/>
        <v>68</v>
      </c>
      <c r="L628">
        <f t="shared" ca="1" si="106"/>
        <v>18</v>
      </c>
      <c r="M628">
        <f t="shared" ca="1" si="107"/>
        <v>2019</v>
      </c>
      <c r="N628">
        <f t="shared" ca="1" si="108"/>
        <v>3</v>
      </c>
      <c r="O628">
        <f t="shared" ca="1" si="109"/>
        <v>28</v>
      </c>
    </row>
    <row r="629" spans="2:15">
      <c r="B629" s="8" t="e">
        <f t="shared" ca="1" si="99"/>
        <v>#REF!</v>
      </c>
      <c r="C629" s="7">
        <f t="shared" ca="1" si="100"/>
        <v>39</v>
      </c>
      <c r="D629" s="7">
        <f t="shared" ca="1" si="101"/>
        <v>13</v>
      </c>
      <c r="E629" s="7">
        <f t="shared" ca="1" si="102"/>
        <v>3315</v>
      </c>
      <c r="F629" s="9">
        <f t="shared" ca="1" si="103"/>
        <v>865</v>
      </c>
      <c r="G629" s="21" t="s">
        <v>36</v>
      </c>
      <c r="H629">
        <f t="shared" ca="1" si="104"/>
        <v>5</v>
      </c>
      <c r="I629" t="e">
        <f ca="1">INDEX(#REF!,MATCH(бэкэнд2!H629,#REF!,0))</f>
        <v>#REF!</v>
      </c>
      <c r="J629">
        <f t="shared" ca="1" si="105"/>
        <v>203</v>
      </c>
      <c r="K629">
        <f t="shared" ca="1" si="106"/>
        <v>90</v>
      </c>
      <c r="L629">
        <f t="shared" ca="1" si="106"/>
        <v>14</v>
      </c>
      <c r="M629">
        <f t="shared" ca="1" si="107"/>
        <v>2019</v>
      </c>
      <c r="N629">
        <f t="shared" ca="1" si="108"/>
        <v>6</v>
      </c>
      <c r="O629">
        <f t="shared" ca="1" si="109"/>
        <v>11</v>
      </c>
    </row>
    <row r="630" spans="2:15">
      <c r="B630" s="8" t="e">
        <f t="shared" ca="1" si="99"/>
        <v>#REF!</v>
      </c>
      <c r="C630" s="7">
        <f t="shared" ca="1" si="100"/>
        <v>188</v>
      </c>
      <c r="D630" s="7">
        <f t="shared" ca="1" si="101"/>
        <v>94</v>
      </c>
      <c r="E630" s="7">
        <f t="shared" ca="1" si="102"/>
        <v>3476</v>
      </c>
      <c r="F630" s="9">
        <f t="shared" ca="1" si="103"/>
        <v>4216</v>
      </c>
      <c r="G630" s="21" t="s">
        <v>36</v>
      </c>
      <c r="H630">
        <f t="shared" ca="1" si="104"/>
        <v>8</v>
      </c>
      <c r="I630" t="e">
        <f ca="1">INDEX(#REF!,MATCH(бэкэнд2!H630,#REF!,0))</f>
        <v>#REF!</v>
      </c>
      <c r="J630">
        <f t="shared" ca="1" si="105"/>
        <v>169</v>
      </c>
      <c r="K630">
        <f t="shared" ca="1" si="106"/>
        <v>81</v>
      </c>
      <c r="L630">
        <f t="shared" ca="1" si="106"/>
        <v>44</v>
      </c>
      <c r="M630">
        <f t="shared" ca="1" si="107"/>
        <v>2019</v>
      </c>
      <c r="N630">
        <f t="shared" ca="1" si="108"/>
        <v>2</v>
      </c>
      <c r="O630">
        <f t="shared" ca="1" si="109"/>
        <v>16</v>
      </c>
    </row>
    <row r="631" spans="2:15">
      <c r="B631" s="8" t="e">
        <f t="shared" ca="1" si="99"/>
        <v>#REF!</v>
      </c>
      <c r="C631" s="7">
        <f t="shared" ca="1" si="100"/>
        <v>69</v>
      </c>
      <c r="D631" s="7">
        <f t="shared" ca="1" si="101"/>
        <v>23</v>
      </c>
      <c r="E631" s="7">
        <f t="shared" ca="1" si="102"/>
        <v>2970</v>
      </c>
      <c r="F631" s="9">
        <f t="shared" ca="1" si="103"/>
        <v>1370</v>
      </c>
      <c r="G631" s="21" t="s">
        <v>36</v>
      </c>
      <c r="H631">
        <f t="shared" ca="1" si="104"/>
        <v>6</v>
      </c>
      <c r="I631" t="e">
        <f ca="1">INDEX(#REF!,MATCH(бэкэнд2!H631,#REF!,0))</f>
        <v>#REF!</v>
      </c>
      <c r="J631">
        <f t="shared" ca="1" si="105"/>
        <v>922</v>
      </c>
      <c r="K631">
        <f t="shared" ca="1" si="106"/>
        <v>18</v>
      </c>
      <c r="L631">
        <f t="shared" ca="1" si="106"/>
        <v>44</v>
      </c>
      <c r="M631">
        <f t="shared" ca="1" si="107"/>
        <v>2019</v>
      </c>
      <c r="N631">
        <f t="shared" ca="1" si="108"/>
        <v>2</v>
      </c>
      <c r="O631">
        <f t="shared" ca="1" si="109"/>
        <v>23</v>
      </c>
    </row>
    <row r="632" spans="2:15">
      <c r="B632" s="8" t="e">
        <f t="shared" ca="1" si="99"/>
        <v>#REF!</v>
      </c>
      <c r="C632" s="7">
        <f t="shared" ca="1" si="100"/>
        <v>41</v>
      </c>
      <c r="D632" s="7">
        <f t="shared" ca="1" si="101"/>
        <v>11</v>
      </c>
      <c r="E632" s="7">
        <f t="shared" ca="1" si="102"/>
        <v>1117</v>
      </c>
      <c r="F632" s="9">
        <f t="shared" ca="1" si="103"/>
        <v>657</v>
      </c>
      <c r="G632" s="21" t="s">
        <v>36</v>
      </c>
      <c r="H632">
        <f t="shared" ca="1" si="104"/>
        <v>9</v>
      </c>
      <c r="I632" t="e">
        <f ca="1">INDEX(#REF!,MATCH(бэкэнд2!H632,#REF!,0))</f>
        <v>#REF!</v>
      </c>
      <c r="J632">
        <f t="shared" ca="1" si="105"/>
        <v>374</v>
      </c>
      <c r="K632">
        <f t="shared" ca="1" si="106"/>
        <v>26</v>
      </c>
      <c r="L632">
        <f t="shared" ca="1" si="106"/>
        <v>86</v>
      </c>
      <c r="M632">
        <f t="shared" ca="1" si="107"/>
        <v>2019</v>
      </c>
      <c r="N632">
        <f t="shared" ca="1" si="108"/>
        <v>2</v>
      </c>
      <c r="O632">
        <f t="shared" ca="1" si="109"/>
        <v>20</v>
      </c>
    </row>
    <row r="633" spans="2:15">
      <c r="B633" s="8" t="e">
        <f t="shared" ca="1" si="99"/>
        <v>#REF!</v>
      </c>
      <c r="C633" s="7">
        <f t="shared" ca="1" si="100"/>
        <v>162</v>
      </c>
      <c r="D633" s="7">
        <f t="shared" ca="1" si="101"/>
        <v>41</v>
      </c>
      <c r="E633" s="7">
        <f t="shared" ca="1" si="102"/>
        <v>796</v>
      </c>
      <c r="F633" s="9">
        <f t="shared" ca="1" si="103"/>
        <v>543</v>
      </c>
      <c r="G633" s="21" t="s">
        <v>36</v>
      </c>
      <c r="H633">
        <f t="shared" ca="1" si="104"/>
        <v>2</v>
      </c>
      <c r="I633" t="e">
        <f ca="1">INDEX(#REF!,MATCH(бэкэнд2!H633,#REF!,0))</f>
        <v>#REF!</v>
      </c>
      <c r="J633">
        <f t="shared" ca="1" si="105"/>
        <v>509</v>
      </c>
      <c r="K633">
        <f t="shared" ca="1" si="106"/>
        <v>19</v>
      </c>
      <c r="L633">
        <f t="shared" ca="1" si="106"/>
        <v>74</v>
      </c>
      <c r="M633">
        <f t="shared" ca="1" si="107"/>
        <v>2019</v>
      </c>
      <c r="N633">
        <f t="shared" ca="1" si="108"/>
        <v>7</v>
      </c>
      <c r="O633">
        <f t="shared" ca="1" si="109"/>
        <v>25</v>
      </c>
    </row>
    <row r="634" spans="2:15">
      <c r="B634" s="8" t="e">
        <f t="shared" ca="1" si="99"/>
        <v>#REF!</v>
      </c>
      <c r="C634" s="7">
        <f t="shared" ca="1" si="100"/>
        <v>124</v>
      </c>
      <c r="D634" s="7">
        <f t="shared" ca="1" si="101"/>
        <v>62</v>
      </c>
      <c r="E634" s="7">
        <f t="shared" ca="1" si="102"/>
        <v>2392</v>
      </c>
      <c r="F634" s="9">
        <f t="shared" ca="1" si="103"/>
        <v>2483</v>
      </c>
      <c r="G634" s="21" t="s">
        <v>36</v>
      </c>
      <c r="H634">
        <f t="shared" ca="1" si="104"/>
        <v>8</v>
      </c>
      <c r="I634" t="e">
        <f ca="1">INDEX(#REF!,MATCH(бэкэнд2!H634,#REF!,0))</f>
        <v>#REF!</v>
      </c>
      <c r="J634">
        <f t="shared" ca="1" si="105"/>
        <v>266</v>
      </c>
      <c r="K634">
        <f t="shared" ca="1" si="106"/>
        <v>36</v>
      </c>
      <c r="L634">
        <f t="shared" ca="1" si="106"/>
        <v>22</v>
      </c>
      <c r="M634">
        <f t="shared" ca="1" si="107"/>
        <v>2019</v>
      </c>
      <c r="N634">
        <f t="shared" ca="1" si="108"/>
        <v>7</v>
      </c>
      <c r="O634">
        <f t="shared" ca="1" si="109"/>
        <v>2</v>
      </c>
    </row>
    <row r="635" spans="2:15">
      <c r="B635" s="8" t="e">
        <f t="shared" ca="1" si="99"/>
        <v>#REF!</v>
      </c>
      <c r="C635" s="7">
        <f t="shared" ca="1" si="100"/>
        <v>84</v>
      </c>
      <c r="D635" s="7">
        <f t="shared" ca="1" si="101"/>
        <v>21</v>
      </c>
      <c r="E635" s="7">
        <f t="shared" ca="1" si="102"/>
        <v>466</v>
      </c>
      <c r="F635" s="9">
        <f t="shared" ca="1" si="103"/>
        <v>958</v>
      </c>
      <c r="G635" s="21" t="s">
        <v>36</v>
      </c>
      <c r="H635">
        <f t="shared" ca="1" si="104"/>
        <v>1</v>
      </c>
      <c r="I635" t="e">
        <f ca="1">INDEX(#REF!,MATCH(бэкэнд2!H635,#REF!,0))</f>
        <v>#REF!</v>
      </c>
      <c r="J635">
        <f t="shared" ca="1" si="105"/>
        <v>836</v>
      </c>
      <c r="K635">
        <f t="shared" ca="1" si="106"/>
        <v>60</v>
      </c>
      <c r="L635">
        <f t="shared" ca="1" si="106"/>
        <v>58</v>
      </c>
      <c r="M635">
        <f t="shared" ca="1" si="107"/>
        <v>2019</v>
      </c>
      <c r="N635">
        <f t="shared" ca="1" si="108"/>
        <v>6</v>
      </c>
      <c r="O635">
        <f t="shared" ca="1" si="109"/>
        <v>12</v>
      </c>
    </row>
    <row r="636" spans="2:15">
      <c r="B636" s="8" t="e">
        <f t="shared" ca="1" si="99"/>
        <v>#REF!</v>
      </c>
      <c r="C636" s="7">
        <f t="shared" ca="1" si="100"/>
        <v>185</v>
      </c>
      <c r="D636" s="7">
        <f t="shared" ca="1" si="101"/>
        <v>93</v>
      </c>
      <c r="E636" s="7">
        <f t="shared" ca="1" si="102"/>
        <v>504</v>
      </c>
      <c r="F636" s="9">
        <f t="shared" ca="1" si="103"/>
        <v>543</v>
      </c>
      <c r="G636" s="21" t="s">
        <v>36</v>
      </c>
      <c r="H636">
        <f t="shared" ca="1" si="104"/>
        <v>9</v>
      </c>
      <c r="I636" t="e">
        <f ca="1">INDEX(#REF!,MATCH(бэкэнд2!H636,#REF!,0))</f>
        <v>#REF!</v>
      </c>
      <c r="J636">
        <f t="shared" ca="1" si="105"/>
        <v>339</v>
      </c>
      <c r="K636">
        <f t="shared" ca="1" si="106"/>
        <v>99</v>
      </c>
      <c r="L636">
        <f t="shared" ca="1" si="106"/>
        <v>86</v>
      </c>
      <c r="M636">
        <f t="shared" ca="1" si="107"/>
        <v>2019</v>
      </c>
      <c r="N636">
        <f t="shared" ca="1" si="108"/>
        <v>5</v>
      </c>
      <c r="O636">
        <f t="shared" ca="1" si="109"/>
        <v>7</v>
      </c>
    </row>
    <row r="637" spans="2:15">
      <c r="B637" s="8" t="e">
        <f t="shared" ca="1" si="99"/>
        <v>#REF!</v>
      </c>
      <c r="C637" s="7">
        <f t="shared" ca="1" si="100"/>
        <v>196</v>
      </c>
      <c r="D637" s="7">
        <f t="shared" ca="1" si="101"/>
        <v>66</v>
      </c>
      <c r="E637" s="7">
        <f t="shared" ca="1" si="102"/>
        <v>2350</v>
      </c>
      <c r="F637" s="9">
        <f t="shared" ca="1" si="103"/>
        <v>2958</v>
      </c>
      <c r="G637" s="21" t="s">
        <v>36</v>
      </c>
      <c r="H637">
        <f t="shared" ca="1" si="104"/>
        <v>9</v>
      </c>
      <c r="I637" t="e">
        <f ca="1">INDEX(#REF!,MATCH(бэкэнд2!H637,#REF!,0))</f>
        <v>#REF!</v>
      </c>
      <c r="J637">
        <f t="shared" ca="1" si="105"/>
        <v>324</v>
      </c>
      <c r="K637">
        <f t="shared" ca="1" si="106"/>
        <v>30</v>
      </c>
      <c r="L637">
        <f t="shared" ca="1" si="106"/>
        <v>87</v>
      </c>
      <c r="M637">
        <f t="shared" ca="1" si="107"/>
        <v>2019</v>
      </c>
      <c r="N637">
        <f t="shared" ca="1" si="108"/>
        <v>7</v>
      </c>
      <c r="O637">
        <f t="shared" ca="1" si="109"/>
        <v>6</v>
      </c>
    </row>
    <row r="638" spans="2:15">
      <c r="B638" s="8" t="e">
        <f t="shared" ca="1" si="99"/>
        <v>#REF!</v>
      </c>
      <c r="C638" s="7">
        <f t="shared" ca="1" si="100"/>
        <v>174</v>
      </c>
      <c r="D638" s="7">
        <f t="shared" ca="1" si="101"/>
        <v>44</v>
      </c>
      <c r="E638" s="7">
        <f t="shared" ca="1" si="102"/>
        <v>354</v>
      </c>
      <c r="F638" s="9">
        <f t="shared" ca="1" si="103"/>
        <v>757</v>
      </c>
      <c r="G638" s="21" t="s">
        <v>36</v>
      </c>
      <c r="H638">
        <f t="shared" ca="1" si="104"/>
        <v>5</v>
      </c>
      <c r="I638" t="e">
        <f ca="1">INDEX(#REF!,MATCH(бэкэнд2!H638,#REF!,0))</f>
        <v>#REF!</v>
      </c>
      <c r="J638">
        <f t="shared" ca="1" si="105"/>
        <v>420</v>
      </c>
      <c r="K638">
        <f t="shared" ca="1" si="106"/>
        <v>59</v>
      </c>
      <c r="L638">
        <f t="shared" ca="1" si="106"/>
        <v>67</v>
      </c>
      <c r="M638">
        <f t="shared" ca="1" si="107"/>
        <v>2019</v>
      </c>
      <c r="N638">
        <f t="shared" ca="1" si="108"/>
        <v>8</v>
      </c>
      <c r="O638">
        <f t="shared" ca="1" si="109"/>
        <v>9</v>
      </c>
    </row>
    <row r="639" spans="2:15">
      <c r="B639" s="8" t="e">
        <f t="shared" ca="1" si="99"/>
        <v>#REF!</v>
      </c>
      <c r="C639" s="7">
        <f t="shared" ca="1" si="100"/>
        <v>175</v>
      </c>
      <c r="D639" s="7">
        <f t="shared" ca="1" si="101"/>
        <v>59</v>
      </c>
      <c r="E639" s="7">
        <f t="shared" ca="1" si="102"/>
        <v>992</v>
      </c>
      <c r="F639" s="9">
        <f t="shared" ca="1" si="103"/>
        <v>1749</v>
      </c>
      <c r="G639" s="21" t="s">
        <v>36</v>
      </c>
      <c r="H639">
        <f t="shared" ca="1" si="104"/>
        <v>9</v>
      </c>
      <c r="I639" t="e">
        <f ca="1">INDEX(#REF!,MATCH(бэкэнд2!H639,#REF!,0))</f>
        <v>#REF!</v>
      </c>
      <c r="J639">
        <f t="shared" ca="1" si="105"/>
        <v>497</v>
      </c>
      <c r="K639">
        <f t="shared" ca="1" si="106"/>
        <v>90</v>
      </c>
      <c r="L639">
        <f t="shared" ca="1" si="106"/>
        <v>22</v>
      </c>
      <c r="M639">
        <f t="shared" ca="1" si="107"/>
        <v>2018</v>
      </c>
      <c r="N639">
        <f t="shared" ca="1" si="108"/>
        <v>11</v>
      </c>
      <c r="O639">
        <f t="shared" ca="1" si="109"/>
        <v>9</v>
      </c>
    </row>
    <row r="640" spans="2:15">
      <c r="B640" s="8" t="e">
        <f t="shared" ca="1" si="99"/>
        <v>#REF!</v>
      </c>
      <c r="C640" s="7">
        <f t="shared" ca="1" si="100"/>
        <v>34</v>
      </c>
      <c r="D640" s="7">
        <f t="shared" ca="1" si="101"/>
        <v>9</v>
      </c>
      <c r="E640" s="7">
        <f t="shared" ca="1" si="102"/>
        <v>1864</v>
      </c>
      <c r="F640" s="9">
        <f t="shared" ca="1" si="103"/>
        <v>762</v>
      </c>
      <c r="G640" s="21" t="s">
        <v>36</v>
      </c>
      <c r="H640">
        <f t="shared" ca="1" si="104"/>
        <v>9</v>
      </c>
      <c r="I640" t="e">
        <f ca="1">INDEX(#REF!,MATCH(бэкэнд2!H640,#REF!,0))</f>
        <v>#REF!</v>
      </c>
      <c r="J640">
        <f t="shared" ca="1" si="105"/>
        <v>330</v>
      </c>
      <c r="K640">
        <f t="shared" ca="1" si="106"/>
        <v>30</v>
      </c>
      <c r="L640">
        <f t="shared" ca="1" si="106"/>
        <v>24</v>
      </c>
      <c r="M640">
        <f t="shared" ca="1" si="107"/>
        <v>2019</v>
      </c>
      <c r="N640">
        <f t="shared" ca="1" si="108"/>
        <v>4</v>
      </c>
      <c r="O640">
        <f t="shared" ca="1" si="109"/>
        <v>4</v>
      </c>
    </row>
    <row r="641" spans="2:15">
      <c r="B641" s="8" t="e">
        <f t="shared" ca="1" si="99"/>
        <v>#REF!</v>
      </c>
      <c r="C641" s="7">
        <f t="shared" ca="1" si="100"/>
        <v>153</v>
      </c>
      <c r="D641" s="7">
        <f t="shared" ca="1" si="101"/>
        <v>77</v>
      </c>
      <c r="E641" s="7">
        <f t="shared" ca="1" si="102"/>
        <v>1557</v>
      </c>
      <c r="F641" s="9">
        <f t="shared" ca="1" si="103"/>
        <v>2148</v>
      </c>
      <c r="G641" s="21" t="s">
        <v>36</v>
      </c>
      <c r="H641">
        <f t="shared" ca="1" si="104"/>
        <v>9</v>
      </c>
      <c r="I641" t="e">
        <f ca="1">INDEX(#REF!,MATCH(бэкэнд2!H641,#REF!,0))</f>
        <v>#REF!</v>
      </c>
      <c r="J641">
        <f t="shared" ca="1" si="105"/>
        <v>587</v>
      </c>
      <c r="K641">
        <f t="shared" ca="1" si="106"/>
        <v>96</v>
      </c>
      <c r="L641">
        <f t="shared" ca="1" si="106"/>
        <v>10</v>
      </c>
      <c r="M641">
        <f t="shared" ca="1" si="107"/>
        <v>2019</v>
      </c>
      <c r="N641">
        <f t="shared" ca="1" si="108"/>
        <v>7</v>
      </c>
      <c r="O641">
        <f t="shared" ca="1" si="109"/>
        <v>7</v>
      </c>
    </row>
    <row r="642" spans="2:15">
      <c r="B642" s="8" t="e">
        <f t="shared" ca="1" si="99"/>
        <v>#REF!</v>
      </c>
      <c r="C642" s="7">
        <f t="shared" ca="1" si="100"/>
        <v>191</v>
      </c>
      <c r="D642" s="7">
        <f t="shared" ca="1" si="101"/>
        <v>96</v>
      </c>
      <c r="E642" s="7">
        <f t="shared" ca="1" si="102"/>
        <v>1040</v>
      </c>
      <c r="F642" s="9">
        <f t="shared" ca="1" si="103"/>
        <v>1882</v>
      </c>
      <c r="G642" s="21" t="s">
        <v>36</v>
      </c>
      <c r="H642">
        <f t="shared" ca="1" si="104"/>
        <v>4</v>
      </c>
      <c r="I642" t="e">
        <f ca="1">INDEX(#REF!,MATCH(бэкэнд2!H642,#REF!,0))</f>
        <v>#REF!</v>
      </c>
      <c r="J642">
        <f t="shared" ca="1" si="105"/>
        <v>562</v>
      </c>
      <c r="K642">
        <f t="shared" ca="1" si="106"/>
        <v>11</v>
      </c>
      <c r="L642">
        <f t="shared" ca="1" si="106"/>
        <v>66</v>
      </c>
      <c r="M642">
        <f t="shared" ca="1" si="107"/>
        <v>2019</v>
      </c>
      <c r="N642">
        <f t="shared" ca="1" si="108"/>
        <v>2</v>
      </c>
      <c r="O642">
        <f t="shared" ca="1" si="109"/>
        <v>1</v>
      </c>
    </row>
    <row r="643" spans="2:15">
      <c r="B643" s="8" t="e">
        <f t="shared" ca="1" si="99"/>
        <v>#REF!</v>
      </c>
      <c r="C643" s="7">
        <f t="shared" ca="1" si="100"/>
        <v>208</v>
      </c>
      <c r="D643" s="7">
        <f t="shared" ca="1" si="101"/>
        <v>104</v>
      </c>
      <c r="E643" s="7">
        <f t="shared" ca="1" si="102"/>
        <v>2061</v>
      </c>
      <c r="F643" s="9">
        <f t="shared" ca="1" si="103"/>
        <v>4159</v>
      </c>
      <c r="G643" s="21" t="s">
        <v>36</v>
      </c>
      <c r="H643">
        <f t="shared" ca="1" si="104"/>
        <v>10</v>
      </c>
      <c r="I643" t="e">
        <f ca="1">INDEX(#REF!,MATCH(бэкэнд2!H643,#REF!,0))</f>
        <v>#REF!</v>
      </c>
      <c r="J643">
        <f t="shared" ca="1" si="105"/>
        <v>748</v>
      </c>
      <c r="K643">
        <f t="shared" ca="1" si="106"/>
        <v>54</v>
      </c>
      <c r="L643">
        <f t="shared" ca="1" si="106"/>
        <v>95</v>
      </c>
      <c r="M643">
        <f t="shared" ca="1" si="107"/>
        <v>2019</v>
      </c>
      <c r="N643">
        <f t="shared" ca="1" si="108"/>
        <v>8</v>
      </c>
      <c r="O643">
        <f t="shared" ca="1" si="109"/>
        <v>25</v>
      </c>
    </row>
    <row r="644" spans="2:15">
      <c r="B644" s="8" t="e">
        <f t="shared" ref="B644:B707" ca="1" si="110">G644&amp;I644&amp;J644&amp;K644&amp;L644</f>
        <v>#REF!</v>
      </c>
      <c r="C644" s="7">
        <f t="shared" ref="C644:C707" ca="1" si="111">RANDBETWEEN(30,30*8)</f>
        <v>62</v>
      </c>
      <c r="D644" s="7">
        <f t="shared" ref="D644:D707" ca="1" si="112">ROUNDUP(C644/RANDBETWEEN(2,4),0)</f>
        <v>16</v>
      </c>
      <c r="E644" s="7">
        <f t="shared" ref="E644:E707" ca="1" si="113">RANDBETWEEN(200,3500)</f>
        <v>3013</v>
      </c>
      <c r="F644" s="9">
        <f t="shared" ref="F644:F707" ca="1" si="114">IF(D644*E644&gt;200000,RANDBETWEEN(3000,5000),IF(D644*E644&gt;100000,RANDBETWEEN(2000,3000),IF(D644*E644&gt;50000,RANDBETWEEN(1000,2000),RANDBETWEEN(500,1000))))</f>
        <v>618</v>
      </c>
      <c r="G644" s="21" t="s">
        <v>36</v>
      </c>
      <c r="H644">
        <f t="shared" ref="H644:H707" ca="1" si="115">RANDBETWEEN(1,12)</f>
        <v>5</v>
      </c>
      <c r="I644" t="e">
        <f ca="1">INDEX(#REF!,MATCH(бэкэнд2!H644,#REF!,0))</f>
        <v>#REF!</v>
      </c>
      <c r="J644">
        <f t="shared" ref="J644:J707" ca="1" si="116">RANDBETWEEN(100,999)</f>
        <v>658</v>
      </c>
      <c r="K644">
        <f t="shared" ref="K644:L707" ca="1" si="117">RANDBETWEEN(10,99)</f>
        <v>69</v>
      </c>
      <c r="L644">
        <f t="shared" ca="1" si="117"/>
        <v>60</v>
      </c>
      <c r="M644">
        <f t="shared" ref="M644:M707" ca="1" si="118">IF(RANDBETWEEN(1000,2000)&gt;1800,IF(RANDBETWEEN(1000,2000)&gt;1100,2018,2017),2019)</f>
        <v>2019</v>
      </c>
      <c r="N644">
        <f t="shared" ref="N644:N707" ca="1" si="119">IF(M644=2019,RANDBETWEEN(1,9),RANDBETWEEN(1,12))</f>
        <v>8</v>
      </c>
      <c r="O644">
        <f t="shared" ref="O644:O707" ca="1" si="120">RANDBETWEEN(1,28)</f>
        <v>12</v>
      </c>
    </row>
    <row r="645" spans="2:15">
      <c r="B645" s="8" t="e">
        <f t="shared" ca="1" si="110"/>
        <v>#REF!</v>
      </c>
      <c r="C645" s="7">
        <f t="shared" ca="1" si="111"/>
        <v>209</v>
      </c>
      <c r="D645" s="7">
        <f t="shared" ca="1" si="112"/>
        <v>105</v>
      </c>
      <c r="E645" s="7">
        <f t="shared" ca="1" si="113"/>
        <v>1772</v>
      </c>
      <c r="F645" s="9">
        <f t="shared" ca="1" si="114"/>
        <v>2043</v>
      </c>
      <c r="G645" s="21" t="s">
        <v>36</v>
      </c>
      <c r="H645">
        <f t="shared" ca="1" si="115"/>
        <v>4</v>
      </c>
      <c r="I645" t="e">
        <f ca="1">INDEX(#REF!,MATCH(бэкэнд2!H645,#REF!,0))</f>
        <v>#REF!</v>
      </c>
      <c r="J645">
        <f t="shared" ca="1" si="116"/>
        <v>201</v>
      </c>
      <c r="K645">
        <f t="shared" ca="1" si="117"/>
        <v>85</v>
      </c>
      <c r="L645">
        <f t="shared" ca="1" si="117"/>
        <v>36</v>
      </c>
      <c r="M645">
        <f t="shared" ca="1" si="118"/>
        <v>2019</v>
      </c>
      <c r="N645">
        <f t="shared" ca="1" si="119"/>
        <v>5</v>
      </c>
      <c r="O645">
        <f t="shared" ca="1" si="120"/>
        <v>8</v>
      </c>
    </row>
    <row r="646" spans="2:15">
      <c r="B646" s="8" t="e">
        <f t="shared" ca="1" si="110"/>
        <v>#REF!</v>
      </c>
      <c r="C646" s="7">
        <f t="shared" ca="1" si="111"/>
        <v>91</v>
      </c>
      <c r="D646" s="7">
        <f t="shared" ca="1" si="112"/>
        <v>31</v>
      </c>
      <c r="E646" s="7">
        <f t="shared" ca="1" si="113"/>
        <v>2235</v>
      </c>
      <c r="F646" s="9">
        <f t="shared" ca="1" si="114"/>
        <v>1429</v>
      </c>
      <c r="G646" s="21" t="s">
        <v>36</v>
      </c>
      <c r="H646">
        <f t="shared" ca="1" si="115"/>
        <v>2</v>
      </c>
      <c r="I646" t="e">
        <f ca="1">INDEX(#REF!,MATCH(бэкэнд2!H646,#REF!,0))</f>
        <v>#REF!</v>
      </c>
      <c r="J646">
        <f t="shared" ca="1" si="116"/>
        <v>267</v>
      </c>
      <c r="K646">
        <f t="shared" ca="1" si="117"/>
        <v>31</v>
      </c>
      <c r="L646">
        <f t="shared" ca="1" si="117"/>
        <v>22</v>
      </c>
      <c r="M646">
        <f t="shared" ca="1" si="118"/>
        <v>2019</v>
      </c>
      <c r="N646">
        <f t="shared" ca="1" si="119"/>
        <v>6</v>
      </c>
      <c r="O646">
        <f t="shared" ca="1" si="120"/>
        <v>17</v>
      </c>
    </row>
    <row r="647" spans="2:15">
      <c r="B647" s="8" t="e">
        <f t="shared" ca="1" si="110"/>
        <v>#REF!</v>
      </c>
      <c r="C647" s="7">
        <f t="shared" ca="1" si="111"/>
        <v>85</v>
      </c>
      <c r="D647" s="7">
        <f t="shared" ca="1" si="112"/>
        <v>43</v>
      </c>
      <c r="E647" s="7">
        <f t="shared" ca="1" si="113"/>
        <v>1353</v>
      </c>
      <c r="F647" s="9">
        <f t="shared" ca="1" si="114"/>
        <v>1371</v>
      </c>
      <c r="G647" s="21" t="s">
        <v>36</v>
      </c>
      <c r="H647">
        <f t="shared" ca="1" si="115"/>
        <v>4</v>
      </c>
      <c r="I647" t="e">
        <f ca="1">INDEX(#REF!,MATCH(бэкэнд2!H647,#REF!,0))</f>
        <v>#REF!</v>
      </c>
      <c r="J647">
        <f t="shared" ca="1" si="116"/>
        <v>957</v>
      </c>
      <c r="K647">
        <f t="shared" ca="1" si="117"/>
        <v>61</v>
      </c>
      <c r="L647">
        <f t="shared" ca="1" si="117"/>
        <v>83</v>
      </c>
      <c r="M647">
        <f t="shared" ca="1" si="118"/>
        <v>2018</v>
      </c>
      <c r="N647">
        <f t="shared" ca="1" si="119"/>
        <v>2</v>
      </c>
      <c r="O647">
        <f t="shared" ca="1" si="120"/>
        <v>2</v>
      </c>
    </row>
    <row r="648" spans="2:15">
      <c r="B648" s="8" t="e">
        <f t="shared" ca="1" si="110"/>
        <v>#REF!</v>
      </c>
      <c r="C648" s="7">
        <f t="shared" ca="1" si="111"/>
        <v>230</v>
      </c>
      <c r="D648" s="7">
        <f t="shared" ca="1" si="112"/>
        <v>58</v>
      </c>
      <c r="E648" s="7">
        <f t="shared" ca="1" si="113"/>
        <v>226</v>
      </c>
      <c r="F648" s="9">
        <f t="shared" ca="1" si="114"/>
        <v>678</v>
      </c>
      <c r="G648" s="21" t="s">
        <v>36</v>
      </c>
      <c r="H648">
        <f t="shared" ca="1" si="115"/>
        <v>2</v>
      </c>
      <c r="I648" t="e">
        <f ca="1">INDEX(#REF!,MATCH(бэкэнд2!H648,#REF!,0))</f>
        <v>#REF!</v>
      </c>
      <c r="J648">
        <f t="shared" ca="1" si="116"/>
        <v>587</v>
      </c>
      <c r="K648">
        <f t="shared" ca="1" si="117"/>
        <v>89</v>
      </c>
      <c r="L648">
        <f t="shared" ca="1" si="117"/>
        <v>75</v>
      </c>
      <c r="M648">
        <f t="shared" ca="1" si="118"/>
        <v>2019</v>
      </c>
      <c r="N648">
        <f t="shared" ca="1" si="119"/>
        <v>2</v>
      </c>
      <c r="O648">
        <f t="shared" ca="1" si="120"/>
        <v>26</v>
      </c>
    </row>
    <row r="649" spans="2:15">
      <c r="B649" s="8" t="e">
        <f t="shared" ca="1" si="110"/>
        <v>#REF!</v>
      </c>
      <c r="C649" s="7">
        <f t="shared" ca="1" si="111"/>
        <v>47</v>
      </c>
      <c r="D649" s="7">
        <f t="shared" ca="1" si="112"/>
        <v>12</v>
      </c>
      <c r="E649" s="7">
        <f t="shared" ca="1" si="113"/>
        <v>2176</v>
      </c>
      <c r="F649" s="9">
        <f t="shared" ca="1" si="114"/>
        <v>972</v>
      </c>
      <c r="G649" s="21" t="s">
        <v>36</v>
      </c>
      <c r="H649">
        <f t="shared" ca="1" si="115"/>
        <v>5</v>
      </c>
      <c r="I649" t="e">
        <f ca="1">INDEX(#REF!,MATCH(бэкэнд2!H649,#REF!,0))</f>
        <v>#REF!</v>
      </c>
      <c r="J649">
        <f t="shared" ca="1" si="116"/>
        <v>828</v>
      </c>
      <c r="K649">
        <f t="shared" ca="1" si="117"/>
        <v>84</v>
      </c>
      <c r="L649">
        <f t="shared" ca="1" si="117"/>
        <v>15</v>
      </c>
      <c r="M649">
        <f t="shared" ca="1" si="118"/>
        <v>2019</v>
      </c>
      <c r="N649">
        <f t="shared" ca="1" si="119"/>
        <v>7</v>
      </c>
      <c r="O649">
        <f t="shared" ca="1" si="120"/>
        <v>1</v>
      </c>
    </row>
    <row r="650" spans="2:15">
      <c r="B650" s="8" t="e">
        <f t="shared" ca="1" si="110"/>
        <v>#REF!</v>
      </c>
      <c r="C650" s="7">
        <f t="shared" ca="1" si="111"/>
        <v>54</v>
      </c>
      <c r="D650" s="7">
        <f t="shared" ca="1" si="112"/>
        <v>14</v>
      </c>
      <c r="E650" s="7">
        <f t="shared" ca="1" si="113"/>
        <v>2796</v>
      </c>
      <c r="F650" s="9">
        <f t="shared" ca="1" si="114"/>
        <v>901</v>
      </c>
      <c r="G650" s="21" t="s">
        <v>36</v>
      </c>
      <c r="H650">
        <f t="shared" ca="1" si="115"/>
        <v>4</v>
      </c>
      <c r="I650" t="e">
        <f ca="1">INDEX(#REF!,MATCH(бэкэнд2!H650,#REF!,0))</f>
        <v>#REF!</v>
      </c>
      <c r="J650">
        <f t="shared" ca="1" si="116"/>
        <v>302</v>
      </c>
      <c r="K650">
        <f t="shared" ca="1" si="117"/>
        <v>68</v>
      </c>
      <c r="L650">
        <f t="shared" ca="1" si="117"/>
        <v>38</v>
      </c>
      <c r="M650">
        <f t="shared" ca="1" si="118"/>
        <v>2019</v>
      </c>
      <c r="N650">
        <f t="shared" ca="1" si="119"/>
        <v>5</v>
      </c>
      <c r="O650">
        <f t="shared" ca="1" si="120"/>
        <v>3</v>
      </c>
    </row>
    <row r="651" spans="2:15">
      <c r="B651" s="8" t="e">
        <f t="shared" ca="1" si="110"/>
        <v>#REF!</v>
      </c>
      <c r="C651" s="7">
        <f t="shared" ca="1" si="111"/>
        <v>99</v>
      </c>
      <c r="D651" s="7">
        <f t="shared" ca="1" si="112"/>
        <v>25</v>
      </c>
      <c r="E651" s="7">
        <f t="shared" ca="1" si="113"/>
        <v>767</v>
      </c>
      <c r="F651" s="9">
        <f t="shared" ca="1" si="114"/>
        <v>689</v>
      </c>
      <c r="G651" s="21" t="s">
        <v>36</v>
      </c>
      <c r="H651">
        <f t="shared" ca="1" si="115"/>
        <v>9</v>
      </c>
      <c r="I651" t="e">
        <f ca="1">INDEX(#REF!,MATCH(бэкэнд2!H651,#REF!,0))</f>
        <v>#REF!</v>
      </c>
      <c r="J651">
        <f t="shared" ca="1" si="116"/>
        <v>172</v>
      </c>
      <c r="K651">
        <f t="shared" ca="1" si="117"/>
        <v>63</v>
      </c>
      <c r="L651">
        <f t="shared" ca="1" si="117"/>
        <v>82</v>
      </c>
      <c r="M651">
        <f t="shared" ca="1" si="118"/>
        <v>2018</v>
      </c>
      <c r="N651">
        <f t="shared" ca="1" si="119"/>
        <v>1</v>
      </c>
      <c r="O651">
        <f t="shared" ca="1" si="120"/>
        <v>25</v>
      </c>
    </row>
    <row r="652" spans="2:15">
      <c r="B652" s="8" t="e">
        <f t="shared" ca="1" si="110"/>
        <v>#REF!</v>
      </c>
      <c r="C652" s="7">
        <f t="shared" ca="1" si="111"/>
        <v>100</v>
      </c>
      <c r="D652" s="7">
        <f t="shared" ca="1" si="112"/>
        <v>25</v>
      </c>
      <c r="E652" s="7">
        <f t="shared" ca="1" si="113"/>
        <v>1634</v>
      </c>
      <c r="F652" s="9">
        <f t="shared" ca="1" si="114"/>
        <v>943</v>
      </c>
      <c r="G652" s="21" t="s">
        <v>36</v>
      </c>
      <c r="H652">
        <f t="shared" ca="1" si="115"/>
        <v>12</v>
      </c>
      <c r="I652" t="e">
        <f ca="1">INDEX(#REF!,MATCH(бэкэнд2!H652,#REF!,0))</f>
        <v>#REF!</v>
      </c>
      <c r="J652">
        <f t="shared" ca="1" si="116"/>
        <v>273</v>
      </c>
      <c r="K652">
        <f t="shared" ca="1" si="117"/>
        <v>55</v>
      </c>
      <c r="L652">
        <f t="shared" ca="1" si="117"/>
        <v>21</v>
      </c>
      <c r="M652">
        <f t="shared" ca="1" si="118"/>
        <v>2019</v>
      </c>
      <c r="N652">
        <f t="shared" ca="1" si="119"/>
        <v>6</v>
      </c>
      <c r="O652">
        <f t="shared" ca="1" si="120"/>
        <v>27</v>
      </c>
    </row>
    <row r="653" spans="2:15">
      <c r="B653" s="8" t="e">
        <f t="shared" ca="1" si="110"/>
        <v>#REF!</v>
      </c>
      <c r="C653" s="7">
        <f t="shared" ca="1" si="111"/>
        <v>161</v>
      </c>
      <c r="D653" s="7">
        <f t="shared" ca="1" si="112"/>
        <v>41</v>
      </c>
      <c r="E653" s="7">
        <f t="shared" ca="1" si="113"/>
        <v>457</v>
      </c>
      <c r="F653" s="9">
        <f t="shared" ca="1" si="114"/>
        <v>715</v>
      </c>
      <c r="G653" s="21" t="s">
        <v>36</v>
      </c>
      <c r="H653">
        <f t="shared" ca="1" si="115"/>
        <v>10</v>
      </c>
      <c r="I653" t="e">
        <f ca="1">INDEX(#REF!,MATCH(бэкэнд2!H653,#REF!,0))</f>
        <v>#REF!</v>
      </c>
      <c r="J653">
        <f t="shared" ca="1" si="116"/>
        <v>556</v>
      </c>
      <c r="K653">
        <f t="shared" ca="1" si="117"/>
        <v>55</v>
      </c>
      <c r="L653">
        <f t="shared" ca="1" si="117"/>
        <v>49</v>
      </c>
      <c r="M653">
        <f t="shared" ca="1" si="118"/>
        <v>2019</v>
      </c>
      <c r="N653">
        <f t="shared" ca="1" si="119"/>
        <v>7</v>
      </c>
      <c r="O653">
        <f t="shared" ca="1" si="120"/>
        <v>16</v>
      </c>
    </row>
    <row r="654" spans="2:15">
      <c r="B654" s="8" t="e">
        <f t="shared" ca="1" si="110"/>
        <v>#REF!</v>
      </c>
      <c r="C654" s="7">
        <f t="shared" ca="1" si="111"/>
        <v>44</v>
      </c>
      <c r="D654" s="7">
        <f t="shared" ca="1" si="112"/>
        <v>22</v>
      </c>
      <c r="E654" s="7">
        <f t="shared" ca="1" si="113"/>
        <v>2642</v>
      </c>
      <c r="F654" s="9">
        <f t="shared" ca="1" si="114"/>
        <v>1861</v>
      </c>
      <c r="G654" s="21" t="s">
        <v>36</v>
      </c>
      <c r="H654">
        <f t="shared" ca="1" si="115"/>
        <v>12</v>
      </c>
      <c r="I654" t="e">
        <f ca="1">INDEX(#REF!,MATCH(бэкэнд2!H654,#REF!,0))</f>
        <v>#REF!</v>
      </c>
      <c r="J654">
        <f t="shared" ca="1" si="116"/>
        <v>287</v>
      </c>
      <c r="K654">
        <f t="shared" ca="1" si="117"/>
        <v>79</v>
      </c>
      <c r="L654">
        <f t="shared" ca="1" si="117"/>
        <v>12</v>
      </c>
      <c r="M654">
        <f t="shared" ca="1" si="118"/>
        <v>2019</v>
      </c>
      <c r="N654">
        <f t="shared" ca="1" si="119"/>
        <v>9</v>
      </c>
      <c r="O654">
        <f t="shared" ca="1" si="120"/>
        <v>11</v>
      </c>
    </row>
    <row r="655" spans="2:15">
      <c r="B655" s="8" t="e">
        <f t="shared" ca="1" si="110"/>
        <v>#REF!</v>
      </c>
      <c r="C655" s="7">
        <f t="shared" ca="1" si="111"/>
        <v>79</v>
      </c>
      <c r="D655" s="7">
        <f t="shared" ca="1" si="112"/>
        <v>40</v>
      </c>
      <c r="E655" s="7">
        <f t="shared" ca="1" si="113"/>
        <v>2005</v>
      </c>
      <c r="F655" s="9">
        <f t="shared" ca="1" si="114"/>
        <v>1525</v>
      </c>
      <c r="G655" s="21" t="s">
        <v>36</v>
      </c>
      <c r="H655">
        <f t="shared" ca="1" si="115"/>
        <v>8</v>
      </c>
      <c r="I655" t="e">
        <f ca="1">INDEX(#REF!,MATCH(бэкэнд2!H655,#REF!,0))</f>
        <v>#REF!</v>
      </c>
      <c r="J655">
        <f t="shared" ca="1" si="116"/>
        <v>550</v>
      </c>
      <c r="K655">
        <f t="shared" ca="1" si="117"/>
        <v>19</v>
      </c>
      <c r="L655">
        <f t="shared" ca="1" si="117"/>
        <v>17</v>
      </c>
      <c r="M655">
        <f t="shared" ca="1" si="118"/>
        <v>2019</v>
      </c>
      <c r="N655">
        <f t="shared" ca="1" si="119"/>
        <v>3</v>
      </c>
      <c r="O655">
        <f t="shared" ca="1" si="120"/>
        <v>27</v>
      </c>
    </row>
    <row r="656" spans="2:15">
      <c r="B656" s="8" t="e">
        <f t="shared" ca="1" si="110"/>
        <v>#REF!</v>
      </c>
      <c r="C656" s="7">
        <f t="shared" ca="1" si="111"/>
        <v>154</v>
      </c>
      <c r="D656" s="7">
        <f t="shared" ca="1" si="112"/>
        <v>52</v>
      </c>
      <c r="E656" s="7">
        <f t="shared" ca="1" si="113"/>
        <v>2904</v>
      </c>
      <c r="F656" s="9">
        <f t="shared" ca="1" si="114"/>
        <v>2033</v>
      </c>
      <c r="G656" s="21" t="s">
        <v>36</v>
      </c>
      <c r="H656">
        <f t="shared" ca="1" si="115"/>
        <v>1</v>
      </c>
      <c r="I656" t="e">
        <f ca="1">INDEX(#REF!,MATCH(бэкэнд2!H656,#REF!,0))</f>
        <v>#REF!</v>
      </c>
      <c r="J656">
        <f t="shared" ca="1" si="116"/>
        <v>498</v>
      </c>
      <c r="K656">
        <f t="shared" ca="1" si="117"/>
        <v>17</v>
      </c>
      <c r="L656">
        <f t="shared" ca="1" si="117"/>
        <v>22</v>
      </c>
      <c r="M656">
        <f t="shared" ca="1" si="118"/>
        <v>2019</v>
      </c>
      <c r="N656">
        <f t="shared" ca="1" si="119"/>
        <v>8</v>
      </c>
      <c r="O656">
        <f t="shared" ca="1" si="120"/>
        <v>13</v>
      </c>
    </row>
    <row r="657" spans="2:15">
      <c r="B657" s="8" t="e">
        <f t="shared" ca="1" si="110"/>
        <v>#REF!</v>
      </c>
      <c r="C657" s="7">
        <f t="shared" ca="1" si="111"/>
        <v>152</v>
      </c>
      <c r="D657" s="7">
        <f t="shared" ca="1" si="112"/>
        <v>38</v>
      </c>
      <c r="E657" s="7">
        <f t="shared" ca="1" si="113"/>
        <v>609</v>
      </c>
      <c r="F657" s="9">
        <f t="shared" ca="1" si="114"/>
        <v>774</v>
      </c>
      <c r="G657" s="21" t="s">
        <v>36</v>
      </c>
      <c r="H657">
        <f t="shared" ca="1" si="115"/>
        <v>3</v>
      </c>
      <c r="I657" t="e">
        <f ca="1">INDEX(#REF!,MATCH(бэкэнд2!H657,#REF!,0))</f>
        <v>#REF!</v>
      </c>
      <c r="J657">
        <f t="shared" ca="1" si="116"/>
        <v>356</v>
      </c>
      <c r="K657">
        <f t="shared" ca="1" si="117"/>
        <v>82</v>
      </c>
      <c r="L657">
        <f t="shared" ca="1" si="117"/>
        <v>25</v>
      </c>
      <c r="M657">
        <f t="shared" ca="1" si="118"/>
        <v>2018</v>
      </c>
      <c r="N657">
        <f t="shared" ca="1" si="119"/>
        <v>8</v>
      </c>
      <c r="O657">
        <f t="shared" ca="1" si="120"/>
        <v>25</v>
      </c>
    </row>
    <row r="658" spans="2:15">
      <c r="B658" s="8" t="e">
        <f t="shared" ca="1" si="110"/>
        <v>#REF!</v>
      </c>
      <c r="C658" s="7">
        <f t="shared" ca="1" si="111"/>
        <v>56</v>
      </c>
      <c r="D658" s="7">
        <f t="shared" ca="1" si="112"/>
        <v>19</v>
      </c>
      <c r="E658" s="7">
        <f t="shared" ca="1" si="113"/>
        <v>3353</v>
      </c>
      <c r="F658" s="9">
        <f t="shared" ca="1" si="114"/>
        <v>1283</v>
      </c>
      <c r="G658" s="21" t="s">
        <v>36</v>
      </c>
      <c r="H658">
        <f t="shared" ca="1" si="115"/>
        <v>4</v>
      </c>
      <c r="I658" t="e">
        <f ca="1">INDEX(#REF!,MATCH(бэкэнд2!H658,#REF!,0))</f>
        <v>#REF!</v>
      </c>
      <c r="J658">
        <f t="shared" ca="1" si="116"/>
        <v>890</v>
      </c>
      <c r="K658">
        <f t="shared" ca="1" si="117"/>
        <v>38</v>
      </c>
      <c r="L658">
        <f t="shared" ca="1" si="117"/>
        <v>70</v>
      </c>
      <c r="M658">
        <f t="shared" ca="1" si="118"/>
        <v>2019</v>
      </c>
      <c r="N658">
        <f t="shared" ca="1" si="119"/>
        <v>9</v>
      </c>
      <c r="O658">
        <f t="shared" ca="1" si="120"/>
        <v>13</v>
      </c>
    </row>
    <row r="659" spans="2:15">
      <c r="B659" s="8" t="e">
        <f t="shared" ca="1" si="110"/>
        <v>#REF!</v>
      </c>
      <c r="C659" s="7">
        <f t="shared" ca="1" si="111"/>
        <v>133</v>
      </c>
      <c r="D659" s="7">
        <f t="shared" ca="1" si="112"/>
        <v>45</v>
      </c>
      <c r="E659" s="7">
        <f t="shared" ca="1" si="113"/>
        <v>336</v>
      </c>
      <c r="F659" s="9">
        <f t="shared" ca="1" si="114"/>
        <v>505</v>
      </c>
      <c r="G659" s="21" t="s">
        <v>36</v>
      </c>
      <c r="H659">
        <f t="shared" ca="1" si="115"/>
        <v>2</v>
      </c>
      <c r="I659" t="e">
        <f ca="1">INDEX(#REF!,MATCH(бэкэнд2!H659,#REF!,0))</f>
        <v>#REF!</v>
      </c>
      <c r="J659">
        <f t="shared" ca="1" si="116"/>
        <v>640</v>
      </c>
      <c r="K659">
        <f t="shared" ca="1" si="117"/>
        <v>14</v>
      </c>
      <c r="L659">
        <f t="shared" ca="1" si="117"/>
        <v>45</v>
      </c>
      <c r="M659">
        <f t="shared" ca="1" si="118"/>
        <v>2018</v>
      </c>
      <c r="N659">
        <f t="shared" ca="1" si="119"/>
        <v>9</v>
      </c>
      <c r="O659">
        <f t="shared" ca="1" si="120"/>
        <v>15</v>
      </c>
    </row>
    <row r="660" spans="2:15">
      <c r="B660" s="8" t="e">
        <f t="shared" ca="1" si="110"/>
        <v>#REF!</v>
      </c>
      <c r="C660" s="7">
        <f t="shared" ca="1" si="111"/>
        <v>133</v>
      </c>
      <c r="D660" s="7">
        <f t="shared" ca="1" si="112"/>
        <v>67</v>
      </c>
      <c r="E660" s="7">
        <f t="shared" ca="1" si="113"/>
        <v>2880</v>
      </c>
      <c r="F660" s="9">
        <f t="shared" ca="1" si="114"/>
        <v>2427</v>
      </c>
      <c r="G660" s="21" t="s">
        <v>36</v>
      </c>
      <c r="H660">
        <f t="shared" ca="1" si="115"/>
        <v>6</v>
      </c>
      <c r="I660" t="e">
        <f ca="1">INDEX(#REF!,MATCH(бэкэнд2!H660,#REF!,0))</f>
        <v>#REF!</v>
      </c>
      <c r="J660">
        <f t="shared" ca="1" si="116"/>
        <v>491</v>
      </c>
      <c r="K660">
        <f t="shared" ca="1" si="117"/>
        <v>39</v>
      </c>
      <c r="L660">
        <f t="shared" ca="1" si="117"/>
        <v>78</v>
      </c>
      <c r="M660">
        <f t="shared" ca="1" si="118"/>
        <v>2019</v>
      </c>
      <c r="N660">
        <f t="shared" ca="1" si="119"/>
        <v>4</v>
      </c>
      <c r="O660">
        <f t="shared" ca="1" si="120"/>
        <v>17</v>
      </c>
    </row>
    <row r="661" spans="2:15">
      <c r="B661" s="8" t="e">
        <f t="shared" ca="1" si="110"/>
        <v>#REF!</v>
      </c>
      <c r="C661" s="7">
        <f t="shared" ca="1" si="111"/>
        <v>76</v>
      </c>
      <c r="D661" s="7">
        <f t="shared" ca="1" si="112"/>
        <v>26</v>
      </c>
      <c r="E661" s="7">
        <f t="shared" ca="1" si="113"/>
        <v>3159</v>
      </c>
      <c r="F661" s="9">
        <f t="shared" ca="1" si="114"/>
        <v>1343</v>
      </c>
      <c r="G661" s="21" t="s">
        <v>36</v>
      </c>
      <c r="H661">
        <f t="shared" ca="1" si="115"/>
        <v>11</v>
      </c>
      <c r="I661" t="e">
        <f ca="1">INDEX(#REF!,MATCH(бэкэнд2!H661,#REF!,0))</f>
        <v>#REF!</v>
      </c>
      <c r="J661">
        <f t="shared" ca="1" si="116"/>
        <v>899</v>
      </c>
      <c r="K661">
        <f t="shared" ca="1" si="117"/>
        <v>15</v>
      </c>
      <c r="L661">
        <f t="shared" ca="1" si="117"/>
        <v>13</v>
      </c>
      <c r="M661">
        <f t="shared" ca="1" si="118"/>
        <v>2017</v>
      </c>
      <c r="N661">
        <f t="shared" ca="1" si="119"/>
        <v>9</v>
      </c>
      <c r="O661">
        <f t="shared" ca="1" si="120"/>
        <v>11</v>
      </c>
    </row>
    <row r="662" spans="2:15">
      <c r="B662" s="8" t="e">
        <f t="shared" ca="1" si="110"/>
        <v>#REF!</v>
      </c>
      <c r="C662" s="7">
        <f t="shared" ca="1" si="111"/>
        <v>54</v>
      </c>
      <c r="D662" s="7">
        <f t="shared" ca="1" si="112"/>
        <v>18</v>
      </c>
      <c r="E662" s="7">
        <f t="shared" ca="1" si="113"/>
        <v>1910</v>
      </c>
      <c r="F662" s="9">
        <f t="shared" ca="1" si="114"/>
        <v>505</v>
      </c>
      <c r="G662" s="21" t="s">
        <v>36</v>
      </c>
      <c r="H662">
        <f t="shared" ca="1" si="115"/>
        <v>10</v>
      </c>
      <c r="I662" t="e">
        <f ca="1">INDEX(#REF!,MATCH(бэкэнд2!H662,#REF!,0))</f>
        <v>#REF!</v>
      </c>
      <c r="J662">
        <f t="shared" ca="1" si="116"/>
        <v>706</v>
      </c>
      <c r="K662">
        <f t="shared" ca="1" si="117"/>
        <v>56</v>
      </c>
      <c r="L662">
        <f t="shared" ca="1" si="117"/>
        <v>11</v>
      </c>
      <c r="M662">
        <f t="shared" ca="1" si="118"/>
        <v>2019</v>
      </c>
      <c r="N662">
        <f t="shared" ca="1" si="119"/>
        <v>4</v>
      </c>
      <c r="O662">
        <f t="shared" ca="1" si="120"/>
        <v>19</v>
      </c>
    </row>
    <row r="663" spans="2:15">
      <c r="B663" s="8" t="e">
        <f t="shared" ca="1" si="110"/>
        <v>#REF!</v>
      </c>
      <c r="C663" s="7">
        <f t="shared" ca="1" si="111"/>
        <v>115</v>
      </c>
      <c r="D663" s="7">
        <f t="shared" ca="1" si="112"/>
        <v>29</v>
      </c>
      <c r="E663" s="7">
        <f t="shared" ca="1" si="113"/>
        <v>2366</v>
      </c>
      <c r="F663" s="9">
        <f t="shared" ca="1" si="114"/>
        <v>1209</v>
      </c>
      <c r="G663" s="21" t="s">
        <v>36</v>
      </c>
      <c r="H663">
        <f t="shared" ca="1" si="115"/>
        <v>12</v>
      </c>
      <c r="I663" t="e">
        <f ca="1">INDEX(#REF!,MATCH(бэкэнд2!H663,#REF!,0))</f>
        <v>#REF!</v>
      </c>
      <c r="J663">
        <f t="shared" ca="1" si="116"/>
        <v>135</v>
      </c>
      <c r="K663">
        <f t="shared" ca="1" si="117"/>
        <v>35</v>
      </c>
      <c r="L663">
        <f t="shared" ca="1" si="117"/>
        <v>98</v>
      </c>
      <c r="M663">
        <f t="shared" ca="1" si="118"/>
        <v>2018</v>
      </c>
      <c r="N663">
        <f t="shared" ca="1" si="119"/>
        <v>4</v>
      </c>
      <c r="O663">
        <f t="shared" ca="1" si="120"/>
        <v>28</v>
      </c>
    </row>
    <row r="664" spans="2:15">
      <c r="B664" s="8" t="e">
        <f t="shared" ca="1" si="110"/>
        <v>#REF!</v>
      </c>
      <c r="C664" s="7">
        <f t="shared" ca="1" si="111"/>
        <v>182</v>
      </c>
      <c r="D664" s="7">
        <f t="shared" ca="1" si="112"/>
        <v>46</v>
      </c>
      <c r="E664" s="7">
        <f t="shared" ca="1" si="113"/>
        <v>3428</v>
      </c>
      <c r="F664" s="9">
        <f t="shared" ca="1" si="114"/>
        <v>2951</v>
      </c>
      <c r="G664" s="21" t="s">
        <v>36</v>
      </c>
      <c r="H664">
        <f t="shared" ca="1" si="115"/>
        <v>1</v>
      </c>
      <c r="I664" t="e">
        <f ca="1">INDEX(#REF!,MATCH(бэкэнд2!H664,#REF!,0))</f>
        <v>#REF!</v>
      </c>
      <c r="J664">
        <f t="shared" ca="1" si="116"/>
        <v>333</v>
      </c>
      <c r="K664">
        <f t="shared" ca="1" si="117"/>
        <v>30</v>
      </c>
      <c r="L664">
        <f t="shared" ca="1" si="117"/>
        <v>39</v>
      </c>
      <c r="M664">
        <f t="shared" ca="1" si="118"/>
        <v>2019</v>
      </c>
      <c r="N664">
        <f t="shared" ca="1" si="119"/>
        <v>5</v>
      </c>
      <c r="O664">
        <f t="shared" ca="1" si="120"/>
        <v>9</v>
      </c>
    </row>
    <row r="665" spans="2:15">
      <c r="B665" s="8" t="e">
        <f t="shared" ca="1" si="110"/>
        <v>#REF!</v>
      </c>
      <c r="C665" s="7">
        <f t="shared" ca="1" si="111"/>
        <v>66</v>
      </c>
      <c r="D665" s="7">
        <f t="shared" ca="1" si="112"/>
        <v>17</v>
      </c>
      <c r="E665" s="7">
        <f t="shared" ca="1" si="113"/>
        <v>2582</v>
      </c>
      <c r="F665" s="9">
        <f t="shared" ca="1" si="114"/>
        <v>641</v>
      </c>
      <c r="G665" s="21" t="s">
        <v>36</v>
      </c>
      <c r="H665">
        <f t="shared" ca="1" si="115"/>
        <v>8</v>
      </c>
      <c r="I665" t="e">
        <f ca="1">INDEX(#REF!,MATCH(бэкэнд2!H665,#REF!,0))</f>
        <v>#REF!</v>
      </c>
      <c r="J665">
        <f t="shared" ca="1" si="116"/>
        <v>364</v>
      </c>
      <c r="K665">
        <f t="shared" ca="1" si="117"/>
        <v>44</v>
      </c>
      <c r="L665">
        <f t="shared" ca="1" si="117"/>
        <v>98</v>
      </c>
      <c r="M665">
        <f t="shared" ca="1" si="118"/>
        <v>2019</v>
      </c>
      <c r="N665">
        <f t="shared" ca="1" si="119"/>
        <v>5</v>
      </c>
      <c r="O665">
        <f t="shared" ca="1" si="120"/>
        <v>28</v>
      </c>
    </row>
    <row r="666" spans="2:15">
      <c r="B666" s="8" t="e">
        <f t="shared" ca="1" si="110"/>
        <v>#REF!</v>
      </c>
      <c r="C666" s="7">
        <f t="shared" ca="1" si="111"/>
        <v>96</v>
      </c>
      <c r="D666" s="7">
        <f t="shared" ca="1" si="112"/>
        <v>24</v>
      </c>
      <c r="E666" s="7">
        <f t="shared" ca="1" si="113"/>
        <v>1754</v>
      </c>
      <c r="F666" s="9">
        <f t="shared" ca="1" si="114"/>
        <v>855</v>
      </c>
      <c r="G666" s="21" t="s">
        <v>36</v>
      </c>
      <c r="H666">
        <f t="shared" ca="1" si="115"/>
        <v>1</v>
      </c>
      <c r="I666" t="e">
        <f ca="1">INDEX(#REF!,MATCH(бэкэнд2!H666,#REF!,0))</f>
        <v>#REF!</v>
      </c>
      <c r="J666">
        <f t="shared" ca="1" si="116"/>
        <v>227</v>
      </c>
      <c r="K666">
        <f t="shared" ca="1" si="117"/>
        <v>60</v>
      </c>
      <c r="L666">
        <f t="shared" ca="1" si="117"/>
        <v>73</v>
      </c>
      <c r="M666">
        <f t="shared" ca="1" si="118"/>
        <v>2019</v>
      </c>
      <c r="N666">
        <f t="shared" ca="1" si="119"/>
        <v>5</v>
      </c>
      <c r="O666">
        <f t="shared" ca="1" si="120"/>
        <v>15</v>
      </c>
    </row>
    <row r="667" spans="2:15">
      <c r="B667" s="8" t="e">
        <f t="shared" ca="1" si="110"/>
        <v>#REF!</v>
      </c>
      <c r="C667" s="7">
        <f t="shared" ca="1" si="111"/>
        <v>91</v>
      </c>
      <c r="D667" s="7">
        <f t="shared" ca="1" si="112"/>
        <v>31</v>
      </c>
      <c r="E667" s="7">
        <f t="shared" ca="1" si="113"/>
        <v>3040</v>
      </c>
      <c r="F667" s="9">
        <f t="shared" ca="1" si="114"/>
        <v>1716</v>
      </c>
      <c r="G667" s="21" t="s">
        <v>36</v>
      </c>
      <c r="H667">
        <f t="shared" ca="1" si="115"/>
        <v>5</v>
      </c>
      <c r="I667" t="e">
        <f ca="1">INDEX(#REF!,MATCH(бэкэнд2!H667,#REF!,0))</f>
        <v>#REF!</v>
      </c>
      <c r="J667">
        <f t="shared" ca="1" si="116"/>
        <v>283</v>
      </c>
      <c r="K667">
        <f t="shared" ca="1" si="117"/>
        <v>28</v>
      </c>
      <c r="L667">
        <f t="shared" ca="1" si="117"/>
        <v>69</v>
      </c>
      <c r="M667">
        <f t="shared" ca="1" si="118"/>
        <v>2019</v>
      </c>
      <c r="N667">
        <f t="shared" ca="1" si="119"/>
        <v>9</v>
      </c>
      <c r="O667">
        <f t="shared" ca="1" si="120"/>
        <v>27</v>
      </c>
    </row>
    <row r="668" spans="2:15">
      <c r="B668" s="8" t="e">
        <f t="shared" ca="1" si="110"/>
        <v>#REF!</v>
      </c>
      <c r="C668" s="7">
        <f t="shared" ca="1" si="111"/>
        <v>85</v>
      </c>
      <c r="D668" s="7">
        <f t="shared" ca="1" si="112"/>
        <v>22</v>
      </c>
      <c r="E668" s="7">
        <f t="shared" ca="1" si="113"/>
        <v>2591</v>
      </c>
      <c r="F668" s="9">
        <f t="shared" ca="1" si="114"/>
        <v>1474</v>
      </c>
      <c r="G668" s="21" t="s">
        <v>36</v>
      </c>
      <c r="H668">
        <f t="shared" ca="1" si="115"/>
        <v>12</v>
      </c>
      <c r="I668" t="e">
        <f ca="1">INDEX(#REF!,MATCH(бэкэнд2!H668,#REF!,0))</f>
        <v>#REF!</v>
      </c>
      <c r="J668">
        <f t="shared" ca="1" si="116"/>
        <v>811</v>
      </c>
      <c r="K668">
        <f t="shared" ca="1" si="117"/>
        <v>12</v>
      </c>
      <c r="L668">
        <f t="shared" ca="1" si="117"/>
        <v>43</v>
      </c>
      <c r="M668">
        <f t="shared" ca="1" si="118"/>
        <v>2019</v>
      </c>
      <c r="N668">
        <f t="shared" ca="1" si="119"/>
        <v>4</v>
      </c>
      <c r="O668">
        <f t="shared" ca="1" si="120"/>
        <v>23</v>
      </c>
    </row>
    <row r="669" spans="2:15">
      <c r="B669" s="8" t="e">
        <f t="shared" ca="1" si="110"/>
        <v>#REF!</v>
      </c>
      <c r="C669" s="7">
        <f t="shared" ca="1" si="111"/>
        <v>182</v>
      </c>
      <c r="D669" s="7">
        <f t="shared" ca="1" si="112"/>
        <v>91</v>
      </c>
      <c r="E669" s="7">
        <f t="shared" ca="1" si="113"/>
        <v>1880</v>
      </c>
      <c r="F669" s="9">
        <f t="shared" ca="1" si="114"/>
        <v>2541</v>
      </c>
      <c r="G669" s="21" t="s">
        <v>36</v>
      </c>
      <c r="H669">
        <f t="shared" ca="1" si="115"/>
        <v>2</v>
      </c>
      <c r="I669" t="e">
        <f ca="1">INDEX(#REF!,MATCH(бэкэнд2!H669,#REF!,0))</f>
        <v>#REF!</v>
      </c>
      <c r="J669">
        <f t="shared" ca="1" si="116"/>
        <v>218</v>
      </c>
      <c r="K669">
        <f t="shared" ca="1" si="117"/>
        <v>88</v>
      </c>
      <c r="L669">
        <f t="shared" ca="1" si="117"/>
        <v>38</v>
      </c>
      <c r="M669">
        <f t="shared" ca="1" si="118"/>
        <v>2017</v>
      </c>
      <c r="N669">
        <f t="shared" ca="1" si="119"/>
        <v>7</v>
      </c>
      <c r="O669">
        <f t="shared" ca="1" si="120"/>
        <v>21</v>
      </c>
    </row>
    <row r="670" spans="2:15">
      <c r="B670" s="8" t="e">
        <f t="shared" ca="1" si="110"/>
        <v>#REF!</v>
      </c>
      <c r="C670" s="7">
        <f t="shared" ca="1" si="111"/>
        <v>115</v>
      </c>
      <c r="D670" s="7">
        <f t="shared" ca="1" si="112"/>
        <v>29</v>
      </c>
      <c r="E670" s="7">
        <f t="shared" ca="1" si="113"/>
        <v>3459</v>
      </c>
      <c r="F670" s="9">
        <f t="shared" ca="1" si="114"/>
        <v>2548</v>
      </c>
      <c r="G670" s="21" t="s">
        <v>36</v>
      </c>
      <c r="H670">
        <f t="shared" ca="1" si="115"/>
        <v>9</v>
      </c>
      <c r="I670" t="e">
        <f ca="1">INDEX(#REF!,MATCH(бэкэнд2!H670,#REF!,0))</f>
        <v>#REF!</v>
      </c>
      <c r="J670">
        <f t="shared" ca="1" si="116"/>
        <v>955</v>
      </c>
      <c r="K670">
        <f t="shared" ca="1" si="117"/>
        <v>97</v>
      </c>
      <c r="L670">
        <f t="shared" ca="1" si="117"/>
        <v>47</v>
      </c>
      <c r="M670">
        <f t="shared" ca="1" si="118"/>
        <v>2019</v>
      </c>
      <c r="N670">
        <f t="shared" ca="1" si="119"/>
        <v>2</v>
      </c>
      <c r="O670">
        <f t="shared" ca="1" si="120"/>
        <v>16</v>
      </c>
    </row>
    <row r="671" spans="2:15">
      <c r="B671" s="8" t="e">
        <f t="shared" ca="1" si="110"/>
        <v>#REF!</v>
      </c>
      <c r="C671" s="7">
        <f t="shared" ca="1" si="111"/>
        <v>161</v>
      </c>
      <c r="D671" s="7">
        <f t="shared" ca="1" si="112"/>
        <v>81</v>
      </c>
      <c r="E671" s="7">
        <f t="shared" ca="1" si="113"/>
        <v>1715</v>
      </c>
      <c r="F671" s="9">
        <f t="shared" ca="1" si="114"/>
        <v>2729</v>
      </c>
      <c r="G671" s="21" t="s">
        <v>36</v>
      </c>
      <c r="H671">
        <f t="shared" ca="1" si="115"/>
        <v>1</v>
      </c>
      <c r="I671" t="e">
        <f ca="1">INDEX(#REF!,MATCH(бэкэнд2!H671,#REF!,0))</f>
        <v>#REF!</v>
      </c>
      <c r="J671">
        <f t="shared" ca="1" si="116"/>
        <v>760</v>
      </c>
      <c r="K671">
        <f t="shared" ca="1" si="117"/>
        <v>35</v>
      </c>
      <c r="L671">
        <f t="shared" ca="1" si="117"/>
        <v>95</v>
      </c>
      <c r="M671">
        <f t="shared" ca="1" si="118"/>
        <v>2019</v>
      </c>
      <c r="N671">
        <f t="shared" ca="1" si="119"/>
        <v>2</v>
      </c>
      <c r="O671">
        <f t="shared" ca="1" si="120"/>
        <v>26</v>
      </c>
    </row>
    <row r="672" spans="2:15">
      <c r="B672" s="8" t="e">
        <f t="shared" ca="1" si="110"/>
        <v>#REF!</v>
      </c>
      <c r="C672" s="7">
        <f t="shared" ca="1" si="111"/>
        <v>65</v>
      </c>
      <c r="D672" s="7">
        <f t="shared" ca="1" si="112"/>
        <v>33</v>
      </c>
      <c r="E672" s="7">
        <f t="shared" ca="1" si="113"/>
        <v>488</v>
      </c>
      <c r="F672" s="9">
        <f t="shared" ca="1" si="114"/>
        <v>598</v>
      </c>
      <c r="G672" s="21" t="s">
        <v>36</v>
      </c>
      <c r="H672">
        <f t="shared" ca="1" si="115"/>
        <v>8</v>
      </c>
      <c r="I672" t="e">
        <f ca="1">INDEX(#REF!,MATCH(бэкэнд2!H672,#REF!,0))</f>
        <v>#REF!</v>
      </c>
      <c r="J672">
        <f t="shared" ca="1" si="116"/>
        <v>339</v>
      </c>
      <c r="K672">
        <f t="shared" ca="1" si="117"/>
        <v>12</v>
      </c>
      <c r="L672">
        <f t="shared" ca="1" si="117"/>
        <v>32</v>
      </c>
      <c r="M672">
        <f t="shared" ca="1" si="118"/>
        <v>2019</v>
      </c>
      <c r="N672">
        <f t="shared" ca="1" si="119"/>
        <v>1</v>
      </c>
      <c r="O672">
        <f t="shared" ca="1" si="120"/>
        <v>28</v>
      </c>
    </row>
    <row r="673" spans="2:15">
      <c r="B673" s="8" t="e">
        <f t="shared" ca="1" si="110"/>
        <v>#REF!</v>
      </c>
      <c r="C673" s="7">
        <f t="shared" ca="1" si="111"/>
        <v>141</v>
      </c>
      <c r="D673" s="7">
        <f t="shared" ca="1" si="112"/>
        <v>71</v>
      </c>
      <c r="E673" s="7">
        <f t="shared" ca="1" si="113"/>
        <v>1812</v>
      </c>
      <c r="F673" s="9">
        <f t="shared" ca="1" si="114"/>
        <v>2766</v>
      </c>
      <c r="G673" s="21" t="s">
        <v>36</v>
      </c>
      <c r="H673">
        <f t="shared" ca="1" si="115"/>
        <v>9</v>
      </c>
      <c r="I673" t="e">
        <f ca="1">INDEX(#REF!,MATCH(бэкэнд2!H673,#REF!,0))</f>
        <v>#REF!</v>
      </c>
      <c r="J673">
        <f t="shared" ca="1" si="116"/>
        <v>685</v>
      </c>
      <c r="K673">
        <f t="shared" ca="1" si="117"/>
        <v>41</v>
      </c>
      <c r="L673">
        <f t="shared" ca="1" si="117"/>
        <v>68</v>
      </c>
      <c r="M673">
        <f t="shared" ca="1" si="118"/>
        <v>2018</v>
      </c>
      <c r="N673">
        <f t="shared" ca="1" si="119"/>
        <v>8</v>
      </c>
      <c r="O673">
        <f t="shared" ca="1" si="120"/>
        <v>4</v>
      </c>
    </row>
    <row r="674" spans="2:15">
      <c r="B674" s="8" t="e">
        <f t="shared" ca="1" si="110"/>
        <v>#REF!</v>
      </c>
      <c r="C674" s="7">
        <f t="shared" ca="1" si="111"/>
        <v>39</v>
      </c>
      <c r="D674" s="7">
        <f t="shared" ca="1" si="112"/>
        <v>20</v>
      </c>
      <c r="E674" s="7">
        <f t="shared" ca="1" si="113"/>
        <v>1068</v>
      </c>
      <c r="F674" s="9">
        <f t="shared" ca="1" si="114"/>
        <v>607</v>
      </c>
      <c r="G674" s="21" t="s">
        <v>36</v>
      </c>
      <c r="H674">
        <f t="shared" ca="1" si="115"/>
        <v>5</v>
      </c>
      <c r="I674" t="e">
        <f ca="1">INDEX(#REF!,MATCH(бэкэнд2!H674,#REF!,0))</f>
        <v>#REF!</v>
      </c>
      <c r="J674">
        <f t="shared" ca="1" si="116"/>
        <v>219</v>
      </c>
      <c r="K674">
        <f t="shared" ca="1" si="117"/>
        <v>92</v>
      </c>
      <c r="L674">
        <f t="shared" ca="1" si="117"/>
        <v>31</v>
      </c>
      <c r="M674">
        <f t="shared" ca="1" si="118"/>
        <v>2019</v>
      </c>
      <c r="N674">
        <f t="shared" ca="1" si="119"/>
        <v>2</v>
      </c>
      <c r="O674">
        <f t="shared" ca="1" si="120"/>
        <v>13</v>
      </c>
    </row>
    <row r="675" spans="2:15">
      <c r="B675" s="8" t="e">
        <f t="shared" ca="1" si="110"/>
        <v>#REF!</v>
      </c>
      <c r="C675" s="7">
        <f t="shared" ca="1" si="111"/>
        <v>79</v>
      </c>
      <c r="D675" s="7">
        <f t="shared" ca="1" si="112"/>
        <v>27</v>
      </c>
      <c r="E675" s="7">
        <f t="shared" ca="1" si="113"/>
        <v>1768</v>
      </c>
      <c r="F675" s="9">
        <f t="shared" ca="1" si="114"/>
        <v>593</v>
      </c>
      <c r="G675" s="21" t="s">
        <v>36</v>
      </c>
      <c r="H675">
        <f t="shared" ca="1" si="115"/>
        <v>3</v>
      </c>
      <c r="I675" t="e">
        <f ca="1">INDEX(#REF!,MATCH(бэкэнд2!H675,#REF!,0))</f>
        <v>#REF!</v>
      </c>
      <c r="J675">
        <f t="shared" ca="1" si="116"/>
        <v>419</v>
      </c>
      <c r="K675">
        <f t="shared" ca="1" si="117"/>
        <v>47</v>
      </c>
      <c r="L675">
        <f t="shared" ca="1" si="117"/>
        <v>73</v>
      </c>
      <c r="M675">
        <f t="shared" ca="1" si="118"/>
        <v>2019</v>
      </c>
      <c r="N675">
        <f t="shared" ca="1" si="119"/>
        <v>6</v>
      </c>
      <c r="O675">
        <f t="shared" ca="1" si="120"/>
        <v>12</v>
      </c>
    </row>
    <row r="676" spans="2:15">
      <c r="B676" s="8" t="e">
        <f t="shared" ca="1" si="110"/>
        <v>#REF!</v>
      </c>
      <c r="C676" s="7">
        <f t="shared" ca="1" si="111"/>
        <v>119</v>
      </c>
      <c r="D676" s="7">
        <f t="shared" ca="1" si="112"/>
        <v>30</v>
      </c>
      <c r="E676" s="7">
        <f t="shared" ca="1" si="113"/>
        <v>1201</v>
      </c>
      <c r="F676" s="9">
        <f t="shared" ca="1" si="114"/>
        <v>860</v>
      </c>
      <c r="G676" s="21" t="s">
        <v>36</v>
      </c>
      <c r="H676">
        <f t="shared" ca="1" si="115"/>
        <v>2</v>
      </c>
      <c r="I676" t="e">
        <f ca="1">INDEX(#REF!,MATCH(бэкэнд2!H676,#REF!,0))</f>
        <v>#REF!</v>
      </c>
      <c r="J676">
        <f t="shared" ca="1" si="116"/>
        <v>503</v>
      </c>
      <c r="K676">
        <f t="shared" ca="1" si="117"/>
        <v>56</v>
      </c>
      <c r="L676">
        <f t="shared" ca="1" si="117"/>
        <v>31</v>
      </c>
      <c r="M676">
        <f t="shared" ca="1" si="118"/>
        <v>2019</v>
      </c>
      <c r="N676">
        <f t="shared" ca="1" si="119"/>
        <v>1</v>
      </c>
      <c r="O676">
        <f t="shared" ca="1" si="120"/>
        <v>26</v>
      </c>
    </row>
    <row r="677" spans="2:15">
      <c r="B677" s="8" t="e">
        <f t="shared" ca="1" si="110"/>
        <v>#REF!</v>
      </c>
      <c r="C677" s="7">
        <f t="shared" ca="1" si="111"/>
        <v>221</v>
      </c>
      <c r="D677" s="7">
        <f t="shared" ca="1" si="112"/>
        <v>111</v>
      </c>
      <c r="E677" s="7">
        <f t="shared" ca="1" si="113"/>
        <v>676</v>
      </c>
      <c r="F677" s="9">
        <f t="shared" ca="1" si="114"/>
        <v>1698</v>
      </c>
      <c r="G677" s="21" t="s">
        <v>36</v>
      </c>
      <c r="H677">
        <f t="shared" ca="1" si="115"/>
        <v>2</v>
      </c>
      <c r="I677" t="e">
        <f ca="1">INDEX(#REF!,MATCH(бэкэнд2!H677,#REF!,0))</f>
        <v>#REF!</v>
      </c>
      <c r="J677">
        <f t="shared" ca="1" si="116"/>
        <v>692</v>
      </c>
      <c r="K677">
        <f t="shared" ca="1" si="117"/>
        <v>69</v>
      </c>
      <c r="L677">
        <f t="shared" ca="1" si="117"/>
        <v>39</v>
      </c>
      <c r="M677">
        <f t="shared" ca="1" si="118"/>
        <v>2019</v>
      </c>
      <c r="N677">
        <f t="shared" ca="1" si="119"/>
        <v>2</v>
      </c>
      <c r="O677">
        <f t="shared" ca="1" si="120"/>
        <v>23</v>
      </c>
    </row>
    <row r="678" spans="2:15">
      <c r="B678" s="8" t="e">
        <f t="shared" ca="1" si="110"/>
        <v>#REF!</v>
      </c>
      <c r="C678" s="7">
        <f t="shared" ca="1" si="111"/>
        <v>62</v>
      </c>
      <c r="D678" s="7">
        <f t="shared" ca="1" si="112"/>
        <v>16</v>
      </c>
      <c r="E678" s="7">
        <f t="shared" ca="1" si="113"/>
        <v>3162</v>
      </c>
      <c r="F678" s="9">
        <f t="shared" ca="1" si="114"/>
        <v>1153</v>
      </c>
      <c r="G678" s="21" t="s">
        <v>36</v>
      </c>
      <c r="H678">
        <f t="shared" ca="1" si="115"/>
        <v>8</v>
      </c>
      <c r="I678" t="e">
        <f ca="1">INDEX(#REF!,MATCH(бэкэнд2!H678,#REF!,0))</f>
        <v>#REF!</v>
      </c>
      <c r="J678">
        <f t="shared" ca="1" si="116"/>
        <v>185</v>
      </c>
      <c r="K678">
        <f t="shared" ca="1" si="117"/>
        <v>66</v>
      </c>
      <c r="L678">
        <f t="shared" ca="1" si="117"/>
        <v>74</v>
      </c>
      <c r="M678">
        <f t="shared" ca="1" si="118"/>
        <v>2019</v>
      </c>
      <c r="N678">
        <f t="shared" ca="1" si="119"/>
        <v>2</v>
      </c>
      <c r="O678">
        <f t="shared" ca="1" si="120"/>
        <v>17</v>
      </c>
    </row>
    <row r="679" spans="2:15">
      <c r="B679" s="8" t="e">
        <f t="shared" ca="1" si="110"/>
        <v>#REF!</v>
      </c>
      <c r="C679" s="7">
        <f t="shared" ca="1" si="111"/>
        <v>222</v>
      </c>
      <c r="D679" s="7">
        <f t="shared" ca="1" si="112"/>
        <v>74</v>
      </c>
      <c r="E679" s="7">
        <f t="shared" ca="1" si="113"/>
        <v>2345</v>
      </c>
      <c r="F679" s="9">
        <f t="shared" ca="1" si="114"/>
        <v>2559</v>
      </c>
      <c r="G679" s="21" t="s">
        <v>36</v>
      </c>
      <c r="H679">
        <f t="shared" ca="1" si="115"/>
        <v>11</v>
      </c>
      <c r="I679" t="e">
        <f ca="1">INDEX(#REF!,MATCH(бэкэнд2!H679,#REF!,0))</f>
        <v>#REF!</v>
      </c>
      <c r="J679">
        <f t="shared" ca="1" si="116"/>
        <v>362</v>
      </c>
      <c r="K679">
        <f t="shared" ca="1" si="117"/>
        <v>91</v>
      </c>
      <c r="L679">
        <f t="shared" ca="1" si="117"/>
        <v>34</v>
      </c>
      <c r="M679">
        <f t="shared" ca="1" si="118"/>
        <v>2019</v>
      </c>
      <c r="N679">
        <f t="shared" ca="1" si="119"/>
        <v>2</v>
      </c>
      <c r="O679">
        <f t="shared" ca="1" si="120"/>
        <v>12</v>
      </c>
    </row>
    <row r="680" spans="2:15">
      <c r="B680" s="8" t="e">
        <f t="shared" ca="1" si="110"/>
        <v>#REF!</v>
      </c>
      <c r="C680" s="7">
        <f t="shared" ca="1" si="111"/>
        <v>110</v>
      </c>
      <c r="D680" s="7">
        <f t="shared" ca="1" si="112"/>
        <v>55</v>
      </c>
      <c r="E680" s="7">
        <f t="shared" ca="1" si="113"/>
        <v>805</v>
      </c>
      <c r="F680" s="9">
        <f t="shared" ca="1" si="114"/>
        <v>801</v>
      </c>
      <c r="G680" s="21" t="s">
        <v>36</v>
      </c>
      <c r="H680">
        <f t="shared" ca="1" si="115"/>
        <v>8</v>
      </c>
      <c r="I680" t="e">
        <f ca="1">INDEX(#REF!,MATCH(бэкэнд2!H680,#REF!,0))</f>
        <v>#REF!</v>
      </c>
      <c r="J680">
        <f t="shared" ca="1" si="116"/>
        <v>578</v>
      </c>
      <c r="K680">
        <f t="shared" ca="1" si="117"/>
        <v>23</v>
      </c>
      <c r="L680">
        <f t="shared" ca="1" si="117"/>
        <v>82</v>
      </c>
      <c r="M680">
        <f t="shared" ca="1" si="118"/>
        <v>2019</v>
      </c>
      <c r="N680">
        <f t="shared" ca="1" si="119"/>
        <v>2</v>
      </c>
      <c r="O680">
        <f t="shared" ca="1" si="120"/>
        <v>23</v>
      </c>
    </row>
    <row r="681" spans="2:15">
      <c r="B681" s="8" t="e">
        <f t="shared" ca="1" si="110"/>
        <v>#REF!</v>
      </c>
      <c r="C681" s="7">
        <f t="shared" ca="1" si="111"/>
        <v>135</v>
      </c>
      <c r="D681" s="7">
        <f t="shared" ca="1" si="112"/>
        <v>34</v>
      </c>
      <c r="E681" s="7">
        <f t="shared" ca="1" si="113"/>
        <v>3464</v>
      </c>
      <c r="F681" s="9">
        <f t="shared" ca="1" si="114"/>
        <v>2132</v>
      </c>
      <c r="G681" s="21" t="s">
        <v>36</v>
      </c>
      <c r="H681">
        <f t="shared" ca="1" si="115"/>
        <v>5</v>
      </c>
      <c r="I681" t="e">
        <f ca="1">INDEX(#REF!,MATCH(бэкэнд2!H681,#REF!,0))</f>
        <v>#REF!</v>
      </c>
      <c r="J681">
        <f t="shared" ca="1" si="116"/>
        <v>388</v>
      </c>
      <c r="K681">
        <f t="shared" ca="1" si="117"/>
        <v>45</v>
      </c>
      <c r="L681">
        <f t="shared" ca="1" si="117"/>
        <v>60</v>
      </c>
      <c r="M681">
        <f t="shared" ca="1" si="118"/>
        <v>2019</v>
      </c>
      <c r="N681">
        <f t="shared" ca="1" si="119"/>
        <v>2</v>
      </c>
      <c r="O681">
        <f t="shared" ca="1" si="120"/>
        <v>25</v>
      </c>
    </row>
    <row r="682" spans="2:15">
      <c r="B682" s="8" t="e">
        <f t="shared" ca="1" si="110"/>
        <v>#REF!</v>
      </c>
      <c r="C682" s="7">
        <f t="shared" ca="1" si="111"/>
        <v>224</v>
      </c>
      <c r="D682" s="7">
        <f t="shared" ca="1" si="112"/>
        <v>75</v>
      </c>
      <c r="E682" s="7">
        <f t="shared" ca="1" si="113"/>
        <v>1676</v>
      </c>
      <c r="F682" s="9">
        <f t="shared" ca="1" si="114"/>
        <v>2263</v>
      </c>
      <c r="G682" s="21" t="s">
        <v>36</v>
      </c>
      <c r="H682">
        <f t="shared" ca="1" si="115"/>
        <v>6</v>
      </c>
      <c r="I682" t="e">
        <f ca="1">INDEX(#REF!,MATCH(бэкэнд2!H682,#REF!,0))</f>
        <v>#REF!</v>
      </c>
      <c r="J682">
        <f t="shared" ca="1" si="116"/>
        <v>217</v>
      </c>
      <c r="K682">
        <f t="shared" ca="1" si="117"/>
        <v>48</v>
      </c>
      <c r="L682">
        <f t="shared" ca="1" si="117"/>
        <v>92</v>
      </c>
      <c r="M682">
        <f t="shared" ca="1" si="118"/>
        <v>2019</v>
      </c>
      <c r="N682">
        <f t="shared" ca="1" si="119"/>
        <v>4</v>
      </c>
      <c r="O682">
        <f t="shared" ca="1" si="120"/>
        <v>21</v>
      </c>
    </row>
    <row r="683" spans="2:15">
      <c r="B683" s="8" t="e">
        <f t="shared" ca="1" si="110"/>
        <v>#REF!</v>
      </c>
      <c r="C683" s="7">
        <f t="shared" ca="1" si="111"/>
        <v>227</v>
      </c>
      <c r="D683" s="7">
        <f t="shared" ca="1" si="112"/>
        <v>114</v>
      </c>
      <c r="E683" s="7">
        <f t="shared" ca="1" si="113"/>
        <v>1880</v>
      </c>
      <c r="F683" s="9">
        <f t="shared" ca="1" si="114"/>
        <v>4155</v>
      </c>
      <c r="G683" s="21" t="s">
        <v>36</v>
      </c>
      <c r="H683">
        <f t="shared" ca="1" si="115"/>
        <v>3</v>
      </c>
      <c r="I683" t="e">
        <f ca="1">INDEX(#REF!,MATCH(бэкэнд2!H683,#REF!,0))</f>
        <v>#REF!</v>
      </c>
      <c r="J683">
        <f t="shared" ca="1" si="116"/>
        <v>442</v>
      </c>
      <c r="K683">
        <f t="shared" ca="1" si="117"/>
        <v>52</v>
      </c>
      <c r="L683">
        <f t="shared" ca="1" si="117"/>
        <v>87</v>
      </c>
      <c r="M683">
        <f t="shared" ca="1" si="118"/>
        <v>2019</v>
      </c>
      <c r="N683">
        <f t="shared" ca="1" si="119"/>
        <v>6</v>
      </c>
      <c r="O683">
        <f t="shared" ca="1" si="120"/>
        <v>5</v>
      </c>
    </row>
    <row r="684" spans="2:15">
      <c r="B684" s="8" t="e">
        <f t="shared" ca="1" si="110"/>
        <v>#REF!</v>
      </c>
      <c r="C684" s="7">
        <f t="shared" ca="1" si="111"/>
        <v>53</v>
      </c>
      <c r="D684" s="7">
        <f t="shared" ca="1" si="112"/>
        <v>18</v>
      </c>
      <c r="E684" s="7">
        <f t="shared" ca="1" si="113"/>
        <v>1409</v>
      </c>
      <c r="F684" s="9">
        <f t="shared" ca="1" si="114"/>
        <v>842</v>
      </c>
      <c r="G684" s="21" t="s">
        <v>36</v>
      </c>
      <c r="H684">
        <f t="shared" ca="1" si="115"/>
        <v>2</v>
      </c>
      <c r="I684" t="e">
        <f ca="1">INDEX(#REF!,MATCH(бэкэнд2!H684,#REF!,0))</f>
        <v>#REF!</v>
      </c>
      <c r="J684">
        <f t="shared" ca="1" si="116"/>
        <v>708</v>
      </c>
      <c r="K684">
        <f t="shared" ca="1" si="117"/>
        <v>34</v>
      </c>
      <c r="L684">
        <f t="shared" ca="1" si="117"/>
        <v>17</v>
      </c>
      <c r="M684">
        <f t="shared" ca="1" si="118"/>
        <v>2019</v>
      </c>
      <c r="N684">
        <f t="shared" ca="1" si="119"/>
        <v>5</v>
      </c>
      <c r="O684">
        <f t="shared" ca="1" si="120"/>
        <v>20</v>
      </c>
    </row>
    <row r="685" spans="2:15">
      <c r="B685" s="8" t="e">
        <f t="shared" ca="1" si="110"/>
        <v>#REF!</v>
      </c>
      <c r="C685" s="7">
        <f t="shared" ca="1" si="111"/>
        <v>95</v>
      </c>
      <c r="D685" s="7">
        <f t="shared" ca="1" si="112"/>
        <v>48</v>
      </c>
      <c r="E685" s="7">
        <f t="shared" ca="1" si="113"/>
        <v>1164</v>
      </c>
      <c r="F685" s="9">
        <f t="shared" ca="1" si="114"/>
        <v>1809</v>
      </c>
      <c r="G685" s="21" t="s">
        <v>36</v>
      </c>
      <c r="H685">
        <f t="shared" ca="1" si="115"/>
        <v>6</v>
      </c>
      <c r="I685" t="e">
        <f ca="1">INDEX(#REF!,MATCH(бэкэнд2!H685,#REF!,0))</f>
        <v>#REF!</v>
      </c>
      <c r="J685">
        <f t="shared" ca="1" si="116"/>
        <v>849</v>
      </c>
      <c r="K685">
        <f t="shared" ca="1" si="117"/>
        <v>57</v>
      </c>
      <c r="L685">
        <f t="shared" ca="1" si="117"/>
        <v>36</v>
      </c>
      <c r="M685">
        <f t="shared" ca="1" si="118"/>
        <v>2019</v>
      </c>
      <c r="N685">
        <f t="shared" ca="1" si="119"/>
        <v>4</v>
      </c>
      <c r="O685">
        <f t="shared" ca="1" si="120"/>
        <v>2</v>
      </c>
    </row>
    <row r="686" spans="2:15">
      <c r="B686" s="8" t="e">
        <f t="shared" ca="1" si="110"/>
        <v>#REF!</v>
      </c>
      <c r="C686" s="7">
        <f t="shared" ca="1" si="111"/>
        <v>84</v>
      </c>
      <c r="D686" s="7">
        <f t="shared" ca="1" si="112"/>
        <v>21</v>
      </c>
      <c r="E686" s="7">
        <f t="shared" ca="1" si="113"/>
        <v>2955</v>
      </c>
      <c r="F686" s="9">
        <f t="shared" ca="1" si="114"/>
        <v>1705</v>
      </c>
      <c r="G686" s="21" t="s">
        <v>36</v>
      </c>
      <c r="H686">
        <f t="shared" ca="1" si="115"/>
        <v>8</v>
      </c>
      <c r="I686" t="e">
        <f ca="1">INDEX(#REF!,MATCH(бэкэнд2!H686,#REF!,0))</f>
        <v>#REF!</v>
      </c>
      <c r="J686">
        <f t="shared" ca="1" si="116"/>
        <v>361</v>
      </c>
      <c r="K686">
        <f t="shared" ca="1" si="117"/>
        <v>95</v>
      </c>
      <c r="L686">
        <f t="shared" ca="1" si="117"/>
        <v>54</v>
      </c>
      <c r="M686">
        <f t="shared" ca="1" si="118"/>
        <v>2019</v>
      </c>
      <c r="N686">
        <f t="shared" ca="1" si="119"/>
        <v>5</v>
      </c>
      <c r="O686">
        <f t="shared" ca="1" si="120"/>
        <v>9</v>
      </c>
    </row>
    <row r="687" spans="2:15">
      <c r="B687" s="8" t="e">
        <f t="shared" ca="1" si="110"/>
        <v>#REF!</v>
      </c>
      <c r="C687" s="7">
        <f t="shared" ca="1" si="111"/>
        <v>47</v>
      </c>
      <c r="D687" s="7">
        <f t="shared" ca="1" si="112"/>
        <v>24</v>
      </c>
      <c r="E687" s="7">
        <f t="shared" ca="1" si="113"/>
        <v>957</v>
      </c>
      <c r="F687" s="9">
        <f t="shared" ca="1" si="114"/>
        <v>791</v>
      </c>
      <c r="G687" s="21" t="s">
        <v>36</v>
      </c>
      <c r="H687">
        <f t="shared" ca="1" si="115"/>
        <v>4</v>
      </c>
      <c r="I687" t="e">
        <f ca="1">INDEX(#REF!,MATCH(бэкэнд2!H687,#REF!,0))</f>
        <v>#REF!</v>
      </c>
      <c r="J687">
        <f t="shared" ca="1" si="116"/>
        <v>610</v>
      </c>
      <c r="K687">
        <f t="shared" ca="1" si="117"/>
        <v>40</v>
      </c>
      <c r="L687">
        <f t="shared" ca="1" si="117"/>
        <v>38</v>
      </c>
      <c r="M687">
        <f t="shared" ca="1" si="118"/>
        <v>2019</v>
      </c>
      <c r="N687">
        <f t="shared" ca="1" si="119"/>
        <v>2</v>
      </c>
      <c r="O687">
        <f t="shared" ca="1" si="120"/>
        <v>23</v>
      </c>
    </row>
    <row r="688" spans="2:15">
      <c r="B688" s="8" t="e">
        <f t="shared" ca="1" si="110"/>
        <v>#REF!</v>
      </c>
      <c r="C688" s="7">
        <f t="shared" ca="1" si="111"/>
        <v>53</v>
      </c>
      <c r="D688" s="7">
        <f t="shared" ca="1" si="112"/>
        <v>18</v>
      </c>
      <c r="E688" s="7">
        <f t="shared" ca="1" si="113"/>
        <v>2215</v>
      </c>
      <c r="F688" s="9">
        <f t="shared" ca="1" si="114"/>
        <v>758</v>
      </c>
      <c r="G688" s="21" t="s">
        <v>36</v>
      </c>
      <c r="H688">
        <f t="shared" ca="1" si="115"/>
        <v>7</v>
      </c>
      <c r="I688" t="e">
        <f ca="1">INDEX(#REF!,MATCH(бэкэнд2!H688,#REF!,0))</f>
        <v>#REF!</v>
      </c>
      <c r="J688">
        <f t="shared" ca="1" si="116"/>
        <v>682</v>
      </c>
      <c r="K688">
        <f t="shared" ca="1" si="117"/>
        <v>32</v>
      </c>
      <c r="L688">
        <f t="shared" ca="1" si="117"/>
        <v>34</v>
      </c>
      <c r="M688">
        <f t="shared" ca="1" si="118"/>
        <v>2018</v>
      </c>
      <c r="N688">
        <f t="shared" ca="1" si="119"/>
        <v>9</v>
      </c>
      <c r="O688">
        <f t="shared" ca="1" si="120"/>
        <v>7</v>
      </c>
    </row>
    <row r="689" spans="2:15">
      <c r="B689" s="8" t="e">
        <f t="shared" ca="1" si="110"/>
        <v>#REF!</v>
      </c>
      <c r="C689" s="7">
        <f t="shared" ca="1" si="111"/>
        <v>77</v>
      </c>
      <c r="D689" s="7">
        <f t="shared" ca="1" si="112"/>
        <v>26</v>
      </c>
      <c r="E689" s="7">
        <f t="shared" ca="1" si="113"/>
        <v>233</v>
      </c>
      <c r="F689" s="9">
        <f t="shared" ca="1" si="114"/>
        <v>993</v>
      </c>
      <c r="G689" s="21" t="s">
        <v>36</v>
      </c>
      <c r="H689">
        <f t="shared" ca="1" si="115"/>
        <v>5</v>
      </c>
      <c r="I689" t="e">
        <f ca="1">INDEX(#REF!,MATCH(бэкэнд2!H689,#REF!,0))</f>
        <v>#REF!</v>
      </c>
      <c r="J689">
        <f t="shared" ca="1" si="116"/>
        <v>828</v>
      </c>
      <c r="K689">
        <f t="shared" ca="1" si="117"/>
        <v>46</v>
      </c>
      <c r="L689">
        <f t="shared" ca="1" si="117"/>
        <v>56</v>
      </c>
      <c r="M689">
        <f t="shared" ca="1" si="118"/>
        <v>2019</v>
      </c>
      <c r="N689">
        <f t="shared" ca="1" si="119"/>
        <v>4</v>
      </c>
      <c r="O689">
        <f t="shared" ca="1" si="120"/>
        <v>9</v>
      </c>
    </row>
    <row r="690" spans="2:15">
      <c r="B690" s="8" t="e">
        <f t="shared" ca="1" si="110"/>
        <v>#REF!</v>
      </c>
      <c r="C690" s="7">
        <f t="shared" ca="1" si="111"/>
        <v>211</v>
      </c>
      <c r="D690" s="7">
        <f t="shared" ca="1" si="112"/>
        <v>106</v>
      </c>
      <c r="E690" s="7">
        <f t="shared" ca="1" si="113"/>
        <v>1232</v>
      </c>
      <c r="F690" s="9">
        <f t="shared" ca="1" si="114"/>
        <v>2260</v>
      </c>
      <c r="G690" s="21" t="s">
        <v>36</v>
      </c>
      <c r="H690">
        <f t="shared" ca="1" si="115"/>
        <v>5</v>
      </c>
      <c r="I690" t="e">
        <f ca="1">INDEX(#REF!,MATCH(бэкэнд2!H690,#REF!,0))</f>
        <v>#REF!</v>
      </c>
      <c r="J690">
        <f t="shared" ca="1" si="116"/>
        <v>661</v>
      </c>
      <c r="K690">
        <f t="shared" ca="1" si="117"/>
        <v>10</v>
      </c>
      <c r="L690">
        <f t="shared" ca="1" si="117"/>
        <v>40</v>
      </c>
      <c r="M690">
        <f t="shared" ca="1" si="118"/>
        <v>2019</v>
      </c>
      <c r="N690">
        <f t="shared" ca="1" si="119"/>
        <v>5</v>
      </c>
      <c r="O690">
        <f t="shared" ca="1" si="120"/>
        <v>7</v>
      </c>
    </row>
    <row r="691" spans="2:15">
      <c r="B691" s="8" t="e">
        <f t="shared" ca="1" si="110"/>
        <v>#REF!</v>
      </c>
      <c r="C691" s="7">
        <f t="shared" ca="1" si="111"/>
        <v>101</v>
      </c>
      <c r="D691" s="7">
        <f t="shared" ca="1" si="112"/>
        <v>51</v>
      </c>
      <c r="E691" s="7">
        <f t="shared" ca="1" si="113"/>
        <v>666</v>
      </c>
      <c r="F691" s="9">
        <f t="shared" ca="1" si="114"/>
        <v>568</v>
      </c>
      <c r="G691" s="21" t="s">
        <v>36</v>
      </c>
      <c r="H691">
        <f t="shared" ca="1" si="115"/>
        <v>10</v>
      </c>
      <c r="I691" t="e">
        <f ca="1">INDEX(#REF!,MATCH(бэкэнд2!H691,#REF!,0))</f>
        <v>#REF!</v>
      </c>
      <c r="J691">
        <f t="shared" ca="1" si="116"/>
        <v>362</v>
      </c>
      <c r="K691">
        <f t="shared" ca="1" si="117"/>
        <v>51</v>
      </c>
      <c r="L691">
        <f t="shared" ca="1" si="117"/>
        <v>15</v>
      </c>
      <c r="M691">
        <f t="shared" ca="1" si="118"/>
        <v>2019</v>
      </c>
      <c r="N691">
        <f t="shared" ca="1" si="119"/>
        <v>2</v>
      </c>
      <c r="O691">
        <f t="shared" ca="1" si="120"/>
        <v>5</v>
      </c>
    </row>
    <row r="692" spans="2:15">
      <c r="B692" s="8" t="e">
        <f t="shared" ca="1" si="110"/>
        <v>#REF!</v>
      </c>
      <c r="C692" s="7">
        <f t="shared" ca="1" si="111"/>
        <v>192</v>
      </c>
      <c r="D692" s="7">
        <f t="shared" ca="1" si="112"/>
        <v>48</v>
      </c>
      <c r="E692" s="7">
        <f t="shared" ca="1" si="113"/>
        <v>3500</v>
      </c>
      <c r="F692" s="9">
        <f t="shared" ca="1" si="114"/>
        <v>2190</v>
      </c>
      <c r="G692" s="21" t="s">
        <v>36</v>
      </c>
      <c r="H692">
        <f t="shared" ca="1" si="115"/>
        <v>1</v>
      </c>
      <c r="I692" t="e">
        <f ca="1">INDEX(#REF!,MATCH(бэкэнд2!H692,#REF!,0))</f>
        <v>#REF!</v>
      </c>
      <c r="J692">
        <f t="shared" ca="1" si="116"/>
        <v>748</v>
      </c>
      <c r="K692">
        <f t="shared" ca="1" si="117"/>
        <v>73</v>
      </c>
      <c r="L692">
        <f t="shared" ca="1" si="117"/>
        <v>51</v>
      </c>
      <c r="M692">
        <f t="shared" ca="1" si="118"/>
        <v>2019</v>
      </c>
      <c r="N692">
        <f t="shared" ca="1" si="119"/>
        <v>8</v>
      </c>
      <c r="O692">
        <f t="shared" ca="1" si="120"/>
        <v>6</v>
      </c>
    </row>
    <row r="693" spans="2:15">
      <c r="B693" s="8" t="e">
        <f t="shared" ca="1" si="110"/>
        <v>#REF!</v>
      </c>
      <c r="C693" s="7">
        <f t="shared" ca="1" si="111"/>
        <v>187</v>
      </c>
      <c r="D693" s="7">
        <f t="shared" ca="1" si="112"/>
        <v>47</v>
      </c>
      <c r="E693" s="7">
        <f t="shared" ca="1" si="113"/>
        <v>235</v>
      </c>
      <c r="F693" s="9">
        <f t="shared" ca="1" si="114"/>
        <v>585</v>
      </c>
      <c r="G693" s="21" t="s">
        <v>36</v>
      </c>
      <c r="H693">
        <f t="shared" ca="1" si="115"/>
        <v>11</v>
      </c>
      <c r="I693" t="e">
        <f ca="1">INDEX(#REF!,MATCH(бэкэнд2!H693,#REF!,0))</f>
        <v>#REF!</v>
      </c>
      <c r="J693">
        <f t="shared" ca="1" si="116"/>
        <v>788</v>
      </c>
      <c r="K693">
        <f t="shared" ca="1" si="117"/>
        <v>83</v>
      </c>
      <c r="L693">
        <f t="shared" ca="1" si="117"/>
        <v>95</v>
      </c>
      <c r="M693">
        <f t="shared" ca="1" si="118"/>
        <v>2019</v>
      </c>
      <c r="N693">
        <f t="shared" ca="1" si="119"/>
        <v>5</v>
      </c>
      <c r="O693">
        <f t="shared" ca="1" si="120"/>
        <v>7</v>
      </c>
    </row>
    <row r="694" spans="2:15">
      <c r="B694" s="8" t="e">
        <f t="shared" ca="1" si="110"/>
        <v>#REF!</v>
      </c>
      <c r="C694" s="7">
        <f t="shared" ca="1" si="111"/>
        <v>83</v>
      </c>
      <c r="D694" s="7">
        <f t="shared" ca="1" si="112"/>
        <v>42</v>
      </c>
      <c r="E694" s="7">
        <f t="shared" ca="1" si="113"/>
        <v>1875</v>
      </c>
      <c r="F694" s="9">
        <f t="shared" ca="1" si="114"/>
        <v>1026</v>
      </c>
      <c r="G694" s="21" t="s">
        <v>36</v>
      </c>
      <c r="H694">
        <f t="shared" ca="1" si="115"/>
        <v>9</v>
      </c>
      <c r="I694" t="e">
        <f ca="1">INDEX(#REF!,MATCH(бэкэнд2!H694,#REF!,0))</f>
        <v>#REF!</v>
      </c>
      <c r="J694">
        <f t="shared" ca="1" si="116"/>
        <v>159</v>
      </c>
      <c r="K694">
        <f t="shared" ca="1" si="117"/>
        <v>69</v>
      </c>
      <c r="L694">
        <f t="shared" ca="1" si="117"/>
        <v>30</v>
      </c>
      <c r="M694">
        <f t="shared" ca="1" si="118"/>
        <v>2019</v>
      </c>
      <c r="N694">
        <f t="shared" ca="1" si="119"/>
        <v>2</v>
      </c>
      <c r="O694">
        <f t="shared" ca="1" si="120"/>
        <v>22</v>
      </c>
    </row>
    <row r="695" spans="2:15">
      <c r="B695" s="8" t="e">
        <f t="shared" ca="1" si="110"/>
        <v>#REF!</v>
      </c>
      <c r="C695" s="7">
        <f t="shared" ca="1" si="111"/>
        <v>214</v>
      </c>
      <c r="D695" s="7">
        <f t="shared" ca="1" si="112"/>
        <v>54</v>
      </c>
      <c r="E695" s="7">
        <f t="shared" ca="1" si="113"/>
        <v>3191</v>
      </c>
      <c r="F695" s="9">
        <f t="shared" ca="1" si="114"/>
        <v>2035</v>
      </c>
      <c r="G695" s="21" t="s">
        <v>36</v>
      </c>
      <c r="H695">
        <f t="shared" ca="1" si="115"/>
        <v>5</v>
      </c>
      <c r="I695" t="e">
        <f ca="1">INDEX(#REF!,MATCH(бэкэнд2!H695,#REF!,0))</f>
        <v>#REF!</v>
      </c>
      <c r="J695">
        <f t="shared" ca="1" si="116"/>
        <v>152</v>
      </c>
      <c r="K695">
        <f t="shared" ca="1" si="117"/>
        <v>95</v>
      </c>
      <c r="L695">
        <f t="shared" ca="1" si="117"/>
        <v>36</v>
      </c>
      <c r="M695">
        <f t="shared" ca="1" si="118"/>
        <v>2019</v>
      </c>
      <c r="N695">
        <f t="shared" ca="1" si="119"/>
        <v>3</v>
      </c>
      <c r="O695">
        <f t="shared" ca="1" si="120"/>
        <v>5</v>
      </c>
    </row>
    <row r="696" spans="2:15">
      <c r="B696" s="8" t="e">
        <f t="shared" ca="1" si="110"/>
        <v>#REF!</v>
      </c>
      <c r="C696" s="7">
        <f t="shared" ca="1" si="111"/>
        <v>63</v>
      </c>
      <c r="D696" s="7">
        <f t="shared" ca="1" si="112"/>
        <v>16</v>
      </c>
      <c r="E696" s="7">
        <f t="shared" ca="1" si="113"/>
        <v>975</v>
      </c>
      <c r="F696" s="9">
        <f t="shared" ca="1" si="114"/>
        <v>861</v>
      </c>
      <c r="G696" s="21" t="s">
        <v>36</v>
      </c>
      <c r="H696">
        <f t="shared" ca="1" si="115"/>
        <v>12</v>
      </c>
      <c r="I696" t="e">
        <f ca="1">INDEX(#REF!,MATCH(бэкэнд2!H696,#REF!,0))</f>
        <v>#REF!</v>
      </c>
      <c r="J696">
        <f t="shared" ca="1" si="116"/>
        <v>228</v>
      </c>
      <c r="K696">
        <f t="shared" ca="1" si="117"/>
        <v>97</v>
      </c>
      <c r="L696">
        <f t="shared" ca="1" si="117"/>
        <v>34</v>
      </c>
      <c r="M696">
        <f t="shared" ca="1" si="118"/>
        <v>2019</v>
      </c>
      <c r="N696">
        <f t="shared" ca="1" si="119"/>
        <v>9</v>
      </c>
      <c r="O696">
        <f t="shared" ca="1" si="120"/>
        <v>10</v>
      </c>
    </row>
    <row r="697" spans="2:15">
      <c r="B697" s="8" t="e">
        <f t="shared" ca="1" si="110"/>
        <v>#REF!</v>
      </c>
      <c r="C697" s="7">
        <f t="shared" ca="1" si="111"/>
        <v>207</v>
      </c>
      <c r="D697" s="7">
        <f t="shared" ca="1" si="112"/>
        <v>69</v>
      </c>
      <c r="E697" s="7">
        <f t="shared" ca="1" si="113"/>
        <v>3286</v>
      </c>
      <c r="F697" s="9">
        <f t="shared" ca="1" si="114"/>
        <v>4615</v>
      </c>
      <c r="G697" s="21" t="s">
        <v>36</v>
      </c>
      <c r="H697">
        <f t="shared" ca="1" si="115"/>
        <v>5</v>
      </c>
      <c r="I697" t="e">
        <f ca="1">INDEX(#REF!,MATCH(бэкэнд2!H697,#REF!,0))</f>
        <v>#REF!</v>
      </c>
      <c r="J697">
        <f t="shared" ca="1" si="116"/>
        <v>778</v>
      </c>
      <c r="K697">
        <f t="shared" ca="1" si="117"/>
        <v>11</v>
      </c>
      <c r="L697">
        <f t="shared" ca="1" si="117"/>
        <v>16</v>
      </c>
      <c r="M697">
        <f t="shared" ca="1" si="118"/>
        <v>2018</v>
      </c>
      <c r="N697">
        <f t="shared" ca="1" si="119"/>
        <v>9</v>
      </c>
      <c r="O697">
        <f t="shared" ca="1" si="120"/>
        <v>11</v>
      </c>
    </row>
    <row r="698" spans="2:15">
      <c r="B698" s="8" t="e">
        <f t="shared" ca="1" si="110"/>
        <v>#REF!</v>
      </c>
      <c r="C698" s="7">
        <f t="shared" ca="1" si="111"/>
        <v>223</v>
      </c>
      <c r="D698" s="7">
        <f t="shared" ca="1" si="112"/>
        <v>56</v>
      </c>
      <c r="E698" s="7">
        <f t="shared" ca="1" si="113"/>
        <v>2342</v>
      </c>
      <c r="F698" s="9">
        <f t="shared" ca="1" si="114"/>
        <v>2128</v>
      </c>
      <c r="G698" s="21" t="s">
        <v>36</v>
      </c>
      <c r="H698">
        <f t="shared" ca="1" si="115"/>
        <v>10</v>
      </c>
      <c r="I698" t="e">
        <f ca="1">INDEX(#REF!,MATCH(бэкэнд2!H698,#REF!,0))</f>
        <v>#REF!</v>
      </c>
      <c r="J698">
        <f t="shared" ca="1" si="116"/>
        <v>494</v>
      </c>
      <c r="K698">
        <f t="shared" ca="1" si="117"/>
        <v>41</v>
      </c>
      <c r="L698">
        <f t="shared" ca="1" si="117"/>
        <v>36</v>
      </c>
      <c r="M698">
        <f t="shared" ca="1" si="118"/>
        <v>2019</v>
      </c>
      <c r="N698">
        <f t="shared" ca="1" si="119"/>
        <v>4</v>
      </c>
      <c r="O698">
        <f t="shared" ca="1" si="120"/>
        <v>22</v>
      </c>
    </row>
    <row r="699" spans="2:15">
      <c r="B699" s="8" t="e">
        <f t="shared" ca="1" si="110"/>
        <v>#REF!</v>
      </c>
      <c r="C699" s="7">
        <f t="shared" ca="1" si="111"/>
        <v>216</v>
      </c>
      <c r="D699" s="7">
        <f t="shared" ca="1" si="112"/>
        <v>72</v>
      </c>
      <c r="E699" s="7">
        <f t="shared" ca="1" si="113"/>
        <v>229</v>
      </c>
      <c r="F699" s="9">
        <f t="shared" ca="1" si="114"/>
        <v>530</v>
      </c>
      <c r="G699" s="21" t="s">
        <v>36</v>
      </c>
      <c r="H699">
        <f t="shared" ca="1" si="115"/>
        <v>4</v>
      </c>
      <c r="I699" t="e">
        <f ca="1">INDEX(#REF!,MATCH(бэкэнд2!H699,#REF!,0))</f>
        <v>#REF!</v>
      </c>
      <c r="J699">
        <f t="shared" ca="1" si="116"/>
        <v>340</v>
      </c>
      <c r="K699">
        <f t="shared" ca="1" si="117"/>
        <v>60</v>
      </c>
      <c r="L699">
        <f t="shared" ca="1" si="117"/>
        <v>21</v>
      </c>
      <c r="M699">
        <f t="shared" ca="1" si="118"/>
        <v>2019</v>
      </c>
      <c r="N699">
        <f t="shared" ca="1" si="119"/>
        <v>2</v>
      </c>
      <c r="O699">
        <f t="shared" ca="1" si="120"/>
        <v>6</v>
      </c>
    </row>
    <row r="700" spans="2:15">
      <c r="B700" s="8" t="e">
        <f t="shared" ca="1" si="110"/>
        <v>#REF!</v>
      </c>
      <c r="C700" s="7">
        <f t="shared" ca="1" si="111"/>
        <v>162</v>
      </c>
      <c r="D700" s="7">
        <f t="shared" ca="1" si="112"/>
        <v>54</v>
      </c>
      <c r="E700" s="7">
        <f t="shared" ca="1" si="113"/>
        <v>3487</v>
      </c>
      <c r="F700" s="9">
        <f t="shared" ca="1" si="114"/>
        <v>2811</v>
      </c>
      <c r="G700" s="21" t="s">
        <v>36</v>
      </c>
      <c r="H700">
        <f t="shared" ca="1" si="115"/>
        <v>11</v>
      </c>
      <c r="I700" t="e">
        <f ca="1">INDEX(#REF!,MATCH(бэкэнд2!H700,#REF!,0))</f>
        <v>#REF!</v>
      </c>
      <c r="J700">
        <f t="shared" ca="1" si="116"/>
        <v>844</v>
      </c>
      <c r="K700">
        <f t="shared" ca="1" si="117"/>
        <v>36</v>
      </c>
      <c r="L700">
        <f t="shared" ca="1" si="117"/>
        <v>32</v>
      </c>
      <c r="M700">
        <f t="shared" ca="1" si="118"/>
        <v>2019</v>
      </c>
      <c r="N700">
        <f t="shared" ca="1" si="119"/>
        <v>7</v>
      </c>
      <c r="O700">
        <f t="shared" ca="1" si="120"/>
        <v>18</v>
      </c>
    </row>
    <row r="701" spans="2:15">
      <c r="B701" s="8" t="e">
        <f t="shared" ca="1" si="110"/>
        <v>#REF!</v>
      </c>
      <c r="C701" s="7">
        <f t="shared" ca="1" si="111"/>
        <v>190</v>
      </c>
      <c r="D701" s="7">
        <f t="shared" ca="1" si="112"/>
        <v>95</v>
      </c>
      <c r="E701" s="7">
        <f t="shared" ca="1" si="113"/>
        <v>597</v>
      </c>
      <c r="F701" s="9">
        <f t="shared" ca="1" si="114"/>
        <v>1177</v>
      </c>
      <c r="G701" s="21" t="s">
        <v>36</v>
      </c>
      <c r="H701">
        <f t="shared" ca="1" si="115"/>
        <v>9</v>
      </c>
      <c r="I701" t="e">
        <f ca="1">INDEX(#REF!,MATCH(бэкэнд2!H701,#REF!,0))</f>
        <v>#REF!</v>
      </c>
      <c r="J701">
        <f t="shared" ca="1" si="116"/>
        <v>317</v>
      </c>
      <c r="K701">
        <f t="shared" ca="1" si="117"/>
        <v>11</v>
      </c>
      <c r="L701">
        <f t="shared" ca="1" si="117"/>
        <v>86</v>
      </c>
      <c r="M701">
        <f t="shared" ca="1" si="118"/>
        <v>2019</v>
      </c>
      <c r="N701">
        <f t="shared" ca="1" si="119"/>
        <v>3</v>
      </c>
      <c r="O701">
        <f t="shared" ca="1" si="120"/>
        <v>1</v>
      </c>
    </row>
    <row r="702" spans="2:15">
      <c r="B702" s="8" t="e">
        <f t="shared" ca="1" si="110"/>
        <v>#REF!</v>
      </c>
      <c r="C702" s="7">
        <f t="shared" ca="1" si="111"/>
        <v>59</v>
      </c>
      <c r="D702" s="7">
        <f t="shared" ca="1" si="112"/>
        <v>20</v>
      </c>
      <c r="E702" s="7">
        <f t="shared" ca="1" si="113"/>
        <v>1606</v>
      </c>
      <c r="F702" s="9">
        <f t="shared" ca="1" si="114"/>
        <v>692</v>
      </c>
      <c r="G702" s="21" t="s">
        <v>36</v>
      </c>
      <c r="H702">
        <f t="shared" ca="1" si="115"/>
        <v>9</v>
      </c>
      <c r="I702" t="e">
        <f ca="1">INDEX(#REF!,MATCH(бэкэнд2!H702,#REF!,0))</f>
        <v>#REF!</v>
      </c>
      <c r="J702">
        <f t="shared" ca="1" si="116"/>
        <v>411</v>
      </c>
      <c r="K702">
        <f t="shared" ca="1" si="117"/>
        <v>69</v>
      </c>
      <c r="L702">
        <f t="shared" ca="1" si="117"/>
        <v>69</v>
      </c>
      <c r="M702">
        <f t="shared" ca="1" si="118"/>
        <v>2018</v>
      </c>
      <c r="N702">
        <f t="shared" ca="1" si="119"/>
        <v>3</v>
      </c>
      <c r="O702">
        <f t="shared" ca="1" si="120"/>
        <v>19</v>
      </c>
    </row>
    <row r="703" spans="2:15">
      <c r="B703" s="8" t="e">
        <f t="shared" ca="1" si="110"/>
        <v>#REF!</v>
      </c>
      <c r="C703" s="7">
        <f t="shared" ca="1" si="111"/>
        <v>149</v>
      </c>
      <c r="D703" s="7">
        <f t="shared" ca="1" si="112"/>
        <v>75</v>
      </c>
      <c r="E703" s="7">
        <f t="shared" ca="1" si="113"/>
        <v>2103</v>
      </c>
      <c r="F703" s="9">
        <f t="shared" ca="1" si="114"/>
        <v>2761</v>
      </c>
      <c r="G703" s="21" t="s">
        <v>36</v>
      </c>
      <c r="H703">
        <f t="shared" ca="1" si="115"/>
        <v>5</v>
      </c>
      <c r="I703" t="e">
        <f ca="1">INDEX(#REF!,MATCH(бэкэнд2!H703,#REF!,0))</f>
        <v>#REF!</v>
      </c>
      <c r="J703">
        <f t="shared" ca="1" si="116"/>
        <v>661</v>
      </c>
      <c r="K703">
        <f t="shared" ca="1" si="117"/>
        <v>58</v>
      </c>
      <c r="L703">
        <f t="shared" ca="1" si="117"/>
        <v>73</v>
      </c>
      <c r="M703">
        <f t="shared" ca="1" si="118"/>
        <v>2018</v>
      </c>
      <c r="N703">
        <f t="shared" ca="1" si="119"/>
        <v>4</v>
      </c>
      <c r="O703">
        <f t="shared" ca="1" si="120"/>
        <v>7</v>
      </c>
    </row>
    <row r="704" spans="2:15">
      <c r="B704" s="8" t="e">
        <f t="shared" ca="1" si="110"/>
        <v>#REF!</v>
      </c>
      <c r="C704" s="7">
        <f t="shared" ca="1" si="111"/>
        <v>137</v>
      </c>
      <c r="D704" s="7">
        <f t="shared" ca="1" si="112"/>
        <v>46</v>
      </c>
      <c r="E704" s="7">
        <f t="shared" ca="1" si="113"/>
        <v>1878</v>
      </c>
      <c r="F704" s="9">
        <f t="shared" ca="1" si="114"/>
        <v>1189</v>
      </c>
      <c r="G704" s="21" t="s">
        <v>36</v>
      </c>
      <c r="H704">
        <f t="shared" ca="1" si="115"/>
        <v>6</v>
      </c>
      <c r="I704" t="e">
        <f ca="1">INDEX(#REF!,MATCH(бэкэнд2!H704,#REF!,0))</f>
        <v>#REF!</v>
      </c>
      <c r="J704">
        <f t="shared" ca="1" si="116"/>
        <v>191</v>
      </c>
      <c r="K704">
        <f t="shared" ca="1" si="117"/>
        <v>17</v>
      </c>
      <c r="L704">
        <f t="shared" ca="1" si="117"/>
        <v>78</v>
      </c>
      <c r="M704">
        <f t="shared" ca="1" si="118"/>
        <v>2019</v>
      </c>
      <c r="N704">
        <f t="shared" ca="1" si="119"/>
        <v>3</v>
      </c>
      <c r="O704">
        <f t="shared" ca="1" si="120"/>
        <v>11</v>
      </c>
    </row>
    <row r="705" spans="2:15">
      <c r="B705" s="8" t="e">
        <f t="shared" ca="1" si="110"/>
        <v>#REF!</v>
      </c>
      <c r="C705" s="7">
        <f t="shared" ca="1" si="111"/>
        <v>194</v>
      </c>
      <c r="D705" s="7">
        <f t="shared" ca="1" si="112"/>
        <v>65</v>
      </c>
      <c r="E705" s="7">
        <f t="shared" ca="1" si="113"/>
        <v>3465</v>
      </c>
      <c r="F705" s="9">
        <f t="shared" ca="1" si="114"/>
        <v>4228</v>
      </c>
      <c r="G705" s="21" t="s">
        <v>36</v>
      </c>
      <c r="H705">
        <f t="shared" ca="1" si="115"/>
        <v>2</v>
      </c>
      <c r="I705" t="e">
        <f ca="1">INDEX(#REF!,MATCH(бэкэнд2!H705,#REF!,0))</f>
        <v>#REF!</v>
      </c>
      <c r="J705">
        <f t="shared" ca="1" si="116"/>
        <v>876</v>
      </c>
      <c r="K705">
        <f t="shared" ca="1" si="117"/>
        <v>46</v>
      </c>
      <c r="L705">
        <f t="shared" ca="1" si="117"/>
        <v>18</v>
      </c>
      <c r="M705">
        <f t="shared" ca="1" si="118"/>
        <v>2019</v>
      </c>
      <c r="N705">
        <f t="shared" ca="1" si="119"/>
        <v>9</v>
      </c>
      <c r="O705">
        <f t="shared" ca="1" si="120"/>
        <v>10</v>
      </c>
    </row>
    <row r="706" spans="2:15">
      <c r="B706" s="8" t="e">
        <f t="shared" ca="1" si="110"/>
        <v>#REF!</v>
      </c>
      <c r="C706" s="7">
        <f t="shared" ca="1" si="111"/>
        <v>141</v>
      </c>
      <c r="D706" s="7">
        <f t="shared" ca="1" si="112"/>
        <v>36</v>
      </c>
      <c r="E706" s="7">
        <f t="shared" ca="1" si="113"/>
        <v>773</v>
      </c>
      <c r="F706" s="9">
        <f t="shared" ca="1" si="114"/>
        <v>972</v>
      </c>
      <c r="G706" s="21" t="s">
        <v>36</v>
      </c>
      <c r="H706">
        <f t="shared" ca="1" si="115"/>
        <v>8</v>
      </c>
      <c r="I706" t="e">
        <f ca="1">INDEX(#REF!,MATCH(бэкэнд2!H706,#REF!,0))</f>
        <v>#REF!</v>
      </c>
      <c r="J706">
        <f t="shared" ca="1" si="116"/>
        <v>158</v>
      </c>
      <c r="K706">
        <f t="shared" ca="1" si="117"/>
        <v>65</v>
      </c>
      <c r="L706">
        <f t="shared" ca="1" si="117"/>
        <v>95</v>
      </c>
      <c r="M706">
        <f t="shared" ca="1" si="118"/>
        <v>2019</v>
      </c>
      <c r="N706">
        <f t="shared" ca="1" si="119"/>
        <v>8</v>
      </c>
      <c r="O706">
        <f t="shared" ca="1" si="120"/>
        <v>21</v>
      </c>
    </row>
    <row r="707" spans="2:15">
      <c r="B707" s="8" t="e">
        <f t="shared" ca="1" si="110"/>
        <v>#REF!</v>
      </c>
      <c r="C707" s="7">
        <f t="shared" ca="1" si="111"/>
        <v>104</v>
      </c>
      <c r="D707" s="7">
        <f t="shared" ca="1" si="112"/>
        <v>52</v>
      </c>
      <c r="E707" s="7">
        <f t="shared" ca="1" si="113"/>
        <v>2472</v>
      </c>
      <c r="F707" s="9">
        <f t="shared" ca="1" si="114"/>
        <v>2634</v>
      </c>
      <c r="G707" s="21" t="s">
        <v>36</v>
      </c>
      <c r="H707">
        <f t="shared" ca="1" si="115"/>
        <v>1</v>
      </c>
      <c r="I707" t="e">
        <f ca="1">INDEX(#REF!,MATCH(бэкэнд2!H707,#REF!,0))</f>
        <v>#REF!</v>
      </c>
      <c r="J707">
        <f t="shared" ca="1" si="116"/>
        <v>839</v>
      </c>
      <c r="K707">
        <f t="shared" ca="1" si="117"/>
        <v>95</v>
      </c>
      <c r="L707">
        <f t="shared" ca="1" si="117"/>
        <v>31</v>
      </c>
      <c r="M707">
        <f t="shared" ca="1" si="118"/>
        <v>2019</v>
      </c>
      <c r="N707">
        <f t="shared" ca="1" si="119"/>
        <v>9</v>
      </c>
      <c r="O707">
        <f t="shared" ca="1" si="120"/>
        <v>22</v>
      </c>
    </row>
    <row r="708" spans="2:15">
      <c r="B708" s="8" t="e">
        <f t="shared" ref="B708:B771" ca="1" si="121">G708&amp;I708&amp;J708&amp;K708&amp;L708</f>
        <v>#REF!</v>
      </c>
      <c r="C708" s="7">
        <f t="shared" ref="C708:C771" ca="1" si="122">RANDBETWEEN(30,30*8)</f>
        <v>95</v>
      </c>
      <c r="D708" s="7">
        <f t="shared" ref="D708:D771" ca="1" si="123">ROUNDUP(C708/RANDBETWEEN(2,4),0)</f>
        <v>32</v>
      </c>
      <c r="E708" s="7">
        <f t="shared" ref="E708:E771" ca="1" si="124">RANDBETWEEN(200,3500)</f>
        <v>1495</v>
      </c>
      <c r="F708" s="9">
        <f t="shared" ref="F708:F771" ca="1" si="125">IF(D708*E708&gt;200000,RANDBETWEEN(3000,5000),IF(D708*E708&gt;100000,RANDBETWEEN(2000,3000),IF(D708*E708&gt;50000,RANDBETWEEN(1000,2000),RANDBETWEEN(500,1000))))</f>
        <v>875</v>
      </c>
      <c r="G708" s="21" t="s">
        <v>36</v>
      </c>
      <c r="H708">
        <f t="shared" ref="H708:H771" ca="1" si="126">RANDBETWEEN(1,12)</f>
        <v>8</v>
      </c>
      <c r="I708" t="e">
        <f ca="1">INDEX(#REF!,MATCH(бэкэнд2!H708,#REF!,0))</f>
        <v>#REF!</v>
      </c>
      <c r="J708">
        <f t="shared" ref="J708:J771" ca="1" si="127">RANDBETWEEN(100,999)</f>
        <v>633</v>
      </c>
      <c r="K708">
        <f t="shared" ref="K708:L771" ca="1" si="128">RANDBETWEEN(10,99)</f>
        <v>11</v>
      </c>
      <c r="L708">
        <f t="shared" ca="1" si="128"/>
        <v>80</v>
      </c>
      <c r="M708">
        <f t="shared" ref="M708:M771" ca="1" si="129">IF(RANDBETWEEN(1000,2000)&gt;1800,IF(RANDBETWEEN(1000,2000)&gt;1100,2018,2017),2019)</f>
        <v>2019</v>
      </c>
      <c r="N708">
        <f t="shared" ref="N708:N771" ca="1" si="130">IF(M708=2019,RANDBETWEEN(1,9),RANDBETWEEN(1,12))</f>
        <v>8</v>
      </c>
      <c r="O708">
        <f t="shared" ref="O708:O771" ca="1" si="131">RANDBETWEEN(1,28)</f>
        <v>10</v>
      </c>
    </row>
    <row r="709" spans="2:15">
      <c r="B709" s="8" t="e">
        <f t="shared" ca="1" si="121"/>
        <v>#REF!</v>
      </c>
      <c r="C709" s="7">
        <f t="shared" ca="1" si="122"/>
        <v>123</v>
      </c>
      <c r="D709" s="7">
        <f t="shared" ca="1" si="123"/>
        <v>62</v>
      </c>
      <c r="E709" s="7">
        <f t="shared" ca="1" si="124"/>
        <v>2955</v>
      </c>
      <c r="F709" s="9">
        <f t="shared" ca="1" si="125"/>
        <v>2220</v>
      </c>
      <c r="G709" s="21" t="s">
        <v>36</v>
      </c>
      <c r="H709">
        <f t="shared" ca="1" si="126"/>
        <v>2</v>
      </c>
      <c r="I709" t="e">
        <f ca="1">INDEX(#REF!,MATCH(бэкэнд2!H709,#REF!,0))</f>
        <v>#REF!</v>
      </c>
      <c r="J709">
        <f t="shared" ca="1" si="127"/>
        <v>306</v>
      </c>
      <c r="K709">
        <f t="shared" ca="1" si="128"/>
        <v>42</v>
      </c>
      <c r="L709">
        <f t="shared" ca="1" si="128"/>
        <v>51</v>
      </c>
      <c r="M709">
        <f t="shared" ca="1" si="129"/>
        <v>2019</v>
      </c>
      <c r="N709">
        <f t="shared" ca="1" si="130"/>
        <v>3</v>
      </c>
      <c r="O709">
        <f t="shared" ca="1" si="131"/>
        <v>21</v>
      </c>
    </row>
    <row r="710" spans="2:15">
      <c r="B710" s="8" t="e">
        <f t="shared" ca="1" si="121"/>
        <v>#REF!</v>
      </c>
      <c r="C710" s="7">
        <f t="shared" ca="1" si="122"/>
        <v>113</v>
      </c>
      <c r="D710" s="7">
        <f t="shared" ca="1" si="123"/>
        <v>29</v>
      </c>
      <c r="E710" s="7">
        <f t="shared" ca="1" si="124"/>
        <v>2782</v>
      </c>
      <c r="F710" s="9">
        <f t="shared" ca="1" si="125"/>
        <v>1278</v>
      </c>
      <c r="G710" s="21" t="s">
        <v>36</v>
      </c>
      <c r="H710">
        <f t="shared" ca="1" si="126"/>
        <v>8</v>
      </c>
      <c r="I710" t="e">
        <f ca="1">INDEX(#REF!,MATCH(бэкэнд2!H710,#REF!,0))</f>
        <v>#REF!</v>
      </c>
      <c r="J710">
        <f t="shared" ca="1" si="127"/>
        <v>258</v>
      </c>
      <c r="K710">
        <f t="shared" ca="1" si="128"/>
        <v>80</v>
      </c>
      <c r="L710">
        <f t="shared" ca="1" si="128"/>
        <v>24</v>
      </c>
      <c r="M710">
        <f t="shared" ca="1" si="129"/>
        <v>2019</v>
      </c>
      <c r="N710">
        <f t="shared" ca="1" si="130"/>
        <v>5</v>
      </c>
      <c r="O710">
        <f t="shared" ca="1" si="131"/>
        <v>13</v>
      </c>
    </row>
    <row r="711" spans="2:15">
      <c r="B711" s="8" t="e">
        <f t="shared" ca="1" si="121"/>
        <v>#REF!</v>
      </c>
      <c r="C711" s="7">
        <f t="shared" ca="1" si="122"/>
        <v>83</v>
      </c>
      <c r="D711" s="7">
        <f t="shared" ca="1" si="123"/>
        <v>42</v>
      </c>
      <c r="E711" s="7">
        <f t="shared" ca="1" si="124"/>
        <v>2269</v>
      </c>
      <c r="F711" s="9">
        <f t="shared" ca="1" si="125"/>
        <v>1018</v>
      </c>
      <c r="G711" s="21" t="s">
        <v>36</v>
      </c>
      <c r="H711">
        <f t="shared" ca="1" si="126"/>
        <v>11</v>
      </c>
      <c r="I711" t="e">
        <f ca="1">INDEX(#REF!,MATCH(бэкэнд2!H711,#REF!,0))</f>
        <v>#REF!</v>
      </c>
      <c r="J711">
        <f t="shared" ca="1" si="127"/>
        <v>738</v>
      </c>
      <c r="K711">
        <f t="shared" ca="1" si="128"/>
        <v>87</v>
      </c>
      <c r="L711">
        <f t="shared" ca="1" si="128"/>
        <v>59</v>
      </c>
      <c r="M711">
        <f t="shared" ca="1" si="129"/>
        <v>2019</v>
      </c>
      <c r="N711">
        <f t="shared" ca="1" si="130"/>
        <v>2</v>
      </c>
      <c r="O711">
        <f t="shared" ca="1" si="131"/>
        <v>10</v>
      </c>
    </row>
    <row r="712" spans="2:15">
      <c r="B712" s="8" t="e">
        <f t="shared" ca="1" si="121"/>
        <v>#REF!</v>
      </c>
      <c r="C712" s="7">
        <f t="shared" ca="1" si="122"/>
        <v>84</v>
      </c>
      <c r="D712" s="7">
        <f t="shared" ca="1" si="123"/>
        <v>28</v>
      </c>
      <c r="E712" s="7">
        <f t="shared" ca="1" si="124"/>
        <v>1665</v>
      </c>
      <c r="F712" s="9">
        <f t="shared" ca="1" si="125"/>
        <v>600</v>
      </c>
      <c r="G712" s="21" t="s">
        <v>36</v>
      </c>
      <c r="H712">
        <f t="shared" ca="1" si="126"/>
        <v>5</v>
      </c>
      <c r="I712" t="e">
        <f ca="1">INDEX(#REF!,MATCH(бэкэнд2!H712,#REF!,0))</f>
        <v>#REF!</v>
      </c>
      <c r="J712">
        <f t="shared" ca="1" si="127"/>
        <v>724</v>
      </c>
      <c r="K712">
        <f t="shared" ca="1" si="128"/>
        <v>23</v>
      </c>
      <c r="L712">
        <f t="shared" ca="1" si="128"/>
        <v>83</v>
      </c>
      <c r="M712">
        <f t="shared" ca="1" si="129"/>
        <v>2019</v>
      </c>
      <c r="N712">
        <f t="shared" ca="1" si="130"/>
        <v>6</v>
      </c>
      <c r="O712">
        <f t="shared" ca="1" si="131"/>
        <v>15</v>
      </c>
    </row>
    <row r="713" spans="2:15">
      <c r="B713" s="8" t="e">
        <f t="shared" ca="1" si="121"/>
        <v>#REF!</v>
      </c>
      <c r="C713" s="7">
        <f t="shared" ca="1" si="122"/>
        <v>128</v>
      </c>
      <c r="D713" s="7">
        <f t="shared" ca="1" si="123"/>
        <v>32</v>
      </c>
      <c r="E713" s="7">
        <f t="shared" ca="1" si="124"/>
        <v>3487</v>
      </c>
      <c r="F713" s="9">
        <f t="shared" ca="1" si="125"/>
        <v>2988</v>
      </c>
      <c r="G713" s="21" t="s">
        <v>36</v>
      </c>
      <c r="H713">
        <f t="shared" ca="1" si="126"/>
        <v>6</v>
      </c>
      <c r="I713" t="e">
        <f ca="1">INDEX(#REF!,MATCH(бэкэнд2!H713,#REF!,0))</f>
        <v>#REF!</v>
      </c>
      <c r="J713">
        <f t="shared" ca="1" si="127"/>
        <v>330</v>
      </c>
      <c r="K713">
        <f t="shared" ca="1" si="128"/>
        <v>65</v>
      </c>
      <c r="L713">
        <f t="shared" ca="1" si="128"/>
        <v>67</v>
      </c>
      <c r="M713">
        <f t="shared" ca="1" si="129"/>
        <v>2019</v>
      </c>
      <c r="N713">
        <f t="shared" ca="1" si="130"/>
        <v>4</v>
      </c>
      <c r="O713">
        <f t="shared" ca="1" si="131"/>
        <v>8</v>
      </c>
    </row>
    <row r="714" spans="2:15">
      <c r="B714" s="8" t="e">
        <f t="shared" ca="1" si="121"/>
        <v>#REF!</v>
      </c>
      <c r="C714" s="7">
        <f t="shared" ca="1" si="122"/>
        <v>226</v>
      </c>
      <c r="D714" s="7">
        <f t="shared" ca="1" si="123"/>
        <v>57</v>
      </c>
      <c r="E714" s="7">
        <f t="shared" ca="1" si="124"/>
        <v>3147</v>
      </c>
      <c r="F714" s="9">
        <f t="shared" ca="1" si="125"/>
        <v>2421</v>
      </c>
      <c r="G714" s="21" t="s">
        <v>36</v>
      </c>
      <c r="H714">
        <f t="shared" ca="1" si="126"/>
        <v>5</v>
      </c>
      <c r="I714" t="e">
        <f ca="1">INDEX(#REF!,MATCH(бэкэнд2!H714,#REF!,0))</f>
        <v>#REF!</v>
      </c>
      <c r="J714">
        <f t="shared" ca="1" si="127"/>
        <v>431</v>
      </c>
      <c r="K714">
        <f t="shared" ca="1" si="128"/>
        <v>88</v>
      </c>
      <c r="L714">
        <f t="shared" ca="1" si="128"/>
        <v>57</v>
      </c>
      <c r="M714">
        <f t="shared" ca="1" si="129"/>
        <v>2019</v>
      </c>
      <c r="N714">
        <f t="shared" ca="1" si="130"/>
        <v>4</v>
      </c>
      <c r="O714">
        <f t="shared" ca="1" si="131"/>
        <v>12</v>
      </c>
    </row>
    <row r="715" spans="2:15">
      <c r="B715" s="8" t="e">
        <f t="shared" ca="1" si="121"/>
        <v>#REF!</v>
      </c>
      <c r="C715" s="7">
        <f t="shared" ca="1" si="122"/>
        <v>190</v>
      </c>
      <c r="D715" s="7">
        <f t="shared" ca="1" si="123"/>
        <v>64</v>
      </c>
      <c r="E715" s="7">
        <f t="shared" ca="1" si="124"/>
        <v>3457</v>
      </c>
      <c r="F715" s="9">
        <f t="shared" ca="1" si="125"/>
        <v>4582</v>
      </c>
      <c r="G715" s="21" t="s">
        <v>36</v>
      </c>
      <c r="H715">
        <f t="shared" ca="1" si="126"/>
        <v>11</v>
      </c>
      <c r="I715" t="e">
        <f ca="1">INDEX(#REF!,MATCH(бэкэнд2!H715,#REF!,0))</f>
        <v>#REF!</v>
      </c>
      <c r="J715">
        <f t="shared" ca="1" si="127"/>
        <v>459</v>
      </c>
      <c r="K715">
        <f t="shared" ca="1" si="128"/>
        <v>82</v>
      </c>
      <c r="L715">
        <f t="shared" ca="1" si="128"/>
        <v>31</v>
      </c>
      <c r="M715">
        <f t="shared" ca="1" si="129"/>
        <v>2019</v>
      </c>
      <c r="N715">
        <f t="shared" ca="1" si="130"/>
        <v>2</v>
      </c>
      <c r="O715">
        <f t="shared" ca="1" si="131"/>
        <v>15</v>
      </c>
    </row>
    <row r="716" spans="2:15">
      <c r="B716" s="8" t="e">
        <f t="shared" ca="1" si="121"/>
        <v>#REF!</v>
      </c>
      <c r="C716" s="7">
        <f t="shared" ca="1" si="122"/>
        <v>138</v>
      </c>
      <c r="D716" s="7">
        <f t="shared" ca="1" si="123"/>
        <v>69</v>
      </c>
      <c r="E716" s="7">
        <f t="shared" ca="1" si="124"/>
        <v>2379</v>
      </c>
      <c r="F716" s="9">
        <f t="shared" ca="1" si="125"/>
        <v>2626</v>
      </c>
      <c r="G716" s="21" t="s">
        <v>36</v>
      </c>
      <c r="H716">
        <f t="shared" ca="1" si="126"/>
        <v>11</v>
      </c>
      <c r="I716" t="e">
        <f ca="1">INDEX(#REF!,MATCH(бэкэнд2!H716,#REF!,0))</f>
        <v>#REF!</v>
      </c>
      <c r="J716">
        <f t="shared" ca="1" si="127"/>
        <v>661</v>
      </c>
      <c r="K716">
        <f t="shared" ca="1" si="128"/>
        <v>48</v>
      </c>
      <c r="L716">
        <f t="shared" ca="1" si="128"/>
        <v>87</v>
      </c>
      <c r="M716">
        <f t="shared" ca="1" si="129"/>
        <v>2019</v>
      </c>
      <c r="N716">
        <f t="shared" ca="1" si="130"/>
        <v>1</v>
      </c>
      <c r="O716">
        <f t="shared" ca="1" si="131"/>
        <v>25</v>
      </c>
    </row>
    <row r="717" spans="2:15">
      <c r="B717" s="8" t="e">
        <f t="shared" ca="1" si="121"/>
        <v>#REF!</v>
      </c>
      <c r="C717" s="7">
        <f t="shared" ca="1" si="122"/>
        <v>33</v>
      </c>
      <c r="D717" s="7">
        <f t="shared" ca="1" si="123"/>
        <v>17</v>
      </c>
      <c r="E717" s="7">
        <f t="shared" ca="1" si="124"/>
        <v>2833</v>
      </c>
      <c r="F717" s="9">
        <f t="shared" ca="1" si="125"/>
        <v>586</v>
      </c>
      <c r="G717" s="21" t="s">
        <v>36</v>
      </c>
      <c r="H717">
        <f t="shared" ca="1" si="126"/>
        <v>8</v>
      </c>
      <c r="I717" t="e">
        <f ca="1">INDEX(#REF!,MATCH(бэкэнд2!H717,#REF!,0))</f>
        <v>#REF!</v>
      </c>
      <c r="J717">
        <f t="shared" ca="1" si="127"/>
        <v>276</v>
      </c>
      <c r="K717">
        <f t="shared" ca="1" si="128"/>
        <v>15</v>
      </c>
      <c r="L717">
        <f t="shared" ca="1" si="128"/>
        <v>28</v>
      </c>
      <c r="M717">
        <f t="shared" ca="1" si="129"/>
        <v>2019</v>
      </c>
      <c r="N717">
        <f t="shared" ca="1" si="130"/>
        <v>7</v>
      </c>
      <c r="O717">
        <f t="shared" ca="1" si="131"/>
        <v>13</v>
      </c>
    </row>
    <row r="718" spans="2:15">
      <c r="B718" s="8" t="e">
        <f t="shared" ca="1" si="121"/>
        <v>#REF!</v>
      </c>
      <c r="C718" s="7">
        <f t="shared" ca="1" si="122"/>
        <v>80</v>
      </c>
      <c r="D718" s="7">
        <f t="shared" ca="1" si="123"/>
        <v>40</v>
      </c>
      <c r="E718" s="7">
        <f t="shared" ca="1" si="124"/>
        <v>457</v>
      </c>
      <c r="F718" s="9">
        <f t="shared" ca="1" si="125"/>
        <v>841</v>
      </c>
      <c r="G718" s="21" t="s">
        <v>36</v>
      </c>
      <c r="H718">
        <f t="shared" ca="1" si="126"/>
        <v>12</v>
      </c>
      <c r="I718" t="e">
        <f ca="1">INDEX(#REF!,MATCH(бэкэнд2!H718,#REF!,0))</f>
        <v>#REF!</v>
      </c>
      <c r="J718">
        <f t="shared" ca="1" si="127"/>
        <v>610</v>
      </c>
      <c r="K718">
        <f t="shared" ca="1" si="128"/>
        <v>58</v>
      </c>
      <c r="L718">
        <f t="shared" ca="1" si="128"/>
        <v>33</v>
      </c>
      <c r="M718">
        <f t="shared" ca="1" si="129"/>
        <v>2019</v>
      </c>
      <c r="N718">
        <f t="shared" ca="1" si="130"/>
        <v>9</v>
      </c>
      <c r="O718">
        <f t="shared" ca="1" si="131"/>
        <v>1</v>
      </c>
    </row>
    <row r="719" spans="2:15">
      <c r="B719" s="8" t="e">
        <f t="shared" ca="1" si="121"/>
        <v>#REF!</v>
      </c>
      <c r="C719" s="7">
        <f t="shared" ca="1" si="122"/>
        <v>81</v>
      </c>
      <c r="D719" s="7">
        <f t="shared" ca="1" si="123"/>
        <v>27</v>
      </c>
      <c r="E719" s="7">
        <f t="shared" ca="1" si="124"/>
        <v>1414</v>
      </c>
      <c r="F719" s="9">
        <f t="shared" ca="1" si="125"/>
        <v>572</v>
      </c>
      <c r="G719" s="21" t="s">
        <v>36</v>
      </c>
      <c r="H719">
        <f t="shared" ca="1" si="126"/>
        <v>3</v>
      </c>
      <c r="I719" t="e">
        <f ca="1">INDEX(#REF!,MATCH(бэкэнд2!H719,#REF!,0))</f>
        <v>#REF!</v>
      </c>
      <c r="J719">
        <f t="shared" ca="1" si="127"/>
        <v>542</v>
      </c>
      <c r="K719">
        <f t="shared" ca="1" si="128"/>
        <v>51</v>
      </c>
      <c r="L719">
        <f t="shared" ca="1" si="128"/>
        <v>82</v>
      </c>
      <c r="M719">
        <f t="shared" ca="1" si="129"/>
        <v>2019</v>
      </c>
      <c r="N719">
        <f t="shared" ca="1" si="130"/>
        <v>1</v>
      </c>
      <c r="O719">
        <f t="shared" ca="1" si="131"/>
        <v>27</v>
      </c>
    </row>
    <row r="720" spans="2:15">
      <c r="B720" s="8" t="e">
        <f t="shared" ca="1" si="121"/>
        <v>#REF!</v>
      </c>
      <c r="C720" s="7">
        <f t="shared" ca="1" si="122"/>
        <v>219</v>
      </c>
      <c r="D720" s="7">
        <f t="shared" ca="1" si="123"/>
        <v>110</v>
      </c>
      <c r="E720" s="7">
        <f t="shared" ca="1" si="124"/>
        <v>2028</v>
      </c>
      <c r="F720" s="9">
        <f t="shared" ca="1" si="125"/>
        <v>4698</v>
      </c>
      <c r="G720" s="21" t="s">
        <v>36</v>
      </c>
      <c r="H720">
        <f t="shared" ca="1" si="126"/>
        <v>4</v>
      </c>
      <c r="I720" t="e">
        <f ca="1">INDEX(#REF!,MATCH(бэкэнд2!H720,#REF!,0))</f>
        <v>#REF!</v>
      </c>
      <c r="J720">
        <f t="shared" ca="1" si="127"/>
        <v>311</v>
      </c>
      <c r="K720">
        <f t="shared" ca="1" si="128"/>
        <v>27</v>
      </c>
      <c r="L720">
        <f t="shared" ca="1" si="128"/>
        <v>18</v>
      </c>
      <c r="M720">
        <f t="shared" ca="1" si="129"/>
        <v>2019</v>
      </c>
      <c r="N720">
        <f t="shared" ca="1" si="130"/>
        <v>8</v>
      </c>
      <c r="O720">
        <f t="shared" ca="1" si="131"/>
        <v>16</v>
      </c>
    </row>
    <row r="721" spans="2:15">
      <c r="B721" s="8" t="e">
        <f t="shared" ca="1" si="121"/>
        <v>#REF!</v>
      </c>
      <c r="C721" s="7">
        <f t="shared" ca="1" si="122"/>
        <v>240</v>
      </c>
      <c r="D721" s="7">
        <f t="shared" ca="1" si="123"/>
        <v>80</v>
      </c>
      <c r="E721" s="7">
        <f t="shared" ca="1" si="124"/>
        <v>2164</v>
      </c>
      <c r="F721" s="9">
        <f t="shared" ca="1" si="125"/>
        <v>2037</v>
      </c>
      <c r="G721" s="21" t="s">
        <v>36</v>
      </c>
      <c r="H721">
        <f t="shared" ca="1" si="126"/>
        <v>8</v>
      </c>
      <c r="I721" t="e">
        <f ca="1">INDEX(#REF!,MATCH(бэкэнд2!H721,#REF!,0))</f>
        <v>#REF!</v>
      </c>
      <c r="J721">
        <f t="shared" ca="1" si="127"/>
        <v>425</v>
      </c>
      <c r="K721">
        <f t="shared" ca="1" si="128"/>
        <v>75</v>
      </c>
      <c r="L721">
        <f t="shared" ca="1" si="128"/>
        <v>30</v>
      </c>
      <c r="M721">
        <f t="shared" ca="1" si="129"/>
        <v>2019</v>
      </c>
      <c r="N721">
        <f t="shared" ca="1" si="130"/>
        <v>3</v>
      </c>
      <c r="O721">
        <f t="shared" ca="1" si="131"/>
        <v>25</v>
      </c>
    </row>
    <row r="722" spans="2:15">
      <c r="B722" s="8" t="e">
        <f t="shared" ca="1" si="121"/>
        <v>#REF!</v>
      </c>
      <c r="C722" s="7">
        <f t="shared" ca="1" si="122"/>
        <v>59</v>
      </c>
      <c r="D722" s="7">
        <f t="shared" ca="1" si="123"/>
        <v>30</v>
      </c>
      <c r="E722" s="7">
        <f t="shared" ca="1" si="124"/>
        <v>639</v>
      </c>
      <c r="F722" s="9">
        <f t="shared" ca="1" si="125"/>
        <v>569</v>
      </c>
      <c r="G722" s="21" t="s">
        <v>36</v>
      </c>
      <c r="H722">
        <f t="shared" ca="1" si="126"/>
        <v>6</v>
      </c>
      <c r="I722" t="e">
        <f ca="1">INDEX(#REF!,MATCH(бэкэнд2!H722,#REF!,0))</f>
        <v>#REF!</v>
      </c>
      <c r="J722">
        <f t="shared" ca="1" si="127"/>
        <v>175</v>
      </c>
      <c r="K722">
        <f t="shared" ca="1" si="128"/>
        <v>25</v>
      </c>
      <c r="L722">
        <f t="shared" ca="1" si="128"/>
        <v>60</v>
      </c>
      <c r="M722">
        <f t="shared" ca="1" si="129"/>
        <v>2019</v>
      </c>
      <c r="N722">
        <f t="shared" ca="1" si="130"/>
        <v>9</v>
      </c>
      <c r="O722">
        <f t="shared" ca="1" si="131"/>
        <v>10</v>
      </c>
    </row>
    <row r="723" spans="2:15">
      <c r="B723" s="8" t="e">
        <f t="shared" ca="1" si="121"/>
        <v>#REF!</v>
      </c>
      <c r="C723" s="7">
        <f t="shared" ca="1" si="122"/>
        <v>82</v>
      </c>
      <c r="D723" s="7">
        <f t="shared" ca="1" si="123"/>
        <v>28</v>
      </c>
      <c r="E723" s="7">
        <f t="shared" ca="1" si="124"/>
        <v>2076</v>
      </c>
      <c r="F723" s="9">
        <f t="shared" ca="1" si="125"/>
        <v>1489</v>
      </c>
      <c r="G723" s="21" t="s">
        <v>36</v>
      </c>
      <c r="H723">
        <f t="shared" ca="1" si="126"/>
        <v>7</v>
      </c>
      <c r="I723" t="e">
        <f ca="1">INDEX(#REF!,MATCH(бэкэнд2!H723,#REF!,0))</f>
        <v>#REF!</v>
      </c>
      <c r="J723">
        <f t="shared" ca="1" si="127"/>
        <v>156</v>
      </c>
      <c r="K723">
        <f t="shared" ca="1" si="128"/>
        <v>56</v>
      </c>
      <c r="L723">
        <f t="shared" ca="1" si="128"/>
        <v>46</v>
      </c>
      <c r="M723">
        <f t="shared" ca="1" si="129"/>
        <v>2019</v>
      </c>
      <c r="N723">
        <f t="shared" ca="1" si="130"/>
        <v>1</v>
      </c>
      <c r="O723">
        <f t="shared" ca="1" si="131"/>
        <v>4</v>
      </c>
    </row>
    <row r="724" spans="2:15">
      <c r="B724" s="8" t="e">
        <f t="shared" ca="1" si="121"/>
        <v>#REF!</v>
      </c>
      <c r="C724" s="7">
        <f t="shared" ca="1" si="122"/>
        <v>181</v>
      </c>
      <c r="D724" s="7">
        <f t="shared" ca="1" si="123"/>
        <v>46</v>
      </c>
      <c r="E724" s="7">
        <f t="shared" ca="1" si="124"/>
        <v>681</v>
      </c>
      <c r="F724" s="9">
        <f t="shared" ca="1" si="125"/>
        <v>925</v>
      </c>
      <c r="G724" s="21" t="s">
        <v>36</v>
      </c>
      <c r="H724">
        <f t="shared" ca="1" si="126"/>
        <v>12</v>
      </c>
      <c r="I724" t="e">
        <f ca="1">INDEX(#REF!,MATCH(бэкэнд2!H724,#REF!,0))</f>
        <v>#REF!</v>
      </c>
      <c r="J724">
        <f t="shared" ca="1" si="127"/>
        <v>221</v>
      </c>
      <c r="K724">
        <f t="shared" ca="1" si="128"/>
        <v>25</v>
      </c>
      <c r="L724">
        <f t="shared" ca="1" si="128"/>
        <v>90</v>
      </c>
      <c r="M724">
        <f t="shared" ca="1" si="129"/>
        <v>2019</v>
      </c>
      <c r="N724">
        <f t="shared" ca="1" si="130"/>
        <v>9</v>
      </c>
      <c r="O724">
        <f t="shared" ca="1" si="131"/>
        <v>22</v>
      </c>
    </row>
    <row r="725" spans="2:15">
      <c r="B725" s="8" t="e">
        <f t="shared" ca="1" si="121"/>
        <v>#REF!</v>
      </c>
      <c r="C725" s="7">
        <f t="shared" ca="1" si="122"/>
        <v>221</v>
      </c>
      <c r="D725" s="7">
        <f t="shared" ca="1" si="123"/>
        <v>74</v>
      </c>
      <c r="E725" s="7">
        <f t="shared" ca="1" si="124"/>
        <v>2153</v>
      </c>
      <c r="F725" s="9">
        <f t="shared" ca="1" si="125"/>
        <v>2126</v>
      </c>
      <c r="G725" s="21" t="s">
        <v>36</v>
      </c>
      <c r="H725">
        <f t="shared" ca="1" si="126"/>
        <v>3</v>
      </c>
      <c r="I725" t="e">
        <f ca="1">INDEX(#REF!,MATCH(бэкэнд2!H725,#REF!,0))</f>
        <v>#REF!</v>
      </c>
      <c r="J725">
        <f t="shared" ca="1" si="127"/>
        <v>676</v>
      </c>
      <c r="K725">
        <f t="shared" ca="1" si="128"/>
        <v>30</v>
      </c>
      <c r="L725">
        <f t="shared" ca="1" si="128"/>
        <v>59</v>
      </c>
      <c r="M725">
        <f t="shared" ca="1" si="129"/>
        <v>2018</v>
      </c>
      <c r="N725">
        <f t="shared" ca="1" si="130"/>
        <v>1</v>
      </c>
      <c r="O725">
        <f t="shared" ca="1" si="131"/>
        <v>19</v>
      </c>
    </row>
    <row r="726" spans="2:15">
      <c r="B726" s="8" t="e">
        <f t="shared" ca="1" si="121"/>
        <v>#REF!</v>
      </c>
      <c r="C726" s="7">
        <f t="shared" ca="1" si="122"/>
        <v>87</v>
      </c>
      <c r="D726" s="7">
        <f t="shared" ca="1" si="123"/>
        <v>44</v>
      </c>
      <c r="E726" s="7">
        <f t="shared" ca="1" si="124"/>
        <v>3005</v>
      </c>
      <c r="F726" s="9">
        <f t="shared" ca="1" si="125"/>
        <v>2771</v>
      </c>
      <c r="G726" s="21" t="s">
        <v>36</v>
      </c>
      <c r="H726">
        <f t="shared" ca="1" si="126"/>
        <v>3</v>
      </c>
      <c r="I726" t="e">
        <f ca="1">INDEX(#REF!,MATCH(бэкэнд2!H726,#REF!,0))</f>
        <v>#REF!</v>
      </c>
      <c r="J726">
        <f t="shared" ca="1" si="127"/>
        <v>519</v>
      </c>
      <c r="K726">
        <f t="shared" ca="1" si="128"/>
        <v>97</v>
      </c>
      <c r="L726">
        <f t="shared" ca="1" si="128"/>
        <v>66</v>
      </c>
      <c r="M726">
        <f t="shared" ca="1" si="129"/>
        <v>2019</v>
      </c>
      <c r="N726">
        <f t="shared" ca="1" si="130"/>
        <v>1</v>
      </c>
      <c r="O726">
        <f t="shared" ca="1" si="131"/>
        <v>24</v>
      </c>
    </row>
    <row r="727" spans="2:15">
      <c r="B727" s="8" t="e">
        <f t="shared" ca="1" si="121"/>
        <v>#REF!</v>
      </c>
      <c r="C727" s="7">
        <f t="shared" ca="1" si="122"/>
        <v>124</v>
      </c>
      <c r="D727" s="7">
        <f t="shared" ca="1" si="123"/>
        <v>31</v>
      </c>
      <c r="E727" s="7">
        <f t="shared" ca="1" si="124"/>
        <v>1731</v>
      </c>
      <c r="F727" s="9">
        <f t="shared" ca="1" si="125"/>
        <v>1064</v>
      </c>
      <c r="G727" s="21" t="s">
        <v>36</v>
      </c>
      <c r="H727">
        <f t="shared" ca="1" si="126"/>
        <v>9</v>
      </c>
      <c r="I727" t="e">
        <f ca="1">INDEX(#REF!,MATCH(бэкэнд2!H727,#REF!,0))</f>
        <v>#REF!</v>
      </c>
      <c r="J727">
        <f t="shared" ca="1" si="127"/>
        <v>197</v>
      </c>
      <c r="K727">
        <f t="shared" ca="1" si="128"/>
        <v>38</v>
      </c>
      <c r="L727">
        <f t="shared" ca="1" si="128"/>
        <v>49</v>
      </c>
      <c r="M727">
        <f t="shared" ca="1" si="129"/>
        <v>2019</v>
      </c>
      <c r="N727">
        <f t="shared" ca="1" si="130"/>
        <v>3</v>
      </c>
      <c r="O727">
        <f t="shared" ca="1" si="131"/>
        <v>12</v>
      </c>
    </row>
    <row r="728" spans="2:15">
      <c r="B728" s="8" t="e">
        <f t="shared" ca="1" si="121"/>
        <v>#REF!</v>
      </c>
      <c r="C728" s="7">
        <f t="shared" ca="1" si="122"/>
        <v>110</v>
      </c>
      <c r="D728" s="7">
        <f t="shared" ca="1" si="123"/>
        <v>28</v>
      </c>
      <c r="E728" s="7">
        <f t="shared" ca="1" si="124"/>
        <v>2517</v>
      </c>
      <c r="F728" s="9">
        <f t="shared" ca="1" si="125"/>
        <v>1289</v>
      </c>
      <c r="G728" s="21" t="s">
        <v>36</v>
      </c>
      <c r="H728">
        <f t="shared" ca="1" si="126"/>
        <v>1</v>
      </c>
      <c r="I728" t="e">
        <f ca="1">INDEX(#REF!,MATCH(бэкэнд2!H728,#REF!,0))</f>
        <v>#REF!</v>
      </c>
      <c r="J728">
        <f t="shared" ca="1" si="127"/>
        <v>121</v>
      </c>
      <c r="K728">
        <f t="shared" ca="1" si="128"/>
        <v>84</v>
      </c>
      <c r="L728">
        <f t="shared" ca="1" si="128"/>
        <v>62</v>
      </c>
      <c r="M728">
        <f t="shared" ca="1" si="129"/>
        <v>2019</v>
      </c>
      <c r="N728">
        <f t="shared" ca="1" si="130"/>
        <v>5</v>
      </c>
      <c r="O728">
        <f t="shared" ca="1" si="131"/>
        <v>28</v>
      </c>
    </row>
    <row r="729" spans="2:15">
      <c r="B729" s="8" t="e">
        <f t="shared" ca="1" si="121"/>
        <v>#REF!</v>
      </c>
      <c r="C729" s="7">
        <f t="shared" ca="1" si="122"/>
        <v>110</v>
      </c>
      <c r="D729" s="7">
        <f t="shared" ca="1" si="123"/>
        <v>55</v>
      </c>
      <c r="E729" s="7">
        <f t="shared" ca="1" si="124"/>
        <v>2287</v>
      </c>
      <c r="F729" s="9">
        <f t="shared" ca="1" si="125"/>
        <v>2099</v>
      </c>
      <c r="G729" s="21" t="s">
        <v>36</v>
      </c>
      <c r="H729">
        <f t="shared" ca="1" si="126"/>
        <v>12</v>
      </c>
      <c r="I729" t="e">
        <f ca="1">INDEX(#REF!,MATCH(бэкэнд2!H729,#REF!,0))</f>
        <v>#REF!</v>
      </c>
      <c r="J729">
        <f t="shared" ca="1" si="127"/>
        <v>141</v>
      </c>
      <c r="K729">
        <f t="shared" ca="1" si="128"/>
        <v>13</v>
      </c>
      <c r="L729">
        <f t="shared" ca="1" si="128"/>
        <v>14</v>
      </c>
      <c r="M729">
        <f t="shared" ca="1" si="129"/>
        <v>2019</v>
      </c>
      <c r="N729">
        <f t="shared" ca="1" si="130"/>
        <v>5</v>
      </c>
      <c r="O729">
        <f t="shared" ca="1" si="131"/>
        <v>12</v>
      </c>
    </row>
    <row r="730" spans="2:15">
      <c r="B730" s="8" t="e">
        <f t="shared" ca="1" si="121"/>
        <v>#REF!</v>
      </c>
      <c r="C730" s="7">
        <f t="shared" ca="1" si="122"/>
        <v>61</v>
      </c>
      <c r="D730" s="7">
        <f t="shared" ca="1" si="123"/>
        <v>31</v>
      </c>
      <c r="E730" s="7">
        <f t="shared" ca="1" si="124"/>
        <v>2379</v>
      </c>
      <c r="F730" s="9">
        <f t="shared" ca="1" si="125"/>
        <v>1681</v>
      </c>
      <c r="G730" s="21" t="s">
        <v>36</v>
      </c>
      <c r="H730">
        <f t="shared" ca="1" si="126"/>
        <v>2</v>
      </c>
      <c r="I730" t="e">
        <f ca="1">INDEX(#REF!,MATCH(бэкэнд2!H730,#REF!,0))</f>
        <v>#REF!</v>
      </c>
      <c r="J730">
        <f t="shared" ca="1" si="127"/>
        <v>856</v>
      </c>
      <c r="K730">
        <f t="shared" ca="1" si="128"/>
        <v>81</v>
      </c>
      <c r="L730">
        <f t="shared" ca="1" si="128"/>
        <v>45</v>
      </c>
      <c r="M730">
        <f t="shared" ca="1" si="129"/>
        <v>2018</v>
      </c>
      <c r="N730">
        <f t="shared" ca="1" si="130"/>
        <v>7</v>
      </c>
      <c r="O730">
        <f t="shared" ca="1" si="131"/>
        <v>9</v>
      </c>
    </row>
    <row r="731" spans="2:15">
      <c r="B731" s="8" t="e">
        <f t="shared" ca="1" si="121"/>
        <v>#REF!</v>
      </c>
      <c r="C731" s="7">
        <f t="shared" ca="1" si="122"/>
        <v>134</v>
      </c>
      <c r="D731" s="7">
        <f t="shared" ca="1" si="123"/>
        <v>45</v>
      </c>
      <c r="E731" s="7">
        <f t="shared" ca="1" si="124"/>
        <v>1244</v>
      </c>
      <c r="F731" s="9">
        <f t="shared" ca="1" si="125"/>
        <v>1656</v>
      </c>
      <c r="G731" s="21" t="s">
        <v>36</v>
      </c>
      <c r="H731">
        <f t="shared" ca="1" si="126"/>
        <v>2</v>
      </c>
      <c r="I731" t="e">
        <f ca="1">INDEX(#REF!,MATCH(бэкэнд2!H731,#REF!,0))</f>
        <v>#REF!</v>
      </c>
      <c r="J731">
        <f t="shared" ca="1" si="127"/>
        <v>902</v>
      </c>
      <c r="K731">
        <f t="shared" ca="1" si="128"/>
        <v>61</v>
      </c>
      <c r="L731">
        <f t="shared" ca="1" si="128"/>
        <v>44</v>
      </c>
      <c r="M731">
        <f t="shared" ca="1" si="129"/>
        <v>2019</v>
      </c>
      <c r="N731">
        <f t="shared" ca="1" si="130"/>
        <v>1</v>
      </c>
      <c r="O731">
        <f t="shared" ca="1" si="131"/>
        <v>20</v>
      </c>
    </row>
    <row r="732" spans="2:15">
      <c r="B732" s="8" t="e">
        <f t="shared" ca="1" si="121"/>
        <v>#REF!</v>
      </c>
      <c r="C732" s="7">
        <f t="shared" ca="1" si="122"/>
        <v>78</v>
      </c>
      <c r="D732" s="7">
        <f t="shared" ca="1" si="123"/>
        <v>26</v>
      </c>
      <c r="E732" s="7">
        <f t="shared" ca="1" si="124"/>
        <v>1948</v>
      </c>
      <c r="F732" s="9">
        <f t="shared" ca="1" si="125"/>
        <v>1078</v>
      </c>
      <c r="G732" s="21" t="s">
        <v>36</v>
      </c>
      <c r="H732">
        <f t="shared" ca="1" si="126"/>
        <v>9</v>
      </c>
      <c r="I732" t="e">
        <f ca="1">INDEX(#REF!,MATCH(бэкэнд2!H732,#REF!,0))</f>
        <v>#REF!</v>
      </c>
      <c r="J732">
        <f t="shared" ca="1" si="127"/>
        <v>803</v>
      </c>
      <c r="K732">
        <f t="shared" ca="1" si="128"/>
        <v>73</v>
      </c>
      <c r="L732">
        <f t="shared" ca="1" si="128"/>
        <v>16</v>
      </c>
      <c r="M732">
        <f t="shared" ca="1" si="129"/>
        <v>2019</v>
      </c>
      <c r="N732">
        <f t="shared" ca="1" si="130"/>
        <v>5</v>
      </c>
      <c r="O732">
        <f t="shared" ca="1" si="131"/>
        <v>16</v>
      </c>
    </row>
    <row r="733" spans="2:15">
      <c r="B733" s="8" t="e">
        <f t="shared" ca="1" si="121"/>
        <v>#REF!</v>
      </c>
      <c r="C733" s="7">
        <f t="shared" ca="1" si="122"/>
        <v>220</v>
      </c>
      <c r="D733" s="7">
        <f t="shared" ca="1" si="123"/>
        <v>55</v>
      </c>
      <c r="E733" s="7">
        <f t="shared" ca="1" si="124"/>
        <v>1058</v>
      </c>
      <c r="F733" s="9">
        <f t="shared" ca="1" si="125"/>
        <v>1640</v>
      </c>
      <c r="G733" s="21" t="s">
        <v>36</v>
      </c>
      <c r="H733">
        <f t="shared" ca="1" si="126"/>
        <v>10</v>
      </c>
      <c r="I733" t="e">
        <f ca="1">INDEX(#REF!,MATCH(бэкэнд2!H733,#REF!,0))</f>
        <v>#REF!</v>
      </c>
      <c r="J733">
        <f t="shared" ca="1" si="127"/>
        <v>673</v>
      </c>
      <c r="K733">
        <f t="shared" ca="1" si="128"/>
        <v>97</v>
      </c>
      <c r="L733">
        <f t="shared" ca="1" si="128"/>
        <v>58</v>
      </c>
      <c r="M733">
        <f t="shared" ca="1" si="129"/>
        <v>2019</v>
      </c>
      <c r="N733">
        <f t="shared" ca="1" si="130"/>
        <v>5</v>
      </c>
      <c r="O733">
        <f t="shared" ca="1" si="131"/>
        <v>9</v>
      </c>
    </row>
    <row r="734" spans="2:15">
      <c r="B734" s="8" t="e">
        <f t="shared" ca="1" si="121"/>
        <v>#REF!</v>
      </c>
      <c r="C734" s="7">
        <f t="shared" ca="1" si="122"/>
        <v>111</v>
      </c>
      <c r="D734" s="7">
        <f t="shared" ca="1" si="123"/>
        <v>28</v>
      </c>
      <c r="E734" s="7">
        <f t="shared" ca="1" si="124"/>
        <v>2075</v>
      </c>
      <c r="F734" s="9">
        <f t="shared" ca="1" si="125"/>
        <v>1126</v>
      </c>
      <c r="G734" s="21" t="s">
        <v>36</v>
      </c>
      <c r="H734">
        <f t="shared" ca="1" si="126"/>
        <v>4</v>
      </c>
      <c r="I734" t="e">
        <f ca="1">INDEX(#REF!,MATCH(бэкэнд2!H734,#REF!,0))</f>
        <v>#REF!</v>
      </c>
      <c r="J734">
        <f t="shared" ca="1" si="127"/>
        <v>668</v>
      </c>
      <c r="K734">
        <f t="shared" ca="1" si="128"/>
        <v>65</v>
      </c>
      <c r="L734">
        <f t="shared" ca="1" si="128"/>
        <v>90</v>
      </c>
      <c r="M734">
        <f t="shared" ca="1" si="129"/>
        <v>2019</v>
      </c>
      <c r="N734">
        <f t="shared" ca="1" si="130"/>
        <v>3</v>
      </c>
      <c r="O734">
        <f t="shared" ca="1" si="131"/>
        <v>6</v>
      </c>
    </row>
    <row r="735" spans="2:15">
      <c r="B735" s="8" t="e">
        <f t="shared" ca="1" si="121"/>
        <v>#REF!</v>
      </c>
      <c r="C735" s="7">
        <f t="shared" ca="1" si="122"/>
        <v>67</v>
      </c>
      <c r="D735" s="7">
        <f t="shared" ca="1" si="123"/>
        <v>17</v>
      </c>
      <c r="E735" s="7">
        <f t="shared" ca="1" si="124"/>
        <v>556</v>
      </c>
      <c r="F735" s="9">
        <f t="shared" ca="1" si="125"/>
        <v>530</v>
      </c>
      <c r="G735" s="21" t="s">
        <v>36</v>
      </c>
      <c r="H735">
        <f t="shared" ca="1" si="126"/>
        <v>4</v>
      </c>
      <c r="I735" t="e">
        <f ca="1">INDEX(#REF!,MATCH(бэкэнд2!H735,#REF!,0))</f>
        <v>#REF!</v>
      </c>
      <c r="J735">
        <f t="shared" ca="1" si="127"/>
        <v>935</v>
      </c>
      <c r="K735">
        <f t="shared" ca="1" si="128"/>
        <v>91</v>
      </c>
      <c r="L735">
        <f t="shared" ca="1" si="128"/>
        <v>98</v>
      </c>
      <c r="M735">
        <f t="shared" ca="1" si="129"/>
        <v>2019</v>
      </c>
      <c r="N735">
        <f t="shared" ca="1" si="130"/>
        <v>2</v>
      </c>
      <c r="O735">
        <f t="shared" ca="1" si="131"/>
        <v>6</v>
      </c>
    </row>
    <row r="736" spans="2:15">
      <c r="B736" s="8" t="e">
        <f t="shared" ca="1" si="121"/>
        <v>#REF!</v>
      </c>
      <c r="C736" s="7">
        <f t="shared" ca="1" si="122"/>
        <v>44</v>
      </c>
      <c r="D736" s="7">
        <f t="shared" ca="1" si="123"/>
        <v>22</v>
      </c>
      <c r="E736" s="7">
        <f t="shared" ca="1" si="124"/>
        <v>2974</v>
      </c>
      <c r="F736" s="9">
        <f t="shared" ca="1" si="125"/>
        <v>1145</v>
      </c>
      <c r="G736" s="21" t="s">
        <v>36</v>
      </c>
      <c r="H736">
        <f t="shared" ca="1" si="126"/>
        <v>1</v>
      </c>
      <c r="I736" t="e">
        <f ca="1">INDEX(#REF!,MATCH(бэкэнд2!H736,#REF!,0))</f>
        <v>#REF!</v>
      </c>
      <c r="J736">
        <f t="shared" ca="1" si="127"/>
        <v>561</v>
      </c>
      <c r="K736">
        <f t="shared" ca="1" si="128"/>
        <v>53</v>
      </c>
      <c r="L736">
        <f t="shared" ca="1" si="128"/>
        <v>53</v>
      </c>
      <c r="M736">
        <f t="shared" ca="1" si="129"/>
        <v>2019</v>
      </c>
      <c r="N736">
        <f t="shared" ca="1" si="130"/>
        <v>5</v>
      </c>
      <c r="O736">
        <f t="shared" ca="1" si="131"/>
        <v>3</v>
      </c>
    </row>
    <row r="737" spans="2:15">
      <c r="B737" s="8" t="e">
        <f t="shared" ca="1" si="121"/>
        <v>#REF!</v>
      </c>
      <c r="C737" s="7">
        <f t="shared" ca="1" si="122"/>
        <v>137</v>
      </c>
      <c r="D737" s="7">
        <f t="shared" ca="1" si="123"/>
        <v>69</v>
      </c>
      <c r="E737" s="7">
        <f t="shared" ca="1" si="124"/>
        <v>2522</v>
      </c>
      <c r="F737" s="9">
        <f t="shared" ca="1" si="125"/>
        <v>2849</v>
      </c>
      <c r="G737" s="21" t="s">
        <v>36</v>
      </c>
      <c r="H737">
        <f t="shared" ca="1" si="126"/>
        <v>4</v>
      </c>
      <c r="I737" t="e">
        <f ca="1">INDEX(#REF!,MATCH(бэкэнд2!H737,#REF!,0))</f>
        <v>#REF!</v>
      </c>
      <c r="J737">
        <f t="shared" ca="1" si="127"/>
        <v>602</v>
      </c>
      <c r="K737">
        <f t="shared" ca="1" si="128"/>
        <v>20</v>
      </c>
      <c r="L737">
        <f t="shared" ca="1" si="128"/>
        <v>53</v>
      </c>
      <c r="M737">
        <f t="shared" ca="1" si="129"/>
        <v>2019</v>
      </c>
      <c r="N737">
        <f t="shared" ca="1" si="130"/>
        <v>9</v>
      </c>
      <c r="O737">
        <f t="shared" ca="1" si="131"/>
        <v>21</v>
      </c>
    </row>
    <row r="738" spans="2:15">
      <c r="B738" s="8" t="e">
        <f t="shared" ca="1" si="121"/>
        <v>#REF!</v>
      </c>
      <c r="C738" s="7">
        <f t="shared" ca="1" si="122"/>
        <v>49</v>
      </c>
      <c r="D738" s="7">
        <f t="shared" ca="1" si="123"/>
        <v>25</v>
      </c>
      <c r="E738" s="7">
        <f t="shared" ca="1" si="124"/>
        <v>1687</v>
      </c>
      <c r="F738" s="9">
        <f t="shared" ca="1" si="125"/>
        <v>847</v>
      </c>
      <c r="G738" s="21" t="s">
        <v>36</v>
      </c>
      <c r="H738">
        <f t="shared" ca="1" si="126"/>
        <v>9</v>
      </c>
      <c r="I738" t="e">
        <f ca="1">INDEX(#REF!,MATCH(бэкэнд2!H738,#REF!,0))</f>
        <v>#REF!</v>
      </c>
      <c r="J738">
        <f t="shared" ca="1" si="127"/>
        <v>912</v>
      </c>
      <c r="K738">
        <f t="shared" ca="1" si="128"/>
        <v>19</v>
      </c>
      <c r="L738">
        <f t="shared" ca="1" si="128"/>
        <v>33</v>
      </c>
      <c r="M738">
        <f t="shared" ca="1" si="129"/>
        <v>2019</v>
      </c>
      <c r="N738">
        <f t="shared" ca="1" si="130"/>
        <v>8</v>
      </c>
      <c r="O738">
        <f t="shared" ca="1" si="131"/>
        <v>16</v>
      </c>
    </row>
    <row r="739" spans="2:15">
      <c r="B739" s="8" t="e">
        <f t="shared" ca="1" si="121"/>
        <v>#REF!</v>
      </c>
      <c r="C739" s="7">
        <f t="shared" ca="1" si="122"/>
        <v>213</v>
      </c>
      <c r="D739" s="7">
        <f t="shared" ca="1" si="123"/>
        <v>71</v>
      </c>
      <c r="E739" s="7">
        <f t="shared" ca="1" si="124"/>
        <v>3297</v>
      </c>
      <c r="F739" s="9">
        <f t="shared" ca="1" si="125"/>
        <v>3328</v>
      </c>
      <c r="G739" s="21" t="s">
        <v>36</v>
      </c>
      <c r="H739">
        <f t="shared" ca="1" si="126"/>
        <v>2</v>
      </c>
      <c r="I739" t="e">
        <f ca="1">INDEX(#REF!,MATCH(бэкэнд2!H739,#REF!,0))</f>
        <v>#REF!</v>
      </c>
      <c r="J739">
        <f t="shared" ca="1" si="127"/>
        <v>555</v>
      </c>
      <c r="K739">
        <f t="shared" ca="1" si="128"/>
        <v>12</v>
      </c>
      <c r="L739">
        <f t="shared" ca="1" si="128"/>
        <v>67</v>
      </c>
      <c r="M739">
        <f t="shared" ca="1" si="129"/>
        <v>2019</v>
      </c>
      <c r="N739">
        <f t="shared" ca="1" si="130"/>
        <v>3</v>
      </c>
      <c r="O739">
        <f t="shared" ca="1" si="131"/>
        <v>3</v>
      </c>
    </row>
    <row r="740" spans="2:15">
      <c r="B740" s="8" t="e">
        <f t="shared" ca="1" si="121"/>
        <v>#REF!</v>
      </c>
      <c r="C740" s="7">
        <f t="shared" ca="1" si="122"/>
        <v>167</v>
      </c>
      <c r="D740" s="7">
        <f t="shared" ca="1" si="123"/>
        <v>84</v>
      </c>
      <c r="E740" s="7">
        <f t="shared" ca="1" si="124"/>
        <v>3310</v>
      </c>
      <c r="F740" s="9">
        <f t="shared" ca="1" si="125"/>
        <v>4538</v>
      </c>
      <c r="G740" s="21" t="s">
        <v>36</v>
      </c>
      <c r="H740">
        <f t="shared" ca="1" si="126"/>
        <v>4</v>
      </c>
      <c r="I740" t="e">
        <f ca="1">INDEX(#REF!,MATCH(бэкэнд2!H740,#REF!,0))</f>
        <v>#REF!</v>
      </c>
      <c r="J740">
        <f t="shared" ca="1" si="127"/>
        <v>755</v>
      </c>
      <c r="K740">
        <f t="shared" ca="1" si="128"/>
        <v>40</v>
      </c>
      <c r="L740">
        <f t="shared" ca="1" si="128"/>
        <v>75</v>
      </c>
      <c r="M740">
        <f t="shared" ca="1" si="129"/>
        <v>2019</v>
      </c>
      <c r="N740">
        <f t="shared" ca="1" si="130"/>
        <v>5</v>
      </c>
      <c r="O740">
        <f t="shared" ca="1" si="131"/>
        <v>28</v>
      </c>
    </row>
    <row r="741" spans="2:15">
      <c r="B741" s="8" t="e">
        <f t="shared" ca="1" si="121"/>
        <v>#REF!</v>
      </c>
      <c r="C741" s="7">
        <f t="shared" ca="1" si="122"/>
        <v>133</v>
      </c>
      <c r="D741" s="7">
        <f t="shared" ca="1" si="123"/>
        <v>34</v>
      </c>
      <c r="E741" s="7">
        <f t="shared" ca="1" si="124"/>
        <v>1748</v>
      </c>
      <c r="F741" s="9">
        <f t="shared" ca="1" si="125"/>
        <v>1406</v>
      </c>
      <c r="G741" s="21" t="s">
        <v>36</v>
      </c>
      <c r="H741">
        <f t="shared" ca="1" si="126"/>
        <v>12</v>
      </c>
      <c r="I741" t="e">
        <f ca="1">INDEX(#REF!,MATCH(бэкэнд2!H741,#REF!,0))</f>
        <v>#REF!</v>
      </c>
      <c r="J741">
        <f t="shared" ca="1" si="127"/>
        <v>661</v>
      </c>
      <c r="K741">
        <f t="shared" ca="1" si="128"/>
        <v>80</v>
      </c>
      <c r="L741">
        <f t="shared" ca="1" si="128"/>
        <v>46</v>
      </c>
      <c r="M741">
        <f t="shared" ca="1" si="129"/>
        <v>2019</v>
      </c>
      <c r="N741">
        <f t="shared" ca="1" si="130"/>
        <v>6</v>
      </c>
      <c r="O741">
        <f t="shared" ca="1" si="131"/>
        <v>3</v>
      </c>
    </row>
    <row r="742" spans="2:15">
      <c r="B742" s="8" t="e">
        <f t="shared" ca="1" si="121"/>
        <v>#REF!</v>
      </c>
      <c r="C742" s="7">
        <f t="shared" ca="1" si="122"/>
        <v>231</v>
      </c>
      <c r="D742" s="7">
        <f t="shared" ca="1" si="123"/>
        <v>77</v>
      </c>
      <c r="E742" s="7">
        <f t="shared" ca="1" si="124"/>
        <v>1162</v>
      </c>
      <c r="F742" s="9">
        <f t="shared" ca="1" si="125"/>
        <v>1023</v>
      </c>
      <c r="G742" s="21" t="s">
        <v>36</v>
      </c>
      <c r="H742">
        <f t="shared" ca="1" si="126"/>
        <v>2</v>
      </c>
      <c r="I742" t="e">
        <f ca="1">INDEX(#REF!,MATCH(бэкэнд2!H742,#REF!,0))</f>
        <v>#REF!</v>
      </c>
      <c r="J742">
        <f t="shared" ca="1" si="127"/>
        <v>203</v>
      </c>
      <c r="K742">
        <f t="shared" ca="1" si="128"/>
        <v>41</v>
      </c>
      <c r="L742">
        <f t="shared" ca="1" si="128"/>
        <v>42</v>
      </c>
      <c r="M742">
        <f t="shared" ca="1" si="129"/>
        <v>2019</v>
      </c>
      <c r="N742">
        <f t="shared" ca="1" si="130"/>
        <v>7</v>
      </c>
      <c r="O742">
        <f t="shared" ca="1" si="131"/>
        <v>14</v>
      </c>
    </row>
    <row r="743" spans="2:15">
      <c r="B743" s="8" t="e">
        <f t="shared" ca="1" si="121"/>
        <v>#REF!</v>
      </c>
      <c r="C743" s="7">
        <f t="shared" ca="1" si="122"/>
        <v>42</v>
      </c>
      <c r="D743" s="7">
        <f t="shared" ca="1" si="123"/>
        <v>11</v>
      </c>
      <c r="E743" s="7">
        <f t="shared" ca="1" si="124"/>
        <v>1820</v>
      </c>
      <c r="F743" s="9">
        <f t="shared" ca="1" si="125"/>
        <v>925</v>
      </c>
      <c r="G743" s="21" t="s">
        <v>36</v>
      </c>
      <c r="H743">
        <f t="shared" ca="1" si="126"/>
        <v>4</v>
      </c>
      <c r="I743" t="e">
        <f ca="1">INDEX(#REF!,MATCH(бэкэнд2!H743,#REF!,0))</f>
        <v>#REF!</v>
      </c>
      <c r="J743">
        <f t="shared" ca="1" si="127"/>
        <v>898</v>
      </c>
      <c r="K743">
        <f t="shared" ca="1" si="128"/>
        <v>62</v>
      </c>
      <c r="L743">
        <f t="shared" ca="1" si="128"/>
        <v>54</v>
      </c>
      <c r="M743">
        <f t="shared" ca="1" si="129"/>
        <v>2019</v>
      </c>
      <c r="N743">
        <f t="shared" ca="1" si="130"/>
        <v>6</v>
      </c>
      <c r="O743">
        <f t="shared" ca="1" si="131"/>
        <v>11</v>
      </c>
    </row>
    <row r="744" spans="2:15">
      <c r="B744" s="8" t="e">
        <f t="shared" ca="1" si="121"/>
        <v>#REF!</v>
      </c>
      <c r="C744" s="7">
        <f t="shared" ca="1" si="122"/>
        <v>189</v>
      </c>
      <c r="D744" s="7">
        <f t="shared" ca="1" si="123"/>
        <v>63</v>
      </c>
      <c r="E744" s="7">
        <f t="shared" ca="1" si="124"/>
        <v>1860</v>
      </c>
      <c r="F744" s="9">
        <f t="shared" ca="1" si="125"/>
        <v>2142</v>
      </c>
      <c r="G744" s="21" t="s">
        <v>36</v>
      </c>
      <c r="H744">
        <f t="shared" ca="1" si="126"/>
        <v>5</v>
      </c>
      <c r="I744" t="e">
        <f ca="1">INDEX(#REF!,MATCH(бэкэнд2!H744,#REF!,0))</f>
        <v>#REF!</v>
      </c>
      <c r="J744">
        <f t="shared" ca="1" si="127"/>
        <v>644</v>
      </c>
      <c r="K744">
        <f t="shared" ca="1" si="128"/>
        <v>71</v>
      </c>
      <c r="L744">
        <f t="shared" ca="1" si="128"/>
        <v>76</v>
      </c>
      <c r="M744">
        <f t="shared" ca="1" si="129"/>
        <v>2019</v>
      </c>
      <c r="N744">
        <f t="shared" ca="1" si="130"/>
        <v>9</v>
      </c>
      <c r="O744">
        <f t="shared" ca="1" si="131"/>
        <v>2</v>
      </c>
    </row>
    <row r="745" spans="2:15">
      <c r="B745" s="8" t="e">
        <f t="shared" ca="1" si="121"/>
        <v>#REF!</v>
      </c>
      <c r="C745" s="7">
        <f t="shared" ca="1" si="122"/>
        <v>115</v>
      </c>
      <c r="D745" s="7">
        <f t="shared" ca="1" si="123"/>
        <v>39</v>
      </c>
      <c r="E745" s="7">
        <f t="shared" ca="1" si="124"/>
        <v>629</v>
      </c>
      <c r="F745" s="9">
        <f t="shared" ca="1" si="125"/>
        <v>569</v>
      </c>
      <c r="G745" s="21" t="s">
        <v>36</v>
      </c>
      <c r="H745">
        <f t="shared" ca="1" si="126"/>
        <v>2</v>
      </c>
      <c r="I745" t="e">
        <f ca="1">INDEX(#REF!,MATCH(бэкэнд2!H745,#REF!,0))</f>
        <v>#REF!</v>
      </c>
      <c r="J745">
        <f t="shared" ca="1" si="127"/>
        <v>796</v>
      </c>
      <c r="K745">
        <f t="shared" ca="1" si="128"/>
        <v>26</v>
      </c>
      <c r="L745">
        <f t="shared" ca="1" si="128"/>
        <v>91</v>
      </c>
      <c r="M745">
        <f t="shared" ca="1" si="129"/>
        <v>2019</v>
      </c>
      <c r="N745">
        <f t="shared" ca="1" si="130"/>
        <v>5</v>
      </c>
      <c r="O745">
        <f t="shared" ca="1" si="131"/>
        <v>14</v>
      </c>
    </row>
    <row r="746" spans="2:15">
      <c r="B746" s="8" t="e">
        <f t="shared" ca="1" si="121"/>
        <v>#REF!</v>
      </c>
      <c r="C746" s="7">
        <f t="shared" ca="1" si="122"/>
        <v>196</v>
      </c>
      <c r="D746" s="7">
        <f t="shared" ca="1" si="123"/>
        <v>98</v>
      </c>
      <c r="E746" s="7">
        <f t="shared" ca="1" si="124"/>
        <v>3292</v>
      </c>
      <c r="F746" s="9">
        <f t="shared" ca="1" si="125"/>
        <v>4494</v>
      </c>
      <c r="G746" s="21" t="s">
        <v>36</v>
      </c>
      <c r="H746">
        <f t="shared" ca="1" si="126"/>
        <v>12</v>
      </c>
      <c r="I746" t="e">
        <f ca="1">INDEX(#REF!,MATCH(бэкэнд2!H746,#REF!,0))</f>
        <v>#REF!</v>
      </c>
      <c r="J746">
        <f t="shared" ca="1" si="127"/>
        <v>793</v>
      </c>
      <c r="K746">
        <f t="shared" ca="1" si="128"/>
        <v>83</v>
      </c>
      <c r="L746">
        <f t="shared" ca="1" si="128"/>
        <v>34</v>
      </c>
      <c r="M746">
        <f t="shared" ca="1" si="129"/>
        <v>2019</v>
      </c>
      <c r="N746">
        <f t="shared" ca="1" si="130"/>
        <v>2</v>
      </c>
      <c r="O746">
        <f t="shared" ca="1" si="131"/>
        <v>20</v>
      </c>
    </row>
    <row r="747" spans="2:15">
      <c r="B747" s="8" t="e">
        <f t="shared" ca="1" si="121"/>
        <v>#REF!</v>
      </c>
      <c r="C747" s="7">
        <f t="shared" ca="1" si="122"/>
        <v>54</v>
      </c>
      <c r="D747" s="7">
        <f t="shared" ca="1" si="123"/>
        <v>27</v>
      </c>
      <c r="E747" s="7">
        <f t="shared" ca="1" si="124"/>
        <v>1156</v>
      </c>
      <c r="F747" s="9">
        <f t="shared" ca="1" si="125"/>
        <v>703</v>
      </c>
      <c r="G747" s="21" t="s">
        <v>36</v>
      </c>
      <c r="H747">
        <f t="shared" ca="1" si="126"/>
        <v>12</v>
      </c>
      <c r="I747" t="e">
        <f ca="1">INDEX(#REF!,MATCH(бэкэнд2!H747,#REF!,0))</f>
        <v>#REF!</v>
      </c>
      <c r="J747">
        <f t="shared" ca="1" si="127"/>
        <v>924</v>
      </c>
      <c r="K747">
        <f t="shared" ca="1" si="128"/>
        <v>28</v>
      </c>
      <c r="L747">
        <f t="shared" ca="1" si="128"/>
        <v>99</v>
      </c>
      <c r="M747">
        <f t="shared" ca="1" si="129"/>
        <v>2018</v>
      </c>
      <c r="N747">
        <f t="shared" ca="1" si="130"/>
        <v>8</v>
      </c>
      <c r="O747">
        <f t="shared" ca="1" si="131"/>
        <v>24</v>
      </c>
    </row>
    <row r="748" spans="2:15">
      <c r="B748" s="8" t="e">
        <f t="shared" ca="1" si="121"/>
        <v>#REF!</v>
      </c>
      <c r="C748" s="7">
        <f t="shared" ca="1" si="122"/>
        <v>237</v>
      </c>
      <c r="D748" s="7">
        <f t="shared" ca="1" si="123"/>
        <v>79</v>
      </c>
      <c r="E748" s="7">
        <f t="shared" ca="1" si="124"/>
        <v>367</v>
      </c>
      <c r="F748" s="9">
        <f t="shared" ca="1" si="125"/>
        <v>782</v>
      </c>
      <c r="G748" s="21" t="s">
        <v>36</v>
      </c>
      <c r="H748">
        <f t="shared" ca="1" si="126"/>
        <v>7</v>
      </c>
      <c r="I748" t="e">
        <f ca="1">INDEX(#REF!,MATCH(бэкэнд2!H748,#REF!,0))</f>
        <v>#REF!</v>
      </c>
      <c r="J748">
        <f t="shared" ca="1" si="127"/>
        <v>733</v>
      </c>
      <c r="K748">
        <f t="shared" ca="1" si="128"/>
        <v>13</v>
      </c>
      <c r="L748">
        <f t="shared" ca="1" si="128"/>
        <v>68</v>
      </c>
      <c r="M748">
        <f t="shared" ca="1" si="129"/>
        <v>2018</v>
      </c>
      <c r="N748">
        <f t="shared" ca="1" si="130"/>
        <v>4</v>
      </c>
      <c r="O748">
        <f t="shared" ca="1" si="131"/>
        <v>22</v>
      </c>
    </row>
    <row r="749" spans="2:15">
      <c r="B749" s="8" t="e">
        <f t="shared" ca="1" si="121"/>
        <v>#REF!</v>
      </c>
      <c r="C749" s="7">
        <f t="shared" ca="1" si="122"/>
        <v>200</v>
      </c>
      <c r="D749" s="7">
        <f t="shared" ca="1" si="123"/>
        <v>100</v>
      </c>
      <c r="E749" s="7">
        <f t="shared" ca="1" si="124"/>
        <v>1329</v>
      </c>
      <c r="F749" s="9">
        <f t="shared" ca="1" si="125"/>
        <v>2973</v>
      </c>
      <c r="G749" s="21" t="s">
        <v>36</v>
      </c>
      <c r="H749">
        <f t="shared" ca="1" si="126"/>
        <v>1</v>
      </c>
      <c r="I749" t="e">
        <f ca="1">INDEX(#REF!,MATCH(бэкэнд2!H749,#REF!,0))</f>
        <v>#REF!</v>
      </c>
      <c r="J749">
        <f t="shared" ca="1" si="127"/>
        <v>446</v>
      </c>
      <c r="K749">
        <f t="shared" ca="1" si="128"/>
        <v>32</v>
      </c>
      <c r="L749">
        <f t="shared" ca="1" si="128"/>
        <v>21</v>
      </c>
      <c r="M749">
        <f t="shared" ca="1" si="129"/>
        <v>2019</v>
      </c>
      <c r="N749">
        <f t="shared" ca="1" si="130"/>
        <v>9</v>
      </c>
      <c r="O749">
        <f t="shared" ca="1" si="131"/>
        <v>20</v>
      </c>
    </row>
    <row r="750" spans="2:15">
      <c r="B750" s="8" t="e">
        <f t="shared" ca="1" si="121"/>
        <v>#REF!</v>
      </c>
      <c r="C750" s="7">
        <f t="shared" ca="1" si="122"/>
        <v>160</v>
      </c>
      <c r="D750" s="7">
        <f t="shared" ca="1" si="123"/>
        <v>54</v>
      </c>
      <c r="E750" s="7">
        <f t="shared" ca="1" si="124"/>
        <v>2338</v>
      </c>
      <c r="F750" s="9">
        <f t="shared" ca="1" si="125"/>
        <v>2977</v>
      </c>
      <c r="G750" s="21" t="s">
        <v>36</v>
      </c>
      <c r="H750">
        <f t="shared" ca="1" si="126"/>
        <v>3</v>
      </c>
      <c r="I750" t="e">
        <f ca="1">INDEX(#REF!,MATCH(бэкэнд2!H750,#REF!,0))</f>
        <v>#REF!</v>
      </c>
      <c r="J750">
        <f t="shared" ca="1" si="127"/>
        <v>623</v>
      </c>
      <c r="K750">
        <f t="shared" ca="1" si="128"/>
        <v>63</v>
      </c>
      <c r="L750">
        <f t="shared" ca="1" si="128"/>
        <v>11</v>
      </c>
      <c r="M750">
        <f t="shared" ca="1" si="129"/>
        <v>2018</v>
      </c>
      <c r="N750">
        <f t="shared" ca="1" si="130"/>
        <v>3</v>
      </c>
      <c r="O750">
        <f t="shared" ca="1" si="131"/>
        <v>9</v>
      </c>
    </row>
    <row r="751" spans="2:15">
      <c r="B751" s="8" t="e">
        <f t="shared" ca="1" si="121"/>
        <v>#REF!</v>
      </c>
      <c r="C751" s="7">
        <f t="shared" ca="1" si="122"/>
        <v>216</v>
      </c>
      <c r="D751" s="7">
        <f t="shared" ca="1" si="123"/>
        <v>72</v>
      </c>
      <c r="E751" s="7">
        <f t="shared" ca="1" si="124"/>
        <v>2723</v>
      </c>
      <c r="F751" s="9">
        <f t="shared" ca="1" si="125"/>
        <v>2008</v>
      </c>
      <c r="G751" s="21" t="s">
        <v>36</v>
      </c>
      <c r="H751">
        <f t="shared" ca="1" si="126"/>
        <v>6</v>
      </c>
      <c r="I751" t="e">
        <f ca="1">INDEX(#REF!,MATCH(бэкэнд2!H751,#REF!,0))</f>
        <v>#REF!</v>
      </c>
      <c r="J751">
        <f t="shared" ca="1" si="127"/>
        <v>150</v>
      </c>
      <c r="K751">
        <f t="shared" ca="1" si="128"/>
        <v>80</v>
      </c>
      <c r="L751">
        <f t="shared" ca="1" si="128"/>
        <v>57</v>
      </c>
      <c r="M751">
        <f t="shared" ca="1" si="129"/>
        <v>2019</v>
      </c>
      <c r="N751">
        <f t="shared" ca="1" si="130"/>
        <v>3</v>
      </c>
      <c r="O751">
        <f t="shared" ca="1" si="131"/>
        <v>5</v>
      </c>
    </row>
    <row r="752" spans="2:15">
      <c r="B752" s="8" t="e">
        <f t="shared" ca="1" si="121"/>
        <v>#REF!</v>
      </c>
      <c r="C752" s="7">
        <f t="shared" ca="1" si="122"/>
        <v>211</v>
      </c>
      <c r="D752" s="7">
        <f t="shared" ca="1" si="123"/>
        <v>71</v>
      </c>
      <c r="E752" s="7">
        <f t="shared" ca="1" si="124"/>
        <v>794</v>
      </c>
      <c r="F752" s="9">
        <f t="shared" ca="1" si="125"/>
        <v>1325</v>
      </c>
      <c r="G752" s="21" t="s">
        <v>36</v>
      </c>
      <c r="H752">
        <f t="shared" ca="1" si="126"/>
        <v>8</v>
      </c>
      <c r="I752" t="e">
        <f ca="1">INDEX(#REF!,MATCH(бэкэнд2!H752,#REF!,0))</f>
        <v>#REF!</v>
      </c>
      <c r="J752">
        <f t="shared" ca="1" si="127"/>
        <v>350</v>
      </c>
      <c r="K752">
        <f t="shared" ca="1" si="128"/>
        <v>37</v>
      </c>
      <c r="L752">
        <f t="shared" ca="1" si="128"/>
        <v>91</v>
      </c>
      <c r="M752">
        <f t="shared" ca="1" si="129"/>
        <v>2019</v>
      </c>
      <c r="N752">
        <f t="shared" ca="1" si="130"/>
        <v>1</v>
      </c>
      <c r="O752">
        <f t="shared" ca="1" si="131"/>
        <v>21</v>
      </c>
    </row>
    <row r="753" spans="2:15">
      <c r="B753" s="8" t="e">
        <f t="shared" ca="1" si="121"/>
        <v>#REF!</v>
      </c>
      <c r="C753" s="7">
        <f t="shared" ca="1" si="122"/>
        <v>126</v>
      </c>
      <c r="D753" s="7">
        <f t="shared" ca="1" si="123"/>
        <v>32</v>
      </c>
      <c r="E753" s="7">
        <f t="shared" ca="1" si="124"/>
        <v>2578</v>
      </c>
      <c r="F753" s="9">
        <f t="shared" ca="1" si="125"/>
        <v>1893</v>
      </c>
      <c r="G753" s="21" t="s">
        <v>36</v>
      </c>
      <c r="H753">
        <f t="shared" ca="1" si="126"/>
        <v>1</v>
      </c>
      <c r="I753" t="e">
        <f ca="1">INDEX(#REF!,MATCH(бэкэнд2!H753,#REF!,0))</f>
        <v>#REF!</v>
      </c>
      <c r="J753">
        <f t="shared" ca="1" si="127"/>
        <v>259</v>
      </c>
      <c r="K753">
        <f t="shared" ca="1" si="128"/>
        <v>88</v>
      </c>
      <c r="L753">
        <f t="shared" ca="1" si="128"/>
        <v>29</v>
      </c>
      <c r="M753">
        <f t="shared" ca="1" si="129"/>
        <v>2019</v>
      </c>
      <c r="N753">
        <f t="shared" ca="1" si="130"/>
        <v>7</v>
      </c>
      <c r="O753">
        <f t="shared" ca="1" si="131"/>
        <v>23</v>
      </c>
    </row>
    <row r="754" spans="2:15">
      <c r="B754" s="8" t="e">
        <f t="shared" ca="1" si="121"/>
        <v>#REF!</v>
      </c>
      <c r="C754" s="7">
        <f t="shared" ca="1" si="122"/>
        <v>225</v>
      </c>
      <c r="D754" s="7">
        <f t="shared" ca="1" si="123"/>
        <v>57</v>
      </c>
      <c r="E754" s="7">
        <f t="shared" ca="1" si="124"/>
        <v>276</v>
      </c>
      <c r="F754" s="9">
        <f t="shared" ca="1" si="125"/>
        <v>899</v>
      </c>
      <c r="G754" s="21" t="s">
        <v>36</v>
      </c>
      <c r="H754">
        <f t="shared" ca="1" si="126"/>
        <v>4</v>
      </c>
      <c r="I754" t="e">
        <f ca="1">INDEX(#REF!,MATCH(бэкэнд2!H754,#REF!,0))</f>
        <v>#REF!</v>
      </c>
      <c r="J754">
        <f t="shared" ca="1" si="127"/>
        <v>375</v>
      </c>
      <c r="K754">
        <f t="shared" ca="1" si="128"/>
        <v>87</v>
      </c>
      <c r="L754">
        <f t="shared" ca="1" si="128"/>
        <v>50</v>
      </c>
      <c r="M754">
        <f t="shared" ca="1" si="129"/>
        <v>2018</v>
      </c>
      <c r="N754">
        <f t="shared" ca="1" si="130"/>
        <v>10</v>
      </c>
      <c r="O754">
        <f t="shared" ca="1" si="131"/>
        <v>8</v>
      </c>
    </row>
    <row r="755" spans="2:15">
      <c r="B755" s="8" t="e">
        <f t="shared" ca="1" si="121"/>
        <v>#REF!</v>
      </c>
      <c r="C755" s="7">
        <f t="shared" ca="1" si="122"/>
        <v>142</v>
      </c>
      <c r="D755" s="7">
        <f t="shared" ca="1" si="123"/>
        <v>36</v>
      </c>
      <c r="E755" s="7">
        <f t="shared" ca="1" si="124"/>
        <v>200</v>
      </c>
      <c r="F755" s="9">
        <f t="shared" ca="1" si="125"/>
        <v>745</v>
      </c>
      <c r="G755" s="21" t="s">
        <v>36</v>
      </c>
      <c r="H755">
        <f t="shared" ca="1" si="126"/>
        <v>2</v>
      </c>
      <c r="I755" t="e">
        <f ca="1">INDEX(#REF!,MATCH(бэкэнд2!H755,#REF!,0))</f>
        <v>#REF!</v>
      </c>
      <c r="J755">
        <f t="shared" ca="1" si="127"/>
        <v>236</v>
      </c>
      <c r="K755">
        <f t="shared" ca="1" si="128"/>
        <v>37</v>
      </c>
      <c r="L755">
        <f t="shared" ca="1" si="128"/>
        <v>77</v>
      </c>
      <c r="M755">
        <f t="shared" ca="1" si="129"/>
        <v>2019</v>
      </c>
      <c r="N755">
        <f t="shared" ca="1" si="130"/>
        <v>5</v>
      </c>
      <c r="O755">
        <f t="shared" ca="1" si="131"/>
        <v>26</v>
      </c>
    </row>
    <row r="756" spans="2:15">
      <c r="B756" s="8" t="e">
        <f t="shared" ca="1" si="121"/>
        <v>#REF!</v>
      </c>
      <c r="C756" s="7">
        <f t="shared" ca="1" si="122"/>
        <v>84</v>
      </c>
      <c r="D756" s="7">
        <f t="shared" ca="1" si="123"/>
        <v>42</v>
      </c>
      <c r="E756" s="7">
        <f t="shared" ca="1" si="124"/>
        <v>3128</v>
      </c>
      <c r="F756" s="9">
        <f t="shared" ca="1" si="125"/>
        <v>2907</v>
      </c>
      <c r="G756" s="21" t="s">
        <v>36</v>
      </c>
      <c r="H756">
        <f t="shared" ca="1" si="126"/>
        <v>11</v>
      </c>
      <c r="I756" t="e">
        <f ca="1">INDEX(#REF!,MATCH(бэкэнд2!H756,#REF!,0))</f>
        <v>#REF!</v>
      </c>
      <c r="J756">
        <f t="shared" ca="1" si="127"/>
        <v>695</v>
      </c>
      <c r="K756">
        <f t="shared" ca="1" si="128"/>
        <v>22</v>
      </c>
      <c r="L756">
        <f t="shared" ca="1" si="128"/>
        <v>37</v>
      </c>
      <c r="M756">
        <f t="shared" ca="1" si="129"/>
        <v>2018</v>
      </c>
      <c r="N756">
        <f t="shared" ca="1" si="130"/>
        <v>5</v>
      </c>
      <c r="O756">
        <f t="shared" ca="1" si="131"/>
        <v>12</v>
      </c>
    </row>
    <row r="757" spans="2:15">
      <c r="B757" s="8" t="e">
        <f t="shared" ca="1" si="121"/>
        <v>#REF!</v>
      </c>
      <c r="C757" s="7">
        <f t="shared" ca="1" si="122"/>
        <v>239</v>
      </c>
      <c r="D757" s="7">
        <f t="shared" ca="1" si="123"/>
        <v>80</v>
      </c>
      <c r="E757" s="7">
        <f t="shared" ca="1" si="124"/>
        <v>2733</v>
      </c>
      <c r="F757" s="9">
        <f t="shared" ca="1" si="125"/>
        <v>4486</v>
      </c>
      <c r="G757" s="21" t="s">
        <v>36</v>
      </c>
      <c r="H757">
        <f t="shared" ca="1" si="126"/>
        <v>4</v>
      </c>
      <c r="I757" t="e">
        <f ca="1">INDEX(#REF!,MATCH(бэкэнд2!H757,#REF!,0))</f>
        <v>#REF!</v>
      </c>
      <c r="J757">
        <f t="shared" ca="1" si="127"/>
        <v>788</v>
      </c>
      <c r="K757">
        <f t="shared" ca="1" si="128"/>
        <v>61</v>
      </c>
      <c r="L757">
        <f t="shared" ca="1" si="128"/>
        <v>76</v>
      </c>
      <c r="M757">
        <f t="shared" ca="1" si="129"/>
        <v>2019</v>
      </c>
      <c r="N757">
        <f t="shared" ca="1" si="130"/>
        <v>1</v>
      </c>
      <c r="O757">
        <f t="shared" ca="1" si="131"/>
        <v>19</v>
      </c>
    </row>
    <row r="758" spans="2:15">
      <c r="B758" s="8" t="e">
        <f t="shared" ca="1" si="121"/>
        <v>#REF!</v>
      </c>
      <c r="C758" s="7">
        <f t="shared" ca="1" si="122"/>
        <v>191</v>
      </c>
      <c r="D758" s="7">
        <f t="shared" ca="1" si="123"/>
        <v>64</v>
      </c>
      <c r="E758" s="7">
        <f t="shared" ca="1" si="124"/>
        <v>3319</v>
      </c>
      <c r="F758" s="9">
        <f t="shared" ca="1" si="125"/>
        <v>4566</v>
      </c>
      <c r="G758" s="21" t="s">
        <v>36</v>
      </c>
      <c r="H758">
        <f t="shared" ca="1" si="126"/>
        <v>11</v>
      </c>
      <c r="I758" t="e">
        <f ca="1">INDEX(#REF!,MATCH(бэкэнд2!H758,#REF!,0))</f>
        <v>#REF!</v>
      </c>
      <c r="J758">
        <f t="shared" ca="1" si="127"/>
        <v>308</v>
      </c>
      <c r="K758">
        <f t="shared" ca="1" si="128"/>
        <v>93</v>
      </c>
      <c r="L758">
        <f t="shared" ca="1" si="128"/>
        <v>31</v>
      </c>
      <c r="M758">
        <f t="shared" ca="1" si="129"/>
        <v>2019</v>
      </c>
      <c r="N758">
        <f t="shared" ca="1" si="130"/>
        <v>5</v>
      </c>
      <c r="O758">
        <f t="shared" ca="1" si="131"/>
        <v>21</v>
      </c>
    </row>
    <row r="759" spans="2:15">
      <c r="B759" s="8" t="e">
        <f t="shared" ca="1" si="121"/>
        <v>#REF!</v>
      </c>
      <c r="C759" s="7">
        <f t="shared" ca="1" si="122"/>
        <v>93</v>
      </c>
      <c r="D759" s="7">
        <f t="shared" ca="1" si="123"/>
        <v>31</v>
      </c>
      <c r="E759" s="7">
        <f t="shared" ca="1" si="124"/>
        <v>1232</v>
      </c>
      <c r="F759" s="9">
        <f t="shared" ca="1" si="125"/>
        <v>822</v>
      </c>
      <c r="G759" s="21" t="s">
        <v>36</v>
      </c>
      <c r="H759">
        <f t="shared" ca="1" si="126"/>
        <v>9</v>
      </c>
      <c r="I759" t="e">
        <f ca="1">INDEX(#REF!,MATCH(бэкэнд2!H759,#REF!,0))</f>
        <v>#REF!</v>
      </c>
      <c r="J759">
        <f t="shared" ca="1" si="127"/>
        <v>513</v>
      </c>
      <c r="K759">
        <f t="shared" ca="1" si="128"/>
        <v>21</v>
      </c>
      <c r="L759">
        <f t="shared" ca="1" si="128"/>
        <v>41</v>
      </c>
      <c r="M759">
        <f t="shared" ca="1" si="129"/>
        <v>2019</v>
      </c>
      <c r="N759">
        <f t="shared" ca="1" si="130"/>
        <v>9</v>
      </c>
      <c r="O759">
        <f t="shared" ca="1" si="131"/>
        <v>18</v>
      </c>
    </row>
    <row r="760" spans="2:15">
      <c r="B760" s="8" t="e">
        <f t="shared" ca="1" si="121"/>
        <v>#REF!</v>
      </c>
      <c r="C760" s="7">
        <f t="shared" ca="1" si="122"/>
        <v>108</v>
      </c>
      <c r="D760" s="7">
        <f t="shared" ca="1" si="123"/>
        <v>54</v>
      </c>
      <c r="E760" s="7">
        <f t="shared" ca="1" si="124"/>
        <v>1823</v>
      </c>
      <c r="F760" s="9">
        <f t="shared" ca="1" si="125"/>
        <v>1869</v>
      </c>
      <c r="G760" s="21" t="s">
        <v>36</v>
      </c>
      <c r="H760">
        <f t="shared" ca="1" si="126"/>
        <v>11</v>
      </c>
      <c r="I760" t="e">
        <f ca="1">INDEX(#REF!,MATCH(бэкэнд2!H760,#REF!,0))</f>
        <v>#REF!</v>
      </c>
      <c r="J760">
        <f t="shared" ca="1" si="127"/>
        <v>439</v>
      </c>
      <c r="K760">
        <f t="shared" ca="1" si="128"/>
        <v>44</v>
      </c>
      <c r="L760">
        <f t="shared" ca="1" si="128"/>
        <v>15</v>
      </c>
      <c r="M760">
        <f t="shared" ca="1" si="129"/>
        <v>2019</v>
      </c>
      <c r="N760">
        <f t="shared" ca="1" si="130"/>
        <v>1</v>
      </c>
      <c r="O760">
        <f t="shared" ca="1" si="131"/>
        <v>6</v>
      </c>
    </row>
    <row r="761" spans="2:15">
      <c r="B761" s="8" t="e">
        <f t="shared" ca="1" si="121"/>
        <v>#REF!</v>
      </c>
      <c r="C761" s="7">
        <f t="shared" ca="1" si="122"/>
        <v>154</v>
      </c>
      <c r="D761" s="7">
        <f t="shared" ca="1" si="123"/>
        <v>52</v>
      </c>
      <c r="E761" s="7">
        <f t="shared" ca="1" si="124"/>
        <v>3272</v>
      </c>
      <c r="F761" s="9">
        <f t="shared" ca="1" si="125"/>
        <v>2435</v>
      </c>
      <c r="G761" s="21" t="s">
        <v>36</v>
      </c>
      <c r="H761">
        <f t="shared" ca="1" si="126"/>
        <v>2</v>
      </c>
      <c r="I761" t="e">
        <f ca="1">INDEX(#REF!,MATCH(бэкэнд2!H761,#REF!,0))</f>
        <v>#REF!</v>
      </c>
      <c r="J761">
        <f t="shared" ca="1" si="127"/>
        <v>710</v>
      </c>
      <c r="K761">
        <f t="shared" ca="1" si="128"/>
        <v>70</v>
      </c>
      <c r="L761">
        <f t="shared" ca="1" si="128"/>
        <v>16</v>
      </c>
      <c r="M761">
        <f t="shared" ca="1" si="129"/>
        <v>2019</v>
      </c>
      <c r="N761">
        <f t="shared" ca="1" si="130"/>
        <v>6</v>
      </c>
      <c r="O761">
        <f t="shared" ca="1" si="131"/>
        <v>14</v>
      </c>
    </row>
    <row r="762" spans="2:15">
      <c r="B762" s="8" t="e">
        <f t="shared" ca="1" si="121"/>
        <v>#REF!</v>
      </c>
      <c r="C762" s="7">
        <f t="shared" ca="1" si="122"/>
        <v>210</v>
      </c>
      <c r="D762" s="7">
        <f t="shared" ca="1" si="123"/>
        <v>70</v>
      </c>
      <c r="E762" s="7">
        <f t="shared" ca="1" si="124"/>
        <v>2294</v>
      </c>
      <c r="F762" s="9">
        <f t="shared" ca="1" si="125"/>
        <v>2733</v>
      </c>
      <c r="G762" s="21" t="s">
        <v>36</v>
      </c>
      <c r="H762">
        <f t="shared" ca="1" si="126"/>
        <v>9</v>
      </c>
      <c r="I762" t="e">
        <f ca="1">INDEX(#REF!,MATCH(бэкэнд2!H762,#REF!,0))</f>
        <v>#REF!</v>
      </c>
      <c r="J762">
        <f t="shared" ca="1" si="127"/>
        <v>609</v>
      </c>
      <c r="K762">
        <f t="shared" ca="1" si="128"/>
        <v>33</v>
      </c>
      <c r="L762">
        <f t="shared" ca="1" si="128"/>
        <v>46</v>
      </c>
      <c r="M762">
        <f t="shared" ca="1" si="129"/>
        <v>2019</v>
      </c>
      <c r="N762">
        <f t="shared" ca="1" si="130"/>
        <v>3</v>
      </c>
      <c r="O762">
        <f t="shared" ca="1" si="131"/>
        <v>28</v>
      </c>
    </row>
    <row r="763" spans="2:15">
      <c r="B763" s="8" t="e">
        <f t="shared" ca="1" si="121"/>
        <v>#REF!</v>
      </c>
      <c r="C763" s="7">
        <f t="shared" ca="1" si="122"/>
        <v>97</v>
      </c>
      <c r="D763" s="7">
        <f t="shared" ca="1" si="123"/>
        <v>33</v>
      </c>
      <c r="E763" s="7">
        <f t="shared" ca="1" si="124"/>
        <v>1707</v>
      </c>
      <c r="F763" s="9">
        <f t="shared" ca="1" si="125"/>
        <v>1407</v>
      </c>
      <c r="G763" s="21" t="s">
        <v>36</v>
      </c>
      <c r="H763">
        <f t="shared" ca="1" si="126"/>
        <v>3</v>
      </c>
      <c r="I763" t="e">
        <f ca="1">INDEX(#REF!,MATCH(бэкэнд2!H763,#REF!,0))</f>
        <v>#REF!</v>
      </c>
      <c r="J763">
        <f t="shared" ca="1" si="127"/>
        <v>936</v>
      </c>
      <c r="K763">
        <f t="shared" ca="1" si="128"/>
        <v>29</v>
      </c>
      <c r="L763">
        <f t="shared" ca="1" si="128"/>
        <v>91</v>
      </c>
      <c r="M763">
        <f t="shared" ca="1" si="129"/>
        <v>2019</v>
      </c>
      <c r="N763">
        <f t="shared" ca="1" si="130"/>
        <v>9</v>
      </c>
      <c r="O763">
        <f t="shared" ca="1" si="131"/>
        <v>14</v>
      </c>
    </row>
    <row r="764" spans="2:15">
      <c r="B764" s="8" t="e">
        <f t="shared" ca="1" si="121"/>
        <v>#REF!</v>
      </c>
      <c r="C764" s="7">
        <f t="shared" ca="1" si="122"/>
        <v>63</v>
      </c>
      <c r="D764" s="7">
        <f t="shared" ca="1" si="123"/>
        <v>32</v>
      </c>
      <c r="E764" s="7">
        <f t="shared" ca="1" si="124"/>
        <v>2376</v>
      </c>
      <c r="F764" s="9">
        <f t="shared" ca="1" si="125"/>
        <v>1822</v>
      </c>
      <c r="G764" s="21" t="s">
        <v>36</v>
      </c>
      <c r="H764">
        <f t="shared" ca="1" si="126"/>
        <v>9</v>
      </c>
      <c r="I764" t="e">
        <f ca="1">INDEX(#REF!,MATCH(бэкэнд2!H764,#REF!,0))</f>
        <v>#REF!</v>
      </c>
      <c r="J764">
        <f t="shared" ca="1" si="127"/>
        <v>396</v>
      </c>
      <c r="K764">
        <f t="shared" ca="1" si="128"/>
        <v>23</v>
      </c>
      <c r="L764">
        <f t="shared" ca="1" si="128"/>
        <v>26</v>
      </c>
      <c r="M764">
        <f t="shared" ca="1" si="129"/>
        <v>2017</v>
      </c>
      <c r="N764">
        <f t="shared" ca="1" si="130"/>
        <v>5</v>
      </c>
      <c r="O764">
        <f t="shared" ca="1" si="131"/>
        <v>11</v>
      </c>
    </row>
    <row r="765" spans="2:15">
      <c r="B765" s="8" t="e">
        <f t="shared" ca="1" si="121"/>
        <v>#REF!</v>
      </c>
      <c r="C765" s="7">
        <f t="shared" ca="1" si="122"/>
        <v>139</v>
      </c>
      <c r="D765" s="7">
        <f t="shared" ca="1" si="123"/>
        <v>70</v>
      </c>
      <c r="E765" s="7">
        <f t="shared" ca="1" si="124"/>
        <v>996</v>
      </c>
      <c r="F765" s="9">
        <f t="shared" ca="1" si="125"/>
        <v>1259</v>
      </c>
      <c r="G765" s="21" t="s">
        <v>36</v>
      </c>
      <c r="H765">
        <f t="shared" ca="1" si="126"/>
        <v>5</v>
      </c>
      <c r="I765" t="e">
        <f ca="1">INDEX(#REF!,MATCH(бэкэнд2!H765,#REF!,0))</f>
        <v>#REF!</v>
      </c>
      <c r="J765">
        <f t="shared" ca="1" si="127"/>
        <v>398</v>
      </c>
      <c r="K765">
        <f t="shared" ca="1" si="128"/>
        <v>35</v>
      </c>
      <c r="L765">
        <f t="shared" ca="1" si="128"/>
        <v>17</v>
      </c>
      <c r="M765">
        <f t="shared" ca="1" si="129"/>
        <v>2017</v>
      </c>
      <c r="N765">
        <f t="shared" ca="1" si="130"/>
        <v>10</v>
      </c>
      <c r="O765">
        <f t="shared" ca="1" si="131"/>
        <v>5</v>
      </c>
    </row>
    <row r="766" spans="2:15">
      <c r="B766" s="8" t="e">
        <f t="shared" ca="1" si="121"/>
        <v>#REF!</v>
      </c>
      <c r="C766" s="7">
        <f t="shared" ca="1" si="122"/>
        <v>204</v>
      </c>
      <c r="D766" s="7">
        <f t="shared" ca="1" si="123"/>
        <v>102</v>
      </c>
      <c r="E766" s="7">
        <f t="shared" ca="1" si="124"/>
        <v>2635</v>
      </c>
      <c r="F766" s="9">
        <f t="shared" ca="1" si="125"/>
        <v>4779</v>
      </c>
      <c r="G766" s="21" t="s">
        <v>36</v>
      </c>
      <c r="H766">
        <f t="shared" ca="1" si="126"/>
        <v>2</v>
      </c>
      <c r="I766" t="e">
        <f ca="1">INDEX(#REF!,MATCH(бэкэнд2!H766,#REF!,0))</f>
        <v>#REF!</v>
      </c>
      <c r="J766">
        <f t="shared" ca="1" si="127"/>
        <v>798</v>
      </c>
      <c r="K766">
        <f t="shared" ca="1" si="128"/>
        <v>68</v>
      </c>
      <c r="L766">
        <f t="shared" ca="1" si="128"/>
        <v>83</v>
      </c>
      <c r="M766">
        <f t="shared" ca="1" si="129"/>
        <v>2019</v>
      </c>
      <c r="N766">
        <f t="shared" ca="1" si="130"/>
        <v>2</v>
      </c>
      <c r="O766">
        <f t="shared" ca="1" si="131"/>
        <v>25</v>
      </c>
    </row>
    <row r="767" spans="2:15">
      <c r="B767" s="8" t="e">
        <f t="shared" ca="1" si="121"/>
        <v>#REF!</v>
      </c>
      <c r="C767" s="7">
        <f t="shared" ca="1" si="122"/>
        <v>182</v>
      </c>
      <c r="D767" s="7">
        <f t="shared" ca="1" si="123"/>
        <v>61</v>
      </c>
      <c r="E767" s="7">
        <f t="shared" ca="1" si="124"/>
        <v>2448</v>
      </c>
      <c r="F767" s="9">
        <f t="shared" ca="1" si="125"/>
        <v>2759</v>
      </c>
      <c r="G767" s="21" t="s">
        <v>36</v>
      </c>
      <c r="H767">
        <f t="shared" ca="1" si="126"/>
        <v>7</v>
      </c>
      <c r="I767" t="e">
        <f ca="1">INDEX(#REF!,MATCH(бэкэнд2!H767,#REF!,0))</f>
        <v>#REF!</v>
      </c>
      <c r="J767">
        <f t="shared" ca="1" si="127"/>
        <v>871</v>
      </c>
      <c r="K767">
        <f t="shared" ca="1" si="128"/>
        <v>37</v>
      </c>
      <c r="L767">
        <f t="shared" ca="1" si="128"/>
        <v>97</v>
      </c>
      <c r="M767">
        <f t="shared" ca="1" si="129"/>
        <v>2019</v>
      </c>
      <c r="N767">
        <f t="shared" ca="1" si="130"/>
        <v>7</v>
      </c>
      <c r="O767">
        <f t="shared" ca="1" si="131"/>
        <v>4</v>
      </c>
    </row>
    <row r="768" spans="2:15">
      <c r="B768" s="8" t="e">
        <f t="shared" ca="1" si="121"/>
        <v>#REF!</v>
      </c>
      <c r="C768" s="7">
        <f t="shared" ca="1" si="122"/>
        <v>198</v>
      </c>
      <c r="D768" s="7">
        <f t="shared" ca="1" si="123"/>
        <v>66</v>
      </c>
      <c r="E768" s="7">
        <f t="shared" ca="1" si="124"/>
        <v>1365</v>
      </c>
      <c r="F768" s="9">
        <f t="shared" ca="1" si="125"/>
        <v>1462</v>
      </c>
      <c r="G768" s="21" t="s">
        <v>36</v>
      </c>
      <c r="H768">
        <f t="shared" ca="1" si="126"/>
        <v>4</v>
      </c>
      <c r="I768" t="e">
        <f ca="1">INDEX(#REF!,MATCH(бэкэнд2!H768,#REF!,0))</f>
        <v>#REF!</v>
      </c>
      <c r="J768">
        <f t="shared" ca="1" si="127"/>
        <v>861</v>
      </c>
      <c r="K768">
        <f t="shared" ca="1" si="128"/>
        <v>88</v>
      </c>
      <c r="L768">
        <f t="shared" ca="1" si="128"/>
        <v>75</v>
      </c>
      <c r="M768">
        <f t="shared" ca="1" si="129"/>
        <v>2019</v>
      </c>
      <c r="N768">
        <f t="shared" ca="1" si="130"/>
        <v>5</v>
      </c>
      <c r="O768">
        <f t="shared" ca="1" si="131"/>
        <v>27</v>
      </c>
    </row>
    <row r="769" spans="2:15">
      <c r="B769" s="8" t="e">
        <f t="shared" ca="1" si="121"/>
        <v>#REF!</v>
      </c>
      <c r="C769" s="7">
        <f t="shared" ca="1" si="122"/>
        <v>63</v>
      </c>
      <c r="D769" s="7">
        <f t="shared" ca="1" si="123"/>
        <v>32</v>
      </c>
      <c r="E769" s="7">
        <f t="shared" ca="1" si="124"/>
        <v>701</v>
      </c>
      <c r="F769" s="9">
        <f t="shared" ca="1" si="125"/>
        <v>502</v>
      </c>
      <c r="G769" s="21" t="s">
        <v>36</v>
      </c>
      <c r="H769">
        <f t="shared" ca="1" si="126"/>
        <v>11</v>
      </c>
      <c r="I769" t="e">
        <f ca="1">INDEX(#REF!,MATCH(бэкэнд2!H769,#REF!,0))</f>
        <v>#REF!</v>
      </c>
      <c r="J769">
        <f t="shared" ca="1" si="127"/>
        <v>183</v>
      </c>
      <c r="K769">
        <f t="shared" ca="1" si="128"/>
        <v>55</v>
      </c>
      <c r="L769">
        <f t="shared" ca="1" si="128"/>
        <v>41</v>
      </c>
      <c r="M769">
        <f t="shared" ca="1" si="129"/>
        <v>2019</v>
      </c>
      <c r="N769">
        <f t="shared" ca="1" si="130"/>
        <v>8</v>
      </c>
      <c r="O769">
        <f t="shared" ca="1" si="131"/>
        <v>27</v>
      </c>
    </row>
    <row r="770" spans="2:15">
      <c r="B770" s="8" t="e">
        <f t="shared" ca="1" si="121"/>
        <v>#REF!</v>
      </c>
      <c r="C770" s="7">
        <f t="shared" ca="1" si="122"/>
        <v>204</v>
      </c>
      <c r="D770" s="7">
        <f t="shared" ca="1" si="123"/>
        <v>102</v>
      </c>
      <c r="E770" s="7">
        <f t="shared" ca="1" si="124"/>
        <v>651</v>
      </c>
      <c r="F770" s="9">
        <f t="shared" ca="1" si="125"/>
        <v>1044</v>
      </c>
      <c r="G770" s="21" t="s">
        <v>36</v>
      </c>
      <c r="H770">
        <f t="shared" ca="1" si="126"/>
        <v>10</v>
      </c>
      <c r="I770" t="e">
        <f ca="1">INDEX(#REF!,MATCH(бэкэнд2!H770,#REF!,0))</f>
        <v>#REF!</v>
      </c>
      <c r="J770">
        <f t="shared" ca="1" si="127"/>
        <v>532</v>
      </c>
      <c r="K770">
        <f t="shared" ca="1" si="128"/>
        <v>56</v>
      </c>
      <c r="L770">
        <f t="shared" ca="1" si="128"/>
        <v>13</v>
      </c>
      <c r="M770">
        <f t="shared" ca="1" si="129"/>
        <v>2019</v>
      </c>
      <c r="N770">
        <f t="shared" ca="1" si="130"/>
        <v>7</v>
      </c>
      <c r="O770">
        <f t="shared" ca="1" si="131"/>
        <v>15</v>
      </c>
    </row>
    <row r="771" spans="2:15">
      <c r="B771" s="8" t="e">
        <f t="shared" ca="1" si="121"/>
        <v>#REF!</v>
      </c>
      <c r="C771" s="7">
        <f t="shared" ca="1" si="122"/>
        <v>111</v>
      </c>
      <c r="D771" s="7">
        <f t="shared" ca="1" si="123"/>
        <v>56</v>
      </c>
      <c r="E771" s="7">
        <f t="shared" ca="1" si="124"/>
        <v>3318</v>
      </c>
      <c r="F771" s="9">
        <f t="shared" ca="1" si="125"/>
        <v>2813</v>
      </c>
      <c r="G771" s="21" t="s">
        <v>36</v>
      </c>
      <c r="H771">
        <f t="shared" ca="1" si="126"/>
        <v>8</v>
      </c>
      <c r="I771" t="e">
        <f ca="1">INDEX(#REF!,MATCH(бэкэнд2!H771,#REF!,0))</f>
        <v>#REF!</v>
      </c>
      <c r="J771">
        <f t="shared" ca="1" si="127"/>
        <v>939</v>
      </c>
      <c r="K771">
        <f t="shared" ca="1" si="128"/>
        <v>64</v>
      </c>
      <c r="L771">
        <f t="shared" ca="1" si="128"/>
        <v>24</v>
      </c>
      <c r="M771">
        <f t="shared" ca="1" si="129"/>
        <v>2018</v>
      </c>
      <c r="N771">
        <f t="shared" ca="1" si="130"/>
        <v>8</v>
      </c>
      <c r="O771">
        <f t="shared" ca="1" si="131"/>
        <v>18</v>
      </c>
    </row>
    <row r="772" spans="2:15">
      <c r="B772" s="8" t="e">
        <f t="shared" ref="B772:B835" ca="1" si="132">G772&amp;I772&amp;J772&amp;K772&amp;L772</f>
        <v>#REF!</v>
      </c>
      <c r="C772" s="7">
        <f t="shared" ref="C772:C835" ca="1" si="133">RANDBETWEEN(30,30*8)</f>
        <v>114</v>
      </c>
      <c r="D772" s="7">
        <f t="shared" ref="D772:D835" ca="1" si="134">ROUNDUP(C772/RANDBETWEEN(2,4),0)</f>
        <v>29</v>
      </c>
      <c r="E772" s="7">
        <f t="shared" ref="E772:E835" ca="1" si="135">RANDBETWEEN(200,3500)</f>
        <v>2413</v>
      </c>
      <c r="F772" s="9">
        <f t="shared" ref="F772:F835" ca="1" si="136">IF(D772*E772&gt;200000,RANDBETWEEN(3000,5000),IF(D772*E772&gt;100000,RANDBETWEEN(2000,3000),IF(D772*E772&gt;50000,RANDBETWEEN(1000,2000),RANDBETWEEN(500,1000))))</f>
        <v>1233</v>
      </c>
      <c r="G772" s="21" t="s">
        <v>36</v>
      </c>
      <c r="H772">
        <f t="shared" ref="H772:H835" ca="1" si="137">RANDBETWEEN(1,12)</f>
        <v>8</v>
      </c>
      <c r="I772" t="e">
        <f ca="1">INDEX(#REF!,MATCH(бэкэнд2!H772,#REF!,0))</f>
        <v>#REF!</v>
      </c>
      <c r="J772">
        <f t="shared" ref="J772:J835" ca="1" si="138">RANDBETWEEN(100,999)</f>
        <v>609</v>
      </c>
      <c r="K772">
        <f t="shared" ref="K772:L835" ca="1" si="139">RANDBETWEEN(10,99)</f>
        <v>26</v>
      </c>
      <c r="L772">
        <f t="shared" ca="1" si="139"/>
        <v>13</v>
      </c>
      <c r="M772">
        <f t="shared" ref="M772:M835" ca="1" si="140">IF(RANDBETWEEN(1000,2000)&gt;1800,IF(RANDBETWEEN(1000,2000)&gt;1100,2018,2017),2019)</f>
        <v>2019</v>
      </c>
      <c r="N772">
        <f t="shared" ref="N772:N835" ca="1" si="141">IF(M772=2019,RANDBETWEEN(1,9),RANDBETWEEN(1,12))</f>
        <v>1</v>
      </c>
      <c r="O772">
        <f t="shared" ref="O772:O835" ca="1" si="142">RANDBETWEEN(1,28)</f>
        <v>11</v>
      </c>
    </row>
    <row r="773" spans="2:15">
      <c r="B773" s="8" t="e">
        <f t="shared" ca="1" si="132"/>
        <v>#REF!</v>
      </c>
      <c r="C773" s="7">
        <f t="shared" ca="1" si="133"/>
        <v>91</v>
      </c>
      <c r="D773" s="7">
        <f t="shared" ca="1" si="134"/>
        <v>23</v>
      </c>
      <c r="E773" s="7">
        <f t="shared" ca="1" si="135"/>
        <v>312</v>
      </c>
      <c r="F773" s="9">
        <f t="shared" ca="1" si="136"/>
        <v>815</v>
      </c>
      <c r="G773" s="21" t="s">
        <v>36</v>
      </c>
      <c r="H773">
        <f t="shared" ca="1" si="137"/>
        <v>1</v>
      </c>
      <c r="I773" t="e">
        <f ca="1">INDEX(#REF!,MATCH(бэкэнд2!H773,#REF!,0))</f>
        <v>#REF!</v>
      </c>
      <c r="J773">
        <f t="shared" ca="1" si="138"/>
        <v>499</v>
      </c>
      <c r="K773">
        <f t="shared" ca="1" si="139"/>
        <v>74</v>
      </c>
      <c r="L773">
        <f t="shared" ca="1" si="139"/>
        <v>76</v>
      </c>
      <c r="M773">
        <f t="shared" ca="1" si="140"/>
        <v>2019</v>
      </c>
      <c r="N773">
        <f t="shared" ca="1" si="141"/>
        <v>8</v>
      </c>
      <c r="O773">
        <f t="shared" ca="1" si="142"/>
        <v>5</v>
      </c>
    </row>
    <row r="774" spans="2:15">
      <c r="B774" s="8" t="e">
        <f t="shared" ca="1" si="132"/>
        <v>#REF!</v>
      </c>
      <c r="C774" s="7">
        <f t="shared" ca="1" si="133"/>
        <v>158</v>
      </c>
      <c r="D774" s="7">
        <f t="shared" ca="1" si="134"/>
        <v>79</v>
      </c>
      <c r="E774" s="7">
        <f t="shared" ca="1" si="135"/>
        <v>915</v>
      </c>
      <c r="F774" s="9">
        <f t="shared" ca="1" si="136"/>
        <v>1295</v>
      </c>
      <c r="G774" s="21" t="s">
        <v>36</v>
      </c>
      <c r="H774">
        <f t="shared" ca="1" si="137"/>
        <v>11</v>
      </c>
      <c r="I774" t="e">
        <f ca="1">INDEX(#REF!,MATCH(бэкэнд2!H774,#REF!,0))</f>
        <v>#REF!</v>
      </c>
      <c r="J774">
        <f t="shared" ca="1" si="138"/>
        <v>189</v>
      </c>
      <c r="K774">
        <f t="shared" ca="1" si="139"/>
        <v>52</v>
      </c>
      <c r="L774">
        <f t="shared" ca="1" si="139"/>
        <v>43</v>
      </c>
      <c r="M774">
        <f t="shared" ca="1" si="140"/>
        <v>2019</v>
      </c>
      <c r="N774">
        <f t="shared" ca="1" si="141"/>
        <v>2</v>
      </c>
      <c r="O774">
        <f t="shared" ca="1" si="142"/>
        <v>21</v>
      </c>
    </row>
    <row r="775" spans="2:15">
      <c r="B775" s="8" t="e">
        <f t="shared" ca="1" si="132"/>
        <v>#REF!</v>
      </c>
      <c r="C775" s="7">
        <f t="shared" ca="1" si="133"/>
        <v>116</v>
      </c>
      <c r="D775" s="7">
        <f t="shared" ca="1" si="134"/>
        <v>29</v>
      </c>
      <c r="E775" s="7">
        <f t="shared" ca="1" si="135"/>
        <v>1794</v>
      </c>
      <c r="F775" s="9">
        <f t="shared" ca="1" si="136"/>
        <v>1366</v>
      </c>
      <c r="G775" s="21" t="s">
        <v>36</v>
      </c>
      <c r="H775">
        <f t="shared" ca="1" si="137"/>
        <v>4</v>
      </c>
      <c r="I775" t="e">
        <f ca="1">INDEX(#REF!,MATCH(бэкэнд2!H775,#REF!,0))</f>
        <v>#REF!</v>
      </c>
      <c r="J775">
        <f t="shared" ca="1" si="138"/>
        <v>794</v>
      </c>
      <c r="K775">
        <f t="shared" ca="1" si="139"/>
        <v>79</v>
      </c>
      <c r="L775">
        <f t="shared" ca="1" si="139"/>
        <v>44</v>
      </c>
      <c r="M775">
        <f t="shared" ca="1" si="140"/>
        <v>2018</v>
      </c>
      <c r="N775">
        <f t="shared" ca="1" si="141"/>
        <v>1</v>
      </c>
      <c r="O775">
        <f t="shared" ca="1" si="142"/>
        <v>2</v>
      </c>
    </row>
    <row r="776" spans="2:15">
      <c r="B776" s="8" t="e">
        <f t="shared" ca="1" si="132"/>
        <v>#REF!</v>
      </c>
      <c r="C776" s="7">
        <f t="shared" ca="1" si="133"/>
        <v>224</v>
      </c>
      <c r="D776" s="7">
        <f t="shared" ca="1" si="134"/>
        <v>75</v>
      </c>
      <c r="E776" s="7">
        <f t="shared" ca="1" si="135"/>
        <v>2242</v>
      </c>
      <c r="F776" s="9">
        <f t="shared" ca="1" si="136"/>
        <v>2739</v>
      </c>
      <c r="G776" s="21" t="s">
        <v>36</v>
      </c>
      <c r="H776">
        <f t="shared" ca="1" si="137"/>
        <v>5</v>
      </c>
      <c r="I776" t="e">
        <f ca="1">INDEX(#REF!,MATCH(бэкэнд2!H776,#REF!,0))</f>
        <v>#REF!</v>
      </c>
      <c r="J776">
        <f t="shared" ca="1" si="138"/>
        <v>568</v>
      </c>
      <c r="K776">
        <f t="shared" ca="1" si="139"/>
        <v>61</v>
      </c>
      <c r="L776">
        <f t="shared" ca="1" si="139"/>
        <v>32</v>
      </c>
      <c r="M776">
        <f t="shared" ca="1" si="140"/>
        <v>2019</v>
      </c>
      <c r="N776">
        <f t="shared" ca="1" si="141"/>
        <v>9</v>
      </c>
      <c r="O776">
        <f t="shared" ca="1" si="142"/>
        <v>28</v>
      </c>
    </row>
    <row r="777" spans="2:15">
      <c r="B777" s="8" t="e">
        <f t="shared" ca="1" si="132"/>
        <v>#REF!</v>
      </c>
      <c r="C777" s="7">
        <f t="shared" ca="1" si="133"/>
        <v>179</v>
      </c>
      <c r="D777" s="7">
        <f t="shared" ca="1" si="134"/>
        <v>90</v>
      </c>
      <c r="E777" s="7">
        <f t="shared" ca="1" si="135"/>
        <v>402</v>
      </c>
      <c r="F777" s="9">
        <f t="shared" ca="1" si="136"/>
        <v>508</v>
      </c>
      <c r="G777" s="21" t="s">
        <v>36</v>
      </c>
      <c r="H777">
        <f t="shared" ca="1" si="137"/>
        <v>4</v>
      </c>
      <c r="I777" t="e">
        <f ca="1">INDEX(#REF!,MATCH(бэкэнд2!H777,#REF!,0))</f>
        <v>#REF!</v>
      </c>
      <c r="J777">
        <f t="shared" ca="1" si="138"/>
        <v>303</v>
      </c>
      <c r="K777">
        <f t="shared" ca="1" si="139"/>
        <v>49</v>
      </c>
      <c r="L777">
        <f t="shared" ca="1" si="139"/>
        <v>37</v>
      </c>
      <c r="M777">
        <f t="shared" ca="1" si="140"/>
        <v>2019</v>
      </c>
      <c r="N777">
        <f t="shared" ca="1" si="141"/>
        <v>7</v>
      </c>
      <c r="O777">
        <f t="shared" ca="1" si="142"/>
        <v>4</v>
      </c>
    </row>
    <row r="778" spans="2:15">
      <c r="B778" s="8" t="e">
        <f t="shared" ca="1" si="132"/>
        <v>#REF!</v>
      </c>
      <c r="C778" s="7">
        <f t="shared" ca="1" si="133"/>
        <v>56</v>
      </c>
      <c r="D778" s="7">
        <f t="shared" ca="1" si="134"/>
        <v>14</v>
      </c>
      <c r="E778" s="7">
        <f t="shared" ca="1" si="135"/>
        <v>3109</v>
      </c>
      <c r="F778" s="9">
        <f t="shared" ca="1" si="136"/>
        <v>691</v>
      </c>
      <c r="G778" s="21" t="s">
        <v>36</v>
      </c>
      <c r="H778">
        <f t="shared" ca="1" si="137"/>
        <v>3</v>
      </c>
      <c r="I778" t="e">
        <f ca="1">INDEX(#REF!,MATCH(бэкэнд2!H778,#REF!,0))</f>
        <v>#REF!</v>
      </c>
      <c r="J778">
        <f t="shared" ca="1" si="138"/>
        <v>988</v>
      </c>
      <c r="K778">
        <f t="shared" ca="1" si="139"/>
        <v>79</v>
      </c>
      <c r="L778">
        <f t="shared" ca="1" si="139"/>
        <v>12</v>
      </c>
      <c r="M778">
        <f t="shared" ca="1" si="140"/>
        <v>2018</v>
      </c>
      <c r="N778">
        <f t="shared" ca="1" si="141"/>
        <v>8</v>
      </c>
      <c r="O778">
        <f t="shared" ca="1" si="142"/>
        <v>18</v>
      </c>
    </row>
    <row r="779" spans="2:15">
      <c r="B779" s="8" t="e">
        <f t="shared" ca="1" si="132"/>
        <v>#REF!</v>
      </c>
      <c r="C779" s="7">
        <f t="shared" ca="1" si="133"/>
        <v>205</v>
      </c>
      <c r="D779" s="7">
        <f t="shared" ca="1" si="134"/>
        <v>69</v>
      </c>
      <c r="E779" s="7">
        <f t="shared" ca="1" si="135"/>
        <v>2485</v>
      </c>
      <c r="F779" s="9">
        <f t="shared" ca="1" si="136"/>
        <v>2872</v>
      </c>
      <c r="G779" s="21" t="s">
        <v>36</v>
      </c>
      <c r="H779">
        <f t="shared" ca="1" si="137"/>
        <v>4</v>
      </c>
      <c r="I779" t="e">
        <f ca="1">INDEX(#REF!,MATCH(бэкэнд2!H779,#REF!,0))</f>
        <v>#REF!</v>
      </c>
      <c r="J779">
        <f t="shared" ca="1" si="138"/>
        <v>337</v>
      </c>
      <c r="K779">
        <f t="shared" ca="1" si="139"/>
        <v>10</v>
      </c>
      <c r="L779">
        <f t="shared" ca="1" si="139"/>
        <v>78</v>
      </c>
      <c r="M779">
        <f t="shared" ca="1" si="140"/>
        <v>2019</v>
      </c>
      <c r="N779">
        <f t="shared" ca="1" si="141"/>
        <v>4</v>
      </c>
      <c r="O779">
        <f t="shared" ca="1" si="142"/>
        <v>24</v>
      </c>
    </row>
    <row r="780" spans="2:15">
      <c r="B780" s="8" t="e">
        <f t="shared" ca="1" si="132"/>
        <v>#REF!</v>
      </c>
      <c r="C780" s="7">
        <f t="shared" ca="1" si="133"/>
        <v>99</v>
      </c>
      <c r="D780" s="7">
        <f t="shared" ca="1" si="134"/>
        <v>50</v>
      </c>
      <c r="E780" s="7">
        <f t="shared" ca="1" si="135"/>
        <v>2037</v>
      </c>
      <c r="F780" s="9">
        <f t="shared" ca="1" si="136"/>
        <v>2400</v>
      </c>
      <c r="G780" s="21" t="s">
        <v>36</v>
      </c>
      <c r="H780">
        <f t="shared" ca="1" si="137"/>
        <v>5</v>
      </c>
      <c r="I780" t="e">
        <f ca="1">INDEX(#REF!,MATCH(бэкэнд2!H780,#REF!,0))</f>
        <v>#REF!</v>
      </c>
      <c r="J780">
        <f t="shared" ca="1" si="138"/>
        <v>643</v>
      </c>
      <c r="K780">
        <f t="shared" ca="1" si="139"/>
        <v>65</v>
      </c>
      <c r="L780">
        <f t="shared" ca="1" si="139"/>
        <v>96</v>
      </c>
      <c r="M780">
        <f t="shared" ca="1" si="140"/>
        <v>2019</v>
      </c>
      <c r="N780">
        <f t="shared" ca="1" si="141"/>
        <v>9</v>
      </c>
      <c r="O780">
        <f t="shared" ca="1" si="142"/>
        <v>21</v>
      </c>
    </row>
    <row r="781" spans="2:15">
      <c r="B781" s="8" t="e">
        <f t="shared" ca="1" si="132"/>
        <v>#REF!</v>
      </c>
      <c r="C781" s="7">
        <f t="shared" ca="1" si="133"/>
        <v>45</v>
      </c>
      <c r="D781" s="7">
        <f t="shared" ca="1" si="134"/>
        <v>23</v>
      </c>
      <c r="E781" s="7">
        <f t="shared" ca="1" si="135"/>
        <v>2538</v>
      </c>
      <c r="F781" s="9">
        <f t="shared" ca="1" si="136"/>
        <v>1196</v>
      </c>
      <c r="G781" s="21" t="s">
        <v>36</v>
      </c>
      <c r="H781">
        <f t="shared" ca="1" si="137"/>
        <v>6</v>
      </c>
      <c r="I781" t="e">
        <f ca="1">INDEX(#REF!,MATCH(бэкэнд2!H781,#REF!,0))</f>
        <v>#REF!</v>
      </c>
      <c r="J781">
        <f t="shared" ca="1" si="138"/>
        <v>175</v>
      </c>
      <c r="K781">
        <f t="shared" ca="1" si="139"/>
        <v>89</v>
      </c>
      <c r="L781">
        <f t="shared" ca="1" si="139"/>
        <v>85</v>
      </c>
      <c r="M781">
        <f t="shared" ca="1" si="140"/>
        <v>2019</v>
      </c>
      <c r="N781">
        <f t="shared" ca="1" si="141"/>
        <v>9</v>
      </c>
      <c r="O781">
        <f t="shared" ca="1" si="142"/>
        <v>15</v>
      </c>
    </row>
    <row r="782" spans="2:15">
      <c r="B782" s="8" t="e">
        <f t="shared" ca="1" si="132"/>
        <v>#REF!</v>
      </c>
      <c r="C782" s="7">
        <f t="shared" ca="1" si="133"/>
        <v>192</v>
      </c>
      <c r="D782" s="7">
        <f t="shared" ca="1" si="134"/>
        <v>64</v>
      </c>
      <c r="E782" s="7">
        <f t="shared" ca="1" si="135"/>
        <v>779</v>
      </c>
      <c r="F782" s="9">
        <f t="shared" ca="1" si="136"/>
        <v>869</v>
      </c>
      <c r="G782" s="21" t="s">
        <v>36</v>
      </c>
      <c r="H782">
        <f t="shared" ca="1" si="137"/>
        <v>9</v>
      </c>
      <c r="I782" t="e">
        <f ca="1">INDEX(#REF!,MATCH(бэкэнд2!H782,#REF!,0))</f>
        <v>#REF!</v>
      </c>
      <c r="J782">
        <f t="shared" ca="1" si="138"/>
        <v>731</v>
      </c>
      <c r="K782">
        <f t="shared" ca="1" si="139"/>
        <v>27</v>
      </c>
      <c r="L782">
        <f t="shared" ca="1" si="139"/>
        <v>87</v>
      </c>
      <c r="M782">
        <f t="shared" ca="1" si="140"/>
        <v>2019</v>
      </c>
      <c r="N782">
        <f t="shared" ca="1" si="141"/>
        <v>2</v>
      </c>
      <c r="O782">
        <f t="shared" ca="1" si="142"/>
        <v>12</v>
      </c>
    </row>
    <row r="783" spans="2:15">
      <c r="B783" s="8" t="e">
        <f t="shared" ca="1" si="132"/>
        <v>#REF!</v>
      </c>
      <c r="C783" s="7">
        <f t="shared" ca="1" si="133"/>
        <v>73</v>
      </c>
      <c r="D783" s="7">
        <f t="shared" ca="1" si="134"/>
        <v>25</v>
      </c>
      <c r="E783" s="7">
        <f t="shared" ca="1" si="135"/>
        <v>980</v>
      </c>
      <c r="F783" s="9">
        <f t="shared" ca="1" si="136"/>
        <v>755</v>
      </c>
      <c r="G783" s="21" t="s">
        <v>36</v>
      </c>
      <c r="H783">
        <f t="shared" ca="1" si="137"/>
        <v>1</v>
      </c>
      <c r="I783" t="e">
        <f ca="1">INDEX(#REF!,MATCH(бэкэнд2!H783,#REF!,0))</f>
        <v>#REF!</v>
      </c>
      <c r="J783">
        <f t="shared" ca="1" si="138"/>
        <v>498</v>
      </c>
      <c r="K783">
        <f t="shared" ca="1" si="139"/>
        <v>24</v>
      </c>
      <c r="L783">
        <f t="shared" ca="1" si="139"/>
        <v>14</v>
      </c>
      <c r="M783">
        <f t="shared" ca="1" si="140"/>
        <v>2018</v>
      </c>
      <c r="N783">
        <f t="shared" ca="1" si="141"/>
        <v>9</v>
      </c>
      <c r="O783">
        <f t="shared" ca="1" si="142"/>
        <v>15</v>
      </c>
    </row>
    <row r="784" spans="2:15">
      <c r="B784" s="8" t="e">
        <f t="shared" ca="1" si="132"/>
        <v>#REF!</v>
      </c>
      <c r="C784" s="7">
        <f t="shared" ca="1" si="133"/>
        <v>140</v>
      </c>
      <c r="D784" s="7">
        <f t="shared" ca="1" si="134"/>
        <v>47</v>
      </c>
      <c r="E784" s="7">
        <f t="shared" ca="1" si="135"/>
        <v>2477</v>
      </c>
      <c r="F784" s="9">
        <f t="shared" ca="1" si="136"/>
        <v>2409</v>
      </c>
      <c r="G784" s="21" t="s">
        <v>36</v>
      </c>
      <c r="H784">
        <f t="shared" ca="1" si="137"/>
        <v>6</v>
      </c>
      <c r="I784" t="e">
        <f ca="1">INDEX(#REF!,MATCH(бэкэнд2!H784,#REF!,0))</f>
        <v>#REF!</v>
      </c>
      <c r="J784">
        <f t="shared" ca="1" si="138"/>
        <v>452</v>
      </c>
      <c r="K784">
        <f t="shared" ca="1" si="139"/>
        <v>32</v>
      </c>
      <c r="L784">
        <f t="shared" ca="1" si="139"/>
        <v>29</v>
      </c>
      <c r="M784">
        <f t="shared" ca="1" si="140"/>
        <v>2019</v>
      </c>
      <c r="N784">
        <f t="shared" ca="1" si="141"/>
        <v>4</v>
      </c>
      <c r="O784">
        <f t="shared" ca="1" si="142"/>
        <v>28</v>
      </c>
    </row>
    <row r="785" spans="2:15">
      <c r="B785" s="8" t="e">
        <f t="shared" ca="1" si="132"/>
        <v>#REF!</v>
      </c>
      <c r="C785" s="7">
        <f t="shared" ca="1" si="133"/>
        <v>174</v>
      </c>
      <c r="D785" s="7">
        <f t="shared" ca="1" si="134"/>
        <v>44</v>
      </c>
      <c r="E785" s="7">
        <f t="shared" ca="1" si="135"/>
        <v>1320</v>
      </c>
      <c r="F785" s="9">
        <f t="shared" ca="1" si="136"/>
        <v>1229</v>
      </c>
      <c r="G785" s="21" t="s">
        <v>36</v>
      </c>
      <c r="H785">
        <f t="shared" ca="1" si="137"/>
        <v>1</v>
      </c>
      <c r="I785" t="e">
        <f ca="1">INDEX(#REF!,MATCH(бэкэнд2!H785,#REF!,0))</f>
        <v>#REF!</v>
      </c>
      <c r="J785">
        <f t="shared" ca="1" si="138"/>
        <v>726</v>
      </c>
      <c r="K785">
        <f t="shared" ca="1" si="139"/>
        <v>39</v>
      </c>
      <c r="L785">
        <f t="shared" ca="1" si="139"/>
        <v>43</v>
      </c>
      <c r="M785">
        <f t="shared" ca="1" si="140"/>
        <v>2019</v>
      </c>
      <c r="N785">
        <f t="shared" ca="1" si="141"/>
        <v>3</v>
      </c>
      <c r="O785">
        <f t="shared" ca="1" si="142"/>
        <v>7</v>
      </c>
    </row>
    <row r="786" spans="2:15">
      <c r="B786" s="8" t="e">
        <f t="shared" ca="1" si="132"/>
        <v>#REF!</v>
      </c>
      <c r="C786" s="7">
        <f t="shared" ca="1" si="133"/>
        <v>189</v>
      </c>
      <c r="D786" s="7">
        <f t="shared" ca="1" si="134"/>
        <v>48</v>
      </c>
      <c r="E786" s="7">
        <f t="shared" ca="1" si="135"/>
        <v>2780</v>
      </c>
      <c r="F786" s="9">
        <f t="shared" ca="1" si="136"/>
        <v>2053</v>
      </c>
      <c r="G786" s="21" t="s">
        <v>36</v>
      </c>
      <c r="H786">
        <f t="shared" ca="1" si="137"/>
        <v>5</v>
      </c>
      <c r="I786" t="e">
        <f ca="1">INDEX(#REF!,MATCH(бэкэнд2!H786,#REF!,0))</f>
        <v>#REF!</v>
      </c>
      <c r="J786">
        <f t="shared" ca="1" si="138"/>
        <v>731</v>
      </c>
      <c r="K786">
        <f t="shared" ca="1" si="139"/>
        <v>21</v>
      </c>
      <c r="L786">
        <f t="shared" ca="1" si="139"/>
        <v>53</v>
      </c>
      <c r="M786">
        <f t="shared" ca="1" si="140"/>
        <v>2019</v>
      </c>
      <c r="N786">
        <f t="shared" ca="1" si="141"/>
        <v>3</v>
      </c>
      <c r="O786">
        <f t="shared" ca="1" si="142"/>
        <v>10</v>
      </c>
    </row>
    <row r="787" spans="2:15">
      <c r="B787" s="8" t="e">
        <f t="shared" ca="1" si="132"/>
        <v>#REF!</v>
      </c>
      <c r="C787" s="7">
        <f t="shared" ca="1" si="133"/>
        <v>125</v>
      </c>
      <c r="D787" s="7">
        <f t="shared" ca="1" si="134"/>
        <v>42</v>
      </c>
      <c r="E787" s="7">
        <f t="shared" ca="1" si="135"/>
        <v>3376</v>
      </c>
      <c r="F787" s="9">
        <f t="shared" ca="1" si="136"/>
        <v>2895</v>
      </c>
      <c r="G787" s="21" t="s">
        <v>36</v>
      </c>
      <c r="H787">
        <f t="shared" ca="1" si="137"/>
        <v>8</v>
      </c>
      <c r="I787" t="e">
        <f ca="1">INDEX(#REF!,MATCH(бэкэнд2!H787,#REF!,0))</f>
        <v>#REF!</v>
      </c>
      <c r="J787">
        <f t="shared" ca="1" si="138"/>
        <v>436</v>
      </c>
      <c r="K787">
        <f t="shared" ca="1" si="139"/>
        <v>28</v>
      </c>
      <c r="L787">
        <f t="shared" ca="1" si="139"/>
        <v>15</v>
      </c>
      <c r="M787">
        <f t="shared" ca="1" si="140"/>
        <v>2017</v>
      </c>
      <c r="N787">
        <f t="shared" ca="1" si="141"/>
        <v>3</v>
      </c>
      <c r="O787">
        <f t="shared" ca="1" si="142"/>
        <v>23</v>
      </c>
    </row>
    <row r="788" spans="2:15">
      <c r="B788" s="8" t="e">
        <f t="shared" ca="1" si="132"/>
        <v>#REF!</v>
      </c>
      <c r="C788" s="7">
        <f t="shared" ca="1" si="133"/>
        <v>44</v>
      </c>
      <c r="D788" s="7">
        <f t="shared" ca="1" si="134"/>
        <v>22</v>
      </c>
      <c r="E788" s="7">
        <f t="shared" ca="1" si="135"/>
        <v>1596</v>
      </c>
      <c r="F788" s="9">
        <f t="shared" ca="1" si="136"/>
        <v>864</v>
      </c>
      <c r="G788" s="21" t="s">
        <v>36</v>
      </c>
      <c r="H788">
        <f t="shared" ca="1" si="137"/>
        <v>8</v>
      </c>
      <c r="I788" t="e">
        <f ca="1">INDEX(#REF!,MATCH(бэкэнд2!H788,#REF!,0))</f>
        <v>#REF!</v>
      </c>
      <c r="J788">
        <f t="shared" ca="1" si="138"/>
        <v>273</v>
      </c>
      <c r="K788">
        <f t="shared" ca="1" si="139"/>
        <v>15</v>
      </c>
      <c r="L788">
        <f t="shared" ca="1" si="139"/>
        <v>22</v>
      </c>
      <c r="M788">
        <f t="shared" ca="1" si="140"/>
        <v>2019</v>
      </c>
      <c r="N788">
        <f t="shared" ca="1" si="141"/>
        <v>7</v>
      </c>
      <c r="O788">
        <f t="shared" ca="1" si="142"/>
        <v>21</v>
      </c>
    </row>
    <row r="789" spans="2:15">
      <c r="B789" s="8" t="e">
        <f t="shared" ca="1" si="132"/>
        <v>#REF!</v>
      </c>
      <c r="C789" s="7">
        <f t="shared" ca="1" si="133"/>
        <v>200</v>
      </c>
      <c r="D789" s="7">
        <f t="shared" ca="1" si="134"/>
        <v>67</v>
      </c>
      <c r="E789" s="7">
        <f t="shared" ca="1" si="135"/>
        <v>980</v>
      </c>
      <c r="F789" s="9">
        <f t="shared" ca="1" si="136"/>
        <v>1307</v>
      </c>
      <c r="G789" s="21" t="s">
        <v>36</v>
      </c>
      <c r="H789">
        <f t="shared" ca="1" si="137"/>
        <v>3</v>
      </c>
      <c r="I789" t="e">
        <f ca="1">INDEX(#REF!,MATCH(бэкэнд2!H789,#REF!,0))</f>
        <v>#REF!</v>
      </c>
      <c r="J789">
        <f t="shared" ca="1" si="138"/>
        <v>726</v>
      </c>
      <c r="K789">
        <f t="shared" ca="1" si="139"/>
        <v>30</v>
      </c>
      <c r="L789">
        <f t="shared" ca="1" si="139"/>
        <v>58</v>
      </c>
      <c r="M789">
        <f t="shared" ca="1" si="140"/>
        <v>2018</v>
      </c>
      <c r="N789">
        <f t="shared" ca="1" si="141"/>
        <v>4</v>
      </c>
      <c r="O789">
        <f t="shared" ca="1" si="142"/>
        <v>8</v>
      </c>
    </row>
    <row r="790" spans="2:15">
      <c r="B790" s="8" t="e">
        <f t="shared" ca="1" si="132"/>
        <v>#REF!</v>
      </c>
      <c r="C790" s="7">
        <f t="shared" ca="1" si="133"/>
        <v>210</v>
      </c>
      <c r="D790" s="7">
        <f t="shared" ca="1" si="134"/>
        <v>70</v>
      </c>
      <c r="E790" s="7">
        <f t="shared" ca="1" si="135"/>
        <v>1077</v>
      </c>
      <c r="F790" s="9">
        <f t="shared" ca="1" si="136"/>
        <v>1018</v>
      </c>
      <c r="G790" s="21" t="s">
        <v>36</v>
      </c>
      <c r="H790">
        <f t="shared" ca="1" si="137"/>
        <v>6</v>
      </c>
      <c r="I790" t="e">
        <f ca="1">INDEX(#REF!,MATCH(бэкэнд2!H790,#REF!,0))</f>
        <v>#REF!</v>
      </c>
      <c r="J790">
        <f t="shared" ca="1" si="138"/>
        <v>468</v>
      </c>
      <c r="K790">
        <f t="shared" ca="1" si="139"/>
        <v>56</v>
      </c>
      <c r="L790">
        <f t="shared" ca="1" si="139"/>
        <v>88</v>
      </c>
      <c r="M790">
        <f t="shared" ca="1" si="140"/>
        <v>2018</v>
      </c>
      <c r="N790">
        <f t="shared" ca="1" si="141"/>
        <v>6</v>
      </c>
      <c r="O790">
        <f t="shared" ca="1" si="142"/>
        <v>4</v>
      </c>
    </row>
    <row r="791" spans="2:15">
      <c r="B791" s="8" t="e">
        <f t="shared" ca="1" si="132"/>
        <v>#REF!</v>
      </c>
      <c r="C791" s="7">
        <f t="shared" ca="1" si="133"/>
        <v>97</v>
      </c>
      <c r="D791" s="7">
        <f t="shared" ca="1" si="134"/>
        <v>49</v>
      </c>
      <c r="E791" s="7">
        <f t="shared" ca="1" si="135"/>
        <v>1479</v>
      </c>
      <c r="F791" s="9">
        <f t="shared" ca="1" si="136"/>
        <v>1990</v>
      </c>
      <c r="G791" s="21" t="s">
        <v>36</v>
      </c>
      <c r="H791">
        <f t="shared" ca="1" si="137"/>
        <v>1</v>
      </c>
      <c r="I791" t="e">
        <f ca="1">INDEX(#REF!,MATCH(бэкэнд2!H791,#REF!,0))</f>
        <v>#REF!</v>
      </c>
      <c r="J791">
        <f t="shared" ca="1" si="138"/>
        <v>245</v>
      </c>
      <c r="K791">
        <f t="shared" ca="1" si="139"/>
        <v>85</v>
      </c>
      <c r="L791">
        <f t="shared" ca="1" si="139"/>
        <v>56</v>
      </c>
      <c r="M791">
        <f t="shared" ca="1" si="140"/>
        <v>2019</v>
      </c>
      <c r="N791">
        <f t="shared" ca="1" si="141"/>
        <v>3</v>
      </c>
      <c r="O791">
        <f t="shared" ca="1" si="142"/>
        <v>17</v>
      </c>
    </row>
    <row r="792" spans="2:15">
      <c r="B792" s="8" t="e">
        <f t="shared" ca="1" si="132"/>
        <v>#REF!</v>
      </c>
      <c r="C792" s="7">
        <f t="shared" ca="1" si="133"/>
        <v>49</v>
      </c>
      <c r="D792" s="7">
        <f t="shared" ca="1" si="134"/>
        <v>13</v>
      </c>
      <c r="E792" s="7">
        <f t="shared" ca="1" si="135"/>
        <v>458</v>
      </c>
      <c r="F792" s="9">
        <f t="shared" ca="1" si="136"/>
        <v>813</v>
      </c>
      <c r="G792" s="21" t="s">
        <v>36</v>
      </c>
      <c r="H792">
        <f t="shared" ca="1" si="137"/>
        <v>12</v>
      </c>
      <c r="I792" t="e">
        <f ca="1">INDEX(#REF!,MATCH(бэкэнд2!H792,#REF!,0))</f>
        <v>#REF!</v>
      </c>
      <c r="J792">
        <f t="shared" ca="1" si="138"/>
        <v>338</v>
      </c>
      <c r="K792">
        <f t="shared" ca="1" si="139"/>
        <v>27</v>
      </c>
      <c r="L792">
        <f t="shared" ca="1" si="139"/>
        <v>68</v>
      </c>
      <c r="M792">
        <f t="shared" ca="1" si="140"/>
        <v>2019</v>
      </c>
      <c r="N792">
        <f t="shared" ca="1" si="141"/>
        <v>7</v>
      </c>
      <c r="O792">
        <f t="shared" ca="1" si="142"/>
        <v>28</v>
      </c>
    </row>
    <row r="793" spans="2:15">
      <c r="B793" s="8" t="e">
        <f t="shared" ca="1" si="132"/>
        <v>#REF!</v>
      </c>
      <c r="C793" s="7">
        <f t="shared" ca="1" si="133"/>
        <v>34</v>
      </c>
      <c r="D793" s="7">
        <f t="shared" ca="1" si="134"/>
        <v>12</v>
      </c>
      <c r="E793" s="7">
        <f t="shared" ca="1" si="135"/>
        <v>2499</v>
      </c>
      <c r="F793" s="9">
        <f t="shared" ca="1" si="136"/>
        <v>914</v>
      </c>
      <c r="G793" s="21" t="s">
        <v>36</v>
      </c>
      <c r="H793">
        <f t="shared" ca="1" si="137"/>
        <v>7</v>
      </c>
      <c r="I793" t="e">
        <f ca="1">INDEX(#REF!,MATCH(бэкэнд2!H793,#REF!,0))</f>
        <v>#REF!</v>
      </c>
      <c r="J793">
        <f t="shared" ca="1" si="138"/>
        <v>376</v>
      </c>
      <c r="K793">
        <f t="shared" ca="1" si="139"/>
        <v>90</v>
      </c>
      <c r="L793">
        <f t="shared" ca="1" si="139"/>
        <v>84</v>
      </c>
      <c r="M793">
        <f t="shared" ca="1" si="140"/>
        <v>2019</v>
      </c>
      <c r="N793">
        <f t="shared" ca="1" si="141"/>
        <v>6</v>
      </c>
      <c r="O793">
        <f t="shared" ca="1" si="142"/>
        <v>4</v>
      </c>
    </row>
    <row r="794" spans="2:15">
      <c r="B794" s="8" t="e">
        <f t="shared" ca="1" si="132"/>
        <v>#REF!</v>
      </c>
      <c r="C794" s="7">
        <f t="shared" ca="1" si="133"/>
        <v>80</v>
      </c>
      <c r="D794" s="7">
        <f t="shared" ca="1" si="134"/>
        <v>27</v>
      </c>
      <c r="E794" s="7">
        <f t="shared" ca="1" si="135"/>
        <v>1201</v>
      </c>
      <c r="F794" s="9">
        <f t="shared" ca="1" si="136"/>
        <v>517</v>
      </c>
      <c r="G794" s="21" t="s">
        <v>36</v>
      </c>
      <c r="H794">
        <f t="shared" ca="1" si="137"/>
        <v>4</v>
      </c>
      <c r="I794" t="e">
        <f ca="1">INDEX(#REF!,MATCH(бэкэнд2!H794,#REF!,0))</f>
        <v>#REF!</v>
      </c>
      <c r="J794">
        <f t="shared" ca="1" si="138"/>
        <v>344</v>
      </c>
      <c r="K794">
        <f t="shared" ca="1" si="139"/>
        <v>80</v>
      </c>
      <c r="L794">
        <f t="shared" ca="1" si="139"/>
        <v>83</v>
      </c>
      <c r="M794">
        <f t="shared" ca="1" si="140"/>
        <v>2019</v>
      </c>
      <c r="N794">
        <f t="shared" ca="1" si="141"/>
        <v>5</v>
      </c>
      <c r="O794">
        <f t="shared" ca="1" si="142"/>
        <v>28</v>
      </c>
    </row>
    <row r="795" spans="2:15">
      <c r="B795" s="8" t="e">
        <f t="shared" ca="1" si="132"/>
        <v>#REF!</v>
      </c>
      <c r="C795" s="7">
        <f t="shared" ca="1" si="133"/>
        <v>160</v>
      </c>
      <c r="D795" s="7">
        <f t="shared" ca="1" si="134"/>
        <v>54</v>
      </c>
      <c r="E795" s="7">
        <f t="shared" ca="1" si="135"/>
        <v>1611</v>
      </c>
      <c r="F795" s="9">
        <f t="shared" ca="1" si="136"/>
        <v>1145</v>
      </c>
      <c r="G795" s="21" t="s">
        <v>36</v>
      </c>
      <c r="H795">
        <f t="shared" ca="1" si="137"/>
        <v>3</v>
      </c>
      <c r="I795" t="e">
        <f ca="1">INDEX(#REF!,MATCH(бэкэнд2!H795,#REF!,0))</f>
        <v>#REF!</v>
      </c>
      <c r="J795">
        <f t="shared" ca="1" si="138"/>
        <v>194</v>
      </c>
      <c r="K795">
        <f t="shared" ca="1" si="139"/>
        <v>20</v>
      </c>
      <c r="L795">
        <f t="shared" ca="1" si="139"/>
        <v>44</v>
      </c>
      <c r="M795">
        <f t="shared" ca="1" si="140"/>
        <v>2018</v>
      </c>
      <c r="N795">
        <f t="shared" ca="1" si="141"/>
        <v>6</v>
      </c>
      <c r="O795">
        <f t="shared" ca="1" si="142"/>
        <v>24</v>
      </c>
    </row>
    <row r="796" spans="2:15">
      <c r="B796" s="8" t="e">
        <f t="shared" ca="1" si="132"/>
        <v>#REF!</v>
      </c>
      <c r="C796" s="7">
        <f t="shared" ca="1" si="133"/>
        <v>93</v>
      </c>
      <c r="D796" s="7">
        <f t="shared" ca="1" si="134"/>
        <v>31</v>
      </c>
      <c r="E796" s="7">
        <f t="shared" ca="1" si="135"/>
        <v>2136</v>
      </c>
      <c r="F796" s="9">
        <f t="shared" ca="1" si="136"/>
        <v>1930</v>
      </c>
      <c r="G796" s="21" t="s">
        <v>36</v>
      </c>
      <c r="H796">
        <f t="shared" ca="1" si="137"/>
        <v>8</v>
      </c>
      <c r="I796" t="e">
        <f ca="1">INDEX(#REF!,MATCH(бэкэнд2!H796,#REF!,0))</f>
        <v>#REF!</v>
      </c>
      <c r="J796">
        <f t="shared" ca="1" si="138"/>
        <v>926</v>
      </c>
      <c r="K796">
        <f t="shared" ca="1" si="139"/>
        <v>44</v>
      </c>
      <c r="L796">
        <f t="shared" ca="1" si="139"/>
        <v>73</v>
      </c>
      <c r="M796">
        <f t="shared" ca="1" si="140"/>
        <v>2019</v>
      </c>
      <c r="N796">
        <f t="shared" ca="1" si="141"/>
        <v>6</v>
      </c>
      <c r="O796">
        <f t="shared" ca="1" si="142"/>
        <v>27</v>
      </c>
    </row>
    <row r="797" spans="2:15">
      <c r="B797" s="8" t="e">
        <f t="shared" ca="1" si="132"/>
        <v>#REF!</v>
      </c>
      <c r="C797" s="7">
        <f t="shared" ca="1" si="133"/>
        <v>147</v>
      </c>
      <c r="D797" s="7">
        <f t="shared" ca="1" si="134"/>
        <v>49</v>
      </c>
      <c r="E797" s="7">
        <f t="shared" ca="1" si="135"/>
        <v>1660</v>
      </c>
      <c r="F797" s="9">
        <f t="shared" ca="1" si="136"/>
        <v>1352</v>
      </c>
      <c r="G797" s="21" t="s">
        <v>36</v>
      </c>
      <c r="H797">
        <f t="shared" ca="1" si="137"/>
        <v>3</v>
      </c>
      <c r="I797" t="e">
        <f ca="1">INDEX(#REF!,MATCH(бэкэнд2!H797,#REF!,0))</f>
        <v>#REF!</v>
      </c>
      <c r="J797">
        <f t="shared" ca="1" si="138"/>
        <v>364</v>
      </c>
      <c r="K797">
        <f t="shared" ca="1" si="139"/>
        <v>17</v>
      </c>
      <c r="L797">
        <f t="shared" ca="1" si="139"/>
        <v>56</v>
      </c>
      <c r="M797">
        <f t="shared" ca="1" si="140"/>
        <v>2018</v>
      </c>
      <c r="N797">
        <f t="shared" ca="1" si="141"/>
        <v>9</v>
      </c>
      <c r="O797">
        <f t="shared" ca="1" si="142"/>
        <v>26</v>
      </c>
    </row>
    <row r="798" spans="2:15">
      <c r="B798" s="8" t="e">
        <f t="shared" ca="1" si="132"/>
        <v>#REF!</v>
      </c>
      <c r="C798" s="7">
        <f t="shared" ca="1" si="133"/>
        <v>118</v>
      </c>
      <c r="D798" s="7">
        <f t="shared" ca="1" si="134"/>
        <v>40</v>
      </c>
      <c r="E798" s="7">
        <f t="shared" ca="1" si="135"/>
        <v>2805</v>
      </c>
      <c r="F798" s="9">
        <f t="shared" ca="1" si="136"/>
        <v>2636</v>
      </c>
      <c r="G798" s="21" t="s">
        <v>36</v>
      </c>
      <c r="H798">
        <f t="shared" ca="1" si="137"/>
        <v>11</v>
      </c>
      <c r="I798" t="e">
        <f ca="1">INDEX(#REF!,MATCH(бэкэнд2!H798,#REF!,0))</f>
        <v>#REF!</v>
      </c>
      <c r="J798">
        <f t="shared" ca="1" si="138"/>
        <v>774</v>
      </c>
      <c r="K798">
        <f t="shared" ca="1" si="139"/>
        <v>97</v>
      </c>
      <c r="L798">
        <f t="shared" ca="1" si="139"/>
        <v>64</v>
      </c>
      <c r="M798">
        <f t="shared" ca="1" si="140"/>
        <v>2018</v>
      </c>
      <c r="N798">
        <f t="shared" ca="1" si="141"/>
        <v>7</v>
      </c>
      <c r="O798">
        <f t="shared" ca="1" si="142"/>
        <v>15</v>
      </c>
    </row>
    <row r="799" spans="2:15">
      <c r="B799" s="8" t="e">
        <f t="shared" ca="1" si="132"/>
        <v>#REF!</v>
      </c>
      <c r="C799" s="7">
        <f t="shared" ca="1" si="133"/>
        <v>210</v>
      </c>
      <c r="D799" s="7">
        <f t="shared" ca="1" si="134"/>
        <v>105</v>
      </c>
      <c r="E799" s="7">
        <f t="shared" ca="1" si="135"/>
        <v>2811</v>
      </c>
      <c r="F799" s="9">
        <f t="shared" ca="1" si="136"/>
        <v>4554</v>
      </c>
      <c r="G799" s="21" t="s">
        <v>36</v>
      </c>
      <c r="H799">
        <f t="shared" ca="1" si="137"/>
        <v>7</v>
      </c>
      <c r="I799" t="e">
        <f ca="1">INDEX(#REF!,MATCH(бэкэнд2!H799,#REF!,0))</f>
        <v>#REF!</v>
      </c>
      <c r="J799">
        <f t="shared" ca="1" si="138"/>
        <v>514</v>
      </c>
      <c r="K799">
        <f t="shared" ca="1" si="139"/>
        <v>65</v>
      </c>
      <c r="L799">
        <f t="shared" ca="1" si="139"/>
        <v>77</v>
      </c>
      <c r="M799">
        <f t="shared" ca="1" si="140"/>
        <v>2018</v>
      </c>
      <c r="N799">
        <f t="shared" ca="1" si="141"/>
        <v>6</v>
      </c>
      <c r="O799">
        <f t="shared" ca="1" si="142"/>
        <v>12</v>
      </c>
    </row>
    <row r="800" spans="2:15">
      <c r="B800" s="8" t="e">
        <f t="shared" ca="1" si="132"/>
        <v>#REF!</v>
      </c>
      <c r="C800" s="7">
        <f t="shared" ca="1" si="133"/>
        <v>50</v>
      </c>
      <c r="D800" s="7">
        <f t="shared" ca="1" si="134"/>
        <v>17</v>
      </c>
      <c r="E800" s="7">
        <f t="shared" ca="1" si="135"/>
        <v>1743</v>
      </c>
      <c r="F800" s="9">
        <f t="shared" ca="1" si="136"/>
        <v>512</v>
      </c>
      <c r="G800" s="21" t="s">
        <v>36</v>
      </c>
      <c r="H800">
        <f t="shared" ca="1" si="137"/>
        <v>9</v>
      </c>
      <c r="I800" t="e">
        <f ca="1">INDEX(#REF!,MATCH(бэкэнд2!H800,#REF!,0))</f>
        <v>#REF!</v>
      </c>
      <c r="J800">
        <f t="shared" ca="1" si="138"/>
        <v>324</v>
      </c>
      <c r="K800">
        <f t="shared" ca="1" si="139"/>
        <v>67</v>
      </c>
      <c r="L800">
        <f t="shared" ca="1" si="139"/>
        <v>25</v>
      </c>
      <c r="M800">
        <f t="shared" ca="1" si="140"/>
        <v>2018</v>
      </c>
      <c r="N800">
        <f t="shared" ca="1" si="141"/>
        <v>3</v>
      </c>
      <c r="O800">
        <f t="shared" ca="1" si="142"/>
        <v>23</v>
      </c>
    </row>
    <row r="801" spans="2:15">
      <c r="B801" s="8" t="e">
        <f t="shared" ca="1" si="132"/>
        <v>#REF!</v>
      </c>
      <c r="C801" s="7">
        <f t="shared" ca="1" si="133"/>
        <v>131</v>
      </c>
      <c r="D801" s="7">
        <f t="shared" ca="1" si="134"/>
        <v>44</v>
      </c>
      <c r="E801" s="7">
        <f t="shared" ca="1" si="135"/>
        <v>1216</v>
      </c>
      <c r="F801" s="9">
        <f t="shared" ca="1" si="136"/>
        <v>1222</v>
      </c>
      <c r="G801" s="21" t="s">
        <v>36</v>
      </c>
      <c r="H801">
        <f t="shared" ca="1" si="137"/>
        <v>1</v>
      </c>
      <c r="I801" t="e">
        <f ca="1">INDEX(#REF!,MATCH(бэкэнд2!H801,#REF!,0))</f>
        <v>#REF!</v>
      </c>
      <c r="J801">
        <f t="shared" ca="1" si="138"/>
        <v>170</v>
      </c>
      <c r="K801">
        <f t="shared" ca="1" si="139"/>
        <v>97</v>
      </c>
      <c r="L801">
        <f t="shared" ca="1" si="139"/>
        <v>98</v>
      </c>
      <c r="M801">
        <f t="shared" ca="1" si="140"/>
        <v>2019</v>
      </c>
      <c r="N801">
        <f t="shared" ca="1" si="141"/>
        <v>3</v>
      </c>
      <c r="O801">
        <f t="shared" ca="1" si="142"/>
        <v>17</v>
      </c>
    </row>
    <row r="802" spans="2:15">
      <c r="B802" s="8" t="e">
        <f t="shared" ca="1" si="132"/>
        <v>#REF!</v>
      </c>
      <c r="C802" s="7">
        <f t="shared" ca="1" si="133"/>
        <v>199</v>
      </c>
      <c r="D802" s="7">
        <f t="shared" ca="1" si="134"/>
        <v>67</v>
      </c>
      <c r="E802" s="7">
        <f t="shared" ca="1" si="135"/>
        <v>441</v>
      </c>
      <c r="F802" s="9">
        <f t="shared" ca="1" si="136"/>
        <v>608</v>
      </c>
      <c r="G802" s="21" t="s">
        <v>36</v>
      </c>
      <c r="H802">
        <f t="shared" ca="1" si="137"/>
        <v>1</v>
      </c>
      <c r="I802" t="e">
        <f ca="1">INDEX(#REF!,MATCH(бэкэнд2!H802,#REF!,0))</f>
        <v>#REF!</v>
      </c>
      <c r="J802">
        <f t="shared" ca="1" si="138"/>
        <v>622</v>
      </c>
      <c r="K802">
        <f t="shared" ca="1" si="139"/>
        <v>51</v>
      </c>
      <c r="L802">
        <f t="shared" ca="1" si="139"/>
        <v>89</v>
      </c>
      <c r="M802">
        <f t="shared" ca="1" si="140"/>
        <v>2019</v>
      </c>
      <c r="N802">
        <f t="shared" ca="1" si="141"/>
        <v>1</v>
      </c>
      <c r="O802">
        <f t="shared" ca="1" si="142"/>
        <v>13</v>
      </c>
    </row>
    <row r="803" spans="2:15">
      <c r="B803" s="8" t="e">
        <f t="shared" ca="1" si="132"/>
        <v>#REF!</v>
      </c>
      <c r="C803" s="7">
        <f t="shared" ca="1" si="133"/>
        <v>192</v>
      </c>
      <c r="D803" s="7">
        <f t="shared" ca="1" si="134"/>
        <v>48</v>
      </c>
      <c r="E803" s="7">
        <f t="shared" ca="1" si="135"/>
        <v>2509</v>
      </c>
      <c r="F803" s="9">
        <f t="shared" ca="1" si="136"/>
        <v>2454</v>
      </c>
      <c r="G803" s="21" t="s">
        <v>36</v>
      </c>
      <c r="H803">
        <f t="shared" ca="1" si="137"/>
        <v>11</v>
      </c>
      <c r="I803" t="e">
        <f ca="1">INDEX(#REF!,MATCH(бэкэнд2!H803,#REF!,0))</f>
        <v>#REF!</v>
      </c>
      <c r="J803">
        <f t="shared" ca="1" si="138"/>
        <v>506</v>
      </c>
      <c r="K803">
        <f t="shared" ca="1" si="139"/>
        <v>37</v>
      </c>
      <c r="L803">
        <f t="shared" ca="1" si="139"/>
        <v>19</v>
      </c>
      <c r="M803">
        <f t="shared" ca="1" si="140"/>
        <v>2019</v>
      </c>
      <c r="N803">
        <f t="shared" ca="1" si="141"/>
        <v>2</v>
      </c>
      <c r="O803">
        <f t="shared" ca="1" si="142"/>
        <v>23</v>
      </c>
    </row>
    <row r="804" spans="2:15">
      <c r="B804" s="8" t="e">
        <f t="shared" ca="1" si="132"/>
        <v>#REF!</v>
      </c>
      <c r="C804" s="7">
        <f t="shared" ca="1" si="133"/>
        <v>186</v>
      </c>
      <c r="D804" s="7">
        <f t="shared" ca="1" si="134"/>
        <v>62</v>
      </c>
      <c r="E804" s="7">
        <f t="shared" ca="1" si="135"/>
        <v>2424</v>
      </c>
      <c r="F804" s="9">
        <f t="shared" ca="1" si="136"/>
        <v>2803</v>
      </c>
      <c r="G804" s="21" t="s">
        <v>36</v>
      </c>
      <c r="H804">
        <f t="shared" ca="1" si="137"/>
        <v>3</v>
      </c>
      <c r="I804" t="e">
        <f ca="1">INDEX(#REF!,MATCH(бэкэнд2!H804,#REF!,0))</f>
        <v>#REF!</v>
      </c>
      <c r="J804">
        <f t="shared" ca="1" si="138"/>
        <v>997</v>
      </c>
      <c r="K804">
        <f t="shared" ca="1" si="139"/>
        <v>13</v>
      </c>
      <c r="L804">
        <f t="shared" ca="1" si="139"/>
        <v>93</v>
      </c>
      <c r="M804">
        <f t="shared" ca="1" si="140"/>
        <v>2019</v>
      </c>
      <c r="N804">
        <f t="shared" ca="1" si="141"/>
        <v>2</v>
      </c>
      <c r="O804">
        <f t="shared" ca="1" si="142"/>
        <v>20</v>
      </c>
    </row>
    <row r="805" spans="2:15">
      <c r="B805" s="8" t="e">
        <f t="shared" ca="1" si="132"/>
        <v>#REF!</v>
      </c>
      <c r="C805" s="7">
        <f t="shared" ca="1" si="133"/>
        <v>120</v>
      </c>
      <c r="D805" s="7">
        <f t="shared" ca="1" si="134"/>
        <v>60</v>
      </c>
      <c r="E805" s="7">
        <f t="shared" ca="1" si="135"/>
        <v>3041</v>
      </c>
      <c r="F805" s="9">
        <f t="shared" ca="1" si="136"/>
        <v>2253</v>
      </c>
      <c r="G805" s="21" t="s">
        <v>36</v>
      </c>
      <c r="H805">
        <f t="shared" ca="1" si="137"/>
        <v>4</v>
      </c>
      <c r="I805" t="e">
        <f ca="1">INDEX(#REF!,MATCH(бэкэнд2!H805,#REF!,0))</f>
        <v>#REF!</v>
      </c>
      <c r="J805">
        <f t="shared" ca="1" si="138"/>
        <v>126</v>
      </c>
      <c r="K805">
        <f t="shared" ca="1" si="139"/>
        <v>40</v>
      </c>
      <c r="L805">
        <f t="shared" ca="1" si="139"/>
        <v>20</v>
      </c>
      <c r="M805">
        <f t="shared" ca="1" si="140"/>
        <v>2018</v>
      </c>
      <c r="N805">
        <f t="shared" ca="1" si="141"/>
        <v>12</v>
      </c>
      <c r="O805">
        <f t="shared" ca="1" si="142"/>
        <v>28</v>
      </c>
    </row>
    <row r="806" spans="2:15">
      <c r="B806" s="8" t="e">
        <f t="shared" ca="1" si="132"/>
        <v>#REF!</v>
      </c>
      <c r="C806" s="7">
        <f t="shared" ca="1" si="133"/>
        <v>201</v>
      </c>
      <c r="D806" s="7">
        <f t="shared" ca="1" si="134"/>
        <v>101</v>
      </c>
      <c r="E806" s="7">
        <f t="shared" ca="1" si="135"/>
        <v>651</v>
      </c>
      <c r="F806" s="9">
        <f t="shared" ca="1" si="136"/>
        <v>1337</v>
      </c>
      <c r="G806" s="21" t="s">
        <v>36</v>
      </c>
      <c r="H806">
        <f t="shared" ca="1" si="137"/>
        <v>7</v>
      </c>
      <c r="I806" t="e">
        <f ca="1">INDEX(#REF!,MATCH(бэкэнд2!H806,#REF!,0))</f>
        <v>#REF!</v>
      </c>
      <c r="J806">
        <f t="shared" ca="1" si="138"/>
        <v>556</v>
      </c>
      <c r="K806">
        <f t="shared" ca="1" si="139"/>
        <v>97</v>
      </c>
      <c r="L806">
        <f t="shared" ca="1" si="139"/>
        <v>68</v>
      </c>
      <c r="M806">
        <f t="shared" ca="1" si="140"/>
        <v>2019</v>
      </c>
      <c r="N806">
        <f t="shared" ca="1" si="141"/>
        <v>5</v>
      </c>
      <c r="O806">
        <f t="shared" ca="1" si="142"/>
        <v>23</v>
      </c>
    </row>
    <row r="807" spans="2:15">
      <c r="B807" s="8" t="e">
        <f t="shared" ca="1" si="132"/>
        <v>#REF!</v>
      </c>
      <c r="C807" s="7">
        <f t="shared" ca="1" si="133"/>
        <v>78</v>
      </c>
      <c r="D807" s="7">
        <f t="shared" ca="1" si="134"/>
        <v>39</v>
      </c>
      <c r="E807" s="7">
        <f t="shared" ca="1" si="135"/>
        <v>874</v>
      </c>
      <c r="F807" s="9">
        <f t="shared" ca="1" si="136"/>
        <v>879</v>
      </c>
      <c r="G807" s="21" t="s">
        <v>36</v>
      </c>
      <c r="H807">
        <f t="shared" ca="1" si="137"/>
        <v>4</v>
      </c>
      <c r="I807" t="e">
        <f ca="1">INDEX(#REF!,MATCH(бэкэнд2!H807,#REF!,0))</f>
        <v>#REF!</v>
      </c>
      <c r="J807">
        <f t="shared" ca="1" si="138"/>
        <v>575</v>
      </c>
      <c r="K807">
        <f t="shared" ca="1" si="139"/>
        <v>17</v>
      </c>
      <c r="L807">
        <f t="shared" ca="1" si="139"/>
        <v>94</v>
      </c>
      <c r="M807">
        <f t="shared" ca="1" si="140"/>
        <v>2019</v>
      </c>
      <c r="N807">
        <f t="shared" ca="1" si="141"/>
        <v>5</v>
      </c>
      <c r="O807">
        <f t="shared" ca="1" si="142"/>
        <v>22</v>
      </c>
    </row>
    <row r="808" spans="2:15">
      <c r="B808" s="8" t="e">
        <f t="shared" ca="1" si="132"/>
        <v>#REF!</v>
      </c>
      <c r="C808" s="7">
        <f t="shared" ca="1" si="133"/>
        <v>67</v>
      </c>
      <c r="D808" s="7">
        <f t="shared" ca="1" si="134"/>
        <v>34</v>
      </c>
      <c r="E808" s="7">
        <f t="shared" ca="1" si="135"/>
        <v>1307</v>
      </c>
      <c r="F808" s="9">
        <f t="shared" ca="1" si="136"/>
        <v>702</v>
      </c>
      <c r="G808" s="21" t="s">
        <v>36</v>
      </c>
      <c r="H808">
        <f t="shared" ca="1" si="137"/>
        <v>9</v>
      </c>
      <c r="I808" t="e">
        <f ca="1">INDEX(#REF!,MATCH(бэкэнд2!H808,#REF!,0))</f>
        <v>#REF!</v>
      </c>
      <c r="J808">
        <f t="shared" ca="1" si="138"/>
        <v>944</v>
      </c>
      <c r="K808">
        <f t="shared" ca="1" si="139"/>
        <v>11</v>
      </c>
      <c r="L808">
        <f t="shared" ca="1" si="139"/>
        <v>77</v>
      </c>
      <c r="M808">
        <f t="shared" ca="1" si="140"/>
        <v>2019</v>
      </c>
      <c r="N808">
        <f t="shared" ca="1" si="141"/>
        <v>8</v>
      </c>
      <c r="O808">
        <f t="shared" ca="1" si="142"/>
        <v>13</v>
      </c>
    </row>
    <row r="809" spans="2:15">
      <c r="B809" s="8" t="e">
        <f t="shared" ca="1" si="132"/>
        <v>#REF!</v>
      </c>
      <c r="C809" s="7">
        <f t="shared" ca="1" si="133"/>
        <v>90</v>
      </c>
      <c r="D809" s="7">
        <f t="shared" ca="1" si="134"/>
        <v>45</v>
      </c>
      <c r="E809" s="7">
        <f t="shared" ca="1" si="135"/>
        <v>808</v>
      </c>
      <c r="F809" s="9">
        <f t="shared" ca="1" si="136"/>
        <v>968</v>
      </c>
      <c r="G809" s="21" t="s">
        <v>36</v>
      </c>
      <c r="H809">
        <f t="shared" ca="1" si="137"/>
        <v>10</v>
      </c>
      <c r="I809" t="e">
        <f ca="1">INDEX(#REF!,MATCH(бэкэнд2!H809,#REF!,0))</f>
        <v>#REF!</v>
      </c>
      <c r="J809">
        <f t="shared" ca="1" si="138"/>
        <v>156</v>
      </c>
      <c r="K809">
        <f t="shared" ca="1" si="139"/>
        <v>91</v>
      </c>
      <c r="L809">
        <f t="shared" ca="1" si="139"/>
        <v>52</v>
      </c>
      <c r="M809">
        <f t="shared" ca="1" si="140"/>
        <v>2019</v>
      </c>
      <c r="N809">
        <f t="shared" ca="1" si="141"/>
        <v>4</v>
      </c>
      <c r="O809">
        <f t="shared" ca="1" si="142"/>
        <v>18</v>
      </c>
    </row>
    <row r="810" spans="2:15">
      <c r="B810" s="8" t="e">
        <f t="shared" ca="1" si="132"/>
        <v>#REF!</v>
      </c>
      <c r="C810" s="7">
        <f t="shared" ca="1" si="133"/>
        <v>71</v>
      </c>
      <c r="D810" s="7">
        <f t="shared" ca="1" si="134"/>
        <v>36</v>
      </c>
      <c r="E810" s="7">
        <f t="shared" ca="1" si="135"/>
        <v>1446</v>
      </c>
      <c r="F810" s="9">
        <f t="shared" ca="1" si="136"/>
        <v>1179</v>
      </c>
      <c r="G810" s="21" t="s">
        <v>36</v>
      </c>
      <c r="H810">
        <f t="shared" ca="1" si="137"/>
        <v>9</v>
      </c>
      <c r="I810" t="e">
        <f ca="1">INDEX(#REF!,MATCH(бэкэнд2!H810,#REF!,0))</f>
        <v>#REF!</v>
      </c>
      <c r="J810">
        <f t="shared" ca="1" si="138"/>
        <v>727</v>
      </c>
      <c r="K810">
        <f t="shared" ca="1" si="139"/>
        <v>57</v>
      </c>
      <c r="L810">
        <f t="shared" ca="1" si="139"/>
        <v>23</v>
      </c>
      <c r="M810">
        <f t="shared" ca="1" si="140"/>
        <v>2019</v>
      </c>
      <c r="N810">
        <f t="shared" ca="1" si="141"/>
        <v>8</v>
      </c>
      <c r="O810">
        <f t="shared" ca="1" si="142"/>
        <v>18</v>
      </c>
    </row>
    <row r="811" spans="2:15">
      <c r="B811" s="8" t="e">
        <f t="shared" ca="1" si="132"/>
        <v>#REF!</v>
      </c>
      <c r="C811" s="7">
        <f t="shared" ca="1" si="133"/>
        <v>47</v>
      </c>
      <c r="D811" s="7">
        <f t="shared" ca="1" si="134"/>
        <v>24</v>
      </c>
      <c r="E811" s="7">
        <f t="shared" ca="1" si="135"/>
        <v>2881</v>
      </c>
      <c r="F811" s="9">
        <f t="shared" ca="1" si="136"/>
        <v>1508</v>
      </c>
      <c r="G811" s="21" t="s">
        <v>36</v>
      </c>
      <c r="H811">
        <f t="shared" ca="1" si="137"/>
        <v>8</v>
      </c>
      <c r="I811" t="e">
        <f ca="1">INDEX(#REF!,MATCH(бэкэнд2!H811,#REF!,0))</f>
        <v>#REF!</v>
      </c>
      <c r="J811">
        <f t="shared" ca="1" si="138"/>
        <v>874</v>
      </c>
      <c r="K811">
        <f t="shared" ca="1" si="139"/>
        <v>64</v>
      </c>
      <c r="L811">
        <f t="shared" ca="1" si="139"/>
        <v>15</v>
      </c>
      <c r="M811">
        <f t="shared" ca="1" si="140"/>
        <v>2019</v>
      </c>
      <c r="N811">
        <f t="shared" ca="1" si="141"/>
        <v>7</v>
      </c>
      <c r="O811">
        <f t="shared" ca="1" si="142"/>
        <v>5</v>
      </c>
    </row>
    <row r="812" spans="2:15">
      <c r="B812" s="8" t="e">
        <f t="shared" ca="1" si="132"/>
        <v>#REF!</v>
      </c>
      <c r="C812" s="7">
        <f t="shared" ca="1" si="133"/>
        <v>192</v>
      </c>
      <c r="D812" s="7">
        <f t="shared" ca="1" si="134"/>
        <v>96</v>
      </c>
      <c r="E812" s="7">
        <f t="shared" ca="1" si="135"/>
        <v>2918</v>
      </c>
      <c r="F812" s="9">
        <f t="shared" ca="1" si="136"/>
        <v>4102</v>
      </c>
      <c r="G812" s="21" t="s">
        <v>36</v>
      </c>
      <c r="H812">
        <f t="shared" ca="1" si="137"/>
        <v>1</v>
      </c>
      <c r="I812" t="e">
        <f ca="1">INDEX(#REF!,MATCH(бэкэнд2!H812,#REF!,0))</f>
        <v>#REF!</v>
      </c>
      <c r="J812">
        <f t="shared" ca="1" si="138"/>
        <v>281</v>
      </c>
      <c r="K812">
        <f t="shared" ca="1" si="139"/>
        <v>81</v>
      </c>
      <c r="L812">
        <f t="shared" ca="1" si="139"/>
        <v>28</v>
      </c>
      <c r="M812">
        <f t="shared" ca="1" si="140"/>
        <v>2019</v>
      </c>
      <c r="N812">
        <f t="shared" ca="1" si="141"/>
        <v>4</v>
      </c>
      <c r="O812">
        <f t="shared" ca="1" si="142"/>
        <v>17</v>
      </c>
    </row>
    <row r="813" spans="2:15">
      <c r="B813" s="8" t="e">
        <f t="shared" ca="1" si="132"/>
        <v>#REF!</v>
      </c>
      <c r="C813" s="7">
        <f t="shared" ca="1" si="133"/>
        <v>237</v>
      </c>
      <c r="D813" s="7">
        <f t="shared" ca="1" si="134"/>
        <v>119</v>
      </c>
      <c r="E813" s="7">
        <f t="shared" ca="1" si="135"/>
        <v>525</v>
      </c>
      <c r="F813" s="9">
        <f t="shared" ca="1" si="136"/>
        <v>1513</v>
      </c>
      <c r="G813" s="21" t="s">
        <v>36</v>
      </c>
      <c r="H813">
        <f t="shared" ca="1" si="137"/>
        <v>4</v>
      </c>
      <c r="I813" t="e">
        <f ca="1">INDEX(#REF!,MATCH(бэкэнд2!H813,#REF!,0))</f>
        <v>#REF!</v>
      </c>
      <c r="J813">
        <f t="shared" ca="1" si="138"/>
        <v>751</v>
      </c>
      <c r="K813">
        <f t="shared" ca="1" si="139"/>
        <v>15</v>
      </c>
      <c r="L813">
        <f t="shared" ca="1" si="139"/>
        <v>85</v>
      </c>
      <c r="M813">
        <f t="shared" ca="1" si="140"/>
        <v>2019</v>
      </c>
      <c r="N813">
        <f t="shared" ca="1" si="141"/>
        <v>4</v>
      </c>
      <c r="O813">
        <f t="shared" ca="1" si="142"/>
        <v>14</v>
      </c>
    </row>
    <row r="814" spans="2:15">
      <c r="B814" s="8" t="e">
        <f t="shared" ca="1" si="132"/>
        <v>#REF!</v>
      </c>
      <c r="C814" s="7">
        <f t="shared" ca="1" si="133"/>
        <v>160</v>
      </c>
      <c r="D814" s="7">
        <f t="shared" ca="1" si="134"/>
        <v>80</v>
      </c>
      <c r="E814" s="7">
        <f t="shared" ca="1" si="135"/>
        <v>2120</v>
      </c>
      <c r="F814" s="9">
        <f t="shared" ca="1" si="136"/>
        <v>2483</v>
      </c>
      <c r="G814" s="21" t="s">
        <v>36</v>
      </c>
      <c r="H814">
        <f t="shared" ca="1" si="137"/>
        <v>12</v>
      </c>
      <c r="I814" t="e">
        <f ca="1">INDEX(#REF!,MATCH(бэкэнд2!H814,#REF!,0))</f>
        <v>#REF!</v>
      </c>
      <c r="J814">
        <f t="shared" ca="1" si="138"/>
        <v>463</v>
      </c>
      <c r="K814">
        <f t="shared" ca="1" si="139"/>
        <v>78</v>
      </c>
      <c r="L814">
        <f t="shared" ca="1" si="139"/>
        <v>92</v>
      </c>
      <c r="M814">
        <f t="shared" ca="1" si="140"/>
        <v>2018</v>
      </c>
      <c r="N814">
        <f t="shared" ca="1" si="141"/>
        <v>9</v>
      </c>
      <c r="O814">
        <f t="shared" ca="1" si="142"/>
        <v>8</v>
      </c>
    </row>
    <row r="815" spans="2:15">
      <c r="B815" s="8" t="e">
        <f t="shared" ca="1" si="132"/>
        <v>#REF!</v>
      </c>
      <c r="C815" s="7">
        <f t="shared" ca="1" si="133"/>
        <v>198</v>
      </c>
      <c r="D815" s="7">
        <f t="shared" ca="1" si="134"/>
        <v>99</v>
      </c>
      <c r="E815" s="7">
        <f t="shared" ca="1" si="135"/>
        <v>2063</v>
      </c>
      <c r="F815" s="9">
        <f t="shared" ca="1" si="136"/>
        <v>4555</v>
      </c>
      <c r="G815" s="21" t="s">
        <v>36</v>
      </c>
      <c r="H815">
        <f t="shared" ca="1" si="137"/>
        <v>11</v>
      </c>
      <c r="I815" t="e">
        <f ca="1">INDEX(#REF!,MATCH(бэкэнд2!H815,#REF!,0))</f>
        <v>#REF!</v>
      </c>
      <c r="J815">
        <f t="shared" ca="1" si="138"/>
        <v>855</v>
      </c>
      <c r="K815">
        <f t="shared" ca="1" si="139"/>
        <v>59</v>
      </c>
      <c r="L815">
        <f t="shared" ca="1" si="139"/>
        <v>61</v>
      </c>
      <c r="M815">
        <f t="shared" ca="1" si="140"/>
        <v>2018</v>
      </c>
      <c r="N815">
        <f t="shared" ca="1" si="141"/>
        <v>5</v>
      </c>
      <c r="O815">
        <f t="shared" ca="1" si="142"/>
        <v>9</v>
      </c>
    </row>
    <row r="816" spans="2:15">
      <c r="B816" s="8" t="e">
        <f t="shared" ca="1" si="132"/>
        <v>#REF!</v>
      </c>
      <c r="C816" s="7">
        <f t="shared" ca="1" si="133"/>
        <v>142</v>
      </c>
      <c r="D816" s="7">
        <f t="shared" ca="1" si="134"/>
        <v>71</v>
      </c>
      <c r="E816" s="7">
        <f t="shared" ca="1" si="135"/>
        <v>2637</v>
      </c>
      <c r="F816" s="9">
        <f t="shared" ca="1" si="136"/>
        <v>2290</v>
      </c>
      <c r="G816" s="21" t="s">
        <v>36</v>
      </c>
      <c r="H816">
        <f t="shared" ca="1" si="137"/>
        <v>6</v>
      </c>
      <c r="I816" t="e">
        <f ca="1">INDEX(#REF!,MATCH(бэкэнд2!H816,#REF!,0))</f>
        <v>#REF!</v>
      </c>
      <c r="J816">
        <f t="shared" ca="1" si="138"/>
        <v>377</v>
      </c>
      <c r="K816">
        <f t="shared" ca="1" si="139"/>
        <v>44</v>
      </c>
      <c r="L816">
        <f t="shared" ca="1" si="139"/>
        <v>20</v>
      </c>
      <c r="M816">
        <f t="shared" ca="1" si="140"/>
        <v>2018</v>
      </c>
      <c r="N816">
        <f t="shared" ca="1" si="141"/>
        <v>9</v>
      </c>
      <c r="O816">
        <f t="shared" ca="1" si="142"/>
        <v>2</v>
      </c>
    </row>
    <row r="817" spans="2:15">
      <c r="B817" s="8" t="e">
        <f t="shared" ca="1" si="132"/>
        <v>#REF!</v>
      </c>
      <c r="C817" s="7">
        <f t="shared" ca="1" si="133"/>
        <v>137</v>
      </c>
      <c r="D817" s="7">
        <f t="shared" ca="1" si="134"/>
        <v>69</v>
      </c>
      <c r="E817" s="7">
        <f t="shared" ca="1" si="135"/>
        <v>3248</v>
      </c>
      <c r="F817" s="9">
        <f t="shared" ca="1" si="136"/>
        <v>3873</v>
      </c>
      <c r="G817" s="21" t="s">
        <v>36</v>
      </c>
      <c r="H817">
        <f t="shared" ca="1" si="137"/>
        <v>9</v>
      </c>
      <c r="I817" t="e">
        <f ca="1">INDEX(#REF!,MATCH(бэкэнд2!H817,#REF!,0))</f>
        <v>#REF!</v>
      </c>
      <c r="J817">
        <f t="shared" ca="1" si="138"/>
        <v>815</v>
      </c>
      <c r="K817">
        <f t="shared" ca="1" si="139"/>
        <v>22</v>
      </c>
      <c r="L817">
        <f t="shared" ca="1" si="139"/>
        <v>68</v>
      </c>
      <c r="M817">
        <f t="shared" ca="1" si="140"/>
        <v>2018</v>
      </c>
      <c r="N817">
        <f t="shared" ca="1" si="141"/>
        <v>12</v>
      </c>
      <c r="O817">
        <f t="shared" ca="1" si="142"/>
        <v>5</v>
      </c>
    </row>
    <row r="818" spans="2:15">
      <c r="B818" s="8" t="e">
        <f t="shared" ca="1" si="132"/>
        <v>#REF!</v>
      </c>
      <c r="C818" s="7">
        <f t="shared" ca="1" si="133"/>
        <v>168</v>
      </c>
      <c r="D818" s="7">
        <f t="shared" ca="1" si="134"/>
        <v>42</v>
      </c>
      <c r="E818" s="7">
        <f t="shared" ca="1" si="135"/>
        <v>520</v>
      </c>
      <c r="F818" s="9">
        <f t="shared" ca="1" si="136"/>
        <v>703</v>
      </c>
      <c r="G818" s="21" t="s">
        <v>36</v>
      </c>
      <c r="H818">
        <f t="shared" ca="1" si="137"/>
        <v>3</v>
      </c>
      <c r="I818" t="e">
        <f ca="1">INDEX(#REF!,MATCH(бэкэнд2!H818,#REF!,0))</f>
        <v>#REF!</v>
      </c>
      <c r="J818">
        <f t="shared" ca="1" si="138"/>
        <v>112</v>
      </c>
      <c r="K818">
        <f t="shared" ca="1" si="139"/>
        <v>27</v>
      </c>
      <c r="L818">
        <f t="shared" ca="1" si="139"/>
        <v>19</v>
      </c>
      <c r="M818">
        <f t="shared" ca="1" si="140"/>
        <v>2019</v>
      </c>
      <c r="N818">
        <f t="shared" ca="1" si="141"/>
        <v>5</v>
      </c>
      <c r="O818">
        <f t="shared" ca="1" si="142"/>
        <v>9</v>
      </c>
    </row>
    <row r="819" spans="2:15">
      <c r="B819" s="8" t="e">
        <f t="shared" ca="1" si="132"/>
        <v>#REF!</v>
      </c>
      <c r="C819" s="7">
        <f t="shared" ca="1" si="133"/>
        <v>166</v>
      </c>
      <c r="D819" s="7">
        <f t="shared" ca="1" si="134"/>
        <v>42</v>
      </c>
      <c r="E819" s="7">
        <f t="shared" ca="1" si="135"/>
        <v>1991</v>
      </c>
      <c r="F819" s="9">
        <f t="shared" ca="1" si="136"/>
        <v>1633</v>
      </c>
      <c r="G819" s="21" t="s">
        <v>36</v>
      </c>
      <c r="H819">
        <f t="shared" ca="1" si="137"/>
        <v>2</v>
      </c>
      <c r="I819" t="e">
        <f ca="1">INDEX(#REF!,MATCH(бэкэнд2!H819,#REF!,0))</f>
        <v>#REF!</v>
      </c>
      <c r="J819">
        <f t="shared" ca="1" si="138"/>
        <v>250</v>
      </c>
      <c r="K819">
        <f t="shared" ca="1" si="139"/>
        <v>26</v>
      </c>
      <c r="L819">
        <f t="shared" ca="1" si="139"/>
        <v>91</v>
      </c>
      <c r="M819">
        <f t="shared" ca="1" si="140"/>
        <v>2018</v>
      </c>
      <c r="N819">
        <f t="shared" ca="1" si="141"/>
        <v>9</v>
      </c>
      <c r="O819">
        <f t="shared" ca="1" si="142"/>
        <v>24</v>
      </c>
    </row>
    <row r="820" spans="2:15">
      <c r="B820" s="8" t="e">
        <f t="shared" ca="1" si="132"/>
        <v>#REF!</v>
      </c>
      <c r="C820" s="7">
        <f t="shared" ca="1" si="133"/>
        <v>178</v>
      </c>
      <c r="D820" s="7">
        <f t="shared" ca="1" si="134"/>
        <v>60</v>
      </c>
      <c r="E820" s="7">
        <f t="shared" ca="1" si="135"/>
        <v>1867</v>
      </c>
      <c r="F820" s="9">
        <f t="shared" ca="1" si="136"/>
        <v>2805</v>
      </c>
      <c r="G820" s="21" t="s">
        <v>36</v>
      </c>
      <c r="H820">
        <f t="shared" ca="1" si="137"/>
        <v>3</v>
      </c>
      <c r="I820" t="e">
        <f ca="1">INDEX(#REF!,MATCH(бэкэнд2!H820,#REF!,0))</f>
        <v>#REF!</v>
      </c>
      <c r="J820">
        <f t="shared" ca="1" si="138"/>
        <v>888</v>
      </c>
      <c r="K820">
        <f t="shared" ca="1" si="139"/>
        <v>35</v>
      </c>
      <c r="L820">
        <f t="shared" ca="1" si="139"/>
        <v>75</v>
      </c>
      <c r="M820">
        <f t="shared" ca="1" si="140"/>
        <v>2019</v>
      </c>
      <c r="N820">
        <f t="shared" ca="1" si="141"/>
        <v>1</v>
      </c>
      <c r="O820">
        <f t="shared" ca="1" si="142"/>
        <v>25</v>
      </c>
    </row>
    <row r="821" spans="2:15">
      <c r="B821" s="8" t="e">
        <f t="shared" ca="1" si="132"/>
        <v>#REF!</v>
      </c>
      <c r="C821" s="7">
        <f t="shared" ca="1" si="133"/>
        <v>136</v>
      </c>
      <c r="D821" s="7">
        <f t="shared" ca="1" si="134"/>
        <v>34</v>
      </c>
      <c r="E821" s="7">
        <f t="shared" ca="1" si="135"/>
        <v>1594</v>
      </c>
      <c r="F821" s="9">
        <f t="shared" ca="1" si="136"/>
        <v>1720</v>
      </c>
      <c r="G821" s="21" t="s">
        <v>36</v>
      </c>
      <c r="H821">
        <f t="shared" ca="1" si="137"/>
        <v>10</v>
      </c>
      <c r="I821" t="e">
        <f ca="1">INDEX(#REF!,MATCH(бэкэнд2!H821,#REF!,0))</f>
        <v>#REF!</v>
      </c>
      <c r="J821">
        <f t="shared" ca="1" si="138"/>
        <v>451</v>
      </c>
      <c r="K821">
        <f t="shared" ca="1" si="139"/>
        <v>76</v>
      </c>
      <c r="L821">
        <f t="shared" ca="1" si="139"/>
        <v>57</v>
      </c>
      <c r="M821">
        <f t="shared" ca="1" si="140"/>
        <v>2019</v>
      </c>
      <c r="N821">
        <f t="shared" ca="1" si="141"/>
        <v>5</v>
      </c>
      <c r="O821">
        <f t="shared" ca="1" si="142"/>
        <v>27</v>
      </c>
    </row>
    <row r="822" spans="2:15">
      <c r="B822" s="8" t="e">
        <f t="shared" ca="1" si="132"/>
        <v>#REF!</v>
      </c>
      <c r="C822" s="7">
        <f t="shared" ca="1" si="133"/>
        <v>158</v>
      </c>
      <c r="D822" s="7">
        <f t="shared" ca="1" si="134"/>
        <v>53</v>
      </c>
      <c r="E822" s="7">
        <f t="shared" ca="1" si="135"/>
        <v>3439</v>
      </c>
      <c r="F822" s="9">
        <f t="shared" ca="1" si="136"/>
        <v>2351</v>
      </c>
      <c r="G822" s="21" t="s">
        <v>36</v>
      </c>
      <c r="H822">
        <f t="shared" ca="1" si="137"/>
        <v>6</v>
      </c>
      <c r="I822" t="e">
        <f ca="1">INDEX(#REF!,MATCH(бэкэнд2!H822,#REF!,0))</f>
        <v>#REF!</v>
      </c>
      <c r="J822">
        <f t="shared" ca="1" si="138"/>
        <v>819</v>
      </c>
      <c r="K822">
        <f t="shared" ca="1" si="139"/>
        <v>63</v>
      </c>
      <c r="L822">
        <f t="shared" ca="1" si="139"/>
        <v>38</v>
      </c>
      <c r="M822">
        <f t="shared" ca="1" si="140"/>
        <v>2019</v>
      </c>
      <c r="N822">
        <f t="shared" ca="1" si="141"/>
        <v>3</v>
      </c>
      <c r="O822">
        <f t="shared" ca="1" si="142"/>
        <v>4</v>
      </c>
    </row>
    <row r="823" spans="2:15">
      <c r="B823" s="8" t="e">
        <f t="shared" ca="1" si="132"/>
        <v>#REF!</v>
      </c>
      <c r="C823" s="7">
        <f t="shared" ca="1" si="133"/>
        <v>174</v>
      </c>
      <c r="D823" s="7">
        <f t="shared" ca="1" si="134"/>
        <v>58</v>
      </c>
      <c r="E823" s="7">
        <f t="shared" ca="1" si="135"/>
        <v>2415</v>
      </c>
      <c r="F823" s="9">
        <f t="shared" ca="1" si="136"/>
        <v>2719</v>
      </c>
      <c r="G823" s="21" t="s">
        <v>36</v>
      </c>
      <c r="H823">
        <f t="shared" ca="1" si="137"/>
        <v>9</v>
      </c>
      <c r="I823" t="e">
        <f ca="1">INDEX(#REF!,MATCH(бэкэнд2!H823,#REF!,0))</f>
        <v>#REF!</v>
      </c>
      <c r="J823">
        <f t="shared" ca="1" si="138"/>
        <v>469</v>
      </c>
      <c r="K823">
        <f t="shared" ca="1" si="139"/>
        <v>61</v>
      </c>
      <c r="L823">
        <f t="shared" ca="1" si="139"/>
        <v>72</v>
      </c>
      <c r="M823">
        <f t="shared" ca="1" si="140"/>
        <v>2019</v>
      </c>
      <c r="N823">
        <f t="shared" ca="1" si="141"/>
        <v>3</v>
      </c>
      <c r="O823">
        <f t="shared" ca="1" si="142"/>
        <v>15</v>
      </c>
    </row>
    <row r="824" spans="2:15">
      <c r="B824" s="8" t="e">
        <f t="shared" ca="1" si="132"/>
        <v>#REF!</v>
      </c>
      <c r="C824" s="7">
        <f t="shared" ca="1" si="133"/>
        <v>190</v>
      </c>
      <c r="D824" s="7">
        <f t="shared" ca="1" si="134"/>
        <v>48</v>
      </c>
      <c r="E824" s="7">
        <f t="shared" ca="1" si="135"/>
        <v>2088</v>
      </c>
      <c r="F824" s="9">
        <f t="shared" ca="1" si="136"/>
        <v>2599</v>
      </c>
      <c r="G824" s="21" t="s">
        <v>36</v>
      </c>
      <c r="H824">
        <f t="shared" ca="1" si="137"/>
        <v>5</v>
      </c>
      <c r="I824" t="e">
        <f ca="1">INDEX(#REF!,MATCH(бэкэнд2!H824,#REF!,0))</f>
        <v>#REF!</v>
      </c>
      <c r="J824">
        <f t="shared" ca="1" si="138"/>
        <v>301</v>
      </c>
      <c r="K824">
        <f t="shared" ca="1" si="139"/>
        <v>71</v>
      </c>
      <c r="L824">
        <f t="shared" ca="1" si="139"/>
        <v>79</v>
      </c>
      <c r="M824">
        <f t="shared" ca="1" si="140"/>
        <v>2019</v>
      </c>
      <c r="N824">
        <f t="shared" ca="1" si="141"/>
        <v>1</v>
      </c>
      <c r="O824">
        <f t="shared" ca="1" si="142"/>
        <v>28</v>
      </c>
    </row>
    <row r="825" spans="2:15">
      <c r="B825" s="8" t="e">
        <f t="shared" ca="1" si="132"/>
        <v>#REF!</v>
      </c>
      <c r="C825" s="7">
        <f t="shared" ca="1" si="133"/>
        <v>239</v>
      </c>
      <c r="D825" s="7">
        <f t="shared" ca="1" si="134"/>
        <v>80</v>
      </c>
      <c r="E825" s="7">
        <f t="shared" ca="1" si="135"/>
        <v>1487</v>
      </c>
      <c r="F825" s="9">
        <f t="shared" ca="1" si="136"/>
        <v>2701</v>
      </c>
      <c r="G825" s="21" t="s">
        <v>36</v>
      </c>
      <c r="H825">
        <f t="shared" ca="1" si="137"/>
        <v>12</v>
      </c>
      <c r="I825" t="e">
        <f ca="1">INDEX(#REF!,MATCH(бэкэнд2!H825,#REF!,0))</f>
        <v>#REF!</v>
      </c>
      <c r="J825">
        <f t="shared" ca="1" si="138"/>
        <v>643</v>
      </c>
      <c r="K825">
        <f t="shared" ca="1" si="139"/>
        <v>28</v>
      </c>
      <c r="L825">
        <f t="shared" ca="1" si="139"/>
        <v>70</v>
      </c>
      <c r="M825">
        <f t="shared" ca="1" si="140"/>
        <v>2019</v>
      </c>
      <c r="N825">
        <f t="shared" ca="1" si="141"/>
        <v>4</v>
      </c>
      <c r="O825">
        <f t="shared" ca="1" si="142"/>
        <v>9</v>
      </c>
    </row>
    <row r="826" spans="2:15">
      <c r="B826" s="8" t="e">
        <f t="shared" ca="1" si="132"/>
        <v>#REF!</v>
      </c>
      <c r="C826" s="7">
        <f t="shared" ca="1" si="133"/>
        <v>96</v>
      </c>
      <c r="D826" s="7">
        <f t="shared" ca="1" si="134"/>
        <v>32</v>
      </c>
      <c r="E826" s="7">
        <f t="shared" ca="1" si="135"/>
        <v>2025</v>
      </c>
      <c r="F826" s="9">
        <f t="shared" ca="1" si="136"/>
        <v>1716</v>
      </c>
      <c r="G826" s="21" t="s">
        <v>36</v>
      </c>
      <c r="H826">
        <f t="shared" ca="1" si="137"/>
        <v>1</v>
      </c>
      <c r="I826" t="e">
        <f ca="1">INDEX(#REF!,MATCH(бэкэнд2!H826,#REF!,0))</f>
        <v>#REF!</v>
      </c>
      <c r="J826">
        <f t="shared" ca="1" si="138"/>
        <v>483</v>
      </c>
      <c r="K826">
        <f t="shared" ca="1" si="139"/>
        <v>89</v>
      </c>
      <c r="L826">
        <f t="shared" ca="1" si="139"/>
        <v>23</v>
      </c>
      <c r="M826">
        <f t="shared" ca="1" si="140"/>
        <v>2019</v>
      </c>
      <c r="N826">
        <f t="shared" ca="1" si="141"/>
        <v>5</v>
      </c>
      <c r="O826">
        <f t="shared" ca="1" si="142"/>
        <v>18</v>
      </c>
    </row>
    <row r="827" spans="2:15">
      <c r="B827" s="8" t="e">
        <f t="shared" ca="1" si="132"/>
        <v>#REF!</v>
      </c>
      <c r="C827" s="7">
        <f t="shared" ca="1" si="133"/>
        <v>160</v>
      </c>
      <c r="D827" s="7">
        <f t="shared" ca="1" si="134"/>
        <v>80</v>
      </c>
      <c r="E827" s="7">
        <f t="shared" ca="1" si="135"/>
        <v>493</v>
      </c>
      <c r="F827" s="9">
        <f t="shared" ca="1" si="136"/>
        <v>566</v>
      </c>
      <c r="G827" s="21" t="s">
        <v>36</v>
      </c>
      <c r="H827">
        <f t="shared" ca="1" si="137"/>
        <v>3</v>
      </c>
      <c r="I827" t="e">
        <f ca="1">INDEX(#REF!,MATCH(бэкэнд2!H827,#REF!,0))</f>
        <v>#REF!</v>
      </c>
      <c r="J827">
        <f t="shared" ca="1" si="138"/>
        <v>296</v>
      </c>
      <c r="K827">
        <f t="shared" ca="1" si="139"/>
        <v>76</v>
      </c>
      <c r="L827">
        <f t="shared" ca="1" si="139"/>
        <v>98</v>
      </c>
      <c r="M827">
        <f t="shared" ca="1" si="140"/>
        <v>2019</v>
      </c>
      <c r="N827">
        <f t="shared" ca="1" si="141"/>
        <v>8</v>
      </c>
      <c r="O827">
        <f t="shared" ca="1" si="142"/>
        <v>19</v>
      </c>
    </row>
    <row r="828" spans="2:15">
      <c r="B828" s="8" t="e">
        <f t="shared" ca="1" si="132"/>
        <v>#REF!</v>
      </c>
      <c r="C828" s="7">
        <f t="shared" ca="1" si="133"/>
        <v>34</v>
      </c>
      <c r="D828" s="7">
        <f t="shared" ca="1" si="134"/>
        <v>17</v>
      </c>
      <c r="E828" s="7">
        <f t="shared" ca="1" si="135"/>
        <v>1425</v>
      </c>
      <c r="F828" s="9">
        <f t="shared" ca="1" si="136"/>
        <v>665</v>
      </c>
      <c r="G828" s="21" t="s">
        <v>36</v>
      </c>
      <c r="H828">
        <f t="shared" ca="1" si="137"/>
        <v>7</v>
      </c>
      <c r="I828" t="e">
        <f ca="1">INDEX(#REF!,MATCH(бэкэнд2!H828,#REF!,0))</f>
        <v>#REF!</v>
      </c>
      <c r="J828">
        <f t="shared" ca="1" si="138"/>
        <v>358</v>
      </c>
      <c r="K828">
        <f t="shared" ca="1" si="139"/>
        <v>49</v>
      </c>
      <c r="L828">
        <f t="shared" ca="1" si="139"/>
        <v>29</v>
      </c>
      <c r="M828">
        <f t="shared" ca="1" si="140"/>
        <v>2019</v>
      </c>
      <c r="N828">
        <f t="shared" ca="1" si="141"/>
        <v>4</v>
      </c>
      <c r="O828">
        <f t="shared" ca="1" si="142"/>
        <v>8</v>
      </c>
    </row>
    <row r="829" spans="2:15">
      <c r="B829" s="8" t="e">
        <f t="shared" ca="1" si="132"/>
        <v>#REF!</v>
      </c>
      <c r="C829" s="7">
        <f t="shared" ca="1" si="133"/>
        <v>98</v>
      </c>
      <c r="D829" s="7">
        <f t="shared" ca="1" si="134"/>
        <v>49</v>
      </c>
      <c r="E829" s="7">
        <f t="shared" ca="1" si="135"/>
        <v>2644</v>
      </c>
      <c r="F829" s="9">
        <f t="shared" ca="1" si="136"/>
        <v>2919</v>
      </c>
      <c r="G829" s="21" t="s">
        <v>36</v>
      </c>
      <c r="H829">
        <f t="shared" ca="1" si="137"/>
        <v>9</v>
      </c>
      <c r="I829" t="e">
        <f ca="1">INDEX(#REF!,MATCH(бэкэнд2!H829,#REF!,0))</f>
        <v>#REF!</v>
      </c>
      <c r="J829">
        <f t="shared" ca="1" si="138"/>
        <v>275</v>
      </c>
      <c r="K829">
        <f t="shared" ca="1" si="139"/>
        <v>86</v>
      </c>
      <c r="L829">
        <f t="shared" ca="1" si="139"/>
        <v>45</v>
      </c>
      <c r="M829">
        <f t="shared" ca="1" si="140"/>
        <v>2018</v>
      </c>
      <c r="N829">
        <f t="shared" ca="1" si="141"/>
        <v>8</v>
      </c>
      <c r="O829">
        <f t="shared" ca="1" si="142"/>
        <v>15</v>
      </c>
    </row>
    <row r="830" spans="2:15">
      <c r="B830" s="8" t="e">
        <f t="shared" ca="1" si="132"/>
        <v>#REF!</v>
      </c>
      <c r="C830" s="7">
        <f t="shared" ca="1" si="133"/>
        <v>52</v>
      </c>
      <c r="D830" s="7">
        <f t="shared" ca="1" si="134"/>
        <v>13</v>
      </c>
      <c r="E830" s="7">
        <f t="shared" ca="1" si="135"/>
        <v>448</v>
      </c>
      <c r="F830" s="9">
        <f t="shared" ca="1" si="136"/>
        <v>695</v>
      </c>
      <c r="G830" s="21" t="s">
        <v>36</v>
      </c>
      <c r="H830">
        <f t="shared" ca="1" si="137"/>
        <v>1</v>
      </c>
      <c r="I830" t="e">
        <f ca="1">INDEX(#REF!,MATCH(бэкэнд2!H830,#REF!,0))</f>
        <v>#REF!</v>
      </c>
      <c r="J830">
        <f t="shared" ca="1" si="138"/>
        <v>650</v>
      </c>
      <c r="K830">
        <f t="shared" ca="1" si="139"/>
        <v>59</v>
      </c>
      <c r="L830">
        <f t="shared" ca="1" si="139"/>
        <v>87</v>
      </c>
      <c r="M830">
        <f t="shared" ca="1" si="140"/>
        <v>2018</v>
      </c>
      <c r="N830">
        <f t="shared" ca="1" si="141"/>
        <v>5</v>
      </c>
      <c r="O830">
        <f t="shared" ca="1" si="142"/>
        <v>1</v>
      </c>
    </row>
    <row r="831" spans="2:15">
      <c r="B831" s="8" t="e">
        <f t="shared" ca="1" si="132"/>
        <v>#REF!</v>
      </c>
      <c r="C831" s="7">
        <f t="shared" ca="1" si="133"/>
        <v>186</v>
      </c>
      <c r="D831" s="7">
        <f t="shared" ca="1" si="134"/>
        <v>62</v>
      </c>
      <c r="E831" s="7">
        <f t="shared" ca="1" si="135"/>
        <v>2153</v>
      </c>
      <c r="F831" s="9">
        <f t="shared" ca="1" si="136"/>
        <v>2101</v>
      </c>
      <c r="G831" s="21" t="s">
        <v>36</v>
      </c>
      <c r="H831">
        <f t="shared" ca="1" si="137"/>
        <v>5</v>
      </c>
      <c r="I831" t="e">
        <f ca="1">INDEX(#REF!,MATCH(бэкэнд2!H831,#REF!,0))</f>
        <v>#REF!</v>
      </c>
      <c r="J831">
        <f t="shared" ca="1" si="138"/>
        <v>500</v>
      </c>
      <c r="K831">
        <f t="shared" ca="1" si="139"/>
        <v>90</v>
      </c>
      <c r="L831">
        <f t="shared" ca="1" si="139"/>
        <v>73</v>
      </c>
      <c r="M831">
        <f t="shared" ca="1" si="140"/>
        <v>2019</v>
      </c>
      <c r="N831">
        <f t="shared" ca="1" si="141"/>
        <v>7</v>
      </c>
      <c r="O831">
        <f t="shared" ca="1" si="142"/>
        <v>14</v>
      </c>
    </row>
    <row r="832" spans="2:15">
      <c r="B832" s="8" t="e">
        <f t="shared" ca="1" si="132"/>
        <v>#REF!</v>
      </c>
      <c r="C832" s="7">
        <f t="shared" ca="1" si="133"/>
        <v>179</v>
      </c>
      <c r="D832" s="7">
        <f t="shared" ca="1" si="134"/>
        <v>60</v>
      </c>
      <c r="E832" s="7">
        <f t="shared" ca="1" si="135"/>
        <v>403</v>
      </c>
      <c r="F832" s="9">
        <f t="shared" ca="1" si="136"/>
        <v>884</v>
      </c>
      <c r="G832" s="21" t="s">
        <v>36</v>
      </c>
      <c r="H832">
        <f t="shared" ca="1" si="137"/>
        <v>2</v>
      </c>
      <c r="I832" t="e">
        <f ca="1">INDEX(#REF!,MATCH(бэкэнд2!H832,#REF!,0))</f>
        <v>#REF!</v>
      </c>
      <c r="J832">
        <f t="shared" ca="1" si="138"/>
        <v>471</v>
      </c>
      <c r="K832">
        <f t="shared" ca="1" si="139"/>
        <v>53</v>
      </c>
      <c r="L832">
        <f t="shared" ca="1" si="139"/>
        <v>81</v>
      </c>
      <c r="M832">
        <f t="shared" ca="1" si="140"/>
        <v>2018</v>
      </c>
      <c r="N832">
        <f t="shared" ca="1" si="141"/>
        <v>12</v>
      </c>
      <c r="O832">
        <f t="shared" ca="1" si="142"/>
        <v>13</v>
      </c>
    </row>
    <row r="833" spans="2:15">
      <c r="B833" s="8" t="e">
        <f t="shared" ca="1" si="132"/>
        <v>#REF!</v>
      </c>
      <c r="C833" s="7">
        <f t="shared" ca="1" si="133"/>
        <v>39</v>
      </c>
      <c r="D833" s="7">
        <f t="shared" ca="1" si="134"/>
        <v>13</v>
      </c>
      <c r="E833" s="7">
        <f t="shared" ca="1" si="135"/>
        <v>545</v>
      </c>
      <c r="F833" s="9">
        <f t="shared" ca="1" si="136"/>
        <v>957</v>
      </c>
      <c r="G833" s="21" t="s">
        <v>36</v>
      </c>
      <c r="H833">
        <f t="shared" ca="1" si="137"/>
        <v>12</v>
      </c>
      <c r="I833" t="e">
        <f ca="1">INDEX(#REF!,MATCH(бэкэнд2!H833,#REF!,0))</f>
        <v>#REF!</v>
      </c>
      <c r="J833">
        <f t="shared" ca="1" si="138"/>
        <v>478</v>
      </c>
      <c r="K833">
        <f t="shared" ca="1" si="139"/>
        <v>66</v>
      </c>
      <c r="L833">
        <f t="shared" ca="1" si="139"/>
        <v>64</v>
      </c>
      <c r="M833">
        <f t="shared" ca="1" si="140"/>
        <v>2019</v>
      </c>
      <c r="N833">
        <f t="shared" ca="1" si="141"/>
        <v>6</v>
      </c>
      <c r="O833">
        <f t="shared" ca="1" si="142"/>
        <v>26</v>
      </c>
    </row>
    <row r="834" spans="2:15">
      <c r="B834" s="8" t="e">
        <f t="shared" ca="1" si="132"/>
        <v>#REF!</v>
      </c>
      <c r="C834" s="7">
        <f t="shared" ca="1" si="133"/>
        <v>149</v>
      </c>
      <c r="D834" s="7">
        <f t="shared" ca="1" si="134"/>
        <v>50</v>
      </c>
      <c r="E834" s="7">
        <f t="shared" ca="1" si="135"/>
        <v>254</v>
      </c>
      <c r="F834" s="9">
        <f t="shared" ca="1" si="136"/>
        <v>740</v>
      </c>
      <c r="G834" s="21" t="s">
        <v>36</v>
      </c>
      <c r="H834">
        <f t="shared" ca="1" si="137"/>
        <v>7</v>
      </c>
      <c r="I834" t="e">
        <f ca="1">INDEX(#REF!,MATCH(бэкэнд2!H834,#REF!,0))</f>
        <v>#REF!</v>
      </c>
      <c r="J834">
        <f t="shared" ca="1" si="138"/>
        <v>903</v>
      </c>
      <c r="K834">
        <f t="shared" ca="1" si="139"/>
        <v>20</v>
      </c>
      <c r="L834">
        <f t="shared" ca="1" si="139"/>
        <v>76</v>
      </c>
      <c r="M834">
        <f t="shared" ca="1" si="140"/>
        <v>2019</v>
      </c>
      <c r="N834">
        <f t="shared" ca="1" si="141"/>
        <v>6</v>
      </c>
      <c r="O834">
        <f t="shared" ca="1" si="142"/>
        <v>2</v>
      </c>
    </row>
    <row r="835" spans="2:15">
      <c r="B835" s="8" t="e">
        <f t="shared" ca="1" si="132"/>
        <v>#REF!</v>
      </c>
      <c r="C835" s="7">
        <f t="shared" ca="1" si="133"/>
        <v>174</v>
      </c>
      <c r="D835" s="7">
        <f t="shared" ca="1" si="134"/>
        <v>58</v>
      </c>
      <c r="E835" s="7">
        <f t="shared" ca="1" si="135"/>
        <v>1350</v>
      </c>
      <c r="F835" s="9">
        <f t="shared" ca="1" si="136"/>
        <v>1125</v>
      </c>
      <c r="G835" s="21" t="s">
        <v>36</v>
      </c>
      <c r="H835">
        <f t="shared" ca="1" si="137"/>
        <v>5</v>
      </c>
      <c r="I835" t="e">
        <f ca="1">INDEX(#REF!,MATCH(бэкэнд2!H835,#REF!,0))</f>
        <v>#REF!</v>
      </c>
      <c r="J835">
        <f t="shared" ca="1" si="138"/>
        <v>144</v>
      </c>
      <c r="K835">
        <f t="shared" ca="1" si="139"/>
        <v>81</v>
      </c>
      <c r="L835">
        <f t="shared" ca="1" si="139"/>
        <v>15</v>
      </c>
      <c r="M835">
        <f t="shared" ca="1" si="140"/>
        <v>2019</v>
      </c>
      <c r="N835">
        <f t="shared" ca="1" si="141"/>
        <v>7</v>
      </c>
      <c r="O835">
        <f t="shared" ca="1" si="142"/>
        <v>23</v>
      </c>
    </row>
    <row r="836" spans="2:15">
      <c r="B836" s="8" t="e">
        <f t="shared" ref="B836:B899" ca="1" si="143">G836&amp;I836&amp;J836&amp;K836&amp;L836</f>
        <v>#REF!</v>
      </c>
      <c r="C836" s="7">
        <f t="shared" ref="C836:C899" ca="1" si="144">RANDBETWEEN(30,30*8)</f>
        <v>240</v>
      </c>
      <c r="D836" s="7">
        <f t="shared" ref="D836:D899" ca="1" si="145">ROUNDUP(C836/RANDBETWEEN(2,4),0)</f>
        <v>120</v>
      </c>
      <c r="E836" s="7">
        <f t="shared" ref="E836:E899" ca="1" si="146">RANDBETWEEN(200,3500)</f>
        <v>1531</v>
      </c>
      <c r="F836" s="9">
        <f t="shared" ref="F836:F899" ca="1" si="147">IF(D836*E836&gt;200000,RANDBETWEEN(3000,5000),IF(D836*E836&gt;100000,RANDBETWEEN(2000,3000),IF(D836*E836&gt;50000,RANDBETWEEN(1000,2000),RANDBETWEEN(500,1000))))</f>
        <v>2480</v>
      </c>
      <c r="G836" s="21" t="s">
        <v>36</v>
      </c>
      <c r="H836">
        <f t="shared" ref="H836:H899" ca="1" si="148">RANDBETWEEN(1,12)</f>
        <v>6</v>
      </c>
      <c r="I836" t="e">
        <f ca="1">INDEX(#REF!,MATCH(бэкэнд2!H836,#REF!,0))</f>
        <v>#REF!</v>
      </c>
      <c r="J836">
        <f t="shared" ref="J836:J899" ca="1" si="149">RANDBETWEEN(100,999)</f>
        <v>496</v>
      </c>
      <c r="K836">
        <f t="shared" ref="K836:L899" ca="1" si="150">RANDBETWEEN(10,99)</f>
        <v>32</v>
      </c>
      <c r="L836">
        <f t="shared" ca="1" si="150"/>
        <v>42</v>
      </c>
      <c r="M836">
        <f t="shared" ref="M836:M899" ca="1" si="151">IF(RANDBETWEEN(1000,2000)&gt;1800,IF(RANDBETWEEN(1000,2000)&gt;1100,2018,2017),2019)</f>
        <v>2018</v>
      </c>
      <c r="N836">
        <f t="shared" ref="N836:N899" ca="1" si="152">IF(M836=2019,RANDBETWEEN(1,9),RANDBETWEEN(1,12))</f>
        <v>6</v>
      </c>
      <c r="O836">
        <f t="shared" ref="O836:O899" ca="1" si="153">RANDBETWEEN(1,28)</f>
        <v>12</v>
      </c>
    </row>
    <row r="837" spans="2:15">
      <c r="B837" s="8" t="e">
        <f t="shared" ca="1" si="143"/>
        <v>#REF!</v>
      </c>
      <c r="C837" s="7">
        <f t="shared" ca="1" si="144"/>
        <v>32</v>
      </c>
      <c r="D837" s="7">
        <f t="shared" ca="1" si="145"/>
        <v>11</v>
      </c>
      <c r="E837" s="7">
        <f t="shared" ca="1" si="146"/>
        <v>695</v>
      </c>
      <c r="F837" s="9">
        <f t="shared" ca="1" si="147"/>
        <v>898</v>
      </c>
      <c r="G837" s="21" t="s">
        <v>36</v>
      </c>
      <c r="H837">
        <f t="shared" ca="1" si="148"/>
        <v>7</v>
      </c>
      <c r="I837" t="e">
        <f ca="1">INDEX(#REF!,MATCH(бэкэнд2!H837,#REF!,0))</f>
        <v>#REF!</v>
      </c>
      <c r="J837">
        <f t="shared" ca="1" si="149"/>
        <v>595</v>
      </c>
      <c r="K837">
        <f t="shared" ca="1" si="150"/>
        <v>54</v>
      </c>
      <c r="L837">
        <f t="shared" ca="1" si="150"/>
        <v>11</v>
      </c>
      <c r="M837">
        <f t="shared" ca="1" si="151"/>
        <v>2018</v>
      </c>
      <c r="N837">
        <f t="shared" ca="1" si="152"/>
        <v>8</v>
      </c>
      <c r="O837">
        <f t="shared" ca="1" si="153"/>
        <v>10</v>
      </c>
    </row>
    <row r="838" spans="2:15">
      <c r="B838" s="8" t="e">
        <f t="shared" ca="1" si="143"/>
        <v>#REF!</v>
      </c>
      <c r="C838" s="7">
        <f t="shared" ca="1" si="144"/>
        <v>220</v>
      </c>
      <c r="D838" s="7">
        <f t="shared" ca="1" si="145"/>
        <v>110</v>
      </c>
      <c r="E838" s="7">
        <f t="shared" ca="1" si="146"/>
        <v>3297</v>
      </c>
      <c r="F838" s="9">
        <f t="shared" ca="1" si="147"/>
        <v>3501</v>
      </c>
      <c r="G838" s="21" t="s">
        <v>36</v>
      </c>
      <c r="H838">
        <f t="shared" ca="1" si="148"/>
        <v>7</v>
      </c>
      <c r="I838" t="e">
        <f ca="1">INDEX(#REF!,MATCH(бэкэнд2!H838,#REF!,0))</f>
        <v>#REF!</v>
      </c>
      <c r="J838">
        <f t="shared" ca="1" si="149"/>
        <v>230</v>
      </c>
      <c r="K838">
        <f t="shared" ca="1" si="150"/>
        <v>42</v>
      </c>
      <c r="L838">
        <f t="shared" ca="1" si="150"/>
        <v>35</v>
      </c>
      <c r="M838">
        <f t="shared" ca="1" si="151"/>
        <v>2019</v>
      </c>
      <c r="N838">
        <f t="shared" ca="1" si="152"/>
        <v>5</v>
      </c>
      <c r="O838">
        <f t="shared" ca="1" si="153"/>
        <v>23</v>
      </c>
    </row>
    <row r="839" spans="2:15">
      <c r="B839" s="8" t="e">
        <f t="shared" ca="1" si="143"/>
        <v>#REF!</v>
      </c>
      <c r="C839" s="7">
        <f t="shared" ca="1" si="144"/>
        <v>75</v>
      </c>
      <c r="D839" s="7">
        <f t="shared" ca="1" si="145"/>
        <v>19</v>
      </c>
      <c r="E839" s="7">
        <f t="shared" ca="1" si="146"/>
        <v>2521</v>
      </c>
      <c r="F839" s="9">
        <f t="shared" ca="1" si="147"/>
        <v>917</v>
      </c>
      <c r="G839" s="21" t="s">
        <v>36</v>
      </c>
      <c r="H839">
        <f t="shared" ca="1" si="148"/>
        <v>6</v>
      </c>
      <c r="I839" t="e">
        <f ca="1">INDEX(#REF!,MATCH(бэкэнд2!H839,#REF!,0))</f>
        <v>#REF!</v>
      </c>
      <c r="J839">
        <f t="shared" ca="1" si="149"/>
        <v>691</v>
      </c>
      <c r="K839">
        <f t="shared" ca="1" si="150"/>
        <v>96</v>
      </c>
      <c r="L839">
        <f t="shared" ca="1" si="150"/>
        <v>90</v>
      </c>
      <c r="M839">
        <f t="shared" ca="1" si="151"/>
        <v>2019</v>
      </c>
      <c r="N839">
        <f t="shared" ca="1" si="152"/>
        <v>4</v>
      </c>
      <c r="O839">
        <f t="shared" ca="1" si="153"/>
        <v>7</v>
      </c>
    </row>
    <row r="840" spans="2:15">
      <c r="B840" s="8" t="e">
        <f t="shared" ca="1" si="143"/>
        <v>#REF!</v>
      </c>
      <c r="C840" s="7">
        <f t="shared" ca="1" si="144"/>
        <v>98</v>
      </c>
      <c r="D840" s="7">
        <f t="shared" ca="1" si="145"/>
        <v>33</v>
      </c>
      <c r="E840" s="7">
        <f t="shared" ca="1" si="146"/>
        <v>3017</v>
      </c>
      <c r="F840" s="9">
        <f t="shared" ca="1" si="147"/>
        <v>1786</v>
      </c>
      <c r="G840" s="21" t="s">
        <v>36</v>
      </c>
      <c r="H840">
        <f t="shared" ca="1" si="148"/>
        <v>4</v>
      </c>
      <c r="I840" t="e">
        <f ca="1">INDEX(#REF!,MATCH(бэкэнд2!H840,#REF!,0))</f>
        <v>#REF!</v>
      </c>
      <c r="J840">
        <f t="shared" ca="1" si="149"/>
        <v>901</v>
      </c>
      <c r="K840">
        <f t="shared" ca="1" si="150"/>
        <v>90</v>
      </c>
      <c r="L840">
        <f t="shared" ca="1" si="150"/>
        <v>92</v>
      </c>
      <c r="M840">
        <f t="shared" ca="1" si="151"/>
        <v>2019</v>
      </c>
      <c r="N840">
        <f t="shared" ca="1" si="152"/>
        <v>8</v>
      </c>
      <c r="O840">
        <f t="shared" ca="1" si="153"/>
        <v>1</v>
      </c>
    </row>
    <row r="841" spans="2:15">
      <c r="B841" s="8" t="e">
        <f t="shared" ca="1" si="143"/>
        <v>#REF!</v>
      </c>
      <c r="C841" s="7">
        <f t="shared" ca="1" si="144"/>
        <v>104</v>
      </c>
      <c r="D841" s="7">
        <f t="shared" ca="1" si="145"/>
        <v>35</v>
      </c>
      <c r="E841" s="7">
        <f t="shared" ca="1" si="146"/>
        <v>3049</v>
      </c>
      <c r="F841" s="9">
        <f t="shared" ca="1" si="147"/>
        <v>2728</v>
      </c>
      <c r="G841" s="21" t="s">
        <v>36</v>
      </c>
      <c r="H841">
        <f t="shared" ca="1" si="148"/>
        <v>9</v>
      </c>
      <c r="I841" t="e">
        <f ca="1">INDEX(#REF!,MATCH(бэкэнд2!H841,#REF!,0))</f>
        <v>#REF!</v>
      </c>
      <c r="J841">
        <f t="shared" ca="1" si="149"/>
        <v>333</v>
      </c>
      <c r="K841">
        <f t="shared" ca="1" si="150"/>
        <v>94</v>
      </c>
      <c r="L841">
        <f t="shared" ca="1" si="150"/>
        <v>93</v>
      </c>
      <c r="M841">
        <f t="shared" ca="1" si="151"/>
        <v>2019</v>
      </c>
      <c r="N841">
        <f t="shared" ca="1" si="152"/>
        <v>7</v>
      </c>
      <c r="O841">
        <f t="shared" ca="1" si="153"/>
        <v>9</v>
      </c>
    </row>
    <row r="842" spans="2:15">
      <c r="B842" s="8" t="e">
        <f t="shared" ca="1" si="143"/>
        <v>#REF!</v>
      </c>
      <c r="C842" s="7">
        <f t="shared" ca="1" si="144"/>
        <v>97</v>
      </c>
      <c r="D842" s="7">
        <f t="shared" ca="1" si="145"/>
        <v>49</v>
      </c>
      <c r="E842" s="7">
        <f t="shared" ca="1" si="146"/>
        <v>3066</v>
      </c>
      <c r="F842" s="9">
        <f t="shared" ca="1" si="147"/>
        <v>2236</v>
      </c>
      <c r="G842" s="21" t="s">
        <v>36</v>
      </c>
      <c r="H842">
        <f t="shared" ca="1" si="148"/>
        <v>6</v>
      </c>
      <c r="I842" t="e">
        <f ca="1">INDEX(#REF!,MATCH(бэкэнд2!H842,#REF!,0))</f>
        <v>#REF!</v>
      </c>
      <c r="J842">
        <f t="shared" ca="1" si="149"/>
        <v>880</v>
      </c>
      <c r="K842">
        <f t="shared" ca="1" si="150"/>
        <v>34</v>
      </c>
      <c r="L842">
        <f t="shared" ca="1" si="150"/>
        <v>88</v>
      </c>
      <c r="M842">
        <f t="shared" ca="1" si="151"/>
        <v>2019</v>
      </c>
      <c r="N842">
        <f t="shared" ca="1" si="152"/>
        <v>6</v>
      </c>
      <c r="O842">
        <f t="shared" ca="1" si="153"/>
        <v>25</v>
      </c>
    </row>
    <row r="843" spans="2:15">
      <c r="B843" s="8" t="e">
        <f t="shared" ca="1" si="143"/>
        <v>#REF!</v>
      </c>
      <c r="C843" s="7">
        <f t="shared" ca="1" si="144"/>
        <v>113</v>
      </c>
      <c r="D843" s="7">
        <f t="shared" ca="1" si="145"/>
        <v>29</v>
      </c>
      <c r="E843" s="7">
        <f t="shared" ca="1" si="146"/>
        <v>1079</v>
      </c>
      <c r="F843" s="9">
        <f t="shared" ca="1" si="147"/>
        <v>580</v>
      </c>
      <c r="G843" s="21" t="s">
        <v>36</v>
      </c>
      <c r="H843">
        <f t="shared" ca="1" si="148"/>
        <v>10</v>
      </c>
      <c r="I843" t="e">
        <f ca="1">INDEX(#REF!,MATCH(бэкэнд2!H843,#REF!,0))</f>
        <v>#REF!</v>
      </c>
      <c r="J843">
        <f t="shared" ca="1" si="149"/>
        <v>486</v>
      </c>
      <c r="K843">
        <f t="shared" ca="1" si="150"/>
        <v>16</v>
      </c>
      <c r="L843">
        <f t="shared" ca="1" si="150"/>
        <v>11</v>
      </c>
      <c r="M843">
        <f t="shared" ca="1" si="151"/>
        <v>2019</v>
      </c>
      <c r="N843">
        <f t="shared" ca="1" si="152"/>
        <v>6</v>
      </c>
      <c r="O843">
        <f t="shared" ca="1" si="153"/>
        <v>19</v>
      </c>
    </row>
    <row r="844" spans="2:15">
      <c r="B844" s="8" t="e">
        <f t="shared" ca="1" si="143"/>
        <v>#REF!</v>
      </c>
      <c r="C844" s="7">
        <f t="shared" ca="1" si="144"/>
        <v>116</v>
      </c>
      <c r="D844" s="7">
        <f t="shared" ca="1" si="145"/>
        <v>58</v>
      </c>
      <c r="E844" s="7">
        <f t="shared" ca="1" si="146"/>
        <v>3284</v>
      </c>
      <c r="F844" s="9">
        <f t="shared" ca="1" si="147"/>
        <v>2137</v>
      </c>
      <c r="G844" s="21" t="s">
        <v>36</v>
      </c>
      <c r="H844">
        <f t="shared" ca="1" si="148"/>
        <v>6</v>
      </c>
      <c r="I844" t="e">
        <f ca="1">INDEX(#REF!,MATCH(бэкэнд2!H844,#REF!,0))</f>
        <v>#REF!</v>
      </c>
      <c r="J844">
        <f t="shared" ca="1" si="149"/>
        <v>923</v>
      </c>
      <c r="K844">
        <f t="shared" ca="1" si="150"/>
        <v>65</v>
      </c>
      <c r="L844">
        <f t="shared" ca="1" si="150"/>
        <v>13</v>
      </c>
      <c r="M844">
        <f t="shared" ca="1" si="151"/>
        <v>2019</v>
      </c>
      <c r="N844">
        <f t="shared" ca="1" si="152"/>
        <v>5</v>
      </c>
      <c r="O844">
        <f t="shared" ca="1" si="153"/>
        <v>10</v>
      </c>
    </row>
    <row r="845" spans="2:15">
      <c r="B845" s="8" t="e">
        <f t="shared" ca="1" si="143"/>
        <v>#REF!</v>
      </c>
      <c r="C845" s="7">
        <f t="shared" ca="1" si="144"/>
        <v>114</v>
      </c>
      <c r="D845" s="7">
        <f t="shared" ca="1" si="145"/>
        <v>38</v>
      </c>
      <c r="E845" s="7">
        <f t="shared" ca="1" si="146"/>
        <v>1208</v>
      </c>
      <c r="F845" s="9">
        <f t="shared" ca="1" si="147"/>
        <v>719</v>
      </c>
      <c r="G845" s="21" t="s">
        <v>36</v>
      </c>
      <c r="H845">
        <f t="shared" ca="1" si="148"/>
        <v>6</v>
      </c>
      <c r="I845" t="e">
        <f ca="1">INDEX(#REF!,MATCH(бэкэнд2!H845,#REF!,0))</f>
        <v>#REF!</v>
      </c>
      <c r="J845">
        <f t="shared" ca="1" si="149"/>
        <v>702</v>
      </c>
      <c r="K845">
        <f t="shared" ca="1" si="150"/>
        <v>92</v>
      </c>
      <c r="L845">
        <f t="shared" ca="1" si="150"/>
        <v>53</v>
      </c>
      <c r="M845">
        <f t="shared" ca="1" si="151"/>
        <v>2019</v>
      </c>
      <c r="N845">
        <f t="shared" ca="1" si="152"/>
        <v>1</v>
      </c>
      <c r="O845">
        <f t="shared" ca="1" si="153"/>
        <v>28</v>
      </c>
    </row>
    <row r="846" spans="2:15">
      <c r="B846" s="8" t="e">
        <f t="shared" ca="1" si="143"/>
        <v>#REF!</v>
      </c>
      <c r="C846" s="7">
        <f t="shared" ca="1" si="144"/>
        <v>68</v>
      </c>
      <c r="D846" s="7">
        <f t="shared" ca="1" si="145"/>
        <v>34</v>
      </c>
      <c r="E846" s="7">
        <f t="shared" ca="1" si="146"/>
        <v>278</v>
      </c>
      <c r="F846" s="9">
        <f t="shared" ca="1" si="147"/>
        <v>700</v>
      </c>
      <c r="G846" s="21" t="s">
        <v>36</v>
      </c>
      <c r="H846">
        <f t="shared" ca="1" si="148"/>
        <v>1</v>
      </c>
      <c r="I846" t="e">
        <f ca="1">INDEX(#REF!,MATCH(бэкэнд2!H846,#REF!,0))</f>
        <v>#REF!</v>
      </c>
      <c r="J846">
        <f t="shared" ca="1" si="149"/>
        <v>436</v>
      </c>
      <c r="K846">
        <f t="shared" ca="1" si="150"/>
        <v>33</v>
      </c>
      <c r="L846">
        <f t="shared" ca="1" si="150"/>
        <v>69</v>
      </c>
      <c r="M846">
        <f t="shared" ca="1" si="151"/>
        <v>2019</v>
      </c>
      <c r="N846">
        <f t="shared" ca="1" si="152"/>
        <v>4</v>
      </c>
      <c r="O846">
        <f t="shared" ca="1" si="153"/>
        <v>14</v>
      </c>
    </row>
    <row r="847" spans="2:15">
      <c r="B847" s="8" t="e">
        <f t="shared" ca="1" si="143"/>
        <v>#REF!</v>
      </c>
      <c r="C847" s="7">
        <f t="shared" ca="1" si="144"/>
        <v>119</v>
      </c>
      <c r="D847" s="7">
        <f t="shared" ca="1" si="145"/>
        <v>40</v>
      </c>
      <c r="E847" s="7">
        <f t="shared" ca="1" si="146"/>
        <v>2273</v>
      </c>
      <c r="F847" s="9">
        <f t="shared" ca="1" si="147"/>
        <v>1561</v>
      </c>
      <c r="G847" s="21" t="s">
        <v>36</v>
      </c>
      <c r="H847">
        <f t="shared" ca="1" si="148"/>
        <v>9</v>
      </c>
      <c r="I847" t="e">
        <f ca="1">INDEX(#REF!,MATCH(бэкэнд2!H847,#REF!,0))</f>
        <v>#REF!</v>
      </c>
      <c r="J847">
        <f t="shared" ca="1" si="149"/>
        <v>864</v>
      </c>
      <c r="K847">
        <f t="shared" ca="1" si="150"/>
        <v>66</v>
      </c>
      <c r="L847">
        <f t="shared" ca="1" si="150"/>
        <v>56</v>
      </c>
      <c r="M847">
        <f t="shared" ca="1" si="151"/>
        <v>2019</v>
      </c>
      <c r="N847">
        <f t="shared" ca="1" si="152"/>
        <v>5</v>
      </c>
      <c r="O847">
        <f t="shared" ca="1" si="153"/>
        <v>25</v>
      </c>
    </row>
    <row r="848" spans="2:15">
      <c r="B848" s="8" t="e">
        <f t="shared" ca="1" si="143"/>
        <v>#REF!</v>
      </c>
      <c r="C848" s="7">
        <f t="shared" ca="1" si="144"/>
        <v>141</v>
      </c>
      <c r="D848" s="7">
        <f t="shared" ca="1" si="145"/>
        <v>36</v>
      </c>
      <c r="E848" s="7">
        <f t="shared" ca="1" si="146"/>
        <v>2064</v>
      </c>
      <c r="F848" s="9">
        <f t="shared" ca="1" si="147"/>
        <v>1375</v>
      </c>
      <c r="G848" s="21" t="s">
        <v>36</v>
      </c>
      <c r="H848">
        <f t="shared" ca="1" si="148"/>
        <v>12</v>
      </c>
      <c r="I848" t="e">
        <f ca="1">INDEX(#REF!,MATCH(бэкэнд2!H848,#REF!,0))</f>
        <v>#REF!</v>
      </c>
      <c r="J848">
        <f t="shared" ca="1" si="149"/>
        <v>940</v>
      </c>
      <c r="K848">
        <f t="shared" ca="1" si="150"/>
        <v>24</v>
      </c>
      <c r="L848">
        <f t="shared" ca="1" si="150"/>
        <v>26</v>
      </c>
      <c r="M848">
        <f t="shared" ca="1" si="151"/>
        <v>2019</v>
      </c>
      <c r="N848">
        <f t="shared" ca="1" si="152"/>
        <v>1</v>
      </c>
      <c r="O848">
        <f t="shared" ca="1" si="153"/>
        <v>28</v>
      </c>
    </row>
    <row r="849" spans="2:15">
      <c r="B849" s="8" t="e">
        <f t="shared" ca="1" si="143"/>
        <v>#REF!</v>
      </c>
      <c r="C849" s="7">
        <f t="shared" ca="1" si="144"/>
        <v>215</v>
      </c>
      <c r="D849" s="7">
        <f t="shared" ca="1" si="145"/>
        <v>54</v>
      </c>
      <c r="E849" s="7">
        <f t="shared" ca="1" si="146"/>
        <v>369</v>
      </c>
      <c r="F849" s="9">
        <f t="shared" ca="1" si="147"/>
        <v>896</v>
      </c>
      <c r="G849" s="21" t="s">
        <v>36</v>
      </c>
      <c r="H849">
        <f t="shared" ca="1" si="148"/>
        <v>4</v>
      </c>
      <c r="I849" t="e">
        <f ca="1">INDEX(#REF!,MATCH(бэкэнд2!H849,#REF!,0))</f>
        <v>#REF!</v>
      </c>
      <c r="J849">
        <f t="shared" ca="1" si="149"/>
        <v>372</v>
      </c>
      <c r="K849">
        <f t="shared" ca="1" si="150"/>
        <v>62</v>
      </c>
      <c r="L849">
        <f t="shared" ca="1" si="150"/>
        <v>13</v>
      </c>
      <c r="M849">
        <f t="shared" ca="1" si="151"/>
        <v>2019</v>
      </c>
      <c r="N849">
        <f t="shared" ca="1" si="152"/>
        <v>4</v>
      </c>
      <c r="O849">
        <f t="shared" ca="1" si="153"/>
        <v>5</v>
      </c>
    </row>
    <row r="850" spans="2:15">
      <c r="B850" s="8" t="e">
        <f t="shared" ca="1" si="143"/>
        <v>#REF!</v>
      </c>
      <c r="C850" s="7">
        <f t="shared" ca="1" si="144"/>
        <v>140</v>
      </c>
      <c r="D850" s="7">
        <f t="shared" ca="1" si="145"/>
        <v>70</v>
      </c>
      <c r="E850" s="7">
        <f t="shared" ca="1" si="146"/>
        <v>2143</v>
      </c>
      <c r="F850" s="9">
        <f t="shared" ca="1" si="147"/>
        <v>2366</v>
      </c>
      <c r="G850" s="21" t="s">
        <v>36</v>
      </c>
      <c r="H850">
        <f t="shared" ca="1" si="148"/>
        <v>5</v>
      </c>
      <c r="I850" t="e">
        <f ca="1">INDEX(#REF!,MATCH(бэкэнд2!H850,#REF!,0))</f>
        <v>#REF!</v>
      </c>
      <c r="J850">
        <f t="shared" ca="1" si="149"/>
        <v>793</v>
      </c>
      <c r="K850">
        <f t="shared" ca="1" si="150"/>
        <v>47</v>
      </c>
      <c r="L850">
        <f t="shared" ca="1" si="150"/>
        <v>97</v>
      </c>
      <c r="M850">
        <f t="shared" ca="1" si="151"/>
        <v>2019</v>
      </c>
      <c r="N850">
        <f t="shared" ca="1" si="152"/>
        <v>8</v>
      </c>
      <c r="O850">
        <f t="shared" ca="1" si="153"/>
        <v>19</v>
      </c>
    </row>
    <row r="851" spans="2:15">
      <c r="B851" s="8" t="e">
        <f t="shared" ca="1" si="143"/>
        <v>#REF!</v>
      </c>
      <c r="C851" s="7">
        <f t="shared" ca="1" si="144"/>
        <v>100</v>
      </c>
      <c r="D851" s="7">
        <f t="shared" ca="1" si="145"/>
        <v>25</v>
      </c>
      <c r="E851" s="7">
        <f t="shared" ca="1" si="146"/>
        <v>1420</v>
      </c>
      <c r="F851" s="9">
        <f t="shared" ca="1" si="147"/>
        <v>942</v>
      </c>
      <c r="G851" s="21" t="s">
        <v>36</v>
      </c>
      <c r="H851">
        <f t="shared" ca="1" si="148"/>
        <v>11</v>
      </c>
      <c r="I851" t="e">
        <f ca="1">INDEX(#REF!,MATCH(бэкэнд2!H851,#REF!,0))</f>
        <v>#REF!</v>
      </c>
      <c r="J851">
        <f t="shared" ca="1" si="149"/>
        <v>154</v>
      </c>
      <c r="K851">
        <f t="shared" ca="1" si="150"/>
        <v>12</v>
      </c>
      <c r="L851">
        <f t="shared" ca="1" si="150"/>
        <v>84</v>
      </c>
      <c r="M851">
        <f t="shared" ca="1" si="151"/>
        <v>2019</v>
      </c>
      <c r="N851">
        <f t="shared" ca="1" si="152"/>
        <v>6</v>
      </c>
      <c r="O851">
        <f t="shared" ca="1" si="153"/>
        <v>20</v>
      </c>
    </row>
    <row r="852" spans="2:15">
      <c r="B852" s="8" t="e">
        <f t="shared" ca="1" si="143"/>
        <v>#REF!</v>
      </c>
      <c r="C852" s="7">
        <f t="shared" ca="1" si="144"/>
        <v>111</v>
      </c>
      <c r="D852" s="7">
        <f t="shared" ca="1" si="145"/>
        <v>37</v>
      </c>
      <c r="E852" s="7">
        <f t="shared" ca="1" si="146"/>
        <v>242</v>
      </c>
      <c r="F852" s="9">
        <f t="shared" ca="1" si="147"/>
        <v>762</v>
      </c>
      <c r="G852" s="21" t="s">
        <v>36</v>
      </c>
      <c r="H852">
        <f t="shared" ca="1" si="148"/>
        <v>2</v>
      </c>
      <c r="I852" t="e">
        <f ca="1">INDEX(#REF!,MATCH(бэкэнд2!H852,#REF!,0))</f>
        <v>#REF!</v>
      </c>
      <c r="J852">
        <f t="shared" ca="1" si="149"/>
        <v>734</v>
      </c>
      <c r="K852">
        <f t="shared" ca="1" si="150"/>
        <v>84</v>
      </c>
      <c r="L852">
        <f t="shared" ca="1" si="150"/>
        <v>11</v>
      </c>
      <c r="M852">
        <f t="shared" ca="1" si="151"/>
        <v>2019</v>
      </c>
      <c r="N852">
        <f t="shared" ca="1" si="152"/>
        <v>4</v>
      </c>
      <c r="O852">
        <f t="shared" ca="1" si="153"/>
        <v>4</v>
      </c>
    </row>
    <row r="853" spans="2:15">
      <c r="B853" s="8" t="e">
        <f t="shared" ca="1" si="143"/>
        <v>#REF!</v>
      </c>
      <c r="C853" s="7">
        <f t="shared" ca="1" si="144"/>
        <v>78</v>
      </c>
      <c r="D853" s="7">
        <f t="shared" ca="1" si="145"/>
        <v>39</v>
      </c>
      <c r="E853" s="7">
        <f t="shared" ca="1" si="146"/>
        <v>438</v>
      </c>
      <c r="F853" s="9">
        <f t="shared" ca="1" si="147"/>
        <v>833</v>
      </c>
      <c r="G853" s="21" t="s">
        <v>36</v>
      </c>
      <c r="H853">
        <f t="shared" ca="1" si="148"/>
        <v>7</v>
      </c>
      <c r="I853" t="e">
        <f ca="1">INDEX(#REF!,MATCH(бэкэнд2!H853,#REF!,0))</f>
        <v>#REF!</v>
      </c>
      <c r="J853">
        <f t="shared" ca="1" si="149"/>
        <v>516</v>
      </c>
      <c r="K853">
        <f t="shared" ca="1" si="150"/>
        <v>83</v>
      </c>
      <c r="L853">
        <f t="shared" ca="1" si="150"/>
        <v>71</v>
      </c>
      <c r="M853">
        <f t="shared" ca="1" si="151"/>
        <v>2019</v>
      </c>
      <c r="N853">
        <f t="shared" ca="1" si="152"/>
        <v>6</v>
      </c>
      <c r="O853">
        <f t="shared" ca="1" si="153"/>
        <v>11</v>
      </c>
    </row>
    <row r="854" spans="2:15">
      <c r="B854" s="8" t="e">
        <f t="shared" ca="1" si="143"/>
        <v>#REF!</v>
      </c>
      <c r="C854" s="7">
        <f t="shared" ca="1" si="144"/>
        <v>122</v>
      </c>
      <c r="D854" s="7">
        <f t="shared" ca="1" si="145"/>
        <v>61</v>
      </c>
      <c r="E854" s="7">
        <f t="shared" ca="1" si="146"/>
        <v>1653</v>
      </c>
      <c r="F854" s="9">
        <f t="shared" ca="1" si="147"/>
        <v>2503</v>
      </c>
      <c r="G854" s="21" t="s">
        <v>36</v>
      </c>
      <c r="H854">
        <f t="shared" ca="1" si="148"/>
        <v>9</v>
      </c>
      <c r="I854" t="e">
        <f ca="1">INDEX(#REF!,MATCH(бэкэнд2!H854,#REF!,0))</f>
        <v>#REF!</v>
      </c>
      <c r="J854">
        <f t="shared" ca="1" si="149"/>
        <v>394</v>
      </c>
      <c r="K854">
        <f t="shared" ca="1" si="150"/>
        <v>30</v>
      </c>
      <c r="L854">
        <f t="shared" ca="1" si="150"/>
        <v>31</v>
      </c>
      <c r="M854">
        <f t="shared" ca="1" si="151"/>
        <v>2019</v>
      </c>
      <c r="N854">
        <f t="shared" ca="1" si="152"/>
        <v>2</v>
      </c>
      <c r="O854">
        <f t="shared" ca="1" si="153"/>
        <v>5</v>
      </c>
    </row>
    <row r="855" spans="2:15">
      <c r="B855" s="8" t="e">
        <f t="shared" ca="1" si="143"/>
        <v>#REF!</v>
      </c>
      <c r="C855" s="7">
        <f t="shared" ca="1" si="144"/>
        <v>169</v>
      </c>
      <c r="D855" s="7">
        <f t="shared" ca="1" si="145"/>
        <v>85</v>
      </c>
      <c r="E855" s="7">
        <f t="shared" ca="1" si="146"/>
        <v>898</v>
      </c>
      <c r="F855" s="9">
        <f t="shared" ca="1" si="147"/>
        <v>1866</v>
      </c>
      <c r="G855" s="21" t="s">
        <v>36</v>
      </c>
      <c r="H855">
        <f t="shared" ca="1" si="148"/>
        <v>12</v>
      </c>
      <c r="I855" t="e">
        <f ca="1">INDEX(#REF!,MATCH(бэкэнд2!H855,#REF!,0))</f>
        <v>#REF!</v>
      </c>
      <c r="J855">
        <f t="shared" ca="1" si="149"/>
        <v>275</v>
      </c>
      <c r="K855">
        <f t="shared" ca="1" si="150"/>
        <v>76</v>
      </c>
      <c r="L855">
        <f t="shared" ca="1" si="150"/>
        <v>95</v>
      </c>
      <c r="M855">
        <f t="shared" ca="1" si="151"/>
        <v>2019</v>
      </c>
      <c r="N855">
        <f t="shared" ca="1" si="152"/>
        <v>2</v>
      </c>
      <c r="O855">
        <f t="shared" ca="1" si="153"/>
        <v>12</v>
      </c>
    </row>
    <row r="856" spans="2:15">
      <c r="B856" s="8" t="e">
        <f t="shared" ca="1" si="143"/>
        <v>#REF!</v>
      </c>
      <c r="C856" s="7">
        <f t="shared" ca="1" si="144"/>
        <v>32</v>
      </c>
      <c r="D856" s="7">
        <f t="shared" ca="1" si="145"/>
        <v>8</v>
      </c>
      <c r="E856" s="7">
        <f t="shared" ca="1" si="146"/>
        <v>2485</v>
      </c>
      <c r="F856" s="9">
        <f t="shared" ca="1" si="147"/>
        <v>665</v>
      </c>
      <c r="G856" s="21" t="s">
        <v>36</v>
      </c>
      <c r="H856">
        <f t="shared" ca="1" si="148"/>
        <v>11</v>
      </c>
      <c r="I856" t="e">
        <f ca="1">INDEX(#REF!,MATCH(бэкэнд2!H856,#REF!,0))</f>
        <v>#REF!</v>
      </c>
      <c r="J856">
        <f t="shared" ca="1" si="149"/>
        <v>565</v>
      </c>
      <c r="K856">
        <f t="shared" ca="1" si="150"/>
        <v>19</v>
      </c>
      <c r="L856">
        <f t="shared" ca="1" si="150"/>
        <v>77</v>
      </c>
      <c r="M856">
        <f t="shared" ca="1" si="151"/>
        <v>2019</v>
      </c>
      <c r="N856">
        <f t="shared" ca="1" si="152"/>
        <v>5</v>
      </c>
      <c r="O856">
        <f t="shared" ca="1" si="153"/>
        <v>13</v>
      </c>
    </row>
    <row r="857" spans="2:15">
      <c r="B857" s="8" t="e">
        <f t="shared" ca="1" si="143"/>
        <v>#REF!</v>
      </c>
      <c r="C857" s="7">
        <f t="shared" ca="1" si="144"/>
        <v>198</v>
      </c>
      <c r="D857" s="7">
        <f t="shared" ca="1" si="145"/>
        <v>50</v>
      </c>
      <c r="E857" s="7">
        <f t="shared" ca="1" si="146"/>
        <v>1976</v>
      </c>
      <c r="F857" s="9">
        <f t="shared" ca="1" si="147"/>
        <v>1214</v>
      </c>
      <c r="G857" s="21" t="s">
        <v>36</v>
      </c>
      <c r="H857">
        <f t="shared" ca="1" si="148"/>
        <v>5</v>
      </c>
      <c r="I857" t="e">
        <f ca="1">INDEX(#REF!,MATCH(бэкэнд2!H857,#REF!,0))</f>
        <v>#REF!</v>
      </c>
      <c r="J857">
        <f t="shared" ca="1" si="149"/>
        <v>599</v>
      </c>
      <c r="K857">
        <f t="shared" ca="1" si="150"/>
        <v>95</v>
      </c>
      <c r="L857">
        <f t="shared" ca="1" si="150"/>
        <v>52</v>
      </c>
      <c r="M857">
        <f t="shared" ca="1" si="151"/>
        <v>2019</v>
      </c>
      <c r="N857">
        <f t="shared" ca="1" si="152"/>
        <v>2</v>
      </c>
      <c r="O857">
        <f t="shared" ca="1" si="153"/>
        <v>24</v>
      </c>
    </row>
    <row r="858" spans="2:15">
      <c r="B858" s="8" t="e">
        <f t="shared" ca="1" si="143"/>
        <v>#REF!</v>
      </c>
      <c r="C858" s="7">
        <f t="shared" ca="1" si="144"/>
        <v>197</v>
      </c>
      <c r="D858" s="7">
        <f t="shared" ca="1" si="145"/>
        <v>66</v>
      </c>
      <c r="E858" s="7">
        <f t="shared" ca="1" si="146"/>
        <v>800</v>
      </c>
      <c r="F858" s="9">
        <f t="shared" ca="1" si="147"/>
        <v>1782</v>
      </c>
      <c r="G858" s="21" t="s">
        <v>36</v>
      </c>
      <c r="H858">
        <f t="shared" ca="1" si="148"/>
        <v>5</v>
      </c>
      <c r="I858" t="e">
        <f ca="1">INDEX(#REF!,MATCH(бэкэнд2!H858,#REF!,0))</f>
        <v>#REF!</v>
      </c>
      <c r="J858">
        <f t="shared" ca="1" si="149"/>
        <v>227</v>
      </c>
      <c r="K858">
        <f t="shared" ca="1" si="150"/>
        <v>33</v>
      </c>
      <c r="L858">
        <f t="shared" ca="1" si="150"/>
        <v>57</v>
      </c>
      <c r="M858">
        <f t="shared" ca="1" si="151"/>
        <v>2018</v>
      </c>
      <c r="N858">
        <f t="shared" ca="1" si="152"/>
        <v>10</v>
      </c>
      <c r="O858">
        <f t="shared" ca="1" si="153"/>
        <v>23</v>
      </c>
    </row>
    <row r="859" spans="2:15">
      <c r="B859" s="8" t="e">
        <f t="shared" ca="1" si="143"/>
        <v>#REF!</v>
      </c>
      <c r="C859" s="7">
        <f t="shared" ca="1" si="144"/>
        <v>109</v>
      </c>
      <c r="D859" s="7">
        <f t="shared" ca="1" si="145"/>
        <v>28</v>
      </c>
      <c r="E859" s="7">
        <f t="shared" ca="1" si="146"/>
        <v>2847</v>
      </c>
      <c r="F859" s="9">
        <f t="shared" ca="1" si="147"/>
        <v>1233</v>
      </c>
      <c r="G859" s="21" t="s">
        <v>36</v>
      </c>
      <c r="H859">
        <f t="shared" ca="1" si="148"/>
        <v>9</v>
      </c>
      <c r="I859" t="e">
        <f ca="1">INDEX(#REF!,MATCH(бэкэнд2!H859,#REF!,0))</f>
        <v>#REF!</v>
      </c>
      <c r="J859">
        <f t="shared" ca="1" si="149"/>
        <v>600</v>
      </c>
      <c r="K859">
        <f t="shared" ca="1" si="150"/>
        <v>11</v>
      </c>
      <c r="L859">
        <f t="shared" ca="1" si="150"/>
        <v>83</v>
      </c>
      <c r="M859">
        <f t="shared" ca="1" si="151"/>
        <v>2019</v>
      </c>
      <c r="N859">
        <f t="shared" ca="1" si="152"/>
        <v>9</v>
      </c>
      <c r="O859">
        <f t="shared" ca="1" si="153"/>
        <v>17</v>
      </c>
    </row>
    <row r="860" spans="2:15">
      <c r="B860" s="8" t="e">
        <f t="shared" ca="1" si="143"/>
        <v>#REF!</v>
      </c>
      <c r="C860" s="7">
        <f t="shared" ca="1" si="144"/>
        <v>105</v>
      </c>
      <c r="D860" s="7">
        <f t="shared" ca="1" si="145"/>
        <v>35</v>
      </c>
      <c r="E860" s="7">
        <f t="shared" ca="1" si="146"/>
        <v>536</v>
      </c>
      <c r="F860" s="9">
        <f t="shared" ca="1" si="147"/>
        <v>638</v>
      </c>
      <c r="G860" s="21" t="s">
        <v>36</v>
      </c>
      <c r="H860">
        <f t="shared" ca="1" si="148"/>
        <v>3</v>
      </c>
      <c r="I860" t="e">
        <f ca="1">INDEX(#REF!,MATCH(бэкэнд2!H860,#REF!,0))</f>
        <v>#REF!</v>
      </c>
      <c r="J860">
        <f t="shared" ca="1" si="149"/>
        <v>579</v>
      </c>
      <c r="K860">
        <f t="shared" ca="1" si="150"/>
        <v>31</v>
      </c>
      <c r="L860">
        <f t="shared" ca="1" si="150"/>
        <v>40</v>
      </c>
      <c r="M860">
        <f t="shared" ca="1" si="151"/>
        <v>2019</v>
      </c>
      <c r="N860">
        <f t="shared" ca="1" si="152"/>
        <v>1</v>
      </c>
      <c r="O860">
        <f t="shared" ca="1" si="153"/>
        <v>3</v>
      </c>
    </row>
    <row r="861" spans="2:15">
      <c r="B861" s="8" t="e">
        <f t="shared" ca="1" si="143"/>
        <v>#REF!</v>
      </c>
      <c r="C861" s="7">
        <f t="shared" ca="1" si="144"/>
        <v>221</v>
      </c>
      <c r="D861" s="7">
        <f t="shared" ca="1" si="145"/>
        <v>111</v>
      </c>
      <c r="E861" s="7">
        <f t="shared" ca="1" si="146"/>
        <v>887</v>
      </c>
      <c r="F861" s="9">
        <f t="shared" ca="1" si="147"/>
        <v>1079</v>
      </c>
      <c r="G861" s="21" t="s">
        <v>36</v>
      </c>
      <c r="H861">
        <f t="shared" ca="1" si="148"/>
        <v>5</v>
      </c>
      <c r="I861" t="e">
        <f ca="1">INDEX(#REF!,MATCH(бэкэнд2!H861,#REF!,0))</f>
        <v>#REF!</v>
      </c>
      <c r="J861">
        <f t="shared" ca="1" si="149"/>
        <v>905</v>
      </c>
      <c r="K861">
        <f t="shared" ca="1" si="150"/>
        <v>65</v>
      </c>
      <c r="L861">
        <f t="shared" ca="1" si="150"/>
        <v>53</v>
      </c>
      <c r="M861">
        <f t="shared" ca="1" si="151"/>
        <v>2019</v>
      </c>
      <c r="N861">
        <f t="shared" ca="1" si="152"/>
        <v>9</v>
      </c>
      <c r="O861">
        <f t="shared" ca="1" si="153"/>
        <v>1</v>
      </c>
    </row>
    <row r="862" spans="2:15">
      <c r="B862" s="8" t="e">
        <f t="shared" ca="1" si="143"/>
        <v>#REF!</v>
      </c>
      <c r="C862" s="7">
        <f t="shared" ca="1" si="144"/>
        <v>60</v>
      </c>
      <c r="D862" s="7">
        <f t="shared" ca="1" si="145"/>
        <v>30</v>
      </c>
      <c r="E862" s="7">
        <f t="shared" ca="1" si="146"/>
        <v>1619</v>
      </c>
      <c r="F862" s="9">
        <f t="shared" ca="1" si="147"/>
        <v>932</v>
      </c>
      <c r="G862" s="21" t="s">
        <v>36</v>
      </c>
      <c r="H862">
        <f t="shared" ca="1" si="148"/>
        <v>11</v>
      </c>
      <c r="I862" t="e">
        <f ca="1">INDEX(#REF!,MATCH(бэкэнд2!H862,#REF!,0))</f>
        <v>#REF!</v>
      </c>
      <c r="J862">
        <f t="shared" ca="1" si="149"/>
        <v>506</v>
      </c>
      <c r="K862">
        <f t="shared" ca="1" si="150"/>
        <v>17</v>
      </c>
      <c r="L862">
        <f t="shared" ca="1" si="150"/>
        <v>25</v>
      </c>
      <c r="M862">
        <f t="shared" ca="1" si="151"/>
        <v>2019</v>
      </c>
      <c r="N862">
        <f t="shared" ca="1" si="152"/>
        <v>4</v>
      </c>
      <c r="O862">
        <f t="shared" ca="1" si="153"/>
        <v>25</v>
      </c>
    </row>
    <row r="863" spans="2:15">
      <c r="B863" s="8" t="e">
        <f t="shared" ca="1" si="143"/>
        <v>#REF!</v>
      </c>
      <c r="C863" s="7">
        <f t="shared" ca="1" si="144"/>
        <v>161</v>
      </c>
      <c r="D863" s="7">
        <f t="shared" ca="1" si="145"/>
        <v>81</v>
      </c>
      <c r="E863" s="7">
        <f t="shared" ca="1" si="146"/>
        <v>3285</v>
      </c>
      <c r="F863" s="9">
        <f t="shared" ca="1" si="147"/>
        <v>4372</v>
      </c>
      <c r="G863" s="21" t="s">
        <v>36</v>
      </c>
      <c r="H863">
        <f t="shared" ca="1" si="148"/>
        <v>9</v>
      </c>
      <c r="I863" t="e">
        <f ca="1">INDEX(#REF!,MATCH(бэкэнд2!H863,#REF!,0))</f>
        <v>#REF!</v>
      </c>
      <c r="J863">
        <f t="shared" ca="1" si="149"/>
        <v>696</v>
      </c>
      <c r="K863">
        <f t="shared" ca="1" si="150"/>
        <v>35</v>
      </c>
      <c r="L863">
        <f t="shared" ca="1" si="150"/>
        <v>86</v>
      </c>
      <c r="M863">
        <f t="shared" ca="1" si="151"/>
        <v>2019</v>
      </c>
      <c r="N863">
        <f t="shared" ca="1" si="152"/>
        <v>6</v>
      </c>
      <c r="O863">
        <f t="shared" ca="1" si="153"/>
        <v>10</v>
      </c>
    </row>
    <row r="864" spans="2:15">
      <c r="B864" s="8" t="e">
        <f t="shared" ca="1" si="143"/>
        <v>#REF!</v>
      </c>
      <c r="C864" s="7">
        <f t="shared" ca="1" si="144"/>
        <v>64</v>
      </c>
      <c r="D864" s="7">
        <f t="shared" ca="1" si="145"/>
        <v>16</v>
      </c>
      <c r="E864" s="7">
        <f t="shared" ca="1" si="146"/>
        <v>2263</v>
      </c>
      <c r="F864" s="9">
        <f t="shared" ca="1" si="147"/>
        <v>577</v>
      </c>
      <c r="G864" s="21" t="s">
        <v>36</v>
      </c>
      <c r="H864">
        <f t="shared" ca="1" si="148"/>
        <v>6</v>
      </c>
      <c r="I864" t="e">
        <f ca="1">INDEX(#REF!,MATCH(бэкэнд2!H864,#REF!,0))</f>
        <v>#REF!</v>
      </c>
      <c r="J864">
        <f t="shared" ca="1" si="149"/>
        <v>204</v>
      </c>
      <c r="K864">
        <f t="shared" ca="1" si="150"/>
        <v>79</v>
      </c>
      <c r="L864">
        <f t="shared" ca="1" si="150"/>
        <v>28</v>
      </c>
      <c r="M864">
        <f t="shared" ca="1" si="151"/>
        <v>2018</v>
      </c>
      <c r="N864">
        <f t="shared" ca="1" si="152"/>
        <v>6</v>
      </c>
      <c r="O864">
        <f t="shared" ca="1" si="153"/>
        <v>3</v>
      </c>
    </row>
    <row r="865" spans="2:15">
      <c r="B865" s="8" t="e">
        <f t="shared" ca="1" si="143"/>
        <v>#REF!</v>
      </c>
      <c r="C865" s="7">
        <f t="shared" ca="1" si="144"/>
        <v>148</v>
      </c>
      <c r="D865" s="7">
        <f t="shared" ca="1" si="145"/>
        <v>50</v>
      </c>
      <c r="E865" s="7">
        <f t="shared" ca="1" si="146"/>
        <v>3480</v>
      </c>
      <c r="F865" s="9">
        <f t="shared" ca="1" si="147"/>
        <v>2834</v>
      </c>
      <c r="G865" s="21" t="s">
        <v>36</v>
      </c>
      <c r="H865">
        <f t="shared" ca="1" si="148"/>
        <v>7</v>
      </c>
      <c r="I865" t="e">
        <f ca="1">INDEX(#REF!,MATCH(бэкэнд2!H865,#REF!,0))</f>
        <v>#REF!</v>
      </c>
      <c r="J865">
        <f t="shared" ca="1" si="149"/>
        <v>404</v>
      </c>
      <c r="K865">
        <f t="shared" ca="1" si="150"/>
        <v>87</v>
      </c>
      <c r="L865">
        <f t="shared" ca="1" si="150"/>
        <v>23</v>
      </c>
      <c r="M865">
        <f t="shared" ca="1" si="151"/>
        <v>2019</v>
      </c>
      <c r="N865">
        <f t="shared" ca="1" si="152"/>
        <v>5</v>
      </c>
      <c r="O865">
        <f t="shared" ca="1" si="153"/>
        <v>2</v>
      </c>
    </row>
    <row r="866" spans="2:15">
      <c r="B866" s="8" t="e">
        <f t="shared" ca="1" si="143"/>
        <v>#REF!</v>
      </c>
      <c r="C866" s="7">
        <f t="shared" ca="1" si="144"/>
        <v>55</v>
      </c>
      <c r="D866" s="7">
        <f t="shared" ca="1" si="145"/>
        <v>14</v>
      </c>
      <c r="E866" s="7">
        <f t="shared" ca="1" si="146"/>
        <v>2276</v>
      </c>
      <c r="F866" s="9">
        <f t="shared" ca="1" si="147"/>
        <v>880</v>
      </c>
      <c r="G866" s="21" t="s">
        <v>36</v>
      </c>
      <c r="H866">
        <f t="shared" ca="1" si="148"/>
        <v>10</v>
      </c>
      <c r="I866" t="e">
        <f ca="1">INDEX(#REF!,MATCH(бэкэнд2!H866,#REF!,0))</f>
        <v>#REF!</v>
      </c>
      <c r="J866">
        <f t="shared" ca="1" si="149"/>
        <v>530</v>
      </c>
      <c r="K866">
        <f t="shared" ca="1" si="150"/>
        <v>40</v>
      </c>
      <c r="L866">
        <f t="shared" ca="1" si="150"/>
        <v>24</v>
      </c>
      <c r="M866">
        <f t="shared" ca="1" si="151"/>
        <v>2019</v>
      </c>
      <c r="N866">
        <f t="shared" ca="1" si="152"/>
        <v>5</v>
      </c>
      <c r="O866">
        <f t="shared" ca="1" si="153"/>
        <v>22</v>
      </c>
    </row>
    <row r="867" spans="2:15">
      <c r="B867" s="8" t="e">
        <f t="shared" ca="1" si="143"/>
        <v>#REF!</v>
      </c>
      <c r="C867" s="7">
        <f t="shared" ca="1" si="144"/>
        <v>212</v>
      </c>
      <c r="D867" s="7">
        <f t="shared" ca="1" si="145"/>
        <v>71</v>
      </c>
      <c r="E867" s="7">
        <f t="shared" ca="1" si="146"/>
        <v>1675</v>
      </c>
      <c r="F867" s="9">
        <f t="shared" ca="1" si="147"/>
        <v>2140</v>
      </c>
      <c r="G867" s="21" t="s">
        <v>36</v>
      </c>
      <c r="H867">
        <f t="shared" ca="1" si="148"/>
        <v>12</v>
      </c>
      <c r="I867" t="e">
        <f ca="1">INDEX(#REF!,MATCH(бэкэнд2!H867,#REF!,0))</f>
        <v>#REF!</v>
      </c>
      <c r="J867">
        <f t="shared" ca="1" si="149"/>
        <v>825</v>
      </c>
      <c r="K867">
        <f t="shared" ca="1" si="150"/>
        <v>38</v>
      </c>
      <c r="L867">
        <f t="shared" ca="1" si="150"/>
        <v>91</v>
      </c>
      <c r="M867">
        <f t="shared" ca="1" si="151"/>
        <v>2018</v>
      </c>
      <c r="N867">
        <f t="shared" ca="1" si="152"/>
        <v>1</v>
      </c>
      <c r="O867">
        <f t="shared" ca="1" si="153"/>
        <v>19</v>
      </c>
    </row>
    <row r="868" spans="2:15">
      <c r="B868" s="8" t="e">
        <f t="shared" ca="1" si="143"/>
        <v>#REF!</v>
      </c>
      <c r="C868" s="7">
        <f t="shared" ca="1" si="144"/>
        <v>147</v>
      </c>
      <c r="D868" s="7">
        <f t="shared" ca="1" si="145"/>
        <v>49</v>
      </c>
      <c r="E868" s="7">
        <f t="shared" ca="1" si="146"/>
        <v>3101</v>
      </c>
      <c r="F868" s="9">
        <f t="shared" ca="1" si="147"/>
        <v>2806</v>
      </c>
      <c r="G868" s="21" t="s">
        <v>36</v>
      </c>
      <c r="H868">
        <f t="shared" ca="1" si="148"/>
        <v>12</v>
      </c>
      <c r="I868" t="e">
        <f ca="1">INDEX(#REF!,MATCH(бэкэнд2!H868,#REF!,0))</f>
        <v>#REF!</v>
      </c>
      <c r="J868">
        <f t="shared" ca="1" si="149"/>
        <v>697</v>
      </c>
      <c r="K868">
        <f t="shared" ca="1" si="150"/>
        <v>35</v>
      </c>
      <c r="L868">
        <f t="shared" ca="1" si="150"/>
        <v>83</v>
      </c>
      <c r="M868">
        <f t="shared" ca="1" si="151"/>
        <v>2019</v>
      </c>
      <c r="N868">
        <f t="shared" ca="1" si="152"/>
        <v>2</v>
      </c>
      <c r="O868">
        <f t="shared" ca="1" si="153"/>
        <v>14</v>
      </c>
    </row>
    <row r="869" spans="2:15">
      <c r="B869" s="8" t="e">
        <f t="shared" ca="1" si="143"/>
        <v>#REF!</v>
      </c>
      <c r="C869" s="7">
        <f t="shared" ca="1" si="144"/>
        <v>197</v>
      </c>
      <c r="D869" s="7">
        <f t="shared" ca="1" si="145"/>
        <v>66</v>
      </c>
      <c r="E869" s="7">
        <f t="shared" ca="1" si="146"/>
        <v>3486</v>
      </c>
      <c r="F869" s="9">
        <f t="shared" ca="1" si="147"/>
        <v>4224</v>
      </c>
      <c r="G869" s="21" t="s">
        <v>36</v>
      </c>
      <c r="H869">
        <f t="shared" ca="1" si="148"/>
        <v>11</v>
      </c>
      <c r="I869" t="e">
        <f ca="1">INDEX(#REF!,MATCH(бэкэнд2!H869,#REF!,0))</f>
        <v>#REF!</v>
      </c>
      <c r="J869">
        <f t="shared" ca="1" si="149"/>
        <v>262</v>
      </c>
      <c r="K869">
        <f t="shared" ca="1" si="150"/>
        <v>83</v>
      </c>
      <c r="L869">
        <f t="shared" ca="1" si="150"/>
        <v>88</v>
      </c>
      <c r="M869">
        <f t="shared" ca="1" si="151"/>
        <v>2019</v>
      </c>
      <c r="N869">
        <f t="shared" ca="1" si="152"/>
        <v>4</v>
      </c>
      <c r="O869">
        <f t="shared" ca="1" si="153"/>
        <v>9</v>
      </c>
    </row>
    <row r="870" spans="2:15">
      <c r="B870" s="8" t="e">
        <f t="shared" ca="1" si="143"/>
        <v>#REF!</v>
      </c>
      <c r="C870" s="7">
        <f t="shared" ca="1" si="144"/>
        <v>114</v>
      </c>
      <c r="D870" s="7">
        <f t="shared" ca="1" si="145"/>
        <v>38</v>
      </c>
      <c r="E870" s="7">
        <f t="shared" ca="1" si="146"/>
        <v>423</v>
      </c>
      <c r="F870" s="9">
        <f t="shared" ca="1" si="147"/>
        <v>582</v>
      </c>
      <c r="G870" s="21" t="s">
        <v>36</v>
      </c>
      <c r="H870">
        <f t="shared" ca="1" si="148"/>
        <v>6</v>
      </c>
      <c r="I870" t="e">
        <f ca="1">INDEX(#REF!,MATCH(бэкэнд2!H870,#REF!,0))</f>
        <v>#REF!</v>
      </c>
      <c r="J870">
        <f t="shared" ca="1" si="149"/>
        <v>732</v>
      </c>
      <c r="K870">
        <f t="shared" ca="1" si="150"/>
        <v>60</v>
      </c>
      <c r="L870">
        <f t="shared" ca="1" si="150"/>
        <v>67</v>
      </c>
      <c r="M870">
        <f t="shared" ca="1" si="151"/>
        <v>2019</v>
      </c>
      <c r="N870">
        <f t="shared" ca="1" si="152"/>
        <v>3</v>
      </c>
      <c r="O870">
        <f t="shared" ca="1" si="153"/>
        <v>8</v>
      </c>
    </row>
    <row r="871" spans="2:15">
      <c r="B871" s="8" t="e">
        <f t="shared" ca="1" si="143"/>
        <v>#REF!</v>
      </c>
      <c r="C871" s="7">
        <f t="shared" ca="1" si="144"/>
        <v>89</v>
      </c>
      <c r="D871" s="7">
        <f t="shared" ca="1" si="145"/>
        <v>23</v>
      </c>
      <c r="E871" s="7">
        <f t="shared" ca="1" si="146"/>
        <v>2711</v>
      </c>
      <c r="F871" s="9">
        <f t="shared" ca="1" si="147"/>
        <v>1351</v>
      </c>
      <c r="G871" s="21" t="s">
        <v>36</v>
      </c>
      <c r="H871">
        <f t="shared" ca="1" si="148"/>
        <v>12</v>
      </c>
      <c r="I871" t="e">
        <f ca="1">INDEX(#REF!,MATCH(бэкэнд2!H871,#REF!,0))</f>
        <v>#REF!</v>
      </c>
      <c r="J871">
        <f t="shared" ca="1" si="149"/>
        <v>528</v>
      </c>
      <c r="K871">
        <f t="shared" ca="1" si="150"/>
        <v>57</v>
      </c>
      <c r="L871">
        <f t="shared" ca="1" si="150"/>
        <v>68</v>
      </c>
      <c r="M871">
        <f t="shared" ca="1" si="151"/>
        <v>2017</v>
      </c>
      <c r="N871">
        <f t="shared" ca="1" si="152"/>
        <v>2</v>
      </c>
      <c r="O871">
        <f t="shared" ca="1" si="153"/>
        <v>23</v>
      </c>
    </row>
    <row r="872" spans="2:15">
      <c r="B872" s="8" t="e">
        <f t="shared" ca="1" si="143"/>
        <v>#REF!</v>
      </c>
      <c r="C872" s="7">
        <f t="shared" ca="1" si="144"/>
        <v>192</v>
      </c>
      <c r="D872" s="7">
        <f t="shared" ca="1" si="145"/>
        <v>48</v>
      </c>
      <c r="E872" s="7">
        <f t="shared" ca="1" si="146"/>
        <v>2630</v>
      </c>
      <c r="F872" s="9">
        <f t="shared" ca="1" si="147"/>
        <v>2183</v>
      </c>
      <c r="G872" s="21" t="s">
        <v>36</v>
      </c>
      <c r="H872">
        <f t="shared" ca="1" si="148"/>
        <v>11</v>
      </c>
      <c r="I872" t="e">
        <f ca="1">INDEX(#REF!,MATCH(бэкэнд2!H872,#REF!,0))</f>
        <v>#REF!</v>
      </c>
      <c r="J872">
        <f t="shared" ca="1" si="149"/>
        <v>116</v>
      </c>
      <c r="K872">
        <f t="shared" ca="1" si="150"/>
        <v>12</v>
      </c>
      <c r="L872">
        <f t="shared" ca="1" si="150"/>
        <v>80</v>
      </c>
      <c r="M872">
        <f t="shared" ca="1" si="151"/>
        <v>2018</v>
      </c>
      <c r="N872">
        <f t="shared" ca="1" si="152"/>
        <v>7</v>
      </c>
      <c r="O872">
        <f t="shared" ca="1" si="153"/>
        <v>22</v>
      </c>
    </row>
    <row r="873" spans="2:15">
      <c r="B873" s="8" t="e">
        <f t="shared" ca="1" si="143"/>
        <v>#REF!</v>
      </c>
      <c r="C873" s="7">
        <f t="shared" ca="1" si="144"/>
        <v>179</v>
      </c>
      <c r="D873" s="7">
        <f t="shared" ca="1" si="145"/>
        <v>60</v>
      </c>
      <c r="E873" s="7">
        <f t="shared" ca="1" si="146"/>
        <v>712</v>
      </c>
      <c r="F873" s="9">
        <f t="shared" ca="1" si="147"/>
        <v>888</v>
      </c>
      <c r="G873" s="21" t="s">
        <v>36</v>
      </c>
      <c r="H873">
        <f t="shared" ca="1" si="148"/>
        <v>3</v>
      </c>
      <c r="I873" t="e">
        <f ca="1">INDEX(#REF!,MATCH(бэкэнд2!H873,#REF!,0))</f>
        <v>#REF!</v>
      </c>
      <c r="J873">
        <f t="shared" ca="1" si="149"/>
        <v>548</v>
      </c>
      <c r="K873">
        <f t="shared" ca="1" si="150"/>
        <v>88</v>
      </c>
      <c r="L873">
        <f t="shared" ca="1" si="150"/>
        <v>67</v>
      </c>
      <c r="M873">
        <f t="shared" ca="1" si="151"/>
        <v>2019</v>
      </c>
      <c r="N873">
        <f t="shared" ca="1" si="152"/>
        <v>6</v>
      </c>
      <c r="O873">
        <f t="shared" ca="1" si="153"/>
        <v>17</v>
      </c>
    </row>
    <row r="874" spans="2:15">
      <c r="B874" s="8" t="e">
        <f t="shared" ca="1" si="143"/>
        <v>#REF!</v>
      </c>
      <c r="C874" s="7">
        <f t="shared" ca="1" si="144"/>
        <v>115</v>
      </c>
      <c r="D874" s="7">
        <f t="shared" ca="1" si="145"/>
        <v>39</v>
      </c>
      <c r="E874" s="7">
        <f t="shared" ca="1" si="146"/>
        <v>782</v>
      </c>
      <c r="F874" s="9">
        <f t="shared" ca="1" si="147"/>
        <v>820</v>
      </c>
      <c r="G874" s="21" t="s">
        <v>36</v>
      </c>
      <c r="H874">
        <f t="shared" ca="1" si="148"/>
        <v>8</v>
      </c>
      <c r="I874" t="e">
        <f ca="1">INDEX(#REF!,MATCH(бэкэнд2!H874,#REF!,0))</f>
        <v>#REF!</v>
      </c>
      <c r="J874">
        <f t="shared" ca="1" si="149"/>
        <v>289</v>
      </c>
      <c r="K874">
        <f t="shared" ca="1" si="150"/>
        <v>36</v>
      </c>
      <c r="L874">
        <f t="shared" ca="1" si="150"/>
        <v>88</v>
      </c>
      <c r="M874">
        <f t="shared" ca="1" si="151"/>
        <v>2019</v>
      </c>
      <c r="N874">
        <f t="shared" ca="1" si="152"/>
        <v>8</v>
      </c>
      <c r="O874">
        <f t="shared" ca="1" si="153"/>
        <v>5</v>
      </c>
    </row>
    <row r="875" spans="2:15">
      <c r="B875" s="8" t="e">
        <f t="shared" ca="1" si="143"/>
        <v>#REF!</v>
      </c>
      <c r="C875" s="7">
        <f t="shared" ca="1" si="144"/>
        <v>234</v>
      </c>
      <c r="D875" s="7">
        <f t="shared" ca="1" si="145"/>
        <v>117</v>
      </c>
      <c r="E875" s="7">
        <f t="shared" ca="1" si="146"/>
        <v>2976</v>
      </c>
      <c r="F875" s="9">
        <f t="shared" ca="1" si="147"/>
        <v>3288</v>
      </c>
      <c r="G875" s="21" t="s">
        <v>36</v>
      </c>
      <c r="H875">
        <f t="shared" ca="1" si="148"/>
        <v>5</v>
      </c>
      <c r="I875" t="e">
        <f ca="1">INDEX(#REF!,MATCH(бэкэнд2!H875,#REF!,0))</f>
        <v>#REF!</v>
      </c>
      <c r="J875">
        <f t="shared" ca="1" si="149"/>
        <v>263</v>
      </c>
      <c r="K875">
        <f t="shared" ca="1" si="150"/>
        <v>64</v>
      </c>
      <c r="L875">
        <f t="shared" ca="1" si="150"/>
        <v>46</v>
      </c>
      <c r="M875">
        <f t="shared" ca="1" si="151"/>
        <v>2018</v>
      </c>
      <c r="N875">
        <f t="shared" ca="1" si="152"/>
        <v>7</v>
      </c>
      <c r="O875">
        <f t="shared" ca="1" si="153"/>
        <v>11</v>
      </c>
    </row>
    <row r="876" spans="2:15">
      <c r="B876" s="8" t="e">
        <f t="shared" ca="1" si="143"/>
        <v>#REF!</v>
      </c>
      <c r="C876" s="7">
        <f t="shared" ca="1" si="144"/>
        <v>81</v>
      </c>
      <c r="D876" s="7">
        <f t="shared" ca="1" si="145"/>
        <v>27</v>
      </c>
      <c r="E876" s="7">
        <f t="shared" ca="1" si="146"/>
        <v>803</v>
      </c>
      <c r="F876" s="9">
        <f t="shared" ca="1" si="147"/>
        <v>738</v>
      </c>
      <c r="G876" s="21" t="s">
        <v>36</v>
      </c>
      <c r="H876">
        <f t="shared" ca="1" si="148"/>
        <v>9</v>
      </c>
      <c r="I876" t="e">
        <f ca="1">INDEX(#REF!,MATCH(бэкэнд2!H876,#REF!,0))</f>
        <v>#REF!</v>
      </c>
      <c r="J876">
        <f t="shared" ca="1" si="149"/>
        <v>754</v>
      </c>
      <c r="K876">
        <f t="shared" ca="1" si="150"/>
        <v>82</v>
      </c>
      <c r="L876">
        <f t="shared" ca="1" si="150"/>
        <v>34</v>
      </c>
      <c r="M876">
        <f t="shared" ca="1" si="151"/>
        <v>2019</v>
      </c>
      <c r="N876">
        <f t="shared" ca="1" si="152"/>
        <v>8</v>
      </c>
      <c r="O876">
        <f t="shared" ca="1" si="153"/>
        <v>23</v>
      </c>
    </row>
    <row r="877" spans="2:15">
      <c r="B877" s="8" t="e">
        <f t="shared" ca="1" si="143"/>
        <v>#REF!</v>
      </c>
      <c r="C877" s="7">
        <f t="shared" ca="1" si="144"/>
        <v>236</v>
      </c>
      <c r="D877" s="7">
        <f t="shared" ca="1" si="145"/>
        <v>79</v>
      </c>
      <c r="E877" s="7">
        <f t="shared" ca="1" si="146"/>
        <v>3369</v>
      </c>
      <c r="F877" s="9">
        <f t="shared" ca="1" si="147"/>
        <v>3773</v>
      </c>
      <c r="G877" s="21" t="s">
        <v>36</v>
      </c>
      <c r="H877">
        <f t="shared" ca="1" si="148"/>
        <v>5</v>
      </c>
      <c r="I877" t="e">
        <f ca="1">INDEX(#REF!,MATCH(бэкэнд2!H877,#REF!,0))</f>
        <v>#REF!</v>
      </c>
      <c r="J877">
        <f t="shared" ca="1" si="149"/>
        <v>883</v>
      </c>
      <c r="K877">
        <f t="shared" ca="1" si="150"/>
        <v>47</v>
      </c>
      <c r="L877">
        <f t="shared" ca="1" si="150"/>
        <v>30</v>
      </c>
      <c r="M877">
        <f t="shared" ca="1" si="151"/>
        <v>2019</v>
      </c>
      <c r="N877">
        <f t="shared" ca="1" si="152"/>
        <v>8</v>
      </c>
      <c r="O877">
        <f t="shared" ca="1" si="153"/>
        <v>10</v>
      </c>
    </row>
    <row r="878" spans="2:15">
      <c r="B878" s="8" t="e">
        <f t="shared" ca="1" si="143"/>
        <v>#REF!</v>
      </c>
      <c r="C878" s="7">
        <f t="shared" ca="1" si="144"/>
        <v>231</v>
      </c>
      <c r="D878" s="7">
        <f t="shared" ca="1" si="145"/>
        <v>58</v>
      </c>
      <c r="E878" s="7">
        <f t="shared" ca="1" si="146"/>
        <v>887</v>
      </c>
      <c r="F878" s="9">
        <f t="shared" ca="1" si="147"/>
        <v>1801</v>
      </c>
      <c r="G878" s="21" t="s">
        <v>36</v>
      </c>
      <c r="H878">
        <f t="shared" ca="1" si="148"/>
        <v>7</v>
      </c>
      <c r="I878" t="e">
        <f ca="1">INDEX(#REF!,MATCH(бэкэнд2!H878,#REF!,0))</f>
        <v>#REF!</v>
      </c>
      <c r="J878">
        <f t="shared" ca="1" si="149"/>
        <v>773</v>
      </c>
      <c r="K878">
        <f t="shared" ca="1" si="150"/>
        <v>61</v>
      </c>
      <c r="L878">
        <f t="shared" ca="1" si="150"/>
        <v>12</v>
      </c>
      <c r="M878">
        <f t="shared" ca="1" si="151"/>
        <v>2019</v>
      </c>
      <c r="N878">
        <f t="shared" ca="1" si="152"/>
        <v>6</v>
      </c>
      <c r="O878">
        <f t="shared" ca="1" si="153"/>
        <v>28</v>
      </c>
    </row>
    <row r="879" spans="2:15">
      <c r="B879" s="8" t="e">
        <f t="shared" ca="1" si="143"/>
        <v>#REF!</v>
      </c>
      <c r="C879" s="7">
        <f t="shared" ca="1" si="144"/>
        <v>181</v>
      </c>
      <c r="D879" s="7">
        <f t="shared" ca="1" si="145"/>
        <v>61</v>
      </c>
      <c r="E879" s="7">
        <f t="shared" ca="1" si="146"/>
        <v>2722</v>
      </c>
      <c r="F879" s="9">
        <f t="shared" ca="1" si="147"/>
        <v>2974</v>
      </c>
      <c r="G879" s="21" t="s">
        <v>36</v>
      </c>
      <c r="H879">
        <f t="shared" ca="1" si="148"/>
        <v>4</v>
      </c>
      <c r="I879" t="e">
        <f ca="1">INDEX(#REF!,MATCH(бэкэнд2!H879,#REF!,0))</f>
        <v>#REF!</v>
      </c>
      <c r="J879">
        <f t="shared" ca="1" si="149"/>
        <v>742</v>
      </c>
      <c r="K879">
        <f t="shared" ca="1" si="150"/>
        <v>83</v>
      </c>
      <c r="L879">
        <f t="shared" ca="1" si="150"/>
        <v>79</v>
      </c>
      <c r="M879">
        <f t="shared" ca="1" si="151"/>
        <v>2019</v>
      </c>
      <c r="N879">
        <f t="shared" ca="1" si="152"/>
        <v>8</v>
      </c>
      <c r="O879">
        <f t="shared" ca="1" si="153"/>
        <v>27</v>
      </c>
    </row>
    <row r="880" spans="2:15">
      <c r="B880" s="8" t="e">
        <f t="shared" ca="1" si="143"/>
        <v>#REF!</v>
      </c>
      <c r="C880" s="7">
        <f t="shared" ca="1" si="144"/>
        <v>188</v>
      </c>
      <c r="D880" s="7">
        <f t="shared" ca="1" si="145"/>
        <v>94</v>
      </c>
      <c r="E880" s="7">
        <f t="shared" ca="1" si="146"/>
        <v>3071</v>
      </c>
      <c r="F880" s="9">
        <f t="shared" ca="1" si="147"/>
        <v>3920</v>
      </c>
      <c r="G880" s="21" t="s">
        <v>36</v>
      </c>
      <c r="H880">
        <f t="shared" ca="1" si="148"/>
        <v>2</v>
      </c>
      <c r="I880" t="e">
        <f ca="1">INDEX(#REF!,MATCH(бэкэнд2!H880,#REF!,0))</f>
        <v>#REF!</v>
      </c>
      <c r="J880">
        <f t="shared" ca="1" si="149"/>
        <v>261</v>
      </c>
      <c r="K880">
        <f t="shared" ca="1" si="150"/>
        <v>99</v>
      </c>
      <c r="L880">
        <f t="shared" ca="1" si="150"/>
        <v>90</v>
      </c>
      <c r="M880">
        <f t="shared" ca="1" si="151"/>
        <v>2019</v>
      </c>
      <c r="N880">
        <f t="shared" ca="1" si="152"/>
        <v>1</v>
      </c>
      <c r="O880">
        <f t="shared" ca="1" si="153"/>
        <v>3</v>
      </c>
    </row>
    <row r="881" spans="2:15">
      <c r="B881" s="8" t="e">
        <f t="shared" ca="1" si="143"/>
        <v>#REF!</v>
      </c>
      <c r="C881" s="7">
        <f t="shared" ca="1" si="144"/>
        <v>33</v>
      </c>
      <c r="D881" s="7">
        <f t="shared" ca="1" si="145"/>
        <v>17</v>
      </c>
      <c r="E881" s="7">
        <f t="shared" ca="1" si="146"/>
        <v>1189</v>
      </c>
      <c r="F881" s="9">
        <f t="shared" ca="1" si="147"/>
        <v>931</v>
      </c>
      <c r="G881" s="21" t="s">
        <v>36</v>
      </c>
      <c r="H881">
        <f t="shared" ca="1" si="148"/>
        <v>10</v>
      </c>
      <c r="I881" t="e">
        <f ca="1">INDEX(#REF!,MATCH(бэкэнд2!H881,#REF!,0))</f>
        <v>#REF!</v>
      </c>
      <c r="J881">
        <f t="shared" ca="1" si="149"/>
        <v>566</v>
      </c>
      <c r="K881">
        <f t="shared" ca="1" si="150"/>
        <v>17</v>
      </c>
      <c r="L881">
        <f t="shared" ca="1" si="150"/>
        <v>48</v>
      </c>
      <c r="M881">
        <f t="shared" ca="1" si="151"/>
        <v>2019</v>
      </c>
      <c r="N881">
        <f t="shared" ca="1" si="152"/>
        <v>6</v>
      </c>
      <c r="O881">
        <f t="shared" ca="1" si="153"/>
        <v>2</v>
      </c>
    </row>
    <row r="882" spans="2:15">
      <c r="B882" s="8" t="e">
        <f t="shared" ca="1" si="143"/>
        <v>#REF!</v>
      </c>
      <c r="C882" s="7">
        <f t="shared" ca="1" si="144"/>
        <v>224</v>
      </c>
      <c r="D882" s="7">
        <f t="shared" ca="1" si="145"/>
        <v>75</v>
      </c>
      <c r="E882" s="7">
        <f t="shared" ca="1" si="146"/>
        <v>2839</v>
      </c>
      <c r="F882" s="9">
        <f t="shared" ca="1" si="147"/>
        <v>4878</v>
      </c>
      <c r="G882" s="21" t="s">
        <v>36</v>
      </c>
      <c r="H882">
        <f t="shared" ca="1" si="148"/>
        <v>5</v>
      </c>
      <c r="I882" t="e">
        <f ca="1">INDEX(#REF!,MATCH(бэкэнд2!H882,#REF!,0))</f>
        <v>#REF!</v>
      </c>
      <c r="J882">
        <f t="shared" ca="1" si="149"/>
        <v>127</v>
      </c>
      <c r="K882">
        <f t="shared" ca="1" si="150"/>
        <v>54</v>
      </c>
      <c r="L882">
        <f t="shared" ca="1" si="150"/>
        <v>60</v>
      </c>
      <c r="M882">
        <f t="shared" ca="1" si="151"/>
        <v>2019</v>
      </c>
      <c r="N882">
        <f t="shared" ca="1" si="152"/>
        <v>5</v>
      </c>
      <c r="O882">
        <f t="shared" ca="1" si="153"/>
        <v>21</v>
      </c>
    </row>
    <row r="883" spans="2:15">
      <c r="B883" s="8" t="e">
        <f t="shared" ca="1" si="143"/>
        <v>#REF!</v>
      </c>
      <c r="C883" s="7">
        <f t="shared" ca="1" si="144"/>
        <v>85</v>
      </c>
      <c r="D883" s="7">
        <f t="shared" ca="1" si="145"/>
        <v>22</v>
      </c>
      <c r="E883" s="7">
        <f t="shared" ca="1" si="146"/>
        <v>2488</v>
      </c>
      <c r="F883" s="9">
        <f t="shared" ca="1" si="147"/>
        <v>1701</v>
      </c>
      <c r="G883" s="21" t="s">
        <v>36</v>
      </c>
      <c r="H883">
        <f t="shared" ca="1" si="148"/>
        <v>6</v>
      </c>
      <c r="I883" t="e">
        <f ca="1">INDEX(#REF!,MATCH(бэкэнд2!H883,#REF!,0))</f>
        <v>#REF!</v>
      </c>
      <c r="J883">
        <f t="shared" ca="1" si="149"/>
        <v>205</v>
      </c>
      <c r="K883">
        <f t="shared" ca="1" si="150"/>
        <v>25</v>
      </c>
      <c r="L883">
        <f t="shared" ca="1" si="150"/>
        <v>43</v>
      </c>
      <c r="M883">
        <f t="shared" ca="1" si="151"/>
        <v>2019</v>
      </c>
      <c r="N883">
        <f t="shared" ca="1" si="152"/>
        <v>4</v>
      </c>
      <c r="O883">
        <f t="shared" ca="1" si="153"/>
        <v>9</v>
      </c>
    </row>
    <row r="884" spans="2:15">
      <c r="B884" s="8" t="e">
        <f t="shared" ca="1" si="143"/>
        <v>#REF!</v>
      </c>
      <c r="C884" s="7">
        <f t="shared" ca="1" si="144"/>
        <v>75</v>
      </c>
      <c r="D884" s="7">
        <f t="shared" ca="1" si="145"/>
        <v>19</v>
      </c>
      <c r="E884" s="7">
        <f t="shared" ca="1" si="146"/>
        <v>1645</v>
      </c>
      <c r="F884" s="9">
        <f t="shared" ca="1" si="147"/>
        <v>517</v>
      </c>
      <c r="G884" s="21" t="s">
        <v>36</v>
      </c>
      <c r="H884">
        <f t="shared" ca="1" si="148"/>
        <v>11</v>
      </c>
      <c r="I884" t="e">
        <f ca="1">INDEX(#REF!,MATCH(бэкэнд2!H884,#REF!,0))</f>
        <v>#REF!</v>
      </c>
      <c r="J884">
        <f t="shared" ca="1" si="149"/>
        <v>893</v>
      </c>
      <c r="K884">
        <f t="shared" ca="1" si="150"/>
        <v>16</v>
      </c>
      <c r="L884">
        <f t="shared" ca="1" si="150"/>
        <v>20</v>
      </c>
      <c r="M884">
        <f t="shared" ca="1" si="151"/>
        <v>2018</v>
      </c>
      <c r="N884">
        <f t="shared" ca="1" si="152"/>
        <v>6</v>
      </c>
      <c r="O884">
        <f t="shared" ca="1" si="153"/>
        <v>21</v>
      </c>
    </row>
    <row r="885" spans="2:15">
      <c r="B885" s="8" t="e">
        <f t="shared" ca="1" si="143"/>
        <v>#REF!</v>
      </c>
      <c r="C885" s="7">
        <f t="shared" ca="1" si="144"/>
        <v>177</v>
      </c>
      <c r="D885" s="7">
        <f t="shared" ca="1" si="145"/>
        <v>45</v>
      </c>
      <c r="E885" s="7">
        <f t="shared" ca="1" si="146"/>
        <v>723</v>
      </c>
      <c r="F885" s="9">
        <f t="shared" ca="1" si="147"/>
        <v>973</v>
      </c>
      <c r="G885" s="21" t="s">
        <v>36</v>
      </c>
      <c r="H885">
        <f t="shared" ca="1" si="148"/>
        <v>1</v>
      </c>
      <c r="I885" t="e">
        <f ca="1">INDEX(#REF!,MATCH(бэкэнд2!H885,#REF!,0))</f>
        <v>#REF!</v>
      </c>
      <c r="J885">
        <f t="shared" ca="1" si="149"/>
        <v>653</v>
      </c>
      <c r="K885">
        <f t="shared" ca="1" si="150"/>
        <v>98</v>
      </c>
      <c r="L885">
        <f t="shared" ca="1" si="150"/>
        <v>61</v>
      </c>
      <c r="M885">
        <f t="shared" ca="1" si="151"/>
        <v>2019</v>
      </c>
      <c r="N885">
        <f t="shared" ca="1" si="152"/>
        <v>3</v>
      </c>
      <c r="O885">
        <f t="shared" ca="1" si="153"/>
        <v>2</v>
      </c>
    </row>
    <row r="886" spans="2:15">
      <c r="B886" s="8" t="e">
        <f t="shared" ca="1" si="143"/>
        <v>#REF!</v>
      </c>
      <c r="C886" s="7">
        <f t="shared" ca="1" si="144"/>
        <v>184</v>
      </c>
      <c r="D886" s="7">
        <f t="shared" ca="1" si="145"/>
        <v>46</v>
      </c>
      <c r="E886" s="7">
        <f t="shared" ca="1" si="146"/>
        <v>839</v>
      </c>
      <c r="F886" s="9">
        <f t="shared" ca="1" si="147"/>
        <v>641</v>
      </c>
      <c r="G886" s="21" t="s">
        <v>36</v>
      </c>
      <c r="H886">
        <f t="shared" ca="1" si="148"/>
        <v>4</v>
      </c>
      <c r="I886" t="e">
        <f ca="1">INDEX(#REF!,MATCH(бэкэнд2!H886,#REF!,0))</f>
        <v>#REF!</v>
      </c>
      <c r="J886">
        <f t="shared" ca="1" si="149"/>
        <v>162</v>
      </c>
      <c r="K886">
        <f t="shared" ca="1" si="150"/>
        <v>37</v>
      </c>
      <c r="L886">
        <f t="shared" ca="1" si="150"/>
        <v>17</v>
      </c>
      <c r="M886">
        <f t="shared" ca="1" si="151"/>
        <v>2019</v>
      </c>
      <c r="N886">
        <f t="shared" ca="1" si="152"/>
        <v>6</v>
      </c>
      <c r="O886">
        <f t="shared" ca="1" si="153"/>
        <v>19</v>
      </c>
    </row>
    <row r="887" spans="2:15">
      <c r="B887" s="8" t="e">
        <f t="shared" ca="1" si="143"/>
        <v>#REF!</v>
      </c>
      <c r="C887" s="7">
        <f t="shared" ca="1" si="144"/>
        <v>124</v>
      </c>
      <c r="D887" s="7">
        <f t="shared" ca="1" si="145"/>
        <v>31</v>
      </c>
      <c r="E887" s="7">
        <f t="shared" ca="1" si="146"/>
        <v>1873</v>
      </c>
      <c r="F887" s="9">
        <f t="shared" ca="1" si="147"/>
        <v>1913</v>
      </c>
      <c r="G887" s="21" t="s">
        <v>36</v>
      </c>
      <c r="H887">
        <f t="shared" ca="1" si="148"/>
        <v>7</v>
      </c>
      <c r="I887" t="e">
        <f ca="1">INDEX(#REF!,MATCH(бэкэнд2!H887,#REF!,0))</f>
        <v>#REF!</v>
      </c>
      <c r="J887">
        <f t="shared" ca="1" si="149"/>
        <v>843</v>
      </c>
      <c r="K887">
        <f t="shared" ca="1" si="150"/>
        <v>84</v>
      </c>
      <c r="L887">
        <f t="shared" ca="1" si="150"/>
        <v>77</v>
      </c>
      <c r="M887">
        <f t="shared" ca="1" si="151"/>
        <v>2019</v>
      </c>
      <c r="N887">
        <f t="shared" ca="1" si="152"/>
        <v>8</v>
      </c>
      <c r="O887">
        <f t="shared" ca="1" si="153"/>
        <v>13</v>
      </c>
    </row>
    <row r="888" spans="2:15">
      <c r="B888" s="8" t="e">
        <f t="shared" ca="1" si="143"/>
        <v>#REF!</v>
      </c>
      <c r="C888" s="7">
        <f t="shared" ca="1" si="144"/>
        <v>159</v>
      </c>
      <c r="D888" s="7">
        <f t="shared" ca="1" si="145"/>
        <v>40</v>
      </c>
      <c r="E888" s="7">
        <f t="shared" ca="1" si="146"/>
        <v>2836</v>
      </c>
      <c r="F888" s="9">
        <f t="shared" ca="1" si="147"/>
        <v>2639</v>
      </c>
      <c r="G888" s="21" t="s">
        <v>36</v>
      </c>
      <c r="H888">
        <f t="shared" ca="1" si="148"/>
        <v>3</v>
      </c>
      <c r="I888" t="e">
        <f ca="1">INDEX(#REF!,MATCH(бэкэнд2!H888,#REF!,0))</f>
        <v>#REF!</v>
      </c>
      <c r="J888">
        <f t="shared" ca="1" si="149"/>
        <v>283</v>
      </c>
      <c r="K888">
        <f t="shared" ca="1" si="150"/>
        <v>72</v>
      </c>
      <c r="L888">
        <f t="shared" ca="1" si="150"/>
        <v>96</v>
      </c>
      <c r="M888">
        <f t="shared" ca="1" si="151"/>
        <v>2019</v>
      </c>
      <c r="N888">
        <f t="shared" ca="1" si="152"/>
        <v>4</v>
      </c>
      <c r="O888">
        <f t="shared" ca="1" si="153"/>
        <v>18</v>
      </c>
    </row>
    <row r="889" spans="2:15">
      <c r="B889" s="8" t="e">
        <f t="shared" ca="1" si="143"/>
        <v>#REF!</v>
      </c>
      <c r="C889" s="7">
        <f t="shared" ca="1" si="144"/>
        <v>67</v>
      </c>
      <c r="D889" s="7">
        <f t="shared" ca="1" si="145"/>
        <v>23</v>
      </c>
      <c r="E889" s="7">
        <f t="shared" ca="1" si="146"/>
        <v>3133</v>
      </c>
      <c r="F889" s="9">
        <f t="shared" ca="1" si="147"/>
        <v>1358</v>
      </c>
      <c r="G889" s="21" t="s">
        <v>36</v>
      </c>
      <c r="H889">
        <f t="shared" ca="1" si="148"/>
        <v>2</v>
      </c>
      <c r="I889" t="e">
        <f ca="1">INDEX(#REF!,MATCH(бэкэнд2!H889,#REF!,0))</f>
        <v>#REF!</v>
      </c>
      <c r="J889">
        <f t="shared" ca="1" si="149"/>
        <v>884</v>
      </c>
      <c r="K889">
        <f t="shared" ca="1" si="150"/>
        <v>95</v>
      </c>
      <c r="L889">
        <f t="shared" ca="1" si="150"/>
        <v>82</v>
      </c>
      <c r="M889">
        <f t="shared" ca="1" si="151"/>
        <v>2019</v>
      </c>
      <c r="N889">
        <f t="shared" ca="1" si="152"/>
        <v>2</v>
      </c>
      <c r="O889">
        <f t="shared" ca="1" si="153"/>
        <v>21</v>
      </c>
    </row>
    <row r="890" spans="2:15">
      <c r="B890" s="8" t="e">
        <f t="shared" ca="1" si="143"/>
        <v>#REF!</v>
      </c>
      <c r="C890" s="7">
        <f t="shared" ca="1" si="144"/>
        <v>115</v>
      </c>
      <c r="D890" s="7">
        <f t="shared" ca="1" si="145"/>
        <v>29</v>
      </c>
      <c r="E890" s="7">
        <f t="shared" ca="1" si="146"/>
        <v>376</v>
      </c>
      <c r="F890" s="9">
        <f t="shared" ca="1" si="147"/>
        <v>896</v>
      </c>
      <c r="G890" s="21" t="s">
        <v>36</v>
      </c>
      <c r="H890">
        <f t="shared" ca="1" si="148"/>
        <v>4</v>
      </c>
      <c r="I890" t="e">
        <f ca="1">INDEX(#REF!,MATCH(бэкэнд2!H890,#REF!,0))</f>
        <v>#REF!</v>
      </c>
      <c r="J890">
        <f t="shared" ca="1" si="149"/>
        <v>773</v>
      </c>
      <c r="K890">
        <f t="shared" ca="1" si="150"/>
        <v>50</v>
      </c>
      <c r="L890">
        <f t="shared" ca="1" si="150"/>
        <v>94</v>
      </c>
      <c r="M890">
        <f t="shared" ca="1" si="151"/>
        <v>2019</v>
      </c>
      <c r="N890">
        <f t="shared" ca="1" si="152"/>
        <v>1</v>
      </c>
      <c r="O890">
        <f t="shared" ca="1" si="153"/>
        <v>1</v>
      </c>
    </row>
    <row r="891" spans="2:15">
      <c r="B891" s="8" t="e">
        <f t="shared" ca="1" si="143"/>
        <v>#REF!</v>
      </c>
      <c r="C891" s="7">
        <f t="shared" ca="1" si="144"/>
        <v>101</v>
      </c>
      <c r="D891" s="7">
        <f t="shared" ca="1" si="145"/>
        <v>51</v>
      </c>
      <c r="E891" s="7">
        <f t="shared" ca="1" si="146"/>
        <v>1948</v>
      </c>
      <c r="F891" s="9">
        <f t="shared" ca="1" si="147"/>
        <v>1916</v>
      </c>
      <c r="G891" s="21" t="s">
        <v>36</v>
      </c>
      <c r="H891">
        <f t="shared" ca="1" si="148"/>
        <v>3</v>
      </c>
      <c r="I891" t="e">
        <f ca="1">INDEX(#REF!,MATCH(бэкэнд2!H891,#REF!,0))</f>
        <v>#REF!</v>
      </c>
      <c r="J891">
        <f t="shared" ca="1" si="149"/>
        <v>376</v>
      </c>
      <c r="K891">
        <f t="shared" ca="1" si="150"/>
        <v>77</v>
      </c>
      <c r="L891">
        <f t="shared" ca="1" si="150"/>
        <v>44</v>
      </c>
      <c r="M891">
        <f t="shared" ca="1" si="151"/>
        <v>2019</v>
      </c>
      <c r="N891">
        <f t="shared" ca="1" si="152"/>
        <v>9</v>
      </c>
      <c r="O891">
        <f t="shared" ca="1" si="153"/>
        <v>10</v>
      </c>
    </row>
    <row r="892" spans="2:15">
      <c r="B892" s="8" t="e">
        <f t="shared" ca="1" si="143"/>
        <v>#REF!</v>
      </c>
      <c r="C892" s="7">
        <f t="shared" ca="1" si="144"/>
        <v>101</v>
      </c>
      <c r="D892" s="7">
        <f t="shared" ca="1" si="145"/>
        <v>34</v>
      </c>
      <c r="E892" s="7">
        <f t="shared" ca="1" si="146"/>
        <v>3307</v>
      </c>
      <c r="F892" s="9">
        <f t="shared" ca="1" si="147"/>
        <v>2764</v>
      </c>
      <c r="G892" s="21" t="s">
        <v>36</v>
      </c>
      <c r="H892">
        <f t="shared" ca="1" si="148"/>
        <v>5</v>
      </c>
      <c r="I892" t="e">
        <f ca="1">INDEX(#REF!,MATCH(бэкэнд2!H892,#REF!,0))</f>
        <v>#REF!</v>
      </c>
      <c r="J892">
        <f t="shared" ca="1" si="149"/>
        <v>424</v>
      </c>
      <c r="K892">
        <f t="shared" ca="1" si="150"/>
        <v>77</v>
      </c>
      <c r="L892">
        <f t="shared" ca="1" si="150"/>
        <v>21</v>
      </c>
      <c r="M892">
        <f t="shared" ca="1" si="151"/>
        <v>2019</v>
      </c>
      <c r="N892">
        <f t="shared" ca="1" si="152"/>
        <v>3</v>
      </c>
      <c r="O892">
        <f t="shared" ca="1" si="153"/>
        <v>27</v>
      </c>
    </row>
    <row r="893" spans="2:15">
      <c r="B893" s="8" t="e">
        <f t="shared" ca="1" si="143"/>
        <v>#REF!</v>
      </c>
      <c r="C893" s="7">
        <f t="shared" ca="1" si="144"/>
        <v>170</v>
      </c>
      <c r="D893" s="7">
        <f t="shared" ca="1" si="145"/>
        <v>57</v>
      </c>
      <c r="E893" s="7">
        <f t="shared" ca="1" si="146"/>
        <v>2045</v>
      </c>
      <c r="F893" s="9">
        <f t="shared" ca="1" si="147"/>
        <v>2887</v>
      </c>
      <c r="G893" s="21" t="s">
        <v>36</v>
      </c>
      <c r="H893">
        <f t="shared" ca="1" si="148"/>
        <v>10</v>
      </c>
      <c r="I893" t="e">
        <f ca="1">INDEX(#REF!,MATCH(бэкэнд2!H893,#REF!,0))</f>
        <v>#REF!</v>
      </c>
      <c r="J893">
        <f t="shared" ca="1" si="149"/>
        <v>607</v>
      </c>
      <c r="K893">
        <f t="shared" ca="1" si="150"/>
        <v>70</v>
      </c>
      <c r="L893">
        <f t="shared" ca="1" si="150"/>
        <v>64</v>
      </c>
      <c r="M893">
        <f t="shared" ca="1" si="151"/>
        <v>2019</v>
      </c>
      <c r="N893">
        <f t="shared" ca="1" si="152"/>
        <v>5</v>
      </c>
      <c r="O893">
        <f t="shared" ca="1" si="153"/>
        <v>5</v>
      </c>
    </row>
    <row r="894" spans="2:15">
      <c r="B894" s="8" t="e">
        <f t="shared" ca="1" si="143"/>
        <v>#REF!</v>
      </c>
      <c r="C894" s="7">
        <f t="shared" ca="1" si="144"/>
        <v>106</v>
      </c>
      <c r="D894" s="7">
        <f t="shared" ca="1" si="145"/>
        <v>36</v>
      </c>
      <c r="E894" s="7">
        <f t="shared" ca="1" si="146"/>
        <v>438</v>
      </c>
      <c r="F894" s="9">
        <f t="shared" ca="1" si="147"/>
        <v>656</v>
      </c>
      <c r="G894" s="21" t="s">
        <v>36</v>
      </c>
      <c r="H894">
        <f t="shared" ca="1" si="148"/>
        <v>11</v>
      </c>
      <c r="I894" t="e">
        <f ca="1">INDEX(#REF!,MATCH(бэкэнд2!H894,#REF!,0))</f>
        <v>#REF!</v>
      </c>
      <c r="J894">
        <f t="shared" ca="1" si="149"/>
        <v>762</v>
      </c>
      <c r="K894">
        <f t="shared" ca="1" si="150"/>
        <v>98</v>
      </c>
      <c r="L894">
        <f t="shared" ca="1" si="150"/>
        <v>36</v>
      </c>
      <c r="M894">
        <f t="shared" ca="1" si="151"/>
        <v>2019</v>
      </c>
      <c r="N894">
        <f t="shared" ca="1" si="152"/>
        <v>9</v>
      </c>
      <c r="O894">
        <f t="shared" ca="1" si="153"/>
        <v>9</v>
      </c>
    </row>
    <row r="895" spans="2:15">
      <c r="B895" s="8" t="e">
        <f t="shared" ca="1" si="143"/>
        <v>#REF!</v>
      </c>
      <c r="C895" s="7">
        <f t="shared" ca="1" si="144"/>
        <v>185</v>
      </c>
      <c r="D895" s="7">
        <f t="shared" ca="1" si="145"/>
        <v>47</v>
      </c>
      <c r="E895" s="7">
        <f t="shared" ca="1" si="146"/>
        <v>3215</v>
      </c>
      <c r="F895" s="9">
        <f t="shared" ca="1" si="147"/>
        <v>2946</v>
      </c>
      <c r="G895" s="21" t="s">
        <v>36</v>
      </c>
      <c r="H895">
        <f t="shared" ca="1" si="148"/>
        <v>2</v>
      </c>
      <c r="I895" t="e">
        <f ca="1">INDEX(#REF!,MATCH(бэкэнд2!H895,#REF!,0))</f>
        <v>#REF!</v>
      </c>
      <c r="J895">
        <f t="shared" ca="1" si="149"/>
        <v>776</v>
      </c>
      <c r="K895">
        <f t="shared" ca="1" si="150"/>
        <v>75</v>
      </c>
      <c r="L895">
        <f t="shared" ca="1" si="150"/>
        <v>99</v>
      </c>
      <c r="M895">
        <f t="shared" ca="1" si="151"/>
        <v>2019</v>
      </c>
      <c r="N895">
        <f t="shared" ca="1" si="152"/>
        <v>1</v>
      </c>
      <c r="O895">
        <f t="shared" ca="1" si="153"/>
        <v>8</v>
      </c>
    </row>
    <row r="896" spans="2:15">
      <c r="B896" s="8" t="e">
        <f t="shared" ca="1" si="143"/>
        <v>#REF!</v>
      </c>
      <c r="C896" s="7">
        <f t="shared" ca="1" si="144"/>
        <v>207</v>
      </c>
      <c r="D896" s="7">
        <f t="shared" ca="1" si="145"/>
        <v>104</v>
      </c>
      <c r="E896" s="7">
        <f t="shared" ca="1" si="146"/>
        <v>1473</v>
      </c>
      <c r="F896" s="9">
        <f t="shared" ca="1" si="147"/>
        <v>2029</v>
      </c>
      <c r="G896" s="21" t="s">
        <v>36</v>
      </c>
      <c r="H896">
        <f t="shared" ca="1" si="148"/>
        <v>2</v>
      </c>
      <c r="I896" t="e">
        <f ca="1">INDEX(#REF!,MATCH(бэкэнд2!H896,#REF!,0))</f>
        <v>#REF!</v>
      </c>
      <c r="J896">
        <f t="shared" ca="1" si="149"/>
        <v>506</v>
      </c>
      <c r="K896">
        <f t="shared" ca="1" si="150"/>
        <v>80</v>
      </c>
      <c r="L896">
        <f t="shared" ca="1" si="150"/>
        <v>84</v>
      </c>
      <c r="M896">
        <f t="shared" ca="1" si="151"/>
        <v>2019</v>
      </c>
      <c r="N896">
        <f t="shared" ca="1" si="152"/>
        <v>9</v>
      </c>
      <c r="O896">
        <f t="shared" ca="1" si="153"/>
        <v>28</v>
      </c>
    </row>
    <row r="897" spans="2:15">
      <c r="B897" s="8" t="e">
        <f t="shared" ca="1" si="143"/>
        <v>#REF!</v>
      </c>
      <c r="C897" s="7">
        <f t="shared" ca="1" si="144"/>
        <v>32</v>
      </c>
      <c r="D897" s="7">
        <f t="shared" ca="1" si="145"/>
        <v>11</v>
      </c>
      <c r="E897" s="7">
        <f t="shared" ca="1" si="146"/>
        <v>1865</v>
      </c>
      <c r="F897" s="9">
        <f t="shared" ca="1" si="147"/>
        <v>970</v>
      </c>
      <c r="G897" s="21" t="s">
        <v>36</v>
      </c>
      <c r="H897">
        <f t="shared" ca="1" si="148"/>
        <v>12</v>
      </c>
      <c r="I897" t="e">
        <f ca="1">INDEX(#REF!,MATCH(бэкэнд2!H897,#REF!,0))</f>
        <v>#REF!</v>
      </c>
      <c r="J897">
        <f t="shared" ca="1" si="149"/>
        <v>420</v>
      </c>
      <c r="K897">
        <f t="shared" ca="1" si="150"/>
        <v>46</v>
      </c>
      <c r="L897">
        <f t="shared" ca="1" si="150"/>
        <v>42</v>
      </c>
      <c r="M897">
        <f t="shared" ca="1" si="151"/>
        <v>2019</v>
      </c>
      <c r="N897">
        <f t="shared" ca="1" si="152"/>
        <v>7</v>
      </c>
      <c r="O897">
        <f t="shared" ca="1" si="153"/>
        <v>17</v>
      </c>
    </row>
    <row r="898" spans="2:15">
      <c r="B898" s="8" t="e">
        <f t="shared" ca="1" si="143"/>
        <v>#REF!</v>
      </c>
      <c r="C898" s="7">
        <f t="shared" ca="1" si="144"/>
        <v>104</v>
      </c>
      <c r="D898" s="7">
        <f t="shared" ca="1" si="145"/>
        <v>26</v>
      </c>
      <c r="E898" s="7">
        <f t="shared" ca="1" si="146"/>
        <v>1619</v>
      </c>
      <c r="F898" s="9">
        <f t="shared" ca="1" si="147"/>
        <v>730</v>
      </c>
      <c r="G898" s="21" t="s">
        <v>36</v>
      </c>
      <c r="H898">
        <f t="shared" ca="1" si="148"/>
        <v>10</v>
      </c>
      <c r="I898" t="e">
        <f ca="1">INDEX(#REF!,MATCH(бэкэнд2!H898,#REF!,0))</f>
        <v>#REF!</v>
      </c>
      <c r="J898">
        <f t="shared" ca="1" si="149"/>
        <v>291</v>
      </c>
      <c r="K898">
        <f t="shared" ca="1" si="150"/>
        <v>13</v>
      </c>
      <c r="L898">
        <f t="shared" ca="1" si="150"/>
        <v>33</v>
      </c>
      <c r="M898">
        <f t="shared" ca="1" si="151"/>
        <v>2018</v>
      </c>
      <c r="N898">
        <f t="shared" ca="1" si="152"/>
        <v>12</v>
      </c>
      <c r="O898">
        <f t="shared" ca="1" si="153"/>
        <v>28</v>
      </c>
    </row>
    <row r="899" spans="2:15">
      <c r="B899" s="8" t="e">
        <f t="shared" ca="1" si="143"/>
        <v>#REF!</v>
      </c>
      <c r="C899" s="7">
        <f t="shared" ca="1" si="144"/>
        <v>32</v>
      </c>
      <c r="D899" s="7">
        <f t="shared" ca="1" si="145"/>
        <v>11</v>
      </c>
      <c r="E899" s="7">
        <f t="shared" ca="1" si="146"/>
        <v>1344</v>
      </c>
      <c r="F899" s="9">
        <f t="shared" ca="1" si="147"/>
        <v>655</v>
      </c>
      <c r="G899" s="21" t="s">
        <v>36</v>
      </c>
      <c r="H899">
        <f t="shared" ca="1" si="148"/>
        <v>5</v>
      </c>
      <c r="I899" t="e">
        <f ca="1">INDEX(#REF!,MATCH(бэкэнд2!H899,#REF!,0))</f>
        <v>#REF!</v>
      </c>
      <c r="J899">
        <f t="shared" ca="1" si="149"/>
        <v>594</v>
      </c>
      <c r="K899">
        <f t="shared" ca="1" si="150"/>
        <v>96</v>
      </c>
      <c r="L899">
        <f t="shared" ca="1" si="150"/>
        <v>25</v>
      </c>
      <c r="M899">
        <f t="shared" ca="1" si="151"/>
        <v>2018</v>
      </c>
      <c r="N899">
        <f t="shared" ca="1" si="152"/>
        <v>2</v>
      </c>
      <c r="O899">
        <f t="shared" ca="1" si="153"/>
        <v>2</v>
      </c>
    </row>
    <row r="900" spans="2:15">
      <c r="B900" s="8" t="e">
        <f t="shared" ref="B900:B963" ca="1" si="154">G900&amp;I900&amp;J900&amp;K900&amp;L900</f>
        <v>#REF!</v>
      </c>
      <c r="C900" s="7">
        <f t="shared" ref="C900:C963" ca="1" si="155">RANDBETWEEN(30,30*8)</f>
        <v>79</v>
      </c>
      <c r="D900" s="7">
        <f t="shared" ref="D900:D963" ca="1" si="156">ROUNDUP(C900/RANDBETWEEN(2,4),0)</f>
        <v>40</v>
      </c>
      <c r="E900" s="7">
        <f t="shared" ref="E900:E963" ca="1" si="157">RANDBETWEEN(200,3500)</f>
        <v>3170</v>
      </c>
      <c r="F900" s="9">
        <f t="shared" ref="F900:F963" ca="1" si="158">IF(D900*E900&gt;200000,RANDBETWEEN(3000,5000),IF(D900*E900&gt;100000,RANDBETWEEN(2000,3000),IF(D900*E900&gt;50000,RANDBETWEEN(1000,2000),RANDBETWEEN(500,1000))))</f>
        <v>2267</v>
      </c>
      <c r="G900" s="21" t="s">
        <v>36</v>
      </c>
      <c r="H900">
        <f t="shared" ref="H900:H963" ca="1" si="159">RANDBETWEEN(1,12)</f>
        <v>2</v>
      </c>
      <c r="I900" t="e">
        <f ca="1">INDEX(#REF!,MATCH(бэкэнд2!H900,#REF!,0))</f>
        <v>#REF!</v>
      </c>
      <c r="J900">
        <f t="shared" ref="J900:J963" ca="1" si="160">RANDBETWEEN(100,999)</f>
        <v>722</v>
      </c>
      <c r="K900">
        <f t="shared" ref="K900:L963" ca="1" si="161">RANDBETWEEN(10,99)</f>
        <v>22</v>
      </c>
      <c r="L900">
        <f t="shared" ca="1" si="161"/>
        <v>53</v>
      </c>
      <c r="M900">
        <f t="shared" ref="M900:M963" ca="1" si="162">IF(RANDBETWEEN(1000,2000)&gt;1800,IF(RANDBETWEEN(1000,2000)&gt;1100,2018,2017),2019)</f>
        <v>2019</v>
      </c>
      <c r="N900">
        <f t="shared" ref="N900:N963" ca="1" si="163">IF(M900=2019,RANDBETWEEN(1,9),RANDBETWEEN(1,12))</f>
        <v>7</v>
      </c>
      <c r="O900">
        <f t="shared" ref="O900:O963" ca="1" si="164">RANDBETWEEN(1,28)</f>
        <v>4</v>
      </c>
    </row>
    <row r="901" spans="2:15">
      <c r="B901" s="8" t="e">
        <f t="shared" ca="1" si="154"/>
        <v>#REF!</v>
      </c>
      <c r="C901" s="7">
        <f t="shared" ca="1" si="155"/>
        <v>84</v>
      </c>
      <c r="D901" s="7">
        <f t="shared" ca="1" si="156"/>
        <v>42</v>
      </c>
      <c r="E901" s="7">
        <f t="shared" ca="1" si="157"/>
        <v>2915</v>
      </c>
      <c r="F901" s="9">
        <f t="shared" ca="1" si="158"/>
        <v>2811</v>
      </c>
      <c r="G901" s="21" t="s">
        <v>36</v>
      </c>
      <c r="H901">
        <f t="shared" ca="1" si="159"/>
        <v>7</v>
      </c>
      <c r="I901" t="e">
        <f ca="1">INDEX(#REF!,MATCH(бэкэнд2!H901,#REF!,0))</f>
        <v>#REF!</v>
      </c>
      <c r="J901">
        <f t="shared" ca="1" si="160"/>
        <v>498</v>
      </c>
      <c r="K901">
        <f t="shared" ca="1" si="161"/>
        <v>26</v>
      </c>
      <c r="L901">
        <f t="shared" ca="1" si="161"/>
        <v>47</v>
      </c>
      <c r="M901">
        <f t="shared" ca="1" si="162"/>
        <v>2018</v>
      </c>
      <c r="N901">
        <f t="shared" ca="1" si="163"/>
        <v>8</v>
      </c>
      <c r="O901">
        <f t="shared" ca="1" si="164"/>
        <v>24</v>
      </c>
    </row>
    <row r="902" spans="2:15">
      <c r="B902" s="8" t="e">
        <f t="shared" ca="1" si="154"/>
        <v>#REF!</v>
      </c>
      <c r="C902" s="7">
        <f t="shared" ca="1" si="155"/>
        <v>120</v>
      </c>
      <c r="D902" s="7">
        <f t="shared" ca="1" si="156"/>
        <v>40</v>
      </c>
      <c r="E902" s="7">
        <f t="shared" ca="1" si="157"/>
        <v>2475</v>
      </c>
      <c r="F902" s="9">
        <f t="shared" ca="1" si="158"/>
        <v>1106</v>
      </c>
      <c r="G902" s="21" t="s">
        <v>36</v>
      </c>
      <c r="H902">
        <f t="shared" ca="1" si="159"/>
        <v>1</v>
      </c>
      <c r="I902" t="e">
        <f ca="1">INDEX(#REF!,MATCH(бэкэнд2!H902,#REF!,0))</f>
        <v>#REF!</v>
      </c>
      <c r="J902">
        <f t="shared" ca="1" si="160"/>
        <v>908</v>
      </c>
      <c r="K902">
        <f t="shared" ca="1" si="161"/>
        <v>45</v>
      </c>
      <c r="L902">
        <f t="shared" ca="1" si="161"/>
        <v>60</v>
      </c>
      <c r="M902">
        <f t="shared" ca="1" si="162"/>
        <v>2019</v>
      </c>
      <c r="N902">
        <f t="shared" ca="1" si="163"/>
        <v>9</v>
      </c>
      <c r="O902">
        <f t="shared" ca="1" si="164"/>
        <v>11</v>
      </c>
    </row>
    <row r="903" spans="2:15">
      <c r="B903" s="8" t="e">
        <f t="shared" ca="1" si="154"/>
        <v>#REF!</v>
      </c>
      <c r="C903" s="7">
        <f t="shared" ca="1" si="155"/>
        <v>140</v>
      </c>
      <c r="D903" s="7">
        <f t="shared" ca="1" si="156"/>
        <v>70</v>
      </c>
      <c r="E903" s="7">
        <f t="shared" ca="1" si="157"/>
        <v>2044</v>
      </c>
      <c r="F903" s="9">
        <f t="shared" ca="1" si="158"/>
        <v>2297</v>
      </c>
      <c r="G903" s="21" t="s">
        <v>36</v>
      </c>
      <c r="H903">
        <f t="shared" ca="1" si="159"/>
        <v>9</v>
      </c>
      <c r="I903" t="e">
        <f ca="1">INDEX(#REF!,MATCH(бэкэнд2!H903,#REF!,0))</f>
        <v>#REF!</v>
      </c>
      <c r="J903">
        <f t="shared" ca="1" si="160"/>
        <v>473</v>
      </c>
      <c r="K903">
        <f t="shared" ca="1" si="161"/>
        <v>73</v>
      </c>
      <c r="L903">
        <f t="shared" ca="1" si="161"/>
        <v>65</v>
      </c>
      <c r="M903">
        <f t="shared" ca="1" si="162"/>
        <v>2018</v>
      </c>
      <c r="N903">
        <f t="shared" ca="1" si="163"/>
        <v>2</v>
      </c>
      <c r="O903">
        <f t="shared" ca="1" si="164"/>
        <v>8</v>
      </c>
    </row>
    <row r="904" spans="2:15">
      <c r="B904" s="8" t="e">
        <f t="shared" ca="1" si="154"/>
        <v>#REF!</v>
      </c>
      <c r="C904" s="7">
        <f t="shared" ca="1" si="155"/>
        <v>121</v>
      </c>
      <c r="D904" s="7">
        <f t="shared" ca="1" si="156"/>
        <v>41</v>
      </c>
      <c r="E904" s="7">
        <f t="shared" ca="1" si="157"/>
        <v>1570</v>
      </c>
      <c r="F904" s="9">
        <f t="shared" ca="1" si="158"/>
        <v>1488</v>
      </c>
      <c r="G904" s="21" t="s">
        <v>36</v>
      </c>
      <c r="H904">
        <f t="shared" ca="1" si="159"/>
        <v>9</v>
      </c>
      <c r="I904" t="e">
        <f ca="1">INDEX(#REF!,MATCH(бэкэнд2!H904,#REF!,0))</f>
        <v>#REF!</v>
      </c>
      <c r="J904">
        <f t="shared" ca="1" si="160"/>
        <v>624</v>
      </c>
      <c r="K904">
        <f t="shared" ca="1" si="161"/>
        <v>66</v>
      </c>
      <c r="L904">
        <f t="shared" ca="1" si="161"/>
        <v>31</v>
      </c>
      <c r="M904">
        <f t="shared" ca="1" si="162"/>
        <v>2019</v>
      </c>
      <c r="N904">
        <f t="shared" ca="1" si="163"/>
        <v>3</v>
      </c>
      <c r="O904">
        <f t="shared" ca="1" si="164"/>
        <v>10</v>
      </c>
    </row>
    <row r="905" spans="2:15">
      <c r="B905" s="8" t="e">
        <f t="shared" ca="1" si="154"/>
        <v>#REF!</v>
      </c>
      <c r="C905" s="7">
        <f t="shared" ca="1" si="155"/>
        <v>116</v>
      </c>
      <c r="D905" s="7">
        <f t="shared" ca="1" si="156"/>
        <v>29</v>
      </c>
      <c r="E905" s="7">
        <f t="shared" ca="1" si="157"/>
        <v>2830</v>
      </c>
      <c r="F905" s="9">
        <f t="shared" ca="1" si="158"/>
        <v>1066</v>
      </c>
      <c r="G905" s="21" t="s">
        <v>36</v>
      </c>
      <c r="H905">
        <f t="shared" ca="1" si="159"/>
        <v>5</v>
      </c>
      <c r="I905" t="e">
        <f ca="1">INDEX(#REF!,MATCH(бэкэнд2!H905,#REF!,0))</f>
        <v>#REF!</v>
      </c>
      <c r="J905">
        <f t="shared" ca="1" si="160"/>
        <v>855</v>
      </c>
      <c r="K905">
        <f t="shared" ca="1" si="161"/>
        <v>94</v>
      </c>
      <c r="L905">
        <f t="shared" ca="1" si="161"/>
        <v>50</v>
      </c>
      <c r="M905">
        <f t="shared" ca="1" si="162"/>
        <v>2019</v>
      </c>
      <c r="N905">
        <f t="shared" ca="1" si="163"/>
        <v>1</v>
      </c>
      <c r="O905">
        <f t="shared" ca="1" si="164"/>
        <v>3</v>
      </c>
    </row>
    <row r="906" spans="2:15">
      <c r="B906" s="8" t="e">
        <f t="shared" ca="1" si="154"/>
        <v>#REF!</v>
      </c>
      <c r="C906" s="7">
        <f t="shared" ca="1" si="155"/>
        <v>97</v>
      </c>
      <c r="D906" s="7">
        <f t="shared" ca="1" si="156"/>
        <v>49</v>
      </c>
      <c r="E906" s="7">
        <f t="shared" ca="1" si="157"/>
        <v>2302</v>
      </c>
      <c r="F906" s="9">
        <f t="shared" ca="1" si="158"/>
        <v>2473</v>
      </c>
      <c r="G906" s="21" t="s">
        <v>36</v>
      </c>
      <c r="H906">
        <f t="shared" ca="1" si="159"/>
        <v>2</v>
      </c>
      <c r="I906" t="e">
        <f ca="1">INDEX(#REF!,MATCH(бэкэнд2!H906,#REF!,0))</f>
        <v>#REF!</v>
      </c>
      <c r="J906">
        <f t="shared" ca="1" si="160"/>
        <v>490</v>
      </c>
      <c r="K906">
        <f t="shared" ca="1" si="161"/>
        <v>41</v>
      </c>
      <c r="L906">
        <f t="shared" ca="1" si="161"/>
        <v>90</v>
      </c>
      <c r="M906">
        <f t="shared" ca="1" si="162"/>
        <v>2018</v>
      </c>
      <c r="N906">
        <f t="shared" ca="1" si="163"/>
        <v>8</v>
      </c>
      <c r="O906">
        <f t="shared" ca="1" si="164"/>
        <v>13</v>
      </c>
    </row>
    <row r="907" spans="2:15">
      <c r="B907" s="8" t="e">
        <f t="shared" ca="1" si="154"/>
        <v>#REF!</v>
      </c>
      <c r="C907" s="7">
        <f t="shared" ca="1" si="155"/>
        <v>101</v>
      </c>
      <c r="D907" s="7">
        <f t="shared" ca="1" si="156"/>
        <v>51</v>
      </c>
      <c r="E907" s="7">
        <f t="shared" ca="1" si="157"/>
        <v>981</v>
      </c>
      <c r="F907" s="9">
        <f t="shared" ca="1" si="158"/>
        <v>1294</v>
      </c>
      <c r="G907" s="21" t="s">
        <v>36</v>
      </c>
      <c r="H907">
        <f t="shared" ca="1" si="159"/>
        <v>11</v>
      </c>
      <c r="I907" t="e">
        <f ca="1">INDEX(#REF!,MATCH(бэкэнд2!H907,#REF!,0))</f>
        <v>#REF!</v>
      </c>
      <c r="J907">
        <f t="shared" ca="1" si="160"/>
        <v>319</v>
      </c>
      <c r="K907">
        <f t="shared" ca="1" si="161"/>
        <v>58</v>
      </c>
      <c r="L907">
        <f t="shared" ca="1" si="161"/>
        <v>17</v>
      </c>
      <c r="M907">
        <f t="shared" ca="1" si="162"/>
        <v>2019</v>
      </c>
      <c r="N907">
        <f t="shared" ca="1" si="163"/>
        <v>4</v>
      </c>
      <c r="O907">
        <f t="shared" ca="1" si="164"/>
        <v>16</v>
      </c>
    </row>
    <row r="908" spans="2:15">
      <c r="B908" s="8" t="e">
        <f t="shared" ca="1" si="154"/>
        <v>#REF!</v>
      </c>
      <c r="C908" s="7">
        <f t="shared" ca="1" si="155"/>
        <v>127</v>
      </c>
      <c r="D908" s="7">
        <f t="shared" ca="1" si="156"/>
        <v>32</v>
      </c>
      <c r="E908" s="7">
        <f t="shared" ca="1" si="157"/>
        <v>2867</v>
      </c>
      <c r="F908" s="9">
        <f t="shared" ca="1" si="158"/>
        <v>1096</v>
      </c>
      <c r="G908" s="21" t="s">
        <v>36</v>
      </c>
      <c r="H908">
        <f t="shared" ca="1" si="159"/>
        <v>1</v>
      </c>
      <c r="I908" t="e">
        <f ca="1">INDEX(#REF!,MATCH(бэкэнд2!H908,#REF!,0))</f>
        <v>#REF!</v>
      </c>
      <c r="J908">
        <f t="shared" ca="1" si="160"/>
        <v>344</v>
      </c>
      <c r="K908">
        <f t="shared" ca="1" si="161"/>
        <v>99</v>
      </c>
      <c r="L908">
        <f t="shared" ca="1" si="161"/>
        <v>17</v>
      </c>
      <c r="M908">
        <f t="shared" ca="1" si="162"/>
        <v>2019</v>
      </c>
      <c r="N908">
        <f t="shared" ca="1" si="163"/>
        <v>9</v>
      </c>
      <c r="O908">
        <f t="shared" ca="1" si="164"/>
        <v>24</v>
      </c>
    </row>
    <row r="909" spans="2:15">
      <c r="B909" s="8" t="e">
        <f t="shared" ca="1" si="154"/>
        <v>#REF!</v>
      </c>
      <c r="C909" s="7">
        <f t="shared" ca="1" si="155"/>
        <v>188</v>
      </c>
      <c r="D909" s="7">
        <f t="shared" ca="1" si="156"/>
        <v>94</v>
      </c>
      <c r="E909" s="7">
        <f t="shared" ca="1" si="157"/>
        <v>1021</v>
      </c>
      <c r="F909" s="9">
        <f t="shared" ca="1" si="158"/>
        <v>1646</v>
      </c>
      <c r="G909" s="21" t="s">
        <v>36</v>
      </c>
      <c r="H909">
        <f t="shared" ca="1" si="159"/>
        <v>6</v>
      </c>
      <c r="I909" t="e">
        <f ca="1">INDEX(#REF!,MATCH(бэкэнд2!H909,#REF!,0))</f>
        <v>#REF!</v>
      </c>
      <c r="J909">
        <f t="shared" ca="1" si="160"/>
        <v>836</v>
      </c>
      <c r="K909">
        <f t="shared" ca="1" si="161"/>
        <v>84</v>
      </c>
      <c r="L909">
        <f t="shared" ca="1" si="161"/>
        <v>75</v>
      </c>
      <c r="M909">
        <f t="shared" ca="1" si="162"/>
        <v>2019</v>
      </c>
      <c r="N909">
        <f t="shared" ca="1" si="163"/>
        <v>3</v>
      </c>
      <c r="O909">
        <f t="shared" ca="1" si="164"/>
        <v>16</v>
      </c>
    </row>
    <row r="910" spans="2:15">
      <c r="B910" s="8" t="e">
        <f t="shared" ca="1" si="154"/>
        <v>#REF!</v>
      </c>
      <c r="C910" s="7">
        <f t="shared" ca="1" si="155"/>
        <v>79</v>
      </c>
      <c r="D910" s="7">
        <f t="shared" ca="1" si="156"/>
        <v>40</v>
      </c>
      <c r="E910" s="7">
        <f t="shared" ca="1" si="157"/>
        <v>252</v>
      </c>
      <c r="F910" s="9">
        <f t="shared" ca="1" si="158"/>
        <v>519</v>
      </c>
      <c r="G910" s="21" t="s">
        <v>36</v>
      </c>
      <c r="H910">
        <f t="shared" ca="1" si="159"/>
        <v>2</v>
      </c>
      <c r="I910" t="e">
        <f ca="1">INDEX(#REF!,MATCH(бэкэнд2!H910,#REF!,0))</f>
        <v>#REF!</v>
      </c>
      <c r="J910">
        <f t="shared" ca="1" si="160"/>
        <v>285</v>
      </c>
      <c r="K910">
        <f t="shared" ca="1" si="161"/>
        <v>24</v>
      </c>
      <c r="L910">
        <f t="shared" ca="1" si="161"/>
        <v>94</v>
      </c>
      <c r="M910">
        <f t="shared" ca="1" si="162"/>
        <v>2019</v>
      </c>
      <c r="N910">
        <f t="shared" ca="1" si="163"/>
        <v>2</v>
      </c>
      <c r="O910">
        <f t="shared" ca="1" si="164"/>
        <v>23</v>
      </c>
    </row>
    <row r="911" spans="2:15">
      <c r="B911" s="8" t="e">
        <f t="shared" ca="1" si="154"/>
        <v>#REF!</v>
      </c>
      <c r="C911" s="7">
        <f t="shared" ca="1" si="155"/>
        <v>56</v>
      </c>
      <c r="D911" s="7">
        <f t="shared" ca="1" si="156"/>
        <v>28</v>
      </c>
      <c r="E911" s="7">
        <f t="shared" ca="1" si="157"/>
        <v>2585</v>
      </c>
      <c r="F911" s="9">
        <f t="shared" ca="1" si="158"/>
        <v>1915</v>
      </c>
      <c r="G911" s="21" t="s">
        <v>36</v>
      </c>
      <c r="H911">
        <f t="shared" ca="1" si="159"/>
        <v>6</v>
      </c>
      <c r="I911" t="e">
        <f ca="1">INDEX(#REF!,MATCH(бэкэнд2!H911,#REF!,0))</f>
        <v>#REF!</v>
      </c>
      <c r="J911">
        <f t="shared" ca="1" si="160"/>
        <v>945</v>
      </c>
      <c r="K911">
        <f t="shared" ca="1" si="161"/>
        <v>51</v>
      </c>
      <c r="L911">
        <f t="shared" ca="1" si="161"/>
        <v>29</v>
      </c>
      <c r="M911">
        <f t="shared" ca="1" si="162"/>
        <v>2019</v>
      </c>
      <c r="N911">
        <f t="shared" ca="1" si="163"/>
        <v>8</v>
      </c>
      <c r="O911">
        <f t="shared" ca="1" si="164"/>
        <v>19</v>
      </c>
    </row>
    <row r="912" spans="2:15">
      <c r="B912" s="8" t="e">
        <f t="shared" ca="1" si="154"/>
        <v>#REF!</v>
      </c>
      <c r="C912" s="7">
        <f t="shared" ca="1" si="155"/>
        <v>206</v>
      </c>
      <c r="D912" s="7">
        <f t="shared" ca="1" si="156"/>
        <v>103</v>
      </c>
      <c r="E912" s="7">
        <f t="shared" ca="1" si="157"/>
        <v>245</v>
      </c>
      <c r="F912" s="9">
        <f t="shared" ca="1" si="158"/>
        <v>993</v>
      </c>
      <c r="G912" s="21" t="s">
        <v>36</v>
      </c>
      <c r="H912">
        <f t="shared" ca="1" si="159"/>
        <v>3</v>
      </c>
      <c r="I912" t="e">
        <f ca="1">INDEX(#REF!,MATCH(бэкэнд2!H912,#REF!,0))</f>
        <v>#REF!</v>
      </c>
      <c r="J912">
        <f t="shared" ca="1" si="160"/>
        <v>202</v>
      </c>
      <c r="K912">
        <f t="shared" ca="1" si="161"/>
        <v>41</v>
      </c>
      <c r="L912">
        <f t="shared" ca="1" si="161"/>
        <v>88</v>
      </c>
      <c r="M912">
        <f t="shared" ca="1" si="162"/>
        <v>2019</v>
      </c>
      <c r="N912">
        <f t="shared" ca="1" si="163"/>
        <v>4</v>
      </c>
      <c r="O912">
        <f t="shared" ca="1" si="164"/>
        <v>3</v>
      </c>
    </row>
    <row r="913" spans="2:15">
      <c r="B913" s="8" t="e">
        <f t="shared" ca="1" si="154"/>
        <v>#REF!</v>
      </c>
      <c r="C913" s="7">
        <f t="shared" ca="1" si="155"/>
        <v>98</v>
      </c>
      <c r="D913" s="7">
        <f t="shared" ca="1" si="156"/>
        <v>25</v>
      </c>
      <c r="E913" s="7">
        <f t="shared" ca="1" si="157"/>
        <v>2380</v>
      </c>
      <c r="F913" s="9">
        <f t="shared" ca="1" si="158"/>
        <v>1235</v>
      </c>
      <c r="G913" s="21" t="s">
        <v>36</v>
      </c>
      <c r="H913">
        <f t="shared" ca="1" si="159"/>
        <v>2</v>
      </c>
      <c r="I913" t="e">
        <f ca="1">INDEX(#REF!,MATCH(бэкэнд2!H913,#REF!,0))</f>
        <v>#REF!</v>
      </c>
      <c r="J913">
        <f t="shared" ca="1" si="160"/>
        <v>702</v>
      </c>
      <c r="K913">
        <f t="shared" ca="1" si="161"/>
        <v>91</v>
      </c>
      <c r="L913">
        <f t="shared" ca="1" si="161"/>
        <v>63</v>
      </c>
      <c r="M913">
        <f t="shared" ca="1" si="162"/>
        <v>2018</v>
      </c>
      <c r="N913">
        <f t="shared" ca="1" si="163"/>
        <v>2</v>
      </c>
      <c r="O913">
        <f t="shared" ca="1" si="164"/>
        <v>19</v>
      </c>
    </row>
    <row r="914" spans="2:15">
      <c r="B914" s="8" t="e">
        <f t="shared" ca="1" si="154"/>
        <v>#REF!</v>
      </c>
      <c r="C914" s="7">
        <f t="shared" ca="1" si="155"/>
        <v>42</v>
      </c>
      <c r="D914" s="7">
        <f t="shared" ca="1" si="156"/>
        <v>14</v>
      </c>
      <c r="E914" s="7">
        <f t="shared" ca="1" si="157"/>
        <v>2500</v>
      </c>
      <c r="F914" s="9">
        <f t="shared" ca="1" si="158"/>
        <v>783</v>
      </c>
      <c r="G914" s="21" t="s">
        <v>36</v>
      </c>
      <c r="H914">
        <f t="shared" ca="1" si="159"/>
        <v>8</v>
      </c>
      <c r="I914" t="e">
        <f ca="1">INDEX(#REF!,MATCH(бэкэнд2!H914,#REF!,0))</f>
        <v>#REF!</v>
      </c>
      <c r="J914">
        <f t="shared" ca="1" si="160"/>
        <v>383</v>
      </c>
      <c r="K914">
        <f t="shared" ca="1" si="161"/>
        <v>59</v>
      </c>
      <c r="L914">
        <f t="shared" ca="1" si="161"/>
        <v>75</v>
      </c>
      <c r="M914">
        <f t="shared" ca="1" si="162"/>
        <v>2017</v>
      </c>
      <c r="N914">
        <f t="shared" ca="1" si="163"/>
        <v>4</v>
      </c>
      <c r="O914">
        <f t="shared" ca="1" si="164"/>
        <v>27</v>
      </c>
    </row>
    <row r="915" spans="2:15">
      <c r="B915" s="8" t="e">
        <f t="shared" ca="1" si="154"/>
        <v>#REF!</v>
      </c>
      <c r="C915" s="7">
        <f t="shared" ca="1" si="155"/>
        <v>141</v>
      </c>
      <c r="D915" s="7">
        <f t="shared" ca="1" si="156"/>
        <v>71</v>
      </c>
      <c r="E915" s="7">
        <f t="shared" ca="1" si="157"/>
        <v>1545</v>
      </c>
      <c r="F915" s="9">
        <f t="shared" ca="1" si="158"/>
        <v>2478</v>
      </c>
      <c r="G915" s="21" t="s">
        <v>36</v>
      </c>
      <c r="H915">
        <f t="shared" ca="1" si="159"/>
        <v>10</v>
      </c>
      <c r="I915" t="e">
        <f ca="1">INDEX(#REF!,MATCH(бэкэнд2!H915,#REF!,0))</f>
        <v>#REF!</v>
      </c>
      <c r="J915">
        <f t="shared" ca="1" si="160"/>
        <v>215</v>
      </c>
      <c r="K915">
        <f t="shared" ca="1" si="161"/>
        <v>32</v>
      </c>
      <c r="L915">
        <f t="shared" ca="1" si="161"/>
        <v>90</v>
      </c>
      <c r="M915">
        <f t="shared" ca="1" si="162"/>
        <v>2018</v>
      </c>
      <c r="N915">
        <f t="shared" ca="1" si="163"/>
        <v>2</v>
      </c>
      <c r="O915">
        <f t="shared" ca="1" si="164"/>
        <v>9</v>
      </c>
    </row>
    <row r="916" spans="2:15">
      <c r="B916" s="8" t="e">
        <f t="shared" ca="1" si="154"/>
        <v>#REF!</v>
      </c>
      <c r="C916" s="7">
        <f t="shared" ca="1" si="155"/>
        <v>43</v>
      </c>
      <c r="D916" s="7">
        <f t="shared" ca="1" si="156"/>
        <v>15</v>
      </c>
      <c r="E916" s="7">
        <f t="shared" ca="1" si="157"/>
        <v>601</v>
      </c>
      <c r="F916" s="9">
        <f t="shared" ca="1" si="158"/>
        <v>826</v>
      </c>
      <c r="G916" s="21" t="s">
        <v>36</v>
      </c>
      <c r="H916">
        <f t="shared" ca="1" si="159"/>
        <v>3</v>
      </c>
      <c r="I916" t="e">
        <f ca="1">INDEX(#REF!,MATCH(бэкэнд2!H916,#REF!,0))</f>
        <v>#REF!</v>
      </c>
      <c r="J916">
        <f t="shared" ca="1" si="160"/>
        <v>579</v>
      </c>
      <c r="K916">
        <f t="shared" ca="1" si="161"/>
        <v>44</v>
      </c>
      <c r="L916">
        <f t="shared" ca="1" si="161"/>
        <v>97</v>
      </c>
      <c r="M916">
        <f t="shared" ca="1" si="162"/>
        <v>2019</v>
      </c>
      <c r="N916">
        <f t="shared" ca="1" si="163"/>
        <v>3</v>
      </c>
      <c r="O916">
        <f t="shared" ca="1" si="164"/>
        <v>21</v>
      </c>
    </row>
    <row r="917" spans="2:15">
      <c r="B917" s="8" t="e">
        <f t="shared" ca="1" si="154"/>
        <v>#REF!</v>
      </c>
      <c r="C917" s="7">
        <f t="shared" ca="1" si="155"/>
        <v>140</v>
      </c>
      <c r="D917" s="7">
        <f t="shared" ca="1" si="156"/>
        <v>35</v>
      </c>
      <c r="E917" s="7">
        <f t="shared" ca="1" si="157"/>
        <v>2745</v>
      </c>
      <c r="F917" s="9">
        <f t="shared" ca="1" si="158"/>
        <v>1137</v>
      </c>
      <c r="G917" s="21" t="s">
        <v>36</v>
      </c>
      <c r="H917">
        <f t="shared" ca="1" si="159"/>
        <v>8</v>
      </c>
      <c r="I917" t="e">
        <f ca="1">INDEX(#REF!,MATCH(бэкэнд2!H917,#REF!,0))</f>
        <v>#REF!</v>
      </c>
      <c r="J917">
        <f t="shared" ca="1" si="160"/>
        <v>905</v>
      </c>
      <c r="K917">
        <f t="shared" ca="1" si="161"/>
        <v>97</v>
      </c>
      <c r="L917">
        <f t="shared" ca="1" si="161"/>
        <v>24</v>
      </c>
      <c r="M917">
        <f t="shared" ca="1" si="162"/>
        <v>2018</v>
      </c>
      <c r="N917">
        <f t="shared" ca="1" si="163"/>
        <v>5</v>
      </c>
      <c r="O917">
        <f t="shared" ca="1" si="164"/>
        <v>27</v>
      </c>
    </row>
    <row r="918" spans="2:15">
      <c r="B918" s="8" t="e">
        <f t="shared" ca="1" si="154"/>
        <v>#REF!</v>
      </c>
      <c r="C918" s="7">
        <f t="shared" ca="1" si="155"/>
        <v>235</v>
      </c>
      <c r="D918" s="7">
        <f t="shared" ca="1" si="156"/>
        <v>59</v>
      </c>
      <c r="E918" s="7">
        <f t="shared" ca="1" si="157"/>
        <v>1319</v>
      </c>
      <c r="F918" s="9">
        <f t="shared" ca="1" si="158"/>
        <v>1501</v>
      </c>
      <c r="G918" s="21" t="s">
        <v>36</v>
      </c>
      <c r="H918">
        <f t="shared" ca="1" si="159"/>
        <v>3</v>
      </c>
      <c r="I918" t="e">
        <f ca="1">INDEX(#REF!,MATCH(бэкэнд2!H918,#REF!,0))</f>
        <v>#REF!</v>
      </c>
      <c r="J918">
        <f t="shared" ca="1" si="160"/>
        <v>829</v>
      </c>
      <c r="K918">
        <f t="shared" ca="1" si="161"/>
        <v>47</v>
      </c>
      <c r="L918">
        <f t="shared" ca="1" si="161"/>
        <v>56</v>
      </c>
      <c r="M918">
        <f t="shared" ca="1" si="162"/>
        <v>2019</v>
      </c>
      <c r="N918">
        <f t="shared" ca="1" si="163"/>
        <v>7</v>
      </c>
      <c r="O918">
        <f t="shared" ca="1" si="164"/>
        <v>14</v>
      </c>
    </row>
    <row r="919" spans="2:15">
      <c r="B919" s="8" t="e">
        <f t="shared" ca="1" si="154"/>
        <v>#REF!</v>
      </c>
      <c r="C919" s="7">
        <f t="shared" ca="1" si="155"/>
        <v>42</v>
      </c>
      <c r="D919" s="7">
        <f t="shared" ca="1" si="156"/>
        <v>21</v>
      </c>
      <c r="E919" s="7">
        <f t="shared" ca="1" si="157"/>
        <v>1926</v>
      </c>
      <c r="F919" s="9">
        <f t="shared" ca="1" si="158"/>
        <v>796</v>
      </c>
      <c r="G919" s="21" t="s">
        <v>36</v>
      </c>
      <c r="H919">
        <f t="shared" ca="1" si="159"/>
        <v>4</v>
      </c>
      <c r="I919" t="e">
        <f ca="1">INDEX(#REF!,MATCH(бэкэнд2!H919,#REF!,0))</f>
        <v>#REF!</v>
      </c>
      <c r="J919">
        <f t="shared" ca="1" si="160"/>
        <v>519</v>
      </c>
      <c r="K919">
        <f t="shared" ca="1" si="161"/>
        <v>76</v>
      </c>
      <c r="L919">
        <f t="shared" ca="1" si="161"/>
        <v>14</v>
      </c>
      <c r="M919">
        <f t="shared" ca="1" si="162"/>
        <v>2019</v>
      </c>
      <c r="N919">
        <f t="shared" ca="1" si="163"/>
        <v>9</v>
      </c>
      <c r="O919">
        <f t="shared" ca="1" si="164"/>
        <v>2</v>
      </c>
    </row>
    <row r="920" spans="2:15">
      <c r="B920" s="8" t="e">
        <f t="shared" ca="1" si="154"/>
        <v>#REF!</v>
      </c>
      <c r="C920" s="7">
        <f t="shared" ca="1" si="155"/>
        <v>177</v>
      </c>
      <c r="D920" s="7">
        <f t="shared" ca="1" si="156"/>
        <v>45</v>
      </c>
      <c r="E920" s="7">
        <f t="shared" ca="1" si="157"/>
        <v>2667</v>
      </c>
      <c r="F920" s="9">
        <f t="shared" ca="1" si="158"/>
        <v>2559</v>
      </c>
      <c r="G920" s="21" t="s">
        <v>36</v>
      </c>
      <c r="H920">
        <f t="shared" ca="1" si="159"/>
        <v>9</v>
      </c>
      <c r="I920" t="e">
        <f ca="1">INDEX(#REF!,MATCH(бэкэнд2!H920,#REF!,0))</f>
        <v>#REF!</v>
      </c>
      <c r="J920">
        <f t="shared" ca="1" si="160"/>
        <v>563</v>
      </c>
      <c r="K920">
        <f t="shared" ca="1" si="161"/>
        <v>21</v>
      </c>
      <c r="L920">
        <f t="shared" ca="1" si="161"/>
        <v>37</v>
      </c>
      <c r="M920">
        <f t="shared" ca="1" si="162"/>
        <v>2019</v>
      </c>
      <c r="N920">
        <f t="shared" ca="1" si="163"/>
        <v>8</v>
      </c>
      <c r="O920">
        <f t="shared" ca="1" si="164"/>
        <v>17</v>
      </c>
    </row>
    <row r="921" spans="2:15">
      <c r="B921" s="8" t="e">
        <f t="shared" ca="1" si="154"/>
        <v>#REF!</v>
      </c>
      <c r="C921" s="7">
        <f t="shared" ca="1" si="155"/>
        <v>219</v>
      </c>
      <c r="D921" s="7">
        <f t="shared" ca="1" si="156"/>
        <v>73</v>
      </c>
      <c r="E921" s="7">
        <f t="shared" ca="1" si="157"/>
        <v>608</v>
      </c>
      <c r="F921" s="9">
        <f t="shared" ca="1" si="158"/>
        <v>724</v>
      </c>
      <c r="G921" s="21" t="s">
        <v>36</v>
      </c>
      <c r="H921">
        <f t="shared" ca="1" si="159"/>
        <v>9</v>
      </c>
      <c r="I921" t="e">
        <f ca="1">INDEX(#REF!,MATCH(бэкэнд2!H921,#REF!,0))</f>
        <v>#REF!</v>
      </c>
      <c r="J921">
        <f t="shared" ca="1" si="160"/>
        <v>453</v>
      </c>
      <c r="K921">
        <f t="shared" ca="1" si="161"/>
        <v>74</v>
      </c>
      <c r="L921">
        <f t="shared" ca="1" si="161"/>
        <v>43</v>
      </c>
      <c r="M921">
        <f t="shared" ca="1" si="162"/>
        <v>2018</v>
      </c>
      <c r="N921">
        <f t="shared" ca="1" si="163"/>
        <v>7</v>
      </c>
      <c r="O921">
        <f t="shared" ca="1" si="164"/>
        <v>18</v>
      </c>
    </row>
    <row r="922" spans="2:15">
      <c r="B922" s="8" t="e">
        <f t="shared" ca="1" si="154"/>
        <v>#REF!</v>
      </c>
      <c r="C922" s="7">
        <f t="shared" ca="1" si="155"/>
        <v>219</v>
      </c>
      <c r="D922" s="7">
        <f t="shared" ca="1" si="156"/>
        <v>73</v>
      </c>
      <c r="E922" s="7">
        <f t="shared" ca="1" si="157"/>
        <v>1460</v>
      </c>
      <c r="F922" s="9">
        <f t="shared" ca="1" si="158"/>
        <v>2523</v>
      </c>
      <c r="G922" s="21" t="s">
        <v>36</v>
      </c>
      <c r="H922">
        <f t="shared" ca="1" si="159"/>
        <v>7</v>
      </c>
      <c r="I922" t="e">
        <f ca="1">INDEX(#REF!,MATCH(бэкэнд2!H922,#REF!,0))</f>
        <v>#REF!</v>
      </c>
      <c r="J922">
        <f t="shared" ca="1" si="160"/>
        <v>278</v>
      </c>
      <c r="K922">
        <f t="shared" ca="1" si="161"/>
        <v>35</v>
      </c>
      <c r="L922">
        <f t="shared" ca="1" si="161"/>
        <v>48</v>
      </c>
      <c r="M922">
        <f t="shared" ca="1" si="162"/>
        <v>2019</v>
      </c>
      <c r="N922">
        <f t="shared" ca="1" si="163"/>
        <v>1</v>
      </c>
      <c r="O922">
        <f t="shared" ca="1" si="164"/>
        <v>15</v>
      </c>
    </row>
    <row r="923" spans="2:15">
      <c r="B923" s="8" t="e">
        <f t="shared" ca="1" si="154"/>
        <v>#REF!</v>
      </c>
      <c r="C923" s="7">
        <f t="shared" ca="1" si="155"/>
        <v>170</v>
      </c>
      <c r="D923" s="7">
        <f t="shared" ca="1" si="156"/>
        <v>43</v>
      </c>
      <c r="E923" s="7">
        <f t="shared" ca="1" si="157"/>
        <v>588</v>
      </c>
      <c r="F923" s="9">
        <f t="shared" ca="1" si="158"/>
        <v>771</v>
      </c>
      <c r="G923" s="21" t="s">
        <v>36</v>
      </c>
      <c r="H923">
        <f t="shared" ca="1" si="159"/>
        <v>8</v>
      </c>
      <c r="I923" t="e">
        <f ca="1">INDEX(#REF!,MATCH(бэкэнд2!H923,#REF!,0))</f>
        <v>#REF!</v>
      </c>
      <c r="J923">
        <f t="shared" ca="1" si="160"/>
        <v>443</v>
      </c>
      <c r="K923">
        <f t="shared" ca="1" si="161"/>
        <v>37</v>
      </c>
      <c r="L923">
        <f t="shared" ca="1" si="161"/>
        <v>29</v>
      </c>
      <c r="M923">
        <f t="shared" ca="1" si="162"/>
        <v>2019</v>
      </c>
      <c r="N923">
        <f t="shared" ca="1" si="163"/>
        <v>1</v>
      </c>
      <c r="O923">
        <f t="shared" ca="1" si="164"/>
        <v>23</v>
      </c>
    </row>
    <row r="924" spans="2:15">
      <c r="B924" s="8" t="e">
        <f t="shared" ca="1" si="154"/>
        <v>#REF!</v>
      </c>
      <c r="C924" s="7">
        <f t="shared" ca="1" si="155"/>
        <v>189</v>
      </c>
      <c r="D924" s="7">
        <f t="shared" ca="1" si="156"/>
        <v>63</v>
      </c>
      <c r="E924" s="7">
        <f t="shared" ca="1" si="157"/>
        <v>241</v>
      </c>
      <c r="F924" s="9">
        <f t="shared" ca="1" si="158"/>
        <v>923</v>
      </c>
      <c r="G924" s="21" t="s">
        <v>36</v>
      </c>
      <c r="H924">
        <f t="shared" ca="1" si="159"/>
        <v>8</v>
      </c>
      <c r="I924" t="e">
        <f ca="1">INDEX(#REF!,MATCH(бэкэнд2!H924,#REF!,0))</f>
        <v>#REF!</v>
      </c>
      <c r="J924">
        <f t="shared" ca="1" si="160"/>
        <v>828</v>
      </c>
      <c r="K924">
        <f t="shared" ca="1" si="161"/>
        <v>93</v>
      </c>
      <c r="L924">
        <f t="shared" ca="1" si="161"/>
        <v>32</v>
      </c>
      <c r="M924">
        <f t="shared" ca="1" si="162"/>
        <v>2019</v>
      </c>
      <c r="N924">
        <f t="shared" ca="1" si="163"/>
        <v>9</v>
      </c>
      <c r="O924">
        <f t="shared" ca="1" si="164"/>
        <v>19</v>
      </c>
    </row>
    <row r="925" spans="2:15">
      <c r="B925" s="8" t="e">
        <f t="shared" ca="1" si="154"/>
        <v>#REF!</v>
      </c>
      <c r="C925" s="7">
        <f t="shared" ca="1" si="155"/>
        <v>166</v>
      </c>
      <c r="D925" s="7">
        <f t="shared" ca="1" si="156"/>
        <v>83</v>
      </c>
      <c r="E925" s="7">
        <f t="shared" ca="1" si="157"/>
        <v>2042</v>
      </c>
      <c r="F925" s="9">
        <f t="shared" ca="1" si="158"/>
        <v>2537</v>
      </c>
      <c r="G925" s="21" t="s">
        <v>36</v>
      </c>
      <c r="H925">
        <f t="shared" ca="1" si="159"/>
        <v>1</v>
      </c>
      <c r="I925" t="e">
        <f ca="1">INDEX(#REF!,MATCH(бэкэнд2!H925,#REF!,0))</f>
        <v>#REF!</v>
      </c>
      <c r="J925">
        <f t="shared" ca="1" si="160"/>
        <v>162</v>
      </c>
      <c r="K925">
        <f t="shared" ca="1" si="161"/>
        <v>84</v>
      </c>
      <c r="L925">
        <f t="shared" ca="1" si="161"/>
        <v>25</v>
      </c>
      <c r="M925">
        <f t="shared" ca="1" si="162"/>
        <v>2019</v>
      </c>
      <c r="N925">
        <f t="shared" ca="1" si="163"/>
        <v>8</v>
      </c>
      <c r="O925">
        <f t="shared" ca="1" si="164"/>
        <v>21</v>
      </c>
    </row>
    <row r="926" spans="2:15">
      <c r="B926" s="8" t="e">
        <f t="shared" ca="1" si="154"/>
        <v>#REF!</v>
      </c>
      <c r="C926" s="7">
        <f t="shared" ca="1" si="155"/>
        <v>163</v>
      </c>
      <c r="D926" s="7">
        <f t="shared" ca="1" si="156"/>
        <v>55</v>
      </c>
      <c r="E926" s="7">
        <f t="shared" ca="1" si="157"/>
        <v>2353</v>
      </c>
      <c r="F926" s="9">
        <f t="shared" ca="1" si="158"/>
        <v>2219</v>
      </c>
      <c r="G926" s="21" t="s">
        <v>36</v>
      </c>
      <c r="H926">
        <f t="shared" ca="1" si="159"/>
        <v>4</v>
      </c>
      <c r="I926" t="e">
        <f ca="1">INDEX(#REF!,MATCH(бэкэнд2!H926,#REF!,0))</f>
        <v>#REF!</v>
      </c>
      <c r="J926">
        <f t="shared" ca="1" si="160"/>
        <v>493</v>
      </c>
      <c r="K926">
        <f t="shared" ca="1" si="161"/>
        <v>70</v>
      </c>
      <c r="L926">
        <f t="shared" ca="1" si="161"/>
        <v>17</v>
      </c>
      <c r="M926">
        <f t="shared" ca="1" si="162"/>
        <v>2019</v>
      </c>
      <c r="N926">
        <f t="shared" ca="1" si="163"/>
        <v>8</v>
      </c>
      <c r="O926">
        <f t="shared" ca="1" si="164"/>
        <v>22</v>
      </c>
    </row>
    <row r="927" spans="2:15">
      <c r="B927" s="8" t="e">
        <f t="shared" ca="1" si="154"/>
        <v>#REF!</v>
      </c>
      <c r="C927" s="7">
        <f t="shared" ca="1" si="155"/>
        <v>54</v>
      </c>
      <c r="D927" s="7">
        <f t="shared" ca="1" si="156"/>
        <v>14</v>
      </c>
      <c r="E927" s="7">
        <f t="shared" ca="1" si="157"/>
        <v>1509</v>
      </c>
      <c r="F927" s="9">
        <f t="shared" ca="1" si="158"/>
        <v>720</v>
      </c>
      <c r="G927" s="21" t="s">
        <v>36</v>
      </c>
      <c r="H927">
        <f t="shared" ca="1" si="159"/>
        <v>5</v>
      </c>
      <c r="I927" t="e">
        <f ca="1">INDEX(#REF!,MATCH(бэкэнд2!H927,#REF!,0))</f>
        <v>#REF!</v>
      </c>
      <c r="J927">
        <f t="shared" ca="1" si="160"/>
        <v>657</v>
      </c>
      <c r="K927">
        <f t="shared" ca="1" si="161"/>
        <v>96</v>
      </c>
      <c r="L927">
        <f t="shared" ca="1" si="161"/>
        <v>66</v>
      </c>
      <c r="M927">
        <f t="shared" ca="1" si="162"/>
        <v>2019</v>
      </c>
      <c r="N927">
        <f t="shared" ca="1" si="163"/>
        <v>4</v>
      </c>
      <c r="O927">
        <f t="shared" ca="1" si="164"/>
        <v>1</v>
      </c>
    </row>
    <row r="928" spans="2:15">
      <c r="B928" s="8" t="e">
        <f t="shared" ca="1" si="154"/>
        <v>#REF!</v>
      </c>
      <c r="C928" s="7">
        <f t="shared" ca="1" si="155"/>
        <v>219</v>
      </c>
      <c r="D928" s="7">
        <f t="shared" ca="1" si="156"/>
        <v>55</v>
      </c>
      <c r="E928" s="7">
        <f t="shared" ca="1" si="157"/>
        <v>2997</v>
      </c>
      <c r="F928" s="9">
        <f t="shared" ca="1" si="158"/>
        <v>2397</v>
      </c>
      <c r="G928" s="21" t="s">
        <v>36</v>
      </c>
      <c r="H928">
        <f t="shared" ca="1" si="159"/>
        <v>12</v>
      </c>
      <c r="I928" t="e">
        <f ca="1">INDEX(#REF!,MATCH(бэкэнд2!H928,#REF!,0))</f>
        <v>#REF!</v>
      </c>
      <c r="J928">
        <f t="shared" ca="1" si="160"/>
        <v>274</v>
      </c>
      <c r="K928">
        <f t="shared" ca="1" si="161"/>
        <v>19</v>
      </c>
      <c r="L928">
        <f t="shared" ca="1" si="161"/>
        <v>59</v>
      </c>
      <c r="M928">
        <f t="shared" ca="1" si="162"/>
        <v>2019</v>
      </c>
      <c r="N928">
        <f t="shared" ca="1" si="163"/>
        <v>1</v>
      </c>
      <c r="O928">
        <f t="shared" ca="1" si="164"/>
        <v>21</v>
      </c>
    </row>
    <row r="929" spans="2:15">
      <c r="B929" s="8" t="e">
        <f t="shared" ca="1" si="154"/>
        <v>#REF!</v>
      </c>
      <c r="C929" s="7">
        <f t="shared" ca="1" si="155"/>
        <v>61</v>
      </c>
      <c r="D929" s="7">
        <f t="shared" ca="1" si="156"/>
        <v>21</v>
      </c>
      <c r="E929" s="7">
        <f t="shared" ca="1" si="157"/>
        <v>1516</v>
      </c>
      <c r="F929" s="9">
        <f t="shared" ca="1" si="158"/>
        <v>628</v>
      </c>
      <c r="G929" s="21" t="s">
        <v>36</v>
      </c>
      <c r="H929">
        <f t="shared" ca="1" si="159"/>
        <v>6</v>
      </c>
      <c r="I929" t="e">
        <f ca="1">INDEX(#REF!,MATCH(бэкэнд2!H929,#REF!,0))</f>
        <v>#REF!</v>
      </c>
      <c r="J929">
        <f t="shared" ca="1" si="160"/>
        <v>407</v>
      </c>
      <c r="K929">
        <f t="shared" ca="1" si="161"/>
        <v>48</v>
      </c>
      <c r="L929">
        <f t="shared" ca="1" si="161"/>
        <v>53</v>
      </c>
      <c r="M929">
        <f t="shared" ca="1" si="162"/>
        <v>2018</v>
      </c>
      <c r="N929">
        <f t="shared" ca="1" si="163"/>
        <v>5</v>
      </c>
      <c r="O929">
        <f t="shared" ca="1" si="164"/>
        <v>24</v>
      </c>
    </row>
    <row r="930" spans="2:15">
      <c r="B930" s="8" t="e">
        <f t="shared" ca="1" si="154"/>
        <v>#REF!</v>
      </c>
      <c r="C930" s="7">
        <f t="shared" ca="1" si="155"/>
        <v>129</v>
      </c>
      <c r="D930" s="7">
        <f t="shared" ca="1" si="156"/>
        <v>43</v>
      </c>
      <c r="E930" s="7">
        <f t="shared" ca="1" si="157"/>
        <v>3345</v>
      </c>
      <c r="F930" s="9">
        <f t="shared" ca="1" si="158"/>
        <v>2230</v>
      </c>
      <c r="G930" s="21" t="s">
        <v>36</v>
      </c>
      <c r="H930">
        <f t="shared" ca="1" si="159"/>
        <v>4</v>
      </c>
      <c r="I930" t="e">
        <f ca="1">INDEX(#REF!,MATCH(бэкэнд2!H930,#REF!,0))</f>
        <v>#REF!</v>
      </c>
      <c r="J930">
        <f t="shared" ca="1" si="160"/>
        <v>466</v>
      </c>
      <c r="K930">
        <f t="shared" ca="1" si="161"/>
        <v>75</v>
      </c>
      <c r="L930">
        <f t="shared" ca="1" si="161"/>
        <v>34</v>
      </c>
      <c r="M930">
        <f t="shared" ca="1" si="162"/>
        <v>2019</v>
      </c>
      <c r="N930">
        <f t="shared" ca="1" si="163"/>
        <v>6</v>
      </c>
      <c r="O930">
        <f t="shared" ca="1" si="164"/>
        <v>17</v>
      </c>
    </row>
    <row r="931" spans="2:15">
      <c r="B931" s="8" t="e">
        <f t="shared" ca="1" si="154"/>
        <v>#REF!</v>
      </c>
      <c r="C931" s="7">
        <f t="shared" ca="1" si="155"/>
        <v>102</v>
      </c>
      <c r="D931" s="7">
        <f t="shared" ca="1" si="156"/>
        <v>51</v>
      </c>
      <c r="E931" s="7">
        <f t="shared" ca="1" si="157"/>
        <v>2521</v>
      </c>
      <c r="F931" s="9">
        <f t="shared" ca="1" si="158"/>
        <v>2110</v>
      </c>
      <c r="G931" s="21" t="s">
        <v>36</v>
      </c>
      <c r="H931">
        <f t="shared" ca="1" si="159"/>
        <v>4</v>
      </c>
      <c r="I931" t="e">
        <f ca="1">INDEX(#REF!,MATCH(бэкэнд2!H931,#REF!,0))</f>
        <v>#REF!</v>
      </c>
      <c r="J931">
        <f t="shared" ca="1" si="160"/>
        <v>212</v>
      </c>
      <c r="K931">
        <f t="shared" ca="1" si="161"/>
        <v>55</v>
      </c>
      <c r="L931">
        <f t="shared" ca="1" si="161"/>
        <v>51</v>
      </c>
      <c r="M931">
        <f t="shared" ca="1" si="162"/>
        <v>2019</v>
      </c>
      <c r="N931">
        <f t="shared" ca="1" si="163"/>
        <v>9</v>
      </c>
      <c r="O931">
        <f t="shared" ca="1" si="164"/>
        <v>24</v>
      </c>
    </row>
    <row r="932" spans="2:15">
      <c r="B932" s="8" t="e">
        <f t="shared" ca="1" si="154"/>
        <v>#REF!</v>
      </c>
      <c r="C932" s="7">
        <f t="shared" ca="1" si="155"/>
        <v>207</v>
      </c>
      <c r="D932" s="7">
        <f t="shared" ca="1" si="156"/>
        <v>69</v>
      </c>
      <c r="E932" s="7">
        <f t="shared" ca="1" si="157"/>
        <v>1906</v>
      </c>
      <c r="F932" s="9">
        <f t="shared" ca="1" si="158"/>
        <v>2762</v>
      </c>
      <c r="G932" s="21" t="s">
        <v>36</v>
      </c>
      <c r="H932">
        <f t="shared" ca="1" si="159"/>
        <v>3</v>
      </c>
      <c r="I932" t="e">
        <f ca="1">INDEX(#REF!,MATCH(бэкэнд2!H932,#REF!,0))</f>
        <v>#REF!</v>
      </c>
      <c r="J932">
        <f t="shared" ca="1" si="160"/>
        <v>489</v>
      </c>
      <c r="K932">
        <f t="shared" ca="1" si="161"/>
        <v>61</v>
      </c>
      <c r="L932">
        <f t="shared" ca="1" si="161"/>
        <v>53</v>
      </c>
      <c r="M932">
        <f t="shared" ca="1" si="162"/>
        <v>2019</v>
      </c>
      <c r="N932">
        <f t="shared" ca="1" si="163"/>
        <v>2</v>
      </c>
      <c r="O932">
        <f t="shared" ca="1" si="164"/>
        <v>15</v>
      </c>
    </row>
    <row r="933" spans="2:15">
      <c r="B933" s="8" t="e">
        <f t="shared" ca="1" si="154"/>
        <v>#REF!</v>
      </c>
      <c r="C933" s="7">
        <f t="shared" ca="1" si="155"/>
        <v>240</v>
      </c>
      <c r="D933" s="7">
        <f t="shared" ca="1" si="156"/>
        <v>120</v>
      </c>
      <c r="E933" s="7">
        <f t="shared" ca="1" si="157"/>
        <v>289</v>
      </c>
      <c r="F933" s="9">
        <f t="shared" ca="1" si="158"/>
        <v>827</v>
      </c>
      <c r="G933" s="21" t="s">
        <v>36</v>
      </c>
      <c r="H933">
        <f t="shared" ca="1" si="159"/>
        <v>9</v>
      </c>
      <c r="I933" t="e">
        <f ca="1">INDEX(#REF!,MATCH(бэкэнд2!H933,#REF!,0))</f>
        <v>#REF!</v>
      </c>
      <c r="J933">
        <f t="shared" ca="1" si="160"/>
        <v>283</v>
      </c>
      <c r="K933">
        <f t="shared" ca="1" si="161"/>
        <v>69</v>
      </c>
      <c r="L933">
        <f t="shared" ca="1" si="161"/>
        <v>87</v>
      </c>
      <c r="M933">
        <f t="shared" ca="1" si="162"/>
        <v>2019</v>
      </c>
      <c r="N933">
        <f t="shared" ca="1" si="163"/>
        <v>2</v>
      </c>
      <c r="O933">
        <f t="shared" ca="1" si="164"/>
        <v>17</v>
      </c>
    </row>
    <row r="934" spans="2:15">
      <c r="B934" s="8" t="e">
        <f t="shared" ca="1" si="154"/>
        <v>#REF!</v>
      </c>
      <c r="C934" s="7">
        <f t="shared" ca="1" si="155"/>
        <v>60</v>
      </c>
      <c r="D934" s="7">
        <f t="shared" ca="1" si="156"/>
        <v>15</v>
      </c>
      <c r="E934" s="7">
        <f t="shared" ca="1" si="157"/>
        <v>417</v>
      </c>
      <c r="F934" s="9">
        <f t="shared" ca="1" si="158"/>
        <v>919</v>
      </c>
      <c r="G934" s="21" t="s">
        <v>36</v>
      </c>
      <c r="H934">
        <f t="shared" ca="1" si="159"/>
        <v>10</v>
      </c>
      <c r="I934" t="e">
        <f ca="1">INDEX(#REF!,MATCH(бэкэнд2!H934,#REF!,0))</f>
        <v>#REF!</v>
      </c>
      <c r="J934">
        <f t="shared" ca="1" si="160"/>
        <v>551</v>
      </c>
      <c r="K934">
        <f t="shared" ca="1" si="161"/>
        <v>57</v>
      </c>
      <c r="L934">
        <f t="shared" ca="1" si="161"/>
        <v>39</v>
      </c>
      <c r="M934">
        <f t="shared" ca="1" si="162"/>
        <v>2019</v>
      </c>
      <c r="N934">
        <f t="shared" ca="1" si="163"/>
        <v>9</v>
      </c>
      <c r="O934">
        <f t="shared" ca="1" si="164"/>
        <v>18</v>
      </c>
    </row>
    <row r="935" spans="2:15">
      <c r="B935" s="8" t="e">
        <f t="shared" ca="1" si="154"/>
        <v>#REF!</v>
      </c>
      <c r="C935" s="7">
        <f t="shared" ca="1" si="155"/>
        <v>115</v>
      </c>
      <c r="D935" s="7">
        <f t="shared" ca="1" si="156"/>
        <v>39</v>
      </c>
      <c r="E935" s="7">
        <f t="shared" ca="1" si="157"/>
        <v>1996</v>
      </c>
      <c r="F935" s="9">
        <f t="shared" ca="1" si="158"/>
        <v>1979</v>
      </c>
      <c r="G935" s="21" t="s">
        <v>36</v>
      </c>
      <c r="H935">
        <f t="shared" ca="1" si="159"/>
        <v>1</v>
      </c>
      <c r="I935" t="e">
        <f ca="1">INDEX(#REF!,MATCH(бэкэнд2!H935,#REF!,0))</f>
        <v>#REF!</v>
      </c>
      <c r="J935">
        <f t="shared" ca="1" si="160"/>
        <v>178</v>
      </c>
      <c r="K935">
        <f t="shared" ca="1" si="161"/>
        <v>96</v>
      </c>
      <c r="L935">
        <f t="shared" ca="1" si="161"/>
        <v>16</v>
      </c>
      <c r="M935">
        <f t="shared" ca="1" si="162"/>
        <v>2019</v>
      </c>
      <c r="N935">
        <f t="shared" ca="1" si="163"/>
        <v>6</v>
      </c>
      <c r="O935">
        <f t="shared" ca="1" si="164"/>
        <v>15</v>
      </c>
    </row>
    <row r="936" spans="2:15">
      <c r="B936" s="8" t="e">
        <f t="shared" ca="1" si="154"/>
        <v>#REF!</v>
      </c>
      <c r="C936" s="7">
        <f t="shared" ca="1" si="155"/>
        <v>191</v>
      </c>
      <c r="D936" s="7">
        <f t="shared" ca="1" si="156"/>
        <v>64</v>
      </c>
      <c r="E936" s="7">
        <f t="shared" ca="1" si="157"/>
        <v>2493</v>
      </c>
      <c r="F936" s="9">
        <f t="shared" ca="1" si="158"/>
        <v>2231</v>
      </c>
      <c r="G936" s="21" t="s">
        <v>36</v>
      </c>
      <c r="H936">
        <f t="shared" ca="1" si="159"/>
        <v>1</v>
      </c>
      <c r="I936" t="e">
        <f ca="1">INDEX(#REF!,MATCH(бэкэнд2!H936,#REF!,0))</f>
        <v>#REF!</v>
      </c>
      <c r="J936">
        <f t="shared" ca="1" si="160"/>
        <v>763</v>
      </c>
      <c r="K936">
        <f t="shared" ca="1" si="161"/>
        <v>65</v>
      </c>
      <c r="L936">
        <f t="shared" ca="1" si="161"/>
        <v>23</v>
      </c>
      <c r="M936">
        <f t="shared" ca="1" si="162"/>
        <v>2019</v>
      </c>
      <c r="N936">
        <f t="shared" ca="1" si="163"/>
        <v>5</v>
      </c>
      <c r="O936">
        <f t="shared" ca="1" si="164"/>
        <v>12</v>
      </c>
    </row>
    <row r="937" spans="2:15">
      <c r="B937" s="8" t="e">
        <f t="shared" ca="1" si="154"/>
        <v>#REF!</v>
      </c>
      <c r="C937" s="7">
        <f t="shared" ca="1" si="155"/>
        <v>187</v>
      </c>
      <c r="D937" s="7">
        <f t="shared" ca="1" si="156"/>
        <v>63</v>
      </c>
      <c r="E937" s="7">
        <f t="shared" ca="1" si="157"/>
        <v>761</v>
      </c>
      <c r="F937" s="9">
        <f t="shared" ca="1" si="158"/>
        <v>768</v>
      </c>
      <c r="G937" s="21" t="s">
        <v>36</v>
      </c>
      <c r="H937">
        <f t="shared" ca="1" si="159"/>
        <v>1</v>
      </c>
      <c r="I937" t="e">
        <f ca="1">INDEX(#REF!,MATCH(бэкэнд2!H937,#REF!,0))</f>
        <v>#REF!</v>
      </c>
      <c r="J937">
        <f t="shared" ca="1" si="160"/>
        <v>693</v>
      </c>
      <c r="K937">
        <f t="shared" ca="1" si="161"/>
        <v>89</v>
      </c>
      <c r="L937">
        <f t="shared" ca="1" si="161"/>
        <v>66</v>
      </c>
      <c r="M937">
        <f t="shared" ca="1" si="162"/>
        <v>2019</v>
      </c>
      <c r="N937">
        <f t="shared" ca="1" si="163"/>
        <v>5</v>
      </c>
      <c r="O937">
        <f t="shared" ca="1" si="164"/>
        <v>9</v>
      </c>
    </row>
    <row r="938" spans="2:15">
      <c r="B938" s="8" t="e">
        <f t="shared" ca="1" si="154"/>
        <v>#REF!</v>
      </c>
      <c r="C938" s="7">
        <f t="shared" ca="1" si="155"/>
        <v>168</v>
      </c>
      <c r="D938" s="7">
        <f t="shared" ca="1" si="156"/>
        <v>42</v>
      </c>
      <c r="E938" s="7">
        <f t="shared" ca="1" si="157"/>
        <v>2312</v>
      </c>
      <c r="F938" s="9">
        <f t="shared" ca="1" si="158"/>
        <v>1415</v>
      </c>
      <c r="G938" s="21" t="s">
        <v>36</v>
      </c>
      <c r="H938">
        <f t="shared" ca="1" si="159"/>
        <v>7</v>
      </c>
      <c r="I938" t="e">
        <f ca="1">INDEX(#REF!,MATCH(бэкэнд2!H938,#REF!,0))</f>
        <v>#REF!</v>
      </c>
      <c r="J938">
        <f t="shared" ca="1" si="160"/>
        <v>803</v>
      </c>
      <c r="K938">
        <f t="shared" ca="1" si="161"/>
        <v>73</v>
      </c>
      <c r="L938">
        <f t="shared" ca="1" si="161"/>
        <v>55</v>
      </c>
      <c r="M938">
        <f t="shared" ca="1" si="162"/>
        <v>2019</v>
      </c>
      <c r="N938">
        <f t="shared" ca="1" si="163"/>
        <v>2</v>
      </c>
      <c r="O938">
        <f t="shared" ca="1" si="164"/>
        <v>19</v>
      </c>
    </row>
    <row r="939" spans="2:15">
      <c r="B939" s="8" t="e">
        <f t="shared" ca="1" si="154"/>
        <v>#REF!</v>
      </c>
      <c r="C939" s="7">
        <f t="shared" ca="1" si="155"/>
        <v>167</v>
      </c>
      <c r="D939" s="7">
        <f t="shared" ca="1" si="156"/>
        <v>84</v>
      </c>
      <c r="E939" s="7">
        <f t="shared" ca="1" si="157"/>
        <v>1848</v>
      </c>
      <c r="F939" s="9">
        <f t="shared" ca="1" si="158"/>
        <v>2917</v>
      </c>
      <c r="G939" s="21" t="s">
        <v>36</v>
      </c>
      <c r="H939">
        <f t="shared" ca="1" si="159"/>
        <v>9</v>
      </c>
      <c r="I939" t="e">
        <f ca="1">INDEX(#REF!,MATCH(бэкэнд2!H939,#REF!,0))</f>
        <v>#REF!</v>
      </c>
      <c r="J939">
        <f t="shared" ca="1" si="160"/>
        <v>639</v>
      </c>
      <c r="K939">
        <f t="shared" ca="1" si="161"/>
        <v>46</v>
      </c>
      <c r="L939">
        <f t="shared" ca="1" si="161"/>
        <v>78</v>
      </c>
      <c r="M939">
        <f t="shared" ca="1" si="162"/>
        <v>2019</v>
      </c>
      <c r="N939">
        <f t="shared" ca="1" si="163"/>
        <v>7</v>
      </c>
      <c r="O939">
        <f t="shared" ca="1" si="164"/>
        <v>28</v>
      </c>
    </row>
    <row r="940" spans="2:15">
      <c r="B940" s="8" t="e">
        <f t="shared" ca="1" si="154"/>
        <v>#REF!</v>
      </c>
      <c r="C940" s="7">
        <f t="shared" ca="1" si="155"/>
        <v>95</v>
      </c>
      <c r="D940" s="7">
        <f t="shared" ca="1" si="156"/>
        <v>24</v>
      </c>
      <c r="E940" s="7">
        <f t="shared" ca="1" si="157"/>
        <v>3373</v>
      </c>
      <c r="F940" s="9">
        <f t="shared" ca="1" si="158"/>
        <v>1433</v>
      </c>
      <c r="G940" s="21" t="s">
        <v>36</v>
      </c>
      <c r="H940">
        <f t="shared" ca="1" si="159"/>
        <v>2</v>
      </c>
      <c r="I940" t="e">
        <f ca="1">INDEX(#REF!,MATCH(бэкэнд2!H940,#REF!,0))</f>
        <v>#REF!</v>
      </c>
      <c r="J940">
        <f t="shared" ca="1" si="160"/>
        <v>836</v>
      </c>
      <c r="K940">
        <f t="shared" ca="1" si="161"/>
        <v>54</v>
      </c>
      <c r="L940">
        <f t="shared" ca="1" si="161"/>
        <v>63</v>
      </c>
      <c r="M940">
        <f t="shared" ca="1" si="162"/>
        <v>2019</v>
      </c>
      <c r="N940">
        <f t="shared" ca="1" si="163"/>
        <v>4</v>
      </c>
      <c r="O940">
        <f t="shared" ca="1" si="164"/>
        <v>6</v>
      </c>
    </row>
    <row r="941" spans="2:15">
      <c r="B941" s="8" t="e">
        <f t="shared" ca="1" si="154"/>
        <v>#REF!</v>
      </c>
      <c r="C941" s="7">
        <f t="shared" ca="1" si="155"/>
        <v>34</v>
      </c>
      <c r="D941" s="7">
        <f t="shared" ca="1" si="156"/>
        <v>9</v>
      </c>
      <c r="E941" s="7">
        <f t="shared" ca="1" si="157"/>
        <v>1444</v>
      </c>
      <c r="F941" s="9">
        <f t="shared" ca="1" si="158"/>
        <v>771</v>
      </c>
      <c r="G941" s="21" t="s">
        <v>36</v>
      </c>
      <c r="H941">
        <f t="shared" ca="1" si="159"/>
        <v>12</v>
      </c>
      <c r="I941" t="e">
        <f ca="1">INDEX(#REF!,MATCH(бэкэнд2!H941,#REF!,0))</f>
        <v>#REF!</v>
      </c>
      <c r="J941">
        <f t="shared" ca="1" si="160"/>
        <v>178</v>
      </c>
      <c r="K941">
        <f t="shared" ca="1" si="161"/>
        <v>56</v>
      </c>
      <c r="L941">
        <f t="shared" ca="1" si="161"/>
        <v>40</v>
      </c>
      <c r="M941">
        <f t="shared" ca="1" si="162"/>
        <v>2019</v>
      </c>
      <c r="N941">
        <f t="shared" ca="1" si="163"/>
        <v>3</v>
      </c>
      <c r="O941">
        <f t="shared" ca="1" si="164"/>
        <v>9</v>
      </c>
    </row>
    <row r="942" spans="2:15">
      <c r="B942" s="8" t="e">
        <f t="shared" ca="1" si="154"/>
        <v>#REF!</v>
      </c>
      <c r="C942" s="7">
        <f t="shared" ca="1" si="155"/>
        <v>108</v>
      </c>
      <c r="D942" s="7">
        <f t="shared" ca="1" si="156"/>
        <v>27</v>
      </c>
      <c r="E942" s="7">
        <f t="shared" ca="1" si="157"/>
        <v>668</v>
      </c>
      <c r="F942" s="9">
        <f t="shared" ca="1" si="158"/>
        <v>661</v>
      </c>
      <c r="G942" s="21" t="s">
        <v>36</v>
      </c>
      <c r="H942">
        <f t="shared" ca="1" si="159"/>
        <v>10</v>
      </c>
      <c r="I942" t="e">
        <f ca="1">INDEX(#REF!,MATCH(бэкэнд2!H942,#REF!,0))</f>
        <v>#REF!</v>
      </c>
      <c r="J942">
        <f t="shared" ca="1" si="160"/>
        <v>199</v>
      </c>
      <c r="K942">
        <f t="shared" ca="1" si="161"/>
        <v>77</v>
      </c>
      <c r="L942">
        <f t="shared" ca="1" si="161"/>
        <v>23</v>
      </c>
      <c r="M942">
        <f t="shared" ca="1" si="162"/>
        <v>2019</v>
      </c>
      <c r="N942">
        <f t="shared" ca="1" si="163"/>
        <v>2</v>
      </c>
      <c r="O942">
        <f t="shared" ca="1" si="164"/>
        <v>11</v>
      </c>
    </row>
    <row r="943" spans="2:15">
      <c r="B943" s="8" t="e">
        <f t="shared" ca="1" si="154"/>
        <v>#REF!</v>
      </c>
      <c r="C943" s="7">
        <f t="shared" ca="1" si="155"/>
        <v>149</v>
      </c>
      <c r="D943" s="7">
        <f t="shared" ca="1" si="156"/>
        <v>75</v>
      </c>
      <c r="E943" s="7">
        <f t="shared" ca="1" si="157"/>
        <v>665</v>
      </c>
      <c r="F943" s="9">
        <f t="shared" ca="1" si="158"/>
        <v>979</v>
      </c>
      <c r="G943" s="21" t="s">
        <v>36</v>
      </c>
      <c r="H943">
        <f t="shared" ca="1" si="159"/>
        <v>11</v>
      </c>
      <c r="I943" t="e">
        <f ca="1">INDEX(#REF!,MATCH(бэкэнд2!H943,#REF!,0))</f>
        <v>#REF!</v>
      </c>
      <c r="J943">
        <f t="shared" ca="1" si="160"/>
        <v>497</v>
      </c>
      <c r="K943">
        <f t="shared" ca="1" si="161"/>
        <v>97</v>
      </c>
      <c r="L943">
        <f t="shared" ca="1" si="161"/>
        <v>87</v>
      </c>
      <c r="M943">
        <f t="shared" ca="1" si="162"/>
        <v>2019</v>
      </c>
      <c r="N943">
        <f t="shared" ca="1" si="163"/>
        <v>7</v>
      </c>
      <c r="O943">
        <f t="shared" ca="1" si="164"/>
        <v>9</v>
      </c>
    </row>
    <row r="944" spans="2:15">
      <c r="B944" s="8" t="e">
        <f t="shared" ca="1" si="154"/>
        <v>#REF!</v>
      </c>
      <c r="C944" s="7">
        <f t="shared" ca="1" si="155"/>
        <v>209</v>
      </c>
      <c r="D944" s="7">
        <f t="shared" ca="1" si="156"/>
        <v>70</v>
      </c>
      <c r="E944" s="7">
        <f t="shared" ca="1" si="157"/>
        <v>1273</v>
      </c>
      <c r="F944" s="9">
        <f t="shared" ca="1" si="158"/>
        <v>1494</v>
      </c>
      <c r="G944" s="21" t="s">
        <v>36</v>
      </c>
      <c r="H944">
        <f t="shared" ca="1" si="159"/>
        <v>12</v>
      </c>
      <c r="I944" t="e">
        <f ca="1">INDEX(#REF!,MATCH(бэкэнд2!H944,#REF!,0))</f>
        <v>#REF!</v>
      </c>
      <c r="J944">
        <f t="shared" ca="1" si="160"/>
        <v>807</v>
      </c>
      <c r="K944">
        <f t="shared" ca="1" si="161"/>
        <v>24</v>
      </c>
      <c r="L944">
        <f t="shared" ca="1" si="161"/>
        <v>63</v>
      </c>
      <c r="M944">
        <f t="shared" ca="1" si="162"/>
        <v>2019</v>
      </c>
      <c r="N944">
        <f t="shared" ca="1" si="163"/>
        <v>8</v>
      </c>
      <c r="O944">
        <f t="shared" ca="1" si="164"/>
        <v>5</v>
      </c>
    </row>
    <row r="945" spans="2:15">
      <c r="B945" s="8" t="e">
        <f t="shared" ca="1" si="154"/>
        <v>#REF!</v>
      </c>
      <c r="C945" s="7">
        <f t="shared" ca="1" si="155"/>
        <v>122</v>
      </c>
      <c r="D945" s="7">
        <f t="shared" ca="1" si="156"/>
        <v>41</v>
      </c>
      <c r="E945" s="7">
        <f t="shared" ca="1" si="157"/>
        <v>2209</v>
      </c>
      <c r="F945" s="9">
        <f t="shared" ca="1" si="158"/>
        <v>1593</v>
      </c>
      <c r="G945" s="21" t="s">
        <v>36</v>
      </c>
      <c r="H945">
        <f t="shared" ca="1" si="159"/>
        <v>7</v>
      </c>
      <c r="I945" t="e">
        <f ca="1">INDEX(#REF!,MATCH(бэкэнд2!H945,#REF!,0))</f>
        <v>#REF!</v>
      </c>
      <c r="J945">
        <f t="shared" ca="1" si="160"/>
        <v>173</v>
      </c>
      <c r="K945">
        <f t="shared" ca="1" si="161"/>
        <v>24</v>
      </c>
      <c r="L945">
        <f t="shared" ca="1" si="161"/>
        <v>82</v>
      </c>
      <c r="M945">
        <f t="shared" ca="1" si="162"/>
        <v>2018</v>
      </c>
      <c r="N945">
        <f t="shared" ca="1" si="163"/>
        <v>7</v>
      </c>
      <c r="O945">
        <f t="shared" ca="1" si="164"/>
        <v>20</v>
      </c>
    </row>
    <row r="946" spans="2:15">
      <c r="B946" s="8" t="e">
        <f t="shared" ca="1" si="154"/>
        <v>#REF!</v>
      </c>
      <c r="C946" s="7">
        <f t="shared" ca="1" si="155"/>
        <v>137</v>
      </c>
      <c r="D946" s="7">
        <f t="shared" ca="1" si="156"/>
        <v>69</v>
      </c>
      <c r="E946" s="7">
        <f t="shared" ca="1" si="157"/>
        <v>3495</v>
      </c>
      <c r="F946" s="9">
        <f t="shared" ca="1" si="158"/>
        <v>4722</v>
      </c>
      <c r="G946" s="21" t="s">
        <v>36</v>
      </c>
      <c r="H946">
        <f t="shared" ca="1" si="159"/>
        <v>3</v>
      </c>
      <c r="I946" t="e">
        <f ca="1">INDEX(#REF!,MATCH(бэкэнд2!H946,#REF!,0))</f>
        <v>#REF!</v>
      </c>
      <c r="J946">
        <f t="shared" ca="1" si="160"/>
        <v>111</v>
      </c>
      <c r="K946">
        <f t="shared" ca="1" si="161"/>
        <v>86</v>
      </c>
      <c r="L946">
        <f t="shared" ca="1" si="161"/>
        <v>71</v>
      </c>
      <c r="M946">
        <f t="shared" ca="1" si="162"/>
        <v>2019</v>
      </c>
      <c r="N946">
        <f t="shared" ca="1" si="163"/>
        <v>6</v>
      </c>
      <c r="O946">
        <f t="shared" ca="1" si="164"/>
        <v>26</v>
      </c>
    </row>
    <row r="947" spans="2:15">
      <c r="B947" s="8" t="e">
        <f t="shared" ca="1" si="154"/>
        <v>#REF!</v>
      </c>
      <c r="C947" s="7">
        <f t="shared" ca="1" si="155"/>
        <v>144</v>
      </c>
      <c r="D947" s="7">
        <f t="shared" ca="1" si="156"/>
        <v>36</v>
      </c>
      <c r="E947" s="7">
        <f t="shared" ca="1" si="157"/>
        <v>2155</v>
      </c>
      <c r="F947" s="9">
        <f t="shared" ca="1" si="158"/>
        <v>1607</v>
      </c>
      <c r="G947" s="21" t="s">
        <v>36</v>
      </c>
      <c r="H947">
        <f t="shared" ca="1" si="159"/>
        <v>8</v>
      </c>
      <c r="I947" t="e">
        <f ca="1">INDEX(#REF!,MATCH(бэкэнд2!H947,#REF!,0))</f>
        <v>#REF!</v>
      </c>
      <c r="J947">
        <f t="shared" ca="1" si="160"/>
        <v>338</v>
      </c>
      <c r="K947">
        <f t="shared" ca="1" si="161"/>
        <v>29</v>
      </c>
      <c r="L947">
        <f t="shared" ca="1" si="161"/>
        <v>62</v>
      </c>
      <c r="M947">
        <f t="shared" ca="1" si="162"/>
        <v>2019</v>
      </c>
      <c r="N947">
        <f t="shared" ca="1" si="163"/>
        <v>9</v>
      </c>
      <c r="O947">
        <f t="shared" ca="1" si="164"/>
        <v>23</v>
      </c>
    </row>
    <row r="948" spans="2:15">
      <c r="B948" s="8" t="e">
        <f t="shared" ca="1" si="154"/>
        <v>#REF!</v>
      </c>
      <c r="C948" s="7">
        <f t="shared" ca="1" si="155"/>
        <v>52</v>
      </c>
      <c r="D948" s="7">
        <f t="shared" ca="1" si="156"/>
        <v>18</v>
      </c>
      <c r="E948" s="7">
        <f t="shared" ca="1" si="157"/>
        <v>465</v>
      </c>
      <c r="F948" s="9">
        <f t="shared" ca="1" si="158"/>
        <v>662</v>
      </c>
      <c r="G948" s="21" t="s">
        <v>36</v>
      </c>
      <c r="H948">
        <f t="shared" ca="1" si="159"/>
        <v>12</v>
      </c>
      <c r="I948" t="e">
        <f ca="1">INDEX(#REF!,MATCH(бэкэнд2!H948,#REF!,0))</f>
        <v>#REF!</v>
      </c>
      <c r="J948">
        <f t="shared" ca="1" si="160"/>
        <v>931</v>
      </c>
      <c r="K948">
        <f t="shared" ca="1" si="161"/>
        <v>77</v>
      </c>
      <c r="L948">
        <f t="shared" ca="1" si="161"/>
        <v>80</v>
      </c>
      <c r="M948">
        <f t="shared" ca="1" si="162"/>
        <v>2019</v>
      </c>
      <c r="N948">
        <f t="shared" ca="1" si="163"/>
        <v>8</v>
      </c>
      <c r="O948">
        <f t="shared" ca="1" si="164"/>
        <v>5</v>
      </c>
    </row>
    <row r="949" spans="2:15">
      <c r="B949" s="8" t="e">
        <f t="shared" ca="1" si="154"/>
        <v>#REF!</v>
      </c>
      <c r="C949" s="7">
        <f t="shared" ca="1" si="155"/>
        <v>83</v>
      </c>
      <c r="D949" s="7">
        <f t="shared" ca="1" si="156"/>
        <v>28</v>
      </c>
      <c r="E949" s="7">
        <f t="shared" ca="1" si="157"/>
        <v>3064</v>
      </c>
      <c r="F949" s="9">
        <f t="shared" ca="1" si="158"/>
        <v>1838</v>
      </c>
      <c r="G949" s="21" t="s">
        <v>36</v>
      </c>
      <c r="H949">
        <f t="shared" ca="1" si="159"/>
        <v>12</v>
      </c>
      <c r="I949" t="e">
        <f ca="1">INDEX(#REF!,MATCH(бэкэнд2!H949,#REF!,0))</f>
        <v>#REF!</v>
      </c>
      <c r="J949">
        <f t="shared" ca="1" si="160"/>
        <v>894</v>
      </c>
      <c r="K949">
        <f t="shared" ca="1" si="161"/>
        <v>44</v>
      </c>
      <c r="L949">
        <f t="shared" ca="1" si="161"/>
        <v>67</v>
      </c>
      <c r="M949">
        <f t="shared" ca="1" si="162"/>
        <v>2019</v>
      </c>
      <c r="N949">
        <f t="shared" ca="1" si="163"/>
        <v>2</v>
      </c>
      <c r="O949">
        <f t="shared" ca="1" si="164"/>
        <v>14</v>
      </c>
    </row>
    <row r="950" spans="2:15">
      <c r="B950" s="8" t="e">
        <f t="shared" ca="1" si="154"/>
        <v>#REF!</v>
      </c>
      <c r="C950" s="7">
        <f t="shared" ca="1" si="155"/>
        <v>206</v>
      </c>
      <c r="D950" s="7">
        <f t="shared" ca="1" si="156"/>
        <v>69</v>
      </c>
      <c r="E950" s="7">
        <f t="shared" ca="1" si="157"/>
        <v>1662</v>
      </c>
      <c r="F950" s="9">
        <f t="shared" ca="1" si="158"/>
        <v>2405</v>
      </c>
      <c r="G950" s="21" t="s">
        <v>36</v>
      </c>
      <c r="H950">
        <f t="shared" ca="1" si="159"/>
        <v>6</v>
      </c>
      <c r="I950" t="e">
        <f ca="1">INDEX(#REF!,MATCH(бэкэнд2!H950,#REF!,0))</f>
        <v>#REF!</v>
      </c>
      <c r="J950">
        <f t="shared" ca="1" si="160"/>
        <v>273</v>
      </c>
      <c r="K950">
        <f t="shared" ca="1" si="161"/>
        <v>81</v>
      </c>
      <c r="L950">
        <f t="shared" ca="1" si="161"/>
        <v>52</v>
      </c>
      <c r="M950">
        <f t="shared" ca="1" si="162"/>
        <v>2018</v>
      </c>
      <c r="N950">
        <f t="shared" ca="1" si="163"/>
        <v>2</v>
      </c>
      <c r="O950">
        <f t="shared" ca="1" si="164"/>
        <v>11</v>
      </c>
    </row>
    <row r="951" spans="2:15">
      <c r="B951" s="8" t="e">
        <f t="shared" ca="1" si="154"/>
        <v>#REF!</v>
      </c>
      <c r="C951" s="7">
        <f t="shared" ca="1" si="155"/>
        <v>168</v>
      </c>
      <c r="D951" s="7">
        <f t="shared" ca="1" si="156"/>
        <v>56</v>
      </c>
      <c r="E951" s="7">
        <f t="shared" ca="1" si="157"/>
        <v>1058</v>
      </c>
      <c r="F951" s="9">
        <f t="shared" ca="1" si="158"/>
        <v>1659</v>
      </c>
      <c r="G951" s="21" t="s">
        <v>36</v>
      </c>
      <c r="H951">
        <f t="shared" ca="1" si="159"/>
        <v>6</v>
      </c>
      <c r="I951" t="e">
        <f ca="1">INDEX(#REF!,MATCH(бэкэнд2!H951,#REF!,0))</f>
        <v>#REF!</v>
      </c>
      <c r="J951">
        <f t="shared" ca="1" si="160"/>
        <v>536</v>
      </c>
      <c r="K951">
        <f t="shared" ca="1" si="161"/>
        <v>68</v>
      </c>
      <c r="L951">
        <f t="shared" ca="1" si="161"/>
        <v>25</v>
      </c>
      <c r="M951">
        <f t="shared" ca="1" si="162"/>
        <v>2019</v>
      </c>
      <c r="N951">
        <f t="shared" ca="1" si="163"/>
        <v>3</v>
      </c>
      <c r="O951">
        <f t="shared" ca="1" si="164"/>
        <v>22</v>
      </c>
    </row>
    <row r="952" spans="2:15">
      <c r="B952" s="8" t="e">
        <f t="shared" ca="1" si="154"/>
        <v>#REF!</v>
      </c>
      <c r="C952" s="7">
        <f t="shared" ca="1" si="155"/>
        <v>70</v>
      </c>
      <c r="D952" s="7">
        <f t="shared" ca="1" si="156"/>
        <v>18</v>
      </c>
      <c r="E952" s="7">
        <f t="shared" ca="1" si="157"/>
        <v>2525</v>
      </c>
      <c r="F952" s="9">
        <f t="shared" ca="1" si="158"/>
        <v>805</v>
      </c>
      <c r="G952" s="21" t="s">
        <v>36</v>
      </c>
      <c r="H952">
        <f t="shared" ca="1" si="159"/>
        <v>5</v>
      </c>
      <c r="I952" t="e">
        <f ca="1">INDEX(#REF!,MATCH(бэкэнд2!H952,#REF!,0))</f>
        <v>#REF!</v>
      </c>
      <c r="J952">
        <f t="shared" ca="1" si="160"/>
        <v>324</v>
      </c>
      <c r="K952">
        <f t="shared" ca="1" si="161"/>
        <v>42</v>
      </c>
      <c r="L952">
        <f t="shared" ca="1" si="161"/>
        <v>52</v>
      </c>
      <c r="M952">
        <f t="shared" ca="1" si="162"/>
        <v>2019</v>
      </c>
      <c r="N952">
        <f t="shared" ca="1" si="163"/>
        <v>9</v>
      </c>
      <c r="O952">
        <f t="shared" ca="1" si="164"/>
        <v>6</v>
      </c>
    </row>
    <row r="953" spans="2:15">
      <c r="B953" s="8" t="e">
        <f t="shared" ca="1" si="154"/>
        <v>#REF!</v>
      </c>
      <c r="C953" s="7">
        <f t="shared" ca="1" si="155"/>
        <v>218</v>
      </c>
      <c r="D953" s="7">
        <f t="shared" ca="1" si="156"/>
        <v>73</v>
      </c>
      <c r="E953" s="7">
        <f t="shared" ca="1" si="157"/>
        <v>567</v>
      </c>
      <c r="F953" s="9">
        <f t="shared" ca="1" si="158"/>
        <v>859</v>
      </c>
      <c r="G953" s="21" t="s">
        <v>36</v>
      </c>
      <c r="H953">
        <f t="shared" ca="1" si="159"/>
        <v>5</v>
      </c>
      <c r="I953" t="e">
        <f ca="1">INDEX(#REF!,MATCH(бэкэнд2!H953,#REF!,0))</f>
        <v>#REF!</v>
      </c>
      <c r="J953">
        <f t="shared" ca="1" si="160"/>
        <v>186</v>
      </c>
      <c r="K953">
        <f t="shared" ca="1" si="161"/>
        <v>52</v>
      </c>
      <c r="L953">
        <f t="shared" ca="1" si="161"/>
        <v>31</v>
      </c>
      <c r="M953">
        <f t="shared" ca="1" si="162"/>
        <v>2019</v>
      </c>
      <c r="N953">
        <f t="shared" ca="1" si="163"/>
        <v>2</v>
      </c>
      <c r="O953">
        <f t="shared" ca="1" si="164"/>
        <v>9</v>
      </c>
    </row>
    <row r="954" spans="2:15">
      <c r="B954" s="8" t="e">
        <f t="shared" ca="1" si="154"/>
        <v>#REF!</v>
      </c>
      <c r="C954" s="7">
        <f t="shared" ca="1" si="155"/>
        <v>228</v>
      </c>
      <c r="D954" s="7">
        <f t="shared" ca="1" si="156"/>
        <v>76</v>
      </c>
      <c r="E954" s="7">
        <f t="shared" ca="1" si="157"/>
        <v>2659</v>
      </c>
      <c r="F954" s="9">
        <f t="shared" ca="1" si="158"/>
        <v>3132</v>
      </c>
      <c r="G954" s="21" t="s">
        <v>36</v>
      </c>
      <c r="H954">
        <f t="shared" ca="1" si="159"/>
        <v>9</v>
      </c>
      <c r="I954" t="e">
        <f ca="1">INDEX(#REF!,MATCH(бэкэнд2!H954,#REF!,0))</f>
        <v>#REF!</v>
      </c>
      <c r="J954">
        <f t="shared" ca="1" si="160"/>
        <v>696</v>
      </c>
      <c r="K954">
        <f t="shared" ca="1" si="161"/>
        <v>49</v>
      </c>
      <c r="L954">
        <f t="shared" ca="1" si="161"/>
        <v>67</v>
      </c>
      <c r="M954">
        <f t="shared" ca="1" si="162"/>
        <v>2018</v>
      </c>
      <c r="N954">
        <f t="shared" ca="1" si="163"/>
        <v>4</v>
      </c>
      <c r="O954">
        <f t="shared" ca="1" si="164"/>
        <v>4</v>
      </c>
    </row>
    <row r="955" spans="2:15">
      <c r="B955" s="8" t="e">
        <f t="shared" ca="1" si="154"/>
        <v>#REF!</v>
      </c>
      <c r="C955" s="7">
        <f t="shared" ca="1" si="155"/>
        <v>113</v>
      </c>
      <c r="D955" s="7">
        <f t="shared" ca="1" si="156"/>
        <v>57</v>
      </c>
      <c r="E955" s="7">
        <f t="shared" ca="1" si="157"/>
        <v>2660</v>
      </c>
      <c r="F955" s="9">
        <f t="shared" ca="1" si="158"/>
        <v>2129</v>
      </c>
      <c r="G955" s="21" t="s">
        <v>36</v>
      </c>
      <c r="H955">
        <f t="shared" ca="1" si="159"/>
        <v>4</v>
      </c>
      <c r="I955" t="e">
        <f ca="1">INDEX(#REF!,MATCH(бэкэнд2!H955,#REF!,0))</f>
        <v>#REF!</v>
      </c>
      <c r="J955">
        <f t="shared" ca="1" si="160"/>
        <v>262</v>
      </c>
      <c r="K955">
        <f t="shared" ca="1" si="161"/>
        <v>65</v>
      </c>
      <c r="L955">
        <f t="shared" ca="1" si="161"/>
        <v>41</v>
      </c>
      <c r="M955">
        <f t="shared" ca="1" si="162"/>
        <v>2017</v>
      </c>
      <c r="N955">
        <f t="shared" ca="1" si="163"/>
        <v>11</v>
      </c>
      <c r="O955">
        <f t="shared" ca="1" si="164"/>
        <v>15</v>
      </c>
    </row>
    <row r="956" spans="2:15">
      <c r="B956" s="8" t="e">
        <f t="shared" ca="1" si="154"/>
        <v>#REF!</v>
      </c>
      <c r="C956" s="7">
        <f t="shared" ca="1" si="155"/>
        <v>65</v>
      </c>
      <c r="D956" s="7">
        <f t="shared" ca="1" si="156"/>
        <v>17</v>
      </c>
      <c r="E956" s="7">
        <f t="shared" ca="1" si="157"/>
        <v>1173</v>
      </c>
      <c r="F956" s="9">
        <f t="shared" ca="1" si="158"/>
        <v>582</v>
      </c>
      <c r="G956" s="21" t="s">
        <v>36</v>
      </c>
      <c r="H956">
        <f t="shared" ca="1" si="159"/>
        <v>12</v>
      </c>
      <c r="I956" t="e">
        <f ca="1">INDEX(#REF!,MATCH(бэкэнд2!H956,#REF!,0))</f>
        <v>#REF!</v>
      </c>
      <c r="J956">
        <f t="shared" ca="1" si="160"/>
        <v>395</v>
      </c>
      <c r="K956">
        <f t="shared" ca="1" si="161"/>
        <v>24</v>
      </c>
      <c r="L956">
        <f t="shared" ca="1" si="161"/>
        <v>20</v>
      </c>
      <c r="M956">
        <f t="shared" ca="1" si="162"/>
        <v>2019</v>
      </c>
      <c r="N956">
        <f t="shared" ca="1" si="163"/>
        <v>9</v>
      </c>
      <c r="O956">
        <f t="shared" ca="1" si="164"/>
        <v>1</v>
      </c>
    </row>
    <row r="957" spans="2:15">
      <c r="B957" s="8" t="e">
        <f t="shared" ca="1" si="154"/>
        <v>#REF!</v>
      </c>
      <c r="C957" s="7">
        <f t="shared" ca="1" si="155"/>
        <v>107</v>
      </c>
      <c r="D957" s="7">
        <f t="shared" ca="1" si="156"/>
        <v>54</v>
      </c>
      <c r="E957" s="7">
        <f t="shared" ca="1" si="157"/>
        <v>1986</v>
      </c>
      <c r="F957" s="9">
        <f t="shared" ca="1" si="158"/>
        <v>2844</v>
      </c>
      <c r="G957" s="21" t="s">
        <v>36</v>
      </c>
      <c r="H957">
        <f t="shared" ca="1" si="159"/>
        <v>6</v>
      </c>
      <c r="I957" t="e">
        <f ca="1">INDEX(#REF!,MATCH(бэкэнд2!H957,#REF!,0))</f>
        <v>#REF!</v>
      </c>
      <c r="J957">
        <f t="shared" ca="1" si="160"/>
        <v>260</v>
      </c>
      <c r="K957">
        <f t="shared" ca="1" si="161"/>
        <v>46</v>
      </c>
      <c r="L957">
        <f t="shared" ca="1" si="161"/>
        <v>39</v>
      </c>
      <c r="M957">
        <f t="shared" ca="1" si="162"/>
        <v>2019</v>
      </c>
      <c r="N957">
        <f t="shared" ca="1" si="163"/>
        <v>4</v>
      </c>
      <c r="O957">
        <f t="shared" ca="1" si="164"/>
        <v>21</v>
      </c>
    </row>
    <row r="958" spans="2:15">
      <c r="B958" s="8" t="e">
        <f t="shared" ca="1" si="154"/>
        <v>#REF!</v>
      </c>
      <c r="C958" s="7">
        <f t="shared" ca="1" si="155"/>
        <v>158</v>
      </c>
      <c r="D958" s="7">
        <f t="shared" ca="1" si="156"/>
        <v>79</v>
      </c>
      <c r="E958" s="7">
        <f t="shared" ca="1" si="157"/>
        <v>2369</v>
      </c>
      <c r="F958" s="9">
        <f t="shared" ca="1" si="158"/>
        <v>2073</v>
      </c>
      <c r="G958" s="21" t="s">
        <v>36</v>
      </c>
      <c r="H958">
        <f t="shared" ca="1" si="159"/>
        <v>6</v>
      </c>
      <c r="I958" t="e">
        <f ca="1">INDEX(#REF!,MATCH(бэкэнд2!H958,#REF!,0))</f>
        <v>#REF!</v>
      </c>
      <c r="J958">
        <f t="shared" ca="1" si="160"/>
        <v>380</v>
      </c>
      <c r="K958">
        <f t="shared" ca="1" si="161"/>
        <v>66</v>
      </c>
      <c r="L958">
        <f t="shared" ca="1" si="161"/>
        <v>57</v>
      </c>
      <c r="M958">
        <f t="shared" ca="1" si="162"/>
        <v>2017</v>
      </c>
      <c r="N958">
        <f t="shared" ca="1" si="163"/>
        <v>10</v>
      </c>
      <c r="O958">
        <f t="shared" ca="1" si="164"/>
        <v>14</v>
      </c>
    </row>
    <row r="959" spans="2:15">
      <c r="B959" s="8" t="e">
        <f t="shared" ca="1" si="154"/>
        <v>#REF!</v>
      </c>
      <c r="C959" s="7">
        <f t="shared" ca="1" si="155"/>
        <v>126</v>
      </c>
      <c r="D959" s="7">
        <f t="shared" ca="1" si="156"/>
        <v>63</v>
      </c>
      <c r="E959" s="7">
        <f t="shared" ca="1" si="157"/>
        <v>2914</v>
      </c>
      <c r="F959" s="9">
        <f t="shared" ca="1" si="158"/>
        <v>2675</v>
      </c>
      <c r="G959" s="21" t="s">
        <v>36</v>
      </c>
      <c r="H959">
        <f t="shared" ca="1" si="159"/>
        <v>1</v>
      </c>
      <c r="I959" t="e">
        <f ca="1">INDEX(#REF!,MATCH(бэкэнд2!H959,#REF!,0))</f>
        <v>#REF!</v>
      </c>
      <c r="J959">
        <f t="shared" ca="1" si="160"/>
        <v>531</v>
      </c>
      <c r="K959">
        <f t="shared" ca="1" si="161"/>
        <v>43</v>
      </c>
      <c r="L959">
        <f t="shared" ca="1" si="161"/>
        <v>41</v>
      </c>
      <c r="M959">
        <f t="shared" ca="1" si="162"/>
        <v>2019</v>
      </c>
      <c r="N959">
        <f t="shared" ca="1" si="163"/>
        <v>5</v>
      </c>
      <c r="O959">
        <f t="shared" ca="1" si="164"/>
        <v>4</v>
      </c>
    </row>
    <row r="960" spans="2:15">
      <c r="B960" s="8" t="e">
        <f t="shared" ca="1" si="154"/>
        <v>#REF!</v>
      </c>
      <c r="C960" s="7">
        <f t="shared" ca="1" si="155"/>
        <v>177</v>
      </c>
      <c r="D960" s="7">
        <f t="shared" ca="1" si="156"/>
        <v>89</v>
      </c>
      <c r="E960" s="7">
        <f t="shared" ca="1" si="157"/>
        <v>2074</v>
      </c>
      <c r="F960" s="9">
        <f t="shared" ca="1" si="158"/>
        <v>2919</v>
      </c>
      <c r="G960" s="21" t="s">
        <v>36</v>
      </c>
      <c r="H960">
        <f t="shared" ca="1" si="159"/>
        <v>6</v>
      </c>
      <c r="I960" t="e">
        <f ca="1">INDEX(#REF!,MATCH(бэкэнд2!H960,#REF!,0))</f>
        <v>#REF!</v>
      </c>
      <c r="J960">
        <f t="shared" ca="1" si="160"/>
        <v>491</v>
      </c>
      <c r="K960">
        <f t="shared" ca="1" si="161"/>
        <v>73</v>
      </c>
      <c r="L960">
        <f t="shared" ca="1" si="161"/>
        <v>86</v>
      </c>
      <c r="M960">
        <f t="shared" ca="1" si="162"/>
        <v>2019</v>
      </c>
      <c r="N960">
        <f t="shared" ca="1" si="163"/>
        <v>2</v>
      </c>
      <c r="O960">
        <f t="shared" ca="1" si="164"/>
        <v>2</v>
      </c>
    </row>
    <row r="961" spans="2:15">
      <c r="B961" s="8" t="e">
        <f t="shared" ca="1" si="154"/>
        <v>#REF!</v>
      </c>
      <c r="C961" s="7">
        <f t="shared" ca="1" si="155"/>
        <v>47</v>
      </c>
      <c r="D961" s="7">
        <f t="shared" ca="1" si="156"/>
        <v>16</v>
      </c>
      <c r="E961" s="7">
        <f t="shared" ca="1" si="157"/>
        <v>837</v>
      </c>
      <c r="F961" s="9">
        <f t="shared" ca="1" si="158"/>
        <v>581</v>
      </c>
      <c r="G961" s="21" t="s">
        <v>36</v>
      </c>
      <c r="H961">
        <f t="shared" ca="1" si="159"/>
        <v>10</v>
      </c>
      <c r="I961" t="e">
        <f ca="1">INDEX(#REF!,MATCH(бэкэнд2!H961,#REF!,0))</f>
        <v>#REF!</v>
      </c>
      <c r="J961">
        <f t="shared" ca="1" si="160"/>
        <v>881</v>
      </c>
      <c r="K961">
        <f t="shared" ca="1" si="161"/>
        <v>69</v>
      </c>
      <c r="L961">
        <f t="shared" ca="1" si="161"/>
        <v>18</v>
      </c>
      <c r="M961">
        <f t="shared" ca="1" si="162"/>
        <v>2019</v>
      </c>
      <c r="N961">
        <f t="shared" ca="1" si="163"/>
        <v>7</v>
      </c>
      <c r="O961">
        <f t="shared" ca="1" si="164"/>
        <v>10</v>
      </c>
    </row>
    <row r="962" spans="2:15">
      <c r="B962" s="8" t="e">
        <f t="shared" ca="1" si="154"/>
        <v>#REF!</v>
      </c>
      <c r="C962" s="7">
        <f t="shared" ca="1" si="155"/>
        <v>126</v>
      </c>
      <c r="D962" s="7">
        <f t="shared" ca="1" si="156"/>
        <v>32</v>
      </c>
      <c r="E962" s="7">
        <f t="shared" ca="1" si="157"/>
        <v>2695</v>
      </c>
      <c r="F962" s="9">
        <f t="shared" ca="1" si="158"/>
        <v>1185</v>
      </c>
      <c r="G962" s="21" t="s">
        <v>36</v>
      </c>
      <c r="H962">
        <f t="shared" ca="1" si="159"/>
        <v>6</v>
      </c>
      <c r="I962" t="e">
        <f ca="1">INDEX(#REF!,MATCH(бэкэнд2!H962,#REF!,0))</f>
        <v>#REF!</v>
      </c>
      <c r="J962">
        <f t="shared" ca="1" si="160"/>
        <v>311</v>
      </c>
      <c r="K962">
        <f t="shared" ca="1" si="161"/>
        <v>51</v>
      </c>
      <c r="L962">
        <f t="shared" ca="1" si="161"/>
        <v>65</v>
      </c>
      <c r="M962">
        <f t="shared" ca="1" si="162"/>
        <v>2018</v>
      </c>
      <c r="N962">
        <f t="shared" ca="1" si="163"/>
        <v>5</v>
      </c>
      <c r="O962">
        <f t="shared" ca="1" si="164"/>
        <v>8</v>
      </c>
    </row>
    <row r="963" spans="2:15">
      <c r="B963" s="8" t="e">
        <f t="shared" ca="1" si="154"/>
        <v>#REF!</v>
      </c>
      <c r="C963" s="7">
        <f t="shared" ca="1" si="155"/>
        <v>113</v>
      </c>
      <c r="D963" s="7">
        <f t="shared" ca="1" si="156"/>
        <v>57</v>
      </c>
      <c r="E963" s="7">
        <f t="shared" ca="1" si="157"/>
        <v>3369</v>
      </c>
      <c r="F963" s="9">
        <f t="shared" ca="1" si="158"/>
        <v>2240</v>
      </c>
      <c r="G963" s="21" t="s">
        <v>36</v>
      </c>
      <c r="H963">
        <f t="shared" ca="1" si="159"/>
        <v>11</v>
      </c>
      <c r="I963" t="e">
        <f ca="1">INDEX(#REF!,MATCH(бэкэнд2!H963,#REF!,0))</f>
        <v>#REF!</v>
      </c>
      <c r="J963">
        <f t="shared" ca="1" si="160"/>
        <v>152</v>
      </c>
      <c r="K963">
        <f t="shared" ca="1" si="161"/>
        <v>95</v>
      </c>
      <c r="L963">
        <f t="shared" ca="1" si="161"/>
        <v>86</v>
      </c>
      <c r="M963">
        <f t="shared" ca="1" si="162"/>
        <v>2019</v>
      </c>
      <c r="N963">
        <f t="shared" ca="1" si="163"/>
        <v>5</v>
      </c>
      <c r="O963">
        <f t="shared" ca="1" si="164"/>
        <v>14</v>
      </c>
    </row>
    <row r="964" spans="2:15">
      <c r="B964" s="8" t="e">
        <f t="shared" ref="B964:B1027" ca="1" si="165">G964&amp;I964&amp;J964&amp;K964&amp;L964</f>
        <v>#REF!</v>
      </c>
      <c r="C964" s="7">
        <f t="shared" ref="C964:C1027" ca="1" si="166">RANDBETWEEN(30,30*8)</f>
        <v>43</v>
      </c>
      <c r="D964" s="7">
        <f t="shared" ref="D964:D1027" ca="1" si="167">ROUNDUP(C964/RANDBETWEEN(2,4),0)</f>
        <v>15</v>
      </c>
      <c r="E964" s="7">
        <f t="shared" ref="E964:E1027" ca="1" si="168">RANDBETWEEN(200,3500)</f>
        <v>3446</v>
      </c>
      <c r="F964" s="9">
        <f t="shared" ref="F964:F1027" ca="1" si="169">IF(D964*E964&gt;200000,RANDBETWEEN(3000,5000),IF(D964*E964&gt;100000,RANDBETWEEN(2000,3000),IF(D964*E964&gt;50000,RANDBETWEEN(1000,2000),RANDBETWEEN(500,1000))))</f>
        <v>1375</v>
      </c>
      <c r="G964" s="21" t="s">
        <v>36</v>
      </c>
      <c r="H964">
        <f t="shared" ref="H964:H1027" ca="1" si="170">RANDBETWEEN(1,12)</f>
        <v>5</v>
      </c>
      <c r="I964" t="e">
        <f ca="1">INDEX(#REF!,MATCH(бэкэнд2!H964,#REF!,0))</f>
        <v>#REF!</v>
      </c>
      <c r="J964">
        <f t="shared" ref="J964:J1027" ca="1" si="171">RANDBETWEEN(100,999)</f>
        <v>211</v>
      </c>
      <c r="K964">
        <f t="shared" ref="K964:L1027" ca="1" si="172">RANDBETWEEN(10,99)</f>
        <v>94</v>
      </c>
      <c r="L964">
        <f t="shared" ca="1" si="172"/>
        <v>80</v>
      </c>
      <c r="M964">
        <f t="shared" ref="M964:M1027" ca="1" si="173">IF(RANDBETWEEN(1000,2000)&gt;1800,IF(RANDBETWEEN(1000,2000)&gt;1100,2018,2017),2019)</f>
        <v>2019</v>
      </c>
      <c r="N964">
        <f t="shared" ref="N964:N1027" ca="1" si="174">IF(M964=2019,RANDBETWEEN(1,9),RANDBETWEEN(1,12))</f>
        <v>9</v>
      </c>
      <c r="O964">
        <f t="shared" ref="O964:O1027" ca="1" si="175">RANDBETWEEN(1,28)</f>
        <v>7</v>
      </c>
    </row>
    <row r="965" spans="2:15">
      <c r="B965" s="8" t="e">
        <f t="shared" ca="1" si="165"/>
        <v>#REF!</v>
      </c>
      <c r="C965" s="7">
        <f t="shared" ca="1" si="166"/>
        <v>43</v>
      </c>
      <c r="D965" s="7">
        <f t="shared" ca="1" si="167"/>
        <v>15</v>
      </c>
      <c r="E965" s="7">
        <f t="shared" ca="1" si="168"/>
        <v>1684</v>
      </c>
      <c r="F965" s="9">
        <f t="shared" ca="1" si="169"/>
        <v>528</v>
      </c>
      <c r="G965" s="21" t="s">
        <v>36</v>
      </c>
      <c r="H965">
        <f t="shared" ca="1" si="170"/>
        <v>11</v>
      </c>
      <c r="I965" t="e">
        <f ca="1">INDEX(#REF!,MATCH(бэкэнд2!H965,#REF!,0))</f>
        <v>#REF!</v>
      </c>
      <c r="J965">
        <f t="shared" ca="1" si="171"/>
        <v>880</v>
      </c>
      <c r="K965">
        <f t="shared" ca="1" si="172"/>
        <v>55</v>
      </c>
      <c r="L965">
        <f t="shared" ca="1" si="172"/>
        <v>36</v>
      </c>
      <c r="M965">
        <f t="shared" ca="1" si="173"/>
        <v>2018</v>
      </c>
      <c r="N965">
        <f t="shared" ca="1" si="174"/>
        <v>8</v>
      </c>
      <c r="O965">
        <f t="shared" ca="1" si="175"/>
        <v>9</v>
      </c>
    </row>
    <row r="966" spans="2:15">
      <c r="B966" s="8" t="e">
        <f t="shared" ca="1" si="165"/>
        <v>#REF!</v>
      </c>
      <c r="C966" s="7">
        <f t="shared" ca="1" si="166"/>
        <v>132</v>
      </c>
      <c r="D966" s="7">
        <f t="shared" ca="1" si="167"/>
        <v>66</v>
      </c>
      <c r="E966" s="7">
        <f t="shared" ca="1" si="168"/>
        <v>353</v>
      </c>
      <c r="F966" s="9">
        <f t="shared" ca="1" si="169"/>
        <v>602</v>
      </c>
      <c r="G966" s="21" t="s">
        <v>36</v>
      </c>
      <c r="H966">
        <f t="shared" ca="1" si="170"/>
        <v>6</v>
      </c>
      <c r="I966" t="e">
        <f ca="1">INDEX(#REF!,MATCH(бэкэнд2!H966,#REF!,0))</f>
        <v>#REF!</v>
      </c>
      <c r="J966">
        <f t="shared" ca="1" si="171"/>
        <v>153</v>
      </c>
      <c r="K966">
        <f t="shared" ca="1" si="172"/>
        <v>82</v>
      </c>
      <c r="L966">
        <f t="shared" ca="1" si="172"/>
        <v>92</v>
      </c>
      <c r="M966">
        <f t="shared" ca="1" si="173"/>
        <v>2019</v>
      </c>
      <c r="N966">
        <f t="shared" ca="1" si="174"/>
        <v>8</v>
      </c>
      <c r="O966">
        <f t="shared" ca="1" si="175"/>
        <v>17</v>
      </c>
    </row>
    <row r="967" spans="2:15">
      <c r="B967" s="8" t="e">
        <f t="shared" ca="1" si="165"/>
        <v>#REF!</v>
      </c>
      <c r="C967" s="7">
        <f t="shared" ca="1" si="166"/>
        <v>89</v>
      </c>
      <c r="D967" s="7">
        <f t="shared" ca="1" si="167"/>
        <v>45</v>
      </c>
      <c r="E967" s="7">
        <f t="shared" ca="1" si="168"/>
        <v>794</v>
      </c>
      <c r="F967" s="9">
        <f t="shared" ca="1" si="169"/>
        <v>510</v>
      </c>
      <c r="G967" s="21" t="s">
        <v>36</v>
      </c>
      <c r="H967">
        <f t="shared" ca="1" si="170"/>
        <v>5</v>
      </c>
      <c r="I967" t="e">
        <f ca="1">INDEX(#REF!,MATCH(бэкэнд2!H967,#REF!,0))</f>
        <v>#REF!</v>
      </c>
      <c r="J967">
        <f t="shared" ca="1" si="171"/>
        <v>969</v>
      </c>
      <c r="K967">
        <f t="shared" ca="1" si="172"/>
        <v>32</v>
      </c>
      <c r="L967">
        <f t="shared" ca="1" si="172"/>
        <v>16</v>
      </c>
      <c r="M967">
        <f t="shared" ca="1" si="173"/>
        <v>2019</v>
      </c>
      <c r="N967">
        <f t="shared" ca="1" si="174"/>
        <v>1</v>
      </c>
      <c r="O967">
        <f t="shared" ca="1" si="175"/>
        <v>10</v>
      </c>
    </row>
    <row r="968" spans="2:15">
      <c r="B968" s="8" t="e">
        <f t="shared" ca="1" si="165"/>
        <v>#REF!</v>
      </c>
      <c r="C968" s="7">
        <f t="shared" ca="1" si="166"/>
        <v>117</v>
      </c>
      <c r="D968" s="7">
        <f t="shared" ca="1" si="167"/>
        <v>30</v>
      </c>
      <c r="E968" s="7">
        <f t="shared" ca="1" si="168"/>
        <v>2299</v>
      </c>
      <c r="F968" s="9">
        <f t="shared" ca="1" si="169"/>
        <v>1853</v>
      </c>
      <c r="G968" s="21" t="s">
        <v>36</v>
      </c>
      <c r="H968">
        <f t="shared" ca="1" si="170"/>
        <v>8</v>
      </c>
      <c r="I968" t="e">
        <f ca="1">INDEX(#REF!,MATCH(бэкэнд2!H968,#REF!,0))</f>
        <v>#REF!</v>
      </c>
      <c r="J968">
        <f t="shared" ca="1" si="171"/>
        <v>435</v>
      </c>
      <c r="K968">
        <f t="shared" ca="1" si="172"/>
        <v>56</v>
      </c>
      <c r="L968">
        <f t="shared" ca="1" si="172"/>
        <v>56</v>
      </c>
      <c r="M968">
        <f t="shared" ca="1" si="173"/>
        <v>2019</v>
      </c>
      <c r="N968">
        <f t="shared" ca="1" si="174"/>
        <v>6</v>
      </c>
      <c r="O968">
        <f t="shared" ca="1" si="175"/>
        <v>10</v>
      </c>
    </row>
    <row r="969" spans="2:15">
      <c r="B969" s="8" t="e">
        <f t="shared" ca="1" si="165"/>
        <v>#REF!</v>
      </c>
      <c r="C969" s="7">
        <f t="shared" ca="1" si="166"/>
        <v>220</v>
      </c>
      <c r="D969" s="7">
        <f t="shared" ca="1" si="167"/>
        <v>110</v>
      </c>
      <c r="E969" s="7">
        <f t="shared" ca="1" si="168"/>
        <v>1064</v>
      </c>
      <c r="F969" s="9">
        <f t="shared" ca="1" si="169"/>
        <v>2286</v>
      </c>
      <c r="G969" s="21" t="s">
        <v>36</v>
      </c>
      <c r="H969">
        <f t="shared" ca="1" si="170"/>
        <v>7</v>
      </c>
      <c r="I969" t="e">
        <f ca="1">INDEX(#REF!,MATCH(бэкэнд2!H969,#REF!,0))</f>
        <v>#REF!</v>
      </c>
      <c r="J969">
        <f t="shared" ca="1" si="171"/>
        <v>586</v>
      </c>
      <c r="K969">
        <f t="shared" ca="1" si="172"/>
        <v>44</v>
      </c>
      <c r="L969">
        <f t="shared" ca="1" si="172"/>
        <v>15</v>
      </c>
      <c r="M969">
        <f t="shared" ca="1" si="173"/>
        <v>2019</v>
      </c>
      <c r="N969">
        <f t="shared" ca="1" si="174"/>
        <v>7</v>
      </c>
      <c r="O969">
        <f t="shared" ca="1" si="175"/>
        <v>14</v>
      </c>
    </row>
    <row r="970" spans="2:15">
      <c r="B970" s="8" t="e">
        <f t="shared" ca="1" si="165"/>
        <v>#REF!</v>
      </c>
      <c r="C970" s="7">
        <f t="shared" ca="1" si="166"/>
        <v>60</v>
      </c>
      <c r="D970" s="7">
        <f t="shared" ca="1" si="167"/>
        <v>20</v>
      </c>
      <c r="E970" s="7">
        <f t="shared" ca="1" si="168"/>
        <v>2172</v>
      </c>
      <c r="F970" s="9">
        <f t="shared" ca="1" si="169"/>
        <v>574</v>
      </c>
      <c r="G970" s="21" t="s">
        <v>36</v>
      </c>
      <c r="H970">
        <f t="shared" ca="1" si="170"/>
        <v>1</v>
      </c>
      <c r="I970" t="e">
        <f ca="1">INDEX(#REF!,MATCH(бэкэнд2!H970,#REF!,0))</f>
        <v>#REF!</v>
      </c>
      <c r="J970">
        <f t="shared" ca="1" si="171"/>
        <v>408</v>
      </c>
      <c r="K970">
        <f t="shared" ca="1" si="172"/>
        <v>83</v>
      </c>
      <c r="L970">
        <f t="shared" ca="1" si="172"/>
        <v>62</v>
      </c>
      <c r="M970">
        <f t="shared" ca="1" si="173"/>
        <v>2019</v>
      </c>
      <c r="N970">
        <f t="shared" ca="1" si="174"/>
        <v>3</v>
      </c>
      <c r="O970">
        <f t="shared" ca="1" si="175"/>
        <v>21</v>
      </c>
    </row>
    <row r="971" spans="2:15">
      <c r="B971" s="8" t="e">
        <f t="shared" ca="1" si="165"/>
        <v>#REF!</v>
      </c>
      <c r="C971" s="7">
        <f t="shared" ca="1" si="166"/>
        <v>39</v>
      </c>
      <c r="D971" s="7">
        <f t="shared" ca="1" si="167"/>
        <v>10</v>
      </c>
      <c r="E971" s="7">
        <f t="shared" ca="1" si="168"/>
        <v>2510</v>
      </c>
      <c r="F971" s="9">
        <f t="shared" ca="1" si="169"/>
        <v>560</v>
      </c>
      <c r="G971" s="21" t="s">
        <v>36</v>
      </c>
      <c r="H971">
        <f t="shared" ca="1" si="170"/>
        <v>4</v>
      </c>
      <c r="I971" t="e">
        <f ca="1">INDEX(#REF!,MATCH(бэкэнд2!H971,#REF!,0))</f>
        <v>#REF!</v>
      </c>
      <c r="J971">
        <f t="shared" ca="1" si="171"/>
        <v>527</v>
      </c>
      <c r="K971">
        <f t="shared" ca="1" si="172"/>
        <v>80</v>
      </c>
      <c r="L971">
        <f t="shared" ca="1" si="172"/>
        <v>61</v>
      </c>
      <c r="M971">
        <f t="shared" ca="1" si="173"/>
        <v>2019</v>
      </c>
      <c r="N971">
        <f t="shared" ca="1" si="174"/>
        <v>5</v>
      </c>
      <c r="O971">
        <f t="shared" ca="1" si="175"/>
        <v>17</v>
      </c>
    </row>
    <row r="972" spans="2:15">
      <c r="B972" s="8" t="e">
        <f t="shared" ca="1" si="165"/>
        <v>#REF!</v>
      </c>
      <c r="C972" s="7">
        <f t="shared" ca="1" si="166"/>
        <v>78</v>
      </c>
      <c r="D972" s="7">
        <f t="shared" ca="1" si="167"/>
        <v>39</v>
      </c>
      <c r="E972" s="7">
        <f t="shared" ca="1" si="168"/>
        <v>983</v>
      </c>
      <c r="F972" s="9">
        <f t="shared" ca="1" si="169"/>
        <v>710</v>
      </c>
      <c r="G972" s="21" t="s">
        <v>36</v>
      </c>
      <c r="H972">
        <f t="shared" ca="1" si="170"/>
        <v>3</v>
      </c>
      <c r="I972" t="e">
        <f ca="1">INDEX(#REF!,MATCH(бэкэнд2!H972,#REF!,0))</f>
        <v>#REF!</v>
      </c>
      <c r="J972">
        <f t="shared" ca="1" si="171"/>
        <v>337</v>
      </c>
      <c r="K972">
        <f t="shared" ca="1" si="172"/>
        <v>46</v>
      </c>
      <c r="L972">
        <f t="shared" ca="1" si="172"/>
        <v>84</v>
      </c>
      <c r="M972">
        <f t="shared" ca="1" si="173"/>
        <v>2019</v>
      </c>
      <c r="N972">
        <f t="shared" ca="1" si="174"/>
        <v>8</v>
      </c>
      <c r="O972">
        <f t="shared" ca="1" si="175"/>
        <v>21</v>
      </c>
    </row>
    <row r="973" spans="2:15">
      <c r="B973" s="8" t="e">
        <f t="shared" ca="1" si="165"/>
        <v>#REF!</v>
      </c>
      <c r="C973" s="7">
        <f t="shared" ca="1" si="166"/>
        <v>111</v>
      </c>
      <c r="D973" s="7">
        <f t="shared" ca="1" si="167"/>
        <v>56</v>
      </c>
      <c r="E973" s="7">
        <f t="shared" ca="1" si="168"/>
        <v>945</v>
      </c>
      <c r="F973" s="9">
        <f t="shared" ca="1" si="169"/>
        <v>1757</v>
      </c>
      <c r="G973" s="21" t="s">
        <v>36</v>
      </c>
      <c r="H973">
        <f t="shared" ca="1" si="170"/>
        <v>4</v>
      </c>
      <c r="I973" t="e">
        <f ca="1">INDEX(#REF!,MATCH(бэкэнд2!H973,#REF!,0))</f>
        <v>#REF!</v>
      </c>
      <c r="J973">
        <f t="shared" ca="1" si="171"/>
        <v>812</v>
      </c>
      <c r="K973">
        <f t="shared" ca="1" si="172"/>
        <v>24</v>
      </c>
      <c r="L973">
        <f t="shared" ca="1" si="172"/>
        <v>68</v>
      </c>
      <c r="M973">
        <f t="shared" ca="1" si="173"/>
        <v>2019</v>
      </c>
      <c r="N973">
        <f t="shared" ca="1" si="174"/>
        <v>2</v>
      </c>
      <c r="O973">
        <f t="shared" ca="1" si="175"/>
        <v>19</v>
      </c>
    </row>
    <row r="974" spans="2:15">
      <c r="B974" s="8" t="e">
        <f t="shared" ca="1" si="165"/>
        <v>#REF!</v>
      </c>
      <c r="C974" s="7">
        <f t="shared" ca="1" si="166"/>
        <v>51</v>
      </c>
      <c r="D974" s="7">
        <f t="shared" ca="1" si="167"/>
        <v>13</v>
      </c>
      <c r="E974" s="7">
        <f t="shared" ca="1" si="168"/>
        <v>2390</v>
      </c>
      <c r="F974" s="9">
        <f t="shared" ca="1" si="169"/>
        <v>799</v>
      </c>
      <c r="G974" s="21" t="s">
        <v>36</v>
      </c>
      <c r="H974">
        <f t="shared" ca="1" si="170"/>
        <v>4</v>
      </c>
      <c r="I974" t="e">
        <f ca="1">INDEX(#REF!,MATCH(бэкэнд2!H974,#REF!,0))</f>
        <v>#REF!</v>
      </c>
      <c r="J974">
        <f t="shared" ca="1" si="171"/>
        <v>554</v>
      </c>
      <c r="K974">
        <f t="shared" ca="1" si="172"/>
        <v>57</v>
      </c>
      <c r="L974">
        <f t="shared" ca="1" si="172"/>
        <v>14</v>
      </c>
      <c r="M974">
        <f t="shared" ca="1" si="173"/>
        <v>2019</v>
      </c>
      <c r="N974">
        <f t="shared" ca="1" si="174"/>
        <v>4</v>
      </c>
      <c r="O974">
        <f t="shared" ca="1" si="175"/>
        <v>13</v>
      </c>
    </row>
    <row r="975" spans="2:15">
      <c r="B975" s="8" t="e">
        <f t="shared" ca="1" si="165"/>
        <v>#REF!</v>
      </c>
      <c r="C975" s="7">
        <f t="shared" ca="1" si="166"/>
        <v>31</v>
      </c>
      <c r="D975" s="7">
        <f t="shared" ca="1" si="167"/>
        <v>11</v>
      </c>
      <c r="E975" s="7">
        <f t="shared" ca="1" si="168"/>
        <v>3498</v>
      </c>
      <c r="F975" s="9">
        <f t="shared" ca="1" si="169"/>
        <v>940</v>
      </c>
      <c r="G975" s="21" t="s">
        <v>36</v>
      </c>
      <c r="H975">
        <f t="shared" ca="1" si="170"/>
        <v>2</v>
      </c>
      <c r="I975" t="e">
        <f ca="1">INDEX(#REF!,MATCH(бэкэнд2!H975,#REF!,0))</f>
        <v>#REF!</v>
      </c>
      <c r="J975">
        <f t="shared" ca="1" si="171"/>
        <v>878</v>
      </c>
      <c r="K975">
        <f t="shared" ca="1" si="172"/>
        <v>62</v>
      </c>
      <c r="L975">
        <f t="shared" ca="1" si="172"/>
        <v>80</v>
      </c>
      <c r="M975">
        <f t="shared" ca="1" si="173"/>
        <v>2019</v>
      </c>
      <c r="N975">
        <f t="shared" ca="1" si="174"/>
        <v>4</v>
      </c>
      <c r="O975">
        <f t="shared" ca="1" si="175"/>
        <v>3</v>
      </c>
    </row>
    <row r="976" spans="2:15">
      <c r="B976" s="8" t="e">
        <f t="shared" ca="1" si="165"/>
        <v>#REF!</v>
      </c>
      <c r="C976" s="7">
        <f t="shared" ca="1" si="166"/>
        <v>203</v>
      </c>
      <c r="D976" s="7">
        <f t="shared" ca="1" si="167"/>
        <v>68</v>
      </c>
      <c r="E976" s="7">
        <f t="shared" ca="1" si="168"/>
        <v>941</v>
      </c>
      <c r="F976" s="9">
        <f t="shared" ca="1" si="169"/>
        <v>1337</v>
      </c>
      <c r="G976" s="21" t="s">
        <v>36</v>
      </c>
      <c r="H976">
        <f t="shared" ca="1" si="170"/>
        <v>3</v>
      </c>
      <c r="I976" t="e">
        <f ca="1">INDEX(#REF!,MATCH(бэкэнд2!H976,#REF!,0))</f>
        <v>#REF!</v>
      </c>
      <c r="J976">
        <f t="shared" ca="1" si="171"/>
        <v>714</v>
      </c>
      <c r="K976">
        <f t="shared" ca="1" si="172"/>
        <v>56</v>
      </c>
      <c r="L976">
        <f t="shared" ca="1" si="172"/>
        <v>47</v>
      </c>
      <c r="M976">
        <f t="shared" ca="1" si="173"/>
        <v>2018</v>
      </c>
      <c r="N976">
        <f t="shared" ca="1" si="174"/>
        <v>3</v>
      </c>
      <c r="O976">
        <f t="shared" ca="1" si="175"/>
        <v>2</v>
      </c>
    </row>
    <row r="977" spans="2:15">
      <c r="B977" s="8" t="e">
        <f t="shared" ca="1" si="165"/>
        <v>#REF!</v>
      </c>
      <c r="C977" s="7">
        <f t="shared" ca="1" si="166"/>
        <v>175</v>
      </c>
      <c r="D977" s="7">
        <f t="shared" ca="1" si="167"/>
        <v>88</v>
      </c>
      <c r="E977" s="7">
        <f t="shared" ca="1" si="168"/>
        <v>1755</v>
      </c>
      <c r="F977" s="9">
        <f t="shared" ca="1" si="169"/>
        <v>2670</v>
      </c>
      <c r="G977" s="21" t="s">
        <v>36</v>
      </c>
      <c r="H977">
        <f t="shared" ca="1" si="170"/>
        <v>11</v>
      </c>
      <c r="I977" t="e">
        <f ca="1">INDEX(#REF!,MATCH(бэкэнд2!H977,#REF!,0))</f>
        <v>#REF!</v>
      </c>
      <c r="J977">
        <f t="shared" ca="1" si="171"/>
        <v>800</v>
      </c>
      <c r="K977">
        <f t="shared" ca="1" si="172"/>
        <v>96</v>
      </c>
      <c r="L977">
        <f t="shared" ca="1" si="172"/>
        <v>88</v>
      </c>
      <c r="M977">
        <f t="shared" ca="1" si="173"/>
        <v>2019</v>
      </c>
      <c r="N977">
        <f t="shared" ca="1" si="174"/>
        <v>3</v>
      </c>
      <c r="O977">
        <f t="shared" ca="1" si="175"/>
        <v>12</v>
      </c>
    </row>
    <row r="978" spans="2:15">
      <c r="B978" s="8" t="e">
        <f t="shared" ca="1" si="165"/>
        <v>#REF!</v>
      </c>
      <c r="C978" s="7">
        <f t="shared" ca="1" si="166"/>
        <v>127</v>
      </c>
      <c r="D978" s="7">
        <f t="shared" ca="1" si="167"/>
        <v>43</v>
      </c>
      <c r="E978" s="7">
        <f t="shared" ca="1" si="168"/>
        <v>1026</v>
      </c>
      <c r="F978" s="9">
        <f t="shared" ca="1" si="169"/>
        <v>521</v>
      </c>
      <c r="G978" s="21" t="s">
        <v>36</v>
      </c>
      <c r="H978">
        <f t="shared" ca="1" si="170"/>
        <v>2</v>
      </c>
      <c r="I978" t="e">
        <f ca="1">INDEX(#REF!,MATCH(бэкэнд2!H978,#REF!,0))</f>
        <v>#REF!</v>
      </c>
      <c r="J978">
        <f t="shared" ca="1" si="171"/>
        <v>760</v>
      </c>
      <c r="K978">
        <f t="shared" ca="1" si="172"/>
        <v>86</v>
      </c>
      <c r="L978">
        <f t="shared" ca="1" si="172"/>
        <v>85</v>
      </c>
      <c r="M978">
        <f t="shared" ca="1" si="173"/>
        <v>2019</v>
      </c>
      <c r="N978">
        <f t="shared" ca="1" si="174"/>
        <v>6</v>
      </c>
      <c r="O978">
        <f t="shared" ca="1" si="175"/>
        <v>14</v>
      </c>
    </row>
    <row r="979" spans="2:15">
      <c r="B979" s="8" t="e">
        <f t="shared" ca="1" si="165"/>
        <v>#REF!</v>
      </c>
      <c r="C979" s="7">
        <f t="shared" ca="1" si="166"/>
        <v>239</v>
      </c>
      <c r="D979" s="7">
        <f t="shared" ca="1" si="167"/>
        <v>60</v>
      </c>
      <c r="E979" s="7">
        <f t="shared" ca="1" si="168"/>
        <v>2684</v>
      </c>
      <c r="F979" s="9">
        <f t="shared" ca="1" si="169"/>
        <v>2504</v>
      </c>
      <c r="G979" s="21" t="s">
        <v>36</v>
      </c>
      <c r="H979">
        <f t="shared" ca="1" si="170"/>
        <v>8</v>
      </c>
      <c r="I979" t="e">
        <f ca="1">INDEX(#REF!,MATCH(бэкэнд2!H979,#REF!,0))</f>
        <v>#REF!</v>
      </c>
      <c r="J979">
        <f t="shared" ca="1" si="171"/>
        <v>963</v>
      </c>
      <c r="K979">
        <f t="shared" ca="1" si="172"/>
        <v>33</v>
      </c>
      <c r="L979">
        <f t="shared" ca="1" si="172"/>
        <v>28</v>
      </c>
      <c r="M979">
        <f t="shared" ca="1" si="173"/>
        <v>2019</v>
      </c>
      <c r="N979">
        <f t="shared" ca="1" si="174"/>
        <v>3</v>
      </c>
      <c r="O979">
        <f t="shared" ca="1" si="175"/>
        <v>19</v>
      </c>
    </row>
    <row r="980" spans="2:15">
      <c r="B980" s="8" t="e">
        <f t="shared" ca="1" si="165"/>
        <v>#REF!</v>
      </c>
      <c r="C980" s="7">
        <f t="shared" ca="1" si="166"/>
        <v>229</v>
      </c>
      <c r="D980" s="7">
        <f t="shared" ca="1" si="167"/>
        <v>115</v>
      </c>
      <c r="E980" s="7">
        <f t="shared" ca="1" si="168"/>
        <v>3146</v>
      </c>
      <c r="F980" s="9">
        <f t="shared" ca="1" si="169"/>
        <v>3159</v>
      </c>
      <c r="G980" s="21" t="s">
        <v>36</v>
      </c>
      <c r="H980">
        <f t="shared" ca="1" si="170"/>
        <v>10</v>
      </c>
      <c r="I980" t="e">
        <f ca="1">INDEX(#REF!,MATCH(бэкэнд2!H980,#REF!,0))</f>
        <v>#REF!</v>
      </c>
      <c r="J980">
        <f t="shared" ca="1" si="171"/>
        <v>764</v>
      </c>
      <c r="K980">
        <f t="shared" ca="1" si="172"/>
        <v>94</v>
      </c>
      <c r="L980">
        <f t="shared" ca="1" si="172"/>
        <v>35</v>
      </c>
      <c r="M980">
        <f t="shared" ca="1" si="173"/>
        <v>2019</v>
      </c>
      <c r="N980">
        <f t="shared" ca="1" si="174"/>
        <v>7</v>
      </c>
      <c r="O980">
        <f t="shared" ca="1" si="175"/>
        <v>12</v>
      </c>
    </row>
    <row r="981" spans="2:15">
      <c r="B981" s="8" t="e">
        <f t="shared" ca="1" si="165"/>
        <v>#REF!</v>
      </c>
      <c r="C981" s="7">
        <f t="shared" ca="1" si="166"/>
        <v>232</v>
      </c>
      <c r="D981" s="7">
        <f t="shared" ca="1" si="167"/>
        <v>78</v>
      </c>
      <c r="E981" s="7">
        <f t="shared" ca="1" si="168"/>
        <v>1712</v>
      </c>
      <c r="F981" s="9">
        <f t="shared" ca="1" si="169"/>
        <v>2851</v>
      </c>
      <c r="G981" s="21" t="s">
        <v>36</v>
      </c>
      <c r="H981">
        <f t="shared" ca="1" si="170"/>
        <v>10</v>
      </c>
      <c r="I981" t="e">
        <f ca="1">INDEX(#REF!,MATCH(бэкэнд2!H981,#REF!,0))</f>
        <v>#REF!</v>
      </c>
      <c r="J981">
        <f t="shared" ca="1" si="171"/>
        <v>291</v>
      </c>
      <c r="K981">
        <f t="shared" ca="1" si="172"/>
        <v>95</v>
      </c>
      <c r="L981">
        <f t="shared" ca="1" si="172"/>
        <v>15</v>
      </c>
      <c r="M981">
        <f t="shared" ca="1" si="173"/>
        <v>2019</v>
      </c>
      <c r="N981">
        <f t="shared" ca="1" si="174"/>
        <v>9</v>
      </c>
      <c r="O981">
        <f t="shared" ca="1" si="175"/>
        <v>24</v>
      </c>
    </row>
    <row r="982" spans="2:15">
      <c r="B982" s="8" t="e">
        <f t="shared" ca="1" si="165"/>
        <v>#REF!</v>
      </c>
      <c r="C982" s="7">
        <f t="shared" ca="1" si="166"/>
        <v>93</v>
      </c>
      <c r="D982" s="7">
        <f t="shared" ca="1" si="167"/>
        <v>31</v>
      </c>
      <c r="E982" s="7">
        <f t="shared" ca="1" si="168"/>
        <v>1001</v>
      </c>
      <c r="F982" s="9">
        <f t="shared" ca="1" si="169"/>
        <v>512</v>
      </c>
      <c r="G982" s="21" t="s">
        <v>36</v>
      </c>
      <c r="H982">
        <f t="shared" ca="1" si="170"/>
        <v>9</v>
      </c>
      <c r="I982" t="e">
        <f ca="1">INDEX(#REF!,MATCH(бэкэнд2!H982,#REF!,0))</f>
        <v>#REF!</v>
      </c>
      <c r="J982">
        <f t="shared" ca="1" si="171"/>
        <v>620</v>
      </c>
      <c r="K982">
        <f t="shared" ca="1" si="172"/>
        <v>13</v>
      </c>
      <c r="L982">
        <f t="shared" ca="1" si="172"/>
        <v>86</v>
      </c>
      <c r="M982">
        <f t="shared" ca="1" si="173"/>
        <v>2019</v>
      </c>
      <c r="N982">
        <f t="shared" ca="1" si="174"/>
        <v>7</v>
      </c>
      <c r="O982">
        <f t="shared" ca="1" si="175"/>
        <v>17</v>
      </c>
    </row>
    <row r="983" spans="2:15">
      <c r="B983" s="8" t="e">
        <f t="shared" ca="1" si="165"/>
        <v>#REF!</v>
      </c>
      <c r="C983" s="7">
        <f t="shared" ca="1" si="166"/>
        <v>233</v>
      </c>
      <c r="D983" s="7">
        <f t="shared" ca="1" si="167"/>
        <v>117</v>
      </c>
      <c r="E983" s="7">
        <f t="shared" ca="1" si="168"/>
        <v>1299</v>
      </c>
      <c r="F983" s="9">
        <f t="shared" ca="1" si="169"/>
        <v>2426</v>
      </c>
      <c r="G983" s="21" t="s">
        <v>36</v>
      </c>
      <c r="H983">
        <f t="shared" ca="1" si="170"/>
        <v>12</v>
      </c>
      <c r="I983" t="e">
        <f ca="1">INDEX(#REF!,MATCH(бэкэнд2!H983,#REF!,0))</f>
        <v>#REF!</v>
      </c>
      <c r="J983">
        <f t="shared" ca="1" si="171"/>
        <v>900</v>
      </c>
      <c r="K983">
        <f t="shared" ca="1" si="172"/>
        <v>56</v>
      </c>
      <c r="L983">
        <f t="shared" ca="1" si="172"/>
        <v>71</v>
      </c>
      <c r="M983">
        <f t="shared" ca="1" si="173"/>
        <v>2019</v>
      </c>
      <c r="N983">
        <f t="shared" ca="1" si="174"/>
        <v>4</v>
      </c>
      <c r="O983">
        <f t="shared" ca="1" si="175"/>
        <v>22</v>
      </c>
    </row>
    <row r="984" spans="2:15">
      <c r="B984" s="8" t="e">
        <f t="shared" ca="1" si="165"/>
        <v>#REF!</v>
      </c>
      <c r="C984" s="7">
        <f t="shared" ca="1" si="166"/>
        <v>112</v>
      </c>
      <c r="D984" s="7">
        <f t="shared" ca="1" si="167"/>
        <v>28</v>
      </c>
      <c r="E984" s="7">
        <f t="shared" ca="1" si="168"/>
        <v>3088</v>
      </c>
      <c r="F984" s="9">
        <f t="shared" ca="1" si="169"/>
        <v>1620</v>
      </c>
      <c r="G984" s="21" t="s">
        <v>36</v>
      </c>
      <c r="H984">
        <f t="shared" ca="1" si="170"/>
        <v>8</v>
      </c>
      <c r="I984" t="e">
        <f ca="1">INDEX(#REF!,MATCH(бэкэнд2!H984,#REF!,0))</f>
        <v>#REF!</v>
      </c>
      <c r="J984">
        <f t="shared" ca="1" si="171"/>
        <v>147</v>
      </c>
      <c r="K984">
        <f t="shared" ca="1" si="172"/>
        <v>39</v>
      </c>
      <c r="L984">
        <f t="shared" ca="1" si="172"/>
        <v>26</v>
      </c>
      <c r="M984">
        <f t="shared" ca="1" si="173"/>
        <v>2019</v>
      </c>
      <c r="N984">
        <f t="shared" ca="1" si="174"/>
        <v>9</v>
      </c>
      <c r="O984">
        <f t="shared" ca="1" si="175"/>
        <v>1</v>
      </c>
    </row>
    <row r="985" spans="2:15">
      <c r="B985" s="8" t="e">
        <f t="shared" ca="1" si="165"/>
        <v>#REF!</v>
      </c>
      <c r="C985" s="7">
        <f t="shared" ca="1" si="166"/>
        <v>177</v>
      </c>
      <c r="D985" s="7">
        <f t="shared" ca="1" si="167"/>
        <v>89</v>
      </c>
      <c r="E985" s="7">
        <f t="shared" ca="1" si="168"/>
        <v>1535</v>
      </c>
      <c r="F985" s="9">
        <f t="shared" ca="1" si="169"/>
        <v>2673</v>
      </c>
      <c r="G985" s="21" t="s">
        <v>36</v>
      </c>
      <c r="H985">
        <f t="shared" ca="1" si="170"/>
        <v>11</v>
      </c>
      <c r="I985" t="e">
        <f ca="1">INDEX(#REF!,MATCH(бэкэнд2!H985,#REF!,0))</f>
        <v>#REF!</v>
      </c>
      <c r="J985">
        <f t="shared" ca="1" si="171"/>
        <v>352</v>
      </c>
      <c r="K985">
        <f t="shared" ca="1" si="172"/>
        <v>71</v>
      </c>
      <c r="L985">
        <f t="shared" ca="1" si="172"/>
        <v>93</v>
      </c>
      <c r="M985">
        <f t="shared" ca="1" si="173"/>
        <v>2019</v>
      </c>
      <c r="N985">
        <f t="shared" ca="1" si="174"/>
        <v>4</v>
      </c>
      <c r="O985">
        <f t="shared" ca="1" si="175"/>
        <v>28</v>
      </c>
    </row>
    <row r="986" spans="2:15">
      <c r="B986" s="8" t="e">
        <f t="shared" ca="1" si="165"/>
        <v>#REF!</v>
      </c>
      <c r="C986" s="7">
        <f t="shared" ca="1" si="166"/>
        <v>235</v>
      </c>
      <c r="D986" s="7">
        <f t="shared" ca="1" si="167"/>
        <v>79</v>
      </c>
      <c r="E986" s="7">
        <f t="shared" ca="1" si="168"/>
        <v>2085</v>
      </c>
      <c r="F986" s="9">
        <f t="shared" ca="1" si="169"/>
        <v>2297</v>
      </c>
      <c r="G986" s="21" t="s">
        <v>36</v>
      </c>
      <c r="H986">
        <f t="shared" ca="1" si="170"/>
        <v>12</v>
      </c>
      <c r="I986" t="e">
        <f ca="1">INDEX(#REF!,MATCH(бэкэнд2!H986,#REF!,0))</f>
        <v>#REF!</v>
      </c>
      <c r="J986">
        <f t="shared" ca="1" si="171"/>
        <v>325</v>
      </c>
      <c r="K986">
        <f t="shared" ca="1" si="172"/>
        <v>71</v>
      </c>
      <c r="L986">
        <f t="shared" ca="1" si="172"/>
        <v>83</v>
      </c>
      <c r="M986">
        <f t="shared" ca="1" si="173"/>
        <v>2018</v>
      </c>
      <c r="N986">
        <f t="shared" ca="1" si="174"/>
        <v>6</v>
      </c>
      <c r="O986">
        <f t="shared" ca="1" si="175"/>
        <v>10</v>
      </c>
    </row>
    <row r="987" spans="2:15">
      <c r="B987" s="8" t="e">
        <f t="shared" ca="1" si="165"/>
        <v>#REF!</v>
      </c>
      <c r="C987" s="7">
        <f t="shared" ca="1" si="166"/>
        <v>179</v>
      </c>
      <c r="D987" s="7">
        <f t="shared" ca="1" si="167"/>
        <v>45</v>
      </c>
      <c r="E987" s="7">
        <f t="shared" ca="1" si="168"/>
        <v>2333</v>
      </c>
      <c r="F987" s="9">
        <f t="shared" ca="1" si="169"/>
        <v>2748</v>
      </c>
      <c r="G987" s="21" t="s">
        <v>36</v>
      </c>
      <c r="H987">
        <f t="shared" ca="1" si="170"/>
        <v>9</v>
      </c>
      <c r="I987" t="e">
        <f ca="1">INDEX(#REF!,MATCH(бэкэнд2!H987,#REF!,0))</f>
        <v>#REF!</v>
      </c>
      <c r="J987">
        <f t="shared" ca="1" si="171"/>
        <v>182</v>
      </c>
      <c r="K987">
        <f t="shared" ca="1" si="172"/>
        <v>64</v>
      </c>
      <c r="L987">
        <f t="shared" ca="1" si="172"/>
        <v>75</v>
      </c>
      <c r="M987">
        <f t="shared" ca="1" si="173"/>
        <v>2019</v>
      </c>
      <c r="N987">
        <f t="shared" ca="1" si="174"/>
        <v>5</v>
      </c>
      <c r="O987">
        <f t="shared" ca="1" si="175"/>
        <v>17</v>
      </c>
    </row>
    <row r="988" spans="2:15">
      <c r="B988" s="8" t="e">
        <f t="shared" ca="1" si="165"/>
        <v>#REF!</v>
      </c>
      <c r="C988" s="7">
        <f t="shared" ca="1" si="166"/>
        <v>126</v>
      </c>
      <c r="D988" s="7">
        <f t="shared" ca="1" si="167"/>
        <v>32</v>
      </c>
      <c r="E988" s="7">
        <f t="shared" ca="1" si="168"/>
        <v>793</v>
      </c>
      <c r="F988" s="9">
        <f t="shared" ca="1" si="169"/>
        <v>684</v>
      </c>
      <c r="G988" s="21" t="s">
        <v>36</v>
      </c>
      <c r="H988">
        <f t="shared" ca="1" si="170"/>
        <v>1</v>
      </c>
      <c r="I988" t="e">
        <f ca="1">INDEX(#REF!,MATCH(бэкэнд2!H988,#REF!,0))</f>
        <v>#REF!</v>
      </c>
      <c r="J988">
        <f t="shared" ca="1" si="171"/>
        <v>949</v>
      </c>
      <c r="K988">
        <f t="shared" ca="1" si="172"/>
        <v>29</v>
      </c>
      <c r="L988">
        <f t="shared" ca="1" si="172"/>
        <v>83</v>
      </c>
      <c r="M988">
        <f t="shared" ca="1" si="173"/>
        <v>2018</v>
      </c>
      <c r="N988">
        <f t="shared" ca="1" si="174"/>
        <v>11</v>
      </c>
      <c r="O988">
        <f t="shared" ca="1" si="175"/>
        <v>12</v>
      </c>
    </row>
    <row r="989" spans="2:15">
      <c r="B989" s="8" t="e">
        <f t="shared" ca="1" si="165"/>
        <v>#REF!</v>
      </c>
      <c r="C989" s="7">
        <f t="shared" ca="1" si="166"/>
        <v>43</v>
      </c>
      <c r="D989" s="7">
        <f t="shared" ca="1" si="167"/>
        <v>15</v>
      </c>
      <c r="E989" s="7">
        <f t="shared" ca="1" si="168"/>
        <v>3018</v>
      </c>
      <c r="F989" s="9">
        <f t="shared" ca="1" si="169"/>
        <v>671</v>
      </c>
      <c r="G989" s="21" t="s">
        <v>36</v>
      </c>
      <c r="H989">
        <f t="shared" ca="1" si="170"/>
        <v>3</v>
      </c>
      <c r="I989" t="e">
        <f ca="1">INDEX(#REF!,MATCH(бэкэнд2!H989,#REF!,0))</f>
        <v>#REF!</v>
      </c>
      <c r="J989">
        <f t="shared" ca="1" si="171"/>
        <v>157</v>
      </c>
      <c r="K989">
        <f t="shared" ca="1" si="172"/>
        <v>71</v>
      </c>
      <c r="L989">
        <f t="shared" ca="1" si="172"/>
        <v>51</v>
      </c>
      <c r="M989">
        <f t="shared" ca="1" si="173"/>
        <v>2019</v>
      </c>
      <c r="N989">
        <f t="shared" ca="1" si="174"/>
        <v>5</v>
      </c>
      <c r="O989">
        <f t="shared" ca="1" si="175"/>
        <v>13</v>
      </c>
    </row>
    <row r="990" spans="2:15">
      <c r="B990" s="8" t="e">
        <f t="shared" ca="1" si="165"/>
        <v>#REF!</v>
      </c>
      <c r="C990" s="7">
        <f t="shared" ca="1" si="166"/>
        <v>112</v>
      </c>
      <c r="D990" s="7">
        <f t="shared" ca="1" si="167"/>
        <v>56</v>
      </c>
      <c r="E990" s="7">
        <f t="shared" ca="1" si="168"/>
        <v>1305</v>
      </c>
      <c r="F990" s="9">
        <f t="shared" ca="1" si="169"/>
        <v>1350</v>
      </c>
      <c r="G990" s="21" t="s">
        <v>36</v>
      </c>
      <c r="H990">
        <f t="shared" ca="1" si="170"/>
        <v>1</v>
      </c>
      <c r="I990" t="e">
        <f ca="1">INDEX(#REF!,MATCH(бэкэнд2!H990,#REF!,0))</f>
        <v>#REF!</v>
      </c>
      <c r="J990">
        <f t="shared" ca="1" si="171"/>
        <v>570</v>
      </c>
      <c r="K990">
        <f t="shared" ca="1" si="172"/>
        <v>20</v>
      </c>
      <c r="L990">
        <f t="shared" ca="1" si="172"/>
        <v>29</v>
      </c>
      <c r="M990">
        <f t="shared" ca="1" si="173"/>
        <v>2019</v>
      </c>
      <c r="N990">
        <f t="shared" ca="1" si="174"/>
        <v>7</v>
      </c>
      <c r="O990">
        <f t="shared" ca="1" si="175"/>
        <v>28</v>
      </c>
    </row>
    <row r="991" spans="2:15">
      <c r="B991" s="8" t="e">
        <f t="shared" ca="1" si="165"/>
        <v>#REF!</v>
      </c>
      <c r="C991" s="7">
        <f t="shared" ca="1" si="166"/>
        <v>218</v>
      </c>
      <c r="D991" s="7">
        <f t="shared" ca="1" si="167"/>
        <v>73</v>
      </c>
      <c r="E991" s="7">
        <f t="shared" ca="1" si="168"/>
        <v>412</v>
      </c>
      <c r="F991" s="9">
        <f t="shared" ca="1" si="169"/>
        <v>922</v>
      </c>
      <c r="G991" s="21" t="s">
        <v>36</v>
      </c>
      <c r="H991">
        <f t="shared" ca="1" si="170"/>
        <v>10</v>
      </c>
      <c r="I991" t="e">
        <f ca="1">INDEX(#REF!,MATCH(бэкэнд2!H991,#REF!,0))</f>
        <v>#REF!</v>
      </c>
      <c r="J991">
        <f t="shared" ca="1" si="171"/>
        <v>637</v>
      </c>
      <c r="K991">
        <f t="shared" ca="1" si="172"/>
        <v>37</v>
      </c>
      <c r="L991">
        <f t="shared" ca="1" si="172"/>
        <v>98</v>
      </c>
      <c r="M991">
        <f t="shared" ca="1" si="173"/>
        <v>2018</v>
      </c>
      <c r="N991">
        <f t="shared" ca="1" si="174"/>
        <v>3</v>
      </c>
      <c r="O991">
        <f t="shared" ca="1" si="175"/>
        <v>3</v>
      </c>
    </row>
    <row r="992" spans="2:15">
      <c r="B992" s="8" t="e">
        <f t="shared" ca="1" si="165"/>
        <v>#REF!</v>
      </c>
      <c r="C992" s="7">
        <f t="shared" ca="1" si="166"/>
        <v>111</v>
      </c>
      <c r="D992" s="7">
        <f t="shared" ca="1" si="167"/>
        <v>28</v>
      </c>
      <c r="E992" s="7">
        <f t="shared" ca="1" si="168"/>
        <v>2858</v>
      </c>
      <c r="F992" s="9">
        <f t="shared" ca="1" si="169"/>
        <v>1760</v>
      </c>
      <c r="G992" s="21" t="s">
        <v>36</v>
      </c>
      <c r="H992">
        <f t="shared" ca="1" si="170"/>
        <v>1</v>
      </c>
      <c r="I992" t="e">
        <f ca="1">INDEX(#REF!,MATCH(бэкэнд2!H992,#REF!,0))</f>
        <v>#REF!</v>
      </c>
      <c r="J992">
        <f t="shared" ca="1" si="171"/>
        <v>581</v>
      </c>
      <c r="K992">
        <f t="shared" ca="1" si="172"/>
        <v>18</v>
      </c>
      <c r="L992">
        <f t="shared" ca="1" si="172"/>
        <v>10</v>
      </c>
      <c r="M992">
        <f t="shared" ca="1" si="173"/>
        <v>2019</v>
      </c>
      <c r="N992">
        <f t="shared" ca="1" si="174"/>
        <v>9</v>
      </c>
      <c r="O992">
        <f t="shared" ca="1" si="175"/>
        <v>3</v>
      </c>
    </row>
    <row r="993" spans="2:15">
      <c r="B993" s="8" t="e">
        <f t="shared" ca="1" si="165"/>
        <v>#REF!</v>
      </c>
      <c r="C993" s="7">
        <f t="shared" ca="1" si="166"/>
        <v>222</v>
      </c>
      <c r="D993" s="7">
        <f t="shared" ca="1" si="167"/>
        <v>74</v>
      </c>
      <c r="E993" s="7">
        <f t="shared" ca="1" si="168"/>
        <v>2017</v>
      </c>
      <c r="F993" s="9">
        <f t="shared" ca="1" si="169"/>
        <v>2467</v>
      </c>
      <c r="G993" s="21" t="s">
        <v>36</v>
      </c>
      <c r="H993">
        <f t="shared" ca="1" si="170"/>
        <v>12</v>
      </c>
      <c r="I993" t="e">
        <f ca="1">INDEX(#REF!,MATCH(бэкэнд2!H993,#REF!,0))</f>
        <v>#REF!</v>
      </c>
      <c r="J993">
        <f t="shared" ca="1" si="171"/>
        <v>669</v>
      </c>
      <c r="K993">
        <f t="shared" ca="1" si="172"/>
        <v>48</v>
      </c>
      <c r="L993">
        <f t="shared" ca="1" si="172"/>
        <v>44</v>
      </c>
      <c r="M993">
        <f t="shared" ca="1" si="173"/>
        <v>2018</v>
      </c>
      <c r="N993">
        <f t="shared" ca="1" si="174"/>
        <v>1</v>
      </c>
      <c r="O993">
        <f t="shared" ca="1" si="175"/>
        <v>3</v>
      </c>
    </row>
    <row r="994" spans="2:15">
      <c r="B994" s="8" t="e">
        <f t="shared" ca="1" si="165"/>
        <v>#REF!</v>
      </c>
      <c r="C994" s="7">
        <f t="shared" ca="1" si="166"/>
        <v>192</v>
      </c>
      <c r="D994" s="7">
        <f t="shared" ca="1" si="167"/>
        <v>96</v>
      </c>
      <c r="E994" s="7">
        <f t="shared" ca="1" si="168"/>
        <v>1904</v>
      </c>
      <c r="F994" s="9">
        <f t="shared" ca="1" si="169"/>
        <v>2162</v>
      </c>
      <c r="G994" s="21" t="s">
        <v>36</v>
      </c>
      <c r="H994">
        <f t="shared" ca="1" si="170"/>
        <v>8</v>
      </c>
      <c r="I994" t="e">
        <f ca="1">INDEX(#REF!,MATCH(бэкэнд2!H994,#REF!,0))</f>
        <v>#REF!</v>
      </c>
      <c r="J994">
        <f t="shared" ca="1" si="171"/>
        <v>718</v>
      </c>
      <c r="K994">
        <f t="shared" ca="1" si="172"/>
        <v>94</v>
      </c>
      <c r="L994">
        <f t="shared" ca="1" si="172"/>
        <v>52</v>
      </c>
      <c r="M994">
        <f t="shared" ca="1" si="173"/>
        <v>2019</v>
      </c>
      <c r="N994">
        <f t="shared" ca="1" si="174"/>
        <v>9</v>
      </c>
      <c r="O994">
        <f t="shared" ca="1" si="175"/>
        <v>26</v>
      </c>
    </row>
    <row r="995" spans="2:15">
      <c r="B995" s="8" t="e">
        <f t="shared" ca="1" si="165"/>
        <v>#REF!</v>
      </c>
      <c r="C995" s="7">
        <f t="shared" ca="1" si="166"/>
        <v>72</v>
      </c>
      <c r="D995" s="7">
        <f t="shared" ca="1" si="167"/>
        <v>24</v>
      </c>
      <c r="E995" s="7">
        <f t="shared" ca="1" si="168"/>
        <v>3096</v>
      </c>
      <c r="F995" s="9">
        <f t="shared" ca="1" si="169"/>
        <v>1974</v>
      </c>
      <c r="G995" s="21" t="s">
        <v>36</v>
      </c>
      <c r="H995">
        <f t="shared" ca="1" si="170"/>
        <v>5</v>
      </c>
      <c r="I995" t="e">
        <f ca="1">INDEX(#REF!,MATCH(бэкэнд2!H995,#REF!,0))</f>
        <v>#REF!</v>
      </c>
      <c r="J995">
        <f t="shared" ca="1" si="171"/>
        <v>118</v>
      </c>
      <c r="K995">
        <f t="shared" ca="1" si="172"/>
        <v>72</v>
      </c>
      <c r="L995">
        <f t="shared" ca="1" si="172"/>
        <v>40</v>
      </c>
      <c r="M995">
        <f t="shared" ca="1" si="173"/>
        <v>2019</v>
      </c>
      <c r="N995">
        <f t="shared" ca="1" si="174"/>
        <v>7</v>
      </c>
      <c r="O995">
        <f t="shared" ca="1" si="175"/>
        <v>15</v>
      </c>
    </row>
    <row r="996" spans="2:15">
      <c r="B996" s="8" t="e">
        <f t="shared" ca="1" si="165"/>
        <v>#REF!</v>
      </c>
      <c r="C996" s="7">
        <f t="shared" ca="1" si="166"/>
        <v>90</v>
      </c>
      <c r="D996" s="7">
        <f t="shared" ca="1" si="167"/>
        <v>23</v>
      </c>
      <c r="E996" s="7">
        <f t="shared" ca="1" si="168"/>
        <v>2659</v>
      </c>
      <c r="F996" s="9">
        <f t="shared" ca="1" si="169"/>
        <v>1843</v>
      </c>
      <c r="G996" s="21" t="s">
        <v>36</v>
      </c>
      <c r="H996">
        <f t="shared" ca="1" si="170"/>
        <v>9</v>
      </c>
      <c r="I996" t="e">
        <f ca="1">INDEX(#REF!,MATCH(бэкэнд2!H996,#REF!,0))</f>
        <v>#REF!</v>
      </c>
      <c r="J996">
        <f t="shared" ca="1" si="171"/>
        <v>154</v>
      </c>
      <c r="K996">
        <f t="shared" ca="1" si="172"/>
        <v>15</v>
      </c>
      <c r="L996">
        <f t="shared" ca="1" si="172"/>
        <v>58</v>
      </c>
      <c r="M996">
        <f t="shared" ca="1" si="173"/>
        <v>2019</v>
      </c>
      <c r="N996">
        <f t="shared" ca="1" si="174"/>
        <v>2</v>
      </c>
      <c r="O996">
        <f t="shared" ca="1" si="175"/>
        <v>28</v>
      </c>
    </row>
    <row r="997" spans="2:15">
      <c r="B997" s="8" t="e">
        <f t="shared" ca="1" si="165"/>
        <v>#REF!</v>
      </c>
      <c r="C997" s="7">
        <f t="shared" ca="1" si="166"/>
        <v>186</v>
      </c>
      <c r="D997" s="7">
        <f t="shared" ca="1" si="167"/>
        <v>62</v>
      </c>
      <c r="E997" s="7">
        <f t="shared" ca="1" si="168"/>
        <v>1144</v>
      </c>
      <c r="F997" s="9">
        <f t="shared" ca="1" si="169"/>
        <v>1971</v>
      </c>
      <c r="G997" s="21" t="s">
        <v>36</v>
      </c>
      <c r="H997">
        <f t="shared" ca="1" si="170"/>
        <v>7</v>
      </c>
      <c r="I997" t="e">
        <f ca="1">INDEX(#REF!,MATCH(бэкэнд2!H997,#REF!,0))</f>
        <v>#REF!</v>
      </c>
      <c r="J997">
        <f t="shared" ca="1" si="171"/>
        <v>779</v>
      </c>
      <c r="K997">
        <f t="shared" ca="1" si="172"/>
        <v>70</v>
      </c>
      <c r="L997">
        <f t="shared" ca="1" si="172"/>
        <v>27</v>
      </c>
      <c r="M997">
        <f t="shared" ca="1" si="173"/>
        <v>2019</v>
      </c>
      <c r="N997">
        <f t="shared" ca="1" si="174"/>
        <v>9</v>
      </c>
      <c r="O997">
        <f t="shared" ca="1" si="175"/>
        <v>10</v>
      </c>
    </row>
    <row r="998" spans="2:15">
      <c r="B998" s="8" t="e">
        <f t="shared" ca="1" si="165"/>
        <v>#REF!</v>
      </c>
      <c r="C998" s="7">
        <f t="shared" ca="1" si="166"/>
        <v>157</v>
      </c>
      <c r="D998" s="7">
        <f t="shared" ca="1" si="167"/>
        <v>53</v>
      </c>
      <c r="E998" s="7">
        <f t="shared" ca="1" si="168"/>
        <v>697</v>
      </c>
      <c r="F998" s="9">
        <f t="shared" ca="1" si="169"/>
        <v>851</v>
      </c>
      <c r="G998" s="21" t="s">
        <v>36</v>
      </c>
      <c r="H998">
        <f t="shared" ca="1" si="170"/>
        <v>10</v>
      </c>
      <c r="I998" t="e">
        <f ca="1">INDEX(#REF!,MATCH(бэкэнд2!H998,#REF!,0))</f>
        <v>#REF!</v>
      </c>
      <c r="J998">
        <f t="shared" ca="1" si="171"/>
        <v>166</v>
      </c>
      <c r="K998">
        <f t="shared" ca="1" si="172"/>
        <v>35</v>
      </c>
      <c r="L998">
        <f t="shared" ca="1" si="172"/>
        <v>57</v>
      </c>
      <c r="M998">
        <f t="shared" ca="1" si="173"/>
        <v>2019</v>
      </c>
      <c r="N998">
        <f t="shared" ca="1" si="174"/>
        <v>2</v>
      </c>
      <c r="O998">
        <f t="shared" ca="1" si="175"/>
        <v>18</v>
      </c>
    </row>
    <row r="999" spans="2:15">
      <c r="B999" s="8" t="e">
        <f t="shared" ca="1" si="165"/>
        <v>#REF!</v>
      </c>
      <c r="C999" s="7">
        <f t="shared" ca="1" si="166"/>
        <v>177</v>
      </c>
      <c r="D999" s="7">
        <f t="shared" ca="1" si="167"/>
        <v>59</v>
      </c>
      <c r="E999" s="7">
        <f t="shared" ca="1" si="168"/>
        <v>3277</v>
      </c>
      <c r="F999" s="9">
        <f t="shared" ca="1" si="169"/>
        <v>2349</v>
      </c>
      <c r="G999" s="21" t="s">
        <v>36</v>
      </c>
      <c r="H999">
        <f t="shared" ca="1" si="170"/>
        <v>11</v>
      </c>
      <c r="I999" t="e">
        <f ca="1">INDEX(#REF!,MATCH(бэкэнд2!H999,#REF!,0))</f>
        <v>#REF!</v>
      </c>
      <c r="J999">
        <f t="shared" ca="1" si="171"/>
        <v>299</v>
      </c>
      <c r="K999">
        <f t="shared" ca="1" si="172"/>
        <v>79</v>
      </c>
      <c r="L999">
        <f t="shared" ca="1" si="172"/>
        <v>24</v>
      </c>
      <c r="M999">
        <f t="shared" ca="1" si="173"/>
        <v>2019</v>
      </c>
      <c r="N999">
        <f t="shared" ca="1" si="174"/>
        <v>6</v>
      </c>
      <c r="O999">
        <f t="shared" ca="1" si="175"/>
        <v>8</v>
      </c>
    </row>
    <row r="1000" spans="2:15">
      <c r="B1000" s="8" t="e">
        <f t="shared" ca="1" si="165"/>
        <v>#REF!</v>
      </c>
      <c r="C1000" s="7">
        <f t="shared" ca="1" si="166"/>
        <v>49</v>
      </c>
      <c r="D1000" s="7">
        <f t="shared" ca="1" si="167"/>
        <v>17</v>
      </c>
      <c r="E1000" s="7">
        <f t="shared" ca="1" si="168"/>
        <v>408</v>
      </c>
      <c r="F1000" s="9">
        <f t="shared" ca="1" si="169"/>
        <v>868</v>
      </c>
      <c r="G1000" s="21" t="s">
        <v>36</v>
      </c>
      <c r="H1000">
        <f t="shared" ca="1" si="170"/>
        <v>7</v>
      </c>
      <c r="I1000" t="e">
        <f ca="1">INDEX(#REF!,MATCH(бэкэнд2!H1000,#REF!,0))</f>
        <v>#REF!</v>
      </c>
      <c r="J1000">
        <f t="shared" ca="1" si="171"/>
        <v>427</v>
      </c>
      <c r="K1000">
        <f t="shared" ca="1" si="172"/>
        <v>20</v>
      </c>
      <c r="L1000">
        <f t="shared" ca="1" si="172"/>
        <v>57</v>
      </c>
      <c r="M1000">
        <f t="shared" ca="1" si="173"/>
        <v>2019</v>
      </c>
      <c r="N1000">
        <f t="shared" ca="1" si="174"/>
        <v>2</v>
      </c>
      <c r="O1000">
        <f t="shared" ca="1" si="175"/>
        <v>27</v>
      </c>
    </row>
    <row r="1001" spans="2:15">
      <c r="B1001" s="8" t="e">
        <f t="shared" ca="1" si="165"/>
        <v>#REF!</v>
      </c>
      <c r="C1001" s="7">
        <f t="shared" ca="1" si="166"/>
        <v>207</v>
      </c>
      <c r="D1001" s="7">
        <f t="shared" ca="1" si="167"/>
        <v>104</v>
      </c>
      <c r="E1001" s="7">
        <f t="shared" ca="1" si="168"/>
        <v>970</v>
      </c>
      <c r="F1001" s="9">
        <f t="shared" ca="1" si="169"/>
        <v>2903</v>
      </c>
      <c r="G1001" s="21" t="s">
        <v>36</v>
      </c>
      <c r="H1001">
        <f t="shared" ca="1" si="170"/>
        <v>4</v>
      </c>
      <c r="I1001" t="e">
        <f ca="1">INDEX(#REF!,MATCH(бэкэнд2!H1001,#REF!,0))</f>
        <v>#REF!</v>
      </c>
      <c r="J1001">
        <f t="shared" ca="1" si="171"/>
        <v>932</v>
      </c>
      <c r="K1001">
        <f t="shared" ca="1" si="172"/>
        <v>90</v>
      </c>
      <c r="L1001">
        <f t="shared" ca="1" si="172"/>
        <v>80</v>
      </c>
      <c r="M1001">
        <f t="shared" ca="1" si="173"/>
        <v>2019</v>
      </c>
      <c r="N1001">
        <f t="shared" ca="1" si="174"/>
        <v>9</v>
      </c>
      <c r="O1001">
        <f t="shared" ca="1" si="175"/>
        <v>8</v>
      </c>
    </row>
    <row r="1002" spans="2:15">
      <c r="B1002" s="8" t="e">
        <f t="shared" ca="1" si="165"/>
        <v>#REF!</v>
      </c>
      <c r="C1002" s="7">
        <f t="shared" ca="1" si="166"/>
        <v>132</v>
      </c>
      <c r="D1002" s="7">
        <f t="shared" ca="1" si="167"/>
        <v>66</v>
      </c>
      <c r="E1002" s="7">
        <f t="shared" ca="1" si="168"/>
        <v>1429</v>
      </c>
      <c r="F1002" s="9">
        <f t="shared" ca="1" si="169"/>
        <v>1660</v>
      </c>
      <c r="G1002" s="21" t="s">
        <v>36</v>
      </c>
      <c r="H1002">
        <f t="shared" ca="1" si="170"/>
        <v>4</v>
      </c>
      <c r="I1002" t="e">
        <f ca="1">INDEX(#REF!,MATCH(бэкэнд2!H1002,#REF!,0))</f>
        <v>#REF!</v>
      </c>
      <c r="J1002">
        <f t="shared" ca="1" si="171"/>
        <v>606</v>
      </c>
      <c r="K1002">
        <f t="shared" ca="1" si="172"/>
        <v>88</v>
      </c>
      <c r="L1002">
        <f t="shared" ca="1" si="172"/>
        <v>40</v>
      </c>
      <c r="M1002">
        <f t="shared" ca="1" si="173"/>
        <v>2018</v>
      </c>
      <c r="N1002">
        <f t="shared" ca="1" si="174"/>
        <v>4</v>
      </c>
      <c r="O1002">
        <f t="shared" ca="1" si="175"/>
        <v>24</v>
      </c>
    </row>
    <row r="1003" spans="2:15">
      <c r="B1003" s="8" t="e">
        <f t="shared" ca="1" si="165"/>
        <v>#REF!</v>
      </c>
      <c r="C1003" s="7">
        <f t="shared" ca="1" si="166"/>
        <v>121</v>
      </c>
      <c r="D1003" s="7">
        <f t="shared" ca="1" si="167"/>
        <v>31</v>
      </c>
      <c r="E1003" s="7">
        <f t="shared" ca="1" si="168"/>
        <v>2762</v>
      </c>
      <c r="F1003" s="9">
        <f t="shared" ca="1" si="169"/>
        <v>1055</v>
      </c>
      <c r="G1003" s="21" t="s">
        <v>36</v>
      </c>
      <c r="H1003">
        <f t="shared" ca="1" si="170"/>
        <v>8</v>
      </c>
      <c r="I1003" t="e">
        <f ca="1">INDEX(#REF!,MATCH(бэкэнд2!H1003,#REF!,0))</f>
        <v>#REF!</v>
      </c>
      <c r="J1003">
        <f t="shared" ca="1" si="171"/>
        <v>476</v>
      </c>
      <c r="K1003">
        <f t="shared" ca="1" si="172"/>
        <v>29</v>
      </c>
      <c r="L1003">
        <f t="shared" ca="1" si="172"/>
        <v>23</v>
      </c>
      <c r="M1003">
        <f t="shared" ca="1" si="173"/>
        <v>2019</v>
      </c>
      <c r="N1003">
        <f t="shared" ca="1" si="174"/>
        <v>2</v>
      </c>
      <c r="O1003">
        <f t="shared" ca="1" si="175"/>
        <v>7</v>
      </c>
    </row>
    <row r="1004" spans="2:15">
      <c r="B1004" s="8" t="e">
        <f t="shared" ca="1" si="165"/>
        <v>#REF!</v>
      </c>
      <c r="C1004" s="7">
        <f t="shared" ca="1" si="166"/>
        <v>94</v>
      </c>
      <c r="D1004" s="7">
        <f t="shared" ca="1" si="167"/>
        <v>47</v>
      </c>
      <c r="E1004" s="7">
        <f t="shared" ca="1" si="168"/>
        <v>353</v>
      </c>
      <c r="F1004" s="9">
        <f t="shared" ca="1" si="169"/>
        <v>756</v>
      </c>
      <c r="G1004" s="21" t="s">
        <v>36</v>
      </c>
      <c r="H1004">
        <f t="shared" ca="1" si="170"/>
        <v>7</v>
      </c>
      <c r="I1004" t="e">
        <f ca="1">INDEX(#REF!,MATCH(бэкэнд2!H1004,#REF!,0))</f>
        <v>#REF!</v>
      </c>
      <c r="J1004">
        <f t="shared" ca="1" si="171"/>
        <v>552</v>
      </c>
      <c r="K1004">
        <f t="shared" ca="1" si="172"/>
        <v>74</v>
      </c>
      <c r="L1004">
        <f t="shared" ca="1" si="172"/>
        <v>89</v>
      </c>
      <c r="M1004">
        <f t="shared" ca="1" si="173"/>
        <v>2019</v>
      </c>
      <c r="N1004">
        <f t="shared" ca="1" si="174"/>
        <v>7</v>
      </c>
      <c r="O1004">
        <f t="shared" ca="1" si="175"/>
        <v>10</v>
      </c>
    </row>
    <row r="1005" spans="2:15">
      <c r="B1005" s="8" t="e">
        <f t="shared" ca="1" si="165"/>
        <v>#REF!</v>
      </c>
      <c r="C1005" s="7">
        <f t="shared" ca="1" si="166"/>
        <v>74</v>
      </c>
      <c r="D1005" s="7">
        <f t="shared" ca="1" si="167"/>
        <v>25</v>
      </c>
      <c r="E1005" s="7">
        <f t="shared" ca="1" si="168"/>
        <v>534</v>
      </c>
      <c r="F1005" s="9">
        <f t="shared" ca="1" si="169"/>
        <v>910</v>
      </c>
      <c r="G1005" s="21" t="s">
        <v>36</v>
      </c>
      <c r="H1005">
        <f t="shared" ca="1" si="170"/>
        <v>2</v>
      </c>
      <c r="I1005" t="e">
        <f ca="1">INDEX(#REF!,MATCH(бэкэнд2!H1005,#REF!,0))</f>
        <v>#REF!</v>
      </c>
      <c r="J1005">
        <f t="shared" ca="1" si="171"/>
        <v>856</v>
      </c>
      <c r="K1005">
        <f t="shared" ca="1" si="172"/>
        <v>59</v>
      </c>
      <c r="L1005">
        <f t="shared" ca="1" si="172"/>
        <v>32</v>
      </c>
      <c r="M1005">
        <f t="shared" ca="1" si="173"/>
        <v>2019</v>
      </c>
      <c r="N1005">
        <f t="shared" ca="1" si="174"/>
        <v>2</v>
      </c>
      <c r="O1005">
        <f t="shared" ca="1" si="175"/>
        <v>22</v>
      </c>
    </row>
    <row r="1006" spans="2:15">
      <c r="B1006" s="8" t="e">
        <f t="shared" ca="1" si="165"/>
        <v>#REF!</v>
      </c>
      <c r="C1006" s="7">
        <f t="shared" ca="1" si="166"/>
        <v>160</v>
      </c>
      <c r="D1006" s="7">
        <f t="shared" ca="1" si="167"/>
        <v>40</v>
      </c>
      <c r="E1006" s="7">
        <f t="shared" ca="1" si="168"/>
        <v>3485</v>
      </c>
      <c r="F1006" s="9">
        <f t="shared" ca="1" si="169"/>
        <v>2528</v>
      </c>
      <c r="G1006" s="21" t="s">
        <v>36</v>
      </c>
      <c r="H1006">
        <f t="shared" ca="1" si="170"/>
        <v>9</v>
      </c>
      <c r="I1006" t="e">
        <f ca="1">INDEX(#REF!,MATCH(бэкэнд2!H1006,#REF!,0))</f>
        <v>#REF!</v>
      </c>
      <c r="J1006">
        <f t="shared" ca="1" si="171"/>
        <v>980</v>
      </c>
      <c r="K1006">
        <f t="shared" ca="1" si="172"/>
        <v>21</v>
      </c>
      <c r="L1006">
        <f t="shared" ca="1" si="172"/>
        <v>26</v>
      </c>
      <c r="M1006">
        <f t="shared" ca="1" si="173"/>
        <v>2019</v>
      </c>
      <c r="N1006">
        <f t="shared" ca="1" si="174"/>
        <v>3</v>
      </c>
      <c r="O1006">
        <f t="shared" ca="1" si="175"/>
        <v>3</v>
      </c>
    </row>
    <row r="1007" spans="2:15">
      <c r="B1007" s="8" t="e">
        <f t="shared" ca="1" si="165"/>
        <v>#REF!</v>
      </c>
      <c r="C1007" s="7">
        <f t="shared" ca="1" si="166"/>
        <v>33</v>
      </c>
      <c r="D1007" s="7">
        <f t="shared" ca="1" si="167"/>
        <v>11</v>
      </c>
      <c r="E1007" s="7">
        <f t="shared" ca="1" si="168"/>
        <v>3236</v>
      </c>
      <c r="F1007" s="9">
        <f t="shared" ca="1" si="169"/>
        <v>694</v>
      </c>
      <c r="G1007" s="21" t="s">
        <v>36</v>
      </c>
      <c r="H1007">
        <f t="shared" ca="1" si="170"/>
        <v>6</v>
      </c>
      <c r="I1007" t="e">
        <f ca="1">INDEX(#REF!,MATCH(бэкэнд2!H1007,#REF!,0))</f>
        <v>#REF!</v>
      </c>
      <c r="J1007">
        <f t="shared" ca="1" si="171"/>
        <v>973</v>
      </c>
      <c r="K1007">
        <f t="shared" ca="1" si="172"/>
        <v>22</v>
      </c>
      <c r="L1007">
        <f t="shared" ca="1" si="172"/>
        <v>30</v>
      </c>
      <c r="M1007">
        <f t="shared" ca="1" si="173"/>
        <v>2018</v>
      </c>
      <c r="N1007">
        <f t="shared" ca="1" si="174"/>
        <v>4</v>
      </c>
      <c r="O1007">
        <f t="shared" ca="1" si="175"/>
        <v>13</v>
      </c>
    </row>
    <row r="1008" spans="2:15">
      <c r="B1008" s="8" t="e">
        <f t="shared" ca="1" si="165"/>
        <v>#REF!</v>
      </c>
      <c r="C1008" s="7">
        <f t="shared" ca="1" si="166"/>
        <v>186</v>
      </c>
      <c r="D1008" s="7">
        <f t="shared" ca="1" si="167"/>
        <v>47</v>
      </c>
      <c r="E1008" s="7">
        <f t="shared" ca="1" si="168"/>
        <v>1282</v>
      </c>
      <c r="F1008" s="9">
        <f t="shared" ca="1" si="169"/>
        <v>1173</v>
      </c>
      <c r="G1008" s="21" t="s">
        <v>36</v>
      </c>
      <c r="H1008">
        <f t="shared" ca="1" si="170"/>
        <v>11</v>
      </c>
      <c r="I1008" t="e">
        <f ca="1">INDEX(#REF!,MATCH(бэкэнд2!H1008,#REF!,0))</f>
        <v>#REF!</v>
      </c>
      <c r="J1008">
        <f t="shared" ca="1" si="171"/>
        <v>847</v>
      </c>
      <c r="K1008">
        <f t="shared" ca="1" si="172"/>
        <v>32</v>
      </c>
      <c r="L1008">
        <f t="shared" ca="1" si="172"/>
        <v>74</v>
      </c>
      <c r="M1008">
        <f t="shared" ca="1" si="173"/>
        <v>2018</v>
      </c>
      <c r="N1008">
        <f t="shared" ca="1" si="174"/>
        <v>8</v>
      </c>
      <c r="O1008">
        <f t="shared" ca="1" si="175"/>
        <v>16</v>
      </c>
    </row>
    <row r="1009" spans="2:15">
      <c r="B1009" s="8" t="e">
        <f t="shared" ca="1" si="165"/>
        <v>#REF!</v>
      </c>
      <c r="C1009" s="7">
        <f t="shared" ca="1" si="166"/>
        <v>140</v>
      </c>
      <c r="D1009" s="7">
        <f t="shared" ca="1" si="167"/>
        <v>47</v>
      </c>
      <c r="E1009" s="7">
        <f t="shared" ca="1" si="168"/>
        <v>2744</v>
      </c>
      <c r="F1009" s="9">
        <f t="shared" ca="1" si="169"/>
        <v>2956</v>
      </c>
      <c r="G1009" s="21" t="s">
        <v>36</v>
      </c>
      <c r="H1009">
        <f t="shared" ca="1" si="170"/>
        <v>9</v>
      </c>
      <c r="I1009" t="e">
        <f ca="1">INDEX(#REF!,MATCH(бэкэнд2!H1009,#REF!,0))</f>
        <v>#REF!</v>
      </c>
      <c r="J1009">
        <f t="shared" ca="1" si="171"/>
        <v>855</v>
      </c>
      <c r="K1009">
        <f t="shared" ca="1" si="172"/>
        <v>28</v>
      </c>
      <c r="L1009">
        <f t="shared" ca="1" si="172"/>
        <v>11</v>
      </c>
      <c r="M1009">
        <f t="shared" ca="1" si="173"/>
        <v>2019</v>
      </c>
      <c r="N1009">
        <f t="shared" ca="1" si="174"/>
        <v>9</v>
      </c>
      <c r="O1009">
        <f t="shared" ca="1" si="175"/>
        <v>22</v>
      </c>
    </row>
    <row r="1010" spans="2:15">
      <c r="B1010" s="8" t="e">
        <f t="shared" ca="1" si="165"/>
        <v>#REF!</v>
      </c>
      <c r="C1010" s="7">
        <f t="shared" ca="1" si="166"/>
        <v>180</v>
      </c>
      <c r="D1010" s="7">
        <f t="shared" ca="1" si="167"/>
        <v>45</v>
      </c>
      <c r="E1010" s="7">
        <f t="shared" ca="1" si="168"/>
        <v>2751</v>
      </c>
      <c r="F1010" s="9">
        <f t="shared" ca="1" si="169"/>
        <v>2689</v>
      </c>
      <c r="G1010" s="21" t="s">
        <v>36</v>
      </c>
      <c r="H1010">
        <f t="shared" ca="1" si="170"/>
        <v>6</v>
      </c>
      <c r="I1010" t="e">
        <f ca="1">INDEX(#REF!,MATCH(бэкэнд2!H1010,#REF!,0))</f>
        <v>#REF!</v>
      </c>
      <c r="J1010">
        <f t="shared" ca="1" si="171"/>
        <v>117</v>
      </c>
      <c r="K1010">
        <f t="shared" ca="1" si="172"/>
        <v>41</v>
      </c>
      <c r="L1010">
        <f t="shared" ca="1" si="172"/>
        <v>39</v>
      </c>
      <c r="M1010">
        <f t="shared" ca="1" si="173"/>
        <v>2019</v>
      </c>
      <c r="N1010">
        <f t="shared" ca="1" si="174"/>
        <v>4</v>
      </c>
      <c r="O1010">
        <f t="shared" ca="1" si="175"/>
        <v>27</v>
      </c>
    </row>
    <row r="1011" spans="2:15">
      <c r="B1011" s="8" t="e">
        <f t="shared" ca="1" si="165"/>
        <v>#REF!</v>
      </c>
      <c r="C1011" s="7">
        <f t="shared" ca="1" si="166"/>
        <v>33</v>
      </c>
      <c r="D1011" s="7">
        <f t="shared" ca="1" si="167"/>
        <v>17</v>
      </c>
      <c r="E1011" s="7">
        <f t="shared" ca="1" si="168"/>
        <v>488</v>
      </c>
      <c r="F1011" s="9">
        <f t="shared" ca="1" si="169"/>
        <v>989</v>
      </c>
      <c r="G1011" s="21" t="s">
        <v>36</v>
      </c>
      <c r="H1011">
        <f t="shared" ca="1" si="170"/>
        <v>8</v>
      </c>
      <c r="I1011" t="e">
        <f ca="1">INDEX(#REF!,MATCH(бэкэнд2!H1011,#REF!,0))</f>
        <v>#REF!</v>
      </c>
      <c r="J1011">
        <f t="shared" ca="1" si="171"/>
        <v>143</v>
      </c>
      <c r="K1011">
        <f t="shared" ca="1" si="172"/>
        <v>86</v>
      </c>
      <c r="L1011">
        <f t="shared" ca="1" si="172"/>
        <v>91</v>
      </c>
      <c r="M1011">
        <f t="shared" ca="1" si="173"/>
        <v>2019</v>
      </c>
      <c r="N1011">
        <f t="shared" ca="1" si="174"/>
        <v>7</v>
      </c>
      <c r="O1011">
        <f t="shared" ca="1" si="175"/>
        <v>23</v>
      </c>
    </row>
    <row r="1012" spans="2:15">
      <c r="B1012" s="8" t="e">
        <f t="shared" ca="1" si="165"/>
        <v>#REF!</v>
      </c>
      <c r="C1012" s="7">
        <f t="shared" ca="1" si="166"/>
        <v>50</v>
      </c>
      <c r="D1012" s="7">
        <f t="shared" ca="1" si="167"/>
        <v>17</v>
      </c>
      <c r="E1012" s="7">
        <f t="shared" ca="1" si="168"/>
        <v>1586</v>
      </c>
      <c r="F1012" s="9">
        <f t="shared" ca="1" si="169"/>
        <v>695</v>
      </c>
      <c r="G1012" s="21" t="s">
        <v>36</v>
      </c>
      <c r="H1012">
        <f t="shared" ca="1" si="170"/>
        <v>8</v>
      </c>
      <c r="I1012" t="e">
        <f ca="1">INDEX(#REF!,MATCH(бэкэнд2!H1012,#REF!,0))</f>
        <v>#REF!</v>
      </c>
      <c r="J1012">
        <f t="shared" ca="1" si="171"/>
        <v>435</v>
      </c>
      <c r="K1012">
        <f t="shared" ca="1" si="172"/>
        <v>65</v>
      </c>
      <c r="L1012">
        <f t="shared" ca="1" si="172"/>
        <v>25</v>
      </c>
      <c r="M1012">
        <f t="shared" ca="1" si="173"/>
        <v>2019</v>
      </c>
      <c r="N1012">
        <f t="shared" ca="1" si="174"/>
        <v>9</v>
      </c>
      <c r="O1012">
        <f t="shared" ca="1" si="175"/>
        <v>4</v>
      </c>
    </row>
    <row r="1013" spans="2:15">
      <c r="B1013" s="8" t="e">
        <f t="shared" ca="1" si="165"/>
        <v>#REF!</v>
      </c>
      <c r="C1013" s="7">
        <f t="shared" ca="1" si="166"/>
        <v>126</v>
      </c>
      <c r="D1013" s="7">
        <f t="shared" ca="1" si="167"/>
        <v>63</v>
      </c>
      <c r="E1013" s="7">
        <f t="shared" ca="1" si="168"/>
        <v>1828</v>
      </c>
      <c r="F1013" s="9">
        <f t="shared" ca="1" si="169"/>
        <v>2265</v>
      </c>
      <c r="G1013" s="21" t="s">
        <v>36</v>
      </c>
      <c r="H1013">
        <f t="shared" ca="1" si="170"/>
        <v>12</v>
      </c>
      <c r="I1013" t="e">
        <f ca="1">INDEX(#REF!,MATCH(бэкэнд2!H1013,#REF!,0))</f>
        <v>#REF!</v>
      </c>
      <c r="J1013">
        <f t="shared" ca="1" si="171"/>
        <v>420</v>
      </c>
      <c r="K1013">
        <f t="shared" ca="1" si="172"/>
        <v>62</v>
      </c>
      <c r="L1013">
        <f t="shared" ca="1" si="172"/>
        <v>39</v>
      </c>
      <c r="M1013">
        <f t="shared" ca="1" si="173"/>
        <v>2019</v>
      </c>
      <c r="N1013">
        <f t="shared" ca="1" si="174"/>
        <v>3</v>
      </c>
      <c r="O1013">
        <f t="shared" ca="1" si="175"/>
        <v>28</v>
      </c>
    </row>
    <row r="1014" spans="2:15">
      <c r="B1014" s="8" t="e">
        <f t="shared" ca="1" si="165"/>
        <v>#REF!</v>
      </c>
      <c r="C1014" s="7">
        <f t="shared" ca="1" si="166"/>
        <v>228</v>
      </c>
      <c r="D1014" s="7">
        <f t="shared" ca="1" si="167"/>
        <v>76</v>
      </c>
      <c r="E1014" s="7">
        <f t="shared" ca="1" si="168"/>
        <v>2587</v>
      </c>
      <c r="F1014" s="9">
        <f t="shared" ca="1" si="169"/>
        <v>2453</v>
      </c>
      <c r="G1014" s="21" t="s">
        <v>36</v>
      </c>
      <c r="H1014">
        <f t="shared" ca="1" si="170"/>
        <v>3</v>
      </c>
      <c r="I1014" t="e">
        <f ca="1">INDEX(#REF!,MATCH(бэкэнд2!H1014,#REF!,0))</f>
        <v>#REF!</v>
      </c>
      <c r="J1014">
        <f t="shared" ca="1" si="171"/>
        <v>945</v>
      </c>
      <c r="K1014">
        <f t="shared" ca="1" si="172"/>
        <v>52</v>
      </c>
      <c r="L1014">
        <f t="shared" ca="1" si="172"/>
        <v>36</v>
      </c>
      <c r="M1014">
        <f t="shared" ca="1" si="173"/>
        <v>2019</v>
      </c>
      <c r="N1014">
        <f t="shared" ca="1" si="174"/>
        <v>2</v>
      </c>
      <c r="O1014">
        <f t="shared" ca="1" si="175"/>
        <v>11</v>
      </c>
    </row>
    <row r="1015" spans="2:15">
      <c r="B1015" s="8" t="e">
        <f t="shared" ca="1" si="165"/>
        <v>#REF!</v>
      </c>
      <c r="C1015" s="7">
        <f t="shared" ca="1" si="166"/>
        <v>46</v>
      </c>
      <c r="D1015" s="7">
        <f t="shared" ca="1" si="167"/>
        <v>23</v>
      </c>
      <c r="E1015" s="7">
        <f t="shared" ca="1" si="168"/>
        <v>2938</v>
      </c>
      <c r="F1015" s="9">
        <f t="shared" ca="1" si="169"/>
        <v>1279</v>
      </c>
      <c r="G1015" s="21" t="s">
        <v>36</v>
      </c>
      <c r="H1015">
        <f t="shared" ca="1" si="170"/>
        <v>11</v>
      </c>
      <c r="I1015" t="e">
        <f ca="1">INDEX(#REF!,MATCH(бэкэнд2!H1015,#REF!,0))</f>
        <v>#REF!</v>
      </c>
      <c r="J1015">
        <f t="shared" ca="1" si="171"/>
        <v>618</v>
      </c>
      <c r="K1015">
        <f t="shared" ca="1" si="172"/>
        <v>49</v>
      </c>
      <c r="L1015">
        <f t="shared" ca="1" si="172"/>
        <v>35</v>
      </c>
      <c r="M1015">
        <f t="shared" ca="1" si="173"/>
        <v>2019</v>
      </c>
      <c r="N1015">
        <f t="shared" ca="1" si="174"/>
        <v>5</v>
      </c>
      <c r="O1015">
        <f t="shared" ca="1" si="175"/>
        <v>26</v>
      </c>
    </row>
    <row r="1016" spans="2:15">
      <c r="B1016" s="8" t="e">
        <f t="shared" ca="1" si="165"/>
        <v>#REF!</v>
      </c>
      <c r="C1016" s="7">
        <f t="shared" ca="1" si="166"/>
        <v>164</v>
      </c>
      <c r="D1016" s="7">
        <f t="shared" ca="1" si="167"/>
        <v>41</v>
      </c>
      <c r="E1016" s="7">
        <f t="shared" ca="1" si="168"/>
        <v>2760</v>
      </c>
      <c r="F1016" s="9">
        <f t="shared" ca="1" si="169"/>
        <v>2563</v>
      </c>
      <c r="G1016" s="21" t="s">
        <v>36</v>
      </c>
      <c r="H1016">
        <f t="shared" ca="1" si="170"/>
        <v>7</v>
      </c>
      <c r="I1016" t="e">
        <f ca="1">INDEX(#REF!,MATCH(бэкэнд2!H1016,#REF!,0))</f>
        <v>#REF!</v>
      </c>
      <c r="J1016">
        <f t="shared" ca="1" si="171"/>
        <v>807</v>
      </c>
      <c r="K1016">
        <f t="shared" ca="1" si="172"/>
        <v>56</v>
      </c>
      <c r="L1016">
        <f t="shared" ca="1" si="172"/>
        <v>35</v>
      </c>
      <c r="M1016">
        <f t="shared" ca="1" si="173"/>
        <v>2018</v>
      </c>
      <c r="N1016">
        <f t="shared" ca="1" si="174"/>
        <v>3</v>
      </c>
      <c r="O1016">
        <f t="shared" ca="1" si="175"/>
        <v>12</v>
      </c>
    </row>
    <row r="1017" spans="2:15">
      <c r="B1017" s="8" t="e">
        <f t="shared" ca="1" si="165"/>
        <v>#REF!</v>
      </c>
      <c r="C1017" s="7">
        <f t="shared" ca="1" si="166"/>
        <v>62</v>
      </c>
      <c r="D1017" s="7">
        <f t="shared" ca="1" si="167"/>
        <v>31</v>
      </c>
      <c r="E1017" s="7">
        <f t="shared" ca="1" si="168"/>
        <v>2457</v>
      </c>
      <c r="F1017" s="9">
        <f t="shared" ca="1" si="169"/>
        <v>1514</v>
      </c>
      <c r="G1017" s="21" t="s">
        <v>36</v>
      </c>
      <c r="H1017">
        <f t="shared" ca="1" si="170"/>
        <v>4</v>
      </c>
      <c r="I1017" t="e">
        <f ca="1">INDEX(#REF!,MATCH(бэкэнд2!H1017,#REF!,0))</f>
        <v>#REF!</v>
      </c>
      <c r="J1017">
        <f t="shared" ca="1" si="171"/>
        <v>165</v>
      </c>
      <c r="K1017">
        <f t="shared" ca="1" si="172"/>
        <v>91</v>
      </c>
      <c r="L1017">
        <f t="shared" ca="1" si="172"/>
        <v>48</v>
      </c>
      <c r="M1017">
        <f t="shared" ca="1" si="173"/>
        <v>2019</v>
      </c>
      <c r="N1017">
        <f t="shared" ca="1" si="174"/>
        <v>5</v>
      </c>
      <c r="O1017">
        <f t="shared" ca="1" si="175"/>
        <v>19</v>
      </c>
    </row>
    <row r="1018" spans="2:15">
      <c r="B1018" s="8" t="e">
        <f t="shared" ca="1" si="165"/>
        <v>#REF!</v>
      </c>
      <c r="C1018" s="7">
        <f t="shared" ca="1" si="166"/>
        <v>186</v>
      </c>
      <c r="D1018" s="7">
        <f t="shared" ca="1" si="167"/>
        <v>93</v>
      </c>
      <c r="E1018" s="7">
        <f t="shared" ca="1" si="168"/>
        <v>400</v>
      </c>
      <c r="F1018" s="9">
        <f t="shared" ca="1" si="169"/>
        <v>783</v>
      </c>
      <c r="G1018" s="21" t="s">
        <v>36</v>
      </c>
      <c r="H1018">
        <f t="shared" ca="1" si="170"/>
        <v>9</v>
      </c>
      <c r="I1018" t="e">
        <f ca="1">INDEX(#REF!,MATCH(бэкэнд2!H1018,#REF!,0))</f>
        <v>#REF!</v>
      </c>
      <c r="J1018">
        <f t="shared" ca="1" si="171"/>
        <v>559</v>
      </c>
      <c r="K1018">
        <f t="shared" ca="1" si="172"/>
        <v>36</v>
      </c>
      <c r="L1018">
        <f t="shared" ca="1" si="172"/>
        <v>33</v>
      </c>
      <c r="M1018">
        <f t="shared" ca="1" si="173"/>
        <v>2018</v>
      </c>
      <c r="N1018">
        <f t="shared" ca="1" si="174"/>
        <v>12</v>
      </c>
      <c r="O1018">
        <f t="shared" ca="1" si="175"/>
        <v>13</v>
      </c>
    </row>
    <row r="1019" spans="2:15">
      <c r="B1019" s="8" t="e">
        <f t="shared" ca="1" si="165"/>
        <v>#REF!</v>
      </c>
      <c r="C1019" s="7">
        <f t="shared" ca="1" si="166"/>
        <v>154</v>
      </c>
      <c r="D1019" s="7">
        <f t="shared" ca="1" si="167"/>
        <v>77</v>
      </c>
      <c r="E1019" s="7">
        <f t="shared" ca="1" si="168"/>
        <v>887</v>
      </c>
      <c r="F1019" s="9">
        <f t="shared" ca="1" si="169"/>
        <v>1993</v>
      </c>
      <c r="G1019" s="21" t="s">
        <v>36</v>
      </c>
      <c r="H1019">
        <f t="shared" ca="1" si="170"/>
        <v>4</v>
      </c>
      <c r="I1019" t="e">
        <f ca="1">INDEX(#REF!,MATCH(бэкэнд2!H1019,#REF!,0))</f>
        <v>#REF!</v>
      </c>
      <c r="J1019">
        <f t="shared" ca="1" si="171"/>
        <v>355</v>
      </c>
      <c r="K1019">
        <f t="shared" ca="1" si="172"/>
        <v>81</v>
      </c>
      <c r="L1019">
        <f t="shared" ca="1" si="172"/>
        <v>40</v>
      </c>
      <c r="M1019">
        <f t="shared" ca="1" si="173"/>
        <v>2019</v>
      </c>
      <c r="N1019">
        <f t="shared" ca="1" si="174"/>
        <v>7</v>
      </c>
      <c r="O1019">
        <f t="shared" ca="1" si="175"/>
        <v>7</v>
      </c>
    </row>
    <row r="1020" spans="2:15">
      <c r="B1020" s="8" t="e">
        <f t="shared" ca="1" si="165"/>
        <v>#REF!</v>
      </c>
      <c r="C1020" s="7">
        <f t="shared" ca="1" si="166"/>
        <v>215</v>
      </c>
      <c r="D1020" s="7">
        <f t="shared" ca="1" si="167"/>
        <v>54</v>
      </c>
      <c r="E1020" s="7">
        <f t="shared" ca="1" si="168"/>
        <v>545</v>
      </c>
      <c r="F1020" s="9">
        <f t="shared" ca="1" si="169"/>
        <v>790</v>
      </c>
      <c r="G1020" s="21" t="s">
        <v>36</v>
      </c>
      <c r="H1020">
        <f t="shared" ca="1" si="170"/>
        <v>11</v>
      </c>
      <c r="I1020" t="e">
        <f ca="1">INDEX(#REF!,MATCH(бэкэнд2!H1020,#REF!,0))</f>
        <v>#REF!</v>
      </c>
      <c r="J1020">
        <f t="shared" ca="1" si="171"/>
        <v>345</v>
      </c>
      <c r="K1020">
        <f t="shared" ca="1" si="172"/>
        <v>84</v>
      </c>
      <c r="L1020">
        <f t="shared" ca="1" si="172"/>
        <v>49</v>
      </c>
      <c r="M1020">
        <f t="shared" ca="1" si="173"/>
        <v>2017</v>
      </c>
      <c r="N1020">
        <f t="shared" ca="1" si="174"/>
        <v>7</v>
      </c>
      <c r="O1020">
        <f t="shared" ca="1" si="175"/>
        <v>1</v>
      </c>
    </row>
    <row r="1021" spans="2:15">
      <c r="B1021" s="8" t="e">
        <f t="shared" ca="1" si="165"/>
        <v>#REF!</v>
      </c>
      <c r="C1021" s="7">
        <f t="shared" ca="1" si="166"/>
        <v>197</v>
      </c>
      <c r="D1021" s="7">
        <f t="shared" ca="1" si="167"/>
        <v>50</v>
      </c>
      <c r="E1021" s="7">
        <f t="shared" ca="1" si="168"/>
        <v>3410</v>
      </c>
      <c r="F1021" s="9">
        <f t="shared" ca="1" si="169"/>
        <v>2780</v>
      </c>
      <c r="G1021" s="21" t="s">
        <v>36</v>
      </c>
      <c r="H1021">
        <f t="shared" ca="1" si="170"/>
        <v>8</v>
      </c>
      <c r="I1021" t="e">
        <f ca="1">INDEX(#REF!,MATCH(бэкэнд2!H1021,#REF!,0))</f>
        <v>#REF!</v>
      </c>
      <c r="J1021">
        <f t="shared" ca="1" si="171"/>
        <v>370</v>
      </c>
      <c r="K1021">
        <f t="shared" ca="1" si="172"/>
        <v>60</v>
      </c>
      <c r="L1021">
        <f t="shared" ca="1" si="172"/>
        <v>82</v>
      </c>
      <c r="M1021">
        <f t="shared" ca="1" si="173"/>
        <v>2019</v>
      </c>
      <c r="N1021">
        <f t="shared" ca="1" si="174"/>
        <v>1</v>
      </c>
      <c r="O1021">
        <f t="shared" ca="1" si="175"/>
        <v>21</v>
      </c>
    </row>
    <row r="1022" spans="2:15">
      <c r="B1022" s="8" t="e">
        <f t="shared" ca="1" si="165"/>
        <v>#REF!</v>
      </c>
      <c r="C1022" s="7">
        <f t="shared" ca="1" si="166"/>
        <v>152</v>
      </c>
      <c r="D1022" s="7">
        <f t="shared" ca="1" si="167"/>
        <v>76</v>
      </c>
      <c r="E1022" s="7">
        <f t="shared" ca="1" si="168"/>
        <v>3439</v>
      </c>
      <c r="F1022" s="9">
        <f t="shared" ca="1" si="169"/>
        <v>3102</v>
      </c>
      <c r="G1022" s="21" t="s">
        <v>36</v>
      </c>
      <c r="H1022">
        <f t="shared" ca="1" si="170"/>
        <v>10</v>
      </c>
      <c r="I1022" t="e">
        <f ca="1">INDEX(#REF!,MATCH(бэкэнд2!H1022,#REF!,0))</f>
        <v>#REF!</v>
      </c>
      <c r="J1022">
        <f t="shared" ca="1" si="171"/>
        <v>108</v>
      </c>
      <c r="K1022">
        <f t="shared" ca="1" si="172"/>
        <v>81</v>
      </c>
      <c r="L1022">
        <f t="shared" ca="1" si="172"/>
        <v>66</v>
      </c>
      <c r="M1022">
        <f t="shared" ca="1" si="173"/>
        <v>2019</v>
      </c>
      <c r="N1022">
        <f t="shared" ca="1" si="174"/>
        <v>6</v>
      </c>
      <c r="O1022">
        <f t="shared" ca="1" si="175"/>
        <v>13</v>
      </c>
    </row>
    <row r="1023" spans="2:15">
      <c r="B1023" s="8" t="e">
        <f t="shared" ca="1" si="165"/>
        <v>#REF!</v>
      </c>
      <c r="C1023" s="7">
        <f t="shared" ca="1" si="166"/>
        <v>70</v>
      </c>
      <c r="D1023" s="7">
        <f t="shared" ca="1" si="167"/>
        <v>18</v>
      </c>
      <c r="E1023" s="7">
        <f t="shared" ca="1" si="168"/>
        <v>364</v>
      </c>
      <c r="F1023" s="9">
        <f t="shared" ca="1" si="169"/>
        <v>629</v>
      </c>
      <c r="G1023" s="21" t="s">
        <v>36</v>
      </c>
      <c r="H1023">
        <f t="shared" ca="1" si="170"/>
        <v>9</v>
      </c>
      <c r="I1023" t="e">
        <f ca="1">INDEX(#REF!,MATCH(бэкэнд2!H1023,#REF!,0))</f>
        <v>#REF!</v>
      </c>
      <c r="J1023">
        <f t="shared" ca="1" si="171"/>
        <v>122</v>
      </c>
      <c r="K1023">
        <f t="shared" ca="1" si="172"/>
        <v>67</v>
      </c>
      <c r="L1023">
        <f t="shared" ca="1" si="172"/>
        <v>57</v>
      </c>
      <c r="M1023">
        <f t="shared" ca="1" si="173"/>
        <v>2019</v>
      </c>
      <c r="N1023">
        <f t="shared" ca="1" si="174"/>
        <v>3</v>
      </c>
      <c r="O1023">
        <f t="shared" ca="1" si="175"/>
        <v>24</v>
      </c>
    </row>
    <row r="1024" spans="2:15">
      <c r="B1024" s="8" t="e">
        <f t="shared" ca="1" si="165"/>
        <v>#REF!</v>
      </c>
      <c r="C1024" s="7">
        <f t="shared" ca="1" si="166"/>
        <v>139</v>
      </c>
      <c r="D1024" s="7">
        <f t="shared" ca="1" si="167"/>
        <v>35</v>
      </c>
      <c r="E1024" s="7">
        <f t="shared" ca="1" si="168"/>
        <v>3077</v>
      </c>
      <c r="F1024" s="9">
        <f t="shared" ca="1" si="169"/>
        <v>2267</v>
      </c>
      <c r="G1024" s="21" t="s">
        <v>36</v>
      </c>
      <c r="H1024">
        <f t="shared" ca="1" si="170"/>
        <v>12</v>
      </c>
      <c r="I1024" t="e">
        <f ca="1">INDEX(#REF!,MATCH(бэкэнд2!H1024,#REF!,0))</f>
        <v>#REF!</v>
      </c>
      <c r="J1024">
        <f t="shared" ca="1" si="171"/>
        <v>551</v>
      </c>
      <c r="K1024">
        <f t="shared" ca="1" si="172"/>
        <v>13</v>
      </c>
      <c r="L1024">
        <f t="shared" ca="1" si="172"/>
        <v>93</v>
      </c>
      <c r="M1024">
        <f t="shared" ca="1" si="173"/>
        <v>2019</v>
      </c>
      <c r="N1024">
        <f t="shared" ca="1" si="174"/>
        <v>7</v>
      </c>
      <c r="O1024">
        <f t="shared" ca="1" si="175"/>
        <v>6</v>
      </c>
    </row>
    <row r="1025" spans="2:15">
      <c r="B1025" s="8" t="e">
        <f t="shared" ca="1" si="165"/>
        <v>#REF!</v>
      </c>
      <c r="C1025" s="7">
        <f t="shared" ca="1" si="166"/>
        <v>174</v>
      </c>
      <c r="D1025" s="7">
        <f t="shared" ca="1" si="167"/>
        <v>87</v>
      </c>
      <c r="E1025" s="7">
        <f t="shared" ca="1" si="168"/>
        <v>1638</v>
      </c>
      <c r="F1025" s="9">
        <f t="shared" ca="1" si="169"/>
        <v>2521</v>
      </c>
      <c r="G1025" s="21" t="s">
        <v>36</v>
      </c>
      <c r="H1025">
        <f t="shared" ca="1" si="170"/>
        <v>3</v>
      </c>
      <c r="I1025" t="e">
        <f ca="1">INDEX(#REF!,MATCH(бэкэнд2!H1025,#REF!,0))</f>
        <v>#REF!</v>
      </c>
      <c r="J1025">
        <f t="shared" ca="1" si="171"/>
        <v>550</v>
      </c>
      <c r="K1025">
        <f t="shared" ca="1" si="172"/>
        <v>83</v>
      </c>
      <c r="L1025">
        <f t="shared" ca="1" si="172"/>
        <v>60</v>
      </c>
      <c r="M1025">
        <f t="shared" ca="1" si="173"/>
        <v>2019</v>
      </c>
      <c r="N1025">
        <f t="shared" ca="1" si="174"/>
        <v>4</v>
      </c>
      <c r="O1025">
        <f t="shared" ca="1" si="175"/>
        <v>23</v>
      </c>
    </row>
    <row r="1026" spans="2:15">
      <c r="B1026" s="8" t="e">
        <f t="shared" ca="1" si="165"/>
        <v>#REF!</v>
      </c>
      <c r="C1026" s="7">
        <f t="shared" ca="1" si="166"/>
        <v>43</v>
      </c>
      <c r="D1026" s="7">
        <f t="shared" ca="1" si="167"/>
        <v>11</v>
      </c>
      <c r="E1026" s="7">
        <f t="shared" ca="1" si="168"/>
        <v>2236</v>
      </c>
      <c r="F1026" s="9">
        <f t="shared" ca="1" si="169"/>
        <v>696</v>
      </c>
      <c r="G1026" s="21" t="s">
        <v>36</v>
      </c>
      <c r="H1026">
        <f t="shared" ca="1" si="170"/>
        <v>9</v>
      </c>
      <c r="I1026" t="e">
        <f ca="1">INDEX(#REF!,MATCH(бэкэнд2!H1026,#REF!,0))</f>
        <v>#REF!</v>
      </c>
      <c r="J1026">
        <f t="shared" ca="1" si="171"/>
        <v>621</v>
      </c>
      <c r="K1026">
        <f t="shared" ca="1" si="172"/>
        <v>73</v>
      </c>
      <c r="L1026">
        <f t="shared" ca="1" si="172"/>
        <v>33</v>
      </c>
      <c r="M1026">
        <f t="shared" ca="1" si="173"/>
        <v>2018</v>
      </c>
      <c r="N1026">
        <f t="shared" ca="1" si="174"/>
        <v>10</v>
      </c>
      <c r="O1026">
        <f t="shared" ca="1" si="175"/>
        <v>28</v>
      </c>
    </row>
    <row r="1027" spans="2:15">
      <c r="B1027" s="8" t="e">
        <f t="shared" ca="1" si="165"/>
        <v>#REF!</v>
      </c>
      <c r="C1027" s="7">
        <f t="shared" ca="1" si="166"/>
        <v>77</v>
      </c>
      <c r="D1027" s="7">
        <f t="shared" ca="1" si="167"/>
        <v>20</v>
      </c>
      <c r="E1027" s="7">
        <f t="shared" ca="1" si="168"/>
        <v>1684</v>
      </c>
      <c r="F1027" s="9">
        <f t="shared" ca="1" si="169"/>
        <v>563</v>
      </c>
      <c r="G1027" s="21" t="s">
        <v>36</v>
      </c>
      <c r="H1027">
        <f t="shared" ca="1" si="170"/>
        <v>5</v>
      </c>
      <c r="I1027" t="e">
        <f ca="1">INDEX(#REF!,MATCH(бэкэнд2!H1027,#REF!,0))</f>
        <v>#REF!</v>
      </c>
      <c r="J1027">
        <f t="shared" ca="1" si="171"/>
        <v>668</v>
      </c>
      <c r="K1027">
        <f t="shared" ca="1" si="172"/>
        <v>92</v>
      </c>
      <c r="L1027">
        <f t="shared" ca="1" si="172"/>
        <v>93</v>
      </c>
      <c r="M1027">
        <f t="shared" ca="1" si="173"/>
        <v>2019</v>
      </c>
      <c r="N1027">
        <f t="shared" ca="1" si="174"/>
        <v>3</v>
      </c>
      <c r="O1027">
        <f t="shared" ca="1" si="175"/>
        <v>28</v>
      </c>
    </row>
    <row r="1028" spans="2:15">
      <c r="B1028" s="8" t="e">
        <f t="shared" ref="B1028:B1091" ca="1" si="176">G1028&amp;I1028&amp;J1028&amp;K1028&amp;L1028</f>
        <v>#REF!</v>
      </c>
      <c r="C1028" s="7">
        <f t="shared" ref="C1028:C1091" ca="1" si="177">RANDBETWEEN(30,30*8)</f>
        <v>179</v>
      </c>
      <c r="D1028" s="7">
        <f t="shared" ref="D1028:D1091" ca="1" si="178">ROUNDUP(C1028/RANDBETWEEN(2,4),0)</f>
        <v>90</v>
      </c>
      <c r="E1028" s="7">
        <f t="shared" ref="E1028:E1091" ca="1" si="179">RANDBETWEEN(200,3500)</f>
        <v>1629</v>
      </c>
      <c r="F1028" s="9">
        <f t="shared" ref="F1028:F1091" ca="1" si="180">IF(D1028*E1028&gt;200000,RANDBETWEEN(3000,5000),IF(D1028*E1028&gt;100000,RANDBETWEEN(2000,3000),IF(D1028*E1028&gt;50000,RANDBETWEEN(1000,2000),RANDBETWEEN(500,1000))))</f>
        <v>2822</v>
      </c>
      <c r="G1028" s="21" t="s">
        <v>36</v>
      </c>
      <c r="H1028">
        <f t="shared" ref="H1028:H1091" ca="1" si="181">RANDBETWEEN(1,12)</f>
        <v>6</v>
      </c>
      <c r="I1028" t="e">
        <f ca="1">INDEX(#REF!,MATCH(бэкэнд2!H1028,#REF!,0))</f>
        <v>#REF!</v>
      </c>
      <c r="J1028">
        <f t="shared" ref="J1028:J1091" ca="1" si="182">RANDBETWEEN(100,999)</f>
        <v>489</v>
      </c>
      <c r="K1028">
        <f t="shared" ref="K1028:L1091" ca="1" si="183">RANDBETWEEN(10,99)</f>
        <v>34</v>
      </c>
      <c r="L1028">
        <f t="shared" ca="1" si="183"/>
        <v>89</v>
      </c>
      <c r="M1028">
        <f t="shared" ref="M1028:M1091" ca="1" si="184">IF(RANDBETWEEN(1000,2000)&gt;1800,IF(RANDBETWEEN(1000,2000)&gt;1100,2018,2017),2019)</f>
        <v>2019</v>
      </c>
      <c r="N1028">
        <f t="shared" ref="N1028:N1091" ca="1" si="185">IF(M1028=2019,RANDBETWEEN(1,9),RANDBETWEEN(1,12))</f>
        <v>8</v>
      </c>
      <c r="O1028">
        <f t="shared" ref="O1028:O1091" ca="1" si="186">RANDBETWEEN(1,28)</f>
        <v>27</v>
      </c>
    </row>
    <row r="1029" spans="2:15">
      <c r="B1029" s="8" t="e">
        <f t="shared" ca="1" si="176"/>
        <v>#REF!</v>
      </c>
      <c r="C1029" s="7">
        <f t="shared" ca="1" si="177"/>
        <v>38</v>
      </c>
      <c r="D1029" s="7">
        <f t="shared" ca="1" si="178"/>
        <v>10</v>
      </c>
      <c r="E1029" s="7">
        <f t="shared" ca="1" si="179"/>
        <v>1266</v>
      </c>
      <c r="F1029" s="9">
        <f t="shared" ca="1" si="180"/>
        <v>801</v>
      </c>
      <c r="G1029" s="21" t="s">
        <v>36</v>
      </c>
      <c r="H1029">
        <f t="shared" ca="1" si="181"/>
        <v>2</v>
      </c>
      <c r="I1029" t="e">
        <f ca="1">INDEX(#REF!,MATCH(бэкэнд2!H1029,#REF!,0))</f>
        <v>#REF!</v>
      </c>
      <c r="J1029">
        <f t="shared" ca="1" si="182"/>
        <v>430</v>
      </c>
      <c r="K1029">
        <f t="shared" ca="1" si="183"/>
        <v>30</v>
      </c>
      <c r="L1029">
        <f t="shared" ca="1" si="183"/>
        <v>28</v>
      </c>
      <c r="M1029">
        <f t="shared" ca="1" si="184"/>
        <v>2019</v>
      </c>
      <c r="N1029">
        <f t="shared" ca="1" si="185"/>
        <v>3</v>
      </c>
      <c r="O1029">
        <f t="shared" ca="1" si="186"/>
        <v>7</v>
      </c>
    </row>
    <row r="1030" spans="2:15">
      <c r="B1030" s="8" t="e">
        <f t="shared" ca="1" si="176"/>
        <v>#REF!</v>
      </c>
      <c r="C1030" s="7">
        <f t="shared" ca="1" si="177"/>
        <v>79</v>
      </c>
      <c r="D1030" s="7">
        <f t="shared" ca="1" si="178"/>
        <v>27</v>
      </c>
      <c r="E1030" s="7">
        <f t="shared" ca="1" si="179"/>
        <v>1562</v>
      </c>
      <c r="F1030" s="9">
        <f t="shared" ca="1" si="180"/>
        <v>617</v>
      </c>
      <c r="G1030" s="21" t="s">
        <v>36</v>
      </c>
      <c r="H1030">
        <f t="shared" ca="1" si="181"/>
        <v>11</v>
      </c>
      <c r="I1030" t="e">
        <f ca="1">INDEX(#REF!,MATCH(бэкэнд2!H1030,#REF!,0))</f>
        <v>#REF!</v>
      </c>
      <c r="J1030">
        <f t="shared" ca="1" si="182"/>
        <v>444</v>
      </c>
      <c r="K1030">
        <f t="shared" ca="1" si="183"/>
        <v>65</v>
      </c>
      <c r="L1030">
        <f t="shared" ca="1" si="183"/>
        <v>62</v>
      </c>
      <c r="M1030">
        <f t="shared" ca="1" si="184"/>
        <v>2019</v>
      </c>
      <c r="N1030">
        <f t="shared" ca="1" si="185"/>
        <v>2</v>
      </c>
      <c r="O1030">
        <f t="shared" ca="1" si="186"/>
        <v>18</v>
      </c>
    </row>
    <row r="1031" spans="2:15">
      <c r="B1031" s="8" t="e">
        <f t="shared" ca="1" si="176"/>
        <v>#REF!</v>
      </c>
      <c r="C1031" s="7">
        <f t="shared" ca="1" si="177"/>
        <v>177</v>
      </c>
      <c r="D1031" s="7">
        <f t="shared" ca="1" si="178"/>
        <v>89</v>
      </c>
      <c r="E1031" s="7">
        <f t="shared" ca="1" si="179"/>
        <v>1844</v>
      </c>
      <c r="F1031" s="9">
        <f t="shared" ca="1" si="180"/>
        <v>2037</v>
      </c>
      <c r="G1031" s="21" t="s">
        <v>36</v>
      </c>
      <c r="H1031">
        <f t="shared" ca="1" si="181"/>
        <v>9</v>
      </c>
      <c r="I1031" t="e">
        <f ca="1">INDEX(#REF!,MATCH(бэкэнд2!H1031,#REF!,0))</f>
        <v>#REF!</v>
      </c>
      <c r="J1031">
        <f t="shared" ca="1" si="182"/>
        <v>756</v>
      </c>
      <c r="K1031">
        <f t="shared" ca="1" si="183"/>
        <v>20</v>
      </c>
      <c r="L1031">
        <f t="shared" ca="1" si="183"/>
        <v>46</v>
      </c>
      <c r="M1031">
        <f t="shared" ca="1" si="184"/>
        <v>2019</v>
      </c>
      <c r="N1031">
        <f t="shared" ca="1" si="185"/>
        <v>5</v>
      </c>
      <c r="O1031">
        <f t="shared" ca="1" si="186"/>
        <v>6</v>
      </c>
    </row>
    <row r="1032" spans="2:15">
      <c r="B1032" s="8" t="e">
        <f t="shared" ca="1" si="176"/>
        <v>#REF!</v>
      </c>
      <c r="C1032" s="7">
        <f t="shared" ca="1" si="177"/>
        <v>163</v>
      </c>
      <c r="D1032" s="7">
        <f t="shared" ca="1" si="178"/>
        <v>82</v>
      </c>
      <c r="E1032" s="7">
        <f t="shared" ca="1" si="179"/>
        <v>3261</v>
      </c>
      <c r="F1032" s="9">
        <f t="shared" ca="1" si="180"/>
        <v>4356</v>
      </c>
      <c r="G1032" s="21" t="s">
        <v>36</v>
      </c>
      <c r="H1032">
        <f t="shared" ca="1" si="181"/>
        <v>11</v>
      </c>
      <c r="I1032" t="e">
        <f ca="1">INDEX(#REF!,MATCH(бэкэнд2!H1032,#REF!,0))</f>
        <v>#REF!</v>
      </c>
      <c r="J1032">
        <f t="shared" ca="1" si="182"/>
        <v>127</v>
      </c>
      <c r="K1032">
        <f t="shared" ca="1" si="183"/>
        <v>97</v>
      </c>
      <c r="L1032">
        <f t="shared" ca="1" si="183"/>
        <v>70</v>
      </c>
      <c r="M1032">
        <f t="shared" ca="1" si="184"/>
        <v>2019</v>
      </c>
      <c r="N1032">
        <f t="shared" ca="1" si="185"/>
        <v>7</v>
      </c>
      <c r="O1032">
        <f t="shared" ca="1" si="186"/>
        <v>14</v>
      </c>
    </row>
    <row r="1033" spans="2:15">
      <c r="B1033" s="8" t="e">
        <f t="shared" ca="1" si="176"/>
        <v>#REF!</v>
      </c>
      <c r="C1033" s="7">
        <f t="shared" ca="1" si="177"/>
        <v>53</v>
      </c>
      <c r="D1033" s="7">
        <f t="shared" ca="1" si="178"/>
        <v>27</v>
      </c>
      <c r="E1033" s="7">
        <f t="shared" ca="1" si="179"/>
        <v>852</v>
      </c>
      <c r="F1033" s="9">
        <f t="shared" ca="1" si="180"/>
        <v>903</v>
      </c>
      <c r="G1033" s="21" t="s">
        <v>36</v>
      </c>
      <c r="H1033">
        <f t="shared" ca="1" si="181"/>
        <v>7</v>
      </c>
      <c r="I1033" t="e">
        <f ca="1">INDEX(#REF!,MATCH(бэкэнд2!H1033,#REF!,0))</f>
        <v>#REF!</v>
      </c>
      <c r="J1033">
        <f t="shared" ca="1" si="182"/>
        <v>868</v>
      </c>
      <c r="K1033">
        <f t="shared" ca="1" si="183"/>
        <v>65</v>
      </c>
      <c r="L1033">
        <f t="shared" ca="1" si="183"/>
        <v>74</v>
      </c>
      <c r="M1033">
        <f t="shared" ca="1" si="184"/>
        <v>2019</v>
      </c>
      <c r="N1033">
        <f t="shared" ca="1" si="185"/>
        <v>1</v>
      </c>
      <c r="O1033">
        <f t="shared" ca="1" si="186"/>
        <v>14</v>
      </c>
    </row>
    <row r="1034" spans="2:15">
      <c r="B1034" s="8" t="e">
        <f t="shared" ca="1" si="176"/>
        <v>#REF!</v>
      </c>
      <c r="C1034" s="7">
        <f t="shared" ca="1" si="177"/>
        <v>113</v>
      </c>
      <c r="D1034" s="7">
        <f t="shared" ca="1" si="178"/>
        <v>29</v>
      </c>
      <c r="E1034" s="7">
        <f t="shared" ca="1" si="179"/>
        <v>556</v>
      </c>
      <c r="F1034" s="9">
        <f t="shared" ca="1" si="180"/>
        <v>635</v>
      </c>
      <c r="G1034" s="21" t="s">
        <v>36</v>
      </c>
      <c r="H1034">
        <f t="shared" ca="1" si="181"/>
        <v>5</v>
      </c>
      <c r="I1034" t="e">
        <f ca="1">INDEX(#REF!,MATCH(бэкэнд2!H1034,#REF!,0))</f>
        <v>#REF!</v>
      </c>
      <c r="J1034">
        <f t="shared" ca="1" si="182"/>
        <v>376</v>
      </c>
      <c r="K1034">
        <f t="shared" ca="1" si="183"/>
        <v>72</v>
      </c>
      <c r="L1034">
        <f t="shared" ca="1" si="183"/>
        <v>59</v>
      </c>
      <c r="M1034">
        <f t="shared" ca="1" si="184"/>
        <v>2019</v>
      </c>
      <c r="N1034">
        <f t="shared" ca="1" si="185"/>
        <v>6</v>
      </c>
      <c r="O1034">
        <f t="shared" ca="1" si="186"/>
        <v>17</v>
      </c>
    </row>
    <row r="1035" spans="2:15">
      <c r="B1035" s="8" t="e">
        <f t="shared" ca="1" si="176"/>
        <v>#REF!</v>
      </c>
      <c r="C1035" s="7">
        <f t="shared" ca="1" si="177"/>
        <v>60</v>
      </c>
      <c r="D1035" s="7">
        <f t="shared" ca="1" si="178"/>
        <v>30</v>
      </c>
      <c r="E1035" s="7">
        <f t="shared" ca="1" si="179"/>
        <v>1606</v>
      </c>
      <c r="F1035" s="9">
        <f t="shared" ca="1" si="180"/>
        <v>922</v>
      </c>
      <c r="G1035" s="21" t="s">
        <v>36</v>
      </c>
      <c r="H1035">
        <f t="shared" ca="1" si="181"/>
        <v>6</v>
      </c>
      <c r="I1035" t="e">
        <f ca="1">INDEX(#REF!,MATCH(бэкэнд2!H1035,#REF!,0))</f>
        <v>#REF!</v>
      </c>
      <c r="J1035">
        <f t="shared" ca="1" si="182"/>
        <v>623</v>
      </c>
      <c r="K1035">
        <f t="shared" ca="1" si="183"/>
        <v>55</v>
      </c>
      <c r="L1035">
        <f t="shared" ca="1" si="183"/>
        <v>33</v>
      </c>
      <c r="M1035">
        <f t="shared" ca="1" si="184"/>
        <v>2019</v>
      </c>
      <c r="N1035">
        <f t="shared" ca="1" si="185"/>
        <v>9</v>
      </c>
      <c r="O1035">
        <f t="shared" ca="1" si="186"/>
        <v>22</v>
      </c>
    </row>
    <row r="1036" spans="2:15">
      <c r="B1036" s="8" t="e">
        <f t="shared" ca="1" si="176"/>
        <v>#REF!</v>
      </c>
      <c r="C1036" s="7">
        <f t="shared" ca="1" si="177"/>
        <v>90</v>
      </c>
      <c r="D1036" s="7">
        <f t="shared" ca="1" si="178"/>
        <v>23</v>
      </c>
      <c r="E1036" s="7">
        <f t="shared" ca="1" si="179"/>
        <v>1175</v>
      </c>
      <c r="F1036" s="9">
        <f t="shared" ca="1" si="180"/>
        <v>747</v>
      </c>
      <c r="G1036" s="21" t="s">
        <v>36</v>
      </c>
      <c r="H1036">
        <f t="shared" ca="1" si="181"/>
        <v>5</v>
      </c>
      <c r="I1036" t="e">
        <f ca="1">INDEX(#REF!,MATCH(бэкэнд2!H1036,#REF!,0))</f>
        <v>#REF!</v>
      </c>
      <c r="J1036">
        <f t="shared" ca="1" si="182"/>
        <v>885</v>
      </c>
      <c r="K1036">
        <f t="shared" ca="1" si="183"/>
        <v>15</v>
      </c>
      <c r="L1036">
        <f t="shared" ca="1" si="183"/>
        <v>15</v>
      </c>
      <c r="M1036">
        <f t="shared" ca="1" si="184"/>
        <v>2019</v>
      </c>
      <c r="N1036">
        <f t="shared" ca="1" si="185"/>
        <v>1</v>
      </c>
      <c r="O1036">
        <f t="shared" ca="1" si="186"/>
        <v>15</v>
      </c>
    </row>
    <row r="1037" spans="2:15">
      <c r="B1037" s="8" t="e">
        <f t="shared" ca="1" si="176"/>
        <v>#REF!</v>
      </c>
      <c r="C1037" s="7">
        <f t="shared" ca="1" si="177"/>
        <v>131</v>
      </c>
      <c r="D1037" s="7">
        <f t="shared" ca="1" si="178"/>
        <v>33</v>
      </c>
      <c r="E1037" s="7">
        <f t="shared" ca="1" si="179"/>
        <v>1229</v>
      </c>
      <c r="F1037" s="9">
        <f t="shared" ca="1" si="180"/>
        <v>670</v>
      </c>
      <c r="G1037" s="21" t="s">
        <v>36</v>
      </c>
      <c r="H1037">
        <f t="shared" ca="1" si="181"/>
        <v>12</v>
      </c>
      <c r="I1037" t="e">
        <f ca="1">INDEX(#REF!,MATCH(бэкэнд2!H1037,#REF!,0))</f>
        <v>#REF!</v>
      </c>
      <c r="J1037">
        <f t="shared" ca="1" si="182"/>
        <v>538</v>
      </c>
      <c r="K1037">
        <f t="shared" ca="1" si="183"/>
        <v>73</v>
      </c>
      <c r="L1037">
        <f t="shared" ca="1" si="183"/>
        <v>69</v>
      </c>
      <c r="M1037">
        <f t="shared" ca="1" si="184"/>
        <v>2019</v>
      </c>
      <c r="N1037">
        <f t="shared" ca="1" si="185"/>
        <v>6</v>
      </c>
      <c r="O1037">
        <f t="shared" ca="1" si="186"/>
        <v>25</v>
      </c>
    </row>
    <row r="1038" spans="2:15">
      <c r="B1038" s="8" t="e">
        <f t="shared" ca="1" si="176"/>
        <v>#REF!</v>
      </c>
      <c r="C1038" s="7">
        <f t="shared" ca="1" si="177"/>
        <v>142</v>
      </c>
      <c r="D1038" s="7">
        <f t="shared" ca="1" si="178"/>
        <v>48</v>
      </c>
      <c r="E1038" s="7">
        <f t="shared" ca="1" si="179"/>
        <v>785</v>
      </c>
      <c r="F1038" s="9">
        <f t="shared" ca="1" si="180"/>
        <v>758</v>
      </c>
      <c r="G1038" s="21" t="s">
        <v>36</v>
      </c>
      <c r="H1038">
        <f t="shared" ca="1" si="181"/>
        <v>2</v>
      </c>
      <c r="I1038" t="e">
        <f ca="1">INDEX(#REF!,MATCH(бэкэнд2!H1038,#REF!,0))</f>
        <v>#REF!</v>
      </c>
      <c r="J1038">
        <f t="shared" ca="1" si="182"/>
        <v>270</v>
      </c>
      <c r="K1038">
        <f t="shared" ca="1" si="183"/>
        <v>28</v>
      </c>
      <c r="L1038">
        <f t="shared" ca="1" si="183"/>
        <v>66</v>
      </c>
      <c r="M1038">
        <f t="shared" ca="1" si="184"/>
        <v>2019</v>
      </c>
      <c r="N1038">
        <f t="shared" ca="1" si="185"/>
        <v>2</v>
      </c>
      <c r="O1038">
        <f t="shared" ca="1" si="186"/>
        <v>19</v>
      </c>
    </row>
    <row r="1039" spans="2:15">
      <c r="B1039" s="8" t="e">
        <f t="shared" ca="1" si="176"/>
        <v>#REF!</v>
      </c>
      <c r="C1039" s="7">
        <f t="shared" ca="1" si="177"/>
        <v>238</v>
      </c>
      <c r="D1039" s="7">
        <f t="shared" ca="1" si="178"/>
        <v>119</v>
      </c>
      <c r="E1039" s="7">
        <f t="shared" ca="1" si="179"/>
        <v>3258</v>
      </c>
      <c r="F1039" s="9">
        <f t="shared" ca="1" si="180"/>
        <v>3402</v>
      </c>
      <c r="G1039" s="21" t="s">
        <v>36</v>
      </c>
      <c r="H1039">
        <f t="shared" ca="1" si="181"/>
        <v>3</v>
      </c>
      <c r="I1039" t="e">
        <f ca="1">INDEX(#REF!,MATCH(бэкэнд2!H1039,#REF!,0))</f>
        <v>#REF!</v>
      </c>
      <c r="J1039">
        <f t="shared" ca="1" si="182"/>
        <v>759</v>
      </c>
      <c r="K1039">
        <f t="shared" ca="1" si="183"/>
        <v>50</v>
      </c>
      <c r="L1039">
        <f t="shared" ca="1" si="183"/>
        <v>83</v>
      </c>
      <c r="M1039">
        <f t="shared" ca="1" si="184"/>
        <v>2019</v>
      </c>
      <c r="N1039">
        <f t="shared" ca="1" si="185"/>
        <v>7</v>
      </c>
      <c r="O1039">
        <f t="shared" ca="1" si="186"/>
        <v>3</v>
      </c>
    </row>
    <row r="1040" spans="2:15">
      <c r="B1040" s="8" t="e">
        <f t="shared" ca="1" si="176"/>
        <v>#REF!</v>
      </c>
      <c r="C1040" s="7">
        <f t="shared" ca="1" si="177"/>
        <v>137</v>
      </c>
      <c r="D1040" s="7">
        <f t="shared" ca="1" si="178"/>
        <v>46</v>
      </c>
      <c r="E1040" s="7">
        <f t="shared" ca="1" si="179"/>
        <v>316</v>
      </c>
      <c r="F1040" s="9">
        <f t="shared" ca="1" si="180"/>
        <v>902</v>
      </c>
      <c r="G1040" s="21" t="s">
        <v>36</v>
      </c>
      <c r="H1040">
        <f t="shared" ca="1" si="181"/>
        <v>2</v>
      </c>
      <c r="I1040" t="e">
        <f ca="1">INDEX(#REF!,MATCH(бэкэнд2!H1040,#REF!,0))</f>
        <v>#REF!</v>
      </c>
      <c r="J1040">
        <f t="shared" ca="1" si="182"/>
        <v>300</v>
      </c>
      <c r="K1040">
        <f t="shared" ca="1" si="183"/>
        <v>87</v>
      </c>
      <c r="L1040">
        <f t="shared" ca="1" si="183"/>
        <v>27</v>
      </c>
      <c r="M1040">
        <f t="shared" ca="1" si="184"/>
        <v>2019</v>
      </c>
      <c r="N1040">
        <f t="shared" ca="1" si="185"/>
        <v>6</v>
      </c>
      <c r="O1040">
        <f t="shared" ca="1" si="186"/>
        <v>11</v>
      </c>
    </row>
    <row r="1041" spans="2:15">
      <c r="B1041" s="8" t="e">
        <f t="shared" ca="1" si="176"/>
        <v>#REF!</v>
      </c>
      <c r="C1041" s="7">
        <f t="shared" ca="1" si="177"/>
        <v>105</v>
      </c>
      <c r="D1041" s="7">
        <f t="shared" ca="1" si="178"/>
        <v>35</v>
      </c>
      <c r="E1041" s="7">
        <f t="shared" ca="1" si="179"/>
        <v>514</v>
      </c>
      <c r="F1041" s="9">
        <f t="shared" ca="1" si="180"/>
        <v>909</v>
      </c>
      <c r="G1041" s="21" t="s">
        <v>36</v>
      </c>
      <c r="H1041">
        <f t="shared" ca="1" si="181"/>
        <v>3</v>
      </c>
      <c r="I1041" t="e">
        <f ca="1">INDEX(#REF!,MATCH(бэкэнд2!H1041,#REF!,0))</f>
        <v>#REF!</v>
      </c>
      <c r="J1041">
        <f t="shared" ca="1" si="182"/>
        <v>719</v>
      </c>
      <c r="K1041">
        <f t="shared" ca="1" si="183"/>
        <v>31</v>
      </c>
      <c r="L1041">
        <f t="shared" ca="1" si="183"/>
        <v>84</v>
      </c>
      <c r="M1041">
        <f t="shared" ca="1" si="184"/>
        <v>2019</v>
      </c>
      <c r="N1041">
        <f t="shared" ca="1" si="185"/>
        <v>6</v>
      </c>
      <c r="O1041">
        <f t="shared" ca="1" si="186"/>
        <v>1</v>
      </c>
    </row>
    <row r="1042" spans="2:15">
      <c r="B1042" s="8" t="e">
        <f t="shared" ca="1" si="176"/>
        <v>#REF!</v>
      </c>
      <c r="C1042" s="7">
        <f t="shared" ca="1" si="177"/>
        <v>56</v>
      </c>
      <c r="D1042" s="7">
        <f t="shared" ca="1" si="178"/>
        <v>28</v>
      </c>
      <c r="E1042" s="7">
        <f t="shared" ca="1" si="179"/>
        <v>2012</v>
      </c>
      <c r="F1042" s="9">
        <f t="shared" ca="1" si="180"/>
        <v>1265</v>
      </c>
      <c r="G1042" s="21" t="s">
        <v>36</v>
      </c>
      <c r="H1042">
        <f t="shared" ca="1" si="181"/>
        <v>11</v>
      </c>
      <c r="I1042" t="e">
        <f ca="1">INDEX(#REF!,MATCH(бэкэнд2!H1042,#REF!,0))</f>
        <v>#REF!</v>
      </c>
      <c r="J1042">
        <f t="shared" ca="1" si="182"/>
        <v>151</v>
      </c>
      <c r="K1042">
        <f t="shared" ca="1" si="183"/>
        <v>12</v>
      </c>
      <c r="L1042">
        <f t="shared" ca="1" si="183"/>
        <v>90</v>
      </c>
      <c r="M1042">
        <f t="shared" ca="1" si="184"/>
        <v>2019</v>
      </c>
      <c r="N1042">
        <f t="shared" ca="1" si="185"/>
        <v>3</v>
      </c>
      <c r="O1042">
        <f t="shared" ca="1" si="186"/>
        <v>15</v>
      </c>
    </row>
    <row r="1043" spans="2:15">
      <c r="B1043" s="8" t="e">
        <f t="shared" ca="1" si="176"/>
        <v>#REF!</v>
      </c>
      <c r="C1043" s="7">
        <f t="shared" ca="1" si="177"/>
        <v>238</v>
      </c>
      <c r="D1043" s="7">
        <f t="shared" ca="1" si="178"/>
        <v>60</v>
      </c>
      <c r="E1043" s="7">
        <f t="shared" ca="1" si="179"/>
        <v>875</v>
      </c>
      <c r="F1043" s="9">
        <f t="shared" ca="1" si="180"/>
        <v>1631</v>
      </c>
      <c r="G1043" s="21" t="s">
        <v>36</v>
      </c>
      <c r="H1043">
        <f t="shared" ca="1" si="181"/>
        <v>2</v>
      </c>
      <c r="I1043" t="e">
        <f ca="1">INDEX(#REF!,MATCH(бэкэнд2!H1043,#REF!,0))</f>
        <v>#REF!</v>
      </c>
      <c r="J1043">
        <f t="shared" ca="1" si="182"/>
        <v>240</v>
      </c>
      <c r="K1043">
        <f t="shared" ca="1" si="183"/>
        <v>86</v>
      </c>
      <c r="L1043">
        <f t="shared" ca="1" si="183"/>
        <v>31</v>
      </c>
      <c r="M1043">
        <f t="shared" ca="1" si="184"/>
        <v>2018</v>
      </c>
      <c r="N1043">
        <f t="shared" ca="1" si="185"/>
        <v>2</v>
      </c>
      <c r="O1043">
        <f t="shared" ca="1" si="186"/>
        <v>25</v>
      </c>
    </row>
    <row r="1044" spans="2:15">
      <c r="B1044" s="8" t="e">
        <f t="shared" ca="1" si="176"/>
        <v>#REF!</v>
      </c>
      <c r="C1044" s="7">
        <f t="shared" ca="1" si="177"/>
        <v>181</v>
      </c>
      <c r="D1044" s="7">
        <f t="shared" ca="1" si="178"/>
        <v>91</v>
      </c>
      <c r="E1044" s="7">
        <f t="shared" ca="1" si="179"/>
        <v>3498</v>
      </c>
      <c r="F1044" s="9">
        <f t="shared" ca="1" si="180"/>
        <v>3115</v>
      </c>
      <c r="G1044" s="21" t="s">
        <v>36</v>
      </c>
      <c r="H1044">
        <f t="shared" ca="1" si="181"/>
        <v>5</v>
      </c>
      <c r="I1044" t="e">
        <f ca="1">INDEX(#REF!,MATCH(бэкэнд2!H1044,#REF!,0))</f>
        <v>#REF!</v>
      </c>
      <c r="J1044">
        <f t="shared" ca="1" si="182"/>
        <v>425</v>
      </c>
      <c r="K1044">
        <f t="shared" ca="1" si="183"/>
        <v>85</v>
      </c>
      <c r="L1044">
        <f t="shared" ca="1" si="183"/>
        <v>51</v>
      </c>
      <c r="M1044">
        <f t="shared" ca="1" si="184"/>
        <v>2019</v>
      </c>
      <c r="N1044">
        <f t="shared" ca="1" si="185"/>
        <v>3</v>
      </c>
      <c r="O1044">
        <f t="shared" ca="1" si="186"/>
        <v>3</v>
      </c>
    </row>
    <row r="1045" spans="2:15">
      <c r="B1045" s="8" t="e">
        <f t="shared" ca="1" si="176"/>
        <v>#REF!</v>
      </c>
      <c r="C1045" s="7">
        <f t="shared" ca="1" si="177"/>
        <v>214</v>
      </c>
      <c r="D1045" s="7">
        <f t="shared" ca="1" si="178"/>
        <v>72</v>
      </c>
      <c r="E1045" s="7">
        <f t="shared" ca="1" si="179"/>
        <v>384</v>
      </c>
      <c r="F1045" s="9">
        <f t="shared" ca="1" si="180"/>
        <v>586</v>
      </c>
      <c r="G1045" s="21" t="s">
        <v>36</v>
      </c>
      <c r="H1045">
        <f t="shared" ca="1" si="181"/>
        <v>5</v>
      </c>
      <c r="I1045" t="e">
        <f ca="1">INDEX(#REF!,MATCH(бэкэнд2!H1045,#REF!,0))</f>
        <v>#REF!</v>
      </c>
      <c r="J1045">
        <f t="shared" ca="1" si="182"/>
        <v>195</v>
      </c>
      <c r="K1045">
        <f t="shared" ca="1" si="183"/>
        <v>94</v>
      </c>
      <c r="L1045">
        <f t="shared" ca="1" si="183"/>
        <v>60</v>
      </c>
      <c r="M1045">
        <f t="shared" ca="1" si="184"/>
        <v>2019</v>
      </c>
      <c r="N1045">
        <f t="shared" ca="1" si="185"/>
        <v>8</v>
      </c>
      <c r="O1045">
        <f t="shared" ca="1" si="186"/>
        <v>6</v>
      </c>
    </row>
    <row r="1046" spans="2:15">
      <c r="B1046" s="8" t="e">
        <f t="shared" ca="1" si="176"/>
        <v>#REF!</v>
      </c>
      <c r="C1046" s="7">
        <f t="shared" ca="1" si="177"/>
        <v>209</v>
      </c>
      <c r="D1046" s="7">
        <f t="shared" ca="1" si="178"/>
        <v>70</v>
      </c>
      <c r="E1046" s="7">
        <f t="shared" ca="1" si="179"/>
        <v>3459</v>
      </c>
      <c r="F1046" s="9">
        <f t="shared" ca="1" si="180"/>
        <v>3394</v>
      </c>
      <c r="G1046" s="21" t="s">
        <v>36</v>
      </c>
      <c r="H1046">
        <f t="shared" ca="1" si="181"/>
        <v>7</v>
      </c>
      <c r="I1046" t="e">
        <f ca="1">INDEX(#REF!,MATCH(бэкэнд2!H1046,#REF!,0))</f>
        <v>#REF!</v>
      </c>
      <c r="J1046">
        <f t="shared" ca="1" si="182"/>
        <v>295</v>
      </c>
      <c r="K1046">
        <f t="shared" ca="1" si="183"/>
        <v>66</v>
      </c>
      <c r="L1046">
        <f t="shared" ca="1" si="183"/>
        <v>70</v>
      </c>
      <c r="M1046">
        <f t="shared" ca="1" si="184"/>
        <v>2019</v>
      </c>
      <c r="N1046">
        <f t="shared" ca="1" si="185"/>
        <v>7</v>
      </c>
      <c r="O1046">
        <f t="shared" ca="1" si="186"/>
        <v>13</v>
      </c>
    </row>
    <row r="1047" spans="2:15">
      <c r="B1047" s="8" t="e">
        <f t="shared" ca="1" si="176"/>
        <v>#REF!</v>
      </c>
      <c r="C1047" s="7">
        <f t="shared" ca="1" si="177"/>
        <v>80</v>
      </c>
      <c r="D1047" s="7">
        <f t="shared" ca="1" si="178"/>
        <v>27</v>
      </c>
      <c r="E1047" s="7">
        <f t="shared" ca="1" si="179"/>
        <v>2094</v>
      </c>
      <c r="F1047" s="9">
        <f t="shared" ca="1" si="180"/>
        <v>1959</v>
      </c>
      <c r="G1047" s="21" t="s">
        <v>36</v>
      </c>
      <c r="H1047">
        <f t="shared" ca="1" si="181"/>
        <v>6</v>
      </c>
      <c r="I1047" t="e">
        <f ca="1">INDEX(#REF!,MATCH(бэкэнд2!H1047,#REF!,0))</f>
        <v>#REF!</v>
      </c>
      <c r="J1047">
        <f t="shared" ca="1" si="182"/>
        <v>191</v>
      </c>
      <c r="K1047">
        <f t="shared" ca="1" si="183"/>
        <v>79</v>
      </c>
      <c r="L1047">
        <f t="shared" ca="1" si="183"/>
        <v>38</v>
      </c>
      <c r="M1047">
        <f t="shared" ca="1" si="184"/>
        <v>2019</v>
      </c>
      <c r="N1047">
        <f t="shared" ca="1" si="185"/>
        <v>8</v>
      </c>
      <c r="O1047">
        <f t="shared" ca="1" si="186"/>
        <v>20</v>
      </c>
    </row>
    <row r="1048" spans="2:15">
      <c r="B1048" s="8" t="e">
        <f t="shared" ca="1" si="176"/>
        <v>#REF!</v>
      </c>
      <c r="C1048" s="7">
        <f t="shared" ca="1" si="177"/>
        <v>227</v>
      </c>
      <c r="D1048" s="7">
        <f t="shared" ca="1" si="178"/>
        <v>57</v>
      </c>
      <c r="E1048" s="7">
        <f t="shared" ca="1" si="179"/>
        <v>3177</v>
      </c>
      <c r="F1048" s="9">
        <f t="shared" ca="1" si="180"/>
        <v>2230</v>
      </c>
      <c r="G1048" s="21" t="s">
        <v>36</v>
      </c>
      <c r="H1048">
        <f t="shared" ca="1" si="181"/>
        <v>8</v>
      </c>
      <c r="I1048" t="e">
        <f ca="1">INDEX(#REF!,MATCH(бэкэнд2!H1048,#REF!,0))</f>
        <v>#REF!</v>
      </c>
      <c r="J1048">
        <f t="shared" ca="1" si="182"/>
        <v>815</v>
      </c>
      <c r="K1048">
        <f t="shared" ca="1" si="183"/>
        <v>74</v>
      </c>
      <c r="L1048">
        <f t="shared" ca="1" si="183"/>
        <v>93</v>
      </c>
      <c r="M1048">
        <f t="shared" ca="1" si="184"/>
        <v>2019</v>
      </c>
      <c r="N1048">
        <f t="shared" ca="1" si="185"/>
        <v>5</v>
      </c>
      <c r="O1048">
        <f t="shared" ca="1" si="186"/>
        <v>28</v>
      </c>
    </row>
    <row r="1049" spans="2:15">
      <c r="B1049" s="8" t="e">
        <f t="shared" ca="1" si="176"/>
        <v>#REF!</v>
      </c>
      <c r="C1049" s="7">
        <f t="shared" ca="1" si="177"/>
        <v>48</v>
      </c>
      <c r="D1049" s="7">
        <f t="shared" ca="1" si="178"/>
        <v>24</v>
      </c>
      <c r="E1049" s="7">
        <f t="shared" ca="1" si="179"/>
        <v>1786</v>
      </c>
      <c r="F1049" s="9">
        <f t="shared" ca="1" si="180"/>
        <v>838</v>
      </c>
      <c r="G1049" s="21" t="s">
        <v>36</v>
      </c>
      <c r="H1049">
        <f t="shared" ca="1" si="181"/>
        <v>8</v>
      </c>
      <c r="I1049" t="e">
        <f ca="1">INDEX(#REF!,MATCH(бэкэнд2!H1049,#REF!,0))</f>
        <v>#REF!</v>
      </c>
      <c r="J1049">
        <f t="shared" ca="1" si="182"/>
        <v>180</v>
      </c>
      <c r="K1049">
        <f t="shared" ca="1" si="183"/>
        <v>14</v>
      </c>
      <c r="L1049">
        <f t="shared" ca="1" si="183"/>
        <v>30</v>
      </c>
      <c r="M1049">
        <f t="shared" ca="1" si="184"/>
        <v>2019</v>
      </c>
      <c r="N1049">
        <f t="shared" ca="1" si="185"/>
        <v>3</v>
      </c>
      <c r="O1049">
        <f t="shared" ca="1" si="186"/>
        <v>27</v>
      </c>
    </row>
    <row r="1050" spans="2:15">
      <c r="B1050" s="8" t="e">
        <f t="shared" ca="1" si="176"/>
        <v>#REF!</v>
      </c>
      <c r="C1050" s="7">
        <f t="shared" ca="1" si="177"/>
        <v>68</v>
      </c>
      <c r="D1050" s="7">
        <f t="shared" ca="1" si="178"/>
        <v>34</v>
      </c>
      <c r="E1050" s="7">
        <f t="shared" ca="1" si="179"/>
        <v>1680</v>
      </c>
      <c r="F1050" s="9">
        <f t="shared" ca="1" si="180"/>
        <v>1543</v>
      </c>
      <c r="G1050" s="21" t="s">
        <v>36</v>
      </c>
      <c r="H1050">
        <f t="shared" ca="1" si="181"/>
        <v>6</v>
      </c>
      <c r="I1050" t="e">
        <f ca="1">INDEX(#REF!,MATCH(бэкэнд2!H1050,#REF!,0))</f>
        <v>#REF!</v>
      </c>
      <c r="J1050">
        <f t="shared" ca="1" si="182"/>
        <v>167</v>
      </c>
      <c r="K1050">
        <f t="shared" ca="1" si="183"/>
        <v>32</v>
      </c>
      <c r="L1050">
        <f t="shared" ca="1" si="183"/>
        <v>36</v>
      </c>
      <c r="M1050">
        <f t="shared" ca="1" si="184"/>
        <v>2017</v>
      </c>
      <c r="N1050">
        <f t="shared" ca="1" si="185"/>
        <v>1</v>
      </c>
      <c r="O1050">
        <f t="shared" ca="1" si="186"/>
        <v>7</v>
      </c>
    </row>
    <row r="1051" spans="2:15">
      <c r="B1051" s="8" t="e">
        <f t="shared" ca="1" si="176"/>
        <v>#REF!</v>
      </c>
      <c r="C1051" s="7">
        <f t="shared" ca="1" si="177"/>
        <v>114</v>
      </c>
      <c r="D1051" s="7">
        <f t="shared" ca="1" si="178"/>
        <v>29</v>
      </c>
      <c r="E1051" s="7">
        <f t="shared" ca="1" si="179"/>
        <v>1206</v>
      </c>
      <c r="F1051" s="9">
        <f t="shared" ca="1" si="180"/>
        <v>960</v>
      </c>
      <c r="G1051" s="21" t="s">
        <v>36</v>
      </c>
      <c r="H1051">
        <f t="shared" ca="1" si="181"/>
        <v>8</v>
      </c>
      <c r="I1051" t="e">
        <f ca="1">INDEX(#REF!,MATCH(бэкэнд2!H1051,#REF!,0))</f>
        <v>#REF!</v>
      </c>
      <c r="J1051">
        <f t="shared" ca="1" si="182"/>
        <v>388</v>
      </c>
      <c r="K1051">
        <f t="shared" ca="1" si="183"/>
        <v>49</v>
      </c>
      <c r="L1051">
        <f t="shared" ca="1" si="183"/>
        <v>37</v>
      </c>
      <c r="M1051">
        <f t="shared" ca="1" si="184"/>
        <v>2019</v>
      </c>
      <c r="N1051">
        <f t="shared" ca="1" si="185"/>
        <v>1</v>
      </c>
      <c r="O1051">
        <f t="shared" ca="1" si="186"/>
        <v>18</v>
      </c>
    </row>
    <row r="1052" spans="2:15">
      <c r="B1052" s="8" t="e">
        <f t="shared" ca="1" si="176"/>
        <v>#REF!</v>
      </c>
      <c r="C1052" s="7">
        <f t="shared" ca="1" si="177"/>
        <v>104</v>
      </c>
      <c r="D1052" s="7">
        <f t="shared" ca="1" si="178"/>
        <v>26</v>
      </c>
      <c r="E1052" s="7">
        <f t="shared" ca="1" si="179"/>
        <v>2540</v>
      </c>
      <c r="F1052" s="9">
        <f t="shared" ca="1" si="180"/>
        <v>1568</v>
      </c>
      <c r="G1052" s="21" t="s">
        <v>36</v>
      </c>
      <c r="H1052">
        <f t="shared" ca="1" si="181"/>
        <v>7</v>
      </c>
      <c r="I1052" t="e">
        <f ca="1">INDEX(#REF!,MATCH(бэкэнд2!H1052,#REF!,0))</f>
        <v>#REF!</v>
      </c>
      <c r="J1052">
        <f t="shared" ca="1" si="182"/>
        <v>727</v>
      </c>
      <c r="K1052">
        <f t="shared" ca="1" si="183"/>
        <v>69</v>
      </c>
      <c r="L1052">
        <f t="shared" ca="1" si="183"/>
        <v>63</v>
      </c>
      <c r="M1052">
        <f t="shared" ca="1" si="184"/>
        <v>2019</v>
      </c>
      <c r="N1052">
        <f t="shared" ca="1" si="185"/>
        <v>3</v>
      </c>
      <c r="O1052">
        <f t="shared" ca="1" si="186"/>
        <v>24</v>
      </c>
    </row>
    <row r="1053" spans="2:15">
      <c r="B1053" s="8" t="e">
        <f t="shared" ca="1" si="176"/>
        <v>#REF!</v>
      </c>
      <c r="C1053" s="7">
        <f t="shared" ca="1" si="177"/>
        <v>45</v>
      </c>
      <c r="D1053" s="7">
        <f t="shared" ca="1" si="178"/>
        <v>15</v>
      </c>
      <c r="E1053" s="7">
        <f t="shared" ca="1" si="179"/>
        <v>2772</v>
      </c>
      <c r="F1053" s="9">
        <f t="shared" ca="1" si="180"/>
        <v>973</v>
      </c>
      <c r="G1053" s="21" t="s">
        <v>36</v>
      </c>
      <c r="H1053">
        <f t="shared" ca="1" si="181"/>
        <v>3</v>
      </c>
      <c r="I1053" t="e">
        <f ca="1">INDEX(#REF!,MATCH(бэкэнд2!H1053,#REF!,0))</f>
        <v>#REF!</v>
      </c>
      <c r="J1053">
        <f t="shared" ca="1" si="182"/>
        <v>685</v>
      </c>
      <c r="K1053">
        <f t="shared" ca="1" si="183"/>
        <v>60</v>
      </c>
      <c r="L1053">
        <f t="shared" ca="1" si="183"/>
        <v>79</v>
      </c>
      <c r="M1053">
        <f t="shared" ca="1" si="184"/>
        <v>2019</v>
      </c>
      <c r="N1053">
        <f t="shared" ca="1" si="185"/>
        <v>5</v>
      </c>
      <c r="O1053">
        <f t="shared" ca="1" si="186"/>
        <v>21</v>
      </c>
    </row>
    <row r="1054" spans="2:15">
      <c r="B1054" s="8" t="e">
        <f t="shared" ca="1" si="176"/>
        <v>#REF!</v>
      </c>
      <c r="C1054" s="7">
        <f t="shared" ca="1" si="177"/>
        <v>45</v>
      </c>
      <c r="D1054" s="7">
        <f t="shared" ca="1" si="178"/>
        <v>23</v>
      </c>
      <c r="E1054" s="7">
        <f t="shared" ca="1" si="179"/>
        <v>1496</v>
      </c>
      <c r="F1054" s="9">
        <f t="shared" ca="1" si="180"/>
        <v>962</v>
      </c>
      <c r="G1054" s="21" t="s">
        <v>36</v>
      </c>
      <c r="H1054">
        <f t="shared" ca="1" si="181"/>
        <v>1</v>
      </c>
      <c r="I1054" t="e">
        <f ca="1">INDEX(#REF!,MATCH(бэкэнд2!H1054,#REF!,0))</f>
        <v>#REF!</v>
      </c>
      <c r="J1054">
        <f t="shared" ca="1" si="182"/>
        <v>496</v>
      </c>
      <c r="K1054">
        <f t="shared" ca="1" si="183"/>
        <v>92</v>
      </c>
      <c r="L1054">
        <f t="shared" ca="1" si="183"/>
        <v>81</v>
      </c>
      <c r="M1054">
        <f t="shared" ca="1" si="184"/>
        <v>2019</v>
      </c>
      <c r="N1054">
        <f t="shared" ca="1" si="185"/>
        <v>7</v>
      </c>
      <c r="O1054">
        <f t="shared" ca="1" si="186"/>
        <v>26</v>
      </c>
    </row>
    <row r="1055" spans="2:15">
      <c r="B1055" s="8" t="e">
        <f t="shared" ca="1" si="176"/>
        <v>#REF!</v>
      </c>
      <c r="C1055" s="7">
        <f t="shared" ca="1" si="177"/>
        <v>55</v>
      </c>
      <c r="D1055" s="7">
        <f t="shared" ca="1" si="178"/>
        <v>19</v>
      </c>
      <c r="E1055" s="7">
        <f t="shared" ca="1" si="179"/>
        <v>3497</v>
      </c>
      <c r="F1055" s="9">
        <f t="shared" ca="1" si="180"/>
        <v>1916</v>
      </c>
      <c r="G1055" s="21" t="s">
        <v>36</v>
      </c>
      <c r="H1055">
        <f t="shared" ca="1" si="181"/>
        <v>6</v>
      </c>
      <c r="I1055" t="e">
        <f ca="1">INDEX(#REF!,MATCH(бэкэнд2!H1055,#REF!,0))</f>
        <v>#REF!</v>
      </c>
      <c r="J1055">
        <f t="shared" ca="1" si="182"/>
        <v>695</v>
      </c>
      <c r="K1055">
        <f t="shared" ca="1" si="183"/>
        <v>45</v>
      </c>
      <c r="L1055">
        <f t="shared" ca="1" si="183"/>
        <v>92</v>
      </c>
      <c r="M1055">
        <f t="shared" ca="1" si="184"/>
        <v>2019</v>
      </c>
      <c r="N1055">
        <f t="shared" ca="1" si="185"/>
        <v>7</v>
      </c>
      <c r="O1055">
        <f t="shared" ca="1" si="186"/>
        <v>6</v>
      </c>
    </row>
    <row r="1056" spans="2:15">
      <c r="B1056" s="8" t="e">
        <f t="shared" ca="1" si="176"/>
        <v>#REF!</v>
      </c>
      <c r="C1056" s="7">
        <f t="shared" ca="1" si="177"/>
        <v>203</v>
      </c>
      <c r="D1056" s="7">
        <f t="shared" ca="1" si="178"/>
        <v>51</v>
      </c>
      <c r="E1056" s="7">
        <f t="shared" ca="1" si="179"/>
        <v>670</v>
      </c>
      <c r="F1056" s="9">
        <f t="shared" ca="1" si="180"/>
        <v>667</v>
      </c>
      <c r="G1056" s="21" t="s">
        <v>36</v>
      </c>
      <c r="H1056">
        <f t="shared" ca="1" si="181"/>
        <v>9</v>
      </c>
      <c r="I1056" t="e">
        <f ca="1">INDEX(#REF!,MATCH(бэкэнд2!H1056,#REF!,0))</f>
        <v>#REF!</v>
      </c>
      <c r="J1056">
        <f t="shared" ca="1" si="182"/>
        <v>102</v>
      </c>
      <c r="K1056">
        <f t="shared" ca="1" si="183"/>
        <v>22</v>
      </c>
      <c r="L1056">
        <f t="shared" ca="1" si="183"/>
        <v>88</v>
      </c>
      <c r="M1056">
        <f t="shared" ca="1" si="184"/>
        <v>2019</v>
      </c>
      <c r="N1056">
        <f t="shared" ca="1" si="185"/>
        <v>1</v>
      </c>
      <c r="O1056">
        <f t="shared" ca="1" si="186"/>
        <v>14</v>
      </c>
    </row>
    <row r="1057" spans="2:15">
      <c r="B1057" s="8" t="e">
        <f t="shared" ca="1" si="176"/>
        <v>#REF!</v>
      </c>
      <c r="C1057" s="7">
        <f t="shared" ca="1" si="177"/>
        <v>134</v>
      </c>
      <c r="D1057" s="7">
        <f t="shared" ca="1" si="178"/>
        <v>67</v>
      </c>
      <c r="E1057" s="7">
        <f t="shared" ca="1" si="179"/>
        <v>2608</v>
      </c>
      <c r="F1057" s="9">
        <f t="shared" ca="1" si="180"/>
        <v>2716</v>
      </c>
      <c r="G1057" s="21" t="s">
        <v>36</v>
      </c>
      <c r="H1057">
        <f t="shared" ca="1" si="181"/>
        <v>4</v>
      </c>
      <c r="I1057" t="e">
        <f ca="1">INDEX(#REF!,MATCH(бэкэнд2!H1057,#REF!,0))</f>
        <v>#REF!</v>
      </c>
      <c r="J1057">
        <f t="shared" ca="1" si="182"/>
        <v>544</v>
      </c>
      <c r="K1057">
        <f t="shared" ca="1" si="183"/>
        <v>27</v>
      </c>
      <c r="L1057">
        <f t="shared" ca="1" si="183"/>
        <v>65</v>
      </c>
      <c r="M1057">
        <f t="shared" ca="1" si="184"/>
        <v>2019</v>
      </c>
      <c r="N1057">
        <f t="shared" ca="1" si="185"/>
        <v>5</v>
      </c>
      <c r="O1057">
        <f t="shared" ca="1" si="186"/>
        <v>7</v>
      </c>
    </row>
    <row r="1058" spans="2:15">
      <c r="B1058" s="8" t="e">
        <f t="shared" ca="1" si="176"/>
        <v>#REF!</v>
      </c>
      <c r="C1058" s="7">
        <f t="shared" ca="1" si="177"/>
        <v>102</v>
      </c>
      <c r="D1058" s="7">
        <f t="shared" ca="1" si="178"/>
        <v>26</v>
      </c>
      <c r="E1058" s="7">
        <f t="shared" ca="1" si="179"/>
        <v>942</v>
      </c>
      <c r="F1058" s="9">
        <f t="shared" ca="1" si="180"/>
        <v>890</v>
      </c>
      <c r="G1058" s="21" t="s">
        <v>36</v>
      </c>
      <c r="H1058">
        <f t="shared" ca="1" si="181"/>
        <v>7</v>
      </c>
      <c r="I1058" t="e">
        <f ca="1">INDEX(#REF!,MATCH(бэкэнд2!H1058,#REF!,0))</f>
        <v>#REF!</v>
      </c>
      <c r="J1058">
        <f t="shared" ca="1" si="182"/>
        <v>271</v>
      </c>
      <c r="K1058">
        <f t="shared" ca="1" si="183"/>
        <v>14</v>
      </c>
      <c r="L1058">
        <f t="shared" ca="1" si="183"/>
        <v>54</v>
      </c>
      <c r="M1058">
        <f t="shared" ca="1" si="184"/>
        <v>2019</v>
      </c>
      <c r="N1058">
        <f t="shared" ca="1" si="185"/>
        <v>7</v>
      </c>
      <c r="O1058">
        <f t="shared" ca="1" si="186"/>
        <v>19</v>
      </c>
    </row>
    <row r="1059" spans="2:15">
      <c r="B1059" s="8" t="e">
        <f t="shared" ca="1" si="176"/>
        <v>#REF!</v>
      </c>
      <c r="C1059" s="7">
        <f t="shared" ca="1" si="177"/>
        <v>134</v>
      </c>
      <c r="D1059" s="7">
        <f t="shared" ca="1" si="178"/>
        <v>34</v>
      </c>
      <c r="E1059" s="7">
        <f t="shared" ca="1" si="179"/>
        <v>2792</v>
      </c>
      <c r="F1059" s="9">
        <f t="shared" ca="1" si="180"/>
        <v>1508</v>
      </c>
      <c r="G1059" s="21" t="s">
        <v>36</v>
      </c>
      <c r="H1059">
        <f t="shared" ca="1" si="181"/>
        <v>11</v>
      </c>
      <c r="I1059" t="e">
        <f ca="1">INDEX(#REF!,MATCH(бэкэнд2!H1059,#REF!,0))</f>
        <v>#REF!</v>
      </c>
      <c r="J1059">
        <f t="shared" ca="1" si="182"/>
        <v>426</v>
      </c>
      <c r="K1059">
        <f t="shared" ca="1" si="183"/>
        <v>25</v>
      </c>
      <c r="L1059">
        <f t="shared" ca="1" si="183"/>
        <v>47</v>
      </c>
      <c r="M1059">
        <f t="shared" ca="1" si="184"/>
        <v>2019</v>
      </c>
      <c r="N1059">
        <f t="shared" ca="1" si="185"/>
        <v>6</v>
      </c>
      <c r="O1059">
        <f t="shared" ca="1" si="186"/>
        <v>15</v>
      </c>
    </row>
    <row r="1060" spans="2:15">
      <c r="B1060" s="8" t="e">
        <f t="shared" ca="1" si="176"/>
        <v>#REF!</v>
      </c>
      <c r="C1060" s="7">
        <f t="shared" ca="1" si="177"/>
        <v>219</v>
      </c>
      <c r="D1060" s="7">
        <f t="shared" ca="1" si="178"/>
        <v>73</v>
      </c>
      <c r="E1060" s="7">
        <f t="shared" ca="1" si="179"/>
        <v>2475</v>
      </c>
      <c r="F1060" s="9">
        <f t="shared" ca="1" si="180"/>
        <v>2213</v>
      </c>
      <c r="G1060" s="21" t="s">
        <v>36</v>
      </c>
      <c r="H1060">
        <f t="shared" ca="1" si="181"/>
        <v>6</v>
      </c>
      <c r="I1060" t="e">
        <f ca="1">INDEX(#REF!,MATCH(бэкэнд2!H1060,#REF!,0))</f>
        <v>#REF!</v>
      </c>
      <c r="J1060">
        <f t="shared" ca="1" si="182"/>
        <v>471</v>
      </c>
      <c r="K1060">
        <f t="shared" ca="1" si="183"/>
        <v>93</v>
      </c>
      <c r="L1060">
        <f t="shared" ca="1" si="183"/>
        <v>83</v>
      </c>
      <c r="M1060">
        <f t="shared" ca="1" si="184"/>
        <v>2019</v>
      </c>
      <c r="N1060">
        <f t="shared" ca="1" si="185"/>
        <v>8</v>
      </c>
      <c r="O1060">
        <f t="shared" ca="1" si="186"/>
        <v>25</v>
      </c>
    </row>
    <row r="1061" spans="2:15">
      <c r="B1061" s="8" t="e">
        <f t="shared" ca="1" si="176"/>
        <v>#REF!</v>
      </c>
      <c r="C1061" s="7">
        <f t="shared" ca="1" si="177"/>
        <v>240</v>
      </c>
      <c r="D1061" s="7">
        <f t="shared" ca="1" si="178"/>
        <v>60</v>
      </c>
      <c r="E1061" s="7">
        <f t="shared" ca="1" si="179"/>
        <v>2729</v>
      </c>
      <c r="F1061" s="9">
        <f t="shared" ca="1" si="180"/>
        <v>2178</v>
      </c>
      <c r="G1061" s="21" t="s">
        <v>36</v>
      </c>
      <c r="H1061">
        <f t="shared" ca="1" si="181"/>
        <v>11</v>
      </c>
      <c r="I1061" t="e">
        <f ca="1">INDEX(#REF!,MATCH(бэкэнд2!H1061,#REF!,0))</f>
        <v>#REF!</v>
      </c>
      <c r="J1061">
        <f t="shared" ca="1" si="182"/>
        <v>873</v>
      </c>
      <c r="K1061">
        <f t="shared" ca="1" si="183"/>
        <v>97</v>
      </c>
      <c r="L1061">
        <f t="shared" ca="1" si="183"/>
        <v>51</v>
      </c>
      <c r="M1061">
        <f t="shared" ca="1" si="184"/>
        <v>2019</v>
      </c>
      <c r="N1061">
        <f t="shared" ca="1" si="185"/>
        <v>4</v>
      </c>
      <c r="O1061">
        <f t="shared" ca="1" si="186"/>
        <v>21</v>
      </c>
    </row>
    <row r="1062" spans="2:15">
      <c r="B1062" s="8" t="e">
        <f t="shared" ca="1" si="176"/>
        <v>#REF!</v>
      </c>
      <c r="C1062" s="7">
        <f t="shared" ca="1" si="177"/>
        <v>85</v>
      </c>
      <c r="D1062" s="7">
        <f t="shared" ca="1" si="178"/>
        <v>43</v>
      </c>
      <c r="E1062" s="7">
        <f t="shared" ca="1" si="179"/>
        <v>1157</v>
      </c>
      <c r="F1062" s="9">
        <f t="shared" ca="1" si="180"/>
        <v>798</v>
      </c>
      <c r="G1062" s="21" t="s">
        <v>36</v>
      </c>
      <c r="H1062">
        <f t="shared" ca="1" si="181"/>
        <v>6</v>
      </c>
      <c r="I1062" t="e">
        <f ca="1">INDEX(#REF!,MATCH(бэкэнд2!H1062,#REF!,0))</f>
        <v>#REF!</v>
      </c>
      <c r="J1062">
        <f t="shared" ca="1" si="182"/>
        <v>757</v>
      </c>
      <c r="K1062">
        <f t="shared" ca="1" si="183"/>
        <v>94</v>
      </c>
      <c r="L1062">
        <f t="shared" ca="1" si="183"/>
        <v>61</v>
      </c>
      <c r="M1062">
        <f t="shared" ca="1" si="184"/>
        <v>2019</v>
      </c>
      <c r="N1062">
        <f t="shared" ca="1" si="185"/>
        <v>5</v>
      </c>
      <c r="O1062">
        <f t="shared" ca="1" si="186"/>
        <v>3</v>
      </c>
    </row>
    <row r="1063" spans="2:15">
      <c r="B1063" s="8" t="e">
        <f t="shared" ca="1" si="176"/>
        <v>#REF!</v>
      </c>
      <c r="C1063" s="7">
        <f t="shared" ca="1" si="177"/>
        <v>116</v>
      </c>
      <c r="D1063" s="7">
        <f t="shared" ca="1" si="178"/>
        <v>39</v>
      </c>
      <c r="E1063" s="7">
        <f t="shared" ca="1" si="179"/>
        <v>3415</v>
      </c>
      <c r="F1063" s="9">
        <f t="shared" ca="1" si="180"/>
        <v>2953</v>
      </c>
      <c r="G1063" s="21" t="s">
        <v>36</v>
      </c>
      <c r="H1063">
        <f t="shared" ca="1" si="181"/>
        <v>11</v>
      </c>
      <c r="I1063" t="e">
        <f ca="1">INDEX(#REF!,MATCH(бэкэнд2!H1063,#REF!,0))</f>
        <v>#REF!</v>
      </c>
      <c r="J1063">
        <f t="shared" ca="1" si="182"/>
        <v>211</v>
      </c>
      <c r="K1063">
        <f t="shared" ca="1" si="183"/>
        <v>37</v>
      </c>
      <c r="L1063">
        <f t="shared" ca="1" si="183"/>
        <v>12</v>
      </c>
      <c r="M1063">
        <f t="shared" ca="1" si="184"/>
        <v>2019</v>
      </c>
      <c r="N1063">
        <f t="shared" ca="1" si="185"/>
        <v>7</v>
      </c>
      <c r="O1063">
        <f t="shared" ca="1" si="186"/>
        <v>22</v>
      </c>
    </row>
    <row r="1064" spans="2:15">
      <c r="B1064" s="8" t="e">
        <f t="shared" ca="1" si="176"/>
        <v>#REF!</v>
      </c>
      <c r="C1064" s="7">
        <f t="shared" ca="1" si="177"/>
        <v>161</v>
      </c>
      <c r="D1064" s="7">
        <f t="shared" ca="1" si="178"/>
        <v>41</v>
      </c>
      <c r="E1064" s="7">
        <f t="shared" ca="1" si="179"/>
        <v>2921</v>
      </c>
      <c r="F1064" s="9">
        <f t="shared" ca="1" si="180"/>
        <v>2779</v>
      </c>
      <c r="G1064" s="21" t="s">
        <v>36</v>
      </c>
      <c r="H1064">
        <f t="shared" ca="1" si="181"/>
        <v>5</v>
      </c>
      <c r="I1064" t="e">
        <f ca="1">INDEX(#REF!,MATCH(бэкэнд2!H1064,#REF!,0))</f>
        <v>#REF!</v>
      </c>
      <c r="J1064">
        <f t="shared" ca="1" si="182"/>
        <v>623</v>
      </c>
      <c r="K1064">
        <f t="shared" ca="1" si="183"/>
        <v>69</v>
      </c>
      <c r="L1064">
        <f t="shared" ca="1" si="183"/>
        <v>70</v>
      </c>
      <c r="M1064">
        <f t="shared" ca="1" si="184"/>
        <v>2019</v>
      </c>
      <c r="N1064">
        <f t="shared" ca="1" si="185"/>
        <v>3</v>
      </c>
      <c r="O1064">
        <f t="shared" ca="1" si="186"/>
        <v>28</v>
      </c>
    </row>
    <row r="1065" spans="2:15">
      <c r="B1065" s="8" t="e">
        <f t="shared" ca="1" si="176"/>
        <v>#REF!</v>
      </c>
      <c r="C1065" s="7">
        <f t="shared" ca="1" si="177"/>
        <v>185</v>
      </c>
      <c r="D1065" s="7">
        <f t="shared" ca="1" si="178"/>
        <v>62</v>
      </c>
      <c r="E1065" s="7">
        <f t="shared" ca="1" si="179"/>
        <v>3469</v>
      </c>
      <c r="F1065" s="9">
        <f t="shared" ca="1" si="180"/>
        <v>3475</v>
      </c>
      <c r="G1065" s="21" t="s">
        <v>36</v>
      </c>
      <c r="H1065">
        <f t="shared" ca="1" si="181"/>
        <v>3</v>
      </c>
      <c r="I1065" t="e">
        <f ca="1">INDEX(#REF!,MATCH(бэкэнд2!H1065,#REF!,0))</f>
        <v>#REF!</v>
      </c>
      <c r="J1065">
        <f t="shared" ca="1" si="182"/>
        <v>531</v>
      </c>
      <c r="K1065">
        <f t="shared" ca="1" si="183"/>
        <v>26</v>
      </c>
      <c r="L1065">
        <f t="shared" ca="1" si="183"/>
        <v>24</v>
      </c>
      <c r="M1065">
        <f t="shared" ca="1" si="184"/>
        <v>2019</v>
      </c>
      <c r="N1065">
        <f t="shared" ca="1" si="185"/>
        <v>4</v>
      </c>
      <c r="O1065">
        <f t="shared" ca="1" si="186"/>
        <v>1</v>
      </c>
    </row>
    <row r="1066" spans="2:15">
      <c r="B1066" s="8" t="e">
        <f t="shared" ca="1" si="176"/>
        <v>#REF!</v>
      </c>
      <c r="C1066" s="7">
        <f t="shared" ca="1" si="177"/>
        <v>75</v>
      </c>
      <c r="D1066" s="7">
        <f t="shared" ca="1" si="178"/>
        <v>25</v>
      </c>
      <c r="E1066" s="7">
        <f t="shared" ca="1" si="179"/>
        <v>560</v>
      </c>
      <c r="F1066" s="9">
        <f t="shared" ca="1" si="180"/>
        <v>509</v>
      </c>
      <c r="G1066" s="21" t="s">
        <v>36</v>
      </c>
      <c r="H1066">
        <f t="shared" ca="1" si="181"/>
        <v>6</v>
      </c>
      <c r="I1066" t="e">
        <f ca="1">INDEX(#REF!,MATCH(бэкэнд2!H1066,#REF!,0))</f>
        <v>#REF!</v>
      </c>
      <c r="J1066">
        <f t="shared" ca="1" si="182"/>
        <v>738</v>
      </c>
      <c r="K1066">
        <f t="shared" ca="1" si="183"/>
        <v>20</v>
      </c>
      <c r="L1066">
        <f t="shared" ca="1" si="183"/>
        <v>96</v>
      </c>
      <c r="M1066">
        <f t="shared" ca="1" si="184"/>
        <v>2019</v>
      </c>
      <c r="N1066">
        <f t="shared" ca="1" si="185"/>
        <v>8</v>
      </c>
      <c r="O1066">
        <f t="shared" ca="1" si="186"/>
        <v>4</v>
      </c>
    </row>
    <row r="1067" spans="2:15">
      <c r="B1067" s="8" t="e">
        <f t="shared" ca="1" si="176"/>
        <v>#REF!</v>
      </c>
      <c r="C1067" s="7">
        <f t="shared" ca="1" si="177"/>
        <v>172</v>
      </c>
      <c r="D1067" s="7">
        <f t="shared" ca="1" si="178"/>
        <v>43</v>
      </c>
      <c r="E1067" s="7">
        <f t="shared" ca="1" si="179"/>
        <v>2606</v>
      </c>
      <c r="F1067" s="9">
        <f t="shared" ca="1" si="180"/>
        <v>2442</v>
      </c>
      <c r="G1067" s="21" t="s">
        <v>36</v>
      </c>
      <c r="H1067">
        <f t="shared" ca="1" si="181"/>
        <v>3</v>
      </c>
      <c r="I1067" t="e">
        <f ca="1">INDEX(#REF!,MATCH(бэкэнд2!H1067,#REF!,0))</f>
        <v>#REF!</v>
      </c>
      <c r="J1067">
        <f t="shared" ca="1" si="182"/>
        <v>764</v>
      </c>
      <c r="K1067">
        <f t="shared" ca="1" si="183"/>
        <v>32</v>
      </c>
      <c r="L1067">
        <f t="shared" ca="1" si="183"/>
        <v>14</v>
      </c>
      <c r="M1067">
        <f t="shared" ca="1" si="184"/>
        <v>2019</v>
      </c>
      <c r="N1067">
        <f t="shared" ca="1" si="185"/>
        <v>4</v>
      </c>
      <c r="O1067">
        <f t="shared" ca="1" si="186"/>
        <v>17</v>
      </c>
    </row>
    <row r="1068" spans="2:15">
      <c r="B1068" s="8" t="e">
        <f t="shared" ca="1" si="176"/>
        <v>#REF!</v>
      </c>
      <c r="C1068" s="7">
        <f t="shared" ca="1" si="177"/>
        <v>162</v>
      </c>
      <c r="D1068" s="7">
        <f t="shared" ca="1" si="178"/>
        <v>54</v>
      </c>
      <c r="E1068" s="7">
        <f t="shared" ca="1" si="179"/>
        <v>2008</v>
      </c>
      <c r="F1068" s="9">
        <f t="shared" ca="1" si="180"/>
        <v>2892</v>
      </c>
      <c r="G1068" s="21" t="s">
        <v>36</v>
      </c>
      <c r="H1068">
        <f t="shared" ca="1" si="181"/>
        <v>11</v>
      </c>
      <c r="I1068" t="e">
        <f ca="1">INDEX(#REF!,MATCH(бэкэнд2!H1068,#REF!,0))</f>
        <v>#REF!</v>
      </c>
      <c r="J1068">
        <f t="shared" ca="1" si="182"/>
        <v>216</v>
      </c>
      <c r="K1068">
        <f t="shared" ca="1" si="183"/>
        <v>35</v>
      </c>
      <c r="L1068">
        <f t="shared" ca="1" si="183"/>
        <v>26</v>
      </c>
      <c r="M1068">
        <f t="shared" ca="1" si="184"/>
        <v>2019</v>
      </c>
      <c r="N1068">
        <f t="shared" ca="1" si="185"/>
        <v>7</v>
      </c>
      <c r="O1068">
        <f t="shared" ca="1" si="186"/>
        <v>5</v>
      </c>
    </row>
    <row r="1069" spans="2:15">
      <c r="B1069" s="8" t="e">
        <f t="shared" ca="1" si="176"/>
        <v>#REF!</v>
      </c>
      <c r="C1069" s="7">
        <f t="shared" ca="1" si="177"/>
        <v>38</v>
      </c>
      <c r="D1069" s="7">
        <f t="shared" ca="1" si="178"/>
        <v>19</v>
      </c>
      <c r="E1069" s="7">
        <f t="shared" ca="1" si="179"/>
        <v>2834</v>
      </c>
      <c r="F1069" s="9">
        <f t="shared" ca="1" si="180"/>
        <v>1995</v>
      </c>
      <c r="G1069" s="21" t="s">
        <v>36</v>
      </c>
      <c r="H1069">
        <f t="shared" ca="1" si="181"/>
        <v>1</v>
      </c>
      <c r="I1069" t="e">
        <f ca="1">INDEX(#REF!,MATCH(бэкэнд2!H1069,#REF!,0))</f>
        <v>#REF!</v>
      </c>
      <c r="J1069">
        <f t="shared" ca="1" si="182"/>
        <v>968</v>
      </c>
      <c r="K1069">
        <f t="shared" ca="1" si="183"/>
        <v>83</v>
      </c>
      <c r="L1069">
        <f t="shared" ca="1" si="183"/>
        <v>65</v>
      </c>
      <c r="M1069">
        <f t="shared" ca="1" si="184"/>
        <v>2019</v>
      </c>
      <c r="N1069">
        <f t="shared" ca="1" si="185"/>
        <v>2</v>
      </c>
      <c r="O1069">
        <f t="shared" ca="1" si="186"/>
        <v>27</v>
      </c>
    </row>
    <row r="1070" spans="2:15">
      <c r="B1070" s="8" t="e">
        <f t="shared" ca="1" si="176"/>
        <v>#REF!</v>
      </c>
      <c r="C1070" s="7">
        <f t="shared" ca="1" si="177"/>
        <v>142</v>
      </c>
      <c r="D1070" s="7">
        <f t="shared" ca="1" si="178"/>
        <v>71</v>
      </c>
      <c r="E1070" s="7">
        <f t="shared" ca="1" si="179"/>
        <v>870</v>
      </c>
      <c r="F1070" s="9">
        <f t="shared" ca="1" si="180"/>
        <v>1846</v>
      </c>
      <c r="G1070" s="21" t="s">
        <v>36</v>
      </c>
      <c r="H1070">
        <f t="shared" ca="1" si="181"/>
        <v>10</v>
      </c>
      <c r="I1070" t="e">
        <f ca="1">INDEX(#REF!,MATCH(бэкэнд2!H1070,#REF!,0))</f>
        <v>#REF!</v>
      </c>
      <c r="J1070">
        <f t="shared" ca="1" si="182"/>
        <v>110</v>
      </c>
      <c r="K1070">
        <f t="shared" ca="1" si="183"/>
        <v>24</v>
      </c>
      <c r="L1070">
        <f t="shared" ca="1" si="183"/>
        <v>57</v>
      </c>
      <c r="M1070">
        <f t="shared" ca="1" si="184"/>
        <v>2018</v>
      </c>
      <c r="N1070">
        <f t="shared" ca="1" si="185"/>
        <v>1</v>
      </c>
      <c r="O1070">
        <f t="shared" ca="1" si="186"/>
        <v>15</v>
      </c>
    </row>
    <row r="1071" spans="2:15">
      <c r="B1071" s="8" t="e">
        <f t="shared" ca="1" si="176"/>
        <v>#REF!</v>
      </c>
      <c r="C1071" s="7">
        <f t="shared" ca="1" si="177"/>
        <v>128</v>
      </c>
      <c r="D1071" s="7">
        <f t="shared" ca="1" si="178"/>
        <v>32</v>
      </c>
      <c r="E1071" s="7">
        <f t="shared" ca="1" si="179"/>
        <v>1895</v>
      </c>
      <c r="F1071" s="9">
        <f t="shared" ca="1" si="180"/>
        <v>1528</v>
      </c>
      <c r="G1071" s="21" t="s">
        <v>36</v>
      </c>
      <c r="H1071">
        <f t="shared" ca="1" si="181"/>
        <v>11</v>
      </c>
      <c r="I1071" t="e">
        <f ca="1">INDEX(#REF!,MATCH(бэкэнд2!H1071,#REF!,0))</f>
        <v>#REF!</v>
      </c>
      <c r="J1071">
        <f t="shared" ca="1" si="182"/>
        <v>740</v>
      </c>
      <c r="K1071">
        <f t="shared" ca="1" si="183"/>
        <v>11</v>
      </c>
      <c r="L1071">
        <f t="shared" ca="1" si="183"/>
        <v>61</v>
      </c>
      <c r="M1071">
        <f t="shared" ca="1" si="184"/>
        <v>2017</v>
      </c>
      <c r="N1071">
        <f t="shared" ca="1" si="185"/>
        <v>9</v>
      </c>
      <c r="O1071">
        <f t="shared" ca="1" si="186"/>
        <v>25</v>
      </c>
    </row>
    <row r="1072" spans="2:15">
      <c r="B1072" s="8" t="e">
        <f t="shared" ca="1" si="176"/>
        <v>#REF!</v>
      </c>
      <c r="C1072" s="7">
        <f t="shared" ca="1" si="177"/>
        <v>51</v>
      </c>
      <c r="D1072" s="7">
        <f t="shared" ca="1" si="178"/>
        <v>13</v>
      </c>
      <c r="E1072" s="7">
        <f t="shared" ca="1" si="179"/>
        <v>3170</v>
      </c>
      <c r="F1072" s="9">
        <f t="shared" ca="1" si="180"/>
        <v>807</v>
      </c>
      <c r="G1072" s="21" t="s">
        <v>36</v>
      </c>
      <c r="H1072">
        <f t="shared" ca="1" si="181"/>
        <v>6</v>
      </c>
      <c r="I1072" t="e">
        <f ca="1">INDEX(#REF!,MATCH(бэкэнд2!H1072,#REF!,0))</f>
        <v>#REF!</v>
      </c>
      <c r="J1072">
        <f t="shared" ca="1" si="182"/>
        <v>832</v>
      </c>
      <c r="K1072">
        <f t="shared" ca="1" si="183"/>
        <v>48</v>
      </c>
      <c r="L1072">
        <f t="shared" ca="1" si="183"/>
        <v>54</v>
      </c>
      <c r="M1072">
        <f t="shared" ca="1" si="184"/>
        <v>2019</v>
      </c>
      <c r="N1072">
        <f t="shared" ca="1" si="185"/>
        <v>3</v>
      </c>
      <c r="O1072">
        <f t="shared" ca="1" si="186"/>
        <v>18</v>
      </c>
    </row>
    <row r="1073" spans="2:15">
      <c r="B1073" s="8" t="e">
        <f t="shared" ca="1" si="176"/>
        <v>#REF!</v>
      </c>
      <c r="C1073" s="7">
        <f t="shared" ca="1" si="177"/>
        <v>126</v>
      </c>
      <c r="D1073" s="7">
        <f t="shared" ca="1" si="178"/>
        <v>63</v>
      </c>
      <c r="E1073" s="7">
        <f t="shared" ca="1" si="179"/>
        <v>838</v>
      </c>
      <c r="F1073" s="9">
        <f t="shared" ca="1" si="180"/>
        <v>1046</v>
      </c>
      <c r="G1073" s="21" t="s">
        <v>36</v>
      </c>
      <c r="H1073">
        <f t="shared" ca="1" si="181"/>
        <v>2</v>
      </c>
      <c r="I1073" t="e">
        <f ca="1">INDEX(#REF!,MATCH(бэкэнд2!H1073,#REF!,0))</f>
        <v>#REF!</v>
      </c>
      <c r="J1073">
        <f t="shared" ca="1" si="182"/>
        <v>319</v>
      </c>
      <c r="K1073">
        <f t="shared" ca="1" si="183"/>
        <v>15</v>
      </c>
      <c r="L1073">
        <f t="shared" ca="1" si="183"/>
        <v>36</v>
      </c>
      <c r="M1073">
        <f t="shared" ca="1" si="184"/>
        <v>2019</v>
      </c>
      <c r="N1073">
        <f t="shared" ca="1" si="185"/>
        <v>9</v>
      </c>
      <c r="O1073">
        <f t="shared" ca="1" si="186"/>
        <v>10</v>
      </c>
    </row>
    <row r="1074" spans="2:15">
      <c r="B1074" s="8" t="e">
        <f t="shared" ca="1" si="176"/>
        <v>#REF!</v>
      </c>
      <c r="C1074" s="7">
        <f t="shared" ca="1" si="177"/>
        <v>41</v>
      </c>
      <c r="D1074" s="7">
        <f t="shared" ca="1" si="178"/>
        <v>14</v>
      </c>
      <c r="E1074" s="7">
        <f t="shared" ca="1" si="179"/>
        <v>1676</v>
      </c>
      <c r="F1074" s="9">
        <f t="shared" ca="1" si="180"/>
        <v>840</v>
      </c>
      <c r="G1074" s="21" t="s">
        <v>36</v>
      </c>
      <c r="H1074">
        <f t="shared" ca="1" si="181"/>
        <v>11</v>
      </c>
      <c r="I1074" t="e">
        <f ca="1">INDEX(#REF!,MATCH(бэкэнд2!H1074,#REF!,0))</f>
        <v>#REF!</v>
      </c>
      <c r="J1074">
        <f t="shared" ca="1" si="182"/>
        <v>998</v>
      </c>
      <c r="K1074">
        <f t="shared" ca="1" si="183"/>
        <v>35</v>
      </c>
      <c r="L1074">
        <f t="shared" ca="1" si="183"/>
        <v>96</v>
      </c>
      <c r="M1074">
        <f t="shared" ca="1" si="184"/>
        <v>2018</v>
      </c>
      <c r="N1074">
        <f t="shared" ca="1" si="185"/>
        <v>7</v>
      </c>
      <c r="O1074">
        <f t="shared" ca="1" si="186"/>
        <v>17</v>
      </c>
    </row>
    <row r="1075" spans="2:15">
      <c r="B1075" s="8" t="e">
        <f t="shared" ca="1" si="176"/>
        <v>#REF!</v>
      </c>
      <c r="C1075" s="7">
        <f t="shared" ca="1" si="177"/>
        <v>197</v>
      </c>
      <c r="D1075" s="7">
        <f t="shared" ca="1" si="178"/>
        <v>99</v>
      </c>
      <c r="E1075" s="7">
        <f t="shared" ca="1" si="179"/>
        <v>323</v>
      </c>
      <c r="F1075" s="9">
        <f t="shared" ca="1" si="180"/>
        <v>918</v>
      </c>
      <c r="G1075" s="21" t="s">
        <v>36</v>
      </c>
      <c r="H1075">
        <f t="shared" ca="1" si="181"/>
        <v>10</v>
      </c>
      <c r="I1075" t="e">
        <f ca="1">INDEX(#REF!,MATCH(бэкэнд2!H1075,#REF!,0))</f>
        <v>#REF!</v>
      </c>
      <c r="J1075">
        <f t="shared" ca="1" si="182"/>
        <v>557</v>
      </c>
      <c r="K1075">
        <f t="shared" ca="1" si="183"/>
        <v>95</v>
      </c>
      <c r="L1075">
        <f t="shared" ca="1" si="183"/>
        <v>39</v>
      </c>
      <c r="M1075">
        <f t="shared" ca="1" si="184"/>
        <v>2019</v>
      </c>
      <c r="N1075">
        <f t="shared" ca="1" si="185"/>
        <v>8</v>
      </c>
      <c r="O1075">
        <f t="shared" ca="1" si="186"/>
        <v>8</v>
      </c>
    </row>
    <row r="1076" spans="2:15">
      <c r="B1076" s="8" t="e">
        <f t="shared" ca="1" si="176"/>
        <v>#REF!</v>
      </c>
      <c r="C1076" s="7">
        <f t="shared" ca="1" si="177"/>
        <v>127</v>
      </c>
      <c r="D1076" s="7">
        <f t="shared" ca="1" si="178"/>
        <v>32</v>
      </c>
      <c r="E1076" s="7">
        <f t="shared" ca="1" si="179"/>
        <v>2752</v>
      </c>
      <c r="F1076" s="9">
        <f t="shared" ca="1" si="180"/>
        <v>1256</v>
      </c>
      <c r="G1076" s="21" t="s">
        <v>36</v>
      </c>
      <c r="H1076">
        <f t="shared" ca="1" si="181"/>
        <v>10</v>
      </c>
      <c r="I1076" t="e">
        <f ca="1">INDEX(#REF!,MATCH(бэкэнд2!H1076,#REF!,0))</f>
        <v>#REF!</v>
      </c>
      <c r="J1076">
        <f t="shared" ca="1" si="182"/>
        <v>630</v>
      </c>
      <c r="K1076">
        <f t="shared" ca="1" si="183"/>
        <v>44</v>
      </c>
      <c r="L1076">
        <f t="shared" ca="1" si="183"/>
        <v>38</v>
      </c>
      <c r="M1076">
        <f t="shared" ca="1" si="184"/>
        <v>2018</v>
      </c>
      <c r="N1076">
        <f t="shared" ca="1" si="185"/>
        <v>11</v>
      </c>
      <c r="O1076">
        <f t="shared" ca="1" si="186"/>
        <v>9</v>
      </c>
    </row>
    <row r="1077" spans="2:15">
      <c r="B1077" s="8" t="e">
        <f t="shared" ca="1" si="176"/>
        <v>#REF!</v>
      </c>
      <c r="C1077" s="7">
        <f t="shared" ca="1" si="177"/>
        <v>213</v>
      </c>
      <c r="D1077" s="7">
        <f t="shared" ca="1" si="178"/>
        <v>71</v>
      </c>
      <c r="E1077" s="7">
        <f t="shared" ca="1" si="179"/>
        <v>3236</v>
      </c>
      <c r="F1077" s="9">
        <f t="shared" ca="1" si="180"/>
        <v>4532</v>
      </c>
      <c r="G1077" s="21" t="s">
        <v>36</v>
      </c>
      <c r="H1077">
        <f t="shared" ca="1" si="181"/>
        <v>6</v>
      </c>
      <c r="I1077" t="e">
        <f ca="1">INDEX(#REF!,MATCH(бэкэнд2!H1077,#REF!,0))</f>
        <v>#REF!</v>
      </c>
      <c r="J1077">
        <f t="shared" ca="1" si="182"/>
        <v>707</v>
      </c>
      <c r="K1077">
        <f t="shared" ca="1" si="183"/>
        <v>91</v>
      </c>
      <c r="L1077">
        <f t="shared" ca="1" si="183"/>
        <v>91</v>
      </c>
      <c r="M1077">
        <f t="shared" ca="1" si="184"/>
        <v>2019</v>
      </c>
      <c r="N1077">
        <f t="shared" ca="1" si="185"/>
        <v>4</v>
      </c>
      <c r="O1077">
        <f t="shared" ca="1" si="186"/>
        <v>27</v>
      </c>
    </row>
    <row r="1078" spans="2:15">
      <c r="B1078" s="8" t="e">
        <f t="shared" ca="1" si="176"/>
        <v>#REF!</v>
      </c>
      <c r="C1078" s="7">
        <f t="shared" ca="1" si="177"/>
        <v>240</v>
      </c>
      <c r="D1078" s="7">
        <f t="shared" ca="1" si="178"/>
        <v>60</v>
      </c>
      <c r="E1078" s="7">
        <f t="shared" ca="1" si="179"/>
        <v>307</v>
      </c>
      <c r="F1078" s="9">
        <f t="shared" ca="1" si="180"/>
        <v>702</v>
      </c>
      <c r="G1078" s="21" t="s">
        <v>36</v>
      </c>
      <c r="H1078">
        <f t="shared" ca="1" si="181"/>
        <v>3</v>
      </c>
      <c r="I1078" t="e">
        <f ca="1">INDEX(#REF!,MATCH(бэкэнд2!H1078,#REF!,0))</f>
        <v>#REF!</v>
      </c>
      <c r="J1078">
        <f t="shared" ca="1" si="182"/>
        <v>187</v>
      </c>
      <c r="K1078">
        <f t="shared" ca="1" si="183"/>
        <v>77</v>
      </c>
      <c r="L1078">
        <f t="shared" ca="1" si="183"/>
        <v>33</v>
      </c>
      <c r="M1078">
        <f t="shared" ca="1" si="184"/>
        <v>2019</v>
      </c>
      <c r="N1078">
        <f t="shared" ca="1" si="185"/>
        <v>1</v>
      </c>
      <c r="O1078">
        <f t="shared" ca="1" si="186"/>
        <v>22</v>
      </c>
    </row>
    <row r="1079" spans="2:15">
      <c r="B1079" s="8" t="e">
        <f t="shared" ca="1" si="176"/>
        <v>#REF!</v>
      </c>
      <c r="C1079" s="7">
        <f t="shared" ca="1" si="177"/>
        <v>168</v>
      </c>
      <c r="D1079" s="7">
        <f t="shared" ca="1" si="178"/>
        <v>56</v>
      </c>
      <c r="E1079" s="7">
        <f t="shared" ca="1" si="179"/>
        <v>2595</v>
      </c>
      <c r="F1079" s="9">
        <f t="shared" ca="1" si="180"/>
        <v>2503</v>
      </c>
      <c r="G1079" s="21" t="s">
        <v>36</v>
      </c>
      <c r="H1079">
        <f t="shared" ca="1" si="181"/>
        <v>6</v>
      </c>
      <c r="I1079" t="e">
        <f ca="1">INDEX(#REF!,MATCH(бэкэнд2!H1079,#REF!,0))</f>
        <v>#REF!</v>
      </c>
      <c r="J1079">
        <f t="shared" ca="1" si="182"/>
        <v>871</v>
      </c>
      <c r="K1079">
        <f t="shared" ca="1" si="183"/>
        <v>77</v>
      </c>
      <c r="L1079">
        <f t="shared" ca="1" si="183"/>
        <v>88</v>
      </c>
      <c r="M1079">
        <f t="shared" ca="1" si="184"/>
        <v>2019</v>
      </c>
      <c r="N1079">
        <f t="shared" ca="1" si="185"/>
        <v>2</v>
      </c>
      <c r="O1079">
        <f t="shared" ca="1" si="186"/>
        <v>25</v>
      </c>
    </row>
    <row r="1080" spans="2:15">
      <c r="B1080" s="8" t="e">
        <f t="shared" ca="1" si="176"/>
        <v>#REF!</v>
      </c>
      <c r="C1080" s="7">
        <f t="shared" ca="1" si="177"/>
        <v>47</v>
      </c>
      <c r="D1080" s="7">
        <f t="shared" ca="1" si="178"/>
        <v>16</v>
      </c>
      <c r="E1080" s="7">
        <f t="shared" ca="1" si="179"/>
        <v>2369</v>
      </c>
      <c r="F1080" s="9">
        <f t="shared" ca="1" si="180"/>
        <v>592</v>
      </c>
      <c r="G1080" s="21" t="s">
        <v>36</v>
      </c>
      <c r="H1080">
        <f t="shared" ca="1" si="181"/>
        <v>5</v>
      </c>
      <c r="I1080" t="e">
        <f ca="1">INDEX(#REF!,MATCH(бэкэнд2!H1080,#REF!,0))</f>
        <v>#REF!</v>
      </c>
      <c r="J1080">
        <f t="shared" ca="1" si="182"/>
        <v>699</v>
      </c>
      <c r="K1080">
        <f t="shared" ca="1" si="183"/>
        <v>74</v>
      </c>
      <c r="L1080">
        <f t="shared" ca="1" si="183"/>
        <v>53</v>
      </c>
      <c r="M1080">
        <f t="shared" ca="1" si="184"/>
        <v>2019</v>
      </c>
      <c r="N1080">
        <f t="shared" ca="1" si="185"/>
        <v>8</v>
      </c>
      <c r="O1080">
        <f t="shared" ca="1" si="186"/>
        <v>6</v>
      </c>
    </row>
    <row r="1081" spans="2:15">
      <c r="B1081" s="8" t="e">
        <f t="shared" ca="1" si="176"/>
        <v>#REF!</v>
      </c>
      <c r="C1081" s="7">
        <f t="shared" ca="1" si="177"/>
        <v>181</v>
      </c>
      <c r="D1081" s="7">
        <f t="shared" ca="1" si="178"/>
        <v>61</v>
      </c>
      <c r="E1081" s="7">
        <f t="shared" ca="1" si="179"/>
        <v>3064</v>
      </c>
      <c r="F1081" s="9">
        <f t="shared" ca="1" si="180"/>
        <v>2953</v>
      </c>
      <c r="G1081" s="21" t="s">
        <v>36</v>
      </c>
      <c r="H1081">
        <f t="shared" ca="1" si="181"/>
        <v>4</v>
      </c>
      <c r="I1081" t="e">
        <f ca="1">INDEX(#REF!,MATCH(бэкэнд2!H1081,#REF!,0))</f>
        <v>#REF!</v>
      </c>
      <c r="J1081">
        <f t="shared" ca="1" si="182"/>
        <v>750</v>
      </c>
      <c r="K1081">
        <f t="shared" ca="1" si="183"/>
        <v>92</v>
      </c>
      <c r="L1081">
        <f t="shared" ca="1" si="183"/>
        <v>93</v>
      </c>
      <c r="M1081">
        <f t="shared" ca="1" si="184"/>
        <v>2019</v>
      </c>
      <c r="N1081">
        <f t="shared" ca="1" si="185"/>
        <v>7</v>
      </c>
      <c r="O1081">
        <f t="shared" ca="1" si="186"/>
        <v>15</v>
      </c>
    </row>
    <row r="1082" spans="2:15">
      <c r="B1082" s="8" t="e">
        <f t="shared" ca="1" si="176"/>
        <v>#REF!</v>
      </c>
      <c r="C1082" s="7">
        <f t="shared" ca="1" si="177"/>
        <v>59</v>
      </c>
      <c r="D1082" s="7">
        <f t="shared" ca="1" si="178"/>
        <v>30</v>
      </c>
      <c r="E1082" s="7">
        <f t="shared" ca="1" si="179"/>
        <v>1807</v>
      </c>
      <c r="F1082" s="9">
        <f t="shared" ca="1" si="180"/>
        <v>1686</v>
      </c>
      <c r="G1082" s="21" t="s">
        <v>36</v>
      </c>
      <c r="H1082">
        <f t="shared" ca="1" si="181"/>
        <v>5</v>
      </c>
      <c r="I1082" t="e">
        <f ca="1">INDEX(#REF!,MATCH(бэкэнд2!H1082,#REF!,0))</f>
        <v>#REF!</v>
      </c>
      <c r="J1082">
        <f t="shared" ca="1" si="182"/>
        <v>351</v>
      </c>
      <c r="K1082">
        <f t="shared" ca="1" si="183"/>
        <v>48</v>
      </c>
      <c r="L1082">
        <f t="shared" ca="1" si="183"/>
        <v>77</v>
      </c>
      <c r="M1082">
        <f t="shared" ca="1" si="184"/>
        <v>2019</v>
      </c>
      <c r="N1082">
        <f t="shared" ca="1" si="185"/>
        <v>1</v>
      </c>
      <c r="O1082">
        <f t="shared" ca="1" si="186"/>
        <v>20</v>
      </c>
    </row>
    <row r="1083" spans="2:15">
      <c r="B1083" s="8" t="e">
        <f t="shared" ca="1" si="176"/>
        <v>#REF!</v>
      </c>
      <c r="C1083" s="7">
        <f t="shared" ca="1" si="177"/>
        <v>66</v>
      </c>
      <c r="D1083" s="7">
        <f t="shared" ca="1" si="178"/>
        <v>33</v>
      </c>
      <c r="E1083" s="7">
        <f t="shared" ca="1" si="179"/>
        <v>3467</v>
      </c>
      <c r="F1083" s="9">
        <f t="shared" ca="1" si="180"/>
        <v>2262</v>
      </c>
      <c r="G1083" s="21" t="s">
        <v>36</v>
      </c>
      <c r="H1083">
        <f t="shared" ca="1" si="181"/>
        <v>11</v>
      </c>
      <c r="I1083" t="e">
        <f ca="1">INDEX(#REF!,MATCH(бэкэнд2!H1083,#REF!,0))</f>
        <v>#REF!</v>
      </c>
      <c r="J1083">
        <f t="shared" ca="1" si="182"/>
        <v>112</v>
      </c>
      <c r="K1083">
        <f t="shared" ca="1" si="183"/>
        <v>34</v>
      </c>
      <c r="L1083">
        <f t="shared" ca="1" si="183"/>
        <v>74</v>
      </c>
      <c r="M1083">
        <f t="shared" ca="1" si="184"/>
        <v>2019</v>
      </c>
      <c r="N1083">
        <f t="shared" ca="1" si="185"/>
        <v>7</v>
      </c>
      <c r="O1083">
        <f t="shared" ca="1" si="186"/>
        <v>23</v>
      </c>
    </row>
    <row r="1084" spans="2:15">
      <c r="B1084" s="8" t="e">
        <f t="shared" ca="1" si="176"/>
        <v>#REF!</v>
      </c>
      <c r="C1084" s="7">
        <f t="shared" ca="1" si="177"/>
        <v>114</v>
      </c>
      <c r="D1084" s="7">
        <f t="shared" ca="1" si="178"/>
        <v>38</v>
      </c>
      <c r="E1084" s="7">
        <f t="shared" ca="1" si="179"/>
        <v>2605</v>
      </c>
      <c r="F1084" s="9">
        <f t="shared" ca="1" si="180"/>
        <v>1733</v>
      </c>
      <c r="G1084" s="21" t="s">
        <v>36</v>
      </c>
      <c r="H1084">
        <f t="shared" ca="1" si="181"/>
        <v>4</v>
      </c>
      <c r="I1084" t="e">
        <f ca="1">INDEX(#REF!,MATCH(бэкэнд2!H1084,#REF!,0))</f>
        <v>#REF!</v>
      </c>
      <c r="J1084">
        <f t="shared" ca="1" si="182"/>
        <v>606</v>
      </c>
      <c r="K1084">
        <f t="shared" ca="1" si="183"/>
        <v>87</v>
      </c>
      <c r="L1084">
        <f t="shared" ca="1" si="183"/>
        <v>25</v>
      </c>
      <c r="M1084">
        <f t="shared" ca="1" si="184"/>
        <v>2019</v>
      </c>
      <c r="N1084">
        <f t="shared" ca="1" si="185"/>
        <v>9</v>
      </c>
      <c r="O1084">
        <f t="shared" ca="1" si="186"/>
        <v>17</v>
      </c>
    </row>
    <row r="1085" spans="2:15">
      <c r="B1085" s="8" t="e">
        <f t="shared" ca="1" si="176"/>
        <v>#REF!</v>
      </c>
      <c r="C1085" s="7">
        <f t="shared" ca="1" si="177"/>
        <v>49</v>
      </c>
      <c r="D1085" s="7">
        <f t="shared" ca="1" si="178"/>
        <v>13</v>
      </c>
      <c r="E1085" s="7">
        <f t="shared" ca="1" si="179"/>
        <v>3060</v>
      </c>
      <c r="F1085" s="9">
        <f t="shared" ca="1" si="180"/>
        <v>631</v>
      </c>
      <c r="G1085" s="21" t="s">
        <v>36</v>
      </c>
      <c r="H1085">
        <f t="shared" ca="1" si="181"/>
        <v>7</v>
      </c>
      <c r="I1085" t="e">
        <f ca="1">INDEX(#REF!,MATCH(бэкэнд2!H1085,#REF!,0))</f>
        <v>#REF!</v>
      </c>
      <c r="J1085">
        <f t="shared" ca="1" si="182"/>
        <v>204</v>
      </c>
      <c r="K1085">
        <f t="shared" ca="1" si="183"/>
        <v>32</v>
      </c>
      <c r="L1085">
        <f t="shared" ca="1" si="183"/>
        <v>29</v>
      </c>
      <c r="M1085">
        <f t="shared" ca="1" si="184"/>
        <v>2019</v>
      </c>
      <c r="N1085">
        <f t="shared" ca="1" si="185"/>
        <v>6</v>
      </c>
      <c r="O1085">
        <f t="shared" ca="1" si="186"/>
        <v>5</v>
      </c>
    </row>
    <row r="1086" spans="2:15">
      <c r="B1086" s="8" t="e">
        <f t="shared" ca="1" si="176"/>
        <v>#REF!</v>
      </c>
      <c r="C1086" s="7">
        <f t="shared" ca="1" si="177"/>
        <v>98</v>
      </c>
      <c r="D1086" s="7">
        <f t="shared" ca="1" si="178"/>
        <v>33</v>
      </c>
      <c r="E1086" s="7">
        <f t="shared" ca="1" si="179"/>
        <v>2793</v>
      </c>
      <c r="F1086" s="9">
        <f t="shared" ca="1" si="180"/>
        <v>1013</v>
      </c>
      <c r="G1086" s="21" t="s">
        <v>36</v>
      </c>
      <c r="H1086">
        <f t="shared" ca="1" si="181"/>
        <v>6</v>
      </c>
      <c r="I1086" t="e">
        <f ca="1">INDEX(#REF!,MATCH(бэкэнд2!H1086,#REF!,0))</f>
        <v>#REF!</v>
      </c>
      <c r="J1086">
        <f t="shared" ca="1" si="182"/>
        <v>590</v>
      </c>
      <c r="K1086">
        <f t="shared" ca="1" si="183"/>
        <v>32</v>
      </c>
      <c r="L1086">
        <f t="shared" ca="1" si="183"/>
        <v>53</v>
      </c>
      <c r="M1086">
        <f t="shared" ca="1" si="184"/>
        <v>2019</v>
      </c>
      <c r="N1086">
        <f t="shared" ca="1" si="185"/>
        <v>9</v>
      </c>
      <c r="O1086">
        <f t="shared" ca="1" si="186"/>
        <v>10</v>
      </c>
    </row>
    <row r="1087" spans="2:15">
      <c r="B1087" s="8" t="e">
        <f t="shared" ca="1" si="176"/>
        <v>#REF!</v>
      </c>
      <c r="C1087" s="7">
        <f t="shared" ca="1" si="177"/>
        <v>197</v>
      </c>
      <c r="D1087" s="7">
        <f t="shared" ca="1" si="178"/>
        <v>99</v>
      </c>
      <c r="E1087" s="7">
        <f t="shared" ca="1" si="179"/>
        <v>3473</v>
      </c>
      <c r="F1087" s="9">
        <f t="shared" ca="1" si="180"/>
        <v>3308</v>
      </c>
      <c r="G1087" s="21" t="s">
        <v>36</v>
      </c>
      <c r="H1087">
        <f t="shared" ca="1" si="181"/>
        <v>10</v>
      </c>
      <c r="I1087" t="e">
        <f ca="1">INDEX(#REF!,MATCH(бэкэнд2!H1087,#REF!,0))</f>
        <v>#REF!</v>
      </c>
      <c r="J1087">
        <f t="shared" ca="1" si="182"/>
        <v>326</v>
      </c>
      <c r="K1087">
        <f t="shared" ca="1" si="183"/>
        <v>78</v>
      </c>
      <c r="L1087">
        <f t="shared" ca="1" si="183"/>
        <v>21</v>
      </c>
      <c r="M1087">
        <f t="shared" ca="1" si="184"/>
        <v>2019</v>
      </c>
      <c r="N1087">
        <f t="shared" ca="1" si="185"/>
        <v>3</v>
      </c>
      <c r="O1087">
        <f t="shared" ca="1" si="186"/>
        <v>17</v>
      </c>
    </row>
    <row r="1088" spans="2:15">
      <c r="B1088" s="8" t="e">
        <f t="shared" ca="1" si="176"/>
        <v>#REF!</v>
      </c>
      <c r="C1088" s="7">
        <f t="shared" ca="1" si="177"/>
        <v>173</v>
      </c>
      <c r="D1088" s="7">
        <f t="shared" ca="1" si="178"/>
        <v>87</v>
      </c>
      <c r="E1088" s="7">
        <f t="shared" ca="1" si="179"/>
        <v>2884</v>
      </c>
      <c r="F1088" s="9">
        <f t="shared" ca="1" si="180"/>
        <v>4382</v>
      </c>
      <c r="G1088" s="21" t="s">
        <v>36</v>
      </c>
      <c r="H1088">
        <f t="shared" ca="1" si="181"/>
        <v>9</v>
      </c>
      <c r="I1088" t="e">
        <f ca="1">INDEX(#REF!,MATCH(бэкэнд2!H1088,#REF!,0))</f>
        <v>#REF!</v>
      </c>
      <c r="J1088">
        <f t="shared" ca="1" si="182"/>
        <v>710</v>
      </c>
      <c r="K1088">
        <f t="shared" ca="1" si="183"/>
        <v>80</v>
      </c>
      <c r="L1088">
        <f t="shared" ca="1" si="183"/>
        <v>88</v>
      </c>
      <c r="M1088">
        <f t="shared" ca="1" si="184"/>
        <v>2019</v>
      </c>
      <c r="N1088">
        <f t="shared" ca="1" si="185"/>
        <v>7</v>
      </c>
      <c r="O1088">
        <f t="shared" ca="1" si="186"/>
        <v>12</v>
      </c>
    </row>
    <row r="1089" spans="2:15">
      <c r="B1089" s="8" t="e">
        <f t="shared" ca="1" si="176"/>
        <v>#REF!</v>
      </c>
      <c r="C1089" s="7">
        <f t="shared" ca="1" si="177"/>
        <v>188</v>
      </c>
      <c r="D1089" s="7">
        <f t="shared" ca="1" si="178"/>
        <v>94</v>
      </c>
      <c r="E1089" s="7">
        <f t="shared" ca="1" si="179"/>
        <v>1997</v>
      </c>
      <c r="F1089" s="9">
        <f t="shared" ca="1" si="180"/>
        <v>2680</v>
      </c>
      <c r="G1089" s="21" t="s">
        <v>36</v>
      </c>
      <c r="H1089">
        <f t="shared" ca="1" si="181"/>
        <v>2</v>
      </c>
      <c r="I1089" t="e">
        <f ca="1">INDEX(#REF!,MATCH(бэкэнд2!H1089,#REF!,0))</f>
        <v>#REF!</v>
      </c>
      <c r="J1089">
        <f t="shared" ca="1" si="182"/>
        <v>757</v>
      </c>
      <c r="K1089">
        <f t="shared" ca="1" si="183"/>
        <v>64</v>
      </c>
      <c r="L1089">
        <f t="shared" ca="1" si="183"/>
        <v>83</v>
      </c>
      <c r="M1089">
        <f t="shared" ca="1" si="184"/>
        <v>2018</v>
      </c>
      <c r="N1089">
        <f t="shared" ca="1" si="185"/>
        <v>2</v>
      </c>
      <c r="O1089">
        <f t="shared" ca="1" si="186"/>
        <v>3</v>
      </c>
    </row>
    <row r="1090" spans="2:15">
      <c r="B1090" s="8" t="e">
        <f t="shared" ca="1" si="176"/>
        <v>#REF!</v>
      </c>
      <c r="C1090" s="7">
        <f t="shared" ca="1" si="177"/>
        <v>168</v>
      </c>
      <c r="D1090" s="7">
        <f t="shared" ca="1" si="178"/>
        <v>56</v>
      </c>
      <c r="E1090" s="7">
        <f t="shared" ca="1" si="179"/>
        <v>2791</v>
      </c>
      <c r="F1090" s="9">
        <f t="shared" ca="1" si="180"/>
        <v>2699</v>
      </c>
      <c r="G1090" s="21" t="s">
        <v>36</v>
      </c>
      <c r="H1090">
        <f t="shared" ca="1" si="181"/>
        <v>3</v>
      </c>
      <c r="I1090" t="e">
        <f ca="1">INDEX(#REF!,MATCH(бэкэнд2!H1090,#REF!,0))</f>
        <v>#REF!</v>
      </c>
      <c r="J1090">
        <f t="shared" ca="1" si="182"/>
        <v>742</v>
      </c>
      <c r="K1090">
        <f t="shared" ca="1" si="183"/>
        <v>60</v>
      </c>
      <c r="L1090">
        <f t="shared" ca="1" si="183"/>
        <v>67</v>
      </c>
      <c r="M1090">
        <f t="shared" ca="1" si="184"/>
        <v>2018</v>
      </c>
      <c r="N1090">
        <f t="shared" ca="1" si="185"/>
        <v>9</v>
      </c>
      <c r="O1090">
        <f t="shared" ca="1" si="186"/>
        <v>15</v>
      </c>
    </row>
    <row r="1091" spans="2:15">
      <c r="B1091" s="8" t="e">
        <f t="shared" ca="1" si="176"/>
        <v>#REF!</v>
      </c>
      <c r="C1091" s="7">
        <f t="shared" ca="1" si="177"/>
        <v>116</v>
      </c>
      <c r="D1091" s="7">
        <f t="shared" ca="1" si="178"/>
        <v>29</v>
      </c>
      <c r="E1091" s="7">
        <f t="shared" ca="1" si="179"/>
        <v>1010</v>
      </c>
      <c r="F1091" s="9">
        <f t="shared" ca="1" si="180"/>
        <v>949</v>
      </c>
      <c r="G1091" s="21" t="s">
        <v>36</v>
      </c>
      <c r="H1091">
        <f t="shared" ca="1" si="181"/>
        <v>8</v>
      </c>
      <c r="I1091" t="e">
        <f ca="1">INDEX(#REF!,MATCH(бэкэнд2!H1091,#REF!,0))</f>
        <v>#REF!</v>
      </c>
      <c r="J1091">
        <f t="shared" ca="1" si="182"/>
        <v>438</v>
      </c>
      <c r="K1091">
        <f t="shared" ca="1" si="183"/>
        <v>69</v>
      </c>
      <c r="L1091">
        <f t="shared" ca="1" si="183"/>
        <v>18</v>
      </c>
      <c r="M1091">
        <f t="shared" ca="1" si="184"/>
        <v>2018</v>
      </c>
      <c r="N1091">
        <f t="shared" ca="1" si="185"/>
        <v>12</v>
      </c>
      <c r="O1091">
        <f t="shared" ca="1" si="186"/>
        <v>26</v>
      </c>
    </row>
    <row r="1092" spans="2:15">
      <c r="B1092" s="8" t="e">
        <f t="shared" ref="B1092:B1155" ca="1" si="187">G1092&amp;I1092&amp;J1092&amp;K1092&amp;L1092</f>
        <v>#REF!</v>
      </c>
      <c r="C1092" s="7">
        <f t="shared" ref="C1092:C1155" ca="1" si="188">RANDBETWEEN(30,30*8)</f>
        <v>78</v>
      </c>
      <c r="D1092" s="7">
        <f t="shared" ref="D1092:D1155" ca="1" si="189">ROUNDUP(C1092/RANDBETWEEN(2,4),0)</f>
        <v>20</v>
      </c>
      <c r="E1092" s="7">
        <f t="shared" ref="E1092:E1155" ca="1" si="190">RANDBETWEEN(200,3500)</f>
        <v>2975</v>
      </c>
      <c r="F1092" s="9">
        <f t="shared" ref="F1092:F1155" ca="1" si="191">IF(D1092*E1092&gt;200000,RANDBETWEEN(3000,5000),IF(D1092*E1092&gt;100000,RANDBETWEEN(2000,3000),IF(D1092*E1092&gt;50000,RANDBETWEEN(1000,2000),RANDBETWEEN(500,1000))))</f>
        <v>1184</v>
      </c>
      <c r="G1092" s="21" t="s">
        <v>36</v>
      </c>
      <c r="H1092">
        <f t="shared" ref="H1092:H1155" ca="1" si="192">RANDBETWEEN(1,12)</f>
        <v>11</v>
      </c>
      <c r="I1092" t="e">
        <f ca="1">INDEX(#REF!,MATCH(бэкэнд2!H1092,#REF!,0))</f>
        <v>#REF!</v>
      </c>
      <c r="J1092">
        <f t="shared" ref="J1092:J1155" ca="1" si="193">RANDBETWEEN(100,999)</f>
        <v>238</v>
      </c>
      <c r="K1092">
        <f t="shared" ref="K1092:L1155" ca="1" si="194">RANDBETWEEN(10,99)</f>
        <v>28</v>
      </c>
      <c r="L1092">
        <f t="shared" ca="1" si="194"/>
        <v>45</v>
      </c>
      <c r="M1092">
        <f t="shared" ref="M1092:M1155" ca="1" si="195">IF(RANDBETWEEN(1000,2000)&gt;1800,IF(RANDBETWEEN(1000,2000)&gt;1100,2018,2017),2019)</f>
        <v>2019</v>
      </c>
      <c r="N1092">
        <f t="shared" ref="N1092:N1155" ca="1" si="196">IF(M1092=2019,RANDBETWEEN(1,9),RANDBETWEEN(1,12))</f>
        <v>6</v>
      </c>
      <c r="O1092">
        <f t="shared" ref="O1092:O1155" ca="1" si="197">RANDBETWEEN(1,28)</f>
        <v>5</v>
      </c>
    </row>
    <row r="1093" spans="2:15">
      <c r="B1093" s="8" t="e">
        <f t="shared" ca="1" si="187"/>
        <v>#REF!</v>
      </c>
      <c r="C1093" s="7">
        <f t="shared" ca="1" si="188"/>
        <v>64</v>
      </c>
      <c r="D1093" s="7">
        <f t="shared" ca="1" si="189"/>
        <v>16</v>
      </c>
      <c r="E1093" s="7">
        <f t="shared" ca="1" si="190"/>
        <v>2362</v>
      </c>
      <c r="F1093" s="9">
        <f t="shared" ca="1" si="191"/>
        <v>632</v>
      </c>
      <c r="G1093" s="21" t="s">
        <v>36</v>
      </c>
      <c r="H1093">
        <f t="shared" ca="1" si="192"/>
        <v>3</v>
      </c>
      <c r="I1093" t="e">
        <f ca="1">INDEX(#REF!,MATCH(бэкэнд2!H1093,#REF!,0))</f>
        <v>#REF!</v>
      </c>
      <c r="J1093">
        <f t="shared" ca="1" si="193"/>
        <v>853</v>
      </c>
      <c r="K1093">
        <f t="shared" ca="1" si="194"/>
        <v>23</v>
      </c>
      <c r="L1093">
        <f t="shared" ca="1" si="194"/>
        <v>27</v>
      </c>
      <c r="M1093">
        <f t="shared" ca="1" si="195"/>
        <v>2019</v>
      </c>
      <c r="N1093">
        <f t="shared" ca="1" si="196"/>
        <v>5</v>
      </c>
      <c r="O1093">
        <f t="shared" ca="1" si="197"/>
        <v>22</v>
      </c>
    </row>
    <row r="1094" spans="2:15">
      <c r="B1094" s="8" t="e">
        <f t="shared" ca="1" si="187"/>
        <v>#REF!</v>
      </c>
      <c r="C1094" s="7">
        <f t="shared" ca="1" si="188"/>
        <v>85</v>
      </c>
      <c r="D1094" s="7">
        <f t="shared" ca="1" si="189"/>
        <v>43</v>
      </c>
      <c r="E1094" s="7">
        <f t="shared" ca="1" si="190"/>
        <v>3394</v>
      </c>
      <c r="F1094" s="9">
        <f t="shared" ca="1" si="191"/>
        <v>2108</v>
      </c>
      <c r="G1094" s="21" t="s">
        <v>36</v>
      </c>
      <c r="H1094">
        <f t="shared" ca="1" si="192"/>
        <v>12</v>
      </c>
      <c r="I1094" t="e">
        <f ca="1">INDEX(#REF!,MATCH(бэкэнд2!H1094,#REF!,0))</f>
        <v>#REF!</v>
      </c>
      <c r="J1094">
        <f t="shared" ca="1" si="193"/>
        <v>142</v>
      </c>
      <c r="K1094">
        <f t="shared" ca="1" si="194"/>
        <v>48</v>
      </c>
      <c r="L1094">
        <f t="shared" ca="1" si="194"/>
        <v>17</v>
      </c>
      <c r="M1094">
        <f t="shared" ca="1" si="195"/>
        <v>2019</v>
      </c>
      <c r="N1094">
        <f t="shared" ca="1" si="196"/>
        <v>8</v>
      </c>
      <c r="O1094">
        <f t="shared" ca="1" si="197"/>
        <v>26</v>
      </c>
    </row>
    <row r="1095" spans="2:15">
      <c r="B1095" s="8" t="e">
        <f t="shared" ca="1" si="187"/>
        <v>#REF!</v>
      </c>
      <c r="C1095" s="7">
        <f t="shared" ca="1" si="188"/>
        <v>80</v>
      </c>
      <c r="D1095" s="7">
        <f t="shared" ca="1" si="189"/>
        <v>40</v>
      </c>
      <c r="E1095" s="7">
        <f t="shared" ca="1" si="190"/>
        <v>603</v>
      </c>
      <c r="F1095" s="9">
        <f t="shared" ca="1" si="191"/>
        <v>830</v>
      </c>
      <c r="G1095" s="21" t="s">
        <v>36</v>
      </c>
      <c r="H1095">
        <f t="shared" ca="1" si="192"/>
        <v>4</v>
      </c>
      <c r="I1095" t="e">
        <f ca="1">INDEX(#REF!,MATCH(бэкэнд2!H1095,#REF!,0))</f>
        <v>#REF!</v>
      </c>
      <c r="J1095">
        <f t="shared" ca="1" si="193"/>
        <v>328</v>
      </c>
      <c r="K1095">
        <f t="shared" ca="1" si="194"/>
        <v>61</v>
      </c>
      <c r="L1095">
        <f t="shared" ca="1" si="194"/>
        <v>93</v>
      </c>
      <c r="M1095">
        <f t="shared" ca="1" si="195"/>
        <v>2019</v>
      </c>
      <c r="N1095">
        <f t="shared" ca="1" si="196"/>
        <v>7</v>
      </c>
      <c r="O1095">
        <f t="shared" ca="1" si="197"/>
        <v>5</v>
      </c>
    </row>
    <row r="1096" spans="2:15">
      <c r="B1096" s="8" t="e">
        <f t="shared" ca="1" si="187"/>
        <v>#REF!</v>
      </c>
      <c r="C1096" s="7">
        <f t="shared" ca="1" si="188"/>
        <v>232</v>
      </c>
      <c r="D1096" s="7">
        <f t="shared" ca="1" si="189"/>
        <v>116</v>
      </c>
      <c r="E1096" s="7">
        <f t="shared" ca="1" si="190"/>
        <v>1278</v>
      </c>
      <c r="F1096" s="9">
        <f t="shared" ca="1" si="191"/>
        <v>2049</v>
      </c>
      <c r="G1096" s="21" t="s">
        <v>36</v>
      </c>
      <c r="H1096">
        <f t="shared" ca="1" si="192"/>
        <v>4</v>
      </c>
      <c r="I1096" t="e">
        <f ca="1">INDEX(#REF!,MATCH(бэкэнд2!H1096,#REF!,0))</f>
        <v>#REF!</v>
      </c>
      <c r="J1096">
        <f t="shared" ca="1" si="193"/>
        <v>468</v>
      </c>
      <c r="K1096">
        <f t="shared" ca="1" si="194"/>
        <v>68</v>
      </c>
      <c r="L1096">
        <f t="shared" ca="1" si="194"/>
        <v>10</v>
      </c>
      <c r="M1096">
        <f t="shared" ca="1" si="195"/>
        <v>2019</v>
      </c>
      <c r="N1096">
        <f t="shared" ca="1" si="196"/>
        <v>7</v>
      </c>
      <c r="O1096">
        <f t="shared" ca="1" si="197"/>
        <v>7</v>
      </c>
    </row>
    <row r="1097" spans="2:15">
      <c r="B1097" s="8" t="e">
        <f t="shared" ca="1" si="187"/>
        <v>#REF!</v>
      </c>
      <c r="C1097" s="7">
        <f t="shared" ca="1" si="188"/>
        <v>63</v>
      </c>
      <c r="D1097" s="7">
        <f t="shared" ca="1" si="189"/>
        <v>16</v>
      </c>
      <c r="E1097" s="7">
        <f t="shared" ca="1" si="190"/>
        <v>209</v>
      </c>
      <c r="F1097" s="9">
        <f t="shared" ca="1" si="191"/>
        <v>821</v>
      </c>
      <c r="G1097" s="21" t="s">
        <v>36</v>
      </c>
      <c r="H1097">
        <f t="shared" ca="1" si="192"/>
        <v>3</v>
      </c>
      <c r="I1097" t="e">
        <f ca="1">INDEX(#REF!,MATCH(бэкэнд2!H1097,#REF!,0))</f>
        <v>#REF!</v>
      </c>
      <c r="J1097">
        <f t="shared" ca="1" si="193"/>
        <v>399</v>
      </c>
      <c r="K1097">
        <f t="shared" ca="1" si="194"/>
        <v>63</v>
      </c>
      <c r="L1097">
        <f t="shared" ca="1" si="194"/>
        <v>69</v>
      </c>
      <c r="M1097">
        <f t="shared" ca="1" si="195"/>
        <v>2018</v>
      </c>
      <c r="N1097">
        <f t="shared" ca="1" si="196"/>
        <v>7</v>
      </c>
      <c r="O1097">
        <f t="shared" ca="1" si="197"/>
        <v>12</v>
      </c>
    </row>
    <row r="1098" spans="2:15">
      <c r="B1098" s="8" t="e">
        <f t="shared" ca="1" si="187"/>
        <v>#REF!</v>
      </c>
      <c r="C1098" s="7">
        <f t="shared" ca="1" si="188"/>
        <v>95</v>
      </c>
      <c r="D1098" s="7">
        <f t="shared" ca="1" si="189"/>
        <v>24</v>
      </c>
      <c r="E1098" s="7">
        <f t="shared" ca="1" si="190"/>
        <v>1567</v>
      </c>
      <c r="F1098" s="9">
        <f t="shared" ca="1" si="191"/>
        <v>827</v>
      </c>
      <c r="G1098" s="21" t="s">
        <v>36</v>
      </c>
      <c r="H1098">
        <f t="shared" ca="1" si="192"/>
        <v>12</v>
      </c>
      <c r="I1098" t="e">
        <f ca="1">INDEX(#REF!,MATCH(бэкэнд2!H1098,#REF!,0))</f>
        <v>#REF!</v>
      </c>
      <c r="J1098">
        <f t="shared" ca="1" si="193"/>
        <v>131</v>
      </c>
      <c r="K1098">
        <f t="shared" ca="1" si="194"/>
        <v>63</v>
      </c>
      <c r="L1098">
        <f t="shared" ca="1" si="194"/>
        <v>28</v>
      </c>
      <c r="M1098">
        <f t="shared" ca="1" si="195"/>
        <v>2019</v>
      </c>
      <c r="N1098">
        <f t="shared" ca="1" si="196"/>
        <v>5</v>
      </c>
      <c r="O1098">
        <f t="shared" ca="1" si="197"/>
        <v>28</v>
      </c>
    </row>
    <row r="1099" spans="2:15">
      <c r="B1099" s="8" t="e">
        <f t="shared" ca="1" si="187"/>
        <v>#REF!</v>
      </c>
      <c r="C1099" s="7">
        <f t="shared" ca="1" si="188"/>
        <v>115</v>
      </c>
      <c r="D1099" s="7">
        <f t="shared" ca="1" si="189"/>
        <v>29</v>
      </c>
      <c r="E1099" s="7">
        <f t="shared" ca="1" si="190"/>
        <v>1834</v>
      </c>
      <c r="F1099" s="9">
        <f t="shared" ca="1" si="191"/>
        <v>1640</v>
      </c>
      <c r="G1099" s="21" t="s">
        <v>36</v>
      </c>
      <c r="H1099">
        <f t="shared" ca="1" si="192"/>
        <v>1</v>
      </c>
      <c r="I1099" t="e">
        <f ca="1">INDEX(#REF!,MATCH(бэкэнд2!H1099,#REF!,0))</f>
        <v>#REF!</v>
      </c>
      <c r="J1099">
        <f t="shared" ca="1" si="193"/>
        <v>166</v>
      </c>
      <c r="K1099">
        <f t="shared" ca="1" si="194"/>
        <v>51</v>
      </c>
      <c r="L1099">
        <f t="shared" ca="1" si="194"/>
        <v>48</v>
      </c>
      <c r="M1099">
        <f t="shared" ca="1" si="195"/>
        <v>2018</v>
      </c>
      <c r="N1099">
        <f t="shared" ca="1" si="196"/>
        <v>7</v>
      </c>
      <c r="O1099">
        <f t="shared" ca="1" si="197"/>
        <v>15</v>
      </c>
    </row>
    <row r="1100" spans="2:15">
      <c r="B1100" s="8" t="e">
        <f t="shared" ca="1" si="187"/>
        <v>#REF!</v>
      </c>
      <c r="C1100" s="7">
        <f t="shared" ca="1" si="188"/>
        <v>68</v>
      </c>
      <c r="D1100" s="7">
        <f t="shared" ca="1" si="189"/>
        <v>17</v>
      </c>
      <c r="E1100" s="7">
        <f t="shared" ca="1" si="190"/>
        <v>3087</v>
      </c>
      <c r="F1100" s="9">
        <f t="shared" ca="1" si="191"/>
        <v>1124</v>
      </c>
      <c r="G1100" s="21" t="s">
        <v>36</v>
      </c>
      <c r="H1100">
        <f t="shared" ca="1" si="192"/>
        <v>6</v>
      </c>
      <c r="I1100" t="e">
        <f ca="1">INDEX(#REF!,MATCH(бэкэнд2!H1100,#REF!,0))</f>
        <v>#REF!</v>
      </c>
      <c r="J1100">
        <f t="shared" ca="1" si="193"/>
        <v>936</v>
      </c>
      <c r="K1100">
        <f t="shared" ca="1" si="194"/>
        <v>69</v>
      </c>
      <c r="L1100">
        <f t="shared" ca="1" si="194"/>
        <v>90</v>
      </c>
      <c r="M1100">
        <f t="shared" ca="1" si="195"/>
        <v>2019</v>
      </c>
      <c r="N1100">
        <f t="shared" ca="1" si="196"/>
        <v>6</v>
      </c>
      <c r="O1100">
        <f t="shared" ca="1" si="197"/>
        <v>12</v>
      </c>
    </row>
    <row r="1101" spans="2:15">
      <c r="B1101" s="8" t="e">
        <f t="shared" ca="1" si="187"/>
        <v>#REF!</v>
      </c>
      <c r="C1101" s="7">
        <f t="shared" ca="1" si="188"/>
        <v>94</v>
      </c>
      <c r="D1101" s="7">
        <f t="shared" ca="1" si="189"/>
        <v>47</v>
      </c>
      <c r="E1101" s="7">
        <f t="shared" ca="1" si="190"/>
        <v>3239</v>
      </c>
      <c r="F1101" s="9">
        <f t="shared" ca="1" si="191"/>
        <v>2565</v>
      </c>
      <c r="G1101" s="21" t="s">
        <v>36</v>
      </c>
      <c r="H1101">
        <f t="shared" ca="1" si="192"/>
        <v>10</v>
      </c>
      <c r="I1101" t="e">
        <f ca="1">INDEX(#REF!,MATCH(бэкэнд2!H1101,#REF!,0))</f>
        <v>#REF!</v>
      </c>
      <c r="J1101">
        <f t="shared" ca="1" si="193"/>
        <v>211</v>
      </c>
      <c r="K1101">
        <f t="shared" ca="1" si="194"/>
        <v>72</v>
      </c>
      <c r="L1101">
        <f t="shared" ca="1" si="194"/>
        <v>13</v>
      </c>
      <c r="M1101">
        <f t="shared" ca="1" si="195"/>
        <v>2019</v>
      </c>
      <c r="N1101">
        <f t="shared" ca="1" si="196"/>
        <v>2</v>
      </c>
      <c r="O1101">
        <f t="shared" ca="1" si="197"/>
        <v>8</v>
      </c>
    </row>
    <row r="1102" spans="2:15">
      <c r="B1102" s="8" t="e">
        <f t="shared" ca="1" si="187"/>
        <v>#REF!</v>
      </c>
      <c r="C1102" s="7">
        <f t="shared" ca="1" si="188"/>
        <v>132</v>
      </c>
      <c r="D1102" s="7">
        <f t="shared" ca="1" si="189"/>
        <v>44</v>
      </c>
      <c r="E1102" s="7">
        <f t="shared" ca="1" si="190"/>
        <v>1058</v>
      </c>
      <c r="F1102" s="9">
        <f t="shared" ca="1" si="191"/>
        <v>621</v>
      </c>
      <c r="G1102" s="21" t="s">
        <v>36</v>
      </c>
      <c r="H1102">
        <f t="shared" ca="1" si="192"/>
        <v>3</v>
      </c>
      <c r="I1102" t="e">
        <f ca="1">INDEX(#REF!,MATCH(бэкэнд2!H1102,#REF!,0))</f>
        <v>#REF!</v>
      </c>
      <c r="J1102">
        <f t="shared" ca="1" si="193"/>
        <v>596</v>
      </c>
      <c r="K1102">
        <f t="shared" ca="1" si="194"/>
        <v>33</v>
      </c>
      <c r="L1102">
        <f t="shared" ca="1" si="194"/>
        <v>35</v>
      </c>
      <c r="M1102">
        <f t="shared" ca="1" si="195"/>
        <v>2019</v>
      </c>
      <c r="N1102">
        <f t="shared" ca="1" si="196"/>
        <v>6</v>
      </c>
      <c r="O1102">
        <f t="shared" ca="1" si="197"/>
        <v>27</v>
      </c>
    </row>
    <row r="1103" spans="2:15">
      <c r="B1103" s="8" t="e">
        <f t="shared" ca="1" si="187"/>
        <v>#REF!</v>
      </c>
      <c r="C1103" s="7">
        <f t="shared" ca="1" si="188"/>
        <v>209</v>
      </c>
      <c r="D1103" s="7">
        <f t="shared" ca="1" si="189"/>
        <v>105</v>
      </c>
      <c r="E1103" s="7">
        <f t="shared" ca="1" si="190"/>
        <v>424</v>
      </c>
      <c r="F1103" s="9">
        <f t="shared" ca="1" si="191"/>
        <v>777</v>
      </c>
      <c r="G1103" s="21" t="s">
        <v>36</v>
      </c>
      <c r="H1103">
        <f t="shared" ca="1" si="192"/>
        <v>3</v>
      </c>
      <c r="I1103" t="e">
        <f ca="1">INDEX(#REF!,MATCH(бэкэнд2!H1103,#REF!,0))</f>
        <v>#REF!</v>
      </c>
      <c r="J1103">
        <f t="shared" ca="1" si="193"/>
        <v>249</v>
      </c>
      <c r="K1103">
        <f t="shared" ca="1" si="194"/>
        <v>86</v>
      </c>
      <c r="L1103">
        <f t="shared" ca="1" si="194"/>
        <v>17</v>
      </c>
      <c r="M1103">
        <f t="shared" ca="1" si="195"/>
        <v>2019</v>
      </c>
      <c r="N1103">
        <f t="shared" ca="1" si="196"/>
        <v>6</v>
      </c>
      <c r="O1103">
        <f t="shared" ca="1" si="197"/>
        <v>18</v>
      </c>
    </row>
    <row r="1104" spans="2:15">
      <c r="B1104" s="8" t="e">
        <f t="shared" ca="1" si="187"/>
        <v>#REF!</v>
      </c>
      <c r="C1104" s="7">
        <f t="shared" ca="1" si="188"/>
        <v>32</v>
      </c>
      <c r="D1104" s="7">
        <f t="shared" ca="1" si="189"/>
        <v>11</v>
      </c>
      <c r="E1104" s="7">
        <f t="shared" ca="1" si="190"/>
        <v>473</v>
      </c>
      <c r="F1104" s="9">
        <f t="shared" ca="1" si="191"/>
        <v>809</v>
      </c>
      <c r="G1104" s="21" t="s">
        <v>36</v>
      </c>
      <c r="H1104">
        <f t="shared" ca="1" si="192"/>
        <v>8</v>
      </c>
      <c r="I1104" t="e">
        <f ca="1">INDEX(#REF!,MATCH(бэкэнд2!H1104,#REF!,0))</f>
        <v>#REF!</v>
      </c>
      <c r="J1104">
        <f t="shared" ca="1" si="193"/>
        <v>997</v>
      </c>
      <c r="K1104">
        <f t="shared" ca="1" si="194"/>
        <v>23</v>
      </c>
      <c r="L1104">
        <f t="shared" ca="1" si="194"/>
        <v>13</v>
      </c>
      <c r="M1104">
        <f t="shared" ca="1" si="195"/>
        <v>2019</v>
      </c>
      <c r="N1104">
        <f t="shared" ca="1" si="196"/>
        <v>1</v>
      </c>
      <c r="O1104">
        <f t="shared" ca="1" si="197"/>
        <v>18</v>
      </c>
    </row>
    <row r="1105" spans="2:15">
      <c r="B1105" s="8" t="e">
        <f t="shared" ca="1" si="187"/>
        <v>#REF!</v>
      </c>
      <c r="C1105" s="7">
        <f t="shared" ca="1" si="188"/>
        <v>36</v>
      </c>
      <c r="D1105" s="7">
        <f t="shared" ca="1" si="189"/>
        <v>12</v>
      </c>
      <c r="E1105" s="7">
        <f t="shared" ca="1" si="190"/>
        <v>1094</v>
      </c>
      <c r="F1105" s="9">
        <f t="shared" ca="1" si="191"/>
        <v>726</v>
      </c>
      <c r="G1105" s="21" t="s">
        <v>36</v>
      </c>
      <c r="H1105">
        <f t="shared" ca="1" si="192"/>
        <v>2</v>
      </c>
      <c r="I1105" t="e">
        <f ca="1">INDEX(#REF!,MATCH(бэкэнд2!H1105,#REF!,0))</f>
        <v>#REF!</v>
      </c>
      <c r="J1105">
        <f t="shared" ca="1" si="193"/>
        <v>363</v>
      </c>
      <c r="K1105">
        <f t="shared" ca="1" si="194"/>
        <v>94</v>
      </c>
      <c r="L1105">
        <f t="shared" ca="1" si="194"/>
        <v>46</v>
      </c>
      <c r="M1105">
        <f t="shared" ca="1" si="195"/>
        <v>2018</v>
      </c>
      <c r="N1105">
        <f t="shared" ca="1" si="196"/>
        <v>8</v>
      </c>
      <c r="O1105">
        <f t="shared" ca="1" si="197"/>
        <v>25</v>
      </c>
    </row>
    <row r="1106" spans="2:15">
      <c r="B1106" s="8" t="e">
        <f t="shared" ca="1" si="187"/>
        <v>#REF!</v>
      </c>
      <c r="C1106" s="7">
        <f t="shared" ca="1" si="188"/>
        <v>231</v>
      </c>
      <c r="D1106" s="7">
        <f t="shared" ca="1" si="189"/>
        <v>58</v>
      </c>
      <c r="E1106" s="7">
        <f t="shared" ca="1" si="190"/>
        <v>777</v>
      </c>
      <c r="F1106" s="9">
        <f t="shared" ca="1" si="191"/>
        <v>596</v>
      </c>
      <c r="G1106" s="21" t="s">
        <v>36</v>
      </c>
      <c r="H1106">
        <f t="shared" ca="1" si="192"/>
        <v>8</v>
      </c>
      <c r="I1106" t="e">
        <f ca="1">INDEX(#REF!,MATCH(бэкэнд2!H1106,#REF!,0))</f>
        <v>#REF!</v>
      </c>
      <c r="J1106">
        <f t="shared" ca="1" si="193"/>
        <v>819</v>
      </c>
      <c r="K1106">
        <f t="shared" ca="1" si="194"/>
        <v>33</v>
      </c>
      <c r="L1106">
        <f t="shared" ca="1" si="194"/>
        <v>62</v>
      </c>
      <c r="M1106">
        <f t="shared" ca="1" si="195"/>
        <v>2019</v>
      </c>
      <c r="N1106">
        <f t="shared" ca="1" si="196"/>
        <v>6</v>
      </c>
      <c r="O1106">
        <f t="shared" ca="1" si="197"/>
        <v>19</v>
      </c>
    </row>
    <row r="1107" spans="2:15">
      <c r="B1107" s="8" t="e">
        <f t="shared" ca="1" si="187"/>
        <v>#REF!</v>
      </c>
      <c r="C1107" s="7">
        <f t="shared" ca="1" si="188"/>
        <v>123</v>
      </c>
      <c r="D1107" s="7">
        <f t="shared" ca="1" si="189"/>
        <v>62</v>
      </c>
      <c r="E1107" s="7">
        <f t="shared" ca="1" si="190"/>
        <v>1642</v>
      </c>
      <c r="F1107" s="9">
        <f t="shared" ca="1" si="191"/>
        <v>2760</v>
      </c>
      <c r="G1107" s="21" t="s">
        <v>36</v>
      </c>
      <c r="H1107">
        <f t="shared" ca="1" si="192"/>
        <v>8</v>
      </c>
      <c r="I1107" t="e">
        <f ca="1">INDEX(#REF!,MATCH(бэкэнд2!H1107,#REF!,0))</f>
        <v>#REF!</v>
      </c>
      <c r="J1107">
        <f t="shared" ca="1" si="193"/>
        <v>916</v>
      </c>
      <c r="K1107">
        <f t="shared" ca="1" si="194"/>
        <v>41</v>
      </c>
      <c r="L1107">
        <f t="shared" ca="1" si="194"/>
        <v>11</v>
      </c>
      <c r="M1107">
        <f t="shared" ca="1" si="195"/>
        <v>2019</v>
      </c>
      <c r="N1107">
        <f t="shared" ca="1" si="196"/>
        <v>2</v>
      </c>
      <c r="O1107">
        <f t="shared" ca="1" si="197"/>
        <v>20</v>
      </c>
    </row>
    <row r="1108" spans="2:15">
      <c r="B1108" s="8" t="e">
        <f t="shared" ca="1" si="187"/>
        <v>#REF!</v>
      </c>
      <c r="C1108" s="7">
        <f t="shared" ca="1" si="188"/>
        <v>83</v>
      </c>
      <c r="D1108" s="7">
        <f t="shared" ca="1" si="189"/>
        <v>21</v>
      </c>
      <c r="E1108" s="7">
        <f t="shared" ca="1" si="190"/>
        <v>1800</v>
      </c>
      <c r="F1108" s="9">
        <f t="shared" ca="1" si="191"/>
        <v>562</v>
      </c>
      <c r="G1108" s="21" t="s">
        <v>36</v>
      </c>
      <c r="H1108">
        <f t="shared" ca="1" si="192"/>
        <v>9</v>
      </c>
      <c r="I1108" t="e">
        <f ca="1">INDEX(#REF!,MATCH(бэкэнд2!H1108,#REF!,0))</f>
        <v>#REF!</v>
      </c>
      <c r="J1108">
        <f t="shared" ca="1" si="193"/>
        <v>732</v>
      </c>
      <c r="K1108">
        <f t="shared" ca="1" si="194"/>
        <v>79</v>
      </c>
      <c r="L1108">
        <f t="shared" ca="1" si="194"/>
        <v>14</v>
      </c>
      <c r="M1108">
        <f t="shared" ca="1" si="195"/>
        <v>2019</v>
      </c>
      <c r="N1108">
        <f t="shared" ca="1" si="196"/>
        <v>1</v>
      </c>
      <c r="O1108">
        <f t="shared" ca="1" si="197"/>
        <v>12</v>
      </c>
    </row>
    <row r="1109" spans="2:15">
      <c r="B1109" s="8" t="e">
        <f t="shared" ca="1" si="187"/>
        <v>#REF!</v>
      </c>
      <c r="C1109" s="7">
        <f t="shared" ca="1" si="188"/>
        <v>70</v>
      </c>
      <c r="D1109" s="7">
        <f t="shared" ca="1" si="189"/>
        <v>35</v>
      </c>
      <c r="E1109" s="7">
        <f t="shared" ca="1" si="190"/>
        <v>1339</v>
      </c>
      <c r="F1109" s="9">
        <f t="shared" ca="1" si="191"/>
        <v>886</v>
      </c>
      <c r="G1109" s="21" t="s">
        <v>36</v>
      </c>
      <c r="H1109">
        <f t="shared" ca="1" si="192"/>
        <v>8</v>
      </c>
      <c r="I1109" t="e">
        <f ca="1">INDEX(#REF!,MATCH(бэкэнд2!H1109,#REF!,0))</f>
        <v>#REF!</v>
      </c>
      <c r="J1109">
        <f t="shared" ca="1" si="193"/>
        <v>904</v>
      </c>
      <c r="K1109">
        <f t="shared" ca="1" si="194"/>
        <v>17</v>
      </c>
      <c r="L1109">
        <f t="shared" ca="1" si="194"/>
        <v>95</v>
      </c>
      <c r="M1109">
        <f t="shared" ca="1" si="195"/>
        <v>2018</v>
      </c>
      <c r="N1109">
        <f t="shared" ca="1" si="196"/>
        <v>9</v>
      </c>
      <c r="O1109">
        <f t="shared" ca="1" si="197"/>
        <v>25</v>
      </c>
    </row>
    <row r="1110" spans="2:15">
      <c r="B1110" s="8" t="e">
        <f t="shared" ca="1" si="187"/>
        <v>#REF!</v>
      </c>
      <c r="C1110" s="7">
        <f t="shared" ca="1" si="188"/>
        <v>66</v>
      </c>
      <c r="D1110" s="7">
        <f t="shared" ca="1" si="189"/>
        <v>33</v>
      </c>
      <c r="E1110" s="7">
        <f t="shared" ca="1" si="190"/>
        <v>2132</v>
      </c>
      <c r="F1110" s="9">
        <f t="shared" ca="1" si="191"/>
        <v>1278</v>
      </c>
      <c r="G1110" s="21" t="s">
        <v>36</v>
      </c>
      <c r="H1110">
        <f t="shared" ca="1" si="192"/>
        <v>8</v>
      </c>
      <c r="I1110" t="e">
        <f ca="1">INDEX(#REF!,MATCH(бэкэнд2!H1110,#REF!,0))</f>
        <v>#REF!</v>
      </c>
      <c r="J1110">
        <f t="shared" ca="1" si="193"/>
        <v>443</v>
      </c>
      <c r="K1110">
        <f t="shared" ca="1" si="194"/>
        <v>67</v>
      </c>
      <c r="L1110">
        <f t="shared" ca="1" si="194"/>
        <v>94</v>
      </c>
      <c r="M1110">
        <f t="shared" ca="1" si="195"/>
        <v>2019</v>
      </c>
      <c r="N1110">
        <f t="shared" ca="1" si="196"/>
        <v>2</v>
      </c>
      <c r="O1110">
        <f t="shared" ca="1" si="197"/>
        <v>22</v>
      </c>
    </row>
    <row r="1111" spans="2:15">
      <c r="B1111" s="8" t="e">
        <f t="shared" ca="1" si="187"/>
        <v>#REF!</v>
      </c>
      <c r="C1111" s="7">
        <f t="shared" ca="1" si="188"/>
        <v>210</v>
      </c>
      <c r="D1111" s="7">
        <f t="shared" ca="1" si="189"/>
        <v>53</v>
      </c>
      <c r="E1111" s="7">
        <f t="shared" ca="1" si="190"/>
        <v>2048</v>
      </c>
      <c r="F1111" s="9">
        <f t="shared" ca="1" si="191"/>
        <v>2726</v>
      </c>
      <c r="G1111" s="21" t="s">
        <v>36</v>
      </c>
      <c r="H1111">
        <f t="shared" ca="1" si="192"/>
        <v>1</v>
      </c>
      <c r="I1111" t="e">
        <f ca="1">INDEX(#REF!,MATCH(бэкэнд2!H1111,#REF!,0))</f>
        <v>#REF!</v>
      </c>
      <c r="J1111">
        <f t="shared" ca="1" si="193"/>
        <v>174</v>
      </c>
      <c r="K1111">
        <f t="shared" ca="1" si="194"/>
        <v>81</v>
      </c>
      <c r="L1111">
        <f t="shared" ca="1" si="194"/>
        <v>56</v>
      </c>
      <c r="M1111">
        <f t="shared" ca="1" si="195"/>
        <v>2018</v>
      </c>
      <c r="N1111">
        <f t="shared" ca="1" si="196"/>
        <v>7</v>
      </c>
      <c r="O1111">
        <f t="shared" ca="1" si="197"/>
        <v>7</v>
      </c>
    </row>
    <row r="1112" spans="2:15">
      <c r="B1112" s="8" t="e">
        <f t="shared" ca="1" si="187"/>
        <v>#REF!</v>
      </c>
      <c r="C1112" s="7">
        <f t="shared" ca="1" si="188"/>
        <v>91</v>
      </c>
      <c r="D1112" s="7">
        <f t="shared" ca="1" si="189"/>
        <v>23</v>
      </c>
      <c r="E1112" s="7">
        <f t="shared" ca="1" si="190"/>
        <v>967</v>
      </c>
      <c r="F1112" s="9">
        <f t="shared" ca="1" si="191"/>
        <v>988</v>
      </c>
      <c r="G1112" s="21" t="s">
        <v>36</v>
      </c>
      <c r="H1112">
        <f t="shared" ca="1" si="192"/>
        <v>1</v>
      </c>
      <c r="I1112" t="e">
        <f ca="1">INDEX(#REF!,MATCH(бэкэнд2!H1112,#REF!,0))</f>
        <v>#REF!</v>
      </c>
      <c r="J1112">
        <f t="shared" ca="1" si="193"/>
        <v>160</v>
      </c>
      <c r="K1112">
        <f t="shared" ca="1" si="194"/>
        <v>16</v>
      </c>
      <c r="L1112">
        <f t="shared" ca="1" si="194"/>
        <v>15</v>
      </c>
      <c r="M1112">
        <f t="shared" ca="1" si="195"/>
        <v>2018</v>
      </c>
      <c r="N1112">
        <f t="shared" ca="1" si="196"/>
        <v>11</v>
      </c>
      <c r="O1112">
        <f t="shared" ca="1" si="197"/>
        <v>16</v>
      </c>
    </row>
    <row r="1113" spans="2:15">
      <c r="B1113" s="8" t="e">
        <f t="shared" ca="1" si="187"/>
        <v>#REF!</v>
      </c>
      <c r="C1113" s="7">
        <f t="shared" ca="1" si="188"/>
        <v>80</v>
      </c>
      <c r="D1113" s="7">
        <f t="shared" ca="1" si="189"/>
        <v>40</v>
      </c>
      <c r="E1113" s="7">
        <f t="shared" ca="1" si="190"/>
        <v>2791</v>
      </c>
      <c r="F1113" s="9">
        <f t="shared" ca="1" si="191"/>
        <v>2432</v>
      </c>
      <c r="G1113" s="21" t="s">
        <v>36</v>
      </c>
      <c r="H1113">
        <f t="shared" ca="1" si="192"/>
        <v>3</v>
      </c>
      <c r="I1113" t="e">
        <f ca="1">INDEX(#REF!,MATCH(бэкэнд2!H1113,#REF!,0))</f>
        <v>#REF!</v>
      </c>
      <c r="J1113">
        <f t="shared" ca="1" si="193"/>
        <v>105</v>
      </c>
      <c r="K1113">
        <f t="shared" ca="1" si="194"/>
        <v>76</v>
      </c>
      <c r="L1113">
        <f t="shared" ca="1" si="194"/>
        <v>62</v>
      </c>
      <c r="M1113">
        <f t="shared" ca="1" si="195"/>
        <v>2019</v>
      </c>
      <c r="N1113">
        <f t="shared" ca="1" si="196"/>
        <v>6</v>
      </c>
      <c r="O1113">
        <f t="shared" ca="1" si="197"/>
        <v>21</v>
      </c>
    </row>
    <row r="1114" spans="2:15">
      <c r="B1114" s="8" t="e">
        <f t="shared" ca="1" si="187"/>
        <v>#REF!</v>
      </c>
      <c r="C1114" s="7">
        <f t="shared" ca="1" si="188"/>
        <v>208</v>
      </c>
      <c r="D1114" s="7">
        <f t="shared" ca="1" si="189"/>
        <v>52</v>
      </c>
      <c r="E1114" s="7">
        <f t="shared" ca="1" si="190"/>
        <v>1623</v>
      </c>
      <c r="F1114" s="9">
        <f t="shared" ca="1" si="191"/>
        <v>1279</v>
      </c>
      <c r="G1114" s="21" t="s">
        <v>36</v>
      </c>
      <c r="H1114">
        <f t="shared" ca="1" si="192"/>
        <v>5</v>
      </c>
      <c r="I1114" t="e">
        <f ca="1">INDEX(#REF!,MATCH(бэкэнд2!H1114,#REF!,0))</f>
        <v>#REF!</v>
      </c>
      <c r="J1114">
        <f t="shared" ca="1" si="193"/>
        <v>654</v>
      </c>
      <c r="K1114">
        <f t="shared" ca="1" si="194"/>
        <v>76</v>
      </c>
      <c r="L1114">
        <f t="shared" ca="1" si="194"/>
        <v>81</v>
      </c>
      <c r="M1114">
        <f t="shared" ca="1" si="195"/>
        <v>2019</v>
      </c>
      <c r="N1114">
        <f t="shared" ca="1" si="196"/>
        <v>6</v>
      </c>
      <c r="O1114">
        <f t="shared" ca="1" si="197"/>
        <v>5</v>
      </c>
    </row>
    <row r="1115" spans="2:15">
      <c r="B1115" s="8" t="e">
        <f t="shared" ca="1" si="187"/>
        <v>#REF!</v>
      </c>
      <c r="C1115" s="7">
        <f t="shared" ca="1" si="188"/>
        <v>109</v>
      </c>
      <c r="D1115" s="7">
        <f t="shared" ca="1" si="189"/>
        <v>55</v>
      </c>
      <c r="E1115" s="7">
        <f t="shared" ca="1" si="190"/>
        <v>1178</v>
      </c>
      <c r="F1115" s="9">
        <f t="shared" ca="1" si="191"/>
        <v>1456</v>
      </c>
      <c r="G1115" s="21" t="s">
        <v>36</v>
      </c>
      <c r="H1115">
        <f t="shared" ca="1" si="192"/>
        <v>9</v>
      </c>
      <c r="I1115" t="e">
        <f ca="1">INDEX(#REF!,MATCH(бэкэнд2!H1115,#REF!,0))</f>
        <v>#REF!</v>
      </c>
      <c r="J1115">
        <f t="shared" ca="1" si="193"/>
        <v>607</v>
      </c>
      <c r="K1115">
        <f t="shared" ca="1" si="194"/>
        <v>55</v>
      </c>
      <c r="L1115">
        <f t="shared" ca="1" si="194"/>
        <v>51</v>
      </c>
      <c r="M1115">
        <f t="shared" ca="1" si="195"/>
        <v>2019</v>
      </c>
      <c r="N1115">
        <f t="shared" ca="1" si="196"/>
        <v>1</v>
      </c>
      <c r="O1115">
        <f t="shared" ca="1" si="197"/>
        <v>27</v>
      </c>
    </row>
    <row r="1116" spans="2:15">
      <c r="B1116" s="8" t="e">
        <f t="shared" ca="1" si="187"/>
        <v>#REF!</v>
      </c>
      <c r="C1116" s="7">
        <f t="shared" ca="1" si="188"/>
        <v>148</v>
      </c>
      <c r="D1116" s="7">
        <f t="shared" ca="1" si="189"/>
        <v>74</v>
      </c>
      <c r="E1116" s="7">
        <f t="shared" ca="1" si="190"/>
        <v>2109</v>
      </c>
      <c r="F1116" s="9">
        <f t="shared" ca="1" si="191"/>
        <v>2424</v>
      </c>
      <c r="G1116" s="21" t="s">
        <v>36</v>
      </c>
      <c r="H1116">
        <f t="shared" ca="1" si="192"/>
        <v>10</v>
      </c>
      <c r="I1116" t="e">
        <f ca="1">INDEX(#REF!,MATCH(бэкэнд2!H1116,#REF!,0))</f>
        <v>#REF!</v>
      </c>
      <c r="J1116">
        <f t="shared" ca="1" si="193"/>
        <v>144</v>
      </c>
      <c r="K1116">
        <f t="shared" ca="1" si="194"/>
        <v>27</v>
      </c>
      <c r="L1116">
        <f t="shared" ca="1" si="194"/>
        <v>82</v>
      </c>
      <c r="M1116">
        <f t="shared" ca="1" si="195"/>
        <v>2019</v>
      </c>
      <c r="N1116">
        <f t="shared" ca="1" si="196"/>
        <v>2</v>
      </c>
      <c r="O1116">
        <f t="shared" ca="1" si="197"/>
        <v>26</v>
      </c>
    </row>
    <row r="1117" spans="2:15">
      <c r="B1117" s="8" t="e">
        <f t="shared" ca="1" si="187"/>
        <v>#REF!</v>
      </c>
      <c r="C1117" s="7">
        <f t="shared" ca="1" si="188"/>
        <v>78</v>
      </c>
      <c r="D1117" s="7">
        <f t="shared" ca="1" si="189"/>
        <v>39</v>
      </c>
      <c r="E1117" s="7">
        <f t="shared" ca="1" si="190"/>
        <v>2864</v>
      </c>
      <c r="F1117" s="9">
        <f t="shared" ca="1" si="191"/>
        <v>2329</v>
      </c>
      <c r="G1117" s="21" t="s">
        <v>36</v>
      </c>
      <c r="H1117">
        <f t="shared" ca="1" si="192"/>
        <v>1</v>
      </c>
      <c r="I1117" t="e">
        <f ca="1">INDEX(#REF!,MATCH(бэкэнд2!H1117,#REF!,0))</f>
        <v>#REF!</v>
      </c>
      <c r="J1117">
        <f t="shared" ca="1" si="193"/>
        <v>815</v>
      </c>
      <c r="K1117">
        <f t="shared" ca="1" si="194"/>
        <v>40</v>
      </c>
      <c r="L1117">
        <f t="shared" ca="1" si="194"/>
        <v>64</v>
      </c>
      <c r="M1117">
        <f t="shared" ca="1" si="195"/>
        <v>2019</v>
      </c>
      <c r="N1117">
        <f t="shared" ca="1" si="196"/>
        <v>2</v>
      </c>
      <c r="O1117">
        <f t="shared" ca="1" si="197"/>
        <v>28</v>
      </c>
    </row>
    <row r="1118" spans="2:15">
      <c r="B1118" s="8" t="e">
        <f t="shared" ca="1" si="187"/>
        <v>#REF!</v>
      </c>
      <c r="C1118" s="7">
        <f t="shared" ca="1" si="188"/>
        <v>180</v>
      </c>
      <c r="D1118" s="7">
        <f t="shared" ca="1" si="189"/>
        <v>60</v>
      </c>
      <c r="E1118" s="7">
        <f t="shared" ca="1" si="190"/>
        <v>2255</v>
      </c>
      <c r="F1118" s="9">
        <f t="shared" ca="1" si="191"/>
        <v>2775</v>
      </c>
      <c r="G1118" s="21" t="s">
        <v>36</v>
      </c>
      <c r="H1118">
        <f t="shared" ca="1" si="192"/>
        <v>12</v>
      </c>
      <c r="I1118" t="e">
        <f ca="1">INDEX(#REF!,MATCH(бэкэнд2!H1118,#REF!,0))</f>
        <v>#REF!</v>
      </c>
      <c r="J1118">
        <f t="shared" ca="1" si="193"/>
        <v>152</v>
      </c>
      <c r="K1118">
        <f t="shared" ca="1" si="194"/>
        <v>91</v>
      </c>
      <c r="L1118">
        <f t="shared" ca="1" si="194"/>
        <v>17</v>
      </c>
      <c r="M1118">
        <f t="shared" ca="1" si="195"/>
        <v>2018</v>
      </c>
      <c r="N1118">
        <f t="shared" ca="1" si="196"/>
        <v>8</v>
      </c>
      <c r="O1118">
        <f t="shared" ca="1" si="197"/>
        <v>26</v>
      </c>
    </row>
    <row r="1119" spans="2:15">
      <c r="B1119" s="8" t="e">
        <f t="shared" ca="1" si="187"/>
        <v>#REF!</v>
      </c>
      <c r="C1119" s="7">
        <f t="shared" ca="1" si="188"/>
        <v>179</v>
      </c>
      <c r="D1119" s="7">
        <f t="shared" ca="1" si="189"/>
        <v>90</v>
      </c>
      <c r="E1119" s="7">
        <f t="shared" ca="1" si="190"/>
        <v>3063</v>
      </c>
      <c r="F1119" s="9">
        <f t="shared" ca="1" si="191"/>
        <v>3574</v>
      </c>
      <c r="G1119" s="21" t="s">
        <v>36</v>
      </c>
      <c r="H1119">
        <f t="shared" ca="1" si="192"/>
        <v>10</v>
      </c>
      <c r="I1119" t="e">
        <f ca="1">INDEX(#REF!,MATCH(бэкэнд2!H1119,#REF!,0))</f>
        <v>#REF!</v>
      </c>
      <c r="J1119">
        <f t="shared" ca="1" si="193"/>
        <v>659</v>
      </c>
      <c r="K1119">
        <f t="shared" ca="1" si="194"/>
        <v>87</v>
      </c>
      <c r="L1119">
        <f t="shared" ca="1" si="194"/>
        <v>95</v>
      </c>
      <c r="M1119">
        <f t="shared" ca="1" si="195"/>
        <v>2019</v>
      </c>
      <c r="N1119">
        <f t="shared" ca="1" si="196"/>
        <v>1</v>
      </c>
      <c r="O1119">
        <f t="shared" ca="1" si="197"/>
        <v>15</v>
      </c>
    </row>
    <row r="1120" spans="2:15">
      <c r="B1120" s="8" t="e">
        <f t="shared" ca="1" si="187"/>
        <v>#REF!</v>
      </c>
      <c r="C1120" s="7">
        <f t="shared" ca="1" si="188"/>
        <v>82</v>
      </c>
      <c r="D1120" s="7">
        <f t="shared" ca="1" si="189"/>
        <v>21</v>
      </c>
      <c r="E1120" s="7">
        <f t="shared" ca="1" si="190"/>
        <v>1963</v>
      </c>
      <c r="F1120" s="9">
        <f t="shared" ca="1" si="191"/>
        <v>510</v>
      </c>
      <c r="G1120" s="21" t="s">
        <v>36</v>
      </c>
      <c r="H1120">
        <f t="shared" ca="1" si="192"/>
        <v>7</v>
      </c>
      <c r="I1120" t="e">
        <f ca="1">INDEX(#REF!,MATCH(бэкэнд2!H1120,#REF!,0))</f>
        <v>#REF!</v>
      </c>
      <c r="J1120">
        <f t="shared" ca="1" si="193"/>
        <v>613</v>
      </c>
      <c r="K1120">
        <f t="shared" ca="1" si="194"/>
        <v>31</v>
      </c>
      <c r="L1120">
        <f t="shared" ca="1" si="194"/>
        <v>65</v>
      </c>
      <c r="M1120">
        <f t="shared" ca="1" si="195"/>
        <v>2019</v>
      </c>
      <c r="N1120">
        <f t="shared" ca="1" si="196"/>
        <v>9</v>
      </c>
      <c r="O1120">
        <f t="shared" ca="1" si="197"/>
        <v>16</v>
      </c>
    </row>
    <row r="1121" spans="2:15">
      <c r="B1121" s="8" t="e">
        <f t="shared" ca="1" si="187"/>
        <v>#REF!</v>
      </c>
      <c r="C1121" s="7">
        <f t="shared" ca="1" si="188"/>
        <v>32</v>
      </c>
      <c r="D1121" s="7">
        <f t="shared" ca="1" si="189"/>
        <v>11</v>
      </c>
      <c r="E1121" s="7">
        <f t="shared" ca="1" si="190"/>
        <v>1736</v>
      </c>
      <c r="F1121" s="9">
        <f t="shared" ca="1" si="191"/>
        <v>831</v>
      </c>
      <c r="G1121" s="21" t="s">
        <v>36</v>
      </c>
      <c r="H1121">
        <f t="shared" ca="1" si="192"/>
        <v>4</v>
      </c>
      <c r="I1121" t="e">
        <f ca="1">INDEX(#REF!,MATCH(бэкэнд2!H1121,#REF!,0))</f>
        <v>#REF!</v>
      </c>
      <c r="J1121">
        <f t="shared" ca="1" si="193"/>
        <v>202</v>
      </c>
      <c r="K1121">
        <f t="shared" ca="1" si="194"/>
        <v>77</v>
      </c>
      <c r="L1121">
        <f t="shared" ca="1" si="194"/>
        <v>53</v>
      </c>
      <c r="M1121">
        <f t="shared" ca="1" si="195"/>
        <v>2019</v>
      </c>
      <c r="N1121">
        <f t="shared" ca="1" si="196"/>
        <v>2</v>
      </c>
      <c r="O1121">
        <f t="shared" ca="1" si="197"/>
        <v>8</v>
      </c>
    </row>
    <row r="1122" spans="2:15">
      <c r="B1122" s="8" t="e">
        <f t="shared" ca="1" si="187"/>
        <v>#REF!</v>
      </c>
      <c r="C1122" s="7">
        <f t="shared" ca="1" si="188"/>
        <v>95</v>
      </c>
      <c r="D1122" s="7">
        <f t="shared" ca="1" si="189"/>
        <v>48</v>
      </c>
      <c r="E1122" s="7">
        <f t="shared" ca="1" si="190"/>
        <v>792</v>
      </c>
      <c r="F1122" s="9">
        <f t="shared" ca="1" si="191"/>
        <v>568</v>
      </c>
      <c r="G1122" s="21" t="s">
        <v>36</v>
      </c>
      <c r="H1122">
        <f t="shared" ca="1" si="192"/>
        <v>6</v>
      </c>
      <c r="I1122" t="e">
        <f ca="1">INDEX(#REF!,MATCH(бэкэнд2!H1122,#REF!,0))</f>
        <v>#REF!</v>
      </c>
      <c r="J1122">
        <f t="shared" ca="1" si="193"/>
        <v>524</v>
      </c>
      <c r="K1122">
        <f t="shared" ca="1" si="194"/>
        <v>51</v>
      </c>
      <c r="L1122">
        <f t="shared" ca="1" si="194"/>
        <v>23</v>
      </c>
      <c r="M1122">
        <f t="shared" ca="1" si="195"/>
        <v>2019</v>
      </c>
      <c r="N1122">
        <f t="shared" ca="1" si="196"/>
        <v>7</v>
      </c>
      <c r="O1122">
        <f t="shared" ca="1" si="197"/>
        <v>20</v>
      </c>
    </row>
    <row r="1123" spans="2:15">
      <c r="B1123" s="8" t="e">
        <f t="shared" ca="1" si="187"/>
        <v>#REF!</v>
      </c>
      <c r="C1123" s="7">
        <f t="shared" ca="1" si="188"/>
        <v>192</v>
      </c>
      <c r="D1123" s="7">
        <f t="shared" ca="1" si="189"/>
        <v>48</v>
      </c>
      <c r="E1123" s="7">
        <f t="shared" ca="1" si="190"/>
        <v>1492</v>
      </c>
      <c r="F1123" s="9">
        <f t="shared" ca="1" si="191"/>
        <v>1855</v>
      </c>
      <c r="G1123" s="21" t="s">
        <v>36</v>
      </c>
      <c r="H1123">
        <f t="shared" ca="1" si="192"/>
        <v>3</v>
      </c>
      <c r="I1123" t="e">
        <f ca="1">INDEX(#REF!,MATCH(бэкэнд2!H1123,#REF!,0))</f>
        <v>#REF!</v>
      </c>
      <c r="J1123">
        <f t="shared" ca="1" si="193"/>
        <v>897</v>
      </c>
      <c r="K1123">
        <f t="shared" ca="1" si="194"/>
        <v>56</v>
      </c>
      <c r="L1123">
        <f t="shared" ca="1" si="194"/>
        <v>14</v>
      </c>
      <c r="M1123">
        <f t="shared" ca="1" si="195"/>
        <v>2019</v>
      </c>
      <c r="N1123">
        <f t="shared" ca="1" si="196"/>
        <v>1</v>
      </c>
      <c r="O1123">
        <f t="shared" ca="1" si="197"/>
        <v>21</v>
      </c>
    </row>
    <row r="1124" spans="2:15">
      <c r="B1124" s="8" t="e">
        <f t="shared" ca="1" si="187"/>
        <v>#REF!</v>
      </c>
      <c r="C1124" s="7">
        <f t="shared" ca="1" si="188"/>
        <v>49</v>
      </c>
      <c r="D1124" s="7">
        <f t="shared" ca="1" si="189"/>
        <v>17</v>
      </c>
      <c r="E1124" s="7">
        <f t="shared" ca="1" si="190"/>
        <v>3307</v>
      </c>
      <c r="F1124" s="9">
        <f t="shared" ca="1" si="191"/>
        <v>1430</v>
      </c>
      <c r="G1124" s="21" t="s">
        <v>36</v>
      </c>
      <c r="H1124">
        <f t="shared" ca="1" si="192"/>
        <v>5</v>
      </c>
      <c r="I1124" t="e">
        <f ca="1">INDEX(#REF!,MATCH(бэкэнд2!H1124,#REF!,0))</f>
        <v>#REF!</v>
      </c>
      <c r="J1124">
        <f t="shared" ca="1" si="193"/>
        <v>786</v>
      </c>
      <c r="K1124">
        <f t="shared" ca="1" si="194"/>
        <v>68</v>
      </c>
      <c r="L1124">
        <f t="shared" ca="1" si="194"/>
        <v>12</v>
      </c>
      <c r="M1124">
        <f t="shared" ca="1" si="195"/>
        <v>2018</v>
      </c>
      <c r="N1124">
        <f t="shared" ca="1" si="196"/>
        <v>9</v>
      </c>
      <c r="O1124">
        <f t="shared" ca="1" si="197"/>
        <v>13</v>
      </c>
    </row>
    <row r="1125" spans="2:15">
      <c r="B1125" s="8" t="e">
        <f t="shared" ca="1" si="187"/>
        <v>#REF!</v>
      </c>
      <c r="C1125" s="7">
        <f t="shared" ca="1" si="188"/>
        <v>205</v>
      </c>
      <c r="D1125" s="7">
        <f t="shared" ca="1" si="189"/>
        <v>52</v>
      </c>
      <c r="E1125" s="7">
        <f t="shared" ca="1" si="190"/>
        <v>417</v>
      </c>
      <c r="F1125" s="9">
        <f t="shared" ca="1" si="191"/>
        <v>716</v>
      </c>
      <c r="G1125" s="21" t="s">
        <v>36</v>
      </c>
      <c r="H1125">
        <f t="shared" ca="1" si="192"/>
        <v>11</v>
      </c>
      <c r="I1125" t="e">
        <f ca="1">INDEX(#REF!,MATCH(бэкэнд2!H1125,#REF!,0))</f>
        <v>#REF!</v>
      </c>
      <c r="J1125">
        <f t="shared" ca="1" si="193"/>
        <v>212</v>
      </c>
      <c r="K1125">
        <f t="shared" ca="1" si="194"/>
        <v>13</v>
      </c>
      <c r="L1125">
        <f t="shared" ca="1" si="194"/>
        <v>93</v>
      </c>
      <c r="M1125">
        <f t="shared" ca="1" si="195"/>
        <v>2019</v>
      </c>
      <c r="N1125">
        <f t="shared" ca="1" si="196"/>
        <v>4</v>
      </c>
      <c r="O1125">
        <f t="shared" ca="1" si="197"/>
        <v>7</v>
      </c>
    </row>
    <row r="1126" spans="2:15">
      <c r="B1126" s="8" t="e">
        <f t="shared" ca="1" si="187"/>
        <v>#REF!</v>
      </c>
      <c r="C1126" s="7">
        <f t="shared" ca="1" si="188"/>
        <v>222</v>
      </c>
      <c r="D1126" s="7">
        <f t="shared" ca="1" si="189"/>
        <v>56</v>
      </c>
      <c r="E1126" s="7">
        <f t="shared" ca="1" si="190"/>
        <v>609</v>
      </c>
      <c r="F1126" s="9">
        <f t="shared" ca="1" si="191"/>
        <v>806</v>
      </c>
      <c r="G1126" s="21" t="s">
        <v>36</v>
      </c>
      <c r="H1126">
        <f t="shared" ca="1" si="192"/>
        <v>6</v>
      </c>
      <c r="I1126" t="e">
        <f ca="1">INDEX(#REF!,MATCH(бэкэнд2!H1126,#REF!,0))</f>
        <v>#REF!</v>
      </c>
      <c r="J1126">
        <f t="shared" ca="1" si="193"/>
        <v>864</v>
      </c>
      <c r="K1126">
        <f t="shared" ca="1" si="194"/>
        <v>96</v>
      </c>
      <c r="L1126">
        <f t="shared" ca="1" si="194"/>
        <v>81</v>
      </c>
      <c r="M1126">
        <f t="shared" ca="1" si="195"/>
        <v>2019</v>
      </c>
      <c r="N1126">
        <f t="shared" ca="1" si="196"/>
        <v>8</v>
      </c>
      <c r="O1126">
        <f t="shared" ca="1" si="197"/>
        <v>5</v>
      </c>
    </row>
    <row r="1127" spans="2:15">
      <c r="B1127" s="8" t="e">
        <f t="shared" ca="1" si="187"/>
        <v>#REF!</v>
      </c>
      <c r="C1127" s="7">
        <f t="shared" ca="1" si="188"/>
        <v>124</v>
      </c>
      <c r="D1127" s="7">
        <f t="shared" ca="1" si="189"/>
        <v>42</v>
      </c>
      <c r="E1127" s="7">
        <f t="shared" ca="1" si="190"/>
        <v>3289</v>
      </c>
      <c r="F1127" s="9">
        <f t="shared" ca="1" si="191"/>
        <v>2843</v>
      </c>
      <c r="G1127" s="21" t="s">
        <v>36</v>
      </c>
      <c r="H1127">
        <f t="shared" ca="1" si="192"/>
        <v>10</v>
      </c>
      <c r="I1127" t="e">
        <f ca="1">INDEX(#REF!,MATCH(бэкэнд2!H1127,#REF!,0))</f>
        <v>#REF!</v>
      </c>
      <c r="J1127">
        <f t="shared" ca="1" si="193"/>
        <v>101</v>
      </c>
      <c r="K1127">
        <f t="shared" ca="1" si="194"/>
        <v>44</v>
      </c>
      <c r="L1127">
        <f t="shared" ca="1" si="194"/>
        <v>89</v>
      </c>
      <c r="M1127">
        <f t="shared" ca="1" si="195"/>
        <v>2019</v>
      </c>
      <c r="N1127">
        <f t="shared" ca="1" si="196"/>
        <v>5</v>
      </c>
      <c r="O1127">
        <f t="shared" ca="1" si="197"/>
        <v>2</v>
      </c>
    </row>
    <row r="1128" spans="2:15">
      <c r="B1128" s="8" t="e">
        <f t="shared" ca="1" si="187"/>
        <v>#REF!</v>
      </c>
      <c r="C1128" s="7">
        <f t="shared" ca="1" si="188"/>
        <v>235</v>
      </c>
      <c r="D1128" s="7">
        <f t="shared" ca="1" si="189"/>
        <v>59</v>
      </c>
      <c r="E1128" s="7">
        <f t="shared" ca="1" si="190"/>
        <v>337</v>
      </c>
      <c r="F1128" s="9">
        <f t="shared" ca="1" si="191"/>
        <v>834</v>
      </c>
      <c r="G1128" s="21" t="s">
        <v>36</v>
      </c>
      <c r="H1128">
        <f t="shared" ca="1" si="192"/>
        <v>5</v>
      </c>
      <c r="I1128" t="e">
        <f ca="1">INDEX(#REF!,MATCH(бэкэнд2!H1128,#REF!,0))</f>
        <v>#REF!</v>
      </c>
      <c r="J1128">
        <f t="shared" ca="1" si="193"/>
        <v>714</v>
      </c>
      <c r="K1128">
        <f t="shared" ca="1" si="194"/>
        <v>57</v>
      </c>
      <c r="L1128">
        <f t="shared" ca="1" si="194"/>
        <v>41</v>
      </c>
      <c r="M1128">
        <f t="shared" ca="1" si="195"/>
        <v>2019</v>
      </c>
      <c r="N1128">
        <f t="shared" ca="1" si="196"/>
        <v>8</v>
      </c>
      <c r="O1128">
        <f t="shared" ca="1" si="197"/>
        <v>3</v>
      </c>
    </row>
    <row r="1129" spans="2:15">
      <c r="B1129" s="8" t="e">
        <f t="shared" ca="1" si="187"/>
        <v>#REF!</v>
      </c>
      <c r="C1129" s="7">
        <f t="shared" ca="1" si="188"/>
        <v>174</v>
      </c>
      <c r="D1129" s="7">
        <f t="shared" ca="1" si="189"/>
        <v>58</v>
      </c>
      <c r="E1129" s="7">
        <f t="shared" ca="1" si="190"/>
        <v>240</v>
      </c>
      <c r="F1129" s="9">
        <f t="shared" ca="1" si="191"/>
        <v>705</v>
      </c>
      <c r="G1129" s="21" t="s">
        <v>36</v>
      </c>
      <c r="H1129">
        <f t="shared" ca="1" si="192"/>
        <v>2</v>
      </c>
      <c r="I1129" t="e">
        <f ca="1">INDEX(#REF!,MATCH(бэкэнд2!H1129,#REF!,0))</f>
        <v>#REF!</v>
      </c>
      <c r="J1129">
        <f t="shared" ca="1" si="193"/>
        <v>427</v>
      </c>
      <c r="K1129">
        <f t="shared" ca="1" si="194"/>
        <v>24</v>
      </c>
      <c r="L1129">
        <f t="shared" ca="1" si="194"/>
        <v>11</v>
      </c>
      <c r="M1129">
        <f t="shared" ca="1" si="195"/>
        <v>2019</v>
      </c>
      <c r="N1129">
        <f t="shared" ca="1" si="196"/>
        <v>2</v>
      </c>
      <c r="O1129">
        <f t="shared" ca="1" si="197"/>
        <v>18</v>
      </c>
    </row>
    <row r="1130" spans="2:15">
      <c r="B1130" s="8" t="e">
        <f t="shared" ca="1" si="187"/>
        <v>#REF!</v>
      </c>
      <c r="C1130" s="7">
        <f t="shared" ca="1" si="188"/>
        <v>100</v>
      </c>
      <c r="D1130" s="7">
        <f t="shared" ca="1" si="189"/>
        <v>25</v>
      </c>
      <c r="E1130" s="7">
        <f t="shared" ca="1" si="190"/>
        <v>292</v>
      </c>
      <c r="F1130" s="9">
        <f t="shared" ca="1" si="191"/>
        <v>646</v>
      </c>
      <c r="G1130" s="21" t="s">
        <v>36</v>
      </c>
      <c r="H1130">
        <f t="shared" ca="1" si="192"/>
        <v>9</v>
      </c>
      <c r="I1130" t="e">
        <f ca="1">INDEX(#REF!,MATCH(бэкэнд2!H1130,#REF!,0))</f>
        <v>#REF!</v>
      </c>
      <c r="J1130">
        <f t="shared" ca="1" si="193"/>
        <v>164</v>
      </c>
      <c r="K1130">
        <f t="shared" ca="1" si="194"/>
        <v>91</v>
      </c>
      <c r="L1130">
        <f t="shared" ca="1" si="194"/>
        <v>67</v>
      </c>
      <c r="M1130">
        <f t="shared" ca="1" si="195"/>
        <v>2018</v>
      </c>
      <c r="N1130">
        <f t="shared" ca="1" si="196"/>
        <v>1</v>
      </c>
      <c r="O1130">
        <f t="shared" ca="1" si="197"/>
        <v>2</v>
      </c>
    </row>
    <row r="1131" spans="2:15">
      <c r="B1131" s="8" t="e">
        <f t="shared" ca="1" si="187"/>
        <v>#REF!</v>
      </c>
      <c r="C1131" s="7">
        <f t="shared" ca="1" si="188"/>
        <v>136</v>
      </c>
      <c r="D1131" s="7">
        <f t="shared" ca="1" si="189"/>
        <v>46</v>
      </c>
      <c r="E1131" s="7">
        <f t="shared" ca="1" si="190"/>
        <v>695</v>
      </c>
      <c r="F1131" s="9">
        <f t="shared" ca="1" si="191"/>
        <v>733</v>
      </c>
      <c r="G1131" s="21" t="s">
        <v>36</v>
      </c>
      <c r="H1131">
        <f t="shared" ca="1" si="192"/>
        <v>6</v>
      </c>
      <c r="I1131" t="e">
        <f ca="1">INDEX(#REF!,MATCH(бэкэнд2!H1131,#REF!,0))</f>
        <v>#REF!</v>
      </c>
      <c r="J1131">
        <f t="shared" ca="1" si="193"/>
        <v>259</v>
      </c>
      <c r="K1131">
        <f t="shared" ca="1" si="194"/>
        <v>81</v>
      </c>
      <c r="L1131">
        <f t="shared" ca="1" si="194"/>
        <v>30</v>
      </c>
      <c r="M1131">
        <f t="shared" ca="1" si="195"/>
        <v>2019</v>
      </c>
      <c r="N1131">
        <f t="shared" ca="1" si="196"/>
        <v>1</v>
      </c>
      <c r="O1131">
        <f t="shared" ca="1" si="197"/>
        <v>21</v>
      </c>
    </row>
    <row r="1132" spans="2:15">
      <c r="B1132" s="8" t="e">
        <f t="shared" ca="1" si="187"/>
        <v>#REF!</v>
      </c>
      <c r="C1132" s="7">
        <f t="shared" ca="1" si="188"/>
        <v>161</v>
      </c>
      <c r="D1132" s="7">
        <f t="shared" ca="1" si="189"/>
        <v>54</v>
      </c>
      <c r="E1132" s="7">
        <f t="shared" ca="1" si="190"/>
        <v>228</v>
      </c>
      <c r="F1132" s="9">
        <f t="shared" ca="1" si="191"/>
        <v>568</v>
      </c>
      <c r="G1132" s="21" t="s">
        <v>36</v>
      </c>
      <c r="H1132">
        <f t="shared" ca="1" si="192"/>
        <v>1</v>
      </c>
      <c r="I1132" t="e">
        <f ca="1">INDEX(#REF!,MATCH(бэкэнд2!H1132,#REF!,0))</f>
        <v>#REF!</v>
      </c>
      <c r="J1132">
        <f t="shared" ca="1" si="193"/>
        <v>376</v>
      </c>
      <c r="K1132">
        <f t="shared" ca="1" si="194"/>
        <v>13</v>
      </c>
      <c r="L1132">
        <f t="shared" ca="1" si="194"/>
        <v>30</v>
      </c>
      <c r="M1132">
        <f t="shared" ca="1" si="195"/>
        <v>2019</v>
      </c>
      <c r="N1132">
        <f t="shared" ca="1" si="196"/>
        <v>7</v>
      </c>
      <c r="O1132">
        <f t="shared" ca="1" si="197"/>
        <v>27</v>
      </c>
    </row>
    <row r="1133" spans="2:15">
      <c r="B1133" s="8" t="e">
        <f t="shared" ca="1" si="187"/>
        <v>#REF!</v>
      </c>
      <c r="C1133" s="7">
        <f t="shared" ca="1" si="188"/>
        <v>240</v>
      </c>
      <c r="D1133" s="7">
        <f t="shared" ca="1" si="189"/>
        <v>80</v>
      </c>
      <c r="E1133" s="7">
        <f t="shared" ca="1" si="190"/>
        <v>1672</v>
      </c>
      <c r="F1133" s="9">
        <f t="shared" ca="1" si="191"/>
        <v>2687</v>
      </c>
      <c r="G1133" s="21" t="s">
        <v>36</v>
      </c>
      <c r="H1133">
        <f t="shared" ca="1" si="192"/>
        <v>9</v>
      </c>
      <c r="I1133" t="e">
        <f ca="1">INDEX(#REF!,MATCH(бэкэнд2!H1133,#REF!,0))</f>
        <v>#REF!</v>
      </c>
      <c r="J1133">
        <f t="shared" ca="1" si="193"/>
        <v>694</v>
      </c>
      <c r="K1133">
        <f t="shared" ca="1" si="194"/>
        <v>86</v>
      </c>
      <c r="L1133">
        <f t="shared" ca="1" si="194"/>
        <v>20</v>
      </c>
      <c r="M1133">
        <f t="shared" ca="1" si="195"/>
        <v>2018</v>
      </c>
      <c r="N1133">
        <f t="shared" ca="1" si="196"/>
        <v>6</v>
      </c>
      <c r="O1133">
        <f t="shared" ca="1" si="197"/>
        <v>27</v>
      </c>
    </row>
    <row r="1134" spans="2:15">
      <c r="B1134" s="8" t="e">
        <f t="shared" ca="1" si="187"/>
        <v>#REF!</v>
      </c>
      <c r="C1134" s="7">
        <f t="shared" ca="1" si="188"/>
        <v>131</v>
      </c>
      <c r="D1134" s="7">
        <f t="shared" ca="1" si="189"/>
        <v>33</v>
      </c>
      <c r="E1134" s="7">
        <f t="shared" ca="1" si="190"/>
        <v>2081</v>
      </c>
      <c r="F1134" s="9">
        <f t="shared" ca="1" si="191"/>
        <v>1907</v>
      </c>
      <c r="G1134" s="21" t="s">
        <v>36</v>
      </c>
      <c r="H1134">
        <f t="shared" ca="1" si="192"/>
        <v>2</v>
      </c>
      <c r="I1134" t="e">
        <f ca="1">INDEX(#REF!,MATCH(бэкэнд2!H1134,#REF!,0))</f>
        <v>#REF!</v>
      </c>
      <c r="J1134">
        <f t="shared" ca="1" si="193"/>
        <v>728</v>
      </c>
      <c r="K1134">
        <f t="shared" ca="1" si="194"/>
        <v>69</v>
      </c>
      <c r="L1134">
        <f t="shared" ca="1" si="194"/>
        <v>29</v>
      </c>
      <c r="M1134">
        <f t="shared" ca="1" si="195"/>
        <v>2019</v>
      </c>
      <c r="N1134">
        <f t="shared" ca="1" si="196"/>
        <v>6</v>
      </c>
      <c r="O1134">
        <f t="shared" ca="1" si="197"/>
        <v>15</v>
      </c>
    </row>
    <row r="1135" spans="2:15">
      <c r="B1135" s="8" t="e">
        <f t="shared" ca="1" si="187"/>
        <v>#REF!</v>
      </c>
      <c r="C1135" s="7">
        <f t="shared" ca="1" si="188"/>
        <v>42</v>
      </c>
      <c r="D1135" s="7">
        <f t="shared" ca="1" si="189"/>
        <v>21</v>
      </c>
      <c r="E1135" s="7">
        <f t="shared" ca="1" si="190"/>
        <v>3264</v>
      </c>
      <c r="F1135" s="9">
        <f t="shared" ca="1" si="191"/>
        <v>1484</v>
      </c>
      <c r="G1135" s="21" t="s">
        <v>36</v>
      </c>
      <c r="H1135">
        <f t="shared" ca="1" si="192"/>
        <v>2</v>
      </c>
      <c r="I1135" t="e">
        <f ca="1">INDEX(#REF!,MATCH(бэкэнд2!H1135,#REF!,0))</f>
        <v>#REF!</v>
      </c>
      <c r="J1135">
        <f t="shared" ca="1" si="193"/>
        <v>332</v>
      </c>
      <c r="K1135">
        <f t="shared" ca="1" si="194"/>
        <v>78</v>
      </c>
      <c r="L1135">
        <f t="shared" ca="1" si="194"/>
        <v>10</v>
      </c>
      <c r="M1135">
        <f t="shared" ca="1" si="195"/>
        <v>2019</v>
      </c>
      <c r="N1135">
        <f t="shared" ca="1" si="196"/>
        <v>7</v>
      </c>
      <c r="O1135">
        <f t="shared" ca="1" si="197"/>
        <v>15</v>
      </c>
    </row>
    <row r="1136" spans="2:15">
      <c r="B1136" s="8" t="e">
        <f t="shared" ca="1" si="187"/>
        <v>#REF!</v>
      </c>
      <c r="C1136" s="7">
        <f t="shared" ca="1" si="188"/>
        <v>92</v>
      </c>
      <c r="D1136" s="7">
        <f t="shared" ca="1" si="189"/>
        <v>23</v>
      </c>
      <c r="E1136" s="7">
        <f t="shared" ca="1" si="190"/>
        <v>2113</v>
      </c>
      <c r="F1136" s="9">
        <f t="shared" ca="1" si="191"/>
        <v>982</v>
      </c>
      <c r="G1136" s="21" t="s">
        <v>36</v>
      </c>
      <c r="H1136">
        <f t="shared" ca="1" si="192"/>
        <v>7</v>
      </c>
      <c r="I1136" t="e">
        <f ca="1">INDEX(#REF!,MATCH(бэкэнд2!H1136,#REF!,0))</f>
        <v>#REF!</v>
      </c>
      <c r="J1136">
        <f t="shared" ca="1" si="193"/>
        <v>130</v>
      </c>
      <c r="K1136">
        <f t="shared" ca="1" si="194"/>
        <v>36</v>
      </c>
      <c r="L1136">
        <f t="shared" ca="1" si="194"/>
        <v>92</v>
      </c>
      <c r="M1136">
        <f t="shared" ca="1" si="195"/>
        <v>2019</v>
      </c>
      <c r="N1136">
        <f t="shared" ca="1" si="196"/>
        <v>3</v>
      </c>
      <c r="O1136">
        <f t="shared" ca="1" si="197"/>
        <v>27</v>
      </c>
    </row>
    <row r="1137" spans="2:15">
      <c r="B1137" s="8" t="e">
        <f t="shared" ca="1" si="187"/>
        <v>#REF!</v>
      </c>
      <c r="C1137" s="7">
        <f t="shared" ca="1" si="188"/>
        <v>86</v>
      </c>
      <c r="D1137" s="7">
        <f t="shared" ca="1" si="189"/>
        <v>43</v>
      </c>
      <c r="E1137" s="7">
        <f t="shared" ca="1" si="190"/>
        <v>931</v>
      </c>
      <c r="F1137" s="9">
        <f t="shared" ca="1" si="191"/>
        <v>551</v>
      </c>
      <c r="G1137" s="21" t="s">
        <v>36</v>
      </c>
      <c r="H1137">
        <f t="shared" ca="1" si="192"/>
        <v>9</v>
      </c>
      <c r="I1137" t="e">
        <f ca="1">INDEX(#REF!,MATCH(бэкэнд2!H1137,#REF!,0))</f>
        <v>#REF!</v>
      </c>
      <c r="J1137">
        <f t="shared" ca="1" si="193"/>
        <v>517</v>
      </c>
      <c r="K1137">
        <f t="shared" ca="1" si="194"/>
        <v>70</v>
      </c>
      <c r="L1137">
        <f t="shared" ca="1" si="194"/>
        <v>62</v>
      </c>
      <c r="M1137">
        <f t="shared" ca="1" si="195"/>
        <v>2019</v>
      </c>
      <c r="N1137">
        <f t="shared" ca="1" si="196"/>
        <v>6</v>
      </c>
      <c r="O1137">
        <f t="shared" ca="1" si="197"/>
        <v>7</v>
      </c>
    </row>
    <row r="1138" spans="2:15">
      <c r="B1138" s="8" t="e">
        <f t="shared" ca="1" si="187"/>
        <v>#REF!</v>
      </c>
      <c r="C1138" s="7">
        <f t="shared" ca="1" si="188"/>
        <v>217</v>
      </c>
      <c r="D1138" s="7">
        <f t="shared" ca="1" si="189"/>
        <v>109</v>
      </c>
      <c r="E1138" s="7">
        <f t="shared" ca="1" si="190"/>
        <v>1015</v>
      </c>
      <c r="F1138" s="9">
        <f t="shared" ca="1" si="191"/>
        <v>2444</v>
      </c>
      <c r="G1138" s="21" t="s">
        <v>36</v>
      </c>
      <c r="H1138">
        <f t="shared" ca="1" si="192"/>
        <v>12</v>
      </c>
      <c r="I1138" t="e">
        <f ca="1">INDEX(#REF!,MATCH(бэкэнд2!H1138,#REF!,0))</f>
        <v>#REF!</v>
      </c>
      <c r="J1138">
        <f t="shared" ca="1" si="193"/>
        <v>617</v>
      </c>
      <c r="K1138">
        <f t="shared" ca="1" si="194"/>
        <v>11</v>
      </c>
      <c r="L1138">
        <f t="shared" ca="1" si="194"/>
        <v>69</v>
      </c>
      <c r="M1138">
        <f t="shared" ca="1" si="195"/>
        <v>2019</v>
      </c>
      <c r="N1138">
        <f t="shared" ca="1" si="196"/>
        <v>8</v>
      </c>
      <c r="O1138">
        <f t="shared" ca="1" si="197"/>
        <v>9</v>
      </c>
    </row>
    <row r="1139" spans="2:15">
      <c r="B1139" s="8" t="e">
        <f t="shared" ca="1" si="187"/>
        <v>#REF!</v>
      </c>
      <c r="C1139" s="7">
        <f t="shared" ca="1" si="188"/>
        <v>60</v>
      </c>
      <c r="D1139" s="7">
        <f t="shared" ca="1" si="189"/>
        <v>15</v>
      </c>
      <c r="E1139" s="7">
        <f t="shared" ca="1" si="190"/>
        <v>682</v>
      </c>
      <c r="F1139" s="9">
        <f t="shared" ca="1" si="191"/>
        <v>799</v>
      </c>
      <c r="G1139" s="21" t="s">
        <v>36</v>
      </c>
      <c r="H1139">
        <f t="shared" ca="1" si="192"/>
        <v>4</v>
      </c>
      <c r="I1139" t="e">
        <f ca="1">INDEX(#REF!,MATCH(бэкэнд2!H1139,#REF!,0))</f>
        <v>#REF!</v>
      </c>
      <c r="J1139">
        <f t="shared" ca="1" si="193"/>
        <v>638</v>
      </c>
      <c r="K1139">
        <f t="shared" ca="1" si="194"/>
        <v>12</v>
      </c>
      <c r="L1139">
        <f t="shared" ca="1" si="194"/>
        <v>62</v>
      </c>
      <c r="M1139">
        <f t="shared" ca="1" si="195"/>
        <v>2019</v>
      </c>
      <c r="N1139">
        <f t="shared" ca="1" si="196"/>
        <v>6</v>
      </c>
      <c r="O1139">
        <f t="shared" ca="1" si="197"/>
        <v>18</v>
      </c>
    </row>
    <row r="1140" spans="2:15">
      <c r="B1140" s="8" t="e">
        <f t="shared" ca="1" si="187"/>
        <v>#REF!</v>
      </c>
      <c r="C1140" s="7">
        <f t="shared" ca="1" si="188"/>
        <v>52</v>
      </c>
      <c r="D1140" s="7">
        <f t="shared" ca="1" si="189"/>
        <v>26</v>
      </c>
      <c r="E1140" s="7">
        <f t="shared" ca="1" si="190"/>
        <v>1311</v>
      </c>
      <c r="F1140" s="9">
        <f t="shared" ca="1" si="191"/>
        <v>590</v>
      </c>
      <c r="G1140" s="21" t="s">
        <v>36</v>
      </c>
      <c r="H1140">
        <f t="shared" ca="1" si="192"/>
        <v>3</v>
      </c>
      <c r="I1140" t="e">
        <f ca="1">INDEX(#REF!,MATCH(бэкэнд2!H1140,#REF!,0))</f>
        <v>#REF!</v>
      </c>
      <c r="J1140">
        <f t="shared" ca="1" si="193"/>
        <v>682</v>
      </c>
      <c r="K1140">
        <f t="shared" ca="1" si="194"/>
        <v>55</v>
      </c>
      <c r="L1140">
        <f t="shared" ca="1" si="194"/>
        <v>31</v>
      </c>
      <c r="M1140">
        <f t="shared" ca="1" si="195"/>
        <v>2019</v>
      </c>
      <c r="N1140">
        <f t="shared" ca="1" si="196"/>
        <v>7</v>
      </c>
      <c r="O1140">
        <f t="shared" ca="1" si="197"/>
        <v>16</v>
      </c>
    </row>
    <row r="1141" spans="2:15">
      <c r="B1141" s="8" t="e">
        <f t="shared" ca="1" si="187"/>
        <v>#REF!</v>
      </c>
      <c r="C1141" s="7">
        <f t="shared" ca="1" si="188"/>
        <v>47</v>
      </c>
      <c r="D1141" s="7">
        <f t="shared" ca="1" si="189"/>
        <v>12</v>
      </c>
      <c r="E1141" s="7">
        <f t="shared" ca="1" si="190"/>
        <v>355</v>
      </c>
      <c r="F1141" s="9">
        <f t="shared" ca="1" si="191"/>
        <v>798</v>
      </c>
      <c r="G1141" s="21" t="s">
        <v>36</v>
      </c>
      <c r="H1141">
        <f t="shared" ca="1" si="192"/>
        <v>5</v>
      </c>
      <c r="I1141" t="e">
        <f ca="1">INDEX(#REF!,MATCH(бэкэнд2!H1141,#REF!,0))</f>
        <v>#REF!</v>
      </c>
      <c r="J1141">
        <f t="shared" ca="1" si="193"/>
        <v>515</v>
      </c>
      <c r="K1141">
        <f t="shared" ca="1" si="194"/>
        <v>67</v>
      </c>
      <c r="L1141">
        <f t="shared" ca="1" si="194"/>
        <v>89</v>
      </c>
      <c r="M1141">
        <f t="shared" ca="1" si="195"/>
        <v>2019</v>
      </c>
      <c r="N1141">
        <f t="shared" ca="1" si="196"/>
        <v>5</v>
      </c>
      <c r="O1141">
        <f t="shared" ca="1" si="197"/>
        <v>18</v>
      </c>
    </row>
    <row r="1142" spans="2:15">
      <c r="B1142" s="8" t="e">
        <f t="shared" ca="1" si="187"/>
        <v>#REF!</v>
      </c>
      <c r="C1142" s="7">
        <f t="shared" ca="1" si="188"/>
        <v>215</v>
      </c>
      <c r="D1142" s="7">
        <f t="shared" ca="1" si="189"/>
        <v>54</v>
      </c>
      <c r="E1142" s="7">
        <f t="shared" ca="1" si="190"/>
        <v>2772</v>
      </c>
      <c r="F1142" s="9">
        <f t="shared" ca="1" si="191"/>
        <v>2463</v>
      </c>
      <c r="G1142" s="21" t="s">
        <v>36</v>
      </c>
      <c r="H1142">
        <f t="shared" ca="1" si="192"/>
        <v>5</v>
      </c>
      <c r="I1142" t="e">
        <f ca="1">INDEX(#REF!,MATCH(бэкэнд2!H1142,#REF!,0))</f>
        <v>#REF!</v>
      </c>
      <c r="J1142">
        <f t="shared" ca="1" si="193"/>
        <v>220</v>
      </c>
      <c r="K1142">
        <f t="shared" ca="1" si="194"/>
        <v>91</v>
      </c>
      <c r="L1142">
        <f t="shared" ca="1" si="194"/>
        <v>53</v>
      </c>
      <c r="M1142">
        <f t="shared" ca="1" si="195"/>
        <v>2019</v>
      </c>
      <c r="N1142">
        <f t="shared" ca="1" si="196"/>
        <v>8</v>
      </c>
      <c r="O1142">
        <f t="shared" ca="1" si="197"/>
        <v>16</v>
      </c>
    </row>
    <row r="1143" spans="2:15">
      <c r="B1143" s="8" t="e">
        <f t="shared" ca="1" si="187"/>
        <v>#REF!</v>
      </c>
      <c r="C1143" s="7">
        <f t="shared" ca="1" si="188"/>
        <v>39</v>
      </c>
      <c r="D1143" s="7">
        <f t="shared" ca="1" si="189"/>
        <v>20</v>
      </c>
      <c r="E1143" s="7">
        <f t="shared" ca="1" si="190"/>
        <v>2444</v>
      </c>
      <c r="F1143" s="9">
        <f t="shared" ca="1" si="191"/>
        <v>584</v>
      </c>
      <c r="G1143" s="21" t="s">
        <v>36</v>
      </c>
      <c r="H1143">
        <f t="shared" ca="1" si="192"/>
        <v>5</v>
      </c>
      <c r="I1143" t="e">
        <f ca="1">INDEX(#REF!,MATCH(бэкэнд2!H1143,#REF!,0))</f>
        <v>#REF!</v>
      </c>
      <c r="J1143">
        <f t="shared" ca="1" si="193"/>
        <v>565</v>
      </c>
      <c r="K1143">
        <f t="shared" ca="1" si="194"/>
        <v>81</v>
      </c>
      <c r="L1143">
        <f t="shared" ca="1" si="194"/>
        <v>78</v>
      </c>
      <c r="M1143">
        <f t="shared" ca="1" si="195"/>
        <v>2019</v>
      </c>
      <c r="N1143">
        <f t="shared" ca="1" si="196"/>
        <v>9</v>
      </c>
      <c r="O1143">
        <f t="shared" ca="1" si="197"/>
        <v>22</v>
      </c>
    </row>
    <row r="1144" spans="2:15">
      <c r="B1144" s="8" t="e">
        <f t="shared" ca="1" si="187"/>
        <v>#REF!</v>
      </c>
      <c r="C1144" s="7">
        <f t="shared" ca="1" si="188"/>
        <v>57</v>
      </c>
      <c r="D1144" s="7">
        <f t="shared" ca="1" si="189"/>
        <v>29</v>
      </c>
      <c r="E1144" s="7">
        <f t="shared" ca="1" si="190"/>
        <v>3186</v>
      </c>
      <c r="F1144" s="9">
        <f t="shared" ca="1" si="191"/>
        <v>1213</v>
      </c>
      <c r="G1144" s="21" t="s">
        <v>36</v>
      </c>
      <c r="H1144">
        <f t="shared" ca="1" si="192"/>
        <v>7</v>
      </c>
      <c r="I1144" t="e">
        <f ca="1">INDEX(#REF!,MATCH(бэкэнд2!H1144,#REF!,0))</f>
        <v>#REF!</v>
      </c>
      <c r="J1144">
        <f t="shared" ca="1" si="193"/>
        <v>646</v>
      </c>
      <c r="K1144">
        <f t="shared" ca="1" si="194"/>
        <v>94</v>
      </c>
      <c r="L1144">
        <f t="shared" ca="1" si="194"/>
        <v>19</v>
      </c>
      <c r="M1144">
        <f t="shared" ca="1" si="195"/>
        <v>2019</v>
      </c>
      <c r="N1144">
        <f t="shared" ca="1" si="196"/>
        <v>4</v>
      </c>
      <c r="O1144">
        <f t="shared" ca="1" si="197"/>
        <v>11</v>
      </c>
    </row>
    <row r="1145" spans="2:15">
      <c r="B1145" s="8" t="e">
        <f t="shared" ca="1" si="187"/>
        <v>#REF!</v>
      </c>
      <c r="C1145" s="7">
        <f t="shared" ca="1" si="188"/>
        <v>67</v>
      </c>
      <c r="D1145" s="7">
        <f t="shared" ca="1" si="189"/>
        <v>34</v>
      </c>
      <c r="E1145" s="7">
        <f t="shared" ca="1" si="190"/>
        <v>698</v>
      </c>
      <c r="F1145" s="9">
        <f t="shared" ca="1" si="191"/>
        <v>761</v>
      </c>
      <c r="G1145" s="21" t="s">
        <v>36</v>
      </c>
      <c r="H1145">
        <f t="shared" ca="1" si="192"/>
        <v>9</v>
      </c>
      <c r="I1145" t="e">
        <f ca="1">INDEX(#REF!,MATCH(бэкэнд2!H1145,#REF!,0))</f>
        <v>#REF!</v>
      </c>
      <c r="J1145">
        <f t="shared" ca="1" si="193"/>
        <v>776</v>
      </c>
      <c r="K1145">
        <f t="shared" ca="1" si="194"/>
        <v>89</v>
      </c>
      <c r="L1145">
        <f t="shared" ca="1" si="194"/>
        <v>21</v>
      </c>
      <c r="M1145">
        <f t="shared" ca="1" si="195"/>
        <v>2019</v>
      </c>
      <c r="N1145">
        <f t="shared" ca="1" si="196"/>
        <v>5</v>
      </c>
      <c r="O1145">
        <f t="shared" ca="1" si="197"/>
        <v>7</v>
      </c>
    </row>
    <row r="1146" spans="2:15">
      <c r="B1146" s="8" t="e">
        <f t="shared" ca="1" si="187"/>
        <v>#REF!</v>
      </c>
      <c r="C1146" s="7">
        <f t="shared" ca="1" si="188"/>
        <v>192</v>
      </c>
      <c r="D1146" s="7">
        <f t="shared" ca="1" si="189"/>
        <v>64</v>
      </c>
      <c r="E1146" s="7">
        <f t="shared" ca="1" si="190"/>
        <v>2537</v>
      </c>
      <c r="F1146" s="9">
        <f t="shared" ca="1" si="191"/>
        <v>2270</v>
      </c>
      <c r="G1146" s="21" t="s">
        <v>36</v>
      </c>
      <c r="H1146">
        <f t="shared" ca="1" si="192"/>
        <v>5</v>
      </c>
      <c r="I1146" t="e">
        <f ca="1">INDEX(#REF!,MATCH(бэкэнд2!H1146,#REF!,0))</f>
        <v>#REF!</v>
      </c>
      <c r="J1146">
        <f t="shared" ca="1" si="193"/>
        <v>299</v>
      </c>
      <c r="K1146">
        <f t="shared" ca="1" si="194"/>
        <v>13</v>
      </c>
      <c r="L1146">
        <f t="shared" ca="1" si="194"/>
        <v>94</v>
      </c>
      <c r="M1146">
        <f t="shared" ca="1" si="195"/>
        <v>2019</v>
      </c>
      <c r="N1146">
        <f t="shared" ca="1" si="196"/>
        <v>1</v>
      </c>
      <c r="O1146">
        <f t="shared" ca="1" si="197"/>
        <v>15</v>
      </c>
    </row>
    <row r="1147" spans="2:15">
      <c r="B1147" s="8" t="e">
        <f t="shared" ca="1" si="187"/>
        <v>#REF!</v>
      </c>
      <c r="C1147" s="7">
        <f t="shared" ca="1" si="188"/>
        <v>185</v>
      </c>
      <c r="D1147" s="7">
        <f t="shared" ca="1" si="189"/>
        <v>62</v>
      </c>
      <c r="E1147" s="7">
        <f t="shared" ca="1" si="190"/>
        <v>3108</v>
      </c>
      <c r="F1147" s="9">
        <f t="shared" ca="1" si="191"/>
        <v>2969</v>
      </c>
      <c r="G1147" s="21" t="s">
        <v>36</v>
      </c>
      <c r="H1147">
        <f t="shared" ca="1" si="192"/>
        <v>11</v>
      </c>
      <c r="I1147" t="e">
        <f ca="1">INDEX(#REF!,MATCH(бэкэнд2!H1147,#REF!,0))</f>
        <v>#REF!</v>
      </c>
      <c r="J1147">
        <f t="shared" ca="1" si="193"/>
        <v>745</v>
      </c>
      <c r="K1147">
        <f t="shared" ca="1" si="194"/>
        <v>36</v>
      </c>
      <c r="L1147">
        <f t="shared" ca="1" si="194"/>
        <v>69</v>
      </c>
      <c r="M1147">
        <f t="shared" ca="1" si="195"/>
        <v>2019</v>
      </c>
      <c r="N1147">
        <f t="shared" ca="1" si="196"/>
        <v>6</v>
      </c>
      <c r="O1147">
        <f t="shared" ca="1" si="197"/>
        <v>25</v>
      </c>
    </row>
    <row r="1148" spans="2:15">
      <c r="B1148" s="8" t="e">
        <f t="shared" ca="1" si="187"/>
        <v>#REF!</v>
      </c>
      <c r="C1148" s="7">
        <f t="shared" ca="1" si="188"/>
        <v>236</v>
      </c>
      <c r="D1148" s="7">
        <f t="shared" ca="1" si="189"/>
        <v>59</v>
      </c>
      <c r="E1148" s="7">
        <f t="shared" ca="1" si="190"/>
        <v>1511</v>
      </c>
      <c r="F1148" s="9">
        <f t="shared" ca="1" si="191"/>
        <v>1170</v>
      </c>
      <c r="G1148" s="21" t="s">
        <v>36</v>
      </c>
      <c r="H1148">
        <f t="shared" ca="1" si="192"/>
        <v>3</v>
      </c>
      <c r="I1148" t="e">
        <f ca="1">INDEX(#REF!,MATCH(бэкэнд2!H1148,#REF!,0))</f>
        <v>#REF!</v>
      </c>
      <c r="J1148">
        <f t="shared" ca="1" si="193"/>
        <v>286</v>
      </c>
      <c r="K1148">
        <f t="shared" ca="1" si="194"/>
        <v>38</v>
      </c>
      <c r="L1148">
        <f t="shared" ca="1" si="194"/>
        <v>48</v>
      </c>
      <c r="M1148">
        <f t="shared" ca="1" si="195"/>
        <v>2019</v>
      </c>
      <c r="N1148">
        <f t="shared" ca="1" si="196"/>
        <v>9</v>
      </c>
      <c r="O1148">
        <f t="shared" ca="1" si="197"/>
        <v>21</v>
      </c>
    </row>
    <row r="1149" spans="2:15">
      <c r="B1149" s="8" t="e">
        <f t="shared" ca="1" si="187"/>
        <v>#REF!</v>
      </c>
      <c r="C1149" s="7">
        <f t="shared" ca="1" si="188"/>
        <v>161</v>
      </c>
      <c r="D1149" s="7">
        <f t="shared" ca="1" si="189"/>
        <v>41</v>
      </c>
      <c r="E1149" s="7">
        <f t="shared" ca="1" si="190"/>
        <v>2073</v>
      </c>
      <c r="F1149" s="9">
        <f t="shared" ca="1" si="191"/>
        <v>1071</v>
      </c>
      <c r="G1149" s="21" t="s">
        <v>36</v>
      </c>
      <c r="H1149">
        <f t="shared" ca="1" si="192"/>
        <v>6</v>
      </c>
      <c r="I1149" t="e">
        <f ca="1">INDEX(#REF!,MATCH(бэкэнд2!H1149,#REF!,0))</f>
        <v>#REF!</v>
      </c>
      <c r="J1149">
        <f t="shared" ca="1" si="193"/>
        <v>156</v>
      </c>
      <c r="K1149">
        <f t="shared" ca="1" si="194"/>
        <v>25</v>
      </c>
      <c r="L1149">
        <f t="shared" ca="1" si="194"/>
        <v>64</v>
      </c>
      <c r="M1149">
        <f t="shared" ca="1" si="195"/>
        <v>2019</v>
      </c>
      <c r="N1149">
        <f t="shared" ca="1" si="196"/>
        <v>1</v>
      </c>
      <c r="O1149">
        <f t="shared" ca="1" si="197"/>
        <v>23</v>
      </c>
    </row>
    <row r="1150" spans="2:15">
      <c r="B1150" s="8" t="e">
        <f t="shared" ca="1" si="187"/>
        <v>#REF!</v>
      </c>
      <c r="C1150" s="7">
        <f t="shared" ca="1" si="188"/>
        <v>59</v>
      </c>
      <c r="D1150" s="7">
        <f t="shared" ca="1" si="189"/>
        <v>30</v>
      </c>
      <c r="E1150" s="7">
        <f t="shared" ca="1" si="190"/>
        <v>1906</v>
      </c>
      <c r="F1150" s="9">
        <f t="shared" ca="1" si="191"/>
        <v>1844</v>
      </c>
      <c r="G1150" s="21" t="s">
        <v>36</v>
      </c>
      <c r="H1150">
        <f t="shared" ca="1" si="192"/>
        <v>3</v>
      </c>
      <c r="I1150" t="e">
        <f ca="1">INDEX(#REF!,MATCH(бэкэнд2!H1150,#REF!,0))</f>
        <v>#REF!</v>
      </c>
      <c r="J1150">
        <f t="shared" ca="1" si="193"/>
        <v>144</v>
      </c>
      <c r="K1150">
        <f t="shared" ca="1" si="194"/>
        <v>57</v>
      </c>
      <c r="L1150">
        <f t="shared" ca="1" si="194"/>
        <v>41</v>
      </c>
      <c r="M1150">
        <f t="shared" ca="1" si="195"/>
        <v>2018</v>
      </c>
      <c r="N1150">
        <f t="shared" ca="1" si="196"/>
        <v>8</v>
      </c>
      <c r="O1150">
        <f t="shared" ca="1" si="197"/>
        <v>7</v>
      </c>
    </row>
    <row r="1151" spans="2:15">
      <c r="B1151" s="8" t="e">
        <f t="shared" ca="1" si="187"/>
        <v>#REF!</v>
      </c>
      <c r="C1151" s="7">
        <f t="shared" ca="1" si="188"/>
        <v>37</v>
      </c>
      <c r="D1151" s="7">
        <f t="shared" ca="1" si="189"/>
        <v>10</v>
      </c>
      <c r="E1151" s="7">
        <f t="shared" ca="1" si="190"/>
        <v>362</v>
      </c>
      <c r="F1151" s="9">
        <f t="shared" ca="1" si="191"/>
        <v>652</v>
      </c>
      <c r="G1151" s="21" t="s">
        <v>36</v>
      </c>
      <c r="H1151">
        <f t="shared" ca="1" si="192"/>
        <v>7</v>
      </c>
      <c r="I1151" t="e">
        <f ca="1">INDEX(#REF!,MATCH(бэкэнд2!H1151,#REF!,0))</f>
        <v>#REF!</v>
      </c>
      <c r="J1151">
        <f t="shared" ca="1" si="193"/>
        <v>496</v>
      </c>
      <c r="K1151">
        <f t="shared" ca="1" si="194"/>
        <v>71</v>
      </c>
      <c r="L1151">
        <f t="shared" ca="1" si="194"/>
        <v>71</v>
      </c>
      <c r="M1151">
        <f t="shared" ca="1" si="195"/>
        <v>2019</v>
      </c>
      <c r="N1151">
        <f t="shared" ca="1" si="196"/>
        <v>7</v>
      </c>
      <c r="O1151">
        <f t="shared" ca="1" si="197"/>
        <v>23</v>
      </c>
    </row>
    <row r="1152" spans="2:15">
      <c r="B1152" s="8" t="e">
        <f t="shared" ca="1" si="187"/>
        <v>#REF!</v>
      </c>
      <c r="C1152" s="7">
        <f t="shared" ca="1" si="188"/>
        <v>44</v>
      </c>
      <c r="D1152" s="7">
        <f t="shared" ca="1" si="189"/>
        <v>11</v>
      </c>
      <c r="E1152" s="7">
        <f t="shared" ca="1" si="190"/>
        <v>1266</v>
      </c>
      <c r="F1152" s="9">
        <f t="shared" ca="1" si="191"/>
        <v>885</v>
      </c>
      <c r="G1152" s="21" t="s">
        <v>36</v>
      </c>
      <c r="H1152">
        <f t="shared" ca="1" si="192"/>
        <v>3</v>
      </c>
      <c r="I1152" t="e">
        <f ca="1">INDEX(#REF!,MATCH(бэкэнд2!H1152,#REF!,0))</f>
        <v>#REF!</v>
      </c>
      <c r="J1152">
        <f t="shared" ca="1" si="193"/>
        <v>386</v>
      </c>
      <c r="K1152">
        <f t="shared" ca="1" si="194"/>
        <v>91</v>
      </c>
      <c r="L1152">
        <f t="shared" ca="1" si="194"/>
        <v>15</v>
      </c>
      <c r="M1152">
        <f t="shared" ca="1" si="195"/>
        <v>2019</v>
      </c>
      <c r="N1152">
        <f t="shared" ca="1" si="196"/>
        <v>9</v>
      </c>
      <c r="O1152">
        <f t="shared" ca="1" si="197"/>
        <v>17</v>
      </c>
    </row>
    <row r="1153" spans="2:15">
      <c r="B1153" s="8" t="e">
        <f t="shared" ca="1" si="187"/>
        <v>#REF!</v>
      </c>
      <c r="C1153" s="7">
        <f t="shared" ca="1" si="188"/>
        <v>58</v>
      </c>
      <c r="D1153" s="7">
        <f t="shared" ca="1" si="189"/>
        <v>29</v>
      </c>
      <c r="E1153" s="7">
        <f t="shared" ca="1" si="190"/>
        <v>1687</v>
      </c>
      <c r="F1153" s="9">
        <f t="shared" ca="1" si="191"/>
        <v>849</v>
      </c>
      <c r="G1153" s="21" t="s">
        <v>36</v>
      </c>
      <c r="H1153">
        <f t="shared" ca="1" si="192"/>
        <v>2</v>
      </c>
      <c r="I1153" t="e">
        <f ca="1">INDEX(#REF!,MATCH(бэкэнд2!H1153,#REF!,0))</f>
        <v>#REF!</v>
      </c>
      <c r="J1153">
        <f t="shared" ca="1" si="193"/>
        <v>217</v>
      </c>
      <c r="K1153">
        <f t="shared" ca="1" si="194"/>
        <v>74</v>
      </c>
      <c r="L1153">
        <f t="shared" ca="1" si="194"/>
        <v>55</v>
      </c>
      <c r="M1153">
        <f t="shared" ca="1" si="195"/>
        <v>2019</v>
      </c>
      <c r="N1153">
        <f t="shared" ca="1" si="196"/>
        <v>4</v>
      </c>
      <c r="O1153">
        <f t="shared" ca="1" si="197"/>
        <v>20</v>
      </c>
    </row>
    <row r="1154" spans="2:15">
      <c r="B1154" s="8" t="e">
        <f t="shared" ca="1" si="187"/>
        <v>#REF!</v>
      </c>
      <c r="C1154" s="7">
        <f t="shared" ca="1" si="188"/>
        <v>61</v>
      </c>
      <c r="D1154" s="7">
        <f t="shared" ca="1" si="189"/>
        <v>21</v>
      </c>
      <c r="E1154" s="7">
        <f t="shared" ca="1" si="190"/>
        <v>3432</v>
      </c>
      <c r="F1154" s="9">
        <f t="shared" ca="1" si="191"/>
        <v>1533</v>
      </c>
      <c r="G1154" s="21" t="s">
        <v>36</v>
      </c>
      <c r="H1154">
        <f t="shared" ca="1" si="192"/>
        <v>8</v>
      </c>
      <c r="I1154" t="e">
        <f ca="1">INDEX(#REF!,MATCH(бэкэнд2!H1154,#REF!,0))</f>
        <v>#REF!</v>
      </c>
      <c r="J1154">
        <f t="shared" ca="1" si="193"/>
        <v>857</v>
      </c>
      <c r="K1154">
        <f t="shared" ca="1" si="194"/>
        <v>83</v>
      </c>
      <c r="L1154">
        <f t="shared" ca="1" si="194"/>
        <v>95</v>
      </c>
      <c r="M1154">
        <f t="shared" ca="1" si="195"/>
        <v>2019</v>
      </c>
      <c r="N1154">
        <f t="shared" ca="1" si="196"/>
        <v>9</v>
      </c>
      <c r="O1154">
        <f t="shared" ca="1" si="197"/>
        <v>23</v>
      </c>
    </row>
    <row r="1155" spans="2:15">
      <c r="B1155" s="8" t="e">
        <f t="shared" ca="1" si="187"/>
        <v>#REF!</v>
      </c>
      <c r="C1155" s="7">
        <f t="shared" ca="1" si="188"/>
        <v>33</v>
      </c>
      <c r="D1155" s="7">
        <f t="shared" ca="1" si="189"/>
        <v>11</v>
      </c>
      <c r="E1155" s="7">
        <f t="shared" ca="1" si="190"/>
        <v>808</v>
      </c>
      <c r="F1155" s="9">
        <f t="shared" ca="1" si="191"/>
        <v>906</v>
      </c>
      <c r="G1155" s="21" t="s">
        <v>36</v>
      </c>
      <c r="H1155">
        <f t="shared" ca="1" si="192"/>
        <v>7</v>
      </c>
      <c r="I1155" t="e">
        <f ca="1">INDEX(#REF!,MATCH(бэкэнд2!H1155,#REF!,0))</f>
        <v>#REF!</v>
      </c>
      <c r="J1155">
        <f t="shared" ca="1" si="193"/>
        <v>346</v>
      </c>
      <c r="K1155">
        <f t="shared" ca="1" si="194"/>
        <v>62</v>
      </c>
      <c r="L1155">
        <f t="shared" ca="1" si="194"/>
        <v>99</v>
      </c>
      <c r="M1155">
        <f t="shared" ca="1" si="195"/>
        <v>2019</v>
      </c>
      <c r="N1155">
        <f t="shared" ca="1" si="196"/>
        <v>7</v>
      </c>
      <c r="O1155">
        <f t="shared" ca="1" si="197"/>
        <v>4</v>
      </c>
    </row>
    <row r="1156" spans="2:15">
      <c r="B1156" s="8" t="e">
        <f t="shared" ref="B1156:B1219" ca="1" si="198">G1156&amp;I1156&amp;J1156&amp;K1156&amp;L1156</f>
        <v>#REF!</v>
      </c>
      <c r="C1156" s="7">
        <f t="shared" ref="C1156:C1219" ca="1" si="199">RANDBETWEEN(30,30*8)</f>
        <v>189</v>
      </c>
      <c r="D1156" s="7">
        <f t="shared" ref="D1156:D1219" ca="1" si="200">ROUNDUP(C1156/RANDBETWEEN(2,4),0)</f>
        <v>48</v>
      </c>
      <c r="E1156" s="7">
        <f t="shared" ref="E1156:E1219" ca="1" si="201">RANDBETWEEN(200,3500)</f>
        <v>2727</v>
      </c>
      <c r="F1156" s="9">
        <f t="shared" ref="F1156:F1219" ca="1" si="202">IF(D1156*E1156&gt;200000,RANDBETWEEN(3000,5000),IF(D1156*E1156&gt;100000,RANDBETWEEN(2000,3000),IF(D1156*E1156&gt;50000,RANDBETWEEN(1000,2000),RANDBETWEEN(500,1000))))</f>
        <v>2318</v>
      </c>
      <c r="G1156" s="21" t="s">
        <v>36</v>
      </c>
      <c r="H1156">
        <f t="shared" ref="H1156:H1219" ca="1" si="203">RANDBETWEEN(1,12)</f>
        <v>2</v>
      </c>
      <c r="I1156" t="e">
        <f ca="1">INDEX(#REF!,MATCH(бэкэнд2!H1156,#REF!,0))</f>
        <v>#REF!</v>
      </c>
      <c r="J1156">
        <f t="shared" ref="J1156:J1219" ca="1" si="204">RANDBETWEEN(100,999)</f>
        <v>234</v>
      </c>
      <c r="K1156">
        <f t="shared" ref="K1156:L1219" ca="1" si="205">RANDBETWEEN(10,99)</f>
        <v>79</v>
      </c>
      <c r="L1156">
        <f t="shared" ca="1" si="205"/>
        <v>38</v>
      </c>
      <c r="M1156">
        <f t="shared" ref="M1156:M1219" ca="1" si="206">IF(RANDBETWEEN(1000,2000)&gt;1800,IF(RANDBETWEEN(1000,2000)&gt;1100,2018,2017),2019)</f>
        <v>2018</v>
      </c>
      <c r="N1156">
        <f t="shared" ref="N1156:N1219" ca="1" si="207">IF(M1156=2019,RANDBETWEEN(1,9),RANDBETWEEN(1,12))</f>
        <v>11</v>
      </c>
      <c r="O1156">
        <f t="shared" ref="O1156:O1219" ca="1" si="208">RANDBETWEEN(1,28)</f>
        <v>14</v>
      </c>
    </row>
    <row r="1157" spans="2:15">
      <c r="B1157" s="8" t="e">
        <f t="shared" ca="1" si="198"/>
        <v>#REF!</v>
      </c>
      <c r="C1157" s="7">
        <f t="shared" ca="1" si="199"/>
        <v>94</v>
      </c>
      <c r="D1157" s="7">
        <f t="shared" ca="1" si="200"/>
        <v>32</v>
      </c>
      <c r="E1157" s="7">
        <f t="shared" ca="1" si="201"/>
        <v>1258</v>
      </c>
      <c r="F1157" s="9">
        <f t="shared" ca="1" si="202"/>
        <v>787</v>
      </c>
      <c r="G1157" s="21" t="s">
        <v>36</v>
      </c>
      <c r="H1157">
        <f t="shared" ca="1" si="203"/>
        <v>8</v>
      </c>
      <c r="I1157" t="e">
        <f ca="1">INDEX(#REF!,MATCH(бэкэнд2!H1157,#REF!,0))</f>
        <v>#REF!</v>
      </c>
      <c r="J1157">
        <f t="shared" ca="1" si="204"/>
        <v>290</v>
      </c>
      <c r="K1157">
        <f t="shared" ca="1" si="205"/>
        <v>27</v>
      </c>
      <c r="L1157">
        <f t="shared" ca="1" si="205"/>
        <v>13</v>
      </c>
      <c r="M1157">
        <f t="shared" ca="1" si="206"/>
        <v>2018</v>
      </c>
      <c r="N1157">
        <f t="shared" ca="1" si="207"/>
        <v>3</v>
      </c>
      <c r="O1157">
        <f t="shared" ca="1" si="208"/>
        <v>18</v>
      </c>
    </row>
    <row r="1158" spans="2:15">
      <c r="B1158" s="8" t="e">
        <f t="shared" ca="1" si="198"/>
        <v>#REF!</v>
      </c>
      <c r="C1158" s="7">
        <f t="shared" ca="1" si="199"/>
        <v>237</v>
      </c>
      <c r="D1158" s="7">
        <f t="shared" ca="1" si="200"/>
        <v>119</v>
      </c>
      <c r="E1158" s="7">
        <f t="shared" ca="1" si="201"/>
        <v>238</v>
      </c>
      <c r="F1158" s="9">
        <f t="shared" ca="1" si="202"/>
        <v>788</v>
      </c>
      <c r="G1158" s="21" t="s">
        <v>36</v>
      </c>
      <c r="H1158">
        <f t="shared" ca="1" si="203"/>
        <v>4</v>
      </c>
      <c r="I1158" t="e">
        <f ca="1">INDEX(#REF!,MATCH(бэкэнд2!H1158,#REF!,0))</f>
        <v>#REF!</v>
      </c>
      <c r="J1158">
        <f t="shared" ca="1" si="204"/>
        <v>780</v>
      </c>
      <c r="K1158">
        <f t="shared" ca="1" si="205"/>
        <v>79</v>
      </c>
      <c r="L1158">
        <f t="shared" ca="1" si="205"/>
        <v>31</v>
      </c>
      <c r="M1158">
        <f t="shared" ca="1" si="206"/>
        <v>2019</v>
      </c>
      <c r="N1158">
        <f t="shared" ca="1" si="207"/>
        <v>1</v>
      </c>
      <c r="O1158">
        <f t="shared" ca="1" si="208"/>
        <v>5</v>
      </c>
    </row>
    <row r="1159" spans="2:15">
      <c r="B1159" s="8" t="e">
        <f t="shared" ca="1" si="198"/>
        <v>#REF!</v>
      </c>
      <c r="C1159" s="7">
        <f t="shared" ca="1" si="199"/>
        <v>163</v>
      </c>
      <c r="D1159" s="7">
        <f t="shared" ca="1" si="200"/>
        <v>41</v>
      </c>
      <c r="E1159" s="7">
        <f t="shared" ca="1" si="201"/>
        <v>2156</v>
      </c>
      <c r="F1159" s="9">
        <f t="shared" ca="1" si="202"/>
        <v>1622</v>
      </c>
      <c r="G1159" s="21" t="s">
        <v>36</v>
      </c>
      <c r="H1159">
        <f t="shared" ca="1" si="203"/>
        <v>11</v>
      </c>
      <c r="I1159" t="e">
        <f ca="1">INDEX(#REF!,MATCH(бэкэнд2!H1159,#REF!,0))</f>
        <v>#REF!</v>
      </c>
      <c r="J1159">
        <f t="shared" ca="1" si="204"/>
        <v>867</v>
      </c>
      <c r="K1159">
        <f t="shared" ca="1" si="205"/>
        <v>48</v>
      </c>
      <c r="L1159">
        <f t="shared" ca="1" si="205"/>
        <v>90</v>
      </c>
      <c r="M1159">
        <f t="shared" ca="1" si="206"/>
        <v>2018</v>
      </c>
      <c r="N1159">
        <f t="shared" ca="1" si="207"/>
        <v>11</v>
      </c>
      <c r="O1159">
        <f t="shared" ca="1" si="208"/>
        <v>22</v>
      </c>
    </row>
    <row r="1160" spans="2:15">
      <c r="B1160" s="8" t="e">
        <f t="shared" ca="1" si="198"/>
        <v>#REF!</v>
      </c>
      <c r="C1160" s="7">
        <f t="shared" ca="1" si="199"/>
        <v>207</v>
      </c>
      <c r="D1160" s="7">
        <f t="shared" ca="1" si="200"/>
        <v>52</v>
      </c>
      <c r="E1160" s="7">
        <f t="shared" ca="1" si="201"/>
        <v>1358</v>
      </c>
      <c r="F1160" s="9">
        <f t="shared" ca="1" si="202"/>
        <v>1226</v>
      </c>
      <c r="G1160" s="21" t="s">
        <v>36</v>
      </c>
      <c r="H1160">
        <f t="shared" ca="1" si="203"/>
        <v>8</v>
      </c>
      <c r="I1160" t="e">
        <f ca="1">INDEX(#REF!,MATCH(бэкэнд2!H1160,#REF!,0))</f>
        <v>#REF!</v>
      </c>
      <c r="J1160">
        <f t="shared" ca="1" si="204"/>
        <v>174</v>
      </c>
      <c r="K1160">
        <f t="shared" ca="1" si="205"/>
        <v>55</v>
      </c>
      <c r="L1160">
        <f t="shared" ca="1" si="205"/>
        <v>39</v>
      </c>
      <c r="M1160">
        <f t="shared" ca="1" si="206"/>
        <v>2019</v>
      </c>
      <c r="N1160">
        <f t="shared" ca="1" si="207"/>
        <v>1</v>
      </c>
      <c r="O1160">
        <f t="shared" ca="1" si="208"/>
        <v>17</v>
      </c>
    </row>
    <row r="1161" spans="2:15">
      <c r="B1161" s="8" t="e">
        <f t="shared" ca="1" si="198"/>
        <v>#REF!</v>
      </c>
      <c r="C1161" s="7">
        <f t="shared" ca="1" si="199"/>
        <v>234</v>
      </c>
      <c r="D1161" s="7">
        <f t="shared" ca="1" si="200"/>
        <v>59</v>
      </c>
      <c r="E1161" s="7">
        <f t="shared" ca="1" si="201"/>
        <v>1736</v>
      </c>
      <c r="F1161" s="9">
        <f t="shared" ca="1" si="202"/>
        <v>2499</v>
      </c>
      <c r="G1161" s="21" t="s">
        <v>36</v>
      </c>
      <c r="H1161">
        <f t="shared" ca="1" si="203"/>
        <v>7</v>
      </c>
      <c r="I1161" t="e">
        <f ca="1">INDEX(#REF!,MATCH(бэкэнд2!H1161,#REF!,0))</f>
        <v>#REF!</v>
      </c>
      <c r="J1161">
        <f t="shared" ca="1" si="204"/>
        <v>263</v>
      </c>
      <c r="K1161">
        <f t="shared" ca="1" si="205"/>
        <v>50</v>
      </c>
      <c r="L1161">
        <f t="shared" ca="1" si="205"/>
        <v>15</v>
      </c>
      <c r="M1161">
        <f t="shared" ca="1" si="206"/>
        <v>2019</v>
      </c>
      <c r="N1161">
        <f t="shared" ca="1" si="207"/>
        <v>1</v>
      </c>
      <c r="O1161">
        <f t="shared" ca="1" si="208"/>
        <v>8</v>
      </c>
    </row>
    <row r="1162" spans="2:15">
      <c r="B1162" s="8" t="e">
        <f t="shared" ca="1" si="198"/>
        <v>#REF!</v>
      </c>
      <c r="C1162" s="7">
        <f t="shared" ca="1" si="199"/>
        <v>62</v>
      </c>
      <c r="D1162" s="7">
        <f t="shared" ca="1" si="200"/>
        <v>31</v>
      </c>
      <c r="E1162" s="7">
        <f t="shared" ca="1" si="201"/>
        <v>2810</v>
      </c>
      <c r="F1162" s="9">
        <f t="shared" ca="1" si="202"/>
        <v>1885</v>
      </c>
      <c r="G1162" s="21" t="s">
        <v>36</v>
      </c>
      <c r="H1162">
        <f t="shared" ca="1" si="203"/>
        <v>10</v>
      </c>
      <c r="I1162" t="e">
        <f ca="1">INDEX(#REF!,MATCH(бэкэнд2!H1162,#REF!,0))</f>
        <v>#REF!</v>
      </c>
      <c r="J1162">
        <f t="shared" ca="1" si="204"/>
        <v>392</v>
      </c>
      <c r="K1162">
        <f t="shared" ca="1" si="205"/>
        <v>50</v>
      </c>
      <c r="L1162">
        <f t="shared" ca="1" si="205"/>
        <v>88</v>
      </c>
      <c r="M1162">
        <f t="shared" ca="1" si="206"/>
        <v>2019</v>
      </c>
      <c r="N1162">
        <f t="shared" ca="1" si="207"/>
        <v>6</v>
      </c>
      <c r="O1162">
        <f t="shared" ca="1" si="208"/>
        <v>18</v>
      </c>
    </row>
    <row r="1163" spans="2:15">
      <c r="B1163" s="8" t="e">
        <f t="shared" ca="1" si="198"/>
        <v>#REF!</v>
      </c>
      <c r="C1163" s="7">
        <f t="shared" ca="1" si="199"/>
        <v>38</v>
      </c>
      <c r="D1163" s="7">
        <f t="shared" ca="1" si="200"/>
        <v>10</v>
      </c>
      <c r="E1163" s="7">
        <f t="shared" ca="1" si="201"/>
        <v>1587</v>
      </c>
      <c r="F1163" s="9">
        <f t="shared" ca="1" si="202"/>
        <v>908</v>
      </c>
      <c r="G1163" s="21" t="s">
        <v>36</v>
      </c>
      <c r="H1163">
        <f t="shared" ca="1" si="203"/>
        <v>9</v>
      </c>
      <c r="I1163" t="e">
        <f ca="1">INDEX(#REF!,MATCH(бэкэнд2!H1163,#REF!,0))</f>
        <v>#REF!</v>
      </c>
      <c r="J1163">
        <f t="shared" ca="1" si="204"/>
        <v>270</v>
      </c>
      <c r="K1163">
        <f t="shared" ca="1" si="205"/>
        <v>85</v>
      </c>
      <c r="L1163">
        <f t="shared" ca="1" si="205"/>
        <v>48</v>
      </c>
      <c r="M1163">
        <f t="shared" ca="1" si="206"/>
        <v>2019</v>
      </c>
      <c r="N1163">
        <f t="shared" ca="1" si="207"/>
        <v>7</v>
      </c>
      <c r="O1163">
        <f t="shared" ca="1" si="208"/>
        <v>17</v>
      </c>
    </row>
    <row r="1164" spans="2:15">
      <c r="B1164" s="8" t="e">
        <f t="shared" ca="1" si="198"/>
        <v>#REF!</v>
      </c>
      <c r="C1164" s="7">
        <f t="shared" ca="1" si="199"/>
        <v>150</v>
      </c>
      <c r="D1164" s="7">
        <f t="shared" ca="1" si="200"/>
        <v>38</v>
      </c>
      <c r="E1164" s="7">
        <f t="shared" ca="1" si="201"/>
        <v>654</v>
      </c>
      <c r="F1164" s="9">
        <f t="shared" ca="1" si="202"/>
        <v>765</v>
      </c>
      <c r="G1164" s="21" t="s">
        <v>36</v>
      </c>
      <c r="H1164">
        <f t="shared" ca="1" si="203"/>
        <v>11</v>
      </c>
      <c r="I1164" t="e">
        <f ca="1">INDEX(#REF!,MATCH(бэкэнд2!H1164,#REF!,0))</f>
        <v>#REF!</v>
      </c>
      <c r="J1164">
        <f t="shared" ca="1" si="204"/>
        <v>100</v>
      </c>
      <c r="K1164">
        <f t="shared" ca="1" si="205"/>
        <v>78</v>
      </c>
      <c r="L1164">
        <f t="shared" ca="1" si="205"/>
        <v>34</v>
      </c>
      <c r="M1164">
        <f t="shared" ca="1" si="206"/>
        <v>2019</v>
      </c>
      <c r="N1164">
        <f t="shared" ca="1" si="207"/>
        <v>4</v>
      </c>
      <c r="O1164">
        <f t="shared" ca="1" si="208"/>
        <v>17</v>
      </c>
    </row>
    <row r="1165" spans="2:15">
      <c r="B1165" s="8" t="e">
        <f t="shared" ca="1" si="198"/>
        <v>#REF!</v>
      </c>
      <c r="C1165" s="7">
        <f t="shared" ca="1" si="199"/>
        <v>41</v>
      </c>
      <c r="D1165" s="7">
        <f t="shared" ca="1" si="200"/>
        <v>21</v>
      </c>
      <c r="E1165" s="7">
        <f t="shared" ca="1" si="201"/>
        <v>3147</v>
      </c>
      <c r="F1165" s="9">
        <f t="shared" ca="1" si="202"/>
        <v>1247</v>
      </c>
      <c r="G1165" s="21" t="s">
        <v>36</v>
      </c>
      <c r="H1165">
        <f t="shared" ca="1" si="203"/>
        <v>3</v>
      </c>
      <c r="I1165" t="e">
        <f ca="1">INDEX(#REF!,MATCH(бэкэнд2!H1165,#REF!,0))</f>
        <v>#REF!</v>
      </c>
      <c r="J1165">
        <f t="shared" ca="1" si="204"/>
        <v>278</v>
      </c>
      <c r="K1165">
        <f t="shared" ca="1" si="205"/>
        <v>18</v>
      </c>
      <c r="L1165">
        <f t="shared" ca="1" si="205"/>
        <v>49</v>
      </c>
      <c r="M1165">
        <f t="shared" ca="1" si="206"/>
        <v>2019</v>
      </c>
      <c r="N1165">
        <f t="shared" ca="1" si="207"/>
        <v>4</v>
      </c>
      <c r="O1165">
        <f t="shared" ca="1" si="208"/>
        <v>2</v>
      </c>
    </row>
    <row r="1166" spans="2:15">
      <c r="B1166" s="8" t="e">
        <f t="shared" ca="1" si="198"/>
        <v>#REF!</v>
      </c>
      <c r="C1166" s="7">
        <f t="shared" ca="1" si="199"/>
        <v>220</v>
      </c>
      <c r="D1166" s="7">
        <f t="shared" ca="1" si="200"/>
        <v>110</v>
      </c>
      <c r="E1166" s="7">
        <f t="shared" ca="1" si="201"/>
        <v>1435</v>
      </c>
      <c r="F1166" s="9">
        <f t="shared" ca="1" si="202"/>
        <v>2208</v>
      </c>
      <c r="G1166" s="21" t="s">
        <v>36</v>
      </c>
      <c r="H1166">
        <f t="shared" ca="1" si="203"/>
        <v>9</v>
      </c>
      <c r="I1166" t="e">
        <f ca="1">INDEX(#REF!,MATCH(бэкэнд2!H1166,#REF!,0))</f>
        <v>#REF!</v>
      </c>
      <c r="J1166">
        <f t="shared" ca="1" si="204"/>
        <v>949</v>
      </c>
      <c r="K1166">
        <f t="shared" ca="1" si="205"/>
        <v>15</v>
      </c>
      <c r="L1166">
        <f t="shared" ca="1" si="205"/>
        <v>23</v>
      </c>
      <c r="M1166">
        <f t="shared" ca="1" si="206"/>
        <v>2019</v>
      </c>
      <c r="N1166">
        <f t="shared" ca="1" si="207"/>
        <v>7</v>
      </c>
      <c r="O1166">
        <f t="shared" ca="1" si="208"/>
        <v>3</v>
      </c>
    </row>
    <row r="1167" spans="2:15">
      <c r="B1167" s="8" t="e">
        <f t="shared" ca="1" si="198"/>
        <v>#REF!</v>
      </c>
      <c r="C1167" s="7">
        <f t="shared" ca="1" si="199"/>
        <v>67</v>
      </c>
      <c r="D1167" s="7">
        <f t="shared" ca="1" si="200"/>
        <v>23</v>
      </c>
      <c r="E1167" s="7">
        <f t="shared" ca="1" si="201"/>
        <v>1514</v>
      </c>
      <c r="F1167" s="9">
        <f t="shared" ca="1" si="202"/>
        <v>694</v>
      </c>
      <c r="G1167" s="21" t="s">
        <v>36</v>
      </c>
      <c r="H1167">
        <f t="shared" ca="1" si="203"/>
        <v>3</v>
      </c>
      <c r="I1167" t="e">
        <f ca="1">INDEX(#REF!,MATCH(бэкэнд2!H1167,#REF!,0))</f>
        <v>#REF!</v>
      </c>
      <c r="J1167">
        <f t="shared" ca="1" si="204"/>
        <v>845</v>
      </c>
      <c r="K1167">
        <f t="shared" ca="1" si="205"/>
        <v>70</v>
      </c>
      <c r="L1167">
        <f t="shared" ca="1" si="205"/>
        <v>90</v>
      </c>
      <c r="M1167">
        <f t="shared" ca="1" si="206"/>
        <v>2018</v>
      </c>
      <c r="N1167">
        <f t="shared" ca="1" si="207"/>
        <v>3</v>
      </c>
      <c r="O1167">
        <f t="shared" ca="1" si="208"/>
        <v>24</v>
      </c>
    </row>
    <row r="1168" spans="2:15">
      <c r="B1168" s="8" t="e">
        <f t="shared" ca="1" si="198"/>
        <v>#REF!</v>
      </c>
      <c r="C1168" s="7">
        <f t="shared" ca="1" si="199"/>
        <v>183</v>
      </c>
      <c r="D1168" s="7">
        <f t="shared" ca="1" si="200"/>
        <v>92</v>
      </c>
      <c r="E1168" s="7">
        <f t="shared" ca="1" si="201"/>
        <v>3363</v>
      </c>
      <c r="F1168" s="9">
        <f t="shared" ca="1" si="202"/>
        <v>3357</v>
      </c>
      <c r="G1168" s="21" t="s">
        <v>36</v>
      </c>
      <c r="H1168">
        <f t="shared" ca="1" si="203"/>
        <v>10</v>
      </c>
      <c r="I1168" t="e">
        <f ca="1">INDEX(#REF!,MATCH(бэкэнд2!H1168,#REF!,0))</f>
        <v>#REF!</v>
      </c>
      <c r="J1168">
        <f t="shared" ca="1" si="204"/>
        <v>210</v>
      </c>
      <c r="K1168">
        <f t="shared" ca="1" si="205"/>
        <v>26</v>
      </c>
      <c r="L1168">
        <f t="shared" ca="1" si="205"/>
        <v>35</v>
      </c>
      <c r="M1168">
        <f t="shared" ca="1" si="206"/>
        <v>2019</v>
      </c>
      <c r="N1168">
        <f t="shared" ca="1" si="207"/>
        <v>4</v>
      </c>
      <c r="O1168">
        <f t="shared" ca="1" si="208"/>
        <v>16</v>
      </c>
    </row>
    <row r="1169" spans="2:15">
      <c r="B1169" s="8" t="e">
        <f t="shared" ca="1" si="198"/>
        <v>#REF!</v>
      </c>
      <c r="C1169" s="7">
        <f t="shared" ca="1" si="199"/>
        <v>69</v>
      </c>
      <c r="D1169" s="7">
        <f t="shared" ca="1" si="200"/>
        <v>23</v>
      </c>
      <c r="E1169" s="7">
        <f t="shared" ca="1" si="201"/>
        <v>3214</v>
      </c>
      <c r="F1169" s="9">
        <f t="shared" ca="1" si="202"/>
        <v>1134</v>
      </c>
      <c r="G1169" s="21" t="s">
        <v>36</v>
      </c>
      <c r="H1169">
        <f t="shared" ca="1" si="203"/>
        <v>5</v>
      </c>
      <c r="I1169" t="e">
        <f ca="1">INDEX(#REF!,MATCH(бэкэнд2!H1169,#REF!,0))</f>
        <v>#REF!</v>
      </c>
      <c r="J1169">
        <f t="shared" ca="1" si="204"/>
        <v>872</v>
      </c>
      <c r="K1169">
        <f t="shared" ca="1" si="205"/>
        <v>89</v>
      </c>
      <c r="L1169">
        <f t="shared" ca="1" si="205"/>
        <v>92</v>
      </c>
      <c r="M1169">
        <f t="shared" ca="1" si="206"/>
        <v>2018</v>
      </c>
      <c r="N1169">
        <f t="shared" ca="1" si="207"/>
        <v>12</v>
      </c>
      <c r="O1169">
        <f t="shared" ca="1" si="208"/>
        <v>8</v>
      </c>
    </row>
    <row r="1170" spans="2:15">
      <c r="B1170" s="8" t="e">
        <f t="shared" ca="1" si="198"/>
        <v>#REF!</v>
      </c>
      <c r="C1170" s="7">
        <f t="shared" ca="1" si="199"/>
        <v>52</v>
      </c>
      <c r="D1170" s="7">
        <f t="shared" ca="1" si="200"/>
        <v>13</v>
      </c>
      <c r="E1170" s="7">
        <f t="shared" ca="1" si="201"/>
        <v>3023</v>
      </c>
      <c r="F1170" s="9">
        <f t="shared" ca="1" si="202"/>
        <v>576</v>
      </c>
      <c r="G1170" s="21" t="s">
        <v>36</v>
      </c>
      <c r="H1170">
        <f t="shared" ca="1" si="203"/>
        <v>2</v>
      </c>
      <c r="I1170" t="e">
        <f ca="1">INDEX(#REF!,MATCH(бэкэнд2!H1170,#REF!,0))</f>
        <v>#REF!</v>
      </c>
      <c r="J1170">
        <f t="shared" ca="1" si="204"/>
        <v>828</v>
      </c>
      <c r="K1170">
        <f t="shared" ca="1" si="205"/>
        <v>11</v>
      </c>
      <c r="L1170">
        <f t="shared" ca="1" si="205"/>
        <v>63</v>
      </c>
      <c r="M1170">
        <f t="shared" ca="1" si="206"/>
        <v>2019</v>
      </c>
      <c r="N1170">
        <f t="shared" ca="1" si="207"/>
        <v>8</v>
      </c>
      <c r="O1170">
        <f t="shared" ca="1" si="208"/>
        <v>16</v>
      </c>
    </row>
    <row r="1171" spans="2:15">
      <c r="B1171" s="8" t="e">
        <f t="shared" ca="1" si="198"/>
        <v>#REF!</v>
      </c>
      <c r="C1171" s="7">
        <f t="shared" ca="1" si="199"/>
        <v>127</v>
      </c>
      <c r="D1171" s="7">
        <f t="shared" ca="1" si="200"/>
        <v>32</v>
      </c>
      <c r="E1171" s="7">
        <f t="shared" ca="1" si="201"/>
        <v>2435</v>
      </c>
      <c r="F1171" s="9">
        <f t="shared" ca="1" si="202"/>
        <v>1107</v>
      </c>
      <c r="G1171" s="21" t="s">
        <v>36</v>
      </c>
      <c r="H1171">
        <f t="shared" ca="1" si="203"/>
        <v>1</v>
      </c>
      <c r="I1171" t="e">
        <f ca="1">INDEX(#REF!,MATCH(бэкэнд2!H1171,#REF!,0))</f>
        <v>#REF!</v>
      </c>
      <c r="J1171">
        <f t="shared" ca="1" si="204"/>
        <v>755</v>
      </c>
      <c r="K1171">
        <f t="shared" ca="1" si="205"/>
        <v>33</v>
      </c>
      <c r="L1171">
        <f t="shared" ca="1" si="205"/>
        <v>16</v>
      </c>
      <c r="M1171">
        <f t="shared" ca="1" si="206"/>
        <v>2019</v>
      </c>
      <c r="N1171">
        <f t="shared" ca="1" si="207"/>
        <v>6</v>
      </c>
      <c r="O1171">
        <f t="shared" ca="1" si="208"/>
        <v>7</v>
      </c>
    </row>
    <row r="1172" spans="2:15">
      <c r="B1172" s="8" t="e">
        <f t="shared" ca="1" si="198"/>
        <v>#REF!</v>
      </c>
      <c r="C1172" s="7">
        <f t="shared" ca="1" si="199"/>
        <v>128</v>
      </c>
      <c r="D1172" s="7">
        <f t="shared" ca="1" si="200"/>
        <v>64</v>
      </c>
      <c r="E1172" s="7">
        <f t="shared" ca="1" si="201"/>
        <v>1263</v>
      </c>
      <c r="F1172" s="9">
        <f t="shared" ca="1" si="202"/>
        <v>1876</v>
      </c>
      <c r="G1172" s="21" t="s">
        <v>36</v>
      </c>
      <c r="H1172">
        <f t="shared" ca="1" si="203"/>
        <v>4</v>
      </c>
      <c r="I1172" t="e">
        <f ca="1">INDEX(#REF!,MATCH(бэкэнд2!H1172,#REF!,0))</f>
        <v>#REF!</v>
      </c>
      <c r="J1172">
        <f t="shared" ca="1" si="204"/>
        <v>686</v>
      </c>
      <c r="K1172">
        <f t="shared" ca="1" si="205"/>
        <v>84</v>
      </c>
      <c r="L1172">
        <f t="shared" ca="1" si="205"/>
        <v>59</v>
      </c>
      <c r="M1172">
        <f t="shared" ca="1" si="206"/>
        <v>2019</v>
      </c>
      <c r="N1172">
        <f t="shared" ca="1" si="207"/>
        <v>8</v>
      </c>
      <c r="O1172">
        <f t="shared" ca="1" si="208"/>
        <v>1</v>
      </c>
    </row>
    <row r="1173" spans="2:15">
      <c r="B1173" s="8" t="e">
        <f t="shared" ca="1" si="198"/>
        <v>#REF!</v>
      </c>
      <c r="C1173" s="7">
        <f t="shared" ca="1" si="199"/>
        <v>36</v>
      </c>
      <c r="D1173" s="7">
        <f t="shared" ca="1" si="200"/>
        <v>18</v>
      </c>
      <c r="E1173" s="7">
        <f t="shared" ca="1" si="201"/>
        <v>332</v>
      </c>
      <c r="F1173" s="9">
        <f t="shared" ca="1" si="202"/>
        <v>693</v>
      </c>
      <c r="G1173" s="21" t="s">
        <v>36</v>
      </c>
      <c r="H1173">
        <f t="shared" ca="1" si="203"/>
        <v>8</v>
      </c>
      <c r="I1173" t="e">
        <f ca="1">INDEX(#REF!,MATCH(бэкэнд2!H1173,#REF!,0))</f>
        <v>#REF!</v>
      </c>
      <c r="J1173">
        <f t="shared" ca="1" si="204"/>
        <v>704</v>
      </c>
      <c r="K1173">
        <f t="shared" ca="1" si="205"/>
        <v>32</v>
      </c>
      <c r="L1173">
        <f t="shared" ca="1" si="205"/>
        <v>76</v>
      </c>
      <c r="M1173">
        <f t="shared" ca="1" si="206"/>
        <v>2019</v>
      </c>
      <c r="N1173">
        <f t="shared" ca="1" si="207"/>
        <v>5</v>
      </c>
      <c r="O1173">
        <f t="shared" ca="1" si="208"/>
        <v>27</v>
      </c>
    </row>
    <row r="1174" spans="2:15">
      <c r="B1174" s="8" t="e">
        <f t="shared" ca="1" si="198"/>
        <v>#REF!</v>
      </c>
      <c r="C1174" s="7">
        <f t="shared" ca="1" si="199"/>
        <v>59</v>
      </c>
      <c r="D1174" s="7">
        <f t="shared" ca="1" si="200"/>
        <v>15</v>
      </c>
      <c r="E1174" s="7">
        <f t="shared" ca="1" si="201"/>
        <v>3096</v>
      </c>
      <c r="F1174" s="9">
        <f t="shared" ca="1" si="202"/>
        <v>996</v>
      </c>
      <c r="G1174" s="21" t="s">
        <v>36</v>
      </c>
      <c r="H1174">
        <f t="shared" ca="1" si="203"/>
        <v>4</v>
      </c>
      <c r="I1174" t="e">
        <f ca="1">INDEX(#REF!,MATCH(бэкэнд2!H1174,#REF!,0))</f>
        <v>#REF!</v>
      </c>
      <c r="J1174">
        <f t="shared" ca="1" si="204"/>
        <v>526</v>
      </c>
      <c r="K1174">
        <f t="shared" ca="1" si="205"/>
        <v>50</v>
      </c>
      <c r="L1174">
        <f t="shared" ca="1" si="205"/>
        <v>63</v>
      </c>
      <c r="M1174">
        <f t="shared" ca="1" si="206"/>
        <v>2019</v>
      </c>
      <c r="N1174">
        <f t="shared" ca="1" si="207"/>
        <v>6</v>
      </c>
      <c r="O1174">
        <f t="shared" ca="1" si="208"/>
        <v>16</v>
      </c>
    </row>
    <row r="1175" spans="2:15">
      <c r="B1175" s="8" t="e">
        <f t="shared" ca="1" si="198"/>
        <v>#REF!</v>
      </c>
      <c r="C1175" s="7">
        <f t="shared" ca="1" si="199"/>
        <v>45</v>
      </c>
      <c r="D1175" s="7">
        <f t="shared" ca="1" si="200"/>
        <v>23</v>
      </c>
      <c r="E1175" s="7">
        <f t="shared" ca="1" si="201"/>
        <v>1749</v>
      </c>
      <c r="F1175" s="9">
        <f t="shared" ca="1" si="202"/>
        <v>951</v>
      </c>
      <c r="G1175" s="21" t="s">
        <v>36</v>
      </c>
      <c r="H1175">
        <f t="shared" ca="1" si="203"/>
        <v>3</v>
      </c>
      <c r="I1175" t="e">
        <f ca="1">INDEX(#REF!,MATCH(бэкэнд2!H1175,#REF!,0))</f>
        <v>#REF!</v>
      </c>
      <c r="J1175">
        <f t="shared" ca="1" si="204"/>
        <v>486</v>
      </c>
      <c r="K1175">
        <f t="shared" ca="1" si="205"/>
        <v>20</v>
      </c>
      <c r="L1175">
        <f t="shared" ca="1" si="205"/>
        <v>54</v>
      </c>
      <c r="M1175">
        <f t="shared" ca="1" si="206"/>
        <v>2019</v>
      </c>
      <c r="N1175">
        <f t="shared" ca="1" si="207"/>
        <v>9</v>
      </c>
      <c r="O1175">
        <f t="shared" ca="1" si="208"/>
        <v>28</v>
      </c>
    </row>
    <row r="1176" spans="2:15">
      <c r="B1176" s="8" t="e">
        <f t="shared" ca="1" si="198"/>
        <v>#REF!</v>
      </c>
      <c r="C1176" s="7">
        <f t="shared" ca="1" si="199"/>
        <v>240</v>
      </c>
      <c r="D1176" s="7">
        <f t="shared" ca="1" si="200"/>
        <v>60</v>
      </c>
      <c r="E1176" s="7">
        <f t="shared" ca="1" si="201"/>
        <v>1085</v>
      </c>
      <c r="F1176" s="9">
        <f t="shared" ca="1" si="202"/>
        <v>1135</v>
      </c>
      <c r="G1176" s="21" t="s">
        <v>36</v>
      </c>
      <c r="H1176">
        <f t="shared" ca="1" si="203"/>
        <v>11</v>
      </c>
      <c r="I1176" t="e">
        <f ca="1">INDEX(#REF!,MATCH(бэкэнд2!H1176,#REF!,0))</f>
        <v>#REF!</v>
      </c>
      <c r="J1176">
        <f t="shared" ca="1" si="204"/>
        <v>956</v>
      </c>
      <c r="K1176">
        <f t="shared" ca="1" si="205"/>
        <v>17</v>
      </c>
      <c r="L1176">
        <f t="shared" ca="1" si="205"/>
        <v>14</v>
      </c>
      <c r="M1176">
        <f t="shared" ca="1" si="206"/>
        <v>2019</v>
      </c>
      <c r="N1176">
        <f t="shared" ca="1" si="207"/>
        <v>5</v>
      </c>
      <c r="O1176">
        <f t="shared" ca="1" si="208"/>
        <v>27</v>
      </c>
    </row>
    <row r="1177" spans="2:15">
      <c r="B1177" s="8" t="e">
        <f t="shared" ca="1" si="198"/>
        <v>#REF!</v>
      </c>
      <c r="C1177" s="7">
        <f t="shared" ca="1" si="199"/>
        <v>129</v>
      </c>
      <c r="D1177" s="7">
        <f t="shared" ca="1" si="200"/>
        <v>43</v>
      </c>
      <c r="E1177" s="7">
        <f t="shared" ca="1" si="201"/>
        <v>2474</v>
      </c>
      <c r="F1177" s="9">
        <f t="shared" ca="1" si="202"/>
        <v>2757</v>
      </c>
      <c r="G1177" s="21" t="s">
        <v>36</v>
      </c>
      <c r="H1177">
        <f t="shared" ca="1" si="203"/>
        <v>12</v>
      </c>
      <c r="I1177" t="e">
        <f ca="1">INDEX(#REF!,MATCH(бэкэнд2!H1177,#REF!,0))</f>
        <v>#REF!</v>
      </c>
      <c r="J1177">
        <f t="shared" ca="1" si="204"/>
        <v>219</v>
      </c>
      <c r="K1177">
        <f t="shared" ca="1" si="205"/>
        <v>29</v>
      </c>
      <c r="L1177">
        <f t="shared" ca="1" si="205"/>
        <v>81</v>
      </c>
      <c r="M1177">
        <f t="shared" ca="1" si="206"/>
        <v>2019</v>
      </c>
      <c r="N1177">
        <f t="shared" ca="1" si="207"/>
        <v>3</v>
      </c>
      <c r="O1177">
        <f t="shared" ca="1" si="208"/>
        <v>28</v>
      </c>
    </row>
    <row r="1178" spans="2:15">
      <c r="B1178" s="8" t="e">
        <f t="shared" ca="1" si="198"/>
        <v>#REF!</v>
      </c>
      <c r="C1178" s="7">
        <f t="shared" ca="1" si="199"/>
        <v>174</v>
      </c>
      <c r="D1178" s="7">
        <f t="shared" ca="1" si="200"/>
        <v>44</v>
      </c>
      <c r="E1178" s="7">
        <f t="shared" ca="1" si="201"/>
        <v>1496</v>
      </c>
      <c r="F1178" s="9">
        <f t="shared" ca="1" si="202"/>
        <v>1717</v>
      </c>
      <c r="G1178" s="21" t="s">
        <v>36</v>
      </c>
      <c r="H1178">
        <f t="shared" ca="1" si="203"/>
        <v>2</v>
      </c>
      <c r="I1178" t="e">
        <f ca="1">INDEX(#REF!,MATCH(бэкэнд2!H1178,#REF!,0))</f>
        <v>#REF!</v>
      </c>
      <c r="J1178">
        <f t="shared" ca="1" si="204"/>
        <v>802</v>
      </c>
      <c r="K1178">
        <f t="shared" ca="1" si="205"/>
        <v>47</v>
      </c>
      <c r="L1178">
        <f t="shared" ca="1" si="205"/>
        <v>42</v>
      </c>
      <c r="M1178">
        <f t="shared" ca="1" si="206"/>
        <v>2019</v>
      </c>
      <c r="N1178">
        <f t="shared" ca="1" si="207"/>
        <v>4</v>
      </c>
      <c r="O1178">
        <f t="shared" ca="1" si="208"/>
        <v>5</v>
      </c>
    </row>
    <row r="1179" spans="2:15">
      <c r="B1179" s="8" t="e">
        <f t="shared" ca="1" si="198"/>
        <v>#REF!</v>
      </c>
      <c r="C1179" s="7">
        <f t="shared" ca="1" si="199"/>
        <v>229</v>
      </c>
      <c r="D1179" s="7">
        <f t="shared" ca="1" si="200"/>
        <v>77</v>
      </c>
      <c r="E1179" s="7">
        <f t="shared" ca="1" si="201"/>
        <v>3216</v>
      </c>
      <c r="F1179" s="9">
        <f t="shared" ca="1" si="202"/>
        <v>3051</v>
      </c>
      <c r="G1179" s="21" t="s">
        <v>36</v>
      </c>
      <c r="H1179">
        <f t="shared" ca="1" si="203"/>
        <v>10</v>
      </c>
      <c r="I1179" t="e">
        <f ca="1">INDEX(#REF!,MATCH(бэкэнд2!H1179,#REF!,0))</f>
        <v>#REF!</v>
      </c>
      <c r="J1179">
        <f t="shared" ca="1" si="204"/>
        <v>827</v>
      </c>
      <c r="K1179">
        <f t="shared" ca="1" si="205"/>
        <v>46</v>
      </c>
      <c r="L1179">
        <f t="shared" ca="1" si="205"/>
        <v>95</v>
      </c>
      <c r="M1179">
        <f t="shared" ca="1" si="206"/>
        <v>2019</v>
      </c>
      <c r="N1179">
        <f t="shared" ca="1" si="207"/>
        <v>9</v>
      </c>
      <c r="O1179">
        <f t="shared" ca="1" si="208"/>
        <v>22</v>
      </c>
    </row>
    <row r="1180" spans="2:15">
      <c r="B1180" s="8" t="e">
        <f t="shared" ca="1" si="198"/>
        <v>#REF!</v>
      </c>
      <c r="C1180" s="7">
        <f t="shared" ca="1" si="199"/>
        <v>207</v>
      </c>
      <c r="D1180" s="7">
        <f t="shared" ca="1" si="200"/>
        <v>52</v>
      </c>
      <c r="E1180" s="7">
        <f t="shared" ca="1" si="201"/>
        <v>1094</v>
      </c>
      <c r="F1180" s="9">
        <f t="shared" ca="1" si="202"/>
        <v>1330</v>
      </c>
      <c r="G1180" s="21" t="s">
        <v>36</v>
      </c>
      <c r="H1180">
        <f t="shared" ca="1" si="203"/>
        <v>8</v>
      </c>
      <c r="I1180" t="e">
        <f ca="1">INDEX(#REF!,MATCH(бэкэнд2!H1180,#REF!,0))</f>
        <v>#REF!</v>
      </c>
      <c r="J1180">
        <f t="shared" ca="1" si="204"/>
        <v>502</v>
      </c>
      <c r="K1180">
        <f t="shared" ca="1" si="205"/>
        <v>55</v>
      </c>
      <c r="L1180">
        <f t="shared" ca="1" si="205"/>
        <v>88</v>
      </c>
      <c r="M1180">
        <f t="shared" ca="1" si="206"/>
        <v>2019</v>
      </c>
      <c r="N1180">
        <f t="shared" ca="1" si="207"/>
        <v>5</v>
      </c>
      <c r="O1180">
        <f t="shared" ca="1" si="208"/>
        <v>15</v>
      </c>
    </row>
    <row r="1181" spans="2:15">
      <c r="B1181" s="8" t="e">
        <f t="shared" ca="1" si="198"/>
        <v>#REF!</v>
      </c>
      <c r="C1181" s="7">
        <f t="shared" ca="1" si="199"/>
        <v>197</v>
      </c>
      <c r="D1181" s="7">
        <f t="shared" ca="1" si="200"/>
        <v>99</v>
      </c>
      <c r="E1181" s="7">
        <f t="shared" ca="1" si="201"/>
        <v>2686</v>
      </c>
      <c r="F1181" s="9">
        <f t="shared" ca="1" si="202"/>
        <v>4170</v>
      </c>
      <c r="G1181" s="21" t="s">
        <v>36</v>
      </c>
      <c r="H1181">
        <f t="shared" ca="1" si="203"/>
        <v>6</v>
      </c>
      <c r="I1181" t="e">
        <f ca="1">INDEX(#REF!,MATCH(бэкэнд2!H1181,#REF!,0))</f>
        <v>#REF!</v>
      </c>
      <c r="J1181">
        <f t="shared" ca="1" si="204"/>
        <v>552</v>
      </c>
      <c r="K1181">
        <f t="shared" ca="1" si="205"/>
        <v>94</v>
      </c>
      <c r="L1181">
        <f t="shared" ca="1" si="205"/>
        <v>12</v>
      </c>
      <c r="M1181">
        <f t="shared" ca="1" si="206"/>
        <v>2018</v>
      </c>
      <c r="N1181">
        <f t="shared" ca="1" si="207"/>
        <v>3</v>
      </c>
      <c r="O1181">
        <f t="shared" ca="1" si="208"/>
        <v>1</v>
      </c>
    </row>
    <row r="1182" spans="2:15">
      <c r="B1182" s="8" t="e">
        <f t="shared" ca="1" si="198"/>
        <v>#REF!</v>
      </c>
      <c r="C1182" s="7">
        <f t="shared" ca="1" si="199"/>
        <v>143</v>
      </c>
      <c r="D1182" s="7">
        <f t="shared" ca="1" si="200"/>
        <v>36</v>
      </c>
      <c r="E1182" s="7">
        <f t="shared" ca="1" si="201"/>
        <v>3173</v>
      </c>
      <c r="F1182" s="9">
        <f t="shared" ca="1" si="202"/>
        <v>2533</v>
      </c>
      <c r="G1182" s="21" t="s">
        <v>36</v>
      </c>
      <c r="H1182">
        <f t="shared" ca="1" si="203"/>
        <v>10</v>
      </c>
      <c r="I1182" t="e">
        <f ca="1">INDEX(#REF!,MATCH(бэкэнд2!H1182,#REF!,0))</f>
        <v>#REF!</v>
      </c>
      <c r="J1182">
        <f t="shared" ca="1" si="204"/>
        <v>627</v>
      </c>
      <c r="K1182">
        <f t="shared" ca="1" si="205"/>
        <v>54</v>
      </c>
      <c r="L1182">
        <f t="shared" ca="1" si="205"/>
        <v>83</v>
      </c>
      <c r="M1182">
        <f t="shared" ca="1" si="206"/>
        <v>2019</v>
      </c>
      <c r="N1182">
        <f t="shared" ca="1" si="207"/>
        <v>1</v>
      </c>
      <c r="O1182">
        <f t="shared" ca="1" si="208"/>
        <v>1</v>
      </c>
    </row>
    <row r="1183" spans="2:15">
      <c r="B1183" s="8" t="e">
        <f t="shared" ca="1" si="198"/>
        <v>#REF!</v>
      </c>
      <c r="C1183" s="7">
        <f t="shared" ca="1" si="199"/>
        <v>222</v>
      </c>
      <c r="D1183" s="7">
        <f t="shared" ca="1" si="200"/>
        <v>56</v>
      </c>
      <c r="E1183" s="7">
        <f t="shared" ca="1" si="201"/>
        <v>846</v>
      </c>
      <c r="F1183" s="9">
        <f t="shared" ca="1" si="202"/>
        <v>701</v>
      </c>
      <c r="G1183" s="21" t="s">
        <v>36</v>
      </c>
      <c r="H1183">
        <f t="shared" ca="1" si="203"/>
        <v>9</v>
      </c>
      <c r="I1183" t="e">
        <f ca="1">INDEX(#REF!,MATCH(бэкэнд2!H1183,#REF!,0))</f>
        <v>#REF!</v>
      </c>
      <c r="J1183">
        <f t="shared" ca="1" si="204"/>
        <v>179</v>
      </c>
      <c r="K1183">
        <f t="shared" ca="1" si="205"/>
        <v>40</v>
      </c>
      <c r="L1183">
        <f t="shared" ca="1" si="205"/>
        <v>10</v>
      </c>
      <c r="M1183">
        <f t="shared" ca="1" si="206"/>
        <v>2019</v>
      </c>
      <c r="N1183">
        <f t="shared" ca="1" si="207"/>
        <v>1</v>
      </c>
      <c r="O1183">
        <f t="shared" ca="1" si="208"/>
        <v>17</v>
      </c>
    </row>
    <row r="1184" spans="2:15">
      <c r="B1184" s="8" t="e">
        <f t="shared" ca="1" si="198"/>
        <v>#REF!</v>
      </c>
      <c r="C1184" s="7">
        <f t="shared" ca="1" si="199"/>
        <v>79</v>
      </c>
      <c r="D1184" s="7">
        <f t="shared" ca="1" si="200"/>
        <v>20</v>
      </c>
      <c r="E1184" s="7">
        <f t="shared" ca="1" si="201"/>
        <v>3020</v>
      </c>
      <c r="F1184" s="9">
        <f t="shared" ca="1" si="202"/>
        <v>1617</v>
      </c>
      <c r="G1184" s="21" t="s">
        <v>36</v>
      </c>
      <c r="H1184">
        <f t="shared" ca="1" si="203"/>
        <v>12</v>
      </c>
      <c r="I1184" t="e">
        <f ca="1">INDEX(#REF!,MATCH(бэкэнд2!H1184,#REF!,0))</f>
        <v>#REF!</v>
      </c>
      <c r="J1184">
        <f t="shared" ca="1" si="204"/>
        <v>991</v>
      </c>
      <c r="K1184">
        <f t="shared" ca="1" si="205"/>
        <v>34</v>
      </c>
      <c r="L1184">
        <f t="shared" ca="1" si="205"/>
        <v>56</v>
      </c>
      <c r="M1184">
        <f t="shared" ca="1" si="206"/>
        <v>2018</v>
      </c>
      <c r="N1184">
        <f t="shared" ca="1" si="207"/>
        <v>5</v>
      </c>
      <c r="O1184">
        <f t="shared" ca="1" si="208"/>
        <v>2</v>
      </c>
    </row>
    <row r="1185" spans="2:15">
      <c r="B1185" s="8" t="e">
        <f t="shared" ca="1" si="198"/>
        <v>#REF!</v>
      </c>
      <c r="C1185" s="7">
        <f t="shared" ca="1" si="199"/>
        <v>179</v>
      </c>
      <c r="D1185" s="7">
        <f t="shared" ca="1" si="200"/>
        <v>60</v>
      </c>
      <c r="E1185" s="7">
        <f t="shared" ca="1" si="201"/>
        <v>3270</v>
      </c>
      <c r="F1185" s="9">
        <f t="shared" ca="1" si="202"/>
        <v>2761</v>
      </c>
      <c r="G1185" s="21" t="s">
        <v>36</v>
      </c>
      <c r="H1185">
        <f t="shared" ca="1" si="203"/>
        <v>5</v>
      </c>
      <c r="I1185" t="e">
        <f ca="1">INDEX(#REF!,MATCH(бэкэнд2!H1185,#REF!,0))</f>
        <v>#REF!</v>
      </c>
      <c r="J1185">
        <f t="shared" ca="1" si="204"/>
        <v>912</v>
      </c>
      <c r="K1185">
        <f t="shared" ca="1" si="205"/>
        <v>73</v>
      </c>
      <c r="L1185">
        <f t="shared" ca="1" si="205"/>
        <v>88</v>
      </c>
      <c r="M1185">
        <f t="shared" ca="1" si="206"/>
        <v>2019</v>
      </c>
      <c r="N1185">
        <f t="shared" ca="1" si="207"/>
        <v>7</v>
      </c>
      <c r="O1185">
        <f t="shared" ca="1" si="208"/>
        <v>5</v>
      </c>
    </row>
    <row r="1186" spans="2:15">
      <c r="B1186" s="8" t="e">
        <f t="shared" ca="1" si="198"/>
        <v>#REF!</v>
      </c>
      <c r="C1186" s="7">
        <f t="shared" ca="1" si="199"/>
        <v>75</v>
      </c>
      <c r="D1186" s="7">
        <f t="shared" ca="1" si="200"/>
        <v>38</v>
      </c>
      <c r="E1186" s="7">
        <f t="shared" ca="1" si="201"/>
        <v>3168</v>
      </c>
      <c r="F1186" s="9">
        <f t="shared" ca="1" si="202"/>
        <v>2055</v>
      </c>
      <c r="G1186" s="21" t="s">
        <v>36</v>
      </c>
      <c r="H1186">
        <f t="shared" ca="1" si="203"/>
        <v>9</v>
      </c>
      <c r="I1186" t="e">
        <f ca="1">INDEX(#REF!,MATCH(бэкэнд2!H1186,#REF!,0))</f>
        <v>#REF!</v>
      </c>
      <c r="J1186">
        <f t="shared" ca="1" si="204"/>
        <v>117</v>
      </c>
      <c r="K1186">
        <f t="shared" ca="1" si="205"/>
        <v>35</v>
      </c>
      <c r="L1186">
        <f t="shared" ca="1" si="205"/>
        <v>96</v>
      </c>
      <c r="M1186">
        <f t="shared" ca="1" si="206"/>
        <v>2019</v>
      </c>
      <c r="N1186">
        <f t="shared" ca="1" si="207"/>
        <v>1</v>
      </c>
      <c r="O1186">
        <f t="shared" ca="1" si="208"/>
        <v>2</v>
      </c>
    </row>
    <row r="1187" spans="2:15">
      <c r="B1187" s="8" t="e">
        <f t="shared" ca="1" si="198"/>
        <v>#REF!</v>
      </c>
      <c r="C1187" s="7">
        <f t="shared" ca="1" si="199"/>
        <v>209</v>
      </c>
      <c r="D1187" s="7">
        <f t="shared" ca="1" si="200"/>
        <v>53</v>
      </c>
      <c r="E1187" s="7">
        <f t="shared" ca="1" si="201"/>
        <v>873</v>
      </c>
      <c r="F1187" s="9">
        <f t="shared" ca="1" si="202"/>
        <v>946</v>
      </c>
      <c r="G1187" s="21" t="s">
        <v>36</v>
      </c>
      <c r="H1187">
        <f t="shared" ca="1" si="203"/>
        <v>12</v>
      </c>
      <c r="I1187" t="e">
        <f ca="1">INDEX(#REF!,MATCH(бэкэнд2!H1187,#REF!,0))</f>
        <v>#REF!</v>
      </c>
      <c r="J1187">
        <f t="shared" ca="1" si="204"/>
        <v>423</v>
      </c>
      <c r="K1187">
        <f t="shared" ca="1" si="205"/>
        <v>51</v>
      </c>
      <c r="L1187">
        <f t="shared" ca="1" si="205"/>
        <v>50</v>
      </c>
      <c r="M1187">
        <f t="shared" ca="1" si="206"/>
        <v>2019</v>
      </c>
      <c r="N1187">
        <f t="shared" ca="1" si="207"/>
        <v>2</v>
      </c>
      <c r="O1187">
        <f t="shared" ca="1" si="208"/>
        <v>11</v>
      </c>
    </row>
    <row r="1188" spans="2:15">
      <c r="B1188" s="8" t="e">
        <f t="shared" ca="1" si="198"/>
        <v>#REF!</v>
      </c>
      <c r="C1188" s="7">
        <f t="shared" ca="1" si="199"/>
        <v>40</v>
      </c>
      <c r="D1188" s="7">
        <f t="shared" ca="1" si="200"/>
        <v>20</v>
      </c>
      <c r="E1188" s="7">
        <f t="shared" ca="1" si="201"/>
        <v>2396</v>
      </c>
      <c r="F1188" s="9">
        <f t="shared" ca="1" si="202"/>
        <v>993</v>
      </c>
      <c r="G1188" s="21" t="s">
        <v>36</v>
      </c>
      <c r="H1188">
        <f t="shared" ca="1" si="203"/>
        <v>5</v>
      </c>
      <c r="I1188" t="e">
        <f ca="1">INDEX(#REF!,MATCH(бэкэнд2!H1188,#REF!,0))</f>
        <v>#REF!</v>
      </c>
      <c r="J1188">
        <f t="shared" ca="1" si="204"/>
        <v>991</v>
      </c>
      <c r="K1188">
        <f t="shared" ca="1" si="205"/>
        <v>95</v>
      </c>
      <c r="L1188">
        <f t="shared" ca="1" si="205"/>
        <v>74</v>
      </c>
      <c r="M1188">
        <f t="shared" ca="1" si="206"/>
        <v>2019</v>
      </c>
      <c r="N1188">
        <f t="shared" ca="1" si="207"/>
        <v>9</v>
      </c>
      <c r="O1188">
        <f t="shared" ca="1" si="208"/>
        <v>7</v>
      </c>
    </row>
    <row r="1189" spans="2:15">
      <c r="B1189" s="8" t="e">
        <f t="shared" ca="1" si="198"/>
        <v>#REF!</v>
      </c>
      <c r="C1189" s="7">
        <f t="shared" ca="1" si="199"/>
        <v>222</v>
      </c>
      <c r="D1189" s="7">
        <f t="shared" ca="1" si="200"/>
        <v>111</v>
      </c>
      <c r="E1189" s="7">
        <f t="shared" ca="1" si="201"/>
        <v>2496</v>
      </c>
      <c r="F1189" s="9">
        <f t="shared" ca="1" si="202"/>
        <v>3520</v>
      </c>
      <c r="G1189" s="21" t="s">
        <v>36</v>
      </c>
      <c r="H1189">
        <f t="shared" ca="1" si="203"/>
        <v>10</v>
      </c>
      <c r="I1189" t="e">
        <f ca="1">INDEX(#REF!,MATCH(бэкэнд2!H1189,#REF!,0))</f>
        <v>#REF!</v>
      </c>
      <c r="J1189">
        <f t="shared" ca="1" si="204"/>
        <v>302</v>
      </c>
      <c r="K1189">
        <f t="shared" ca="1" si="205"/>
        <v>50</v>
      </c>
      <c r="L1189">
        <f t="shared" ca="1" si="205"/>
        <v>89</v>
      </c>
      <c r="M1189">
        <f t="shared" ca="1" si="206"/>
        <v>2019</v>
      </c>
      <c r="N1189">
        <f t="shared" ca="1" si="207"/>
        <v>8</v>
      </c>
      <c r="O1189">
        <f t="shared" ca="1" si="208"/>
        <v>18</v>
      </c>
    </row>
    <row r="1190" spans="2:15">
      <c r="B1190" s="8" t="e">
        <f t="shared" ca="1" si="198"/>
        <v>#REF!</v>
      </c>
      <c r="C1190" s="7">
        <f t="shared" ca="1" si="199"/>
        <v>37</v>
      </c>
      <c r="D1190" s="7">
        <f t="shared" ca="1" si="200"/>
        <v>19</v>
      </c>
      <c r="E1190" s="7">
        <f t="shared" ca="1" si="201"/>
        <v>3133</v>
      </c>
      <c r="F1190" s="9">
        <f t="shared" ca="1" si="202"/>
        <v>1594</v>
      </c>
      <c r="G1190" s="21" t="s">
        <v>36</v>
      </c>
      <c r="H1190">
        <f t="shared" ca="1" si="203"/>
        <v>2</v>
      </c>
      <c r="I1190" t="e">
        <f ca="1">INDEX(#REF!,MATCH(бэкэнд2!H1190,#REF!,0))</f>
        <v>#REF!</v>
      </c>
      <c r="J1190">
        <f t="shared" ca="1" si="204"/>
        <v>600</v>
      </c>
      <c r="K1190">
        <f t="shared" ca="1" si="205"/>
        <v>80</v>
      </c>
      <c r="L1190">
        <f t="shared" ca="1" si="205"/>
        <v>98</v>
      </c>
      <c r="M1190">
        <f t="shared" ca="1" si="206"/>
        <v>2019</v>
      </c>
      <c r="N1190">
        <f t="shared" ca="1" si="207"/>
        <v>8</v>
      </c>
      <c r="O1190">
        <f t="shared" ca="1" si="208"/>
        <v>19</v>
      </c>
    </row>
    <row r="1191" spans="2:15">
      <c r="B1191" s="8" t="e">
        <f t="shared" ca="1" si="198"/>
        <v>#REF!</v>
      </c>
      <c r="C1191" s="7">
        <f t="shared" ca="1" si="199"/>
        <v>207</v>
      </c>
      <c r="D1191" s="7">
        <f t="shared" ca="1" si="200"/>
        <v>52</v>
      </c>
      <c r="E1191" s="7">
        <f t="shared" ca="1" si="201"/>
        <v>2487</v>
      </c>
      <c r="F1191" s="9">
        <f t="shared" ca="1" si="202"/>
        <v>2019</v>
      </c>
      <c r="G1191" s="21" t="s">
        <v>36</v>
      </c>
      <c r="H1191">
        <f t="shared" ca="1" si="203"/>
        <v>2</v>
      </c>
      <c r="I1191" t="e">
        <f ca="1">INDEX(#REF!,MATCH(бэкэнд2!H1191,#REF!,0))</f>
        <v>#REF!</v>
      </c>
      <c r="J1191">
        <f t="shared" ca="1" si="204"/>
        <v>119</v>
      </c>
      <c r="K1191">
        <f t="shared" ca="1" si="205"/>
        <v>73</v>
      </c>
      <c r="L1191">
        <f t="shared" ca="1" si="205"/>
        <v>97</v>
      </c>
      <c r="M1191">
        <f t="shared" ca="1" si="206"/>
        <v>2019</v>
      </c>
      <c r="N1191">
        <f t="shared" ca="1" si="207"/>
        <v>3</v>
      </c>
      <c r="O1191">
        <f t="shared" ca="1" si="208"/>
        <v>15</v>
      </c>
    </row>
    <row r="1192" spans="2:15">
      <c r="B1192" s="8" t="e">
        <f t="shared" ca="1" si="198"/>
        <v>#REF!</v>
      </c>
      <c r="C1192" s="7">
        <f t="shared" ca="1" si="199"/>
        <v>188</v>
      </c>
      <c r="D1192" s="7">
        <f t="shared" ca="1" si="200"/>
        <v>63</v>
      </c>
      <c r="E1192" s="7">
        <f t="shared" ca="1" si="201"/>
        <v>1633</v>
      </c>
      <c r="F1192" s="9">
        <f t="shared" ca="1" si="202"/>
        <v>2367</v>
      </c>
      <c r="G1192" s="21" t="s">
        <v>36</v>
      </c>
      <c r="H1192">
        <f t="shared" ca="1" si="203"/>
        <v>8</v>
      </c>
      <c r="I1192" t="e">
        <f ca="1">INDEX(#REF!,MATCH(бэкэнд2!H1192,#REF!,0))</f>
        <v>#REF!</v>
      </c>
      <c r="J1192">
        <f t="shared" ca="1" si="204"/>
        <v>700</v>
      </c>
      <c r="K1192">
        <f t="shared" ca="1" si="205"/>
        <v>89</v>
      </c>
      <c r="L1192">
        <f t="shared" ca="1" si="205"/>
        <v>62</v>
      </c>
      <c r="M1192">
        <f t="shared" ca="1" si="206"/>
        <v>2019</v>
      </c>
      <c r="N1192">
        <f t="shared" ca="1" si="207"/>
        <v>5</v>
      </c>
      <c r="O1192">
        <f t="shared" ca="1" si="208"/>
        <v>5</v>
      </c>
    </row>
    <row r="1193" spans="2:15">
      <c r="B1193" s="8" t="e">
        <f t="shared" ca="1" si="198"/>
        <v>#REF!</v>
      </c>
      <c r="C1193" s="7">
        <f t="shared" ca="1" si="199"/>
        <v>232</v>
      </c>
      <c r="D1193" s="7">
        <f t="shared" ca="1" si="200"/>
        <v>78</v>
      </c>
      <c r="E1193" s="7">
        <f t="shared" ca="1" si="201"/>
        <v>1777</v>
      </c>
      <c r="F1193" s="9">
        <f t="shared" ca="1" si="202"/>
        <v>2460</v>
      </c>
      <c r="G1193" s="21" t="s">
        <v>36</v>
      </c>
      <c r="H1193">
        <f t="shared" ca="1" si="203"/>
        <v>7</v>
      </c>
      <c r="I1193" t="e">
        <f ca="1">INDEX(#REF!,MATCH(бэкэнд2!H1193,#REF!,0))</f>
        <v>#REF!</v>
      </c>
      <c r="J1193">
        <f t="shared" ca="1" si="204"/>
        <v>928</v>
      </c>
      <c r="K1193">
        <f t="shared" ca="1" si="205"/>
        <v>99</v>
      </c>
      <c r="L1193">
        <f t="shared" ca="1" si="205"/>
        <v>41</v>
      </c>
      <c r="M1193">
        <f t="shared" ca="1" si="206"/>
        <v>2019</v>
      </c>
      <c r="N1193">
        <f t="shared" ca="1" si="207"/>
        <v>9</v>
      </c>
      <c r="O1193">
        <f t="shared" ca="1" si="208"/>
        <v>15</v>
      </c>
    </row>
    <row r="1194" spans="2:15">
      <c r="B1194" s="8" t="e">
        <f t="shared" ca="1" si="198"/>
        <v>#REF!</v>
      </c>
      <c r="C1194" s="7">
        <f t="shared" ca="1" si="199"/>
        <v>201</v>
      </c>
      <c r="D1194" s="7">
        <f t="shared" ca="1" si="200"/>
        <v>51</v>
      </c>
      <c r="E1194" s="7">
        <f t="shared" ca="1" si="201"/>
        <v>1163</v>
      </c>
      <c r="F1194" s="9">
        <f t="shared" ca="1" si="202"/>
        <v>1004</v>
      </c>
      <c r="G1194" s="21" t="s">
        <v>36</v>
      </c>
      <c r="H1194">
        <f t="shared" ca="1" si="203"/>
        <v>7</v>
      </c>
      <c r="I1194" t="e">
        <f ca="1">INDEX(#REF!,MATCH(бэкэнд2!H1194,#REF!,0))</f>
        <v>#REF!</v>
      </c>
      <c r="J1194">
        <f t="shared" ca="1" si="204"/>
        <v>174</v>
      </c>
      <c r="K1194">
        <f t="shared" ca="1" si="205"/>
        <v>90</v>
      </c>
      <c r="L1194">
        <f t="shared" ca="1" si="205"/>
        <v>74</v>
      </c>
      <c r="M1194">
        <f t="shared" ca="1" si="206"/>
        <v>2018</v>
      </c>
      <c r="N1194">
        <f t="shared" ca="1" si="207"/>
        <v>1</v>
      </c>
      <c r="O1194">
        <f t="shared" ca="1" si="208"/>
        <v>1</v>
      </c>
    </row>
    <row r="1195" spans="2:15">
      <c r="B1195" s="8" t="e">
        <f t="shared" ca="1" si="198"/>
        <v>#REF!</v>
      </c>
      <c r="C1195" s="7">
        <f t="shared" ca="1" si="199"/>
        <v>121</v>
      </c>
      <c r="D1195" s="7">
        <f t="shared" ca="1" si="200"/>
        <v>61</v>
      </c>
      <c r="E1195" s="7">
        <f t="shared" ca="1" si="201"/>
        <v>1150</v>
      </c>
      <c r="F1195" s="9">
        <f t="shared" ca="1" si="202"/>
        <v>1305</v>
      </c>
      <c r="G1195" s="21" t="s">
        <v>36</v>
      </c>
      <c r="H1195">
        <f t="shared" ca="1" si="203"/>
        <v>9</v>
      </c>
      <c r="I1195" t="e">
        <f ca="1">INDEX(#REF!,MATCH(бэкэнд2!H1195,#REF!,0))</f>
        <v>#REF!</v>
      </c>
      <c r="J1195">
        <f t="shared" ca="1" si="204"/>
        <v>814</v>
      </c>
      <c r="K1195">
        <f t="shared" ca="1" si="205"/>
        <v>26</v>
      </c>
      <c r="L1195">
        <f t="shared" ca="1" si="205"/>
        <v>13</v>
      </c>
      <c r="M1195">
        <f t="shared" ca="1" si="206"/>
        <v>2019</v>
      </c>
      <c r="N1195">
        <f t="shared" ca="1" si="207"/>
        <v>5</v>
      </c>
      <c r="O1195">
        <f t="shared" ca="1" si="208"/>
        <v>23</v>
      </c>
    </row>
    <row r="1196" spans="2:15">
      <c r="B1196" s="8" t="e">
        <f t="shared" ca="1" si="198"/>
        <v>#REF!</v>
      </c>
      <c r="C1196" s="7">
        <f t="shared" ca="1" si="199"/>
        <v>166</v>
      </c>
      <c r="D1196" s="7">
        <f t="shared" ca="1" si="200"/>
        <v>83</v>
      </c>
      <c r="E1196" s="7">
        <f t="shared" ca="1" si="201"/>
        <v>1191</v>
      </c>
      <c r="F1196" s="9">
        <f t="shared" ca="1" si="202"/>
        <v>1390</v>
      </c>
      <c r="G1196" s="21" t="s">
        <v>36</v>
      </c>
      <c r="H1196">
        <f t="shared" ca="1" si="203"/>
        <v>7</v>
      </c>
      <c r="I1196" t="e">
        <f ca="1">INDEX(#REF!,MATCH(бэкэнд2!H1196,#REF!,0))</f>
        <v>#REF!</v>
      </c>
      <c r="J1196">
        <f t="shared" ca="1" si="204"/>
        <v>219</v>
      </c>
      <c r="K1196">
        <f t="shared" ca="1" si="205"/>
        <v>49</v>
      </c>
      <c r="L1196">
        <f t="shared" ca="1" si="205"/>
        <v>22</v>
      </c>
      <c r="M1196">
        <f t="shared" ca="1" si="206"/>
        <v>2019</v>
      </c>
      <c r="N1196">
        <f t="shared" ca="1" si="207"/>
        <v>3</v>
      </c>
      <c r="O1196">
        <f t="shared" ca="1" si="208"/>
        <v>27</v>
      </c>
    </row>
    <row r="1197" spans="2:15">
      <c r="B1197" s="8" t="e">
        <f t="shared" ca="1" si="198"/>
        <v>#REF!</v>
      </c>
      <c r="C1197" s="7">
        <f t="shared" ca="1" si="199"/>
        <v>167</v>
      </c>
      <c r="D1197" s="7">
        <f t="shared" ca="1" si="200"/>
        <v>42</v>
      </c>
      <c r="E1197" s="7">
        <f t="shared" ca="1" si="201"/>
        <v>1682</v>
      </c>
      <c r="F1197" s="9">
        <f t="shared" ca="1" si="202"/>
        <v>1293</v>
      </c>
      <c r="G1197" s="21" t="s">
        <v>36</v>
      </c>
      <c r="H1197">
        <f t="shared" ca="1" si="203"/>
        <v>7</v>
      </c>
      <c r="I1197" t="e">
        <f ca="1">INDEX(#REF!,MATCH(бэкэнд2!H1197,#REF!,0))</f>
        <v>#REF!</v>
      </c>
      <c r="J1197">
        <f t="shared" ca="1" si="204"/>
        <v>376</v>
      </c>
      <c r="K1197">
        <f t="shared" ca="1" si="205"/>
        <v>45</v>
      </c>
      <c r="L1197">
        <f t="shared" ca="1" si="205"/>
        <v>43</v>
      </c>
      <c r="M1197">
        <f t="shared" ca="1" si="206"/>
        <v>2018</v>
      </c>
      <c r="N1197">
        <f t="shared" ca="1" si="207"/>
        <v>6</v>
      </c>
      <c r="O1197">
        <f t="shared" ca="1" si="208"/>
        <v>23</v>
      </c>
    </row>
    <row r="1198" spans="2:15">
      <c r="B1198" s="8" t="e">
        <f t="shared" ca="1" si="198"/>
        <v>#REF!</v>
      </c>
      <c r="C1198" s="7">
        <f t="shared" ca="1" si="199"/>
        <v>98</v>
      </c>
      <c r="D1198" s="7">
        <f t="shared" ca="1" si="200"/>
        <v>49</v>
      </c>
      <c r="E1198" s="7">
        <f t="shared" ca="1" si="201"/>
        <v>2407</v>
      </c>
      <c r="F1198" s="9">
        <f t="shared" ca="1" si="202"/>
        <v>2733</v>
      </c>
      <c r="G1198" s="21" t="s">
        <v>36</v>
      </c>
      <c r="H1198">
        <f t="shared" ca="1" si="203"/>
        <v>8</v>
      </c>
      <c r="I1198" t="e">
        <f ca="1">INDEX(#REF!,MATCH(бэкэнд2!H1198,#REF!,0))</f>
        <v>#REF!</v>
      </c>
      <c r="J1198">
        <f t="shared" ca="1" si="204"/>
        <v>760</v>
      </c>
      <c r="K1198">
        <f t="shared" ca="1" si="205"/>
        <v>39</v>
      </c>
      <c r="L1198">
        <f t="shared" ca="1" si="205"/>
        <v>51</v>
      </c>
      <c r="M1198">
        <f t="shared" ca="1" si="206"/>
        <v>2019</v>
      </c>
      <c r="N1198">
        <f t="shared" ca="1" si="207"/>
        <v>2</v>
      </c>
      <c r="O1198">
        <f t="shared" ca="1" si="208"/>
        <v>18</v>
      </c>
    </row>
    <row r="1199" spans="2:15">
      <c r="B1199" s="8" t="e">
        <f t="shared" ca="1" si="198"/>
        <v>#REF!</v>
      </c>
      <c r="C1199" s="7">
        <f t="shared" ca="1" si="199"/>
        <v>121</v>
      </c>
      <c r="D1199" s="7">
        <f t="shared" ca="1" si="200"/>
        <v>61</v>
      </c>
      <c r="E1199" s="7">
        <f t="shared" ca="1" si="201"/>
        <v>2378</v>
      </c>
      <c r="F1199" s="9">
        <f t="shared" ca="1" si="202"/>
        <v>2500</v>
      </c>
      <c r="G1199" s="21" t="s">
        <v>36</v>
      </c>
      <c r="H1199">
        <f t="shared" ca="1" si="203"/>
        <v>12</v>
      </c>
      <c r="I1199" t="e">
        <f ca="1">INDEX(#REF!,MATCH(бэкэнд2!H1199,#REF!,0))</f>
        <v>#REF!</v>
      </c>
      <c r="J1199">
        <f t="shared" ca="1" si="204"/>
        <v>128</v>
      </c>
      <c r="K1199">
        <f t="shared" ca="1" si="205"/>
        <v>38</v>
      </c>
      <c r="L1199">
        <f t="shared" ca="1" si="205"/>
        <v>88</v>
      </c>
      <c r="M1199">
        <f t="shared" ca="1" si="206"/>
        <v>2019</v>
      </c>
      <c r="N1199">
        <f t="shared" ca="1" si="207"/>
        <v>2</v>
      </c>
      <c r="O1199">
        <f t="shared" ca="1" si="208"/>
        <v>17</v>
      </c>
    </row>
    <row r="1200" spans="2:15">
      <c r="B1200" s="8" t="e">
        <f t="shared" ca="1" si="198"/>
        <v>#REF!</v>
      </c>
      <c r="C1200" s="7">
        <f t="shared" ca="1" si="199"/>
        <v>124</v>
      </c>
      <c r="D1200" s="7">
        <f t="shared" ca="1" si="200"/>
        <v>62</v>
      </c>
      <c r="E1200" s="7">
        <f t="shared" ca="1" si="201"/>
        <v>1001</v>
      </c>
      <c r="F1200" s="9">
        <f t="shared" ca="1" si="202"/>
        <v>1620</v>
      </c>
      <c r="G1200" s="21" t="s">
        <v>36</v>
      </c>
      <c r="H1200">
        <f t="shared" ca="1" si="203"/>
        <v>3</v>
      </c>
      <c r="I1200" t="e">
        <f ca="1">INDEX(#REF!,MATCH(бэкэнд2!H1200,#REF!,0))</f>
        <v>#REF!</v>
      </c>
      <c r="J1200">
        <f t="shared" ca="1" si="204"/>
        <v>939</v>
      </c>
      <c r="K1200">
        <f t="shared" ca="1" si="205"/>
        <v>92</v>
      </c>
      <c r="L1200">
        <f t="shared" ca="1" si="205"/>
        <v>16</v>
      </c>
      <c r="M1200">
        <f t="shared" ca="1" si="206"/>
        <v>2019</v>
      </c>
      <c r="N1200">
        <f t="shared" ca="1" si="207"/>
        <v>3</v>
      </c>
      <c r="O1200">
        <f t="shared" ca="1" si="208"/>
        <v>14</v>
      </c>
    </row>
    <row r="1201" spans="2:15">
      <c r="B1201" s="8" t="e">
        <f t="shared" ca="1" si="198"/>
        <v>#REF!</v>
      </c>
      <c r="C1201" s="7">
        <f t="shared" ca="1" si="199"/>
        <v>138</v>
      </c>
      <c r="D1201" s="7">
        <f t="shared" ca="1" si="200"/>
        <v>46</v>
      </c>
      <c r="E1201" s="7">
        <f t="shared" ca="1" si="201"/>
        <v>893</v>
      </c>
      <c r="F1201" s="9">
        <f t="shared" ca="1" si="202"/>
        <v>608</v>
      </c>
      <c r="G1201" s="21" t="s">
        <v>36</v>
      </c>
      <c r="H1201">
        <f t="shared" ca="1" si="203"/>
        <v>1</v>
      </c>
      <c r="I1201" t="e">
        <f ca="1">INDEX(#REF!,MATCH(бэкэнд2!H1201,#REF!,0))</f>
        <v>#REF!</v>
      </c>
      <c r="J1201">
        <f t="shared" ca="1" si="204"/>
        <v>470</v>
      </c>
      <c r="K1201">
        <f t="shared" ca="1" si="205"/>
        <v>87</v>
      </c>
      <c r="L1201">
        <f t="shared" ca="1" si="205"/>
        <v>67</v>
      </c>
      <c r="M1201">
        <f t="shared" ca="1" si="206"/>
        <v>2019</v>
      </c>
      <c r="N1201">
        <f t="shared" ca="1" si="207"/>
        <v>2</v>
      </c>
      <c r="O1201">
        <f t="shared" ca="1" si="208"/>
        <v>9</v>
      </c>
    </row>
    <row r="1202" spans="2:15">
      <c r="B1202" s="8" t="e">
        <f t="shared" ca="1" si="198"/>
        <v>#REF!</v>
      </c>
      <c r="C1202" s="7">
        <f t="shared" ca="1" si="199"/>
        <v>91</v>
      </c>
      <c r="D1202" s="7">
        <f t="shared" ca="1" si="200"/>
        <v>46</v>
      </c>
      <c r="E1202" s="7">
        <f t="shared" ca="1" si="201"/>
        <v>707</v>
      </c>
      <c r="F1202" s="9">
        <f t="shared" ca="1" si="202"/>
        <v>563</v>
      </c>
      <c r="G1202" s="21" t="s">
        <v>36</v>
      </c>
      <c r="H1202">
        <f t="shared" ca="1" si="203"/>
        <v>7</v>
      </c>
      <c r="I1202" t="e">
        <f ca="1">INDEX(#REF!,MATCH(бэкэнд2!H1202,#REF!,0))</f>
        <v>#REF!</v>
      </c>
      <c r="J1202">
        <f t="shared" ca="1" si="204"/>
        <v>298</v>
      </c>
      <c r="K1202">
        <f t="shared" ca="1" si="205"/>
        <v>72</v>
      </c>
      <c r="L1202">
        <f t="shared" ca="1" si="205"/>
        <v>56</v>
      </c>
      <c r="M1202">
        <f t="shared" ca="1" si="206"/>
        <v>2018</v>
      </c>
      <c r="N1202">
        <f t="shared" ca="1" si="207"/>
        <v>12</v>
      </c>
      <c r="O1202">
        <f t="shared" ca="1" si="208"/>
        <v>21</v>
      </c>
    </row>
    <row r="1203" spans="2:15">
      <c r="B1203" s="8" t="e">
        <f t="shared" ca="1" si="198"/>
        <v>#REF!</v>
      </c>
      <c r="C1203" s="7">
        <f t="shared" ca="1" si="199"/>
        <v>197</v>
      </c>
      <c r="D1203" s="7">
        <f t="shared" ca="1" si="200"/>
        <v>50</v>
      </c>
      <c r="E1203" s="7">
        <f t="shared" ca="1" si="201"/>
        <v>2122</v>
      </c>
      <c r="F1203" s="9">
        <f t="shared" ca="1" si="202"/>
        <v>2168</v>
      </c>
      <c r="G1203" s="21" t="s">
        <v>36</v>
      </c>
      <c r="H1203">
        <f t="shared" ca="1" si="203"/>
        <v>9</v>
      </c>
      <c r="I1203" t="e">
        <f ca="1">INDEX(#REF!,MATCH(бэкэнд2!H1203,#REF!,0))</f>
        <v>#REF!</v>
      </c>
      <c r="J1203">
        <f t="shared" ca="1" si="204"/>
        <v>292</v>
      </c>
      <c r="K1203">
        <f t="shared" ca="1" si="205"/>
        <v>52</v>
      </c>
      <c r="L1203">
        <f t="shared" ca="1" si="205"/>
        <v>25</v>
      </c>
      <c r="M1203">
        <f t="shared" ca="1" si="206"/>
        <v>2019</v>
      </c>
      <c r="N1203">
        <f t="shared" ca="1" si="207"/>
        <v>6</v>
      </c>
      <c r="O1203">
        <f t="shared" ca="1" si="208"/>
        <v>21</v>
      </c>
    </row>
    <row r="1204" spans="2:15">
      <c r="B1204" s="8" t="e">
        <f t="shared" ca="1" si="198"/>
        <v>#REF!</v>
      </c>
      <c r="C1204" s="7">
        <f t="shared" ca="1" si="199"/>
        <v>223</v>
      </c>
      <c r="D1204" s="7">
        <f t="shared" ca="1" si="200"/>
        <v>56</v>
      </c>
      <c r="E1204" s="7">
        <f t="shared" ca="1" si="201"/>
        <v>1211</v>
      </c>
      <c r="F1204" s="9">
        <f t="shared" ca="1" si="202"/>
        <v>1661</v>
      </c>
      <c r="G1204" s="21" t="s">
        <v>36</v>
      </c>
      <c r="H1204">
        <f t="shared" ca="1" si="203"/>
        <v>12</v>
      </c>
      <c r="I1204" t="e">
        <f ca="1">INDEX(#REF!,MATCH(бэкэнд2!H1204,#REF!,0))</f>
        <v>#REF!</v>
      </c>
      <c r="J1204">
        <f t="shared" ca="1" si="204"/>
        <v>139</v>
      </c>
      <c r="K1204">
        <f t="shared" ca="1" si="205"/>
        <v>18</v>
      </c>
      <c r="L1204">
        <f t="shared" ca="1" si="205"/>
        <v>70</v>
      </c>
      <c r="M1204">
        <f t="shared" ca="1" si="206"/>
        <v>2018</v>
      </c>
      <c r="N1204">
        <f t="shared" ca="1" si="207"/>
        <v>8</v>
      </c>
      <c r="O1204">
        <f t="shared" ca="1" si="208"/>
        <v>9</v>
      </c>
    </row>
    <row r="1205" spans="2:15">
      <c r="B1205" s="8" t="e">
        <f t="shared" ca="1" si="198"/>
        <v>#REF!</v>
      </c>
      <c r="C1205" s="7">
        <f t="shared" ca="1" si="199"/>
        <v>113</v>
      </c>
      <c r="D1205" s="7">
        <f t="shared" ca="1" si="200"/>
        <v>29</v>
      </c>
      <c r="E1205" s="7">
        <f t="shared" ca="1" si="201"/>
        <v>3164</v>
      </c>
      <c r="F1205" s="9">
        <f t="shared" ca="1" si="202"/>
        <v>1940</v>
      </c>
      <c r="G1205" s="21" t="s">
        <v>36</v>
      </c>
      <c r="H1205">
        <f t="shared" ca="1" si="203"/>
        <v>5</v>
      </c>
      <c r="I1205" t="e">
        <f ca="1">INDEX(#REF!,MATCH(бэкэнд2!H1205,#REF!,0))</f>
        <v>#REF!</v>
      </c>
      <c r="J1205">
        <f t="shared" ca="1" si="204"/>
        <v>234</v>
      </c>
      <c r="K1205">
        <f t="shared" ca="1" si="205"/>
        <v>74</v>
      </c>
      <c r="L1205">
        <f t="shared" ca="1" si="205"/>
        <v>55</v>
      </c>
      <c r="M1205">
        <f t="shared" ca="1" si="206"/>
        <v>2018</v>
      </c>
      <c r="N1205">
        <f t="shared" ca="1" si="207"/>
        <v>2</v>
      </c>
      <c r="O1205">
        <f t="shared" ca="1" si="208"/>
        <v>1</v>
      </c>
    </row>
    <row r="1206" spans="2:15">
      <c r="B1206" s="8" t="e">
        <f t="shared" ca="1" si="198"/>
        <v>#REF!</v>
      </c>
      <c r="C1206" s="7">
        <f t="shared" ca="1" si="199"/>
        <v>72</v>
      </c>
      <c r="D1206" s="7">
        <f t="shared" ca="1" si="200"/>
        <v>24</v>
      </c>
      <c r="E1206" s="7">
        <f t="shared" ca="1" si="201"/>
        <v>288</v>
      </c>
      <c r="F1206" s="9">
        <f t="shared" ca="1" si="202"/>
        <v>729</v>
      </c>
      <c r="G1206" s="21" t="s">
        <v>36</v>
      </c>
      <c r="H1206">
        <f t="shared" ca="1" si="203"/>
        <v>7</v>
      </c>
      <c r="I1206" t="e">
        <f ca="1">INDEX(#REF!,MATCH(бэкэнд2!H1206,#REF!,0))</f>
        <v>#REF!</v>
      </c>
      <c r="J1206">
        <f t="shared" ca="1" si="204"/>
        <v>325</v>
      </c>
      <c r="K1206">
        <f t="shared" ca="1" si="205"/>
        <v>21</v>
      </c>
      <c r="L1206">
        <f t="shared" ca="1" si="205"/>
        <v>62</v>
      </c>
      <c r="M1206">
        <f t="shared" ca="1" si="206"/>
        <v>2019</v>
      </c>
      <c r="N1206">
        <f t="shared" ca="1" si="207"/>
        <v>1</v>
      </c>
      <c r="O1206">
        <f t="shared" ca="1" si="208"/>
        <v>19</v>
      </c>
    </row>
    <row r="1207" spans="2:15">
      <c r="B1207" s="8" t="e">
        <f t="shared" ca="1" si="198"/>
        <v>#REF!</v>
      </c>
      <c r="C1207" s="7">
        <f t="shared" ca="1" si="199"/>
        <v>217</v>
      </c>
      <c r="D1207" s="7">
        <f t="shared" ca="1" si="200"/>
        <v>73</v>
      </c>
      <c r="E1207" s="7">
        <f t="shared" ca="1" si="201"/>
        <v>1349</v>
      </c>
      <c r="F1207" s="9">
        <f t="shared" ca="1" si="202"/>
        <v>1132</v>
      </c>
      <c r="G1207" s="21" t="s">
        <v>36</v>
      </c>
      <c r="H1207">
        <f t="shared" ca="1" si="203"/>
        <v>3</v>
      </c>
      <c r="I1207" t="e">
        <f ca="1">INDEX(#REF!,MATCH(бэкэнд2!H1207,#REF!,0))</f>
        <v>#REF!</v>
      </c>
      <c r="J1207">
        <f t="shared" ca="1" si="204"/>
        <v>193</v>
      </c>
      <c r="K1207">
        <f t="shared" ca="1" si="205"/>
        <v>33</v>
      </c>
      <c r="L1207">
        <f t="shared" ca="1" si="205"/>
        <v>57</v>
      </c>
      <c r="M1207">
        <f t="shared" ca="1" si="206"/>
        <v>2018</v>
      </c>
      <c r="N1207">
        <f t="shared" ca="1" si="207"/>
        <v>12</v>
      </c>
      <c r="O1207">
        <f t="shared" ca="1" si="208"/>
        <v>1</v>
      </c>
    </row>
    <row r="1208" spans="2:15">
      <c r="B1208" s="8" t="e">
        <f t="shared" ca="1" si="198"/>
        <v>#REF!</v>
      </c>
      <c r="C1208" s="7">
        <f t="shared" ca="1" si="199"/>
        <v>76</v>
      </c>
      <c r="D1208" s="7">
        <f t="shared" ca="1" si="200"/>
        <v>26</v>
      </c>
      <c r="E1208" s="7">
        <f t="shared" ca="1" si="201"/>
        <v>2371</v>
      </c>
      <c r="F1208" s="9">
        <f t="shared" ca="1" si="202"/>
        <v>1729</v>
      </c>
      <c r="G1208" s="21" t="s">
        <v>36</v>
      </c>
      <c r="H1208">
        <f t="shared" ca="1" si="203"/>
        <v>8</v>
      </c>
      <c r="I1208" t="e">
        <f ca="1">INDEX(#REF!,MATCH(бэкэнд2!H1208,#REF!,0))</f>
        <v>#REF!</v>
      </c>
      <c r="J1208">
        <f t="shared" ca="1" si="204"/>
        <v>717</v>
      </c>
      <c r="K1208">
        <f t="shared" ca="1" si="205"/>
        <v>18</v>
      </c>
      <c r="L1208">
        <f t="shared" ca="1" si="205"/>
        <v>33</v>
      </c>
      <c r="M1208">
        <f t="shared" ca="1" si="206"/>
        <v>2019</v>
      </c>
      <c r="N1208">
        <f t="shared" ca="1" si="207"/>
        <v>5</v>
      </c>
      <c r="O1208">
        <f t="shared" ca="1" si="208"/>
        <v>5</v>
      </c>
    </row>
    <row r="1209" spans="2:15">
      <c r="B1209" s="8" t="e">
        <f t="shared" ca="1" si="198"/>
        <v>#REF!</v>
      </c>
      <c r="C1209" s="7">
        <f t="shared" ca="1" si="199"/>
        <v>162</v>
      </c>
      <c r="D1209" s="7">
        <f t="shared" ca="1" si="200"/>
        <v>41</v>
      </c>
      <c r="E1209" s="7">
        <f t="shared" ca="1" si="201"/>
        <v>1775</v>
      </c>
      <c r="F1209" s="9">
        <f t="shared" ca="1" si="202"/>
        <v>1651</v>
      </c>
      <c r="G1209" s="21" t="s">
        <v>36</v>
      </c>
      <c r="H1209">
        <f t="shared" ca="1" si="203"/>
        <v>12</v>
      </c>
      <c r="I1209" t="e">
        <f ca="1">INDEX(#REF!,MATCH(бэкэнд2!H1209,#REF!,0))</f>
        <v>#REF!</v>
      </c>
      <c r="J1209">
        <f t="shared" ca="1" si="204"/>
        <v>102</v>
      </c>
      <c r="K1209">
        <f t="shared" ca="1" si="205"/>
        <v>15</v>
      </c>
      <c r="L1209">
        <f t="shared" ca="1" si="205"/>
        <v>98</v>
      </c>
      <c r="M1209">
        <f t="shared" ca="1" si="206"/>
        <v>2019</v>
      </c>
      <c r="N1209">
        <f t="shared" ca="1" si="207"/>
        <v>9</v>
      </c>
      <c r="O1209">
        <f t="shared" ca="1" si="208"/>
        <v>14</v>
      </c>
    </row>
    <row r="1210" spans="2:15">
      <c r="B1210" s="8" t="e">
        <f t="shared" ca="1" si="198"/>
        <v>#REF!</v>
      </c>
      <c r="C1210" s="7">
        <f t="shared" ca="1" si="199"/>
        <v>204</v>
      </c>
      <c r="D1210" s="7">
        <f t="shared" ca="1" si="200"/>
        <v>102</v>
      </c>
      <c r="E1210" s="7">
        <f t="shared" ca="1" si="201"/>
        <v>2676</v>
      </c>
      <c r="F1210" s="9">
        <f t="shared" ca="1" si="202"/>
        <v>3695</v>
      </c>
      <c r="G1210" s="21" t="s">
        <v>36</v>
      </c>
      <c r="H1210">
        <f t="shared" ca="1" si="203"/>
        <v>6</v>
      </c>
      <c r="I1210" t="e">
        <f ca="1">INDEX(#REF!,MATCH(бэкэнд2!H1210,#REF!,0))</f>
        <v>#REF!</v>
      </c>
      <c r="J1210">
        <f t="shared" ca="1" si="204"/>
        <v>400</v>
      </c>
      <c r="K1210">
        <f t="shared" ca="1" si="205"/>
        <v>88</v>
      </c>
      <c r="L1210">
        <f t="shared" ca="1" si="205"/>
        <v>57</v>
      </c>
      <c r="M1210">
        <f t="shared" ca="1" si="206"/>
        <v>2019</v>
      </c>
      <c r="N1210">
        <f t="shared" ca="1" si="207"/>
        <v>5</v>
      </c>
      <c r="O1210">
        <f t="shared" ca="1" si="208"/>
        <v>1</v>
      </c>
    </row>
    <row r="1211" spans="2:15">
      <c r="B1211" s="8" t="e">
        <f t="shared" ca="1" si="198"/>
        <v>#REF!</v>
      </c>
      <c r="C1211" s="7">
        <f t="shared" ca="1" si="199"/>
        <v>145</v>
      </c>
      <c r="D1211" s="7">
        <f t="shared" ca="1" si="200"/>
        <v>49</v>
      </c>
      <c r="E1211" s="7">
        <f t="shared" ca="1" si="201"/>
        <v>1403</v>
      </c>
      <c r="F1211" s="9">
        <f t="shared" ca="1" si="202"/>
        <v>1423</v>
      </c>
      <c r="G1211" s="21" t="s">
        <v>36</v>
      </c>
      <c r="H1211">
        <f t="shared" ca="1" si="203"/>
        <v>1</v>
      </c>
      <c r="I1211" t="e">
        <f ca="1">INDEX(#REF!,MATCH(бэкэнд2!H1211,#REF!,0))</f>
        <v>#REF!</v>
      </c>
      <c r="J1211">
        <f t="shared" ca="1" si="204"/>
        <v>576</v>
      </c>
      <c r="K1211">
        <f t="shared" ca="1" si="205"/>
        <v>40</v>
      </c>
      <c r="L1211">
        <f t="shared" ca="1" si="205"/>
        <v>25</v>
      </c>
      <c r="M1211">
        <f t="shared" ca="1" si="206"/>
        <v>2018</v>
      </c>
      <c r="N1211">
        <f t="shared" ca="1" si="207"/>
        <v>7</v>
      </c>
      <c r="O1211">
        <f t="shared" ca="1" si="208"/>
        <v>27</v>
      </c>
    </row>
    <row r="1212" spans="2:15">
      <c r="B1212" s="8" t="e">
        <f t="shared" ca="1" si="198"/>
        <v>#REF!</v>
      </c>
      <c r="C1212" s="7">
        <f t="shared" ca="1" si="199"/>
        <v>69</v>
      </c>
      <c r="D1212" s="7">
        <f t="shared" ca="1" si="200"/>
        <v>35</v>
      </c>
      <c r="E1212" s="7">
        <f t="shared" ca="1" si="201"/>
        <v>660</v>
      </c>
      <c r="F1212" s="9">
        <f t="shared" ca="1" si="202"/>
        <v>830</v>
      </c>
      <c r="G1212" s="21" t="s">
        <v>36</v>
      </c>
      <c r="H1212">
        <f t="shared" ca="1" si="203"/>
        <v>5</v>
      </c>
      <c r="I1212" t="e">
        <f ca="1">INDEX(#REF!,MATCH(бэкэнд2!H1212,#REF!,0))</f>
        <v>#REF!</v>
      </c>
      <c r="J1212">
        <f t="shared" ca="1" si="204"/>
        <v>817</v>
      </c>
      <c r="K1212">
        <f t="shared" ca="1" si="205"/>
        <v>48</v>
      </c>
      <c r="L1212">
        <f t="shared" ca="1" si="205"/>
        <v>57</v>
      </c>
      <c r="M1212">
        <f t="shared" ca="1" si="206"/>
        <v>2018</v>
      </c>
      <c r="N1212">
        <f t="shared" ca="1" si="207"/>
        <v>8</v>
      </c>
      <c r="O1212">
        <f t="shared" ca="1" si="208"/>
        <v>26</v>
      </c>
    </row>
    <row r="1213" spans="2:15">
      <c r="B1213" s="8" t="e">
        <f t="shared" ca="1" si="198"/>
        <v>#REF!</v>
      </c>
      <c r="C1213" s="7">
        <f t="shared" ca="1" si="199"/>
        <v>31</v>
      </c>
      <c r="D1213" s="7">
        <f t="shared" ca="1" si="200"/>
        <v>8</v>
      </c>
      <c r="E1213" s="7">
        <f t="shared" ca="1" si="201"/>
        <v>3465</v>
      </c>
      <c r="F1213" s="9">
        <f t="shared" ca="1" si="202"/>
        <v>879</v>
      </c>
      <c r="G1213" s="21" t="s">
        <v>36</v>
      </c>
      <c r="H1213">
        <f t="shared" ca="1" si="203"/>
        <v>10</v>
      </c>
      <c r="I1213" t="e">
        <f ca="1">INDEX(#REF!,MATCH(бэкэнд2!H1213,#REF!,0))</f>
        <v>#REF!</v>
      </c>
      <c r="J1213">
        <f t="shared" ca="1" si="204"/>
        <v>433</v>
      </c>
      <c r="K1213">
        <f t="shared" ca="1" si="205"/>
        <v>80</v>
      </c>
      <c r="L1213">
        <f t="shared" ca="1" si="205"/>
        <v>32</v>
      </c>
      <c r="M1213">
        <f t="shared" ca="1" si="206"/>
        <v>2018</v>
      </c>
      <c r="N1213">
        <f t="shared" ca="1" si="207"/>
        <v>8</v>
      </c>
      <c r="O1213">
        <f t="shared" ca="1" si="208"/>
        <v>25</v>
      </c>
    </row>
    <row r="1214" spans="2:15">
      <c r="B1214" s="8" t="e">
        <f t="shared" ca="1" si="198"/>
        <v>#REF!</v>
      </c>
      <c r="C1214" s="7">
        <f t="shared" ca="1" si="199"/>
        <v>61</v>
      </c>
      <c r="D1214" s="7">
        <f t="shared" ca="1" si="200"/>
        <v>16</v>
      </c>
      <c r="E1214" s="7">
        <f t="shared" ca="1" si="201"/>
        <v>1028</v>
      </c>
      <c r="F1214" s="9">
        <f t="shared" ca="1" si="202"/>
        <v>554</v>
      </c>
      <c r="G1214" s="21" t="s">
        <v>36</v>
      </c>
      <c r="H1214">
        <f t="shared" ca="1" si="203"/>
        <v>10</v>
      </c>
      <c r="I1214" t="e">
        <f ca="1">INDEX(#REF!,MATCH(бэкэнд2!H1214,#REF!,0))</f>
        <v>#REF!</v>
      </c>
      <c r="J1214">
        <f t="shared" ca="1" si="204"/>
        <v>362</v>
      </c>
      <c r="K1214">
        <f t="shared" ca="1" si="205"/>
        <v>27</v>
      </c>
      <c r="L1214">
        <f t="shared" ca="1" si="205"/>
        <v>79</v>
      </c>
      <c r="M1214">
        <f t="shared" ca="1" si="206"/>
        <v>2019</v>
      </c>
      <c r="N1214">
        <f t="shared" ca="1" si="207"/>
        <v>7</v>
      </c>
      <c r="O1214">
        <f t="shared" ca="1" si="208"/>
        <v>7</v>
      </c>
    </row>
    <row r="1215" spans="2:15">
      <c r="B1215" s="8" t="e">
        <f t="shared" ca="1" si="198"/>
        <v>#REF!</v>
      </c>
      <c r="C1215" s="7">
        <f t="shared" ca="1" si="199"/>
        <v>48</v>
      </c>
      <c r="D1215" s="7">
        <f t="shared" ca="1" si="200"/>
        <v>16</v>
      </c>
      <c r="E1215" s="7">
        <f t="shared" ca="1" si="201"/>
        <v>262</v>
      </c>
      <c r="F1215" s="9">
        <f t="shared" ca="1" si="202"/>
        <v>501</v>
      </c>
      <c r="G1215" s="21" t="s">
        <v>36</v>
      </c>
      <c r="H1215">
        <f t="shared" ca="1" si="203"/>
        <v>11</v>
      </c>
      <c r="I1215" t="e">
        <f ca="1">INDEX(#REF!,MATCH(бэкэнд2!H1215,#REF!,0))</f>
        <v>#REF!</v>
      </c>
      <c r="J1215">
        <f t="shared" ca="1" si="204"/>
        <v>947</v>
      </c>
      <c r="K1215">
        <f t="shared" ca="1" si="205"/>
        <v>50</v>
      </c>
      <c r="L1215">
        <f t="shared" ca="1" si="205"/>
        <v>16</v>
      </c>
      <c r="M1215">
        <f t="shared" ca="1" si="206"/>
        <v>2019</v>
      </c>
      <c r="N1215">
        <f t="shared" ca="1" si="207"/>
        <v>5</v>
      </c>
      <c r="O1215">
        <f t="shared" ca="1" si="208"/>
        <v>19</v>
      </c>
    </row>
    <row r="1216" spans="2:15">
      <c r="B1216" s="8" t="e">
        <f t="shared" ca="1" si="198"/>
        <v>#REF!</v>
      </c>
      <c r="C1216" s="7">
        <f t="shared" ca="1" si="199"/>
        <v>190</v>
      </c>
      <c r="D1216" s="7">
        <f t="shared" ca="1" si="200"/>
        <v>95</v>
      </c>
      <c r="E1216" s="7">
        <f t="shared" ca="1" si="201"/>
        <v>2425</v>
      </c>
      <c r="F1216" s="9">
        <f t="shared" ca="1" si="202"/>
        <v>3633</v>
      </c>
      <c r="G1216" s="21" t="s">
        <v>36</v>
      </c>
      <c r="H1216">
        <f t="shared" ca="1" si="203"/>
        <v>5</v>
      </c>
      <c r="I1216" t="e">
        <f ca="1">INDEX(#REF!,MATCH(бэкэнд2!H1216,#REF!,0))</f>
        <v>#REF!</v>
      </c>
      <c r="J1216">
        <f t="shared" ca="1" si="204"/>
        <v>353</v>
      </c>
      <c r="K1216">
        <f t="shared" ca="1" si="205"/>
        <v>90</v>
      </c>
      <c r="L1216">
        <f t="shared" ca="1" si="205"/>
        <v>68</v>
      </c>
      <c r="M1216">
        <f t="shared" ca="1" si="206"/>
        <v>2019</v>
      </c>
      <c r="N1216">
        <f t="shared" ca="1" si="207"/>
        <v>6</v>
      </c>
      <c r="O1216">
        <f t="shared" ca="1" si="208"/>
        <v>24</v>
      </c>
    </row>
    <row r="1217" spans="2:15">
      <c r="B1217" s="8" t="e">
        <f t="shared" ca="1" si="198"/>
        <v>#REF!</v>
      </c>
      <c r="C1217" s="7">
        <f t="shared" ca="1" si="199"/>
        <v>57</v>
      </c>
      <c r="D1217" s="7">
        <f t="shared" ca="1" si="200"/>
        <v>19</v>
      </c>
      <c r="E1217" s="7">
        <f t="shared" ca="1" si="201"/>
        <v>3152</v>
      </c>
      <c r="F1217" s="9">
        <f t="shared" ca="1" si="202"/>
        <v>1912</v>
      </c>
      <c r="G1217" s="21" t="s">
        <v>36</v>
      </c>
      <c r="H1217">
        <f t="shared" ca="1" si="203"/>
        <v>3</v>
      </c>
      <c r="I1217" t="e">
        <f ca="1">INDEX(#REF!,MATCH(бэкэнд2!H1217,#REF!,0))</f>
        <v>#REF!</v>
      </c>
      <c r="J1217">
        <f t="shared" ca="1" si="204"/>
        <v>408</v>
      </c>
      <c r="K1217">
        <f t="shared" ca="1" si="205"/>
        <v>50</v>
      </c>
      <c r="L1217">
        <f t="shared" ca="1" si="205"/>
        <v>83</v>
      </c>
      <c r="M1217">
        <f t="shared" ca="1" si="206"/>
        <v>2019</v>
      </c>
      <c r="N1217">
        <f t="shared" ca="1" si="207"/>
        <v>4</v>
      </c>
      <c r="O1217">
        <f t="shared" ca="1" si="208"/>
        <v>25</v>
      </c>
    </row>
    <row r="1218" spans="2:15">
      <c r="B1218" s="8" t="e">
        <f t="shared" ca="1" si="198"/>
        <v>#REF!</v>
      </c>
      <c r="C1218" s="7">
        <f t="shared" ca="1" si="199"/>
        <v>147</v>
      </c>
      <c r="D1218" s="7">
        <f t="shared" ca="1" si="200"/>
        <v>37</v>
      </c>
      <c r="E1218" s="7">
        <f t="shared" ca="1" si="201"/>
        <v>2055</v>
      </c>
      <c r="F1218" s="9">
        <f t="shared" ca="1" si="202"/>
        <v>1527</v>
      </c>
      <c r="G1218" s="21" t="s">
        <v>36</v>
      </c>
      <c r="H1218">
        <f t="shared" ca="1" si="203"/>
        <v>1</v>
      </c>
      <c r="I1218" t="e">
        <f ca="1">INDEX(#REF!,MATCH(бэкэнд2!H1218,#REF!,0))</f>
        <v>#REF!</v>
      </c>
      <c r="J1218">
        <f t="shared" ca="1" si="204"/>
        <v>646</v>
      </c>
      <c r="K1218">
        <f t="shared" ca="1" si="205"/>
        <v>57</v>
      </c>
      <c r="L1218">
        <f t="shared" ca="1" si="205"/>
        <v>36</v>
      </c>
      <c r="M1218">
        <f t="shared" ca="1" si="206"/>
        <v>2018</v>
      </c>
      <c r="N1218">
        <f t="shared" ca="1" si="207"/>
        <v>6</v>
      </c>
      <c r="O1218">
        <f t="shared" ca="1" si="208"/>
        <v>5</v>
      </c>
    </row>
    <row r="1219" spans="2:15">
      <c r="B1219" s="8" t="e">
        <f t="shared" ca="1" si="198"/>
        <v>#REF!</v>
      </c>
      <c r="C1219" s="7">
        <f t="shared" ca="1" si="199"/>
        <v>185</v>
      </c>
      <c r="D1219" s="7">
        <f t="shared" ca="1" si="200"/>
        <v>93</v>
      </c>
      <c r="E1219" s="7">
        <f t="shared" ca="1" si="201"/>
        <v>2017</v>
      </c>
      <c r="F1219" s="9">
        <f t="shared" ca="1" si="202"/>
        <v>2399</v>
      </c>
      <c r="G1219" s="21" t="s">
        <v>36</v>
      </c>
      <c r="H1219">
        <f t="shared" ca="1" si="203"/>
        <v>12</v>
      </c>
      <c r="I1219" t="e">
        <f ca="1">INDEX(#REF!,MATCH(бэкэнд2!H1219,#REF!,0))</f>
        <v>#REF!</v>
      </c>
      <c r="J1219">
        <f t="shared" ca="1" si="204"/>
        <v>874</v>
      </c>
      <c r="K1219">
        <f t="shared" ca="1" si="205"/>
        <v>24</v>
      </c>
      <c r="L1219">
        <f t="shared" ca="1" si="205"/>
        <v>58</v>
      </c>
      <c r="M1219">
        <f t="shared" ca="1" si="206"/>
        <v>2019</v>
      </c>
      <c r="N1219">
        <f t="shared" ca="1" si="207"/>
        <v>4</v>
      </c>
      <c r="O1219">
        <f t="shared" ca="1" si="208"/>
        <v>26</v>
      </c>
    </row>
    <row r="1220" spans="2:15">
      <c r="B1220" s="8" t="e">
        <f t="shared" ref="B1220:B1283" ca="1" si="209">G1220&amp;I1220&amp;J1220&amp;K1220&amp;L1220</f>
        <v>#REF!</v>
      </c>
      <c r="C1220" s="7">
        <f t="shared" ref="C1220:C1283" ca="1" si="210">RANDBETWEEN(30,30*8)</f>
        <v>106</v>
      </c>
      <c r="D1220" s="7">
        <f t="shared" ref="D1220:D1283" ca="1" si="211">ROUNDUP(C1220/RANDBETWEEN(2,4),0)</f>
        <v>36</v>
      </c>
      <c r="E1220" s="7">
        <f t="shared" ref="E1220:E1283" ca="1" si="212">RANDBETWEEN(200,3500)</f>
        <v>3006</v>
      </c>
      <c r="F1220" s="9">
        <f t="shared" ref="F1220:F1283" ca="1" si="213">IF(D1220*E1220&gt;200000,RANDBETWEEN(3000,5000),IF(D1220*E1220&gt;100000,RANDBETWEEN(2000,3000),IF(D1220*E1220&gt;50000,RANDBETWEEN(1000,2000),RANDBETWEEN(500,1000))))</f>
        <v>2554</v>
      </c>
      <c r="G1220" s="21" t="s">
        <v>36</v>
      </c>
      <c r="H1220">
        <f t="shared" ref="H1220:H1283" ca="1" si="214">RANDBETWEEN(1,12)</f>
        <v>7</v>
      </c>
      <c r="I1220" t="e">
        <f ca="1">INDEX(#REF!,MATCH(бэкэнд2!H1220,#REF!,0))</f>
        <v>#REF!</v>
      </c>
      <c r="J1220">
        <f t="shared" ref="J1220:J1283" ca="1" si="215">RANDBETWEEN(100,999)</f>
        <v>937</v>
      </c>
      <c r="K1220">
        <f t="shared" ref="K1220:L1283" ca="1" si="216">RANDBETWEEN(10,99)</f>
        <v>38</v>
      </c>
      <c r="L1220">
        <f t="shared" ca="1" si="216"/>
        <v>70</v>
      </c>
      <c r="M1220">
        <f t="shared" ref="M1220:M1283" ca="1" si="217">IF(RANDBETWEEN(1000,2000)&gt;1800,IF(RANDBETWEEN(1000,2000)&gt;1100,2018,2017),2019)</f>
        <v>2018</v>
      </c>
      <c r="N1220">
        <f t="shared" ref="N1220:N1283" ca="1" si="218">IF(M1220=2019,RANDBETWEEN(1,9),RANDBETWEEN(1,12))</f>
        <v>4</v>
      </c>
      <c r="O1220">
        <f t="shared" ref="O1220:O1283" ca="1" si="219">RANDBETWEEN(1,28)</f>
        <v>1</v>
      </c>
    </row>
    <row r="1221" spans="2:15">
      <c r="B1221" s="8" t="e">
        <f t="shared" ca="1" si="209"/>
        <v>#REF!</v>
      </c>
      <c r="C1221" s="7">
        <f t="shared" ca="1" si="210"/>
        <v>92</v>
      </c>
      <c r="D1221" s="7">
        <f t="shared" ca="1" si="211"/>
        <v>31</v>
      </c>
      <c r="E1221" s="7">
        <f t="shared" ca="1" si="212"/>
        <v>2941</v>
      </c>
      <c r="F1221" s="9">
        <f t="shared" ca="1" si="213"/>
        <v>1522</v>
      </c>
      <c r="G1221" s="21" t="s">
        <v>36</v>
      </c>
      <c r="H1221">
        <f t="shared" ca="1" si="214"/>
        <v>12</v>
      </c>
      <c r="I1221" t="e">
        <f ca="1">INDEX(#REF!,MATCH(бэкэнд2!H1221,#REF!,0))</f>
        <v>#REF!</v>
      </c>
      <c r="J1221">
        <f t="shared" ca="1" si="215"/>
        <v>982</v>
      </c>
      <c r="K1221">
        <f t="shared" ca="1" si="216"/>
        <v>84</v>
      </c>
      <c r="L1221">
        <f t="shared" ca="1" si="216"/>
        <v>62</v>
      </c>
      <c r="M1221">
        <f t="shared" ca="1" si="217"/>
        <v>2019</v>
      </c>
      <c r="N1221">
        <f t="shared" ca="1" si="218"/>
        <v>9</v>
      </c>
      <c r="O1221">
        <f t="shared" ca="1" si="219"/>
        <v>8</v>
      </c>
    </row>
    <row r="1222" spans="2:15">
      <c r="B1222" s="8" t="e">
        <f t="shared" ca="1" si="209"/>
        <v>#REF!</v>
      </c>
      <c r="C1222" s="7">
        <f t="shared" ca="1" si="210"/>
        <v>57</v>
      </c>
      <c r="D1222" s="7">
        <f t="shared" ca="1" si="211"/>
        <v>29</v>
      </c>
      <c r="E1222" s="7">
        <f t="shared" ca="1" si="212"/>
        <v>771</v>
      </c>
      <c r="F1222" s="9">
        <f t="shared" ca="1" si="213"/>
        <v>875</v>
      </c>
      <c r="G1222" s="21" t="s">
        <v>36</v>
      </c>
      <c r="H1222">
        <f t="shared" ca="1" si="214"/>
        <v>10</v>
      </c>
      <c r="I1222" t="e">
        <f ca="1">INDEX(#REF!,MATCH(бэкэнд2!H1222,#REF!,0))</f>
        <v>#REF!</v>
      </c>
      <c r="J1222">
        <f t="shared" ca="1" si="215"/>
        <v>886</v>
      </c>
      <c r="K1222">
        <f t="shared" ca="1" si="216"/>
        <v>64</v>
      </c>
      <c r="L1222">
        <f t="shared" ca="1" si="216"/>
        <v>32</v>
      </c>
      <c r="M1222">
        <f t="shared" ca="1" si="217"/>
        <v>2019</v>
      </c>
      <c r="N1222">
        <f t="shared" ca="1" si="218"/>
        <v>2</v>
      </c>
      <c r="O1222">
        <f t="shared" ca="1" si="219"/>
        <v>6</v>
      </c>
    </row>
    <row r="1223" spans="2:15">
      <c r="B1223" s="8" t="e">
        <f t="shared" ca="1" si="209"/>
        <v>#REF!</v>
      </c>
      <c r="C1223" s="7">
        <f t="shared" ca="1" si="210"/>
        <v>228</v>
      </c>
      <c r="D1223" s="7">
        <f t="shared" ca="1" si="211"/>
        <v>57</v>
      </c>
      <c r="E1223" s="7">
        <f t="shared" ca="1" si="212"/>
        <v>2321</v>
      </c>
      <c r="F1223" s="9">
        <f t="shared" ca="1" si="213"/>
        <v>2836</v>
      </c>
      <c r="G1223" s="21" t="s">
        <v>36</v>
      </c>
      <c r="H1223">
        <f t="shared" ca="1" si="214"/>
        <v>7</v>
      </c>
      <c r="I1223" t="e">
        <f ca="1">INDEX(#REF!,MATCH(бэкэнд2!H1223,#REF!,0))</f>
        <v>#REF!</v>
      </c>
      <c r="J1223">
        <f t="shared" ca="1" si="215"/>
        <v>570</v>
      </c>
      <c r="K1223">
        <f t="shared" ca="1" si="216"/>
        <v>15</v>
      </c>
      <c r="L1223">
        <f t="shared" ca="1" si="216"/>
        <v>83</v>
      </c>
      <c r="M1223">
        <f t="shared" ca="1" si="217"/>
        <v>2019</v>
      </c>
      <c r="N1223">
        <f t="shared" ca="1" si="218"/>
        <v>3</v>
      </c>
      <c r="O1223">
        <f t="shared" ca="1" si="219"/>
        <v>19</v>
      </c>
    </row>
    <row r="1224" spans="2:15">
      <c r="B1224" s="8" t="e">
        <f t="shared" ca="1" si="209"/>
        <v>#REF!</v>
      </c>
      <c r="C1224" s="7">
        <f t="shared" ca="1" si="210"/>
        <v>66</v>
      </c>
      <c r="D1224" s="7">
        <f t="shared" ca="1" si="211"/>
        <v>33</v>
      </c>
      <c r="E1224" s="7">
        <f t="shared" ca="1" si="212"/>
        <v>519</v>
      </c>
      <c r="F1224" s="9">
        <f t="shared" ca="1" si="213"/>
        <v>692</v>
      </c>
      <c r="G1224" s="21" t="s">
        <v>36</v>
      </c>
      <c r="H1224">
        <f t="shared" ca="1" si="214"/>
        <v>5</v>
      </c>
      <c r="I1224" t="e">
        <f ca="1">INDEX(#REF!,MATCH(бэкэнд2!H1224,#REF!,0))</f>
        <v>#REF!</v>
      </c>
      <c r="J1224">
        <f t="shared" ca="1" si="215"/>
        <v>214</v>
      </c>
      <c r="K1224">
        <f t="shared" ca="1" si="216"/>
        <v>15</v>
      </c>
      <c r="L1224">
        <f t="shared" ca="1" si="216"/>
        <v>14</v>
      </c>
      <c r="M1224">
        <f t="shared" ca="1" si="217"/>
        <v>2019</v>
      </c>
      <c r="N1224">
        <f t="shared" ca="1" si="218"/>
        <v>5</v>
      </c>
      <c r="O1224">
        <f t="shared" ca="1" si="219"/>
        <v>7</v>
      </c>
    </row>
    <row r="1225" spans="2:15">
      <c r="B1225" s="8" t="e">
        <f t="shared" ca="1" si="209"/>
        <v>#REF!</v>
      </c>
      <c r="C1225" s="7">
        <f t="shared" ca="1" si="210"/>
        <v>203</v>
      </c>
      <c r="D1225" s="7">
        <f t="shared" ca="1" si="211"/>
        <v>68</v>
      </c>
      <c r="E1225" s="7">
        <f t="shared" ca="1" si="212"/>
        <v>278</v>
      </c>
      <c r="F1225" s="9">
        <f t="shared" ca="1" si="213"/>
        <v>630</v>
      </c>
      <c r="G1225" s="21" t="s">
        <v>36</v>
      </c>
      <c r="H1225">
        <f t="shared" ca="1" si="214"/>
        <v>1</v>
      </c>
      <c r="I1225" t="e">
        <f ca="1">INDEX(#REF!,MATCH(бэкэнд2!H1225,#REF!,0))</f>
        <v>#REF!</v>
      </c>
      <c r="J1225">
        <f t="shared" ca="1" si="215"/>
        <v>523</v>
      </c>
      <c r="K1225">
        <f t="shared" ca="1" si="216"/>
        <v>63</v>
      </c>
      <c r="L1225">
        <f t="shared" ca="1" si="216"/>
        <v>59</v>
      </c>
      <c r="M1225">
        <f t="shared" ca="1" si="217"/>
        <v>2018</v>
      </c>
      <c r="N1225">
        <f t="shared" ca="1" si="218"/>
        <v>8</v>
      </c>
      <c r="O1225">
        <f t="shared" ca="1" si="219"/>
        <v>14</v>
      </c>
    </row>
    <row r="1226" spans="2:15">
      <c r="B1226" s="8" t="e">
        <f t="shared" ca="1" si="209"/>
        <v>#REF!</v>
      </c>
      <c r="C1226" s="7">
        <f t="shared" ca="1" si="210"/>
        <v>44</v>
      </c>
      <c r="D1226" s="7">
        <f t="shared" ca="1" si="211"/>
        <v>22</v>
      </c>
      <c r="E1226" s="7">
        <f t="shared" ca="1" si="212"/>
        <v>3417</v>
      </c>
      <c r="F1226" s="9">
        <f t="shared" ca="1" si="213"/>
        <v>1388</v>
      </c>
      <c r="G1226" s="21" t="s">
        <v>36</v>
      </c>
      <c r="H1226">
        <f t="shared" ca="1" si="214"/>
        <v>4</v>
      </c>
      <c r="I1226" t="e">
        <f ca="1">INDEX(#REF!,MATCH(бэкэнд2!H1226,#REF!,0))</f>
        <v>#REF!</v>
      </c>
      <c r="J1226">
        <f t="shared" ca="1" si="215"/>
        <v>700</v>
      </c>
      <c r="K1226">
        <f t="shared" ca="1" si="216"/>
        <v>17</v>
      </c>
      <c r="L1226">
        <f t="shared" ca="1" si="216"/>
        <v>30</v>
      </c>
      <c r="M1226">
        <f t="shared" ca="1" si="217"/>
        <v>2019</v>
      </c>
      <c r="N1226">
        <f t="shared" ca="1" si="218"/>
        <v>7</v>
      </c>
      <c r="O1226">
        <f t="shared" ca="1" si="219"/>
        <v>19</v>
      </c>
    </row>
    <row r="1227" spans="2:15">
      <c r="B1227" s="8" t="e">
        <f t="shared" ca="1" si="209"/>
        <v>#REF!</v>
      </c>
      <c r="C1227" s="7">
        <f t="shared" ca="1" si="210"/>
        <v>111</v>
      </c>
      <c r="D1227" s="7">
        <f t="shared" ca="1" si="211"/>
        <v>56</v>
      </c>
      <c r="E1227" s="7">
        <f t="shared" ca="1" si="212"/>
        <v>2339</v>
      </c>
      <c r="F1227" s="9">
        <f t="shared" ca="1" si="213"/>
        <v>2070</v>
      </c>
      <c r="G1227" s="21" t="s">
        <v>36</v>
      </c>
      <c r="H1227">
        <f t="shared" ca="1" si="214"/>
        <v>3</v>
      </c>
      <c r="I1227" t="e">
        <f ca="1">INDEX(#REF!,MATCH(бэкэнд2!H1227,#REF!,0))</f>
        <v>#REF!</v>
      </c>
      <c r="J1227">
        <f t="shared" ca="1" si="215"/>
        <v>749</v>
      </c>
      <c r="K1227">
        <f t="shared" ca="1" si="216"/>
        <v>27</v>
      </c>
      <c r="L1227">
        <f t="shared" ca="1" si="216"/>
        <v>95</v>
      </c>
      <c r="M1227">
        <f t="shared" ca="1" si="217"/>
        <v>2019</v>
      </c>
      <c r="N1227">
        <f t="shared" ca="1" si="218"/>
        <v>4</v>
      </c>
      <c r="O1227">
        <f t="shared" ca="1" si="219"/>
        <v>10</v>
      </c>
    </row>
    <row r="1228" spans="2:15">
      <c r="B1228" s="8" t="e">
        <f t="shared" ca="1" si="209"/>
        <v>#REF!</v>
      </c>
      <c r="C1228" s="7">
        <f t="shared" ca="1" si="210"/>
        <v>35</v>
      </c>
      <c r="D1228" s="7">
        <f t="shared" ca="1" si="211"/>
        <v>12</v>
      </c>
      <c r="E1228" s="7">
        <f t="shared" ca="1" si="212"/>
        <v>841</v>
      </c>
      <c r="F1228" s="9">
        <f t="shared" ca="1" si="213"/>
        <v>661</v>
      </c>
      <c r="G1228" s="21" t="s">
        <v>36</v>
      </c>
      <c r="H1228">
        <f t="shared" ca="1" si="214"/>
        <v>6</v>
      </c>
      <c r="I1228" t="e">
        <f ca="1">INDEX(#REF!,MATCH(бэкэнд2!H1228,#REF!,0))</f>
        <v>#REF!</v>
      </c>
      <c r="J1228">
        <f t="shared" ca="1" si="215"/>
        <v>561</v>
      </c>
      <c r="K1228">
        <f t="shared" ca="1" si="216"/>
        <v>45</v>
      </c>
      <c r="L1228">
        <f t="shared" ca="1" si="216"/>
        <v>27</v>
      </c>
      <c r="M1228">
        <f t="shared" ca="1" si="217"/>
        <v>2019</v>
      </c>
      <c r="N1228">
        <f t="shared" ca="1" si="218"/>
        <v>9</v>
      </c>
      <c r="O1228">
        <f t="shared" ca="1" si="219"/>
        <v>10</v>
      </c>
    </row>
    <row r="1229" spans="2:15">
      <c r="B1229" s="8" t="e">
        <f t="shared" ca="1" si="209"/>
        <v>#REF!</v>
      </c>
      <c r="C1229" s="7">
        <f t="shared" ca="1" si="210"/>
        <v>87</v>
      </c>
      <c r="D1229" s="7">
        <f t="shared" ca="1" si="211"/>
        <v>44</v>
      </c>
      <c r="E1229" s="7">
        <f t="shared" ca="1" si="212"/>
        <v>732</v>
      </c>
      <c r="F1229" s="9">
        <f t="shared" ca="1" si="213"/>
        <v>771</v>
      </c>
      <c r="G1229" s="21" t="s">
        <v>36</v>
      </c>
      <c r="H1229">
        <f t="shared" ca="1" si="214"/>
        <v>8</v>
      </c>
      <c r="I1229" t="e">
        <f ca="1">INDEX(#REF!,MATCH(бэкэнд2!H1229,#REF!,0))</f>
        <v>#REF!</v>
      </c>
      <c r="J1229">
        <f t="shared" ca="1" si="215"/>
        <v>690</v>
      </c>
      <c r="K1229">
        <f t="shared" ca="1" si="216"/>
        <v>85</v>
      </c>
      <c r="L1229">
        <f t="shared" ca="1" si="216"/>
        <v>93</v>
      </c>
      <c r="M1229">
        <f t="shared" ca="1" si="217"/>
        <v>2019</v>
      </c>
      <c r="N1229">
        <f t="shared" ca="1" si="218"/>
        <v>5</v>
      </c>
      <c r="O1229">
        <f t="shared" ca="1" si="219"/>
        <v>27</v>
      </c>
    </row>
    <row r="1230" spans="2:15">
      <c r="B1230" s="8" t="e">
        <f t="shared" ca="1" si="209"/>
        <v>#REF!</v>
      </c>
      <c r="C1230" s="7">
        <f t="shared" ca="1" si="210"/>
        <v>154</v>
      </c>
      <c r="D1230" s="7">
        <f t="shared" ca="1" si="211"/>
        <v>77</v>
      </c>
      <c r="E1230" s="7">
        <f t="shared" ca="1" si="212"/>
        <v>2505</v>
      </c>
      <c r="F1230" s="9">
        <f t="shared" ca="1" si="213"/>
        <v>2723</v>
      </c>
      <c r="G1230" s="21" t="s">
        <v>36</v>
      </c>
      <c r="H1230">
        <f t="shared" ca="1" si="214"/>
        <v>10</v>
      </c>
      <c r="I1230" t="e">
        <f ca="1">INDEX(#REF!,MATCH(бэкэнд2!H1230,#REF!,0))</f>
        <v>#REF!</v>
      </c>
      <c r="J1230">
        <f t="shared" ca="1" si="215"/>
        <v>157</v>
      </c>
      <c r="K1230">
        <f t="shared" ca="1" si="216"/>
        <v>29</v>
      </c>
      <c r="L1230">
        <f t="shared" ca="1" si="216"/>
        <v>53</v>
      </c>
      <c r="M1230">
        <f t="shared" ca="1" si="217"/>
        <v>2019</v>
      </c>
      <c r="N1230">
        <f t="shared" ca="1" si="218"/>
        <v>1</v>
      </c>
      <c r="O1230">
        <f t="shared" ca="1" si="219"/>
        <v>15</v>
      </c>
    </row>
    <row r="1231" spans="2:15">
      <c r="B1231" s="8" t="e">
        <f t="shared" ca="1" si="209"/>
        <v>#REF!</v>
      </c>
      <c r="C1231" s="7">
        <f t="shared" ca="1" si="210"/>
        <v>173</v>
      </c>
      <c r="D1231" s="7">
        <f t="shared" ca="1" si="211"/>
        <v>87</v>
      </c>
      <c r="E1231" s="7">
        <f t="shared" ca="1" si="212"/>
        <v>2334</v>
      </c>
      <c r="F1231" s="9">
        <f t="shared" ca="1" si="213"/>
        <v>3129</v>
      </c>
      <c r="G1231" s="21" t="s">
        <v>36</v>
      </c>
      <c r="H1231">
        <f t="shared" ca="1" si="214"/>
        <v>3</v>
      </c>
      <c r="I1231" t="e">
        <f ca="1">INDEX(#REF!,MATCH(бэкэнд2!H1231,#REF!,0))</f>
        <v>#REF!</v>
      </c>
      <c r="J1231">
        <f t="shared" ca="1" si="215"/>
        <v>797</v>
      </c>
      <c r="K1231">
        <f t="shared" ca="1" si="216"/>
        <v>11</v>
      </c>
      <c r="L1231">
        <f t="shared" ca="1" si="216"/>
        <v>32</v>
      </c>
      <c r="M1231">
        <f t="shared" ca="1" si="217"/>
        <v>2019</v>
      </c>
      <c r="N1231">
        <f t="shared" ca="1" si="218"/>
        <v>1</v>
      </c>
      <c r="O1231">
        <f t="shared" ca="1" si="219"/>
        <v>26</v>
      </c>
    </row>
    <row r="1232" spans="2:15">
      <c r="B1232" s="8" t="e">
        <f t="shared" ca="1" si="209"/>
        <v>#REF!</v>
      </c>
      <c r="C1232" s="7">
        <f t="shared" ca="1" si="210"/>
        <v>127</v>
      </c>
      <c r="D1232" s="7">
        <f t="shared" ca="1" si="211"/>
        <v>64</v>
      </c>
      <c r="E1232" s="7">
        <f t="shared" ca="1" si="212"/>
        <v>3379</v>
      </c>
      <c r="F1232" s="9">
        <f t="shared" ca="1" si="213"/>
        <v>4512</v>
      </c>
      <c r="G1232" s="21" t="s">
        <v>36</v>
      </c>
      <c r="H1232">
        <f t="shared" ca="1" si="214"/>
        <v>12</v>
      </c>
      <c r="I1232" t="e">
        <f ca="1">INDEX(#REF!,MATCH(бэкэнд2!H1232,#REF!,0))</f>
        <v>#REF!</v>
      </c>
      <c r="J1232">
        <f t="shared" ca="1" si="215"/>
        <v>960</v>
      </c>
      <c r="K1232">
        <f t="shared" ca="1" si="216"/>
        <v>71</v>
      </c>
      <c r="L1232">
        <f t="shared" ca="1" si="216"/>
        <v>22</v>
      </c>
      <c r="M1232">
        <f t="shared" ca="1" si="217"/>
        <v>2019</v>
      </c>
      <c r="N1232">
        <f t="shared" ca="1" si="218"/>
        <v>1</v>
      </c>
      <c r="O1232">
        <f t="shared" ca="1" si="219"/>
        <v>20</v>
      </c>
    </row>
    <row r="1233" spans="2:15">
      <c r="B1233" s="8" t="e">
        <f t="shared" ca="1" si="209"/>
        <v>#REF!</v>
      </c>
      <c r="C1233" s="7">
        <f t="shared" ca="1" si="210"/>
        <v>38</v>
      </c>
      <c r="D1233" s="7">
        <f t="shared" ca="1" si="211"/>
        <v>13</v>
      </c>
      <c r="E1233" s="7">
        <f t="shared" ca="1" si="212"/>
        <v>1725</v>
      </c>
      <c r="F1233" s="9">
        <f t="shared" ca="1" si="213"/>
        <v>878</v>
      </c>
      <c r="G1233" s="21" t="s">
        <v>36</v>
      </c>
      <c r="H1233">
        <f t="shared" ca="1" si="214"/>
        <v>10</v>
      </c>
      <c r="I1233" t="e">
        <f ca="1">INDEX(#REF!,MATCH(бэкэнд2!H1233,#REF!,0))</f>
        <v>#REF!</v>
      </c>
      <c r="J1233">
        <f t="shared" ca="1" si="215"/>
        <v>810</v>
      </c>
      <c r="K1233">
        <f t="shared" ca="1" si="216"/>
        <v>30</v>
      </c>
      <c r="L1233">
        <f t="shared" ca="1" si="216"/>
        <v>70</v>
      </c>
      <c r="M1233">
        <f t="shared" ca="1" si="217"/>
        <v>2019</v>
      </c>
      <c r="N1233">
        <f t="shared" ca="1" si="218"/>
        <v>2</v>
      </c>
      <c r="O1233">
        <f t="shared" ca="1" si="219"/>
        <v>8</v>
      </c>
    </row>
    <row r="1234" spans="2:15">
      <c r="B1234" s="8" t="e">
        <f t="shared" ca="1" si="209"/>
        <v>#REF!</v>
      </c>
      <c r="C1234" s="7">
        <f t="shared" ca="1" si="210"/>
        <v>100</v>
      </c>
      <c r="D1234" s="7">
        <f t="shared" ca="1" si="211"/>
        <v>50</v>
      </c>
      <c r="E1234" s="7">
        <f t="shared" ca="1" si="212"/>
        <v>266</v>
      </c>
      <c r="F1234" s="9">
        <f t="shared" ca="1" si="213"/>
        <v>928</v>
      </c>
      <c r="G1234" s="21" t="s">
        <v>36</v>
      </c>
      <c r="H1234">
        <f t="shared" ca="1" si="214"/>
        <v>9</v>
      </c>
      <c r="I1234" t="e">
        <f ca="1">INDEX(#REF!,MATCH(бэкэнд2!H1234,#REF!,0))</f>
        <v>#REF!</v>
      </c>
      <c r="J1234">
        <f t="shared" ca="1" si="215"/>
        <v>572</v>
      </c>
      <c r="K1234">
        <f t="shared" ca="1" si="216"/>
        <v>55</v>
      </c>
      <c r="L1234">
        <f t="shared" ca="1" si="216"/>
        <v>21</v>
      </c>
      <c r="M1234">
        <f t="shared" ca="1" si="217"/>
        <v>2019</v>
      </c>
      <c r="N1234">
        <f t="shared" ca="1" si="218"/>
        <v>3</v>
      </c>
      <c r="O1234">
        <f t="shared" ca="1" si="219"/>
        <v>21</v>
      </c>
    </row>
    <row r="1235" spans="2:15">
      <c r="B1235" s="8" t="e">
        <f t="shared" ca="1" si="209"/>
        <v>#REF!</v>
      </c>
      <c r="C1235" s="7">
        <f t="shared" ca="1" si="210"/>
        <v>224</v>
      </c>
      <c r="D1235" s="7">
        <f t="shared" ca="1" si="211"/>
        <v>75</v>
      </c>
      <c r="E1235" s="7">
        <f t="shared" ca="1" si="212"/>
        <v>2808</v>
      </c>
      <c r="F1235" s="9">
        <f t="shared" ca="1" si="213"/>
        <v>3736</v>
      </c>
      <c r="G1235" s="21" t="s">
        <v>36</v>
      </c>
      <c r="H1235">
        <f t="shared" ca="1" si="214"/>
        <v>1</v>
      </c>
      <c r="I1235" t="e">
        <f ca="1">INDEX(#REF!,MATCH(бэкэнд2!H1235,#REF!,0))</f>
        <v>#REF!</v>
      </c>
      <c r="J1235">
        <f t="shared" ca="1" si="215"/>
        <v>651</v>
      </c>
      <c r="K1235">
        <f t="shared" ca="1" si="216"/>
        <v>21</v>
      </c>
      <c r="L1235">
        <f t="shared" ca="1" si="216"/>
        <v>95</v>
      </c>
      <c r="M1235">
        <f t="shared" ca="1" si="217"/>
        <v>2019</v>
      </c>
      <c r="N1235">
        <f t="shared" ca="1" si="218"/>
        <v>2</v>
      </c>
      <c r="O1235">
        <f t="shared" ca="1" si="219"/>
        <v>17</v>
      </c>
    </row>
    <row r="1236" spans="2:15">
      <c r="B1236" s="8" t="e">
        <f t="shared" ca="1" si="209"/>
        <v>#REF!</v>
      </c>
      <c r="C1236" s="7">
        <f t="shared" ca="1" si="210"/>
        <v>41</v>
      </c>
      <c r="D1236" s="7">
        <f t="shared" ca="1" si="211"/>
        <v>21</v>
      </c>
      <c r="E1236" s="7">
        <f t="shared" ca="1" si="212"/>
        <v>1263</v>
      </c>
      <c r="F1236" s="9">
        <f t="shared" ca="1" si="213"/>
        <v>725</v>
      </c>
      <c r="G1236" s="21" t="s">
        <v>36</v>
      </c>
      <c r="H1236">
        <f t="shared" ca="1" si="214"/>
        <v>3</v>
      </c>
      <c r="I1236" t="e">
        <f ca="1">INDEX(#REF!,MATCH(бэкэнд2!H1236,#REF!,0))</f>
        <v>#REF!</v>
      </c>
      <c r="J1236">
        <f t="shared" ca="1" si="215"/>
        <v>990</v>
      </c>
      <c r="K1236">
        <f t="shared" ca="1" si="216"/>
        <v>57</v>
      </c>
      <c r="L1236">
        <f t="shared" ca="1" si="216"/>
        <v>84</v>
      </c>
      <c r="M1236">
        <f t="shared" ca="1" si="217"/>
        <v>2018</v>
      </c>
      <c r="N1236">
        <f t="shared" ca="1" si="218"/>
        <v>5</v>
      </c>
      <c r="O1236">
        <f t="shared" ca="1" si="219"/>
        <v>23</v>
      </c>
    </row>
    <row r="1237" spans="2:15">
      <c r="B1237" s="8" t="e">
        <f t="shared" ca="1" si="209"/>
        <v>#REF!</v>
      </c>
      <c r="C1237" s="7">
        <f t="shared" ca="1" si="210"/>
        <v>33</v>
      </c>
      <c r="D1237" s="7">
        <f t="shared" ca="1" si="211"/>
        <v>11</v>
      </c>
      <c r="E1237" s="7">
        <f t="shared" ca="1" si="212"/>
        <v>3288</v>
      </c>
      <c r="F1237" s="9">
        <f t="shared" ca="1" si="213"/>
        <v>515</v>
      </c>
      <c r="G1237" s="21" t="s">
        <v>36</v>
      </c>
      <c r="H1237">
        <f t="shared" ca="1" si="214"/>
        <v>5</v>
      </c>
      <c r="I1237" t="e">
        <f ca="1">INDEX(#REF!,MATCH(бэкэнд2!H1237,#REF!,0))</f>
        <v>#REF!</v>
      </c>
      <c r="J1237">
        <f t="shared" ca="1" si="215"/>
        <v>582</v>
      </c>
      <c r="K1237">
        <f t="shared" ca="1" si="216"/>
        <v>95</v>
      </c>
      <c r="L1237">
        <f t="shared" ca="1" si="216"/>
        <v>54</v>
      </c>
      <c r="M1237">
        <f t="shared" ca="1" si="217"/>
        <v>2019</v>
      </c>
      <c r="N1237">
        <f t="shared" ca="1" si="218"/>
        <v>9</v>
      </c>
      <c r="O1237">
        <f t="shared" ca="1" si="219"/>
        <v>8</v>
      </c>
    </row>
    <row r="1238" spans="2:15">
      <c r="B1238" s="8" t="e">
        <f t="shared" ca="1" si="209"/>
        <v>#REF!</v>
      </c>
      <c r="C1238" s="7">
        <f t="shared" ca="1" si="210"/>
        <v>98</v>
      </c>
      <c r="D1238" s="7">
        <f t="shared" ca="1" si="211"/>
        <v>33</v>
      </c>
      <c r="E1238" s="7">
        <f t="shared" ca="1" si="212"/>
        <v>597</v>
      </c>
      <c r="F1238" s="9">
        <f t="shared" ca="1" si="213"/>
        <v>688</v>
      </c>
      <c r="G1238" s="21" t="s">
        <v>36</v>
      </c>
      <c r="H1238">
        <f t="shared" ca="1" si="214"/>
        <v>5</v>
      </c>
      <c r="I1238" t="e">
        <f ca="1">INDEX(#REF!,MATCH(бэкэнд2!H1238,#REF!,0))</f>
        <v>#REF!</v>
      </c>
      <c r="J1238">
        <f t="shared" ca="1" si="215"/>
        <v>802</v>
      </c>
      <c r="K1238">
        <f t="shared" ca="1" si="216"/>
        <v>73</v>
      </c>
      <c r="L1238">
        <f t="shared" ca="1" si="216"/>
        <v>95</v>
      </c>
      <c r="M1238">
        <f t="shared" ca="1" si="217"/>
        <v>2019</v>
      </c>
      <c r="N1238">
        <f t="shared" ca="1" si="218"/>
        <v>6</v>
      </c>
      <c r="O1238">
        <f t="shared" ca="1" si="219"/>
        <v>16</v>
      </c>
    </row>
    <row r="1239" spans="2:15">
      <c r="B1239" s="8" t="e">
        <f t="shared" ca="1" si="209"/>
        <v>#REF!</v>
      </c>
      <c r="C1239" s="7">
        <f t="shared" ca="1" si="210"/>
        <v>211</v>
      </c>
      <c r="D1239" s="7">
        <f t="shared" ca="1" si="211"/>
        <v>53</v>
      </c>
      <c r="E1239" s="7">
        <f t="shared" ca="1" si="212"/>
        <v>1494</v>
      </c>
      <c r="F1239" s="9">
        <f t="shared" ca="1" si="213"/>
        <v>1052</v>
      </c>
      <c r="G1239" s="21" t="s">
        <v>36</v>
      </c>
      <c r="H1239">
        <f t="shared" ca="1" si="214"/>
        <v>2</v>
      </c>
      <c r="I1239" t="e">
        <f ca="1">INDEX(#REF!,MATCH(бэкэнд2!H1239,#REF!,0))</f>
        <v>#REF!</v>
      </c>
      <c r="J1239">
        <f t="shared" ca="1" si="215"/>
        <v>556</v>
      </c>
      <c r="K1239">
        <f t="shared" ca="1" si="216"/>
        <v>89</v>
      </c>
      <c r="L1239">
        <f t="shared" ca="1" si="216"/>
        <v>96</v>
      </c>
      <c r="M1239">
        <f t="shared" ca="1" si="217"/>
        <v>2019</v>
      </c>
      <c r="N1239">
        <f t="shared" ca="1" si="218"/>
        <v>8</v>
      </c>
      <c r="O1239">
        <f t="shared" ca="1" si="219"/>
        <v>7</v>
      </c>
    </row>
    <row r="1240" spans="2:15">
      <c r="B1240" s="8" t="e">
        <f t="shared" ca="1" si="209"/>
        <v>#REF!</v>
      </c>
      <c r="C1240" s="7">
        <f t="shared" ca="1" si="210"/>
        <v>69</v>
      </c>
      <c r="D1240" s="7">
        <f t="shared" ca="1" si="211"/>
        <v>23</v>
      </c>
      <c r="E1240" s="7">
        <f t="shared" ca="1" si="212"/>
        <v>3377</v>
      </c>
      <c r="F1240" s="9">
        <f t="shared" ca="1" si="213"/>
        <v>1904</v>
      </c>
      <c r="G1240" s="21" t="s">
        <v>36</v>
      </c>
      <c r="H1240">
        <f t="shared" ca="1" si="214"/>
        <v>10</v>
      </c>
      <c r="I1240" t="e">
        <f ca="1">INDEX(#REF!,MATCH(бэкэнд2!H1240,#REF!,0))</f>
        <v>#REF!</v>
      </c>
      <c r="J1240">
        <f t="shared" ca="1" si="215"/>
        <v>824</v>
      </c>
      <c r="K1240">
        <f t="shared" ca="1" si="216"/>
        <v>66</v>
      </c>
      <c r="L1240">
        <f t="shared" ca="1" si="216"/>
        <v>65</v>
      </c>
      <c r="M1240">
        <f t="shared" ca="1" si="217"/>
        <v>2019</v>
      </c>
      <c r="N1240">
        <f t="shared" ca="1" si="218"/>
        <v>6</v>
      </c>
      <c r="O1240">
        <f t="shared" ca="1" si="219"/>
        <v>20</v>
      </c>
    </row>
    <row r="1241" spans="2:15">
      <c r="B1241" s="8" t="e">
        <f t="shared" ca="1" si="209"/>
        <v>#REF!</v>
      </c>
      <c r="C1241" s="7">
        <f t="shared" ca="1" si="210"/>
        <v>152</v>
      </c>
      <c r="D1241" s="7">
        <f t="shared" ca="1" si="211"/>
        <v>76</v>
      </c>
      <c r="E1241" s="7">
        <f t="shared" ca="1" si="212"/>
        <v>1172</v>
      </c>
      <c r="F1241" s="9">
        <f t="shared" ca="1" si="213"/>
        <v>1449</v>
      </c>
      <c r="G1241" s="21" t="s">
        <v>36</v>
      </c>
      <c r="H1241">
        <f t="shared" ca="1" si="214"/>
        <v>7</v>
      </c>
      <c r="I1241" t="e">
        <f ca="1">INDEX(#REF!,MATCH(бэкэнд2!H1241,#REF!,0))</f>
        <v>#REF!</v>
      </c>
      <c r="J1241">
        <f t="shared" ca="1" si="215"/>
        <v>918</v>
      </c>
      <c r="K1241">
        <f t="shared" ca="1" si="216"/>
        <v>33</v>
      </c>
      <c r="L1241">
        <f t="shared" ca="1" si="216"/>
        <v>84</v>
      </c>
      <c r="M1241">
        <f t="shared" ca="1" si="217"/>
        <v>2019</v>
      </c>
      <c r="N1241">
        <f t="shared" ca="1" si="218"/>
        <v>4</v>
      </c>
      <c r="O1241">
        <f t="shared" ca="1" si="219"/>
        <v>28</v>
      </c>
    </row>
    <row r="1242" spans="2:15">
      <c r="B1242" s="8" t="e">
        <f t="shared" ca="1" si="209"/>
        <v>#REF!</v>
      </c>
      <c r="C1242" s="7">
        <f t="shared" ca="1" si="210"/>
        <v>203</v>
      </c>
      <c r="D1242" s="7">
        <f t="shared" ca="1" si="211"/>
        <v>68</v>
      </c>
      <c r="E1242" s="7">
        <f t="shared" ca="1" si="212"/>
        <v>2577</v>
      </c>
      <c r="F1242" s="9">
        <f t="shared" ca="1" si="213"/>
        <v>2257</v>
      </c>
      <c r="G1242" s="21" t="s">
        <v>36</v>
      </c>
      <c r="H1242">
        <f t="shared" ca="1" si="214"/>
        <v>2</v>
      </c>
      <c r="I1242" t="e">
        <f ca="1">INDEX(#REF!,MATCH(бэкэнд2!H1242,#REF!,0))</f>
        <v>#REF!</v>
      </c>
      <c r="J1242">
        <f t="shared" ca="1" si="215"/>
        <v>511</v>
      </c>
      <c r="K1242">
        <f t="shared" ca="1" si="216"/>
        <v>53</v>
      </c>
      <c r="L1242">
        <f t="shared" ca="1" si="216"/>
        <v>40</v>
      </c>
      <c r="M1242">
        <f t="shared" ca="1" si="217"/>
        <v>2019</v>
      </c>
      <c r="N1242">
        <f t="shared" ca="1" si="218"/>
        <v>2</v>
      </c>
      <c r="O1242">
        <f t="shared" ca="1" si="219"/>
        <v>18</v>
      </c>
    </row>
    <row r="1243" spans="2:15">
      <c r="B1243" s="8" t="e">
        <f t="shared" ca="1" si="209"/>
        <v>#REF!</v>
      </c>
      <c r="C1243" s="7">
        <f t="shared" ca="1" si="210"/>
        <v>204</v>
      </c>
      <c r="D1243" s="7">
        <f t="shared" ca="1" si="211"/>
        <v>102</v>
      </c>
      <c r="E1243" s="7">
        <f t="shared" ca="1" si="212"/>
        <v>1489</v>
      </c>
      <c r="F1243" s="9">
        <f t="shared" ca="1" si="213"/>
        <v>2219</v>
      </c>
      <c r="G1243" s="21" t="s">
        <v>36</v>
      </c>
      <c r="H1243">
        <f t="shared" ca="1" si="214"/>
        <v>9</v>
      </c>
      <c r="I1243" t="e">
        <f ca="1">INDEX(#REF!,MATCH(бэкэнд2!H1243,#REF!,0))</f>
        <v>#REF!</v>
      </c>
      <c r="J1243">
        <f t="shared" ca="1" si="215"/>
        <v>854</v>
      </c>
      <c r="K1243">
        <f t="shared" ca="1" si="216"/>
        <v>16</v>
      </c>
      <c r="L1243">
        <f t="shared" ca="1" si="216"/>
        <v>87</v>
      </c>
      <c r="M1243">
        <f t="shared" ca="1" si="217"/>
        <v>2019</v>
      </c>
      <c r="N1243">
        <f t="shared" ca="1" si="218"/>
        <v>3</v>
      </c>
      <c r="O1243">
        <f t="shared" ca="1" si="219"/>
        <v>6</v>
      </c>
    </row>
    <row r="1244" spans="2:15">
      <c r="B1244" s="8" t="e">
        <f t="shared" ca="1" si="209"/>
        <v>#REF!</v>
      </c>
      <c r="C1244" s="7">
        <f t="shared" ca="1" si="210"/>
        <v>48</v>
      </c>
      <c r="D1244" s="7">
        <f t="shared" ca="1" si="211"/>
        <v>12</v>
      </c>
      <c r="E1244" s="7">
        <f t="shared" ca="1" si="212"/>
        <v>937</v>
      </c>
      <c r="F1244" s="9">
        <f t="shared" ca="1" si="213"/>
        <v>841</v>
      </c>
      <c r="G1244" s="21" t="s">
        <v>36</v>
      </c>
      <c r="H1244">
        <f t="shared" ca="1" si="214"/>
        <v>1</v>
      </c>
      <c r="I1244" t="e">
        <f ca="1">INDEX(#REF!,MATCH(бэкэнд2!H1244,#REF!,0))</f>
        <v>#REF!</v>
      </c>
      <c r="J1244">
        <f t="shared" ca="1" si="215"/>
        <v>755</v>
      </c>
      <c r="K1244">
        <f t="shared" ca="1" si="216"/>
        <v>25</v>
      </c>
      <c r="L1244">
        <f t="shared" ca="1" si="216"/>
        <v>25</v>
      </c>
      <c r="M1244">
        <f t="shared" ca="1" si="217"/>
        <v>2019</v>
      </c>
      <c r="N1244">
        <f t="shared" ca="1" si="218"/>
        <v>5</v>
      </c>
      <c r="O1244">
        <f t="shared" ca="1" si="219"/>
        <v>14</v>
      </c>
    </row>
    <row r="1245" spans="2:15">
      <c r="B1245" s="8" t="e">
        <f t="shared" ca="1" si="209"/>
        <v>#REF!</v>
      </c>
      <c r="C1245" s="7">
        <f t="shared" ca="1" si="210"/>
        <v>148</v>
      </c>
      <c r="D1245" s="7">
        <f t="shared" ca="1" si="211"/>
        <v>37</v>
      </c>
      <c r="E1245" s="7">
        <f t="shared" ca="1" si="212"/>
        <v>1730</v>
      </c>
      <c r="F1245" s="9">
        <f t="shared" ca="1" si="213"/>
        <v>1364</v>
      </c>
      <c r="G1245" s="21" t="s">
        <v>36</v>
      </c>
      <c r="H1245">
        <f t="shared" ca="1" si="214"/>
        <v>11</v>
      </c>
      <c r="I1245" t="e">
        <f ca="1">INDEX(#REF!,MATCH(бэкэнд2!H1245,#REF!,0))</f>
        <v>#REF!</v>
      </c>
      <c r="J1245">
        <f t="shared" ca="1" si="215"/>
        <v>280</v>
      </c>
      <c r="K1245">
        <f t="shared" ca="1" si="216"/>
        <v>89</v>
      </c>
      <c r="L1245">
        <f t="shared" ca="1" si="216"/>
        <v>10</v>
      </c>
      <c r="M1245">
        <f t="shared" ca="1" si="217"/>
        <v>2019</v>
      </c>
      <c r="N1245">
        <f t="shared" ca="1" si="218"/>
        <v>7</v>
      </c>
      <c r="O1245">
        <f t="shared" ca="1" si="219"/>
        <v>26</v>
      </c>
    </row>
    <row r="1246" spans="2:15">
      <c r="B1246" s="8" t="e">
        <f t="shared" ca="1" si="209"/>
        <v>#REF!</v>
      </c>
      <c r="C1246" s="7">
        <f t="shared" ca="1" si="210"/>
        <v>82</v>
      </c>
      <c r="D1246" s="7">
        <f t="shared" ca="1" si="211"/>
        <v>28</v>
      </c>
      <c r="E1246" s="7">
        <f t="shared" ca="1" si="212"/>
        <v>2570</v>
      </c>
      <c r="F1246" s="9">
        <f t="shared" ca="1" si="213"/>
        <v>1749</v>
      </c>
      <c r="G1246" s="21" t="s">
        <v>36</v>
      </c>
      <c r="H1246">
        <f t="shared" ca="1" si="214"/>
        <v>9</v>
      </c>
      <c r="I1246" t="e">
        <f ca="1">INDEX(#REF!,MATCH(бэкэнд2!H1246,#REF!,0))</f>
        <v>#REF!</v>
      </c>
      <c r="J1246">
        <f t="shared" ca="1" si="215"/>
        <v>524</v>
      </c>
      <c r="K1246">
        <f t="shared" ca="1" si="216"/>
        <v>10</v>
      </c>
      <c r="L1246">
        <f t="shared" ca="1" si="216"/>
        <v>21</v>
      </c>
      <c r="M1246">
        <f t="shared" ca="1" si="217"/>
        <v>2019</v>
      </c>
      <c r="N1246">
        <f t="shared" ca="1" si="218"/>
        <v>3</v>
      </c>
      <c r="O1246">
        <f t="shared" ca="1" si="219"/>
        <v>19</v>
      </c>
    </row>
    <row r="1247" spans="2:15">
      <c r="B1247" s="8" t="e">
        <f t="shared" ca="1" si="209"/>
        <v>#REF!</v>
      </c>
      <c r="C1247" s="7">
        <f t="shared" ca="1" si="210"/>
        <v>198</v>
      </c>
      <c r="D1247" s="7">
        <f t="shared" ca="1" si="211"/>
        <v>99</v>
      </c>
      <c r="E1247" s="7">
        <f t="shared" ca="1" si="212"/>
        <v>1562</v>
      </c>
      <c r="F1247" s="9">
        <f t="shared" ca="1" si="213"/>
        <v>2568</v>
      </c>
      <c r="G1247" s="21" t="s">
        <v>36</v>
      </c>
      <c r="H1247">
        <f t="shared" ca="1" si="214"/>
        <v>11</v>
      </c>
      <c r="I1247" t="e">
        <f ca="1">INDEX(#REF!,MATCH(бэкэнд2!H1247,#REF!,0))</f>
        <v>#REF!</v>
      </c>
      <c r="J1247">
        <f t="shared" ca="1" si="215"/>
        <v>961</v>
      </c>
      <c r="K1247">
        <f t="shared" ca="1" si="216"/>
        <v>38</v>
      </c>
      <c r="L1247">
        <f t="shared" ca="1" si="216"/>
        <v>75</v>
      </c>
      <c r="M1247">
        <f t="shared" ca="1" si="217"/>
        <v>2019</v>
      </c>
      <c r="N1247">
        <f t="shared" ca="1" si="218"/>
        <v>6</v>
      </c>
      <c r="O1247">
        <f t="shared" ca="1" si="219"/>
        <v>6</v>
      </c>
    </row>
    <row r="1248" spans="2:15">
      <c r="B1248" s="8" t="e">
        <f t="shared" ca="1" si="209"/>
        <v>#REF!</v>
      </c>
      <c r="C1248" s="7">
        <f t="shared" ca="1" si="210"/>
        <v>196</v>
      </c>
      <c r="D1248" s="7">
        <f t="shared" ca="1" si="211"/>
        <v>66</v>
      </c>
      <c r="E1248" s="7">
        <f t="shared" ca="1" si="212"/>
        <v>2127</v>
      </c>
      <c r="F1248" s="9">
        <f t="shared" ca="1" si="213"/>
        <v>2549</v>
      </c>
      <c r="G1248" s="21" t="s">
        <v>36</v>
      </c>
      <c r="H1248">
        <f t="shared" ca="1" si="214"/>
        <v>7</v>
      </c>
      <c r="I1248" t="e">
        <f ca="1">INDEX(#REF!,MATCH(бэкэнд2!H1248,#REF!,0))</f>
        <v>#REF!</v>
      </c>
      <c r="J1248">
        <f t="shared" ca="1" si="215"/>
        <v>229</v>
      </c>
      <c r="K1248">
        <f t="shared" ca="1" si="216"/>
        <v>38</v>
      </c>
      <c r="L1248">
        <f t="shared" ca="1" si="216"/>
        <v>16</v>
      </c>
      <c r="M1248">
        <f t="shared" ca="1" si="217"/>
        <v>2019</v>
      </c>
      <c r="N1248">
        <f t="shared" ca="1" si="218"/>
        <v>3</v>
      </c>
      <c r="O1248">
        <f t="shared" ca="1" si="219"/>
        <v>6</v>
      </c>
    </row>
    <row r="1249" spans="2:15">
      <c r="B1249" s="8" t="e">
        <f t="shared" ca="1" si="209"/>
        <v>#REF!</v>
      </c>
      <c r="C1249" s="7">
        <f t="shared" ca="1" si="210"/>
        <v>51</v>
      </c>
      <c r="D1249" s="7">
        <f t="shared" ca="1" si="211"/>
        <v>26</v>
      </c>
      <c r="E1249" s="7">
        <f t="shared" ca="1" si="212"/>
        <v>244</v>
      </c>
      <c r="F1249" s="9">
        <f t="shared" ca="1" si="213"/>
        <v>615</v>
      </c>
      <c r="G1249" s="21" t="s">
        <v>36</v>
      </c>
      <c r="H1249">
        <f t="shared" ca="1" si="214"/>
        <v>10</v>
      </c>
      <c r="I1249" t="e">
        <f ca="1">INDEX(#REF!,MATCH(бэкэнд2!H1249,#REF!,0))</f>
        <v>#REF!</v>
      </c>
      <c r="J1249">
        <f t="shared" ca="1" si="215"/>
        <v>977</v>
      </c>
      <c r="K1249">
        <f t="shared" ca="1" si="216"/>
        <v>13</v>
      </c>
      <c r="L1249">
        <f t="shared" ca="1" si="216"/>
        <v>92</v>
      </c>
      <c r="M1249">
        <f t="shared" ca="1" si="217"/>
        <v>2019</v>
      </c>
      <c r="N1249">
        <f t="shared" ca="1" si="218"/>
        <v>1</v>
      </c>
      <c r="O1249">
        <f t="shared" ca="1" si="219"/>
        <v>2</v>
      </c>
    </row>
    <row r="1250" spans="2:15">
      <c r="B1250" s="8" t="e">
        <f t="shared" ca="1" si="209"/>
        <v>#REF!</v>
      </c>
      <c r="C1250" s="7">
        <f t="shared" ca="1" si="210"/>
        <v>154</v>
      </c>
      <c r="D1250" s="7">
        <f t="shared" ca="1" si="211"/>
        <v>77</v>
      </c>
      <c r="E1250" s="7">
        <f t="shared" ca="1" si="212"/>
        <v>203</v>
      </c>
      <c r="F1250" s="9">
        <f t="shared" ca="1" si="213"/>
        <v>659</v>
      </c>
      <c r="G1250" s="21" t="s">
        <v>36</v>
      </c>
      <c r="H1250">
        <f t="shared" ca="1" si="214"/>
        <v>11</v>
      </c>
      <c r="I1250" t="e">
        <f ca="1">INDEX(#REF!,MATCH(бэкэнд2!H1250,#REF!,0))</f>
        <v>#REF!</v>
      </c>
      <c r="J1250">
        <f t="shared" ca="1" si="215"/>
        <v>623</v>
      </c>
      <c r="K1250">
        <f t="shared" ca="1" si="216"/>
        <v>20</v>
      </c>
      <c r="L1250">
        <f t="shared" ca="1" si="216"/>
        <v>47</v>
      </c>
      <c r="M1250">
        <f t="shared" ca="1" si="217"/>
        <v>2019</v>
      </c>
      <c r="N1250">
        <f t="shared" ca="1" si="218"/>
        <v>6</v>
      </c>
      <c r="O1250">
        <f t="shared" ca="1" si="219"/>
        <v>19</v>
      </c>
    </row>
    <row r="1251" spans="2:15">
      <c r="B1251" s="8" t="e">
        <f t="shared" ca="1" si="209"/>
        <v>#REF!</v>
      </c>
      <c r="C1251" s="7">
        <f t="shared" ca="1" si="210"/>
        <v>94</v>
      </c>
      <c r="D1251" s="7">
        <f t="shared" ca="1" si="211"/>
        <v>32</v>
      </c>
      <c r="E1251" s="7">
        <f t="shared" ca="1" si="212"/>
        <v>3450</v>
      </c>
      <c r="F1251" s="9">
        <f t="shared" ca="1" si="213"/>
        <v>2723</v>
      </c>
      <c r="G1251" s="21" t="s">
        <v>36</v>
      </c>
      <c r="H1251">
        <f t="shared" ca="1" si="214"/>
        <v>2</v>
      </c>
      <c r="I1251" t="e">
        <f ca="1">INDEX(#REF!,MATCH(бэкэнд2!H1251,#REF!,0))</f>
        <v>#REF!</v>
      </c>
      <c r="J1251">
        <f t="shared" ca="1" si="215"/>
        <v>242</v>
      </c>
      <c r="K1251">
        <f t="shared" ca="1" si="216"/>
        <v>92</v>
      </c>
      <c r="L1251">
        <f t="shared" ca="1" si="216"/>
        <v>17</v>
      </c>
      <c r="M1251">
        <f t="shared" ca="1" si="217"/>
        <v>2019</v>
      </c>
      <c r="N1251">
        <f t="shared" ca="1" si="218"/>
        <v>7</v>
      </c>
      <c r="O1251">
        <f t="shared" ca="1" si="219"/>
        <v>16</v>
      </c>
    </row>
    <row r="1252" spans="2:15">
      <c r="B1252" s="8" t="e">
        <f t="shared" ca="1" si="209"/>
        <v>#REF!</v>
      </c>
      <c r="C1252" s="7">
        <f t="shared" ca="1" si="210"/>
        <v>50</v>
      </c>
      <c r="D1252" s="7">
        <f t="shared" ca="1" si="211"/>
        <v>17</v>
      </c>
      <c r="E1252" s="7">
        <f t="shared" ca="1" si="212"/>
        <v>1532</v>
      </c>
      <c r="F1252" s="9">
        <f t="shared" ca="1" si="213"/>
        <v>790</v>
      </c>
      <c r="G1252" s="21" t="s">
        <v>36</v>
      </c>
      <c r="H1252">
        <f t="shared" ca="1" si="214"/>
        <v>12</v>
      </c>
      <c r="I1252" t="e">
        <f ca="1">INDEX(#REF!,MATCH(бэкэнд2!H1252,#REF!,0))</f>
        <v>#REF!</v>
      </c>
      <c r="J1252">
        <f t="shared" ca="1" si="215"/>
        <v>454</v>
      </c>
      <c r="K1252">
        <f t="shared" ca="1" si="216"/>
        <v>86</v>
      </c>
      <c r="L1252">
        <f t="shared" ca="1" si="216"/>
        <v>42</v>
      </c>
      <c r="M1252">
        <f t="shared" ca="1" si="217"/>
        <v>2019</v>
      </c>
      <c r="N1252">
        <f t="shared" ca="1" si="218"/>
        <v>6</v>
      </c>
      <c r="O1252">
        <f t="shared" ca="1" si="219"/>
        <v>13</v>
      </c>
    </row>
    <row r="1253" spans="2:15">
      <c r="B1253" s="8" t="e">
        <f t="shared" ca="1" si="209"/>
        <v>#REF!</v>
      </c>
      <c r="C1253" s="7">
        <f t="shared" ca="1" si="210"/>
        <v>64</v>
      </c>
      <c r="D1253" s="7">
        <f t="shared" ca="1" si="211"/>
        <v>22</v>
      </c>
      <c r="E1253" s="7">
        <f t="shared" ca="1" si="212"/>
        <v>1921</v>
      </c>
      <c r="F1253" s="9">
        <f t="shared" ca="1" si="213"/>
        <v>800</v>
      </c>
      <c r="G1253" s="21" t="s">
        <v>36</v>
      </c>
      <c r="H1253">
        <f t="shared" ca="1" si="214"/>
        <v>12</v>
      </c>
      <c r="I1253" t="e">
        <f ca="1">INDEX(#REF!,MATCH(бэкэнд2!H1253,#REF!,0))</f>
        <v>#REF!</v>
      </c>
      <c r="J1253">
        <f t="shared" ca="1" si="215"/>
        <v>423</v>
      </c>
      <c r="K1253">
        <f t="shared" ca="1" si="216"/>
        <v>88</v>
      </c>
      <c r="L1253">
        <f t="shared" ca="1" si="216"/>
        <v>37</v>
      </c>
      <c r="M1253">
        <f t="shared" ca="1" si="217"/>
        <v>2019</v>
      </c>
      <c r="N1253">
        <f t="shared" ca="1" si="218"/>
        <v>3</v>
      </c>
      <c r="O1253">
        <f t="shared" ca="1" si="219"/>
        <v>20</v>
      </c>
    </row>
    <row r="1254" spans="2:15">
      <c r="B1254" s="8" t="e">
        <f t="shared" ca="1" si="209"/>
        <v>#REF!</v>
      </c>
      <c r="C1254" s="7">
        <f t="shared" ca="1" si="210"/>
        <v>59</v>
      </c>
      <c r="D1254" s="7">
        <f t="shared" ca="1" si="211"/>
        <v>30</v>
      </c>
      <c r="E1254" s="7">
        <f t="shared" ca="1" si="212"/>
        <v>2533</v>
      </c>
      <c r="F1254" s="9">
        <f t="shared" ca="1" si="213"/>
        <v>1802</v>
      </c>
      <c r="G1254" s="21" t="s">
        <v>36</v>
      </c>
      <c r="H1254">
        <f t="shared" ca="1" si="214"/>
        <v>2</v>
      </c>
      <c r="I1254" t="e">
        <f ca="1">INDEX(#REF!,MATCH(бэкэнд2!H1254,#REF!,0))</f>
        <v>#REF!</v>
      </c>
      <c r="J1254">
        <f t="shared" ca="1" si="215"/>
        <v>904</v>
      </c>
      <c r="K1254">
        <f t="shared" ca="1" si="216"/>
        <v>66</v>
      </c>
      <c r="L1254">
        <f t="shared" ca="1" si="216"/>
        <v>17</v>
      </c>
      <c r="M1254">
        <f t="shared" ca="1" si="217"/>
        <v>2018</v>
      </c>
      <c r="N1254">
        <f t="shared" ca="1" si="218"/>
        <v>3</v>
      </c>
      <c r="O1254">
        <f t="shared" ca="1" si="219"/>
        <v>23</v>
      </c>
    </row>
    <row r="1255" spans="2:15">
      <c r="B1255" s="8" t="e">
        <f t="shared" ca="1" si="209"/>
        <v>#REF!</v>
      </c>
      <c r="C1255" s="7">
        <f t="shared" ca="1" si="210"/>
        <v>191</v>
      </c>
      <c r="D1255" s="7">
        <f t="shared" ca="1" si="211"/>
        <v>48</v>
      </c>
      <c r="E1255" s="7">
        <f t="shared" ca="1" si="212"/>
        <v>886</v>
      </c>
      <c r="F1255" s="9">
        <f t="shared" ca="1" si="213"/>
        <v>696</v>
      </c>
      <c r="G1255" s="21" t="s">
        <v>36</v>
      </c>
      <c r="H1255">
        <f t="shared" ca="1" si="214"/>
        <v>5</v>
      </c>
      <c r="I1255" t="e">
        <f ca="1">INDEX(#REF!,MATCH(бэкэнд2!H1255,#REF!,0))</f>
        <v>#REF!</v>
      </c>
      <c r="J1255">
        <f t="shared" ca="1" si="215"/>
        <v>316</v>
      </c>
      <c r="K1255">
        <f t="shared" ca="1" si="216"/>
        <v>15</v>
      </c>
      <c r="L1255">
        <f t="shared" ca="1" si="216"/>
        <v>15</v>
      </c>
      <c r="M1255">
        <f t="shared" ca="1" si="217"/>
        <v>2019</v>
      </c>
      <c r="N1255">
        <f t="shared" ca="1" si="218"/>
        <v>7</v>
      </c>
      <c r="O1255">
        <f t="shared" ca="1" si="219"/>
        <v>27</v>
      </c>
    </row>
    <row r="1256" spans="2:15">
      <c r="B1256" s="8" t="e">
        <f t="shared" ca="1" si="209"/>
        <v>#REF!</v>
      </c>
      <c r="C1256" s="7">
        <f t="shared" ca="1" si="210"/>
        <v>98</v>
      </c>
      <c r="D1256" s="7">
        <f t="shared" ca="1" si="211"/>
        <v>25</v>
      </c>
      <c r="E1256" s="7">
        <f t="shared" ca="1" si="212"/>
        <v>2507</v>
      </c>
      <c r="F1256" s="9">
        <f t="shared" ca="1" si="213"/>
        <v>1412</v>
      </c>
      <c r="G1256" s="21" t="s">
        <v>36</v>
      </c>
      <c r="H1256">
        <f t="shared" ca="1" si="214"/>
        <v>3</v>
      </c>
      <c r="I1256" t="e">
        <f ca="1">INDEX(#REF!,MATCH(бэкэнд2!H1256,#REF!,0))</f>
        <v>#REF!</v>
      </c>
      <c r="J1256">
        <f t="shared" ca="1" si="215"/>
        <v>270</v>
      </c>
      <c r="K1256">
        <f t="shared" ca="1" si="216"/>
        <v>83</v>
      </c>
      <c r="L1256">
        <f t="shared" ca="1" si="216"/>
        <v>86</v>
      </c>
      <c r="M1256">
        <f t="shared" ca="1" si="217"/>
        <v>2019</v>
      </c>
      <c r="N1256">
        <f t="shared" ca="1" si="218"/>
        <v>9</v>
      </c>
      <c r="O1256">
        <f t="shared" ca="1" si="219"/>
        <v>14</v>
      </c>
    </row>
    <row r="1257" spans="2:15">
      <c r="B1257" s="8" t="e">
        <f t="shared" ca="1" si="209"/>
        <v>#REF!</v>
      </c>
      <c r="C1257" s="7">
        <f t="shared" ca="1" si="210"/>
        <v>132</v>
      </c>
      <c r="D1257" s="7">
        <f t="shared" ca="1" si="211"/>
        <v>66</v>
      </c>
      <c r="E1257" s="7">
        <f t="shared" ca="1" si="212"/>
        <v>1701</v>
      </c>
      <c r="F1257" s="9">
        <f t="shared" ca="1" si="213"/>
        <v>2983</v>
      </c>
      <c r="G1257" s="21" t="s">
        <v>36</v>
      </c>
      <c r="H1257">
        <f t="shared" ca="1" si="214"/>
        <v>10</v>
      </c>
      <c r="I1257" t="e">
        <f ca="1">INDEX(#REF!,MATCH(бэкэнд2!H1257,#REF!,0))</f>
        <v>#REF!</v>
      </c>
      <c r="J1257">
        <f t="shared" ca="1" si="215"/>
        <v>714</v>
      </c>
      <c r="K1257">
        <f t="shared" ca="1" si="216"/>
        <v>88</v>
      </c>
      <c r="L1257">
        <f t="shared" ca="1" si="216"/>
        <v>64</v>
      </c>
      <c r="M1257">
        <f t="shared" ca="1" si="217"/>
        <v>2019</v>
      </c>
      <c r="N1257">
        <f t="shared" ca="1" si="218"/>
        <v>8</v>
      </c>
      <c r="O1257">
        <f t="shared" ca="1" si="219"/>
        <v>20</v>
      </c>
    </row>
    <row r="1258" spans="2:15">
      <c r="B1258" s="8" t="e">
        <f t="shared" ca="1" si="209"/>
        <v>#REF!</v>
      </c>
      <c r="C1258" s="7">
        <f t="shared" ca="1" si="210"/>
        <v>199</v>
      </c>
      <c r="D1258" s="7">
        <f t="shared" ca="1" si="211"/>
        <v>100</v>
      </c>
      <c r="E1258" s="7">
        <f t="shared" ca="1" si="212"/>
        <v>1678</v>
      </c>
      <c r="F1258" s="9">
        <f t="shared" ca="1" si="213"/>
        <v>2994</v>
      </c>
      <c r="G1258" s="21" t="s">
        <v>36</v>
      </c>
      <c r="H1258">
        <f t="shared" ca="1" si="214"/>
        <v>7</v>
      </c>
      <c r="I1258" t="e">
        <f ca="1">INDEX(#REF!,MATCH(бэкэнд2!H1258,#REF!,0))</f>
        <v>#REF!</v>
      </c>
      <c r="J1258">
        <f t="shared" ca="1" si="215"/>
        <v>905</v>
      </c>
      <c r="K1258">
        <f t="shared" ca="1" si="216"/>
        <v>46</v>
      </c>
      <c r="L1258">
        <f t="shared" ca="1" si="216"/>
        <v>96</v>
      </c>
      <c r="M1258">
        <f t="shared" ca="1" si="217"/>
        <v>2018</v>
      </c>
      <c r="N1258">
        <f t="shared" ca="1" si="218"/>
        <v>12</v>
      </c>
      <c r="O1258">
        <f t="shared" ca="1" si="219"/>
        <v>28</v>
      </c>
    </row>
    <row r="1259" spans="2:15">
      <c r="B1259" s="8" t="e">
        <f t="shared" ca="1" si="209"/>
        <v>#REF!</v>
      </c>
      <c r="C1259" s="7">
        <f t="shared" ca="1" si="210"/>
        <v>234</v>
      </c>
      <c r="D1259" s="7">
        <f t="shared" ca="1" si="211"/>
        <v>78</v>
      </c>
      <c r="E1259" s="7">
        <f t="shared" ca="1" si="212"/>
        <v>2558</v>
      </c>
      <c r="F1259" s="9">
        <f t="shared" ca="1" si="213"/>
        <v>2700</v>
      </c>
      <c r="G1259" s="21" t="s">
        <v>36</v>
      </c>
      <c r="H1259">
        <f t="shared" ca="1" si="214"/>
        <v>7</v>
      </c>
      <c r="I1259" t="e">
        <f ca="1">INDEX(#REF!,MATCH(бэкэнд2!H1259,#REF!,0))</f>
        <v>#REF!</v>
      </c>
      <c r="J1259">
        <f t="shared" ca="1" si="215"/>
        <v>848</v>
      </c>
      <c r="K1259">
        <f t="shared" ca="1" si="216"/>
        <v>48</v>
      </c>
      <c r="L1259">
        <f t="shared" ca="1" si="216"/>
        <v>23</v>
      </c>
      <c r="M1259">
        <f t="shared" ca="1" si="217"/>
        <v>2019</v>
      </c>
      <c r="N1259">
        <f t="shared" ca="1" si="218"/>
        <v>2</v>
      </c>
      <c r="O1259">
        <f t="shared" ca="1" si="219"/>
        <v>6</v>
      </c>
    </row>
    <row r="1260" spans="2:15">
      <c r="B1260" s="8" t="e">
        <f t="shared" ca="1" si="209"/>
        <v>#REF!</v>
      </c>
      <c r="C1260" s="7">
        <f t="shared" ca="1" si="210"/>
        <v>148</v>
      </c>
      <c r="D1260" s="7">
        <f t="shared" ca="1" si="211"/>
        <v>37</v>
      </c>
      <c r="E1260" s="7">
        <f t="shared" ca="1" si="212"/>
        <v>800</v>
      </c>
      <c r="F1260" s="9">
        <f t="shared" ca="1" si="213"/>
        <v>872</v>
      </c>
      <c r="G1260" s="21" t="s">
        <v>36</v>
      </c>
      <c r="H1260">
        <f t="shared" ca="1" si="214"/>
        <v>1</v>
      </c>
      <c r="I1260" t="e">
        <f ca="1">INDEX(#REF!,MATCH(бэкэнд2!H1260,#REF!,0))</f>
        <v>#REF!</v>
      </c>
      <c r="J1260">
        <f t="shared" ca="1" si="215"/>
        <v>949</v>
      </c>
      <c r="K1260">
        <f t="shared" ca="1" si="216"/>
        <v>10</v>
      </c>
      <c r="L1260">
        <f t="shared" ca="1" si="216"/>
        <v>84</v>
      </c>
      <c r="M1260">
        <f t="shared" ca="1" si="217"/>
        <v>2019</v>
      </c>
      <c r="N1260">
        <f t="shared" ca="1" si="218"/>
        <v>5</v>
      </c>
      <c r="O1260">
        <f t="shared" ca="1" si="219"/>
        <v>20</v>
      </c>
    </row>
    <row r="1261" spans="2:15">
      <c r="B1261" s="8" t="e">
        <f t="shared" ca="1" si="209"/>
        <v>#REF!</v>
      </c>
      <c r="C1261" s="7">
        <f t="shared" ca="1" si="210"/>
        <v>224</v>
      </c>
      <c r="D1261" s="7">
        <f t="shared" ca="1" si="211"/>
        <v>112</v>
      </c>
      <c r="E1261" s="7">
        <f t="shared" ca="1" si="212"/>
        <v>1291</v>
      </c>
      <c r="F1261" s="9">
        <f t="shared" ca="1" si="213"/>
        <v>2449</v>
      </c>
      <c r="G1261" s="21" t="s">
        <v>36</v>
      </c>
      <c r="H1261">
        <f t="shared" ca="1" si="214"/>
        <v>11</v>
      </c>
      <c r="I1261" t="e">
        <f ca="1">INDEX(#REF!,MATCH(бэкэнд2!H1261,#REF!,0))</f>
        <v>#REF!</v>
      </c>
      <c r="J1261">
        <f t="shared" ca="1" si="215"/>
        <v>218</v>
      </c>
      <c r="K1261">
        <f t="shared" ca="1" si="216"/>
        <v>15</v>
      </c>
      <c r="L1261">
        <f t="shared" ca="1" si="216"/>
        <v>19</v>
      </c>
      <c r="M1261">
        <f t="shared" ca="1" si="217"/>
        <v>2019</v>
      </c>
      <c r="N1261">
        <f t="shared" ca="1" si="218"/>
        <v>2</v>
      </c>
      <c r="O1261">
        <f t="shared" ca="1" si="219"/>
        <v>21</v>
      </c>
    </row>
    <row r="1262" spans="2:15">
      <c r="B1262" s="8" t="e">
        <f t="shared" ca="1" si="209"/>
        <v>#REF!</v>
      </c>
      <c r="C1262" s="7">
        <f t="shared" ca="1" si="210"/>
        <v>172</v>
      </c>
      <c r="D1262" s="7">
        <f t="shared" ca="1" si="211"/>
        <v>58</v>
      </c>
      <c r="E1262" s="7">
        <f t="shared" ca="1" si="212"/>
        <v>781</v>
      </c>
      <c r="F1262" s="9">
        <f t="shared" ca="1" si="213"/>
        <v>924</v>
      </c>
      <c r="G1262" s="21" t="s">
        <v>36</v>
      </c>
      <c r="H1262">
        <f t="shared" ca="1" si="214"/>
        <v>5</v>
      </c>
      <c r="I1262" t="e">
        <f ca="1">INDEX(#REF!,MATCH(бэкэнд2!H1262,#REF!,0))</f>
        <v>#REF!</v>
      </c>
      <c r="J1262">
        <f t="shared" ca="1" si="215"/>
        <v>921</v>
      </c>
      <c r="K1262">
        <f t="shared" ca="1" si="216"/>
        <v>24</v>
      </c>
      <c r="L1262">
        <f t="shared" ca="1" si="216"/>
        <v>71</v>
      </c>
      <c r="M1262">
        <f t="shared" ca="1" si="217"/>
        <v>2019</v>
      </c>
      <c r="N1262">
        <f t="shared" ca="1" si="218"/>
        <v>3</v>
      </c>
      <c r="O1262">
        <f t="shared" ca="1" si="219"/>
        <v>2</v>
      </c>
    </row>
    <row r="1263" spans="2:15">
      <c r="B1263" s="8" t="e">
        <f t="shared" ca="1" si="209"/>
        <v>#REF!</v>
      </c>
      <c r="C1263" s="7">
        <f t="shared" ca="1" si="210"/>
        <v>50</v>
      </c>
      <c r="D1263" s="7">
        <f t="shared" ca="1" si="211"/>
        <v>13</v>
      </c>
      <c r="E1263" s="7">
        <f t="shared" ca="1" si="212"/>
        <v>2138</v>
      </c>
      <c r="F1263" s="9">
        <f t="shared" ca="1" si="213"/>
        <v>792</v>
      </c>
      <c r="G1263" s="21" t="s">
        <v>36</v>
      </c>
      <c r="H1263">
        <f t="shared" ca="1" si="214"/>
        <v>11</v>
      </c>
      <c r="I1263" t="e">
        <f ca="1">INDEX(#REF!,MATCH(бэкэнд2!H1263,#REF!,0))</f>
        <v>#REF!</v>
      </c>
      <c r="J1263">
        <f t="shared" ca="1" si="215"/>
        <v>780</v>
      </c>
      <c r="K1263">
        <f t="shared" ca="1" si="216"/>
        <v>65</v>
      </c>
      <c r="L1263">
        <f t="shared" ca="1" si="216"/>
        <v>13</v>
      </c>
      <c r="M1263">
        <f t="shared" ca="1" si="217"/>
        <v>2019</v>
      </c>
      <c r="N1263">
        <f t="shared" ca="1" si="218"/>
        <v>4</v>
      </c>
      <c r="O1263">
        <f t="shared" ca="1" si="219"/>
        <v>20</v>
      </c>
    </row>
    <row r="1264" spans="2:15">
      <c r="B1264" s="8" t="e">
        <f t="shared" ca="1" si="209"/>
        <v>#REF!</v>
      </c>
      <c r="C1264" s="7">
        <f t="shared" ca="1" si="210"/>
        <v>115</v>
      </c>
      <c r="D1264" s="7">
        <f t="shared" ca="1" si="211"/>
        <v>58</v>
      </c>
      <c r="E1264" s="7">
        <f t="shared" ca="1" si="212"/>
        <v>640</v>
      </c>
      <c r="F1264" s="9">
        <f t="shared" ca="1" si="213"/>
        <v>934</v>
      </c>
      <c r="G1264" s="21" t="s">
        <v>36</v>
      </c>
      <c r="H1264">
        <f t="shared" ca="1" si="214"/>
        <v>6</v>
      </c>
      <c r="I1264" t="e">
        <f ca="1">INDEX(#REF!,MATCH(бэкэнд2!H1264,#REF!,0))</f>
        <v>#REF!</v>
      </c>
      <c r="J1264">
        <f t="shared" ca="1" si="215"/>
        <v>776</v>
      </c>
      <c r="K1264">
        <f t="shared" ca="1" si="216"/>
        <v>10</v>
      </c>
      <c r="L1264">
        <f t="shared" ca="1" si="216"/>
        <v>23</v>
      </c>
      <c r="M1264">
        <f t="shared" ca="1" si="217"/>
        <v>2019</v>
      </c>
      <c r="N1264">
        <f t="shared" ca="1" si="218"/>
        <v>7</v>
      </c>
      <c r="O1264">
        <f t="shared" ca="1" si="219"/>
        <v>21</v>
      </c>
    </row>
    <row r="1265" spans="2:15">
      <c r="B1265" s="8" t="e">
        <f t="shared" ca="1" si="209"/>
        <v>#REF!</v>
      </c>
      <c r="C1265" s="7">
        <f t="shared" ca="1" si="210"/>
        <v>85</v>
      </c>
      <c r="D1265" s="7">
        <f t="shared" ca="1" si="211"/>
        <v>43</v>
      </c>
      <c r="E1265" s="7">
        <f t="shared" ca="1" si="212"/>
        <v>1489</v>
      </c>
      <c r="F1265" s="9">
        <f t="shared" ca="1" si="213"/>
        <v>1621</v>
      </c>
      <c r="G1265" s="21" t="s">
        <v>36</v>
      </c>
      <c r="H1265">
        <f t="shared" ca="1" si="214"/>
        <v>11</v>
      </c>
      <c r="I1265" t="e">
        <f ca="1">INDEX(#REF!,MATCH(бэкэнд2!H1265,#REF!,0))</f>
        <v>#REF!</v>
      </c>
      <c r="J1265">
        <f t="shared" ca="1" si="215"/>
        <v>113</v>
      </c>
      <c r="K1265">
        <f t="shared" ca="1" si="216"/>
        <v>91</v>
      </c>
      <c r="L1265">
        <f t="shared" ca="1" si="216"/>
        <v>54</v>
      </c>
      <c r="M1265">
        <f t="shared" ca="1" si="217"/>
        <v>2019</v>
      </c>
      <c r="N1265">
        <f t="shared" ca="1" si="218"/>
        <v>3</v>
      </c>
      <c r="O1265">
        <f t="shared" ca="1" si="219"/>
        <v>27</v>
      </c>
    </row>
    <row r="1266" spans="2:15">
      <c r="B1266" s="8" t="e">
        <f t="shared" ca="1" si="209"/>
        <v>#REF!</v>
      </c>
      <c r="C1266" s="7">
        <f t="shared" ca="1" si="210"/>
        <v>166</v>
      </c>
      <c r="D1266" s="7">
        <f t="shared" ca="1" si="211"/>
        <v>42</v>
      </c>
      <c r="E1266" s="7">
        <f t="shared" ca="1" si="212"/>
        <v>2830</v>
      </c>
      <c r="F1266" s="9">
        <f t="shared" ca="1" si="213"/>
        <v>2207</v>
      </c>
      <c r="G1266" s="21" t="s">
        <v>36</v>
      </c>
      <c r="H1266">
        <f t="shared" ca="1" si="214"/>
        <v>7</v>
      </c>
      <c r="I1266" t="e">
        <f ca="1">INDEX(#REF!,MATCH(бэкэнд2!H1266,#REF!,0))</f>
        <v>#REF!</v>
      </c>
      <c r="J1266">
        <f t="shared" ca="1" si="215"/>
        <v>951</v>
      </c>
      <c r="K1266">
        <f t="shared" ca="1" si="216"/>
        <v>89</v>
      </c>
      <c r="L1266">
        <f t="shared" ca="1" si="216"/>
        <v>98</v>
      </c>
      <c r="M1266">
        <f t="shared" ca="1" si="217"/>
        <v>2019</v>
      </c>
      <c r="N1266">
        <f t="shared" ca="1" si="218"/>
        <v>1</v>
      </c>
      <c r="O1266">
        <f t="shared" ca="1" si="219"/>
        <v>22</v>
      </c>
    </row>
    <row r="1267" spans="2:15">
      <c r="B1267" s="8" t="e">
        <f t="shared" ca="1" si="209"/>
        <v>#REF!</v>
      </c>
      <c r="C1267" s="7">
        <f t="shared" ca="1" si="210"/>
        <v>85</v>
      </c>
      <c r="D1267" s="7">
        <f t="shared" ca="1" si="211"/>
        <v>22</v>
      </c>
      <c r="E1267" s="7">
        <f t="shared" ca="1" si="212"/>
        <v>2759</v>
      </c>
      <c r="F1267" s="9">
        <f t="shared" ca="1" si="213"/>
        <v>1811</v>
      </c>
      <c r="G1267" s="21" t="s">
        <v>36</v>
      </c>
      <c r="H1267">
        <f t="shared" ca="1" si="214"/>
        <v>4</v>
      </c>
      <c r="I1267" t="e">
        <f ca="1">INDEX(#REF!,MATCH(бэкэнд2!H1267,#REF!,0))</f>
        <v>#REF!</v>
      </c>
      <c r="J1267">
        <f t="shared" ca="1" si="215"/>
        <v>682</v>
      </c>
      <c r="K1267">
        <f t="shared" ca="1" si="216"/>
        <v>73</v>
      </c>
      <c r="L1267">
        <f t="shared" ca="1" si="216"/>
        <v>14</v>
      </c>
      <c r="M1267">
        <f t="shared" ca="1" si="217"/>
        <v>2018</v>
      </c>
      <c r="N1267">
        <f t="shared" ca="1" si="218"/>
        <v>5</v>
      </c>
      <c r="O1267">
        <f t="shared" ca="1" si="219"/>
        <v>26</v>
      </c>
    </row>
    <row r="1268" spans="2:15">
      <c r="B1268" s="8" t="e">
        <f t="shared" ca="1" si="209"/>
        <v>#REF!</v>
      </c>
      <c r="C1268" s="7">
        <f t="shared" ca="1" si="210"/>
        <v>228</v>
      </c>
      <c r="D1268" s="7">
        <f t="shared" ca="1" si="211"/>
        <v>114</v>
      </c>
      <c r="E1268" s="7">
        <f t="shared" ca="1" si="212"/>
        <v>3246</v>
      </c>
      <c r="F1268" s="9">
        <f t="shared" ca="1" si="213"/>
        <v>3032</v>
      </c>
      <c r="G1268" s="21" t="s">
        <v>36</v>
      </c>
      <c r="H1268">
        <f t="shared" ca="1" si="214"/>
        <v>11</v>
      </c>
      <c r="I1268" t="e">
        <f ca="1">INDEX(#REF!,MATCH(бэкэнд2!H1268,#REF!,0))</f>
        <v>#REF!</v>
      </c>
      <c r="J1268">
        <f t="shared" ca="1" si="215"/>
        <v>791</v>
      </c>
      <c r="K1268">
        <f t="shared" ca="1" si="216"/>
        <v>47</v>
      </c>
      <c r="L1268">
        <f t="shared" ca="1" si="216"/>
        <v>85</v>
      </c>
      <c r="M1268">
        <f t="shared" ca="1" si="217"/>
        <v>2019</v>
      </c>
      <c r="N1268">
        <f t="shared" ca="1" si="218"/>
        <v>4</v>
      </c>
      <c r="O1268">
        <f t="shared" ca="1" si="219"/>
        <v>20</v>
      </c>
    </row>
    <row r="1269" spans="2:15">
      <c r="B1269" s="8" t="e">
        <f t="shared" ca="1" si="209"/>
        <v>#REF!</v>
      </c>
      <c r="C1269" s="7">
        <f t="shared" ca="1" si="210"/>
        <v>229</v>
      </c>
      <c r="D1269" s="7">
        <f t="shared" ca="1" si="211"/>
        <v>115</v>
      </c>
      <c r="E1269" s="7">
        <f t="shared" ca="1" si="212"/>
        <v>809</v>
      </c>
      <c r="F1269" s="9">
        <f t="shared" ca="1" si="213"/>
        <v>1247</v>
      </c>
      <c r="G1269" s="21" t="s">
        <v>36</v>
      </c>
      <c r="H1269">
        <f t="shared" ca="1" si="214"/>
        <v>6</v>
      </c>
      <c r="I1269" t="e">
        <f ca="1">INDEX(#REF!,MATCH(бэкэнд2!H1269,#REF!,0))</f>
        <v>#REF!</v>
      </c>
      <c r="J1269">
        <f t="shared" ca="1" si="215"/>
        <v>157</v>
      </c>
      <c r="K1269">
        <f t="shared" ca="1" si="216"/>
        <v>64</v>
      </c>
      <c r="L1269">
        <f t="shared" ca="1" si="216"/>
        <v>79</v>
      </c>
      <c r="M1269">
        <f t="shared" ca="1" si="217"/>
        <v>2017</v>
      </c>
      <c r="N1269">
        <f t="shared" ca="1" si="218"/>
        <v>10</v>
      </c>
      <c r="O1269">
        <f t="shared" ca="1" si="219"/>
        <v>12</v>
      </c>
    </row>
    <row r="1270" spans="2:15">
      <c r="B1270" s="8" t="e">
        <f t="shared" ca="1" si="209"/>
        <v>#REF!</v>
      </c>
      <c r="C1270" s="7">
        <f t="shared" ca="1" si="210"/>
        <v>231</v>
      </c>
      <c r="D1270" s="7">
        <f t="shared" ca="1" si="211"/>
        <v>116</v>
      </c>
      <c r="E1270" s="7">
        <f t="shared" ca="1" si="212"/>
        <v>2543</v>
      </c>
      <c r="F1270" s="9">
        <f t="shared" ca="1" si="213"/>
        <v>4554</v>
      </c>
      <c r="G1270" s="21" t="s">
        <v>36</v>
      </c>
      <c r="H1270">
        <f t="shared" ca="1" si="214"/>
        <v>2</v>
      </c>
      <c r="I1270" t="e">
        <f ca="1">INDEX(#REF!,MATCH(бэкэнд2!H1270,#REF!,0))</f>
        <v>#REF!</v>
      </c>
      <c r="J1270">
        <f t="shared" ca="1" si="215"/>
        <v>354</v>
      </c>
      <c r="K1270">
        <f t="shared" ca="1" si="216"/>
        <v>26</v>
      </c>
      <c r="L1270">
        <f t="shared" ca="1" si="216"/>
        <v>26</v>
      </c>
      <c r="M1270">
        <f t="shared" ca="1" si="217"/>
        <v>2019</v>
      </c>
      <c r="N1270">
        <f t="shared" ca="1" si="218"/>
        <v>9</v>
      </c>
      <c r="O1270">
        <f t="shared" ca="1" si="219"/>
        <v>8</v>
      </c>
    </row>
    <row r="1271" spans="2:15">
      <c r="B1271" s="8" t="e">
        <f t="shared" ca="1" si="209"/>
        <v>#REF!</v>
      </c>
      <c r="C1271" s="7">
        <f t="shared" ca="1" si="210"/>
        <v>135</v>
      </c>
      <c r="D1271" s="7">
        <f t="shared" ca="1" si="211"/>
        <v>68</v>
      </c>
      <c r="E1271" s="7">
        <f t="shared" ca="1" si="212"/>
        <v>1248</v>
      </c>
      <c r="F1271" s="9">
        <f t="shared" ca="1" si="213"/>
        <v>1954</v>
      </c>
      <c r="G1271" s="21" t="s">
        <v>36</v>
      </c>
      <c r="H1271">
        <f t="shared" ca="1" si="214"/>
        <v>7</v>
      </c>
      <c r="I1271" t="e">
        <f ca="1">INDEX(#REF!,MATCH(бэкэнд2!H1271,#REF!,0))</f>
        <v>#REF!</v>
      </c>
      <c r="J1271">
        <f t="shared" ca="1" si="215"/>
        <v>704</v>
      </c>
      <c r="K1271">
        <f t="shared" ca="1" si="216"/>
        <v>57</v>
      </c>
      <c r="L1271">
        <f t="shared" ca="1" si="216"/>
        <v>35</v>
      </c>
      <c r="M1271">
        <f t="shared" ca="1" si="217"/>
        <v>2018</v>
      </c>
      <c r="N1271">
        <f t="shared" ca="1" si="218"/>
        <v>11</v>
      </c>
      <c r="O1271">
        <f t="shared" ca="1" si="219"/>
        <v>15</v>
      </c>
    </row>
    <row r="1272" spans="2:15">
      <c r="B1272" s="8" t="e">
        <f t="shared" ca="1" si="209"/>
        <v>#REF!</v>
      </c>
      <c r="C1272" s="7">
        <f t="shared" ca="1" si="210"/>
        <v>205</v>
      </c>
      <c r="D1272" s="7">
        <f t="shared" ca="1" si="211"/>
        <v>69</v>
      </c>
      <c r="E1272" s="7">
        <f t="shared" ca="1" si="212"/>
        <v>2023</v>
      </c>
      <c r="F1272" s="9">
        <f t="shared" ca="1" si="213"/>
        <v>2859</v>
      </c>
      <c r="G1272" s="21" t="s">
        <v>36</v>
      </c>
      <c r="H1272">
        <f t="shared" ca="1" si="214"/>
        <v>11</v>
      </c>
      <c r="I1272" t="e">
        <f ca="1">INDEX(#REF!,MATCH(бэкэнд2!H1272,#REF!,0))</f>
        <v>#REF!</v>
      </c>
      <c r="J1272">
        <f t="shared" ca="1" si="215"/>
        <v>736</v>
      </c>
      <c r="K1272">
        <f t="shared" ca="1" si="216"/>
        <v>86</v>
      </c>
      <c r="L1272">
        <f t="shared" ca="1" si="216"/>
        <v>35</v>
      </c>
      <c r="M1272">
        <f t="shared" ca="1" si="217"/>
        <v>2018</v>
      </c>
      <c r="N1272">
        <f t="shared" ca="1" si="218"/>
        <v>2</v>
      </c>
      <c r="O1272">
        <f t="shared" ca="1" si="219"/>
        <v>7</v>
      </c>
    </row>
    <row r="1273" spans="2:15">
      <c r="B1273" s="8" t="e">
        <f t="shared" ca="1" si="209"/>
        <v>#REF!</v>
      </c>
      <c r="C1273" s="7">
        <f t="shared" ca="1" si="210"/>
        <v>214</v>
      </c>
      <c r="D1273" s="7">
        <f t="shared" ca="1" si="211"/>
        <v>107</v>
      </c>
      <c r="E1273" s="7">
        <f t="shared" ca="1" si="212"/>
        <v>958</v>
      </c>
      <c r="F1273" s="9">
        <f t="shared" ca="1" si="213"/>
        <v>2476</v>
      </c>
      <c r="G1273" s="21" t="s">
        <v>36</v>
      </c>
      <c r="H1273">
        <f t="shared" ca="1" si="214"/>
        <v>4</v>
      </c>
      <c r="I1273" t="e">
        <f ca="1">INDEX(#REF!,MATCH(бэкэнд2!H1273,#REF!,0))</f>
        <v>#REF!</v>
      </c>
      <c r="J1273">
        <f t="shared" ca="1" si="215"/>
        <v>597</v>
      </c>
      <c r="K1273">
        <f t="shared" ca="1" si="216"/>
        <v>32</v>
      </c>
      <c r="L1273">
        <f t="shared" ca="1" si="216"/>
        <v>48</v>
      </c>
      <c r="M1273">
        <f t="shared" ca="1" si="217"/>
        <v>2019</v>
      </c>
      <c r="N1273">
        <f t="shared" ca="1" si="218"/>
        <v>7</v>
      </c>
      <c r="O1273">
        <f t="shared" ca="1" si="219"/>
        <v>15</v>
      </c>
    </row>
    <row r="1274" spans="2:15">
      <c r="B1274" s="8" t="e">
        <f t="shared" ca="1" si="209"/>
        <v>#REF!</v>
      </c>
      <c r="C1274" s="7">
        <f t="shared" ca="1" si="210"/>
        <v>166</v>
      </c>
      <c r="D1274" s="7">
        <f t="shared" ca="1" si="211"/>
        <v>56</v>
      </c>
      <c r="E1274" s="7">
        <f t="shared" ca="1" si="212"/>
        <v>1324</v>
      </c>
      <c r="F1274" s="9">
        <f t="shared" ca="1" si="213"/>
        <v>1314</v>
      </c>
      <c r="G1274" s="21" t="s">
        <v>36</v>
      </c>
      <c r="H1274">
        <f t="shared" ca="1" si="214"/>
        <v>2</v>
      </c>
      <c r="I1274" t="e">
        <f ca="1">INDEX(#REF!,MATCH(бэкэнд2!H1274,#REF!,0))</f>
        <v>#REF!</v>
      </c>
      <c r="J1274">
        <f t="shared" ca="1" si="215"/>
        <v>579</v>
      </c>
      <c r="K1274">
        <f t="shared" ca="1" si="216"/>
        <v>37</v>
      </c>
      <c r="L1274">
        <f t="shared" ca="1" si="216"/>
        <v>34</v>
      </c>
      <c r="M1274">
        <f t="shared" ca="1" si="217"/>
        <v>2019</v>
      </c>
      <c r="N1274">
        <f t="shared" ca="1" si="218"/>
        <v>9</v>
      </c>
      <c r="O1274">
        <f t="shared" ca="1" si="219"/>
        <v>1</v>
      </c>
    </row>
    <row r="1275" spans="2:15">
      <c r="B1275" s="8" t="e">
        <f t="shared" ca="1" si="209"/>
        <v>#REF!</v>
      </c>
      <c r="C1275" s="7">
        <f t="shared" ca="1" si="210"/>
        <v>170</v>
      </c>
      <c r="D1275" s="7">
        <f t="shared" ca="1" si="211"/>
        <v>43</v>
      </c>
      <c r="E1275" s="7">
        <f t="shared" ca="1" si="212"/>
        <v>595</v>
      </c>
      <c r="F1275" s="9">
        <f t="shared" ca="1" si="213"/>
        <v>831</v>
      </c>
      <c r="G1275" s="21" t="s">
        <v>36</v>
      </c>
      <c r="H1275">
        <f t="shared" ca="1" si="214"/>
        <v>3</v>
      </c>
      <c r="I1275" t="e">
        <f ca="1">INDEX(#REF!,MATCH(бэкэнд2!H1275,#REF!,0))</f>
        <v>#REF!</v>
      </c>
      <c r="J1275">
        <f t="shared" ca="1" si="215"/>
        <v>934</v>
      </c>
      <c r="K1275">
        <f t="shared" ca="1" si="216"/>
        <v>77</v>
      </c>
      <c r="L1275">
        <f t="shared" ca="1" si="216"/>
        <v>50</v>
      </c>
      <c r="M1275">
        <f t="shared" ca="1" si="217"/>
        <v>2018</v>
      </c>
      <c r="N1275">
        <f t="shared" ca="1" si="218"/>
        <v>7</v>
      </c>
      <c r="O1275">
        <f t="shared" ca="1" si="219"/>
        <v>6</v>
      </c>
    </row>
    <row r="1276" spans="2:15">
      <c r="B1276" s="8" t="e">
        <f t="shared" ca="1" si="209"/>
        <v>#REF!</v>
      </c>
      <c r="C1276" s="7">
        <f t="shared" ca="1" si="210"/>
        <v>34</v>
      </c>
      <c r="D1276" s="7">
        <f t="shared" ca="1" si="211"/>
        <v>9</v>
      </c>
      <c r="E1276" s="7">
        <f t="shared" ca="1" si="212"/>
        <v>1207</v>
      </c>
      <c r="F1276" s="9">
        <f t="shared" ca="1" si="213"/>
        <v>821</v>
      </c>
      <c r="G1276" s="21" t="s">
        <v>36</v>
      </c>
      <c r="H1276">
        <f t="shared" ca="1" si="214"/>
        <v>4</v>
      </c>
      <c r="I1276" t="e">
        <f ca="1">INDEX(#REF!,MATCH(бэкэнд2!H1276,#REF!,0))</f>
        <v>#REF!</v>
      </c>
      <c r="J1276">
        <f t="shared" ca="1" si="215"/>
        <v>175</v>
      </c>
      <c r="K1276">
        <f t="shared" ca="1" si="216"/>
        <v>67</v>
      </c>
      <c r="L1276">
        <f t="shared" ca="1" si="216"/>
        <v>72</v>
      </c>
      <c r="M1276">
        <f t="shared" ca="1" si="217"/>
        <v>2018</v>
      </c>
      <c r="N1276">
        <f t="shared" ca="1" si="218"/>
        <v>4</v>
      </c>
      <c r="O1276">
        <f t="shared" ca="1" si="219"/>
        <v>28</v>
      </c>
    </row>
    <row r="1277" spans="2:15">
      <c r="B1277" s="8" t="e">
        <f t="shared" ca="1" si="209"/>
        <v>#REF!</v>
      </c>
      <c r="C1277" s="7">
        <f t="shared" ca="1" si="210"/>
        <v>227</v>
      </c>
      <c r="D1277" s="7">
        <f t="shared" ca="1" si="211"/>
        <v>76</v>
      </c>
      <c r="E1277" s="7">
        <f t="shared" ca="1" si="212"/>
        <v>1690</v>
      </c>
      <c r="F1277" s="9">
        <f t="shared" ca="1" si="213"/>
        <v>2186</v>
      </c>
      <c r="G1277" s="21" t="s">
        <v>36</v>
      </c>
      <c r="H1277">
        <f t="shared" ca="1" si="214"/>
        <v>4</v>
      </c>
      <c r="I1277" t="e">
        <f ca="1">INDEX(#REF!,MATCH(бэкэнд2!H1277,#REF!,0))</f>
        <v>#REF!</v>
      </c>
      <c r="J1277">
        <f t="shared" ca="1" si="215"/>
        <v>772</v>
      </c>
      <c r="K1277">
        <f t="shared" ca="1" si="216"/>
        <v>53</v>
      </c>
      <c r="L1277">
        <f t="shared" ca="1" si="216"/>
        <v>84</v>
      </c>
      <c r="M1277">
        <f t="shared" ca="1" si="217"/>
        <v>2019</v>
      </c>
      <c r="N1277">
        <f t="shared" ca="1" si="218"/>
        <v>9</v>
      </c>
      <c r="O1277">
        <f t="shared" ca="1" si="219"/>
        <v>21</v>
      </c>
    </row>
    <row r="1278" spans="2:15">
      <c r="B1278" s="8" t="e">
        <f t="shared" ca="1" si="209"/>
        <v>#REF!</v>
      </c>
      <c r="C1278" s="7">
        <f t="shared" ca="1" si="210"/>
        <v>70</v>
      </c>
      <c r="D1278" s="7">
        <f t="shared" ca="1" si="211"/>
        <v>18</v>
      </c>
      <c r="E1278" s="7">
        <f t="shared" ca="1" si="212"/>
        <v>1584</v>
      </c>
      <c r="F1278" s="9">
        <f t="shared" ca="1" si="213"/>
        <v>835</v>
      </c>
      <c r="G1278" s="21" t="s">
        <v>36</v>
      </c>
      <c r="H1278">
        <f t="shared" ca="1" si="214"/>
        <v>6</v>
      </c>
      <c r="I1278" t="e">
        <f ca="1">INDEX(#REF!,MATCH(бэкэнд2!H1278,#REF!,0))</f>
        <v>#REF!</v>
      </c>
      <c r="J1278">
        <f t="shared" ca="1" si="215"/>
        <v>389</v>
      </c>
      <c r="K1278">
        <f t="shared" ca="1" si="216"/>
        <v>36</v>
      </c>
      <c r="L1278">
        <f t="shared" ca="1" si="216"/>
        <v>55</v>
      </c>
      <c r="M1278">
        <f t="shared" ca="1" si="217"/>
        <v>2018</v>
      </c>
      <c r="N1278">
        <f t="shared" ca="1" si="218"/>
        <v>1</v>
      </c>
      <c r="O1278">
        <f t="shared" ca="1" si="219"/>
        <v>6</v>
      </c>
    </row>
    <row r="1279" spans="2:15">
      <c r="B1279" s="8" t="e">
        <f t="shared" ca="1" si="209"/>
        <v>#REF!</v>
      </c>
      <c r="C1279" s="7">
        <f t="shared" ca="1" si="210"/>
        <v>144</v>
      </c>
      <c r="D1279" s="7">
        <f t="shared" ca="1" si="211"/>
        <v>72</v>
      </c>
      <c r="E1279" s="7">
        <f t="shared" ca="1" si="212"/>
        <v>754</v>
      </c>
      <c r="F1279" s="9">
        <f t="shared" ca="1" si="213"/>
        <v>1338</v>
      </c>
      <c r="G1279" s="21" t="s">
        <v>36</v>
      </c>
      <c r="H1279">
        <f t="shared" ca="1" si="214"/>
        <v>4</v>
      </c>
      <c r="I1279" t="e">
        <f ca="1">INDEX(#REF!,MATCH(бэкэнд2!H1279,#REF!,0))</f>
        <v>#REF!</v>
      </c>
      <c r="J1279">
        <f t="shared" ca="1" si="215"/>
        <v>777</v>
      </c>
      <c r="K1279">
        <f t="shared" ca="1" si="216"/>
        <v>79</v>
      </c>
      <c r="L1279">
        <f t="shared" ca="1" si="216"/>
        <v>91</v>
      </c>
      <c r="M1279">
        <f t="shared" ca="1" si="217"/>
        <v>2019</v>
      </c>
      <c r="N1279">
        <f t="shared" ca="1" si="218"/>
        <v>8</v>
      </c>
      <c r="O1279">
        <f t="shared" ca="1" si="219"/>
        <v>21</v>
      </c>
    </row>
    <row r="1280" spans="2:15">
      <c r="B1280" s="8" t="e">
        <f t="shared" ca="1" si="209"/>
        <v>#REF!</v>
      </c>
      <c r="C1280" s="7">
        <f t="shared" ca="1" si="210"/>
        <v>128</v>
      </c>
      <c r="D1280" s="7">
        <f t="shared" ca="1" si="211"/>
        <v>32</v>
      </c>
      <c r="E1280" s="7">
        <f t="shared" ca="1" si="212"/>
        <v>2956</v>
      </c>
      <c r="F1280" s="9">
        <f t="shared" ca="1" si="213"/>
        <v>1404</v>
      </c>
      <c r="G1280" s="21" t="s">
        <v>36</v>
      </c>
      <c r="H1280">
        <f t="shared" ca="1" si="214"/>
        <v>11</v>
      </c>
      <c r="I1280" t="e">
        <f ca="1">INDEX(#REF!,MATCH(бэкэнд2!H1280,#REF!,0))</f>
        <v>#REF!</v>
      </c>
      <c r="J1280">
        <f t="shared" ca="1" si="215"/>
        <v>164</v>
      </c>
      <c r="K1280">
        <f t="shared" ca="1" si="216"/>
        <v>97</v>
      </c>
      <c r="L1280">
        <f t="shared" ca="1" si="216"/>
        <v>76</v>
      </c>
      <c r="M1280">
        <f t="shared" ca="1" si="217"/>
        <v>2019</v>
      </c>
      <c r="N1280">
        <f t="shared" ca="1" si="218"/>
        <v>7</v>
      </c>
      <c r="O1280">
        <f t="shared" ca="1" si="219"/>
        <v>1</v>
      </c>
    </row>
    <row r="1281" spans="2:15">
      <c r="B1281" s="8" t="e">
        <f t="shared" ca="1" si="209"/>
        <v>#REF!</v>
      </c>
      <c r="C1281" s="7">
        <f t="shared" ca="1" si="210"/>
        <v>34</v>
      </c>
      <c r="D1281" s="7">
        <f t="shared" ca="1" si="211"/>
        <v>9</v>
      </c>
      <c r="E1281" s="7">
        <f t="shared" ca="1" si="212"/>
        <v>1008</v>
      </c>
      <c r="F1281" s="9">
        <f t="shared" ca="1" si="213"/>
        <v>953</v>
      </c>
      <c r="G1281" s="21" t="s">
        <v>36</v>
      </c>
      <c r="H1281">
        <f t="shared" ca="1" si="214"/>
        <v>3</v>
      </c>
      <c r="I1281" t="e">
        <f ca="1">INDEX(#REF!,MATCH(бэкэнд2!H1281,#REF!,0))</f>
        <v>#REF!</v>
      </c>
      <c r="J1281">
        <f t="shared" ca="1" si="215"/>
        <v>684</v>
      </c>
      <c r="K1281">
        <f t="shared" ca="1" si="216"/>
        <v>50</v>
      </c>
      <c r="L1281">
        <f t="shared" ca="1" si="216"/>
        <v>86</v>
      </c>
      <c r="M1281">
        <f t="shared" ca="1" si="217"/>
        <v>2018</v>
      </c>
      <c r="N1281">
        <f t="shared" ca="1" si="218"/>
        <v>8</v>
      </c>
      <c r="O1281">
        <f t="shared" ca="1" si="219"/>
        <v>5</v>
      </c>
    </row>
    <row r="1282" spans="2:15">
      <c r="B1282" s="8" t="e">
        <f t="shared" ca="1" si="209"/>
        <v>#REF!</v>
      </c>
      <c r="C1282" s="7">
        <f t="shared" ca="1" si="210"/>
        <v>186</v>
      </c>
      <c r="D1282" s="7">
        <f t="shared" ca="1" si="211"/>
        <v>93</v>
      </c>
      <c r="E1282" s="7">
        <f t="shared" ca="1" si="212"/>
        <v>967</v>
      </c>
      <c r="F1282" s="9">
        <f t="shared" ca="1" si="213"/>
        <v>1334</v>
      </c>
      <c r="G1282" s="21" t="s">
        <v>36</v>
      </c>
      <c r="H1282">
        <f t="shared" ca="1" si="214"/>
        <v>3</v>
      </c>
      <c r="I1282" t="e">
        <f ca="1">INDEX(#REF!,MATCH(бэкэнд2!H1282,#REF!,0))</f>
        <v>#REF!</v>
      </c>
      <c r="J1282">
        <f t="shared" ca="1" si="215"/>
        <v>966</v>
      </c>
      <c r="K1282">
        <f t="shared" ca="1" si="216"/>
        <v>52</v>
      </c>
      <c r="L1282">
        <f t="shared" ca="1" si="216"/>
        <v>76</v>
      </c>
      <c r="M1282">
        <f t="shared" ca="1" si="217"/>
        <v>2019</v>
      </c>
      <c r="N1282">
        <f t="shared" ca="1" si="218"/>
        <v>1</v>
      </c>
      <c r="O1282">
        <f t="shared" ca="1" si="219"/>
        <v>17</v>
      </c>
    </row>
    <row r="1283" spans="2:15">
      <c r="B1283" s="8" t="e">
        <f t="shared" ca="1" si="209"/>
        <v>#REF!</v>
      </c>
      <c r="C1283" s="7">
        <f t="shared" ca="1" si="210"/>
        <v>36</v>
      </c>
      <c r="D1283" s="7">
        <f t="shared" ca="1" si="211"/>
        <v>18</v>
      </c>
      <c r="E1283" s="7">
        <f t="shared" ca="1" si="212"/>
        <v>1640</v>
      </c>
      <c r="F1283" s="9">
        <f t="shared" ca="1" si="213"/>
        <v>502</v>
      </c>
      <c r="G1283" s="21" t="s">
        <v>36</v>
      </c>
      <c r="H1283">
        <f t="shared" ca="1" si="214"/>
        <v>10</v>
      </c>
      <c r="I1283" t="e">
        <f ca="1">INDEX(#REF!,MATCH(бэкэнд2!H1283,#REF!,0))</f>
        <v>#REF!</v>
      </c>
      <c r="J1283">
        <f t="shared" ca="1" si="215"/>
        <v>303</v>
      </c>
      <c r="K1283">
        <f t="shared" ca="1" si="216"/>
        <v>63</v>
      </c>
      <c r="L1283">
        <f t="shared" ca="1" si="216"/>
        <v>74</v>
      </c>
      <c r="M1283">
        <f t="shared" ca="1" si="217"/>
        <v>2019</v>
      </c>
      <c r="N1283">
        <f t="shared" ca="1" si="218"/>
        <v>5</v>
      </c>
      <c r="O1283">
        <f t="shared" ca="1" si="219"/>
        <v>5</v>
      </c>
    </row>
    <row r="1284" spans="2:15">
      <c r="B1284" s="8" t="e">
        <f t="shared" ref="B1284:B1347" ca="1" si="220">G1284&amp;I1284&amp;J1284&amp;K1284&amp;L1284</f>
        <v>#REF!</v>
      </c>
      <c r="C1284" s="7">
        <f t="shared" ref="C1284:C1347" ca="1" si="221">RANDBETWEEN(30,30*8)</f>
        <v>100</v>
      </c>
      <c r="D1284" s="7">
        <f t="shared" ref="D1284:D1347" ca="1" si="222">ROUNDUP(C1284/RANDBETWEEN(2,4),0)</f>
        <v>34</v>
      </c>
      <c r="E1284" s="7">
        <f t="shared" ref="E1284:E1347" ca="1" si="223">RANDBETWEEN(200,3500)</f>
        <v>3287</v>
      </c>
      <c r="F1284" s="9">
        <f t="shared" ref="F1284:F1347" ca="1" si="224">IF(D1284*E1284&gt;200000,RANDBETWEEN(3000,5000),IF(D1284*E1284&gt;100000,RANDBETWEEN(2000,3000),IF(D1284*E1284&gt;50000,RANDBETWEEN(1000,2000),RANDBETWEEN(500,1000))))</f>
        <v>2987</v>
      </c>
      <c r="G1284" s="21" t="s">
        <v>36</v>
      </c>
      <c r="H1284">
        <f t="shared" ref="H1284:H1347" ca="1" si="225">RANDBETWEEN(1,12)</f>
        <v>4</v>
      </c>
      <c r="I1284" t="e">
        <f ca="1">INDEX(#REF!,MATCH(бэкэнд2!H1284,#REF!,0))</f>
        <v>#REF!</v>
      </c>
      <c r="J1284">
        <f t="shared" ref="J1284:J1347" ca="1" si="226">RANDBETWEEN(100,999)</f>
        <v>250</v>
      </c>
      <c r="K1284">
        <f t="shared" ref="K1284:L1347" ca="1" si="227">RANDBETWEEN(10,99)</f>
        <v>40</v>
      </c>
      <c r="L1284">
        <f t="shared" ca="1" si="227"/>
        <v>60</v>
      </c>
      <c r="M1284">
        <f t="shared" ref="M1284:M1347" ca="1" si="228">IF(RANDBETWEEN(1000,2000)&gt;1800,IF(RANDBETWEEN(1000,2000)&gt;1100,2018,2017),2019)</f>
        <v>2019</v>
      </c>
      <c r="N1284">
        <f t="shared" ref="N1284:N1347" ca="1" si="229">IF(M1284=2019,RANDBETWEEN(1,9),RANDBETWEEN(1,12))</f>
        <v>9</v>
      </c>
      <c r="O1284">
        <f t="shared" ref="O1284:O1347" ca="1" si="230">RANDBETWEEN(1,28)</f>
        <v>10</v>
      </c>
    </row>
    <row r="1285" spans="2:15">
      <c r="B1285" s="8" t="e">
        <f t="shared" ca="1" si="220"/>
        <v>#REF!</v>
      </c>
      <c r="C1285" s="7">
        <f t="shared" ca="1" si="221"/>
        <v>233</v>
      </c>
      <c r="D1285" s="7">
        <f t="shared" ca="1" si="222"/>
        <v>78</v>
      </c>
      <c r="E1285" s="7">
        <f t="shared" ca="1" si="223"/>
        <v>2370</v>
      </c>
      <c r="F1285" s="9">
        <f t="shared" ca="1" si="224"/>
        <v>2354</v>
      </c>
      <c r="G1285" s="21" t="s">
        <v>36</v>
      </c>
      <c r="H1285">
        <f t="shared" ca="1" si="225"/>
        <v>3</v>
      </c>
      <c r="I1285" t="e">
        <f ca="1">INDEX(#REF!,MATCH(бэкэнд2!H1285,#REF!,0))</f>
        <v>#REF!</v>
      </c>
      <c r="J1285">
        <f t="shared" ca="1" si="226"/>
        <v>272</v>
      </c>
      <c r="K1285">
        <f t="shared" ca="1" si="227"/>
        <v>95</v>
      </c>
      <c r="L1285">
        <f t="shared" ca="1" si="227"/>
        <v>31</v>
      </c>
      <c r="M1285">
        <f t="shared" ca="1" si="228"/>
        <v>2018</v>
      </c>
      <c r="N1285">
        <f t="shared" ca="1" si="229"/>
        <v>2</v>
      </c>
      <c r="O1285">
        <f t="shared" ca="1" si="230"/>
        <v>9</v>
      </c>
    </row>
    <row r="1286" spans="2:15">
      <c r="B1286" s="8" t="e">
        <f t="shared" ca="1" si="220"/>
        <v>#REF!</v>
      </c>
      <c r="C1286" s="7">
        <f t="shared" ca="1" si="221"/>
        <v>220</v>
      </c>
      <c r="D1286" s="7">
        <f t="shared" ca="1" si="222"/>
        <v>55</v>
      </c>
      <c r="E1286" s="7">
        <f t="shared" ca="1" si="223"/>
        <v>856</v>
      </c>
      <c r="F1286" s="9">
        <f t="shared" ca="1" si="224"/>
        <v>619</v>
      </c>
      <c r="G1286" s="21" t="s">
        <v>36</v>
      </c>
      <c r="H1286">
        <f t="shared" ca="1" si="225"/>
        <v>9</v>
      </c>
      <c r="I1286" t="e">
        <f ca="1">INDEX(#REF!,MATCH(бэкэнд2!H1286,#REF!,0))</f>
        <v>#REF!</v>
      </c>
      <c r="J1286">
        <f t="shared" ca="1" si="226"/>
        <v>166</v>
      </c>
      <c r="K1286">
        <f t="shared" ca="1" si="227"/>
        <v>25</v>
      </c>
      <c r="L1286">
        <f t="shared" ca="1" si="227"/>
        <v>37</v>
      </c>
      <c r="M1286">
        <f t="shared" ca="1" si="228"/>
        <v>2019</v>
      </c>
      <c r="N1286">
        <f t="shared" ca="1" si="229"/>
        <v>5</v>
      </c>
      <c r="O1286">
        <f t="shared" ca="1" si="230"/>
        <v>3</v>
      </c>
    </row>
    <row r="1287" spans="2:15">
      <c r="B1287" s="8" t="e">
        <f t="shared" ca="1" si="220"/>
        <v>#REF!</v>
      </c>
      <c r="C1287" s="7">
        <f t="shared" ca="1" si="221"/>
        <v>79</v>
      </c>
      <c r="D1287" s="7">
        <f t="shared" ca="1" si="222"/>
        <v>27</v>
      </c>
      <c r="E1287" s="7">
        <f t="shared" ca="1" si="223"/>
        <v>476</v>
      </c>
      <c r="F1287" s="9">
        <f t="shared" ca="1" si="224"/>
        <v>632</v>
      </c>
      <c r="G1287" s="21" t="s">
        <v>36</v>
      </c>
      <c r="H1287">
        <f t="shared" ca="1" si="225"/>
        <v>2</v>
      </c>
      <c r="I1287" t="e">
        <f ca="1">INDEX(#REF!,MATCH(бэкэнд2!H1287,#REF!,0))</f>
        <v>#REF!</v>
      </c>
      <c r="J1287">
        <f t="shared" ca="1" si="226"/>
        <v>188</v>
      </c>
      <c r="K1287">
        <f t="shared" ca="1" si="227"/>
        <v>96</v>
      </c>
      <c r="L1287">
        <f t="shared" ca="1" si="227"/>
        <v>19</v>
      </c>
      <c r="M1287">
        <f t="shared" ca="1" si="228"/>
        <v>2019</v>
      </c>
      <c r="N1287">
        <f t="shared" ca="1" si="229"/>
        <v>6</v>
      </c>
      <c r="O1287">
        <f t="shared" ca="1" si="230"/>
        <v>19</v>
      </c>
    </row>
    <row r="1288" spans="2:15">
      <c r="B1288" s="8" t="e">
        <f t="shared" ca="1" si="220"/>
        <v>#REF!</v>
      </c>
      <c r="C1288" s="7">
        <f t="shared" ca="1" si="221"/>
        <v>151</v>
      </c>
      <c r="D1288" s="7">
        <f t="shared" ca="1" si="222"/>
        <v>38</v>
      </c>
      <c r="E1288" s="7">
        <f t="shared" ca="1" si="223"/>
        <v>2141</v>
      </c>
      <c r="F1288" s="9">
        <f t="shared" ca="1" si="224"/>
        <v>1269</v>
      </c>
      <c r="G1288" s="21" t="s">
        <v>36</v>
      </c>
      <c r="H1288">
        <f t="shared" ca="1" si="225"/>
        <v>5</v>
      </c>
      <c r="I1288" t="e">
        <f ca="1">INDEX(#REF!,MATCH(бэкэнд2!H1288,#REF!,0))</f>
        <v>#REF!</v>
      </c>
      <c r="J1288">
        <f t="shared" ca="1" si="226"/>
        <v>741</v>
      </c>
      <c r="K1288">
        <f t="shared" ca="1" si="227"/>
        <v>33</v>
      </c>
      <c r="L1288">
        <f t="shared" ca="1" si="227"/>
        <v>32</v>
      </c>
      <c r="M1288">
        <f t="shared" ca="1" si="228"/>
        <v>2019</v>
      </c>
      <c r="N1288">
        <f t="shared" ca="1" si="229"/>
        <v>3</v>
      </c>
      <c r="O1288">
        <f t="shared" ca="1" si="230"/>
        <v>10</v>
      </c>
    </row>
    <row r="1289" spans="2:15">
      <c r="B1289" s="8" t="e">
        <f t="shared" ca="1" si="220"/>
        <v>#REF!</v>
      </c>
      <c r="C1289" s="7">
        <f t="shared" ca="1" si="221"/>
        <v>99</v>
      </c>
      <c r="D1289" s="7">
        <f t="shared" ca="1" si="222"/>
        <v>25</v>
      </c>
      <c r="E1289" s="7">
        <f t="shared" ca="1" si="223"/>
        <v>605</v>
      </c>
      <c r="F1289" s="9">
        <f t="shared" ca="1" si="224"/>
        <v>659</v>
      </c>
      <c r="G1289" s="21" t="s">
        <v>36</v>
      </c>
      <c r="H1289">
        <f t="shared" ca="1" si="225"/>
        <v>8</v>
      </c>
      <c r="I1289" t="e">
        <f ca="1">INDEX(#REF!,MATCH(бэкэнд2!H1289,#REF!,0))</f>
        <v>#REF!</v>
      </c>
      <c r="J1289">
        <f t="shared" ca="1" si="226"/>
        <v>531</v>
      </c>
      <c r="K1289">
        <f t="shared" ca="1" si="227"/>
        <v>75</v>
      </c>
      <c r="L1289">
        <f t="shared" ca="1" si="227"/>
        <v>10</v>
      </c>
      <c r="M1289">
        <f t="shared" ca="1" si="228"/>
        <v>2019</v>
      </c>
      <c r="N1289">
        <f t="shared" ca="1" si="229"/>
        <v>7</v>
      </c>
      <c r="O1289">
        <f t="shared" ca="1" si="230"/>
        <v>1</v>
      </c>
    </row>
    <row r="1290" spans="2:15">
      <c r="B1290" s="8" t="e">
        <f t="shared" ca="1" si="220"/>
        <v>#REF!</v>
      </c>
      <c r="C1290" s="7">
        <f t="shared" ca="1" si="221"/>
        <v>65</v>
      </c>
      <c r="D1290" s="7">
        <f t="shared" ca="1" si="222"/>
        <v>22</v>
      </c>
      <c r="E1290" s="7">
        <f t="shared" ca="1" si="223"/>
        <v>978</v>
      </c>
      <c r="F1290" s="9">
        <f t="shared" ca="1" si="224"/>
        <v>595</v>
      </c>
      <c r="G1290" s="21" t="s">
        <v>36</v>
      </c>
      <c r="H1290">
        <f t="shared" ca="1" si="225"/>
        <v>12</v>
      </c>
      <c r="I1290" t="e">
        <f ca="1">INDEX(#REF!,MATCH(бэкэнд2!H1290,#REF!,0))</f>
        <v>#REF!</v>
      </c>
      <c r="J1290">
        <f t="shared" ca="1" si="226"/>
        <v>893</v>
      </c>
      <c r="K1290">
        <f t="shared" ca="1" si="227"/>
        <v>40</v>
      </c>
      <c r="L1290">
        <f t="shared" ca="1" si="227"/>
        <v>51</v>
      </c>
      <c r="M1290">
        <f t="shared" ca="1" si="228"/>
        <v>2019</v>
      </c>
      <c r="N1290">
        <f t="shared" ca="1" si="229"/>
        <v>3</v>
      </c>
      <c r="O1290">
        <f t="shared" ca="1" si="230"/>
        <v>2</v>
      </c>
    </row>
    <row r="1291" spans="2:15">
      <c r="B1291" s="8" t="e">
        <f t="shared" ca="1" si="220"/>
        <v>#REF!</v>
      </c>
      <c r="C1291" s="7">
        <f t="shared" ca="1" si="221"/>
        <v>165</v>
      </c>
      <c r="D1291" s="7">
        <f t="shared" ca="1" si="222"/>
        <v>55</v>
      </c>
      <c r="E1291" s="7">
        <f t="shared" ca="1" si="223"/>
        <v>2272</v>
      </c>
      <c r="F1291" s="9">
        <f t="shared" ca="1" si="224"/>
        <v>2849</v>
      </c>
      <c r="G1291" s="21" t="s">
        <v>36</v>
      </c>
      <c r="H1291">
        <f t="shared" ca="1" si="225"/>
        <v>4</v>
      </c>
      <c r="I1291" t="e">
        <f ca="1">INDEX(#REF!,MATCH(бэкэнд2!H1291,#REF!,0))</f>
        <v>#REF!</v>
      </c>
      <c r="J1291">
        <f t="shared" ca="1" si="226"/>
        <v>220</v>
      </c>
      <c r="K1291">
        <f t="shared" ca="1" si="227"/>
        <v>28</v>
      </c>
      <c r="L1291">
        <f t="shared" ca="1" si="227"/>
        <v>64</v>
      </c>
      <c r="M1291">
        <f t="shared" ca="1" si="228"/>
        <v>2019</v>
      </c>
      <c r="N1291">
        <f t="shared" ca="1" si="229"/>
        <v>5</v>
      </c>
      <c r="O1291">
        <f t="shared" ca="1" si="230"/>
        <v>18</v>
      </c>
    </row>
    <row r="1292" spans="2:15">
      <c r="B1292" s="8" t="e">
        <f t="shared" ca="1" si="220"/>
        <v>#REF!</v>
      </c>
      <c r="C1292" s="7">
        <f t="shared" ca="1" si="221"/>
        <v>50</v>
      </c>
      <c r="D1292" s="7">
        <f t="shared" ca="1" si="222"/>
        <v>25</v>
      </c>
      <c r="E1292" s="7">
        <f t="shared" ca="1" si="223"/>
        <v>3015</v>
      </c>
      <c r="F1292" s="9">
        <f t="shared" ca="1" si="224"/>
        <v>1075</v>
      </c>
      <c r="G1292" s="21" t="s">
        <v>36</v>
      </c>
      <c r="H1292">
        <f t="shared" ca="1" si="225"/>
        <v>3</v>
      </c>
      <c r="I1292" t="e">
        <f ca="1">INDEX(#REF!,MATCH(бэкэнд2!H1292,#REF!,0))</f>
        <v>#REF!</v>
      </c>
      <c r="J1292">
        <f t="shared" ca="1" si="226"/>
        <v>785</v>
      </c>
      <c r="K1292">
        <f t="shared" ca="1" si="227"/>
        <v>71</v>
      </c>
      <c r="L1292">
        <f t="shared" ca="1" si="227"/>
        <v>80</v>
      </c>
      <c r="M1292">
        <f t="shared" ca="1" si="228"/>
        <v>2019</v>
      </c>
      <c r="N1292">
        <f t="shared" ca="1" si="229"/>
        <v>6</v>
      </c>
      <c r="O1292">
        <f t="shared" ca="1" si="230"/>
        <v>9</v>
      </c>
    </row>
    <row r="1293" spans="2:15">
      <c r="B1293" s="8" t="e">
        <f t="shared" ca="1" si="220"/>
        <v>#REF!</v>
      </c>
      <c r="C1293" s="7">
        <f t="shared" ca="1" si="221"/>
        <v>31</v>
      </c>
      <c r="D1293" s="7">
        <f t="shared" ca="1" si="222"/>
        <v>8</v>
      </c>
      <c r="E1293" s="7">
        <f t="shared" ca="1" si="223"/>
        <v>1767</v>
      </c>
      <c r="F1293" s="9">
        <f t="shared" ca="1" si="224"/>
        <v>666</v>
      </c>
      <c r="G1293" s="21" t="s">
        <v>36</v>
      </c>
      <c r="H1293">
        <f t="shared" ca="1" si="225"/>
        <v>5</v>
      </c>
      <c r="I1293" t="e">
        <f ca="1">INDEX(#REF!,MATCH(бэкэнд2!H1293,#REF!,0))</f>
        <v>#REF!</v>
      </c>
      <c r="J1293">
        <f t="shared" ca="1" si="226"/>
        <v>667</v>
      </c>
      <c r="K1293">
        <f t="shared" ca="1" si="227"/>
        <v>46</v>
      </c>
      <c r="L1293">
        <f t="shared" ca="1" si="227"/>
        <v>40</v>
      </c>
      <c r="M1293">
        <f t="shared" ca="1" si="228"/>
        <v>2019</v>
      </c>
      <c r="N1293">
        <f t="shared" ca="1" si="229"/>
        <v>9</v>
      </c>
      <c r="O1293">
        <f t="shared" ca="1" si="230"/>
        <v>8</v>
      </c>
    </row>
    <row r="1294" spans="2:15">
      <c r="B1294" s="8" t="e">
        <f t="shared" ca="1" si="220"/>
        <v>#REF!</v>
      </c>
      <c r="C1294" s="7">
        <f t="shared" ca="1" si="221"/>
        <v>238</v>
      </c>
      <c r="D1294" s="7">
        <f t="shared" ca="1" si="222"/>
        <v>119</v>
      </c>
      <c r="E1294" s="7">
        <f t="shared" ca="1" si="223"/>
        <v>508</v>
      </c>
      <c r="F1294" s="9">
        <f t="shared" ca="1" si="224"/>
        <v>1138</v>
      </c>
      <c r="G1294" s="21" t="s">
        <v>36</v>
      </c>
      <c r="H1294">
        <f t="shared" ca="1" si="225"/>
        <v>5</v>
      </c>
      <c r="I1294" t="e">
        <f ca="1">INDEX(#REF!,MATCH(бэкэнд2!H1294,#REF!,0))</f>
        <v>#REF!</v>
      </c>
      <c r="J1294">
        <f t="shared" ca="1" si="226"/>
        <v>319</v>
      </c>
      <c r="K1294">
        <f t="shared" ca="1" si="227"/>
        <v>18</v>
      </c>
      <c r="L1294">
        <f t="shared" ca="1" si="227"/>
        <v>20</v>
      </c>
      <c r="M1294">
        <f t="shared" ca="1" si="228"/>
        <v>2018</v>
      </c>
      <c r="N1294">
        <f t="shared" ca="1" si="229"/>
        <v>9</v>
      </c>
      <c r="O1294">
        <f t="shared" ca="1" si="230"/>
        <v>21</v>
      </c>
    </row>
    <row r="1295" spans="2:15">
      <c r="B1295" s="8" t="e">
        <f t="shared" ca="1" si="220"/>
        <v>#REF!</v>
      </c>
      <c r="C1295" s="7">
        <f t="shared" ca="1" si="221"/>
        <v>150</v>
      </c>
      <c r="D1295" s="7">
        <f t="shared" ca="1" si="222"/>
        <v>75</v>
      </c>
      <c r="E1295" s="7">
        <f t="shared" ca="1" si="223"/>
        <v>3077</v>
      </c>
      <c r="F1295" s="9">
        <f t="shared" ca="1" si="224"/>
        <v>3050</v>
      </c>
      <c r="G1295" s="21" t="s">
        <v>36</v>
      </c>
      <c r="H1295">
        <f t="shared" ca="1" si="225"/>
        <v>8</v>
      </c>
      <c r="I1295" t="e">
        <f ca="1">INDEX(#REF!,MATCH(бэкэнд2!H1295,#REF!,0))</f>
        <v>#REF!</v>
      </c>
      <c r="J1295">
        <f t="shared" ca="1" si="226"/>
        <v>743</v>
      </c>
      <c r="K1295">
        <f t="shared" ca="1" si="227"/>
        <v>77</v>
      </c>
      <c r="L1295">
        <f t="shared" ca="1" si="227"/>
        <v>78</v>
      </c>
      <c r="M1295">
        <f t="shared" ca="1" si="228"/>
        <v>2019</v>
      </c>
      <c r="N1295">
        <f t="shared" ca="1" si="229"/>
        <v>6</v>
      </c>
      <c r="O1295">
        <f t="shared" ca="1" si="230"/>
        <v>19</v>
      </c>
    </row>
    <row r="1296" spans="2:15">
      <c r="B1296" s="8" t="e">
        <f t="shared" ca="1" si="220"/>
        <v>#REF!</v>
      </c>
      <c r="C1296" s="7">
        <f t="shared" ca="1" si="221"/>
        <v>198</v>
      </c>
      <c r="D1296" s="7">
        <f t="shared" ca="1" si="222"/>
        <v>50</v>
      </c>
      <c r="E1296" s="7">
        <f t="shared" ca="1" si="223"/>
        <v>617</v>
      </c>
      <c r="F1296" s="9">
        <f t="shared" ca="1" si="224"/>
        <v>529</v>
      </c>
      <c r="G1296" s="21" t="s">
        <v>36</v>
      </c>
      <c r="H1296">
        <f t="shared" ca="1" si="225"/>
        <v>2</v>
      </c>
      <c r="I1296" t="e">
        <f ca="1">INDEX(#REF!,MATCH(бэкэнд2!H1296,#REF!,0))</f>
        <v>#REF!</v>
      </c>
      <c r="J1296">
        <f t="shared" ca="1" si="226"/>
        <v>694</v>
      </c>
      <c r="K1296">
        <f t="shared" ca="1" si="227"/>
        <v>18</v>
      </c>
      <c r="L1296">
        <f t="shared" ca="1" si="227"/>
        <v>59</v>
      </c>
      <c r="M1296">
        <f t="shared" ca="1" si="228"/>
        <v>2019</v>
      </c>
      <c r="N1296">
        <f t="shared" ca="1" si="229"/>
        <v>4</v>
      </c>
      <c r="O1296">
        <f t="shared" ca="1" si="230"/>
        <v>26</v>
      </c>
    </row>
    <row r="1297" spans="2:15">
      <c r="B1297" s="8" t="e">
        <f t="shared" ca="1" si="220"/>
        <v>#REF!</v>
      </c>
      <c r="C1297" s="7">
        <f t="shared" ca="1" si="221"/>
        <v>106</v>
      </c>
      <c r="D1297" s="7">
        <f t="shared" ca="1" si="222"/>
        <v>36</v>
      </c>
      <c r="E1297" s="7">
        <f t="shared" ca="1" si="223"/>
        <v>2514</v>
      </c>
      <c r="F1297" s="9">
        <f t="shared" ca="1" si="224"/>
        <v>1337</v>
      </c>
      <c r="G1297" s="21" t="s">
        <v>36</v>
      </c>
      <c r="H1297">
        <f t="shared" ca="1" si="225"/>
        <v>5</v>
      </c>
      <c r="I1297" t="e">
        <f ca="1">INDEX(#REF!,MATCH(бэкэнд2!H1297,#REF!,0))</f>
        <v>#REF!</v>
      </c>
      <c r="J1297">
        <f t="shared" ca="1" si="226"/>
        <v>265</v>
      </c>
      <c r="K1297">
        <f t="shared" ca="1" si="227"/>
        <v>56</v>
      </c>
      <c r="L1297">
        <f t="shared" ca="1" si="227"/>
        <v>87</v>
      </c>
      <c r="M1297">
        <f t="shared" ca="1" si="228"/>
        <v>2019</v>
      </c>
      <c r="N1297">
        <f t="shared" ca="1" si="229"/>
        <v>5</v>
      </c>
      <c r="O1297">
        <f t="shared" ca="1" si="230"/>
        <v>3</v>
      </c>
    </row>
    <row r="1298" spans="2:15">
      <c r="B1298" s="8" t="e">
        <f t="shared" ca="1" si="220"/>
        <v>#REF!</v>
      </c>
      <c r="C1298" s="7">
        <f t="shared" ca="1" si="221"/>
        <v>217</v>
      </c>
      <c r="D1298" s="7">
        <f t="shared" ca="1" si="222"/>
        <v>55</v>
      </c>
      <c r="E1298" s="7">
        <f t="shared" ca="1" si="223"/>
        <v>2358</v>
      </c>
      <c r="F1298" s="9">
        <f t="shared" ca="1" si="224"/>
        <v>2815</v>
      </c>
      <c r="G1298" s="21" t="s">
        <v>36</v>
      </c>
      <c r="H1298">
        <f t="shared" ca="1" si="225"/>
        <v>5</v>
      </c>
      <c r="I1298" t="e">
        <f ca="1">INDEX(#REF!,MATCH(бэкэнд2!H1298,#REF!,0))</f>
        <v>#REF!</v>
      </c>
      <c r="J1298">
        <f t="shared" ca="1" si="226"/>
        <v>619</v>
      </c>
      <c r="K1298">
        <f t="shared" ca="1" si="227"/>
        <v>22</v>
      </c>
      <c r="L1298">
        <f t="shared" ca="1" si="227"/>
        <v>76</v>
      </c>
      <c r="M1298">
        <f t="shared" ca="1" si="228"/>
        <v>2019</v>
      </c>
      <c r="N1298">
        <f t="shared" ca="1" si="229"/>
        <v>6</v>
      </c>
      <c r="O1298">
        <f t="shared" ca="1" si="230"/>
        <v>28</v>
      </c>
    </row>
    <row r="1299" spans="2:15">
      <c r="B1299" s="8" t="e">
        <f t="shared" ca="1" si="220"/>
        <v>#REF!</v>
      </c>
      <c r="C1299" s="7">
        <f t="shared" ca="1" si="221"/>
        <v>73</v>
      </c>
      <c r="D1299" s="7">
        <f t="shared" ca="1" si="222"/>
        <v>37</v>
      </c>
      <c r="E1299" s="7">
        <f t="shared" ca="1" si="223"/>
        <v>356</v>
      </c>
      <c r="F1299" s="9">
        <f t="shared" ca="1" si="224"/>
        <v>937</v>
      </c>
      <c r="G1299" s="21" t="s">
        <v>36</v>
      </c>
      <c r="H1299">
        <f t="shared" ca="1" si="225"/>
        <v>5</v>
      </c>
      <c r="I1299" t="e">
        <f ca="1">INDEX(#REF!,MATCH(бэкэнд2!H1299,#REF!,0))</f>
        <v>#REF!</v>
      </c>
      <c r="J1299">
        <f t="shared" ca="1" si="226"/>
        <v>804</v>
      </c>
      <c r="K1299">
        <f t="shared" ca="1" si="227"/>
        <v>20</v>
      </c>
      <c r="L1299">
        <f t="shared" ca="1" si="227"/>
        <v>52</v>
      </c>
      <c r="M1299">
        <f t="shared" ca="1" si="228"/>
        <v>2018</v>
      </c>
      <c r="N1299">
        <f t="shared" ca="1" si="229"/>
        <v>11</v>
      </c>
      <c r="O1299">
        <f t="shared" ca="1" si="230"/>
        <v>5</v>
      </c>
    </row>
    <row r="1300" spans="2:15">
      <c r="B1300" s="8" t="e">
        <f t="shared" ca="1" si="220"/>
        <v>#REF!</v>
      </c>
      <c r="C1300" s="7">
        <f t="shared" ca="1" si="221"/>
        <v>191</v>
      </c>
      <c r="D1300" s="7">
        <f t="shared" ca="1" si="222"/>
        <v>48</v>
      </c>
      <c r="E1300" s="7">
        <f t="shared" ca="1" si="223"/>
        <v>2086</v>
      </c>
      <c r="F1300" s="9">
        <f t="shared" ca="1" si="224"/>
        <v>2599</v>
      </c>
      <c r="G1300" s="21" t="s">
        <v>36</v>
      </c>
      <c r="H1300">
        <f t="shared" ca="1" si="225"/>
        <v>1</v>
      </c>
      <c r="I1300" t="e">
        <f ca="1">INDEX(#REF!,MATCH(бэкэнд2!H1300,#REF!,0))</f>
        <v>#REF!</v>
      </c>
      <c r="J1300">
        <f t="shared" ca="1" si="226"/>
        <v>807</v>
      </c>
      <c r="K1300">
        <f t="shared" ca="1" si="227"/>
        <v>35</v>
      </c>
      <c r="L1300">
        <f t="shared" ca="1" si="227"/>
        <v>44</v>
      </c>
      <c r="M1300">
        <f t="shared" ca="1" si="228"/>
        <v>2019</v>
      </c>
      <c r="N1300">
        <f t="shared" ca="1" si="229"/>
        <v>2</v>
      </c>
      <c r="O1300">
        <f t="shared" ca="1" si="230"/>
        <v>19</v>
      </c>
    </row>
    <row r="1301" spans="2:15">
      <c r="B1301" s="8" t="e">
        <f t="shared" ca="1" si="220"/>
        <v>#REF!</v>
      </c>
      <c r="C1301" s="7">
        <f t="shared" ca="1" si="221"/>
        <v>217</v>
      </c>
      <c r="D1301" s="7">
        <f t="shared" ca="1" si="222"/>
        <v>109</v>
      </c>
      <c r="E1301" s="7">
        <f t="shared" ca="1" si="223"/>
        <v>231</v>
      </c>
      <c r="F1301" s="9">
        <f t="shared" ca="1" si="224"/>
        <v>622</v>
      </c>
      <c r="G1301" s="21" t="s">
        <v>36</v>
      </c>
      <c r="H1301">
        <f t="shared" ca="1" si="225"/>
        <v>9</v>
      </c>
      <c r="I1301" t="e">
        <f ca="1">INDEX(#REF!,MATCH(бэкэнд2!H1301,#REF!,0))</f>
        <v>#REF!</v>
      </c>
      <c r="J1301">
        <f t="shared" ca="1" si="226"/>
        <v>726</v>
      </c>
      <c r="K1301">
        <f t="shared" ca="1" si="227"/>
        <v>30</v>
      </c>
      <c r="L1301">
        <f t="shared" ca="1" si="227"/>
        <v>14</v>
      </c>
      <c r="M1301">
        <f t="shared" ca="1" si="228"/>
        <v>2019</v>
      </c>
      <c r="N1301">
        <f t="shared" ca="1" si="229"/>
        <v>1</v>
      </c>
      <c r="O1301">
        <f t="shared" ca="1" si="230"/>
        <v>6</v>
      </c>
    </row>
    <row r="1302" spans="2:15">
      <c r="B1302" s="8" t="e">
        <f t="shared" ca="1" si="220"/>
        <v>#REF!</v>
      </c>
      <c r="C1302" s="7">
        <f t="shared" ca="1" si="221"/>
        <v>240</v>
      </c>
      <c r="D1302" s="7">
        <f t="shared" ca="1" si="222"/>
        <v>60</v>
      </c>
      <c r="E1302" s="7">
        <f t="shared" ca="1" si="223"/>
        <v>1923</v>
      </c>
      <c r="F1302" s="9">
        <f t="shared" ca="1" si="224"/>
        <v>2671</v>
      </c>
      <c r="G1302" s="21" t="s">
        <v>36</v>
      </c>
      <c r="H1302">
        <f t="shared" ca="1" si="225"/>
        <v>9</v>
      </c>
      <c r="I1302" t="e">
        <f ca="1">INDEX(#REF!,MATCH(бэкэнд2!H1302,#REF!,0))</f>
        <v>#REF!</v>
      </c>
      <c r="J1302">
        <f t="shared" ca="1" si="226"/>
        <v>675</v>
      </c>
      <c r="K1302">
        <f t="shared" ca="1" si="227"/>
        <v>94</v>
      </c>
      <c r="L1302">
        <f t="shared" ca="1" si="227"/>
        <v>10</v>
      </c>
      <c r="M1302">
        <f t="shared" ca="1" si="228"/>
        <v>2019</v>
      </c>
      <c r="N1302">
        <f t="shared" ca="1" si="229"/>
        <v>8</v>
      </c>
      <c r="O1302">
        <f t="shared" ca="1" si="230"/>
        <v>27</v>
      </c>
    </row>
    <row r="1303" spans="2:15">
      <c r="B1303" s="8" t="e">
        <f t="shared" ca="1" si="220"/>
        <v>#REF!</v>
      </c>
      <c r="C1303" s="7">
        <f t="shared" ca="1" si="221"/>
        <v>222</v>
      </c>
      <c r="D1303" s="7">
        <f t="shared" ca="1" si="222"/>
        <v>74</v>
      </c>
      <c r="E1303" s="7">
        <f t="shared" ca="1" si="223"/>
        <v>2029</v>
      </c>
      <c r="F1303" s="9">
        <f t="shared" ca="1" si="224"/>
        <v>2253</v>
      </c>
      <c r="G1303" s="21" t="s">
        <v>36</v>
      </c>
      <c r="H1303">
        <f t="shared" ca="1" si="225"/>
        <v>11</v>
      </c>
      <c r="I1303" t="e">
        <f ca="1">INDEX(#REF!,MATCH(бэкэнд2!H1303,#REF!,0))</f>
        <v>#REF!</v>
      </c>
      <c r="J1303">
        <f t="shared" ca="1" si="226"/>
        <v>115</v>
      </c>
      <c r="K1303">
        <f t="shared" ca="1" si="227"/>
        <v>47</v>
      </c>
      <c r="L1303">
        <f t="shared" ca="1" si="227"/>
        <v>35</v>
      </c>
      <c r="M1303">
        <f t="shared" ca="1" si="228"/>
        <v>2019</v>
      </c>
      <c r="N1303">
        <f t="shared" ca="1" si="229"/>
        <v>3</v>
      </c>
      <c r="O1303">
        <f t="shared" ca="1" si="230"/>
        <v>10</v>
      </c>
    </row>
    <row r="1304" spans="2:15">
      <c r="B1304" s="8" t="e">
        <f t="shared" ca="1" si="220"/>
        <v>#REF!</v>
      </c>
      <c r="C1304" s="7">
        <f t="shared" ca="1" si="221"/>
        <v>73</v>
      </c>
      <c r="D1304" s="7">
        <f t="shared" ca="1" si="222"/>
        <v>25</v>
      </c>
      <c r="E1304" s="7">
        <f t="shared" ca="1" si="223"/>
        <v>869</v>
      </c>
      <c r="F1304" s="9">
        <f t="shared" ca="1" si="224"/>
        <v>894</v>
      </c>
      <c r="G1304" s="21" t="s">
        <v>36</v>
      </c>
      <c r="H1304">
        <f t="shared" ca="1" si="225"/>
        <v>12</v>
      </c>
      <c r="I1304" t="e">
        <f ca="1">INDEX(#REF!,MATCH(бэкэнд2!H1304,#REF!,0))</f>
        <v>#REF!</v>
      </c>
      <c r="J1304">
        <f t="shared" ca="1" si="226"/>
        <v>429</v>
      </c>
      <c r="K1304">
        <f t="shared" ca="1" si="227"/>
        <v>21</v>
      </c>
      <c r="L1304">
        <f t="shared" ca="1" si="227"/>
        <v>32</v>
      </c>
      <c r="M1304">
        <f t="shared" ca="1" si="228"/>
        <v>2019</v>
      </c>
      <c r="N1304">
        <f t="shared" ca="1" si="229"/>
        <v>9</v>
      </c>
      <c r="O1304">
        <f t="shared" ca="1" si="230"/>
        <v>10</v>
      </c>
    </row>
    <row r="1305" spans="2:15">
      <c r="B1305" s="8" t="e">
        <f t="shared" ca="1" si="220"/>
        <v>#REF!</v>
      </c>
      <c r="C1305" s="7">
        <f t="shared" ca="1" si="221"/>
        <v>106</v>
      </c>
      <c r="D1305" s="7">
        <f t="shared" ca="1" si="222"/>
        <v>36</v>
      </c>
      <c r="E1305" s="7">
        <f t="shared" ca="1" si="223"/>
        <v>558</v>
      </c>
      <c r="F1305" s="9">
        <f t="shared" ca="1" si="224"/>
        <v>876</v>
      </c>
      <c r="G1305" s="21" t="s">
        <v>36</v>
      </c>
      <c r="H1305">
        <f t="shared" ca="1" si="225"/>
        <v>11</v>
      </c>
      <c r="I1305" t="e">
        <f ca="1">INDEX(#REF!,MATCH(бэкэнд2!H1305,#REF!,0))</f>
        <v>#REF!</v>
      </c>
      <c r="J1305">
        <f t="shared" ca="1" si="226"/>
        <v>802</v>
      </c>
      <c r="K1305">
        <f t="shared" ca="1" si="227"/>
        <v>64</v>
      </c>
      <c r="L1305">
        <f t="shared" ca="1" si="227"/>
        <v>46</v>
      </c>
      <c r="M1305">
        <f t="shared" ca="1" si="228"/>
        <v>2019</v>
      </c>
      <c r="N1305">
        <f t="shared" ca="1" si="229"/>
        <v>4</v>
      </c>
      <c r="O1305">
        <f t="shared" ca="1" si="230"/>
        <v>12</v>
      </c>
    </row>
    <row r="1306" spans="2:15">
      <c r="B1306" s="8" t="e">
        <f t="shared" ca="1" si="220"/>
        <v>#REF!</v>
      </c>
      <c r="C1306" s="7">
        <f t="shared" ca="1" si="221"/>
        <v>234</v>
      </c>
      <c r="D1306" s="7">
        <f t="shared" ca="1" si="222"/>
        <v>78</v>
      </c>
      <c r="E1306" s="7">
        <f t="shared" ca="1" si="223"/>
        <v>1171</v>
      </c>
      <c r="F1306" s="9">
        <f t="shared" ca="1" si="224"/>
        <v>1976</v>
      </c>
      <c r="G1306" s="21" t="s">
        <v>36</v>
      </c>
      <c r="H1306">
        <f t="shared" ca="1" si="225"/>
        <v>1</v>
      </c>
      <c r="I1306" t="e">
        <f ca="1">INDEX(#REF!,MATCH(бэкэнд2!H1306,#REF!,0))</f>
        <v>#REF!</v>
      </c>
      <c r="J1306">
        <f t="shared" ca="1" si="226"/>
        <v>419</v>
      </c>
      <c r="K1306">
        <f t="shared" ca="1" si="227"/>
        <v>31</v>
      </c>
      <c r="L1306">
        <f t="shared" ca="1" si="227"/>
        <v>97</v>
      </c>
      <c r="M1306">
        <f t="shared" ca="1" si="228"/>
        <v>2019</v>
      </c>
      <c r="N1306">
        <f t="shared" ca="1" si="229"/>
        <v>1</v>
      </c>
      <c r="O1306">
        <f t="shared" ca="1" si="230"/>
        <v>25</v>
      </c>
    </row>
    <row r="1307" spans="2:15">
      <c r="B1307" s="8" t="e">
        <f t="shared" ca="1" si="220"/>
        <v>#REF!</v>
      </c>
      <c r="C1307" s="7">
        <f t="shared" ca="1" si="221"/>
        <v>232</v>
      </c>
      <c r="D1307" s="7">
        <f t="shared" ca="1" si="222"/>
        <v>116</v>
      </c>
      <c r="E1307" s="7">
        <f t="shared" ca="1" si="223"/>
        <v>3404</v>
      </c>
      <c r="F1307" s="9">
        <f t="shared" ca="1" si="224"/>
        <v>3496</v>
      </c>
      <c r="G1307" s="21" t="s">
        <v>36</v>
      </c>
      <c r="H1307">
        <f t="shared" ca="1" si="225"/>
        <v>2</v>
      </c>
      <c r="I1307" t="e">
        <f ca="1">INDEX(#REF!,MATCH(бэкэнд2!H1307,#REF!,0))</f>
        <v>#REF!</v>
      </c>
      <c r="J1307">
        <f t="shared" ca="1" si="226"/>
        <v>853</v>
      </c>
      <c r="K1307">
        <f t="shared" ca="1" si="227"/>
        <v>38</v>
      </c>
      <c r="L1307">
        <f t="shared" ca="1" si="227"/>
        <v>75</v>
      </c>
      <c r="M1307">
        <f t="shared" ca="1" si="228"/>
        <v>2019</v>
      </c>
      <c r="N1307">
        <f t="shared" ca="1" si="229"/>
        <v>4</v>
      </c>
      <c r="O1307">
        <f t="shared" ca="1" si="230"/>
        <v>2</v>
      </c>
    </row>
    <row r="1308" spans="2:15">
      <c r="B1308" s="8" t="e">
        <f t="shared" ca="1" si="220"/>
        <v>#REF!</v>
      </c>
      <c r="C1308" s="7">
        <f t="shared" ca="1" si="221"/>
        <v>156</v>
      </c>
      <c r="D1308" s="7">
        <f t="shared" ca="1" si="222"/>
        <v>78</v>
      </c>
      <c r="E1308" s="7">
        <f t="shared" ca="1" si="223"/>
        <v>2660</v>
      </c>
      <c r="F1308" s="9">
        <f t="shared" ca="1" si="224"/>
        <v>4246</v>
      </c>
      <c r="G1308" s="21" t="s">
        <v>36</v>
      </c>
      <c r="H1308">
        <f t="shared" ca="1" si="225"/>
        <v>9</v>
      </c>
      <c r="I1308" t="e">
        <f ca="1">INDEX(#REF!,MATCH(бэкэнд2!H1308,#REF!,0))</f>
        <v>#REF!</v>
      </c>
      <c r="J1308">
        <f t="shared" ca="1" si="226"/>
        <v>238</v>
      </c>
      <c r="K1308">
        <f t="shared" ca="1" si="227"/>
        <v>17</v>
      </c>
      <c r="L1308">
        <f t="shared" ca="1" si="227"/>
        <v>74</v>
      </c>
      <c r="M1308">
        <f t="shared" ca="1" si="228"/>
        <v>2019</v>
      </c>
      <c r="N1308">
        <f t="shared" ca="1" si="229"/>
        <v>8</v>
      </c>
      <c r="O1308">
        <f t="shared" ca="1" si="230"/>
        <v>21</v>
      </c>
    </row>
    <row r="1309" spans="2:15">
      <c r="B1309" s="8" t="e">
        <f t="shared" ca="1" si="220"/>
        <v>#REF!</v>
      </c>
      <c r="C1309" s="7">
        <f t="shared" ca="1" si="221"/>
        <v>109</v>
      </c>
      <c r="D1309" s="7">
        <f t="shared" ca="1" si="222"/>
        <v>37</v>
      </c>
      <c r="E1309" s="7">
        <f t="shared" ca="1" si="223"/>
        <v>844</v>
      </c>
      <c r="F1309" s="9">
        <f t="shared" ca="1" si="224"/>
        <v>932</v>
      </c>
      <c r="G1309" s="21" t="s">
        <v>36</v>
      </c>
      <c r="H1309">
        <f t="shared" ca="1" si="225"/>
        <v>7</v>
      </c>
      <c r="I1309" t="e">
        <f ca="1">INDEX(#REF!,MATCH(бэкэнд2!H1309,#REF!,0))</f>
        <v>#REF!</v>
      </c>
      <c r="J1309">
        <f t="shared" ca="1" si="226"/>
        <v>197</v>
      </c>
      <c r="K1309">
        <f t="shared" ca="1" si="227"/>
        <v>97</v>
      </c>
      <c r="L1309">
        <f t="shared" ca="1" si="227"/>
        <v>32</v>
      </c>
      <c r="M1309">
        <f t="shared" ca="1" si="228"/>
        <v>2019</v>
      </c>
      <c r="N1309">
        <f t="shared" ca="1" si="229"/>
        <v>2</v>
      </c>
      <c r="O1309">
        <f t="shared" ca="1" si="230"/>
        <v>13</v>
      </c>
    </row>
    <row r="1310" spans="2:15">
      <c r="B1310" s="8" t="e">
        <f t="shared" ca="1" si="220"/>
        <v>#REF!</v>
      </c>
      <c r="C1310" s="7">
        <f t="shared" ca="1" si="221"/>
        <v>104</v>
      </c>
      <c r="D1310" s="7">
        <f t="shared" ca="1" si="222"/>
        <v>26</v>
      </c>
      <c r="E1310" s="7">
        <f t="shared" ca="1" si="223"/>
        <v>3315</v>
      </c>
      <c r="F1310" s="9">
        <f t="shared" ca="1" si="224"/>
        <v>1817</v>
      </c>
      <c r="G1310" s="21" t="s">
        <v>36</v>
      </c>
      <c r="H1310">
        <f t="shared" ca="1" si="225"/>
        <v>4</v>
      </c>
      <c r="I1310" t="e">
        <f ca="1">INDEX(#REF!,MATCH(бэкэнд2!H1310,#REF!,0))</f>
        <v>#REF!</v>
      </c>
      <c r="J1310">
        <f t="shared" ca="1" si="226"/>
        <v>872</v>
      </c>
      <c r="K1310">
        <f t="shared" ca="1" si="227"/>
        <v>89</v>
      </c>
      <c r="L1310">
        <f t="shared" ca="1" si="227"/>
        <v>98</v>
      </c>
      <c r="M1310">
        <f t="shared" ca="1" si="228"/>
        <v>2019</v>
      </c>
      <c r="N1310">
        <f t="shared" ca="1" si="229"/>
        <v>6</v>
      </c>
      <c r="O1310">
        <f t="shared" ca="1" si="230"/>
        <v>13</v>
      </c>
    </row>
    <row r="1311" spans="2:15">
      <c r="B1311" s="8" t="e">
        <f t="shared" ca="1" si="220"/>
        <v>#REF!</v>
      </c>
      <c r="C1311" s="7">
        <f t="shared" ca="1" si="221"/>
        <v>160</v>
      </c>
      <c r="D1311" s="7">
        <f t="shared" ca="1" si="222"/>
        <v>80</v>
      </c>
      <c r="E1311" s="7">
        <f t="shared" ca="1" si="223"/>
        <v>239</v>
      </c>
      <c r="F1311" s="9">
        <f t="shared" ca="1" si="224"/>
        <v>644</v>
      </c>
      <c r="G1311" s="21" t="s">
        <v>36</v>
      </c>
      <c r="H1311">
        <f t="shared" ca="1" si="225"/>
        <v>8</v>
      </c>
      <c r="I1311" t="e">
        <f ca="1">INDEX(#REF!,MATCH(бэкэнд2!H1311,#REF!,0))</f>
        <v>#REF!</v>
      </c>
      <c r="J1311">
        <f t="shared" ca="1" si="226"/>
        <v>205</v>
      </c>
      <c r="K1311">
        <f t="shared" ca="1" si="227"/>
        <v>99</v>
      </c>
      <c r="L1311">
        <f t="shared" ca="1" si="227"/>
        <v>63</v>
      </c>
      <c r="M1311">
        <f t="shared" ca="1" si="228"/>
        <v>2019</v>
      </c>
      <c r="N1311">
        <f t="shared" ca="1" si="229"/>
        <v>2</v>
      </c>
      <c r="O1311">
        <f t="shared" ca="1" si="230"/>
        <v>13</v>
      </c>
    </row>
    <row r="1312" spans="2:15">
      <c r="B1312" s="8" t="e">
        <f t="shared" ca="1" si="220"/>
        <v>#REF!</v>
      </c>
      <c r="C1312" s="7">
        <f t="shared" ca="1" si="221"/>
        <v>102</v>
      </c>
      <c r="D1312" s="7">
        <f t="shared" ca="1" si="222"/>
        <v>51</v>
      </c>
      <c r="E1312" s="7">
        <f t="shared" ca="1" si="223"/>
        <v>3012</v>
      </c>
      <c r="F1312" s="9">
        <f t="shared" ca="1" si="224"/>
        <v>2581</v>
      </c>
      <c r="G1312" s="21" t="s">
        <v>36</v>
      </c>
      <c r="H1312">
        <f t="shared" ca="1" si="225"/>
        <v>4</v>
      </c>
      <c r="I1312" t="e">
        <f ca="1">INDEX(#REF!,MATCH(бэкэнд2!H1312,#REF!,0))</f>
        <v>#REF!</v>
      </c>
      <c r="J1312">
        <f t="shared" ca="1" si="226"/>
        <v>456</v>
      </c>
      <c r="K1312">
        <f t="shared" ca="1" si="227"/>
        <v>95</v>
      </c>
      <c r="L1312">
        <f t="shared" ca="1" si="227"/>
        <v>58</v>
      </c>
      <c r="M1312">
        <f t="shared" ca="1" si="228"/>
        <v>2019</v>
      </c>
      <c r="N1312">
        <f t="shared" ca="1" si="229"/>
        <v>2</v>
      </c>
      <c r="O1312">
        <f t="shared" ca="1" si="230"/>
        <v>8</v>
      </c>
    </row>
    <row r="1313" spans="2:15">
      <c r="B1313" s="8" t="e">
        <f t="shared" ca="1" si="220"/>
        <v>#REF!</v>
      </c>
      <c r="C1313" s="7">
        <f t="shared" ca="1" si="221"/>
        <v>226</v>
      </c>
      <c r="D1313" s="7">
        <f t="shared" ca="1" si="222"/>
        <v>57</v>
      </c>
      <c r="E1313" s="7">
        <f t="shared" ca="1" si="223"/>
        <v>1129</v>
      </c>
      <c r="F1313" s="9">
        <f t="shared" ca="1" si="224"/>
        <v>1238</v>
      </c>
      <c r="G1313" s="21" t="s">
        <v>36</v>
      </c>
      <c r="H1313">
        <f t="shared" ca="1" si="225"/>
        <v>4</v>
      </c>
      <c r="I1313" t="e">
        <f ca="1">INDEX(#REF!,MATCH(бэкэнд2!H1313,#REF!,0))</f>
        <v>#REF!</v>
      </c>
      <c r="J1313">
        <f t="shared" ca="1" si="226"/>
        <v>124</v>
      </c>
      <c r="K1313">
        <f t="shared" ca="1" si="227"/>
        <v>69</v>
      </c>
      <c r="L1313">
        <f t="shared" ca="1" si="227"/>
        <v>82</v>
      </c>
      <c r="M1313">
        <f t="shared" ca="1" si="228"/>
        <v>2019</v>
      </c>
      <c r="N1313">
        <f t="shared" ca="1" si="229"/>
        <v>5</v>
      </c>
      <c r="O1313">
        <f t="shared" ca="1" si="230"/>
        <v>20</v>
      </c>
    </row>
    <row r="1314" spans="2:15">
      <c r="B1314" s="8" t="e">
        <f t="shared" ca="1" si="220"/>
        <v>#REF!</v>
      </c>
      <c r="C1314" s="7">
        <f t="shared" ca="1" si="221"/>
        <v>142</v>
      </c>
      <c r="D1314" s="7">
        <f t="shared" ca="1" si="222"/>
        <v>71</v>
      </c>
      <c r="E1314" s="7">
        <f t="shared" ca="1" si="223"/>
        <v>300</v>
      </c>
      <c r="F1314" s="9">
        <f t="shared" ca="1" si="224"/>
        <v>901</v>
      </c>
      <c r="G1314" s="21" t="s">
        <v>36</v>
      </c>
      <c r="H1314">
        <f t="shared" ca="1" si="225"/>
        <v>1</v>
      </c>
      <c r="I1314" t="e">
        <f ca="1">INDEX(#REF!,MATCH(бэкэнд2!H1314,#REF!,0))</f>
        <v>#REF!</v>
      </c>
      <c r="J1314">
        <f t="shared" ca="1" si="226"/>
        <v>271</v>
      </c>
      <c r="K1314">
        <f t="shared" ca="1" si="227"/>
        <v>15</v>
      </c>
      <c r="L1314">
        <f t="shared" ca="1" si="227"/>
        <v>85</v>
      </c>
      <c r="M1314">
        <f t="shared" ca="1" si="228"/>
        <v>2018</v>
      </c>
      <c r="N1314">
        <f t="shared" ca="1" si="229"/>
        <v>7</v>
      </c>
      <c r="O1314">
        <f t="shared" ca="1" si="230"/>
        <v>18</v>
      </c>
    </row>
    <row r="1315" spans="2:15">
      <c r="B1315" s="8" t="e">
        <f t="shared" ca="1" si="220"/>
        <v>#REF!</v>
      </c>
      <c r="C1315" s="7">
        <f t="shared" ca="1" si="221"/>
        <v>224</v>
      </c>
      <c r="D1315" s="7">
        <f t="shared" ca="1" si="222"/>
        <v>75</v>
      </c>
      <c r="E1315" s="7">
        <f t="shared" ca="1" si="223"/>
        <v>2752</v>
      </c>
      <c r="F1315" s="9">
        <f t="shared" ca="1" si="224"/>
        <v>4416</v>
      </c>
      <c r="G1315" s="21" t="s">
        <v>36</v>
      </c>
      <c r="H1315">
        <f t="shared" ca="1" si="225"/>
        <v>2</v>
      </c>
      <c r="I1315" t="e">
        <f ca="1">INDEX(#REF!,MATCH(бэкэнд2!H1315,#REF!,0))</f>
        <v>#REF!</v>
      </c>
      <c r="J1315">
        <f t="shared" ca="1" si="226"/>
        <v>944</v>
      </c>
      <c r="K1315">
        <f t="shared" ca="1" si="227"/>
        <v>96</v>
      </c>
      <c r="L1315">
        <f t="shared" ca="1" si="227"/>
        <v>72</v>
      </c>
      <c r="M1315">
        <f t="shared" ca="1" si="228"/>
        <v>2017</v>
      </c>
      <c r="N1315">
        <f t="shared" ca="1" si="229"/>
        <v>11</v>
      </c>
      <c r="O1315">
        <f t="shared" ca="1" si="230"/>
        <v>15</v>
      </c>
    </row>
    <row r="1316" spans="2:15">
      <c r="B1316" s="8" t="e">
        <f t="shared" ca="1" si="220"/>
        <v>#REF!</v>
      </c>
      <c r="C1316" s="7">
        <f t="shared" ca="1" si="221"/>
        <v>156</v>
      </c>
      <c r="D1316" s="7">
        <f t="shared" ca="1" si="222"/>
        <v>52</v>
      </c>
      <c r="E1316" s="7">
        <f t="shared" ca="1" si="223"/>
        <v>3166</v>
      </c>
      <c r="F1316" s="9">
        <f t="shared" ca="1" si="224"/>
        <v>2836</v>
      </c>
      <c r="G1316" s="21" t="s">
        <v>36</v>
      </c>
      <c r="H1316">
        <f t="shared" ca="1" si="225"/>
        <v>10</v>
      </c>
      <c r="I1316" t="e">
        <f ca="1">INDEX(#REF!,MATCH(бэкэнд2!H1316,#REF!,0))</f>
        <v>#REF!</v>
      </c>
      <c r="J1316">
        <f t="shared" ca="1" si="226"/>
        <v>963</v>
      </c>
      <c r="K1316">
        <f t="shared" ca="1" si="227"/>
        <v>48</v>
      </c>
      <c r="L1316">
        <f t="shared" ca="1" si="227"/>
        <v>25</v>
      </c>
      <c r="M1316">
        <f t="shared" ca="1" si="228"/>
        <v>2019</v>
      </c>
      <c r="N1316">
        <f t="shared" ca="1" si="229"/>
        <v>4</v>
      </c>
      <c r="O1316">
        <f t="shared" ca="1" si="230"/>
        <v>1</v>
      </c>
    </row>
    <row r="1317" spans="2:15">
      <c r="B1317" s="8" t="e">
        <f t="shared" ca="1" si="220"/>
        <v>#REF!</v>
      </c>
      <c r="C1317" s="7">
        <f t="shared" ca="1" si="221"/>
        <v>99</v>
      </c>
      <c r="D1317" s="7">
        <f t="shared" ca="1" si="222"/>
        <v>50</v>
      </c>
      <c r="E1317" s="7">
        <f t="shared" ca="1" si="223"/>
        <v>1493</v>
      </c>
      <c r="F1317" s="9">
        <f t="shared" ca="1" si="224"/>
        <v>1018</v>
      </c>
      <c r="G1317" s="21" t="s">
        <v>36</v>
      </c>
      <c r="H1317">
        <f t="shared" ca="1" si="225"/>
        <v>6</v>
      </c>
      <c r="I1317" t="e">
        <f ca="1">INDEX(#REF!,MATCH(бэкэнд2!H1317,#REF!,0))</f>
        <v>#REF!</v>
      </c>
      <c r="J1317">
        <f t="shared" ca="1" si="226"/>
        <v>257</v>
      </c>
      <c r="K1317">
        <f t="shared" ca="1" si="227"/>
        <v>38</v>
      </c>
      <c r="L1317">
        <f t="shared" ca="1" si="227"/>
        <v>25</v>
      </c>
      <c r="M1317">
        <f t="shared" ca="1" si="228"/>
        <v>2019</v>
      </c>
      <c r="N1317">
        <f t="shared" ca="1" si="229"/>
        <v>4</v>
      </c>
      <c r="O1317">
        <f t="shared" ca="1" si="230"/>
        <v>12</v>
      </c>
    </row>
    <row r="1318" spans="2:15">
      <c r="B1318" s="8" t="e">
        <f t="shared" ca="1" si="220"/>
        <v>#REF!</v>
      </c>
      <c r="C1318" s="7">
        <f t="shared" ca="1" si="221"/>
        <v>150</v>
      </c>
      <c r="D1318" s="7">
        <f t="shared" ca="1" si="222"/>
        <v>75</v>
      </c>
      <c r="E1318" s="7">
        <f t="shared" ca="1" si="223"/>
        <v>3195</v>
      </c>
      <c r="F1318" s="9">
        <f t="shared" ca="1" si="224"/>
        <v>4964</v>
      </c>
      <c r="G1318" s="21" t="s">
        <v>36</v>
      </c>
      <c r="H1318">
        <f t="shared" ca="1" si="225"/>
        <v>8</v>
      </c>
      <c r="I1318" t="e">
        <f ca="1">INDEX(#REF!,MATCH(бэкэнд2!H1318,#REF!,0))</f>
        <v>#REF!</v>
      </c>
      <c r="J1318">
        <f t="shared" ca="1" si="226"/>
        <v>777</v>
      </c>
      <c r="K1318">
        <f t="shared" ca="1" si="227"/>
        <v>58</v>
      </c>
      <c r="L1318">
        <f t="shared" ca="1" si="227"/>
        <v>54</v>
      </c>
      <c r="M1318">
        <f t="shared" ca="1" si="228"/>
        <v>2019</v>
      </c>
      <c r="N1318">
        <f t="shared" ca="1" si="229"/>
        <v>6</v>
      </c>
      <c r="O1318">
        <f t="shared" ca="1" si="230"/>
        <v>7</v>
      </c>
    </row>
    <row r="1319" spans="2:15">
      <c r="B1319" s="8" t="e">
        <f t="shared" ca="1" si="220"/>
        <v>#REF!</v>
      </c>
      <c r="C1319" s="7">
        <f t="shared" ca="1" si="221"/>
        <v>107</v>
      </c>
      <c r="D1319" s="7">
        <f t="shared" ca="1" si="222"/>
        <v>27</v>
      </c>
      <c r="E1319" s="7">
        <f t="shared" ca="1" si="223"/>
        <v>970</v>
      </c>
      <c r="F1319" s="9">
        <f t="shared" ca="1" si="224"/>
        <v>873</v>
      </c>
      <c r="G1319" s="21" t="s">
        <v>36</v>
      </c>
      <c r="H1319">
        <f t="shared" ca="1" si="225"/>
        <v>12</v>
      </c>
      <c r="I1319" t="e">
        <f ca="1">INDEX(#REF!,MATCH(бэкэнд2!H1319,#REF!,0))</f>
        <v>#REF!</v>
      </c>
      <c r="J1319">
        <f t="shared" ca="1" si="226"/>
        <v>561</v>
      </c>
      <c r="K1319">
        <f t="shared" ca="1" si="227"/>
        <v>81</v>
      </c>
      <c r="L1319">
        <f t="shared" ca="1" si="227"/>
        <v>69</v>
      </c>
      <c r="M1319">
        <f t="shared" ca="1" si="228"/>
        <v>2019</v>
      </c>
      <c r="N1319">
        <f t="shared" ca="1" si="229"/>
        <v>9</v>
      </c>
      <c r="O1319">
        <f t="shared" ca="1" si="230"/>
        <v>4</v>
      </c>
    </row>
    <row r="1320" spans="2:15">
      <c r="B1320" s="8" t="e">
        <f t="shared" ca="1" si="220"/>
        <v>#REF!</v>
      </c>
      <c r="C1320" s="7">
        <f t="shared" ca="1" si="221"/>
        <v>190</v>
      </c>
      <c r="D1320" s="7">
        <f t="shared" ca="1" si="222"/>
        <v>95</v>
      </c>
      <c r="E1320" s="7">
        <f t="shared" ca="1" si="223"/>
        <v>789</v>
      </c>
      <c r="F1320" s="9">
        <f t="shared" ca="1" si="224"/>
        <v>1648</v>
      </c>
      <c r="G1320" s="21" t="s">
        <v>36</v>
      </c>
      <c r="H1320">
        <f t="shared" ca="1" si="225"/>
        <v>6</v>
      </c>
      <c r="I1320" t="e">
        <f ca="1">INDEX(#REF!,MATCH(бэкэнд2!H1320,#REF!,0))</f>
        <v>#REF!</v>
      </c>
      <c r="J1320">
        <f t="shared" ca="1" si="226"/>
        <v>903</v>
      </c>
      <c r="K1320">
        <f t="shared" ca="1" si="227"/>
        <v>39</v>
      </c>
      <c r="L1320">
        <f t="shared" ca="1" si="227"/>
        <v>95</v>
      </c>
      <c r="M1320">
        <f t="shared" ca="1" si="228"/>
        <v>2019</v>
      </c>
      <c r="N1320">
        <f t="shared" ca="1" si="229"/>
        <v>5</v>
      </c>
      <c r="O1320">
        <f t="shared" ca="1" si="230"/>
        <v>5</v>
      </c>
    </row>
    <row r="1321" spans="2:15">
      <c r="B1321" s="8" t="e">
        <f t="shared" ca="1" si="220"/>
        <v>#REF!</v>
      </c>
      <c r="C1321" s="7">
        <f t="shared" ca="1" si="221"/>
        <v>187</v>
      </c>
      <c r="D1321" s="7">
        <f t="shared" ca="1" si="222"/>
        <v>94</v>
      </c>
      <c r="E1321" s="7">
        <f t="shared" ca="1" si="223"/>
        <v>1568</v>
      </c>
      <c r="F1321" s="9">
        <f t="shared" ca="1" si="224"/>
        <v>2612</v>
      </c>
      <c r="G1321" s="21" t="s">
        <v>36</v>
      </c>
      <c r="H1321">
        <f t="shared" ca="1" si="225"/>
        <v>4</v>
      </c>
      <c r="I1321" t="e">
        <f ca="1">INDEX(#REF!,MATCH(бэкэнд2!H1321,#REF!,0))</f>
        <v>#REF!</v>
      </c>
      <c r="J1321">
        <f t="shared" ca="1" si="226"/>
        <v>658</v>
      </c>
      <c r="K1321">
        <f t="shared" ca="1" si="227"/>
        <v>36</v>
      </c>
      <c r="L1321">
        <f t="shared" ca="1" si="227"/>
        <v>73</v>
      </c>
      <c r="M1321">
        <f t="shared" ca="1" si="228"/>
        <v>2019</v>
      </c>
      <c r="N1321">
        <f t="shared" ca="1" si="229"/>
        <v>4</v>
      </c>
      <c r="O1321">
        <f t="shared" ca="1" si="230"/>
        <v>14</v>
      </c>
    </row>
    <row r="1322" spans="2:15">
      <c r="B1322" s="8" t="e">
        <f t="shared" ca="1" si="220"/>
        <v>#REF!</v>
      </c>
      <c r="C1322" s="7">
        <f t="shared" ca="1" si="221"/>
        <v>75</v>
      </c>
      <c r="D1322" s="7">
        <f t="shared" ca="1" si="222"/>
        <v>38</v>
      </c>
      <c r="E1322" s="7">
        <f t="shared" ca="1" si="223"/>
        <v>2286</v>
      </c>
      <c r="F1322" s="9">
        <f t="shared" ca="1" si="224"/>
        <v>1525</v>
      </c>
      <c r="G1322" s="21" t="s">
        <v>36</v>
      </c>
      <c r="H1322">
        <f t="shared" ca="1" si="225"/>
        <v>12</v>
      </c>
      <c r="I1322" t="e">
        <f ca="1">INDEX(#REF!,MATCH(бэкэнд2!H1322,#REF!,0))</f>
        <v>#REF!</v>
      </c>
      <c r="J1322">
        <f t="shared" ca="1" si="226"/>
        <v>744</v>
      </c>
      <c r="K1322">
        <f t="shared" ca="1" si="227"/>
        <v>99</v>
      </c>
      <c r="L1322">
        <f t="shared" ca="1" si="227"/>
        <v>94</v>
      </c>
      <c r="M1322">
        <f t="shared" ca="1" si="228"/>
        <v>2019</v>
      </c>
      <c r="N1322">
        <f t="shared" ca="1" si="229"/>
        <v>2</v>
      </c>
      <c r="O1322">
        <f t="shared" ca="1" si="230"/>
        <v>2</v>
      </c>
    </row>
    <row r="1323" spans="2:15">
      <c r="B1323" s="8" t="e">
        <f t="shared" ca="1" si="220"/>
        <v>#REF!</v>
      </c>
      <c r="C1323" s="7">
        <f t="shared" ca="1" si="221"/>
        <v>119</v>
      </c>
      <c r="D1323" s="7">
        <f t="shared" ca="1" si="222"/>
        <v>40</v>
      </c>
      <c r="E1323" s="7">
        <f t="shared" ca="1" si="223"/>
        <v>764</v>
      </c>
      <c r="F1323" s="9">
        <f t="shared" ca="1" si="224"/>
        <v>636</v>
      </c>
      <c r="G1323" s="21" t="s">
        <v>36</v>
      </c>
      <c r="H1323">
        <f t="shared" ca="1" si="225"/>
        <v>4</v>
      </c>
      <c r="I1323" t="e">
        <f ca="1">INDEX(#REF!,MATCH(бэкэнд2!H1323,#REF!,0))</f>
        <v>#REF!</v>
      </c>
      <c r="J1323">
        <f t="shared" ca="1" si="226"/>
        <v>990</v>
      </c>
      <c r="K1323">
        <f t="shared" ca="1" si="227"/>
        <v>51</v>
      </c>
      <c r="L1323">
        <f t="shared" ca="1" si="227"/>
        <v>81</v>
      </c>
      <c r="M1323">
        <f t="shared" ca="1" si="228"/>
        <v>2019</v>
      </c>
      <c r="N1323">
        <f t="shared" ca="1" si="229"/>
        <v>3</v>
      </c>
      <c r="O1323">
        <f t="shared" ca="1" si="230"/>
        <v>26</v>
      </c>
    </row>
    <row r="1324" spans="2:15">
      <c r="B1324" s="8" t="e">
        <f t="shared" ca="1" si="220"/>
        <v>#REF!</v>
      </c>
      <c r="C1324" s="7">
        <f t="shared" ca="1" si="221"/>
        <v>152</v>
      </c>
      <c r="D1324" s="7">
        <f t="shared" ca="1" si="222"/>
        <v>51</v>
      </c>
      <c r="E1324" s="7">
        <f t="shared" ca="1" si="223"/>
        <v>3447</v>
      </c>
      <c r="F1324" s="9">
        <f t="shared" ca="1" si="224"/>
        <v>2211</v>
      </c>
      <c r="G1324" s="21" t="s">
        <v>36</v>
      </c>
      <c r="H1324">
        <f t="shared" ca="1" si="225"/>
        <v>3</v>
      </c>
      <c r="I1324" t="e">
        <f ca="1">INDEX(#REF!,MATCH(бэкэнд2!H1324,#REF!,0))</f>
        <v>#REF!</v>
      </c>
      <c r="J1324">
        <f t="shared" ca="1" si="226"/>
        <v>412</v>
      </c>
      <c r="K1324">
        <f t="shared" ca="1" si="227"/>
        <v>61</v>
      </c>
      <c r="L1324">
        <f t="shared" ca="1" si="227"/>
        <v>57</v>
      </c>
      <c r="M1324">
        <f t="shared" ca="1" si="228"/>
        <v>2019</v>
      </c>
      <c r="N1324">
        <f t="shared" ca="1" si="229"/>
        <v>3</v>
      </c>
      <c r="O1324">
        <f t="shared" ca="1" si="230"/>
        <v>15</v>
      </c>
    </row>
    <row r="1325" spans="2:15">
      <c r="B1325" s="8" t="e">
        <f t="shared" ca="1" si="220"/>
        <v>#REF!</v>
      </c>
      <c r="C1325" s="7">
        <f t="shared" ca="1" si="221"/>
        <v>84</v>
      </c>
      <c r="D1325" s="7">
        <f t="shared" ca="1" si="222"/>
        <v>21</v>
      </c>
      <c r="E1325" s="7">
        <f t="shared" ca="1" si="223"/>
        <v>1984</v>
      </c>
      <c r="F1325" s="9">
        <f t="shared" ca="1" si="224"/>
        <v>770</v>
      </c>
      <c r="G1325" s="21" t="s">
        <v>36</v>
      </c>
      <c r="H1325">
        <f t="shared" ca="1" si="225"/>
        <v>12</v>
      </c>
      <c r="I1325" t="e">
        <f ca="1">INDEX(#REF!,MATCH(бэкэнд2!H1325,#REF!,0))</f>
        <v>#REF!</v>
      </c>
      <c r="J1325">
        <f t="shared" ca="1" si="226"/>
        <v>975</v>
      </c>
      <c r="K1325">
        <f t="shared" ca="1" si="227"/>
        <v>36</v>
      </c>
      <c r="L1325">
        <f t="shared" ca="1" si="227"/>
        <v>94</v>
      </c>
      <c r="M1325">
        <f t="shared" ca="1" si="228"/>
        <v>2019</v>
      </c>
      <c r="N1325">
        <f t="shared" ca="1" si="229"/>
        <v>8</v>
      </c>
      <c r="O1325">
        <f t="shared" ca="1" si="230"/>
        <v>6</v>
      </c>
    </row>
    <row r="1326" spans="2:15">
      <c r="B1326" s="8" t="e">
        <f t="shared" ca="1" si="220"/>
        <v>#REF!</v>
      </c>
      <c r="C1326" s="7">
        <f t="shared" ca="1" si="221"/>
        <v>117</v>
      </c>
      <c r="D1326" s="7">
        <f t="shared" ca="1" si="222"/>
        <v>59</v>
      </c>
      <c r="E1326" s="7">
        <f t="shared" ca="1" si="223"/>
        <v>2326</v>
      </c>
      <c r="F1326" s="9">
        <f t="shared" ca="1" si="224"/>
        <v>2858</v>
      </c>
      <c r="G1326" s="21" t="s">
        <v>36</v>
      </c>
      <c r="H1326">
        <f t="shared" ca="1" si="225"/>
        <v>1</v>
      </c>
      <c r="I1326" t="e">
        <f ca="1">INDEX(#REF!,MATCH(бэкэнд2!H1326,#REF!,0))</f>
        <v>#REF!</v>
      </c>
      <c r="J1326">
        <f t="shared" ca="1" si="226"/>
        <v>645</v>
      </c>
      <c r="K1326">
        <f t="shared" ca="1" si="227"/>
        <v>54</v>
      </c>
      <c r="L1326">
        <f t="shared" ca="1" si="227"/>
        <v>27</v>
      </c>
      <c r="M1326">
        <f t="shared" ca="1" si="228"/>
        <v>2019</v>
      </c>
      <c r="N1326">
        <f t="shared" ca="1" si="229"/>
        <v>3</v>
      </c>
      <c r="O1326">
        <f t="shared" ca="1" si="230"/>
        <v>20</v>
      </c>
    </row>
    <row r="1327" spans="2:15">
      <c r="B1327" s="8" t="e">
        <f t="shared" ca="1" si="220"/>
        <v>#REF!</v>
      </c>
      <c r="C1327" s="7">
        <f t="shared" ca="1" si="221"/>
        <v>108</v>
      </c>
      <c r="D1327" s="7">
        <f t="shared" ca="1" si="222"/>
        <v>27</v>
      </c>
      <c r="E1327" s="7">
        <f t="shared" ca="1" si="223"/>
        <v>634</v>
      </c>
      <c r="F1327" s="9">
        <f t="shared" ca="1" si="224"/>
        <v>800</v>
      </c>
      <c r="G1327" s="21" t="s">
        <v>36</v>
      </c>
      <c r="H1327">
        <f t="shared" ca="1" si="225"/>
        <v>2</v>
      </c>
      <c r="I1327" t="e">
        <f ca="1">INDEX(#REF!,MATCH(бэкэнд2!H1327,#REF!,0))</f>
        <v>#REF!</v>
      </c>
      <c r="J1327">
        <f t="shared" ca="1" si="226"/>
        <v>976</v>
      </c>
      <c r="K1327">
        <f t="shared" ca="1" si="227"/>
        <v>30</v>
      </c>
      <c r="L1327">
        <f t="shared" ca="1" si="227"/>
        <v>35</v>
      </c>
      <c r="M1327">
        <f t="shared" ca="1" si="228"/>
        <v>2019</v>
      </c>
      <c r="N1327">
        <f t="shared" ca="1" si="229"/>
        <v>7</v>
      </c>
      <c r="O1327">
        <f t="shared" ca="1" si="230"/>
        <v>27</v>
      </c>
    </row>
    <row r="1328" spans="2:15">
      <c r="B1328" s="8" t="e">
        <f t="shared" ca="1" si="220"/>
        <v>#REF!</v>
      </c>
      <c r="C1328" s="7">
        <f t="shared" ca="1" si="221"/>
        <v>81</v>
      </c>
      <c r="D1328" s="7">
        <f t="shared" ca="1" si="222"/>
        <v>27</v>
      </c>
      <c r="E1328" s="7">
        <f t="shared" ca="1" si="223"/>
        <v>2826</v>
      </c>
      <c r="F1328" s="9">
        <f t="shared" ca="1" si="224"/>
        <v>1836</v>
      </c>
      <c r="G1328" s="21" t="s">
        <v>36</v>
      </c>
      <c r="H1328">
        <f t="shared" ca="1" si="225"/>
        <v>5</v>
      </c>
      <c r="I1328" t="e">
        <f ca="1">INDEX(#REF!,MATCH(бэкэнд2!H1328,#REF!,0))</f>
        <v>#REF!</v>
      </c>
      <c r="J1328">
        <f t="shared" ca="1" si="226"/>
        <v>572</v>
      </c>
      <c r="K1328">
        <f t="shared" ca="1" si="227"/>
        <v>31</v>
      </c>
      <c r="L1328">
        <f t="shared" ca="1" si="227"/>
        <v>47</v>
      </c>
      <c r="M1328">
        <f t="shared" ca="1" si="228"/>
        <v>2019</v>
      </c>
      <c r="N1328">
        <f t="shared" ca="1" si="229"/>
        <v>2</v>
      </c>
      <c r="O1328">
        <f t="shared" ca="1" si="230"/>
        <v>27</v>
      </c>
    </row>
    <row r="1329" spans="2:15">
      <c r="B1329" s="8" t="e">
        <f t="shared" ca="1" si="220"/>
        <v>#REF!</v>
      </c>
      <c r="C1329" s="7">
        <f t="shared" ca="1" si="221"/>
        <v>66</v>
      </c>
      <c r="D1329" s="7">
        <f t="shared" ca="1" si="222"/>
        <v>33</v>
      </c>
      <c r="E1329" s="7">
        <f t="shared" ca="1" si="223"/>
        <v>2414</v>
      </c>
      <c r="F1329" s="9">
        <f t="shared" ca="1" si="224"/>
        <v>1771</v>
      </c>
      <c r="G1329" s="21" t="s">
        <v>36</v>
      </c>
      <c r="H1329">
        <f t="shared" ca="1" si="225"/>
        <v>5</v>
      </c>
      <c r="I1329" t="e">
        <f ca="1">INDEX(#REF!,MATCH(бэкэнд2!H1329,#REF!,0))</f>
        <v>#REF!</v>
      </c>
      <c r="J1329">
        <f t="shared" ca="1" si="226"/>
        <v>404</v>
      </c>
      <c r="K1329">
        <f t="shared" ca="1" si="227"/>
        <v>51</v>
      </c>
      <c r="L1329">
        <f t="shared" ca="1" si="227"/>
        <v>58</v>
      </c>
      <c r="M1329">
        <f t="shared" ca="1" si="228"/>
        <v>2019</v>
      </c>
      <c r="N1329">
        <f t="shared" ca="1" si="229"/>
        <v>7</v>
      </c>
      <c r="O1329">
        <f t="shared" ca="1" si="230"/>
        <v>13</v>
      </c>
    </row>
    <row r="1330" spans="2:15">
      <c r="B1330" s="8" t="e">
        <f t="shared" ca="1" si="220"/>
        <v>#REF!</v>
      </c>
      <c r="C1330" s="7">
        <f t="shared" ca="1" si="221"/>
        <v>43</v>
      </c>
      <c r="D1330" s="7">
        <f t="shared" ca="1" si="222"/>
        <v>22</v>
      </c>
      <c r="E1330" s="7">
        <f t="shared" ca="1" si="223"/>
        <v>2478</v>
      </c>
      <c r="F1330" s="9">
        <f t="shared" ca="1" si="224"/>
        <v>1692</v>
      </c>
      <c r="G1330" s="21" t="s">
        <v>36</v>
      </c>
      <c r="H1330">
        <f t="shared" ca="1" si="225"/>
        <v>3</v>
      </c>
      <c r="I1330" t="e">
        <f ca="1">INDEX(#REF!,MATCH(бэкэнд2!H1330,#REF!,0))</f>
        <v>#REF!</v>
      </c>
      <c r="J1330">
        <f t="shared" ca="1" si="226"/>
        <v>674</v>
      </c>
      <c r="K1330">
        <f t="shared" ca="1" si="227"/>
        <v>13</v>
      </c>
      <c r="L1330">
        <f t="shared" ca="1" si="227"/>
        <v>43</v>
      </c>
      <c r="M1330">
        <f t="shared" ca="1" si="228"/>
        <v>2019</v>
      </c>
      <c r="N1330">
        <f t="shared" ca="1" si="229"/>
        <v>2</v>
      </c>
      <c r="O1330">
        <f t="shared" ca="1" si="230"/>
        <v>14</v>
      </c>
    </row>
    <row r="1331" spans="2:15">
      <c r="B1331" s="8" t="e">
        <f t="shared" ca="1" si="220"/>
        <v>#REF!</v>
      </c>
      <c r="C1331" s="7">
        <f t="shared" ca="1" si="221"/>
        <v>156</v>
      </c>
      <c r="D1331" s="7">
        <f t="shared" ca="1" si="222"/>
        <v>39</v>
      </c>
      <c r="E1331" s="7">
        <f t="shared" ca="1" si="223"/>
        <v>2727</v>
      </c>
      <c r="F1331" s="9">
        <f t="shared" ca="1" si="224"/>
        <v>2940</v>
      </c>
      <c r="G1331" s="21" t="s">
        <v>36</v>
      </c>
      <c r="H1331">
        <f t="shared" ca="1" si="225"/>
        <v>5</v>
      </c>
      <c r="I1331" t="e">
        <f ca="1">INDEX(#REF!,MATCH(бэкэнд2!H1331,#REF!,0))</f>
        <v>#REF!</v>
      </c>
      <c r="J1331">
        <f t="shared" ca="1" si="226"/>
        <v>489</v>
      </c>
      <c r="K1331">
        <f t="shared" ca="1" si="227"/>
        <v>88</v>
      </c>
      <c r="L1331">
        <f t="shared" ca="1" si="227"/>
        <v>62</v>
      </c>
      <c r="M1331">
        <f t="shared" ca="1" si="228"/>
        <v>2019</v>
      </c>
      <c r="N1331">
        <f t="shared" ca="1" si="229"/>
        <v>6</v>
      </c>
      <c r="O1331">
        <f t="shared" ca="1" si="230"/>
        <v>6</v>
      </c>
    </row>
    <row r="1332" spans="2:15">
      <c r="B1332" s="8" t="e">
        <f t="shared" ca="1" si="220"/>
        <v>#REF!</v>
      </c>
      <c r="C1332" s="7">
        <f t="shared" ca="1" si="221"/>
        <v>64</v>
      </c>
      <c r="D1332" s="7">
        <f t="shared" ca="1" si="222"/>
        <v>22</v>
      </c>
      <c r="E1332" s="7">
        <f t="shared" ca="1" si="223"/>
        <v>733</v>
      </c>
      <c r="F1332" s="9">
        <f t="shared" ca="1" si="224"/>
        <v>938</v>
      </c>
      <c r="G1332" s="21" t="s">
        <v>36</v>
      </c>
      <c r="H1332">
        <f t="shared" ca="1" si="225"/>
        <v>6</v>
      </c>
      <c r="I1332" t="e">
        <f ca="1">INDEX(#REF!,MATCH(бэкэнд2!H1332,#REF!,0))</f>
        <v>#REF!</v>
      </c>
      <c r="J1332">
        <f t="shared" ca="1" si="226"/>
        <v>526</v>
      </c>
      <c r="K1332">
        <f t="shared" ca="1" si="227"/>
        <v>98</v>
      </c>
      <c r="L1332">
        <f t="shared" ca="1" si="227"/>
        <v>69</v>
      </c>
      <c r="M1332">
        <f t="shared" ca="1" si="228"/>
        <v>2018</v>
      </c>
      <c r="N1332">
        <f t="shared" ca="1" si="229"/>
        <v>2</v>
      </c>
      <c r="O1332">
        <f t="shared" ca="1" si="230"/>
        <v>11</v>
      </c>
    </row>
    <row r="1333" spans="2:15">
      <c r="B1333" s="8" t="e">
        <f t="shared" ca="1" si="220"/>
        <v>#REF!</v>
      </c>
      <c r="C1333" s="7">
        <f t="shared" ca="1" si="221"/>
        <v>125</v>
      </c>
      <c r="D1333" s="7">
        <f t="shared" ca="1" si="222"/>
        <v>42</v>
      </c>
      <c r="E1333" s="7">
        <f t="shared" ca="1" si="223"/>
        <v>1914</v>
      </c>
      <c r="F1333" s="9">
        <f t="shared" ca="1" si="224"/>
        <v>1623</v>
      </c>
      <c r="G1333" s="21" t="s">
        <v>36</v>
      </c>
      <c r="H1333">
        <f t="shared" ca="1" si="225"/>
        <v>2</v>
      </c>
      <c r="I1333" t="e">
        <f ca="1">INDEX(#REF!,MATCH(бэкэнд2!H1333,#REF!,0))</f>
        <v>#REF!</v>
      </c>
      <c r="J1333">
        <f t="shared" ca="1" si="226"/>
        <v>300</v>
      </c>
      <c r="K1333">
        <f t="shared" ca="1" si="227"/>
        <v>63</v>
      </c>
      <c r="L1333">
        <f t="shared" ca="1" si="227"/>
        <v>22</v>
      </c>
      <c r="M1333">
        <f t="shared" ca="1" si="228"/>
        <v>2018</v>
      </c>
      <c r="N1333">
        <f t="shared" ca="1" si="229"/>
        <v>7</v>
      </c>
      <c r="O1333">
        <f t="shared" ca="1" si="230"/>
        <v>16</v>
      </c>
    </row>
    <row r="1334" spans="2:15">
      <c r="B1334" s="8" t="e">
        <f t="shared" ca="1" si="220"/>
        <v>#REF!</v>
      </c>
      <c r="C1334" s="7">
        <f t="shared" ca="1" si="221"/>
        <v>81</v>
      </c>
      <c r="D1334" s="7">
        <f t="shared" ca="1" si="222"/>
        <v>27</v>
      </c>
      <c r="E1334" s="7">
        <f t="shared" ca="1" si="223"/>
        <v>1457</v>
      </c>
      <c r="F1334" s="9">
        <f t="shared" ca="1" si="224"/>
        <v>625</v>
      </c>
      <c r="G1334" s="21" t="s">
        <v>36</v>
      </c>
      <c r="H1334">
        <f t="shared" ca="1" si="225"/>
        <v>9</v>
      </c>
      <c r="I1334" t="e">
        <f ca="1">INDEX(#REF!,MATCH(бэкэнд2!H1334,#REF!,0))</f>
        <v>#REF!</v>
      </c>
      <c r="J1334">
        <f t="shared" ca="1" si="226"/>
        <v>965</v>
      </c>
      <c r="K1334">
        <f t="shared" ca="1" si="227"/>
        <v>20</v>
      </c>
      <c r="L1334">
        <f t="shared" ca="1" si="227"/>
        <v>72</v>
      </c>
      <c r="M1334">
        <f t="shared" ca="1" si="228"/>
        <v>2019</v>
      </c>
      <c r="N1334">
        <f t="shared" ca="1" si="229"/>
        <v>7</v>
      </c>
      <c r="O1334">
        <f t="shared" ca="1" si="230"/>
        <v>14</v>
      </c>
    </row>
    <row r="1335" spans="2:15">
      <c r="B1335" s="8" t="e">
        <f t="shared" ca="1" si="220"/>
        <v>#REF!</v>
      </c>
      <c r="C1335" s="7">
        <f t="shared" ca="1" si="221"/>
        <v>198</v>
      </c>
      <c r="D1335" s="7">
        <f t="shared" ca="1" si="222"/>
        <v>66</v>
      </c>
      <c r="E1335" s="7">
        <f t="shared" ca="1" si="223"/>
        <v>1225</v>
      </c>
      <c r="F1335" s="9">
        <f t="shared" ca="1" si="224"/>
        <v>1967</v>
      </c>
      <c r="G1335" s="21" t="s">
        <v>36</v>
      </c>
      <c r="H1335">
        <f t="shared" ca="1" si="225"/>
        <v>1</v>
      </c>
      <c r="I1335" t="e">
        <f ca="1">INDEX(#REF!,MATCH(бэкэнд2!H1335,#REF!,0))</f>
        <v>#REF!</v>
      </c>
      <c r="J1335">
        <f t="shared" ca="1" si="226"/>
        <v>879</v>
      </c>
      <c r="K1335">
        <f t="shared" ca="1" si="227"/>
        <v>88</v>
      </c>
      <c r="L1335">
        <f t="shared" ca="1" si="227"/>
        <v>75</v>
      </c>
      <c r="M1335">
        <f t="shared" ca="1" si="228"/>
        <v>2019</v>
      </c>
      <c r="N1335">
        <f t="shared" ca="1" si="229"/>
        <v>5</v>
      </c>
      <c r="O1335">
        <f t="shared" ca="1" si="230"/>
        <v>14</v>
      </c>
    </row>
    <row r="1336" spans="2:15">
      <c r="B1336" s="8" t="e">
        <f t="shared" ca="1" si="220"/>
        <v>#REF!</v>
      </c>
      <c r="C1336" s="7">
        <f t="shared" ca="1" si="221"/>
        <v>194</v>
      </c>
      <c r="D1336" s="7">
        <f t="shared" ca="1" si="222"/>
        <v>65</v>
      </c>
      <c r="E1336" s="7">
        <f t="shared" ca="1" si="223"/>
        <v>3042</v>
      </c>
      <c r="F1336" s="9">
        <f t="shared" ca="1" si="224"/>
        <v>2141</v>
      </c>
      <c r="G1336" s="21" t="s">
        <v>36</v>
      </c>
      <c r="H1336">
        <f t="shared" ca="1" si="225"/>
        <v>12</v>
      </c>
      <c r="I1336" t="e">
        <f ca="1">INDEX(#REF!,MATCH(бэкэнд2!H1336,#REF!,0))</f>
        <v>#REF!</v>
      </c>
      <c r="J1336">
        <f t="shared" ca="1" si="226"/>
        <v>910</v>
      </c>
      <c r="K1336">
        <f t="shared" ca="1" si="227"/>
        <v>39</v>
      </c>
      <c r="L1336">
        <f t="shared" ca="1" si="227"/>
        <v>64</v>
      </c>
      <c r="M1336">
        <f t="shared" ca="1" si="228"/>
        <v>2019</v>
      </c>
      <c r="N1336">
        <f t="shared" ca="1" si="229"/>
        <v>1</v>
      </c>
      <c r="O1336">
        <f t="shared" ca="1" si="230"/>
        <v>24</v>
      </c>
    </row>
    <row r="1337" spans="2:15">
      <c r="B1337" s="8" t="e">
        <f t="shared" ca="1" si="220"/>
        <v>#REF!</v>
      </c>
      <c r="C1337" s="7">
        <f t="shared" ca="1" si="221"/>
        <v>105</v>
      </c>
      <c r="D1337" s="7">
        <f t="shared" ca="1" si="222"/>
        <v>53</v>
      </c>
      <c r="E1337" s="7">
        <f t="shared" ca="1" si="223"/>
        <v>1312</v>
      </c>
      <c r="F1337" s="9">
        <f t="shared" ca="1" si="224"/>
        <v>1333</v>
      </c>
      <c r="G1337" s="21" t="s">
        <v>36</v>
      </c>
      <c r="H1337">
        <f t="shared" ca="1" si="225"/>
        <v>1</v>
      </c>
      <c r="I1337" t="e">
        <f ca="1">INDEX(#REF!,MATCH(бэкэнд2!H1337,#REF!,0))</f>
        <v>#REF!</v>
      </c>
      <c r="J1337">
        <f t="shared" ca="1" si="226"/>
        <v>913</v>
      </c>
      <c r="K1337">
        <f t="shared" ca="1" si="227"/>
        <v>68</v>
      </c>
      <c r="L1337">
        <f t="shared" ca="1" si="227"/>
        <v>97</v>
      </c>
      <c r="M1337">
        <f t="shared" ca="1" si="228"/>
        <v>2019</v>
      </c>
      <c r="N1337">
        <f t="shared" ca="1" si="229"/>
        <v>4</v>
      </c>
      <c r="O1337">
        <f t="shared" ca="1" si="230"/>
        <v>5</v>
      </c>
    </row>
    <row r="1338" spans="2:15">
      <c r="B1338" s="8" t="e">
        <f t="shared" ca="1" si="220"/>
        <v>#REF!</v>
      </c>
      <c r="C1338" s="7">
        <f t="shared" ca="1" si="221"/>
        <v>70</v>
      </c>
      <c r="D1338" s="7">
        <f t="shared" ca="1" si="222"/>
        <v>18</v>
      </c>
      <c r="E1338" s="7">
        <f t="shared" ca="1" si="223"/>
        <v>1890</v>
      </c>
      <c r="F1338" s="9">
        <f t="shared" ca="1" si="224"/>
        <v>832</v>
      </c>
      <c r="G1338" s="21" t="s">
        <v>36</v>
      </c>
      <c r="H1338">
        <f t="shared" ca="1" si="225"/>
        <v>8</v>
      </c>
      <c r="I1338" t="e">
        <f ca="1">INDEX(#REF!,MATCH(бэкэнд2!H1338,#REF!,0))</f>
        <v>#REF!</v>
      </c>
      <c r="J1338">
        <f t="shared" ca="1" si="226"/>
        <v>963</v>
      </c>
      <c r="K1338">
        <f t="shared" ca="1" si="227"/>
        <v>82</v>
      </c>
      <c r="L1338">
        <f t="shared" ca="1" si="227"/>
        <v>56</v>
      </c>
      <c r="M1338">
        <f t="shared" ca="1" si="228"/>
        <v>2019</v>
      </c>
      <c r="N1338">
        <f t="shared" ca="1" si="229"/>
        <v>9</v>
      </c>
      <c r="O1338">
        <f t="shared" ca="1" si="230"/>
        <v>10</v>
      </c>
    </row>
    <row r="1339" spans="2:15">
      <c r="B1339" s="8" t="e">
        <f t="shared" ca="1" si="220"/>
        <v>#REF!</v>
      </c>
      <c r="C1339" s="7">
        <f t="shared" ca="1" si="221"/>
        <v>223</v>
      </c>
      <c r="D1339" s="7">
        <f t="shared" ca="1" si="222"/>
        <v>75</v>
      </c>
      <c r="E1339" s="7">
        <f t="shared" ca="1" si="223"/>
        <v>2021</v>
      </c>
      <c r="F1339" s="9">
        <f t="shared" ca="1" si="224"/>
        <v>2516</v>
      </c>
      <c r="G1339" s="21" t="s">
        <v>36</v>
      </c>
      <c r="H1339">
        <f t="shared" ca="1" si="225"/>
        <v>3</v>
      </c>
      <c r="I1339" t="e">
        <f ca="1">INDEX(#REF!,MATCH(бэкэнд2!H1339,#REF!,0))</f>
        <v>#REF!</v>
      </c>
      <c r="J1339">
        <f t="shared" ca="1" si="226"/>
        <v>544</v>
      </c>
      <c r="K1339">
        <f t="shared" ca="1" si="227"/>
        <v>13</v>
      </c>
      <c r="L1339">
        <f t="shared" ca="1" si="227"/>
        <v>80</v>
      </c>
      <c r="M1339">
        <f t="shared" ca="1" si="228"/>
        <v>2018</v>
      </c>
      <c r="N1339">
        <f t="shared" ca="1" si="229"/>
        <v>4</v>
      </c>
      <c r="O1339">
        <f t="shared" ca="1" si="230"/>
        <v>5</v>
      </c>
    </row>
    <row r="1340" spans="2:15">
      <c r="B1340" s="8" t="e">
        <f t="shared" ca="1" si="220"/>
        <v>#REF!</v>
      </c>
      <c r="C1340" s="7">
        <f t="shared" ca="1" si="221"/>
        <v>58</v>
      </c>
      <c r="D1340" s="7">
        <f t="shared" ca="1" si="222"/>
        <v>15</v>
      </c>
      <c r="E1340" s="7">
        <f t="shared" ca="1" si="223"/>
        <v>3191</v>
      </c>
      <c r="F1340" s="9">
        <f t="shared" ca="1" si="224"/>
        <v>737</v>
      </c>
      <c r="G1340" s="21" t="s">
        <v>36</v>
      </c>
      <c r="H1340">
        <f t="shared" ca="1" si="225"/>
        <v>6</v>
      </c>
      <c r="I1340" t="e">
        <f ca="1">INDEX(#REF!,MATCH(бэкэнд2!H1340,#REF!,0))</f>
        <v>#REF!</v>
      </c>
      <c r="J1340">
        <f t="shared" ca="1" si="226"/>
        <v>919</v>
      </c>
      <c r="K1340">
        <f t="shared" ca="1" si="227"/>
        <v>58</v>
      </c>
      <c r="L1340">
        <f t="shared" ca="1" si="227"/>
        <v>87</v>
      </c>
      <c r="M1340">
        <f t="shared" ca="1" si="228"/>
        <v>2019</v>
      </c>
      <c r="N1340">
        <f t="shared" ca="1" si="229"/>
        <v>9</v>
      </c>
      <c r="O1340">
        <f t="shared" ca="1" si="230"/>
        <v>12</v>
      </c>
    </row>
    <row r="1341" spans="2:15">
      <c r="B1341" s="8" t="e">
        <f t="shared" ca="1" si="220"/>
        <v>#REF!</v>
      </c>
      <c r="C1341" s="7">
        <f t="shared" ca="1" si="221"/>
        <v>176</v>
      </c>
      <c r="D1341" s="7">
        <f t="shared" ca="1" si="222"/>
        <v>88</v>
      </c>
      <c r="E1341" s="7">
        <f t="shared" ca="1" si="223"/>
        <v>2101</v>
      </c>
      <c r="F1341" s="9">
        <f t="shared" ca="1" si="224"/>
        <v>2999</v>
      </c>
      <c r="G1341" s="21" t="s">
        <v>36</v>
      </c>
      <c r="H1341">
        <f t="shared" ca="1" si="225"/>
        <v>5</v>
      </c>
      <c r="I1341" t="e">
        <f ca="1">INDEX(#REF!,MATCH(бэкэнд2!H1341,#REF!,0))</f>
        <v>#REF!</v>
      </c>
      <c r="J1341">
        <f t="shared" ca="1" si="226"/>
        <v>793</v>
      </c>
      <c r="K1341">
        <f t="shared" ca="1" si="227"/>
        <v>46</v>
      </c>
      <c r="L1341">
        <f t="shared" ca="1" si="227"/>
        <v>38</v>
      </c>
      <c r="M1341">
        <f t="shared" ca="1" si="228"/>
        <v>2017</v>
      </c>
      <c r="N1341">
        <f t="shared" ca="1" si="229"/>
        <v>9</v>
      </c>
      <c r="O1341">
        <f t="shared" ca="1" si="230"/>
        <v>22</v>
      </c>
    </row>
    <row r="1342" spans="2:15">
      <c r="B1342" s="8" t="e">
        <f t="shared" ca="1" si="220"/>
        <v>#REF!</v>
      </c>
      <c r="C1342" s="7">
        <f t="shared" ca="1" si="221"/>
        <v>68</v>
      </c>
      <c r="D1342" s="7">
        <f t="shared" ca="1" si="222"/>
        <v>23</v>
      </c>
      <c r="E1342" s="7">
        <f t="shared" ca="1" si="223"/>
        <v>1159</v>
      </c>
      <c r="F1342" s="9">
        <f t="shared" ca="1" si="224"/>
        <v>907</v>
      </c>
      <c r="G1342" s="21" t="s">
        <v>36</v>
      </c>
      <c r="H1342">
        <f t="shared" ca="1" si="225"/>
        <v>6</v>
      </c>
      <c r="I1342" t="e">
        <f ca="1">INDEX(#REF!,MATCH(бэкэнд2!H1342,#REF!,0))</f>
        <v>#REF!</v>
      </c>
      <c r="J1342">
        <f t="shared" ca="1" si="226"/>
        <v>941</v>
      </c>
      <c r="K1342">
        <f t="shared" ca="1" si="227"/>
        <v>37</v>
      </c>
      <c r="L1342">
        <f t="shared" ca="1" si="227"/>
        <v>24</v>
      </c>
      <c r="M1342">
        <f t="shared" ca="1" si="228"/>
        <v>2019</v>
      </c>
      <c r="N1342">
        <f t="shared" ca="1" si="229"/>
        <v>4</v>
      </c>
      <c r="O1342">
        <f t="shared" ca="1" si="230"/>
        <v>26</v>
      </c>
    </row>
    <row r="1343" spans="2:15">
      <c r="B1343" s="8" t="e">
        <f t="shared" ca="1" si="220"/>
        <v>#REF!</v>
      </c>
      <c r="C1343" s="7">
        <f t="shared" ca="1" si="221"/>
        <v>125</v>
      </c>
      <c r="D1343" s="7">
        <f t="shared" ca="1" si="222"/>
        <v>63</v>
      </c>
      <c r="E1343" s="7">
        <f t="shared" ca="1" si="223"/>
        <v>1915</v>
      </c>
      <c r="F1343" s="9">
        <f t="shared" ca="1" si="224"/>
        <v>2196</v>
      </c>
      <c r="G1343" s="21" t="s">
        <v>36</v>
      </c>
      <c r="H1343">
        <f t="shared" ca="1" si="225"/>
        <v>10</v>
      </c>
      <c r="I1343" t="e">
        <f ca="1">INDEX(#REF!,MATCH(бэкэнд2!H1343,#REF!,0))</f>
        <v>#REF!</v>
      </c>
      <c r="J1343">
        <f t="shared" ca="1" si="226"/>
        <v>835</v>
      </c>
      <c r="K1343">
        <f t="shared" ca="1" si="227"/>
        <v>78</v>
      </c>
      <c r="L1343">
        <f t="shared" ca="1" si="227"/>
        <v>68</v>
      </c>
      <c r="M1343">
        <f t="shared" ca="1" si="228"/>
        <v>2019</v>
      </c>
      <c r="N1343">
        <f t="shared" ca="1" si="229"/>
        <v>9</v>
      </c>
      <c r="O1343">
        <f t="shared" ca="1" si="230"/>
        <v>2</v>
      </c>
    </row>
    <row r="1344" spans="2:15">
      <c r="B1344" s="8" t="e">
        <f t="shared" ca="1" si="220"/>
        <v>#REF!</v>
      </c>
      <c r="C1344" s="7">
        <f t="shared" ca="1" si="221"/>
        <v>109</v>
      </c>
      <c r="D1344" s="7">
        <f t="shared" ca="1" si="222"/>
        <v>37</v>
      </c>
      <c r="E1344" s="7">
        <f t="shared" ca="1" si="223"/>
        <v>2889</v>
      </c>
      <c r="F1344" s="9">
        <f t="shared" ca="1" si="224"/>
        <v>2447</v>
      </c>
      <c r="G1344" s="21" t="s">
        <v>36</v>
      </c>
      <c r="H1344">
        <f t="shared" ca="1" si="225"/>
        <v>12</v>
      </c>
      <c r="I1344" t="e">
        <f ca="1">INDEX(#REF!,MATCH(бэкэнд2!H1344,#REF!,0))</f>
        <v>#REF!</v>
      </c>
      <c r="J1344">
        <f t="shared" ca="1" si="226"/>
        <v>510</v>
      </c>
      <c r="K1344">
        <f t="shared" ca="1" si="227"/>
        <v>40</v>
      </c>
      <c r="L1344">
        <f t="shared" ca="1" si="227"/>
        <v>73</v>
      </c>
      <c r="M1344">
        <f t="shared" ca="1" si="228"/>
        <v>2019</v>
      </c>
      <c r="N1344">
        <f t="shared" ca="1" si="229"/>
        <v>1</v>
      </c>
      <c r="O1344">
        <f t="shared" ca="1" si="230"/>
        <v>6</v>
      </c>
    </row>
    <row r="1345" spans="2:15">
      <c r="B1345" s="8" t="e">
        <f t="shared" ca="1" si="220"/>
        <v>#REF!</v>
      </c>
      <c r="C1345" s="7">
        <f t="shared" ca="1" si="221"/>
        <v>79</v>
      </c>
      <c r="D1345" s="7">
        <f t="shared" ca="1" si="222"/>
        <v>40</v>
      </c>
      <c r="E1345" s="7">
        <f t="shared" ca="1" si="223"/>
        <v>2865</v>
      </c>
      <c r="F1345" s="9">
        <f t="shared" ca="1" si="224"/>
        <v>2832</v>
      </c>
      <c r="G1345" s="21" t="s">
        <v>36</v>
      </c>
      <c r="H1345">
        <f t="shared" ca="1" si="225"/>
        <v>7</v>
      </c>
      <c r="I1345" t="e">
        <f ca="1">INDEX(#REF!,MATCH(бэкэнд2!H1345,#REF!,0))</f>
        <v>#REF!</v>
      </c>
      <c r="J1345">
        <f t="shared" ca="1" si="226"/>
        <v>859</v>
      </c>
      <c r="K1345">
        <f t="shared" ca="1" si="227"/>
        <v>18</v>
      </c>
      <c r="L1345">
        <f t="shared" ca="1" si="227"/>
        <v>39</v>
      </c>
      <c r="M1345">
        <f t="shared" ca="1" si="228"/>
        <v>2018</v>
      </c>
      <c r="N1345">
        <f t="shared" ca="1" si="229"/>
        <v>6</v>
      </c>
      <c r="O1345">
        <f t="shared" ca="1" si="230"/>
        <v>2</v>
      </c>
    </row>
    <row r="1346" spans="2:15">
      <c r="B1346" s="8" t="e">
        <f t="shared" ca="1" si="220"/>
        <v>#REF!</v>
      </c>
      <c r="C1346" s="7">
        <f t="shared" ca="1" si="221"/>
        <v>222</v>
      </c>
      <c r="D1346" s="7">
        <f t="shared" ca="1" si="222"/>
        <v>111</v>
      </c>
      <c r="E1346" s="7">
        <f t="shared" ca="1" si="223"/>
        <v>1175</v>
      </c>
      <c r="F1346" s="9">
        <f t="shared" ca="1" si="224"/>
        <v>2661</v>
      </c>
      <c r="G1346" s="21" t="s">
        <v>36</v>
      </c>
      <c r="H1346">
        <f t="shared" ca="1" si="225"/>
        <v>1</v>
      </c>
      <c r="I1346" t="e">
        <f ca="1">INDEX(#REF!,MATCH(бэкэнд2!H1346,#REF!,0))</f>
        <v>#REF!</v>
      </c>
      <c r="J1346">
        <f t="shared" ca="1" si="226"/>
        <v>849</v>
      </c>
      <c r="K1346">
        <f t="shared" ca="1" si="227"/>
        <v>38</v>
      </c>
      <c r="L1346">
        <f t="shared" ca="1" si="227"/>
        <v>31</v>
      </c>
      <c r="M1346">
        <f t="shared" ca="1" si="228"/>
        <v>2019</v>
      </c>
      <c r="N1346">
        <f t="shared" ca="1" si="229"/>
        <v>1</v>
      </c>
      <c r="O1346">
        <f t="shared" ca="1" si="230"/>
        <v>3</v>
      </c>
    </row>
    <row r="1347" spans="2:15">
      <c r="B1347" s="8" t="e">
        <f t="shared" ca="1" si="220"/>
        <v>#REF!</v>
      </c>
      <c r="C1347" s="7">
        <f t="shared" ca="1" si="221"/>
        <v>229</v>
      </c>
      <c r="D1347" s="7">
        <f t="shared" ca="1" si="222"/>
        <v>115</v>
      </c>
      <c r="E1347" s="7">
        <f t="shared" ca="1" si="223"/>
        <v>213</v>
      </c>
      <c r="F1347" s="9">
        <f t="shared" ca="1" si="224"/>
        <v>973</v>
      </c>
      <c r="G1347" s="21" t="s">
        <v>36</v>
      </c>
      <c r="H1347">
        <f t="shared" ca="1" si="225"/>
        <v>12</v>
      </c>
      <c r="I1347" t="e">
        <f ca="1">INDEX(#REF!,MATCH(бэкэнд2!H1347,#REF!,0))</f>
        <v>#REF!</v>
      </c>
      <c r="J1347">
        <f t="shared" ca="1" si="226"/>
        <v>894</v>
      </c>
      <c r="K1347">
        <f t="shared" ca="1" si="227"/>
        <v>84</v>
      </c>
      <c r="L1347">
        <f t="shared" ca="1" si="227"/>
        <v>98</v>
      </c>
      <c r="M1347">
        <f t="shared" ca="1" si="228"/>
        <v>2019</v>
      </c>
      <c r="N1347">
        <f t="shared" ca="1" si="229"/>
        <v>3</v>
      </c>
      <c r="O1347">
        <f t="shared" ca="1" si="230"/>
        <v>27</v>
      </c>
    </row>
    <row r="1348" spans="2:15">
      <c r="B1348" s="8" t="e">
        <f t="shared" ref="B1348:B1411" ca="1" si="231">G1348&amp;I1348&amp;J1348&amp;K1348&amp;L1348</f>
        <v>#REF!</v>
      </c>
      <c r="C1348" s="7">
        <f t="shared" ref="C1348:C1411" ca="1" si="232">RANDBETWEEN(30,30*8)</f>
        <v>102</v>
      </c>
      <c r="D1348" s="7">
        <f t="shared" ref="D1348:D1411" ca="1" si="233">ROUNDUP(C1348/RANDBETWEEN(2,4),0)</f>
        <v>51</v>
      </c>
      <c r="E1348" s="7">
        <f t="shared" ref="E1348:E1411" ca="1" si="234">RANDBETWEEN(200,3500)</f>
        <v>1333</v>
      </c>
      <c r="F1348" s="9">
        <f t="shared" ref="F1348:F1411" ca="1" si="235">IF(D1348*E1348&gt;200000,RANDBETWEEN(3000,5000),IF(D1348*E1348&gt;100000,RANDBETWEEN(2000,3000),IF(D1348*E1348&gt;50000,RANDBETWEEN(1000,2000),RANDBETWEEN(500,1000))))</f>
        <v>1246</v>
      </c>
      <c r="G1348" s="21" t="s">
        <v>36</v>
      </c>
      <c r="H1348">
        <f t="shared" ref="H1348:H1411" ca="1" si="236">RANDBETWEEN(1,12)</f>
        <v>10</v>
      </c>
      <c r="I1348" t="e">
        <f ca="1">INDEX(#REF!,MATCH(бэкэнд2!H1348,#REF!,0))</f>
        <v>#REF!</v>
      </c>
      <c r="J1348">
        <f t="shared" ref="J1348:J1411" ca="1" si="237">RANDBETWEEN(100,999)</f>
        <v>422</v>
      </c>
      <c r="K1348">
        <f t="shared" ref="K1348:L1411" ca="1" si="238">RANDBETWEEN(10,99)</f>
        <v>35</v>
      </c>
      <c r="L1348">
        <f t="shared" ca="1" si="238"/>
        <v>39</v>
      </c>
      <c r="M1348">
        <f t="shared" ref="M1348:M1411" ca="1" si="239">IF(RANDBETWEEN(1000,2000)&gt;1800,IF(RANDBETWEEN(1000,2000)&gt;1100,2018,2017),2019)</f>
        <v>2018</v>
      </c>
      <c r="N1348">
        <f t="shared" ref="N1348:N1411" ca="1" si="240">IF(M1348=2019,RANDBETWEEN(1,9),RANDBETWEEN(1,12))</f>
        <v>1</v>
      </c>
      <c r="O1348">
        <f t="shared" ref="O1348:O1411" ca="1" si="241">RANDBETWEEN(1,28)</f>
        <v>15</v>
      </c>
    </row>
    <row r="1349" spans="2:15">
      <c r="B1349" s="8" t="e">
        <f t="shared" ca="1" si="231"/>
        <v>#REF!</v>
      </c>
      <c r="C1349" s="7">
        <f t="shared" ca="1" si="232"/>
        <v>220</v>
      </c>
      <c r="D1349" s="7">
        <f t="shared" ca="1" si="233"/>
        <v>74</v>
      </c>
      <c r="E1349" s="7">
        <f t="shared" ca="1" si="234"/>
        <v>1893</v>
      </c>
      <c r="F1349" s="9">
        <f t="shared" ca="1" si="235"/>
        <v>2214</v>
      </c>
      <c r="G1349" s="21" t="s">
        <v>36</v>
      </c>
      <c r="H1349">
        <f t="shared" ca="1" si="236"/>
        <v>2</v>
      </c>
      <c r="I1349" t="e">
        <f ca="1">INDEX(#REF!,MATCH(бэкэнд2!H1349,#REF!,0))</f>
        <v>#REF!</v>
      </c>
      <c r="J1349">
        <f t="shared" ca="1" si="237"/>
        <v>913</v>
      </c>
      <c r="K1349">
        <f t="shared" ca="1" si="238"/>
        <v>48</v>
      </c>
      <c r="L1349">
        <f t="shared" ca="1" si="238"/>
        <v>88</v>
      </c>
      <c r="M1349">
        <f t="shared" ca="1" si="239"/>
        <v>2019</v>
      </c>
      <c r="N1349">
        <f t="shared" ca="1" si="240"/>
        <v>7</v>
      </c>
      <c r="O1349">
        <f t="shared" ca="1" si="241"/>
        <v>24</v>
      </c>
    </row>
    <row r="1350" spans="2:15">
      <c r="B1350" s="8" t="e">
        <f t="shared" ca="1" si="231"/>
        <v>#REF!</v>
      </c>
      <c r="C1350" s="7">
        <f t="shared" ca="1" si="232"/>
        <v>66</v>
      </c>
      <c r="D1350" s="7">
        <f t="shared" ca="1" si="233"/>
        <v>33</v>
      </c>
      <c r="E1350" s="7">
        <f t="shared" ca="1" si="234"/>
        <v>657</v>
      </c>
      <c r="F1350" s="9">
        <f t="shared" ca="1" si="235"/>
        <v>642</v>
      </c>
      <c r="G1350" s="21" t="s">
        <v>36</v>
      </c>
      <c r="H1350">
        <f t="shared" ca="1" si="236"/>
        <v>4</v>
      </c>
      <c r="I1350" t="e">
        <f ca="1">INDEX(#REF!,MATCH(бэкэнд2!H1350,#REF!,0))</f>
        <v>#REF!</v>
      </c>
      <c r="J1350">
        <f t="shared" ca="1" si="237"/>
        <v>557</v>
      </c>
      <c r="K1350">
        <f t="shared" ca="1" si="238"/>
        <v>12</v>
      </c>
      <c r="L1350">
        <f t="shared" ca="1" si="238"/>
        <v>42</v>
      </c>
      <c r="M1350">
        <f t="shared" ca="1" si="239"/>
        <v>2019</v>
      </c>
      <c r="N1350">
        <f t="shared" ca="1" si="240"/>
        <v>4</v>
      </c>
      <c r="O1350">
        <f t="shared" ca="1" si="241"/>
        <v>16</v>
      </c>
    </row>
    <row r="1351" spans="2:15">
      <c r="B1351" s="8" t="e">
        <f t="shared" ca="1" si="231"/>
        <v>#REF!</v>
      </c>
      <c r="C1351" s="7">
        <f t="shared" ca="1" si="232"/>
        <v>165</v>
      </c>
      <c r="D1351" s="7">
        <f t="shared" ca="1" si="233"/>
        <v>42</v>
      </c>
      <c r="E1351" s="7">
        <f t="shared" ca="1" si="234"/>
        <v>1688</v>
      </c>
      <c r="F1351" s="9">
        <f t="shared" ca="1" si="235"/>
        <v>1345</v>
      </c>
      <c r="G1351" s="21" t="s">
        <v>36</v>
      </c>
      <c r="H1351">
        <f t="shared" ca="1" si="236"/>
        <v>7</v>
      </c>
      <c r="I1351" t="e">
        <f ca="1">INDEX(#REF!,MATCH(бэкэнд2!H1351,#REF!,0))</f>
        <v>#REF!</v>
      </c>
      <c r="J1351">
        <f t="shared" ca="1" si="237"/>
        <v>802</v>
      </c>
      <c r="K1351">
        <f t="shared" ca="1" si="238"/>
        <v>20</v>
      </c>
      <c r="L1351">
        <f t="shared" ca="1" si="238"/>
        <v>14</v>
      </c>
      <c r="M1351">
        <f t="shared" ca="1" si="239"/>
        <v>2019</v>
      </c>
      <c r="N1351">
        <f t="shared" ca="1" si="240"/>
        <v>2</v>
      </c>
      <c r="O1351">
        <f t="shared" ca="1" si="241"/>
        <v>17</v>
      </c>
    </row>
    <row r="1352" spans="2:15">
      <c r="B1352" s="8" t="e">
        <f t="shared" ca="1" si="231"/>
        <v>#REF!</v>
      </c>
      <c r="C1352" s="7">
        <f t="shared" ca="1" si="232"/>
        <v>216</v>
      </c>
      <c r="D1352" s="7">
        <f t="shared" ca="1" si="233"/>
        <v>108</v>
      </c>
      <c r="E1352" s="7">
        <f t="shared" ca="1" si="234"/>
        <v>2465</v>
      </c>
      <c r="F1352" s="9">
        <f t="shared" ca="1" si="235"/>
        <v>4231</v>
      </c>
      <c r="G1352" s="21" t="s">
        <v>36</v>
      </c>
      <c r="H1352">
        <f t="shared" ca="1" si="236"/>
        <v>1</v>
      </c>
      <c r="I1352" t="e">
        <f ca="1">INDEX(#REF!,MATCH(бэкэнд2!H1352,#REF!,0))</f>
        <v>#REF!</v>
      </c>
      <c r="J1352">
        <f t="shared" ca="1" si="237"/>
        <v>412</v>
      </c>
      <c r="K1352">
        <f t="shared" ca="1" si="238"/>
        <v>81</v>
      </c>
      <c r="L1352">
        <f t="shared" ca="1" si="238"/>
        <v>17</v>
      </c>
      <c r="M1352">
        <f t="shared" ca="1" si="239"/>
        <v>2019</v>
      </c>
      <c r="N1352">
        <f t="shared" ca="1" si="240"/>
        <v>1</v>
      </c>
      <c r="O1352">
        <f t="shared" ca="1" si="241"/>
        <v>22</v>
      </c>
    </row>
    <row r="1353" spans="2:15">
      <c r="B1353" s="8" t="e">
        <f t="shared" ca="1" si="231"/>
        <v>#REF!</v>
      </c>
      <c r="C1353" s="7">
        <f t="shared" ca="1" si="232"/>
        <v>169</v>
      </c>
      <c r="D1353" s="7">
        <f t="shared" ca="1" si="233"/>
        <v>57</v>
      </c>
      <c r="E1353" s="7">
        <f t="shared" ca="1" si="234"/>
        <v>2102</v>
      </c>
      <c r="F1353" s="9">
        <f t="shared" ca="1" si="235"/>
        <v>2978</v>
      </c>
      <c r="G1353" s="21" t="s">
        <v>36</v>
      </c>
      <c r="H1353">
        <f t="shared" ca="1" si="236"/>
        <v>3</v>
      </c>
      <c r="I1353" t="e">
        <f ca="1">INDEX(#REF!,MATCH(бэкэнд2!H1353,#REF!,0))</f>
        <v>#REF!</v>
      </c>
      <c r="J1353">
        <f t="shared" ca="1" si="237"/>
        <v>130</v>
      </c>
      <c r="K1353">
        <f t="shared" ca="1" si="238"/>
        <v>15</v>
      </c>
      <c r="L1353">
        <f t="shared" ca="1" si="238"/>
        <v>75</v>
      </c>
      <c r="M1353">
        <f t="shared" ca="1" si="239"/>
        <v>2018</v>
      </c>
      <c r="N1353">
        <f t="shared" ca="1" si="240"/>
        <v>1</v>
      </c>
      <c r="O1353">
        <f t="shared" ca="1" si="241"/>
        <v>11</v>
      </c>
    </row>
    <row r="1354" spans="2:15">
      <c r="B1354" s="8" t="e">
        <f t="shared" ca="1" si="231"/>
        <v>#REF!</v>
      </c>
      <c r="C1354" s="7">
        <f t="shared" ca="1" si="232"/>
        <v>142</v>
      </c>
      <c r="D1354" s="7">
        <f t="shared" ca="1" si="233"/>
        <v>48</v>
      </c>
      <c r="E1354" s="7">
        <f t="shared" ca="1" si="234"/>
        <v>641</v>
      </c>
      <c r="F1354" s="9">
        <f t="shared" ca="1" si="235"/>
        <v>548</v>
      </c>
      <c r="G1354" s="21" t="s">
        <v>36</v>
      </c>
      <c r="H1354">
        <f t="shared" ca="1" si="236"/>
        <v>10</v>
      </c>
      <c r="I1354" t="e">
        <f ca="1">INDEX(#REF!,MATCH(бэкэнд2!H1354,#REF!,0))</f>
        <v>#REF!</v>
      </c>
      <c r="J1354">
        <f t="shared" ca="1" si="237"/>
        <v>457</v>
      </c>
      <c r="K1354">
        <f t="shared" ca="1" si="238"/>
        <v>56</v>
      </c>
      <c r="L1354">
        <f t="shared" ca="1" si="238"/>
        <v>64</v>
      </c>
      <c r="M1354">
        <f t="shared" ca="1" si="239"/>
        <v>2018</v>
      </c>
      <c r="N1354">
        <f t="shared" ca="1" si="240"/>
        <v>5</v>
      </c>
      <c r="O1354">
        <f t="shared" ca="1" si="241"/>
        <v>7</v>
      </c>
    </row>
    <row r="1355" spans="2:15">
      <c r="B1355" s="8" t="e">
        <f t="shared" ca="1" si="231"/>
        <v>#REF!</v>
      </c>
      <c r="C1355" s="7">
        <f t="shared" ca="1" si="232"/>
        <v>91</v>
      </c>
      <c r="D1355" s="7">
        <f t="shared" ca="1" si="233"/>
        <v>23</v>
      </c>
      <c r="E1355" s="7">
        <f t="shared" ca="1" si="234"/>
        <v>446</v>
      </c>
      <c r="F1355" s="9">
        <f t="shared" ca="1" si="235"/>
        <v>736</v>
      </c>
      <c r="G1355" s="21" t="s">
        <v>36</v>
      </c>
      <c r="H1355">
        <f t="shared" ca="1" si="236"/>
        <v>1</v>
      </c>
      <c r="I1355" t="e">
        <f ca="1">INDEX(#REF!,MATCH(бэкэнд2!H1355,#REF!,0))</f>
        <v>#REF!</v>
      </c>
      <c r="J1355">
        <f t="shared" ca="1" si="237"/>
        <v>927</v>
      </c>
      <c r="K1355">
        <f t="shared" ca="1" si="238"/>
        <v>56</v>
      </c>
      <c r="L1355">
        <f t="shared" ca="1" si="238"/>
        <v>73</v>
      </c>
      <c r="M1355">
        <f t="shared" ca="1" si="239"/>
        <v>2019</v>
      </c>
      <c r="N1355">
        <f t="shared" ca="1" si="240"/>
        <v>1</v>
      </c>
      <c r="O1355">
        <f t="shared" ca="1" si="241"/>
        <v>16</v>
      </c>
    </row>
    <row r="1356" spans="2:15">
      <c r="B1356" s="8" t="e">
        <f t="shared" ca="1" si="231"/>
        <v>#REF!</v>
      </c>
      <c r="C1356" s="7">
        <f t="shared" ca="1" si="232"/>
        <v>189</v>
      </c>
      <c r="D1356" s="7">
        <f t="shared" ca="1" si="233"/>
        <v>95</v>
      </c>
      <c r="E1356" s="7">
        <f t="shared" ca="1" si="234"/>
        <v>1275</v>
      </c>
      <c r="F1356" s="9">
        <f t="shared" ca="1" si="235"/>
        <v>2128</v>
      </c>
      <c r="G1356" s="21" t="s">
        <v>36</v>
      </c>
      <c r="H1356">
        <f t="shared" ca="1" si="236"/>
        <v>11</v>
      </c>
      <c r="I1356" t="e">
        <f ca="1">INDEX(#REF!,MATCH(бэкэнд2!H1356,#REF!,0))</f>
        <v>#REF!</v>
      </c>
      <c r="J1356">
        <f t="shared" ca="1" si="237"/>
        <v>661</v>
      </c>
      <c r="K1356">
        <f t="shared" ca="1" si="238"/>
        <v>56</v>
      </c>
      <c r="L1356">
        <f t="shared" ca="1" si="238"/>
        <v>77</v>
      </c>
      <c r="M1356">
        <f t="shared" ca="1" si="239"/>
        <v>2018</v>
      </c>
      <c r="N1356">
        <f t="shared" ca="1" si="240"/>
        <v>6</v>
      </c>
      <c r="O1356">
        <f t="shared" ca="1" si="241"/>
        <v>13</v>
      </c>
    </row>
    <row r="1357" spans="2:15">
      <c r="B1357" s="8" t="e">
        <f t="shared" ca="1" si="231"/>
        <v>#REF!</v>
      </c>
      <c r="C1357" s="7">
        <f t="shared" ca="1" si="232"/>
        <v>68</v>
      </c>
      <c r="D1357" s="7">
        <f t="shared" ca="1" si="233"/>
        <v>34</v>
      </c>
      <c r="E1357" s="7">
        <f t="shared" ca="1" si="234"/>
        <v>2275</v>
      </c>
      <c r="F1357" s="9">
        <f t="shared" ca="1" si="235"/>
        <v>1035</v>
      </c>
      <c r="G1357" s="21" t="s">
        <v>36</v>
      </c>
      <c r="H1357">
        <f t="shared" ca="1" si="236"/>
        <v>12</v>
      </c>
      <c r="I1357" t="e">
        <f ca="1">INDEX(#REF!,MATCH(бэкэнд2!H1357,#REF!,0))</f>
        <v>#REF!</v>
      </c>
      <c r="J1357">
        <f t="shared" ca="1" si="237"/>
        <v>468</v>
      </c>
      <c r="K1357">
        <f t="shared" ca="1" si="238"/>
        <v>99</v>
      </c>
      <c r="L1357">
        <f t="shared" ca="1" si="238"/>
        <v>34</v>
      </c>
      <c r="M1357">
        <f t="shared" ca="1" si="239"/>
        <v>2019</v>
      </c>
      <c r="N1357">
        <f t="shared" ca="1" si="240"/>
        <v>7</v>
      </c>
      <c r="O1357">
        <f t="shared" ca="1" si="241"/>
        <v>15</v>
      </c>
    </row>
    <row r="1358" spans="2:15">
      <c r="B1358" s="8" t="e">
        <f t="shared" ca="1" si="231"/>
        <v>#REF!</v>
      </c>
      <c r="C1358" s="7">
        <f t="shared" ca="1" si="232"/>
        <v>55</v>
      </c>
      <c r="D1358" s="7">
        <f t="shared" ca="1" si="233"/>
        <v>28</v>
      </c>
      <c r="E1358" s="7">
        <f t="shared" ca="1" si="234"/>
        <v>1844</v>
      </c>
      <c r="F1358" s="9">
        <f t="shared" ca="1" si="235"/>
        <v>1657</v>
      </c>
      <c r="G1358" s="21" t="s">
        <v>36</v>
      </c>
      <c r="H1358">
        <f t="shared" ca="1" si="236"/>
        <v>3</v>
      </c>
      <c r="I1358" t="e">
        <f ca="1">INDEX(#REF!,MATCH(бэкэнд2!H1358,#REF!,0))</f>
        <v>#REF!</v>
      </c>
      <c r="J1358">
        <f t="shared" ca="1" si="237"/>
        <v>105</v>
      </c>
      <c r="K1358">
        <f t="shared" ca="1" si="238"/>
        <v>50</v>
      </c>
      <c r="L1358">
        <f t="shared" ca="1" si="238"/>
        <v>63</v>
      </c>
      <c r="M1358">
        <f t="shared" ca="1" si="239"/>
        <v>2019</v>
      </c>
      <c r="N1358">
        <f t="shared" ca="1" si="240"/>
        <v>4</v>
      </c>
      <c r="O1358">
        <f t="shared" ca="1" si="241"/>
        <v>21</v>
      </c>
    </row>
    <row r="1359" spans="2:15">
      <c r="B1359" s="8" t="e">
        <f t="shared" ca="1" si="231"/>
        <v>#REF!</v>
      </c>
      <c r="C1359" s="7">
        <f t="shared" ca="1" si="232"/>
        <v>52</v>
      </c>
      <c r="D1359" s="7">
        <f t="shared" ca="1" si="233"/>
        <v>13</v>
      </c>
      <c r="E1359" s="7">
        <f t="shared" ca="1" si="234"/>
        <v>3492</v>
      </c>
      <c r="F1359" s="9">
        <f t="shared" ca="1" si="235"/>
        <v>972</v>
      </c>
      <c r="G1359" s="21" t="s">
        <v>36</v>
      </c>
      <c r="H1359">
        <f t="shared" ca="1" si="236"/>
        <v>9</v>
      </c>
      <c r="I1359" t="e">
        <f ca="1">INDEX(#REF!,MATCH(бэкэнд2!H1359,#REF!,0))</f>
        <v>#REF!</v>
      </c>
      <c r="J1359">
        <f t="shared" ca="1" si="237"/>
        <v>308</v>
      </c>
      <c r="K1359">
        <f t="shared" ca="1" si="238"/>
        <v>65</v>
      </c>
      <c r="L1359">
        <f t="shared" ca="1" si="238"/>
        <v>64</v>
      </c>
      <c r="M1359">
        <f t="shared" ca="1" si="239"/>
        <v>2018</v>
      </c>
      <c r="N1359">
        <f t="shared" ca="1" si="240"/>
        <v>4</v>
      </c>
      <c r="O1359">
        <f t="shared" ca="1" si="241"/>
        <v>1</v>
      </c>
    </row>
    <row r="1360" spans="2:15">
      <c r="B1360" s="8" t="e">
        <f t="shared" ca="1" si="231"/>
        <v>#REF!</v>
      </c>
      <c r="C1360" s="7">
        <f t="shared" ca="1" si="232"/>
        <v>42</v>
      </c>
      <c r="D1360" s="7">
        <f t="shared" ca="1" si="233"/>
        <v>11</v>
      </c>
      <c r="E1360" s="7">
        <f t="shared" ca="1" si="234"/>
        <v>1241</v>
      </c>
      <c r="F1360" s="9">
        <f t="shared" ca="1" si="235"/>
        <v>761</v>
      </c>
      <c r="G1360" s="21" t="s">
        <v>36</v>
      </c>
      <c r="H1360">
        <f t="shared" ca="1" si="236"/>
        <v>2</v>
      </c>
      <c r="I1360" t="e">
        <f ca="1">INDEX(#REF!,MATCH(бэкэнд2!H1360,#REF!,0))</f>
        <v>#REF!</v>
      </c>
      <c r="J1360">
        <f t="shared" ca="1" si="237"/>
        <v>805</v>
      </c>
      <c r="K1360">
        <f t="shared" ca="1" si="238"/>
        <v>21</v>
      </c>
      <c r="L1360">
        <f t="shared" ca="1" si="238"/>
        <v>83</v>
      </c>
      <c r="M1360">
        <f t="shared" ca="1" si="239"/>
        <v>2019</v>
      </c>
      <c r="N1360">
        <f t="shared" ca="1" si="240"/>
        <v>2</v>
      </c>
      <c r="O1360">
        <f t="shared" ca="1" si="241"/>
        <v>7</v>
      </c>
    </row>
    <row r="1361" spans="2:15">
      <c r="B1361" s="8" t="e">
        <f t="shared" ca="1" si="231"/>
        <v>#REF!</v>
      </c>
      <c r="C1361" s="7">
        <f t="shared" ca="1" si="232"/>
        <v>89</v>
      </c>
      <c r="D1361" s="7">
        <f t="shared" ca="1" si="233"/>
        <v>23</v>
      </c>
      <c r="E1361" s="7">
        <f t="shared" ca="1" si="234"/>
        <v>2728</v>
      </c>
      <c r="F1361" s="9">
        <f t="shared" ca="1" si="235"/>
        <v>1153</v>
      </c>
      <c r="G1361" s="21" t="s">
        <v>36</v>
      </c>
      <c r="H1361">
        <f t="shared" ca="1" si="236"/>
        <v>5</v>
      </c>
      <c r="I1361" t="e">
        <f ca="1">INDEX(#REF!,MATCH(бэкэнд2!H1361,#REF!,0))</f>
        <v>#REF!</v>
      </c>
      <c r="J1361">
        <f t="shared" ca="1" si="237"/>
        <v>388</v>
      </c>
      <c r="K1361">
        <f t="shared" ca="1" si="238"/>
        <v>11</v>
      </c>
      <c r="L1361">
        <f t="shared" ca="1" si="238"/>
        <v>98</v>
      </c>
      <c r="M1361">
        <f t="shared" ca="1" si="239"/>
        <v>2019</v>
      </c>
      <c r="N1361">
        <f t="shared" ca="1" si="240"/>
        <v>9</v>
      </c>
      <c r="O1361">
        <f t="shared" ca="1" si="241"/>
        <v>6</v>
      </c>
    </row>
    <row r="1362" spans="2:15">
      <c r="B1362" s="8" t="e">
        <f t="shared" ca="1" si="231"/>
        <v>#REF!</v>
      </c>
      <c r="C1362" s="7">
        <f t="shared" ca="1" si="232"/>
        <v>31</v>
      </c>
      <c r="D1362" s="7">
        <f t="shared" ca="1" si="233"/>
        <v>11</v>
      </c>
      <c r="E1362" s="7">
        <f t="shared" ca="1" si="234"/>
        <v>2969</v>
      </c>
      <c r="F1362" s="9">
        <f t="shared" ca="1" si="235"/>
        <v>997</v>
      </c>
      <c r="G1362" s="21" t="s">
        <v>36</v>
      </c>
      <c r="H1362">
        <f t="shared" ca="1" si="236"/>
        <v>5</v>
      </c>
      <c r="I1362" t="e">
        <f ca="1">INDEX(#REF!,MATCH(бэкэнд2!H1362,#REF!,0))</f>
        <v>#REF!</v>
      </c>
      <c r="J1362">
        <f t="shared" ca="1" si="237"/>
        <v>793</v>
      </c>
      <c r="K1362">
        <f t="shared" ca="1" si="238"/>
        <v>54</v>
      </c>
      <c r="L1362">
        <f t="shared" ca="1" si="238"/>
        <v>13</v>
      </c>
      <c r="M1362">
        <f t="shared" ca="1" si="239"/>
        <v>2018</v>
      </c>
      <c r="N1362">
        <f t="shared" ca="1" si="240"/>
        <v>1</v>
      </c>
      <c r="O1362">
        <f t="shared" ca="1" si="241"/>
        <v>3</v>
      </c>
    </row>
    <row r="1363" spans="2:15">
      <c r="B1363" s="8" t="e">
        <f t="shared" ca="1" si="231"/>
        <v>#REF!</v>
      </c>
      <c r="C1363" s="7">
        <f t="shared" ca="1" si="232"/>
        <v>142</v>
      </c>
      <c r="D1363" s="7">
        <f t="shared" ca="1" si="233"/>
        <v>36</v>
      </c>
      <c r="E1363" s="7">
        <f t="shared" ca="1" si="234"/>
        <v>2588</v>
      </c>
      <c r="F1363" s="9">
        <f t="shared" ca="1" si="235"/>
        <v>1021</v>
      </c>
      <c r="G1363" s="21" t="s">
        <v>36</v>
      </c>
      <c r="H1363">
        <f t="shared" ca="1" si="236"/>
        <v>8</v>
      </c>
      <c r="I1363" t="e">
        <f ca="1">INDEX(#REF!,MATCH(бэкэнд2!H1363,#REF!,0))</f>
        <v>#REF!</v>
      </c>
      <c r="J1363">
        <f t="shared" ca="1" si="237"/>
        <v>197</v>
      </c>
      <c r="K1363">
        <f t="shared" ca="1" si="238"/>
        <v>78</v>
      </c>
      <c r="L1363">
        <f t="shared" ca="1" si="238"/>
        <v>25</v>
      </c>
      <c r="M1363">
        <f t="shared" ca="1" si="239"/>
        <v>2019</v>
      </c>
      <c r="N1363">
        <f t="shared" ca="1" si="240"/>
        <v>4</v>
      </c>
      <c r="O1363">
        <f t="shared" ca="1" si="241"/>
        <v>6</v>
      </c>
    </row>
    <row r="1364" spans="2:15">
      <c r="B1364" s="8" t="e">
        <f t="shared" ca="1" si="231"/>
        <v>#REF!</v>
      </c>
      <c r="C1364" s="7">
        <f t="shared" ca="1" si="232"/>
        <v>196</v>
      </c>
      <c r="D1364" s="7">
        <f t="shared" ca="1" si="233"/>
        <v>98</v>
      </c>
      <c r="E1364" s="7">
        <f t="shared" ca="1" si="234"/>
        <v>2575</v>
      </c>
      <c r="F1364" s="9">
        <f t="shared" ca="1" si="235"/>
        <v>4665</v>
      </c>
      <c r="G1364" s="21" t="s">
        <v>36</v>
      </c>
      <c r="H1364">
        <f t="shared" ca="1" si="236"/>
        <v>11</v>
      </c>
      <c r="I1364" t="e">
        <f ca="1">INDEX(#REF!,MATCH(бэкэнд2!H1364,#REF!,0))</f>
        <v>#REF!</v>
      </c>
      <c r="J1364">
        <f t="shared" ca="1" si="237"/>
        <v>972</v>
      </c>
      <c r="K1364">
        <f t="shared" ca="1" si="238"/>
        <v>44</v>
      </c>
      <c r="L1364">
        <f t="shared" ca="1" si="238"/>
        <v>76</v>
      </c>
      <c r="M1364">
        <f t="shared" ca="1" si="239"/>
        <v>2019</v>
      </c>
      <c r="N1364">
        <f t="shared" ca="1" si="240"/>
        <v>6</v>
      </c>
      <c r="O1364">
        <f t="shared" ca="1" si="241"/>
        <v>11</v>
      </c>
    </row>
    <row r="1365" spans="2:15">
      <c r="B1365" s="8" t="e">
        <f t="shared" ca="1" si="231"/>
        <v>#REF!</v>
      </c>
      <c r="C1365" s="7">
        <f t="shared" ca="1" si="232"/>
        <v>178</v>
      </c>
      <c r="D1365" s="7">
        <f t="shared" ca="1" si="233"/>
        <v>60</v>
      </c>
      <c r="E1365" s="7">
        <f t="shared" ca="1" si="234"/>
        <v>1377</v>
      </c>
      <c r="F1365" s="9">
        <f t="shared" ca="1" si="235"/>
        <v>1836</v>
      </c>
      <c r="G1365" s="21" t="s">
        <v>36</v>
      </c>
      <c r="H1365">
        <f t="shared" ca="1" si="236"/>
        <v>1</v>
      </c>
      <c r="I1365" t="e">
        <f ca="1">INDEX(#REF!,MATCH(бэкэнд2!H1365,#REF!,0))</f>
        <v>#REF!</v>
      </c>
      <c r="J1365">
        <f t="shared" ca="1" si="237"/>
        <v>465</v>
      </c>
      <c r="K1365">
        <f t="shared" ca="1" si="238"/>
        <v>48</v>
      </c>
      <c r="L1365">
        <f t="shared" ca="1" si="238"/>
        <v>53</v>
      </c>
      <c r="M1365">
        <f t="shared" ca="1" si="239"/>
        <v>2018</v>
      </c>
      <c r="N1365">
        <f t="shared" ca="1" si="240"/>
        <v>12</v>
      </c>
      <c r="O1365">
        <f t="shared" ca="1" si="241"/>
        <v>7</v>
      </c>
    </row>
    <row r="1366" spans="2:15">
      <c r="B1366" s="8" t="e">
        <f t="shared" ca="1" si="231"/>
        <v>#REF!</v>
      </c>
      <c r="C1366" s="7">
        <f t="shared" ca="1" si="232"/>
        <v>201</v>
      </c>
      <c r="D1366" s="7">
        <f t="shared" ca="1" si="233"/>
        <v>51</v>
      </c>
      <c r="E1366" s="7">
        <f t="shared" ca="1" si="234"/>
        <v>441</v>
      </c>
      <c r="F1366" s="9">
        <f t="shared" ca="1" si="235"/>
        <v>751</v>
      </c>
      <c r="G1366" s="21" t="s">
        <v>36</v>
      </c>
      <c r="H1366">
        <f t="shared" ca="1" si="236"/>
        <v>12</v>
      </c>
      <c r="I1366" t="e">
        <f ca="1">INDEX(#REF!,MATCH(бэкэнд2!H1366,#REF!,0))</f>
        <v>#REF!</v>
      </c>
      <c r="J1366">
        <f t="shared" ca="1" si="237"/>
        <v>854</v>
      </c>
      <c r="K1366">
        <f t="shared" ca="1" si="238"/>
        <v>92</v>
      </c>
      <c r="L1366">
        <f t="shared" ca="1" si="238"/>
        <v>25</v>
      </c>
      <c r="M1366">
        <f t="shared" ca="1" si="239"/>
        <v>2018</v>
      </c>
      <c r="N1366">
        <f t="shared" ca="1" si="240"/>
        <v>3</v>
      </c>
      <c r="O1366">
        <f t="shared" ca="1" si="241"/>
        <v>16</v>
      </c>
    </row>
    <row r="1367" spans="2:15">
      <c r="B1367" s="8" t="e">
        <f t="shared" ca="1" si="231"/>
        <v>#REF!</v>
      </c>
      <c r="C1367" s="7">
        <f t="shared" ca="1" si="232"/>
        <v>137</v>
      </c>
      <c r="D1367" s="7">
        <f t="shared" ca="1" si="233"/>
        <v>46</v>
      </c>
      <c r="E1367" s="7">
        <f t="shared" ca="1" si="234"/>
        <v>1984</v>
      </c>
      <c r="F1367" s="9">
        <f t="shared" ca="1" si="235"/>
        <v>1966</v>
      </c>
      <c r="G1367" s="21" t="s">
        <v>36</v>
      </c>
      <c r="H1367">
        <f t="shared" ca="1" si="236"/>
        <v>7</v>
      </c>
      <c r="I1367" t="e">
        <f ca="1">INDEX(#REF!,MATCH(бэкэнд2!H1367,#REF!,0))</f>
        <v>#REF!</v>
      </c>
      <c r="J1367">
        <f t="shared" ca="1" si="237"/>
        <v>212</v>
      </c>
      <c r="K1367">
        <f t="shared" ca="1" si="238"/>
        <v>49</v>
      </c>
      <c r="L1367">
        <f t="shared" ca="1" si="238"/>
        <v>77</v>
      </c>
      <c r="M1367">
        <f t="shared" ca="1" si="239"/>
        <v>2019</v>
      </c>
      <c r="N1367">
        <f t="shared" ca="1" si="240"/>
        <v>1</v>
      </c>
      <c r="O1367">
        <f t="shared" ca="1" si="241"/>
        <v>22</v>
      </c>
    </row>
    <row r="1368" spans="2:15">
      <c r="B1368" s="8" t="e">
        <f t="shared" ca="1" si="231"/>
        <v>#REF!</v>
      </c>
      <c r="C1368" s="7">
        <f t="shared" ca="1" si="232"/>
        <v>40</v>
      </c>
      <c r="D1368" s="7">
        <f t="shared" ca="1" si="233"/>
        <v>14</v>
      </c>
      <c r="E1368" s="7">
        <f t="shared" ca="1" si="234"/>
        <v>600</v>
      </c>
      <c r="F1368" s="9">
        <f t="shared" ca="1" si="235"/>
        <v>628</v>
      </c>
      <c r="G1368" s="21" t="s">
        <v>36</v>
      </c>
      <c r="H1368">
        <f t="shared" ca="1" si="236"/>
        <v>8</v>
      </c>
      <c r="I1368" t="e">
        <f ca="1">INDEX(#REF!,MATCH(бэкэнд2!H1368,#REF!,0))</f>
        <v>#REF!</v>
      </c>
      <c r="J1368">
        <f t="shared" ca="1" si="237"/>
        <v>592</v>
      </c>
      <c r="K1368">
        <f t="shared" ca="1" si="238"/>
        <v>95</v>
      </c>
      <c r="L1368">
        <f t="shared" ca="1" si="238"/>
        <v>63</v>
      </c>
      <c r="M1368">
        <f t="shared" ca="1" si="239"/>
        <v>2019</v>
      </c>
      <c r="N1368">
        <f t="shared" ca="1" si="240"/>
        <v>9</v>
      </c>
      <c r="O1368">
        <f t="shared" ca="1" si="241"/>
        <v>23</v>
      </c>
    </row>
    <row r="1369" spans="2:15">
      <c r="B1369" s="8" t="e">
        <f t="shared" ca="1" si="231"/>
        <v>#REF!</v>
      </c>
      <c r="C1369" s="7">
        <f t="shared" ca="1" si="232"/>
        <v>132</v>
      </c>
      <c r="D1369" s="7">
        <f t="shared" ca="1" si="233"/>
        <v>33</v>
      </c>
      <c r="E1369" s="7">
        <f t="shared" ca="1" si="234"/>
        <v>3295</v>
      </c>
      <c r="F1369" s="9">
        <f t="shared" ca="1" si="235"/>
        <v>2111</v>
      </c>
      <c r="G1369" s="21" t="s">
        <v>36</v>
      </c>
      <c r="H1369">
        <f t="shared" ca="1" si="236"/>
        <v>4</v>
      </c>
      <c r="I1369" t="e">
        <f ca="1">INDEX(#REF!,MATCH(бэкэнд2!H1369,#REF!,0))</f>
        <v>#REF!</v>
      </c>
      <c r="J1369">
        <f t="shared" ca="1" si="237"/>
        <v>370</v>
      </c>
      <c r="K1369">
        <f t="shared" ca="1" si="238"/>
        <v>65</v>
      </c>
      <c r="L1369">
        <f t="shared" ca="1" si="238"/>
        <v>40</v>
      </c>
      <c r="M1369">
        <f t="shared" ca="1" si="239"/>
        <v>2018</v>
      </c>
      <c r="N1369">
        <f t="shared" ca="1" si="240"/>
        <v>9</v>
      </c>
      <c r="O1369">
        <f t="shared" ca="1" si="241"/>
        <v>27</v>
      </c>
    </row>
    <row r="1370" spans="2:15">
      <c r="B1370" s="8" t="e">
        <f t="shared" ca="1" si="231"/>
        <v>#REF!</v>
      </c>
      <c r="C1370" s="7">
        <f t="shared" ca="1" si="232"/>
        <v>162</v>
      </c>
      <c r="D1370" s="7">
        <f t="shared" ca="1" si="233"/>
        <v>81</v>
      </c>
      <c r="E1370" s="7">
        <f t="shared" ca="1" si="234"/>
        <v>1154</v>
      </c>
      <c r="F1370" s="9">
        <f t="shared" ca="1" si="235"/>
        <v>1354</v>
      </c>
      <c r="G1370" s="21" t="s">
        <v>36</v>
      </c>
      <c r="H1370">
        <f t="shared" ca="1" si="236"/>
        <v>3</v>
      </c>
      <c r="I1370" t="e">
        <f ca="1">INDEX(#REF!,MATCH(бэкэнд2!H1370,#REF!,0))</f>
        <v>#REF!</v>
      </c>
      <c r="J1370">
        <f t="shared" ca="1" si="237"/>
        <v>607</v>
      </c>
      <c r="K1370">
        <f t="shared" ca="1" si="238"/>
        <v>18</v>
      </c>
      <c r="L1370">
        <f t="shared" ca="1" si="238"/>
        <v>43</v>
      </c>
      <c r="M1370">
        <f t="shared" ca="1" si="239"/>
        <v>2019</v>
      </c>
      <c r="N1370">
        <f t="shared" ca="1" si="240"/>
        <v>6</v>
      </c>
      <c r="O1370">
        <f t="shared" ca="1" si="241"/>
        <v>7</v>
      </c>
    </row>
    <row r="1371" spans="2:15">
      <c r="B1371" s="8" t="e">
        <f t="shared" ca="1" si="231"/>
        <v>#REF!</v>
      </c>
      <c r="C1371" s="7">
        <f t="shared" ca="1" si="232"/>
        <v>158</v>
      </c>
      <c r="D1371" s="7">
        <f t="shared" ca="1" si="233"/>
        <v>79</v>
      </c>
      <c r="E1371" s="7">
        <f t="shared" ca="1" si="234"/>
        <v>1991</v>
      </c>
      <c r="F1371" s="9">
        <f t="shared" ca="1" si="235"/>
        <v>2697</v>
      </c>
      <c r="G1371" s="21" t="s">
        <v>36</v>
      </c>
      <c r="H1371">
        <f t="shared" ca="1" si="236"/>
        <v>2</v>
      </c>
      <c r="I1371" t="e">
        <f ca="1">INDEX(#REF!,MATCH(бэкэнд2!H1371,#REF!,0))</f>
        <v>#REF!</v>
      </c>
      <c r="J1371">
        <f t="shared" ca="1" si="237"/>
        <v>507</v>
      </c>
      <c r="K1371">
        <f t="shared" ca="1" si="238"/>
        <v>54</v>
      </c>
      <c r="L1371">
        <f t="shared" ca="1" si="238"/>
        <v>16</v>
      </c>
      <c r="M1371">
        <f t="shared" ca="1" si="239"/>
        <v>2019</v>
      </c>
      <c r="N1371">
        <f t="shared" ca="1" si="240"/>
        <v>4</v>
      </c>
      <c r="O1371">
        <f t="shared" ca="1" si="241"/>
        <v>17</v>
      </c>
    </row>
    <row r="1372" spans="2:15">
      <c r="B1372" s="8" t="e">
        <f t="shared" ca="1" si="231"/>
        <v>#REF!</v>
      </c>
      <c r="C1372" s="7">
        <f t="shared" ca="1" si="232"/>
        <v>228</v>
      </c>
      <c r="D1372" s="7">
        <f t="shared" ca="1" si="233"/>
        <v>57</v>
      </c>
      <c r="E1372" s="7">
        <f t="shared" ca="1" si="234"/>
        <v>615</v>
      </c>
      <c r="F1372" s="9">
        <f t="shared" ca="1" si="235"/>
        <v>797</v>
      </c>
      <c r="G1372" s="21" t="s">
        <v>36</v>
      </c>
      <c r="H1372">
        <f t="shared" ca="1" si="236"/>
        <v>3</v>
      </c>
      <c r="I1372" t="e">
        <f ca="1">INDEX(#REF!,MATCH(бэкэнд2!H1372,#REF!,0))</f>
        <v>#REF!</v>
      </c>
      <c r="J1372">
        <f t="shared" ca="1" si="237"/>
        <v>532</v>
      </c>
      <c r="K1372">
        <f t="shared" ca="1" si="238"/>
        <v>73</v>
      </c>
      <c r="L1372">
        <f t="shared" ca="1" si="238"/>
        <v>90</v>
      </c>
      <c r="M1372">
        <f t="shared" ca="1" si="239"/>
        <v>2019</v>
      </c>
      <c r="N1372">
        <f t="shared" ca="1" si="240"/>
        <v>6</v>
      </c>
      <c r="O1372">
        <f t="shared" ca="1" si="241"/>
        <v>22</v>
      </c>
    </row>
    <row r="1373" spans="2:15">
      <c r="B1373" s="8" t="e">
        <f t="shared" ca="1" si="231"/>
        <v>#REF!</v>
      </c>
      <c r="C1373" s="7">
        <f t="shared" ca="1" si="232"/>
        <v>39</v>
      </c>
      <c r="D1373" s="7">
        <f t="shared" ca="1" si="233"/>
        <v>13</v>
      </c>
      <c r="E1373" s="7">
        <f t="shared" ca="1" si="234"/>
        <v>1052</v>
      </c>
      <c r="F1373" s="9">
        <f t="shared" ca="1" si="235"/>
        <v>964</v>
      </c>
      <c r="G1373" s="21" t="s">
        <v>36</v>
      </c>
      <c r="H1373">
        <f t="shared" ca="1" si="236"/>
        <v>5</v>
      </c>
      <c r="I1373" t="e">
        <f ca="1">INDEX(#REF!,MATCH(бэкэнд2!H1373,#REF!,0))</f>
        <v>#REF!</v>
      </c>
      <c r="J1373">
        <f t="shared" ca="1" si="237"/>
        <v>163</v>
      </c>
      <c r="K1373">
        <f t="shared" ca="1" si="238"/>
        <v>45</v>
      </c>
      <c r="L1373">
        <f t="shared" ca="1" si="238"/>
        <v>89</v>
      </c>
      <c r="M1373">
        <f t="shared" ca="1" si="239"/>
        <v>2019</v>
      </c>
      <c r="N1373">
        <f t="shared" ca="1" si="240"/>
        <v>9</v>
      </c>
      <c r="O1373">
        <f t="shared" ca="1" si="241"/>
        <v>3</v>
      </c>
    </row>
    <row r="1374" spans="2:15">
      <c r="B1374" s="8" t="e">
        <f t="shared" ca="1" si="231"/>
        <v>#REF!</v>
      </c>
      <c r="C1374" s="7">
        <f t="shared" ca="1" si="232"/>
        <v>203</v>
      </c>
      <c r="D1374" s="7">
        <f t="shared" ca="1" si="233"/>
        <v>102</v>
      </c>
      <c r="E1374" s="7">
        <f t="shared" ca="1" si="234"/>
        <v>579</v>
      </c>
      <c r="F1374" s="9">
        <f t="shared" ca="1" si="235"/>
        <v>1486</v>
      </c>
      <c r="G1374" s="21" t="s">
        <v>36</v>
      </c>
      <c r="H1374">
        <f t="shared" ca="1" si="236"/>
        <v>11</v>
      </c>
      <c r="I1374" t="e">
        <f ca="1">INDEX(#REF!,MATCH(бэкэнд2!H1374,#REF!,0))</f>
        <v>#REF!</v>
      </c>
      <c r="J1374">
        <f t="shared" ca="1" si="237"/>
        <v>436</v>
      </c>
      <c r="K1374">
        <f t="shared" ca="1" si="238"/>
        <v>89</v>
      </c>
      <c r="L1374">
        <f t="shared" ca="1" si="238"/>
        <v>68</v>
      </c>
      <c r="M1374">
        <f t="shared" ca="1" si="239"/>
        <v>2019</v>
      </c>
      <c r="N1374">
        <f t="shared" ca="1" si="240"/>
        <v>5</v>
      </c>
      <c r="O1374">
        <f t="shared" ca="1" si="241"/>
        <v>11</v>
      </c>
    </row>
    <row r="1375" spans="2:15">
      <c r="B1375" s="8" t="e">
        <f t="shared" ca="1" si="231"/>
        <v>#REF!</v>
      </c>
      <c r="C1375" s="7">
        <f t="shared" ca="1" si="232"/>
        <v>117</v>
      </c>
      <c r="D1375" s="7">
        <f t="shared" ca="1" si="233"/>
        <v>30</v>
      </c>
      <c r="E1375" s="7">
        <f t="shared" ca="1" si="234"/>
        <v>3397</v>
      </c>
      <c r="F1375" s="9">
        <f t="shared" ca="1" si="235"/>
        <v>2221</v>
      </c>
      <c r="G1375" s="21" t="s">
        <v>36</v>
      </c>
      <c r="H1375">
        <f t="shared" ca="1" si="236"/>
        <v>7</v>
      </c>
      <c r="I1375" t="e">
        <f ca="1">INDEX(#REF!,MATCH(бэкэнд2!H1375,#REF!,0))</f>
        <v>#REF!</v>
      </c>
      <c r="J1375">
        <f t="shared" ca="1" si="237"/>
        <v>744</v>
      </c>
      <c r="K1375">
        <f t="shared" ca="1" si="238"/>
        <v>71</v>
      </c>
      <c r="L1375">
        <f t="shared" ca="1" si="238"/>
        <v>23</v>
      </c>
      <c r="M1375">
        <f t="shared" ca="1" si="239"/>
        <v>2019</v>
      </c>
      <c r="N1375">
        <f t="shared" ca="1" si="240"/>
        <v>8</v>
      </c>
      <c r="O1375">
        <f t="shared" ca="1" si="241"/>
        <v>24</v>
      </c>
    </row>
    <row r="1376" spans="2:15">
      <c r="B1376" s="8" t="e">
        <f t="shared" ca="1" si="231"/>
        <v>#REF!</v>
      </c>
      <c r="C1376" s="7">
        <f t="shared" ca="1" si="232"/>
        <v>151</v>
      </c>
      <c r="D1376" s="7">
        <f t="shared" ca="1" si="233"/>
        <v>51</v>
      </c>
      <c r="E1376" s="7">
        <f t="shared" ca="1" si="234"/>
        <v>3200</v>
      </c>
      <c r="F1376" s="9">
        <f t="shared" ca="1" si="235"/>
        <v>2900</v>
      </c>
      <c r="G1376" s="21" t="s">
        <v>36</v>
      </c>
      <c r="H1376">
        <f t="shared" ca="1" si="236"/>
        <v>12</v>
      </c>
      <c r="I1376" t="e">
        <f ca="1">INDEX(#REF!,MATCH(бэкэнд2!H1376,#REF!,0))</f>
        <v>#REF!</v>
      </c>
      <c r="J1376">
        <f t="shared" ca="1" si="237"/>
        <v>358</v>
      </c>
      <c r="K1376">
        <f t="shared" ca="1" si="238"/>
        <v>50</v>
      </c>
      <c r="L1376">
        <f t="shared" ca="1" si="238"/>
        <v>36</v>
      </c>
      <c r="M1376">
        <f t="shared" ca="1" si="239"/>
        <v>2018</v>
      </c>
      <c r="N1376">
        <f t="shared" ca="1" si="240"/>
        <v>8</v>
      </c>
      <c r="O1376">
        <f t="shared" ca="1" si="241"/>
        <v>21</v>
      </c>
    </row>
    <row r="1377" spans="2:15">
      <c r="B1377" s="8" t="e">
        <f t="shared" ca="1" si="231"/>
        <v>#REF!</v>
      </c>
      <c r="C1377" s="7">
        <f t="shared" ca="1" si="232"/>
        <v>238</v>
      </c>
      <c r="D1377" s="7">
        <f t="shared" ca="1" si="233"/>
        <v>119</v>
      </c>
      <c r="E1377" s="7">
        <f t="shared" ca="1" si="234"/>
        <v>361</v>
      </c>
      <c r="F1377" s="9">
        <f t="shared" ca="1" si="235"/>
        <v>796</v>
      </c>
      <c r="G1377" s="21" t="s">
        <v>36</v>
      </c>
      <c r="H1377">
        <f t="shared" ca="1" si="236"/>
        <v>8</v>
      </c>
      <c r="I1377" t="e">
        <f ca="1">INDEX(#REF!,MATCH(бэкэнд2!H1377,#REF!,0))</f>
        <v>#REF!</v>
      </c>
      <c r="J1377">
        <f t="shared" ca="1" si="237"/>
        <v>472</v>
      </c>
      <c r="K1377">
        <f t="shared" ca="1" si="238"/>
        <v>49</v>
      </c>
      <c r="L1377">
        <f t="shared" ca="1" si="238"/>
        <v>59</v>
      </c>
      <c r="M1377">
        <f t="shared" ca="1" si="239"/>
        <v>2019</v>
      </c>
      <c r="N1377">
        <f t="shared" ca="1" si="240"/>
        <v>1</v>
      </c>
      <c r="O1377">
        <f t="shared" ca="1" si="241"/>
        <v>11</v>
      </c>
    </row>
    <row r="1378" spans="2:15">
      <c r="B1378" s="8" t="e">
        <f t="shared" ca="1" si="231"/>
        <v>#REF!</v>
      </c>
      <c r="C1378" s="7">
        <f t="shared" ca="1" si="232"/>
        <v>114</v>
      </c>
      <c r="D1378" s="7">
        <f t="shared" ca="1" si="233"/>
        <v>38</v>
      </c>
      <c r="E1378" s="7">
        <f t="shared" ca="1" si="234"/>
        <v>918</v>
      </c>
      <c r="F1378" s="9">
        <f t="shared" ca="1" si="235"/>
        <v>539</v>
      </c>
      <c r="G1378" s="21" t="s">
        <v>36</v>
      </c>
      <c r="H1378">
        <f t="shared" ca="1" si="236"/>
        <v>3</v>
      </c>
      <c r="I1378" t="e">
        <f ca="1">INDEX(#REF!,MATCH(бэкэнд2!H1378,#REF!,0))</f>
        <v>#REF!</v>
      </c>
      <c r="J1378">
        <f t="shared" ca="1" si="237"/>
        <v>707</v>
      </c>
      <c r="K1378">
        <f t="shared" ca="1" si="238"/>
        <v>68</v>
      </c>
      <c r="L1378">
        <f t="shared" ca="1" si="238"/>
        <v>13</v>
      </c>
      <c r="M1378">
        <f t="shared" ca="1" si="239"/>
        <v>2019</v>
      </c>
      <c r="N1378">
        <f t="shared" ca="1" si="240"/>
        <v>9</v>
      </c>
      <c r="O1378">
        <f t="shared" ca="1" si="241"/>
        <v>9</v>
      </c>
    </row>
    <row r="1379" spans="2:15">
      <c r="B1379" s="8" t="e">
        <f t="shared" ca="1" si="231"/>
        <v>#REF!</v>
      </c>
      <c r="C1379" s="7">
        <f t="shared" ca="1" si="232"/>
        <v>88</v>
      </c>
      <c r="D1379" s="7">
        <f t="shared" ca="1" si="233"/>
        <v>22</v>
      </c>
      <c r="E1379" s="7">
        <f t="shared" ca="1" si="234"/>
        <v>3456</v>
      </c>
      <c r="F1379" s="9">
        <f t="shared" ca="1" si="235"/>
        <v>1851</v>
      </c>
      <c r="G1379" s="21" t="s">
        <v>36</v>
      </c>
      <c r="H1379">
        <f t="shared" ca="1" si="236"/>
        <v>4</v>
      </c>
      <c r="I1379" t="e">
        <f ca="1">INDEX(#REF!,MATCH(бэкэнд2!H1379,#REF!,0))</f>
        <v>#REF!</v>
      </c>
      <c r="J1379">
        <f t="shared" ca="1" si="237"/>
        <v>484</v>
      </c>
      <c r="K1379">
        <f t="shared" ca="1" si="238"/>
        <v>42</v>
      </c>
      <c r="L1379">
        <f t="shared" ca="1" si="238"/>
        <v>80</v>
      </c>
      <c r="M1379">
        <f t="shared" ca="1" si="239"/>
        <v>2019</v>
      </c>
      <c r="N1379">
        <f t="shared" ca="1" si="240"/>
        <v>6</v>
      </c>
      <c r="O1379">
        <f t="shared" ca="1" si="241"/>
        <v>2</v>
      </c>
    </row>
    <row r="1380" spans="2:15">
      <c r="B1380" s="8" t="e">
        <f t="shared" ca="1" si="231"/>
        <v>#REF!</v>
      </c>
      <c r="C1380" s="7">
        <f t="shared" ca="1" si="232"/>
        <v>111</v>
      </c>
      <c r="D1380" s="7">
        <f t="shared" ca="1" si="233"/>
        <v>28</v>
      </c>
      <c r="E1380" s="7">
        <f t="shared" ca="1" si="234"/>
        <v>940</v>
      </c>
      <c r="F1380" s="9">
        <f t="shared" ca="1" si="235"/>
        <v>771</v>
      </c>
      <c r="G1380" s="21" t="s">
        <v>36</v>
      </c>
      <c r="H1380">
        <f t="shared" ca="1" si="236"/>
        <v>5</v>
      </c>
      <c r="I1380" t="e">
        <f ca="1">INDEX(#REF!,MATCH(бэкэнд2!H1380,#REF!,0))</f>
        <v>#REF!</v>
      </c>
      <c r="J1380">
        <f t="shared" ca="1" si="237"/>
        <v>538</v>
      </c>
      <c r="K1380">
        <f t="shared" ca="1" si="238"/>
        <v>10</v>
      </c>
      <c r="L1380">
        <f t="shared" ca="1" si="238"/>
        <v>66</v>
      </c>
      <c r="M1380">
        <f t="shared" ca="1" si="239"/>
        <v>2019</v>
      </c>
      <c r="N1380">
        <f t="shared" ca="1" si="240"/>
        <v>1</v>
      </c>
      <c r="O1380">
        <f t="shared" ca="1" si="241"/>
        <v>26</v>
      </c>
    </row>
    <row r="1381" spans="2:15">
      <c r="B1381" s="8" t="e">
        <f t="shared" ca="1" si="231"/>
        <v>#REF!</v>
      </c>
      <c r="C1381" s="7">
        <f t="shared" ca="1" si="232"/>
        <v>223</v>
      </c>
      <c r="D1381" s="7">
        <f t="shared" ca="1" si="233"/>
        <v>75</v>
      </c>
      <c r="E1381" s="7">
        <f t="shared" ca="1" si="234"/>
        <v>3111</v>
      </c>
      <c r="F1381" s="9">
        <f t="shared" ca="1" si="235"/>
        <v>3964</v>
      </c>
      <c r="G1381" s="21" t="s">
        <v>36</v>
      </c>
      <c r="H1381">
        <f t="shared" ca="1" si="236"/>
        <v>6</v>
      </c>
      <c r="I1381" t="e">
        <f ca="1">INDEX(#REF!,MATCH(бэкэнд2!H1381,#REF!,0))</f>
        <v>#REF!</v>
      </c>
      <c r="J1381">
        <f t="shared" ca="1" si="237"/>
        <v>324</v>
      </c>
      <c r="K1381">
        <f t="shared" ca="1" si="238"/>
        <v>78</v>
      </c>
      <c r="L1381">
        <f t="shared" ca="1" si="238"/>
        <v>65</v>
      </c>
      <c r="M1381">
        <f t="shared" ca="1" si="239"/>
        <v>2019</v>
      </c>
      <c r="N1381">
        <f t="shared" ca="1" si="240"/>
        <v>7</v>
      </c>
      <c r="O1381">
        <f t="shared" ca="1" si="241"/>
        <v>6</v>
      </c>
    </row>
    <row r="1382" spans="2:15">
      <c r="B1382" s="8" t="e">
        <f t="shared" ca="1" si="231"/>
        <v>#REF!</v>
      </c>
      <c r="C1382" s="7">
        <f t="shared" ca="1" si="232"/>
        <v>206</v>
      </c>
      <c r="D1382" s="7">
        <f t="shared" ca="1" si="233"/>
        <v>52</v>
      </c>
      <c r="E1382" s="7">
        <f t="shared" ca="1" si="234"/>
        <v>1288</v>
      </c>
      <c r="F1382" s="9">
        <f t="shared" ca="1" si="235"/>
        <v>1416</v>
      </c>
      <c r="G1382" s="21" t="s">
        <v>36</v>
      </c>
      <c r="H1382">
        <f t="shared" ca="1" si="236"/>
        <v>8</v>
      </c>
      <c r="I1382" t="e">
        <f ca="1">INDEX(#REF!,MATCH(бэкэнд2!H1382,#REF!,0))</f>
        <v>#REF!</v>
      </c>
      <c r="J1382">
        <f t="shared" ca="1" si="237"/>
        <v>395</v>
      </c>
      <c r="K1382">
        <f t="shared" ca="1" si="238"/>
        <v>39</v>
      </c>
      <c r="L1382">
        <f t="shared" ca="1" si="238"/>
        <v>84</v>
      </c>
      <c r="M1382">
        <f t="shared" ca="1" si="239"/>
        <v>2019</v>
      </c>
      <c r="N1382">
        <f t="shared" ca="1" si="240"/>
        <v>6</v>
      </c>
      <c r="O1382">
        <f t="shared" ca="1" si="241"/>
        <v>20</v>
      </c>
    </row>
    <row r="1383" spans="2:15">
      <c r="B1383" s="8" t="e">
        <f t="shared" ca="1" si="231"/>
        <v>#REF!</v>
      </c>
      <c r="C1383" s="7">
        <f t="shared" ca="1" si="232"/>
        <v>171</v>
      </c>
      <c r="D1383" s="7">
        <f t="shared" ca="1" si="233"/>
        <v>57</v>
      </c>
      <c r="E1383" s="7">
        <f t="shared" ca="1" si="234"/>
        <v>2282</v>
      </c>
      <c r="F1383" s="9">
        <f t="shared" ca="1" si="235"/>
        <v>2627</v>
      </c>
      <c r="G1383" s="21" t="s">
        <v>36</v>
      </c>
      <c r="H1383">
        <f t="shared" ca="1" si="236"/>
        <v>9</v>
      </c>
      <c r="I1383" t="e">
        <f ca="1">INDEX(#REF!,MATCH(бэкэнд2!H1383,#REF!,0))</f>
        <v>#REF!</v>
      </c>
      <c r="J1383">
        <f t="shared" ca="1" si="237"/>
        <v>904</v>
      </c>
      <c r="K1383">
        <f t="shared" ca="1" si="238"/>
        <v>73</v>
      </c>
      <c r="L1383">
        <f t="shared" ca="1" si="238"/>
        <v>86</v>
      </c>
      <c r="M1383">
        <f t="shared" ca="1" si="239"/>
        <v>2018</v>
      </c>
      <c r="N1383">
        <f t="shared" ca="1" si="240"/>
        <v>11</v>
      </c>
      <c r="O1383">
        <f t="shared" ca="1" si="241"/>
        <v>15</v>
      </c>
    </row>
    <row r="1384" spans="2:15">
      <c r="B1384" s="8" t="e">
        <f t="shared" ca="1" si="231"/>
        <v>#REF!</v>
      </c>
      <c r="C1384" s="7">
        <f t="shared" ca="1" si="232"/>
        <v>150</v>
      </c>
      <c r="D1384" s="7">
        <f t="shared" ca="1" si="233"/>
        <v>75</v>
      </c>
      <c r="E1384" s="7">
        <f t="shared" ca="1" si="234"/>
        <v>3426</v>
      </c>
      <c r="F1384" s="9">
        <f t="shared" ca="1" si="235"/>
        <v>3449</v>
      </c>
      <c r="G1384" s="21" t="s">
        <v>36</v>
      </c>
      <c r="H1384">
        <f t="shared" ca="1" si="236"/>
        <v>7</v>
      </c>
      <c r="I1384" t="e">
        <f ca="1">INDEX(#REF!,MATCH(бэкэнд2!H1384,#REF!,0))</f>
        <v>#REF!</v>
      </c>
      <c r="J1384">
        <f t="shared" ca="1" si="237"/>
        <v>117</v>
      </c>
      <c r="K1384">
        <f t="shared" ca="1" si="238"/>
        <v>23</v>
      </c>
      <c r="L1384">
        <f t="shared" ca="1" si="238"/>
        <v>18</v>
      </c>
      <c r="M1384">
        <f t="shared" ca="1" si="239"/>
        <v>2019</v>
      </c>
      <c r="N1384">
        <f t="shared" ca="1" si="240"/>
        <v>3</v>
      </c>
      <c r="O1384">
        <f t="shared" ca="1" si="241"/>
        <v>16</v>
      </c>
    </row>
    <row r="1385" spans="2:15">
      <c r="B1385" s="8" t="e">
        <f t="shared" ca="1" si="231"/>
        <v>#REF!</v>
      </c>
      <c r="C1385" s="7">
        <f t="shared" ca="1" si="232"/>
        <v>30</v>
      </c>
      <c r="D1385" s="7">
        <f t="shared" ca="1" si="233"/>
        <v>10</v>
      </c>
      <c r="E1385" s="7">
        <f t="shared" ca="1" si="234"/>
        <v>2784</v>
      </c>
      <c r="F1385" s="9">
        <f t="shared" ca="1" si="235"/>
        <v>884</v>
      </c>
      <c r="G1385" s="21" t="s">
        <v>36</v>
      </c>
      <c r="H1385">
        <f t="shared" ca="1" si="236"/>
        <v>4</v>
      </c>
      <c r="I1385" t="e">
        <f ca="1">INDEX(#REF!,MATCH(бэкэнд2!H1385,#REF!,0))</f>
        <v>#REF!</v>
      </c>
      <c r="J1385">
        <f t="shared" ca="1" si="237"/>
        <v>975</v>
      </c>
      <c r="K1385">
        <f t="shared" ca="1" si="238"/>
        <v>51</v>
      </c>
      <c r="L1385">
        <f t="shared" ca="1" si="238"/>
        <v>60</v>
      </c>
      <c r="M1385">
        <f t="shared" ca="1" si="239"/>
        <v>2019</v>
      </c>
      <c r="N1385">
        <f t="shared" ca="1" si="240"/>
        <v>5</v>
      </c>
      <c r="O1385">
        <f t="shared" ca="1" si="241"/>
        <v>26</v>
      </c>
    </row>
    <row r="1386" spans="2:15">
      <c r="B1386" s="8" t="e">
        <f t="shared" ca="1" si="231"/>
        <v>#REF!</v>
      </c>
      <c r="C1386" s="7">
        <f t="shared" ca="1" si="232"/>
        <v>95</v>
      </c>
      <c r="D1386" s="7">
        <f t="shared" ca="1" si="233"/>
        <v>24</v>
      </c>
      <c r="E1386" s="7">
        <f t="shared" ca="1" si="234"/>
        <v>3312</v>
      </c>
      <c r="F1386" s="9">
        <f t="shared" ca="1" si="235"/>
        <v>1951</v>
      </c>
      <c r="G1386" s="21" t="s">
        <v>36</v>
      </c>
      <c r="H1386">
        <f t="shared" ca="1" si="236"/>
        <v>5</v>
      </c>
      <c r="I1386" t="e">
        <f ca="1">INDEX(#REF!,MATCH(бэкэнд2!H1386,#REF!,0))</f>
        <v>#REF!</v>
      </c>
      <c r="J1386">
        <f t="shared" ca="1" si="237"/>
        <v>519</v>
      </c>
      <c r="K1386">
        <f t="shared" ca="1" si="238"/>
        <v>45</v>
      </c>
      <c r="L1386">
        <f t="shared" ca="1" si="238"/>
        <v>23</v>
      </c>
      <c r="M1386">
        <f t="shared" ca="1" si="239"/>
        <v>2018</v>
      </c>
      <c r="N1386">
        <f t="shared" ca="1" si="240"/>
        <v>11</v>
      </c>
      <c r="O1386">
        <f t="shared" ca="1" si="241"/>
        <v>25</v>
      </c>
    </row>
    <row r="1387" spans="2:15">
      <c r="B1387" s="8" t="e">
        <f t="shared" ca="1" si="231"/>
        <v>#REF!</v>
      </c>
      <c r="C1387" s="7">
        <f t="shared" ca="1" si="232"/>
        <v>181</v>
      </c>
      <c r="D1387" s="7">
        <f t="shared" ca="1" si="233"/>
        <v>61</v>
      </c>
      <c r="E1387" s="7">
        <f t="shared" ca="1" si="234"/>
        <v>2811</v>
      </c>
      <c r="F1387" s="9">
        <f t="shared" ca="1" si="235"/>
        <v>2385</v>
      </c>
      <c r="G1387" s="21" t="s">
        <v>36</v>
      </c>
      <c r="H1387">
        <f t="shared" ca="1" si="236"/>
        <v>4</v>
      </c>
      <c r="I1387" t="e">
        <f ca="1">INDEX(#REF!,MATCH(бэкэнд2!H1387,#REF!,0))</f>
        <v>#REF!</v>
      </c>
      <c r="J1387">
        <f t="shared" ca="1" si="237"/>
        <v>435</v>
      </c>
      <c r="K1387">
        <f t="shared" ca="1" si="238"/>
        <v>61</v>
      </c>
      <c r="L1387">
        <f t="shared" ca="1" si="238"/>
        <v>88</v>
      </c>
      <c r="M1387">
        <f t="shared" ca="1" si="239"/>
        <v>2019</v>
      </c>
      <c r="N1387">
        <f t="shared" ca="1" si="240"/>
        <v>6</v>
      </c>
      <c r="O1387">
        <f t="shared" ca="1" si="241"/>
        <v>27</v>
      </c>
    </row>
    <row r="1388" spans="2:15">
      <c r="B1388" s="8" t="e">
        <f t="shared" ca="1" si="231"/>
        <v>#REF!</v>
      </c>
      <c r="C1388" s="7">
        <f t="shared" ca="1" si="232"/>
        <v>156</v>
      </c>
      <c r="D1388" s="7">
        <f t="shared" ca="1" si="233"/>
        <v>39</v>
      </c>
      <c r="E1388" s="7">
        <f t="shared" ca="1" si="234"/>
        <v>1320</v>
      </c>
      <c r="F1388" s="9">
        <f t="shared" ca="1" si="235"/>
        <v>1353</v>
      </c>
      <c r="G1388" s="21" t="s">
        <v>36</v>
      </c>
      <c r="H1388">
        <f t="shared" ca="1" si="236"/>
        <v>12</v>
      </c>
      <c r="I1388" t="e">
        <f ca="1">INDEX(#REF!,MATCH(бэкэнд2!H1388,#REF!,0))</f>
        <v>#REF!</v>
      </c>
      <c r="J1388">
        <f t="shared" ca="1" si="237"/>
        <v>183</v>
      </c>
      <c r="K1388">
        <f t="shared" ca="1" si="238"/>
        <v>97</v>
      </c>
      <c r="L1388">
        <f t="shared" ca="1" si="238"/>
        <v>12</v>
      </c>
      <c r="M1388">
        <f t="shared" ca="1" si="239"/>
        <v>2019</v>
      </c>
      <c r="N1388">
        <f t="shared" ca="1" si="240"/>
        <v>6</v>
      </c>
      <c r="O1388">
        <f t="shared" ca="1" si="241"/>
        <v>18</v>
      </c>
    </row>
    <row r="1389" spans="2:15">
      <c r="B1389" s="8" t="e">
        <f t="shared" ca="1" si="231"/>
        <v>#REF!</v>
      </c>
      <c r="C1389" s="7">
        <f t="shared" ca="1" si="232"/>
        <v>138</v>
      </c>
      <c r="D1389" s="7">
        <f t="shared" ca="1" si="233"/>
        <v>46</v>
      </c>
      <c r="E1389" s="7">
        <f t="shared" ca="1" si="234"/>
        <v>2309</v>
      </c>
      <c r="F1389" s="9">
        <f t="shared" ca="1" si="235"/>
        <v>2856</v>
      </c>
      <c r="G1389" s="21" t="s">
        <v>36</v>
      </c>
      <c r="H1389">
        <f t="shared" ca="1" si="236"/>
        <v>6</v>
      </c>
      <c r="I1389" t="e">
        <f ca="1">INDEX(#REF!,MATCH(бэкэнд2!H1389,#REF!,0))</f>
        <v>#REF!</v>
      </c>
      <c r="J1389">
        <f t="shared" ca="1" si="237"/>
        <v>327</v>
      </c>
      <c r="K1389">
        <f t="shared" ca="1" si="238"/>
        <v>67</v>
      </c>
      <c r="L1389">
        <f t="shared" ca="1" si="238"/>
        <v>18</v>
      </c>
      <c r="M1389">
        <f t="shared" ca="1" si="239"/>
        <v>2018</v>
      </c>
      <c r="N1389">
        <f t="shared" ca="1" si="240"/>
        <v>1</v>
      </c>
      <c r="O1389">
        <f t="shared" ca="1" si="241"/>
        <v>20</v>
      </c>
    </row>
    <row r="1390" spans="2:15">
      <c r="B1390" s="8" t="e">
        <f t="shared" ca="1" si="231"/>
        <v>#REF!</v>
      </c>
      <c r="C1390" s="7">
        <f t="shared" ca="1" si="232"/>
        <v>50</v>
      </c>
      <c r="D1390" s="7">
        <f t="shared" ca="1" si="233"/>
        <v>13</v>
      </c>
      <c r="E1390" s="7">
        <f t="shared" ca="1" si="234"/>
        <v>2526</v>
      </c>
      <c r="F1390" s="9">
        <f t="shared" ca="1" si="235"/>
        <v>560</v>
      </c>
      <c r="G1390" s="21" t="s">
        <v>36</v>
      </c>
      <c r="H1390">
        <f t="shared" ca="1" si="236"/>
        <v>3</v>
      </c>
      <c r="I1390" t="e">
        <f ca="1">INDEX(#REF!,MATCH(бэкэнд2!H1390,#REF!,0))</f>
        <v>#REF!</v>
      </c>
      <c r="J1390">
        <f t="shared" ca="1" si="237"/>
        <v>145</v>
      </c>
      <c r="K1390">
        <f t="shared" ca="1" si="238"/>
        <v>76</v>
      </c>
      <c r="L1390">
        <f t="shared" ca="1" si="238"/>
        <v>85</v>
      </c>
      <c r="M1390">
        <f t="shared" ca="1" si="239"/>
        <v>2019</v>
      </c>
      <c r="N1390">
        <f t="shared" ca="1" si="240"/>
        <v>5</v>
      </c>
      <c r="O1390">
        <f t="shared" ca="1" si="241"/>
        <v>1</v>
      </c>
    </row>
    <row r="1391" spans="2:15">
      <c r="B1391" s="8" t="e">
        <f t="shared" ca="1" si="231"/>
        <v>#REF!</v>
      </c>
      <c r="C1391" s="7">
        <f t="shared" ca="1" si="232"/>
        <v>59</v>
      </c>
      <c r="D1391" s="7">
        <f t="shared" ca="1" si="233"/>
        <v>15</v>
      </c>
      <c r="E1391" s="7">
        <f t="shared" ca="1" si="234"/>
        <v>2048</v>
      </c>
      <c r="F1391" s="9">
        <f t="shared" ca="1" si="235"/>
        <v>816</v>
      </c>
      <c r="G1391" s="21" t="s">
        <v>36</v>
      </c>
      <c r="H1391">
        <f t="shared" ca="1" si="236"/>
        <v>7</v>
      </c>
      <c r="I1391" t="e">
        <f ca="1">INDEX(#REF!,MATCH(бэкэнд2!H1391,#REF!,0))</f>
        <v>#REF!</v>
      </c>
      <c r="J1391">
        <f t="shared" ca="1" si="237"/>
        <v>912</v>
      </c>
      <c r="K1391">
        <f t="shared" ca="1" si="238"/>
        <v>81</v>
      </c>
      <c r="L1391">
        <f t="shared" ca="1" si="238"/>
        <v>14</v>
      </c>
      <c r="M1391">
        <f t="shared" ca="1" si="239"/>
        <v>2019</v>
      </c>
      <c r="N1391">
        <f t="shared" ca="1" si="240"/>
        <v>4</v>
      </c>
      <c r="O1391">
        <f t="shared" ca="1" si="241"/>
        <v>25</v>
      </c>
    </row>
    <row r="1392" spans="2:15">
      <c r="B1392" s="8" t="e">
        <f t="shared" ca="1" si="231"/>
        <v>#REF!</v>
      </c>
      <c r="C1392" s="7">
        <f t="shared" ca="1" si="232"/>
        <v>53</v>
      </c>
      <c r="D1392" s="7">
        <f t="shared" ca="1" si="233"/>
        <v>27</v>
      </c>
      <c r="E1392" s="7">
        <f t="shared" ca="1" si="234"/>
        <v>2769</v>
      </c>
      <c r="F1392" s="9">
        <f t="shared" ca="1" si="235"/>
        <v>1560</v>
      </c>
      <c r="G1392" s="21" t="s">
        <v>36</v>
      </c>
      <c r="H1392">
        <f t="shared" ca="1" si="236"/>
        <v>8</v>
      </c>
      <c r="I1392" t="e">
        <f ca="1">INDEX(#REF!,MATCH(бэкэнд2!H1392,#REF!,0))</f>
        <v>#REF!</v>
      </c>
      <c r="J1392">
        <f t="shared" ca="1" si="237"/>
        <v>706</v>
      </c>
      <c r="K1392">
        <f t="shared" ca="1" si="238"/>
        <v>64</v>
      </c>
      <c r="L1392">
        <f t="shared" ca="1" si="238"/>
        <v>61</v>
      </c>
      <c r="M1392">
        <f t="shared" ca="1" si="239"/>
        <v>2019</v>
      </c>
      <c r="N1392">
        <f t="shared" ca="1" si="240"/>
        <v>5</v>
      </c>
      <c r="O1392">
        <f t="shared" ca="1" si="241"/>
        <v>26</v>
      </c>
    </row>
    <row r="1393" spans="2:15">
      <c r="B1393" s="8" t="e">
        <f t="shared" ca="1" si="231"/>
        <v>#REF!</v>
      </c>
      <c r="C1393" s="7">
        <f t="shared" ca="1" si="232"/>
        <v>129</v>
      </c>
      <c r="D1393" s="7">
        <f t="shared" ca="1" si="233"/>
        <v>65</v>
      </c>
      <c r="E1393" s="7">
        <f t="shared" ca="1" si="234"/>
        <v>832</v>
      </c>
      <c r="F1393" s="9">
        <f t="shared" ca="1" si="235"/>
        <v>1225</v>
      </c>
      <c r="G1393" s="21" t="s">
        <v>36</v>
      </c>
      <c r="H1393">
        <f t="shared" ca="1" si="236"/>
        <v>9</v>
      </c>
      <c r="I1393" t="e">
        <f ca="1">INDEX(#REF!,MATCH(бэкэнд2!H1393,#REF!,0))</f>
        <v>#REF!</v>
      </c>
      <c r="J1393">
        <f t="shared" ca="1" si="237"/>
        <v>726</v>
      </c>
      <c r="K1393">
        <f t="shared" ca="1" si="238"/>
        <v>69</v>
      </c>
      <c r="L1393">
        <f t="shared" ca="1" si="238"/>
        <v>72</v>
      </c>
      <c r="M1393">
        <f t="shared" ca="1" si="239"/>
        <v>2019</v>
      </c>
      <c r="N1393">
        <f t="shared" ca="1" si="240"/>
        <v>5</v>
      </c>
      <c r="O1393">
        <f t="shared" ca="1" si="241"/>
        <v>25</v>
      </c>
    </row>
    <row r="1394" spans="2:15">
      <c r="B1394" s="8" t="e">
        <f t="shared" ca="1" si="231"/>
        <v>#REF!</v>
      </c>
      <c r="C1394" s="7">
        <f t="shared" ca="1" si="232"/>
        <v>53</v>
      </c>
      <c r="D1394" s="7">
        <f t="shared" ca="1" si="233"/>
        <v>14</v>
      </c>
      <c r="E1394" s="7">
        <f t="shared" ca="1" si="234"/>
        <v>1481</v>
      </c>
      <c r="F1394" s="9">
        <f t="shared" ca="1" si="235"/>
        <v>776</v>
      </c>
      <c r="G1394" s="21" t="s">
        <v>36</v>
      </c>
      <c r="H1394">
        <f t="shared" ca="1" si="236"/>
        <v>5</v>
      </c>
      <c r="I1394" t="e">
        <f ca="1">INDEX(#REF!,MATCH(бэкэнд2!H1394,#REF!,0))</f>
        <v>#REF!</v>
      </c>
      <c r="J1394">
        <f t="shared" ca="1" si="237"/>
        <v>324</v>
      </c>
      <c r="K1394">
        <f t="shared" ca="1" si="238"/>
        <v>42</v>
      </c>
      <c r="L1394">
        <f t="shared" ca="1" si="238"/>
        <v>22</v>
      </c>
      <c r="M1394">
        <f t="shared" ca="1" si="239"/>
        <v>2019</v>
      </c>
      <c r="N1394">
        <f t="shared" ca="1" si="240"/>
        <v>1</v>
      </c>
      <c r="O1394">
        <f t="shared" ca="1" si="241"/>
        <v>10</v>
      </c>
    </row>
    <row r="1395" spans="2:15">
      <c r="B1395" s="8" t="e">
        <f t="shared" ca="1" si="231"/>
        <v>#REF!</v>
      </c>
      <c r="C1395" s="7">
        <f t="shared" ca="1" si="232"/>
        <v>151</v>
      </c>
      <c r="D1395" s="7">
        <f t="shared" ca="1" si="233"/>
        <v>38</v>
      </c>
      <c r="E1395" s="7">
        <f t="shared" ca="1" si="234"/>
        <v>3499</v>
      </c>
      <c r="F1395" s="9">
        <f t="shared" ca="1" si="235"/>
        <v>2091</v>
      </c>
      <c r="G1395" s="21" t="s">
        <v>36</v>
      </c>
      <c r="H1395">
        <f t="shared" ca="1" si="236"/>
        <v>7</v>
      </c>
      <c r="I1395" t="e">
        <f ca="1">INDEX(#REF!,MATCH(бэкэнд2!H1395,#REF!,0))</f>
        <v>#REF!</v>
      </c>
      <c r="J1395">
        <f t="shared" ca="1" si="237"/>
        <v>595</v>
      </c>
      <c r="K1395">
        <f t="shared" ca="1" si="238"/>
        <v>11</v>
      </c>
      <c r="L1395">
        <f t="shared" ca="1" si="238"/>
        <v>30</v>
      </c>
      <c r="M1395">
        <f t="shared" ca="1" si="239"/>
        <v>2019</v>
      </c>
      <c r="N1395">
        <f t="shared" ca="1" si="240"/>
        <v>2</v>
      </c>
      <c r="O1395">
        <f t="shared" ca="1" si="241"/>
        <v>14</v>
      </c>
    </row>
    <row r="1396" spans="2:15">
      <c r="B1396" s="8" t="e">
        <f t="shared" ca="1" si="231"/>
        <v>#REF!</v>
      </c>
      <c r="C1396" s="7">
        <f t="shared" ca="1" si="232"/>
        <v>200</v>
      </c>
      <c r="D1396" s="7">
        <f t="shared" ca="1" si="233"/>
        <v>67</v>
      </c>
      <c r="E1396" s="7">
        <f t="shared" ca="1" si="234"/>
        <v>1570</v>
      </c>
      <c r="F1396" s="9">
        <f t="shared" ca="1" si="235"/>
        <v>2333</v>
      </c>
      <c r="G1396" s="21" t="s">
        <v>36</v>
      </c>
      <c r="H1396">
        <f t="shared" ca="1" si="236"/>
        <v>11</v>
      </c>
      <c r="I1396" t="e">
        <f ca="1">INDEX(#REF!,MATCH(бэкэнд2!H1396,#REF!,0))</f>
        <v>#REF!</v>
      </c>
      <c r="J1396">
        <f t="shared" ca="1" si="237"/>
        <v>629</v>
      </c>
      <c r="K1396">
        <f t="shared" ca="1" si="238"/>
        <v>75</v>
      </c>
      <c r="L1396">
        <f t="shared" ca="1" si="238"/>
        <v>11</v>
      </c>
      <c r="M1396">
        <f t="shared" ca="1" si="239"/>
        <v>2019</v>
      </c>
      <c r="N1396">
        <f t="shared" ca="1" si="240"/>
        <v>6</v>
      </c>
      <c r="O1396">
        <f t="shared" ca="1" si="241"/>
        <v>1</v>
      </c>
    </row>
    <row r="1397" spans="2:15">
      <c r="B1397" s="8" t="e">
        <f t="shared" ca="1" si="231"/>
        <v>#REF!</v>
      </c>
      <c r="C1397" s="7">
        <f t="shared" ca="1" si="232"/>
        <v>216</v>
      </c>
      <c r="D1397" s="7">
        <f t="shared" ca="1" si="233"/>
        <v>72</v>
      </c>
      <c r="E1397" s="7">
        <f t="shared" ca="1" si="234"/>
        <v>2717</v>
      </c>
      <c r="F1397" s="9">
        <f t="shared" ca="1" si="235"/>
        <v>2134</v>
      </c>
      <c r="G1397" s="21" t="s">
        <v>36</v>
      </c>
      <c r="H1397">
        <f t="shared" ca="1" si="236"/>
        <v>12</v>
      </c>
      <c r="I1397" t="e">
        <f ca="1">INDEX(#REF!,MATCH(бэкэнд2!H1397,#REF!,0))</f>
        <v>#REF!</v>
      </c>
      <c r="J1397">
        <f t="shared" ca="1" si="237"/>
        <v>620</v>
      </c>
      <c r="K1397">
        <f t="shared" ca="1" si="238"/>
        <v>41</v>
      </c>
      <c r="L1397">
        <f t="shared" ca="1" si="238"/>
        <v>90</v>
      </c>
      <c r="M1397">
        <f t="shared" ca="1" si="239"/>
        <v>2019</v>
      </c>
      <c r="N1397">
        <f t="shared" ca="1" si="240"/>
        <v>2</v>
      </c>
      <c r="O1397">
        <f t="shared" ca="1" si="241"/>
        <v>21</v>
      </c>
    </row>
    <row r="1398" spans="2:15">
      <c r="B1398" s="8" t="e">
        <f t="shared" ca="1" si="231"/>
        <v>#REF!</v>
      </c>
      <c r="C1398" s="7">
        <f t="shared" ca="1" si="232"/>
        <v>43</v>
      </c>
      <c r="D1398" s="7">
        <f t="shared" ca="1" si="233"/>
        <v>11</v>
      </c>
      <c r="E1398" s="7">
        <f t="shared" ca="1" si="234"/>
        <v>980</v>
      </c>
      <c r="F1398" s="9">
        <f t="shared" ca="1" si="235"/>
        <v>548</v>
      </c>
      <c r="G1398" s="21" t="s">
        <v>36</v>
      </c>
      <c r="H1398">
        <f t="shared" ca="1" si="236"/>
        <v>11</v>
      </c>
      <c r="I1398" t="e">
        <f ca="1">INDEX(#REF!,MATCH(бэкэнд2!H1398,#REF!,0))</f>
        <v>#REF!</v>
      </c>
      <c r="J1398">
        <f t="shared" ca="1" si="237"/>
        <v>122</v>
      </c>
      <c r="K1398">
        <f t="shared" ca="1" si="238"/>
        <v>90</v>
      </c>
      <c r="L1398">
        <f t="shared" ca="1" si="238"/>
        <v>89</v>
      </c>
      <c r="M1398">
        <f t="shared" ca="1" si="239"/>
        <v>2019</v>
      </c>
      <c r="N1398">
        <f t="shared" ca="1" si="240"/>
        <v>5</v>
      </c>
      <c r="O1398">
        <f t="shared" ca="1" si="241"/>
        <v>4</v>
      </c>
    </row>
    <row r="1399" spans="2:15">
      <c r="B1399" s="8" t="e">
        <f t="shared" ca="1" si="231"/>
        <v>#REF!</v>
      </c>
      <c r="C1399" s="7">
        <f t="shared" ca="1" si="232"/>
        <v>79</v>
      </c>
      <c r="D1399" s="7">
        <f t="shared" ca="1" si="233"/>
        <v>20</v>
      </c>
      <c r="E1399" s="7">
        <f t="shared" ca="1" si="234"/>
        <v>2431</v>
      </c>
      <c r="F1399" s="9">
        <f t="shared" ca="1" si="235"/>
        <v>691</v>
      </c>
      <c r="G1399" s="21" t="s">
        <v>36</v>
      </c>
      <c r="H1399">
        <f t="shared" ca="1" si="236"/>
        <v>12</v>
      </c>
      <c r="I1399" t="e">
        <f ca="1">INDEX(#REF!,MATCH(бэкэнд2!H1399,#REF!,0))</f>
        <v>#REF!</v>
      </c>
      <c r="J1399">
        <f t="shared" ca="1" si="237"/>
        <v>201</v>
      </c>
      <c r="K1399">
        <f t="shared" ca="1" si="238"/>
        <v>15</v>
      </c>
      <c r="L1399">
        <f t="shared" ca="1" si="238"/>
        <v>66</v>
      </c>
      <c r="M1399">
        <f t="shared" ca="1" si="239"/>
        <v>2019</v>
      </c>
      <c r="N1399">
        <f t="shared" ca="1" si="240"/>
        <v>9</v>
      </c>
      <c r="O1399">
        <f t="shared" ca="1" si="241"/>
        <v>27</v>
      </c>
    </row>
    <row r="1400" spans="2:15">
      <c r="B1400" s="8" t="e">
        <f t="shared" ca="1" si="231"/>
        <v>#REF!</v>
      </c>
      <c r="C1400" s="7">
        <f t="shared" ca="1" si="232"/>
        <v>35</v>
      </c>
      <c r="D1400" s="7">
        <f t="shared" ca="1" si="233"/>
        <v>12</v>
      </c>
      <c r="E1400" s="7">
        <f t="shared" ca="1" si="234"/>
        <v>3494</v>
      </c>
      <c r="F1400" s="9">
        <f t="shared" ca="1" si="235"/>
        <v>530</v>
      </c>
      <c r="G1400" s="21" t="s">
        <v>36</v>
      </c>
      <c r="H1400">
        <f t="shared" ca="1" si="236"/>
        <v>6</v>
      </c>
      <c r="I1400" t="e">
        <f ca="1">INDEX(#REF!,MATCH(бэкэнд2!H1400,#REF!,0))</f>
        <v>#REF!</v>
      </c>
      <c r="J1400">
        <f t="shared" ca="1" si="237"/>
        <v>657</v>
      </c>
      <c r="K1400">
        <f t="shared" ca="1" si="238"/>
        <v>87</v>
      </c>
      <c r="L1400">
        <f t="shared" ca="1" si="238"/>
        <v>63</v>
      </c>
      <c r="M1400">
        <f t="shared" ca="1" si="239"/>
        <v>2018</v>
      </c>
      <c r="N1400">
        <f t="shared" ca="1" si="240"/>
        <v>3</v>
      </c>
      <c r="O1400">
        <f t="shared" ca="1" si="241"/>
        <v>21</v>
      </c>
    </row>
    <row r="1401" spans="2:15">
      <c r="B1401" s="8" t="e">
        <f t="shared" ca="1" si="231"/>
        <v>#REF!</v>
      </c>
      <c r="C1401" s="7">
        <f t="shared" ca="1" si="232"/>
        <v>197</v>
      </c>
      <c r="D1401" s="7">
        <f t="shared" ca="1" si="233"/>
        <v>66</v>
      </c>
      <c r="E1401" s="7">
        <f t="shared" ca="1" si="234"/>
        <v>2071</v>
      </c>
      <c r="F1401" s="9">
        <f t="shared" ca="1" si="235"/>
        <v>2889</v>
      </c>
      <c r="G1401" s="21" t="s">
        <v>36</v>
      </c>
      <c r="H1401">
        <f t="shared" ca="1" si="236"/>
        <v>9</v>
      </c>
      <c r="I1401" t="e">
        <f ca="1">INDEX(#REF!,MATCH(бэкэнд2!H1401,#REF!,0))</f>
        <v>#REF!</v>
      </c>
      <c r="J1401">
        <f t="shared" ca="1" si="237"/>
        <v>919</v>
      </c>
      <c r="K1401">
        <f t="shared" ca="1" si="238"/>
        <v>86</v>
      </c>
      <c r="L1401">
        <f t="shared" ca="1" si="238"/>
        <v>58</v>
      </c>
      <c r="M1401">
        <f t="shared" ca="1" si="239"/>
        <v>2019</v>
      </c>
      <c r="N1401">
        <f t="shared" ca="1" si="240"/>
        <v>2</v>
      </c>
      <c r="O1401">
        <f t="shared" ca="1" si="241"/>
        <v>22</v>
      </c>
    </row>
    <row r="1402" spans="2:15">
      <c r="B1402" s="8" t="e">
        <f t="shared" ca="1" si="231"/>
        <v>#REF!</v>
      </c>
      <c r="C1402" s="7">
        <f t="shared" ca="1" si="232"/>
        <v>117</v>
      </c>
      <c r="D1402" s="7">
        <f t="shared" ca="1" si="233"/>
        <v>59</v>
      </c>
      <c r="E1402" s="7">
        <f t="shared" ca="1" si="234"/>
        <v>2718</v>
      </c>
      <c r="F1402" s="9">
        <f t="shared" ca="1" si="235"/>
        <v>2660</v>
      </c>
      <c r="G1402" s="21" t="s">
        <v>36</v>
      </c>
      <c r="H1402">
        <f t="shared" ca="1" si="236"/>
        <v>8</v>
      </c>
      <c r="I1402" t="e">
        <f ca="1">INDEX(#REF!,MATCH(бэкэнд2!H1402,#REF!,0))</f>
        <v>#REF!</v>
      </c>
      <c r="J1402">
        <f t="shared" ca="1" si="237"/>
        <v>235</v>
      </c>
      <c r="K1402">
        <f t="shared" ca="1" si="238"/>
        <v>26</v>
      </c>
      <c r="L1402">
        <f t="shared" ca="1" si="238"/>
        <v>67</v>
      </c>
      <c r="M1402">
        <f t="shared" ca="1" si="239"/>
        <v>2019</v>
      </c>
      <c r="N1402">
        <f t="shared" ca="1" si="240"/>
        <v>3</v>
      </c>
      <c r="O1402">
        <f t="shared" ca="1" si="241"/>
        <v>6</v>
      </c>
    </row>
    <row r="1403" spans="2:15">
      <c r="B1403" s="8" t="e">
        <f t="shared" ca="1" si="231"/>
        <v>#REF!</v>
      </c>
      <c r="C1403" s="7">
        <f t="shared" ca="1" si="232"/>
        <v>225</v>
      </c>
      <c r="D1403" s="7">
        <f t="shared" ca="1" si="233"/>
        <v>75</v>
      </c>
      <c r="E1403" s="7">
        <f t="shared" ca="1" si="234"/>
        <v>1402</v>
      </c>
      <c r="F1403" s="9">
        <f t="shared" ca="1" si="235"/>
        <v>2255</v>
      </c>
      <c r="G1403" s="21" t="s">
        <v>36</v>
      </c>
      <c r="H1403">
        <f t="shared" ca="1" si="236"/>
        <v>10</v>
      </c>
      <c r="I1403" t="e">
        <f ca="1">INDEX(#REF!,MATCH(бэкэнд2!H1403,#REF!,0))</f>
        <v>#REF!</v>
      </c>
      <c r="J1403">
        <f t="shared" ca="1" si="237"/>
        <v>672</v>
      </c>
      <c r="K1403">
        <f t="shared" ca="1" si="238"/>
        <v>29</v>
      </c>
      <c r="L1403">
        <f t="shared" ca="1" si="238"/>
        <v>55</v>
      </c>
      <c r="M1403">
        <f t="shared" ca="1" si="239"/>
        <v>2019</v>
      </c>
      <c r="N1403">
        <f t="shared" ca="1" si="240"/>
        <v>6</v>
      </c>
      <c r="O1403">
        <f t="shared" ca="1" si="241"/>
        <v>14</v>
      </c>
    </row>
    <row r="1404" spans="2:15">
      <c r="B1404" s="8" t="e">
        <f t="shared" ca="1" si="231"/>
        <v>#REF!</v>
      </c>
      <c r="C1404" s="7">
        <f t="shared" ca="1" si="232"/>
        <v>237</v>
      </c>
      <c r="D1404" s="7">
        <f t="shared" ca="1" si="233"/>
        <v>119</v>
      </c>
      <c r="E1404" s="7">
        <f t="shared" ca="1" si="234"/>
        <v>3199</v>
      </c>
      <c r="F1404" s="9">
        <f t="shared" ca="1" si="235"/>
        <v>3412</v>
      </c>
      <c r="G1404" s="21" t="s">
        <v>36</v>
      </c>
      <c r="H1404">
        <f t="shared" ca="1" si="236"/>
        <v>4</v>
      </c>
      <c r="I1404" t="e">
        <f ca="1">INDEX(#REF!,MATCH(бэкэнд2!H1404,#REF!,0))</f>
        <v>#REF!</v>
      </c>
      <c r="J1404">
        <f t="shared" ca="1" si="237"/>
        <v>603</v>
      </c>
      <c r="K1404">
        <f t="shared" ca="1" si="238"/>
        <v>87</v>
      </c>
      <c r="L1404">
        <f t="shared" ca="1" si="238"/>
        <v>22</v>
      </c>
      <c r="M1404">
        <f t="shared" ca="1" si="239"/>
        <v>2019</v>
      </c>
      <c r="N1404">
        <f t="shared" ca="1" si="240"/>
        <v>3</v>
      </c>
      <c r="O1404">
        <f t="shared" ca="1" si="241"/>
        <v>13</v>
      </c>
    </row>
    <row r="1405" spans="2:15">
      <c r="B1405" s="8" t="e">
        <f t="shared" ca="1" si="231"/>
        <v>#REF!</v>
      </c>
      <c r="C1405" s="7">
        <f t="shared" ca="1" si="232"/>
        <v>57</v>
      </c>
      <c r="D1405" s="7">
        <f t="shared" ca="1" si="233"/>
        <v>29</v>
      </c>
      <c r="E1405" s="7">
        <f t="shared" ca="1" si="234"/>
        <v>2493</v>
      </c>
      <c r="F1405" s="9">
        <f t="shared" ca="1" si="235"/>
        <v>1310</v>
      </c>
      <c r="G1405" s="21" t="s">
        <v>36</v>
      </c>
      <c r="H1405">
        <f t="shared" ca="1" si="236"/>
        <v>5</v>
      </c>
      <c r="I1405" t="e">
        <f ca="1">INDEX(#REF!,MATCH(бэкэнд2!H1405,#REF!,0))</f>
        <v>#REF!</v>
      </c>
      <c r="J1405">
        <f t="shared" ca="1" si="237"/>
        <v>226</v>
      </c>
      <c r="K1405">
        <f t="shared" ca="1" si="238"/>
        <v>44</v>
      </c>
      <c r="L1405">
        <f t="shared" ca="1" si="238"/>
        <v>97</v>
      </c>
      <c r="M1405">
        <f t="shared" ca="1" si="239"/>
        <v>2019</v>
      </c>
      <c r="N1405">
        <f t="shared" ca="1" si="240"/>
        <v>9</v>
      </c>
      <c r="O1405">
        <f t="shared" ca="1" si="241"/>
        <v>8</v>
      </c>
    </row>
    <row r="1406" spans="2:15">
      <c r="B1406" s="8" t="e">
        <f t="shared" ca="1" si="231"/>
        <v>#REF!</v>
      </c>
      <c r="C1406" s="7">
        <f t="shared" ca="1" si="232"/>
        <v>162</v>
      </c>
      <c r="D1406" s="7">
        <f t="shared" ca="1" si="233"/>
        <v>54</v>
      </c>
      <c r="E1406" s="7">
        <f t="shared" ca="1" si="234"/>
        <v>276</v>
      </c>
      <c r="F1406" s="9">
        <f t="shared" ca="1" si="235"/>
        <v>872</v>
      </c>
      <c r="G1406" s="21" t="s">
        <v>36</v>
      </c>
      <c r="H1406">
        <f t="shared" ca="1" si="236"/>
        <v>10</v>
      </c>
      <c r="I1406" t="e">
        <f ca="1">INDEX(#REF!,MATCH(бэкэнд2!H1406,#REF!,0))</f>
        <v>#REF!</v>
      </c>
      <c r="J1406">
        <f t="shared" ca="1" si="237"/>
        <v>268</v>
      </c>
      <c r="K1406">
        <f t="shared" ca="1" si="238"/>
        <v>96</v>
      </c>
      <c r="L1406">
        <f t="shared" ca="1" si="238"/>
        <v>46</v>
      </c>
      <c r="M1406">
        <f t="shared" ca="1" si="239"/>
        <v>2019</v>
      </c>
      <c r="N1406">
        <f t="shared" ca="1" si="240"/>
        <v>4</v>
      </c>
      <c r="O1406">
        <f t="shared" ca="1" si="241"/>
        <v>13</v>
      </c>
    </row>
    <row r="1407" spans="2:15">
      <c r="B1407" s="8" t="e">
        <f t="shared" ca="1" si="231"/>
        <v>#REF!</v>
      </c>
      <c r="C1407" s="7">
        <f t="shared" ca="1" si="232"/>
        <v>226</v>
      </c>
      <c r="D1407" s="7">
        <f t="shared" ca="1" si="233"/>
        <v>113</v>
      </c>
      <c r="E1407" s="7">
        <f t="shared" ca="1" si="234"/>
        <v>1995</v>
      </c>
      <c r="F1407" s="9">
        <f t="shared" ca="1" si="235"/>
        <v>4507</v>
      </c>
      <c r="G1407" s="21" t="s">
        <v>36</v>
      </c>
      <c r="H1407">
        <f t="shared" ca="1" si="236"/>
        <v>9</v>
      </c>
      <c r="I1407" t="e">
        <f ca="1">INDEX(#REF!,MATCH(бэкэнд2!H1407,#REF!,0))</f>
        <v>#REF!</v>
      </c>
      <c r="J1407">
        <f t="shared" ca="1" si="237"/>
        <v>538</v>
      </c>
      <c r="K1407">
        <f t="shared" ca="1" si="238"/>
        <v>85</v>
      </c>
      <c r="L1407">
        <f t="shared" ca="1" si="238"/>
        <v>62</v>
      </c>
      <c r="M1407">
        <f t="shared" ca="1" si="239"/>
        <v>2019</v>
      </c>
      <c r="N1407">
        <f t="shared" ca="1" si="240"/>
        <v>1</v>
      </c>
      <c r="O1407">
        <f t="shared" ca="1" si="241"/>
        <v>22</v>
      </c>
    </row>
    <row r="1408" spans="2:15">
      <c r="B1408" s="8" t="e">
        <f t="shared" ca="1" si="231"/>
        <v>#REF!</v>
      </c>
      <c r="C1408" s="7">
        <f t="shared" ca="1" si="232"/>
        <v>232</v>
      </c>
      <c r="D1408" s="7">
        <f t="shared" ca="1" si="233"/>
        <v>116</v>
      </c>
      <c r="E1408" s="7">
        <f t="shared" ca="1" si="234"/>
        <v>833</v>
      </c>
      <c r="F1408" s="9">
        <f t="shared" ca="1" si="235"/>
        <v>1625</v>
      </c>
      <c r="G1408" s="21" t="s">
        <v>36</v>
      </c>
      <c r="H1408">
        <f t="shared" ca="1" si="236"/>
        <v>7</v>
      </c>
      <c r="I1408" t="e">
        <f ca="1">INDEX(#REF!,MATCH(бэкэнд2!H1408,#REF!,0))</f>
        <v>#REF!</v>
      </c>
      <c r="J1408">
        <f t="shared" ca="1" si="237"/>
        <v>474</v>
      </c>
      <c r="K1408">
        <f t="shared" ca="1" si="238"/>
        <v>24</v>
      </c>
      <c r="L1408">
        <f t="shared" ca="1" si="238"/>
        <v>63</v>
      </c>
      <c r="M1408">
        <f t="shared" ca="1" si="239"/>
        <v>2019</v>
      </c>
      <c r="N1408">
        <f t="shared" ca="1" si="240"/>
        <v>5</v>
      </c>
      <c r="O1408">
        <f t="shared" ca="1" si="241"/>
        <v>23</v>
      </c>
    </row>
    <row r="1409" spans="2:15">
      <c r="B1409" s="8" t="e">
        <f t="shared" ca="1" si="231"/>
        <v>#REF!</v>
      </c>
      <c r="C1409" s="7">
        <f t="shared" ca="1" si="232"/>
        <v>130</v>
      </c>
      <c r="D1409" s="7">
        <f t="shared" ca="1" si="233"/>
        <v>33</v>
      </c>
      <c r="E1409" s="7">
        <f t="shared" ca="1" si="234"/>
        <v>1719</v>
      </c>
      <c r="F1409" s="9">
        <f t="shared" ca="1" si="235"/>
        <v>1563</v>
      </c>
      <c r="G1409" s="21" t="s">
        <v>36</v>
      </c>
      <c r="H1409">
        <f t="shared" ca="1" si="236"/>
        <v>3</v>
      </c>
      <c r="I1409" t="e">
        <f ca="1">INDEX(#REF!,MATCH(бэкэнд2!H1409,#REF!,0))</f>
        <v>#REF!</v>
      </c>
      <c r="J1409">
        <f t="shared" ca="1" si="237"/>
        <v>994</v>
      </c>
      <c r="K1409">
        <f t="shared" ca="1" si="238"/>
        <v>81</v>
      </c>
      <c r="L1409">
        <f t="shared" ca="1" si="238"/>
        <v>74</v>
      </c>
      <c r="M1409">
        <f t="shared" ca="1" si="239"/>
        <v>2019</v>
      </c>
      <c r="N1409">
        <f t="shared" ca="1" si="240"/>
        <v>9</v>
      </c>
      <c r="O1409">
        <f t="shared" ca="1" si="241"/>
        <v>14</v>
      </c>
    </row>
    <row r="1410" spans="2:15">
      <c r="B1410" s="8" t="e">
        <f t="shared" ca="1" si="231"/>
        <v>#REF!</v>
      </c>
      <c r="C1410" s="7">
        <f t="shared" ca="1" si="232"/>
        <v>153</v>
      </c>
      <c r="D1410" s="7">
        <f t="shared" ca="1" si="233"/>
        <v>77</v>
      </c>
      <c r="E1410" s="7">
        <f t="shared" ca="1" si="234"/>
        <v>1554</v>
      </c>
      <c r="F1410" s="9">
        <f t="shared" ca="1" si="235"/>
        <v>2090</v>
      </c>
      <c r="G1410" s="21" t="s">
        <v>36</v>
      </c>
      <c r="H1410">
        <f t="shared" ca="1" si="236"/>
        <v>4</v>
      </c>
      <c r="I1410" t="e">
        <f ca="1">INDEX(#REF!,MATCH(бэкэнд2!H1410,#REF!,0))</f>
        <v>#REF!</v>
      </c>
      <c r="J1410">
        <f t="shared" ca="1" si="237"/>
        <v>506</v>
      </c>
      <c r="K1410">
        <f t="shared" ca="1" si="238"/>
        <v>69</v>
      </c>
      <c r="L1410">
        <f t="shared" ca="1" si="238"/>
        <v>27</v>
      </c>
      <c r="M1410">
        <f t="shared" ca="1" si="239"/>
        <v>2019</v>
      </c>
      <c r="N1410">
        <f t="shared" ca="1" si="240"/>
        <v>8</v>
      </c>
      <c r="O1410">
        <f t="shared" ca="1" si="241"/>
        <v>25</v>
      </c>
    </row>
    <row r="1411" spans="2:15">
      <c r="B1411" s="8" t="e">
        <f t="shared" ca="1" si="231"/>
        <v>#REF!</v>
      </c>
      <c r="C1411" s="7">
        <f t="shared" ca="1" si="232"/>
        <v>115</v>
      </c>
      <c r="D1411" s="7">
        <f t="shared" ca="1" si="233"/>
        <v>58</v>
      </c>
      <c r="E1411" s="7">
        <f t="shared" ca="1" si="234"/>
        <v>827</v>
      </c>
      <c r="F1411" s="9">
        <f t="shared" ca="1" si="235"/>
        <v>892</v>
      </c>
      <c r="G1411" s="21" t="s">
        <v>36</v>
      </c>
      <c r="H1411">
        <f t="shared" ca="1" si="236"/>
        <v>7</v>
      </c>
      <c r="I1411" t="e">
        <f ca="1">INDEX(#REF!,MATCH(бэкэнд2!H1411,#REF!,0))</f>
        <v>#REF!</v>
      </c>
      <c r="J1411">
        <f t="shared" ca="1" si="237"/>
        <v>291</v>
      </c>
      <c r="K1411">
        <f t="shared" ca="1" si="238"/>
        <v>41</v>
      </c>
      <c r="L1411">
        <f t="shared" ca="1" si="238"/>
        <v>99</v>
      </c>
      <c r="M1411">
        <f t="shared" ca="1" si="239"/>
        <v>2018</v>
      </c>
      <c r="N1411">
        <f t="shared" ca="1" si="240"/>
        <v>7</v>
      </c>
      <c r="O1411">
        <f t="shared" ca="1" si="241"/>
        <v>28</v>
      </c>
    </row>
    <row r="1412" spans="2:15">
      <c r="B1412" s="8" t="e">
        <f t="shared" ref="B1412:B1475" ca="1" si="242">G1412&amp;I1412&amp;J1412&amp;K1412&amp;L1412</f>
        <v>#REF!</v>
      </c>
      <c r="C1412" s="7">
        <f t="shared" ref="C1412:C1475" ca="1" si="243">RANDBETWEEN(30,30*8)</f>
        <v>166</v>
      </c>
      <c r="D1412" s="7">
        <f t="shared" ref="D1412:D1475" ca="1" si="244">ROUNDUP(C1412/RANDBETWEEN(2,4),0)</f>
        <v>56</v>
      </c>
      <c r="E1412" s="7">
        <f t="shared" ref="E1412:E1475" ca="1" si="245">RANDBETWEEN(200,3500)</f>
        <v>2668</v>
      </c>
      <c r="F1412" s="9">
        <f t="shared" ref="F1412:F1475" ca="1" si="246">IF(D1412*E1412&gt;200000,RANDBETWEEN(3000,5000),IF(D1412*E1412&gt;100000,RANDBETWEEN(2000,3000),IF(D1412*E1412&gt;50000,RANDBETWEEN(1000,2000),RANDBETWEEN(500,1000))))</f>
        <v>2443</v>
      </c>
      <c r="G1412" s="21" t="s">
        <v>36</v>
      </c>
      <c r="H1412">
        <f t="shared" ref="H1412:H1475" ca="1" si="247">RANDBETWEEN(1,12)</f>
        <v>12</v>
      </c>
      <c r="I1412" t="e">
        <f ca="1">INDEX(#REF!,MATCH(бэкэнд2!H1412,#REF!,0))</f>
        <v>#REF!</v>
      </c>
      <c r="J1412">
        <f t="shared" ref="J1412:J1475" ca="1" si="248">RANDBETWEEN(100,999)</f>
        <v>364</v>
      </c>
      <c r="K1412">
        <f t="shared" ref="K1412:L1475" ca="1" si="249">RANDBETWEEN(10,99)</f>
        <v>40</v>
      </c>
      <c r="L1412">
        <f t="shared" ca="1" si="249"/>
        <v>58</v>
      </c>
      <c r="M1412">
        <f t="shared" ref="M1412:M1475" ca="1" si="250">IF(RANDBETWEEN(1000,2000)&gt;1800,IF(RANDBETWEEN(1000,2000)&gt;1100,2018,2017),2019)</f>
        <v>2019</v>
      </c>
      <c r="N1412">
        <f t="shared" ref="N1412:N1475" ca="1" si="251">IF(M1412=2019,RANDBETWEEN(1,9),RANDBETWEEN(1,12))</f>
        <v>4</v>
      </c>
      <c r="O1412">
        <f t="shared" ref="O1412:O1475" ca="1" si="252">RANDBETWEEN(1,28)</f>
        <v>24</v>
      </c>
    </row>
    <row r="1413" spans="2:15">
      <c r="B1413" s="8" t="e">
        <f t="shared" ca="1" si="242"/>
        <v>#REF!</v>
      </c>
      <c r="C1413" s="7">
        <f t="shared" ca="1" si="243"/>
        <v>189</v>
      </c>
      <c r="D1413" s="7">
        <f t="shared" ca="1" si="244"/>
        <v>95</v>
      </c>
      <c r="E1413" s="7">
        <f t="shared" ca="1" si="245"/>
        <v>1996</v>
      </c>
      <c r="F1413" s="9">
        <f t="shared" ca="1" si="246"/>
        <v>3000</v>
      </c>
      <c r="G1413" s="21" t="s">
        <v>36</v>
      </c>
      <c r="H1413">
        <f t="shared" ca="1" si="247"/>
        <v>4</v>
      </c>
      <c r="I1413" t="e">
        <f ca="1">INDEX(#REF!,MATCH(бэкэнд2!H1413,#REF!,0))</f>
        <v>#REF!</v>
      </c>
      <c r="J1413">
        <f t="shared" ca="1" si="248"/>
        <v>229</v>
      </c>
      <c r="K1413">
        <f t="shared" ca="1" si="249"/>
        <v>38</v>
      </c>
      <c r="L1413">
        <f t="shared" ca="1" si="249"/>
        <v>43</v>
      </c>
      <c r="M1413">
        <f t="shared" ca="1" si="250"/>
        <v>2019</v>
      </c>
      <c r="N1413">
        <f t="shared" ca="1" si="251"/>
        <v>4</v>
      </c>
      <c r="O1413">
        <f t="shared" ca="1" si="252"/>
        <v>16</v>
      </c>
    </row>
    <row r="1414" spans="2:15">
      <c r="B1414" s="8" t="e">
        <f t="shared" ca="1" si="242"/>
        <v>#REF!</v>
      </c>
      <c r="C1414" s="7">
        <f t="shared" ca="1" si="243"/>
        <v>132</v>
      </c>
      <c r="D1414" s="7">
        <f t="shared" ca="1" si="244"/>
        <v>44</v>
      </c>
      <c r="E1414" s="7">
        <f t="shared" ca="1" si="245"/>
        <v>1235</v>
      </c>
      <c r="F1414" s="9">
        <f t="shared" ca="1" si="246"/>
        <v>1018</v>
      </c>
      <c r="G1414" s="21" t="s">
        <v>36</v>
      </c>
      <c r="H1414">
        <f t="shared" ca="1" si="247"/>
        <v>8</v>
      </c>
      <c r="I1414" t="e">
        <f ca="1">INDEX(#REF!,MATCH(бэкэнд2!H1414,#REF!,0))</f>
        <v>#REF!</v>
      </c>
      <c r="J1414">
        <f t="shared" ca="1" si="248"/>
        <v>626</v>
      </c>
      <c r="K1414">
        <f t="shared" ca="1" si="249"/>
        <v>39</v>
      </c>
      <c r="L1414">
        <f t="shared" ca="1" si="249"/>
        <v>44</v>
      </c>
      <c r="M1414">
        <f t="shared" ca="1" si="250"/>
        <v>2019</v>
      </c>
      <c r="N1414">
        <f t="shared" ca="1" si="251"/>
        <v>4</v>
      </c>
      <c r="O1414">
        <f t="shared" ca="1" si="252"/>
        <v>19</v>
      </c>
    </row>
    <row r="1415" spans="2:15">
      <c r="B1415" s="8" t="e">
        <f t="shared" ca="1" si="242"/>
        <v>#REF!</v>
      </c>
      <c r="C1415" s="7">
        <f t="shared" ca="1" si="243"/>
        <v>38</v>
      </c>
      <c r="D1415" s="7">
        <f t="shared" ca="1" si="244"/>
        <v>10</v>
      </c>
      <c r="E1415" s="7">
        <f t="shared" ca="1" si="245"/>
        <v>3154</v>
      </c>
      <c r="F1415" s="9">
        <f t="shared" ca="1" si="246"/>
        <v>838</v>
      </c>
      <c r="G1415" s="21" t="s">
        <v>36</v>
      </c>
      <c r="H1415">
        <f t="shared" ca="1" si="247"/>
        <v>6</v>
      </c>
      <c r="I1415" t="e">
        <f ca="1">INDEX(#REF!,MATCH(бэкэнд2!H1415,#REF!,0))</f>
        <v>#REF!</v>
      </c>
      <c r="J1415">
        <f t="shared" ca="1" si="248"/>
        <v>473</v>
      </c>
      <c r="K1415">
        <f t="shared" ca="1" si="249"/>
        <v>60</v>
      </c>
      <c r="L1415">
        <f t="shared" ca="1" si="249"/>
        <v>72</v>
      </c>
      <c r="M1415">
        <f t="shared" ca="1" si="250"/>
        <v>2019</v>
      </c>
      <c r="N1415">
        <f t="shared" ca="1" si="251"/>
        <v>8</v>
      </c>
      <c r="O1415">
        <f t="shared" ca="1" si="252"/>
        <v>17</v>
      </c>
    </row>
    <row r="1416" spans="2:15">
      <c r="B1416" s="8" t="e">
        <f t="shared" ca="1" si="242"/>
        <v>#REF!</v>
      </c>
      <c r="C1416" s="7">
        <f t="shared" ca="1" si="243"/>
        <v>183</v>
      </c>
      <c r="D1416" s="7">
        <f t="shared" ca="1" si="244"/>
        <v>46</v>
      </c>
      <c r="E1416" s="7">
        <f t="shared" ca="1" si="245"/>
        <v>2007</v>
      </c>
      <c r="F1416" s="9">
        <f t="shared" ca="1" si="246"/>
        <v>1439</v>
      </c>
      <c r="G1416" s="21" t="s">
        <v>36</v>
      </c>
      <c r="H1416">
        <f t="shared" ca="1" si="247"/>
        <v>1</v>
      </c>
      <c r="I1416" t="e">
        <f ca="1">INDEX(#REF!,MATCH(бэкэнд2!H1416,#REF!,0))</f>
        <v>#REF!</v>
      </c>
      <c r="J1416">
        <f t="shared" ca="1" si="248"/>
        <v>399</v>
      </c>
      <c r="K1416">
        <f t="shared" ca="1" si="249"/>
        <v>59</v>
      </c>
      <c r="L1416">
        <f t="shared" ca="1" si="249"/>
        <v>97</v>
      </c>
      <c r="M1416">
        <f t="shared" ca="1" si="250"/>
        <v>2019</v>
      </c>
      <c r="N1416">
        <f t="shared" ca="1" si="251"/>
        <v>1</v>
      </c>
      <c r="O1416">
        <f t="shared" ca="1" si="252"/>
        <v>28</v>
      </c>
    </row>
    <row r="1417" spans="2:15">
      <c r="B1417" s="8" t="e">
        <f t="shared" ca="1" si="242"/>
        <v>#REF!</v>
      </c>
      <c r="C1417" s="7">
        <f t="shared" ca="1" si="243"/>
        <v>166</v>
      </c>
      <c r="D1417" s="7">
        <f t="shared" ca="1" si="244"/>
        <v>42</v>
      </c>
      <c r="E1417" s="7">
        <f t="shared" ca="1" si="245"/>
        <v>2820</v>
      </c>
      <c r="F1417" s="9">
        <f t="shared" ca="1" si="246"/>
        <v>2154</v>
      </c>
      <c r="G1417" s="21" t="s">
        <v>36</v>
      </c>
      <c r="H1417">
        <f t="shared" ca="1" si="247"/>
        <v>4</v>
      </c>
      <c r="I1417" t="e">
        <f ca="1">INDEX(#REF!,MATCH(бэкэнд2!H1417,#REF!,0))</f>
        <v>#REF!</v>
      </c>
      <c r="J1417">
        <f t="shared" ca="1" si="248"/>
        <v>352</v>
      </c>
      <c r="K1417">
        <f t="shared" ca="1" si="249"/>
        <v>31</v>
      </c>
      <c r="L1417">
        <f t="shared" ca="1" si="249"/>
        <v>65</v>
      </c>
      <c r="M1417">
        <f t="shared" ca="1" si="250"/>
        <v>2019</v>
      </c>
      <c r="N1417">
        <f t="shared" ca="1" si="251"/>
        <v>2</v>
      </c>
      <c r="O1417">
        <f t="shared" ca="1" si="252"/>
        <v>23</v>
      </c>
    </row>
    <row r="1418" spans="2:15">
      <c r="B1418" s="8" t="e">
        <f t="shared" ca="1" si="242"/>
        <v>#REF!</v>
      </c>
      <c r="C1418" s="7">
        <f t="shared" ca="1" si="243"/>
        <v>110</v>
      </c>
      <c r="D1418" s="7">
        <f t="shared" ca="1" si="244"/>
        <v>55</v>
      </c>
      <c r="E1418" s="7">
        <f t="shared" ca="1" si="245"/>
        <v>1266</v>
      </c>
      <c r="F1418" s="9">
        <f t="shared" ca="1" si="246"/>
        <v>1100</v>
      </c>
      <c r="G1418" s="21" t="s">
        <v>36</v>
      </c>
      <c r="H1418">
        <f t="shared" ca="1" si="247"/>
        <v>8</v>
      </c>
      <c r="I1418" t="e">
        <f ca="1">INDEX(#REF!,MATCH(бэкэнд2!H1418,#REF!,0))</f>
        <v>#REF!</v>
      </c>
      <c r="J1418">
        <f t="shared" ca="1" si="248"/>
        <v>815</v>
      </c>
      <c r="K1418">
        <f t="shared" ca="1" si="249"/>
        <v>73</v>
      </c>
      <c r="L1418">
        <f t="shared" ca="1" si="249"/>
        <v>86</v>
      </c>
      <c r="M1418">
        <f t="shared" ca="1" si="250"/>
        <v>2019</v>
      </c>
      <c r="N1418">
        <f t="shared" ca="1" si="251"/>
        <v>2</v>
      </c>
      <c r="O1418">
        <f t="shared" ca="1" si="252"/>
        <v>14</v>
      </c>
    </row>
    <row r="1419" spans="2:15">
      <c r="B1419" s="8" t="e">
        <f t="shared" ca="1" si="242"/>
        <v>#REF!</v>
      </c>
      <c r="C1419" s="7">
        <f t="shared" ca="1" si="243"/>
        <v>46</v>
      </c>
      <c r="D1419" s="7">
        <f t="shared" ca="1" si="244"/>
        <v>23</v>
      </c>
      <c r="E1419" s="7">
        <f t="shared" ca="1" si="245"/>
        <v>1665</v>
      </c>
      <c r="F1419" s="9">
        <f t="shared" ca="1" si="246"/>
        <v>854</v>
      </c>
      <c r="G1419" s="21" t="s">
        <v>36</v>
      </c>
      <c r="H1419">
        <f t="shared" ca="1" si="247"/>
        <v>11</v>
      </c>
      <c r="I1419" t="e">
        <f ca="1">INDEX(#REF!,MATCH(бэкэнд2!H1419,#REF!,0))</f>
        <v>#REF!</v>
      </c>
      <c r="J1419">
        <f t="shared" ca="1" si="248"/>
        <v>284</v>
      </c>
      <c r="K1419">
        <f t="shared" ca="1" si="249"/>
        <v>88</v>
      </c>
      <c r="L1419">
        <f t="shared" ca="1" si="249"/>
        <v>49</v>
      </c>
      <c r="M1419">
        <f t="shared" ca="1" si="250"/>
        <v>2018</v>
      </c>
      <c r="N1419">
        <f t="shared" ca="1" si="251"/>
        <v>5</v>
      </c>
      <c r="O1419">
        <f t="shared" ca="1" si="252"/>
        <v>5</v>
      </c>
    </row>
    <row r="1420" spans="2:15">
      <c r="B1420" s="8" t="e">
        <f t="shared" ca="1" si="242"/>
        <v>#REF!</v>
      </c>
      <c r="C1420" s="7">
        <f t="shared" ca="1" si="243"/>
        <v>113</v>
      </c>
      <c r="D1420" s="7">
        <f t="shared" ca="1" si="244"/>
        <v>29</v>
      </c>
      <c r="E1420" s="7">
        <f t="shared" ca="1" si="245"/>
        <v>2695</v>
      </c>
      <c r="F1420" s="9">
        <f t="shared" ca="1" si="246"/>
        <v>1743</v>
      </c>
      <c r="G1420" s="21" t="s">
        <v>36</v>
      </c>
      <c r="H1420">
        <f t="shared" ca="1" si="247"/>
        <v>2</v>
      </c>
      <c r="I1420" t="e">
        <f ca="1">INDEX(#REF!,MATCH(бэкэнд2!H1420,#REF!,0))</f>
        <v>#REF!</v>
      </c>
      <c r="J1420">
        <f t="shared" ca="1" si="248"/>
        <v>334</v>
      </c>
      <c r="K1420">
        <f t="shared" ca="1" si="249"/>
        <v>46</v>
      </c>
      <c r="L1420">
        <f t="shared" ca="1" si="249"/>
        <v>24</v>
      </c>
      <c r="M1420">
        <f t="shared" ca="1" si="250"/>
        <v>2018</v>
      </c>
      <c r="N1420">
        <f t="shared" ca="1" si="251"/>
        <v>4</v>
      </c>
      <c r="O1420">
        <f t="shared" ca="1" si="252"/>
        <v>11</v>
      </c>
    </row>
    <row r="1421" spans="2:15">
      <c r="B1421" s="8" t="e">
        <f t="shared" ca="1" si="242"/>
        <v>#REF!</v>
      </c>
      <c r="C1421" s="7">
        <f t="shared" ca="1" si="243"/>
        <v>121</v>
      </c>
      <c r="D1421" s="7">
        <f t="shared" ca="1" si="244"/>
        <v>61</v>
      </c>
      <c r="E1421" s="7">
        <f t="shared" ca="1" si="245"/>
        <v>1387</v>
      </c>
      <c r="F1421" s="9">
        <f t="shared" ca="1" si="246"/>
        <v>1124</v>
      </c>
      <c r="G1421" s="21" t="s">
        <v>36</v>
      </c>
      <c r="H1421">
        <f t="shared" ca="1" si="247"/>
        <v>1</v>
      </c>
      <c r="I1421" t="e">
        <f ca="1">INDEX(#REF!,MATCH(бэкэнд2!H1421,#REF!,0))</f>
        <v>#REF!</v>
      </c>
      <c r="J1421">
        <f t="shared" ca="1" si="248"/>
        <v>343</v>
      </c>
      <c r="K1421">
        <f t="shared" ca="1" si="249"/>
        <v>15</v>
      </c>
      <c r="L1421">
        <f t="shared" ca="1" si="249"/>
        <v>48</v>
      </c>
      <c r="M1421">
        <f t="shared" ca="1" si="250"/>
        <v>2017</v>
      </c>
      <c r="N1421">
        <f t="shared" ca="1" si="251"/>
        <v>6</v>
      </c>
      <c r="O1421">
        <f t="shared" ca="1" si="252"/>
        <v>23</v>
      </c>
    </row>
    <row r="1422" spans="2:15">
      <c r="B1422" s="8" t="e">
        <f t="shared" ca="1" si="242"/>
        <v>#REF!</v>
      </c>
      <c r="C1422" s="7">
        <f t="shared" ca="1" si="243"/>
        <v>65</v>
      </c>
      <c r="D1422" s="7">
        <f t="shared" ca="1" si="244"/>
        <v>17</v>
      </c>
      <c r="E1422" s="7">
        <f t="shared" ca="1" si="245"/>
        <v>2333</v>
      </c>
      <c r="F1422" s="9">
        <f t="shared" ca="1" si="246"/>
        <v>771</v>
      </c>
      <c r="G1422" s="21" t="s">
        <v>36</v>
      </c>
      <c r="H1422">
        <f t="shared" ca="1" si="247"/>
        <v>12</v>
      </c>
      <c r="I1422" t="e">
        <f ca="1">INDEX(#REF!,MATCH(бэкэнд2!H1422,#REF!,0))</f>
        <v>#REF!</v>
      </c>
      <c r="J1422">
        <f t="shared" ca="1" si="248"/>
        <v>402</v>
      </c>
      <c r="K1422">
        <f t="shared" ca="1" si="249"/>
        <v>81</v>
      </c>
      <c r="L1422">
        <f t="shared" ca="1" si="249"/>
        <v>70</v>
      </c>
      <c r="M1422">
        <f t="shared" ca="1" si="250"/>
        <v>2019</v>
      </c>
      <c r="N1422">
        <f t="shared" ca="1" si="251"/>
        <v>1</v>
      </c>
      <c r="O1422">
        <f t="shared" ca="1" si="252"/>
        <v>19</v>
      </c>
    </row>
    <row r="1423" spans="2:15">
      <c r="B1423" s="8" t="e">
        <f t="shared" ca="1" si="242"/>
        <v>#REF!</v>
      </c>
      <c r="C1423" s="7">
        <f t="shared" ca="1" si="243"/>
        <v>238</v>
      </c>
      <c r="D1423" s="7">
        <f t="shared" ca="1" si="244"/>
        <v>80</v>
      </c>
      <c r="E1423" s="7">
        <f t="shared" ca="1" si="245"/>
        <v>2392</v>
      </c>
      <c r="F1423" s="9">
        <f t="shared" ca="1" si="246"/>
        <v>2446</v>
      </c>
      <c r="G1423" s="21" t="s">
        <v>36</v>
      </c>
      <c r="H1423">
        <f t="shared" ca="1" si="247"/>
        <v>10</v>
      </c>
      <c r="I1423" t="e">
        <f ca="1">INDEX(#REF!,MATCH(бэкэнд2!H1423,#REF!,0))</f>
        <v>#REF!</v>
      </c>
      <c r="J1423">
        <f t="shared" ca="1" si="248"/>
        <v>414</v>
      </c>
      <c r="K1423">
        <f t="shared" ca="1" si="249"/>
        <v>32</v>
      </c>
      <c r="L1423">
        <f t="shared" ca="1" si="249"/>
        <v>96</v>
      </c>
      <c r="M1423">
        <f t="shared" ca="1" si="250"/>
        <v>2019</v>
      </c>
      <c r="N1423">
        <f t="shared" ca="1" si="251"/>
        <v>3</v>
      </c>
      <c r="O1423">
        <f t="shared" ca="1" si="252"/>
        <v>7</v>
      </c>
    </row>
    <row r="1424" spans="2:15">
      <c r="B1424" s="8" t="e">
        <f t="shared" ca="1" si="242"/>
        <v>#REF!</v>
      </c>
      <c r="C1424" s="7">
        <f t="shared" ca="1" si="243"/>
        <v>191</v>
      </c>
      <c r="D1424" s="7">
        <f t="shared" ca="1" si="244"/>
        <v>64</v>
      </c>
      <c r="E1424" s="7">
        <f t="shared" ca="1" si="245"/>
        <v>2693</v>
      </c>
      <c r="F1424" s="9">
        <f t="shared" ca="1" si="246"/>
        <v>2569</v>
      </c>
      <c r="G1424" s="21" t="s">
        <v>36</v>
      </c>
      <c r="H1424">
        <f t="shared" ca="1" si="247"/>
        <v>2</v>
      </c>
      <c r="I1424" t="e">
        <f ca="1">INDEX(#REF!,MATCH(бэкэнд2!H1424,#REF!,0))</f>
        <v>#REF!</v>
      </c>
      <c r="J1424">
        <f t="shared" ca="1" si="248"/>
        <v>330</v>
      </c>
      <c r="K1424">
        <f t="shared" ca="1" si="249"/>
        <v>13</v>
      </c>
      <c r="L1424">
        <f t="shared" ca="1" si="249"/>
        <v>29</v>
      </c>
      <c r="M1424">
        <f t="shared" ca="1" si="250"/>
        <v>2018</v>
      </c>
      <c r="N1424">
        <f t="shared" ca="1" si="251"/>
        <v>3</v>
      </c>
      <c r="O1424">
        <f t="shared" ca="1" si="252"/>
        <v>15</v>
      </c>
    </row>
    <row r="1425" spans="2:15">
      <c r="B1425" s="8" t="e">
        <f t="shared" ca="1" si="242"/>
        <v>#REF!</v>
      </c>
      <c r="C1425" s="7">
        <f t="shared" ca="1" si="243"/>
        <v>227</v>
      </c>
      <c r="D1425" s="7">
        <f t="shared" ca="1" si="244"/>
        <v>57</v>
      </c>
      <c r="E1425" s="7">
        <f t="shared" ca="1" si="245"/>
        <v>2602</v>
      </c>
      <c r="F1425" s="9">
        <f t="shared" ca="1" si="246"/>
        <v>2835</v>
      </c>
      <c r="G1425" s="21" t="s">
        <v>36</v>
      </c>
      <c r="H1425">
        <f t="shared" ca="1" si="247"/>
        <v>9</v>
      </c>
      <c r="I1425" t="e">
        <f ca="1">INDEX(#REF!,MATCH(бэкэнд2!H1425,#REF!,0))</f>
        <v>#REF!</v>
      </c>
      <c r="J1425">
        <f t="shared" ca="1" si="248"/>
        <v>819</v>
      </c>
      <c r="K1425">
        <f t="shared" ca="1" si="249"/>
        <v>94</v>
      </c>
      <c r="L1425">
        <f t="shared" ca="1" si="249"/>
        <v>26</v>
      </c>
      <c r="M1425">
        <f t="shared" ca="1" si="250"/>
        <v>2019</v>
      </c>
      <c r="N1425">
        <f t="shared" ca="1" si="251"/>
        <v>5</v>
      </c>
      <c r="O1425">
        <f t="shared" ca="1" si="252"/>
        <v>27</v>
      </c>
    </row>
    <row r="1426" spans="2:15">
      <c r="B1426" s="8" t="e">
        <f t="shared" ca="1" si="242"/>
        <v>#REF!</v>
      </c>
      <c r="C1426" s="7">
        <f t="shared" ca="1" si="243"/>
        <v>176</v>
      </c>
      <c r="D1426" s="7">
        <f t="shared" ca="1" si="244"/>
        <v>44</v>
      </c>
      <c r="E1426" s="7">
        <f t="shared" ca="1" si="245"/>
        <v>2018</v>
      </c>
      <c r="F1426" s="9">
        <f t="shared" ca="1" si="246"/>
        <v>1854</v>
      </c>
      <c r="G1426" s="21" t="s">
        <v>36</v>
      </c>
      <c r="H1426">
        <f t="shared" ca="1" si="247"/>
        <v>2</v>
      </c>
      <c r="I1426" t="e">
        <f ca="1">INDEX(#REF!,MATCH(бэкэнд2!H1426,#REF!,0))</f>
        <v>#REF!</v>
      </c>
      <c r="J1426">
        <f t="shared" ca="1" si="248"/>
        <v>279</v>
      </c>
      <c r="K1426">
        <f t="shared" ca="1" si="249"/>
        <v>84</v>
      </c>
      <c r="L1426">
        <f t="shared" ca="1" si="249"/>
        <v>47</v>
      </c>
      <c r="M1426">
        <f t="shared" ca="1" si="250"/>
        <v>2019</v>
      </c>
      <c r="N1426">
        <f t="shared" ca="1" si="251"/>
        <v>3</v>
      </c>
      <c r="O1426">
        <f t="shared" ca="1" si="252"/>
        <v>3</v>
      </c>
    </row>
    <row r="1427" spans="2:15">
      <c r="B1427" s="8" t="e">
        <f t="shared" ca="1" si="242"/>
        <v>#REF!</v>
      </c>
      <c r="C1427" s="7">
        <f t="shared" ca="1" si="243"/>
        <v>94</v>
      </c>
      <c r="D1427" s="7">
        <f t="shared" ca="1" si="244"/>
        <v>47</v>
      </c>
      <c r="E1427" s="7">
        <f t="shared" ca="1" si="245"/>
        <v>2679</v>
      </c>
      <c r="F1427" s="9">
        <f t="shared" ca="1" si="246"/>
        <v>2306</v>
      </c>
      <c r="G1427" s="21" t="s">
        <v>36</v>
      </c>
      <c r="H1427">
        <f t="shared" ca="1" si="247"/>
        <v>6</v>
      </c>
      <c r="I1427" t="e">
        <f ca="1">INDEX(#REF!,MATCH(бэкэнд2!H1427,#REF!,0))</f>
        <v>#REF!</v>
      </c>
      <c r="J1427">
        <f t="shared" ca="1" si="248"/>
        <v>116</v>
      </c>
      <c r="K1427">
        <f t="shared" ca="1" si="249"/>
        <v>66</v>
      </c>
      <c r="L1427">
        <f t="shared" ca="1" si="249"/>
        <v>88</v>
      </c>
      <c r="M1427">
        <f t="shared" ca="1" si="250"/>
        <v>2019</v>
      </c>
      <c r="N1427">
        <f t="shared" ca="1" si="251"/>
        <v>2</v>
      </c>
      <c r="O1427">
        <f t="shared" ca="1" si="252"/>
        <v>17</v>
      </c>
    </row>
    <row r="1428" spans="2:15">
      <c r="B1428" s="8" t="e">
        <f t="shared" ca="1" si="242"/>
        <v>#REF!</v>
      </c>
      <c r="C1428" s="7">
        <f t="shared" ca="1" si="243"/>
        <v>50</v>
      </c>
      <c r="D1428" s="7">
        <f t="shared" ca="1" si="244"/>
        <v>17</v>
      </c>
      <c r="E1428" s="7">
        <f t="shared" ca="1" si="245"/>
        <v>465</v>
      </c>
      <c r="F1428" s="9">
        <f t="shared" ca="1" si="246"/>
        <v>759</v>
      </c>
      <c r="G1428" s="21" t="s">
        <v>36</v>
      </c>
      <c r="H1428">
        <f t="shared" ca="1" si="247"/>
        <v>10</v>
      </c>
      <c r="I1428" t="e">
        <f ca="1">INDEX(#REF!,MATCH(бэкэнд2!H1428,#REF!,0))</f>
        <v>#REF!</v>
      </c>
      <c r="J1428">
        <f t="shared" ca="1" si="248"/>
        <v>146</v>
      </c>
      <c r="K1428">
        <f t="shared" ca="1" si="249"/>
        <v>36</v>
      </c>
      <c r="L1428">
        <f t="shared" ca="1" si="249"/>
        <v>67</v>
      </c>
      <c r="M1428">
        <f t="shared" ca="1" si="250"/>
        <v>2019</v>
      </c>
      <c r="N1428">
        <f t="shared" ca="1" si="251"/>
        <v>6</v>
      </c>
      <c r="O1428">
        <f t="shared" ca="1" si="252"/>
        <v>9</v>
      </c>
    </row>
    <row r="1429" spans="2:15">
      <c r="B1429" s="8" t="e">
        <f t="shared" ca="1" si="242"/>
        <v>#REF!</v>
      </c>
      <c r="C1429" s="7">
        <f t="shared" ca="1" si="243"/>
        <v>202</v>
      </c>
      <c r="D1429" s="7">
        <f t="shared" ca="1" si="244"/>
        <v>68</v>
      </c>
      <c r="E1429" s="7">
        <f t="shared" ca="1" si="245"/>
        <v>2637</v>
      </c>
      <c r="F1429" s="9">
        <f t="shared" ca="1" si="246"/>
        <v>2619</v>
      </c>
      <c r="G1429" s="21" t="s">
        <v>36</v>
      </c>
      <c r="H1429">
        <f t="shared" ca="1" si="247"/>
        <v>11</v>
      </c>
      <c r="I1429" t="e">
        <f ca="1">INDEX(#REF!,MATCH(бэкэнд2!H1429,#REF!,0))</f>
        <v>#REF!</v>
      </c>
      <c r="J1429">
        <f t="shared" ca="1" si="248"/>
        <v>543</v>
      </c>
      <c r="K1429">
        <f t="shared" ca="1" si="249"/>
        <v>39</v>
      </c>
      <c r="L1429">
        <f t="shared" ca="1" si="249"/>
        <v>80</v>
      </c>
      <c r="M1429">
        <f t="shared" ca="1" si="250"/>
        <v>2019</v>
      </c>
      <c r="N1429">
        <f t="shared" ca="1" si="251"/>
        <v>2</v>
      </c>
      <c r="O1429">
        <f t="shared" ca="1" si="252"/>
        <v>24</v>
      </c>
    </row>
    <row r="1430" spans="2:15">
      <c r="B1430" s="8" t="e">
        <f t="shared" ca="1" si="242"/>
        <v>#REF!</v>
      </c>
      <c r="C1430" s="7">
        <f t="shared" ca="1" si="243"/>
        <v>155</v>
      </c>
      <c r="D1430" s="7">
        <f t="shared" ca="1" si="244"/>
        <v>78</v>
      </c>
      <c r="E1430" s="7">
        <f t="shared" ca="1" si="245"/>
        <v>2509</v>
      </c>
      <c r="F1430" s="9">
        <f t="shared" ca="1" si="246"/>
        <v>2373</v>
      </c>
      <c r="G1430" s="21" t="s">
        <v>36</v>
      </c>
      <c r="H1430">
        <f t="shared" ca="1" si="247"/>
        <v>6</v>
      </c>
      <c r="I1430" t="e">
        <f ca="1">INDEX(#REF!,MATCH(бэкэнд2!H1430,#REF!,0))</f>
        <v>#REF!</v>
      </c>
      <c r="J1430">
        <f t="shared" ca="1" si="248"/>
        <v>455</v>
      </c>
      <c r="K1430">
        <f t="shared" ca="1" si="249"/>
        <v>97</v>
      </c>
      <c r="L1430">
        <f t="shared" ca="1" si="249"/>
        <v>52</v>
      </c>
      <c r="M1430">
        <f t="shared" ca="1" si="250"/>
        <v>2019</v>
      </c>
      <c r="N1430">
        <f t="shared" ca="1" si="251"/>
        <v>9</v>
      </c>
      <c r="O1430">
        <f t="shared" ca="1" si="252"/>
        <v>14</v>
      </c>
    </row>
    <row r="1431" spans="2:15">
      <c r="B1431" s="8" t="e">
        <f t="shared" ca="1" si="242"/>
        <v>#REF!</v>
      </c>
      <c r="C1431" s="7">
        <f t="shared" ca="1" si="243"/>
        <v>132</v>
      </c>
      <c r="D1431" s="7">
        <f t="shared" ca="1" si="244"/>
        <v>66</v>
      </c>
      <c r="E1431" s="7">
        <f t="shared" ca="1" si="245"/>
        <v>1428</v>
      </c>
      <c r="F1431" s="9">
        <f t="shared" ca="1" si="246"/>
        <v>1047</v>
      </c>
      <c r="G1431" s="21" t="s">
        <v>36</v>
      </c>
      <c r="H1431">
        <f t="shared" ca="1" si="247"/>
        <v>2</v>
      </c>
      <c r="I1431" t="e">
        <f ca="1">INDEX(#REF!,MATCH(бэкэнд2!H1431,#REF!,0))</f>
        <v>#REF!</v>
      </c>
      <c r="J1431">
        <f t="shared" ca="1" si="248"/>
        <v>487</v>
      </c>
      <c r="K1431">
        <f t="shared" ca="1" si="249"/>
        <v>52</v>
      </c>
      <c r="L1431">
        <f t="shared" ca="1" si="249"/>
        <v>29</v>
      </c>
      <c r="M1431">
        <f t="shared" ca="1" si="250"/>
        <v>2018</v>
      </c>
      <c r="N1431">
        <f t="shared" ca="1" si="251"/>
        <v>8</v>
      </c>
      <c r="O1431">
        <f t="shared" ca="1" si="252"/>
        <v>22</v>
      </c>
    </row>
    <row r="1432" spans="2:15">
      <c r="B1432" s="8" t="e">
        <f t="shared" ca="1" si="242"/>
        <v>#REF!</v>
      </c>
      <c r="C1432" s="7">
        <f t="shared" ca="1" si="243"/>
        <v>120</v>
      </c>
      <c r="D1432" s="7">
        <f t="shared" ca="1" si="244"/>
        <v>40</v>
      </c>
      <c r="E1432" s="7">
        <f t="shared" ca="1" si="245"/>
        <v>534</v>
      </c>
      <c r="F1432" s="9">
        <f t="shared" ca="1" si="246"/>
        <v>836</v>
      </c>
      <c r="G1432" s="21" t="s">
        <v>36</v>
      </c>
      <c r="H1432">
        <f t="shared" ca="1" si="247"/>
        <v>8</v>
      </c>
      <c r="I1432" t="e">
        <f ca="1">INDEX(#REF!,MATCH(бэкэнд2!H1432,#REF!,0))</f>
        <v>#REF!</v>
      </c>
      <c r="J1432">
        <f t="shared" ca="1" si="248"/>
        <v>536</v>
      </c>
      <c r="K1432">
        <f t="shared" ca="1" si="249"/>
        <v>45</v>
      </c>
      <c r="L1432">
        <f t="shared" ca="1" si="249"/>
        <v>14</v>
      </c>
      <c r="M1432">
        <f t="shared" ca="1" si="250"/>
        <v>2019</v>
      </c>
      <c r="N1432">
        <f t="shared" ca="1" si="251"/>
        <v>3</v>
      </c>
      <c r="O1432">
        <f t="shared" ca="1" si="252"/>
        <v>26</v>
      </c>
    </row>
    <row r="1433" spans="2:15">
      <c r="B1433" s="8" t="e">
        <f t="shared" ca="1" si="242"/>
        <v>#REF!</v>
      </c>
      <c r="C1433" s="7">
        <f t="shared" ca="1" si="243"/>
        <v>166</v>
      </c>
      <c r="D1433" s="7">
        <f t="shared" ca="1" si="244"/>
        <v>42</v>
      </c>
      <c r="E1433" s="7">
        <f t="shared" ca="1" si="245"/>
        <v>682</v>
      </c>
      <c r="F1433" s="9">
        <f t="shared" ca="1" si="246"/>
        <v>575</v>
      </c>
      <c r="G1433" s="21" t="s">
        <v>36</v>
      </c>
      <c r="H1433">
        <f t="shared" ca="1" si="247"/>
        <v>10</v>
      </c>
      <c r="I1433" t="e">
        <f ca="1">INDEX(#REF!,MATCH(бэкэнд2!H1433,#REF!,0))</f>
        <v>#REF!</v>
      </c>
      <c r="J1433">
        <f t="shared" ca="1" si="248"/>
        <v>252</v>
      </c>
      <c r="K1433">
        <f t="shared" ca="1" si="249"/>
        <v>84</v>
      </c>
      <c r="L1433">
        <f t="shared" ca="1" si="249"/>
        <v>45</v>
      </c>
      <c r="M1433">
        <f t="shared" ca="1" si="250"/>
        <v>2019</v>
      </c>
      <c r="N1433">
        <f t="shared" ca="1" si="251"/>
        <v>5</v>
      </c>
      <c r="O1433">
        <f t="shared" ca="1" si="252"/>
        <v>14</v>
      </c>
    </row>
    <row r="1434" spans="2:15">
      <c r="B1434" s="8" t="e">
        <f t="shared" ca="1" si="242"/>
        <v>#REF!</v>
      </c>
      <c r="C1434" s="7">
        <f t="shared" ca="1" si="243"/>
        <v>117</v>
      </c>
      <c r="D1434" s="7">
        <f t="shared" ca="1" si="244"/>
        <v>59</v>
      </c>
      <c r="E1434" s="7">
        <f t="shared" ca="1" si="245"/>
        <v>2254</v>
      </c>
      <c r="F1434" s="9">
        <f t="shared" ca="1" si="246"/>
        <v>2033</v>
      </c>
      <c r="G1434" s="21" t="s">
        <v>36</v>
      </c>
      <c r="H1434">
        <f t="shared" ca="1" si="247"/>
        <v>6</v>
      </c>
      <c r="I1434" t="e">
        <f ca="1">INDEX(#REF!,MATCH(бэкэнд2!H1434,#REF!,0))</f>
        <v>#REF!</v>
      </c>
      <c r="J1434">
        <f t="shared" ca="1" si="248"/>
        <v>523</v>
      </c>
      <c r="K1434">
        <f t="shared" ca="1" si="249"/>
        <v>86</v>
      </c>
      <c r="L1434">
        <f t="shared" ca="1" si="249"/>
        <v>90</v>
      </c>
      <c r="M1434">
        <f t="shared" ca="1" si="250"/>
        <v>2019</v>
      </c>
      <c r="N1434">
        <f t="shared" ca="1" si="251"/>
        <v>1</v>
      </c>
      <c r="O1434">
        <f t="shared" ca="1" si="252"/>
        <v>1</v>
      </c>
    </row>
    <row r="1435" spans="2:15">
      <c r="B1435" s="8" t="e">
        <f t="shared" ca="1" si="242"/>
        <v>#REF!</v>
      </c>
      <c r="C1435" s="7">
        <f t="shared" ca="1" si="243"/>
        <v>57</v>
      </c>
      <c r="D1435" s="7">
        <f t="shared" ca="1" si="244"/>
        <v>15</v>
      </c>
      <c r="E1435" s="7">
        <f t="shared" ca="1" si="245"/>
        <v>642</v>
      </c>
      <c r="F1435" s="9">
        <f t="shared" ca="1" si="246"/>
        <v>503</v>
      </c>
      <c r="G1435" s="21" t="s">
        <v>36</v>
      </c>
      <c r="H1435">
        <f t="shared" ca="1" si="247"/>
        <v>5</v>
      </c>
      <c r="I1435" t="e">
        <f ca="1">INDEX(#REF!,MATCH(бэкэнд2!H1435,#REF!,0))</f>
        <v>#REF!</v>
      </c>
      <c r="J1435">
        <f t="shared" ca="1" si="248"/>
        <v>536</v>
      </c>
      <c r="K1435">
        <f t="shared" ca="1" si="249"/>
        <v>49</v>
      </c>
      <c r="L1435">
        <f t="shared" ca="1" si="249"/>
        <v>69</v>
      </c>
      <c r="M1435">
        <f t="shared" ca="1" si="250"/>
        <v>2019</v>
      </c>
      <c r="N1435">
        <f t="shared" ca="1" si="251"/>
        <v>5</v>
      </c>
      <c r="O1435">
        <f t="shared" ca="1" si="252"/>
        <v>4</v>
      </c>
    </row>
    <row r="1436" spans="2:15">
      <c r="B1436" s="8" t="e">
        <f t="shared" ca="1" si="242"/>
        <v>#REF!</v>
      </c>
      <c r="C1436" s="7">
        <f t="shared" ca="1" si="243"/>
        <v>160</v>
      </c>
      <c r="D1436" s="7">
        <f t="shared" ca="1" si="244"/>
        <v>54</v>
      </c>
      <c r="E1436" s="7">
        <f t="shared" ca="1" si="245"/>
        <v>654</v>
      </c>
      <c r="F1436" s="9">
        <f t="shared" ca="1" si="246"/>
        <v>770</v>
      </c>
      <c r="G1436" s="21" t="s">
        <v>36</v>
      </c>
      <c r="H1436">
        <f t="shared" ca="1" si="247"/>
        <v>3</v>
      </c>
      <c r="I1436" t="e">
        <f ca="1">INDEX(#REF!,MATCH(бэкэнд2!H1436,#REF!,0))</f>
        <v>#REF!</v>
      </c>
      <c r="J1436">
        <f t="shared" ca="1" si="248"/>
        <v>211</v>
      </c>
      <c r="K1436">
        <f t="shared" ca="1" si="249"/>
        <v>34</v>
      </c>
      <c r="L1436">
        <f t="shared" ca="1" si="249"/>
        <v>63</v>
      </c>
      <c r="M1436">
        <f t="shared" ca="1" si="250"/>
        <v>2019</v>
      </c>
      <c r="N1436">
        <f t="shared" ca="1" si="251"/>
        <v>3</v>
      </c>
      <c r="O1436">
        <f t="shared" ca="1" si="252"/>
        <v>4</v>
      </c>
    </row>
    <row r="1437" spans="2:15">
      <c r="B1437" s="8" t="e">
        <f t="shared" ca="1" si="242"/>
        <v>#REF!</v>
      </c>
      <c r="C1437" s="7">
        <f t="shared" ca="1" si="243"/>
        <v>166</v>
      </c>
      <c r="D1437" s="7">
        <f t="shared" ca="1" si="244"/>
        <v>83</v>
      </c>
      <c r="E1437" s="7">
        <f t="shared" ca="1" si="245"/>
        <v>1012</v>
      </c>
      <c r="F1437" s="9">
        <f t="shared" ca="1" si="246"/>
        <v>1231</v>
      </c>
      <c r="G1437" s="21" t="s">
        <v>36</v>
      </c>
      <c r="H1437">
        <f t="shared" ca="1" si="247"/>
        <v>6</v>
      </c>
      <c r="I1437" t="e">
        <f ca="1">INDEX(#REF!,MATCH(бэкэнд2!H1437,#REF!,0))</f>
        <v>#REF!</v>
      </c>
      <c r="J1437">
        <f t="shared" ca="1" si="248"/>
        <v>252</v>
      </c>
      <c r="K1437">
        <f t="shared" ca="1" si="249"/>
        <v>71</v>
      </c>
      <c r="L1437">
        <f t="shared" ca="1" si="249"/>
        <v>79</v>
      </c>
      <c r="M1437">
        <f t="shared" ca="1" si="250"/>
        <v>2019</v>
      </c>
      <c r="N1437">
        <f t="shared" ca="1" si="251"/>
        <v>2</v>
      </c>
      <c r="O1437">
        <f t="shared" ca="1" si="252"/>
        <v>8</v>
      </c>
    </row>
    <row r="1438" spans="2:15">
      <c r="B1438" s="8" t="e">
        <f t="shared" ca="1" si="242"/>
        <v>#REF!</v>
      </c>
      <c r="C1438" s="7">
        <f t="shared" ca="1" si="243"/>
        <v>181</v>
      </c>
      <c r="D1438" s="7">
        <f t="shared" ca="1" si="244"/>
        <v>91</v>
      </c>
      <c r="E1438" s="7">
        <f t="shared" ca="1" si="245"/>
        <v>1168</v>
      </c>
      <c r="F1438" s="9">
        <f t="shared" ca="1" si="246"/>
        <v>2834</v>
      </c>
      <c r="G1438" s="21" t="s">
        <v>36</v>
      </c>
      <c r="H1438">
        <f t="shared" ca="1" si="247"/>
        <v>7</v>
      </c>
      <c r="I1438" t="e">
        <f ca="1">INDEX(#REF!,MATCH(бэкэнд2!H1438,#REF!,0))</f>
        <v>#REF!</v>
      </c>
      <c r="J1438">
        <f t="shared" ca="1" si="248"/>
        <v>369</v>
      </c>
      <c r="K1438">
        <f t="shared" ca="1" si="249"/>
        <v>22</v>
      </c>
      <c r="L1438">
        <f t="shared" ca="1" si="249"/>
        <v>63</v>
      </c>
      <c r="M1438">
        <f t="shared" ca="1" si="250"/>
        <v>2019</v>
      </c>
      <c r="N1438">
        <f t="shared" ca="1" si="251"/>
        <v>7</v>
      </c>
      <c r="O1438">
        <f t="shared" ca="1" si="252"/>
        <v>18</v>
      </c>
    </row>
    <row r="1439" spans="2:15">
      <c r="B1439" s="8" t="e">
        <f t="shared" ca="1" si="242"/>
        <v>#REF!</v>
      </c>
      <c r="C1439" s="7">
        <f t="shared" ca="1" si="243"/>
        <v>215</v>
      </c>
      <c r="D1439" s="7">
        <f t="shared" ca="1" si="244"/>
        <v>72</v>
      </c>
      <c r="E1439" s="7">
        <f t="shared" ca="1" si="245"/>
        <v>2275</v>
      </c>
      <c r="F1439" s="9">
        <f t="shared" ca="1" si="246"/>
        <v>2738</v>
      </c>
      <c r="G1439" s="21" t="s">
        <v>36</v>
      </c>
      <c r="H1439">
        <f t="shared" ca="1" si="247"/>
        <v>8</v>
      </c>
      <c r="I1439" t="e">
        <f ca="1">INDEX(#REF!,MATCH(бэкэнд2!H1439,#REF!,0))</f>
        <v>#REF!</v>
      </c>
      <c r="J1439">
        <f t="shared" ca="1" si="248"/>
        <v>570</v>
      </c>
      <c r="K1439">
        <f t="shared" ca="1" si="249"/>
        <v>85</v>
      </c>
      <c r="L1439">
        <f t="shared" ca="1" si="249"/>
        <v>85</v>
      </c>
      <c r="M1439">
        <f t="shared" ca="1" si="250"/>
        <v>2018</v>
      </c>
      <c r="N1439">
        <f t="shared" ca="1" si="251"/>
        <v>9</v>
      </c>
      <c r="O1439">
        <f t="shared" ca="1" si="252"/>
        <v>16</v>
      </c>
    </row>
    <row r="1440" spans="2:15">
      <c r="B1440" s="8" t="e">
        <f t="shared" ca="1" si="242"/>
        <v>#REF!</v>
      </c>
      <c r="C1440" s="7">
        <f t="shared" ca="1" si="243"/>
        <v>166</v>
      </c>
      <c r="D1440" s="7">
        <f t="shared" ca="1" si="244"/>
        <v>42</v>
      </c>
      <c r="E1440" s="7">
        <f t="shared" ca="1" si="245"/>
        <v>2591</v>
      </c>
      <c r="F1440" s="9">
        <f t="shared" ca="1" si="246"/>
        <v>2743</v>
      </c>
      <c r="G1440" s="21" t="s">
        <v>36</v>
      </c>
      <c r="H1440">
        <f t="shared" ca="1" si="247"/>
        <v>3</v>
      </c>
      <c r="I1440" t="e">
        <f ca="1">INDEX(#REF!,MATCH(бэкэнд2!H1440,#REF!,0))</f>
        <v>#REF!</v>
      </c>
      <c r="J1440">
        <f t="shared" ca="1" si="248"/>
        <v>637</v>
      </c>
      <c r="K1440">
        <f t="shared" ca="1" si="249"/>
        <v>17</v>
      </c>
      <c r="L1440">
        <f t="shared" ca="1" si="249"/>
        <v>44</v>
      </c>
      <c r="M1440">
        <f t="shared" ca="1" si="250"/>
        <v>2019</v>
      </c>
      <c r="N1440">
        <f t="shared" ca="1" si="251"/>
        <v>8</v>
      </c>
      <c r="O1440">
        <f t="shared" ca="1" si="252"/>
        <v>28</v>
      </c>
    </row>
    <row r="1441" spans="2:15">
      <c r="B1441" s="8" t="e">
        <f t="shared" ca="1" si="242"/>
        <v>#REF!</v>
      </c>
      <c r="C1441" s="7">
        <f t="shared" ca="1" si="243"/>
        <v>223</v>
      </c>
      <c r="D1441" s="7">
        <f t="shared" ca="1" si="244"/>
        <v>75</v>
      </c>
      <c r="E1441" s="7">
        <f t="shared" ca="1" si="245"/>
        <v>1047</v>
      </c>
      <c r="F1441" s="9">
        <f t="shared" ca="1" si="246"/>
        <v>1930</v>
      </c>
      <c r="G1441" s="21" t="s">
        <v>36</v>
      </c>
      <c r="H1441">
        <f t="shared" ca="1" si="247"/>
        <v>1</v>
      </c>
      <c r="I1441" t="e">
        <f ca="1">INDEX(#REF!,MATCH(бэкэнд2!H1441,#REF!,0))</f>
        <v>#REF!</v>
      </c>
      <c r="J1441">
        <f t="shared" ca="1" si="248"/>
        <v>930</v>
      </c>
      <c r="K1441">
        <f t="shared" ca="1" si="249"/>
        <v>94</v>
      </c>
      <c r="L1441">
        <f t="shared" ca="1" si="249"/>
        <v>15</v>
      </c>
      <c r="M1441">
        <f t="shared" ca="1" si="250"/>
        <v>2019</v>
      </c>
      <c r="N1441">
        <f t="shared" ca="1" si="251"/>
        <v>9</v>
      </c>
      <c r="O1441">
        <f t="shared" ca="1" si="252"/>
        <v>1</v>
      </c>
    </row>
    <row r="1442" spans="2:15">
      <c r="B1442" s="8" t="e">
        <f t="shared" ca="1" si="242"/>
        <v>#REF!</v>
      </c>
      <c r="C1442" s="7">
        <f t="shared" ca="1" si="243"/>
        <v>88</v>
      </c>
      <c r="D1442" s="7">
        <f t="shared" ca="1" si="244"/>
        <v>22</v>
      </c>
      <c r="E1442" s="7">
        <f t="shared" ca="1" si="245"/>
        <v>694</v>
      </c>
      <c r="F1442" s="9">
        <f t="shared" ca="1" si="246"/>
        <v>775</v>
      </c>
      <c r="G1442" s="21" t="s">
        <v>36</v>
      </c>
      <c r="H1442">
        <f t="shared" ca="1" si="247"/>
        <v>9</v>
      </c>
      <c r="I1442" t="e">
        <f ca="1">INDEX(#REF!,MATCH(бэкэнд2!H1442,#REF!,0))</f>
        <v>#REF!</v>
      </c>
      <c r="J1442">
        <f t="shared" ca="1" si="248"/>
        <v>249</v>
      </c>
      <c r="K1442">
        <f t="shared" ca="1" si="249"/>
        <v>33</v>
      </c>
      <c r="L1442">
        <f t="shared" ca="1" si="249"/>
        <v>35</v>
      </c>
      <c r="M1442">
        <f t="shared" ca="1" si="250"/>
        <v>2019</v>
      </c>
      <c r="N1442">
        <f t="shared" ca="1" si="251"/>
        <v>1</v>
      </c>
      <c r="O1442">
        <f t="shared" ca="1" si="252"/>
        <v>17</v>
      </c>
    </row>
    <row r="1443" spans="2:15">
      <c r="B1443" s="8" t="e">
        <f t="shared" ca="1" si="242"/>
        <v>#REF!</v>
      </c>
      <c r="C1443" s="7">
        <f t="shared" ca="1" si="243"/>
        <v>72</v>
      </c>
      <c r="D1443" s="7">
        <f t="shared" ca="1" si="244"/>
        <v>24</v>
      </c>
      <c r="E1443" s="7">
        <f t="shared" ca="1" si="245"/>
        <v>3452</v>
      </c>
      <c r="F1443" s="9">
        <f t="shared" ca="1" si="246"/>
        <v>1472</v>
      </c>
      <c r="G1443" s="21" t="s">
        <v>36</v>
      </c>
      <c r="H1443">
        <f t="shared" ca="1" si="247"/>
        <v>11</v>
      </c>
      <c r="I1443" t="e">
        <f ca="1">INDEX(#REF!,MATCH(бэкэнд2!H1443,#REF!,0))</f>
        <v>#REF!</v>
      </c>
      <c r="J1443">
        <f t="shared" ca="1" si="248"/>
        <v>574</v>
      </c>
      <c r="K1443">
        <f t="shared" ca="1" si="249"/>
        <v>55</v>
      </c>
      <c r="L1443">
        <f t="shared" ca="1" si="249"/>
        <v>69</v>
      </c>
      <c r="M1443">
        <f t="shared" ca="1" si="250"/>
        <v>2018</v>
      </c>
      <c r="N1443">
        <f t="shared" ca="1" si="251"/>
        <v>11</v>
      </c>
      <c r="O1443">
        <f t="shared" ca="1" si="252"/>
        <v>28</v>
      </c>
    </row>
    <row r="1444" spans="2:15">
      <c r="B1444" s="8" t="e">
        <f t="shared" ca="1" si="242"/>
        <v>#REF!</v>
      </c>
      <c r="C1444" s="7">
        <f t="shared" ca="1" si="243"/>
        <v>148</v>
      </c>
      <c r="D1444" s="7">
        <f t="shared" ca="1" si="244"/>
        <v>74</v>
      </c>
      <c r="E1444" s="7">
        <f t="shared" ca="1" si="245"/>
        <v>313</v>
      </c>
      <c r="F1444" s="9">
        <f t="shared" ca="1" si="246"/>
        <v>714</v>
      </c>
      <c r="G1444" s="21" t="s">
        <v>36</v>
      </c>
      <c r="H1444">
        <f t="shared" ca="1" si="247"/>
        <v>8</v>
      </c>
      <c r="I1444" t="e">
        <f ca="1">INDEX(#REF!,MATCH(бэкэнд2!H1444,#REF!,0))</f>
        <v>#REF!</v>
      </c>
      <c r="J1444">
        <f t="shared" ca="1" si="248"/>
        <v>764</v>
      </c>
      <c r="K1444">
        <f t="shared" ca="1" si="249"/>
        <v>63</v>
      </c>
      <c r="L1444">
        <f t="shared" ca="1" si="249"/>
        <v>76</v>
      </c>
      <c r="M1444">
        <f t="shared" ca="1" si="250"/>
        <v>2019</v>
      </c>
      <c r="N1444">
        <f t="shared" ca="1" si="251"/>
        <v>1</v>
      </c>
      <c r="O1444">
        <f t="shared" ca="1" si="252"/>
        <v>6</v>
      </c>
    </row>
    <row r="1445" spans="2:15">
      <c r="B1445" s="8" t="e">
        <f t="shared" ca="1" si="242"/>
        <v>#REF!</v>
      </c>
      <c r="C1445" s="7">
        <f t="shared" ca="1" si="243"/>
        <v>56</v>
      </c>
      <c r="D1445" s="7">
        <f t="shared" ca="1" si="244"/>
        <v>14</v>
      </c>
      <c r="E1445" s="7">
        <f t="shared" ca="1" si="245"/>
        <v>254</v>
      </c>
      <c r="F1445" s="9">
        <f t="shared" ca="1" si="246"/>
        <v>765</v>
      </c>
      <c r="G1445" s="21" t="s">
        <v>36</v>
      </c>
      <c r="H1445">
        <f t="shared" ca="1" si="247"/>
        <v>9</v>
      </c>
      <c r="I1445" t="e">
        <f ca="1">INDEX(#REF!,MATCH(бэкэнд2!H1445,#REF!,0))</f>
        <v>#REF!</v>
      </c>
      <c r="J1445">
        <f t="shared" ca="1" si="248"/>
        <v>169</v>
      </c>
      <c r="K1445">
        <f t="shared" ca="1" si="249"/>
        <v>88</v>
      </c>
      <c r="L1445">
        <f t="shared" ca="1" si="249"/>
        <v>87</v>
      </c>
      <c r="M1445">
        <f t="shared" ca="1" si="250"/>
        <v>2019</v>
      </c>
      <c r="N1445">
        <f t="shared" ca="1" si="251"/>
        <v>5</v>
      </c>
      <c r="O1445">
        <f t="shared" ca="1" si="252"/>
        <v>27</v>
      </c>
    </row>
    <row r="1446" spans="2:15">
      <c r="B1446" s="8" t="e">
        <f t="shared" ca="1" si="242"/>
        <v>#REF!</v>
      </c>
      <c r="C1446" s="7">
        <f t="shared" ca="1" si="243"/>
        <v>147</v>
      </c>
      <c r="D1446" s="7">
        <f t="shared" ca="1" si="244"/>
        <v>49</v>
      </c>
      <c r="E1446" s="7">
        <f t="shared" ca="1" si="245"/>
        <v>2839</v>
      </c>
      <c r="F1446" s="9">
        <f t="shared" ca="1" si="246"/>
        <v>2669</v>
      </c>
      <c r="G1446" s="21" t="s">
        <v>36</v>
      </c>
      <c r="H1446">
        <f t="shared" ca="1" si="247"/>
        <v>3</v>
      </c>
      <c r="I1446" t="e">
        <f ca="1">INDEX(#REF!,MATCH(бэкэнд2!H1446,#REF!,0))</f>
        <v>#REF!</v>
      </c>
      <c r="J1446">
        <f t="shared" ca="1" si="248"/>
        <v>636</v>
      </c>
      <c r="K1446">
        <f t="shared" ca="1" si="249"/>
        <v>66</v>
      </c>
      <c r="L1446">
        <f t="shared" ca="1" si="249"/>
        <v>72</v>
      </c>
      <c r="M1446">
        <f t="shared" ca="1" si="250"/>
        <v>2019</v>
      </c>
      <c r="N1446">
        <f t="shared" ca="1" si="251"/>
        <v>5</v>
      </c>
      <c r="O1446">
        <f t="shared" ca="1" si="252"/>
        <v>16</v>
      </c>
    </row>
    <row r="1447" spans="2:15">
      <c r="B1447" s="8" t="e">
        <f t="shared" ca="1" si="242"/>
        <v>#REF!</v>
      </c>
      <c r="C1447" s="7">
        <f t="shared" ca="1" si="243"/>
        <v>190</v>
      </c>
      <c r="D1447" s="7">
        <f t="shared" ca="1" si="244"/>
        <v>95</v>
      </c>
      <c r="E1447" s="7">
        <f t="shared" ca="1" si="245"/>
        <v>2929</v>
      </c>
      <c r="F1447" s="9">
        <f t="shared" ca="1" si="246"/>
        <v>3211</v>
      </c>
      <c r="G1447" s="21" t="s">
        <v>36</v>
      </c>
      <c r="H1447">
        <f t="shared" ca="1" si="247"/>
        <v>3</v>
      </c>
      <c r="I1447" t="e">
        <f ca="1">INDEX(#REF!,MATCH(бэкэнд2!H1447,#REF!,0))</f>
        <v>#REF!</v>
      </c>
      <c r="J1447">
        <f t="shared" ca="1" si="248"/>
        <v>223</v>
      </c>
      <c r="K1447">
        <f t="shared" ca="1" si="249"/>
        <v>61</v>
      </c>
      <c r="L1447">
        <f t="shared" ca="1" si="249"/>
        <v>90</v>
      </c>
      <c r="M1447">
        <f t="shared" ca="1" si="250"/>
        <v>2019</v>
      </c>
      <c r="N1447">
        <f t="shared" ca="1" si="251"/>
        <v>7</v>
      </c>
      <c r="O1447">
        <f t="shared" ca="1" si="252"/>
        <v>24</v>
      </c>
    </row>
    <row r="1448" spans="2:15">
      <c r="B1448" s="8" t="e">
        <f t="shared" ca="1" si="242"/>
        <v>#REF!</v>
      </c>
      <c r="C1448" s="7">
        <f t="shared" ca="1" si="243"/>
        <v>134</v>
      </c>
      <c r="D1448" s="7">
        <f t="shared" ca="1" si="244"/>
        <v>67</v>
      </c>
      <c r="E1448" s="7">
        <f t="shared" ca="1" si="245"/>
        <v>1210</v>
      </c>
      <c r="F1448" s="9">
        <f t="shared" ca="1" si="246"/>
        <v>1812</v>
      </c>
      <c r="G1448" s="21" t="s">
        <v>36</v>
      </c>
      <c r="H1448">
        <f t="shared" ca="1" si="247"/>
        <v>1</v>
      </c>
      <c r="I1448" t="e">
        <f ca="1">INDEX(#REF!,MATCH(бэкэнд2!H1448,#REF!,0))</f>
        <v>#REF!</v>
      </c>
      <c r="J1448">
        <f t="shared" ca="1" si="248"/>
        <v>707</v>
      </c>
      <c r="K1448">
        <f t="shared" ca="1" si="249"/>
        <v>77</v>
      </c>
      <c r="L1448">
        <f t="shared" ca="1" si="249"/>
        <v>13</v>
      </c>
      <c r="M1448">
        <f t="shared" ca="1" si="250"/>
        <v>2019</v>
      </c>
      <c r="N1448">
        <f t="shared" ca="1" si="251"/>
        <v>8</v>
      </c>
      <c r="O1448">
        <f t="shared" ca="1" si="252"/>
        <v>21</v>
      </c>
    </row>
    <row r="1449" spans="2:15">
      <c r="B1449" s="8" t="e">
        <f t="shared" ca="1" si="242"/>
        <v>#REF!</v>
      </c>
      <c r="C1449" s="7">
        <f t="shared" ca="1" si="243"/>
        <v>183</v>
      </c>
      <c r="D1449" s="7">
        <f t="shared" ca="1" si="244"/>
        <v>92</v>
      </c>
      <c r="E1449" s="7">
        <f t="shared" ca="1" si="245"/>
        <v>1645</v>
      </c>
      <c r="F1449" s="9">
        <f t="shared" ca="1" si="246"/>
        <v>2447</v>
      </c>
      <c r="G1449" s="21" t="s">
        <v>36</v>
      </c>
      <c r="H1449">
        <f t="shared" ca="1" si="247"/>
        <v>9</v>
      </c>
      <c r="I1449" t="e">
        <f ca="1">INDEX(#REF!,MATCH(бэкэнд2!H1449,#REF!,0))</f>
        <v>#REF!</v>
      </c>
      <c r="J1449">
        <f t="shared" ca="1" si="248"/>
        <v>943</v>
      </c>
      <c r="K1449">
        <f t="shared" ca="1" si="249"/>
        <v>88</v>
      </c>
      <c r="L1449">
        <f t="shared" ca="1" si="249"/>
        <v>11</v>
      </c>
      <c r="M1449">
        <f t="shared" ca="1" si="250"/>
        <v>2019</v>
      </c>
      <c r="N1449">
        <f t="shared" ca="1" si="251"/>
        <v>3</v>
      </c>
      <c r="O1449">
        <f t="shared" ca="1" si="252"/>
        <v>9</v>
      </c>
    </row>
    <row r="1450" spans="2:15">
      <c r="B1450" s="8" t="e">
        <f t="shared" ca="1" si="242"/>
        <v>#REF!</v>
      </c>
      <c r="C1450" s="7">
        <f t="shared" ca="1" si="243"/>
        <v>123</v>
      </c>
      <c r="D1450" s="7">
        <f t="shared" ca="1" si="244"/>
        <v>62</v>
      </c>
      <c r="E1450" s="7">
        <f t="shared" ca="1" si="245"/>
        <v>1223</v>
      </c>
      <c r="F1450" s="9">
        <f t="shared" ca="1" si="246"/>
        <v>1942</v>
      </c>
      <c r="G1450" s="21" t="s">
        <v>36</v>
      </c>
      <c r="H1450">
        <f t="shared" ca="1" si="247"/>
        <v>12</v>
      </c>
      <c r="I1450" t="e">
        <f ca="1">INDEX(#REF!,MATCH(бэкэнд2!H1450,#REF!,0))</f>
        <v>#REF!</v>
      </c>
      <c r="J1450">
        <f t="shared" ca="1" si="248"/>
        <v>556</v>
      </c>
      <c r="K1450">
        <f t="shared" ca="1" si="249"/>
        <v>64</v>
      </c>
      <c r="L1450">
        <f t="shared" ca="1" si="249"/>
        <v>87</v>
      </c>
      <c r="M1450">
        <f t="shared" ca="1" si="250"/>
        <v>2019</v>
      </c>
      <c r="N1450">
        <f t="shared" ca="1" si="251"/>
        <v>1</v>
      </c>
      <c r="O1450">
        <f t="shared" ca="1" si="252"/>
        <v>28</v>
      </c>
    </row>
    <row r="1451" spans="2:15">
      <c r="B1451" s="8" t="e">
        <f t="shared" ca="1" si="242"/>
        <v>#REF!</v>
      </c>
      <c r="C1451" s="7">
        <f t="shared" ca="1" si="243"/>
        <v>193</v>
      </c>
      <c r="D1451" s="7">
        <f t="shared" ca="1" si="244"/>
        <v>49</v>
      </c>
      <c r="E1451" s="7">
        <f t="shared" ca="1" si="245"/>
        <v>2946</v>
      </c>
      <c r="F1451" s="9">
        <f t="shared" ca="1" si="246"/>
        <v>2744</v>
      </c>
      <c r="G1451" s="21" t="s">
        <v>36</v>
      </c>
      <c r="H1451">
        <f t="shared" ca="1" si="247"/>
        <v>9</v>
      </c>
      <c r="I1451" t="e">
        <f ca="1">INDEX(#REF!,MATCH(бэкэнд2!H1451,#REF!,0))</f>
        <v>#REF!</v>
      </c>
      <c r="J1451">
        <f t="shared" ca="1" si="248"/>
        <v>161</v>
      </c>
      <c r="K1451">
        <f t="shared" ca="1" si="249"/>
        <v>50</v>
      </c>
      <c r="L1451">
        <f t="shared" ca="1" si="249"/>
        <v>97</v>
      </c>
      <c r="M1451">
        <f t="shared" ca="1" si="250"/>
        <v>2019</v>
      </c>
      <c r="N1451">
        <f t="shared" ca="1" si="251"/>
        <v>4</v>
      </c>
      <c r="O1451">
        <f t="shared" ca="1" si="252"/>
        <v>11</v>
      </c>
    </row>
    <row r="1452" spans="2:15">
      <c r="B1452" s="8" t="e">
        <f t="shared" ca="1" si="242"/>
        <v>#REF!</v>
      </c>
      <c r="C1452" s="7">
        <f t="shared" ca="1" si="243"/>
        <v>102</v>
      </c>
      <c r="D1452" s="7">
        <f t="shared" ca="1" si="244"/>
        <v>51</v>
      </c>
      <c r="E1452" s="7">
        <f t="shared" ca="1" si="245"/>
        <v>1308</v>
      </c>
      <c r="F1452" s="9">
        <f t="shared" ca="1" si="246"/>
        <v>1772</v>
      </c>
      <c r="G1452" s="21" t="s">
        <v>36</v>
      </c>
      <c r="H1452">
        <f t="shared" ca="1" si="247"/>
        <v>3</v>
      </c>
      <c r="I1452" t="e">
        <f ca="1">INDEX(#REF!,MATCH(бэкэнд2!H1452,#REF!,0))</f>
        <v>#REF!</v>
      </c>
      <c r="J1452">
        <f t="shared" ca="1" si="248"/>
        <v>889</v>
      </c>
      <c r="K1452">
        <f t="shared" ca="1" si="249"/>
        <v>26</v>
      </c>
      <c r="L1452">
        <f t="shared" ca="1" si="249"/>
        <v>83</v>
      </c>
      <c r="M1452">
        <f t="shared" ca="1" si="250"/>
        <v>2019</v>
      </c>
      <c r="N1452">
        <f t="shared" ca="1" si="251"/>
        <v>8</v>
      </c>
      <c r="O1452">
        <f t="shared" ca="1" si="252"/>
        <v>10</v>
      </c>
    </row>
    <row r="1453" spans="2:15">
      <c r="B1453" s="8" t="e">
        <f t="shared" ca="1" si="242"/>
        <v>#REF!</v>
      </c>
      <c r="C1453" s="7">
        <f t="shared" ca="1" si="243"/>
        <v>118</v>
      </c>
      <c r="D1453" s="7">
        <f t="shared" ca="1" si="244"/>
        <v>30</v>
      </c>
      <c r="E1453" s="7">
        <f t="shared" ca="1" si="245"/>
        <v>3439</v>
      </c>
      <c r="F1453" s="9">
        <f t="shared" ca="1" si="246"/>
        <v>2278</v>
      </c>
      <c r="G1453" s="21" t="s">
        <v>36</v>
      </c>
      <c r="H1453">
        <f t="shared" ca="1" si="247"/>
        <v>5</v>
      </c>
      <c r="I1453" t="e">
        <f ca="1">INDEX(#REF!,MATCH(бэкэнд2!H1453,#REF!,0))</f>
        <v>#REF!</v>
      </c>
      <c r="J1453">
        <f t="shared" ca="1" si="248"/>
        <v>332</v>
      </c>
      <c r="K1453">
        <f t="shared" ca="1" si="249"/>
        <v>28</v>
      </c>
      <c r="L1453">
        <f t="shared" ca="1" si="249"/>
        <v>13</v>
      </c>
      <c r="M1453">
        <f t="shared" ca="1" si="250"/>
        <v>2019</v>
      </c>
      <c r="N1453">
        <f t="shared" ca="1" si="251"/>
        <v>9</v>
      </c>
      <c r="O1453">
        <f t="shared" ca="1" si="252"/>
        <v>20</v>
      </c>
    </row>
    <row r="1454" spans="2:15">
      <c r="B1454" s="8" t="e">
        <f t="shared" ca="1" si="242"/>
        <v>#REF!</v>
      </c>
      <c r="C1454" s="7">
        <f t="shared" ca="1" si="243"/>
        <v>108</v>
      </c>
      <c r="D1454" s="7">
        <f t="shared" ca="1" si="244"/>
        <v>36</v>
      </c>
      <c r="E1454" s="7">
        <f t="shared" ca="1" si="245"/>
        <v>2795</v>
      </c>
      <c r="F1454" s="9">
        <f t="shared" ca="1" si="246"/>
        <v>2801</v>
      </c>
      <c r="G1454" s="21" t="s">
        <v>36</v>
      </c>
      <c r="H1454">
        <f t="shared" ca="1" si="247"/>
        <v>7</v>
      </c>
      <c r="I1454" t="e">
        <f ca="1">INDEX(#REF!,MATCH(бэкэнд2!H1454,#REF!,0))</f>
        <v>#REF!</v>
      </c>
      <c r="J1454">
        <f t="shared" ca="1" si="248"/>
        <v>477</v>
      </c>
      <c r="K1454">
        <f t="shared" ca="1" si="249"/>
        <v>26</v>
      </c>
      <c r="L1454">
        <f t="shared" ca="1" si="249"/>
        <v>43</v>
      </c>
      <c r="M1454">
        <f t="shared" ca="1" si="250"/>
        <v>2018</v>
      </c>
      <c r="N1454">
        <f t="shared" ca="1" si="251"/>
        <v>9</v>
      </c>
      <c r="O1454">
        <f t="shared" ca="1" si="252"/>
        <v>24</v>
      </c>
    </row>
    <row r="1455" spans="2:15">
      <c r="B1455" s="8" t="e">
        <f t="shared" ca="1" si="242"/>
        <v>#REF!</v>
      </c>
      <c r="C1455" s="7">
        <f t="shared" ca="1" si="243"/>
        <v>163</v>
      </c>
      <c r="D1455" s="7">
        <f t="shared" ca="1" si="244"/>
        <v>55</v>
      </c>
      <c r="E1455" s="7">
        <f t="shared" ca="1" si="245"/>
        <v>2360</v>
      </c>
      <c r="F1455" s="9">
        <f t="shared" ca="1" si="246"/>
        <v>2123</v>
      </c>
      <c r="G1455" s="21" t="s">
        <v>36</v>
      </c>
      <c r="H1455">
        <f t="shared" ca="1" si="247"/>
        <v>11</v>
      </c>
      <c r="I1455" t="e">
        <f ca="1">INDEX(#REF!,MATCH(бэкэнд2!H1455,#REF!,0))</f>
        <v>#REF!</v>
      </c>
      <c r="J1455">
        <f t="shared" ca="1" si="248"/>
        <v>452</v>
      </c>
      <c r="K1455">
        <f t="shared" ca="1" si="249"/>
        <v>73</v>
      </c>
      <c r="L1455">
        <f t="shared" ca="1" si="249"/>
        <v>78</v>
      </c>
      <c r="M1455">
        <f t="shared" ca="1" si="250"/>
        <v>2019</v>
      </c>
      <c r="N1455">
        <f t="shared" ca="1" si="251"/>
        <v>1</v>
      </c>
      <c r="O1455">
        <f t="shared" ca="1" si="252"/>
        <v>16</v>
      </c>
    </row>
    <row r="1456" spans="2:15">
      <c r="B1456" s="8" t="e">
        <f t="shared" ca="1" si="242"/>
        <v>#REF!</v>
      </c>
      <c r="C1456" s="7">
        <f t="shared" ca="1" si="243"/>
        <v>210</v>
      </c>
      <c r="D1456" s="7">
        <f t="shared" ca="1" si="244"/>
        <v>105</v>
      </c>
      <c r="E1456" s="7">
        <f t="shared" ca="1" si="245"/>
        <v>2114</v>
      </c>
      <c r="F1456" s="9">
        <f t="shared" ca="1" si="246"/>
        <v>4305</v>
      </c>
      <c r="G1456" s="21" t="s">
        <v>36</v>
      </c>
      <c r="H1456">
        <f t="shared" ca="1" si="247"/>
        <v>6</v>
      </c>
      <c r="I1456" t="e">
        <f ca="1">INDEX(#REF!,MATCH(бэкэнд2!H1456,#REF!,0))</f>
        <v>#REF!</v>
      </c>
      <c r="J1456">
        <f t="shared" ca="1" si="248"/>
        <v>399</v>
      </c>
      <c r="K1456">
        <f t="shared" ca="1" si="249"/>
        <v>64</v>
      </c>
      <c r="L1456">
        <f t="shared" ca="1" si="249"/>
        <v>48</v>
      </c>
      <c r="M1456">
        <f t="shared" ca="1" si="250"/>
        <v>2019</v>
      </c>
      <c r="N1456">
        <f t="shared" ca="1" si="251"/>
        <v>3</v>
      </c>
      <c r="O1456">
        <f t="shared" ca="1" si="252"/>
        <v>11</v>
      </c>
    </row>
    <row r="1457" spans="2:15">
      <c r="B1457" s="8" t="e">
        <f t="shared" ca="1" si="242"/>
        <v>#REF!</v>
      </c>
      <c r="C1457" s="7">
        <f t="shared" ca="1" si="243"/>
        <v>74</v>
      </c>
      <c r="D1457" s="7">
        <f t="shared" ca="1" si="244"/>
        <v>19</v>
      </c>
      <c r="E1457" s="7">
        <f t="shared" ca="1" si="245"/>
        <v>2824</v>
      </c>
      <c r="F1457" s="9">
        <f t="shared" ca="1" si="246"/>
        <v>1633</v>
      </c>
      <c r="G1457" s="21" t="s">
        <v>36</v>
      </c>
      <c r="H1457">
        <f t="shared" ca="1" si="247"/>
        <v>10</v>
      </c>
      <c r="I1457" t="e">
        <f ca="1">INDEX(#REF!,MATCH(бэкэнд2!H1457,#REF!,0))</f>
        <v>#REF!</v>
      </c>
      <c r="J1457">
        <f t="shared" ca="1" si="248"/>
        <v>909</v>
      </c>
      <c r="K1457">
        <f t="shared" ca="1" si="249"/>
        <v>48</v>
      </c>
      <c r="L1457">
        <f t="shared" ca="1" si="249"/>
        <v>96</v>
      </c>
      <c r="M1457">
        <f t="shared" ca="1" si="250"/>
        <v>2018</v>
      </c>
      <c r="N1457">
        <f t="shared" ca="1" si="251"/>
        <v>2</v>
      </c>
      <c r="O1457">
        <f t="shared" ca="1" si="252"/>
        <v>16</v>
      </c>
    </row>
    <row r="1458" spans="2:15">
      <c r="B1458" s="8" t="e">
        <f t="shared" ca="1" si="242"/>
        <v>#REF!</v>
      </c>
      <c r="C1458" s="7">
        <f t="shared" ca="1" si="243"/>
        <v>235</v>
      </c>
      <c r="D1458" s="7">
        <f t="shared" ca="1" si="244"/>
        <v>79</v>
      </c>
      <c r="E1458" s="7">
        <f t="shared" ca="1" si="245"/>
        <v>1448</v>
      </c>
      <c r="F1458" s="9">
        <f t="shared" ca="1" si="246"/>
        <v>2559</v>
      </c>
      <c r="G1458" s="21" t="s">
        <v>36</v>
      </c>
      <c r="H1458">
        <f t="shared" ca="1" si="247"/>
        <v>12</v>
      </c>
      <c r="I1458" t="e">
        <f ca="1">INDEX(#REF!,MATCH(бэкэнд2!H1458,#REF!,0))</f>
        <v>#REF!</v>
      </c>
      <c r="J1458">
        <f t="shared" ca="1" si="248"/>
        <v>449</v>
      </c>
      <c r="K1458">
        <f t="shared" ca="1" si="249"/>
        <v>29</v>
      </c>
      <c r="L1458">
        <f t="shared" ca="1" si="249"/>
        <v>50</v>
      </c>
      <c r="M1458">
        <f t="shared" ca="1" si="250"/>
        <v>2019</v>
      </c>
      <c r="N1458">
        <f t="shared" ca="1" si="251"/>
        <v>8</v>
      </c>
      <c r="O1458">
        <f t="shared" ca="1" si="252"/>
        <v>14</v>
      </c>
    </row>
    <row r="1459" spans="2:15">
      <c r="B1459" s="8" t="e">
        <f t="shared" ca="1" si="242"/>
        <v>#REF!</v>
      </c>
      <c r="C1459" s="7">
        <f t="shared" ca="1" si="243"/>
        <v>112</v>
      </c>
      <c r="D1459" s="7">
        <f t="shared" ca="1" si="244"/>
        <v>56</v>
      </c>
      <c r="E1459" s="7">
        <f t="shared" ca="1" si="245"/>
        <v>1992</v>
      </c>
      <c r="F1459" s="9">
        <f t="shared" ca="1" si="246"/>
        <v>2506</v>
      </c>
      <c r="G1459" s="21" t="s">
        <v>36</v>
      </c>
      <c r="H1459">
        <f t="shared" ca="1" si="247"/>
        <v>4</v>
      </c>
      <c r="I1459" t="e">
        <f ca="1">INDEX(#REF!,MATCH(бэкэнд2!H1459,#REF!,0))</f>
        <v>#REF!</v>
      </c>
      <c r="J1459">
        <f t="shared" ca="1" si="248"/>
        <v>479</v>
      </c>
      <c r="K1459">
        <f t="shared" ca="1" si="249"/>
        <v>99</v>
      </c>
      <c r="L1459">
        <f t="shared" ca="1" si="249"/>
        <v>53</v>
      </c>
      <c r="M1459">
        <f t="shared" ca="1" si="250"/>
        <v>2019</v>
      </c>
      <c r="N1459">
        <f t="shared" ca="1" si="251"/>
        <v>6</v>
      </c>
      <c r="O1459">
        <f t="shared" ca="1" si="252"/>
        <v>19</v>
      </c>
    </row>
    <row r="1460" spans="2:15">
      <c r="B1460" s="8" t="e">
        <f t="shared" ca="1" si="242"/>
        <v>#REF!</v>
      </c>
      <c r="C1460" s="7">
        <f t="shared" ca="1" si="243"/>
        <v>129</v>
      </c>
      <c r="D1460" s="7">
        <f t="shared" ca="1" si="244"/>
        <v>43</v>
      </c>
      <c r="E1460" s="7">
        <f t="shared" ca="1" si="245"/>
        <v>673</v>
      </c>
      <c r="F1460" s="9">
        <f t="shared" ca="1" si="246"/>
        <v>914</v>
      </c>
      <c r="G1460" s="21" t="s">
        <v>36</v>
      </c>
      <c r="H1460">
        <f t="shared" ca="1" si="247"/>
        <v>2</v>
      </c>
      <c r="I1460" t="e">
        <f ca="1">INDEX(#REF!,MATCH(бэкэнд2!H1460,#REF!,0))</f>
        <v>#REF!</v>
      </c>
      <c r="J1460">
        <f t="shared" ca="1" si="248"/>
        <v>936</v>
      </c>
      <c r="K1460">
        <f t="shared" ca="1" si="249"/>
        <v>64</v>
      </c>
      <c r="L1460">
        <f t="shared" ca="1" si="249"/>
        <v>36</v>
      </c>
      <c r="M1460">
        <f t="shared" ca="1" si="250"/>
        <v>2019</v>
      </c>
      <c r="N1460">
        <f t="shared" ca="1" si="251"/>
        <v>3</v>
      </c>
      <c r="O1460">
        <f t="shared" ca="1" si="252"/>
        <v>11</v>
      </c>
    </row>
    <row r="1461" spans="2:15">
      <c r="B1461" s="8" t="e">
        <f t="shared" ca="1" si="242"/>
        <v>#REF!</v>
      </c>
      <c r="C1461" s="7">
        <f t="shared" ca="1" si="243"/>
        <v>131</v>
      </c>
      <c r="D1461" s="7">
        <f t="shared" ca="1" si="244"/>
        <v>44</v>
      </c>
      <c r="E1461" s="7">
        <f t="shared" ca="1" si="245"/>
        <v>916</v>
      </c>
      <c r="F1461" s="9">
        <f t="shared" ca="1" si="246"/>
        <v>547</v>
      </c>
      <c r="G1461" s="21" t="s">
        <v>36</v>
      </c>
      <c r="H1461">
        <f t="shared" ca="1" si="247"/>
        <v>10</v>
      </c>
      <c r="I1461" t="e">
        <f ca="1">INDEX(#REF!,MATCH(бэкэнд2!H1461,#REF!,0))</f>
        <v>#REF!</v>
      </c>
      <c r="J1461">
        <f t="shared" ca="1" si="248"/>
        <v>468</v>
      </c>
      <c r="K1461">
        <f t="shared" ca="1" si="249"/>
        <v>20</v>
      </c>
      <c r="L1461">
        <f t="shared" ca="1" si="249"/>
        <v>53</v>
      </c>
      <c r="M1461">
        <f t="shared" ca="1" si="250"/>
        <v>2018</v>
      </c>
      <c r="N1461">
        <f t="shared" ca="1" si="251"/>
        <v>8</v>
      </c>
      <c r="O1461">
        <f t="shared" ca="1" si="252"/>
        <v>20</v>
      </c>
    </row>
    <row r="1462" spans="2:15">
      <c r="B1462" s="8" t="e">
        <f t="shared" ca="1" si="242"/>
        <v>#REF!</v>
      </c>
      <c r="C1462" s="7">
        <f t="shared" ca="1" si="243"/>
        <v>134</v>
      </c>
      <c r="D1462" s="7">
        <f t="shared" ca="1" si="244"/>
        <v>34</v>
      </c>
      <c r="E1462" s="7">
        <f t="shared" ca="1" si="245"/>
        <v>2239</v>
      </c>
      <c r="F1462" s="9">
        <f t="shared" ca="1" si="246"/>
        <v>1020</v>
      </c>
      <c r="G1462" s="21" t="s">
        <v>36</v>
      </c>
      <c r="H1462">
        <f t="shared" ca="1" si="247"/>
        <v>2</v>
      </c>
      <c r="I1462" t="e">
        <f ca="1">INDEX(#REF!,MATCH(бэкэнд2!H1462,#REF!,0))</f>
        <v>#REF!</v>
      </c>
      <c r="J1462">
        <f t="shared" ca="1" si="248"/>
        <v>168</v>
      </c>
      <c r="K1462">
        <f t="shared" ca="1" si="249"/>
        <v>38</v>
      </c>
      <c r="L1462">
        <f t="shared" ca="1" si="249"/>
        <v>51</v>
      </c>
      <c r="M1462">
        <f t="shared" ca="1" si="250"/>
        <v>2019</v>
      </c>
      <c r="N1462">
        <f t="shared" ca="1" si="251"/>
        <v>6</v>
      </c>
      <c r="O1462">
        <f t="shared" ca="1" si="252"/>
        <v>4</v>
      </c>
    </row>
    <row r="1463" spans="2:15">
      <c r="B1463" s="8" t="e">
        <f t="shared" ca="1" si="242"/>
        <v>#REF!</v>
      </c>
      <c r="C1463" s="7">
        <f t="shared" ca="1" si="243"/>
        <v>128</v>
      </c>
      <c r="D1463" s="7">
        <f t="shared" ca="1" si="244"/>
        <v>43</v>
      </c>
      <c r="E1463" s="7">
        <f t="shared" ca="1" si="245"/>
        <v>3140</v>
      </c>
      <c r="F1463" s="9">
        <f t="shared" ca="1" si="246"/>
        <v>2201</v>
      </c>
      <c r="G1463" s="21" t="s">
        <v>36</v>
      </c>
      <c r="H1463">
        <f t="shared" ca="1" si="247"/>
        <v>11</v>
      </c>
      <c r="I1463" t="e">
        <f ca="1">INDEX(#REF!,MATCH(бэкэнд2!H1463,#REF!,0))</f>
        <v>#REF!</v>
      </c>
      <c r="J1463">
        <f t="shared" ca="1" si="248"/>
        <v>570</v>
      </c>
      <c r="K1463">
        <f t="shared" ca="1" si="249"/>
        <v>22</v>
      </c>
      <c r="L1463">
        <f t="shared" ca="1" si="249"/>
        <v>84</v>
      </c>
      <c r="M1463">
        <f t="shared" ca="1" si="250"/>
        <v>2018</v>
      </c>
      <c r="N1463">
        <f t="shared" ca="1" si="251"/>
        <v>9</v>
      </c>
      <c r="O1463">
        <f t="shared" ca="1" si="252"/>
        <v>8</v>
      </c>
    </row>
    <row r="1464" spans="2:15">
      <c r="B1464" s="8" t="e">
        <f t="shared" ca="1" si="242"/>
        <v>#REF!</v>
      </c>
      <c r="C1464" s="7">
        <f t="shared" ca="1" si="243"/>
        <v>55</v>
      </c>
      <c r="D1464" s="7">
        <f t="shared" ca="1" si="244"/>
        <v>19</v>
      </c>
      <c r="E1464" s="7">
        <f t="shared" ca="1" si="245"/>
        <v>1371</v>
      </c>
      <c r="F1464" s="9">
        <f t="shared" ca="1" si="246"/>
        <v>807</v>
      </c>
      <c r="G1464" s="21" t="s">
        <v>36</v>
      </c>
      <c r="H1464">
        <f t="shared" ca="1" si="247"/>
        <v>12</v>
      </c>
      <c r="I1464" t="e">
        <f ca="1">INDEX(#REF!,MATCH(бэкэнд2!H1464,#REF!,0))</f>
        <v>#REF!</v>
      </c>
      <c r="J1464">
        <f t="shared" ca="1" si="248"/>
        <v>475</v>
      </c>
      <c r="K1464">
        <f t="shared" ca="1" si="249"/>
        <v>61</v>
      </c>
      <c r="L1464">
        <f t="shared" ca="1" si="249"/>
        <v>18</v>
      </c>
      <c r="M1464">
        <f t="shared" ca="1" si="250"/>
        <v>2018</v>
      </c>
      <c r="N1464">
        <f t="shared" ca="1" si="251"/>
        <v>2</v>
      </c>
      <c r="O1464">
        <f t="shared" ca="1" si="252"/>
        <v>26</v>
      </c>
    </row>
    <row r="1465" spans="2:15">
      <c r="B1465" s="8" t="e">
        <f t="shared" ca="1" si="242"/>
        <v>#REF!</v>
      </c>
      <c r="C1465" s="7">
        <f t="shared" ca="1" si="243"/>
        <v>172</v>
      </c>
      <c r="D1465" s="7">
        <f t="shared" ca="1" si="244"/>
        <v>43</v>
      </c>
      <c r="E1465" s="7">
        <f t="shared" ca="1" si="245"/>
        <v>2857</v>
      </c>
      <c r="F1465" s="9">
        <f t="shared" ca="1" si="246"/>
        <v>2325</v>
      </c>
      <c r="G1465" s="21" t="s">
        <v>36</v>
      </c>
      <c r="H1465">
        <f t="shared" ca="1" si="247"/>
        <v>1</v>
      </c>
      <c r="I1465" t="e">
        <f ca="1">INDEX(#REF!,MATCH(бэкэнд2!H1465,#REF!,0))</f>
        <v>#REF!</v>
      </c>
      <c r="J1465">
        <f t="shared" ca="1" si="248"/>
        <v>913</v>
      </c>
      <c r="K1465">
        <f t="shared" ca="1" si="249"/>
        <v>35</v>
      </c>
      <c r="L1465">
        <f t="shared" ca="1" si="249"/>
        <v>40</v>
      </c>
      <c r="M1465">
        <f t="shared" ca="1" si="250"/>
        <v>2019</v>
      </c>
      <c r="N1465">
        <f t="shared" ca="1" si="251"/>
        <v>2</v>
      </c>
      <c r="O1465">
        <f t="shared" ca="1" si="252"/>
        <v>7</v>
      </c>
    </row>
    <row r="1466" spans="2:15">
      <c r="B1466" s="8" t="e">
        <f t="shared" ca="1" si="242"/>
        <v>#REF!</v>
      </c>
      <c r="C1466" s="7">
        <f t="shared" ca="1" si="243"/>
        <v>170</v>
      </c>
      <c r="D1466" s="7">
        <f t="shared" ca="1" si="244"/>
        <v>85</v>
      </c>
      <c r="E1466" s="7">
        <f t="shared" ca="1" si="245"/>
        <v>840</v>
      </c>
      <c r="F1466" s="9">
        <f t="shared" ca="1" si="246"/>
        <v>1570</v>
      </c>
      <c r="G1466" s="21" t="s">
        <v>36</v>
      </c>
      <c r="H1466">
        <f t="shared" ca="1" si="247"/>
        <v>10</v>
      </c>
      <c r="I1466" t="e">
        <f ca="1">INDEX(#REF!,MATCH(бэкэнд2!H1466,#REF!,0))</f>
        <v>#REF!</v>
      </c>
      <c r="J1466">
        <f t="shared" ca="1" si="248"/>
        <v>913</v>
      </c>
      <c r="K1466">
        <f t="shared" ca="1" si="249"/>
        <v>10</v>
      </c>
      <c r="L1466">
        <f t="shared" ca="1" si="249"/>
        <v>10</v>
      </c>
      <c r="M1466">
        <f t="shared" ca="1" si="250"/>
        <v>2019</v>
      </c>
      <c r="N1466">
        <f t="shared" ca="1" si="251"/>
        <v>4</v>
      </c>
      <c r="O1466">
        <f t="shared" ca="1" si="252"/>
        <v>27</v>
      </c>
    </row>
    <row r="1467" spans="2:15">
      <c r="B1467" s="8" t="e">
        <f t="shared" ca="1" si="242"/>
        <v>#REF!</v>
      </c>
      <c r="C1467" s="7">
        <f t="shared" ca="1" si="243"/>
        <v>148</v>
      </c>
      <c r="D1467" s="7">
        <f t="shared" ca="1" si="244"/>
        <v>50</v>
      </c>
      <c r="E1467" s="7">
        <f t="shared" ca="1" si="245"/>
        <v>2990</v>
      </c>
      <c r="F1467" s="9">
        <f t="shared" ca="1" si="246"/>
        <v>2115</v>
      </c>
      <c r="G1467" s="21" t="s">
        <v>36</v>
      </c>
      <c r="H1467">
        <f t="shared" ca="1" si="247"/>
        <v>11</v>
      </c>
      <c r="I1467" t="e">
        <f ca="1">INDEX(#REF!,MATCH(бэкэнд2!H1467,#REF!,0))</f>
        <v>#REF!</v>
      </c>
      <c r="J1467">
        <f t="shared" ca="1" si="248"/>
        <v>283</v>
      </c>
      <c r="K1467">
        <f t="shared" ca="1" si="249"/>
        <v>17</v>
      </c>
      <c r="L1467">
        <f t="shared" ca="1" si="249"/>
        <v>58</v>
      </c>
      <c r="M1467">
        <f t="shared" ca="1" si="250"/>
        <v>2019</v>
      </c>
      <c r="N1467">
        <f t="shared" ca="1" si="251"/>
        <v>3</v>
      </c>
      <c r="O1467">
        <f t="shared" ca="1" si="252"/>
        <v>13</v>
      </c>
    </row>
    <row r="1468" spans="2:15">
      <c r="B1468" s="8" t="e">
        <f t="shared" ca="1" si="242"/>
        <v>#REF!</v>
      </c>
      <c r="C1468" s="7">
        <f t="shared" ca="1" si="243"/>
        <v>71</v>
      </c>
      <c r="D1468" s="7">
        <f t="shared" ca="1" si="244"/>
        <v>24</v>
      </c>
      <c r="E1468" s="7">
        <f t="shared" ca="1" si="245"/>
        <v>682</v>
      </c>
      <c r="F1468" s="9">
        <f t="shared" ca="1" si="246"/>
        <v>745</v>
      </c>
      <c r="G1468" s="21" t="s">
        <v>36</v>
      </c>
      <c r="H1468">
        <f t="shared" ca="1" si="247"/>
        <v>4</v>
      </c>
      <c r="I1468" t="e">
        <f ca="1">INDEX(#REF!,MATCH(бэкэнд2!H1468,#REF!,0))</f>
        <v>#REF!</v>
      </c>
      <c r="J1468">
        <f t="shared" ca="1" si="248"/>
        <v>781</v>
      </c>
      <c r="K1468">
        <f t="shared" ca="1" si="249"/>
        <v>19</v>
      </c>
      <c r="L1468">
        <f t="shared" ca="1" si="249"/>
        <v>39</v>
      </c>
      <c r="M1468">
        <f t="shared" ca="1" si="250"/>
        <v>2019</v>
      </c>
      <c r="N1468">
        <f t="shared" ca="1" si="251"/>
        <v>6</v>
      </c>
      <c r="O1468">
        <f t="shared" ca="1" si="252"/>
        <v>6</v>
      </c>
    </row>
    <row r="1469" spans="2:15">
      <c r="B1469" s="8" t="e">
        <f t="shared" ca="1" si="242"/>
        <v>#REF!</v>
      </c>
      <c r="C1469" s="7">
        <f t="shared" ca="1" si="243"/>
        <v>228</v>
      </c>
      <c r="D1469" s="7">
        <f t="shared" ca="1" si="244"/>
        <v>114</v>
      </c>
      <c r="E1469" s="7">
        <f t="shared" ca="1" si="245"/>
        <v>2147</v>
      </c>
      <c r="F1469" s="9">
        <f t="shared" ca="1" si="246"/>
        <v>3930</v>
      </c>
      <c r="G1469" s="21" t="s">
        <v>36</v>
      </c>
      <c r="H1469">
        <f t="shared" ca="1" si="247"/>
        <v>7</v>
      </c>
      <c r="I1469" t="e">
        <f ca="1">INDEX(#REF!,MATCH(бэкэнд2!H1469,#REF!,0))</f>
        <v>#REF!</v>
      </c>
      <c r="J1469">
        <f t="shared" ca="1" si="248"/>
        <v>327</v>
      </c>
      <c r="K1469">
        <f t="shared" ca="1" si="249"/>
        <v>44</v>
      </c>
      <c r="L1469">
        <f t="shared" ca="1" si="249"/>
        <v>86</v>
      </c>
      <c r="M1469">
        <f t="shared" ca="1" si="250"/>
        <v>2018</v>
      </c>
      <c r="N1469">
        <f t="shared" ca="1" si="251"/>
        <v>8</v>
      </c>
      <c r="O1469">
        <f t="shared" ca="1" si="252"/>
        <v>10</v>
      </c>
    </row>
    <row r="1470" spans="2:15">
      <c r="B1470" s="8" t="e">
        <f t="shared" ca="1" si="242"/>
        <v>#REF!</v>
      </c>
      <c r="C1470" s="7">
        <f t="shared" ca="1" si="243"/>
        <v>226</v>
      </c>
      <c r="D1470" s="7">
        <f t="shared" ca="1" si="244"/>
        <v>113</v>
      </c>
      <c r="E1470" s="7">
        <f t="shared" ca="1" si="245"/>
        <v>2381</v>
      </c>
      <c r="F1470" s="9">
        <f t="shared" ca="1" si="246"/>
        <v>3564</v>
      </c>
      <c r="G1470" s="21" t="s">
        <v>36</v>
      </c>
      <c r="H1470">
        <f t="shared" ca="1" si="247"/>
        <v>4</v>
      </c>
      <c r="I1470" t="e">
        <f ca="1">INDEX(#REF!,MATCH(бэкэнд2!H1470,#REF!,0))</f>
        <v>#REF!</v>
      </c>
      <c r="J1470">
        <f t="shared" ca="1" si="248"/>
        <v>235</v>
      </c>
      <c r="K1470">
        <f t="shared" ca="1" si="249"/>
        <v>44</v>
      </c>
      <c r="L1470">
        <f t="shared" ca="1" si="249"/>
        <v>87</v>
      </c>
      <c r="M1470">
        <f t="shared" ca="1" si="250"/>
        <v>2018</v>
      </c>
      <c r="N1470">
        <f t="shared" ca="1" si="251"/>
        <v>1</v>
      </c>
      <c r="O1470">
        <f t="shared" ca="1" si="252"/>
        <v>25</v>
      </c>
    </row>
    <row r="1471" spans="2:15">
      <c r="B1471" s="8" t="e">
        <f t="shared" ca="1" si="242"/>
        <v>#REF!</v>
      </c>
      <c r="C1471" s="7">
        <f t="shared" ca="1" si="243"/>
        <v>134</v>
      </c>
      <c r="D1471" s="7">
        <f t="shared" ca="1" si="244"/>
        <v>45</v>
      </c>
      <c r="E1471" s="7">
        <f t="shared" ca="1" si="245"/>
        <v>1994</v>
      </c>
      <c r="F1471" s="9">
        <f t="shared" ca="1" si="246"/>
        <v>1317</v>
      </c>
      <c r="G1471" s="21" t="s">
        <v>36</v>
      </c>
      <c r="H1471">
        <f t="shared" ca="1" si="247"/>
        <v>4</v>
      </c>
      <c r="I1471" t="e">
        <f ca="1">INDEX(#REF!,MATCH(бэкэнд2!H1471,#REF!,0))</f>
        <v>#REF!</v>
      </c>
      <c r="J1471">
        <f t="shared" ca="1" si="248"/>
        <v>266</v>
      </c>
      <c r="K1471">
        <f t="shared" ca="1" si="249"/>
        <v>30</v>
      </c>
      <c r="L1471">
        <f t="shared" ca="1" si="249"/>
        <v>97</v>
      </c>
      <c r="M1471">
        <f t="shared" ca="1" si="250"/>
        <v>2019</v>
      </c>
      <c r="N1471">
        <f t="shared" ca="1" si="251"/>
        <v>3</v>
      </c>
      <c r="O1471">
        <f t="shared" ca="1" si="252"/>
        <v>9</v>
      </c>
    </row>
    <row r="1472" spans="2:15">
      <c r="B1472" s="8" t="e">
        <f t="shared" ca="1" si="242"/>
        <v>#REF!</v>
      </c>
      <c r="C1472" s="7">
        <f t="shared" ca="1" si="243"/>
        <v>153</v>
      </c>
      <c r="D1472" s="7">
        <f t="shared" ca="1" si="244"/>
        <v>51</v>
      </c>
      <c r="E1472" s="7">
        <f t="shared" ca="1" si="245"/>
        <v>852</v>
      </c>
      <c r="F1472" s="9">
        <f t="shared" ca="1" si="246"/>
        <v>752</v>
      </c>
      <c r="G1472" s="21" t="s">
        <v>36</v>
      </c>
      <c r="H1472">
        <f t="shared" ca="1" si="247"/>
        <v>9</v>
      </c>
      <c r="I1472" t="e">
        <f ca="1">INDEX(#REF!,MATCH(бэкэнд2!H1472,#REF!,0))</f>
        <v>#REF!</v>
      </c>
      <c r="J1472">
        <f t="shared" ca="1" si="248"/>
        <v>412</v>
      </c>
      <c r="K1472">
        <f t="shared" ca="1" si="249"/>
        <v>31</v>
      </c>
      <c r="L1472">
        <f t="shared" ca="1" si="249"/>
        <v>25</v>
      </c>
      <c r="M1472">
        <f t="shared" ca="1" si="250"/>
        <v>2019</v>
      </c>
      <c r="N1472">
        <f t="shared" ca="1" si="251"/>
        <v>3</v>
      </c>
      <c r="O1472">
        <f t="shared" ca="1" si="252"/>
        <v>25</v>
      </c>
    </row>
    <row r="1473" spans="2:15">
      <c r="B1473" s="8" t="e">
        <f t="shared" ca="1" si="242"/>
        <v>#REF!</v>
      </c>
      <c r="C1473" s="7">
        <f t="shared" ca="1" si="243"/>
        <v>195</v>
      </c>
      <c r="D1473" s="7">
        <f t="shared" ca="1" si="244"/>
        <v>49</v>
      </c>
      <c r="E1473" s="7">
        <f t="shared" ca="1" si="245"/>
        <v>3296</v>
      </c>
      <c r="F1473" s="9">
        <f t="shared" ca="1" si="246"/>
        <v>2328</v>
      </c>
      <c r="G1473" s="21" t="s">
        <v>36</v>
      </c>
      <c r="H1473">
        <f t="shared" ca="1" si="247"/>
        <v>2</v>
      </c>
      <c r="I1473" t="e">
        <f ca="1">INDEX(#REF!,MATCH(бэкэнд2!H1473,#REF!,0))</f>
        <v>#REF!</v>
      </c>
      <c r="J1473">
        <f t="shared" ca="1" si="248"/>
        <v>931</v>
      </c>
      <c r="K1473">
        <f t="shared" ca="1" si="249"/>
        <v>19</v>
      </c>
      <c r="L1473">
        <f t="shared" ca="1" si="249"/>
        <v>78</v>
      </c>
      <c r="M1473">
        <f t="shared" ca="1" si="250"/>
        <v>2019</v>
      </c>
      <c r="N1473">
        <f t="shared" ca="1" si="251"/>
        <v>2</v>
      </c>
      <c r="O1473">
        <f t="shared" ca="1" si="252"/>
        <v>22</v>
      </c>
    </row>
    <row r="1474" spans="2:15">
      <c r="B1474" s="8" t="e">
        <f t="shared" ca="1" si="242"/>
        <v>#REF!</v>
      </c>
      <c r="C1474" s="7">
        <f t="shared" ca="1" si="243"/>
        <v>32</v>
      </c>
      <c r="D1474" s="7">
        <f t="shared" ca="1" si="244"/>
        <v>11</v>
      </c>
      <c r="E1474" s="7">
        <f t="shared" ca="1" si="245"/>
        <v>2826</v>
      </c>
      <c r="F1474" s="9">
        <f t="shared" ca="1" si="246"/>
        <v>572</v>
      </c>
      <c r="G1474" s="21" t="s">
        <v>36</v>
      </c>
      <c r="H1474">
        <f t="shared" ca="1" si="247"/>
        <v>4</v>
      </c>
      <c r="I1474" t="e">
        <f ca="1">INDEX(#REF!,MATCH(бэкэнд2!H1474,#REF!,0))</f>
        <v>#REF!</v>
      </c>
      <c r="J1474">
        <f t="shared" ca="1" si="248"/>
        <v>862</v>
      </c>
      <c r="K1474">
        <f t="shared" ca="1" si="249"/>
        <v>32</v>
      </c>
      <c r="L1474">
        <f t="shared" ca="1" si="249"/>
        <v>45</v>
      </c>
      <c r="M1474">
        <f t="shared" ca="1" si="250"/>
        <v>2019</v>
      </c>
      <c r="N1474">
        <f t="shared" ca="1" si="251"/>
        <v>2</v>
      </c>
      <c r="O1474">
        <f t="shared" ca="1" si="252"/>
        <v>15</v>
      </c>
    </row>
    <row r="1475" spans="2:15">
      <c r="B1475" s="8" t="e">
        <f t="shared" ca="1" si="242"/>
        <v>#REF!</v>
      </c>
      <c r="C1475" s="7">
        <f t="shared" ca="1" si="243"/>
        <v>78</v>
      </c>
      <c r="D1475" s="7">
        <f t="shared" ca="1" si="244"/>
        <v>26</v>
      </c>
      <c r="E1475" s="7">
        <f t="shared" ca="1" si="245"/>
        <v>2322</v>
      </c>
      <c r="F1475" s="9">
        <f t="shared" ca="1" si="246"/>
        <v>1131</v>
      </c>
      <c r="G1475" s="21" t="s">
        <v>36</v>
      </c>
      <c r="H1475">
        <f t="shared" ca="1" si="247"/>
        <v>10</v>
      </c>
      <c r="I1475" t="e">
        <f ca="1">INDEX(#REF!,MATCH(бэкэнд2!H1475,#REF!,0))</f>
        <v>#REF!</v>
      </c>
      <c r="J1475">
        <f t="shared" ca="1" si="248"/>
        <v>696</v>
      </c>
      <c r="K1475">
        <f t="shared" ca="1" si="249"/>
        <v>12</v>
      </c>
      <c r="L1475">
        <f t="shared" ca="1" si="249"/>
        <v>15</v>
      </c>
      <c r="M1475">
        <f t="shared" ca="1" si="250"/>
        <v>2018</v>
      </c>
      <c r="N1475">
        <f t="shared" ca="1" si="251"/>
        <v>7</v>
      </c>
      <c r="O1475">
        <f t="shared" ca="1" si="252"/>
        <v>21</v>
      </c>
    </row>
    <row r="1476" spans="2:15">
      <c r="B1476" s="8" t="e">
        <f t="shared" ref="B1476:B1539" ca="1" si="253">G1476&amp;I1476&amp;J1476&amp;K1476&amp;L1476</f>
        <v>#REF!</v>
      </c>
      <c r="C1476" s="7">
        <f t="shared" ref="C1476:C1539" ca="1" si="254">RANDBETWEEN(30,30*8)</f>
        <v>233</v>
      </c>
      <c r="D1476" s="7">
        <f t="shared" ref="D1476:D1539" ca="1" si="255">ROUNDUP(C1476/RANDBETWEEN(2,4),0)</f>
        <v>78</v>
      </c>
      <c r="E1476" s="7">
        <f t="shared" ref="E1476:E1539" ca="1" si="256">RANDBETWEEN(200,3500)</f>
        <v>1443</v>
      </c>
      <c r="F1476" s="9">
        <f t="shared" ref="F1476:F1539" ca="1" si="257">IF(D1476*E1476&gt;200000,RANDBETWEEN(3000,5000),IF(D1476*E1476&gt;100000,RANDBETWEEN(2000,3000),IF(D1476*E1476&gt;50000,RANDBETWEEN(1000,2000),RANDBETWEEN(500,1000))))</f>
        <v>2326</v>
      </c>
      <c r="G1476" s="21" t="s">
        <v>36</v>
      </c>
      <c r="H1476">
        <f t="shared" ref="H1476:H1539" ca="1" si="258">RANDBETWEEN(1,12)</f>
        <v>11</v>
      </c>
      <c r="I1476" t="e">
        <f ca="1">INDEX(#REF!,MATCH(бэкэнд2!H1476,#REF!,0))</f>
        <v>#REF!</v>
      </c>
      <c r="J1476">
        <f t="shared" ref="J1476:J1539" ca="1" si="259">RANDBETWEEN(100,999)</f>
        <v>635</v>
      </c>
      <c r="K1476">
        <f t="shared" ref="K1476:L1539" ca="1" si="260">RANDBETWEEN(10,99)</f>
        <v>56</v>
      </c>
      <c r="L1476">
        <f t="shared" ca="1" si="260"/>
        <v>76</v>
      </c>
      <c r="M1476">
        <f t="shared" ref="M1476:M1539" ca="1" si="261">IF(RANDBETWEEN(1000,2000)&gt;1800,IF(RANDBETWEEN(1000,2000)&gt;1100,2018,2017),2019)</f>
        <v>2019</v>
      </c>
      <c r="N1476">
        <f t="shared" ref="N1476:N1539" ca="1" si="262">IF(M1476=2019,RANDBETWEEN(1,9),RANDBETWEEN(1,12))</f>
        <v>5</v>
      </c>
      <c r="O1476">
        <f t="shared" ref="O1476:O1539" ca="1" si="263">RANDBETWEEN(1,28)</f>
        <v>26</v>
      </c>
    </row>
    <row r="1477" spans="2:15">
      <c r="B1477" s="8" t="e">
        <f t="shared" ca="1" si="253"/>
        <v>#REF!</v>
      </c>
      <c r="C1477" s="7">
        <f t="shared" ca="1" si="254"/>
        <v>198</v>
      </c>
      <c r="D1477" s="7">
        <f t="shared" ca="1" si="255"/>
        <v>99</v>
      </c>
      <c r="E1477" s="7">
        <f t="shared" ca="1" si="256"/>
        <v>1756</v>
      </c>
      <c r="F1477" s="9">
        <f t="shared" ca="1" si="257"/>
        <v>2795</v>
      </c>
      <c r="G1477" s="21" t="s">
        <v>36</v>
      </c>
      <c r="H1477">
        <f t="shared" ca="1" si="258"/>
        <v>1</v>
      </c>
      <c r="I1477" t="e">
        <f ca="1">INDEX(#REF!,MATCH(бэкэнд2!H1477,#REF!,0))</f>
        <v>#REF!</v>
      </c>
      <c r="J1477">
        <f t="shared" ca="1" si="259"/>
        <v>695</v>
      </c>
      <c r="K1477">
        <f t="shared" ca="1" si="260"/>
        <v>39</v>
      </c>
      <c r="L1477">
        <f t="shared" ca="1" si="260"/>
        <v>97</v>
      </c>
      <c r="M1477">
        <f t="shared" ca="1" si="261"/>
        <v>2019</v>
      </c>
      <c r="N1477">
        <f t="shared" ca="1" si="262"/>
        <v>7</v>
      </c>
      <c r="O1477">
        <f t="shared" ca="1" si="263"/>
        <v>22</v>
      </c>
    </row>
    <row r="1478" spans="2:15">
      <c r="B1478" s="8" t="e">
        <f t="shared" ca="1" si="253"/>
        <v>#REF!</v>
      </c>
      <c r="C1478" s="7">
        <f t="shared" ca="1" si="254"/>
        <v>51</v>
      </c>
      <c r="D1478" s="7">
        <f t="shared" ca="1" si="255"/>
        <v>13</v>
      </c>
      <c r="E1478" s="7">
        <f t="shared" ca="1" si="256"/>
        <v>1497</v>
      </c>
      <c r="F1478" s="9">
        <f t="shared" ca="1" si="257"/>
        <v>624</v>
      </c>
      <c r="G1478" s="21" t="s">
        <v>36</v>
      </c>
      <c r="H1478">
        <f t="shared" ca="1" si="258"/>
        <v>11</v>
      </c>
      <c r="I1478" t="e">
        <f ca="1">INDEX(#REF!,MATCH(бэкэнд2!H1478,#REF!,0))</f>
        <v>#REF!</v>
      </c>
      <c r="J1478">
        <f t="shared" ca="1" si="259"/>
        <v>128</v>
      </c>
      <c r="K1478">
        <f t="shared" ca="1" si="260"/>
        <v>53</v>
      </c>
      <c r="L1478">
        <f t="shared" ca="1" si="260"/>
        <v>75</v>
      </c>
      <c r="M1478">
        <f t="shared" ca="1" si="261"/>
        <v>2019</v>
      </c>
      <c r="N1478">
        <f t="shared" ca="1" si="262"/>
        <v>3</v>
      </c>
      <c r="O1478">
        <f t="shared" ca="1" si="263"/>
        <v>2</v>
      </c>
    </row>
    <row r="1479" spans="2:15">
      <c r="B1479" s="8" t="e">
        <f t="shared" ca="1" si="253"/>
        <v>#REF!</v>
      </c>
      <c r="C1479" s="7">
        <f t="shared" ca="1" si="254"/>
        <v>219</v>
      </c>
      <c r="D1479" s="7">
        <f t="shared" ca="1" si="255"/>
        <v>110</v>
      </c>
      <c r="E1479" s="7">
        <f t="shared" ca="1" si="256"/>
        <v>1639</v>
      </c>
      <c r="F1479" s="9">
        <f t="shared" ca="1" si="257"/>
        <v>2252</v>
      </c>
      <c r="G1479" s="21" t="s">
        <v>36</v>
      </c>
      <c r="H1479">
        <f t="shared" ca="1" si="258"/>
        <v>8</v>
      </c>
      <c r="I1479" t="e">
        <f ca="1">INDEX(#REF!,MATCH(бэкэнд2!H1479,#REF!,0))</f>
        <v>#REF!</v>
      </c>
      <c r="J1479">
        <f t="shared" ca="1" si="259"/>
        <v>314</v>
      </c>
      <c r="K1479">
        <f t="shared" ca="1" si="260"/>
        <v>34</v>
      </c>
      <c r="L1479">
        <f t="shared" ca="1" si="260"/>
        <v>83</v>
      </c>
      <c r="M1479">
        <f t="shared" ca="1" si="261"/>
        <v>2019</v>
      </c>
      <c r="N1479">
        <f t="shared" ca="1" si="262"/>
        <v>8</v>
      </c>
      <c r="O1479">
        <f t="shared" ca="1" si="263"/>
        <v>14</v>
      </c>
    </row>
    <row r="1480" spans="2:15">
      <c r="B1480" s="8" t="e">
        <f t="shared" ca="1" si="253"/>
        <v>#REF!</v>
      </c>
      <c r="C1480" s="7">
        <f t="shared" ca="1" si="254"/>
        <v>39</v>
      </c>
      <c r="D1480" s="7">
        <f t="shared" ca="1" si="255"/>
        <v>20</v>
      </c>
      <c r="E1480" s="7">
        <f t="shared" ca="1" si="256"/>
        <v>1870</v>
      </c>
      <c r="F1480" s="9">
        <f t="shared" ca="1" si="257"/>
        <v>866</v>
      </c>
      <c r="G1480" s="21" t="s">
        <v>36</v>
      </c>
      <c r="H1480">
        <f t="shared" ca="1" si="258"/>
        <v>11</v>
      </c>
      <c r="I1480" t="e">
        <f ca="1">INDEX(#REF!,MATCH(бэкэнд2!H1480,#REF!,0))</f>
        <v>#REF!</v>
      </c>
      <c r="J1480">
        <f t="shared" ca="1" si="259"/>
        <v>255</v>
      </c>
      <c r="K1480">
        <f t="shared" ca="1" si="260"/>
        <v>56</v>
      </c>
      <c r="L1480">
        <f t="shared" ca="1" si="260"/>
        <v>70</v>
      </c>
      <c r="M1480">
        <f t="shared" ca="1" si="261"/>
        <v>2019</v>
      </c>
      <c r="N1480">
        <f t="shared" ca="1" si="262"/>
        <v>1</v>
      </c>
      <c r="O1480">
        <f t="shared" ca="1" si="263"/>
        <v>13</v>
      </c>
    </row>
    <row r="1481" spans="2:15">
      <c r="B1481" s="8" t="e">
        <f t="shared" ca="1" si="253"/>
        <v>#REF!</v>
      </c>
      <c r="C1481" s="7">
        <f t="shared" ca="1" si="254"/>
        <v>110</v>
      </c>
      <c r="D1481" s="7">
        <f t="shared" ca="1" si="255"/>
        <v>28</v>
      </c>
      <c r="E1481" s="7">
        <f t="shared" ca="1" si="256"/>
        <v>520</v>
      </c>
      <c r="F1481" s="9">
        <f t="shared" ca="1" si="257"/>
        <v>587</v>
      </c>
      <c r="G1481" s="21" t="s">
        <v>36</v>
      </c>
      <c r="H1481">
        <f t="shared" ca="1" si="258"/>
        <v>2</v>
      </c>
      <c r="I1481" t="e">
        <f ca="1">INDEX(#REF!,MATCH(бэкэнд2!H1481,#REF!,0))</f>
        <v>#REF!</v>
      </c>
      <c r="J1481">
        <f t="shared" ca="1" si="259"/>
        <v>204</v>
      </c>
      <c r="K1481">
        <f t="shared" ca="1" si="260"/>
        <v>23</v>
      </c>
      <c r="L1481">
        <f t="shared" ca="1" si="260"/>
        <v>34</v>
      </c>
      <c r="M1481">
        <f t="shared" ca="1" si="261"/>
        <v>2018</v>
      </c>
      <c r="N1481">
        <f t="shared" ca="1" si="262"/>
        <v>10</v>
      </c>
      <c r="O1481">
        <f t="shared" ca="1" si="263"/>
        <v>1</v>
      </c>
    </row>
    <row r="1482" spans="2:15">
      <c r="B1482" s="8" t="e">
        <f t="shared" ca="1" si="253"/>
        <v>#REF!</v>
      </c>
      <c r="C1482" s="7">
        <f t="shared" ca="1" si="254"/>
        <v>127</v>
      </c>
      <c r="D1482" s="7">
        <f t="shared" ca="1" si="255"/>
        <v>43</v>
      </c>
      <c r="E1482" s="7">
        <f t="shared" ca="1" si="256"/>
        <v>580</v>
      </c>
      <c r="F1482" s="9">
        <f t="shared" ca="1" si="257"/>
        <v>747</v>
      </c>
      <c r="G1482" s="21" t="s">
        <v>36</v>
      </c>
      <c r="H1482">
        <f t="shared" ca="1" si="258"/>
        <v>12</v>
      </c>
      <c r="I1482" t="e">
        <f ca="1">INDEX(#REF!,MATCH(бэкэнд2!H1482,#REF!,0))</f>
        <v>#REF!</v>
      </c>
      <c r="J1482">
        <f t="shared" ca="1" si="259"/>
        <v>604</v>
      </c>
      <c r="K1482">
        <f t="shared" ca="1" si="260"/>
        <v>27</v>
      </c>
      <c r="L1482">
        <f t="shared" ca="1" si="260"/>
        <v>67</v>
      </c>
      <c r="M1482">
        <f t="shared" ca="1" si="261"/>
        <v>2019</v>
      </c>
      <c r="N1482">
        <f t="shared" ca="1" si="262"/>
        <v>3</v>
      </c>
      <c r="O1482">
        <f t="shared" ca="1" si="263"/>
        <v>20</v>
      </c>
    </row>
    <row r="1483" spans="2:15">
      <c r="B1483" s="8" t="e">
        <f t="shared" ca="1" si="253"/>
        <v>#REF!</v>
      </c>
      <c r="C1483" s="7">
        <f t="shared" ca="1" si="254"/>
        <v>128</v>
      </c>
      <c r="D1483" s="7">
        <f t="shared" ca="1" si="255"/>
        <v>64</v>
      </c>
      <c r="E1483" s="7">
        <f t="shared" ca="1" si="256"/>
        <v>450</v>
      </c>
      <c r="F1483" s="9">
        <f t="shared" ca="1" si="257"/>
        <v>676</v>
      </c>
      <c r="G1483" s="21" t="s">
        <v>36</v>
      </c>
      <c r="H1483">
        <f t="shared" ca="1" si="258"/>
        <v>7</v>
      </c>
      <c r="I1483" t="e">
        <f ca="1">INDEX(#REF!,MATCH(бэкэнд2!H1483,#REF!,0))</f>
        <v>#REF!</v>
      </c>
      <c r="J1483">
        <f t="shared" ca="1" si="259"/>
        <v>518</v>
      </c>
      <c r="K1483">
        <f t="shared" ca="1" si="260"/>
        <v>77</v>
      </c>
      <c r="L1483">
        <f t="shared" ca="1" si="260"/>
        <v>88</v>
      </c>
      <c r="M1483">
        <f t="shared" ca="1" si="261"/>
        <v>2019</v>
      </c>
      <c r="N1483">
        <f t="shared" ca="1" si="262"/>
        <v>8</v>
      </c>
      <c r="O1483">
        <f t="shared" ca="1" si="263"/>
        <v>4</v>
      </c>
    </row>
    <row r="1484" spans="2:15">
      <c r="B1484" s="8" t="e">
        <f t="shared" ca="1" si="253"/>
        <v>#REF!</v>
      </c>
      <c r="C1484" s="7">
        <f t="shared" ca="1" si="254"/>
        <v>61</v>
      </c>
      <c r="D1484" s="7">
        <f t="shared" ca="1" si="255"/>
        <v>16</v>
      </c>
      <c r="E1484" s="7">
        <f t="shared" ca="1" si="256"/>
        <v>1935</v>
      </c>
      <c r="F1484" s="9">
        <f t="shared" ca="1" si="257"/>
        <v>906</v>
      </c>
      <c r="G1484" s="21" t="s">
        <v>36</v>
      </c>
      <c r="H1484">
        <f t="shared" ca="1" si="258"/>
        <v>8</v>
      </c>
      <c r="I1484" t="e">
        <f ca="1">INDEX(#REF!,MATCH(бэкэнд2!H1484,#REF!,0))</f>
        <v>#REF!</v>
      </c>
      <c r="J1484">
        <f t="shared" ca="1" si="259"/>
        <v>109</v>
      </c>
      <c r="K1484">
        <f t="shared" ca="1" si="260"/>
        <v>84</v>
      </c>
      <c r="L1484">
        <f t="shared" ca="1" si="260"/>
        <v>27</v>
      </c>
      <c r="M1484">
        <f t="shared" ca="1" si="261"/>
        <v>2019</v>
      </c>
      <c r="N1484">
        <f t="shared" ca="1" si="262"/>
        <v>5</v>
      </c>
      <c r="O1484">
        <f t="shared" ca="1" si="263"/>
        <v>25</v>
      </c>
    </row>
    <row r="1485" spans="2:15">
      <c r="B1485" s="8" t="e">
        <f t="shared" ca="1" si="253"/>
        <v>#REF!</v>
      </c>
      <c r="C1485" s="7">
        <f t="shared" ca="1" si="254"/>
        <v>177</v>
      </c>
      <c r="D1485" s="7">
        <f t="shared" ca="1" si="255"/>
        <v>59</v>
      </c>
      <c r="E1485" s="7">
        <f t="shared" ca="1" si="256"/>
        <v>1378</v>
      </c>
      <c r="F1485" s="9">
        <f t="shared" ca="1" si="257"/>
        <v>1224</v>
      </c>
      <c r="G1485" s="21" t="s">
        <v>36</v>
      </c>
      <c r="H1485">
        <f t="shared" ca="1" si="258"/>
        <v>11</v>
      </c>
      <c r="I1485" t="e">
        <f ca="1">INDEX(#REF!,MATCH(бэкэнд2!H1485,#REF!,0))</f>
        <v>#REF!</v>
      </c>
      <c r="J1485">
        <f t="shared" ca="1" si="259"/>
        <v>852</v>
      </c>
      <c r="K1485">
        <f t="shared" ca="1" si="260"/>
        <v>53</v>
      </c>
      <c r="L1485">
        <f t="shared" ca="1" si="260"/>
        <v>19</v>
      </c>
      <c r="M1485">
        <f t="shared" ca="1" si="261"/>
        <v>2019</v>
      </c>
      <c r="N1485">
        <f t="shared" ca="1" si="262"/>
        <v>6</v>
      </c>
      <c r="O1485">
        <f t="shared" ca="1" si="263"/>
        <v>1</v>
      </c>
    </row>
    <row r="1486" spans="2:15">
      <c r="B1486" s="8" t="e">
        <f t="shared" ca="1" si="253"/>
        <v>#REF!</v>
      </c>
      <c r="C1486" s="7">
        <f t="shared" ca="1" si="254"/>
        <v>117</v>
      </c>
      <c r="D1486" s="7">
        <f t="shared" ca="1" si="255"/>
        <v>39</v>
      </c>
      <c r="E1486" s="7">
        <f t="shared" ca="1" si="256"/>
        <v>3382</v>
      </c>
      <c r="F1486" s="9">
        <f t="shared" ca="1" si="257"/>
        <v>2606</v>
      </c>
      <c r="G1486" s="21" t="s">
        <v>36</v>
      </c>
      <c r="H1486">
        <f t="shared" ca="1" si="258"/>
        <v>11</v>
      </c>
      <c r="I1486" t="e">
        <f ca="1">INDEX(#REF!,MATCH(бэкэнд2!H1486,#REF!,0))</f>
        <v>#REF!</v>
      </c>
      <c r="J1486">
        <f t="shared" ca="1" si="259"/>
        <v>616</v>
      </c>
      <c r="K1486">
        <f t="shared" ca="1" si="260"/>
        <v>86</v>
      </c>
      <c r="L1486">
        <f t="shared" ca="1" si="260"/>
        <v>16</v>
      </c>
      <c r="M1486">
        <f t="shared" ca="1" si="261"/>
        <v>2019</v>
      </c>
      <c r="N1486">
        <f t="shared" ca="1" si="262"/>
        <v>6</v>
      </c>
      <c r="O1486">
        <f t="shared" ca="1" si="263"/>
        <v>12</v>
      </c>
    </row>
    <row r="1487" spans="2:15">
      <c r="B1487" s="8" t="e">
        <f t="shared" ca="1" si="253"/>
        <v>#REF!</v>
      </c>
      <c r="C1487" s="7">
        <f t="shared" ca="1" si="254"/>
        <v>177</v>
      </c>
      <c r="D1487" s="7">
        <f t="shared" ca="1" si="255"/>
        <v>89</v>
      </c>
      <c r="E1487" s="7">
        <f t="shared" ca="1" si="256"/>
        <v>3423</v>
      </c>
      <c r="F1487" s="9">
        <f t="shared" ca="1" si="257"/>
        <v>4974</v>
      </c>
      <c r="G1487" s="21" t="s">
        <v>36</v>
      </c>
      <c r="H1487">
        <f t="shared" ca="1" si="258"/>
        <v>2</v>
      </c>
      <c r="I1487" t="e">
        <f ca="1">INDEX(#REF!,MATCH(бэкэнд2!H1487,#REF!,0))</f>
        <v>#REF!</v>
      </c>
      <c r="J1487">
        <f t="shared" ca="1" si="259"/>
        <v>895</v>
      </c>
      <c r="K1487">
        <f t="shared" ca="1" si="260"/>
        <v>83</v>
      </c>
      <c r="L1487">
        <f t="shared" ca="1" si="260"/>
        <v>53</v>
      </c>
      <c r="M1487">
        <f t="shared" ca="1" si="261"/>
        <v>2019</v>
      </c>
      <c r="N1487">
        <f t="shared" ca="1" si="262"/>
        <v>8</v>
      </c>
      <c r="O1487">
        <f t="shared" ca="1" si="263"/>
        <v>19</v>
      </c>
    </row>
    <row r="1488" spans="2:15">
      <c r="B1488" s="8" t="e">
        <f t="shared" ca="1" si="253"/>
        <v>#REF!</v>
      </c>
      <c r="C1488" s="7">
        <f t="shared" ca="1" si="254"/>
        <v>100</v>
      </c>
      <c r="D1488" s="7">
        <f t="shared" ca="1" si="255"/>
        <v>25</v>
      </c>
      <c r="E1488" s="7">
        <f t="shared" ca="1" si="256"/>
        <v>3251</v>
      </c>
      <c r="F1488" s="9">
        <f t="shared" ca="1" si="257"/>
        <v>1922</v>
      </c>
      <c r="G1488" s="21" t="s">
        <v>36</v>
      </c>
      <c r="H1488">
        <f t="shared" ca="1" si="258"/>
        <v>2</v>
      </c>
      <c r="I1488" t="e">
        <f ca="1">INDEX(#REF!,MATCH(бэкэнд2!H1488,#REF!,0))</f>
        <v>#REF!</v>
      </c>
      <c r="J1488">
        <f t="shared" ca="1" si="259"/>
        <v>607</v>
      </c>
      <c r="K1488">
        <f t="shared" ca="1" si="260"/>
        <v>17</v>
      </c>
      <c r="L1488">
        <f t="shared" ca="1" si="260"/>
        <v>29</v>
      </c>
      <c r="M1488">
        <f t="shared" ca="1" si="261"/>
        <v>2019</v>
      </c>
      <c r="N1488">
        <f t="shared" ca="1" si="262"/>
        <v>4</v>
      </c>
      <c r="O1488">
        <f t="shared" ca="1" si="263"/>
        <v>1</v>
      </c>
    </row>
    <row r="1489" spans="2:15">
      <c r="B1489" s="8" t="e">
        <f t="shared" ca="1" si="253"/>
        <v>#REF!</v>
      </c>
      <c r="C1489" s="7">
        <f t="shared" ca="1" si="254"/>
        <v>104</v>
      </c>
      <c r="D1489" s="7">
        <f t="shared" ca="1" si="255"/>
        <v>26</v>
      </c>
      <c r="E1489" s="7">
        <f t="shared" ca="1" si="256"/>
        <v>2911</v>
      </c>
      <c r="F1489" s="9">
        <f t="shared" ca="1" si="257"/>
        <v>1183</v>
      </c>
      <c r="G1489" s="21" t="s">
        <v>36</v>
      </c>
      <c r="H1489">
        <f t="shared" ca="1" si="258"/>
        <v>3</v>
      </c>
      <c r="I1489" t="e">
        <f ca="1">INDEX(#REF!,MATCH(бэкэнд2!H1489,#REF!,0))</f>
        <v>#REF!</v>
      </c>
      <c r="J1489">
        <f t="shared" ca="1" si="259"/>
        <v>383</v>
      </c>
      <c r="K1489">
        <f t="shared" ca="1" si="260"/>
        <v>57</v>
      </c>
      <c r="L1489">
        <f t="shared" ca="1" si="260"/>
        <v>26</v>
      </c>
      <c r="M1489">
        <f t="shared" ca="1" si="261"/>
        <v>2019</v>
      </c>
      <c r="N1489">
        <f t="shared" ca="1" si="262"/>
        <v>6</v>
      </c>
      <c r="O1489">
        <f t="shared" ca="1" si="263"/>
        <v>6</v>
      </c>
    </row>
    <row r="1490" spans="2:15">
      <c r="B1490" s="8" t="e">
        <f t="shared" ca="1" si="253"/>
        <v>#REF!</v>
      </c>
      <c r="C1490" s="7">
        <f t="shared" ca="1" si="254"/>
        <v>234</v>
      </c>
      <c r="D1490" s="7">
        <f t="shared" ca="1" si="255"/>
        <v>78</v>
      </c>
      <c r="E1490" s="7">
        <f t="shared" ca="1" si="256"/>
        <v>748</v>
      </c>
      <c r="F1490" s="9">
        <f t="shared" ca="1" si="257"/>
        <v>1604</v>
      </c>
      <c r="G1490" s="21" t="s">
        <v>36</v>
      </c>
      <c r="H1490">
        <f t="shared" ca="1" si="258"/>
        <v>9</v>
      </c>
      <c r="I1490" t="e">
        <f ca="1">INDEX(#REF!,MATCH(бэкэнд2!H1490,#REF!,0))</f>
        <v>#REF!</v>
      </c>
      <c r="J1490">
        <f t="shared" ca="1" si="259"/>
        <v>623</v>
      </c>
      <c r="K1490">
        <f t="shared" ca="1" si="260"/>
        <v>15</v>
      </c>
      <c r="L1490">
        <f t="shared" ca="1" si="260"/>
        <v>29</v>
      </c>
      <c r="M1490">
        <f t="shared" ca="1" si="261"/>
        <v>2019</v>
      </c>
      <c r="N1490">
        <f t="shared" ca="1" si="262"/>
        <v>9</v>
      </c>
      <c r="O1490">
        <f t="shared" ca="1" si="263"/>
        <v>24</v>
      </c>
    </row>
    <row r="1491" spans="2:15">
      <c r="B1491" s="8" t="e">
        <f t="shared" ca="1" si="253"/>
        <v>#REF!</v>
      </c>
      <c r="C1491" s="7">
        <f t="shared" ca="1" si="254"/>
        <v>230</v>
      </c>
      <c r="D1491" s="7">
        <f t="shared" ca="1" si="255"/>
        <v>58</v>
      </c>
      <c r="E1491" s="7">
        <f t="shared" ca="1" si="256"/>
        <v>3100</v>
      </c>
      <c r="F1491" s="9">
        <f t="shared" ca="1" si="257"/>
        <v>2141</v>
      </c>
      <c r="G1491" s="21" t="s">
        <v>36</v>
      </c>
      <c r="H1491">
        <f t="shared" ca="1" si="258"/>
        <v>3</v>
      </c>
      <c r="I1491" t="e">
        <f ca="1">INDEX(#REF!,MATCH(бэкэнд2!H1491,#REF!,0))</f>
        <v>#REF!</v>
      </c>
      <c r="J1491">
        <f t="shared" ca="1" si="259"/>
        <v>328</v>
      </c>
      <c r="K1491">
        <f t="shared" ca="1" si="260"/>
        <v>86</v>
      </c>
      <c r="L1491">
        <f t="shared" ca="1" si="260"/>
        <v>42</v>
      </c>
      <c r="M1491">
        <f t="shared" ca="1" si="261"/>
        <v>2019</v>
      </c>
      <c r="N1491">
        <f t="shared" ca="1" si="262"/>
        <v>9</v>
      </c>
      <c r="O1491">
        <f t="shared" ca="1" si="263"/>
        <v>25</v>
      </c>
    </row>
    <row r="1492" spans="2:15">
      <c r="B1492" s="8" t="e">
        <f t="shared" ca="1" si="253"/>
        <v>#REF!</v>
      </c>
      <c r="C1492" s="7">
        <f t="shared" ca="1" si="254"/>
        <v>165</v>
      </c>
      <c r="D1492" s="7">
        <f t="shared" ca="1" si="255"/>
        <v>83</v>
      </c>
      <c r="E1492" s="7">
        <f t="shared" ca="1" si="256"/>
        <v>3032</v>
      </c>
      <c r="F1492" s="9">
        <f t="shared" ca="1" si="257"/>
        <v>3552</v>
      </c>
      <c r="G1492" s="21" t="s">
        <v>36</v>
      </c>
      <c r="H1492">
        <f t="shared" ca="1" si="258"/>
        <v>11</v>
      </c>
      <c r="I1492" t="e">
        <f ca="1">INDEX(#REF!,MATCH(бэкэнд2!H1492,#REF!,0))</f>
        <v>#REF!</v>
      </c>
      <c r="J1492">
        <f t="shared" ca="1" si="259"/>
        <v>144</v>
      </c>
      <c r="K1492">
        <f t="shared" ca="1" si="260"/>
        <v>37</v>
      </c>
      <c r="L1492">
        <f t="shared" ca="1" si="260"/>
        <v>41</v>
      </c>
      <c r="M1492">
        <f t="shared" ca="1" si="261"/>
        <v>2019</v>
      </c>
      <c r="N1492">
        <f t="shared" ca="1" si="262"/>
        <v>3</v>
      </c>
      <c r="O1492">
        <f t="shared" ca="1" si="263"/>
        <v>1</v>
      </c>
    </row>
    <row r="1493" spans="2:15">
      <c r="B1493" s="8" t="e">
        <f t="shared" ca="1" si="253"/>
        <v>#REF!</v>
      </c>
      <c r="C1493" s="7">
        <f t="shared" ca="1" si="254"/>
        <v>192</v>
      </c>
      <c r="D1493" s="7">
        <f t="shared" ca="1" si="255"/>
        <v>64</v>
      </c>
      <c r="E1493" s="7">
        <f t="shared" ca="1" si="256"/>
        <v>216</v>
      </c>
      <c r="F1493" s="9">
        <f t="shared" ca="1" si="257"/>
        <v>589</v>
      </c>
      <c r="G1493" s="21" t="s">
        <v>36</v>
      </c>
      <c r="H1493">
        <f t="shared" ca="1" si="258"/>
        <v>8</v>
      </c>
      <c r="I1493" t="e">
        <f ca="1">INDEX(#REF!,MATCH(бэкэнд2!H1493,#REF!,0))</f>
        <v>#REF!</v>
      </c>
      <c r="J1493">
        <f t="shared" ca="1" si="259"/>
        <v>654</v>
      </c>
      <c r="K1493">
        <f t="shared" ca="1" si="260"/>
        <v>93</v>
      </c>
      <c r="L1493">
        <f t="shared" ca="1" si="260"/>
        <v>31</v>
      </c>
      <c r="M1493">
        <f t="shared" ca="1" si="261"/>
        <v>2019</v>
      </c>
      <c r="N1493">
        <f t="shared" ca="1" si="262"/>
        <v>9</v>
      </c>
      <c r="O1493">
        <f t="shared" ca="1" si="263"/>
        <v>17</v>
      </c>
    </row>
    <row r="1494" spans="2:15">
      <c r="B1494" s="8" t="e">
        <f t="shared" ca="1" si="253"/>
        <v>#REF!</v>
      </c>
      <c r="C1494" s="7">
        <f t="shared" ca="1" si="254"/>
        <v>122</v>
      </c>
      <c r="D1494" s="7">
        <f t="shared" ca="1" si="255"/>
        <v>61</v>
      </c>
      <c r="E1494" s="7">
        <f t="shared" ca="1" si="256"/>
        <v>3283</v>
      </c>
      <c r="F1494" s="9">
        <f t="shared" ca="1" si="257"/>
        <v>3919</v>
      </c>
      <c r="G1494" s="21" t="s">
        <v>36</v>
      </c>
      <c r="H1494">
        <f t="shared" ca="1" si="258"/>
        <v>8</v>
      </c>
      <c r="I1494" t="e">
        <f ca="1">INDEX(#REF!,MATCH(бэкэнд2!H1494,#REF!,0))</f>
        <v>#REF!</v>
      </c>
      <c r="J1494">
        <f t="shared" ca="1" si="259"/>
        <v>924</v>
      </c>
      <c r="K1494">
        <f t="shared" ca="1" si="260"/>
        <v>68</v>
      </c>
      <c r="L1494">
        <f t="shared" ca="1" si="260"/>
        <v>23</v>
      </c>
      <c r="M1494">
        <f t="shared" ca="1" si="261"/>
        <v>2019</v>
      </c>
      <c r="N1494">
        <f t="shared" ca="1" si="262"/>
        <v>5</v>
      </c>
      <c r="O1494">
        <f t="shared" ca="1" si="263"/>
        <v>28</v>
      </c>
    </row>
    <row r="1495" spans="2:15">
      <c r="B1495" s="8" t="e">
        <f t="shared" ca="1" si="253"/>
        <v>#REF!</v>
      </c>
      <c r="C1495" s="7">
        <f t="shared" ca="1" si="254"/>
        <v>44</v>
      </c>
      <c r="D1495" s="7">
        <f t="shared" ca="1" si="255"/>
        <v>11</v>
      </c>
      <c r="E1495" s="7">
        <f t="shared" ca="1" si="256"/>
        <v>466</v>
      </c>
      <c r="F1495" s="9">
        <f t="shared" ca="1" si="257"/>
        <v>931</v>
      </c>
      <c r="G1495" s="21" t="s">
        <v>36</v>
      </c>
      <c r="H1495">
        <f t="shared" ca="1" si="258"/>
        <v>8</v>
      </c>
      <c r="I1495" t="e">
        <f ca="1">INDEX(#REF!,MATCH(бэкэнд2!H1495,#REF!,0))</f>
        <v>#REF!</v>
      </c>
      <c r="J1495">
        <f t="shared" ca="1" si="259"/>
        <v>669</v>
      </c>
      <c r="K1495">
        <f t="shared" ca="1" si="260"/>
        <v>76</v>
      </c>
      <c r="L1495">
        <f t="shared" ca="1" si="260"/>
        <v>81</v>
      </c>
      <c r="M1495">
        <f t="shared" ca="1" si="261"/>
        <v>2019</v>
      </c>
      <c r="N1495">
        <f t="shared" ca="1" si="262"/>
        <v>3</v>
      </c>
      <c r="O1495">
        <f t="shared" ca="1" si="263"/>
        <v>26</v>
      </c>
    </row>
    <row r="1496" spans="2:15">
      <c r="B1496" s="8" t="e">
        <f t="shared" ca="1" si="253"/>
        <v>#REF!</v>
      </c>
      <c r="C1496" s="7">
        <f t="shared" ca="1" si="254"/>
        <v>144</v>
      </c>
      <c r="D1496" s="7">
        <f t="shared" ca="1" si="255"/>
        <v>48</v>
      </c>
      <c r="E1496" s="7">
        <f t="shared" ca="1" si="256"/>
        <v>1955</v>
      </c>
      <c r="F1496" s="9">
        <f t="shared" ca="1" si="257"/>
        <v>1015</v>
      </c>
      <c r="G1496" s="21" t="s">
        <v>36</v>
      </c>
      <c r="H1496">
        <f t="shared" ca="1" si="258"/>
        <v>2</v>
      </c>
      <c r="I1496" t="e">
        <f ca="1">INDEX(#REF!,MATCH(бэкэнд2!H1496,#REF!,0))</f>
        <v>#REF!</v>
      </c>
      <c r="J1496">
        <f t="shared" ca="1" si="259"/>
        <v>899</v>
      </c>
      <c r="K1496">
        <f t="shared" ca="1" si="260"/>
        <v>66</v>
      </c>
      <c r="L1496">
        <f t="shared" ca="1" si="260"/>
        <v>34</v>
      </c>
      <c r="M1496">
        <f t="shared" ca="1" si="261"/>
        <v>2019</v>
      </c>
      <c r="N1496">
        <f t="shared" ca="1" si="262"/>
        <v>7</v>
      </c>
      <c r="O1496">
        <f t="shared" ca="1" si="263"/>
        <v>11</v>
      </c>
    </row>
    <row r="1497" spans="2:15">
      <c r="B1497" s="8" t="e">
        <f t="shared" ca="1" si="253"/>
        <v>#REF!</v>
      </c>
      <c r="C1497" s="7">
        <f t="shared" ca="1" si="254"/>
        <v>228</v>
      </c>
      <c r="D1497" s="7">
        <f t="shared" ca="1" si="255"/>
        <v>114</v>
      </c>
      <c r="E1497" s="7">
        <f t="shared" ca="1" si="256"/>
        <v>1293</v>
      </c>
      <c r="F1497" s="9">
        <f t="shared" ca="1" si="257"/>
        <v>2885</v>
      </c>
      <c r="G1497" s="21" t="s">
        <v>36</v>
      </c>
      <c r="H1497">
        <f t="shared" ca="1" si="258"/>
        <v>5</v>
      </c>
      <c r="I1497" t="e">
        <f ca="1">INDEX(#REF!,MATCH(бэкэнд2!H1497,#REF!,0))</f>
        <v>#REF!</v>
      </c>
      <c r="J1497">
        <f t="shared" ca="1" si="259"/>
        <v>990</v>
      </c>
      <c r="K1497">
        <f t="shared" ca="1" si="260"/>
        <v>85</v>
      </c>
      <c r="L1497">
        <f t="shared" ca="1" si="260"/>
        <v>69</v>
      </c>
      <c r="M1497">
        <f t="shared" ca="1" si="261"/>
        <v>2018</v>
      </c>
      <c r="N1497">
        <f t="shared" ca="1" si="262"/>
        <v>12</v>
      </c>
      <c r="O1497">
        <f t="shared" ca="1" si="263"/>
        <v>22</v>
      </c>
    </row>
    <row r="1498" spans="2:15">
      <c r="B1498" s="8" t="e">
        <f t="shared" ca="1" si="253"/>
        <v>#REF!</v>
      </c>
      <c r="C1498" s="7">
        <f t="shared" ca="1" si="254"/>
        <v>62</v>
      </c>
      <c r="D1498" s="7">
        <f t="shared" ca="1" si="255"/>
        <v>31</v>
      </c>
      <c r="E1498" s="7">
        <f t="shared" ca="1" si="256"/>
        <v>2868</v>
      </c>
      <c r="F1498" s="9">
        <f t="shared" ca="1" si="257"/>
        <v>1000</v>
      </c>
      <c r="G1498" s="21" t="s">
        <v>36</v>
      </c>
      <c r="H1498">
        <f t="shared" ca="1" si="258"/>
        <v>4</v>
      </c>
      <c r="I1498" t="e">
        <f ca="1">INDEX(#REF!,MATCH(бэкэнд2!H1498,#REF!,0))</f>
        <v>#REF!</v>
      </c>
      <c r="J1498">
        <f t="shared" ca="1" si="259"/>
        <v>125</v>
      </c>
      <c r="K1498">
        <f t="shared" ca="1" si="260"/>
        <v>11</v>
      </c>
      <c r="L1498">
        <f t="shared" ca="1" si="260"/>
        <v>19</v>
      </c>
      <c r="M1498">
        <f t="shared" ca="1" si="261"/>
        <v>2019</v>
      </c>
      <c r="N1498">
        <f t="shared" ca="1" si="262"/>
        <v>2</v>
      </c>
      <c r="O1498">
        <f t="shared" ca="1" si="263"/>
        <v>10</v>
      </c>
    </row>
    <row r="1499" spans="2:15">
      <c r="B1499" s="8" t="e">
        <f t="shared" ca="1" si="253"/>
        <v>#REF!</v>
      </c>
      <c r="C1499" s="7">
        <f t="shared" ca="1" si="254"/>
        <v>164</v>
      </c>
      <c r="D1499" s="7">
        <f t="shared" ca="1" si="255"/>
        <v>41</v>
      </c>
      <c r="E1499" s="7">
        <f t="shared" ca="1" si="256"/>
        <v>1903</v>
      </c>
      <c r="F1499" s="9">
        <f t="shared" ca="1" si="257"/>
        <v>1031</v>
      </c>
      <c r="G1499" s="21" t="s">
        <v>36</v>
      </c>
      <c r="H1499">
        <f t="shared" ca="1" si="258"/>
        <v>7</v>
      </c>
      <c r="I1499" t="e">
        <f ca="1">INDEX(#REF!,MATCH(бэкэнд2!H1499,#REF!,0))</f>
        <v>#REF!</v>
      </c>
      <c r="J1499">
        <f t="shared" ca="1" si="259"/>
        <v>720</v>
      </c>
      <c r="K1499">
        <f t="shared" ca="1" si="260"/>
        <v>20</v>
      </c>
      <c r="L1499">
        <f t="shared" ca="1" si="260"/>
        <v>74</v>
      </c>
      <c r="M1499">
        <f t="shared" ca="1" si="261"/>
        <v>2019</v>
      </c>
      <c r="N1499">
        <f t="shared" ca="1" si="262"/>
        <v>7</v>
      </c>
      <c r="O1499">
        <f t="shared" ca="1" si="263"/>
        <v>7</v>
      </c>
    </row>
    <row r="1500" spans="2:15">
      <c r="B1500" s="8" t="e">
        <f t="shared" ca="1" si="253"/>
        <v>#REF!</v>
      </c>
      <c r="C1500" s="7">
        <f t="shared" ca="1" si="254"/>
        <v>111</v>
      </c>
      <c r="D1500" s="7">
        <f t="shared" ca="1" si="255"/>
        <v>37</v>
      </c>
      <c r="E1500" s="7">
        <f t="shared" ca="1" si="256"/>
        <v>2431</v>
      </c>
      <c r="F1500" s="9">
        <f t="shared" ca="1" si="257"/>
        <v>1403</v>
      </c>
      <c r="G1500" s="21" t="s">
        <v>36</v>
      </c>
      <c r="H1500">
        <f t="shared" ca="1" si="258"/>
        <v>1</v>
      </c>
      <c r="I1500" t="e">
        <f ca="1">INDEX(#REF!,MATCH(бэкэнд2!H1500,#REF!,0))</f>
        <v>#REF!</v>
      </c>
      <c r="J1500">
        <f t="shared" ca="1" si="259"/>
        <v>900</v>
      </c>
      <c r="K1500">
        <f t="shared" ca="1" si="260"/>
        <v>67</v>
      </c>
      <c r="L1500">
        <f t="shared" ca="1" si="260"/>
        <v>99</v>
      </c>
      <c r="M1500">
        <f t="shared" ca="1" si="261"/>
        <v>2019</v>
      </c>
      <c r="N1500">
        <f t="shared" ca="1" si="262"/>
        <v>2</v>
      </c>
      <c r="O1500">
        <f t="shared" ca="1" si="263"/>
        <v>16</v>
      </c>
    </row>
    <row r="1501" spans="2:15">
      <c r="B1501" s="8" t="e">
        <f t="shared" ca="1" si="253"/>
        <v>#REF!</v>
      </c>
      <c r="C1501" s="7">
        <f t="shared" ca="1" si="254"/>
        <v>194</v>
      </c>
      <c r="D1501" s="7">
        <f t="shared" ca="1" si="255"/>
        <v>97</v>
      </c>
      <c r="E1501" s="7">
        <f t="shared" ca="1" si="256"/>
        <v>1858</v>
      </c>
      <c r="F1501" s="9">
        <f t="shared" ca="1" si="257"/>
        <v>2580</v>
      </c>
      <c r="G1501" s="21" t="s">
        <v>36</v>
      </c>
      <c r="H1501">
        <f t="shared" ca="1" si="258"/>
        <v>4</v>
      </c>
      <c r="I1501" t="e">
        <f ca="1">INDEX(#REF!,MATCH(бэкэнд2!H1501,#REF!,0))</f>
        <v>#REF!</v>
      </c>
      <c r="J1501">
        <f t="shared" ca="1" si="259"/>
        <v>841</v>
      </c>
      <c r="K1501">
        <f t="shared" ca="1" si="260"/>
        <v>24</v>
      </c>
      <c r="L1501">
        <f t="shared" ca="1" si="260"/>
        <v>16</v>
      </c>
      <c r="M1501">
        <f t="shared" ca="1" si="261"/>
        <v>2019</v>
      </c>
      <c r="N1501">
        <f t="shared" ca="1" si="262"/>
        <v>2</v>
      </c>
      <c r="O1501">
        <f t="shared" ca="1" si="263"/>
        <v>10</v>
      </c>
    </row>
    <row r="1502" spans="2:15">
      <c r="B1502" s="8" t="e">
        <f t="shared" ca="1" si="253"/>
        <v>#REF!</v>
      </c>
      <c r="C1502" s="7">
        <f t="shared" ca="1" si="254"/>
        <v>108</v>
      </c>
      <c r="D1502" s="7">
        <f t="shared" ca="1" si="255"/>
        <v>36</v>
      </c>
      <c r="E1502" s="7">
        <f t="shared" ca="1" si="256"/>
        <v>2829</v>
      </c>
      <c r="F1502" s="9">
        <f t="shared" ca="1" si="257"/>
        <v>2622</v>
      </c>
      <c r="G1502" s="21" t="s">
        <v>36</v>
      </c>
      <c r="H1502">
        <f t="shared" ca="1" si="258"/>
        <v>11</v>
      </c>
      <c r="I1502" t="e">
        <f ca="1">INDEX(#REF!,MATCH(бэкэнд2!H1502,#REF!,0))</f>
        <v>#REF!</v>
      </c>
      <c r="J1502">
        <f t="shared" ca="1" si="259"/>
        <v>816</v>
      </c>
      <c r="K1502">
        <f t="shared" ca="1" si="260"/>
        <v>25</v>
      </c>
      <c r="L1502">
        <f t="shared" ca="1" si="260"/>
        <v>50</v>
      </c>
      <c r="M1502">
        <f t="shared" ca="1" si="261"/>
        <v>2018</v>
      </c>
      <c r="N1502">
        <f t="shared" ca="1" si="262"/>
        <v>8</v>
      </c>
      <c r="O1502">
        <f t="shared" ca="1" si="263"/>
        <v>6</v>
      </c>
    </row>
    <row r="1503" spans="2:15">
      <c r="B1503" s="8" t="e">
        <f t="shared" ca="1" si="253"/>
        <v>#REF!</v>
      </c>
      <c r="C1503" s="7">
        <f t="shared" ca="1" si="254"/>
        <v>141</v>
      </c>
      <c r="D1503" s="7">
        <f t="shared" ca="1" si="255"/>
        <v>36</v>
      </c>
      <c r="E1503" s="7">
        <f t="shared" ca="1" si="256"/>
        <v>1666</v>
      </c>
      <c r="F1503" s="9">
        <f t="shared" ca="1" si="257"/>
        <v>1158</v>
      </c>
      <c r="G1503" s="21" t="s">
        <v>36</v>
      </c>
      <c r="H1503">
        <f t="shared" ca="1" si="258"/>
        <v>6</v>
      </c>
      <c r="I1503" t="e">
        <f ca="1">INDEX(#REF!,MATCH(бэкэнд2!H1503,#REF!,0))</f>
        <v>#REF!</v>
      </c>
      <c r="J1503">
        <f t="shared" ca="1" si="259"/>
        <v>491</v>
      </c>
      <c r="K1503">
        <f t="shared" ca="1" si="260"/>
        <v>85</v>
      </c>
      <c r="L1503">
        <f t="shared" ca="1" si="260"/>
        <v>41</v>
      </c>
      <c r="M1503">
        <f t="shared" ca="1" si="261"/>
        <v>2019</v>
      </c>
      <c r="N1503">
        <f t="shared" ca="1" si="262"/>
        <v>5</v>
      </c>
      <c r="O1503">
        <f t="shared" ca="1" si="263"/>
        <v>15</v>
      </c>
    </row>
    <row r="1504" spans="2:15">
      <c r="B1504" s="8" t="e">
        <f t="shared" ca="1" si="253"/>
        <v>#REF!</v>
      </c>
      <c r="C1504" s="7">
        <f t="shared" ca="1" si="254"/>
        <v>122</v>
      </c>
      <c r="D1504" s="7">
        <f t="shared" ca="1" si="255"/>
        <v>31</v>
      </c>
      <c r="E1504" s="7">
        <f t="shared" ca="1" si="256"/>
        <v>2116</v>
      </c>
      <c r="F1504" s="9">
        <f t="shared" ca="1" si="257"/>
        <v>1226</v>
      </c>
      <c r="G1504" s="21" t="s">
        <v>36</v>
      </c>
      <c r="H1504">
        <f t="shared" ca="1" si="258"/>
        <v>6</v>
      </c>
      <c r="I1504" t="e">
        <f ca="1">INDEX(#REF!,MATCH(бэкэнд2!H1504,#REF!,0))</f>
        <v>#REF!</v>
      </c>
      <c r="J1504">
        <f t="shared" ca="1" si="259"/>
        <v>777</v>
      </c>
      <c r="K1504">
        <f t="shared" ca="1" si="260"/>
        <v>52</v>
      </c>
      <c r="L1504">
        <f t="shared" ca="1" si="260"/>
        <v>75</v>
      </c>
      <c r="M1504">
        <f t="shared" ca="1" si="261"/>
        <v>2019</v>
      </c>
      <c r="N1504">
        <f t="shared" ca="1" si="262"/>
        <v>2</v>
      </c>
      <c r="O1504">
        <f t="shared" ca="1" si="263"/>
        <v>3</v>
      </c>
    </row>
    <row r="1505" spans="2:15">
      <c r="B1505" s="8" t="e">
        <f t="shared" ca="1" si="253"/>
        <v>#REF!</v>
      </c>
      <c r="C1505" s="7">
        <f t="shared" ca="1" si="254"/>
        <v>106</v>
      </c>
      <c r="D1505" s="7">
        <f t="shared" ca="1" si="255"/>
        <v>53</v>
      </c>
      <c r="E1505" s="7">
        <f t="shared" ca="1" si="256"/>
        <v>1159</v>
      </c>
      <c r="F1505" s="9">
        <f t="shared" ca="1" si="257"/>
        <v>1180</v>
      </c>
      <c r="G1505" s="21" t="s">
        <v>36</v>
      </c>
      <c r="H1505">
        <f t="shared" ca="1" si="258"/>
        <v>2</v>
      </c>
      <c r="I1505" t="e">
        <f ca="1">INDEX(#REF!,MATCH(бэкэнд2!H1505,#REF!,0))</f>
        <v>#REF!</v>
      </c>
      <c r="J1505">
        <f t="shared" ca="1" si="259"/>
        <v>896</v>
      </c>
      <c r="K1505">
        <f t="shared" ca="1" si="260"/>
        <v>27</v>
      </c>
      <c r="L1505">
        <f t="shared" ca="1" si="260"/>
        <v>23</v>
      </c>
      <c r="M1505">
        <f t="shared" ca="1" si="261"/>
        <v>2019</v>
      </c>
      <c r="N1505">
        <f t="shared" ca="1" si="262"/>
        <v>5</v>
      </c>
      <c r="O1505">
        <f t="shared" ca="1" si="263"/>
        <v>17</v>
      </c>
    </row>
    <row r="1506" spans="2:15">
      <c r="B1506" s="8" t="e">
        <f t="shared" ca="1" si="253"/>
        <v>#REF!</v>
      </c>
      <c r="C1506" s="7">
        <f t="shared" ca="1" si="254"/>
        <v>91</v>
      </c>
      <c r="D1506" s="7">
        <f t="shared" ca="1" si="255"/>
        <v>31</v>
      </c>
      <c r="E1506" s="7">
        <f t="shared" ca="1" si="256"/>
        <v>2020</v>
      </c>
      <c r="F1506" s="9">
        <f t="shared" ca="1" si="257"/>
        <v>1182</v>
      </c>
      <c r="G1506" s="21" t="s">
        <v>36</v>
      </c>
      <c r="H1506">
        <f t="shared" ca="1" si="258"/>
        <v>8</v>
      </c>
      <c r="I1506" t="e">
        <f ca="1">INDEX(#REF!,MATCH(бэкэнд2!H1506,#REF!,0))</f>
        <v>#REF!</v>
      </c>
      <c r="J1506">
        <f t="shared" ca="1" si="259"/>
        <v>562</v>
      </c>
      <c r="K1506">
        <f t="shared" ca="1" si="260"/>
        <v>40</v>
      </c>
      <c r="L1506">
        <f t="shared" ca="1" si="260"/>
        <v>76</v>
      </c>
      <c r="M1506">
        <f t="shared" ca="1" si="261"/>
        <v>2019</v>
      </c>
      <c r="N1506">
        <f t="shared" ca="1" si="262"/>
        <v>1</v>
      </c>
      <c r="O1506">
        <f t="shared" ca="1" si="263"/>
        <v>24</v>
      </c>
    </row>
    <row r="1507" spans="2:15">
      <c r="B1507" s="8" t="e">
        <f t="shared" ca="1" si="253"/>
        <v>#REF!</v>
      </c>
      <c r="C1507" s="7">
        <f t="shared" ca="1" si="254"/>
        <v>155</v>
      </c>
      <c r="D1507" s="7">
        <f t="shared" ca="1" si="255"/>
        <v>78</v>
      </c>
      <c r="E1507" s="7">
        <f t="shared" ca="1" si="256"/>
        <v>2258</v>
      </c>
      <c r="F1507" s="9">
        <f t="shared" ca="1" si="257"/>
        <v>3000</v>
      </c>
      <c r="G1507" s="21" t="s">
        <v>36</v>
      </c>
      <c r="H1507">
        <f t="shared" ca="1" si="258"/>
        <v>3</v>
      </c>
      <c r="I1507" t="e">
        <f ca="1">INDEX(#REF!,MATCH(бэкэнд2!H1507,#REF!,0))</f>
        <v>#REF!</v>
      </c>
      <c r="J1507">
        <f t="shared" ca="1" si="259"/>
        <v>251</v>
      </c>
      <c r="K1507">
        <f t="shared" ca="1" si="260"/>
        <v>84</v>
      </c>
      <c r="L1507">
        <f t="shared" ca="1" si="260"/>
        <v>84</v>
      </c>
      <c r="M1507">
        <f t="shared" ca="1" si="261"/>
        <v>2019</v>
      </c>
      <c r="N1507">
        <f t="shared" ca="1" si="262"/>
        <v>6</v>
      </c>
      <c r="O1507">
        <f t="shared" ca="1" si="263"/>
        <v>20</v>
      </c>
    </row>
    <row r="1508" spans="2:15">
      <c r="B1508" s="8" t="e">
        <f t="shared" ca="1" si="253"/>
        <v>#REF!</v>
      </c>
      <c r="C1508" s="7">
        <f t="shared" ca="1" si="254"/>
        <v>117</v>
      </c>
      <c r="D1508" s="7">
        <f t="shared" ca="1" si="255"/>
        <v>59</v>
      </c>
      <c r="E1508" s="7">
        <f t="shared" ca="1" si="256"/>
        <v>439</v>
      </c>
      <c r="F1508" s="9">
        <f t="shared" ca="1" si="257"/>
        <v>594</v>
      </c>
      <c r="G1508" s="21" t="s">
        <v>36</v>
      </c>
      <c r="H1508">
        <f t="shared" ca="1" si="258"/>
        <v>5</v>
      </c>
      <c r="I1508" t="e">
        <f ca="1">INDEX(#REF!,MATCH(бэкэнд2!H1508,#REF!,0))</f>
        <v>#REF!</v>
      </c>
      <c r="J1508">
        <f t="shared" ca="1" si="259"/>
        <v>398</v>
      </c>
      <c r="K1508">
        <f t="shared" ca="1" si="260"/>
        <v>20</v>
      </c>
      <c r="L1508">
        <f t="shared" ca="1" si="260"/>
        <v>20</v>
      </c>
      <c r="M1508">
        <f t="shared" ca="1" si="261"/>
        <v>2019</v>
      </c>
      <c r="N1508">
        <f t="shared" ca="1" si="262"/>
        <v>8</v>
      </c>
      <c r="O1508">
        <f t="shared" ca="1" si="263"/>
        <v>26</v>
      </c>
    </row>
    <row r="1509" spans="2:15">
      <c r="B1509" s="8" t="e">
        <f t="shared" ca="1" si="253"/>
        <v>#REF!</v>
      </c>
      <c r="C1509" s="7">
        <f t="shared" ca="1" si="254"/>
        <v>235</v>
      </c>
      <c r="D1509" s="7">
        <f t="shared" ca="1" si="255"/>
        <v>118</v>
      </c>
      <c r="E1509" s="7">
        <f t="shared" ca="1" si="256"/>
        <v>1703</v>
      </c>
      <c r="F1509" s="9">
        <f t="shared" ca="1" si="257"/>
        <v>4491</v>
      </c>
      <c r="G1509" s="21" t="s">
        <v>36</v>
      </c>
      <c r="H1509">
        <f t="shared" ca="1" si="258"/>
        <v>12</v>
      </c>
      <c r="I1509" t="e">
        <f ca="1">INDEX(#REF!,MATCH(бэкэнд2!H1509,#REF!,0))</f>
        <v>#REF!</v>
      </c>
      <c r="J1509">
        <f t="shared" ca="1" si="259"/>
        <v>620</v>
      </c>
      <c r="K1509">
        <f t="shared" ca="1" si="260"/>
        <v>33</v>
      </c>
      <c r="L1509">
        <f t="shared" ca="1" si="260"/>
        <v>25</v>
      </c>
      <c r="M1509">
        <f t="shared" ca="1" si="261"/>
        <v>2019</v>
      </c>
      <c r="N1509">
        <f t="shared" ca="1" si="262"/>
        <v>5</v>
      </c>
      <c r="O1509">
        <f t="shared" ca="1" si="263"/>
        <v>16</v>
      </c>
    </row>
    <row r="1510" spans="2:15">
      <c r="B1510" s="8" t="e">
        <f t="shared" ca="1" si="253"/>
        <v>#REF!</v>
      </c>
      <c r="C1510" s="7">
        <f t="shared" ca="1" si="254"/>
        <v>183</v>
      </c>
      <c r="D1510" s="7">
        <f t="shared" ca="1" si="255"/>
        <v>61</v>
      </c>
      <c r="E1510" s="7">
        <f t="shared" ca="1" si="256"/>
        <v>2809</v>
      </c>
      <c r="F1510" s="9">
        <f t="shared" ca="1" si="257"/>
        <v>2400</v>
      </c>
      <c r="G1510" s="21" t="s">
        <v>36</v>
      </c>
      <c r="H1510">
        <f t="shared" ca="1" si="258"/>
        <v>9</v>
      </c>
      <c r="I1510" t="e">
        <f ca="1">INDEX(#REF!,MATCH(бэкэнд2!H1510,#REF!,0))</f>
        <v>#REF!</v>
      </c>
      <c r="J1510">
        <f t="shared" ca="1" si="259"/>
        <v>183</v>
      </c>
      <c r="K1510">
        <f t="shared" ca="1" si="260"/>
        <v>74</v>
      </c>
      <c r="L1510">
        <f t="shared" ca="1" si="260"/>
        <v>94</v>
      </c>
      <c r="M1510">
        <f t="shared" ca="1" si="261"/>
        <v>2019</v>
      </c>
      <c r="N1510">
        <f t="shared" ca="1" si="262"/>
        <v>7</v>
      </c>
      <c r="O1510">
        <f t="shared" ca="1" si="263"/>
        <v>1</v>
      </c>
    </row>
    <row r="1511" spans="2:15">
      <c r="B1511" s="8" t="e">
        <f t="shared" ca="1" si="253"/>
        <v>#REF!</v>
      </c>
      <c r="C1511" s="7">
        <f t="shared" ca="1" si="254"/>
        <v>197</v>
      </c>
      <c r="D1511" s="7">
        <f t="shared" ca="1" si="255"/>
        <v>50</v>
      </c>
      <c r="E1511" s="7">
        <f t="shared" ca="1" si="256"/>
        <v>946</v>
      </c>
      <c r="F1511" s="9">
        <f t="shared" ca="1" si="257"/>
        <v>995</v>
      </c>
      <c r="G1511" s="21" t="s">
        <v>36</v>
      </c>
      <c r="H1511">
        <f t="shared" ca="1" si="258"/>
        <v>6</v>
      </c>
      <c r="I1511" t="e">
        <f ca="1">INDEX(#REF!,MATCH(бэкэнд2!H1511,#REF!,0))</f>
        <v>#REF!</v>
      </c>
      <c r="J1511">
        <f t="shared" ca="1" si="259"/>
        <v>750</v>
      </c>
      <c r="K1511">
        <f t="shared" ca="1" si="260"/>
        <v>94</v>
      </c>
      <c r="L1511">
        <f t="shared" ca="1" si="260"/>
        <v>17</v>
      </c>
      <c r="M1511">
        <f t="shared" ca="1" si="261"/>
        <v>2019</v>
      </c>
      <c r="N1511">
        <f t="shared" ca="1" si="262"/>
        <v>1</v>
      </c>
      <c r="O1511">
        <f t="shared" ca="1" si="263"/>
        <v>19</v>
      </c>
    </row>
    <row r="1512" spans="2:15">
      <c r="B1512" s="8" t="e">
        <f t="shared" ca="1" si="253"/>
        <v>#REF!</v>
      </c>
      <c r="C1512" s="7">
        <f t="shared" ca="1" si="254"/>
        <v>201</v>
      </c>
      <c r="D1512" s="7">
        <f t="shared" ca="1" si="255"/>
        <v>101</v>
      </c>
      <c r="E1512" s="7">
        <f t="shared" ca="1" si="256"/>
        <v>3445</v>
      </c>
      <c r="F1512" s="9">
        <f t="shared" ca="1" si="257"/>
        <v>4283</v>
      </c>
      <c r="G1512" s="21" t="s">
        <v>36</v>
      </c>
      <c r="H1512">
        <f t="shared" ca="1" si="258"/>
        <v>2</v>
      </c>
      <c r="I1512" t="e">
        <f ca="1">INDEX(#REF!,MATCH(бэкэнд2!H1512,#REF!,0))</f>
        <v>#REF!</v>
      </c>
      <c r="J1512">
        <f t="shared" ca="1" si="259"/>
        <v>881</v>
      </c>
      <c r="K1512">
        <f t="shared" ca="1" si="260"/>
        <v>10</v>
      </c>
      <c r="L1512">
        <f t="shared" ca="1" si="260"/>
        <v>81</v>
      </c>
      <c r="M1512">
        <f t="shared" ca="1" si="261"/>
        <v>2019</v>
      </c>
      <c r="N1512">
        <f t="shared" ca="1" si="262"/>
        <v>4</v>
      </c>
      <c r="O1512">
        <f t="shared" ca="1" si="263"/>
        <v>10</v>
      </c>
    </row>
    <row r="1513" spans="2:15">
      <c r="B1513" s="8" t="e">
        <f t="shared" ca="1" si="253"/>
        <v>#REF!</v>
      </c>
      <c r="C1513" s="7">
        <f t="shared" ca="1" si="254"/>
        <v>186</v>
      </c>
      <c r="D1513" s="7">
        <f t="shared" ca="1" si="255"/>
        <v>47</v>
      </c>
      <c r="E1513" s="7">
        <f t="shared" ca="1" si="256"/>
        <v>2272</v>
      </c>
      <c r="F1513" s="9">
        <f t="shared" ca="1" si="257"/>
        <v>2390</v>
      </c>
      <c r="G1513" s="21" t="s">
        <v>36</v>
      </c>
      <c r="H1513">
        <f t="shared" ca="1" si="258"/>
        <v>4</v>
      </c>
      <c r="I1513" t="e">
        <f ca="1">INDEX(#REF!,MATCH(бэкэнд2!H1513,#REF!,0))</f>
        <v>#REF!</v>
      </c>
      <c r="J1513">
        <f t="shared" ca="1" si="259"/>
        <v>252</v>
      </c>
      <c r="K1513">
        <f t="shared" ca="1" si="260"/>
        <v>76</v>
      </c>
      <c r="L1513">
        <f t="shared" ca="1" si="260"/>
        <v>87</v>
      </c>
      <c r="M1513">
        <f t="shared" ca="1" si="261"/>
        <v>2019</v>
      </c>
      <c r="N1513">
        <f t="shared" ca="1" si="262"/>
        <v>8</v>
      </c>
      <c r="O1513">
        <f t="shared" ca="1" si="263"/>
        <v>24</v>
      </c>
    </row>
    <row r="1514" spans="2:15">
      <c r="B1514" s="8" t="e">
        <f t="shared" ca="1" si="253"/>
        <v>#REF!</v>
      </c>
      <c r="C1514" s="7">
        <f t="shared" ca="1" si="254"/>
        <v>72</v>
      </c>
      <c r="D1514" s="7">
        <f t="shared" ca="1" si="255"/>
        <v>18</v>
      </c>
      <c r="E1514" s="7">
        <f t="shared" ca="1" si="256"/>
        <v>3264</v>
      </c>
      <c r="F1514" s="9">
        <f t="shared" ca="1" si="257"/>
        <v>1223</v>
      </c>
      <c r="G1514" s="21" t="s">
        <v>36</v>
      </c>
      <c r="H1514">
        <f t="shared" ca="1" si="258"/>
        <v>10</v>
      </c>
      <c r="I1514" t="e">
        <f ca="1">INDEX(#REF!,MATCH(бэкэнд2!H1514,#REF!,0))</f>
        <v>#REF!</v>
      </c>
      <c r="J1514">
        <f t="shared" ca="1" si="259"/>
        <v>216</v>
      </c>
      <c r="K1514">
        <f t="shared" ca="1" si="260"/>
        <v>90</v>
      </c>
      <c r="L1514">
        <f t="shared" ca="1" si="260"/>
        <v>12</v>
      </c>
      <c r="M1514">
        <f t="shared" ca="1" si="261"/>
        <v>2019</v>
      </c>
      <c r="N1514">
        <f t="shared" ca="1" si="262"/>
        <v>9</v>
      </c>
      <c r="O1514">
        <f t="shared" ca="1" si="263"/>
        <v>27</v>
      </c>
    </row>
    <row r="1515" spans="2:15">
      <c r="B1515" s="8" t="e">
        <f t="shared" ca="1" si="253"/>
        <v>#REF!</v>
      </c>
      <c r="C1515" s="7">
        <f t="shared" ca="1" si="254"/>
        <v>181</v>
      </c>
      <c r="D1515" s="7">
        <f t="shared" ca="1" si="255"/>
        <v>46</v>
      </c>
      <c r="E1515" s="7">
        <f t="shared" ca="1" si="256"/>
        <v>2059</v>
      </c>
      <c r="F1515" s="9">
        <f t="shared" ca="1" si="257"/>
        <v>1653</v>
      </c>
      <c r="G1515" s="21" t="s">
        <v>36</v>
      </c>
      <c r="H1515">
        <f t="shared" ca="1" si="258"/>
        <v>5</v>
      </c>
      <c r="I1515" t="e">
        <f ca="1">INDEX(#REF!,MATCH(бэкэнд2!H1515,#REF!,0))</f>
        <v>#REF!</v>
      </c>
      <c r="J1515">
        <f t="shared" ca="1" si="259"/>
        <v>211</v>
      </c>
      <c r="K1515">
        <f t="shared" ca="1" si="260"/>
        <v>29</v>
      </c>
      <c r="L1515">
        <f t="shared" ca="1" si="260"/>
        <v>33</v>
      </c>
      <c r="M1515">
        <f t="shared" ca="1" si="261"/>
        <v>2018</v>
      </c>
      <c r="N1515">
        <f t="shared" ca="1" si="262"/>
        <v>6</v>
      </c>
      <c r="O1515">
        <f t="shared" ca="1" si="263"/>
        <v>24</v>
      </c>
    </row>
    <row r="1516" spans="2:15">
      <c r="B1516" s="8" t="e">
        <f t="shared" ca="1" si="253"/>
        <v>#REF!</v>
      </c>
      <c r="C1516" s="7">
        <f t="shared" ca="1" si="254"/>
        <v>209</v>
      </c>
      <c r="D1516" s="7">
        <f t="shared" ca="1" si="255"/>
        <v>105</v>
      </c>
      <c r="E1516" s="7">
        <f t="shared" ca="1" si="256"/>
        <v>2150</v>
      </c>
      <c r="F1516" s="9">
        <f t="shared" ca="1" si="257"/>
        <v>4764</v>
      </c>
      <c r="G1516" s="21" t="s">
        <v>36</v>
      </c>
      <c r="H1516">
        <f t="shared" ca="1" si="258"/>
        <v>4</v>
      </c>
      <c r="I1516" t="e">
        <f ca="1">INDEX(#REF!,MATCH(бэкэнд2!H1516,#REF!,0))</f>
        <v>#REF!</v>
      </c>
      <c r="J1516">
        <f t="shared" ca="1" si="259"/>
        <v>838</v>
      </c>
      <c r="K1516">
        <f t="shared" ca="1" si="260"/>
        <v>11</v>
      </c>
      <c r="L1516">
        <f t="shared" ca="1" si="260"/>
        <v>46</v>
      </c>
      <c r="M1516">
        <f t="shared" ca="1" si="261"/>
        <v>2018</v>
      </c>
      <c r="N1516">
        <f t="shared" ca="1" si="262"/>
        <v>6</v>
      </c>
      <c r="O1516">
        <f t="shared" ca="1" si="263"/>
        <v>3</v>
      </c>
    </row>
    <row r="1517" spans="2:15">
      <c r="B1517" s="8" t="e">
        <f t="shared" ca="1" si="253"/>
        <v>#REF!</v>
      </c>
      <c r="C1517" s="7">
        <f t="shared" ca="1" si="254"/>
        <v>61</v>
      </c>
      <c r="D1517" s="7">
        <f t="shared" ca="1" si="255"/>
        <v>16</v>
      </c>
      <c r="E1517" s="7">
        <f t="shared" ca="1" si="256"/>
        <v>704</v>
      </c>
      <c r="F1517" s="9">
        <f t="shared" ca="1" si="257"/>
        <v>773</v>
      </c>
      <c r="G1517" s="21" t="s">
        <v>36</v>
      </c>
      <c r="H1517">
        <f t="shared" ca="1" si="258"/>
        <v>1</v>
      </c>
      <c r="I1517" t="e">
        <f ca="1">INDEX(#REF!,MATCH(бэкэнд2!H1517,#REF!,0))</f>
        <v>#REF!</v>
      </c>
      <c r="J1517">
        <f t="shared" ca="1" si="259"/>
        <v>282</v>
      </c>
      <c r="K1517">
        <f t="shared" ca="1" si="260"/>
        <v>95</v>
      </c>
      <c r="L1517">
        <f t="shared" ca="1" si="260"/>
        <v>46</v>
      </c>
      <c r="M1517">
        <f t="shared" ca="1" si="261"/>
        <v>2019</v>
      </c>
      <c r="N1517">
        <f t="shared" ca="1" si="262"/>
        <v>5</v>
      </c>
      <c r="O1517">
        <f t="shared" ca="1" si="263"/>
        <v>9</v>
      </c>
    </row>
    <row r="1518" spans="2:15">
      <c r="B1518" s="8" t="e">
        <f t="shared" ca="1" si="253"/>
        <v>#REF!</v>
      </c>
      <c r="C1518" s="7">
        <f t="shared" ca="1" si="254"/>
        <v>133</v>
      </c>
      <c r="D1518" s="7">
        <f t="shared" ca="1" si="255"/>
        <v>45</v>
      </c>
      <c r="E1518" s="7">
        <f t="shared" ca="1" si="256"/>
        <v>3191</v>
      </c>
      <c r="F1518" s="9">
        <f t="shared" ca="1" si="257"/>
        <v>2633</v>
      </c>
      <c r="G1518" s="21" t="s">
        <v>36</v>
      </c>
      <c r="H1518">
        <f t="shared" ca="1" si="258"/>
        <v>5</v>
      </c>
      <c r="I1518" t="e">
        <f ca="1">INDEX(#REF!,MATCH(бэкэнд2!H1518,#REF!,0))</f>
        <v>#REF!</v>
      </c>
      <c r="J1518">
        <f t="shared" ca="1" si="259"/>
        <v>993</v>
      </c>
      <c r="K1518">
        <f t="shared" ca="1" si="260"/>
        <v>54</v>
      </c>
      <c r="L1518">
        <f t="shared" ca="1" si="260"/>
        <v>19</v>
      </c>
      <c r="M1518">
        <f t="shared" ca="1" si="261"/>
        <v>2018</v>
      </c>
      <c r="N1518">
        <f t="shared" ca="1" si="262"/>
        <v>12</v>
      </c>
      <c r="O1518">
        <f t="shared" ca="1" si="263"/>
        <v>17</v>
      </c>
    </row>
    <row r="1519" spans="2:15">
      <c r="B1519" s="8" t="e">
        <f t="shared" ca="1" si="253"/>
        <v>#REF!</v>
      </c>
      <c r="C1519" s="7">
        <f t="shared" ca="1" si="254"/>
        <v>197</v>
      </c>
      <c r="D1519" s="7">
        <f t="shared" ca="1" si="255"/>
        <v>66</v>
      </c>
      <c r="E1519" s="7">
        <f t="shared" ca="1" si="256"/>
        <v>741</v>
      </c>
      <c r="F1519" s="9">
        <f t="shared" ca="1" si="257"/>
        <v>527</v>
      </c>
      <c r="G1519" s="21" t="s">
        <v>36</v>
      </c>
      <c r="H1519">
        <f t="shared" ca="1" si="258"/>
        <v>9</v>
      </c>
      <c r="I1519" t="e">
        <f ca="1">INDEX(#REF!,MATCH(бэкэнд2!H1519,#REF!,0))</f>
        <v>#REF!</v>
      </c>
      <c r="J1519">
        <f t="shared" ca="1" si="259"/>
        <v>578</v>
      </c>
      <c r="K1519">
        <f t="shared" ca="1" si="260"/>
        <v>50</v>
      </c>
      <c r="L1519">
        <f t="shared" ca="1" si="260"/>
        <v>10</v>
      </c>
      <c r="M1519">
        <f t="shared" ca="1" si="261"/>
        <v>2018</v>
      </c>
      <c r="N1519">
        <f t="shared" ca="1" si="262"/>
        <v>1</v>
      </c>
      <c r="O1519">
        <f t="shared" ca="1" si="263"/>
        <v>9</v>
      </c>
    </row>
    <row r="1520" spans="2:15">
      <c r="B1520" s="8" t="e">
        <f t="shared" ca="1" si="253"/>
        <v>#REF!</v>
      </c>
      <c r="C1520" s="7">
        <f t="shared" ca="1" si="254"/>
        <v>83</v>
      </c>
      <c r="D1520" s="7">
        <f t="shared" ca="1" si="255"/>
        <v>42</v>
      </c>
      <c r="E1520" s="7">
        <f t="shared" ca="1" si="256"/>
        <v>1366</v>
      </c>
      <c r="F1520" s="9">
        <f t="shared" ca="1" si="257"/>
        <v>1815</v>
      </c>
      <c r="G1520" s="21" t="s">
        <v>36</v>
      </c>
      <c r="H1520">
        <f t="shared" ca="1" si="258"/>
        <v>12</v>
      </c>
      <c r="I1520" t="e">
        <f ca="1">INDEX(#REF!,MATCH(бэкэнд2!H1520,#REF!,0))</f>
        <v>#REF!</v>
      </c>
      <c r="J1520">
        <f t="shared" ca="1" si="259"/>
        <v>816</v>
      </c>
      <c r="K1520">
        <f t="shared" ca="1" si="260"/>
        <v>69</v>
      </c>
      <c r="L1520">
        <f t="shared" ca="1" si="260"/>
        <v>31</v>
      </c>
      <c r="M1520">
        <f t="shared" ca="1" si="261"/>
        <v>2019</v>
      </c>
      <c r="N1520">
        <f t="shared" ca="1" si="262"/>
        <v>2</v>
      </c>
      <c r="O1520">
        <f t="shared" ca="1" si="263"/>
        <v>5</v>
      </c>
    </row>
    <row r="1521" spans="2:15">
      <c r="B1521" s="8" t="e">
        <f t="shared" ca="1" si="253"/>
        <v>#REF!</v>
      </c>
      <c r="C1521" s="7">
        <f t="shared" ca="1" si="254"/>
        <v>101</v>
      </c>
      <c r="D1521" s="7">
        <f t="shared" ca="1" si="255"/>
        <v>51</v>
      </c>
      <c r="E1521" s="7">
        <f t="shared" ca="1" si="256"/>
        <v>2450</v>
      </c>
      <c r="F1521" s="9">
        <f t="shared" ca="1" si="257"/>
        <v>2064</v>
      </c>
      <c r="G1521" s="21" t="s">
        <v>36</v>
      </c>
      <c r="H1521">
        <f t="shared" ca="1" si="258"/>
        <v>8</v>
      </c>
      <c r="I1521" t="e">
        <f ca="1">INDEX(#REF!,MATCH(бэкэнд2!H1521,#REF!,0))</f>
        <v>#REF!</v>
      </c>
      <c r="J1521">
        <f t="shared" ca="1" si="259"/>
        <v>701</v>
      </c>
      <c r="K1521">
        <f t="shared" ca="1" si="260"/>
        <v>24</v>
      </c>
      <c r="L1521">
        <f t="shared" ca="1" si="260"/>
        <v>54</v>
      </c>
      <c r="M1521">
        <f t="shared" ca="1" si="261"/>
        <v>2019</v>
      </c>
      <c r="N1521">
        <f t="shared" ca="1" si="262"/>
        <v>6</v>
      </c>
      <c r="O1521">
        <f t="shared" ca="1" si="263"/>
        <v>15</v>
      </c>
    </row>
    <row r="1522" spans="2:15">
      <c r="B1522" s="8" t="e">
        <f t="shared" ca="1" si="253"/>
        <v>#REF!</v>
      </c>
      <c r="C1522" s="7">
        <f t="shared" ca="1" si="254"/>
        <v>172</v>
      </c>
      <c r="D1522" s="7">
        <f t="shared" ca="1" si="255"/>
        <v>86</v>
      </c>
      <c r="E1522" s="7">
        <f t="shared" ca="1" si="256"/>
        <v>2756</v>
      </c>
      <c r="F1522" s="9">
        <f t="shared" ca="1" si="257"/>
        <v>3078</v>
      </c>
      <c r="G1522" s="21" t="s">
        <v>36</v>
      </c>
      <c r="H1522">
        <f t="shared" ca="1" si="258"/>
        <v>9</v>
      </c>
      <c r="I1522" t="e">
        <f ca="1">INDEX(#REF!,MATCH(бэкэнд2!H1522,#REF!,0))</f>
        <v>#REF!</v>
      </c>
      <c r="J1522">
        <f t="shared" ca="1" si="259"/>
        <v>994</v>
      </c>
      <c r="K1522">
        <f t="shared" ca="1" si="260"/>
        <v>61</v>
      </c>
      <c r="L1522">
        <f t="shared" ca="1" si="260"/>
        <v>38</v>
      </c>
      <c r="M1522">
        <f t="shared" ca="1" si="261"/>
        <v>2019</v>
      </c>
      <c r="N1522">
        <f t="shared" ca="1" si="262"/>
        <v>4</v>
      </c>
      <c r="O1522">
        <f t="shared" ca="1" si="263"/>
        <v>4</v>
      </c>
    </row>
    <row r="1523" spans="2:15">
      <c r="B1523" s="8" t="e">
        <f t="shared" ca="1" si="253"/>
        <v>#REF!</v>
      </c>
      <c r="C1523" s="7">
        <f t="shared" ca="1" si="254"/>
        <v>108</v>
      </c>
      <c r="D1523" s="7">
        <f t="shared" ca="1" si="255"/>
        <v>54</v>
      </c>
      <c r="E1523" s="7">
        <f t="shared" ca="1" si="256"/>
        <v>2671</v>
      </c>
      <c r="F1523" s="9">
        <f t="shared" ca="1" si="257"/>
        <v>2037</v>
      </c>
      <c r="G1523" s="21" t="s">
        <v>36</v>
      </c>
      <c r="H1523">
        <f t="shared" ca="1" si="258"/>
        <v>8</v>
      </c>
      <c r="I1523" t="e">
        <f ca="1">INDEX(#REF!,MATCH(бэкэнд2!H1523,#REF!,0))</f>
        <v>#REF!</v>
      </c>
      <c r="J1523">
        <f t="shared" ca="1" si="259"/>
        <v>816</v>
      </c>
      <c r="K1523">
        <f t="shared" ca="1" si="260"/>
        <v>48</v>
      </c>
      <c r="L1523">
        <f t="shared" ca="1" si="260"/>
        <v>41</v>
      </c>
      <c r="M1523">
        <f t="shared" ca="1" si="261"/>
        <v>2019</v>
      </c>
      <c r="N1523">
        <f t="shared" ca="1" si="262"/>
        <v>2</v>
      </c>
      <c r="O1523">
        <f t="shared" ca="1" si="263"/>
        <v>9</v>
      </c>
    </row>
    <row r="1524" spans="2:15">
      <c r="B1524" s="8" t="e">
        <f t="shared" ca="1" si="253"/>
        <v>#REF!</v>
      </c>
      <c r="C1524" s="7">
        <f t="shared" ca="1" si="254"/>
        <v>74</v>
      </c>
      <c r="D1524" s="7">
        <f t="shared" ca="1" si="255"/>
        <v>37</v>
      </c>
      <c r="E1524" s="7">
        <f t="shared" ca="1" si="256"/>
        <v>1842</v>
      </c>
      <c r="F1524" s="9">
        <f t="shared" ca="1" si="257"/>
        <v>1279</v>
      </c>
      <c r="G1524" s="21" t="s">
        <v>36</v>
      </c>
      <c r="H1524">
        <f t="shared" ca="1" si="258"/>
        <v>5</v>
      </c>
      <c r="I1524" t="e">
        <f ca="1">INDEX(#REF!,MATCH(бэкэнд2!H1524,#REF!,0))</f>
        <v>#REF!</v>
      </c>
      <c r="J1524">
        <f t="shared" ca="1" si="259"/>
        <v>296</v>
      </c>
      <c r="K1524">
        <f t="shared" ca="1" si="260"/>
        <v>79</v>
      </c>
      <c r="L1524">
        <f t="shared" ca="1" si="260"/>
        <v>28</v>
      </c>
      <c r="M1524">
        <f t="shared" ca="1" si="261"/>
        <v>2019</v>
      </c>
      <c r="N1524">
        <f t="shared" ca="1" si="262"/>
        <v>7</v>
      </c>
      <c r="O1524">
        <f t="shared" ca="1" si="263"/>
        <v>12</v>
      </c>
    </row>
    <row r="1525" spans="2:15">
      <c r="B1525" s="8" t="e">
        <f t="shared" ca="1" si="253"/>
        <v>#REF!</v>
      </c>
      <c r="C1525" s="7">
        <f t="shared" ca="1" si="254"/>
        <v>105</v>
      </c>
      <c r="D1525" s="7">
        <f t="shared" ca="1" si="255"/>
        <v>35</v>
      </c>
      <c r="E1525" s="7">
        <f t="shared" ca="1" si="256"/>
        <v>3296</v>
      </c>
      <c r="F1525" s="9">
        <f t="shared" ca="1" si="257"/>
        <v>2952</v>
      </c>
      <c r="G1525" s="21" t="s">
        <v>36</v>
      </c>
      <c r="H1525">
        <f t="shared" ca="1" si="258"/>
        <v>6</v>
      </c>
      <c r="I1525" t="e">
        <f ca="1">INDEX(#REF!,MATCH(бэкэнд2!H1525,#REF!,0))</f>
        <v>#REF!</v>
      </c>
      <c r="J1525">
        <f t="shared" ca="1" si="259"/>
        <v>993</v>
      </c>
      <c r="K1525">
        <f t="shared" ca="1" si="260"/>
        <v>60</v>
      </c>
      <c r="L1525">
        <f t="shared" ca="1" si="260"/>
        <v>41</v>
      </c>
      <c r="M1525">
        <f t="shared" ca="1" si="261"/>
        <v>2019</v>
      </c>
      <c r="N1525">
        <f t="shared" ca="1" si="262"/>
        <v>3</v>
      </c>
      <c r="O1525">
        <f t="shared" ca="1" si="263"/>
        <v>8</v>
      </c>
    </row>
    <row r="1526" spans="2:15">
      <c r="B1526" s="8" t="e">
        <f t="shared" ca="1" si="253"/>
        <v>#REF!</v>
      </c>
      <c r="C1526" s="7">
        <f t="shared" ca="1" si="254"/>
        <v>74</v>
      </c>
      <c r="D1526" s="7">
        <f t="shared" ca="1" si="255"/>
        <v>19</v>
      </c>
      <c r="E1526" s="7">
        <f t="shared" ca="1" si="256"/>
        <v>2778</v>
      </c>
      <c r="F1526" s="9">
        <f t="shared" ca="1" si="257"/>
        <v>1617</v>
      </c>
      <c r="G1526" s="21" t="s">
        <v>36</v>
      </c>
      <c r="H1526">
        <f t="shared" ca="1" si="258"/>
        <v>9</v>
      </c>
      <c r="I1526" t="e">
        <f ca="1">INDEX(#REF!,MATCH(бэкэнд2!H1526,#REF!,0))</f>
        <v>#REF!</v>
      </c>
      <c r="J1526">
        <f t="shared" ca="1" si="259"/>
        <v>753</v>
      </c>
      <c r="K1526">
        <f t="shared" ca="1" si="260"/>
        <v>31</v>
      </c>
      <c r="L1526">
        <f t="shared" ca="1" si="260"/>
        <v>37</v>
      </c>
      <c r="M1526">
        <f t="shared" ca="1" si="261"/>
        <v>2019</v>
      </c>
      <c r="N1526">
        <f t="shared" ca="1" si="262"/>
        <v>6</v>
      </c>
      <c r="O1526">
        <f t="shared" ca="1" si="263"/>
        <v>2</v>
      </c>
    </row>
    <row r="1527" spans="2:15">
      <c r="B1527" s="8" t="e">
        <f t="shared" ca="1" si="253"/>
        <v>#REF!</v>
      </c>
      <c r="C1527" s="7">
        <f t="shared" ca="1" si="254"/>
        <v>168</v>
      </c>
      <c r="D1527" s="7">
        <f t="shared" ca="1" si="255"/>
        <v>84</v>
      </c>
      <c r="E1527" s="7">
        <f t="shared" ca="1" si="256"/>
        <v>494</v>
      </c>
      <c r="F1527" s="9">
        <f t="shared" ca="1" si="257"/>
        <v>996</v>
      </c>
      <c r="G1527" s="21" t="s">
        <v>36</v>
      </c>
      <c r="H1527">
        <f t="shared" ca="1" si="258"/>
        <v>11</v>
      </c>
      <c r="I1527" t="e">
        <f ca="1">INDEX(#REF!,MATCH(бэкэнд2!H1527,#REF!,0))</f>
        <v>#REF!</v>
      </c>
      <c r="J1527">
        <f t="shared" ca="1" si="259"/>
        <v>670</v>
      </c>
      <c r="K1527">
        <f t="shared" ca="1" si="260"/>
        <v>56</v>
      </c>
      <c r="L1527">
        <f t="shared" ca="1" si="260"/>
        <v>25</v>
      </c>
      <c r="M1527">
        <f t="shared" ca="1" si="261"/>
        <v>2019</v>
      </c>
      <c r="N1527">
        <f t="shared" ca="1" si="262"/>
        <v>5</v>
      </c>
      <c r="O1527">
        <f t="shared" ca="1" si="263"/>
        <v>19</v>
      </c>
    </row>
    <row r="1528" spans="2:15">
      <c r="B1528" s="8" t="e">
        <f t="shared" ca="1" si="253"/>
        <v>#REF!</v>
      </c>
      <c r="C1528" s="7">
        <f t="shared" ca="1" si="254"/>
        <v>203</v>
      </c>
      <c r="D1528" s="7">
        <f t="shared" ca="1" si="255"/>
        <v>51</v>
      </c>
      <c r="E1528" s="7">
        <f t="shared" ca="1" si="256"/>
        <v>1928</v>
      </c>
      <c r="F1528" s="9">
        <f t="shared" ca="1" si="257"/>
        <v>1343</v>
      </c>
      <c r="G1528" s="21" t="s">
        <v>36</v>
      </c>
      <c r="H1528">
        <f t="shared" ca="1" si="258"/>
        <v>3</v>
      </c>
      <c r="I1528" t="e">
        <f ca="1">INDEX(#REF!,MATCH(бэкэнд2!H1528,#REF!,0))</f>
        <v>#REF!</v>
      </c>
      <c r="J1528">
        <f t="shared" ca="1" si="259"/>
        <v>910</v>
      </c>
      <c r="K1528">
        <f t="shared" ca="1" si="260"/>
        <v>44</v>
      </c>
      <c r="L1528">
        <f t="shared" ca="1" si="260"/>
        <v>52</v>
      </c>
      <c r="M1528">
        <f t="shared" ca="1" si="261"/>
        <v>2019</v>
      </c>
      <c r="N1528">
        <f t="shared" ca="1" si="262"/>
        <v>9</v>
      </c>
      <c r="O1528">
        <f t="shared" ca="1" si="263"/>
        <v>27</v>
      </c>
    </row>
    <row r="1529" spans="2:15">
      <c r="B1529" s="8" t="e">
        <f t="shared" ca="1" si="253"/>
        <v>#REF!</v>
      </c>
      <c r="C1529" s="7">
        <f t="shared" ca="1" si="254"/>
        <v>162</v>
      </c>
      <c r="D1529" s="7">
        <f t="shared" ca="1" si="255"/>
        <v>81</v>
      </c>
      <c r="E1529" s="7">
        <f t="shared" ca="1" si="256"/>
        <v>971</v>
      </c>
      <c r="F1529" s="9">
        <f t="shared" ca="1" si="257"/>
        <v>1873</v>
      </c>
      <c r="G1529" s="21" t="s">
        <v>36</v>
      </c>
      <c r="H1529">
        <f t="shared" ca="1" si="258"/>
        <v>6</v>
      </c>
      <c r="I1529" t="e">
        <f ca="1">INDEX(#REF!,MATCH(бэкэнд2!H1529,#REF!,0))</f>
        <v>#REF!</v>
      </c>
      <c r="J1529">
        <f t="shared" ca="1" si="259"/>
        <v>554</v>
      </c>
      <c r="K1529">
        <f t="shared" ca="1" si="260"/>
        <v>48</v>
      </c>
      <c r="L1529">
        <f t="shared" ca="1" si="260"/>
        <v>79</v>
      </c>
      <c r="M1529">
        <f t="shared" ca="1" si="261"/>
        <v>2019</v>
      </c>
      <c r="N1529">
        <f t="shared" ca="1" si="262"/>
        <v>8</v>
      </c>
      <c r="O1529">
        <f t="shared" ca="1" si="263"/>
        <v>16</v>
      </c>
    </row>
    <row r="1530" spans="2:15">
      <c r="B1530" s="8" t="e">
        <f t="shared" ca="1" si="253"/>
        <v>#REF!</v>
      </c>
      <c r="C1530" s="7">
        <f t="shared" ca="1" si="254"/>
        <v>175</v>
      </c>
      <c r="D1530" s="7">
        <f t="shared" ca="1" si="255"/>
        <v>59</v>
      </c>
      <c r="E1530" s="7">
        <f t="shared" ca="1" si="256"/>
        <v>1923</v>
      </c>
      <c r="F1530" s="9">
        <f t="shared" ca="1" si="257"/>
        <v>2544</v>
      </c>
      <c r="G1530" s="21" t="s">
        <v>36</v>
      </c>
      <c r="H1530">
        <f t="shared" ca="1" si="258"/>
        <v>12</v>
      </c>
      <c r="I1530" t="e">
        <f ca="1">INDEX(#REF!,MATCH(бэкэнд2!H1530,#REF!,0))</f>
        <v>#REF!</v>
      </c>
      <c r="J1530">
        <f t="shared" ca="1" si="259"/>
        <v>513</v>
      </c>
      <c r="K1530">
        <f t="shared" ca="1" si="260"/>
        <v>54</v>
      </c>
      <c r="L1530">
        <f t="shared" ca="1" si="260"/>
        <v>73</v>
      </c>
      <c r="M1530">
        <f t="shared" ca="1" si="261"/>
        <v>2017</v>
      </c>
      <c r="N1530">
        <f t="shared" ca="1" si="262"/>
        <v>9</v>
      </c>
      <c r="O1530">
        <f t="shared" ca="1" si="263"/>
        <v>22</v>
      </c>
    </row>
    <row r="1531" spans="2:15">
      <c r="B1531" s="8" t="e">
        <f t="shared" ca="1" si="253"/>
        <v>#REF!</v>
      </c>
      <c r="C1531" s="7">
        <f t="shared" ca="1" si="254"/>
        <v>213</v>
      </c>
      <c r="D1531" s="7">
        <f t="shared" ca="1" si="255"/>
        <v>54</v>
      </c>
      <c r="E1531" s="7">
        <f t="shared" ca="1" si="256"/>
        <v>1274</v>
      </c>
      <c r="F1531" s="9">
        <f t="shared" ca="1" si="257"/>
        <v>1745</v>
      </c>
      <c r="G1531" s="21" t="s">
        <v>36</v>
      </c>
      <c r="H1531">
        <f t="shared" ca="1" si="258"/>
        <v>8</v>
      </c>
      <c r="I1531" t="e">
        <f ca="1">INDEX(#REF!,MATCH(бэкэнд2!H1531,#REF!,0))</f>
        <v>#REF!</v>
      </c>
      <c r="J1531">
        <f t="shared" ca="1" si="259"/>
        <v>689</v>
      </c>
      <c r="K1531">
        <f t="shared" ca="1" si="260"/>
        <v>35</v>
      </c>
      <c r="L1531">
        <f t="shared" ca="1" si="260"/>
        <v>54</v>
      </c>
      <c r="M1531">
        <f t="shared" ca="1" si="261"/>
        <v>2018</v>
      </c>
      <c r="N1531">
        <f t="shared" ca="1" si="262"/>
        <v>12</v>
      </c>
      <c r="O1531">
        <f t="shared" ca="1" si="263"/>
        <v>28</v>
      </c>
    </row>
    <row r="1532" spans="2:15">
      <c r="B1532" s="8" t="e">
        <f t="shared" ca="1" si="253"/>
        <v>#REF!</v>
      </c>
      <c r="C1532" s="7">
        <f t="shared" ca="1" si="254"/>
        <v>128</v>
      </c>
      <c r="D1532" s="7">
        <f t="shared" ca="1" si="255"/>
        <v>43</v>
      </c>
      <c r="E1532" s="7">
        <f t="shared" ca="1" si="256"/>
        <v>554</v>
      </c>
      <c r="F1532" s="9">
        <f t="shared" ca="1" si="257"/>
        <v>867</v>
      </c>
      <c r="G1532" s="21" t="s">
        <v>36</v>
      </c>
      <c r="H1532">
        <f t="shared" ca="1" si="258"/>
        <v>3</v>
      </c>
      <c r="I1532" t="e">
        <f ca="1">INDEX(#REF!,MATCH(бэкэнд2!H1532,#REF!,0))</f>
        <v>#REF!</v>
      </c>
      <c r="J1532">
        <f t="shared" ca="1" si="259"/>
        <v>647</v>
      </c>
      <c r="K1532">
        <f t="shared" ca="1" si="260"/>
        <v>15</v>
      </c>
      <c r="L1532">
        <f t="shared" ca="1" si="260"/>
        <v>87</v>
      </c>
      <c r="M1532">
        <f t="shared" ca="1" si="261"/>
        <v>2018</v>
      </c>
      <c r="N1532">
        <f t="shared" ca="1" si="262"/>
        <v>12</v>
      </c>
      <c r="O1532">
        <f t="shared" ca="1" si="263"/>
        <v>27</v>
      </c>
    </row>
    <row r="1533" spans="2:15">
      <c r="B1533" s="8" t="e">
        <f t="shared" ca="1" si="253"/>
        <v>#REF!</v>
      </c>
      <c r="C1533" s="7">
        <f t="shared" ca="1" si="254"/>
        <v>156</v>
      </c>
      <c r="D1533" s="7">
        <f t="shared" ca="1" si="255"/>
        <v>39</v>
      </c>
      <c r="E1533" s="7">
        <f t="shared" ca="1" si="256"/>
        <v>971</v>
      </c>
      <c r="F1533" s="9">
        <f t="shared" ca="1" si="257"/>
        <v>717</v>
      </c>
      <c r="G1533" s="21" t="s">
        <v>36</v>
      </c>
      <c r="H1533">
        <f t="shared" ca="1" si="258"/>
        <v>9</v>
      </c>
      <c r="I1533" t="e">
        <f ca="1">INDEX(#REF!,MATCH(бэкэнд2!H1533,#REF!,0))</f>
        <v>#REF!</v>
      </c>
      <c r="J1533">
        <f t="shared" ca="1" si="259"/>
        <v>205</v>
      </c>
      <c r="K1533">
        <f t="shared" ca="1" si="260"/>
        <v>81</v>
      </c>
      <c r="L1533">
        <f t="shared" ca="1" si="260"/>
        <v>78</v>
      </c>
      <c r="M1533">
        <f t="shared" ca="1" si="261"/>
        <v>2019</v>
      </c>
      <c r="N1533">
        <f t="shared" ca="1" si="262"/>
        <v>4</v>
      </c>
      <c r="O1533">
        <f t="shared" ca="1" si="263"/>
        <v>1</v>
      </c>
    </row>
    <row r="1534" spans="2:15">
      <c r="B1534" s="8" t="e">
        <f t="shared" ca="1" si="253"/>
        <v>#REF!</v>
      </c>
      <c r="C1534" s="7">
        <f t="shared" ca="1" si="254"/>
        <v>37</v>
      </c>
      <c r="D1534" s="7">
        <f t="shared" ca="1" si="255"/>
        <v>13</v>
      </c>
      <c r="E1534" s="7">
        <f t="shared" ca="1" si="256"/>
        <v>326</v>
      </c>
      <c r="F1534" s="9">
        <f t="shared" ca="1" si="257"/>
        <v>948</v>
      </c>
      <c r="G1534" s="21" t="s">
        <v>36</v>
      </c>
      <c r="H1534">
        <f t="shared" ca="1" si="258"/>
        <v>9</v>
      </c>
      <c r="I1534" t="e">
        <f ca="1">INDEX(#REF!,MATCH(бэкэнд2!H1534,#REF!,0))</f>
        <v>#REF!</v>
      </c>
      <c r="J1534">
        <f t="shared" ca="1" si="259"/>
        <v>874</v>
      </c>
      <c r="K1534">
        <f t="shared" ca="1" si="260"/>
        <v>16</v>
      </c>
      <c r="L1534">
        <f t="shared" ca="1" si="260"/>
        <v>52</v>
      </c>
      <c r="M1534">
        <f t="shared" ca="1" si="261"/>
        <v>2019</v>
      </c>
      <c r="N1534">
        <f t="shared" ca="1" si="262"/>
        <v>2</v>
      </c>
      <c r="O1534">
        <f t="shared" ca="1" si="263"/>
        <v>5</v>
      </c>
    </row>
    <row r="1535" spans="2:15">
      <c r="B1535" s="8" t="e">
        <f t="shared" ca="1" si="253"/>
        <v>#REF!</v>
      </c>
      <c r="C1535" s="7">
        <f t="shared" ca="1" si="254"/>
        <v>133</v>
      </c>
      <c r="D1535" s="7">
        <f t="shared" ca="1" si="255"/>
        <v>34</v>
      </c>
      <c r="E1535" s="7">
        <f t="shared" ca="1" si="256"/>
        <v>3367</v>
      </c>
      <c r="F1535" s="9">
        <f t="shared" ca="1" si="257"/>
        <v>2808</v>
      </c>
      <c r="G1535" s="21" t="s">
        <v>36</v>
      </c>
      <c r="H1535">
        <f t="shared" ca="1" si="258"/>
        <v>2</v>
      </c>
      <c r="I1535" t="e">
        <f ca="1">INDEX(#REF!,MATCH(бэкэнд2!H1535,#REF!,0))</f>
        <v>#REF!</v>
      </c>
      <c r="J1535">
        <f t="shared" ca="1" si="259"/>
        <v>570</v>
      </c>
      <c r="K1535">
        <f t="shared" ca="1" si="260"/>
        <v>98</v>
      </c>
      <c r="L1535">
        <f t="shared" ca="1" si="260"/>
        <v>11</v>
      </c>
      <c r="M1535">
        <f t="shared" ca="1" si="261"/>
        <v>2019</v>
      </c>
      <c r="N1535">
        <f t="shared" ca="1" si="262"/>
        <v>8</v>
      </c>
      <c r="O1535">
        <f t="shared" ca="1" si="263"/>
        <v>18</v>
      </c>
    </row>
    <row r="1536" spans="2:15">
      <c r="B1536" s="8" t="e">
        <f t="shared" ca="1" si="253"/>
        <v>#REF!</v>
      </c>
      <c r="C1536" s="7">
        <f t="shared" ca="1" si="254"/>
        <v>72</v>
      </c>
      <c r="D1536" s="7">
        <f t="shared" ca="1" si="255"/>
        <v>24</v>
      </c>
      <c r="E1536" s="7">
        <f t="shared" ca="1" si="256"/>
        <v>424</v>
      </c>
      <c r="F1536" s="9">
        <f t="shared" ca="1" si="257"/>
        <v>821</v>
      </c>
      <c r="G1536" s="21" t="s">
        <v>36</v>
      </c>
      <c r="H1536">
        <f t="shared" ca="1" si="258"/>
        <v>10</v>
      </c>
      <c r="I1536" t="e">
        <f ca="1">INDEX(#REF!,MATCH(бэкэнд2!H1536,#REF!,0))</f>
        <v>#REF!</v>
      </c>
      <c r="J1536">
        <f t="shared" ca="1" si="259"/>
        <v>364</v>
      </c>
      <c r="K1536">
        <f t="shared" ca="1" si="260"/>
        <v>51</v>
      </c>
      <c r="L1536">
        <f t="shared" ca="1" si="260"/>
        <v>61</v>
      </c>
      <c r="M1536">
        <f t="shared" ca="1" si="261"/>
        <v>2019</v>
      </c>
      <c r="N1536">
        <f t="shared" ca="1" si="262"/>
        <v>4</v>
      </c>
      <c r="O1536">
        <f t="shared" ca="1" si="263"/>
        <v>1</v>
      </c>
    </row>
    <row r="1537" spans="2:15">
      <c r="B1537" s="8" t="e">
        <f t="shared" ca="1" si="253"/>
        <v>#REF!</v>
      </c>
      <c r="C1537" s="7">
        <f t="shared" ca="1" si="254"/>
        <v>59</v>
      </c>
      <c r="D1537" s="7">
        <f t="shared" ca="1" si="255"/>
        <v>20</v>
      </c>
      <c r="E1537" s="7">
        <f t="shared" ca="1" si="256"/>
        <v>2007</v>
      </c>
      <c r="F1537" s="9">
        <f t="shared" ca="1" si="257"/>
        <v>865</v>
      </c>
      <c r="G1537" s="21" t="s">
        <v>36</v>
      </c>
      <c r="H1537">
        <f t="shared" ca="1" si="258"/>
        <v>1</v>
      </c>
      <c r="I1537" t="e">
        <f ca="1">INDEX(#REF!,MATCH(бэкэнд2!H1537,#REF!,0))</f>
        <v>#REF!</v>
      </c>
      <c r="J1537">
        <f t="shared" ca="1" si="259"/>
        <v>198</v>
      </c>
      <c r="K1537">
        <f t="shared" ca="1" si="260"/>
        <v>39</v>
      </c>
      <c r="L1537">
        <f t="shared" ca="1" si="260"/>
        <v>70</v>
      </c>
      <c r="M1537">
        <f t="shared" ca="1" si="261"/>
        <v>2019</v>
      </c>
      <c r="N1537">
        <f t="shared" ca="1" si="262"/>
        <v>2</v>
      </c>
      <c r="O1537">
        <f t="shared" ca="1" si="263"/>
        <v>27</v>
      </c>
    </row>
    <row r="1538" spans="2:15">
      <c r="B1538" s="8" t="e">
        <f t="shared" ca="1" si="253"/>
        <v>#REF!</v>
      </c>
      <c r="C1538" s="7">
        <f t="shared" ca="1" si="254"/>
        <v>240</v>
      </c>
      <c r="D1538" s="7">
        <f t="shared" ca="1" si="255"/>
        <v>60</v>
      </c>
      <c r="E1538" s="7">
        <f t="shared" ca="1" si="256"/>
        <v>2701</v>
      </c>
      <c r="F1538" s="9">
        <f t="shared" ca="1" si="257"/>
        <v>2318</v>
      </c>
      <c r="G1538" s="21" t="s">
        <v>36</v>
      </c>
      <c r="H1538">
        <f t="shared" ca="1" si="258"/>
        <v>1</v>
      </c>
      <c r="I1538" t="e">
        <f ca="1">INDEX(#REF!,MATCH(бэкэнд2!H1538,#REF!,0))</f>
        <v>#REF!</v>
      </c>
      <c r="J1538">
        <f t="shared" ca="1" si="259"/>
        <v>347</v>
      </c>
      <c r="K1538">
        <f t="shared" ca="1" si="260"/>
        <v>66</v>
      </c>
      <c r="L1538">
        <f t="shared" ca="1" si="260"/>
        <v>24</v>
      </c>
      <c r="M1538">
        <f t="shared" ca="1" si="261"/>
        <v>2019</v>
      </c>
      <c r="N1538">
        <f t="shared" ca="1" si="262"/>
        <v>3</v>
      </c>
      <c r="O1538">
        <f t="shared" ca="1" si="263"/>
        <v>22</v>
      </c>
    </row>
    <row r="1539" spans="2:15">
      <c r="B1539" s="8" t="e">
        <f t="shared" ca="1" si="253"/>
        <v>#REF!</v>
      </c>
      <c r="C1539" s="7">
        <f t="shared" ca="1" si="254"/>
        <v>161</v>
      </c>
      <c r="D1539" s="7">
        <f t="shared" ca="1" si="255"/>
        <v>41</v>
      </c>
      <c r="E1539" s="7">
        <f t="shared" ca="1" si="256"/>
        <v>720</v>
      </c>
      <c r="F1539" s="9">
        <f t="shared" ca="1" si="257"/>
        <v>632</v>
      </c>
      <c r="G1539" s="21" t="s">
        <v>36</v>
      </c>
      <c r="H1539">
        <f t="shared" ca="1" si="258"/>
        <v>3</v>
      </c>
      <c r="I1539" t="e">
        <f ca="1">INDEX(#REF!,MATCH(бэкэнд2!H1539,#REF!,0))</f>
        <v>#REF!</v>
      </c>
      <c r="J1539">
        <f t="shared" ca="1" si="259"/>
        <v>635</v>
      </c>
      <c r="K1539">
        <f t="shared" ca="1" si="260"/>
        <v>17</v>
      </c>
      <c r="L1539">
        <f t="shared" ca="1" si="260"/>
        <v>14</v>
      </c>
      <c r="M1539">
        <f t="shared" ca="1" si="261"/>
        <v>2019</v>
      </c>
      <c r="N1539">
        <f t="shared" ca="1" si="262"/>
        <v>2</v>
      </c>
      <c r="O1539">
        <f t="shared" ca="1" si="263"/>
        <v>14</v>
      </c>
    </row>
    <row r="1540" spans="2:15">
      <c r="B1540" s="8" t="e">
        <f t="shared" ref="B1540:B1603" ca="1" si="264">G1540&amp;I1540&amp;J1540&amp;K1540&amp;L1540</f>
        <v>#REF!</v>
      </c>
      <c r="C1540" s="7">
        <f t="shared" ref="C1540:C1603" ca="1" si="265">RANDBETWEEN(30,30*8)</f>
        <v>215</v>
      </c>
      <c r="D1540" s="7">
        <f t="shared" ref="D1540:D1603" ca="1" si="266">ROUNDUP(C1540/RANDBETWEEN(2,4),0)</f>
        <v>72</v>
      </c>
      <c r="E1540" s="7">
        <f t="shared" ref="E1540:E1603" ca="1" si="267">RANDBETWEEN(200,3500)</f>
        <v>1764</v>
      </c>
      <c r="F1540" s="9">
        <f t="shared" ref="F1540:F1603" ca="1" si="268">IF(D1540*E1540&gt;200000,RANDBETWEEN(3000,5000),IF(D1540*E1540&gt;100000,RANDBETWEEN(2000,3000),IF(D1540*E1540&gt;50000,RANDBETWEEN(1000,2000),RANDBETWEEN(500,1000))))</f>
        <v>2628</v>
      </c>
      <c r="G1540" s="21" t="s">
        <v>36</v>
      </c>
      <c r="H1540">
        <f t="shared" ref="H1540:H1603" ca="1" si="269">RANDBETWEEN(1,12)</f>
        <v>11</v>
      </c>
      <c r="I1540" t="e">
        <f ca="1">INDEX(#REF!,MATCH(бэкэнд2!H1540,#REF!,0))</f>
        <v>#REF!</v>
      </c>
      <c r="J1540">
        <f t="shared" ref="J1540:J1603" ca="1" si="270">RANDBETWEEN(100,999)</f>
        <v>617</v>
      </c>
      <c r="K1540">
        <f t="shared" ref="K1540:L1603" ca="1" si="271">RANDBETWEEN(10,99)</f>
        <v>91</v>
      </c>
      <c r="L1540">
        <f t="shared" ca="1" si="271"/>
        <v>98</v>
      </c>
      <c r="M1540">
        <f t="shared" ref="M1540:M1603" ca="1" si="272">IF(RANDBETWEEN(1000,2000)&gt;1800,IF(RANDBETWEEN(1000,2000)&gt;1100,2018,2017),2019)</f>
        <v>2019</v>
      </c>
      <c r="N1540">
        <f t="shared" ref="N1540:N1603" ca="1" si="273">IF(M1540=2019,RANDBETWEEN(1,9),RANDBETWEEN(1,12))</f>
        <v>5</v>
      </c>
      <c r="O1540">
        <f t="shared" ref="O1540:O1603" ca="1" si="274">RANDBETWEEN(1,28)</f>
        <v>15</v>
      </c>
    </row>
    <row r="1541" spans="2:15">
      <c r="B1541" s="8" t="e">
        <f t="shared" ca="1" si="264"/>
        <v>#REF!</v>
      </c>
      <c r="C1541" s="7">
        <f t="shared" ca="1" si="265"/>
        <v>237</v>
      </c>
      <c r="D1541" s="7">
        <f t="shared" ca="1" si="266"/>
        <v>60</v>
      </c>
      <c r="E1541" s="7">
        <f t="shared" ca="1" si="267"/>
        <v>888</v>
      </c>
      <c r="F1541" s="9">
        <f t="shared" ca="1" si="268"/>
        <v>1830</v>
      </c>
      <c r="G1541" s="21" t="s">
        <v>36</v>
      </c>
      <c r="H1541">
        <f t="shared" ca="1" si="269"/>
        <v>11</v>
      </c>
      <c r="I1541" t="e">
        <f ca="1">INDEX(#REF!,MATCH(бэкэнд2!H1541,#REF!,0))</f>
        <v>#REF!</v>
      </c>
      <c r="J1541">
        <f t="shared" ca="1" si="270"/>
        <v>467</v>
      </c>
      <c r="K1541">
        <f t="shared" ca="1" si="271"/>
        <v>31</v>
      </c>
      <c r="L1541">
        <f t="shared" ca="1" si="271"/>
        <v>44</v>
      </c>
      <c r="M1541">
        <f t="shared" ca="1" si="272"/>
        <v>2019</v>
      </c>
      <c r="N1541">
        <f t="shared" ca="1" si="273"/>
        <v>3</v>
      </c>
      <c r="O1541">
        <f t="shared" ca="1" si="274"/>
        <v>12</v>
      </c>
    </row>
    <row r="1542" spans="2:15">
      <c r="B1542" s="8" t="e">
        <f t="shared" ca="1" si="264"/>
        <v>#REF!</v>
      </c>
      <c r="C1542" s="7">
        <f t="shared" ca="1" si="265"/>
        <v>149</v>
      </c>
      <c r="D1542" s="7">
        <f t="shared" ca="1" si="266"/>
        <v>75</v>
      </c>
      <c r="E1542" s="7">
        <f t="shared" ca="1" si="267"/>
        <v>1867</v>
      </c>
      <c r="F1542" s="9">
        <f t="shared" ca="1" si="268"/>
        <v>2462</v>
      </c>
      <c r="G1542" s="21" t="s">
        <v>36</v>
      </c>
      <c r="H1542">
        <f t="shared" ca="1" si="269"/>
        <v>4</v>
      </c>
      <c r="I1542" t="e">
        <f ca="1">INDEX(#REF!,MATCH(бэкэнд2!H1542,#REF!,0))</f>
        <v>#REF!</v>
      </c>
      <c r="J1542">
        <f t="shared" ca="1" si="270"/>
        <v>806</v>
      </c>
      <c r="K1542">
        <f t="shared" ca="1" si="271"/>
        <v>51</v>
      </c>
      <c r="L1542">
        <f t="shared" ca="1" si="271"/>
        <v>56</v>
      </c>
      <c r="M1542">
        <f t="shared" ca="1" si="272"/>
        <v>2019</v>
      </c>
      <c r="N1542">
        <f t="shared" ca="1" si="273"/>
        <v>3</v>
      </c>
      <c r="O1542">
        <f t="shared" ca="1" si="274"/>
        <v>11</v>
      </c>
    </row>
    <row r="1543" spans="2:15">
      <c r="B1543" s="8" t="e">
        <f t="shared" ca="1" si="264"/>
        <v>#REF!</v>
      </c>
      <c r="C1543" s="7">
        <f t="shared" ca="1" si="265"/>
        <v>157</v>
      </c>
      <c r="D1543" s="7">
        <f t="shared" ca="1" si="266"/>
        <v>79</v>
      </c>
      <c r="E1543" s="7">
        <f t="shared" ca="1" si="267"/>
        <v>954</v>
      </c>
      <c r="F1543" s="9">
        <f t="shared" ca="1" si="268"/>
        <v>1781</v>
      </c>
      <c r="G1543" s="21" t="s">
        <v>36</v>
      </c>
      <c r="H1543">
        <f t="shared" ca="1" si="269"/>
        <v>10</v>
      </c>
      <c r="I1543" t="e">
        <f ca="1">INDEX(#REF!,MATCH(бэкэнд2!H1543,#REF!,0))</f>
        <v>#REF!</v>
      </c>
      <c r="J1543">
        <f t="shared" ca="1" si="270"/>
        <v>249</v>
      </c>
      <c r="K1543">
        <f t="shared" ca="1" si="271"/>
        <v>50</v>
      </c>
      <c r="L1543">
        <f t="shared" ca="1" si="271"/>
        <v>38</v>
      </c>
      <c r="M1543">
        <f t="shared" ca="1" si="272"/>
        <v>2019</v>
      </c>
      <c r="N1543">
        <f t="shared" ca="1" si="273"/>
        <v>2</v>
      </c>
      <c r="O1543">
        <f t="shared" ca="1" si="274"/>
        <v>19</v>
      </c>
    </row>
    <row r="1544" spans="2:15">
      <c r="B1544" s="8" t="e">
        <f t="shared" ca="1" si="264"/>
        <v>#REF!</v>
      </c>
      <c r="C1544" s="7">
        <f t="shared" ca="1" si="265"/>
        <v>122</v>
      </c>
      <c r="D1544" s="7">
        <f t="shared" ca="1" si="266"/>
        <v>41</v>
      </c>
      <c r="E1544" s="7">
        <f t="shared" ca="1" si="267"/>
        <v>478</v>
      </c>
      <c r="F1544" s="9">
        <f t="shared" ca="1" si="268"/>
        <v>806</v>
      </c>
      <c r="G1544" s="21" t="s">
        <v>36</v>
      </c>
      <c r="H1544">
        <f t="shared" ca="1" si="269"/>
        <v>5</v>
      </c>
      <c r="I1544" t="e">
        <f ca="1">INDEX(#REF!,MATCH(бэкэнд2!H1544,#REF!,0))</f>
        <v>#REF!</v>
      </c>
      <c r="J1544">
        <f t="shared" ca="1" si="270"/>
        <v>594</v>
      </c>
      <c r="K1544">
        <f t="shared" ca="1" si="271"/>
        <v>72</v>
      </c>
      <c r="L1544">
        <f t="shared" ca="1" si="271"/>
        <v>93</v>
      </c>
      <c r="M1544">
        <f t="shared" ca="1" si="272"/>
        <v>2019</v>
      </c>
      <c r="N1544">
        <f t="shared" ca="1" si="273"/>
        <v>8</v>
      </c>
      <c r="O1544">
        <f t="shared" ca="1" si="274"/>
        <v>5</v>
      </c>
    </row>
    <row r="1545" spans="2:15">
      <c r="B1545" s="8" t="e">
        <f t="shared" ca="1" si="264"/>
        <v>#REF!</v>
      </c>
      <c r="C1545" s="7">
        <f t="shared" ca="1" si="265"/>
        <v>180</v>
      </c>
      <c r="D1545" s="7">
        <f t="shared" ca="1" si="266"/>
        <v>60</v>
      </c>
      <c r="E1545" s="7">
        <f t="shared" ca="1" si="267"/>
        <v>3325</v>
      </c>
      <c r="F1545" s="9">
        <f t="shared" ca="1" si="268"/>
        <v>2668</v>
      </c>
      <c r="G1545" s="21" t="s">
        <v>36</v>
      </c>
      <c r="H1545">
        <f t="shared" ca="1" si="269"/>
        <v>3</v>
      </c>
      <c r="I1545" t="e">
        <f ca="1">INDEX(#REF!,MATCH(бэкэнд2!H1545,#REF!,0))</f>
        <v>#REF!</v>
      </c>
      <c r="J1545">
        <f t="shared" ca="1" si="270"/>
        <v>345</v>
      </c>
      <c r="K1545">
        <f t="shared" ca="1" si="271"/>
        <v>96</v>
      </c>
      <c r="L1545">
        <f t="shared" ca="1" si="271"/>
        <v>19</v>
      </c>
      <c r="M1545">
        <f t="shared" ca="1" si="272"/>
        <v>2019</v>
      </c>
      <c r="N1545">
        <f t="shared" ca="1" si="273"/>
        <v>9</v>
      </c>
      <c r="O1545">
        <f t="shared" ca="1" si="274"/>
        <v>28</v>
      </c>
    </row>
    <row r="1546" spans="2:15">
      <c r="B1546" s="8" t="e">
        <f t="shared" ca="1" si="264"/>
        <v>#REF!</v>
      </c>
      <c r="C1546" s="7">
        <f t="shared" ca="1" si="265"/>
        <v>50</v>
      </c>
      <c r="D1546" s="7">
        <f t="shared" ca="1" si="266"/>
        <v>13</v>
      </c>
      <c r="E1546" s="7">
        <f t="shared" ca="1" si="267"/>
        <v>2188</v>
      </c>
      <c r="F1546" s="9">
        <f t="shared" ca="1" si="268"/>
        <v>919</v>
      </c>
      <c r="G1546" s="21" t="s">
        <v>36</v>
      </c>
      <c r="H1546">
        <f t="shared" ca="1" si="269"/>
        <v>11</v>
      </c>
      <c r="I1546" t="e">
        <f ca="1">INDEX(#REF!,MATCH(бэкэнд2!H1546,#REF!,0))</f>
        <v>#REF!</v>
      </c>
      <c r="J1546">
        <f t="shared" ca="1" si="270"/>
        <v>344</v>
      </c>
      <c r="K1546">
        <f t="shared" ca="1" si="271"/>
        <v>74</v>
      </c>
      <c r="L1546">
        <f t="shared" ca="1" si="271"/>
        <v>93</v>
      </c>
      <c r="M1546">
        <f t="shared" ca="1" si="272"/>
        <v>2019</v>
      </c>
      <c r="N1546">
        <f t="shared" ca="1" si="273"/>
        <v>3</v>
      </c>
      <c r="O1546">
        <f t="shared" ca="1" si="274"/>
        <v>7</v>
      </c>
    </row>
    <row r="1547" spans="2:15">
      <c r="B1547" s="8" t="e">
        <f t="shared" ca="1" si="264"/>
        <v>#REF!</v>
      </c>
      <c r="C1547" s="7">
        <f t="shared" ca="1" si="265"/>
        <v>100</v>
      </c>
      <c r="D1547" s="7">
        <f t="shared" ca="1" si="266"/>
        <v>50</v>
      </c>
      <c r="E1547" s="7">
        <f t="shared" ca="1" si="267"/>
        <v>1906</v>
      </c>
      <c r="F1547" s="9">
        <f t="shared" ca="1" si="268"/>
        <v>1460</v>
      </c>
      <c r="G1547" s="21" t="s">
        <v>36</v>
      </c>
      <c r="H1547">
        <f t="shared" ca="1" si="269"/>
        <v>10</v>
      </c>
      <c r="I1547" t="e">
        <f ca="1">INDEX(#REF!,MATCH(бэкэнд2!H1547,#REF!,0))</f>
        <v>#REF!</v>
      </c>
      <c r="J1547">
        <f t="shared" ca="1" si="270"/>
        <v>214</v>
      </c>
      <c r="K1547">
        <f t="shared" ca="1" si="271"/>
        <v>44</v>
      </c>
      <c r="L1547">
        <f t="shared" ca="1" si="271"/>
        <v>20</v>
      </c>
      <c r="M1547">
        <f t="shared" ca="1" si="272"/>
        <v>2019</v>
      </c>
      <c r="N1547">
        <f t="shared" ca="1" si="273"/>
        <v>1</v>
      </c>
      <c r="O1547">
        <f t="shared" ca="1" si="274"/>
        <v>17</v>
      </c>
    </row>
    <row r="1548" spans="2:15">
      <c r="B1548" s="8" t="e">
        <f t="shared" ca="1" si="264"/>
        <v>#REF!</v>
      </c>
      <c r="C1548" s="7">
        <f t="shared" ca="1" si="265"/>
        <v>137</v>
      </c>
      <c r="D1548" s="7">
        <f t="shared" ca="1" si="266"/>
        <v>69</v>
      </c>
      <c r="E1548" s="7">
        <f t="shared" ca="1" si="267"/>
        <v>1026</v>
      </c>
      <c r="F1548" s="9">
        <f t="shared" ca="1" si="268"/>
        <v>1169</v>
      </c>
      <c r="G1548" s="21" t="s">
        <v>36</v>
      </c>
      <c r="H1548">
        <f t="shared" ca="1" si="269"/>
        <v>1</v>
      </c>
      <c r="I1548" t="e">
        <f ca="1">INDEX(#REF!,MATCH(бэкэнд2!H1548,#REF!,0))</f>
        <v>#REF!</v>
      </c>
      <c r="J1548">
        <f t="shared" ca="1" si="270"/>
        <v>793</v>
      </c>
      <c r="K1548">
        <f t="shared" ca="1" si="271"/>
        <v>78</v>
      </c>
      <c r="L1548">
        <f t="shared" ca="1" si="271"/>
        <v>83</v>
      </c>
      <c r="M1548">
        <f t="shared" ca="1" si="272"/>
        <v>2018</v>
      </c>
      <c r="N1548">
        <f t="shared" ca="1" si="273"/>
        <v>6</v>
      </c>
      <c r="O1548">
        <f t="shared" ca="1" si="274"/>
        <v>26</v>
      </c>
    </row>
    <row r="1549" spans="2:15">
      <c r="B1549" s="8" t="e">
        <f t="shared" ca="1" si="264"/>
        <v>#REF!</v>
      </c>
      <c r="C1549" s="7">
        <f t="shared" ca="1" si="265"/>
        <v>148</v>
      </c>
      <c r="D1549" s="7">
        <f t="shared" ca="1" si="266"/>
        <v>74</v>
      </c>
      <c r="E1549" s="7">
        <f t="shared" ca="1" si="267"/>
        <v>3100</v>
      </c>
      <c r="F1549" s="9">
        <f t="shared" ca="1" si="268"/>
        <v>4174</v>
      </c>
      <c r="G1549" s="21" t="s">
        <v>36</v>
      </c>
      <c r="H1549">
        <f t="shared" ca="1" si="269"/>
        <v>5</v>
      </c>
      <c r="I1549" t="e">
        <f ca="1">INDEX(#REF!,MATCH(бэкэнд2!H1549,#REF!,0))</f>
        <v>#REF!</v>
      </c>
      <c r="J1549">
        <f t="shared" ca="1" si="270"/>
        <v>129</v>
      </c>
      <c r="K1549">
        <f t="shared" ca="1" si="271"/>
        <v>59</v>
      </c>
      <c r="L1549">
        <f t="shared" ca="1" si="271"/>
        <v>35</v>
      </c>
      <c r="M1549">
        <f t="shared" ca="1" si="272"/>
        <v>2019</v>
      </c>
      <c r="N1549">
        <f t="shared" ca="1" si="273"/>
        <v>6</v>
      </c>
      <c r="O1549">
        <f t="shared" ca="1" si="274"/>
        <v>26</v>
      </c>
    </row>
    <row r="1550" spans="2:15">
      <c r="B1550" s="8" t="e">
        <f t="shared" ca="1" si="264"/>
        <v>#REF!</v>
      </c>
      <c r="C1550" s="7">
        <f t="shared" ca="1" si="265"/>
        <v>160</v>
      </c>
      <c r="D1550" s="7">
        <f t="shared" ca="1" si="266"/>
        <v>80</v>
      </c>
      <c r="E1550" s="7">
        <f t="shared" ca="1" si="267"/>
        <v>2244</v>
      </c>
      <c r="F1550" s="9">
        <f t="shared" ca="1" si="268"/>
        <v>2977</v>
      </c>
      <c r="G1550" s="21" t="s">
        <v>36</v>
      </c>
      <c r="H1550">
        <f t="shared" ca="1" si="269"/>
        <v>7</v>
      </c>
      <c r="I1550" t="e">
        <f ca="1">INDEX(#REF!,MATCH(бэкэнд2!H1550,#REF!,0))</f>
        <v>#REF!</v>
      </c>
      <c r="J1550">
        <f t="shared" ca="1" si="270"/>
        <v>333</v>
      </c>
      <c r="K1550">
        <f t="shared" ca="1" si="271"/>
        <v>79</v>
      </c>
      <c r="L1550">
        <f t="shared" ca="1" si="271"/>
        <v>32</v>
      </c>
      <c r="M1550">
        <f t="shared" ca="1" si="272"/>
        <v>2019</v>
      </c>
      <c r="N1550">
        <f t="shared" ca="1" si="273"/>
        <v>4</v>
      </c>
      <c r="O1550">
        <f t="shared" ca="1" si="274"/>
        <v>24</v>
      </c>
    </row>
    <row r="1551" spans="2:15">
      <c r="B1551" s="8" t="e">
        <f t="shared" ca="1" si="264"/>
        <v>#REF!</v>
      </c>
      <c r="C1551" s="7">
        <f t="shared" ca="1" si="265"/>
        <v>82</v>
      </c>
      <c r="D1551" s="7">
        <f t="shared" ca="1" si="266"/>
        <v>28</v>
      </c>
      <c r="E1551" s="7">
        <f t="shared" ca="1" si="267"/>
        <v>2110</v>
      </c>
      <c r="F1551" s="9">
        <f t="shared" ca="1" si="268"/>
        <v>1933</v>
      </c>
      <c r="G1551" s="21" t="s">
        <v>36</v>
      </c>
      <c r="H1551">
        <f t="shared" ca="1" si="269"/>
        <v>1</v>
      </c>
      <c r="I1551" t="e">
        <f ca="1">INDEX(#REF!,MATCH(бэкэнд2!H1551,#REF!,0))</f>
        <v>#REF!</v>
      </c>
      <c r="J1551">
        <f t="shared" ca="1" si="270"/>
        <v>215</v>
      </c>
      <c r="K1551">
        <f t="shared" ca="1" si="271"/>
        <v>58</v>
      </c>
      <c r="L1551">
        <f t="shared" ca="1" si="271"/>
        <v>71</v>
      </c>
      <c r="M1551">
        <f t="shared" ca="1" si="272"/>
        <v>2019</v>
      </c>
      <c r="N1551">
        <f t="shared" ca="1" si="273"/>
        <v>8</v>
      </c>
      <c r="O1551">
        <f t="shared" ca="1" si="274"/>
        <v>4</v>
      </c>
    </row>
    <row r="1552" spans="2:15">
      <c r="B1552" s="8" t="e">
        <f t="shared" ca="1" si="264"/>
        <v>#REF!</v>
      </c>
      <c r="C1552" s="7">
        <f t="shared" ca="1" si="265"/>
        <v>218</v>
      </c>
      <c r="D1552" s="7">
        <f t="shared" ca="1" si="266"/>
        <v>73</v>
      </c>
      <c r="E1552" s="7">
        <f t="shared" ca="1" si="267"/>
        <v>1240</v>
      </c>
      <c r="F1552" s="9">
        <f t="shared" ca="1" si="268"/>
        <v>1329</v>
      </c>
      <c r="G1552" s="21" t="s">
        <v>36</v>
      </c>
      <c r="H1552">
        <f t="shared" ca="1" si="269"/>
        <v>5</v>
      </c>
      <c r="I1552" t="e">
        <f ca="1">INDEX(#REF!,MATCH(бэкэнд2!H1552,#REF!,0))</f>
        <v>#REF!</v>
      </c>
      <c r="J1552">
        <f t="shared" ca="1" si="270"/>
        <v>896</v>
      </c>
      <c r="K1552">
        <f t="shared" ca="1" si="271"/>
        <v>76</v>
      </c>
      <c r="L1552">
        <f t="shared" ca="1" si="271"/>
        <v>49</v>
      </c>
      <c r="M1552">
        <f t="shared" ca="1" si="272"/>
        <v>2019</v>
      </c>
      <c r="N1552">
        <f t="shared" ca="1" si="273"/>
        <v>2</v>
      </c>
      <c r="O1552">
        <f t="shared" ca="1" si="274"/>
        <v>27</v>
      </c>
    </row>
    <row r="1553" spans="2:15">
      <c r="B1553" s="8" t="e">
        <f t="shared" ca="1" si="264"/>
        <v>#REF!</v>
      </c>
      <c r="C1553" s="7">
        <f t="shared" ca="1" si="265"/>
        <v>192</v>
      </c>
      <c r="D1553" s="7">
        <f t="shared" ca="1" si="266"/>
        <v>96</v>
      </c>
      <c r="E1553" s="7">
        <f t="shared" ca="1" si="267"/>
        <v>2632</v>
      </c>
      <c r="F1553" s="9">
        <f t="shared" ca="1" si="268"/>
        <v>4125</v>
      </c>
      <c r="G1553" s="21" t="s">
        <v>36</v>
      </c>
      <c r="H1553">
        <f t="shared" ca="1" si="269"/>
        <v>9</v>
      </c>
      <c r="I1553" t="e">
        <f ca="1">INDEX(#REF!,MATCH(бэкэнд2!H1553,#REF!,0))</f>
        <v>#REF!</v>
      </c>
      <c r="J1553">
        <f t="shared" ca="1" si="270"/>
        <v>813</v>
      </c>
      <c r="K1553">
        <f t="shared" ca="1" si="271"/>
        <v>44</v>
      </c>
      <c r="L1553">
        <f t="shared" ca="1" si="271"/>
        <v>69</v>
      </c>
      <c r="M1553">
        <f t="shared" ca="1" si="272"/>
        <v>2019</v>
      </c>
      <c r="N1553">
        <f t="shared" ca="1" si="273"/>
        <v>5</v>
      </c>
      <c r="O1553">
        <f t="shared" ca="1" si="274"/>
        <v>7</v>
      </c>
    </row>
    <row r="1554" spans="2:15">
      <c r="B1554" s="8" t="e">
        <f t="shared" ca="1" si="264"/>
        <v>#REF!</v>
      </c>
      <c r="C1554" s="7">
        <f t="shared" ca="1" si="265"/>
        <v>146</v>
      </c>
      <c r="D1554" s="7">
        <f t="shared" ca="1" si="266"/>
        <v>73</v>
      </c>
      <c r="E1554" s="7">
        <f t="shared" ca="1" si="267"/>
        <v>1901</v>
      </c>
      <c r="F1554" s="9">
        <f t="shared" ca="1" si="268"/>
        <v>2575</v>
      </c>
      <c r="G1554" s="21" t="s">
        <v>36</v>
      </c>
      <c r="H1554">
        <f t="shared" ca="1" si="269"/>
        <v>3</v>
      </c>
      <c r="I1554" t="e">
        <f ca="1">INDEX(#REF!,MATCH(бэкэнд2!H1554,#REF!,0))</f>
        <v>#REF!</v>
      </c>
      <c r="J1554">
        <f t="shared" ca="1" si="270"/>
        <v>706</v>
      </c>
      <c r="K1554">
        <f t="shared" ca="1" si="271"/>
        <v>62</v>
      </c>
      <c r="L1554">
        <f t="shared" ca="1" si="271"/>
        <v>32</v>
      </c>
      <c r="M1554">
        <f t="shared" ca="1" si="272"/>
        <v>2019</v>
      </c>
      <c r="N1554">
        <f t="shared" ca="1" si="273"/>
        <v>8</v>
      </c>
      <c r="O1554">
        <f t="shared" ca="1" si="274"/>
        <v>2</v>
      </c>
    </row>
    <row r="1555" spans="2:15">
      <c r="B1555" s="8" t="e">
        <f t="shared" ca="1" si="264"/>
        <v>#REF!</v>
      </c>
      <c r="C1555" s="7">
        <f t="shared" ca="1" si="265"/>
        <v>222</v>
      </c>
      <c r="D1555" s="7">
        <f t="shared" ca="1" si="266"/>
        <v>111</v>
      </c>
      <c r="E1555" s="7">
        <f t="shared" ca="1" si="267"/>
        <v>312</v>
      </c>
      <c r="F1555" s="9">
        <f t="shared" ca="1" si="268"/>
        <v>885</v>
      </c>
      <c r="G1555" s="21" t="s">
        <v>36</v>
      </c>
      <c r="H1555">
        <f t="shared" ca="1" si="269"/>
        <v>12</v>
      </c>
      <c r="I1555" t="e">
        <f ca="1">INDEX(#REF!,MATCH(бэкэнд2!H1555,#REF!,0))</f>
        <v>#REF!</v>
      </c>
      <c r="J1555">
        <f t="shared" ca="1" si="270"/>
        <v>536</v>
      </c>
      <c r="K1555">
        <f t="shared" ca="1" si="271"/>
        <v>18</v>
      </c>
      <c r="L1555">
        <f t="shared" ca="1" si="271"/>
        <v>17</v>
      </c>
      <c r="M1555">
        <f t="shared" ca="1" si="272"/>
        <v>2019</v>
      </c>
      <c r="N1555">
        <f t="shared" ca="1" si="273"/>
        <v>1</v>
      </c>
      <c r="O1555">
        <f t="shared" ca="1" si="274"/>
        <v>25</v>
      </c>
    </row>
    <row r="1556" spans="2:15">
      <c r="B1556" s="8" t="e">
        <f t="shared" ca="1" si="264"/>
        <v>#REF!</v>
      </c>
      <c r="C1556" s="7">
        <f t="shared" ca="1" si="265"/>
        <v>160</v>
      </c>
      <c r="D1556" s="7">
        <f t="shared" ca="1" si="266"/>
        <v>54</v>
      </c>
      <c r="E1556" s="7">
        <f t="shared" ca="1" si="267"/>
        <v>1927</v>
      </c>
      <c r="F1556" s="9">
        <f t="shared" ca="1" si="268"/>
        <v>2201</v>
      </c>
      <c r="G1556" s="21" t="s">
        <v>36</v>
      </c>
      <c r="H1556">
        <f t="shared" ca="1" si="269"/>
        <v>5</v>
      </c>
      <c r="I1556" t="e">
        <f ca="1">INDEX(#REF!,MATCH(бэкэнд2!H1556,#REF!,0))</f>
        <v>#REF!</v>
      </c>
      <c r="J1556">
        <f t="shared" ca="1" si="270"/>
        <v>463</v>
      </c>
      <c r="K1556">
        <f t="shared" ca="1" si="271"/>
        <v>36</v>
      </c>
      <c r="L1556">
        <f t="shared" ca="1" si="271"/>
        <v>18</v>
      </c>
      <c r="M1556">
        <f t="shared" ca="1" si="272"/>
        <v>2019</v>
      </c>
      <c r="N1556">
        <f t="shared" ca="1" si="273"/>
        <v>8</v>
      </c>
      <c r="O1556">
        <f t="shared" ca="1" si="274"/>
        <v>18</v>
      </c>
    </row>
    <row r="1557" spans="2:15">
      <c r="B1557" s="8" t="e">
        <f t="shared" ca="1" si="264"/>
        <v>#REF!</v>
      </c>
      <c r="C1557" s="7">
        <f t="shared" ca="1" si="265"/>
        <v>45</v>
      </c>
      <c r="D1557" s="7">
        <f t="shared" ca="1" si="266"/>
        <v>12</v>
      </c>
      <c r="E1557" s="7">
        <f t="shared" ca="1" si="267"/>
        <v>2674</v>
      </c>
      <c r="F1557" s="9">
        <f t="shared" ca="1" si="268"/>
        <v>639</v>
      </c>
      <c r="G1557" s="21" t="s">
        <v>36</v>
      </c>
      <c r="H1557">
        <f t="shared" ca="1" si="269"/>
        <v>10</v>
      </c>
      <c r="I1557" t="e">
        <f ca="1">INDEX(#REF!,MATCH(бэкэнд2!H1557,#REF!,0))</f>
        <v>#REF!</v>
      </c>
      <c r="J1557">
        <f t="shared" ca="1" si="270"/>
        <v>962</v>
      </c>
      <c r="K1557">
        <f t="shared" ca="1" si="271"/>
        <v>36</v>
      </c>
      <c r="L1557">
        <f t="shared" ca="1" si="271"/>
        <v>41</v>
      </c>
      <c r="M1557">
        <f t="shared" ca="1" si="272"/>
        <v>2019</v>
      </c>
      <c r="N1557">
        <f t="shared" ca="1" si="273"/>
        <v>1</v>
      </c>
      <c r="O1557">
        <f t="shared" ca="1" si="274"/>
        <v>22</v>
      </c>
    </row>
    <row r="1558" spans="2:15">
      <c r="B1558" s="8" t="e">
        <f t="shared" ca="1" si="264"/>
        <v>#REF!</v>
      </c>
      <c r="C1558" s="7">
        <f t="shared" ca="1" si="265"/>
        <v>188</v>
      </c>
      <c r="D1558" s="7">
        <f t="shared" ca="1" si="266"/>
        <v>63</v>
      </c>
      <c r="E1558" s="7">
        <f t="shared" ca="1" si="267"/>
        <v>1423</v>
      </c>
      <c r="F1558" s="9">
        <f t="shared" ca="1" si="268"/>
        <v>1965</v>
      </c>
      <c r="G1558" s="21" t="s">
        <v>36</v>
      </c>
      <c r="H1558">
        <f t="shared" ca="1" si="269"/>
        <v>5</v>
      </c>
      <c r="I1558" t="e">
        <f ca="1">INDEX(#REF!,MATCH(бэкэнд2!H1558,#REF!,0))</f>
        <v>#REF!</v>
      </c>
      <c r="J1558">
        <f t="shared" ca="1" si="270"/>
        <v>394</v>
      </c>
      <c r="K1558">
        <f t="shared" ca="1" si="271"/>
        <v>96</v>
      </c>
      <c r="L1558">
        <f t="shared" ca="1" si="271"/>
        <v>70</v>
      </c>
      <c r="M1558">
        <f t="shared" ca="1" si="272"/>
        <v>2019</v>
      </c>
      <c r="N1558">
        <f t="shared" ca="1" si="273"/>
        <v>1</v>
      </c>
      <c r="O1558">
        <f t="shared" ca="1" si="274"/>
        <v>24</v>
      </c>
    </row>
    <row r="1559" spans="2:15">
      <c r="B1559" s="8" t="e">
        <f t="shared" ca="1" si="264"/>
        <v>#REF!</v>
      </c>
      <c r="C1559" s="7">
        <f t="shared" ca="1" si="265"/>
        <v>117</v>
      </c>
      <c r="D1559" s="7">
        <f t="shared" ca="1" si="266"/>
        <v>39</v>
      </c>
      <c r="E1559" s="7">
        <f t="shared" ca="1" si="267"/>
        <v>360</v>
      </c>
      <c r="F1559" s="9">
        <f t="shared" ca="1" si="268"/>
        <v>989</v>
      </c>
      <c r="G1559" s="21" t="s">
        <v>36</v>
      </c>
      <c r="H1559">
        <f t="shared" ca="1" si="269"/>
        <v>2</v>
      </c>
      <c r="I1559" t="e">
        <f ca="1">INDEX(#REF!,MATCH(бэкэнд2!H1559,#REF!,0))</f>
        <v>#REF!</v>
      </c>
      <c r="J1559">
        <f t="shared" ca="1" si="270"/>
        <v>281</v>
      </c>
      <c r="K1559">
        <f t="shared" ca="1" si="271"/>
        <v>58</v>
      </c>
      <c r="L1559">
        <f t="shared" ca="1" si="271"/>
        <v>75</v>
      </c>
      <c r="M1559">
        <f t="shared" ca="1" si="272"/>
        <v>2019</v>
      </c>
      <c r="N1559">
        <f t="shared" ca="1" si="273"/>
        <v>3</v>
      </c>
      <c r="O1559">
        <f t="shared" ca="1" si="274"/>
        <v>11</v>
      </c>
    </row>
    <row r="1560" spans="2:15">
      <c r="B1560" s="8" t="e">
        <f t="shared" ca="1" si="264"/>
        <v>#REF!</v>
      </c>
      <c r="C1560" s="7">
        <f t="shared" ca="1" si="265"/>
        <v>208</v>
      </c>
      <c r="D1560" s="7">
        <f t="shared" ca="1" si="266"/>
        <v>104</v>
      </c>
      <c r="E1560" s="7">
        <f t="shared" ca="1" si="267"/>
        <v>3132</v>
      </c>
      <c r="F1560" s="9">
        <f t="shared" ca="1" si="268"/>
        <v>4036</v>
      </c>
      <c r="G1560" s="21" t="s">
        <v>36</v>
      </c>
      <c r="H1560">
        <f t="shared" ca="1" si="269"/>
        <v>9</v>
      </c>
      <c r="I1560" t="e">
        <f ca="1">INDEX(#REF!,MATCH(бэкэнд2!H1560,#REF!,0))</f>
        <v>#REF!</v>
      </c>
      <c r="J1560">
        <f t="shared" ca="1" si="270"/>
        <v>216</v>
      </c>
      <c r="K1560">
        <f t="shared" ca="1" si="271"/>
        <v>13</v>
      </c>
      <c r="L1560">
        <f t="shared" ca="1" si="271"/>
        <v>53</v>
      </c>
      <c r="M1560">
        <f t="shared" ca="1" si="272"/>
        <v>2019</v>
      </c>
      <c r="N1560">
        <f t="shared" ca="1" si="273"/>
        <v>7</v>
      </c>
      <c r="O1560">
        <f t="shared" ca="1" si="274"/>
        <v>10</v>
      </c>
    </row>
    <row r="1561" spans="2:15">
      <c r="B1561" s="8" t="e">
        <f t="shared" ca="1" si="264"/>
        <v>#REF!</v>
      </c>
      <c r="C1561" s="7">
        <f t="shared" ca="1" si="265"/>
        <v>177</v>
      </c>
      <c r="D1561" s="7">
        <f t="shared" ca="1" si="266"/>
        <v>59</v>
      </c>
      <c r="E1561" s="7">
        <f t="shared" ca="1" si="267"/>
        <v>1846</v>
      </c>
      <c r="F1561" s="9">
        <f t="shared" ca="1" si="268"/>
        <v>2262</v>
      </c>
      <c r="G1561" s="21" t="s">
        <v>36</v>
      </c>
      <c r="H1561">
        <f t="shared" ca="1" si="269"/>
        <v>3</v>
      </c>
      <c r="I1561" t="e">
        <f ca="1">INDEX(#REF!,MATCH(бэкэнд2!H1561,#REF!,0))</f>
        <v>#REF!</v>
      </c>
      <c r="J1561">
        <f t="shared" ca="1" si="270"/>
        <v>859</v>
      </c>
      <c r="K1561">
        <f t="shared" ca="1" si="271"/>
        <v>76</v>
      </c>
      <c r="L1561">
        <f t="shared" ca="1" si="271"/>
        <v>28</v>
      </c>
      <c r="M1561">
        <f t="shared" ca="1" si="272"/>
        <v>2017</v>
      </c>
      <c r="N1561">
        <f t="shared" ca="1" si="273"/>
        <v>3</v>
      </c>
      <c r="O1561">
        <f t="shared" ca="1" si="274"/>
        <v>25</v>
      </c>
    </row>
    <row r="1562" spans="2:15">
      <c r="B1562" s="8" t="e">
        <f t="shared" ca="1" si="264"/>
        <v>#REF!</v>
      </c>
      <c r="C1562" s="7">
        <f t="shared" ca="1" si="265"/>
        <v>91</v>
      </c>
      <c r="D1562" s="7">
        <f t="shared" ca="1" si="266"/>
        <v>46</v>
      </c>
      <c r="E1562" s="7">
        <f t="shared" ca="1" si="267"/>
        <v>2453</v>
      </c>
      <c r="F1562" s="9">
        <f t="shared" ca="1" si="268"/>
        <v>2581</v>
      </c>
      <c r="G1562" s="21" t="s">
        <v>36</v>
      </c>
      <c r="H1562">
        <f t="shared" ca="1" si="269"/>
        <v>2</v>
      </c>
      <c r="I1562" t="e">
        <f ca="1">INDEX(#REF!,MATCH(бэкэнд2!H1562,#REF!,0))</f>
        <v>#REF!</v>
      </c>
      <c r="J1562">
        <f t="shared" ca="1" si="270"/>
        <v>210</v>
      </c>
      <c r="K1562">
        <f t="shared" ca="1" si="271"/>
        <v>51</v>
      </c>
      <c r="L1562">
        <f t="shared" ca="1" si="271"/>
        <v>15</v>
      </c>
      <c r="M1562">
        <f t="shared" ca="1" si="272"/>
        <v>2018</v>
      </c>
      <c r="N1562">
        <f t="shared" ca="1" si="273"/>
        <v>7</v>
      </c>
      <c r="O1562">
        <f t="shared" ca="1" si="274"/>
        <v>12</v>
      </c>
    </row>
    <row r="1563" spans="2:15">
      <c r="B1563" s="8" t="e">
        <f t="shared" ca="1" si="264"/>
        <v>#REF!</v>
      </c>
      <c r="C1563" s="7">
        <f t="shared" ca="1" si="265"/>
        <v>198</v>
      </c>
      <c r="D1563" s="7">
        <f t="shared" ca="1" si="266"/>
        <v>99</v>
      </c>
      <c r="E1563" s="7">
        <f t="shared" ca="1" si="267"/>
        <v>2186</v>
      </c>
      <c r="F1563" s="9">
        <f t="shared" ca="1" si="268"/>
        <v>4011</v>
      </c>
      <c r="G1563" s="21" t="s">
        <v>36</v>
      </c>
      <c r="H1563">
        <f t="shared" ca="1" si="269"/>
        <v>2</v>
      </c>
      <c r="I1563" t="e">
        <f ca="1">INDEX(#REF!,MATCH(бэкэнд2!H1563,#REF!,0))</f>
        <v>#REF!</v>
      </c>
      <c r="J1563">
        <f t="shared" ca="1" si="270"/>
        <v>530</v>
      </c>
      <c r="K1563">
        <f t="shared" ca="1" si="271"/>
        <v>43</v>
      </c>
      <c r="L1563">
        <f t="shared" ca="1" si="271"/>
        <v>86</v>
      </c>
      <c r="M1563">
        <f t="shared" ca="1" si="272"/>
        <v>2019</v>
      </c>
      <c r="N1563">
        <f t="shared" ca="1" si="273"/>
        <v>7</v>
      </c>
      <c r="O1563">
        <f t="shared" ca="1" si="274"/>
        <v>17</v>
      </c>
    </row>
    <row r="1564" spans="2:15">
      <c r="B1564" s="8" t="e">
        <f t="shared" ca="1" si="264"/>
        <v>#REF!</v>
      </c>
      <c r="C1564" s="7">
        <f t="shared" ca="1" si="265"/>
        <v>161</v>
      </c>
      <c r="D1564" s="7">
        <f t="shared" ca="1" si="266"/>
        <v>54</v>
      </c>
      <c r="E1564" s="7">
        <f t="shared" ca="1" si="267"/>
        <v>2699</v>
      </c>
      <c r="F1564" s="9">
        <f t="shared" ca="1" si="268"/>
        <v>2784</v>
      </c>
      <c r="G1564" s="21" t="s">
        <v>36</v>
      </c>
      <c r="H1564">
        <f t="shared" ca="1" si="269"/>
        <v>5</v>
      </c>
      <c r="I1564" t="e">
        <f ca="1">INDEX(#REF!,MATCH(бэкэнд2!H1564,#REF!,0))</f>
        <v>#REF!</v>
      </c>
      <c r="J1564">
        <f t="shared" ca="1" si="270"/>
        <v>565</v>
      </c>
      <c r="K1564">
        <f t="shared" ca="1" si="271"/>
        <v>53</v>
      </c>
      <c r="L1564">
        <f t="shared" ca="1" si="271"/>
        <v>84</v>
      </c>
      <c r="M1564">
        <f t="shared" ca="1" si="272"/>
        <v>2018</v>
      </c>
      <c r="N1564">
        <f t="shared" ca="1" si="273"/>
        <v>11</v>
      </c>
      <c r="O1564">
        <f t="shared" ca="1" si="274"/>
        <v>16</v>
      </c>
    </row>
    <row r="1565" spans="2:15">
      <c r="B1565" s="8" t="e">
        <f t="shared" ca="1" si="264"/>
        <v>#REF!</v>
      </c>
      <c r="C1565" s="7">
        <f t="shared" ca="1" si="265"/>
        <v>113</v>
      </c>
      <c r="D1565" s="7">
        <f t="shared" ca="1" si="266"/>
        <v>57</v>
      </c>
      <c r="E1565" s="7">
        <f t="shared" ca="1" si="267"/>
        <v>900</v>
      </c>
      <c r="F1565" s="9">
        <f t="shared" ca="1" si="268"/>
        <v>1927</v>
      </c>
      <c r="G1565" s="21" t="s">
        <v>36</v>
      </c>
      <c r="H1565">
        <f t="shared" ca="1" si="269"/>
        <v>1</v>
      </c>
      <c r="I1565" t="e">
        <f ca="1">INDEX(#REF!,MATCH(бэкэнд2!H1565,#REF!,0))</f>
        <v>#REF!</v>
      </c>
      <c r="J1565">
        <f t="shared" ca="1" si="270"/>
        <v>990</v>
      </c>
      <c r="K1565">
        <f t="shared" ca="1" si="271"/>
        <v>27</v>
      </c>
      <c r="L1565">
        <f t="shared" ca="1" si="271"/>
        <v>82</v>
      </c>
      <c r="M1565">
        <f t="shared" ca="1" si="272"/>
        <v>2019</v>
      </c>
      <c r="N1565">
        <f t="shared" ca="1" si="273"/>
        <v>2</v>
      </c>
      <c r="O1565">
        <f t="shared" ca="1" si="274"/>
        <v>5</v>
      </c>
    </row>
    <row r="1566" spans="2:15">
      <c r="B1566" s="8" t="e">
        <f t="shared" ca="1" si="264"/>
        <v>#REF!</v>
      </c>
      <c r="C1566" s="7">
        <f t="shared" ca="1" si="265"/>
        <v>138</v>
      </c>
      <c r="D1566" s="7">
        <f t="shared" ca="1" si="266"/>
        <v>46</v>
      </c>
      <c r="E1566" s="7">
        <f t="shared" ca="1" si="267"/>
        <v>2863</v>
      </c>
      <c r="F1566" s="9">
        <f t="shared" ca="1" si="268"/>
        <v>2834</v>
      </c>
      <c r="G1566" s="21" t="s">
        <v>36</v>
      </c>
      <c r="H1566">
        <f t="shared" ca="1" si="269"/>
        <v>10</v>
      </c>
      <c r="I1566" t="e">
        <f ca="1">INDEX(#REF!,MATCH(бэкэнд2!H1566,#REF!,0))</f>
        <v>#REF!</v>
      </c>
      <c r="J1566">
        <f t="shared" ca="1" si="270"/>
        <v>179</v>
      </c>
      <c r="K1566">
        <f t="shared" ca="1" si="271"/>
        <v>52</v>
      </c>
      <c r="L1566">
        <f t="shared" ca="1" si="271"/>
        <v>93</v>
      </c>
      <c r="M1566">
        <f t="shared" ca="1" si="272"/>
        <v>2019</v>
      </c>
      <c r="N1566">
        <f t="shared" ca="1" si="273"/>
        <v>9</v>
      </c>
      <c r="O1566">
        <f t="shared" ca="1" si="274"/>
        <v>15</v>
      </c>
    </row>
    <row r="1567" spans="2:15">
      <c r="B1567" s="8" t="e">
        <f t="shared" ca="1" si="264"/>
        <v>#REF!</v>
      </c>
      <c r="C1567" s="7">
        <f t="shared" ca="1" si="265"/>
        <v>133</v>
      </c>
      <c r="D1567" s="7">
        <f t="shared" ca="1" si="266"/>
        <v>67</v>
      </c>
      <c r="E1567" s="7">
        <f t="shared" ca="1" si="267"/>
        <v>2180</v>
      </c>
      <c r="F1567" s="9">
        <f t="shared" ca="1" si="268"/>
        <v>2096</v>
      </c>
      <c r="G1567" s="21" t="s">
        <v>36</v>
      </c>
      <c r="H1567">
        <f t="shared" ca="1" si="269"/>
        <v>9</v>
      </c>
      <c r="I1567" t="e">
        <f ca="1">INDEX(#REF!,MATCH(бэкэнд2!H1567,#REF!,0))</f>
        <v>#REF!</v>
      </c>
      <c r="J1567">
        <f t="shared" ca="1" si="270"/>
        <v>740</v>
      </c>
      <c r="K1567">
        <f t="shared" ca="1" si="271"/>
        <v>37</v>
      </c>
      <c r="L1567">
        <f t="shared" ca="1" si="271"/>
        <v>45</v>
      </c>
      <c r="M1567">
        <f t="shared" ca="1" si="272"/>
        <v>2019</v>
      </c>
      <c r="N1567">
        <f t="shared" ca="1" si="273"/>
        <v>7</v>
      </c>
      <c r="O1567">
        <f t="shared" ca="1" si="274"/>
        <v>16</v>
      </c>
    </row>
    <row r="1568" spans="2:15">
      <c r="B1568" s="8" t="e">
        <f t="shared" ca="1" si="264"/>
        <v>#REF!</v>
      </c>
      <c r="C1568" s="7">
        <f t="shared" ca="1" si="265"/>
        <v>164</v>
      </c>
      <c r="D1568" s="7">
        <f t="shared" ca="1" si="266"/>
        <v>41</v>
      </c>
      <c r="E1568" s="7">
        <f t="shared" ca="1" si="267"/>
        <v>356</v>
      </c>
      <c r="F1568" s="9">
        <f t="shared" ca="1" si="268"/>
        <v>805</v>
      </c>
      <c r="G1568" s="21" t="s">
        <v>36</v>
      </c>
      <c r="H1568">
        <f t="shared" ca="1" si="269"/>
        <v>9</v>
      </c>
      <c r="I1568" t="e">
        <f ca="1">INDEX(#REF!,MATCH(бэкэнд2!H1568,#REF!,0))</f>
        <v>#REF!</v>
      </c>
      <c r="J1568">
        <f t="shared" ca="1" si="270"/>
        <v>303</v>
      </c>
      <c r="K1568">
        <f t="shared" ca="1" si="271"/>
        <v>17</v>
      </c>
      <c r="L1568">
        <f t="shared" ca="1" si="271"/>
        <v>14</v>
      </c>
      <c r="M1568">
        <f t="shared" ca="1" si="272"/>
        <v>2019</v>
      </c>
      <c r="N1568">
        <f t="shared" ca="1" si="273"/>
        <v>5</v>
      </c>
      <c r="O1568">
        <f t="shared" ca="1" si="274"/>
        <v>27</v>
      </c>
    </row>
    <row r="1569" spans="2:15">
      <c r="B1569" s="8" t="e">
        <f t="shared" ca="1" si="264"/>
        <v>#REF!</v>
      </c>
      <c r="C1569" s="7">
        <f t="shared" ca="1" si="265"/>
        <v>49</v>
      </c>
      <c r="D1569" s="7">
        <f t="shared" ca="1" si="266"/>
        <v>25</v>
      </c>
      <c r="E1569" s="7">
        <f t="shared" ca="1" si="267"/>
        <v>2163</v>
      </c>
      <c r="F1569" s="9">
        <f t="shared" ca="1" si="268"/>
        <v>1251</v>
      </c>
      <c r="G1569" s="21" t="s">
        <v>36</v>
      </c>
      <c r="H1569">
        <f t="shared" ca="1" si="269"/>
        <v>7</v>
      </c>
      <c r="I1569" t="e">
        <f ca="1">INDEX(#REF!,MATCH(бэкэнд2!H1569,#REF!,0))</f>
        <v>#REF!</v>
      </c>
      <c r="J1569">
        <f t="shared" ca="1" si="270"/>
        <v>138</v>
      </c>
      <c r="K1569">
        <f t="shared" ca="1" si="271"/>
        <v>97</v>
      </c>
      <c r="L1569">
        <f t="shared" ca="1" si="271"/>
        <v>28</v>
      </c>
      <c r="M1569">
        <f t="shared" ca="1" si="272"/>
        <v>2018</v>
      </c>
      <c r="N1569">
        <f t="shared" ca="1" si="273"/>
        <v>12</v>
      </c>
      <c r="O1569">
        <f t="shared" ca="1" si="274"/>
        <v>6</v>
      </c>
    </row>
    <row r="1570" spans="2:15">
      <c r="B1570" s="8" t="e">
        <f t="shared" ca="1" si="264"/>
        <v>#REF!</v>
      </c>
      <c r="C1570" s="7">
        <f t="shared" ca="1" si="265"/>
        <v>197</v>
      </c>
      <c r="D1570" s="7">
        <f t="shared" ca="1" si="266"/>
        <v>66</v>
      </c>
      <c r="E1570" s="7">
        <f t="shared" ca="1" si="267"/>
        <v>2831</v>
      </c>
      <c r="F1570" s="9">
        <f t="shared" ca="1" si="268"/>
        <v>2983</v>
      </c>
      <c r="G1570" s="21" t="s">
        <v>36</v>
      </c>
      <c r="H1570">
        <f t="shared" ca="1" si="269"/>
        <v>11</v>
      </c>
      <c r="I1570" t="e">
        <f ca="1">INDEX(#REF!,MATCH(бэкэнд2!H1570,#REF!,0))</f>
        <v>#REF!</v>
      </c>
      <c r="J1570">
        <f t="shared" ca="1" si="270"/>
        <v>996</v>
      </c>
      <c r="K1570">
        <f t="shared" ca="1" si="271"/>
        <v>27</v>
      </c>
      <c r="L1570">
        <f t="shared" ca="1" si="271"/>
        <v>88</v>
      </c>
      <c r="M1570">
        <f t="shared" ca="1" si="272"/>
        <v>2018</v>
      </c>
      <c r="N1570">
        <f t="shared" ca="1" si="273"/>
        <v>2</v>
      </c>
      <c r="O1570">
        <f t="shared" ca="1" si="274"/>
        <v>3</v>
      </c>
    </row>
    <row r="1571" spans="2:15">
      <c r="B1571" s="8" t="e">
        <f t="shared" ca="1" si="264"/>
        <v>#REF!</v>
      </c>
      <c r="C1571" s="7">
        <f t="shared" ca="1" si="265"/>
        <v>119</v>
      </c>
      <c r="D1571" s="7">
        <f t="shared" ca="1" si="266"/>
        <v>60</v>
      </c>
      <c r="E1571" s="7">
        <f t="shared" ca="1" si="267"/>
        <v>1552</v>
      </c>
      <c r="F1571" s="9">
        <f t="shared" ca="1" si="268"/>
        <v>1820</v>
      </c>
      <c r="G1571" s="21" t="s">
        <v>36</v>
      </c>
      <c r="H1571">
        <f t="shared" ca="1" si="269"/>
        <v>3</v>
      </c>
      <c r="I1571" t="e">
        <f ca="1">INDEX(#REF!,MATCH(бэкэнд2!H1571,#REF!,0))</f>
        <v>#REF!</v>
      </c>
      <c r="J1571">
        <f t="shared" ca="1" si="270"/>
        <v>937</v>
      </c>
      <c r="K1571">
        <f t="shared" ca="1" si="271"/>
        <v>36</v>
      </c>
      <c r="L1571">
        <f t="shared" ca="1" si="271"/>
        <v>17</v>
      </c>
      <c r="M1571">
        <f t="shared" ca="1" si="272"/>
        <v>2019</v>
      </c>
      <c r="N1571">
        <f t="shared" ca="1" si="273"/>
        <v>7</v>
      </c>
      <c r="O1571">
        <f t="shared" ca="1" si="274"/>
        <v>18</v>
      </c>
    </row>
    <row r="1572" spans="2:15">
      <c r="B1572" s="8" t="e">
        <f t="shared" ca="1" si="264"/>
        <v>#REF!</v>
      </c>
      <c r="C1572" s="7">
        <f t="shared" ca="1" si="265"/>
        <v>153</v>
      </c>
      <c r="D1572" s="7">
        <f t="shared" ca="1" si="266"/>
        <v>77</v>
      </c>
      <c r="E1572" s="7">
        <f t="shared" ca="1" si="267"/>
        <v>1977</v>
      </c>
      <c r="F1572" s="9">
        <f t="shared" ca="1" si="268"/>
        <v>2586</v>
      </c>
      <c r="G1572" s="21" t="s">
        <v>36</v>
      </c>
      <c r="H1572">
        <f t="shared" ca="1" si="269"/>
        <v>7</v>
      </c>
      <c r="I1572" t="e">
        <f ca="1">INDEX(#REF!,MATCH(бэкэнд2!H1572,#REF!,0))</f>
        <v>#REF!</v>
      </c>
      <c r="J1572">
        <f t="shared" ca="1" si="270"/>
        <v>815</v>
      </c>
      <c r="K1572">
        <f t="shared" ca="1" si="271"/>
        <v>16</v>
      </c>
      <c r="L1572">
        <f t="shared" ca="1" si="271"/>
        <v>18</v>
      </c>
      <c r="M1572">
        <f t="shared" ca="1" si="272"/>
        <v>2019</v>
      </c>
      <c r="N1572">
        <f t="shared" ca="1" si="273"/>
        <v>7</v>
      </c>
      <c r="O1572">
        <f t="shared" ca="1" si="274"/>
        <v>4</v>
      </c>
    </row>
    <row r="1573" spans="2:15">
      <c r="B1573" s="8" t="e">
        <f t="shared" ca="1" si="264"/>
        <v>#REF!</v>
      </c>
      <c r="C1573" s="7">
        <f t="shared" ca="1" si="265"/>
        <v>195</v>
      </c>
      <c r="D1573" s="7">
        <f t="shared" ca="1" si="266"/>
        <v>98</v>
      </c>
      <c r="E1573" s="7">
        <f t="shared" ca="1" si="267"/>
        <v>525</v>
      </c>
      <c r="F1573" s="9">
        <f t="shared" ca="1" si="268"/>
        <v>1714</v>
      </c>
      <c r="G1573" s="21" t="s">
        <v>36</v>
      </c>
      <c r="H1573">
        <f t="shared" ca="1" si="269"/>
        <v>9</v>
      </c>
      <c r="I1573" t="e">
        <f ca="1">INDEX(#REF!,MATCH(бэкэнд2!H1573,#REF!,0))</f>
        <v>#REF!</v>
      </c>
      <c r="J1573">
        <f t="shared" ca="1" si="270"/>
        <v>987</v>
      </c>
      <c r="K1573">
        <f t="shared" ca="1" si="271"/>
        <v>46</v>
      </c>
      <c r="L1573">
        <f t="shared" ca="1" si="271"/>
        <v>21</v>
      </c>
      <c r="M1573">
        <f t="shared" ca="1" si="272"/>
        <v>2019</v>
      </c>
      <c r="N1573">
        <f t="shared" ca="1" si="273"/>
        <v>4</v>
      </c>
      <c r="O1573">
        <f t="shared" ca="1" si="274"/>
        <v>15</v>
      </c>
    </row>
    <row r="1574" spans="2:15">
      <c r="B1574" s="8" t="e">
        <f t="shared" ca="1" si="264"/>
        <v>#REF!</v>
      </c>
      <c r="C1574" s="7">
        <f t="shared" ca="1" si="265"/>
        <v>180</v>
      </c>
      <c r="D1574" s="7">
        <f t="shared" ca="1" si="266"/>
        <v>90</v>
      </c>
      <c r="E1574" s="7">
        <f t="shared" ca="1" si="267"/>
        <v>3154</v>
      </c>
      <c r="F1574" s="9">
        <f t="shared" ca="1" si="268"/>
        <v>4815</v>
      </c>
      <c r="G1574" s="21" t="s">
        <v>36</v>
      </c>
      <c r="H1574">
        <f t="shared" ca="1" si="269"/>
        <v>8</v>
      </c>
      <c r="I1574" t="e">
        <f ca="1">INDEX(#REF!,MATCH(бэкэнд2!H1574,#REF!,0))</f>
        <v>#REF!</v>
      </c>
      <c r="J1574">
        <f t="shared" ca="1" si="270"/>
        <v>338</v>
      </c>
      <c r="K1574">
        <f t="shared" ca="1" si="271"/>
        <v>76</v>
      </c>
      <c r="L1574">
        <f t="shared" ca="1" si="271"/>
        <v>82</v>
      </c>
      <c r="M1574">
        <f t="shared" ca="1" si="272"/>
        <v>2018</v>
      </c>
      <c r="N1574">
        <f t="shared" ca="1" si="273"/>
        <v>12</v>
      </c>
      <c r="O1574">
        <f t="shared" ca="1" si="274"/>
        <v>23</v>
      </c>
    </row>
    <row r="1575" spans="2:15">
      <c r="B1575" s="8" t="e">
        <f t="shared" ca="1" si="264"/>
        <v>#REF!</v>
      </c>
      <c r="C1575" s="7">
        <f t="shared" ca="1" si="265"/>
        <v>88</v>
      </c>
      <c r="D1575" s="7">
        <f t="shared" ca="1" si="266"/>
        <v>22</v>
      </c>
      <c r="E1575" s="7">
        <f t="shared" ca="1" si="267"/>
        <v>2062</v>
      </c>
      <c r="F1575" s="9">
        <f t="shared" ca="1" si="268"/>
        <v>795</v>
      </c>
      <c r="G1575" s="21" t="s">
        <v>36</v>
      </c>
      <c r="H1575">
        <f t="shared" ca="1" si="269"/>
        <v>10</v>
      </c>
      <c r="I1575" t="e">
        <f ca="1">INDEX(#REF!,MATCH(бэкэнд2!H1575,#REF!,0))</f>
        <v>#REF!</v>
      </c>
      <c r="J1575">
        <f t="shared" ca="1" si="270"/>
        <v>302</v>
      </c>
      <c r="K1575">
        <f t="shared" ca="1" si="271"/>
        <v>14</v>
      </c>
      <c r="L1575">
        <f t="shared" ca="1" si="271"/>
        <v>40</v>
      </c>
      <c r="M1575">
        <f t="shared" ca="1" si="272"/>
        <v>2019</v>
      </c>
      <c r="N1575">
        <f t="shared" ca="1" si="273"/>
        <v>7</v>
      </c>
      <c r="O1575">
        <f t="shared" ca="1" si="274"/>
        <v>16</v>
      </c>
    </row>
    <row r="1576" spans="2:15">
      <c r="B1576" s="8" t="e">
        <f t="shared" ca="1" si="264"/>
        <v>#REF!</v>
      </c>
      <c r="C1576" s="7">
        <f t="shared" ca="1" si="265"/>
        <v>162</v>
      </c>
      <c r="D1576" s="7">
        <f t="shared" ca="1" si="266"/>
        <v>81</v>
      </c>
      <c r="E1576" s="7">
        <f t="shared" ca="1" si="267"/>
        <v>2257</v>
      </c>
      <c r="F1576" s="9">
        <f t="shared" ca="1" si="268"/>
        <v>2946</v>
      </c>
      <c r="G1576" s="21" t="s">
        <v>36</v>
      </c>
      <c r="H1576">
        <f t="shared" ca="1" si="269"/>
        <v>3</v>
      </c>
      <c r="I1576" t="e">
        <f ca="1">INDEX(#REF!,MATCH(бэкэнд2!H1576,#REF!,0))</f>
        <v>#REF!</v>
      </c>
      <c r="J1576">
        <f t="shared" ca="1" si="270"/>
        <v>955</v>
      </c>
      <c r="K1576">
        <f t="shared" ca="1" si="271"/>
        <v>24</v>
      </c>
      <c r="L1576">
        <f t="shared" ca="1" si="271"/>
        <v>61</v>
      </c>
      <c r="M1576">
        <f t="shared" ca="1" si="272"/>
        <v>2019</v>
      </c>
      <c r="N1576">
        <f t="shared" ca="1" si="273"/>
        <v>4</v>
      </c>
      <c r="O1576">
        <f t="shared" ca="1" si="274"/>
        <v>17</v>
      </c>
    </row>
    <row r="1577" spans="2:15">
      <c r="B1577" s="8" t="e">
        <f t="shared" ca="1" si="264"/>
        <v>#REF!</v>
      </c>
      <c r="C1577" s="7">
        <f t="shared" ca="1" si="265"/>
        <v>209</v>
      </c>
      <c r="D1577" s="7">
        <f t="shared" ca="1" si="266"/>
        <v>70</v>
      </c>
      <c r="E1577" s="7">
        <f t="shared" ca="1" si="267"/>
        <v>1111</v>
      </c>
      <c r="F1577" s="9">
        <f t="shared" ca="1" si="268"/>
        <v>1300</v>
      </c>
      <c r="G1577" s="21" t="s">
        <v>36</v>
      </c>
      <c r="H1577">
        <f t="shared" ca="1" si="269"/>
        <v>11</v>
      </c>
      <c r="I1577" t="e">
        <f ca="1">INDEX(#REF!,MATCH(бэкэнд2!H1577,#REF!,0))</f>
        <v>#REF!</v>
      </c>
      <c r="J1577">
        <f t="shared" ca="1" si="270"/>
        <v>579</v>
      </c>
      <c r="K1577">
        <f t="shared" ca="1" si="271"/>
        <v>28</v>
      </c>
      <c r="L1577">
        <f t="shared" ca="1" si="271"/>
        <v>60</v>
      </c>
      <c r="M1577">
        <f t="shared" ca="1" si="272"/>
        <v>2018</v>
      </c>
      <c r="N1577">
        <f t="shared" ca="1" si="273"/>
        <v>5</v>
      </c>
      <c r="O1577">
        <f t="shared" ca="1" si="274"/>
        <v>9</v>
      </c>
    </row>
    <row r="1578" spans="2:15">
      <c r="B1578" s="8" t="e">
        <f t="shared" ca="1" si="264"/>
        <v>#REF!</v>
      </c>
      <c r="C1578" s="7">
        <f t="shared" ca="1" si="265"/>
        <v>176</v>
      </c>
      <c r="D1578" s="7">
        <f t="shared" ca="1" si="266"/>
        <v>88</v>
      </c>
      <c r="E1578" s="7">
        <f t="shared" ca="1" si="267"/>
        <v>377</v>
      </c>
      <c r="F1578" s="9">
        <f t="shared" ca="1" si="268"/>
        <v>953</v>
      </c>
      <c r="G1578" s="21" t="s">
        <v>36</v>
      </c>
      <c r="H1578">
        <f t="shared" ca="1" si="269"/>
        <v>3</v>
      </c>
      <c r="I1578" t="e">
        <f ca="1">INDEX(#REF!,MATCH(бэкэнд2!H1578,#REF!,0))</f>
        <v>#REF!</v>
      </c>
      <c r="J1578">
        <f t="shared" ca="1" si="270"/>
        <v>200</v>
      </c>
      <c r="K1578">
        <f t="shared" ca="1" si="271"/>
        <v>96</v>
      </c>
      <c r="L1578">
        <f t="shared" ca="1" si="271"/>
        <v>11</v>
      </c>
      <c r="M1578">
        <f t="shared" ca="1" si="272"/>
        <v>2018</v>
      </c>
      <c r="N1578">
        <f t="shared" ca="1" si="273"/>
        <v>1</v>
      </c>
      <c r="O1578">
        <f t="shared" ca="1" si="274"/>
        <v>15</v>
      </c>
    </row>
    <row r="1579" spans="2:15">
      <c r="B1579" s="8" t="e">
        <f t="shared" ca="1" si="264"/>
        <v>#REF!</v>
      </c>
      <c r="C1579" s="7">
        <f t="shared" ca="1" si="265"/>
        <v>160</v>
      </c>
      <c r="D1579" s="7">
        <f t="shared" ca="1" si="266"/>
        <v>54</v>
      </c>
      <c r="E1579" s="7">
        <f t="shared" ca="1" si="267"/>
        <v>2665</v>
      </c>
      <c r="F1579" s="9">
        <f t="shared" ca="1" si="268"/>
        <v>2561</v>
      </c>
      <c r="G1579" s="21" t="s">
        <v>36</v>
      </c>
      <c r="H1579">
        <f t="shared" ca="1" si="269"/>
        <v>9</v>
      </c>
      <c r="I1579" t="e">
        <f ca="1">INDEX(#REF!,MATCH(бэкэнд2!H1579,#REF!,0))</f>
        <v>#REF!</v>
      </c>
      <c r="J1579">
        <f t="shared" ca="1" si="270"/>
        <v>434</v>
      </c>
      <c r="K1579">
        <f t="shared" ca="1" si="271"/>
        <v>75</v>
      </c>
      <c r="L1579">
        <f t="shared" ca="1" si="271"/>
        <v>71</v>
      </c>
      <c r="M1579">
        <f t="shared" ca="1" si="272"/>
        <v>2019</v>
      </c>
      <c r="N1579">
        <f t="shared" ca="1" si="273"/>
        <v>5</v>
      </c>
      <c r="O1579">
        <f t="shared" ca="1" si="274"/>
        <v>2</v>
      </c>
    </row>
    <row r="1580" spans="2:15">
      <c r="B1580" s="8" t="e">
        <f t="shared" ca="1" si="264"/>
        <v>#REF!</v>
      </c>
      <c r="C1580" s="7">
        <f t="shared" ca="1" si="265"/>
        <v>160</v>
      </c>
      <c r="D1580" s="7">
        <f t="shared" ca="1" si="266"/>
        <v>54</v>
      </c>
      <c r="E1580" s="7">
        <f t="shared" ca="1" si="267"/>
        <v>1211</v>
      </c>
      <c r="F1580" s="9">
        <f t="shared" ca="1" si="268"/>
        <v>1382</v>
      </c>
      <c r="G1580" s="21" t="s">
        <v>36</v>
      </c>
      <c r="H1580">
        <f t="shared" ca="1" si="269"/>
        <v>1</v>
      </c>
      <c r="I1580" t="e">
        <f ca="1">INDEX(#REF!,MATCH(бэкэнд2!H1580,#REF!,0))</f>
        <v>#REF!</v>
      </c>
      <c r="J1580">
        <f t="shared" ca="1" si="270"/>
        <v>434</v>
      </c>
      <c r="K1580">
        <f t="shared" ca="1" si="271"/>
        <v>69</v>
      </c>
      <c r="L1580">
        <f t="shared" ca="1" si="271"/>
        <v>11</v>
      </c>
      <c r="M1580">
        <f t="shared" ca="1" si="272"/>
        <v>2019</v>
      </c>
      <c r="N1580">
        <f t="shared" ca="1" si="273"/>
        <v>8</v>
      </c>
      <c r="O1580">
        <f t="shared" ca="1" si="274"/>
        <v>26</v>
      </c>
    </row>
    <row r="1581" spans="2:15">
      <c r="B1581" s="8" t="e">
        <f t="shared" ca="1" si="264"/>
        <v>#REF!</v>
      </c>
      <c r="C1581" s="7">
        <f t="shared" ca="1" si="265"/>
        <v>39</v>
      </c>
      <c r="D1581" s="7">
        <f t="shared" ca="1" si="266"/>
        <v>10</v>
      </c>
      <c r="E1581" s="7">
        <f t="shared" ca="1" si="267"/>
        <v>910</v>
      </c>
      <c r="F1581" s="9">
        <f t="shared" ca="1" si="268"/>
        <v>755</v>
      </c>
      <c r="G1581" s="21" t="s">
        <v>36</v>
      </c>
      <c r="H1581">
        <f t="shared" ca="1" si="269"/>
        <v>10</v>
      </c>
      <c r="I1581" t="e">
        <f ca="1">INDEX(#REF!,MATCH(бэкэнд2!H1581,#REF!,0))</f>
        <v>#REF!</v>
      </c>
      <c r="J1581">
        <f t="shared" ca="1" si="270"/>
        <v>348</v>
      </c>
      <c r="K1581">
        <f t="shared" ca="1" si="271"/>
        <v>84</v>
      </c>
      <c r="L1581">
        <f t="shared" ca="1" si="271"/>
        <v>18</v>
      </c>
      <c r="M1581">
        <f t="shared" ca="1" si="272"/>
        <v>2019</v>
      </c>
      <c r="N1581">
        <f t="shared" ca="1" si="273"/>
        <v>3</v>
      </c>
      <c r="O1581">
        <f t="shared" ca="1" si="274"/>
        <v>19</v>
      </c>
    </row>
    <row r="1582" spans="2:15">
      <c r="B1582" s="8" t="e">
        <f t="shared" ca="1" si="264"/>
        <v>#REF!</v>
      </c>
      <c r="C1582" s="7">
        <f t="shared" ca="1" si="265"/>
        <v>51</v>
      </c>
      <c r="D1582" s="7">
        <f t="shared" ca="1" si="266"/>
        <v>17</v>
      </c>
      <c r="E1582" s="7">
        <f t="shared" ca="1" si="267"/>
        <v>2218</v>
      </c>
      <c r="F1582" s="9">
        <f t="shared" ca="1" si="268"/>
        <v>510</v>
      </c>
      <c r="G1582" s="21" t="s">
        <v>36</v>
      </c>
      <c r="H1582">
        <f t="shared" ca="1" si="269"/>
        <v>6</v>
      </c>
      <c r="I1582" t="e">
        <f ca="1">INDEX(#REF!,MATCH(бэкэнд2!H1582,#REF!,0))</f>
        <v>#REF!</v>
      </c>
      <c r="J1582">
        <f t="shared" ca="1" si="270"/>
        <v>716</v>
      </c>
      <c r="K1582">
        <f t="shared" ca="1" si="271"/>
        <v>75</v>
      </c>
      <c r="L1582">
        <f t="shared" ca="1" si="271"/>
        <v>75</v>
      </c>
      <c r="M1582">
        <f t="shared" ca="1" si="272"/>
        <v>2019</v>
      </c>
      <c r="N1582">
        <f t="shared" ca="1" si="273"/>
        <v>7</v>
      </c>
      <c r="O1582">
        <f t="shared" ca="1" si="274"/>
        <v>2</v>
      </c>
    </row>
    <row r="1583" spans="2:15">
      <c r="B1583" s="8" t="e">
        <f t="shared" ca="1" si="264"/>
        <v>#REF!</v>
      </c>
      <c r="C1583" s="7">
        <f t="shared" ca="1" si="265"/>
        <v>53</v>
      </c>
      <c r="D1583" s="7">
        <f t="shared" ca="1" si="266"/>
        <v>27</v>
      </c>
      <c r="E1583" s="7">
        <f t="shared" ca="1" si="267"/>
        <v>306</v>
      </c>
      <c r="F1583" s="9">
        <f t="shared" ca="1" si="268"/>
        <v>737</v>
      </c>
      <c r="G1583" s="21" t="s">
        <v>36</v>
      </c>
      <c r="H1583">
        <f t="shared" ca="1" si="269"/>
        <v>3</v>
      </c>
      <c r="I1583" t="e">
        <f ca="1">INDEX(#REF!,MATCH(бэкэнд2!H1583,#REF!,0))</f>
        <v>#REF!</v>
      </c>
      <c r="J1583">
        <f t="shared" ca="1" si="270"/>
        <v>320</v>
      </c>
      <c r="K1583">
        <f t="shared" ca="1" si="271"/>
        <v>98</v>
      </c>
      <c r="L1583">
        <f t="shared" ca="1" si="271"/>
        <v>34</v>
      </c>
      <c r="M1583">
        <f t="shared" ca="1" si="272"/>
        <v>2019</v>
      </c>
      <c r="N1583">
        <f t="shared" ca="1" si="273"/>
        <v>7</v>
      </c>
      <c r="O1583">
        <f t="shared" ca="1" si="274"/>
        <v>19</v>
      </c>
    </row>
    <row r="1584" spans="2:15">
      <c r="B1584" s="8" t="e">
        <f t="shared" ca="1" si="264"/>
        <v>#REF!</v>
      </c>
      <c r="C1584" s="7">
        <f t="shared" ca="1" si="265"/>
        <v>136</v>
      </c>
      <c r="D1584" s="7">
        <f t="shared" ca="1" si="266"/>
        <v>34</v>
      </c>
      <c r="E1584" s="7">
        <f t="shared" ca="1" si="267"/>
        <v>1399</v>
      </c>
      <c r="F1584" s="9">
        <f t="shared" ca="1" si="268"/>
        <v>716</v>
      </c>
      <c r="G1584" s="21" t="s">
        <v>36</v>
      </c>
      <c r="H1584">
        <f t="shared" ca="1" si="269"/>
        <v>11</v>
      </c>
      <c r="I1584" t="e">
        <f ca="1">INDEX(#REF!,MATCH(бэкэнд2!H1584,#REF!,0))</f>
        <v>#REF!</v>
      </c>
      <c r="J1584">
        <f t="shared" ca="1" si="270"/>
        <v>277</v>
      </c>
      <c r="K1584">
        <f t="shared" ca="1" si="271"/>
        <v>44</v>
      </c>
      <c r="L1584">
        <f t="shared" ca="1" si="271"/>
        <v>17</v>
      </c>
      <c r="M1584">
        <f t="shared" ca="1" si="272"/>
        <v>2019</v>
      </c>
      <c r="N1584">
        <f t="shared" ca="1" si="273"/>
        <v>7</v>
      </c>
      <c r="O1584">
        <f t="shared" ca="1" si="274"/>
        <v>6</v>
      </c>
    </row>
    <row r="1585" spans="2:15">
      <c r="B1585" s="8" t="e">
        <f t="shared" ca="1" si="264"/>
        <v>#REF!</v>
      </c>
      <c r="C1585" s="7">
        <f t="shared" ca="1" si="265"/>
        <v>69</v>
      </c>
      <c r="D1585" s="7">
        <f t="shared" ca="1" si="266"/>
        <v>35</v>
      </c>
      <c r="E1585" s="7">
        <f t="shared" ca="1" si="267"/>
        <v>1016</v>
      </c>
      <c r="F1585" s="9">
        <f t="shared" ca="1" si="268"/>
        <v>906</v>
      </c>
      <c r="G1585" s="21" t="s">
        <v>36</v>
      </c>
      <c r="H1585">
        <f t="shared" ca="1" si="269"/>
        <v>2</v>
      </c>
      <c r="I1585" t="e">
        <f ca="1">INDEX(#REF!,MATCH(бэкэнд2!H1585,#REF!,0))</f>
        <v>#REF!</v>
      </c>
      <c r="J1585">
        <f t="shared" ca="1" si="270"/>
        <v>748</v>
      </c>
      <c r="K1585">
        <f t="shared" ca="1" si="271"/>
        <v>82</v>
      </c>
      <c r="L1585">
        <f t="shared" ca="1" si="271"/>
        <v>57</v>
      </c>
      <c r="M1585">
        <f t="shared" ca="1" si="272"/>
        <v>2018</v>
      </c>
      <c r="N1585">
        <f t="shared" ca="1" si="273"/>
        <v>9</v>
      </c>
      <c r="O1585">
        <f t="shared" ca="1" si="274"/>
        <v>16</v>
      </c>
    </row>
    <row r="1586" spans="2:15">
      <c r="B1586" s="8" t="e">
        <f t="shared" ca="1" si="264"/>
        <v>#REF!</v>
      </c>
      <c r="C1586" s="7">
        <f t="shared" ca="1" si="265"/>
        <v>33</v>
      </c>
      <c r="D1586" s="7">
        <f t="shared" ca="1" si="266"/>
        <v>11</v>
      </c>
      <c r="E1586" s="7">
        <f t="shared" ca="1" si="267"/>
        <v>1476</v>
      </c>
      <c r="F1586" s="9">
        <f t="shared" ca="1" si="268"/>
        <v>672</v>
      </c>
      <c r="G1586" s="21" t="s">
        <v>36</v>
      </c>
      <c r="H1586">
        <f t="shared" ca="1" si="269"/>
        <v>4</v>
      </c>
      <c r="I1586" t="e">
        <f ca="1">INDEX(#REF!,MATCH(бэкэнд2!H1586,#REF!,0))</f>
        <v>#REF!</v>
      </c>
      <c r="J1586">
        <f t="shared" ca="1" si="270"/>
        <v>377</v>
      </c>
      <c r="K1586">
        <f t="shared" ca="1" si="271"/>
        <v>73</v>
      </c>
      <c r="L1586">
        <f t="shared" ca="1" si="271"/>
        <v>66</v>
      </c>
      <c r="M1586">
        <f t="shared" ca="1" si="272"/>
        <v>2018</v>
      </c>
      <c r="N1586">
        <f t="shared" ca="1" si="273"/>
        <v>1</v>
      </c>
      <c r="O1586">
        <f t="shared" ca="1" si="274"/>
        <v>8</v>
      </c>
    </row>
    <row r="1587" spans="2:15">
      <c r="B1587" s="8" t="e">
        <f t="shared" ca="1" si="264"/>
        <v>#REF!</v>
      </c>
      <c r="C1587" s="7">
        <f t="shared" ca="1" si="265"/>
        <v>151</v>
      </c>
      <c r="D1587" s="7">
        <f t="shared" ca="1" si="266"/>
        <v>76</v>
      </c>
      <c r="E1587" s="7">
        <f t="shared" ca="1" si="267"/>
        <v>247</v>
      </c>
      <c r="F1587" s="9">
        <f t="shared" ca="1" si="268"/>
        <v>862</v>
      </c>
      <c r="G1587" s="21" t="s">
        <v>36</v>
      </c>
      <c r="H1587">
        <f t="shared" ca="1" si="269"/>
        <v>7</v>
      </c>
      <c r="I1587" t="e">
        <f ca="1">INDEX(#REF!,MATCH(бэкэнд2!H1587,#REF!,0))</f>
        <v>#REF!</v>
      </c>
      <c r="J1587">
        <f t="shared" ca="1" si="270"/>
        <v>358</v>
      </c>
      <c r="K1587">
        <f t="shared" ca="1" si="271"/>
        <v>51</v>
      </c>
      <c r="L1587">
        <f t="shared" ca="1" si="271"/>
        <v>39</v>
      </c>
      <c r="M1587">
        <f t="shared" ca="1" si="272"/>
        <v>2019</v>
      </c>
      <c r="N1587">
        <f t="shared" ca="1" si="273"/>
        <v>6</v>
      </c>
      <c r="O1587">
        <f t="shared" ca="1" si="274"/>
        <v>10</v>
      </c>
    </row>
    <row r="1588" spans="2:15">
      <c r="B1588" s="8" t="e">
        <f t="shared" ca="1" si="264"/>
        <v>#REF!</v>
      </c>
      <c r="C1588" s="7">
        <f t="shared" ca="1" si="265"/>
        <v>119</v>
      </c>
      <c r="D1588" s="7">
        <f t="shared" ca="1" si="266"/>
        <v>30</v>
      </c>
      <c r="E1588" s="7">
        <f t="shared" ca="1" si="267"/>
        <v>2758</v>
      </c>
      <c r="F1588" s="9">
        <f t="shared" ca="1" si="268"/>
        <v>1828</v>
      </c>
      <c r="G1588" s="21" t="s">
        <v>36</v>
      </c>
      <c r="H1588">
        <f t="shared" ca="1" si="269"/>
        <v>12</v>
      </c>
      <c r="I1588" t="e">
        <f ca="1">INDEX(#REF!,MATCH(бэкэнд2!H1588,#REF!,0))</f>
        <v>#REF!</v>
      </c>
      <c r="J1588">
        <f t="shared" ca="1" si="270"/>
        <v>622</v>
      </c>
      <c r="K1588">
        <f t="shared" ca="1" si="271"/>
        <v>58</v>
      </c>
      <c r="L1588">
        <f t="shared" ca="1" si="271"/>
        <v>74</v>
      </c>
      <c r="M1588">
        <f t="shared" ca="1" si="272"/>
        <v>2019</v>
      </c>
      <c r="N1588">
        <f t="shared" ca="1" si="273"/>
        <v>7</v>
      </c>
      <c r="O1588">
        <f t="shared" ca="1" si="274"/>
        <v>16</v>
      </c>
    </row>
    <row r="1589" spans="2:15">
      <c r="B1589" s="8" t="e">
        <f t="shared" ca="1" si="264"/>
        <v>#REF!</v>
      </c>
      <c r="C1589" s="7">
        <f t="shared" ca="1" si="265"/>
        <v>121</v>
      </c>
      <c r="D1589" s="7">
        <f t="shared" ca="1" si="266"/>
        <v>41</v>
      </c>
      <c r="E1589" s="7">
        <f t="shared" ca="1" si="267"/>
        <v>3420</v>
      </c>
      <c r="F1589" s="9">
        <f t="shared" ca="1" si="268"/>
        <v>2637</v>
      </c>
      <c r="G1589" s="21" t="s">
        <v>36</v>
      </c>
      <c r="H1589">
        <f t="shared" ca="1" si="269"/>
        <v>9</v>
      </c>
      <c r="I1589" t="e">
        <f ca="1">INDEX(#REF!,MATCH(бэкэнд2!H1589,#REF!,0))</f>
        <v>#REF!</v>
      </c>
      <c r="J1589">
        <f t="shared" ca="1" si="270"/>
        <v>407</v>
      </c>
      <c r="K1589">
        <f t="shared" ca="1" si="271"/>
        <v>65</v>
      </c>
      <c r="L1589">
        <f t="shared" ca="1" si="271"/>
        <v>79</v>
      </c>
      <c r="M1589">
        <f t="shared" ca="1" si="272"/>
        <v>2018</v>
      </c>
      <c r="N1589">
        <f t="shared" ca="1" si="273"/>
        <v>7</v>
      </c>
      <c r="O1589">
        <f t="shared" ca="1" si="274"/>
        <v>5</v>
      </c>
    </row>
    <row r="1590" spans="2:15">
      <c r="B1590" s="8" t="e">
        <f t="shared" ca="1" si="264"/>
        <v>#REF!</v>
      </c>
      <c r="C1590" s="7">
        <f t="shared" ca="1" si="265"/>
        <v>200</v>
      </c>
      <c r="D1590" s="7">
        <f t="shared" ca="1" si="266"/>
        <v>100</v>
      </c>
      <c r="E1590" s="7">
        <f t="shared" ca="1" si="267"/>
        <v>1867</v>
      </c>
      <c r="F1590" s="9">
        <f t="shared" ca="1" si="268"/>
        <v>2212</v>
      </c>
      <c r="G1590" s="21" t="s">
        <v>36</v>
      </c>
      <c r="H1590">
        <f t="shared" ca="1" si="269"/>
        <v>8</v>
      </c>
      <c r="I1590" t="e">
        <f ca="1">INDEX(#REF!,MATCH(бэкэнд2!H1590,#REF!,0))</f>
        <v>#REF!</v>
      </c>
      <c r="J1590">
        <f t="shared" ca="1" si="270"/>
        <v>406</v>
      </c>
      <c r="K1590">
        <f t="shared" ca="1" si="271"/>
        <v>99</v>
      </c>
      <c r="L1590">
        <f t="shared" ca="1" si="271"/>
        <v>70</v>
      </c>
      <c r="M1590">
        <f t="shared" ca="1" si="272"/>
        <v>2018</v>
      </c>
      <c r="N1590">
        <f t="shared" ca="1" si="273"/>
        <v>5</v>
      </c>
      <c r="O1590">
        <f t="shared" ca="1" si="274"/>
        <v>2</v>
      </c>
    </row>
    <row r="1591" spans="2:15">
      <c r="B1591" s="8" t="e">
        <f t="shared" ca="1" si="264"/>
        <v>#REF!</v>
      </c>
      <c r="C1591" s="7">
        <f t="shared" ca="1" si="265"/>
        <v>219</v>
      </c>
      <c r="D1591" s="7">
        <f t="shared" ca="1" si="266"/>
        <v>55</v>
      </c>
      <c r="E1591" s="7">
        <f t="shared" ca="1" si="267"/>
        <v>918</v>
      </c>
      <c r="F1591" s="9">
        <f t="shared" ca="1" si="268"/>
        <v>1264</v>
      </c>
      <c r="G1591" s="21" t="s">
        <v>36</v>
      </c>
      <c r="H1591">
        <f t="shared" ca="1" si="269"/>
        <v>5</v>
      </c>
      <c r="I1591" t="e">
        <f ca="1">INDEX(#REF!,MATCH(бэкэнд2!H1591,#REF!,0))</f>
        <v>#REF!</v>
      </c>
      <c r="J1591">
        <f t="shared" ca="1" si="270"/>
        <v>843</v>
      </c>
      <c r="K1591">
        <f t="shared" ca="1" si="271"/>
        <v>25</v>
      </c>
      <c r="L1591">
        <f t="shared" ca="1" si="271"/>
        <v>79</v>
      </c>
      <c r="M1591">
        <f t="shared" ca="1" si="272"/>
        <v>2019</v>
      </c>
      <c r="N1591">
        <f t="shared" ca="1" si="273"/>
        <v>5</v>
      </c>
      <c r="O1591">
        <f t="shared" ca="1" si="274"/>
        <v>26</v>
      </c>
    </row>
    <row r="1592" spans="2:15">
      <c r="B1592" s="8" t="e">
        <f t="shared" ca="1" si="264"/>
        <v>#REF!</v>
      </c>
      <c r="C1592" s="7">
        <f t="shared" ca="1" si="265"/>
        <v>147</v>
      </c>
      <c r="D1592" s="7">
        <f t="shared" ca="1" si="266"/>
        <v>49</v>
      </c>
      <c r="E1592" s="7">
        <f t="shared" ca="1" si="267"/>
        <v>903</v>
      </c>
      <c r="F1592" s="9">
        <f t="shared" ca="1" si="268"/>
        <v>588</v>
      </c>
      <c r="G1592" s="21" t="s">
        <v>36</v>
      </c>
      <c r="H1592">
        <f t="shared" ca="1" si="269"/>
        <v>6</v>
      </c>
      <c r="I1592" t="e">
        <f ca="1">INDEX(#REF!,MATCH(бэкэнд2!H1592,#REF!,0))</f>
        <v>#REF!</v>
      </c>
      <c r="J1592">
        <f t="shared" ca="1" si="270"/>
        <v>805</v>
      </c>
      <c r="K1592">
        <f t="shared" ca="1" si="271"/>
        <v>65</v>
      </c>
      <c r="L1592">
        <f t="shared" ca="1" si="271"/>
        <v>14</v>
      </c>
      <c r="M1592">
        <f t="shared" ca="1" si="272"/>
        <v>2019</v>
      </c>
      <c r="N1592">
        <f t="shared" ca="1" si="273"/>
        <v>9</v>
      </c>
      <c r="O1592">
        <f t="shared" ca="1" si="274"/>
        <v>5</v>
      </c>
    </row>
    <row r="1593" spans="2:15">
      <c r="B1593" s="8" t="e">
        <f t="shared" ca="1" si="264"/>
        <v>#REF!</v>
      </c>
      <c r="C1593" s="7">
        <f t="shared" ca="1" si="265"/>
        <v>194</v>
      </c>
      <c r="D1593" s="7">
        <f t="shared" ca="1" si="266"/>
        <v>65</v>
      </c>
      <c r="E1593" s="7">
        <f t="shared" ca="1" si="267"/>
        <v>2157</v>
      </c>
      <c r="F1593" s="9">
        <f t="shared" ca="1" si="268"/>
        <v>2620</v>
      </c>
      <c r="G1593" s="21" t="s">
        <v>36</v>
      </c>
      <c r="H1593">
        <f t="shared" ca="1" si="269"/>
        <v>10</v>
      </c>
      <c r="I1593" t="e">
        <f ca="1">INDEX(#REF!,MATCH(бэкэнд2!H1593,#REF!,0))</f>
        <v>#REF!</v>
      </c>
      <c r="J1593">
        <f t="shared" ca="1" si="270"/>
        <v>118</v>
      </c>
      <c r="K1593">
        <f t="shared" ca="1" si="271"/>
        <v>37</v>
      </c>
      <c r="L1593">
        <f t="shared" ca="1" si="271"/>
        <v>36</v>
      </c>
      <c r="M1593">
        <f t="shared" ca="1" si="272"/>
        <v>2019</v>
      </c>
      <c r="N1593">
        <f t="shared" ca="1" si="273"/>
        <v>1</v>
      </c>
      <c r="O1593">
        <f t="shared" ca="1" si="274"/>
        <v>22</v>
      </c>
    </row>
    <row r="1594" spans="2:15">
      <c r="B1594" s="8" t="e">
        <f t="shared" ca="1" si="264"/>
        <v>#REF!</v>
      </c>
      <c r="C1594" s="7">
        <f t="shared" ca="1" si="265"/>
        <v>175</v>
      </c>
      <c r="D1594" s="7">
        <f t="shared" ca="1" si="266"/>
        <v>59</v>
      </c>
      <c r="E1594" s="7">
        <f t="shared" ca="1" si="267"/>
        <v>3022</v>
      </c>
      <c r="F1594" s="9">
        <f t="shared" ca="1" si="268"/>
        <v>2224</v>
      </c>
      <c r="G1594" s="21" t="s">
        <v>36</v>
      </c>
      <c r="H1594">
        <f t="shared" ca="1" si="269"/>
        <v>1</v>
      </c>
      <c r="I1594" t="e">
        <f ca="1">INDEX(#REF!,MATCH(бэкэнд2!H1594,#REF!,0))</f>
        <v>#REF!</v>
      </c>
      <c r="J1594">
        <f t="shared" ca="1" si="270"/>
        <v>296</v>
      </c>
      <c r="K1594">
        <f t="shared" ca="1" si="271"/>
        <v>59</v>
      </c>
      <c r="L1594">
        <f t="shared" ca="1" si="271"/>
        <v>50</v>
      </c>
      <c r="M1594">
        <f t="shared" ca="1" si="272"/>
        <v>2018</v>
      </c>
      <c r="N1594">
        <f t="shared" ca="1" si="273"/>
        <v>1</v>
      </c>
      <c r="O1594">
        <f t="shared" ca="1" si="274"/>
        <v>23</v>
      </c>
    </row>
    <row r="1595" spans="2:15">
      <c r="B1595" s="8" t="e">
        <f t="shared" ca="1" si="264"/>
        <v>#REF!</v>
      </c>
      <c r="C1595" s="7">
        <f t="shared" ca="1" si="265"/>
        <v>199</v>
      </c>
      <c r="D1595" s="7">
        <f t="shared" ca="1" si="266"/>
        <v>50</v>
      </c>
      <c r="E1595" s="7">
        <f t="shared" ca="1" si="267"/>
        <v>1156</v>
      </c>
      <c r="F1595" s="9">
        <f t="shared" ca="1" si="268"/>
        <v>1298</v>
      </c>
      <c r="G1595" s="21" t="s">
        <v>36</v>
      </c>
      <c r="H1595">
        <f t="shared" ca="1" si="269"/>
        <v>9</v>
      </c>
      <c r="I1595" t="e">
        <f ca="1">INDEX(#REF!,MATCH(бэкэнд2!H1595,#REF!,0))</f>
        <v>#REF!</v>
      </c>
      <c r="J1595">
        <f t="shared" ca="1" si="270"/>
        <v>211</v>
      </c>
      <c r="K1595">
        <f t="shared" ca="1" si="271"/>
        <v>64</v>
      </c>
      <c r="L1595">
        <f t="shared" ca="1" si="271"/>
        <v>55</v>
      </c>
      <c r="M1595">
        <f t="shared" ca="1" si="272"/>
        <v>2019</v>
      </c>
      <c r="N1595">
        <f t="shared" ca="1" si="273"/>
        <v>9</v>
      </c>
      <c r="O1595">
        <f t="shared" ca="1" si="274"/>
        <v>20</v>
      </c>
    </row>
    <row r="1596" spans="2:15">
      <c r="B1596" s="8" t="e">
        <f t="shared" ca="1" si="264"/>
        <v>#REF!</v>
      </c>
      <c r="C1596" s="7">
        <f t="shared" ca="1" si="265"/>
        <v>184</v>
      </c>
      <c r="D1596" s="7">
        <f t="shared" ca="1" si="266"/>
        <v>92</v>
      </c>
      <c r="E1596" s="7">
        <f t="shared" ca="1" si="267"/>
        <v>3426</v>
      </c>
      <c r="F1596" s="9">
        <f t="shared" ca="1" si="268"/>
        <v>3735</v>
      </c>
      <c r="G1596" s="21" t="s">
        <v>36</v>
      </c>
      <c r="H1596">
        <f t="shared" ca="1" si="269"/>
        <v>5</v>
      </c>
      <c r="I1596" t="e">
        <f ca="1">INDEX(#REF!,MATCH(бэкэнд2!H1596,#REF!,0))</f>
        <v>#REF!</v>
      </c>
      <c r="J1596">
        <f t="shared" ca="1" si="270"/>
        <v>278</v>
      </c>
      <c r="K1596">
        <f t="shared" ca="1" si="271"/>
        <v>43</v>
      </c>
      <c r="L1596">
        <f t="shared" ca="1" si="271"/>
        <v>75</v>
      </c>
      <c r="M1596">
        <f t="shared" ca="1" si="272"/>
        <v>2018</v>
      </c>
      <c r="N1596">
        <f t="shared" ca="1" si="273"/>
        <v>3</v>
      </c>
      <c r="O1596">
        <f t="shared" ca="1" si="274"/>
        <v>15</v>
      </c>
    </row>
    <row r="1597" spans="2:15">
      <c r="B1597" s="8" t="e">
        <f t="shared" ca="1" si="264"/>
        <v>#REF!</v>
      </c>
      <c r="C1597" s="7">
        <f t="shared" ca="1" si="265"/>
        <v>123</v>
      </c>
      <c r="D1597" s="7">
        <f t="shared" ca="1" si="266"/>
        <v>62</v>
      </c>
      <c r="E1597" s="7">
        <f t="shared" ca="1" si="267"/>
        <v>1478</v>
      </c>
      <c r="F1597" s="9">
        <f t="shared" ca="1" si="268"/>
        <v>1507</v>
      </c>
      <c r="G1597" s="21" t="s">
        <v>36</v>
      </c>
      <c r="H1597">
        <f t="shared" ca="1" si="269"/>
        <v>11</v>
      </c>
      <c r="I1597" t="e">
        <f ca="1">INDEX(#REF!,MATCH(бэкэнд2!H1597,#REF!,0))</f>
        <v>#REF!</v>
      </c>
      <c r="J1597">
        <f t="shared" ca="1" si="270"/>
        <v>479</v>
      </c>
      <c r="K1597">
        <f t="shared" ca="1" si="271"/>
        <v>80</v>
      </c>
      <c r="L1597">
        <f t="shared" ca="1" si="271"/>
        <v>26</v>
      </c>
      <c r="M1597">
        <f t="shared" ca="1" si="272"/>
        <v>2019</v>
      </c>
      <c r="N1597">
        <f t="shared" ca="1" si="273"/>
        <v>4</v>
      </c>
      <c r="O1597">
        <f t="shared" ca="1" si="274"/>
        <v>12</v>
      </c>
    </row>
    <row r="1598" spans="2:15">
      <c r="B1598" s="8" t="e">
        <f t="shared" ca="1" si="264"/>
        <v>#REF!</v>
      </c>
      <c r="C1598" s="7">
        <f t="shared" ca="1" si="265"/>
        <v>41</v>
      </c>
      <c r="D1598" s="7">
        <f t="shared" ca="1" si="266"/>
        <v>11</v>
      </c>
      <c r="E1598" s="7">
        <f t="shared" ca="1" si="267"/>
        <v>2324</v>
      </c>
      <c r="F1598" s="9">
        <f t="shared" ca="1" si="268"/>
        <v>884</v>
      </c>
      <c r="G1598" s="21" t="s">
        <v>36</v>
      </c>
      <c r="H1598">
        <f t="shared" ca="1" si="269"/>
        <v>9</v>
      </c>
      <c r="I1598" t="e">
        <f ca="1">INDEX(#REF!,MATCH(бэкэнд2!H1598,#REF!,0))</f>
        <v>#REF!</v>
      </c>
      <c r="J1598">
        <f t="shared" ca="1" si="270"/>
        <v>350</v>
      </c>
      <c r="K1598">
        <f t="shared" ca="1" si="271"/>
        <v>18</v>
      </c>
      <c r="L1598">
        <f t="shared" ca="1" si="271"/>
        <v>20</v>
      </c>
      <c r="M1598">
        <f t="shared" ca="1" si="272"/>
        <v>2019</v>
      </c>
      <c r="N1598">
        <f t="shared" ca="1" si="273"/>
        <v>2</v>
      </c>
      <c r="O1598">
        <f t="shared" ca="1" si="274"/>
        <v>11</v>
      </c>
    </row>
    <row r="1599" spans="2:15">
      <c r="B1599" s="8" t="e">
        <f t="shared" ca="1" si="264"/>
        <v>#REF!</v>
      </c>
      <c r="C1599" s="7">
        <f t="shared" ca="1" si="265"/>
        <v>141</v>
      </c>
      <c r="D1599" s="7">
        <f t="shared" ca="1" si="266"/>
        <v>36</v>
      </c>
      <c r="E1599" s="7">
        <f t="shared" ca="1" si="267"/>
        <v>2641</v>
      </c>
      <c r="F1599" s="9">
        <f t="shared" ca="1" si="268"/>
        <v>1164</v>
      </c>
      <c r="G1599" s="21" t="s">
        <v>36</v>
      </c>
      <c r="H1599">
        <f t="shared" ca="1" si="269"/>
        <v>8</v>
      </c>
      <c r="I1599" t="e">
        <f ca="1">INDEX(#REF!,MATCH(бэкэнд2!H1599,#REF!,0))</f>
        <v>#REF!</v>
      </c>
      <c r="J1599">
        <f t="shared" ca="1" si="270"/>
        <v>898</v>
      </c>
      <c r="K1599">
        <f t="shared" ca="1" si="271"/>
        <v>17</v>
      </c>
      <c r="L1599">
        <f t="shared" ca="1" si="271"/>
        <v>77</v>
      </c>
      <c r="M1599">
        <f t="shared" ca="1" si="272"/>
        <v>2018</v>
      </c>
      <c r="N1599">
        <f t="shared" ca="1" si="273"/>
        <v>7</v>
      </c>
      <c r="O1599">
        <f t="shared" ca="1" si="274"/>
        <v>22</v>
      </c>
    </row>
    <row r="1600" spans="2:15">
      <c r="B1600" s="8" t="e">
        <f t="shared" ca="1" si="264"/>
        <v>#REF!</v>
      </c>
      <c r="C1600" s="7">
        <f t="shared" ca="1" si="265"/>
        <v>176</v>
      </c>
      <c r="D1600" s="7">
        <f t="shared" ca="1" si="266"/>
        <v>44</v>
      </c>
      <c r="E1600" s="7">
        <f t="shared" ca="1" si="267"/>
        <v>1694</v>
      </c>
      <c r="F1600" s="9">
        <f t="shared" ca="1" si="268"/>
        <v>1596</v>
      </c>
      <c r="G1600" s="21" t="s">
        <v>36</v>
      </c>
      <c r="H1600">
        <f t="shared" ca="1" si="269"/>
        <v>2</v>
      </c>
      <c r="I1600" t="e">
        <f ca="1">INDEX(#REF!,MATCH(бэкэнд2!H1600,#REF!,0))</f>
        <v>#REF!</v>
      </c>
      <c r="J1600">
        <f t="shared" ca="1" si="270"/>
        <v>967</v>
      </c>
      <c r="K1600">
        <f t="shared" ca="1" si="271"/>
        <v>96</v>
      </c>
      <c r="L1600">
        <f t="shared" ca="1" si="271"/>
        <v>86</v>
      </c>
      <c r="M1600">
        <f t="shared" ca="1" si="272"/>
        <v>2019</v>
      </c>
      <c r="N1600">
        <f t="shared" ca="1" si="273"/>
        <v>4</v>
      </c>
      <c r="O1600">
        <f t="shared" ca="1" si="274"/>
        <v>24</v>
      </c>
    </row>
    <row r="1601" spans="2:15">
      <c r="B1601" s="8" t="e">
        <f t="shared" ca="1" si="264"/>
        <v>#REF!</v>
      </c>
      <c r="C1601" s="7">
        <f t="shared" ca="1" si="265"/>
        <v>75</v>
      </c>
      <c r="D1601" s="7">
        <f t="shared" ca="1" si="266"/>
        <v>19</v>
      </c>
      <c r="E1601" s="7">
        <f t="shared" ca="1" si="267"/>
        <v>3272</v>
      </c>
      <c r="F1601" s="9">
        <f t="shared" ca="1" si="268"/>
        <v>1739</v>
      </c>
      <c r="G1601" s="21" t="s">
        <v>36</v>
      </c>
      <c r="H1601">
        <f t="shared" ca="1" si="269"/>
        <v>11</v>
      </c>
      <c r="I1601" t="e">
        <f ca="1">INDEX(#REF!,MATCH(бэкэнд2!H1601,#REF!,0))</f>
        <v>#REF!</v>
      </c>
      <c r="J1601">
        <f t="shared" ca="1" si="270"/>
        <v>766</v>
      </c>
      <c r="K1601">
        <f t="shared" ca="1" si="271"/>
        <v>20</v>
      </c>
      <c r="L1601">
        <f t="shared" ca="1" si="271"/>
        <v>79</v>
      </c>
      <c r="M1601">
        <f t="shared" ca="1" si="272"/>
        <v>2019</v>
      </c>
      <c r="N1601">
        <f t="shared" ca="1" si="273"/>
        <v>9</v>
      </c>
      <c r="O1601">
        <f t="shared" ca="1" si="274"/>
        <v>10</v>
      </c>
    </row>
    <row r="1602" spans="2:15">
      <c r="B1602" s="8" t="e">
        <f t="shared" ca="1" si="264"/>
        <v>#REF!</v>
      </c>
      <c r="C1602" s="7">
        <f t="shared" ca="1" si="265"/>
        <v>236</v>
      </c>
      <c r="D1602" s="7">
        <f t="shared" ca="1" si="266"/>
        <v>79</v>
      </c>
      <c r="E1602" s="7">
        <f t="shared" ca="1" si="267"/>
        <v>1792</v>
      </c>
      <c r="F1602" s="9">
        <f t="shared" ca="1" si="268"/>
        <v>2690</v>
      </c>
      <c r="G1602" s="21" t="s">
        <v>36</v>
      </c>
      <c r="H1602">
        <f t="shared" ca="1" si="269"/>
        <v>5</v>
      </c>
      <c r="I1602" t="e">
        <f ca="1">INDEX(#REF!,MATCH(бэкэнд2!H1602,#REF!,0))</f>
        <v>#REF!</v>
      </c>
      <c r="J1602">
        <f t="shared" ca="1" si="270"/>
        <v>888</v>
      </c>
      <c r="K1602">
        <f t="shared" ca="1" si="271"/>
        <v>69</v>
      </c>
      <c r="L1602">
        <f t="shared" ca="1" si="271"/>
        <v>70</v>
      </c>
      <c r="M1602">
        <f t="shared" ca="1" si="272"/>
        <v>2018</v>
      </c>
      <c r="N1602">
        <f t="shared" ca="1" si="273"/>
        <v>9</v>
      </c>
      <c r="O1602">
        <f t="shared" ca="1" si="274"/>
        <v>10</v>
      </c>
    </row>
    <row r="1603" spans="2:15">
      <c r="B1603" s="8" t="e">
        <f t="shared" ca="1" si="264"/>
        <v>#REF!</v>
      </c>
      <c r="C1603" s="7">
        <f t="shared" ca="1" si="265"/>
        <v>60</v>
      </c>
      <c r="D1603" s="7">
        <f t="shared" ca="1" si="266"/>
        <v>15</v>
      </c>
      <c r="E1603" s="7">
        <f t="shared" ca="1" si="267"/>
        <v>835</v>
      </c>
      <c r="F1603" s="9">
        <f t="shared" ca="1" si="268"/>
        <v>988</v>
      </c>
      <c r="G1603" s="21" t="s">
        <v>36</v>
      </c>
      <c r="H1603">
        <f t="shared" ca="1" si="269"/>
        <v>2</v>
      </c>
      <c r="I1603" t="e">
        <f ca="1">INDEX(#REF!,MATCH(бэкэнд2!H1603,#REF!,0))</f>
        <v>#REF!</v>
      </c>
      <c r="J1603">
        <f t="shared" ca="1" si="270"/>
        <v>101</v>
      </c>
      <c r="K1603">
        <f t="shared" ca="1" si="271"/>
        <v>39</v>
      </c>
      <c r="L1603">
        <f t="shared" ca="1" si="271"/>
        <v>63</v>
      </c>
      <c r="M1603">
        <f t="shared" ca="1" si="272"/>
        <v>2019</v>
      </c>
      <c r="N1603">
        <f t="shared" ca="1" si="273"/>
        <v>9</v>
      </c>
      <c r="O1603">
        <f t="shared" ca="1" si="274"/>
        <v>26</v>
      </c>
    </row>
    <row r="1604" spans="2:15">
      <c r="B1604" s="8" t="e">
        <f t="shared" ref="B1604:B1667" ca="1" si="275">G1604&amp;I1604&amp;J1604&amp;K1604&amp;L1604</f>
        <v>#REF!</v>
      </c>
      <c r="C1604" s="7">
        <f t="shared" ref="C1604:C1667" ca="1" si="276">RANDBETWEEN(30,30*8)</f>
        <v>154</v>
      </c>
      <c r="D1604" s="7">
        <f t="shared" ref="D1604:D1667" ca="1" si="277">ROUNDUP(C1604/RANDBETWEEN(2,4),0)</f>
        <v>77</v>
      </c>
      <c r="E1604" s="7">
        <f t="shared" ref="E1604:E1667" ca="1" si="278">RANDBETWEEN(200,3500)</f>
        <v>338</v>
      </c>
      <c r="F1604" s="9">
        <f t="shared" ref="F1604:F1667" ca="1" si="279">IF(D1604*E1604&gt;200000,RANDBETWEEN(3000,5000),IF(D1604*E1604&gt;100000,RANDBETWEEN(2000,3000),IF(D1604*E1604&gt;50000,RANDBETWEEN(1000,2000),RANDBETWEEN(500,1000))))</f>
        <v>734</v>
      </c>
      <c r="G1604" s="21" t="s">
        <v>36</v>
      </c>
      <c r="H1604">
        <f t="shared" ref="H1604:H1667" ca="1" si="280">RANDBETWEEN(1,12)</f>
        <v>6</v>
      </c>
      <c r="I1604" t="e">
        <f ca="1">INDEX(#REF!,MATCH(бэкэнд2!H1604,#REF!,0))</f>
        <v>#REF!</v>
      </c>
      <c r="J1604">
        <f t="shared" ref="J1604:J1667" ca="1" si="281">RANDBETWEEN(100,999)</f>
        <v>688</v>
      </c>
      <c r="K1604">
        <f t="shared" ref="K1604:L1667" ca="1" si="282">RANDBETWEEN(10,99)</f>
        <v>64</v>
      </c>
      <c r="L1604">
        <f t="shared" ca="1" si="282"/>
        <v>53</v>
      </c>
      <c r="M1604">
        <f t="shared" ref="M1604:M1667" ca="1" si="283">IF(RANDBETWEEN(1000,2000)&gt;1800,IF(RANDBETWEEN(1000,2000)&gt;1100,2018,2017),2019)</f>
        <v>2019</v>
      </c>
      <c r="N1604">
        <f t="shared" ref="N1604:N1667" ca="1" si="284">IF(M1604=2019,RANDBETWEEN(1,9),RANDBETWEEN(1,12))</f>
        <v>2</v>
      </c>
      <c r="O1604">
        <f t="shared" ref="O1604:O1667" ca="1" si="285">RANDBETWEEN(1,28)</f>
        <v>4</v>
      </c>
    </row>
    <row r="1605" spans="2:15">
      <c r="B1605" s="8" t="e">
        <f t="shared" ca="1" si="275"/>
        <v>#REF!</v>
      </c>
      <c r="C1605" s="7">
        <f t="shared" ca="1" si="276"/>
        <v>114</v>
      </c>
      <c r="D1605" s="7">
        <f t="shared" ca="1" si="277"/>
        <v>29</v>
      </c>
      <c r="E1605" s="7">
        <f t="shared" ca="1" si="278"/>
        <v>2096</v>
      </c>
      <c r="F1605" s="9">
        <f t="shared" ca="1" si="279"/>
        <v>1897</v>
      </c>
      <c r="G1605" s="21" t="s">
        <v>36</v>
      </c>
      <c r="H1605">
        <f t="shared" ca="1" si="280"/>
        <v>7</v>
      </c>
      <c r="I1605" t="e">
        <f ca="1">INDEX(#REF!,MATCH(бэкэнд2!H1605,#REF!,0))</f>
        <v>#REF!</v>
      </c>
      <c r="J1605">
        <f t="shared" ca="1" si="281"/>
        <v>717</v>
      </c>
      <c r="K1605">
        <f t="shared" ca="1" si="282"/>
        <v>61</v>
      </c>
      <c r="L1605">
        <f t="shared" ca="1" si="282"/>
        <v>11</v>
      </c>
      <c r="M1605">
        <f t="shared" ca="1" si="283"/>
        <v>2019</v>
      </c>
      <c r="N1605">
        <f t="shared" ca="1" si="284"/>
        <v>4</v>
      </c>
      <c r="O1605">
        <f t="shared" ca="1" si="285"/>
        <v>3</v>
      </c>
    </row>
    <row r="1606" spans="2:15">
      <c r="B1606" s="8" t="e">
        <f t="shared" ca="1" si="275"/>
        <v>#REF!</v>
      </c>
      <c r="C1606" s="7">
        <f t="shared" ca="1" si="276"/>
        <v>194</v>
      </c>
      <c r="D1606" s="7">
        <f t="shared" ca="1" si="277"/>
        <v>65</v>
      </c>
      <c r="E1606" s="7">
        <f t="shared" ca="1" si="278"/>
        <v>1525</v>
      </c>
      <c r="F1606" s="9">
        <f t="shared" ca="1" si="279"/>
        <v>1530</v>
      </c>
      <c r="G1606" s="21" t="s">
        <v>36</v>
      </c>
      <c r="H1606">
        <f t="shared" ca="1" si="280"/>
        <v>7</v>
      </c>
      <c r="I1606" t="e">
        <f ca="1">INDEX(#REF!,MATCH(бэкэнд2!H1606,#REF!,0))</f>
        <v>#REF!</v>
      </c>
      <c r="J1606">
        <f t="shared" ca="1" si="281"/>
        <v>100</v>
      </c>
      <c r="K1606">
        <f t="shared" ca="1" si="282"/>
        <v>64</v>
      </c>
      <c r="L1606">
        <f t="shared" ca="1" si="282"/>
        <v>17</v>
      </c>
      <c r="M1606">
        <f t="shared" ca="1" si="283"/>
        <v>2019</v>
      </c>
      <c r="N1606">
        <f t="shared" ca="1" si="284"/>
        <v>5</v>
      </c>
      <c r="O1606">
        <f t="shared" ca="1" si="285"/>
        <v>20</v>
      </c>
    </row>
    <row r="1607" spans="2:15">
      <c r="B1607" s="8" t="e">
        <f t="shared" ca="1" si="275"/>
        <v>#REF!</v>
      </c>
      <c r="C1607" s="7">
        <f t="shared" ca="1" si="276"/>
        <v>156</v>
      </c>
      <c r="D1607" s="7">
        <f t="shared" ca="1" si="277"/>
        <v>39</v>
      </c>
      <c r="E1607" s="7">
        <f t="shared" ca="1" si="278"/>
        <v>614</v>
      </c>
      <c r="F1607" s="9">
        <f t="shared" ca="1" si="279"/>
        <v>644</v>
      </c>
      <c r="G1607" s="21" t="s">
        <v>36</v>
      </c>
      <c r="H1607">
        <f t="shared" ca="1" si="280"/>
        <v>6</v>
      </c>
      <c r="I1607" t="e">
        <f ca="1">INDEX(#REF!,MATCH(бэкэнд2!H1607,#REF!,0))</f>
        <v>#REF!</v>
      </c>
      <c r="J1607">
        <f t="shared" ca="1" si="281"/>
        <v>565</v>
      </c>
      <c r="K1607">
        <f t="shared" ca="1" si="282"/>
        <v>50</v>
      </c>
      <c r="L1607">
        <f t="shared" ca="1" si="282"/>
        <v>88</v>
      </c>
      <c r="M1607">
        <f t="shared" ca="1" si="283"/>
        <v>2019</v>
      </c>
      <c r="N1607">
        <f t="shared" ca="1" si="284"/>
        <v>6</v>
      </c>
      <c r="O1607">
        <f t="shared" ca="1" si="285"/>
        <v>10</v>
      </c>
    </row>
    <row r="1608" spans="2:15">
      <c r="B1608" s="8" t="e">
        <f t="shared" ca="1" si="275"/>
        <v>#REF!</v>
      </c>
      <c r="C1608" s="7">
        <f t="shared" ca="1" si="276"/>
        <v>53</v>
      </c>
      <c r="D1608" s="7">
        <f t="shared" ca="1" si="277"/>
        <v>14</v>
      </c>
      <c r="E1608" s="7">
        <f t="shared" ca="1" si="278"/>
        <v>203</v>
      </c>
      <c r="F1608" s="9">
        <f t="shared" ca="1" si="279"/>
        <v>574</v>
      </c>
      <c r="G1608" s="21" t="s">
        <v>36</v>
      </c>
      <c r="H1608">
        <f t="shared" ca="1" si="280"/>
        <v>9</v>
      </c>
      <c r="I1608" t="e">
        <f ca="1">INDEX(#REF!,MATCH(бэкэнд2!H1608,#REF!,0))</f>
        <v>#REF!</v>
      </c>
      <c r="J1608">
        <f t="shared" ca="1" si="281"/>
        <v>579</v>
      </c>
      <c r="K1608">
        <f t="shared" ca="1" si="282"/>
        <v>27</v>
      </c>
      <c r="L1608">
        <f t="shared" ca="1" si="282"/>
        <v>11</v>
      </c>
      <c r="M1608">
        <f t="shared" ca="1" si="283"/>
        <v>2019</v>
      </c>
      <c r="N1608">
        <f t="shared" ca="1" si="284"/>
        <v>3</v>
      </c>
      <c r="O1608">
        <f t="shared" ca="1" si="285"/>
        <v>20</v>
      </c>
    </row>
    <row r="1609" spans="2:15">
      <c r="B1609" s="8" t="e">
        <f t="shared" ca="1" si="275"/>
        <v>#REF!</v>
      </c>
      <c r="C1609" s="7">
        <f t="shared" ca="1" si="276"/>
        <v>204</v>
      </c>
      <c r="D1609" s="7">
        <f t="shared" ca="1" si="277"/>
        <v>51</v>
      </c>
      <c r="E1609" s="7">
        <f t="shared" ca="1" si="278"/>
        <v>1487</v>
      </c>
      <c r="F1609" s="9">
        <f t="shared" ca="1" si="279"/>
        <v>1592</v>
      </c>
      <c r="G1609" s="21" t="s">
        <v>36</v>
      </c>
      <c r="H1609">
        <f t="shared" ca="1" si="280"/>
        <v>5</v>
      </c>
      <c r="I1609" t="e">
        <f ca="1">INDEX(#REF!,MATCH(бэкэнд2!H1609,#REF!,0))</f>
        <v>#REF!</v>
      </c>
      <c r="J1609">
        <f t="shared" ca="1" si="281"/>
        <v>127</v>
      </c>
      <c r="K1609">
        <f t="shared" ca="1" si="282"/>
        <v>52</v>
      </c>
      <c r="L1609">
        <f t="shared" ca="1" si="282"/>
        <v>79</v>
      </c>
      <c r="M1609">
        <f t="shared" ca="1" si="283"/>
        <v>2019</v>
      </c>
      <c r="N1609">
        <f t="shared" ca="1" si="284"/>
        <v>7</v>
      </c>
      <c r="O1609">
        <f t="shared" ca="1" si="285"/>
        <v>22</v>
      </c>
    </row>
    <row r="1610" spans="2:15">
      <c r="B1610" s="8" t="e">
        <f t="shared" ca="1" si="275"/>
        <v>#REF!</v>
      </c>
      <c r="C1610" s="7">
        <f t="shared" ca="1" si="276"/>
        <v>82</v>
      </c>
      <c r="D1610" s="7">
        <f t="shared" ca="1" si="277"/>
        <v>21</v>
      </c>
      <c r="E1610" s="7">
        <f t="shared" ca="1" si="278"/>
        <v>1401</v>
      </c>
      <c r="F1610" s="9">
        <f t="shared" ca="1" si="279"/>
        <v>665</v>
      </c>
      <c r="G1610" s="21" t="s">
        <v>36</v>
      </c>
      <c r="H1610">
        <f t="shared" ca="1" si="280"/>
        <v>9</v>
      </c>
      <c r="I1610" t="e">
        <f ca="1">INDEX(#REF!,MATCH(бэкэнд2!H1610,#REF!,0))</f>
        <v>#REF!</v>
      </c>
      <c r="J1610">
        <f t="shared" ca="1" si="281"/>
        <v>116</v>
      </c>
      <c r="K1610">
        <f t="shared" ca="1" si="282"/>
        <v>38</v>
      </c>
      <c r="L1610">
        <f t="shared" ca="1" si="282"/>
        <v>21</v>
      </c>
      <c r="M1610">
        <f t="shared" ca="1" si="283"/>
        <v>2019</v>
      </c>
      <c r="N1610">
        <f t="shared" ca="1" si="284"/>
        <v>8</v>
      </c>
      <c r="O1610">
        <f t="shared" ca="1" si="285"/>
        <v>7</v>
      </c>
    </row>
    <row r="1611" spans="2:15">
      <c r="B1611" s="8" t="e">
        <f t="shared" ca="1" si="275"/>
        <v>#REF!</v>
      </c>
      <c r="C1611" s="7">
        <f t="shared" ca="1" si="276"/>
        <v>202</v>
      </c>
      <c r="D1611" s="7">
        <f t="shared" ca="1" si="277"/>
        <v>68</v>
      </c>
      <c r="E1611" s="7">
        <f t="shared" ca="1" si="278"/>
        <v>1440</v>
      </c>
      <c r="F1611" s="9">
        <f t="shared" ca="1" si="279"/>
        <v>1509</v>
      </c>
      <c r="G1611" s="21" t="s">
        <v>36</v>
      </c>
      <c r="H1611">
        <f t="shared" ca="1" si="280"/>
        <v>10</v>
      </c>
      <c r="I1611" t="e">
        <f ca="1">INDEX(#REF!,MATCH(бэкэнд2!H1611,#REF!,0))</f>
        <v>#REF!</v>
      </c>
      <c r="J1611">
        <f t="shared" ca="1" si="281"/>
        <v>137</v>
      </c>
      <c r="K1611">
        <f t="shared" ca="1" si="282"/>
        <v>13</v>
      </c>
      <c r="L1611">
        <f t="shared" ca="1" si="282"/>
        <v>64</v>
      </c>
      <c r="M1611">
        <f t="shared" ca="1" si="283"/>
        <v>2017</v>
      </c>
      <c r="N1611">
        <f t="shared" ca="1" si="284"/>
        <v>6</v>
      </c>
      <c r="O1611">
        <f t="shared" ca="1" si="285"/>
        <v>15</v>
      </c>
    </row>
    <row r="1612" spans="2:15">
      <c r="B1612" s="8" t="e">
        <f t="shared" ca="1" si="275"/>
        <v>#REF!</v>
      </c>
      <c r="C1612" s="7">
        <f t="shared" ca="1" si="276"/>
        <v>102</v>
      </c>
      <c r="D1612" s="7">
        <f t="shared" ca="1" si="277"/>
        <v>26</v>
      </c>
      <c r="E1612" s="7">
        <f t="shared" ca="1" si="278"/>
        <v>3321</v>
      </c>
      <c r="F1612" s="9">
        <f t="shared" ca="1" si="279"/>
        <v>1715</v>
      </c>
      <c r="G1612" s="21" t="s">
        <v>36</v>
      </c>
      <c r="H1612">
        <f t="shared" ca="1" si="280"/>
        <v>12</v>
      </c>
      <c r="I1612" t="e">
        <f ca="1">INDEX(#REF!,MATCH(бэкэнд2!H1612,#REF!,0))</f>
        <v>#REF!</v>
      </c>
      <c r="J1612">
        <f t="shared" ca="1" si="281"/>
        <v>389</v>
      </c>
      <c r="K1612">
        <f t="shared" ca="1" si="282"/>
        <v>80</v>
      </c>
      <c r="L1612">
        <f t="shared" ca="1" si="282"/>
        <v>10</v>
      </c>
      <c r="M1612">
        <f t="shared" ca="1" si="283"/>
        <v>2019</v>
      </c>
      <c r="N1612">
        <f t="shared" ca="1" si="284"/>
        <v>5</v>
      </c>
      <c r="O1612">
        <f t="shared" ca="1" si="285"/>
        <v>17</v>
      </c>
    </row>
    <row r="1613" spans="2:15">
      <c r="B1613" s="8" t="e">
        <f t="shared" ca="1" si="275"/>
        <v>#REF!</v>
      </c>
      <c r="C1613" s="7">
        <f t="shared" ca="1" si="276"/>
        <v>209</v>
      </c>
      <c r="D1613" s="7">
        <f t="shared" ca="1" si="277"/>
        <v>70</v>
      </c>
      <c r="E1613" s="7">
        <f t="shared" ca="1" si="278"/>
        <v>256</v>
      </c>
      <c r="F1613" s="9">
        <f t="shared" ca="1" si="279"/>
        <v>791</v>
      </c>
      <c r="G1613" s="21" t="s">
        <v>36</v>
      </c>
      <c r="H1613">
        <f t="shared" ca="1" si="280"/>
        <v>2</v>
      </c>
      <c r="I1613" t="e">
        <f ca="1">INDEX(#REF!,MATCH(бэкэнд2!H1613,#REF!,0))</f>
        <v>#REF!</v>
      </c>
      <c r="J1613">
        <f t="shared" ca="1" si="281"/>
        <v>298</v>
      </c>
      <c r="K1613">
        <f t="shared" ca="1" si="282"/>
        <v>69</v>
      </c>
      <c r="L1613">
        <f t="shared" ca="1" si="282"/>
        <v>73</v>
      </c>
      <c r="M1613">
        <f t="shared" ca="1" si="283"/>
        <v>2018</v>
      </c>
      <c r="N1613">
        <f t="shared" ca="1" si="284"/>
        <v>5</v>
      </c>
      <c r="O1613">
        <f t="shared" ca="1" si="285"/>
        <v>23</v>
      </c>
    </row>
    <row r="1614" spans="2:15">
      <c r="B1614" s="8" t="e">
        <f t="shared" ca="1" si="275"/>
        <v>#REF!</v>
      </c>
      <c r="C1614" s="7">
        <f t="shared" ca="1" si="276"/>
        <v>208</v>
      </c>
      <c r="D1614" s="7">
        <f t="shared" ca="1" si="277"/>
        <v>70</v>
      </c>
      <c r="E1614" s="7">
        <f t="shared" ca="1" si="278"/>
        <v>3247</v>
      </c>
      <c r="F1614" s="9">
        <f t="shared" ca="1" si="279"/>
        <v>3279</v>
      </c>
      <c r="G1614" s="21" t="s">
        <v>36</v>
      </c>
      <c r="H1614">
        <f t="shared" ca="1" si="280"/>
        <v>6</v>
      </c>
      <c r="I1614" t="e">
        <f ca="1">INDEX(#REF!,MATCH(бэкэнд2!H1614,#REF!,0))</f>
        <v>#REF!</v>
      </c>
      <c r="J1614">
        <f t="shared" ca="1" si="281"/>
        <v>381</v>
      </c>
      <c r="K1614">
        <f t="shared" ca="1" si="282"/>
        <v>91</v>
      </c>
      <c r="L1614">
        <f t="shared" ca="1" si="282"/>
        <v>65</v>
      </c>
      <c r="M1614">
        <f t="shared" ca="1" si="283"/>
        <v>2019</v>
      </c>
      <c r="N1614">
        <f t="shared" ca="1" si="284"/>
        <v>8</v>
      </c>
      <c r="O1614">
        <f t="shared" ca="1" si="285"/>
        <v>23</v>
      </c>
    </row>
    <row r="1615" spans="2:15">
      <c r="B1615" s="8" t="e">
        <f t="shared" ca="1" si="275"/>
        <v>#REF!</v>
      </c>
      <c r="C1615" s="7">
        <f t="shared" ca="1" si="276"/>
        <v>179</v>
      </c>
      <c r="D1615" s="7">
        <f t="shared" ca="1" si="277"/>
        <v>60</v>
      </c>
      <c r="E1615" s="7">
        <f t="shared" ca="1" si="278"/>
        <v>2758</v>
      </c>
      <c r="F1615" s="9">
        <f t="shared" ca="1" si="279"/>
        <v>2830</v>
      </c>
      <c r="G1615" s="21" t="s">
        <v>36</v>
      </c>
      <c r="H1615">
        <f t="shared" ca="1" si="280"/>
        <v>11</v>
      </c>
      <c r="I1615" t="e">
        <f ca="1">INDEX(#REF!,MATCH(бэкэнд2!H1615,#REF!,0))</f>
        <v>#REF!</v>
      </c>
      <c r="J1615">
        <f t="shared" ca="1" si="281"/>
        <v>673</v>
      </c>
      <c r="K1615">
        <f t="shared" ca="1" si="282"/>
        <v>99</v>
      </c>
      <c r="L1615">
        <f t="shared" ca="1" si="282"/>
        <v>58</v>
      </c>
      <c r="M1615">
        <f t="shared" ca="1" si="283"/>
        <v>2019</v>
      </c>
      <c r="N1615">
        <f t="shared" ca="1" si="284"/>
        <v>2</v>
      </c>
      <c r="O1615">
        <f t="shared" ca="1" si="285"/>
        <v>2</v>
      </c>
    </row>
    <row r="1616" spans="2:15">
      <c r="B1616" s="8" t="e">
        <f t="shared" ca="1" si="275"/>
        <v>#REF!</v>
      </c>
      <c r="C1616" s="7">
        <f t="shared" ca="1" si="276"/>
        <v>207</v>
      </c>
      <c r="D1616" s="7">
        <f t="shared" ca="1" si="277"/>
        <v>104</v>
      </c>
      <c r="E1616" s="7">
        <f t="shared" ca="1" si="278"/>
        <v>3345</v>
      </c>
      <c r="F1616" s="9">
        <f t="shared" ca="1" si="279"/>
        <v>3080</v>
      </c>
      <c r="G1616" s="21" t="s">
        <v>36</v>
      </c>
      <c r="H1616">
        <f t="shared" ca="1" si="280"/>
        <v>7</v>
      </c>
      <c r="I1616" t="e">
        <f ca="1">INDEX(#REF!,MATCH(бэкэнд2!H1616,#REF!,0))</f>
        <v>#REF!</v>
      </c>
      <c r="J1616">
        <f t="shared" ca="1" si="281"/>
        <v>823</v>
      </c>
      <c r="K1616">
        <f t="shared" ca="1" si="282"/>
        <v>78</v>
      </c>
      <c r="L1616">
        <f t="shared" ca="1" si="282"/>
        <v>84</v>
      </c>
      <c r="M1616">
        <f t="shared" ca="1" si="283"/>
        <v>2019</v>
      </c>
      <c r="N1616">
        <f t="shared" ca="1" si="284"/>
        <v>8</v>
      </c>
      <c r="O1616">
        <f t="shared" ca="1" si="285"/>
        <v>5</v>
      </c>
    </row>
    <row r="1617" spans="2:15">
      <c r="B1617" s="8" t="e">
        <f t="shared" ca="1" si="275"/>
        <v>#REF!</v>
      </c>
      <c r="C1617" s="7">
        <f t="shared" ca="1" si="276"/>
        <v>184</v>
      </c>
      <c r="D1617" s="7">
        <f t="shared" ca="1" si="277"/>
        <v>62</v>
      </c>
      <c r="E1617" s="7">
        <f t="shared" ca="1" si="278"/>
        <v>3488</v>
      </c>
      <c r="F1617" s="9">
        <f t="shared" ca="1" si="279"/>
        <v>4366</v>
      </c>
      <c r="G1617" s="21" t="s">
        <v>36</v>
      </c>
      <c r="H1617">
        <f t="shared" ca="1" si="280"/>
        <v>1</v>
      </c>
      <c r="I1617" t="e">
        <f ca="1">INDEX(#REF!,MATCH(бэкэнд2!H1617,#REF!,0))</f>
        <v>#REF!</v>
      </c>
      <c r="J1617">
        <f t="shared" ca="1" si="281"/>
        <v>403</v>
      </c>
      <c r="K1617">
        <f t="shared" ca="1" si="282"/>
        <v>78</v>
      </c>
      <c r="L1617">
        <f t="shared" ca="1" si="282"/>
        <v>53</v>
      </c>
      <c r="M1617">
        <f t="shared" ca="1" si="283"/>
        <v>2019</v>
      </c>
      <c r="N1617">
        <f t="shared" ca="1" si="284"/>
        <v>2</v>
      </c>
      <c r="O1617">
        <f t="shared" ca="1" si="285"/>
        <v>3</v>
      </c>
    </row>
    <row r="1618" spans="2:15">
      <c r="B1618" s="8" t="e">
        <f t="shared" ca="1" si="275"/>
        <v>#REF!</v>
      </c>
      <c r="C1618" s="7">
        <f t="shared" ca="1" si="276"/>
        <v>170</v>
      </c>
      <c r="D1618" s="7">
        <f t="shared" ca="1" si="277"/>
        <v>57</v>
      </c>
      <c r="E1618" s="7">
        <f t="shared" ca="1" si="278"/>
        <v>2984</v>
      </c>
      <c r="F1618" s="9">
        <f t="shared" ca="1" si="279"/>
        <v>2048</v>
      </c>
      <c r="G1618" s="21" t="s">
        <v>36</v>
      </c>
      <c r="H1618">
        <f t="shared" ca="1" si="280"/>
        <v>9</v>
      </c>
      <c r="I1618" t="e">
        <f ca="1">INDEX(#REF!,MATCH(бэкэнд2!H1618,#REF!,0))</f>
        <v>#REF!</v>
      </c>
      <c r="J1618">
        <f t="shared" ca="1" si="281"/>
        <v>519</v>
      </c>
      <c r="K1618">
        <f t="shared" ca="1" si="282"/>
        <v>39</v>
      </c>
      <c r="L1618">
        <f t="shared" ca="1" si="282"/>
        <v>68</v>
      </c>
      <c r="M1618">
        <f t="shared" ca="1" si="283"/>
        <v>2019</v>
      </c>
      <c r="N1618">
        <f t="shared" ca="1" si="284"/>
        <v>1</v>
      </c>
      <c r="O1618">
        <f t="shared" ca="1" si="285"/>
        <v>23</v>
      </c>
    </row>
    <row r="1619" spans="2:15">
      <c r="B1619" s="8" t="e">
        <f t="shared" ca="1" si="275"/>
        <v>#REF!</v>
      </c>
      <c r="C1619" s="7">
        <f t="shared" ca="1" si="276"/>
        <v>217</v>
      </c>
      <c r="D1619" s="7">
        <f t="shared" ca="1" si="277"/>
        <v>73</v>
      </c>
      <c r="E1619" s="7">
        <f t="shared" ca="1" si="278"/>
        <v>3168</v>
      </c>
      <c r="F1619" s="9">
        <f t="shared" ca="1" si="279"/>
        <v>4319</v>
      </c>
      <c r="G1619" s="21" t="s">
        <v>36</v>
      </c>
      <c r="H1619">
        <f t="shared" ca="1" si="280"/>
        <v>9</v>
      </c>
      <c r="I1619" t="e">
        <f ca="1">INDEX(#REF!,MATCH(бэкэнд2!H1619,#REF!,0))</f>
        <v>#REF!</v>
      </c>
      <c r="J1619">
        <f t="shared" ca="1" si="281"/>
        <v>172</v>
      </c>
      <c r="K1619">
        <f t="shared" ca="1" si="282"/>
        <v>76</v>
      </c>
      <c r="L1619">
        <f t="shared" ca="1" si="282"/>
        <v>62</v>
      </c>
      <c r="M1619">
        <f t="shared" ca="1" si="283"/>
        <v>2019</v>
      </c>
      <c r="N1619">
        <f t="shared" ca="1" si="284"/>
        <v>5</v>
      </c>
      <c r="O1619">
        <f t="shared" ca="1" si="285"/>
        <v>13</v>
      </c>
    </row>
    <row r="1620" spans="2:15">
      <c r="B1620" s="8" t="e">
        <f t="shared" ca="1" si="275"/>
        <v>#REF!</v>
      </c>
      <c r="C1620" s="7">
        <f t="shared" ca="1" si="276"/>
        <v>188</v>
      </c>
      <c r="D1620" s="7">
        <f t="shared" ca="1" si="277"/>
        <v>94</v>
      </c>
      <c r="E1620" s="7">
        <f t="shared" ca="1" si="278"/>
        <v>706</v>
      </c>
      <c r="F1620" s="9">
        <f t="shared" ca="1" si="279"/>
        <v>1599</v>
      </c>
      <c r="G1620" s="21" t="s">
        <v>36</v>
      </c>
      <c r="H1620">
        <f t="shared" ca="1" si="280"/>
        <v>9</v>
      </c>
      <c r="I1620" t="e">
        <f ca="1">INDEX(#REF!,MATCH(бэкэнд2!H1620,#REF!,0))</f>
        <v>#REF!</v>
      </c>
      <c r="J1620">
        <f t="shared" ca="1" si="281"/>
        <v>711</v>
      </c>
      <c r="K1620">
        <f t="shared" ca="1" si="282"/>
        <v>30</v>
      </c>
      <c r="L1620">
        <f t="shared" ca="1" si="282"/>
        <v>78</v>
      </c>
      <c r="M1620">
        <f t="shared" ca="1" si="283"/>
        <v>2019</v>
      </c>
      <c r="N1620">
        <f t="shared" ca="1" si="284"/>
        <v>2</v>
      </c>
      <c r="O1620">
        <f t="shared" ca="1" si="285"/>
        <v>23</v>
      </c>
    </row>
    <row r="1621" spans="2:15">
      <c r="B1621" s="8" t="e">
        <f t="shared" ca="1" si="275"/>
        <v>#REF!</v>
      </c>
      <c r="C1621" s="7">
        <f t="shared" ca="1" si="276"/>
        <v>165</v>
      </c>
      <c r="D1621" s="7">
        <f t="shared" ca="1" si="277"/>
        <v>42</v>
      </c>
      <c r="E1621" s="7">
        <f t="shared" ca="1" si="278"/>
        <v>1724</v>
      </c>
      <c r="F1621" s="9">
        <f t="shared" ca="1" si="279"/>
        <v>1512</v>
      </c>
      <c r="G1621" s="21" t="s">
        <v>36</v>
      </c>
      <c r="H1621">
        <f t="shared" ca="1" si="280"/>
        <v>3</v>
      </c>
      <c r="I1621" t="e">
        <f ca="1">INDEX(#REF!,MATCH(бэкэнд2!H1621,#REF!,0))</f>
        <v>#REF!</v>
      </c>
      <c r="J1621">
        <f t="shared" ca="1" si="281"/>
        <v>154</v>
      </c>
      <c r="K1621">
        <f t="shared" ca="1" si="282"/>
        <v>15</v>
      </c>
      <c r="L1621">
        <f t="shared" ca="1" si="282"/>
        <v>37</v>
      </c>
      <c r="M1621">
        <f t="shared" ca="1" si="283"/>
        <v>2019</v>
      </c>
      <c r="N1621">
        <f t="shared" ca="1" si="284"/>
        <v>9</v>
      </c>
      <c r="O1621">
        <f t="shared" ca="1" si="285"/>
        <v>24</v>
      </c>
    </row>
    <row r="1622" spans="2:15">
      <c r="B1622" s="8" t="e">
        <f t="shared" ca="1" si="275"/>
        <v>#REF!</v>
      </c>
      <c r="C1622" s="7">
        <f t="shared" ca="1" si="276"/>
        <v>32</v>
      </c>
      <c r="D1622" s="7">
        <f t="shared" ca="1" si="277"/>
        <v>16</v>
      </c>
      <c r="E1622" s="7">
        <f t="shared" ca="1" si="278"/>
        <v>1005</v>
      </c>
      <c r="F1622" s="9">
        <f t="shared" ca="1" si="279"/>
        <v>828</v>
      </c>
      <c r="G1622" s="21" t="s">
        <v>36</v>
      </c>
      <c r="H1622">
        <f t="shared" ca="1" si="280"/>
        <v>1</v>
      </c>
      <c r="I1622" t="e">
        <f ca="1">INDEX(#REF!,MATCH(бэкэнд2!H1622,#REF!,0))</f>
        <v>#REF!</v>
      </c>
      <c r="J1622">
        <f t="shared" ca="1" si="281"/>
        <v>511</v>
      </c>
      <c r="K1622">
        <f t="shared" ca="1" si="282"/>
        <v>74</v>
      </c>
      <c r="L1622">
        <f t="shared" ca="1" si="282"/>
        <v>89</v>
      </c>
      <c r="M1622">
        <f t="shared" ca="1" si="283"/>
        <v>2019</v>
      </c>
      <c r="N1622">
        <f t="shared" ca="1" si="284"/>
        <v>7</v>
      </c>
      <c r="O1622">
        <f t="shared" ca="1" si="285"/>
        <v>1</v>
      </c>
    </row>
    <row r="1623" spans="2:15">
      <c r="B1623" s="8" t="e">
        <f t="shared" ca="1" si="275"/>
        <v>#REF!</v>
      </c>
      <c r="C1623" s="7">
        <f t="shared" ca="1" si="276"/>
        <v>169</v>
      </c>
      <c r="D1623" s="7">
        <f t="shared" ca="1" si="277"/>
        <v>85</v>
      </c>
      <c r="E1623" s="7">
        <f t="shared" ca="1" si="278"/>
        <v>847</v>
      </c>
      <c r="F1623" s="9">
        <f t="shared" ca="1" si="279"/>
        <v>1474</v>
      </c>
      <c r="G1623" s="21" t="s">
        <v>36</v>
      </c>
      <c r="H1623">
        <f t="shared" ca="1" si="280"/>
        <v>4</v>
      </c>
      <c r="I1623" t="e">
        <f ca="1">INDEX(#REF!,MATCH(бэкэнд2!H1623,#REF!,0))</f>
        <v>#REF!</v>
      </c>
      <c r="J1623">
        <f t="shared" ca="1" si="281"/>
        <v>302</v>
      </c>
      <c r="K1623">
        <f t="shared" ca="1" si="282"/>
        <v>97</v>
      </c>
      <c r="L1623">
        <f t="shared" ca="1" si="282"/>
        <v>36</v>
      </c>
      <c r="M1623">
        <f t="shared" ca="1" si="283"/>
        <v>2018</v>
      </c>
      <c r="N1623">
        <f t="shared" ca="1" si="284"/>
        <v>5</v>
      </c>
      <c r="O1623">
        <f t="shared" ca="1" si="285"/>
        <v>23</v>
      </c>
    </row>
    <row r="1624" spans="2:15">
      <c r="B1624" s="8" t="e">
        <f t="shared" ca="1" si="275"/>
        <v>#REF!</v>
      </c>
      <c r="C1624" s="7">
        <f t="shared" ca="1" si="276"/>
        <v>233</v>
      </c>
      <c r="D1624" s="7">
        <f t="shared" ca="1" si="277"/>
        <v>59</v>
      </c>
      <c r="E1624" s="7">
        <f t="shared" ca="1" si="278"/>
        <v>563</v>
      </c>
      <c r="F1624" s="9">
        <f t="shared" ca="1" si="279"/>
        <v>756</v>
      </c>
      <c r="G1624" s="21" t="s">
        <v>36</v>
      </c>
      <c r="H1624">
        <f t="shared" ca="1" si="280"/>
        <v>6</v>
      </c>
      <c r="I1624" t="e">
        <f ca="1">INDEX(#REF!,MATCH(бэкэнд2!H1624,#REF!,0))</f>
        <v>#REF!</v>
      </c>
      <c r="J1624">
        <f t="shared" ca="1" si="281"/>
        <v>625</v>
      </c>
      <c r="K1624">
        <f t="shared" ca="1" si="282"/>
        <v>21</v>
      </c>
      <c r="L1624">
        <f t="shared" ca="1" si="282"/>
        <v>72</v>
      </c>
      <c r="M1624">
        <f t="shared" ca="1" si="283"/>
        <v>2019</v>
      </c>
      <c r="N1624">
        <f t="shared" ca="1" si="284"/>
        <v>9</v>
      </c>
      <c r="O1624">
        <f t="shared" ca="1" si="285"/>
        <v>28</v>
      </c>
    </row>
    <row r="1625" spans="2:15">
      <c r="B1625" s="8" t="e">
        <f t="shared" ca="1" si="275"/>
        <v>#REF!</v>
      </c>
      <c r="C1625" s="7">
        <f t="shared" ca="1" si="276"/>
        <v>115</v>
      </c>
      <c r="D1625" s="7">
        <f t="shared" ca="1" si="277"/>
        <v>58</v>
      </c>
      <c r="E1625" s="7">
        <f t="shared" ca="1" si="278"/>
        <v>819</v>
      </c>
      <c r="F1625" s="9">
        <f t="shared" ca="1" si="279"/>
        <v>669</v>
      </c>
      <c r="G1625" s="21" t="s">
        <v>36</v>
      </c>
      <c r="H1625">
        <f t="shared" ca="1" si="280"/>
        <v>12</v>
      </c>
      <c r="I1625" t="e">
        <f ca="1">INDEX(#REF!,MATCH(бэкэнд2!H1625,#REF!,0))</f>
        <v>#REF!</v>
      </c>
      <c r="J1625">
        <f t="shared" ca="1" si="281"/>
        <v>579</v>
      </c>
      <c r="K1625">
        <f t="shared" ca="1" si="282"/>
        <v>40</v>
      </c>
      <c r="L1625">
        <f t="shared" ca="1" si="282"/>
        <v>90</v>
      </c>
      <c r="M1625">
        <f t="shared" ca="1" si="283"/>
        <v>2019</v>
      </c>
      <c r="N1625">
        <f t="shared" ca="1" si="284"/>
        <v>4</v>
      </c>
      <c r="O1625">
        <f t="shared" ca="1" si="285"/>
        <v>28</v>
      </c>
    </row>
    <row r="1626" spans="2:15">
      <c r="B1626" s="8" t="e">
        <f t="shared" ca="1" si="275"/>
        <v>#REF!</v>
      </c>
      <c r="C1626" s="7">
        <f t="shared" ca="1" si="276"/>
        <v>134</v>
      </c>
      <c r="D1626" s="7">
        <f t="shared" ca="1" si="277"/>
        <v>67</v>
      </c>
      <c r="E1626" s="7">
        <f t="shared" ca="1" si="278"/>
        <v>2408</v>
      </c>
      <c r="F1626" s="9">
        <f t="shared" ca="1" si="279"/>
        <v>2142</v>
      </c>
      <c r="G1626" s="21" t="s">
        <v>36</v>
      </c>
      <c r="H1626">
        <f t="shared" ca="1" si="280"/>
        <v>3</v>
      </c>
      <c r="I1626" t="e">
        <f ca="1">INDEX(#REF!,MATCH(бэкэнд2!H1626,#REF!,0))</f>
        <v>#REF!</v>
      </c>
      <c r="J1626">
        <f t="shared" ca="1" si="281"/>
        <v>386</v>
      </c>
      <c r="K1626">
        <f t="shared" ca="1" si="282"/>
        <v>19</v>
      </c>
      <c r="L1626">
        <f t="shared" ca="1" si="282"/>
        <v>72</v>
      </c>
      <c r="M1626">
        <f t="shared" ca="1" si="283"/>
        <v>2018</v>
      </c>
      <c r="N1626">
        <f t="shared" ca="1" si="284"/>
        <v>2</v>
      </c>
      <c r="O1626">
        <f t="shared" ca="1" si="285"/>
        <v>25</v>
      </c>
    </row>
    <row r="1627" spans="2:15">
      <c r="B1627" s="8" t="e">
        <f t="shared" ca="1" si="275"/>
        <v>#REF!</v>
      </c>
      <c r="C1627" s="7">
        <f t="shared" ca="1" si="276"/>
        <v>195</v>
      </c>
      <c r="D1627" s="7">
        <f t="shared" ca="1" si="277"/>
        <v>98</v>
      </c>
      <c r="E1627" s="7">
        <f t="shared" ca="1" si="278"/>
        <v>947</v>
      </c>
      <c r="F1627" s="9">
        <f t="shared" ca="1" si="279"/>
        <v>1109</v>
      </c>
      <c r="G1627" s="21" t="s">
        <v>36</v>
      </c>
      <c r="H1627">
        <f t="shared" ca="1" si="280"/>
        <v>5</v>
      </c>
      <c r="I1627" t="e">
        <f ca="1">INDEX(#REF!,MATCH(бэкэнд2!H1627,#REF!,0))</f>
        <v>#REF!</v>
      </c>
      <c r="J1627">
        <f t="shared" ca="1" si="281"/>
        <v>820</v>
      </c>
      <c r="K1627">
        <f t="shared" ca="1" si="282"/>
        <v>39</v>
      </c>
      <c r="L1627">
        <f t="shared" ca="1" si="282"/>
        <v>67</v>
      </c>
      <c r="M1627">
        <f t="shared" ca="1" si="283"/>
        <v>2019</v>
      </c>
      <c r="N1627">
        <f t="shared" ca="1" si="284"/>
        <v>6</v>
      </c>
      <c r="O1627">
        <f t="shared" ca="1" si="285"/>
        <v>2</v>
      </c>
    </row>
    <row r="1628" spans="2:15">
      <c r="B1628" s="8" t="e">
        <f t="shared" ca="1" si="275"/>
        <v>#REF!</v>
      </c>
      <c r="C1628" s="7">
        <f t="shared" ca="1" si="276"/>
        <v>239</v>
      </c>
      <c r="D1628" s="7">
        <f t="shared" ca="1" si="277"/>
        <v>120</v>
      </c>
      <c r="E1628" s="7">
        <f t="shared" ca="1" si="278"/>
        <v>3392</v>
      </c>
      <c r="F1628" s="9">
        <f t="shared" ca="1" si="279"/>
        <v>3453</v>
      </c>
      <c r="G1628" s="21" t="s">
        <v>36</v>
      </c>
      <c r="H1628">
        <f t="shared" ca="1" si="280"/>
        <v>12</v>
      </c>
      <c r="I1628" t="e">
        <f ca="1">INDEX(#REF!,MATCH(бэкэнд2!H1628,#REF!,0))</f>
        <v>#REF!</v>
      </c>
      <c r="J1628">
        <f t="shared" ca="1" si="281"/>
        <v>634</v>
      </c>
      <c r="K1628">
        <f t="shared" ca="1" si="282"/>
        <v>96</v>
      </c>
      <c r="L1628">
        <f t="shared" ca="1" si="282"/>
        <v>94</v>
      </c>
      <c r="M1628">
        <f t="shared" ca="1" si="283"/>
        <v>2019</v>
      </c>
      <c r="N1628">
        <f t="shared" ca="1" si="284"/>
        <v>7</v>
      </c>
      <c r="O1628">
        <f t="shared" ca="1" si="285"/>
        <v>11</v>
      </c>
    </row>
    <row r="1629" spans="2:15">
      <c r="B1629" s="8" t="e">
        <f t="shared" ca="1" si="275"/>
        <v>#REF!</v>
      </c>
      <c r="C1629" s="7">
        <f t="shared" ca="1" si="276"/>
        <v>134</v>
      </c>
      <c r="D1629" s="7">
        <f t="shared" ca="1" si="277"/>
        <v>34</v>
      </c>
      <c r="E1629" s="7">
        <f t="shared" ca="1" si="278"/>
        <v>1492</v>
      </c>
      <c r="F1629" s="9">
        <f t="shared" ca="1" si="279"/>
        <v>1567</v>
      </c>
      <c r="G1629" s="21" t="s">
        <v>36</v>
      </c>
      <c r="H1629">
        <f t="shared" ca="1" si="280"/>
        <v>3</v>
      </c>
      <c r="I1629" t="e">
        <f ca="1">INDEX(#REF!,MATCH(бэкэнд2!H1629,#REF!,0))</f>
        <v>#REF!</v>
      </c>
      <c r="J1629">
        <f t="shared" ca="1" si="281"/>
        <v>389</v>
      </c>
      <c r="K1629">
        <f t="shared" ca="1" si="282"/>
        <v>84</v>
      </c>
      <c r="L1629">
        <f t="shared" ca="1" si="282"/>
        <v>44</v>
      </c>
      <c r="M1629">
        <f t="shared" ca="1" si="283"/>
        <v>2019</v>
      </c>
      <c r="N1629">
        <f t="shared" ca="1" si="284"/>
        <v>2</v>
      </c>
      <c r="O1629">
        <f t="shared" ca="1" si="285"/>
        <v>25</v>
      </c>
    </row>
    <row r="1630" spans="2:15">
      <c r="B1630" s="8" t="e">
        <f t="shared" ca="1" si="275"/>
        <v>#REF!</v>
      </c>
      <c r="C1630" s="7">
        <f t="shared" ca="1" si="276"/>
        <v>35</v>
      </c>
      <c r="D1630" s="7">
        <f t="shared" ca="1" si="277"/>
        <v>12</v>
      </c>
      <c r="E1630" s="7">
        <f t="shared" ca="1" si="278"/>
        <v>2273</v>
      </c>
      <c r="F1630" s="9">
        <f t="shared" ca="1" si="279"/>
        <v>954</v>
      </c>
      <c r="G1630" s="21" t="s">
        <v>36</v>
      </c>
      <c r="H1630">
        <f t="shared" ca="1" si="280"/>
        <v>8</v>
      </c>
      <c r="I1630" t="e">
        <f ca="1">INDEX(#REF!,MATCH(бэкэнд2!H1630,#REF!,0))</f>
        <v>#REF!</v>
      </c>
      <c r="J1630">
        <f t="shared" ca="1" si="281"/>
        <v>648</v>
      </c>
      <c r="K1630">
        <f t="shared" ca="1" si="282"/>
        <v>31</v>
      </c>
      <c r="L1630">
        <f t="shared" ca="1" si="282"/>
        <v>23</v>
      </c>
      <c r="M1630">
        <f t="shared" ca="1" si="283"/>
        <v>2019</v>
      </c>
      <c r="N1630">
        <f t="shared" ca="1" si="284"/>
        <v>7</v>
      </c>
      <c r="O1630">
        <f t="shared" ca="1" si="285"/>
        <v>9</v>
      </c>
    </row>
    <row r="1631" spans="2:15">
      <c r="B1631" s="8" t="e">
        <f t="shared" ca="1" si="275"/>
        <v>#REF!</v>
      </c>
      <c r="C1631" s="7">
        <f t="shared" ca="1" si="276"/>
        <v>84</v>
      </c>
      <c r="D1631" s="7">
        <f t="shared" ca="1" si="277"/>
        <v>21</v>
      </c>
      <c r="E1631" s="7">
        <f t="shared" ca="1" si="278"/>
        <v>3406</v>
      </c>
      <c r="F1631" s="9">
        <f t="shared" ca="1" si="279"/>
        <v>1872</v>
      </c>
      <c r="G1631" s="21" t="s">
        <v>36</v>
      </c>
      <c r="H1631">
        <f t="shared" ca="1" si="280"/>
        <v>6</v>
      </c>
      <c r="I1631" t="e">
        <f ca="1">INDEX(#REF!,MATCH(бэкэнд2!H1631,#REF!,0))</f>
        <v>#REF!</v>
      </c>
      <c r="J1631">
        <f t="shared" ca="1" si="281"/>
        <v>374</v>
      </c>
      <c r="K1631">
        <f t="shared" ca="1" si="282"/>
        <v>21</v>
      </c>
      <c r="L1631">
        <f t="shared" ca="1" si="282"/>
        <v>54</v>
      </c>
      <c r="M1631">
        <f t="shared" ca="1" si="283"/>
        <v>2019</v>
      </c>
      <c r="N1631">
        <f t="shared" ca="1" si="284"/>
        <v>3</v>
      </c>
      <c r="O1631">
        <f t="shared" ca="1" si="285"/>
        <v>20</v>
      </c>
    </row>
    <row r="1632" spans="2:15">
      <c r="B1632" s="8" t="e">
        <f t="shared" ca="1" si="275"/>
        <v>#REF!</v>
      </c>
      <c r="C1632" s="7">
        <f t="shared" ca="1" si="276"/>
        <v>139</v>
      </c>
      <c r="D1632" s="7">
        <f t="shared" ca="1" si="277"/>
        <v>47</v>
      </c>
      <c r="E1632" s="7">
        <f t="shared" ca="1" si="278"/>
        <v>2889</v>
      </c>
      <c r="F1632" s="9">
        <f t="shared" ca="1" si="279"/>
        <v>2330</v>
      </c>
      <c r="G1632" s="21" t="s">
        <v>36</v>
      </c>
      <c r="H1632">
        <f t="shared" ca="1" si="280"/>
        <v>6</v>
      </c>
      <c r="I1632" t="e">
        <f ca="1">INDEX(#REF!,MATCH(бэкэнд2!H1632,#REF!,0))</f>
        <v>#REF!</v>
      </c>
      <c r="J1632">
        <f t="shared" ca="1" si="281"/>
        <v>629</v>
      </c>
      <c r="K1632">
        <f t="shared" ca="1" si="282"/>
        <v>12</v>
      </c>
      <c r="L1632">
        <f t="shared" ca="1" si="282"/>
        <v>41</v>
      </c>
      <c r="M1632">
        <f t="shared" ca="1" si="283"/>
        <v>2019</v>
      </c>
      <c r="N1632">
        <f t="shared" ca="1" si="284"/>
        <v>9</v>
      </c>
      <c r="O1632">
        <f t="shared" ca="1" si="285"/>
        <v>6</v>
      </c>
    </row>
    <row r="1633" spans="2:15">
      <c r="B1633" s="8" t="e">
        <f t="shared" ca="1" si="275"/>
        <v>#REF!</v>
      </c>
      <c r="C1633" s="7">
        <f t="shared" ca="1" si="276"/>
        <v>178</v>
      </c>
      <c r="D1633" s="7">
        <f t="shared" ca="1" si="277"/>
        <v>60</v>
      </c>
      <c r="E1633" s="7">
        <f t="shared" ca="1" si="278"/>
        <v>916</v>
      </c>
      <c r="F1633" s="9">
        <f t="shared" ca="1" si="279"/>
        <v>1534</v>
      </c>
      <c r="G1633" s="21" t="s">
        <v>36</v>
      </c>
      <c r="H1633">
        <f t="shared" ca="1" si="280"/>
        <v>9</v>
      </c>
      <c r="I1633" t="e">
        <f ca="1">INDEX(#REF!,MATCH(бэкэнд2!H1633,#REF!,0))</f>
        <v>#REF!</v>
      </c>
      <c r="J1633">
        <f t="shared" ca="1" si="281"/>
        <v>718</v>
      </c>
      <c r="K1633">
        <f t="shared" ca="1" si="282"/>
        <v>97</v>
      </c>
      <c r="L1633">
        <f t="shared" ca="1" si="282"/>
        <v>93</v>
      </c>
      <c r="M1633">
        <f t="shared" ca="1" si="283"/>
        <v>2019</v>
      </c>
      <c r="N1633">
        <f t="shared" ca="1" si="284"/>
        <v>8</v>
      </c>
      <c r="O1633">
        <f t="shared" ca="1" si="285"/>
        <v>2</v>
      </c>
    </row>
    <row r="1634" spans="2:15">
      <c r="B1634" s="8" t="e">
        <f t="shared" ca="1" si="275"/>
        <v>#REF!</v>
      </c>
      <c r="C1634" s="7">
        <f t="shared" ca="1" si="276"/>
        <v>186</v>
      </c>
      <c r="D1634" s="7">
        <f t="shared" ca="1" si="277"/>
        <v>62</v>
      </c>
      <c r="E1634" s="7">
        <f t="shared" ca="1" si="278"/>
        <v>1292</v>
      </c>
      <c r="F1634" s="9">
        <f t="shared" ca="1" si="279"/>
        <v>1519</v>
      </c>
      <c r="G1634" s="21" t="s">
        <v>36</v>
      </c>
      <c r="H1634">
        <f t="shared" ca="1" si="280"/>
        <v>6</v>
      </c>
      <c r="I1634" t="e">
        <f ca="1">INDEX(#REF!,MATCH(бэкэнд2!H1634,#REF!,0))</f>
        <v>#REF!</v>
      </c>
      <c r="J1634">
        <f t="shared" ca="1" si="281"/>
        <v>387</v>
      </c>
      <c r="K1634">
        <f t="shared" ca="1" si="282"/>
        <v>78</v>
      </c>
      <c r="L1634">
        <f t="shared" ca="1" si="282"/>
        <v>33</v>
      </c>
      <c r="M1634">
        <f t="shared" ca="1" si="283"/>
        <v>2019</v>
      </c>
      <c r="N1634">
        <f t="shared" ca="1" si="284"/>
        <v>9</v>
      </c>
      <c r="O1634">
        <f t="shared" ca="1" si="285"/>
        <v>22</v>
      </c>
    </row>
    <row r="1635" spans="2:15">
      <c r="B1635" s="8" t="e">
        <f t="shared" ca="1" si="275"/>
        <v>#REF!</v>
      </c>
      <c r="C1635" s="7">
        <f t="shared" ca="1" si="276"/>
        <v>172</v>
      </c>
      <c r="D1635" s="7">
        <f t="shared" ca="1" si="277"/>
        <v>43</v>
      </c>
      <c r="E1635" s="7">
        <f t="shared" ca="1" si="278"/>
        <v>2657</v>
      </c>
      <c r="F1635" s="9">
        <f t="shared" ca="1" si="279"/>
        <v>2901</v>
      </c>
      <c r="G1635" s="21" t="s">
        <v>36</v>
      </c>
      <c r="H1635">
        <f t="shared" ca="1" si="280"/>
        <v>2</v>
      </c>
      <c r="I1635" t="e">
        <f ca="1">INDEX(#REF!,MATCH(бэкэнд2!H1635,#REF!,0))</f>
        <v>#REF!</v>
      </c>
      <c r="J1635">
        <f t="shared" ca="1" si="281"/>
        <v>200</v>
      </c>
      <c r="K1635">
        <f t="shared" ca="1" si="282"/>
        <v>65</v>
      </c>
      <c r="L1635">
        <f t="shared" ca="1" si="282"/>
        <v>74</v>
      </c>
      <c r="M1635">
        <f t="shared" ca="1" si="283"/>
        <v>2019</v>
      </c>
      <c r="N1635">
        <f t="shared" ca="1" si="284"/>
        <v>8</v>
      </c>
      <c r="O1635">
        <f t="shared" ca="1" si="285"/>
        <v>21</v>
      </c>
    </row>
    <row r="1636" spans="2:15">
      <c r="B1636" s="8" t="e">
        <f t="shared" ca="1" si="275"/>
        <v>#REF!</v>
      </c>
      <c r="C1636" s="7">
        <f t="shared" ca="1" si="276"/>
        <v>98</v>
      </c>
      <c r="D1636" s="7">
        <f t="shared" ca="1" si="277"/>
        <v>33</v>
      </c>
      <c r="E1636" s="7">
        <f t="shared" ca="1" si="278"/>
        <v>3427</v>
      </c>
      <c r="F1636" s="9">
        <f t="shared" ca="1" si="279"/>
        <v>2496</v>
      </c>
      <c r="G1636" s="21" t="s">
        <v>36</v>
      </c>
      <c r="H1636">
        <f t="shared" ca="1" si="280"/>
        <v>5</v>
      </c>
      <c r="I1636" t="e">
        <f ca="1">INDEX(#REF!,MATCH(бэкэнд2!H1636,#REF!,0))</f>
        <v>#REF!</v>
      </c>
      <c r="J1636">
        <f t="shared" ca="1" si="281"/>
        <v>228</v>
      </c>
      <c r="K1636">
        <f t="shared" ca="1" si="282"/>
        <v>26</v>
      </c>
      <c r="L1636">
        <f t="shared" ca="1" si="282"/>
        <v>11</v>
      </c>
      <c r="M1636">
        <f t="shared" ca="1" si="283"/>
        <v>2017</v>
      </c>
      <c r="N1636">
        <f t="shared" ca="1" si="284"/>
        <v>10</v>
      </c>
      <c r="O1636">
        <f t="shared" ca="1" si="285"/>
        <v>12</v>
      </c>
    </row>
    <row r="1637" spans="2:15">
      <c r="B1637" s="8" t="e">
        <f t="shared" ca="1" si="275"/>
        <v>#REF!</v>
      </c>
      <c r="C1637" s="7">
        <f t="shared" ca="1" si="276"/>
        <v>113</v>
      </c>
      <c r="D1637" s="7">
        <f t="shared" ca="1" si="277"/>
        <v>57</v>
      </c>
      <c r="E1637" s="7">
        <f t="shared" ca="1" si="278"/>
        <v>2092</v>
      </c>
      <c r="F1637" s="9">
        <f t="shared" ca="1" si="279"/>
        <v>2863</v>
      </c>
      <c r="G1637" s="21" t="s">
        <v>36</v>
      </c>
      <c r="H1637">
        <f t="shared" ca="1" si="280"/>
        <v>12</v>
      </c>
      <c r="I1637" t="e">
        <f ca="1">INDEX(#REF!,MATCH(бэкэнд2!H1637,#REF!,0))</f>
        <v>#REF!</v>
      </c>
      <c r="J1637">
        <f t="shared" ca="1" si="281"/>
        <v>926</v>
      </c>
      <c r="K1637">
        <f t="shared" ca="1" si="282"/>
        <v>66</v>
      </c>
      <c r="L1637">
        <f t="shared" ca="1" si="282"/>
        <v>59</v>
      </c>
      <c r="M1637">
        <f t="shared" ca="1" si="283"/>
        <v>2019</v>
      </c>
      <c r="N1637">
        <f t="shared" ca="1" si="284"/>
        <v>7</v>
      </c>
      <c r="O1637">
        <f t="shared" ca="1" si="285"/>
        <v>9</v>
      </c>
    </row>
    <row r="1638" spans="2:15">
      <c r="B1638" s="8" t="e">
        <f t="shared" ca="1" si="275"/>
        <v>#REF!</v>
      </c>
      <c r="C1638" s="7">
        <f t="shared" ca="1" si="276"/>
        <v>144</v>
      </c>
      <c r="D1638" s="7">
        <f t="shared" ca="1" si="277"/>
        <v>72</v>
      </c>
      <c r="E1638" s="7">
        <f t="shared" ca="1" si="278"/>
        <v>2701</v>
      </c>
      <c r="F1638" s="9">
        <f t="shared" ca="1" si="279"/>
        <v>2788</v>
      </c>
      <c r="G1638" s="21" t="s">
        <v>36</v>
      </c>
      <c r="H1638">
        <f t="shared" ca="1" si="280"/>
        <v>5</v>
      </c>
      <c r="I1638" t="e">
        <f ca="1">INDEX(#REF!,MATCH(бэкэнд2!H1638,#REF!,0))</f>
        <v>#REF!</v>
      </c>
      <c r="J1638">
        <f t="shared" ca="1" si="281"/>
        <v>250</v>
      </c>
      <c r="K1638">
        <f t="shared" ca="1" si="282"/>
        <v>69</v>
      </c>
      <c r="L1638">
        <f t="shared" ca="1" si="282"/>
        <v>76</v>
      </c>
      <c r="M1638">
        <f t="shared" ca="1" si="283"/>
        <v>2019</v>
      </c>
      <c r="N1638">
        <f t="shared" ca="1" si="284"/>
        <v>9</v>
      </c>
      <c r="O1638">
        <f t="shared" ca="1" si="285"/>
        <v>14</v>
      </c>
    </row>
    <row r="1639" spans="2:15">
      <c r="B1639" s="8" t="e">
        <f t="shared" ca="1" si="275"/>
        <v>#REF!</v>
      </c>
      <c r="C1639" s="7">
        <f t="shared" ca="1" si="276"/>
        <v>212</v>
      </c>
      <c r="D1639" s="7">
        <f t="shared" ca="1" si="277"/>
        <v>106</v>
      </c>
      <c r="E1639" s="7">
        <f t="shared" ca="1" si="278"/>
        <v>1707</v>
      </c>
      <c r="F1639" s="9">
        <f t="shared" ca="1" si="279"/>
        <v>2448</v>
      </c>
      <c r="G1639" s="21" t="s">
        <v>36</v>
      </c>
      <c r="H1639">
        <f t="shared" ca="1" si="280"/>
        <v>1</v>
      </c>
      <c r="I1639" t="e">
        <f ca="1">INDEX(#REF!,MATCH(бэкэнд2!H1639,#REF!,0))</f>
        <v>#REF!</v>
      </c>
      <c r="J1639">
        <f t="shared" ca="1" si="281"/>
        <v>665</v>
      </c>
      <c r="K1639">
        <f t="shared" ca="1" si="282"/>
        <v>82</v>
      </c>
      <c r="L1639">
        <f t="shared" ca="1" si="282"/>
        <v>98</v>
      </c>
      <c r="M1639">
        <f t="shared" ca="1" si="283"/>
        <v>2019</v>
      </c>
      <c r="N1639">
        <f t="shared" ca="1" si="284"/>
        <v>9</v>
      </c>
      <c r="O1639">
        <f t="shared" ca="1" si="285"/>
        <v>13</v>
      </c>
    </row>
    <row r="1640" spans="2:15">
      <c r="B1640" s="8" t="e">
        <f t="shared" ca="1" si="275"/>
        <v>#REF!</v>
      </c>
      <c r="C1640" s="7">
        <f t="shared" ca="1" si="276"/>
        <v>161</v>
      </c>
      <c r="D1640" s="7">
        <f t="shared" ca="1" si="277"/>
        <v>41</v>
      </c>
      <c r="E1640" s="7">
        <f t="shared" ca="1" si="278"/>
        <v>1054</v>
      </c>
      <c r="F1640" s="9">
        <f t="shared" ca="1" si="279"/>
        <v>736</v>
      </c>
      <c r="G1640" s="21" t="s">
        <v>36</v>
      </c>
      <c r="H1640">
        <f t="shared" ca="1" si="280"/>
        <v>10</v>
      </c>
      <c r="I1640" t="e">
        <f ca="1">INDEX(#REF!,MATCH(бэкэнд2!H1640,#REF!,0))</f>
        <v>#REF!</v>
      </c>
      <c r="J1640">
        <f t="shared" ca="1" si="281"/>
        <v>226</v>
      </c>
      <c r="K1640">
        <f t="shared" ca="1" si="282"/>
        <v>61</v>
      </c>
      <c r="L1640">
        <f t="shared" ca="1" si="282"/>
        <v>66</v>
      </c>
      <c r="M1640">
        <f t="shared" ca="1" si="283"/>
        <v>2019</v>
      </c>
      <c r="N1640">
        <f t="shared" ca="1" si="284"/>
        <v>3</v>
      </c>
      <c r="O1640">
        <f t="shared" ca="1" si="285"/>
        <v>18</v>
      </c>
    </row>
    <row r="1641" spans="2:15">
      <c r="B1641" s="8" t="e">
        <f t="shared" ca="1" si="275"/>
        <v>#REF!</v>
      </c>
      <c r="C1641" s="7">
        <f t="shared" ca="1" si="276"/>
        <v>218</v>
      </c>
      <c r="D1641" s="7">
        <f t="shared" ca="1" si="277"/>
        <v>109</v>
      </c>
      <c r="E1641" s="7">
        <f t="shared" ca="1" si="278"/>
        <v>1825</v>
      </c>
      <c r="F1641" s="9">
        <f t="shared" ca="1" si="279"/>
        <v>2144</v>
      </c>
      <c r="G1641" s="21" t="s">
        <v>36</v>
      </c>
      <c r="H1641">
        <f t="shared" ca="1" si="280"/>
        <v>3</v>
      </c>
      <c r="I1641" t="e">
        <f ca="1">INDEX(#REF!,MATCH(бэкэнд2!H1641,#REF!,0))</f>
        <v>#REF!</v>
      </c>
      <c r="J1641">
        <f t="shared" ca="1" si="281"/>
        <v>827</v>
      </c>
      <c r="K1641">
        <f t="shared" ca="1" si="282"/>
        <v>31</v>
      </c>
      <c r="L1641">
        <f t="shared" ca="1" si="282"/>
        <v>54</v>
      </c>
      <c r="M1641">
        <f t="shared" ca="1" si="283"/>
        <v>2019</v>
      </c>
      <c r="N1641">
        <f t="shared" ca="1" si="284"/>
        <v>6</v>
      </c>
      <c r="O1641">
        <f t="shared" ca="1" si="285"/>
        <v>20</v>
      </c>
    </row>
    <row r="1642" spans="2:15">
      <c r="B1642" s="8" t="e">
        <f t="shared" ca="1" si="275"/>
        <v>#REF!</v>
      </c>
      <c r="C1642" s="7">
        <f t="shared" ca="1" si="276"/>
        <v>184</v>
      </c>
      <c r="D1642" s="7">
        <f t="shared" ca="1" si="277"/>
        <v>62</v>
      </c>
      <c r="E1642" s="7">
        <f t="shared" ca="1" si="278"/>
        <v>1360</v>
      </c>
      <c r="F1642" s="9">
        <f t="shared" ca="1" si="279"/>
        <v>1616</v>
      </c>
      <c r="G1642" s="21" t="s">
        <v>36</v>
      </c>
      <c r="H1642">
        <f t="shared" ca="1" si="280"/>
        <v>10</v>
      </c>
      <c r="I1642" t="e">
        <f ca="1">INDEX(#REF!,MATCH(бэкэнд2!H1642,#REF!,0))</f>
        <v>#REF!</v>
      </c>
      <c r="J1642">
        <f t="shared" ca="1" si="281"/>
        <v>797</v>
      </c>
      <c r="K1642">
        <f t="shared" ca="1" si="282"/>
        <v>45</v>
      </c>
      <c r="L1642">
        <f t="shared" ca="1" si="282"/>
        <v>45</v>
      </c>
      <c r="M1642">
        <f t="shared" ca="1" si="283"/>
        <v>2019</v>
      </c>
      <c r="N1642">
        <f t="shared" ca="1" si="284"/>
        <v>7</v>
      </c>
      <c r="O1642">
        <f t="shared" ca="1" si="285"/>
        <v>28</v>
      </c>
    </row>
    <row r="1643" spans="2:15">
      <c r="B1643" s="8" t="e">
        <f t="shared" ca="1" si="275"/>
        <v>#REF!</v>
      </c>
      <c r="C1643" s="7">
        <f t="shared" ca="1" si="276"/>
        <v>192</v>
      </c>
      <c r="D1643" s="7">
        <f t="shared" ca="1" si="277"/>
        <v>96</v>
      </c>
      <c r="E1643" s="7">
        <f t="shared" ca="1" si="278"/>
        <v>2446</v>
      </c>
      <c r="F1643" s="9">
        <f t="shared" ca="1" si="279"/>
        <v>3209</v>
      </c>
      <c r="G1643" s="21" t="s">
        <v>36</v>
      </c>
      <c r="H1643">
        <f t="shared" ca="1" si="280"/>
        <v>7</v>
      </c>
      <c r="I1643" t="e">
        <f ca="1">INDEX(#REF!,MATCH(бэкэнд2!H1643,#REF!,0))</f>
        <v>#REF!</v>
      </c>
      <c r="J1643">
        <f t="shared" ca="1" si="281"/>
        <v>343</v>
      </c>
      <c r="K1643">
        <f t="shared" ca="1" si="282"/>
        <v>15</v>
      </c>
      <c r="L1643">
        <f t="shared" ca="1" si="282"/>
        <v>45</v>
      </c>
      <c r="M1643">
        <f t="shared" ca="1" si="283"/>
        <v>2018</v>
      </c>
      <c r="N1643">
        <f t="shared" ca="1" si="284"/>
        <v>7</v>
      </c>
      <c r="O1643">
        <f t="shared" ca="1" si="285"/>
        <v>14</v>
      </c>
    </row>
    <row r="1644" spans="2:15">
      <c r="B1644" s="8" t="e">
        <f t="shared" ca="1" si="275"/>
        <v>#REF!</v>
      </c>
      <c r="C1644" s="7">
        <f t="shared" ca="1" si="276"/>
        <v>57</v>
      </c>
      <c r="D1644" s="7">
        <f t="shared" ca="1" si="277"/>
        <v>29</v>
      </c>
      <c r="E1644" s="7">
        <f t="shared" ca="1" si="278"/>
        <v>592</v>
      </c>
      <c r="F1644" s="9">
        <f t="shared" ca="1" si="279"/>
        <v>972</v>
      </c>
      <c r="G1644" s="21" t="s">
        <v>36</v>
      </c>
      <c r="H1644">
        <f t="shared" ca="1" si="280"/>
        <v>3</v>
      </c>
      <c r="I1644" t="e">
        <f ca="1">INDEX(#REF!,MATCH(бэкэнд2!H1644,#REF!,0))</f>
        <v>#REF!</v>
      </c>
      <c r="J1644">
        <f t="shared" ca="1" si="281"/>
        <v>479</v>
      </c>
      <c r="K1644">
        <f t="shared" ca="1" si="282"/>
        <v>90</v>
      </c>
      <c r="L1644">
        <f t="shared" ca="1" si="282"/>
        <v>78</v>
      </c>
      <c r="M1644">
        <f t="shared" ca="1" si="283"/>
        <v>2018</v>
      </c>
      <c r="N1644">
        <f t="shared" ca="1" si="284"/>
        <v>5</v>
      </c>
      <c r="O1644">
        <f t="shared" ca="1" si="285"/>
        <v>14</v>
      </c>
    </row>
    <row r="1645" spans="2:15">
      <c r="B1645" s="8" t="e">
        <f t="shared" ca="1" si="275"/>
        <v>#REF!</v>
      </c>
      <c r="C1645" s="7">
        <f t="shared" ca="1" si="276"/>
        <v>192</v>
      </c>
      <c r="D1645" s="7">
        <f t="shared" ca="1" si="277"/>
        <v>64</v>
      </c>
      <c r="E1645" s="7">
        <f t="shared" ca="1" si="278"/>
        <v>517</v>
      </c>
      <c r="F1645" s="9">
        <f t="shared" ca="1" si="279"/>
        <v>909</v>
      </c>
      <c r="G1645" s="21" t="s">
        <v>36</v>
      </c>
      <c r="H1645">
        <f t="shared" ca="1" si="280"/>
        <v>7</v>
      </c>
      <c r="I1645" t="e">
        <f ca="1">INDEX(#REF!,MATCH(бэкэнд2!H1645,#REF!,0))</f>
        <v>#REF!</v>
      </c>
      <c r="J1645">
        <f t="shared" ca="1" si="281"/>
        <v>803</v>
      </c>
      <c r="K1645">
        <f t="shared" ca="1" si="282"/>
        <v>95</v>
      </c>
      <c r="L1645">
        <f t="shared" ca="1" si="282"/>
        <v>47</v>
      </c>
      <c r="M1645">
        <f t="shared" ca="1" si="283"/>
        <v>2019</v>
      </c>
      <c r="N1645">
        <f t="shared" ca="1" si="284"/>
        <v>1</v>
      </c>
      <c r="O1645">
        <f t="shared" ca="1" si="285"/>
        <v>14</v>
      </c>
    </row>
    <row r="1646" spans="2:15">
      <c r="B1646" s="8" t="e">
        <f t="shared" ca="1" si="275"/>
        <v>#REF!</v>
      </c>
      <c r="C1646" s="7">
        <f t="shared" ca="1" si="276"/>
        <v>238</v>
      </c>
      <c r="D1646" s="7">
        <f t="shared" ca="1" si="277"/>
        <v>119</v>
      </c>
      <c r="E1646" s="7">
        <f t="shared" ca="1" si="278"/>
        <v>2600</v>
      </c>
      <c r="F1646" s="9">
        <f t="shared" ca="1" si="279"/>
        <v>3422</v>
      </c>
      <c r="G1646" s="21" t="s">
        <v>36</v>
      </c>
      <c r="H1646">
        <f t="shared" ca="1" si="280"/>
        <v>7</v>
      </c>
      <c r="I1646" t="e">
        <f ca="1">INDEX(#REF!,MATCH(бэкэнд2!H1646,#REF!,0))</f>
        <v>#REF!</v>
      </c>
      <c r="J1646">
        <f t="shared" ca="1" si="281"/>
        <v>483</v>
      </c>
      <c r="K1646">
        <f t="shared" ca="1" si="282"/>
        <v>83</v>
      </c>
      <c r="L1646">
        <f t="shared" ca="1" si="282"/>
        <v>12</v>
      </c>
      <c r="M1646">
        <f t="shared" ca="1" si="283"/>
        <v>2019</v>
      </c>
      <c r="N1646">
        <f t="shared" ca="1" si="284"/>
        <v>5</v>
      </c>
      <c r="O1646">
        <f t="shared" ca="1" si="285"/>
        <v>18</v>
      </c>
    </row>
    <row r="1647" spans="2:15">
      <c r="B1647" s="8" t="e">
        <f t="shared" ca="1" si="275"/>
        <v>#REF!</v>
      </c>
      <c r="C1647" s="7">
        <f t="shared" ca="1" si="276"/>
        <v>86</v>
      </c>
      <c r="D1647" s="7">
        <f t="shared" ca="1" si="277"/>
        <v>22</v>
      </c>
      <c r="E1647" s="7">
        <f t="shared" ca="1" si="278"/>
        <v>1021</v>
      </c>
      <c r="F1647" s="9">
        <f t="shared" ca="1" si="279"/>
        <v>630</v>
      </c>
      <c r="G1647" s="21" t="s">
        <v>36</v>
      </c>
      <c r="H1647">
        <f t="shared" ca="1" si="280"/>
        <v>3</v>
      </c>
      <c r="I1647" t="e">
        <f ca="1">INDEX(#REF!,MATCH(бэкэнд2!H1647,#REF!,0))</f>
        <v>#REF!</v>
      </c>
      <c r="J1647">
        <f t="shared" ca="1" si="281"/>
        <v>435</v>
      </c>
      <c r="K1647">
        <f t="shared" ca="1" si="282"/>
        <v>85</v>
      </c>
      <c r="L1647">
        <f t="shared" ca="1" si="282"/>
        <v>87</v>
      </c>
      <c r="M1647">
        <f t="shared" ca="1" si="283"/>
        <v>2019</v>
      </c>
      <c r="N1647">
        <f t="shared" ca="1" si="284"/>
        <v>2</v>
      </c>
      <c r="O1647">
        <f t="shared" ca="1" si="285"/>
        <v>13</v>
      </c>
    </row>
    <row r="1648" spans="2:15">
      <c r="B1648" s="8" t="e">
        <f t="shared" ca="1" si="275"/>
        <v>#REF!</v>
      </c>
      <c r="C1648" s="7">
        <f t="shared" ca="1" si="276"/>
        <v>229</v>
      </c>
      <c r="D1648" s="7">
        <f t="shared" ca="1" si="277"/>
        <v>77</v>
      </c>
      <c r="E1648" s="7">
        <f t="shared" ca="1" si="278"/>
        <v>682</v>
      </c>
      <c r="F1648" s="9">
        <f t="shared" ca="1" si="279"/>
        <v>1613</v>
      </c>
      <c r="G1648" s="21" t="s">
        <v>36</v>
      </c>
      <c r="H1648">
        <f t="shared" ca="1" si="280"/>
        <v>2</v>
      </c>
      <c r="I1648" t="e">
        <f ca="1">INDEX(#REF!,MATCH(бэкэнд2!H1648,#REF!,0))</f>
        <v>#REF!</v>
      </c>
      <c r="J1648">
        <f t="shared" ca="1" si="281"/>
        <v>675</v>
      </c>
      <c r="K1648">
        <f t="shared" ca="1" si="282"/>
        <v>77</v>
      </c>
      <c r="L1648">
        <f t="shared" ca="1" si="282"/>
        <v>84</v>
      </c>
      <c r="M1648">
        <f t="shared" ca="1" si="283"/>
        <v>2019</v>
      </c>
      <c r="N1648">
        <f t="shared" ca="1" si="284"/>
        <v>5</v>
      </c>
      <c r="O1648">
        <f t="shared" ca="1" si="285"/>
        <v>1</v>
      </c>
    </row>
    <row r="1649" spans="2:15">
      <c r="B1649" s="8" t="e">
        <f t="shared" ca="1" si="275"/>
        <v>#REF!</v>
      </c>
      <c r="C1649" s="7">
        <f t="shared" ca="1" si="276"/>
        <v>232</v>
      </c>
      <c r="D1649" s="7">
        <f t="shared" ca="1" si="277"/>
        <v>58</v>
      </c>
      <c r="E1649" s="7">
        <f t="shared" ca="1" si="278"/>
        <v>2274</v>
      </c>
      <c r="F1649" s="9">
        <f t="shared" ca="1" si="279"/>
        <v>2458</v>
      </c>
      <c r="G1649" s="21" t="s">
        <v>36</v>
      </c>
      <c r="H1649">
        <f t="shared" ca="1" si="280"/>
        <v>4</v>
      </c>
      <c r="I1649" t="e">
        <f ca="1">INDEX(#REF!,MATCH(бэкэнд2!H1649,#REF!,0))</f>
        <v>#REF!</v>
      </c>
      <c r="J1649">
        <f t="shared" ca="1" si="281"/>
        <v>391</v>
      </c>
      <c r="K1649">
        <f t="shared" ca="1" si="282"/>
        <v>54</v>
      </c>
      <c r="L1649">
        <f t="shared" ca="1" si="282"/>
        <v>31</v>
      </c>
      <c r="M1649">
        <f t="shared" ca="1" si="283"/>
        <v>2019</v>
      </c>
      <c r="N1649">
        <f t="shared" ca="1" si="284"/>
        <v>8</v>
      </c>
      <c r="O1649">
        <f t="shared" ca="1" si="285"/>
        <v>1</v>
      </c>
    </row>
    <row r="1650" spans="2:15">
      <c r="B1650" s="8" t="e">
        <f t="shared" ca="1" si="275"/>
        <v>#REF!</v>
      </c>
      <c r="C1650" s="7">
        <f t="shared" ca="1" si="276"/>
        <v>239</v>
      </c>
      <c r="D1650" s="7">
        <f t="shared" ca="1" si="277"/>
        <v>120</v>
      </c>
      <c r="E1650" s="7">
        <f t="shared" ca="1" si="278"/>
        <v>2418</v>
      </c>
      <c r="F1650" s="9">
        <f t="shared" ca="1" si="279"/>
        <v>3939</v>
      </c>
      <c r="G1650" s="21" t="s">
        <v>36</v>
      </c>
      <c r="H1650">
        <f t="shared" ca="1" si="280"/>
        <v>3</v>
      </c>
      <c r="I1650" t="e">
        <f ca="1">INDEX(#REF!,MATCH(бэкэнд2!H1650,#REF!,0))</f>
        <v>#REF!</v>
      </c>
      <c r="J1650">
        <f t="shared" ca="1" si="281"/>
        <v>247</v>
      </c>
      <c r="K1650">
        <f t="shared" ca="1" si="282"/>
        <v>57</v>
      </c>
      <c r="L1650">
        <f t="shared" ca="1" si="282"/>
        <v>31</v>
      </c>
      <c r="M1650">
        <f t="shared" ca="1" si="283"/>
        <v>2018</v>
      </c>
      <c r="N1650">
        <f t="shared" ca="1" si="284"/>
        <v>7</v>
      </c>
      <c r="O1650">
        <f t="shared" ca="1" si="285"/>
        <v>26</v>
      </c>
    </row>
    <row r="1651" spans="2:15">
      <c r="B1651" s="8" t="e">
        <f t="shared" ca="1" si="275"/>
        <v>#REF!</v>
      </c>
      <c r="C1651" s="7">
        <f t="shared" ca="1" si="276"/>
        <v>96</v>
      </c>
      <c r="D1651" s="7">
        <f t="shared" ca="1" si="277"/>
        <v>32</v>
      </c>
      <c r="E1651" s="7">
        <f t="shared" ca="1" si="278"/>
        <v>1715</v>
      </c>
      <c r="F1651" s="9">
        <f t="shared" ca="1" si="279"/>
        <v>1906</v>
      </c>
      <c r="G1651" s="21" t="s">
        <v>36</v>
      </c>
      <c r="H1651">
        <f t="shared" ca="1" si="280"/>
        <v>9</v>
      </c>
      <c r="I1651" t="e">
        <f ca="1">INDEX(#REF!,MATCH(бэкэнд2!H1651,#REF!,0))</f>
        <v>#REF!</v>
      </c>
      <c r="J1651">
        <f t="shared" ca="1" si="281"/>
        <v>116</v>
      </c>
      <c r="K1651">
        <f t="shared" ca="1" si="282"/>
        <v>99</v>
      </c>
      <c r="L1651">
        <f t="shared" ca="1" si="282"/>
        <v>33</v>
      </c>
      <c r="M1651">
        <f t="shared" ca="1" si="283"/>
        <v>2019</v>
      </c>
      <c r="N1651">
        <f t="shared" ca="1" si="284"/>
        <v>3</v>
      </c>
      <c r="O1651">
        <f t="shared" ca="1" si="285"/>
        <v>7</v>
      </c>
    </row>
    <row r="1652" spans="2:15">
      <c r="B1652" s="8" t="e">
        <f t="shared" ca="1" si="275"/>
        <v>#REF!</v>
      </c>
      <c r="C1652" s="7">
        <f t="shared" ca="1" si="276"/>
        <v>176</v>
      </c>
      <c r="D1652" s="7">
        <f t="shared" ca="1" si="277"/>
        <v>88</v>
      </c>
      <c r="E1652" s="7">
        <f t="shared" ca="1" si="278"/>
        <v>2163</v>
      </c>
      <c r="F1652" s="9">
        <f t="shared" ca="1" si="279"/>
        <v>2245</v>
      </c>
      <c r="G1652" s="21" t="s">
        <v>36</v>
      </c>
      <c r="H1652">
        <f t="shared" ca="1" si="280"/>
        <v>8</v>
      </c>
      <c r="I1652" t="e">
        <f ca="1">INDEX(#REF!,MATCH(бэкэнд2!H1652,#REF!,0))</f>
        <v>#REF!</v>
      </c>
      <c r="J1652">
        <f t="shared" ca="1" si="281"/>
        <v>127</v>
      </c>
      <c r="K1652">
        <f t="shared" ca="1" si="282"/>
        <v>93</v>
      </c>
      <c r="L1652">
        <f t="shared" ca="1" si="282"/>
        <v>87</v>
      </c>
      <c r="M1652">
        <f t="shared" ca="1" si="283"/>
        <v>2019</v>
      </c>
      <c r="N1652">
        <f t="shared" ca="1" si="284"/>
        <v>6</v>
      </c>
      <c r="O1652">
        <f t="shared" ca="1" si="285"/>
        <v>16</v>
      </c>
    </row>
    <row r="1653" spans="2:15">
      <c r="B1653" s="8" t="e">
        <f t="shared" ca="1" si="275"/>
        <v>#REF!</v>
      </c>
      <c r="C1653" s="7">
        <f t="shared" ca="1" si="276"/>
        <v>39</v>
      </c>
      <c r="D1653" s="7">
        <f t="shared" ca="1" si="277"/>
        <v>13</v>
      </c>
      <c r="E1653" s="7">
        <f t="shared" ca="1" si="278"/>
        <v>1763</v>
      </c>
      <c r="F1653" s="9">
        <f t="shared" ca="1" si="279"/>
        <v>917</v>
      </c>
      <c r="G1653" s="21" t="s">
        <v>36</v>
      </c>
      <c r="H1653">
        <f t="shared" ca="1" si="280"/>
        <v>7</v>
      </c>
      <c r="I1653" t="e">
        <f ca="1">INDEX(#REF!,MATCH(бэкэнд2!H1653,#REF!,0))</f>
        <v>#REF!</v>
      </c>
      <c r="J1653">
        <f t="shared" ca="1" si="281"/>
        <v>945</v>
      </c>
      <c r="K1653">
        <f t="shared" ca="1" si="282"/>
        <v>67</v>
      </c>
      <c r="L1653">
        <f t="shared" ca="1" si="282"/>
        <v>78</v>
      </c>
      <c r="M1653">
        <f t="shared" ca="1" si="283"/>
        <v>2019</v>
      </c>
      <c r="N1653">
        <f t="shared" ca="1" si="284"/>
        <v>5</v>
      </c>
      <c r="O1653">
        <f t="shared" ca="1" si="285"/>
        <v>18</v>
      </c>
    </row>
    <row r="1654" spans="2:15">
      <c r="B1654" s="8" t="e">
        <f t="shared" ca="1" si="275"/>
        <v>#REF!</v>
      </c>
      <c r="C1654" s="7">
        <f t="shared" ca="1" si="276"/>
        <v>194</v>
      </c>
      <c r="D1654" s="7">
        <f t="shared" ca="1" si="277"/>
        <v>65</v>
      </c>
      <c r="E1654" s="7">
        <f t="shared" ca="1" si="278"/>
        <v>508</v>
      </c>
      <c r="F1654" s="9">
        <f t="shared" ca="1" si="279"/>
        <v>570</v>
      </c>
      <c r="G1654" s="21" t="s">
        <v>36</v>
      </c>
      <c r="H1654">
        <f t="shared" ca="1" si="280"/>
        <v>7</v>
      </c>
      <c r="I1654" t="e">
        <f ca="1">INDEX(#REF!,MATCH(бэкэнд2!H1654,#REF!,0))</f>
        <v>#REF!</v>
      </c>
      <c r="J1654">
        <f t="shared" ca="1" si="281"/>
        <v>841</v>
      </c>
      <c r="K1654">
        <f t="shared" ca="1" si="282"/>
        <v>41</v>
      </c>
      <c r="L1654">
        <f t="shared" ca="1" si="282"/>
        <v>12</v>
      </c>
      <c r="M1654">
        <f t="shared" ca="1" si="283"/>
        <v>2019</v>
      </c>
      <c r="N1654">
        <f t="shared" ca="1" si="284"/>
        <v>8</v>
      </c>
      <c r="O1654">
        <f t="shared" ca="1" si="285"/>
        <v>26</v>
      </c>
    </row>
    <row r="1655" spans="2:15">
      <c r="B1655" s="8" t="e">
        <f t="shared" ca="1" si="275"/>
        <v>#REF!</v>
      </c>
      <c r="C1655" s="7">
        <f t="shared" ca="1" si="276"/>
        <v>118</v>
      </c>
      <c r="D1655" s="7">
        <f t="shared" ca="1" si="277"/>
        <v>40</v>
      </c>
      <c r="E1655" s="7">
        <f t="shared" ca="1" si="278"/>
        <v>1267</v>
      </c>
      <c r="F1655" s="9">
        <f t="shared" ca="1" si="279"/>
        <v>1981</v>
      </c>
      <c r="G1655" s="21" t="s">
        <v>36</v>
      </c>
      <c r="H1655">
        <f t="shared" ca="1" si="280"/>
        <v>10</v>
      </c>
      <c r="I1655" t="e">
        <f ca="1">INDEX(#REF!,MATCH(бэкэнд2!H1655,#REF!,0))</f>
        <v>#REF!</v>
      </c>
      <c r="J1655">
        <f t="shared" ca="1" si="281"/>
        <v>316</v>
      </c>
      <c r="K1655">
        <f t="shared" ca="1" si="282"/>
        <v>50</v>
      </c>
      <c r="L1655">
        <f t="shared" ca="1" si="282"/>
        <v>70</v>
      </c>
      <c r="M1655">
        <f t="shared" ca="1" si="283"/>
        <v>2018</v>
      </c>
      <c r="N1655">
        <f t="shared" ca="1" si="284"/>
        <v>5</v>
      </c>
      <c r="O1655">
        <f t="shared" ca="1" si="285"/>
        <v>1</v>
      </c>
    </row>
    <row r="1656" spans="2:15">
      <c r="B1656" s="8" t="e">
        <f t="shared" ca="1" si="275"/>
        <v>#REF!</v>
      </c>
      <c r="C1656" s="7">
        <f t="shared" ca="1" si="276"/>
        <v>163</v>
      </c>
      <c r="D1656" s="7">
        <f t="shared" ca="1" si="277"/>
        <v>55</v>
      </c>
      <c r="E1656" s="7">
        <f t="shared" ca="1" si="278"/>
        <v>1272</v>
      </c>
      <c r="F1656" s="9">
        <f t="shared" ca="1" si="279"/>
        <v>1205</v>
      </c>
      <c r="G1656" s="21" t="s">
        <v>36</v>
      </c>
      <c r="H1656">
        <f t="shared" ca="1" si="280"/>
        <v>11</v>
      </c>
      <c r="I1656" t="e">
        <f ca="1">INDEX(#REF!,MATCH(бэкэнд2!H1656,#REF!,0))</f>
        <v>#REF!</v>
      </c>
      <c r="J1656">
        <f t="shared" ca="1" si="281"/>
        <v>613</v>
      </c>
      <c r="K1656">
        <f t="shared" ca="1" si="282"/>
        <v>44</v>
      </c>
      <c r="L1656">
        <f t="shared" ca="1" si="282"/>
        <v>31</v>
      </c>
      <c r="M1656">
        <f t="shared" ca="1" si="283"/>
        <v>2019</v>
      </c>
      <c r="N1656">
        <f t="shared" ca="1" si="284"/>
        <v>6</v>
      </c>
      <c r="O1656">
        <f t="shared" ca="1" si="285"/>
        <v>27</v>
      </c>
    </row>
    <row r="1657" spans="2:15">
      <c r="B1657" s="8" t="e">
        <f t="shared" ca="1" si="275"/>
        <v>#REF!</v>
      </c>
      <c r="C1657" s="7">
        <f t="shared" ca="1" si="276"/>
        <v>91</v>
      </c>
      <c r="D1657" s="7">
        <f t="shared" ca="1" si="277"/>
        <v>46</v>
      </c>
      <c r="E1657" s="7">
        <f t="shared" ca="1" si="278"/>
        <v>2846</v>
      </c>
      <c r="F1657" s="9">
        <f t="shared" ca="1" si="279"/>
        <v>2659</v>
      </c>
      <c r="G1657" s="21" t="s">
        <v>36</v>
      </c>
      <c r="H1657">
        <f t="shared" ca="1" si="280"/>
        <v>8</v>
      </c>
      <c r="I1657" t="e">
        <f ca="1">INDEX(#REF!,MATCH(бэкэнд2!H1657,#REF!,0))</f>
        <v>#REF!</v>
      </c>
      <c r="J1657">
        <f t="shared" ca="1" si="281"/>
        <v>393</v>
      </c>
      <c r="K1657">
        <f t="shared" ca="1" si="282"/>
        <v>10</v>
      </c>
      <c r="L1657">
        <f t="shared" ca="1" si="282"/>
        <v>80</v>
      </c>
      <c r="M1657">
        <f t="shared" ca="1" si="283"/>
        <v>2017</v>
      </c>
      <c r="N1657">
        <f t="shared" ca="1" si="284"/>
        <v>1</v>
      </c>
      <c r="O1657">
        <f t="shared" ca="1" si="285"/>
        <v>7</v>
      </c>
    </row>
    <row r="1658" spans="2:15">
      <c r="B1658" s="8" t="e">
        <f t="shared" ca="1" si="275"/>
        <v>#REF!</v>
      </c>
      <c r="C1658" s="7">
        <f t="shared" ca="1" si="276"/>
        <v>216</v>
      </c>
      <c r="D1658" s="7">
        <f t="shared" ca="1" si="277"/>
        <v>72</v>
      </c>
      <c r="E1658" s="7">
        <f t="shared" ca="1" si="278"/>
        <v>2573</v>
      </c>
      <c r="F1658" s="9">
        <f t="shared" ca="1" si="279"/>
        <v>2004</v>
      </c>
      <c r="G1658" s="21" t="s">
        <v>36</v>
      </c>
      <c r="H1658">
        <f t="shared" ca="1" si="280"/>
        <v>9</v>
      </c>
      <c r="I1658" t="e">
        <f ca="1">INDEX(#REF!,MATCH(бэкэнд2!H1658,#REF!,0))</f>
        <v>#REF!</v>
      </c>
      <c r="J1658">
        <f t="shared" ca="1" si="281"/>
        <v>679</v>
      </c>
      <c r="K1658">
        <f t="shared" ca="1" si="282"/>
        <v>95</v>
      </c>
      <c r="L1658">
        <f t="shared" ca="1" si="282"/>
        <v>90</v>
      </c>
      <c r="M1658">
        <f t="shared" ca="1" si="283"/>
        <v>2018</v>
      </c>
      <c r="N1658">
        <f t="shared" ca="1" si="284"/>
        <v>2</v>
      </c>
      <c r="O1658">
        <f t="shared" ca="1" si="285"/>
        <v>18</v>
      </c>
    </row>
    <row r="1659" spans="2:15">
      <c r="B1659" s="8" t="e">
        <f t="shared" ca="1" si="275"/>
        <v>#REF!</v>
      </c>
      <c r="C1659" s="7">
        <f t="shared" ca="1" si="276"/>
        <v>195</v>
      </c>
      <c r="D1659" s="7">
        <f t="shared" ca="1" si="277"/>
        <v>49</v>
      </c>
      <c r="E1659" s="7">
        <f t="shared" ca="1" si="278"/>
        <v>2297</v>
      </c>
      <c r="F1659" s="9">
        <f t="shared" ca="1" si="279"/>
        <v>2153</v>
      </c>
      <c r="G1659" s="21" t="s">
        <v>36</v>
      </c>
      <c r="H1659">
        <f t="shared" ca="1" si="280"/>
        <v>2</v>
      </c>
      <c r="I1659" t="e">
        <f ca="1">INDEX(#REF!,MATCH(бэкэнд2!H1659,#REF!,0))</f>
        <v>#REF!</v>
      </c>
      <c r="J1659">
        <f t="shared" ca="1" si="281"/>
        <v>122</v>
      </c>
      <c r="K1659">
        <f t="shared" ca="1" si="282"/>
        <v>61</v>
      </c>
      <c r="L1659">
        <f t="shared" ca="1" si="282"/>
        <v>97</v>
      </c>
      <c r="M1659">
        <f t="shared" ca="1" si="283"/>
        <v>2018</v>
      </c>
      <c r="N1659">
        <f t="shared" ca="1" si="284"/>
        <v>9</v>
      </c>
      <c r="O1659">
        <f t="shared" ca="1" si="285"/>
        <v>7</v>
      </c>
    </row>
    <row r="1660" spans="2:15">
      <c r="B1660" s="8" t="e">
        <f t="shared" ca="1" si="275"/>
        <v>#REF!</v>
      </c>
      <c r="C1660" s="7">
        <f t="shared" ca="1" si="276"/>
        <v>120</v>
      </c>
      <c r="D1660" s="7">
        <f t="shared" ca="1" si="277"/>
        <v>30</v>
      </c>
      <c r="E1660" s="7">
        <f t="shared" ca="1" si="278"/>
        <v>1635</v>
      </c>
      <c r="F1660" s="9">
        <f t="shared" ca="1" si="279"/>
        <v>777</v>
      </c>
      <c r="G1660" s="21" t="s">
        <v>36</v>
      </c>
      <c r="H1660">
        <f t="shared" ca="1" si="280"/>
        <v>9</v>
      </c>
      <c r="I1660" t="e">
        <f ca="1">INDEX(#REF!,MATCH(бэкэнд2!H1660,#REF!,0))</f>
        <v>#REF!</v>
      </c>
      <c r="J1660">
        <f t="shared" ca="1" si="281"/>
        <v>482</v>
      </c>
      <c r="K1660">
        <f t="shared" ca="1" si="282"/>
        <v>89</v>
      </c>
      <c r="L1660">
        <f t="shared" ca="1" si="282"/>
        <v>42</v>
      </c>
      <c r="M1660">
        <f t="shared" ca="1" si="283"/>
        <v>2019</v>
      </c>
      <c r="N1660">
        <f t="shared" ca="1" si="284"/>
        <v>1</v>
      </c>
      <c r="O1660">
        <f t="shared" ca="1" si="285"/>
        <v>10</v>
      </c>
    </row>
    <row r="1661" spans="2:15">
      <c r="B1661" s="8" t="e">
        <f t="shared" ca="1" si="275"/>
        <v>#REF!</v>
      </c>
      <c r="C1661" s="7">
        <f t="shared" ca="1" si="276"/>
        <v>219</v>
      </c>
      <c r="D1661" s="7">
        <f t="shared" ca="1" si="277"/>
        <v>73</v>
      </c>
      <c r="E1661" s="7">
        <f t="shared" ca="1" si="278"/>
        <v>2823</v>
      </c>
      <c r="F1661" s="9">
        <f t="shared" ca="1" si="279"/>
        <v>4699</v>
      </c>
      <c r="G1661" s="21" t="s">
        <v>36</v>
      </c>
      <c r="H1661">
        <f t="shared" ca="1" si="280"/>
        <v>7</v>
      </c>
      <c r="I1661" t="e">
        <f ca="1">INDEX(#REF!,MATCH(бэкэнд2!H1661,#REF!,0))</f>
        <v>#REF!</v>
      </c>
      <c r="J1661">
        <f t="shared" ca="1" si="281"/>
        <v>487</v>
      </c>
      <c r="K1661">
        <f t="shared" ca="1" si="282"/>
        <v>45</v>
      </c>
      <c r="L1661">
        <f t="shared" ca="1" si="282"/>
        <v>68</v>
      </c>
      <c r="M1661">
        <f t="shared" ca="1" si="283"/>
        <v>2018</v>
      </c>
      <c r="N1661">
        <f t="shared" ca="1" si="284"/>
        <v>1</v>
      </c>
      <c r="O1661">
        <f t="shared" ca="1" si="285"/>
        <v>22</v>
      </c>
    </row>
    <row r="1662" spans="2:15">
      <c r="B1662" s="8" t="e">
        <f t="shared" ca="1" si="275"/>
        <v>#REF!</v>
      </c>
      <c r="C1662" s="7">
        <f t="shared" ca="1" si="276"/>
        <v>54</v>
      </c>
      <c r="D1662" s="7">
        <f t="shared" ca="1" si="277"/>
        <v>14</v>
      </c>
      <c r="E1662" s="7">
        <f t="shared" ca="1" si="278"/>
        <v>962</v>
      </c>
      <c r="F1662" s="9">
        <f t="shared" ca="1" si="279"/>
        <v>571</v>
      </c>
      <c r="G1662" s="21" t="s">
        <v>36</v>
      </c>
      <c r="H1662">
        <f t="shared" ca="1" si="280"/>
        <v>7</v>
      </c>
      <c r="I1662" t="e">
        <f ca="1">INDEX(#REF!,MATCH(бэкэнд2!H1662,#REF!,0))</f>
        <v>#REF!</v>
      </c>
      <c r="J1662">
        <f t="shared" ca="1" si="281"/>
        <v>453</v>
      </c>
      <c r="K1662">
        <f t="shared" ca="1" si="282"/>
        <v>33</v>
      </c>
      <c r="L1662">
        <f t="shared" ca="1" si="282"/>
        <v>50</v>
      </c>
      <c r="M1662">
        <f t="shared" ca="1" si="283"/>
        <v>2019</v>
      </c>
      <c r="N1662">
        <f t="shared" ca="1" si="284"/>
        <v>9</v>
      </c>
      <c r="O1662">
        <f t="shared" ca="1" si="285"/>
        <v>23</v>
      </c>
    </row>
    <row r="1663" spans="2:15">
      <c r="B1663" s="8" t="e">
        <f t="shared" ca="1" si="275"/>
        <v>#REF!</v>
      </c>
      <c r="C1663" s="7">
        <f t="shared" ca="1" si="276"/>
        <v>234</v>
      </c>
      <c r="D1663" s="7">
        <f t="shared" ca="1" si="277"/>
        <v>78</v>
      </c>
      <c r="E1663" s="7">
        <f t="shared" ca="1" si="278"/>
        <v>700</v>
      </c>
      <c r="F1663" s="9">
        <f t="shared" ca="1" si="279"/>
        <v>1467</v>
      </c>
      <c r="G1663" s="21" t="s">
        <v>36</v>
      </c>
      <c r="H1663">
        <f t="shared" ca="1" si="280"/>
        <v>6</v>
      </c>
      <c r="I1663" t="e">
        <f ca="1">INDEX(#REF!,MATCH(бэкэнд2!H1663,#REF!,0))</f>
        <v>#REF!</v>
      </c>
      <c r="J1663">
        <f t="shared" ca="1" si="281"/>
        <v>681</v>
      </c>
      <c r="K1663">
        <f t="shared" ca="1" si="282"/>
        <v>30</v>
      </c>
      <c r="L1663">
        <f t="shared" ca="1" si="282"/>
        <v>67</v>
      </c>
      <c r="M1663">
        <f t="shared" ca="1" si="283"/>
        <v>2019</v>
      </c>
      <c r="N1663">
        <f t="shared" ca="1" si="284"/>
        <v>7</v>
      </c>
      <c r="O1663">
        <f t="shared" ca="1" si="285"/>
        <v>19</v>
      </c>
    </row>
    <row r="1664" spans="2:15">
      <c r="B1664" s="8" t="e">
        <f t="shared" ca="1" si="275"/>
        <v>#REF!</v>
      </c>
      <c r="C1664" s="7">
        <f t="shared" ca="1" si="276"/>
        <v>143</v>
      </c>
      <c r="D1664" s="7">
        <f t="shared" ca="1" si="277"/>
        <v>48</v>
      </c>
      <c r="E1664" s="7">
        <f t="shared" ca="1" si="278"/>
        <v>496</v>
      </c>
      <c r="F1664" s="9">
        <f t="shared" ca="1" si="279"/>
        <v>969</v>
      </c>
      <c r="G1664" s="21" t="s">
        <v>36</v>
      </c>
      <c r="H1664">
        <f t="shared" ca="1" si="280"/>
        <v>8</v>
      </c>
      <c r="I1664" t="e">
        <f ca="1">INDEX(#REF!,MATCH(бэкэнд2!H1664,#REF!,0))</f>
        <v>#REF!</v>
      </c>
      <c r="J1664">
        <f t="shared" ca="1" si="281"/>
        <v>908</v>
      </c>
      <c r="K1664">
        <f t="shared" ca="1" si="282"/>
        <v>17</v>
      </c>
      <c r="L1664">
        <f t="shared" ca="1" si="282"/>
        <v>52</v>
      </c>
      <c r="M1664">
        <f t="shared" ca="1" si="283"/>
        <v>2019</v>
      </c>
      <c r="N1664">
        <f t="shared" ca="1" si="284"/>
        <v>1</v>
      </c>
      <c r="O1664">
        <f t="shared" ca="1" si="285"/>
        <v>19</v>
      </c>
    </row>
    <row r="1665" spans="2:15">
      <c r="B1665" s="8" t="e">
        <f t="shared" ca="1" si="275"/>
        <v>#REF!</v>
      </c>
      <c r="C1665" s="7">
        <f t="shared" ca="1" si="276"/>
        <v>132</v>
      </c>
      <c r="D1665" s="7">
        <f t="shared" ca="1" si="277"/>
        <v>44</v>
      </c>
      <c r="E1665" s="7">
        <f t="shared" ca="1" si="278"/>
        <v>1258</v>
      </c>
      <c r="F1665" s="9">
        <f t="shared" ca="1" si="279"/>
        <v>1197</v>
      </c>
      <c r="G1665" s="21" t="s">
        <v>36</v>
      </c>
      <c r="H1665">
        <f t="shared" ca="1" si="280"/>
        <v>9</v>
      </c>
      <c r="I1665" t="e">
        <f ca="1">INDEX(#REF!,MATCH(бэкэнд2!H1665,#REF!,0))</f>
        <v>#REF!</v>
      </c>
      <c r="J1665">
        <f t="shared" ca="1" si="281"/>
        <v>491</v>
      </c>
      <c r="K1665">
        <f t="shared" ca="1" si="282"/>
        <v>36</v>
      </c>
      <c r="L1665">
        <f t="shared" ca="1" si="282"/>
        <v>23</v>
      </c>
      <c r="M1665">
        <f t="shared" ca="1" si="283"/>
        <v>2019</v>
      </c>
      <c r="N1665">
        <f t="shared" ca="1" si="284"/>
        <v>8</v>
      </c>
      <c r="O1665">
        <f t="shared" ca="1" si="285"/>
        <v>10</v>
      </c>
    </row>
    <row r="1666" spans="2:15">
      <c r="B1666" s="8" t="e">
        <f t="shared" ca="1" si="275"/>
        <v>#REF!</v>
      </c>
      <c r="C1666" s="7">
        <f t="shared" ca="1" si="276"/>
        <v>150</v>
      </c>
      <c r="D1666" s="7">
        <f t="shared" ca="1" si="277"/>
        <v>75</v>
      </c>
      <c r="E1666" s="7">
        <f t="shared" ca="1" si="278"/>
        <v>1374</v>
      </c>
      <c r="F1666" s="9">
        <f t="shared" ca="1" si="279"/>
        <v>2788</v>
      </c>
      <c r="G1666" s="21" t="s">
        <v>36</v>
      </c>
      <c r="H1666">
        <f t="shared" ca="1" si="280"/>
        <v>2</v>
      </c>
      <c r="I1666" t="e">
        <f ca="1">INDEX(#REF!,MATCH(бэкэнд2!H1666,#REF!,0))</f>
        <v>#REF!</v>
      </c>
      <c r="J1666">
        <f t="shared" ca="1" si="281"/>
        <v>318</v>
      </c>
      <c r="K1666">
        <f t="shared" ca="1" si="282"/>
        <v>54</v>
      </c>
      <c r="L1666">
        <f t="shared" ca="1" si="282"/>
        <v>86</v>
      </c>
      <c r="M1666">
        <f t="shared" ca="1" si="283"/>
        <v>2018</v>
      </c>
      <c r="N1666">
        <f t="shared" ca="1" si="284"/>
        <v>11</v>
      </c>
      <c r="O1666">
        <f t="shared" ca="1" si="285"/>
        <v>18</v>
      </c>
    </row>
    <row r="1667" spans="2:15">
      <c r="B1667" s="8" t="e">
        <f t="shared" ca="1" si="275"/>
        <v>#REF!</v>
      </c>
      <c r="C1667" s="7">
        <f t="shared" ca="1" si="276"/>
        <v>234</v>
      </c>
      <c r="D1667" s="7">
        <f t="shared" ca="1" si="277"/>
        <v>59</v>
      </c>
      <c r="E1667" s="7">
        <f t="shared" ca="1" si="278"/>
        <v>1299</v>
      </c>
      <c r="F1667" s="9">
        <f t="shared" ca="1" si="279"/>
        <v>1823</v>
      </c>
      <c r="G1667" s="21" t="s">
        <v>36</v>
      </c>
      <c r="H1667">
        <f t="shared" ca="1" si="280"/>
        <v>8</v>
      </c>
      <c r="I1667" t="e">
        <f ca="1">INDEX(#REF!,MATCH(бэкэнд2!H1667,#REF!,0))</f>
        <v>#REF!</v>
      </c>
      <c r="J1667">
        <f t="shared" ca="1" si="281"/>
        <v>968</v>
      </c>
      <c r="K1667">
        <f t="shared" ca="1" si="282"/>
        <v>73</v>
      </c>
      <c r="L1667">
        <f t="shared" ca="1" si="282"/>
        <v>88</v>
      </c>
      <c r="M1667">
        <f t="shared" ca="1" si="283"/>
        <v>2019</v>
      </c>
      <c r="N1667">
        <f t="shared" ca="1" si="284"/>
        <v>9</v>
      </c>
      <c r="O1667">
        <f t="shared" ca="1" si="285"/>
        <v>10</v>
      </c>
    </row>
    <row r="1668" spans="2:15">
      <c r="B1668" s="8" t="e">
        <f t="shared" ref="B1668:B1731" ca="1" si="286">G1668&amp;I1668&amp;J1668&amp;K1668&amp;L1668</f>
        <v>#REF!</v>
      </c>
      <c r="C1668" s="7">
        <f t="shared" ref="C1668:C1731" ca="1" si="287">RANDBETWEEN(30,30*8)</f>
        <v>163</v>
      </c>
      <c r="D1668" s="7">
        <f t="shared" ref="D1668:D1731" ca="1" si="288">ROUNDUP(C1668/RANDBETWEEN(2,4),0)</f>
        <v>82</v>
      </c>
      <c r="E1668" s="7">
        <f t="shared" ref="E1668:E1731" ca="1" si="289">RANDBETWEEN(200,3500)</f>
        <v>2866</v>
      </c>
      <c r="F1668" s="9">
        <f t="shared" ref="F1668:F1731" ca="1" si="290">IF(D1668*E1668&gt;200000,RANDBETWEEN(3000,5000),IF(D1668*E1668&gt;100000,RANDBETWEEN(2000,3000),IF(D1668*E1668&gt;50000,RANDBETWEEN(1000,2000),RANDBETWEEN(500,1000))))</f>
        <v>3928</v>
      </c>
      <c r="G1668" s="21" t="s">
        <v>36</v>
      </c>
      <c r="H1668">
        <f t="shared" ref="H1668:H1731" ca="1" si="291">RANDBETWEEN(1,12)</f>
        <v>11</v>
      </c>
      <c r="I1668" t="e">
        <f ca="1">INDEX(#REF!,MATCH(бэкэнд2!H1668,#REF!,0))</f>
        <v>#REF!</v>
      </c>
      <c r="J1668">
        <f t="shared" ref="J1668:J1731" ca="1" si="292">RANDBETWEEN(100,999)</f>
        <v>904</v>
      </c>
      <c r="K1668">
        <f t="shared" ref="K1668:L1731" ca="1" si="293">RANDBETWEEN(10,99)</f>
        <v>66</v>
      </c>
      <c r="L1668">
        <f t="shared" ca="1" si="293"/>
        <v>81</v>
      </c>
      <c r="M1668">
        <f t="shared" ref="M1668:M1731" ca="1" si="294">IF(RANDBETWEEN(1000,2000)&gt;1800,IF(RANDBETWEEN(1000,2000)&gt;1100,2018,2017),2019)</f>
        <v>2019</v>
      </c>
      <c r="N1668">
        <f t="shared" ref="N1668:N1731" ca="1" si="295">IF(M1668=2019,RANDBETWEEN(1,9),RANDBETWEEN(1,12))</f>
        <v>3</v>
      </c>
      <c r="O1668">
        <f t="shared" ref="O1668:O1731" ca="1" si="296">RANDBETWEEN(1,28)</f>
        <v>6</v>
      </c>
    </row>
    <row r="1669" spans="2:15">
      <c r="B1669" s="8" t="e">
        <f t="shared" ca="1" si="286"/>
        <v>#REF!</v>
      </c>
      <c r="C1669" s="7">
        <f t="shared" ca="1" si="287"/>
        <v>69</v>
      </c>
      <c r="D1669" s="7">
        <f t="shared" ca="1" si="288"/>
        <v>23</v>
      </c>
      <c r="E1669" s="7">
        <f t="shared" ca="1" si="289"/>
        <v>2306</v>
      </c>
      <c r="F1669" s="9">
        <f t="shared" ca="1" si="290"/>
        <v>1397</v>
      </c>
      <c r="G1669" s="21" t="s">
        <v>36</v>
      </c>
      <c r="H1669">
        <f t="shared" ca="1" si="291"/>
        <v>7</v>
      </c>
      <c r="I1669" t="e">
        <f ca="1">INDEX(#REF!,MATCH(бэкэнд2!H1669,#REF!,0))</f>
        <v>#REF!</v>
      </c>
      <c r="J1669">
        <f t="shared" ca="1" si="292"/>
        <v>232</v>
      </c>
      <c r="K1669">
        <f t="shared" ca="1" si="293"/>
        <v>49</v>
      </c>
      <c r="L1669">
        <f t="shared" ca="1" si="293"/>
        <v>51</v>
      </c>
      <c r="M1669">
        <f t="shared" ca="1" si="294"/>
        <v>2019</v>
      </c>
      <c r="N1669">
        <f t="shared" ca="1" si="295"/>
        <v>1</v>
      </c>
      <c r="O1669">
        <f t="shared" ca="1" si="296"/>
        <v>8</v>
      </c>
    </row>
    <row r="1670" spans="2:15">
      <c r="B1670" s="8" t="e">
        <f t="shared" ca="1" si="286"/>
        <v>#REF!</v>
      </c>
      <c r="C1670" s="7">
        <f t="shared" ca="1" si="287"/>
        <v>35</v>
      </c>
      <c r="D1670" s="7">
        <f t="shared" ca="1" si="288"/>
        <v>9</v>
      </c>
      <c r="E1670" s="7">
        <f t="shared" ca="1" si="289"/>
        <v>1303</v>
      </c>
      <c r="F1670" s="9">
        <f t="shared" ca="1" si="290"/>
        <v>991</v>
      </c>
      <c r="G1670" s="21" t="s">
        <v>36</v>
      </c>
      <c r="H1670">
        <f t="shared" ca="1" si="291"/>
        <v>1</v>
      </c>
      <c r="I1670" t="e">
        <f ca="1">INDEX(#REF!,MATCH(бэкэнд2!H1670,#REF!,0))</f>
        <v>#REF!</v>
      </c>
      <c r="J1670">
        <f t="shared" ca="1" si="292"/>
        <v>118</v>
      </c>
      <c r="K1670">
        <f t="shared" ca="1" si="293"/>
        <v>87</v>
      </c>
      <c r="L1670">
        <f t="shared" ca="1" si="293"/>
        <v>37</v>
      </c>
      <c r="M1670">
        <f t="shared" ca="1" si="294"/>
        <v>2019</v>
      </c>
      <c r="N1670">
        <f t="shared" ca="1" si="295"/>
        <v>2</v>
      </c>
      <c r="O1670">
        <f t="shared" ca="1" si="296"/>
        <v>28</v>
      </c>
    </row>
    <row r="1671" spans="2:15">
      <c r="B1671" s="8" t="e">
        <f t="shared" ca="1" si="286"/>
        <v>#REF!</v>
      </c>
      <c r="C1671" s="7">
        <f t="shared" ca="1" si="287"/>
        <v>109</v>
      </c>
      <c r="D1671" s="7">
        <f t="shared" ca="1" si="288"/>
        <v>37</v>
      </c>
      <c r="E1671" s="7">
        <f t="shared" ca="1" si="289"/>
        <v>2642</v>
      </c>
      <c r="F1671" s="9">
        <f t="shared" ca="1" si="290"/>
        <v>1955</v>
      </c>
      <c r="G1671" s="21" t="s">
        <v>36</v>
      </c>
      <c r="H1671">
        <f t="shared" ca="1" si="291"/>
        <v>8</v>
      </c>
      <c r="I1671" t="e">
        <f ca="1">INDEX(#REF!,MATCH(бэкэнд2!H1671,#REF!,0))</f>
        <v>#REF!</v>
      </c>
      <c r="J1671">
        <f t="shared" ca="1" si="292"/>
        <v>599</v>
      </c>
      <c r="K1671">
        <f t="shared" ca="1" si="293"/>
        <v>30</v>
      </c>
      <c r="L1671">
        <f t="shared" ca="1" si="293"/>
        <v>21</v>
      </c>
      <c r="M1671">
        <f t="shared" ca="1" si="294"/>
        <v>2019</v>
      </c>
      <c r="N1671">
        <f t="shared" ca="1" si="295"/>
        <v>8</v>
      </c>
      <c r="O1671">
        <f t="shared" ca="1" si="296"/>
        <v>27</v>
      </c>
    </row>
    <row r="1672" spans="2:15">
      <c r="B1672" s="8" t="e">
        <f t="shared" ca="1" si="286"/>
        <v>#REF!</v>
      </c>
      <c r="C1672" s="7">
        <f t="shared" ca="1" si="287"/>
        <v>52</v>
      </c>
      <c r="D1672" s="7">
        <f t="shared" ca="1" si="288"/>
        <v>13</v>
      </c>
      <c r="E1672" s="7">
        <f t="shared" ca="1" si="289"/>
        <v>2932</v>
      </c>
      <c r="F1672" s="9">
        <f t="shared" ca="1" si="290"/>
        <v>522</v>
      </c>
      <c r="G1672" s="21" t="s">
        <v>36</v>
      </c>
      <c r="H1672">
        <f t="shared" ca="1" si="291"/>
        <v>7</v>
      </c>
      <c r="I1672" t="e">
        <f ca="1">INDEX(#REF!,MATCH(бэкэнд2!H1672,#REF!,0))</f>
        <v>#REF!</v>
      </c>
      <c r="J1672">
        <f t="shared" ca="1" si="292"/>
        <v>692</v>
      </c>
      <c r="K1672">
        <f t="shared" ca="1" si="293"/>
        <v>54</v>
      </c>
      <c r="L1672">
        <f t="shared" ca="1" si="293"/>
        <v>37</v>
      </c>
      <c r="M1672">
        <f t="shared" ca="1" si="294"/>
        <v>2019</v>
      </c>
      <c r="N1672">
        <f t="shared" ca="1" si="295"/>
        <v>2</v>
      </c>
      <c r="O1672">
        <f t="shared" ca="1" si="296"/>
        <v>24</v>
      </c>
    </row>
    <row r="1673" spans="2:15">
      <c r="B1673" s="8" t="e">
        <f t="shared" ca="1" si="286"/>
        <v>#REF!</v>
      </c>
      <c r="C1673" s="7">
        <f t="shared" ca="1" si="287"/>
        <v>122</v>
      </c>
      <c r="D1673" s="7">
        <f t="shared" ca="1" si="288"/>
        <v>41</v>
      </c>
      <c r="E1673" s="7">
        <f t="shared" ca="1" si="289"/>
        <v>3116</v>
      </c>
      <c r="F1673" s="9">
        <f t="shared" ca="1" si="290"/>
        <v>2519</v>
      </c>
      <c r="G1673" s="21" t="s">
        <v>36</v>
      </c>
      <c r="H1673">
        <f t="shared" ca="1" si="291"/>
        <v>2</v>
      </c>
      <c r="I1673" t="e">
        <f ca="1">INDEX(#REF!,MATCH(бэкэнд2!H1673,#REF!,0))</f>
        <v>#REF!</v>
      </c>
      <c r="J1673">
        <f t="shared" ca="1" si="292"/>
        <v>666</v>
      </c>
      <c r="K1673">
        <f t="shared" ca="1" si="293"/>
        <v>65</v>
      </c>
      <c r="L1673">
        <f t="shared" ca="1" si="293"/>
        <v>15</v>
      </c>
      <c r="M1673">
        <f t="shared" ca="1" si="294"/>
        <v>2018</v>
      </c>
      <c r="N1673">
        <f t="shared" ca="1" si="295"/>
        <v>9</v>
      </c>
      <c r="O1673">
        <f t="shared" ca="1" si="296"/>
        <v>22</v>
      </c>
    </row>
    <row r="1674" spans="2:15">
      <c r="B1674" s="8" t="e">
        <f t="shared" ca="1" si="286"/>
        <v>#REF!</v>
      </c>
      <c r="C1674" s="7">
        <f t="shared" ca="1" si="287"/>
        <v>144</v>
      </c>
      <c r="D1674" s="7">
        <f t="shared" ca="1" si="288"/>
        <v>72</v>
      </c>
      <c r="E1674" s="7">
        <f t="shared" ca="1" si="289"/>
        <v>2033</v>
      </c>
      <c r="F1674" s="9">
        <f t="shared" ca="1" si="290"/>
        <v>2123</v>
      </c>
      <c r="G1674" s="21" t="s">
        <v>36</v>
      </c>
      <c r="H1674">
        <f t="shared" ca="1" si="291"/>
        <v>10</v>
      </c>
      <c r="I1674" t="e">
        <f ca="1">INDEX(#REF!,MATCH(бэкэнд2!H1674,#REF!,0))</f>
        <v>#REF!</v>
      </c>
      <c r="J1674">
        <f t="shared" ca="1" si="292"/>
        <v>388</v>
      </c>
      <c r="K1674">
        <f t="shared" ca="1" si="293"/>
        <v>28</v>
      </c>
      <c r="L1674">
        <f t="shared" ca="1" si="293"/>
        <v>25</v>
      </c>
      <c r="M1674">
        <f t="shared" ca="1" si="294"/>
        <v>2019</v>
      </c>
      <c r="N1674">
        <f t="shared" ca="1" si="295"/>
        <v>8</v>
      </c>
      <c r="O1674">
        <f t="shared" ca="1" si="296"/>
        <v>28</v>
      </c>
    </row>
    <row r="1675" spans="2:15">
      <c r="B1675" s="8" t="e">
        <f t="shared" ca="1" si="286"/>
        <v>#REF!</v>
      </c>
      <c r="C1675" s="7">
        <f t="shared" ca="1" si="287"/>
        <v>115</v>
      </c>
      <c r="D1675" s="7">
        <f t="shared" ca="1" si="288"/>
        <v>29</v>
      </c>
      <c r="E1675" s="7">
        <f t="shared" ca="1" si="289"/>
        <v>2798</v>
      </c>
      <c r="F1675" s="9">
        <f t="shared" ca="1" si="290"/>
        <v>1059</v>
      </c>
      <c r="G1675" s="21" t="s">
        <v>36</v>
      </c>
      <c r="H1675">
        <f t="shared" ca="1" si="291"/>
        <v>12</v>
      </c>
      <c r="I1675" t="e">
        <f ca="1">INDEX(#REF!,MATCH(бэкэнд2!H1675,#REF!,0))</f>
        <v>#REF!</v>
      </c>
      <c r="J1675">
        <f t="shared" ca="1" si="292"/>
        <v>915</v>
      </c>
      <c r="K1675">
        <f t="shared" ca="1" si="293"/>
        <v>85</v>
      </c>
      <c r="L1675">
        <f t="shared" ca="1" si="293"/>
        <v>66</v>
      </c>
      <c r="M1675">
        <f t="shared" ca="1" si="294"/>
        <v>2019</v>
      </c>
      <c r="N1675">
        <f t="shared" ca="1" si="295"/>
        <v>4</v>
      </c>
      <c r="O1675">
        <f t="shared" ca="1" si="296"/>
        <v>6</v>
      </c>
    </row>
    <row r="1676" spans="2:15">
      <c r="B1676" s="8" t="e">
        <f t="shared" ca="1" si="286"/>
        <v>#REF!</v>
      </c>
      <c r="C1676" s="7">
        <f t="shared" ca="1" si="287"/>
        <v>57</v>
      </c>
      <c r="D1676" s="7">
        <f t="shared" ca="1" si="288"/>
        <v>15</v>
      </c>
      <c r="E1676" s="7">
        <f t="shared" ca="1" si="289"/>
        <v>3356</v>
      </c>
      <c r="F1676" s="9">
        <f t="shared" ca="1" si="290"/>
        <v>1944</v>
      </c>
      <c r="G1676" s="21" t="s">
        <v>36</v>
      </c>
      <c r="H1676">
        <f t="shared" ca="1" si="291"/>
        <v>5</v>
      </c>
      <c r="I1676" t="e">
        <f ca="1">INDEX(#REF!,MATCH(бэкэнд2!H1676,#REF!,0))</f>
        <v>#REF!</v>
      </c>
      <c r="J1676">
        <f t="shared" ca="1" si="292"/>
        <v>876</v>
      </c>
      <c r="K1676">
        <f t="shared" ca="1" si="293"/>
        <v>91</v>
      </c>
      <c r="L1676">
        <f t="shared" ca="1" si="293"/>
        <v>84</v>
      </c>
      <c r="M1676">
        <f t="shared" ca="1" si="294"/>
        <v>2019</v>
      </c>
      <c r="N1676">
        <f t="shared" ca="1" si="295"/>
        <v>5</v>
      </c>
      <c r="O1676">
        <f t="shared" ca="1" si="296"/>
        <v>6</v>
      </c>
    </row>
    <row r="1677" spans="2:15">
      <c r="B1677" s="8" t="e">
        <f t="shared" ca="1" si="286"/>
        <v>#REF!</v>
      </c>
      <c r="C1677" s="7">
        <f t="shared" ca="1" si="287"/>
        <v>224</v>
      </c>
      <c r="D1677" s="7">
        <f t="shared" ca="1" si="288"/>
        <v>56</v>
      </c>
      <c r="E1677" s="7">
        <f t="shared" ca="1" si="289"/>
        <v>1382</v>
      </c>
      <c r="F1677" s="9">
        <f t="shared" ca="1" si="290"/>
        <v>1617</v>
      </c>
      <c r="G1677" s="21" t="s">
        <v>36</v>
      </c>
      <c r="H1677">
        <f t="shared" ca="1" si="291"/>
        <v>5</v>
      </c>
      <c r="I1677" t="e">
        <f ca="1">INDEX(#REF!,MATCH(бэкэнд2!H1677,#REF!,0))</f>
        <v>#REF!</v>
      </c>
      <c r="J1677">
        <f t="shared" ca="1" si="292"/>
        <v>245</v>
      </c>
      <c r="K1677">
        <f t="shared" ca="1" si="293"/>
        <v>41</v>
      </c>
      <c r="L1677">
        <f t="shared" ca="1" si="293"/>
        <v>61</v>
      </c>
      <c r="M1677">
        <f t="shared" ca="1" si="294"/>
        <v>2019</v>
      </c>
      <c r="N1677">
        <f t="shared" ca="1" si="295"/>
        <v>3</v>
      </c>
      <c r="O1677">
        <f t="shared" ca="1" si="296"/>
        <v>18</v>
      </c>
    </row>
    <row r="1678" spans="2:15">
      <c r="B1678" s="8" t="e">
        <f t="shared" ca="1" si="286"/>
        <v>#REF!</v>
      </c>
      <c r="C1678" s="7">
        <f t="shared" ca="1" si="287"/>
        <v>69</v>
      </c>
      <c r="D1678" s="7">
        <f t="shared" ca="1" si="288"/>
        <v>23</v>
      </c>
      <c r="E1678" s="7">
        <f t="shared" ca="1" si="289"/>
        <v>549</v>
      </c>
      <c r="F1678" s="9">
        <f t="shared" ca="1" si="290"/>
        <v>727</v>
      </c>
      <c r="G1678" s="21" t="s">
        <v>36</v>
      </c>
      <c r="H1678">
        <f t="shared" ca="1" si="291"/>
        <v>12</v>
      </c>
      <c r="I1678" t="e">
        <f ca="1">INDEX(#REF!,MATCH(бэкэнд2!H1678,#REF!,0))</f>
        <v>#REF!</v>
      </c>
      <c r="J1678">
        <f t="shared" ca="1" si="292"/>
        <v>188</v>
      </c>
      <c r="K1678">
        <f t="shared" ca="1" si="293"/>
        <v>12</v>
      </c>
      <c r="L1678">
        <f t="shared" ca="1" si="293"/>
        <v>27</v>
      </c>
      <c r="M1678">
        <f t="shared" ca="1" si="294"/>
        <v>2018</v>
      </c>
      <c r="N1678">
        <f t="shared" ca="1" si="295"/>
        <v>7</v>
      </c>
      <c r="O1678">
        <f t="shared" ca="1" si="296"/>
        <v>12</v>
      </c>
    </row>
    <row r="1679" spans="2:15">
      <c r="B1679" s="8" t="e">
        <f t="shared" ca="1" si="286"/>
        <v>#REF!</v>
      </c>
      <c r="C1679" s="7">
        <f t="shared" ca="1" si="287"/>
        <v>133</v>
      </c>
      <c r="D1679" s="7">
        <f t="shared" ca="1" si="288"/>
        <v>34</v>
      </c>
      <c r="E1679" s="7">
        <f t="shared" ca="1" si="289"/>
        <v>2618</v>
      </c>
      <c r="F1679" s="9">
        <f t="shared" ca="1" si="290"/>
        <v>1355</v>
      </c>
      <c r="G1679" s="21" t="s">
        <v>36</v>
      </c>
      <c r="H1679">
        <f t="shared" ca="1" si="291"/>
        <v>2</v>
      </c>
      <c r="I1679" t="e">
        <f ca="1">INDEX(#REF!,MATCH(бэкэнд2!H1679,#REF!,0))</f>
        <v>#REF!</v>
      </c>
      <c r="J1679">
        <f t="shared" ca="1" si="292"/>
        <v>266</v>
      </c>
      <c r="K1679">
        <f t="shared" ca="1" si="293"/>
        <v>32</v>
      </c>
      <c r="L1679">
        <f t="shared" ca="1" si="293"/>
        <v>84</v>
      </c>
      <c r="M1679">
        <f t="shared" ca="1" si="294"/>
        <v>2019</v>
      </c>
      <c r="N1679">
        <f t="shared" ca="1" si="295"/>
        <v>6</v>
      </c>
      <c r="O1679">
        <f t="shared" ca="1" si="296"/>
        <v>22</v>
      </c>
    </row>
    <row r="1680" spans="2:15">
      <c r="B1680" s="8" t="e">
        <f t="shared" ca="1" si="286"/>
        <v>#REF!</v>
      </c>
      <c r="C1680" s="7">
        <f t="shared" ca="1" si="287"/>
        <v>155</v>
      </c>
      <c r="D1680" s="7">
        <f t="shared" ca="1" si="288"/>
        <v>52</v>
      </c>
      <c r="E1680" s="7">
        <f t="shared" ca="1" si="289"/>
        <v>3035</v>
      </c>
      <c r="F1680" s="9">
        <f t="shared" ca="1" si="290"/>
        <v>2985</v>
      </c>
      <c r="G1680" s="21" t="s">
        <v>36</v>
      </c>
      <c r="H1680">
        <f t="shared" ca="1" si="291"/>
        <v>3</v>
      </c>
      <c r="I1680" t="e">
        <f ca="1">INDEX(#REF!,MATCH(бэкэнд2!H1680,#REF!,0))</f>
        <v>#REF!</v>
      </c>
      <c r="J1680">
        <f t="shared" ca="1" si="292"/>
        <v>204</v>
      </c>
      <c r="K1680">
        <f t="shared" ca="1" si="293"/>
        <v>77</v>
      </c>
      <c r="L1680">
        <f t="shared" ca="1" si="293"/>
        <v>59</v>
      </c>
      <c r="M1680">
        <f t="shared" ca="1" si="294"/>
        <v>2019</v>
      </c>
      <c r="N1680">
        <f t="shared" ca="1" si="295"/>
        <v>2</v>
      </c>
      <c r="O1680">
        <f t="shared" ca="1" si="296"/>
        <v>16</v>
      </c>
    </row>
    <row r="1681" spans="2:15">
      <c r="B1681" s="8" t="e">
        <f t="shared" ca="1" si="286"/>
        <v>#REF!</v>
      </c>
      <c r="C1681" s="7">
        <f t="shared" ca="1" si="287"/>
        <v>125</v>
      </c>
      <c r="D1681" s="7">
        <f t="shared" ca="1" si="288"/>
        <v>32</v>
      </c>
      <c r="E1681" s="7">
        <f t="shared" ca="1" si="289"/>
        <v>2316</v>
      </c>
      <c r="F1681" s="9">
        <f t="shared" ca="1" si="290"/>
        <v>1388</v>
      </c>
      <c r="G1681" s="21" t="s">
        <v>36</v>
      </c>
      <c r="H1681">
        <f t="shared" ca="1" si="291"/>
        <v>8</v>
      </c>
      <c r="I1681" t="e">
        <f ca="1">INDEX(#REF!,MATCH(бэкэнд2!H1681,#REF!,0))</f>
        <v>#REF!</v>
      </c>
      <c r="J1681">
        <f t="shared" ca="1" si="292"/>
        <v>916</v>
      </c>
      <c r="K1681">
        <f t="shared" ca="1" si="293"/>
        <v>91</v>
      </c>
      <c r="L1681">
        <f t="shared" ca="1" si="293"/>
        <v>31</v>
      </c>
      <c r="M1681">
        <f t="shared" ca="1" si="294"/>
        <v>2019</v>
      </c>
      <c r="N1681">
        <f t="shared" ca="1" si="295"/>
        <v>5</v>
      </c>
      <c r="O1681">
        <f t="shared" ca="1" si="296"/>
        <v>1</v>
      </c>
    </row>
    <row r="1682" spans="2:15">
      <c r="B1682" s="8" t="e">
        <f t="shared" ca="1" si="286"/>
        <v>#REF!</v>
      </c>
      <c r="C1682" s="7">
        <f t="shared" ca="1" si="287"/>
        <v>193</v>
      </c>
      <c r="D1682" s="7">
        <f t="shared" ca="1" si="288"/>
        <v>97</v>
      </c>
      <c r="E1682" s="7">
        <f t="shared" ca="1" si="289"/>
        <v>2112</v>
      </c>
      <c r="F1682" s="9">
        <f t="shared" ca="1" si="290"/>
        <v>4739</v>
      </c>
      <c r="G1682" s="21" t="s">
        <v>36</v>
      </c>
      <c r="H1682">
        <f t="shared" ca="1" si="291"/>
        <v>8</v>
      </c>
      <c r="I1682" t="e">
        <f ca="1">INDEX(#REF!,MATCH(бэкэнд2!H1682,#REF!,0))</f>
        <v>#REF!</v>
      </c>
      <c r="J1682">
        <f t="shared" ca="1" si="292"/>
        <v>297</v>
      </c>
      <c r="K1682">
        <f t="shared" ca="1" si="293"/>
        <v>60</v>
      </c>
      <c r="L1682">
        <f t="shared" ca="1" si="293"/>
        <v>33</v>
      </c>
      <c r="M1682">
        <f t="shared" ca="1" si="294"/>
        <v>2019</v>
      </c>
      <c r="N1682">
        <f t="shared" ca="1" si="295"/>
        <v>4</v>
      </c>
      <c r="O1682">
        <f t="shared" ca="1" si="296"/>
        <v>5</v>
      </c>
    </row>
    <row r="1683" spans="2:15">
      <c r="B1683" s="8" t="e">
        <f t="shared" ca="1" si="286"/>
        <v>#REF!</v>
      </c>
      <c r="C1683" s="7">
        <f t="shared" ca="1" si="287"/>
        <v>189</v>
      </c>
      <c r="D1683" s="7">
        <f t="shared" ca="1" si="288"/>
        <v>48</v>
      </c>
      <c r="E1683" s="7">
        <f t="shared" ca="1" si="289"/>
        <v>1874</v>
      </c>
      <c r="F1683" s="9">
        <f t="shared" ca="1" si="290"/>
        <v>1522</v>
      </c>
      <c r="G1683" s="21" t="s">
        <v>36</v>
      </c>
      <c r="H1683">
        <f t="shared" ca="1" si="291"/>
        <v>8</v>
      </c>
      <c r="I1683" t="e">
        <f ca="1">INDEX(#REF!,MATCH(бэкэнд2!H1683,#REF!,0))</f>
        <v>#REF!</v>
      </c>
      <c r="J1683">
        <f t="shared" ca="1" si="292"/>
        <v>303</v>
      </c>
      <c r="K1683">
        <f t="shared" ca="1" si="293"/>
        <v>88</v>
      </c>
      <c r="L1683">
        <f t="shared" ca="1" si="293"/>
        <v>40</v>
      </c>
      <c r="M1683">
        <f t="shared" ca="1" si="294"/>
        <v>2019</v>
      </c>
      <c r="N1683">
        <f t="shared" ca="1" si="295"/>
        <v>5</v>
      </c>
      <c r="O1683">
        <f t="shared" ca="1" si="296"/>
        <v>3</v>
      </c>
    </row>
    <row r="1684" spans="2:15">
      <c r="B1684" s="8" t="e">
        <f t="shared" ca="1" si="286"/>
        <v>#REF!</v>
      </c>
      <c r="C1684" s="7">
        <f t="shared" ca="1" si="287"/>
        <v>50</v>
      </c>
      <c r="D1684" s="7">
        <f t="shared" ca="1" si="288"/>
        <v>25</v>
      </c>
      <c r="E1684" s="7">
        <f t="shared" ca="1" si="289"/>
        <v>2806</v>
      </c>
      <c r="F1684" s="9">
        <f t="shared" ca="1" si="290"/>
        <v>1202</v>
      </c>
      <c r="G1684" s="21" t="s">
        <v>36</v>
      </c>
      <c r="H1684">
        <f t="shared" ca="1" si="291"/>
        <v>11</v>
      </c>
      <c r="I1684" t="e">
        <f ca="1">INDEX(#REF!,MATCH(бэкэнд2!H1684,#REF!,0))</f>
        <v>#REF!</v>
      </c>
      <c r="J1684">
        <f t="shared" ca="1" si="292"/>
        <v>611</v>
      </c>
      <c r="K1684">
        <f t="shared" ca="1" si="293"/>
        <v>98</v>
      </c>
      <c r="L1684">
        <f t="shared" ca="1" si="293"/>
        <v>59</v>
      </c>
      <c r="M1684">
        <f t="shared" ca="1" si="294"/>
        <v>2019</v>
      </c>
      <c r="N1684">
        <f t="shared" ca="1" si="295"/>
        <v>7</v>
      </c>
      <c r="O1684">
        <f t="shared" ca="1" si="296"/>
        <v>28</v>
      </c>
    </row>
    <row r="1685" spans="2:15">
      <c r="B1685" s="8" t="e">
        <f t="shared" ca="1" si="286"/>
        <v>#REF!</v>
      </c>
      <c r="C1685" s="7">
        <f t="shared" ca="1" si="287"/>
        <v>129</v>
      </c>
      <c r="D1685" s="7">
        <f t="shared" ca="1" si="288"/>
        <v>65</v>
      </c>
      <c r="E1685" s="7">
        <f t="shared" ca="1" si="289"/>
        <v>1638</v>
      </c>
      <c r="F1685" s="9">
        <f t="shared" ca="1" si="290"/>
        <v>2486</v>
      </c>
      <c r="G1685" s="21" t="s">
        <v>36</v>
      </c>
      <c r="H1685">
        <f t="shared" ca="1" si="291"/>
        <v>10</v>
      </c>
      <c r="I1685" t="e">
        <f ca="1">INDEX(#REF!,MATCH(бэкэнд2!H1685,#REF!,0))</f>
        <v>#REF!</v>
      </c>
      <c r="J1685">
        <f t="shared" ca="1" si="292"/>
        <v>205</v>
      </c>
      <c r="K1685">
        <f t="shared" ca="1" si="293"/>
        <v>12</v>
      </c>
      <c r="L1685">
        <f t="shared" ca="1" si="293"/>
        <v>18</v>
      </c>
      <c r="M1685">
        <f t="shared" ca="1" si="294"/>
        <v>2018</v>
      </c>
      <c r="N1685">
        <f t="shared" ca="1" si="295"/>
        <v>2</v>
      </c>
      <c r="O1685">
        <f t="shared" ca="1" si="296"/>
        <v>4</v>
      </c>
    </row>
    <row r="1686" spans="2:15">
      <c r="B1686" s="8" t="e">
        <f t="shared" ca="1" si="286"/>
        <v>#REF!</v>
      </c>
      <c r="C1686" s="7">
        <f t="shared" ca="1" si="287"/>
        <v>134</v>
      </c>
      <c r="D1686" s="7">
        <f t="shared" ca="1" si="288"/>
        <v>34</v>
      </c>
      <c r="E1686" s="7">
        <f t="shared" ca="1" si="289"/>
        <v>1019</v>
      </c>
      <c r="F1686" s="9">
        <f t="shared" ca="1" si="290"/>
        <v>763</v>
      </c>
      <c r="G1686" s="21" t="s">
        <v>36</v>
      </c>
      <c r="H1686">
        <f t="shared" ca="1" si="291"/>
        <v>11</v>
      </c>
      <c r="I1686" t="e">
        <f ca="1">INDEX(#REF!,MATCH(бэкэнд2!H1686,#REF!,0))</f>
        <v>#REF!</v>
      </c>
      <c r="J1686">
        <f t="shared" ca="1" si="292"/>
        <v>397</v>
      </c>
      <c r="K1686">
        <f t="shared" ca="1" si="293"/>
        <v>44</v>
      </c>
      <c r="L1686">
        <f t="shared" ca="1" si="293"/>
        <v>91</v>
      </c>
      <c r="M1686">
        <f t="shared" ca="1" si="294"/>
        <v>2019</v>
      </c>
      <c r="N1686">
        <f t="shared" ca="1" si="295"/>
        <v>3</v>
      </c>
      <c r="O1686">
        <f t="shared" ca="1" si="296"/>
        <v>2</v>
      </c>
    </row>
    <row r="1687" spans="2:15">
      <c r="B1687" s="8" t="e">
        <f t="shared" ca="1" si="286"/>
        <v>#REF!</v>
      </c>
      <c r="C1687" s="7">
        <f t="shared" ca="1" si="287"/>
        <v>152</v>
      </c>
      <c r="D1687" s="7">
        <f t="shared" ca="1" si="288"/>
        <v>51</v>
      </c>
      <c r="E1687" s="7">
        <f t="shared" ca="1" si="289"/>
        <v>614</v>
      </c>
      <c r="F1687" s="9">
        <f t="shared" ca="1" si="290"/>
        <v>585</v>
      </c>
      <c r="G1687" s="21" t="s">
        <v>36</v>
      </c>
      <c r="H1687">
        <f t="shared" ca="1" si="291"/>
        <v>1</v>
      </c>
      <c r="I1687" t="e">
        <f ca="1">INDEX(#REF!,MATCH(бэкэнд2!H1687,#REF!,0))</f>
        <v>#REF!</v>
      </c>
      <c r="J1687">
        <f t="shared" ca="1" si="292"/>
        <v>969</v>
      </c>
      <c r="K1687">
        <f t="shared" ca="1" si="293"/>
        <v>42</v>
      </c>
      <c r="L1687">
        <f t="shared" ca="1" si="293"/>
        <v>84</v>
      </c>
      <c r="M1687">
        <f t="shared" ca="1" si="294"/>
        <v>2019</v>
      </c>
      <c r="N1687">
        <f t="shared" ca="1" si="295"/>
        <v>8</v>
      </c>
      <c r="O1687">
        <f t="shared" ca="1" si="296"/>
        <v>22</v>
      </c>
    </row>
    <row r="1688" spans="2:15">
      <c r="B1688" s="8" t="e">
        <f t="shared" ca="1" si="286"/>
        <v>#REF!</v>
      </c>
      <c r="C1688" s="7">
        <f t="shared" ca="1" si="287"/>
        <v>31</v>
      </c>
      <c r="D1688" s="7">
        <f t="shared" ca="1" si="288"/>
        <v>8</v>
      </c>
      <c r="E1688" s="7">
        <f t="shared" ca="1" si="289"/>
        <v>1110</v>
      </c>
      <c r="F1688" s="9">
        <f t="shared" ca="1" si="290"/>
        <v>912</v>
      </c>
      <c r="G1688" s="21" t="s">
        <v>36</v>
      </c>
      <c r="H1688">
        <f t="shared" ca="1" si="291"/>
        <v>9</v>
      </c>
      <c r="I1688" t="e">
        <f ca="1">INDEX(#REF!,MATCH(бэкэнд2!H1688,#REF!,0))</f>
        <v>#REF!</v>
      </c>
      <c r="J1688">
        <f t="shared" ca="1" si="292"/>
        <v>257</v>
      </c>
      <c r="K1688">
        <f t="shared" ca="1" si="293"/>
        <v>53</v>
      </c>
      <c r="L1688">
        <f t="shared" ca="1" si="293"/>
        <v>77</v>
      </c>
      <c r="M1688">
        <f t="shared" ca="1" si="294"/>
        <v>2019</v>
      </c>
      <c r="N1688">
        <f t="shared" ca="1" si="295"/>
        <v>5</v>
      </c>
      <c r="O1688">
        <f t="shared" ca="1" si="296"/>
        <v>8</v>
      </c>
    </row>
    <row r="1689" spans="2:15">
      <c r="B1689" s="8" t="e">
        <f t="shared" ca="1" si="286"/>
        <v>#REF!</v>
      </c>
      <c r="C1689" s="7">
        <f t="shared" ca="1" si="287"/>
        <v>169</v>
      </c>
      <c r="D1689" s="7">
        <f t="shared" ca="1" si="288"/>
        <v>85</v>
      </c>
      <c r="E1689" s="7">
        <f t="shared" ca="1" si="289"/>
        <v>2111</v>
      </c>
      <c r="F1689" s="9">
        <f t="shared" ca="1" si="290"/>
        <v>2433</v>
      </c>
      <c r="G1689" s="21" t="s">
        <v>36</v>
      </c>
      <c r="H1689">
        <f t="shared" ca="1" si="291"/>
        <v>8</v>
      </c>
      <c r="I1689" t="e">
        <f ca="1">INDEX(#REF!,MATCH(бэкэнд2!H1689,#REF!,0))</f>
        <v>#REF!</v>
      </c>
      <c r="J1689">
        <f t="shared" ca="1" si="292"/>
        <v>977</v>
      </c>
      <c r="K1689">
        <f t="shared" ca="1" si="293"/>
        <v>55</v>
      </c>
      <c r="L1689">
        <f t="shared" ca="1" si="293"/>
        <v>29</v>
      </c>
      <c r="M1689">
        <f t="shared" ca="1" si="294"/>
        <v>2019</v>
      </c>
      <c r="N1689">
        <f t="shared" ca="1" si="295"/>
        <v>1</v>
      </c>
      <c r="O1689">
        <f t="shared" ca="1" si="296"/>
        <v>2</v>
      </c>
    </row>
    <row r="1690" spans="2:15">
      <c r="B1690" s="8" t="e">
        <f t="shared" ca="1" si="286"/>
        <v>#REF!</v>
      </c>
      <c r="C1690" s="7">
        <f t="shared" ca="1" si="287"/>
        <v>196</v>
      </c>
      <c r="D1690" s="7">
        <f t="shared" ca="1" si="288"/>
        <v>49</v>
      </c>
      <c r="E1690" s="7">
        <f t="shared" ca="1" si="289"/>
        <v>3047</v>
      </c>
      <c r="F1690" s="9">
        <f t="shared" ca="1" si="290"/>
        <v>2383</v>
      </c>
      <c r="G1690" s="21" t="s">
        <v>36</v>
      </c>
      <c r="H1690">
        <f t="shared" ca="1" si="291"/>
        <v>5</v>
      </c>
      <c r="I1690" t="e">
        <f ca="1">INDEX(#REF!,MATCH(бэкэнд2!H1690,#REF!,0))</f>
        <v>#REF!</v>
      </c>
      <c r="J1690">
        <f t="shared" ca="1" si="292"/>
        <v>219</v>
      </c>
      <c r="K1690">
        <f t="shared" ca="1" si="293"/>
        <v>38</v>
      </c>
      <c r="L1690">
        <f t="shared" ca="1" si="293"/>
        <v>50</v>
      </c>
      <c r="M1690">
        <f t="shared" ca="1" si="294"/>
        <v>2018</v>
      </c>
      <c r="N1690">
        <f t="shared" ca="1" si="295"/>
        <v>6</v>
      </c>
      <c r="O1690">
        <f t="shared" ca="1" si="296"/>
        <v>3</v>
      </c>
    </row>
    <row r="1691" spans="2:15">
      <c r="B1691" s="8" t="e">
        <f t="shared" ca="1" si="286"/>
        <v>#REF!</v>
      </c>
      <c r="C1691" s="7">
        <f t="shared" ca="1" si="287"/>
        <v>235</v>
      </c>
      <c r="D1691" s="7">
        <f t="shared" ca="1" si="288"/>
        <v>79</v>
      </c>
      <c r="E1691" s="7">
        <f t="shared" ca="1" si="289"/>
        <v>3205</v>
      </c>
      <c r="F1691" s="9">
        <f t="shared" ca="1" si="290"/>
        <v>4149</v>
      </c>
      <c r="G1691" s="21" t="s">
        <v>36</v>
      </c>
      <c r="H1691">
        <f t="shared" ca="1" si="291"/>
        <v>7</v>
      </c>
      <c r="I1691" t="e">
        <f ca="1">INDEX(#REF!,MATCH(бэкэнд2!H1691,#REF!,0))</f>
        <v>#REF!</v>
      </c>
      <c r="J1691">
        <f t="shared" ca="1" si="292"/>
        <v>339</v>
      </c>
      <c r="K1691">
        <f t="shared" ca="1" si="293"/>
        <v>75</v>
      </c>
      <c r="L1691">
        <f t="shared" ca="1" si="293"/>
        <v>72</v>
      </c>
      <c r="M1691">
        <f t="shared" ca="1" si="294"/>
        <v>2019</v>
      </c>
      <c r="N1691">
        <f t="shared" ca="1" si="295"/>
        <v>8</v>
      </c>
      <c r="O1691">
        <f t="shared" ca="1" si="296"/>
        <v>20</v>
      </c>
    </row>
    <row r="1692" spans="2:15">
      <c r="B1692" s="8" t="e">
        <f t="shared" ca="1" si="286"/>
        <v>#REF!</v>
      </c>
      <c r="C1692" s="7">
        <f t="shared" ca="1" si="287"/>
        <v>219</v>
      </c>
      <c r="D1692" s="7">
        <f t="shared" ca="1" si="288"/>
        <v>110</v>
      </c>
      <c r="E1692" s="7">
        <f t="shared" ca="1" si="289"/>
        <v>2174</v>
      </c>
      <c r="F1692" s="9">
        <f t="shared" ca="1" si="290"/>
        <v>4070</v>
      </c>
      <c r="G1692" s="21" t="s">
        <v>36</v>
      </c>
      <c r="H1692">
        <f t="shared" ca="1" si="291"/>
        <v>4</v>
      </c>
      <c r="I1692" t="e">
        <f ca="1">INDEX(#REF!,MATCH(бэкэнд2!H1692,#REF!,0))</f>
        <v>#REF!</v>
      </c>
      <c r="J1692">
        <f t="shared" ca="1" si="292"/>
        <v>920</v>
      </c>
      <c r="K1692">
        <f t="shared" ca="1" si="293"/>
        <v>85</v>
      </c>
      <c r="L1692">
        <f t="shared" ca="1" si="293"/>
        <v>76</v>
      </c>
      <c r="M1692">
        <f t="shared" ca="1" si="294"/>
        <v>2018</v>
      </c>
      <c r="N1692">
        <f t="shared" ca="1" si="295"/>
        <v>10</v>
      </c>
      <c r="O1692">
        <f t="shared" ca="1" si="296"/>
        <v>19</v>
      </c>
    </row>
    <row r="1693" spans="2:15">
      <c r="B1693" s="8" t="e">
        <f t="shared" ca="1" si="286"/>
        <v>#REF!</v>
      </c>
      <c r="C1693" s="7">
        <f t="shared" ca="1" si="287"/>
        <v>216</v>
      </c>
      <c r="D1693" s="7">
        <f t="shared" ca="1" si="288"/>
        <v>108</v>
      </c>
      <c r="E1693" s="7">
        <f t="shared" ca="1" si="289"/>
        <v>1055</v>
      </c>
      <c r="F1693" s="9">
        <f t="shared" ca="1" si="290"/>
        <v>2900</v>
      </c>
      <c r="G1693" s="21" t="s">
        <v>36</v>
      </c>
      <c r="H1693">
        <f t="shared" ca="1" si="291"/>
        <v>8</v>
      </c>
      <c r="I1693" t="e">
        <f ca="1">INDEX(#REF!,MATCH(бэкэнд2!H1693,#REF!,0))</f>
        <v>#REF!</v>
      </c>
      <c r="J1693">
        <f t="shared" ca="1" si="292"/>
        <v>215</v>
      </c>
      <c r="K1693">
        <f t="shared" ca="1" si="293"/>
        <v>98</v>
      </c>
      <c r="L1693">
        <f t="shared" ca="1" si="293"/>
        <v>29</v>
      </c>
      <c r="M1693">
        <f t="shared" ca="1" si="294"/>
        <v>2018</v>
      </c>
      <c r="N1693">
        <f t="shared" ca="1" si="295"/>
        <v>5</v>
      </c>
      <c r="O1693">
        <f t="shared" ca="1" si="296"/>
        <v>7</v>
      </c>
    </row>
    <row r="1694" spans="2:15">
      <c r="B1694" s="8" t="e">
        <f t="shared" ca="1" si="286"/>
        <v>#REF!</v>
      </c>
      <c r="C1694" s="7">
        <f t="shared" ca="1" si="287"/>
        <v>140</v>
      </c>
      <c r="D1694" s="7">
        <f t="shared" ca="1" si="288"/>
        <v>70</v>
      </c>
      <c r="E1694" s="7">
        <f t="shared" ca="1" si="289"/>
        <v>3067</v>
      </c>
      <c r="F1694" s="9">
        <f t="shared" ca="1" si="290"/>
        <v>4426</v>
      </c>
      <c r="G1694" s="21" t="s">
        <v>36</v>
      </c>
      <c r="H1694">
        <f t="shared" ca="1" si="291"/>
        <v>6</v>
      </c>
      <c r="I1694" t="e">
        <f ca="1">INDEX(#REF!,MATCH(бэкэнд2!H1694,#REF!,0))</f>
        <v>#REF!</v>
      </c>
      <c r="J1694">
        <f t="shared" ca="1" si="292"/>
        <v>639</v>
      </c>
      <c r="K1694">
        <f t="shared" ca="1" si="293"/>
        <v>89</v>
      </c>
      <c r="L1694">
        <f t="shared" ca="1" si="293"/>
        <v>84</v>
      </c>
      <c r="M1694">
        <f t="shared" ca="1" si="294"/>
        <v>2019</v>
      </c>
      <c r="N1694">
        <f t="shared" ca="1" si="295"/>
        <v>9</v>
      </c>
      <c r="O1694">
        <f t="shared" ca="1" si="296"/>
        <v>24</v>
      </c>
    </row>
    <row r="1695" spans="2:15">
      <c r="B1695" s="8" t="e">
        <f t="shared" ca="1" si="286"/>
        <v>#REF!</v>
      </c>
      <c r="C1695" s="7">
        <f t="shared" ca="1" si="287"/>
        <v>143</v>
      </c>
      <c r="D1695" s="7">
        <f t="shared" ca="1" si="288"/>
        <v>72</v>
      </c>
      <c r="E1695" s="7">
        <f t="shared" ca="1" si="289"/>
        <v>2179</v>
      </c>
      <c r="F1695" s="9">
        <f t="shared" ca="1" si="290"/>
        <v>2695</v>
      </c>
      <c r="G1695" s="21" t="s">
        <v>36</v>
      </c>
      <c r="H1695">
        <f t="shared" ca="1" si="291"/>
        <v>12</v>
      </c>
      <c r="I1695" t="e">
        <f ca="1">INDEX(#REF!,MATCH(бэкэнд2!H1695,#REF!,0))</f>
        <v>#REF!</v>
      </c>
      <c r="J1695">
        <f t="shared" ca="1" si="292"/>
        <v>644</v>
      </c>
      <c r="K1695">
        <f t="shared" ca="1" si="293"/>
        <v>64</v>
      </c>
      <c r="L1695">
        <f t="shared" ca="1" si="293"/>
        <v>15</v>
      </c>
      <c r="M1695">
        <f t="shared" ca="1" si="294"/>
        <v>2019</v>
      </c>
      <c r="N1695">
        <f t="shared" ca="1" si="295"/>
        <v>9</v>
      </c>
      <c r="O1695">
        <f t="shared" ca="1" si="296"/>
        <v>7</v>
      </c>
    </row>
    <row r="1696" spans="2:15">
      <c r="B1696" s="8" t="e">
        <f t="shared" ca="1" si="286"/>
        <v>#REF!</v>
      </c>
      <c r="C1696" s="7">
        <f t="shared" ca="1" si="287"/>
        <v>108</v>
      </c>
      <c r="D1696" s="7">
        <f t="shared" ca="1" si="288"/>
        <v>27</v>
      </c>
      <c r="E1696" s="7">
        <f t="shared" ca="1" si="289"/>
        <v>204</v>
      </c>
      <c r="F1696" s="9">
        <f t="shared" ca="1" si="290"/>
        <v>986</v>
      </c>
      <c r="G1696" s="21" t="s">
        <v>36</v>
      </c>
      <c r="H1696">
        <f t="shared" ca="1" si="291"/>
        <v>8</v>
      </c>
      <c r="I1696" t="e">
        <f ca="1">INDEX(#REF!,MATCH(бэкэнд2!H1696,#REF!,0))</f>
        <v>#REF!</v>
      </c>
      <c r="J1696">
        <f t="shared" ca="1" si="292"/>
        <v>469</v>
      </c>
      <c r="K1696">
        <f t="shared" ca="1" si="293"/>
        <v>99</v>
      </c>
      <c r="L1696">
        <f t="shared" ca="1" si="293"/>
        <v>79</v>
      </c>
      <c r="M1696">
        <f t="shared" ca="1" si="294"/>
        <v>2019</v>
      </c>
      <c r="N1696">
        <f t="shared" ca="1" si="295"/>
        <v>8</v>
      </c>
      <c r="O1696">
        <f t="shared" ca="1" si="296"/>
        <v>24</v>
      </c>
    </row>
    <row r="1697" spans="2:15">
      <c r="B1697" s="8" t="e">
        <f t="shared" ca="1" si="286"/>
        <v>#REF!</v>
      </c>
      <c r="C1697" s="7">
        <f t="shared" ca="1" si="287"/>
        <v>167</v>
      </c>
      <c r="D1697" s="7">
        <f t="shared" ca="1" si="288"/>
        <v>84</v>
      </c>
      <c r="E1697" s="7">
        <f t="shared" ca="1" si="289"/>
        <v>635</v>
      </c>
      <c r="F1697" s="9">
        <f t="shared" ca="1" si="290"/>
        <v>1876</v>
      </c>
      <c r="G1697" s="21" t="s">
        <v>36</v>
      </c>
      <c r="H1697">
        <f t="shared" ca="1" si="291"/>
        <v>12</v>
      </c>
      <c r="I1697" t="e">
        <f ca="1">INDEX(#REF!,MATCH(бэкэнд2!H1697,#REF!,0))</f>
        <v>#REF!</v>
      </c>
      <c r="J1697">
        <f t="shared" ca="1" si="292"/>
        <v>680</v>
      </c>
      <c r="K1697">
        <f t="shared" ca="1" si="293"/>
        <v>52</v>
      </c>
      <c r="L1697">
        <f t="shared" ca="1" si="293"/>
        <v>59</v>
      </c>
      <c r="M1697">
        <f t="shared" ca="1" si="294"/>
        <v>2019</v>
      </c>
      <c r="N1697">
        <f t="shared" ca="1" si="295"/>
        <v>7</v>
      </c>
      <c r="O1697">
        <f t="shared" ca="1" si="296"/>
        <v>15</v>
      </c>
    </row>
    <row r="1698" spans="2:15">
      <c r="B1698" s="8" t="e">
        <f t="shared" ca="1" si="286"/>
        <v>#REF!</v>
      </c>
      <c r="C1698" s="7">
        <f t="shared" ca="1" si="287"/>
        <v>91</v>
      </c>
      <c r="D1698" s="7">
        <f t="shared" ca="1" si="288"/>
        <v>23</v>
      </c>
      <c r="E1698" s="7">
        <f t="shared" ca="1" si="289"/>
        <v>623</v>
      </c>
      <c r="F1698" s="9">
        <f t="shared" ca="1" si="290"/>
        <v>692</v>
      </c>
      <c r="G1698" s="21" t="s">
        <v>36</v>
      </c>
      <c r="H1698">
        <f t="shared" ca="1" si="291"/>
        <v>1</v>
      </c>
      <c r="I1698" t="e">
        <f ca="1">INDEX(#REF!,MATCH(бэкэнд2!H1698,#REF!,0))</f>
        <v>#REF!</v>
      </c>
      <c r="J1698">
        <f t="shared" ca="1" si="292"/>
        <v>627</v>
      </c>
      <c r="K1698">
        <f t="shared" ca="1" si="293"/>
        <v>76</v>
      </c>
      <c r="L1698">
        <f t="shared" ca="1" si="293"/>
        <v>57</v>
      </c>
      <c r="M1698">
        <f t="shared" ca="1" si="294"/>
        <v>2019</v>
      </c>
      <c r="N1698">
        <f t="shared" ca="1" si="295"/>
        <v>8</v>
      </c>
      <c r="O1698">
        <f t="shared" ca="1" si="296"/>
        <v>28</v>
      </c>
    </row>
    <row r="1699" spans="2:15">
      <c r="B1699" s="8" t="e">
        <f t="shared" ca="1" si="286"/>
        <v>#REF!</v>
      </c>
      <c r="C1699" s="7">
        <f t="shared" ca="1" si="287"/>
        <v>40</v>
      </c>
      <c r="D1699" s="7">
        <f t="shared" ca="1" si="288"/>
        <v>10</v>
      </c>
      <c r="E1699" s="7">
        <f t="shared" ca="1" si="289"/>
        <v>2213</v>
      </c>
      <c r="F1699" s="9">
        <f t="shared" ca="1" si="290"/>
        <v>605</v>
      </c>
      <c r="G1699" s="21" t="s">
        <v>36</v>
      </c>
      <c r="H1699">
        <f t="shared" ca="1" si="291"/>
        <v>5</v>
      </c>
      <c r="I1699" t="e">
        <f ca="1">INDEX(#REF!,MATCH(бэкэнд2!H1699,#REF!,0))</f>
        <v>#REF!</v>
      </c>
      <c r="J1699">
        <f t="shared" ca="1" si="292"/>
        <v>189</v>
      </c>
      <c r="K1699">
        <f t="shared" ca="1" si="293"/>
        <v>29</v>
      </c>
      <c r="L1699">
        <f t="shared" ca="1" si="293"/>
        <v>13</v>
      </c>
      <c r="M1699">
        <f t="shared" ca="1" si="294"/>
        <v>2019</v>
      </c>
      <c r="N1699">
        <f t="shared" ca="1" si="295"/>
        <v>1</v>
      </c>
      <c r="O1699">
        <f t="shared" ca="1" si="296"/>
        <v>21</v>
      </c>
    </row>
    <row r="1700" spans="2:15">
      <c r="B1700" s="8" t="e">
        <f t="shared" ca="1" si="286"/>
        <v>#REF!</v>
      </c>
      <c r="C1700" s="7">
        <f t="shared" ca="1" si="287"/>
        <v>231</v>
      </c>
      <c r="D1700" s="7">
        <f t="shared" ca="1" si="288"/>
        <v>116</v>
      </c>
      <c r="E1700" s="7">
        <f t="shared" ca="1" si="289"/>
        <v>994</v>
      </c>
      <c r="F1700" s="9">
        <f t="shared" ca="1" si="290"/>
        <v>2324</v>
      </c>
      <c r="G1700" s="21" t="s">
        <v>36</v>
      </c>
      <c r="H1700">
        <f t="shared" ca="1" si="291"/>
        <v>3</v>
      </c>
      <c r="I1700" t="e">
        <f ca="1">INDEX(#REF!,MATCH(бэкэнд2!H1700,#REF!,0))</f>
        <v>#REF!</v>
      </c>
      <c r="J1700">
        <f t="shared" ca="1" si="292"/>
        <v>736</v>
      </c>
      <c r="K1700">
        <f t="shared" ca="1" si="293"/>
        <v>50</v>
      </c>
      <c r="L1700">
        <f t="shared" ca="1" si="293"/>
        <v>91</v>
      </c>
      <c r="M1700">
        <f t="shared" ca="1" si="294"/>
        <v>2019</v>
      </c>
      <c r="N1700">
        <f t="shared" ca="1" si="295"/>
        <v>4</v>
      </c>
      <c r="O1700">
        <f t="shared" ca="1" si="296"/>
        <v>24</v>
      </c>
    </row>
    <row r="1701" spans="2:15">
      <c r="B1701" s="8" t="e">
        <f t="shared" ca="1" si="286"/>
        <v>#REF!</v>
      </c>
      <c r="C1701" s="7">
        <f t="shared" ca="1" si="287"/>
        <v>193</v>
      </c>
      <c r="D1701" s="7">
        <f t="shared" ca="1" si="288"/>
        <v>49</v>
      </c>
      <c r="E1701" s="7">
        <f t="shared" ca="1" si="289"/>
        <v>3493</v>
      </c>
      <c r="F1701" s="9">
        <f t="shared" ca="1" si="290"/>
        <v>2297</v>
      </c>
      <c r="G1701" s="21" t="s">
        <v>36</v>
      </c>
      <c r="H1701">
        <f t="shared" ca="1" si="291"/>
        <v>11</v>
      </c>
      <c r="I1701" t="e">
        <f ca="1">INDEX(#REF!,MATCH(бэкэнд2!H1701,#REF!,0))</f>
        <v>#REF!</v>
      </c>
      <c r="J1701">
        <f t="shared" ca="1" si="292"/>
        <v>689</v>
      </c>
      <c r="K1701">
        <f t="shared" ca="1" si="293"/>
        <v>53</v>
      </c>
      <c r="L1701">
        <f t="shared" ca="1" si="293"/>
        <v>93</v>
      </c>
      <c r="M1701">
        <f t="shared" ca="1" si="294"/>
        <v>2019</v>
      </c>
      <c r="N1701">
        <f t="shared" ca="1" si="295"/>
        <v>7</v>
      </c>
      <c r="O1701">
        <f t="shared" ca="1" si="296"/>
        <v>6</v>
      </c>
    </row>
    <row r="1702" spans="2:15">
      <c r="B1702" s="8" t="e">
        <f t="shared" ca="1" si="286"/>
        <v>#REF!</v>
      </c>
      <c r="C1702" s="7">
        <f t="shared" ca="1" si="287"/>
        <v>83</v>
      </c>
      <c r="D1702" s="7">
        <f t="shared" ca="1" si="288"/>
        <v>28</v>
      </c>
      <c r="E1702" s="7">
        <f t="shared" ca="1" si="289"/>
        <v>1627</v>
      </c>
      <c r="F1702" s="9">
        <f t="shared" ca="1" si="290"/>
        <v>956</v>
      </c>
      <c r="G1702" s="21" t="s">
        <v>36</v>
      </c>
      <c r="H1702">
        <f t="shared" ca="1" si="291"/>
        <v>10</v>
      </c>
      <c r="I1702" t="e">
        <f ca="1">INDEX(#REF!,MATCH(бэкэнд2!H1702,#REF!,0))</f>
        <v>#REF!</v>
      </c>
      <c r="J1702">
        <f t="shared" ca="1" si="292"/>
        <v>725</v>
      </c>
      <c r="K1702">
        <f t="shared" ca="1" si="293"/>
        <v>70</v>
      </c>
      <c r="L1702">
        <f t="shared" ca="1" si="293"/>
        <v>45</v>
      </c>
      <c r="M1702">
        <f t="shared" ca="1" si="294"/>
        <v>2019</v>
      </c>
      <c r="N1702">
        <f t="shared" ca="1" si="295"/>
        <v>2</v>
      </c>
      <c r="O1702">
        <f t="shared" ca="1" si="296"/>
        <v>12</v>
      </c>
    </row>
    <row r="1703" spans="2:15">
      <c r="B1703" s="8" t="e">
        <f t="shared" ca="1" si="286"/>
        <v>#REF!</v>
      </c>
      <c r="C1703" s="7">
        <f t="shared" ca="1" si="287"/>
        <v>53</v>
      </c>
      <c r="D1703" s="7">
        <f t="shared" ca="1" si="288"/>
        <v>27</v>
      </c>
      <c r="E1703" s="7">
        <f t="shared" ca="1" si="289"/>
        <v>1460</v>
      </c>
      <c r="F1703" s="9">
        <f t="shared" ca="1" si="290"/>
        <v>731</v>
      </c>
      <c r="G1703" s="21" t="s">
        <v>36</v>
      </c>
      <c r="H1703">
        <f t="shared" ca="1" si="291"/>
        <v>9</v>
      </c>
      <c r="I1703" t="e">
        <f ca="1">INDEX(#REF!,MATCH(бэкэнд2!H1703,#REF!,0))</f>
        <v>#REF!</v>
      </c>
      <c r="J1703">
        <f t="shared" ca="1" si="292"/>
        <v>873</v>
      </c>
      <c r="K1703">
        <f t="shared" ca="1" si="293"/>
        <v>68</v>
      </c>
      <c r="L1703">
        <f t="shared" ca="1" si="293"/>
        <v>20</v>
      </c>
      <c r="M1703">
        <f t="shared" ca="1" si="294"/>
        <v>2019</v>
      </c>
      <c r="N1703">
        <f t="shared" ca="1" si="295"/>
        <v>6</v>
      </c>
      <c r="O1703">
        <f t="shared" ca="1" si="296"/>
        <v>11</v>
      </c>
    </row>
    <row r="1704" spans="2:15">
      <c r="B1704" s="8" t="e">
        <f t="shared" ca="1" si="286"/>
        <v>#REF!</v>
      </c>
      <c r="C1704" s="7">
        <f t="shared" ca="1" si="287"/>
        <v>54</v>
      </c>
      <c r="D1704" s="7">
        <f t="shared" ca="1" si="288"/>
        <v>14</v>
      </c>
      <c r="E1704" s="7">
        <f t="shared" ca="1" si="289"/>
        <v>2453</v>
      </c>
      <c r="F1704" s="9">
        <f t="shared" ca="1" si="290"/>
        <v>649</v>
      </c>
      <c r="G1704" s="21" t="s">
        <v>36</v>
      </c>
      <c r="H1704">
        <f t="shared" ca="1" si="291"/>
        <v>5</v>
      </c>
      <c r="I1704" t="e">
        <f ca="1">INDEX(#REF!,MATCH(бэкэнд2!H1704,#REF!,0))</f>
        <v>#REF!</v>
      </c>
      <c r="J1704">
        <f t="shared" ca="1" si="292"/>
        <v>336</v>
      </c>
      <c r="K1704">
        <f t="shared" ca="1" si="293"/>
        <v>35</v>
      </c>
      <c r="L1704">
        <f t="shared" ca="1" si="293"/>
        <v>99</v>
      </c>
      <c r="M1704">
        <f t="shared" ca="1" si="294"/>
        <v>2019</v>
      </c>
      <c r="N1704">
        <f t="shared" ca="1" si="295"/>
        <v>7</v>
      </c>
      <c r="O1704">
        <f t="shared" ca="1" si="296"/>
        <v>26</v>
      </c>
    </row>
    <row r="1705" spans="2:15">
      <c r="B1705" s="8" t="e">
        <f t="shared" ca="1" si="286"/>
        <v>#REF!</v>
      </c>
      <c r="C1705" s="7">
        <f t="shared" ca="1" si="287"/>
        <v>64</v>
      </c>
      <c r="D1705" s="7">
        <f t="shared" ca="1" si="288"/>
        <v>16</v>
      </c>
      <c r="E1705" s="7">
        <f t="shared" ca="1" si="289"/>
        <v>2623</v>
      </c>
      <c r="F1705" s="9">
        <f t="shared" ca="1" si="290"/>
        <v>848</v>
      </c>
      <c r="G1705" s="21" t="s">
        <v>36</v>
      </c>
      <c r="H1705">
        <f t="shared" ca="1" si="291"/>
        <v>6</v>
      </c>
      <c r="I1705" t="e">
        <f ca="1">INDEX(#REF!,MATCH(бэкэнд2!H1705,#REF!,0))</f>
        <v>#REF!</v>
      </c>
      <c r="J1705">
        <f t="shared" ca="1" si="292"/>
        <v>726</v>
      </c>
      <c r="K1705">
        <f t="shared" ca="1" si="293"/>
        <v>42</v>
      </c>
      <c r="L1705">
        <f t="shared" ca="1" si="293"/>
        <v>15</v>
      </c>
      <c r="M1705">
        <f t="shared" ca="1" si="294"/>
        <v>2019</v>
      </c>
      <c r="N1705">
        <f t="shared" ca="1" si="295"/>
        <v>8</v>
      </c>
      <c r="O1705">
        <f t="shared" ca="1" si="296"/>
        <v>2</v>
      </c>
    </row>
    <row r="1706" spans="2:15">
      <c r="B1706" s="8" t="e">
        <f t="shared" ca="1" si="286"/>
        <v>#REF!</v>
      </c>
      <c r="C1706" s="7">
        <f t="shared" ca="1" si="287"/>
        <v>177</v>
      </c>
      <c r="D1706" s="7">
        <f t="shared" ca="1" si="288"/>
        <v>59</v>
      </c>
      <c r="E1706" s="7">
        <f t="shared" ca="1" si="289"/>
        <v>1375</v>
      </c>
      <c r="F1706" s="9">
        <f t="shared" ca="1" si="290"/>
        <v>1640</v>
      </c>
      <c r="G1706" s="21" t="s">
        <v>36</v>
      </c>
      <c r="H1706">
        <f t="shared" ca="1" si="291"/>
        <v>10</v>
      </c>
      <c r="I1706" t="e">
        <f ca="1">INDEX(#REF!,MATCH(бэкэнд2!H1706,#REF!,0))</f>
        <v>#REF!</v>
      </c>
      <c r="J1706">
        <f t="shared" ca="1" si="292"/>
        <v>187</v>
      </c>
      <c r="K1706">
        <f t="shared" ca="1" si="293"/>
        <v>43</v>
      </c>
      <c r="L1706">
        <f t="shared" ca="1" si="293"/>
        <v>91</v>
      </c>
      <c r="M1706">
        <f t="shared" ca="1" si="294"/>
        <v>2019</v>
      </c>
      <c r="N1706">
        <f t="shared" ca="1" si="295"/>
        <v>6</v>
      </c>
      <c r="O1706">
        <f t="shared" ca="1" si="296"/>
        <v>27</v>
      </c>
    </row>
    <row r="1707" spans="2:15">
      <c r="B1707" s="8" t="e">
        <f t="shared" ca="1" si="286"/>
        <v>#REF!</v>
      </c>
      <c r="C1707" s="7">
        <f t="shared" ca="1" si="287"/>
        <v>172</v>
      </c>
      <c r="D1707" s="7">
        <f t="shared" ca="1" si="288"/>
        <v>58</v>
      </c>
      <c r="E1707" s="7">
        <f t="shared" ca="1" si="289"/>
        <v>1479</v>
      </c>
      <c r="F1707" s="9">
        <f t="shared" ca="1" si="290"/>
        <v>1099</v>
      </c>
      <c r="G1707" s="21" t="s">
        <v>36</v>
      </c>
      <c r="H1707">
        <f t="shared" ca="1" si="291"/>
        <v>11</v>
      </c>
      <c r="I1707" t="e">
        <f ca="1">INDEX(#REF!,MATCH(бэкэнд2!H1707,#REF!,0))</f>
        <v>#REF!</v>
      </c>
      <c r="J1707">
        <f t="shared" ca="1" si="292"/>
        <v>839</v>
      </c>
      <c r="K1707">
        <f t="shared" ca="1" si="293"/>
        <v>22</v>
      </c>
      <c r="L1707">
        <f t="shared" ca="1" si="293"/>
        <v>79</v>
      </c>
      <c r="M1707">
        <f t="shared" ca="1" si="294"/>
        <v>2018</v>
      </c>
      <c r="N1707">
        <f t="shared" ca="1" si="295"/>
        <v>9</v>
      </c>
      <c r="O1707">
        <f t="shared" ca="1" si="296"/>
        <v>15</v>
      </c>
    </row>
    <row r="1708" spans="2:15">
      <c r="B1708" s="8" t="e">
        <f t="shared" ca="1" si="286"/>
        <v>#REF!</v>
      </c>
      <c r="C1708" s="7">
        <f t="shared" ca="1" si="287"/>
        <v>237</v>
      </c>
      <c r="D1708" s="7">
        <f t="shared" ca="1" si="288"/>
        <v>119</v>
      </c>
      <c r="E1708" s="7">
        <f t="shared" ca="1" si="289"/>
        <v>1100</v>
      </c>
      <c r="F1708" s="9">
        <f t="shared" ca="1" si="290"/>
        <v>2846</v>
      </c>
      <c r="G1708" s="21" t="s">
        <v>36</v>
      </c>
      <c r="H1708">
        <f t="shared" ca="1" si="291"/>
        <v>7</v>
      </c>
      <c r="I1708" t="e">
        <f ca="1">INDEX(#REF!,MATCH(бэкэнд2!H1708,#REF!,0))</f>
        <v>#REF!</v>
      </c>
      <c r="J1708">
        <f t="shared" ca="1" si="292"/>
        <v>415</v>
      </c>
      <c r="K1708">
        <f t="shared" ca="1" si="293"/>
        <v>88</v>
      </c>
      <c r="L1708">
        <f t="shared" ca="1" si="293"/>
        <v>35</v>
      </c>
      <c r="M1708">
        <f t="shared" ca="1" si="294"/>
        <v>2019</v>
      </c>
      <c r="N1708">
        <f t="shared" ca="1" si="295"/>
        <v>3</v>
      </c>
      <c r="O1708">
        <f t="shared" ca="1" si="296"/>
        <v>26</v>
      </c>
    </row>
    <row r="1709" spans="2:15">
      <c r="B1709" s="8" t="e">
        <f t="shared" ca="1" si="286"/>
        <v>#REF!</v>
      </c>
      <c r="C1709" s="7">
        <f t="shared" ca="1" si="287"/>
        <v>86</v>
      </c>
      <c r="D1709" s="7">
        <f t="shared" ca="1" si="288"/>
        <v>29</v>
      </c>
      <c r="E1709" s="7">
        <f t="shared" ca="1" si="289"/>
        <v>2926</v>
      </c>
      <c r="F1709" s="9">
        <f t="shared" ca="1" si="290"/>
        <v>1159</v>
      </c>
      <c r="G1709" s="21" t="s">
        <v>36</v>
      </c>
      <c r="H1709">
        <f t="shared" ca="1" si="291"/>
        <v>5</v>
      </c>
      <c r="I1709" t="e">
        <f ca="1">INDEX(#REF!,MATCH(бэкэнд2!H1709,#REF!,0))</f>
        <v>#REF!</v>
      </c>
      <c r="J1709">
        <f t="shared" ca="1" si="292"/>
        <v>573</v>
      </c>
      <c r="K1709">
        <f t="shared" ca="1" si="293"/>
        <v>98</v>
      </c>
      <c r="L1709">
        <f t="shared" ca="1" si="293"/>
        <v>75</v>
      </c>
      <c r="M1709">
        <f t="shared" ca="1" si="294"/>
        <v>2019</v>
      </c>
      <c r="N1709">
        <f t="shared" ca="1" si="295"/>
        <v>8</v>
      </c>
      <c r="O1709">
        <f t="shared" ca="1" si="296"/>
        <v>27</v>
      </c>
    </row>
    <row r="1710" spans="2:15">
      <c r="B1710" s="8" t="e">
        <f t="shared" ca="1" si="286"/>
        <v>#REF!</v>
      </c>
      <c r="C1710" s="7">
        <f t="shared" ca="1" si="287"/>
        <v>180</v>
      </c>
      <c r="D1710" s="7">
        <f t="shared" ca="1" si="288"/>
        <v>45</v>
      </c>
      <c r="E1710" s="7">
        <f t="shared" ca="1" si="289"/>
        <v>2401</v>
      </c>
      <c r="F1710" s="9">
        <f t="shared" ca="1" si="290"/>
        <v>2682</v>
      </c>
      <c r="G1710" s="21" t="s">
        <v>36</v>
      </c>
      <c r="H1710">
        <f t="shared" ca="1" si="291"/>
        <v>3</v>
      </c>
      <c r="I1710" t="e">
        <f ca="1">INDEX(#REF!,MATCH(бэкэнд2!H1710,#REF!,0))</f>
        <v>#REF!</v>
      </c>
      <c r="J1710">
        <f t="shared" ca="1" si="292"/>
        <v>647</v>
      </c>
      <c r="K1710">
        <f t="shared" ca="1" si="293"/>
        <v>76</v>
      </c>
      <c r="L1710">
        <f t="shared" ca="1" si="293"/>
        <v>55</v>
      </c>
      <c r="M1710">
        <f t="shared" ca="1" si="294"/>
        <v>2018</v>
      </c>
      <c r="N1710">
        <f t="shared" ca="1" si="295"/>
        <v>9</v>
      </c>
      <c r="O1710">
        <f t="shared" ca="1" si="296"/>
        <v>20</v>
      </c>
    </row>
    <row r="1711" spans="2:15">
      <c r="B1711" s="8" t="e">
        <f t="shared" ca="1" si="286"/>
        <v>#REF!</v>
      </c>
      <c r="C1711" s="7">
        <f t="shared" ca="1" si="287"/>
        <v>102</v>
      </c>
      <c r="D1711" s="7">
        <f t="shared" ca="1" si="288"/>
        <v>51</v>
      </c>
      <c r="E1711" s="7">
        <f t="shared" ca="1" si="289"/>
        <v>2355</v>
      </c>
      <c r="F1711" s="9">
        <f t="shared" ca="1" si="290"/>
        <v>2959</v>
      </c>
      <c r="G1711" s="21" t="s">
        <v>36</v>
      </c>
      <c r="H1711">
        <f t="shared" ca="1" si="291"/>
        <v>5</v>
      </c>
      <c r="I1711" t="e">
        <f ca="1">INDEX(#REF!,MATCH(бэкэнд2!H1711,#REF!,0))</f>
        <v>#REF!</v>
      </c>
      <c r="J1711">
        <f t="shared" ca="1" si="292"/>
        <v>976</v>
      </c>
      <c r="K1711">
        <f t="shared" ca="1" si="293"/>
        <v>91</v>
      </c>
      <c r="L1711">
        <f t="shared" ca="1" si="293"/>
        <v>12</v>
      </c>
      <c r="M1711">
        <f t="shared" ca="1" si="294"/>
        <v>2019</v>
      </c>
      <c r="N1711">
        <f t="shared" ca="1" si="295"/>
        <v>7</v>
      </c>
      <c r="O1711">
        <f t="shared" ca="1" si="296"/>
        <v>9</v>
      </c>
    </row>
    <row r="1712" spans="2:15">
      <c r="B1712" s="8" t="e">
        <f t="shared" ca="1" si="286"/>
        <v>#REF!</v>
      </c>
      <c r="C1712" s="7">
        <f t="shared" ca="1" si="287"/>
        <v>72</v>
      </c>
      <c r="D1712" s="7">
        <f t="shared" ca="1" si="288"/>
        <v>24</v>
      </c>
      <c r="E1712" s="7">
        <f t="shared" ca="1" si="289"/>
        <v>1132</v>
      </c>
      <c r="F1712" s="9">
        <f t="shared" ca="1" si="290"/>
        <v>557</v>
      </c>
      <c r="G1712" s="21" t="s">
        <v>36</v>
      </c>
      <c r="H1712">
        <f t="shared" ca="1" si="291"/>
        <v>11</v>
      </c>
      <c r="I1712" t="e">
        <f ca="1">INDEX(#REF!,MATCH(бэкэнд2!H1712,#REF!,0))</f>
        <v>#REF!</v>
      </c>
      <c r="J1712">
        <f t="shared" ca="1" si="292"/>
        <v>768</v>
      </c>
      <c r="K1712">
        <f t="shared" ca="1" si="293"/>
        <v>16</v>
      </c>
      <c r="L1712">
        <f t="shared" ca="1" si="293"/>
        <v>75</v>
      </c>
      <c r="M1712">
        <f t="shared" ca="1" si="294"/>
        <v>2018</v>
      </c>
      <c r="N1712">
        <f t="shared" ca="1" si="295"/>
        <v>2</v>
      </c>
      <c r="O1712">
        <f t="shared" ca="1" si="296"/>
        <v>16</v>
      </c>
    </row>
    <row r="1713" spans="2:15">
      <c r="B1713" s="8" t="e">
        <f t="shared" ca="1" si="286"/>
        <v>#REF!</v>
      </c>
      <c r="C1713" s="7">
        <f t="shared" ca="1" si="287"/>
        <v>48</v>
      </c>
      <c r="D1713" s="7">
        <f t="shared" ca="1" si="288"/>
        <v>12</v>
      </c>
      <c r="E1713" s="7">
        <f t="shared" ca="1" si="289"/>
        <v>1960</v>
      </c>
      <c r="F1713" s="9">
        <f t="shared" ca="1" si="290"/>
        <v>728</v>
      </c>
      <c r="G1713" s="21" t="s">
        <v>36</v>
      </c>
      <c r="H1713">
        <f t="shared" ca="1" si="291"/>
        <v>8</v>
      </c>
      <c r="I1713" t="e">
        <f ca="1">INDEX(#REF!,MATCH(бэкэнд2!H1713,#REF!,0))</f>
        <v>#REF!</v>
      </c>
      <c r="J1713">
        <f t="shared" ca="1" si="292"/>
        <v>606</v>
      </c>
      <c r="K1713">
        <f t="shared" ca="1" si="293"/>
        <v>23</v>
      </c>
      <c r="L1713">
        <f t="shared" ca="1" si="293"/>
        <v>67</v>
      </c>
      <c r="M1713">
        <f t="shared" ca="1" si="294"/>
        <v>2019</v>
      </c>
      <c r="N1713">
        <f t="shared" ca="1" si="295"/>
        <v>5</v>
      </c>
      <c r="O1713">
        <f t="shared" ca="1" si="296"/>
        <v>1</v>
      </c>
    </row>
    <row r="1714" spans="2:15">
      <c r="B1714" s="8" t="e">
        <f t="shared" ca="1" si="286"/>
        <v>#REF!</v>
      </c>
      <c r="C1714" s="7">
        <f t="shared" ca="1" si="287"/>
        <v>200</v>
      </c>
      <c r="D1714" s="7">
        <f t="shared" ca="1" si="288"/>
        <v>100</v>
      </c>
      <c r="E1714" s="7">
        <f t="shared" ca="1" si="289"/>
        <v>2236</v>
      </c>
      <c r="F1714" s="9">
        <f t="shared" ca="1" si="290"/>
        <v>3438</v>
      </c>
      <c r="G1714" s="21" t="s">
        <v>36</v>
      </c>
      <c r="H1714">
        <f t="shared" ca="1" si="291"/>
        <v>8</v>
      </c>
      <c r="I1714" t="e">
        <f ca="1">INDEX(#REF!,MATCH(бэкэнд2!H1714,#REF!,0))</f>
        <v>#REF!</v>
      </c>
      <c r="J1714">
        <f t="shared" ca="1" si="292"/>
        <v>839</v>
      </c>
      <c r="K1714">
        <f t="shared" ca="1" si="293"/>
        <v>50</v>
      </c>
      <c r="L1714">
        <f t="shared" ca="1" si="293"/>
        <v>87</v>
      </c>
      <c r="M1714">
        <f t="shared" ca="1" si="294"/>
        <v>2019</v>
      </c>
      <c r="N1714">
        <f t="shared" ca="1" si="295"/>
        <v>7</v>
      </c>
      <c r="O1714">
        <f t="shared" ca="1" si="296"/>
        <v>20</v>
      </c>
    </row>
    <row r="1715" spans="2:15">
      <c r="B1715" s="8" t="e">
        <f t="shared" ca="1" si="286"/>
        <v>#REF!</v>
      </c>
      <c r="C1715" s="7">
        <f t="shared" ca="1" si="287"/>
        <v>185</v>
      </c>
      <c r="D1715" s="7">
        <f t="shared" ca="1" si="288"/>
        <v>62</v>
      </c>
      <c r="E1715" s="7">
        <f t="shared" ca="1" si="289"/>
        <v>277</v>
      </c>
      <c r="F1715" s="9">
        <f t="shared" ca="1" si="290"/>
        <v>662</v>
      </c>
      <c r="G1715" s="21" t="s">
        <v>36</v>
      </c>
      <c r="H1715">
        <f t="shared" ca="1" si="291"/>
        <v>4</v>
      </c>
      <c r="I1715" t="e">
        <f ca="1">INDEX(#REF!,MATCH(бэкэнд2!H1715,#REF!,0))</f>
        <v>#REF!</v>
      </c>
      <c r="J1715">
        <f t="shared" ca="1" si="292"/>
        <v>999</v>
      </c>
      <c r="K1715">
        <f t="shared" ca="1" si="293"/>
        <v>67</v>
      </c>
      <c r="L1715">
        <f t="shared" ca="1" si="293"/>
        <v>34</v>
      </c>
      <c r="M1715">
        <f t="shared" ca="1" si="294"/>
        <v>2019</v>
      </c>
      <c r="N1715">
        <f t="shared" ca="1" si="295"/>
        <v>9</v>
      </c>
      <c r="O1715">
        <f t="shared" ca="1" si="296"/>
        <v>24</v>
      </c>
    </row>
    <row r="1716" spans="2:15">
      <c r="B1716" s="8" t="e">
        <f t="shared" ca="1" si="286"/>
        <v>#REF!</v>
      </c>
      <c r="C1716" s="7">
        <f t="shared" ca="1" si="287"/>
        <v>119</v>
      </c>
      <c r="D1716" s="7">
        <f t="shared" ca="1" si="288"/>
        <v>60</v>
      </c>
      <c r="E1716" s="7">
        <f t="shared" ca="1" si="289"/>
        <v>2899</v>
      </c>
      <c r="F1716" s="9">
        <f t="shared" ca="1" si="290"/>
        <v>2698</v>
      </c>
      <c r="G1716" s="21" t="s">
        <v>36</v>
      </c>
      <c r="H1716">
        <f t="shared" ca="1" si="291"/>
        <v>2</v>
      </c>
      <c r="I1716" t="e">
        <f ca="1">INDEX(#REF!,MATCH(бэкэнд2!H1716,#REF!,0))</f>
        <v>#REF!</v>
      </c>
      <c r="J1716">
        <f t="shared" ca="1" si="292"/>
        <v>117</v>
      </c>
      <c r="K1716">
        <f t="shared" ca="1" si="293"/>
        <v>38</v>
      </c>
      <c r="L1716">
        <f t="shared" ca="1" si="293"/>
        <v>83</v>
      </c>
      <c r="M1716">
        <f t="shared" ca="1" si="294"/>
        <v>2019</v>
      </c>
      <c r="N1716">
        <f t="shared" ca="1" si="295"/>
        <v>7</v>
      </c>
      <c r="O1716">
        <f t="shared" ca="1" si="296"/>
        <v>12</v>
      </c>
    </row>
    <row r="1717" spans="2:15">
      <c r="B1717" s="8" t="e">
        <f t="shared" ca="1" si="286"/>
        <v>#REF!</v>
      </c>
      <c r="C1717" s="7">
        <f t="shared" ca="1" si="287"/>
        <v>152</v>
      </c>
      <c r="D1717" s="7">
        <f t="shared" ca="1" si="288"/>
        <v>76</v>
      </c>
      <c r="E1717" s="7">
        <f t="shared" ca="1" si="289"/>
        <v>1720</v>
      </c>
      <c r="F1717" s="9">
        <f t="shared" ca="1" si="290"/>
        <v>2286</v>
      </c>
      <c r="G1717" s="21" t="s">
        <v>36</v>
      </c>
      <c r="H1717">
        <f t="shared" ca="1" si="291"/>
        <v>5</v>
      </c>
      <c r="I1717" t="e">
        <f ca="1">INDEX(#REF!,MATCH(бэкэнд2!H1717,#REF!,0))</f>
        <v>#REF!</v>
      </c>
      <c r="J1717">
        <f t="shared" ca="1" si="292"/>
        <v>718</v>
      </c>
      <c r="K1717">
        <f t="shared" ca="1" si="293"/>
        <v>85</v>
      </c>
      <c r="L1717">
        <f t="shared" ca="1" si="293"/>
        <v>42</v>
      </c>
      <c r="M1717">
        <f t="shared" ca="1" si="294"/>
        <v>2019</v>
      </c>
      <c r="N1717">
        <f t="shared" ca="1" si="295"/>
        <v>4</v>
      </c>
      <c r="O1717">
        <f t="shared" ca="1" si="296"/>
        <v>17</v>
      </c>
    </row>
    <row r="1718" spans="2:15">
      <c r="B1718" s="8" t="e">
        <f t="shared" ca="1" si="286"/>
        <v>#REF!</v>
      </c>
      <c r="C1718" s="7">
        <f t="shared" ca="1" si="287"/>
        <v>199</v>
      </c>
      <c r="D1718" s="7">
        <f t="shared" ca="1" si="288"/>
        <v>67</v>
      </c>
      <c r="E1718" s="7">
        <f t="shared" ca="1" si="289"/>
        <v>1249</v>
      </c>
      <c r="F1718" s="9">
        <f t="shared" ca="1" si="290"/>
        <v>1908</v>
      </c>
      <c r="G1718" s="21" t="s">
        <v>36</v>
      </c>
      <c r="H1718">
        <f t="shared" ca="1" si="291"/>
        <v>12</v>
      </c>
      <c r="I1718" t="e">
        <f ca="1">INDEX(#REF!,MATCH(бэкэнд2!H1718,#REF!,0))</f>
        <v>#REF!</v>
      </c>
      <c r="J1718">
        <f t="shared" ca="1" si="292"/>
        <v>180</v>
      </c>
      <c r="K1718">
        <f t="shared" ca="1" si="293"/>
        <v>36</v>
      </c>
      <c r="L1718">
        <f t="shared" ca="1" si="293"/>
        <v>37</v>
      </c>
      <c r="M1718">
        <f t="shared" ca="1" si="294"/>
        <v>2018</v>
      </c>
      <c r="N1718">
        <f t="shared" ca="1" si="295"/>
        <v>10</v>
      </c>
      <c r="O1718">
        <f t="shared" ca="1" si="296"/>
        <v>9</v>
      </c>
    </row>
    <row r="1719" spans="2:15">
      <c r="B1719" s="8" t="e">
        <f t="shared" ca="1" si="286"/>
        <v>#REF!</v>
      </c>
      <c r="C1719" s="7">
        <f t="shared" ca="1" si="287"/>
        <v>97</v>
      </c>
      <c r="D1719" s="7">
        <f t="shared" ca="1" si="288"/>
        <v>49</v>
      </c>
      <c r="E1719" s="7">
        <f t="shared" ca="1" si="289"/>
        <v>1172</v>
      </c>
      <c r="F1719" s="9">
        <f t="shared" ca="1" si="290"/>
        <v>1575</v>
      </c>
      <c r="G1719" s="21" t="s">
        <v>36</v>
      </c>
      <c r="H1719">
        <f t="shared" ca="1" si="291"/>
        <v>4</v>
      </c>
      <c r="I1719" t="e">
        <f ca="1">INDEX(#REF!,MATCH(бэкэнд2!H1719,#REF!,0))</f>
        <v>#REF!</v>
      </c>
      <c r="J1719">
        <f t="shared" ca="1" si="292"/>
        <v>793</v>
      </c>
      <c r="K1719">
        <f t="shared" ca="1" si="293"/>
        <v>78</v>
      </c>
      <c r="L1719">
        <f t="shared" ca="1" si="293"/>
        <v>43</v>
      </c>
      <c r="M1719">
        <f t="shared" ca="1" si="294"/>
        <v>2018</v>
      </c>
      <c r="N1719">
        <f t="shared" ca="1" si="295"/>
        <v>9</v>
      </c>
      <c r="O1719">
        <f t="shared" ca="1" si="296"/>
        <v>8</v>
      </c>
    </row>
    <row r="1720" spans="2:15">
      <c r="B1720" s="8" t="e">
        <f t="shared" ca="1" si="286"/>
        <v>#REF!</v>
      </c>
      <c r="C1720" s="7">
        <f t="shared" ca="1" si="287"/>
        <v>54</v>
      </c>
      <c r="D1720" s="7">
        <f t="shared" ca="1" si="288"/>
        <v>14</v>
      </c>
      <c r="E1720" s="7">
        <f t="shared" ca="1" si="289"/>
        <v>363</v>
      </c>
      <c r="F1720" s="9">
        <f t="shared" ca="1" si="290"/>
        <v>717</v>
      </c>
      <c r="G1720" s="21" t="s">
        <v>36</v>
      </c>
      <c r="H1720">
        <f t="shared" ca="1" si="291"/>
        <v>3</v>
      </c>
      <c r="I1720" t="e">
        <f ca="1">INDEX(#REF!,MATCH(бэкэнд2!H1720,#REF!,0))</f>
        <v>#REF!</v>
      </c>
      <c r="J1720">
        <f t="shared" ca="1" si="292"/>
        <v>492</v>
      </c>
      <c r="K1720">
        <f t="shared" ca="1" si="293"/>
        <v>51</v>
      </c>
      <c r="L1720">
        <f t="shared" ca="1" si="293"/>
        <v>99</v>
      </c>
      <c r="M1720">
        <f t="shared" ca="1" si="294"/>
        <v>2019</v>
      </c>
      <c r="N1720">
        <f t="shared" ca="1" si="295"/>
        <v>2</v>
      </c>
      <c r="O1720">
        <f t="shared" ca="1" si="296"/>
        <v>25</v>
      </c>
    </row>
    <row r="1721" spans="2:15">
      <c r="B1721" s="8" t="e">
        <f t="shared" ca="1" si="286"/>
        <v>#REF!</v>
      </c>
      <c r="C1721" s="7">
        <f t="shared" ca="1" si="287"/>
        <v>150</v>
      </c>
      <c r="D1721" s="7">
        <f t="shared" ca="1" si="288"/>
        <v>50</v>
      </c>
      <c r="E1721" s="7">
        <f t="shared" ca="1" si="289"/>
        <v>3332</v>
      </c>
      <c r="F1721" s="9">
        <f t="shared" ca="1" si="290"/>
        <v>2130</v>
      </c>
      <c r="G1721" s="21" t="s">
        <v>36</v>
      </c>
      <c r="H1721">
        <f t="shared" ca="1" si="291"/>
        <v>4</v>
      </c>
      <c r="I1721" t="e">
        <f ca="1">INDEX(#REF!,MATCH(бэкэнд2!H1721,#REF!,0))</f>
        <v>#REF!</v>
      </c>
      <c r="J1721">
        <f t="shared" ca="1" si="292"/>
        <v>453</v>
      </c>
      <c r="K1721">
        <f t="shared" ca="1" si="293"/>
        <v>59</v>
      </c>
      <c r="L1721">
        <f t="shared" ca="1" si="293"/>
        <v>75</v>
      </c>
      <c r="M1721">
        <f t="shared" ca="1" si="294"/>
        <v>2019</v>
      </c>
      <c r="N1721">
        <f t="shared" ca="1" si="295"/>
        <v>7</v>
      </c>
      <c r="O1721">
        <f t="shared" ca="1" si="296"/>
        <v>25</v>
      </c>
    </row>
    <row r="1722" spans="2:15">
      <c r="B1722" s="8" t="e">
        <f t="shared" ca="1" si="286"/>
        <v>#REF!</v>
      </c>
      <c r="C1722" s="7">
        <f t="shared" ca="1" si="287"/>
        <v>133</v>
      </c>
      <c r="D1722" s="7">
        <f t="shared" ca="1" si="288"/>
        <v>67</v>
      </c>
      <c r="E1722" s="7">
        <f t="shared" ca="1" si="289"/>
        <v>2637</v>
      </c>
      <c r="F1722" s="9">
        <f t="shared" ca="1" si="290"/>
        <v>2922</v>
      </c>
      <c r="G1722" s="21" t="s">
        <v>36</v>
      </c>
      <c r="H1722">
        <f t="shared" ca="1" si="291"/>
        <v>1</v>
      </c>
      <c r="I1722" t="e">
        <f ca="1">INDEX(#REF!,MATCH(бэкэнд2!H1722,#REF!,0))</f>
        <v>#REF!</v>
      </c>
      <c r="J1722">
        <f t="shared" ca="1" si="292"/>
        <v>628</v>
      </c>
      <c r="K1722">
        <f t="shared" ca="1" si="293"/>
        <v>97</v>
      </c>
      <c r="L1722">
        <f t="shared" ca="1" si="293"/>
        <v>61</v>
      </c>
      <c r="M1722">
        <f t="shared" ca="1" si="294"/>
        <v>2019</v>
      </c>
      <c r="N1722">
        <f t="shared" ca="1" si="295"/>
        <v>5</v>
      </c>
      <c r="O1722">
        <f t="shared" ca="1" si="296"/>
        <v>24</v>
      </c>
    </row>
    <row r="1723" spans="2:15">
      <c r="B1723" s="8" t="e">
        <f t="shared" ca="1" si="286"/>
        <v>#REF!</v>
      </c>
      <c r="C1723" s="7">
        <f t="shared" ca="1" si="287"/>
        <v>92</v>
      </c>
      <c r="D1723" s="7">
        <f t="shared" ca="1" si="288"/>
        <v>46</v>
      </c>
      <c r="E1723" s="7">
        <f t="shared" ca="1" si="289"/>
        <v>2301</v>
      </c>
      <c r="F1723" s="9">
        <f t="shared" ca="1" si="290"/>
        <v>2491</v>
      </c>
      <c r="G1723" s="21" t="s">
        <v>36</v>
      </c>
      <c r="H1723">
        <f t="shared" ca="1" si="291"/>
        <v>7</v>
      </c>
      <c r="I1723" t="e">
        <f ca="1">INDEX(#REF!,MATCH(бэкэнд2!H1723,#REF!,0))</f>
        <v>#REF!</v>
      </c>
      <c r="J1723">
        <f t="shared" ca="1" si="292"/>
        <v>369</v>
      </c>
      <c r="K1723">
        <f t="shared" ca="1" si="293"/>
        <v>17</v>
      </c>
      <c r="L1723">
        <f t="shared" ca="1" si="293"/>
        <v>70</v>
      </c>
      <c r="M1723">
        <f t="shared" ca="1" si="294"/>
        <v>2019</v>
      </c>
      <c r="N1723">
        <f t="shared" ca="1" si="295"/>
        <v>3</v>
      </c>
      <c r="O1723">
        <f t="shared" ca="1" si="296"/>
        <v>21</v>
      </c>
    </row>
    <row r="1724" spans="2:15">
      <c r="B1724" s="8" t="e">
        <f t="shared" ca="1" si="286"/>
        <v>#REF!</v>
      </c>
      <c r="C1724" s="7">
        <f t="shared" ca="1" si="287"/>
        <v>169</v>
      </c>
      <c r="D1724" s="7">
        <f t="shared" ca="1" si="288"/>
        <v>57</v>
      </c>
      <c r="E1724" s="7">
        <f t="shared" ca="1" si="289"/>
        <v>687</v>
      </c>
      <c r="F1724" s="9">
        <f t="shared" ca="1" si="290"/>
        <v>724</v>
      </c>
      <c r="G1724" s="21" t="s">
        <v>36</v>
      </c>
      <c r="H1724">
        <f t="shared" ca="1" si="291"/>
        <v>4</v>
      </c>
      <c r="I1724" t="e">
        <f ca="1">INDEX(#REF!,MATCH(бэкэнд2!H1724,#REF!,0))</f>
        <v>#REF!</v>
      </c>
      <c r="J1724">
        <f t="shared" ca="1" si="292"/>
        <v>842</v>
      </c>
      <c r="K1724">
        <f t="shared" ca="1" si="293"/>
        <v>37</v>
      </c>
      <c r="L1724">
        <f t="shared" ca="1" si="293"/>
        <v>30</v>
      </c>
      <c r="M1724">
        <f t="shared" ca="1" si="294"/>
        <v>2019</v>
      </c>
      <c r="N1724">
        <f t="shared" ca="1" si="295"/>
        <v>9</v>
      </c>
      <c r="O1724">
        <f t="shared" ca="1" si="296"/>
        <v>14</v>
      </c>
    </row>
    <row r="1725" spans="2:15">
      <c r="B1725" s="8" t="e">
        <f t="shared" ca="1" si="286"/>
        <v>#REF!</v>
      </c>
      <c r="C1725" s="7">
        <f t="shared" ca="1" si="287"/>
        <v>192</v>
      </c>
      <c r="D1725" s="7">
        <f t="shared" ca="1" si="288"/>
        <v>64</v>
      </c>
      <c r="E1725" s="7">
        <f t="shared" ca="1" si="289"/>
        <v>239</v>
      </c>
      <c r="F1725" s="9">
        <f t="shared" ca="1" si="290"/>
        <v>569</v>
      </c>
      <c r="G1725" s="21" t="s">
        <v>36</v>
      </c>
      <c r="H1725">
        <f t="shared" ca="1" si="291"/>
        <v>1</v>
      </c>
      <c r="I1725" t="e">
        <f ca="1">INDEX(#REF!,MATCH(бэкэнд2!H1725,#REF!,0))</f>
        <v>#REF!</v>
      </c>
      <c r="J1725">
        <f t="shared" ca="1" si="292"/>
        <v>110</v>
      </c>
      <c r="K1725">
        <f t="shared" ca="1" si="293"/>
        <v>21</v>
      </c>
      <c r="L1725">
        <f t="shared" ca="1" si="293"/>
        <v>34</v>
      </c>
      <c r="M1725">
        <f t="shared" ca="1" si="294"/>
        <v>2017</v>
      </c>
      <c r="N1725">
        <f t="shared" ca="1" si="295"/>
        <v>8</v>
      </c>
      <c r="O1725">
        <f t="shared" ca="1" si="296"/>
        <v>6</v>
      </c>
    </row>
    <row r="1726" spans="2:15">
      <c r="B1726" s="8" t="e">
        <f t="shared" ca="1" si="286"/>
        <v>#REF!</v>
      </c>
      <c r="C1726" s="7">
        <f t="shared" ca="1" si="287"/>
        <v>221</v>
      </c>
      <c r="D1726" s="7">
        <f t="shared" ca="1" si="288"/>
        <v>56</v>
      </c>
      <c r="E1726" s="7">
        <f t="shared" ca="1" si="289"/>
        <v>2171</v>
      </c>
      <c r="F1726" s="9">
        <f t="shared" ca="1" si="290"/>
        <v>2404</v>
      </c>
      <c r="G1726" s="21" t="s">
        <v>36</v>
      </c>
      <c r="H1726">
        <f t="shared" ca="1" si="291"/>
        <v>3</v>
      </c>
      <c r="I1726" t="e">
        <f ca="1">INDEX(#REF!,MATCH(бэкэнд2!H1726,#REF!,0))</f>
        <v>#REF!</v>
      </c>
      <c r="J1726">
        <f t="shared" ca="1" si="292"/>
        <v>664</v>
      </c>
      <c r="K1726">
        <f t="shared" ca="1" si="293"/>
        <v>93</v>
      </c>
      <c r="L1726">
        <f t="shared" ca="1" si="293"/>
        <v>88</v>
      </c>
      <c r="M1726">
        <f t="shared" ca="1" si="294"/>
        <v>2019</v>
      </c>
      <c r="N1726">
        <f t="shared" ca="1" si="295"/>
        <v>2</v>
      </c>
      <c r="O1726">
        <f t="shared" ca="1" si="296"/>
        <v>26</v>
      </c>
    </row>
    <row r="1727" spans="2:15">
      <c r="B1727" s="8" t="e">
        <f t="shared" ca="1" si="286"/>
        <v>#REF!</v>
      </c>
      <c r="C1727" s="7">
        <f t="shared" ca="1" si="287"/>
        <v>170</v>
      </c>
      <c r="D1727" s="7">
        <f t="shared" ca="1" si="288"/>
        <v>43</v>
      </c>
      <c r="E1727" s="7">
        <f t="shared" ca="1" si="289"/>
        <v>2838</v>
      </c>
      <c r="F1727" s="9">
        <f t="shared" ca="1" si="290"/>
        <v>2899</v>
      </c>
      <c r="G1727" s="21" t="s">
        <v>36</v>
      </c>
      <c r="H1727">
        <f t="shared" ca="1" si="291"/>
        <v>5</v>
      </c>
      <c r="I1727" t="e">
        <f ca="1">INDEX(#REF!,MATCH(бэкэнд2!H1727,#REF!,0))</f>
        <v>#REF!</v>
      </c>
      <c r="J1727">
        <f t="shared" ca="1" si="292"/>
        <v>785</v>
      </c>
      <c r="K1727">
        <f t="shared" ca="1" si="293"/>
        <v>29</v>
      </c>
      <c r="L1727">
        <f t="shared" ca="1" si="293"/>
        <v>26</v>
      </c>
      <c r="M1727">
        <f t="shared" ca="1" si="294"/>
        <v>2018</v>
      </c>
      <c r="N1727">
        <f t="shared" ca="1" si="295"/>
        <v>7</v>
      </c>
      <c r="O1727">
        <f t="shared" ca="1" si="296"/>
        <v>10</v>
      </c>
    </row>
    <row r="1728" spans="2:15">
      <c r="B1728" s="8" t="e">
        <f t="shared" ca="1" si="286"/>
        <v>#REF!</v>
      </c>
      <c r="C1728" s="7">
        <f t="shared" ca="1" si="287"/>
        <v>74</v>
      </c>
      <c r="D1728" s="7">
        <f t="shared" ca="1" si="288"/>
        <v>19</v>
      </c>
      <c r="E1728" s="7">
        <f t="shared" ca="1" si="289"/>
        <v>3297</v>
      </c>
      <c r="F1728" s="9">
        <f t="shared" ca="1" si="290"/>
        <v>1691</v>
      </c>
      <c r="G1728" s="21" t="s">
        <v>36</v>
      </c>
      <c r="H1728">
        <f t="shared" ca="1" si="291"/>
        <v>1</v>
      </c>
      <c r="I1728" t="e">
        <f ca="1">INDEX(#REF!,MATCH(бэкэнд2!H1728,#REF!,0))</f>
        <v>#REF!</v>
      </c>
      <c r="J1728">
        <f t="shared" ca="1" si="292"/>
        <v>202</v>
      </c>
      <c r="K1728">
        <f t="shared" ca="1" si="293"/>
        <v>71</v>
      </c>
      <c r="L1728">
        <f t="shared" ca="1" si="293"/>
        <v>91</v>
      </c>
      <c r="M1728">
        <f t="shared" ca="1" si="294"/>
        <v>2019</v>
      </c>
      <c r="N1728">
        <f t="shared" ca="1" si="295"/>
        <v>7</v>
      </c>
      <c r="O1728">
        <f t="shared" ca="1" si="296"/>
        <v>27</v>
      </c>
    </row>
    <row r="1729" spans="2:15">
      <c r="B1729" s="8" t="e">
        <f t="shared" ca="1" si="286"/>
        <v>#REF!</v>
      </c>
      <c r="C1729" s="7">
        <f t="shared" ca="1" si="287"/>
        <v>65</v>
      </c>
      <c r="D1729" s="7">
        <f t="shared" ca="1" si="288"/>
        <v>22</v>
      </c>
      <c r="E1729" s="7">
        <f t="shared" ca="1" si="289"/>
        <v>1566</v>
      </c>
      <c r="F1729" s="9">
        <f t="shared" ca="1" si="290"/>
        <v>629</v>
      </c>
      <c r="G1729" s="21" t="s">
        <v>36</v>
      </c>
      <c r="H1729">
        <f t="shared" ca="1" si="291"/>
        <v>12</v>
      </c>
      <c r="I1729" t="e">
        <f ca="1">INDEX(#REF!,MATCH(бэкэнд2!H1729,#REF!,0))</f>
        <v>#REF!</v>
      </c>
      <c r="J1729">
        <f t="shared" ca="1" si="292"/>
        <v>787</v>
      </c>
      <c r="K1729">
        <f t="shared" ca="1" si="293"/>
        <v>77</v>
      </c>
      <c r="L1729">
        <f t="shared" ca="1" si="293"/>
        <v>80</v>
      </c>
      <c r="M1729">
        <f t="shared" ca="1" si="294"/>
        <v>2018</v>
      </c>
      <c r="N1729">
        <f t="shared" ca="1" si="295"/>
        <v>7</v>
      </c>
      <c r="O1729">
        <f t="shared" ca="1" si="296"/>
        <v>1</v>
      </c>
    </row>
    <row r="1730" spans="2:15">
      <c r="B1730" s="8" t="e">
        <f t="shared" ca="1" si="286"/>
        <v>#REF!</v>
      </c>
      <c r="C1730" s="7">
        <f t="shared" ca="1" si="287"/>
        <v>212</v>
      </c>
      <c r="D1730" s="7">
        <f t="shared" ca="1" si="288"/>
        <v>53</v>
      </c>
      <c r="E1730" s="7">
        <f t="shared" ca="1" si="289"/>
        <v>3282</v>
      </c>
      <c r="F1730" s="9">
        <f t="shared" ca="1" si="290"/>
        <v>2344</v>
      </c>
      <c r="G1730" s="21" t="s">
        <v>36</v>
      </c>
      <c r="H1730">
        <f t="shared" ca="1" si="291"/>
        <v>1</v>
      </c>
      <c r="I1730" t="e">
        <f ca="1">INDEX(#REF!,MATCH(бэкэнд2!H1730,#REF!,0))</f>
        <v>#REF!</v>
      </c>
      <c r="J1730">
        <f t="shared" ca="1" si="292"/>
        <v>455</v>
      </c>
      <c r="K1730">
        <f t="shared" ca="1" si="293"/>
        <v>32</v>
      </c>
      <c r="L1730">
        <f t="shared" ca="1" si="293"/>
        <v>31</v>
      </c>
      <c r="M1730">
        <f t="shared" ca="1" si="294"/>
        <v>2019</v>
      </c>
      <c r="N1730">
        <f t="shared" ca="1" si="295"/>
        <v>9</v>
      </c>
      <c r="O1730">
        <f t="shared" ca="1" si="296"/>
        <v>27</v>
      </c>
    </row>
    <row r="1731" spans="2:15">
      <c r="B1731" s="8" t="e">
        <f t="shared" ca="1" si="286"/>
        <v>#REF!</v>
      </c>
      <c r="C1731" s="7">
        <f t="shared" ca="1" si="287"/>
        <v>155</v>
      </c>
      <c r="D1731" s="7">
        <f t="shared" ca="1" si="288"/>
        <v>78</v>
      </c>
      <c r="E1731" s="7">
        <f t="shared" ca="1" si="289"/>
        <v>1601</v>
      </c>
      <c r="F1731" s="9">
        <f t="shared" ca="1" si="290"/>
        <v>2669</v>
      </c>
      <c r="G1731" s="21" t="s">
        <v>36</v>
      </c>
      <c r="H1731">
        <f t="shared" ca="1" si="291"/>
        <v>6</v>
      </c>
      <c r="I1731" t="e">
        <f ca="1">INDEX(#REF!,MATCH(бэкэнд2!H1731,#REF!,0))</f>
        <v>#REF!</v>
      </c>
      <c r="J1731">
        <f t="shared" ca="1" si="292"/>
        <v>844</v>
      </c>
      <c r="K1731">
        <f t="shared" ca="1" si="293"/>
        <v>96</v>
      </c>
      <c r="L1731">
        <f t="shared" ca="1" si="293"/>
        <v>33</v>
      </c>
      <c r="M1731">
        <f t="shared" ca="1" si="294"/>
        <v>2019</v>
      </c>
      <c r="N1731">
        <f t="shared" ca="1" si="295"/>
        <v>4</v>
      </c>
      <c r="O1731">
        <f t="shared" ca="1" si="296"/>
        <v>13</v>
      </c>
    </row>
    <row r="1732" spans="2:15">
      <c r="B1732" s="8" t="e">
        <f t="shared" ref="B1732:B1795" ca="1" si="297">G1732&amp;I1732&amp;J1732&amp;K1732&amp;L1732</f>
        <v>#REF!</v>
      </c>
      <c r="C1732" s="7">
        <f t="shared" ref="C1732:C1795" ca="1" si="298">RANDBETWEEN(30,30*8)</f>
        <v>238</v>
      </c>
      <c r="D1732" s="7">
        <f t="shared" ref="D1732:D1795" ca="1" si="299">ROUNDUP(C1732/RANDBETWEEN(2,4),0)</f>
        <v>119</v>
      </c>
      <c r="E1732" s="7">
        <f t="shared" ref="E1732:E1795" ca="1" si="300">RANDBETWEEN(200,3500)</f>
        <v>1564</v>
      </c>
      <c r="F1732" s="9">
        <f t="shared" ref="F1732:F1795" ca="1" si="301">IF(D1732*E1732&gt;200000,RANDBETWEEN(3000,5000),IF(D1732*E1732&gt;100000,RANDBETWEEN(2000,3000),IF(D1732*E1732&gt;50000,RANDBETWEEN(1000,2000),RANDBETWEEN(500,1000))))</f>
        <v>2165</v>
      </c>
      <c r="G1732" s="21" t="s">
        <v>36</v>
      </c>
      <c r="H1732">
        <f t="shared" ref="H1732:H1795" ca="1" si="302">RANDBETWEEN(1,12)</f>
        <v>7</v>
      </c>
      <c r="I1732" t="e">
        <f ca="1">INDEX(#REF!,MATCH(бэкэнд2!H1732,#REF!,0))</f>
        <v>#REF!</v>
      </c>
      <c r="J1732">
        <f t="shared" ref="J1732:J1795" ca="1" si="303">RANDBETWEEN(100,999)</f>
        <v>474</v>
      </c>
      <c r="K1732">
        <f t="shared" ref="K1732:L1795" ca="1" si="304">RANDBETWEEN(10,99)</f>
        <v>60</v>
      </c>
      <c r="L1732">
        <f t="shared" ca="1" si="304"/>
        <v>69</v>
      </c>
      <c r="M1732">
        <f t="shared" ref="M1732:M1795" ca="1" si="305">IF(RANDBETWEEN(1000,2000)&gt;1800,IF(RANDBETWEEN(1000,2000)&gt;1100,2018,2017),2019)</f>
        <v>2019</v>
      </c>
      <c r="N1732">
        <f t="shared" ref="N1732:N1795" ca="1" si="306">IF(M1732=2019,RANDBETWEEN(1,9),RANDBETWEEN(1,12))</f>
        <v>2</v>
      </c>
      <c r="O1732">
        <f t="shared" ref="O1732:O1795" ca="1" si="307">RANDBETWEEN(1,28)</f>
        <v>7</v>
      </c>
    </row>
    <row r="1733" spans="2:15">
      <c r="B1733" s="8" t="e">
        <f t="shared" ca="1" si="297"/>
        <v>#REF!</v>
      </c>
      <c r="C1733" s="7">
        <f t="shared" ca="1" si="298"/>
        <v>62</v>
      </c>
      <c r="D1733" s="7">
        <f t="shared" ca="1" si="299"/>
        <v>16</v>
      </c>
      <c r="E1733" s="7">
        <f t="shared" ca="1" si="300"/>
        <v>530</v>
      </c>
      <c r="F1733" s="9">
        <f t="shared" ca="1" si="301"/>
        <v>815</v>
      </c>
      <c r="G1733" s="21" t="s">
        <v>36</v>
      </c>
      <c r="H1733">
        <f t="shared" ca="1" si="302"/>
        <v>9</v>
      </c>
      <c r="I1733" t="e">
        <f ca="1">INDEX(#REF!,MATCH(бэкэнд2!H1733,#REF!,0))</f>
        <v>#REF!</v>
      </c>
      <c r="J1733">
        <f t="shared" ca="1" si="303"/>
        <v>268</v>
      </c>
      <c r="K1733">
        <f t="shared" ca="1" si="304"/>
        <v>64</v>
      </c>
      <c r="L1733">
        <f t="shared" ca="1" si="304"/>
        <v>49</v>
      </c>
      <c r="M1733">
        <f t="shared" ca="1" si="305"/>
        <v>2019</v>
      </c>
      <c r="N1733">
        <f t="shared" ca="1" si="306"/>
        <v>1</v>
      </c>
      <c r="O1733">
        <f t="shared" ca="1" si="307"/>
        <v>19</v>
      </c>
    </row>
    <row r="1734" spans="2:15">
      <c r="B1734" s="8" t="e">
        <f t="shared" ca="1" si="297"/>
        <v>#REF!</v>
      </c>
      <c r="C1734" s="7">
        <f t="shared" ca="1" si="298"/>
        <v>145</v>
      </c>
      <c r="D1734" s="7">
        <f t="shared" ca="1" si="299"/>
        <v>73</v>
      </c>
      <c r="E1734" s="7">
        <f t="shared" ca="1" si="300"/>
        <v>380</v>
      </c>
      <c r="F1734" s="9">
        <f t="shared" ca="1" si="301"/>
        <v>986</v>
      </c>
      <c r="G1734" s="21" t="s">
        <v>36</v>
      </c>
      <c r="H1734">
        <f t="shared" ca="1" si="302"/>
        <v>9</v>
      </c>
      <c r="I1734" t="e">
        <f ca="1">INDEX(#REF!,MATCH(бэкэнд2!H1734,#REF!,0))</f>
        <v>#REF!</v>
      </c>
      <c r="J1734">
        <f t="shared" ca="1" si="303"/>
        <v>729</v>
      </c>
      <c r="K1734">
        <f t="shared" ca="1" si="304"/>
        <v>78</v>
      </c>
      <c r="L1734">
        <f t="shared" ca="1" si="304"/>
        <v>67</v>
      </c>
      <c r="M1734">
        <f t="shared" ca="1" si="305"/>
        <v>2019</v>
      </c>
      <c r="N1734">
        <f t="shared" ca="1" si="306"/>
        <v>8</v>
      </c>
      <c r="O1734">
        <f t="shared" ca="1" si="307"/>
        <v>4</v>
      </c>
    </row>
    <row r="1735" spans="2:15">
      <c r="B1735" s="8" t="e">
        <f t="shared" ca="1" si="297"/>
        <v>#REF!</v>
      </c>
      <c r="C1735" s="7">
        <f t="shared" ca="1" si="298"/>
        <v>221</v>
      </c>
      <c r="D1735" s="7">
        <f t="shared" ca="1" si="299"/>
        <v>74</v>
      </c>
      <c r="E1735" s="7">
        <f t="shared" ca="1" si="300"/>
        <v>2285</v>
      </c>
      <c r="F1735" s="9">
        <f t="shared" ca="1" si="301"/>
        <v>2907</v>
      </c>
      <c r="G1735" s="21" t="s">
        <v>36</v>
      </c>
      <c r="H1735">
        <f t="shared" ca="1" si="302"/>
        <v>2</v>
      </c>
      <c r="I1735" t="e">
        <f ca="1">INDEX(#REF!,MATCH(бэкэнд2!H1735,#REF!,0))</f>
        <v>#REF!</v>
      </c>
      <c r="J1735">
        <f t="shared" ca="1" si="303"/>
        <v>429</v>
      </c>
      <c r="K1735">
        <f t="shared" ca="1" si="304"/>
        <v>36</v>
      </c>
      <c r="L1735">
        <f t="shared" ca="1" si="304"/>
        <v>41</v>
      </c>
      <c r="M1735">
        <f t="shared" ca="1" si="305"/>
        <v>2019</v>
      </c>
      <c r="N1735">
        <f t="shared" ca="1" si="306"/>
        <v>1</v>
      </c>
      <c r="O1735">
        <f t="shared" ca="1" si="307"/>
        <v>18</v>
      </c>
    </row>
    <row r="1736" spans="2:15">
      <c r="B1736" s="8" t="e">
        <f t="shared" ca="1" si="297"/>
        <v>#REF!</v>
      </c>
      <c r="C1736" s="7">
        <f t="shared" ca="1" si="298"/>
        <v>208</v>
      </c>
      <c r="D1736" s="7">
        <f t="shared" ca="1" si="299"/>
        <v>70</v>
      </c>
      <c r="E1736" s="7">
        <f t="shared" ca="1" si="300"/>
        <v>2565</v>
      </c>
      <c r="F1736" s="9">
        <f t="shared" ca="1" si="301"/>
        <v>2900</v>
      </c>
      <c r="G1736" s="21" t="s">
        <v>36</v>
      </c>
      <c r="H1736">
        <f t="shared" ca="1" si="302"/>
        <v>6</v>
      </c>
      <c r="I1736" t="e">
        <f ca="1">INDEX(#REF!,MATCH(бэкэнд2!H1736,#REF!,0))</f>
        <v>#REF!</v>
      </c>
      <c r="J1736">
        <f t="shared" ca="1" si="303"/>
        <v>514</v>
      </c>
      <c r="K1736">
        <f t="shared" ca="1" si="304"/>
        <v>32</v>
      </c>
      <c r="L1736">
        <f t="shared" ca="1" si="304"/>
        <v>90</v>
      </c>
      <c r="M1736">
        <f t="shared" ca="1" si="305"/>
        <v>2019</v>
      </c>
      <c r="N1736">
        <f t="shared" ca="1" si="306"/>
        <v>8</v>
      </c>
      <c r="O1736">
        <f t="shared" ca="1" si="307"/>
        <v>13</v>
      </c>
    </row>
    <row r="1737" spans="2:15">
      <c r="B1737" s="8" t="e">
        <f t="shared" ca="1" si="297"/>
        <v>#REF!</v>
      </c>
      <c r="C1737" s="7">
        <f t="shared" ca="1" si="298"/>
        <v>197</v>
      </c>
      <c r="D1737" s="7">
        <f t="shared" ca="1" si="299"/>
        <v>50</v>
      </c>
      <c r="E1737" s="7">
        <f t="shared" ca="1" si="300"/>
        <v>1178</v>
      </c>
      <c r="F1737" s="9">
        <f t="shared" ca="1" si="301"/>
        <v>1279</v>
      </c>
      <c r="G1737" s="21" t="s">
        <v>36</v>
      </c>
      <c r="H1737">
        <f t="shared" ca="1" si="302"/>
        <v>6</v>
      </c>
      <c r="I1737" t="e">
        <f ca="1">INDEX(#REF!,MATCH(бэкэнд2!H1737,#REF!,0))</f>
        <v>#REF!</v>
      </c>
      <c r="J1737">
        <f t="shared" ca="1" si="303"/>
        <v>358</v>
      </c>
      <c r="K1737">
        <f t="shared" ca="1" si="304"/>
        <v>97</v>
      </c>
      <c r="L1737">
        <f t="shared" ca="1" si="304"/>
        <v>59</v>
      </c>
      <c r="M1737">
        <f t="shared" ca="1" si="305"/>
        <v>2019</v>
      </c>
      <c r="N1737">
        <f t="shared" ca="1" si="306"/>
        <v>7</v>
      </c>
      <c r="O1737">
        <f t="shared" ca="1" si="307"/>
        <v>12</v>
      </c>
    </row>
    <row r="1738" spans="2:15">
      <c r="B1738" s="8" t="e">
        <f t="shared" ca="1" si="297"/>
        <v>#REF!</v>
      </c>
      <c r="C1738" s="7">
        <f t="shared" ca="1" si="298"/>
        <v>138</v>
      </c>
      <c r="D1738" s="7">
        <f t="shared" ca="1" si="299"/>
        <v>69</v>
      </c>
      <c r="E1738" s="7">
        <f t="shared" ca="1" si="300"/>
        <v>2223</v>
      </c>
      <c r="F1738" s="9">
        <f t="shared" ca="1" si="301"/>
        <v>2210</v>
      </c>
      <c r="G1738" s="21" t="s">
        <v>36</v>
      </c>
      <c r="H1738">
        <f t="shared" ca="1" si="302"/>
        <v>9</v>
      </c>
      <c r="I1738" t="e">
        <f ca="1">INDEX(#REF!,MATCH(бэкэнд2!H1738,#REF!,0))</f>
        <v>#REF!</v>
      </c>
      <c r="J1738">
        <f t="shared" ca="1" si="303"/>
        <v>740</v>
      </c>
      <c r="K1738">
        <f t="shared" ca="1" si="304"/>
        <v>48</v>
      </c>
      <c r="L1738">
        <f t="shared" ca="1" si="304"/>
        <v>44</v>
      </c>
      <c r="M1738">
        <f t="shared" ca="1" si="305"/>
        <v>2019</v>
      </c>
      <c r="N1738">
        <f t="shared" ca="1" si="306"/>
        <v>8</v>
      </c>
      <c r="O1738">
        <f t="shared" ca="1" si="307"/>
        <v>19</v>
      </c>
    </row>
    <row r="1739" spans="2:15">
      <c r="B1739" s="8" t="e">
        <f t="shared" ca="1" si="297"/>
        <v>#REF!</v>
      </c>
      <c r="C1739" s="7">
        <f t="shared" ca="1" si="298"/>
        <v>76</v>
      </c>
      <c r="D1739" s="7">
        <f t="shared" ca="1" si="299"/>
        <v>38</v>
      </c>
      <c r="E1739" s="7">
        <f t="shared" ca="1" si="300"/>
        <v>976</v>
      </c>
      <c r="F1739" s="9">
        <f t="shared" ca="1" si="301"/>
        <v>895</v>
      </c>
      <c r="G1739" s="21" t="s">
        <v>36</v>
      </c>
      <c r="H1739">
        <f t="shared" ca="1" si="302"/>
        <v>10</v>
      </c>
      <c r="I1739" t="e">
        <f ca="1">INDEX(#REF!,MATCH(бэкэнд2!H1739,#REF!,0))</f>
        <v>#REF!</v>
      </c>
      <c r="J1739">
        <f t="shared" ca="1" si="303"/>
        <v>700</v>
      </c>
      <c r="K1739">
        <f t="shared" ca="1" si="304"/>
        <v>28</v>
      </c>
      <c r="L1739">
        <f t="shared" ca="1" si="304"/>
        <v>90</v>
      </c>
      <c r="M1739">
        <f t="shared" ca="1" si="305"/>
        <v>2019</v>
      </c>
      <c r="N1739">
        <f t="shared" ca="1" si="306"/>
        <v>3</v>
      </c>
      <c r="O1739">
        <f t="shared" ca="1" si="307"/>
        <v>8</v>
      </c>
    </row>
    <row r="1740" spans="2:15">
      <c r="B1740" s="8" t="e">
        <f t="shared" ca="1" si="297"/>
        <v>#REF!</v>
      </c>
      <c r="C1740" s="7">
        <f t="shared" ca="1" si="298"/>
        <v>230</v>
      </c>
      <c r="D1740" s="7">
        <f t="shared" ca="1" si="299"/>
        <v>115</v>
      </c>
      <c r="E1740" s="7">
        <f t="shared" ca="1" si="300"/>
        <v>999</v>
      </c>
      <c r="F1740" s="9">
        <f t="shared" ca="1" si="301"/>
        <v>2412</v>
      </c>
      <c r="G1740" s="21" t="s">
        <v>36</v>
      </c>
      <c r="H1740">
        <f t="shared" ca="1" si="302"/>
        <v>3</v>
      </c>
      <c r="I1740" t="e">
        <f ca="1">INDEX(#REF!,MATCH(бэкэнд2!H1740,#REF!,0))</f>
        <v>#REF!</v>
      </c>
      <c r="J1740">
        <f t="shared" ca="1" si="303"/>
        <v>805</v>
      </c>
      <c r="K1740">
        <f t="shared" ca="1" si="304"/>
        <v>98</v>
      </c>
      <c r="L1740">
        <f t="shared" ca="1" si="304"/>
        <v>71</v>
      </c>
      <c r="M1740">
        <f t="shared" ca="1" si="305"/>
        <v>2019</v>
      </c>
      <c r="N1740">
        <f t="shared" ca="1" si="306"/>
        <v>5</v>
      </c>
      <c r="O1740">
        <f t="shared" ca="1" si="307"/>
        <v>1</v>
      </c>
    </row>
    <row r="1741" spans="2:15">
      <c r="B1741" s="8" t="e">
        <f t="shared" ca="1" si="297"/>
        <v>#REF!</v>
      </c>
      <c r="C1741" s="7">
        <f t="shared" ca="1" si="298"/>
        <v>110</v>
      </c>
      <c r="D1741" s="7">
        <f t="shared" ca="1" si="299"/>
        <v>55</v>
      </c>
      <c r="E1741" s="7">
        <f t="shared" ca="1" si="300"/>
        <v>768</v>
      </c>
      <c r="F1741" s="9">
        <f t="shared" ca="1" si="301"/>
        <v>745</v>
      </c>
      <c r="G1741" s="21" t="s">
        <v>36</v>
      </c>
      <c r="H1741">
        <f t="shared" ca="1" si="302"/>
        <v>8</v>
      </c>
      <c r="I1741" t="e">
        <f ca="1">INDEX(#REF!,MATCH(бэкэнд2!H1741,#REF!,0))</f>
        <v>#REF!</v>
      </c>
      <c r="J1741">
        <f t="shared" ca="1" si="303"/>
        <v>798</v>
      </c>
      <c r="K1741">
        <f t="shared" ca="1" si="304"/>
        <v>80</v>
      </c>
      <c r="L1741">
        <f t="shared" ca="1" si="304"/>
        <v>60</v>
      </c>
      <c r="M1741">
        <f t="shared" ca="1" si="305"/>
        <v>2019</v>
      </c>
      <c r="N1741">
        <f t="shared" ca="1" si="306"/>
        <v>7</v>
      </c>
      <c r="O1741">
        <f t="shared" ca="1" si="307"/>
        <v>25</v>
      </c>
    </row>
    <row r="1742" spans="2:15">
      <c r="B1742" s="8" t="e">
        <f t="shared" ca="1" si="297"/>
        <v>#REF!</v>
      </c>
      <c r="C1742" s="7">
        <f t="shared" ca="1" si="298"/>
        <v>134</v>
      </c>
      <c r="D1742" s="7">
        <f t="shared" ca="1" si="299"/>
        <v>34</v>
      </c>
      <c r="E1742" s="7">
        <f t="shared" ca="1" si="300"/>
        <v>553</v>
      </c>
      <c r="F1742" s="9">
        <f t="shared" ca="1" si="301"/>
        <v>653</v>
      </c>
      <c r="G1742" s="21" t="s">
        <v>36</v>
      </c>
      <c r="H1742">
        <f t="shared" ca="1" si="302"/>
        <v>9</v>
      </c>
      <c r="I1742" t="e">
        <f ca="1">INDEX(#REF!,MATCH(бэкэнд2!H1742,#REF!,0))</f>
        <v>#REF!</v>
      </c>
      <c r="J1742">
        <f t="shared" ca="1" si="303"/>
        <v>627</v>
      </c>
      <c r="K1742">
        <f t="shared" ca="1" si="304"/>
        <v>49</v>
      </c>
      <c r="L1742">
        <f t="shared" ca="1" si="304"/>
        <v>73</v>
      </c>
      <c r="M1742">
        <f t="shared" ca="1" si="305"/>
        <v>2019</v>
      </c>
      <c r="N1742">
        <f t="shared" ca="1" si="306"/>
        <v>3</v>
      </c>
      <c r="O1742">
        <f t="shared" ca="1" si="307"/>
        <v>8</v>
      </c>
    </row>
    <row r="1743" spans="2:15">
      <c r="B1743" s="8" t="e">
        <f t="shared" ca="1" si="297"/>
        <v>#REF!</v>
      </c>
      <c r="C1743" s="7">
        <f t="shared" ca="1" si="298"/>
        <v>170</v>
      </c>
      <c r="D1743" s="7">
        <f t="shared" ca="1" si="299"/>
        <v>85</v>
      </c>
      <c r="E1743" s="7">
        <f t="shared" ca="1" si="300"/>
        <v>1674</v>
      </c>
      <c r="F1743" s="9">
        <f t="shared" ca="1" si="301"/>
        <v>2770</v>
      </c>
      <c r="G1743" s="21" t="s">
        <v>36</v>
      </c>
      <c r="H1743">
        <f t="shared" ca="1" si="302"/>
        <v>5</v>
      </c>
      <c r="I1743" t="e">
        <f ca="1">INDEX(#REF!,MATCH(бэкэнд2!H1743,#REF!,0))</f>
        <v>#REF!</v>
      </c>
      <c r="J1743">
        <f t="shared" ca="1" si="303"/>
        <v>195</v>
      </c>
      <c r="K1743">
        <f t="shared" ca="1" si="304"/>
        <v>77</v>
      </c>
      <c r="L1743">
        <f t="shared" ca="1" si="304"/>
        <v>22</v>
      </c>
      <c r="M1743">
        <f t="shared" ca="1" si="305"/>
        <v>2019</v>
      </c>
      <c r="N1743">
        <f t="shared" ca="1" si="306"/>
        <v>3</v>
      </c>
      <c r="O1743">
        <f t="shared" ca="1" si="307"/>
        <v>8</v>
      </c>
    </row>
    <row r="1744" spans="2:15">
      <c r="B1744" s="8" t="e">
        <f t="shared" ca="1" si="297"/>
        <v>#REF!</v>
      </c>
      <c r="C1744" s="7">
        <f t="shared" ca="1" si="298"/>
        <v>109</v>
      </c>
      <c r="D1744" s="7">
        <f t="shared" ca="1" si="299"/>
        <v>55</v>
      </c>
      <c r="E1744" s="7">
        <f t="shared" ca="1" si="300"/>
        <v>1762</v>
      </c>
      <c r="F1744" s="9">
        <f t="shared" ca="1" si="301"/>
        <v>1618</v>
      </c>
      <c r="G1744" s="21" t="s">
        <v>36</v>
      </c>
      <c r="H1744">
        <f t="shared" ca="1" si="302"/>
        <v>1</v>
      </c>
      <c r="I1744" t="e">
        <f ca="1">INDEX(#REF!,MATCH(бэкэнд2!H1744,#REF!,0))</f>
        <v>#REF!</v>
      </c>
      <c r="J1744">
        <f t="shared" ca="1" si="303"/>
        <v>536</v>
      </c>
      <c r="K1744">
        <f t="shared" ca="1" si="304"/>
        <v>92</v>
      </c>
      <c r="L1744">
        <f t="shared" ca="1" si="304"/>
        <v>33</v>
      </c>
      <c r="M1744">
        <f t="shared" ca="1" si="305"/>
        <v>2018</v>
      </c>
      <c r="N1744">
        <f t="shared" ca="1" si="306"/>
        <v>5</v>
      </c>
      <c r="O1744">
        <f t="shared" ca="1" si="307"/>
        <v>12</v>
      </c>
    </row>
    <row r="1745" spans="2:15">
      <c r="B1745" s="8" t="e">
        <f t="shared" ca="1" si="297"/>
        <v>#REF!</v>
      </c>
      <c r="C1745" s="7">
        <f t="shared" ca="1" si="298"/>
        <v>137</v>
      </c>
      <c r="D1745" s="7">
        <f t="shared" ca="1" si="299"/>
        <v>69</v>
      </c>
      <c r="E1745" s="7">
        <f t="shared" ca="1" si="300"/>
        <v>3149</v>
      </c>
      <c r="F1745" s="9">
        <f t="shared" ca="1" si="301"/>
        <v>3026</v>
      </c>
      <c r="G1745" s="21" t="s">
        <v>36</v>
      </c>
      <c r="H1745">
        <f t="shared" ca="1" si="302"/>
        <v>1</v>
      </c>
      <c r="I1745" t="e">
        <f ca="1">INDEX(#REF!,MATCH(бэкэнд2!H1745,#REF!,0))</f>
        <v>#REF!</v>
      </c>
      <c r="J1745">
        <f t="shared" ca="1" si="303"/>
        <v>737</v>
      </c>
      <c r="K1745">
        <f t="shared" ca="1" si="304"/>
        <v>28</v>
      </c>
      <c r="L1745">
        <f t="shared" ca="1" si="304"/>
        <v>92</v>
      </c>
      <c r="M1745">
        <f t="shared" ca="1" si="305"/>
        <v>2019</v>
      </c>
      <c r="N1745">
        <f t="shared" ca="1" si="306"/>
        <v>7</v>
      </c>
      <c r="O1745">
        <f t="shared" ca="1" si="307"/>
        <v>10</v>
      </c>
    </row>
    <row r="1746" spans="2:15">
      <c r="B1746" s="8" t="e">
        <f t="shared" ca="1" si="297"/>
        <v>#REF!</v>
      </c>
      <c r="C1746" s="7">
        <f t="shared" ca="1" si="298"/>
        <v>63</v>
      </c>
      <c r="D1746" s="7">
        <f t="shared" ca="1" si="299"/>
        <v>21</v>
      </c>
      <c r="E1746" s="7">
        <f t="shared" ca="1" si="300"/>
        <v>2124</v>
      </c>
      <c r="F1746" s="9">
        <f t="shared" ca="1" si="301"/>
        <v>550</v>
      </c>
      <c r="G1746" s="21" t="s">
        <v>36</v>
      </c>
      <c r="H1746">
        <f t="shared" ca="1" si="302"/>
        <v>8</v>
      </c>
      <c r="I1746" t="e">
        <f ca="1">INDEX(#REF!,MATCH(бэкэнд2!H1746,#REF!,0))</f>
        <v>#REF!</v>
      </c>
      <c r="J1746">
        <f t="shared" ca="1" si="303"/>
        <v>822</v>
      </c>
      <c r="K1746">
        <f t="shared" ca="1" si="304"/>
        <v>72</v>
      </c>
      <c r="L1746">
        <f t="shared" ca="1" si="304"/>
        <v>86</v>
      </c>
      <c r="M1746">
        <f t="shared" ca="1" si="305"/>
        <v>2019</v>
      </c>
      <c r="N1746">
        <f t="shared" ca="1" si="306"/>
        <v>6</v>
      </c>
      <c r="O1746">
        <f t="shared" ca="1" si="307"/>
        <v>20</v>
      </c>
    </row>
    <row r="1747" spans="2:15">
      <c r="B1747" s="8" t="e">
        <f t="shared" ca="1" si="297"/>
        <v>#REF!</v>
      </c>
      <c r="C1747" s="7">
        <f t="shared" ca="1" si="298"/>
        <v>82</v>
      </c>
      <c r="D1747" s="7">
        <f t="shared" ca="1" si="299"/>
        <v>28</v>
      </c>
      <c r="E1747" s="7">
        <f t="shared" ca="1" si="300"/>
        <v>2106</v>
      </c>
      <c r="F1747" s="9">
        <f t="shared" ca="1" si="301"/>
        <v>1612</v>
      </c>
      <c r="G1747" s="21" t="s">
        <v>36</v>
      </c>
      <c r="H1747">
        <f t="shared" ca="1" si="302"/>
        <v>3</v>
      </c>
      <c r="I1747" t="e">
        <f ca="1">INDEX(#REF!,MATCH(бэкэнд2!H1747,#REF!,0))</f>
        <v>#REF!</v>
      </c>
      <c r="J1747">
        <f t="shared" ca="1" si="303"/>
        <v>988</v>
      </c>
      <c r="K1747">
        <f t="shared" ca="1" si="304"/>
        <v>92</v>
      </c>
      <c r="L1747">
        <f t="shared" ca="1" si="304"/>
        <v>52</v>
      </c>
      <c r="M1747">
        <f t="shared" ca="1" si="305"/>
        <v>2018</v>
      </c>
      <c r="N1747">
        <f t="shared" ca="1" si="306"/>
        <v>6</v>
      </c>
      <c r="O1747">
        <f t="shared" ca="1" si="307"/>
        <v>9</v>
      </c>
    </row>
    <row r="1748" spans="2:15">
      <c r="B1748" s="8" t="e">
        <f t="shared" ca="1" si="297"/>
        <v>#REF!</v>
      </c>
      <c r="C1748" s="7">
        <f t="shared" ca="1" si="298"/>
        <v>225</v>
      </c>
      <c r="D1748" s="7">
        <f t="shared" ca="1" si="299"/>
        <v>57</v>
      </c>
      <c r="E1748" s="7">
        <f t="shared" ca="1" si="300"/>
        <v>2387</v>
      </c>
      <c r="F1748" s="9">
        <f t="shared" ca="1" si="301"/>
        <v>2567</v>
      </c>
      <c r="G1748" s="21" t="s">
        <v>36</v>
      </c>
      <c r="H1748">
        <f t="shared" ca="1" si="302"/>
        <v>7</v>
      </c>
      <c r="I1748" t="e">
        <f ca="1">INDEX(#REF!,MATCH(бэкэнд2!H1748,#REF!,0))</f>
        <v>#REF!</v>
      </c>
      <c r="J1748">
        <f t="shared" ca="1" si="303"/>
        <v>518</v>
      </c>
      <c r="K1748">
        <f t="shared" ca="1" si="304"/>
        <v>83</v>
      </c>
      <c r="L1748">
        <f t="shared" ca="1" si="304"/>
        <v>50</v>
      </c>
      <c r="M1748">
        <f t="shared" ca="1" si="305"/>
        <v>2019</v>
      </c>
      <c r="N1748">
        <f t="shared" ca="1" si="306"/>
        <v>6</v>
      </c>
      <c r="O1748">
        <f t="shared" ca="1" si="307"/>
        <v>12</v>
      </c>
    </row>
    <row r="1749" spans="2:15">
      <c r="B1749" s="8" t="e">
        <f t="shared" ca="1" si="297"/>
        <v>#REF!</v>
      </c>
      <c r="C1749" s="7">
        <f t="shared" ca="1" si="298"/>
        <v>37</v>
      </c>
      <c r="D1749" s="7">
        <f t="shared" ca="1" si="299"/>
        <v>19</v>
      </c>
      <c r="E1749" s="7">
        <f t="shared" ca="1" si="300"/>
        <v>2940</v>
      </c>
      <c r="F1749" s="9">
        <f t="shared" ca="1" si="301"/>
        <v>1129</v>
      </c>
      <c r="G1749" s="21" t="s">
        <v>36</v>
      </c>
      <c r="H1749">
        <f t="shared" ca="1" si="302"/>
        <v>2</v>
      </c>
      <c r="I1749" t="e">
        <f ca="1">INDEX(#REF!,MATCH(бэкэнд2!H1749,#REF!,0))</f>
        <v>#REF!</v>
      </c>
      <c r="J1749">
        <f t="shared" ca="1" si="303"/>
        <v>501</v>
      </c>
      <c r="K1749">
        <f t="shared" ca="1" si="304"/>
        <v>31</v>
      </c>
      <c r="L1749">
        <f t="shared" ca="1" si="304"/>
        <v>80</v>
      </c>
      <c r="M1749">
        <f t="shared" ca="1" si="305"/>
        <v>2019</v>
      </c>
      <c r="N1749">
        <f t="shared" ca="1" si="306"/>
        <v>1</v>
      </c>
      <c r="O1749">
        <f t="shared" ca="1" si="307"/>
        <v>22</v>
      </c>
    </row>
    <row r="1750" spans="2:15">
      <c r="B1750" s="8" t="e">
        <f t="shared" ca="1" si="297"/>
        <v>#REF!</v>
      </c>
      <c r="C1750" s="7">
        <f t="shared" ca="1" si="298"/>
        <v>103</v>
      </c>
      <c r="D1750" s="7">
        <f t="shared" ca="1" si="299"/>
        <v>26</v>
      </c>
      <c r="E1750" s="7">
        <f t="shared" ca="1" si="300"/>
        <v>2076</v>
      </c>
      <c r="F1750" s="9">
        <f t="shared" ca="1" si="301"/>
        <v>1274</v>
      </c>
      <c r="G1750" s="21" t="s">
        <v>36</v>
      </c>
      <c r="H1750">
        <f t="shared" ca="1" si="302"/>
        <v>1</v>
      </c>
      <c r="I1750" t="e">
        <f ca="1">INDEX(#REF!,MATCH(бэкэнд2!H1750,#REF!,0))</f>
        <v>#REF!</v>
      </c>
      <c r="J1750">
        <f t="shared" ca="1" si="303"/>
        <v>196</v>
      </c>
      <c r="K1750">
        <f t="shared" ca="1" si="304"/>
        <v>62</v>
      </c>
      <c r="L1750">
        <f t="shared" ca="1" si="304"/>
        <v>74</v>
      </c>
      <c r="M1750">
        <f t="shared" ca="1" si="305"/>
        <v>2019</v>
      </c>
      <c r="N1750">
        <f t="shared" ca="1" si="306"/>
        <v>2</v>
      </c>
      <c r="O1750">
        <f t="shared" ca="1" si="307"/>
        <v>6</v>
      </c>
    </row>
    <row r="1751" spans="2:15">
      <c r="B1751" s="8" t="e">
        <f t="shared" ca="1" si="297"/>
        <v>#REF!</v>
      </c>
      <c r="C1751" s="7">
        <f t="shared" ca="1" si="298"/>
        <v>53</v>
      </c>
      <c r="D1751" s="7">
        <f t="shared" ca="1" si="299"/>
        <v>18</v>
      </c>
      <c r="E1751" s="7">
        <f t="shared" ca="1" si="300"/>
        <v>2394</v>
      </c>
      <c r="F1751" s="9">
        <f t="shared" ca="1" si="301"/>
        <v>589</v>
      </c>
      <c r="G1751" s="21" t="s">
        <v>36</v>
      </c>
      <c r="H1751">
        <f t="shared" ca="1" si="302"/>
        <v>8</v>
      </c>
      <c r="I1751" t="e">
        <f ca="1">INDEX(#REF!,MATCH(бэкэнд2!H1751,#REF!,0))</f>
        <v>#REF!</v>
      </c>
      <c r="J1751">
        <f t="shared" ca="1" si="303"/>
        <v>212</v>
      </c>
      <c r="K1751">
        <f t="shared" ca="1" si="304"/>
        <v>30</v>
      </c>
      <c r="L1751">
        <f t="shared" ca="1" si="304"/>
        <v>68</v>
      </c>
      <c r="M1751">
        <f t="shared" ca="1" si="305"/>
        <v>2018</v>
      </c>
      <c r="N1751">
        <f t="shared" ca="1" si="306"/>
        <v>9</v>
      </c>
      <c r="O1751">
        <f t="shared" ca="1" si="307"/>
        <v>11</v>
      </c>
    </row>
    <row r="1752" spans="2:15">
      <c r="B1752" s="8" t="e">
        <f t="shared" ca="1" si="297"/>
        <v>#REF!</v>
      </c>
      <c r="C1752" s="7">
        <f t="shared" ca="1" si="298"/>
        <v>211</v>
      </c>
      <c r="D1752" s="7">
        <f t="shared" ca="1" si="299"/>
        <v>53</v>
      </c>
      <c r="E1752" s="7">
        <f t="shared" ca="1" si="300"/>
        <v>3300</v>
      </c>
      <c r="F1752" s="9">
        <f t="shared" ca="1" si="301"/>
        <v>2279</v>
      </c>
      <c r="G1752" s="21" t="s">
        <v>36</v>
      </c>
      <c r="H1752">
        <f t="shared" ca="1" si="302"/>
        <v>6</v>
      </c>
      <c r="I1752" t="e">
        <f ca="1">INDEX(#REF!,MATCH(бэкэнд2!H1752,#REF!,0))</f>
        <v>#REF!</v>
      </c>
      <c r="J1752">
        <f t="shared" ca="1" si="303"/>
        <v>354</v>
      </c>
      <c r="K1752">
        <f t="shared" ca="1" si="304"/>
        <v>43</v>
      </c>
      <c r="L1752">
        <f t="shared" ca="1" si="304"/>
        <v>59</v>
      </c>
      <c r="M1752">
        <f t="shared" ca="1" si="305"/>
        <v>2018</v>
      </c>
      <c r="N1752">
        <f t="shared" ca="1" si="306"/>
        <v>7</v>
      </c>
      <c r="O1752">
        <f t="shared" ca="1" si="307"/>
        <v>20</v>
      </c>
    </row>
    <row r="1753" spans="2:15">
      <c r="B1753" s="8" t="e">
        <f t="shared" ca="1" si="297"/>
        <v>#REF!</v>
      </c>
      <c r="C1753" s="7">
        <f t="shared" ca="1" si="298"/>
        <v>234</v>
      </c>
      <c r="D1753" s="7">
        <f t="shared" ca="1" si="299"/>
        <v>117</v>
      </c>
      <c r="E1753" s="7">
        <f t="shared" ca="1" si="300"/>
        <v>1010</v>
      </c>
      <c r="F1753" s="9">
        <f t="shared" ca="1" si="301"/>
        <v>2424</v>
      </c>
      <c r="G1753" s="21" t="s">
        <v>36</v>
      </c>
      <c r="H1753">
        <f t="shared" ca="1" si="302"/>
        <v>1</v>
      </c>
      <c r="I1753" t="e">
        <f ca="1">INDEX(#REF!,MATCH(бэкэнд2!H1753,#REF!,0))</f>
        <v>#REF!</v>
      </c>
      <c r="J1753">
        <f t="shared" ca="1" si="303"/>
        <v>367</v>
      </c>
      <c r="K1753">
        <f t="shared" ca="1" si="304"/>
        <v>79</v>
      </c>
      <c r="L1753">
        <f t="shared" ca="1" si="304"/>
        <v>59</v>
      </c>
      <c r="M1753">
        <f t="shared" ca="1" si="305"/>
        <v>2019</v>
      </c>
      <c r="N1753">
        <f t="shared" ca="1" si="306"/>
        <v>1</v>
      </c>
      <c r="O1753">
        <f t="shared" ca="1" si="307"/>
        <v>20</v>
      </c>
    </row>
    <row r="1754" spans="2:15">
      <c r="B1754" s="8" t="e">
        <f t="shared" ca="1" si="297"/>
        <v>#REF!</v>
      </c>
      <c r="C1754" s="7">
        <f t="shared" ca="1" si="298"/>
        <v>117</v>
      </c>
      <c r="D1754" s="7">
        <f t="shared" ca="1" si="299"/>
        <v>30</v>
      </c>
      <c r="E1754" s="7">
        <f t="shared" ca="1" si="300"/>
        <v>3349</v>
      </c>
      <c r="F1754" s="9">
        <f t="shared" ca="1" si="301"/>
        <v>2582</v>
      </c>
      <c r="G1754" s="21" t="s">
        <v>36</v>
      </c>
      <c r="H1754">
        <f t="shared" ca="1" si="302"/>
        <v>10</v>
      </c>
      <c r="I1754" t="e">
        <f ca="1">INDEX(#REF!,MATCH(бэкэнд2!H1754,#REF!,0))</f>
        <v>#REF!</v>
      </c>
      <c r="J1754">
        <f t="shared" ca="1" si="303"/>
        <v>989</v>
      </c>
      <c r="K1754">
        <f t="shared" ca="1" si="304"/>
        <v>89</v>
      </c>
      <c r="L1754">
        <f t="shared" ca="1" si="304"/>
        <v>52</v>
      </c>
      <c r="M1754">
        <f t="shared" ca="1" si="305"/>
        <v>2019</v>
      </c>
      <c r="N1754">
        <f t="shared" ca="1" si="306"/>
        <v>2</v>
      </c>
      <c r="O1754">
        <f t="shared" ca="1" si="307"/>
        <v>4</v>
      </c>
    </row>
    <row r="1755" spans="2:15">
      <c r="B1755" s="8" t="e">
        <f t="shared" ca="1" si="297"/>
        <v>#REF!</v>
      </c>
      <c r="C1755" s="7">
        <f t="shared" ca="1" si="298"/>
        <v>135</v>
      </c>
      <c r="D1755" s="7">
        <f t="shared" ca="1" si="299"/>
        <v>68</v>
      </c>
      <c r="E1755" s="7">
        <f t="shared" ca="1" si="300"/>
        <v>903</v>
      </c>
      <c r="F1755" s="9">
        <f t="shared" ca="1" si="301"/>
        <v>1482</v>
      </c>
      <c r="G1755" s="21" t="s">
        <v>36</v>
      </c>
      <c r="H1755">
        <f t="shared" ca="1" si="302"/>
        <v>7</v>
      </c>
      <c r="I1755" t="e">
        <f ca="1">INDEX(#REF!,MATCH(бэкэнд2!H1755,#REF!,0))</f>
        <v>#REF!</v>
      </c>
      <c r="J1755">
        <f t="shared" ca="1" si="303"/>
        <v>274</v>
      </c>
      <c r="K1755">
        <f t="shared" ca="1" si="304"/>
        <v>92</v>
      </c>
      <c r="L1755">
        <f t="shared" ca="1" si="304"/>
        <v>30</v>
      </c>
      <c r="M1755">
        <f t="shared" ca="1" si="305"/>
        <v>2019</v>
      </c>
      <c r="N1755">
        <f t="shared" ca="1" si="306"/>
        <v>5</v>
      </c>
      <c r="O1755">
        <f t="shared" ca="1" si="307"/>
        <v>7</v>
      </c>
    </row>
    <row r="1756" spans="2:15">
      <c r="B1756" s="8" t="e">
        <f t="shared" ca="1" si="297"/>
        <v>#REF!</v>
      </c>
      <c r="C1756" s="7">
        <f t="shared" ca="1" si="298"/>
        <v>189</v>
      </c>
      <c r="D1756" s="7">
        <f t="shared" ca="1" si="299"/>
        <v>95</v>
      </c>
      <c r="E1756" s="7">
        <f t="shared" ca="1" si="300"/>
        <v>491</v>
      </c>
      <c r="F1756" s="9">
        <f t="shared" ca="1" si="301"/>
        <v>731</v>
      </c>
      <c r="G1756" s="21" t="s">
        <v>36</v>
      </c>
      <c r="H1756">
        <f t="shared" ca="1" si="302"/>
        <v>9</v>
      </c>
      <c r="I1756" t="e">
        <f ca="1">INDEX(#REF!,MATCH(бэкэнд2!H1756,#REF!,0))</f>
        <v>#REF!</v>
      </c>
      <c r="J1756">
        <f t="shared" ca="1" si="303"/>
        <v>177</v>
      </c>
      <c r="K1756">
        <f t="shared" ca="1" si="304"/>
        <v>70</v>
      </c>
      <c r="L1756">
        <f t="shared" ca="1" si="304"/>
        <v>47</v>
      </c>
      <c r="M1756">
        <f t="shared" ca="1" si="305"/>
        <v>2018</v>
      </c>
      <c r="N1756">
        <f t="shared" ca="1" si="306"/>
        <v>2</v>
      </c>
      <c r="O1756">
        <f t="shared" ca="1" si="307"/>
        <v>2</v>
      </c>
    </row>
    <row r="1757" spans="2:15">
      <c r="B1757" s="8" t="e">
        <f t="shared" ca="1" si="297"/>
        <v>#REF!</v>
      </c>
      <c r="C1757" s="7">
        <f t="shared" ca="1" si="298"/>
        <v>169</v>
      </c>
      <c r="D1757" s="7">
        <f t="shared" ca="1" si="299"/>
        <v>43</v>
      </c>
      <c r="E1757" s="7">
        <f t="shared" ca="1" si="300"/>
        <v>2417</v>
      </c>
      <c r="F1757" s="9">
        <f t="shared" ca="1" si="301"/>
        <v>2434</v>
      </c>
      <c r="G1757" s="21" t="s">
        <v>36</v>
      </c>
      <c r="H1757">
        <f t="shared" ca="1" si="302"/>
        <v>1</v>
      </c>
      <c r="I1757" t="e">
        <f ca="1">INDEX(#REF!,MATCH(бэкэнд2!H1757,#REF!,0))</f>
        <v>#REF!</v>
      </c>
      <c r="J1757">
        <f t="shared" ca="1" si="303"/>
        <v>542</v>
      </c>
      <c r="K1757">
        <f t="shared" ca="1" si="304"/>
        <v>27</v>
      </c>
      <c r="L1757">
        <f t="shared" ca="1" si="304"/>
        <v>57</v>
      </c>
      <c r="M1757">
        <f t="shared" ca="1" si="305"/>
        <v>2018</v>
      </c>
      <c r="N1757">
        <f t="shared" ca="1" si="306"/>
        <v>11</v>
      </c>
      <c r="O1757">
        <f t="shared" ca="1" si="307"/>
        <v>9</v>
      </c>
    </row>
    <row r="1758" spans="2:15">
      <c r="B1758" s="8" t="e">
        <f t="shared" ca="1" si="297"/>
        <v>#REF!</v>
      </c>
      <c r="C1758" s="7">
        <f t="shared" ca="1" si="298"/>
        <v>190</v>
      </c>
      <c r="D1758" s="7">
        <f t="shared" ca="1" si="299"/>
        <v>95</v>
      </c>
      <c r="E1758" s="7">
        <f t="shared" ca="1" si="300"/>
        <v>1441</v>
      </c>
      <c r="F1758" s="9">
        <f t="shared" ca="1" si="301"/>
        <v>2319</v>
      </c>
      <c r="G1758" s="21" t="s">
        <v>36</v>
      </c>
      <c r="H1758">
        <f t="shared" ca="1" si="302"/>
        <v>1</v>
      </c>
      <c r="I1758" t="e">
        <f ca="1">INDEX(#REF!,MATCH(бэкэнд2!H1758,#REF!,0))</f>
        <v>#REF!</v>
      </c>
      <c r="J1758">
        <f t="shared" ca="1" si="303"/>
        <v>539</v>
      </c>
      <c r="K1758">
        <f t="shared" ca="1" si="304"/>
        <v>86</v>
      </c>
      <c r="L1758">
        <f t="shared" ca="1" si="304"/>
        <v>55</v>
      </c>
      <c r="M1758">
        <f t="shared" ca="1" si="305"/>
        <v>2019</v>
      </c>
      <c r="N1758">
        <f t="shared" ca="1" si="306"/>
        <v>2</v>
      </c>
      <c r="O1758">
        <f t="shared" ca="1" si="307"/>
        <v>4</v>
      </c>
    </row>
    <row r="1759" spans="2:15">
      <c r="B1759" s="8" t="e">
        <f t="shared" ca="1" si="297"/>
        <v>#REF!</v>
      </c>
      <c r="C1759" s="7">
        <f t="shared" ca="1" si="298"/>
        <v>223</v>
      </c>
      <c r="D1759" s="7">
        <f t="shared" ca="1" si="299"/>
        <v>56</v>
      </c>
      <c r="E1759" s="7">
        <f t="shared" ca="1" si="300"/>
        <v>1836</v>
      </c>
      <c r="F1759" s="9">
        <f t="shared" ca="1" si="301"/>
        <v>2300</v>
      </c>
      <c r="G1759" s="21" t="s">
        <v>36</v>
      </c>
      <c r="H1759">
        <f t="shared" ca="1" si="302"/>
        <v>8</v>
      </c>
      <c r="I1759" t="e">
        <f ca="1">INDEX(#REF!,MATCH(бэкэнд2!H1759,#REF!,0))</f>
        <v>#REF!</v>
      </c>
      <c r="J1759">
        <f t="shared" ca="1" si="303"/>
        <v>935</v>
      </c>
      <c r="K1759">
        <f t="shared" ca="1" si="304"/>
        <v>20</v>
      </c>
      <c r="L1759">
        <f t="shared" ca="1" si="304"/>
        <v>33</v>
      </c>
      <c r="M1759">
        <f t="shared" ca="1" si="305"/>
        <v>2019</v>
      </c>
      <c r="N1759">
        <f t="shared" ca="1" si="306"/>
        <v>5</v>
      </c>
      <c r="O1759">
        <f t="shared" ca="1" si="307"/>
        <v>18</v>
      </c>
    </row>
    <row r="1760" spans="2:15">
      <c r="B1760" s="8" t="e">
        <f t="shared" ca="1" si="297"/>
        <v>#REF!</v>
      </c>
      <c r="C1760" s="7">
        <f t="shared" ca="1" si="298"/>
        <v>129</v>
      </c>
      <c r="D1760" s="7">
        <f t="shared" ca="1" si="299"/>
        <v>43</v>
      </c>
      <c r="E1760" s="7">
        <f t="shared" ca="1" si="300"/>
        <v>1666</v>
      </c>
      <c r="F1760" s="9">
        <f t="shared" ca="1" si="301"/>
        <v>1812</v>
      </c>
      <c r="G1760" s="21" t="s">
        <v>36</v>
      </c>
      <c r="H1760">
        <f t="shared" ca="1" si="302"/>
        <v>6</v>
      </c>
      <c r="I1760" t="e">
        <f ca="1">INDEX(#REF!,MATCH(бэкэнд2!H1760,#REF!,0))</f>
        <v>#REF!</v>
      </c>
      <c r="J1760">
        <f t="shared" ca="1" si="303"/>
        <v>290</v>
      </c>
      <c r="K1760">
        <f t="shared" ca="1" si="304"/>
        <v>48</v>
      </c>
      <c r="L1760">
        <f t="shared" ca="1" si="304"/>
        <v>61</v>
      </c>
      <c r="M1760">
        <f t="shared" ca="1" si="305"/>
        <v>2019</v>
      </c>
      <c r="N1760">
        <f t="shared" ca="1" si="306"/>
        <v>4</v>
      </c>
      <c r="O1760">
        <f t="shared" ca="1" si="307"/>
        <v>11</v>
      </c>
    </row>
    <row r="1761" spans="2:15">
      <c r="B1761" s="8" t="e">
        <f t="shared" ca="1" si="297"/>
        <v>#REF!</v>
      </c>
      <c r="C1761" s="7">
        <f t="shared" ca="1" si="298"/>
        <v>229</v>
      </c>
      <c r="D1761" s="7">
        <f t="shared" ca="1" si="299"/>
        <v>58</v>
      </c>
      <c r="E1761" s="7">
        <f t="shared" ca="1" si="300"/>
        <v>2095</v>
      </c>
      <c r="F1761" s="9">
        <f t="shared" ca="1" si="301"/>
        <v>2443</v>
      </c>
      <c r="G1761" s="21" t="s">
        <v>36</v>
      </c>
      <c r="H1761">
        <f t="shared" ca="1" si="302"/>
        <v>10</v>
      </c>
      <c r="I1761" t="e">
        <f ca="1">INDEX(#REF!,MATCH(бэкэнд2!H1761,#REF!,0))</f>
        <v>#REF!</v>
      </c>
      <c r="J1761">
        <f t="shared" ca="1" si="303"/>
        <v>769</v>
      </c>
      <c r="K1761">
        <f t="shared" ca="1" si="304"/>
        <v>93</v>
      </c>
      <c r="L1761">
        <f t="shared" ca="1" si="304"/>
        <v>36</v>
      </c>
      <c r="M1761">
        <f t="shared" ca="1" si="305"/>
        <v>2019</v>
      </c>
      <c r="N1761">
        <f t="shared" ca="1" si="306"/>
        <v>3</v>
      </c>
      <c r="O1761">
        <f t="shared" ca="1" si="307"/>
        <v>27</v>
      </c>
    </row>
    <row r="1762" spans="2:15">
      <c r="B1762" s="8" t="e">
        <f t="shared" ca="1" si="297"/>
        <v>#REF!</v>
      </c>
      <c r="C1762" s="7">
        <f t="shared" ca="1" si="298"/>
        <v>186</v>
      </c>
      <c r="D1762" s="7">
        <f t="shared" ca="1" si="299"/>
        <v>93</v>
      </c>
      <c r="E1762" s="7">
        <f t="shared" ca="1" si="300"/>
        <v>2256</v>
      </c>
      <c r="F1762" s="9">
        <f t="shared" ca="1" si="301"/>
        <v>3494</v>
      </c>
      <c r="G1762" s="21" t="s">
        <v>36</v>
      </c>
      <c r="H1762">
        <f t="shared" ca="1" si="302"/>
        <v>3</v>
      </c>
      <c r="I1762" t="e">
        <f ca="1">INDEX(#REF!,MATCH(бэкэнд2!H1762,#REF!,0))</f>
        <v>#REF!</v>
      </c>
      <c r="J1762">
        <f t="shared" ca="1" si="303"/>
        <v>910</v>
      </c>
      <c r="K1762">
        <f t="shared" ca="1" si="304"/>
        <v>31</v>
      </c>
      <c r="L1762">
        <f t="shared" ca="1" si="304"/>
        <v>54</v>
      </c>
      <c r="M1762">
        <f t="shared" ca="1" si="305"/>
        <v>2019</v>
      </c>
      <c r="N1762">
        <f t="shared" ca="1" si="306"/>
        <v>4</v>
      </c>
      <c r="O1762">
        <f t="shared" ca="1" si="307"/>
        <v>6</v>
      </c>
    </row>
    <row r="1763" spans="2:15">
      <c r="B1763" s="8" t="e">
        <f t="shared" ca="1" si="297"/>
        <v>#REF!</v>
      </c>
      <c r="C1763" s="7">
        <f t="shared" ca="1" si="298"/>
        <v>40</v>
      </c>
      <c r="D1763" s="7">
        <f t="shared" ca="1" si="299"/>
        <v>14</v>
      </c>
      <c r="E1763" s="7">
        <f t="shared" ca="1" si="300"/>
        <v>1458</v>
      </c>
      <c r="F1763" s="9">
        <f t="shared" ca="1" si="301"/>
        <v>796</v>
      </c>
      <c r="G1763" s="21" t="s">
        <v>36</v>
      </c>
      <c r="H1763">
        <f t="shared" ca="1" si="302"/>
        <v>7</v>
      </c>
      <c r="I1763" t="e">
        <f ca="1">INDEX(#REF!,MATCH(бэкэнд2!H1763,#REF!,0))</f>
        <v>#REF!</v>
      </c>
      <c r="J1763">
        <f t="shared" ca="1" si="303"/>
        <v>340</v>
      </c>
      <c r="K1763">
        <f t="shared" ca="1" si="304"/>
        <v>33</v>
      </c>
      <c r="L1763">
        <f t="shared" ca="1" si="304"/>
        <v>15</v>
      </c>
      <c r="M1763">
        <f t="shared" ca="1" si="305"/>
        <v>2019</v>
      </c>
      <c r="N1763">
        <f t="shared" ca="1" si="306"/>
        <v>6</v>
      </c>
      <c r="O1763">
        <f t="shared" ca="1" si="307"/>
        <v>5</v>
      </c>
    </row>
    <row r="1764" spans="2:15">
      <c r="B1764" s="8" t="e">
        <f t="shared" ca="1" si="297"/>
        <v>#REF!</v>
      </c>
      <c r="C1764" s="7">
        <f t="shared" ca="1" si="298"/>
        <v>159</v>
      </c>
      <c r="D1764" s="7">
        <f t="shared" ca="1" si="299"/>
        <v>80</v>
      </c>
      <c r="E1764" s="7">
        <f t="shared" ca="1" si="300"/>
        <v>462</v>
      </c>
      <c r="F1764" s="9">
        <f t="shared" ca="1" si="301"/>
        <v>725</v>
      </c>
      <c r="G1764" s="21" t="s">
        <v>36</v>
      </c>
      <c r="H1764">
        <f t="shared" ca="1" si="302"/>
        <v>3</v>
      </c>
      <c r="I1764" t="e">
        <f ca="1">INDEX(#REF!,MATCH(бэкэнд2!H1764,#REF!,0))</f>
        <v>#REF!</v>
      </c>
      <c r="J1764">
        <f t="shared" ca="1" si="303"/>
        <v>878</v>
      </c>
      <c r="K1764">
        <f t="shared" ca="1" si="304"/>
        <v>36</v>
      </c>
      <c r="L1764">
        <f t="shared" ca="1" si="304"/>
        <v>87</v>
      </c>
      <c r="M1764">
        <f t="shared" ca="1" si="305"/>
        <v>2019</v>
      </c>
      <c r="N1764">
        <f t="shared" ca="1" si="306"/>
        <v>4</v>
      </c>
      <c r="O1764">
        <f t="shared" ca="1" si="307"/>
        <v>6</v>
      </c>
    </row>
    <row r="1765" spans="2:15">
      <c r="B1765" s="8" t="e">
        <f t="shared" ca="1" si="297"/>
        <v>#REF!</v>
      </c>
      <c r="C1765" s="7">
        <f t="shared" ca="1" si="298"/>
        <v>155</v>
      </c>
      <c r="D1765" s="7">
        <f t="shared" ca="1" si="299"/>
        <v>52</v>
      </c>
      <c r="E1765" s="7">
        <f t="shared" ca="1" si="300"/>
        <v>940</v>
      </c>
      <c r="F1765" s="9">
        <f t="shared" ca="1" si="301"/>
        <v>645</v>
      </c>
      <c r="G1765" s="21" t="s">
        <v>36</v>
      </c>
      <c r="H1765">
        <f t="shared" ca="1" si="302"/>
        <v>8</v>
      </c>
      <c r="I1765" t="e">
        <f ca="1">INDEX(#REF!,MATCH(бэкэнд2!H1765,#REF!,0))</f>
        <v>#REF!</v>
      </c>
      <c r="J1765">
        <f t="shared" ca="1" si="303"/>
        <v>121</v>
      </c>
      <c r="K1765">
        <f t="shared" ca="1" si="304"/>
        <v>69</v>
      </c>
      <c r="L1765">
        <f t="shared" ca="1" si="304"/>
        <v>12</v>
      </c>
      <c r="M1765">
        <f t="shared" ca="1" si="305"/>
        <v>2018</v>
      </c>
      <c r="N1765">
        <f t="shared" ca="1" si="306"/>
        <v>8</v>
      </c>
      <c r="O1765">
        <f t="shared" ca="1" si="307"/>
        <v>1</v>
      </c>
    </row>
    <row r="1766" spans="2:15">
      <c r="B1766" s="8" t="e">
        <f t="shared" ca="1" si="297"/>
        <v>#REF!</v>
      </c>
      <c r="C1766" s="7">
        <f t="shared" ca="1" si="298"/>
        <v>80</v>
      </c>
      <c r="D1766" s="7">
        <f t="shared" ca="1" si="299"/>
        <v>20</v>
      </c>
      <c r="E1766" s="7">
        <f t="shared" ca="1" si="300"/>
        <v>1870</v>
      </c>
      <c r="F1766" s="9">
        <f t="shared" ca="1" si="301"/>
        <v>751</v>
      </c>
      <c r="G1766" s="21" t="s">
        <v>36</v>
      </c>
      <c r="H1766">
        <f t="shared" ca="1" si="302"/>
        <v>1</v>
      </c>
      <c r="I1766" t="e">
        <f ca="1">INDEX(#REF!,MATCH(бэкэнд2!H1766,#REF!,0))</f>
        <v>#REF!</v>
      </c>
      <c r="J1766">
        <f t="shared" ca="1" si="303"/>
        <v>865</v>
      </c>
      <c r="K1766">
        <f t="shared" ca="1" si="304"/>
        <v>48</v>
      </c>
      <c r="L1766">
        <f t="shared" ca="1" si="304"/>
        <v>51</v>
      </c>
      <c r="M1766">
        <f t="shared" ca="1" si="305"/>
        <v>2019</v>
      </c>
      <c r="N1766">
        <f t="shared" ca="1" si="306"/>
        <v>8</v>
      </c>
      <c r="O1766">
        <f t="shared" ca="1" si="307"/>
        <v>25</v>
      </c>
    </row>
    <row r="1767" spans="2:15">
      <c r="B1767" s="8" t="e">
        <f t="shared" ca="1" si="297"/>
        <v>#REF!</v>
      </c>
      <c r="C1767" s="7">
        <f t="shared" ca="1" si="298"/>
        <v>231</v>
      </c>
      <c r="D1767" s="7">
        <f t="shared" ca="1" si="299"/>
        <v>77</v>
      </c>
      <c r="E1767" s="7">
        <f t="shared" ca="1" si="300"/>
        <v>1731</v>
      </c>
      <c r="F1767" s="9">
        <f t="shared" ca="1" si="301"/>
        <v>2521</v>
      </c>
      <c r="G1767" s="21" t="s">
        <v>36</v>
      </c>
      <c r="H1767">
        <f t="shared" ca="1" si="302"/>
        <v>11</v>
      </c>
      <c r="I1767" t="e">
        <f ca="1">INDEX(#REF!,MATCH(бэкэнд2!H1767,#REF!,0))</f>
        <v>#REF!</v>
      </c>
      <c r="J1767">
        <f t="shared" ca="1" si="303"/>
        <v>357</v>
      </c>
      <c r="K1767">
        <f t="shared" ca="1" si="304"/>
        <v>22</v>
      </c>
      <c r="L1767">
        <f t="shared" ca="1" si="304"/>
        <v>83</v>
      </c>
      <c r="M1767">
        <f t="shared" ca="1" si="305"/>
        <v>2018</v>
      </c>
      <c r="N1767">
        <f t="shared" ca="1" si="306"/>
        <v>6</v>
      </c>
      <c r="O1767">
        <f t="shared" ca="1" si="307"/>
        <v>17</v>
      </c>
    </row>
    <row r="1768" spans="2:15">
      <c r="B1768" s="8" t="e">
        <f t="shared" ca="1" si="297"/>
        <v>#REF!</v>
      </c>
      <c r="C1768" s="7">
        <f t="shared" ca="1" si="298"/>
        <v>93</v>
      </c>
      <c r="D1768" s="7">
        <f t="shared" ca="1" si="299"/>
        <v>31</v>
      </c>
      <c r="E1768" s="7">
        <f t="shared" ca="1" si="300"/>
        <v>1546</v>
      </c>
      <c r="F1768" s="9">
        <f t="shared" ca="1" si="301"/>
        <v>923</v>
      </c>
      <c r="G1768" s="21" t="s">
        <v>36</v>
      </c>
      <c r="H1768">
        <f t="shared" ca="1" si="302"/>
        <v>9</v>
      </c>
      <c r="I1768" t="e">
        <f ca="1">INDEX(#REF!,MATCH(бэкэнд2!H1768,#REF!,0))</f>
        <v>#REF!</v>
      </c>
      <c r="J1768">
        <f t="shared" ca="1" si="303"/>
        <v>218</v>
      </c>
      <c r="K1768">
        <f t="shared" ca="1" si="304"/>
        <v>38</v>
      </c>
      <c r="L1768">
        <f t="shared" ca="1" si="304"/>
        <v>77</v>
      </c>
      <c r="M1768">
        <f t="shared" ca="1" si="305"/>
        <v>2019</v>
      </c>
      <c r="N1768">
        <f t="shared" ca="1" si="306"/>
        <v>7</v>
      </c>
      <c r="O1768">
        <f t="shared" ca="1" si="307"/>
        <v>20</v>
      </c>
    </row>
    <row r="1769" spans="2:15">
      <c r="B1769" s="8" t="e">
        <f t="shared" ca="1" si="297"/>
        <v>#REF!</v>
      </c>
      <c r="C1769" s="7">
        <f t="shared" ca="1" si="298"/>
        <v>146</v>
      </c>
      <c r="D1769" s="7">
        <f t="shared" ca="1" si="299"/>
        <v>37</v>
      </c>
      <c r="E1769" s="7">
        <f t="shared" ca="1" si="300"/>
        <v>805</v>
      </c>
      <c r="F1769" s="9">
        <f t="shared" ca="1" si="301"/>
        <v>818</v>
      </c>
      <c r="G1769" s="21" t="s">
        <v>36</v>
      </c>
      <c r="H1769">
        <f t="shared" ca="1" si="302"/>
        <v>12</v>
      </c>
      <c r="I1769" t="e">
        <f ca="1">INDEX(#REF!,MATCH(бэкэнд2!H1769,#REF!,0))</f>
        <v>#REF!</v>
      </c>
      <c r="J1769">
        <f t="shared" ca="1" si="303"/>
        <v>718</v>
      </c>
      <c r="K1769">
        <f t="shared" ca="1" si="304"/>
        <v>34</v>
      </c>
      <c r="L1769">
        <f t="shared" ca="1" si="304"/>
        <v>48</v>
      </c>
      <c r="M1769">
        <f t="shared" ca="1" si="305"/>
        <v>2019</v>
      </c>
      <c r="N1769">
        <f t="shared" ca="1" si="306"/>
        <v>7</v>
      </c>
      <c r="O1769">
        <f t="shared" ca="1" si="307"/>
        <v>26</v>
      </c>
    </row>
    <row r="1770" spans="2:15">
      <c r="B1770" s="8" t="e">
        <f t="shared" ca="1" si="297"/>
        <v>#REF!</v>
      </c>
      <c r="C1770" s="7">
        <f t="shared" ca="1" si="298"/>
        <v>169</v>
      </c>
      <c r="D1770" s="7">
        <f t="shared" ca="1" si="299"/>
        <v>43</v>
      </c>
      <c r="E1770" s="7">
        <f t="shared" ca="1" si="300"/>
        <v>425</v>
      </c>
      <c r="F1770" s="9">
        <f t="shared" ca="1" si="301"/>
        <v>965</v>
      </c>
      <c r="G1770" s="21" t="s">
        <v>36</v>
      </c>
      <c r="H1770">
        <f t="shared" ca="1" si="302"/>
        <v>11</v>
      </c>
      <c r="I1770" t="e">
        <f ca="1">INDEX(#REF!,MATCH(бэкэнд2!H1770,#REF!,0))</f>
        <v>#REF!</v>
      </c>
      <c r="J1770">
        <f t="shared" ca="1" si="303"/>
        <v>820</v>
      </c>
      <c r="K1770">
        <f t="shared" ca="1" si="304"/>
        <v>65</v>
      </c>
      <c r="L1770">
        <f t="shared" ca="1" si="304"/>
        <v>84</v>
      </c>
      <c r="M1770">
        <f t="shared" ca="1" si="305"/>
        <v>2018</v>
      </c>
      <c r="N1770">
        <f t="shared" ca="1" si="306"/>
        <v>2</v>
      </c>
      <c r="O1770">
        <f t="shared" ca="1" si="307"/>
        <v>24</v>
      </c>
    </row>
    <row r="1771" spans="2:15">
      <c r="B1771" s="8" t="e">
        <f t="shared" ca="1" si="297"/>
        <v>#REF!</v>
      </c>
      <c r="C1771" s="7">
        <f t="shared" ca="1" si="298"/>
        <v>112</v>
      </c>
      <c r="D1771" s="7">
        <f t="shared" ca="1" si="299"/>
        <v>38</v>
      </c>
      <c r="E1771" s="7">
        <f t="shared" ca="1" si="300"/>
        <v>3104</v>
      </c>
      <c r="F1771" s="9">
        <f t="shared" ca="1" si="301"/>
        <v>2735</v>
      </c>
      <c r="G1771" s="21" t="s">
        <v>36</v>
      </c>
      <c r="H1771">
        <f t="shared" ca="1" si="302"/>
        <v>11</v>
      </c>
      <c r="I1771" t="e">
        <f ca="1">INDEX(#REF!,MATCH(бэкэнд2!H1771,#REF!,0))</f>
        <v>#REF!</v>
      </c>
      <c r="J1771">
        <f t="shared" ca="1" si="303"/>
        <v>331</v>
      </c>
      <c r="K1771">
        <f t="shared" ca="1" si="304"/>
        <v>76</v>
      </c>
      <c r="L1771">
        <f t="shared" ca="1" si="304"/>
        <v>74</v>
      </c>
      <c r="M1771">
        <f t="shared" ca="1" si="305"/>
        <v>2019</v>
      </c>
      <c r="N1771">
        <f t="shared" ca="1" si="306"/>
        <v>8</v>
      </c>
      <c r="O1771">
        <f t="shared" ca="1" si="307"/>
        <v>27</v>
      </c>
    </row>
    <row r="1772" spans="2:15">
      <c r="B1772" s="8" t="e">
        <f t="shared" ca="1" si="297"/>
        <v>#REF!</v>
      </c>
      <c r="C1772" s="7">
        <f t="shared" ca="1" si="298"/>
        <v>66</v>
      </c>
      <c r="D1772" s="7">
        <f t="shared" ca="1" si="299"/>
        <v>22</v>
      </c>
      <c r="E1772" s="7">
        <f t="shared" ca="1" si="300"/>
        <v>1610</v>
      </c>
      <c r="F1772" s="9">
        <f t="shared" ca="1" si="301"/>
        <v>908</v>
      </c>
      <c r="G1772" s="21" t="s">
        <v>36</v>
      </c>
      <c r="H1772">
        <f t="shared" ca="1" si="302"/>
        <v>12</v>
      </c>
      <c r="I1772" t="e">
        <f ca="1">INDEX(#REF!,MATCH(бэкэнд2!H1772,#REF!,0))</f>
        <v>#REF!</v>
      </c>
      <c r="J1772">
        <f t="shared" ca="1" si="303"/>
        <v>659</v>
      </c>
      <c r="K1772">
        <f t="shared" ca="1" si="304"/>
        <v>78</v>
      </c>
      <c r="L1772">
        <f t="shared" ca="1" si="304"/>
        <v>51</v>
      </c>
      <c r="M1772">
        <f t="shared" ca="1" si="305"/>
        <v>2019</v>
      </c>
      <c r="N1772">
        <f t="shared" ca="1" si="306"/>
        <v>5</v>
      </c>
      <c r="O1772">
        <f t="shared" ca="1" si="307"/>
        <v>16</v>
      </c>
    </row>
    <row r="1773" spans="2:15">
      <c r="B1773" s="8" t="e">
        <f t="shared" ca="1" si="297"/>
        <v>#REF!</v>
      </c>
      <c r="C1773" s="7">
        <f t="shared" ca="1" si="298"/>
        <v>93</v>
      </c>
      <c r="D1773" s="7">
        <f t="shared" ca="1" si="299"/>
        <v>47</v>
      </c>
      <c r="E1773" s="7">
        <f t="shared" ca="1" si="300"/>
        <v>344</v>
      </c>
      <c r="F1773" s="9">
        <f t="shared" ca="1" si="301"/>
        <v>784</v>
      </c>
      <c r="G1773" s="21" t="s">
        <v>36</v>
      </c>
      <c r="H1773">
        <f t="shared" ca="1" si="302"/>
        <v>12</v>
      </c>
      <c r="I1773" t="e">
        <f ca="1">INDEX(#REF!,MATCH(бэкэнд2!H1773,#REF!,0))</f>
        <v>#REF!</v>
      </c>
      <c r="J1773">
        <f t="shared" ca="1" si="303"/>
        <v>874</v>
      </c>
      <c r="K1773">
        <f t="shared" ca="1" si="304"/>
        <v>24</v>
      </c>
      <c r="L1773">
        <f t="shared" ca="1" si="304"/>
        <v>15</v>
      </c>
      <c r="M1773">
        <f t="shared" ca="1" si="305"/>
        <v>2019</v>
      </c>
      <c r="N1773">
        <f t="shared" ca="1" si="306"/>
        <v>1</v>
      </c>
      <c r="O1773">
        <f t="shared" ca="1" si="307"/>
        <v>3</v>
      </c>
    </row>
    <row r="1774" spans="2:15">
      <c r="B1774" s="8" t="e">
        <f t="shared" ca="1" si="297"/>
        <v>#REF!</v>
      </c>
      <c r="C1774" s="7">
        <f t="shared" ca="1" si="298"/>
        <v>74</v>
      </c>
      <c r="D1774" s="7">
        <f t="shared" ca="1" si="299"/>
        <v>25</v>
      </c>
      <c r="E1774" s="7">
        <f t="shared" ca="1" si="300"/>
        <v>1305</v>
      </c>
      <c r="F1774" s="9">
        <f t="shared" ca="1" si="301"/>
        <v>977</v>
      </c>
      <c r="G1774" s="21" t="s">
        <v>36</v>
      </c>
      <c r="H1774">
        <f t="shared" ca="1" si="302"/>
        <v>1</v>
      </c>
      <c r="I1774" t="e">
        <f ca="1">INDEX(#REF!,MATCH(бэкэнд2!H1774,#REF!,0))</f>
        <v>#REF!</v>
      </c>
      <c r="J1774">
        <f t="shared" ca="1" si="303"/>
        <v>620</v>
      </c>
      <c r="K1774">
        <f t="shared" ca="1" si="304"/>
        <v>30</v>
      </c>
      <c r="L1774">
        <f t="shared" ca="1" si="304"/>
        <v>87</v>
      </c>
      <c r="M1774">
        <f t="shared" ca="1" si="305"/>
        <v>2018</v>
      </c>
      <c r="N1774">
        <f t="shared" ca="1" si="306"/>
        <v>9</v>
      </c>
      <c r="O1774">
        <f t="shared" ca="1" si="307"/>
        <v>18</v>
      </c>
    </row>
    <row r="1775" spans="2:15">
      <c r="B1775" s="8" t="e">
        <f t="shared" ca="1" si="297"/>
        <v>#REF!</v>
      </c>
      <c r="C1775" s="7">
        <f t="shared" ca="1" si="298"/>
        <v>231</v>
      </c>
      <c r="D1775" s="7">
        <f t="shared" ca="1" si="299"/>
        <v>58</v>
      </c>
      <c r="E1775" s="7">
        <f t="shared" ca="1" si="300"/>
        <v>1605</v>
      </c>
      <c r="F1775" s="9">
        <f t="shared" ca="1" si="301"/>
        <v>1363</v>
      </c>
      <c r="G1775" s="21" t="s">
        <v>36</v>
      </c>
      <c r="H1775">
        <f t="shared" ca="1" si="302"/>
        <v>3</v>
      </c>
      <c r="I1775" t="e">
        <f ca="1">INDEX(#REF!,MATCH(бэкэнд2!H1775,#REF!,0))</f>
        <v>#REF!</v>
      </c>
      <c r="J1775">
        <f t="shared" ca="1" si="303"/>
        <v>713</v>
      </c>
      <c r="K1775">
        <f t="shared" ca="1" si="304"/>
        <v>47</v>
      </c>
      <c r="L1775">
        <f t="shared" ca="1" si="304"/>
        <v>32</v>
      </c>
      <c r="M1775">
        <f t="shared" ca="1" si="305"/>
        <v>2019</v>
      </c>
      <c r="N1775">
        <f t="shared" ca="1" si="306"/>
        <v>9</v>
      </c>
      <c r="O1775">
        <f t="shared" ca="1" si="307"/>
        <v>19</v>
      </c>
    </row>
    <row r="1776" spans="2:15">
      <c r="B1776" s="8" t="e">
        <f t="shared" ca="1" si="297"/>
        <v>#REF!</v>
      </c>
      <c r="C1776" s="7">
        <f t="shared" ca="1" si="298"/>
        <v>199</v>
      </c>
      <c r="D1776" s="7">
        <f t="shared" ca="1" si="299"/>
        <v>67</v>
      </c>
      <c r="E1776" s="7">
        <f t="shared" ca="1" si="300"/>
        <v>1536</v>
      </c>
      <c r="F1776" s="9">
        <f t="shared" ca="1" si="301"/>
        <v>2623</v>
      </c>
      <c r="G1776" s="21" t="s">
        <v>36</v>
      </c>
      <c r="H1776">
        <f t="shared" ca="1" si="302"/>
        <v>9</v>
      </c>
      <c r="I1776" t="e">
        <f ca="1">INDEX(#REF!,MATCH(бэкэнд2!H1776,#REF!,0))</f>
        <v>#REF!</v>
      </c>
      <c r="J1776">
        <f t="shared" ca="1" si="303"/>
        <v>410</v>
      </c>
      <c r="K1776">
        <f t="shared" ca="1" si="304"/>
        <v>78</v>
      </c>
      <c r="L1776">
        <f t="shared" ca="1" si="304"/>
        <v>79</v>
      </c>
      <c r="M1776">
        <f t="shared" ca="1" si="305"/>
        <v>2019</v>
      </c>
      <c r="N1776">
        <f t="shared" ca="1" si="306"/>
        <v>1</v>
      </c>
      <c r="O1776">
        <f t="shared" ca="1" si="307"/>
        <v>11</v>
      </c>
    </row>
    <row r="1777" spans="2:15">
      <c r="B1777" s="8" t="e">
        <f t="shared" ca="1" si="297"/>
        <v>#REF!</v>
      </c>
      <c r="C1777" s="7">
        <f t="shared" ca="1" si="298"/>
        <v>55</v>
      </c>
      <c r="D1777" s="7">
        <f t="shared" ca="1" si="299"/>
        <v>28</v>
      </c>
      <c r="E1777" s="7">
        <f t="shared" ca="1" si="300"/>
        <v>1545</v>
      </c>
      <c r="F1777" s="9">
        <f t="shared" ca="1" si="301"/>
        <v>554</v>
      </c>
      <c r="G1777" s="21" t="s">
        <v>36</v>
      </c>
      <c r="H1777">
        <f t="shared" ca="1" si="302"/>
        <v>7</v>
      </c>
      <c r="I1777" t="e">
        <f ca="1">INDEX(#REF!,MATCH(бэкэнд2!H1777,#REF!,0))</f>
        <v>#REF!</v>
      </c>
      <c r="J1777">
        <f t="shared" ca="1" si="303"/>
        <v>219</v>
      </c>
      <c r="K1777">
        <f t="shared" ca="1" si="304"/>
        <v>44</v>
      </c>
      <c r="L1777">
        <f t="shared" ca="1" si="304"/>
        <v>54</v>
      </c>
      <c r="M1777">
        <f t="shared" ca="1" si="305"/>
        <v>2018</v>
      </c>
      <c r="N1777">
        <f t="shared" ca="1" si="306"/>
        <v>8</v>
      </c>
      <c r="O1777">
        <f t="shared" ca="1" si="307"/>
        <v>11</v>
      </c>
    </row>
    <row r="1778" spans="2:15">
      <c r="B1778" s="8" t="e">
        <f t="shared" ca="1" si="297"/>
        <v>#REF!</v>
      </c>
      <c r="C1778" s="7">
        <f t="shared" ca="1" si="298"/>
        <v>207</v>
      </c>
      <c r="D1778" s="7">
        <f t="shared" ca="1" si="299"/>
        <v>52</v>
      </c>
      <c r="E1778" s="7">
        <f t="shared" ca="1" si="300"/>
        <v>2600</v>
      </c>
      <c r="F1778" s="9">
        <f t="shared" ca="1" si="301"/>
        <v>2556</v>
      </c>
      <c r="G1778" s="21" t="s">
        <v>36</v>
      </c>
      <c r="H1778">
        <f t="shared" ca="1" si="302"/>
        <v>6</v>
      </c>
      <c r="I1778" t="e">
        <f ca="1">INDEX(#REF!,MATCH(бэкэнд2!H1778,#REF!,0))</f>
        <v>#REF!</v>
      </c>
      <c r="J1778">
        <f t="shared" ca="1" si="303"/>
        <v>898</v>
      </c>
      <c r="K1778">
        <f t="shared" ca="1" si="304"/>
        <v>79</v>
      </c>
      <c r="L1778">
        <f t="shared" ca="1" si="304"/>
        <v>97</v>
      </c>
      <c r="M1778">
        <f t="shared" ca="1" si="305"/>
        <v>2019</v>
      </c>
      <c r="N1778">
        <f t="shared" ca="1" si="306"/>
        <v>5</v>
      </c>
      <c r="O1778">
        <f t="shared" ca="1" si="307"/>
        <v>21</v>
      </c>
    </row>
    <row r="1779" spans="2:15">
      <c r="B1779" s="8" t="e">
        <f t="shared" ca="1" si="297"/>
        <v>#REF!</v>
      </c>
      <c r="C1779" s="7">
        <f t="shared" ca="1" si="298"/>
        <v>210</v>
      </c>
      <c r="D1779" s="7">
        <f t="shared" ca="1" si="299"/>
        <v>53</v>
      </c>
      <c r="E1779" s="7">
        <f t="shared" ca="1" si="300"/>
        <v>2374</v>
      </c>
      <c r="F1779" s="9">
        <f t="shared" ca="1" si="301"/>
        <v>2775</v>
      </c>
      <c r="G1779" s="21" t="s">
        <v>36</v>
      </c>
      <c r="H1779">
        <f t="shared" ca="1" si="302"/>
        <v>11</v>
      </c>
      <c r="I1779" t="e">
        <f ca="1">INDEX(#REF!,MATCH(бэкэнд2!H1779,#REF!,0))</f>
        <v>#REF!</v>
      </c>
      <c r="J1779">
        <f t="shared" ca="1" si="303"/>
        <v>979</v>
      </c>
      <c r="K1779">
        <f t="shared" ca="1" si="304"/>
        <v>46</v>
      </c>
      <c r="L1779">
        <f t="shared" ca="1" si="304"/>
        <v>77</v>
      </c>
      <c r="M1779">
        <f t="shared" ca="1" si="305"/>
        <v>2019</v>
      </c>
      <c r="N1779">
        <f t="shared" ca="1" si="306"/>
        <v>8</v>
      </c>
      <c r="O1779">
        <f t="shared" ca="1" si="307"/>
        <v>21</v>
      </c>
    </row>
    <row r="1780" spans="2:15">
      <c r="B1780" s="8" t="e">
        <f t="shared" ca="1" si="297"/>
        <v>#REF!</v>
      </c>
      <c r="C1780" s="7">
        <f t="shared" ca="1" si="298"/>
        <v>224</v>
      </c>
      <c r="D1780" s="7">
        <f t="shared" ca="1" si="299"/>
        <v>56</v>
      </c>
      <c r="E1780" s="7">
        <f t="shared" ca="1" si="300"/>
        <v>2011</v>
      </c>
      <c r="F1780" s="9">
        <f t="shared" ca="1" si="301"/>
        <v>2076</v>
      </c>
      <c r="G1780" s="21" t="s">
        <v>36</v>
      </c>
      <c r="H1780">
        <f t="shared" ca="1" si="302"/>
        <v>9</v>
      </c>
      <c r="I1780" t="e">
        <f ca="1">INDEX(#REF!,MATCH(бэкэнд2!H1780,#REF!,0))</f>
        <v>#REF!</v>
      </c>
      <c r="J1780">
        <f t="shared" ca="1" si="303"/>
        <v>821</v>
      </c>
      <c r="K1780">
        <f t="shared" ca="1" si="304"/>
        <v>39</v>
      </c>
      <c r="L1780">
        <f t="shared" ca="1" si="304"/>
        <v>10</v>
      </c>
      <c r="M1780">
        <f t="shared" ca="1" si="305"/>
        <v>2018</v>
      </c>
      <c r="N1780">
        <f t="shared" ca="1" si="306"/>
        <v>9</v>
      </c>
      <c r="O1780">
        <f t="shared" ca="1" si="307"/>
        <v>3</v>
      </c>
    </row>
    <row r="1781" spans="2:15">
      <c r="B1781" s="8" t="e">
        <f t="shared" ca="1" si="297"/>
        <v>#REF!</v>
      </c>
      <c r="C1781" s="7">
        <f t="shared" ca="1" si="298"/>
        <v>237</v>
      </c>
      <c r="D1781" s="7">
        <f t="shared" ca="1" si="299"/>
        <v>60</v>
      </c>
      <c r="E1781" s="7">
        <f t="shared" ca="1" si="300"/>
        <v>2725</v>
      </c>
      <c r="F1781" s="9">
        <f t="shared" ca="1" si="301"/>
        <v>2866</v>
      </c>
      <c r="G1781" s="21" t="s">
        <v>36</v>
      </c>
      <c r="H1781">
        <f t="shared" ca="1" si="302"/>
        <v>2</v>
      </c>
      <c r="I1781" t="e">
        <f ca="1">INDEX(#REF!,MATCH(бэкэнд2!H1781,#REF!,0))</f>
        <v>#REF!</v>
      </c>
      <c r="J1781">
        <f t="shared" ca="1" si="303"/>
        <v>335</v>
      </c>
      <c r="K1781">
        <f t="shared" ca="1" si="304"/>
        <v>63</v>
      </c>
      <c r="L1781">
        <f t="shared" ca="1" si="304"/>
        <v>25</v>
      </c>
      <c r="M1781">
        <f t="shared" ca="1" si="305"/>
        <v>2018</v>
      </c>
      <c r="N1781">
        <f t="shared" ca="1" si="306"/>
        <v>2</v>
      </c>
      <c r="O1781">
        <f t="shared" ca="1" si="307"/>
        <v>6</v>
      </c>
    </row>
    <row r="1782" spans="2:15">
      <c r="B1782" s="8" t="e">
        <f t="shared" ca="1" si="297"/>
        <v>#REF!</v>
      </c>
      <c r="C1782" s="7">
        <f t="shared" ca="1" si="298"/>
        <v>187</v>
      </c>
      <c r="D1782" s="7">
        <f t="shared" ca="1" si="299"/>
        <v>63</v>
      </c>
      <c r="E1782" s="7">
        <f t="shared" ca="1" si="300"/>
        <v>282</v>
      </c>
      <c r="F1782" s="9">
        <f t="shared" ca="1" si="301"/>
        <v>688</v>
      </c>
      <c r="G1782" s="21" t="s">
        <v>36</v>
      </c>
      <c r="H1782">
        <f t="shared" ca="1" si="302"/>
        <v>3</v>
      </c>
      <c r="I1782" t="e">
        <f ca="1">INDEX(#REF!,MATCH(бэкэнд2!H1782,#REF!,0))</f>
        <v>#REF!</v>
      </c>
      <c r="J1782">
        <f t="shared" ca="1" si="303"/>
        <v>375</v>
      </c>
      <c r="K1782">
        <f t="shared" ca="1" si="304"/>
        <v>88</v>
      </c>
      <c r="L1782">
        <f t="shared" ca="1" si="304"/>
        <v>59</v>
      </c>
      <c r="M1782">
        <f t="shared" ca="1" si="305"/>
        <v>2018</v>
      </c>
      <c r="N1782">
        <f t="shared" ca="1" si="306"/>
        <v>5</v>
      </c>
      <c r="O1782">
        <f t="shared" ca="1" si="307"/>
        <v>11</v>
      </c>
    </row>
    <row r="1783" spans="2:15">
      <c r="B1783" s="8" t="e">
        <f t="shared" ca="1" si="297"/>
        <v>#REF!</v>
      </c>
      <c r="C1783" s="7">
        <f t="shared" ca="1" si="298"/>
        <v>239</v>
      </c>
      <c r="D1783" s="7">
        <f t="shared" ca="1" si="299"/>
        <v>120</v>
      </c>
      <c r="E1783" s="7">
        <f t="shared" ca="1" si="300"/>
        <v>1811</v>
      </c>
      <c r="F1783" s="9">
        <f t="shared" ca="1" si="301"/>
        <v>3288</v>
      </c>
      <c r="G1783" s="21" t="s">
        <v>36</v>
      </c>
      <c r="H1783">
        <f t="shared" ca="1" si="302"/>
        <v>2</v>
      </c>
      <c r="I1783" t="e">
        <f ca="1">INDEX(#REF!,MATCH(бэкэнд2!H1783,#REF!,0))</f>
        <v>#REF!</v>
      </c>
      <c r="J1783">
        <f t="shared" ca="1" si="303"/>
        <v>900</v>
      </c>
      <c r="K1783">
        <f t="shared" ca="1" si="304"/>
        <v>63</v>
      </c>
      <c r="L1783">
        <f t="shared" ca="1" si="304"/>
        <v>90</v>
      </c>
      <c r="M1783">
        <f t="shared" ca="1" si="305"/>
        <v>2019</v>
      </c>
      <c r="N1783">
        <f t="shared" ca="1" si="306"/>
        <v>2</v>
      </c>
      <c r="O1783">
        <f t="shared" ca="1" si="307"/>
        <v>8</v>
      </c>
    </row>
    <row r="1784" spans="2:15">
      <c r="B1784" s="8" t="e">
        <f t="shared" ca="1" si="297"/>
        <v>#REF!</v>
      </c>
      <c r="C1784" s="7">
        <f t="shared" ca="1" si="298"/>
        <v>63</v>
      </c>
      <c r="D1784" s="7">
        <f t="shared" ca="1" si="299"/>
        <v>32</v>
      </c>
      <c r="E1784" s="7">
        <f t="shared" ca="1" si="300"/>
        <v>2076</v>
      </c>
      <c r="F1784" s="9">
        <f t="shared" ca="1" si="301"/>
        <v>1753</v>
      </c>
      <c r="G1784" s="21" t="s">
        <v>36</v>
      </c>
      <c r="H1784">
        <f t="shared" ca="1" si="302"/>
        <v>1</v>
      </c>
      <c r="I1784" t="e">
        <f ca="1">INDEX(#REF!,MATCH(бэкэнд2!H1784,#REF!,0))</f>
        <v>#REF!</v>
      </c>
      <c r="J1784">
        <f t="shared" ca="1" si="303"/>
        <v>257</v>
      </c>
      <c r="K1784">
        <f t="shared" ca="1" si="304"/>
        <v>96</v>
      </c>
      <c r="L1784">
        <f t="shared" ca="1" si="304"/>
        <v>80</v>
      </c>
      <c r="M1784">
        <f t="shared" ca="1" si="305"/>
        <v>2019</v>
      </c>
      <c r="N1784">
        <f t="shared" ca="1" si="306"/>
        <v>6</v>
      </c>
      <c r="O1784">
        <f t="shared" ca="1" si="307"/>
        <v>23</v>
      </c>
    </row>
    <row r="1785" spans="2:15">
      <c r="B1785" s="8" t="e">
        <f t="shared" ca="1" si="297"/>
        <v>#REF!</v>
      </c>
      <c r="C1785" s="7">
        <f t="shared" ca="1" si="298"/>
        <v>169</v>
      </c>
      <c r="D1785" s="7">
        <f t="shared" ca="1" si="299"/>
        <v>57</v>
      </c>
      <c r="E1785" s="7">
        <f t="shared" ca="1" si="300"/>
        <v>2254</v>
      </c>
      <c r="F1785" s="9">
        <f t="shared" ca="1" si="301"/>
        <v>2113</v>
      </c>
      <c r="G1785" s="21" t="s">
        <v>36</v>
      </c>
      <c r="H1785">
        <f t="shared" ca="1" si="302"/>
        <v>3</v>
      </c>
      <c r="I1785" t="e">
        <f ca="1">INDEX(#REF!,MATCH(бэкэнд2!H1785,#REF!,0))</f>
        <v>#REF!</v>
      </c>
      <c r="J1785">
        <f t="shared" ca="1" si="303"/>
        <v>541</v>
      </c>
      <c r="K1785">
        <f t="shared" ca="1" si="304"/>
        <v>35</v>
      </c>
      <c r="L1785">
        <f t="shared" ca="1" si="304"/>
        <v>80</v>
      </c>
      <c r="M1785">
        <f t="shared" ca="1" si="305"/>
        <v>2019</v>
      </c>
      <c r="N1785">
        <f t="shared" ca="1" si="306"/>
        <v>1</v>
      </c>
      <c r="O1785">
        <f t="shared" ca="1" si="307"/>
        <v>15</v>
      </c>
    </row>
    <row r="1786" spans="2:15">
      <c r="B1786" s="8" t="e">
        <f t="shared" ca="1" si="297"/>
        <v>#REF!</v>
      </c>
      <c r="C1786" s="7">
        <f t="shared" ca="1" si="298"/>
        <v>240</v>
      </c>
      <c r="D1786" s="7">
        <f t="shared" ca="1" si="299"/>
        <v>60</v>
      </c>
      <c r="E1786" s="7">
        <f t="shared" ca="1" si="300"/>
        <v>1840</v>
      </c>
      <c r="F1786" s="9">
        <f t="shared" ca="1" si="301"/>
        <v>2158</v>
      </c>
      <c r="G1786" s="21" t="s">
        <v>36</v>
      </c>
      <c r="H1786">
        <f t="shared" ca="1" si="302"/>
        <v>12</v>
      </c>
      <c r="I1786" t="e">
        <f ca="1">INDEX(#REF!,MATCH(бэкэнд2!H1786,#REF!,0))</f>
        <v>#REF!</v>
      </c>
      <c r="J1786">
        <f t="shared" ca="1" si="303"/>
        <v>122</v>
      </c>
      <c r="K1786">
        <f t="shared" ca="1" si="304"/>
        <v>66</v>
      </c>
      <c r="L1786">
        <f t="shared" ca="1" si="304"/>
        <v>66</v>
      </c>
      <c r="M1786">
        <f t="shared" ca="1" si="305"/>
        <v>2019</v>
      </c>
      <c r="N1786">
        <f t="shared" ca="1" si="306"/>
        <v>8</v>
      </c>
      <c r="O1786">
        <f t="shared" ca="1" si="307"/>
        <v>6</v>
      </c>
    </row>
    <row r="1787" spans="2:15">
      <c r="B1787" s="8" t="e">
        <f t="shared" ca="1" si="297"/>
        <v>#REF!</v>
      </c>
      <c r="C1787" s="7">
        <f t="shared" ca="1" si="298"/>
        <v>169</v>
      </c>
      <c r="D1787" s="7">
        <f t="shared" ca="1" si="299"/>
        <v>57</v>
      </c>
      <c r="E1787" s="7">
        <f t="shared" ca="1" si="300"/>
        <v>1490</v>
      </c>
      <c r="F1787" s="9">
        <f t="shared" ca="1" si="301"/>
        <v>1117</v>
      </c>
      <c r="G1787" s="21" t="s">
        <v>36</v>
      </c>
      <c r="H1787">
        <f t="shared" ca="1" si="302"/>
        <v>5</v>
      </c>
      <c r="I1787" t="e">
        <f ca="1">INDEX(#REF!,MATCH(бэкэнд2!H1787,#REF!,0))</f>
        <v>#REF!</v>
      </c>
      <c r="J1787">
        <f t="shared" ca="1" si="303"/>
        <v>639</v>
      </c>
      <c r="K1787">
        <f t="shared" ca="1" si="304"/>
        <v>29</v>
      </c>
      <c r="L1787">
        <f t="shared" ca="1" si="304"/>
        <v>51</v>
      </c>
      <c r="M1787">
        <f t="shared" ca="1" si="305"/>
        <v>2019</v>
      </c>
      <c r="N1787">
        <f t="shared" ca="1" si="306"/>
        <v>7</v>
      </c>
      <c r="O1787">
        <f t="shared" ca="1" si="307"/>
        <v>14</v>
      </c>
    </row>
    <row r="1788" spans="2:15">
      <c r="B1788" s="8" t="e">
        <f t="shared" ca="1" si="297"/>
        <v>#REF!</v>
      </c>
      <c r="C1788" s="7">
        <f t="shared" ca="1" si="298"/>
        <v>63</v>
      </c>
      <c r="D1788" s="7">
        <f t="shared" ca="1" si="299"/>
        <v>21</v>
      </c>
      <c r="E1788" s="7">
        <f t="shared" ca="1" si="300"/>
        <v>1105</v>
      </c>
      <c r="F1788" s="9">
        <f t="shared" ca="1" si="301"/>
        <v>783</v>
      </c>
      <c r="G1788" s="21" t="s">
        <v>36</v>
      </c>
      <c r="H1788">
        <f t="shared" ca="1" si="302"/>
        <v>9</v>
      </c>
      <c r="I1788" t="e">
        <f ca="1">INDEX(#REF!,MATCH(бэкэнд2!H1788,#REF!,0))</f>
        <v>#REF!</v>
      </c>
      <c r="J1788">
        <f t="shared" ca="1" si="303"/>
        <v>880</v>
      </c>
      <c r="K1788">
        <f t="shared" ca="1" si="304"/>
        <v>49</v>
      </c>
      <c r="L1788">
        <f t="shared" ca="1" si="304"/>
        <v>24</v>
      </c>
      <c r="M1788">
        <f t="shared" ca="1" si="305"/>
        <v>2019</v>
      </c>
      <c r="N1788">
        <f t="shared" ca="1" si="306"/>
        <v>1</v>
      </c>
      <c r="O1788">
        <f t="shared" ca="1" si="307"/>
        <v>2</v>
      </c>
    </row>
    <row r="1789" spans="2:15">
      <c r="B1789" s="8" t="e">
        <f t="shared" ca="1" si="297"/>
        <v>#REF!</v>
      </c>
      <c r="C1789" s="7">
        <f t="shared" ca="1" si="298"/>
        <v>30</v>
      </c>
      <c r="D1789" s="7">
        <f t="shared" ca="1" si="299"/>
        <v>8</v>
      </c>
      <c r="E1789" s="7">
        <f t="shared" ca="1" si="300"/>
        <v>2660</v>
      </c>
      <c r="F1789" s="9">
        <f t="shared" ca="1" si="301"/>
        <v>535</v>
      </c>
      <c r="G1789" s="21" t="s">
        <v>36</v>
      </c>
      <c r="H1789">
        <f t="shared" ca="1" si="302"/>
        <v>6</v>
      </c>
      <c r="I1789" t="e">
        <f ca="1">INDEX(#REF!,MATCH(бэкэнд2!H1789,#REF!,0))</f>
        <v>#REF!</v>
      </c>
      <c r="J1789">
        <f t="shared" ca="1" si="303"/>
        <v>460</v>
      </c>
      <c r="K1789">
        <f t="shared" ca="1" si="304"/>
        <v>18</v>
      </c>
      <c r="L1789">
        <f t="shared" ca="1" si="304"/>
        <v>33</v>
      </c>
      <c r="M1789">
        <f t="shared" ca="1" si="305"/>
        <v>2018</v>
      </c>
      <c r="N1789">
        <f t="shared" ca="1" si="306"/>
        <v>3</v>
      </c>
      <c r="O1789">
        <f t="shared" ca="1" si="307"/>
        <v>9</v>
      </c>
    </row>
    <row r="1790" spans="2:15">
      <c r="B1790" s="8" t="e">
        <f t="shared" ca="1" si="297"/>
        <v>#REF!</v>
      </c>
      <c r="C1790" s="7">
        <f t="shared" ca="1" si="298"/>
        <v>140</v>
      </c>
      <c r="D1790" s="7">
        <f t="shared" ca="1" si="299"/>
        <v>35</v>
      </c>
      <c r="E1790" s="7">
        <f t="shared" ca="1" si="300"/>
        <v>376</v>
      </c>
      <c r="F1790" s="9">
        <f t="shared" ca="1" si="301"/>
        <v>921</v>
      </c>
      <c r="G1790" s="21" t="s">
        <v>36</v>
      </c>
      <c r="H1790">
        <f t="shared" ca="1" si="302"/>
        <v>5</v>
      </c>
      <c r="I1790" t="e">
        <f ca="1">INDEX(#REF!,MATCH(бэкэнд2!H1790,#REF!,0))</f>
        <v>#REF!</v>
      </c>
      <c r="J1790">
        <f t="shared" ca="1" si="303"/>
        <v>901</v>
      </c>
      <c r="K1790">
        <f t="shared" ca="1" si="304"/>
        <v>46</v>
      </c>
      <c r="L1790">
        <f t="shared" ca="1" si="304"/>
        <v>90</v>
      </c>
      <c r="M1790">
        <f t="shared" ca="1" si="305"/>
        <v>2019</v>
      </c>
      <c r="N1790">
        <f t="shared" ca="1" si="306"/>
        <v>1</v>
      </c>
      <c r="O1790">
        <f t="shared" ca="1" si="307"/>
        <v>15</v>
      </c>
    </row>
    <row r="1791" spans="2:15">
      <c r="B1791" s="8" t="e">
        <f t="shared" ca="1" si="297"/>
        <v>#REF!</v>
      </c>
      <c r="C1791" s="7">
        <f t="shared" ca="1" si="298"/>
        <v>94</v>
      </c>
      <c r="D1791" s="7">
        <f t="shared" ca="1" si="299"/>
        <v>47</v>
      </c>
      <c r="E1791" s="7">
        <f t="shared" ca="1" si="300"/>
        <v>1812</v>
      </c>
      <c r="F1791" s="9">
        <f t="shared" ca="1" si="301"/>
        <v>1394</v>
      </c>
      <c r="G1791" s="21" t="s">
        <v>36</v>
      </c>
      <c r="H1791">
        <f t="shared" ca="1" si="302"/>
        <v>11</v>
      </c>
      <c r="I1791" t="e">
        <f ca="1">INDEX(#REF!,MATCH(бэкэнд2!H1791,#REF!,0))</f>
        <v>#REF!</v>
      </c>
      <c r="J1791">
        <f t="shared" ca="1" si="303"/>
        <v>740</v>
      </c>
      <c r="K1791">
        <f t="shared" ca="1" si="304"/>
        <v>46</v>
      </c>
      <c r="L1791">
        <f t="shared" ca="1" si="304"/>
        <v>79</v>
      </c>
      <c r="M1791">
        <f t="shared" ca="1" si="305"/>
        <v>2019</v>
      </c>
      <c r="N1791">
        <f t="shared" ca="1" si="306"/>
        <v>9</v>
      </c>
      <c r="O1791">
        <f t="shared" ca="1" si="307"/>
        <v>24</v>
      </c>
    </row>
    <row r="1792" spans="2:15">
      <c r="B1792" s="8" t="e">
        <f t="shared" ca="1" si="297"/>
        <v>#REF!</v>
      </c>
      <c r="C1792" s="7">
        <f t="shared" ca="1" si="298"/>
        <v>150</v>
      </c>
      <c r="D1792" s="7">
        <f t="shared" ca="1" si="299"/>
        <v>38</v>
      </c>
      <c r="E1792" s="7">
        <f t="shared" ca="1" si="300"/>
        <v>843</v>
      </c>
      <c r="F1792" s="9">
        <f t="shared" ca="1" si="301"/>
        <v>578</v>
      </c>
      <c r="G1792" s="21" t="s">
        <v>36</v>
      </c>
      <c r="H1792">
        <f t="shared" ca="1" si="302"/>
        <v>9</v>
      </c>
      <c r="I1792" t="e">
        <f ca="1">INDEX(#REF!,MATCH(бэкэнд2!H1792,#REF!,0))</f>
        <v>#REF!</v>
      </c>
      <c r="J1792">
        <f t="shared" ca="1" si="303"/>
        <v>795</v>
      </c>
      <c r="K1792">
        <f t="shared" ca="1" si="304"/>
        <v>23</v>
      </c>
      <c r="L1792">
        <f t="shared" ca="1" si="304"/>
        <v>97</v>
      </c>
      <c r="M1792">
        <f t="shared" ca="1" si="305"/>
        <v>2018</v>
      </c>
      <c r="N1792">
        <f t="shared" ca="1" si="306"/>
        <v>2</v>
      </c>
      <c r="O1792">
        <f t="shared" ca="1" si="307"/>
        <v>2</v>
      </c>
    </row>
    <row r="1793" spans="2:15">
      <c r="B1793" s="8" t="e">
        <f t="shared" ca="1" si="297"/>
        <v>#REF!</v>
      </c>
      <c r="C1793" s="7">
        <f t="shared" ca="1" si="298"/>
        <v>151</v>
      </c>
      <c r="D1793" s="7">
        <f t="shared" ca="1" si="299"/>
        <v>38</v>
      </c>
      <c r="E1793" s="7">
        <f t="shared" ca="1" si="300"/>
        <v>3436</v>
      </c>
      <c r="F1793" s="9">
        <f t="shared" ca="1" si="301"/>
        <v>2332</v>
      </c>
      <c r="G1793" s="21" t="s">
        <v>36</v>
      </c>
      <c r="H1793">
        <f t="shared" ca="1" si="302"/>
        <v>12</v>
      </c>
      <c r="I1793" t="e">
        <f ca="1">INDEX(#REF!,MATCH(бэкэнд2!H1793,#REF!,0))</f>
        <v>#REF!</v>
      </c>
      <c r="J1793">
        <f t="shared" ca="1" si="303"/>
        <v>320</v>
      </c>
      <c r="K1793">
        <f t="shared" ca="1" si="304"/>
        <v>28</v>
      </c>
      <c r="L1793">
        <f t="shared" ca="1" si="304"/>
        <v>73</v>
      </c>
      <c r="M1793">
        <f t="shared" ca="1" si="305"/>
        <v>2018</v>
      </c>
      <c r="N1793">
        <f t="shared" ca="1" si="306"/>
        <v>7</v>
      </c>
      <c r="O1793">
        <f t="shared" ca="1" si="307"/>
        <v>8</v>
      </c>
    </row>
    <row r="1794" spans="2:15">
      <c r="B1794" s="8" t="e">
        <f t="shared" ca="1" si="297"/>
        <v>#REF!</v>
      </c>
      <c r="C1794" s="7">
        <f t="shared" ca="1" si="298"/>
        <v>115</v>
      </c>
      <c r="D1794" s="7">
        <f t="shared" ca="1" si="299"/>
        <v>39</v>
      </c>
      <c r="E1794" s="7">
        <f t="shared" ca="1" si="300"/>
        <v>1895</v>
      </c>
      <c r="F1794" s="9">
        <f t="shared" ca="1" si="301"/>
        <v>1502</v>
      </c>
      <c r="G1794" s="21" t="s">
        <v>36</v>
      </c>
      <c r="H1794">
        <f t="shared" ca="1" si="302"/>
        <v>5</v>
      </c>
      <c r="I1794" t="e">
        <f ca="1">INDEX(#REF!,MATCH(бэкэнд2!H1794,#REF!,0))</f>
        <v>#REF!</v>
      </c>
      <c r="J1794">
        <f t="shared" ca="1" si="303"/>
        <v>932</v>
      </c>
      <c r="K1794">
        <f t="shared" ca="1" si="304"/>
        <v>49</v>
      </c>
      <c r="L1794">
        <f t="shared" ca="1" si="304"/>
        <v>89</v>
      </c>
      <c r="M1794">
        <f t="shared" ca="1" si="305"/>
        <v>2017</v>
      </c>
      <c r="N1794">
        <f t="shared" ca="1" si="306"/>
        <v>11</v>
      </c>
      <c r="O1794">
        <f t="shared" ca="1" si="307"/>
        <v>27</v>
      </c>
    </row>
    <row r="1795" spans="2:15">
      <c r="B1795" s="8" t="e">
        <f t="shared" ca="1" si="297"/>
        <v>#REF!</v>
      </c>
      <c r="C1795" s="7">
        <f t="shared" ca="1" si="298"/>
        <v>114</v>
      </c>
      <c r="D1795" s="7">
        <f t="shared" ca="1" si="299"/>
        <v>38</v>
      </c>
      <c r="E1795" s="7">
        <f t="shared" ca="1" si="300"/>
        <v>2739</v>
      </c>
      <c r="F1795" s="9">
        <f t="shared" ca="1" si="301"/>
        <v>2891</v>
      </c>
      <c r="G1795" s="21" t="s">
        <v>36</v>
      </c>
      <c r="H1795">
        <f t="shared" ca="1" si="302"/>
        <v>4</v>
      </c>
      <c r="I1795" t="e">
        <f ca="1">INDEX(#REF!,MATCH(бэкэнд2!H1795,#REF!,0))</f>
        <v>#REF!</v>
      </c>
      <c r="J1795">
        <f t="shared" ca="1" si="303"/>
        <v>472</v>
      </c>
      <c r="K1795">
        <f t="shared" ca="1" si="304"/>
        <v>17</v>
      </c>
      <c r="L1795">
        <f t="shared" ca="1" si="304"/>
        <v>45</v>
      </c>
      <c r="M1795">
        <f t="shared" ca="1" si="305"/>
        <v>2019</v>
      </c>
      <c r="N1795">
        <f t="shared" ca="1" si="306"/>
        <v>6</v>
      </c>
      <c r="O1795">
        <f t="shared" ca="1" si="307"/>
        <v>25</v>
      </c>
    </row>
    <row r="1796" spans="2:15">
      <c r="B1796" s="8" t="e">
        <f t="shared" ref="B1796:B1859" ca="1" si="308">G1796&amp;I1796&amp;J1796&amp;K1796&amp;L1796</f>
        <v>#REF!</v>
      </c>
      <c r="C1796" s="7">
        <f t="shared" ref="C1796:C1859" ca="1" si="309">RANDBETWEEN(30,30*8)</f>
        <v>224</v>
      </c>
      <c r="D1796" s="7">
        <f t="shared" ref="D1796:D1859" ca="1" si="310">ROUNDUP(C1796/RANDBETWEEN(2,4),0)</f>
        <v>75</v>
      </c>
      <c r="E1796" s="7">
        <f t="shared" ref="E1796:E1859" ca="1" si="311">RANDBETWEEN(200,3500)</f>
        <v>1904</v>
      </c>
      <c r="F1796" s="9">
        <f t="shared" ref="F1796:F1859" ca="1" si="312">IF(D1796*E1796&gt;200000,RANDBETWEEN(3000,5000),IF(D1796*E1796&gt;100000,RANDBETWEEN(2000,3000),IF(D1796*E1796&gt;50000,RANDBETWEEN(1000,2000),RANDBETWEEN(500,1000))))</f>
        <v>2756</v>
      </c>
      <c r="G1796" s="21" t="s">
        <v>36</v>
      </c>
      <c r="H1796">
        <f t="shared" ref="H1796:H1859" ca="1" si="313">RANDBETWEEN(1,12)</f>
        <v>3</v>
      </c>
      <c r="I1796" t="e">
        <f ca="1">INDEX(#REF!,MATCH(бэкэнд2!H1796,#REF!,0))</f>
        <v>#REF!</v>
      </c>
      <c r="J1796">
        <f t="shared" ref="J1796:J1859" ca="1" si="314">RANDBETWEEN(100,999)</f>
        <v>313</v>
      </c>
      <c r="K1796">
        <f t="shared" ref="K1796:L1859" ca="1" si="315">RANDBETWEEN(10,99)</f>
        <v>21</v>
      </c>
      <c r="L1796">
        <f t="shared" ca="1" si="315"/>
        <v>30</v>
      </c>
      <c r="M1796">
        <f t="shared" ref="M1796:M1859" ca="1" si="316">IF(RANDBETWEEN(1000,2000)&gt;1800,IF(RANDBETWEEN(1000,2000)&gt;1100,2018,2017),2019)</f>
        <v>2019</v>
      </c>
      <c r="N1796">
        <f t="shared" ref="N1796:N1859" ca="1" si="317">IF(M1796=2019,RANDBETWEEN(1,9),RANDBETWEEN(1,12))</f>
        <v>8</v>
      </c>
      <c r="O1796">
        <f t="shared" ref="O1796:O1859" ca="1" si="318">RANDBETWEEN(1,28)</f>
        <v>12</v>
      </c>
    </row>
    <row r="1797" spans="2:15">
      <c r="B1797" s="8" t="e">
        <f t="shared" ca="1" si="308"/>
        <v>#REF!</v>
      </c>
      <c r="C1797" s="7">
        <f t="shared" ca="1" si="309"/>
        <v>203</v>
      </c>
      <c r="D1797" s="7">
        <f t="shared" ca="1" si="310"/>
        <v>68</v>
      </c>
      <c r="E1797" s="7">
        <f t="shared" ca="1" si="311"/>
        <v>793</v>
      </c>
      <c r="F1797" s="9">
        <f t="shared" ca="1" si="312"/>
        <v>1612</v>
      </c>
      <c r="G1797" s="21" t="s">
        <v>36</v>
      </c>
      <c r="H1797">
        <f t="shared" ca="1" si="313"/>
        <v>4</v>
      </c>
      <c r="I1797" t="e">
        <f ca="1">INDEX(#REF!,MATCH(бэкэнд2!H1797,#REF!,0))</f>
        <v>#REF!</v>
      </c>
      <c r="J1797">
        <f t="shared" ca="1" si="314"/>
        <v>421</v>
      </c>
      <c r="K1797">
        <f t="shared" ca="1" si="315"/>
        <v>94</v>
      </c>
      <c r="L1797">
        <f t="shared" ca="1" si="315"/>
        <v>36</v>
      </c>
      <c r="M1797">
        <f t="shared" ca="1" si="316"/>
        <v>2018</v>
      </c>
      <c r="N1797">
        <f t="shared" ca="1" si="317"/>
        <v>6</v>
      </c>
      <c r="O1797">
        <f t="shared" ca="1" si="318"/>
        <v>12</v>
      </c>
    </row>
    <row r="1798" spans="2:15">
      <c r="B1798" s="8" t="e">
        <f t="shared" ca="1" si="308"/>
        <v>#REF!</v>
      </c>
      <c r="C1798" s="7">
        <f t="shared" ca="1" si="309"/>
        <v>150</v>
      </c>
      <c r="D1798" s="7">
        <f t="shared" ca="1" si="310"/>
        <v>75</v>
      </c>
      <c r="E1798" s="7">
        <f t="shared" ca="1" si="311"/>
        <v>503</v>
      </c>
      <c r="F1798" s="9">
        <f t="shared" ca="1" si="312"/>
        <v>684</v>
      </c>
      <c r="G1798" s="21" t="s">
        <v>36</v>
      </c>
      <c r="H1798">
        <f t="shared" ca="1" si="313"/>
        <v>3</v>
      </c>
      <c r="I1798" t="e">
        <f ca="1">INDEX(#REF!,MATCH(бэкэнд2!H1798,#REF!,0))</f>
        <v>#REF!</v>
      </c>
      <c r="J1798">
        <f t="shared" ca="1" si="314"/>
        <v>658</v>
      </c>
      <c r="K1798">
        <f t="shared" ca="1" si="315"/>
        <v>34</v>
      </c>
      <c r="L1798">
        <f t="shared" ca="1" si="315"/>
        <v>48</v>
      </c>
      <c r="M1798">
        <f t="shared" ca="1" si="316"/>
        <v>2019</v>
      </c>
      <c r="N1798">
        <f t="shared" ca="1" si="317"/>
        <v>6</v>
      </c>
      <c r="O1798">
        <f t="shared" ca="1" si="318"/>
        <v>3</v>
      </c>
    </row>
    <row r="1799" spans="2:15">
      <c r="B1799" s="8" t="e">
        <f t="shared" ca="1" si="308"/>
        <v>#REF!</v>
      </c>
      <c r="C1799" s="7">
        <f t="shared" ca="1" si="309"/>
        <v>149</v>
      </c>
      <c r="D1799" s="7">
        <f t="shared" ca="1" si="310"/>
        <v>50</v>
      </c>
      <c r="E1799" s="7">
        <f t="shared" ca="1" si="311"/>
        <v>2302</v>
      </c>
      <c r="F1799" s="9">
        <f t="shared" ca="1" si="312"/>
        <v>2663</v>
      </c>
      <c r="G1799" s="21" t="s">
        <v>36</v>
      </c>
      <c r="H1799">
        <f t="shared" ca="1" si="313"/>
        <v>4</v>
      </c>
      <c r="I1799" t="e">
        <f ca="1">INDEX(#REF!,MATCH(бэкэнд2!H1799,#REF!,0))</f>
        <v>#REF!</v>
      </c>
      <c r="J1799">
        <f t="shared" ca="1" si="314"/>
        <v>171</v>
      </c>
      <c r="K1799">
        <f t="shared" ca="1" si="315"/>
        <v>47</v>
      </c>
      <c r="L1799">
        <f t="shared" ca="1" si="315"/>
        <v>16</v>
      </c>
      <c r="M1799">
        <f t="shared" ca="1" si="316"/>
        <v>2019</v>
      </c>
      <c r="N1799">
        <f t="shared" ca="1" si="317"/>
        <v>4</v>
      </c>
      <c r="O1799">
        <f t="shared" ca="1" si="318"/>
        <v>15</v>
      </c>
    </row>
    <row r="1800" spans="2:15">
      <c r="B1800" s="8" t="e">
        <f t="shared" ca="1" si="308"/>
        <v>#REF!</v>
      </c>
      <c r="C1800" s="7">
        <f t="shared" ca="1" si="309"/>
        <v>137</v>
      </c>
      <c r="D1800" s="7">
        <f t="shared" ca="1" si="310"/>
        <v>35</v>
      </c>
      <c r="E1800" s="7">
        <f t="shared" ca="1" si="311"/>
        <v>3042</v>
      </c>
      <c r="F1800" s="9">
        <f t="shared" ca="1" si="312"/>
        <v>2970</v>
      </c>
      <c r="G1800" s="21" t="s">
        <v>36</v>
      </c>
      <c r="H1800">
        <f t="shared" ca="1" si="313"/>
        <v>7</v>
      </c>
      <c r="I1800" t="e">
        <f ca="1">INDEX(#REF!,MATCH(бэкэнд2!H1800,#REF!,0))</f>
        <v>#REF!</v>
      </c>
      <c r="J1800">
        <f t="shared" ca="1" si="314"/>
        <v>949</v>
      </c>
      <c r="K1800">
        <f t="shared" ca="1" si="315"/>
        <v>16</v>
      </c>
      <c r="L1800">
        <f t="shared" ca="1" si="315"/>
        <v>14</v>
      </c>
      <c r="M1800">
        <f t="shared" ca="1" si="316"/>
        <v>2018</v>
      </c>
      <c r="N1800">
        <f t="shared" ca="1" si="317"/>
        <v>1</v>
      </c>
      <c r="O1800">
        <f t="shared" ca="1" si="318"/>
        <v>19</v>
      </c>
    </row>
    <row r="1801" spans="2:15">
      <c r="B1801" s="8" t="e">
        <f t="shared" ca="1" si="308"/>
        <v>#REF!</v>
      </c>
      <c r="C1801" s="7">
        <f t="shared" ca="1" si="309"/>
        <v>137</v>
      </c>
      <c r="D1801" s="7">
        <f t="shared" ca="1" si="310"/>
        <v>46</v>
      </c>
      <c r="E1801" s="7">
        <f t="shared" ca="1" si="311"/>
        <v>917</v>
      </c>
      <c r="F1801" s="9">
        <f t="shared" ca="1" si="312"/>
        <v>956</v>
      </c>
      <c r="G1801" s="21" t="s">
        <v>36</v>
      </c>
      <c r="H1801">
        <f t="shared" ca="1" si="313"/>
        <v>9</v>
      </c>
      <c r="I1801" t="e">
        <f ca="1">INDEX(#REF!,MATCH(бэкэнд2!H1801,#REF!,0))</f>
        <v>#REF!</v>
      </c>
      <c r="J1801">
        <f t="shared" ca="1" si="314"/>
        <v>118</v>
      </c>
      <c r="K1801">
        <f t="shared" ca="1" si="315"/>
        <v>46</v>
      </c>
      <c r="L1801">
        <f t="shared" ca="1" si="315"/>
        <v>77</v>
      </c>
      <c r="M1801">
        <f t="shared" ca="1" si="316"/>
        <v>2019</v>
      </c>
      <c r="N1801">
        <f t="shared" ca="1" si="317"/>
        <v>5</v>
      </c>
      <c r="O1801">
        <f t="shared" ca="1" si="318"/>
        <v>2</v>
      </c>
    </row>
    <row r="1802" spans="2:15">
      <c r="B1802" s="8" t="e">
        <f t="shared" ca="1" si="308"/>
        <v>#REF!</v>
      </c>
      <c r="C1802" s="7">
        <f t="shared" ca="1" si="309"/>
        <v>163</v>
      </c>
      <c r="D1802" s="7">
        <f t="shared" ca="1" si="310"/>
        <v>41</v>
      </c>
      <c r="E1802" s="7">
        <f t="shared" ca="1" si="311"/>
        <v>312</v>
      </c>
      <c r="F1802" s="9">
        <f t="shared" ca="1" si="312"/>
        <v>857</v>
      </c>
      <c r="G1802" s="21" t="s">
        <v>36</v>
      </c>
      <c r="H1802">
        <f t="shared" ca="1" si="313"/>
        <v>5</v>
      </c>
      <c r="I1802" t="e">
        <f ca="1">INDEX(#REF!,MATCH(бэкэнд2!H1802,#REF!,0))</f>
        <v>#REF!</v>
      </c>
      <c r="J1802">
        <f t="shared" ca="1" si="314"/>
        <v>215</v>
      </c>
      <c r="K1802">
        <f t="shared" ca="1" si="315"/>
        <v>87</v>
      </c>
      <c r="L1802">
        <f t="shared" ca="1" si="315"/>
        <v>99</v>
      </c>
      <c r="M1802">
        <f t="shared" ca="1" si="316"/>
        <v>2019</v>
      </c>
      <c r="N1802">
        <f t="shared" ca="1" si="317"/>
        <v>3</v>
      </c>
      <c r="O1802">
        <f t="shared" ca="1" si="318"/>
        <v>22</v>
      </c>
    </row>
    <row r="1803" spans="2:15">
      <c r="B1803" s="8" t="e">
        <f t="shared" ca="1" si="308"/>
        <v>#REF!</v>
      </c>
      <c r="C1803" s="7">
        <f t="shared" ca="1" si="309"/>
        <v>179</v>
      </c>
      <c r="D1803" s="7">
        <f t="shared" ca="1" si="310"/>
        <v>60</v>
      </c>
      <c r="E1803" s="7">
        <f t="shared" ca="1" si="311"/>
        <v>3485</v>
      </c>
      <c r="F1803" s="9">
        <f t="shared" ca="1" si="312"/>
        <v>3424</v>
      </c>
      <c r="G1803" s="21" t="s">
        <v>36</v>
      </c>
      <c r="H1803">
        <f t="shared" ca="1" si="313"/>
        <v>11</v>
      </c>
      <c r="I1803" t="e">
        <f ca="1">INDEX(#REF!,MATCH(бэкэнд2!H1803,#REF!,0))</f>
        <v>#REF!</v>
      </c>
      <c r="J1803">
        <f t="shared" ca="1" si="314"/>
        <v>483</v>
      </c>
      <c r="K1803">
        <f t="shared" ca="1" si="315"/>
        <v>36</v>
      </c>
      <c r="L1803">
        <f t="shared" ca="1" si="315"/>
        <v>46</v>
      </c>
      <c r="M1803">
        <f t="shared" ca="1" si="316"/>
        <v>2019</v>
      </c>
      <c r="N1803">
        <f t="shared" ca="1" si="317"/>
        <v>1</v>
      </c>
      <c r="O1803">
        <f t="shared" ca="1" si="318"/>
        <v>14</v>
      </c>
    </row>
    <row r="1804" spans="2:15">
      <c r="B1804" s="8" t="e">
        <f t="shared" ca="1" si="308"/>
        <v>#REF!</v>
      </c>
      <c r="C1804" s="7">
        <f t="shared" ca="1" si="309"/>
        <v>97</v>
      </c>
      <c r="D1804" s="7">
        <f t="shared" ca="1" si="310"/>
        <v>25</v>
      </c>
      <c r="E1804" s="7">
        <f t="shared" ca="1" si="311"/>
        <v>1092</v>
      </c>
      <c r="F1804" s="9">
        <f t="shared" ca="1" si="312"/>
        <v>991</v>
      </c>
      <c r="G1804" s="21" t="s">
        <v>36</v>
      </c>
      <c r="H1804">
        <f t="shared" ca="1" si="313"/>
        <v>7</v>
      </c>
      <c r="I1804" t="e">
        <f ca="1">INDEX(#REF!,MATCH(бэкэнд2!H1804,#REF!,0))</f>
        <v>#REF!</v>
      </c>
      <c r="J1804">
        <f t="shared" ca="1" si="314"/>
        <v>109</v>
      </c>
      <c r="K1804">
        <f t="shared" ca="1" si="315"/>
        <v>63</v>
      </c>
      <c r="L1804">
        <f t="shared" ca="1" si="315"/>
        <v>68</v>
      </c>
      <c r="M1804">
        <f t="shared" ca="1" si="316"/>
        <v>2018</v>
      </c>
      <c r="N1804">
        <f t="shared" ca="1" si="317"/>
        <v>9</v>
      </c>
      <c r="O1804">
        <f t="shared" ca="1" si="318"/>
        <v>12</v>
      </c>
    </row>
    <row r="1805" spans="2:15">
      <c r="B1805" s="8" t="e">
        <f t="shared" ca="1" si="308"/>
        <v>#REF!</v>
      </c>
      <c r="C1805" s="7">
        <f t="shared" ca="1" si="309"/>
        <v>149</v>
      </c>
      <c r="D1805" s="7">
        <f t="shared" ca="1" si="310"/>
        <v>75</v>
      </c>
      <c r="E1805" s="7">
        <f t="shared" ca="1" si="311"/>
        <v>2014</v>
      </c>
      <c r="F1805" s="9">
        <f t="shared" ca="1" si="312"/>
        <v>2989</v>
      </c>
      <c r="G1805" s="21" t="s">
        <v>36</v>
      </c>
      <c r="H1805">
        <f t="shared" ca="1" si="313"/>
        <v>8</v>
      </c>
      <c r="I1805" t="e">
        <f ca="1">INDEX(#REF!,MATCH(бэкэнд2!H1805,#REF!,0))</f>
        <v>#REF!</v>
      </c>
      <c r="J1805">
        <f t="shared" ca="1" si="314"/>
        <v>482</v>
      </c>
      <c r="K1805">
        <f t="shared" ca="1" si="315"/>
        <v>72</v>
      </c>
      <c r="L1805">
        <f t="shared" ca="1" si="315"/>
        <v>20</v>
      </c>
      <c r="M1805">
        <f t="shared" ca="1" si="316"/>
        <v>2018</v>
      </c>
      <c r="N1805">
        <f t="shared" ca="1" si="317"/>
        <v>3</v>
      </c>
      <c r="O1805">
        <f t="shared" ca="1" si="318"/>
        <v>13</v>
      </c>
    </row>
    <row r="1806" spans="2:15">
      <c r="B1806" s="8" t="e">
        <f t="shared" ca="1" si="308"/>
        <v>#REF!</v>
      </c>
      <c r="C1806" s="7">
        <f t="shared" ca="1" si="309"/>
        <v>45</v>
      </c>
      <c r="D1806" s="7">
        <f t="shared" ca="1" si="310"/>
        <v>12</v>
      </c>
      <c r="E1806" s="7">
        <f t="shared" ca="1" si="311"/>
        <v>3267</v>
      </c>
      <c r="F1806" s="9">
        <f t="shared" ca="1" si="312"/>
        <v>904</v>
      </c>
      <c r="G1806" s="21" t="s">
        <v>36</v>
      </c>
      <c r="H1806">
        <f t="shared" ca="1" si="313"/>
        <v>10</v>
      </c>
      <c r="I1806" t="e">
        <f ca="1">INDEX(#REF!,MATCH(бэкэнд2!H1806,#REF!,0))</f>
        <v>#REF!</v>
      </c>
      <c r="J1806">
        <f t="shared" ca="1" si="314"/>
        <v>333</v>
      </c>
      <c r="K1806">
        <f t="shared" ca="1" si="315"/>
        <v>31</v>
      </c>
      <c r="L1806">
        <f t="shared" ca="1" si="315"/>
        <v>61</v>
      </c>
      <c r="M1806">
        <f t="shared" ca="1" si="316"/>
        <v>2019</v>
      </c>
      <c r="N1806">
        <f t="shared" ca="1" si="317"/>
        <v>5</v>
      </c>
      <c r="O1806">
        <f t="shared" ca="1" si="318"/>
        <v>13</v>
      </c>
    </row>
    <row r="1807" spans="2:15">
      <c r="B1807" s="8" t="e">
        <f t="shared" ca="1" si="308"/>
        <v>#REF!</v>
      </c>
      <c r="C1807" s="7">
        <f t="shared" ca="1" si="309"/>
        <v>135</v>
      </c>
      <c r="D1807" s="7">
        <f t="shared" ca="1" si="310"/>
        <v>45</v>
      </c>
      <c r="E1807" s="7">
        <f t="shared" ca="1" si="311"/>
        <v>646</v>
      </c>
      <c r="F1807" s="9">
        <f t="shared" ca="1" si="312"/>
        <v>807</v>
      </c>
      <c r="G1807" s="21" t="s">
        <v>36</v>
      </c>
      <c r="H1807">
        <f t="shared" ca="1" si="313"/>
        <v>2</v>
      </c>
      <c r="I1807" t="e">
        <f ca="1">INDEX(#REF!,MATCH(бэкэнд2!H1807,#REF!,0))</f>
        <v>#REF!</v>
      </c>
      <c r="J1807">
        <f t="shared" ca="1" si="314"/>
        <v>967</v>
      </c>
      <c r="K1807">
        <f t="shared" ca="1" si="315"/>
        <v>22</v>
      </c>
      <c r="L1807">
        <f t="shared" ca="1" si="315"/>
        <v>31</v>
      </c>
      <c r="M1807">
        <f t="shared" ca="1" si="316"/>
        <v>2018</v>
      </c>
      <c r="N1807">
        <f t="shared" ca="1" si="317"/>
        <v>9</v>
      </c>
      <c r="O1807">
        <f t="shared" ca="1" si="318"/>
        <v>24</v>
      </c>
    </row>
    <row r="1808" spans="2:15">
      <c r="B1808" s="8" t="e">
        <f t="shared" ca="1" si="308"/>
        <v>#REF!</v>
      </c>
      <c r="C1808" s="7">
        <f t="shared" ca="1" si="309"/>
        <v>219</v>
      </c>
      <c r="D1808" s="7">
        <f t="shared" ca="1" si="310"/>
        <v>55</v>
      </c>
      <c r="E1808" s="7">
        <f t="shared" ca="1" si="311"/>
        <v>3211</v>
      </c>
      <c r="F1808" s="9">
        <f t="shared" ca="1" si="312"/>
        <v>2044</v>
      </c>
      <c r="G1808" s="21" t="s">
        <v>36</v>
      </c>
      <c r="H1808">
        <f t="shared" ca="1" si="313"/>
        <v>12</v>
      </c>
      <c r="I1808" t="e">
        <f ca="1">INDEX(#REF!,MATCH(бэкэнд2!H1808,#REF!,0))</f>
        <v>#REF!</v>
      </c>
      <c r="J1808">
        <f t="shared" ca="1" si="314"/>
        <v>495</v>
      </c>
      <c r="K1808">
        <f t="shared" ca="1" si="315"/>
        <v>95</v>
      </c>
      <c r="L1808">
        <f t="shared" ca="1" si="315"/>
        <v>82</v>
      </c>
      <c r="M1808">
        <f t="shared" ca="1" si="316"/>
        <v>2018</v>
      </c>
      <c r="N1808">
        <f t="shared" ca="1" si="317"/>
        <v>6</v>
      </c>
      <c r="O1808">
        <f t="shared" ca="1" si="318"/>
        <v>23</v>
      </c>
    </row>
    <row r="1809" spans="2:15">
      <c r="B1809" s="8" t="e">
        <f t="shared" ca="1" si="308"/>
        <v>#REF!</v>
      </c>
      <c r="C1809" s="7">
        <f t="shared" ca="1" si="309"/>
        <v>31</v>
      </c>
      <c r="D1809" s="7">
        <f t="shared" ca="1" si="310"/>
        <v>16</v>
      </c>
      <c r="E1809" s="7">
        <f t="shared" ca="1" si="311"/>
        <v>565</v>
      </c>
      <c r="F1809" s="9">
        <f t="shared" ca="1" si="312"/>
        <v>867</v>
      </c>
      <c r="G1809" s="21" t="s">
        <v>36</v>
      </c>
      <c r="H1809">
        <f t="shared" ca="1" si="313"/>
        <v>9</v>
      </c>
      <c r="I1809" t="e">
        <f ca="1">INDEX(#REF!,MATCH(бэкэнд2!H1809,#REF!,0))</f>
        <v>#REF!</v>
      </c>
      <c r="J1809">
        <f t="shared" ca="1" si="314"/>
        <v>521</v>
      </c>
      <c r="K1809">
        <f t="shared" ca="1" si="315"/>
        <v>66</v>
      </c>
      <c r="L1809">
        <f t="shared" ca="1" si="315"/>
        <v>10</v>
      </c>
      <c r="M1809">
        <f t="shared" ca="1" si="316"/>
        <v>2019</v>
      </c>
      <c r="N1809">
        <f t="shared" ca="1" si="317"/>
        <v>5</v>
      </c>
      <c r="O1809">
        <f t="shared" ca="1" si="318"/>
        <v>24</v>
      </c>
    </row>
    <row r="1810" spans="2:15">
      <c r="B1810" s="8" t="e">
        <f t="shared" ca="1" si="308"/>
        <v>#REF!</v>
      </c>
      <c r="C1810" s="7">
        <f t="shared" ca="1" si="309"/>
        <v>154</v>
      </c>
      <c r="D1810" s="7">
        <f t="shared" ca="1" si="310"/>
        <v>52</v>
      </c>
      <c r="E1810" s="7">
        <f t="shared" ca="1" si="311"/>
        <v>1673</v>
      </c>
      <c r="F1810" s="9">
        <f t="shared" ca="1" si="312"/>
        <v>1477</v>
      </c>
      <c r="G1810" s="21" t="s">
        <v>36</v>
      </c>
      <c r="H1810">
        <f t="shared" ca="1" si="313"/>
        <v>5</v>
      </c>
      <c r="I1810" t="e">
        <f ca="1">INDEX(#REF!,MATCH(бэкэнд2!H1810,#REF!,0))</f>
        <v>#REF!</v>
      </c>
      <c r="J1810">
        <f t="shared" ca="1" si="314"/>
        <v>259</v>
      </c>
      <c r="K1810">
        <f t="shared" ca="1" si="315"/>
        <v>61</v>
      </c>
      <c r="L1810">
        <f t="shared" ca="1" si="315"/>
        <v>36</v>
      </c>
      <c r="M1810">
        <f t="shared" ca="1" si="316"/>
        <v>2019</v>
      </c>
      <c r="N1810">
        <f t="shared" ca="1" si="317"/>
        <v>4</v>
      </c>
      <c r="O1810">
        <f t="shared" ca="1" si="318"/>
        <v>1</v>
      </c>
    </row>
    <row r="1811" spans="2:15">
      <c r="B1811" s="8" t="e">
        <f t="shared" ca="1" si="308"/>
        <v>#REF!</v>
      </c>
      <c r="C1811" s="7">
        <f t="shared" ca="1" si="309"/>
        <v>188</v>
      </c>
      <c r="D1811" s="7">
        <f t="shared" ca="1" si="310"/>
        <v>94</v>
      </c>
      <c r="E1811" s="7">
        <f t="shared" ca="1" si="311"/>
        <v>372</v>
      </c>
      <c r="F1811" s="9">
        <f t="shared" ca="1" si="312"/>
        <v>835</v>
      </c>
      <c r="G1811" s="21" t="s">
        <v>36</v>
      </c>
      <c r="H1811">
        <f t="shared" ca="1" si="313"/>
        <v>3</v>
      </c>
      <c r="I1811" t="e">
        <f ca="1">INDEX(#REF!,MATCH(бэкэнд2!H1811,#REF!,0))</f>
        <v>#REF!</v>
      </c>
      <c r="J1811">
        <f t="shared" ca="1" si="314"/>
        <v>489</v>
      </c>
      <c r="K1811">
        <f t="shared" ca="1" si="315"/>
        <v>86</v>
      </c>
      <c r="L1811">
        <f t="shared" ca="1" si="315"/>
        <v>79</v>
      </c>
      <c r="M1811">
        <f t="shared" ca="1" si="316"/>
        <v>2019</v>
      </c>
      <c r="N1811">
        <f t="shared" ca="1" si="317"/>
        <v>6</v>
      </c>
      <c r="O1811">
        <f t="shared" ca="1" si="318"/>
        <v>1</v>
      </c>
    </row>
    <row r="1812" spans="2:15">
      <c r="B1812" s="8" t="e">
        <f t="shared" ca="1" si="308"/>
        <v>#REF!</v>
      </c>
      <c r="C1812" s="7">
        <f t="shared" ca="1" si="309"/>
        <v>179</v>
      </c>
      <c r="D1812" s="7">
        <f t="shared" ca="1" si="310"/>
        <v>60</v>
      </c>
      <c r="E1812" s="7">
        <f t="shared" ca="1" si="311"/>
        <v>1027</v>
      </c>
      <c r="F1812" s="9">
        <f t="shared" ca="1" si="312"/>
        <v>1156</v>
      </c>
      <c r="G1812" s="21" t="s">
        <v>36</v>
      </c>
      <c r="H1812">
        <f t="shared" ca="1" si="313"/>
        <v>2</v>
      </c>
      <c r="I1812" t="e">
        <f ca="1">INDEX(#REF!,MATCH(бэкэнд2!H1812,#REF!,0))</f>
        <v>#REF!</v>
      </c>
      <c r="J1812">
        <f t="shared" ca="1" si="314"/>
        <v>528</v>
      </c>
      <c r="K1812">
        <f t="shared" ca="1" si="315"/>
        <v>32</v>
      </c>
      <c r="L1812">
        <f t="shared" ca="1" si="315"/>
        <v>26</v>
      </c>
      <c r="M1812">
        <f t="shared" ca="1" si="316"/>
        <v>2019</v>
      </c>
      <c r="N1812">
        <f t="shared" ca="1" si="317"/>
        <v>4</v>
      </c>
      <c r="O1812">
        <f t="shared" ca="1" si="318"/>
        <v>11</v>
      </c>
    </row>
    <row r="1813" spans="2:15">
      <c r="B1813" s="8" t="e">
        <f t="shared" ca="1" si="308"/>
        <v>#REF!</v>
      </c>
      <c r="C1813" s="7">
        <f t="shared" ca="1" si="309"/>
        <v>214</v>
      </c>
      <c r="D1813" s="7">
        <f t="shared" ca="1" si="310"/>
        <v>54</v>
      </c>
      <c r="E1813" s="7">
        <f t="shared" ca="1" si="311"/>
        <v>1889</v>
      </c>
      <c r="F1813" s="9">
        <f t="shared" ca="1" si="312"/>
        <v>2276</v>
      </c>
      <c r="G1813" s="21" t="s">
        <v>36</v>
      </c>
      <c r="H1813">
        <f t="shared" ca="1" si="313"/>
        <v>9</v>
      </c>
      <c r="I1813" t="e">
        <f ca="1">INDEX(#REF!,MATCH(бэкэнд2!H1813,#REF!,0))</f>
        <v>#REF!</v>
      </c>
      <c r="J1813">
        <f t="shared" ca="1" si="314"/>
        <v>367</v>
      </c>
      <c r="K1813">
        <f t="shared" ca="1" si="315"/>
        <v>20</v>
      </c>
      <c r="L1813">
        <f t="shared" ca="1" si="315"/>
        <v>73</v>
      </c>
      <c r="M1813">
        <f t="shared" ca="1" si="316"/>
        <v>2019</v>
      </c>
      <c r="N1813">
        <f t="shared" ca="1" si="317"/>
        <v>3</v>
      </c>
      <c r="O1813">
        <f t="shared" ca="1" si="318"/>
        <v>19</v>
      </c>
    </row>
    <row r="1814" spans="2:15">
      <c r="B1814" s="8" t="e">
        <f t="shared" ca="1" si="308"/>
        <v>#REF!</v>
      </c>
      <c r="C1814" s="7">
        <f t="shared" ca="1" si="309"/>
        <v>127</v>
      </c>
      <c r="D1814" s="7">
        <f t="shared" ca="1" si="310"/>
        <v>64</v>
      </c>
      <c r="E1814" s="7">
        <f t="shared" ca="1" si="311"/>
        <v>2094</v>
      </c>
      <c r="F1814" s="9">
        <f t="shared" ca="1" si="312"/>
        <v>2339</v>
      </c>
      <c r="G1814" s="21" t="s">
        <v>36</v>
      </c>
      <c r="H1814">
        <f t="shared" ca="1" si="313"/>
        <v>2</v>
      </c>
      <c r="I1814" t="e">
        <f ca="1">INDEX(#REF!,MATCH(бэкэнд2!H1814,#REF!,0))</f>
        <v>#REF!</v>
      </c>
      <c r="J1814">
        <f t="shared" ca="1" si="314"/>
        <v>959</v>
      </c>
      <c r="K1814">
        <f t="shared" ca="1" si="315"/>
        <v>70</v>
      </c>
      <c r="L1814">
        <f t="shared" ca="1" si="315"/>
        <v>50</v>
      </c>
      <c r="M1814">
        <f t="shared" ca="1" si="316"/>
        <v>2019</v>
      </c>
      <c r="N1814">
        <f t="shared" ca="1" si="317"/>
        <v>1</v>
      </c>
      <c r="O1814">
        <f t="shared" ca="1" si="318"/>
        <v>24</v>
      </c>
    </row>
    <row r="1815" spans="2:15">
      <c r="B1815" s="8" t="e">
        <f t="shared" ca="1" si="308"/>
        <v>#REF!</v>
      </c>
      <c r="C1815" s="7">
        <f t="shared" ca="1" si="309"/>
        <v>117</v>
      </c>
      <c r="D1815" s="7">
        <f t="shared" ca="1" si="310"/>
        <v>59</v>
      </c>
      <c r="E1815" s="7">
        <f t="shared" ca="1" si="311"/>
        <v>2838</v>
      </c>
      <c r="F1815" s="9">
        <f t="shared" ca="1" si="312"/>
        <v>2995</v>
      </c>
      <c r="G1815" s="21" t="s">
        <v>36</v>
      </c>
      <c r="H1815">
        <f t="shared" ca="1" si="313"/>
        <v>1</v>
      </c>
      <c r="I1815" t="e">
        <f ca="1">INDEX(#REF!,MATCH(бэкэнд2!H1815,#REF!,0))</f>
        <v>#REF!</v>
      </c>
      <c r="J1815">
        <f t="shared" ca="1" si="314"/>
        <v>541</v>
      </c>
      <c r="K1815">
        <f t="shared" ca="1" si="315"/>
        <v>72</v>
      </c>
      <c r="L1815">
        <f t="shared" ca="1" si="315"/>
        <v>57</v>
      </c>
      <c r="M1815">
        <f t="shared" ca="1" si="316"/>
        <v>2019</v>
      </c>
      <c r="N1815">
        <f t="shared" ca="1" si="317"/>
        <v>7</v>
      </c>
      <c r="O1815">
        <f t="shared" ca="1" si="318"/>
        <v>9</v>
      </c>
    </row>
    <row r="1816" spans="2:15">
      <c r="B1816" s="8" t="e">
        <f t="shared" ca="1" si="308"/>
        <v>#REF!</v>
      </c>
      <c r="C1816" s="7">
        <f t="shared" ca="1" si="309"/>
        <v>225</v>
      </c>
      <c r="D1816" s="7">
        <f t="shared" ca="1" si="310"/>
        <v>113</v>
      </c>
      <c r="E1816" s="7">
        <f t="shared" ca="1" si="311"/>
        <v>1004</v>
      </c>
      <c r="F1816" s="9">
        <f t="shared" ca="1" si="312"/>
        <v>2990</v>
      </c>
      <c r="G1816" s="21" t="s">
        <v>36</v>
      </c>
      <c r="H1816">
        <f t="shared" ca="1" si="313"/>
        <v>11</v>
      </c>
      <c r="I1816" t="e">
        <f ca="1">INDEX(#REF!,MATCH(бэкэнд2!H1816,#REF!,0))</f>
        <v>#REF!</v>
      </c>
      <c r="J1816">
        <f t="shared" ca="1" si="314"/>
        <v>489</v>
      </c>
      <c r="K1816">
        <f t="shared" ca="1" si="315"/>
        <v>69</v>
      </c>
      <c r="L1816">
        <f t="shared" ca="1" si="315"/>
        <v>87</v>
      </c>
      <c r="M1816">
        <f t="shared" ca="1" si="316"/>
        <v>2019</v>
      </c>
      <c r="N1816">
        <f t="shared" ca="1" si="317"/>
        <v>6</v>
      </c>
      <c r="O1816">
        <f t="shared" ca="1" si="318"/>
        <v>2</v>
      </c>
    </row>
    <row r="1817" spans="2:15">
      <c r="B1817" s="8" t="e">
        <f t="shared" ca="1" si="308"/>
        <v>#REF!</v>
      </c>
      <c r="C1817" s="7">
        <f t="shared" ca="1" si="309"/>
        <v>76</v>
      </c>
      <c r="D1817" s="7">
        <f t="shared" ca="1" si="310"/>
        <v>19</v>
      </c>
      <c r="E1817" s="7">
        <f t="shared" ca="1" si="311"/>
        <v>949</v>
      </c>
      <c r="F1817" s="9">
        <f t="shared" ca="1" si="312"/>
        <v>713</v>
      </c>
      <c r="G1817" s="21" t="s">
        <v>36</v>
      </c>
      <c r="H1817">
        <f t="shared" ca="1" si="313"/>
        <v>11</v>
      </c>
      <c r="I1817" t="e">
        <f ca="1">INDEX(#REF!,MATCH(бэкэнд2!H1817,#REF!,0))</f>
        <v>#REF!</v>
      </c>
      <c r="J1817">
        <f t="shared" ca="1" si="314"/>
        <v>274</v>
      </c>
      <c r="K1817">
        <f t="shared" ca="1" si="315"/>
        <v>28</v>
      </c>
      <c r="L1817">
        <f t="shared" ca="1" si="315"/>
        <v>26</v>
      </c>
      <c r="M1817">
        <f t="shared" ca="1" si="316"/>
        <v>2019</v>
      </c>
      <c r="N1817">
        <f t="shared" ca="1" si="317"/>
        <v>3</v>
      </c>
      <c r="O1817">
        <f t="shared" ca="1" si="318"/>
        <v>14</v>
      </c>
    </row>
    <row r="1818" spans="2:15">
      <c r="B1818" s="8" t="e">
        <f t="shared" ca="1" si="308"/>
        <v>#REF!</v>
      </c>
      <c r="C1818" s="7">
        <f t="shared" ca="1" si="309"/>
        <v>108</v>
      </c>
      <c r="D1818" s="7">
        <f t="shared" ca="1" si="310"/>
        <v>54</v>
      </c>
      <c r="E1818" s="7">
        <f t="shared" ca="1" si="311"/>
        <v>801</v>
      </c>
      <c r="F1818" s="9">
        <f t="shared" ca="1" si="312"/>
        <v>952</v>
      </c>
      <c r="G1818" s="21" t="s">
        <v>36</v>
      </c>
      <c r="H1818">
        <f t="shared" ca="1" si="313"/>
        <v>4</v>
      </c>
      <c r="I1818" t="e">
        <f ca="1">INDEX(#REF!,MATCH(бэкэнд2!H1818,#REF!,0))</f>
        <v>#REF!</v>
      </c>
      <c r="J1818">
        <f t="shared" ca="1" si="314"/>
        <v>803</v>
      </c>
      <c r="K1818">
        <f t="shared" ca="1" si="315"/>
        <v>27</v>
      </c>
      <c r="L1818">
        <f t="shared" ca="1" si="315"/>
        <v>49</v>
      </c>
      <c r="M1818">
        <f t="shared" ca="1" si="316"/>
        <v>2019</v>
      </c>
      <c r="N1818">
        <f t="shared" ca="1" si="317"/>
        <v>2</v>
      </c>
      <c r="O1818">
        <f t="shared" ca="1" si="318"/>
        <v>24</v>
      </c>
    </row>
    <row r="1819" spans="2:15">
      <c r="B1819" s="8" t="e">
        <f t="shared" ca="1" si="308"/>
        <v>#REF!</v>
      </c>
      <c r="C1819" s="7">
        <f t="shared" ca="1" si="309"/>
        <v>53</v>
      </c>
      <c r="D1819" s="7">
        <f t="shared" ca="1" si="310"/>
        <v>27</v>
      </c>
      <c r="E1819" s="7">
        <f t="shared" ca="1" si="311"/>
        <v>1489</v>
      </c>
      <c r="F1819" s="9">
        <f t="shared" ca="1" si="312"/>
        <v>589</v>
      </c>
      <c r="G1819" s="21" t="s">
        <v>36</v>
      </c>
      <c r="H1819">
        <f t="shared" ca="1" si="313"/>
        <v>9</v>
      </c>
      <c r="I1819" t="e">
        <f ca="1">INDEX(#REF!,MATCH(бэкэнд2!H1819,#REF!,0))</f>
        <v>#REF!</v>
      </c>
      <c r="J1819">
        <f t="shared" ca="1" si="314"/>
        <v>911</v>
      </c>
      <c r="K1819">
        <f t="shared" ca="1" si="315"/>
        <v>55</v>
      </c>
      <c r="L1819">
        <f t="shared" ca="1" si="315"/>
        <v>34</v>
      </c>
      <c r="M1819">
        <f t="shared" ca="1" si="316"/>
        <v>2019</v>
      </c>
      <c r="N1819">
        <f t="shared" ca="1" si="317"/>
        <v>4</v>
      </c>
      <c r="O1819">
        <f t="shared" ca="1" si="318"/>
        <v>22</v>
      </c>
    </row>
    <row r="1820" spans="2:15">
      <c r="B1820" s="8" t="e">
        <f t="shared" ca="1" si="308"/>
        <v>#REF!</v>
      </c>
      <c r="C1820" s="7">
        <f t="shared" ca="1" si="309"/>
        <v>135</v>
      </c>
      <c r="D1820" s="7">
        <f t="shared" ca="1" si="310"/>
        <v>45</v>
      </c>
      <c r="E1820" s="7">
        <f t="shared" ca="1" si="311"/>
        <v>708</v>
      </c>
      <c r="F1820" s="9">
        <f t="shared" ca="1" si="312"/>
        <v>613</v>
      </c>
      <c r="G1820" s="21" t="s">
        <v>36</v>
      </c>
      <c r="H1820">
        <f t="shared" ca="1" si="313"/>
        <v>3</v>
      </c>
      <c r="I1820" t="e">
        <f ca="1">INDEX(#REF!,MATCH(бэкэнд2!H1820,#REF!,0))</f>
        <v>#REF!</v>
      </c>
      <c r="J1820">
        <f t="shared" ca="1" si="314"/>
        <v>736</v>
      </c>
      <c r="K1820">
        <f t="shared" ca="1" si="315"/>
        <v>43</v>
      </c>
      <c r="L1820">
        <f t="shared" ca="1" si="315"/>
        <v>81</v>
      </c>
      <c r="M1820">
        <f t="shared" ca="1" si="316"/>
        <v>2019</v>
      </c>
      <c r="N1820">
        <f t="shared" ca="1" si="317"/>
        <v>8</v>
      </c>
      <c r="O1820">
        <f t="shared" ca="1" si="318"/>
        <v>24</v>
      </c>
    </row>
    <row r="1821" spans="2:15">
      <c r="B1821" s="8" t="e">
        <f t="shared" ca="1" si="308"/>
        <v>#REF!</v>
      </c>
      <c r="C1821" s="7">
        <f t="shared" ca="1" si="309"/>
        <v>162</v>
      </c>
      <c r="D1821" s="7">
        <f t="shared" ca="1" si="310"/>
        <v>41</v>
      </c>
      <c r="E1821" s="7">
        <f t="shared" ca="1" si="311"/>
        <v>881</v>
      </c>
      <c r="F1821" s="9">
        <f t="shared" ca="1" si="312"/>
        <v>741</v>
      </c>
      <c r="G1821" s="21" t="s">
        <v>36</v>
      </c>
      <c r="H1821">
        <f t="shared" ca="1" si="313"/>
        <v>6</v>
      </c>
      <c r="I1821" t="e">
        <f ca="1">INDEX(#REF!,MATCH(бэкэнд2!H1821,#REF!,0))</f>
        <v>#REF!</v>
      </c>
      <c r="J1821">
        <f t="shared" ca="1" si="314"/>
        <v>279</v>
      </c>
      <c r="K1821">
        <f t="shared" ca="1" si="315"/>
        <v>57</v>
      </c>
      <c r="L1821">
        <f t="shared" ca="1" si="315"/>
        <v>12</v>
      </c>
      <c r="M1821">
        <f t="shared" ca="1" si="316"/>
        <v>2019</v>
      </c>
      <c r="N1821">
        <f t="shared" ca="1" si="317"/>
        <v>2</v>
      </c>
      <c r="O1821">
        <f t="shared" ca="1" si="318"/>
        <v>16</v>
      </c>
    </row>
    <row r="1822" spans="2:15">
      <c r="B1822" s="8" t="e">
        <f t="shared" ca="1" si="308"/>
        <v>#REF!</v>
      </c>
      <c r="C1822" s="7">
        <f t="shared" ca="1" si="309"/>
        <v>156</v>
      </c>
      <c r="D1822" s="7">
        <f t="shared" ca="1" si="310"/>
        <v>52</v>
      </c>
      <c r="E1822" s="7">
        <f t="shared" ca="1" si="311"/>
        <v>3133</v>
      </c>
      <c r="F1822" s="9">
        <f t="shared" ca="1" si="312"/>
        <v>2377</v>
      </c>
      <c r="G1822" s="21" t="s">
        <v>36</v>
      </c>
      <c r="H1822">
        <f t="shared" ca="1" si="313"/>
        <v>10</v>
      </c>
      <c r="I1822" t="e">
        <f ca="1">INDEX(#REF!,MATCH(бэкэнд2!H1822,#REF!,0))</f>
        <v>#REF!</v>
      </c>
      <c r="J1822">
        <f t="shared" ca="1" si="314"/>
        <v>148</v>
      </c>
      <c r="K1822">
        <f t="shared" ca="1" si="315"/>
        <v>31</v>
      </c>
      <c r="L1822">
        <f t="shared" ca="1" si="315"/>
        <v>43</v>
      </c>
      <c r="M1822">
        <f t="shared" ca="1" si="316"/>
        <v>2019</v>
      </c>
      <c r="N1822">
        <f t="shared" ca="1" si="317"/>
        <v>9</v>
      </c>
      <c r="O1822">
        <f t="shared" ca="1" si="318"/>
        <v>20</v>
      </c>
    </row>
    <row r="1823" spans="2:15">
      <c r="B1823" s="8" t="e">
        <f t="shared" ca="1" si="308"/>
        <v>#REF!</v>
      </c>
      <c r="C1823" s="7">
        <f t="shared" ca="1" si="309"/>
        <v>156</v>
      </c>
      <c r="D1823" s="7">
        <f t="shared" ca="1" si="310"/>
        <v>78</v>
      </c>
      <c r="E1823" s="7">
        <f t="shared" ca="1" si="311"/>
        <v>1534</v>
      </c>
      <c r="F1823" s="9">
        <f t="shared" ca="1" si="312"/>
        <v>2140</v>
      </c>
      <c r="G1823" s="21" t="s">
        <v>36</v>
      </c>
      <c r="H1823">
        <f t="shared" ca="1" si="313"/>
        <v>10</v>
      </c>
      <c r="I1823" t="e">
        <f ca="1">INDEX(#REF!,MATCH(бэкэнд2!H1823,#REF!,0))</f>
        <v>#REF!</v>
      </c>
      <c r="J1823">
        <f t="shared" ca="1" si="314"/>
        <v>493</v>
      </c>
      <c r="K1823">
        <f t="shared" ca="1" si="315"/>
        <v>87</v>
      </c>
      <c r="L1823">
        <f t="shared" ca="1" si="315"/>
        <v>97</v>
      </c>
      <c r="M1823">
        <f t="shared" ca="1" si="316"/>
        <v>2019</v>
      </c>
      <c r="N1823">
        <f t="shared" ca="1" si="317"/>
        <v>8</v>
      </c>
      <c r="O1823">
        <f t="shared" ca="1" si="318"/>
        <v>20</v>
      </c>
    </row>
    <row r="1824" spans="2:15">
      <c r="B1824" s="8" t="e">
        <f t="shared" ca="1" si="308"/>
        <v>#REF!</v>
      </c>
      <c r="C1824" s="7">
        <f t="shared" ca="1" si="309"/>
        <v>74</v>
      </c>
      <c r="D1824" s="7">
        <f t="shared" ca="1" si="310"/>
        <v>37</v>
      </c>
      <c r="E1824" s="7">
        <f t="shared" ca="1" si="311"/>
        <v>1768</v>
      </c>
      <c r="F1824" s="9">
        <f t="shared" ca="1" si="312"/>
        <v>1750</v>
      </c>
      <c r="G1824" s="21" t="s">
        <v>36</v>
      </c>
      <c r="H1824">
        <f t="shared" ca="1" si="313"/>
        <v>8</v>
      </c>
      <c r="I1824" t="e">
        <f ca="1">INDEX(#REF!,MATCH(бэкэнд2!H1824,#REF!,0))</f>
        <v>#REF!</v>
      </c>
      <c r="J1824">
        <f t="shared" ca="1" si="314"/>
        <v>246</v>
      </c>
      <c r="K1824">
        <f t="shared" ca="1" si="315"/>
        <v>78</v>
      </c>
      <c r="L1824">
        <f t="shared" ca="1" si="315"/>
        <v>14</v>
      </c>
      <c r="M1824">
        <f t="shared" ca="1" si="316"/>
        <v>2019</v>
      </c>
      <c r="N1824">
        <f t="shared" ca="1" si="317"/>
        <v>1</v>
      </c>
      <c r="O1824">
        <f t="shared" ca="1" si="318"/>
        <v>28</v>
      </c>
    </row>
    <row r="1825" spans="2:15">
      <c r="B1825" s="8" t="e">
        <f t="shared" ca="1" si="308"/>
        <v>#REF!</v>
      </c>
      <c r="C1825" s="7">
        <f t="shared" ca="1" si="309"/>
        <v>172</v>
      </c>
      <c r="D1825" s="7">
        <f t="shared" ca="1" si="310"/>
        <v>58</v>
      </c>
      <c r="E1825" s="7">
        <f t="shared" ca="1" si="311"/>
        <v>1089</v>
      </c>
      <c r="F1825" s="9">
        <f t="shared" ca="1" si="312"/>
        <v>1175</v>
      </c>
      <c r="G1825" s="21" t="s">
        <v>36</v>
      </c>
      <c r="H1825">
        <f t="shared" ca="1" si="313"/>
        <v>11</v>
      </c>
      <c r="I1825" t="e">
        <f ca="1">INDEX(#REF!,MATCH(бэкэнд2!H1825,#REF!,0))</f>
        <v>#REF!</v>
      </c>
      <c r="J1825">
        <f t="shared" ca="1" si="314"/>
        <v>429</v>
      </c>
      <c r="K1825">
        <f t="shared" ca="1" si="315"/>
        <v>38</v>
      </c>
      <c r="L1825">
        <f t="shared" ca="1" si="315"/>
        <v>79</v>
      </c>
      <c r="M1825">
        <f t="shared" ca="1" si="316"/>
        <v>2019</v>
      </c>
      <c r="N1825">
        <f t="shared" ca="1" si="317"/>
        <v>7</v>
      </c>
      <c r="O1825">
        <f t="shared" ca="1" si="318"/>
        <v>7</v>
      </c>
    </row>
    <row r="1826" spans="2:15">
      <c r="B1826" s="8" t="e">
        <f t="shared" ca="1" si="308"/>
        <v>#REF!</v>
      </c>
      <c r="C1826" s="7">
        <f t="shared" ca="1" si="309"/>
        <v>177</v>
      </c>
      <c r="D1826" s="7">
        <f t="shared" ca="1" si="310"/>
        <v>89</v>
      </c>
      <c r="E1826" s="7">
        <f t="shared" ca="1" si="311"/>
        <v>3421</v>
      </c>
      <c r="F1826" s="9">
        <f t="shared" ca="1" si="312"/>
        <v>3322</v>
      </c>
      <c r="G1826" s="21" t="s">
        <v>36</v>
      </c>
      <c r="H1826">
        <f t="shared" ca="1" si="313"/>
        <v>3</v>
      </c>
      <c r="I1826" t="e">
        <f ca="1">INDEX(#REF!,MATCH(бэкэнд2!H1826,#REF!,0))</f>
        <v>#REF!</v>
      </c>
      <c r="J1826">
        <f t="shared" ca="1" si="314"/>
        <v>375</v>
      </c>
      <c r="K1826">
        <f t="shared" ca="1" si="315"/>
        <v>50</v>
      </c>
      <c r="L1826">
        <f t="shared" ca="1" si="315"/>
        <v>24</v>
      </c>
      <c r="M1826">
        <f t="shared" ca="1" si="316"/>
        <v>2018</v>
      </c>
      <c r="N1826">
        <f t="shared" ca="1" si="317"/>
        <v>8</v>
      </c>
      <c r="O1826">
        <f t="shared" ca="1" si="318"/>
        <v>3</v>
      </c>
    </row>
    <row r="1827" spans="2:15">
      <c r="B1827" s="8" t="e">
        <f t="shared" ca="1" si="308"/>
        <v>#REF!</v>
      </c>
      <c r="C1827" s="7">
        <f t="shared" ca="1" si="309"/>
        <v>100</v>
      </c>
      <c r="D1827" s="7">
        <f t="shared" ca="1" si="310"/>
        <v>50</v>
      </c>
      <c r="E1827" s="7">
        <f t="shared" ca="1" si="311"/>
        <v>2508</v>
      </c>
      <c r="F1827" s="9">
        <f t="shared" ca="1" si="312"/>
        <v>2047</v>
      </c>
      <c r="G1827" s="21" t="s">
        <v>36</v>
      </c>
      <c r="H1827">
        <f t="shared" ca="1" si="313"/>
        <v>6</v>
      </c>
      <c r="I1827" t="e">
        <f ca="1">INDEX(#REF!,MATCH(бэкэнд2!H1827,#REF!,0))</f>
        <v>#REF!</v>
      </c>
      <c r="J1827">
        <f t="shared" ca="1" si="314"/>
        <v>113</v>
      </c>
      <c r="K1827">
        <f t="shared" ca="1" si="315"/>
        <v>40</v>
      </c>
      <c r="L1827">
        <f t="shared" ca="1" si="315"/>
        <v>56</v>
      </c>
      <c r="M1827">
        <f t="shared" ca="1" si="316"/>
        <v>2018</v>
      </c>
      <c r="N1827">
        <f t="shared" ca="1" si="317"/>
        <v>10</v>
      </c>
      <c r="O1827">
        <f t="shared" ca="1" si="318"/>
        <v>11</v>
      </c>
    </row>
    <row r="1828" spans="2:15">
      <c r="B1828" s="8" t="e">
        <f t="shared" ca="1" si="308"/>
        <v>#REF!</v>
      </c>
      <c r="C1828" s="7">
        <f t="shared" ca="1" si="309"/>
        <v>202</v>
      </c>
      <c r="D1828" s="7">
        <f t="shared" ca="1" si="310"/>
        <v>51</v>
      </c>
      <c r="E1828" s="7">
        <f t="shared" ca="1" si="311"/>
        <v>3377</v>
      </c>
      <c r="F1828" s="9">
        <f t="shared" ca="1" si="312"/>
        <v>2310</v>
      </c>
      <c r="G1828" s="21" t="s">
        <v>36</v>
      </c>
      <c r="H1828">
        <f t="shared" ca="1" si="313"/>
        <v>9</v>
      </c>
      <c r="I1828" t="e">
        <f ca="1">INDEX(#REF!,MATCH(бэкэнд2!H1828,#REF!,0))</f>
        <v>#REF!</v>
      </c>
      <c r="J1828">
        <f t="shared" ca="1" si="314"/>
        <v>643</v>
      </c>
      <c r="K1828">
        <f t="shared" ca="1" si="315"/>
        <v>80</v>
      </c>
      <c r="L1828">
        <f t="shared" ca="1" si="315"/>
        <v>15</v>
      </c>
      <c r="M1828">
        <f t="shared" ca="1" si="316"/>
        <v>2019</v>
      </c>
      <c r="N1828">
        <f t="shared" ca="1" si="317"/>
        <v>1</v>
      </c>
      <c r="O1828">
        <f t="shared" ca="1" si="318"/>
        <v>20</v>
      </c>
    </row>
    <row r="1829" spans="2:15">
      <c r="B1829" s="8" t="e">
        <f t="shared" ca="1" si="308"/>
        <v>#REF!</v>
      </c>
      <c r="C1829" s="7">
        <f t="shared" ca="1" si="309"/>
        <v>117</v>
      </c>
      <c r="D1829" s="7">
        <f t="shared" ca="1" si="310"/>
        <v>30</v>
      </c>
      <c r="E1829" s="7">
        <f t="shared" ca="1" si="311"/>
        <v>2081</v>
      </c>
      <c r="F1829" s="9">
        <f t="shared" ca="1" si="312"/>
        <v>1959</v>
      </c>
      <c r="G1829" s="21" t="s">
        <v>36</v>
      </c>
      <c r="H1829">
        <f t="shared" ca="1" si="313"/>
        <v>5</v>
      </c>
      <c r="I1829" t="e">
        <f ca="1">INDEX(#REF!,MATCH(бэкэнд2!H1829,#REF!,0))</f>
        <v>#REF!</v>
      </c>
      <c r="J1829">
        <f t="shared" ca="1" si="314"/>
        <v>475</v>
      </c>
      <c r="K1829">
        <f t="shared" ca="1" si="315"/>
        <v>65</v>
      </c>
      <c r="L1829">
        <f t="shared" ca="1" si="315"/>
        <v>74</v>
      </c>
      <c r="M1829">
        <f t="shared" ca="1" si="316"/>
        <v>2019</v>
      </c>
      <c r="N1829">
        <f t="shared" ca="1" si="317"/>
        <v>6</v>
      </c>
      <c r="O1829">
        <f t="shared" ca="1" si="318"/>
        <v>11</v>
      </c>
    </row>
    <row r="1830" spans="2:15">
      <c r="B1830" s="8" t="e">
        <f t="shared" ca="1" si="308"/>
        <v>#REF!</v>
      </c>
      <c r="C1830" s="7">
        <f t="shared" ca="1" si="309"/>
        <v>168</v>
      </c>
      <c r="D1830" s="7">
        <f t="shared" ca="1" si="310"/>
        <v>84</v>
      </c>
      <c r="E1830" s="7">
        <f t="shared" ca="1" si="311"/>
        <v>1151</v>
      </c>
      <c r="F1830" s="9">
        <f t="shared" ca="1" si="312"/>
        <v>1694</v>
      </c>
      <c r="G1830" s="21" t="s">
        <v>36</v>
      </c>
      <c r="H1830">
        <f t="shared" ca="1" si="313"/>
        <v>8</v>
      </c>
      <c r="I1830" t="e">
        <f ca="1">INDEX(#REF!,MATCH(бэкэнд2!H1830,#REF!,0))</f>
        <v>#REF!</v>
      </c>
      <c r="J1830">
        <f t="shared" ca="1" si="314"/>
        <v>796</v>
      </c>
      <c r="K1830">
        <f t="shared" ca="1" si="315"/>
        <v>91</v>
      </c>
      <c r="L1830">
        <f t="shared" ca="1" si="315"/>
        <v>34</v>
      </c>
      <c r="M1830">
        <f t="shared" ca="1" si="316"/>
        <v>2019</v>
      </c>
      <c r="N1830">
        <f t="shared" ca="1" si="317"/>
        <v>5</v>
      </c>
      <c r="O1830">
        <f t="shared" ca="1" si="318"/>
        <v>22</v>
      </c>
    </row>
    <row r="1831" spans="2:15">
      <c r="B1831" s="8" t="e">
        <f t="shared" ca="1" si="308"/>
        <v>#REF!</v>
      </c>
      <c r="C1831" s="7">
        <f t="shared" ca="1" si="309"/>
        <v>206</v>
      </c>
      <c r="D1831" s="7">
        <f t="shared" ca="1" si="310"/>
        <v>69</v>
      </c>
      <c r="E1831" s="7">
        <f t="shared" ca="1" si="311"/>
        <v>932</v>
      </c>
      <c r="F1831" s="9">
        <f t="shared" ca="1" si="312"/>
        <v>1379</v>
      </c>
      <c r="G1831" s="21" t="s">
        <v>36</v>
      </c>
      <c r="H1831">
        <f t="shared" ca="1" si="313"/>
        <v>12</v>
      </c>
      <c r="I1831" t="e">
        <f ca="1">INDEX(#REF!,MATCH(бэкэнд2!H1831,#REF!,0))</f>
        <v>#REF!</v>
      </c>
      <c r="J1831">
        <f t="shared" ca="1" si="314"/>
        <v>985</v>
      </c>
      <c r="K1831">
        <f t="shared" ca="1" si="315"/>
        <v>99</v>
      </c>
      <c r="L1831">
        <f t="shared" ca="1" si="315"/>
        <v>22</v>
      </c>
      <c r="M1831">
        <f t="shared" ca="1" si="316"/>
        <v>2017</v>
      </c>
      <c r="N1831">
        <f t="shared" ca="1" si="317"/>
        <v>8</v>
      </c>
      <c r="O1831">
        <f t="shared" ca="1" si="318"/>
        <v>19</v>
      </c>
    </row>
    <row r="1832" spans="2:15">
      <c r="B1832" s="8" t="e">
        <f t="shared" ca="1" si="308"/>
        <v>#REF!</v>
      </c>
      <c r="C1832" s="7">
        <f t="shared" ca="1" si="309"/>
        <v>157</v>
      </c>
      <c r="D1832" s="7">
        <f t="shared" ca="1" si="310"/>
        <v>53</v>
      </c>
      <c r="E1832" s="7">
        <f t="shared" ca="1" si="311"/>
        <v>2493</v>
      </c>
      <c r="F1832" s="9">
        <f t="shared" ca="1" si="312"/>
        <v>2980</v>
      </c>
      <c r="G1832" s="21" t="s">
        <v>36</v>
      </c>
      <c r="H1832">
        <f t="shared" ca="1" si="313"/>
        <v>6</v>
      </c>
      <c r="I1832" t="e">
        <f ca="1">INDEX(#REF!,MATCH(бэкэнд2!H1832,#REF!,0))</f>
        <v>#REF!</v>
      </c>
      <c r="J1832">
        <f t="shared" ca="1" si="314"/>
        <v>248</v>
      </c>
      <c r="K1832">
        <f t="shared" ca="1" si="315"/>
        <v>22</v>
      </c>
      <c r="L1832">
        <f t="shared" ca="1" si="315"/>
        <v>20</v>
      </c>
      <c r="M1832">
        <f t="shared" ca="1" si="316"/>
        <v>2019</v>
      </c>
      <c r="N1832">
        <f t="shared" ca="1" si="317"/>
        <v>7</v>
      </c>
      <c r="O1832">
        <f t="shared" ca="1" si="318"/>
        <v>16</v>
      </c>
    </row>
    <row r="1833" spans="2:15">
      <c r="B1833" s="8" t="e">
        <f t="shared" ca="1" si="308"/>
        <v>#REF!</v>
      </c>
      <c r="C1833" s="7">
        <f t="shared" ca="1" si="309"/>
        <v>36</v>
      </c>
      <c r="D1833" s="7">
        <f t="shared" ca="1" si="310"/>
        <v>18</v>
      </c>
      <c r="E1833" s="7">
        <f t="shared" ca="1" si="311"/>
        <v>621</v>
      </c>
      <c r="F1833" s="9">
        <f t="shared" ca="1" si="312"/>
        <v>649</v>
      </c>
      <c r="G1833" s="21" t="s">
        <v>36</v>
      </c>
      <c r="H1833">
        <f t="shared" ca="1" si="313"/>
        <v>11</v>
      </c>
      <c r="I1833" t="e">
        <f ca="1">INDEX(#REF!,MATCH(бэкэнд2!H1833,#REF!,0))</f>
        <v>#REF!</v>
      </c>
      <c r="J1833">
        <f t="shared" ca="1" si="314"/>
        <v>406</v>
      </c>
      <c r="K1833">
        <f t="shared" ca="1" si="315"/>
        <v>64</v>
      </c>
      <c r="L1833">
        <f t="shared" ca="1" si="315"/>
        <v>19</v>
      </c>
      <c r="M1833">
        <f t="shared" ca="1" si="316"/>
        <v>2019</v>
      </c>
      <c r="N1833">
        <f t="shared" ca="1" si="317"/>
        <v>9</v>
      </c>
      <c r="O1833">
        <f t="shared" ca="1" si="318"/>
        <v>16</v>
      </c>
    </row>
    <row r="1834" spans="2:15">
      <c r="B1834" s="8" t="e">
        <f t="shared" ca="1" si="308"/>
        <v>#REF!</v>
      </c>
      <c r="C1834" s="7">
        <f t="shared" ca="1" si="309"/>
        <v>169</v>
      </c>
      <c r="D1834" s="7">
        <f t="shared" ca="1" si="310"/>
        <v>85</v>
      </c>
      <c r="E1834" s="7">
        <f t="shared" ca="1" si="311"/>
        <v>1185</v>
      </c>
      <c r="F1834" s="9">
        <f t="shared" ca="1" si="312"/>
        <v>2034</v>
      </c>
      <c r="G1834" s="21" t="s">
        <v>36</v>
      </c>
      <c r="H1834">
        <f t="shared" ca="1" si="313"/>
        <v>10</v>
      </c>
      <c r="I1834" t="e">
        <f ca="1">INDEX(#REF!,MATCH(бэкэнд2!H1834,#REF!,0))</f>
        <v>#REF!</v>
      </c>
      <c r="J1834">
        <f t="shared" ca="1" si="314"/>
        <v>755</v>
      </c>
      <c r="K1834">
        <f t="shared" ca="1" si="315"/>
        <v>16</v>
      </c>
      <c r="L1834">
        <f t="shared" ca="1" si="315"/>
        <v>50</v>
      </c>
      <c r="M1834">
        <f t="shared" ca="1" si="316"/>
        <v>2019</v>
      </c>
      <c r="N1834">
        <f t="shared" ca="1" si="317"/>
        <v>7</v>
      </c>
      <c r="O1834">
        <f t="shared" ca="1" si="318"/>
        <v>20</v>
      </c>
    </row>
    <row r="1835" spans="2:15">
      <c r="B1835" s="8" t="e">
        <f t="shared" ca="1" si="308"/>
        <v>#REF!</v>
      </c>
      <c r="C1835" s="7">
        <f t="shared" ca="1" si="309"/>
        <v>232</v>
      </c>
      <c r="D1835" s="7">
        <f t="shared" ca="1" si="310"/>
        <v>78</v>
      </c>
      <c r="E1835" s="7">
        <f t="shared" ca="1" si="311"/>
        <v>3100</v>
      </c>
      <c r="F1835" s="9">
        <f t="shared" ca="1" si="312"/>
        <v>3205</v>
      </c>
      <c r="G1835" s="21" t="s">
        <v>36</v>
      </c>
      <c r="H1835">
        <f t="shared" ca="1" si="313"/>
        <v>11</v>
      </c>
      <c r="I1835" t="e">
        <f ca="1">INDEX(#REF!,MATCH(бэкэнд2!H1835,#REF!,0))</f>
        <v>#REF!</v>
      </c>
      <c r="J1835">
        <f t="shared" ca="1" si="314"/>
        <v>968</v>
      </c>
      <c r="K1835">
        <f t="shared" ca="1" si="315"/>
        <v>41</v>
      </c>
      <c r="L1835">
        <f t="shared" ca="1" si="315"/>
        <v>43</v>
      </c>
      <c r="M1835">
        <f t="shared" ca="1" si="316"/>
        <v>2019</v>
      </c>
      <c r="N1835">
        <f t="shared" ca="1" si="317"/>
        <v>3</v>
      </c>
      <c r="O1835">
        <f t="shared" ca="1" si="318"/>
        <v>20</v>
      </c>
    </row>
    <row r="1836" spans="2:15">
      <c r="B1836" s="8" t="e">
        <f t="shared" ca="1" si="308"/>
        <v>#REF!</v>
      </c>
      <c r="C1836" s="7">
        <f t="shared" ca="1" si="309"/>
        <v>143</v>
      </c>
      <c r="D1836" s="7">
        <f t="shared" ca="1" si="310"/>
        <v>72</v>
      </c>
      <c r="E1836" s="7">
        <f t="shared" ca="1" si="311"/>
        <v>1565</v>
      </c>
      <c r="F1836" s="9">
        <f t="shared" ca="1" si="312"/>
        <v>2991</v>
      </c>
      <c r="G1836" s="21" t="s">
        <v>36</v>
      </c>
      <c r="H1836">
        <f t="shared" ca="1" si="313"/>
        <v>5</v>
      </c>
      <c r="I1836" t="e">
        <f ca="1">INDEX(#REF!,MATCH(бэкэнд2!H1836,#REF!,0))</f>
        <v>#REF!</v>
      </c>
      <c r="J1836">
        <f t="shared" ca="1" si="314"/>
        <v>123</v>
      </c>
      <c r="K1836">
        <f t="shared" ca="1" si="315"/>
        <v>82</v>
      </c>
      <c r="L1836">
        <f t="shared" ca="1" si="315"/>
        <v>22</v>
      </c>
      <c r="M1836">
        <f t="shared" ca="1" si="316"/>
        <v>2019</v>
      </c>
      <c r="N1836">
        <f t="shared" ca="1" si="317"/>
        <v>7</v>
      </c>
      <c r="O1836">
        <f t="shared" ca="1" si="318"/>
        <v>19</v>
      </c>
    </row>
    <row r="1837" spans="2:15">
      <c r="B1837" s="8" t="e">
        <f t="shared" ca="1" si="308"/>
        <v>#REF!</v>
      </c>
      <c r="C1837" s="7">
        <f t="shared" ca="1" si="309"/>
        <v>118</v>
      </c>
      <c r="D1837" s="7">
        <f t="shared" ca="1" si="310"/>
        <v>59</v>
      </c>
      <c r="E1837" s="7">
        <f t="shared" ca="1" si="311"/>
        <v>1970</v>
      </c>
      <c r="F1837" s="9">
        <f t="shared" ca="1" si="312"/>
        <v>2505</v>
      </c>
      <c r="G1837" s="21" t="s">
        <v>36</v>
      </c>
      <c r="H1837">
        <f t="shared" ca="1" si="313"/>
        <v>6</v>
      </c>
      <c r="I1837" t="e">
        <f ca="1">INDEX(#REF!,MATCH(бэкэнд2!H1837,#REF!,0))</f>
        <v>#REF!</v>
      </c>
      <c r="J1837">
        <f t="shared" ca="1" si="314"/>
        <v>880</v>
      </c>
      <c r="K1837">
        <f t="shared" ca="1" si="315"/>
        <v>69</v>
      </c>
      <c r="L1837">
        <f t="shared" ca="1" si="315"/>
        <v>59</v>
      </c>
      <c r="M1837">
        <f t="shared" ca="1" si="316"/>
        <v>2019</v>
      </c>
      <c r="N1837">
        <f t="shared" ca="1" si="317"/>
        <v>2</v>
      </c>
      <c r="O1837">
        <f t="shared" ca="1" si="318"/>
        <v>12</v>
      </c>
    </row>
    <row r="1838" spans="2:15">
      <c r="B1838" s="8" t="e">
        <f t="shared" ca="1" si="308"/>
        <v>#REF!</v>
      </c>
      <c r="C1838" s="7">
        <f t="shared" ca="1" si="309"/>
        <v>129</v>
      </c>
      <c r="D1838" s="7">
        <f t="shared" ca="1" si="310"/>
        <v>33</v>
      </c>
      <c r="E1838" s="7">
        <f t="shared" ca="1" si="311"/>
        <v>741</v>
      </c>
      <c r="F1838" s="9">
        <f t="shared" ca="1" si="312"/>
        <v>523</v>
      </c>
      <c r="G1838" s="21" t="s">
        <v>36</v>
      </c>
      <c r="H1838">
        <f t="shared" ca="1" si="313"/>
        <v>6</v>
      </c>
      <c r="I1838" t="e">
        <f ca="1">INDEX(#REF!,MATCH(бэкэнд2!H1838,#REF!,0))</f>
        <v>#REF!</v>
      </c>
      <c r="J1838">
        <f t="shared" ca="1" si="314"/>
        <v>129</v>
      </c>
      <c r="K1838">
        <f t="shared" ca="1" si="315"/>
        <v>98</v>
      </c>
      <c r="L1838">
        <f t="shared" ca="1" si="315"/>
        <v>80</v>
      </c>
      <c r="M1838">
        <f t="shared" ca="1" si="316"/>
        <v>2018</v>
      </c>
      <c r="N1838">
        <f t="shared" ca="1" si="317"/>
        <v>10</v>
      </c>
      <c r="O1838">
        <f t="shared" ca="1" si="318"/>
        <v>6</v>
      </c>
    </row>
    <row r="1839" spans="2:15">
      <c r="B1839" s="8" t="e">
        <f t="shared" ca="1" si="308"/>
        <v>#REF!</v>
      </c>
      <c r="C1839" s="7">
        <f t="shared" ca="1" si="309"/>
        <v>125</v>
      </c>
      <c r="D1839" s="7">
        <f t="shared" ca="1" si="310"/>
        <v>63</v>
      </c>
      <c r="E1839" s="7">
        <f t="shared" ca="1" si="311"/>
        <v>1039</v>
      </c>
      <c r="F1839" s="9">
        <f t="shared" ca="1" si="312"/>
        <v>1655</v>
      </c>
      <c r="G1839" s="21" t="s">
        <v>36</v>
      </c>
      <c r="H1839">
        <f t="shared" ca="1" si="313"/>
        <v>11</v>
      </c>
      <c r="I1839" t="e">
        <f ca="1">INDEX(#REF!,MATCH(бэкэнд2!H1839,#REF!,0))</f>
        <v>#REF!</v>
      </c>
      <c r="J1839">
        <f t="shared" ca="1" si="314"/>
        <v>620</v>
      </c>
      <c r="K1839">
        <f t="shared" ca="1" si="315"/>
        <v>15</v>
      </c>
      <c r="L1839">
        <f t="shared" ca="1" si="315"/>
        <v>26</v>
      </c>
      <c r="M1839">
        <f t="shared" ca="1" si="316"/>
        <v>2019</v>
      </c>
      <c r="N1839">
        <f t="shared" ca="1" si="317"/>
        <v>1</v>
      </c>
      <c r="O1839">
        <f t="shared" ca="1" si="318"/>
        <v>4</v>
      </c>
    </row>
    <row r="1840" spans="2:15">
      <c r="B1840" s="8" t="e">
        <f t="shared" ca="1" si="308"/>
        <v>#REF!</v>
      </c>
      <c r="C1840" s="7">
        <f t="shared" ca="1" si="309"/>
        <v>99</v>
      </c>
      <c r="D1840" s="7">
        <f t="shared" ca="1" si="310"/>
        <v>25</v>
      </c>
      <c r="E1840" s="7">
        <f t="shared" ca="1" si="311"/>
        <v>2272</v>
      </c>
      <c r="F1840" s="9">
        <f t="shared" ca="1" si="312"/>
        <v>1680</v>
      </c>
      <c r="G1840" s="21" t="s">
        <v>36</v>
      </c>
      <c r="H1840">
        <f t="shared" ca="1" si="313"/>
        <v>9</v>
      </c>
      <c r="I1840" t="e">
        <f ca="1">INDEX(#REF!,MATCH(бэкэнд2!H1840,#REF!,0))</f>
        <v>#REF!</v>
      </c>
      <c r="J1840">
        <f t="shared" ca="1" si="314"/>
        <v>263</v>
      </c>
      <c r="K1840">
        <f t="shared" ca="1" si="315"/>
        <v>15</v>
      </c>
      <c r="L1840">
        <f t="shared" ca="1" si="315"/>
        <v>40</v>
      </c>
      <c r="M1840">
        <f t="shared" ca="1" si="316"/>
        <v>2018</v>
      </c>
      <c r="N1840">
        <f t="shared" ca="1" si="317"/>
        <v>8</v>
      </c>
      <c r="O1840">
        <f t="shared" ca="1" si="318"/>
        <v>19</v>
      </c>
    </row>
    <row r="1841" spans="2:15">
      <c r="B1841" s="8" t="e">
        <f t="shared" ca="1" si="308"/>
        <v>#REF!</v>
      </c>
      <c r="C1841" s="7">
        <f t="shared" ca="1" si="309"/>
        <v>41</v>
      </c>
      <c r="D1841" s="7">
        <f t="shared" ca="1" si="310"/>
        <v>11</v>
      </c>
      <c r="E1841" s="7">
        <f t="shared" ca="1" si="311"/>
        <v>2689</v>
      </c>
      <c r="F1841" s="9">
        <f t="shared" ca="1" si="312"/>
        <v>866</v>
      </c>
      <c r="G1841" s="21" t="s">
        <v>36</v>
      </c>
      <c r="H1841">
        <f t="shared" ca="1" si="313"/>
        <v>2</v>
      </c>
      <c r="I1841" t="e">
        <f ca="1">INDEX(#REF!,MATCH(бэкэнд2!H1841,#REF!,0))</f>
        <v>#REF!</v>
      </c>
      <c r="J1841">
        <f t="shared" ca="1" si="314"/>
        <v>743</v>
      </c>
      <c r="K1841">
        <f t="shared" ca="1" si="315"/>
        <v>10</v>
      </c>
      <c r="L1841">
        <f t="shared" ca="1" si="315"/>
        <v>42</v>
      </c>
      <c r="M1841">
        <f t="shared" ca="1" si="316"/>
        <v>2019</v>
      </c>
      <c r="N1841">
        <f t="shared" ca="1" si="317"/>
        <v>9</v>
      </c>
      <c r="O1841">
        <f t="shared" ca="1" si="318"/>
        <v>18</v>
      </c>
    </row>
    <row r="1842" spans="2:15">
      <c r="B1842" s="8" t="e">
        <f t="shared" ca="1" si="308"/>
        <v>#REF!</v>
      </c>
      <c r="C1842" s="7">
        <f t="shared" ca="1" si="309"/>
        <v>40</v>
      </c>
      <c r="D1842" s="7">
        <f t="shared" ca="1" si="310"/>
        <v>10</v>
      </c>
      <c r="E1842" s="7">
        <f t="shared" ca="1" si="311"/>
        <v>1281</v>
      </c>
      <c r="F1842" s="9">
        <f t="shared" ca="1" si="312"/>
        <v>961</v>
      </c>
      <c r="G1842" s="21" t="s">
        <v>36</v>
      </c>
      <c r="H1842">
        <f t="shared" ca="1" si="313"/>
        <v>4</v>
      </c>
      <c r="I1842" t="e">
        <f ca="1">INDEX(#REF!,MATCH(бэкэнд2!H1842,#REF!,0))</f>
        <v>#REF!</v>
      </c>
      <c r="J1842">
        <f t="shared" ca="1" si="314"/>
        <v>484</v>
      </c>
      <c r="K1842">
        <f t="shared" ca="1" si="315"/>
        <v>84</v>
      </c>
      <c r="L1842">
        <f t="shared" ca="1" si="315"/>
        <v>25</v>
      </c>
      <c r="M1842">
        <f t="shared" ca="1" si="316"/>
        <v>2019</v>
      </c>
      <c r="N1842">
        <f t="shared" ca="1" si="317"/>
        <v>5</v>
      </c>
      <c r="O1842">
        <f t="shared" ca="1" si="318"/>
        <v>9</v>
      </c>
    </row>
    <row r="1843" spans="2:15">
      <c r="B1843" s="8" t="e">
        <f t="shared" ca="1" si="308"/>
        <v>#REF!</v>
      </c>
      <c r="C1843" s="7">
        <f t="shared" ca="1" si="309"/>
        <v>97</v>
      </c>
      <c r="D1843" s="7">
        <f t="shared" ca="1" si="310"/>
        <v>49</v>
      </c>
      <c r="E1843" s="7">
        <f t="shared" ca="1" si="311"/>
        <v>3182</v>
      </c>
      <c r="F1843" s="9">
        <f t="shared" ca="1" si="312"/>
        <v>2820</v>
      </c>
      <c r="G1843" s="21" t="s">
        <v>36</v>
      </c>
      <c r="H1843">
        <f t="shared" ca="1" si="313"/>
        <v>1</v>
      </c>
      <c r="I1843" t="e">
        <f ca="1">INDEX(#REF!,MATCH(бэкэнд2!H1843,#REF!,0))</f>
        <v>#REF!</v>
      </c>
      <c r="J1843">
        <f t="shared" ca="1" si="314"/>
        <v>650</v>
      </c>
      <c r="K1843">
        <f t="shared" ca="1" si="315"/>
        <v>18</v>
      </c>
      <c r="L1843">
        <f t="shared" ca="1" si="315"/>
        <v>69</v>
      </c>
      <c r="M1843">
        <f t="shared" ca="1" si="316"/>
        <v>2019</v>
      </c>
      <c r="N1843">
        <f t="shared" ca="1" si="317"/>
        <v>6</v>
      </c>
      <c r="O1843">
        <f t="shared" ca="1" si="318"/>
        <v>12</v>
      </c>
    </row>
    <row r="1844" spans="2:15">
      <c r="B1844" s="8" t="e">
        <f t="shared" ca="1" si="308"/>
        <v>#REF!</v>
      </c>
      <c r="C1844" s="7">
        <f t="shared" ca="1" si="309"/>
        <v>169</v>
      </c>
      <c r="D1844" s="7">
        <f t="shared" ca="1" si="310"/>
        <v>57</v>
      </c>
      <c r="E1844" s="7">
        <f t="shared" ca="1" si="311"/>
        <v>1879</v>
      </c>
      <c r="F1844" s="9">
        <f t="shared" ca="1" si="312"/>
        <v>2750</v>
      </c>
      <c r="G1844" s="21" t="s">
        <v>36</v>
      </c>
      <c r="H1844">
        <f t="shared" ca="1" si="313"/>
        <v>10</v>
      </c>
      <c r="I1844" t="e">
        <f ca="1">INDEX(#REF!,MATCH(бэкэнд2!H1844,#REF!,0))</f>
        <v>#REF!</v>
      </c>
      <c r="J1844">
        <f t="shared" ca="1" si="314"/>
        <v>791</v>
      </c>
      <c r="K1844">
        <f t="shared" ca="1" si="315"/>
        <v>51</v>
      </c>
      <c r="L1844">
        <f t="shared" ca="1" si="315"/>
        <v>72</v>
      </c>
      <c r="M1844">
        <f t="shared" ca="1" si="316"/>
        <v>2019</v>
      </c>
      <c r="N1844">
        <f t="shared" ca="1" si="317"/>
        <v>6</v>
      </c>
      <c r="O1844">
        <f t="shared" ca="1" si="318"/>
        <v>15</v>
      </c>
    </row>
    <row r="1845" spans="2:15">
      <c r="B1845" s="8" t="e">
        <f t="shared" ca="1" si="308"/>
        <v>#REF!</v>
      </c>
      <c r="C1845" s="7">
        <f t="shared" ca="1" si="309"/>
        <v>38</v>
      </c>
      <c r="D1845" s="7">
        <f t="shared" ca="1" si="310"/>
        <v>10</v>
      </c>
      <c r="E1845" s="7">
        <f t="shared" ca="1" si="311"/>
        <v>738</v>
      </c>
      <c r="F1845" s="9">
        <f t="shared" ca="1" si="312"/>
        <v>877</v>
      </c>
      <c r="G1845" s="21" t="s">
        <v>36</v>
      </c>
      <c r="H1845">
        <f t="shared" ca="1" si="313"/>
        <v>1</v>
      </c>
      <c r="I1845" t="e">
        <f ca="1">INDEX(#REF!,MATCH(бэкэнд2!H1845,#REF!,0))</f>
        <v>#REF!</v>
      </c>
      <c r="J1845">
        <f t="shared" ca="1" si="314"/>
        <v>849</v>
      </c>
      <c r="K1845">
        <f t="shared" ca="1" si="315"/>
        <v>99</v>
      </c>
      <c r="L1845">
        <f t="shared" ca="1" si="315"/>
        <v>37</v>
      </c>
      <c r="M1845">
        <f t="shared" ca="1" si="316"/>
        <v>2019</v>
      </c>
      <c r="N1845">
        <f t="shared" ca="1" si="317"/>
        <v>6</v>
      </c>
      <c r="O1845">
        <f t="shared" ca="1" si="318"/>
        <v>17</v>
      </c>
    </row>
    <row r="1846" spans="2:15">
      <c r="B1846" s="8" t="e">
        <f t="shared" ca="1" si="308"/>
        <v>#REF!</v>
      </c>
      <c r="C1846" s="7">
        <f t="shared" ca="1" si="309"/>
        <v>121</v>
      </c>
      <c r="D1846" s="7">
        <f t="shared" ca="1" si="310"/>
        <v>31</v>
      </c>
      <c r="E1846" s="7">
        <f t="shared" ca="1" si="311"/>
        <v>1324</v>
      </c>
      <c r="F1846" s="9">
        <f t="shared" ca="1" si="312"/>
        <v>512</v>
      </c>
      <c r="G1846" s="21" t="s">
        <v>36</v>
      </c>
      <c r="H1846">
        <f t="shared" ca="1" si="313"/>
        <v>5</v>
      </c>
      <c r="I1846" t="e">
        <f ca="1">INDEX(#REF!,MATCH(бэкэнд2!H1846,#REF!,0))</f>
        <v>#REF!</v>
      </c>
      <c r="J1846">
        <f t="shared" ca="1" si="314"/>
        <v>456</v>
      </c>
      <c r="K1846">
        <f t="shared" ca="1" si="315"/>
        <v>80</v>
      </c>
      <c r="L1846">
        <f t="shared" ca="1" si="315"/>
        <v>79</v>
      </c>
      <c r="M1846">
        <f t="shared" ca="1" si="316"/>
        <v>2019</v>
      </c>
      <c r="N1846">
        <f t="shared" ca="1" si="317"/>
        <v>2</v>
      </c>
      <c r="O1846">
        <f t="shared" ca="1" si="318"/>
        <v>18</v>
      </c>
    </row>
    <row r="1847" spans="2:15">
      <c r="B1847" s="8" t="e">
        <f t="shared" ca="1" si="308"/>
        <v>#REF!</v>
      </c>
      <c r="C1847" s="7">
        <f t="shared" ca="1" si="309"/>
        <v>229</v>
      </c>
      <c r="D1847" s="7">
        <f t="shared" ca="1" si="310"/>
        <v>115</v>
      </c>
      <c r="E1847" s="7">
        <f t="shared" ca="1" si="311"/>
        <v>1183</v>
      </c>
      <c r="F1847" s="9">
        <f t="shared" ca="1" si="312"/>
        <v>2532</v>
      </c>
      <c r="G1847" s="21" t="s">
        <v>36</v>
      </c>
      <c r="H1847">
        <f t="shared" ca="1" si="313"/>
        <v>12</v>
      </c>
      <c r="I1847" t="e">
        <f ca="1">INDEX(#REF!,MATCH(бэкэнд2!H1847,#REF!,0))</f>
        <v>#REF!</v>
      </c>
      <c r="J1847">
        <f t="shared" ca="1" si="314"/>
        <v>859</v>
      </c>
      <c r="K1847">
        <f t="shared" ca="1" si="315"/>
        <v>29</v>
      </c>
      <c r="L1847">
        <f t="shared" ca="1" si="315"/>
        <v>97</v>
      </c>
      <c r="M1847">
        <f t="shared" ca="1" si="316"/>
        <v>2019</v>
      </c>
      <c r="N1847">
        <f t="shared" ca="1" si="317"/>
        <v>8</v>
      </c>
      <c r="O1847">
        <f t="shared" ca="1" si="318"/>
        <v>23</v>
      </c>
    </row>
    <row r="1848" spans="2:15">
      <c r="B1848" s="8" t="e">
        <f t="shared" ca="1" si="308"/>
        <v>#REF!</v>
      </c>
      <c r="C1848" s="7">
        <f t="shared" ca="1" si="309"/>
        <v>59</v>
      </c>
      <c r="D1848" s="7">
        <f t="shared" ca="1" si="310"/>
        <v>20</v>
      </c>
      <c r="E1848" s="7">
        <f t="shared" ca="1" si="311"/>
        <v>1763</v>
      </c>
      <c r="F1848" s="9">
        <f t="shared" ca="1" si="312"/>
        <v>994</v>
      </c>
      <c r="G1848" s="21" t="s">
        <v>36</v>
      </c>
      <c r="H1848">
        <f t="shared" ca="1" si="313"/>
        <v>4</v>
      </c>
      <c r="I1848" t="e">
        <f ca="1">INDEX(#REF!,MATCH(бэкэнд2!H1848,#REF!,0))</f>
        <v>#REF!</v>
      </c>
      <c r="J1848">
        <f t="shared" ca="1" si="314"/>
        <v>938</v>
      </c>
      <c r="K1848">
        <f t="shared" ca="1" si="315"/>
        <v>10</v>
      </c>
      <c r="L1848">
        <f t="shared" ca="1" si="315"/>
        <v>77</v>
      </c>
      <c r="M1848">
        <f t="shared" ca="1" si="316"/>
        <v>2019</v>
      </c>
      <c r="N1848">
        <f t="shared" ca="1" si="317"/>
        <v>2</v>
      </c>
      <c r="O1848">
        <f t="shared" ca="1" si="318"/>
        <v>5</v>
      </c>
    </row>
    <row r="1849" spans="2:15">
      <c r="B1849" s="8" t="e">
        <f t="shared" ca="1" si="308"/>
        <v>#REF!</v>
      </c>
      <c r="C1849" s="7">
        <f t="shared" ca="1" si="309"/>
        <v>168</v>
      </c>
      <c r="D1849" s="7">
        <f t="shared" ca="1" si="310"/>
        <v>84</v>
      </c>
      <c r="E1849" s="7">
        <f t="shared" ca="1" si="311"/>
        <v>926</v>
      </c>
      <c r="F1849" s="9">
        <f t="shared" ca="1" si="312"/>
        <v>1205</v>
      </c>
      <c r="G1849" s="21" t="s">
        <v>36</v>
      </c>
      <c r="H1849">
        <f t="shared" ca="1" si="313"/>
        <v>1</v>
      </c>
      <c r="I1849" t="e">
        <f ca="1">INDEX(#REF!,MATCH(бэкэнд2!H1849,#REF!,0))</f>
        <v>#REF!</v>
      </c>
      <c r="J1849">
        <f t="shared" ca="1" si="314"/>
        <v>788</v>
      </c>
      <c r="K1849">
        <f t="shared" ca="1" si="315"/>
        <v>58</v>
      </c>
      <c r="L1849">
        <f t="shared" ca="1" si="315"/>
        <v>90</v>
      </c>
      <c r="M1849">
        <f t="shared" ca="1" si="316"/>
        <v>2019</v>
      </c>
      <c r="N1849">
        <f t="shared" ca="1" si="317"/>
        <v>9</v>
      </c>
      <c r="O1849">
        <f t="shared" ca="1" si="318"/>
        <v>4</v>
      </c>
    </row>
    <row r="1850" spans="2:15">
      <c r="B1850" s="8" t="e">
        <f t="shared" ca="1" si="308"/>
        <v>#REF!</v>
      </c>
      <c r="C1850" s="7">
        <f t="shared" ca="1" si="309"/>
        <v>107</v>
      </c>
      <c r="D1850" s="7">
        <f t="shared" ca="1" si="310"/>
        <v>54</v>
      </c>
      <c r="E1850" s="7">
        <f t="shared" ca="1" si="311"/>
        <v>3097</v>
      </c>
      <c r="F1850" s="9">
        <f t="shared" ca="1" si="312"/>
        <v>2184</v>
      </c>
      <c r="G1850" s="21" t="s">
        <v>36</v>
      </c>
      <c r="H1850">
        <f t="shared" ca="1" si="313"/>
        <v>10</v>
      </c>
      <c r="I1850" t="e">
        <f ca="1">INDEX(#REF!,MATCH(бэкэнд2!H1850,#REF!,0))</f>
        <v>#REF!</v>
      </c>
      <c r="J1850">
        <f t="shared" ca="1" si="314"/>
        <v>328</v>
      </c>
      <c r="K1850">
        <f t="shared" ca="1" si="315"/>
        <v>49</v>
      </c>
      <c r="L1850">
        <f t="shared" ca="1" si="315"/>
        <v>22</v>
      </c>
      <c r="M1850">
        <f t="shared" ca="1" si="316"/>
        <v>2019</v>
      </c>
      <c r="N1850">
        <f t="shared" ca="1" si="317"/>
        <v>2</v>
      </c>
      <c r="O1850">
        <f t="shared" ca="1" si="318"/>
        <v>23</v>
      </c>
    </row>
    <row r="1851" spans="2:15">
      <c r="B1851" s="8" t="e">
        <f t="shared" ca="1" si="308"/>
        <v>#REF!</v>
      </c>
      <c r="C1851" s="7">
        <f t="shared" ca="1" si="309"/>
        <v>224</v>
      </c>
      <c r="D1851" s="7">
        <f t="shared" ca="1" si="310"/>
        <v>112</v>
      </c>
      <c r="E1851" s="7">
        <f t="shared" ca="1" si="311"/>
        <v>907</v>
      </c>
      <c r="F1851" s="9">
        <f t="shared" ca="1" si="312"/>
        <v>2703</v>
      </c>
      <c r="G1851" s="21" t="s">
        <v>36</v>
      </c>
      <c r="H1851">
        <f t="shared" ca="1" si="313"/>
        <v>7</v>
      </c>
      <c r="I1851" t="e">
        <f ca="1">INDEX(#REF!,MATCH(бэкэнд2!H1851,#REF!,0))</f>
        <v>#REF!</v>
      </c>
      <c r="J1851">
        <f t="shared" ca="1" si="314"/>
        <v>151</v>
      </c>
      <c r="K1851">
        <f t="shared" ca="1" si="315"/>
        <v>52</v>
      </c>
      <c r="L1851">
        <f t="shared" ca="1" si="315"/>
        <v>34</v>
      </c>
      <c r="M1851">
        <f t="shared" ca="1" si="316"/>
        <v>2019</v>
      </c>
      <c r="N1851">
        <f t="shared" ca="1" si="317"/>
        <v>6</v>
      </c>
      <c r="O1851">
        <f t="shared" ca="1" si="318"/>
        <v>2</v>
      </c>
    </row>
    <row r="1852" spans="2:15">
      <c r="B1852" s="8" t="e">
        <f t="shared" ca="1" si="308"/>
        <v>#REF!</v>
      </c>
      <c r="C1852" s="7">
        <f t="shared" ca="1" si="309"/>
        <v>166</v>
      </c>
      <c r="D1852" s="7">
        <f t="shared" ca="1" si="310"/>
        <v>42</v>
      </c>
      <c r="E1852" s="7">
        <f t="shared" ca="1" si="311"/>
        <v>752</v>
      </c>
      <c r="F1852" s="9">
        <f t="shared" ca="1" si="312"/>
        <v>858</v>
      </c>
      <c r="G1852" s="21" t="s">
        <v>36</v>
      </c>
      <c r="H1852">
        <f t="shared" ca="1" si="313"/>
        <v>3</v>
      </c>
      <c r="I1852" t="e">
        <f ca="1">INDEX(#REF!,MATCH(бэкэнд2!H1852,#REF!,0))</f>
        <v>#REF!</v>
      </c>
      <c r="J1852">
        <f t="shared" ca="1" si="314"/>
        <v>655</v>
      </c>
      <c r="K1852">
        <f t="shared" ca="1" si="315"/>
        <v>55</v>
      </c>
      <c r="L1852">
        <f t="shared" ca="1" si="315"/>
        <v>12</v>
      </c>
      <c r="M1852">
        <f t="shared" ca="1" si="316"/>
        <v>2019</v>
      </c>
      <c r="N1852">
        <f t="shared" ca="1" si="317"/>
        <v>6</v>
      </c>
      <c r="O1852">
        <f t="shared" ca="1" si="318"/>
        <v>1</v>
      </c>
    </row>
    <row r="1853" spans="2:15">
      <c r="B1853" s="8" t="e">
        <f t="shared" ca="1" si="308"/>
        <v>#REF!</v>
      </c>
      <c r="C1853" s="7">
        <f t="shared" ca="1" si="309"/>
        <v>234</v>
      </c>
      <c r="D1853" s="7">
        <f t="shared" ca="1" si="310"/>
        <v>117</v>
      </c>
      <c r="E1853" s="7">
        <f t="shared" ca="1" si="311"/>
        <v>808</v>
      </c>
      <c r="F1853" s="9">
        <f t="shared" ca="1" si="312"/>
        <v>1834</v>
      </c>
      <c r="G1853" s="21" t="s">
        <v>36</v>
      </c>
      <c r="H1853">
        <f t="shared" ca="1" si="313"/>
        <v>12</v>
      </c>
      <c r="I1853" t="e">
        <f ca="1">INDEX(#REF!,MATCH(бэкэнд2!H1853,#REF!,0))</f>
        <v>#REF!</v>
      </c>
      <c r="J1853">
        <f t="shared" ca="1" si="314"/>
        <v>418</v>
      </c>
      <c r="K1853">
        <f t="shared" ca="1" si="315"/>
        <v>81</v>
      </c>
      <c r="L1853">
        <f t="shared" ca="1" si="315"/>
        <v>42</v>
      </c>
      <c r="M1853">
        <f t="shared" ca="1" si="316"/>
        <v>2019</v>
      </c>
      <c r="N1853">
        <f t="shared" ca="1" si="317"/>
        <v>3</v>
      </c>
      <c r="O1853">
        <f t="shared" ca="1" si="318"/>
        <v>15</v>
      </c>
    </row>
    <row r="1854" spans="2:15">
      <c r="B1854" s="8" t="e">
        <f t="shared" ca="1" si="308"/>
        <v>#REF!</v>
      </c>
      <c r="C1854" s="7">
        <f t="shared" ca="1" si="309"/>
        <v>103</v>
      </c>
      <c r="D1854" s="7">
        <f t="shared" ca="1" si="310"/>
        <v>26</v>
      </c>
      <c r="E1854" s="7">
        <f t="shared" ca="1" si="311"/>
        <v>334</v>
      </c>
      <c r="F1854" s="9">
        <f t="shared" ca="1" si="312"/>
        <v>813</v>
      </c>
      <c r="G1854" s="21" t="s">
        <v>36</v>
      </c>
      <c r="H1854">
        <f t="shared" ca="1" si="313"/>
        <v>4</v>
      </c>
      <c r="I1854" t="e">
        <f ca="1">INDEX(#REF!,MATCH(бэкэнд2!H1854,#REF!,0))</f>
        <v>#REF!</v>
      </c>
      <c r="J1854">
        <f t="shared" ca="1" si="314"/>
        <v>241</v>
      </c>
      <c r="K1854">
        <f t="shared" ca="1" si="315"/>
        <v>94</v>
      </c>
      <c r="L1854">
        <f t="shared" ca="1" si="315"/>
        <v>45</v>
      </c>
      <c r="M1854">
        <f t="shared" ca="1" si="316"/>
        <v>2018</v>
      </c>
      <c r="N1854">
        <f t="shared" ca="1" si="317"/>
        <v>7</v>
      </c>
      <c r="O1854">
        <f t="shared" ca="1" si="318"/>
        <v>19</v>
      </c>
    </row>
    <row r="1855" spans="2:15">
      <c r="B1855" s="8" t="e">
        <f t="shared" ca="1" si="308"/>
        <v>#REF!</v>
      </c>
      <c r="C1855" s="7">
        <f t="shared" ca="1" si="309"/>
        <v>48</v>
      </c>
      <c r="D1855" s="7">
        <f t="shared" ca="1" si="310"/>
        <v>12</v>
      </c>
      <c r="E1855" s="7">
        <f t="shared" ca="1" si="311"/>
        <v>213</v>
      </c>
      <c r="F1855" s="9">
        <f t="shared" ca="1" si="312"/>
        <v>762</v>
      </c>
      <c r="G1855" s="21" t="s">
        <v>36</v>
      </c>
      <c r="H1855">
        <f t="shared" ca="1" si="313"/>
        <v>5</v>
      </c>
      <c r="I1855" t="e">
        <f ca="1">INDEX(#REF!,MATCH(бэкэнд2!H1855,#REF!,0))</f>
        <v>#REF!</v>
      </c>
      <c r="J1855">
        <f t="shared" ca="1" si="314"/>
        <v>618</v>
      </c>
      <c r="K1855">
        <f t="shared" ca="1" si="315"/>
        <v>31</v>
      </c>
      <c r="L1855">
        <f t="shared" ca="1" si="315"/>
        <v>61</v>
      </c>
      <c r="M1855">
        <f t="shared" ca="1" si="316"/>
        <v>2019</v>
      </c>
      <c r="N1855">
        <f t="shared" ca="1" si="317"/>
        <v>5</v>
      </c>
      <c r="O1855">
        <f t="shared" ca="1" si="318"/>
        <v>23</v>
      </c>
    </row>
    <row r="1856" spans="2:15">
      <c r="B1856" s="8" t="e">
        <f t="shared" ca="1" si="308"/>
        <v>#REF!</v>
      </c>
      <c r="C1856" s="7">
        <f t="shared" ca="1" si="309"/>
        <v>203</v>
      </c>
      <c r="D1856" s="7">
        <f t="shared" ca="1" si="310"/>
        <v>68</v>
      </c>
      <c r="E1856" s="7">
        <f t="shared" ca="1" si="311"/>
        <v>2345</v>
      </c>
      <c r="F1856" s="9">
        <f t="shared" ca="1" si="312"/>
        <v>2759</v>
      </c>
      <c r="G1856" s="21" t="s">
        <v>36</v>
      </c>
      <c r="H1856">
        <f t="shared" ca="1" si="313"/>
        <v>2</v>
      </c>
      <c r="I1856" t="e">
        <f ca="1">INDEX(#REF!,MATCH(бэкэнд2!H1856,#REF!,0))</f>
        <v>#REF!</v>
      </c>
      <c r="J1856">
        <f t="shared" ca="1" si="314"/>
        <v>717</v>
      </c>
      <c r="K1856">
        <f t="shared" ca="1" si="315"/>
        <v>98</v>
      </c>
      <c r="L1856">
        <f t="shared" ca="1" si="315"/>
        <v>85</v>
      </c>
      <c r="M1856">
        <f t="shared" ca="1" si="316"/>
        <v>2019</v>
      </c>
      <c r="N1856">
        <f t="shared" ca="1" si="317"/>
        <v>3</v>
      </c>
      <c r="O1856">
        <f t="shared" ca="1" si="318"/>
        <v>22</v>
      </c>
    </row>
    <row r="1857" spans="2:15">
      <c r="B1857" s="8" t="e">
        <f t="shared" ca="1" si="308"/>
        <v>#REF!</v>
      </c>
      <c r="C1857" s="7">
        <f t="shared" ca="1" si="309"/>
        <v>113</v>
      </c>
      <c r="D1857" s="7">
        <f t="shared" ca="1" si="310"/>
        <v>38</v>
      </c>
      <c r="E1857" s="7">
        <f t="shared" ca="1" si="311"/>
        <v>813</v>
      </c>
      <c r="F1857" s="9">
        <f t="shared" ca="1" si="312"/>
        <v>890</v>
      </c>
      <c r="G1857" s="21" t="s">
        <v>36</v>
      </c>
      <c r="H1857">
        <f t="shared" ca="1" si="313"/>
        <v>1</v>
      </c>
      <c r="I1857" t="e">
        <f ca="1">INDEX(#REF!,MATCH(бэкэнд2!H1857,#REF!,0))</f>
        <v>#REF!</v>
      </c>
      <c r="J1857">
        <f t="shared" ca="1" si="314"/>
        <v>304</v>
      </c>
      <c r="K1857">
        <f t="shared" ca="1" si="315"/>
        <v>19</v>
      </c>
      <c r="L1857">
        <f t="shared" ca="1" si="315"/>
        <v>34</v>
      </c>
      <c r="M1857">
        <f t="shared" ca="1" si="316"/>
        <v>2019</v>
      </c>
      <c r="N1857">
        <f t="shared" ca="1" si="317"/>
        <v>6</v>
      </c>
      <c r="O1857">
        <f t="shared" ca="1" si="318"/>
        <v>1</v>
      </c>
    </row>
    <row r="1858" spans="2:15">
      <c r="B1858" s="8" t="e">
        <f t="shared" ca="1" si="308"/>
        <v>#REF!</v>
      </c>
      <c r="C1858" s="7">
        <f t="shared" ca="1" si="309"/>
        <v>75</v>
      </c>
      <c r="D1858" s="7">
        <f t="shared" ca="1" si="310"/>
        <v>19</v>
      </c>
      <c r="E1858" s="7">
        <f t="shared" ca="1" si="311"/>
        <v>2150</v>
      </c>
      <c r="F1858" s="9">
        <f t="shared" ca="1" si="312"/>
        <v>864</v>
      </c>
      <c r="G1858" s="21" t="s">
        <v>36</v>
      </c>
      <c r="H1858">
        <f t="shared" ca="1" si="313"/>
        <v>10</v>
      </c>
      <c r="I1858" t="e">
        <f ca="1">INDEX(#REF!,MATCH(бэкэнд2!H1858,#REF!,0))</f>
        <v>#REF!</v>
      </c>
      <c r="J1858">
        <f t="shared" ca="1" si="314"/>
        <v>123</v>
      </c>
      <c r="K1858">
        <f t="shared" ca="1" si="315"/>
        <v>95</v>
      </c>
      <c r="L1858">
        <f t="shared" ca="1" si="315"/>
        <v>20</v>
      </c>
      <c r="M1858">
        <f t="shared" ca="1" si="316"/>
        <v>2019</v>
      </c>
      <c r="N1858">
        <f t="shared" ca="1" si="317"/>
        <v>7</v>
      </c>
      <c r="O1858">
        <f t="shared" ca="1" si="318"/>
        <v>2</v>
      </c>
    </row>
    <row r="1859" spans="2:15">
      <c r="B1859" s="8" t="e">
        <f t="shared" ca="1" si="308"/>
        <v>#REF!</v>
      </c>
      <c r="C1859" s="7">
        <f t="shared" ca="1" si="309"/>
        <v>166</v>
      </c>
      <c r="D1859" s="7">
        <f t="shared" ca="1" si="310"/>
        <v>56</v>
      </c>
      <c r="E1859" s="7">
        <f t="shared" ca="1" si="311"/>
        <v>2983</v>
      </c>
      <c r="F1859" s="9">
        <f t="shared" ca="1" si="312"/>
        <v>2444</v>
      </c>
      <c r="G1859" s="21" t="s">
        <v>36</v>
      </c>
      <c r="H1859">
        <f t="shared" ca="1" si="313"/>
        <v>11</v>
      </c>
      <c r="I1859" t="e">
        <f ca="1">INDEX(#REF!,MATCH(бэкэнд2!H1859,#REF!,0))</f>
        <v>#REF!</v>
      </c>
      <c r="J1859">
        <f t="shared" ca="1" si="314"/>
        <v>478</v>
      </c>
      <c r="K1859">
        <f t="shared" ca="1" si="315"/>
        <v>80</v>
      </c>
      <c r="L1859">
        <f t="shared" ca="1" si="315"/>
        <v>16</v>
      </c>
      <c r="M1859">
        <f t="shared" ca="1" si="316"/>
        <v>2019</v>
      </c>
      <c r="N1859">
        <f t="shared" ca="1" si="317"/>
        <v>6</v>
      </c>
      <c r="O1859">
        <f t="shared" ca="1" si="318"/>
        <v>12</v>
      </c>
    </row>
    <row r="1860" spans="2:15">
      <c r="B1860" s="8" t="e">
        <f t="shared" ref="B1860:B1923" ca="1" si="319">G1860&amp;I1860&amp;J1860&amp;K1860&amp;L1860</f>
        <v>#REF!</v>
      </c>
      <c r="C1860" s="7">
        <f t="shared" ref="C1860:C1923" ca="1" si="320">RANDBETWEEN(30,30*8)</f>
        <v>63</v>
      </c>
      <c r="D1860" s="7">
        <f t="shared" ref="D1860:D1923" ca="1" si="321">ROUNDUP(C1860/RANDBETWEEN(2,4),0)</f>
        <v>21</v>
      </c>
      <c r="E1860" s="7">
        <f t="shared" ref="E1860:E1923" ca="1" si="322">RANDBETWEEN(200,3500)</f>
        <v>250</v>
      </c>
      <c r="F1860" s="9">
        <f t="shared" ref="F1860:F1923" ca="1" si="323">IF(D1860*E1860&gt;200000,RANDBETWEEN(3000,5000),IF(D1860*E1860&gt;100000,RANDBETWEEN(2000,3000),IF(D1860*E1860&gt;50000,RANDBETWEEN(1000,2000),RANDBETWEEN(500,1000))))</f>
        <v>818</v>
      </c>
      <c r="G1860" s="21" t="s">
        <v>36</v>
      </c>
      <c r="H1860">
        <f t="shared" ref="H1860:H1923" ca="1" si="324">RANDBETWEEN(1,12)</f>
        <v>7</v>
      </c>
      <c r="I1860" t="e">
        <f ca="1">INDEX(#REF!,MATCH(бэкэнд2!H1860,#REF!,0))</f>
        <v>#REF!</v>
      </c>
      <c r="J1860">
        <f t="shared" ref="J1860:J1923" ca="1" si="325">RANDBETWEEN(100,999)</f>
        <v>869</v>
      </c>
      <c r="K1860">
        <f t="shared" ref="K1860:L1923" ca="1" si="326">RANDBETWEEN(10,99)</f>
        <v>27</v>
      </c>
      <c r="L1860">
        <f t="shared" ca="1" si="326"/>
        <v>18</v>
      </c>
      <c r="M1860">
        <f t="shared" ref="M1860:M1923" ca="1" si="327">IF(RANDBETWEEN(1000,2000)&gt;1800,IF(RANDBETWEEN(1000,2000)&gt;1100,2018,2017),2019)</f>
        <v>2018</v>
      </c>
      <c r="N1860">
        <f t="shared" ref="N1860:N1923" ca="1" si="328">IF(M1860=2019,RANDBETWEEN(1,9),RANDBETWEEN(1,12))</f>
        <v>2</v>
      </c>
      <c r="O1860">
        <f t="shared" ref="O1860:O1923" ca="1" si="329">RANDBETWEEN(1,28)</f>
        <v>23</v>
      </c>
    </row>
    <row r="1861" spans="2:15">
      <c r="B1861" s="8" t="e">
        <f t="shared" ca="1" si="319"/>
        <v>#REF!</v>
      </c>
      <c r="C1861" s="7">
        <f t="shared" ca="1" si="320"/>
        <v>159</v>
      </c>
      <c r="D1861" s="7">
        <f t="shared" ca="1" si="321"/>
        <v>40</v>
      </c>
      <c r="E1861" s="7">
        <f t="shared" ca="1" si="322"/>
        <v>3138</v>
      </c>
      <c r="F1861" s="9">
        <f t="shared" ca="1" si="323"/>
        <v>2035</v>
      </c>
      <c r="G1861" s="21" t="s">
        <v>36</v>
      </c>
      <c r="H1861">
        <f t="shared" ca="1" si="324"/>
        <v>4</v>
      </c>
      <c r="I1861" t="e">
        <f ca="1">INDEX(#REF!,MATCH(бэкэнд2!H1861,#REF!,0))</f>
        <v>#REF!</v>
      </c>
      <c r="J1861">
        <f t="shared" ca="1" si="325"/>
        <v>759</v>
      </c>
      <c r="K1861">
        <f t="shared" ca="1" si="326"/>
        <v>25</v>
      </c>
      <c r="L1861">
        <f t="shared" ca="1" si="326"/>
        <v>72</v>
      </c>
      <c r="M1861">
        <f t="shared" ca="1" si="327"/>
        <v>2019</v>
      </c>
      <c r="N1861">
        <f t="shared" ca="1" si="328"/>
        <v>2</v>
      </c>
      <c r="O1861">
        <f t="shared" ca="1" si="329"/>
        <v>23</v>
      </c>
    </row>
    <row r="1862" spans="2:15">
      <c r="B1862" s="8" t="e">
        <f t="shared" ca="1" si="319"/>
        <v>#REF!</v>
      </c>
      <c r="C1862" s="7">
        <f t="shared" ca="1" si="320"/>
        <v>218</v>
      </c>
      <c r="D1862" s="7">
        <f t="shared" ca="1" si="321"/>
        <v>55</v>
      </c>
      <c r="E1862" s="7">
        <f t="shared" ca="1" si="322"/>
        <v>1812</v>
      </c>
      <c r="F1862" s="9">
        <f t="shared" ca="1" si="323"/>
        <v>1689</v>
      </c>
      <c r="G1862" s="21" t="s">
        <v>36</v>
      </c>
      <c r="H1862">
        <f t="shared" ca="1" si="324"/>
        <v>12</v>
      </c>
      <c r="I1862" t="e">
        <f ca="1">INDEX(#REF!,MATCH(бэкэнд2!H1862,#REF!,0))</f>
        <v>#REF!</v>
      </c>
      <c r="J1862">
        <f t="shared" ca="1" si="325"/>
        <v>889</v>
      </c>
      <c r="K1862">
        <f t="shared" ca="1" si="326"/>
        <v>18</v>
      </c>
      <c r="L1862">
        <f t="shared" ca="1" si="326"/>
        <v>70</v>
      </c>
      <c r="M1862">
        <f t="shared" ca="1" si="327"/>
        <v>2019</v>
      </c>
      <c r="N1862">
        <f t="shared" ca="1" si="328"/>
        <v>7</v>
      </c>
      <c r="O1862">
        <f t="shared" ca="1" si="329"/>
        <v>12</v>
      </c>
    </row>
    <row r="1863" spans="2:15">
      <c r="B1863" s="8" t="e">
        <f t="shared" ca="1" si="319"/>
        <v>#REF!</v>
      </c>
      <c r="C1863" s="7">
        <f t="shared" ca="1" si="320"/>
        <v>222</v>
      </c>
      <c r="D1863" s="7">
        <f t="shared" ca="1" si="321"/>
        <v>74</v>
      </c>
      <c r="E1863" s="7">
        <f t="shared" ca="1" si="322"/>
        <v>3240</v>
      </c>
      <c r="F1863" s="9">
        <f t="shared" ca="1" si="323"/>
        <v>3227</v>
      </c>
      <c r="G1863" s="21" t="s">
        <v>36</v>
      </c>
      <c r="H1863">
        <f t="shared" ca="1" si="324"/>
        <v>8</v>
      </c>
      <c r="I1863" t="e">
        <f ca="1">INDEX(#REF!,MATCH(бэкэнд2!H1863,#REF!,0))</f>
        <v>#REF!</v>
      </c>
      <c r="J1863">
        <f t="shared" ca="1" si="325"/>
        <v>223</v>
      </c>
      <c r="K1863">
        <f t="shared" ca="1" si="326"/>
        <v>26</v>
      </c>
      <c r="L1863">
        <f t="shared" ca="1" si="326"/>
        <v>28</v>
      </c>
      <c r="M1863">
        <f t="shared" ca="1" si="327"/>
        <v>2019</v>
      </c>
      <c r="N1863">
        <f t="shared" ca="1" si="328"/>
        <v>6</v>
      </c>
      <c r="O1863">
        <f t="shared" ca="1" si="329"/>
        <v>28</v>
      </c>
    </row>
    <row r="1864" spans="2:15">
      <c r="B1864" s="8" t="e">
        <f t="shared" ca="1" si="319"/>
        <v>#REF!</v>
      </c>
      <c r="C1864" s="7">
        <f t="shared" ca="1" si="320"/>
        <v>155</v>
      </c>
      <c r="D1864" s="7">
        <f t="shared" ca="1" si="321"/>
        <v>52</v>
      </c>
      <c r="E1864" s="7">
        <f t="shared" ca="1" si="322"/>
        <v>2914</v>
      </c>
      <c r="F1864" s="9">
        <f t="shared" ca="1" si="323"/>
        <v>2599</v>
      </c>
      <c r="G1864" s="21" t="s">
        <v>36</v>
      </c>
      <c r="H1864">
        <f t="shared" ca="1" si="324"/>
        <v>6</v>
      </c>
      <c r="I1864" t="e">
        <f ca="1">INDEX(#REF!,MATCH(бэкэнд2!H1864,#REF!,0))</f>
        <v>#REF!</v>
      </c>
      <c r="J1864">
        <f t="shared" ca="1" si="325"/>
        <v>551</v>
      </c>
      <c r="K1864">
        <f t="shared" ca="1" si="326"/>
        <v>81</v>
      </c>
      <c r="L1864">
        <f t="shared" ca="1" si="326"/>
        <v>96</v>
      </c>
      <c r="M1864">
        <f t="shared" ca="1" si="327"/>
        <v>2019</v>
      </c>
      <c r="N1864">
        <f t="shared" ca="1" si="328"/>
        <v>5</v>
      </c>
      <c r="O1864">
        <f t="shared" ca="1" si="329"/>
        <v>21</v>
      </c>
    </row>
    <row r="1865" spans="2:15">
      <c r="B1865" s="8" t="e">
        <f t="shared" ca="1" si="319"/>
        <v>#REF!</v>
      </c>
      <c r="C1865" s="7">
        <f t="shared" ca="1" si="320"/>
        <v>68</v>
      </c>
      <c r="D1865" s="7">
        <f t="shared" ca="1" si="321"/>
        <v>34</v>
      </c>
      <c r="E1865" s="7">
        <f t="shared" ca="1" si="322"/>
        <v>2077</v>
      </c>
      <c r="F1865" s="9">
        <f t="shared" ca="1" si="323"/>
        <v>1414</v>
      </c>
      <c r="G1865" s="21" t="s">
        <v>36</v>
      </c>
      <c r="H1865">
        <f t="shared" ca="1" si="324"/>
        <v>8</v>
      </c>
      <c r="I1865" t="e">
        <f ca="1">INDEX(#REF!,MATCH(бэкэнд2!H1865,#REF!,0))</f>
        <v>#REF!</v>
      </c>
      <c r="J1865">
        <f t="shared" ca="1" si="325"/>
        <v>578</v>
      </c>
      <c r="K1865">
        <f t="shared" ca="1" si="326"/>
        <v>64</v>
      </c>
      <c r="L1865">
        <f t="shared" ca="1" si="326"/>
        <v>23</v>
      </c>
      <c r="M1865">
        <f t="shared" ca="1" si="327"/>
        <v>2018</v>
      </c>
      <c r="N1865">
        <f t="shared" ca="1" si="328"/>
        <v>6</v>
      </c>
      <c r="O1865">
        <f t="shared" ca="1" si="329"/>
        <v>3</v>
      </c>
    </row>
    <row r="1866" spans="2:15">
      <c r="B1866" s="8" t="e">
        <f t="shared" ca="1" si="319"/>
        <v>#REF!</v>
      </c>
      <c r="C1866" s="7">
        <f t="shared" ca="1" si="320"/>
        <v>200</v>
      </c>
      <c r="D1866" s="7">
        <f t="shared" ca="1" si="321"/>
        <v>67</v>
      </c>
      <c r="E1866" s="7">
        <f t="shared" ca="1" si="322"/>
        <v>874</v>
      </c>
      <c r="F1866" s="9">
        <f t="shared" ca="1" si="323"/>
        <v>1872</v>
      </c>
      <c r="G1866" s="21" t="s">
        <v>36</v>
      </c>
      <c r="H1866">
        <f t="shared" ca="1" si="324"/>
        <v>3</v>
      </c>
      <c r="I1866" t="e">
        <f ca="1">INDEX(#REF!,MATCH(бэкэнд2!H1866,#REF!,0))</f>
        <v>#REF!</v>
      </c>
      <c r="J1866">
        <f t="shared" ca="1" si="325"/>
        <v>106</v>
      </c>
      <c r="K1866">
        <f t="shared" ca="1" si="326"/>
        <v>21</v>
      </c>
      <c r="L1866">
        <f t="shared" ca="1" si="326"/>
        <v>35</v>
      </c>
      <c r="M1866">
        <f t="shared" ca="1" si="327"/>
        <v>2018</v>
      </c>
      <c r="N1866">
        <f t="shared" ca="1" si="328"/>
        <v>7</v>
      </c>
      <c r="O1866">
        <f t="shared" ca="1" si="329"/>
        <v>12</v>
      </c>
    </row>
    <row r="1867" spans="2:15">
      <c r="B1867" s="8" t="e">
        <f t="shared" ca="1" si="319"/>
        <v>#REF!</v>
      </c>
      <c r="C1867" s="7">
        <f t="shared" ca="1" si="320"/>
        <v>116</v>
      </c>
      <c r="D1867" s="7">
        <f t="shared" ca="1" si="321"/>
        <v>58</v>
      </c>
      <c r="E1867" s="7">
        <f t="shared" ca="1" si="322"/>
        <v>2723</v>
      </c>
      <c r="F1867" s="9">
        <f t="shared" ca="1" si="323"/>
        <v>2186</v>
      </c>
      <c r="G1867" s="21" t="s">
        <v>36</v>
      </c>
      <c r="H1867">
        <f t="shared" ca="1" si="324"/>
        <v>10</v>
      </c>
      <c r="I1867" t="e">
        <f ca="1">INDEX(#REF!,MATCH(бэкэнд2!H1867,#REF!,0))</f>
        <v>#REF!</v>
      </c>
      <c r="J1867">
        <f t="shared" ca="1" si="325"/>
        <v>720</v>
      </c>
      <c r="K1867">
        <f t="shared" ca="1" si="326"/>
        <v>56</v>
      </c>
      <c r="L1867">
        <f t="shared" ca="1" si="326"/>
        <v>56</v>
      </c>
      <c r="M1867">
        <f t="shared" ca="1" si="327"/>
        <v>2019</v>
      </c>
      <c r="N1867">
        <f t="shared" ca="1" si="328"/>
        <v>8</v>
      </c>
      <c r="O1867">
        <f t="shared" ca="1" si="329"/>
        <v>25</v>
      </c>
    </row>
    <row r="1868" spans="2:15">
      <c r="B1868" s="8" t="e">
        <f t="shared" ca="1" si="319"/>
        <v>#REF!</v>
      </c>
      <c r="C1868" s="7">
        <f t="shared" ca="1" si="320"/>
        <v>96</v>
      </c>
      <c r="D1868" s="7">
        <f t="shared" ca="1" si="321"/>
        <v>24</v>
      </c>
      <c r="E1868" s="7">
        <f t="shared" ca="1" si="322"/>
        <v>570</v>
      </c>
      <c r="F1868" s="9">
        <f t="shared" ca="1" si="323"/>
        <v>981</v>
      </c>
      <c r="G1868" s="21" t="s">
        <v>36</v>
      </c>
      <c r="H1868">
        <f t="shared" ca="1" si="324"/>
        <v>5</v>
      </c>
      <c r="I1868" t="e">
        <f ca="1">INDEX(#REF!,MATCH(бэкэнд2!H1868,#REF!,0))</f>
        <v>#REF!</v>
      </c>
      <c r="J1868">
        <f t="shared" ca="1" si="325"/>
        <v>232</v>
      </c>
      <c r="K1868">
        <f t="shared" ca="1" si="326"/>
        <v>86</v>
      </c>
      <c r="L1868">
        <f t="shared" ca="1" si="326"/>
        <v>26</v>
      </c>
      <c r="M1868">
        <f t="shared" ca="1" si="327"/>
        <v>2019</v>
      </c>
      <c r="N1868">
        <f t="shared" ca="1" si="328"/>
        <v>4</v>
      </c>
      <c r="O1868">
        <f t="shared" ca="1" si="329"/>
        <v>26</v>
      </c>
    </row>
    <row r="1869" spans="2:15">
      <c r="B1869" s="8" t="e">
        <f t="shared" ca="1" si="319"/>
        <v>#REF!</v>
      </c>
      <c r="C1869" s="7">
        <f t="shared" ca="1" si="320"/>
        <v>187</v>
      </c>
      <c r="D1869" s="7">
        <f t="shared" ca="1" si="321"/>
        <v>47</v>
      </c>
      <c r="E1869" s="7">
        <f t="shared" ca="1" si="322"/>
        <v>1261</v>
      </c>
      <c r="F1869" s="9">
        <f t="shared" ca="1" si="323"/>
        <v>1563</v>
      </c>
      <c r="G1869" s="21" t="s">
        <v>36</v>
      </c>
      <c r="H1869">
        <f t="shared" ca="1" si="324"/>
        <v>1</v>
      </c>
      <c r="I1869" t="e">
        <f ca="1">INDEX(#REF!,MATCH(бэкэнд2!H1869,#REF!,0))</f>
        <v>#REF!</v>
      </c>
      <c r="J1869">
        <f t="shared" ca="1" si="325"/>
        <v>580</v>
      </c>
      <c r="K1869">
        <f t="shared" ca="1" si="326"/>
        <v>11</v>
      </c>
      <c r="L1869">
        <f t="shared" ca="1" si="326"/>
        <v>79</v>
      </c>
      <c r="M1869">
        <f t="shared" ca="1" si="327"/>
        <v>2019</v>
      </c>
      <c r="N1869">
        <f t="shared" ca="1" si="328"/>
        <v>2</v>
      </c>
      <c r="O1869">
        <f t="shared" ca="1" si="329"/>
        <v>22</v>
      </c>
    </row>
    <row r="1870" spans="2:15">
      <c r="B1870" s="8" t="e">
        <f t="shared" ca="1" si="319"/>
        <v>#REF!</v>
      </c>
      <c r="C1870" s="7">
        <f t="shared" ca="1" si="320"/>
        <v>72</v>
      </c>
      <c r="D1870" s="7">
        <f t="shared" ca="1" si="321"/>
        <v>18</v>
      </c>
      <c r="E1870" s="7">
        <f t="shared" ca="1" si="322"/>
        <v>3178</v>
      </c>
      <c r="F1870" s="9">
        <f t="shared" ca="1" si="323"/>
        <v>1623</v>
      </c>
      <c r="G1870" s="21" t="s">
        <v>36</v>
      </c>
      <c r="H1870">
        <f t="shared" ca="1" si="324"/>
        <v>8</v>
      </c>
      <c r="I1870" t="e">
        <f ca="1">INDEX(#REF!,MATCH(бэкэнд2!H1870,#REF!,0))</f>
        <v>#REF!</v>
      </c>
      <c r="J1870">
        <f t="shared" ca="1" si="325"/>
        <v>935</v>
      </c>
      <c r="K1870">
        <f t="shared" ca="1" si="326"/>
        <v>95</v>
      </c>
      <c r="L1870">
        <f t="shared" ca="1" si="326"/>
        <v>32</v>
      </c>
      <c r="M1870">
        <f t="shared" ca="1" si="327"/>
        <v>2019</v>
      </c>
      <c r="N1870">
        <f t="shared" ca="1" si="328"/>
        <v>2</v>
      </c>
      <c r="O1870">
        <f t="shared" ca="1" si="329"/>
        <v>3</v>
      </c>
    </row>
    <row r="1871" spans="2:15">
      <c r="B1871" s="8" t="e">
        <f t="shared" ca="1" si="319"/>
        <v>#REF!</v>
      </c>
      <c r="C1871" s="7">
        <f t="shared" ca="1" si="320"/>
        <v>38</v>
      </c>
      <c r="D1871" s="7">
        <f t="shared" ca="1" si="321"/>
        <v>10</v>
      </c>
      <c r="E1871" s="7">
        <f t="shared" ca="1" si="322"/>
        <v>3455</v>
      </c>
      <c r="F1871" s="9">
        <f t="shared" ca="1" si="323"/>
        <v>684</v>
      </c>
      <c r="G1871" s="21" t="s">
        <v>36</v>
      </c>
      <c r="H1871">
        <f t="shared" ca="1" si="324"/>
        <v>2</v>
      </c>
      <c r="I1871" t="e">
        <f ca="1">INDEX(#REF!,MATCH(бэкэнд2!H1871,#REF!,0))</f>
        <v>#REF!</v>
      </c>
      <c r="J1871">
        <f t="shared" ca="1" si="325"/>
        <v>237</v>
      </c>
      <c r="K1871">
        <f t="shared" ca="1" si="326"/>
        <v>87</v>
      </c>
      <c r="L1871">
        <f t="shared" ca="1" si="326"/>
        <v>90</v>
      </c>
      <c r="M1871">
        <f t="shared" ca="1" si="327"/>
        <v>2019</v>
      </c>
      <c r="N1871">
        <f t="shared" ca="1" si="328"/>
        <v>6</v>
      </c>
      <c r="O1871">
        <f t="shared" ca="1" si="329"/>
        <v>18</v>
      </c>
    </row>
    <row r="1872" spans="2:15">
      <c r="B1872" s="8" t="e">
        <f t="shared" ca="1" si="319"/>
        <v>#REF!</v>
      </c>
      <c r="C1872" s="7">
        <f t="shared" ca="1" si="320"/>
        <v>109</v>
      </c>
      <c r="D1872" s="7">
        <f t="shared" ca="1" si="321"/>
        <v>28</v>
      </c>
      <c r="E1872" s="7">
        <f t="shared" ca="1" si="322"/>
        <v>376</v>
      </c>
      <c r="F1872" s="9">
        <f t="shared" ca="1" si="323"/>
        <v>675</v>
      </c>
      <c r="G1872" s="21" t="s">
        <v>36</v>
      </c>
      <c r="H1872">
        <f t="shared" ca="1" si="324"/>
        <v>1</v>
      </c>
      <c r="I1872" t="e">
        <f ca="1">INDEX(#REF!,MATCH(бэкэнд2!H1872,#REF!,0))</f>
        <v>#REF!</v>
      </c>
      <c r="J1872">
        <f t="shared" ca="1" si="325"/>
        <v>583</v>
      </c>
      <c r="K1872">
        <f t="shared" ca="1" si="326"/>
        <v>88</v>
      </c>
      <c r="L1872">
        <f t="shared" ca="1" si="326"/>
        <v>69</v>
      </c>
      <c r="M1872">
        <f t="shared" ca="1" si="327"/>
        <v>2019</v>
      </c>
      <c r="N1872">
        <f t="shared" ca="1" si="328"/>
        <v>2</v>
      </c>
      <c r="O1872">
        <f t="shared" ca="1" si="329"/>
        <v>12</v>
      </c>
    </row>
    <row r="1873" spans="2:15">
      <c r="B1873" s="8" t="e">
        <f t="shared" ca="1" si="319"/>
        <v>#REF!</v>
      </c>
      <c r="C1873" s="7">
        <f t="shared" ca="1" si="320"/>
        <v>43</v>
      </c>
      <c r="D1873" s="7">
        <f t="shared" ca="1" si="321"/>
        <v>22</v>
      </c>
      <c r="E1873" s="7">
        <f t="shared" ca="1" si="322"/>
        <v>2053</v>
      </c>
      <c r="F1873" s="9">
        <f t="shared" ca="1" si="323"/>
        <v>513</v>
      </c>
      <c r="G1873" s="21" t="s">
        <v>36</v>
      </c>
      <c r="H1873">
        <f t="shared" ca="1" si="324"/>
        <v>7</v>
      </c>
      <c r="I1873" t="e">
        <f ca="1">INDEX(#REF!,MATCH(бэкэнд2!H1873,#REF!,0))</f>
        <v>#REF!</v>
      </c>
      <c r="J1873">
        <f t="shared" ca="1" si="325"/>
        <v>347</v>
      </c>
      <c r="K1873">
        <f t="shared" ca="1" si="326"/>
        <v>45</v>
      </c>
      <c r="L1873">
        <f t="shared" ca="1" si="326"/>
        <v>40</v>
      </c>
      <c r="M1873">
        <f t="shared" ca="1" si="327"/>
        <v>2019</v>
      </c>
      <c r="N1873">
        <f t="shared" ca="1" si="328"/>
        <v>5</v>
      </c>
      <c r="O1873">
        <f t="shared" ca="1" si="329"/>
        <v>20</v>
      </c>
    </row>
    <row r="1874" spans="2:15">
      <c r="B1874" s="8" t="e">
        <f t="shared" ca="1" si="319"/>
        <v>#REF!</v>
      </c>
      <c r="C1874" s="7">
        <f t="shared" ca="1" si="320"/>
        <v>68</v>
      </c>
      <c r="D1874" s="7">
        <f t="shared" ca="1" si="321"/>
        <v>34</v>
      </c>
      <c r="E1874" s="7">
        <f t="shared" ca="1" si="322"/>
        <v>2475</v>
      </c>
      <c r="F1874" s="9">
        <f t="shared" ca="1" si="323"/>
        <v>1819</v>
      </c>
      <c r="G1874" s="21" t="s">
        <v>36</v>
      </c>
      <c r="H1874">
        <f t="shared" ca="1" si="324"/>
        <v>7</v>
      </c>
      <c r="I1874" t="e">
        <f ca="1">INDEX(#REF!,MATCH(бэкэнд2!H1874,#REF!,0))</f>
        <v>#REF!</v>
      </c>
      <c r="J1874">
        <f t="shared" ca="1" si="325"/>
        <v>880</v>
      </c>
      <c r="K1874">
        <f t="shared" ca="1" si="326"/>
        <v>21</v>
      </c>
      <c r="L1874">
        <f t="shared" ca="1" si="326"/>
        <v>57</v>
      </c>
      <c r="M1874">
        <f t="shared" ca="1" si="327"/>
        <v>2019</v>
      </c>
      <c r="N1874">
        <f t="shared" ca="1" si="328"/>
        <v>7</v>
      </c>
      <c r="O1874">
        <f t="shared" ca="1" si="329"/>
        <v>20</v>
      </c>
    </row>
    <row r="1875" spans="2:15">
      <c r="B1875" s="8" t="e">
        <f t="shared" ca="1" si="319"/>
        <v>#REF!</v>
      </c>
      <c r="C1875" s="7">
        <f t="shared" ca="1" si="320"/>
        <v>147</v>
      </c>
      <c r="D1875" s="7">
        <f t="shared" ca="1" si="321"/>
        <v>37</v>
      </c>
      <c r="E1875" s="7">
        <f t="shared" ca="1" si="322"/>
        <v>3346</v>
      </c>
      <c r="F1875" s="9">
        <f t="shared" ca="1" si="323"/>
        <v>2758</v>
      </c>
      <c r="G1875" s="21" t="s">
        <v>36</v>
      </c>
      <c r="H1875">
        <f t="shared" ca="1" si="324"/>
        <v>9</v>
      </c>
      <c r="I1875" t="e">
        <f ca="1">INDEX(#REF!,MATCH(бэкэнд2!H1875,#REF!,0))</f>
        <v>#REF!</v>
      </c>
      <c r="J1875">
        <f t="shared" ca="1" si="325"/>
        <v>943</v>
      </c>
      <c r="K1875">
        <f t="shared" ca="1" si="326"/>
        <v>33</v>
      </c>
      <c r="L1875">
        <f t="shared" ca="1" si="326"/>
        <v>28</v>
      </c>
      <c r="M1875">
        <f t="shared" ca="1" si="327"/>
        <v>2019</v>
      </c>
      <c r="N1875">
        <f t="shared" ca="1" si="328"/>
        <v>6</v>
      </c>
      <c r="O1875">
        <f t="shared" ca="1" si="329"/>
        <v>21</v>
      </c>
    </row>
    <row r="1876" spans="2:15">
      <c r="B1876" s="8" t="e">
        <f t="shared" ca="1" si="319"/>
        <v>#REF!</v>
      </c>
      <c r="C1876" s="7">
        <f t="shared" ca="1" si="320"/>
        <v>30</v>
      </c>
      <c r="D1876" s="7">
        <f t="shared" ca="1" si="321"/>
        <v>10</v>
      </c>
      <c r="E1876" s="7">
        <f t="shared" ca="1" si="322"/>
        <v>3068</v>
      </c>
      <c r="F1876" s="9">
        <f t="shared" ca="1" si="323"/>
        <v>932</v>
      </c>
      <c r="G1876" s="21" t="s">
        <v>36</v>
      </c>
      <c r="H1876">
        <f t="shared" ca="1" si="324"/>
        <v>5</v>
      </c>
      <c r="I1876" t="e">
        <f ca="1">INDEX(#REF!,MATCH(бэкэнд2!H1876,#REF!,0))</f>
        <v>#REF!</v>
      </c>
      <c r="J1876">
        <f t="shared" ca="1" si="325"/>
        <v>732</v>
      </c>
      <c r="K1876">
        <f t="shared" ca="1" si="326"/>
        <v>92</v>
      </c>
      <c r="L1876">
        <f t="shared" ca="1" si="326"/>
        <v>69</v>
      </c>
      <c r="M1876">
        <f t="shared" ca="1" si="327"/>
        <v>2019</v>
      </c>
      <c r="N1876">
        <f t="shared" ca="1" si="328"/>
        <v>6</v>
      </c>
      <c r="O1876">
        <f t="shared" ca="1" si="329"/>
        <v>12</v>
      </c>
    </row>
    <row r="1877" spans="2:15">
      <c r="B1877" s="8" t="e">
        <f t="shared" ca="1" si="319"/>
        <v>#REF!</v>
      </c>
      <c r="C1877" s="7">
        <f t="shared" ca="1" si="320"/>
        <v>192</v>
      </c>
      <c r="D1877" s="7">
        <f t="shared" ca="1" si="321"/>
        <v>48</v>
      </c>
      <c r="E1877" s="7">
        <f t="shared" ca="1" si="322"/>
        <v>3039</v>
      </c>
      <c r="F1877" s="9">
        <f t="shared" ca="1" si="323"/>
        <v>2913</v>
      </c>
      <c r="G1877" s="21" t="s">
        <v>36</v>
      </c>
      <c r="H1877">
        <f t="shared" ca="1" si="324"/>
        <v>6</v>
      </c>
      <c r="I1877" t="e">
        <f ca="1">INDEX(#REF!,MATCH(бэкэнд2!H1877,#REF!,0))</f>
        <v>#REF!</v>
      </c>
      <c r="J1877">
        <f t="shared" ca="1" si="325"/>
        <v>916</v>
      </c>
      <c r="K1877">
        <f t="shared" ca="1" si="326"/>
        <v>79</v>
      </c>
      <c r="L1877">
        <f t="shared" ca="1" si="326"/>
        <v>66</v>
      </c>
      <c r="M1877">
        <f t="shared" ca="1" si="327"/>
        <v>2019</v>
      </c>
      <c r="N1877">
        <f t="shared" ca="1" si="328"/>
        <v>4</v>
      </c>
      <c r="O1877">
        <f t="shared" ca="1" si="329"/>
        <v>27</v>
      </c>
    </row>
    <row r="1878" spans="2:15">
      <c r="B1878" s="8" t="e">
        <f t="shared" ca="1" si="319"/>
        <v>#REF!</v>
      </c>
      <c r="C1878" s="7">
        <f t="shared" ca="1" si="320"/>
        <v>151</v>
      </c>
      <c r="D1878" s="7">
        <f t="shared" ca="1" si="321"/>
        <v>51</v>
      </c>
      <c r="E1878" s="7">
        <f t="shared" ca="1" si="322"/>
        <v>1919</v>
      </c>
      <c r="F1878" s="9">
        <f t="shared" ca="1" si="323"/>
        <v>1259</v>
      </c>
      <c r="G1878" s="21" t="s">
        <v>36</v>
      </c>
      <c r="H1878">
        <f t="shared" ca="1" si="324"/>
        <v>8</v>
      </c>
      <c r="I1878" t="e">
        <f ca="1">INDEX(#REF!,MATCH(бэкэнд2!H1878,#REF!,0))</f>
        <v>#REF!</v>
      </c>
      <c r="J1878">
        <f t="shared" ca="1" si="325"/>
        <v>324</v>
      </c>
      <c r="K1878">
        <f t="shared" ca="1" si="326"/>
        <v>12</v>
      </c>
      <c r="L1878">
        <f t="shared" ca="1" si="326"/>
        <v>43</v>
      </c>
      <c r="M1878">
        <f t="shared" ca="1" si="327"/>
        <v>2019</v>
      </c>
      <c r="N1878">
        <f t="shared" ca="1" si="328"/>
        <v>2</v>
      </c>
      <c r="O1878">
        <f t="shared" ca="1" si="329"/>
        <v>15</v>
      </c>
    </row>
    <row r="1879" spans="2:15">
      <c r="B1879" s="8" t="e">
        <f t="shared" ca="1" si="319"/>
        <v>#REF!</v>
      </c>
      <c r="C1879" s="7">
        <f t="shared" ca="1" si="320"/>
        <v>98</v>
      </c>
      <c r="D1879" s="7">
        <f t="shared" ca="1" si="321"/>
        <v>33</v>
      </c>
      <c r="E1879" s="7">
        <f t="shared" ca="1" si="322"/>
        <v>1390</v>
      </c>
      <c r="F1879" s="9">
        <f t="shared" ca="1" si="323"/>
        <v>678</v>
      </c>
      <c r="G1879" s="21" t="s">
        <v>36</v>
      </c>
      <c r="H1879">
        <f t="shared" ca="1" si="324"/>
        <v>12</v>
      </c>
      <c r="I1879" t="e">
        <f ca="1">INDEX(#REF!,MATCH(бэкэнд2!H1879,#REF!,0))</f>
        <v>#REF!</v>
      </c>
      <c r="J1879">
        <f t="shared" ca="1" si="325"/>
        <v>392</v>
      </c>
      <c r="K1879">
        <f t="shared" ca="1" si="326"/>
        <v>93</v>
      </c>
      <c r="L1879">
        <f t="shared" ca="1" si="326"/>
        <v>31</v>
      </c>
      <c r="M1879">
        <f t="shared" ca="1" si="327"/>
        <v>2018</v>
      </c>
      <c r="N1879">
        <f t="shared" ca="1" si="328"/>
        <v>10</v>
      </c>
      <c r="O1879">
        <f t="shared" ca="1" si="329"/>
        <v>14</v>
      </c>
    </row>
    <row r="1880" spans="2:15">
      <c r="B1880" s="8" t="e">
        <f t="shared" ca="1" si="319"/>
        <v>#REF!</v>
      </c>
      <c r="C1880" s="7">
        <f t="shared" ca="1" si="320"/>
        <v>154</v>
      </c>
      <c r="D1880" s="7">
        <f t="shared" ca="1" si="321"/>
        <v>52</v>
      </c>
      <c r="E1880" s="7">
        <f t="shared" ca="1" si="322"/>
        <v>2146</v>
      </c>
      <c r="F1880" s="9">
        <f t="shared" ca="1" si="323"/>
        <v>2103</v>
      </c>
      <c r="G1880" s="21" t="s">
        <v>36</v>
      </c>
      <c r="H1880">
        <f t="shared" ca="1" si="324"/>
        <v>10</v>
      </c>
      <c r="I1880" t="e">
        <f ca="1">INDEX(#REF!,MATCH(бэкэнд2!H1880,#REF!,0))</f>
        <v>#REF!</v>
      </c>
      <c r="J1880">
        <f t="shared" ca="1" si="325"/>
        <v>503</v>
      </c>
      <c r="K1880">
        <f t="shared" ca="1" si="326"/>
        <v>37</v>
      </c>
      <c r="L1880">
        <f t="shared" ca="1" si="326"/>
        <v>20</v>
      </c>
      <c r="M1880">
        <f t="shared" ca="1" si="327"/>
        <v>2019</v>
      </c>
      <c r="N1880">
        <f t="shared" ca="1" si="328"/>
        <v>7</v>
      </c>
      <c r="O1880">
        <f t="shared" ca="1" si="329"/>
        <v>27</v>
      </c>
    </row>
    <row r="1881" spans="2:15">
      <c r="B1881" s="8" t="e">
        <f t="shared" ca="1" si="319"/>
        <v>#REF!</v>
      </c>
      <c r="C1881" s="7">
        <f t="shared" ca="1" si="320"/>
        <v>170</v>
      </c>
      <c r="D1881" s="7">
        <f t="shared" ca="1" si="321"/>
        <v>85</v>
      </c>
      <c r="E1881" s="7">
        <f t="shared" ca="1" si="322"/>
        <v>890</v>
      </c>
      <c r="F1881" s="9">
        <f t="shared" ca="1" si="323"/>
        <v>1167</v>
      </c>
      <c r="G1881" s="21" t="s">
        <v>36</v>
      </c>
      <c r="H1881">
        <f t="shared" ca="1" si="324"/>
        <v>5</v>
      </c>
      <c r="I1881" t="e">
        <f ca="1">INDEX(#REF!,MATCH(бэкэнд2!H1881,#REF!,0))</f>
        <v>#REF!</v>
      </c>
      <c r="J1881">
        <f t="shared" ca="1" si="325"/>
        <v>460</v>
      </c>
      <c r="K1881">
        <f t="shared" ca="1" si="326"/>
        <v>53</v>
      </c>
      <c r="L1881">
        <f t="shared" ca="1" si="326"/>
        <v>84</v>
      </c>
      <c r="M1881">
        <f t="shared" ca="1" si="327"/>
        <v>2019</v>
      </c>
      <c r="N1881">
        <f t="shared" ca="1" si="328"/>
        <v>2</v>
      </c>
      <c r="O1881">
        <f t="shared" ca="1" si="329"/>
        <v>17</v>
      </c>
    </row>
    <row r="1882" spans="2:15">
      <c r="B1882" s="8" t="e">
        <f t="shared" ca="1" si="319"/>
        <v>#REF!</v>
      </c>
      <c r="C1882" s="7">
        <f t="shared" ca="1" si="320"/>
        <v>57</v>
      </c>
      <c r="D1882" s="7">
        <f t="shared" ca="1" si="321"/>
        <v>15</v>
      </c>
      <c r="E1882" s="7">
        <f t="shared" ca="1" si="322"/>
        <v>899</v>
      </c>
      <c r="F1882" s="9">
        <f t="shared" ca="1" si="323"/>
        <v>883</v>
      </c>
      <c r="G1882" s="21" t="s">
        <v>36</v>
      </c>
      <c r="H1882">
        <f t="shared" ca="1" si="324"/>
        <v>8</v>
      </c>
      <c r="I1882" t="e">
        <f ca="1">INDEX(#REF!,MATCH(бэкэнд2!H1882,#REF!,0))</f>
        <v>#REF!</v>
      </c>
      <c r="J1882">
        <f t="shared" ca="1" si="325"/>
        <v>605</v>
      </c>
      <c r="K1882">
        <f t="shared" ca="1" si="326"/>
        <v>98</v>
      </c>
      <c r="L1882">
        <f t="shared" ca="1" si="326"/>
        <v>27</v>
      </c>
      <c r="M1882">
        <f t="shared" ca="1" si="327"/>
        <v>2019</v>
      </c>
      <c r="N1882">
        <f t="shared" ca="1" si="328"/>
        <v>8</v>
      </c>
      <c r="O1882">
        <f t="shared" ca="1" si="329"/>
        <v>2</v>
      </c>
    </row>
    <row r="1883" spans="2:15">
      <c r="B1883" s="8" t="e">
        <f t="shared" ca="1" si="319"/>
        <v>#REF!</v>
      </c>
      <c r="C1883" s="7">
        <f t="shared" ca="1" si="320"/>
        <v>203</v>
      </c>
      <c r="D1883" s="7">
        <f t="shared" ca="1" si="321"/>
        <v>68</v>
      </c>
      <c r="E1883" s="7">
        <f t="shared" ca="1" si="322"/>
        <v>2328</v>
      </c>
      <c r="F1883" s="9">
        <f t="shared" ca="1" si="323"/>
        <v>2066</v>
      </c>
      <c r="G1883" s="21" t="s">
        <v>36</v>
      </c>
      <c r="H1883">
        <f t="shared" ca="1" si="324"/>
        <v>12</v>
      </c>
      <c r="I1883" t="e">
        <f ca="1">INDEX(#REF!,MATCH(бэкэнд2!H1883,#REF!,0))</f>
        <v>#REF!</v>
      </c>
      <c r="J1883">
        <f t="shared" ca="1" si="325"/>
        <v>287</v>
      </c>
      <c r="K1883">
        <f t="shared" ca="1" si="326"/>
        <v>34</v>
      </c>
      <c r="L1883">
        <f t="shared" ca="1" si="326"/>
        <v>60</v>
      </c>
      <c r="M1883">
        <f t="shared" ca="1" si="327"/>
        <v>2018</v>
      </c>
      <c r="N1883">
        <f t="shared" ca="1" si="328"/>
        <v>8</v>
      </c>
      <c r="O1883">
        <f t="shared" ca="1" si="329"/>
        <v>21</v>
      </c>
    </row>
    <row r="1884" spans="2:15">
      <c r="B1884" s="8" t="e">
        <f t="shared" ca="1" si="319"/>
        <v>#REF!</v>
      </c>
      <c r="C1884" s="7">
        <f t="shared" ca="1" si="320"/>
        <v>48</v>
      </c>
      <c r="D1884" s="7">
        <f t="shared" ca="1" si="321"/>
        <v>16</v>
      </c>
      <c r="E1884" s="7">
        <f t="shared" ca="1" si="322"/>
        <v>2665</v>
      </c>
      <c r="F1884" s="9">
        <f t="shared" ca="1" si="323"/>
        <v>558</v>
      </c>
      <c r="G1884" s="21" t="s">
        <v>36</v>
      </c>
      <c r="H1884">
        <f t="shared" ca="1" si="324"/>
        <v>12</v>
      </c>
      <c r="I1884" t="e">
        <f ca="1">INDEX(#REF!,MATCH(бэкэнд2!H1884,#REF!,0))</f>
        <v>#REF!</v>
      </c>
      <c r="J1884">
        <f t="shared" ca="1" si="325"/>
        <v>410</v>
      </c>
      <c r="K1884">
        <f t="shared" ca="1" si="326"/>
        <v>50</v>
      </c>
      <c r="L1884">
        <f t="shared" ca="1" si="326"/>
        <v>14</v>
      </c>
      <c r="M1884">
        <f t="shared" ca="1" si="327"/>
        <v>2019</v>
      </c>
      <c r="N1884">
        <f t="shared" ca="1" si="328"/>
        <v>3</v>
      </c>
      <c r="O1884">
        <f t="shared" ca="1" si="329"/>
        <v>3</v>
      </c>
    </row>
    <row r="1885" spans="2:15">
      <c r="B1885" s="8" t="e">
        <f t="shared" ca="1" si="319"/>
        <v>#REF!</v>
      </c>
      <c r="C1885" s="7">
        <f t="shared" ca="1" si="320"/>
        <v>189</v>
      </c>
      <c r="D1885" s="7">
        <f t="shared" ca="1" si="321"/>
        <v>48</v>
      </c>
      <c r="E1885" s="7">
        <f t="shared" ca="1" si="322"/>
        <v>232</v>
      </c>
      <c r="F1885" s="9">
        <f t="shared" ca="1" si="323"/>
        <v>558</v>
      </c>
      <c r="G1885" s="21" t="s">
        <v>36</v>
      </c>
      <c r="H1885">
        <f t="shared" ca="1" si="324"/>
        <v>7</v>
      </c>
      <c r="I1885" t="e">
        <f ca="1">INDEX(#REF!,MATCH(бэкэнд2!H1885,#REF!,0))</f>
        <v>#REF!</v>
      </c>
      <c r="J1885">
        <f t="shared" ca="1" si="325"/>
        <v>837</v>
      </c>
      <c r="K1885">
        <f t="shared" ca="1" si="326"/>
        <v>16</v>
      </c>
      <c r="L1885">
        <f t="shared" ca="1" si="326"/>
        <v>48</v>
      </c>
      <c r="M1885">
        <f t="shared" ca="1" si="327"/>
        <v>2018</v>
      </c>
      <c r="N1885">
        <f t="shared" ca="1" si="328"/>
        <v>12</v>
      </c>
      <c r="O1885">
        <f t="shared" ca="1" si="329"/>
        <v>1</v>
      </c>
    </row>
    <row r="1886" spans="2:15">
      <c r="B1886" s="8" t="e">
        <f t="shared" ca="1" si="319"/>
        <v>#REF!</v>
      </c>
      <c r="C1886" s="7">
        <f t="shared" ca="1" si="320"/>
        <v>74</v>
      </c>
      <c r="D1886" s="7">
        <f t="shared" ca="1" si="321"/>
        <v>25</v>
      </c>
      <c r="E1886" s="7">
        <f t="shared" ca="1" si="322"/>
        <v>1833</v>
      </c>
      <c r="F1886" s="9">
        <f t="shared" ca="1" si="323"/>
        <v>699</v>
      </c>
      <c r="G1886" s="21" t="s">
        <v>36</v>
      </c>
      <c r="H1886">
        <f t="shared" ca="1" si="324"/>
        <v>8</v>
      </c>
      <c r="I1886" t="e">
        <f ca="1">INDEX(#REF!,MATCH(бэкэнд2!H1886,#REF!,0))</f>
        <v>#REF!</v>
      </c>
      <c r="J1886">
        <f t="shared" ca="1" si="325"/>
        <v>878</v>
      </c>
      <c r="K1886">
        <f t="shared" ca="1" si="326"/>
        <v>97</v>
      </c>
      <c r="L1886">
        <f t="shared" ca="1" si="326"/>
        <v>54</v>
      </c>
      <c r="M1886">
        <f t="shared" ca="1" si="327"/>
        <v>2017</v>
      </c>
      <c r="N1886">
        <f t="shared" ca="1" si="328"/>
        <v>3</v>
      </c>
      <c r="O1886">
        <f t="shared" ca="1" si="329"/>
        <v>5</v>
      </c>
    </row>
    <row r="1887" spans="2:15">
      <c r="B1887" s="8" t="e">
        <f t="shared" ca="1" si="319"/>
        <v>#REF!</v>
      </c>
      <c r="C1887" s="7">
        <f t="shared" ca="1" si="320"/>
        <v>62</v>
      </c>
      <c r="D1887" s="7">
        <f t="shared" ca="1" si="321"/>
        <v>31</v>
      </c>
      <c r="E1887" s="7">
        <f t="shared" ca="1" si="322"/>
        <v>882</v>
      </c>
      <c r="F1887" s="9">
        <f t="shared" ca="1" si="323"/>
        <v>749</v>
      </c>
      <c r="G1887" s="21" t="s">
        <v>36</v>
      </c>
      <c r="H1887">
        <f t="shared" ca="1" si="324"/>
        <v>12</v>
      </c>
      <c r="I1887" t="e">
        <f ca="1">INDEX(#REF!,MATCH(бэкэнд2!H1887,#REF!,0))</f>
        <v>#REF!</v>
      </c>
      <c r="J1887">
        <f t="shared" ca="1" si="325"/>
        <v>863</v>
      </c>
      <c r="K1887">
        <f t="shared" ca="1" si="326"/>
        <v>15</v>
      </c>
      <c r="L1887">
        <f t="shared" ca="1" si="326"/>
        <v>34</v>
      </c>
      <c r="M1887">
        <f t="shared" ca="1" si="327"/>
        <v>2019</v>
      </c>
      <c r="N1887">
        <f t="shared" ca="1" si="328"/>
        <v>8</v>
      </c>
      <c r="O1887">
        <f t="shared" ca="1" si="329"/>
        <v>26</v>
      </c>
    </row>
    <row r="1888" spans="2:15">
      <c r="B1888" s="8" t="e">
        <f t="shared" ca="1" si="319"/>
        <v>#REF!</v>
      </c>
      <c r="C1888" s="7">
        <f t="shared" ca="1" si="320"/>
        <v>121</v>
      </c>
      <c r="D1888" s="7">
        <f t="shared" ca="1" si="321"/>
        <v>41</v>
      </c>
      <c r="E1888" s="7">
        <f t="shared" ca="1" si="322"/>
        <v>2941</v>
      </c>
      <c r="F1888" s="9">
        <f t="shared" ca="1" si="323"/>
        <v>2959</v>
      </c>
      <c r="G1888" s="21" t="s">
        <v>36</v>
      </c>
      <c r="H1888">
        <f t="shared" ca="1" si="324"/>
        <v>4</v>
      </c>
      <c r="I1888" t="e">
        <f ca="1">INDEX(#REF!,MATCH(бэкэнд2!H1888,#REF!,0))</f>
        <v>#REF!</v>
      </c>
      <c r="J1888">
        <f t="shared" ca="1" si="325"/>
        <v>936</v>
      </c>
      <c r="K1888">
        <f t="shared" ca="1" si="326"/>
        <v>22</v>
      </c>
      <c r="L1888">
        <f t="shared" ca="1" si="326"/>
        <v>66</v>
      </c>
      <c r="M1888">
        <f t="shared" ca="1" si="327"/>
        <v>2019</v>
      </c>
      <c r="N1888">
        <f t="shared" ca="1" si="328"/>
        <v>9</v>
      </c>
      <c r="O1888">
        <f t="shared" ca="1" si="329"/>
        <v>12</v>
      </c>
    </row>
    <row r="1889" spans="2:15">
      <c r="B1889" s="8" t="e">
        <f t="shared" ca="1" si="319"/>
        <v>#REF!</v>
      </c>
      <c r="C1889" s="7">
        <f t="shared" ca="1" si="320"/>
        <v>217</v>
      </c>
      <c r="D1889" s="7">
        <f t="shared" ca="1" si="321"/>
        <v>73</v>
      </c>
      <c r="E1889" s="7">
        <f t="shared" ca="1" si="322"/>
        <v>2286</v>
      </c>
      <c r="F1889" s="9">
        <f t="shared" ca="1" si="323"/>
        <v>2152</v>
      </c>
      <c r="G1889" s="21" t="s">
        <v>36</v>
      </c>
      <c r="H1889">
        <f t="shared" ca="1" si="324"/>
        <v>4</v>
      </c>
      <c r="I1889" t="e">
        <f ca="1">INDEX(#REF!,MATCH(бэкэнд2!H1889,#REF!,0))</f>
        <v>#REF!</v>
      </c>
      <c r="J1889">
        <f t="shared" ca="1" si="325"/>
        <v>782</v>
      </c>
      <c r="K1889">
        <f t="shared" ca="1" si="326"/>
        <v>47</v>
      </c>
      <c r="L1889">
        <f t="shared" ca="1" si="326"/>
        <v>39</v>
      </c>
      <c r="M1889">
        <f t="shared" ca="1" si="327"/>
        <v>2019</v>
      </c>
      <c r="N1889">
        <f t="shared" ca="1" si="328"/>
        <v>3</v>
      </c>
      <c r="O1889">
        <f t="shared" ca="1" si="329"/>
        <v>18</v>
      </c>
    </row>
    <row r="1890" spans="2:15">
      <c r="B1890" s="8" t="e">
        <f t="shared" ca="1" si="319"/>
        <v>#REF!</v>
      </c>
      <c r="C1890" s="7">
        <f t="shared" ca="1" si="320"/>
        <v>238</v>
      </c>
      <c r="D1890" s="7">
        <f t="shared" ca="1" si="321"/>
        <v>80</v>
      </c>
      <c r="E1890" s="7">
        <f t="shared" ca="1" si="322"/>
        <v>624</v>
      </c>
      <c r="F1890" s="9">
        <f t="shared" ca="1" si="323"/>
        <v>807</v>
      </c>
      <c r="G1890" s="21" t="s">
        <v>36</v>
      </c>
      <c r="H1890">
        <f t="shared" ca="1" si="324"/>
        <v>8</v>
      </c>
      <c r="I1890" t="e">
        <f ca="1">INDEX(#REF!,MATCH(бэкэнд2!H1890,#REF!,0))</f>
        <v>#REF!</v>
      </c>
      <c r="J1890">
        <f t="shared" ca="1" si="325"/>
        <v>681</v>
      </c>
      <c r="K1890">
        <f t="shared" ca="1" si="326"/>
        <v>47</v>
      </c>
      <c r="L1890">
        <f t="shared" ca="1" si="326"/>
        <v>64</v>
      </c>
      <c r="M1890">
        <f t="shared" ca="1" si="327"/>
        <v>2019</v>
      </c>
      <c r="N1890">
        <f t="shared" ca="1" si="328"/>
        <v>5</v>
      </c>
      <c r="O1890">
        <f t="shared" ca="1" si="329"/>
        <v>2</v>
      </c>
    </row>
    <row r="1891" spans="2:15">
      <c r="B1891" s="8" t="e">
        <f t="shared" ca="1" si="319"/>
        <v>#REF!</v>
      </c>
      <c r="C1891" s="7">
        <f t="shared" ca="1" si="320"/>
        <v>226</v>
      </c>
      <c r="D1891" s="7">
        <f t="shared" ca="1" si="321"/>
        <v>113</v>
      </c>
      <c r="E1891" s="7">
        <f t="shared" ca="1" si="322"/>
        <v>3462</v>
      </c>
      <c r="F1891" s="9">
        <f t="shared" ca="1" si="323"/>
        <v>4491</v>
      </c>
      <c r="G1891" s="21" t="s">
        <v>36</v>
      </c>
      <c r="H1891">
        <f t="shared" ca="1" si="324"/>
        <v>1</v>
      </c>
      <c r="I1891" t="e">
        <f ca="1">INDEX(#REF!,MATCH(бэкэнд2!H1891,#REF!,0))</f>
        <v>#REF!</v>
      </c>
      <c r="J1891">
        <f t="shared" ca="1" si="325"/>
        <v>485</v>
      </c>
      <c r="K1891">
        <f t="shared" ca="1" si="326"/>
        <v>17</v>
      </c>
      <c r="L1891">
        <f t="shared" ca="1" si="326"/>
        <v>35</v>
      </c>
      <c r="M1891">
        <f t="shared" ca="1" si="327"/>
        <v>2019</v>
      </c>
      <c r="N1891">
        <f t="shared" ca="1" si="328"/>
        <v>8</v>
      </c>
      <c r="O1891">
        <f t="shared" ca="1" si="329"/>
        <v>2</v>
      </c>
    </row>
    <row r="1892" spans="2:15">
      <c r="B1892" s="8" t="e">
        <f t="shared" ca="1" si="319"/>
        <v>#REF!</v>
      </c>
      <c r="C1892" s="7">
        <f t="shared" ca="1" si="320"/>
        <v>64</v>
      </c>
      <c r="D1892" s="7">
        <f t="shared" ca="1" si="321"/>
        <v>22</v>
      </c>
      <c r="E1892" s="7">
        <f t="shared" ca="1" si="322"/>
        <v>3335</v>
      </c>
      <c r="F1892" s="9">
        <f t="shared" ca="1" si="323"/>
        <v>1420</v>
      </c>
      <c r="G1892" s="21" t="s">
        <v>36</v>
      </c>
      <c r="H1892">
        <f t="shared" ca="1" si="324"/>
        <v>1</v>
      </c>
      <c r="I1892" t="e">
        <f ca="1">INDEX(#REF!,MATCH(бэкэнд2!H1892,#REF!,0))</f>
        <v>#REF!</v>
      </c>
      <c r="J1892">
        <f t="shared" ca="1" si="325"/>
        <v>684</v>
      </c>
      <c r="K1892">
        <f t="shared" ca="1" si="326"/>
        <v>95</v>
      </c>
      <c r="L1892">
        <f t="shared" ca="1" si="326"/>
        <v>41</v>
      </c>
      <c r="M1892">
        <f t="shared" ca="1" si="327"/>
        <v>2019</v>
      </c>
      <c r="N1892">
        <f t="shared" ca="1" si="328"/>
        <v>7</v>
      </c>
      <c r="O1892">
        <f t="shared" ca="1" si="329"/>
        <v>2</v>
      </c>
    </row>
    <row r="1893" spans="2:15">
      <c r="B1893" s="8" t="e">
        <f t="shared" ca="1" si="319"/>
        <v>#REF!</v>
      </c>
      <c r="C1893" s="7">
        <f t="shared" ca="1" si="320"/>
        <v>143</v>
      </c>
      <c r="D1893" s="7">
        <f t="shared" ca="1" si="321"/>
        <v>48</v>
      </c>
      <c r="E1893" s="7">
        <f t="shared" ca="1" si="322"/>
        <v>1211</v>
      </c>
      <c r="F1893" s="9">
        <f t="shared" ca="1" si="323"/>
        <v>1754</v>
      </c>
      <c r="G1893" s="21" t="s">
        <v>36</v>
      </c>
      <c r="H1893">
        <f t="shared" ca="1" si="324"/>
        <v>1</v>
      </c>
      <c r="I1893" t="e">
        <f ca="1">INDEX(#REF!,MATCH(бэкэнд2!H1893,#REF!,0))</f>
        <v>#REF!</v>
      </c>
      <c r="J1893">
        <f t="shared" ca="1" si="325"/>
        <v>594</v>
      </c>
      <c r="K1893">
        <f t="shared" ca="1" si="326"/>
        <v>46</v>
      </c>
      <c r="L1893">
        <f t="shared" ca="1" si="326"/>
        <v>63</v>
      </c>
      <c r="M1893">
        <f t="shared" ca="1" si="327"/>
        <v>2019</v>
      </c>
      <c r="N1893">
        <f t="shared" ca="1" si="328"/>
        <v>4</v>
      </c>
      <c r="O1893">
        <f t="shared" ca="1" si="329"/>
        <v>8</v>
      </c>
    </row>
    <row r="1894" spans="2:15">
      <c r="B1894" s="8" t="e">
        <f t="shared" ca="1" si="319"/>
        <v>#REF!</v>
      </c>
      <c r="C1894" s="7">
        <f t="shared" ca="1" si="320"/>
        <v>125</v>
      </c>
      <c r="D1894" s="7">
        <f t="shared" ca="1" si="321"/>
        <v>42</v>
      </c>
      <c r="E1894" s="7">
        <f t="shared" ca="1" si="322"/>
        <v>2529</v>
      </c>
      <c r="F1894" s="9">
        <f t="shared" ca="1" si="323"/>
        <v>2172</v>
      </c>
      <c r="G1894" s="21" t="s">
        <v>36</v>
      </c>
      <c r="H1894">
        <f t="shared" ca="1" si="324"/>
        <v>10</v>
      </c>
      <c r="I1894" t="e">
        <f ca="1">INDEX(#REF!,MATCH(бэкэнд2!H1894,#REF!,0))</f>
        <v>#REF!</v>
      </c>
      <c r="J1894">
        <f t="shared" ca="1" si="325"/>
        <v>780</v>
      </c>
      <c r="K1894">
        <f t="shared" ca="1" si="326"/>
        <v>73</v>
      </c>
      <c r="L1894">
        <f t="shared" ca="1" si="326"/>
        <v>50</v>
      </c>
      <c r="M1894">
        <f t="shared" ca="1" si="327"/>
        <v>2019</v>
      </c>
      <c r="N1894">
        <f t="shared" ca="1" si="328"/>
        <v>5</v>
      </c>
      <c r="O1894">
        <f t="shared" ca="1" si="329"/>
        <v>12</v>
      </c>
    </row>
    <row r="1895" spans="2:15">
      <c r="B1895" s="8" t="e">
        <f t="shared" ca="1" si="319"/>
        <v>#REF!</v>
      </c>
      <c r="C1895" s="7">
        <f t="shared" ca="1" si="320"/>
        <v>152</v>
      </c>
      <c r="D1895" s="7">
        <f t="shared" ca="1" si="321"/>
        <v>76</v>
      </c>
      <c r="E1895" s="7">
        <f t="shared" ca="1" si="322"/>
        <v>652</v>
      </c>
      <c r="F1895" s="9">
        <f t="shared" ca="1" si="323"/>
        <v>544</v>
      </c>
      <c r="G1895" s="21" t="s">
        <v>36</v>
      </c>
      <c r="H1895">
        <f t="shared" ca="1" si="324"/>
        <v>3</v>
      </c>
      <c r="I1895" t="e">
        <f ca="1">INDEX(#REF!,MATCH(бэкэнд2!H1895,#REF!,0))</f>
        <v>#REF!</v>
      </c>
      <c r="J1895">
        <f t="shared" ca="1" si="325"/>
        <v>585</v>
      </c>
      <c r="K1895">
        <f t="shared" ca="1" si="326"/>
        <v>15</v>
      </c>
      <c r="L1895">
        <f t="shared" ca="1" si="326"/>
        <v>75</v>
      </c>
      <c r="M1895">
        <f t="shared" ca="1" si="327"/>
        <v>2019</v>
      </c>
      <c r="N1895">
        <f t="shared" ca="1" si="328"/>
        <v>8</v>
      </c>
      <c r="O1895">
        <f t="shared" ca="1" si="329"/>
        <v>13</v>
      </c>
    </row>
    <row r="1896" spans="2:15">
      <c r="B1896" s="8" t="e">
        <f t="shared" ca="1" si="319"/>
        <v>#REF!</v>
      </c>
      <c r="C1896" s="7">
        <f t="shared" ca="1" si="320"/>
        <v>229</v>
      </c>
      <c r="D1896" s="7">
        <f t="shared" ca="1" si="321"/>
        <v>115</v>
      </c>
      <c r="E1896" s="7">
        <f t="shared" ca="1" si="322"/>
        <v>1797</v>
      </c>
      <c r="F1896" s="9">
        <f t="shared" ca="1" si="323"/>
        <v>4340</v>
      </c>
      <c r="G1896" s="21" t="s">
        <v>36</v>
      </c>
      <c r="H1896">
        <f t="shared" ca="1" si="324"/>
        <v>11</v>
      </c>
      <c r="I1896" t="e">
        <f ca="1">INDEX(#REF!,MATCH(бэкэнд2!H1896,#REF!,0))</f>
        <v>#REF!</v>
      </c>
      <c r="J1896">
        <f t="shared" ca="1" si="325"/>
        <v>177</v>
      </c>
      <c r="K1896">
        <f t="shared" ca="1" si="326"/>
        <v>70</v>
      </c>
      <c r="L1896">
        <f t="shared" ca="1" si="326"/>
        <v>25</v>
      </c>
      <c r="M1896">
        <f t="shared" ca="1" si="327"/>
        <v>2019</v>
      </c>
      <c r="N1896">
        <f t="shared" ca="1" si="328"/>
        <v>8</v>
      </c>
      <c r="O1896">
        <f t="shared" ca="1" si="329"/>
        <v>3</v>
      </c>
    </row>
    <row r="1897" spans="2:15">
      <c r="B1897" s="8" t="e">
        <f t="shared" ca="1" si="319"/>
        <v>#REF!</v>
      </c>
      <c r="C1897" s="7">
        <f t="shared" ca="1" si="320"/>
        <v>210</v>
      </c>
      <c r="D1897" s="7">
        <f t="shared" ca="1" si="321"/>
        <v>105</v>
      </c>
      <c r="E1897" s="7">
        <f t="shared" ca="1" si="322"/>
        <v>520</v>
      </c>
      <c r="F1897" s="9">
        <f t="shared" ca="1" si="323"/>
        <v>1879</v>
      </c>
      <c r="G1897" s="21" t="s">
        <v>36</v>
      </c>
      <c r="H1897">
        <f t="shared" ca="1" si="324"/>
        <v>2</v>
      </c>
      <c r="I1897" t="e">
        <f ca="1">INDEX(#REF!,MATCH(бэкэнд2!H1897,#REF!,0))</f>
        <v>#REF!</v>
      </c>
      <c r="J1897">
        <f t="shared" ca="1" si="325"/>
        <v>779</v>
      </c>
      <c r="K1897">
        <f t="shared" ca="1" si="326"/>
        <v>23</v>
      </c>
      <c r="L1897">
        <f t="shared" ca="1" si="326"/>
        <v>99</v>
      </c>
      <c r="M1897">
        <f t="shared" ca="1" si="327"/>
        <v>2018</v>
      </c>
      <c r="N1897">
        <f t="shared" ca="1" si="328"/>
        <v>3</v>
      </c>
      <c r="O1897">
        <f t="shared" ca="1" si="329"/>
        <v>27</v>
      </c>
    </row>
    <row r="1898" spans="2:15">
      <c r="B1898" s="8" t="e">
        <f t="shared" ca="1" si="319"/>
        <v>#REF!</v>
      </c>
      <c r="C1898" s="7">
        <f t="shared" ca="1" si="320"/>
        <v>156</v>
      </c>
      <c r="D1898" s="7">
        <f t="shared" ca="1" si="321"/>
        <v>39</v>
      </c>
      <c r="E1898" s="7">
        <f t="shared" ca="1" si="322"/>
        <v>2242</v>
      </c>
      <c r="F1898" s="9">
        <f t="shared" ca="1" si="323"/>
        <v>1320</v>
      </c>
      <c r="G1898" s="21" t="s">
        <v>36</v>
      </c>
      <c r="H1898">
        <f t="shared" ca="1" si="324"/>
        <v>7</v>
      </c>
      <c r="I1898" t="e">
        <f ca="1">INDEX(#REF!,MATCH(бэкэнд2!H1898,#REF!,0))</f>
        <v>#REF!</v>
      </c>
      <c r="J1898">
        <f t="shared" ca="1" si="325"/>
        <v>728</v>
      </c>
      <c r="K1898">
        <f t="shared" ca="1" si="326"/>
        <v>62</v>
      </c>
      <c r="L1898">
        <f t="shared" ca="1" si="326"/>
        <v>10</v>
      </c>
      <c r="M1898">
        <f t="shared" ca="1" si="327"/>
        <v>2019</v>
      </c>
      <c r="N1898">
        <f t="shared" ca="1" si="328"/>
        <v>4</v>
      </c>
      <c r="O1898">
        <f t="shared" ca="1" si="329"/>
        <v>10</v>
      </c>
    </row>
    <row r="1899" spans="2:15">
      <c r="B1899" s="8" t="e">
        <f t="shared" ca="1" si="319"/>
        <v>#REF!</v>
      </c>
      <c r="C1899" s="7">
        <f t="shared" ca="1" si="320"/>
        <v>175</v>
      </c>
      <c r="D1899" s="7">
        <f t="shared" ca="1" si="321"/>
        <v>44</v>
      </c>
      <c r="E1899" s="7">
        <f t="shared" ca="1" si="322"/>
        <v>2922</v>
      </c>
      <c r="F1899" s="9">
        <f t="shared" ca="1" si="323"/>
        <v>2156</v>
      </c>
      <c r="G1899" s="21" t="s">
        <v>36</v>
      </c>
      <c r="H1899">
        <f t="shared" ca="1" si="324"/>
        <v>4</v>
      </c>
      <c r="I1899" t="e">
        <f ca="1">INDEX(#REF!,MATCH(бэкэнд2!H1899,#REF!,0))</f>
        <v>#REF!</v>
      </c>
      <c r="J1899">
        <f t="shared" ca="1" si="325"/>
        <v>285</v>
      </c>
      <c r="K1899">
        <f t="shared" ca="1" si="326"/>
        <v>42</v>
      </c>
      <c r="L1899">
        <f t="shared" ca="1" si="326"/>
        <v>75</v>
      </c>
      <c r="M1899">
        <f t="shared" ca="1" si="327"/>
        <v>2018</v>
      </c>
      <c r="N1899">
        <f t="shared" ca="1" si="328"/>
        <v>7</v>
      </c>
      <c r="O1899">
        <f t="shared" ca="1" si="329"/>
        <v>9</v>
      </c>
    </row>
    <row r="1900" spans="2:15">
      <c r="B1900" s="8" t="e">
        <f t="shared" ca="1" si="319"/>
        <v>#REF!</v>
      </c>
      <c r="C1900" s="7">
        <f t="shared" ca="1" si="320"/>
        <v>144</v>
      </c>
      <c r="D1900" s="7">
        <f t="shared" ca="1" si="321"/>
        <v>36</v>
      </c>
      <c r="E1900" s="7">
        <f t="shared" ca="1" si="322"/>
        <v>222</v>
      </c>
      <c r="F1900" s="9">
        <f t="shared" ca="1" si="323"/>
        <v>575</v>
      </c>
      <c r="G1900" s="21" t="s">
        <v>36</v>
      </c>
      <c r="H1900">
        <f t="shared" ca="1" si="324"/>
        <v>8</v>
      </c>
      <c r="I1900" t="e">
        <f ca="1">INDEX(#REF!,MATCH(бэкэнд2!H1900,#REF!,0))</f>
        <v>#REF!</v>
      </c>
      <c r="J1900">
        <f t="shared" ca="1" si="325"/>
        <v>337</v>
      </c>
      <c r="K1900">
        <f t="shared" ca="1" si="326"/>
        <v>17</v>
      </c>
      <c r="L1900">
        <f t="shared" ca="1" si="326"/>
        <v>41</v>
      </c>
      <c r="M1900">
        <f t="shared" ca="1" si="327"/>
        <v>2019</v>
      </c>
      <c r="N1900">
        <f t="shared" ca="1" si="328"/>
        <v>9</v>
      </c>
      <c r="O1900">
        <f t="shared" ca="1" si="329"/>
        <v>7</v>
      </c>
    </row>
    <row r="1901" spans="2:15">
      <c r="B1901" s="8" t="e">
        <f t="shared" ca="1" si="319"/>
        <v>#REF!</v>
      </c>
      <c r="C1901" s="7">
        <f t="shared" ca="1" si="320"/>
        <v>126</v>
      </c>
      <c r="D1901" s="7">
        <f t="shared" ca="1" si="321"/>
        <v>63</v>
      </c>
      <c r="E1901" s="7">
        <f t="shared" ca="1" si="322"/>
        <v>2899</v>
      </c>
      <c r="F1901" s="9">
        <f t="shared" ca="1" si="323"/>
        <v>2274</v>
      </c>
      <c r="G1901" s="21" t="s">
        <v>36</v>
      </c>
      <c r="H1901">
        <f t="shared" ca="1" si="324"/>
        <v>11</v>
      </c>
      <c r="I1901" t="e">
        <f ca="1">INDEX(#REF!,MATCH(бэкэнд2!H1901,#REF!,0))</f>
        <v>#REF!</v>
      </c>
      <c r="J1901">
        <f t="shared" ca="1" si="325"/>
        <v>671</v>
      </c>
      <c r="K1901">
        <f t="shared" ca="1" si="326"/>
        <v>18</v>
      </c>
      <c r="L1901">
        <f t="shared" ca="1" si="326"/>
        <v>89</v>
      </c>
      <c r="M1901">
        <f t="shared" ca="1" si="327"/>
        <v>2019</v>
      </c>
      <c r="N1901">
        <f t="shared" ca="1" si="328"/>
        <v>6</v>
      </c>
      <c r="O1901">
        <f t="shared" ca="1" si="329"/>
        <v>28</v>
      </c>
    </row>
    <row r="1902" spans="2:15">
      <c r="B1902" s="8" t="e">
        <f t="shared" ca="1" si="319"/>
        <v>#REF!</v>
      </c>
      <c r="C1902" s="7">
        <f t="shared" ca="1" si="320"/>
        <v>145</v>
      </c>
      <c r="D1902" s="7">
        <f t="shared" ca="1" si="321"/>
        <v>73</v>
      </c>
      <c r="E1902" s="7">
        <f t="shared" ca="1" si="322"/>
        <v>568</v>
      </c>
      <c r="F1902" s="9">
        <f t="shared" ca="1" si="323"/>
        <v>538</v>
      </c>
      <c r="G1902" s="21" t="s">
        <v>36</v>
      </c>
      <c r="H1902">
        <f t="shared" ca="1" si="324"/>
        <v>7</v>
      </c>
      <c r="I1902" t="e">
        <f ca="1">INDEX(#REF!,MATCH(бэкэнд2!H1902,#REF!,0))</f>
        <v>#REF!</v>
      </c>
      <c r="J1902">
        <f t="shared" ca="1" si="325"/>
        <v>253</v>
      </c>
      <c r="K1902">
        <f t="shared" ca="1" si="326"/>
        <v>65</v>
      </c>
      <c r="L1902">
        <f t="shared" ca="1" si="326"/>
        <v>12</v>
      </c>
      <c r="M1902">
        <f t="shared" ca="1" si="327"/>
        <v>2019</v>
      </c>
      <c r="N1902">
        <f t="shared" ca="1" si="328"/>
        <v>7</v>
      </c>
      <c r="O1902">
        <f t="shared" ca="1" si="329"/>
        <v>25</v>
      </c>
    </row>
    <row r="1903" spans="2:15">
      <c r="B1903" s="8" t="e">
        <f t="shared" ca="1" si="319"/>
        <v>#REF!</v>
      </c>
      <c r="C1903" s="7">
        <f t="shared" ca="1" si="320"/>
        <v>124</v>
      </c>
      <c r="D1903" s="7">
        <f t="shared" ca="1" si="321"/>
        <v>31</v>
      </c>
      <c r="E1903" s="7">
        <f t="shared" ca="1" si="322"/>
        <v>3441</v>
      </c>
      <c r="F1903" s="9">
        <f t="shared" ca="1" si="323"/>
        <v>2236</v>
      </c>
      <c r="G1903" s="21" t="s">
        <v>36</v>
      </c>
      <c r="H1903">
        <f t="shared" ca="1" si="324"/>
        <v>12</v>
      </c>
      <c r="I1903" t="e">
        <f ca="1">INDEX(#REF!,MATCH(бэкэнд2!H1903,#REF!,0))</f>
        <v>#REF!</v>
      </c>
      <c r="J1903">
        <f t="shared" ca="1" si="325"/>
        <v>922</v>
      </c>
      <c r="K1903">
        <f t="shared" ca="1" si="326"/>
        <v>42</v>
      </c>
      <c r="L1903">
        <f t="shared" ca="1" si="326"/>
        <v>17</v>
      </c>
      <c r="M1903">
        <f t="shared" ca="1" si="327"/>
        <v>2018</v>
      </c>
      <c r="N1903">
        <f t="shared" ca="1" si="328"/>
        <v>4</v>
      </c>
      <c r="O1903">
        <f t="shared" ca="1" si="329"/>
        <v>6</v>
      </c>
    </row>
    <row r="1904" spans="2:15">
      <c r="B1904" s="8" t="e">
        <f t="shared" ca="1" si="319"/>
        <v>#REF!</v>
      </c>
      <c r="C1904" s="7">
        <f t="shared" ca="1" si="320"/>
        <v>76</v>
      </c>
      <c r="D1904" s="7">
        <f t="shared" ca="1" si="321"/>
        <v>26</v>
      </c>
      <c r="E1904" s="7">
        <f t="shared" ca="1" si="322"/>
        <v>1911</v>
      </c>
      <c r="F1904" s="9">
        <f t="shared" ca="1" si="323"/>
        <v>907</v>
      </c>
      <c r="G1904" s="21" t="s">
        <v>36</v>
      </c>
      <c r="H1904">
        <f t="shared" ca="1" si="324"/>
        <v>11</v>
      </c>
      <c r="I1904" t="e">
        <f ca="1">INDEX(#REF!,MATCH(бэкэнд2!H1904,#REF!,0))</f>
        <v>#REF!</v>
      </c>
      <c r="J1904">
        <f t="shared" ca="1" si="325"/>
        <v>997</v>
      </c>
      <c r="K1904">
        <f t="shared" ca="1" si="326"/>
        <v>49</v>
      </c>
      <c r="L1904">
        <f t="shared" ca="1" si="326"/>
        <v>40</v>
      </c>
      <c r="M1904">
        <f t="shared" ca="1" si="327"/>
        <v>2018</v>
      </c>
      <c r="N1904">
        <f t="shared" ca="1" si="328"/>
        <v>11</v>
      </c>
      <c r="O1904">
        <f t="shared" ca="1" si="329"/>
        <v>8</v>
      </c>
    </row>
    <row r="1905" spans="2:15">
      <c r="B1905" s="8" t="e">
        <f t="shared" ca="1" si="319"/>
        <v>#REF!</v>
      </c>
      <c r="C1905" s="7">
        <f t="shared" ca="1" si="320"/>
        <v>79</v>
      </c>
      <c r="D1905" s="7">
        <f t="shared" ca="1" si="321"/>
        <v>40</v>
      </c>
      <c r="E1905" s="7">
        <f t="shared" ca="1" si="322"/>
        <v>1604</v>
      </c>
      <c r="F1905" s="9">
        <f t="shared" ca="1" si="323"/>
        <v>1420</v>
      </c>
      <c r="G1905" s="21" t="s">
        <v>36</v>
      </c>
      <c r="H1905">
        <f t="shared" ca="1" si="324"/>
        <v>5</v>
      </c>
      <c r="I1905" t="e">
        <f ca="1">INDEX(#REF!,MATCH(бэкэнд2!H1905,#REF!,0))</f>
        <v>#REF!</v>
      </c>
      <c r="J1905">
        <f t="shared" ca="1" si="325"/>
        <v>193</v>
      </c>
      <c r="K1905">
        <f t="shared" ca="1" si="326"/>
        <v>11</v>
      </c>
      <c r="L1905">
        <f t="shared" ca="1" si="326"/>
        <v>90</v>
      </c>
      <c r="M1905">
        <f t="shared" ca="1" si="327"/>
        <v>2019</v>
      </c>
      <c r="N1905">
        <f t="shared" ca="1" si="328"/>
        <v>1</v>
      </c>
      <c r="O1905">
        <f t="shared" ca="1" si="329"/>
        <v>11</v>
      </c>
    </row>
    <row r="1906" spans="2:15">
      <c r="B1906" s="8" t="e">
        <f t="shared" ca="1" si="319"/>
        <v>#REF!</v>
      </c>
      <c r="C1906" s="7">
        <f t="shared" ca="1" si="320"/>
        <v>154</v>
      </c>
      <c r="D1906" s="7">
        <f t="shared" ca="1" si="321"/>
        <v>77</v>
      </c>
      <c r="E1906" s="7">
        <f t="shared" ca="1" si="322"/>
        <v>2189</v>
      </c>
      <c r="F1906" s="9">
        <f t="shared" ca="1" si="323"/>
        <v>2642</v>
      </c>
      <c r="G1906" s="21" t="s">
        <v>36</v>
      </c>
      <c r="H1906">
        <f t="shared" ca="1" si="324"/>
        <v>11</v>
      </c>
      <c r="I1906" t="e">
        <f ca="1">INDEX(#REF!,MATCH(бэкэнд2!H1906,#REF!,0))</f>
        <v>#REF!</v>
      </c>
      <c r="J1906">
        <f t="shared" ca="1" si="325"/>
        <v>860</v>
      </c>
      <c r="K1906">
        <f t="shared" ca="1" si="326"/>
        <v>55</v>
      </c>
      <c r="L1906">
        <f t="shared" ca="1" si="326"/>
        <v>74</v>
      </c>
      <c r="M1906">
        <f t="shared" ca="1" si="327"/>
        <v>2019</v>
      </c>
      <c r="N1906">
        <f t="shared" ca="1" si="328"/>
        <v>3</v>
      </c>
      <c r="O1906">
        <f t="shared" ca="1" si="329"/>
        <v>2</v>
      </c>
    </row>
    <row r="1907" spans="2:15">
      <c r="B1907" s="8" t="e">
        <f t="shared" ca="1" si="319"/>
        <v>#REF!</v>
      </c>
      <c r="C1907" s="7">
        <f t="shared" ca="1" si="320"/>
        <v>42</v>
      </c>
      <c r="D1907" s="7">
        <f t="shared" ca="1" si="321"/>
        <v>14</v>
      </c>
      <c r="E1907" s="7">
        <f t="shared" ca="1" si="322"/>
        <v>3223</v>
      </c>
      <c r="F1907" s="9">
        <f t="shared" ca="1" si="323"/>
        <v>537</v>
      </c>
      <c r="G1907" s="21" t="s">
        <v>36</v>
      </c>
      <c r="H1907">
        <f t="shared" ca="1" si="324"/>
        <v>3</v>
      </c>
      <c r="I1907" t="e">
        <f ca="1">INDEX(#REF!,MATCH(бэкэнд2!H1907,#REF!,0))</f>
        <v>#REF!</v>
      </c>
      <c r="J1907">
        <f t="shared" ca="1" si="325"/>
        <v>338</v>
      </c>
      <c r="K1907">
        <f t="shared" ca="1" si="326"/>
        <v>12</v>
      </c>
      <c r="L1907">
        <f t="shared" ca="1" si="326"/>
        <v>96</v>
      </c>
      <c r="M1907">
        <f t="shared" ca="1" si="327"/>
        <v>2019</v>
      </c>
      <c r="N1907">
        <f t="shared" ca="1" si="328"/>
        <v>2</v>
      </c>
      <c r="O1907">
        <f t="shared" ca="1" si="329"/>
        <v>9</v>
      </c>
    </row>
    <row r="1908" spans="2:15">
      <c r="B1908" s="8" t="e">
        <f t="shared" ca="1" si="319"/>
        <v>#REF!</v>
      </c>
      <c r="C1908" s="7">
        <f t="shared" ca="1" si="320"/>
        <v>121</v>
      </c>
      <c r="D1908" s="7">
        <f t="shared" ca="1" si="321"/>
        <v>61</v>
      </c>
      <c r="E1908" s="7">
        <f t="shared" ca="1" si="322"/>
        <v>660</v>
      </c>
      <c r="F1908" s="9">
        <f t="shared" ca="1" si="323"/>
        <v>853</v>
      </c>
      <c r="G1908" s="21" t="s">
        <v>36</v>
      </c>
      <c r="H1908">
        <f t="shared" ca="1" si="324"/>
        <v>1</v>
      </c>
      <c r="I1908" t="e">
        <f ca="1">INDEX(#REF!,MATCH(бэкэнд2!H1908,#REF!,0))</f>
        <v>#REF!</v>
      </c>
      <c r="J1908">
        <f t="shared" ca="1" si="325"/>
        <v>708</v>
      </c>
      <c r="K1908">
        <f t="shared" ca="1" si="326"/>
        <v>24</v>
      </c>
      <c r="L1908">
        <f t="shared" ca="1" si="326"/>
        <v>17</v>
      </c>
      <c r="M1908">
        <f t="shared" ca="1" si="327"/>
        <v>2019</v>
      </c>
      <c r="N1908">
        <f t="shared" ca="1" si="328"/>
        <v>9</v>
      </c>
      <c r="O1908">
        <f t="shared" ca="1" si="329"/>
        <v>26</v>
      </c>
    </row>
    <row r="1909" spans="2:15">
      <c r="B1909" s="8" t="e">
        <f t="shared" ca="1" si="319"/>
        <v>#REF!</v>
      </c>
      <c r="C1909" s="7">
        <f t="shared" ca="1" si="320"/>
        <v>113</v>
      </c>
      <c r="D1909" s="7">
        <f t="shared" ca="1" si="321"/>
        <v>57</v>
      </c>
      <c r="E1909" s="7">
        <f t="shared" ca="1" si="322"/>
        <v>2984</v>
      </c>
      <c r="F1909" s="9">
        <f t="shared" ca="1" si="323"/>
        <v>2522</v>
      </c>
      <c r="G1909" s="21" t="s">
        <v>36</v>
      </c>
      <c r="H1909">
        <f t="shared" ca="1" si="324"/>
        <v>1</v>
      </c>
      <c r="I1909" t="e">
        <f ca="1">INDEX(#REF!,MATCH(бэкэнд2!H1909,#REF!,0))</f>
        <v>#REF!</v>
      </c>
      <c r="J1909">
        <f t="shared" ca="1" si="325"/>
        <v>451</v>
      </c>
      <c r="K1909">
        <f t="shared" ca="1" si="326"/>
        <v>53</v>
      </c>
      <c r="L1909">
        <f t="shared" ca="1" si="326"/>
        <v>68</v>
      </c>
      <c r="M1909">
        <f t="shared" ca="1" si="327"/>
        <v>2019</v>
      </c>
      <c r="N1909">
        <f t="shared" ca="1" si="328"/>
        <v>7</v>
      </c>
      <c r="O1909">
        <f t="shared" ca="1" si="329"/>
        <v>28</v>
      </c>
    </row>
    <row r="1910" spans="2:15">
      <c r="B1910" s="8" t="e">
        <f t="shared" ca="1" si="319"/>
        <v>#REF!</v>
      </c>
      <c r="C1910" s="7">
        <f t="shared" ca="1" si="320"/>
        <v>208</v>
      </c>
      <c r="D1910" s="7">
        <f t="shared" ca="1" si="321"/>
        <v>70</v>
      </c>
      <c r="E1910" s="7">
        <f t="shared" ca="1" si="322"/>
        <v>2711</v>
      </c>
      <c r="F1910" s="9">
        <f t="shared" ca="1" si="323"/>
        <v>2430</v>
      </c>
      <c r="G1910" s="21" t="s">
        <v>36</v>
      </c>
      <c r="H1910">
        <f t="shared" ca="1" si="324"/>
        <v>4</v>
      </c>
      <c r="I1910" t="e">
        <f ca="1">INDEX(#REF!,MATCH(бэкэнд2!H1910,#REF!,0))</f>
        <v>#REF!</v>
      </c>
      <c r="J1910">
        <f t="shared" ca="1" si="325"/>
        <v>443</v>
      </c>
      <c r="K1910">
        <f t="shared" ca="1" si="326"/>
        <v>64</v>
      </c>
      <c r="L1910">
        <f t="shared" ca="1" si="326"/>
        <v>44</v>
      </c>
      <c r="M1910">
        <f t="shared" ca="1" si="327"/>
        <v>2019</v>
      </c>
      <c r="N1910">
        <f t="shared" ca="1" si="328"/>
        <v>5</v>
      </c>
      <c r="O1910">
        <f t="shared" ca="1" si="329"/>
        <v>1</v>
      </c>
    </row>
    <row r="1911" spans="2:15">
      <c r="B1911" s="8" t="e">
        <f t="shared" ca="1" si="319"/>
        <v>#REF!</v>
      </c>
      <c r="C1911" s="7">
        <f t="shared" ca="1" si="320"/>
        <v>187</v>
      </c>
      <c r="D1911" s="7">
        <f t="shared" ca="1" si="321"/>
        <v>47</v>
      </c>
      <c r="E1911" s="7">
        <f t="shared" ca="1" si="322"/>
        <v>731</v>
      </c>
      <c r="F1911" s="9">
        <f t="shared" ca="1" si="323"/>
        <v>688</v>
      </c>
      <c r="G1911" s="21" t="s">
        <v>36</v>
      </c>
      <c r="H1911">
        <f t="shared" ca="1" si="324"/>
        <v>12</v>
      </c>
      <c r="I1911" t="e">
        <f ca="1">INDEX(#REF!,MATCH(бэкэнд2!H1911,#REF!,0))</f>
        <v>#REF!</v>
      </c>
      <c r="J1911">
        <f t="shared" ca="1" si="325"/>
        <v>433</v>
      </c>
      <c r="K1911">
        <f t="shared" ca="1" si="326"/>
        <v>65</v>
      </c>
      <c r="L1911">
        <f t="shared" ca="1" si="326"/>
        <v>38</v>
      </c>
      <c r="M1911">
        <f t="shared" ca="1" si="327"/>
        <v>2019</v>
      </c>
      <c r="N1911">
        <f t="shared" ca="1" si="328"/>
        <v>9</v>
      </c>
      <c r="O1911">
        <f t="shared" ca="1" si="329"/>
        <v>13</v>
      </c>
    </row>
    <row r="1912" spans="2:15">
      <c r="B1912" s="8" t="e">
        <f t="shared" ca="1" si="319"/>
        <v>#REF!</v>
      </c>
      <c r="C1912" s="7">
        <f t="shared" ca="1" si="320"/>
        <v>156</v>
      </c>
      <c r="D1912" s="7">
        <f t="shared" ca="1" si="321"/>
        <v>78</v>
      </c>
      <c r="E1912" s="7">
        <f t="shared" ca="1" si="322"/>
        <v>2645</v>
      </c>
      <c r="F1912" s="9">
        <f t="shared" ca="1" si="323"/>
        <v>4216</v>
      </c>
      <c r="G1912" s="21" t="s">
        <v>36</v>
      </c>
      <c r="H1912">
        <f t="shared" ca="1" si="324"/>
        <v>10</v>
      </c>
      <c r="I1912" t="e">
        <f ca="1">INDEX(#REF!,MATCH(бэкэнд2!H1912,#REF!,0))</f>
        <v>#REF!</v>
      </c>
      <c r="J1912">
        <f t="shared" ca="1" si="325"/>
        <v>736</v>
      </c>
      <c r="K1912">
        <f t="shared" ca="1" si="326"/>
        <v>11</v>
      </c>
      <c r="L1912">
        <f t="shared" ca="1" si="326"/>
        <v>20</v>
      </c>
      <c r="M1912">
        <f t="shared" ca="1" si="327"/>
        <v>2018</v>
      </c>
      <c r="N1912">
        <f t="shared" ca="1" si="328"/>
        <v>1</v>
      </c>
      <c r="O1912">
        <f t="shared" ca="1" si="329"/>
        <v>19</v>
      </c>
    </row>
    <row r="1913" spans="2:15">
      <c r="B1913" s="8" t="e">
        <f t="shared" ca="1" si="319"/>
        <v>#REF!</v>
      </c>
      <c r="C1913" s="7">
        <f t="shared" ca="1" si="320"/>
        <v>92</v>
      </c>
      <c r="D1913" s="7">
        <f t="shared" ca="1" si="321"/>
        <v>23</v>
      </c>
      <c r="E1913" s="7">
        <f t="shared" ca="1" si="322"/>
        <v>750</v>
      </c>
      <c r="F1913" s="9">
        <f t="shared" ca="1" si="323"/>
        <v>842</v>
      </c>
      <c r="G1913" s="21" t="s">
        <v>36</v>
      </c>
      <c r="H1913">
        <f t="shared" ca="1" si="324"/>
        <v>6</v>
      </c>
      <c r="I1913" t="e">
        <f ca="1">INDEX(#REF!,MATCH(бэкэнд2!H1913,#REF!,0))</f>
        <v>#REF!</v>
      </c>
      <c r="J1913">
        <f t="shared" ca="1" si="325"/>
        <v>992</v>
      </c>
      <c r="K1913">
        <f t="shared" ca="1" si="326"/>
        <v>18</v>
      </c>
      <c r="L1913">
        <f t="shared" ca="1" si="326"/>
        <v>88</v>
      </c>
      <c r="M1913">
        <f t="shared" ca="1" si="327"/>
        <v>2019</v>
      </c>
      <c r="N1913">
        <f t="shared" ca="1" si="328"/>
        <v>4</v>
      </c>
      <c r="O1913">
        <f t="shared" ca="1" si="329"/>
        <v>23</v>
      </c>
    </row>
    <row r="1914" spans="2:15">
      <c r="B1914" s="8" t="e">
        <f t="shared" ca="1" si="319"/>
        <v>#REF!</v>
      </c>
      <c r="C1914" s="7">
        <f t="shared" ca="1" si="320"/>
        <v>80</v>
      </c>
      <c r="D1914" s="7">
        <f t="shared" ca="1" si="321"/>
        <v>27</v>
      </c>
      <c r="E1914" s="7">
        <f t="shared" ca="1" si="322"/>
        <v>609</v>
      </c>
      <c r="F1914" s="9">
        <f t="shared" ca="1" si="323"/>
        <v>554</v>
      </c>
      <c r="G1914" s="21" t="s">
        <v>36</v>
      </c>
      <c r="H1914">
        <f t="shared" ca="1" si="324"/>
        <v>12</v>
      </c>
      <c r="I1914" t="e">
        <f ca="1">INDEX(#REF!,MATCH(бэкэнд2!H1914,#REF!,0))</f>
        <v>#REF!</v>
      </c>
      <c r="J1914">
        <f t="shared" ca="1" si="325"/>
        <v>800</v>
      </c>
      <c r="K1914">
        <f t="shared" ca="1" si="326"/>
        <v>67</v>
      </c>
      <c r="L1914">
        <f t="shared" ca="1" si="326"/>
        <v>45</v>
      </c>
      <c r="M1914">
        <f t="shared" ca="1" si="327"/>
        <v>2019</v>
      </c>
      <c r="N1914">
        <f t="shared" ca="1" si="328"/>
        <v>6</v>
      </c>
      <c r="O1914">
        <f t="shared" ca="1" si="329"/>
        <v>18</v>
      </c>
    </row>
    <row r="1915" spans="2:15">
      <c r="B1915" s="8" t="e">
        <f t="shared" ca="1" si="319"/>
        <v>#REF!</v>
      </c>
      <c r="C1915" s="7">
        <f t="shared" ca="1" si="320"/>
        <v>58</v>
      </c>
      <c r="D1915" s="7">
        <f t="shared" ca="1" si="321"/>
        <v>15</v>
      </c>
      <c r="E1915" s="7">
        <f t="shared" ca="1" si="322"/>
        <v>1254</v>
      </c>
      <c r="F1915" s="9">
        <f t="shared" ca="1" si="323"/>
        <v>958</v>
      </c>
      <c r="G1915" s="21" t="s">
        <v>36</v>
      </c>
      <c r="H1915">
        <f t="shared" ca="1" si="324"/>
        <v>8</v>
      </c>
      <c r="I1915" t="e">
        <f ca="1">INDEX(#REF!,MATCH(бэкэнд2!H1915,#REF!,0))</f>
        <v>#REF!</v>
      </c>
      <c r="J1915">
        <f t="shared" ca="1" si="325"/>
        <v>368</v>
      </c>
      <c r="K1915">
        <f t="shared" ca="1" si="326"/>
        <v>46</v>
      </c>
      <c r="L1915">
        <f t="shared" ca="1" si="326"/>
        <v>30</v>
      </c>
      <c r="M1915">
        <f t="shared" ca="1" si="327"/>
        <v>2019</v>
      </c>
      <c r="N1915">
        <f t="shared" ca="1" si="328"/>
        <v>1</v>
      </c>
      <c r="O1915">
        <f t="shared" ca="1" si="329"/>
        <v>1</v>
      </c>
    </row>
    <row r="1916" spans="2:15">
      <c r="B1916" s="8" t="e">
        <f t="shared" ca="1" si="319"/>
        <v>#REF!</v>
      </c>
      <c r="C1916" s="7">
        <f t="shared" ca="1" si="320"/>
        <v>239</v>
      </c>
      <c r="D1916" s="7">
        <f t="shared" ca="1" si="321"/>
        <v>60</v>
      </c>
      <c r="E1916" s="7">
        <f t="shared" ca="1" si="322"/>
        <v>1204</v>
      </c>
      <c r="F1916" s="9">
        <f t="shared" ca="1" si="323"/>
        <v>1727</v>
      </c>
      <c r="G1916" s="21" t="s">
        <v>36</v>
      </c>
      <c r="H1916">
        <f t="shared" ca="1" si="324"/>
        <v>9</v>
      </c>
      <c r="I1916" t="e">
        <f ca="1">INDEX(#REF!,MATCH(бэкэнд2!H1916,#REF!,0))</f>
        <v>#REF!</v>
      </c>
      <c r="J1916">
        <f t="shared" ca="1" si="325"/>
        <v>381</v>
      </c>
      <c r="K1916">
        <f t="shared" ca="1" si="326"/>
        <v>19</v>
      </c>
      <c r="L1916">
        <f t="shared" ca="1" si="326"/>
        <v>37</v>
      </c>
      <c r="M1916">
        <f t="shared" ca="1" si="327"/>
        <v>2018</v>
      </c>
      <c r="N1916">
        <f t="shared" ca="1" si="328"/>
        <v>2</v>
      </c>
      <c r="O1916">
        <f t="shared" ca="1" si="329"/>
        <v>9</v>
      </c>
    </row>
    <row r="1917" spans="2:15">
      <c r="B1917" s="8" t="e">
        <f t="shared" ca="1" si="319"/>
        <v>#REF!</v>
      </c>
      <c r="C1917" s="7">
        <f t="shared" ca="1" si="320"/>
        <v>77</v>
      </c>
      <c r="D1917" s="7">
        <f t="shared" ca="1" si="321"/>
        <v>39</v>
      </c>
      <c r="E1917" s="7">
        <f t="shared" ca="1" si="322"/>
        <v>1193</v>
      </c>
      <c r="F1917" s="9">
        <f t="shared" ca="1" si="323"/>
        <v>736</v>
      </c>
      <c r="G1917" s="21" t="s">
        <v>36</v>
      </c>
      <c r="H1917">
        <f t="shared" ca="1" si="324"/>
        <v>5</v>
      </c>
      <c r="I1917" t="e">
        <f ca="1">INDEX(#REF!,MATCH(бэкэнд2!H1917,#REF!,0))</f>
        <v>#REF!</v>
      </c>
      <c r="J1917">
        <f t="shared" ca="1" si="325"/>
        <v>953</v>
      </c>
      <c r="K1917">
        <f t="shared" ca="1" si="326"/>
        <v>84</v>
      </c>
      <c r="L1917">
        <f t="shared" ca="1" si="326"/>
        <v>51</v>
      </c>
      <c r="M1917">
        <f t="shared" ca="1" si="327"/>
        <v>2019</v>
      </c>
      <c r="N1917">
        <f t="shared" ca="1" si="328"/>
        <v>4</v>
      </c>
      <c r="O1917">
        <f t="shared" ca="1" si="329"/>
        <v>3</v>
      </c>
    </row>
    <row r="1918" spans="2:15">
      <c r="B1918" s="8" t="e">
        <f t="shared" ca="1" si="319"/>
        <v>#REF!</v>
      </c>
      <c r="C1918" s="7">
        <f t="shared" ca="1" si="320"/>
        <v>206</v>
      </c>
      <c r="D1918" s="7">
        <f t="shared" ca="1" si="321"/>
        <v>69</v>
      </c>
      <c r="E1918" s="7">
        <f t="shared" ca="1" si="322"/>
        <v>1757</v>
      </c>
      <c r="F1918" s="9">
        <f t="shared" ca="1" si="323"/>
        <v>2228</v>
      </c>
      <c r="G1918" s="21" t="s">
        <v>36</v>
      </c>
      <c r="H1918">
        <f t="shared" ca="1" si="324"/>
        <v>9</v>
      </c>
      <c r="I1918" t="e">
        <f ca="1">INDEX(#REF!,MATCH(бэкэнд2!H1918,#REF!,0))</f>
        <v>#REF!</v>
      </c>
      <c r="J1918">
        <f t="shared" ca="1" si="325"/>
        <v>349</v>
      </c>
      <c r="K1918">
        <f t="shared" ca="1" si="326"/>
        <v>46</v>
      </c>
      <c r="L1918">
        <f t="shared" ca="1" si="326"/>
        <v>69</v>
      </c>
      <c r="M1918">
        <f t="shared" ca="1" si="327"/>
        <v>2018</v>
      </c>
      <c r="N1918">
        <f t="shared" ca="1" si="328"/>
        <v>1</v>
      </c>
      <c r="O1918">
        <f t="shared" ca="1" si="329"/>
        <v>25</v>
      </c>
    </row>
    <row r="1919" spans="2:15">
      <c r="B1919" s="8" t="e">
        <f t="shared" ca="1" si="319"/>
        <v>#REF!</v>
      </c>
      <c r="C1919" s="7">
        <f t="shared" ca="1" si="320"/>
        <v>79</v>
      </c>
      <c r="D1919" s="7">
        <f t="shared" ca="1" si="321"/>
        <v>27</v>
      </c>
      <c r="E1919" s="7">
        <f t="shared" ca="1" si="322"/>
        <v>1800</v>
      </c>
      <c r="F1919" s="9">
        <f t="shared" ca="1" si="323"/>
        <v>835</v>
      </c>
      <c r="G1919" s="21" t="s">
        <v>36</v>
      </c>
      <c r="H1919">
        <f t="shared" ca="1" si="324"/>
        <v>9</v>
      </c>
      <c r="I1919" t="e">
        <f ca="1">INDEX(#REF!,MATCH(бэкэнд2!H1919,#REF!,0))</f>
        <v>#REF!</v>
      </c>
      <c r="J1919">
        <f t="shared" ca="1" si="325"/>
        <v>675</v>
      </c>
      <c r="K1919">
        <f t="shared" ca="1" si="326"/>
        <v>77</v>
      </c>
      <c r="L1919">
        <f t="shared" ca="1" si="326"/>
        <v>27</v>
      </c>
      <c r="M1919">
        <f t="shared" ca="1" si="327"/>
        <v>2019</v>
      </c>
      <c r="N1919">
        <f t="shared" ca="1" si="328"/>
        <v>7</v>
      </c>
      <c r="O1919">
        <f t="shared" ca="1" si="329"/>
        <v>18</v>
      </c>
    </row>
    <row r="1920" spans="2:15">
      <c r="B1920" s="8" t="e">
        <f t="shared" ca="1" si="319"/>
        <v>#REF!</v>
      </c>
      <c r="C1920" s="7">
        <f t="shared" ca="1" si="320"/>
        <v>85</v>
      </c>
      <c r="D1920" s="7">
        <f t="shared" ca="1" si="321"/>
        <v>29</v>
      </c>
      <c r="E1920" s="7">
        <f t="shared" ca="1" si="322"/>
        <v>3373</v>
      </c>
      <c r="F1920" s="9">
        <f t="shared" ca="1" si="323"/>
        <v>1347</v>
      </c>
      <c r="G1920" s="21" t="s">
        <v>36</v>
      </c>
      <c r="H1920">
        <f t="shared" ca="1" si="324"/>
        <v>7</v>
      </c>
      <c r="I1920" t="e">
        <f ca="1">INDEX(#REF!,MATCH(бэкэнд2!H1920,#REF!,0))</f>
        <v>#REF!</v>
      </c>
      <c r="J1920">
        <f t="shared" ca="1" si="325"/>
        <v>880</v>
      </c>
      <c r="K1920">
        <f t="shared" ca="1" si="326"/>
        <v>80</v>
      </c>
      <c r="L1920">
        <f t="shared" ca="1" si="326"/>
        <v>94</v>
      </c>
      <c r="M1920">
        <f t="shared" ca="1" si="327"/>
        <v>2018</v>
      </c>
      <c r="N1920">
        <f t="shared" ca="1" si="328"/>
        <v>11</v>
      </c>
      <c r="O1920">
        <f t="shared" ca="1" si="329"/>
        <v>15</v>
      </c>
    </row>
    <row r="1921" spans="2:15">
      <c r="B1921" s="8" t="e">
        <f t="shared" ca="1" si="319"/>
        <v>#REF!</v>
      </c>
      <c r="C1921" s="7">
        <f t="shared" ca="1" si="320"/>
        <v>200</v>
      </c>
      <c r="D1921" s="7">
        <f t="shared" ca="1" si="321"/>
        <v>50</v>
      </c>
      <c r="E1921" s="7">
        <f t="shared" ca="1" si="322"/>
        <v>2255</v>
      </c>
      <c r="F1921" s="9">
        <f t="shared" ca="1" si="323"/>
        <v>2144</v>
      </c>
      <c r="G1921" s="21" t="s">
        <v>36</v>
      </c>
      <c r="H1921">
        <f t="shared" ca="1" si="324"/>
        <v>5</v>
      </c>
      <c r="I1921" t="e">
        <f ca="1">INDEX(#REF!,MATCH(бэкэнд2!H1921,#REF!,0))</f>
        <v>#REF!</v>
      </c>
      <c r="J1921">
        <f t="shared" ca="1" si="325"/>
        <v>460</v>
      </c>
      <c r="K1921">
        <f t="shared" ca="1" si="326"/>
        <v>25</v>
      </c>
      <c r="L1921">
        <f t="shared" ca="1" si="326"/>
        <v>29</v>
      </c>
      <c r="M1921">
        <f t="shared" ca="1" si="327"/>
        <v>2019</v>
      </c>
      <c r="N1921">
        <f t="shared" ca="1" si="328"/>
        <v>6</v>
      </c>
      <c r="O1921">
        <f t="shared" ca="1" si="329"/>
        <v>24</v>
      </c>
    </row>
    <row r="1922" spans="2:15">
      <c r="B1922" s="8" t="e">
        <f t="shared" ca="1" si="319"/>
        <v>#REF!</v>
      </c>
      <c r="C1922" s="7">
        <f t="shared" ca="1" si="320"/>
        <v>113</v>
      </c>
      <c r="D1922" s="7">
        <f t="shared" ca="1" si="321"/>
        <v>57</v>
      </c>
      <c r="E1922" s="7">
        <f t="shared" ca="1" si="322"/>
        <v>3141</v>
      </c>
      <c r="F1922" s="9">
        <f t="shared" ca="1" si="323"/>
        <v>2533</v>
      </c>
      <c r="G1922" s="21" t="s">
        <v>36</v>
      </c>
      <c r="H1922">
        <f t="shared" ca="1" si="324"/>
        <v>10</v>
      </c>
      <c r="I1922" t="e">
        <f ca="1">INDEX(#REF!,MATCH(бэкэнд2!H1922,#REF!,0))</f>
        <v>#REF!</v>
      </c>
      <c r="J1922">
        <f t="shared" ca="1" si="325"/>
        <v>321</v>
      </c>
      <c r="K1922">
        <f t="shared" ca="1" si="326"/>
        <v>93</v>
      </c>
      <c r="L1922">
        <f t="shared" ca="1" si="326"/>
        <v>94</v>
      </c>
      <c r="M1922">
        <f t="shared" ca="1" si="327"/>
        <v>2019</v>
      </c>
      <c r="N1922">
        <f t="shared" ca="1" si="328"/>
        <v>8</v>
      </c>
      <c r="O1922">
        <f t="shared" ca="1" si="329"/>
        <v>10</v>
      </c>
    </row>
    <row r="1923" spans="2:15">
      <c r="B1923" s="8" t="e">
        <f t="shared" ca="1" si="319"/>
        <v>#REF!</v>
      </c>
      <c r="C1923" s="7">
        <f t="shared" ca="1" si="320"/>
        <v>170</v>
      </c>
      <c r="D1923" s="7">
        <f t="shared" ca="1" si="321"/>
        <v>57</v>
      </c>
      <c r="E1923" s="7">
        <f t="shared" ca="1" si="322"/>
        <v>2807</v>
      </c>
      <c r="F1923" s="9">
        <f t="shared" ca="1" si="323"/>
        <v>2202</v>
      </c>
      <c r="G1923" s="21" t="s">
        <v>36</v>
      </c>
      <c r="H1923">
        <f t="shared" ca="1" si="324"/>
        <v>12</v>
      </c>
      <c r="I1923" t="e">
        <f ca="1">INDEX(#REF!,MATCH(бэкэнд2!H1923,#REF!,0))</f>
        <v>#REF!</v>
      </c>
      <c r="J1923">
        <f t="shared" ca="1" si="325"/>
        <v>537</v>
      </c>
      <c r="K1923">
        <f t="shared" ca="1" si="326"/>
        <v>47</v>
      </c>
      <c r="L1923">
        <f t="shared" ca="1" si="326"/>
        <v>13</v>
      </c>
      <c r="M1923">
        <f t="shared" ca="1" si="327"/>
        <v>2018</v>
      </c>
      <c r="N1923">
        <f t="shared" ca="1" si="328"/>
        <v>12</v>
      </c>
      <c r="O1923">
        <f t="shared" ca="1" si="329"/>
        <v>22</v>
      </c>
    </row>
    <row r="1924" spans="2:15">
      <c r="B1924" s="8" t="e">
        <f t="shared" ref="B1924:B1987" ca="1" si="330">G1924&amp;I1924&amp;J1924&amp;K1924&amp;L1924</f>
        <v>#REF!</v>
      </c>
      <c r="C1924" s="7">
        <f t="shared" ref="C1924:C1987" ca="1" si="331">RANDBETWEEN(30,30*8)</f>
        <v>72</v>
      </c>
      <c r="D1924" s="7">
        <f t="shared" ref="D1924:D1987" ca="1" si="332">ROUNDUP(C1924/RANDBETWEEN(2,4),0)</f>
        <v>24</v>
      </c>
      <c r="E1924" s="7">
        <f t="shared" ref="E1924:E1987" ca="1" si="333">RANDBETWEEN(200,3500)</f>
        <v>1157</v>
      </c>
      <c r="F1924" s="9">
        <f t="shared" ref="F1924:F1987" ca="1" si="334">IF(D1924*E1924&gt;200000,RANDBETWEEN(3000,5000),IF(D1924*E1924&gt;100000,RANDBETWEEN(2000,3000),IF(D1924*E1924&gt;50000,RANDBETWEEN(1000,2000),RANDBETWEEN(500,1000))))</f>
        <v>693</v>
      </c>
      <c r="G1924" s="21" t="s">
        <v>36</v>
      </c>
      <c r="H1924">
        <f t="shared" ref="H1924:H1987" ca="1" si="335">RANDBETWEEN(1,12)</f>
        <v>3</v>
      </c>
      <c r="I1924" t="e">
        <f ca="1">INDEX(#REF!,MATCH(бэкэнд2!H1924,#REF!,0))</f>
        <v>#REF!</v>
      </c>
      <c r="J1924">
        <f t="shared" ref="J1924:J1987" ca="1" si="336">RANDBETWEEN(100,999)</f>
        <v>782</v>
      </c>
      <c r="K1924">
        <f t="shared" ref="K1924:L1987" ca="1" si="337">RANDBETWEEN(10,99)</f>
        <v>23</v>
      </c>
      <c r="L1924">
        <f t="shared" ca="1" si="337"/>
        <v>82</v>
      </c>
      <c r="M1924">
        <f t="shared" ref="M1924:M1987" ca="1" si="338">IF(RANDBETWEEN(1000,2000)&gt;1800,IF(RANDBETWEEN(1000,2000)&gt;1100,2018,2017),2019)</f>
        <v>2018</v>
      </c>
      <c r="N1924">
        <f t="shared" ref="N1924:N1987" ca="1" si="339">IF(M1924=2019,RANDBETWEEN(1,9),RANDBETWEEN(1,12))</f>
        <v>2</v>
      </c>
      <c r="O1924">
        <f t="shared" ref="O1924:O1987" ca="1" si="340">RANDBETWEEN(1,28)</f>
        <v>22</v>
      </c>
    </row>
    <row r="1925" spans="2:15">
      <c r="B1925" s="8" t="e">
        <f t="shared" ca="1" si="330"/>
        <v>#REF!</v>
      </c>
      <c r="C1925" s="7">
        <f t="shared" ca="1" si="331"/>
        <v>228</v>
      </c>
      <c r="D1925" s="7">
        <f t="shared" ca="1" si="332"/>
        <v>57</v>
      </c>
      <c r="E1925" s="7">
        <f t="shared" ca="1" si="333"/>
        <v>1940</v>
      </c>
      <c r="F1925" s="9">
        <f t="shared" ca="1" si="334"/>
        <v>2706</v>
      </c>
      <c r="G1925" s="21" t="s">
        <v>36</v>
      </c>
      <c r="H1925">
        <f t="shared" ca="1" si="335"/>
        <v>4</v>
      </c>
      <c r="I1925" t="e">
        <f ca="1">INDEX(#REF!,MATCH(бэкэнд2!H1925,#REF!,0))</f>
        <v>#REF!</v>
      </c>
      <c r="J1925">
        <f t="shared" ca="1" si="336"/>
        <v>132</v>
      </c>
      <c r="K1925">
        <f t="shared" ca="1" si="337"/>
        <v>92</v>
      </c>
      <c r="L1925">
        <f t="shared" ca="1" si="337"/>
        <v>32</v>
      </c>
      <c r="M1925">
        <f t="shared" ca="1" si="338"/>
        <v>2019</v>
      </c>
      <c r="N1925">
        <f t="shared" ca="1" si="339"/>
        <v>9</v>
      </c>
      <c r="O1925">
        <f t="shared" ca="1" si="340"/>
        <v>13</v>
      </c>
    </row>
    <row r="1926" spans="2:15">
      <c r="B1926" s="8" t="e">
        <f t="shared" ca="1" si="330"/>
        <v>#REF!</v>
      </c>
      <c r="C1926" s="7">
        <f t="shared" ca="1" si="331"/>
        <v>146</v>
      </c>
      <c r="D1926" s="7">
        <f t="shared" ca="1" si="332"/>
        <v>37</v>
      </c>
      <c r="E1926" s="7">
        <f t="shared" ca="1" si="333"/>
        <v>1106</v>
      </c>
      <c r="F1926" s="9">
        <f t="shared" ca="1" si="334"/>
        <v>528</v>
      </c>
      <c r="G1926" s="21" t="s">
        <v>36</v>
      </c>
      <c r="H1926">
        <f t="shared" ca="1" si="335"/>
        <v>12</v>
      </c>
      <c r="I1926" t="e">
        <f ca="1">INDEX(#REF!,MATCH(бэкэнд2!H1926,#REF!,0))</f>
        <v>#REF!</v>
      </c>
      <c r="J1926">
        <f t="shared" ca="1" si="336"/>
        <v>625</v>
      </c>
      <c r="K1926">
        <f t="shared" ca="1" si="337"/>
        <v>12</v>
      </c>
      <c r="L1926">
        <f t="shared" ca="1" si="337"/>
        <v>89</v>
      </c>
      <c r="M1926">
        <f t="shared" ca="1" si="338"/>
        <v>2019</v>
      </c>
      <c r="N1926">
        <f t="shared" ca="1" si="339"/>
        <v>9</v>
      </c>
      <c r="O1926">
        <f t="shared" ca="1" si="340"/>
        <v>28</v>
      </c>
    </row>
    <row r="1927" spans="2:15">
      <c r="B1927" s="8" t="e">
        <f t="shared" ca="1" si="330"/>
        <v>#REF!</v>
      </c>
      <c r="C1927" s="7">
        <f t="shared" ca="1" si="331"/>
        <v>68</v>
      </c>
      <c r="D1927" s="7">
        <f t="shared" ca="1" si="332"/>
        <v>17</v>
      </c>
      <c r="E1927" s="7">
        <f t="shared" ca="1" si="333"/>
        <v>3216</v>
      </c>
      <c r="F1927" s="9">
        <f t="shared" ca="1" si="334"/>
        <v>1698</v>
      </c>
      <c r="G1927" s="21" t="s">
        <v>36</v>
      </c>
      <c r="H1927">
        <f t="shared" ca="1" si="335"/>
        <v>1</v>
      </c>
      <c r="I1927" t="e">
        <f ca="1">INDEX(#REF!,MATCH(бэкэнд2!H1927,#REF!,0))</f>
        <v>#REF!</v>
      </c>
      <c r="J1927">
        <f t="shared" ca="1" si="336"/>
        <v>979</v>
      </c>
      <c r="K1927">
        <f t="shared" ca="1" si="337"/>
        <v>18</v>
      </c>
      <c r="L1927">
        <f t="shared" ca="1" si="337"/>
        <v>79</v>
      </c>
      <c r="M1927">
        <f t="shared" ca="1" si="338"/>
        <v>2019</v>
      </c>
      <c r="N1927">
        <f t="shared" ca="1" si="339"/>
        <v>4</v>
      </c>
      <c r="O1927">
        <f t="shared" ca="1" si="340"/>
        <v>2</v>
      </c>
    </row>
    <row r="1928" spans="2:15">
      <c r="B1928" s="8" t="e">
        <f t="shared" ca="1" si="330"/>
        <v>#REF!</v>
      </c>
      <c r="C1928" s="7">
        <f t="shared" ca="1" si="331"/>
        <v>234</v>
      </c>
      <c r="D1928" s="7">
        <f t="shared" ca="1" si="332"/>
        <v>78</v>
      </c>
      <c r="E1928" s="7">
        <f t="shared" ca="1" si="333"/>
        <v>1079</v>
      </c>
      <c r="F1928" s="9">
        <f t="shared" ca="1" si="334"/>
        <v>1816</v>
      </c>
      <c r="G1928" s="21" t="s">
        <v>36</v>
      </c>
      <c r="H1928">
        <f t="shared" ca="1" si="335"/>
        <v>12</v>
      </c>
      <c r="I1928" t="e">
        <f ca="1">INDEX(#REF!,MATCH(бэкэнд2!H1928,#REF!,0))</f>
        <v>#REF!</v>
      </c>
      <c r="J1928">
        <f t="shared" ca="1" si="336"/>
        <v>728</v>
      </c>
      <c r="K1928">
        <f t="shared" ca="1" si="337"/>
        <v>98</v>
      </c>
      <c r="L1928">
        <f t="shared" ca="1" si="337"/>
        <v>86</v>
      </c>
      <c r="M1928">
        <f t="shared" ca="1" si="338"/>
        <v>2019</v>
      </c>
      <c r="N1928">
        <f t="shared" ca="1" si="339"/>
        <v>8</v>
      </c>
      <c r="O1928">
        <f t="shared" ca="1" si="340"/>
        <v>13</v>
      </c>
    </row>
    <row r="1929" spans="2:15">
      <c r="B1929" s="8" t="e">
        <f t="shared" ca="1" si="330"/>
        <v>#REF!</v>
      </c>
      <c r="C1929" s="7">
        <f t="shared" ca="1" si="331"/>
        <v>119</v>
      </c>
      <c r="D1929" s="7">
        <f t="shared" ca="1" si="332"/>
        <v>60</v>
      </c>
      <c r="E1929" s="7">
        <f t="shared" ca="1" si="333"/>
        <v>2585</v>
      </c>
      <c r="F1929" s="9">
        <f t="shared" ca="1" si="334"/>
        <v>2794</v>
      </c>
      <c r="G1929" s="21" t="s">
        <v>36</v>
      </c>
      <c r="H1929">
        <f t="shared" ca="1" si="335"/>
        <v>9</v>
      </c>
      <c r="I1929" t="e">
        <f ca="1">INDEX(#REF!,MATCH(бэкэнд2!H1929,#REF!,0))</f>
        <v>#REF!</v>
      </c>
      <c r="J1929">
        <f t="shared" ca="1" si="336"/>
        <v>300</v>
      </c>
      <c r="K1929">
        <f t="shared" ca="1" si="337"/>
        <v>19</v>
      </c>
      <c r="L1929">
        <f t="shared" ca="1" si="337"/>
        <v>81</v>
      </c>
      <c r="M1929">
        <f t="shared" ca="1" si="338"/>
        <v>2019</v>
      </c>
      <c r="N1929">
        <f t="shared" ca="1" si="339"/>
        <v>1</v>
      </c>
      <c r="O1929">
        <f t="shared" ca="1" si="340"/>
        <v>3</v>
      </c>
    </row>
    <row r="1930" spans="2:15">
      <c r="B1930" s="8" t="e">
        <f t="shared" ca="1" si="330"/>
        <v>#REF!</v>
      </c>
      <c r="C1930" s="7">
        <f t="shared" ca="1" si="331"/>
        <v>235</v>
      </c>
      <c r="D1930" s="7">
        <f t="shared" ca="1" si="332"/>
        <v>79</v>
      </c>
      <c r="E1930" s="7">
        <f t="shared" ca="1" si="333"/>
        <v>315</v>
      </c>
      <c r="F1930" s="9">
        <f t="shared" ca="1" si="334"/>
        <v>766</v>
      </c>
      <c r="G1930" s="21" t="s">
        <v>36</v>
      </c>
      <c r="H1930">
        <f t="shared" ca="1" si="335"/>
        <v>4</v>
      </c>
      <c r="I1930" t="e">
        <f ca="1">INDEX(#REF!,MATCH(бэкэнд2!H1930,#REF!,0))</f>
        <v>#REF!</v>
      </c>
      <c r="J1930">
        <f t="shared" ca="1" si="336"/>
        <v>554</v>
      </c>
      <c r="K1930">
        <f t="shared" ca="1" si="337"/>
        <v>48</v>
      </c>
      <c r="L1930">
        <f t="shared" ca="1" si="337"/>
        <v>31</v>
      </c>
      <c r="M1930">
        <f t="shared" ca="1" si="338"/>
        <v>2018</v>
      </c>
      <c r="N1930">
        <f t="shared" ca="1" si="339"/>
        <v>6</v>
      </c>
      <c r="O1930">
        <f t="shared" ca="1" si="340"/>
        <v>13</v>
      </c>
    </row>
    <row r="1931" spans="2:15">
      <c r="B1931" s="8" t="e">
        <f t="shared" ca="1" si="330"/>
        <v>#REF!</v>
      </c>
      <c r="C1931" s="7">
        <f t="shared" ca="1" si="331"/>
        <v>76</v>
      </c>
      <c r="D1931" s="7">
        <f t="shared" ca="1" si="332"/>
        <v>19</v>
      </c>
      <c r="E1931" s="7">
        <f t="shared" ca="1" si="333"/>
        <v>2123</v>
      </c>
      <c r="F1931" s="9">
        <f t="shared" ca="1" si="334"/>
        <v>779</v>
      </c>
      <c r="G1931" s="21" t="s">
        <v>36</v>
      </c>
      <c r="H1931">
        <f t="shared" ca="1" si="335"/>
        <v>11</v>
      </c>
      <c r="I1931" t="e">
        <f ca="1">INDEX(#REF!,MATCH(бэкэнд2!H1931,#REF!,0))</f>
        <v>#REF!</v>
      </c>
      <c r="J1931">
        <f t="shared" ca="1" si="336"/>
        <v>492</v>
      </c>
      <c r="K1931">
        <f t="shared" ca="1" si="337"/>
        <v>87</v>
      </c>
      <c r="L1931">
        <f t="shared" ca="1" si="337"/>
        <v>46</v>
      </c>
      <c r="M1931">
        <f t="shared" ca="1" si="338"/>
        <v>2019</v>
      </c>
      <c r="N1931">
        <f t="shared" ca="1" si="339"/>
        <v>3</v>
      </c>
      <c r="O1931">
        <f t="shared" ca="1" si="340"/>
        <v>21</v>
      </c>
    </row>
    <row r="1932" spans="2:15">
      <c r="B1932" s="8" t="e">
        <f t="shared" ca="1" si="330"/>
        <v>#REF!</v>
      </c>
      <c r="C1932" s="7">
        <f t="shared" ca="1" si="331"/>
        <v>142</v>
      </c>
      <c r="D1932" s="7">
        <f t="shared" ca="1" si="332"/>
        <v>48</v>
      </c>
      <c r="E1932" s="7">
        <f t="shared" ca="1" si="333"/>
        <v>565</v>
      </c>
      <c r="F1932" s="9">
        <f t="shared" ca="1" si="334"/>
        <v>923</v>
      </c>
      <c r="G1932" s="21" t="s">
        <v>36</v>
      </c>
      <c r="H1932">
        <f t="shared" ca="1" si="335"/>
        <v>4</v>
      </c>
      <c r="I1932" t="e">
        <f ca="1">INDEX(#REF!,MATCH(бэкэнд2!H1932,#REF!,0))</f>
        <v>#REF!</v>
      </c>
      <c r="J1932">
        <f t="shared" ca="1" si="336"/>
        <v>347</v>
      </c>
      <c r="K1932">
        <f t="shared" ca="1" si="337"/>
        <v>30</v>
      </c>
      <c r="L1932">
        <f t="shared" ca="1" si="337"/>
        <v>86</v>
      </c>
      <c r="M1932">
        <f t="shared" ca="1" si="338"/>
        <v>2019</v>
      </c>
      <c r="N1932">
        <f t="shared" ca="1" si="339"/>
        <v>5</v>
      </c>
      <c r="O1932">
        <f t="shared" ca="1" si="340"/>
        <v>14</v>
      </c>
    </row>
    <row r="1933" spans="2:15">
      <c r="B1933" s="8" t="e">
        <f t="shared" ca="1" si="330"/>
        <v>#REF!</v>
      </c>
      <c r="C1933" s="7">
        <f t="shared" ca="1" si="331"/>
        <v>126</v>
      </c>
      <c r="D1933" s="7">
        <f t="shared" ca="1" si="332"/>
        <v>63</v>
      </c>
      <c r="E1933" s="7">
        <f t="shared" ca="1" si="333"/>
        <v>2253</v>
      </c>
      <c r="F1933" s="9">
        <f t="shared" ca="1" si="334"/>
        <v>2595</v>
      </c>
      <c r="G1933" s="21" t="s">
        <v>36</v>
      </c>
      <c r="H1933">
        <f t="shared" ca="1" si="335"/>
        <v>7</v>
      </c>
      <c r="I1933" t="e">
        <f ca="1">INDEX(#REF!,MATCH(бэкэнд2!H1933,#REF!,0))</f>
        <v>#REF!</v>
      </c>
      <c r="J1933">
        <f t="shared" ca="1" si="336"/>
        <v>897</v>
      </c>
      <c r="K1933">
        <f t="shared" ca="1" si="337"/>
        <v>51</v>
      </c>
      <c r="L1933">
        <f t="shared" ca="1" si="337"/>
        <v>81</v>
      </c>
      <c r="M1933">
        <f t="shared" ca="1" si="338"/>
        <v>2019</v>
      </c>
      <c r="N1933">
        <f t="shared" ca="1" si="339"/>
        <v>2</v>
      </c>
      <c r="O1933">
        <f t="shared" ca="1" si="340"/>
        <v>23</v>
      </c>
    </row>
    <row r="1934" spans="2:15">
      <c r="B1934" s="8" t="e">
        <f t="shared" ca="1" si="330"/>
        <v>#REF!</v>
      </c>
      <c r="C1934" s="7">
        <f t="shared" ca="1" si="331"/>
        <v>220</v>
      </c>
      <c r="D1934" s="7">
        <f t="shared" ca="1" si="332"/>
        <v>110</v>
      </c>
      <c r="E1934" s="7">
        <f t="shared" ca="1" si="333"/>
        <v>1321</v>
      </c>
      <c r="F1934" s="9">
        <f t="shared" ca="1" si="334"/>
        <v>2831</v>
      </c>
      <c r="G1934" s="21" t="s">
        <v>36</v>
      </c>
      <c r="H1934">
        <f t="shared" ca="1" si="335"/>
        <v>7</v>
      </c>
      <c r="I1934" t="e">
        <f ca="1">INDEX(#REF!,MATCH(бэкэнд2!H1934,#REF!,0))</f>
        <v>#REF!</v>
      </c>
      <c r="J1934">
        <f t="shared" ca="1" si="336"/>
        <v>338</v>
      </c>
      <c r="K1934">
        <f t="shared" ca="1" si="337"/>
        <v>42</v>
      </c>
      <c r="L1934">
        <f t="shared" ca="1" si="337"/>
        <v>88</v>
      </c>
      <c r="M1934">
        <f t="shared" ca="1" si="338"/>
        <v>2019</v>
      </c>
      <c r="N1934">
        <f t="shared" ca="1" si="339"/>
        <v>4</v>
      </c>
      <c r="O1934">
        <f t="shared" ca="1" si="340"/>
        <v>21</v>
      </c>
    </row>
    <row r="1935" spans="2:15">
      <c r="B1935" s="8" t="e">
        <f t="shared" ca="1" si="330"/>
        <v>#REF!</v>
      </c>
      <c r="C1935" s="7">
        <f t="shared" ca="1" si="331"/>
        <v>239</v>
      </c>
      <c r="D1935" s="7">
        <f t="shared" ca="1" si="332"/>
        <v>60</v>
      </c>
      <c r="E1935" s="7">
        <f t="shared" ca="1" si="333"/>
        <v>836</v>
      </c>
      <c r="F1935" s="9">
        <f t="shared" ca="1" si="334"/>
        <v>1198</v>
      </c>
      <c r="G1935" s="21" t="s">
        <v>36</v>
      </c>
      <c r="H1935">
        <f t="shared" ca="1" si="335"/>
        <v>12</v>
      </c>
      <c r="I1935" t="e">
        <f ca="1">INDEX(#REF!,MATCH(бэкэнд2!H1935,#REF!,0))</f>
        <v>#REF!</v>
      </c>
      <c r="J1935">
        <f t="shared" ca="1" si="336"/>
        <v>857</v>
      </c>
      <c r="K1935">
        <f t="shared" ca="1" si="337"/>
        <v>59</v>
      </c>
      <c r="L1935">
        <f t="shared" ca="1" si="337"/>
        <v>50</v>
      </c>
      <c r="M1935">
        <f t="shared" ca="1" si="338"/>
        <v>2019</v>
      </c>
      <c r="N1935">
        <f t="shared" ca="1" si="339"/>
        <v>2</v>
      </c>
      <c r="O1935">
        <f t="shared" ca="1" si="340"/>
        <v>23</v>
      </c>
    </row>
    <row r="1936" spans="2:15">
      <c r="B1936" s="8" t="e">
        <f t="shared" ca="1" si="330"/>
        <v>#REF!</v>
      </c>
      <c r="C1936" s="7">
        <f t="shared" ca="1" si="331"/>
        <v>165</v>
      </c>
      <c r="D1936" s="7">
        <f t="shared" ca="1" si="332"/>
        <v>83</v>
      </c>
      <c r="E1936" s="7">
        <f t="shared" ca="1" si="333"/>
        <v>2789</v>
      </c>
      <c r="F1936" s="9">
        <f t="shared" ca="1" si="334"/>
        <v>3483</v>
      </c>
      <c r="G1936" s="21" t="s">
        <v>36</v>
      </c>
      <c r="H1936">
        <f t="shared" ca="1" si="335"/>
        <v>11</v>
      </c>
      <c r="I1936" t="e">
        <f ca="1">INDEX(#REF!,MATCH(бэкэнд2!H1936,#REF!,0))</f>
        <v>#REF!</v>
      </c>
      <c r="J1936">
        <f t="shared" ca="1" si="336"/>
        <v>567</v>
      </c>
      <c r="K1936">
        <f t="shared" ca="1" si="337"/>
        <v>29</v>
      </c>
      <c r="L1936">
        <f t="shared" ca="1" si="337"/>
        <v>90</v>
      </c>
      <c r="M1936">
        <f t="shared" ca="1" si="338"/>
        <v>2019</v>
      </c>
      <c r="N1936">
        <f t="shared" ca="1" si="339"/>
        <v>6</v>
      </c>
      <c r="O1936">
        <f t="shared" ca="1" si="340"/>
        <v>6</v>
      </c>
    </row>
    <row r="1937" spans="2:15">
      <c r="B1937" s="8" t="e">
        <f t="shared" ca="1" si="330"/>
        <v>#REF!</v>
      </c>
      <c r="C1937" s="7">
        <f t="shared" ca="1" si="331"/>
        <v>119</v>
      </c>
      <c r="D1937" s="7">
        <f t="shared" ca="1" si="332"/>
        <v>30</v>
      </c>
      <c r="E1937" s="7">
        <f t="shared" ca="1" si="333"/>
        <v>1752</v>
      </c>
      <c r="F1937" s="9">
        <f t="shared" ca="1" si="334"/>
        <v>1631</v>
      </c>
      <c r="G1937" s="21" t="s">
        <v>36</v>
      </c>
      <c r="H1937">
        <f t="shared" ca="1" si="335"/>
        <v>8</v>
      </c>
      <c r="I1937" t="e">
        <f ca="1">INDEX(#REF!,MATCH(бэкэнд2!H1937,#REF!,0))</f>
        <v>#REF!</v>
      </c>
      <c r="J1937">
        <f t="shared" ca="1" si="336"/>
        <v>603</v>
      </c>
      <c r="K1937">
        <f t="shared" ca="1" si="337"/>
        <v>95</v>
      </c>
      <c r="L1937">
        <f t="shared" ca="1" si="337"/>
        <v>54</v>
      </c>
      <c r="M1937">
        <f t="shared" ca="1" si="338"/>
        <v>2019</v>
      </c>
      <c r="N1937">
        <f t="shared" ca="1" si="339"/>
        <v>5</v>
      </c>
      <c r="O1937">
        <f t="shared" ca="1" si="340"/>
        <v>23</v>
      </c>
    </row>
    <row r="1938" spans="2:15">
      <c r="B1938" s="8" t="e">
        <f t="shared" ca="1" si="330"/>
        <v>#REF!</v>
      </c>
      <c r="C1938" s="7">
        <f t="shared" ca="1" si="331"/>
        <v>223</v>
      </c>
      <c r="D1938" s="7">
        <f t="shared" ca="1" si="332"/>
        <v>112</v>
      </c>
      <c r="E1938" s="7">
        <f t="shared" ca="1" si="333"/>
        <v>2933</v>
      </c>
      <c r="F1938" s="9">
        <f t="shared" ca="1" si="334"/>
        <v>3698</v>
      </c>
      <c r="G1938" s="21" t="s">
        <v>36</v>
      </c>
      <c r="H1938">
        <f t="shared" ca="1" si="335"/>
        <v>8</v>
      </c>
      <c r="I1938" t="e">
        <f ca="1">INDEX(#REF!,MATCH(бэкэнд2!H1938,#REF!,0))</f>
        <v>#REF!</v>
      </c>
      <c r="J1938">
        <f t="shared" ca="1" si="336"/>
        <v>490</v>
      </c>
      <c r="K1938">
        <f t="shared" ca="1" si="337"/>
        <v>31</v>
      </c>
      <c r="L1938">
        <f t="shared" ca="1" si="337"/>
        <v>85</v>
      </c>
      <c r="M1938">
        <f t="shared" ca="1" si="338"/>
        <v>2018</v>
      </c>
      <c r="N1938">
        <f t="shared" ca="1" si="339"/>
        <v>10</v>
      </c>
      <c r="O1938">
        <f t="shared" ca="1" si="340"/>
        <v>3</v>
      </c>
    </row>
    <row r="1939" spans="2:15">
      <c r="B1939" s="8" t="e">
        <f t="shared" ca="1" si="330"/>
        <v>#REF!</v>
      </c>
      <c r="C1939" s="7">
        <f t="shared" ca="1" si="331"/>
        <v>235</v>
      </c>
      <c r="D1939" s="7">
        <f t="shared" ca="1" si="332"/>
        <v>118</v>
      </c>
      <c r="E1939" s="7">
        <f t="shared" ca="1" si="333"/>
        <v>2509</v>
      </c>
      <c r="F1939" s="9">
        <f t="shared" ca="1" si="334"/>
        <v>4803</v>
      </c>
      <c r="G1939" s="21" t="s">
        <v>36</v>
      </c>
      <c r="H1939">
        <f t="shared" ca="1" si="335"/>
        <v>11</v>
      </c>
      <c r="I1939" t="e">
        <f ca="1">INDEX(#REF!,MATCH(бэкэнд2!H1939,#REF!,0))</f>
        <v>#REF!</v>
      </c>
      <c r="J1939">
        <f t="shared" ca="1" si="336"/>
        <v>247</v>
      </c>
      <c r="K1939">
        <f t="shared" ca="1" si="337"/>
        <v>12</v>
      </c>
      <c r="L1939">
        <f t="shared" ca="1" si="337"/>
        <v>11</v>
      </c>
      <c r="M1939">
        <f t="shared" ca="1" si="338"/>
        <v>2019</v>
      </c>
      <c r="N1939">
        <f t="shared" ca="1" si="339"/>
        <v>8</v>
      </c>
      <c r="O1939">
        <f t="shared" ca="1" si="340"/>
        <v>23</v>
      </c>
    </row>
    <row r="1940" spans="2:15">
      <c r="B1940" s="8" t="e">
        <f t="shared" ca="1" si="330"/>
        <v>#REF!</v>
      </c>
      <c r="C1940" s="7">
        <f t="shared" ca="1" si="331"/>
        <v>123</v>
      </c>
      <c r="D1940" s="7">
        <f t="shared" ca="1" si="332"/>
        <v>31</v>
      </c>
      <c r="E1940" s="7">
        <f t="shared" ca="1" si="333"/>
        <v>2608</v>
      </c>
      <c r="F1940" s="9">
        <f t="shared" ca="1" si="334"/>
        <v>1378</v>
      </c>
      <c r="G1940" s="21" t="s">
        <v>36</v>
      </c>
      <c r="H1940">
        <f t="shared" ca="1" si="335"/>
        <v>1</v>
      </c>
      <c r="I1940" t="e">
        <f ca="1">INDEX(#REF!,MATCH(бэкэнд2!H1940,#REF!,0))</f>
        <v>#REF!</v>
      </c>
      <c r="J1940">
        <f t="shared" ca="1" si="336"/>
        <v>878</v>
      </c>
      <c r="K1940">
        <f t="shared" ca="1" si="337"/>
        <v>84</v>
      </c>
      <c r="L1940">
        <f t="shared" ca="1" si="337"/>
        <v>35</v>
      </c>
      <c r="M1940">
        <f t="shared" ca="1" si="338"/>
        <v>2019</v>
      </c>
      <c r="N1940">
        <f t="shared" ca="1" si="339"/>
        <v>1</v>
      </c>
      <c r="O1940">
        <f t="shared" ca="1" si="340"/>
        <v>20</v>
      </c>
    </row>
    <row r="1941" spans="2:15">
      <c r="B1941" s="8" t="e">
        <f t="shared" ca="1" si="330"/>
        <v>#REF!</v>
      </c>
      <c r="C1941" s="7">
        <f t="shared" ca="1" si="331"/>
        <v>197</v>
      </c>
      <c r="D1941" s="7">
        <f t="shared" ca="1" si="332"/>
        <v>50</v>
      </c>
      <c r="E1941" s="7">
        <f t="shared" ca="1" si="333"/>
        <v>682</v>
      </c>
      <c r="F1941" s="9">
        <f t="shared" ca="1" si="334"/>
        <v>665</v>
      </c>
      <c r="G1941" s="21" t="s">
        <v>36</v>
      </c>
      <c r="H1941">
        <f t="shared" ca="1" si="335"/>
        <v>4</v>
      </c>
      <c r="I1941" t="e">
        <f ca="1">INDEX(#REF!,MATCH(бэкэнд2!H1941,#REF!,0))</f>
        <v>#REF!</v>
      </c>
      <c r="J1941">
        <f t="shared" ca="1" si="336"/>
        <v>674</v>
      </c>
      <c r="K1941">
        <f t="shared" ca="1" si="337"/>
        <v>73</v>
      </c>
      <c r="L1941">
        <f t="shared" ca="1" si="337"/>
        <v>79</v>
      </c>
      <c r="M1941">
        <f t="shared" ca="1" si="338"/>
        <v>2018</v>
      </c>
      <c r="N1941">
        <f t="shared" ca="1" si="339"/>
        <v>4</v>
      </c>
      <c r="O1941">
        <f t="shared" ca="1" si="340"/>
        <v>3</v>
      </c>
    </row>
    <row r="1942" spans="2:15">
      <c r="B1942" s="8" t="e">
        <f t="shared" ca="1" si="330"/>
        <v>#REF!</v>
      </c>
      <c r="C1942" s="7">
        <f t="shared" ca="1" si="331"/>
        <v>167</v>
      </c>
      <c r="D1942" s="7">
        <f t="shared" ca="1" si="332"/>
        <v>42</v>
      </c>
      <c r="E1942" s="7">
        <f t="shared" ca="1" si="333"/>
        <v>253</v>
      </c>
      <c r="F1942" s="9">
        <f t="shared" ca="1" si="334"/>
        <v>999</v>
      </c>
      <c r="G1942" s="21" t="s">
        <v>36</v>
      </c>
      <c r="H1942">
        <f t="shared" ca="1" si="335"/>
        <v>3</v>
      </c>
      <c r="I1942" t="e">
        <f ca="1">INDEX(#REF!,MATCH(бэкэнд2!H1942,#REF!,0))</f>
        <v>#REF!</v>
      </c>
      <c r="J1942">
        <f t="shared" ca="1" si="336"/>
        <v>923</v>
      </c>
      <c r="K1942">
        <f t="shared" ca="1" si="337"/>
        <v>67</v>
      </c>
      <c r="L1942">
        <f t="shared" ca="1" si="337"/>
        <v>33</v>
      </c>
      <c r="M1942">
        <f t="shared" ca="1" si="338"/>
        <v>2019</v>
      </c>
      <c r="N1942">
        <f t="shared" ca="1" si="339"/>
        <v>2</v>
      </c>
      <c r="O1942">
        <f t="shared" ca="1" si="340"/>
        <v>6</v>
      </c>
    </row>
    <row r="1943" spans="2:15">
      <c r="B1943" s="8" t="e">
        <f t="shared" ca="1" si="330"/>
        <v>#REF!</v>
      </c>
      <c r="C1943" s="7">
        <f t="shared" ca="1" si="331"/>
        <v>106</v>
      </c>
      <c r="D1943" s="7">
        <f t="shared" ca="1" si="332"/>
        <v>27</v>
      </c>
      <c r="E1943" s="7">
        <f t="shared" ca="1" si="333"/>
        <v>3164</v>
      </c>
      <c r="F1943" s="9">
        <f t="shared" ca="1" si="334"/>
        <v>1972</v>
      </c>
      <c r="G1943" s="21" t="s">
        <v>36</v>
      </c>
      <c r="H1943">
        <f t="shared" ca="1" si="335"/>
        <v>4</v>
      </c>
      <c r="I1943" t="e">
        <f ca="1">INDEX(#REF!,MATCH(бэкэнд2!H1943,#REF!,0))</f>
        <v>#REF!</v>
      </c>
      <c r="J1943">
        <f t="shared" ca="1" si="336"/>
        <v>459</v>
      </c>
      <c r="K1943">
        <f t="shared" ca="1" si="337"/>
        <v>46</v>
      </c>
      <c r="L1943">
        <f t="shared" ca="1" si="337"/>
        <v>69</v>
      </c>
      <c r="M1943">
        <f t="shared" ca="1" si="338"/>
        <v>2018</v>
      </c>
      <c r="N1943">
        <f t="shared" ca="1" si="339"/>
        <v>9</v>
      </c>
      <c r="O1943">
        <f t="shared" ca="1" si="340"/>
        <v>19</v>
      </c>
    </row>
    <row r="1944" spans="2:15">
      <c r="B1944" s="8" t="e">
        <f t="shared" ca="1" si="330"/>
        <v>#REF!</v>
      </c>
      <c r="C1944" s="7">
        <f t="shared" ca="1" si="331"/>
        <v>179</v>
      </c>
      <c r="D1944" s="7">
        <f t="shared" ca="1" si="332"/>
        <v>90</v>
      </c>
      <c r="E1944" s="7">
        <f t="shared" ca="1" si="333"/>
        <v>3146</v>
      </c>
      <c r="F1944" s="9">
        <f t="shared" ca="1" si="334"/>
        <v>4920</v>
      </c>
      <c r="G1944" s="21" t="s">
        <v>36</v>
      </c>
      <c r="H1944">
        <f t="shared" ca="1" si="335"/>
        <v>4</v>
      </c>
      <c r="I1944" t="e">
        <f ca="1">INDEX(#REF!,MATCH(бэкэнд2!H1944,#REF!,0))</f>
        <v>#REF!</v>
      </c>
      <c r="J1944">
        <f t="shared" ca="1" si="336"/>
        <v>341</v>
      </c>
      <c r="K1944">
        <f t="shared" ca="1" si="337"/>
        <v>90</v>
      </c>
      <c r="L1944">
        <f t="shared" ca="1" si="337"/>
        <v>73</v>
      </c>
      <c r="M1944">
        <f t="shared" ca="1" si="338"/>
        <v>2019</v>
      </c>
      <c r="N1944">
        <f t="shared" ca="1" si="339"/>
        <v>3</v>
      </c>
      <c r="O1944">
        <f t="shared" ca="1" si="340"/>
        <v>23</v>
      </c>
    </row>
    <row r="1945" spans="2:15">
      <c r="B1945" s="8" t="e">
        <f t="shared" ca="1" si="330"/>
        <v>#REF!</v>
      </c>
      <c r="C1945" s="7">
        <f t="shared" ca="1" si="331"/>
        <v>237</v>
      </c>
      <c r="D1945" s="7">
        <f t="shared" ca="1" si="332"/>
        <v>79</v>
      </c>
      <c r="E1945" s="7">
        <f t="shared" ca="1" si="333"/>
        <v>898</v>
      </c>
      <c r="F1945" s="9">
        <f t="shared" ca="1" si="334"/>
        <v>1532</v>
      </c>
      <c r="G1945" s="21" t="s">
        <v>36</v>
      </c>
      <c r="H1945">
        <f t="shared" ca="1" si="335"/>
        <v>2</v>
      </c>
      <c r="I1945" t="e">
        <f ca="1">INDEX(#REF!,MATCH(бэкэнд2!H1945,#REF!,0))</f>
        <v>#REF!</v>
      </c>
      <c r="J1945">
        <f t="shared" ca="1" si="336"/>
        <v>857</v>
      </c>
      <c r="K1945">
        <f t="shared" ca="1" si="337"/>
        <v>48</v>
      </c>
      <c r="L1945">
        <f t="shared" ca="1" si="337"/>
        <v>47</v>
      </c>
      <c r="M1945">
        <f t="shared" ca="1" si="338"/>
        <v>2019</v>
      </c>
      <c r="N1945">
        <f t="shared" ca="1" si="339"/>
        <v>1</v>
      </c>
      <c r="O1945">
        <f t="shared" ca="1" si="340"/>
        <v>11</v>
      </c>
    </row>
    <row r="1946" spans="2:15">
      <c r="B1946" s="8" t="e">
        <f t="shared" ca="1" si="330"/>
        <v>#REF!</v>
      </c>
      <c r="C1946" s="7">
        <f t="shared" ca="1" si="331"/>
        <v>35</v>
      </c>
      <c r="D1946" s="7">
        <f t="shared" ca="1" si="332"/>
        <v>12</v>
      </c>
      <c r="E1946" s="7">
        <f t="shared" ca="1" si="333"/>
        <v>2930</v>
      </c>
      <c r="F1946" s="9">
        <f t="shared" ca="1" si="334"/>
        <v>578</v>
      </c>
      <c r="G1946" s="21" t="s">
        <v>36</v>
      </c>
      <c r="H1946">
        <f t="shared" ca="1" si="335"/>
        <v>3</v>
      </c>
      <c r="I1946" t="e">
        <f ca="1">INDEX(#REF!,MATCH(бэкэнд2!H1946,#REF!,0))</f>
        <v>#REF!</v>
      </c>
      <c r="J1946">
        <f t="shared" ca="1" si="336"/>
        <v>763</v>
      </c>
      <c r="K1946">
        <f t="shared" ca="1" si="337"/>
        <v>77</v>
      </c>
      <c r="L1946">
        <f t="shared" ca="1" si="337"/>
        <v>71</v>
      </c>
      <c r="M1946">
        <f t="shared" ca="1" si="338"/>
        <v>2018</v>
      </c>
      <c r="N1946">
        <f t="shared" ca="1" si="339"/>
        <v>9</v>
      </c>
      <c r="O1946">
        <f t="shared" ca="1" si="340"/>
        <v>19</v>
      </c>
    </row>
    <row r="1947" spans="2:15">
      <c r="B1947" s="8" t="e">
        <f t="shared" ca="1" si="330"/>
        <v>#REF!</v>
      </c>
      <c r="C1947" s="7">
        <f t="shared" ca="1" si="331"/>
        <v>43</v>
      </c>
      <c r="D1947" s="7">
        <f t="shared" ca="1" si="332"/>
        <v>11</v>
      </c>
      <c r="E1947" s="7">
        <f t="shared" ca="1" si="333"/>
        <v>1731</v>
      </c>
      <c r="F1947" s="9">
        <f t="shared" ca="1" si="334"/>
        <v>818</v>
      </c>
      <c r="G1947" s="21" t="s">
        <v>36</v>
      </c>
      <c r="H1947">
        <f t="shared" ca="1" si="335"/>
        <v>1</v>
      </c>
      <c r="I1947" t="e">
        <f ca="1">INDEX(#REF!,MATCH(бэкэнд2!H1947,#REF!,0))</f>
        <v>#REF!</v>
      </c>
      <c r="J1947">
        <f t="shared" ca="1" si="336"/>
        <v>451</v>
      </c>
      <c r="K1947">
        <f t="shared" ca="1" si="337"/>
        <v>43</v>
      </c>
      <c r="L1947">
        <f t="shared" ca="1" si="337"/>
        <v>34</v>
      </c>
      <c r="M1947">
        <f t="shared" ca="1" si="338"/>
        <v>2019</v>
      </c>
      <c r="N1947">
        <f t="shared" ca="1" si="339"/>
        <v>4</v>
      </c>
      <c r="O1947">
        <f t="shared" ca="1" si="340"/>
        <v>5</v>
      </c>
    </row>
    <row r="1948" spans="2:15">
      <c r="B1948" s="8" t="e">
        <f t="shared" ca="1" si="330"/>
        <v>#REF!</v>
      </c>
      <c r="C1948" s="7">
        <f t="shared" ca="1" si="331"/>
        <v>140</v>
      </c>
      <c r="D1948" s="7">
        <f t="shared" ca="1" si="332"/>
        <v>35</v>
      </c>
      <c r="E1948" s="7">
        <f t="shared" ca="1" si="333"/>
        <v>340</v>
      </c>
      <c r="F1948" s="9">
        <f t="shared" ca="1" si="334"/>
        <v>946</v>
      </c>
      <c r="G1948" s="21" t="s">
        <v>36</v>
      </c>
      <c r="H1948">
        <f t="shared" ca="1" si="335"/>
        <v>3</v>
      </c>
      <c r="I1948" t="e">
        <f ca="1">INDEX(#REF!,MATCH(бэкэнд2!H1948,#REF!,0))</f>
        <v>#REF!</v>
      </c>
      <c r="J1948">
        <f t="shared" ca="1" si="336"/>
        <v>251</v>
      </c>
      <c r="K1948">
        <f t="shared" ca="1" si="337"/>
        <v>45</v>
      </c>
      <c r="L1948">
        <f t="shared" ca="1" si="337"/>
        <v>37</v>
      </c>
      <c r="M1948">
        <f t="shared" ca="1" si="338"/>
        <v>2019</v>
      </c>
      <c r="N1948">
        <f t="shared" ca="1" si="339"/>
        <v>7</v>
      </c>
      <c r="O1948">
        <f t="shared" ca="1" si="340"/>
        <v>9</v>
      </c>
    </row>
    <row r="1949" spans="2:15">
      <c r="B1949" s="8" t="e">
        <f t="shared" ca="1" si="330"/>
        <v>#REF!</v>
      </c>
      <c r="C1949" s="7">
        <f t="shared" ca="1" si="331"/>
        <v>119</v>
      </c>
      <c r="D1949" s="7">
        <f t="shared" ca="1" si="332"/>
        <v>60</v>
      </c>
      <c r="E1949" s="7">
        <f t="shared" ca="1" si="333"/>
        <v>985</v>
      </c>
      <c r="F1949" s="9">
        <f t="shared" ca="1" si="334"/>
        <v>1866</v>
      </c>
      <c r="G1949" s="21" t="s">
        <v>36</v>
      </c>
      <c r="H1949">
        <f t="shared" ca="1" si="335"/>
        <v>7</v>
      </c>
      <c r="I1949" t="e">
        <f ca="1">INDEX(#REF!,MATCH(бэкэнд2!H1949,#REF!,0))</f>
        <v>#REF!</v>
      </c>
      <c r="J1949">
        <f t="shared" ca="1" si="336"/>
        <v>168</v>
      </c>
      <c r="K1949">
        <f t="shared" ca="1" si="337"/>
        <v>93</v>
      </c>
      <c r="L1949">
        <f t="shared" ca="1" si="337"/>
        <v>93</v>
      </c>
      <c r="M1949">
        <f t="shared" ca="1" si="338"/>
        <v>2019</v>
      </c>
      <c r="N1949">
        <f t="shared" ca="1" si="339"/>
        <v>6</v>
      </c>
      <c r="O1949">
        <f t="shared" ca="1" si="340"/>
        <v>26</v>
      </c>
    </row>
    <row r="1950" spans="2:15">
      <c r="B1950" s="8" t="e">
        <f t="shared" ca="1" si="330"/>
        <v>#REF!</v>
      </c>
      <c r="C1950" s="7">
        <f t="shared" ca="1" si="331"/>
        <v>68</v>
      </c>
      <c r="D1950" s="7">
        <f t="shared" ca="1" si="332"/>
        <v>23</v>
      </c>
      <c r="E1950" s="7">
        <f t="shared" ca="1" si="333"/>
        <v>3335</v>
      </c>
      <c r="F1950" s="9">
        <f t="shared" ca="1" si="334"/>
        <v>1665</v>
      </c>
      <c r="G1950" s="21" t="s">
        <v>36</v>
      </c>
      <c r="H1950">
        <f t="shared" ca="1" si="335"/>
        <v>5</v>
      </c>
      <c r="I1950" t="e">
        <f ca="1">INDEX(#REF!,MATCH(бэкэнд2!H1950,#REF!,0))</f>
        <v>#REF!</v>
      </c>
      <c r="J1950">
        <f t="shared" ca="1" si="336"/>
        <v>802</v>
      </c>
      <c r="K1950">
        <f t="shared" ca="1" si="337"/>
        <v>17</v>
      </c>
      <c r="L1950">
        <f t="shared" ca="1" si="337"/>
        <v>59</v>
      </c>
      <c r="M1950">
        <f t="shared" ca="1" si="338"/>
        <v>2019</v>
      </c>
      <c r="N1950">
        <f t="shared" ca="1" si="339"/>
        <v>3</v>
      </c>
      <c r="O1950">
        <f t="shared" ca="1" si="340"/>
        <v>6</v>
      </c>
    </row>
    <row r="1951" spans="2:15">
      <c r="B1951" s="8" t="e">
        <f t="shared" ca="1" si="330"/>
        <v>#REF!</v>
      </c>
      <c r="C1951" s="7">
        <f t="shared" ca="1" si="331"/>
        <v>199</v>
      </c>
      <c r="D1951" s="7">
        <f t="shared" ca="1" si="332"/>
        <v>100</v>
      </c>
      <c r="E1951" s="7">
        <f t="shared" ca="1" si="333"/>
        <v>908</v>
      </c>
      <c r="F1951" s="9">
        <f t="shared" ca="1" si="334"/>
        <v>1798</v>
      </c>
      <c r="G1951" s="21" t="s">
        <v>36</v>
      </c>
      <c r="H1951">
        <f t="shared" ca="1" si="335"/>
        <v>3</v>
      </c>
      <c r="I1951" t="e">
        <f ca="1">INDEX(#REF!,MATCH(бэкэнд2!H1951,#REF!,0))</f>
        <v>#REF!</v>
      </c>
      <c r="J1951">
        <f t="shared" ca="1" si="336"/>
        <v>372</v>
      </c>
      <c r="K1951">
        <f t="shared" ca="1" si="337"/>
        <v>67</v>
      </c>
      <c r="L1951">
        <f t="shared" ca="1" si="337"/>
        <v>85</v>
      </c>
      <c r="M1951">
        <f t="shared" ca="1" si="338"/>
        <v>2019</v>
      </c>
      <c r="N1951">
        <f t="shared" ca="1" si="339"/>
        <v>2</v>
      </c>
      <c r="O1951">
        <f t="shared" ca="1" si="340"/>
        <v>12</v>
      </c>
    </row>
    <row r="1952" spans="2:15">
      <c r="B1952" s="8" t="e">
        <f t="shared" ca="1" si="330"/>
        <v>#REF!</v>
      </c>
      <c r="C1952" s="7">
        <f t="shared" ca="1" si="331"/>
        <v>233</v>
      </c>
      <c r="D1952" s="7">
        <f t="shared" ca="1" si="332"/>
        <v>78</v>
      </c>
      <c r="E1952" s="7">
        <f t="shared" ca="1" si="333"/>
        <v>714</v>
      </c>
      <c r="F1952" s="9">
        <f t="shared" ca="1" si="334"/>
        <v>1594</v>
      </c>
      <c r="G1952" s="21" t="s">
        <v>36</v>
      </c>
      <c r="H1952">
        <f t="shared" ca="1" si="335"/>
        <v>5</v>
      </c>
      <c r="I1952" t="e">
        <f ca="1">INDEX(#REF!,MATCH(бэкэнд2!H1952,#REF!,0))</f>
        <v>#REF!</v>
      </c>
      <c r="J1952">
        <f t="shared" ca="1" si="336"/>
        <v>428</v>
      </c>
      <c r="K1952">
        <f t="shared" ca="1" si="337"/>
        <v>96</v>
      </c>
      <c r="L1952">
        <f t="shared" ca="1" si="337"/>
        <v>32</v>
      </c>
      <c r="M1952">
        <f t="shared" ca="1" si="338"/>
        <v>2018</v>
      </c>
      <c r="N1952">
        <f t="shared" ca="1" si="339"/>
        <v>9</v>
      </c>
      <c r="O1952">
        <f t="shared" ca="1" si="340"/>
        <v>12</v>
      </c>
    </row>
    <row r="1953" spans="2:15">
      <c r="B1953" s="8" t="e">
        <f t="shared" ca="1" si="330"/>
        <v>#REF!</v>
      </c>
      <c r="C1953" s="7">
        <f t="shared" ca="1" si="331"/>
        <v>140</v>
      </c>
      <c r="D1953" s="7">
        <f t="shared" ca="1" si="332"/>
        <v>35</v>
      </c>
      <c r="E1953" s="7">
        <f t="shared" ca="1" si="333"/>
        <v>865</v>
      </c>
      <c r="F1953" s="9">
        <f t="shared" ca="1" si="334"/>
        <v>591</v>
      </c>
      <c r="G1953" s="21" t="s">
        <v>36</v>
      </c>
      <c r="H1953">
        <f t="shared" ca="1" si="335"/>
        <v>8</v>
      </c>
      <c r="I1953" t="e">
        <f ca="1">INDEX(#REF!,MATCH(бэкэнд2!H1953,#REF!,0))</f>
        <v>#REF!</v>
      </c>
      <c r="J1953">
        <f t="shared" ca="1" si="336"/>
        <v>889</v>
      </c>
      <c r="K1953">
        <f t="shared" ca="1" si="337"/>
        <v>13</v>
      </c>
      <c r="L1953">
        <f t="shared" ca="1" si="337"/>
        <v>54</v>
      </c>
      <c r="M1953">
        <f t="shared" ca="1" si="338"/>
        <v>2019</v>
      </c>
      <c r="N1953">
        <f t="shared" ca="1" si="339"/>
        <v>6</v>
      </c>
      <c r="O1953">
        <f t="shared" ca="1" si="340"/>
        <v>7</v>
      </c>
    </row>
    <row r="1954" spans="2:15">
      <c r="B1954" s="8" t="e">
        <f t="shared" ca="1" si="330"/>
        <v>#REF!</v>
      </c>
      <c r="C1954" s="7">
        <f t="shared" ca="1" si="331"/>
        <v>208</v>
      </c>
      <c r="D1954" s="7">
        <f t="shared" ca="1" si="332"/>
        <v>104</v>
      </c>
      <c r="E1954" s="7">
        <f t="shared" ca="1" si="333"/>
        <v>3429</v>
      </c>
      <c r="F1954" s="9">
        <f t="shared" ca="1" si="334"/>
        <v>3103</v>
      </c>
      <c r="G1954" s="21" t="s">
        <v>36</v>
      </c>
      <c r="H1954">
        <f t="shared" ca="1" si="335"/>
        <v>8</v>
      </c>
      <c r="I1954" t="e">
        <f ca="1">INDEX(#REF!,MATCH(бэкэнд2!H1954,#REF!,0))</f>
        <v>#REF!</v>
      </c>
      <c r="J1954">
        <f t="shared" ca="1" si="336"/>
        <v>212</v>
      </c>
      <c r="K1954">
        <f t="shared" ca="1" si="337"/>
        <v>20</v>
      </c>
      <c r="L1954">
        <f t="shared" ca="1" si="337"/>
        <v>94</v>
      </c>
      <c r="M1954">
        <f t="shared" ca="1" si="338"/>
        <v>2019</v>
      </c>
      <c r="N1954">
        <f t="shared" ca="1" si="339"/>
        <v>2</v>
      </c>
      <c r="O1954">
        <f t="shared" ca="1" si="340"/>
        <v>3</v>
      </c>
    </row>
    <row r="1955" spans="2:15">
      <c r="B1955" s="8" t="e">
        <f t="shared" ca="1" si="330"/>
        <v>#REF!</v>
      </c>
      <c r="C1955" s="7">
        <f t="shared" ca="1" si="331"/>
        <v>60</v>
      </c>
      <c r="D1955" s="7">
        <f t="shared" ca="1" si="332"/>
        <v>15</v>
      </c>
      <c r="E1955" s="7">
        <f t="shared" ca="1" si="333"/>
        <v>545</v>
      </c>
      <c r="F1955" s="9">
        <f t="shared" ca="1" si="334"/>
        <v>854</v>
      </c>
      <c r="G1955" s="21" t="s">
        <v>36</v>
      </c>
      <c r="H1955">
        <f t="shared" ca="1" si="335"/>
        <v>5</v>
      </c>
      <c r="I1955" t="e">
        <f ca="1">INDEX(#REF!,MATCH(бэкэнд2!H1955,#REF!,0))</f>
        <v>#REF!</v>
      </c>
      <c r="J1955">
        <f t="shared" ca="1" si="336"/>
        <v>632</v>
      </c>
      <c r="K1955">
        <f t="shared" ca="1" si="337"/>
        <v>62</v>
      </c>
      <c r="L1955">
        <f t="shared" ca="1" si="337"/>
        <v>86</v>
      </c>
      <c r="M1955">
        <f t="shared" ca="1" si="338"/>
        <v>2019</v>
      </c>
      <c r="N1955">
        <f t="shared" ca="1" si="339"/>
        <v>6</v>
      </c>
      <c r="O1955">
        <f t="shared" ca="1" si="340"/>
        <v>25</v>
      </c>
    </row>
    <row r="1956" spans="2:15">
      <c r="B1956" s="8" t="e">
        <f t="shared" ca="1" si="330"/>
        <v>#REF!</v>
      </c>
      <c r="C1956" s="7">
        <f t="shared" ca="1" si="331"/>
        <v>128</v>
      </c>
      <c r="D1956" s="7">
        <f t="shared" ca="1" si="332"/>
        <v>32</v>
      </c>
      <c r="E1956" s="7">
        <f t="shared" ca="1" si="333"/>
        <v>1605</v>
      </c>
      <c r="F1956" s="9">
        <f t="shared" ca="1" si="334"/>
        <v>1197</v>
      </c>
      <c r="G1956" s="21" t="s">
        <v>36</v>
      </c>
      <c r="H1956">
        <f t="shared" ca="1" si="335"/>
        <v>7</v>
      </c>
      <c r="I1956" t="e">
        <f ca="1">INDEX(#REF!,MATCH(бэкэнд2!H1956,#REF!,0))</f>
        <v>#REF!</v>
      </c>
      <c r="J1956">
        <f t="shared" ca="1" si="336"/>
        <v>796</v>
      </c>
      <c r="K1956">
        <f t="shared" ca="1" si="337"/>
        <v>38</v>
      </c>
      <c r="L1956">
        <f t="shared" ca="1" si="337"/>
        <v>64</v>
      </c>
      <c r="M1956">
        <f t="shared" ca="1" si="338"/>
        <v>2019</v>
      </c>
      <c r="N1956">
        <f t="shared" ca="1" si="339"/>
        <v>1</v>
      </c>
      <c r="O1956">
        <f t="shared" ca="1" si="340"/>
        <v>23</v>
      </c>
    </row>
    <row r="1957" spans="2:15">
      <c r="B1957" s="8" t="e">
        <f t="shared" ca="1" si="330"/>
        <v>#REF!</v>
      </c>
      <c r="C1957" s="7">
        <f t="shared" ca="1" si="331"/>
        <v>200</v>
      </c>
      <c r="D1957" s="7">
        <f t="shared" ca="1" si="332"/>
        <v>100</v>
      </c>
      <c r="E1957" s="7">
        <f t="shared" ca="1" si="333"/>
        <v>1977</v>
      </c>
      <c r="F1957" s="9">
        <f t="shared" ca="1" si="334"/>
        <v>2429</v>
      </c>
      <c r="G1957" s="21" t="s">
        <v>36</v>
      </c>
      <c r="H1957">
        <f t="shared" ca="1" si="335"/>
        <v>2</v>
      </c>
      <c r="I1957" t="e">
        <f ca="1">INDEX(#REF!,MATCH(бэкэнд2!H1957,#REF!,0))</f>
        <v>#REF!</v>
      </c>
      <c r="J1957">
        <f t="shared" ca="1" si="336"/>
        <v>179</v>
      </c>
      <c r="K1957">
        <f t="shared" ca="1" si="337"/>
        <v>92</v>
      </c>
      <c r="L1957">
        <f t="shared" ca="1" si="337"/>
        <v>48</v>
      </c>
      <c r="M1957">
        <f t="shared" ca="1" si="338"/>
        <v>2017</v>
      </c>
      <c r="N1957">
        <f t="shared" ca="1" si="339"/>
        <v>2</v>
      </c>
      <c r="O1957">
        <f t="shared" ca="1" si="340"/>
        <v>26</v>
      </c>
    </row>
    <row r="1958" spans="2:15">
      <c r="B1958" s="8" t="e">
        <f t="shared" ca="1" si="330"/>
        <v>#REF!</v>
      </c>
      <c r="C1958" s="7">
        <f t="shared" ca="1" si="331"/>
        <v>187</v>
      </c>
      <c r="D1958" s="7">
        <f t="shared" ca="1" si="332"/>
        <v>94</v>
      </c>
      <c r="E1958" s="7">
        <f t="shared" ca="1" si="333"/>
        <v>889</v>
      </c>
      <c r="F1958" s="9">
        <f t="shared" ca="1" si="334"/>
        <v>1851</v>
      </c>
      <c r="G1958" s="21" t="s">
        <v>36</v>
      </c>
      <c r="H1958">
        <f t="shared" ca="1" si="335"/>
        <v>4</v>
      </c>
      <c r="I1958" t="e">
        <f ca="1">INDEX(#REF!,MATCH(бэкэнд2!H1958,#REF!,0))</f>
        <v>#REF!</v>
      </c>
      <c r="J1958">
        <f t="shared" ca="1" si="336"/>
        <v>671</v>
      </c>
      <c r="K1958">
        <f t="shared" ca="1" si="337"/>
        <v>38</v>
      </c>
      <c r="L1958">
        <f t="shared" ca="1" si="337"/>
        <v>66</v>
      </c>
      <c r="M1958">
        <f t="shared" ca="1" si="338"/>
        <v>2019</v>
      </c>
      <c r="N1958">
        <f t="shared" ca="1" si="339"/>
        <v>4</v>
      </c>
      <c r="O1958">
        <f t="shared" ca="1" si="340"/>
        <v>27</v>
      </c>
    </row>
    <row r="1959" spans="2:15">
      <c r="B1959" s="8" t="e">
        <f t="shared" ca="1" si="330"/>
        <v>#REF!</v>
      </c>
      <c r="C1959" s="7">
        <f t="shared" ca="1" si="331"/>
        <v>47</v>
      </c>
      <c r="D1959" s="7">
        <f t="shared" ca="1" si="332"/>
        <v>24</v>
      </c>
      <c r="E1959" s="7">
        <f t="shared" ca="1" si="333"/>
        <v>1421</v>
      </c>
      <c r="F1959" s="9">
        <f t="shared" ca="1" si="334"/>
        <v>605</v>
      </c>
      <c r="G1959" s="21" t="s">
        <v>36</v>
      </c>
      <c r="H1959">
        <f t="shared" ca="1" si="335"/>
        <v>4</v>
      </c>
      <c r="I1959" t="e">
        <f ca="1">INDEX(#REF!,MATCH(бэкэнд2!H1959,#REF!,0))</f>
        <v>#REF!</v>
      </c>
      <c r="J1959">
        <f t="shared" ca="1" si="336"/>
        <v>295</v>
      </c>
      <c r="K1959">
        <f t="shared" ca="1" si="337"/>
        <v>84</v>
      </c>
      <c r="L1959">
        <f t="shared" ca="1" si="337"/>
        <v>82</v>
      </c>
      <c r="M1959">
        <f t="shared" ca="1" si="338"/>
        <v>2019</v>
      </c>
      <c r="N1959">
        <f t="shared" ca="1" si="339"/>
        <v>3</v>
      </c>
      <c r="O1959">
        <f t="shared" ca="1" si="340"/>
        <v>5</v>
      </c>
    </row>
    <row r="1960" spans="2:15">
      <c r="B1960" s="8" t="e">
        <f t="shared" ca="1" si="330"/>
        <v>#REF!</v>
      </c>
      <c r="C1960" s="7">
        <f t="shared" ca="1" si="331"/>
        <v>91</v>
      </c>
      <c r="D1960" s="7">
        <f t="shared" ca="1" si="332"/>
        <v>31</v>
      </c>
      <c r="E1960" s="7">
        <f t="shared" ca="1" si="333"/>
        <v>802</v>
      </c>
      <c r="F1960" s="9">
        <f t="shared" ca="1" si="334"/>
        <v>637</v>
      </c>
      <c r="G1960" s="21" t="s">
        <v>36</v>
      </c>
      <c r="H1960">
        <f t="shared" ca="1" si="335"/>
        <v>3</v>
      </c>
      <c r="I1960" t="e">
        <f ca="1">INDEX(#REF!,MATCH(бэкэнд2!H1960,#REF!,0))</f>
        <v>#REF!</v>
      </c>
      <c r="J1960">
        <f t="shared" ca="1" si="336"/>
        <v>693</v>
      </c>
      <c r="K1960">
        <f t="shared" ca="1" si="337"/>
        <v>96</v>
      </c>
      <c r="L1960">
        <f t="shared" ca="1" si="337"/>
        <v>86</v>
      </c>
      <c r="M1960">
        <f t="shared" ca="1" si="338"/>
        <v>2019</v>
      </c>
      <c r="N1960">
        <f t="shared" ca="1" si="339"/>
        <v>5</v>
      </c>
      <c r="O1960">
        <f t="shared" ca="1" si="340"/>
        <v>25</v>
      </c>
    </row>
    <row r="1961" spans="2:15">
      <c r="B1961" s="8" t="e">
        <f t="shared" ca="1" si="330"/>
        <v>#REF!</v>
      </c>
      <c r="C1961" s="7">
        <f t="shared" ca="1" si="331"/>
        <v>102</v>
      </c>
      <c r="D1961" s="7">
        <f t="shared" ca="1" si="332"/>
        <v>34</v>
      </c>
      <c r="E1961" s="7">
        <f t="shared" ca="1" si="333"/>
        <v>1511</v>
      </c>
      <c r="F1961" s="9">
        <f t="shared" ca="1" si="334"/>
        <v>1424</v>
      </c>
      <c r="G1961" s="21" t="s">
        <v>36</v>
      </c>
      <c r="H1961">
        <f t="shared" ca="1" si="335"/>
        <v>4</v>
      </c>
      <c r="I1961" t="e">
        <f ca="1">INDEX(#REF!,MATCH(бэкэнд2!H1961,#REF!,0))</f>
        <v>#REF!</v>
      </c>
      <c r="J1961">
        <f t="shared" ca="1" si="336"/>
        <v>330</v>
      </c>
      <c r="K1961">
        <f t="shared" ca="1" si="337"/>
        <v>35</v>
      </c>
      <c r="L1961">
        <f t="shared" ca="1" si="337"/>
        <v>10</v>
      </c>
      <c r="M1961">
        <f t="shared" ca="1" si="338"/>
        <v>2019</v>
      </c>
      <c r="N1961">
        <f t="shared" ca="1" si="339"/>
        <v>5</v>
      </c>
      <c r="O1961">
        <f t="shared" ca="1" si="340"/>
        <v>15</v>
      </c>
    </row>
    <row r="1962" spans="2:15">
      <c r="B1962" s="8" t="e">
        <f t="shared" ca="1" si="330"/>
        <v>#REF!</v>
      </c>
      <c r="C1962" s="7">
        <f t="shared" ca="1" si="331"/>
        <v>34</v>
      </c>
      <c r="D1962" s="7">
        <f t="shared" ca="1" si="332"/>
        <v>12</v>
      </c>
      <c r="E1962" s="7">
        <f t="shared" ca="1" si="333"/>
        <v>565</v>
      </c>
      <c r="F1962" s="9">
        <f t="shared" ca="1" si="334"/>
        <v>778</v>
      </c>
      <c r="G1962" s="21" t="s">
        <v>36</v>
      </c>
      <c r="H1962">
        <f t="shared" ca="1" si="335"/>
        <v>8</v>
      </c>
      <c r="I1962" t="e">
        <f ca="1">INDEX(#REF!,MATCH(бэкэнд2!H1962,#REF!,0))</f>
        <v>#REF!</v>
      </c>
      <c r="J1962">
        <f t="shared" ca="1" si="336"/>
        <v>907</v>
      </c>
      <c r="K1962">
        <f t="shared" ca="1" si="337"/>
        <v>16</v>
      </c>
      <c r="L1962">
        <f t="shared" ca="1" si="337"/>
        <v>64</v>
      </c>
      <c r="M1962">
        <f t="shared" ca="1" si="338"/>
        <v>2019</v>
      </c>
      <c r="N1962">
        <f t="shared" ca="1" si="339"/>
        <v>4</v>
      </c>
      <c r="O1962">
        <f t="shared" ca="1" si="340"/>
        <v>3</v>
      </c>
    </row>
    <row r="1963" spans="2:15">
      <c r="B1963" s="8" t="e">
        <f t="shared" ca="1" si="330"/>
        <v>#REF!</v>
      </c>
      <c r="C1963" s="7">
        <f t="shared" ca="1" si="331"/>
        <v>45</v>
      </c>
      <c r="D1963" s="7">
        <f t="shared" ca="1" si="332"/>
        <v>12</v>
      </c>
      <c r="E1963" s="7">
        <f t="shared" ca="1" si="333"/>
        <v>1643</v>
      </c>
      <c r="F1963" s="9">
        <f t="shared" ca="1" si="334"/>
        <v>814</v>
      </c>
      <c r="G1963" s="21" t="s">
        <v>36</v>
      </c>
      <c r="H1963">
        <f t="shared" ca="1" si="335"/>
        <v>10</v>
      </c>
      <c r="I1963" t="e">
        <f ca="1">INDEX(#REF!,MATCH(бэкэнд2!H1963,#REF!,0))</f>
        <v>#REF!</v>
      </c>
      <c r="J1963">
        <f t="shared" ca="1" si="336"/>
        <v>926</v>
      </c>
      <c r="K1963">
        <f t="shared" ca="1" si="337"/>
        <v>75</v>
      </c>
      <c r="L1963">
        <f t="shared" ca="1" si="337"/>
        <v>97</v>
      </c>
      <c r="M1963">
        <f t="shared" ca="1" si="338"/>
        <v>2019</v>
      </c>
      <c r="N1963">
        <f t="shared" ca="1" si="339"/>
        <v>4</v>
      </c>
      <c r="O1963">
        <f t="shared" ca="1" si="340"/>
        <v>16</v>
      </c>
    </row>
    <row r="1964" spans="2:15">
      <c r="B1964" s="8" t="e">
        <f t="shared" ca="1" si="330"/>
        <v>#REF!</v>
      </c>
      <c r="C1964" s="7">
        <f t="shared" ca="1" si="331"/>
        <v>183</v>
      </c>
      <c r="D1964" s="7">
        <f t="shared" ca="1" si="332"/>
        <v>92</v>
      </c>
      <c r="E1964" s="7">
        <f t="shared" ca="1" si="333"/>
        <v>2593</v>
      </c>
      <c r="F1964" s="9">
        <f t="shared" ca="1" si="334"/>
        <v>4328</v>
      </c>
      <c r="G1964" s="21" t="s">
        <v>36</v>
      </c>
      <c r="H1964">
        <f t="shared" ca="1" si="335"/>
        <v>12</v>
      </c>
      <c r="I1964" t="e">
        <f ca="1">INDEX(#REF!,MATCH(бэкэнд2!H1964,#REF!,0))</f>
        <v>#REF!</v>
      </c>
      <c r="J1964">
        <f t="shared" ca="1" si="336"/>
        <v>939</v>
      </c>
      <c r="K1964">
        <f t="shared" ca="1" si="337"/>
        <v>13</v>
      </c>
      <c r="L1964">
        <f t="shared" ca="1" si="337"/>
        <v>51</v>
      </c>
      <c r="M1964">
        <f t="shared" ca="1" si="338"/>
        <v>2019</v>
      </c>
      <c r="N1964">
        <f t="shared" ca="1" si="339"/>
        <v>2</v>
      </c>
      <c r="O1964">
        <f t="shared" ca="1" si="340"/>
        <v>2</v>
      </c>
    </row>
    <row r="1965" spans="2:15">
      <c r="B1965" s="8" t="e">
        <f t="shared" ca="1" si="330"/>
        <v>#REF!</v>
      </c>
      <c r="C1965" s="7">
        <f t="shared" ca="1" si="331"/>
        <v>226</v>
      </c>
      <c r="D1965" s="7">
        <f t="shared" ca="1" si="332"/>
        <v>113</v>
      </c>
      <c r="E1965" s="7">
        <f t="shared" ca="1" si="333"/>
        <v>847</v>
      </c>
      <c r="F1965" s="9">
        <f t="shared" ca="1" si="334"/>
        <v>1181</v>
      </c>
      <c r="G1965" s="21" t="s">
        <v>36</v>
      </c>
      <c r="H1965">
        <f t="shared" ca="1" si="335"/>
        <v>6</v>
      </c>
      <c r="I1965" t="e">
        <f ca="1">INDEX(#REF!,MATCH(бэкэнд2!H1965,#REF!,0))</f>
        <v>#REF!</v>
      </c>
      <c r="J1965">
        <f t="shared" ca="1" si="336"/>
        <v>145</v>
      </c>
      <c r="K1965">
        <f t="shared" ca="1" si="337"/>
        <v>53</v>
      </c>
      <c r="L1965">
        <f t="shared" ca="1" si="337"/>
        <v>77</v>
      </c>
      <c r="M1965">
        <f t="shared" ca="1" si="338"/>
        <v>2019</v>
      </c>
      <c r="N1965">
        <f t="shared" ca="1" si="339"/>
        <v>2</v>
      </c>
      <c r="O1965">
        <f t="shared" ca="1" si="340"/>
        <v>21</v>
      </c>
    </row>
    <row r="1966" spans="2:15">
      <c r="B1966" s="8" t="e">
        <f t="shared" ca="1" si="330"/>
        <v>#REF!</v>
      </c>
      <c r="C1966" s="7">
        <f t="shared" ca="1" si="331"/>
        <v>141</v>
      </c>
      <c r="D1966" s="7">
        <f t="shared" ca="1" si="332"/>
        <v>47</v>
      </c>
      <c r="E1966" s="7">
        <f t="shared" ca="1" si="333"/>
        <v>2397</v>
      </c>
      <c r="F1966" s="9">
        <f t="shared" ca="1" si="334"/>
        <v>2640</v>
      </c>
      <c r="G1966" s="21" t="s">
        <v>36</v>
      </c>
      <c r="H1966">
        <f t="shared" ca="1" si="335"/>
        <v>5</v>
      </c>
      <c r="I1966" t="e">
        <f ca="1">INDEX(#REF!,MATCH(бэкэнд2!H1966,#REF!,0))</f>
        <v>#REF!</v>
      </c>
      <c r="J1966">
        <f t="shared" ca="1" si="336"/>
        <v>908</v>
      </c>
      <c r="K1966">
        <f t="shared" ca="1" si="337"/>
        <v>57</v>
      </c>
      <c r="L1966">
        <f t="shared" ca="1" si="337"/>
        <v>26</v>
      </c>
      <c r="M1966">
        <f t="shared" ca="1" si="338"/>
        <v>2018</v>
      </c>
      <c r="N1966">
        <f t="shared" ca="1" si="339"/>
        <v>4</v>
      </c>
      <c r="O1966">
        <f t="shared" ca="1" si="340"/>
        <v>4</v>
      </c>
    </row>
    <row r="1967" spans="2:15">
      <c r="B1967" s="8" t="e">
        <f t="shared" ca="1" si="330"/>
        <v>#REF!</v>
      </c>
      <c r="C1967" s="7">
        <f t="shared" ca="1" si="331"/>
        <v>145</v>
      </c>
      <c r="D1967" s="7">
        <f t="shared" ca="1" si="332"/>
        <v>49</v>
      </c>
      <c r="E1967" s="7">
        <f t="shared" ca="1" si="333"/>
        <v>1268</v>
      </c>
      <c r="F1967" s="9">
        <f t="shared" ca="1" si="334"/>
        <v>1284</v>
      </c>
      <c r="G1967" s="21" t="s">
        <v>36</v>
      </c>
      <c r="H1967">
        <f t="shared" ca="1" si="335"/>
        <v>9</v>
      </c>
      <c r="I1967" t="e">
        <f ca="1">INDEX(#REF!,MATCH(бэкэнд2!H1967,#REF!,0))</f>
        <v>#REF!</v>
      </c>
      <c r="J1967">
        <f t="shared" ca="1" si="336"/>
        <v>484</v>
      </c>
      <c r="K1967">
        <f t="shared" ca="1" si="337"/>
        <v>96</v>
      </c>
      <c r="L1967">
        <f t="shared" ca="1" si="337"/>
        <v>84</v>
      </c>
      <c r="M1967">
        <f t="shared" ca="1" si="338"/>
        <v>2018</v>
      </c>
      <c r="N1967">
        <f t="shared" ca="1" si="339"/>
        <v>3</v>
      </c>
      <c r="O1967">
        <f t="shared" ca="1" si="340"/>
        <v>20</v>
      </c>
    </row>
    <row r="1968" spans="2:15">
      <c r="B1968" s="8" t="e">
        <f t="shared" ca="1" si="330"/>
        <v>#REF!</v>
      </c>
      <c r="C1968" s="7">
        <f t="shared" ca="1" si="331"/>
        <v>41</v>
      </c>
      <c r="D1968" s="7">
        <f t="shared" ca="1" si="332"/>
        <v>14</v>
      </c>
      <c r="E1968" s="7">
        <f t="shared" ca="1" si="333"/>
        <v>2297</v>
      </c>
      <c r="F1968" s="9">
        <f t="shared" ca="1" si="334"/>
        <v>932</v>
      </c>
      <c r="G1968" s="21" t="s">
        <v>36</v>
      </c>
      <c r="H1968">
        <f t="shared" ca="1" si="335"/>
        <v>7</v>
      </c>
      <c r="I1968" t="e">
        <f ca="1">INDEX(#REF!,MATCH(бэкэнд2!H1968,#REF!,0))</f>
        <v>#REF!</v>
      </c>
      <c r="J1968">
        <f t="shared" ca="1" si="336"/>
        <v>957</v>
      </c>
      <c r="K1968">
        <f t="shared" ca="1" si="337"/>
        <v>34</v>
      </c>
      <c r="L1968">
        <f t="shared" ca="1" si="337"/>
        <v>28</v>
      </c>
      <c r="M1968">
        <f t="shared" ca="1" si="338"/>
        <v>2019</v>
      </c>
      <c r="N1968">
        <f t="shared" ca="1" si="339"/>
        <v>6</v>
      </c>
      <c r="O1968">
        <f t="shared" ca="1" si="340"/>
        <v>13</v>
      </c>
    </row>
    <row r="1969" spans="2:15">
      <c r="B1969" s="8" t="e">
        <f t="shared" ca="1" si="330"/>
        <v>#REF!</v>
      </c>
      <c r="C1969" s="7">
        <f t="shared" ca="1" si="331"/>
        <v>226</v>
      </c>
      <c r="D1969" s="7">
        <f t="shared" ca="1" si="332"/>
        <v>76</v>
      </c>
      <c r="E1969" s="7">
        <f t="shared" ca="1" si="333"/>
        <v>3097</v>
      </c>
      <c r="F1969" s="9">
        <f t="shared" ca="1" si="334"/>
        <v>4974</v>
      </c>
      <c r="G1969" s="21" t="s">
        <v>36</v>
      </c>
      <c r="H1969">
        <f t="shared" ca="1" si="335"/>
        <v>4</v>
      </c>
      <c r="I1969" t="e">
        <f ca="1">INDEX(#REF!,MATCH(бэкэнд2!H1969,#REF!,0))</f>
        <v>#REF!</v>
      </c>
      <c r="J1969">
        <f t="shared" ca="1" si="336"/>
        <v>357</v>
      </c>
      <c r="K1969">
        <f t="shared" ca="1" si="337"/>
        <v>72</v>
      </c>
      <c r="L1969">
        <f t="shared" ca="1" si="337"/>
        <v>86</v>
      </c>
      <c r="M1969">
        <f t="shared" ca="1" si="338"/>
        <v>2019</v>
      </c>
      <c r="N1969">
        <f t="shared" ca="1" si="339"/>
        <v>5</v>
      </c>
      <c r="O1969">
        <f t="shared" ca="1" si="340"/>
        <v>14</v>
      </c>
    </row>
    <row r="1970" spans="2:15">
      <c r="B1970" s="8" t="e">
        <f t="shared" ca="1" si="330"/>
        <v>#REF!</v>
      </c>
      <c r="C1970" s="7">
        <f t="shared" ca="1" si="331"/>
        <v>140</v>
      </c>
      <c r="D1970" s="7">
        <f t="shared" ca="1" si="332"/>
        <v>70</v>
      </c>
      <c r="E1970" s="7">
        <f t="shared" ca="1" si="333"/>
        <v>1245</v>
      </c>
      <c r="F1970" s="9">
        <f t="shared" ca="1" si="334"/>
        <v>1633</v>
      </c>
      <c r="G1970" s="21" t="s">
        <v>36</v>
      </c>
      <c r="H1970">
        <f t="shared" ca="1" si="335"/>
        <v>7</v>
      </c>
      <c r="I1970" t="e">
        <f ca="1">INDEX(#REF!,MATCH(бэкэнд2!H1970,#REF!,0))</f>
        <v>#REF!</v>
      </c>
      <c r="J1970">
        <f t="shared" ca="1" si="336"/>
        <v>810</v>
      </c>
      <c r="K1970">
        <f t="shared" ca="1" si="337"/>
        <v>90</v>
      </c>
      <c r="L1970">
        <f t="shared" ca="1" si="337"/>
        <v>27</v>
      </c>
      <c r="M1970">
        <f t="shared" ca="1" si="338"/>
        <v>2019</v>
      </c>
      <c r="N1970">
        <f t="shared" ca="1" si="339"/>
        <v>3</v>
      </c>
      <c r="O1970">
        <f t="shared" ca="1" si="340"/>
        <v>19</v>
      </c>
    </row>
    <row r="1971" spans="2:15">
      <c r="B1971" s="8" t="e">
        <f t="shared" ca="1" si="330"/>
        <v>#REF!</v>
      </c>
      <c r="C1971" s="7">
        <f t="shared" ca="1" si="331"/>
        <v>101</v>
      </c>
      <c r="D1971" s="7">
        <f t="shared" ca="1" si="332"/>
        <v>51</v>
      </c>
      <c r="E1971" s="7">
        <f t="shared" ca="1" si="333"/>
        <v>1828</v>
      </c>
      <c r="F1971" s="9">
        <f t="shared" ca="1" si="334"/>
        <v>1792</v>
      </c>
      <c r="G1971" s="21" t="s">
        <v>36</v>
      </c>
      <c r="H1971">
        <f t="shared" ca="1" si="335"/>
        <v>8</v>
      </c>
      <c r="I1971" t="e">
        <f ca="1">INDEX(#REF!,MATCH(бэкэнд2!H1971,#REF!,0))</f>
        <v>#REF!</v>
      </c>
      <c r="J1971">
        <f t="shared" ca="1" si="336"/>
        <v>282</v>
      </c>
      <c r="K1971">
        <f t="shared" ca="1" si="337"/>
        <v>28</v>
      </c>
      <c r="L1971">
        <f t="shared" ca="1" si="337"/>
        <v>69</v>
      </c>
      <c r="M1971">
        <f t="shared" ca="1" si="338"/>
        <v>2019</v>
      </c>
      <c r="N1971">
        <f t="shared" ca="1" si="339"/>
        <v>1</v>
      </c>
      <c r="O1971">
        <f t="shared" ca="1" si="340"/>
        <v>12</v>
      </c>
    </row>
    <row r="1972" spans="2:15">
      <c r="B1972" s="8" t="e">
        <f t="shared" ca="1" si="330"/>
        <v>#REF!</v>
      </c>
      <c r="C1972" s="7">
        <f t="shared" ca="1" si="331"/>
        <v>141</v>
      </c>
      <c r="D1972" s="7">
        <f t="shared" ca="1" si="332"/>
        <v>36</v>
      </c>
      <c r="E1972" s="7">
        <f t="shared" ca="1" si="333"/>
        <v>785</v>
      </c>
      <c r="F1972" s="9">
        <f t="shared" ca="1" si="334"/>
        <v>972</v>
      </c>
      <c r="G1972" s="21" t="s">
        <v>36</v>
      </c>
      <c r="H1972">
        <f t="shared" ca="1" si="335"/>
        <v>3</v>
      </c>
      <c r="I1972" t="e">
        <f ca="1">INDEX(#REF!,MATCH(бэкэнд2!H1972,#REF!,0))</f>
        <v>#REF!</v>
      </c>
      <c r="J1972">
        <f t="shared" ca="1" si="336"/>
        <v>503</v>
      </c>
      <c r="K1972">
        <f t="shared" ca="1" si="337"/>
        <v>40</v>
      </c>
      <c r="L1972">
        <f t="shared" ca="1" si="337"/>
        <v>65</v>
      </c>
      <c r="M1972">
        <f t="shared" ca="1" si="338"/>
        <v>2019</v>
      </c>
      <c r="N1972">
        <f t="shared" ca="1" si="339"/>
        <v>1</v>
      </c>
      <c r="O1972">
        <f t="shared" ca="1" si="340"/>
        <v>10</v>
      </c>
    </row>
    <row r="1973" spans="2:15">
      <c r="B1973" s="8" t="e">
        <f t="shared" ca="1" si="330"/>
        <v>#REF!</v>
      </c>
      <c r="C1973" s="7">
        <f t="shared" ca="1" si="331"/>
        <v>32</v>
      </c>
      <c r="D1973" s="7">
        <f t="shared" ca="1" si="332"/>
        <v>8</v>
      </c>
      <c r="E1973" s="7">
        <f t="shared" ca="1" si="333"/>
        <v>230</v>
      </c>
      <c r="F1973" s="9">
        <f t="shared" ca="1" si="334"/>
        <v>573</v>
      </c>
      <c r="G1973" s="21" t="s">
        <v>36</v>
      </c>
      <c r="H1973">
        <f t="shared" ca="1" si="335"/>
        <v>5</v>
      </c>
      <c r="I1973" t="e">
        <f ca="1">INDEX(#REF!,MATCH(бэкэнд2!H1973,#REF!,0))</f>
        <v>#REF!</v>
      </c>
      <c r="J1973">
        <f t="shared" ca="1" si="336"/>
        <v>626</v>
      </c>
      <c r="K1973">
        <f t="shared" ca="1" si="337"/>
        <v>95</v>
      </c>
      <c r="L1973">
        <f t="shared" ca="1" si="337"/>
        <v>80</v>
      </c>
      <c r="M1973">
        <f t="shared" ca="1" si="338"/>
        <v>2019</v>
      </c>
      <c r="N1973">
        <f t="shared" ca="1" si="339"/>
        <v>4</v>
      </c>
      <c r="O1973">
        <f t="shared" ca="1" si="340"/>
        <v>2</v>
      </c>
    </row>
    <row r="1974" spans="2:15">
      <c r="B1974" s="8" t="e">
        <f t="shared" ca="1" si="330"/>
        <v>#REF!</v>
      </c>
      <c r="C1974" s="7">
        <f t="shared" ca="1" si="331"/>
        <v>198</v>
      </c>
      <c r="D1974" s="7">
        <f t="shared" ca="1" si="332"/>
        <v>66</v>
      </c>
      <c r="E1974" s="7">
        <f t="shared" ca="1" si="333"/>
        <v>3257</v>
      </c>
      <c r="F1974" s="9">
        <f t="shared" ca="1" si="334"/>
        <v>3740</v>
      </c>
      <c r="G1974" s="21" t="s">
        <v>36</v>
      </c>
      <c r="H1974">
        <f t="shared" ca="1" si="335"/>
        <v>6</v>
      </c>
      <c r="I1974" t="e">
        <f ca="1">INDEX(#REF!,MATCH(бэкэнд2!H1974,#REF!,0))</f>
        <v>#REF!</v>
      </c>
      <c r="J1974">
        <f t="shared" ca="1" si="336"/>
        <v>659</v>
      </c>
      <c r="K1974">
        <f t="shared" ca="1" si="337"/>
        <v>42</v>
      </c>
      <c r="L1974">
        <f t="shared" ca="1" si="337"/>
        <v>96</v>
      </c>
      <c r="M1974">
        <f t="shared" ca="1" si="338"/>
        <v>2019</v>
      </c>
      <c r="N1974">
        <f t="shared" ca="1" si="339"/>
        <v>9</v>
      </c>
      <c r="O1974">
        <f t="shared" ca="1" si="340"/>
        <v>27</v>
      </c>
    </row>
    <row r="1975" spans="2:15">
      <c r="B1975" s="8" t="e">
        <f t="shared" ca="1" si="330"/>
        <v>#REF!</v>
      </c>
      <c r="C1975" s="7">
        <f t="shared" ca="1" si="331"/>
        <v>172</v>
      </c>
      <c r="D1975" s="7">
        <f t="shared" ca="1" si="332"/>
        <v>43</v>
      </c>
      <c r="E1975" s="7">
        <f t="shared" ca="1" si="333"/>
        <v>271</v>
      </c>
      <c r="F1975" s="9">
        <f t="shared" ca="1" si="334"/>
        <v>720</v>
      </c>
      <c r="G1975" s="21" t="s">
        <v>36</v>
      </c>
      <c r="H1975">
        <f t="shared" ca="1" si="335"/>
        <v>8</v>
      </c>
      <c r="I1975" t="e">
        <f ca="1">INDEX(#REF!,MATCH(бэкэнд2!H1975,#REF!,0))</f>
        <v>#REF!</v>
      </c>
      <c r="J1975">
        <f t="shared" ca="1" si="336"/>
        <v>666</v>
      </c>
      <c r="K1975">
        <f t="shared" ca="1" si="337"/>
        <v>59</v>
      </c>
      <c r="L1975">
        <f t="shared" ca="1" si="337"/>
        <v>77</v>
      </c>
      <c r="M1975">
        <f t="shared" ca="1" si="338"/>
        <v>2019</v>
      </c>
      <c r="N1975">
        <f t="shared" ca="1" si="339"/>
        <v>8</v>
      </c>
      <c r="O1975">
        <f t="shared" ca="1" si="340"/>
        <v>5</v>
      </c>
    </row>
    <row r="1976" spans="2:15">
      <c r="B1976" s="8" t="e">
        <f t="shared" ca="1" si="330"/>
        <v>#REF!</v>
      </c>
      <c r="C1976" s="7">
        <f t="shared" ca="1" si="331"/>
        <v>55</v>
      </c>
      <c r="D1976" s="7">
        <f t="shared" ca="1" si="332"/>
        <v>14</v>
      </c>
      <c r="E1976" s="7">
        <f t="shared" ca="1" si="333"/>
        <v>578</v>
      </c>
      <c r="F1976" s="9">
        <f t="shared" ca="1" si="334"/>
        <v>685</v>
      </c>
      <c r="G1976" s="21" t="s">
        <v>36</v>
      </c>
      <c r="H1976">
        <f t="shared" ca="1" si="335"/>
        <v>3</v>
      </c>
      <c r="I1976" t="e">
        <f ca="1">INDEX(#REF!,MATCH(бэкэнд2!H1976,#REF!,0))</f>
        <v>#REF!</v>
      </c>
      <c r="J1976">
        <f t="shared" ca="1" si="336"/>
        <v>316</v>
      </c>
      <c r="K1976">
        <f t="shared" ca="1" si="337"/>
        <v>15</v>
      </c>
      <c r="L1976">
        <f t="shared" ca="1" si="337"/>
        <v>96</v>
      </c>
      <c r="M1976">
        <f t="shared" ca="1" si="338"/>
        <v>2019</v>
      </c>
      <c r="N1976">
        <f t="shared" ca="1" si="339"/>
        <v>4</v>
      </c>
      <c r="O1976">
        <f t="shared" ca="1" si="340"/>
        <v>6</v>
      </c>
    </row>
    <row r="1977" spans="2:15">
      <c r="B1977" s="8" t="e">
        <f t="shared" ca="1" si="330"/>
        <v>#REF!</v>
      </c>
      <c r="C1977" s="7">
        <f t="shared" ca="1" si="331"/>
        <v>120</v>
      </c>
      <c r="D1977" s="7">
        <f t="shared" ca="1" si="332"/>
        <v>40</v>
      </c>
      <c r="E1977" s="7">
        <f t="shared" ca="1" si="333"/>
        <v>781</v>
      </c>
      <c r="F1977" s="9">
        <f t="shared" ca="1" si="334"/>
        <v>500</v>
      </c>
      <c r="G1977" s="21" t="s">
        <v>36</v>
      </c>
      <c r="H1977">
        <f t="shared" ca="1" si="335"/>
        <v>7</v>
      </c>
      <c r="I1977" t="e">
        <f ca="1">INDEX(#REF!,MATCH(бэкэнд2!H1977,#REF!,0))</f>
        <v>#REF!</v>
      </c>
      <c r="J1977">
        <f t="shared" ca="1" si="336"/>
        <v>881</v>
      </c>
      <c r="K1977">
        <f t="shared" ca="1" si="337"/>
        <v>82</v>
      </c>
      <c r="L1977">
        <f t="shared" ca="1" si="337"/>
        <v>58</v>
      </c>
      <c r="M1977">
        <f t="shared" ca="1" si="338"/>
        <v>2018</v>
      </c>
      <c r="N1977">
        <f t="shared" ca="1" si="339"/>
        <v>5</v>
      </c>
      <c r="O1977">
        <f t="shared" ca="1" si="340"/>
        <v>19</v>
      </c>
    </row>
    <row r="1978" spans="2:15">
      <c r="B1978" s="8" t="e">
        <f t="shared" ca="1" si="330"/>
        <v>#REF!</v>
      </c>
      <c r="C1978" s="7">
        <f t="shared" ca="1" si="331"/>
        <v>137</v>
      </c>
      <c r="D1978" s="7">
        <f t="shared" ca="1" si="332"/>
        <v>69</v>
      </c>
      <c r="E1978" s="7">
        <f t="shared" ca="1" si="333"/>
        <v>3125</v>
      </c>
      <c r="F1978" s="9">
        <f t="shared" ca="1" si="334"/>
        <v>3827</v>
      </c>
      <c r="G1978" s="21" t="s">
        <v>36</v>
      </c>
      <c r="H1978">
        <f t="shared" ca="1" si="335"/>
        <v>11</v>
      </c>
      <c r="I1978" t="e">
        <f ca="1">INDEX(#REF!,MATCH(бэкэнд2!H1978,#REF!,0))</f>
        <v>#REF!</v>
      </c>
      <c r="J1978">
        <f t="shared" ca="1" si="336"/>
        <v>886</v>
      </c>
      <c r="K1978">
        <f t="shared" ca="1" si="337"/>
        <v>75</v>
      </c>
      <c r="L1978">
        <f t="shared" ca="1" si="337"/>
        <v>24</v>
      </c>
      <c r="M1978">
        <f t="shared" ca="1" si="338"/>
        <v>2019</v>
      </c>
      <c r="N1978">
        <f t="shared" ca="1" si="339"/>
        <v>7</v>
      </c>
      <c r="O1978">
        <f t="shared" ca="1" si="340"/>
        <v>14</v>
      </c>
    </row>
    <row r="1979" spans="2:15">
      <c r="B1979" s="8" t="e">
        <f t="shared" ca="1" si="330"/>
        <v>#REF!</v>
      </c>
      <c r="C1979" s="7">
        <f t="shared" ca="1" si="331"/>
        <v>90</v>
      </c>
      <c r="D1979" s="7">
        <f t="shared" ca="1" si="332"/>
        <v>23</v>
      </c>
      <c r="E1979" s="7">
        <f t="shared" ca="1" si="333"/>
        <v>1384</v>
      </c>
      <c r="F1979" s="9">
        <f t="shared" ca="1" si="334"/>
        <v>507</v>
      </c>
      <c r="G1979" s="21" t="s">
        <v>36</v>
      </c>
      <c r="H1979">
        <f t="shared" ca="1" si="335"/>
        <v>11</v>
      </c>
      <c r="I1979" t="e">
        <f ca="1">INDEX(#REF!,MATCH(бэкэнд2!H1979,#REF!,0))</f>
        <v>#REF!</v>
      </c>
      <c r="J1979">
        <f t="shared" ca="1" si="336"/>
        <v>399</v>
      </c>
      <c r="K1979">
        <f t="shared" ca="1" si="337"/>
        <v>58</v>
      </c>
      <c r="L1979">
        <f t="shared" ca="1" si="337"/>
        <v>87</v>
      </c>
      <c r="M1979">
        <f t="shared" ca="1" si="338"/>
        <v>2019</v>
      </c>
      <c r="N1979">
        <f t="shared" ca="1" si="339"/>
        <v>5</v>
      </c>
      <c r="O1979">
        <f t="shared" ca="1" si="340"/>
        <v>4</v>
      </c>
    </row>
    <row r="1980" spans="2:15">
      <c r="B1980" s="8" t="e">
        <f t="shared" ca="1" si="330"/>
        <v>#REF!</v>
      </c>
      <c r="C1980" s="7">
        <f t="shared" ca="1" si="331"/>
        <v>187</v>
      </c>
      <c r="D1980" s="7">
        <f t="shared" ca="1" si="332"/>
        <v>63</v>
      </c>
      <c r="E1980" s="7">
        <f t="shared" ca="1" si="333"/>
        <v>324</v>
      </c>
      <c r="F1980" s="9">
        <f t="shared" ca="1" si="334"/>
        <v>959</v>
      </c>
      <c r="G1980" s="21" t="s">
        <v>36</v>
      </c>
      <c r="H1980">
        <f t="shared" ca="1" si="335"/>
        <v>4</v>
      </c>
      <c r="I1980" t="e">
        <f ca="1">INDEX(#REF!,MATCH(бэкэнд2!H1980,#REF!,0))</f>
        <v>#REF!</v>
      </c>
      <c r="J1980">
        <f t="shared" ca="1" si="336"/>
        <v>178</v>
      </c>
      <c r="K1980">
        <f t="shared" ca="1" si="337"/>
        <v>65</v>
      </c>
      <c r="L1980">
        <f t="shared" ca="1" si="337"/>
        <v>75</v>
      </c>
      <c r="M1980">
        <f t="shared" ca="1" si="338"/>
        <v>2019</v>
      </c>
      <c r="N1980">
        <f t="shared" ca="1" si="339"/>
        <v>8</v>
      </c>
      <c r="O1980">
        <f t="shared" ca="1" si="340"/>
        <v>19</v>
      </c>
    </row>
    <row r="1981" spans="2:15">
      <c r="B1981" s="8" t="e">
        <f t="shared" ca="1" si="330"/>
        <v>#REF!</v>
      </c>
      <c r="C1981" s="7">
        <f t="shared" ca="1" si="331"/>
        <v>163</v>
      </c>
      <c r="D1981" s="7">
        <f t="shared" ca="1" si="332"/>
        <v>55</v>
      </c>
      <c r="E1981" s="7">
        <f t="shared" ca="1" si="333"/>
        <v>441</v>
      </c>
      <c r="F1981" s="9">
        <f t="shared" ca="1" si="334"/>
        <v>672</v>
      </c>
      <c r="G1981" s="21" t="s">
        <v>36</v>
      </c>
      <c r="H1981">
        <f t="shared" ca="1" si="335"/>
        <v>12</v>
      </c>
      <c r="I1981" t="e">
        <f ca="1">INDEX(#REF!,MATCH(бэкэнд2!H1981,#REF!,0))</f>
        <v>#REF!</v>
      </c>
      <c r="J1981">
        <f t="shared" ca="1" si="336"/>
        <v>426</v>
      </c>
      <c r="K1981">
        <f t="shared" ca="1" si="337"/>
        <v>40</v>
      </c>
      <c r="L1981">
        <f t="shared" ca="1" si="337"/>
        <v>61</v>
      </c>
      <c r="M1981">
        <f t="shared" ca="1" si="338"/>
        <v>2018</v>
      </c>
      <c r="N1981">
        <f t="shared" ca="1" si="339"/>
        <v>1</v>
      </c>
      <c r="O1981">
        <f t="shared" ca="1" si="340"/>
        <v>13</v>
      </c>
    </row>
    <row r="1982" spans="2:15">
      <c r="B1982" s="8" t="e">
        <f t="shared" ca="1" si="330"/>
        <v>#REF!</v>
      </c>
      <c r="C1982" s="7">
        <f t="shared" ca="1" si="331"/>
        <v>34</v>
      </c>
      <c r="D1982" s="7">
        <f t="shared" ca="1" si="332"/>
        <v>17</v>
      </c>
      <c r="E1982" s="7">
        <f t="shared" ca="1" si="333"/>
        <v>1483</v>
      </c>
      <c r="F1982" s="9">
        <f t="shared" ca="1" si="334"/>
        <v>690</v>
      </c>
      <c r="G1982" s="21" t="s">
        <v>36</v>
      </c>
      <c r="H1982">
        <f t="shared" ca="1" si="335"/>
        <v>12</v>
      </c>
      <c r="I1982" t="e">
        <f ca="1">INDEX(#REF!,MATCH(бэкэнд2!H1982,#REF!,0))</f>
        <v>#REF!</v>
      </c>
      <c r="J1982">
        <f t="shared" ca="1" si="336"/>
        <v>181</v>
      </c>
      <c r="K1982">
        <f t="shared" ca="1" si="337"/>
        <v>94</v>
      </c>
      <c r="L1982">
        <f t="shared" ca="1" si="337"/>
        <v>59</v>
      </c>
      <c r="M1982">
        <f t="shared" ca="1" si="338"/>
        <v>2019</v>
      </c>
      <c r="N1982">
        <f t="shared" ca="1" si="339"/>
        <v>6</v>
      </c>
      <c r="O1982">
        <f t="shared" ca="1" si="340"/>
        <v>9</v>
      </c>
    </row>
    <row r="1983" spans="2:15">
      <c r="B1983" s="8" t="e">
        <f t="shared" ca="1" si="330"/>
        <v>#REF!</v>
      </c>
      <c r="C1983" s="7">
        <f t="shared" ca="1" si="331"/>
        <v>91</v>
      </c>
      <c r="D1983" s="7">
        <f t="shared" ca="1" si="332"/>
        <v>23</v>
      </c>
      <c r="E1983" s="7">
        <f t="shared" ca="1" si="333"/>
        <v>1593</v>
      </c>
      <c r="F1983" s="9">
        <f t="shared" ca="1" si="334"/>
        <v>811</v>
      </c>
      <c r="G1983" s="21" t="s">
        <v>36</v>
      </c>
      <c r="H1983">
        <f t="shared" ca="1" si="335"/>
        <v>2</v>
      </c>
      <c r="I1983" t="e">
        <f ca="1">INDEX(#REF!,MATCH(бэкэнд2!H1983,#REF!,0))</f>
        <v>#REF!</v>
      </c>
      <c r="J1983">
        <f t="shared" ca="1" si="336"/>
        <v>288</v>
      </c>
      <c r="K1983">
        <f t="shared" ca="1" si="337"/>
        <v>55</v>
      </c>
      <c r="L1983">
        <f t="shared" ca="1" si="337"/>
        <v>92</v>
      </c>
      <c r="M1983">
        <f t="shared" ca="1" si="338"/>
        <v>2019</v>
      </c>
      <c r="N1983">
        <f t="shared" ca="1" si="339"/>
        <v>2</v>
      </c>
      <c r="O1983">
        <f t="shared" ca="1" si="340"/>
        <v>6</v>
      </c>
    </row>
    <row r="1984" spans="2:15">
      <c r="B1984" s="8" t="e">
        <f t="shared" ca="1" si="330"/>
        <v>#REF!</v>
      </c>
      <c r="C1984" s="7">
        <f t="shared" ca="1" si="331"/>
        <v>178</v>
      </c>
      <c r="D1984" s="7">
        <f t="shared" ca="1" si="332"/>
        <v>60</v>
      </c>
      <c r="E1984" s="7">
        <f t="shared" ca="1" si="333"/>
        <v>796</v>
      </c>
      <c r="F1984" s="9">
        <f t="shared" ca="1" si="334"/>
        <v>683</v>
      </c>
      <c r="G1984" s="21" t="s">
        <v>36</v>
      </c>
      <c r="H1984">
        <f t="shared" ca="1" si="335"/>
        <v>7</v>
      </c>
      <c r="I1984" t="e">
        <f ca="1">INDEX(#REF!,MATCH(бэкэнд2!H1984,#REF!,0))</f>
        <v>#REF!</v>
      </c>
      <c r="J1984">
        <f t="shared" ca="1" si="336"/>
        <v>931</v>
      </c>
      <c r="K1984">
        <f t="shared" ca="1" si="337"/>
        <v>85</v>
      </c>
      <c r="L1984">
        <f t="shared" ca="1" si="337"/>
        <v>35</v>
      </c>
      <c r="M1984">
        <f t="shared" ca="1" si="338"/>
        <v>2019</v>
      </c>
      <c r="N1984">
        <f t="shared" ca="1" si="339"/>
        <v>3</v>
      </c>
      <c r="O1984">
        <f t="shared" ca="1" si="340"/>
        <v>18</v>
      </c>
    </row>
    <row r="1985" spans="2:15">
      <c r="B1985" s="8" t="e">
        <f t="shared" ca="1" si="330"/>
        <v>#REF!</v>
      </c>
      <c r="C1985" s="7">
        <f t="shared" ca="1" si="331"/>
        <v>156</v>
      </c>
      <c r="D1985" s="7">
        <f t="shared" ca="1" si="332"/>
        <v>52</v>
      </c>
      <c r="E1985" s="7">
        <f t="shared" ca="1" si="333"/>
        <v>728</v>
      </c>
      <c r="F1985" s="9">
        <f t="shared" ca="1" si="334"/>
        <v>901</v>
      </c>
      <c r="G1985" s="21" t="s">
        <v>36</v>
      </c>
      <c r="H1985">
        <f t="shared" ca="1" si="335"/>
        <v>4</v>
      </c>
      <c r="I1985" t="e">
        <f ca="1">INDEX(#REF!,MATCH(бэкэнд2!H1985,#REF!,0))</f>
        <v>#REF!</v>
      </c>
      <c r="J1985">
        <f t="shared" ca="1" si="336"/>
        <v>357</v>
      </c>
      <c r="K1985">
        <f t="shared" ca="1" si="337"/>
        <v>48</v>
      </c>
      <c r="L1985">
        <f t="shared" ca="1" si="337"/>
        <v>83</v>
      </c>
      <c r="M1985">
        <f t="shared" ca="1" si="338"/>
        <v>2019</v>
      </c>
      <c r="N1985">
        <f t="shared" ca="1" si="339"/>
        <v>8</v>
      </c>
      <c r="O1985">
        <f t="shared" ca="1" si="340"/>
        <v>6</v>
      </c>
    </row>
    <row r="1986" spans="2:15">
      <c r="B1986" s="8" t="e">
        <f t="shared" ca="1" si="330"/>
        <v>#REF!</v>
      </c>
      <c r="C1986" s="7">
        <f t="shared" ca="1" si="331"/>
        <v>113</v>
      </c>
      <c r="D1986" s="7">
        <f t="shared" ca="1" si="332"/>
        <v>29</v>
      </c>
      <c r="E1986" s="7">
        <f t="shared" ca="1" si="333"/>
        <v>1504</v>
      </c>
      <c r="F1986" s="9">
        <f t="shared" ca="1" si="334"/>
        <v>760</v>
      </c>
      <c r="G1986" s="21" t="s">
        <v>36</v>
      </c>
      <c r="H1986">
        <f t="shared" ca="1" si="335"/>
        <v>1</v>
      </c>
      <c r="I1986" t="e">
        <f ca="1">INDEX(#REF!,MATCH(бэкэнд2!H1986,#REF!,0))</f>
        <v>#REF!</v>
      </c>
      <c r="J1986">
        <f t="shared" ca="1" si="336"/>
        <v>791</v>
      </c>
      <c r="K1986">
        <f t="shared" ca="1" si="337"/>
        <v>25</v>
      </c>
      <c r="L1986">
        <f t="shared" ca="1" si="337"/>
        <v>14</v>
      </c>
      <c r="M1986">
        <f t="shared" ca="1" si="338"/>
        <v>2019</v>
      </c>
      <c r="N1986">
        <f t="shared" ca="1" si="339"/>
        <v>9</v>
      </c>
      <c r="O1986">
        <f t="shared" ca="1" si="340"/>
        <v>27</v>
      </c>
    </row>
    <row r="1987" spans="2:15">
      <c r="B1987" s="8" t="e">
        <f t="shared" ca="1" si="330"/>
        <v>#REF!</v>
      </c>
      <c r="C1987" s="7">
        <f t="shared" ca="1" si="331"/>
        <v>46</v>
      </c>
      <c r="D1987" s="7">
        <f t="shared" ca="1" si="332"/>
        <v>23</v>
      </c>
      <c r="E1987" s="7">
        <f t="shared" ca="1" si="333"/>
        <v>1175</v>
      </c>
      <c r="F1987" s="9">
        <f t="shared" ca="1" si="334"/>
        <v>698</v>
      </c>
      <c r="G1987" s="21" t="s">
        <v>36</v>
      </c>
      <c r="H1987">
        <f t="shared" ca="1" si="335"/>
        <v>6</v>
      </c>
      <c r="I1987" t="e">
        <f ca="1">INDEX(#REF!,MATCH(бэкэнд2!H1987,#REF!,0))</f>
        <v>#REF!</v>
      </c>
      <c r="J1987">
        <f t="shared" ca="1" si="336"/>
        <v>882</v>
      </c>
      <c r="K1987">
        <f t="shared" ca="1" si="337"/>
        <v>74</v>
      </c>
      <c r="L1987">
        <f t="shared" ca="1" si="337"/>
        <v>63</v>
      </c>
      <c r="M1987">
        <f t="shared" ca="1" si="338"/>
        <v>2019</v>
      </c>
      <c r="N1987">
        <f t="shared" ca="1" si="339"/>
        <v>9</v>
      </c>
      <c r="O1987">
        <f t="shared" ca="1" si="340"/>
        <v>18</v>
      </c>
    </row>
    <row r="1988" spans="2:15">
      <c r="B1988" s="8" t="e">
        <f t="shared" ref="B1988:B2051" ca="1" si="341">G1988&amp;I1988&amp;J1988&amp;K1988&amp;L1988</f>
        <v>#REF!</v>
      </c>
      <c r="C1988" s="7">
        <f t="shared" ref="C1988:C2051" ca="1" si="342">RANDBETWEEN(30,30*8)</f>
        <v>77</v>
      </c>
      <c r="D1988" s="7">
        <f t="shared" ref="D1988:D2051" ca="1" si="343">ROUNDUP(C1988/RANDBETWEEN(2,4),0)</f>
        <v>26</v>
      </c>
      <c r="E1988" s="7">
        <f t="shared" ref="E1988:E2051" ca="1" si="344">RANDBETWEEN(200,3500)</f>
        <v>381</v>
      </c>
      <c r="F1988" s="9">
        <f t="shared" ref="F1988:F2051" ca="1" si="345">IF(D1988*E1988&gt;200000,RANDBETWEEN(3000,5000),IF(D1988*E1988&gt;100000,RANDBETWEEN(2000,3000),IF(D1988*E1988&gt;50000,RANDBETWEEN(1000,2000),RANDBETWEEN(500,1000))))</f>
        <v>680</v>
      </c>
      <c r="G1988" s="21" t="s">
        <v>36</v>
      </c>
      <c r="H1988">
        <f t="shared" ref="H1988:H2051" ca="1" si="346">RANDBETWEEN(1,12)</f>
        <v>7</v>
      </c>
      <c r="I1988" t="e">
        <f ca="1">INDEX(#REF!,MATCH(бэкэнд2!H1988,#REF!,0))</f>
        <v>#REF!</v>
      </c>
      <c r="J1988">
        <f t="shared" ref="J1988:J2051" ca="1" si="347">RANDBETWEEN(100,999)</f>
        <v>324</v>
      </c>
      <c r="K1988">
        <f t="shared" ref="K1988:L2051" ca="1" si="348">RANDBETWEEN(10,99)</f>
        <v>14</v>
      </c>
      <c r="L1988">
        <f t="shared" ca="1" si="348"/>
        <v>23</v>
      </c>
      <c r="M1988">
        <f t="shared" ref="M1988:M2051" ca="1" si="349">IF(RANDBETWEEN(1000,2000)&gt;1800,IF(RANDBETWEEN(1000,2000)&gt;1100,2018,2017),2019)</f>
        <v>2019</v>
      </c>
      <c r="N1988">
        <f t="shared" ref="N1988:N2051" ca="1" si="350">IF(M1988=2019,RANDBETWEEN(1,9),RANDBETWEEN(1,12))</f>
        <v>5</v>
      </c>
      <c r="O1988">
        <f t="shared" ref="O1988:O2051" ca="1" si="351">RANDBETWEEN(1,28)</f>
        <v>7</v>
      </c>
    </row>
    <row r="1989" spans="2:15">
      <c r="B1989" s="8" t="e">
        <f t="shared" ca="1" si="341"/>
        <v>#REF!</v>
      </c>
      <c r="C1989" s="7">
        <f t="shared" ca="1" si="342"/>
        <v>195</v>
      </c>
      <c r="D1989" s="7">
        <f t="shared" ca="1" si="343"/>
        <v>49</v>
      </c>
      <c r="E1989" s="7">
        <f t="shared" ca="1" si="344"/>
        <v>3026</v>
      </c>
      <c r="F1989" s="9">
        <f t="shared" ca="1" si="345"/>
        <v>2872</v>
      </c>
      <c r="G1989" s="21" t="s">
        <v>36</v>
      </c>
      <c r="H1989">
        <f t="shared" ca="1" si="346"/>
        <v>12</v>
      </c>
      <c r="I1989" t="e">
        <f ca="1">INDEX(#REF!,MATCH(бэкэнд2!H1989,#REF!,0))</f>
        <v>#REF!</v>
      </c>
      <c r="J1989">
        <f t="shared" ca="1" si="347"/>
        <v>131</v>
      </c>
      <c r="K1989">
        <f t="shared" ca="1" si="348"/>
        <v>45</v>
      </c>
      <c r="L1989">
        <f t="shared" ca="1" si="348"/>
        <v>70</v>
      </c>
      <c r="M1989">
        <f t="shared" ca="1" si="349"/>
        <v>2019</v>
      </c>
      <c r="N1989">
        <f t="shared" ca="1" si="350"/>
        <v>4</v>
      </c>
      <c r="O1989">
        <f t="shared" ca="1" si="351"/>
        <v>8</v>
      </c>
    </row>
    <row r="1990" spans="2:15">
      <c r="B1990" s="8" t="e">
        <f t="shared" ca="1" si="341"/>
        <v>#REF!</v>
      </c>
      <c r="C1990" s="7">
        <f t="shared" ca="1" si="342"/>
        <v>238</v>
      </c>
      <c r="D1990" s="7">
        <f t="shared" ca="1" si="343"/>
        <v>80</v>
      </c>
      <c r="E1990" s="7">
        <f t="shared" ca="1" si="344"/>
        <v>2715</v>
      </c>
      <c r="F1990" s="9">
        <f t="shared" ca="1" si="345"/>
        <v>3981</v>
      </c>
      <c r="G1990" s="21" t="s">
        <v>36</v>
      </c>
      <c r="H1990">
        <f t="shared" ca="1" si="346"/>
        <v>2</v>
      </c>
      <c r="I1990" t="e">
        <f ca="1">INDEX(#REF!,MATCH(бэкэнд2!H1990,#REF!,0))</f>
        <v>#REF!</v>
      </c>
      <c r="J1990">
        <f t="shared" ca="1" si="347"/>
        <v>866</v>
      </c>
      <c r="K1990">
        <f t="shared" ca="1" si="348"/>
        <v>44</v>
      </c>
      <c r="L1990">
        <f t="shared" ca="1" si="348"/>
        <v>62</v>
      </c>
      <c r="M1990">
        <f t="shared" ca="1" si="349"/>
        <v>2018</v>
      </c>
      <c r="N1990">
        <f t="shared" ca="1" si="350"/>
        <v>6</v>
      </c>
      <c r="O1990">
        <f t="shared" ca="1" si="351"/>
        <v>1</v>
      </c>
    </row>
    <row r="1991" spans="2:15">
      <c r="B1991" s="8" t="e">
        <f t="shared" ca="1" si="341"/>
        <v>#REF!</v>
      </c>
      <c r="C1991" s="7">
        <f t="shared" ca="1" si="342"/>
        <v>114</v>
      </c>
      <c r="D1991" s="7">
        <f t="shared" ca="1" si="343"/>
        <v>57</v>
      </c>
      <c r="E1991" s="7">
        <f t="shared" ca="1" si="344"/>
        <v>2129</v>
      </c>
      <c r="F1991" s="9">
        <f t="shared" ca="1" si="345"/>
        <v>2226</v>
      </c>
      <c r="G1991" s="21" t="s">
        <v>36</v>
      </c>
      <c r="H1991">
        <f t="shared" ca="1" si="346"/>
        <v>2</v>
      </c>
      <c r="I1991" t="e">
        <f ca="1">INDEX(#REF!,MATCH(бэкэнд2!H1991,#REF!,0))</f>
        <v>#REF!</v>
      </c>
      <c r="J1991">
        <f t="shared" ca="1" si="347"/>
        <v>808</v>
      </c>
      <c r="K1991">
        <f t="shared" ca="1" si="348"/>
        <v>17</v>
      </c>
      <c r="L1991">
        <f t="shared" ca="1" si="348"/>
        <v>79</v>
      </c>
      <c r="M1991">
        <f t="shared" ca="1" si="349"/>
        <v>2019</v>
      </c>
      <c r="N1991">
        <f t="shared" ca="1" si="350"/>
        <v>5</v>
      </c>
      <c r="O1991">
        <f t="shared" ca="1" si="351"/>
        <v>15</v>
      </c>
    </row>
    <row r="1992" spans="2:15">
      <c r="B1992" s="8" t="e">
        <f t="shared" ca="1" si="341"/>
        <v>#REF!</v>
      </c>
      <c r="C1992" s="7">
        <f t="shared" ca="1" si="342"/>
        <v>240</v>
      </c>
      <c r="D1992" s="7">
        <f t="shared" ca="1" si="343"/>
        <v>120</v>
      </c>
      <c r="E1992" s="7">
        <f t="shared" ca="1" si="344"/>
        <v>2807</v>
      </c>
      <c r="F1992" s="9">
        <f t="shared" ca="1" si="345"/>
        <v>3428</v>
      </c>
      <c r="G1992" s="21" t="s">
        <v>36</v>
      </c>
      <c r="H1992">
        <f t="shared" ca="1" si="346"/>
        <v>7</v>
      </c>
      <c r="I1992" t="e">
        <f ca="1">INDEX(#REF!,MATCH(бэкэнд2!H1992,#REF!,0))</f>
        <v>#REF!</v>
      </c>
      <c r="J1992">
        <f t="shared" ca="1" si="347"/>
        <v>302</v>
      </c>
      <c r="K1992">
        <f t="shared" ca="1" si="348"/>
        <v>90</v>
      </c>
      <c r="L1992">
        <f t="shared" ca="1" si="348"/>
        <v>33</v>
      </c>
      <c r="M1992">
        <f t="shared" ca="1" si="349"/>
        <v>2019</v>
      </c>
      <c r="N1992">
        <f t="shared" ca="1" si="350"/>
        <v>9</v>
      </c>
      <c r="O1992">
        <f t="shared" ca="1" si="351"/>
        <v>7</v>
      </c>
    </row>
    <row r="1993" spans="2:15">
      <c r="B1993" s="8" t="e">
        <f t="shared" ca="1" si="341"/>
        <v>#REF!</v>
      </c>
      <c r="C1993" s="7">
        <f t="shared" ca="1" si="342"/>
        <v>42</v>
      </c>
      <c r="D1993" s="7">
        <f t="shared" ca="1" si="343"/>
        <v>14</v>
      </c>
      <c r="E1993" s="7">
        <f t="shared" ca="1" si="344"/>
        <v>1085</v>
      </c>
      <c r="F1993" s="9">
        <f t="shared" ca="1" si="345"/>
        <v>850</v>
      </c>
      <c r="G1993" s="21" t="s">
        <v>36</v>
      </c>
      <c r="H1993">
        <f t="shared" ca="1" si="346"/>
        <v>5</v>
      </c>
      <c r="I1993" t="e">
        <f ca="1">INDEX(#REF!,MATCH(бэкэнд2!H1993,#REF!,0))</f>
        <v>#REF!</v>
      </c>
      <c r="J1993">
        <f t="shared" ca="1" si="347"/>
        <v>691</v>
      </c>
      <c r="K1993">
        <f t="shared" ca="1" si="348"/>
        <v>39</v>
      </c>
      <c r="L1993">
        <f t="shared" ca="1" si="348"/>
        <v>58</v>
      </c>
      <c r="M1993">
        <f t="shared" ca="1" si="349"/>
        <v>2019</v>
      </c>
      <c r="N1993">
        <f t="shared" ca="1" si="350"/>
        <v>2</v>
      </c>
      <c r="O1993">
        <f t="shared" ca="1" si="351"/>
        <v>17</v>
      </c>
    </row>
    <row r="1994" spans="2:15">
      <c r="B1994" s="8" t="e">
        <f t="shared" ca="1" si="341"/>
        <v>#REF!</v>
      </c>
      <c r="C1994" s="7">
        <f t="shared" ca="1" si="342"/>
        <v>136</v>
      </c>
      <c r="D1994" s="7">
        <f t="shared" ca="1" si="343"/>
        <v>68</v>
      </c>
      <c r="E1994" s="7">
        <f t="shared" ca="1" si="344"/>
        <v>1087</v>
      </c>
      <c r="F1994" s="9">
        <f t="shared" ca="1" si="345"/>
        <v>1503</v>
      </c>
      <c r="G1994" s="21" t="s">
        <v>36</v>
      </c>
      <c r="H1994">
        <f t="shared" ca="1" si="346"/>
        <v>7</v>
      </c>
      <c r="I1994" t="e">
        <f ca="1">INDEX(#REF!,MATCH(бэкэнд2!H1994,#REF!,0))</f>
        <v>#REF!</v>
      </c>
      <c r="J1994">
        <f t="shared" ca="1" si="347"/>
        <v>475</v>
      </c>
      <c r="K1994">
        <f t="shared" ca="1" si="348"/>
        <v>18</v>
      </c>
      <c r="L1994">
        <f t="shared" ca="1" si="348"/>
        <v>18</v>
      </c>
      <c r="M1994">
        <f t="shared" ca="1" si="349"/>
        <v>2019</v>
      </c>
      <c r="N1994">
        <f t="shared" ca="1" si="350"/>
        <v>8</v>
      </c>
      <c r="O1994">
        <f t="shared" ca="1" si="351"/>
        <v>2</v>
      </c>
    </row>
    <row r="1995" spans="2:15">
      <c r="B1995" s="8" t="e">
        <f t="shared" ca="1" si="341"/>
        <v>#REF!</v>
      </c>
      <c r="C1995" s="7">
        <f t="shared" ca="1" si="342"/>
        <v>112</v>
      </c>
      <c r="D1995" s="7">
        <f t="shared" ca="1" si="343"/>
        <v>56</v>
      </c>
      <c r="E1995" s="7">
        <f t="shared" ca="1" si="344"/>
        <v>1539</v>
      </c>
      <c r="F1995" s="9">
        <f t="shared" ca="1" si="345"/>
        <v>1667</v>
      </c>
      <c r="G1995" s="21" t="s">
        <v>36</v>
      </c>
      <c r="H1995">
        <f t="shared" ca="1" si="346"/>
        <v>9</v>
      </c>
      <c r="I1995" t="e">
        <f ca="1">INDEX(#REF!,MATCH(бэкэнд2!H1995,#REF!,0))</f>
        <v>#REF!</v>
      </c>
      <c r="J1995">
        <f t="shared" ca="1" si="347"/>
        <v>775</v>
      </c>
      <c r="K1995">
        <f t="shared" ca="1" si="348"/>
        <v>23</v>
      </c>
      <c r="L1995">
        <f t="shared" ca="1" si="348"/>
        <v>95</v>
      </c>
      <c r="M1995">
        <f t="shared" ca="1" si="349"/>
        <v>2019</v>
      </c>
      <c r="N1995">
        <f t="shared" ca="1" si="350"/>
        <v>2</v>
      </c>
      <c r="O1995">
        <f t="shared" ca="1" si="351"/>
        <v>9</v>
      </c>
    </row>
    <row r="1996" spans="2:15">
      <c r="B1996" s="8" t="e">
        <f t="shared" ca="1" si="341"/>
        <v>#REF!</v>
      </c>
      <c r="C1996" s="7">
        <f t="shared" ca="1" si="342"/>
        <v>64</v>
      </c>
      <c r="D1996" s="7">
        <f t="shared" ca="1" si="343"/>
        <v>22</v>
      </c>
      <c r="E1996" s="7">
        <f t="shared" ca="1" si="344"/>
        <v>2291</v>
      </c>
      <c r="F1996" s="9">
        <f t="shared" ca="1" si="345"/>
        <v>1962</v>
      </c>
      <c r="G1996" s="21" t="s">
        <v>36</v>
      </c>
      <c r="H1996">
        <f t="shared" ca="1" si="346"/>
        <v>7</v>
      </c>
      <c r="I1996" t="e">
        <f ca="1">INDEX(#REF!,MATCH(бэкэнд2!H1996,#REF!,0))</f>
        <v>#REF!</v>
      </c>
      <c r="J1996">
        <f t="shared" ca="1" si="347"/>
        <v>336</v>
      </c>
      <c r="K1996">
        <f t="shared" ca="1" si="348"/>
        <v>59</v>
      </c>
      <c r="L1996">
        <f t="shared" ca="1" si="348"/>
        <v>58</v>
      </c>
      <c r="M1996">
        <f t="shared" ca="1" si="349"/>
        <v>2018</v>
      </c>
      <c r="N1996">
        <f t="shared" ca="1" si="350"/>
        <v>4</v>
      </c>
      <c r="O1996">
        <f t="shared" ca="1" si="351"/>
        <v>15</v>
      </c>
    </row>
    <row r="1997" spans="2:15">
      <c r="B1997" s="8" t="e">
        <f t="shared" ca="1" si="341"/>
        <v>#REF!</v>
      </c>
      <c r="C1997" s="7">
        <f t="shared" ca="1" si="342"/>
        <v>44</v>
      </c>
      <c r="D1997" s="7">
        <f t="shared" ca="1" si="343"/>
        <v>15</v>
      </c>
      <c r="E1997" s="7">
        <f t="shared" ca="1" si="344"/>
        <v>1431</v>
      </c>
      <c r="F1997" s="9">
        <f t="shared" ca="1" si="345"/>
        <v>987</v>
      </c>
      <c r="G1997" s="21" t="s">
        <v>36</v>
      </c>
      <c r="H1997">
        <f t="shared" ca="1" si="346"/>
        <v>10</v>
      </c>
      <c r="I1997" t="e">
        <f ca="1">INDEX(#REF!,MATCH(бэкэнд2!H1997,#REF!,0))</f>
        <v>#REF!</v>
      </c>
      <c r="J1997">
        <f t="shared" ca="1" si="347"/>
        <v>188</v>
      </c>
      <c r="K1997">
        <f t="shared" ca="1" si="348"/>
        <v>50</v>
      </c>
      <c r="L1997">
        <f t="shared" ca="1" si="348"/>
        <v>75</v>
      </c>
      <c r="M1997">
        <f t="shared" ca="1" si="349"/>
        <v>2018</v>
      </c>
      <c r="N1997">
        <f t="shared" ca="1" si="350"/>
        <v>7</v>
      </c>
      <c r="O1997">
        <f t="shared" ca="1" si="351"/>
        <v>19</v>
      </c>
    </row>
    <row r="1998" spans="2:15">
      <c r="B1998" s="8" t="e">
        <f t="shared" ca="1" si="341"/>
        <v>#REF!</v>
      </c>
      <c r="C1998" s="7">
        <f t="shared" ca="1" si="342"/>
        <v>235</v>
      </c>
      <c r="D1998" s="7">
        <f t="shared" ca="1" si="343"/>
        <v>59</v>
      </c>
      <c r="E1998" s="7">
        <f t="shared" ca="1" si="344"/>
        <v>208</v>
      </c>
      <c r="F1998" s="9">
        <f t="shared" ca="1" si="345"/>
        <v>569</v>
      </c>
      <c r="G1998" s="21" t="s">
        <v>36</v>
      </c>
      <c r="H1998">
        <f t="shared" ca="1" si="346"/>
        <v>7</v>
      </c>
      <c r="I1998" t="e">
        <f ca="1">INDEX(#REF!,MATCH(бэкэнд2!H1998,#REF!,0))</f>
        <v>#REF!</v>
      </c>
      <c r="J1998">
        <f t="shared" ca="1" si="347"/>
        <v>924</v>
      </c>
      <c r="K1998">
        <f t="shared" ca="1" si="348"/>
        <v>79</v>
      </c>
      <c r="L1998">
        <f t="shared" ca="1" si="348"/>
        <v>38</v>
      </c>
      <c r="M1998">
        <f t="shared" ca="1" si="349"/>
        <v>2019</v>
      </c>
      <c r="N1998">
        <f t="shared" ca="1" si="350"/>
        <v>1</v>
      </c>
      <c r="O1998">
        <f t="shared" ca="1" si="351"/>
        <v>21</v>
      </c>
    </row>
    <row r="1999" spans="2:15">
      <c r="B1999" s="8" t="e">
        <f t="shared" ca="1" si="341"/>
        <v>#REF!</v>
      </c>
      <c r="C1999" s="7">
        <f t="shared" ca="1" si="342"/>
        <v>217</v>
      </c>
      <c r="D1999" s="7">
        <f t="shared" ca="1" si="343"/>
        <v>73</v>
      </c>
      <c r="E1999" s="7">
        <f t="shared" ca="1" si="344"/>
        <v>1556</v>
      </c>
      <c r="F1999" s="9">
        <f t="shared" ca="1" si="345"/>
        <v>2776</v>
      </c>
      <c r="G1999" s="21" t="s">
        <v>36</v>
      </c>
      <c r="H1999">
        <f t="shared" ca="1" si="346"/>
        <v>6</v>
      </c>
      <c r="I1999" t="e">
        <f ca="1">INDEX(#REF!,MATCH(бэкэнд2!H1999,#REF!,0))</f>
        <v>#REF!</v>
      </c>
      <c r="J1999">
        <f t="shared" ca="1" si="347"/>
        <v>552</v>
      </c>
      <c r="K1999">
        <f t="shared" ca="1" si="348"/>
        <v>67</v>
      </c>
      <c r="L1999">
        <f t="shared" ca="1" si="348"/>
        <v>96</v>
      </c>
      <c r="M1999">
        <f t="shared" ca="1" si="349"/>
        <v>2019</v>
      </c>
      <c r="N1999">
        <f t="shared" ca="1" si="350"/>
        <v>1</v>
      </c>
      <c r="O1999">
        <f t="shared" ca="1" si="351"/>
        <v>28</v>
      </c>
    </row>
    <row r="2000" spans="2:15">
      <c r="B2000" s="8" t="e">
        <f t="shared" ca="1" si="341"/>
        <v>#REF!</v>
      </c>
      <c r="C2000" s="7">
        <f t="shared" ca="1" si="342"/>
        <v>31</v>
      </c>
      <c r="D2000" s="7">
        <f t="shared" ca="1" si="343"/>
        <v>16</v>
      </c>
      <c r="E2000" s="7">
        <f t="shared" ca="1" si="344"/>
        <v>647</v>
      </c>
      <c r="F2000" s="9">
        <f t="shared" ca="1" si="345"/>
        <v>531</v>
      </c>
      <c r="G2000" s="21" t="s">
        <v>36</v>
      </c>
      <c r="H2000">
        <f t="shared" ca="1" si="346"/>
        <v>4</v>
      </c>
      <c r="I2000" t="e">
        <f ca="1">INDEX(#REF!,MATCH(бэкэнд2!H2000,#REF!,0))</f>
        <v>#REF!</v>
      </c>
      <c r="J2000">
        <f t="shared" ca="1" si="347"/>
        <v>653</v>
      </c>
      <c r="K2000">
        <f t="shared" ca="1" si="348"/>
        <v>77</v>
      </c>
      <c r="L2000">
        <f t="shared" ca="1" si="348"/>
        <v>19</v>
      </c>
      <c r="M2000">
        <f t="shared" ca="1" si="349"/>
        <v>2019</v>
      </c>
      <c r="N2000">
        <f t="shared" ca="1" si="350"/>
        <v>9</v>
      </c>
      <c r="O2000">
        <f t="shared" ca="1" si="351"/>
        <v>4</v>
      </c>
    </row>
    <row r="2001" spans="2:15">
      <c r="B2001" s="8" t="e">
        <f t="shared" ca="1" si="341"/>
        <v>#REF!</v>
      </c>
      <c r="C2001" s="7">
        <f t="shared" ca="1" si="342"/>
        <v>74</v>
      </c>
      <c r="D2001" s="7">
        <f t="shared" ca="1" si="343"/>
        <v>25</v>
      </c>
      <c r="E2001" s="7">
        <f t="shared" ca="1" si="344"/>
        <v>1280</v>
      </c>
      <c r="F2001" s="9">
        <f t="shared" ca="1" si="345"/>
        <v>694</v>
      </c>
      <c r="G2001" s="21" t="s">
        <v>36</v>
      </c>
      <c r="H2001">
        <f t="shared" ca="1" si="346"/>
        <v>9</v>
      </c>
      <c r="I2001" t="e">
        <f ca="1">INDEX(#REF!,MATCH(бэкэнд2!H2001,#REF!,0))</f>
        <v>#REF!</v>
      </c>
      <c r="J2001">
        <f t="shared" ca="1" si="347"/>
        <v>529</v>
      </c>
      <c r="K2001">
        <f t="shared" ca="1" si="348"/>
        <v>15</v>
      </c>
      <c r="L2001">
        <f t="shared" ca="1" si="348"/>
        <v>75</v>
      </c>
      <c r="M2001">
        <f t="shared" ca="1" si="349"/>
        <v>2019</v>
      </c>
      <c r="N2001">
        <f t="shared" ca="1" si="350"/>
        <v>1</v>
      </c>
      <c r="O2001">
        <f t="shared" ca="1" si="351"/>
        <v>18</v>
      </c>
    </row>
    <row r="2002" spans="2:15">
      <c r="B2002" s="8" t="e">
        <f t="shared" ca="1" si="341"/>
        <v>#REF!</v>
      </c>
      <c r="C2002" s="7">
        <f t="shared" ca="1" si="342"/>
        <v>238</v>
      </c>
      <c r="D2002" s="7">
        <f t="shared" ca="1" si="343"/>
        <v>60</v>
      </c>
      <c r="E2002" s="7">
        <f t="shared" ca="1" si="344"/>
        <v>290</v>
      </c>
      <c r="F2002" s="9">
        <f t="shared" ca="1" si="345"/>
        <v>747</v>
      </c>
      <c r="G2002" s="21" t="s">
        <v>36</v>
      </c>
      <c r="H2002">
        <f t="shared" ca="1" si="346"/>
        <v>6</v>
      </c>
      <c r="I2002" t="e">
        <f ca="1">INDEX(#REF!,MATCH(бэкэнд2!H2002,#REF!,0))</f>
        <v>#REF!</v>
      </c>
      <c r="J2002">
        <f t="shared" ca="1" si="347"/>
        <v>473</v>
      </c>
      <c r="K2002">
        <f t="shared" ca="1" si="348"/>
        <v>57</v>
      </c>
      <c r="L2002">
        <f t="shared" ca="1" si="348"/>
        <v>81</v>
      </c>
      <c r="M2002">
        <f t="shared" ca="1" si="349"/>
        <v>2019</v>
      </c>
      <c r="N2002">
        <f t="shared" ca="1" si="350"/>
        <v>4</v>
      </c>
      <c r="O2002">
        <f t="shared" ca="1" si="351"/>
        <v>27</v>
      </c>
    </row>
    <row r="2003" spans="2:15">
      <c r="B2003" s="8" t="e">
        <f t="shared" ca="1" si="341"/>
        <v>#REF!</v>
      </c>
      <c r="C2003" s="7">
        <f t="shared" ca="1" si="342"/>
        <v>79</v>
      </c>
      <c r="D2003" s="7">
        <f t="shared" ca="1" si="343"/>
        <v>20</v>
      </c>
      <c r="E2003" s="7">
        <f t="shared" ca="1" si="344"/>
        <v>441</v>
      </c>
      <c r="F2003" s="9">
        <f t="shared" ca="1" si="345"/>
        <v>512</v>
      </c>
      <c r="G2003" s="21" t="s">
        <v>36</v>
      </c>
      <c r="H2003">
        <f t="shared" ca="1" si="346"/>
        <v>12</v>
      </c>
      <c r="I2003" t="e">
        <f ca="1">INDEX(#REF!,MATCH(бэкэнд2!H2003,#REF!,0))</f>
        <v>#REF!</v>
      </c>
      <c r="J2003">
        <f t="shared" ca="1" si="347"/>
        <v>740</v>
      </c>
      <c r="K2003">
        <f t="shared" ca="1" si="348"/>
        <v>50</v>
      </c>
      <c r="L2003">
        <f t="shared" ca="1" si="348"/>
        <v>63</v>
      </c>
      <c r="M2003">
        <f t="shared" ca="1" si="349"/>
        <v>2019</v>
      </c>
      <c r="N2003">
        <f t="shared" ca="1" si="350"/>
        <v>8</v>
      </c>
      <c r="O2003">
        <f t="shared" ca="1" si="351"/>
        <v>20</v>
      </c>
    </row>
    <row r="2004" spans="2:15">
      <c r="B2004" s="8" t="e">
        <f t="shared" ca="1" si="341"/>
        <v>#REF!</v>
      </c>
      <c r="C2004" s="7">
        <f t="shared" ca="1" si="342"/>
        <v>192</v>
      </c>
      <c r="D2004" s="7">
        <f t="shared" ca="1" si="343"/>
        <v>48</v>
      </c>
      <c r="E2004" s="7">
        <f t="shared" ca="1" si="344"/>
        <v>530</v>
      </c>
      <c r="F2004" s="9">
        <f t="shared" ca="1" si="345"/>
        <v>535</v>
      </c>
      <c r="G2004" s="21" t="s">
        <v>36</v>
      </c>
      <c r="H2004">
        <f t="shared" ca="1" si="346"/>
        <v>4</v>
      </c>
      <c r="I2004" t="e">
        <f ca="1">INDEX(#REF!,MATCH(бэкэнд2!H2004,#REF!,0))</f>
        <v>#REF!</v>
      </c>
      <c r="J2004">
        <f t="shared" ca="1" si="347"/>
        <v>579</v>
      </c>
      <c r="K2004">
        <f t="shared" ca="1" si="348"/>
        <v>43</v>
      </c>
      <c r="L2004">
        <f t="shared" ca="1" si="348"/>
        <v>53</v>
      </c>
      <c r="M2004">
        <f t="shared" ca="1" si="349"/>
        <v>2018</v>
      </c>
      <c r="N2004">
        <f t="shared" ca="1" si="350"/>
        <v>8</v>
      </c>
      <c r="O2004">
        <f t="shared" ca="1" si="351"/>
        <v>23</v>
      </c>
    </row>
    <row r="2005" spans="2:15">
      <c r="B2005" s="8" t="e">
        <f t="shared" ca="1" si="341"/>
        <v>#REF!</v>
      </c>
      <c r="C2005" s="7">
        <f t="shared" ca="1" si="342"/>
        <v>66</v>
      </c>
      <c r="D2005" s="7">
        <f t="shared" ca="1" si="343"/>
        <v>22</v>
      </c>
      <c r="E2005" s="7">
        <f t="shared" ca="1" si="344"/>
        <v>467</v>
      </c>
      <c r="F2005" s="9">
        <f t="shared" ca="1" si="345"/>
        <v>542</v>
      </c>
      <c r="G2005" s="21" t="s">
        <v>36</v>
      </c>
      <c r="H2005">
        <f t="shared" ca="1" si="346"/>
        <v>2</v>
      </c>
      <c r="I2005" t="e">
        <f ca="1">INDEX(#REF!,MATCH(бэкэнд2!H2005,#REF!,0))</f>
        <v>#REF!</v>
      </c>
      <c r="J2005">
        <f t="shared" ca="1" si="347"/>
        <v>538</v>
      </c>
      <c r="K2005">
        <f t="shared" ca="1" si="348"/>
        <v>56</v>
      </c>
      <c r="L2005">
        <f t="shared" ca="1" si="348"/>
        <v>18</v>
      </c>
      <c r="M2005">
        <f t="shared" ca="1" si="349"/>
        <v>2019</v>
      </c>
      <c r="N2005">
        <f t="shared" ca="1" si="350"/>
        <v>8</v>
      </c>
      <c r="O2005">
        <f t="shared" ca="1" si="351"/>
        <v>20</v>
      </c>
    </row>
    <row r="2006" spans="2:15">
      <c r="B2006" s="8" t="e">
        <f t="shared" ca="1" si="341"/>
        <v>#REF!</v>
      </c>
      <c r="C2006" s="7">
        <f t="shared" ca="1" si="342"/>
        <v>65</v>
      </c>
      <c r="D2006" s="7">
        <f t="shared" ca="1" si="343"/>
        <v>22</v>
      </c>
      <c r="E2006" s="7">
        <f t="shared" ca="1" si="344"/>
        <v>355</v>
      </c>
      <c r="F2006" s="9">
        <f t="shared" ca="1" si="345"/>
        <v>976</v>
      </c>
      <c r="G2006" s="21" t="s">
        <v>36</v>
      </c>
      <c r="H2006">
        <f t="shared" ca="1" si="346"/>
        <v>4</v>
      </c>
      <c r="I2006" t="e">
        <f ca="1">INDEX(#REF!,MATCH(бэкэнд2!H2006,#REF!,0))</f>
        <v>#REF!</v>
      </c>
      <c r="J2006">
        <f t="shared" ca="1" si="347"/>
        <v>767</v>
      </c>
      <c r="K2006">
        <f t="shared" ca="1" si="348"/>
        <v>56</v>
      </c>
      <c r="L2006">
        <f t="shared" ca="1" si="348"/>
        <v>30</v>
      </c>
      <c r="M2006">
        <f t="shared" ca="1" si="349"/>
        <v>2018</v>
      </c>
      <c r="N2006">
        <f t="shared" ca="1" si="350"/>
        <v>12</v>
      </c>
      <c r="O2006">
        <f t="shared" ca="1" si="351"/>
        <v>1</v>
      </c>
    </row>
    <row r="2007" spans="2:15">
      <c r="B2007" s="8" t="e">
        <f t="shared" ca="1" si="341"/>
        <v>#REF!</v>
      </c>
      <c r="C2007" s="7">
        <f t="shared" ca="1" si="342"/>
        <v>145</v>
      </c>
      <c r="D2007" s="7">
        <f t="shared" ca="1" si="343"/>
        <v>73</v>
      </c>
      <c r="E2007" s="7">
        <f t="shared" ca="1" si="344"/>
        <v>2243</v>
      </c>
      <c r="F2007" s="9">
        <f t="shared" ca="1" si="345"/>
        <v>2684</v>
      </c>
      <c r="G2007" s="21" t="s">
        <v>36</v>
      </c>
      <c r="H2007">
        <f t="shared" ca="1" si="346"/>
        <v>3</v>
      </c>
      <c r="I2007" t="e">
        <f ca="1">INDEX(#REF!,MATCH(бэкэнд2!H2007,#REF!,0))</f>
        <v>#REF!</v>
      </c>
      <c r="J2007">
        <f t="shared" ca="1" si="347"/>
        <v>303</v>
      </c>
      <c r="K2007">
        <f t="shared" ca="1" si="348"/>
        <v>63</v>
      </c>
      <c r="L2007">
        <f t="shared" ca="1" si="348"/>
        <v>22</v>
      </c>
      <c r="M2007">
        <f t="shared" ca="1" si="349"/>
        <v>2019</v>
      </c>
      <c r="N2007">
        <f t="shared" ca="1" si="350"/>
        <v>7</v>
      </c>
      <c r="O2007">
        <f t="shared" ca="1" si="351"/>
        <v>26</v>
      </c>
    </row>
    <row r="2008" spans="2:15">
      <c r="B2008" s="8" t="e">
        <f t="shared" ca="1" si="341"/>
        <v>#REF!</v>
      </c>
      <c r="C2008" s="7">
        <f t="shared" ca="1" si="342"/>
        <v>143</v>
      </c>
      <c r="D2008" s="7">
        <f t="shared" ca="1" si="343"/>
        <v>72</v>
      </c>
      <c r="E2008" s="7">
        <f t="shared" ca="1" si="344"/>
        <v>720</v>
      </c>
      <c r="F2008" s="9">
        <f t="shared" ca="1" si="345"/>
        <v>1439</v>
      </c>
      <c r="G2008" s="21" t="s">
        <v>36</v>
      </c>
      <c r="H2008">
        <f t="shared" ca="1" si="346"/>
        <v>1</v>
      </c>
      <c r="I2008" t="e">
        <f ca="1">INDEX(#REF!,MATCH(бэкэнд2!H2008,#REF!,0))</f>
        <v>#REF!</v>
      </c>
      <c r="J2008">
        <f t="shared" ca="1" si="347"/>
        <v>302</v>
      </c>
      <c r="K2008">
        <f t="shared" ca="1" si="348"/>
        <v>67</v>
      </c>
      <c r="L2008">
        <f t="shared" ca="1" si="348"/>
        <v>67</v>
      </c>
      <c r="M2008">
        <f t="shared" ca="1" si="349"/>
        <v>2019</v>
      </c>
      <c r="N2008">
        <f t="shared" ca="1" si="350"/>
        <v>2</v>
      </c>
      <c r="O2008">
        <f t="shared" ca="1" si="351"/>
        <v>17</v>
      </c>
    </row>
    <row r="2009" spans="2:15">
      <c r="B2009" s="8" t="e">
        <f t="shared" ca="1" si="341"/>
        <v>#REF!</v>
      </c>
      <c r="C2009" s="7">
        <f t="shared" ca="1" si="342"/>
        <v>94</v>
      </c>
      <c r="D2009" s="7">
        <f t="shared" ca="1" si="343"/>
        <v>32</v>
      </c>
      <c r="E2009" s="7">
        <f t="shared" ca="1" si="344"/>
        <v>2112</v>
      </c>
      <c r="F2009" s="9">
        <f t="shared" ca="1" si="345"/>
        <v>1642</v>
      </c>
      <c r="G2009" s="21" t="s">
        <v>36</v>
      </c>
      <c r="H2009">
        <f t="shared" ca="1" si="346"/>
        <v>7</v>
      </c>
      <c r="I2009" t="e">
        <f ca="1">INDEX(#REF!,MATCH(бэкэнд2!H2009,#REF!,0))</f>
        <v>#REF!</v>
      </c>
      <c r="J2009">
        <f t="shared" ca="1" si="347"/>
        <v>199</v>
      </c>
      <c r="K2009">
        <f t="shared" ca="1" si="348"/>
        <v>11</v>
      </c>
      <c r="L2009">
        <f t="shared" ca="1" si="348"/>
        <v>30</v>
      </c>
      <c r="M2009">
        <f t="shared" ca="1" si="349"/>
        <v>2019</v>
      </c>
      <c r="N2009">
        <f t="shared" ca="1" si="350"/>
        <v>3</v>
      </c>
      <c r="O2009">
        <f t="shared" ca="1" si="351"/>
        <v>17</v>
      </c>
    </row>
    <row r="2010" spans="2:15">
      <c r="B2010" s="8" t="e">
        <f t="shared" ca="1" si="341"/>
        <v>#REF!</v>
      </c>
      <c r="C2010" s="7">
        <f t="shared" ca="1" si="342"/>
        <v>99</v>
      </c>
      <c r="D2010" s="7">
        <f t="shared" ca="1" si="343"/>
        <v>50</v>
      </c>
      <c r="E2010" s="7">
        <f t="shared" ca="1" si="344"/>
        <v>1597</v>
      </c>
      <c r="F2010" s="9">
        <f t="shared" ca="1" si="345"/>
        <v>1287</v>
      </c>
      <c r="G2010" s="21" t="s">
        <v>36</v>
      </c>
      <c r="H2010">
        <f t="shared" ca="1" si="346"/>
        <v>6</v>
      </c>
      <c r="I2010" t="e">
        <f ca="1">INDEX(#REF!,MATCH(бэкэнд2!H2010,#REF!,0))</f>
        <v>#REF!</v>
      </c>
      <c r="J2010">
        <f t="shared" ca="1" si="347"/>
        <v>625</v>
      </c>
      <c r="K2010">
        <f t="shared" ca="1" si="348"/>
        <v>75</v>
      </c>
      <c r="L2010">
        <f t="shared" ca="1" si="348"/>
        <v>60</v>
      </c>
      <c r="M2010">
        <f t="shared" ca="1" si="349"/>
        <v>2019</v>
      </c>
      <c r="N2010">
        <f t="shared" ca="1" si="350"/>
        <v>4</v>
      </c>
      <c r="O2010">
        <f t="shared" ca="1" si="351"/>
        <v>7</v>
      </c>
    </row>
    <row r="2011" spans="2:15">
      <c r="B2011" s="8" t="e">
        <f t="shared" ca="1" si="341"/>
        <v>#REF!</v>
      </c>
      <c r="C2011" s="7">
        <f t="shared" ca="1" si="342"/>
        <v>40</v>
      </c>
      <c r="D2011" s="7">
        <f t="shared" ca="1" si="343"/>
        <v>20</v>
      </c>
      <c r="E2011" s="7">
        <f t="shared" ca="1" si="344"/>
        <v>249</v>
      </c>
      <c r="F2011" s="9">
        <f t="shared" ca="1" si="345"/>
        <v>658</v>
      </c>
      <c r="G2011" s="21" t="s">
        <v>36</v>
      </c>
      <c r="H2011">
        <f t="shared" ca="1" si="346"/>
        <v>8</v>
      </c>
      <c r="I2011" t="e">
        <f ca="1">INDEX(#REF!,MATCH(бэкэнд2!H2011,#REF!,0))</f>
        <v>#REF!</v>
      </c>
      <c r="J2011">
        <f t="shared" ca="1" si="347"/>
        <v>582</v>
      </c>
      <c r="K2011">
        <f t="shared" ca="1" si="348"/>
        <v>87</v>
      </c>
      <c r="L2011">
        <f t="shared" ca="1" si="348"/>
        <v>66</v>
      </c>
      <c r="M2011">
        <f t="shared" ca="1" si="349"/>
        <v>2019</v>
      </c>
      <c r="N2011">
        <f t="shared" ca="1" si="350"/>
        <v>3</v>
      </c>
      <c r="O2011">
        <f t="shared" ca="1" si="351"/>
        <v>5</v>
      </c>
    </row>
    <row r="2012" spans="2:15">
      <c r="B2012" s="8" t="e">
        <f t="shared" ca="1" si="341"/>
        <v>#REF!</v>
      </c>
      <c r="C2012" s="7">
        <f t="shared" ca="1" si="342"/>
        <v>228</v>
      </c>
      <c r="D2012" s="7">
        <f t="shared" ca="1" si="343"/>
        <v>114</v>
      </c>
      <c r="E2012" s="7">
        <f t="shared" ca="1" si="344"/>
        <v>2742</v>
      </c>
      <c r="F2012" s="9">
        <f t="shared" ca="1" si="345"/>
        <v>4769</v>
      </c>
      <c r="G2012" s="21" t="s">
        <v>36</v>
      </c>
      <c r="H2012">
        <f t="shared" ca="1" si="346"/>
        <v>5</v>
      </c>
      <c r="I2012" t="e">
        <f ca="1">INDEX(#REF!,MATCH(бэкэнд2!H2012,#REF!,0))</f>
        <v>#REF!</v>
      </c>
      <c r="J2012">
        <f t="shared" ca="1" si="347"/>
        <v>301</v>
      </c>
      <c r="K2012">
        <f t="shared" ca="1" si="348"/>
        <v>85</v>
      </c>
      <c r="L2012">
        <f t="shared" ca="1" si="348"/>
        <v>12</v>
      </c>
      <c r="M2012">
        <f t="shared" ca="1" si="349"/>
        <v>2019</v>
      </c>
      <c r="N2012">
        <f t="shared" ca="1" si="350"/>
        <v>2</v>
      </c>
      <c r="O2012">
        <f t="shared" ca="1" si="351"/>
        <v>10</v>
      </c>
    </row>
    <row r="2013" spans="2:15">
      <c r="B2013" s="8" t="e">
        <f t="shared" ca="1" si="341"/>
        <v>#REF!</v>
      </c>
      <c r="C2013" s="7">
        <f t="shared" ca="1" si="342"/>
        <v>229</v>
      </c>
      <c r="D2013" s="7">
        <f t="shared" ca="1" si="343"/>
        <v>58</v>
      </c>
      <c r="E2013" s="7">
        <f t="shared" ca="1" si="344"/>
        <v>212</v>
      </c>
      <c r="F2013" s="9">
        <f t="shared" ca="1" si="345"/>
        <v>978</v>
      </c>
      <c r="G2013" s="21" t="s">
        <v>36</v>
      </c>
      <c r="H2013">
        <f t="shared" ca="1" si="346"/>
        <v>12</v>
      </c>
      <c r="I2013" t="e">
        <f ca="1">INDEX(#REF!,MATCH(бэкэнд2!H2013,#REF!,0))</f>
        <v>#REF!</v>
      </c>
      <c r="J2013">
        <f t="shared" ca="1" si="347"/>
        <v>905</v>
      </c>
      <c r="K2013">
        <f t="shared" ca="1" si="348"/>
        <v>25</v>
      </c>
      <c r="L2013">
        <f t="shared" ca="1" si="348"/>
        <v>11</v>
      </c>
      <c r="M2013">
        <f t="shared" ca="1" si="349"/>
        <v>2019</v>
      </c>
      <c r="N2013">
        <f t="shared" ca="1" si="350"/>
        <v>1</v>
      </c>
      <c r="O2013">
        <f t="shared" ca="1" si="351"/>
        <v>22</v>
      </c>
    </row>
    <row r="2014" spans="2:15">
      <c r="B2014" s="8" t="e">
        <f t="shared" ca="1" si="341"/>
        <v>#REF!</v>
      </c>
      <c r="C2014" s="7">
        <f t="shared" ca="1" si="342"/>
        <v>146</v>
      </c>
      <c r="D2014" s="7">
        <f t="shared" ca="1" si="343"/>
        <v>37</v>
      </c>
      <c r="E2014" s="7">
        <f t="shared" ca="1" si="344"/>
        <v>1132</v>
      </c>
      <c r="F2014" s="9">
        <f t="shared" ca="1" si="345"/>
        <v>806</v>
      </c>
      <c r="G2014" s="21" t="s">
        <v>36</v>
      </c>
      <c r="H2014">
        <f t="shared" ca="1" si="346"/>
        <v>6</v>
      </c>
      <c r="I2014" t="e">
        <f ca="1">INDEX(#REF!,MATCH(бэкэнд2!H2014,#REF!,0))</f>
        <v>#REF!</v>
      </c>
      <c r="J2014">
        <f t="shared" ca="1" si="347"/>
        <v>211</v>
      </c>
      <c r="K2014">
        <f t="shared" ca="1" si="348"/>
        <v>33</v>
      </c>
      <c r="L2014">
        <f t="shared" ca="1" si="348"/>
        <v>97</v>
      </c>
      <c r="M2014">
        <f t="shared" ca="1" si="349"/>
        <v>2019</v>
      </c>
      <c r="N2014">
        <f t="shared" ca="1" si="350"/>
        <v>3</v>
      </c>
      <c r="O2014">
        <f t="shared" ca="1" si="351"/>
        <v>3</v>
      </c>
    </row>
    <row r="2015" spans="2:15">
      <c r="B2015" s="8" t="e">
        <f t="shared" ca="1" si="341"/>
        <v>#REF!</v>
      </c>
      <c r="C2015" s="7">
        <f t="shared" ca="1" si="342"/>
        <v>78</v>
      </c>
      <c r="D2015" s="7">
        <f t="shared" ca="1" si="343"/>
        <v>20</v>
      </c>
      <c r="E2015" s="7">
        <f t="shared" ca="1" si="344"/>
        <v>2855</v>
      </c>
      <c r="F2015" s="9">
        <f t="shared" ca="1" si="345"/>
        <v>1390</v>
      </c>
      <c r="G2015" s="21" t="s">
        <v>36</v>
      </c>
      <c r="H2015">
        <f t="shared" ca="1" si="346"/>
        <v>7</v>
      </c>
      <c r="I2015" t="e">
        <f ca="1">INDEX(#REF!,MATCH(бэкэнд2!H2015,#REF!,0))</f>
        <v>#REF!</v>
      </c>
      <c r="J2015">
        <f t="shared" ca="1" si="347"/>
        <v>590</v>
      </c>
      <c r="K2015">
        <f t="shared" ca="1" si="348"/>
        <v>39</v>
      </c>
      <c r="L2015">
        <f t="shared" ca="1" si="348"/>
        <v>22</v>
      </c>
      <c r="M2015">
        <f t="shared" ca="1" si="349"/>
        <v>2018</v>
      </c>
      <c r="N2015">
        <f t="shared" ca="1" si="350"/>
        <v>4</v>
      </c>
      <c r="O2015">
        <f t="shared" ca="1" si="351"/>
        <v>21</v>
      </c>
    </row>
    <row r="2016" spans="2:15">
      <c r="B2016" s="8" t="e">
        <f t="shared" ca="1" si="341"/>
        <v>#REF!</v>
      </c>
      <c r="C2016" s="7">
        <f t="shared" ca="1" si="342"/>
        <v>172</v>
      </c>
      <c r="D2016" s="7">
        <f t="shared" ca="1" si="343"/>
        <v>58</v>
      </c>
      <c r="E2016" s="7">
        <f t="shared" ca="1" si="344"/>
        <v>2298</v>
      </c>
      <c r="F2016" s="9">
        <f t="shared" ca="1" si="345"/>
        <v>2510</v>
      </c>
      <c r="G2016" s="21" t="s">
        <v>36</v>
      </c>
      <c r="H2016">
        <f t="shared" ca="1" si="346"/>
        <v>5</v>
      </c>
      <c r="I2016" t="e">
        <f ca="1">INDEX(#REF!,MATCH(бэкэнд2!H2016,#REF!,0))</f>
        <v>#REF!</v>
      </c>
      <c r="J2016">
        <f t="shared" ca="1" si="347"/>
        <v>743</v>
      </c>
      <c r="K2016">
        <f t="shared" ca="1" si="348"/>
        <v>23</v>
      </c>
      <c r="L2016">
        <f t="shared" ca="1" si="348"/>
        <v>71</v>
      </c>
      <c r="M2016">
        <f t="shared" ca="1" si="349"/>
        <v>2019</v>
      </c>
      <c r="N2016">
        <f t="shared" ca="1" si="350"/>
        <v>3</v>
      </c>
      <c r="O2016">
        <f t="shared" ca="1" si="351"/>
        <v>14</v>
      </c>
    </row>
    <row r="2017" spans="2:15">
      <c r="B2017" s="8" t="e">
        <f t="shared" ca="1" si="341"/>
        <v>#REF!</v>
      </c>
      <c r="C2017" s="7">
        <f t="shared" ca="1" si="342"/>
        <v>111</v>
      </c>
      <c r="D2017" s="7">
        <f t="shared" ca="1" si="343"/>
        <v>28</v>
      </c>
      <c r="E2017" s="7">
        <f t="shared" ca="1" si="344"/>
        <v>3077</v>
      </c>
      <c r="F2017" s="9">
        <f t="shared" ca="1" si="345"/>
        <v>1965</v>
      </c>
      <c r="G2017" s="21" t="s">
        <v>36</v>
      </c>
      <c r="H2017">
        <f t="shared" ca="1" si="346"/>
        <v>6</v>
      </c>
      <c r="I2017" t="e">
        <f ca="1">INDEX(#REF!,MATCH(бэкэнд2!H2017,#REF!,0))</f>
        <v>#REF!</v>
      </c>
      <c r="J2017">
        <f t="shared" ca="1" si="347"/>
        <v>759</v>
      </c>
      <c r="K2017">
        <f t="shared" ca="1" si="348"/>
        <v>12</v>
      </c>
      <c r="L2017">
        <f t="shared" ca="1" si="348"/>
        <v>72</v>
      </c>
      <c r="M2017">
        <f t="shared" ca="1" si="349"/>
        <v>2019</v>
      </c>
      <c r="N2017">
        <f t="shared" ca="1" si="350"/>
        <v>7</v>
      </c>
      <c r="O2017">
        <f t="shared" ca="1" si="351"/>
        <v>3</v>
      </c>
    </row>
    <row r="2018" spans="2:15">
      <c r="B2018" s="8" t="e">
        <f t="shared" ca="1" si="341"/>
        <v>#REF!</v>
      </c>
      <c r="C2018" s="7">
        <f t="shared" ca="1" si="342"/>
        <v>186</v>
      </c>
      <c r="D2018" s="7">
        <f t="shared" ca="1" si="343"/>
        <v>47</v>
      </c>
      <c r="E2018" s="7">
        <f t="shared" ca="1" si="344"/>
        <v>2468</v>
      </c>
      <c r="F2018" s="9">
        <f t="shared" ca="1" si="345"/>
        <v>2277</v>
      </c>
      <c r="G2018" s="21" t="s">
        <v>36</v>
      </c>
      <c r="H2018">
        <f t="shared" ca="1" si="346"/>
        <v>2</v>
      </c>
      <c r="I2018" t="e">
        <f ca="1">INDEX(#REF!,MATCH(бэкэнд2!H2018,#REF!,0))</f>
        <v>#REF!</v>
      </c>
      <c r="J2018">
        <f t="shared" ca="1" si="347"/>
        <v>413</v>
      </c>
      <c r="K2018">
        <f t="shared" ca="1" si="348"/>
        <v>49</v>
      </c>
      <c r="L2018">
        <f t="shared" ca="1" si="348"/>
        <v>96</v>
      </c>
      <c r="M2018">
        <f t="shared" ca="1" si="349"/>
        <v>2019</v>
      </c>
      <c r="N2018">
        <f t="shared" ca="1" si="350"/>
        <v>1</v>
      </c>
      <c r="O2018">
        <f t="shared" ca="1" si="351"/>
        <v>24</v>
      </c>
    </row>
    <row r="2019" spans="2:15">
      <c r="B2019" s="8" t="e">
        <f t="shared" ca="1" si="341"/>
        <v>#REF!</v>
      </c>
      <c r="C2019" s="7">
        <f t="shared" ca="1" si="342"/>
        <v>125</v>
      </c>
      <c r="D2019" s="7">
        <f t="shared" ca="1" si="343"/>
        <v>32</v>
      </c>
      <c r="E2019" s="7">
        <f t="shared" ca="1" si="344"/>
        <v>2154</v>
      </c>
      <c r="F2019" s="9">
        <f t="shared" ca="1" si="345"/>
        <v>1726</v>
      </c>
      <c r="G2019" s="21" t="s">
        <v>36</v>
      </c>
      <c r="H2019">
        <f t="shared" ca="1" si="346"/>
        <v>5</v>
      </c>
      <c r="I2019" t="e">
        <f ca="1">INDEX(#REF!,MATCH(бэкэнд2!H2019,#REF!,0))</f>
        <v>#REF!</v>
      </c>
      <c r="J2019">
        <f t="shared" ca="1" si="347"/>
        <v>692</v>
      </c>
      <c r="K2019">
        <f t="shared" ca="1" si="348"/>
        <v>66</v>
      </c>
      <c r="L2019">
        <f t="shared" ca="1" si="348"/>
        <v>78</v>
      </c>
      <c r="M2019">
        <f t="shared" ca="1" si="349"/>
        <v>2019</v>
      </c>
      <c r="N2019">
        <f t="shared" ca="1" si="350"/>
        <v>2</v>
      </c>
      <c r="O2019">
        <f t="shared" ca="1" si="351"/>
        <v>6</v>
      </c>
    </row>
    <row r="2020" spans="2:15">
      <c r="B2020" s="8" t="e">
        <f t="shared" ca="1" si="341"/>
        <v>#REF!</v>
      </c>
      <c r="C2020" s="7">
        <f t="shared" ca="1" si="342"/>
        <v>117</v>
      </c>
      <c r="D2020" s="7">
        <f t="shared" ca="1" si="343"/>
        <v>59</v>
      </c>
      <c r="E2020" s="7">
        <f t="shared" ca="1" si="344"/>
        <v>802</v>
      </c>
      <c r="F2020" s="9">
        <f t="shared" ca="1" si="345"/>
        <v>944</v>
      </c>
      <c r="G2020" s="21" t="s">
        <v>36</v>
      </c>
      <c r="H2020">
        <f t="shared" ca="1" si="346"/>
        <v>10</v>
      </c>
      <c r="I2020" t="e">
        <f ca="1">INDEX(#REF!,MATCH(бэкэнд2!H2020,#REF!,0))</f>
        <v>#REF!</v>
      </c>
      <c r="J2020">
        <f t="shared" ca="1" si="347"/>
        <v>173</v>
      </c>
      <c r="K2020">
        <f t="shared" ca="1" si="348"/>
        <v>96</v>
      </c>
      <c r="L2020">
        <f t="shared" ca="1" si="348"/>
        <v>70</v>
      </c>
      <c r="M2020">
        <f t="shared" ca="1" si="349"/>
        <v>2019</v>
      </c>
      <c r="N2020">
        <f t="shared" ca="1" si="350"/>
        <v>2</v>
      </c>
      <c r="O2020">
        <f t="shared" ca="1" si="351"/>
        <v>23</v>
      </c>
    </row>
    <row r="2021" spans="2:15">
      <c r="B2021" s="8" t="e">
        <f t="shared" ca="1" si="341"/>
        <v>#REF!</v>
      </c>
      <c r="C2021" s="7">
        <f t="shared" ca="1" si="342"/>
        <v>168</v>
      </c>
      <c r="D2021" s="7">
        <f t="shared" ca="1" si="343"/>
        <v>56</v>
      </c>
      <c r="E2021" s="7">
        <f t="shared" ca="1" si="344"/>
        <v>2001</v>
      </c>
      <c r="F2021" s="9">
        <f t="shared" ca="1" si="345"/>
        <v>2485</v>
      </c>
      <c r="G2021" s="21" t="s">
        <v>36</v>
      </c>
      <c r="H2021">
        <f t="shared" ca="1" si="346"/>
        <v>1</v>
      </c>
      <c r="I2021" t="e">
        <f ca="1">INDEX(#REF!,MATCH(бэкэнд2!H2021,#REF!,0))</f>
        <v>#REF!</v>
      </c>
      <c r="J2021">
        <f t="shared" ca="1" si="347"/>
        <v>494</v>
      </c>
      <c r="K2021">
        <f t="shared" ca="1" si="348"/>
        <v>16</v>
      </c>
      <c r="L2021">
        <f t="shared" ca="1" si="348"/>
        <v>46</v>
      </c>
      <c r="M2021">
        <f t="shared" ca="1" si="349"/>
        <v>2019</v>
      </c>
      <c r="N2021">
        <f t="shared" ca="1" si="350"/>
        <v>8</v>
      </c>
      <c r="O2021">
        <f t="shared" ca="1" si="351"/>
        <v>26</v>
      </c>
    </row>
    <row r="2022" spans="2:15">
      <c r="B2022" s="8" t="e">
        <f t="shared" ca="1" si="341"/>
        <v>#REF!</v>
      </c>
      <c r="C2022" s="7">
        <f t="shared" ca="1" si="342"/>
        <v>228</v>
      </c>
      <c r="D2022" s="7">
        <f t="shared" ca="1" si="343"/>
        <v>114</v>
      </c>
      <c r="E2022" s="7">
        <f t="shared" ca="1" si="344"/>
        <v>1328</v>
      </c>
      <c r="F2022" s="9">
        <f t="shared" ca="1" si="345"/>
        <v>2409</v>
      </c>
      <c r="G2022" s="21" t="s">
        <v>36</v>
      </c>
      <c r="H2022">
        <f t="shared" ca="1" si="346"/>
        <v>3</v>
      </c>
      <c r="I2022" t="e">
        <f ca="1">INDEX(#REF!,MATCH(бэкэнд2!H2022,#REF!,0))</f>
        <v>#REF!</v>
      </c>
      <c r="J2022">
        <f t="shared" ca="1" si="347"/>
        <v>570</v>
      </c>
      <c r="K2022">
        <f t="shared" ca="1" si="348"/>
        <v>28</v>
      </c>
      <c r="L2022">
        <f t="shared" ca="1" si="348"/>
        <v>93</v>
      </c>
      <c r="M2022">
        <f t="shared" ca="1" si="349"/>
        <v>2019</v>
      </c>
      <c r="N2022">
        <f t="shared" ca="1" si="350"/>
        <v>4</v>
      </c>
      <c r="O2022">
        <f t="shared" ca="1" si="351"/>
        <v>14</v>
      </c>
    </row>
    <row r="2023" spans="2:15">
      <c r="B2023" s="8" t="e">
        <f t="shared" ca="1" si="341"/>
        <v>#REF!</v>
      </c>
      <c r="C2023" s="7">
        <f t="shared" ca="1" si="342"/>
        <v>210</v>
      </c>
      <c r="D2023" s="7">
        <f t="shared" ca="1" si="343"/>
        <v>105</v>
      </c>
      <c r="E2023" s="7">
        <f t="shared" ca="1" si="344"/>
        <v>259</v>
      </c>
      <c r="F2023" s="9">
        <f t="shared" ca="1" si="345"/>
        <v>654</v>
      </c>
      <c r="G2023" s="21" t="s">
        <v>36</v>
      </c>
      <c r="H2023">
        <f t="shared" ca="1" si="346"/>
        <v>4</v>
      </c>
      <c r="I2023" t="e">
        <f ca="1">INDEX(#REF!,MATCH(бэкэнд2!H2023,#REF!,0))</f>
        <v>#REF!</v>
      </c>
      <c r="J2023">
        <f t="shared" ca="1" si="347"/>
        <v>900</v>
      </c>
      <c r="K2023">
        <f t="shared" ca="1" si="348"/>
        <v>44</v>
      </c>
      <c r="L2023">
        <f t="shared" ca="1" si="348"/>
        <v>43</v>
      </c>
      <c r="M2023">
        <f t="shared" ca="1" si="349"/>
        <v>2019</v>
      </c>
      <c r="N2023">
        <f t="shared" ca="1" si="350"/>
        <v>2</v>
      </c>
      <c r="O2023">
        <f t="shared" ca="1" si="351"/>
        <v>14</v>
      </c>
    </row>
    <row r="2024" spans="2:15">
      <c r="B2024" s="8" t="e">
        <f t="shared" ca="1" si="341"/>
        <v>#REF!</v>
      </c>
      <c r="C2024" s="7">
        <f t="shared" ca="1" si="342"/>
        <v>155</v>
      </c>
      <c r="D2024" s="7">
        <f t="shared" ca="1" si="343"/>
        <v>78</v>
      </c>
      <c r="E2024" s="7">
        <f t="shared" ca="1" si="344"/>
        <v>2482</v>
      </c>
      <c r="F2024" s="9">
        <f t="shared" ca="1" si="345"/>
        <v>2829</v>
      </c>
      <c r="G2024" s="21" t="s">
        <v>36</v>
      </c>
      <c r="H2024">
        <f t="shared" ca="1" si="346"/>
        <v>8</v>
      </c>
      <c r="I2024" t="e">
        <f ca="1">INDEX(#REF!,MATCH(бэкэнд2!H2024,#REF!,0))</f>
        <v>#REF!</v>
      </c>
      <c r="J2024">
        <f t="shared" ca="1" si="347"/>
        <v>929</v>
      </c>
      <c r="K2024">
        <f t="shared" ca="1" si="348"/>
        <v>36</v>
      </c>
      <c r="L2024">
        <f t="shared" ca="1" si="348"/>
        <v>39</v>
      </c>
      <c r="M2024">
        <f t="shared" ca="1" si="349"/>
        <v>2017</v>
      </c>
      <c r="N2024">
        <f t="shared" ca="1" si="350"/>
        <v>8</v>
      </c>
      <c r="O2024">
        <f t="shared" ca="1" si="351"/>
        <v>4</v>
      </c>
    </row>
    <row r="2025" spans="2:15">
      <c r="B2025" s="8" t="e">
        <f t="shared" ca="1" si="341"/>
        <v>#REF!</v>
      </c>
      <c r="C2025" s="7">
        <f t="shared" ca="1" si="342"/>
        <v>62</v>
      </c>
      <c r="D2025" s="7">
        <f t="shared" ca="1" si="343"/>
        <v>16</v>
      </c>
      <c r="E2025" s="7">
        <f t="shared" ca="1" si="344"/>
        <v>2565</v>
      </c>
      <c r="F2025" s="9">
        <f t="shared" ca="1" si="345"/>
        <v>606</v>
      </c>
      <c r="G2025" s="21" t="s">
        <v>36</v>
      </c>
      <c r="H2025">
        <f t="shared" ca="1" si="346"/>
        <v>5</v>
      </c>
      <c r="I2025" t="e">
        <f ca="1">INDEX(#REF!,MATCH(бэкэнд2!H2025,#REF!,0))</f>
        <v>#REF!</v>
      </c>
      <c r="J2025">
        <f t="shared" ca="1" si="347"/>
        <v>702</v>
      </c>
      <c r="K2025">
        <f t="shared" ca="1" si="348"/>
        <v>19</v>
      </c>
      <c r="L2025">
        <f t="shared" ca="1" si="348"/>
        <v>47</v>
      </c>
      <c r="M2025">
        <f t="shared" ca="1" si="349"/>
        <v>2019</v>
      </c>
      <c r="N2025">
        <f t="shared" ca="1" si="350"/>
        <v>1</v>
      </c>
      <c r="O2025">
        <f t="shared" ca="1" si="351"/>
        <v>4</v>
      </c>
    </row>
    <row r="2026" spans="2:15">
      <c r="B2026" s="8" t="e">
        <f t="shared" ca="1" si="341"/>
        <v>#REF!</v>
      </c>
      <c r="C2026" s="7">
        <f t="shared" ca="1" si="342"/>
        <v>33</v>
      </c>
      <c r="D2026" s="7">
        <f t="shared" ca="1" si="343"/>
        <v>11</v>
      </c>
      <c r="E2026" s="7">
        <f t="shared" ca="1" si="344"/>
        <v>2816</v>
      </c>
      <c r="F2026" s="9">
        <f t="shared" ca="1" si="345"/>
        <v>543</v>
      </c>
      <c r="G2026" s="21" t="s">
        <v>36</v>
      </c>
      <c r="H2026">
        <f t="shared" ca="1" si="346"/>
        <v>1</v>
      </c>
      <c r="I2026" t="e">
        <f ca="1">INDEX(#REF!,MATCH(бэкэнд2!H2026,#REF!,0))</f>
        <v>#REF!</v>
      </c>
      <c r="J2026">
        <f t="shared" ca="1" si="347"/>
        <v>319</v>
      </c>
      <c r="K2026">
        <f t="shared" ca="1" si="348"/>
        <v>40</v>
      </c>
      <c r="L2026">
        <f t="shared" ca="1" si="348"/>
        <v>86</v>
      </c>
      <c r="M2026">
        <f t="shared" ca="1" si="349"/>
        <v>2018</v>
      </c>
      <c r="N2026">
        <f t="shared" ca="1" si="350"/>
        <v>9</v>
      </c>
      <c r="O2026">
        <f t="shared" ca="1" si="351"/>
        <v>1</v>
      </c>
    </row>
    <row r="2027" spans="2:15">
      <c r="B2027" s="8" t="e">
        <f t="shared" ca="1" si="341"/>
        <v>#REF!</v>
      </c>
      <c r="C2027" s="7">
        <f t="shared" ca="1" si="342"/>
        <v>185</v>
      </c>
      <c r="D2027" s="7">
        <f t="shared" ca="1" si="343"/>
        <v>93</v>
      </c>
      <c r="E2027" s="7">
        <f t="shared" ca="1" si="344"/>
        <v>3384</v>
      </c>
      <c r="F2027" s="9">
        <f t="shared" ca="1" si="345"/>
        <v>4056</v>
      </c>
      <c r="G2027" s="21" t="s">
        <v>36</v>
      </c>
      <c r="H2027">
        <f t="shared" ca="1" si="346"/>
        <v>2</v>
      </c>
      <c r="I2027" t="e">
        <f ca="1">INDEX(#REF!,MATCH(бэкэнд2!H2027,#REF!,0))</f>
        <v>#REF!</v>
      </c>
      <c r="J2027">
        <f t="shared" ca="1" si="347"/>
        <v>166</v>
      </c>
      <c r="K2027">
        <f t="shared" ca="1" si="348"/>
        <v>15</v>
      </c>
      <c r="L2027">
        <f t="shared" ca="1" si="348"/>
        <v>51</v>
      </c>
      <c r="M2027">
        <f t="shared" ca="1" si="349"/>
        <v>2019</v>
      </c>
      <c r="N2027">
        <f t="shared" ca="1" si="350"/>
        <v>3</v>
      </c>
      <c r="O2027">
        <f t="shared" ca="1" si="351"/>
        <v>6</v>
      </c>
    </row>
    <row r="2028" spans="2:15">
      <c r="B2028" s="8" t="e">
        <f t="shared" ca="1" si="341"/>
        <v>#REF!</v>
      </c>
      <c r="C2028" s="7">
        <f t="shared" ca="1" si="342"/>
        <v>175</v>
      </c>
      <c r="D2028" s="7">
        <f t="shared" ca="1" si="343"/>
        <v>59</v>
      </c>
      <c r="E2028" s="7">
        <f t="shared" ca="1" si="344"/>
        <v>1653</v>
      </c>
      <c r="F2028" s="9">
        <f t="shared" ca="1" si="345"/>
        <v>1528</v>
      </c>
      <c r="G2028" s="21" t="s">
        <v>36</v>
      </c>
      <c r="H2028">
        <f t="shared" ca="1" si="346"/>
        <v>11</v>
      </c>
      <c r="I2028" t="e">
        <f ca="1">INDEX(#REF!,MATCH(бэкэнд2!H2028,#REF!,0))</f>
        <v>#REF!</v>
      </c>
      <c r="J2028">
        <f t="shared" ca="1" si="347"/>
        <v>196</v>
      </c>
      <c r="K2028">
        <f t="shared" ca="1" si="348"/>
        <v>59</v>
      </c>
      <c r="L2028">
        <f t="shared" ca="1" si="348"/>
        <v>62</v>
      </c>
      <c r="M2028">
        <f t="shared" ca="1" si="349"/>
        <v>2019</v>
      </c>
      <c r="N2028">
        <f t="shared" ca="1" si="350"/>
        <v>5</v>
      </c>
      <c r="O2028">
        <f t="shared" ca="1" si="351"/>
        <v>8</v>
      </c>
    </row>
    <row r="2029" spans="2:15">
      <c r="B2029" s="8" t="e">
        <f t="shared" ca="1" si="341"/>
        <v>#REF!</v>
      </c>
      <c r="C2029" s="7">
        <f t="shared" ca="1" si="342"/>
        <v>185</v>
      </c>
      <c r="D2029" s="7">
        <f t="shared" ca="1" si="343"/>
        <v>62</v>
      </c>
      <c r="E2029" s="7">
        <f t="shared" ca="1" si="344"/>
        <v>1886</v>
      </c>
      <c r="F2029" s="9">
        <f t="shared" ca="1" si="345"/>
        <v>2157</v>
      </c>
      <c r="G2029" s="21" t="s">
        <v>36</v>
      </c>
      <c r="H2029">
        <f t="shared" ca="1" si="346"/>
        <v>4</v>
      </c>
      <c r="I2029" t="e">
        <f ca="1">INDEX(#REF!,MATCH(бэкэнд2!H2029,#REF!,0))</f>
        <v>#REF!</v>
      </c>
      <c r="J2029">
        <f t="shared" ca="1" si="347"/>
        <v>544</v>
      </c>
      <c r="K2029">
        <f t="shared" ca="1" si="348"/>
        <v>56</v>
      </c>
      <c r="L2029">
        <f t="shared" ca="1" si="348"/>
        <v>82</v>
      </c>
      <c r="M2029">
        <f t="shared" ca="1" si="349"/>
        <v>2019</v>
      </c>
      <c r="N2029">
        <f t="shared" ca="1" si="350"/>
        <v>8</v>
      </c>
      <c r="O2029">
        <f t="shared" ca="1" si="351"/>
        <v>22</v>
      </c>
    </row>
    <row r="2030" spans="2:15">
      <c r="B2030" s="8" t="e">
        <f t="shared" ca="1" si="341"/>
        <v>#REF!</v>
      </c>
      <c r="C2030" s="7">
        <f t="shared" ca="1" si="342"/>
        <v>54</v>
      </c>
      <c r="D2030" s="7">
        <f t="shared" ca="1" si="343"/>
        <v>18</v>
      </c>
      <c r="E2030" s="7">
        <f t="shared" ca="1" si="344"/>
        <v>2133</v>
      </c>
      <c r="F2030" s="9">
        <f t="shared" ca="1" si="345"/>
        <v>820</v>
      </c>
      <c r="G2030" s="21" t="s">
        <v>36</v>
      </c>
      <c r="H2030">
        <f t="shared" ca="1" si="346"/>
        <v>9</v>
      </c>
      <c r="I2030" t="e">
        <f ca="1">INDEX(#REF!,MATCH(бэкэнд2!H2030,#REF!,0))</f>
        <v>#REF!</v>
      </c>
      <c r="J2030">
        <f t="shared" ca="1" si="347"/>
        <v>520</v>
      </c>
      <c r="K2030">
        <f t="shared" ca="1" si="348"/>
        <v>30</v>
      </c>
      <c r="L2030">
        <f t="shared" ca="1" si="348"/>
        <v>81</v>
      </c>
      <c r="M2030">
        <f t="shared" ca="1" si="349"/>
        <v>2019</v>
      </c>
      <c r="N2030">
        <f t="shared" ca="1" si="350"/>
        <v>6</v>
      </c>
      <c r="O2030">
        <f t="shared" ca="1" si="351"/>
        <v>19</v>
      </c>
    </row>
    <row r="2031" spans="2:15">
      <c r="B2031" s="8" t="e">
        <f t="shared" ca="1" si="341"/>
        <v>#REF!</v>
      </c>
      <c r="C2031" s="7">
        <f t="shared" ca="1" si="342"/>
        <v>66</v>
      </c>
      <c r="D2031" s="7">
        <f t="shared" ca="1" si="343"/>
        <v>22</v>
      </c>
      <c r="E2031" s="7">
        <f t="shared" ca="1" si="344"/>
        <v>841</v>
      </c>
      <c r="F2031" s="9">
        <f t="shared" ca="1" si="345"/>
        <v>860</v>
      </c>
      <c r="G2031" s="21" t="s">
        <v>36</v>
      </c>
      <c r="H2031">
        <f t="shared" ca="1" si="346"/>
        <v>3</v>
      </c>
      <c r="I2031" t="e">
        <f ca="1">INDEX(#REF!,MATCH(бэкэнд2!H2031,#REF!,0))</f>
        <v>#REF!</v>
      </c>
      <c r="J2031">
        <f t="shared" ca="1" si="347"/>
        <v>239</v>
      </c>
      <c r="K2031">
        <f t="shared" ca="1" si="348"/>
        <v>68</v>
      </c>
      <c r="L2031">
        <f t="shared" ca="1" si="348"/>
        <v>58</v>
      </c>
      <c r="M2031">
        <f t="shared" ca="1" si="349"/>
        <v>2019</v>
      </c>
      <c r="N2031">
        <f t="shared" ca="1" si="350"/>
        <v>9</v>
      </c>
      <c r="O2031">
        <f t="shared" ca="1" si="351"/>
        <v>18</v>
      </c>
    </row>
    <row r="2032" spans="2:15">
      <c r="B2032" s="8" t="e">
        <f t="shared" ca="1" si="341"/>
        <v>#REF!</v>
      </c>
      <c r="C2032" s="7">
        <f t="shared" ca="1" si="342"/>
        <v>70</v>
      </c>
      <c r="D2032" s="7">
        <f t="shared" ca="1" si="343"/>
        <v>35</v>
      </c>
      <c r="E2032" s="7">
        <f t="shared" ca="1" si="344"/>
        <v>1139</v>
      </c>
      <c r="F2032" s="9">
        <f t="shared" ca="1" si="345"/>
        <v>520</v>
      </c>
      <c r="G2032" s="21" t="s">
        <v>36</v>
      </c>
      <c r="H2032">
        <f t="shared" ca="1" si="346"/>
        <v>4</v>
      </c>
      <c r="I2032" t="e">
        <f ca="1">INDEX(#REF!,MATCH(бэкэнд2!H2032,#REF!,0))</f>
        <v>#REF!</v>
      </c>
      <c r="J2032">
        <f t="shared" ca="1" si="347"/>
        <v>888</v>
      </c>
      <c r="K2032">
        <f t="shared" ca="1" si="348"/>
        <v>62</v>
      </c>
      <c r="L2032">
        <f t="shared" ca="1" si="348"/>
        <v>61</v>
      </c>
      <c r="M2032">
        <f t="shared" ca="1" si="349"/>
        <v>2019</v>
      </c>
      <c r="N2032">
        <f t="shared" ca="1" si="350"/>
        <v>8</v>
      </c>
      <c r="O2032">
        <f t="shared" ca="1" si="351"/>
        <v>19</v>
      </c>
    </row>
    <row r="2033" spans="2:15">
      <c r="B2033" s="8" t="e">
        <f t="shared" ca="1" si="341"/>
        <v>#REF!</v>
      </c>
      <c r="C2033" s="7">
        <f t="shared" ca="1" si="342"/>
        <v>50</v>
      </c>
      <c r="D2033" s="7">
        <f t="shared" ca="1" si="343"/>
        <v>13</v>
      </c>
      <c r="E2033" s="7">
        <f t="shared" ca="1" si="344"/>
        <v>375</v>
      </c>
      <c r="F2033" s="9">
        <f t="shared" ca="1" si="345"/>
        <v>701</v>
      </c>
      <c r="G2033" s="21" t="s">
        <v>36</v>
      </c>
      <c r="H2033">
        <f t="shared" ca="1" si="346"/>
        <v>7</v>
      </c>
      <c r="I2033" t="e">
        <f ca="1">INDEX(#REF!,MATCH(бэкэнд2!H2033,#REF!,0))</f>
        <v>#REF!</v>
      </c>
      <c r="J2033">
        <f t="shared" ca="1" si="347"/>
        <v>883</v>
      </c>
      <c r="K2033">
        <f t="shared" ca="1" si="348"/>
        <v>61</v>
      </c>
      <c r="L2033">
        <f t="shared" ca="1" si="348"/>
        <v>86</v>
      </c>
      <c r="M2033">
        <f t="shared" ca="1" si="349"/>
        <v>2019</v>
      </c>
      <c r="N2033">
        <f t="shared" ca="1" si="350"/>
        <v>2</v>
      </c>
      <c r="O2033">
        <f t="shared" ca="1" si="351"/>
        <v>5</v>
      </c>
    </row>
    <row r="2034" spans="2:15">
      <c r="B2034" s="8" t="e">
        <f t="shared" ca="1" si="341"/>
        <v>#REF!</v>
      </c>
      <c r="C2034" s="7">
        <f t="shared" ca="1" si="342"/>
        <v>84</v>
      </c>
      <c r="D2034" s="7">
        <f t="shared" ca="1" si="343"/>
        <v>42</v>
      </c>
      <c r="E2034" s="7">
        <f t="shared" ca="1" si="344"/>
        <v>790</v>
      </c>
      <c r="F2034" s="9">
        <f t="shared" ca="1" si="345"/>
        <v>945</v>
      </c>
      <c r="G2034" s="21" t="s">
        <v>36</v>
      </c>
      <c r="H2034">
        <f t="shared" ca="1" si="346"/>
        <v>12</v>
      </c>
      <c r="I2034" t="e">
        <f ca="1">INDEX(#REF!,MATCH(бэкэнд2!H2034,#REF!,0))</f>
        <v>#REF!</v>
      </c>
      <c r="J2034">
        <f t="shared" ca="1" si="347"/>
        <v>252</v>
      </c>
      <c r="K2034">
        <f t="shared" ca="1" si="348"/>
        <v>86</v>
      </c>
      <c r="L2034">
        <f t="shared" ca="1" si="348"/>
        <v>37</v>
      </c>
      <c r="M2034">
        <f t="shared" ca="1" si="349"/>
        <v>2019</v>
      </c>
      <c r="N2034">
        <f t="shared" ca="1" si="350"/>
        <v>5</v>
      </c>
      <c r="O2034">
        <f t="shared" ca="1" si="351"/>
        <v>11</v>
      </c>
    </row>
    <row r="2035" spans="2:15">
      <c r="B2035" s="8" t="e">
        <f t="shared" ca="1" si="341"/>
        <v>#REF!</v>
      </c>
      <c r="C2035" s="7">
        <f t="shared" ca="1" si="342"/>
        <v>125</v>
      </c>
      <c r="D2035" s="7">
        <f t="shared" ca="1" si="343"/>
        <v>32</v>
      </c>
      <c r="E2035" s="7">
        <f t="shared" ca="1" si="344"/>
        <v>3200</v>
      </c>
      <c r="F2035" s="9">
        <f t="shared" ca="1" si="345"/>
        <v>2765</v>
      </c>
      <c r="G2035" s="21" t="s">
        <v>36</v>
      </c>
      <c r="H2035">
        <f t="shared" ca="1" si="346"/>
        <v>5</v>
      </c>
      <c r="I2035" t="e">
        <f ca="1">INDEX(#REF!,MATCH(бэкэнд2!H2035,#REF!,0))</f>
        <v>#REF!</v>
      </c>
      <c r="J2035">
        <f t="shared" ca="1" si="347"/>
        <v>388</v>
      </c>
      <c r="K2035">
        <f t="shared" ca="1" si="348"/>
        <v>59</v>
      </c>
      <c r="L2035">
        <f t="shared" ca="1" si="348"/>
        <v>71</v>
      </c>
      <c r="M2035">
        <f t="shared" ca="1" si="349"/>
        <v>2018</v>
      </c>
      <c r="N2035">
        <f t="shared" ca="1" si="350"/>
        <v>5</v>
      </c>
      <c r="O2035">
        <f t="shared" ca="1" si="351"/>
        <v>20</v>
      </c>
    </row>
    <row r="2036" spans="2:15">
      <c r="B2036" s="8" t="e">
        <f t="shared" ca="1" si="341"/>
        <v>#REF!</v>
      </c>
      <c r="C2036" s="7">
        <f t="shared" ca="1" si="342"/>
        <v>53</v>
      </c>
      <c r="D2036" s="7">
        <f t="shared" ca="1" si="343"/>
        <v>14</v>
      </c>
      <c r="E2036" s="7">
        <f t="shared" ca="1" si="344"/>
        <v>302</v>
      </c>
      <c r="F2036" s="9">
        <f t="shared" ca="1" si="345"/>
        <v>639</v>
      </c>
      <c r="G2036" s="21" t="s">
        <v>36</v>
      </c>
      <c r="H2036">
        <f t="shared" ca="1" si="346"/>
        <v>8</v>
      </c>
      <c r="I2036" t="e">
        <f ca="1">INDEX(#REF!,MATCH(бэкэнд2!H2036,#REF!,0))</f>
        <v>#REF!</v>
      </c>
      <c r="J2036">
        <f t="shared" ca="1" si="347"/>
        <v>378</v>
      </c>
      <c r="K2036">
        <f t="shared" ca="1" si="348"/>
        <v>58</v>
      </c>
      <c r="L2036">
        <f t="shared" ca="1" si="348"/>
        <v>48</v>
      </c>
      <c r="M2036">
        <f t="shared" ca="1" si="349"/>
        <v>2018</v>
      </c>
      <c r="N2036">
        <f t="shared" ca="1" si="350"/>
        <v>8</v>
      </c>
      <c r="O2036">
        <f t="shared" ca="1" si="351"/>
        <v>18</v>
      </c>
    </row>
    <row r="2037" spans="2:15">
      <c r="B2037" s="8" t="e">
        <f t="shared" ca="1" si="341"/>
        <v>#REF!</v>
      </c>
      <c r="C2037" s="7">
        <f t="shared" ca="1" si="342"/>
        <v>151</v>
      </c>
      <c r="D2037" s="7">
        <f t="shared" ca="1" si="343"/>
        <v>51</v>
      </c>
      <c r="E2037" s="7">
        <f t="shared" ca="1" si="344"/>
        <v>873</v>
      </c>
      <c r="F2037" s="9">
        <f t="shared" ca="1" si="345"/>
        <v>643</v>
      </c>
      <c r="G2037" s="21" t="s">
        <v>36</v>
      </c>
      <c r="H2037">
        <f t="shared" ca="1" si="346"/>
        <v>12</v>
      </c>
      <c r="I2037" t="e">
        <f ca="1">INDEX(#REF!,MATCH(бэкэнд2!H2037,#REF!,0))</f>
        <v>#REF!</v>
      </c>
      <c r="J2037">
        <f t="shared" ca="1" si="347"/>
        <v>247</v>
      </c>
      <c r="K2037">
        <f t="shared" ca="1" si="348"/>
        <v>83</v>
      </c>
      <c r="L2037">
        <f t="shared" ca="1" si="348"/>
        <v>60</v>
      </c>
      <c r="M2037">
        <f t="shared" ca="1" si="349"/>
        <v>2019</v>
      </c>
      <c r="N2037">
        <f t="shared" ca="1" si="350"/>
        <v>2</v>
      </c>
      <c r="O2037">
        <f t="shared" ca="1" si="351"/>
        <v>13</v>
      </c>
    </row>
    <row r="2038" spans="2:15">
      <c r="B2038" s="8" t="e">
        <f t="shared" ca="1" si="341"/>
        <v>#REF!</v>
      </c>
      <c r="C2038" s="7">
        <f t="shared" ca="1" si="342"/>
        <v>184</v>
      </c>
      <c r="D2038" s="7">
        <f t="shared" ca="1" si="343"/>
        <v>62</v>
      </c>
      <c r="E2038" s="7">
        <f t="shared" ca="1" si="344"/>
        <v>3286</v>
      </c>
      <c r="F2038" s="9">
        <f t="shared" ca="1" si="345"/>
        <v>4437</v>
      </c>
      <c r="G2038" s="21" t="s">
        <v>36</v>
      </c>
      <c r="H2038">
        <f t="shared" ca="1" si="346"/>
        <v>11</v>
      </c>
      <c r="I2038" t="e">
        <f ca="1">INDEX(#REF!,MATCH(бэкэнд2!H2038,#REF!,0))</f>
        <v>#REF!</v>
      </c>
      <c r="J2038">
        <f t="shared" ca="1" si="347"/>
        <v>452</v>
      </c>
      <c r="K2038">
        <f t="shared" ca="1" si="348"/>
        <v>15</v>
      </c>
      <c r="L2038">
        <f t="shared" ca="1" si="348"/>
        <v>36</v>
      </c>
      <c r="M2038">
        <f t="shared" ca="1" si="349"/>
        <v>2019</v>
      </c>
      <c r="N2038">
        <f t="shared" ca="1" si="350"/>
        <v>6</v>
      </c>
      <c r="O2038">
        <f t="shared" ca="1" si="351"/>
        <v>19</v>
      </c>
    </row>
    <row r="2039" spans="2:15">
      <c r="B2039" s="8" t="e">
        <f t="shared" ca="1" si="341"/>
        <v>#REF!</v>
      </c>
      <c r="C2039" s="7">
        <f t="shared" ca="1" si="342"/>
        <v>71</v>
      </c>
      <c r="D2039" s="7">
        <f t="shared" ca="1" si="343"/>
        <v>18</v>
      </c>
      <c r="E2039" s="7">
        <f t="shared" ca="1" si="344"/>
        <v>3409</v>
      </c>
      <c r="F2039" s="9">
        <f t="shared" ca="1" si="345"/>
        <v>1686</v>
      </c>
      <c r="G2039" s="21" t="s">
        <v>36</v>
      </c>
      <c r="H2039">
        <f t="shared" ca="1" si="346"/>
        <v>2</v>
      </c>
      <c r="I2039" t="e">
        <f ca="1">INDEX(#REF!,MATCH(бэкэнд2!H2039,#REF!,0))</f>
        <v>#REF!</v>
      </c>
      <c r="J2039">
        <f t="shared" ca="1" si="347"/>
        <v>652</v>
      </c>
      <c r="K2039">
        <f t="shared" ca="1" si="348"/>
        <v>23</v>
      </c>
      <c r="L2039">
        <f t="shared" ca="1" si="348"/>
        <v>92</v>
      </c>
      <c r="M2039">
        <f t="shared" ca="1" si="349"/>
        <v>2019</v>
      </c>
      <c r="N2039">
        <f t="shared" ca="1" si="350"/>
        <v>1</v>
      </c>
      <c r="O2039">
        <f t="shared" ca="1" si="351"/>
        <v>15</v>
      </c>
    </row>
    <row r="2040" spans="2:15">
      <c r="B2040" s="8" t="e">
        <f t="shared" ca="1" si="341"/>
        <v>#REF!</v>
      </c>
      <c r="C2040" s="7">
        <f t="shared" ca="1" si="342"/>
        <v>48</v>
      </c>
      <c r="D2040" s="7">
        <f t="shared" ca="1" si="343"/>
        <v>24</v>
      </c>
      <c r="E2040" s="7">
        <f t="shared" ca="1" si="344"/>
        <v>1194</v>
      </c>
      <c r="F2040" s="9">
        <f t="shared" ca="1" si="345"/>
        <v>571</v>
      </c>
      <c r="G2040" s="21" t="s">
        <v>36</v>
      </c>
      <c r="H2040">
        <f t="shared" ca="1" si="346"/>
        <v>6</v>
      </c>
      <c r="I2040" t="e">
        <f ca="1">INDEX(#REF!,MATCH(бэкэнд2!H2040,#REF!,0))</f>
        <v>#REF!</v>
      </c>
      <c r="J2040">
        <f t="shared" ca="1" si="347"/>
        <v>948</v>
      </c>
      <c r="K2040">
        <f t="shared" ca="1" si="348"/>
        <v>48</v>
      </c>
      <c r="L2040">
        <f t="shared" ca="1" si="348"/>
        <v>60</v>
      </c>
      <c r="M2040">
        <f t="shared" ca="1" si="349"/>
        <v>2018</v>
      </c>
      <c r="N2040">
        <f t="shared" ca="1" si="350"/>
        <v>5</v>
      </c>
      <c r="O2040">
        <f t="shared" ca="1" si="351"/>
        <v>15</v>
      </c>
    </row>
    <row r="2041" spans="2:15">
      <c r="B2041" s="8" t="e">
        <f t="shared" ca="1" si="341"/>
        <v>#REF!</v>
      </c>
      <c r="C2041" s="7">
        <f t="shared" ca="1" si="342"/>
        <v>89</v>
      </c>
      <c r="D2041" s="7">
        <f t="shared" ca="1" si="343"/>
        <v>30</v>
      </c>
      <c r="E2041" s="7">
        <f t="shared" ca="1" si="344"/>
        <v>1100</v>
      </c>
      <c r="F2041" s="9">
        <f t="shared" ca="1" si="345"/>
        <v>569</v>
      </c>
      <c r="G2041" s="21" t="s">
        <v>36</v>
      </c>
      <c r="H2041">
        <f t="shared" ca="1" si="346"/>
        <v>12</v>
      </c>
      <c r="I2041" t="e">
        <f ca="1">INDEX(#REF!,MATCH(бэкэнд2!H2041,#REF!,0))</f>
        <v>#REF!</v>
      </c>
      <c r="J2041">
        <f t="shared" ca="1" si="347"/>
        <v>805</v>
      </c>
      <c r="K2041">
        <f t="shared" ca="1" si="348"/>
        <v>32</v>
      </c>
      <c r="L2041">
        <f t="shared" ca="1" si="348"/>
        <v>92</v>
      </c>
      <c r="M2041">
        <f t="shared" ca="1" si="349"/>
        <v>2019</v>
      </c>
      <c r="N2041">
        <f t="shared" ca="1" si="350"/>
        <v>6</v>
      </c>
      <c r="O2041">
        <f t="shared" ca="1" si="351"/>
        <v>6</v>
      </c>
    </row>
    <row r="2042" spans="2:15">
      <c r="B2042" s="8" t="e">
        <f t="shared" ca="1" si="341"/>
        <v>#REF!</v>
      </c>
      <c r="C2042" s="7">
        <f t="shared" ca="1" si="342"/>
        <v>165</v>
      </c>
      <c r="D2042" s="7">
        <f t="shared" ca="1" si="343"/>
        <v>42</v>
      </c>
      <c r="E2042" s="7">
        <f t="shared" ca="1" si="344"/>
        <v>2040</v>
      </c>
      <c r="F2042" s="9">
        <f t="shared" ca="1" si="345"/>
        <v>1760</v>
      </c>
      <c r="G2042" s="21" t="s">
        <v>36</v>
      </c>
      <c r="H2042">
        <f t="shared" ca="1" si="346"/>
        <v>4</v>
      </c>
      <c r="I2042" t="e">
        <f ca="1">INDEX(#REF!,MATCH(бэкэнд2!H2042,#REF!,0))</f>
        <v>#REF!</v>
      </c>
      <c r="J2042">
        <f t="shared" ca="1" si="347"/>
        <v>696</v>
      </c>
      <c r="K2042">
        <f t="shared" ca="1" si="348"/>
        <v>24</v>
      </c>
      <c r="L2042">
        <f t="shared" ca="1" si="348"/>
        <v>74</v>
      </c>
      <c r="M2042">
        <f t="shared" ca="1" si="349"/>
        <v>2019</v>
      </c>
      <c r="N2042">
        <f t="shared" ca="1" si="350"/>
        <v>1</v>
      </c>
      <c r="O2042">
        <f t="shared" ca="1" si="351"/>
        <v>6</v>
      </c>
    </row>
    <row r="2043" spans="2:15">
      <c r="B2043" s="8" t="e">
        <f t="shared" ca="1" si="341"/>
        <v>#REF!</v>
      </c>
      <c r="C2043" s="7">
        <f t="shared" ca="1" si="342"/>
        <v>85</v>
      </c>
      <c r="D2043" s="7">
        <f t="shared" ca="1" si="343"/>
        <v>22</v>
      </c>
      <c r="E2043" s="7">
        <f t="shared" ca="1" si="344"/>
        <v>3373</v>
      </c>
      <c r="F2043" s="9">
        <f t="shared" ca="1" si="345"/>
        <v>1416</v>
      </c>
      <c r="G2043" s="21" t="s">
        <v>36</v>
      </c>
      <c r="H2043">
        <f t="shared" ca="1" si="346"/>
        <v>7</v>
      </c>
      <c r="I2043" t="e">
        <f ca="1">INDEX(#REF!,MATCH(бэкэнд2!H2043,#REF!,0))</f>
        <v>#REF!</v>
      </c>
      <c r="J2043">
        <f t="shared" ca="1" si="347"/>
        <v>282</v>
      </c>
      <c r="K2043">
        <f t="shared" ca="1" si="348"/>
        <v>26</v>
      </c>
      <c r="L2043">
        <f t="shared" ca="1" si="348"/>
        <v>70</v>
      </c>
      <c r="M2043">
        <f t="shared" ca="1" si="349"/>
        <v>2018</v>
      </c>
      <c r="N2043">
        <f t="shared" ca="1" si="350"/>
        <v>3</v>
      </c>
      <c r="O2043">
        <f t="shared" ca="1" si="351"/>
        <v>9</v>
      </c>
    </row>
    <row r="2044" spans="2:15">
      <c r="B2044" s="8" t="e">
        <f t="shared" ca="1" si="341"/>
        <v>#REF!</v>
      </c>
      <c r="C2044" s="7">
        <f t="shared" ca="1" si="342"/>
        <v>50</v>
      </c>
      <c r="D2044" s="7">
        <f t="shared" ca="1" si="343"/>
        <v>13</v>
      </c>
      <c r="E2044" s="7">
        <f t="shared" ca="1" si="344"/>
        <v>3224</v>
      </c>
      <c r="F2044" s="9">
        <f t="shared" ca="1" si="345"/>
        <v>769</v>
      </c>
      <c r="G2044" s="21" t="s">
        <v>36</v>
      </c>
      <c r="H2044">
        <f t="shared" ca="1" si="346"/>
        <v>1</v>
      </c>
      <c r="I2044" t="e">
        <f ca="1">INDEX(#REF!,MATCH(бэкэнд2!H2044,#REF!,0))</f>
        <v>#REF!</v>
      </c>
      <c r="J2044">
        <f t="shared" ca="1" si="347"/>
        <v>132</v>
      </c>
      <c r="K2044">
        <f t="shared" ca="1" si="348"/>
        <v>61</v>
      </c>
      <c r="L2044">
        <f t="shared" ca="1" si="348"/>
        <v>75</v>
      </c>
      <c r="M2044">
        <f t="shared" ca="1" si="349"/>
        <v>2018</v>
      </c>
      <c r="N2044">
        <f t="shared" ca="1" si="350"/>
        <v>4</v>
      </c>
      <c r="O2044">
        <f t="shared" ca="1" si="351"/>
        <v>16</v>
      </c>
    </row>
    <row r="2045" spans="2:15">
      <c r="B2045" s="8" t="e">
        <f t="shared" ca="1" si="341"/>
        <v>#REF!</v>
      </c>
      <c r="C2045" s="7">
        <f t="shared" ca="1" si="342"/>
        <v>165</v>
      </c>
      <c r="D2045" s="7">
        <f t="shared" ca="1" si="343"/>
        <v>42</v>
      </c>
      <c r="E2045" s="7">
        <f t="shared" ca="1" si="344"/>
        <v>1946</v>
      </c>
      <c r="F2045" s="9">
        <f t="shared" ca="1" si="345"/>
        <v>1763</v>
      </c>
      <c r="G2045" s="21" t="s">
        <v>36</v>
      </c>
      <c r="H2045">
        <f t="shared" ca="1" si="346"/>
        <v>12</v>
      </c>
      <c r="I2045" t="e">
        <f ca="1">INDEX(#REF!,MATCH(бэкэнд2!H2045,#REF!,0))</f>
        <v>#REF!</v>
      </c>
      <c r="J2045">
        <f t="shared" ca="1" si="347"/>
        <v>990</v>
      </c>
      <c r="K2045">
        <f t="shared" ca="1" si="348"/>
        <v>20</v>
      </c>
      <c r="L2045">
        <f t="shared" ca="1" si="348"/>
        <v>60</v>
      </c>
      <c r="M2045">
        <f t="shared" ca="1" si="349"/>
        <v>2019</v>
      </c>
      <c r="N2045">
        <f t="shared" ca="1" si="350"/>
        <v>8</v>
      </c>
      <c r="O2045">
        <f t="shared" ca="1" si="351"/>
        <v>28</v>
      </c>
    </row>
    <row r="2046" spans="2:15">
      <c r="B2046" s="8" t="e">
        <f t="shared" ca="1" si="341"/>
        <v>#REF!</v>
      </c>
      <c r="C2046" s="7">
        <f t="shared" ca="1" si="342"/>
        <v>205</v>
      </c>
      <c r="D2046" s="7">
        <f t="shared" ca="1" si="343"/>
        <v>103</v>
      </c>
      <c r="E2046" s="7">
        <f t="shared" ca="1" si="344"/>
        <v>3139</v>
      </c>
      <c r="F2046" s="9">
        <f t="shared" ca="1" si="345"/>
        <v>4713</v>
      </c>
      <c r="G2046" s="21" t="s">
        <v>36</v>
      </c>
      <c r="H2046">
        <f t="shared" ca="1" si="346"/>
        <v>8</v>
      </c>
      <c r="I2046" t="e">
        <f ca="1">INDEX(#REF!,MATCH(бэкэнд2!H2046,#REF!,0))</f>
        <v>#REF!</v>
      </c>
      <c r="J2046">
        <f t="shared" ca="1" si="347"/>
        <v>903</v>
      </c>
      <c r="K2046">
        <f t="shared" ca="1" si="348"/>
        <v>85</v>
      </c>
      <c r="L2046">
        <f t="shared" ca="1" si="348"/>
        <v>22</v>
      </c>
      <c r="M2046">
        <f t="shared" ca="1" si="349"/>
        <v>2019</v>
      </c>
      <c r="N2046">
        <f t="shared" ca="1" si="350"/>
        <v>6</v>
      </c>
      <c r="O2046">
        <f t="shared" ca="1" si="351"/>
        <v>28</v>
      </c>
    </row>
    <row r="2047" spans="2:15">
      <c r="B2047" s="8" t="e">
        <f t="shared" ca="1" si="341"/>
        <v>#REF!</v>
      </c>
      <c r="C2047" s="7">
        <f t="shared" ca="1" si="342"/>
        <v>185</v>
      </c>
      <c r="D2047" s="7">
        <f t="shared" ca="1" si="343"/>
        <v>93</v>
      </c>
      <c r="E2047" s="7">
        <f t="shared" ca="1" si="344"/>
        <v>399</v>
      </c>
      <c r="F2047" s="9">
        <f t="shared" ca="1" si="345"/>
        <v>952</v>
      </c>
      <c r="G2047" s="21" t="s">
        <v>36</v>
      </c>
      <c r="H2047">
        <f t="shared" ca="1" si="346"/>
        <v>12</v>
      </c>
      <c r="I2047" t="e">
        <f ca="1">INDEX(#REF!,MATCH(бэкэнд2!H2047,#REF!,0))</f>
        <v>#REF!</v>
      </c>
      <c r="J2047">
        <f t="shared" ca="1" si="347"/>
        <v>703</v>
      </c>
      <c r="K2047">
        <f t="shared" ca="1" si="348"/>
        <v>96</v>
      </c>
      <c r="L2047">
        <f t="shared" ca="1" si="348"/>
        <v>42</v>
      </c>
      <c r="M2047">
        <f t="shared" ca="1" si="349"/>
        <v>2018</v>
      </c>
      <c r="N2047">
        <f t="shared" ca="1" si="350"/>
        <v>11</v>
      </c>
      <c r="O2047">
        <f t="shared" ca="1" si="351"/>
        <v>2</v>
      </c>
    </row>
    <row r="2048" spans="2:15">
      <c r="B2048" s="8" t="e">
        <f t="shared" ca="1" si="341"/>
        <v>#REF!</v>
      </c>
      <c r="C2048" s="7">
        <f t="shared" ca="1" si="342"/>
        <v>73</v>
      </c>
      <c r="D2048" s="7">
        <f t="shared" ca="1" si="343"/>
        <v>37</v>
      </c>
      <c r="E2048" s="7">
        <f t="shared" ca="1" si="344"/>
        <v>430</v>
      </c>
      <c r="F2048" s="9">
        <f t="shared" ca="1" si="345"/>
        <v>900</v>
      </c>
      <c r="G2048" s="21" t="s">
        <v>36</v>
      </c>
      <c r="H2048">
        <f t="shared" ca="1" si="346"/>
        <v>12</v>
      </c>
      <c r="I2048" t="e">
        <f ca="1">INDEX(#REF!,MATCH(бэкэнд2!H2048,#REF!,0))</f>
        <v>#REF!</v>
      </c>
      <c r="J2048">
        <f t="shared" ca="1" si="347"/>
        <v>131</v>
      </c>
      <c r="K2048">
        <f t="shared" ca="1" si="348"/>
        <v>37</v>
      </c>
      <c r="L2048">
        <f t="shared" ca="1" si="348"/>
        <v>52</v>
      </c>
      <c r="M2048">
        <f t="shared" ca="1" si="349"/>
        <v>2019</v>
      </c>
      <c r="N2048">
        <f t="shared" ca="1" si="350"/>
        <v>7</v>
      </c>
      <c r="O2048">
        <f t="shared" ca="1" si="351"/>
        <v>21</v>
      </c>
    </row>
    <row r="2049" spans="2:15">
      <c r="B2049" s="8" t="e">
        <f t="shared" ca="1" si="341"/>
        <v>#REF!</v>
      </c>
      <c r="C2049" s="7">
        <f t="shared" ca="1" si="342"/>
        <v>135</v>
      </c>
      <c r="D2049" s="7">
        <f t="shared" ca="1" si="343"/>
        <v>45</v>
      </c>
      <c r="E2049" s="7">
        <f t="shared" ca="1" si="344"/>
        <v>1649</v>
      </c>
      <c r="F2049" s="9">
        <f t="shared" ca="1" si="345"/>
        <v>1602</v>
      </c>
      <c r="G2049" s="21" t="s">
        <v>36</v>
      </c>
      <c r="H2049">
        <f t="shared" ca="1" si="346"/>
        <v>7</v>
      </c>
      <c r="I2049" t="e">
        <f ca="1">INDEX(#REF!,MATCH(бэкэнд2!H2049,#REF!,0))</f>
        <v>#REF!</v>
      </c>
      <c r="J2049">
        <f t="shared" ca="1" si="347"/>
        <v>735</v>
      </c>
      <c r="K2049">
        <f t="shared" ca="1" si="348"/>
        <v>92</v>
      </c>
      <c r="L2049">
        <f t="shared" ca="1" si="348"/>
        <v>89</v>
      </c>
      <c r="M2049">
        <f t="shared" ca="1" si="349"/>
        <v>2019</v>
      </c>
      <c r="N2049">
        <f t="shared" ca="1" si="350"/>
        <v>3</v>
      </c>
      <c r="O2049">
        <f t="shared" ca="1" si="351"/>
        <v>10</v>
      </c>
    </row>
    <row r="2050" spans="2:15">
      <c r="B2050" s="8" t="e">
        <f t="shared" ca="1" si="341"/>
        <v>#REF!</v>
      </c>
      <c r="C2050" s="7">
        <f t="shared" ca="1" si="342"/>
        <v>217</v>
      </c>
      <c r="D2050" s="7">
        <f t="shared" ca="1" si="343"/>
        <v>55</v>
      </c>
      <c r="E2050" s="7">
        <f t="shared" ca="1" si="344"/>
        <v>1324</v>
      </c>
      <c r="F2050" s="9">
        <f t="shared" ca="1" si="345"/>
        <v>1370</v>
      </c>
      <c r="G2050" s="21" t="s">
        <v>36</v>
      </c>
      <c r="H2050">
        <f t="shared" ca="1" si="346"/>
        <v>11</v>
      </c>
      <c r="I2050" t="e">
        <f ca="1">INDEX(#REF!,MATCH(бэкэнд2!H2050,#REF!,0))</f>
        <v>#REF!</v>
      </c>
      <c r="J2050">
        <f t="shared" ca="1" si="347"/>
        <v>118</v>
      </c>
      <c r="K2050">
        <f t="shared" ca="1" si="348"/>
        <v>63</v>
      </c>
      <c r="L2050">
        <f t="shared" ca="1" si="348"/>
        <v>35</v>
      </c>
      <c r="M2050">
        <f t="shared" ca="1" si="349"/>
        <v>2018</v>
      </c>
      <c r="N2050">
        <f t="shared" ca="1" si="350"/>
        <v>2</v>
      </c>
      <c r="O2050">
        <f t="shared" ca="1" si="351"/>
        <v>14</v>
      </c>
    </row>
    <row r="2051" spans="2:15">
      <c r="B2051" s="8" t="e">
        <f t="shared" ca="1" si="341"/>
        <v>#REF!</v>
      </c>
      <c r="C2051" s="7">
        <f t="shared" ca="1" si="342"/>
        <v>39</v>
      </c>
      <c r="D2051" s="7">
        <f t="shared" ca="1" si="343"/>
        <v>10</v>
      </c>
      <c r="E2051" s="7">
        <f t="shared" ca="1" si="344"/>
        <v>1291</v>
      </c>
      <c r="F2051" s="9">
        <f t="shared" ca="1" si="345"/>
        <v>854</v>
      </c>
      <c r="G2051" s="21" t="s">
        <v>36</v>
      </c>
      <c r="H2051">
        <f t="shared" ca="1" si="346"/>
        <v>4</v>
      </c>
      <c r="I2051" t="e">
        <f ca="1">INDEX(#REF!,MATCH(бэкэнд2!H2051,#REF!,0))</f>
        <v>#REF!</v>
      </c>
      <c r="J2051">
        <f t="shared" ca="1" si="347"/>
        <v>226</v>
      </c>
      <c r="K2051">
        <f t="shared" ca="1" si="348"/>
        <v>38</v>
      </c>
      <c r="L2051">
        <f t="shared" ca="1" si="348"/>
        <v>97</v>
      </c>
      <c r="M2051">
        <f t="shared" ca="1" si="349"/>
        <v>2018</v>
      </c>
      <c r="N2051">
        <f t="shared" ca="1" si="350"/>
        <v>4</v>
      </c>
      <c r="O2051">
        <f t="shared" ca="1" si="351"/>
        <v>22</v>
      </c>
    </row>
    <row r="2052" spans="2:15">
      <c r="B2052" s="8" t="e">
        <f t="shared" ref="B2052:B2115" ca="1" si="352">G2052&amp;I2052&amp;J2052&amp;K2052&amp;L2052</f>
        <v>#REF!</v>
      </c>
      <c r="C2052" s="7">
        <f t="shared" ref="C2052:C2115" ca="1" si="353">RANDBETWEEN(30,30*8)</f>
        <v>30</v>
      </c>
      <c r="D2052" s="7">
        <f t="shared" ref="D2052:D2115" ca="1" si="354">ROUNDUP(C2052/RANDBETWEEN(2,4),0)</f>
        <v>8</v>
      </c>
      <c r="E2052" s="7">
        <f t="shared" ref="E2052:E2115" ca="1" si="355">RANDBETWEEN(200,3500)</f>
        <v>2493</v>
      </c>
      <c r="F2052" s="9">
        <f t="shared" ref="F2052:F2115" ca="1" si="356">IF(D2052*E2052&gt;200000,RANDBETWEEN(3000,5000),IF(D2052*E2052&gt;100000,RANDBETWEEN(2000,3000),IF(D2052*E2052&gt;50000,RANDBETWEEN(1000,2000),RANDBETWEEN(500,1000))))</f>
        <v>887</v>
      </c>
      <c r="G2052" s="21" t="s">
        <v>36</v>
      </c>
      <c r="H2052">
        <f t="shared" ref="H2052:H2115" ca="1" si="357">RANDBETWEEN(1,12)</f>
        <v>10</v>
      </c>
      <c r="I2052" t="e">
        <f ca="1">INDEX(#REF!,MATCH(бэкэнд2!H2052,#REF!,0))</f>
        <v>#REF!</v>
      </c>
      <c r="J2052">
        <f t="shared" ref="J2052:J2115" ca="1" si="358">RANDBETWEEN(100,999)</f>
        <v>210</v>
      </c>
      <c r="K2052">
        <f t="shared" ref="K2052:L2115" ca="1" si="359">RANDBETWEEN(10,99)</f>
        <v>28</v>
      </c>
      <c r="L2052">
        <f t="shared" ca="1" si="359"/>
        <v>53</v>
      </c>
      <c r="M2052">
        <f t="shared" ref="M2052:M2115" ca="1" si="360">IF(RANDBETWEEN(1000,2000)&gt;1800,IF(RANDBETWEEN(1000,2000)&gt;1100,2018,2017),2019)</f>
        <v>2019</v>
      </c>
      <c r="N2052">
        <f t="shared" ref="N2052:N2115" ca="1" si="361">IF(M2052=2019,RANDBETWEEN(1,9),RANDBETWEEN(1,12))</f>
        <v>4</v>
      </c>
      <c r="O2052">
        <f t="shared" ref="O2052:O2115" ca="1" si="362">RANDBETWEEN(1,28)</f>
        <v>21</v>
      </c>
    </row>
    <row r="2053" spans="2:15">
      <c r="B2053" s="8" t="e">
        <f t="shared" ca="1" si="352"/>
        <v>#REF!</v>
      </c>
      <c r="C2053" s="7">
        <f t="shared" ca="1" si="353"/>
        <v>100</v>
      </c>
      <c r="D2053" s="7">
        <f t="shared" ca="1" si="354"/>
        <v>50</v>
      </c>
      <c r="E2053" s="7">
        <f t="shared" ca="1" si="355"/>
        <v>1465</v>
      </c>
      <c r="F2053" s="9">
        <f t="shared" ca="1" si="356"/>
        <v>1006</v>
      </c>
      <c r="G2053" s="21" t="s">
        <v>36</v>
      </c>
      <c r="H2053">
        <f t="shared" ca="1" si="357"/>
        <v>9</v>
      </c>
      <c r="I2053" t="e">
        <f ca="1">INDEX(#REF!,MATCH(бэкэнд2!H2053,#REF!,0))</f>
        <v>#REF!</v>
      </c>
      <c r="J2053">
        <f t="shared" ca="1" si="358"/>
        <v>227</v>
      </c>
      <c r="K2053">
        <f t="shared" ca="1" si="359"/>
        <v>20</v>
      </c>
      <c r="L2053">
        <f t="shared" ca="1" si="359"/>
        <v>84</v>
      </c>
      <c r="M2053">
        <f t="shared" ca="1" si="360"/>
        <v>2019</v>
      </c>
      <c r="N2053">
        <f t="shared" ca="1" si="361"/>
        <v>5</v>
      </c>
      <c r="O2053">
        <f t="shared" ca="1" si="362"/>
        <v>17</v>
      </c>
    </row>
    <row r="2054" spans="2:15">
      <c r="B2054" s="8" t="e">
        <f t="shared" ca="1" si="352"/>
        <v>#REF!</v>
      </c>
      <c r="C2054" s="7">
        <f t="shared" ca="1" si="353"/>
        <v>112</v>
      </c>
      <c r="D2054" s="7">
        <f t="shared" ca="1" si="354"/>
        <v>56</v>
      </c>
      <c r="E2054" s="7">
        <f t="shared" ca="1" si="355"/>
        <v>780</v>
      </c>
      <c r="F2054" s="9">
        <f t="shared" ca="1" si="356"/>
        <v>935</v>
      </c>
      <c r="G2054" s="21" t="s">
        <v>36</v>
      </c>
      <c r="H2054">
        <f t="shared" ca="1" si="357"/>
        <v>1</v>
      </c>
      <c r="I2054" t="e">
        <f ca="1">INDEX(#REF!,MATCH(бэкэнд2!H2054,#REF!,0))</f>
        <v>#REF!</v>
      </c>
      <c r="J2054">
        <f t="shared" ca="1" si="358"/>
        <v>811</v>
      </c>
      <c r="K2054">
        <f t="shared" ca="1" si="359"/>
        <v>30</v>
      </c>
      <c r="L2054">
        <f t="shared" ca="1" si="359"/>
        <v>14</v>
      </c>
      <c r="M2054">
        <f t="shared" ca="1" si="360"/>
        <v>2019</v>
      </c>
      <c r="N2054">
        <f t="shared" ca="1" si="361"/>
        <v>5</v>
      </c>
      <c r="O2054">
        <f t="shared" ca="1" si="362"/>
        <v>7</v>
      </c>
    </row>
    <row r="2055" spans="2:15">
      <c r="B2055" s="8" t="e">
        <f t="shared" ca="1" si="352"/>
        <v>#REF!</v>
      </c>
      <c r="C2055" s="7">
        <f t="shared" ca="1" si="353"/>
        <v>74</v>
      </c>
      <c r="D2055" s="7">
        <f t="shared" ca="1" si="354"/>
        <v>25</v>
      </c>
      <c r="E2055" s="7">
        <f t="shared" ca="1" si="355"/>
        <v>1023</v>
      </c>
      <c r="F2055" s="9">
        <f t="shared" ca="1" si="356"/>
        <v>790</v>
      </c>
      <c r="G2055" s="21" t="s">
        <v>36</v>
      </c>
      <c r="H2055">
        <f t="shared" ca="1" si="357"/>
        <v>2</v>
      </c>
      <c r="I2055" t="e">
        <f ca="1">INDEX(#REF!,MATCH(бэкэнд2!H2055,#REF!,0))</f>
        <v>#REF!</v>
      </c>
      <c r="J2055">
        <f t="shared" ca="1" si="358"/>
        <v>362</v>
      </c>
      <c r="K2055">
        <f t="shared" ca="1" si="359"/>
        <v>16</v>
      </c>
      <c r="L2055">
        <f t="shared" ca="1" si="359"/>
        <v>65</v>
      </c>
      <c r="M2055">
        <f t="shared" ca="1" si="360"/>
        <v>2019</v>
      </c>
      <c r="N2055">
        <f t="shared" ca="1" si="361"/>
        <v>7</v>
      </c>
      <c r="O2055">
        <f t="shared" ca="1" si="362"/>
        <v>14</v>
      </c>
    </row>
    <row r="2056" spans="2:15">
      <c r="B2056" s="8" t="e">
        <f t="shared" ca="1" si="352"/>
        <v>#REF!</v>
      </c>
      <c r="C2056" s="7">
        <f t="shared" ca="1" si="353"/>
        <v>172</v>
      </c>
      <c r="D2056" s="7">
        <f t="shared" ca="1" si="354"/>
        <v>86</v>
      </c>
      <c r="E2056" s="7">
        <f t="shared" ca="1" si="355"/>
        <v>2622</v>
      </c>
      <c r="F2056" s="9">
        <f t="shared" ca="1" si="356"/>
        <v>4561</v>
      </c>
      <c r="G2056" s="21" t="s">
        <v>36</v>
      </c>
      <c r="H2056">
        <f t="shared" ca="1" si="357"/>
        <v>7</v>
      </c>
      <c r="I2056" t="e">
        <f ca="1">INDEX(#REF!,MATCH(бэкэнд2!H2056,#REF!,0))</f>
        <v>#REF!</v>
      </c>
      <c r="J2056">
        <f t="shared" ca="1" si="358"/>
        <v>704</v>
      </c>
      <c r="K2056">
        <f t="shared" ca="1" si="359"/>
        <v>32</v>
      </c>
      <c r="L2056">
        <f t="shared" ca="1" si="359"/>
        <v>10</v>
      </c>
      <c r="M2056">
        <f t="shared" ca="1" si="360"/>
        <v>2019</v>
      </c>
      <c r="N2056">
        <f t="shared" ca="1" si="361"/>
        <v>2</v>
      </c>
      <c r="O2056">
        <f t="shared" ca="1" si="362"/>
        <v>2</v>
      </c>
    </row>
    <row r="2057" spans="2:15">
      <c r="B2057" s="8" t="e">
        <f t="shared" ca="1" si="352"/>
        <v>#REF!</v>
      </c>
      <c r="C2057" s="7">
        <f t="shared" ca="1" si="353"/>
        <v>223</v>
      </c>
      <c r="D2057" s="7">
        <f t="shared" ca="1" si="354"/>
        <v>56</v>
      </c>
      <c r="E2057" s="7">
        <f t="shared" ca="1" si="355"/>
        <v>2367</v>
      </c>
      <c r="F2057" s="9">
        <f t="shared" ca="1" si="356"/>
        <v>2881</v>
      </c>
      <c r="G2057" s="21" t="s">
        <v>36</v>
      </c>
      <c r="H2057">
        <f t="shared" ca="1" si="357"/>
        <v>5</v>
      </c>
      <c r="I2057" t="e">
        <f ca="1">INDEX(#REF!,MATCH(бэкэнд2!H2057,#REF!,0))</f>
        <v>#REF!</v>
      </c>
      <c r="J2057">
        <f t="shared" ca="1" si="358"/>
        <v>980</v>
      </c>
      <c r="K2057">
        <f t="shared" ca="1" si="359"/>
        <v>40</v>
      </c>
      <c r="L2057">
        <f t="shared" ca="1" si="359"/>
        <v>69</v>
      </c>
      <c r="M2057">
        <f t="shared" ca="1" si="360"/>
        <v>2018</v>
      </c>
      <c r="N2057">
        <f t="shared" ca="1" si="361"/>
        <v>8</v>
      </c>
      <c r="O2057">
        <f t="shared" ca="1" si="362"/>
        <v>22</v>
      </c>
    </row>
    <row r="2058" spans="2:15">
      <c r="B2058" s="8" t="e">
        <f t="shared" ca="1" si="352"/>
        <v>#REF!</v>
      </c>
      <c r="C2058" s="7">
        <f t="shared" ca="1" si="353"/>
        <v>168</v>
      </c>
      <c r="D2058" s="7">
        <f t="shared" ca="1" si="354"/>
        <v>42</v>
      </c>
      <c r="E2058" s="7">
        <f t="shared" ca="1" si="355"/>
        <v>3211</v>
      </c>
      <c r="F2058" s="9">
        <f t="shared" ca="1" si="356"/>
        <v>2493</v>
      </c>
      <c r="G2058" s="21" t="s">
        <v>36</v>
      </c>
      <c r="H2058">
        <f t="shared" ca="1" si="357"/>
        <v>12</v>
      </c>
      <c r="I2058" t="e">
        <f ca="1">INDEX(#REF!,MATCH(бэкэнд2!H2058,#REF!,0))</f>
        <v>#REF!</v>
      </c>
      <c r="J2058">
        <f t="shared" ca="1" si="358"/>
        <v>184</v>
      </c>
      <c r="K2058">
        <f t="shared" ca="1" si="359"/>
        <v>65</v>
      </c>
      <c r="L2058">
        <f t="shared" ca="1" si="359"/>
        <v>63</v>
      </c>
      <c r="M2058">
        <f t="shared" ca="1" si="360"/>
        <v>2019</v>
      </c>
      <c r="N2058">
        <f t="shared" ca="1" si="361"/>
        <v>2</v>
      </c>
      <c r="O2058">
        <f t="shared" ca="1" si="362"/>
        <v>7</v>
      </c>
    </row>
    <row r="2059" spans="2:15">
      <c r="B2059" s="8" t="e">
        <f t="shared" ca="1" si="352"/>
        <v>#REF!</v>
      </c>
      <c r="C2059" s="7">
        <f t="shared" ca="1" si="353"/>
        <v>107</v>
      </c>
      <c r="D2059" s="7">
        <f t="shared" ca="1" si="354"/>
        <v>36</v>
      </c>
      <c r="E2059" s="7">
        <f t="shared" ca="1" si="355"/>
        <v>465</v>
      </c>
      <c r="F2059" s="9">
        <f t="shared" ca="1" si="356"/>
        <v>577</v>
      </c>
      <c r="G2059" s="21" t="s">
        <v>36</v>
      </c>
      <c r="H2059">
        <f t="shared" ca="1" si="357"/>
        <v>11</v>
      </c>
      <c r="I2059" t="e">
        <f ca="1">INDEX(#REF!,MATCH(бэкэнд2!H2059,#REF!,0))</f>
        <v>#REF!</v>
      </c>
      <c r="J2059">
        <f t="shared" ca="1" si="358"/>
        <v>452</v>
      </c>
      <c r="K2059">
        <f t="shared" ca="1" si="359"/>
        <v>20</v>
      </c>
      <c r="L2059">
        <f t="shared" ca="1" si="359"/>
        <v>66</v>
      </c>
      <c r="M2059">
        <f t="shared" ca="1" si="360"/>
        <v>2019</v>
      </c>
      <c r="N2059">
        <f t="shared" ca="1" si="361"/>
        <v>9</v>
      </c>
      <c r="O2059">
        <f t="shared" ca="1" si="362"/>
        <v>1</v>
      </c>
    </row>
    <row r="2060" spans="2:15">
      <c r="B2060" s="8" t="e">
        <f t="shared" ca="1" si="352"/>
        <v>#REF!</v>
      </c>
      <c r="C2060" s="7">
        <f t="shared" ca="1" si="353"/>
        <v>38</v>
      </c>
      <c r="D2060" s="7">
        <f t="shared" ca="1" si="354"/>
        <v>19</v>
      </c>
      <c r="E2060" s="7">
        <f t="shared" ca="1" si="355"/>
        <v>2707</v>
      </c>
      <c r="F2060" s="9">
        <f t="shared" ca="1" si="356"/>
        <v>1312</v>
      </c>
      <c r="G2060" s="21" t="s">
        <v>36</v>
      </c>
      <c r="H2060">
        <f t="shared" ca="1" si="357"/>
        <v>10</v>
      </c>
      <c r="I2060" t="e">
        <f ca="1">INDEX(#REF!,MATCH(бэкэнд2!H2060,#REF!,0))</f>
        <v>#REF!</v>
      </c>
      <c r="J2060">
        <f t="shared" ca="1" si="358"/>
        <v>463</v>
      </c>
      <c r="K2060">
        <f t="shared" ca="1" si="359"/>
        <v>92</v>
      </c>
      <c r="L2060">
        <f t="shared" ca="1" si="359"/>
        <v>60</v>
      </c>
      <c r="M2060">
        <f t="shared" ca="1" si="360"/>
        <v>2019</v>
      </c>
      <c r="N2060">
        <f t="shared" ca="1" si="361"/>
        <v>8</v>
      </c>
      <c r="O2060">
        <f t="shared" ca="1" si="362"/>
        <v>25</v>
      </c>
    </row>
    <row r="2061" spans="2:15">
      <c r="B2061" s="8" t="e">
        <f t="shared" ca="1" si="352"/>
        <v>#REF!</v>
      </c>
      <c r="C2061" s="7">
        <f t="shared" ca="1" si="353"/>
        <v>229</v>
      </c>
      <c r="D2061" s="7">
        <f t="shared" ca="1" si="354"/>
        <v>58</v>
      </c>
      <c r="E2061" s="7">
        <f t="shared" ca="1" si="355"/>
        <v>3241</v>
      </c>
      <c r="F2061" s="9">
        <f t="shared" ca="1" si="356"/>
        <v>2871</v>
      </c>
      <c r="G2061" s="21" t="s">
        <v>36</v>
      </c>
      <c r="H2061">
        <f t="shared" ca="1" si="357"/>
        <v>6</v>
      </c>
      <c r="I2061" t="e">
        <f ca="1">INDEX(#REF!,MATCH(бэкэнд2!H2061,#REF!,0))</f>
        <v>#REF!</v>
      </c>
      <c r="J2061">
        <f t="shared" ca="1" si="358"/>
        <v>656</v>
      </c>
      <c r="K2061">
        <f t="shared" ca="1" si="359"/>
        <v>56</v>
      </c>
      <c r="L2061">
        <f t="shared" ca="1" si="359"/>
        <v>60</v>
      </c>
      <c r="M2061">
        <f t="shared" ca="1" si="360"/>
        <v>2019</v>
      </c>
      <c r="N2061">
        <f t="shared" ca="1" si="361"/>
        <v>8</v>
      </c>
      <c r="O2061">
        <f t="shared" ca="1" si="362"/>
        <v>10</v>
      </c>
    </row>
    <row r="2062" spans="2:15">
      <c r="B2062" s="8" t="e">
        <f t="shared" ca="1" si="352"/>
        <v>#REF!</v>
      </c>
      <c r="C2062" s="7">
        <f t="shared" ca="1" si="353"/>
        <v>195</v>
      </c>
      <c r="D2062" s="7">
        <f t="shared" ca="1" si="354"/>
        <v>49</v>
      </c>
      <c r="E2062" s="7">
        <f t="shared" ca="1" si="355"/>
        <v>2652</v>
      </c>
      <c r="F2062" s="9">
        <f t="shared" ca="1" si="356"/>
        <v>2198</v>
      </c>
      <c r="G2062" s="21" t="s">
        <v>36</v>
      </c>
      <c r="H2062">
        <f t="shared" ca="1" si="357"/>
        <v>3</v>
      </c>
      <c r="I2062" t="e">
        <f ca="1">INDEX(#REF!,MATCH(бэкэнд2!H2062,#REF!,0))</f>
        <v>#REF!</v>
      </c>
      <c r="J2062">
        <f t="shared" ca="1" si="358"/>
        <v>932</v>
      </c>
      <c r="K2062">
        <f t="shared" ca="1" si="359"/>
        <v>74</v>
      </c>
      <c r="L2062">
        <f t="shared" ca="1" si="359"/>
        <v>71</v>
      </c>
      <c r="M2062">
        <f t="shared" ca="1" si="360"/>
        <v>2019</v>
      </c>
      <c r="N2062">
        <f t="shared" ca="1" si="361"/>
        <v>8</v>
      </c>
      <c r="O2062">
        <f t="shared" ca="1" si="362"/>
        <v>2</v>
      </c>
    </row>
    <row r="2063" spans="2:15">
      <c r="B2063" s="8" t="e">
        <f t="shared" ca="1" si="352"/>
        <v>#REF!</v>
      </c>
      <c r="C2063" s="7">
        <f t="shared" ca="1" si="353"/>
        <v>143</v>
      </c>
      <c r="D2063" s="7">
        <f t="shared" ca="1" si="354"/>
        <v>48</v>
      </c>
      <c r="E2063" s="7">
        <f t="shared" ca="1" si="355"/>
        <v>1360</v>
      </c>
      <c r="F2063" s="9">
        <f t="shared" ca="1" si="356"/>
        <v>1272</v>
      </c>
      <c r="G2063" s="21" t="s">
        <v>36</v>
      </c>
      <c r="H2063">
        <f t="shared" ca="1" si="357"/>
        <v>2</v>
      </c>
      <c r="I2063" t="e">
        <f ca="1">INDEX(#REF!,MATCH(бэкэнд2!H2063,#REF!,0))</f>
        <v>#REF!</v>
      </c>
      <c r="J2063">
        <f t="shared" ca="1" si="358"/>
        <v>468</v>
      </c>
      <c r="K2063">
        <f t="shared" ca="1" si="359"/>
        <v>63</v>
      </c>
      <c r="L2063">
        <f t="shared" ca="1" si="359"/>
        <v>29</v>
      </c>
      <c r="M2063">
        <f t="shared" ca="1" si="360"/>
        <v>2019</v>
      </c>
      <c r="N2063">
        <f t="shared" ca="1" si="361"/>
        <v>8</v>
      </c>
      <c r="O2063">
        <f t="shared" ca="1" si="362"/>
        <v>16</v>
      </c>
    </row>
    <row r="2064" spans="2:15">
      <c r="B2064" s="8" t="e">
        <f t="shared" ca="1" si="352"/>
        <v>#REF!</v>
      </c>
      <c r="C2064" s="7">
        <f t="shared" ca="1" si="353"/>
        <v>213</v>
      </c>
      <c r="D2064" s="7">
        <f t="shared" ca="1" si="354"/>
        <v>107</v>
      </c>
      <c r="E2064" s="7">
        <f t="shared" ca="1" si="355"/>
        <v>1776</v>
      </c>
      <c r="F2064" s="9">
        <f t="shared" ca="1" si="356"/>
        <v>2244</v>
      </c>
      <c r="G2064" s="21" t="s">
        <v>36</v>
      </c>
      <c r="H2064">
        <f t="shared" ca="1" si="357"/>
        <v>1</v>
      </c>
      <c r="I2064" t="e">
        <f ca="1">INDEX(#REF!,MATCH(бэкэнд2!H2064,#REF!,0))</f>
        <v>#REF!</v>
      </c>
      <c r="J2064">
        <f t="shared" ca="1" si="358"/>
        <v>563</v>
      </c>
      <c r="K2064">
        <f t="shared" ca="1" si="359"/>
        <v>98</v>
      </c>
      <c r="L2064">
        <f t="shared" ca="1" si="359"/>
        <v>76</v>
      </c>
      <c r="M2064">
        <f t="shared" ca="1" si="360"/>
        <v>2019</v>
      </c>
      <c r="N2064">
        <f t="shared" ca="1" si="361"/>
        <v>6</v>
      </c>
      <c r="O2064">
        <f t="shared" ca="1" si="362"/>
        <v>6</v>
      </c>
    </row>
    <row r="2065" spans="2:15">
      <c r="B2065" s="8" t="e">
        <f t="shared" ca="1" si="352"/>
        <v>#REF!</v>
      </c>
      <c r="C2065" s="7">
        <f t="shared" ca="1" si="353"/>
        <v>39</v>
      </c>
      <c r="D2065" s="7">
        <f t="shared" ca="1" si="354"/>
        <v>13</v>
      </c>
      <c r="E2065" s="7">
        <f t="shared" ca="1" si="355"/>
        <v>597</v>
      </c>
      <c r="F2065" s="9">
        <f t="shared" ca="1" si="356"/>
        <v>939</v>
      </c>
      <c r="G2065" s="21" t="s">
        <v>36</v>
      </c>
      <c r="H2065">
        <f t="shared" ca="1" si="357"/>
        <v>2</v>
      </c>
      <c r="I2065" t="e">
        <f ca="1">INDEX(#REF!,MATCH(бэкэнд2!H2065,#REF!,0))</f>
        <v>#REF!</v>
      </c>
      <c r="J2065">
        <f t="shared" ca="1" si="358"/>
        <v>310</v>
      </c>
      <c r="K2065">
        <f t="shared" ca="1" si="359"/>
        <v>11</v>
      </c>
      <c r="L2065">
        <f t="shared" ca="1" si="359"/>
        <v>87</v>
      </c>
      <c r="M2065">
        <f t="shared" ca="1" si="360"/>
        <v>2019</v>
      </c>
      <c r="N2065">
        <f t="shared" ca="1" si="361"/>
        <v>2</v>
      </c>
      <c r="O2065">
        <f t="shared" ca="1" si="362"/>
        <v>8</v>
      </c>
    </row>
    <row r="2066" spans="2:15">
      <c r="B2066" s="8" t="e">
        <f t="shared" ca="1" si="352"/>
        <v>#REF!</v>
      </c>
      <c r="C2066" s="7">
        <f t="shared" ca="1" si="353"/>
        <v>104</v>
      </c>
      <c r="D2066" s="7">
        <f t="shared" ca="1" si="354"/>
        <v>26</v>
      </c>
      <c r="E2066" s="7">
        <f t="shared" ca="1" si="355"/>
        <v>2379</v>
      </c>
      <c r="F2066" s="9">
        <f t="shared" ca="1" si="356"/>
        <v>1104</v>
      </c>
      <c r="G2066" s="21" t="s">
        <v>36</v>
      </c>
      <c r="H2066">
        <f t="shared" ca="1" si="357"/>
        <v>12</v>
      </c>
      <c r="I2066" t="e">
        <f ca="1">INDEX(#REF!,MATCH(бэкэнд2!H2066,#REF!,0))</f>
        <v>#REF!</v>
      </c>
      <c r="J2066">
        <f t="shared" ca="1" si="358"/>
        <v>962</v>
      </c>
      <c r="K2066">
        <f t="shared" ca="1" si="359"/>
        <v>54</v>
      </c>
      <c r="L2066">
        <f t="shared" ca="1" si="359"/>
        <v>90</v>
      </c>
      <c r="M2066">
        <f t="shared" ca="1" si="360"/>
        <v>2019</v>
      </c>
      <c r="N2066">
        <f t="shared" ca="1" si="361"/>
        <v>7</v>
      </c>
      <c r="O2066">
        <f t="shared" ca="1" si="362"/>
        <v>5</v>
      </c>
    </row>
    <row r="2067" spans="2:15">
      <c r="B2067" s="8" t="e">
        <f t="shared" ca="1" si="352"/>
        <v>#REF!</v>
      </c>
      <c r="C2067" s="7">
        <f t="shared" ca="1" si="353"/>
        <v>65</v>
      </c>
      <c r="D2067" s="7">
        <f t="shared" ca="1" si="354"/>
        <v>17</v>
      </c>
      <c r="E2067" s="7">
        <f t="shared" ca="1" si="355"/>
        <v>1986</v>
      </c>
      <c r="F2067" s="9">
        <f t="shared" ca="1" si="356"/>
        <v>724</v>
      </c>
      <c r="G2067" s="21" t="s">
        <v>36</v>
      </c>
      <c r="H2067">
        <f t="shared" ca="1" si="357"/>
        <v>8</v>
      </c>
      <c r="I2067" t="e">
        <f ca="1">INDEX(#REF!,MATCH(бэкэнд2!H2067,#REF!,0))</f>
        <v>#REF!</v>
      </c>
      <c r="J2067">
        <f t="shared" ca="1" si="358"/>
        <v>503</v>
      </c>
      <c r="K2067">
        <f t="shared" ca="1" si="359"/>
        <v>37</v>
      </c>
      <c r="L2067">
        <f t="shared" ca="1" si="359"/>
        <v>51</v>
      </c>
      <c r="M2067">
        <f t="shared" ca="1" si="360"/>
        <v>2019</v>
      </c>
      <c r="N2067">
        <f t="shared" ca="1" si="361"/>
        <v>3</v>
      </c>
      <c r="O2067">
        <f t="shared" ca="1" si="362"/>
        <v>10</v>
      </c>
    </row>
    <row r="2068" spans="2:15">
      <c r="B2068" s="8" t="e">
        <f t="shared" ca="1" si="352"/>
        <v>#REF!</v>
      </c>
      <c r="C2068" s="7">
        <f t="shared" ca="1" si="353"/>
        <v>95</v>
      </c>
      <c r="D2068" s="7">
        <f t="shared" ca="1" si="354"/>
        <v>24</v>
      </c>
      <c r="E2068" s="7">
        <f t="shared" ca="1" si="355"/>
        <v>1653</v>
      </c>
      <c r="F2068" s="9">
        <f t="shared" ca="1" si="356"/>
        <v>661</v>
      </c>
      <c r="G2068" s="21" t="s">
        <v>36</v>
      </c>
      <c r="H2068">
        <f t="shared" ca="1" si="357"/>
        <v>11</v>
      </c>
      <c r="I2068" t="e">
        <f ca="1">INDEX(#REF!,MATCH(бэкэнд2!H2068,#REF!,0))</f>
        <v>#REF!</v>
      </c>
      <c r="J2068">
        <f t="shared" ca="1" si="358"/>
        <v>182</v>
      </c>
      <c r="K2068">
        <f t="shared" ca="1" si="359"/>
        <v>58</v>
      </c>
      <c r="L2068">
        <f t="shared" ca="1" si="359"/>
        <v>44</v>
      </c>
      <c r="M2068">
        <f t="shared" ca="1" si="360"/>
        <v>2019</v>
      </c>
      <c r="N2068">
        <f t="shared" ca="1" si="361"/>
        <v>6</v>
      </c>
      <c r="O2068">
        <f t="shared" ca="1" si="362"/>
        <v>26</v>
      </c>
    </row>
    <row r="2069" spans="2:15">
      <c r="B2069" s="8" t="e">
        <f t="shared" ca="1" si="352"/>
        <v>#REF!</v>
      </c>
      <c r="C2069" s="7">
        <f t="shared" ca="1" si="353"/>
        <v>166</v>
      </c>
      <c r="D2069" s="7">
        <f t="shared" ca="1" si="354"/>
        <v>83</v>
      </c>
      <c r="E2069" s="7">
        <f t="shared" ca="1" si="355"/>
        <v>920</v>
      </c>
      <c r="F2069" s="9">
        <f t="shared" ca="1" si="356"/>
        <v>1506</v>
      </c>
      <c r="G2069" s="21" t="s">
        <v>36</v>
      </c>
      <c r="H2069">
        <f t="shared" ca="1" si="357"/>
        <v>1</v>
      </c>
      <c r="I2069" t="e">
        <f ca="1">INDEX(#REF!,MATCH(бэкэнд2!H2069,#REF!,0))</f>
        <v>#REF!</v>
      </c>
      <c r="J2069">
        <f t="shared" ca="1" si="358"/>
        <v>191</v>
      </c>
      <c r="K2069">
        <f t="shared" ca="1" si="359"/>
        <v>73</v>
      </c>
      <c r="L2069">
        <f t="shared" ca="1" si="359"/>
        <v>46</v>
      </c>
      <c r="M2069">
        <f t="shared" ca="1" si="360"/>
        <v>2019</v>
      </c>
      <c r="N2069">
        <f t="shared" ca="1" si="361"/>
        <v>4</v>
      </c>
      <c r="O2069">
        <f t="shared" ca="1" si="362"/>
        <v>25</v>
      </c>
    </row>
    <row r="2070" spans="2:15">
      <c r="B2070" s="8" t="e">
        <f t="shared" ca="1" si="352"/>
        <v>#REF!</v>
      </c>
      <c r="C2070" s="7">
        <f t="shared" ca="1" si="353"/>
        <v>203</v>
      </c>
      <c r="D2070" s="7">
        <f t="shared" ca="1" si="354"/>
        <v>51</v>
      </c>
      <c r="E2070" s="7">
        <f t="shared" ca="1" si="355"/>
        <v>3123</v>
      </c>
      <c r="F2070" s="9">
        <f t="shared" ca="1" si="356"/>
        <v>2071</v>
      </c>
      <c r="G2070" s="21" t="s">
        <v>36</v>
      </c>
      <c r="H2070">
        <f t="shared" ca="1" si="357"/>
        <v>4</v>
      </c>
      <c r="I2070" t="e">
        <f ca="1">INDEX(#REF!,MATCH(бэкэнд2!H2070,#REF!,0))</f>
        <v>#REF!</v>
      </c>
      <c r="J2070">
        <f t="shared" ca="1" si="358"/>
        <v>669</v>
      </c>
      <c r="K2070">
        <f t="shared" ca="1" si="359"/>
        <v>73</v>
      </c>
      <c r="L2070">
        <f t="shared" ca="1" si="359"/>
        <v>26</v>
      </c>
      <c r="M2070">
        <f t="shared" ca="1" si="360"/>
        <v>2019</v>
      </c>
      <c r="N2070">
        <f t="shared" ca="1" si="361"/>
        <v>8</v>
      </c>
      <c r="O2070">
        <f t="shared" ca="1" si="362"/>
        <v>27</v>
      </c>
    </row>
    <row r="2071" spans="2:15">
      <c r="B2071" s="8" t="e">
        <f t="shared" ca="1" si="352"/>
        <v>#REF!</v>
      </c>
      <c r="C2071" s="7">
        <f t="shared" ca="1" si="353"/>
        <v>202</v>
      </c>
      <c r="D2071" s="7">
        <f t="shared" ca="1" si="354"/>
        <v>101</v>
      </c>
      <c r="E2071" s="7">
        <f t="shared" ca="1" si="355"/>
        <v>335</v>
      </c>
      <c r="F2071" s="9">
        <f t="shared" ca="1" si="356"/>
        <v>968</v>
      </c>
      <c r="G2071" s="21" t="s">
        <v>36</v>
      </c>
      <c r="H2071">
        <f t="shared" ca="1" si="357"/>
        <v>5</v>
      </c>
      <c r="I2071" t="e">
        <f ca="1">INDEX(#REF!,MATCH(бэкэнд2!H2071,#REF!,0))</f>
        <v>#REF!</v>
      </c>
      <c r="J2071">
        <f t="shared" ca="1" si="358"/>
        <v>419</v>
      </c>
      <c r="K2071">
        <f t="shared" ca="1" si="359"/>
        <v>37</v>
      </c>
      <c r="L2071">
        <f t="shared" ca="1" si="359"/>
        <v>32</v>
      </c>
      <c r="M2071">
        <f t="shared" ca="1" si="360"/>
        <v>2019</v>
      </c>
      <c r="N2071">
        <f t="shared" ca="1" si="361"/>
        <v>6</v>
      </c>
      <c r="O2071">
        <f t="shared" ca="1" si="362"/>
        <v>16</v>
      </c>
    </row>
    <row r="2072" spans="2:15">
      <c r="B2072" s="8" t="e">
        <f t="shared" ca="1" si="352"/>
        <v>#REF!</v>
      </c>
      <c r="C2072" s="7">
        <f t="shared" ca="1" si="353"/>
        <v>117</v>
      </c>
      <c r="D2072" s="7">
        <f t="shared" ca="1" si="354"/>
        <v>30</v>
      </c>
      <c r="E2072" s="7">
        <f t="shared" ca="1" si="355"/>
        <v>3362</v>
      </c>
      <c r="F2072" s="9">
        <f t="shared" ca="1" si="356"/>
        <v>2795</v>
      </c>
      <c r="G2072" s="21" t="s">
        <v>36</v>
      </c>
      <c r="H2072">
        <f t="shared" ca="1" si="357"/>
        <v>12</v>
      </c>
      <c r="I2072" t="e">
        <f ca="1">INDEX(#REF!,MATCH(бэкэнд2!H2072,#REF!,0))</f>
        <v>#REF!</v>
      </c>
      <c r="J2072">
        <f t="shared" ca="1" si="358"/>
        <v>896</v>
      </c>
      <c r="K2072">
        <f t="shared" ca="1" si="359"/>
        <v>21</v>
      </c>
      <c r="L2072">
        <f t="shared" ca="1" si="359"/>
        <v>16</v>
      </c>
      <c r="M2072">
        <f t="shared" ca="1" si="360"/>
        <v>2019</v>
      </c>
      <c r="N2072">
        <f t="shared" ca="1" si="361"/>
        <v>8</v>
      </c>
      <c r="O2072">
        <f t="shared" ca="1" si="362"/>
        <v>26</v>
      </c>
    </row>
    <row r="2073" spans="2:15">
      <c r="B2073" s="8" t="e">
        <f t="shared" ca="1" si="352"/>
        <v>#REF!</v>
      </c>
      <c r="C2073" s="7">
        <f t="shared" ca="1" si="353"/>
        <v>224</v>
      </c>
      <c r="D2073" s="7">
        <f t="shared" ca="1" si="354"/>
        <v>75</v>
      </c>
      <c r="E2073" s="7">
        <f t="shared" ca="1" si="355"/>
        <v>2461</v>
      </c>
      <c r="F2073" s="9">
        <f t="shared" ca="1" si="356"/>
        <v>2686</v>
      </c>
      <c r="G2073" s="21" t="s">
        <v>36</v>
      </c>
      <c r="H2073">
        <f t="shared" ca="1" si="357"/>
        <v>2</v>
      </c>
      <c r="I2073" t="e">
        <f ca="1">INDEX(#REF!,MATCH(бэкэнд2!H2073,#REF!,0))</f>
        <v>#REF!</v>
      </c>
      <c r="J2073">
        <f t="shared" ca="1" si="358"/>
        <v>720</v>
      </c>
      <c r="K2073">
        <f t="shared" ca="1" si="359"/>
        <v>38</v>
      </c>
      <c r="L2073">
        <f t="shared" ca="1" si="359"/>
        <v>47</v>
      </c>
      <c r="M2073">
        <f t="shared" ca="1" si="360"/>
        <v>2019</v>
      </c>
      <c r="N2073">
        <f t="shared" ca="1" si="361"/>
        <v>8</v>
      </c>
      <c r="O2073">
        <f t="shared" ca="1" si="362"/>
        <v>18</v>
      </c>
    </row>
    <row r="2074" spans="2:15">
      <c r="B2074" s="8" t="e">
        <f t="shared" ca="1" si="352"/>
        <v>#REF!</v>
      </c>
      <c r="C2074" s="7">
        <f t="shared" ca="1" si="353"/>
        <v>34</v>
      </c>
      <c r="D2074" s="7">
        <f t="shared" ca="1" si="354"/>
        <v>12</v>
      </c>
      <c r="E2074" s="7">
        <f t="shared" ca="1" si="355"/>
        <v>2070</v>
      </c>
      <c r="F2074" s="9">
        <f t="shared" ca="1" si="356"/>
        <v>832</v>
      </c>
      <c r="G2074" s="21" t="s">
        <v>36</v>
      </c>
      <c r="H2074">
        <f t="shared" ca="1" si="357"/>
        <v>8</v>
      </c>
      <c r="I2074" t="e">
        <f ca="1">INDEX(#REF!,MATCH(бэкэнд2!H2074,#REF!,0))</f>
        <v>#REF!</v>
      </c>
      <c r="J2074">
        <f t="shared" ca="1" si="358"/>
        <v>688</v>
      </c>
      <c r="K2074">
        <f t="shared" ca="1" si="359"/>
        <v>70</v>
      </c>
      <c r="L2074">
        <f t="shared" ca="1" si="359"/>
        <v>42</v>
      </c>
      <c r="M2074">
        <f t="shared" ca="1" si="360"/>
        <v>2019</v>
      </c>
      <c r="N2074">
        <f t="shared" ca="1" si="361"/>
        <v>4</v>
      </c>
      <c r="O2074">
        <f t="shared" ca="1" si="362"/>
        <v>18</v>
      </c>
    </row>
    <row r="2075" spans="2:15">
      <c r="B2075" s="8" t="e">
        <f t="shared" ca="1" si="352"/>
        <v>#REF!</v>
      </c>
      <c r="C2075" s="7">
        <f t="shared" ca="1" si="353"/>
        <v>51</v>
      </c>
      <c r="D2075" s="7">
        <f t="shared" ca="1" si="354"/>
        <v>13</v>
      </c>
      <c r="E2075" s="7">
        <f t="shared" ca="1" si="355"/>
        <v>1777</v>
      </c>
      <c r="F2075" s="9">
        <f t="shared" ca="1" si="356"/>
        <v>780</v>
      </c>
      <c r="G2075" s="21" t="s">
        <v>36</v>
      </c>
      <c r="H2075">
        <f t="shared" ca="1" si="357"/>
        <v>4</v>
      </c>
      <c r="I2075" t="e">
        <f ca="1">INDEX(#REF!,MATCH(бэкэнд2!H2075,#REF!,0))</f>
        <v>#REF!</v>
      </c>
      <c r="J2075">
        <f t="shared" ca="1" si="358"/>
        <v>382</v>
      </c>
      <c r="K2075">
        <f t="shared" ca="1" si="359"/>
        <v>89</v>
      </c>
      <c r="L2075">
        <f t="shared" ca="1" si="359"/>
        <v>32</v>
      </c>
      <c r="M2075">
        <f t="shared" ca="1" si="360"/>
        <v>2019</v>
      </c>
      <c r="N2075">
        <f t="shared" ca="1" si="361"/>
        <v>1</v>
      </c>
      <c r="O2075">
        <f t="shared" ca="1" si="362"/>
        <v>25</v>
      </c>
    </row>
    <row r="2076" spans="2:15">
      <c r="B2076" s="8" t="e">
        <f t="shared" ca="1" si="352"/>
        <v>#REF!</v>
      </c>
      <c r="C2076" s="7">
        <f t="shared" ca="1" si="353"/>
        <v>173</v>
      </c>
      <c r="D2076" s="7">
        <f t="shared" ca="1" si="354"/>
        <v>58</v>
      </c>
      <c r="E2076" s="7">
        <f t="shared" ca="1" si="355"/>
        <v>1754</v>
      </c>
      <c r="F2076" s="9">
        <f t="shared" ca="1" si="356"/>
        <v>2056</v>
      </c>
      <c r="G2076" s="21" t="s">
        <v>36</v>
      </c>
      <c r="H2076">
        <f t="shared" ca="1" si="357"/>
        <v>9</v>
      </c>
      <c r="I2076" t="e">
        <f ca="1">INDEX(#REF!,MATCH(бэкэнд2!H2076,#REF!,0))</f>
        <v>#REF!</v>
      </c>
      <c r="J2076">
        <f t="shared" ca="1" si="358"/>
        <v>284</v>
      </c>
      <c r="K2076">
        <f t="shared" ca="1" si="359"/>
        <v>74</v>
      </c>
      <c r="L2076">
        <f t="shared" ca="1" si="359"/>
        <v>64</v>
      </c>
      <c r="M2076">
        <f t="shared" ca="1" si="360"/>
        <v>2019</v>
      </c>
      <c r="N2076">
        <f t="shared" ca="1" si="361"/>
        <v>6</v>
      </c>
      <c r="O2076">
        <f t="shared" ca="1" si="362"/>
        <v>25</v>
      </c>
    </row>
    <row r="2077" spans="2:15">
      <c r="B2077" s="8" t="e">
        <f t="shared" ca="1" si="352"/>
        <v>#REF!</v>
      </c>
      <c r="C2077" s="7">
        <f t="shared" ca="1" si="353"/>
        <v>236</v>
      </c>
      <c r="D2077" s="7">
        <f t="shared" ca="1" si="354"/>
        <v>59</v>
      </c>
      <c r="E2077" s="7">
        <f t="shared" ca="1" si="355"/>
        <v>1378</v>
      </c>
      <c r="F2077" s="9">
        <f t="shared" ca="1" si="356"/>
        <v>1117</v>
      </c>
      <c r="G2077" s="21" t="s">
        <v>36</v>
      </c>
      <c r="H2077">
        <f t="shared" ca="1" si="357"/>
        <v>3</v>
      </c>
      <c r="I2077" t="e">
        <f ca="1">INDEX(#REF!,MATCH(бэкэнд2!H2077,#REF!,0))</f>
        <v>#REF!</v>
      </c>
      <c r="J2077">
        <f t="shared" ca="1" si="358"/>
        <v>148</v>
      </c>
      <c r="K2077">
        <f t="shared" ca="1" si="359"/>
        <v>68</v>
      </c>
      <c r="L2077">
        <f t="shared" ca="1" si="359"/>
        <v>58</v>
      </c>
      <c r="M2077">
        <f t="shared" ca="1" si="360"/>
        <v>2019</v>
      </c>
      <c r="N2077">
        <f t="shared" ca="1" si="361"/>
        <v>9</v>
      </c>
      <c r="O2077">
        <f t="shared" ca="1" si="362"/>
        <v>23</v>
      </c>
    </row>
    <row r="2078" spans="2:15">
      <c r="B2078" s="8" t="e">
        <f t="shared" ca="1" si="352"/>
        <v>#REF!</v>
      </c>
      <c r="C2078" s="7">
        <f t="shared" ca="1" si="353"/>
        <v>114</v>
      </c>
      <c r="D2078" s="7">
        <f t="shared" ca="1" si="354"/>
        <v>29</v>
      </c>
      <c r="E2078" s="7">
        <f t="shared" ca="1" si="355"/>
        <v>2572</v>
      </c>
      <c r="F2078" s="9">
        <f t="shared" ca="1" si="356"/>
        <v>1657</v>
      </c>
      <c r="G2078" s="21" t="s">
        <v>36</v>
      </c>
      <c r="H2078">
        <f t="shared" ca="1" si="357"/>
        <v>6</v>
      </c>
      <c r="I2078" t="e">
        <f ca="1">INDEX(#REF!,MATCH(бэкэнд2!H2078,#REF!,0))</f>
        <v>#REF!</v>
      </c>
      <c r="J2078">
        <f t="shared" ca="1" si="358"/>
        <v>531</v>
      </c>
      <c r="K2078">
        <f t="shared" ca="1" si="359"/>
        <v>37</v>
      </c>
      <c r="L2078">
        <f t="shared" ca="1" si="359"/>
        <v>86</v>
      </c>
      <c r="M2078">
        <f t="shared" ca="1" si="360"/>
        <v>2018</v>
      </c>
      <c r="N2078">
        <f t="shared" ca="1" si="361"/>
        <v>4</v>
      </c>
      <c r="O2078">
        <f t="shared" ca="1" si="362"/>
        <v>28</v>
      </c>
    </row>
    <row r="2079" spans="2:15">
      <c r="B2079" s="8" t="e">
        <f t="shared" ca="1" si="352"/>
        <v>#REF!</v>
      </c>
      <c r="C2079" s="7">
        <f t="shared" ca="1" si="353"/>
        <v>149</v>
      </c>
      <c r="D2079" s="7">
        <f t="shared" ca="1" si="354"/>
        <v>50</v>
      </c>
      <c r="E2079" s="7">
        <f t="shared" ca="1" si="355"/>
        <v>2543</v>
      </c>
      <c r="F2079" s="9">
        <f t="shared" ca="1" si="356"/>
        <v>2477</v>
      </c>
      <c r="G2079" s="21" t="s">
        <v>36</v>
      </c>
      <c r="H2079">
        <f t="shared" ca="1" si="357"/>
        <v>11</v>
      </c>
      <c r="I2079" t="e">
        <f ca="1">INDEX(#REF!,MATCH(бэкэнд2!H2079,#REF!,0))</f>
        <v>#REF!</v>
      </c>
      <c r="J2079">
        <f t="shared" ca="1" si="358"/>
        <v>329</v>
      </c>
      <c r="K2079">
        <f t="shared" ca="1" si="359"/>
        <v>19</v>
      </c>
      <c r="L2079">
        <f t="shared" ca="1" si="359"/>
        <v>87</v>
      </c>
      <c r="M2079">
        <f t="shared" ca="1" si="360"/>
        <v>2019</v>
      </c>
      <c r="N2079">
        <f t="shared" ca="1" si="361"/>
        <v>7</v>
      </c>
      <c r="O2079">
        <f t="shared" ca="1" si="362"/>
        <v>9</v>
      </c>
    </row>
    <row r="2080" spans="2:15">
      <c r="B2080" s="8" t="e">
        <f t="shared" ca="1" si="352"/>
        <v>#REF!</v>
      </c>
      <c r="C2080" s="7">
        <f t="shared" ca="1" si="353"/>
        <v>36</v>
      </c>
      <c r="D2080" s="7">
        <f t="shared" ca="1" si="354"/>
        <v>12</v>
      </c>
      <c r="E2080" s="7">
        <f t="shared" ca="1" si="355"/>
        <v>959</v>
      </c>
      <c r="F2080" s="9">
        <f t="shared" ca="1" si="356"/>
        <v>893</v>
      </c>
      <c r="G2080" s="21" t="s">
        <v>36</v>
      </c>
      <c r="H2080">
        <f t="shared" ca="1" si="357"/>
        <v>1</v>
      </c>
      <c r="I2080" t="e">
        <f ca="1">INDEX(#REF!,MATCH(бэкэнд2!H2080,#REF!,0))</f>
        <v>#REF!</v>
      </c>
      <c r="J2080">
        <f t="shared" ca="1" si="358"/>
        <v>420</v>
      </c>
      <c r="K2080">
        <f t="shared" ca="1" si="359"/>
        <v>53</v>
      </c>
      <c r="L2080">
        <f t="shared" ca="1" si="359"/>
        <v>82</v>
      </c>
      <c r="M2080">
        <f t="shared" ca="1" si="360"/>
        <v>2018</v>
      </c>
      <c r="N2080">
        <f t="shared" ca="1" si="361"/>
        <v>10</v>
      </c>
      <c r="O2080">
        <f t="shared" ca="1" si="362"/>
        <v>1</v>
      </c>
    </row>
    <row r="2081" spans="2:15">
      <c r="B2081" s="8" t="e">
        <f t="shared" ca="1" si="352"/>
        <v>#REF!</v>
      </c>
      <c r="C2081" s="7">
        <f t="shared" ca="1" si="353"/>
        <v>165</v>
      </c>
      <c r="D2081" s="7">
        <f t="shared" ca="1" si="354"/>
        <v>42</v>
      </c>
      <c r="E2081" s="7">
        <f t="shared" ca="1" si="355"/>
        <v>871</v>
      </c>
      <c r="F2081" s="9">
        <f t="shared" ca="1" si="356"/>
        <v>554</v>
      </c>
      <c r="G2081" s="21" t="s">
        <v>36</v>
      </c>
      <c r="H2081">
        <f t="shared" ca="1" si="357"/>
        <v>6</v>
      </c>
      <c r="I2081" t="e">
        <f ca="1">INDEX(#REF!,MATCH(бэкэнд2!H2081,#REF!,0))</f>
        <v>#REF!</v>
      </c>
      <c r="J2081">
        <f t="shared" ca="1" si="358"/>
        <v>604</v>
      </c>
      <c r="K2081">
        <f t="shared" ca="1" si="359"/>
        <v>81</v>
      </c>
      <c r="L2081">
        <f t="shared" ca="1" si="359"/>
        <v>10</v>
      </c>
      <c r="M2081">
        <f t="shared" ca="1" si="360"/>
        <v>2019</v>
      </c>
      <c r="N2081">
        <f t="shared" ca="1" si="361"/>
        <v>8</v>
      </c>
      <c r="O2081">
        <f t="shared" ca="1" si="362"/>
        <v>9</v>
      </c>
    </row>
    <row r="2082" spans="2:15">
      <c r="B2082" s="8" t="e">
        <f t="shared" ca="1" si="352"/>
        <v>#REF!</v>
      </c>
      <c r="C2082" s="7">
        <f t="shared" ca="1" si="353"/>
        <v>164</v>
      </c>
      <c r="D2082" s="7">
        <f t="shared" ca="1" si="354"/>
        <v>41</v>
      </c>
      <c r="E2082" s="7">
        <f t="shared" ca="1" si="355"/>
        <v>2362</v>
      </c>
      <c r="F2082" s="9">
        <f t="shared" ca="1" si="356"/>
        <v>1728</v>
      </c>
      <c r="G2082" s="21" t="s">
        <v>36</v>
      </c>
      <c r="H2082">
        <f t="shared" ca="1" si="357"/>
        <v>6</v>
      </c>
      <c r="I2082" t="e">
        <f ca="1">INDEX(#REF!,MATCH(бэкэнд2!H2082,#REF!,0))</f>
        <v>#REF!</v>
      </c>
      <c r="J2082">
        <f t="shared" ca="1" si="358"/>
        <v>516</v>
      </c>
      <c r="K2082">
        <f t="shared" ca="1" si="359"/>
        <v>29</v>
      </c>
      <c r="L2082">
        <f t="shared" ca="1" si="359"/>
        <v>67</v>
      </c>
      <c r="M2082">
        <f t="shared" ca="1" si="360"/>
        <v>2019</v>
      </c>
      <c r="N2082">
        <f t="shared" ca="1" si="361"/>
        <v>9</v>
      </c>
      <c r="O2082">
        <f t="shared" ca="1" si="362"/>
        <v>4</v>
      </c>
    </row>
    <row r="2083" spans="2:15">
      <c r="B2083" s="8" t="e">
        <f t="shared" ca="1" si="352"/>
        <v>#REF!</v>
      </c>
      <c r="C2083" s="7">
        <f t="shared" ca="1" si="353"/>
        <v>93</v>
      </c>
      <c r="D2083" s="7">
        <f t="shared" ca="1" si="354"/>
        <v>31</v>
      </c>
      <c r="E2083" s="7">
        <f t="shared" ca="1" si="355"/>
        <v>1668</v>
      </c>
      <c r="F2083" s="9">
        <f t="shared" ca="1" si="356"/>
        <v>1034</v>
      </c>
      <c r="G2083" s="21" t="s">
        <v>36</v>
      </c>
      <c r="H2083">
        <f t="shared" ca="1" si="357"/>
        <v>9</v>
      </c>
      <c r="I2083" t="e">
        <f ca="1">INDEX(#REF!,MATCH(бэкэнд2!H2083,#REF!,0))</f>
        <v>#REF!</v>
      </c>
      <c r="J2083">
        <f t="shared" ca="1" si="358"/>
        <v>887</v>
      </c>
      <c r="K2083">
        <f t="shared" ca="1" si="359"/>
        <v>32</v>
      </c>
      <c r="L2083">
        <f t="shared" ca="1" si="359"/>
        <v>85</v>
      </c>
      <c r="M2083">
        <f t="shared" ca="1" si="360"/>
        <v>2019</v>
      </c>
      <c r="N2083">
        <f t="shared" ca="1" si="361"/>
        <v>5</v>
      </c>
      <c r="O2083">
        <f t="shared" ca="1" si="362"/>
        <v>17</v>
      </c>
    </row>
    <row r="2084" spans="2:15">
      <c r="B2084" s="8" t="e">
        <f t="shared" ca="1" si="352"/>
        <v>#REF!</v>
      </c>
      <c r="C2084" s="7">
        <f t="shared" ca="1" si="353"/>
        <v>129</v>
      </c>
      <c r="D2084" s="7">
        <f t="shared" ca="1" si="354"/>
        <v>65</v>
      </c>
      <c r="E2084" s="7">
        <f t="shared" ca="1" si="355"/>
        <v>2806</v>
      </c>
      <c r="F2084" s="9">
        <f t="shared" ca="1" si="356"/>
        <v>2013</v>
      </c>
      <c r="G2084" s="21" t="s">
        <v>36</v>
      </c>
      <c r="H2084">
        <f t="shared" ca="1" si="357"/>
        <v>8</v>
      </c>
      <c r="I2084" t="e">
        <f ca="1">INDEX(#REF!,MATCH(бэкэнд2!H2084,#REF!,0))</f>
        <v>#REF!</v>
      </c>
      <c r="J2084">
        <f t="shared" ca="1" si="358"/>
        <v>701</v>
      </c>
      <c r="K2084">
        <f t="shared" ca="1" si="359"/>
        <v>93</v>
      </c>
      <c r="L2084">
        <f t="shared" ca="1" si="359"/>
        <v>75</v>
      </c>
      <c r="M2084">
        <f t="shared" ca="1" si="360"/>
        <v>2019</v>
      </c>
      <c r="N2084">
        <f t="shared" ca="1" si="361"/>
        <v>1</v>
      </c>
      <c r="O2084">
        <f t="shared" ca="1" si="362"/>
        <v>7</v>
      </c>
    </row>
    <row r="2085" spans="2:15">
      <c r="B2085" s="8" t="e">
        <f t="shared" ca="1" si="352"/>
        <v>#REF!</v>
      </c>
      <c r="C2085" s="7">
        <f t="shared" ca="1" si="353"/>
        <v>89</v>
      </c>
      <c r="D2085" s="7">
        <f t="shared" ca="1" si="354"/>
        <v>23</v>
      </c>
      <c r="E2085" s="7">
        <f t="shared" ca="1" si="355"/>
        <v>2756</v>
      </c>
      <c r="F2085" s="9">
        <f t="shared" ca="1" si="356"/>
        <v>1847</v>
      </c>
      <c r="G2085" s="21" t="s">
        <v>36</v>
      </c>
      <c r="H2085">
        <f t="shared" ca="1" si="357"/>
        <v>9</v>
      </c>
      <c r="I2085" t="e">
        <f ca="1">INDEX(#REF!,MATCH(бэкэнд2!H2085,#REF!,0))</f>
        <v>#REF!</v>
      </c>
      <c r="J2085">
        <f t="shared" ca="1" si="358"/>
        <v>781</v>
      </c>
      <c r="K2085">
        <f t="shared" ca="1" si="359"/>
        <v>68</v>
      </c>
      <c r="L2085">
        <f t="shared" ca="1" si="359"/>
        <v>64</v>
      </c>
      <c r="M2085">
        <f t="shared" ca="1" si="360"/>
        <v>2019</v>
      </c>
      <c r="N2085">
        <f t="shared" ca="1" si="361"/>
        <v>7</v>
      </c>
      <c r="O2085">
        <f t="shared" ca="1" si="362"/>
        <v>9</v>
      </c>
    </row>
    <row r="2086" spans="2:15">
      <c r="B2086" s="8" t="e">
        <f t="shared" ca="1" si="352"/>
        <v>#REF!</v>
      </c>
      <c r="C2086" s="7">
        <f t="shared" ca="1" si="353"/>
        <v>143</v>
      </c>
      <c r="D2086" s="7">
        <f t="shared" ca="1" si="354"/>
        <v>48</v>
      </c>
      <c r="E2086" s="7">
        <f t="shared" ca="1" si="355"/>
        <v>1574</v>
      </c>
      <c r="F2086" s="9">
        <f t="shared" ca="1" si="356"/>
        <v>1683</v>
      </c>
      <c r="G2086" s="21" t="s">
        <v>36</v>
      </c>
      <c r="H2086">
        <f t="shared" ca="1" si="357"/>
        <v>9</v>
      </c>
      <c r="I2086" t="e">
        <f ca="1">INDEX(#REF!,MATCH(бэкэнд2!H2086,#REF!,0))</f>
        <v>#REF!</v>
      </c>
      <c r="J2086">
        <f t="shared" ca="1" si="358"/>
        <v>158</v>
      </c>
      <c r="K2086">
        <f t="shared" ca="1" si="359"/>
        <v>62</v>
      </c>
      <c r="L2086">
        <f t="shared" ca="1" si="359"/>
        <v>34</v>
      </c>
      <c r="M2086">
        <f t="shared" ca="1" si="360"/>
        <v>2019</v>
      </c>
      <c r="N2086">
        <f t="shared" ca="1" si="361"/>
        <v>3</v>
      </c>
      <c r="O2086">
        <f t="shared" ca="1" si="362"/>
        <v>6</v>
      </c>
    </row>
    <row r="2087" spans="2:15">
      <c r="B2087" s="8" t="e">
        <f t="shared" ca="1" si="352"/>
        <v>#REF!</v>
      </c>
      <c r="C2087" s="7">
        <f t="shared" ca="1" si="353"/>
        <v>182</v>
      </c>
      <c r="D2087" s="7">
        <f t="shared" ca="1" si="354"/>
        <v>61</v>
      </c>
      <c r="E2087" s="7">
        <f t="shared" ca="1" si="355"/>
        <v>829</v>
      </c>
      <c r="F2087" s="9">
        <f t="shared" ca="1" si="356"/>
        <v>1392</v>
      </c>
      <c r="G2087" s="21" t="s">
        <v>36</v>
      </c>
      <c r="H2087">
        <f t="shared" ca="1" si="357"/>
        <v>12</v>
      </c>
      <c r="I2087" t="e">
        <f ca="1">INDEX(#REF!,MATCH(бэкэнд2!H2087,#REF!,0))</f>
        <v>#REF!</v>
      </c>
      <c r="J2087">
        <f t="shared" ca="1" si="358"/>
        <v>527</v>
      </c>
      <c r="K2087">
        <f t="shared" ca="1" si="359"/>
        <v>58</v>
      </c>
      <c r="L2087">
        <f t="shared" ca="1" si="359"/>
        <v>27</v>
      </c>
      <c r="M2087">
        <f t="shared" ca="1" si="360"/>
        <v>2019</v>
      </c>
      <c r="N2087">
        <f t="shared" ca="1" si="361"/>
        <v>4</v>
      </c>
      <c r="O2087">
        <f t="shared" ca="1" si="362"/>
        <v>25</v>
      </c>
    </row>
    <row r="2088" spans="2:15">
      <c r="B2088" s="8" t="e">
        <f t="shared" ca="1" si="352"/>
        <v>#REF!</v>
      </c>
      <c r="C2088" s="7">
        <f t="shared" ca="1" si="353"/>
        <v>60</v>
      </c>
      <c r="D2088" s="7">
        <f t="shared" ca="1" si="354"/>
        <v>15</v>
      </c>
      <c r="E2088" s="7">
        <f t="shared" ca="1" si="355"/>
        <v>1537</v>
      </c>
      <c r="F2088" s="9">
        <f t="shared" ca="1" si="356"/>
        <v>932</v>
      </c>
      <c r="G2088" s="21" t="s">
        <v>36</v>
      </c>
      <c r="H2088">
        <f t="shared" ca="1" si="357"/>
        <v>3</v>
      </c>
      <c r="I2088" t="e">
        <f ca="1">INDEX(#REF!,MATCH(бэкэнд2!H2088,#REF!,0))</f>
        <v>#REF!</v>
      </c>
      <c r="J2088">
        <f t="shared" ca="1" si="358"/>
        <v>309</v>
      </c>
      <c r="K2088">
        <f t="shared" ca="1" si="359"/>
        <v>86</v>
      </c>
      <c r="L2088">
        <f t="shared" ca="1" si="359"/>
        <v>67</v>
      </c>
      <c r="M2088">
        <f t="shared" ca="1" si="360"/>
        <v>2019</v>
      </c>
      <c r="N2088">
        <f t="shared" ca="1" si="361"/>
        <v>4</v>
      </c>
      <c r="O2088">
        <f t="shared" ca="1" si="362"/>
        <v>8</v>
      </c>
    </row>
    <row r="2089" spans="2:15">
      <c r="B2089" s="8" t="e">
        <f t="shared" ca="1" si="352"/>
        <v>#REF!</v>
      </c>
      <c r="C2089" s="7">
        <f t="shared" ca="1" si="353"/>
        <v>43</v>
      </c>
      <c r="D2089" s="7">
        <f t="shared" ca="1" si="354"/>
        <v>11</v>
      </c>
      <c r="E2089" s="7">
        <f t="shared" ca="1" si="355"/>
        <v>593</v>
      </c>
      <c r="F2089" s="9">
        <f t="shared" ca="1" si="356"/>
        <v>961</v>
      </c>
      <c r="G2089" s="21" t="s">
        <v>36</v>
      </c>
      <c r="H2089">
        <f t="shared" ca="1" si="357"/>
        <v>11</v>
      </c>
      <c r="I2089" t="e">
        <f ca="1">INDEX(#REF!,MATCH(бэкэнд2!H2089,#REF!,0))</f>
        <v>#REF!</v>
      </c>
      <c r="J2089">
        <f t="shared" ca="1" si="358"/>
        <v>689</v>
      </c>
      <c r="K2089">
        <f t="shared" ca="1" si="359"/>
        <v>31</v>
      </c>
      <c r="L2089">
        <f t="shared" ca="1" si="359"/>
        <v>20</v>
      </c>
      <c r="M2089">
        <f t="shared" ca="1" si="360"/>
        <v>2018</v>
      </c>
      <c r="N2089">
        <f t="shared" ca="1" si="361"/>
        <v>10</v>
      </c>
      <c r="O2089">
        <f t="shared" ca="1" si="362"/>
        <v>1</v>
      </c>
    </row>
    <row r="2090" spans="2:15">
      <c r="B2090" s="8" t="e">
        <f t="shared" ca="1" si="352"/>
        <v>#REF!</v>
      </c>
      <c r="C2090" s="7">
        <f t="shared" ca="1" si="353"/>
        <v>122</v>
      </c>
      <c r="D2090" s="7">
        <f t="shared" ca="1" si="354"/>
        <v>41</v>
      </c>
      <c r="E2090" s="7">
        <f t="shared" ca="1" si="355"/>
        <v>1392</v>
      </c>
      <c r="F2090" s="9">
        <f t="shared" ca="1" si="356"/>
        <v>1022</v>
      </c>
      <c r="G2090" s="21" t="s">
        <v>36</v>
      </c>
      <c r="H2090">
        <f t="shared" ca="1" si="357"/>
        <v>7</v>
      </c>
      <c r="I2090" t="e">
        <f ca="1">INDEX(#REF!,MATCH(бэкэнд2!H2090,#REF!,0))</f>
        <v>#REF!</v>
      </c>
      <c r="J2090">
        <f t="shared" ca="1" si="358"/>
        <v>227</v>
      </c>
      <c r="K2090">
        <f t="shared" ca="1" si="359"/>
        <v>19</v>
      </c>
      <c r="L2090">
        <f t="shared" ca="1" si="359"/>
        <v>18</v>
      </c>
      <c r="M2090">
        <f t="shared" ca="1" si="360"/>
        <v>2018</v>
      </c>
      <c r="N2090">
        <f t="shared" ca="1" si="361"/>
        <v>3</v>
      </c>
      <c r="O2090">
        <f t="shared" ca="1" si="362"/>
        <v>27</v>
      </c>
    </row>
    <row r="2091" spans="2:15">
      <c r="B2091" s="8" t="e">
        <f t="shared" ca="1" si="352"/>
        <v>#REF!</v>
      </c>
      <c r="C2091" s="7">
        <f t="shared" ca="1" si="353"/>
        <v>30</v>
      </c>
      <c r="D2091" s="7">
        <f t="shared" ca="1" si="354"/>
        <v>8</v>
      </c>
      <c r="E2091" s="7">
        <f t="shared" ca="1" si="355"/>
        <v>2716</v>
      </c>
      <c r="F2091" s="9">
        <f t="shared" ca="1" si="356"/>
        <v>550</v>
      </c>
      <c r="G2091" s="21" t="s">
        <v>36</v>
      </c>
      <c r="H2091">
        <f t="shared" ca="1" si="357"/>
        <v>2</v>
      </c>
      <c r="I2091" t="e">
        <f ca="1">INDEX(#REF!,MATCH(бэкэнд2!H2091,#REF!,0))</f>
        <v>#REF!</v>
      </c>
      <c r="J2091">
        <f t="shared" ca="1" si="358"/>
        <v>558</v>
      </c>
      <c r="K2091">
        <f t="shared" ca="1" si="359"/>
        <v>50</v>
      </c>
      <c r="L2091">
        <f t="shared" ca="1" si="359"/>
        <v>81</v>
      </c>
      <c r="M2091">
        <f t="shared" ca="1" si="360"/>
        <v>2019</v>
      </c>
      <c r="N2091">
        <f t="shared" ca="1" si="361"/>
        <v>6</v>
      </c>
      <c r="O2091">
        <f t="shared" ca="1" si="362"/>
        <v>9</v>
      </c>
    </row>
    <row r="2092" spans="2:15">
      <c r="B2092" s="8" t="e">
        <f t="shared" ca="1" si="352"/>
        <v>#REF!</v>
      </c>
      <c r="C2092" s="7">
        <f t="shared" ca="1" si="353"/>
        <v>65</v>
      </c>
      <c r="D2092" s="7">
        <f t="shared" ca="1" si="354"/>
        <v>17</v>
      </c>
      <c r="E2092" s="7">
        <f t="shared" ca="1" si="355"/>
        <v>2301</v>
      </c>
      <c r="F2092" s="9">
        <f t="shared" ca="1" si="356"/>
        <v>969</v>
      </c>
      <c r="G2092" s="21" t="s">
        <v>36</v>
      </c>
      <c r="H2092">
        <f t="shared" ca="1" si="357"/>
        <v>1</v>
      </c>
      <c r="I2092" t="e">
        <f ca="1">INDEX(#REF!,MATCH(бэкэнд2!H2092,#REF!,0))</f>
        <v>#REF!</v>
      </c>
      <c r="J2092">
        <f t="shared" ca="1" si="358"/>
        <v>849</v>
      </c>
      <c r="K2092">
        <f t="shared" ca="1" si="359"/>
        <v>29</v>
      </c>
      <c r="L2092">
        <f t="shared" ca="1" si="359"/>
        <v>56</v>
      </c>
      <c r="M2092">
        <f t="shared" ca="1" si="360"/>
        <v>2019</v>
      </c>
      <c r="N2092">
        <f t="shared" ca="1" si="361"/>
        <v>9</v>
      </c>
      <c r="O2092">
        <f t="shared" ca="1" si="362"/>
        <v>20</v>
      </c>
    </row>
    <row r="2093" spans="2:15">
      <c r="B2093" s="8" t="e">
        <f t="shared" ca="1" si="352"/>
        <v>#REF!</v>
      </c>
      <c r="C2093" s="7">
        <f t="shared" ca="1" si="353"/>
        <v>176</v>
      </c>
      <c r="D2093" s="7">
        <f t="shared" ca="1" si="354"/>
        <v>59</v>
      </c>
      <c r="E2093" s="7">
        <f t="shared" ca="1" si="355"/>
        <v>2271</v>
      </c>
      <c r="F2093" s="9">
        <f t="shared" ca="1" si="356"/>
        <v>2186</v>
      </c>
      <c r="G2093" s="21" t="s">
        <v>36</v>
      </c>
      <c r="H2093">
        <f t="shared" ca="1" si="357"/>
        <v>6</v>
      </c>
      <c r="I2093" t="e">
        <f ca="1">INDEX(#REF!,MATCH(бэкэнд2!H2093,#REF!,0))</f>
        <v>#REF!</v>
      </c>
      <c r="J2093">
        <f t="shared" ca="1" si="358"/>
        <v>468</v>
      </c>
      <c r="K2093">
        <f t="shared" ca="1" si="359"/>
        <v>28</v>
      </c>
      <c r="L2093">
        <f t="shared" ca="1" si="359"/>
        <v>85</v>
      </c>
      <c r="M2093">
        <f t="shared" ca="1" si="360"/>
        <v>2019</v>
      </c>
      <c r="N2093">
        <f t="shared" ca="1" si="361"/>
        <v>2</v>
      </c>
      <c r="O2093">
        <f t="shared" ca="1" si="362"/>
        <v>3</v>
      </c>
    </row>
    <row r="2094" spans="2:15">
      <c r="B2094" s="8" t="e">
        <f t="shared" ca="1" si="352"/>
        <v>#REF!</v>
      </c>
      <c r="C2094" s="7">
        <f t="shared" ca="1" si="353"/>
        <v>166</v>
      </c>
      <c r="D2094" s="7">
        <f t="shared" ca="1" si="354"/>
        <v>83</v>
      </c>
      <c r="E2094" s="7">
        <f t="shared" ca="1" si="355"/>
        <v>3123</v>
      </c>
      <c r="F2094" s="9">
        <f t="shared" ca="1" si="356"/>
        <v>3368</v>
      </c>
      <c r="G2094" s="21" t="s">
        <v>36</v>
      </c>
      <c r="H2094">
        <f t="shared" ca="1" si="357"/>
        <v>3</v>
      </c>
      <c r="I2094" t="e">
        <f ca="1">INDEX(#REF!,MATCH(бэкэнд2!H2094,#REF!,0))</f>
        <v>#REF!</v>
      </c>
      <c r="J2094">
        <f t="shared" ca="1" si="358"/>
        <v>486</v>
      </c>
      <c r="K2094">
        <f t="shared" ca="1" si="359"/>
        <v>51</v>
      </c>
      <c r="L2094">
        <f t="shared" ca="1" si="359"/>
        <v>63</v>
      </c>
      <c r="M2094">
        <f t="shared" ca="1" si="360"/>
        <v>2019</v>
      </c>
      <c r="N2094">
        <f t="shared" ca="1" si="361"/>
        <v>7</v>
      </c>
      <c r="O2094">
        <f t="shared" ca="1" si="362"/>
        <v>23</v>
      </c>
    </row>
    <row r="2095" spans="2:15">
      <c r="B2095" s="8" t="e">
        <f t="shared" ca="1" si="352"/>
        <v>#REF!</v>
      </c>
      <c r="C2095" s="7">
        <f t="shared" ca="1" si="353"/>
        <v>86</v>
      </c>
      <c r="D2095" s="7">
        <f t="shared" ca="1" si="354"/>
        <v>29</v>
      </c>
      <c r="E2095" s="7">
        <f t="shared" ca="1" si="355"/>
        <v>3405</v>
      </c>
      <c r="F2095" s="9">
        <f t="shared" ca="1" si="356"/>
        <v>1464</v>
      </c>
      <c r="G2095" s="21" t="s">
        <v>36</v>
      </c>
      <c r="H2095">
        <f t="shared" ca="1" si="357"/>
        <v>7</v>
      </c>
      <c r="I2095" t="e">
        <f ca="1">INDEX(#REF!,MATCH(бэкэнд2!H2095,#REF!,0))</f>
        <v>#REF!</v>
      </c>
      <c r="J2095">
        <f t="shared" ca="1" si="358"/>
        <v>611</v>
      </c>
      <c r="K2095">
        <f t="shared" ca="1" si="359"/>
        <v>43</v>
      </c>
      <c r="L2095">
        <f t="shared" ca="1" si="359"/>
        <v>11</v>
      </c>
      <c r="M2095">
        <f t="shared" ca="1" si="360"/>
        <v>2019</v>
      </c>
      <c r="N2095">
        <f t="shared" ca="1" si="361"/>
        <v>3</v>
      </c>
      <c r="O2095">
        <f t="shared" ca="1" si="362"/>
        <v>6</v>
      </c>
    </row>
    <row r="2096" spans="2:15">
      <c r="B2096" s="8" t="e">
        <f t="shared" ca="1" si="352"/>
        <v>#REF!</v>
      </c>
      <c r="C2096" s="7">
        <f t="shared" ca="1" si="353"/>
        <v>150</v>
      </c>
      <c r="D2096" s="7">
        <f t="shared" ca="1" si="354"/>
        <v>38</v>
      </c>
      <c r="E2096" s="7">
        <f t="shared" ca="1" si="355"/>
        <v>2235</v>
      </c>
      <c r="F2096" s="9">
        <f t="shared" ca="1" si="356"/>
        <v>1565</v>
      </c>
      <c r="G2096" s="21" t="s">
        <v>36</v>
      </c>
      <c r="H2096">
        <f t="shared" ca="1" si="357"/>
        <v>1</v>
      </c>
      <c r="I2096" t="e">
        <f ca="1">INDEX(#REF!,MATCH(бэкэнд2!H2096,#REF!,0))</f>
        <v>#REF!</v>
      </c>
      <c r="J2096">
        <f t="shared" ca="1" si="358"/>
        <v>408</v>
      </c>
      <c r="K2096">
        <f t="shared" ca="1" si="359"/>
        <v>38</v>
      </c>
      <c r="L2096">
        <f t="shared" ca="1" si="359"/>
        <v>67</v>
      </c>
      <c r="M2096">
        <f t="shared" ca="1" si="360"/>
        <v>2019</v>
      </c>
      <c r="N2096">
        <f t="shared" ca="1" si="361"/>
        <v>7</v>
      </c>
      <c r="O2096">
        <f t="shared" ca="1" si="362"/>
        <v>15</v>
      </c>
    </row>
    <row r="2097" spans="2:15">
      <c r="B2097" s="8" t="e">
        <f t="shared" ca="1" si="352"/>
        <v>#REF!</v>
      </c>
      <c r="C2097" s="7">
        <f t="shared" ca="1" si="353"/>
        <v>150</v>
      </c>
      <c r="D2097" s="7">
        <f t="shared" ca="1" si="354"/>
        <v>75</v>
      </c>
      <c r="E2097" s="7">
        <f t="shared" ca="1" si="355"/>
        <v>3169</v>
      </c>
      <c r="F2097" s="9">
        <f t="shared" ca="1" si="356"/>
        <v>3085</v>
      </c>
      <c r="G2097" s="21" t="s">
        <v>36</v>
      </c>
      <c r="H2097">
        <f t="shared" ca="1" si="357"/>
        <v>4</v>
      </c>
      <c r="I2097" t="e">
        <f ca="1">INDEX(#REF!,MATCH(бэкэнд2!H2097,#REF!,0))</f>
        <v>#REF!</v>
      </c>
      <c r="J2097">
        <f t="shared" ca="1" si="358"/>
        <v>462</v>
      </c>
      <c r="K2097">
        <f t="shared" ca="1" si="359"/>
        <v>72</v>
      </c>
      <c r="L2097">
        <f t="shared" ca="1" si="359"/>
        <v>47</v>
      </c>
      <c r="M2097">
        <f t="shared" ca="1" si="360"/>
        <v>2019</v>
      </c>
      <c r="N2097">
        <f t="shared" ca="1" si="361"/>
        <v>5</v>
      </c>
      <c r="O2097">
        <f t="shared" ca="1" si="362"/>
        <v>21</v>
      </c>
    </row>
    <row r="2098" spans="2:15">
      <c r="B2098" s="8" t="e">
        <f t="shared" ca="1" si="352"/>
        <v>#REF!</v>
      </c>
      <c r="C2098" s="7">
        <f t="shared" ca="1" si="353"/>
        <v>54</v>
      </c>
      <c r="D2098" s="7">
        <f t="shared" ca="1" si="354"/>
        <v>27</v>
      </c>
      <c r="E2098" s="7">
        <f t="shared" ca="1" si="355"/>
        <v>3206</v>
      </c>
      <c r="F2098" s="9">
        <f t="shared" ca="1" si="356"/>
        <v>1681</v>
      </c>
      <c r="G2098" s="21" t="s">
        <v>36</v>
      </c>
      <c r="H2098">
        <f t="shared" ca="1" si="357"/>
        <v>10</v>
      </c>
      <c r="I2098" t="e">
        <f ca="1">INDEX(#REF!,MATCH(бэкэнд2!H2098,#REF!,0))</f>
        <v>#REF!</v>
      </c>
      <c r="J2098">
        <f t="shared" ca="1" si="358"/>
        <v>452</v>
      </c>
      <c r="K2098">
        <f t="shared" ca="1" si="359"/>
        <v>30</v>
      </c>
      <c r="L2098">
        <f t="shared" ca="1" si="359"/>
        <v>28</v>
      </c>
      <c r="M2098">
        <f t="shared" ca="1" si="360"/>
        <v>2019</v>
      </c>
      <c r="N2098">
        <f t="shared" ca="1" si="361"/>
        <v>5</v>
      </c>
      <c r="O2098">
        <f t="shared" ca="1" si="362"/>
        <v>14</v>
      </c>
    </row>
    <row r="2099" spans="2:15">
      <c r="B2099" s="8" t="e">
        <f t="shared" ca="1" si="352"/>
        <v>#REF!</v>
      </c>
      <c r="C2099" s="7">
        <f t="shared" ca="1" si="353"/>
        <v>220</v>
      </c>
      <c r="D2099" s="7">
        <f t="shared" ca="1" si="354"/>
        <v>55</v>
      </c>
      <c r="E2099" s="7">
        <f t="shared" ca="1" si="355"/>
        <v>583</v>
      </c>
      <c r="F2099" s="9">
        <f t="shared" ca="1" si="356"/>
        <v>591</v>
      </c>
      <c r="G2099" s="21" t="s">
        <v>36</v>
      </c>
      <c r="H2099">
        <f t="shared" ca="1" si="357"/>
        <v>1</v>
      </c>
      <c r="I2099" t="e">
        <f ca="1">INDEX(#REF!,MATCH(бэкэнд2!H2099,#REF!,0))</f>
        <v>#REF!</v>
      </c>
      <c r="J2099">
        <f t="shared" ca="1" si="358"/>
        <v>996</v>
      </c>
      <c r="K2099">
        <f t="shared" ca="1" si="359"/>
        <v>27</v>
      </c>
      <c r="L2099">
        <f t="shared" ca="1" si="359"/>
        <v>46</v>
      </c>
      <c r="M2099">
        <f t="shared" ca="1" si="360"/>
        <v>2019</v>
      </c>
      <c r="N2099">
        <f t="shared" ca="1" si="361"/>
        <v>4</v>
      </c>
      <c r="O2099">
        <f t="shared" ca="1" si="362"/>
        <v>3</v>
      </c>
    </row>
    <row r="2100" spans="2:15">
      <c r="B2100" s="8" t="e">
        <f t="shared" ca="1" si="352"/>
        <v>#REF!</v>
      </c>
      <c r="C2100" s="7">
        <f t="shared" ca="1" si="353"/>
        <v>134</v>
      </c>
      <c r="D2100" s="7">
        <f t="shared" ca="1" si="354"/>
        <v>45</v>
      </c>
      <c r="E2100" s="7">
        <f t="shared" ca="1" si="355"/>
        <v>3181</v>
      </c>
      <c r="F2100" s="9">
        <f t="shared" ca="1" si="356"/>
        <v>2588</v>
      </c>
      <c r="G2100" s="21" t="s">
        <v>36</v>
      </c>
      <c r="H2100">
        <f t="shared" ca="1" si="357"/>
        <v>3</v>
      </c>
      <c r="I2100" t="e">
        <f ca="1">INDEX(#REF!,MATCH(бэкэнд2!H2100,#REF!,0))</f>
        <v>#REF!</v>
      </c>
      <c r="J2100">
        <f t="shared" ca="1" si="358"/>
        <v>265</v>
      </c>
      <c r="K2100">
        <f t="shared" ca="1" si="359"/>
        <v>58</v>
      </c>
      <c r="L2100">
        <f t="shared" ca="1" si="359"/>
        <v>10</v>
      </c>
      <c r="M2100">
        <f t="shared" ca="1" si="360"/>
        <v>2019</v>
      </c>
      <c r="N2100">
        <f t="shared" ca="1" si="361"/>
        <v>6</v>
      </c>
      <c r="O2100">
        <f t="shared" ca="1" si="362"/>
        <v>27</v>
      </c>
    </row>
    <row r="2101" spans="2:15">
      <c r="B2101" s="8" t="e">
        <f t="shared" ca="1" si="352"/>
        <v>#REF!</v>
      </c>
      <c r="C2101" s="7">
        <f t="shared" ca="1" si="353"/>
        <v>123</v>
      </c>
      <c r="D2101" s="7">
        <f t="shared" ca="1" si="354"/>
        <v>62</v>
      </c>
      <c r="E2101" s="7">
        <f t="shared" ca="1" si="355"/>
        <v>2036</v>
      </c>
      <c r="F2101" s="9">
        <f t="shared" ca="1" si="356"/>
        <v>2379</v>
      </c>
      <c r="G2101" s="21" t="s">
        <v>36</v>
      </c>
      <c r="H2101">
        <f t="shared" ca="1" si="357"/>
        <v>1</v>
      </c>
      <c r="I2101" t="e">
        <f ca="1">INDEX(#REF!,MATCH(бэкэнд2!H2101,#REF!,0))</f>
        <v>#REF!</v>
      </c>
      <c r="J2101">
        <f t="shared" ca="1" si="358"/>
        <v>887</v>
      </c>
      <c r="K2101">
        <f t="shared" ca="1" si="359"/>
        <v>49</v>
      </c>
      <c r="L2101">
        <f t="shared" ca="1" si="359"/>
        <v>20</v>
      </c>
      <c r="M2101">
        <f t="shared" ca="1" si="360"/>
        <v>2018</v>
      </c>
      <c r="N2101">
        <f t="shared" ca="1" si="361"/>
        <v>8</v>
      </c>
      <c r="O2101">
        <f t="shared" ca="1" si="362"/>
        <v>6</v>
      </c>
    </row>
    <row r="2102" spans="2:15">
      <c r="B2102" s="8" t="e">
        <f t="shared" ca="1" si="352"/>
        <v>#REF!</v>
      </c>
      <c r="C2102" s="7">
        <f t="shared" ca="1" si="353"/>
        <v>118</v>
      </c>
      <c r="D2102" s="7">
        <f t="shared" ca="1" si="354"/>
        <v>40</v>
      </c>
      <c r="E2102" s="7">
        <f t="shared" ca="1" si="355"/>
        <v>417</v>
      </c>
      <c r="F2102" s="9">
        <f t="shared" ca="1" si="356"/>
        <v>769</v>
      </c>
      <c r="G2102" s="21" t="s">
        <v>36</v>
      </c>
      <c r="H2102">
        <f t="shared" ca="1" si="357"/>
        <v>3</v>
      </c>
      <c r="I2102" t="e">
        <f ca="1">INDEX(#REF!,MATCH(бэкэнд2!H2102,#REF!,0))</f>
        <v>#REF!</v>
      </c>
      <c r="J2102">
        <f t="shared" ca="1" si="358"/>
        <v>790</v>
      </c>
      <c r="K2102">
        <f t="shared" ca="1" si="359"/>
        <v>42</v>
      </c>
      <c r="L2102">
        <f t="shared" ca="1" si="359"/>
        <v>39</v>
      </c>
      <c r="M2102">
        <f t="shared" ca="1" si="360"/>
        <v>2019</v>
      </c>
      <c r="N2102">
        <f t="shared" ca="1" si="361"/>
        <v>1</v>
      </c>
      <c r="O2102">
        <f t="shared" ca="1" si="362"/>
        <v>4</v>
      </c>
    </row>
    <row r="2103" spans="2:15">
      <c r="B2103" s="8" t="e">
        <f t="shared" ca="1" si="352"/>
        <v>#REF!</v>
      </c>
      <c r="C2103" s="7">
        <f t="shared" ca="1" si="353"/>
        <v>157</v>
      </c>
      <c r="D2103" s="7">
        <f t="shared" ca="1" si="354"/>
        <v>79</v>
      </c>
      <c r="E2103" s="7">
        <f t="shared" ca="1" si="355"/>
        <v>3300</v>
      </c>
      <c r="F2103" s="9">
        <f t="shared" ca="1" si="356"/>
        <v>4332</v>
      </c>
      <c r="G2103" s="21" t="s">
        <v>36</v>
      </c>
      <c r="H2103">
        <f t="shared" ca="1" si="357"/>
        <v>1</v>
      </c>
      <c r="I2103" t="e">
        <f ca="1">INDEX(#REF!,MATCH(бэкэнд2!H2103,#REF!,0))</f>
        <v>#REF!</v>
      </c>
      <c r="J2103">
        <f t="shared" ca="1" si="358"/>
        <v>959</v>
      </c>
      <c r="K2103">
        <f t="shared" ca="1" si="359"/>
        <v>82</v>
      </c>
      <c r="L2103">
        <f t="shared" ca="1" si="359"/>
        <v>93</v>
      </c>
      <c r="M2103">
        <f t="shared" ca="1" si="360"/>
        <v>2019</v>
      </c>
      <c r="N2103">
        <f t="shared" ca="1" si="361"/>
        <v>8</v>
      </c>
      <c r="O2103">
        <f t="shared" ca="1" si="362"/>
        <v>27</v>
      </c>
    </row>
    <row r="2104" spans="2:15">
      <c r="B2104" s="8" t="e">
        <f t="shared" ca="1" si="352"/>
        <v>#REF!</v>
      </c>
      <c r="C2104" s="7">
        <f t="shared" ca="1" si="353"/>
        <v>58</v>
      </c>
      <c r="D2104" s="7">
        <f t="shared" ca="1" si="354"/>
        <v>29</v>
      </c>
      <c r="E2104" s="7">
        <f t="shared" ca="1" si="355"/>
        <v>459</v>
      </c>
      <c r="F2104" s="9">
        <f t="shared" ca="1" si="356"/>
        <v>760</v>
      </c>
      <c r="G2104" s="21" t="s">
        <v>36</v>
      </c>
      <c r="H2104">
        <f t="shared" ca="1" si="357"/>
        <v>7</v>
      </c>
      <c r="I2104" t="e">
        <f ca="1">INDEX(#REF!,MATCH(бэкэнд2!H2104,#REF!,0))</f>
        <v>#REF!</v>
      </c>
      <c r="J2104">
        <f t="shared" ca="1" si="358"/>
        <v>424</v>
      </c>
      <c r="K2104">
        <f t="shared" ca="1" si="359"/>
        <v>83</v>
      </c>
      <c r="L2104">
        <f t="shared" ca="1" si="359"/>
        <v>84</v>
      </c>
      <c r="M2104">
        <f t="shared" ca="1" si="360"/>
        <v>2019</v>
      </c>
      <c r="N2104">
        <f t="shared" ca="1" si="361"/>
        <v>1</v>
      </c>
      <c r="O2104">
        <f t="shared" ca="1" si="362"/>
        <v>27</v>
      </c>
    </row>
    <row r="2105" spans="2:15">
      <c r="B2105" s="8" t="e">
        <f t="shared" ca="1" si="352"/>
        <v>#REF!</v>
      </c>
      <c r="C2105" s="7">
        <f t="shared" ca="1" si="353"/>
        <v>155</v>
      </c>
      <c r="D2105" s="7">
        <f t="shared" ca="1" si="354"/>
        <v>52</v>
      </c>
      <c r="E2105" s="7">
        <f t="shared" ca="1" si="355"/>
        <v>839</v>
      </c>
      <c r="F2105" s="9">
        <f t="shared" ca="1" si="356"/>
        <v>977</v>
      </c>
      <c r="G2105" s="21" t="s">
        <v>36</v>
      </c>
      <c r="H2105">
        <f t="shared" ca="1" si="357"/>
        <v>9</v>
      </c>
      <c r="I2105" t="e">
        <f ca="1">INDEX(#REF!,MATCH(бэкэнд2!H2105,#REF!,0))</f>
        <v>#REF!</v>
      </c>
      <c r="J2105">
        <f t="shared" ca="1" si="358"/>
        <v>972</v>
      </c>
      <c r="K2105">
        <f t="shared" ca="1" si="359"/>
        <v>14</v>
      </c>
      <c r="L2105">
        <f t="shared" ca="1" si="359"/>
        <v>95</v>
      </c>
      <c r="M2105">
        <f t="shared" ca="1" si="360"/>
        <v>2017</v>
      </c>
      <c r="N2105">
        <f t="shared" ca="1" si="361"/>
        <v>12</v>
      </c>
      <c r="O2105">
        <f t="shared" ca="1" si="362"/>
        <v>1</v>
      </c>
    </row>
    <row r="2106" spans="2:15">
      <c r="B2106" s="8" t="e">
        <f t="shared" ca="1" si="352"/>
        <v>#REF!</v>
      </c>
      <c r="C2106" s="7">
        <f t="shared" ca="1" si="353"/>
        <v>117</v>
      </c>
      <c r="D2106" s="7">
        <f t="shared" ca="1" si="354"/>
        <v>59</v>
      </c>
      <c r="E2106" s="7">
        <f t="shared" ca="1" si="355"/>
        <v>880</v>
      </c>
      <c r="F2106" s="9">
        <f t="shared" ca="1" si="356"/>
        <v>1476</v>
      </c>
      <c r="G2106" s="21" t="s">
        <v>36</v>
      </c>
      <c r="H2106">
        <f t="shared" ca="1" si="357"/>
        <v>4</v>
      </c>
      <c r="I2106" t="e">
        <f ca="1">INDEX(#REF!,MATCH(бэкэнд2!H2106,#REF!,0))</f>
        <v>#REF!</v>
      </c>
      <c r="J2106">
        <f t="shared" ca="1" si="358"/>
        <v>352</v>
      </c>
      <c r="K2106">
        <f t="shared" ca="1" si="359"/>
        <v>45</v>
      </c>
      <c r="L2106">
        <f t="shared" ca="1" si="359"/>
        <v>50</v>
      </c>
      <c r="M2106">
        <f t="shared" ca="1" si="360"/>
        <v>2019</v>
      </c>
      <c r="N2106">
        <f t="shared" ca="1" si="361"/>
        <v>8</v>
      </c>
      <c r="O2106">
        <f t="shared" ca="1" si="362"/>
        <v>5</v>
      </c>
    </row>
    <row r="2107" spans="2:15">
      <c r="B2107" s="8" t="e">
        <f t="shared" ca="1" si="352"/>
        <v>#REF!</v>
      </c>
      <c r="C2107" s="7">
        <f t="shared" ca="1" si="353"/>
        <v>141</v>
      </c>
      <c r="D2107" s="7">
        <f t="shared" ca="1" si="354"/>
        <v>71</v>
      </c>
      <c r="E2107" s="7">
        <f t="shared" ca="1" si="355"/>
        <v>1456</v>
      </c>
      <c r="F2107" s="9">
        <f t="shared" ca="1" si="356"/>
        <v>2035</v>
      </c>
      <c r="G2107" s="21" t="s">
        <v>36</v>
      </c>
      <c r="H2107">
        <f t="shared" ca="1" si="357"/>
        <v>2</v>
      </c>
      <c r="I2107" t="e">
        <f ca="1">INDEX(#REF!,MATCH(бэкэнд2!H2107,#REF!,0))</f>
        <v>#REF!</v>
      </c>
      <c r="J2107">
        <f t="shared" ca="1" si="358"/>
        <v>337</v>
      </c>
      <c r="K2107">
        <f t="shared" ca="1" si="359"/>
        <v>50</v>
      </c>
      <c r="L2107">
        <f t="shared" ca="1" si="359"/>
        <v>79</v>
      </c>
      <c r="M2107">
        <f t="shared" ca="1" si="360"/>
        <v>2019</v>
      </c>
      <c r="N2107">
        <f t="shared" ca="1" si="361"/>
        <v>5</v>
      </c>
      <c r="O2107">
        <f t="shared" ca="1" si="362"/>
        <v>4</v>
      </c>
    </row>
    <row r="2108" spans="2:15">
      <c r="B2108" s="8" t="e">
        <f t="shared" ca="1" si="352"/>
        <v>#REF!</v>
      </c>
      <c r="C2108" s="7">
        <f t="shared" ca="1" si="353"/>
        <v>191</v>
      </c>
      <c r="D2108" s="7">
        <f t="shared" ca="1" si="354"/>
        <v>48</v>
      </c>
      <c r="E2108" s="7">
        <f t="shared" ca="1" si="355"/>
        <v>1953</v>
      </c>
      <c r="F2108" s="9">
        <f t="shared" ca="1" si="356"/>
        <v>1323</v>
      </c>
      <c r="G2108" s="21" t="s">
        <v>36</v>
      </c>
      <c r="H2108">
        <f t="shared" ca="1" si="357"/>
        <v>11</v>
      </c>
      <c r="I2108" t="e">
        <f ca="1">INDEX(#REF!,MATCH(бэкэнд2!H2108,#REF!,0))</f>
        <v>#REF!</v>
      </c>
      <c r="J2108">
        <f t="shared" ca="1" si="358"/>
        <v>903</v>
      </c>
      <c r="K2108">
        <f t="shared" ca="1" si="359"/>
        <v>76</v>
      </c>
      <c r="L2108">
        <f t="shared" ca="1" si="359"/>
        <v>20</v>
      </c>
      <c r="M2108">
        <f t="shared" ca="1" si="360"/>
        <v>2019</v>
      </c>
      <c r="N2108">
        <f t="shared" ca="1" si="361"/>
        <v>4</v>
      </c>
      <c r="O2108">
        <f t="shared" ca="1" si="362"/>
        <v>7</v>
      </c>
    </row>
    <row r="2109" spans="2:15">
      <c r="B2109" s="8" t="e">
        <f t="shared" ca="1" si="352"/>
        <v>#REF!</v>
      </c>
      <c r="C2109" s="7">
        <f t="shared" ca="1" si="353"/>
        <v>69</v>
      </c>
      <c r="D2109" s="7">
        <f t="shared" ca="1" si="354"/>
        <v>35</v>
      </c>
      <c r="E2109" s="7">
        <f t="shared" ca="1" si="355"/>
        <v>2357</v>
      </c>
      <c r="F2109" s="9">
        <f t="shared" ca="1" si="356"/>
        <v>1170</v>
      </c>
      <c r="G2109" s="21" t="s">
        <v>36</v>
      </c>
      <c r="H2109">
        <f t="shared" ca="1" si="357"/>
        <v>7</v>
      </c>
      <c r="I2109" t="e">
        <f ca="1">INDEX(#REF!,MATCH(бэкэнд2!H2109,#REF!,0))</f>
        <v>#REF!</v>
      </c>
      <c r="J2109">
        <f t="shared" ca="1" si="358"/>
        <v>261</v>
      </c>
      <c r="K2109">
        <f t="shared" ca="1" si="359"/>
        <v>88</v>
      </c>
      <c r="L2109">
        <f t="shared" ca="1" si="359"/>
        <v>80</v>
      </c>
      <c r="M2109">
        <f t="shared" ca="1" si="360"/>
        <v>2019</v>
      </c>
      <c r="N2109">
        <f t="shared" ca="1" si="361"/>
        <v>9</v>
      </c>
      <c r="O2109">
        <f t="shared" ca="1" si="362"/>
        <v>3</v>
      </c>
    </row>
    <row r="2110" spans="2:15">
      <c r="B2110" s="8" t="e">
        <f t="shared" ca="1" si="352"/>
        <v>#REF!</v>
      </c>
      <c r="C2110" s="7">
        <f t="shared" ca="1" si="353"/>
        <v>163</v>
      </c>
      <c r="D2110" s="7">
        <f t="shared" ca="1" si="354"/>
        <v>41</v>
      </c>
      <c r="E2110" s="7">
        <f t="shared" ca="1" si="355"/>
        <v>1648</v>
      </c>
      <c r="F2110" s="9">
        <f t="shared" ca="1" si="356"/>
        <v>1399</v>
      </c>
      <c r="G2110" s="21" t="s">
        <v>36</v>
      </c>
      <c r="H2110">
        <f t="shared" ca="1" si="357"/>
        <v>7</v>
      </c>
      <c r="I2110" t="e">
        <f ca="1">INDEX(#REF!,MATCH(бэкэнд2!H2110,#REF!,0))</f>
        <v>#REF!</v>
      </c>
      <c r="J2110">
        <f t="shared" ca="1" si="358"/>
        <v>712</v>
      </c>
      <c r="K2110">
        <f t="shared" ca="1" si="359"/>
        <v>44</v>
      </c>
      <c r="L2110">
        <f t="shared" ca="1" si="359"/>
        <v>31</v>
      </c>
      <c r="M2110">
        <f t="shared" ca="1" si="360"/>
        <v>2018</v>
      </c>
      <c r="N2110">
        <f t="shared" ca="1" si="361"/>
        <v>12</v>
      </c>
      <c r="O2110">
        <f t="shared" ca="1" si="362"/>
        <v>14</v>
      </c>
    </row>
    <row r="2111" spans="2:15">
      <c r="B2111" s="8" t="e">
        <f t="shared" ca="1" si="352"/>
        <v>#REF!</v>
      </c>
      <c r="C2111" s="7">
        <f t="shared" ca="1" si="353"/>
        <v>151</v>
      </c>
      <c r="D2111" s="7">
        <f t="shared" ca="1" si="354"/>
        <v>76</v>
      </c>
      <c r="E2111" s="7">
        <f t="shared" ca="1" si="355"/>
        <v>694</v>
      </c>
      <c r="F2111" s="9">
        <f t="shared" ca="1" si="356"/>
        <v>1874</v>
      </c>
      <c r="G2111" s="21" t="s">
        <v>36</v>
      </c>
      <c r="H2111">
        <f t="shared" ca="1" si="357"/>
        <v>4</v>
      </c>
      <c r="I2111" t="e">
        <f ca="1">INDEX(#REF!,MATCH(бэкэнд2!H2111,#REF!,0))</f>
        <v>#REF!</v>
      </c>
      <c r="J2111">
        <f t="shared" ca="1" si="358"/>
        <v>157</v>
      </c>
      <c r="K2111">
        <f t="shared" ca="1" si="359"/>
        <v>84</v>
      </c>
      <c r="L2111">
        <f t="shared" ca="1" si="359"/>
        <v>11</v>
      </c>
      <c r="M2111">
        <f t="shared" ca="1" si="360"/>
        <v>2018</v>
      </c>
      <c r="N2111">
        <f t="shared" ca="1" si="361"/>
        <v>9</v>
      </c>
      <c r="O2111">
        <f t="shared" ca="1" si="362"/>
        <v>25</v>
      </c>
    </row>
    <row r="2112" spans="2:15">
      <c r="B2112" s="8" t="e">
        <f t="shared" ca="1" si="352"/>
        <v>#REF!</v>
      </c>
      <c r="C2112" s="7">
        <f t="shared" ca="1" si="353"/>
        <v>160</v>
      </c>
      <c r="D2112" s="7">
        <f t="shared" ca="1" si="354"/>
        <v>54</v>
      </c>
      <c r="E2112" s="7">
        <f t="shared" ca="1" si="355"/>
        <v>2814</v>
      </c>
      <c r="F2112" s="9">
        <f t="shared" ca="1" si="356"/>
        <v>2509</v>
      </c>
      <c r="G2112" s="21" t="s">
        <v>36</v>
      </c>
      <c r="H2112">
        <f t="shared" ca="1" si="357"/>
        <v>7</v>
      </c>
      <c r="I2112" t="e">
        <f ca="1">INDEX(#REF!,MATCH(бэкэнд2!H2112,#REF!,0))</f>
        <v>#REF!</v>
      </c>
      <c r="J2112">
        <f t="shared" ca="1" si="358"/>
        <v>322</v>
      </c>
      <c r="K2112">
        <f t="shared" ca="1" si="359"/>
        <v>35</v>
      </c>
      <c r="L2112">
        <f t="shared" ca="1" si="359"/>
        <v>54</v>
      </c>
      <c r="M2112">
        <f t="shared" ca="1" si="360"/>
        <v>2019</v>
      </c>
      <c r="N2112">
        <f t="shared" ca="1" si="361"/>
        <v>4</v>
      </c>
      <c r="O2112">
        <f t="shared" ca="1" si="362"/>
        <v>18</v>
      </c>
    </row>
    <row r="2113" spans="2:15">
      <c r="B2113" s="8" t="e">
        <f t="shared" ca="1" si="352"/>
        <v>#REF!</v>
      </c>
      <c r="C2113" s="7">
        <f t="shared" ca="1" si="353"/>
        <v>217</v>
      </c>
      <c r="D2113" s="7">
        <f t="shared" ca="1" si="354"/>
        <v>55</v>
      </c>
      <c r="E2113" s="7">
        <f t="shared" ca="1" si="355"/>
        <v>2799</v>
      </c>
      <c r="F2113" s="9">
        <f t="shared" ca="1" si="356"/>
        <v>2005</v>
      </c>
      <c r="G2113" s="21" t="s">
        <v>36</v>
      </c>
      <c r="H2113">
        <f t="shared" ca="1" si="357"/>
        <v>9</v>
      </c>
      <c r="I2113" t="e">
        <f ca="1">INDEX(#REF!,MATCH(бэкэнд2!H2113,#REF!,0))</f>
        <v>#REF!</v>
      </c>
      <c r="J2113">
        <f t="shared" ca="1" si="358"/>
        <v>159</v>
      </c>
      <c r="K2113">
        <f t="shared" ca="1" si="359"/>
        <v>31</v>
      </c>
      <c r="L2113">
        <f t="shared" ca="1" si="359"/>
        <v>31</v>
      </c>
      <c r="M2113">
        <f t="shared" ca="1" si="360"/>
        <v>2019</v>
      </c>
      <c r="N2113">
        <f t="shared" ca="1" si="361"/>
        <v>9</v>
      </c>
      <c r="O2113">
        <f t="shared" ca="1" si="362"/>
        <v>20</v>
      </c>
    </row>
    <row r="2114" spans="2:15">
      <c r="B2114" s="8" t="e">
        <f t="shared" ca="1" si="352"/>
        <v>#REF!</v>
      </c>
      <c r="C2114" s="7">
        <f t="shared" ca="1" si="353"/>
        <v>172</v>
      </c>
      <c r="D2114" s="7">
        <f t="shared" ca="1" si="354"/>
        <v>86</v>
      </c>
      <c r="E2114" s="7">
        <f t="shared" ca="1" si="355"/>
        <v>1248</v>
      </c>
      <c r="F2114" s="9">
        <f t="shared" ca="1" si="356"/>
        <v>2011</v>
      </c>
      <c r="G2114" s="21" t="s">
        <v>36</v>
      </c>
      <c r="H2114">
        <f t="shared" ca="1" si="357"/>
        <v>8</v>
      </c>
      <c r="I2114" t="e">
        <f ca="1">INDEX(#REF!,MATCH(бэкэнд2!H2114,#REF!,0))</f>
        <v>#REF!</v>
      </c>
      <c r="J2114">
        <f t="shared" ca="1" si="358"/>
        <v>258</v>
      </c>
      <c r="K2114">
        <f t="shared" ca="1" si="359"/>
        <v>64</v>
      </c>
      <c r="L2114">
        <f t="shared" ca="1" si="359"/>
        <v>28</v>
      </c>
      <c r="M2114">
        <f t="shared" ca="1" si="360"/>
        <v>2019</v>
      </c>
      <c r="N2114">
        <f t="shared" ca="1" si="361"/>
        <v>6</v>
      </c>
      <c r="O2114">
        <f t="shared" ca="1" si="362"/>
        <v>27</v>
      </c>
    </row>
    <row r="2115" spans="2:15">
      <c r="B2115" s="8" t="e">
        <f t="shared" ca="1" si="352"/>
        <v>#REF!</v>
      </c>
      <c r="C2115" s="7">
        <f t="shared" ca="1" si="353"/>
        <v>173</v>
      </c>
      <c r="D2115" s="7">
        <f t="shared" ca="1" si="354"/>
        <v>58</v>
      </c>
      <c r="E2115" s="7">
        <f t="shared" ca="1" si="355"/>
        <v>3440</v>
      </c>
      <c r="F2115" s="9">
        <f t="shared" ca="1" si="356"/>
        <v>2918</v>
      </c>
      <c r="G2115" s="21" t="s">
        <v>36</v>
      </c>
      <c r="H2115">
        <f t="shared" ca="1" si="357"/>
        <v>12</v>
      </c>
      <c r="I2115" t="e">
        <f ca="1">INDEX(#REF!,MATCH(бэкэнд2!H2115,#REF!,0))</f>
        <v>#REF!</v>
      </c>
      <c r="J2115">
        <f t="shared" ca="1" si="358"/>
        <v>759</v>
      </c>
      <c r="K2115">
        <f t="shared" ca="1" si="359"/>
        <v>14</v>
      </c>
      <c r="L2115">
        <f t="shared" ca="1" si="359"/>
        <v>69</v>
      </c>
      <c r="M2115">
        <f t="shared" ca="1" si="360"/>
        <v>2019</v>
      </c>
      <c r="N2115">
        <f t="shared" ca="1" si="361"/>
        <v>1</v>
      </c>
      <c r="O2115">
        <f t="shared" ca="1" si="362"/>
        <v>27</v>
      </c>
    </row>
    <row r="2116" spans="2:15">
      <c r="B2116" s="8" t="e">
        <f t="shared" ref="B2116:B2179" ca="1" si="363">G2116&amp;I2116&amp;J2116&amp;K2116&amp;L2116</f>
        <v>#REF!</v>
      </c>
      <c r="C2116" s="7">
        <f t="shared" ref="C2116:C2179" ca="1" si="364">RANDBETWEEN(30,30*8)</f>
        <v>97</v>
      </c>
      <c r="D2116" s="7">
        <f t="shared" ref="D2116:D2179" ca="1" si="365">ROUNDUP(C2116/RANDBETWEEN(2,4),0)</f>
        <v>49</v>
      </c>
      <c r="E2116" s="7">
        <f t="shared" ref="E2116:E2179" ca="1" si="366">RANDBETWEEN(200,3500)</f>
        <v>241</v>
      </c>
      <c r="F2116" s="9">
        <f t="shared" ref="F2116:F2179" ca="1" si="367">IF(D2116*E2116&gt;200000,RANDBETWEEN(3000,5000),IF(D2116*E2116&gt;100000,RANDBETWEEN(2000,3000),IF(D2116*E2116&gt;50000,RANDBETWEEN(1000,2000),RANDBETWEEN(500,1000))))</f>
        <v>619</v>
      </c>
      <c r="G2116" s="21" t="s">
        <v>36</v>
      </c>
      <c r="H2116">
        <f t="shared" ref="H2116:H2179" ca="1" si="368">RANDBETWEEN(1,12)</f>
        <v>3</v>
      </c>
      <c r="I2116" t="e">
        <f ca="1">INDEX(#REF!,MATCH(бэкэнд2!H2116,#REF!,0))</f>
        <v>#REF!</v>
      </c>
      <c r="J2116">
        <f t="shared" ref="J2116:J2179" ca="1" si="369">RANDBETWEEN(100,999)</f>
        <v>574</v>
      </c>
      <c r="K2116">
        <f t="shared" ref="K2116:L2179" ca="1" si="370">RANDBETWEEN(10,99)</f>
        <v>92</v>
      </c>
      <c r="L2116">
        <f t="shared" ca="1" si="370"/>
        <v>71</v>
      </c>
      <c r="M2116">
        <f t="shared" ref="M2116:M2179" ca="1" si="371">IF(RANDBETWEEN(1000,2000)&gt;1800,IF(RANDBETWEEN(1000,2000)&gt;1100,2018,2017),2019)</f>
        <v>2018</v>
      </c>
      <c r="N2116">
        <f t="shared" ref="N2116:N2179" ca="1" si="372">IF(M2116=2019,RANDBETWEEN(1,9),RANDBETWEEN(1,12))</f>
        <v>3</v>
      </c>
      <c r="O2116">
        <f t="shared" ref="O2116:O2179" ca="1" si="373">RANDBETWEEN(1,28)</f>
        <v>9</v>
      </c>
    </row>
    <row r="2117" spans="2:15">
      <c r="B2117" s="8" t="e">
        <f t="shared" ca="1" si="363"/>
        <v>#REF!</v>
      </c>
      <c r="C2117" s="7">
        <f t="shared" ca="1" si="364"/>
        <v>173</v>
      </c>
      <c r="D2117" s="7">
        <f t="shared" ca="1" si="365"/>
        <v>44</v>
      </c>
      <c r="E2117" s="7">
        <f t="shared" ca="1" si="366"/>
        <v>3156</v>
      </c>
      <c r="F2117" s="9">
        <f t="shared" ca="1" si="367"/>
        <v>2931</v>
      </c>
      <c r="G2117" s="21" t="s">
        <v>36</v>
      </c>
      <c r="H2117">
        <f t="shared" ca="1" si="368"/>
        <v>7</v>
      </c>
      <c r="I2117" t="e">
        <f ca="1">INDEX(#REF!,MATCH(бэкэнд2!H2117,#REF!,0))</f>
        <v>#REF!</v>
      </c>
      <c r="J2117">
        <f t="shared" ca="1" si="369"/>
        <v>628</v>
      </c>
      <c r="K2117">
        <f t="shared" ca="1" si="370"/>
        <v>84</v>
      </c>
      <c r="L2117">
        <f t="shared" ca="1" si="370"/>
        <v>46</v>
      </c>
      <c r="M2117">
        <f t="shared" ca="1" si="371"/>
        <v>2019</v>
      </c>
      <c r="N2117">
        <f t="shared" ca="1" si="372"/>
        <v>5</v>
      </c>
      <c r="O2117">
        <f t="shared" ca="1" si="373"/>
        <v>23</v>
      </c>
    </row>
    <row r="2118" spans="2:15">
      <c r="B2118" s="8" t="e">
        <f t="shared" ca="1" si="363"/>
        <v>#REF!</v>
      </c>
      <c r="C2118" s="7">
        <f t="shared" ca="1" si="364"/>
        <v>43</v>
      </c>
      <c r="D2118" s="7">
        <f t="shared" ca="1" si="365"/>
        <v>11</v>
      </c>
      <c r="E2118" s="7">
        <f t="shared" ca="1" si="366"/>
        <v>1010</v>
      </c>
      <c r="F2118" s="9">
        <f t="shared" ca="1" si="367"/>
        <v>961</v>
      </c>
      <c r="G2118" s="21" t="s">
        <v>36</v>
      </c>
      <c r="H2118">
        <f t="shared" ca="1" si="368"/>
        <v>6</v>
      </c>
      <c r="I2118" t="e">
        <f ca="1">INDEX(#REF!,MATCH(бэкэнд2!H2118,#REF!,0))</f>
        <v>#REF!</v>
      </c>
      <c r="J2118">
        <f t="shared" ca="1" si="369"/>
        <v>613</v>
      </c>
      <c r="K2118">
        <f t="shared" ca="1" si="370"/>
        <v>56</v>
      </c>
      <c r="L2118">
        <f t="shared" ca="1" si="370"/>
        <v>39</v>
      </c>
      <c r="M2118">
        <f t="shared" ca="1" si="371"/>
        <v>2019</v>
      </c>
      <c r="N2118">
        <f t="shared" ca="1" si="372"/>
        <v>7</v>
      </c>
      <c r="O2118">
        <f t="shared" ca="1" si="373"/>
        <v>11</v>
      </c>
    </row>
    <row r="2119" spans="2:15">
      <c r="B2119" s="8" t="e">
        <f t="shared" ca="1" si="363"/>
        <v>#REF!</v>
      </c>
      <c r="C2119" s="7">
        <f t="shared" ca="1" si="364"/>
        <v>75</v>
      </c>
      <c r="D2119" s="7">
        <f t="shared" ca="1" si="365"/>
        <v>19</v>
      </c>
      <c r="E2119" s="7">
        <f t="shared" ca="1" si="366"/>
        <v>397</v>
      </c>
      <c r="F2119" s="9">
        <f t="shared" ca="1" si="367"/>
        <v>763</v>
      </c>
      <c r="G2119" s="21" t="s">
        <v>36</v>
      </c>
      <c r="H2119">
        <f t="shared" ca="1" si="368"/>
        <v>4</v>
      </c>
      <c r="I2119" t="e">
        <f ca="1">INDEX(#REF!,MATCH(бэкэнд2!H2119,#REF!,0))</f>
        <v>#REF!</v>
      </c>
      <c r="J2119">
        <f t="shared" ca="1" si="369"/>
        <v>633</v>
      </c>
      <c r="K2119">
        <f t="shared" ca="1" si="370"/>
        <v>13</v>
      </c>
      <c r="L2119">
        <f t="shared" ca="1" si="370"/>
        <v>24</v>
      </c>
      <c r="M2119">
        <f t="shared" ca="1" si="371"/>
        <v>2019</v>
      </c>
      <c r="N2119">
        <f t="shared" ca="1" si="372"/>
        <v>8</v>
      </c>
      <c r="O2119">
        <f t="shared" ca="1" si="373"/>
        <v>16</v>
      </c>
    </row>
    <row r="2120" spans="2:15">
      <c r="B2120" s="8" t="e">
        <f t="shared" ca="1" si="363"/>
        <v>#REF!</v>
      </c>
      <c r="C2120" s="7">
        <f t="shared" ca="1" si="364"/>
        <v>106</v>
      </c>
      <c r="D2120" s="7">
        <f t="shared" ca="1" si="365"/>
        <v>27</v>
      </c>
      <c r="E2120" s="7">
        <f t="shared" ca="1" si="366"/>
        <v>2405</v>
      </c>
      <c r="F2120" s="9">
        <f t="shared" ca="1" si="367"/>
        <v>1352</v>
      </c>
      <c r="G2120" s="21" t="s">
        <v>36</v>
      </c>
      <c r="H2120">
        <f t="shared" ca="1" si="368"/>
        <v>7</v>
      </c>
      <c r="I2120" t="e">
        <f ca="1">INDEX(#REF!,MATCH(бэкэнд2!H2120,#REF!,0))</f>
        <v>#REF!</v>
      </c>
      <c r="J2120">
        <f t="shared" ca="1" si="369"/>
        <v>326</v>
      </c>
      <c r="K2120">
        <f t="shared" ca="1" si="370"/>
        <v>36</v>
      </c>
      <c r="L2120">
        <f t="shared" ca="1" si="370"/>
        <v>84</v>
      </c>
      <c r="M2120">
        <f t="shared" ca="1" si="371"/>
        <v>2019</v>
      </c>
      <c r="N2120">
        <f t="shared" ca="1" si="372"/>
        <v>6</v>
      </c>
      <c r="O2120">
        <f t="shared" ca="1" si="373"/>
        <v>10</v>
      </c>
    </row>
    <row r="2121" spans="2:15">
      <c r="B2121" s="8" t="e">
        <f t="shared" ca="1" si="363"/>
        <v>#REF!</v>
      </c>
      <c r="C2121" s="7">
        <f t="shared" ca="1" si="364"/>
        <v>63</v>
      </c>
      <c r="D2121" s="7">
        <f t="shared" ca="1" si="365"/>
        <v>16</v>
      </c>
      <c r="E2121" s="7">
        <f t="shared" ca="1" si="366"/>
        <v>2199</v>
      </c>
      <c r="F2121" s="9">
        <f t="shared" ca="1" si="367"/>
        <v>642</v>
      </c>
      <c r="G2121" s="21" t="s">
        <v>36</v>
      </c>
      <c r="H2121">
        <f t="shared" ca="1" si="368"/>
        <v>8</v>
      </c>
      <c r="I2121" t="e">
        <f ca="1">INDEX(#REF!,MATCH(бэкэнд2!H2121,#REF!,0))</f>
        <v>#REF!</v>
      </c>
      <c r="J2121">
        <f t="shared" ca="1" si="369"/>
        <v>396</v>
      </c>
      <c r="K2121">
        <f t="shared" ca="1" si="370"/>
        <v>63</v>
      </c>
      <c r="L2121">
        <f t="shared" ca="1" si="370"/>
        <v>87</v>
      </c>
      <c r="M2121">
        <f t="shared" ca="1" si="371"/>
        <v>2019</v>
      </c>
      <c r="N2121">
        <f t="shared" ca="1" si="372"/>
        <v>3</v>
      </c>
      <c r="O2121">
        <f t="shared" ca="1" si="373"/>
        <v>23</v>
      </c>
    </row>
    <row r="2122" spans="2:15">
      <c r="B2122" s="8" t="e">
        <f t="shared" ca="1" si="363"/>
        <v>#REF!</v>
      </c>
      <c r="C2122" s="7">
        <f t="shared" ca="1" si="364"/>
        <v>47</v>
      </c>
      <c r="D2122" s="7">
        <f t="shared" ca="1" si="365"/>
        <v>16</v>
      </c>
      <c r="E2122" s="7">
        <f t="shared" ca="1" si="366"/>
        <v>2038</v>
      </c>
      <c r="F2122" s="9">
        <f t="shared" ca="1" si="367"/>
        <v>553</v>
      </c>
      <c r="G2122" s="21" t="s">
        <v>36</v>
      </c>
      <c r="H2122">
        <f t="shared" ca="1" si="368"/>
        <v>6</v>
      </c>
      <c r="I2122" t="e">
        <f ca="1">INDEX(#REF!,MATCH(бэкэнд2!H2122,#REF!,0))</f>
        <v>#REF!</v>
      </c>
      <c r="J2122">
        <f t="shared" ca="1" si="369"/>
        <v>426</v>
      </c>
      <c r="K2122">
        <f t="shared" ca="1" si="370"/>
        <v>76</v>
      </c>
      <c r="L2122">
        <f t="shared" ca="1" si="370"/>
        <v>20</v>
      </c>
      <c r="M2122">
        <f t="shared" ca="1" si="371"/>
        <v>2019</v>
      </c>
      <c r="N2122">
        <f t="shared" ca="1" si="372"/>
        <v>3</v>
      </c>
      <c r="O2122">
        <f t="shared" ca="1" si="373"/>
        <v>7</v>
      </c>
    </row>
    <row r="2123" spans="2:15">
      <c r="B2123" s="8" t="e">
        <f t="shared" ca="1" si="363"/>
        <v>#REF!</v>
      </c>
      <c r="C2123" s="7">
        <f t="shared" ca="1" si="364"/>
        <v>174</v>
      </c>
      <c r="D2123" s="7">
        <f t="shared" ca="1" si="365"/>
        <v>87</v>
      </c>
      <c r="E2123" s="7">
        <f t="shared" ca="1" si="366"/>
        <v>353</v>
      </c>
      <c r="F2123" s="9">
        <f t="shared" ca="1" si="367"/>
        <v>682</v>
      </c>
      <c r="G2123" s="21" t="s">
        <v>36</v>
      </c>
      <c r="H2123">
        <f t="shared" ca="1" si="368"/>
        <v>8</v>
      </c>
      <c r="I2123" t="e">
        <f ca="1">INDEX(#REF!,MATCH(бэкэнд2!H2123,#REF!,0))</f>
        <v>#REF!</v>
      </c>
      <c r="J2123">
        <f t="shared" ca="1" si="369"/>
        <v>724</v>
      </c>
      <c r="K2123">
        <f t="shared" ca="1" si="370"/>
        <v>51</v>
      </c>
      <c r="L2123">
        <f t="shared" ca="1" si="370"/>
        <v>58</v>
      </c>
      <c r="M2123">
        <f t="shared" ca="1" si="371"/>
        <v>2019</v>
      </c>
      <c r="N2123">
        <f t="shared" ca="1" si="372"/>
        <v>9</v>
      </c>
      <c r="O2123">
        <f t="shared" ca="1" si="373"/>
        <v>17</v>
      </c>
    </row>
    <row r="2124" spans="2:15">
      <c r="B2124" s="8" t="e">
        <f t="shared" ca="1" si="363"/>
        <v>#REF!</v>
      </c>
      <c r="C2124" s="7">
        <f t="shared" ca="1" si="364"/>
        <v>70</v>
      </c>
      <c r="D2124" s="7">
        <f t="shared" ca="1" si="365"/>
        <v>24</v>
      </c>
      <c r="E2124" s="7">
        <f t="shared" ca="1" si="366"/>
        <v>818</v>
      </c>
      <c r="F2124" s="9">
        <f t="shared" ca="1" si="367"/>
        <v>747</v>
      </c>
      <c r="G2124" s="21" t="s">
        <v>36</v>
      </c>
      <c r="H2124">
        <f t="shared" ca="1" si="368"/>
        <v>7</v>
      </c>
      <c r="I2124" t="e">
        <f ca="1">INDEX(#REF!,MATCH(бэкэнд2!H2124,#REF!,0))</f>
        <v>#REF!</v>
      </c>
      <c r="J2124">
        <f t="shared" ca="1" si="369"/>
        <v>371</v>
      </c>
      <c r="K2124">
        <f t="shared" ca="1" si="370"/>
        <v>83</v>
      </c>
      <c r="L2124">
        <f t="shared" ca="1" si="370"/>
        <v>35</v>
      </c>
      <c r="M2124">
        <f t="shared" ca="1" si="371"/>
        <v>2019</v>
      </c>
      <c r="N2124">
        <f t="shared" ca="1" si="372"/>
        <v>7</v>
      </c>
      <c r="O2124">
        <f t="shared" ca="1" si="373"/>
        <v>18</v>
      </c>
    </row>
    <row r="2125" spans="2:15">
      <c r="B2125" s="8" t="e">
        <f t="shared" ca="1" si="363"/>
        <v>#REF!</v>
      </c>
      <c r="C2125" s="7">
        <f t="shared" ca="1" si="364"/>
        <v>65</v>
      </c>
      <c r="D2125" s="7">
        <f t="shared" ca="1" si="365"/>
        <v>22</v>
      </c>
      <c r="E2125" s="7">
        <f t="shared" ca="1" si="366"/>
        <v>2282</v>
      </c>
      <c r="F2125" s="9">
        <f t="shared" ca="1" si="367"/>
        <v>1746</v>
      </c>
      <c r="G2125" s="21" t="s">
        <v>36</v>
      </c>
      <c r="H2125">
        <f t="shared" ca="1" si="368"/>
        <v>1</v>
      </c>
      <c r="I2125" t="e">
        <f ca="1">INDEX(#REF!,MATCH(бэкэнд2!H2125,#REF!,0))</f>
        <v>#REF!</v>
      </c>
      <c r="J2125">
        <f t="shared" ca="1" si="369"/>
        <v>289</v>
      </c>
      <c r="K2125">
        <f t="shared" ca="1" si="370"/>
        <v>48</v>
      </c>
      <c r="L2125">
        <f t="shared" ca="1" si="370"/>
        <v>36</v>
      </c>
      <c r="M2125">
        <f t="shared" ca="1" si="371"/>
        <v>2019</v>
      </c>
      <c r="N2125">
        <f t="shared" ca="1" si="372"/>
        <v>4</v>
      </c>
      <c r="O2125">
        <f t="shared" ca="1" si="373"/>
        <v>7</v>
      </c>
    </row>
    <row r="2126" spans="2:15">
      <c r="B2126" s="8" t="e">
        <f t="shared" ca="1" si="363"/>
        <v>#REF!</v>
      </c>
      <c r="C2126" s="7">
        <f t="shared" ca="1" si="364"/>
        <v>68</v>
      </c>
      <c r="D2126" s="7">
        <f t="shared" ca="1" si="365"/>
        <v>23</v>
      </c>
      <c r="E2126" s="7">
        <f t="shared" ca="1" si="366"/>
        <v>2503</v>
      </c>
      <c r="F2126" s="9">
        <f t="shared" ca="1" si="367"/>
        <v>1597</v>
      </c>
      <c r="G2126" s="21" t="s">
        <v>36</v>
      </c>
      <c r="H2126">
        <f t="shared" ca="1" si="368"/>
        <v>10</v>
      </c>
      <c r="I2126" t="e">
        <f ca="1">INDEX(#REF!,MATCH(бэкэнд2!H2126,#REF!,0))</f>
        <v>#REF!</v>
      </c>
      <c r="J2126">
        <f t="shared" ca="1" si="369"/>
        <v>919</v>
      </c>
      <c r="K2126">
        <f t="shared" ca="1" si="370"/>
        <v>22</v>
      </c>
      <c r="L2126">
        <f t="shared" ca="1" si="370"/>
        <v>56</v>
      </c>
      <c r="M2126">
        <f t="shared" ca="1" si="371"/>
        <v>2019</v>
      </c>
      <c r="N2126">
        <f t="shared" ca="1" si="372"/>
        <v>1</v>
      </c>
      <c r="O2126">
        <f t="shared" ca="1" si="373"/>
        <v>2</v>
      </c>
    </row>
    <row r="2127" spans="2:15">
      <c r="B2127" s="8" t="e">
        <f t="shared" ca="1" si="363"/>
        <v>#REF!</v>
      </c>
      <c r="C2127" s="7">
        <f t="shared" ca="1" si="364"/>
        <v>208</v>
      </c>
      <c r="D2127" s="7">
        <f t="shared" ca="1" si="365"/>
        <v>104</v>
      </c>
      <c r="E2127" s="7">
        <f t="shared" ca="1" si="366"/>
        <v>3421</v>
      </c>
      <c r="F2127" s="9">
        <f t="shared" ca="1" si="367"/>
        <v>4971</v>
      </c>
      <c r="G2127" s="21" t="s">
        <v>36</v>
      </c>
      <c r="H2127">
        <f t="shared" ca="1" si="368"/>
        <v>12</v>
      </c>
      <c r="I2127" t="e">
        <f ca="1">INDEX(#REF!,MATCH(бэкэнд2!H2127,#REF!,0))</f>
        <v>#REF!</v>
      </c>
      <c r="J2127">
        <f t="shared" ca="1" si="369"/>
        <v>234</v>
      </c>
      <c r="K2127">
        <f t="shared" ca="1" si="370"/>
        <v>75</v>
      </c>
      <c r="L2127">
        <f t="shared" ca="1" si="370"/>
        <v>43</v>
      </c>
      <c r="M2127">
        <f t="shared" ca="1" si="371"/>
        <v>2019</v>
      </c>
      <c r="N2127">
        <f t="shared" ca="1" si="372"/>
        <v>5</v>
      </c>
      <c r="O2127">
        <f t="shared" ca="1" si="373"/>
        <v>5</v>
      </c>
    </row>
    <row r="2128" spans="2:15">
      <c r="B2128" s="8" t="e">
        <f t="shared" ca="1" si="363"/>
        <v>#REF!</v>
      </c>
      <c r="C2128" s="7">
        <f t="shared" ca="1" si="364"/>
        <v>168</v>
      </c>
      <c r="D2128" s="7">
        <f t="shared" ca="1" si="365"/>
        <v>42</v>
      </c>
      <c r="E2128" s="7">
        <f t="shared" ca="1" si="366"/>
        <v>3240</v>
      </c>
      <c r="F2128" s="9">
        <f t="shared" ca="1" si="367"/>
        <v>2165</v>
      </c>
      <c r="G2128" s="21" t="s">
        <v>36</v>
      </c>
      <c r="H2128">
        <f t="shared" ca="1" si="368"/>
        <v>10</v>
      </c>
      <c r="I2128" t="e">
        <f ca="1">INDEX(#REF!,MATCH(бэкэнд2!H2128,#REF!,0))</f>
        <v>#REF!</v>
      </c>
      <c r="J2128">
        <f t="shared" ca="1" si="369"/>
        <v>845</v>
      </c>
      <c r="K2128">
        <f t="shared" ca="1" si="370"/>
        <v>58</v>
      </c>
      <c r="L2128">
        <f t="shared" ca="1" si="370"/>
        <v>43</v>
      </c>
      <c r="M2128">
        <f t="shared" ca="1" si="371"/>
        <v>2019</v>
      </c>
      <c r="N2128">
        <f t="shared" ca="1" si="372"/>
        <v>6</v>
      </c>
      <c r="O2128">
        <f t="shared" ca="1" si="373"/>
        <v>14</v>
      </c>
    </row>
    <row r="2129" spans="2:15">
      <c r="B2129" s="8" t="e">
        <f t="shared" ca="1" si="363"/>
        <v>#REF!</v>
      </c>
      <c r="C2129" s="7">
        <f t="shared" ca="1" si="364"/>
        <v>145</v>
      </c>
      <c r="D2129" s="7">
        <f t="shared" ca="1" si="365"/>
        <v>49</v>
      </c>
      <c r="E2129" s="7">
        <f t="shared" ca="1" si="366"/>
        <v>638</v>
      </c>
      <c r="F2129" s="9">
        <f t="shared" ca="1" si="367"/>
        <v>814</v>
      </c>
      <c r="G2129" s="21" t="s">
        <v>36</v>
      </c>
      <c r="H2129">
        <f t="shared" ca="1" si="368"/>
        <v>12</v>
      </c>
      <c r="I2129" t="e">
        <f ca="1">INDEX(#REF!,MATCH(бэкэнд2!H2129,#REF!,0))</f>
        <v>#REF!</v>
      </c>
      <c r="J2129">
        <f t="shared" ca="1" si="369"/>
        <v>726</v>
      </c>
      <c r="K2129">
        <f t="shared" ca="1" si="370"/>
        <v>77</v>
      </c>
      <c r="L2129">
        <f t="shared" ca="1" si="370"/>
        <v>95</v>
      </c>
      <c r="M2129">
        <f t="shared" ca="1" si="371"/>
        <v>2019</v>
      </c>
      <c r="N2129">
        <f t="shared" ca="1" si="372"/>
        <v>1</v>
      </c>
      <c r="O2129">
        <f t="shared" ca="1" si="373"/>
        <v>3</v>
      </c>
    </row>
    <row r="2130" spans="2:15">
      <c r="B2130" s="8" t="e">
        <f t="shared" ca="1" si="363"/>
        <v>#REF!</v>
      </c>
      <c r="C2130" s="7">
        <f t="shared" ca="1" si="364"/>
        <v>71</v>
      </c>
      <c r="D2130" s="7">
        <f t="shared" ca="1" si="365"/>
        <v>36</v>
      </c>
      <c r="E2130" s="7">
        <f t="shared" ca="1" si="366"/>
        <v>2510</v>
      </c>
      <c r="F2130" s="9">
        <f t="shared" ca="1" si="367"/>
        <v>1926</v>
      </c>
      <c r="G2130" s="21" t="s">
        <v>36</v>
      </c>
      <c r="H2130">
        <f t="shared" ca="1" si="368"/>
        <v>8</v>
      </c>
      <c r="I2130" t="e">
        <f ca="1">INDEX(#REF!,MATCH(бэкэнд2!H2130,#REF!,0))</f>
        <v>#REF!</v>
      </c>
      <c r="J2130">
        <f t="shared" ca="1" si="369"/>
        <v>917</v>
      </c>
      <c r="K2130">
        <f t="shared" ca="1" si="370"/>
        <v>57</v>
      </c>
      <c r="L2130">
        <f t="shared" ca="1" si="370"/>
        <v>19</v>
      </c>
      <c r="M2130">
        <f t="shared" ca="1" si="371"/>
        <v>2018</v>
      </c>
      <c r="N2130">
        <f t="shared" ca="1" si="372"/>
        <v>1</v>
      </c>
      <c r="O2130">
        <f t="shared" ca="1" si="373"/>
        <v>12</v>
      </c>
    </row>
    <row r="2131" spans="2:15">
      <c r="B2131" s="8" t="e">
        <f t="shared" ca="1" si="363"/>
        <v>#REF!</v>
      </c>
      <c r="C2131" s="7">
        <f t="shared" ca="1" si="364"/>
        <v>158</v>
      </c>
      <c r="D2131" s="7">
        <f t="shared" ca="1" si="365"/>
        <v>40</v>
      </c>
      <c r="E2131" s="7">
        <f t="shared" ca="1" si="366"/>
        <v>2623</v>
      </c>
      <c r="F2131" s="9">
        <f t="shared" ca="1" si="367"/>
        <v>2236</v>
      </c>
      <c r="G2131" s="21" t="s">
        <v>36</v>
      </c>
      <c r="H2131">
        <f t="shared" ca="1" si="368"/>
        <v>10</v>
      </c>
      <c r="I2131" t="e">
        <f ca="1">INDEX(#REF!,MATCH(бэкэнд2!H2131,#REF!,0))</f>
        <v>#REF!</v>
      </c>
      <c r="J2131">
        <f t="shared" ca="1" si="369"/>
        <v>174</v>
      </c>
      <c r="K2131">
        <f t="shared" ca="1" si="370"/>
        <v>17</v>
      </c>
      <c r="L2131">
        <f t="shared" ca="1" si="370"/>
        <v>81</v>
      </c>
      <c r="M2131">
        <f t="shared" ca="1" si="371"/>
        <v>2019</v>
      </c>
      <c r="N2131">
        <f t="shared" ca="1" si="372"/>
        <v>7</v>
      </c>
      <c r="O2131">
        <f t="shared" ca="1" si="373"/>
        <v>17</v>
      </c>
    </row>
    <row r="2132" spans="2:15">
      <c r="B2132" s="8" t="e">
        <f t="shared" ca="1" si="363"/>
        <v>#REF!</v>
      </c>
      <c r="C2132" s="7">
        <f t="shared" ca="1" si="364"/>
        <v>128</v>
      </c>
      <c r="D2132" s="7">
        <f t="shared" ca="1" si="365"/>
        <v>32</v>
      </c>
      <c r="E2132" s="7">
        <f t="shared" ca="1" si="366"/>
        <v>3231</v>
      </c>
      <c r="F2132" s="9">
        <f t="shared" ca="1" si="367"/>
        <v>2188</v>
      </c>
      <c r="G2132" s="21" t="s">
        <v>36</v>
      </c>
      <c r="H2132">
        <f t="shared" ca="1" si="368"/>
        <v>5</v>
      </c>
      <c r="I2132" t="e">
        <f ca="1">INDEX(#REF!,MATCH(бэкэнд2!H2132,#REF!,0))</f>
        <v>#REF!</v>
      </c>
      <c r="J2132">
        <f t="shared" ca="1" si="369"/>
        <v>732</v>
      </c>
      <c r="K2132">
        <f t="shared" ca="1" si="370"/>
        <v>94</v>
      </c>
      <c r="L2132">
        <f t="shared" ca="1" si="370"/>
        <v>90</v>
      </c>
      <c r="M2132">
        <f t="shared" ca="1" si="371"/>
        <v>2018</v>
      </c>
      <c r="N2132">
        <f t="shared" ca="1" si="372"/>
        <v>12</v>
      </c>
      <c r="O2132">
        <f t="shared" ca="1" si="373"/>
        <v>9</v>
      </c>
    </row>
    <row r="2133" spans="2:15">
      <c r="B2133" s="8" t="e">
        <f t="shared" ca="1" si="363"/>
        <v>#REF!</v>
      </c>
      <c r="C2133" s="7">
        <f t="shared" ca="1" si="364"/>
        <v>102</v>
      </c>
      <c r="D2133" s="7">
        <f t="shared" ca="1" si="365"/>
        <v>34</v>
      </c>
      <c r="E2133" s="7">
        <f t="shared" ca="1" si="366"/>
        <v>2909</v>
      </c>
      <c r="F2133" s="9">
        <f t="shared" ca="1" si="367"/>
        <v>1086</v>
      </c>
      <c r="G2133" s="21" t="s">
        <v>36</v>
      </c>
      <c r="H2133">
        <f t="shared" ca="1" si="368"/>
        <v>11</v>
      </c>
      <c r="I2133" t="e">
        <f ca="1">INDEX(#REF!,MATCH(бэкэнд2!H2133,#REF!,0))</f>
        <v>#REF!</v>
      </c>
      <c r="J2133">
        <f t="shared" ca="1" si="369"/>
        <v>754</v>
      </c>
      <c r="K2133">
        <f t="shared" ca="1" si="370"/>
        <v>68</v>
      </c>
      <c r="L2133">
        <f t="shared" ca="1" si="370"/>
        <v>40</v>
      </c>
      <c r="M2133">
        <f t="shared" ca="1" si="371"/>
        <v>2019</v>
      </c>
      <c r="N2133">
        <f t="shared" ca="1" si="372"/>
        <v>1</v>
      </c>
      <c r="O2133">
        <f t="shared" ca="1" si="373"/>
        <v>11</v>
      </c>
    </row>
    <row r="2134" spans="2:15">
      <c r="B2134" s="8" t="e">
        <f t="shared" ca="1" si="363"/>
        <v>#REF!</v>
      </c>
      <c r="C2134" s="7">
        <f t="shared" ca="1" si="364"/>
        <v>98</v>
      </c>
      <c r="D2134" s="7">
        <f t="shared" ca="1" si="365"/>
        <v>25</v>
      </c>
      <c r="E2134" s="7">
        <f t="shared" ca="1" si="366"/>
        <v>955</v>
      </c>
      <c r="F2134" s="9">
        <f t="shared" ca="1" si="367"/>
        <v>837</v>
      </c>
      <c r="G2134" s="21" t="s">
        <v>36</v>
      </c>
      <c r="H2134">
        <f t="shared" ca="1" si="368"/>
        <v>2</v>
      </c>
      <c r="I2134" t="e">
        <f ca="1">INDEX(#REF!,MATCH(бэкэнд2!H2134,#REF!,0))</f>
        <v>#REF!</v>
      </c>
      <c r="J2134">
        <f t="shared" ca="1" si="369"/>
        <v>185</v>
      </c>
      <c r="K2134">
        <f t="shared" ca="1" si="370"/>
        <v>90</v>
      </c>
      <c r="L2134">
        <f t="shared" ca="1" si="370"/>
        <v>56</v>
      </c>
      <c r="M2134">
        <f t="shared" ca="1" si="371"/>
        <v>2019</v>
      </c>
      <c r="N2134">
        <f t="shared" ca="1" si="372"/>
        <v>1</v>
      </c>
      <c r="O2134">
        <f t="shared" ca="1" si="373"/>
        <v>6</v>
      </c>
    </row>
    <row r="2135" spans="2:15">
      <c r="B2135" s="8" t="e">
        <f t="shared" ca="1" si="363"/>
        <v>#REF!</v>
      </c>
      <c r="C2135" s="7">
        <f t="shared" ca="1" si="364"/>
        <v>217</v>
      </c>
      <c r="D2135" s="7">
        <f t="shared" ca="1" si="365"/>
        <v>55</v>
      </c>
      <c r="E2135" s="7">
        <f t="shared" ca="1" si="366"/>
        <v>1192</v>
      </c>
      <c r="F2135" s="9">
        <f t="shared" ca="1" si="367"/>
        <v>1253</v>
      </c>
      <c r="G2135" s="21" t="s">
        <v>36</v>
      </c>
      <c r="H2135">
        <f t="shared" ca="1" si="368"/>
        <v>10</v>
      </c>
      <c r="I2135" t="e">
        <f ca="1">INDEX(#REF!,MATCH(бэкэнд2!H2135,#REF!,0))</f>
        <v>#REF!</v>
      </c>
      <c r="J2135">
        <f t="shared" ca="1" si="369"/>
        <v>411</v>
      </c>
      <c r="K2135">
        <f t="shared" ca="1" si="370"/>
        <v>56</v>
      </c>
      <c r="L2135">
        <f t="shared" ca="1" si="370"/>
        <v>60</v>
      </c>
      <c r="M2135">
        <f t="shared" ca="1" si="371"/>
        <v>2019</v>
      </c>
      <c r="N2135">
        <f t="shared" ca="1" si="372"/>
        <v>1</v>
      </c>
      <c r="O2135">
        <f t="shared" ca="1" si="373"/>
        <v>27</v>
      </c>
    </row>
    <row r="2136" spans="2:15">
      <c r="B2136" s="8" t="e">
        <f t="shared" ca="1" si="363"/>
        <v>#REF!</v>
      </c>
      <c r="C2136" s="7">
        <f t="shared" ca="1" si="364"/>
        <v>185</v>
      </c>
      <c r="D2136" s="7">
        <f t="shared" ca="1" si="365"/>
        <v>47</v>
      </c>
      <c r="E2136" s="7">
        <f t="shared" ca="1" si="366"/>
        <v>2091</v>
      </c>
      <c r="F2136" s="9">
        <f t="shared" ca="1" si="367"/>
        <v>1601</v>
      </c>
      <c r="G2136" s="21" t="s">
        <v>36</v>
      </c>
      <c r="H2136">
        <f t="shared" ca="1" si="368"/>
        <v>3</v>
      </c>
      <c r="I2136" t="e">
        <f ca="1">INDEX(#REF!,MATCH(бэкэнд2!H2136,#REF!,0))</f>
        <v>#REF!</v>
      </c>
      <c r="J2136">
        <f t="shared" ca="1" si="369"/>
        <v>679</v>
      </c>
      <c r="K2136">
        <f t="shared" ca="1" si="370"/>
        <v>88</v>
      </c>
      <c r="L2136">
        <f t="shared" ca="1" si="370"/>
        <v>63</v>
      </c>
      <c r="M2136">
        <f t="shared" ca="1" si="371"/>
        <v>2019</v>
      </c>
      <c r="N2136">
        <f t="shared" ca="1" si="372"/>
        <v>5</v>
      </c>
      <c r="O2136">
        <f t="shared" ca="1" si="373"/>
        <v>12</v>
      </c>
    </row>
    <row r="2137" spans="2:15">
      <c r="B2137" s="8" t="e">
        <f t="shared" ca="1" si="363"/>
        <v>#REF!</v>
      </c>
      <c r="C2137" s="7">
        <f t="shared" ca="1" si="364"/>
        <v>230</v>
      </c>
      <c r="D2137" s="7">
        <f t="shared" ca="1" si="365"/>
        <v>58</v>
      </c>
      <c r="E2137" s="7">
        <f t="shared" ca="1" si="366"/>
        <v>1125</v>
      </c>
      <c r="F2137" s="9">
        <f t="shared" ca="1" si="367"/>
        <v>1651</v>
      </c>
      <c r="G2137" s="21" t="s">
        <v>36</v>
      </c>
      <c r="H2137">
        <f t="shared" ca="1" si="368"/>
        <v>2</v>
      </c>
      <c r="I2137" t="e">
        <f ca="1">INDEX(#REF!,MATCH(бэкэнд2!H2137,#REF!,0))</f>
        <v>#REF!</v>
      </c>
      <c r="J2137">
        <f t="shared" ca="1" si="369"/>
        <v>154</v>
      </c>
      <c r="K2137">
        <f t="shared" ca="1" si="370"/>
        <v>36</v>
      </c>
      <c r="L2137">
        <f t="shared" ca="1" si="370"/>
        <v>19</v>
      </c>
      <c r="M2137">
        <f t="shared" ca="1" si="371"/>
        <v>2019</v>
      </c>
      <c r="N2137">
        <f t="shared" ca="1" si="372"/>
        <v>8</v>
      </c>
      <c r="O2137">
        <f t="shared" ca="1" si="373"/>
        <v>9</v>
      </c>
    </row>
    <row r="2138" spans="2:15">
      <c r="B2138" s="8" t="e">
        <f t="shared" ca="1" si="363"/>
        <v>#REF!</v>
      </c>
      <c r="C2138" s="7">
        <f t="shared" ca="1" si="364"/>
        <v>236</v>
      </c>
      <c r="D2138" s="7">
        <f t="shared" ca="1" si="365"/>
        <v>79</v>
      </c>
      <c r="E2138" s="7">
        <f t="shared" ca="1" si="366"/>
        <v>1270</v>
      </c>
      <c r="F2138" s="9">
        <f t="shared" ca="1" si="367"/>
        <v>2709</v>
      </c>
      <c r="G2138" s="21" t="s">
        <v>36</v>
      </c>
      <c r="H2138">
        <f t="shared" ca="1" si="368"/>
        <v>3</v>
      </c>
      <c r="I2138" t="e">
        <f ca="1">INDEX(#REF!,MATCH(бэкэнд2!H2138,#REF!,0))</f>
        <v>#REF!</v>
      </c>
      <c r="J2138">
        <f t="shared" ca="1" si="369"/>
        <v>536</v>
      </c>
      <c r="K2138">
        <f t="shared" ca="1" si="370"/>
        <v>16</v>
      </c>
      <c r="L2138">
        <f t="shared" ca="1" si="370"/>
        <v>42</v>
      </c>
      <c r="M2138">
        <f t="shared" ca="1" si="371"/>
        <v>2019</v>
      </c>
      <c r="N2138">
        <f t="shared" ca="1" si="372"/>
        <v>1</v>
      </c>
      <c r="O2138">
        <f t="shared" ca="1" si="373"/>
        <v>5</v>
      </c>
    </row>
    <row r="2139" spans="2:15">
      <c r="B2139" s="8" t="e">
        <f t="shared" ca="1" si="363"/>
        <v>#REF!</v>
      </c>
      <c r="C2139" s="7">
        <f t="shared" ca="1" si="364"/>
        <v>90</v>
      </c>
      <c r="D2139" s="7">
        <f t="shared" ca="1" si="365"/>
        <v>45</v>
      </c>
      <c r="E2139" s="7">
        <f t="shared" ca="1" si="366"/>
        <v>693</v>
      </c>
      <c r="F2139" s="9">
        <f t="shared" ca="1" si="367"/>
        <v>793</v>
      </c>
      <c r="G2139" s="21" t="s">
        <v>36</v>
      </c>
      <c r="H2139">
        <f t="shared" ca="1" si="368"/>
        <v>8</v>
      </c>
      <c r="I2139" t="e">
        <f ca="1">INDEX(#REF!,MATCH(бэкэнд2!H2139,#REF!,0))</f>
        <v>#REF!</v>
      </c>
      <c r="J2139">
        <f t="shared" ca="1" si="369"/>
        <v>187</v>
      </c>
      <c r="K2139">
        <f t="shared" ca="1" si="370"/>
        <v>98</v>
      </c>
      <c r="L2139">
        <f t="shared" ca="1" si="370"/>
        <v>14</v>
      </c>
      <c r="M2139">
        <f t="shared" ca="1" si="371"/>
        <v>2019</v>
      </c>
      <c r="N2139">
        <f t="shared" ca="1" si="372"/>
        <v>7</v>
      </c>
      <c r="O2139">
        <f t="shared" ca="1" si="373"/>
        <v>19</v>
      </c>
    </row>
    <row r="2140" spans="2:15">
      <c r="B2140" s="8" t="e">
        <f t="shared" ca="1" si="363"/>
        <v>#REF!</v>
      </c>
      <c r="C2140" s="7">
        <f t="shared" ca="1" si="364"/>
        <v>69</v>
      </c>
      <c r="D2140" s="7">
        <f t="shared" ca="1" si="365"/>
        <v>35</v>
      </c>
      <c r="E2140" s="7">
        <f t="shared" ca="1" si="366"/>
        <v>214</v>
      </c>
      <c r="F2140" s="9">
        <f t="shared" ca="1" si="367"/>
        <v>850</v>
      </c>
      <c r="G2140" s="21" t="s">
        <v>36</v>
      </c>
      <c r="H2140">
        <f t="shared" ca="1" si="368"/>
        <v>10</v>
      </c>
      <c r="I2140" t="e">
        <f ca="1">INDEX(#REF!,MATCH(бэкэнд2!H2140,#REF!,0))</f>
        <v>#REF!</v>
      </c>
      <c r="J2140">
        <f t="shared" ca="1" si="369"/>
        <v>805</v>
      </c>
      <c r="K2140">
        <f t="shared" ca="1" si="370"/>
        <v>72</v>
      </c>
      <c r="L2140">
        <f t="shared" ca="1" si="370"/>
        <v>47</v>
      </c>
      <c r="M2140">
        <f t="shared" ca="1" si="371"/>
        <v>2019</v>
      </c>
      <c r="N2140">
        <f t="shared" ca="1" si="372"/>
        <v>4</v>
      </c>
      <c r="O2140">
        <f t="shared" ca="1" si="373"/>
        <v>13</v>
      </c>
    </row>
    <row r="2141" spans="2:15">
      <c r="B2141" s="8" t="e">
        <f t="shared" ca="1" si="363"/>
        <v>#REF!</v>
      </c>
      <c r="C2141" s="7">
        <f t="shared" ca="1" si="364"/>
        <v>75</v>
      </c>
      <c r="D2141" s="7">
        <f t="shared" ca="1" si="365"/>
        <v>19</v>
      </c>
      <c r="E2141" s="7">
        <f t="shared" ca="1" si="366"/>
        <v>2878</v>
      </c>
      <c r="F2141" s="9">
        <f t="shared" ca="1" si="367"/>
        <v>1998</v>
      </c>
      <c r="G2141" s="21" t="s">
        <v>36</v>
      </c>
      <c r="H2141">
        <f t="shared" ca="1" si="368"/>
        <v>6</v>
      </c>
      <c r="I2141" t="e">
        <f ca="1">INDEX(#REF!,MATCH(бэкэнд2!H2141,#REF!,0))</f>
        <v>#REF!</v>
      </c>
      <c r="J2141">
        <f t="shared" ca="1" si="369"/>
        <v>413</v>
      </c>
      <c r="K2141">
        <f t="shared" ca="1" si="370"/>
        <v>64</v>
      </c>
      <c r="L2141">
        <f t="shared" ca="1" si="370"/>
        <v>63</v>
      </c>
      <c r="M2141">
        <f t="shared" ca="1" si="371"/>
        <v>2018</v>
      </c>
      <c r="N2141">
        <f t="shared" ca="1" si="372"/>
        <v>6</v>
      </c>
      <c r="O2141">
        <f t="shared" ca="1" si="373"/>
        <v>26</v>
      </c>
    </row>
    <row r="2142" spans="2:15">
      <c r="B2142" s="8" t="e">
        <f t="shared" ca="1" si="363"/>
        <v>#REF!</v>
      </c>
      <c r="C2142" s="7">
        <f t="shared" ca="1" si="364"/>
        <v>167</v>
      </c>
      <c r="D2142" s="7">
        <f t="shared" ca="1" si="365"/>
        <v>56</v>
      </c>
      <c r="E2142" s="7">
        <f t="shared" ca="1" si="366"/>
        <v>225</v>
      </c>
      <c r="F2142" s="9">
        <f t="shared" ca="1" si="367"/>
        <v>942</v>
      </c>
      <c r="G2142" s="21" t="s">
        <v>36</v>
      </c>
      <c r="H2142">
        <f t="shared" ca="1" si="368"/>
        <v>8</v>
      </c>
      <c r="I2142" t="e">
        <f ca="1">INDEX(#REF!,MATCH(бэкэнд2!H2142,#REF!,0))</f>
        <v>#REF!</v>
      </c>
      <c r="J2142">
        <f t="shared" ca="1" si="369"/>
        <v>371</v>
      </c>
      <c r="K2142">
        <f t="shared" ca="1" si="370"/>
        <v>18</v>
      </c>
      <c r="L2142">
        <f t="shared" ca="1" si="370"/>
        <v>16</v>
      </c>
      <c r="M2142">
        <f t="shared" ca="1" si="371"/>
        <v>2019</v>
      </c>
      <c r="N2142">
        <f t="shared" ca="1" si="372"/>
        <v>6</v>
      </c>
      <c r="O2142">
        <f t="shared" ca="1" si="373"/>
        <v>8</v>
      </c>
    </row>
    <row r="2143" spans="2:15">
      <c r="B2143" s="8" t="e">
        <f t="shared" ca="1" si="363"/>
        <v>#REF!</v>
      </c>
      <c r="C2143" s="7">
        <f t="shared" ca="1" si="364"/>
        <v>94</v>
      </c>
      <c r="D2143" s="7">
        <f t="shared" ca="1" si="365"/>
        <v>24</v>
      </c>
      <c r="E2143" s="7">
        <f t="shared" ca="1" si="366"/>
        <v>3295</v>
      </c>
      <c r="F2143" s="9">
        <f t="shared" ca="1" si="367"/>
        <v>1926</v>
      </c>
      <c r="G2143" s="21" t="s">
        <v>36</v>
      </c>
      <c r="H2143">
        <f t="shared" ca="1" si="368"/>
        <v>11</v>
      </c>
      <c r="I2143" t="e">
        <f ca="1">INDEX(#REF!,MATCH(бэкэнд2!H2143,#REF!,0))</f>
        <v>#REF!</v>
      </c>
      <c r="J2143">
        <f t="shared" ca="1" si="369"/>
        <v>986</v>
      </c>
      <c r="K2143">
        <f t="shared" ca="1" si="370"/>
        <v>18</v>
      </c>
      <c r="L2143">
        <f t="shared" ca="1" si="370"/>
        <v>54</v>
      </c>
      <c r="M2143">
        <f t="shared" ca="1" si="371"/>
        <v>2019</v>
      </c>
      <c r="N2143">
        <f t="shared" ca="1" si="372"/>
        <v>6</v>
      </c>
      <c r="O2143">
        <f t="shared" ca="1" si="373"/>
        <v>3</v>
      </c>
    </row>
    <row r="2144" spans="2:15">
      <c r="B2144" s="8" t="e">
        <f t="shared" ca="1" si="363"/>
        <v>#REF!</v>
      </c>
      <c r="C2144" s="7">
        <f t="shared" ca="1" si="364"/>
        <v>48</v>
      </c>
      <c r="D2144" s="7">
        <f t="shared" ca="1" si="365"/>
        <v>16</v>
      </c>
      <c r="E2144" s="7">
        <f t="shared" ca="1" si="366"/>
        <v>254</v>
      </c>
      <c r="F2144" s="9">
        <f t="shared" ca="1" si="367"/>
        <v>735</v>
      </c>
      <c r="G2144" s="21" t="s">
        <v>36</v>
      </c>
      <c r="H2144">
        <f t="shared" ca="1" si="368"/>
        <v>11</v>
      </c>
      <c r="I2144" t="e">
        <f ca="1">INDEX(#REF!,MATCH(бэкэнд2!H2144,#REF!,0))</f>
        <v>#REF!</v>
      </c>
      <c r="J2144">
        <f t="shared" ca="1" si="369"/>
        <v>766</v>
      </c>
      <c r="K2144">
        <f t="shared" ca="1" si="370"/>
        <v>33</v>
      </c>
      <c r="L2144">
        <f t="shared" ca="1" si="370"/>
        <v>23</v>
      </c>
      <c r="M2144">
        <f t="shared" ca="1" si="371"/>
        <v>2019</v>
      </c>
      <c r="N2144">
        <f t="shared" ca="1" si="372"/>
        <v>5</v>
      </c>
      <c r="O2144">
        <f t="shared" ca="1" si="373"/>
        <v>10</v>
      </c>
    </row>
    <row r="2145" spans="2:15">
      <c r="B2145" s="8" t="e">
        <f t="shared" ca="1" si="363"/>
        <v>#REF!</v>
      </c>
      <c r="C2145" s="7">
        <f t="shared" ca="1" si="364"/>
        <v>161</v>
      </c>
      <c r="D2145" s="7">
        <f t="shared" ca="1" si="365"/>
        <v>54</v>
      </c>
      <c r="E2145" s="7">
        <f t="shared" ca="1" si="366"/>
        <v>3077</v>
      </c>
      <c r="F2145" s="9">
        <f t="shared" ca="1" si="367"/>
        <v>2170</v>
      </c>
      <c r="G2145" s="21" t="s">
        <v>36</v>
      </c>
      <c r="H2145">
        <f t="shared" ca="1" si="368"/>
        <v>8</v>
      </c>
      <c r="I2145" t="e">
        <f ca="1">INDEX(#REF!,MATCH(бэкэнд2!H2145,#REF!,0))</f>
        <v>#REF!</v>
      </c>
      <c r="J2145">
        <f t="shared" ca="1" si="369"/>
        <v>587</v>
      </c>
      <c r="K2145">
        <f t="shared" ca="1" si="370"/>
        <v>66</v>
      </c>
      <c r="L2145">
        <f t="shared" ca="1" si="370"/>
        <v>43</v>
      </c>
      <c r="M2145">
        <f t="shared" ca="1" si="371"/>
        <v>2019</v>
      </c>
      <c r="N2145">
        <f t="shared" ca="1" si="372"/>
        <v>7</v>
      </c>
      <c r="O2145">
        <f t="shared" ca="1" si="373"/>
        <v>14</v>
      </c>
    </row>
    <row r="2146" spans="2:15">
      <c r="B2146" s="8" t="e">
        <f t="shared" ca="1" si="363"/>
        <v>#REF!</v>
      </c>
      <c r="C2146" s="7">
        <f t="shared" ca="1" si="364"/>
        <v>47</v>
      </c>
      <c r="D2146" s="7">
        <f t="shared" ca="1" si="365"/>
        <v>24</v>
      </c>
      <c r="E2146" s="7">
        <f t="shared" ca="1" si="366"/>
        <v>1115</v>
      </c>
      <c r="F2146" s="9">
        <f t="shared" ca="1" si="367"/>
        <v>988</v>
      </c>
      <c r="G2146" s="21" t="s">
        <v>36</v>
      </c>
      <c r="H2146">
        <f t="shared" ca="1" si="368"/>
        <v>8</v>
      </c>
      <c r="I2146" t="e">
        <f ca="1">INDEX(#REF!,MATCH(бэкэнд2!H2146,#REF!,0))</f>
        <v>#REF!</v>
      </c>
      <c r="J2146">
        <f t="shared" ca="1" si="369"/>
        <v>790</v>
      </c>
      <c r="K2146">
        <f t="shared" ca="1" si="370"/>
        <v>34</v>
      </c>
      <c r="L2146">
        <f t="shared" ca="1" si="370"/>
        <v>10</v>
      </c>
      <c r="M2146">
        <f t="shared" ca="1" si="371"/>
        <v>2019</v>
      </c>
      <c r="N2146">
        <f t="shared" ca="1" si="372"/>
        <v>2</v>
      </c>
      <c r="O2146">
        <f t="shared" ca="1" si="373"/>
        <v>4</v>
      </c>
    </row>
    <row r="2147" spans="2:15">
      <c r="B2147" s="8" t="e">
        <f t="shared" ca="1" si="363"/>
        <v>#REF!</v>
      </c>
      <c r="C2147" s="7">
        <f t="shared" ca="1" si="364"/>
        <v>131</v>
      </c>
      <c r="D2147" s="7">
        <f t="shared" ca="1" si="365"/>
        <v>44</v>
      </c>
      <c r="E2147" s="7">
        <f t="shared" ca="1" si="366"/>
        <v>2234</v>
      </c>
      <c r="F2147" s="9">
        <f t="shared" ca="1" si="367"/>
        <v>1367</v>
      </c>
      <c r="G2147" s="21" t="s">
        <v>36</v>
      </c>
      <c r="H2147">
        <f t="shared" ca="1" si="368"/>
        <v>7</v>
      </c>
      <c r="I2147" t="e">
        <f ca="1">INDEX(#REF!,MATCH(бэкэнд2!H2147,#REF!,0))</f>
        <v>#REF!</v>
      </c>
      <c r="J2147">
        <f t="shared" ca="1" si="369"/>
        <v>888</v>
      </c>
      <c r="K2147">
        <f t="shared" ca="1" si="370"/>
        <v>44</v>
      </c>
      <c r="L2147">
        <f t="shared" ca="1" si="370"/>
        <v>36</v>
      </c>
      <c r="M2147">
        <f t="shared" ca="1" si="371"/>
        <v>2018</v>
      </c>
      <c r="N2147">
        <f t="shared" ca="1" si="372"/>
        <v>3</v>
      </c>
      <c r="O2147">
        <f t="shared" ca="1" si="373"/>
        <v>17</v>
      </c>
    </row>
    <row r="2148" spans="2:15">
      <c r="B2148" s="8" t="e">
        <f t="shared" ca="1" si="363"/>
        <v>#REF!</v>
      </c>
      <c r="C2148" s="7">
        <f t="shared" ca="1" si="364"/>
        <v>46</v>
      </c>
      <c r="D2148" s="7">
        <f t="shared" ca="1" si="365"/>
        <v>16</v>
      </c>
      <c r="E2148" s="7">
        <f t="shared" ca="1" si="366"/>
        <v>570</v>
      </c>
      <c r="F2148" s="9">
        <f t="shared" ca="1" si="367"/>
        <v>595</v>
      </c>
      <c r="G2148" s="21" t="s">
        <v>36</v>
      </c>
      <c r="H2148">
        <f t="shared" ca="1" si="368"/>
        <v>9</v>
      </c>
      <c r="I2148" t="e">
        <f ca="1">INDEX(#REF!,MATCH(бэкэнд2!H2148,#REF!,0))</f>
        <v>#REF!</v>
      </c>
      <c r="J2148">
        <f t="shared" ca="1" si="369"/>
        <v>725</v>
      </c>
      <c r="K2148">
        <f t="shared" ca="1" si="370"/>
        <v>89</v>
      </c>
      <c r="L2148">
        <f t="shared" ca="1" si="370"/>
        <v>43</v>
      </c>
      <c r="M2148">
        <f t="shared" ca="1" si="371"/>
        <v>2018</v>
      </c>
      <c r="N2148">
        <f t="shared" ca="1" si="372"/>
        <v>1</v>
      </c>
      <c r="O2148">
        <f t="shared" ca="1" si="373"/>
        <v>21</v>
      </c>
    </row>
    <row r="2149" spans="2:15">
      <c r="B2149" s="8" t="e">
        <f t="shared" ca="1" si="363"/>
        <v>#REF!</v>
      </c>
      <c r="C2149" s="7">
        <f t="shared" ca="1" si="364"/>
        <v>51</v>
      </c>
      <c r="D2149" s="7">
        <f t="shared" ca="1" si="365"/>
        <v>17</v>
      </c>
      <c r="E2149" s="7">
        <f t="shared" ca="1" si="366"/>
        <v>335</v>
      </c>
      <c r="F2149" s="9">
        <f t="shared" ca="1" si="367"/>
        <v>804</v>
      </c>
      <c r="G2149" s="21" t="s">
        <v>36</v>
      </c>
      <c r="H2149">
        <f t="shared" ca="1" si="368"/>
        <v>7</v>
      </c>
      <c r="I2149" t="e">
        <f ca="1">INDEX(#REF!,MATCH(бэкэнд2!H2149,#REF!,0))</f>
        <v>#REF!</v>
      </c>
      <c r="J2149">
        <f t="shared" ca="1" si="369"/>
        <v>946</v>
      </c>
      <c r="K2149">
        <f t="shared" ca="1" si="370"/>
        <v>33</v>
      </c>
      <c r="L2149">
        <f t="shared" ca="1" si="370"/>
        <v>21</v>
      </c>
      <c r="M2149">
        <f t="shared" ca="1" si="371"/>
        <v>2019</v>
      </c>
      <c r="N2149">
        <f t="shared" ca="1" si="372"/>
        <v>9</v>
      </c>
      <c r="O2149">
        <f t="shared" ca="1" si="373"/>
        <v>4</v>
      </c>
    </row>
    <row r="2150" spans="2:15">
      <c r="B2150" s="8" t="e">
        <f t="shared" ca="1" si="363"/>
        <v>#REF!</v>
      </c>
      <c r="C2150" s="7">
        <f t="shared" ca="1" si="364"/>
        <v>63</v>
      </c>
      <c r="D2150" s="7">
        <f t="shared" ca="1" si="365"/>
        <v>16</v>
      </c>
      <c r="E2150" s="7">
        <f t="shared" ca="1" si="366"/>
        <v>1545</v>
      </c>
      <c r="F2150" s="9">
        <f t="shared" ca="1" si="367"/>
        <v>790</v>
      </c>
      <c r="G2150" s="21" t="s">
        <v>36</v>
      </c>
      <c r="H2150">
        <f t="shared" ca="1" si="368"/>
        <v>11</v>
      </c>
      <c r="I2150" t="e">
        <f ca="1">INDEX(#REF!,MATCH(бэкэнд2!H2150,#REF!,0))</f>
        <v>#REF!</v>
      </c>
      <c r="J2150">
        <f t="shared" ca="1" si="369"/>
        <v>193</v>
      </c>
      <c r="K2150">
        <f t="shared" ca="1" si="370"/>
        <v>98</v>
      </c>
      <c r="L2150">
        <f t="shared" ca="1" si="370"/>
        <v>74</v>
      </c>
      <c r="M2150">
        <f t="shared" ca="1" si="371"/>
        <v>2019</v>
      </c>
      <c r="N2150">
        <f t="shared" ca="1" si="372"/>
        <v>8</v>
      </c>
      <c r="O2150">
        <f t="shared" ca="1" si="373"/>
        <v>27</v>
      </c>
    </row>
    <row r="2151" spans="2:15">
      <c r="B2151" s="8" t="e">
        <f t="shared" ca="1" si="363"/>
        <v>#REF!</v>
      </c>
      <c r="C2151" s="7">
        <f t="shared" ca="1" si="364"/>
        <v>157</v>
      </c>
      <c r="D2151" s="7">
        <f t="shared" ca="1" si="365"/>
        <v>53</v>
      </c>
      <c r="E2151" s="7">
        <f t="shared" ca="1" si="366"/>
        <v>2269</v>
      </c>
      <c r="F2151" s="9">
        <f t="shared" ca="1" si="367"/>
        <v>2193</v>
      </c>
      <c r="G2151" s="21" t="s">
        <v>36</v>
      </c>
      <c r="H2151">
        <f t="shared" ca="1" si="368"/>
        <v>5</v>
      </c>
      <c r="I2151" t="e">
        <f ca="1">INDEX(#REF!,MATCH(бэкэнд2!H2151,#REF!,0))</f>
        <v>#REF!</v>
      </c>
      <c r="J2151">
        <f t="shared" ca="1" si="369"/>
        <v>297</v>
      </c>
      <c r="K2151">
        <f t="shared" ca="1" si="370"/>
        <v>93</v>
      </c>
      <c r="L2151">
        <f t="shared" ca="1" si="370"/>
        <v>93</v>
      </c>
      <c r="M2151">
        <f t="shared" ca="1" si="371"/>
        <v>2019</v>
      </c>
      <c r="N2151">
        <f t="shared" ca="1" si="372"/>
        <v>5</v>
      </c>
      <c r="O2151">
        <f t="shared" ca="1" si="373"/>
        <v>6</v>
      </c>
    </row>
    <row r="2152" spans="2:15">
      <c r="B2152" s="8" t="e">
        <f t="shared" ca="1" si="363"/>
        <v>#REF!</v>
      </c>
      <c r="C2152" s="7">
        <f t="shared" ca="1" si="364"/>
        <v>129</v>
      </c>
      <c r="D2152" s="7">
        <f t="shared" ca="1" si="365"/>
        <v>43</v>
      </c>
      <c r="E2152" s="7">
        <f t="shared" ca="1" si="366"/>
        <v>449</v>
      </c>
      <c r="F2152" s="9">
        <f t="shared" ca="1" si="367"/>
        <v>928</v>
      </c>
      <c r="G2152" s="21" t="s">
        <v>36</v>
      </c>
      <c r="H2152">
        <f t="shared" ca="1" si="368"/>
        <v>4</v>
      </c>
      <c r="I2152" t="e">
        <f ca="1">INDEX(#REF!,MATCH(бэкэнд2!H2152,#REF!,0))</f>
        <v>#REF!</v>
      </c>
      <c r="J2152">
        <f t="shared" ca="1" si="369"/>
        <v>267</v>
      </c>
      <c r="K2152">
        <f t="shared" ca="1" si="370"/>
        <v>15</v>
      </c>
      <c r="L2152">
        <f t="shared" ca="1" si="370"/>
        <v>45</v>
      </c>
      <c r="M2152">
        <f t="shared" ca="1" si="371"/>
        <v>2019</v>
      </c>
      <c r="N2152">
        <f t="shared" ca="1" si="372"/>
        <v>9</v>
      </c>
      <c r="O2152">
        <f t="shared" ca="1" si="373"/>
        <v>17</v>
      </c>
    </row>
    <row r="2153" spans="2:15">
      <c r="B2153" s="8" t="e">
        <f t="shared" ca="1" si="363"/>
        <v>#REF!</v>
      </c>
      <c r="C2153" s="7">
        <f t="shared" ca="1" si="364"/>
        <v>139</v>
      </c>
      <c r="D2153" s="7">
        <f t="shared" ca="1" si="365"/>
        <v>47</v>
      </c>
      <c r="E2153" s="7">
        <f t="shared" ca="1" si="366"/>
        <v>2123</v>
      </c>
      <c r="F2153" s="9">
        <f t="shared" ca="1" si="367"/>
        <v>1865</v>
      </c>
      <c r="G2153" s="21" t="s">
        <v>36</v>
      </c>
      <c r="H2153">
        <f t="shared" ca="1" si="368"/>
        <v>5</v>
      </c>
      <c r="I2153" t="e">
        <f ca="1">INDEX(#REF!,MATCH(бэкэнд2!H2153,#REF!,0))</f>
        <v>#REF!</v>
      </c>
      <c r="J2153">
        <f t="shared" ca="1" si="369"/>
        <v>225</v>
      </c>
      <c r="K2153">
        <f t="shared" ca="1" si="370"/>
        <v>39</v>
      </c>
      <c r="L2153">
        <f t="shared" ca="1" si="370"/>
        <v>71</v>
      </c>
      <c r="M2153">
        <f t="shared" ca="1" si="371"/>
        <v>2019</v>
      </c>
      <c r="N2153">
        <f t="shared" ca="1" si="372"/>
        <v>9</v>
      </c>
      <c r="O2153">
        <f t="shared" ca="1" si="373"/>
        <v>9</v>
      </c>
    </row>
    <row r="2154" spans="2:15">
      <c r="B2154" s="8" t="e">
        <f t="shared" ca="1" si="363"/>
        <v>#REF!</v>
      </c>
      <c r="C2154" s="7">
        <f t="shared" ca="1" si="364"/>
        <v>47</v>
      </c>
      <c r="D2154" s="7">
        <f t="shared" ca="1" si="365"/>
        <v>24</v>
      </c>
      <c r="E2154" s="7">
        <f t="shared" ca="1" si="366"/>
        <v>2227</v>
      </c>
      <c r="F2154" s="9">
        <f t="shared" ca="1" si="367"/>
        <v>1128</v>
      </c>
      <c r="G2154" s="21" t="s">
        <v>36</v>
      </c>
      <c r="H2154">
        <f t="shared" ca="1" si="368"/>
        <v>3</v>
      </c>
      <c r="I2154" t="e">
        <f ca="1">INDEX(#REF!,MATCH(бэкэнд2!H2154,#REF!,0))</f>
        <v>#REF!</v>
      </c>
      <c r="J2154">
        <f t="shared" ca="1" si="369"/>
        <v>999</v>
      </c>
      <c r="K2154">
        <f t="shared" ca="1" si="370"/>
        <v>40</v>
      </c>
      <c r="L2154">
        <f t="shared" ca="1" si="370"/>
        <v>65</v>
      </c>
      <c r="M2154">
        <f t="shared" ca="1" si="371"/>
        <v>2017</v>
      </c>
      <c r="N2154">
        <f t="shared" ca="1" si="372"/>
        <v>12</v>
      </c>
      <c r="O2154">
        <f t="shared" ca="1" si="373"/>
        <v>8</v>
      </c>
    </row>
    <row r="2155" spans="2:15">
      <c r="B2155" s="8" t="e">
        <f t="shared" ca="1" si="363"/>
        <v>#REF!</v>
      </c>
      <c r="C2155" s="7">
        <f t="shared" ca="1" si="364"/>
        <v>214</v>
      </c>
      <c r="D2155" s="7">
        <f t="shared" ca="1" si="365"/>
        <v>54</v>
      </c>
      <c r="E2155" s="7">
        <f t="shared" ca="1" si="366"/>
        <v>494</v>
      </c>
      <c r="F2155" s="9">
        <f t="shared" ca="1" si="367"/>
        <v>853</v>
      </c>
      <c r="G2155" s="21" t="s">
        <v>36</v>
      </c>
      <c r="H2155">
        <f t="shared" ca="1" si="368"/>
        <v>7</v>
      </c>
      <c r="I2155" t="e">
        <f ca="1">INDEX(#REF!,MATCH(бэкэнд2!H2155,#REF!,0))</f>
        <v>#REF!</v>
      </c>
      <c r="J2155">
        <f t="shared" ca="1" si="369"/>
        <v>497</v>
      </c>
      <c r="K2155">
        <f t="shared" ca="1" si="370"/>
        <v>81</v>
      </c>
      <c r="L2155">
        <f t="shared" ca="1" si="370"/>
        <v>73</v>
      </c>
      <c r="M2155">
        <f t="shared" ca="1" si="371"/>
        <v>2019</v>
      </c>
      <c r="N2155">
        <f t="shared" ca="1" si="372"/>
        <v>6</v>
      </c>
      <c r="O2155">
        <f t="shared" ca="1" si="373"/>
        <v>6</v>
      </c>
    </row>
    <row r="2156" spans="2:15">
      <c r="B2156" s="8" t="e">
        <f t="shared" ca="1" si="363"/>
        <v>#REF!</v>
      </c>
      <c r="C2156" s="7">
        <f t="shared" ca="1" si="364"/>
        <v>45</v>
      </c>
      <c r="D2156" s="7">
        <f t="shared" ca="1" si="365"/>
        <v>12</v>
      </c>
      <c r="E2156" s="7">
        <f t="shared" ca="1" si="366"/>
        <v>2275</v>
      </c>
      <c r="F2156" s="9">
        <f t="shared" ca="1" si="367"/>
        <v>961</v>
      </c>
      <c r="G2156" s="21" t="s">
        <v>36</v>
      </c>
      <c r="H2156">
        <f t="shared" ca="1" si="368"/>
        <v>9</v>
      </c>
      <c r="I2156" t="e">
        <f ca="1">INDEX(#REF!,MATCH(бэкэнд2!H2156,#REF!,0))</f>
        <v>#REF!</v>
      </c>
      <c r="J2156">
        <f t="shared" ca="1" si="369"/>
        <v>166</v>
      </c>
      <c r="K2156">
        <f t="shared" ca="1" si="370"/>
        <v>47</v>
      </c>
      <c r="L2156">
        <f t="shared" ca="1" si="370"/>
        <v>27</v>
      </c>
      <c r="M2156">
        <f t="shared" ca="1" si="371"/>
        <v>2018</v>
      </c>
      <c r="N2156">
        <f t="shared" ca="1" si="372"/>
        <v>1</v>
      </c>
      <c r="O2156">
        <f t="shared" ca="1" si="373"/>
        <v>10</v>
      </c>
    </row>
    <row r="2157" spans="2:15">
      <c r="B2157" s="8" t="e">
        <f t="shared" ca="1" si="363"/>
        <v>#REF!</v>
      </c>
      <c r="C2157" s="7">
        <f t="shared" ca="1" si="364"/>
        <v>181</v>
      </c>
      <c r="D2157" s="7">
        <f t="shared" ca="1" si="365"/>
        <v>46</v>
      </c>
      <c r="E2157" s="7">
        <f t="shared" ca="1" si="366"/>
        <v>967</v>
      </c>
      <c r="F2157" s="9">
        <f t="shared" ca="1" si="367"/>
        <v>932</v>
      </c>
      <c r="G2157" s="21" t="s">
        <v>36</v>
      </c>
      <c r="H2157">
        <f t="shared" ca="1" si="368"/>
        <v>6</v>
      </c>
      <c r="I2157" t="e">
        <f ca="1">INDEX(#REF!,MATCH(бэкэнд2!H2157,#REF!,0))</f>
        <v>#REF!</v>
      </c>
      <c r="J2157">
        <f t="shared" ca="1" si="369"/>
        <v>337</v>
      </c>
      <c r="K2157">
        <f t="shared" ca="1" si="370"/>
        <v>31</v>
      </c>
      <c r="L2157">
        <f t="shared" ca="1" si="370"/>
        <v>67</v>
      </c>
      <c r="M2157">
        <f t="shared" ca="1" si="371"/>
        <v>2019</v>
      </c>
      <c r="N2157">
        <f t="shared" ca="1" si="372"/>
        <v>5</v>
      </c>
      <c r="O2157">
        <f t="shared" ca="1" si="373"/>
        <v>18</v>
      </c>
    </row>
    <row r="2158" spans="2:15">
      <c r="B2158" s="8" t="e">
        <f t="shared" ca="1" si="363"/>
        <v>#REF!</v>
      </c>
      <c r="C2158" s="7">
        <f t="shared" ca="1" si="364"/>
        <v>196</v>
      </c>
      <c r="D2158" s="7">
        <f t="shared" ca="1" si="365"/>
        <v>49</v>
      </c>
      <c r="E2158" s="7">
        <f t="shared" ca="1" si="366"/>
        <v>3134</v>
      </c>
      <c r="F2158" s="9">
        <f t="shared" ca="1" si="367"/>
        <v>2031</v>
      </c>
      <c r="G2158" s="21" t="s">
        <v>36</v>
      </c>
      <c r="H2158">
        <f t="shared" ca="1" si="368"/>
        <v>5</v>
      </c>
      <c r="I2158" t="e">
        <f ca="1">INDEX(#REF!,MATCH(бэкэнд2!H2158,#REF!,0))</f>
        <v>#REF!</v>
      </c>
      <c r="J2158">
        <f t="shared" ca="1" si="369"/>
        <v>444</v>
      </c>
      <c r="K2158">
        <f t="shared" ca="1" si="370"/>
        <v>51</v>
      </c>
      <c r="L2158">
        <f t="shared" ca="1" si="370"/>
        <v>24</v>
      </c>
      <c r="M2158">
        <f t="shared" ca="1" si="371"/>
        <v>2019</v>
      </c>
      <c r="N2158">
        <f t="shared" ca="1" si="372"/>
        <v>8</v>
      </c>
      <c r="O2158">
        <f t="shared" ca="1" si="373"/>
        <v>7</v>
      </c>
    </row>
    <row r="2159" spans="2:15">
      <c r="B2159" s="8" t="e">
        <f t="shared" ca="1" si="363"/>
        <v>#REF!</v>
      </c>
      <c r="C2159" s="7">
        <f t="shared" ca="1" si="364"/>
        <v>47</v>
      </c>
      <c r="D2159" s="7">
        <f t="shared" ca="1" si="365"/>
        <v>24</v>
      </c>
      <c r="E2159" s="7">
        <f t="shared" ca="1" si="366"/>
        <v>2229</v>
      </c>
      <c r="F2159" s="9">
        <f t="shared" ca="1" si="367"/>
        <v>1245</v>
      </c>
      <c r="G2159" s="21" t="s">
        <v>36</v>
      </c>
      <c r="H2159">
        <f t="shared" ca="1" si="368"/>
        <v>11</v>
      </c>
      <c r="I2159" t="e">
        <f ca="1">INDEX(#REF!,MATCH(бэкэнд2!H2159,#REF!,0))</f>
        <v>#REF!</v>
      </c>
      <c r="J2159">
        <f t="shared" ca="1" si="369"/>
        <v>862</v>
      </c>
      <c r="K2159">
        <f t="shared" ca="1" si="370"/>
        <v>83</v>
      </c>
      <c r="L2159">
        <f t="shared" ca="1" si="370"/>
        <v>32</v>
      </c>
      <c r="M2159">
        <f t="shared" ca="1" si="371"/>
        <v>2019</v>
      </c>
      <c r="N2159">
        <f t="shared" ca="1" si="372"/>
        <v>2</v>
      </c>
      <c r="O2159">
        <f t="shared" ca="1" si="373"/>
        <v>20</v>
      </c>
    </row>
    <row r="2160" spans="2:15">
      <c r="B2160" s="8" t="e">
        <f t="shared" ca="1" si="363"/>
        <v>#REF!</v>
      </c>
      <c r="C2160" s="7">
        <f t="shared" ca="1" si="364"/>
        <v>104</v>
      </c>
      <c r="D2160" s="7">
        <f t="shared" ca="1" si="365"/>
        <v>52</v>
      </c>
      <c r="E2160" s="7">
        <f t="shared" ca="1" si="366"/>
        <v>3367</v>
      </c>
      <c r="F2160" s="9">
        <f t="shared" ca="1" si="367"/>
        <v>2849</v>
      </c>
      <c r="G2160" s="21" t="s">
        <v>36</v>
      </c>
      <c r="H2160">
        <f t="shared" ca="1" si="368"/>
        <v>9</v>
      </c>
      <c r="I2160" t="e">
        <f ca="1">INDEX(#REF!,MATCH(бэкэнд2!H2160,#REF!,0))</f>
        <v>#REF!</v>
      </c>
      <c r="J2160">
        <f t="shared" ca="1" si="369"/>
        <v>219</v>
      </c>
      <c r="K2160">
        <f t="shared" ca="1" si="370"/>
        <v>95</v>
      </c>
      <c r="L2160">
        <f t="shared" ca="1" si="370"/>
        <v>75</v>
      </c>
      <c r="M2160">
        <f t="shared" ca="1" si="371"/>
        <v>2019</v>
      </c>
      <c r="N2160">
        <f t="shared" ca="1" si="372"/>
        <v>4</v>
      </c>
      <c r="O2160">
        <f t="shared" ca="1" si="373"/>
        <v>23</v>
      </c>
    </row>
    <row r="2161" spans="2:15">
      <c r="B2161" s="8" t="e">
        <f t="shared" ca="1" si="363"/>
        <v>#REF!</v>
      </c>
      <c r="C2161" s="7">
        <f t="shared" ca="1" si="364"/>
        <v>39</v>
      </c>
      <c r="D2161" s="7">
        <f t="shared" ca="1" si="365"/>
        <v>20</v>
      </c>
      <c r="E2161" s="7">
        <f t="shared" ca="1" si="366"/>
        <v>685</v>
      </c>
      <c r="F2161" s="9">
        <f t="shared" ca="1" si="367"/>
        <v>900</v>
      </c>
      <c r="G2161" s="21" t="s">
        <v>36</v>
      </c>
      <c r="H2161">
        <f t="shared" ca="1" si="368"/>
        <v>12</v>
      </c>
      <c r="I2161" t="e">
        <f ca="1">INDEX(#REF!,MATCH(бэкэнд2!H2161,#REF!,0))</f>
        <v>#REF!</v>
      </c>
      <c r="J2161">
        <f t="shared" ca="1" si="369"/>
        <v>906</v>
      </c>
      <c r="K2161">
        <f t="shared" ca="1" si="370"/>
        <v>26</v>
      </c>
      <c r="L2161">
        <f t="shared" ca="1" si="370"/>
        <v>25</v>
      </c>
      <c r="M2161">
        <f t="shared" ca="1" si="371"/>
        <v>2019</v>
      </c>
      <c r="N2161">
        <f t="shared" ca="1" si="372"/>
        <v>1</v>
      </c>
      <c r="O2161">
        <f t="shared" ca="1" si="373"/>
        <v>12</v>
      </c>
    </row>
    <row r="2162" spans="2:15">
      <c r="B2162" s="8" t="e">
        <f t="shared" ca="1" si="363"/>
        <v>#REF!</v>
      </c>
      <c r="C2162" s="7">
        <f t="shared" ca="1" si="364"/>
        <v>175</v>
      </c>
      <c r="D2162" s="7">
        <f t="shared" ca="1" si="365"/>
        <v>88</v>
      </c>
      <c r="E2162" s="7">
        <f t="shared" ca="1" si="366"/>
        <v>3219</v>
      </c>
      <c r="F2162" s="9">
        <f t="shared" ca="1" si="367"/>
        <v>3095</v>
      </c>
      <c r="G2162" s="21" t="s">
        <v>36</v>
      </c>
      <c r="H2162">
        <f t="shared" ca="1" si="368"/>
        <v>7</v>
      </c>
      <c r="I2162" t="e">
        <f ca="1">INDEX(#REF!,MATCH(бэкэнд2!H2162,#REF!,0))</f>
        <v>#REF!</v>
      </c>
      <c r="J2162">
        <f t="shared" ca="1" si="369"/>
        <v>876</v>
      </c>
      <c r="K2162">
        <f t="shared" ca="1" si="370"/>
        <v>79</v>
      </c>
      <c r="L2162">
        <f t="shared" ca="1" si="370"/>
        <v>44</v>
      </c>
      <c r="M2162">
        <f t="shared" ca="1" si="371"/>
        <v>2019</v>
      </c>
      <c r="N2162">
        <f t="shared" ca="1" si="372"/>
        <v>4</v>
      </c>
      <c r="O2162">
        <f t="shared" ca="1" si="373"/>
        <v>11</v>
      </c>
    </row>
    <row r="2163" spans="2:15">
      <c r="B2163" s="8" t="e">
        <f t="shared" ca="1" si="363"/>
        <v>#REF!</v>
      </c>
      <c r="C2163" s="7">
        <f t="shared" ca="1" si="364"/>
        <v>51</v>
      </c>
      <c r="D2163" s="7">
        <f t="shared" ca="1" si="365"/>
        <v>17</v>
      </c>
      <c r="E2163" s="7">
        <f t="shared" ca="1" si="366"/>
        <v>2457</v>
      </c>
      <c r="F2163" s="9">
        <f t="shared" ca="1" si="367"/>
        <v>637</v>
      </c>
      <c r="G2163" s="21" t="s">
        <v>36</v>
      </c>
      <c r="H2163">
        <f t="shared" ca="1" si="368"/>
        <v>4</v>
      </c>
      <c r="I2163" t="e">
        <f ca="1">INDEX(#REF!,MATCH(бэкэнд2!H2163,#REF!,0))</f>
        <v>#REF!</v>
      </c>
      <c r="J2163">
        <f t="shared" ca="1" si="369"/>
        <v>729</v>
      </c>
      <c r="K2163">
        <f t="shared" ca="1" si="370"/>
        <v>55</v>
      </c>
      <c r="L2163">
        <f t="shared" ca="1" si="370"/>
        <v>46</v>
      </c>
      <c r="M2163">
        <f t="shared" ca="1" si="371"/>
        <v>2018</v>
      </c>
      <c r="N2163">
        <f t="shared" ca="1" si="372"/>
        <v>4</v>
      </c>
      <c r="O2163">
        <f t="shared" ca="1" si="373"/>
        <v>10</v>
      </c>
    </row>
    <row r="2164" spans="2:15">
      <c r="B2164" s="8" t="e">
        <f t="shared" ca="1" si="363"/>
        <v>#REF!</v>
      </c>
      <c r="C2164" s="7">
        <f t="shared" ca="1" si="364"/>
        <v>163</v>
      </c>
      <c r="D2164" s="7">
        <f t="shared" ca="1" si="365"/>
        <v>82</v>
      </c>
      <c r="E2164" s="7">
        <f t="shared" ca="1" si="366"/>
        <v>1894</v>
      </c>
      <c r="F2164" s="9">
        <f t="shared" ca="1" si="367"/>
        <v>2170</v>
      </c>
      <c r="G2164" s="21" t="s">
        <v>36</v>
      </c>
      <c r="H2164">
        <f t="shared" ca="1" si="368"/>
        <v>6</v>
      </c>
      <c r="I2164" t="e">
        <f ca="1">INDEX(#REF!,MATCH(бэкэнд2!H2164,#REF!,0))</f>
        <v>#REF!</v>
      </c>
      <c r="J2164">
        <f t="shared" ca="1" si="369"/>
        <v>138</v>
      </c>
      <c r="K2164">
        <f t="shared" ca="1" si="370"/>
        <v>39</v>
      </c>
      <c r="L2164">
        <f t="shared" ca="1" si="370"/>
        <v>89</v>
      </c>
      <c r="M2164">
        <f t="shared" ca="1" si="371"/>
        <v>2019</v>
      </c>
      <c r="N2164">
        <f t="shared" ca="1" si="372"/>
        <v>6</v>
      </c>
      <c r="O2164">
        <f t="shared" ca="1" si="373"/>
        <v>24</v>
      </c>
    </row>
    <row r="2165" spans="2:15">
      <c r="B2165" s="8" t="e">
        <f t="shared" ca="1" si="363"/>
        <v>#REF!</v>
      </c>
      <c r="C2165" s="7">
        <f t="shared" ca="1" si="364"/>
        <v>56</v>
      </c>
      <c r="D2165" s="7">
        <f t="shared" ca="1" si="365"/>
        <v>28</v>
      </c>
      <c r="E2165" s="7">
        <f t="shared" ca="1" si="366"/>
        <v>1060</v>
      </c>
      <c r="F2165" s="9">
        <f t="shared" ca="1" si="367"/>
        <v>744</v>
      </c>
      <c r="G2165" s="21" t="s">
        <v>36</v>
      </c>
      <c r="H2165">
        <f t="shared" ca="1" si="368"/>
        <v>10</v>
      </c>
      <c r="I2165" t="e">
        <f ca="1">INDEX(#REF!,MATCH(бэкэнд2!H2165,#REF!,0))</f>
        <v>#REF!</v>
      </c>
      <c r="J2165">
        <f t="shared" ca="1" si="369"/>
        <v>752</v>
      </c>
      <c r="K2165">
        <f t="shared" ca="1" si="370"/>
        <v>16</v>
      </c>
      <c r="L2165">
        <f t="shared" ca="1" si="370"/>
        <v>73</v>
      </c>
      <c r="M2165">
        <f t="shared" ca="1" si="371"/>
        <v>2018</v>
      </c>
      <c r="N2165">
        <f t="shared" ca="1" si="372"/>
        <v>10</v>
      </c>
      <c r="O2165">
        <f t="shared" ca="1" si="373"/>
        <v>19</v>
      </c>
    </row>
    <row r="2166" spans="2:15">
      <c r="B2166" s="8" t="e">
        <f t="shared" ca="1" si="363"/>
        <v>#REF!</v>
      </c>
      <c r="C2166" s="7">
        <f t="shared" ca="1" si="364"/>
        <v>39</v>
      </c>
      <c r="D2166" s="7">
        <f t="shared" ca="1" si="365"/>
        <v>10</v>
      </c>
      <c r="E2166" s="7">
        <f t="shared" ca="1" si="366"/>
        <v>2302</v>
      </c>
      <c r="F2166" s="9">
        <f t="shared" ca="1" si="367"/>
        <v>629</v>
      </c>
      <c r="G2166" s="21" t="s">
        <v>36</v>
      </c>
      <c r="H2166">
        <f t="shared" ca="1" si="368"/>
        <v>11</v>
      </c>
      <c r="I2166" t="e">
        <f ca="1">INDEX(#REF!,MATCH(бэкэнд2!H2166,#REF!,0))</f>
        <v>#REF!</v>
      </c>
      <c r="J2166">
        <f t="shared" ca="1" si="369"/>
        <v>939</v>
      </c>
      <c r="K2166">
        <f t="shared" ca="1" si="370"/>
        <v>85</v>
      </c>
      <c r="L2166">
        <f t="shared" ca="1" si="370"/>
        <v>32</v>
      </c>
      <c r="M2166">
        <f t="shared" ca="1" si="371"/>
        <v>2019</v>
      </c>
      <c r="N2166">
        <f t="shared" ca="1" si="372"/>
        <v>2</v>
      </c>
      <c r="O2166">
        <f t="shared" ca="1" si="373"/>
        <v>20</v>
      </c>
    </row>
    <row r="2167" spans="2:15">
      <c r="B2167" s="8" t="e">
        <f t="shared" ca="1" si="363"/>
        <v>#REF!</v>
      </c>
      <c r="C2167" s="7">
        <f t="shared" ca="1" si="364"/>
        <v>133</v>
      </c>
      <c r="D2167" s="7">
        <f t="shared" ca="1" si="365"/>
        <v>45</v>
      </c>
      <c r="E2167" s="7">
        <f t="shared" ca="1" si="366"/>
        <v>3126</v>
      </c>
      <c r="F2167" s="9">
        <f t="shared" ca="1" si="367"/>
        <v>2988</v>
      </c>
      <c r="G2167" s="21" t="s">
        <v>36</v>
      </c>
      <c r="H2167">
        <f t="shared" ca="1" si="368"/>
        <v>7</v>
      </c>
      <c r="I2167" t="e">
        <f ca="1">INDEX(#REF!,MATCH(бэкэнд2!H2167,#REF!,0))</f>
        <v>#REF!</v>
      </c>
      <c r="J2167">
        <f t="shared" ca="1" si="369"/>
        <v>504</v>
      </c>
      <c r="K2167">
        <f t="shared" ca="1" si="370"/>
        <v>39</v>
      </c>
      <c r="L2167">
        <f t="shared" ca="1" si="370"/>
        <v>97</v>
      </c>
      <c r="M2167">
        <f t="shared" ca="1" si="371"/>
        <v>2019</v>
      </c>
      <c r="N2167">
        <f t="shared" ca="1" si="372"/>
        <v>1</v>
      </c>
      <c r="O2167">
        <f t="shared" ca="1" si="373"/>
        <v>10</v>
      </c>
    </row>
    <row r="2168" spans="2:15">
      <c r="B2168" s="8" t="e">
        <f t="shared" ca="1" si="363"/>
        <v>#REF!</v>
      </c>
      <c r="C2168" s="7">
        <f t="shared" ca="1" si="364"/>
        <v>113</v>
      </c>
      <c r="D2168" s="7">
        <f t="shared" ca="1" si="365"/>
        <v>38</v>
      </c>
      <c r="E2168" s="7">
        <f t="shared" ca="1" si="366"/>
        <v>1885</v>
      </c>
      <c r="F2168" s="9">
        <f t="shared" ca="1" si="367"/>
        <v>1079</v>
      </c>
      <c r="G2168" s="21" t="s">
        <v>36</v>
      </c>
      <c r="H2168">
        <f t="shared" ca="1" si="368"/>
        <v>12</v>
      </c>
      <c r="I2168" t="e">
        <f ca="1">INDEX(#REF!,MATCH(бэкэнд2!H2168,#REF!,0))</f>
        <v>#REF!</v>
      </c>
      <c r="J2168">
        <f t="shared" ca="1" si="369"/>
        <v>986</v>
      </c>
      <c r="K2168">
        <f t="shared" ca="1" si="370"/>
        <v>25</v>
      </c>
      <c r="L2168">
        <f t="shared" ca="1" si="370"/>
        <v>55</v>
      </c>
      <c r="M2168">
        <f t="shared" ca="1" si="371"/>
        <v>2017</v>
      </c>
      <c r="N2168">
        <f t="shared" ca="1" si="372"/>
        <v>6</v>
      </c>
      <c r="O2168">
        <f t="shared" ca="1" si="373"/>
        <v>22</v>
      </c>
    </row>
    <row r="2169" spans="2:15">
      <c r="B2169" s="8" t="e">
        <f t="shared" ca="1" si="363"/>
        <v>#REF!</v>
      </c>
      <c r="C2169" s="7">
        <f t="shared" ca="1" si="364"/>
        <v>127</v>
      </c>
      <c r="D2169" s="7">
        <f t="shared" ca="1" si="365"/>
        <v>43</v>
      </c>
      <c r="E2169" s="7">
        <f t="shared" ca="1" si="366"/>
        <v>2916</v>
      </c>
      <c r="F2169" s="9">
        <f t="shared" ca="1" si="367"/>
        <v>2862</v>
      </c>
      <c r="G2169" s="21" t="s">
        <v>36</v>
      </c>
      <c r="H2169">
        <f t="shared" ca="1" si="368"/>
        <v>2</v>
      </c>
      <c r="I2169" t="e">
        <f ca="1">INDEX(#REF!,MATCH(бэкэнд2!H2169,#REF!,0))</f>
        <v>#REF!</v>
      </c>
      <c r="J2169">
        <f t="shared" ca="1" si="369"/>
        <v>894</v>
      </c>
      <c r="K2169">
        <f t="shared" ca="1" si="370"/>
        <v>18</v>
      </c>
      <c r="L2169">
        <f t="shared" ca="1" si="370"/>
        <v>75</v>
      </c>
      <c r="M2169">
        <f t="shared" ca="1" si="371"/>
        <v>2017</v>
      </c>
      <c r="N2169">
        <f t="shared" ca="1" si="372"/>
        <v>11</v>
      </c>
      <c r="O2169">
        <f t="shared" ca="1" si="373"/>
        <v>24</v>
      </c>
    </row>
    <row r="2170" spans="2:15">
      <c r="B2170" s="8" t="e">
        <f t="shared" ca="1" si="363"/>
        <v>#REF!</v>
      </c>
      <c r="C2170" s="7">
        <f t="shared" ca="1" si="364"/>
        <v>145</v>
      </c>
      <c r="D2170" s="7">
        <f t="shared" ca="1" si="365"/>
        <v>37</v>
      </c>
      <c r="E2170" s="7">
        <f t="shared" ca="1" si="366"/>
        <v>2810</v>
      </c>
      <c r="F2170" s="9">
        <f t="shared" ca="1" si="367"/>
        <v>2149</v>
      </c>
      <c r="G2170" s="21" t="s">
        <v>36</v>
      </c>
      <c r="H2170">
        <f t="shared" ca="1" si="368"/>
        <v>4</v>
      </c>
      <c r="I2170" t="e">
        <f ca="1">INDEX(#REF!,MATCH(бэкэнд2!H2170,#REF!,0))</f>
        <v>#REF!</v>
      </c>
      <c r="J2170">
        <f t="shared" ca="1" si="369"/>
        <v>437</v>
      </c>
      <c r="K2170">
        <f t="shared" ca="1" si="370"/>
        <v>65</v>
      </c>
      <c r="L2170">
        <f t="shared" ca="1" si="370"/>
        <v>96</v>
      </c>
      <c r="M2170">
        <f t="shared" ca="1" si="371"/>
        <v>2018</v>
      </c>
      <c r="N2170">
        <f t="shared" ca="1" si="372"/>
        <v>7</v>
      </c>
      <c r="O2170">
        <f t="shared" ca="1" si="373"/>
        <v>1</v>
      </c>
    </row>
    <row r="2171" spans="2:15">
      <c r="B2171" s="8" t="e">
        <f t="shared" ca="1" si="363"/>
        <v>#REF!</v>
      </c>
      <c r="C2171" s="7">
        <f t="shared" ca="1" si="364"/>
        <v>97</v>
      </c>
      <c r="D2171" s="7">
        <f t="shared" ca="1" si="365"/>
        <v>25</v>
      </c>
      <c r="E2171" s="7">
        <f t="shared" ca="1" si="366"/>
        <v>3232</v>
      </c>
      <c r="F2171" s="9">
        <f t="shared" ca="1" si="367"/>
        <v>1070</v>
      </c>
      <c r="G2171" s="21" t="s">
        <v>36</v>
      </c>
      <c r="H2171">
        <f t="shared" ca="1" si="368"/>
        <v>3</v>
      </c>
      <c r="I2171" t="e">
        <f ca="1">INDEX(#REF!,MATCH(бэкэнд2!H2171,#REF!,0))</f>
        <v>#REF!</v>
      </c>
      <c r="J2171">
        <f t="shared" ca="1" si="369"/>
        <v>455</v>
      </c>
      <c r="K2171">
        <f t="shared" ca="1" si="370"/>
        <v>91</v>
      </c>
      <c r="L2171">
        <f t="shared" ca="1" si="370"/>
        <v>22</v>
      </c>
      <c r="M2171">
        <f t="shared" ca="1" si="371"/>
        <v>2019</v>
      </c>
      <c r="N2171">
        <f t="shared" ca="1" si="372"/>
        <v>9</v>
      </c>
      <c r="O2171">
        <f t="shared" ca="1" si="373"/>
        <v>16</v>
      </c>
    </row>
    <row r="2172" spans="2:15">
      <c r="B2172" s="8" t="e">
        <f t="shared" ca="1" si="363"/>
        <v>#REF!</v>
      </c>
      <c r="C2172" s="7">
        <f t="shared" ca="1" si="364"/>
        <v>54</v>
      </c>
      <c r="D2172" s="7">
        <f t="shared" ca="1" si="365"/>
        <v>18</v>
      </c>
      <c r="E2172" s="7">
        <f t="shared" ca="1" si="366"/>
        <v>1684</v>
      </c>
      <c r="F2172" s="9">
        <f t="shared" ca="1" si="367"/>
        <v>802</v>
      </c>
      <c r="G2172" s="21" t="s">
        <v>36</v>
      </c>
      <c r="H2172">
        <f t="shared" ca="1" si="368"/>
        <v>2</v>
      </c>
      <c r="I2172" t="e">
        <f ca="1">INDEX(#REF!,MATCH(бэкэнд2!H2172,#REF!,0))</f>
        <v>#REF!</v>
      </c>
      <c r="J2172">
        <f t="shared" ca="1" si="369"/>
        <v>842</v>
      </c>
      <c r="K2172">
        <f t="shared" ca="1" si="370"/>
        <v>30</v>
      </c>
      <c r="L2172">
        <f t="shared" ca="1" si="370"/>
        <v>55</v>
      </c>
      <c r="M2172">
        <f t="shared" ca="1" si="371"/>
        <v>2019</v>
      </c>
      <c r="N2172">
        <f t="shared" ca="1" si="372"/>
        <v>9</v>
      </c>
      <c r="O2172">
        <f t="shared" ca="1" si="373"/>
        <v>22</v>
      </c>
    </row>
    <row r="2173" spans="2:15">
      <c r="B2173" s="8" t="e">
        <f t="shared" ca="1" si="363"/>
        <v>#REF!</v>
      </c>
      <c r="C2173" s="7">
        <f t="shared" ca="1" si="364"/>
        <v>60</v>
      </c>
      <c r="D2173" s="7">
        <f t="shared" ca="1" si="365"/>
        <v>30</v>
      </c>
      <c r="E2173" s="7">
        <f t="shared" ca="1" si="366"/>
        <v>2406</v>
      </c>
      <c r="F2173" s="9">
        <f t="shared" ca="1" si="367"/>
        <v>1685</v>
      </c>
      <c r="G2173" s="21" t="s">
        <v>36</v>
      </c>
      <c r="H2173">
        <f t="shared" ca="1" si="368"/>
        <v>12</v>
      </c>
      <c r="I2173" t="e">
        <f ca="1">INDEX(#REF!,MATCH(бэкэнд2!H2173,#REF!,0))</f>
        <v>#REF!</v>
      </c>
      <c r="J2173">
        <f t="shared" ca="1" si="369"/>
        <v>893</v>
      </c>
      <c r="K2173">
        <f t="shared" ca="1" si="370"/>
        <v>71</v>
      </c>
      <c r="L2173">
        <f t="shared" ca="1" si="370"/>
        <v>68</v>
      </c>
      <c r="M2173">
        <f t="shared" ca="1" si="371"/>
        <v>2019</v>
      </c>
      <c r="N2173">
        <f t="shared" ca="1" si="372"/>
        <v>8</v>
      </c>
      <c r="O2173">
        <f t="shared" ca="1" si="373"/>
        <v>2</v>
      </c>
    </row>
    <row r="2174" spans="2:15">
      <c r="B2174" s="8" t="e">
        <f t="shared" ca="1" si="363"/>
        <v>#REF!</v>
      </c>
      <c r="C2174" s="7">
        <f t="shared" ca="1" si="364"/>
        <v>30</v>
      </c>
      <c r="D2174" s="7">
        <f t="shared" ca="1" si="365"/>
        <v>8</v>
      </c>
      <c r="E2174" s="7">
        <f t="shared" ca="1" si="366"/>
        <v>1874</v>
      </c>
      <c r="F2174" s="9">
        <f t="shared" ca="1" si="367"/>
        <v>513</v>
      </c>
      <c r="G2174" s="21" t="s">
        <v>36</v>
      </c>
      <c r="H2174">
        <f t="shared" ca="1" si="368"/>
        <v>6</v>
      </c>
      <c r="I2174" t="e">
        <f ca="1">INDEX(#REF!,MATCH(бэкэнд2!H2174,#REF!,0))</f>
        <v>#REF!</v>
      </c>
      <c r="J2174">
        <f t="shared" ca="1" si="369"/>
        <v>662</v>
      </c>
      <c r="K2174">
        <f t="shared" ca="1" si="370"/>
        <v>24</v>
      </c>
      <c r="L2174">
        <f t="shared" ca="1" si="370"/>
        <v>91</v>
      </c>
      <c r="M2174">
        <f t="shared" ca="1" si="371"/>
        <v>2019</v>
      </c>
      <c r="N2174">
        <f t="shared" ca="1" si="372"/>
        <v>5</v>
      </c>
      <c r="O2174">
        <f t="shared" ca="1" si="373"/>
        <v>3</v>
      </c>
    </row>
    <row r="2175" spans="2:15">
      <c r="B2175" s="8" t="e">
        <f t="shared" ca="1" si="363"/>
        <v>#REF!</v>
      </c>
      <c r="C2175" s="7">
        <f t="shared" ca="1" si="364"/>
        <v>148</v>
      </c>
      <c r="D2175" s="7">
        <f t="shared" ca="1" si="365"/>
        <v>50</v>
      </c>
      <c r="E2175" s="7">
        <f t="shared" ca="1" si="366"/>
        <v>2093</v>
      </c>
      <c r="F2175" s="9">
        <f t="shared" ca="1" si="367"/>
        <v>2254</v>
      </c>
      <c r="G2175" s="21" t="s">
        <v>36</v>
      </c>
      <c r="H2175">
        <f t="shared" ca="1" si="368"/>
        <v>7</v>
      </c>
      <c r="I2175" t="e">
        <f ca="1">INDEX(#REF!,MATCH(бэкэнд2!H2175,#REF!,0))</f>
        <v>#REF!</v>
      </c>
      <c r="J2175">
        <f t="shared" ca="1" si="369"/>
        <v>361</v>
      </c>
      <c r="K2175">
        <f t="shared" ca="1" si="370"/>
        <v>25</v>
      </c>
      <c r="L2175">
        <f t="shared" ca="1" si="370"/>
        <v>37</v>
      </c>
      <c r="M2175">
        <f t="shared" ca="1" si="371"/>
        <v>2018</v>
      </c>
      <c r="N2175">
        <f t="shared" ca="1" si="372"/>
        <v>1</v>
      </c>
      <c r="O2175">
        <f t="shared" ca="1" si="373"/>
        <v>11</v>
      </c>
    </row>
    <row r="2176" spans="2:15">
      <c r="B2176" s="8" t="e">
        <f t="shared" ca="1" si="363"/>
        <v>#REF!</v>
      </c>
      <c r="C2176" s="7">
        <f t="shared" ca="1" si="364"/>
        <v>53</v>
      </c>
      <c r="D2176" s="7">
        <f t="shared" ca="1" si="365"/>
        <v>14</v>
      </c>
      <c r="E2176" s="7">
        <f t="shared" ca="1" si="366"/>
        <v>845</v>
      </c>
      <c r="F2176" s="9">
        <f t="shared" ca="1" si="367"/>
        <v>510</v>
      </c>
      <c r="G2176" s="21" t="s">
        <v>36</v>
      </c>
      <c r="H2176">
        <f t="shared" ca="1" si="368"/>
        <v>4</v>
      </c>
      <c r="I2176" t="e">
        <f ca="1">INDEX(#REF!,MATCH(бэкэнд2!H2176,#REF!,0))</f>
        <v>#REF!</v>
      </c>
      <c r="J2176">
        <f t="shared" ca="1" si="369"/>
        <v>232</v>
      </c>
      <c r="K2176">
        <f t="shared" ca="1" si="370"/>
        <v>73</v>
      </c>
      <c r="L2176">
        <f t="shared" ca="1" si="370"/>
        <v>40</v>
      </c>
      <c r="M2176">
        <f t="shared" ca="1" si="371"/>
        <v>2018</v>
      </c>
      <c r="N2176">
        <f t="shared" ca="1" si="372"/>
        <v>11</v>
      </c>
      <c r="O2176">
        <f t="shared" ca="1" si="373"/>
        <v>10</v>
      </c>
    </row>
    <row r="2177" spans="2:15">
      <c r="B2177" s="8" t="e">
        <f t="shared" ca="1" si="363"/>
        <v>#REF!</v>
      </c>
      <c r="C2177" s="7">
        <f t="shared" ca="1" si="364"/>
        <v>121</v>
      </c>
      <c r="D2177" s="7">
        <f t="shared" ca="1" si="365"/>
        <v>61</v>
      </c>
      <c r="E2177" s="7">
        <f t="shared" ca="1" si="366"/>
        <v>3363</v>
      </c>
      <c r="F2177" s="9">
        <f t="shared" ca="1" si="367"/>
        <v>4997</v>
      </c>
      <c r="G2177" s="21" t="s">
        <v>36</v>
      </c>
      <c r="H2177">
        <f t="shared" ca="1" si="368"/>
        <v>10</v>
      </c>
      <c r="I2177" t="e">
        <f ca="1">INDEX(#REF!,MATCH(бэкэнд2!H2177,#REF!,0))</f>
        <v>#REF!</v>
      </c>
      <c r="J2177">
        <f t="shared" ca="1" si="369"/>
        <v>616</v>
      </c>
      <c r="K2177">
        <f t="shared" ca="1" si="370"/>
        <v>25</v>
      </c>
      <c r="L2177">
        <f t="shared" ca="1" si="370"/>
        <v>84</v>
      </c>
      <c r="M2177">
        <f t="shared" ca="1" si="371"/>
        <v>2018</v>
      </c>
      <c r="N2177">
        <f t="shared" ca="1" si="372"/>
        <v>11</v>
      </c>
      <c r="O2177">
        <f t="shared" ca="1" si="373"/>
        <v>21</v>
      </c>
    </row>
    <row r="2178" spans="2:15">
      <c r="B2178" s="8" t="e">
        <f t="shared" ca="1" si="363"/>
        <v>#REF!</v>
      </c>
      <c r="C2178" s="7">
        <f t="shared" ca="1" si="364"/>
        <v>90</v>
      </c>
      <c r="D2178" s="7">
        <f t="shared" ca="1" si="365"/>
        <v>23</v>
      </c>
      <c r="E2178" s="7">
        <f t="shared" ca="1" si="366"/>
        <v>3438</v>
      </c>
      <c r="F2178" s="9">
        <f t="shared" ca="1" si="367"/>
        <v>1269</v>
      </c>
      <c r="G2178" s="21" t="s">
        <v>36</v>
      </c>
      <c r="H2178">
        <f t="shared" ca="1" si="368"/>
        <v>12</v>
      </c>
      <c r="I2178" t="e">
        <f ca="1">INDEX(#REF!,MATCH(бэкэнд2!H2178,#REF!,0))</f>
        <v>#REF!</v>
      </c>
      <c r="J2178">
        <f t="shared" ca="1" si="369"/>
        <v>199</v>
      </c>
      <c r="K2178">
        <f t="shared" ca="1" si="370"/>
        <v>25</v>
      </c>
      <c r="L2178">
        <f t="shared" ca="1" si="370"/>
        <v>45</v>
      </c>
      <c r="M2178">
        <f t="shared" ca="1" si="371"/>
        <v>2018</v>
      </c>
      <c r="N2178">
        <f t="shared" ca="1" si="372"/>
        <v>4</v>
      </c>
      <c r="O2178">
        <f t="shared" ca="1" si="373"/>
        <v>13</v>
      </c>
    </row>
    <row r="2179" spans="2:15">
      <c r="B2179" s="8" t="e">
        <f t="shared" ca="1" si="363"/>
        <v>#REF!</v>
      </c>
      <c r="C2179" s="7">
        <f t="shared" ca="1" si="364"/>
        <v>234</v>
      </c>
      <c r="D2179" s="7">
        <f t="shared" ca="1" si="365"/>
        <v>59</v>
      </c>
      <c r="E2179" s="7">
        <f t="shared" ca="1" si="366"/>
        <v>558</v>
      </c>
      <c r="F2179" s="9">
        <f t="shared" ca="1" si="367"/>
        <v>544</v>
      </c>
      <c r="G2179" s="21" t="s">
        <v>36</v>
      </c>
      <c r="H2179">
        <f t="shared" ca="1" si="368"/>
        <v>11</v>
      </c>
      <c r="I2179" t="e">
        <f ca="1">INDEX(#REF!,MATCH(бэкэнд2!H2179,#REF!,0))</f>
        <v>#REF!</v>
      </c>
      <c r="J2179">
        <f t="shared" ca="1" si="369"/>
        <v>397</v>
      </c>
      <c r="K2179">
        <f t="shared" ca="1" si="370"/>
        <v>43</v>
      </c>
      <c r="L2179">
        <f t="shared" ca="1" si="370"/>
        <v>98</v>
      </c>
      <c r="M2179">
        <f t="shared" ca="1" si="371"/>
        <v>2019</v>
      </c>
      <c r="N2179">
        <f t="shared" ca="1" si="372"/>
        <v>5</v>
      </c>
      <c r="O2179">
        <f t="shared" ca="1" si="373"/>
        <v>12</v>
      </c>
    </row>
    <row r="2180" spans="2:15">
      <c r="B2180" s="8" t="e">
        <f t="shared" ref="B2180:B2243" ca="1" si="374">G2180&amp;I2180&amp;J2180&amp;K2180&amp;L2180</f>
        <v>#REF!</v>
      </c>
      <c r="C2180" s="7">
        <f t="shared" ref="C2180:C2243" ca="1" si="375">RANDBETWEEN(30,30*8)</f>
        <v>223</v>
      </c>
      <c r="D2180" s="7">
        <f t="shared" ref="D2180:D2243" ca="1" si="376">ROUNDUP(C2180/RANDBETWEEN(2,4),0)</f>
        <v>112</v>
      </c>
      <c r="E2180" s="7">
        <f t="shared" ref="E2180:E2243" ca="1" si="377">RANDBETWEEN(200,3500)</f>
        <v>1816</v>
      </c>
      <c r="F2180" s="9">
        <f t="shared" ref="F2180:F2243" ca="1" si="378">IF(D2180*E2180&gt;200000,RANDBETWEEN(3000,5000),IF(D2180*E2180&gt;100000,RANDBETWEEN(2000,3000),IF(D2180*E2180&gt;50000,RANDBETWEEN(1000,2000),RANDBETWEEN(500,1000))))</f>
        <v>4703</v>
      </c>
      <c r="G2180" s="21" t="s">
        <v>36</v>
      </c>
      <c r="H2180">
        <f t="shared" ref="H2180:H2243" ca="1" si="379">RANDBETWEEN(1,12)</f>
        <v>7</v>
      </c>
      <c r="I2180" t="e">
        <f ca="1">INDEX(#REF!,MATCH(бэкэнд2!H2180,#REF!,0))</f>
        <v>#REF!</v>
      </c>
      <c r="J2180">
        <f t="shared" ref="J2180:J2243" ca="1" si="380">RANDBETWEEN(100,999)</f>
        <v>979</v>
      </c>
      <c r="K2180">
        <f t="shared" ref="K2180:L2243" ca="1" si="381">RANDBETWEEN(10,99)</f>
        <v>52</v>
      </c>
      <c r="L2180">
        <f t="shared" ca="1" si="381"/>
        <v>79</v>
      </c>
      <c r="M2180">
        <f t="shared" ref="M2180:M2243" ca="1" si="382">IF(RANDBETWEEN(1000,2000)&gt;1800,IF(RANDBETWEEN(1000,2000)&gt;1100,2018,2017),2019)</f>
        <v>2019</v>
      </c>
      <c r="N2180">
        <f t="shared" ref="N2180:N2243" ca="1" si="383">IF(M2180=2019,RANDBETWEEN(1,9),RANDBETWEEN(1,12))</f>
        <v>5</v>
      </c>
      <c r="O2180">
        <f t="shared" ref="O2180:O2243" ca="1" si="384">RANDBETWEEN(1,28)</f>
        <v>24</v>
      </c>
    </row>
    <row r="2181" spans="2:15">
      <c r="B2181" s="8" t="e">
        <f t="shared" ca="1" si="374"/>
        <v>#REF!</v>
      </c>
      <c r="C2181" s="7">
        <f t="shared" ca="1" si="375"/>
        <v>196</v>
      </c>
      <c r="D2181" s="7">
        <f t="shared" ca="1" si="376"/>
        <v>49</v>
      </c>
      <c r="E2181" s="7">
        <f t="shared" ca="1" si="377"/>
        <v>1937</v>
      </c>
      <c r="F2181" s="9">
        <f t="shared" ca="1" si="378"/>
        <v>1087</v>
      </c>
      <c r="G2181" s="21" t="s">
        <v>36</v>
      </c>
      <c r="H2181">
        <f t="shared" ca="1" si="379"/>
        <v>3</v>
      </c>
      <c r="I2181" t="e">
        <f ca="1">INDEX(#REF!,MATCH(бэкэнд2!H2181,#REF!,0))</f>
        <v>#REF!</v>
      </c>
      <c r="J2181">
        <f t="shared" ca="1" si="380"/>
        <v>762</v>
      </c>
      <c r="K2181">
        <f t="shared" ca="1" si="381"/>
        <v>82</v>
      </c>
      <c r="L2181">
        <f t="shared" ca="1" si="381"/>
        <v>56</v>
      </c>
      <c r="M2181">
        <f t="shared" ca="1" si="382"/>
        <v>2018</v>
      </c>
      <c r="N2181">
        <f t="shared" ca="1" si="383"/>
        <v>1</v>
      </c>
      <c r="O2181">
        <f t="shared" ca="1" si="384"/>
        <v>14</v>
      </c>
    </row>
    <row r="2182" spans="2:15">
      <c r="B2182" s="8" t="e">
        <f t="shared" ca="1" si="374"/>
        <v>#REF!</v>
      </c>
      <c r="C2182" s="7">
        <f t="shared" ca="1" si="375"/>
        <v>98</v>
      </c>
      <c r="D2182" s="7">
        <f t="shared" ca="1" si="376"/>
        <v>33</v>
      </c>
      <c r="E2182" s="7">
        <f t="shared" ca="1" si="377"/>
        <v>3317</v>
      </c>
      <c r="F2182" s="9">
        <f t="shared" ca="1" si="378"/>
        <v>2664</v>
      </c>
      <c r="G2182" s="21" t="s">
        <v>36</v>
      </c>
      <c r="H2182">
        <f t="shared" ca="1" si="379"/>
        <v>10</v>
      </c>
      <c r="I2182" t="e">
        <f ca="1">INDEX(#REF!,MATCH(бэкэнд2!H2182,#REF!,0))</f>
        <v>#REF!</v>
      </c>
      <c r="J2182">
        <f t="shared" ca="1" si="380"/>
        <v>705</v>
      </c>
      <c r="K2182">
        <f t="shared" ca="1" si="381"/>
        <v>99</v>
      </c>
      <c r="L2182">
        <f t="shared" ca="1" si="381"/>
        <v>78</v>
      </c>
      <c r="M2182">
        <f t="shared" ca="1" si="382"/>
        <v>2019</v>
      </c>
      <c r="N2182">
        <f t="shared" ca="1" si="383"/>
        <v>6</v>
      </c>
      <c r="O2182">
        <f t="shared" ca="1" si="384"/>
        <v>6</v>
      </c>
    </row>
    <row r="2183" spans="2:15">
      <c r="B2183" s="8" t="e">
        <f t="shared" ca="1" si="374"/>
        <v>#REF!</v>
      </c>
      <c r="C2183" s="7">
        <f t="shared" ca="1" si="375"/>
        <v>193</v>
      </c>
      <c r="D2183" s="7">
        <f t="shared" ca="1" si="376"/>
        <v>65</v>
      </c>
      <c r="E2183" s="7">
        <f t="shared" ca="1" si="377"/>
        <v>2468</v>
      </c>
      <c r="F2183" s="9">
        <f t="shared" ca="1" si="378"/>
        <v>2855</v>
      </c>
      <c r="G2183" s="21" t="s">
        <v>36</v>
      </c>
      <c r="H2183">
        <f t="shared" ca="1" si="379"/>
        <v>5</v>
      </c>
      <c r="I2183" t="e">
        <f ca="1">INDEX(#REF!,MATCH(бэкэнд2!H2183,#REF!,0))</f>
        <v>#REF!</v>
      </c>
      <c r="J2183">
        <f t="shared" ca="1" si="380"/>
        <v>498</v>
      </c>
      <c r="K2183">
        <f t="shared" ca="1" si="381"/>
        <v>18</v>
      </c>
      <c r="L2183">
        <f t="shared" ca="1" si="381"/>
        <v>20</v>
      </c>
      <c r="M2183">
        <f t="shared" ca="1" si="382"/>
        <v>2019</v>
      </c>
      <c r="N2183">
        <f t="shared" ca="1" si="383"/>
        <v>5</v>
      </c>
      <c r="O2183">
        <f t="shared" ca="1" si="384"/>
        <v>25</v>
      </c>
    </row>
    <row r="2184" spans="2:15">
      <c r="B2184" s="8" t="e">
        <f t="shared" ca="1" si="374"/>
        <v>#REF!</v>
      </c>
      <c r="C2184" s="7">
        <f t="shared" ca="1" si="375"/>
        <v>33</v>
      </c>
      <c r="D2184" s="7">
        <f t="shared" ca="1" si="376"/>
        <v>17</v>
      </c>
      <c r="E2184" s="7">
        <f t="shared" ca="1" si="377"/>
        <v>657</v>
      </c>
      <c r="F2184" s="9">
        <f t="shared" ca="1" si="378"/>
        <v>696</v>
      </c>
      <c r="G2184" s="21" t="s">
        <v>36</v>
      </c>
      <c r="H2184">
        <f t="shared" ca="1" si="379"/>
        <v>10</v>
      </c>
      <c r="I2184" t="e">
        <f ca="1">INDEX(#REF!,MATCH(бэкэнд2!H2184,#REF!,0))</f>
        <v>#REF!</v>
      </c>
      <c r="J2184">
        <f t="shared" ca="1" si="380"/>
        <v>450</v>
      </c>
      <c r="K2184">
        <f t="shared" ca="1" si="381"/>
        <v>83</v>
      </c>
      <c r="L2184">
        <f t="shared" ca="1" si="381"/>
        <v>13</v>
      </c>
      <c r="M2184">
        <f t="shared" ca="1" si="382"/>
        <v>2019</v>
      </c>
      <c r="N2184">
        <f t="shared" ca="1" si="383"/>
        <v>6</v>
      </c>
      <c r="O2184">
        <f t="shared" ca="1" si="384"/>
        <v>28</v>
      </c>
    </row>
    <row r="2185" spans="2:15">
      <c r="B2185" s="8" t="e">
        <f t="shared" ca="1" si="374"/>
        <v>#REF!</v>
      </c>
      <c r="C2185" s="7">
        <f t="shared" ca="1" si="375"/>
        <v>223</v>
      </c>
      <c r="D2185" s="7">
        <f t="shared" ca="1" si="376"/>
        <v>112</v>
      </c>
      <c r="E2185" s="7">
        <f t="shared" ca="1" si="377"/>
        <v>2415</v>
      </c>
      <c r="F2185" s="9">
        <f t="shared" ca="1" si="378"/>
        <v>3246</v>
      </c>
      <c r="G2185" s="21" t="s">
        <v>36</v>
      </c>
      <c r="H2185">
        <f t="shared" ca="1" si="379"/>
        <v>4</v>
      </c>
      <c r="I2185" t="e">
        <f ca="1">INDEX(#REF!,MATCH(бэкэнд2!H2185,#REF!,0))</f>
        <v>#REF!</v>
      </c>
      <c r="J2185">
        <f t="shared" ca="1" si="380"/>
        <v>451</v>
      </c>
      <c r="K2185">
        <f t="shared" ca="1" si="381"/>
        <v>28</v>
      </c>
      <c r="L2185">
        <f t="shared" ca="1" si="381"/>
        <v>70</v>
      </c>
      <c r="M2185">
        <f t="shared" ca="1" si="382"/>
        <v>2019</v>
      </c>
      <c r="N2185">
        <f t="shared" ca="1" si="383"/>
        <v>6</v>
      </c>
      <c r="O2185">
        <f t="shared" ca="1" si="384"/>
        <v>26</v>
      </c>
    </row>
    <row r="2186" spans="2:15">
      <c r="B2186" s="8" t="e">
        <f t="shared" ca="1" si="374"/>
        <v>#REF!</v>
      </c>
      <c r="C2186" s="7">
        <f t="shared" ca="1" si="375"/>
        <v>76</v>
      </c>
      <c r="D2186" s="7">
        <f t="shared" ca="1" si="376"/>
        <v>38</v>
      </c>
      <c r="E2186" s="7">
        <f t="shared" ca="1" si="377"/>
        <v>892</v>
      </c>
      <c r="F2186" s="9">
        <f t="shared" ca="1" si="378"/>
        <v>985</v>
      </c>
      <c r="G2186" s="21" t="s">
        <v>36</v>
      </c>
      <c r="H2186">
        <f t="shared" ca="1" si="379"/>
        <v>5</v>
      </c>
      <c r="I2186" t="e">
        <f ca="1">INDEX(#REF!,MATCH(бэкэнд2!H2186,#REF!,0))</f>
        <v>#REF!</v>
      </c>
      <c r="J2186">
        <f t="shared" ca="1" si="380"/>
        <v>953</v>
      </c>
      <c r="K2186">
        <f t="shared" ca="1" si="381"/>
        <v>42</v>
      </c>
      <c r="L2186">
        <f t="shared" ca="1" si="381"/>
        <v>26</v>
      </c>
      <c r="M2186">
        <f t="shared" ca="1" si="382"/>
        <v>2019</v>
      </c>
      <c r="N2186">
        <f t="shared" ca="1" si="383"/>
        <v>5</v>
      </c>
      <c r="O2186">
        <f t="shared" ca="1" si="384"/>
        <v>9</v>
      </c>
    </row>
    <row r="2187" spans="2:15">
      <c r="B2187" s="8" t="e">
        <f t="shared" ca="1" si="374"/>
        <v>#REF!</v>
      </c>
      <c r="C2187" s="7">
        <f t="shared" ca="1" si="375"/>
        <v>140</v>
      </c>
      <c r="D2187" s="7">
        <f t="shared" ca="1" si="376"/>
        <v>35</v>
      </c>
      <c r="E2187" s="7">
        <f t="shared" ca="1" si="377"/>
        <v>1145</v>
      </c>
      <c r="F2187" s="9">
        <f t="shared" ca="1" si="378"/>
        <v>668</v>
      </c>
      <c r="G2187" s="21" t="s">
        <v>36</v>
      </c>
      <c r="H2187">
        <f t="shared" ca="1" si="379"/>
        <v>7</v>
      </c>
      <c r="I2187" t="e">
        <f ca="1">INDEX(#REF!,MATCH(бэкэнд2!H2187,#REF!,0))</f>
        <v>#REF!</v>
      </c>
      <c r="J2187">
        <f t="shared" ca="1" si="380"/>
        <v>907</v>
      </c>
      <c r="K2187">
        <f t="shared" ca="1" si="381"/>
        <v>86</v>
      </c>
      <c r="L2187">
        <f t="shared" ca="1" si="381"/>
        <v>65</v>
      </c>
      <c r="M2187">
        <f t="shared" ca="1" si="382"/>
        <v>2019</v>
      </c>
      <c r="N2187">
        <f t="shared" ca="1" si="383"/>
        <v>7</v>
      </c>
      <c r="O2187">
        <f t="shared" ca="1" si="384"/>
        <v>25</v>
      </c>
    </row>
    <row r="2188" spans="2:15">
      <c r="B2188" s="8" t="e">
        <f t="shared" ca="1" si="374"/>
        <v>#REF!</v>
      </c>
      <c r="C2188" s="7">
        <f t="shared" ca="1" si="375"/>
        <v>200</v>
      </c>
      <c r="D2188" s="7">
        <f t="shared" ca="1" si="376"/>
        <v>100</v>
      </c>
      <c r="E2188" s="7">
        <f t="shared" ca="1" si="377"/>
        <v>1556</v>
      </c>
      <c r="F2188" s="9">
        <f t="shared" ca="1" si="378"/>
        <v>2642</v>
      </c>
      <c r="G2188" s="21" t="s">
        <v>36</v>
      </c>
      <c r="H2188">
        <f t="shared" ca="1" si="379"/>
        <v>12</v>
      </c>
      <c r="I2188" t="e">
        <f ca="1">INDEX(#REF!,MATCH(бэкэнд2!H2188,#REF!,0))</f>
        <v>#REF!</v>
      </c>
      <c r="J2188">
        <f t="shared" ca="1" si="380"/>
        <v>256</v>
      </c>
      <c r="K2188">
        <f t="shared" ca="1" si="381"/>
        <v>34</v>
      </c>
      <c r="L2188">
        <f t="shared" ca="1" si="381"/>
        <v>83</v>
      </c>
      <c r="M2188">
        <f t="shared" ca="1" si="382"/>
        <v>2018</v>
      </c>
      <c r="N2188">
        <f t="shared" ca="1" si="383"/>
        <v>9</v>
      </c>
      <c r="O2188">
        <f t="shared" ca="1" si="384"/>
        <v>9</v>
      </c>
    </row>
    <row r="2189" spans="2:15">
      <c r="B2189" s="8" t="e">
        <f t="shared" ca="1" si="374"/>
        <v>#REF!</v>
      </c>
      <c r="C2189" s="7">
        <f t="shared" ca="1" si="375"/>
        <v>139</v>
      </c>
      <c r="D2189" s="7">
        <f t="shared" ca="1" si="376"/>
        <v>35</v>
      </c>
      <c r="E2189" s="7">
        <f t="shared" ca="1" si="377"/>
        <v>306</v>
      </c>
      <c r="F2189" s="9">
        <f t="shared" ca="1" si="378"/>
        <v>664</v>
      </c>
      <c r="G2189" s="21" t="s">
        <v>36</v>
      </c>
      <c r="H2189">
        <f t="shared" ca="1" si="379"/>
        <v>4</v>
      </c>
      <c r="I2189" t="e">
        <f ca="1">INDEX(#REF!,MATCH(бэкэнд2!H2189,#REF!,0))</f>
        <v>#REF!</v>
      </c>
      <c r="J2189">
        <f t="shared" ca="1" si="380"/>
        <v>309</v>
      </c>
      <c r="K2189">
        <f t="shared" ca="1" si="381"/>
        <v>66</v>
      </c>
      <c r="L2189">
        <f t="shared" ca="1" si="381"/>
        <v>11</v>
      </c>
      <c r="M2189">
        <f t="shared" ca="1" si="382"/>
        <v>2018</v>
      </c>
      <c r="N2189">
        <f t="shared" ca="1" si="383"/>
        <v>3</v>
      </c>
      <c r="O2189">
        <f t="shared" ca="1" si="384"/>
        <v>1</v>
      </c>
    </row>
    <row r="2190" spans="2:15">
      <c r="B2190" s="8" t="e">
        <f t="shared" ca="1" si="374"/>
        <v>#REF!</v>
      </c>
      <c r="C2190" s="7">
        <f t="shared" ca="1" si="375"/>
        <v>34</v>
      </c>
      <c r="D2190" s="7">
        <f t="shared" ca="1" si="376"/>
        <v>17</v>
      </c>
      <c r="E2190" s="7">
        <f t="shared" ca="1" si="377"/>
        <v>602</v>
      </c>
      <c r="F2190" s="9">
        <f t="shared" ca="1" si="378"/>
        <v>585</v>
      </c>
      <c r="G2190" s="21" t="s">
        <v>36</v>
      </c>
      <c r="H2190">
        <f t="shared" ca="1" si="379"/>
        <v>6</v>
      </c>
      <c r="I2190" t="e">
        <f ca="1">INDEX(#REF!,MATCH(бэкэнд2!H2190,#REF!,0))</f>
        <v>#REF!</v>
      </c>
      <c r="J2190">
        <f t="shared" ca="1" si="380"/>
        <v>705</v>
      </c>
      <c r="K2190">
        <f t="shared" ca="1" si="381"/>
        <v>47</v>
      </c>
      <c r="L2190">
        <f t="shared" ca="1" si="381"/>
        <v>88</v>
      </c>
      <c r="M2190">
        <f t="shared" ca="1" si="382"/>
        <v>2019</v>
      </c>
      <c r="N2190">
        <f t="shared" ca="1" si="383"/>
        <v>7</v>
      </c>
      <c r="O2190">
        <f t="shared" ca="1" si="384"/>
        <v>27</v>
      </c>
    </row>
    <row r="2191" spans="2:15">
      <c r="B2191" s="8" t="e">
        <f t="shared" ca="1" si="374"/>
        <v>#REF!</v>
      </c>
      <c r="C2191" s="7">
        <f t="shared" ca="1" si="375"/>
        <v>185</v>
      </c>
      <c r="D2191" s="7">
        <f t="shared" ca="1" si="376"/>
        <v>62</v>
      </c>
      <c r="E2191" s="7">
        <f t="shared" ca="1" si="377"/>
        <v>2794</v>
      </c>
      <c r="F2191" s="9">
        <f t="shared" ca="1" si="378"/>
        <v>2547</v>
      </c>
      <c r="G2191" s="21" t="s">
        <v>36</v>
      </c>
      <c r="H2191">
        <f t="shared" ca="1" si="379"/>
        <v>2</v>
      </c>
      <c r="I2191" t="e">
        <f ca="1">INDEX(#REF!,MATCH(бэкэнд2!H2191,#REF!,0))</f>
        <v>#REF!</v>
      </c>
      <c r="J2191">
        <f t="shared" ca="1" si="380"/>
        <v>166</v>
      </c>
      <c r="K2191">
        <f t="shared" ca="1" si="381"/>
        <v>62</v>
      </c>
      <c r="L2191">
        <f t="shared" ca="1" si="381"/>
        <v>28</v>
      </c>
      <c r="M2191">
        <f t="shared" ca="1" si="382"/>
        <v>2019</v>
      </c>
      <c r="N2191">
        <f t="shared" ca="1" si="383"/>
        <v>9</v>
      </c>
      <c r="O2191">
        <f t="shared" ca="1" si="384"/>
        <v>4</v>
      </c>
    </row>
    <row r="2192" spans="2:15">
      <c r="B2192" s="8" t="e">
        <f t="shared" ca="1" si="374"/>
        <v>#REF!</v>
      </c>
      <c r="C2192" s="7">
        <f t="shared" ca="1" si="375"/>
        <v>157</v>
      </c>
      <c r="D2192" s="7">
        <f t="shared" ca="1" si="376"/>
        <v>40</v>
      </c>
      <c r="E2192" s="7">
        <f t="shared" ca="1" si="377"/>
        <v>1359</v>
      </c>
      <c r="F2192" s="9">
        <f t="shared" ca="1" si="378"/>
        <v>1443</v>
      </c>
      <c r="G2192" s="21" t="s">
        <v>36</v>
      </c>
      <c r="H2192">
        <f t="shared" ca="1" si="379"/>
        <v>6</v>
      </c>
      <c r="I2192" t="e">
        <f ca="1">INDEX(#REF!,MATCH(бэкэнд2!H2192,#REF!,0))</f>
        <v>#REF!</v>
      </c>
      <c r="J2192">
        <f t="shared" ca="1" si="380"/>
        <v>581</v>
      </c>
      <c r="K2192">
        <f t="shared" ca="1" si="381"/>
        <v>79</v>
      </c>
      <c r="L2192">
        <f t="shared" ca="1" si="381"/>
        <v>47</v>
      </c>
      <c r="M2192">
        <f t="shared" ca="1" si="382"/>
        <v>2019</v>
      </c>
      <c r="N2192">
        <f t="shared" ca="1" si="383"/>
        <v>3</v>
      </c>
      <c r="O2192">
        <f t="shared" ca="1" si="384"/>
        <v>15</v>
      </c>
    </row>
    <row r="2193" spans="2:15">
      <c r="B2193" s="8" t="e">
        <f t="shared" ca="1" si="374"/>
        <v>#REF!</v>
      </c>
      <c r="C2193" s="7">
        <f t="shared" ca="1" si="375"/>
        <v>219</v>
      </c>
      <c r="D2193" s="7">
        <f t="shared" ca="1" si="376"/>
        <v>55</v>
      </c>
      <c r="E2193" s="7">
        <f t="shared" ca="1" si="377"/>
        <v>2696</v>
      </c>
      <c r="F2193" s="9">
        <f t="shared" ca="1" si="378"/>
        <v>2995</v>
      </c>
      <c r="G2193" s="21" t="s">
        <v>36</v>
      </c>
      <c r="H2193">
        <f t="shared" ca="1" si="379"/>
        <v>9</v>
      </c>
      <c r="I2193" t="e">
        <f ca="1">INDEX(#REF!,MATCH(бэкэнд2!H2193,#REF!,0))</f>
        <v>#REF!</v>
      </c>
      <c r="J2193">
        <f t="shared" ca="1" si="380"/>
        <v>116</v>
      </c>
      <c r="K2193">
        <f t="shared" ca="1" si="381"/>
        <v>46</v>
      </c>
      <c r="L2193">
        <f t="shared" ca="1" si="381"/>
        <v>46</v>
      </c>
      <c r="M2193">
        <f t="shared" ca="1" si="382"/>
        <v>2019</v>
      </c>
      <c r="N2193">
        <f t="shared" ca="1" si="383"/>
        <v>5</v>
      </c>
      <c r="O2193">
        <f t="shared" ca="1" si="384"/>
        <v>23</v>
      </c>
    </row>
    <row r="2194" spans="2:15">
      <c r="B2194" s="8" t="e">
        <f t="shared" ca="1" si="374"/>
        <v>#REF!</v>
      </c>
      <c r="C2194" s="7">
        <f t="shared" ca="1" si="375"/>
        <v>67</v>
      </c>
      <c r="D2194" s="7">
        <f t="shared" ca="1" si="376"/>
        <v>23</v>
      </c>
      <c r="E2194" s="7">
        <f t="shared" ca="1" si="377"/>
        <v>2830</v>
      </c>
      <c r="F2194" s="9">
        <f t="shared" ca="1" si="378"/>
        <v>1211</v>
      </c>
      <c r="G2194" s="21" t="s">
        <v>36</v>
      </c>
      <c r="H2194">
        <f t="shared" ca="1" si="379"/>
        <v>1</v>
      </c>
      <c r="I2194" t="e">
        <f ca="1">INDEX(#REF!,MATCH(бэкэнд2!H2194,#REF!,0))</f>
        <v>#REF!</v>
      </c>
      <c r="J2194">
        <f t="shared" ca="1" si="380"/>
        <v>386</v>
      </c>
      <c r="K2194">
        <f t="shared" ca="1" si="381"/>
        <v>99</v>
      </c>
      <c r="L2194">
        <f t="shared" ca="1" si="381"/>
        <v>71</v>
      </c>
      <c r="M2194">
        <f t="shared" ca="1" si="382"/>
        <v>2019</v>
      </c>
      <c r="N2194">
        <f t="shared" ca="1" si="383"/>
        <v>2</v>
      </c>
      <c r="O2194">
        <f t="shared" ca="1" si="384"/>
        <v>10</v>
      </c>
    </row>
    <row r="2195" spans="2:15">
      <c r="B2195" s="8" t="e">
        <f t="shared" ca="1" si="374"/>
        <v>#REF!</v>
      </c>
      <c r="C2195" s="7">
        <f t="shared" ca="1" si="375"/>
        <v>201</v>
      </c>
      <c r="D2195" s="7">
        <f t="shared" ca="1" si="376"/>
        <v>51</v>
      </c>
      <c r="E2195" s="7">
        <f t="shared" ca="1" si="377"/>
        <v>1255</v>
      </c>
      <c r="F2195" s="9">
        <f t="shared" ca="1" si="378"/>
        <v>1748</v>
      </c>
      <c r="G2195" s="21" t="s">
        <v>36</v>
      </c>
      <c r="H2195">
        <f t="shared" ca="1" si="379"/>
        <v>10</v>
      </c>
      <c r="I2195" t="e">
        <f ca="1">INDEX(#REF!,MATCH(бэкэнд2!H2195,#REF!,0))</f>
        <v>#REF!</v>
      </c>
      <c r="J2195">
        <f t="shared" ca="1" si="380"/>
        <v>276</v>
      </c>
      <c r="K2195">
        <f t="shared" ca="1" si="381"/>
        <v>23</v>
      </c>
      <c r="L2195">
        <f t="shared" ca="1" si="381"/>
        <v>50</v>
      </c>
      <c r="M2195">
        <f t="shared" ca="1" si="382"/>
        <v>2019</v>
      </c>
      <c r="N2195">
        <f t="shared" ca="1" si="383"/>
        <v>2</v>
      </c>
      <c r="O2195">
        <f t="shared" ca="1" si="384"/>
        <v>10</v>
      </c>
    </row>
    <row r="2196" spans="2:15">
      <c r="B2196" s="8" t="e">
        <f t="shared" ca="1" si="374"/>
        <v>#REF!</v>
      </c>
      <c r="C2196" s="7">
        <f t="shared" ca="1" si="375"/>
        <v>134</v>
      </c>
      <c r="D2196" s="7">
        <f t="shared" ca="1" si="376"/>
        <v>34</v>
      </c>
      <c r="E2196" s="7">
        <f t="shared" ca="1" si="377"/>
        <v>2165</v>
      </c>
      <c r="F2196" s="9">
        <f t="shared" ca="1" si="378"/>
        <v>1498</v>
      </c>
      <c r="G2196" s="21" t="s">
        <v>36</v>
      </c>
      <c r="H2196">
        <f t="shared" ca="1" si="379"/>
        <v>11</v>
      </c>
      <c r="I2196" t="e">
        <f ca="1">INDEX(#REF!,MATCH(бэкэнд2!H2196,#REF!,0))</f>
        <v>#REF!</v>
      </c>
      <c r="J2196">
        <f t="shared" ca="1" si="380"/>
        <v>996</v>
      </c>
      <c r="K2196">
        <f t="shared" ca="1" si="381"/>
        <v>92</v>
      </c>
      <c r="L2196">
        <f t="shared" ca="1" si="381"/>
        <v>83</v>
      </c>
      <c r="M2196">
        <f t="shared" ca="1" si="382"/>
        <v>2019</v>
      </c>
      <c r="N2196">
        <f t="shared" ca="1" si="383"/>
        <v>8</v>
      </c>
      <c r="O2196">
        <f t="shared" ca="1" si="384"/>
        <v>26</v>
      </c>
    </row>
    <row r="2197" spans="2:15">
      <c r="B2197" s="8" t="e">
        <f t="shared" ca="1" si="374"/>
        <v>#REF!</v>
      </c>
      <c r="C2197" s="7">
        <f t="shared" ca="1" si="375"/>
        <v>143</v>
      </c>
      <c r="D2197" s="7">
        <f t="shared" ca="1" si="376"/>
        <v>72</v>
      </c>
      <c r="E2197" s="7">
        <f t="shared" ca="1" si="377"/>
        <v>2504</v>
      </c>
      <c r="F2197" s="9">
        <f t="shared" ca="1" si="378"/>
        <v>2225</v>
      </c>
      <c r="G2197" s="21" t="s">
        <v>36</v>
      </c>
      <c r="H2197">
        <f t="shared" ca="1" si="379"/>
        <v>4</v>
      </c>
      <c r="I2197" t="e">
        <f ca="1">INDEX(#REF!,MATCH(бэкэнд2!H2197,#REF!,0))</f>
        <v>#REF!</v>
      </c>
      <c r="J2197">
        <f t="shared" ca="1" si="380"/>
        <v>837</v>
      </c>
      <c r="K2197">
        <f t="shared" ca="1" si="381"/>
        <v>32</v>
      </c>
      <c r="L2197">
        <f t="shared" ca="1" si="381"/>
        <v>95</v>
      </c>
      <c r="M2197">
        <f t="shared" ca="1" si="382"/>
        <v>2019</v>
      </c>
      <c r="N2197">
        <f t="shared" ca="1" si="383"/>
        <v>5</v>
      </c>
      <c r="O2197">
        <f t="shared" ca="1" si="384"/>
        <v>21</v>
      </c>
    </row>
    <row r="2198" spans="2:15">
      <c r="B2198" s="8" t="e">
        <f t="shared" ca="1" si="374"/>
        <v>#REF!</v>
      </c>
      <c r="C2198" s="7">
        <f t="shared" ca="1" si="375"/>
        <v>139</v>
      </c>
      <c r="D2198" s="7">
        <f t="shared" ca="1" si="376"/>
        <v>47</v>
      </c>
      <c r="E2198" s="7">
        <f t="shared" ca="1" si="377"/>
        <v>2316</v>
      </c>
      <c r="F2198" s="9">
        <f t="shared" ca="1" si="378"/>
        <v>2720</v>
      </c>
      <c r="G2198" s="21" t="s">
        <v>36</v>
      </c>
      <c r="H2198">
        <f t="shared" ca="1" si="379"/>
        <v>3</v>
      </c>
      <c r="I2198" t="e">
        <f ca="1">INDEX(#REF!,MATCH(бэкэнд2!H2198,#REF!,0))</f>
        <v>#REF!</v>
      </c>
      <c r="J2198">
        <f t="shared" ca="1" si="380"/>
        <v>345</v>
      </c>
      <c r="K2198">
        <f t="shared" ca="1" si="381"/>
        <v>99</v>
      </c>
      <c r="L2198">
        <f t="shared" ca="1" si="381"/>
        <v>26</v>
      </c>
      <c r="M2198">
        <f t="shared" ca="1" si="382"/>
        <v>2019</v>
      </c>
      <c r="N2198">
        <f t="shared" ca="1" si="383"/>
        <v>7</v>
      </c>
      <c r="O2198">
        <f t="shared" ca="1" si="384"/>
        <v>20</v>
      </c>
    </row>
    <row r="2199" spans="2:15">
      <c r="B2199" s="8" t="e">
        <f t="shared" ca="1" si="374"/>
        <v>#REF!</v>
      </c>
      <c r="C2199" s="7">
        <f t="shared" ca="1" si="375"/>
        <v>86</v>
      </c>
      <c r="D2199" s="7">
        <f t="shared" ca="1" si="376"/>
        <v>22</v>
      </c>
      <c r="E2199" s="7">
        <f t="shared" ca="1" si="377"/>
        <v>1776</v>
      </c>
      <c r="F2199" s="9">
        <f t="shared" ca="1" si="378"/>
        <v>689</v>
      </c>
      <c r="G2199" s="21" t="s">
        <v>36</v>
      </c>
      <c r="H2199">
        <f t="shared" ca="1" si="379"/>
        <v>7</v>
      </c>
      <c r="I2199" t="e">
        <f ca="1">INDEX(#REF!,MATCH(бэкэнд2!H2199,#REF!,0))</f>
        <v>#REF!</v>
      </c>
      <c r="J2199">
        <f t="shared" ca="1" si="380"/>
        <v>377</v>
      </c>
      <c r="K2199">
        <f t="shared" ca="1" si="381"/>
        <v>33</v>
      </c>
      <c r="L2199">
        <f t="shared" ca="1" si="381"/>
        <v>28</v>
      </c>
      <c r="M2199">
        <f t="shared" ca="1" si="382"/>
        <v>2018</v>
      </c>
      <c r="N2199">
        <f t="shared" ca="1" si="383"/>
        <v>4</v>
      </c>
      <c r="O2199">
        <f t="shared" ca="1" si="384"/>
        <v>2</v>
      </c>
    </row>
    <row r="2200" spans="2:15">
      <c r="B2200" s="8" t="e">
        <f t="shared" ca="1" si="374"/>
        <v>#REF!</v>
      </c>
      <c r="C2200" s="7">
        <f t="shared" ca="1" si="375"/>
        <v>147</v>
      </c>
      <c r="D2200" s="7">
        <f t="shared" ca="1" si="376"/>
        <v>49</v>
      </c>
      <c r="E2200" s="7">
        <f t="shared" ca="1" si="377"/>
        <v>2491</v>
      </c>
      <c r="F2200" s="9">
        <f t="shared" ca="1" si="378"/>
        <v>2923</v>
      </c>
      <c r="G2200" s="21" t="s">
        <v>36</v>
      </c>
      <c r="H2200">
        <f t="shared" ca="1" si="379"/>
        <v>12</v>
      </c>
      <c r="I2200" t="e">
        <f ca="1">INDEX(#REF!,MATCH(бэкэнд2!H2200,#REF!,0))</f>
        <v>#REF!</v>
      </c>
      <c r="J2200">
        <f t="shared" ca="1" si="380"/>
        <v>345</v>
      </c>
      <c r="K2200">
        <f t="shared" ca="1" si="381"/>
        <v>74</v>
      </c>
      <c r="L2200">
        <f t="shared" ca="1" si="381"/>
        <v>89</v>
      </c>
      <c r="M2200">
        <f t="shared" ca="1" si="382"/>
        <v>2019</v>
      </c>
      <c r="N2200">
        <f t="shared" ca="1" si="383"/>
        <v>2</v>
      </c>
      <c r="O2200">
        <f t="shared" ca="1" si="384"/>
        <v>19</v>
      </c>
    </row>
    <row r="2201" spans="2:15">
      <c r="B2201" s="8" t="e">
        <f t="shared" ca="1" si="374"/>
        <v>#REF!</v>
      </c>
      <c r="C2201" s="7">
        <f t="shared" ca="1" si="375"/>
        <v>36</v>
      </c>
      <c r="D2201" s="7">
        <f t="shared" ca="1" si="376"/>
        <v>18</v>
      </c>
      <c r="E2201" s="7">
        <f t="shared" ca="1" si="377"/>
        <v>1089</v>
      </c>
      <c r="F2201" s="9">
        <f t="shared" ca="1" si="378"/>
        <v>727</v>
      </c>
      <c r="G2201" s="21" t="s">
        <v>36</v>
      </c>
      <c r="H2201">
        <f t="shared" ca="1" si="379"/>
        <v>1</v>
      </c>
      <c r="I2201" t="e">
        <f ca="1">INDEX(#REF!,MATCH(бэкэнд2!H2201,#REF!,0))</f>
        <v>#REF!</v>
      </c>
      <c r="J2201">
        <f t="shared" ca="1" si="380"/>
        <v>370</v>
      </c>
      <c r="K2201">
        <f t="shared" ca="1" si="381"/>
        <v>70</v>
      </c>
      <c r="L2201">
        <f t="shared" ca="1" si="381"/>
        <v>79</v>
      </c>
      <c r="M2201">
        <f t="shared" ca="1" si="382"/>
        <v>2018</v>
      </c>
      <c r="N2201">
        <f t="shared" ca="1" si="383"/>
        <v>4</v>
      </c>
      <c r="O2201">
        <f t="shared" ca="1" si="384"/>
        <v>3</v>
      </c>
    </row>
    <row r="2202" spans="2:15">
      <c r="B2202" s="8" t="e">
        <f t="shared" ca="1" si="374"/>
        <v>#REF!</v>
      </c>
      <c r="C2202" s="7">
        <f t="shared" ca="1" si="375"/>
        <v>99</v>
      </c>
      <c r="D2202" s="7">
        <f t="shared" ca="1" si="376"/>
        <v>50</v>
      </c>
      <c r="E2202" s="7">
        <f t="shared" ca="1" si="377"/>
        <v>1682</v>
      </c>
      <c r="F2202" s="9">
        <f t="shared" ca="1" si="378"/>
        <v>1659</v>
      </c>
      <c r="G2202" s="21" t="s">
        <v>36</v>
      </c>
      <c r="H2202">
        <f t="shared" ca="1" si="379"/>
        <v>3</v>
      </c>
      <c r="I2202" t="e">
        <f ca="1">INDEX(#REF!,MATCH(бэкэнд2!H2202,#REF!,0))</f>
        <v>#REF!</v>
      </c>
      <c r="J2202">
        <f t="shared" ca="1" si="380"/>
        <v>199</v>
      </c>
      <c r="K2202">
        <f t="shared" ca="1" si="381"/>
        <v>16</v>
      </c>
      <c r="L2202">
        <f t="shared" ca="1" si="381"/>
        <v>91</v>
      </c>
      <c r="M2202">
        <f t="shared" ca="1" si="382"/>
        <v>2019</v>
      </c>
      <c r="N2202">
        <f t="shared" ca="1" si="383"/>
        <v>1</v>
      </c>
      <c r="O2202">
        <f t="shared" ca="1" si="384"/>
        <v>4</v>
      </c>
    </row>
    <row r="2203" spans="2:15">
      <c r="B2203" s="8" t="e">
        <f t="shared" ca="1" si="374"/>
        <v>#REF!</v>
      </c>
      <c r="C2203" s="7">
        <f t="shared" ca="1" si="375"/>
        <v>71</v>
      </c>
      <c r="D2203" s="7">
        <f t="shared" ca="1" si="376"/>
        <v>24</v>
      </c>
      <c r="E2203" s="7">
        <f t="shared" ca="1" si="377"/>
        <v>2689</v>
      </c>
      <c r="F2203" s="9">
        <f t="shared" ca="1" si="378"/>
        <v>1988</v>
      </c>
      <c r="G2203" s="21" t="s">
        <v>36</v>
      </c>
      <c r="H2203">
        <f t="shared" ca="1" si="379"/>
        <v>12</v>
      </c>
      <c r="I2203" t="e">
        <f ca="1">INDEX(#REF!,MATCH(бэкэнд2!H2203,#REF!,0))</f>
        <v>#REF!</v>
      </c>
      <c r="J2203">
        <f t="shared" ca="1" si="380"/>
        <v>442</v>
      </c>
      <c r="K2203">
        <f t="shared" ca="1" si="381"/>
        <v>71</v>
      </c>
      <c r="L2203">
        <f t="shared" ca="1" si="381"/>
        <v>19</v>
      </c>
      <c r="M2203">
        <f t="shared" ca="1" si="382"/>
        <v>2019</v>
      </c>
      <c r="N2203">
        <f t="shared" ca="1" si="383"/>
        <v>7</v>
      </c>
      <c r="O2203">
        <f t="shared" ca="1" si="384"/>
        <v>22</v>
      </c>
    </row>
    <row r="2204" spans="2:15">
      <c r="B2204" s="8" t="e">
        <f t="shared" ca="1" si="374"/>
        <v>#REF!</v>
      </c>
      <c r="C2204" s="7">
        <f t="shared" ca="1" si="375"/>
        <v>96</v>
      </c>
      <c r="D2204" s="7">
        <f t="shared" ca="1" si="376"/>
        <v>24</v>
      </c>
      <c r="E2204" s="7">
        <f t="shared" ca="1" si="377"/>
        <v>1526</v>
      </c>
      <c r="F2204" s="9">
        <f t="shared" ca="1" si="378"/>
        <v>518</v>
      </c>
      <c r="G2204" s="21" t="s">
        <v>36</v>
      </c>
      <c r="H2204">
        <f t="shared" ca="1" si="379"/>
        <v>8</v>
      </c>
      <c r="I2204" t="e">
        <f ca="1">INDEX(#REF!,MATCH(бэкэнд2!H2204,#REF!,0))</f>
        <v>#REF!</v>
      </c>
      <c r="J2204">
        <f t="shared" ca="1" si="380"/>
        <v>171</v>
      </c>
      <c r="K2204">
        <f t="shared" ca="1" si="381"/>
        <v>61</v>
      </c>
      <c r="L2204">
        <f t="shared" ca="1" si="381"/>
        <v>37</v>
      </c>
      <c r="M2204">
        <f t="shared" ca="1" si="382"/>
        <v>2019</v>
      </c>
      <c r="N2204">
        <f t="shared" ca="1" si="383"/>
        <v>8</v>
      </c>
      <c r="O2204">
        <f t="shared" ca="1" si="384"/>
        <v>13</v>
      </c>
    </row>
    <row r="2205" spans="2:15">
      <c r="B2205" s="8" t="e">
        <f t="shared" ca="1" si="374"/>
        <v>#REF!</v>
      </c>
      <c r="C2205" s="7">
        <f t="shared" ca="1" si="375"/>
        <v>95</v>
      </c>
      <c r="D2205" s="7">
        <f t="shared" ca="1" si="376"/>
        <v>48</v>
      </c>
      <c r="E2205" s="7">
        <f t="shared" ca="1" si="377"/>
        <v>3488</v>
      </c>
      <c r="F2205" s="9">
        <f t="shared" ca="1" si="378"/>
        <v>2974</v>
      </c>
      <c r="G2205" s="21" t="s">
        <v>36</v>
      </c>
      <c r="H2205">
        <f t="shared" ca="1" si="379"/>
        <v>10</v>
      </c>
      <c r="I2205" t="e">
        <f ca="1">INDEX(#REF!,MATCH(бэкэнд2!H2205,#REF!,0))</f>
        <v>#REF!</v>
      </c>
      <c r="J2205">
        <f t="shared" ca="1" si="380"/>
        <v>617</v>
      </c>
      <c r="K2205">
        <f t="shared" ca="1" si="381"/>
        <v>33</v>
      </c>
      <c r="L2205">
        <f t="shared" ca="1" si="381"/>
        <v>67</v>
      </c>
      <c r="M2205">
        <f t="shared" ca="1" si="382"/>
        <v>2019</v>
      </c>
      <c r="N2205">
        <f t="shared" ca="1" si="383"/>
        <v>2</v>
      </c>
      <c r="O2205">
        <f t="shared" ca="1" si="384"/>
        <v>24</v>
      </c>
    </row>
    <row r="2206" spans="2:15">
      <c r="B2206" s="8" t="e">
        <f t="shared" ca="1" si="374"/>
        <v>#REF!</v>
      </c>
      <c r="C2206" s="7">
        <f t="shared" ca="1" si="375"/>
        <v>235</v>
      </c>
      <c r="D2206" s="7">
        <f t="shared" ca="1" si="376"/>
        <v>79</v>
      </c>
      <c r="E2206" s="7">
        <f t="shared" ca="1" si="377"/>
        <v>1496</v>
      </c>
      <c r="F2206" s="9">
        <f t="shared" ca="1" si="378"/>
        <v>2815</v>
      </c>
      <c r="G2206" s="21" t="s">
        <v>36</v>
      </c>
      <c r="H2206">
        <f t="shared" ca="1" si="379"/>
        <v>4</v>
      </c>
      <c r="I2206" t="e">
        <f ca="1">INDEX(#REF!,MATCH(бэкэнд2!H2206,#REF!,0))</f>
        <v>#REF!</v>
      </c>
      <c r="J2206">
        <f t="shared" ca="1" si="380"/>
        <v>356</v>
      </c>
      <c r="K2206">
        <f t="shared" ca="1" si="381"/>
        <v>81</v>
      </c>
      <c r="L2206">
        <f t="shared" ca="1" si="381"/>
        <v>74</v>
      </c>
      <c r="M2206">
        <f t="shared" ca="1" si="382"/>
        <v>2019</v>
      </c>
      <c r="N2206">
        <f t="shared" ca="1" si="383"/>
        <v>6</v>
      </c>
      <c r="O2206">
        <f t="shared" ca="1" si="384"/>
        <v>7</v>
      </c>
    </row>
    <row r="2207" spans="2:15">
      <c r="B2207" s="8" t="e">
        <f t="shared" ca="1" si="374"/>
        <v>#REF!</v>
      </c>
      <c r="C2207" s="7">
        <f t="shared" ca="1" si="375"/>
        <v>116</v>
      </c>
      <c r="D2207" s="7">
        <f t="shared" ca="1" si="376"/>
        <v>39</v>
      </c>
      <c r="E2207" s="7">
        <f t="shared" ca="1" si="377"/>
        <v>1096</v>
      </c>
      <c r="F2207" s="9">
        <f t="shared" ca="1" si="378"/>
        <v>938</v>
      </c>
      <c r="G2207" s="21" t="s">
        <v>36</v>
      </c>
      <c r="H2207">
        <f t="shared" ca="1" si="379"/>
        <v>7</v>
      </c>
      <c r="I2207" t="e">
        <f ca="1">INDEX(#REF!,MATCH(бэкэнд2!H2207,#REF!,0))</f>
        <v>#REF!</v>
      </c>
      <c r="J2207">
        <f t="shared" ca="1" si="380"/>
        <v>117</v>
      </c>
      <c r="K2207">
        <f t="shared" ca="1" si="381"/>
        <v>73</v>
      </c>
      <c r="L2207">
        <f t="shared" ca="1" si="381"/>
        <v>31</v>
      </c>
      <c r="M2207">
        <f t="shared" ca="1" si="382"/>
        <v>2017</v>
      </c>
      <c r="N2207">
        <f t="shared" ca="1" si="383"/>
        <v>4</v>
      </c>
      <c r="O2207">
        <f t="shared" ca="1" si="384"/>
        <v>11</v>
      </c>
    </row>
    <row r="2208" spans="2:15">
      <c r="B2208" s="8" t="e">
        <f t="shared" ca="1" si="374"/>
        <v>#REF!</v>
      </c>
      <c r="C2208" s="7">
        <f t="shared" ca="1" si="375"/>
        <v>41</v>
      </c>
      <c r="D2208" s="7">
        <f t="shared" ca="1" si="376"/>
        <v>14</v>
      </c>
      <c r="E2208" s="7">
        <f t="shared" ca="1" si="377"/>
        <v>2926</v>
      </c>
      <c r="F2208" s="9">
        <f t="shared" ca="1" si="378"/>
        <v>974</v>
      </c>
      <c r="G2208" s="21" t="s">
        <v>36</v>
      </c>
      <c r="H2208">
        <f t="shared" ca="1" si="379"/>
        <v>9</v>
      </c>
      <c r="I2208" t="e">
        <f ca="1">INDEX(#REF!,MATCH(бэкэнд2!H2208,#REF!,0))</f>
        <v>#REF!</v>
      </c>
      <c r="J2208">
        <f t="shared" ca="1" si="380"/>
        <v>208</v>
      </c>
      <c r="K2208">
        <f t="shared" ca="1" si="381"/>
        <v>34</v>
      </c>
      <c r="L2208">
        <f t="shared" ca="1" si="381"/>
        <v>36</v>
      </c>
      <c r="M2208">
        <f t="shared" ca="1" si="382"/>
        <v>2019</v>
      </c>
      <c r="N2208">
        <f t="shared" ca="1" si="383"/>
        <v>9</v>
      </c>
      <c r="O2208">
        <f t="shared" ca="1" si="384"/>
        <v>11</v>
      </c>
    </row>
    <row r="2209" spans="2:15">
      <c r="B2209" s="8" t="e">
        <f t="shared" ca="1" si="374"/>
        <v>#REF!</v>
      </c>
      <c r="C2209" s="7">
        <f t="shared" ca="1" si="375"/>
        <v>162</v>
      </c>
      <c r="D2209" s="7">
        <f t="shared" ca="1" si="376"/>
        <v>54</v>
      </c>
      <c r="E2209" s="7">
        <f t="shared" ca="1" si="377"/>
        <v>1531</v>
      </c>
      <c r="F2209" s="9">
        <f t="shared" ca="1" si="378"/>
        <v>1460</v>
      </c>
      <c r="G2209" s="21" t="s">
        <v>36</v>
      </c>
      <c r="H2209">
        <f t="shared" ca="1" si="379"/>
        <v>12</v>
      </c>
      <c r="I2209" t="e">
        <f ca="1">INDEX(#REF!,MATCH(бэкэнд2!H2209,#REF!,0))</f>
        <v>#REF!</v>
      </c>
      <c r="J2209">
        <f t="shared" ca="1" si="380"/>
        <v>379</v>
      </c>
      <c r="K2209">
        <f t="shared" ca="1" si="381"/>
        <v>75</v>
      </c>
      <c r="L2209">
        <f t="shared" ca="1" si="381"/>
        <v>43</v>
      </c>
      <c r="M2209">
        <f t="shared" ca="1" si="382"/>
        <v>2018</v>
      </c>
      <c r="N2209">
        <f t="shared" ca="1" si="383"/>
        <v>5</v>
      </c>
      <c r="O2209">
        <f t="shared" ca="1" si="384"/>
        <v>20</v>
      </c>
    </row>
    <row r="2210" spans="2:15">
      <c r="B2210" s="8" t="e">
        <f t="shared" ca="1" si="374"/>
        <v>#REF!</v>
      </c>
      <c r="C2210" s="7">
        <f t="shared" ca="1" si="375"/>
        <v>115</v>
      </c>
      <c r="D2210" s="7">
        <f t="shared" ca="1" si="376"/>
        <v>29</v>
      </c>
      <c r="E2210" s="7">
        <f t="shared" ca="1" si="377"/>
        <v>618</v>
      </c>
      <c r="F2210" s="9">
        <f t="shared" ca="1" si="378"/>
        <v>880</v>
      </c>
      <c r="G2210" s="21" t="s">
        <v>36</v>
      </c>
      <c r="H2210">
        <f t="shared" ca="1" si="379"/>
        <v>8</v>
      </c>
      <c r="I2210" t="e">
        <f ca="1">INDEX(#REF!,MATCH(бэкэнд2!H2210,#REF!,0))</f>
        <v>#REF!</v>
      </c>
      <c r="J2210">
        <f t="shared" ca="1" si="380"/>
        <v>154</v>
      </c>
      <c r="K2210">
        <f t="shared" ca="1" si="381"/>
        <v>54</v>
      </c>
      <c r="L2210">
        <f t="shared" ca="1" si="381"/>
        <v>58</v>
      </c>
      <c r="M2210">
        <f t="shared" ca="1" si="382"/>
        <v>2018</v>
      </c>
      <c r="N2210">
        <f t="shared" ca="1" si="383"/>
        <v>8</v>
      </c>
      <c r="O2210">
        <f t="shared" ca="1" si="384"/>
        <v>26</v>
      </c>
    </row>
    <row r="2211" spans="2:15">
      <c r="B2211" s="8" t="e">
        <f t="shared" ca="1" si="374"/>
        <v>#REF!</v>
      </c>
      <c r="C2211" s="7">
        <f t="shared" ca="1" si="375"/>
        <v>237</v>
      </c>
      <c r="D2211" s="7">
        <f t="shared" ca="1" si="376"/>
        <v>60</v>
      </c>
      <c r="E2211" s="7">
        <f t="shared" ca="1" si="377"/>
        <v>746</v>
      </c>
      <c r="F2211" s="9">
        <f t="shared" ca="1" si="378"/>
        <v>635</v>
      </c>
      <c r="G2211" s="21" t="s">
        <v>36</v>
      </c>
      <c r="H2211">
        <f t="shared" ca="1" si="379"/>
        <v>7</v>
      </c>
      <c r="I2211" t="e">
        <f ca="1">INDEX(#REF!,MATCH(бэкэнд2!H2211,#REF!,0))</f>
        <v>#REF!</v>
      </c>
      <c r="J2211">
        <f t="shared" ca="1" si="380"/>
        <v>173</v>
      </c>
      <c r="K2211">
        <f t="shared" ca="1" si="381"/>
        <v>25</v>
      </c>
      <c r="L2211">
        <f t="shared" ca="1" si="381"/>
        <v>89</v>
      </c>
      <c r="M2211">
        <f t="shared" ca="1" si="382"/>
        <v>2018</v>
      </c>
      <c r="N2211">
        <f t="shared" ca="1" si="383"/>
        <v>10</v>
      </c>
      <c r="O2211">
        <f t="shared" ca="1" si="384"/>
        <v>24</v>
      </c>
    </row>
    <row r="2212" spans="2:15">
      <c r="B2212" s="8" t="e">
        <f t="shared" ca="1" si="374"/>
        <v>#REF!</v>
      </c>
      <c r="C2212" s="7">
        <f t="shared" ca="1" si="375"/>
        <v>218</v>
      </c>
      <c r="D2212" s="7">
        <f t="shared" ca="1" si="376"/>
        <v>55</v>
      </c>
      <c r="E2212" s="7">
        <f t="shared" ca="1" si="377"/>
        <v>884</v>
      </c>
      <c r="F2212" s="9">
        <f t="shared" ca="1" si="378"/>
        <v>932</v>
      </c>
      <c r="G2212" s="21" t="s">
        <v>36</v>
      </c>
      <c r="H2212">
        <f t="shared" ca="1" si="379"/>
        <v>4</v>
      </c>
      <c r="I2212" t="e">
        <f ca="1">INDEX(#REF!,MATCH(бэкэнд2!H2212,#REF!,0))</f>
        <v>#REF!</v>
      </c>
      <c r="J2212">
        <f t="shared" ca="1" si="380"/>
        <v>556</v>
      </c>
      <c r="K2212">
        <f t="shared" ca="1" si="381"/>
        <v>43</v>
      </c>
      <c r="L2212">
        <f t="shared" ca="1" si="381"/>
        <v>40</v>
      </c>
      <c r="M2212">
        <f t="shared" ca="1" si="382"/>
        <v>2018</v>
      </c>
      <c r="N2212">
        <f t="shared" ca="1" si="383"/>
        <v>8</v>
      </c>
      <c r="O2212">
        <f t="shared" ca="1" si="384"/>
        <v>18</v>
      </c>
    </row>
    <row r="2213" spans="2:15">
      <c r="B2213" s="8" t="e">
        <f t="shared" ca="1" si="374"/>
        <v>#REF!</v>
      </c>
      <c r="C2213" s="7">
        <f t="shared" ca="1" si="375"/>
        <v>140</v>
      </c>
      <c r="D2213" s="7">
        <f t="shared" ca="1" si="376"/>
        <v>47</v>
      </c>
      <c r="E2213" s="7">
        <f t="shared" ca="1" si="377"/>
        <v>3348</v>
      </c>
      <c r="F2213" s="9">
        <f t="shared" ca="1" si="378"/>
        <v>2763</v>
      </c>
      <c r="G2213" s="21" t="s">
        <v>36</v>
      </c>
      <c r="H2213">
        <f t="shared" ca="1" si="379"/>
        <v>9</v>
      </c>
      <c r="I2213" t="e">
        <f ca="1">INDEX(#REF!,MATCH(бэкэнд2!H2213,#REF!,0))</f>
        <v>#REF!</v>
      </c>
      <c r="J2213">
        <f t="shared" ca="1" si="380"/>
        <v>533</v>
      </c>
      <c r="K2213">
        <f t="shared" ca="1" si="381"/>
        <v>34</v>
      </c>
      <c r="L2213">
        <f t="shared" ca="1" si="381"/>
        <v>25</v>
      </c>
      <c r="M2213">
        <f t="shared" ca="1" si="382"/>
        <v>2019</v>
      </c>
      <c r="N2213">
        <f t="shared" ca="1" si="383"/>
        <v>4</v>
      </c>
      <c r="O2213">
        <f t="shared" ca="1" si="384"/>
        <v>21</v>
      </c>
    </row>
    <row r="2214" spans="2:15">
      <c r="B2214" s="8" t="e">
        <f t="shared" ca="1" si="374"/>
        <v>#REF!</v>
      </c>
      <c r="C2214" s="7">
        <f t="shared" ca="1" si="375"/>
        <v>59</v>
      </c>
      <c r="D2214" s="7">
        <f t="shared" ca="1" si="376"/>
        <v>30</v>
      </c>
      <c r="E2214" s="7">
        <f t="shared" ca="1" si="377"/>
        <v>910</v>
      </c>
      <c r="F2214" s="9">
        <f t="shared" ca="1" si="378"/>
        <v>562</v>
      </c>
      <c r="G2214" s="21" t="s">
        <v>36</v>
      </c>
      <c r="H2214">
        <f t="shared" ca="1" si="379"/>
        <v>6</v>
      </c>
      <c r="I2214" t="e">
        <f ca="1">INDEX(#REF!,MATCH(бэкэнд2!H2214,#REF!,0))</f>
        <v>#REF!</v>
      </c>
      <c r="J2214">
        <f t="shared" ca="1" si="380"/>
        <v>420</v>
      </c>
      <c r="K2214">
        <f t="shared" ca="1" si="381"/>
        <v>84</v>
      </c>
      <c r="L2214">
        <f t="shared" ca="1" si="381"/>
        <v>57</v>
      </c>
      <c r="M2214">
        <f t="shared" ca="1" si="382"/>
        <v>2018</v>
      </c>
      <c r="N2214">
        <f t="shared" ca="1" si="383"/>
        <v>10</v>
      </c>
      <c r="O2214">
        <f t="shared" ca="1" si="384"/>
        <v>10</v>
      </c>
    </row>
    <row r="2215" spans="2:15">
      <c r="B2215" s="8" t="e">
        <f t="shared" ca="1" si="374"/>
        <v>#REF!</v>
      </c>
      <c r="C2215" s="7">
        <f t="shared" ca="1" si="375"/>
        <v>184</v>
      </c>
      <c r="D2215" s="7">
        <f t="shared" ca="1" si="376"/>
        <v>62</v>
      </c>
      <c r="E2215" s="7">
        <f t="shared" ca="1" si="377"/>
        <v>1780</v>
      </c>
      <c r="F2215" s="9">
        <f t="shared" ca="1" si="378"/>
        <v>2251</v>
      </c>
      <c r="G2215" s="21" t="s">
        <v>36</v>
      </c>
      <c r="H2215">
        <f t="shared" ca="1" si="379"/>
        <v>4</v>
      </c>
      <c r="I2215" t="e">
        <f ca="1">INDEX(#REF!,MATCH(бэкэнд2!H2215,#REF!,0))</f>
        <v>#REF!</v>
      </c>
      <c r="J2215">
        <f t="shared" ca="1" si="380"/>
        <v>687</v>
      </c>
      <c r="K2215">
        <f t="shared" ca="1" si="381"/>
        <v>47</v>
      </c>
      <c r="L2215">
        <f t="shared" ca="1" si="381"/>
        <v>26</v>
      </c>
      <c r="M2215">
        <f t="shared" ca="1" si="382"/>
        <v>2019</v>
      </c>
      <c r="N2215">
        <f t="shared" ca="1" si="383"/>
        <v>5</v>
      </c>
      <c r="O2215">
        <f t="shared" ca="1" si="384"/>
        <v>21</v>
      </c>
    </row>
    <row r="2216" spans="2:15">
      <c r="B2216" s="8" t="e">
        <f t="shared" ca="1" si="374"/>
        <v>#REF!</v>
      </c>
      <c r="C2216" s="7">
        <f t="shared" ca="1" si="375"/>
        <v>228</v>
      </c>
      <c r="D2216" s="7">
        <f t="shared" ca="1" si="376"/>
        <v>114</v>
      </c>
      <c r="E2216" s="7">
        <f t="shared" ca="1" si="377"/>
        <v>2272</v>
      </c>
      <c r="F2216" s="9">
        <f t="shared" ca="1" si="378"/>
        <v>4559</v>
      </c>
      <c r="G2216" s="21" t="s">
        <v>36</v>
      </c>
      <c r="H2216">
        <f t="shared" ca="1" si="379"/>
        <v>3</v>
      </c>
      <c r="I2216" t="e">
        <f ca="1">INDEX(#REF!,MATCH(бэкэнд2!H2216,#REF!,0))</f>
        <v>#REF!</v>
      </c>
      <c r="J2216">
        <f t="shared" ca="1" si="380"/>
        <v>787</v>
      </c>
      <c r="K2216">
        <f t="shared" ca="1" si="381"/>
        <v>15</v>
      </c>
      <c r="L2216">
        <f t="shared" ca="1" si="381"/>
        <v>98</v>
      </c>
      <c r="M2216">
        <f t="shared" ca="1" si="382"/>
        <v>2018</v>
      </c>
      <c r="N2216">
        <f t="shared" ca="1" si="383"/>
        <v>6</v>
      </c>
      <c r="O2216">
        <f t="shared" ca="1" si="384"/>
        <v>12</v>
      </c>
    </row>
    <row r="2217" spans="2:15">
      <c r="B2217" s="8" t="e">
        <f t="shared" ca="1" si="374"/>
        <v>#REF!</v>
      </c>
      <c r="C2217" s="7">
        <f t="shared" ca="1" si="375"/>
        <v>174</v>
      </c>
      <c r="D2217" s="7">
        <f t="shared" ca="1" si="376"/>
        <v>44</v>
      </c>
      <c r="E2217" s="7">
        <f t="shared" ca="1" si="377"/>
        <v>2249</v>
      </c>
      <c r="F2217" s="9">
        <f t="shared" ca="1" si="378"/>
        <v>1059</v>
      </c>
      <c r="G2217" s="21" t="s">
        <v>36</v>
      </c>
      <c r="H2217">
        <f t="shared" ca="1" si="379"/>
        <v>2</v>
      </c>
      <c r="I2217" t="e">
        <f ca="1">INDEX(#REF!,MATCH(бэкэнд2!H2217,#REF!,0))</f>
        <v>#REF!</v>
      </c>
      <c r="J2217">
        <f t="shared" ca="1" si="380"/>
        <v>936</v>
      </c>
      <c r="K2217">
        <f t="shared" ca="1" si="381"/>
        <v>45</v>
      </c>
      <c r="L2217">
        <f t="shared" ca="1" si="381"/>
        <v>41</v>
      </c>
      <c r="M2217">
        <f t="shared" ca="1" si="382"/>
        <v>2019</v>
      </c>
      <c r="N2217">
        <f t="shared" ca="1" si="383"/>
        <v>3</v>
      </c>
      <c r="O2217">
        <f t="shared" ca="1" si="384"/>
        <v>12</v>
      </c>
    </row>
    <row r="2218" spans="2:15">
      <c r="B2218" s="8" t="e">
        <f t="shared" ca="1" si="374"/>
        <v>#REF!</v>
      </c>
      <c r="C2218" s="7">
        <f t="shared" ca="1" si="375"/>
        <v>98</v>
      </c>
      <c r="D2218" s="7">
        <f t="shared" ca="1" si="376"/>
        <v>25</v>
      </c>
      <c r="E2218" s="7">
        <f t="shared" ca="1" si="377"/>
        <v>3095</v>
      </c>
      <c r="F2218" s="9">
        <f t="shared" ca="1" si="378"/>
        <v>1419</v>
      </c>
      <c r="G2218" s="21" t="s">
        <v>36</v>
      </c>
      <c r="H2218">
        <f t="shared" ca="1" si="379"/>
        <v>11</v>
      </c>
      <c r="I2218" t="e">
        <f ca="1">INDEX(#REF!,MATCH(бэкэнд2!H2218,#REF!,0))</f>
        <v>#REF!</v>
      </c>
      <c r="J2218">
        <f t="shared" ca="1" si="380"/>
        <v>912</v>
      </c>
      <c r="K2218">
        <f t="shared" ca="1" si="381"/>
        <v>57</v>
      </c>
      <c r="L2218">
        <f t="shared" ca="1" si="381"/>
        <v>43</v>
      </c>
      <c r="M2218">
        <f t="shared" ca="1" si="382"/>
        <v>2019</v>
      </c>
      <c r="N2218">
        <f t="shared" ca="1" si="383"/>
        <v>7</v>
      </c>
      <c r="O2218">
        <f t="shared" ca="1" si="384"/>
        <v>27</v>
      </c>
    </row>
    <row r="2219" spans="2:15">
      <c r="B2219" s="8" t="e">
        <f t="shared" ca="1" si="374"/>
        <v>#REF!</v>
      </c>
      <c r="C2219" s="7">
        <f t="shared" ca="1" si="375"/>
        <v>33</v>
      </c>
      <c r="D2219" s="7">
        <f t="shared" ca="1" si="376"/>
        <v>9</v>
      </c>
      <c r="E2219" s="7">
        <f t="shared" ca="1" si="377"/>
        <v>1011</v>
      </c>
      <c r="F2219" s="9">
        <f t="shared" ca="1" si="378"/>
        <v>884</v>
      </c>
      <c r="G2219" s="21" t="s">
        <v>36</v>
      </c>
      <c r="H2219">
        <f t="shared" ca="1" si="379"/>
        <v>2</v>
      </c>
      <c r="I2219" t="e">
        <f ca="1">INDEX(#REF!,MATCH(бэкэнд2!H2219,#REF!,0))</f>
        <v>#REF!</v>
      </c>
      <c r="J2219">
        <f t="shared" ca="1" si="380"/>
        <v>131</v>
      </c>
      <c r="K2219">
        <f t="shared" ca="1" si="381"/>
        <v>88</v>
      </c>
      <c r="L2219">
        <f t="shared" ca="1" si="381"/>
        <v>56</v>
      </c>
      <c r="M2219">
        <f t="shared" ca="1" si="382"/>
        <v>2019</v>
      </c>
      <c r="N2219">
        <f t="shared" ca="1" si="383"/>
        <v>6</v>
      </c>
      <c r="O2219">
        <f t="shared" ca="1" si="384"/>
        <v>9</v>
      </c>
    </row>
    <row r="2220" spans="2:15">
      <c r="B2220" s="8" t="e">
        <f t="shared" ca="1" si="374"/>
        <v>#REF!</v>
      </c>
      <c r="C2220" s="7">
        <f t="shared" ca="1" si="375"/>
        <v>217</v>
      </c>
      <c r="D2220" s="7">
        <f t="shared" ca="1" si="376"/>
        <v>55</v>
      </c>
      <c r="E2220" s="7">
        <f t="shared" ca="1" si="377"/>
        <v>3204</v>
      </c>
      <c r="F2220" s="9">
        <f t="shared" ca="1" si="378"/>
        <v>2028</v>
      </c>
      <c r="G2220" s="21" t="s">
        <v>36</v>
      </c>
      <c r="H2220">
        <f t="shared" ca="1" si="379"/>
        <v>1</v>
      </c>
      <c r="I2220" t="e">
        <f ca="1">INDEX(#REF!,MATCH(бэкэнд2!H2220,#REF!,0))</f>
        <v>#REF!</v>
      </c>
      <c r="J2220">
        <f t="shared" ca="1" si="380"/>
        <v>730</v>
      </c>
      <c r="K2220">
        <f t="shared" ca="1" si="381"/>
        <v>68</v>
      </c>
      <c r="L2220">
        <f t="shared" ca="1" si="381"/>
        <v>50</v>
      </c>
      <c r="M2220">
        <f t="shared" ca="1" si="382"/>
        <v>2019</v>
      </c>
      <c r="N2220">
        <f t="shared" ca="1" si="383"/>
        <v>8</v>
      </c>
      <c r="O2220">
        <f t="shared" ca="1" si="384"/>
        <v>28</v>
      </c>
    </row>
    <row r="2221" spans="2:15">
      <c r="B2221" s="8" t="e">
        <f t="shared" ca="1" si="374"/>
        <v>#REF!</v>
      </c>
      <c r="C2221" s="7">
        <f t="shared" ca="1" si="375"/>
        <v>129</v>
      </c>
      <c r="D2221" s="7">
        <f t="shared" ca="1" si="376"/>
        <v>33</v>
      </c>
      <c r="E2221" s="7">
        <f t="shared" ca="1" si="377"/>
        <v>3236</v>
      </c>
      <c r="F2221" s="9">
        <f t="shared" ca="1" si="378"/>
        <v>2488</v>
      </c>
      <c r="G2221" s="21" t="s">
        <v>36</v>
      </c>
      <c r="H2221">
        <f t="shared" ca="1" si="379"/>
        <v>8</v>
      </c>
      <c r="I2221" t="e">
        <f ca="1">INDEX(#REF!,MATCH(бэкэнд2!H2221,#REF!,0))</f>
        <v>#REF!</v>
      </c>
      <c r="J2221">
        <f t="shared" ca="1" si="380"/>
        <v>846</v>
      </c>
      <c r="K2221">
        <f t="shared" ca="1" si="381"/>
        <v>84</v>
      </c>
      <c r="L2221">
        <f t="shared" ca="1" si="381"/>
        <v>39</v>
      </c>
      <c r="M2221">
        <f t="shared" ca="1" si="382"/>
        <v>2019</v>
      </c>
      <c r="N2221">
        <f t="shared" ca="1" si="383"/>
        <v>3</v>
      </c>
      <c r="O2221">
        <f t="shared" ca="1" si="384"/>
        <v>16</v>
      </c>
    </row>
    <row r="2222" spans="2:15">
      <c r="B2222" s="8" t="e">
        <f t="shared" ca="1" si="374"/>
        <v>#REF!</v>
      </c>
      <c r="C2222" s="7">
        <f t="shared" ca="1" si="375"/>
        <v>43</v>
      </c>
      <c r="D2222" s="7">
        <f t="shared" ca="1" si="376"/>
        <v>15</v>
      </c>
      <c r="E2222" s="7">
        <f t="shared" ca="1" si="377"/>
        <v>1818</v>
      </c>
      <c r="F2222" s="9">
        <f t="shared" ca="1" si="378"/>
        <v>864</v>
      </c>
      <c r="G2222" s="21" t="s">
        <v>36</v>
      </c>
      <c r="H2222">
        <f t="shared" ca="1" si="379"/>
        <v>4</v>
      </c>
      <c r="I2222" t="e">
        <f ca="1">INDEX(#REF!,MATCH(бэкэнд2!H2222,#REF!,0))</f>
        <v>#REF!</v>
      </c>
      <c r="J2222">
        <f t="shared" ca="1" si="380"/>
        <v>264</v>
      </c>
      <c r="K2222">
        <f t="shared" ca="1" si="381"/>
        <v>25</v>
      </c>
      <c r="L2222">
        <f t="shared" ca="1" si="381"/>
        <v>60</v>
      </c>
      <c r="M2222">
        <f t="shared" ca="1" si="382"/>
        <v>2019</v>
      </c>
      <c r="N2222">
        <f t="shared" ca="1" si="383"/>
        <v>4</v>
      </c>
      <c r="O2222">
        <f t="shared" ca="1" si="384"/>
        <v>4</v>
      </c>
    </row>
    <row r="2223" spans="2:15">
      <c r="B2223" s="8" t="e">
        <f t="shared" ca="1" si="374"/>
        <v>#REF!</v>
      </c>
      <c r="C2223" s="7">
        <f t="shared" ca="1" si="375"/>
        <v>153</v>
      </c>
      <c r="D2223" s="7">
        <f t="shared" ca="1" si="376"/>
        <v>39</v>
      </c>
      <c r="E2223" s="7">
        <f t="shared" ca="1" si="377"/>
        <v>2771</v>
      </c>
      <c r="F2223" s="9">
        <f t="shared" ca="1" si="378"/>
        <v>2238</v>
      </c>
      <c r="G2223" s="21" t="s">
        <v>36</v>
      </c>
      <c r="H2223">
        <f t="shared" ca="1" si="379"/>
        <v>3</v>
      </c>
      <c r="I2223" t="e">
        <f ca="1">INDEX(#REF!,MATCH(бэкэнд2!H2223,#REF!,0))</f>
        <v>#REF!</v>
      </c>
      <c r="J2223">
        <f t="shared" ca="1" si="380"/>
        <v>142</v>
      </c>
      <c r="K2223">
        <f t="shared" ca="1" si="381"/>
        <v>71</v>
      </c>
      <c r="L2223">
        <f t="shared" ca="1" si="381"/>
        <v>79</v>
      </c>
      <c r="M2223">
        <f t="shared" ca="1" si="382"/>
        <v>2018</v>
      </c>
      <c r="N2223">
        <f t="shared" ca="1" si="383"/>
        <v>4</v>
      </c>
      <c r="O2223">
        <f t="shared" ca="1" si="384"/>
        <v>23</v>
      </c>
    </row>
    <row r="2224" spans="2:15">
      <c r="B2224" s="8" t="e">
        <f t="shared" ca="1" si="374"/>
        <v>#REF!</v>
      </c>
      <c r="C2224" s="7">
        <f t="shared" ca="1" si="375"/>
        <v>43</v>
      </c>
      <c r="D2224" s="7">
        <f t="shared" ca="1" si="376"/>
        <v>15</v>
      </c>
      <c r="E2224" s="7">
        <f t="shared" ca="1" si="377"/>
        <v>1464</v>
      </c>
      <c r="F2224" s="9">
        <f t="shared" ca="1" si="378"/>
        <v>948</v>
      </c>
      <c r="G2224" s="21" t="s">
        <v>36</v>
      </c>
      <c r="H2224">
        <f t="shared" ca="1" si="379"/>
        <v>5</v>
      </c>
      <c r="I2224" t="e">
        <f ca="1">INDEX(#REF!,MATCH(бэкэнд2!H2224,#REF!,0))</f>
        <v>#REF!</v>
      </c>
      <c r="J2224">
        <f t="shared" ca="1" si="380"/>
        <v>791</v>
      </c>
      <c r="K2224">
        <f t="shared" ca="1" si="381"/>
        <v>42</v>
      </c>
      <c r="L2224">
        <f t="shared" ca="1" si="381"/>
        <v>36</v>
      </c>
      <c r="M2224">
        <f t="shared" ca="1" si="382"/>
        <v>2019</v>
      </c>
      <c r="N2224">
        <f t="shared" ca="1" si="383"/>
        <v>4</v>
      </c>
      <c r="O2224">
        <f t="shared" ca="1" si="384"/>
        <v>18</v>
      </c>
    </row>
    <row r="2225" spans="2:15">
      <c r="B2225" s="8" t="e">
        <f t="shared" ca="1" si="374"/>
        <v>#REF!</v>
      </c>
      <c r="C2225" s="7">
        <f t="shared" ca="1" si="375"/>
        <v>233</v>
      </c>
      <c r="D2225" s="7">
        <f t="shared" ca="1" si="376"/>
        <v>59</v>
      </c>
      <c r="E2225" s="7">
        <f t="shared" ca="1" si="377"/>
        <v>2030</v>
      </c>
      <c r="F2225" s="9">
        <f t="shared" ca="1" si="378"/>
        <v>2996</v>
      </c>
      <c r="G2225" s="21" t="s">
        <v>36</v>
      </c>
      <c r="H2225">
        <f t="shared" ca="1" si="379"/>
        <v>7</v>
      </c>
      <c r="I2225" t="e">
        <f ca="1">INDEX(#REF!,MATCH(бэкэнд2!H2225,#REF!,0))</f>
        <v>#REF!</v>
      </c>
      <c r="J2225">
        <f t="shared" ca="1" si="380"/>
        <v>136</v>
      </c>
      <c r="K2225">
        <f t="shared" ca="1" si="381"/>
        <v>74</v>
      </c>
      <c r="L2225">
        <f t="shared" ca="1" si="381"/>
        <v>62</v>
      </c>
      <c r="M2225">
        <f t="shared" ca="1" si="382"/>
        <v>2019</v>
      </c>
      <c r="N2225">
        <f t="shared" ca="1" si="383"/>
        <v>4</v>
      </c>
      <c r="O2225">
        <f t="shared" ca="1" si="384"/>
        <v>26</v>
      </c>
    </row>
    <row r="2226" spans="2:15">
      <c r="B2226" s="8" t="e">
        <f t="shared" ca="1" si="374"/>
        <v>#REF!</v>
      </c>
      <c r="C2226" s="7">
        <f t="shared" ca="1" si="375"/>
        <v>126</v>
      </c>
      <c r="D2226" s="7">
        <f t="shared" ca="1" si="376"/>
        <v>32</v>
      </c>
      <c r="E2226" s="7">
        <f t="shared" ca="1" si="377"/>
        <v>2494</v>
      </c>
      <c r="F2226" s="9">
        <f t="shared" ca="1" si="378"/>
        <v>1070</v>
      </c>
      <c r="G2226" s="21" t="s">
        <v>36</v>
      </c>
      <c r="H2226">
        <f t="shared" ca="1" si="379"/>
        <v>5</v>
      </c>
      <c r="I2226" t="e">
        <f ca="1">INDEX(#REF!,MATCH(бэкэнд2!H2226,#REF!,0))</f>
        <v>#REF!</v>
      </c>
      <c r="J2226">
        <f t="shared" ca="1" si="380"/>
        <v>276</v>
      </c>
      <c r="K2226">
        <f t="shared" ca="1" si="381"/>
        <v>85</v>
      </c>
      <c r="L2226">
        <f t="shared" ca="1" si="381"/>
        <v>58</v>
      </c>
      <c r="M2226">
        <f t="shared" ca="1" si="382"/>
        <v>2019</v>
      </c>
      <c r="N2226">
        <f t="shared" ca="1" si="383"/>
        <v>8</v>
      </c>
      <c r="O2226">
        <f t="shared" ca="1" si="384"/>
        <v>26</v>
      </c>
    </row>
    <row r="2227" spans="2:15">
      <c r="B2227" s="8" t="e">
        <f t="shared" ca="1" si="374"/>
        <v>#REF!</v>
      </c>
      <c r="C2227" s="7">
        <f t="shared" ca="1" si="375"/>
        <v>32</v>
      </c>
      <c r="D2227" s="7">
        <f t="shared" ca="1" si="376"/>
        <v>11</v>
      </c>
      <c r="E2227" s="7">
        <f t="shared" ca="1" si="377"/>
        <v>2407</v>
      </c>
      <c r="F2227" s="9">
        <f t="shared" ca="1" si="378"/>
        <v>942</v>
      </c>
      <c r="G2227" s="21" t="s">
        <v>36</v>
      </c>
      <c r="H2227">
        <f t="shared" ca="1" si="379"/>
        <v>5</v>
      </c>
      <c r="I2227" t="e">
        <f ca="1">INDEX(#REF!,MATCH(бэкэнд2!H2227,#REF!,0))</f>
        <v>#REF!</v>
      </c>
      <c r="J2227">
        <f t="shared" ca="1" si="380"/>
        <v>128</v>
      </c>
      <c r="K2227">
        <f t="shared" ca="1" si="381"/>
        <v>14</v>
      </c>
      <c r="L2227">
        <f t="shared" ca="1" si="381"/>
        <v>34</v>
      </c>
      <c r="M2227">
        <f t="shared" ca="1" si="382"/>
        <v>2019</v>
      </c>
      <c r="N2227">
        <f t="shared" ca="1" si="383"/>
        <v>9</v>
      </c>
      <c r="O2227">
        <f t="shared" ca="1" si="384"/>
        <v>10</v>
      </c>
    </row>
    <row r="2228" spans="2:15">
      <c r="B2228" s="8" t="e">
        <f t="shared" ca="1" si="374"/>
        <v>#REF!</v>
      </c>
      <c r="C2228" s="7">
        <f t="shared" ca="1" si="375"/>
        <v>119</v>
      </c>
      <c r="D2228" s="7">
        <f t="shared" ca="1" si="376"/>
        <v>60</v>
      </c>
      <c r="E2228" s="7">
        <f t="shared" ca="1" si="377"/>
        <v>2152</v>
      </c>
      <c r="F2228" s="9">
        <f t="shared" ca="1" si="378"/>
        <v>2855</v>
      </c>
      <c r="G2228" s="21" t="s">
        <v>36</v>
      </c>
      <c r="H2228">
        <f t="shared" ca="1" si="379"/>
        <v>1</v>
      </c>
      <c r="I2228" t="e">
        <f ca="1">INDEX(#REF!,MATCH(бэкэнд2!H2228,#REF!,0))</f>
        <v>#REF!</v>
      </c>
      <c r="J2228">
        <f t="shared" ca="1" si="380"/>
        <v>761</v>
      </c>
      <c r="K2228">
        <f t="shared" ca="1" si="381"/>
        <v>67</v>
      </c>
      <c r="L2228">
        <f t="shared" ca="1" si="381"/>
        <v>51</v>
      </c>
      <c r="M2228">
        <f t="shared" ca="1" si="382"/>
        <v>2018</v>
      </c>
      <c r="N2228">
        <f t="shared" ca="1" si="383"/>
        <v>11</v>
      </c>
      <c r="O2228">
        <f t="shared" ca="1" si="384"/>
        <v>16</v>
      </c>
    </row>
    <row r="2229" spans="2:15">
      <c r="B2229" s="8" t="e">
        <f t="shared" ca="1" si="374"/>
        <v>#REF!</v>
      </c>
      <c r="C2229" s="7">
        <f t="shared" ca="1" si="375"/>
        <v>96</v>
      </c>
      <c r="D2229" s="7">
        <f t="shared" ca="1" si="376"/>
        <v>32</v>
      </c>
      <c r="E2229" s="7">
        <f t="shared" ca="1" si="377"/>
        <v>1089</v>
      </c>
      <c r="F2229" s="9">
        <f t="shared" ca="1" si="378"/>
        <v>791</v>
      </c>
      <c r="G2229" s="21" t="s">
        <v>36</v>
      </c>
      <c r="H2229">
        <f t="shared" ca="1" si="379"/>
        <v>12</v>
      </c>
      <c r="I2229" t="e">
        <f ca="1">INDEX(#REF!,MATCH(бэкэнд2!H2229,#REF!,0))</f>
        <v>#REF!</v>
      </c>
      <c r="J2229">
        <f t="shared" ca="1" si="380"/>
        <v>305</v>
      </c>
      <c r="K2229">
        <f t="shared" ca="1" si="381"/>
        <v>19</v>
      </c>
      <c r="L2229">
        <f t="shared" ca="1" si="381"/>
        <v>36</v>
      </c>
      <c r="M2229">
        <f t="shared" ca="1" si="382"/>
        <v>2019</v>
      </c>
      <c r="N2229">
        <f t="shared" ca="1" si="383"/>
        <v>4</v>
      </c>
      <c r="O2229">
        <f t="shared" ca="1" si="384"/>
        <v>2</v>
      </c>
    </row>
    <row r="2230" spans="2:15">
      <c r="B2230" s="8" t="e">
        <f t="shared" ca="1" si="374"/>
        <v>#REF!</v>
      </c>
      <c r="C2230" s="7">
        <f t="shared" ca="1" si="375"/>
        <v>177</v>
      </c>
      <c r="D2230" s="7">
        <f t="shared" ca="1" si="376"/>
        <v>59</v>
      </c>
      <c r="E2230" s="7">
        <f t="shared" ca="1" si="377"/>
        <v>1163</v>
      </c>
      <c r="F2230" s="9">
        <f t="shared" ca="1" si="378"/>
        <v>1249</v>
      </c>
      <c r="G2230" s="21" t="s">
        <v>36</v>
      </c>
      <c r="H2230">
        <f t="shared" ca="1" si="379"/>
        <v>2</v>
      </c>
      <c r="I2230" t="e">
        <f ca="1">INDEX(#REF!,MATCH(бэкэнд2!H2230,#REF!,0))</f>
        <v>#REF!</v>
      </c>
      <c r="J2230">
        <f t="shared" ca="1" si="380"/>
        <v>398</v>
      </c>
      <c r="K2230">
        <f t="shared" ca="1" si="381"/>
        <v>67</v>
      </c>
      <c r="L2230">
        <f t="shared" ca="1" si="381"/>
        <v>23</v>
      </c>
      <c r="M2230">
        <f t="shared" ca="1" si="382"/>
        <v>2018</v>
      </c>
      <c r="N2230">
        <f t="shared" ca="1" si="383"/>
        <v>6</v>
      </c>
      <c r="O2230">
        <f t="shared" ca="1" si="384"/>
        <v>6</v>
      </c>
    </row>
    <row r="2231" spans="2:15">
      <c r="B2231" s="8" t="e">
        <f t="shared" ca="1" si="374"/>
        <v>#REF!</v>
      </c>
      <c r="C2231" s="7">
        <f t="shared" ca="1" si="375"/>
        <v>100</v>
      </c>
      <c r="D2231" s="7">
        <f t="shared" ca="1" si="376"/>
        <v>25</v>
      </c>
      <c r="E2231" s="7">
        <f t="shared" ca="1" si="377"/>
        <v>1767</v>
      </c>
      <c r="F2231" s="9">
        <f t="shared" ca="1" si="378"/>
        <v>973</v>
      </c>
      <c r="G2231" s="21" t="s">
        <v>36</v>
      </c>
      <c r="H2231">
        <f t="shared" ca="1" si="379"/>
        <v>9</v>
      </c>
      <c r="I2231" t="e">
        <f ca="1">INDEX(#REF!,MATCH(бэкэнд2!H2231,#REF!,0))</f>
        <v>#REF!</v>
      </c>
      <c r="J2231">
        <f t="shared" ca="1" si="380"/>
        <v>424</v>
      </c>
      <c r="K2231">
        <f t="shared" ca="1" si="381"/>
        <v>94</v>
      </c>
      <c r="L2231">
        <f t="shared" ca="1" si="381"/>
        <v>57</v>
      </c>
      <c r="M2231">
        <f t="shared" ca="1" si="382"/>
        <v>2019</v>
      </c>
      <c r="N2231">
        <f t="shared" ca="1" si="383"/>
        <v>9</v>
      </c>
      <c r="O2231">
        <f t="shared" ca="1" si="384"/>
        <v>28</v>
      </c>
    </row>
    <row r="2232" spans="2:15">
      <c r="B2232" s="8" t="e">
        <f t="shared" ca="1" si="374"/>
        <v>#REF!</v>
      </c>
      <c r="C2232" s="7">
        <f t="shared" ca="1" si="375"/>
        <v>120</v>
      </c>
      <c r="D2232" s="7">
        <f t="shared" ca="1" si="376"/>
        <v>40</v>
      </c>
      <c r="E2232" s="7">
        <f t="shared" ca="1" si="377"/>
        <v>1164</v>
      </c>
      <c r="F2232" s="9">
        <f t="shared" ca="1" si="378"/>
        <v>794</v>
      </c>
      <c r="G2232" s="21" t="s">
        <v>36</v>
      </c>
      <c r="H2232">
        <f t="shared" ca="1" si="379"/>
        <v>7</v>
      </c>
      <c r="I2232" t="e">
        <f ca="1">INDEX(#REF!,MATCH(бэкэнд2!H2232,#REF!,0))</f>
        <v>#REF!</v>
      </c>
      <c r="J2232">
        <f t="shared" ca="1" si="380"/>
        <v>504</v>
      </c>
      <c r="K2232">
        <f t="shared" ca="1" si="381"/>
        <v>15</v>
      </c>
      <c r="L2232">
        <f t="shared" ca="1" si="381"/>
        <v>34</v>
      </c>
      <c r="M2232">
        <f t="shared" ca="1" si="382"/>
        <v>2018</v>
      </c>
      <c r="N2232">
        <f t="shared" ca="1" si="383"/>
        <v>4</v>
      </c>
      <c r="O2232">
        <f t="shared" ca="1" si="384"/>
        <v>28</v>
      </c>
    </row>
    <row r="2233" spans="2:15">
      <c r="B2233" s="8" t="e">
        <f t="shared" ca="1" si="374"/>
        <v>#REF!</v>
      </c>
      <c r="C2233" s="7">
        <f t="shared" ca="1" si="375"/>
        <v>223</v>
      </c>
      <c r="D2233" s="7">
        <f t="shared" ca="1" si="376"/>
        <v>112</v>
      </c>
      <c r="E2233" s="7">
        <f t="shared" ca="1" si="377"/>
        <v>2707</v>
      </c>
      <c r="F2233" s="9">
        <f t="shared" ca="1" si="378"/>
        <v>4615</v>
      </c>
      <c r="G2233" s="21" t="s">
        <v>36</v>
      </c>
      <c r="H2233">
        <f t="shared" ca="1" si="379"/>
        <v>5</v>
      </c>
      <c r="I2233" t="e">
        <f ca="1">INDEX(#REF!,MATCH(бэкэнд2!H2233,#REF!,0))</f>
        <v>#REF!</v>
      </c>
      <c r="J2233">
        <f t="shared" ca="1" si="380"/>
        <v>863</v>
      </c>
      <c r="K2233">
        <f t="shared" ca="1" si="381"/>
        <v>31</v>
      </c>
      <c r="L2233">
        <f t="shared" ca="1" si="381"/>
        <v>82</v>
      </c>
      <c r="M2233">
        <f t="shared" ca="1" si="382"/>
        <v>2019</v>
      </c>
      <c r="N2233">
        <f t="shared" ca="1" si="383"/>
        <v>9</v>
      </c>
      <c r="O2233">
        <f t="shared" ca="1" si="384"/>
        <v>27</v>
      </c>
    </row>
    <row r="2234" spans="2:15">
      <c r="B2234" s="8" t="e">
        <f t="shared" ca="1" si="374"/>
        <v>#REF!</v>
      </c>
      <c r="C2234" s="7">
        <f t="shared" ca="1" si="375"/>
        <v>235</v>
      </c>
      <c r="D2234" s="7">
        <f t="shared" ca="1" si="376"/>
        <v>79</v>
      </c>
      <c r="E2234" s="7">
        <f t="shared" ca="1" si="377"/>
        <v>3099</v>
      </c>
      <c r="F2234" s="9">
        <f t="shared" ca="1" si="378"/>
        <v>3468</v>
      </c>
      <c r="G2234" s="21" t="s">
        <v>36</v>
      </c>
      <c r="H2234">
        <f t="shared" ca="1" si="379"/>
        <v>1</v>
      </c>
      <c r="I2234" t="e">
        <f ca="1">INDEX(#REF!,MATCH(бэкэнд2!H2234,#REF!,0))</f>
        <v>#REF!</v>
      </c>
      <c r="J2234">
        <f t="shared" ca="1" si="380"/>
        <v>807</v>
      </c>
      <c r="K2234">
        <f t="shared" ca="1" si="381"/>
        <v>11</v>
      </c>
      <c r="L2234">
        <f t="shared" ca="1" si="381"/>
        <v>74</v>
      </c>
      <c r="M2234">
        <f t="shared" ca="1" si="382"/>
        <v>2017</v>
      </c>
      <c r="N2234">
        <f t="shared" ca="1" si="383"/>
        <v>11</v>
      </c>
      <c r="O2234">
        <f t="shared" ca="1" si="384"/>
        <v>8</v>
      </c>
    </row>
    <row r="2235" spans="2:15">
      <c r="B2235" s="8" t="e">
        <f t="shared" ca="1" si="374"/>
        <v>#REF!</v>
      </c>
      <c r="C2235" s="7">
        <f t="shared" ca="1" si="375"/>
        <v>65</v>
      </c>
      <c r="D2235" s="7">
        <f t="shared" ca="1" si="376"/>
        <v>22</v>
      </c>
      <c r="E2235" s="7">
        <f t="shared" ca="1" si="377"/>
        <v>632</v>
      </c>
      <c r="F2235" s="9">
        <f t="shared" ca="1" si="378"/>
        <v>851</v>
      </c>
      <c r="G2235" s="21" t="s">
        <v>36</v>
      </c>
      <c r="H2235">
        <f t="shared" ca="1" si="379"/>
        <v>2</v>
      </c>
      <c r="I2235" t="e">
        <f ca="1">INDEX(#REF!,MATCH(бэкэнд2!H2235,#REF!,0))</f>
        <v>#REF!</v>
      </c>
      <c r="J2235">
        <f t="shared" ca="1" si="380"/>
        <v>677</v>
      </c>
      <c r="K2235">
        <f t="shared" ca="1" si="381"/>
        <v>36</v>
      </c>
      <c r="L2235">
        <f t="shared" ca="1" si="381"/>
        <v>97</v>
      </c>
      <c r="M2235">
        <f t="shared" ca="1" si="382"/>
        <v>2019</v>
      </c>
      <c r="N2235">
        <f t="shared" ca="1" si="383"/>
        <v>4</v>
      </c>
      <c r="O2235">
        <f t="shared" ca="1" si="384"/>
        <v>24</v>
      </c>
    </row>
    <row r="2236" spans="2:15">
      <c r="B2236" s="8" t="e">
        <f t="shared" ca="1" si="374"/>
        <v>#REF!</v>
      </c>
      <c r="C2236" s="7">
        <f t="shared" ca="1" si="375"/>
        <v>199</v>
      </c>
      <c r="D2236" s="7">
        <f t="shared" ca="1" si="376"/>
        <v>50</v>
      </c>
      <c r="E2236" s="7">
        <f t="shared" ca="1" si="377"/>
        <v>721</v>
      </c>
      <c r="F2236" s="9">
        <f t="shared" ca="1" si="378"/>
        <v>849</v>
      </c>
      <c r="G2236" s="21" t="s">
        <v>36</v>
      </c>
      <c r="H2236">
        <f t="shared" ca="1" si="379"/>
        <v>9</v>
      </c>
      <c r="I2236" t="e">
        <f ca="1">INDEX(#REF!,MATCH(бэкэнд2!H2236,#REF!,0))</f>
        <v>#REF!</v>
      </c>
      <c r="J2236">
        <f t="shared" ca="1" si="380"/>
        <v>187</v>
      </c>
      <c r="K2236">
        <f t="shared" ca="1" si="381"/>
        <v>64</v>
      </c>
      <c r="L2236">
        <f t="shared" ca="1" si="381"/>
        <v>66</v>
      </c>
      <c r="M2236">
        <f t="shared" ca="1" si="382"/>
        <v>2019</v>
      </c>
      <c r="N2236">
        <f t="shared" ca="1" si="383"/>
        <v>2</v>
      </c>
      <c r="O2236">
        <f t="shared" ca="1" si="384"/>
        <v>18</v>
      </c>
    </row>
    <row r="2237" spans="2:15">
      <c r="B2237" s="8" t="e">
        <f t="shared" ca="1" si="374"/>
        <v>#REF!</v>
      </c>
      <c r="C2237" s="7">
        <f t="shared" ca="1" si="375"/>
        <v>89</v>
      </c>
      <c r="D2237" s="7">
        <f t="shared" ca="1" si="376"/>
        <v>23</v>
      </c>
      <c r="E2237" s="7">
        <f t="shared" ca="1" si="377"/>
        <v>1644</v>
      </c>
      <c r="F2237" s="9">
        <f t="shared" ca="1" si="378"/>
        <v>876</v>
      </c>
      <c r="G2237" s="21" t="s">
        <v>36</v>
      </c>
      <c r="H2237">
        <f t="shared" ca="1" si="379"/>
        <v>2</v>
      </c>
      <c r="I2237" t="e">
        <f ca="1">INDEX(#REF!,MATCH(бэкэнд2!H2237,#REF!,0))</f>
        <v>#REF!</v>
      </c>
      <c r="J2237">
        <f t="shared" ca="1" si="380"/>
        <v>533</v>
      </c>
      <c r="K2237">
        <f t="shared" ca="1" si="381"/>
        <v>48</v>
      </c>
      <c r="L2237">
        <f t="shared" ca="1" si="381"/>
        <v>56</v>
      </c>
      <c r="M2237">
        <f t="shared" ca="1" si="382"/>
        <v>2019</v>
      </c>
      <c r="N2237">
        <f t="shared" ca="1" si="383"/>
        <v>8</v>
      </c>
      <c r="O2237">
        <f t="shared" ca="1" si="384"/>
        <v>9</v>
      </c>
    </row>
    <row r="2238" spans="2:15">
      <c r="B2238" s="8" t="e">
        <f t="shared" ca="1" si="374"/>
        <v>#REF!</v>
      </c>
      <c r="C2238" s="7">
        <f t="shared" ca="1" si="375"/>
        <v>73</v>
      </c>
      <c r="D2238" s="7">
        <f t="shared" ca="1" si="376"/>
        <v>19</v>
      </c>
      <c r="E2238" s="7">
        <f t="shared" ca="1" si="377"/>
        <v>3190</v>
      </c>
      <c r="F2238" s="9">
        <f t="shared" ca="1" si="378"/>
        <v>1670</v>
      </c>
      <c r="G2238" s="21" t="s">
        <v>36</v>
      </c>
      <c r="H2238">
        <f t="shared" ca="1" si="379"/>
        <v>3</v>
      </c>
      <c r="I2238" t="e">
        <f ca="1">INDEX(#REF!,MATCH(бэкэнд2!H2238,#REF!,0))</f>
        <v>#REF!</v>
      </c>
      <c r="J2238">
        <f t="shared" ca="1" si="380"/>
        <v>815</v>
      </c>
      <c r="K2238">
        <f t="shared" ca="1" si="381"/>
        <v>68</v>
      </c>
      <c r="L2238">
        <f t="shared" ca="1" si="381"/>
        <v>48</v>
      </c>
      <c r="M2238">
        <f t="shared" ca="1" si="382"/>
        <v>2019</v>
      </c>
      <c r="N2238">
        <f t="shared" ca="1" si="383"/>
        <v>7</v>
      </c>
      <c r="O2238">
        <f t="shared" ca="1" si="384"/>
        <v>7</v>
      </c>
    </row>
    <row r="2239" spans="2:15">
      <c r="B2239" s="8" t="e">
        <f t="shared" ca="1" si="374"/>
        <v>#REF!</v>
      </c>
      <c r="C2239" s="7">
        <f t="shared" ca="1" si="375"/>
        <v>76</v>
      </c>
      <c r="D2239" s="7">
        <f t="shared" ca="1" si="376"/>
        <v>19</v>
      </c>
      <c r="E2239" s="7">
        <f t="shared" ca="1" si="377"/>
        <v>3294</v>
      </c>
      <c r="F2239" s="9">
        <f t="shared" ca="1" si="378"/>
        <v>1536</v>
      </c>
      <c r="G2239" s="21" t="s">
        <v>36</v>
      </c>
      <c r="H2239">
        <f t="shared" ca="1" si="379"/>
        <v>3</v>
      </c>
      <c r="I2239" t="e">
        <f ca="1">INDEX(#REF!,MATCH(бэкэнд2!H2239,#REF!,0))</f>
        <v>#REF!</v>
      </c>
      <c r="J2239">
        <f t="shared" ca="1" si="380"/>
        <v>375</v>
      </c>
      <c r="K2239">
        <f t="shared" ca="1" si="381"/>
        <v>59</v>
      </c>
      <c r="L2239">
        <f t="shared" ca="1" si="381"/>
        <v>18</v>
      </c>
      <c r="M2239">
        <f t="shared" ca="1" si="382"/>
        <v>2019</v>
      </c>
      <c r="N2239">
        <f t="shared" ca="1" si="383"/>
        <v>3</v>
      </c>
      <c r="O2239">
        <f t="shared" ca="1" si="384"/>
        <v>11</v>
      </c>
    </row>
    <row r="2240" spans="2:15">
      <c r="B2240" s="8" t="e">
        <f t="shared" ca="1" si="374"/>
        <v>#REF!</v>
      </c>
      <c r="C2240" s="7">
        <f t="shared" ca="1" si="375"/>
        <v>169</v>
      </c>
      <c r="D2240" s="7">
        <f t="shared" ca="1" si="376"/>
        <v>57</v>
      </c>
      <c r="E2240" s="7">
        <f t="shared" ca="1" si="377"/>
        <v>2956</v>
      </c>
      <c r="F2240" s="9">
        <f t="shared" ca="1" si="378"/>
        <v>2452</v>
      </c>
      <c r="G2240" s="21" t="s">
        <v>36</v>
      </c>
      <c r="H2240">
        <f t="shared" ca="1" si="379"/>
        <v>6</v>
      </c>
      <c r="I2240" t="e">
        <f ca="1">INDEX(#REF!,MATCH(бэкэнд2!H2240,#REF!,0))</f>
        <v>#REF!</v>
      </c>
      <c r="J2240">
        <f t="shared" ca="1" si="380"/>
        <v>332</v>
      </c>
      <c r="K2240">
        <f t="shared" ca="1" si="381"/>
        <v>55</v>
      </c>
      <c r="L2240">
        <f t="shared" ca="1" si="381"/>
        <v>45</v>
      </c>
      <c r="M2240">
        <f t="shared" ca="1" si="382"/>
        <v>2019</v>
      </c>
      <c r="N2240">
        <f t="shared" ca="1" si="383"/>
        <v>2</v>
      </c>
      <c r="O2240">
        <f t="shared" ca="1" si="384"/>
        <v>18</v>
      </c>
    </row>
    <row r="2241" spans="2:15">
      <c r="B2241" s="8" t="e">
        <f t="shared" ca="1" si="374"/>
        <v>#REF!</v>
      </c>
      <c r="C2241" s="7">
        <f t="shared" ca="1" si="375"/>
        <v>120</v>
      </c>
      <c r="D2241" s="7">
        <f t="shared" ca="1" si="376"/>
        <v>40</v>
      </c>
      <c r="E2241" s="7">
        <f t="shared" ca="1" si="377"/>
        <v>2347</v>
      </c>
      <c r="F2241" s="9">
        <f t="shared" ca="1" si="378"/>
        <v>1154</v>
      </c>
      <c r="G2241" s="21" t="s">
        <v>36</v>
      </c>
      <c r="H2241">
        <f t="shared" ca="1" si="379"/>
        <v>1</v>
      </c>
      <c r="I2241" t="e">
        <f ca="1">INDEX(#REF!,MATCH(бэкэнд2!H2241,#REF!,0))</f>
        <v>#REF!</v>
      </c>
      <c r="J2241">
        <f t="shared" ca="1" si="380"/>
        <v>481</v>
      </c>
      <c r="K2241">
        <f t="shared" ca="1" si="381"/>
        <v>52</v>
      </c>
      <c r="L2241">
        <f t="shared" ca="1" si="381"/>
        <v>26</v>
      </c>
      <c r="M2241">
        <f t="shared" ca="1" si="382"/>
        <v>2019</v>
      </c>
      <c r="N2241">
        <f t="shared" ca="1" si="383"/>
        <v>9</v>
      </c>
      <c r="O2241">
        <f t="shared" ca="1" si="384"/>
        <v>19</v>
      </c>
    </row>
    <row r="2242" spans="2:15">
      <c r="B2242" s="8" t="e">
        <f t="shared" ca="1" si="374"/>
        <v>#REF!</v>
      </c>
      <c r="C2242" s="7">
        <f t="shared" ca="1" si="375"/>
        <v>141</v>
      </c>
      <c r="D2242" s="7">
        <f t="shared" ca="1" si="376"/>
        <v>36</v>
      </c>
      <c r="E2242" s="7">
        <f t="shared" ca="1" si="377"/>
        <v>1104</v>
      </c>
      <c r="F2242" s="9">
        <f t="shared" ca="1" si="378"/>
        <v>553</v>
      </c>
      <c r="G2242" s="21" t="s">
        <v>36</v>
      </c>
      <c r="H2242">
        <f t="shared" ca="1" si="379"/>
        <v>1</v>
      </c>
      <c r="I2242" t="e">
        <f ca="1">INDEX(#REF!,MATCH(бэкэнд2!H2242,#REF!,0))</f>
        <v>#REF!</v>
      </c>
      <c r="J2242">
        <f t="shared" ca="1" si="380"/>
        <v>760</v>
      </c>
      <c r="K2242">
        <f t="shared" ca="1" si="381"/>
        <v>62</v>
      </c>
      <c r="L2242">
        <f t="shared" ca="1" si="381"/>
        <v>49</v>
      </c>
      <c r="M2242">
        <f t="shared" ca="1" si="382"/>
        <v>2019</v>
      </c>
      <c r="N2242">
        <f t="shared" ca="1" si="383"/>
        <v>4</v>
      </c>
      <c r="O2242">
        <f t="shared" ca="1" si="384"/>
        <v>6</v>
      </c>
    </row>
    <row r="2243" spans="2:15">
      <c r="B2243" s="8" t="e">
        <f t="shared" ca="1" si="374"/>
        <v>#REF!</v>
      </c>
      <c r="C2243" s="7">
        <f t="shared" ca="1" si="375"/>
        <v>51</v>
      </c>
      <c r="D2243" s="7">
        <f t="shared" ca="1" si="376"/>
        <v>26</v>
      </c>
      <c r="E2243" s="7">
        <f t="shared" ca="1" si="377"/>
        <v>3177</v>
      </c>
      <c r="F2243" s="9">
        <f t="shared" ca="1" si="378"/>
        <v>1197</v>
      </c>
      <c r="G2243" s="21" t="s">
        <v>36</v>
      </c>
      <c r="H2243">
        <f t="shared" ca="1" si="379"/>
        <v>10</v>
      </c>
      <c r="I2243" t="e">
        <f ca="1">INDEX(#REF!,MATCH(бэкэнд2!H2243,#REF!,0))</f>
        <v>#REF!</v>
      </c>
      <c r="J2243">
        <f t="shared" ca="1" si="380"/>
        <v>752</v>
      </c>
      <c r="K2243">
        <f t="shared" ca="1" si="381"/>
        <v>29</v>
      </c>
      <c r="L2243">
        <f t="shared" ca="1" si="381"/>
        <v>66</v>
      </c>
      <c r="M2243">
        <f t="shared" ca="1" si="382"/>
        <v>2019</v>
      </c>
      <c r="N2243">
        <f t="shared" ca="1" si="383"/>
        <v>3</v>
      </c>
      <c r="O2243">
        <f t="shared" ca="1" si="384"/>
        <v>8</v>
      </c>
    </row>
    <row r="2244" spans="2:15">
      <c r="B2244" s="8" t="e">
        <f t="shared" ref="B2244:B2307" ca="1" si="385">G2244&amp;I2244&amp;J2244&amp;K2244&amp;L2244</f>
        <v>#REF!</v>
      </c>
      <c r="C2244" s="7">
        <f t="shared" ref="C2244:C2307" ca="1" si="386">RANDBETWEEN(30,30*8)</f>
        <v>88</v>
      </c>
      <c r="D2244" s="7">
        <f t="shared" ref="D2244:D2307" ca="1" si="387">ROUNDUP(C2244/RANDBETWEEN(2,4),0)</f>
        <v>30</v>
      </c>
      <c r="E2244" s="7">
        <f t="shared" ref="E2244:E2307" ca="1" si="388">RANDBETWEEN(200,3500)</f>
        <v>2957</v>
      </c>
      <c r="F2244" s="9">
        <f t="shared" ref="F2244:F2307" ca="1" si="389">IF(D2244*E2244&gt;200000,RANDBETWEEN(3000,5000),IF(D2244*E2244&gt;100000,RANDBETWEEN(2000,3000),IF(D2244*E2244&gt;50000,RANDBETWEEN(1000,2000),RANDBETWEEN(500,1000))))</f>
        <v>1697</v>
      </c>
      <c r="G2244" s="21" t="s">
        <v>36</v>
      </c>
      <c r="H2244">
        <f t="shared" ref="H2244:H2307" ca="1" si="390">RANDBETWEEN(1,12)</f>
        <v>9</v>
      </c>
      <c r="I2244" t="e">
        <f ca="1">INDEX(#REF!,MATCH(бэкэнд2!H2244,#REF!,0))</f>
        <v>#REF!</v>
      </c>
      <c r="J2244">
        <f t="shared" ref="J2244:J2307" ca="1" si="391">RANDBETWEEN(100,999)</f>
        <v>571</v>
      </c>
      <c r="K2244">
        <f t="shared" ref="K2244:L2307" ca="1" si="392">RANDBETWEEN(10,99)</f>
        <v>27</v>
      </c>
      <c r="L2244">
        <f t="shared" ca="1" si="392"/>
        <v>51</v>
      </c>
      <c r="M2244">
        <f t="shared" ref="M2244:M2307" ca="1" si="393">IF(RANDBETWEEN(1000,2000)&gt;1800,IF(RANDBETWEEN(1000,2000)&gt;1100,2018,2017),2019)</f>
        <v>2018</v>
      </c>
      <c r="N2244">
        <f t="shared" ref="N2244:N2307" ca="1" si="394">IF(M2244=2019,RANDBETWEEN(1,9),RANDBETWEEN(1,12))</f>
        <v>8</v>
      </c>
      <c r="O2244">
        <f t="shared" ref="O2244:O2307" ca="1" si="395">RANDBETWEEN(1,28)</f>
        <v>14</v>
      </c>
    </row>
    <row r="2245" spans="2:15">
      <c r="B2245" s="8" t="e">
        <f t="shared" ca="1" si="385"/>
        <v>#REF!</v>
      </c>
      <c r="C2245" s="7">
        <f t="shared" ca="1" si="386"/>
        <v>157</v>
      </c>
      <c r="D2245" s="7">
        <f t="shared" ca="1" si="387"/>
        <v>40</v>
      </c>
      <c r="E2245" s="7">
        <f t="shared" ca="1" si="388"/>
        <v>1987</v>
      </c>
      <c r="F2245" s="9">
        <f t="shared" ca="1" si="389"/>
        <v>1973</v>
      </c>
      <c r="G2245" s="21" t="s">
        <v>36</v>
      </c>
      <c r="H2245">
        <f t="shared" ca="1" si="390"/>
        <v>10</v>
      </c>
      <c r="I2245" t="e">
        <f ca="1">INDEX(#REF!,MATCH(бэкэнд2!H2245,#REF!,0))</f>
        <v>#REF!</v>
      </c>
      <c r="J2245">
        <f t="shared" ca="1" si="391"/>
        <v>461</v>
      </c>
      <c r="K2245">
        <f t="shared" ca="1" si="392"/>
        <v>79</v>
      </c>
      <c r="L2245">
        <f t="shared" ca="1" si="392"/>
        <v>57</v>
      </c>
      <c r="M2245">
        <f t="shared" ca="1" si="393"/>
        <v>2018</v>
      </c>
      <c r="N2245">
        <f t="shared" ca="1" si="394"/>
        <v>5</v>
      </c>
      <c r="O2245">
        <f t="shared" ca="1" si="395"/>
        <v>22</v>
      </c>
    </row>
    <row r="2246" spans="2:15">
      <c r="B2246" s="8" t="e">
        <f t="shared" ca="1" si="385"/>
        <v>#REF!</v>
      </c>
      <c r="C2246" s="7">
        <f t="shared" ca="1" si="386"/>
        <v>197</v>
      </c>
      <c r="D2246" s="7">
        <f t="shared" ca="1" si="387"/>
        <v>50</v>
      </c>
      <c r="E2246" s="7">
        <f t="shared" ca="1" si="388"/>
        <v>2031</v>
      </c>
      <c r="F2246" s="9">
        <f t="shared" ca="1" si="389"/>
        <v>2359</v>
      </c>
      <c r="G2246" s="21" t="s">
        <v>36</v>
      </c>
      <c r="H2246">
        <f t="shared" ca="1" si="390"/>
        <v>7</v>
      </c>
      <c r="I2246" t="e">
        <f ca="1">INDEX(#REF!,MATCH(бэкэнд2!H2246,#REF!,0))</f>
        <v>#REF!</v>
      </c>
      <c r="J2246">
        <f t="shared" ca="1" si="391"/>
        <v>267</v>
      </c>
      <c r="K2246">
        <f t="shared" ca="1" si="392"/>
        <v>19</v>
      </c>
      <c r="L2246">
        <f t="shared" ca="1" si="392"/>
        <v>64</v>
      </c>
      <c r="M2246">
        <f t="shared" ca="1" si="393"/>
        <v>2018</v>
      </c>
      <c r="N2246">
        <f t="shared" ca="1" si="394"/>
        <v>5</v>
      </c>
      <c r="O2246">
        <f t="shared" ca="1" si="395"/>
        <v>1</v>
      </c>
    </row>
    <row r="2247" spans="2:15">
      <c r="B2247" s="8" t="e">
        <f t="shared" ca="1" si="385"/>
        <v>#REF!</v>
      </c>
      <c r="C2247" s="7">
        <f t="shared" ca="1" si="386"/>
        <v>193</v>
      </c>
      <c r="D2247" s="7">
        <f t="shared" ca="1" si="387"/>
        <v>65</v>
      </c>
      <c r="E2247" s="7">
        <f t="shared" ca="1" si="388"/>
        <v>2758</v>
      </c>
      <c r="F2247" s="9">
        <f t="shared" ca="1" si="389"/>
        <v>2582</v>
      </c>
      <c r="G2247" s="21" t="s">
        <v>36</v>
      </c>
      <c r="H2247">
        <f t="shared" ca="1" si="390"/>
        <v>8</v>
      </c>
      <c r="I2247" t="e">
        <f ca="1">INDEX(#REF!,MATCH(бэкэнд2!H2247,#REF!,0))</f>
        <v>#REF!</v>
      </c>
      <c r="J2247">
        <f t="shared" ca="1" si="391"/>
        <v>654</v>
      </c>
      <c r="K2247">
        <f t="shared" ca="1" si="392"/>
        <v>75</v>
      </c>
      <c r="L2247">
        <f t="shared" ca="1" si="392"/>
        <v>20</v>
      </c>
      <c r="M2247">
        <f t="shared" ca="1" si="393"/>
        <v>2019</v>
      </c>
      <c r="N2247">
        <f t="shared" ca="1" si="394"/>
        <v>8</v>
      </c>
      <c r="O2247">
        <f t="shared" ca="1" si="395"/>
        <v>13</v>
      </c>
    </row>
    <row r="2248" spans="2:15">
      <c r="B2248" s="8" t="e">
        <f t="shared" ca="1" si="385"/>
        <v>#REF!</v>
      </c>
      <c r="C2248" s="7">
        <f t="shared" ca="1" si="386"/>
        <v>180</v>
      </c>
      <c r="D2248" s="7">
        <f t="shared" ca="1" si="387"/>
        <v>45</v>
      </c>
      <c r="E2248" s="7">
        <f t="shared" ca="1" si="388"/>
        <v>1644</v>
      </c>
      <c r="F2248" s="9">
        <f t="shared" ca="1" si="389"/>
        <v>1514</v>
      </c>
      <c r="G2248" s="21" t="s">
        <v>36</v>
      </c>
      <c r="H2248">
        <f t="shared" ca="1" si="390"/>
        <v>3</v>
      </c>
      <c r="I2248" t="e">
        <f ca="1">INDEX(#REF!,MATCH(бэкэнд2!H2248,#REF!,0))</f>
        <v>#REF!</v>
      </c>
      <c r="J2248">
        <f t="shared" ca="1" si="391"/>
        <v>189</v>
      </c>
      <c r="K2248">
        <f t="shared" ca="1" si="392"/>
        <v>19</v>
      </c>
      <c r="L2248">
        <f t="shared" ca="1" si="392"/>
        <v>24</v>
      </c>
      <c r="M2248">
        <f t="shared" ca="1" si="393"/>
        <v>2019</v>
      </c>
      <c r="N2248">
        <f t="shared" ca="1" si="394"/>
        <v>8</v>
      </c>
      <c r="O2248">
        <f t="shared" ca="1" si="395"/>
        <v>26</v>
      </c>
    </row>
    <row r="2249" spans="2:15">
      <c r="B2249" s="8" t="e">
        <f t="shared" ca="1" si="385"/>
        <v>#REF!</v>
      </c>
      <c r="C2249" s="7">
        <f t="shared" ca="1" si="386"/>
        <v>129</v>
      </c>
      <c r="D2249" s="7">
        <f t="shared" ca="1" si="387"/>
        <v>33</v>
      </c>
      <c r="E2249" s="7">
        <f t="shared" ca="1" si="388"/>
        <v>3491</v>
      </c>
      <c r="F2249" s="9">
        <f t="shared" ca="1" si="389"/>
        <v>2602</v>
      </c>
      <c r="G2249" s="21" t="s">
        <v>36</v>
      </c>
      <c r="H2249">
        <f t="shared" ca="1" si="390"/>
        <v>1</v>
      </c>
      <c r="I2249" t="e">
        <f ca="1">INDEX(#REF!,MATCH(бэкэнд2!H2249,#REF!,0))</f>
        <v>#REF!</v>
      </c>
      <c r="J2249">
        <f t="shared" ca="1" si="391"/>
        <v>818</v>
      </c>
      <c r="K2249">
        <f t="shared" ca="1" si="392"/>
        <v>77</v>
      </c>
      <c r="L2249">
        <f t="shared" ca="1" si="392"/>
        <v>54</v>
      </c>
      <c r="M2249">
        <f t="shared" ca="1" si="393"/>
        <v>2019</v>
      </c>
      <c r="N2249">
        <f t="shared" ca="1" si="394"/>
        <v>7</v>
      </c>
      <c r="O2249">
        <f t="shared" ca="1" si="395"/>
        <v>4</v>
      </c>
    </row>
    <row r="2250" spans="2:15">
      <c r="B2250" s="8" t="e">
        <f t="shared" ca="1" si="385"/>
        <v>#REF!</v>
      </c>
      <c r="C2250" s="7">
        <f t="shared" ca="1" si="386"/>
        <v>196</v>
      </c>
      <c r="D2250" s="7">
        <f t="shared" ca="1" si="387"/>
        <v>49</v>
      </c>
      <c r="E2250" s="7">
        <f t="shared" ca="1" si="388"/>
        <v>3233</v>
      </c>
      <c r="F2250" s="9">
        <f t="shared" ca="1" si="389"/>
        <v>2731</v>
      </c>
      <c r="G2250" s="21" t="s">
        <v>36</v>
      </c>
      <c r="H2250">
        <f t="shared" ca="1" si="390"/>
        <v>1</v>
      </c>
      <c r="I2250" t="e">
        <f ca="1">INDEX(#REF!,MATCH(бэкэнд2!H2250,#REF!,0))</f>
        <v>#REF!</v>
      </c>
      <c r="J2250">
        <f t="shared" ca="1" si="391"/>
        <v>273</v>
      </c>
      <c r="K2250">
        <f t="shared" ca="1" si="392"/>
        <v>62</v>
      </c>
      <c r="L2250">
        <f t="shared" ca="1" si="392"/>
        <v>12</v>
      </c>
      <c r="M2250">
        <f t="shared" ca="1" si="393"/>
        <v>2019</v>
      </c>
      <c r="N2250">
        <f t="shared" ca="1" si="394"/>
        <v>7</v>
      </c>
      <c r="O2250">
        <f t="shared" ca="1" si="395"/>
        <v>4</v>
      </c>
    </row>
    <row r="2251" spans="2:15">
      <c r="B2251" s="8" t="e">
        <f t="shared" ca="1" si="385"/>
        <v>#REF!</v>
      </c>
      <c r="C2251" s="7">
        <f t="shared" ca="1" si="386"/>
        <v>157</v>
      </c>
      <c r="D2251" s="7">
        <f t="shared" ca="1" si="387"/>
        <v>79</v>
      </c>
      <c r="E2251" s="7">
        <f t="shared" ca="1" si="388"/>
        <v>810</v>
      </c>
      <c r="F2251" s="9">
        <f t="shared" ca="1" si="389"/>
        <v>1866</v>
      </c>
      <c r="G2251" s="21" t="s">
        <v>36</v>
      </c>
      <c r="H2251">
        <f t="shared" ca="1" si="390"/>
        <v>10</v>
      </c>
      <c r="I2251" t="e">
        <f ca="1">INDEX(#REF!,MATCH(бэкэнд2!H2251,#REF!,0))</f>
        <v>#REF!</v>
      </c>
      <c r="J2251">
        <f t="shared" ca="1" si="391"/>
        <v>831</v>
      </c>
      <c r="K2251">
        <f t="shared" ca="1" si="392"/>
        <v>61</v>
      </c>
      <c r="L2251">
        <f t="shared" ca="1" si="392"/>
        <v>52</v>
      </c>
      <c r="M2251">
        <f t="shared" ca="1" si="393"/>
        <v>2019</v>
      </c>
      <c r="N2251">
        <f t="shared" ca="1" si="394"/>
        <v>5</v>
      </c>
      <c r="O2251">
        <f t="shared" ca="1" si="395"/>
        <v>26</v>
      </c>
    </row>
    <row r="2252" spans="2:15">
      <c r="B2252" s="8" t="e">
        <f t="shared" ca="1" si="385"/>
        <v>#REF!</v>
      </c>
      <c r="C2252" s="7">
        <f t="shared" ca="1" si="386"/>
        <v>191</v>
      </c>
      <c r="D2252" s="7">
        <f t="shared" ca="1" si="387"/>
        <v>48</v>
      </c>
      <c r="E2252" s="7">
        <f t="shared" ca="1" si="388"/>
        <v>3057</v>
      </c>
      <c r="F2252" s="9">
        <f t="shared" ca="1" si="389"/>
        <v>2889</v>
      </c>
      <c r="G2252" s="21" t="s">
        <v>36</v>
      </c>
      <c r="H2252">
        <f t="shared" ca="1" si="390"/>
        <v>1</v>
      </c>
      <c r="I2252" t="e">
        <f ca="1">INDEX(#REF!,MATCH(бэкэнд2!H2252,#REF!,0))</f>
        <v>#REF!</v>
      </c>
      <c r="J2252">
        <f t="shared" ca="1" si="391"/>
        <v>357</v>
      </c>
      <c r="K2252">
        <f t="shared" ca="1" si="392"/>
        <v>80</v>
      </c>
      <c r="L2252">
        <f t="shared" ca="1" si="392"/>
        <v>10</v>
      </c>
      <c r="M2252">
        <f t="shared" ca="1" si="393"/>
        <v>2019</v>
      </c>
      <c r="N2252">
        <f t="shared" ca="1" si="394"/>
        <v>7</v>
      </c>
      <c r="O2252">
        <f t="shared" ca="1" si="395"/>
        <v>15</v>
      </c>
    </row>
    <row r="2253" spans="2:15">
      <c r="B2253" s="8" t="e">
        <f t="shared" ca="1" si="385"/>
        <v>#REF!</v>
      </c>
      <c r="C2253" s="7">
        <f t="shared" ca="1" si="386"/>
        <v>165</v>
      </c>
      <c r="D2253" s="7">
        <f t="shared" ca="1" si="387"/>
        <v>42</v>
      </c>
      <c r="E2253" s="7">
        <f t="shared" ca="1" si="388"/>
        <v>458</v>
      </c>
      <c r="F2253" s="9">
        <f t="shared" ca="1" si="389"/>
        <v>740</v>
      </c>
      <c r="G2253" s="21" t="s">
        <v>36</v>
      </c>
      <c r="H2253">
        <f t="shared" ca="1" si="390"/>
        <v>8</v>
      </c>
      <c r="I2253" t="e">
        <f ca="1">INDEX(#REF!,MATCH(бэкэнд2!H2253,#REF!,0))</f>
        <v>#REF!</v>
      </c>
      <c r="J2253">
        <f t="shared" ca="1" si="391"/>
        <v>580</v>
      </c>
      <c r="K2253">
        <f t="shared" ca="1" si="392"/>
        <v>84</v>
      </c>
      <c r="L2253">
        <f t="shared" ca="1" si="392"/>
        <v>53</v>
      </c>
      <c r="M2253">
        <f t="shared" ca="1" si="393"/>
        <v>2019</v>
      </c>
      <c r="N2253">
        <f t="shared" ca="1" si="394"/>
        <v>5</v>
      </c>
      <c r="O2253">
        <f t="shared" ca="1" si="395"/>
        <v>23</v>
      </c>
    </row>
    <row r="2254" spans="2:15">
      <c r="B2254" s="8" t="e">
        <f t="shared" ca="1" si="385"/>
        <v>#REF!</v>
      </c>
      <c r="C2254" s="7">
        <f t="shared" ca="1" si="386"/>
        <v>120</v>
      </c>
      <c r="D2254" s="7">
        <f t="shared" ca="1" si="387"/>
        <v>60</v>
      </c>
      <c r="E2254" s="7">
        <f t="shared" ca="1" si="388"/>
        <v>2087</v>
      </c>
      <c r="F2254" s="9">
        <f t="shared" ca="1" si="389"/>
        <v>2694</v>
      </c>
      <c r="G2254" s="21" t="s">
        <v>36</v>
      </c>
      <c r="H2254">
        <f t="shared" ca="1" si="390"/>
        <v>1</v>
      </c>
      <c r="I2254" t="e">
        <f ca="1">INDEX(#REF!,MATCH(бэкэнд2!H2254,#REF!,0))</f>
        <v>#REF!</v>
      </c>
      <c r="J2254">
        <f t="shared" ca="1" si="391"/>
        <v>821</v>
      </c>
      <c r="K2254">
        <f t="shared" ca="1" si="392"/>
        <v>82</v>
      </c>
      <c r="L2254">
        <f t="shared" ca="1" si="392"/>
        <v>10</v>
      </c>
      <c r="M2254">
        <f t="shared" ca="1" si="393"/>
        <v>2019</v>
      </c>
      <c r="N2254">
        <f t="shared" ca="1" si="394"/>
        <v>8</v>
      </c>
      <c r="O2254">
        <f t="shared" ca="1" si="395"/>
        <v>22</v>
      </c>
    </row>
    <row r="2255" spans="2:15">
      <c r="B2255" s="8" t="e">
        <f t="shared" ca="1" si="385"/>
        <v>#REF!</v>
      </c>
      <c r="C2255" s="7">
        <f t="shared" ca="1" si="386"/>
        <v>205</v>
      </c>
      <c r="D2255" s="7">
        <f t="shared" ca="1" si="387"/>
        <v>52</v>
      </c>
      <c r="E2255" s="7">
        <f t="shared" ca="1" si="388"/>
        <v>3442</v>
      </c>
      <c r="F2255" s="9">
        <f t="shared" ca="1" si="389"/>
        <v>2627</v>
      </c>
      <c r="G2255" s="21" t="s">
        <v>36</v>
      </c>
      <c r="H2255">
        <f t="shared" ca="1" si="390"/>
        <v>9</v>
      </c>
      <c r="I2255" t="e">
        <f ca="1">INDEX(#REF!,MATCH(бэкэнд2!H2255,#REF!,0))</f>
        <v>#REF!</v>
      </c>
      <c r="J2255">
        <f t="shared" ca="1" si="391"/>
        <v>310</v>
      </c>
      <c r="K2255">
        <f t="shared" ca="1" si="392"/>
        <v>57</v>
      </c>
      <c r="L2255">
        <f t="shared" ca="1" si="392"/>
        <v>95</v>
      </c>
      <c r="M2255">
        <f t="shared" ca="1" si="393"/>
        <v>2019</v>
      </c>
      <c r="N2255">
        <f t="shared" ca="1" si="394"/>
        <v>9</v>
      </c>
      <c r="O2255">
        <f t="shared" ca="1" si="395"/>
        <v>20</v>
      </c>
    </row>
    <row r="2256" spans="2:15">
      <c r="B2256" s="8" t="e">
        <f t="shared" ca="1" si="385"/>
        <v>#REF!</v>
      </c>
      <c r="C2256" s="7">
        <f t="shared" ca="1" si="386"/>
        <v>163</v>
      </c>
      <c r="D2256" s="7">
        <f t="shared" ca="1" si="387"/>
        <v>82</v>
      </c>
      <c r="E2256" s="7">
        <f t="shared" ca="1" si="388"/>
        <v>1135</v>
      </c>
      <c r="F2256" s="9">
        <f t="shared" ca="1" si="389"/>
        <v>1328</v>
      </c>
      <c r="G2256" s="21" t="s">
        <v>36</v>
      </c>
      <c r="H2256">
        <f t="shared" ca="1" si="390"/>
        <v>6</v>
      </c>
      <c r="I2256" t="e">
        <f ca="1">INDEX(#REF!,MATCH(бэкэнд2!H2256,#REF!,0))</f>
        <v>#REF!</v>
      </c>
      <c r="J2256">
        <f t="shared" ca="1" si="391"/>
        <v>134</v>
      </c>
      <c r="K2256">
        <f t="shared" ca="1" si="392"/>
        <v>69</v>
      </c>
      <c r="L2256">
        <f t="shared" ca="1" si="392"/>
        <v>85</v>
      </c>
      <c r="M2256">
        <f t="shared" ca="1" si="393"/>
        <v>2019</v>
      </c>
      <c r="N2256">
        <f t="shared" ca="1" si="394"/>
        <v>6</v>
      </c>
      <c r="O2256">
        <f t="shared" ca="1" si="395"/>
        <v>23</v>
      </c>
    </row>
    <row r="2257" spans="2:15">
      <c r="B2257" s="8" t="e">
        <f t="shared" ca="1" si="385"/>
        <v>#REF!</v>
      </c>
      <c r="C2257" s="7">
        <f t="shared" ca="1" si="386"/>
        <v>115</v>
      </c>
      <c r="D2257" s="7">
        <f t="shared" ca="1" si="387"/>
        <v>39</v>
      </c>
      <c r="E2257" s="7">
        <f t="shared" ca="1" si="388"/>
        <v>1400</v>
      </c>
      <c r="F2257" s="9">
        <f t="shared" ca="1" si="389"/>
        <v>1448</v>
      </c>
      <c r="G2257" s="21" t="s">
        <v>36</v>
      </c>
      <c r="H2257">
        <f t="shared" ca="1" si="390"/>
        <v>1</v>
      </c>
      <c r="I2257" t="e">
        <f ca="1">INDEX(#REF!,MATCH(бэкэнд2!H2257,#REF!,0))</f>
        <v>#REF!</v>
      </c>
      <c r="J2257">
        <f t="shared" ca="1" si="391"/>
        <v>762</v>
      </c>
      <c r="K2257">
        <f t="shared" ca="1" si="392"/>
        <v>21</v>
      </c>
      <c r="L2257">
        <f t="shared" ca="1" si="392"/>
        <v>90</v>
      </c>
      <c r="M2257">
        <f t="shared" ca="1" si="393"/>
        <v>2019</v>
      </c>
      <c r="N2257">
        <f t="shared" ca="1" si="394"/>
        <v>1</v>
      </c>
      <c r="O2257">
        <f t="shared" ca="1" si="395"/>
        <v>26</v>
      </c>
    </row>
    <row r="2258" spans="2:15">
      <c r="B2258" s="8" t="e">
        <f t="shared" ca="1" si="385"/>
        <v>#REF!</v>
      </c>
      <c r="C2258" s="7">
        <f t="shared" ca="1" si="386"/>
        <v>187</v>
      </c>
      <c r="D2258" s="7">
        <f t="shared" ca="1" si="387"/>
        <v>63</v>
      </c>
      <c r="E2258" s="7">
        <f t="shared" ca="1" si="388"/>
        <v>484</v>
      </c>
      <c r="F2258" s="9">
        <f t="shared" ca="1" si="389"/>
        <v>941</v>
      </c>
      <c r="G2258" s="21" t="s">
        <v>36</v>
      </c>
      <c r="H2258">
        <f t="shared" ca="1" si="390"/>
        <v>6</v>
      </c>
      <c r="I2258" t="e">
        <f ca="1">INDEX(#REF!,MATCH(бэкэнд2!H2258,#REF!,0))</f>
        <v>#REF!</v>
      </c>
      <c r="J2258">
        <f t="shared" ca="1" si="391"/>
        <v>724</v>
      </c>
      <c r="K2258">
        <f t="shared" ca="1" si="392"/>
        <v>73</v>
      </c>
      <c r="L2258">
        <f t="shared" ca="1" si="392"/>
        <v>82</v>
      </c>
      <c r="M2258">
        <f t="shared" ca="1" si="393"/>
        <v>2018</v>
      </c>
      <c r="N2258">
        <f t="shared" ca="1" si="394"/>
        <v>9</v>
      </c>
      <c r="O2258">
        <f t="shared" ca="1" si="395"/>
        <v>21</v>
      </c>
    </row>
    <row r="2259" spans="2:15">
      <c r="B2259" s="8" t="e">
        <f t="shared" ca="1" si="385"/>
        <v>#REF!</v>
      </c>
      <c r="C2259" s="7">
        <f t="shared" ca="1" si="386"/>
        <v>144</v>
      </c>
      <c r="D2259" s="7">
        <f t="shared" ca="1" si="387"/>
        <v>72</v>
      </c>
      <c r="E2259" s="7">
        <f t="shared" ca="1" si="388"/>
        <v>1654</v>
      </c>
      <c r="F2259" s="9">
        <f t="shared" ca="1" si="389"/>
        <v>2907</v>
      </c>
      <c r="G2259" s="21" t="s">
        <v>36</v>
      </c>
      <c r="H2259">
        <f t="shared" ca="1" si="390"/>
        <v>6</v>
      </c>
      <c r="I2259" t="e">
        <f ca="1">INDEX(#REF!,MATCH(бэкэнд2!H2259,#REF!,0))</f>
        <v>#REF!</v>
      </c>
      <c r="J2259">
        <f t="shared" ca="1" si="391"/>
        <v>970</v>
      </c>
      <c r="K2259">
        <f t="shared" ca="1" si="392"/>
        <v>78</v>
      </c>
      <c r="L2259">
        <f t="shared" ca="1" si="392"/>
        <v>64</v>
      </c>
      <c r="M2259">
        <f t="shared" ca="1" si="393"/>
        <v>2019</v>
      </c>
      <c r="N2259">
        <f t="shared" ca="1" si="394"/>
        <v>8</v>
      </c>
      <c r="O2259">
        <f t="shared" ca="1" si="395"/>
        <v>14</v>
      </c>
    </row>
    <row r="2260" spans="2:15">
      <c r="B2260" s="8" t="e">
        <f t="shared" ca="1" si="385"/>
        <v>#REF!</v>
      </c>
      <c r="C2260" s="7">
        <f t="shared" ca="1" si="386"/>
        <v>224</v>
      </c>
      <c r="D2260" s="7">
        <f t="shared" ca="1" si="387"/>
        <v>75</v>
      </c>
      <c r="E2260" s="7">
        <f t="shared" ca="1" si="388"/>
        <v>2608</v>
      </c>
      <c r="F2260" s="9">
        <f t="shared" ca="1" si="389"/>
        <v>2848</v>
      </c>
      <c r="G2260" s="21" t="s">
        <v>36</v>
      </c>
      <c r="H2260">
        <f t="shared" ca="1" si="390"/>
        <v>10</v>
      </c>
      <c r="I2260" t="e">
        <f ca="1">INDEX(#REF!,MATCH(бэкэнд2!H2260,#REF!,0))</f>
        <v>#REF!</v>
      </c>
      <c r="J2260">
        <f t="shared" ca="1" si="391"/>
        <v>508</v>
      </c>
      <c r="K2260">
        <f t="shared" ca="1" si="392"/>
        <v>34</v>
      </c>
      <c r="L2260">
        <f t="shared" ca="1" si="392"/>
        <v>68</v>
      </c>
      <c r="M2260">
        <f t="shared" ca="1" si="393"/>
        <v>2018</v>
      </c>
      <c r="N2260">
        <f t="shared" ca="1" si="394"/>
        <v>2</v>
      </c>
      <c r="O2260">
        <f t="shared" ca="1" si="395"/>
        <v>14</v>
      </c>
    </row>
    <row r="2261" spans="2:15">
      <c r="B2261" s="8" t="e">
        <f t="shared" ca="1" si="385"/>
        <v>#REF!</v>
      </c>
      <c r="C2261" s="7">
        <f t="shared" ca="1" si="386"/>
        <v>173</v>
      </c>
      <c r="D2261" s="7">
        <f t="shared" ca="1" si="387"/>
        <v>87</v>
      </c>
      <c r="E2261" s="7">
        <f t="shared" ca="1" si="388"/>
        <v>2324</v>
      </c>
      <c r="F2261" s="9">
        <f t="shared" ca="1" si="389"/>
        <v>3215</v>
      </c>
      <c r="G2261" s="21" t="s">
        <v>36</v>
      </c>
      <c r="H2261">
        <f t="shared" ca="1" si="390"/>
        <v>8</v>
      </c>
      <c r="I2261" t="e">
        <f ca="1">INDEX(#REF!,MATCH(бэкэнд2!H2261,#REF!,0))</f>
        <v>#REF!</v>
      </c>
      <c r="J2261">
        <f t="shared" ca="1" si="391"/>
        <v>300</v>
      </c>
      <c r="K2261">
        <f t="shared" ca="1" si="392"/>
        <v>76</v>
      </c>
      <c r="L2261">
        <f t="shared" ca="1" si="392"/>
        <v>81</v>
      </c>
      <c r="M2261">
        <f t="shared" ca="1" si="393"/>
        <v>2019</v>
      </c>
      <c r="N2261">
        <f t="shared" ca="1" si="394"/>
        <v>9</v>
      </c>
      <c r="O2261">
        <f t="shared" ca="1" si="395"/>
        <v>1</v>
      </c>
    </row>
    <row r="2262" spans="2:15">
      <c r="B2262" s="8" t="e">
        <f t="shared" ca="1" si="385"/>
        <v>#REF!</v>
      </c>
      <c r="C2262" s="7">
        <f t="shared" ca="1" si="386"/>
        <v>132</v>
      </c>
      <c r="D2262" s="7">
        <f t="shared" ca="1" si="387"/>
        <v>44</v>
      </c>
      <c r="E2262" s="7">
        <f t="shared" ca="1" si="388"/>
        <v>1698</v>
      </c>
      <c r="F2262" s="9">
        <f t="shared" ca="1" si="389"/>
        <v>1042</v>
      </c>
      <c r="G2262" s="21" t="s">
        <v>36</v>
      </c>
      <c r="H2262">
        <f t="shared" ca="1" si="390"/>
        <v>12</v>
      </c>
      <c r="I2262" t="e">
        <f ca="1">INDEX(#REF!,MATCH(бэкэнд2!H2262,#REF!,0))</f>
        <v>#REF!</v>
      </c>
      <c r="J2262">
        <f t="shared" ca="1" si="391"/>
        <v>755</v>
      </c>
      <c r="K2262">
        <f t="shared" ca="1" si="392"/>
        <v>15</v>
      </c>
      <c r="L2262">
        <f t="shared" ca="1" si="392"/>
        <v>96</v>
      </c>
      <c r="M2262">
        <f t="shared" ca="1" si="393"/>
        <v>2019</v>
      </c>
      <c r="N2262">
        <f t="shared" ca="1" si="394"/>
        <v>7</v>
      </c>
      <c r="O2262">
        <f t="shared" ca="1" si="395"/>
        <v>26</v>
      </c>
    </row>
    <row r="2263" spans="2:15">
      <c r="B2263" s="8" t="e">
        <f t="shared" ca="1" si="385"/>
        <v>#REF!</v>
      </c>
      <c r="C2263" s="7">
        <f t="shared" ca="1" si="386"/>
        <v>98</v>
      </c>
      <c r="D2263" s="7">
        <f t="shared" ca="1" si="387"/>
        <v>49</v>
      </c>
      <c r="E2263" s="7">
        <f t="shared" ca="1" si="388"/>
        <v>2936</v>
      </c>
      <c r="F2263" s="9">
        <f t="shared" ca="1" si="389"/>
        <v>2898</v>
      </c>
      <c r="G2263" s="21" t="s">
        <v>36</v>
      </c>
      <c r="H2263">
        <f t="shared" ca="1" si="390"/>
        <v>11</v>
      </c>
      <c r="I2263" t="e">
        <f ca="1">INDEX(#REF!,MATCH(бэкэнд2!H2263,#REF!,0))</f>
        <v>#REF!</v>
      </c>
      <c r="J2263">
        <f t="shared" ca="1" si="391"/>
        <v>532</v>
      </c>
      <c r="K2263">
        <f t="shared" ca="1" si="392"/>
        <v>89</v>
      </c>
      <c r="L2263">
        <f t="shared" ca="1" si="392"/>
        <v>43</v>
      </c>
      <c r="M2263">
        <f t="shared" ca="1" si="393"/>
        <v>2019</v>
      </c>
      <c r="N2263">
        <f t="shared" ca="1" si="394"/>
        <v>7</v>
      </c>
      <c r="O2263">
        <f t="shared" ca="1" si="395"/>
        <v>13</v>
      </c>
    </row>
    <row r="2264" spans="2:15">
      <c r="B2264" s="8" t="e">
        <f t="shared" ca="1" si="385"/>
        <v>#REF!</v>
      </c>
      <c r="C2264" s="7">
        <f t="shared" ca="1" si="386"/>
        <v>60</v>
      </c>
      <c r="D2264" s="7">
        <f t="shared" ca="1" si="387"/>
        <v>15</v>
      </c>
      <c r="E2264" s="7">
        <f t="shared" ca="1" si="388"/>
        <v>1459</v>
      </c>
      <c r="F2264" s="9">
        <f t="shared" ca="1" si="389"/>
        <v>716</v>
      </c>
      <c r="G2264" s="21" t="s">
        <v>36</v>
      </c>
      <c r="H2264">
        <f t="shared" ca="1" si="390"/>
        <v>11</v>
      </c>
      <c r="I2264" t="e">
        <f ca="1">INDEX(#REF!,MATCH(бэкэнд2!H2264,#REF!,0))</f>
        <v>#REF!</v>
      </c>
      <c r="J2264">
        <f t="shared" ca="1" si="391"/>
        <v>906</v>
      </c>
      <c r="K2264">
        <f t="shared" ca="1" si="392"/>
        <v>27</v>
      </c>
      <c r="L2264">
        <f t="shared" ca="1" si="392"/>
        <v>12</v>
      </c>
      <c r="M2264">
        <f t="shared" ca="1" si="393"/>
        <v>2018</v>
      </c>
      <c r="N2264">
        <f t="shared" ca="1" si="394"/>
        <v>9</v>
      </c>
      <c r="O2264">
        <f t="shared" ca="1" si="395"/>
        <v>22</v>
      </c>
    </row>
    <row r="2265" spans="2:15">
      <c r="B2265" s="8" t="e">
        <f t="shared" ca="1" si="385"/>
        <v>#REF!</v>
      </c>
      <c r="C2265" s="7">
        <f t="shared" ca="1" si="386"/>
        <v>178</v>
      </c>
      <c r="D2265" s="7">
        <f t="shared" ca="1" si="387"/>
        <v>60</v>
      </c>
      <c r="E2265" s="7">
        <f t="shared" ca="1" si="388"/>
        <v>1955</v>
      </c>
      <c r="F2265" s="9">
        <f t="shared" ca="1" si="389"/>
        <v>2964</v>
      </c>
      <c r="G2265" s="21" t="s">
        <v>36</v>
      </c>
      <c r="H2265">
        <f t="shared" ca="1" si="390"/>
        <v>9</v>
      </c>
      <c r="I2265" t="e">
        <f ca="1">INDEX(#REF!,MATCH(бэкэнд2!H2265,#REF!,0))</f>
        <v>#REF!</v>
      </c>
      <c r="J2265">
        <f t="shared" ca="1" si="391"/>
        <v>681</v>
      </c>
      <c r="K2265">
        <f t="shared" ca="1" si="392"/>
        <v>98</v>
      </c>
      <c r="L2265">
        <f t="shared" ca="1" si="392"/>
        <v>10</v>
      </c>
      <c r="M2265">
        <f t="shared" ca="1" si="393"/>
        <v>2019</v>
      </c>
      <c r="N2265">
        <f t="shared" ca="1" si="394"/>
        <v>1</v>
      </c>
      <c r="O2265">
        <f t="shared" ca="1" si="395"/>
        <v>14</v>
      </c>
    </row>
    <row r="2266" spans="2:15">
      <c r="B2266" s="8" t="e">
        <f t="shared" ca="1" si="385"/>
        <v>#REF!</v>
      </c>
      <c r="C2266" s="7">
        <f t="shared" ca="1" si="386"/>
        <v>213</v>
      </c>
      <c r="D2266" s="7">
        <f t="shared" ca="1" si="387"/>
        <v>71</v>
      </c>
      <c r="E2266" s="7">
        <f t="shared" ca="1" si="388"/>
        <v>200</v>
      </c>
      <c r="F2266" s="9">
        <f t="shared" ca="1" si="389"/>
        <v>678</v>
      </c>
      <c r="G2266" s="21" t="s">
        <v>36</v>
      </c>
      <c r="H2266">
        <f t="shared" ca="1" si="390"/>
        <v>4</v>
      </c>
      <c r="I2266" t="e">
        <f ca="1">INDEX(#REF!,MATCH(бэкэнд2!H2266,#REF!,0))</f>
        <v>#REF!</v>
      </c>
      <c r="J2266">
        <f t="shared" ca="1" si="391"/>
        <v>551</v>
      </c>
      <c r="K2266">
        <f t="shared" ca="1" si="392"/>
        <v>28</v>
      </c>
      <c r="L2266">
        <f t="shared" ca="1" si="392"/>
        <v>87</v>
      </c>
      <c r="M2266">
        <f t="shared" ca="1" si="393"/>
        <v>2019</v>
      </c>
      <c r="N2266">
        <f t="shared" ca="1" si="394"/>
        <v>8</v>
      </c>
      <c r="O2266">
        <f t="shared" ca="1" si="395"/>
        <v>25</v>
      </c>
    </row>
    <row r="2267" spans="2:15">
      <c r="B2267" s="8" t="e">
        <f t="shared" ca="1" si="385"/>
        <v>#REF!</v>
      </c>
      <c r="C2267" s="7">
        <f t="shared" ca="1" si="386"/>
        <v>115</v>
      </c>
      <c r="D2267" s="7">
        <f t="shared" ca="1" si="387"/>
        <v>29</v>
      </c>
      <c r="E2267" s="7">
        <f t="shared" ca="1" si="388"/>
        <v>1103</v>
      </c>
      <c r="F2267" s="9">
        <f t="shared" ca="1" si="389"/>
        <v>546</v>
      </c>
      <c r="G2267" s="21" t="s">
        <v>36</v>
      </c>
      <c r="H2267">
        <f t="shared" ca="1" si="390"/>
        <v>2</v>
      </c>
      <c r="I2267" t="e">
        <f ca="1">INDEX(#REF!,MATCH(бэкэнд2!H2267,#REF!,0))</f>
        <v>#REF!</v>
      </c>
      <c r="J2267">
        <f t="shared" ca="1" si="391"/>
        <v>699</v>
      </c>
      <c r="K2267">
        <f t="shared" ca="1" si="392"/>
        <v>48</v>
      </c>
      <c r="L2267">
        <f t="shared" ca="1" si="392"/>
        <v>75</v>
      </c>
      <c r="M2267">
        <f t="shared" ca="1" si="393"/>
        <v>2019</v>
      </c>
      <c r="N2267">
        <f t="shared" ca="1" si="394"/>
        <v>1</v>
      </c>
      <c r="O2267">
        <f t="shared" ca="1" si="395"/>
        <v>24</v>
      </c>
    </row>
    <row r="2268" spans="2:15">
      <c r="B2268" s="8" t="e">
        <f t="shared" ca="1" si="385"/>
        <v>#REF!</v>
      </c>
      <c r="C2268" s="7">
        <f t="shared" ca="1" si="386"/>
        <v>188</v>
      </c>
      <c r="D2268" s="7">
        <f t="shared" ca="1" si="387"/>
        <v>94</v>
      </c>
      <c r="E2268" s="7">
        <f t="shared" ca="1" si="388"/>
        <v>233</v>
      </c>
      <c r="F2268" s="9">
        <f t="shared" ca="1" si="389"/>
        <v>513</v>
      </c>
      <c r="G2268" s="21" t="s">
        <v>36</v>
      </c>
      <c r="H2268">
        <f t="shared" ca="1" si="390"/>
        <v>8</v>
      </c>
      <c r="I2268" t="e">
        <f ca="1">INDEX(#REF!,MATCH(бэкэнд2!H2268,#REF!,0))</f>
        <v>#REF!</v>
      </c>
      <c r="J2268">
        <f t="shared" ca="1" si="391"/>
        <v>936</v>
      </c>
      <c r="K2268">
        <f t="shared" ca="1" si="392"/>
        <v>40</v>
      </c>
      <c r="L2268">
        <f t="shared" ca="1" si="392"/>
        <v>73</v>
      </c>
      <c r="M2268">
        <f t="shared" ca="1" si="393"/>
        <v>2019</v>
      </c>
      <c r="N2268">
        <f t="shared" ca="1" si="394"/>
        <v>4</v>
      </c>
      <c r="O2268">
        <f t="shared" ca="1" si="395"/>
        <v>18</v>
      </c>
    </row>
    <row r="2269" spans="2:15">
      <c r="B2269" s="8" t="e">
        <f t="shared" ca="1" si="385"/>
        <v>#REF!</v>
      </c>
      <c r="C2269" s="7">
        <f t="shared" ca="1" si="386"/>
        <v>149</v>
      </c>
      <c r="D2269" s="7">
        <f t="shared" ca="1" si="387"/>
        <v>75</v>
      </c>
      <c r="E2269" s="7">
        <f t="shared" ca="1" si="388"/>
        <v>2239</v>
      </c>
      <c r="F2269" s="9">
        <f t="shared" ca="1" si="389"/>
        <v>2037</v>
      </c>
      <c r="G2269" s="21" t="s">
        <v>36</v>
      </c>
      <c r="H2269">
        <f t="shared" ca="1" si="390"/>
        <v>7</v>
      </c>
      <c r="I2269" t="e">
        <f ca="1">INDEX(#REF!,MATCH(бэкэнд2!H2269,#REF!,0))</f>
        <v>#REF!</v>
      </c>
      <c r="J2269">
        <f t="shared" ca="1" si="391"/>
        <v>357</v>
      </c>
      <c r="K2269">
        <f t="shared" ca="1" si="392"/>
        <v>38</v>
      </c>
      <c r="L2269">
        <f t="shared" ca="1" si="392"/>
        <v>22</v>
      </c>
      <c r="M2269">
        <f t="shared" ca="1" si="393"/>
        <v>2019</v>
      </c>
      <c r="N2269">
        <f t="shared" ca="1" si="394"/>
        <v>3</v>
      </c>
      <c r="O2269">
        <f t="shared" ca="1" si="395"/>
        <v>3</v>
      </c>
    </row>
    <row r="2270" spans="2:15">
      <c r="B2270" s="8" t="e">
        <f t="shared" ca="1" si="385"/>
        <v>#REF!</v>
      </c>
      <c r="C2270" s="7">
        <f t="shared" ca="1" si="386"/>
        <v>237</v>
      </c>
      <c r="D2270" s="7">
        <f t="shared" ca="1" si="387"/>
        <v>79</v>
      </c>
      <c r="E2270" s="7">
        <f t="shared" ca="1" si="388"/>
        <v>1632</v>
      </c>
      <c r="F2270" s="9">
        <f t="shared" ca="1" si="389"/>
        <v>2697</v>
      </c>
      <c r="G2270" s="21" t="s">
        <v>36</v>
      </c>
      <c r="H2270">
        <f t="shared" ca="1" si="390"/>
        <v>8</v>
      </c>
      <c r="I2270" t="e">
        <f ca="1">INDEX(#REF!,MATCH(бэкэнд2!H2270,#REF!,0))</f>
        <v>#REF!</v>
      </c>
      <c r="J2270">
        <f t="shared" ca="1" si="391"/>
        <v>428</v>
      </c>
      <c r="K2270">
        <f t="shared" ca="1" si="392"/>
        <v>45</v>
      </c>
      <c r="L2270">
        <f t="shared" ca="1" si="392"/>
        <v>54</v>
      </c>
      <c r="M2270">
        <f t="shared" ca="1" si="393"/>
        <v>2019</v>
      </c>
      <c r="N2270">
        <f t="shared" ca="1" si="394"/>
        <v>7</v>
      </c>
      <c r="O2270">
        <f t="shared" ca="1" si="395"/>
        <v>19</v>
      </c>
    </row>
    <row r="2271" spans="2:15">
      <c r="B2271" s="8" t="e">
        <f t="shared" ca="1" si="385"/>
        <v>#REF!</v>
      </c>
      <c r="C2271" s="7">
        <f t="shared" ca="1" si="386"/>
        <v>168</v>
      </c>
      <c r="D2271" s="7">
        <f t="shared" ca="1" si="387"/>
        <v>84</v>
      </c>
      <c r="E2271" s="7">
        <f t="shared" ca="1" si="388"/>
        <v>2967</v>
      </c>
      <c r="F2271" s="9">
        <f t="shared" ca="1" si="389"/>
        <v>4499</v>
      </c>
      <c r="G2271" s="21" t="s">
        <v>36</v>
      </c>
      <c r="H2271">
        <f t="shared" ca="1" si="390"/>
        <v>12</v>
      </c>
      <c r="I2271" t="e">
        <f ca="1">INDEX(#REF!,MATCH(бэкэнд2!H2271,#REF!,0))</f>
        <v>#REF!</v>
      </c>
      <c r="J2271">
        <f t="shared" ca="1" si="391"/>
        <v>952</v>
      </c>
      <c r="K2271">
        <f t="shared" ca="1" si="392"/>
        <v>90</v>
      </c>
      <c r="L2271">
        <f t="shared" ca="1" si="392"/>
        <v>26</v>
      </c>
      <c r="M2271">
        <f t="shared" ca="1" si="393"/>
        <v>2018</v>
      </c>
      <c r="N2271">
        <f t="shared" ca="1" si="394"/>
        <v>1</v>
      </c>
      <c r="O2271">
        <f t="shared" ca="1" si="395"/>
        <v>10</v>
      </c>
    </row>
    <row r="2272" spans="2:15">
      <c r="B2272" s="8" t="e">
        <f t="shared" ca="1" si="385"/>
        <v>#REF!</v>
      </c>
      <c r="C2272" s="7">
        <f t="shared" ca="1" si="386"/>
        <v>115</v>
      </c>
      <c r="D2272" s="7">
        <f t="shared" ca="1" si="387"/>
        <v>39</v>
      </c>
      <c r="E2272" s="7">
        <f t="shared" ca="1" si="388"/>
        <v>1446</v>
      </c>
      <c r="F2272" s="9">
        <f t="shared" ca="1" si="389"/>
        <v>1394</v>
      </c>
      <c r="G2272" s="21" t="s">
        <v>36</v>
      </c>
      <c r="H2272">
        <f t="shared" ca="1" si="390"/>
        <v>12</v>
      </c>
      <c r="I2272" t="e">
        <f ca="1">INDEX(#REF!,MATCH(бэкэнд2!H2272,#REF!,0))</f>
        <v>#REF!</v>
      </c>
      <c r="J2272">
        <f t="shared" ca="1" si="391"/>
        <v>785</v>
      </c>
      <c r="K2272">
        <f t="shared" ca="1" si="392"/>
        <v>49</v>
      </c>
      <c r="L2272">
        <f t="shared" ca="1" si="392"/>
        <v>18</v>
      </c>
      <c r="M2272">
        <f t="shared" ca="1" si="393"/>
        <v>2019</v>
      </c>
      <c r="N2272">
        <f t="shared" ca="1" si="394"/>
        <v>3</v>
      </c>
      <c r="O2272">
        <f t="shared" ca="1" si="395"/>
        <v>6</v>
      </c>
    </row>
    <row r="2273" spans="2:15">
      <c r="B2273" s="8" t="e">
        <f t="shared" ca="1" si="385"/>
        <v>#REF!</v>
      </c>
      <c r="C2273" s="7">
        <f t="shared" ca="1" si="386"/>
        <v>35</v>
      </c>
      <c r="D2273" s="7">
        <f t="shared" ca="1" si="387"/>
        <v>12</v>
      </c>
      <c r="E2273" s="7">
        <f t="shared" ca="1" si="388"/>
        <v>3446</v>
      </c>
      <c r="F2273" s="9">
        <f t="shared" ca="1" si="389"/>
        <v>556</v>
      </c>
      <c r="G2273" s="21" t="s">
        <v>36</v>
      </c>
      <c r="H2273">
        <f t="shared" ca="1" si="390"/>
        <v>8</v>
      </c>
      <c r="I2273" t="e">
        <f ca="1">INDEX(#REF!,MATCH(бэкэнд2!H2273,#REF!,0))</f>
        <v>#REF!</v>
      </c>
      <c r="J2273">
        <f t="shared" ca="1" si="391"/>
        <v>177</v>
      </c>
      <c r="K2273">
        <f t="shared" ca="1" si="392"/>
        <v>98</v>
      </c>
      <c r="L2273">
        <f t="shared" ca="1" si="392"/>
        <v>19</v>
      </c>
      <c r="M2273">
        <f t="shared" ca="1" si="393"/>
        <v>2019</v>
      </c>
      <c r="N2273">
        <f t="shared" ca="1" si="394"/>
        <v>4</v>
      </c>
      <c r="O2273">
        <f t="shared" ca="1" si="395"/>
        <v>5</v>
      </c>
    </row>
    <row r="2274" spans="2:15">
      <c r="B2274" s="8" t="e">
        <f t="shared" ca="1" si="385"/>
        <v>#REF!</v>
      </c>
      <c r="C2274" s="7">
        <f t="shared" ca="1" si="386"/>
        <v>184</v>
      </c>
      <c r="D2274" s="7">
        <f t="shared" ca="1" si="387"/>
        <v>46</v>
      </c>
      <c r="E2274" s="7">
        <f t="shared" ca="1" si="388"/>
        <v>3352</v>
      </c>
      <c r="F2274" s="9">
        <f t="shared" ca="1" si="389"/>
        <v>2877</v>
      </c>
      <c r="G2274" s="21" t="s">
        <v>36</v>
      </c>
      <c r="H2274">
        <f t="shared" ca="1" si="390"/>
        <v>11</v>
      </c>
      <c r="I2274" t="e">
        <f ca="1">INDEX(#REF!,MATCH(бэкэнд2!H2274,#REF!,0))</f>
        <v>#REF!</v>
      </c>
      <c r="J2274">
        <f t="shared" ca="1" si="391"/>
        <v>275</v>
      </c>
      <c r="K2274">
        <f t="shared" ca="1" si="392"/>
        <v>17</v>
      </c>
      <c r="L2274">
        <f t="shared" ca="1" si="392"/>
        <v>42</v>
      </c>
      <c r="M2274">
        <f t="shared" ca="1" si="393"/>
        <v>2019</v>
      </c>
      <c r="N2274">
        <f t="shared" ca="1" si="394"/>
        <v>7</v>
      </c>
      <c r="O2274">
        <f t="shared" ca="1" si="395"/>
        <v>22</v>
      </c>
    </row>
    <row r="2275" spans="2:15">
      <c r="B2275" s="8" t="e">
        <f t="shared" ca="1" si="385"/>
        <v>#REF!</v>
      </c>
      <c r="C2275" s="7">
        <f t="shared" ca="1" si="386"/>
        <v>173</v>
      </c>
      <c r="D2275" s="7">
        <f t="shared" ca="1" si="387"/>
        <v>44</v>
      </c>
      <c r="E2275" s="7">
        <f t="shared" ca="1" si="388"/>
        <v>626</v>
      </c>
      <c r="F2275" s="9">
        <f t="shared" ca="1" si="389"/>
        <v>877</v>
      </c>
      <c r="G2275" s="21" t="s">
        <v>36</v>
      </c>
      <c r="H2275">
        <f t="shared" ca="1" si="390"/>
        <v>3</v>
      </c>
      <c r="I2275" t="e">
        <f ca="1">INDEX(#REF!,MATCH(бэкэнд2!H2275,#REF!,0))</f>
        <v>#REF!</v>
      </c>
      <c r="J2275">
        <f t="shared" ca="1" si="391"/>
        <v>527</v>
      </c>
      <c r="K2275">
        <f t="shared" ca="1" si="392"/>
        <v>43</v>
      </c>
      <c r="L2275">
        <f t="shared" ca="1" si="392"/>
        <v>84</v>
      </c>
      <c r="M2275">
        <f t="shared" ca="1" si="393"/>
        <v>2019</v>
      </c>
      <c r="N2275">
        <f t="shared" ca="1" si="394"/>
        <v>9</v>
      </c>
      <c r="O2275">
        <f t="shared" ca="1" si="395"/>
        <v>7</v>
      </c>
    </row>
    <row r="2276" spans="2:15">
      <c r="B2276" s="8" t="e">
        <f t="shared" ca="1" si="385"/>
        <v>#REF!</v>
      </c>
      <c r="C2276" s="7">
        <f t="shared" ca="1" si="386"/>
        <v>49</v>
      </c>
      <c r="D2276" s="7">
        <f t="shared" ca="1" si="387"/>
        <v>25</v>
      </c>
      <c r="E2276" s="7">
        <f t="shared" ca="1" si="388"/>
        <v>3351</v>
      </c>
      <c r="F2276" s="9">
        <f t="shared" ca="1" si="389"/>
        <v>1844</v>
      </c>
      <c r="G2276" s="21" t="s">
        <v>36</v>
      </c>
      <c r="H2276">
        <f t="shared" ca="1" si="390"/>
        <v>7</v>
      </c>
      <c r="I2276" t="e">
        <f ca="1">INDEX(#REF!,MATCH(бэкэнд2!H2276,#REF!,0))</f>
        <v>#REF!</v>
      </c>
      <c r="J2276">
        <f t="shared" ca="1" si="391"/>
        <v>861</v>
      </c>
      <c r="K2276">
        <f t="shared" ca="1" si="392"/>
        <v>37</v>
      </c>
      <c r="L2276">
        <f t="shared" ca="1" si="392"/>
        <v>20</v>
      </c>
      <c r="M2276">
        <f t="shared" ca="1" si="393"/>
        <v>2019</v>
      </c>
      <c r="N2276">
        <f t="shared" ca="1" si="394"/>
        <v>6</v>
      </c>
      <c r="O2276">
        <f t="shared" ca="1" si="395"/>
        <v>25</v>
      </c>
    </row>
    <row r="2277" spans="2:15">
      <c r="B2277" s="8" t="e">
        <f t="shared" ca="1" si="385"/>
        <v>#REF!</v>
      </c>
      <c r="C2277" s="7">
        <f t="shared" ca="1" si="386"/>
        <v>106</v>
      </c>
      <c r="D2277" s="7">
        <f t="shared" ca="1" si="387"/>
        <v>27</v>
      </c>
      <c r="E2277" s="7">
        <f t="shared" ca="1" si="388"/>
        <v>1003</v>
      </c>
      <c r="F2277" s="9">
        <f t="shared" ca="1" si="389"/>
        <v>956</v>
      </c>
      <c r="G2277" s="21" t="s">
        <v>36</v>
      </c>
      <c r="H2277">
        <f t="shared" ca="1" si="390"/>
        <v>4</v>
      </c>
      <c r="I2277" t="e">
        <f ca="1">INDEX(#REF!,MATCH(бэкэнд2!H2277,#REF!,0))</f>
        <v>#REF!</v>
      </c>
      <c r="J2277">
        <f t="shared" ca="1" si="391"/>
        <v>577</v>
      </c>
      <c r="K2277">
        <f t="shared" ca="1" si="392"/>
        <v>97</v>
      </c>
      <c r="L2277">
        <f t="shared" ca="1" si="392"/>
        <v>48</v>
      </c>
      <c r="M2277">
        <f t="shared" ca="1" si="393"/>
        <v>2019</v>
      </c>
      <c r="N2277">
        <f t="shared" ca="1" si="394"/>
        <v>2</v>
      </c>
      <c r="O2277">
        <f t="shared" ca="1" si="395"/>
        <v>8</v>
      </c>
    </row>
    <row r="2278" spans="2:15">
      <c r="B2278" s="8" t="e">
        <f t="shared" ca="1" si="385"/>
        <v>#REF!</v>
      </c>
      <c r="C2278" s="7">
        <f t="shared" ca="1" si="386"/>
        <v>236</v>
      </c>
      <c r="D2278" s="7">
        <f t="shared" ca="1" si="387"/>
        <v>79</v>
      </c>
      <c r="E2278" s="7">
        <f t="shared" ca="1" si="388"/>
        <v>1785</v>
      </c>
      <c r="F2278" s="9">
        <f t="shared" ca="1" si="389"/>
        <v>2120</v>
      </c>
      <c r="G2278" s="21" t="s">
        <v>36</v>
      </c>
      <c r="H2278">
        <f t="shared" ca="1" si="390"/>
        <v>1</v>
      </c>
      <c r="I2278" t="e">
        <f ca="1">INDEX(#REF!,MATCH(бэкэнд2!H2278,#REF!,0))</f>
        <v>#REF!</v>
      </c>
      <c r="J2278">
        <f t="shared" ca="1" si="391"/>
        <v>199</v>
      </c>
      <c r="K2278">
        <f t="shared" ca="1" si="392"/>
        <v>91</v>
      </c>
      <c r="L2278">
        <f t="shared" ca="1" si="392"/>
        <v>32</v>
      </c>
      <c r="M2278">
        <f t="shared" ca="1" si="393"/>
        <v>2019</v>
      </c>
      <c r="N2278">
        <f t="shared" ca="1" si="394"/>
        <v>3</v>
      </c>
      <c r="O2278">
        <f t="shared" ca="1" si="395"/>
        <v>26</v>
      </c>
    </row>
    <row r="2279" spans="2:15">
      <c r="B2279" s="8" t="e">
        <f t="shared" ca="1" si="385"/>
        <v>#REF!</v>
      </c>
      <c r="C2279" s="7">
        <f t="shared" ca="1" si="386"/>
        <v>166</v>
      </c>
      <c r="D2279" s="7">
        <f t="shared" ca="1" si="387"/>
        <v>42</v>
      </c>
      <c r="E2279" s="7">
        <f t="shared" ca="1" si="388"/>
        <v>1486</v>
      </c>
      <c r="F2279" s="9">
        <f t="shared" ca="1" si="389"/>
        <v>1332</v>
      </c>
      <c r="G2279" s="21" t="s">
        <v>36</v>
      </c>
      <c r="H2279">
        <f t="shared" ca="1" si="390"/>
        <v>3</v>
      </c>
      <c r="I2279" t="e">
        <f ca="1">INDEX(#REF!,MATCH(бэкэнд2!H2279,#REF!,0))</f>
        <v>#REF!</v>
      </c>
      <c r="J2279">
        <f t="shared" ca="1" si="391"/>
        <v>495</v>
      </c>
      <c r="K2279">
        <f t="shared" ca="1" si="392"/>
        <v>27</v>
      </c>
      <c r="L2279">
        <f t="shared" ca="1" si="392"/>
        <v>43</v>
      </c>
      <c r="M2279">
        <f t="shared" ca="1" si="393"/>
        <v>2019</v>
      </c>
      <c r="N2279">
        <f t="shared" ca="1" si="394"/>
        <v>5</v>
      </c>
      <c r="O2279">
        <f t="shared" ca="1" si="395"/>
        <v>5</v>
      </c>
    </row>
    <row r="2280" spans="2:15">
      <c r="B2280" s="8" t="e">
        <f t="shared" ca="1" si="385"/>
        <v>#REF!</v>
      </c>
      <c r="C2280" s="7">
        <f t="shared" ca="1" si="386"/>
        <v>177</v>
      </c>
      <c r="D2280" s="7">
        <f t="shared" ca="1" si="387"/>
        <v>45</v>
      </c>
      <c r="E2280" s="7">
        <f t="shared" ca="1" si="388"/>
        <v>2600</v>
      </c>
      <c r="F2280" s="9">
        <f t="shared" ca="1" si="389"/>
        <v>2555</v>
      </c>
      <c r="G2280" s="21" t="s">
        <v>36</v>
      </c>
      <c r="H2280">
        <f t="shared" ca="1" si="390"/>
        <v>7</v>
      </c>
      <c r="I2280" t="e">
        <f ca="1">INDEX(#REF!,MATCH(бэкэнд2!H2280,#REF!,0))</f>
        <v>#REF!</v>
      </c>
      <c r="J2280">
        <f t="shared" ca="1" si="391"/>
        <v>240</v>
      </c>
      <c r="K2280">
        <f t="shared" ca="1" si="392"/>
        <v>33</v>
      </c>
      <c r="L2280">
        <f t="shared" ca="1" si="392"/>
        <v>59</v>
      </c>
      <c r="M2280">
        <f t="shared" ca="1" si="393"/>
        <v>2018</v>
      </c>
      <c r="N2280">
        <f t="shared" ca="1" si="394"/>
        <v>6</v>
      </c>
      <c r="O2280">
        <f t="shared" ca="1" si="395"/>
        <v>3</v>
      </c>
    </row>
    <row r="2281" spans="2:15">
      <c r="B2281" s="8" t="e">
        <f t="shared" ca="1" si="385"/>
        <v>#REF!</v>
      </c>
      <c r="C2281" s="7">
        <f t="shared" ca="1" si="386"/>
        <v>217</v>
      </c>
      <c r="D2281" s="7">
        <f t="shared" ca="1" si="387"/>
        <v>73</v>
      </c>
      <c r="E2281" s="7">
        <f t="shared" ca="1" si="388"/>
        <v>204</v>
      </c>
      <c r="F2281" s="9">
        <f t="shared" ca="1" si="389"/>
        <v>678</v>
      </c>
      <c r="G2281" s="21" t="s">
        <v>36</v>
      </c>
      <c r="H2281">
        <f t="shared" ca="1" si="390"/>
        <v>7</v>
      </c>
      <c r="I2281" t="e">
        <f ca="1">INDEX(#REF!,MATCH(бэкэнд2!H2281,#REF!,0))</f>
        <v>#REF!</v>
      </c>
      <c r="J2281">
        <f t="shared" ca="1" si="391"/>
        <v>672</v>
      </c>
      <c r="K2281">
        <f t="shared" ca="1" si="392"/>
        <v>36</v>
      </c>
      <c r="L2281">
        <f t="shared" ca="1" si="392"/>
        <v>89</v>
      </c>
      <c r="M2281">
        <f t="shared" ca="1" si="393"/>
        <v>2019</v>
      </c>
      <c r="N2281">
        <f t="shared" ca="1" si="394"/>
        <v>6</v>
      </c>
      <c r="O2281">
        <f t="shared" ca="1" si="395"/>
        <v>20</v>
      </c>
    </row>
    <row r="2282" spans="2:15">
      <c r="B2282" s="8" t="e">
        <f t="shared" ca="1" si="385"/>
        <v>#REF!</v>
      </c>
      <c r="C2282" s="7">
        <f t="shared" ca="1" si="386"/>
        <v>92</v>
      </c>
      <c r="D2282" s="7">
        <f t="shared" ca="1" si="387"/>
        <v>31</v>
      </c>
      <c r="E2282" s="7">
        <f t="shared" ca="1" si="388"/>
        <v>353</v>
      </c>
      <c r="F2282" s="9">
        <f t="shared" ca="1" si="389"/>
        <v>950</v>
      </c>
      <c r="G2282" s="21" t="s">
        <v>36</v>
      </c>
      <c r="H2282">
        <f t="shared" ca="1" si="390"/>
        <v>1</v>
      </c>
      <c r="I2282" t="e">
        <f ca="1">INDEX(#REF!,MATCH(бэкэнд2!H2282,#REF!,0))</f>
        <v>#REF!</v>
      </c>
      <c r="J2282">
        <f t="shared" ca="1" si="391"/>
        <v>793</v>
      </c>
      <c r="K2282">
        <f t="shared" ca="1" si="392"/>
        <v>79</v>
      </c>
      <c r="L2282">
        <f t="shared" ca="1" si="392"/>
        <v>40</v>
      </c>
      <c r="M2282">
        <f t="shared" ca="1" si="393"/>
        <v>2019</v>
      </c>
      <c r="N2282">
        <f t="shared" ca="1" si="394"/>
        <v>5</v>
      </c>
      <c r="O2282">
        <f t="shared" ca="1" si="395"/>
        <v>7</v>
      </c>
    </row>
    <row r="2283" spans="2:15">
      <c r="B2283" s="8" t="e">
        <f t="shared" ca="1" si="385"/>
        <v>#REF!</v>
      </c>
      <c r="C2283" s="7">
        <f t="shared" ca="1" si="386"/>
        <v>34</v>
      </c>
      <c r="D2283" s="7">
        <f t="shared" ca="1" si="387"/>
        <v>17</v>
      </c>
      <c r="E2283" s="7">
        <f t="shared" ca="1" si="388"/>
        <v>1249</v>
      </c>
      <c r="F2283" s="9">
        <f t="shared" ca="1" si="389"/>
        <v>619</v>
      </c>
      <c r="G2283" s="21" t="s">
        <v>36</v>
      </c>
      <c r="H2283">
        <f t="shared" ca="1" si="390"/>
        <v>10</v>
      </c>
      <c r="I2283" t="e">
        <f ca="1">INDEX(#REF!,MATCH(бэкэнд2!H2283,#REF!,0))</f>
        <v>#REF!</v>
      </c>
      <c r="J2283">
        <f t="shared" ca="1" si="391"/>
        <v>167</v>
      </c>
      <c r="K2283">
        <f t="shared" ca="1" si="392"/>
        <v>51</v>
      </c>
      <c r="L2283">
        <f t="shared" ca="1" si="392"/>
        <v>53</v>
      </c>
      <c r="M2283">
        <f t="shared" ca="1" si="393"/>
        <v>2018</v>
      </c>
      <c r="N2283">
        <f t="shared" ca="1" si="394"/>
        <v>6</v>
      </c>
      <c r="O2283">
        <f t="shared" ca="1" si="395"/>
        <v>3</v>
      </c>
    </row>
    <row r="2284" spans="2:15">
      <c r="B2284" s="8" t="e">
        <f t="shared" ca="1" si="385"/>
        <v>#REF!</v>
      </c>
      <c r="C2284" s="7">
        <f t="shared" ca="1" si="386"/>
        <v>110</v>
      </c>
      <c r="D2284" s="7">
        <f t="shared" ca="1" si="387"/>
        <v>55</v>
      </c>
      <c r="E2284" s="7">
        <f t="shared" ca="1" si="388"/>
        <v>2557</v>
      </c>
      <c r="F2284" s="9">
        <f t="shared" ca="1" si="389"/>
        <v>2854</v>
      </c>
      <c r="G2284" s="21" t="s">
        <v>36</v>
      </c>
      <c r="H2284">
        <f t="shared" ca="1" si="390"/>
        <v>3</v>
      </c>
      <c r="I2284" t="e">
        <f ca="1">INDEX(#REF!,MATCH(бэкэнд2!H2284,#REF!,0))</f>
        <v>#REF!</v>
      </c>
      <c r="J2284">
        <f t="shared" ca="1" si="391"/>
        <v>757</v>
      </c>
      <c r="K2284">
        <f t="shared" ca="1" si="392"/>
        <v>33</v>
      </c>
      <c r="L2284">
        <f t="shared" ca="1" si="392"/>
        <v>38</v>
      </c>
      <c r="M2284">
        <f t="shared" ca="1" si="393"/>
        <v>2018</v>
      </c>
      <c r="N2284">
        <f t="shared" ca="1" si="394"/>
        <v>1</v>
      </c>
      <c r="O2284">
        <f t="shared" ca="1" si="395"/>
        <v>7</v>
      </c>
    </row>
    <row r="2285" spans="2:15">
      <c r="B2285" s="8" t="e">
        <f t="shared" ca="1" si="385"/>
        <v>#REF!</v>
      </c>
      <c r="C2285" s="7">
        <f t="shared" ca="1" si="386"/>
        <v>153</v>
      </c>
      <c r="D2285" s="7">
        <f t="shared" ca="1" si="387"/>
        <v>51</v>
      </c>
      <c r="E2285" s="7">
        <f t="shared" ca="1" si="388"/>
        <v>2729</v>
      </c>
      <c r="F2285" s="9">
        <f t="shared" ca="1" si="389"/>
        <v>2459</v>
      </c>
      <c r="G2285" s="21" t="s">
        <v>36</v>
      </c>
      <c r="H2285">
        <f t="shared" ca="1" si="390"/>
        <v>4</v>
      </c>
      <c r="I2285" t="e">
        <f ca="1">INDEX(#REF!,MATCH(бэкэнд2!H2285,#REF!,0))</f>
        <v>#REF!</v>
      </c>
      <c r="J2285">
        <f t="shared" ca="1" si="391"/>
        <v>823</v>
      </c>
      <c r="K2285">
        <f t="shared" ca="1" si="392"/>
        <v>48</v>
      </c>
      <c r="L2285">
        <f t="shared" ca="1" si="392"/>
        <v>62</v>
      </c>
      <c r="M2285">
        <f t="shared" ca="1" si="393"/>
        <v>2019</v>
      </c>
      <c r="N2285">
        <f t="shared" ca="1" si="394"/>
        <v>6</v>
      </c>
      <c r="O2285">
        <f t="shared" ca="1" si="395"/>
        <v>8</v>
      </c>
    </row>
    <row r="2286" spans="2:15">
      <c r="B2286" s="8" t="e">
        <f t="shared" ca="1" si="385"/>
        <v>#REF!</v>
      </c>
      <c r="C2286" s="7">
        <f t="shared" ca="1" si="386"/>
        <v>238</v>
      </c>
      <c r="D2286" s="7">
        <f t="shared" ca="1" si="387"/>
        <v>80</v>
      </c>
      <c r="E2286" s="7">
        <f t="shared" ca="1" si="388"/>
        <v>1481</v>
      </c>
      <c r="F2286" s="9">
        <f t="shared" ca="1" si="389"/>
        <v>2952</v>
      </c>
      <c r="G2286" s="21" t="s">
        <v>36</v>
      </c>
      <c r="H2286">
        <f t="shared" ca="1" si="390"/>
        <v>5</v>
      </c>
      <c r="I2286" t="e">
        <f ca="1">INDEX(#REF!,MATCH(бэкэнд2!H2286,#REF!,0))</f>
        <v>#REF!</v>
      </c>
      <c r="J2286">
        <f t="shared" ca="1" si="391"/>
        <v>303</v>
      </c>
      <c r="K2286">
        <f t="shared" ca="1" si="392"/>
        <v>87</v>
      </c>
      <c r="L2286">
        <f t="shared" ca="1" si="392"/>
        <v>83</v>
      </c>
      <c r="M2286">
        <f t="shared" ca="1" si="393"/>
        <v>2019</v>
      </c>
      <c r="N2286">
        <f t="shared" ca="1" si="394"/>
        <v>8</v>
      </c>
      <c r="O2286">
        <f t="shared" ca="1" si="395"/>
        <v>4</v>
      </c>
    </row>
    <row r="2287" spans="2:15">
      <c r="B2287" s="8" t="e">
        <f t="shared" ca="1" si="385"/>
        <v>#REF!</v>
      </c>
      <c r="C2287" s="7">
        <f t="shared" ca="1" si="386"/>
        <v>129</v>
      </c>
      <c r="D2287" s="7">
        <f t="shared" ca="1" si="387"/>
        <v>33</v>
      </c>
      <c r="E2287" s="7">
        <f t="shared" ca="1" si="388"/>
        <v>1485</v>
      </c>
      <c r="F2287" s="9">
        <f t="shared" ca="1" si="389"/>
        <v>637</v>
      </c>
      <c r="G2287" s="21" t="s">
        <v>36</v>
      </c>
      <c r="H2287">
        <f t="shared" ca="1" si="390"/>
        <v>8</v>
      </c>
      <c r="I2287" t="e">
        <f ca="1">INDEX(#REF!,MATCH(бэкэнд2!H2287,#REF!,0))</f>
        <v>#REF!</v>
      </c>
      <c r="J2287">
        <f t="shared" ca="1" si="391"/>
        <v>771</v>
      </c>
      <c r="K2287">
        <f t="shared" ca="1" si="392"/>
        <v>75</v>
      </c>
      <c r="L2287">
        <f t="shared" ca="1" si="392"/>
        <v>97</v>
      </c>
      <c r="M2287">
        <f t="shared" ca="1" si="393"/>
        <v>2019</v>
      </c>
      <c r="N2287">
        <f t="shared" ca="1" si="394"/>
        <v>5</v>
      </c>
      <c r="O2287">
        <f t="shared" ca="1" si="395"/>
        <v>28</v>
      </c>
    </row>
    <row r="2288" spans="2:15">
      <c r="B2288" s="8" t="e">
        <f t="shared" ca="1" si="385"/>
        <v>#REF!</v>
      </c>
      <c r="C2288" s="7">
        <f t="shared" ca="1" si="386"/>
        <v>121</v>
      </c>
      <c r="D2288" s="7">
        <f t="shared" ca="1" si="387"/>
        <v>61</v>
      </c>
      <c r="E2288" s="7">
        <f t="shared" ca="1" si="388"/>
        <v>1538</v>
      </c>
      <c r="F2288" s="9">
        <f t="shared" ca="1" si="389"/>
        <v>1200</v>
      </c>
      <c r="G2288" s="21" t="s">
        <v>36</v>
      </c>
      <c r="H2288">
        <f t="shared" ca="1" si="390"/>
        <v>3</v>
      </c>
      <c r="I2288" t="e">
        <f ca="1">INDEX(#REF!,MATCH(бэкэнд2!H2288,#REF!,0))</f>
        <v>#REF!</v>
      </c>
      <c r="J2288">
        <f t="shared" ca="1" si="391"/>
        <v>577</v>
      </c>
      <c r="K2288">
        <f t="shared" ca="1" si="392"/>
        <v>97</v>
      </c>
      <c r="L2288">
        <f t="shared" ca="1" si="392"/>
        <v>81</v>
      </c>
      <c r="M2288">
        <f t="shared" ca="1" si="393"/>
        <v>2019</v>
      </c>
      <c r="N2288">
        <f t="shared" ca="1" si="394"/>
        <v>6</v>
      </c>
      <c r="O2288">
        <f t="shared" ca="1" si="395"/>
        <v>10</v>
      </c>
    </row>
    <row r="2289" spans="2:15">
      <c r="B2289" s="8" t="e">
        <f t="shared" ca="1" si="385"/>
        <v>#REF!</v>
      </c>
      <c r="C2289" s="7">
        <f t="shared" ca="1" si="386"/>
        <v>87</v>
      </c>
      <c r="D2289" s="7">
        <f t="shared" ca="1" si="387"/>
        <v>44</v>
      </c>
      <c r="E2289" s="7">
        <f t="shared" ca="1" si="388"/>
        <v>777</v>
      </c>
      <c r="F2289" s="9">
        <f t="shared" ca="1" si="389"/>
        <v>919</v>
      </c>
      <c r="G2289" s="21" t="s">
        <v>36</v>
      </c>
      <c r="H2289">
        <f t="shared" ca="1" si="390"/>
        <v>6</v>
      </c>
      <c r="I2289" t="e">
        <f ca="1">INDEX(#REF!,MATCH(бэкэнд2!H2289,#REF!,0))</f>
        <v>#REF!</v>
      </c>
      <c r="J2289">
        <f t="shared" ca="1" si="391"/>
        <v>425</v>
      </c>
      <c r="K2289">
        <f t="shared" ca="1" si="392"/>
        <v>99</v>
      </c>
      <c r="L2289">
        <f t="shared" ca="1" si="392"/>
        <v>36</v>
      </c>
      <c r="M2289">
        <f t="shared" ca="1" si="393"/>
        <v>2019</v>
      </c>
      <c r="N2289">
        <f t="shared" ca="1" si="394"/>
        <v>5</v>
      </c>
      <c r="O2289">
        <f t="shared" ca="1" si="395"/>
        <v>2</v>
      </c>
    </row>
    <row r="2290" spans="2:15">
      <c r="B2290" s="8" t="e">
        <f t="shared" ca="1" si="385"/>
        <v>#REF!</v>
      </c>
      <c r="C2290" s="7">
        <f t="shared" ca="1" si="386"/>
        <v>103</v>
      </c>
      <c r="D2290" s="7">
        <f t="shared" ca="1" si="387"/>
        <v>52</v>
      </c>
      <c r="E2290" s="7">
        <f t="shared" ca="1" si="388"/>
        <v>377</v>
      </c>
      <c r="F2290" s="9">
        <f t="shared" ca="1" si="389"/>
        <v>769</v>
      </c>
      <c r="G2290" s="21" t="s">
        <v>36</v>
      </c>
      <c r="H2290">
        <f t="shared" ca="1" si="390"/>
        <v>5</v>
      </c>
      <c r="I2290" t="e">
        <f ca="1">INDEX(#REF!,MATCH(бэкэнд2!H2290,#REF!,0))</f>
        <v>#REF!</v>
      </c>
      <c r="J2290">
        <f t="shared" ca="1" si="391"/>
        <v>599</v>
      </c>
      <c r="K2290">
        <f t="shared" ca="1" si="392"/>
        <v>98</v>
      </c>
      <c r="L2290">
        <f t="shared" ca="1" si="392"/>
        <v>42</v>
      </c>
      <c r="M2290">
        <f t="shared" ca="1" si="393"/>
        <v>2019</v>
      </c>
      <c r="N2290">
        <f t="shared" ca="1" si="394"/>
        <v>1</v>
      </c>
      <c r="O2290">
        <f t="shared" ca="1" si="395"/>
        <v>22</v>
      </c>
    </row>
    <row r="2291" spans="2:15">
      <c r="B2291" s="8" t="e">
        <f t="shared" ca="1" si="385"/>
        <v>#REF!</v>
      </c>
      <c r="C2291" s="7">
        <f t="shared" ca="1" si="386"/>
        <v>191</v>
      </c>
      <c r="D2291" s="7">
        <f t="shared" ca="1" si="387"/>
        <v>64</v>
      </c>
      <c r="E2291" s="7">
        <f t="shared" ca="1" si="388"/>
        <v>1759</v>
      </c>
      <c r="F2291" s="9">
        <f t="shared" ca="1" si="389"/>
        <v>2429</v>
      </c>
      <c r="G2291" s="21" t="s">
        <v>36</v>
      </c>
      <c r="H2291">
        <f t="shared" ca="1" si="390"/>
        <v>4</v>
      </c>
      <c r="I2291" t="e">
        <f ca="1">INDEX(#REF!,MATCH(бэкэнд2!H2291,#REF!,0))</f>
        <v>#REF!</v>
      </c>
      <c r="J2291">
        <f t="shared" ca="1" si="391"/>
        <v>537</v>
      </c>
      <c r="K2291">
        <f t="shared" ca="1" si="392"/>
        <v>96</v>
      </c>
      <c r="L2291">
        <f t="shared" ca="1" si="392"/>
        <v>86</v>
      </c>
      <c r="M2291">
        <f t="shared" ca="1" si="393"/>
        <v>2019</v>
      </c>
      <c r="N2291">
        <f t="shared" ca="1" si="394"/>
        <v>1</v>
      </c>
      <c r="O2291">
        <f t="shared" ca="1" si="395"/>
        <v>15</v>
      </c>
    </row>
    <row r="2292" spans="2:15">
      <c r="B2292" s="8" t="e">
        <f t="shared" ca="1" si="385"/>
        <v>#REF!</v>
      </c>
      <c r="C2292" s="7">
        <f t="shared" ca="1" si="386"/>
        <v>164</v>
      </c>
      <c r="D2292" s="7">
        <f t="shared" ca="1" si="387"/>
        <v>55</v>
      </c>
      <c r="E2292" s="7">
        <f t="shared" ca="1" si="388"/>
        <v>3162</v>
      </c>
      <c r="F2292" s="9">
        <f t="shared" ca="1" si="389"/>
        <v>2946</v>
      </c>
      <c r="G2292" s="21" t="s">
        <v>36</v>
      </c>
      <c r="H2292">
        <f t="shared" ca="1" si="390"/>
        <v>7</v>
      </c>
      <c r="I2292" t="e">
        <f ca="1">INDEX(#REF!,MATCH(бэкэнд2!H2292,#REF!,0))</f>
        <v>#REF!</v>
      </c>
      <c r="J2292">
        <f t="shared" ca="1" si="391"/>
        <v>827</v>
      </c>
      <c r="K2292">
        <f t="shared" ca="1" si="392"/>
        <v>15</v>
      </c>
      <c r="L2292">
        <f t="shared" ca="1" si="392"/>
        <v>44</v>
      </c>
      <c r="M2292">
        <f t="shared" ca="1" si="393"/>
        <v>2019</v>
      </c>
      <c r="N2292">
        <f t="shared" ca="1" si="394"/>
        <v>5</v>
      </c>
      <c r="O2292">
        <f t="shared" ca="1" si="395"/>
        <v>9</v>
      </c>
    </row>
    <row r="2293" spans="2:15">
      <c r="B2293" s="8" t="e">
        <f t="shared" ca="1" si="385"/>
        <v>#REF!</v>
      </c>
      <c r="C2293" s="7">
        <f t="shared" ca="1" si="386"/>
        <v>162</v>
      </c>
      <c r="D2293" s="7">
        <f t="shared" ca="1" si="387"/>
        <v>54</v>
      </c>
      <c r="E2293" s="7">
        <f t="shared" ca="1" si="388"/>
        <v>557</v>
      </c>
      <c r="F2293" s="9">
        <f t="shared" ca="1" si="389"/>
        <v>549</v>
      </c>
      <c r="G2293" s="21" t="s">
        <v>36</v>
      </c>
      <c r="H2293">
        <f t="shared" ca="1" si="390"/>
        <v>12</v>
      </c>
      <c r="I2293" t="e">
        <f ca="1">INDEX(#REF!,MATCH(бэкэнд2!H2293,#REF!,0))</f>
        <v>#REF!</v>
      </c>
      <c r="J2293">
        <f t="shared" ca="1" si="391"/>
        <v>107</v>
      </c>
      <c r="K2293">
        <f t="shared" ca="1" si="392"/>
        <v>86</v>
      </c>
      <c r="L2293">
        <f t="shared" ca="1" si="392"/>
        <v>39</v>
      </c>
      <c r="M2293">
        <f t="shared" ca="1" si="393"/>
        <v>2019</v>
      </c>
      <c r="N2293">
        <f t="shared" ca="1" si="394"/>
        <v>4</v>
      </c>
      <c r="O2293">
        <f t="shared" ca="1" si="395"/>
        <v>28</v>
      </c>
    </row>
    <row r="2294" spans="2:15">
      <c r="B2294" s="8" t="e">
        <f t="shared" ca="1" si="385"/>
        <v>#REF!</v>
      </c>
      <c r="C2294" s="7">
        <f t="shared" ca="1" si="386"/>
        <v>127</v>
      </c>
      <c r="D2294" s="7">
        <f t="shared" ca="1" si="387"/>
        <v>43</v>
      </c>
      <c r="E2294" s="7">
        <f t="shared" ca="1" si="388"/>
        <v>639</v>
      </c>
      <c r="F2294" s="9">
        <f t="shared" ca="1" si="389"/>
        <v>708</v>
      </c>
      <c r="G2294" s="21" t="s">
        <v>36</v>
      </c>
      <c r="H2294">
        <f t="shared" ca="1" si="390"/>
        <v>10</v>
      </c>
      <c r="I2294" t="e">
        <f ca="1">INDEX(#REF!,MATCH(бэкэнд2!H2294,#REF!,0))</f>
        <v>#REF!</v>
      </c>
      <c r="J2294">
        <f t="shared" ca="1" si="391"/>
        <v>764</v>
      </c>
      <c r="K2294">
        <f t="shared" ca="1" si="392"/>
        <v>99</v>
      </c>
      <c r="L2294">
        <f t="shared" ca="1" si="392"/>
        <v>88</v>
      </c>
      <c r="M2294">
        <f t="shared" ca="1" si="393"/>
        <v>2019</v>
      </c>
      <c r="N2294">
        <f t="shared" ca="1" si="394"/>
        <v>4</v>
      </c>
      <c r="O2294">
        <f t="shared" ca="1" si="395"/>
        <v>15</v>
      </c>
    </row>
    <row r="2295" spans="2:15">
      <c r="B2295" s="8" t="e">
        <f t="shared" ca="1" si="385"/>
        <v>#REF!</v>
      </c>
      <c r="C2295" s="7">
        <f t="shared" ca="1" si="386"/>
        <v>182</v>
      </c>
      <c r="D2295" s="7">
        <f t="shared" ca="1" si="387"/>
        <v>61</v>
      </c>
      <c r="E2295" s="7">
        <f t="shared" ca="1" si="388"/>
        <v>2633</v>
      </c>
      <c r="F2295" s="9">
        <f t="shared" ca="1" si="389"/>
        <v>2219</v>
      </c>
      <c r="G2295" s="21" t="s">
        <v>36</v>
      </c>
      <c r="H2295">
        <f t="shared" ca="1" si="390"/>
        <v>1</v>
      </c>
      <c r="I2295" t="e">
        <f ca="1">INDEX(#REF!,MATCH(бэкэнд2!H2295,#REF!,0))</f>
        <v>#REF!</v>
      </c>
      <c r="J2295">
        <f t="shared" ca="1" si="391"/>
        <v>683</v>
      </c>
      <c r="K2295">
        <f t="shared" ca="1" si="392"/>
        <v>18</v>
      </c>
      <c r="L2295">
        <f t="shared" ca="1" si="392"/>
        <v>49</v>
      </c>
      <c r="M2295">
        <f t="shared" ca="1" si="393"/>
        <v>2019</v>
      </c>
      <c r="N2295">
        <f t="shared" ca="1" si="394"/>
        <v>8</v>
      </c>
      <c r="O2295">
        <f t="shared" ca="1" si="395"/>
        <v>28</v>
      </c>
    </row>
    <row r="2296" spans="2:15">
      <c r="B2296" s="8" t="e">
        <f t="shared" ca="1" si="385"/>
        <v>#REF!</v>
      </c>
      <c r="C2296" s="7">
        <f t="shared" ca="1" si="386"/>
        <v>77</v>
      </c>
      <c r="D2296" s="7">
        <f t="shared" ca="1" si="387"/>
        <v>26</v>
      </c>
      <c r="E2296" s="7">
        <f t="shared" ca="1" si="388"/>
        <v>2272</v>
      </c>
      <c r="F2296" s="9">
        <f t="shared" ca="1" si="389"/>
        <v>1052</v>
      </c>
      <c r="G2296" s="21" t="s">
        <v>36</v>
      </c>
      <c r="H2296">
        <f t="shared" ca="1" si="390"/>
        <v>4</v>
      </c>
      <c r="I2296" t="e">
        <f ca="1">INDEX(#REF!,MATCH(бэкэнд2!H2296,#REF!,0))</f>
        <v>#REF!</v>
      </c>
      <c r="J2296">
        <f t="shared" ca="1" si="391"/>
        <v>566</v>
      </c>
      <c r="K2296">
        <f t="shared" ca="1" si="392"/>
        <v>81</v>
      </c>
      <c r="L2296">
        <f t="shared" ca="1" si="392"/>
        <v>26</v>
      </c>
      <c r="M2296">
        <f t="shared" ca="1" si="393"/>
        <v>2019</v>
      </c>
      <c r="N2296">
        <f t="shared" ca="1" si="394"/>
        <v>7</v>
      </c>
      <c r="O2296">
        <f t="shared" ca="1" si="395"/>
        <v>11</v>
      </c>
    </row>
    <row r="2297" spans="2:15">
      <c r="B2297" s="8" t="e">
        <f t="shared" ca="1" si="385"/>
        <v>#REF!</v>
      </c>
      <c r="C2297" s="7">
        <f t="shared" ca="1" si="386"/>
        <v>163</v>
      </c>
      <c r="D2297" s="7">
        <f t="shared" ca="1" si="387"/>
        <v>55</v>
      </c>
      <c r="E2297" s="7">
        <f t="shared" ca="1" si="388"/>
        <v>2564</v>
      </c>
      <c r="F2297" s="9">
        <f t="shared" ca="1" si="389"/>
        <v>2942</v>
      </c>
      <c r="G2297" s="21" t="s">
        <v>36</v>
      </c>
      <c r="H2297">
        <f t="shared" ca="1" si="390"/>
        <v>10</v>
      </c>
      <c r="I2297" t="e">
        <f ca="1">INDEX(#REF!,MATCH(бэкэнд2!H2297,#REF!,0))</f>
        <v>#REF!</v>
      </c>
      <c r="J2297">
        <f t="shared" ca="1" si="391"/>
        <v>801</v>
      </c>
      <c r="K2297">
        <f t="shared" ca="1" si="392"/>
        <v>49</v>
      </c>
      <c r="L2297">
        <f t="shared" ca="1" si="392"/>
        <v>93</v>
      </c>
      <c r="M2297">
        <f t="shared" ca="1" si="393"/>
        <v>2019</v>
      </c>
      <c r="N2297">
        <f t="shared" ca="1" si="394"/>
        <v>5</v>
      </c>
      <c r="O2297">
        <f t="shared" ca="1" si="395"/>
        <v>3</v>
      </c>
    </row>
    <row r="2298" spans="2:15">
      <c r="B2298" s="8" t="e">
        <f t="shared" ca="1" si="385"/>
        <v>#REF!</v>
      </c>
      <c r="C2298" s="7">
        <f t="shared" ca="1" si="386"/>
        <v>123</v>
      </c>
      <c r="D2298" s="7">
        <f t="shared" ca="1" si="387"/>
        <v>62</v>
      </c>
      <c r="E2298" s="7">
        <f t="shared" ca="1" si="388"/>
        <v>562</v>
      </c>
      <c r="F2298" s="9">
        <f t="shared" ca="1" si="389"/>
        <v>799</v>
      </c>
      <c r="G2298" s="21" t="s">
        <v>36</v>
      </c>
      <c r="H2298">
        <f t="shared" ca="1" si="390"/>
        <v>9</v>
      </c>
      <c r="I2298" t="e">
        <f ca="1">INDEX(#REF!,MATCH(бэкэнд2!H2298,#REF!,0))</f>
        <v>#REF!</v>
      </c>
      <c r="J2298">
        <f t="shared" ca="1" si="391"/>
        <v>900</v>
      </c>
      <c r="K2298">
        <f t="shared" ca="1" si="392"/>
        <v>70</v>
      </c>
      <c r="L2298">
        <f t="shared" ca="1" si="392"/>
        <v>60</v>
      </c>
      <c r="M2298">
        <f t="shared" ca="1" si="393"/>
        <v>2019</v>
      </c>
      <c r="N2298">
        <f t="shared" ca="1" si="394"/>
        <v>1</v>
      </c>
      <c r="O2298">
        <f t="shared" ca="1" si="395"/>
        <v>28</v>
      </c>
    </row>
    <row r="2299" spans="2:15">
      <c r="B2299" s="8" t="e">
        <f t="shared" ca="1" si="385"/>
        <v>#REF!</v>
      </c>
      <c r="C2299" s="7">
        <f t="shared" ca="1" si="386"/>
        <v>101</v>
      </c>
      <c r="D2299" s="7">
        <f t="shared" ca="1" si="387"/>
        <v>26</v>
      </c>
      <c r="E2299" s="7">
        <f t="shared" ca="1" si="388"/>
        <v>3142</v>
      </c>
      <c r="F2299" s="9">
        <f t="shared" ca="1" si="389"/>
        <v>1780</v>
      </c>
      <c r="G2299" s="21" t="s">
        <v>36</v>
      </c>
      <c r="H2299">
        <f t="shared" ca="1" si="390"/>
        <v>5</v>
      </c>
      <c r="I2299" t="e">
        <f ca="1">INDEX(#REF!,MATCH(бэкэнд2!H2299,#REF!,0))</f>
        <v>#REF!</v>
      </c>
      <c r="J2299">
        <f t="shared" ca="1" si="391"/>
        <v>937</v>
      </c>
      <c r="K2299">
        <f t="shared" ca="1" si="392"/>
        <v>22</v>
      </c>
      <c r="L2299">
        <f t="shared" ca="1" si="392"/>
        <v>99</v>
      </c>
      <c r="M2299">
        <f t="shared" ca="1" si="393"/>
        <v>2018</v>
      </c>
      <c r="N2299">
        <f t="shared" ca="1" si="394"/>
        <v>10</v>
      </c>
      <c r="O2299">
        <f t="shared" ca="1" si="395"/>
        <v>16</v>
      </c>
    </row>
    <row r="2300" spans="2:15">
      <c r="B2300" s="8" t="e">
        <f t="shared" ca="1" si="385"/>
        <v>#REF!</v>
      </c>
      <c r="C2300" s="7">
        <f t="shared" ca="1" si="386"/>
        <v>81</v>
      </c>
      <c r="D2300" s="7">
        <f t="shared" ca="1" si="387"/>
        <v>41</v>
      </c>
      <c r="E2300" s="7">
        <f t="shared" ca="1" si="388"/>
        <v>254</v>
      </c>
      <c r="F2300" s="9">
        <f t="shared" ca="1" si="389"/>
        <v>556</v>
      </c>
      <c r="G2300" s="21" t="s">
        <v>36</v>
      </c>
      <c r="H2300">
        <f t="shared" ca="1" si="390"/>
        <v>7</v>
      </c>
      <c r="I2300" t="e">
        <f ca="1">INDEX(#REF!,MATCH(бэкэнд2!H2300,#REF!,0))</f>
        <v>#REF!</v>
      </c>
      <c r="J2300">
        <f t="shared" ca="1" si="391"/>
        <v>762</v>
      </c>
      <c r="K2300">
        <f t="shared" ca="1" si="392"/>
        <v>75</v>
      </c>
      <c r="L2300">
        <f t="shared" ca="1" si="392"/>
        <v>75</v>
      </c>
      <c r="M2300">
        <f t="shared" ca="1" si="393"/>
        <v>2019</v>
      </c>
      <c r="N2300">
        <f t="shared" ca="1" si="394"/>
        <v>5</v>
      </c>
      <c r="O2300">
        <f t="shared" ca="1" si="395"/>
        <v>12</v>
      </c>
    </row>
    <row r="2301" spans="2:15">
      <c r="B2301" s="8" t="e">
        <f t="shared" ca="1" si="385"/>
        <v>#REF!</v>
      </c>
      <c r="C2301" s="7">
        <f t="shared" ca="1" si="386"/>
        <v>120</v>
      </c>
      <c r="D2301" s="7">
        <f t="shared" ca="1" si="387"/>
        <v>60</v>
      </c>
      <c r="E2301" s="7">
        <f t="shared" ca="1" si="388"/>
        <v>2748</v>
      </c>
      <c r="F2301" s="9">
        <f t="shared" ca="1" si="389"/>
        <v>2950</v>
      </c>
      <c r="G2301" s="21" t="s">
        <v>36</v>
      </c>
      <c r="H2301">
        <f t="shared" ca="1" si="390"/>
        <v>11</v>
      </c>
      <c r="I2301" t="e">
        <f ca="1">INDEX(#REF!,MATCH(бэкэнд2!H2301,#REF!,0))</f>
        <v>#REF!</v>
      </c>
      <c r="J2301">
        <f t="shared" ca="1" si="391"/>
        <v>924</v>
      </c>
      <c r="K2301">
        <f t="shared" ca="1" si="392"/>
        <v>61</v>
      </c>
      <c r="L2301">
        <f t="shared" ca="1" si="392"/>
        <v>42</v>
      </c>
      <c r="M2301">
        <f t="shared" ca="1" si="393"/>
        <v>2019</v>
      </c>
      <c r="N2301">
        <f t="shared" ca="1" si="394"/>
        <v>3</v>
      </c>
      <c r="O2301">
        <f t="shared" ca="1" si="395"/>
        <v>12</v>
      </c>
    </row>
    <row r="2302" spans="2:15">
      <c r="B2302" s="8" t="e">
        <f t="shared" ca="1" si="385"/>
        <v>#REF!</v>
      </c>
      <c r="C2302" s="7">
        <f t="shared" ca="1" si="386"/>
        <v>198</v>
      </c>
      <c r="D2302" s="7">
        <f t="shared" ca="1" si="387"/>
        <v>50</v>
      </c>
      <c r="E2302" s="7">
        <f t="shared" ca="1" si="388"/>
        <v>405</v>
      </c>
      <c r="F2302" s="9">
        <f t="shared" ca="1" si="389"/>
        <v>543</v>
      </c>
      <c r="G2302" s="21" t="s">
        <v>36</v>
      </c>
      <c r="H2302">
        <f t="shared" ca="1" si="390"/>
        <v>3</v>
      </c>
      <c r="I2302" t="e">
        <f ca="1">INDEX(#REF!,MATCH(бэкэнд2!H2302,#REF!,0))</f>
        <v>#REF!</v>
      </c>
      <c r="J2302">
        <f t="shared" ca="1" si="391"/>
        <v>729</v>
      </c>
      <c r="K2302">
        <f t="shared" ca="1" si="392"/>
        <v>97</v>
      </c>
      <c r="L2302">
        <f t="shared" ca="1" si="392"/>
        <v>44</v>
      </c>
      <c r="M2302">
        <f t="shared" ca="1" si="393"/>
        <v>2019</v>
      </c>
      <c r="N2302">
        <f t="shared" ca="1" si="394"/>
        <v>2</v>
      </c>
      <c r="O2302">
        <f t="shared" ca="1" si="395"/>
        <v>7</v>
      </c>
    </row>
    <row r="2303" spans="2:15">
      <c r="B2303" s="8" t="e">
        <f t="shared" ca="1" si="385"/>
        <v>#REF!</v>
      </c>
      <c r="C2303" s="7">
        <f t="shared" ca="1" si="386"/>
        <v>216</v>
      </c>
      <c r="D2303" s="7">
        <f t="shared" ca="1" si="387"/>
        <v>108</v>
      </c>
      <c r="E2303" s="7">
        <f t="shared" ca="1" si="388"/>
        <v>3071</v>
      </c>
      <c r="F2303" s="9">
        <f t="shared" ca="1" si="389"/>
        <v>3416</v>
      </c>
      <c r="G2303" s="21" t="s">
        <v>36</v>
      </c>
      <c r="H2303">
        <f t="shared" ca="1" si="390"/>
        <v>12</v>
      </c>
      <c r="I2303" t="e">
        <f ca="1">INDEX(#REF!,MATCH(бэкэнд2!H2303,#REF!,0))</f>
        <v>#REF!</v>
      </c>
      <c r="J2303">
        <f t="shared" ca="1" si="391"/>
        <v>280</v>
      </c>
      <c r="K2303">
        <f t="shared" ca="1" si="392"/>
        <v>51</v>
      </c>
      <c r="L2303">
        <f t="shared" ca="1" si="392"/>
        <v>94</v>
      </c>
      <c r="M2303">
        <f t="shared" ca="1" si="393"/>
        <v>2019</v>
      </c>
      <c r="N2303">
        <f t="shared" ca="1" si="394"/>
        <v>6</v>
      </c>
      <c r="O2303">
        <f t="shared" ca="1" si="395"/>
        <v>13</v>
      </c>
    </row>
    <row r="2304" spans="2:15">
      <c r="B2304" s="8" t="e">
        <f t="shared" ca="1" si="385"/>
        <v>#REF!</v>
      </c>
      <c r="C2304" s="7">
        <f t="shared" ca="1" si="386"/>
        <v>96</v>
      </c>
      <c r="D2304" s="7">
        <f t="shared" ca="1" si="387"/>
        <v>48</v>
      </c>
      <c r="E2304" s="7">
        <f t="shared" ca="1" si="388"/>
        <v>371</v>
      </c>
      <c r="F2304" s="9">
        <f t="shared" ca="1" si="389"/>
        <v>713</v>
      </c>
      <c r="G2304" s="21" t="s">
        <v>36</v>
      </c>
      <c r="H2304">
        <f t="shared" ca="1" si="390"/>
        <v>6</v>
      </c>
      <c r="I2304" t="e">
        <f ca="1">INDEX(#REF!,MATCH(бэкэнд2!H2304,#REF!,0))</f>
        <v>#REF!</v>
      </c>
      <c r="J2304">
        <f t="shared" ca="1" si="391"/>
        <v>585</v>
      </c>
      <c r="K2304">
        <f t="shared" ca="1" si="392"/>
        <v>84</v>
      </c>
      <c r="L2304">
        <f t="shared" ca="1" si="392"/>
        <v>79</v>
      </c>
      <c r="M2304">
        <f t="shared" ca="1" si="393"/>
        <v>2019</v>
      </c>
      <c r="N2304">
        <f t="shared" ca="1" si="394"/>
        <v>9</v>
      </c>
      <c r="O2304">
        <f t="shared" ca="1" si="395"/>
        <v>28</v>
      </c>
    </row>
    <row r="2305" spans="2:15">
      <c r="B2305" s="8" t="e">
        <f t="shared" ca="1" si="385"/>
        <v>#REF!</v>
      </c>
      <c r="C2305" s="7">
        <f t="shared" ca="1" si="386"/>
        <v>149</v>
      </c>
      <c r="D2305" s="7">
        <f t="shared" ca="1" si="387"/>
        <v>38</v>
      </c>
      <c r="E2305" s="7">
        <f t="shared" ca="1" si="388"/>
        <v>2491</v>
      </c>
      <c r="F2305" s="9">
        <f t="shared" ca="1" si="389"/>
        <v>1403</v>
      </c>
      <c r="G2305" s="21" t="s">
        <v>36</v>
      </c>
      <c r="H2305">
        <f t="shared" ca="1" si="390"/>
        <v>12</v>
      </c>
      <c r="I2305" t="e">
        <f ca="1">INDEX(#REF!,MATCH(бэкэнд2!H2305,#REF!,0))</f>
        <v>#REF!</v>
      </c>
      <c r="J2305">
        <f t="shared" ca="1" si="391"/>
        <v>696</v>
      </c>
      <c r="K2305">
        <f t="shared" ca="1" si="392"/>
        <v>56</v>
      </c>
      <c r="L2305">
        <f t="shared" ca="1" si="392"/>
        <v>35</v>
      </c>
      <c r="M2305">
        <f t="shared" ca="1" si="393"/>
        <v>2019</v>
      </c>
      <c r="N2305">
        <f t="shared" ca="1" si="394"/>
        <v>2</v>
      </c>
      <c r="O2305">
        <f t="shared" ca="1" si="395"/>
        <v>19</v>
      </c>
    </row>
    <row r="2306" spans="2:15">
      <c r="B2306" s="8" t="e">
        <f t="shared" ca="1" si="385"/>
        <v>#REF!</v>
      </c>
      <c r="C2306" s="7">
        <f t="shared" ca="1" si="386"/>
        <v>146</v>
      </c>
      <c r="D2306" s="7">
        <f t="shared" ca="1" si="387"/>
        <v>37</v>
      </c>
      <c r="E2306" s="7">
        <f t="shared" ca="1" si="388"/>
        <v>2735</v>
      </c>
      <c r="F2306" s="9">
        <f t="shared" ca="1" si="389"/>
        <v>2686</v>
      </c>
      <c r="G2306" s="21" t="s">
        <v>36</v>
      </c>
      <c r="H2306">
        <f t="shared" ca="1" si="390"/>
        <v>11</v>
      </c>
      <c r="I2306" t="e">
        <f ca="1">INDEX(#REF!,MATCH(бэкэнд2!H2306,#REF!,0))</f>
        <v>#REF!</v>
      </c>
      <c r="J2306">
        <f t="shared" ca="1" si="391"/>
        <v>144</v>
      </c>
      <c r="K2306">
        <f t="shared" ca="1" si="392"/>
        <v>47</v>
      </c>
      <c r="L2306">
        <f t="shared" ca="1" si="392"/>
        <v>64</v>
      </c>
      <c r="M2306">
        <f t="shared" ca="1" si="393"/>
        <v>2019</v>
      </c>
      <c r="N2306">
        <f t="shared" ca="1" si="394"/>
        <v>7</v>
      </c>
      <c r="O2306">
        <f t="shared" ca="1" si="395"/>
        <v>20</v>
      </c>
    </row>
    <row r="2307" spans="2:15">
      <c r="B2307" s="8" t="e">
        <f t="shared" ca="1" si="385"/>
        <v>#REF!</v>
      </c>
      <c r="C2307" s="7">
        <f t="shared" ca="1" si="386"/>
        <v>179</v>
      </c>
      <c r="D2307" s="7">
        <f t="shared" ca="1" si="387"/>
        <v>60</v>
      </c>
      <c r="E2307" s="7">
        <f t="shared" ca="1" si="388"/>
        <v>3405</v>
      </c>
      <c r="F2307" s="9">
        <f t="shared" ca="1" si="389"/>
        <v>4145</v>
      </c>
      <c r="G2307" s="21" t="s">
        <v>36</v>
      </c>
      <c r="H2307">
        <f t="shared" ca="1" si="390"/>
        <v>12</v>
      </c>
      <c r="I2307" t="e">
        <f ca="1">INDEX(#REF!,MATCH(бэкэнд2!H2307,#REF!,0))</f>
        <v>#REF!</v>
      </c>
      <c r="J2307">
        <f t="shared" ca="1" si="391"/>
        <v>253</v>
      </c>
      <c r="K2307">
        <f t="shared" ca="1" si="392"/>
        <v>23</v>
      </c>
      <c r="L2307">
        <f t="shared" ca="1" si="392"/>
        <v>89</v>
      </c>
      <c r="M2307">
        <f t="shared" ca="1" si="393"/>
        <v>2019</v>
      </c>
      <c r="N2307">
        <f t="shared" ca="1" si="394"/>
        <v>3</v>
      </c>
      <c r="O2307">
        <f t="shared" ca="1" si="395"/>
        <v>11</v>
      </c>
    </row>
    <row r="2308" spans="2:15">
      <c r="B2308" s="8" t="e">
        <f t="shared" ref="B2308:B2371" ca="1" si="396">G2308&amp;I2308&amp;J2308&amp;K2308&amp;L2308</f>
        <v>#REF!</v>
      </c>
      <c r="C2308" s="7">
        <f t="shared" ref="C2308:C2371" ca="1" si="397">RANDBETWEEN(30,30*8)</f>
        <v>194</v>
      </c>
      <c r="D2308" s="7">
        <f t="shared" ref="D2308:D2371" ca="1" si="398">ROUNDUP(C2308/RANDBETWEEN(2,4),0)</f>
        <v>65</v>
      </c>
      <c r="E2308" s="7">
        <f t="shared" ref="E2308:E2371" ca="1" si="399">RANDBETWEEN(200,3500)</f>
        <v>865</v>
      </c>
      <c r="F2308" s="9">
        <f t="shared" ref="F2308:F2371" ca="1" si="400">IF(D2308*E2308&gt;200000,RANDBETWEEN(3000,5000),IF(D2308*E2308&gt;100000,RANDBETWEEN(2000,3000),IF(D2308*E2308&gt;50000,RANDBETWEEN(1000,2000),RANDBETWEEN(500,1000))))</f>
        <v>1587</v>
      </c>
      <c r="G2308" s="21" t="s">
        <v>36</v>
      </c>
      <c r="H2308">
        <f t="shared" ref="H2308:H2371" ca="1" si="401">RANDBETWEEN(1,12)</f>
        <v>11</v>
      </c>
      <c r="I2308" t="e">
        <f ca="1">INDEX(#REF!,MATCH(бэкэнд2!H2308,#REF!,0))</f>
        <v>#REF!</v>
      </c>
      <c r="J2308">
        <f t="shared" ref="J2308:J2371" ca="1" si="402">RANDBETWEEN(100,999)</f>
        <v>254</v>
      </c>
      <c r="K2308">
        <f t="shared" ref="K2308:L2371" ca="1" si="403">RANDBETWEEN(10,99)</f>
        <v>22</v>
      </c>
      <c r="L2308">
        <f t="shared" ca="1" si="403"/>
        <v>47</v>
      </c>
      <c r="M2308">
        <f t="shared" ref="M2308:M2371" ca="1" si="404">IF(RANDBETWEEN(1000,2000)&gt;1800,IF(RANDBETWEEN(1000,2000)&gt;1100,2018,2017),2019)</f>
        <v>2019</v>
      </c>
      <c r="N2308">
        <f t="shared" ref="N2308:N2371" ca="1" si="405">IF(M2308=2019,RANDBETWEEN(1,9),RANDBETWEEN(1,12))</f>
        <v>1</v>
      </c>
      <c r="O2308">
        <f t="shared" ref="O2308:O2371" ca="1" si="406">RANDBETWEEN(1,28)</f>
        <v>10</v>
      </c>
    </row>
    <row r="2309" spans="2:15">
      <c r="B2309" s="8" t="e">
        <f t="shared" ca="1" si="396"/>
        <v>#REF!</v>
      </c>
      <c r="C2309" s="7">
        <f t="shared" ca="1" si="397"/>
        <v>146</v>
      </c>
      <c r="D2309" s="7">
        <f t="shared" ca="1" si="398"/>
        <v>49</v>
      </c>
      <c r="E2309" s="7">
        <f t="shared" ca="1" si="399"/>
        <v>464</v>
      </c>
      <c r="F2309" s="9">
        <f t="shared" ca="1" si="400"/>
        <v>780</v>
      </c>
      <c r="G2309" s="21" t="s">
        <v>36</v>
      </c>
      <c r="H2309">
        <f t="shared" ca="1" si="401"/>
        <v>6</v>
      </c>
      <c r="I2309" t="e">
        <f ca="1">INDEX(#REF!,MATCH(бэкэнд2!H2309,#REF!,0))</f>
        <v>#REF!</v>
      </c>
      <c r="J2309">
        <f t="shared" ca="1" si="402"/>
        <v>271</v>
      </c>
      <c r="K2309">
        <f t="shared" ca="1" si="403"/>
        <v>54</v>
      </c>
      <c r="L2309">
        <f t="shared" ca="1" si="403"/>
        <v>89</v>
      </c>
      <c r="M2309">
        <f t="shared" ca="1" si="404"/>
        <v>2019</v>
      </c>
      <c r="N2309">
        <f t="shared" ca="1" si="405"/>
        <v>1</v>
      </c>
      <c r="O2309">
        <f t="shared" ca="1" si="406"/>
        <v>4</v>
      </c>
    </row>
    <row r="2310" spans="2:15">
      <c r="B2310" s="8" t="e">
        <f t="shared" ca="1" si="396"/>
        <v>#REF!</v>
      </c>
      <c r="C2310" s="7">
        <f t="shared" ca="1" si="397"/>
        <v>105</v>
      </c>
      <c r="D2310" s="7">
        <f t="shared" ca="1" si="398"/>
        <v>53</v>
      </c>
      <c r="E2310" s="7">
        <f t="shared" ca="1" si="399"/>
        <v>2869</v>
      </c>
      <c r="F2310" s="9">
        <f t="shared" ca="1" si="400"/>
        <v>2764</v>
      </c>
      <c r="G2310" s="21" t="s">
        <v>36</v>
      </c>
      <c r="H2310">
        <f t="shared" ca="1" si="401"/>
        <v>2</v>
      </c>
      <c r="I2310" t="e">
        <f ca="1">INDEX(#REF!,MATCH(бэкэнд2!H2310,#REF!,0))</f>
        <v>#REF!</v>
      </c>
      <c r="J2310">
        <f t="shared" ca="1" si="402"/>
        <v>510</v>
      </c>
      <c r="K2310">
        <f t="shared" ca="1" si="403"/>
        <v>99</v>
      </c>
      <c r="L2310">
        <f t="shared" ca="1" si="403"/>
        <v>33</v>
      </c>
      <c r="M2310">
        <f t="shared" ca="1" si="404"/>
        <v>2019</v>
      </c>
      <c r="N2310">
        <f t="shared" ca="1" si="405"/>
        <v>6</v>
      </c>
      <c r="O2310">
        <f t="shared" ca="1" si="406"/>
        <v>6</v>
      </c>
    </row>
    <row r="2311" spans="2:15">
      <c r="B2311" s="8" t="e">
        <f t="shared" ca="1" si="396"/>
        <v>#REF!</v>
      </c>
      <c r="C2311" s="7">
        <f t="shared" ca="1" si="397"/>
        <v>170</v>
      </c>
      <c r="D2311" s="7">
        <f t="shared" ca="1" si="398"/>
        <v>43</v>
      </c>
      <c r="E2311" s="7">
        <f t="shared" ca="1" si="399"/>
        <v>1122</v>
      </c>
      <c r="F2311" s="9">
        <f t="shared" ca="1" si="400"/>
        <v>825</v>
      </c>
      <c r="G2311" s="21" t="s">
        <v>36</v>
      </c>
      <c r="H2311">
        <f t="shared" ca="1" si="401"/>
        <v>6</v>
      </c>
      <c r="I2311" t="e">
        <f ca="1">INDEX(#REF!,MATCH(бэкэнд2!H2311,#REF!,0))</f>
        <v>#REF!</v>
      </c>
      <c r="J2311">
        <f t="shared" ca="1" si="402"/>
        <v>641</v>
      </c>
      <c r="K2311">
        <f t="shared" ca="1" si="403"/>
        <v>23</v>
      </c>
      <c r="L2311">
        <f t="shared" ca="1" si="403"/>
        <v>62</v>
      </c>
      <c r="M2311">
        <f t="shared" ca="1" si="404"/>
        <v>2019</v>
      </c>
      <c r="N2311">
        <f t="shared" ca="1" si="405"/>
        <v>5</v>
      </c>
      <c r="O2311">
        <f t="shared" ca="1" si="406"/>
        <v>24</v>
      </c>
    </row>
    <row r="2312" spans="2:15">
      <c r="B2312" s="8" t="e">
        <f t="shared" ca="1" si="396"/>
        <v>#REF!</v>
      </c>
      <c r="C2312" s="7">
        <f t="shared" ca="1" si="397"/>
        <v>229</v>
      </c>
      <c r="D2312" s="7">
        <f t="shared" ca="1" si="398"/>
        <v>115</v>
      </c>
      <c r="E2312" s="7">
        <f t="shared" ca="1" si="399"/>
        <v>827</v>
      </c>
      <c r="F2312" s="9">
        <f t="shared" ca="1" si="400"/>
        <v>1082</v>
      </c>
      <c r="G2312" s="21" t="s">
        <v>36</v>
      </c>
      <c r="H2312">
        <f t="shared" ca="1" si="401"/>
        <v>11</v>
      </c>
      <c r="I2312" t="e">
        <f ca="1">INDEX(#REF!,MATCH(бэкэнд2!H2312,#REF!,0))</f>
        <v>#REF!</v>
      </c>
      <c r="J2312">
        <f t="shared" ca="1" si="402"/>
        <v>693</v>
      </c>
      <c r="K2312">
        <f t="shared" ca="1" si="403"/>
        <v>92</v>
      </c>
      <c r="L2312">
        <f t="shared" ca="1" si="403"/>
        <v>65</v>
      </c>
      <c r="M2312">
        <f t="shared" ca="1" si="404"/>
        <v>2019</v>
      </c>
      <c r="N2312">
        <f t="shared" ca="1" si="405"/>
        <v>4</v>
      </c>
      <c r="O2312">
        <f t="shared" ca="1" si="406"/>
        <v>13</v>
      </c>
    </row>
    <row r="2313" spans="2:15">
      <c r="B2313" s="8" t="e">
        <f t="shared" ca="1" si="396"/>
        <v>#REF!</v>
      </c>
      <c r="C2313" s="7">
        <f t="shared" ca="1" si="397"/>
        <v>143</v>
      </c>
      <c r="D2313" s="7">
        <f t="shared" ca="1" si="398"/>
        <v>72</v>
      </c>
      <c r="E2313" s="7">
        <f t="shared" ca="1" si="399"/>
        <v>1897</v>
      </c>
      <c r="F2313" s="9">
        <f t="shared" ca="1" si="400"/>
        <v>2981</v>
      </c>
      <c r="G2313" s="21" t="s">
        <v>36</v>
      </c>
      <c r="H2313">
        <f t="shared" ca="1" si="401"/>
        <v>4</v>
      </c>
      <c r="I2313" t="e">
        <f ca="1">INDEX(#REF!,MATCH(бэкэнд2!H2313,#REF!,0))</f>
        <v>#REF!</v>
      </c>
      <c r="J2313">
        <f t="shared" ca="1" si="402"/>
        <v>575</v>
      </c>
      <c r="K2313">
        <f t="shared" ca="1" si="403"/>
        <v>85</v>
      </c>
      <c r="L2313">
        <f t="shared" ca="1" si="403"/>
        <v>88</v>
      </c>
      <c r="M2313">
        <f t="shared" ca="1" si="404"/>
        <v>2019</v>
      </c>
      <c r="N2313">
        <f t="shared" ca="1" si="405"/>
        <v>9</v>
      </c>
      <c r="O2313">
        <f t="shared" ca="1" si="406"/>
        <v>9</v>
      </c>
    </row>
    <row r="2314" spans="2:15">
      <c r="B2314" s="8" t="e">
        <f t="shared" ca="1" si="396"/>
        <v>#REF!</v>
      </c>
      <c r="C2314" s="7">
        <f t="shared" ca="1" si="397"/>
        <v>148</v>
      </c>
      <c r="D2314" s="7">
        <f t="shared" ca="1" si="398"/>
        <v>50</v>
      </c>
      <c r="E2314" s="7">
        <f t="shared" ca="1" si="399"/>
        <v>2674</v>
      </c>
      <c r="F2314" s="9">
        <f t="shared" ca="1" si="400"/>
        <v>2349</v>
      </c>
      <c r="G2314" s="21" t="s">
        <v>36</v>
      </c>
      <c r="H2314">
        <f t="shared" ca="1" si="401"/>
        <v>5</v>
      </c>
      <c r="I2314" t="e">
        <f ca="1">INDEX(#REF!,MATCH(бэкэнд2!H2314,#REF!,0))</f>
        <v>#REF!</v>
      </c>
      <c r="J2314">
        <f t="shared" ca="1" si="402"/>
        <v>254</v>
      </c>
      <c r="K2314">
        <f t="shared" ca="1" si="403"/>
        <v>24</v>
      </c>
      <c r="L2314">
        <f t="shared" ca="1" si="403"/>
        <v>52</v>
      </c>
      <c r="M2314">
        <f t="shared" ca="1" si="404"/>
        <v>2019</v>
      </c>
      <c r="N2314">
        <f t="shared" ca="1" si="405"/>
        <v>4</v>
      </c>
      <c r="O2314">
        <f t="shared" ca="1" si="406"/>
        <v>10</v>
      </c>
    </row>
    <row r="2315" spans="2:15">
      <c r="B2315" s="8" t="e">
        <f t="shared" ca="1" si="396"/>
        <v>#REF!</v>
      </c>
      <c r="C2315" s="7">
        <f t="shared" ca="1" si="397"/>
        <v>97</v>
      </c>
      <c r="D2315" s="7">
        <f t="shared" ca="1" si="398"/>
        <v>49</v>
      </c>
      <c r="E2315" s="7">
        <f t="shared" ca="1" si="399"/>
        <v>730</v>
      </c>
      <c r="F2315" s="9">
        <f t="shared" ca="1" si="400"/>
        <v>949</v>
      </c>
      <c r="G2315" s="21" t="s">
        <v>36</v>
      </c>
      <c r="H2315">
        <f t="shared" ca="1" si="401"/>
        <v>1</v>
      </c>
      <c r="I2315" t="e">
        <f ca="1">INDEX(#REF!,MATCH(бэкэнд2!H2315,#REF!,0))</f>
        <v>#REF!</v>
      </c>
      <c r="J2315">
        <f t="shared" ca="1" si="402"/>
        <v>284</v>
      </c>
      <c r="K2315">
        <f t="shared" ca="1" si="403"/>
        <v>43</v>
      </c>
      <c r="L2315">
        <f t="shared" ca="1" si="403"/>
        <v>49</v>
      </c>
      <c r="M2315">
        <f t="shared" ca="1" si="404"/>
        <v>2019</v>
      </c>
      <c r="N2315">
        <f t="shared" ca="1" si="405"/>
        <v>2</v>
      </c>
      <c r="O2315">
        <f t="shared" ca="1" si="406"/>
        <v>1</v>
      </c>
    </row>
    <row r="2316" spans="2:15">
      <c r="B2316" s="8" t="e">
        <f t="shared" ca="1" si="396"/>
        <v>#REF!</v>
      </c>
      <c r="C2316" s="7">
        <f t="shared" ca="1" si="397"/>
        <v>231</v>
      </c>
      <c r="D2316" s="7">
        <f t="shared" ca="1" si="398"/>
        <v>77</v>
      </c>
      <c r="E2316" s="7">
        <f t="shared" ca="1" si="399"/>
        <v>2636</v>
      </c>
      <c r="F2316" s="9">
        <f t="shared" ca="1" si="400"/>
        <v>4344</v>
      </c>
      <c r="G2316" s="21" t="s">
        <v>36</v>
      </c>
      <c r="H2316">
        <f t="shared" ca="1" si="401"/>
        <v>10</v>
      </c>
      <c r="I2316" t="e">
        <f ca="1">INDEX(#REF!,MATCH(бэкэнд2!H2316,#REF!,0))</f>
        <v>#REF!</v>
      </c>
      <c r="J2316">
        <f t="shared" ca="1" si="402"/>
        <v>881</v>
      </c>
      <c r="K2316">
        <f t="shared" ca="1" si="403"/>
        <v>62</v>
      </c>
      <c r="L2316">
        <f t="shared" ca="1" si="403"/>
        <v>77</v>
      </c>
      <c r="M2316">
        <f t="shared" ca="1" si="404"/>
        <v>2019</v>
      </c>
      <c r="N2316">
        <f t="shared" ca="1" si="405"/>
        <v>8</v>
      </c>
      <c r="O2316">
        <f t="shared" ca="1" si="406"/>
        <v>1</v>
      </c>
    </row>
    <row r="2317" spans="2:15">
      <c r="B2317" s="8" t="e">
        <f t="shared" ca="1" si="396"/>
        <v>#REF!</v>
      </c>
      <c r="C2317" s="7">
        <f t="shared" ca="1" si="397"/>
        <v>199</v>
      </c>
      <c r="D2317" s="7">
        <f t="shared" ca="1" si="398"/>
        <v>100</v>
      </c>
      <c r="E2317" s="7">
        <f t="shared" ca="1" si="399"/>
        <v>690</v>
      </c>
      <c r="F2317" s="9">
        <f t="shared" ca="1" si="400"/>
        <v>1334</v>
      </c>
      <c r="G2317" s="21" t="s">
        <v>36</v>
      </c>
      <c r="H2317">
        <f t="shared" ca="1" si="401"/>
        <v>3</v>
      </c>
      <c r="I2317" t="e">
        <f ca="1">INDEX(#REF!,MATCH(бэкэнд2!H2317,#REF!,0))</f>
        <v>#REF!</v>
      </c>
      <c r="J2317">
        <f t="shared" ca="1" si="402"/>
        <v>768</v>
      </c>
      <c r="K2317">
        <f t="shared" ca="1" si="403"/>
        <v>37</v>
      </c>
      <c r="L2317">
        <f t="shared" ca="1" si="403"/>
        <v>10</v>
      </c>
      <c r="M2317">
        <f t="shared" ca="1" si="404"/>
        <v>2019</v>
      </c>
      <c r="N2317">
        <f t="shared" ca="1" si="405"/>
        <v>2</v>
      </c>
      <c r="O2317">
        <f t="shared" ca="1" si="406"/>
        <v>18</v>
      </c>
    </row>
    <row r="2318" spans="2:15">
      <c r="B2318" s="8" t="e">
        <f t="shared" ca="1" si="396"/>
        <v>#REF!</v>
      </c>
      <c r="C2318" s="7">
        <f t="shared" ca="1" si="397"/>
        <v>66</v>
      </c>
      <c r="D2318" s="7">
        <f t="shared" ca="1" si="398"/>
        <v>17</v>
      </c>
      <c r="E2318" s="7">
        <f t="shared" ca="1" si="399"/>
        <v>2176</v>
      </c>
      <c r="F2318" s="9">
        <f t="shared" ca="1" si="400"/>
        <v>639</v>
      </c>
      <c r="G2318" s="21" t="s">
        <v>36</v>
      </c>
      <c r="H2318">
        <f t="shared" ca="1" si="401"/>
        <v>7</v>
      </c>
      <c r="I2318" t="e">
        <f ca="1">INDEX(#REF!,MATCH(бэкэнд2!H2318,#REF!,0))</f>
        <v>#REF!</v>
      </c>
      <c r="J2318">
        <f t="shared" ca="1" si="402"/>
        <v>347</v>
      </c>
      <c r="K2318">
        <f t="shared" ca="1" si="403"/>
        <v>30</v>
      </c>
      <c r="L2318">
        <f t="shared" ca="1" si="403"/>
        <v>52</v>
      </c>
      <c r="M2318">
        <f t="shared" ca="1" si="404"/>
        <v>2019</v>
      </c>
      <c r="N2318">
        <f t="shared" ca="1" si="405"/>
        <v>6</v>
      </c>
      <c r="O2318">
        <f t="shared" ca="1" si="406"/>
        <v>25</v>
      </c>
    </row>
    <row r="2319" spans="2:15">
      <c r="B2319" s="8" t="e">
        <f t="shared" ca="1" si="396"/>
        <v>#REF!</v>
      </c>
      <c r="C2319" s="7">
        <f t="shared" ca="1" si="397"/>
        <v>163</v>
      </c>
      <c r="D2319" s="7">
        <f t="shared" ca="1" si="398"/>
        <v>82</v>
      </c>
      <c r="E2319" s="7">
        <f t="shared" ca="1" si="399"/>
        <v>844</v>
      </c>
      <c r="F2319" s="9">
        <f t="shared" ca="1" si="400"/>
        <v>1546</v>
      </c>
      <c r="G2319" s="21" t="s">
        <v>36</v>
      </c>
      <c r="H2319">
        <f t="shared" ca="1" si="401"/>
        <v>11</v>
      </c>
      <c r="I2319" t="e">
        <f ca="1">INDEX(#REF!,MATCH(бэкэнд2!H2319,#REF!,0))</f>
        <v>#REF!</v>
      </c>
      <c r="J2319">
        <f t="shared" ca="1" si="402"/>
        <v>811</v>
      </c>
      <c r="K2319">
        <f t="shared" ca="1" si="403"/>
        <v>59</v>
      </c>
      <c r="L2319">
        <f t="shared" ca="1" si="403"/>
        <v>58</v>
      </c>
      <c r="M2319">
        <f t="shared" ca="1" si="404"/>
        <v>2018</v>
      </c>
      <c r="N2319">
        <f t="shared" ca="1" si="405"/>
        <v>4</v>
      </c>
      <c r="O2319">
        <f t="shared" ca="1" si="406"/>
        <v>26</v>
      </c>
    </row>
    <row r="2320" spans="2:15">
      <c r="B2320" s="8" t="e">
        <f t="shared" ca="1" si="396"/>
        <v>#REF!</v>
      </c>
      <c r="C2320" s="7">
        <f t="shared" ca="1" si="397"/>
        <v>34</v>
      </c>
      <c r="D2320" s="7">
        <f t="shared" ca="1" si="398"/>
        <v>9</v>
      </c>
      <c r="E2320" s="7">
        <f t="shared" ca="1" si="399"/>
        <v>2873</v>
      </c>
      <c r="F2320" s="9">
        <f t="shared" ca="1" si="400"/>
        <v>962</v>
      </c>
      <c r="G2320" s="21" t="s">
        <v>36</v>
      </c>
      <c r="H2320">
        <f t="shared" ca="1" si="401"/>
        <v>5</v>
      </c>
      <c r="I2320" t="e">
        <f ca="1">INDEX(#REF!,MATCH(бэкэнд2!H2320,#REF!,0))</f>
        <v>#REF!</v>
      </c>
      <c r="J2320">
        <f t="shared" ca="1" si="402"/>
        <v>241</v>
      </c>
      <c r="K2320">
        <f t="shared" ca="1" si="403"/>
        <v>50</v>
      </c>
      <c r="L2320">
        <f t="shared" ca="1" si="403"/>
        <v>24</v>
      </c>
      <c r="M2320">
        <f t="shared" ca="1" si="404"/>
        <v>2019</v>
      </c>
      <c r="N2320">
        <f t="shared" ca="1" si="405"/>
        <v>5</v>
      </c>
      <c r="O2320">
        <f t="shared" ca="1" si="406"/>
        <v>5</v>
      </c>
    </row>
    <row r="2321" spans="2:15">
      <c r="B2321" s="8" t="e">
        <f t="shared" ca="1" si="396"/>
        <v>#REF!</v>
      </c>
      <c r="C2321" s="7">
        <f t="shared" ca="1" si="397"/>
        <v>137</v>
      </c>
      <c r="D2321" s="7">
        <f t="shared" ca="1" si="398"/>
        <v>35</v>
      </c>
      <c r="E2321" s="7">
        <f t="shared" ca="1" si="399"/>
        <v>2551</v>
      </c>
      <c r="F2321" s="9">
        <f t="shared" ca="1" si="400"/>
        <v>1198</v>
      </c>
      <c r="G2321" s="21" t="s">
        <v>36</v>
      </c>
      <c r="H2321">
        <f t="shared" ca="1" si="401"/>
        <v>6</v>
      </c>
      <c r="I2321" t="e">
        <f ca="1">INDEX(#REF!,MATCH(бэкэнд2!H2321,#REF!,0))</f>
        <v>#REF!</v>
      </c>
      <c r="J2321">
        <f t="shared" ca="1" si="402"/>
        <v>365</v>
      </c>
      <c r="K2321">
        <f t="shared" ca="1" si="403"/>
        <v>23</v>
      </c>
      <c r="L2321">
        <f t="shared" ca="1" si="403"/>
        <v>57</v>
      </c>
      <c r="M2321">
        <f t="shared" ca="1" si="404"/>
        <v>2019</v>
      </c>
      <c r="N2321">
        <f t="shared" ca="1" si="405"/>
        <v>1</v>
      </c>
      <c r="O2321">
        <f t="shared" ca="1" si="406"/>
        <v>20</v>
      </c>
    </row>
    <row r="2322" spans="2:15">
      <c r="B2322" s="8" t="e">
        <f t="shared" ca="1" si="396"/>
        <v>#REF!</v>
      </c>
      <c r="C2322" s="7">
        <f t="shared" ca="1" si="397"/>
        <v>49</v>
      </c>
      <c r="D2322" s="7">
        <f t="shared" ca="1" si="398"/>
        <v>25</v>
      </c>
      <c r="E2322" s="7">
        <f t="shared" ca="1" si="399"/>
        <v>449</v>
      </c>
      <c r="F2322" s="9">
        <f t="shared" ca="1" si="400"/>
        <v>976</v>
      </c>
      <c r="G2322" s="21" t="s">
        <v>36</v>
      </c>
      <c r="H2322">
        <f t="shared" ca="1" si="401"/>
        <v>9</v>
      </c>
      <c r="I2322" t="e">
        <f ca="1">INDEX(#REF!,MATCH(бэкэнд2!H2322,#REF!,0))</f>
        <v>#REF!</v>
      </c>
      <c r="J2322">
        <f t="shared" ca="1" si="402"/>
        <v>730</v>
      </c>
      <c r="K2322">
        <f t="shared" ca="1" si="403"/>
        <v>11</v>
      </c>
      <c r="L2322">
        <f t="shared" ca="1" si="403"/>
        <v>31</v>
      </c>
      <c r="M2322">
        <f t="shared" ca="1" si="404"/>
        <v>2019</v>
      </c>
      <c r="N2322">
        <f t="shared" ca="1" si="405"/>
        <v>7</v>
      </c>
      <c r="O2322">
        <f t="shared" ca="1" si="406"/>
        <v>10</v>
      </c>
    </row>
    <row r="2323" spans="2:15">
      <c r="B2323" s="8" t="e">
        <f t="shared" ca="1" si="396"/>
        <v>#REF!</v>
      </c>
      <c r="C2323" s="7">
        <f t="shared" ca="1" si="397"/>
        <v>84</v>
      </c>
      <c r="D2323" s="7">
        <f t="shared" ca="1" si="398"/>
        <v>28</v>
      </c>
      <c r="E2323" s="7">
        <f t="shared" ca="1" si="399"/>
        <v>2757</v>
      </c>
      <c r="F2323" s="9">
        <f t="shared" ca="1" si="400"/>
        <v>1171</v>
      </c>
      <c r="G2323" s="21" t="s">
        <v>36</v>
      </c>
      <c r="H2323">
        <f t="shared" ca="1" si="401"/>
        <v>10</v>
      </c>
      <c r="I2323" t="e">
        <f ca="1">INDEX(#REF!,MATCH(бэкэнд2!H2323,#REF!,0))</f>
        <v>#REF!</v>
      </c>
      <c r="J2323">
        <f t="shared" ca="1" si="402"/>
        <v>464</v>
      </c>
      <c r="K2323">
        <f t="shared" ca="1" si="403"/>
        <v>38</v>
      </c>
      <c r="L2323">
        <f t="shared" ca="1" si="403"/>
        <v>23</v>
      </c>
      <c r="M2323">
        <f t="shared" ca="1" si="404"/>
        <v>2019</v>
      </c>
      <c r="N2323">
        <f t="shared" ca="1" si="405"/>
        <v>1</v>
      </c>
      <c r="O2323">
        <f t="shared" ca="1" si="406"/>
        <v>18</v>
      </c>
    </row>
    <row r="2324" spans="2:15">
      <c r="B2324" s="8" t="e">
        <f t="shared" ca="1" si="396"/>
        <v>#REF!</v>
      </c>
      <c r="C2324" s="7">
        <f t="shared" ca="1" si="397"/>
        <v>239</v>
      </c>
      <c r="D2324" s="7">
        <f t="shared" ca="1" si="398"/>
        <v>120</v>
      </c>
      <c r="E2324" s="7">
        <f t="shared" ca="1" si="399"/>
        <v>2899</v>
      </c>
      <c r="F2324" s="9">
        <f t="shared" ca="1" si="400"/>
        <v>4108</v>
      </c>
      <c r="G2324" s="21" t="s">
        <v>36</v>
      </c>
      <c r="H2324">
        <f t="shared" ca="1" si="401"/>
        <v>3</v>
      </c>
      <c r="I2324" t="e">
        <f ca="1">INDEX(#REF!,MATCH(бэкэнд2!H2324,#REF!,0))</f>
        <v>#REF!</v>
      </c>
      <c r="J2324">
        <f t="shared" ca="1" si="402"/>
        <v>792</v>
      </c>
      <c r="K2324">
        <f t="shared" ca="1" si="403"/>
        <v>10</v>
      </c>
      <c r="L2324">
        <f t="shared" ca="1" si="403"/>
        <v>53</v>
      </c>
      <c r="M2324">
        <f t="shared" ca="1" si="404"/>
        <v>2019</v>
      </c>
      <c r="N2324">
        <f t="shared" ca="1" si="405"/>
        <v>8</v>
      </c>
      <c r="O2324">
        <f t="shared" ca="1" si="406"/>
        <v>22</v>
      </c>
    </row>
    <row r="2325" spans="2:15">
      <c r="B2325" s="8" t="e">
        <f t="shared" ca="1" si="396"/>
        <v>#REF!</v>
      </c>
      <c r="C2325" s="7">
        <f t="shared" ca="1" si="397"/>
        <v>155</v>
      </c>
      <c r="D2325" s="7">
        <f t="shared" ca="1" si="398"/>
        <v>78</v>
      </c>
      <c r="E2325" s="7">
        <f t="shared" ca="1" si="399"/>
        <v>2794</v>
      </c>
      <c r="F2325" s="9">
        <f t="shared" ca="1" si="400"/>
        <v>4948</v>
      </c>
      <c r="G2325" s="21" t="s">
        <v>36</v>
      </c>
      <c r="H2325">
        <f t="shared" ca="1" si="401"/>
        <v>9</v>
      </c>
      <c r="I2325" t="e">
        <f ca="1">INDEX(#REF!,MATCH(бэкэнд2!H2325,#REF!,0))</f>
        <v>#REF!</v>
      </c>
      <c r="J2325">
        <f t="shared" ca="1" si="402"/>
        <v>291</v>
      </c>
      <c r="K2325">
        <f t="shared" ca="1" si="403"/>
        <v>59</v>
      </c>
      <c r="L2325">
        <f t="shared" ca="1" si="403"/>
        <v>56</v>
      </c>
      <c r="M2325">
        <f t="shared" ca="1" si="404"/>
        <v>2019</v>
      </c>
      <c r="N2325">
        <f t="shared" ca="1" si="405"/>
        <v>1</v>
      </c>
      <c r="O2325">
        <f t="shared" ca="1" si="406"/>
        <v>5</v>
      </c>
    </row>
    <row r="2326" spans="2:15">
      <c r="B2326" s="8" t="e">
        <f t="shared" ca="1" si="396"/>
        <v>#REF!</v>
      </c>
      <c r="C2326" s="7">
        <f t="shared" ca="1" si="397"/>
        <v>197</v>
      </c>
      <c r="D2326" s="7">
        <f t="shared" ca="1" si="398"/>
        <v>66</v>
      </c>
      <c r="E2326" s="7">
        <f t="shared" ca="1" si="399"/>
        <v>3348</v>
      </c>
      <c r="F2326" s="9">
        <f t="shared" ca="1" si="400"/>
        <v>4562</v>
      </c>
      <c r="G2326" s="21" t="s">
        <v>36</v>
      </c>
      <c r="H2326">
        <f t="shared" ca="1" si="401"/>
        <v>7</v>
      </c>
      <c r="I2326" t="e">
        <f ca="1">INDEX(#REF!,MATCH(бэкэнд2!H2326,#REF!,0))</f>
        <v>#REF!</v>
      </c>
      <c r="J2326">
        <f t="shared" ca="1" si="402"/>
        <v>180</v>
      </c>
      <c r="K2326">
        <f t="shared" ca="1" si="403"/>
        <v>47</v>
      </c>
      <c r="L2326">
        <f t="shared" ca="1" si="403"/>
        <v>18</v>
      </c>
      <c r="M2326">
        <f t="shared" ca="1" si="404"/>
        <v>2019</v>
      </c>
      <c r="N2326">
        <f t="shared" ca="1" si="405"/>
        <v>2</v>
      </c>
      <c r="O2326">
        <f t="shared" ca="1" si="406"/>
        <v>26</v>
      </c>
    </row>
    <row r="2327" spans="2:15">
      <c r="B2327" s="8" t="e">
        <f t="shared" ca="1" si="396"/>
        <v>#REF!</v>
      </c>
      <c r="C2327" s="7">
        <f t="shared" ca="1" si="397"/>
        <v>166</v>
      </c>
      <c r="D2327" s="7">
        <f t="shared" ca="1" si="398"/>
        <v>56</v>
      </c>
      <c r="E2327" s="7">
        <f t="shared" ca="1" si="399"/>
        <v>3077</v>
      </c>
      <c r="F2327" s="9">
        <f t="shared" ca="1" si="400"/>
        <v>2596</v>
      </c>
      <c r="G2327" s="21" t="s">
        <v>36</v>
      </c>
      <c r="H2327">
        <f t="shared" ca="1" si="401"/>
        <v>11</v>
      </c>
      <c r="I2327" t="e">
        <f ca="1">INDEX(#REF!,MATCH(бэкэнд2!H2327,#REF!,0))</f>
        <v>#REF!</v>
      </c>
      <c r="J2327">
        <f t="shared" ca="1" si="402"/>
        <v>451</v>
      </c>
      <c r="K2327">
        <f t="shared" ca="1" si="403"/>
        <v>14</v>
      </c>
      <c r="L2327">
        <f t="shared" ca="1" si="403"/>
        <v>47</v>
      </c>
      <c r="M2327">
        <f t="shared" ca="1" si="404"/>
        <v>2019</v>
      </c>
      <c r="N2327">
        <f t="shared" ca="1" si="405"/>
        <v>3</v>
      </c>
      <c r="O2327">
        <f t="shared" ca="1" si="406"/>
        <v>19</v>
      </c>
    </row>
    <row r="2328" spans="2:15">
      <c r="B2328" s="8" t="e">
        <f t="shared" ca="1" si="396"/>
        <v>#REF!</v>
      </c>
      <c r="C2328" s="7">
        <f t="shared" ca="1" si="397"/>
        <v>97</v>
      </c>
      <c r="D2328" s="7">
        <f t="shared" ca="1" si="398"/>
        <v>25</v>
      </c>
      <c r="E2328" s="7">
        <f t="shared" ca="1" si="399"/>
        <v>2587</v>
      </c>
      <c r="F2328" s="9">
        <f t="shared" ca="1" si="400"/>
        <v>1644</v>
      </c>
      <c r="G2328" s="21" t="s">
        <v>36</v>
      </c>
      <c r="H2328">
        <f t="shared" ca="1" si="401"/>
        <v>9</v>
      </c>
      <c r="I2328" t="e">
        <f ca="1">INDEX(#REF!,MATCH(бэкэнд2!H2328,#REF!,0))</f>
        <v>#REF!</v>
      </c>
      <c r="J2328">
        <f t="shared" ca="1" si="402"/>
        <v>153</v>
      </c>
      <c r="K2328">
        <f t="shared" ca="1" si="403"/>
        <v>25</v>
      </c>
      <c r="L2328">
        <f t="shared" ca="1" si="403"/>
        <v>68</v>
      </c>
      <c r="M2328">
        <f t="shared" ca="1" si="404"/>
        <v>2019</v>
      </c>
      <c r="N2328">
        <f t="shared" ca="1" si="405"/>
        <v>8</v>
      </c>
      <c r="O2328">
        <f t="shared" ca="1" si="406"/>
        <v>11</v>
      </c>
    </row>
    <row r="2329" spans="2:15">
      <c r="B2329" s="8" t="e">
        <f t="shared" ca="1" si="396"/>
        <v>#REF!</v>
      </c>
      <c r="C2329" s="7">
        <f t="shared" ca="1" si="397"/>
        <v>159</v>
      </c>
      <c r="D2329" s="7">
        <f t="shared" ca="1" si="398"/>
        <v>40</v>
      </c>
      <c r="E2329" s="7">
        <f t="shared" ca="1" si="399"/>
        <v>744</v>
      </c>
      <c r="F2329" s="9">
        <f t="shared" ca="1" si="400"/>
        <v>515</v>
      </c>
      <c r="G2329" s="21" t="s">
        <v>36</v>
      </c>
      <c r="H2329">
        <f t="shared" ca="1" si="401"/>
        <v>1</v>
      </c>
      <c r="I2329" t="e">
        <f ca="1">INDEX(#REF!,MATCH(бэкэнд2!H2329,#REF!,0))</f>
        <v>#REF!</v>
      </c>
      <c r="J2329">
        <f t="shared" ca="1" si="402"/>
        <v>528</v>
      </c>
      <c r="K2329">
        <f t="shared" ca="1" si="403"/>
        <v>93</v>
      </c>
      <c r="L2329">
        <f t="shared" ca="1" si="403"/>
        <v>23</v>
      </c>
      <c r="M2329">
        <f t="shared" ca="1" si="404"/>
        <v>2019</v>
      </c>
      <c r="N2329">
        <f t="shared" ca="1" si="405"/>
        <v>3</v>
      </c>
      <c r="O2329">
        <f t="shared" ca="1" si="406"/>
        <v>23</v>
      </c>
    </row>
    <row r="2330" spans="2:15">
      <c r="B2330" s="8" t="e">
        <f t="shared" ca="1" si="396"/>
        <v>#REF!</v>
      </c>
      <c r="C2330" s="7">
        <f t="shared" ca="1" si="397"/>
        <v>151</v>
      </c>
      <c r="D2330" s="7">
        <f t="shared" ca="1" si="398"/>
        <v>76</v>
      </c>
      <c r="E2330" s="7">
        <f t="shared" ca="1" si="399"/>
        <v>2254</v>
      </c>
      <c r="F2330" s="9">
        <f t="shared" ca="1" si="400"/>
        <v>2908</v>
      </c>
      <c r="G2330" s="21" t="s">
        <v>36</v>
      </c>
      <c r="H2330">
        <f t="shared" ca="1" si="401"/>
        <v>1</v>
      </c>
      <c r="I2330" t="e">
        <f ca="1">INDEX(#REF!,MATCH(бэкэнд2!H2330,#REF!,0))</f>
        <v>#REF!</v>
      </c>
      <c r="J2330">
        <f t="shared" ca="1" si="402"/>
        <v>431</v>
      </c>
      <c r="K2330">
        <f t="shared" ca="1" si="403"/>
        <v>93</v>
      </c>
      <c r="L2330">
        <f t="shared" ca="1" si="403"/>
        <v>44</v>
      </c>
      <c r="M2330">
        <f t="shared" ca="1" si="404"/>
        <v>2019</v>
      </c>
      <c r="N2330">
        <f t="shared" ca="1" si="405"/>
        <v>1</v>
      </c>
      <c r="O2330">
        <f t="shared" ca="1" si="406"/>
        <v>25</v>
      </c>
    </row>
    <row r="2331" spans="2:15">
      <c r="B2331" s="8" t="e">
        <f t="shared" ca="1" si="396"/>
        <v>#REF!</v>
      </c>
      <c r="C2331" s="7">
        <f t="shared" ca="1" si="397"/>
        <v>110</v>
      </c>
      <c r="D2331" s="7">
        <f t="shared" ca="1" si="398"/>
        <v>28</v>
      </c>
      <c r="E2331" s="7">
        <f t="shared" ca="1" si="399"/>
        <v>2721</v>
      </c>
      <c r="F2331" s="9">
        <f t="shared" ca="1" si="400"/>
        <v>1771</v>
      </c>
      <c r="G2331" s="21" t="s">
        <v>36</v>
      </c>
      <c r="H2331">
        <f t="shared" ca="1" si="401"/>
        <v>7</v>
      </c>
      <c r="I2331" t="e">
        <f ca="1">INDEX(#REF!,MATCH(бэкэнд2!H2331,#REF!,0))</f>
        <v>#REF!</v>
      </c>
      <c r="J2331">
        <f t="shared" ca="1" si="402"/>
        <v>888</v>
      </c>
      <c r="K2331">
        <f t="shared" ca="1" si="403"/>
        <v>96</v>
      </c>
      <c r="L2331">
        <f t="shared" ca="1" si="403"/>
        <v>20</v>
      </c>
      <c r="M2331">
        <f t="shared" ca="1" si="404"/>
        <v>2019</v>
      </c>
      <c r="N2331">
        <f t="shared" ca="1" si="405"/>
        <v>8</v>
      </c>
      <c r="O2331">
        <f t="shared" ca="1" si="406"/>
        <v>14</v>
      </c>
    </row>
    <row r="2332" spans="2:15">
      <c r="B2332" s="8" t="e">
        <f t="shared" ca="1" si="396"/>
        <v>#REF!</v>
      </c>
      <c r="C2332" s="7">
        <f t="shared" ca="1" si="397"/>
        <v>205</v>
      </c>
      <c r="D2332" s="7">
        <f t="shared" ca="1" si="398"/>
        <v>52</v>
      </c>
      <c r="E2332" s="7">
        <f t="shared" ca="1" si="399"/>
        <v>1859</v>
      </c>
      <c r="F2332" s="9">
        <f t="shared" ca="1" si="400"/>
        <v>1630</v>
      </c>
      <c r="G2332" s="21" t="s">
        <v>36</v>
      </c>
      <c r="H2332">
        <f t="shared" ca="1" si="401"/>
        <v>2</v>
      </c>
      <c r="I2332" t="e">
        <f ca="1">INDEX(#REF!,MATCH(бэкэнд2!H2332,#REF!,0))</f>
        <v>#REF!</v>
      </c>
      <c r="J2332">
        <f t="shared" ca="1" si="402"/>
        <v>964</v>
      </c>
      <c r="K2332">
        <f t="shared" ca="1" si="403"/>
        <v>77</v>
      </c>
      <c r="L2332">
        <f t="shared" ca="1" si="403"/>
        <v>86</v>
      </c>
      <c r="M2332">
        <f t="shared" ca="1" si="404"/>
        <v>2019</v>
      </c>
      <c r="N2332">
        <f t="shared" ca="1" si="405"/>
        <v>7</v>
      </c>
      <c r="O2332">
        <f t="shared" ca="1" si="406"/>
        <v>26</v>
      </c>
    </row>
    <row r="2333" spans="2:15">
      <c r="B2333" s="8" t="e">
        <f t="shared" ca="1" si="396"/>
        <v>#REF!</v>
      </c>
      <c r="C2333" s="7">
        <f t="shared" ca="1" si="397"/>
        <v>132</v>
      </c>
      <c r="D2333" s="7">
        <f t="shared" ca="1" si="398"/>
        <v>66</v>
      </c>
      <c r="E2333" s="7">
        <f t="shared" ca="1" si="399"/>
        <v>1870</v>
      </c>
      <c r="F2333" s="9">
        <f t="shared" ca="1" si="400"/>
        <v>2398</v>
      </c>
      <c r="G2333" s="21" t="s">
        <v>36</v>
      </c>
      <c r="H2333">
        <f t="shared" ca="1" si="401"/>
        <v>10</v>
      </c>
      <c r="I2333" t="e">
        <f ca="1">INDEX(#REF!,MATCH(бэкэнд2!H2333,#REF!,0))</f>
        <v>#REF!</v>
      </c>
      <c r="J2333">
        <f t="shared" ca="1" si="402"/>
        <v>613</v>
      </c>
      <c r="K2333">
        <f t="shared" ca="1" si="403"/>
        <v>44</v>
      </c>
      <c r="L2333">
        <f t="shared" ca="1" si="403"/>
        <v>64</v>
      </c>
      <c r="M2333">
        <f t="shared" ca="1" si="404"/>
        <v>2019</v>
      </c>
      <c r="N2333">
        <f t="shared" ca="1" si="405"/>
        <v>3</v>
      </c>
      <c r="O2333">
        <f t="shared" ca="1" si="406"/>
        <v>6</v>
      </c>
    </row>
    <row r="2334" spans="2:15">
      <c r="B2334" s="8" t="e">
        <f t="shared" ca="1" si="396"/>
        <v>#REF!</v>
      </c>
      <c r="C2334" s="7">
        <f t="shared" ca="1" si="397"/>
        <v>58</v>
      </c>
      <c r="D2334" s="7">
        <f t="shared" ca="1" si="398"/>
        <v>29</v>
      </c>
      <c r="E2334" s="7">
        <f t="shared" ca="1" si="399"/>
        <v>364</v>
      </c>
      <c r="F2334" s="9">
        <f t="shared" ca="1" si="400"/>
        <v>988</v>
      </c>
      <c r="G2334" s="21" t="s">
        <v>36</v>
      </c>
      <c r="H2334">
        <f t="shared" ca="1" si="401"/>
        <v>5</v>
      </c>
      <c r="I2334" t="e">
        <f ca="1">INDEX(#REF!,MATCH(бэкэнд2!H2334,#REF!,0))</f>
        <v>#REF!</v>
      </c>
      <c r="J2334">
        <f t="shared" ca="1" si="402"/>
        <v>170</v>
      </c>
      <c r="K2334">
        <f t="shared" ca="1" si="403"/>
        <v>51</v>
      </c>
      <c r="L2334">
        <f t="shared" ca="1" si="403"/>
        <v>71</v>
      </c>
      <c r="M2334">
        <f t="shared" ca="1" si="404"/>
        <v>2018</v>
      </c>
      <c r="N2334">
        <f t="shared" ca="1" si="405"/>
        <v>11</v>
      </c>
      <c r="O2334">
        <f t="shared" ca="1" si="406"/>
        <v>17</v>
      </c>
    </row>
    <row r="2335" spans="2:15">
      <c r="B2335" s="8" t="e">
        <f t="shared" ca="1" si="396"/>
        <v>#REF!</v>
      </c>
      <c r="C2335" s="7">
        <f t="shared" ca="1" si="397"/>
        <v>236</v>
      </c>
      <c r="D2335" s="7">
        <f t="shared" ca="1" si="398"/>
        <v>59</v>
      </c>
      <c r="E2335" s="7">
        <f t="shared" ca="1" si="399"/>
        <v>749</v>
      </c>
      <c r="F2335" s="9">
        <f t="shared" ca="1" si="400"/>
        <v>739</v>
      </c>
      <c r="G2335" s="21" t="s">
        <v>36</v>
      </c>
      <c r="H2335">
        <f t="shared" ca="1" si="401"/>
        <v>3</v>
      </c>
      <c r="I2335" t="e">
        <f ca="1">INDEX(#REF!,MATCH(бэкэнд2!H2335,#REF!,0))</f>
        <v>#REF!</v>
      </c>
      <c r="J2335">
        <f t="shared" ca="1" si="402"/>
        <v>509</v>
      </c>
      <c r="K2335">
        <f t="shared" ca="1" si="403"/>
        <v>15</v>
      </c>
      <c r="L2335">
        <f t="shared" ca="1" si="403"/>
        <v>70</v>
      </c>
      <c r="M2335">
        <f t="shared" ca="1" si="404"/>
        <v>2019</v>
      </c>
      <c r="N2335">
        <f t="shared" ca="1" si="405"/>
        <v>7</v>
      </c>
      <c r="O2335">
        <f t="shared" ca="1" si="406"/>
        <v>19</v>
      </c>
    </row>
    <row r="2336" spans="2:15">
      <c r="B2336" s="8" t="e">
        <f t="shared" ca="1" si="396"/>
        <v>#REF!</v>
      </c>
      <c r="C2336" s="7">
        <f t="shared" ca="1" si="397"/>
        <v>168</v>
      </c>
      <c r="D2336" s="7">
        <f t="shared" ca="1" si="398"/>
        <v>56</v>
      </c>
      <c r="E2336" s="7">
        <f t="shared" ca="1" si="399"/>
        <v>2556</v>
      </c>
      <c r="F2336" s="9">
        <f t="shared" ca="1" si="400"/>
        <v>2851</v>
      </c>
      <c r="G2336" s="21" t="s">
        <v>36</v>
      </c>
      <c r="H2336">
        <f t="shared" ca="1" si="401"/>
        <v>8</v>
      </c>
      <c r="I2336" t="e">
        <f ca="1">INDEX(#REF!,MATCH(бэкэнд2!H2336,#REF!,0))</f>
        <v>#REF!</v>
      </c>
      <c r="J2336">
        <f t="shared" ca="1" si="402"/>
        <v>462</v>
      </c>
      <c r="K2336">
        <f t="shared" ca="1" si="403"/>
        <v>65</v>
      </c>
      <c r="L2336">
        <f t="shared" ca="1" si="403"/>
        <v>90</v>
      </c>
      <c r="M2336">
        <f t="shared" ca="1" si="404"/>
        <v>2019</v>
      </c>
      <c r="N2336">
        <f t="shared" ca="1" si="405"/>
        <v>1</v>
      </c>
      <c r="O2336">
        <f t="shared" ca="1" si="406"/>
        <v>25</v>
      </c>
    </row>
    <row r="2337" spans="2:15">
      <c r="B2337" s="8" t="e">
        <f t="shared" ca="1" si="396"/>
        <v>#REF!</v>
      </c>
      <c r="C2337" s="7">
        <f t="shared" ca="1" si="397"/>
        <v>239</v>
      </c>
      <c r="D2337" s="7">
        <f t="shared" ca="1" si="398"/>
        <v>80</v>
      </c>
      <c r="E2337" s="7">
        <f t="shared" ca="1" si="399"/>
        <v>2299</v>
      </c>
      <c r="F2337" s="9">
        <f t="shared" ca="1" si="400"/>
        <v>2150</v>
      </c>
      <c r="G2337" s="21" t="s">
        <v>36</v>
      </c>
      <c r="H2337">
        <f t="shared" ca="1" si="401"/>
        <v>2</v>
      </c>
      <c r="I2337" t="e">
        <f ca="1">INDEX(#REF!,MATCH(бэкэнд2!H2337,#REF!,0))</f>
        <v>#REF!</v>
      </c>
      <c r="J2337">
        <f t="shared" ca="1" si="402"/>
        <v>540</v>
      </c>
      <c r="K2337">
        <f t="shared" ca="1" si="403"/>
        <v>77</v>
      </c>
      <c r="L2337">
        <f t="shared" ca="1" si="403"/>
        <v>73</v>
      </c>
      <c r="M2337">
        <f t="shared" ca="1" si="404"/>
        <v>2019</v>
      </c>
      <c r="N2337">
        <f t="shared" ca="1" si="405"/>
        <v>3</v>
      </c>
      <c r="O2337">
        <f t="shared" ca="1" si="406"/>
        <v>21</v>
      </c>
    </row>
    <row r="2338" spans="2:15">
      <c r="B2338" s="8" t="e">
        <f t="shared" ca="1" si="396"/>
        <v>#REF!</v>
      </c>
      <c r="C2338" s="7">
        <f t="shared" ca="1" si="397"/>
        <v>226</v>
      </c>
      <c r="D2338" s="7">
        <f t="shared" ca="1" si="398"/>
        <v>113</v>
      </c>
      <c r="E2338" s="7">
        <f t="shared" ca="1" si="399"/>
        <v>1338</v>
      </c>
      <c r="F2338" s="9">
        <f t="shared" ca="1" si="400"/>
        <v>2190</v>
      </c>
      <c r="G2338" s="21" t="s">
        <v>36</v>
      </c>
      <c r="H2338">
        <f t="shared" ca="1" si="401"/>
        <v>11</v>
      </c>
      <c r="I2338" t="e">
        <f ca="1">INDEX(#REF!,MATCH(бэкэнд2!H2338,#REF!,0))</f>
        <v>#REF!</v>
      </c>
      <c r="J2338">
        <f t="shared" ca="1" si="402"/>
        <v>282</v>
      </c>
      <c r="K2338">
        <f t="shared" ca="1" si="403"/>
        <v>57</v>
      </c>
      <c r="L2338">
        <f t="shared" ca="1" si="403"/>
        <v>35</v>
      </c>
      <c r="M2338">
        <f t="shared" ca="1" si="404"/>
        <v>2019</v>
      </c>
      <c r="N2338">
        <f t="shared" ca="1" si="405"/>
        <v>7</v>
      </c>
      <c r="O2338">
        <f t="shared" ca="1" si="406"/>
        <v>21</v>
      </c>
    </row>
    <row r="2339" spans="2:15">
      <c r="B2339" s="8" t="e">
        <f t="shared" ca="1" si="396"/>
        <v>#REF!</v>
      </c>
      <c r="C2339" s="7">
        <f t="shared" ca="1" si="397"/>
        <v>109</v>
      </c>
      <c r="D2339" s="7">
        <f t="shared" ca="1" si="398"/>
        <v>28</v>
      </c>
      <c r="E2339" s="7">
        <f t="shared" ca="1" si="399"/>
        <v>3415</v>
      </c>
      <c r="F2339" s="9">
        <f t="shared" ca="1" si="400"/>
        <v>1231</v>
      </c>
      <c r="G2339" s="21" t="s">
        <v>36</v>
      </c>
      <c r="H2339">
        <f t="shared" ca="1" si="401"/>
        <v>9</v>
      </c>
      <c r="I2339" t="e">
        <f ca="1">INDEX(#REF!,MATCH(бэкэнд2!H2339,#REF!,0))</f>
        <v>#REF!</v>
      </c>
      <c r="J2339">
        <f t="shared" ca="1" si="402"/>
        <v>725</v>
      </c>
      <c r="K2339">
        <f t="shared" ca="1" si="403"/>
        <v>38</v>
      </c>
      <c r="L2339">
        <f t="shared" ca="1" si="403"/>
        <v>53</v>
      </c>
      <c r="M2339">
        <f t="shared" ca="1" si="404"/>
        <v>2019</v>
      </c>
      <c r="N2339">
        <f t="shared" ca="1" si="405"/>
        <v>9</v>
      </c>
      <c r="O2339">
        <f t="shared" ca="1" si="406"/>
        <v>17</v>
      </c>
    </row>
    <row r="2340" spans="2:15">
      <c r="B2340" s="8" t="e">
        <f t="shared" ca="1" si="396"/>
        <v>#REF!</v>
      </c>
      <c r="C2340" s="7">
        <f t="shared" ca="1" si="397"/>
        <v>70</v>
      </c>
      <c r="D2340" s="7">
        <f t="shared" ca="1" si="398"/>
        <v>35</v>
      </c>
      <c r="E2340" s="7">
        <f t="shared" ca="1" si="399"/>
        <v>555</v>
      </c>
      <c r="F2340" s="9">
        <f t="shared" ca="1" si="400"/>
        <v>603</v>
      </c>
      <c r="G2340" s="21" t="s">
        <v>36</v>
      </c>
      <c r="H2340">
        <f t="shared" ca="1" si="401"/>
        <v>3</v>
      </c>
      <c r="I2340" t="e">
        <f ca="1">INDEX(#REF!,MATCH(бэкэнд2!H2340,#REF!,0))</f>
        <v>#REF!</v>
      </c>
      <c r="J2340">
        <f t="shared" ca="1" si="402"/>
        <v>490</v>
      </c>
      <c r="K2340">
        <f t="shared" ca="1" si="403"/>
        <v>58</v>
      </c>
      <c r="L2340">
        <f t="shared" ca="1" si="403"/>
        <v>30</v>
      </c>
      <c r="M2340">
        <f t="shared" ca="1" si="404"/>
        <v>2019</v>
      </c>
      <c r="N2340">
        <f t="shared" ca="1" si="405"/>
        <v>4</v>
      </c>
      <c r="O2340">
        <f t="shared" ca="1" si="406"/>
        <v>1</v>
      </c>
    </row>
    <row r="2341" spans="2:15">
      <c r="B2341" s="8" t="e">
        <f t="shared" ca="1" si="396"/>
        <v>#REF!</v>
      </c>
      <c r="C2341" s="7">
        <f t="shared" ca="1" si="397"/>
        <v>215</v>
      </c>
      <c r="D2341" s="7">
        <f t="shared" ca="1" si="398"/>
        <v>108</v>
      </c>
      <c r="E2341" s="7">
        <f t="shared" ca="1" si="399"/>
        <v>3199</v>
      </c>
      <c r="F2341" s="9">
        <f t="shared" ca="1" si="400"/>
        <v>3074</v>
      </c>
      <c r="G2341" s="21" t="s">
        <v>36</v>
      </c>
      <c r="H2341">
        <f t="shared" ca="1" si="401"/>
        <v>1</v>
      </c>
      <c r="I2341" t="e">
        <f ca="1">INDEX(#REF!,MATCH(бэкэнд2!H2341,#REF!,0))</f>
        <v>#REF!</v>
      </c>
      <c r="J2341">
        <f t="shared" ca="1" si="402"/>
        <v>579</v>
      </c>
      <c r="K2341">
        <f t="shared" ca="1" si="403"/>
        <v>21</v>
      </c>
      <c r="L2341">
        <f t="shared" ca="1" si="403"/>
        <v>99</v>
      </c>
      <c r="M2341">
        <f t="shared" ca="1" si="404"/>
        <v>2019</v>
      </c>
      <c r="N2341">
        <f t="shared" ca="1" si="405"/>
        <v>2</v>
      </c>
      <c r="O2341">
        <f t="shared" ca="1" si="406"/>
        <v>28</v>
      </c>
    </row>
    <row r="2342" spans="2:15">
      <c r="B2342" s="8" t="e">
        <f t="shared" ca="1" si="396"/>
        <v>#REF!</v>
      </c>
      <c r="C2342" s="7">
        <f t="shared" ca="1" si="397"/>
        <v>187</v>
      </c>
      <c r="D2342" s="7">
        <f t="shared" ca="1" si="398"/>
        <v>47</v>
      </c>
      <c r="E2342" s="7">
        <f t="shared" ca="1" si="399"/>
        <v>711</v>
      </c>
      <c r="F2342" s="9">
        <f t="shared" ca="1" si="400"/>
        <v>945</v>
      </c>
      <c r="G2342" s="21" t="s">
        <v>36</v>
      </c>
      <c r="H2342">
        <f t="shared" ca="1" si="401"/>
        <v>9</v>
      </c>
      <c r="I2342" t="e">
        <f ca="1">INDEX(#REF!,MATCH(бэкэнд2!H2342,#REF!,0))</f>
        <v>#REF!</v>
      </c>
      <c r="J2342">
        <f t="shared" ca="1" si="402"/>
        <v>260</v>
      </c>
      <c r="K2342">
        <f t="shared" ca="1" si="403"/>
        <v>94</v>
      </c>
      <c r="L2342">
        <f t="shared" ca="1" si="403"/>
        <v>43</v>
      </c>
      <c r="M2342">
        <f t="shared" ca="1" si="404"/>
        <v>2019</v>
      </c>
      <c r="N2342">
        <f t="shared" ca="1" si="405"/>
        <v>5</v>
      </c>
      <c r="O2342">
        <f t="shared" ca="1" si="406"/>
        <v>21</v>
      </c>
    </row>
    <row r="2343" spans="2:15">
      <c r="B2343" s="8" t="e">
        <f t="shared" ca="1" si="396"/>
        <v>#REF!</v>
      </c>
      <c r="C2343" s="7">
        <f t="shared" ca="1" si="397"/>
        <v>200</v>
      </c>
      <c r="D2343" s="7">
        <f t="shared" ca="1" si="398"/>
        <v>100</v>
      </c>
      <c r="E2343" s="7">
        <f t="shared" ca="1" si="399"/>
        <v>1273</v>
      </c>
      <c r="F2343" s="9">
        <f t="shared" ca="1" si="400"/>
        <v>2647</v>
      </c>
      <c r="G2343" s="21" t="s">
        <v>36</v>
      </c>
      <c r="H2343">
        <f t="shared" ca="1" si="401"/>
        <v>12</v>
      </c>
      <c r="I2343" t="e">
        <f ca="1">INDEX(#REF!,MATCH(бэкэнд2!H2343,#REF!,0))</f>
        <v>#REF!</v>
      </c>
      <c r="J2343">
        <f t="shared" ca="1" si="402"/>
        <v>203</v>
      </c>
      <c r="K2343">
        <f t="shared" ca="1" si="403"/>
        <v>16</v>
      </c>
      <c r="L2343">
        <f t="shared" ca="1" si="403"/>
        <v>67</v>
      </c>
      <c r="M2343">
        <f t="shared" ca="1" si="404"/>
        <v>2018</v>
      </c>
      <c r="N2343">
        <f t="shared" ca="1" si="405"/>
        <v>11</v>
      </c>
      <c r="O2343">
        <f t="shared" ca="1" si="406"/>
        <v>20</v>
      </c>
    </row>
    <row r="2344" spans="2:15">
      <c r="B2344" s="8" t="e">
        <f t="shared" ca="1" si="396"/>
        <v>#REF!</v>
      </c>
      <c r="C2344" s="7">
        <f t="shared" ca="1" si="397"/>
        <v>108</v>
      </c>
      <c r="D2344" s="7">
        <f t="shared" ca="1" si="398"/>
        <v>27</v>
      </c>
      <c r="E2344" s="7">
        <f t="shared" ca="1" si="399"/>
        <v>3202</v>
      </c>
      <c r="F2344" s="9">
        <f t="shared" ca="1" si="400"/>
        <v>1904</v>
      </c>
      <c r="G2344" s="21" t="s">
        <v>36</v>
      </c>
      <c r="H2344">
        <f t="shared" ca="1" si="401"/>
        <v>3</v>
      </c>
      <c r="I2344" t="e">
        <f ca="1">INDEX(#REF!,MATCH(бэкэнд2!H2344,#REF!,0))</f>
        <v>#REF!</v>
      </c>
      <c r="J2344">
        <f t="shared" ca="1" si="402"/>
        <v>820</v>
      </c>
      <c r="K2344">
        <f t="shared" ca="1" si="403"/>
        <v>39</v>
      </c>
      <c r="L2344">
        <f t="shared" ca="1" si="403"/>
        <v>55</v>
      </c>
      <c r="M2344">
        <f t="shared" ca="1" si="404"/>
        <v>2019</v>
      </c>
      <c r="N2344">
        <f t="shared" ca="1" si="405"/>
        <v>8</v>
      </c>
      <c r="O2344">
        <f t="shared" ca="1" si="406"/>
        <v>25</v>
      </c>
    </row>
    <row r="2345" spans="2:15">
      <c r="B2345" s="8" t="e">
        <f t="shared" ca="1" si="396"/>
        <v>#REF!</v>
      </c>
      <c r="C2345" s="7">
        <f t="shared" ca="1" si="397"/>
        <v>184</v>
      </c>
      <c r="D2345" s="7">
        <f t="shared" ca="1" si="398"/>
        <v>62</v>
      </c>
      <c r="E2345" s="7">
        <f t="shared" ca="1" si="399"/>
        <v>2327</v>
      </c>
      <c r="F2345" s="9">
        <f t="shared" ca="1" si="400"/>
        <v>2742</v>
      </c>
      <c r="G2345" s="21" t="s">
        <v>36</v>
      </c>
      <c r="H2345">
        <f t="shared" ca="1" si="401"/>
        <v>3</v>
      </c>
      <c r="I2345" t="e">
        <f ca="1">INDEX(#REF!,MATCH(бэкэнд2!H2345,#REF!,0))</f>
        <v>#REF!</v>
      </c>
      <c r="J2345">
        <f t="shared" ca="1" si="402"/>
        <v>314</v>
      </c>
      <c r="K2345">
        <f t="shared" ca="1" si="403"/>
        <v>90</v>
      </c>
      <c r="L2345">
        <f t="shared" ca="1" si="403"/>
        <v>86</v>
      </c>
      <c r="M2345">
        <f t="shared" ca="1" si="404"/>
        <v>2019</v>
      </c>
      <c r="N2345">
        <f t="shared" ca="1" si="405"/>
        <v>7</v>
      </c>
      <c r="O2345">
        <f t="shared" ca="1" si="406"/>
        <v>16</v>
      </c>
    </row>
    <row r="2346" spans="2:15">
      <c r="B2346" s="8" t="e">
        <f t="shared" ca="1" si="396"/>
        <v>#REF!</v>
      </c>
      <c r="C2346" s="7">
        <f t="shared" ca="1" si="397"/>
        <v>152</v>
      </c>
      <c r="D2346" s="7">
        <f t="shared" ca="1" si="398"/>
        <v>51</v>
      </c>
      <c r="E2346" s="7">
        <f t="shared" ca="1" si="399"/>
        <v>2830</v>
      </c>
      <c r="F2346" s="9">
        <f t="shared" ca="1" si="400"/>
        <v>2453</v>
      </c>
      <c r="G2346" s="21" t="s">
        <v>36</v>
      </c>
      <c r="H2346">
        <f t="shared" ca="1" si="401"/>
        <v>2</v>
      </c>
      <c r="I2346" t="e">
        <f ca="1">INDEX(#REF!,MATCH(бэкэнд2!H2346,#REF!,0))</f>
        <v>#REF!</v>
      </c>
      <c r="J2346">
        <f t="shared" ca="1" si="402"/>
        <v>265</v>
      </c>
      <c r="K2346">
        <f t="shared" ca="1" si="403"/>
        <v>57</v>
      </c>
      <c r="L2346">
        <f t="shared" ca="1" si="403"/>
        <v>39</v>
      </c>
      <c r="M2346">
        <f t="shared" ca="1" si="404"/>
        <v>2019</v>
      </c>
      <c r="N2346">
        <f t="shared" ca="1" si="405"/>
        <v>1</v>
      </c>
      <c r="O2346">
        <f t="shared" ca="1" si="406"/>
        <v>2</v>
      </c>
    </row>
    <row r="2347" spans="2:15">
      <c r="B2347" s="8" t="e">
        <f t="shared" ca="1" si="396"/>
        <v>#REF!</v>
      </c>
      <c r="C2347" s="7">
        <f t="shared" ca="1" si="397"/>
        <v>216</v>
      </c>
      <c r="D2347" s="7">
        <f t="shared" ca="1" si="398"/>
        <v>108</v>
      </c>
      <c r="E2347" s="7">
        <f t="shared" ca="1" si="399"/>
        <v>1583</v>
      </c>
      <c r="F2347" s="9">
        <f t="shared" ca="1" si="400"/>
        <v>2885</v>
      </c>
      <c r="G2347" s="21" t="s">
        <v>36</v>
      </c>
      <c r="H2347">
        <f t="shared" ca="1" si="401"/>
        <v>11</v>
      </c>
      <c r="I2347" t="e">
        <f ca="1">INDEX(#REF!,MATCH(бэкэнд2!H2347,#REF!,0))</f>
        <v>#REF!</v>
      </c>
      <c r="J2347">
        <f t="shared" ca="1" si="402"/>
        <v>912</v>
      </c>
      <c r="K2347">
        <f t="shared" ca="1" si="403"/>
        <v>46</v>
      </c>
      <c r="L2347">
        <f t="shared" ca="1" si="403"/>
        <v>51</v>
      </c>
      <c r="M2347">
        <f t="shared" ca="1" si="404"/>
        <v>2019</v>
      </c>
      <c r="N2347">
        <f t="shared" ca="1" si="405"/>
        <v>8</v>
      </c>
      <c r="O2347">
        <f t="shared" ca="1" si="406"/>
        <v>3</v>
      </c>
    </row>
    <row r="2348" spans="2:15">
      <c r="B2348" s="8" t="e">
        <f t="shared" ca="1" si="396"/>
        <v>#REF!</v>
      </c>
      <c r="C2348" s="7">
        <f t="shared" ca="1" si="397"/>
        <v>140</v>
      </c>
      <c r="D2348" s="7">
        <f t="shared" ca="1" si="398"/>
        <v>70</v>
      </c>
      <c r="E2348" s="7">
        <f t="shared" ca="1" si="399"/>
        <v>941</v>
      </c>
      <c r="F2348" s="9">
        <f t="shared" ca="1" si="400"/>
        <v>1729</v>
      </c>
      <c r="G2348" s="21" t="s">
        <v>36</v>
      </c>
      <c r="H2348">
        <f t="shared" ca="1" si="401"/>
        <v>7</v>
      </c>
      <c r="I2348" t="e">
        <f ca="1">INDEX(#REF!,MATCH(бэкэнд2!H2348,#REF!,0))</f>
        <v>#REF!</v>
      </c>
      <c r="J2348">
        <f t="shared" ca="1" si="402"/>
        <v>574</v>
      </c>
      <c r="K2348">
        <f t="shared" ca="1" si="403"/>
        <v>98</v>
      </c>
      <c r="L2348">
        <f t="shared" ca="1" si="403"/>
        <v>60</v>
      </c>
      <c r="M2348">
        <f t="shared" ca="1" si="404"/>
        <v>2018</v>
      </c>
      <c r="N2348">
        <f t="shared" ca="1" si="405"/>
        <v>2</v>
      </c>
      <c r="O2348">
        <f t="shared" ca="1" si="406"/>
        <v>14</v>
      </c>
    </row>
    <row r="2349" spans="2:15">
      <c r="B2349" s="8" t="e">
        <f t="shared" ca="1" si="396"/>
        <v>#REF!</v>
      </c>
      <c r="C2349" s="7">
        <f t="shared" ca="1" si="397"/>
        <v>224</v>
      </c>
      <c r="D2349" s="7">
        <f t="shared" ca="1" si="398"/>
        <v>112</v>
      </c>
      <c r="E2349" s="7">
        <f t="shared" ca="1" si="399"/>
        <v>2829</v>
      </c>
      <c r="F2349" s="9">
        <f t="shared" ca="1" si="400"/>
        <v>3014</v>
      </c>
      <c r="G2349" s="21" t="s">
        <v>36</v>
      </c>
      <c r="H2349">
        <f t="shared" ca="1" si="401"/>
        <v>2</v>
      </c>
      <c r="I2349" t="e">
        <f ca="1">INDEX(#REF!,MATCH(бэкэнд2!H2349,#REF!,0))</f>
        <v>#REF!</v>
      </c>
      <c r="J2349">
        <f t="shared" ca="1" si="402"/>
        <v>615</v>
      </c>
      <c r="K2349">
        <f t="shared" ca="1" si="403"/>
        <v>67</v>
      </c>
      <c r="L2349">
        <f t="shared" ca="1" si="403"/>
        <v>49</v>
      </c>
      <c r="M2349">
        <f t="shared" ca="1" si="404"/>
        <v>2019</v>
      </c>
      <c r="N2349">
        <f t="shared" ca="1" si="405"/>
        <v>4</v>
      </c>
      <c r="O2349">
        <f t="shared" ca="1" si="406"/>
        <v>9</v>
      </c>
    </row>
    <row r="2350" spans="2:15">
      <c r="B2350" s="8" t="e">
        <f t="shared" ca="1" si="396"/>
        <v>#REF!</v>
      </c>
      <c r="C2350" s="7">
        <f t="shared" ca="1" si="397"/>
        <v>88</v>
      </c>
      <c r="D2350" s="7">
        <f t="shared" ca="1" si="398"/>
        <v>44</v>
      </c>
      <c r="E2350" s="7">
        <f t="shared" ca="1" si="399"/>
        <v>813</v>
      </c>
      <c r="F2350" s="9">
        <f t="shared" ca="1" si="400"/>
        <v>703</v>
      </c>
      <c r="G2350" s="21" t="s">
        <v>36</v>
      </c>
      <c r="H2350">
        <f t="shared" ca="1" si="401"/>
        <v>4</v>
      </c>
      <c r="I2350" t="e">
        <f ca="1">INDEX(#REF!,MATCH(бэкэнд2!H2350,#REF!,0))</f>
        <v>#REF!</v>
      </c>
      <c r="J2350">
        <f t="shared" ca="1" si="402"/>
        <v>445</v>
      </c>
      <c r="K2350">
        <f t="shared" ca="1" si="403"/>
        <v>10</v>
      </c>
      <c r="L2350">
        <f t="shared" ca="1" si="403"/>
        <v>76</v>
      </c>
      <c r="M2350">
        <f t="shared" ca="1" si="404"/>
        <v>2019</v>
      </c>
      <c r="N2350">
        <f t="shared" ca="1" si="405"/>
        <v>9</v>
      </c>
      <c r="O2350">
        <f t="shared" ca="1" si="406"/>
        <v>10</v>
      </c>
    </row>
    <row r="2351" spans="2:15">
      <c r="B2351" s="8" t="e">
        <f t="shared" ca="1" si="396"/>
        <v>#REF!</v>
      </c>
      <c r="C2351" s="7">
        <f t="shared" ca="1" si="397"/>
        <v>77</v>
      </c>
      <c r="D2351" s="7">
        <f t="shared" ca="1" si="398"/>
        <v>39</v>
      </c>
      <c r="E2351" s="7">
        <f t="shared" ca="1" si="399"/>
        <v>3263</v>
      </c>
      <c r="F2351" s="9">
        <f t="shared" ca="1" si="400"/>
        <v>2984</v>
      </c>
      <c r="G2351" s="21" t="s">
        <v>36</v>
      </c>
      <c r="H2351">
        <f t="shared" ca="1" si="401"/>
        <v>6</v>
      </c>
      <c r="I2351" t="e">
        <f ca="1">INDEX(#REF!,MATCH(бэкэнд2!H2351,#REF!,0))</f>
        <v>#REF!</v>
      </c>
      <c r="J2351">
        <f t="shared" ca="1" si="402"/>
        <v>329</v>
      </c>
      <c r="K2351">
        <f t="shared" ca="1" si="403"/>
        <v>19</v>
      </c>
      <c r="L2351">
        <f t="shared" ca="1" si="403"/>
        <v>29</v>
      </c>
      <c r="M2351">
        <f t="shared" ca="1" si="404"/>
        <v>2018</v>
      </c>
      <c r="N2351">
        <f t="shared" ca="1" si="405"/>
        <v>6</v>
      </c>
      <c r="O2351">
        <f t="shared" ca="1" si="406"/>
        <v>14</v>
      </c>
    </row>
    <row r="2352" spans="2:15">
      <c r="B2352" s="8" t="e">
        <f t="shared" ca="1" si="396"/>
        <v>#REF!</v>
      </c>
      <c r="C2352" s="7">
        <f t="shared" ca="1" si="397"/>
        <v>236</v>
      </c>
      <c r="D2352" s="7">
        <f t="shared" ca="1" si="398"/>
        <v>59</v>
      </c>
      <c r="E2352" s="7">
        <f t="shared" ca="1" si="399"/>
        <v>593</v>
      </c>
      <c r="F2352" s="9">
        <f t="shared" ca="1" si="400"/>
        <v>871</v>
      </c>
      <c r="G2352" s="21" t="s">
        <v>36</v>
      </c>
      <c r="H2352">
        <f t="shared" ca="1" si="401"/>
        <v>6</v>
      </c>
      <c r="I2352" t="e">
        <f ca="1">INDEX(#REF!,MATCH(бэкэнд2!H2352,#REF!,0))</f>
        <v>#REF!</v>
      </c>
      <c r="J2352">
        <f t="shared" ca="1" si="402"/>
        <v>940</v>
      </c>
      <c r="K2352">
        <f t="shared" ca="1" si="403"/>
        <v>19</v>
      </c>
      <c r="L2352">
        <f t="shared" ca="1" si="403"/>
        <v>96</v>
      </c>
      <c r="M2352">
        <f t="shared" ca="1" si="404"/>
        <v>2019</v>
      </c>
      <c r="N2352">
        <f t="shared" ca="1" si="405"/>
        <v>5</v>
      </c>
      <c r="O2352">
        <f t="shared" ca="1" si="406"/>
        <v>17</v>
      </c>
    </row>
    <row r="2353" spans="2:15">
      <c r="B2353" s="8" t="e">
        <f t="shared" ca="1" si="396"/>
        <v>#REF!</v>
      </c>
      <c r="C2353" s="7">
        <f t="shared" ca="1" si="397"/>
        <v>178</v>
      </c>
      <c r="D2353" s="7">
        <f t="shared" ca="1" si="398"/>
        <v>60</v>
      </c>
      <c r="E2353" s="7">
        <f t="shared" ca="1" si="399"/>
        <v>900</v>
      </c>
      <c r="F2353" s="9">
        <f t="shared" ca="1" si="400"/>
        <v>1476</v>
      </c>
      <c r="G2353" s="21" t="s">
        <v>36</v>
      </c>
      <c r="H2353">
        <f t="shared" ca="1" si="401"/>
        <v>2</v>
      </c>
      <c r="I2353" t="e">
        <f ca="1">INDEX(#REF!,MATCH(бэкэнд2!H2353,#REF!,0))</f>
        <v>#REF!</v>
      </c>
      <c r="J2353">
        <f t="shared" ca="1" si="402"/>
        <v>403</v>
      </c>
      <c r="K2353">
        <f t="shared" ca="1" si="403"/>
        <v>57</v>
      </c>
      <c r="L2353">
        <f t="shared" ca="1" si="403"/>
        <v>20</v>
      </c>
      <c r="M2353">
        <f t="shared" ca="1" si="404"/>
        <v>2019</v>
      </c>
      <c r="N2353">
        <f t="shared" ca="1" si="405"/>
        <v>9</v>
      </c>
      <c r="O2353">
        <f t="shared" ca="1" si="406"/>
        <v>9</v>
      </c>
    </row>
    <row r="2354" spans="2:15">
      <c r="B2354" s="8" t="e">
        <f t="shared" ca="1" si="396"/>
        <v>#REF!</v>
      </c>
      <c r="C2354" s="7">
        <f t="shared" ca="1" si="397"/>
        <v>213</v>
      </c>
      <c r="D2354" s="7">
        <f t="shared" ca="1" si="398"/>
        <v>54</v>
      </c>
      <c r="E2354" s="7">
        <f t="shared" ca="1" si="399"/>
        <v>780</v>
      </c>
      <c r="F2354" s="9">
        <f t="shared" ca="1" si="400"/>
        <v>758</v>
      </c>
      <c r="G2354" s="21" t="s">
        <v>36</v>
      </c>
      <c r="H2354">
        <f t="shared" ca="1" si="401"/>
        <v>6</v>
      </c>
      <c r="I2354" t="e">
        <f ca="1">INDEX(#REF!,MATCH(бэкэнд2!H2354,#REF!,0))</f>
        <v>#REF!</v>
      </c>
      <c r="J2354">
        <f t="shared" ca="1" si="402"/>
        <v>551</v>
      </c>
      <c r="K2354">
        <f t="shared" ca="1" si="403"/>
        <v>26</v>
      </c>
      <c r="L2354">
        <f t="shared" ca="1" si="403"/>
        <v>89</v>
      </c>
      <c r="M2354">
        <f t="shared" ca="1" si="404"/>
        <v>2018</v>
      </c>
      <c r="N2354">
        <f t="shared" ca="1" si="405"/>
        <v>12</v>
      </c>
      <c r="O2354">
        <f t="shared" ca="1" si="406"/>
        <v>28</v>
      </c>
    </row>
    <row r="2355" spans="2:15">
      <c r="B2355" s="8" t="e">
        <f t="shared" ca="1" si="396"/>
        <v>#REF!</v>
      </c>
      <c r="C2355" s="7">
        <f t="shared" ca="1" si="397"/>
        <v>147</v>
      </c>
      <c r="D2355" s="7">
        <f t="shared" ca="1" si="398"/>
        <v>49</v>
      </c>
      <c r="E2355" s="7">
        <f t="shared" ca="1" si="399"/>
        <v>1347</v>
      </c>
      <c r="F2355" s="9">
        <f t="shared" ca="1" si="400"/>
        <v>1014</v>
      </c>
      <c r="G2355" s="21" t="s">
        <v>36</v>
      </c>
      <c r="H2355">
        <f t="shared" ca="1" si="401"/>
        <v>4</v>
      </c>
      <c r="I2355" t="e">
        <f ca="1">INDEX(#REF!,MATCH(бэкэнд2!H2355,#REF!,0))</f>
        <v>#REF!</v>
      </c>
      <c r="J2355">
        <f t="shared" ca="1" si="402"/>
        <v>434</v>
      </c>
      <c r="K2355">
        <f t="shared" ca="1" si="403"/>
        <v>77</v>
      </c>
      <c r="L2355">
        <f t="shared" ca="1" si="403"/>
        <v>77</v>
      </c>
      <c r="M2355">
        <f t="shared" ca="1" si="404"/>
        <v>2019</v>
      </c>
      <c r="N2355">
        <f t="shared" ca="1" si="405"/>
        <v>8</v>
      </c>
      <c r="O2355">
        <f t="shared" ca="1" si="406"/>
        <v>10</v>
      </c>
    </row>
    <row r="2356" spans="2:15">
      <c r="B2356" s="8" t="e">
        <f t="shared" ca="1" si="396"/>
        <v>#REF!</v>
      </c>
      <c r="C2356" s="7">
        <f t="shared" ca="1" si="397"/>
        <v>66</v>
      </c>
      <c r="D2356" s="7">
        <f t="shared" ca="1" si="398"/>
        <v>33</v>
      </c>
      <c r="E2356" s="7">
        <f t="shared" ca="1" si="399"/>
        <v>1767</v>
      </c>
      <c r="F2356" s="9">
        <f t="shared" ca="1" si="400"/>
        <v>1694</v>
      </c>
      <c r="G2356" s="21" t="s">
        <v>36</v>
      </c>
      <c r="H2356">
        <f t="shared" ca="1" si="401"/>
        <v>8</v>
      </c>
      <c r="I2356" t="e">
        <f ca="1">INDEX(#REF!,MATCH(бэкэнд2!H2356,#REF!,0))</f>
        <v>#REF!</v>
      </c>
      <c r="J2356">
        <f t="shared" ca="1" si="402"/>
        <v>242</v>
      </c>
      <c r="K2356">
        <f t="shared" ca="1" si="403"/>
        <v>74</v>
      </c>
      <c r="L2356">
        <f t="shared" ca="1" si="403"/>
        <v>82</v>
      </c>
      <c r="M2356">
        <f t="shared" ca="1" si="404"/>
        <v>2019</v>
      </c>
      <c r="N2356">
        <f t="shared" ca="1" si="405"/>
        <v>5</v>
      </c>
      <c r="O2356">
        <f t="shared" ca="1" si="406"/>
        <v>14</v>
      </c>
    </row>
    <row r="2357" spans="2:15">
      <c r="B2357" s="8" t="e">
        <f t="shared" ca="1" si="396"/>
        <v>#REF!</v>
      </c>
      <c r="C2357" s="7">
        <f t="shared" ca="1" si="397"/>
        <v>202</v>
      </c>
      <c r="D2357" s="7">
        <f t="shared" ca="1" si="398"/>
        <v>101</v>
      </c>
      <c r="E2357" s="7">
        <f t="shared" ca="1" si="399"/>
        <v>1943</v>
      </c>
      <c r="F2357" s="9">
        <f t="shared" ca="1" si="400"/>
        <v>2663</v>
      </c>
      <c r="G2357" s="21" t="s">
        <v>36</v>
      </c>
      <c r="H2357">
        <f t="shared" ca="1" si="401"/>
        <v>12</v>
      </c>
      <c r="I2357" t="e">
        <f ca="1">INDEX(#REF!,MATCH(бэкэнд2!H2357,#REF!,0))</f>
        <v>#REF!</v>
      </c>
      <c r="J2357">
        <f t="shared" ca="1" si="402"/>
        <v>876</v>
      </c>
      <c r="K2357">
        <f t="shared" ca="1" si="403"/>
        <v>91</v>
      </c>
      <c r="L2357">
        <f t="shared" ca="1" si="403"/>
        <v>81</v>
      </c>
      <c r="M2357">
        <f t="shared" ca="1" si="404"/>
        <v>2019</v>
      </c>
      <c r="N2357">
        <f t="shared" ca="1" si="405"/>
        <v>2</v>
      </c>
      <c r="O2357">
        <f t="shared" ca="1" si="406"/>
        <v>3</v>
      </c>
    </row>
    <row r="2358" spans="2:15">
      <c r="B2358" s="8" t="e">
        <f t="shared" ca="1" si="396"/>
        <v>#REF!</v>
      </c>
      <c r="C2358" s="7">
        <f t="shared" ca="1" si="397"/>
        <v>146</v>
      </c>
      <c r="D2358" s="7">
        <f t="shared" ca="1" si="398"/>
        <v>49</v>
      </c>
      <c r="E2358" s="7">
        <f t="shared" ca="1" si="399"/>
        <v>770</v>
      </c>
      <c r="F2358" s="9">
        <f t="shared" ca="1" si="400"/>
        <v>596</v>
      </c>
      <c r="G2358" s="21" t="s">
        <v>36</v>
      </c>
      <c r="H2358">
        <f t="shared" ca="1" si="401"/>
        <v>3</v>
      </c>
      <c r="I2358" t="e">
        <f ca="1">INDEX(#REF!,MATCH(бэкэнд2!H2358,#REF!,0))</f>
        <v>#REF!</v>
      </c>
      <c r="J2358">
        <f t="shared" ca="1" si="402"/>
        <v>222</v>
      </c>
      <c r="K2358">
        <f t="shared" ca="1" si="403"/>
        <v>70</v>
      </c>
      <c r="L2358">
        <f t="shared" ca="1" si="403"/>
        <v>69</v>
      </c>
      <c r="M2358">
        <f t="shared" ca="1" si="404"/>
        <v>2019</v>
      </c>
      <c r="N2358">
        <f t="shared" ca="1" si="405"/>
        <v>6</v>
      </c>
      <c r="O2358">
        <f t="shared" ca="1" si="406"/>
        <v>3</v>
      </c>
    </row>
    <row r="2359" spans="2:15">
      <c r="B2359" s="8" t="e">
        <f t="shared" ca="1" si="396"/>
        <v>#REF!</v>
      </c>
      <c r="C2359" s="7">
        <f t="shared" ca="1" si="397"/>
        <v>163</v>
      </c>
      <c r="D2359" s="7">
        <f t="shared" ca="1" si="398"/>
        <v>55</v>
      </c>
      <c r="E2359" s="7">
        <f t="shared" ca="1" si="399"/>
        <v>283</v>
      </c>
      <c r="F2359" s="9">
        <f t="shared" ca="1" si="400"/>
        <v>578</v>
      </c>
      <c r="G2359" s="21" t="s">
        <v>36</v>
      </c>
      <c r="H2359">
        <f t="shared" ca="1" si="401"/>
        <v>12</v>
      </c>
      <c r="I2359" t="e">
        <f ca="1">INDEX(#REF!,MATCH(бэкэнд2!H2359,#REF!,0))</f>
        <v>#REF!</v>
      </c>
      <c r="J2359">
        <f t="shared" ca="1" si="402"/>
        <v>279</v>
      </c>
      <c r="K2359">
        <f t="shared" ca="1" si="403"/>
        <v>56</v>
      </c>
      <c r="L2359">
        <f t="shared" ca="1" si="403"/>
        <v>22</v>
      </c>
      <c r="M2359">
        <f t="shared" ca="1" si="404"/>
        <v>2019</v>
      </c>
      <c r="N2359">
        <f t="shared" ca="1" si="405"/>
        <v>5</v>
      </c>
      <c r="O2359">
        <f t="shared" ca="1" si="406"/>
        <v>25</v>
      </c>
    </row>
    <row r="2360" spans="2:15">
      <c r="B2360" s="8" t="e">
        <f t="shared" ca="1" si="396"/>
        <v>#REF!</v>
      </c>
      <c r="C2360" s="7">
        <f t="shared" ca="1" si="397"/>
        <v>40</v>
      </c>
      <c r="D2360" s="7">
        <f t="shared" ca="1" si="398"/>
        <v>14</v>
      </c>
      <c r="E2360" s="7">
        <f t="shared" ca="1" si="399"/>
        <v>782</v>
      </c>
      <c r="F2360" s="9">
        <f t="shared" ca="1" si="400"/>
        <v>741</v>
      </c>
      <c r="G2360" s="21" t="s">
        <v>36</v>
      </c>
      <c r="H2360">
        <f t="shared" ca="1" si="401"/>
        <v>7</v>
      </c>
      <c r="I2360" t="e">
        <f ca="1">INDEX(#REF!,MATCH(бэкэнд2!H2360,#REF!,0))</f>
        <v>#REF!</v>
      </c>
      <c r="J2360">
        <f t="shared" ca="1" si="402"/>
        <v>998</v>
      </c>
      <c r="K2360">
        <f t="shared" ca="1" si="403"/>
        <v>18</v>
      </c>
      <c r="L2360">
        <f t="shared" ca="1" si="403"/>
        <v>42</v>
      </c>
      <c r="M2360">
        <f t="shared" ca="1" si="404"/>
        <v>2019</v>
      </c>
      <c r="N2360">
        <f t="shared" ca="1" si="405"/>
        <v>9</v>
      </c>
      <c r="O2360">
        <f t="shared" ca="1" si="406"/>
        <v>17</v>
      </c>
    </row>
    <row r="2361" spans="2:15">
      <c r="B2361" s="8" t="e">
        <f t="shared" ca="1" si="396"/>
        <v>#REF!</v>
      </c>
      <c r="C2361" s="7">
        <f t="shared" ca="1" si="397"/>
        <v>94</v>
      </c>
      <c r="D2361" s="7">
        <f t="shared" ca="1" si="398"/>
        <v>32</v>
      </c>
      <c r="E2361" s="7">
        <f t="shared" ca="1" si="399"/>
        <v>2781</v>
      </c>
      <c r="F2361" s="9">
        <f t="shared" ca="1" si="400"/>
        <v>1245</v>
      </c>
      <c r="G2361" s="21" t="s">
        <v>36</v>
      </c>
      <c r="H2361">
        <f t="shared" ca="1" si="401"/>
        <v>10</v>
      </c>
      <c r="I2361" t="e">
        <f ca="1">INDEX(#REF!,MATCH(бэкэнд2!H2361,#REF!,0))</f>
        <v>#REF!</v>
      </c>
      <c r="J2361">
        <f t="shared" ca="1" si="402"/>
        <v>491</v>
      </c>
      <c r="K2361">
        <f t="shared" ca="1" si="403"/>
        <v>35</v>
      </c>
      <c r="L2361">
        <f t="shared" ca="1" si="403"/>
        <v>32</v>
      </c>
      <c r="M2361">
        <f t="shared" ca="1" si="404"/>
        <v>2018</v>
      </c>
      <c r="N2361">
        <f t="shared" ca="1" si="405"/>
        <v>11</v>
      </c>
      <c r="O2361">
        <f t="shared" ca="1" si="406"/>
        <v>4</v>
      </c>
    </row>
    <row r="2362" spans="2:15">
      <c r="B2362" s="8" t="e">
        <f t="shared" ca="1" si="396"/>
        <v>#REF!</v>
      </c>
      <c r="C2362" s="7">
        <f t="shared" ca="1" si="397"/>
        <v>160</v>
      </c>
      <c r="D2362" s="7">
        <f t="shared" ca="1" si="398"/>
        <v>80</v>
      </c>
      <c r="E2362" s="7">
        <f t="shared" ca="1" si="399"/>
        <v>3499</v>
      </c>
      <c r="F2362" s="9">
        <f t="shared" ca="1" si="400"/>
        <v>3349</v>
      </c>
      <c r="G2362" s="21" t="s">
        <v>36</v>
      </c>
      <c r="H2362">
        <f t="shared" ca="1" si="401"/>
        <v>2</v>
      </c>
      <c r="I2362" t="e">
        <f ca="1">INDEX(#REF!,MATCH(бэкэнд2!H2362,#REF!,0))</f>
        <v>#REF!</v>
      </c>
      <c r="J2362">
        <f t="shared" ca="1" si="402"/>
        <v>570</v>
      </c>
      <c r="K2362">
        <f t="shared" ca="1" si="403"/>
        <v>88</v>
      </c>
      <c r="L2362">
        <f t="shared" ca="1" si="403"/>
        <v>31</v>
      </c>
      <c r="M2362">
        <f t="shared" ca="1" si="404"/>
        <v>2019</v>
      </c>
      <c r="N2362">
        <f t="shared" ca="1" si="405"/>
        <v>4</v>
      </c>
      <c r="O2362">
        <f t="shared" ca="1" si="406"/>
        <v>15</v>
      </c>
    </row>
    <row r="2363" spans="2:15">
      <c r="B2363" s="8" t="e">
        <f t="shared" ca="1" si="396"/>
        <v>#REF!</v>
      </c>
      <c r="C2363" s="7">
        <f t="shared" ca="1" si="397"/>
        <v>231</v>
      </c>
      <c r="D2363" s="7">
        <f t="shared" ca="1" si="398"/>
        <v>58</v>
      </c>
      <c r="E2363" s="7">
        <f t="shared" ca="1" si="399"/>
        <v>2472</v>
      </c>
      <c r="F2363" s="9">
        <f t="shared" ca="1" si="400"/>
        <v>2079</v>
      </c>
      <c r="G2363" s="21" t="s">
        <v>36</v>
      </c>
      <c r="H2363">
        <f t="shared" ca="1" si="401"/>
        <v>9</v>
      </c>
      <c r="I2363" t="e">
        <f ca="1">INDEX(#REF!,MATCH(бэкэнд2!H2363,#REF!,0))</f>
        <v>#REF!</v>
      </c>
      <c r="J2363">
        <f t="shared" ca="1" si="402"/>
        <v>858</v>
      </c>
      <c r="K2363">
        <f t="shared" ca="1" si="403"/>
        <v>30</v>
      </c>
      <c r="L2363">
        <f t="shared" ca="1" si="403"/>
        <v>43</v>
      </c>
      <c r="M2363">
        <f t="shared" ca="1" si="404"/>
        <v>2018</v>
      </c>
      <c r="N2363">
        <f t="shared" ca="1" si="405"/>
        <v>5</v>
      </c>
      <c r="O2363">
        <f t="shared" ca="1" si="406"/>
        <v>25</v>
      </c>
    </row>
    <row r="2364" spans="2:15">
      <c r="B2364" s="8" t="e">
        <f t="shared" ca="1" si="396"/>
        <v>#REF!</v>
      </c>
      <c r="C2364" s="7">
        <f t="shared" ca="1" si="397"/>
        <v>212</v>
      </c>
      <c r="D2364" s="7">
        <f t="shared" ca="1" si="398"/>
        <v>53</v>
      </c>
      <c r="E2364" s="7">
        <f t="shared" ca="1" si="399"/>
        <v>649</v>
      </c>
      <c r="F2364" s="9">
        <f t="shared" ca="1" si="400"/>
        <v>767</v>
      </c>
      <c r="G2364" s="21" t="s">
        <v>36</v>
      </c>
      <c r="H2364">
        <f t="shared" ca="1" si="401"/>
        <v>1</v>
      </c>
      <c r="I2364" t="e">
        <f ca="1">INDEX(#REF!,MATCH(бэкэнд2!H2364,#REF!,0))</f>
        <v>#REF!</v>
      </c>
      <c r="J2364">
        <f t="shared" ca="1" si="402"/>
        <v>749</v>
      </c>
      <c r="K2364">
        <f t="shared" ca="1" si="403"/>
        <v>50</v>
      </c>
      <c r="L2364">
        <f t="shared" ca="1" si="403"/>
        <v>89</v>
      </c>
      <c r="M2364">
        <f t="shared" ca="1" si="404"/>
        <v>2018</v>
      </c>
      <c r="N2364">
        <f t="shared" ca="1" si="405"/>
        <v>5</v>
      </c>
      <c r="O2364">
        <f t="shared" ca="1" si="406"/>
        <v>19</v>
      </c>
    </row>
    <row r="2365" spans="2:15">
      <c r="B2365" s="8" t="e">
        <f t="shared" ca="1" si="396"/>
        <v>#REF!</v>
      </c>
      <c r="C2365" s="7">
        <f t="shared" ca="1" si="397"/>
        <v>239</v>
      </c>
      <c r="D2365" s="7">
        <f t="shared" ca="1" si="398"/>
        <v>60</v>
      </c>
      <c r="E2365" s="7">
        <f t="shared" ca="1" si="399"/>
        <v>460</v>
      </c>
      <c r="F2365" s="9">
        <f t="shared" ca="1" si="400"/>
        <v>867</v>
      </c>
      <c r="G2365" s="21" t="s">
        <v>36</v>
      </c>
      <c r="H2365">
        <f t="shared" ca="1" si="401"/>
        <v>4</v>
      </c>
      <c r="I2365" t="e">
        <f ca="1">INDEX(#REF!,MATCH(бэкэнд2!H2365,#REF!,0))</f>
        <v>#REF!</v>
      </c>
      <c r="J2365">
        <f t="shared" ca="1" si="402"/>
        <v>538</v>
      </c>
      <c r="K2365">
        <f t="shared" ca="1" si="403"/>
        <v>19</v>
      </c>
      <c r="L2365">
        <f t="shared" ca="1" si="403"/>
        <v>86</v>
      </c>
      <c r="M2365">
        <f t="shared" ca="1" si="404"/>
        <v>2019</v>
      </c>
      <c r="N2365">
        <f t="shared" ca="1" si="405"/>
        <v>2</v>
      </c>
      <c r="O2365">
        <f t="shared" ca="1" si="406"/>
        <v>14</v>
      </c>
    </row>
    <row r="2366" spans="2:15">
      <c r="B2366" s="8" t="e">
        <f t="shared" ca="1" si="396"/>
        <v>#REF!</v>
      </c>
      <c r="C2366" s="7">
        <f t="shared" ca="1" si="397"/>
        <v>224</v>
      </c>
      <c r="D2366" s="7">
        <f t="shared" ca="1" si="398"/>
        <v>75</v>
      </c>
      <c r="E2366" s="7">
        <f t="shared" ca="1" si="399"/>
        <v>2547</v>
      </c>
      <c r="F2366" s="9">
        <f t="shared" ca="1" si="400"/>
        <v>2424</v>
      </c>
      <c r="G2366" s="21" t="s">
        <v>36</v>
      </c>
      <c r="H2366">
        <f t="shared" ca="1" si="401"/>
        <v>8</v>
      </c>
      <c r="I2366" t="e">
        <f ca="1">INDEX(#REF!,MATCH(бэкэнд2!H2366,#REF!,0))</f>
        <v>#REF!</v>
      </c>
      <c r="J2366">
        <f t="shared" ca="1" si="402"/>
        <v>525</v>
      </c>
      <c r="K2366">
        <f t="shared" ca="1" si="403"/>
        <v>43</v>
      </c>
      <c r="L2366">
        <f t="shared" ca="1" si="403"/>
        <v>49</v>
      </c>
      <c r="M2366">
        <f t="shared" ca="1" si="404"/>
        <v>2019</v>
      </c>
      <c r="N2366">
        <f t="shared" ca="1" si="405"/>
        <v>3</v>
      </c>
      <c r="O2366">
        <f t="shared" ca="1" si="406"/>
        <v>28</v>
      </c>
    </row>
    <row r="2367" spans="2:15">
      <c r="B2367" s="8" t="e">
        <f t="shared" ca="1" si="396"/>
        <v>#REF!</v>
      </c>
      <c r="C2367" s="7">
        <f t="shared" ca="1" si="397"/>
        <v>106</v>
      </c>
      <c r="D2367" s="7">
        <f t="shared" ca="1" si="398"/>
        <v>27</v>
      </c>
      <c r="E2367" s="7">
        <f t="shared" ca="1" si="399"/>
        <v>1458</v>
      </c>
      <c r="F2367" s="9">
        <f t="shared" ca="1" si="400"/>
        <v>911</v>
      </c>
      <c r="G2367" s="21" t="s">
        <v>36</v>
      </c>
      <c r="H2367">
        <f t="shared" ca="1" si="401"/>
        <v>5</v>
      </c>
      <c r="I2367" t="e">
        <f ca="1">INDEX(#REF!,MATCH(бэкэнд2!H2367,#REF!,0))</f>
        <v>#REF!</v>
      </c>
      <c r="J2367">
        <f t="shared" ca="1" si="402"/>
        <v>273</v>
      </c>
      <c r="K2367">
        <f t="shared" ca="1" si="403"/>
        <v>45</v>
      </c>
      <c r="L2367">
        <f t="shared" ca="1" si="403"/>
        <v>43</v>
      </c>
      <c r="M2367">
        <f t="shared" ca="1" si="404"/>
        <v>2019</v>
      </c>
      <c r="N2367">
        <f t="shared" ca="1" si="405"/>
        <v>2</v>
      </c>
      <c r="O2367">
        <f t="shared" ca="1" si="406"/>
        <v>22</v>
      </c>
    </row>
    <row r="2368" spans="2:15">
      <c r="B2368" s="8" t="e">
        <f t="shared" ca="1" si="396"/>
        <v>#REF!</v>
      </c>
      <c r="C2368" s="7">
        <f t="shared" ca="1" si="397"/>
        <v>206</v>
      </c>
      <c r="D2368" s="7">
        <f t="shared" ca="1" si="398"/>
        <v>52</v>
      </c>
      <c r="E2368" s="7">
        <f t="shared" ca="1" si="399"/>
        <v>855</v>
      </c>
      <c r="F2368" s="9">
        <f t="shared" ca="1" si="400"/>
        <v>921</v>
      </c>
      <c r="G2368" s="21" t="s">
        <v>36</v>
      </c>
      <c r="H2368">
        <f t="shared" ca="1" si="401"/>
        <v>4</v>
      </c>
      <c r="I2368" t="e">
        <f ca="1">INDEX(#REF!,MATCH(бэкэнд2!H2368,#REF!,0))</f>
        <v>#REF!</v>
      </c>
      <c r="J2368">
        <f t="shared" ca="1" si="402"/>
        <v>129</v>
      </c>
      <c r="K2368">
        <f t="shared" ca="1" si="403"/>
        <v>50</v>
      </c>
      <c r="L2368">
        <f t="shared" ca="1" si="403"/>
        <v>74</v>
      </c>
      <c r="M2368">
        <f t="shared" ca="1" si="404"/>
        <v>2019</v>
      </c>
      <c r="N2368">
        <f t="shared" ca="1" si="405"/>
        <v>6</v>
      </c>
      <c r="O2368">
        <f t="shared" ca="1" si="406"/>
        <v>28</v>
      </c>
    </row>
    <row r="2369" spans="2:15">
      <c r="B2369" s="8" t="e">
        <f t="shared" ca="1" si="396"/>
        <v>#REF!</v>
      </c>
      <c r="C2369" s="7">
        <f t="shared" ca="1" si="397"/>
        <v>218</v>
      </c>
      <c r="D2369" s="7">
        <f t="shared" ca="1" si="398"/>
        <v>73</v>
      </c>
      <c r="E2369" s="7">
        <f t="shared" ca="1" si="399"/>
        <v>2956</v>
      </c>
      <c r="F2369" s="9">
        <f t="shared" ca="1" si="400"/>
        <v>3644</v>
      </c>
      <c r="G2369" s="21" t="s">
        <v>36</v>
      </c>
      <c r="H2369">
        <f t="shared" ca="1" si="401"/>
        <v>6</v>
      </c>
      <c r="I2369" t="e">
        <f ca="1">INDEX(#REF!,MATCH(бэкэнд2!H2369,#REF!,0))</f>
        <v>#REF!</v>
      </c>
      <c r="J2369">
        <f t="shared" ca="1" si="402"/>
        <v>540</v>
      </c>
      <c r="K2369">
        <f t="shared" ca="1" si="403"/>
        <v>37</v>
      </c>
      <c r="L2369">
        <f t="shared" ca="1" si="403"/>
        <v>87</v>
      </c>
      <c r="M2369">
        <f t="shared" ca="1" si="404"/>
        <v>2019</v>
      </c>
      <c r="N2369">
        <f t="shared" ca="1" si="405"/>
        <v>5</v>
      </c>
      <c r="O2369">
        <f t="shared" ca="1" si="406"/>
        <v>17</v>
      </c>
    </row>
    <row r="2370" spans="2:15">
      <c r="B2370" s="8" t="e">
        <f t="shared" ca="1" si="396"/>
        <v>#REF!</v>
      </c>
      <c r="C2370" s="7">
        <f t="shared" ca="1" si="397"/>
        <v>38</v>
      </c>
      <c r="D2370" s="7">
        <f t="shared" ca="1" si="398"/>
        <v>13</v>
      </c>
      <c r="E2370" s="7">
        <f t="shared" ca="1" si="399"/>
        <v>747</v>
      </c>
      <c r="F2370" s="9">
        <f t="shared" ca="1" si="400"/>
        <v>807</v>
      </c>
      <c r="G2370" s="21" t="s">
        <v>36</v>
      </c>
      <c r="H2370">
        <f t="shared" ca="1" si="401"/>
        <v>3</v>
      </c>
      <c r="I2370" t="e">
        <f ca="1">INDEX(#REF!,MATCH(бэкэнд2!H2370,#REF!,0))</f>
        <v>#REF!</v>
      </c>
      <c r="J2370">
        <f t="shared" ca="1" si="402"/>
        <v>193</v>
      </c>
      <c r="K2370">
        <f t="shared" ca="1" si="403"/>
        <v>28</v>
      </c>
      <c r="L2370">
        <f t="shared" ca="1" si="403"/>
        <v>48</v>
      </c>
      <c r="M2370">
        <f t="shared" ca="1" si="404"/>
        <v>2018</v>
      </c>
      <c r="N2370">
        <f t="shared" ca="1" si="405"/>
        <v>11</v>
      </c>
      <c r="O2370">
        <f t="shared" ca="1" si="406"/>
        <v>10</v>
      </c>
    </row>
    <row r="2371" spans="2:15">
      <c r="B2371" s="8" t="e">
        <f t="shared" ca="1" si="396"/>
        <v>#REF!</v>
      </c>
      <c r="C2371" s="7">
        <f t="shared" ca="1" si="397"/>
        <v>58</v>
      </c>
      <c r="D2371" s="7">
        <f t="shared" ca="1" si="398"/>
        <v>20</v>
      </c>
      <c r="E2371" s="7">
        <f t="shared" ca="1" si="399"/>
        <v>2044</v>
      </c>
      <c r="F2371" s="9">
        <f t="shared" ca="1" si="400"/>
        <v>699</v>
      </c>
      <c r="G2371" s="21" t="s">
        <v>36</v>
      </c>
      <c r="H2371">
        <f t="shared" ca="1" si="401"/>
        <v>11</v>
      </c>
      <c r="I2371" t="e">
        <f ca="1">INDEX(#REF!,MATCH(бэкэнд2!H2371,#REF!,0))</f>
        <v>#REF!</v>
      </c>
      <c r="J2371">
        <f t="shared" ca="1" si="402"/>
        <v>429</v>
      </c>
      <c r="K2371">
        <f t="shared" ca="1" si="403"/>
        <v>14</v>
      </c>
      <c r="L2371">
        <f t="shared" ca="1" si="403"/>
        <v>74</v>
      </c>
      <c r="M2371">
        <f t="shared" ca="1" si="404"/>
        <v>2019</v>
      </c>
      <c r="N2371">
        <f t="shared" ca="1" si="405"/>
        <v>3</v>
      </c>
      <c r="O2371">
        <f t="shared" ca="1" si="406"/>
        <v>15</v>
      </c>
    </row>
    <row r="2372" spans="2:15">
      <c r="B2372" s="8" t="e">
        <f t="shared" ref="B2372:B2435" ca="1" si="407">G2372&amp;I2372&amp;J2372&amp;K2372&amp;L2372</f>
        <v>#REF!</v>
      </c>
      <c r="C2372" s="7">
        <f t="shared" ref="C2372:C2435" ca="1" si="408">RANDBETWEEN(30,30*8)</f>
        <v>140</v>
      </c>
      <c r="D2372" s="7">
        <f t="shared" ref="D2372:D2435" ca="1" si="409">ROUNDUP(C2372/RANDBETWEEN(2,4),0)</f>
        <v>35</v>
      </c>
      <c r="E2372" s="7">
        <f t="shared" ref="E2372:E2435" ca="1" si="410">RANDBETWEEN(200,3500)</f>
        <v>2470</v>
      </c>
      <c r="F2372" s="9">
        <f t="shared" ref="F2372:F2435" ca="1" si="411">IF(D2372*E2372&gt;200000,RANDBETWEEN(3000,5000),IF(D2372*E2372&gt;100000,RANDBETWEEN(2000,3000),IF(D2372*E2372&gt;50000,RANDBETWEEN(1000,2000),RANDBETWEEN(500,1000))))</f>
        <v>1661</v>
      </c>
      <c r="G2372" s="21" t="s">
        <v>36</v>
      </c>
      <c r="H2372">
        <f t="shared" ref="H2372:H2435" ca="1" si="412">RANDBETWEEN(1,12)</f>
        <v>6</v>
      </c>
      <c r="I2372" t="e">
        <f ca="1">INDEX(#REF!,MATCH(бэкэнд2!H2372,#REF!,0))</f>
        <v>#REF!</v>
      </c>
      <c r="J2372">
        <f t="shared" ref="J2372:J2435" ca="1" si="413">RANDBETWEEN(100,999)</f>
        <v>874</v>
      </c>
      <c r="K2372">
        <f t="shared" ref="K2372:L2435" ca="1" si="414">RANDBETWEEN(10,99)</f>
        <v>24</v>
      </c>
      <c r="L2372">
        <f t="shared" ca="1" si="414"/>
        <v>96</v>
      </c>
      <c r="M2372">
        <f t="shared" ref="M2372:M2435" ca="1" si="415">IF(RANDBETWEEN(1000,2000)&gt;1800,IF(RANDBETWEEN(1000,2000)&gt;1100,2018,2017),2019)</f>
        <v>2019</v>
      </c>
      <c r="N2372">
        <f t="shared" ref="N2372:N2435" ca="1" si="416">IF(M2372=2019,RANDBETWEEN(1,9),RANDBETWEEN(1,12))</f>
        <v>2</v>
      </c>
      <c r="O2372">
        <f t="shared" ref="O2372:O2435" ca="1" si="417">RANDBETWEEN(1,28)</f>
        <v>14</v>
      </c>
    </row>
    <row r="2373" spans="2:15">
      <c r="B2373" s="8" t="e">
        <f t="shared" ca="1" si="407"/>
        <v>#REF!</v>
      </c>
      <c r="C2373" s="7">
        <f t="shared" ca="1" si="408"/>
        <v>91</v>
      </c>
      <c r="D2373" s="7">
        <f t="shared" ca="1" si="409"/>
        <v>23</v>
      </c>
      <c r="E2373" s="7">
        <f t="shared" ca="1" si="410"/>
        <v>660</v>
      </c>
      <c r="F2373" s="9">
        <f t="shared" ca="1" si="411"/>
        <v>818</v>
      </c>
      <c r="G2373" s="21" t="s">
        <v>36</v>
      </c>
      <c r="H2373">
        <f t="shared" ca="1" si="412"/>
        <v>2</v>
      </c>
      <c r="I2373" t="e">
        <f ca="1">INDEX(#REF!,MATCH(бэкэнд2!H2373,#REF!,0))</f>
        <v>#REF!</v>
      </c>
      <c r="J2373">
        <f t="shared" ca="1" si="413"/>
        <v>888</v>
      </c>
      <c r="K2373">
        <f t="shared" ca="1" si="414"/>
        <v>81</v>
      </c>
      <c r="L2373">
        <f t="shared" ca="1" si="414"/>
        <v>72</v>
      </c>
      <c r="M2373">
        <f t="shared" ca="1" si="415"/>
        <v>2019</v>
      </c>
      <c r="N2373">
        <f t="shared" ca="1" si="416"/>
        <v>7</v>
      </c>
      <c r="O2373">
        <f t="shared" ca="1" si="417"/>
        <v>21</v>
      </c>
    </row>
    <row r="2374" spans="2:15">
      <c r="B2374" s="8" t="e">
        <f t="shared" ca="1" si="407"/>
        <v>#REF!</v>
      </c>
      <c r="C2374" s="7">
        <f t="shared" ca="1" si="408"/>
        <v>240</v>
      </c>
      <c r="D2374" s="7">
        <f t="shared" ca="1" si="409"/>
        <v>80</v>
      </c>
      <c r="E2374" s="7">
        <f t="shared" ca="1" si="410"/>
        <v>2942</v>
      </c>
      <c r="F2374" s="9">
        <f t="shared" ca="1" si="411"/>
        <v>3029</v>
      </c>
      <c r="G2374" s="21" t="s">
        <v>36</v>
      </c>
      <c r="H2374">
        <f t="shared" ca="1" si="412"/>
        <v>12</v>
      </c>
      <c r="I2374" t="e">
        <f ca="1">INDEX(#REF!,MATCH(бэкэнд2!H2374,#REF!,0))</f>
        <v>#REF!</v>
      </c>
      <c r="J2374">
        <f t="shared" ca="1" si="413"/>
        <v>108</v>
      </c>
      <c r="K2374">
        <f t="shared" ca="1" si="414"/>
        <v>58</v>
      </c>
      <c r="L2374">
        <f t="shared" ca="1" si="414"/>
        <v>23</v>
      </c>
      <c r="M2374">
        <f t="shared" ca="1" si="415"/>
        <v>2019</v>
      </c>
      <c r="N2374">
        <f t="shared" ca="1" si="416"/>
        <v>4</v>
      </c>
      <c r="O2374">
        <f t="shared" ca="1" si="417"/>
        <v>9</v>
      </c>
    </row>
    <row r="2375" spans="2:15">
      <c r="B2375" s="8" t="e">
        <f t="shared" ca="1" si="407"/>
        <v>#REF!</v>
      </c>
      <c r="C2375" s="7">
        <f t="shared" ca="1" si="408"/>
        <v>48</v>
      </c>
      <c r="D2375" s="7">
        <f t="shared" ca="1" si="409"/>
        <v>24</v>
      </c>
      <c r="E2375" s="7">
        <f t="shared" ca="1" si="410"/>
        <v>2778</v>
      </c>
      <c r="F2375" s="9">
        <f t="shared" ca="1" si="411"/>
        <v>1142</v>
      </c>
      <c r="G2375" s="21" t="s">
        <v>36</v>
      </c>
      <c r="H2375">
        <f t="shared" ca="1" si="412"/>
        <v>1</v>
      </c>
      <c r="I2375" t="e">
        <f ca="1">INDEX(#REF!,MATCH(бэкэнд2!H2375,#REF!,0))</f>
        <v>#REF!</v>
      </c>
      <c r="J2375">
        <f t="shared" ca="1" si="413"/>
        <v>965</v>
      </c>
      <c r="K2375">
        <f t="shared" ca="1" si="414"/>
        <v>25</v>
      </c>
      <c r="L2375">
        <f t="shared" ca="1" si="414"/>
        <v>44</v>
      </c>
      <c r="M2375">
        <f t="shared" ca="1" si="415"/>
        <v>2019</v>
      </c>
      <c r="N2375">
        <f t="shared" ca="1" si="416"/>
        <v>1</v>
      </c>
      <c r="O2375">
        <f t="shared" ca="1" si="417"/>
        <v>24</v>
      </c>
    </row>
    <row r="2376" spans="2:15">
      <c r="B2376" s="8" t="e">
        <f t="shared" ca="1" si="407"/>
        <v>#REF!</v>
      </c>
      <c r="C2376" s="7">
        <f t="shared" ca="1" si="408"/>
        <v>221</v>
      </c>
      <c r="D2376" s="7">
        <f t="shared" ca="1" si="409"/>
        <v>111</v>
      </c>
      <c r="E2376" s="7">
        <f t="shared" ca="1" si="410"/>
        <v>1094</v>
      </c>
      <c r="F2376" s="9">
        <f t="shared" ca="1" si="411"/>
        <v>2402</v>
      </c>
      <c r="G2376" s="21" t="s">
        <v>36</v>
      </c>
      <c r="H2376">
        <f t="shared" ca="1" si="412"/>
        <v>9</v>
      </c>
      <c r="I2376" t="e">
        <f ca="1">INDEX(#REF!,MATCH(бэкэнд2!H2376,#REF!,0))</f>
        <v>#REF!</v>
      </c>
      <c r="J2376">
        <f t="shared" ca="1" si="413"/>
        <v>772</v>
      </c>
      <c r="K2376">
        <f t="shared" ca="1" si="414"/>
        <v>29</v>
      </c>
      <c r="L2376">
        <f t="shared" ca="1" si="414"/>
        <v>24</v>
      </c>
      <c r="M2376">
        <f t="shared" ca="1" si="415"/>
        <v>2019</v>
      </c>
      <c r="N2376">
        <f t="shared" ca="1" si="416"/>
        <v>1</v>
      </c>
      <c r="O2376">
        <f t="shared" ca="1" si="417"/>
        <v>23</v>
      </c>
    </row>
    <row r="2377" spans="2:15">
      <c r="B2377" s="8" t="e">
        <f t="shared" ca="1" si="407"/>
        <v>#REF!</v>
      </c>
      <c r="C2377" s="7">
        <f t="shared" ca="1" si="408"/>
        <v>153</v>
      </c>
      <c r="D2377" s="7">
        <f t="shared" ca="1" si="409"/>
        <v>39</v>
      </c>
      <c r="E2377" s="7">
        <f t="shared" ca="1" si="410"/>
        <v>2363</v>
      </c>
      <c r="F2377" s="9">
        <f t="shared" ca="1" si="411"/>
        <v>1803</v>
      </c>
      <c r="G2377" s="21" t="s">
        <v>36</v>
      </c>
      <c r="H2377">
        <f t="shared" ca="1" si="412"/>
        <v>8</v>
      </c>
      <c r="I2377" t="e">
        <f ca="1">INDEX(#REF!,MATCH(бэкэнд2!H2377,#REF!,0))</f>
        <v>#REF!</v>
      </c>
      <c r="J2377">
        <f t="shared" ca="1" si="413"/>
        <v>356</v>
      </c>
      <c r="K2377">
        <f t="shared" ca="1" si="414"/>
        <v>16</v>
      </c>
      <c r="L2377">
        <f t="shared" ca="1" si="414"/>
        <v>46</v>
      </c>
      <c r="M2377">
        <f t="shared" ca="1" si="415"/>
        <v>2019</v>
      </c>
      <c r="N2377">
        <f t="shared" ca="1" si="416"/>
        <v>3</v>
      </c>
      <c r="O2377">
        <f t="shared" ca="1" si="417"/>
        <v>22</v>
      </c>
    </row>
    <row r="2378" spans="2:15">
      <c r="B2378" s="8" t="e">
        <f t="shared" ca="1" si="407"/>
        <v>#REF!</v>
      </c>
      <c r="C2378" s="7">
        <f t="shared" ca="1" si="408"/>
        <v>41</v>
      </c>
      <c r="D2378" s="7">
        <f t="shared" ca="1" si="409"/>
        <v>14</v>
      </c>
      <c r="E2378" s="7">
        <f t="shared" ca="1" si="410"/>
        <v>2541</v>
      </c>
      <c r="F2378" s="9">
        <f t="shared" ca="1" si="411"/>
        <v>616</v>
      </c>
      <c r="G2378" s="21" t="s">
        <v>36</v>
      </c>
      <c r="H2378">
        <f t="shared" ca="1" si="412"/>
        <v>7</v>
      </c>
      <c r="I2378" t="e">
        <f ca="1">INDEX(#REF!,MATCH(бэкэнд2!H2378,#REF!,0))</f>
        <v>#REF!</v>
      </c>
      <c r="J2378">
        <f t="shared" ca="1" si="413"/>
        <v>282</v>
      </c>
      <c r="K2378">
        <f t="shared" ca="1" si="414"/>
        <v>70</v>
      </c>
      <c r="L2378">
        <f t="shared" ca="1" si="414"/>
        <v>54</v>
      </c>
      <c r="M2378">
        <f t="shared" ca="1" si="415"/>
        <v>2019</v>
      </c>
      <c r="N2378">
        <f t="shared" ca="1" si="416"/>
        <v>7</v>
      </c>
      <c r="O2378">
        <f t="shared" ca="1" si="417"/>
        <v>14</v>
      </c>
    </row>
    <row r="2379" spans="2:15">
      <c r="B2379" s="8" t="e">
        <f t="shared" ca="1" si="407"/>
        <v>#REF!</v>
      </c>
      <c r="C2379" s="7">
        <f t="shared" ca="1" si="408"/>
        <v>133</v>
      </c>
      <c r="D2379" s="7">
        <f t="shared" ca="1" si="409"/>
        <v>67</v>
      </c>
      <c r="E2379" s="7">
        <f t="shared" ca="1" si="410"/>
        <v>1159</v>
      </c>
      <c r="F2379" s="9">
        <f t="shared" ca="1" si="411"/>
        <v>1113</v>
      </c>
      <c r="G2379" s="21" t="s">
        <v>36</v>
      </c>
      <c r="H2379">
        <f t="shared" ca="1" si="412"/>
        <v>7</v>
      </c>
      <c r="I2379" t="e">
        <f ca="1">INDEX(#REF!,MATCH(бэкэнд2!H2379,#REF!,0))</f>
        <v>#REF!</v>
      </c>
      <c r="J2379">
        <f t="shared" ca="1" si="413"/>
        <v>329</v>
      </c>
      <c r="K2379">
        <f t="shared" ca="1" si="414"/>
        <v>74</v>
      </c>
      <c r="L2379">
        <f t="shared" ca="1" si="414"/>
        <v>48</v>
      </c>
      <c r="M2379">
        <f t="shared" ca="1" si="415"/>
        <v>2018</v>
      </c>
      <c r="N2379">
        <f t="shared" ca="1" si="416"/>
        <v>10</v>
      </c>
      <c r="O2379">
        <f t="shared" ca="1" si="417"/>
        <v>19</v>
      </c>
    </row>
    <row r="2380" spans="2:15">
      <c r="B2380" s="8" t="e">
        <f t="shared" ca="1" si="407"/>
        <v>#REF!</v>
      </c>
      <c r="C2380" s="7">
        <f t="shared" ca="1" si="408"/>
        <v>167</v>
      </c>
      <c r="D2380" s="7">
        <f t="shared" ca="1" si="409"/>
        <v>42</v>
      </c>
      <c r="E2380" s="7">
        <f t="shared" ca="1" si="410"/>
        <v>1774</v>
      </c>
      <c r="F2380" s="9">
        <f t="shared" ca="1" si="411"/>
        <v>1890</v>
      </c>
      <c r="G2380" s="21" t="s">
        <v>36</v>
      </c>
      <c r="H2380">
        <f t="shared" ca="1" si="412"/>
        <v>7</v>
      </c>
      <c r="I2380" t="e">
        <f ca="1">INDEX(#REF!,MATCH(бэкэнд2!H2380,#REF!,0))</f>
        <v>#REF!</v>
      </c>
      <c r="J2380">
        <f t="shared" ca="1" si="413"/>
        <v>777</v>
      </c>
      <c r="K2380">
        <f t="shared" ca="1" si="414"/>
        <v>38</v>
      </c>
      <c r="L2380">
        <f t="shared" ca="1" si="414"/>
        <v>98</v>
      </c>
      <c r="M2380">
        <f t="shared" ca="1" si="415"/>
        <v>2019</v>
      </c>
      <c r="N2380">
        <f t="shared" ca="1" si="416"/>
        <v>4</v>
      </c>
      <c r="O2380">
        <f t="shared" ca="1" si="417"/>
        <v>16</v>
      </c>
    </row>
    <row r="2381" spans="2:15">
      <c r="B2381" s="8" t="e">
        <f t="shared" ca="1" si="407"/>
        <v>#REF!</v>
      </c>
      <c r="C2381" s="7">
        <f t="shared" ca="1" si="408"/>
        <v>51</v>
      </c>
      <c r="D2381" s="7">
        <f t="shared" ca="1" si="409"/>
        <v>13</v>
      </c>
      <c r="E2381" s="7">
        <f t="shared" ca="1" si="410"/>
        <v>2316</v>
      </c>
      <c r="F2381" s="9">
        <f t="shared" ca="1" si="411"/>
        <v>977</v>
      </c>
      <c r="G2381" s="21" t="s">
        <v>36</v>
      </c>
      <c r="H2381">
        <f t="shared" ca="1" si="412"/>
        <v>9</v>
      </c>
      <c r="I2381" t="e">
        <f ca="1">INDEX(#REF!,MATCH(бэкэнд2!H2381,#REF!,0))</f>
        <v>#REF!</v>
      </c>
      <c r="J2381">
        <f t="shared" ca="1" si="413"/>
        <v>353</v>
      </c>
      <c r="K2381">
        <f t="shared" ca="1" si="414"/>
        <v>71</v>
      </c>
      <c r="L2381">
        <f t="shared" ca="1" si="414"/>
        <v>77</v>
      </c>
      <c r="M2381">
        <f t="shared" ca="1" si="415"/>
        <v>2018</v>
      </c>
      <c r="N2381">
        <f t="shared" ca="1" si="416"/>
        <v>5</v>
      </c>
      <c r="O2381">
        <f t="shared" ca="1" si="417"/>
        <v>5</v>
      </c>
    </row>
    <row r="2382" spans="2:15">
      <c r="B2382" s="8" t="e">
        <f t="shared" ca="1" si="407"/>
        <v>#REF!</v>
      </c>
      <c r="C2382" s="7">
        <f t="shared" ca="1" si="408"/>
        <v>64</v>
      </c>
      <c r="D2382" s="7">
        <f t="shared" ca="1" si="409"/>
        <v>16</v>
      </c>
      <c r="E2382" s="7">
        <f t="shared" ca="1" si="410"/>
        <v>385</v>
      </c>
      <c r="F2382" s="9">
        <f t="shared" ca="1" si="411"/>
        <v>970</v>
      </c>
      <c r="G2382" s="21" t="s">
        <v>36</v>
      </c>
      <c r="H2382">
        <f t="shared" ca="1" si="412"/>
        <v>7</v>
      </c>
      <c r="I2382" t="e">
        <f ca="1">INDEX(#REF!,MATCH(бэкэнд2!H2382,#REF!,0))</f>
        <v>#REF!</v>
      </c>
      <c r="J2382">
        <f t="shared" ca="1" si="413"/>
        <v>778</v>
      </c>
      <c r="K2382">
        <f t="shared" ca="1" si="414"/>
        <v>27</v>
      </c>
      <c r="L2382">
        <f t="shared" ca="1" si="414"/>
        <v>30</v>
      </c>
      <c r="M2382">
        <f t="shared" ca="1" si="415"/>
        <v>2019</v>
      </c>
      <c r="N2382">
        <f t="shared" ca="1" si="416"/>
        <v>5</v>
      </c>
      <c r="O2382">
        <f t="shared" ca="1" si="417"/>
        <v>1</v>
      </c>
    </row>
    <row r="2383" spans="2:15">
      <c r="B2383" s="8" t="e">
        <f t="shared" ca="1" si="407"/>
        <v>#REF!</v>
      </c>
      <c r="C2383" s="7">
        <f t="shared" ca="1" si="408"/>
        <v>129</v>
      </c>
      <c r="D2383" s="7">
        <f t="shared" ca="1" si="409"/>
        <v>65</v>
      </c>
      <c r="E2383" s="7">
        <f t="shared" ca="1" si="410"/>
        <v>2020</v>
      </c>
      <c r="F2383" s="9">
        <f t="shared" ca="1" si="411"/>
        <v>2614</v>
      </c>
      <c r="G2383" s="21" t="s">
        <v>36</v>
      </c>
      <c r="H2383">
        <f t="shared" ca="1" si="412"/>
        <v>4</v>
      </c>
      <c r="I2383" t="e">
        <f ca="1">INDEX(#REF!,MATCH(бэкэнд2!H2383,#REF!,0))</f>
        <v>#REF!</v>
      </c>
      <c r="J2383">
        <f t="shared" ca="1" si="413"/>
        <v>267</v>
      </c>
      <c r="K2383">
        <f t="shared" ca="1" si="414"/>
        <v>29</v>
      </c>
      <c r="L2383">
        <f t="shared" ca="1" si="414"/>
        <v>62</v>
      </c>
      <c r="M2383">
        <f t="shared" ca="1" si="415"/>
        <v>2019</v>
      </c>
      <c r="N2383">
        <f t="shared" ca="1" si="416"/>
        <v>7</v>
      </c>
      <c r="O2383">
        <f t="shared" ca="1" si="417"/>
        <v>24</v>
      </c>
    </row>
    <row r="2384" spans="2:15">
      <c r="B2384" s="8" t="e">
        <f t="shared" ca="1" si="407"/>
        <v>#REF!</v>
      </c>
      <c r="C2384" s="7">
        <f t="shared" ca="1" si="408"/>
        <v>221</v>
      </c>
      <c r="D2384" s="7">
        <f t="shared" ca="1" si="409"/>
        <v>74</v>
      </c>
      <c r="E2384" s="7">
        <f t="shared" ca="1" si="410"/>
        <v>391</v>
      </c>
      <c r="F2384" s="9">
        <f t="shared" ca="1" si="411"/>
        <v>990</v>
      </c>
      <c r="G2384" s="21" t="s">
        <v>36</v>
      </c>
      <c r="H2384">
        <f t="shared" ca="1" si="412"/>
        <v>9</v>
      </c>
      <c r="I2384" t="e">
        <f ca="1">INDEX(#REF!,MATCH(бэкэнд2!H2384,#REF!,0))</f>
        <v>#REF!</v>
      </c>
      <c r="J2384">
        <f t="shared" ca="1" si="413"/>
        <v>783</v>
      </c>
      <c r="K2384">
        <f t="shared" ca="1" si="414"/>
        <v>17</v>
      </c>
      <c r="L2384">
        <f t="shared" ca="1" si="414"/>
        <v>79</v>
      </c>
      <c r="M2384">
        <f t="shared" ca="1" si="415"/>
        <v>2019</v>
      </c>
      <c r="N2384">
        <f t="shared" ca="1" si="416"/>
        <v>9</v>
      </c>
      <c r="O2384">
        <f t="shared" ca="1" si="417"/>
        <v>7</v>
      </c>
    </row>
    <row r="2385" spans="2:15">
      <c r="B2385" s="8" t="e">
        <f t="shared" ca="1" si="407"/>
        <v>#REF!</v>
      </c>
      <c r="C2385" s="7">
        <f t="shared" ca="1" si="408"/>
        <v>105</v>
      </c>
      <c r="D2385" s="7">
        <f t="shared" ca="1" si="409"/>
        <v>35</v>
      </c>
      <c r="E2385" s="7">
        <f t="shared" ca="1" si="410"/>
        <v>1673</v>
      </c>
      <c r="F2385" s="9">
        <f t="shared" ca="1" si="411"/>
        <v>1388</v>
      </c>
      <c r="G2385" s="21" t="s">
        <v>36</v>
      </c>
      <c r="H2385">
        <f t="shared" ca="1" si="412"/>
        <v>1</v>
      </c>
      <c r="I2385" t="e">
        <f ca="1">INDEX(#REF!,MATCH(бэкэнд2!H2385,#REF!,0))</f>
        <v>#REF!</v>
      </c>
      <c r="J2385">
        <f t="shared" ca="1" si="413"/>
        <v>519</v>
      </c>
      <c r="K2385">
        <f t="shared" ca="1" si="414"/>
        <v>82</v>
      </c>
      <c r="L2385">
        <f t="shared" ca="1" si="414"/>
        <v>11</v>
      </c>
      <c r="M2385">
        <f t="shared" ca="1" si="415"/>
        <v>2019</v>
      </c>
      <c r="N2385">
        <f t="shared" ca="1" si="416"/>
        <v>3</v>
      </c>
      <c r="O2385">
        <f t="shared" ca="1" si="417"/>
        <v>22</v>
      </c>
    </row>
    <row r="2386" spans="2:15">
      <c r="B2386" s="8" t="e">
        <f t="shared" ca="1" si="407"/>
        <v>#REF!</v>
      </c>
      <c r="C2386" s="7">
        <f t="shared" ca="1" si="408"/>
        <v>141</v>
      </c>
      <c r="D2386" s="7">
        <f t="shared" ca="1" si="409"/>
        <v>36</v>
      </c>
      <c r="E2386" s="7">
        <f t="shared" ca="1" si="410"/>
        <v>2043</v>
      </c>
      <c r="F2386" s="9">
        <f t="shared" ca="1" si="411"/>
        <v>1062</v>
      </c>
      <c r="G2386" s="21" t="s">
        <v>36</v>
      </c>
      <c r="H2386">
        <f t="shared" ca="1" si="412"/>
        <v>1</v>
      </c>
      <c r="I2386" t="e">
        <f ca="1">INDEX(#REF!,MATCH(бэкэнд2!H2386,#REF!,0))</f>
        <v>#REF!</v>
      </c>
      <c r="J2386">
        <f t="shared" ca="1" si="413"/>
        <v>749</v>
      </c>
      <c r="K2386">
        <f t="shared" ca="1" si="414"/>
        <v>76</v>
      </c>
      <c r="L2386">
        <f t="shared" ca="1" si="414"/>
        <v>60</v>
      </c>
      <c r="M2386">
        <f t="shared" ca="1" si="415"/>
        <v>2019</v>
      </c>
      <c r="N2386">
        <f t="shared" ca="1" si="416"/>
        <v>4</v>
      </c>
      <c r="O2386">
        <f t="shared" ca="1" si="417"/>
        <v>7</v>
      </c>
    </row>
    <row r="2387" spans="2:15">
      <c r="B2387" s="8" t="e">
        <f t="shared" ca="1" si="407"/>
        <v>#REF!</v>
      </c>
      <c r="C2387" s="7">
        <f t="shared" ca="1" si="408"/>
        <v>227</v>
      </c>
      <c r="D2387" s="7">
        <f t="shared" ca="1" si="409"/>
        <v>114</v>
      </c>
      <c r="E2387" s="7">
        <f t="shared" ca="1" si="410"/>
        <v>772</v>
      </c>
      <c r="F2387" s="9">
        <f t="shared" ca="1" si="411"/>
        <v>1271</v>
      </c>
      <c r="G2387" s="21" t="s">
        <v>36</v>
      </c>
      <c r="H2387">
        <f t="shared" ca="1" si="412"/>
        <v>10</v>
      </c>
      <c r="I2387" t="e">
        <f ca="1">INDEX(#REF!,MATCH(бэкэнд2!H2387,#REF!,0))</f>
        <v>#REF!</v>
      </c>
      <c r="J2387">
        <f t="shared" ca="1" si="413"/>
        <v>191</v>
      </c>
      <c r="K2387">
        <f t="shared" ca="1" si="414"/>
        <v>38</v>
      </c>
      <c r="L2387">
        <f t="shared" ca="1" si="414"/>
        <v>84</v>
      </c>
      <c r="M2387">
        <f t="shared" ca="1" si="415"/>
        <v>2019</v>
      </c>
      <c r="N2387">
        <f t="shared" ca="1" si="416"/>
        <v>2</v>
      </c>
      <c r="O2387">
        <f t="shared" ca="1" si="417"/>
        <v>19</v>
      </c>
    </row>
    <row r="2388" spans="2:15">
      <c r="B2388" s="8" t="e">
        <f t="shared" ca="1" si="407"/>
        <v>#REF!</v>
      </c>
      <c r="C2388" s="7">
        <f t="shared" ca="1" si="408"/>
        <v>81</v>
      </c>
      <c r="D2388" s="7">
        <f t="shared" ca="1" si="409"/>
        <v>27</v>
      </c>
      <c r="E2388" s="7">
        <f t="shared" ca="1" si="410"/>
        <v>3225</v>
      </c>
      <c r="F2388" s="9">
        <f t="shared" ca="1" si="411"/>
        <v>1245</v>
      </c>
      <c r="G2388" s="21" t="s">
        <v>36</v>
      </c>
      <c r="H2388">
        <f t="shared" ca="1" si="412"/>
        <v>3</v>
      </c>
      <c r="I2388" t="e">
        <f ca="1">INDEX(#REF!,MATCH(бэкэнд2!H2388,#REF!,0))</f>
        <v>#REF!</v>
      </c>
      <c r="J2388">
        <f t="shared" ca="1" si="413"/>
        <v>468</v>
      </c>
      <c r="K2388">
        <f t="shared" ca="1" si="414"/>
        <v>43</v>
      </c>
      <c r="L2388">
        <f t="shared" ca="1" si="414"/>
        <v>86</v>
      </c>
      <c r="M2388">
        <f t="shared" ca="1" si="415"/>
        <v>2019</v>
      </c>
      <c r="N2388">
        <f t="shared" ca="1" si="416"/>
        <v>9</v>
      </c>
      <c r="O2388">
        <f t="shared" ca="1" si="417"/>
        <v>5</v>
      </c>
    </row>
    <row r="2389" spans="2:15">
      <c r="B2389" s="8" t="e">
        <f t="shared" ca="1" si="407"/>
        <v>#REF!</v>
      </c>
      <c r="C2389" s="7">
        <f t="shared" ca="1" si="408"/>
        <v>75</v>
      </c>
      <c r="D2389" s="7">
        <f t="shared" ca="1" si="409"/>
        <v>19</v>
      </c>
      <c r="E2389" s="7">
        <f t="shared" ca="1" si="410"/>
        <v>1199</v>
      </c>
      <c r="F2389" s="9">
        <f t="shared" ca="1" si="411"/>
        <v>743</v>
      </c>
      <c r="G2389" s="21" t="s">
        <v>36</v>
      </c>
      <c r="H2389">
        <f t="shared" ca="1" si="412"/>
        <v>8</v>
      </c>
      <c r="I2389" t="e">
        <f ca="1">INDEX(#REF!,MATCH(бэкэнд2!H2389,#REF!,0))</f>
        <v>#REF!</v>
      </c>
      <c r="J2389">
        <f t="shared" ca="1" si="413"/>
        <v>813</v>
      </c>
      <c r="K2389">
        <f t="shared" ca="1" si="414"/>
        <v>17</v>
      </c>
      <c r="L2389">
        <f t="shared" ca="1" si="414"/>
        <v>64</v>
      </c>
      <c r="M2389">
        <f t="shared" ca="1" si="415"/>
        <v>2019</v>
      </c>
      <c r="N2389">
        <f t="shared" ca="1" si="416"/>
        <v>5</v>
      </c>
      <c r="O2389">
        <f t="shared" ca="1" si="417"/>
        <v>20</v>
      </c>
    </row>
    <row r="2390" spans="2:15">
      <c r="B2390" s="8" t="e">
        <f t="shared" ca="1" si="407"/>
        <v>#REF!</v>
      </c>
      <c r="C2390" s="7">
        <f t="shared" ca="1" si="408"/>
        <v>99</v>
      </c>
      <c r="D2390" s="7">
        <f t="shared" ca="1" si="409"/>
        <v>25</v>
      </c>
      <c r="E2390" s="7">
        <f t="shared" ca="1" si="410"/>
        <v>3165</v>
      </c>
      <c r="F2390" s="9">
        <f t="shared" ca="1" si="411"/>
        <v>1492</v>
      </c>
      <c r="G2390" s="21" t="s">
        <v>36</v>
      </c>
      <c r="H2390">
        <f t="shared" ca="1" si="412"/>
        <v>8</v>
      </c>
      <c r="I2390" t="e">
        <f ca="1">INDEX(#REF!,MATCH(бэкэнд2!H2390,#REF!,0))</f>
        <v>#REF!</v>
      </c>
      <c r="J2390">
        <f t="shared" ca="1" si="413"/>
        <v>698</v>
      </c>
      <c r="K2390">
        <f t="shared" ca="1" si="414"/>
        <v>74</v>
      </c>
      <c r="L2390">
        <f t="shared" ca="1" si="414"/>
        <v>58</v>
      </c>
      <c r="M2390">
        <f t="shared" ca="1" si="415"/>
        <v>2019</v>
      </c>
      <c r="N2390">
        <f t="shared" ca="1" si="416"/>
        <v>8</v>
      </c>
      <c r="O2390">
        <f t="shared" ca="1" si="417"/>
        <v>6</v>
      </c>
    </row>
    <row r="2391" spans="2:15">
      <c r="B2391" s="8" t="e">
        <f t="shared" ca="1" si="407"/>
        <v>#REF!</v>
      </c>
      <c r="C2391" s="7">
        <f t="shared" ca="1" si="408"/>
        <v>122</v>
      </c>
      <c r="D2391" s="7">
        <f t="shared" ca="1" si="409"/>
        <v>41</v>
      </c>
      <c r="E2391" s="7">
        <f t="shared" ca="1" si="410"/>
        <v>575</v>
      </c>
      <c r="F2391" s="9">
        <f t="shared" ca="1" si="411"/>
        <v>569</v>
      </c>
      <c r="G2391" s="21" t="s">
        <v>36</v>
      </c>
      <c r="H2391">
        <f t="shared" ca="1" si="412"/>
        <v>2</v>
      </c>
      <c r="I2391" t="e">
        <f ca="1">INDEX(#REF!,MATCH(бэкэнд2!H2391,#REF!,0))</f>
        <v>#REF!</v>
      </c>
      <c r="J2391">
        <f t="shared" ca="1" si="413"/>
        <v>667</v>
      </c>
      <c r="K2391">
        <f t="shared" ca="1" si="414"/>
        <v>15</v>
      </c>
      <c r="L2391">
        <f t="shared" ca="1" si="414"/>
        <v>47</v>
      </c>
      <c r="M2391">
        <f t="shared" ca="1" si="415"/>
        <v>2019</v>
      </c>
      <c r="N2391">
        <f t="shared" ca="1" si="416"/>
        <v>1</v>
      </c>
      <c r="O2391">
        <f t="shared" ca="1" si="417"/>
        <v>20</v>
      </c>
    </row>
    <row r="2392" spans="2:15">
      <c r="B2392" s="8" t="e">
        <f t="shared" ca="1" si="407"/>
        <v>#REF!</v>
      </c>
      <c r="C2392" s="7">
        <f t="shared" ca="1" si="408"/>
        <v>71</v>
      </c>
      <c r="D2392" s="7">
        <f t="shared" ca="1" si="409"/>
        <v>36</v>
      </c>
      <c r="E2392" s="7">
        <f t="shared" ca="1" si="410"/>
        <v>1579</v>
      </c>
      <c r="F2392" s="9">
        <f t="shared" ca="1" si="411"/>
        <v>1945</v>
      </c>
      <c r="G2392" s="21" t="s">
        <v>36</v>
      </c>
      <c r="H2392">
        <f t="shared" ca="1" si="412"/>
        <v>5</v>
      </c>
      <c r="I2392" t="e">
        <f ca="1">INDEX(#REF!,MATCH(бэкэнд2!H2392,#REF!,0))</f>
        <v>#REF!</v>
      </c>
      <c r="J2392">
        <f t="shared" ca="1" si="413"/>
        <v>565</v>
      </c>
      <c r="K2392">
        <f t="shared" ca="1" si="414"/>
        <v>53</v>
      </c>
      <c r="L2392">
        <f t="shared" ca="1" si="414"/>
        <v>63</v>
      </c>
      <c r="M2392">
        <f t="shared" ca="1" si="415"/>
        <v>2019</v>
      </c>
      <c r="N2392">
        <f t="shared" ca="1" si="416"/>
        <v>4</v>
      </c>
      <c r="O2392">
        <f t="shared" ca="1" si="417"/>
        <v>4</v>
      </c>
    </row>
    <row r="2393" spans="2:15">
      <c r="B2393" s="8" t="e">
        <f t="shared" ca="1" si="407"/>
        <v>#REF!</v>
      </c>
      <c r="C2393" s="7">
        <f t="shared" ca="1" si="408"/>
        <v>200</v>
      </c>
      <c r="D2393" s="7">
        <f t="shared" ca="1" si="409"/>
        <v>50</v>
      </c>
      <c r="E2393" s="7">
        <f t="shared" ca="1" si="410"/>
        <v>2823</v>
      </c>
      <c r="F2393" s="9">
        <f t="shared" ca="1" si="411"/>
        <v>2581</v>
      </c>
      <c r="G2393" s="21" t="s">
        <v>36</v>
      </c>
      <c r="H2393">
        <f t="shared" ca="1" si="412"/>
        <v>11</v>
      </c>
      <c r="I2393" t="e">
        <f ca="1">INDEX(#REF!,MATCH(бэкэнд2!H2393,#REF!,0))</f>
        <v>#REF!</v>
      </c>
      <c r="J2393">
        <f t="shared" ca="1" si="413"/>
        <v>169</v>
      </c>
      <c r="K2393">
        <f t="shared" ca="1" si="414"/>
        <v>93</v>
      </c>
      <c r="L2393">
        <f t="shared" ca="1" si="414"/>
        <v>37</v>
      </c>
      <c r="M2393">
        <f t="shared" ca="1" si="415"/>
        <v>2019</v>
      </c>
      <c r="N2393">
        <f t="shared" ca="1" si="416"/>
        <v>4</v>
      </c>
      <c r="O2393">
        <f t="shared" ca="1" si="417"/>
        <v>6</v>
      </c>
    </row>
    <row r="2394" spans="2:15">
      <c r="B2394" s="8" t="e">
        <f t="shared" ca="1" si="407"/>
        <v>#REF!</v>
      </c>
      <c r="C2394" s="7">
        <f t="shared" ca="1" si="408"/>
        <v>87</v>
      </c>
      <c r="D2394" s="7">
        <f t="shared" ca="1" si="409"/>
        <v>44</v>
      </c>
      <c r="E2394" s="7">
        <f t="shared" ca="1" si="410"/>
        <v>595</v>
      </c>
      <c r="F2394" s="9">
        <f t="shared" ca="1" si="411"/>
        <v>783</v>
      </c>
      <c r="G2394" s="21" t="s">
        <v>36</v>
      </c>
      <c r="H2394">
        <f t="shared" ca="1" si="412"/>
        <v>7</v>
      </c>
      <c r="I2394" t="e">
        <f ca="1">INDEX(#REF!,MATCH(бэкэнд2!H2394,#REF!,0))</f>
        <v>#REF!</v>
      </c>
      <c r="J2394">
        <f t="shared" ca="1" si="413"/>
        <v>451</v>
      </c>
      <c r="K2394">
        <f t="shared" ca="1" si="414"/>
        <v>27</v>
      </c>
      <c r="L2394">
        <f t="shared" ca="1" si="414"/>
        <v>14</v>
      </c>
      <c r="M2394">
        <f t="shared" ca="1" si="415"/>
        <v>2019</v>
      </c>
      <c r="N2394">
        <f t="shared" ca="1" si="416"/>
        <v>9</v>
      </c>
      <c r="O2394">
        <f t="shared" ca="1" si="417"/>
        <v>5</v>
      </c>
    </row>
    <row r="2395" spans="2:15">
      <c r="B2395" s="8" t="e">
        <f t="shared" ca="1" si="407"/>
        <v>#REF!</v>
      </c>
      <c r="C2395" s="7">
        <f t="shared" ca="1" si="408"/>
        <v>114</v>
      </c>
      <c r="D2395" s="7">
        <f t="shared" ca="1" si="409"/>
        <v>57</v>
      </c>
      <c r="E2395" s="7">
        <f t="shared" ca="1" si="410"/>
        <v>1932</v>
      </c>
      <c r="F2395" s="9">
        <f t="shared" ca="1" si="411"/>
        <v>2053</v>
      </c>
      <c r="G2395" s="21" t="s">
        <v>36</v>
      </c>
      <c r="H2395">
        <f t="shared" ca="1" si="412"/>
        <v>12</v>
      </c>
      <c r="I2395" t="e">
        <f ca="1">INDEX(#REF!,MATCH(бэкэнд2!H2395,#REF!,0))</f>
        <v>#REF!</v>
      </c>
      <c r="J2395">
        <f t="shared" ca="1" si="413"/>
        <v>243</v>
      </c>
      <c r="K2395">
        <f t="shared" ca="1" si="414"/>
        <v>88</v>
      </c>
      <c r="L2395">
        <f t="shared" ca="1" si="414"/>
        <v>11</v>
      </c>
      <c r="M2395">
        <f t="shared" ca="1" si="415"/>
        <v>2019</v>
      </c>
      <c r="N2395">
        <f t="shared" ca="1" si="416"/>
        <v>1</v>
      </c>
      <c r="O2395">
        <f t="shared" ca="1" si="417"/>
        <v>22</v>
      </c>
    </row>
    <row r="2396" spans="2:15">
      <c r="B2396" s="8" t="e">
        <f t="shared" ca="1" si="407"/>
        <v>#REF!</v>
      </c>
      <c r="C2396" s="7">
        <f t="shared" ca="1" si="408"/>
        <v>239</v>
      </c>
      <c r="D2396" s="7">
        <f t="shared" ca="1" si="409"/>
        <v>80</v>
      </c>
      <c r="E2396" s="7">
        <f t="shared" ca="1" si="410"/>
        <v>226</v>
      </c>
      <c r="F2396" s="9">
        <f t="shared" ca="1" si="411"/>
        <v>830</v>
      </c>
      <c r="G2396" s="21" t="s">
        <v>36</v>
      </c>
      <c r="H2396">
        <f t="shared" ca="1" si="412"/>
        <v>7</v>
      </c>
      <c r="I2396" t="e">
        <f ca="1">INDEX(#REF!,MATCH(бэкэнд2!H2396,#REF!,0))</f>
        <v>#REF!</v>
      </c>
      <c r="J2396">
        <f t="shared" ca="1" si="413"/>
        <v>420</v>
      </c>
      <c r="K2396">
        <f t="shared" ca="1" si="414"/>
        <v>63</v>
      </c>
      <c r="L2396">
        <f t="shared" ca="1" si="414"/>
        <v>90</v>
      </c>
      <c r="M2396">
        <f t="shared" ca="1" si="415"/>
        <v>2019</v>
      </c>
      <c r="N2396">
        <f t="shared" ca="1" si="416"/>
        <v>6</v>
      </c>
      <c r="O2396">
        <f t="shared" ca="1" si="417"/>
        <v>20</v>
      </c>
    </row>
    <row r="2397" spans="2:15">
      <c r="B2397" s="8" t="e">
        <f t="shared" ca="1" si="407"/>
        <v>#REF!</v>
      </c>
      <c r="C2397" s="7">
        <f t="shared" ca="1" si="408"/>
        <v>49</v>
      </c>
      <c r="D2397" s="7">
        <f t="shared" ca="1" si="409"/>
        <v>13</v>
      </c>
      <c r="E2397" s="7">
        <f t="shared" ca="1" si="410"/>
        <v>3242</v>
      </c>
      <c r="F2397" s="9">
        <f t="shared" ca="1" si="411"/>
        <v>752</v>
      </c>
      <c r="G2397" s="21" t="s">
        <v>36</v>
      </c>
      <c r="H2397">
        <f t="shared" ca="1" si="412"/>
        <v>10</v>
      </c>
      <c r="I2397" t="e">
        <f ca="1">INDEX(#REF!,MATCH(бэкэнд2!H2397,#REF!,0))</f>
        <v>#REF!</v>
      </c>
      <c r="J2397">
        <f t="shared" ca="1" si="413"/>
        <v>824</v>
      </c>
      <c r="K2397">
        <f t="shared" ca="1" si="414"/>
        <v>42</v>
      </c>
      <c r="L2397">
        <f t="shared" ca="1" si="414"/>
        <v>98</v>
      </c>
      <c r="M2397">
        <f t="shared" ca="1" si="415"/>
        <v>2019</v>
      </c>
      <c r="N2397">
        <f t="shared" ca="1" si="416"/>
        <v>8</v>
      </c>
      <c r="O2397">
        <f t="shared" ca="1" si="417"/>
        <v>16</v>
      </c>
    </row>
    <row r="2398" spans="2:15">
      <c r="B2398" s="8" t="e">
        <f t="shared" ca="1" si="407"/>
        <v>#REF!</v>
      </c>
      <c r="C2398" s="7">
        <f t="shared" ca="1" si="408"/>
        <v>144</v>
      </c>
      <c r="D2398" s="7">
        <f t="shared" ca="1" si="409"/>
        <v>36</v>
      </c>
      <c r="E2398" s="7">
        <f t="shared" ca="1" si="410"/>
        <v>2354</v>
      </c>
      <c r="F2398" s="9">
        <f t="shared" ca="1" si="411"/>
        <v>1574</v>
      </c>
      <c r="G2398" s="21" t="s">
        <v>36</v>
      </c>
      <c r="H2398">
        <f t="shared" ca="1" si="412"/>
        <v>7</v>
      </c>
      <c r="I2398" t="e">
        <f ca="1">INDEX(#REF!,MATCH(бэкэнд2!H2398,#REF!,0))</f>
        <v>#REF!</v>
      </c>
      <c r="J2398">
        <f t="shared" ca="1" si="413"/>
        <v>458</v>
      </c>
      <c r="K2398">
        <f t="shared" ca="1" si="414"/>
        <v>19</v>
      </c>
      <c r="L2398">
        <f t="shared" ca="1" si="414"/>
        <v>98</v>
      </c>
      <c r="M2398">
        <f t="shared" ca="1" si="415"/>
        <v>2018</v>
      </c>
      <c r="N2398">
        <f t="shared" ca="1" si="416"/>
        <v>3</v>
      </c>
      <c r="O2398">
        <f t="shared" ca="1" si="417"/>
        <v>26</v>
      </c>
    </row>
    <row r="2399" spans="2:15">
      <c r="B2399" s="8" t="e">
        <f t="shared" ca="1" si="407"/>
        <v>#REF!</v>
      </c>
      <c r="C2399" s="7">
        <f t="shared" ca="1" si="408"/>
        <v>144</v>
      </c>
      <c r="D2399" s="7">
        <f t="shared" ca="1" si="409"/>
        <v>72</v>
      </c>
      <c r="E2399" s="7">
        <f t="shared" ca="1" si="410"/>
        <v>1519</v>
      </c>
      <c r="F2399" s="9">
        <f t="shared" ca="1" si="411"/>
        <v>2926</v>
      </c>
      <c r="G2399" s="21" t="s">
        <v>36</v>
      </c>
      <c r="H2399">
        <f t="shared" ca="1" si="412"/>
        <v>7</v>
      </c>
      <c r="I2399" t="e">
        <f ca="1">INDEX(#REF!,MATCH(бэкэнд2!H2399,#REF!,0))</f>
        <v>#REF!</v>
      </c>
      <c r="J2399">
        <f t="shared" ca="1" si="413"/>
        <v>312</v>
      </c>
      <c r="K2399">
        <f t="shared" ca="1" si="414"/>
        <v>19</v>
      </c>
      <c r="L2399">
        <f t="shared" ca="1" si="414"/>
        <v>65</v>
      </c>
      <c r="M2399">
        <f t="shared" ca="1" si="415"/>
        <v>2019</v>
      </c>
      <c r="N2399">
        <f t="shared" ca="1" si="416"/>
        <v>9</v>
      </c>
      <c r="O2399">
        <f t="shared" ca="1" si="417"/>
        <v>10</v>
      </c>
    </row>
    <row r="2400" spans="2:15">
      <c r="B2400" s="8" t="e">
        <f t="shared" ca="1" si="407"/>
        <v>#REF!</v>
      </c>
      <c r="C2400" s="7">
        <f t="shared" ca="1" si="408"/>
        <v>132</v>
      </c>
      <c r="D2400" s="7">
        <f t="shared" ca="1" si="409"/>
        <v>44</v>
      </c>
      <c r="E2400" s="7">
        <f t="shared" ca="1" si="410"/>
        <v>766</v>
      </c>
      <c r="F2400" s="9">
        <f t="shared" ca="1" si="411"/>
        <v>944</v>
      </c>
      <c r="G2400" s="21" t="s">
        <v>36</v>
      </c>
      <c r="H2400">
        <f t="shared" ca="1" si="412"/>
        <v>6</v>
      </c>
      <c r="I2400" t="e">
        <f ca="1">INDEX(#REF!,MATCH(бэкэнд2!H2400,#REF!,0))</f>
        <v>#REF!</v>
      </c>
      <c r="J2400">
        <f t="shared" ca="1" si="413"/>
        <v>281</v>
      </c>
      <c r="K2400">
        <f t="shared" ca="1" si="414"/>
        <v>46</v>
      </c>
      <c r="L2400">
        <f t="shared" ca="1" si="414"/>
        <v>64</v>
      </c>
      <c r="M2400">
        <f t="shared" ca="1" si="415"/>
        <v>2018</v>
      </c>
      <c r="N2400">
        <f t="shared" ca="1" si="416"/>
        <v>8</v>
      </c>
      <c r="O2400">
        <f t="shared" ca="1" si="417"/>
        <v>14</v>
      </c>
    </row>
    <row r="2401" spans="2:15">
      <c r="B2401" s="8" t="e">
        <f t="shared" ca="1" si="407"/>
        <v>#REF!</v>
      </c>
      <c r="C2401" s="7">
        <f t="shared" ca="1" si="408"/>
        <v>99</v>
      </c>
      <c r="D2401" s="7">
        <f t="shared" ca="1" si="409"/>
        <v>25</v>
      </c>
      <c r="E2401" s="7">
        <f t="shared" ca="1" si="410"/>
        <v>2035</v>
      </c>
      <c r="F2401" s="9">
        <f t="shared" ca="1" si="411"/>
        <v>1228</v>
      </c>
      <c r="G2401" s="21" t="s">
        <v>36</v>
      </c>
      <c r="H2401">
        <f t="shared" ca="1" si="412"/>
        <v>9</v>
      </c>
      <c r="I2401" t="e">
        <f ca="1">INDEX(#REF!,MATCH(бэкэнд2!H2401,#REF!,0))</f>
        <v>#REF!</v>
      </c>
      <c r="J2401">
        <f t="shared" ca="1" si="413"/>
        <v>948</v>
      </c>
      <c r="K2401">
        <f t="shared" ca="1" si="414"/>
        <v>72</v>
      </c>
      <c r="L2401">
        <f t="shared" ca="1" si="414"/>
        <v>58</v>
      </c>
      <c r="M2401">
        <f t="shared" ca="1" si="415"/>
        <v>2019</v>
      </c>
      <c r="N2401">
        <f t="shared" ca="1" si="416"/>
        <v>5</v>
      </c>
      <c r="O2401">
        <f t="shared" ca="1" si="417"/>
        <v>25</v>
      </c>
    </row>
    <row r="2402" spans="2:15">
      <c r="B2402" s="8" t="e">
        <f t="shared" ca="1" si="407"/>
        <v>#REF!</v>
      </c>
      <c r="C2402" s="7">
        <f t="shared" ca="1" si="408"/>
        <v>94</v>
      </c>
      <c r="D2402" s="7">
        <f t="shared" ca="1" si="409"/>
        <v>24</v>
      </c>
      <c r="E2402" s="7">
        <f t="shared" ca="1" si="410"/>
        <v>3043</v>
      </c>
      <c r="F2402" s="9">
        <f t="shared" ca="1" si="411"/>
        <v>1923</v>
      </c>
      <c r="G2402" s="21" t="s">
        <v>36</v>
      </c>
      <c r="H2402">
        <f t="shared" ca="1" si="412"/>
        <v>5</v>
      </c>
      <c r="I2402" t="e">
        <f ca="1">INDEX(#REF!,MATCH(бэкэнд2!H2402,#REF!,0))</f>
        <v>#REF!</v>
      </c>
      <c r="J2402">
        <f t="shared" ca="1" si="413"/>
        <v>566</v>
      </c>
      <c r="K2402">
        <f t="shared" ca="1" si="414"/>
        <v>41</v>
      </c>
      <c r="L2402">
        <f t="shared" ca="1" si="414"/>
        <v>75</v>
      </c>
      <c r="M2402">
        <f t="shared" ca="1" si="415"/>
        <v>2019</v>
      </c>
      <c r="N2402">
        <f t="shared" ca="1" si="416"/>
        <v>1</v>
      </c>
      <c r="O2402">
        <f t="shared" ca="1" si="417"/>
        <v>20</v>
      </c>
    </row>
    <row r="2403" spans="2:15">
      <c r="B2403" s="8" t="e">
        <f t="shared" ca="1" si="407"/>
        <v>#REF!</v>
      </c>
      <c r="C2403" s="7">
        <f t="shared" ca="1" si="408"/>
        <v>164</v>
      </c>
      <c r="D2403" s="7">
        <f t="shared" ca="1" si="409"/>
        <v>82</v>
      </c>
      <c r="E2403" s="7">
        <f t="shared" ca="1" si="410"/>
        <v>761</v>
      </c>
      <c r="F2403" s="9">
        <f t="shared" ca="1" si="411"/>
        <v>1632</v>
      </c>
      <c r="G2403" s="21" t="s">
        <v>36</v>
      </c>
      <c r="H2403">
        <f t="shared" ca="1" si="412"/>
        <v>3</v>
      </c>
      <c r="I2403" t="e">
        <f ca="1">INDEX(#REF!,MATCH(бэкэнд2!H2403,#REF!,0))</f>
        <v>#REF!</v>
      </c>
      <c r="J2403">
        <f t="shared" ca="1" si="413"/>
        <v>526</v>
      </c>
      <c r="K2403">
        <f t="shared" ca="1" si="414"/>
        <v>12</v>
      </c>
      <c r="L2403">
        <f t="shared" ca="1" si="414"/>
        <v>44</v>
      </c>
      <c r="M2403">
        <f t="shared" ca="1" si="415"/>
        <v>2019</v>
      </c>
      <c r="N2403">
        <f t="shared" ca="1" si="416"/>
        <v>1</v>
      </c>
      <c r="O2403">
        <f t="shared" ca="1" si="417"/>
        <v>27</v>
      </c>
    </row>
    <row r="2404" spans="2:15">
      <c r="B2404" s="8" t="e">
        <f t="shared" ca="1" si="407"/>
        <v>#REF!</v>
      </c>
      <c r="C2404" s="7">
        <f t="shared" ca="1" si="408"/>
        <v>59</v>
      </c>
      <c r="D2404" s="7">
        <f t="shared" ca="1" si="409"/>
        <v>30</v>
      </c>
      <c r="E2404" s="7">
        <f t="shared" ca="1" si="410"/>
        <v>2964</v>
      </c>
      <c r="F2404" s="9">
        <f t="shared" ca="1" si="411"/>
        <v>1794</v>
      </c>
      <c r="G2404" s="21" t="s">
        <v>36</v>
      </c>
      <c r="H2404">
        <f t="shared" ca="1" si="412"/>
        <v>12</v>
      </c>
      <c r="I2404" t="e">
        <f ca="1">INDEX(#REF!,MATCH(бэкэнд2!H2404,#REF!,0))</f>
        <v>#REF!</v>
      </c>
      <c r="J2404">
        <f t="shared" ca="1" si="413"/>
        <v>667</v>
      </c>
      <c r="K2404">
        <f t="shared" ca="1" si="414"/>
        <v>47</v>
      </c>
      <c r="L2404">
        <f t="shared" ca="1" si="414"/>
        <v>78</v>
      </c>
      <c r="M2404">
        <f t="shared" ca="1" si="415"/>
        <v>2019</v>
      </c>
      <c r="N2404">
        <f t="shared" ca="1" si="416"/>
        <v>2</v>
      </c>
      <c r="O2404">
        <f t="shared" ca="1" si="417"/>
        <v>9</v>
      </c>
    </row>
    <row r="2405" spans="2:15">
      <c r="B2405" s="8" t="e">
        <f t="shared" ca="1" si="407"/>
        <v>#REF!</v>
      </c>
      <c r="C2405" s="7">
        <f t="shared" ca="1" si="408"/>
        <v>234</v>
      </c>
      <c r="D2405" s="7">
        <f t="shared" ca="1" si="409"/>
        <v>78</v>
      </c>
      <c r="E2405" s="7">
        <f t="shared" ca="1" si="410"/>
        <v>575</v>
      </c>
      <c r="F2405" s="9">
        <f t="shared" ca="1" si="411"/>
        <v>679</v>
      </c>
      <c r="G2405" s="21" t="s">
        <v>36</v>
      </c>
      <c r="H2405">
        <f t="shared" ca="1" si="412"/>
        <v>6</v>
      </c>
      <c r="I2405" t="e">
        <f ca="1">INDEX(#REF!,MATCH(бэкэнд2!H2405,#REF!,0))</f>
        <v>#REF!</v>
      </c>
      <c r="J2405">
        <f t="shared" ca="1" si="413"/>
        <v>374</v>
      </c>
      <c r="K2405">
        <f t="shared" ca="1" si="414"/>
        <v>94</v>
      </c>
      <c r="L2405">
        <f t="shared" ca="1" si="414"/>
        <v>11</v>
      </c>
      <c r="M2405">
        <f t="shared" ca="1" si="415"/>
        <v>2019</v>
      </c>
      <c r="N2405">
        <f t="shared" ca="1" si="416"/>
        <v>2</v>
      </c>
      <c r="O2405">
        <f t="shared" ca="1" si="417"/>
        <v>16</v>
      </c>
    </row>
    <row r="2406" spans="2:15">
      <c r="B2406" s="8" t="e">
        <f t="shared" ca="1" si="407"/>
        <v>#REF!</v>
      </c>
      <c r="C2406" s="7">
        <f t="shared" ca="1" si="408"/>
        <v>188</v>
      </c>
      <c r="D2406" s="7">
        <f t="shared" ca="1" si="409"/>
        <v>47</v>
      </c>
      <c r="E2406" s="7">
        <f t="shared" ca="1" si="410"/>
        <v>1102</v>
      </c>
      <c r="F2406" s="9">
        <f t="shared" ca="1" si="411"/>
        <v>1196</v>
      </c>
      <c r="G2406" s="21" t="s">
        <v>36</v>
      </c>
      <c r="H2406">
        <f t="shared" ca="1" si="412"/>
        <v>4</v>
      </c>
      <c r="I2406" t="e">
        <f ca="1">INDEX(#REF!,MATCH(бэкэнд2!H2406,#REF!,0))</f>
        <v>#REF!</v>
      </c>
      <c r="J2406">
        <f t="shared" ca="1" si="413"/>
        <v>347</v>
      </c>
      <c r="K2406">
        <f t="shared" ca="1" si="414"/>
        <v>87</v>
      </c>
      <c r="L2406">
        <f t="shared" ca="1" si="414"/>
        <v>58</v>
      </c>
      <c r="M2406">
        <f t="shared" ca="1" si="415"/>
        <v>2019</v>
      </c>
      <c r="N2406">
        <f t="shared" ca="1" si="416"/>
        <v>2</v>
      </c>
      <c r="O2406">
        <f t="shared" ca="1" si="417"/>
        <v>12</v>
      </c>
    </row>
    <row r="2407" spans="2:15">
      <c r="B2407" s="8" t="e">
        <f t="shared" ca="1" si="407"/>
        <v>#REF!</v>
      </c>
      <c r="C2407" s="7">
        <f t="shared" ca="1" si="408"/>
        <v>170</v>
      </c>
      <c r="D2407" s="7">
        <f t="shared" ca="1" si="409"/>
        <v>43</v>
      </c>
      <c r="E2407" s="7">
        <f t="shared" ca="1" si="410"/>
        <v>2050</v>
      </c>
      <c r="F2407" s="9">
        <f t="shared" ca="1" si="411"/>
        <v>1356</v>
      </c>
      <c r="G2407" s="21" t="s">
        <v>36</v>
      </c>
      <c r="H2407">
        <f t="shared" ca="1" si="412"/>
        <v>9</v>
      </c>
      <c r="I2407" t="e">
        <f ca="1">INDEX(#REF!,MATCH(бэкэнд2!H2407,#REF!,0))</f>
        <v>#REF!</v>
      </c>
      <c r="J2407">
        <f t="shared" ca="1" si="413"/>
        <v>961</v>
      </c>
      <c r="K2407">
        <f t="shared" ca="1" si="414"/>
        <v>26</v>
      </c>
      <c r="L2407">
        <f t="shared" ca="1" si="414"/>
        <v>77</v>
      </c>
      <c r="M2407">
        <f t="shared" ca="1" si="415"/>
        <v>2019</v>
      </c>
      <c r="N2407">
        <f t="shared" ca="1" si="416"/>
        <v>9</v>
      </c>
      <c r="O2407">
        <f t="shared" ca="1" si="417"/>
        <v>7</v>
      </c>
    </row>
    <row r="2408" spans="2:15">
      <c r="B2408" s="8" t="e">
        <f t="shared" ca="1" si="407"/>
        <v>#REF!</v>
      </c>
      <c r="C2408" s="7">
        <f t="shared" ca="1" si="408"/>
        <v>166</v>
      </c>
      <c r="D2408" s="7">
        <f t="shared" ca="1" si="409"/>
        <v>83</v>
      </c>
      <c r="E2408" s="7">
        <f t="shared" ca="1" si="410"/>
        <v>1041</v>
      </c>
      <c r="F2408" s="9">
        <f t="shared" ca="1" si="411"/>
        <v>1336</v>
      </c>
      <c r="G2408" s="21" t="s">
        <v>36</v>
      </c>
      <c r="H2408">
        <f t="shared" ca="1" si="412"/>
        <v>6</v>
      </c>
      <c r="I2408" t="e">
        <f ca="1">INDEX(#REF!,MATCH(бэкэнд2!H2408,#REF!,0))</f>
        <v>#REF!</v>
      </c>
      <c r="J2408">
        <f t="shared" ca="1" si="413"/>
        <v>639</v>
      </c>
      <c r="K2408">
        <f t="shared" ca="1" si="414"/>
        <v>41</v>
      </c>
      <c r="L2408">
        <f t="shared" ca="1" si="414"/>
        <v>15</v>
      </c>
      <c r="M2408">
        <f t="shared" ca="1" si="415"/>
        <v>2019</v>
      </c>
      <c r="N2408">
        <f t="shared" ca="1" si="416"/>
        <v>9</v>
      </c>
      <c r="O2408">
        <f t="shared" ca="1" si="417"/>
        <v>17</v>
      </c>
    </row>
    <row r="2409" spans="2:15">
      <c r="B2409" s="8" t="e">
        <f t="shared" ca="1" si="407"/>
        <v>#REF!</v>
      </c>
      <c r="C2409" s="7">
        <f t="shared" ca="1" si="408"/>
        <v>43</v>
      </c>
      <c r="D2409" s="7">
        <f t="shared" ca="1" si="409"/>
        <v>15</v>
      </c>
      <c r="E2409" s="7">
        <f t="shared" ca="1" si="410"/>
        <v>984</v>
      </c>
      <c r="F2409" s="9">
        <f t="shared" ca="1" si="411"/>
        <v>555</v>
      </c>
      <c r="G2409" s="21" t="s">
        <v>36</v>
      </c>
      <c r="H2409">
        <f t="shared" ca="1" si="412"/>
        <v>7</v>
      </c>
      <c r="I2409" t="e">
        <f ca="1">INDEX(#REF!,MATCH(бэкэнд2!H2409,#REF!,0))</f>
        <v>#REF!</v>
      </c>
      <c r="J2409">
        <f t="shared" ca="1" si="413"/>
        <v>484</v>
      </c>
      <c r="K2409">
        <f t="shared" ca="1" si="414"/>
        <v>38</v>
      </c>
      <c r="L2409">
        <f t="shared" ca="1" si="414"/>
        <v>25</v>
      </c>
      <c r="M2409">
        <f t="shared" ca="1" si="415"/>
        <v>2019</v>
      </c>
      <c r="N2409">
        <f t="shared" ca="1" si="416"/>
        <v>9</v>
      </c>
      <c r="O2409">
        <f t="shared" ca="1" si="417"/>
        <v>12</v>
      </c>
    </row>
    <row r="2410" spans="2:15">
      <c r="B2410" s="8" t="e">
        <f t="shared" ca="1" si="407"/>
        <v>#REF!</v>
      </c>
      <c r="C2410" s="7">
        <f t="shared" ca="1" si="408"/>
        <v>205</v>
      </c>
      <c r="D2410" s="7">
        <f t="shared" ca="1" si="409"/>
        <v>52</v>
      </c>
      <c r="E2410" s="7">
        <f t="shared" ca="1" si="410"/>
        <v>1703</v>
      </c>
      <c r="F2410" s="9">
        <f t="shared" ca="1" si="411"/>
        <v>1817</v>
      </c>
      <c r="G2410" s="21" t="s">
        <v>36</v>
      </c>
      <c r="H2410">
        <f t="shared" ca="1" si="412"/>
        <v>12</v>
      </c>
      <c r="I2410" t="e">
        <f ca="1">INDEX(#REF!,MATCH(бэкэнд2!H2410,#REF!,0))</f>
        <v>#REF!</v>
      </c>
      <c r="J2410">
        <f t="shared" ca="1" si="413"/>
        <v>720</v>
      </c>
      <c r="K2410">
        <f t="shared" ca="1" si="414"/>
        <v>90</v>
      </c>
      <c r="L2410">
        <f t="shared" ca="1" si="414"/>
        <v>20</v>
      </c>
      <c r="M2410">
        <f t="shared" ca="1" si="415"/>
        <v>2019</v>
      </c>
      <c r="N2410">
        <f t="shared" ca="1" si="416"/>
        <v>4</v>
      </c>
      <c r="O2410">
        <f t="shared" ca="1" si="417"/>
        <v>6</v>
      </c>
    </row>
    <row r="2411" spans="2:15">
      <c r="B2411" s="8" t="e">
        <f t="shared" ca="1" si="407"/>
        <v>#REF!</v>
      </c>
      <c r="C2411" s="7">
        <f t="shared" ca="1" si="408"/>
        <v>99</v>
      </c>
      <c r="D2411" s="7">
        <f t="shared" ca="1" si="409"/>
        <v>33</v>
      </c>
      <c r="E2411" s="7">
        <f t="shared" ca="1" si="410"/>
        <v>1048</v>
      </c>
      <c r="F2411" s="9">
        <f t="shared" ca="1" si="411"/>
        <v>644</v>
      </c>
      <c r="G2411" s="21" t="s">
        <v>36</v>
      </c>
      <c r="H2411">
        <f t="shared" ca="1" si="412"/>
        <v>3</v>
      </c>
      <c r="I2411" t="e">
        <f ca="1">INDEX(#REF!,MATCH(бэкэнд2!H2411,#REF!,0))</f>
        <v>#REF!</v>
      </c>
      <c r="J2411">
        <f t="shared" ca="1" si="413"/>
        <v>623</v>
      </c>
      <c r="K2411">
        <f t="shared" ca="1" si="414"/>
        <v>26</v>
      </c>
      <c r="L2411">
        <f t="shared" ca="1" si="414"/>
        <v>92</v>
      </c>
      <c r="M2411">
        <f t="shared" ca="1" si="415"/>
        <v>2019</v>
      </c>
      <c r="N2411">
        <f t="shared" ca="1" si="416"/>
        <v>8</v>
      </c>
      <c r="O2411">
        <f t="shared" ca="1" si="417"/>
        <v>5</v>
      </c>
    </row>
    <row r="2412" spans="2:15">
      <c r="B2412" s="8" t="e">
        <f t="shared" ca="1" si="407"/>
        <v>#REF!</v>
      </c>
      <c r="C2412" s="7">
        <f t="shared" ca="1" si="408"/>
        <v>180</v>
      </c>
      <c r="D2412" s="7">
        <f t="shared" ca="1" si="409"/>
        <v>45</v>
      </c>
      <c r="E2412" s="7">
        <f t="shared" ca="1" si="410"/>
        <v>250</v>
      </c>
      <c r="F2412" s="9">
        <f t="shared" ca="1" si="411"/>
        <v>677</v>
      </c>
      <c r="G2412" s="21" t="s">
        <v>36</v>
      </c>
      <c r="H2412">
        <f t="shared" ca="1" si="412"/>
        <v>7</v>
      </c>
      <c r="I2412" t="e">
        <f ca="1">INDEX(#REF!,MATCH(бэкэнд2!H2412,#REF!,0))</f>
        <v>#REF!</v>
      </c>
      <c r="J2412">
        <f t="shared" ca="1" si="413"/>
        <v>890</v>
      </c>
      <c r="K2412">
        <f t="shared" ca="1" si="414"/>
        <v>84</v>
      </c>
      <c r="L2412">
        <f t="shared" ca="1" si="414"/>
        <v>96</v>
      </c>
      <c r="M2412">
        <f t="shared" ca="1" si="415"/>
        <v>2019</v>
      </c>
      <c r="N2412">
        <f t="shared" ca="1" si="416"/>
        <v>4</v>
      </c>
      <c r="O2412">
        <f t="shared" ca="1" si="417"/>
        <v>25</v>
      </c>
    </row>
    <row r="2413" spans="2:15">
      <c r="B2413" s="8" t="e">
        <f t="shared" ca="1" si="407"/>
        <v>#REF!</v>
      </c>
      <c r="C2413" s="7">
        <f t="shared" ca="1" si="408"/>
        <v>198</v>
      </c>
      <c r="D2413" s="7">
        <f t="shared" ca="1" si="409"/>
        <v>99</v>
      </c>
      <c r="E2413" s="7">
        <f t="shared" ca="1" si="410"/>
        <v>3291</v>
      </c>
      <c r="F2413" s="9">
        <f t="shared" ca="1" si="411"/>
        <v>4706</v>
      </c>
      <c r="G2413" s="21" t="s">
        <v>36</v>
      </c>
      <c r="H2413">
        <f t="shared" ca="1" si="412"/>
        <v>9</v>
      </c>
      <c r="I2413" t="e">
        <f ca="1">INDEX(#REF!,MATCH(бэкэнд2!H2413,#REF!,0))</f>
        <v>#REF!</v>
      </c>
      <c r="J2413">
        <f t="shared" ca="1" si="413"/>
        <v>552</v>
      </c>
      <c r="K2413">
        <f t="shared" ca="1" si="414"/>
        <v>86</v>
      </c>
      <c r="L2413">
        <f t="shared" ca="1" si="414"/>
        <v>33</v>
      </c>
      <c r="M2413">
        <f t="shared" ca="1" si="415"/>
        <v>2019</v>
      </c>
      <c r="N2413">
        <f t="shared" ca="1" si="416"/>
        <v>8</v>
      </c>
      <c r="O2413">
        <f t="shared" ca="1" si="417"/>
        <v>17</v>
      </c>
    </row>
    <row r="2414" spans="2:15">
      <c r="B2414" s="8" t="e">
        <f t="shared" ca="1" si="407"/>
        <v>#REF!</v>
      </c>
      <c r="C2414" s="7">
        <f t="shared" ca="1" si="408"/>
        <v>164</v>
      </c>
      <c r="D2414" s="7">
        <f t="shared" ca="1" si="409"/>
        <v>41</v>
      </c>
      <c r="E2414" s="7">
        <f t="shared" ca="1" si="410"/>
        <v>1243</v>
      </c>
      <c r="F2414" s="9">
        <f t="shared" ca="1" si="411"/>
        <v>1874</v>
      </c>
      <c r="G2414" s="21" t="s">
        <v>36</v>
      </c>
      <c r="H2414">
        <f t="shared" ca="1" si="412"/>
        <v>6</v>
      </c>
      <c r="I2414" t="e">
        <f ca="1">INDEX(#REF!,MATCH(бэкэнд2!H2414,#REF!,0))</f>
        <v>#REF!</v>
      </c>
      <c r="J2414">
        <f t="shared" ca="1" si="413"/>
        <v>846</v>
      </c>
      <c r="K2414">
        <f t="shared" ca="1" si="414"/>
        <v>32</v>
      </c>
      <c r="L2414">
        <f t="shared" ca="1" si="414"/>
        <v>63</v>
      </c>
      <c r="M2414">
        <f t="shared" ca="1" si="415"/>
        <v>2019</v>
      </c>
      <c r="N2414">
        <f t="shared" ca="1" si="416"/>
        <v>9</v>
      </c>
      <c r="O2414">
        <f t="shared" ca="1" si="417"/>
        <v>16</v>
      </c>
    </row>
    <row r="2415" spans="2:15">
      <c r="B2415" s="8" t="e">
        <f t="shared" ca="1" si="407"/>
        <v>#REF!</v>
      </c>
      <c r="C2415" s="7">
        <f t="shared" ca="1" si="408"/>
        <v>56</v>
      </c>
      <c r="D2415" s="7">
        <f t="shared" ca="1" si="409"/>
        <v>28</v>
      </c>
      <c r="E2415" s="7">
        <f t="shared" ca="1" si="410"/>
        <v>1487</v>
      </c>
      <c r="F2415" s="9">
        <f t="shared" ca="1" si="411"/>
        <v>913</v>
      </c>
      <c r="G2415" s="21" t="s">
        <v>36</v>
      </c>
      <c r="H2415">
        <f t="shared" ca="1" si="412"/>
        <v>8</v>
      </c>
      <c r="I2415" t="e">
        <f ca="1">INDEX(#REF!,MATCH(бэкэнд2!H2415,#REF!,0))</f>
        <v>#REF!</v>
      </c>
      <c r="J2415">
        <f t="shared" ca="1" si="413"/>
        <v>831</v>
      </c>
      <c r="K2415">
        <f t="shared" ca="1" si="414"/>
        <v>10</v>
      </c>
      <c r="L2415">
        <f t="shared" ca="1" si="414"/>
        <v>68</v>
      </c>
      <c r="M2415">
        <f t="shared" ca="1" si="415"/>
        <v>2018</v>
      </c>
      <c r="N2415">
        <f t="shared" ca="1" si="416"/>
        <v>1</v>
      </c>
      <c r="O2415">
        <f t="shared" ca="1" si="417"/>
        <v>4</v>
      </c>
    </row>
    <row r="2416" spans="2:15">
      <c r="B2416" s="8" t="e">
        <f t="shared" ca="1" si="407"/>
        <v>#REF!</v>
      </c>
      <c r="C2416" s="7">
        <f t="shared" ca="1" si="408"/>
        <v>97</v>
      </c>
      <c r="D2416" s="7">
        <f t="shared" ca="1" si="409"/>
        <v>49</v>
      </c>
      <c r="E2416" s="7">
        <f t="shared" ca="1" si="410"/>
        <v>1802</v>
      </c>
      <c r="F2416" s="9">
        <f t="shared" ca="1" si="411"/>
        <v>1019</v>
      </c>
      <c r="G2416" s="21" t="s">
        <v>36</v>
      </c>
      <c r="H2416">
        <f t="shared" ca="1" si="412"/>
        <v>3</v>
      </c>
      <c r="I2416" t="e">
        <f ca="1">INDEX(#REF!,MATCH(бэкэнд2!H2416,#REF!,0))</f>
        <v>#REF!</v>
      </c>
      <c r="J2416">
        <f t="shared" ca="1" si="413"/>
        <v>304</v>
      </c>
      <c r="K2416">
        <f t="shared" ca="1" si="414"/>
        <v>14</v>
      </c>
      <c r="L2416">
        <f t="shared" ca="1" si="414"/>
        <v>72</v>
      </c>
      <c r="M2416">
        <f t="shared" ca="1" si="415"/>
        <v>2019</v>
      </c>
      <c r="N2416">
        <f t="shared" ca="1" si="416"/>
        <v>4</v>
      </c>
      <c r="O2416">
        <f t="shared" ca="1" si="417"/>
        <v>12</v>
      </c>
    </row>
    <row r="2417" spans="2:15">
      <c r="B2417" s="8" t="e">
        <f t="shared" ca="1" si="407"/>
        <v>#REF!</v>
      </c>
      <c r="C2417" s="7">
        <f t="shared" ca="1" si="408"/>
        <v>233</v>
      </c>
      <c r="D2417" s="7">
        <f t="shared" ca="1" si="409"/>
        <v>78</v>
      </c>
      <c r="E2417" s="7">
        <f t="shared" ca="1" si="410"/>
        <v>2413</v>
      </c>
      <c r="F2417" s="9">
        <f t="shared" ca="1" si="411"/>
        <v>2524</v>
      </c>
      <c r="G2417" s="21" t="s">
        <v>36</v>
      </c>
      <c r="H2417">
        <f t="shared" ca="1" si="412"/>
        <v>2</v>
      </c>
      <c r="I2417" t="e">
        <f ca="1">INDEX(#REF!,MATCH(бэкэнд2!H2417,#REF!,0))</f>
        <v>#REF!</v>
      </c>
      <c r="J2417">
        <f t="shared" ca="1" si="413"/>
        <v>489</v>
      </c>
      <c r="K2417">
        <f t="shared" ca="1" si="414"/>
        <v>96</v>
      </c>
      <c r="L2417">
        <f t="shared" ca="1" si="414"/>
        <v>60</v>
      </c>
      <c r="M2417">
        <f t="shared" ca="1" si="415"/>
        <v>2019</v>
      </c>
      <c r="N2417">
        <f t="shared" ca="1" si="416"/>
        <v>7</v>
      </c>
      <c r="O2417">
        <f t="shared" ca="1" si="417"/>
        <v>5</v>
      </c>
    </row>
    <row r="2418" spans="2:15">
      <c r="B2418" s="8" t="e">
        <f t="shared" ca="1" si="407"/>
        <v>#REF!</v>
      </c>
      <c r="C2418" s="7">
        <f t="shared" ca="1" si="408"/>
        <v>114</v>
      </c>
      <c r="D2418" s="7">
        <f t="shared" ca="1" si="409"/>
        <v>29</v>
      </c>
      <c r="E2418" s="7">
        <f t="shared" ca="1" si="410"/>
        <v>823</v>
      </c>
      <c r="F2418" s="9">
        <f t="shared" ca="1" si="411"/>
        <v>576</v>
      </c>
      <c r="G2418" s="21" t="s">
        <v>36</v>
      </c>
      <c r="H2418">
        <f t="shared" ca="1" si="412"/>
        <v>11</v>
      </c>
      <c r="I2418" t="e">
        <f ca="1">INDEX(#REF!,MATCH(бэкэнд2!H2418,#REF!,0))</f>
        <v>#REF!</v>
      </c>
      <c r="J2418">
        <f t="shared" ca="1" si="413"/>
        <v>129</v>
      </c>
      <c r="K2418">
        <f t="shared" ca="1" si="414"/>
        <v>65</v>
      </c>
      <c r="L2418">
        <f t="shared" ca="1" si="414"/>
        <v>48</v>
      </c>
      <c r="M2418">
        <f t="shared" ca="1" si="415"/>
        <v>2019</v>
      </c>
      <c r="N2418">
        <f t="shared" ca="1" si="416"/>
        <v>1</v>
      </c>
      <c r="O2418">
        <f t="shared" ca="1" si="417"/>
        <v>13</v>
      </c>
    </row>
    <row r="2419" spans="2:15">
      <c r="B2419" s="8" t="e">
        <f t="shared" ca="1" si="407"/>
        <v>#REF!</v>
      </c>
      <c r="C2419" s="7">
        <f t="shared" ca="1" si="408"/>
        <v>78</v>
      </c>
      <c r="D2419" s="7">
        <f t="shared" ca="1" si="409"/>
        <v>39</v>
      </c>
      <c r="E2419" s="7">
        <f t="shared" ca="1" si="410"/>
        <v>1634</v>
      </c>
      <c r="F2419" s="9">
        <f t="shared" ca="1" si="411"/>
        <v>1095</v>
      </c>
      <c r="G2419" s="21" t="s">
        <v>36</v>
      </c>
      <c r="H2419">
        <f t="shared" ca="1" si="412"/>
        <v>10</v>
      </c>
      <c r="I2419" t="e">
        <f ca="1">INDEX(#REF!,MATCH(бэкэнд2!H2419,#REF!,0))</f>
        <v>#REF!</v>
      </c>
      <c r="J2419">
        <f t="shared" ca="1" si="413"/>
        <v>846</v>
      </c>
      <c r="K2419">
        <f t="shared" ca="1" si="414"/>
        <v>34</v>
      </c>
      <c r="L2419">
        <f t="shared" ca="1" si="414"/>
        <v>80</v>
      </c>
      <c r="M2419">
        <f t="shared" ca="1" si="415"/>
        <v>2018</v>
      </c>
      <c r="N2419">
        <f t="shared" ca="1" si="416"/>
        <v>2</v>
      </c>
      <c r="O2419">
        <f t="shared" ca="1" si="417"/>
        <v>8</v>
      </c>
    </row>
    <row r="2420" spans="2:15">
      <c r="B2420" s="8" t="e">
        <f t="shared" ca="1" si="407"/>
        <v>#REF!</v>
      </c>
      <c r="C2420" s="7">
        <f t="shared" ca="1" si="408"/>
        <v>54</v>
      </c>
      <c r="D2420" s="7">
        <f t="shared" ca="1" si="409"/>
        <v>18</v>
      </c>
      <c r="E2420" s="7">
        <f t="shared" ca="1" si="410"/>
        <v>632</v>
      </c>
      <c r="F2420" s="9">
        <f t="shared" ca="1" si="411"/>
        <v>730</v>
      </c>
      <c r="G2420" s="21" t="s">
        <v>36</v>
      </c>
      <c r="H2420">
        <f t="shared" ca="1" si="412"/>
        <v>6</v>
      </c>
      <c r="I2420" t="e">
        <f ca="1">INDEX(#REF!,MATCH(бэкэнд2!H2420,#REF!,0))</f>
        <v>#REF!</v>
      </c>
      <c r="J2420">
        <f t="shared" ca="1" si="413"/>
        <v>474</v>
      </c>
      <c r="K2420">
        <f t="shared" ca="1" si="414"/>
        <v>28</v>
      </c>
      <c r="L2420">
        <f t="shared" ca="1" si="414"/>
        <v>42</v>
      </c>
      <c r="M2420">
        <f t="shared" ca="1" si="415"/>
        <v>2019</v>
      </c>
      <c r="N2420">
        <f t="shared" ca="1" si="416"/>
        <v>7</v>
      </c>
      <c r="O2420">
        <f t="shared" ca="1" si="417"/>
        <v>26</v>
      </c>
    </row>
    <row r="2421" spans="2:15">
      <c r="B2421" s="8" t="e">
        <f t="shared" ca="1" si="407"/>
        <v>#REF!</v>
      </c>
      <c r="C2421" s="7">
        <f t="shared" ca="1" si="408"/>
        <v>202</v>
      </c>
      <c r="D2421" s="7">
        <f t="shared" ca="1" si="409"/>
        <v>51</v>
      </c>
      <c r="E2421" s="7">
        <f t="shared" ca="1" si="410"/>
        <v>566</v>
      </c>
      <c r="F2421" s="9">
        <f t="shared" ca="1" si="411"/>
        <v>724</v>
      </c>
      <c r="G2421" s="21" t="s">
        <v>36</v>
      </c>
      <c r="H2421">
        <f t="shared" ca="1" si="412"/>
        <v>5</v>
      </c>
      <c r="I2421" t="e">
        <f ca="1">INDEX(#REF!,MATCH(бэкэнд2!H2421,#REF!,0))</f>
        <v>#REF!</v>
      </c>
      <c r="J2421">
        <f t="shared" ca="1" si="413"/>
        <v>988</v>
      </c>
      <c r="K2421">
        <f t="shared" ca="1" si="414"/>
        <v>52</v>
      </c>
      <c r="L2421">
        <f t="shared" ca="1" si="414"/>
        <v>98</v>
      </c>
      <c r="M2421">
        <f t="shared" ca="1" si="415"/>
        <v>2019</v>
      </c>
      <c r="N2421">
        <f t="shared" ca="1" si="416"/>
        <v>8</v>
      </c>
      <c r="O2421">
        <f t="shared" ca="1" si="417"/>
        <v>4</v>
      </c>
    </row>
    <row r="2422" spans="2:15">
      <c r="B2422" s="8" t="e">
        <f t="shared" ca="1" si="407"/>
        <v>#REF!</v>
      </c>
      <c r="C2422" s="7">
        <f t="shared" ca="1" si="408"/>
        <v>184</v>
      </c>
      <c r="D2422" s="7">
        <f t="shared" ca="1" si="409"/>
        <v>62</v>
      </c>
      <c r="E2422" s="7">
        <f t="shared" ca="1" si="410"/>
        <v>350</v>
      </c>
      <c r="F2422" s="9">
        <f t="shared" ca="1" si="411"/>
        <v>904</v>
      </c>
      <c r="G2422" s="21" t="s">
        <v>36</v>
      </c>
      <c r="H2422">
        <f t="shared" ca="1" si="412"/>
        <v>5</v>
      </c>
      <c r="I2422" t="e">
        <f ca="1">INDEX(#REF!,MATCH(бэкэнд2!H2422,#REF!,0))</f>
        <v>#REF!</v>
      </c>
      <c r="J2422">
        <f t="shared" ca="1" si="413"/>
        <v>484</v>
      </c>
      <c r="K2422">
        <f t="shared" ca="1" si="414"/>
        <v>14</v>
      </c>
      <c r="L2422">
        <f t="shared" ca="1" si="414"/>
        <v>13</v>
      </c>
      <c r="M2422">
        <f t="shared" ca="1" si="415"/>
        <v>2019</v>
      </c>
      <c r="N2422">
        <f t="shared" ca="1" si="416"/>
        <v>4</v>
      </c>
      <c r="O2422">
        <f t="shared" ca="1" si="417"/>
        <v>28</v>
      </c>
    </row>
    <row r="2423" spans="2:15">
      <c r="B2423" s="8" t="e">
        <f t="shared" ca="1" si="407"/>
        <v>#REF!</v>
      </c>
      <c r="C2423" s="7">
        <f t="shared" ca="1" si="408"/>
        <v>71</v>
      </c>
      <c r="D2423" s="7">
        <f t="shared" ca="1" si="409"/>
        <v>18</v>
      </c>
      <c r="E2423" s="7">
        <f t="shared" ca="1" si="410"/>
        <v>1633</v>
      </c>
      <c r="F2423" s="9">
        <f t="shared" ca="1" si="411"/>
        <v>957</v>
      </c>
      <c r="G2423" s="21" t="s">
        <v>36</v>
      </c>
      <c r="H2423">
        <f t="shared" ca="1" si="412"/>
        <v>2</v>
      </c>
      <c r="I2423" t="e">
        <f ca="1">INDEX(#REF!,MATCH(бэкэнд2!H2423,#REF!,0))</f>
        <v>#REF!</v>
      </c>
      <c r="J2423">
        <f t="shared" ca="1" si="413"/>
        <v>472</v>
      </c>
      <c r="K2423">
        <f t="shared" ca="1" si="414"/>
        <v>20</v>
      </c>
      <c r="L2423">
        <f t="shared" ca="1" si="414"/>
        <v>68</v>
      </c>
      <c r="M2423">
        <f t="shared" ca="1" si="415"/>
        <v>2019</v>
      </c>
      <c r="N2423">
        <f t="shared" ca="1" si="416"/>
        <v>9</v>
      </c>
      <c r="O2423">
        <f t="shared" ca="1" si="417"/>
        <v>11</v>
      </c>
    </row>
    <row r="2424" spans="2:15">
      <c r="B2424" s="8" t="e">
        <f t="shared" ca="1" si="407"/>
        <v>#REF!</v>
      </c>
      <c r="C2424" s="7">
        <f t="shared" ca="1" si="408"/>
        <v>126</v>
      </c>
      <c r="D2424" s="7">
        <f t="shared" ca="1" si="409"/>
        <v>63</v>
      </c>
      <c r="E2424" s="7">
        <f t="shared" ca="1" si="410"/>
        <v>2426</v>
      </c>
      <c r="F2424" s="9">
        <f t="shared" ca="1" si="411"/>
        <v>2024</v>
      </c>
      <c r="G2424" s="21" t="s">
        <v>36</v>
      </c>
      <c r="H2424">
        <f t="shared" ca="1" si="412"/>
        <v>8</v>
      </c>
      <c r="I2424" t="e">
        <f ca="1">INDEX(#REF!,MATCH(бэкэнд2!H2424,#REF!,0))</f>
        <v>#REF!</v>
      </c>
      <c r="J2424">
        <f t="shared" ca="1" si="413"/>
        <v>560</v>
      </c>
      <c r="K2424">
        <f t="shared" ca="1" si="414"/>
        <v>19</v>
      </c>
      <c r="L2424">
        <f t="shared" ca="1" si="414"/>
        <v>18</v>
      </c>
      <c r="M2424">
        <f t="shared" ca="1" si="415"/>
        <v>2019</v>
      </c>
      <c r="N2424">
        <f t="shared" ca="1" si="416"/>
        <v>3</v>
      </c>
      <c r="O2424">
        <f t="shared" ca="1" si="417"/>
        <v>25</v>
      </c>
    </row>
    <row r="2425" spans="2:15">
      <c r="B2425" s="8" t="e">
        <f t="shared" ca="1" si="407"/>
        <v>#REF!</v>
      </c>
      <c r="C2425" s="7">
        <f t="shared" ca="1" si="408"/>
        <v>191</v>
      </c>
      <c r="D2425" s="7">
        <f t="shared" ca="1" si="409"/>
        <v>48</v>
      </c>
      <c r="E2425" s="7">
        <f t="shared" ca="1" si="410"/>
        <v>1935</v>
      </c>
      <c r="F2425" s="9">
        <f t="shared" ca="1" si="411"/>
        <v>1047</v>
      </c>
      <c r="G2425" s="21" t="s">
        <v>36</v>
      </c>
      <c r="H2425">
        <f t="shared" ca="1" si="412"/>
        <v>11</v>
      </c>
      <c r="I2425" t="e">
        <f ca="1">INDEX(#REF!,MATCH(бэкэнд2!H2425,#REF!,0))</f>
        <v>#REF!</v>
      </c>
      <c r="J2425">
        <f t="shared" ca="1" si="413"/>
        <v>554</v>
      </c>
      <c r="K2425">
        <f t="shared" ca="1" si="414"/>
        <v>85</v>
      </c>
      <c r="L2425">
        <f t="shared" ca="1" si="414"/>
        <v>14</v>
      </c>
      <c r="M2425">
        <f t="shared" ca="1" si="415"/>
        <v>2019</v>
      </c>
      <c r="N2425">
        <f t="shared" ca="1" si="416"/>
        <v>4</v>
      </c>
      <c r="O2425">
        <f t="shared" ca="1" si="417"/>
        <v>18</v>
      </c>
    </row>
    <row r="2426" spans="2:15">
      <c r="B2426" s="8" t="e">
        <f t="shared" ca="1" si="407"/>
        <v>#REF!</v>
      </c>
      <c r="C2426" s="7">
        <f t="shared" ca="1" si="408"/>
        <v>116</v>
      </c>
      <c r="D2426" s="7">
        <f t="shared" ca="1" si="409"/>
        <v>39</v>
      </c>
      <c r="E2426" s="7">
        <f t="shared" ca="1" si="410"/>
        <v>1187</v>
      </c>
      <c r="F2426" s="9">
        <f t="shared" ca="1" si="411"/>
        <v>890</v>
      </c>
      <c r="G2426" s="21" t="s">
        <v>36</v>
      </c>
      <c r="H2426">
        <f t="shared" ca="1" si="412"/>
        <v>7</v>
      </c>
      <c r="I2426" t="e">
        <f ca="1">INDEX(#REF!,MATCH(бэкэнд2!H2426,#REF!,0))</f>
        <v>#REF!</v>
      </c>
      <c r="J2426">
        <f t="shared" ca="1" si="413"/>
        <v>621</v>
      </c>
      <c r="K2426">
        <f t="shared" ca="1" si="414"/>
        <v>15</v>
      </c>
      <c r="L2426">
        <f t="shared" ca="1" si="414"/>
        <v>99</v>
      </c>
      <c r="M2426">
        <f t="shared" ca="1" si="415"/>
        <v>2019</v>
      </c>
      <c r="N2426">
        <f t="shared" ca="1" si="416"/>
        <v>6</v>
      </c>
      <c r="O2426">
        <f t="shared" ca="1" si="417"/>
        <v>11</v>
      </c>
    </row>
    <row r="2427" spans="2:15">
      <c r="B2427" s="8" t="e">
        <f t="shared" ca="1" si="407"/>
        <v>#REF!</v>
      </c>
      <c r="C2427" s="7">
        <f t="shared" ca="1" si="408"/>
        <v>103</v>
      </c>
      <c r="D2427" s="7">
        <f t="shared" ca="1" si="409"/>
        <v>26</v>
      </c>
      <c r="E2427" s="7">
        <f t="shared" ca="1" si="410"/>
        <v>3113</v>
      </c>
      <c r="F2427" s="9">
        <f t="shared" ca="1" si="411"/>
        <v>1820</v>
      </c>
      <c r="G2427" s="21" t="s">
        <v>36</v>
      </c>
      <c r="H2427">
        <f t="shared" ca="1" si="412"/>
        <v>8</v>
      </c>
      <c r="I2427" t="e">
        <f ca="1">INDEX(#REF!,MATCH(бэкэнд2!H2427,#REF!,0))</f>
        <v>#REF!</v>
      </c>
      <c r="J2427">
        <f t="shared" ca="1" si="413"/>
        <v>248</v>
      </c>
      <c r="K2427">
        <f t="shared" ca="1" si="414"/>
        <v>12</v>
      </c>
      <c r="L2427">
        <f t="shared" ca="1" si="414"/>
        <v>96</v>
      </c>
      <c r="M2427">
        <f t="shared" ca="1" si="415"/>
        <v>2018</v>
      </c>
      <c r="N2427">
        <f t="shared" ca="1" si="416"/>
        <v>8</v>
      </c>
      <c r="O2427">
        <f t="shared" ca="1" si="417"/>
        <v>7</v>
      </c>
    </row>
    <row r="2428" spans="2:15">
      <c r="B2428" s="8" t="e">
        <f t="shared" ca="1" si="407"/>
        <v>#REF!</v>
      </c>
      <c r="C2428" s="7">
        <f t="shared" ca="1" si="408"/>
        <v>234</v>
      </c>
      <c r="D2428" s="7">
        <f t="shared" ca="1" si="409"/>
        <v>78</v>
      </c>
      <c r="E2428" s="7">
        <f t="shared" ca="1" si="410"/>
        <v>3280</v>
      </c>
      <c r="F2428" s="9">
        <f t="shared" ca="1" si="411"/>
        <v>3919</v>
      </c>
      <c r="G2428" s="21" t="s">
        <v>36</v>
      </c>
      <c r="H2428">
        <f t="shared" ca="1" si="412"/>
        <v>10</v>
      </c>
      <c r="I2428" t="e">
        <f ca="1">INDEX(#REF!,MATCH(бэкэнд2!H2428,#REF!,0))</f>
        <v>#REF!</v>
      </c>
      <c r="J2428">
        <f t="shared" ca="1" si="413"/>
        <v>765</v>
      </c>
      <c r="K2428">
        <f t="shared" ca="1" si="414"/>
        <v>57</v>
      </c>
      <c r="L2428">
        <f t="shared" ca="1" si="414"/>
        <v>78</v>
      </c>
      <c r="M2428">
        <f t="shared" ca="1" si="415"/>
        <v>2019</v>
      </c>
      <c r="N2428">
        <f t="shared" ca="1" si="416"/>
        <v>3</v>
      </c>
      <c r="O2428">
        <f t="shared" ca="1" si="417"/>
        <v>8</v>
      </c>
    </row>
    <row r="2429" spans="2:15">
      <c r="B2429" s="8" t="e">
        <f t="shared" ca="1" si="407"/>
        <v>#REF!</v>
      </c>
      <c r="C2429" s="7">
        <f t="shared" ca="1" si="408"/>
        <v>74</v>
      </c>
      <c r="D2429" s="7">
        <f t="shared" ca="1" si="409"/>
        <v>37</v>
      </c>
      <c r="E2429" s="7">
        <f t="shared" ca="1" si="410"/>
        <v>370</v>
      </c>
      <c r="F2429" s="9">
        <f t="shared" ca="1" si="411"/>
        <v>971</v>
      </c>
      <c r="G2429" s="21" t="s">
        <v>36</v>
      </c>
      <c r="H2429">
        <f t="shared" ca="1" si="412"/>
        <v>11</v>
      </c>
      <c r="I2429" t="e">
        <f ca="1">INDEX(#REF!,MATCH(бэкэнд2!H2429,#REF!,0))</f>
        <v>#REF!</v>
      </c>
      <c r="J2429">
        <f t="shared" ca="1" si="413"/>
        <v>378</v>
      </c>
      <c r="K2429">
        <f t="shared" ca="1" si="414"/>
        <v>90</v>
      </c>
      <c r="L2429">
        <f t="shared" ca="1" si="414"/>
        <v>12</v>
      </c>
      <c r="M2429">
        <f t="shared" ca="1" si="415"/>
        <v>2019</v>
      </c>
      <c r="N2429">
        <f t="shared" ca="1" si="416"/>
        <v>2</v>
      </c>
      <c r="O2429">
        <f t="shared" ca="1" si="417"/>
        <v>8</v>
      </c>
    </row>
    <row r="2430" spans="2:15">
      <c r="B2430" s="8" t="e">
        <f t="shared" ca="1" si="407"/>
        <v>#REF!</v>
      </c>
      <c r="C2430" s="7">
        <f t="shared" ca="1" si="408"/>
        <v>233</v>
      </c>
      <c r="D2430" s="7">
        <f t="shared" ca="1" si="409"/>
        <v>59</v>
      </c>
      <c r="E2430" s="7">
        <f t="shared" ca="1" si="410"/>
        <v>1710</v>
      </c>
      <c r="F2430" s="9">
        <f t="shared" ca="1" si="411"/>
        <v>2313</v>
      </c>
      <c r="G2430" s="21" t="s">
        <v>36</v>
      </c>
      <c r="H2430">
        <f t="shared" ca="1" si="412"/>
        <v>5</v>
      </c>
      <c r="I2430" t="e">
        <f ca="1">INDEX(#REF!,MATCH(бэкэнд2!H2430,#REF!,0))</f>
        <v>#REF!</v>
      </c>
      <c r="J2430">
        <f t="shared" ca="1" si="413"/>
        <v>680</v>
      </c>
      <c r="K2430">
        <f t="shared" ca="1" si="414"/>
        <v>60</v>
      </c>
      <c r="L2430">
        <f t="shared" ca="1" si="414"/>
        <v>23</v>
      </c>
      <c r="M2430">
        <f t="shared" ca="1" si="415"/>
        <v>2018</v>
      </c>
      <c r="N2430">
        <f t="shared" ca="1" si="416"/>
        <v>10</v>
      </c>
      <c r="O2430">
        <f t="shared" ca="1" si="417"/>
        <v>5</v>
      </c>
    </row>
    <row r="2431" spans="2:15">
      <c r="B2431" s="8" t="e">
        <f t="shared" ca="1" si="407"/>
        <v>#REF!</v>
      </c>
      <c r="C2431" s="7">
        <f t="shared" ca="1" si="408"/>
        <v>34</v>
      </c>
      <c r="D2431" s="7">
        <f t="shared" ca="1" si="409"/>
        <v>9</v>
      </c>
      <c r="E2431" s="7">
        <f t="shared" ca="1" si="410"/>
        <v>2731</v>
      </c>
      <c r="F2431" s="9">
        <f t="shared" ca="1" si="411"/>
        <v>500</v>
      </c>
      <c r="G2431" s="21" t="s">
        <v>36</v>
      </c>
      <c r="H2431">
        <f t="shared" ca="1" si="412"/>
        <v>11</v>
      </c>
      <c r="I2431" t="e">
        <f ca="1">INDEX(#REF!,MATCH(бэкэнд2!H2431,#REF!,0))</f>
        <v>#REF!</v>
      </c>
      <c r="J2431">
        <f t="shared" ca="1" si="413"/>
        <v>663</v>
      </c>
      <c r="K2431">
        <f t="shared" ca="1" si="414"/>
        <v>31</v>
      </c>
      <c r="L2431">
        <f t="shared" ca="1" si="414"/>
        <v>31</v>
      </c>
      <c r="M2431">
        <f t="shared" ca="1" si="415"/>
        <v>2019</v>
      </c>
      <c r="N2431">
        <f t="shared" ca="1" si="416"/>
        <v>1</v>
      </c>
      <c r="O2431">
        <f t="shared" ca="1" si="417"/>
        <v>8</v>
      </c>
    </row>
    <row r="2432" spans="2:15">
      <c r="B2432" s="8" t="e">
        <f t="shared" ca="1" si="407"/>
        <v>#REF!</v>
      </c>
      <c r="C2432" s="7">
        <f t="shared" ca="1" si="408"/>
        <v>229</v>
      </c>
      <c r="D2432" s="7">
        <f t="shared" ca="1" si="409"/>
        <v>77</v>
      </c>
      <c r="E2432" s="7">
        <f t="shared" ca="1" si="410"/>
        <v>965</v>
      </c>
      <c r="F2432" s="9">
        <f t="shared" ca="1" si="411"/>
        <v>1740</v>
      </c>
      <c r="G2432" s="21" t="s">
        <v>36</v>
      </c>
      <c r="H2432">
        <f t="shared" ca="1" si="412"/>
        <v>2</v>
      </c>
      <c r="I2432" t="e">
        <f ca="1">INDEX(#REF!,MATCH(бэкэнд2!H2432,#REF!,0))</f>
        <v>#REF!</v>
      </c>
      <c r="J2432">
        <f t="shared" ca="1" si="413"/>
        <v>763</v>
      </c>
      <c r="K2432">
        <f t="shared" ca="1" si="414"/>
        <v>17</v>
      </c>
      <c r="L2432">
        <f t="shared" ca="1" si="414"/>
        <v>63</v>
      </c>
      <c r="M2432">
        <f t="shared" ca="1" si="415"/>
        <v>2019</v>
      </c>
      <c r="N2432">
        <f t="shared" ca="1" si="416"/>
        <v>2</v>
      </c>
      <c r="O2432">
        <f t="shared" ca="1" si="417"/>
        <v>4</v>
      </c>
    </row>
    <row r="2433" spans="2:15">
      <c r="B2433" s="8" t="e">
        <f t="shared" ca="1" si="407"/>
        <v>#REF!</v>
      </c>
      <c r="C2433" s="7">
        <f t="shared" ca="1" si="408"/>
        <v>77</v>
      </c>
      <c r="D2433" s="7">
        <f t="shared" ca="1" si="409"/>
        <v>39</v>
      </c>
      <c r="E2433" s="7">
        <f t="shared" ca="1" si="410"/>
        <v>738</v>
      </c>
      <c r="F2433" s="9">
        <f t="shared" ca="1" si="411"/>
        <v>621</v>
      </c>
      <c r="G2433" s="21" t="s">
        <v>36</v>
      </c>
      <c r="H2433">
        <f t="shared" ca="1" si="412"/>
        <v>4</v>
      </c>
      <c r="I2433" t="e">
        <f ca="1">INDEX(#REF!,MATCH(бэкэнд2!H2433,#REF!,0))</f>
        <v>#REF!</v>
      </c>
      <c r="J2433">
        <f t="shared" ca="1" si="413"/>
        <v>362</v>
      </c>
      <c r="K2433">
        <f t="shared" ca="1" si="414"/>
        <v>51</v>
      </c>
      <c r="L2433">
        <f t="shared" ca="1" si="414"/>
        <v>52</v>
      </c>
      <c r="M2433">
        <f t="shared" ca="1" si="415"/>
        <v>2019</v>
      </c>
      <c r="N2433">
        <f t="shared" ca="1" si="416"/>
        <v>6</v>
      </c>
      <c r="O2433">
        <f t="shared" ca="1" si="417"/>
        <v>4</v>
      </c>
    </row>
    <row r="2434" spans="2:15">
      <c r="B2434" s="8" t="e">
        <f t="shared" ca="1" si="407"/>
        <v>#REF!</v>
      </c>
      <c r="C2434" s="7">
        <f t="shared" ca="1" si="408"/>
        <v>63</v>
      </c>
      <c r="D2434" s="7">
        <f t="shared" ca="1" si="409"/>
        <v>16</v>
      </c>
      <c r="E2434" s="7">
        <f t="shared" ca="1" si="410"/>
        <v>3176</v>
      </c>
      <c r="F2434" s="9">
        <f t="shared" ca="1" si="411"/>
        <v>1704</v>
      </c>
      <c r="G2434" s="21" t="s">
        <v>36</v>
      </c>
      <c r="H2434">
        <f t="shared" ca="1" si="412"/>
        <v>7</v>
      </c>
      <c r="I2434" t="e">
        <f ca="1">INDEX(#REF!,MATCH(бэкэнд2!H2434,#REF!,0))</f>
        <v>#REF!</v>
      </c>
      <c r="J2434">
        <f t="shared" ca="1" si="413"/>
        <v>844</v>
      </c>
      <c r="K2434">
        <f t="shared" ca="1" si="414"/>
        <v>33</v>
      </c>
      <c r="L2434">
        <f t="shared" ca="1" si="414"/>
        <v>23</v>
      </c>
      <c r="M2434">
        <f t="shared" ca="1" si="415"/>
        <v>2019</v>
      </c>
      <c r="N2434">
        <f t="shared" ca="1" si="416"/>
        <v>7</v>
      </c>
      <c r="O2434">
        <f t="shared" ca="1" si="417"/>
        <v>19</v>
      </c>
    </row>
    <row r="2435" spans="2:15">
      <c r="B2435" s="8" t="e">
        <f t="shared" ca="1" si="407"/>
        <v>#REF!</v>
      </c>
      <c r="C2435" s="7">
        <f t="shared" ca="1" si="408"/>
        <v>33</v>
      </c>
      <c r="D2435" s="7">
        <f t="shared" ca="1" si="409"/>
        <v>11</v>
      </c>
      <c r="E2435" s="7">
        <f t="shared" ca="1" si="410"/>
        <v>2770</v>
      </c>
      <c r="F2435" s="9">
        <f t="shared" ca="1" si="411"/>
        <v>860</v>
      </c>
      <c r="G2435" s="21" t="s">
        <v>36</v>
      </c>
      <c r="H2435">
        <f t="shared" ca="1" si="412"/>
        <v>12</v>
      </c>
      <c r="I2435" t="e">
        <f ca="1">INDEX(#REF!,MATCH(бэкэнд2!H2435,#REF!,0))</f>
        <v>#REF!</v>
      </c>
      <c r="J2435">
        <f t="shared" ca="1" si="413"/>
        <v>880</v>
      </c>
      <c r="K2435">
        <f t="shared" ca="1" si="414"/>
        <v>76</v>
      </c>
      <c r="L2435">
        <f t="shared" ca="1" si="414"/>
        <v>73</v>
      </c>
      <c r="M2435">
        <f t="shared" ca="1" si="415"/>
        <v>2019</v>
      </c>
      <c r="N2435">
        <f t="shared" ca="1" si="416"/>
        <v>8</v>
      </c>
      <c r="O2435">
        <f t="shared" ca="1" si="417"/>
        <v>14</v>
      </c>
    </row>
    <row r="2436" spans="2:15">
      <c r="B2436" s="8" t="e">
        <f t="shared" ref="B2436:B2499" ca="1" si="418">G2436&amp;I2436&amp;J2436&amp;K2436&amp;L2436</f>
        <v>#REF!</v>
      </c>
      <c r="C2436" s="7">
        <f t="shared" ref="C2436:C2499" ca="1" si="419">RANDBETWEEN(30,30*8)</f>
        <v>54</v>
      </c>
      <c r="D2436" s="7">
        <f t="shared" ref="D2436:D2499" ca="1" si="420">ROUNDUP(C2436/RANDBETWEEN(2,4),0)</f>
        <v>14</v>
      </c>
      <c r="E2436" s="7">
        <f t="shared" ref="E2436:E2499" ca="1" si="421">RANDBETWEEN(200,3500)</f>
        <v>1246</v>
      </c>
      <c r="F2436" s="9">
        <f t="shared" ref="F2436:F2499" ca="1" si="422">IF(D2436*E2436&gt;200000,RANDBETWEEN(3000,5000),IF(D2436*E2436&gt;100000,RANDBETWEEN(2000,3000),IF(D2436*E2436&gt;50000,RANDBETWEEN(1000,2000),RANDBETWEEN(500,1000))))</f>
        <v>839</v>
      </c>
      <c r="G2436" s="21" t="s">
        <v>36</v>
      </c>
      <c r="H2436">
        <f t="shared" ref="H2436:H2499" ca="1" si="423">RANDBETWEEN(1,12)</f>
        <v>7</v>
      </c>
      <c r="I2436" t="e">
        <f ca="1">INDEX(#REF!,MATCH(бэкэнд2!H2436,#REF!,0))</f>
        <v>#REF!</v>
      </c>
      <c r="J2436">
        <f t="shared" ref="J2436:J2499" ca="1" si="424">RANDBETWEEN(100,999)</f>
        <v>112</v>
      </c>
      <c r="K2436">
        <f t="shared" ref="K2436:L2499" ca="1" si="425">RANDBETWEEN(10,99)</f>
        <v>23</v>
      </c>
      <c r="L2436">
        <f t="shared" ca="1" si="425"/>
        <v>23</v>
      </c>
      <c r="M2436">
        <f t="shared" ref="M2436:M2499" ca="1" si="426">IF(RANDBETWEEN(1000,2000)&gt;1800,IF(RANDBETWEEN(1000,2000)&gt;1100,2018,2017),2019)</f>
        <v>2019</v>
      </c>
      <c r="N2436">
        <f t="shared" ref="N2436:N2499" ca="1" si="427">IF(M2436=2019,RANDBETWEEN(1,9),RANDBETWEEN(1,12))</f>
        <v>2</v>
      </c>
      <c r="O2436">
        <f t="shared" ref="O2436:O2499" ca="1" si="428">RANDBETWEEN(1,28)</f>
        <v>18</v>
      </c>
    </row>
    <row r="2437" spans="2:15">
      <c r="B2437" s="8" t="e">
        <f t="shared" ca="1" si="418"/>
        <v>#REF!</v>
      </c>
      <c r="C2437" s="7">
        <f t="shared" ca="1" si="419"/>
        <v>198</v>
      </c>
      <c r="D2437" s="7">
        <f t="shared" ca="1" si="420"/>
        <v>50</v>
      </c>
      <c r="E2437" s="7">
        <f t="shared" ca="1" si="421"/>
        <v>1714</v>
      </c>
      <c r="F2437" s="9">
        <f t="shared" ca="1" si="422"/>
        <v>1824</v>
      </c>
      <c r="G2437" s="21" t="s">
        <v>36</v>
      </c>
      <c r="H2437">
        <f t="shared" ca="1" si="423"/>
        <v>3</v>
      </c>
      <c r="I2437" t="e">
        <f ca="1">INDEX(#REF!,MATCH(бэкэнд2!H2437,#REF!,0))</f>
        <v>#REF!</v>
      </c>
      <c r="J2437">
        <f t="shared" ca="1" si="424"/>
        <v>839</v>
      </c>
      <c r="K2437">
        <f t="shared" ca="1" si="425"/>
        <v>29</v>
      </c>
      <c r="L2437">
        <f t="shared" ca="1" si="425"/>
        <v>91</v>
      </c>
      <c r="M2437">
        <f t="shared" ca="1" si="426"/>
        <v>2019</v>
      </c>
      <c r="N2437">
        <f t="shared" ca="1" si="427"/>
        <v>6</v>
      </c>
      <c r="O2437">
        <f t="shared" ca="1" si="428"/>
        <v>4</v>
      </c>
    </row>
    <row r="2438" spans="2:15">
      <c r="B2438" s="8" t="e">
        <f t="shared" ca="1" si="418"/>
        <v>#REF!</v>
      </c>
      <c r="C2438" s="7">
        <f t="shared" ca="1" si="419"/>
        <v>150</v>
      </c>
      <c r="D2438" s="7">
        <f t="shared" ca="1" si="420"/>
        <v>50</v>
      </c>
      <c r="E2438" s="7">
        <f t="shared" ca="1" si="421"/>
        <v>2045</v>
      </c>
      <c r="F2438" s="9">
        <f t="shared" ca="1" si="422"/>
        <v>2274</v>
      </c>
      <c r="G2438" s="21" t="s">
        <v>36</v>
      </c>
      <c r="H2438">
        <f t="shared" ca="1" si="423"/>
        <v>5</v>
      </c>
      <c r="I2438" t="e">
        <f ca="1">INDEX(#REF!,MATCH(бэкэнд2!H2438,#REF!,0))</f>
        <v>#REF!</v>
      </c>
      <c r="J2438">
        <f t="shared" ca="1" si="424"/>
        <v>162</v>
      </c>
      <c r="K2438">
        <f t="shared" ca="1" si="425"/>
        <v>98</v>
      </c>
      <c r="L2438">
        <f t="shared" ca="1" si="425"/>
        <v>21</v>
      </c>
      <c r="M2438">
        <f t="shared" ca="1" si="426"/>
        <v>2019</v>
      </c>
      <c r="N2438">
        <f t="shared" ca="1" si="427"/>
        <v>9</v>
      </c>
      <c r="O2438">
        <f t="shared" ca="1" si="428"/>
        <v>16</v>
      </c>
    </row>
    <row r="2439" spans="2:15">
      <c r="B2439" s="8" t="e">
        <f t="shared" ca="1" si="418"/>
        <v>#REF!</v>
      </c>
      <c r="C2439" s="7">
        <f t="shared" ca="1" si="419"/>
        <v>131</v>
      </c>
      <c r="D2439" s="7">
        <f t="shared" ca="1" si="420"/>
        <v>44</v>
      </c>
      <c r="E2439" s="7">
        <f t="shared" ca="1" si="421"/>
        <v>1176</v>
      </c>
      <c r="F2439" s="9">
        <f t="shared" ca="1" si="422"/>
        <v>1009</v>
      </c>
      <c r="G2439" s="21" t="s">
        <v>36</v>
      </c>
      <c r="H2439">
        <f t="shared" ca="1" si="423"/>
        <v>3</v>
      </c>
      <c r="I2439" t="e">
        <f ca="1">INDEX(#REF!,MATCH(бэкэнд2!H2439,#REF!,0))</f>
        <v>#REF!</v>
      </c>
      <c r="J2439">
        <f t="shared" ca="1" si="424"/>
        <v>882</v>
      </c>
      <c r="K2439">
        <f t="shared" ca="1" si="425"/>
        <v>54</v>
      </c>
      <c r="L2439">
        <f t="shared" ca="1" si="425"/>
        <v>67</v>
      </c>
      <c r="M2439">
        <f t="shared" ca="1" si="426"/>
        <v>2019</v>
      </c>
      <c r="N2439">
        <f t="shared" ca="1" si="427"/>
        <v>3</v>
      </c>
      <c r="O2439">
        <f t="shared" ca="1" si="428"/>
        <v>13</v>
      </c>
    </row>
    <row r="2440" spans="2:15">
      <c r="B2440" s="8" t="e">
        <f t="shared" ca="1" si="418"/>
        <v>#REF!</v>
      </c>
      <c r="C2440" s="7">
        <f t="shared" ca="1" si="419"/>
        <v>65</v>
      </c>
      <c r="D2440" s="7">
        <f t="shared" ca="1" si="420"/>
        <v>17</v>
      </c>
      <c r="E2440" s="7">
        <f t="shared" ca="1" si="421"/>
        <v>3330</v>
      </c>
      <c r="F2440" s="9">
        <f t="shared" ca="1" si="422"/>
        <v>1459</v>
      </c>
      <c r="G2440" s="21" t="s">
        <v>36</v>
      </c>
      <c r="H2440">
        <f t="shared" ca="1" si="423"/>
        <v>12</v>
      </c>
      <c r="I2440" t="e">
        <f ca="1">INDEX(#REF!,MATCH(бэкэнд2!H2440,#REF!,0))</f>
        <v>#REF!</v>
      </c>
      <c r="J2440">
        <f t="shared" ca="1" si="424"/>
        <v>270</v>
      </c>
      <c r="K2440">
        <f t="shared" ca="1" si="425"/>
        <v>46</v>
      </c>
      <c r="L2440">
        <f t="shared" ca="1" si="425"/>
        <v>95</v>
      </c>
      <c r="M2440">
        <f t="shared" ca="1" si="426"/>
        <v>2018</v>
      </c>
      <c r="N2440">
        <f t="shared" ca="1" si="427"/>
        <v>11</v>
      </c>
      <c r="O2440">
        <f t="shared" ca="1" si="428"/>
        <v>8</v>
      </c>
    </row>
    <row r="2441" spans="2:15">
      <c r="B2441" s="8" t="e">
        <f t="shared" ca="1" si="418"/>
        <v>#REF!</v>
      </c>
      <c r="C2441" s="7">
        <f t="shared" ca="1" si="419"/>
        <v>50</v>
      </c>
      <c r="D2441" s="7">
        <f t="shared" ca="1" si="420"/>
        <v>17</v>
      </c>
      <c r="E2441" s="7">
        <f t="shared" ca="1" si="421"/>
        <v>2351</v>
      </c>
      <c r="F2441" s="9">
        <f t="shared" ca="1" si="422"/>
        <v>638</v>
      </c>
      <c r="G2441" s="21" t="s">
        <v>36</v>
      </c>
      <c r="H2441">
        <f t="shared" ca="1" si="423"/>
        <v>5</v>
      </c>
      <c r="I2441" t="e">
        <f ca="1">INDEX(#REF!,MATCH(бэкэнд2!H2441,#REF!,0))</f>
        <v>#REF!</v>
      </c>
      <c r="J2441">
        <f t="shared" ca="1" si="424"/>
        <v>992</v>
      </c>
      <c r="K2441">
        <f t="shared" ca="1" si="425"/>
        <v>12</v>
      </c>
      <c r="L2441">
        <f t="shared" ca="1" si="425"/>
        <v>39</v>
      </c>
      <c r="M2441">
        <f t="shared" ca="1" si="426"/>
        <v>2019</v>
      </c>
      <c r="N2441">
        <f t="shared" ca="1" si="427"/>
        <v>5</v>
      </c>
      <c r="O2441">
        <f t="shared" ca="1" si="428"/>
        <v>21</v>
      </c>
    </row>
    <row r="2442" spans="2:15">
      <c r="B2442" s="8" t="e">
        <f t="shared" ca="1" si="418"/>
        <v>#REF!</v>
      </c>
      <c r="C2442" s="7">
        <f t="shared" ca="1" si="419"/>
        <v>240</v>
      </c>
      <c r="D2442" s="7">
        <f t="shared" ca="1" si="420"/>
        <v>80</v>
      </c>
      <c r="E2442" s="7">
        <f t="shared" ca="1" si="421"/>
        <v>1691</v>
      </c>
      <c r="F2442" s="9">
        <f t="shared" ca="1" si="422"/>
        <v>2552</v>
      </c>
      <c r="G2442" s="21" t="s">
        <v>36</v>
      </c>
      <c r="H2442">
        <f t="shared" ca="1" si="423"/>
        <v>4</v>
      </c>
      <c r="I2442" t="e">
        <f ca="1">INDEX(#REF!,MATCH(бэкэнд2!H2442,#REF!,0))</f>
        <v>#REF!</v>
      </c>
      <c r="J2442">
        <f t="shared" ca="1" si="424"/>
        <v>945</v>
      </c>
      <c r="K2442">
        <f t="shared" ca="1" si="425"/>
        <v>76</v>
      </c>
      <c r="L2442">
        <f t="shared" ca="1" si="425"/>
        <v>58</v>
      </c>
      <c r="M2442">
        <f t="shared" ca="1" si="426"/>
        <v>2019</v>
      </c>
      <c r="N2442">
        <f t="shared" ca="1" si="427"/>
        <v>1</v>
      </c>
      <c r="O2442">
        <f t="shared" ca="1" si="428"/>
        <v>27</v>
      </c>
    </row>
    <row r="2443" spans="2:15">
      <c r="B2443" s="8" t="e">
        <f t="shared" ca="1" si="418"/>
        <v>#REF!</v>
      </c>
      <c r="C2443" s="7">
        <f t="shared" ca="1" si="419"/>
        <v>177</v>
      </c>
      <c r="D2443" s="7">
        <f t="shared" ca="1" si="420"/>
        <v>59</v>
      </c>
      <c r="E2443" s="7">
        <f t="shared" ca="1" si="421"/>
        <v>2203</v>
      </c>
      <c r="F2443" s="9">
        <f t="shared" ca="1" si="422"/>
        <v>2578</v>
      </c>
      <c r="G2443" s="21" t="s">
        <v>36</v>
      </c>
      <c r="H2443">
        <f t="shared" ca="1" si="423"/>
        <v>10</v>
      </c>
      <c r="I2443" t="e">
        <f ca="1">INDEX(#REF!,MATCH(бэкэнд2!H2443,#REF!,0))</f>
        <v>#REF!</v>
      </c>
      <c r="J2443">
        <f t="shared" ca="1" si="424"/>
        <v>493</v>
      </c>
      <c r="K2443">
        <f t="shared" ca="1" si="425"/>
        <v>66</v>
      </c>
      <c r="L2443">
        <f t="shared" ca="1" si="425"/>
        <v>26</v>
      </c>
      <c r="M2443">
        <f t="shared" ca="1" si="426"/>
        <v>2019</v>
      </c>
      <c r="N2443">
        <f t="shared" ca="1" si="427"/>
        <v>7</v>
      </c>
      <c r="O2443">
        <f t="shared" ca="1" si="428"/>
        <v>27</v>
      </c>
    </row>
    <row r="2444" spans="2:15">
      <c r="B2444" s="8" t="e">
        <f t="shared" ca="1" si="418"/>
        <v>#REF!</v>
      </c>
      <c r="C2444" s="7">
        <f t="shared" ca="1" si="419"/>
        <v>142</v>
      </c>
      <c r="D2444" s="7">
        <f t="shared" ca="1" si="420"/>
        <v>48</v>
      </c>
      <c r="E2444" s="7">
        <f t="shared" ca="1" si="421"/>
        <v>2634</v>
      </c>
      <c r="F2444" s="9">
        <f t="shared" ca="1" si="422"/>
        <v>2357</v>
      </c>
      <c r="G2444" s="21" t="s">
        <v>36</v>
      </c>
      <c r="H2444">
        <f t="shared" ca="1" si="423"/>
        <v>10</v>
      </c>
      <c r="I2444" t="e">
        <f ca="1">INDEX(#REF!,MATCH(бэкэнд2!H2444,#REF!,0))</f>
        <v>#REF!</v>
      </c>
      <c r="J2444">
        <f t="shared" ca="1" si="424"/>
        <v>245</v>
      </c>
      <c r="K2444">
        <f t="shared" ca="1" si="425"/>
        <v>61</v>
      </c>
      <c r="L2444">
        <f t="shared" ca="1" si="425"/>
        <v>64</v>
      </c>
      <c r="M2444">
        <f t="shared" ca="1" si="426"/>
        <v>2019</v>
      </c>
      <c r="N2444">
        <f t="shared" ca="1" si="427"/>
        <v>4</v>
      </c>
      <c r="O2444">
        <f t="shared" ca="1" si="428"/>
        <v>20</v>
      </c>
    </row>
    <row r="2445" spans="2:15">
      <c r="B2445" s="8" t="e">
        <f t="shared" ca="1" si="418"/>
        <v>#REF!</v>
      </c>
      <c r="C2445" s="7">
        <f t="shared" ca="1" si="419"/>
        <v>160</v>
      </c>
      <c r="D2445" s="7">
        <f t="shared" ca="1" si="420"/>
        <v>40</v>
      </c>
      <c r="E2445" s="7">
        <f t="shared" ca="1" si="421"/>
        <v>2521</v>
      </c>
      <c r="F2445" s="9">
        <f t="shared" ca="1" si="422"/>
        <v>2613</v>
      </c>
      <c r="G2445" s="21" t="s">
        <v>36</v>
      </c>
      <c r="H2445">
        <f t="shared" ca="1" si="423"/>
        <v>3</v>
      </c>
      <c r="I2445" t="e">
        <f ca="1">INDEX(#REF!,MATCH(бэкэнд2!H2445,#REF!,0))</f>
        <v>#REF!</v>
      </c>
      <c r="J2445">
        <f t="shared" ca="1" si="424"/>
        <v>622</v>
      </c>
      <c r="K2445">
        <f t="shared" ca="1" si="425"/>
        <v>50</v>
      </c>
      <c r="L2445">
        <f t="shared" ca="1" si="425"/>
        <v>76</v>
      </c>
      <c r="M2445">
        <f t="shared" ca="1" si="426"/>
        <v>2019</v>
      </c>
      <c r="N2445">
        <f t="shared" ca="1" si="427"/>
        <v>6</v>
      </c>
      <c r="O2445">
        <f t="shared" ca="1" si="428"/>
        <v>24</v>
      </c>
    </row>
    <row r="2446" spans="2:15">
      <c r="B2446" s="8" t="e">
        <f t="shared" ca="1" si="418"/>
        <v>#REF!</v>
      </c>
      <c r="C2446" s="7">
        <f t="shared" ca="1" si="419"/>
        <v>185</v>
      </c>
      <c r="D2446" s="7">
        <f t="shared" ca="1" si="420"/>
        <v>47</v>
      </c>
      <c r="E2446" s="7">
        <f t="shared" ca="1" si="421"/>
        <v>3249</v>
      </c>
      <c r="F2446" s="9">
        <f t="shared" ca="1" si="422"/>
        <v>2383</v>
      </c>
      <c r="G2446" s="21" t="s">
        <v>36</v>
      </c>
      <c r="H2446">
        <f t="shared" ca="1" si="423"/>
        <v>1</v>
      </c>
      <c r="I2446" t="e">
        <f ca="1">INDEX(#REF!,MATCH(бэкэнд2!H2446,#REF!,0))</f>
        <v>#REF!</v>
      </c>
      <c r="J2446">
        <f t="shared" ca="1" si="424"/>
        <v>998</v>
      </c>
      <c r="K2446">
        <f t="shared" ca="1" si="425"/>
        <v>23</v>
      </c>
      <c r="L2446">
        <f t="shared" ca="1" si="425"/>
        <v>82</v>
      </c>
      <c r="M2446">
        <f t="shared" ca="1" si="426"/>
        <v>2019</v>
      </c>
      <c r="N2446">
        <f t="shared" ca="1" si="427"/>
        <v>9</v>
      </c>
      <c r="O2446">
        <f t="shared" ca="1" si="428"/>
        <v>9</v>
      </c>
    </row>
    <row r="2447" spans="2:15">
      <c r="B2447" s="8" t="e">
        <f t="shared" ca="1" si="418"/>
        <v>#REF!</v>
      </c>
      <c r="C2447" s="7">
        <f t="shared" ca="1" si="419"/>
        <v>223</v>
      </c>
      <c r="D2447" s="7">
        <f t="shared" ca="1" si="420"/>
        <v>75</v>
      </c>
      <c r="E2447" s="7">
        <f t="shared" ca="1" si="421"/>
        <v>1902</v>
      </c>
      <c r="F2447" s="9">
        <f t="shared" ca="1" si="422"/>
        <v>2330</v>
      </c>
      <c r="G2447" s="21" t="s">
        <v>36</v>
      </c>
      <c r="H2447">
        <f t="shared" ca="1" si="423"/>
        <v>2</v>
      </c>
      <c r="I2447" t="e">
        <f ca="1">INDEX(#REF!,MATCH(бэкэнд2!H2447,#REF!,0))</f>
        <v>#REF!</v>
      </c>
      <c r="J2447">
        <f t="shared" ca="1" si="424"/>
        <v>972</v>
      </c>
      <c r="K2447">
        <f t="shared" ca="1" si="425"/>
        <v>50</v>
      </c>
      <c r="L2447">
        <f t="shared" ca="1" si="425"/>
        <v>28</v>
      </c>
      <c r="M2447">
        <f t="shared" ca="1" si="426"/>
        <v>2019</v>
      </c>
      <c r="N2447">
        <f t="shared" ca="1" si="427"/>
        <v>3</v>
      </c>
      <c r="O2447">
        <f t="shared" ca="1" si="428"/>
        <v>12</v>
      </c>
    </row>
    <row r="2448" spans="2:15">
      <c r="B2448" s="8" t="e">
        <f t="shared" ca="1" si="418"/>
        <v>#REF!</v>
      </c>
      <c r="C2448" s="7">
        <f t="shared" ca="1" si="419"/>
        <v>33</v>
      </c>
      <c r="D2448" s="7">
        <f t="shared" ca="1" si="420"/>
        <v>11</v>
      </c>
      <c r="E2448" s="7">
        <f t="shared" ca="1" si="421"/>
        <v>3343</v>
      </c>
      <c r="F2448" s="9">
        <f t="shared" ca="1" si="422"/>
        <v>783</v>
      </c>
      <c r="G2448" s="21" t="s">
        <v>36</v>
      </c>
      <c r="H2448">
        <f t="shared" ca="1" si="423"/>
        <v>1</v>
      </c>
      <c r="I2448" t="e">
        <f ca="1">INDEX(#REF!,MATCH(бэкэнд2!H2448,#REF!,0))</f>
        <v>#REF!</v>
      </c>
      <c r="J2448">
        <f t="shared" ca="1" si="424"/>
        <v>109</v>
      </c>
      <c r="K2448">
        <f t="shared" ca="1" si="425"/>
        <v>46</v>
      </c>
      <c r="L2448">
        <f t="shared" ca="1" si="425"/>
        <v>20</v>
      </c>
      <c r="M2448">
        <f t="shared" ca="1" si="426"/>
        <v>2019</v>
      </c>
      <c r="N2448">
        <f t="shared" ca="1" si="427"/>
        <v>3</v>
      </c>
      <c r="O2448">
        <f t="shared" ca="1" si="428"/>
        <v>22</v>
      </c>
    </row>
    <row r="2449" spans="2:15">
      <c r="B2449" s="8" t="e">
        <f t="shared" ca="1" si="418"/>
        <v>#REF!</v>
      </c>
      <c r="C2449" s="7">
        <f t="shared" ca="1" si="419"/>
        <v>166</v>
      </c>
      <c r="D2449" s="7">
        <f t="shared" ca="1" si="420"/>
        <v>83</v>
      </c>
      <c r="E2449" s="7">
        <f t="shared" ca="1" si="421"/>
        <v>2636</v>
      </c>
      <c r="F2449" s="9">
        <f t="shared" ca="1" si="422"/>
        <v>3940</v>
      </c>
      <c r="G2449" s="21" t="s">
        <v>36</v>
      </c>
      <c r="H2449">
        <f t="shared" ca="1" si="423"/>
        <v>5</v>
      </c>
      <c r="I2449" t="e">
        <f ca="1">INDEX(#REF!,MATCH(бэкэнд2!H2449,#REF!,0))</f>
        <v>#REF!</v>
      </c>
      <c r="J2449">
        <f t="shared" ca="1" si="424"/>
        <v>262</v>
      </c>
      <c r="K2449">
        <f t="shared" ca="1" si="425"/>
        <v>41</v>
      </c>
      <c r="L2449">
        <f t="shared" ca="1" si="425"/>
        <v>55</v>
      </c>
      <c r="M2449">
        <f t="shared" ca="1" si="426"/>
        <v>2019</v>
      </c>
      <c r="N2449">
        <f t="shared" ca="1" si="427"/>
        <v>7</v>
      </c>
      <c r="O2449">
        <f t="shared" ca="1" si="428"/>
        <v>9</v>
      </c>
    </row>
    <row r="2450" spans="2:15">
      <c r="B2450" s="8" t="e">
        <f t="shared" ca="1" si="418"/>
        <v>#REF!</v>
      </c>
      <c r="C2450" s="7">
        <f t="shared" ca="1" si="419"/>
        <v>59</v>
      </c>
      <c r="D2450" s="7">
        <f t="shared" ca="1" si="420"/>
        <v>20</v>
      </c>
      <c r="E2450" s="7">
        <f t="shared" ca="1" si="421"/>
        <v>1732</v>
      </c>
      <c r="F2450" s="9">
        <f t="shared" ca="1" si="422"/>
        <v>672</v>
      </c>
      <c r="G2450" s="21" t="s">
        <v>36</v>
      </c>
      <c r="H2450">
        <f t="shared" ca="1" si="423"/>
        <v>10</v>
      </c>
      <c r="I2450" t="e">
        <f ca="1">INDEX(#REF!,MATCH(бэкэнд2!H2450,#REF!,0))</f>
        <v>#REF!</v>
      </c>
      <c r="J2450">
        <f t="shared" ca="1" si="424"/>
        <v>764</v>
      </c>
      <c r="K2450">
        <f t="shared" ca="1" si="425"/>
        <v>92</v>
      </c>
      <c r="L2450">
        <f t="shared" ca="1" si="425"/>
        <v>63</v>
      </c>
      <c r="M2450">
        <f t="shared" ca="1" si="426"/>
        <v>2019</v>
      </c>
      <c r="N2450">
        <f t="shared" ca="1" si="427"/>
        <v>4</v>
      </c>
      <c r="O2450">
        <f t="shared" ca="1" si="428"/>
        <v>27</v>
      </c>
    </row>
    <row r="2451" spans="2:15">
      <c r="B2451" s="8" t="e">
        <f t="shared" ca="1" si="418"/>
        <v>#REF!</v>
      </c>
      <c r="C2451" s="7">
        <f t="shared" ca="1" si="419"/>
        <v>39</v>
      </c>
      <c r="D2451" s="7">
        <f t="shared" ca="1" si="420"/>
        <v>10</v>
      </c>
      <c r="E2451" s="7">
        <f t="shared" ca="1" si="421"/>
        <v>3085</v>
      </c>
      <c r="F2451" s="9">
        <f t="shared" ca="1" si="422"/>
        <v>890</v>
      </c>
      <c r="G2451" s="21" t="s">
        <v>36</v>
      </c>
      <c r="H2451">
        <f t="shared" ca="1" si="423"/>
        <v>7</v>
      </c>
      <c r="I2451" t="e">
        <f ca="1">INDEX(#REF!,MATCH(бэкэнд2!H2451,#REF!,0))</f>
        <v>#REF!</v>
      </c>
      <c r="J2451">
        <f t="shared" ca="1" si="424"/>
        <v>759</v>
      </c>
      <c r="K2451">
        <f t="shared" ca="1" si="425"/>
        <v>53</v>
      </c>
      <c r="L2451">
        <f t="shared" ca="1" si="425"/>
        <v>38</v>
      </c>
      <c r="M2451">
        <f t="shared" ca="1" si="426"/>
        <v>2019</v>
      </c>
      <c r="N2451">
        <f t="shared" ca="1" si="427"/>
        <v>1</v>
      </c>
      <c r="O2451">
        <f t="shared" ca="1" si="428"/>
        <v>17</v>
      </c>
    </row>
    <row r="2452" spans="2:15">
      <c r="B2452" s="8" t="e">
        <f t="shared" ca="1" si="418"/>
        <v>#REF!</v>
      </c>
      <c r="C2452" s="7">
        <f t="shared" ca="1" si="419"/>
        <v>133</v>
      </c>
      <c r="D2452" s="7">
        <f t="shared" ca="1" si="420"/>
        <v>67</v>
      </c>
      <c r="E2452" s="7">
        <f t="shared" ca="1" si="421"/>
        <v>2943</v>
      </c>
      <c r="F2452" s="9">
        <f t="shared" ca="1" si="422"/>
        <v>2984</v>
      </c>
      <c r="G2452" s="21" t="s">
        <v>36</v>
      </c>
      <c r="H2452">
        <f t="shared" ca="1" si="423"/>
        <v>12</v>
      </c>
      <c r="I2452" t="e">
        <f ca="1">INDEX(#REF!,MATCH(бэкэнд2!H2452,#REF!,0))</f>
        <v>#REF!</v>
      </c>
      <c r="J2452">
        <f t="shared" ca="1" si="424"/>
        <v>730</v>
      </c>
      <c r="K2452">
        <f t="shared" ca="1" si="425"/>
        <v>75</v>
      </c>
      <c r="L2452">
        <f t="shared" ca="1" si="425"/>
        <v>31</v>
      </c>
      <c r="M2452">
        <f t="shared" ca="1" si="426"/>
        <v>2018</v>
      </c>
      <c r="N2452">
        <f t="shared" ca="1" si="427"/>
        <v>3</v>
      </c>
      <c r="O2452">
        <f t="shared" ca="1" si="428"/>
        <v>22</v>
      </c>
    </row>
    <row r="2453" spans="2:15">
      <c r="B2453" s="8" t="e">
        <f t="shared" ca="1" si="418"/>
        <v>#REF!</v>
      </c>
      <c r="C2453" s="7">
        <f t="shared" ca="1" si="419"/>
        <v>236</v>
      </c>
      <c r="D2453" s="7">
        <f t="shared" ca="1" si="420"/>
        <v>118</v>
      </c>
      <c r="E2453" s="7">
        <f t="shared" ca="1" si="421"/>
        <v>455</v>
      </c>
      <c r="F2453" s="9">
        <f t="shared" ca="1" si="422"/>
        <v>1630</v>
      </c>
      <c r="G2453" s="21" t="s">
        <v>36</v>
      </c>
      <c r="H2453">
        <f t="shared" ca="1" si="423"/>
        <v>4</v>
      </c>
      <c r="I2453" t="e">
        <f ca="1">INDEX(#REF!,MATCH(бэкэнд2!H2453,#REF!,0))</f>
        <v>#REF!</v>
      </c>
      <c r="J2453">
        <f t="shared" ca="1" si="424"/>
        <v>684</v>
      </c>
      <c r="K2453">
        <f t="shared" ca="1" si="425"/>
        <v>12</v>
      </c>
      <c r="L2453">
        <f t="shared" ca="1" si="425"/>
        <v>10</v>
      </c>
      <c r="M2453">
        <f t="shared" ca="1" si="426"/>
        <v>2019</v>
      </c>
      <c r="N2453">
        <f t="shared" ca="1" si="427"/>
        <v>1</v>
      </c>
      <c r="O2453">
        <f t="shared" ca="1" si="428"/>
        <v>28</v>
      </c>
    </row>
    <row r="2454" spans="2:15">
      <c r="B2454" s="8" t="e">
        <f t="shared" ca="1" si="418"/>
        <v>#REF!</v>
      </c>
      <c r="C2454" s="7">
        <f t="shared" ca="1" si="419"/>
        <v>90</v>
      </c>
      <c r="D2454" s="7">
        <f t="shared" ca="1" si="420"/>
        <v>23</v>
      </c>
      <c r="E2454" s="7">
        <f t="shared" ca="1" si="421"/>
        <v>422</v>
      </c>
      <c r="F2454" s="9">
        <f t="shared" ca="1" si="422"/>
        <v>756</v>
      </c>
      <c r="G2454" s="21" t="s">
        <v>36</v>
      </c>
      <c r="H2454">
        <f t="shared" ca="1" si="423"/>
        <v>8</v>
      </c>
      <c r="I2454" t="e">
        <f ca="1">INDEX(#REF!,MATCH(бэкэнд2!H2454,#REF!,0))</f>
        <v>#REF!</v>
      </c>
      <c r="J2454">
        <f t="shared" ca="1" si="424"/>
        <v>874</v>
      </c>
      <c r="K2454">
        <f t="shared" ca="1" si="425"/>
        <v>80</v>
      </c>
      <c r="L2454">
        <f t="shared" ca="1" si="425"/>
        <v>60</v>
      </c>
      <c r="M2454">
        <f t="shared" ca="1" si="426"/>
        <v>2019</v>
      </c>
      <c r="N2454">
        <f t="shared" ca="1" si="427"/>
        <v>6</v>
      </c>
      <c r="O2454">
        <f t="shared" ca="1" si="428"/>
        <v>1</v>
      </c>
    </row>
    <row r="2455" spans="2:15">
      <c r="B2455" s="8" t="e">
        <f t="shared" ca="1" si="418"/>
        <v>#REF!</v>
      </c>
      <c r="C2455" s="7">
        <f t="shared" ca="1" si="419"/>
        <v>110</v>
      </c>
      <c r="D2455" s="7">
        <f t="shared" ca="1" si="420"/>
        <v>28</v>
      </c>
      <c r="E2455" s="7">
        <f t="shared" ca="1" si="421"/>
        <v>1448</v>
      </c>
      <c r="F2455" s="9">
        <f t="shared" ca="1" si="422"/>
        <v>737</v>
      </c>
      <c r="G2455" s="21" t="s">
        <v>36</v>
      </c>
      <c r="H2455">
        <f t="shared" ca="1" si="423"/>
        <v>1</v>
      </c>
      <c r="I2455" t="e">
        <f ca="1">INDEX(#REF!,MATCH(бэкэнд2!H2455,#REF!,0))</f>
        <v>#REF!</v>
      </c>
      <c r="J2455">
        <f t="shared" ca="1" si="424"/>
        <v>141</v>
      </c>
      <c r="K2455">
        <f t="shared" ca="1" si="425"/>
        <v>95</v>
      </c>
      <c r="L2455">
        <f t="shared" ca="1" si="425"/>
        <v>64</v>
      </c>
      <c r="M2455">
        <f t="shared" ca="1" si="426"/>
        <v>2018</v>
      </c>
      <c r="N2455">
        <f t="shared" ca="1" si="427"/>
        <v>1</v>
      </c>
      <c r="O2455">
        <f t="shared" ca="1" si="428"/>
        <v>13</v>
      </c>
    </row>
    <row r="2456" spans="2:15">
      <c r="B2456" s="8" t="e">
        <f t="shared" ca="1" si="418"/>
        <v>#REF!</v>
      </c>
      <c r="C2456" s="7">
        <f t="shared" ca="1" si="419"/>
        <v>123</v>
      </c>
      <c r="D2456" s="7">
        <f t="shared" ca="1" si="420"/>
        <v>31</v>
      </c>
      <c r="E2456" s="7">
        <f t="shared" ca="1" si="421"/>
        <v>1854</v>
      </c>
      <c r="F2456" s="9">
        <f t="shared" ca="1" si="422"/>
        <v>1107</v>
      </c>
      <c r="G2456" s="21" t="s">
        <v>36</v>
      </c>
      <c r="H2456">
        <f t="shared" ca="1" si="423"/>
        <v>9</v>
      </c>
      <c r="I2456" t="e">
        <f ca="1">INDEX(#REF!,MATCH(бэкэнд2!H2456,#REF!,0))</f>
        <v>#REF!</v>
      </c>
      <c r="J2456">
        <f t="shared" ca="1" si="424"/>
        <v>234</v>
      </c>
      <c r="K2456">
        <f t="shared" ca="1" si="425"/>
        <v>64</v>
      </c>
      <c r="L2456">
        <f t="shared" ca="1" si="425"/>
        <v>52</v>
      </c>
      <c r="M2456">
        <f t="shared" ca="1" si="426"/>
        <v>2018</v>
      </c>
      <c r="N2456">
        <f t="shared" ca="1" si="427"/>
        <v>2</v>
      </c>
      <c r="O2456">
        <f t="shared" ca="1" si="428"/>
        <v>1</v>
      </c>
    </row>
    <row r="2457" spans="2:15">
      <c r="B2457" s="8" t="e">
        <f t="shared" ca="1" si="418"/>
        <v>#REF!</v>
      </c>
      <c r="C2457" s="7">
        <f t="shared" ca="1" si="419"/>
        <v>218</v>
      </c>
      <c r="D2457" s="7">
        <f t="shared" ca="1" si="420"/>
        <v>55</v>
      </c>
      <c r="E2457" s="7">
        <f t="shared" ca="1" si="421"/>
        <v>1712</v>
      </c>
      <c r="F2457" s="9">
        <f t="shared" ca="1" si="422"/>
        <v>1587</v>
      </c>
      <c r="G2457" s="21" t="s">
        <v>36</v>
      </c>
      <c r="H2457">
        <f t="shared" ca="1" si="423"/>
        <v>12</v>
      </c>
      <c r="I2457" t="e">
        <f ca="1">INDEX(#REF!,MATCH(бэкэнд2!H2457,#REF!,0))</f>
        <v>#REF!</v>
      </c>
      <c r="J2457">
        <f t="shared" ca="1" si="424"/>
        <v>767</v>
      </c>
      <c r="K2457">
        <f t="shared" ca="1" si="425"/>
        <v>25</v>
      </c>
      <c r="L2457">
        <f t="shared" ca="1" si="425"/>
        <v>13</v>
      </c>
      <c r="M2457">
        <f t="shared" ca="1" si="426"/>
        <v>2018</v>
      </c>
      <c r="N2457">
        <f t="shared" ca="1" si="427"/>
        <v>7</v>
      </c>
      <c r="O2457">
        <f t="shared" ca="1" si="428"/>
        <v>9</v>
      </c>
    </row>
    <row r="2458" spans="2:15">
      <c r="B2458" s="8" t="e">
        <f t="shared" ca="1" si="418"/>
        <v>#REF!</v>
      </c>
      <c r="C2458" s="7">
        <f t="shared" ca="1" si="419"/>
        <v>44</v>
      </c>
      <c r="D2458" s="7">
        <f t="shared" ca="1" si="420"/>
        <v>15</v>
      </c>
      <c r="E2458" s="7">
        <f t="shared" ca="1" si="421"/>
        <v>818</v>
      </c>
      <c r="F2458" s="9">
        <f t="shared" ca="1" si="422"/>
        <v>512</v>
      </c>
      <c r="G2458" s="21" t="s">
        <v>36</v>
      </c>
      <c r="H2458">
        <f t="shared" ca="1" si="423"/>
        <v>8</v>
      </c>
      <c r="I2458" t="e">
        <f ca="1">INDEX(#REF!,MATCH(бэкэнд2!H2458,#REF!,0))</f>
        <v>#REF!</v>
      </c>
      <c r="J2458">
        <f t="shared" ca="1" si="424"/>
        <v>585</v>
      </c>
      <c r="K2458">
        <f t="shared" ca="1" si="425"/>
        <v>63</v>
      </c>
      <c r="L2458">
        <f t="shared" ca="1" si="425"/>
        <v>15</v>
      </c>
      <c r="M2458">
        <f t="shared" ca="1" si="426"/>
        <v>2019</v>
      </c>
      <c r="N2458">
        <f t="shared" ca="1" si="427"/>
        <v>8</v>
      </c>
      <c r="O2458">
        <f t="shared" ca="1" si="428"/>
        <v>23</v>
      </c>
    </row>
    <row r="2459" spans="2:15">
      <c r="B2459" s="8" t="e">
        <f t="shared" ca="1" si="418"/>
        <v>#REF!</v>
      </c>
      <c r="C2459" s="7">
        <f t="shared" ca="1" si="419"/>
        <v>125</v>
      </c>
      <c r="D2459" s="7">
        <f t="shared" ca="1" si="420"/>
        <v>42</v>
      </c>
      <c r="E2459" s="7">
        <f t="shared" ca="1" si="421"/>
        <v>1010</v>
      </c>
      <c r="F2459" s="9">
        <f t="shared" ca="1" si="422"/>
        <v>505</v>
      </c>
      <c r="G2459" s="21" t="s">
        <v>36</v>
      </c>
      <c r="H2459">
        <f t="shared" ca="1" si="423"/>
        <v>2</v>
      </c>
      <c r="I2459" t="e">
        <f ca="1">INDEX(#REF!,MATCH(бэкэнд2!H2459,#REF!,0))</f>
        <v>#REF!</v>
      </c>
      <c r="J2459">
        <f t="shared" ca="1" si="424"/>
        <v>206</v>
      </c>
      <c r="K2459">
        <f t="shared" ca="1" si="425"/>
        <v>77</v>
      </c>
      <c r="L2459">
        <f t="shared" ca="1" si="425"/>
        <v>27</v>
      </c>
      <c r="M2459">
        <f t="shared" ca="1" si="426"/>
        <v>2019</v>
      </c>
      <c r="N2459">
        <f t="shared" ca="1" si="427"/>
        <v>5</v>
      </c>
      <c r="O2459">
        <f t="shared" ca="1" si="428"/>
        <v>17</v>
      </c>
    </row>
    <row r="2460" spans="2:15">
      <c r="B2460" s="8" t="e">
        <f t="shared" ca="1" si="418"/>
        <v>#REF!</v>
      </c>
      <c r="C2460" s="7">
        <f t="shared" ca="1" si="419"/>
        <v>33</v>
      </c>
      <c r="D2460" s="7">
        <f t="shared" ca="1" si="420"/>
        <v>17</v>
      </c>
      <c r="E2460" s="7">
        <f t="shared" ca="1" si="421"/>
        <v>439</v>
      </c>
      <c r="F2460" s="9">
        <f t="shared" ca="1" si="422"/>
        <v>557</v>
      </c>
      <c r="G2460" s="21" t="s">
        <v>36</v>
      </c>
      <c r="H2460">
        <f t="shared" ca="1" si="423"/>
        <v>12</v>
      </c>
      <c r="I2460" t="e">
        <f ca="1">INDEX(#REF!,MATCH(бэкэнд2!H2460,#REF!,0))</f>
        <v>#REF!</v>
      </c>
      <c r="J2460">
        <f t="shared" ca="1" si="424"/>
        <v>219</v>
      </c>
      <c r="K2460">
        <f t="shared" ca="1" si="425"/>
        <v>85</v>
      </c>
      <c r="L2460">
        <f t="shared" ca="1" si="425"/>
        <v>41</v>
      </c>
      <c r="M2460">
        <f t="shared" ca="1" si="426"/>
        <v>2019</v>
      </c>
      <c r="N2460">
        <f t="shared" ca="1" si="427"/>
        <v>5</v>
      </c>
      <c r="O2460">
        <f t="shared" ca="1" si="428"/>
        <v>26</v>
      </c>
    </row>
    <row r="2461" spans="2:15">
      <c r="B2461" s="8" t="e">
        <f t="shared" ca="1" si="418"/>
        <v>#REF!</v>
      </c>
      <c r="C2461" s="7">
        <f t="shared" ca="1" si="419"/>
        <v>110</v>
      </c>
      <c r="D2461" s="7">
        <f t="shared" ca="1" si="420"/>
        <v>37</v>
      </c>
      <c r="E2461" s="7">
        <f t="shared" ca="1" si="421"/>
        <v>2280</v>
      </c>
      <c r="F2461" s="9">
        <f t="shared" ca="1" si="422"/>
        <v>1852</v>
      </c>
      <c r="G2461" s="21" t="s">
        <v>36</v>
      </c>
      <c r="H2461">
        <f t="shared" ca="1" si="423"/>
        <v>10</v>
      </c>
      <c r="I2461" t="e">
        <f ca="1">INDEX(#REF!,MATCH(бэкэнд2!H2461,#REF!,0))</f>
        <v>#REF!</v>
      </c>
      <c r="J2461">
        <f t="shared" ca="1" si="424"/>
        <v>335</v>
      </c>
      <c r="K2461">
        <f t="shared" ca="1" si="425"/>
        <v>77</v>
      </c>
      <c r="L2461">
        <f t="shared" ca="1" si="425"/>
        <v>98</v>
      </c>
      <c r="M2461">
        <f t="shared" ca="1" si="426"/>
        <v>2019</v>
      </c>
      <c r="N2461">
        <f t="shared" ca="1" si="427"/>
        <v>7</v>
      </c>
      <c r="O2461">
        <f t="shared" ca="1" si="428"/>
        <v>27</v>
      </c>
    </row>
    <row r="2462" spans="2:15">
      <c r="B2462" s="8" t="e">
        <f t="shared" ca="1" si="418"/>
        <v>#REF!</v>
      </c>
      <c r="C2462" s="7">
        <f t="shared" ca="1" si="419"/>
        <v>159</v>
      </c>
      <c r="D2462" s="7">
        <f t="shared" ca="1" si="420"/>
        <v>40</v>
      </c>
      <c r="E2462" s="7">
        <f t="shared" ca="1" si="421"/>
        <v>1733</v>
      </c>
      <c r="F2462" s="9">
        <f t="shared" ca="1" si="422"/>
        <v>1856</v>
      </c>
      <c r="G2462" s="21" t="s">
        <v>36</v>
      </c>
      <c r="H2462">
        <f t="shared" ca="1" si="423"/>
        <v>5</v>
      </c>
      <c r="I2462" t="e">
        <f ca="1">INDEX(#REF!,MATCH(бэкэнд2!H2462,#REF!,0))</f>
        <v>#REF!</v>
      </c>
      <c r="J2462">
        <f t="shared" ca="1" si="424"/>
        <v>744</v>
      </c>
      <c r="K2462">
        <f t="shared" ca="1" si="425"/>
        <v>17</v>
      </c>
      <c r="L2462">
        <f t="shared" ca="1" si="425"/>
        <v>69</v>
      </c>
      <c r="M2462">
        <f t="shared" ca="1" si="426"/>
        <v>2018</v>
      </c>
      <c r="N2462">
        <f t="shared" ca="1" si="427"/>
        <v>7</v>
      </c>
      <c r="O2462">
        <f t="shared" ca="1" si="428"/>
        <v>26</v>
      </c>
    </row>
    <row r="2463" spans="2:15">
      <c r="B2463" s="8" t="e">
        <f t="shared" ca="1" si="418"/>
        <v>#REF!</v>
      </c>
      <c r="C2463" s="7">
        <f t="shared" ca="1" si="419"/>
        <v>174</v>
      </c>
      <c r="D2463" s="7">
        <f t="shared" ca="1" si="420"/>
        <v>44</v>
      </c>
      <c r="E2463" s="7">
        <f t="shared" ca="1" si="421"/>
        <v>201</v>
      </c>
      <c r="F2463" s="9">
        <f t="shared" ca="1" si="422"/>
        <v>545</v>
      </c>
      <c r="G2463" s="21" t="s">
        <v>36</v>
      </c>
      <c r="H2463">
        <f t="shared" ca="1" si="423"/>
        <v>3</v>
      </c>
      <c r="I2463" t="e">
        <f ca="1">INDEX(#REF!,MATCH(бэкэнд2!H2463,#REF!,0))</f>
        <v>#REF!</v>
      </c>
      <c r="J2463">
        <f t="shared" ca="1" si="424"/>
        <v>579</v>
      </c>
      <c r="K2463">
        <f t="shared" ca="1" si="425"/>
        <v>83</v>
      </c>
      <c r="L2463">
        <f t="shared" ca="1" si="425"/>
        <v>13</v>
      </c>
      <c r="M2463">
        <f t="shared" ca="1" si="426"/>
        <v>2019</v>
      </c>
      <c r="N2463">
        <f t="shared" ca="1" si="427"/>
        <v>5</v>
      </c>
      <c r="O2463">
        <f t="shared" ca="1" si="428"/>
        <v>19</v>
      </c>
    </row>
    <row r="2464" spans="2:15">
      <c r="B2464" s="8" t="e">
        <f t="shared" ca="1" si="418"/>
        <v>#REF!</v>
      </c>
      <c r="C2464" s="7">
        <f t="shared" ca="1" si="419"/>
        <v>49</v>
      </c>
      <c r="D2464" s="7">
        <f t="shared" ca="1" si="420"/>
        <v>13</v>
      </c>
      <c r="E2464" s="7">
        <f t="shared" ca="1" si="421"/>
        <v>909</v>
      </c>
      <c r="F2464" s="9">
        <f t="shared" ca="1" si="422"/>
        <v>830</v>
      </c>
      <c r="G2464" s="21" t="s">
        <v>36</v>
      </c>
      <c r="H2464">
        <f t="shared" ca="1" si="423"/>
        <v>8</v>
      </c>
      <c r="I2464" t="e">
        <f ca="1">INDEX(#REF!,MATCH(бэкэнд2!H2464,#REF!,0))</f>
        <v>#REF!</v>
      </c>
      <c r="J2464">
        <f t="shared" ca="1" si="424"/>
        <v>809</v>
      </c>
      <c r="K2464">
        <f t="shared" ca="1" si="425"/>
        <v>56</v>
      </c>
      <c r="L2464">
        <f t="shared" ca="1" si="425"/>
        <v>99</v>
      </c>
      <c r="M2464">
        <f t="shared" ca="1" si="426"/>
        <v>2019</v>
      </c>
      <c r="N2464">
        <f t="shared" ca="1" si="427"/>
        <v>6</v>
      </c>
      <c r="O2464">
        <f t="shared" ca="1" si="428"/>
        <v>24</v>
      </c>
    </row>
    <row r="2465" spans="2:15">
      <c r="B2465" s="8" t="e">
        <f t="shared" ca="1" si="418"/>
        <v>#REF!</v>
      </c>
      <c r="C2465" s="7">
        <f t="shared" ca="1" si="419"/>
        <v>229</v>
      </c>
      <c r="D2465" s="7">
        <f t="shared" ca="1" si="420"/>
        <v>77</v>
      </c>
      <c r="E2465" s="7">
        <f t="shared" ca="1" si="421"/>
        <v>268</v>
      </c>
      <c r="F2465" s="9">
        <f t="shared" ca="1" si="422"/>
        <v>725</v>
      </c>
      <c r="G2465" s="21" t="s">
        <v>36</v>
      </c>
      <c r="H2465">
        <f t="shared" ca="1" si="423"/>
        <v>9</v>
      </c>
      <c r="I2465" t="e">
        <f ca="1">INDEX(#REF!,MATCH(бэкэнд2!H2465,#REF!,0))</f>
        <v>#REF!</v>
      </c>
      <c r="J2465">
        <f t="shared" ca="1" si="424"/>
        <v>980</v>
      </c>
      <c r="K2465">
        <f t="shared" ca="1" si="425"/>
        <v>68</v>
      </c>
      <c r="L2465">
        <f t="shared" ca="1" si="425"/>
        <v>89</v>
      </c>
      <c r="M2465">
        <f t="shared" ca="1" si="426"/>
        <v>2019</v>
      </c>
      <c r="N2465">
        <f t="shared" ca="1" si="427"/>
        <v>3</v>
      </c>
      <c r="O2465">
        <f t="shared" ca="1" si="428"/>
        <v>1</v>
      </c>
    </row>
    <row r="2466" spans="2:15">
      <c r="B2466" s="8" t="e">
        <f t="shared" ca="1" si="418"/>
        <v>#REF!</v>
      </c>
      <c r="C2466" s="7">
        <f t="shared" ca="1" si="419"/>
        <v>99</v>
      </c>
      <c r="D2466" s="7">
        <f t="shared" ca="1" si="420"/>
        <v>25</v>
      </c>
      <c r="E2466" s="7">
        <f t="shared" ca="1" si="421"/>
        <v>1544</v>
      </c>
      <c r="F2466" s="9">
        <f t="shared" ca="1" si="422"/>
        <v>856</v>
      </c>
      <c r="G2466" s="21" t="s">
        <v>36</v>
      </c>
      <c r="H2466">
        <f t="shared" ca="1" si="423"/>
        <v>3</v>
      </c>
      <c r="I2466" t="e">
        <f ca="1">INDEX(#REF!,MATCH(бэкэнд2!H2466,#REF!,0))</f>
        <v>#REF!</v>
      </c>
      <c r="J2466">
        <f t="shared" ca="1" si="424"/>
        <v>939</v>
      </c>
      <c r="K2466">
        <f t="shared" ca="1" si="425"/>
        <v>83</v>
      </c>
      <c r="L2466">
        <f t="shared" ca="1" si="425"/>
        <v>12</v>
      </c>
      <c r="M2466">
        <f t="shared" ca="1" si="426"/>
        <v>2019</v>
      </c>
      <c r="N2466">
        <f t="shared" ca="1" si="427"/>
        <v>1</v>
      </c>
      <c r="O2466">
        <f t="shared" ca="1" si="428"/>
        <v>21</v>
      </c>
    </row>
    <row r="2467" spans="2:15">
      <c r="B2467" s="8" t="e">
        <f t="shared" ca="1" si="418"/>
        <v>#REF!</v>
      </c>
      <c r="C2467" s="7">
        <f t="shared" ca="1" si="419"/>
        <v>207</v>
      </c>
      <c r="D2467" s="7">
        <f t="shared" ca="1" si="420"/>
        <v>104</v>
      </c>
      <c r="E2467" s="7">
        <f t="shared" ca="1" si="421"/>
        <v>573</v>
      </c>
      <c r="F2467" s="9">
        <f t="shared" ca="1" si="422"/>
        <v>1064</v>
      </c>
      <c r="G2467" s="21" t="s">
        <v>36</v>
      </c>
      <c r="H2467">
        <f t="shared" ca="1" si="423"/>
        <v>8</v>
      </c>
      <c r="I2467" t="e">
        <f ca="1">INDEX(#REF!,MATCH(бэкэнд2!H2467,#REF!,0))</f>
        <v>#REF!</v>
      </c>
      <c r="J2467">
        <f t="shared" ca="1" si="424"/>
        <v>396</v>
      </c>
      <c r="K2467">
        <f t="shared" ca="1" si="425"/>
        <v>24</v>
      </c>
      <c r="L2467">
        <f t="shared" ca="1" si="425"/>
        <v>39</v>
      </c>
      <c r="M2467">
        <f t="shared" ca="1" si="426"/>
        <v>2019</v>
      </c>
      <c r="N2467">
        <f t="shared" ca="1" si="427"/>
        <v>6</v>
      </c>
      <c r="O2467">
        <f t="shared" ca="1" si="428"/>
        <v>25</v>
      </c>
    </row>
    <row r="2468" spans="2:15">
      <c r="B2468" s="8" t="e">
        <f t="shared" ca="1" si="418"/>
        <v>#REF!</v>
      </c>
      <c r="C2468" s="7">
        <f t="shared" ca="1" si="419"/>
        <v>194</v>
      </c>
      <c r="D2468" s="7">
        <f t="shared" ca="1" si="420"/>
        <v>65</v>
      </c>
      <c r="E2468" s="7">
        <f t="shared" ca="1" si="421"/>
        <v>2515</v>
      </c>
      <c r="F2468" s="9">
        <f t="shared" ca="1" si="422"/>
        <v>2337</v>
      </c>
      <c r="G2468" s="21" t="s">
        <v>36</v>
      </c>
      <c r="H2468">
        <f t="shared" ca="1" si="423"/>
        <v>5</v>
      </c>
      <c r="I2468" t="e">
        <f ca="1">INDEX(#REF!,MATCH(бэкэнд2!H2468,#REF!,0))</f>
        <v>#REF!</v>
      </c>
      <c r="J2468">
        <f t="shared" ca="1" si="424"/>
        <v>462</v>
      </c>
      <c r="K2468">
        <f t="shared" ca="1" si="425"/>
        <v>61</v>
      </c>
      <c r="L2468">
        <f t="shared" ca="1" si="425"/>
        <v>23</v>
      </c>
      <c r="M2468">
        <f t="shared" ca="1" si="426"/>
        <v>2019</v>
      </c>
      <c r="N2468">
        <f t="shared" ca="1" si="427"/>
        <v>4</v>
      </c>
      <c r="O2468">
        <f t="shared" ca="1" si="428"/>
        <v>24</v>
      </c>
    </row>
    <row r="2469" spans="2:15">
      <c r="B2469" s="8" t="e">
        <f t="shared" ca="1" si="418"/>
        <v>#REF!</v>
      </c>
      <c r="C2469" s="7">
        <f t="shared" ca="1" si="419"/>
        <v>57</v>
      </c>
      <c r="D2469" s="7">
        <f t="shared" ca="1" si="420"/>
        <v>15</v>
      </c>
      <c r="E2469" s="7">
        <f t="shared" ca="1" si="421"/>
        <v>2408</v>
      </c>
      <c r="F2469" s="9">
        <f t="shared" ca="1" si="422"/>
        <v>757</v>
      </c>
      <c r="G2469" s="21" t="s">
        <v>36</v>
      </c>
      <c r="H2469">
        <f t="shared" ca="1" si="423"/>
        <v>11</v>
      </c>
      <c r="I2469" t="e">
        <f ca="1">INDEX(#REF!,MATCH(бэкэнд2!H2469,#REF!,0))</f>
        <v>#REF!</v>
      </c>
      <c r="J2469">
        <f t="shared" ca="1" si="424"/>
        <v>742</v>
      </c>
      <c r="K2469">
        <f t="shared" ca="1" si="425"/>
        <v>14</v>
      </c>
      <c r="L2469">
        <f t="shared" ca="1" si="425"/>
        <v>91</v>
      </c>
      <c r="M2469">
        <f t="shared" ca="1" si="426"/>
        <v>2019</v>
      </c>
      <c r="N2469">
        <f t="shared" ca="1" si="427"/>
        <v>3</v>
      </c>
      <c r="O2469">
        <f t="shared" ca="1" si="428"/>
        <v>3</v>
      </c>
    </row>
    <row r="2470" spans="2:15">
      <c r="B2470" s="8" t="e">
        <f t="shared" ca="1" si="418"/>
        <v>#REF!</v>
      </c>
      <c r="C2470" s="7">
        <f t="shared" ca="1" si="419"/>
        <v>144</v>
      </c>
      <c r="D2470" s="7">
        <f t="shared" ca="1" si="420"/>
        <v>36</v>
      </c>
      <c r="E2470" s="7">
        <f t="shared" ca="1" si="421"/>
        <v>2953</v>
      </c>
      <c r="F2470" s="9">
        <f t="shared" ca="1" si="422"/>
        <v>2711</v>
      </c>
      <c r="G2470" s="21" t="s">
        <v>36</v>
      </c>
      <c r="H2470">
        <f t="shared" ca="1" si="423"/>
        <v>6</v>
      </c>
      <c r="I2470" t="e">
        <f ca="1">INDEX(#REF!,MATCH(бэкэнд2!H2470,#REF!,0))</f>
        <v>#REF!</v>
      </c>
      <c r="J2470">
        <f t="shared" ca="1" si="424"/>
        <v>323</v>
      </c>
      <c r="K2470">
        <f t="shared" ca="1" si="425"/>
        <v>18</v>
      </c>
      <c r="L2470">
        <f t="shared" ca="1" si="425"/>
        <v>24</v>
      </c>
      <c r="M2470">
        <f t="shared" ca="1" si="426"/>
        <v>2019</v>
      </c>
      <c r="N2470">
        <f t="shared" ca="1" si="427"/>
        <v>7</v>
      </c>
      <c r="O2470">
        <f t="shared" ca="1" si="428"/>
        <v>10</v>
      </c>
    </row>
    <row r="2471" spans="2:15">
      <c r="B2471" s="8" t="e">
        <f t="shared" ca="1" si="418"/>
        <v>#REF!</v>
      </c>
      <c r="C2471" s="7">
        <f t="shared" ca="1" si="419"/>
        <v>200</v>
      </c>
      <c r="D2471" s="7">
        <f t="shared" ca="1" si="420"/>
        <v>50</v>
      </c>
      <c r="E2471" s="7">
        <f t="shared" ca="1" si="421"/>
        <v>1544</v>
      </c>
      <c r="F2471" s="9">
        <f t="shared" ca="1" si="422"/>
        <v>1103</v>
      </c>
      <c r="G2471" s="21" t="s">
        <v>36</v>
      </c>
      <c r="H2471">
        <f t="shared" ca="1" si="423"/>
        <v>10</v>
      </c>
      <c r="I2471" t="e">
        <f ca="1">INDEX(#REF!,MATCH(бэкэнд2!H2471,#REF!,0))</f>
        <v>#REF!</v>
      </c>
      <c r="J2471">
        <f t="shared" ca="1" si="424"/>
        <v>665</v>
      </c>
      <c r="K2471">
        <f t="shared" ca="1" si="425"/>
        <v>50</v>
      </c>
      <c r="L2471">
        <f t="shared" ca="1" si="425"/>
        <v>82</v>
      </c>
      <c r="M2471">
        <f t="shared" ca="1" si="426"/>
        <v>2019</v>
      </c>
      <c r="N2471">
        <f t="shared" ca="1" si="427"/>
        <v>3</v>
      </c>
      <c r="O2471">
        <f t="shared" ca="1" si="428"/>
        <v>28</v>
      </c>
    </row>
    <row r="2472" spans="2:15">
      <c r="B2472" s="8" t="e">
        <f t="shared" ca="1" si="418"/>
        <v>#REF!</v>
      </c>
      <c r="C2472" s="7">
        <f t="shared" ca="1" si="419"/>
        <v>218</v>
      </c>
      <c r="D2472" s="7">
        <f t="shared" ca="1" si="420"/>
        <v>109</v>
      </c>
      <c r="E2472" s="7">
        <f t="shared" ca="1" si="421"/>
        <v>1610</v>
      </c>
      <c r="F2472" s="9">
        <f t="shared" ca="1" si="422"/>
        <v>2145</v>
      </c>
      <c r="G2472" s="21" t="s">
        <v>36</v>
      </c>
      <c r="H2472">
        <f t="shared" ca="1" si="423"/>
        <v>3</v>
      </c>
      <c r="I2472" t="e">
        <f ca="1">INDEX(#REF!,MATCH(бэкэнд2!H2472,#REF!,0))</f>
        <v>#REF!</v>
      </c>
      <c r="J2472">
        <f t="shared" ca="1" si="424"/>
        <v>639</v>
      </c>
      <c r="K2472">
        <f t="shared" ca="1" si="425"/>
        <v>21</v>
      </c>
      <c r="L2472">
        <f t="shared" ca="1" si="425"/>
        <v>31</v>
      </c>
      <c r="M2472">
        <f t="shared" ca="1" si="426"/>
        <v>2019</v>
      </c>
      <c r="N2472">
        <f t="shared" ca="1" si="427"/>
        <v>3</v>
      </c>
      <c r="O2472">
        <f t="shared" ca="1" si="428"/>
        <v>13</v>
      </c>
    </row>
    <row r="2473" spans="2:15">
      <c r="B2473" s="8" t="e">
        <f t="shared" ca="1" si="418"/>
        <v>#REF!</v>
      </c>
      <c r="C2473" s="7">
        <f t="shared" ca="1" si="419"/>
        <v>196</v>
      </c>
      <c r="D2473" s="7">
        <f t="shared" ca="1" si="420"/>
        <v>66</v>
      </c>
      <c r="E2473" s="7">
        <f t="shared" ca="1" si="421"/>
        <v>2654</v>
      </c>
      <c r="F2473" s="9">
        <f t="shared" ca="1" si="422"/>
        <v>2697</v>
      </c>
      <c r="G2473" s="21" t="s">
        <v>36</v>
      </c>
      <c r="H2473">
        <f t="shared" ca="1" si="423"/>
        <v>7</v>
      </c>
      <c r="I2473" t="e">
        <f ca="1">INDEX(#REF!,MATCH(бэкэнд2!H2473,#REF!,0))</f>
        <v>#REF!</v>
      </c>
      <c r="J2473">
        <f t="shared" ca="1" si="424"/>
        <v>431</v>
      </c>
      <c r="K2473">
        <f t="shared" ca="1" si="425"/>
        <v>50</v>
      </c>
      <c r="L2473">
        <f t="shared" ca="1" si="425"/>
        <v>87</v>
      </c>
      <c r="M2473">
        <f t="shared" ca="1" si="426"/>
        <v>2019</v>
      </c>
      <c r="N2473">
        <f t="shared" ca="1" si="427"/>
        <v>8</v>
      </c>
      <c r="O2473">
        <f t="shared" ca="1" si="428"/>
        <v>3</v>
      </c>
    </row>
    <row r="2474" spans="2:15">
      <c r="B2474" s="8" t="e">
        <f t="shared" ca="1" si="418"/>
        <v>#REF!</v>
      </c>
      <c r="C2474" s="7">
        <f t="shared" ca="1" si="419"/>
        <v>54</v>
      </c>
      <c r="D2474" s="7">
        <f t="shared" ca="1" si="420"/>
        <v>27</v>
      </c>
      <c r="E2474" s="7">
        <f t="shared" ca="1" si="421"/>
        <v>2584</v>
      </c>
      <c r="F2474" s="9">
        <f t="shared" ca="1" si="422"/>
        <v>1841</v>
      </c>
      <c r="G2474" s="21" t="s">
        <v>36</v>
      </c>
      <c r="H2474">
        <f t="shared" ca="1" si="423"/>
        <v>3</v>
      </c>
      <c r="I2474" t="e">
        <f ca="1">INDEX(#REF!,MATCH(бэкэнд2!H2474,#REF!,0))</f>
        <v>#REF!</v>
      </c>
      <c r="J2474">
        <f t="shared" ca="1" si="424"/>
        <v>455</v>
      </c>
      <c r="K2474">
        <f t="shared" ca="1" si="425"/>
        <v>35</v>
      </c>
      <c r="L2474">
        <f t="shared" ca="1" si="425"/>
        <v>71</v>
      </c>
      <c r="M2474">
        <f t="shared" ca="1" si="426"/>
        <v>2018</v>
      </c>
      <c r="N2474">
        <f t="shared" ca="1" si="427"/>
        <v>1</v>
      </c>
      <c r="O2474">
        <f t="shared" ca="1" si="428"/>
        <v>1</v>
      </c>
    </row>
    <row r="2475" spans="2:15">
      <c r="B2475" s="8" t="e">
        <f t="shared" ca="1" si="418"/>
        <v>#REF!</v>
      </c>
      <c r="C2475" s="7">
        <f t="shared" ca="1" si="419"/>
        <v>97</v>
      </c>
      <c r="D2475" s="7">
        <f t="shared" ca="1" si="420"/>
        <v>25</v>
      </c>
      <c r="E2475" s="7">
        <f t="shared" ca="1" si="421"/>
        <v>3049</v>
      </c>
      <c r="F2475" s="9">
        <f t="shared" ca="1" si="422"/>
        <v>1995</v>
      </c>
      <c r="G2475" s="21" t="s">
        <v>36</v>
      </c>
      <c r="H2475">
        <f t="shared" ca="1" si="423"/>
        <v>3</v>
      </c>
      <c r="I2475" t="e">
        <f ca="1">INDEX(#REF!,MATCH(бэкэнд2!H2475,#REF!,0))</f>
        <v>#REF!</v>
      </c>
      <c r="J2475">
        <f t="shared" ca="1" si="424"/>
        <v>617</v>
      </c>
      <c r="K2475">
        <f t="shared" ca="1" si="425"/>
        <v>49</v>
      </c>
      <c r="L2475">
        <f t="shared" ca="1" si="425"/>
        <v>16</v>
      </c>
      <c r="M2475">
        <f t="shared" ca="1" si="426"/>
        <v>2018</v>
      </c>
      <c r="N2475">
        <f t="shared" ca="1" si="427"/>
        <v>1</v>
      </c>
      <c r="O2475">
        <f t="shared" ca="1" si="428"/>
        <v>1</v>
      </c>
    </row>
    <row r="2476" spans="2:15">
      <c r="B2476" s="8" t="e">
        <f t="shared" ca="1" si="418"/>
        <v>#REF!</v>
      </c>
      <c r="C2476" s="7">
        <f t="shared" ca="1" si="419"/>
        <v>202</v>
      </c>
      <c r="D2476" s="7">
        <f t="shared" ca="1" si="420"/>
        <v>68</v>
      </c>
      <c r="E2476" s="7">
        <f t="shared" ca="1" si="421"/>
        <v>2057</v>
      </c>
      <c r="F2476" s="9">
        <f t="shared" ca="1" si="422"/>
        <v>2942</v>
      </c>
      <c r="G2476" s="21" t="s">
        <v>36</v>
      </c>
      <c r="H2476">
        <f t="shared" ca="1" si="423"/>
        <v>11</v>
      </c>
      <c r="I2476" t="e">
        <f ca="1">INDEX(#REF!,MATCH(бэкэнд2!H2476,#REF!,0))</f>
        <v>#REF!</v>
      </c>
      <c r="J2476">
        <f t="shared" ca="1" si="424"/>
        <v>985</v>
      </c>
      <c r="K2476">
        <f t="shared" ca="1" si="425"/>
        <v>67</v>
      </c>
      <c r="L2476">
        <f t="shared" ca="1" si="425"/>
        <v>52</v>
      </c>
      <c r="M2476">
        <f t="shared" ca="1" si="426"/>
        <v>2019</v>
      </c>
      <c r="N2476">
        <f t="shared" ca="1" si="427"/>
        <v>1</v>
      </c>
      <c r="O2476">
        <f t="shared" ca="1" si="428"/>
        <v>15</v>
      </c>
    </row>
    <row r="2477" spans="2:15">
      <c r="B2477" s="8" t="e">
        <f t="shared" ca="1" si="418"/>
        <v>#REF!</v>
      </c>
      <c r="C2477" s="7">
        <f t="shared" ca="1" si="419"/>
        <v>134</v>
      </c>
      <c r="D2477" s="7">
        <f t="shared" ca="1" si="420"/>
        <v>67</v>
      </c>
      <c r="E2477" s="7">
        <f t="shared" ca="1" si="421"/>
        <v>360</v>
      </c>
      <c r="F2477" s="9">
        <f t="shared" ca="1" si="422"/>
        <v>654</v>
      </c>
      <c r="G2477" s="21" t="s">
        <v>36</v>
      </c>
      <c r="H2477">
        <f t="shared" ca="1" si="423"/>
        <v>4</v>
      </c>
      <c r="I2477" t="e">
        <f ca="1">INDEX(#REF!,MATCH(бэкэнд2!H2477,#REF!,0))</f>
        <v>#REF!</v>
      </c>
      <c r="J2477">
        <f t="shared" ca="1" si="424"/>
        <v>669</v>
      </c>
      <c r="K2477">
        <f t="shared" ca="1" si="425"/>
        <v>28</v>
      </c>
      <c r="L2477">
        <f t="shared" ca="1" si="425"/>
        <v>63</v>
      </c>
      <c r="M2477">
        <f t="shared" ca="1" si="426"/>
        <v>2019</v>
      </c>
      <c r="N2477">
        <f t="shared" ca="1" si="427"/>
        <v>5</v>
      </c>
      <c r="O2477">
        <f t="shared" ca="1" si="428"/>
        <v>11</v>
      </c>
    </row>
    <row r="2478" spans="2:15">
      <c r="B2478" s="8" t="e">
        <f t="shared" ca="1" si="418"/>
        <v>#REF!</v>
      </c>
      <c r="C2478" s="7">
        <f t="shared" ca="1" si="419"/>
        <v>209</v>
      </c>
      <c r="D2478" s="7">
        <f t="shared" ca="1" si="420"/>
        <v>53</v>
      </c>
      <c r="E2478" s="7">
        <f t="shared" ca="1" si="421"/>
        <v>3096</v>
      </c>
      <c r="F2478" s="9">
        <f t="shared" ca="1" si="422"/>
        <v>2093</v>
      </c>
      <c r="G2478" s="21" t="s">
        <v>36</v>
      </c>
      <c r="H2478">
        <f t="shared" ca="1" si="423"/>
        <v>5</v>
      </c>
      <c r="I2478" t="e">
        <f ca="1">INDEX(#REF!,MATCH(бэкэнд2!H2478,#REF!,0))</f>
        <v>#REF!</v>
      </c>
      <c r="J2478">
        <f t="shared" ca="1" si="424"/>
        <v>634</v>
      </c>
      <c r="K2478">
        <f t="shared" ca="1" si="425"/>
        <v>11</v>
      </c>
      <c r="L2478">
        <f t="shared" ca="1" si="425"/>
        <v>18</v>
      </c>
      <c r="M2478">
        <f t="shared" ca="1" si="426"/>
        <v>2019</v>
      </c>
      <c r="N2478">
        <f t="shared" ca="1" si="427"/>
        <v>2</v>
      </c>
      <c r="O2478">
        <f t="shared" ca="1" si="428"/>
        <v>4</v>
      </c>
    </row>
    <row r="2479" spans="2:15">
      <c r="B2479" s="8" t="e">
        <f t="shared" ca="1" si="418"/>
        <v>#REF!</v>
      </c>
      <c r="C2479" s="7">
        <f t="shared" ca="1" si="419"/>
        <v>78</v>
      </c>
      <c r="D2479" s="7">
        <f t="shared" ca="1" si="420"/>
        <v>39</v>
      </c>
      <c r="E2479" s="7">
        <f t="shared" ca="1" si="421"/>
        <v>2977</v>
      </c>
      <c r="F2479" s="9">
        <f t="shared" ca="1" si="422"/>
        <v>2259</v>
      </c>
      <c r="G2479" s="21" t="s">
        <v>36</v>
      </c>
      <c r="H2479">
        <f t="shared" ca="1" si="423"/>
        <v>3</v>
      </c>
      <c r="I2479" t="e">
        <f ca="1">INDEX(#REF!,MATCH(бэкэнд2!H2479,#REF!,0))</f>
        <v>#REF!</v>
      </c>
      <c r="J2479">
        <f t="shared" ca="1" si="424"/>
        <v>866</v>
      </c>
      <c r="K2479">
        <f t="shared" ca="1" si="425"/>
        <v>84</v>
      </c>
      <c r="L2479">
        <f t="shared" ca="1" si="425"/>
        <v>68</v>
      </c>
      <c r="M2479">
        <f t="shared" ca="1" si="426"/>
        <v>2019</v>
      </c>
      <c r="N2479">
        <f t="shared" ca="1" si="427"/>
        <v>5</v>
      </c>
      <c r="O2479">
        <f t="shared" ca="1" si="428"/>
        <v>28</v>
      </c>
    </row>
    <row r="2480" spans="2:15">
      <c r="B2480" s="8" t="e">
        <f t="shared" ca="1" si="418"/>
        <v>#REF!</v>
      </c>
      <c r="C2480" s="7">
        <f t="shared" ca="1" si="419"/>
        <v>45</v>
      </c>
      <c r="D2480" s="7">
        <f t="shared" ca="1" si="420"/>
        <v>15</v>
      </c>
      <c r="E2480" s="7">
        <f t="shared" ca="1" si="421"/>
        <v>1588</v>
      </c>
      <c r="F2480" s="9">
        <f t="shared" ca="1" si="422"/>
        <v>559</v>
      </c>
      <c r="G2480" s="21" t="s">
        <v>36</v>
      </c>
      <c r="H2480">
        <f t="shared" ca="1" si="423"/>
        <v>5</v>
      </c>
      <c r="I2480" t="e">
        <f ca="1">INDEX(#REF!,MATCH(бэкэнд2!H2480,#REF!,0))</f>
        <v>#REF!</v>
      </c>
      <c r="J2480">
        <f t="shared" ca="1" si="424"/>
        <v>865</v>
      </c>
      <c r="K2480">
        <f t="shared" ca="1" si="425"/>
        <v>92</v>
      </c>
      <c r="L2480">
        <f t="shared" ca="1" si="425"/>
        <v>19</v>
      </c>
      <c r="M2480">
        <f t="shared" ca="1" si="426"/>
        <v>2019</v>
      </c>
      <c r="N2480">
        <f t="shared" ca="1" si="427"/>
        <v>6</v>
      </c>
      <c r="O2480">
        <f t="shared" ca="1" si="428"/>
        <v>19</v>
      </c>
    </row>
    <row r="2481" spans="2:15">
      <c r="B2481" s="8" t="e">
        <f t="shared" ca="1" si="418"/>
        <v>#REF!</v>
      </c>
      <c r="C2481" s="7">
        <f t="shared" ca="1" si="419"/>
        <v>64</v>
      </c>
      <c r="D2481" s="7">
        <f t="shared" ca="1" si="420"/>
        <v>22</v>
      </c>
      <c r="E2481" s="7">
        <f t="shared" ca="1" si="421"/>
        <v>3287</v>
      </c>
      <c r="F2481" s="9">
        <f t="shared" ca="1" si="422"/>
        <v>1425</v>
      </c>
      <c r="G2481" s="21" t="s">
        <v>36</v>
      </c>
      <c r="H2481">
        <f t="shared" ca="1" si="423"/>
        <v>12</v>
      </c>
      <c r="I2481" t="e">
        <f ca="1">INDEX(#REF!,MATCH(бэкэнд2!H2481,#REF!,0))</f>
        <v>#REF!</v>
      </c>
      <c r="J2481">
        <f t="shared" ca="1" si="424"/>
        <v>459</v>
      </c>
      <c r="K2481">
        <f t="shared" ca="1" si="425"/>
        <v>50</v>
      </c>
      <c r="L2481">
        <f t="shared" ca="1" si="425"/>
        <v>14</v>
      </c>
      <c r="M2481">
        <f t="shared" ca="1" si="426"/>
        <v>2019</v>
      </c>
      <c r="N2481">
        <f t="shared" ca="1" si="427"/>
        <v>7</v>
      </c>
      <c r="O2481">
        <f t="shared" ca="1" si="428"/>
        <v>27</v>
      </c>
    </row>
    <row r="2482" spans="2:15">
      <c r="B2482" s="8" t="e">
        <f t="shared" ca="1" si="418"/>
        <v>#REF!</v>
      </c>
      <c r="C2482" s="7">
        <f t="shared" ca="1" si="419"/>
        <v>178</v>
      </c>
      <c r="D2482" s="7">
        <f t="shared" ca="1" si="420"/>
        <v>45</v>
      </c>
      <c r="E2482" s="7">
        <f t="shared" ca="1" si="421"/>
        <v>3151</v>
      </c>
      <c r="F2482" s="9">
        <f t="shared" ca="1" si="422"/>
        <v>2604</v>
      </c>
      <c r="G2482" s="21" t="s">
        <v>36</v>
      </c>
      <c r="H2482">
        <f t="shared" ca="1" si="423"/>
        <v>2</v>
      </c>
      <c r="I2482" t="e">
        <f ca="1">INDEX(#REF!,MATCH(бэкэнд2!H2482,#REF!,0))</f>
        <v>#REF!</v>
      </c>
      <c r="J2482">
        <f t="shared" ca="1" si="424"/>
        <v>145</v>
      </c>
      <c r="K2482">
        <f t="shared" ca="1" si="425"/>
        <v>71</v>
      </c>
      <c r="L2482">
        <f t="shared" ca="1" si="425"/>
        <v>19</v>
      </c>
      <c r="M2482">
        <f t="shared" ca="1" si="426"/>
        <v>2019</v>
      </c>
      <c r="N2482">
        <f t="shared" ca="1" si="427"/>
        <v>6</v>
      </c>
      <c r="O2482">
        <f t="shared" ca="1" si="428"/>
        <v>9</v>
      </c>
    </row>
    <row r="2483" spans="2:15">
      <c r="B2483" s="8" t="e">
        <f t="shared" ca="1" si="418"/>
        <v>#REF!</v>
      </c>
      <c r="C2483" s="7">
        <f t="shared" ca="1" si="419"/>
        <v>137</v>
      </c>
      <c r="D2483" s="7">
        <f t="shared" ca="1" si="420"/>
        <v>46</v>
      </c>
      <c r="E2483" s="7">
        <f t="shared" ca="1" si="421"/>
        <v>1448</v>
      </c>
      <c r="F2483" s="9">
        <f t="shared" ca="1" si="422"/>
        <v>1353</v>
      </c>
      <c r="G2483" s="21" t="s">
        <v>36</v>
      </c>
      <c r="H2483">
        <f t="shared" ca="1" si="423"/>
        <v>9</v>
      </c>
      <c r="I2483" t="e">
        <f ca="1">INDEX(#REF!,MATCH(бэкэнд2!H2483,#REF!,0))</f>
        <v>#REF!</v>
      </c>
      <c r="J2483">
        <f t="shared" ca="1" si="424"/>
        <v>259</v>
      </c>
      <c r="K2483">
        <f t="shared" ca="1" si="425"/>
        <v>31</v>
      </c>
      <c r="L2483">
        <f t="shared" ca="1" si="425"/>
        <v>32</v>
      </c>
      <c r="M2483">
        <f t="shared" ca="1" si="426"/>
        <v>2019</v>
      </c>
      <c r="N2483">
        <f t="shared" ca="1" si="427"/>
        <v>9</v>
      </c>
      <c r="O2483">
        <f t="shared" ca="1" si="428"/>
        <v>8</v>
      </c>
    </row>
    <row r="2484" spans="2:15">
      <c r="B2484" s="8" t="e">
        <f t="shared" ca="1" si="418"/>
        <v>#REF!</v>
      </c>
      <c r="C2484" s="7">
        <f t="shared" ca="1" si="419"/>
        <v>110</v>
      </c>
      <c r="D2484" s="7">
        <f t="shared" ca="1" si="420"/>
        <v>37</v>
      </c>
      <c r="E2484" s="7">
        <f t="shared" ca="1" si="421"/>
        <v>3402</v>
      </c>
      <c r="F2484" s="9">
        <f t="shared" ca="1" si="422"/>
        <v>2450</v>
      </c>
      <c r="G2484" s="21" t="s">
        <v>36</v>
      </c>
      <c r="H2484">
        <f t="shared" ca="1" si="423"/>
        <v>12</v>
      </c>
      <c r="I2484" t="e">
        <f ca="1">INDEX(#REF!,MATCH(бэкэнд2!H2484,#REF!,0))</f>
        <v>#REF!</v>
      </c>
      <c r="J2484">
        <f t="shared" ca="1" si="424"/>
        <v>398</v>
      </c>
      <c r="K2484">
        <f t="shared" ca="1" si="425"/>
        <v>76</v>
      </c>
      <c r="L2484">
        <f t="shared" ca="1" si="425"/>
        <v>37</v>
      </c>
      <c r="M2484">
        <f t="shared" ca="1" si="426"/>
        <v>2019</v>
      </c>
      <c r="N2484">
        <f t="shared" ca="1" si="427"/>
        <v>6</v>
      </c>
      <c r="O2484">
        <f t="shared" ca="1" si="428"/>
        <v>7</v>
      </c>
    </row>
    <row r="2485" spans="2:15">
      <c r="B2485" s="8" t="e">
        <f t="shared" ca="1" si="418"/>
        <v>#REF!</v>
      </c>
      <c r="C2485" s="7">
        <f t="shared" ca="1" si="419"/>
        <v>197</v>
      </c>
      <c r="D2485" s="7">
        <f t="shared" ca="1" si="420"/>
        <v>50</v>
      </c>
      <c r="E2485" s="7">
        <f t="shared" ca="1" si="421"/>
        <v>205</v>
      </c>
      <c r="F2485" s="9">
        <f t="shared" ca="1" si="422"/>
        <v>899</v>
      </c>
      <c r="G2485" s="21" t="s">
        <v>36</v>
      </c>
      <c r="H2485">
        <f t="shared" ca="1" si="423"/>
        <v>5</v>
      </c>
      <c r="I2485" t="e">
        <f ca="1">INDEX(#REF!,MATCH(бэкэнд2!H2485,#REF!,0))</f>
        <v>#REF!</v>
      </c>
      <c r="J2485">
        <f t="shared" ca="1" si="424"/>
        <v>435</v>
      </c>
      <c r="K2485">
        <f t="shared" ca="1" si="425"/>
        <v>39</v>
      </c>
      <c r="L2485">
        <f t="shared" ca="1" si="425"/>
        <v>74</v>
      </c>
      <c r="M2485">
        <f t="shared" ca="1" si="426"/>
        <v>2019</v>
      </c>
      <c r="N2485">
        <f t="shared" ca="1" si="427"/>
        <v>3</v>
      </c>
      <c r="O2485">
        <f t="shared" ca="1" si="428"/>
        <v>22</v>
      </c>
    </row>
    <row r="2486" spans="2:15">
      <c r="B2486" s="8" t="e">
        <f t="shared" ca="1" si="418"/>
        <v>#REF!</v>
      </c>
      <c r="C2486" s="7">
        <f t="shared" ca="1" si="419"/>
        <v>137</v>
      </c>
      <c r="D2486" s="7">
        <f t="shared" ca="1" si="420"/>
        <v>46</v>
      </c>
      <c r="E2486" s="7">
        <f t="shared" ca="1" si="421"/>
        <v>1669</v>
      </c>
      <c r="F2486" s="9">
        <f t="shared" ca="1" si="422"/>
        <v>1022</v>
      </c>
      <c r="G2486" s="21" t="s">
        <v>36</v>
      </c>
      <c r="H2486">
        <f t="shared" ca="1" si="423"/>
        <v>3</v>
      </c>
      <c r="I2486" t="e">
        <f ca="1">INDEX(#REF!,MATCH(бэкэнд2!H2486,#REF!,0))</f>
        <v>#REF!</v>
      </c>
      <c r="J2486">
        <f t="shared" ca="1" si="424"/>
        <v>666</v>
      </c>
      <c r="K2486">
        <f t="shared" ca="1" si="425"/>
        <v>59</v>
      </c>
      <c r="L2486">
        <f t="shared" ca="1" si="425"/>
        <v>20</v>
      </c>
      <c r="M2486">
        <f t="shared" ca="1" si="426"/>
        <v>2018</v>
      </c>
      <c r="N2486">
        <f t="shared" ca="1" si="427"/>
        <v>2</v>
      </c>
      <c r="O2486">
        <f t="shared" ca="1" si="428"/>
        <v>3</v>
      </c>
    </row>
    <row r="2487" spans="2:15">
      <c r="B2487" s="8" t="e">
        <f t="shared" ca="1" si="418"/>
        <v>#REF!</v>
      </c>
      <c r="C2487" s="7">
        <f t="shared" ca="1" si="419"/>
        <v>163</v>
      </c>
      <c r="D2487" s="7">
        <f t="shared" ca="1" si="420"/>
        <v>55</v>
      </c>
      <c r="E2487" s="7">
        <f t="shared" ca="1" si="421"/>
        <v>3101</v>
      </c>
      <c r="F2487" s="9">
        <f t="shared" ca="1" si="422"/>
        <v>2377</v>
      </c>
      <c r="G2487" s="21" t="s">
        <v>36</v>
      </c>
      <c r="H2487">
        <f t="shared" ca="1" si="423"/>
        <v>6</v>
      </c>
      <c r="I2487" t="e">
        <f ca="1">INDEX(#REF!,MATCH(бэкэнд2!H2487,#REF!,0))</f>
        <v>#REF!</v>
      </c>
      <c r="J2487">
        <f t="shared" ca="1" si="424"/>
        <v>214</v>
      </c>
      <c r="K2487">
        <f t="shared" ca="1" si="425"/>
        <v>86</v>
      </c>
      <c r="L2487">
        <f t="shared" ca="1" si="425"/>
        <v>28</v>
      </c>
      <c r="M2487">
        <f t="shared" ca="1" si="426"/>
        <v>2019</v>
      </c>
      <c r="N2487">
        <f t="shared" ca="1" si="427"/>
        <v>5</v>
      </c>
      <c r="O2487">
        <f t="shared" ca="1" si="428"/>
        <v>4</v>
      </c>
    </row>
    <row r="2488" spans="2:15">
      <c r="B2488" s="8" t="e">
        <f t="shared" ca="1" si="418"/>
        <v>#REF!</v>
      </c>
      <c r="C2488" s="7">
        <f t="shared" ca="1" si="419"/>
        <v>153</v>
      </c>
      <c r="D2488" s="7">
        <f t="shared" ca="1" si="420"/>
        <v>39</v>
      </c>
      <c r="E2488" s="7">
        <f t="shared" ca="1" si="421"/>
        <v>2158</v>
      </c>
      <c r="F2488" s="9">
        <f t="shared" ca="1" si="422"/>
        <v>1030</v>
      </c>
      <c r="G2488" s="21" t="s">
        <v>36</v>
      </c>
      <c r="H2488">
        <f t="shared" ca="1" si="423"/>
        <v>12</v>
      </c>
      <c r="I2488" t="e">
        <f ca="1">INDEX(#REF!,MATCH(бэкэнд2!H2488,#REF!,0))</f>
        <v>#REF!</v>
      </c>
      <c r="J2488">
        <f t="shared" ca="1" si="424"/>
        <v>825</v>
      </c>
      <c r="K2488">
        <f t="shared" ca="1" si="425"/>
        <v>21</v>
      </c>
      <c r="L2488">
        <f t="shared" ca="1" si="425"/>
        <v>16</v>
      </c>
      <c r="M2488">
        <f t="shared" ca="1" si="426"/>
        <v>2019</v>
      </c>
      <c r="N2488">
        <f t="shared" ca="1" si="427"/>
        <v>2</v>
      </c>
      <c r="O2488">
        <f t="shared" ca="1" si="428"/>
        <v>25</v>
      </c>
    </row>
    <row r="2489" spans="2:15">
      <c r="B2489" s="8" t="e">
        <f t="shared" ca="1" si="418"/>
        <v>#REF!</v>
      </c>
      <c r="C2489" s="7">
        <f t="shared" ca="1" si="419"/>
        <v>101</v>
      </c>
      <c r="D2489" s="7">
        <f t="shared" ca="1" si="420"/>
        <v>34</v>
      </c>
      <c r="E2489" s="7">
        <f t="shared" ca="1" si="421"/>
        <v>2345</v>
      </c>
      <c r="F2489" s="9">
        <f t="shared" ca="1" si="422"/>
        <v>1596</v>
      </c>
      <c r="G2489" s="21" t="s">
        <v>36</v>
      </c>
      <c r="H2489">
        <f t="shared" ca="1" si="423"/>
        <v>2</v>
      </c>
      <c r="I2489" t="e">
        <f ca="1">INDEX(#REF!,MATCH(бэкэнд2!H2489,#REF!,0))</f>
        <v>#REF!</v>
      </c>
      <c r="J2489">
        <f t="shared" ca="1" si="424"/>
        <v>512</v>
      </c>
      <c r="K2489">
        <f t="shared" ca="1" si="425"/>
        <v>48</v>
      </c>
      <c r="L2489">
        <f t="shared" ca="1" si="425"/>
        <v>32</v>
      </c>
      <c r="M2489">
        <f t="shared" ca="1" si="426"/>
        <v>2019</v>
      </c>
      <c r="N2489">
        <f t="shared" ca="1" si="427"/>
        <v>8</v>
      </c>
      <c r="O2489">
        <f t="shared" ca="1" si="428"/>
        <v>7</v>
      </c>
    </row>
    <row r="2490" spans="2:15">
      <c r="B2490" s="8" t="e">
        <f t="shared" ca="1" si="418"/>
        <v>#REF!</v>
      </c>
      <c r="C2490" s="7">
        <f t="shared" ca="1" si="419"/>
        <v>216</v>
      </c>
      <c r="D2490" s="7">
        <f t="shared" ca="1" si="420"/>
        <v>108</v>
      </c>
      <c r="E2490" s="7">
        <f t="shared" ca="1" si="421"/>
        <v>3344</v>
      </c>
      <c r="F2490" s="9">
        <f t="shared" ca="1" si="422"/>
        <v>4513</v>
      </c>
      <c r="G2490" s="21" t="s">
        <v>36</v>
      </c>
      <c r="H2490">
        <f t="shared" ca="1" si="423"/>
        <v>2</v>
      </c>
      <c r="I2490" t="e">
        <f ca="1">INDEX(#REF!,MATCH(бэкэнд2!H2490,#REF!,0))</f>
        <v>#REF!</v>
      </c>
      <c r="J2490">
        <f t="shared" ca="1" si="424"/>
        <v>427</v>
      </c>
      <c r="K2490">
        <f t="shared" ca="1" si="425"/>
        <v>75</v>
      </c>
      <c r="L2490">
        <f t="shared" ca="1" si="425"/>
        <v>53</v>
      </c>
      <c r="M2490">
        <f t="shared" ca="1" si="426"/>
        <v>2019</v>
      </c>
      <c r="N2490">
        <f t="shared" ca="1" si="427"/>
        <v>3</v>
      </c>
      <c r="O2490">
        <f t="shared" ca="1" si="428"/>
        <v>14</v>
      </c>
    </row>
    <row r="2491" spans="2:15">
      <c r="B2491" s="8" t="e">
        <f t="shared" ca="1" si="418"/>
        <v>#REF!</v>
      </c>
      <c r="C2491" s="7">
        <f t="shared" ca="1" si="419"/>
        <v>186</v>
      </c>
      <c r="D2491" s="7">
        <f t="shared" ca="1" si="420"/>
        <v>47</v>
      </c>
      <c r="E2491" s="7">
        <f t="shared" ca="1" si="421"/>
        <v>3450</v>
      </c>
      <c r="F2491" s="9">
        <f t="shared" ca="1" si="422"/>
        <v>2609</v>
      </c>
      <c r="G2491" s="21" t="s">
        <v>36</v>
      </c>
      <c r="H2491">
        <f t="shared" ca="1" si="423"/>
        <v>3</v>
      </c>
      <c r="I2491" t="e">
        <f ca="1">INDEX(#REF!,MATCH(бэкэнд2!H2491,#REF!,0))</f>
        <v>#REF!</v>
      </c>
      <c r="J2491">
        <f t="shared" ca="1" si="424"/>
        <v>631</v>
      </c>
      <c r="K2491">
        <f t="shared" ca="1" si="425"/>
        <v>37</v>
      </c>
      <c r="L2491">
        <f t="shared" ca="1" si="425"/>
        <v>39</v>
      </c>
      <c r="M2491">
        <f t="shared" ca="1" si="426"/>
        <v>2019</v>
      </c>
      <c r="N2491">
        <f t="shared" ca="1" si="427"/>
        <v>6</v>
      </c>
      <c r="O2491">
        <f t="shared" ca="1" si="428"/>
        <v>11</v>
      </c>
    </row>
    <row r="2492" spans="2:15">
      <c r="B2492" s="8" t="e">
        <f t="shared" ca="1" si="418"/>
        <v>#REF!</v>
      </c>
      <c r="C2492" s="7">
        <f t="shared" ca="1" si="419"/>
        <v>63</v>
      </c>
      <c r="D2492" s="7">
        <f t="shared" ca="1" si="420"/>
        <v>32</v>
      </c>
      <c r="E2492" s="7">
        <f t="shared" ca="1" si="421"/>
        <v>890</v>
      </c>
      <c r="F2492" s="9">
        <f t="shared" ca="1" si="422"/>
        <v>937</v>
      </c>
      <c r="G2492" s="21" t="s">
        <v>36</v>
      </c>
      <c r="H2492">
        <f t="shared" ca="1" si="423"/>
        <v>5</v>
      </c>
      <c r="I2492" t="e">
        <f ca="1">INDEX(#REF!,MATCH(бэкэнд2!H2492,#REF!,0))</f>
        <v>#REF!</v>
      </c>
      <c r="J2492">
        <f t="shared" ca="1" si="424"/>
        <v>532</v>
      </c>
      <c r="K2492">
        <f t="shared" ca="1" si="425"/>
        <v>95</v>
      </c>
      <c r="L2492">
        <f t="shared" ca="1" si="425"/>
        <v>62</v>
      </c>
      <c r="M2492">
        <f t="shared" ca="1" si="426"/>
        <v>2018</v>
      </c>
      <c r="N2492">
        <f t="shared" ca="1" si="427"/>
        <v>4</v>
      </c>
      <c r="O2492">
        <f t="shared" ca="1" si="428"/>
        <v>10</v>
      </c>
    </row>
    <row r="2493" spans="2:15">
      <c r="B2493" s="8" t="e">
        <f t="shared" ca="1" si="418"/>
        <v>#REF!</v>
      </c>
      <c r="C2493" s="7">
        <f t="shared" ca="1" si="419"/>
        <v>65</v>
      </c>
      <c r="D2493" s="7">
        <f t="shared" ca="1" si="420"/>
        <v>22</v>
      </c>
      <c r="E2493" s="7">
        <f t="shared" ca="1" si="421"/>
        <v>3141</v>
      </c>
      <c r="F2493" s="9">
        <f t="shared" ca="1" si="422"/>
        <v>1228</v>
      </c>
      <c r="G2493" s="21" t="s">
        <v>36</v>
      </c>
      <c r="H2493">
        <f t="shared" ca="1" si="423"/>
        <v>4</v>
      </c>
      <c r="I2493" t="e">
        <f ca="1">INDEX(#REF!,MATCH(бэкэнд2!H2493,#REF!,0))</f>
        <v>#REF!</v>
      </c>
      <c r="J2493">
        <f t="shared" ca="1" si="424"/>
        <v>825</v>
      </c>
      <c r="K2493">
        <f t="shared" ca="1" si="425"/>
        <v>45</v>
      </c>
      <c r="L2493">
        <f t="shared" ca="1" si="425"/>
        <v>21</v>
      </c>
      <c r="M2493">
        <f t="shared" ca="1" si="426"/>
        <v>2019</v>
      </c>
      <c r="N2493">
        <f t="shared" ca="1" si="427"/>
        <v>2</v>
      </c>
      <c r="O2493">
        <f t="shared" ca="1" si="428"/>
        <v>13</v>
      </c>
    </row>
    <row r="2494" spans="2:15">
      <c r="B2494" s="8" t="e">
        <f t="shared" ca="1" si="418"/>
        <v>#REF!</v>
      </c>
      <c r="C2494" s="7">
        <f t="shared" ca="1" si="419"/>
        <v>85</v>
      </c>
      <c r="D2494" s="7">
        <f t="shared" ca="1" si="420"/>
        <v>43</v>
      </c>
      <c r="E2494" s="7">
        <f t="shared" ca="1" si="421"/>
        <v>807</v>
      </c>
      <c r="F2494" s="9">
        <f t="shared" ca="1" si="422"/>
        <v>682</v>
      </c>
      <c r="G2494" s="21" t="s">
        <v>36</v>
      </c>
      <c r="H2494">
        <f t="shared" ca="1" si="423"/>
        <v>5</v>
      </c>
      <c r="I2494" t="e">
        <f ca="1">INDEX(#REF!,MATCH(бэкэнд2!H2494,#REF!,0))</f>
        <v>#REF!</v>
      </c>
      <c r="J2494">
        <f t="shared" ca="1" si="424"/>
        <v>360</v>
      </c>
      <c r="K2494">
        <f t="shared" ca="1" si="425"/>
        <v>19</v>
      </c>
      <c r="L2494">
        <f t="shared" ca="1" si="425"/>
        <v>49</v>
      </c>
      <c r="M2494">
        <f t="shared" ca="1" si="426"/>
        <v>2019</v>
      </c>
      <c r="N2494">
        <f t="shared" ca="1" si="427"/>
        <v>9</v>
      </c>
      <c r="O2494">
        <f t="shared" ca="1" si="428"/>
        <v>19</v>
      </c>
    </row>
    <row r="2495" spans="2:15">
      <c r="B2495" s="8" t="e">
        <f t="shared" ca="1" si="418"/>
        <v>#REF!</v>
      </c>
      <c r="C2495" s="7">
        <f t="shared" ca="1" si="419"/>
        <v>111</v>
      </c>
      <c r="D2495" s="7">
        <f t="shared" ca="1" si="420"/>
        <v>37</v>
      </c>
      <c r="E2495" s="7">
        <f t="shared" ca="1" si="421"/>
        <v>1895</v>
      </c>
      <c r="F2495" s="9">
        <f t="shared" ca="1" si="422"/>
        <v>1193</v>
      </c>
      <c r="G2495" s="21" t="s">
        <v>36</v>
      </c>
      <c r="H2495">
        <f t="shared" ca="1" si="423"/>
        <v>2</v>
      </c>
      <c r="I2495" t="e">
        <f ca="1">INDEX(#REF!,MATCH(бэкэнд2!H2495,#REF!,0))</f>
        <v>#REF!</v>
      </c>
      <c r="J2495">
        <f t="shared" ca="1" si="424"/>
        <v>818</v>
      </c>
      <c r="K2495">
        <f t="shared" ca="1" si="425"/>
        <v>41</v>
      </c>
      <c r="L2495">
        <f t="shared" ca="1" si="425"/>
        <v>37</v>
      </c>
      <c r="M2495">
        <f t="shared" ca="1" si="426"/>
        <v>2019</v>
      </c>
      <c r="N2495">
        <f t="shared" ca="1" si="427"/>
        <v>2</v>
      </c>
      <c r="O2495">
        <f t="shared" ca="1" si="428"/>
        <v>19</v>
      </c>
    </row>
    <row r="2496" spans="2:15">
      <c r="B2496" s="8" t="e">
        <f t="shared" ca="1" si="418"/>
        <v>#REF!</v>
      </c>
      <c r="C2496" s="7">
        <f t="shared" ca="1" si="419"/>
        <v>39</v>
      </c>
      <c r="D2496" s="7">
        <f t="shared" ca="1" si="420"/>
        <v>20</v>
      </c>
      <c r="E2496" s="7">
        <f t="shared" ca="1" si="421"/>
        <v>465</v>
      </c>
      <c r="F2496" s="9">
        <f t="shared" ca="1" si="422"/>
        <v>835</v>
      </c>
      <c r="G2496" s="21" t="s">
        <v>36</v>
      </c>
      <c r="H2496">
        <f t="shared" ca="1" si="423"/>
        <v>9</v>
      </c>
      <c r="I2496" t="e">
        <f ca="1">INDEX(#REF!,MATCH(бэкэнд2!H2496,#REF!,0))</f>
        <v>#REF!</v>
      </c>
      <c r="J2496">
        <f t="shared" ca="1" si="424"/>
        <v>691</v>
      </c>
      <c r="K2496">
        <f t="shared" ca="1" si="425"/>
        <v>29</v>
      </c>
      <c r="L2496">
        <f t="shared" ca="1" si="425"/>
        <v>63</v>
      </c>
      <c r="M2496">
        <f t="shared" ca="1" si="426"/>
        <v>2018</v>
      </c>
      <c r="N2496">
        <f t="shared" ca="1" si="427"/>
        <v>6</v>
      </c>
      <c r="O2496">
        <f t="shared" ca="1" si="428"/>
        <v>28</v>
      </c>
    </row>
    <row r="2497" spans="2:15">
      <c r="B2497" s="8" t="e">
        <f t="shared" ca="1" si="418"/>
        <v>#REF!</v>
      </c>
      <c r="C2497" s="7">
        <f t="shared" ca="1" si="419"/>
        <v>74</v>
      </c>
      <c r="D2497" s="7">
        <f t="shared" ca="1" si="420"/>
        <v>19</v>
      </c>
      <c r="E2497" s="7">
        <f t="shared" ca="1" si="421"/>
        <v>1290</v>
      </c>
      <c r="F2497" s="9">
        <f t="shared" ca="1" si="422"/>
        <v>899</v>
      </c>
      <c r="G2497" s="21" t="s">
        <v>36</v>
      </c>
      <c r="H2497">
        <f t="shared" ca="1" si="423"/>
        <v>6</v>
      </c>
      <c r="I2497" t="e">
        <f ca="1">INDEX(#REF!,MATCH(бэкэнд2!H2497,#REF!,0))</f>
        <v>#REF!</v>
      </c>
      <c r="J2497">
        <f t="shared" ca="1" si="424"/>
        <v>827</v>
      </c>
      <c r="K2497">
        <f t="shared" ca="1" si="425"/>
        <v>61</v>
      </c>
      <c r="L2497">
        <f t="shared" ca="1" si="425"/>
        <v>23</v>
      </c>
      <c r="M2497">
        <f t="shared" ca="1" si="426"/>
        <v>2019</v>
      </c>
      <c r="N2497">
        <f t="shared" ca="1" si="427"/>
        <v>8</v>
      </c>
      <c r="O2497">
        <f t="shared" ca="1" si="428"/>
        <v>9</v>
      </c>
    </row>
    <row r="2498" spans="2:15">
      <c r="B2498" s="8" t="e">
        <f t="shared" ca="1" si="418"/>
        <v>#REF!</v>
      </c>
      <c r="C2498" s="7">
        <f t="shared" ca="1" si="419"/>
        <v>166</v>
      </c>
      <c r="D2498" s="7">
        <f t="shared" ca="1" si="420"/>
        <v>56</v>
      </c>
      <c r="E2498" s="7">
        <f t="shared" ca="1" si="421"/>
        <v>2697</v>
      </c>
      <c r="F2498" s="9">
        <f t="shared" ca="1" si="422"/>
        <v>2884</v>
      </c>
      <c r="G2498" s="21" t="s">
        <v>36</v>
      </c>
      <c r="H2498">
        <f t="shared" ca="1" si="423"/>
        <v>5</v>
      </c>
      <c r="I2498" t="e">
        <f ca="1">INDEX(#REF!,MATCH(бэкэнд2!H2498,#REF!,0))</f>
        <v>#REF!</v>
      </c>
      <c r="J2498">
        <f t="shared" ca="1" si="424"/>
        <v>593</v>
      </c>
      <c r="K2498">
        <f t="shared" ca="1" si="425"/>
        <v>49</v>
      </c>
      <c r="L2498">
        <f t="shared" ca="1" si="425"/>
        <v>53</v>
      </c>
      <c r="M2498">
        <f t="shared" ca="1" si="426"/>
        <v>2019</v>
      </c>
      <c r="N2498">
        <f t="shared" ca="1" si="427"/>
        <v>5</v>
      </c>
      <c r="O2498">
        <f t="shared" ca="1" si="428"/>
        <v>7</v>
      </c>
    </row>
    <row r="2499" spans="2:15">
      <c r="B2499" s="8" t="e">
        <f t="shared" ca="1" si="418"/>
        <v>#REF!</v>
      </c>
      <c r="C2499" s="7">
        <f t="shared" ca="1" si="419"/>
        <v>95</v>
      </c>
      <c r="D2499" s="7">
        <f t="shared" ca="1" si="420"/>
        <v>32</v>
      </c>
      <c r="E2499" s="7">
        <f t="shared" ca="1" si="421"/>
        <v>2958</v>
      </c>
      <c r="F2499" s="9">
        <f t="shared" ca="1" si="422"/>
        <v>1896</v>
      </c>
      <c r="G2499" s="21" t="s">
        <v>36</v>
      </c>
      <c r="H2499">
        <f t="shared" ca="1" si="423"/>
        <v>1</v>
      </c>
      <c r="I2499" t="e">
        <f ca="1">INDEX(#REF!,MATCH(бэкэнд2!H2499,#REF!,0))</f>
        <v>#REF!</v>
      </c>
      <c r="J2499">
        <f t="shared" ca="1" si="424"/>
        <v>568</v>
      </c>
      <c r="K2499">
        <f t="shared" ca="1" si="425"/>
        <v>97</v>
      </c>
      <c r="L2499">
        <f t="shared" ca="1" si="425"/>
        <v>12</v>
      </c>
      <c r="M2499">
        <f t="shared" ca="1" si="426"/>
        <v>2018</v>
      </c>
      <c r="N2499">
        <f t="shared" ca="1" si="427"/>
        <v>8</v>
      </c>
      <c r="O2499">
        <f t="shared" ca="1" si="428"/>
        <v>15</v>
      </c>
    </row>
    <row r="2500" spans="2:15">
      <c r="B2500" s="8" t="e">
        <f t="shared" ref="B2500:B2563" ca="1" si="429">G2500&amp;I2500&amp;J2500&amp;K2500&amp;L2500</f>
        <v>#REF!</v>
      </c>
      <c r="C2500" s="7">
        <f t="shared" ref="C2500:C2563" ca="1" si="430">RANDBETWEEN(30,30*8)</f>
        <v>178</v>
      </c>
      <c r="D2500" s="7">
        <f t="shared" ref="D2500:D2563" ca="1" si="431">ROUNDUP(C2500/RANDBETWEEN(2,4),0)</f>
        <v>89</v>
      </c>
      <c r="E2500" s="7">
        <f t="shared" ref="E2500:E2563" ca="1" si="432">RANDBETWEEN(200,3500)</f>
        <v>397</v>
      </c>
      <c r="F2500" s="9">
        <f t="shared" ref="F2500:F2563" ca="1" si="433">IF(D2500*E2500&gt;200000,RANDBETWEEN(3000,5000),IF(D2500*E2500&gt;100000,RANDBETWEEN(2000,3000),IF(D2500*E2500&gt;50000,RANDBETWEEN(1000,2000),RANDBETWEEN(500,1000))))</f>
        <v>736</v>
      </c>
      <c r="G2500" s="21" t="s">
        <v>36</v>
      </c>
      <c r="H2500">
        <f t="shared" ref="H2500:H2563" ca="1" si="434">RANDBETWEEN(1,12)</f>
        <v>1</v>
      </c>
      <c r="I2500" t="e">
        <f ca="1">INDEX(#REF!,MATCH(бэкэнд2!H2500,#REF!,0))</f>
        <v>#REF!</v>
      </c>
      <c r="J2500">
        <f t="shared" ref="J2500:J2563" ca="1" si="435">RANDBETWEEN(100,999)</f>
        <v>669</v>
      </c>
      <c r="K2500">
        <f t="shared" ref="K2500:L2563" ca="1" si="436">RANDBETWEEN(10,99)</f>
        <v>31</v>
      </c>
      <c r="L2500">
        <f t="shared" ca="1" si="436"/>
        <v>12</v>
      </c>
      <c r="M2500">
        <f t="shared" ref="M2500:M2563" ca="1" si="437">IF(RANDBETWEEN(1000,2000)&gt;1800,IF(RANDBETWEEN(1000,2000)&gt;1100,2018,2017),2019)</f>
        <v>2019</v>
      </c>
      <c r="N2500">
        <f t="shared" ref="N2500:N2563" ca="1" si="438">IF(M2500=2019,RANDBETWEEN(1,9),RANDBETWEEN(1,12))</f>
        <v>1</v>
      </c>
      <c r="O2500">
        <f t="shared" ref="O2500:O2563" ca="1" si="439">RANDBETWEEN(1,28)</f>
        <v>18</v>
      </c>
    </row>
    <row r="2501" spans="2:15">
      <c r="B2501" s="8" t="e">
        <f t="shared" ca="1" si="429"/>
        <v>#REF!</v>
      </c>
      <c r="C2501" s="7">
        <f t="shared" ca="1" si="430"/>
        <v>43</v>
      </c>
      <c r="D2501" s="7">
        <f t="shared" ca="1" si="431"/>
        <v>11</v>
      </c>
      <c r="E2501" s="7">
        <f t="shared" ca="1" si="432"/>
        <v>2374</v>
      </c>
      <c r="F2501" s="9">
        <f t="shared" ca="1" si="433"/>
        <v>566</v>
      </c>
      <c r="G2501" s="21" t="s">
        <v>36</v>
      </c>
      <c r="H2501">
        <f t="shared" ca="1" si="434"/>
        <v>11</v>
      </c>
      <c r="I2501" t="e">
        <f ca="1">INDEX(#REF!,MATCH(бэкэнд2!H2501,#REF!,0))</f>
        <v>#REF!</v>
      </c>
      <c r="J2501">
        <f t="shared" ca="1" si="435"/>
        <v>901</v>
      </c>
      <c r="K2501">
        <f t="shared" ca="1" si="436"/>
        <v>80</v>
      </c>
      <c r="L2501">
        <f t="shared" ca="1" si="436"/>
        <v>33</v>
      </c>
      <c r="M2501">
        <f t="shared" ca="1" si="437"/>
        <v>2019</v>
      </c>
      <c r="N2501">
        <f t="shared" ca="1" si="438"/>
        <v>4</v>
      </c>
      <c r="O2501">
        <f t="shared" ca="1" si="439"/>
        <v>9</v>
      </c>
    </row>
    <row r="2502" spans="2:15">
      <c r="B2502" s="8" t="e">
        <f t="shared" ca="1" si="429"/>
        <v>#REF!</v>
      </c>
      <c r="C2502" s="7">
        <f t="shared" ca="1" si="430"/>
        <v>129</v>
      </c>
      <c r="D2502" s="7">
        <f t="shared" ca="1" si="431"/>
        <v>43</v>
      </c>
      <c r="E2502" s="7">
        <f t="shared" ca="1" si="432"/>
        <v>1885</v>
      </c>
      <c r="F2502" s="9">
        <f t="shared" ca="1" si="433"/>
        <v>1316</v>
      </c>
      <c r="G2502" s="21" t="s">
        <v>36</v>
      </c>
      <c r="H2502">
        <f t="shared" ca="1" si="434"/>
        <v>9</v>
      </c>
      <c r="I2502" t="e">
        <f ca="1">INDEX(#REF!,MATCH(бэкэнд2!H2502,#REF!,0))</f>
        <v>#REF!</v>
      </c>
      <c r="J2502">
        <f t="shared" ca="1" si="435"/>
        <v>279</v>
      </c>
      <c r="K2502">
        <f t="shared" ca="1" si="436"/>
        <v>53</v>
      </c>
      <c r="L2502">
        <f t="shared" ca="1" si="436"/>
        <v>80</v>
      </c>
      <c r="M2502">
        <f t="shared" ca="1" si="437"/>
        <v>2017</v>
      </c>
      <c r="N2502">
        <f t="shared" ca="1" si="438"/>
        <v>5</v>
      </c>
      <c r="O2502">
        <f t="shared" ca="1" si="439"/>
        <v>4</v>
      </c>
    </row>
    <row r="2503" spans="2:15">
      <c r="B2503" s="8" t="e">
        <f t="shared" ca="1" si="429"/>
        <v>#REF!</v>
      </c>
      <c r="C2503" s="7">
        <f t="shared" ca="1" si="430"/>
        <v>198</v>
      </c>
      <c r="D2503" s="7">
        <f t="shared" ca="1" si="431"/>
        <v>50</v>
      </c>
      <c r="E2503" s="7">
        <f t="shared" ca="1" si="432"/>
        <v>1028</v>
      </c>
      <c r="F2503" s="9">
        <f t="shared" ca="1" si="433"/>
        <v>1075</v>
      </c>
      <c r="G2503" s="21" t="s">
        <v>36</v>
      </c>
      <c r="H2503">
        <f t="shared" ca="1" si="434"/>
        <v>10</v>
      </c>
      <c r="I2503" t="e">
        <f ca="1">INDEX(#REF!,MATCH(бэкэнд2!H2503,#REF!,0))</f>
        <v>#REF!</v>
      </c>
      <c r="J2503">
        <f t="shared" ca="1" si="435"/>
        <v>320</v>
      </c>
      <c r="K2503">
        <f t="shared" ca="1" si="436"/>
        <v>79</v>
      </c>
      <c r="L2503">
        <f t="shared" ca="1" si="436"/>
        <v>70</v>
      </c>
      <c r="M2503">
        <f t="shared" ca="1" si="437"/>
        <v>2018</v>
      </c>
      <c r="N2503">
        <f t="shared" ca="1" si="438"/>
        <v>3</v>
      </c>
      <c r="O2503">
        <f t="shared" ca="1" si="439"/>
        <v>18</v>
      </c>
    </row>
    <row r="2504" spans="2:15">
      <c r="B2504" s="8" t="e">
        <f t="shared" ca="1" si="429"/>
        <v>#REF!</v>
      </c>
      <c r="C2504" s="7">
        <f t="shared" ca="1" si="430"/>
        <v>37</v>
      </c>
      <c r="D2504" s="7">
        <f t="shared" ca="1" si="431"/>
        <v>10</v>
      </c>
      <c r="E2504" s="7">
        <f t="shared" ca="1" si="432"/>
        <v>1738</v>
      </c>
      <c r="F2504" s="9">
        <f t="shared" ca="1" si="433"/>
        <v>675</v>
      </c>
      <c r="G2504" s="21" t="s">
        <v>36</v>
      </c>
      <c r="H2504">
        <f t="shared" ca="1" si="434"/>
        <v>7</v>
      </c>
      <c r="I2504" t="e">
        <f ca="1">INDEX(#REF!,MATCH(бэкэнд2!H2504,#REF!,0))</f>
        <v>#REF!</v>
      </c>
      <c r="J2504">
        <f t="shared" ca="1" si="435"/>
        <v>349</v>
      </c>
      <c r="K2504">
        <f t="shared" ca="1" si="436"/>
        <v>92</v>
      </c>
      <c r="L2504">
        <f t="shared" ca="1" si="436"/>
        <v>76</v>
      </c>
      <c r="M2504">
        <f t="shared" ca="1" si="437"/>
        <v>2019</v>
      </c>
      <c r="N2504">
        <f t="shared" ca="1" si="438"/>
        <v>3</v>
      </c>
      <c r="O2504">
        <f t="shared" ca="1" si="439"/>
        <v>26</v>
      </c>
    </row>
    <row r="2505" spans="2:15">
      <c r="B2505" s="8" t="e">
        <f t="shared" ca="1" si="429"/>
        <v>#REF!</v>
      </c>
      <c r="C2505" s="7">
        <f t="shared" ca="1" si="430"/>
        <v>239</v>
      </c>
      <c r="D2505" s="7">
        <f t="shared" ca="1" si="431"/>
        <v>80</v>
      </c>
      <c r="E2505" s="7">
        <f t="shared" ca="1" si="432"/>
        <v>445</v>
      </c>
      <c r="F2505" s="9">
        <f t="shared" ca="1" si="433"/>
        <v>715</v>
      </c>
      <c r="G2505" s="21" t="s">
        <v>36</v>
      </c>
      <c r="H2505">
        <f t="shared" ca="1" si="434"/>
        <v>3</v>
      </c>
      <c r="I2505" t="e">
        <f ca="1">INDEX(#REF!,MATCH(бэкэнд2!H2505,#REF!,0))</f>
        <v>#REF!</v>
      </c>
      <c r="J2505">
        <f t="shared" ca="1" si="435"/>
        <v>907</v>
      </c>
      <c r="K2505">
        <f t="shared" ca="1" si="436"/>
        <v>99</v>
      </c>
      <c r="L2505">
        <f t="shared" ca="1" si="436"/>
        <v>22</v>
      </c>
      <c r="M2505">
        <f t="shared" ca="1" si="437"/>
        <v>2019</v>
      </c>
      <c r="N2505">
        <f t="shared" ca="1" si="438"/>
        <v>7</v>
      </c>
      <c r="O2505">
        <f t="shared" ca="1" si="439"/>
        <v>25</v>
      </c>
    </row>
    <row r="2506" spans="2:15">
      <c r="B2506" s="8" t="e">
        <f t="shared" ca="1" si="429"/>
        <v>#REF!</v>
      </c>
      <c r="C2506" s="7">
        <f t="shared" ca="1" si="430"/>
        <v>50</v>
      </c>
      <c r="D2506" s="7">
        <f t="shared" ca="1" si="431"/>
        <v>25</v>
      </c>
      <c r="E2506" s="7">
        <f t="shared" ca="1" si="432"/>
        <v>2070</v>
      </c>
      <c r="F2506" s="9">
        <f t="shared" ca="1" si="433"/>
        <v>1597</v>
      </c>
      <c r="G2506" s="21" t="s">
        <v>36</v>
      </c>
      <c r="H2506">
        <f t="shared" ca="1" si="434"/>
        <v>1</v>
      </c>
      <c r="I2506" t="e">
        <f ca="1">INDEX(#REF!,MATCH(бэкэнд2!H2506,#REF!,0))</f>
        <v>#REF!</v>
      </c>
      <c r="J2506">
        <f t="shared" ca="1" si="435"/>
        <v>969</v>
      </c>
      <c r="K2506">
        <f t="shared" ca="1" si="436"/>
        <v>36</v>
      </c>
      <c r="L2506">
        <f t="shared" ca="1" si="436"/>
        <v>76</v>
      </c>
      <c r="M2506">
        <f t="shared" ca="1" si="437"/>
        <v>2018</v>
      </c>
      <c r="N2506">
        <f t="shared" ca="1" si="438"/>
        <v>12</v>
      </c>
      <c r="O2506">
        <f t="shared" ca="1" si="439"/>
        <v>27</v>
      </c>
    </row>
    <row r="2507" spans="2:15">
      <c r="B2507" s="8" t="e">
        <f t="shared" ca="1" si="429"/>
        <v>#REF!</v>
      </c>
      <c r="C2507" s="7">
        <f t="shared" ca="1" si="430"/>
        <v>231</v>
      </c>
      <c r="D2507" s="7">
        <f t="shared" ca="1" si="431"/>
        <v>77</v>
      </c>
      <c r="E2507" s="7">
        <f t="shared" ca="1" si="432"/>
        <v>1054</v>
      </c>
      <c r="F2507" s="9">
        <f t="shared" ca="1" si="433"/>
        <v>1782</v>
      </c>
      <c r="G2507" s="21" t="s">
        <v>36</v>
      </c>
      <c r="H2507">
        <f t="shared" ca="1" si="434"/>
        <v>5</v>
      </c>
      <c r="I2507" t="e">
        <f ca="1">INDEX(#REF!,MATCH(бэкэнд2!H2507,#REF!,0))</f>
        <v>#REF!</v>
      </c>
      <c r="J2507">
        <f t="shared" ca="1" si="435"/>
        <v>575</v>
      </c>
      <c r="K2507">
        <f t="shared" ca="1" si="436"/>
        <v>37</v>
      </c>
      <c r="L2507">
        <f t="shared" ca="1" si="436"/>
        <v>77</v>
      </c>
      <c r="M2507">
        <f t="shared" ca="1" si="437"/>
        <v>2019</v>
      </c>
      <c r="N2507">
        <f t="shared" ca="1" si="438"/>
        <v>7</v>
      </c>
      <c r="O2507">
        <f t="shared" ca="1" si="439"/>
        <v>28</v>
      </c>
    </row>
    <row r="2508" spans="2:15">
      <c r="B2508" s="8" t="e">
        <f t="shared" ca="1" si="429"/>
        <v>#REF!</v>
      </c>
      <c r="C2508" s="7">
        <f t="shared" ca="1" si="430"/>
        <v>154</v>
      </c>
      <c r="D2508" s="7">
        <f t="shared" ca="1" si="431"/>
        <v>77</v>
      </c>
      <c r="E2508" s="7">
        <f t="shared" ca="1" si="432"/>
        <v>890</v>
      </c>
      <c r="F2508" s="9">
        <f t="shared" ca="1" si="433"/>
        <v>1951</v>
      </c>
      <c r="G2508" s="21" t="s">
        <v>36</v>
      </c>
      <c r="H2508">
        <f t="shared" ca="1" si="434"/>
        <v>5</v>
      </c>
      <c r="I2508" t="e">
        <f ca="1">INDEX(#REF!,MATCH(бэкэнд2!H2508,#REF!,0))</f>
        <v>#REF!</v>
      </c>
      <c r="J2508">
        <f t="shared" ca="1" si="435"/>
        <v>990</v>
      </c>
      <c r="K2508">
        <f t="shared" ca="1" si="436"/>
        <v>73</v>
      </c>
      <c r="L2508">
        <f t="shared" ca="1" si="436"/>
        <v>62</v>
      </c>
      <c r="M2508">
        <f t="shared" ca="1" si="437"/>
        <v>2019</v>
      </c>
      <c r="N2508">
        <f t="shared" ca="1" si="438"/>
        <v>2</v>
      </c>
      <c r="O2508">
        <f t="shared" ca="1" si="439"/>
        <v>10</v>
      </c>
    </row>
    <row r="2509" spans="2:15">
      <c r="B2509" s="8" t="e">
        <f t="shared" ca="1" si="429"/>
        <v>#REF!</v>
      </c>
      <c r="C2509" s="7">
        <f t="shared" ca="1" si="430"/>
        <v>81</v>
      </c>
      <c r="D2509" s="7">
        <f t="shared" ca="1" si="431"/>
        <v>41</v>
      </c>
      <c r="E2509" s="7">
        <f t="shared" ca="1" si="432"/>
        <v>3209</v>
      </c>
      <c r="F2509" s="9">
        <f t="shared" ca="1" si="433"/>
        <v>2765</v>
      </c>
      <c r="G2509" s="21" t="s">
        <v>36</v>
      </c>
      <c r="H2509">
        <f t="shared" ca="1" si="434"/>
        <v>9</v>
      </c>
      <c r="I2509" t="e">
        <f ca="1">INDEX(#REF!,MATCH(бэкэнд2!H2509,#REF!,0))</f>
        <v>#REF!</v>
      </c>
      <c r="J2509">
        <f t="shared" ca="1" si="435"/>
        <v>456</v>
      </c>
      <c r="K2509">
        <f t="shared" ca="1" si="436"/>
        <v>46</v>
      </c>
      <c r="L2509">
        <f t="shared" ca="1" si="436"/>
        <v>22</v>
      </c>
      <c r="M2509">
        <f t="shared" ca="1" si="437"/>
        <v>2019</v>
      </c>
      <c r="N2509">
        <f t="shared" ca="1" si="438"/>
        <v>7</v>
      </c>
      <c r="O2509">
        <f t="shared" ca="1" si="439"/>
        <v>25</v>
      </c>
    </row>
    <row r="2510" spans="2:15">
      <c r="B2510" s="8" t="e">
        <f t="shared" ca="1" si="429"/>
        <v>#REF!</v>
      </c>
      <c r="C2510" s="7">
        <f t="shared" ca="1" si="430"/>
        <v>195</v>
      </c>
      <c r="D2510" s="7">
        <f t="shared" ca="1" si="431"/>
        <v>49</v>
      </c>
      <c r="E2510" s="7">
        <f t="shared" ca="1" si="432"/>
        <v>1670</v>
      </c>
      <c r="F2510" s="9">
        <f t="shared" ca="1" si="433"/>
        <v>1543</v>
      </c>
      <c r="G2510" s="21" t="s">
        <v>36</v>
      </c>
      <c r="H2510">
        <f t="shared" ca="1" si="434"/>
        <v>12</v>
      </c>
      <c r="I2510" t="e">
        <f ca="1">INDEX(#REF!,MATCH(бэкэнд2!H2510,#REF!,0))</f>
        <v>#REF!</v>
      </c>
      <c r="J2510">
        <f t="shared" ca="1" si="435"/>
        <v>874</v>
      </c>
      <c r="K2510">
        <f t="shared" ca="1" si="436"/>
        <v>11</v>
      </c>
      <c r="L2510">
        <f t="shared" ca="1" si="436"/>
        <v>14</v>
      </c>
      <c r="M2510">
        <f t="shared" ca="1" si="437"/>
        <v>2018</v>
      </c>
      <c r="N2510">
        <f t="shared" ca="1" si="438"/>
        <v>8</v>
      </c>
      <c r="O2510">
        <f t="shared" ca="1" si="439"/>
        <v>18</v>
      </c>
    </row>
    <row r="2511" spans="2:15">
      <c r="B2511" s="8" t="e">
        <f t="shared" ca="1" si="429"/>
        <v>#REF!</v>
      </c>
      <c r="C2511" s="7">
        <f t="shared" ca="1" si="430"/>
        <v>121</v>
      </c>
      <c r="D2511" s="7">
        <f t="shared" ca="1" si="431"/>
        <v>31</v>
      </c>
      <c r="E2511" s="7">
        <f t="shared" ca="1" si="432"/>
        <v>3376</v>
      </c>
      <c r="F2511" s="9">
        <f t="shared" ca="1" si="433"/>
        <v>2215</v>
      </c>
      <c r="G2511" s="21" t="s">
        <v>36</v>
      </c>
      <c r="H2511">
        <f t="shared" ca="1" si="434"/>
        <v>6</v>
      </c>
      <c r="I2511" t="e">
        <f ca="1">INDEX(#REF!,MATCH(бэкэнд2!H2511,#REF!,0))</f>
        <v>#REF!</v>
      </c>
      <c r="J2511">
        <f t="shared" ca="1" si="435"/>
        <v>394</v>
      </c>
      <c r="K2511">
        <f t="shared" ca="1" si="436"/>
        <v>16</v>
      </c>
      <c r="L2511">
        <f t="shared" ca="1" si="436"/>
        <v>50</v>
      </c>
      <c r="M2511">
        <f t="shared" ca="1" si="437"/>
        <v>2019</v>
      </c>
      <c r="N2511">
        <f t="shared" ca="1" si="438"/>
        <v>6</v>
      </c>
      <c r="O2511">
        <f t="shared" ca="1" si="439"/>
        <v>19</v>
      </c>
    </row>
    <row r="2512" spans="2:15">
      <c r="B2512" s="8" t="e">
        <f t="shared" ca="1" si="429"/>
        <v>#REF!</v>
      </c>
      <c r="C2512" s="7">
        <f t="shared" ca="1" si="430"/>
        <v>116</v>
      </c>
      <c r="D2512" s="7">
        <f t="shared" ca="1" si="431"/>
        <v>58</v>
      </c>
      <c r="E2512" s="7">
        <f t="shared" ca="1" si="432"/>
        <v>951</v>
      </c>
      <c r="F2512" s="9">
        <f t="shared" ca="1" si="433"/>
        <v>1739</v>
      </c>
      <c r="G2512" s="21" t="s">
        <v>36</v>
      </c>
      <c r="H2512">
        <f t="shared" ca="1" si="434"/>
        <v>8</v>
      </c>
      <c r="I2512" t="e">
        <f ca="1">INDEX(#REF!,MATCH(бэкэнд2!H2512,#REF!,0))</f>
        <v>#REF!</v>
      </c>
      <c r="J2512">
        <f t="shared" ca="1" si="435"/>
        <v>487</v>
      </c>
      <c r="K2512">
        <f t="shared" ca="1" si="436"/>
        <v>67</v>
      </c>
      <c r="L2512">
        <f t="shared" ca="1" si="436"/>
        <v>27</v>
      </c>
      <c r="M2512">
        <f t="shared" ca="1" si="437"/>
        <v>2019</v>
      </c>
      <c r="N2512">
        <f t="shared" ca="1" si="438"/>
        <v>7</v>
      </c>
      <c r="O2512">
        <f t="shared" ca="1" si="439"/>
        <v>15</v>
      </c>
    </row>
    <row r="2513" spans="2:15">
      <c r="B2513" s="8" t="e">
        <f t="shared" ca="1" si="429"/>
        <v>#REF!</v>
      </c>
      <c r="C2513" s="7">
        <f t="shared" ca="1" si="430"/>
        <v>55</v>
      </c>
      <c r="D2513" s="7">
        <f t="shared" ca="1" si="431"/>
        <v>28</v>
      </c>
      <c r="E2513" s="7">
        <f t="shared" ca="1" si="432"/>
        <v>1530</v>
      </c>
      <c r="F2513" s="9">
        <f t="shared" ca="1" si="433"/>
        <v>570</v>
      </c>
      <c r="G2513" s="21" t="s">
        <v>36</v>
      </c>
      <c r="H2513">
        <f t="shared" ca="1" si="434"/>
        <v>10</v>
      </c>
      <c r="I2513" t="e">
        <f ca="1">INDEX(#REF!,MATCH(бэкэнд2!H2513,#REF!,0))</f>
        <v>#REF!</v>
      </c>
      <c r="J2513">
        <f t="shared" ca="1" si="435"/>
        <v>473</v>
      </c>
      <c r="K2513">
        <f t="shared" ca="1" si="436"/>
        <v>90</v>
      </c>
      <c r="L2513">
        <f t="shared" ca="1" si="436"/>
        <v>59</v>
      </c>
      <c r="M2513">
        <f t="shared" ca="1" si="437"/>
        <v>2018</v>
      </c>
      <c r="N2513">
        <f t="shared" ca="1" si="438"/>
        <v>10</v>
      </c>
      <c r="O2513">
        <f t="shared" ca="1" si="439"/>
        <v>17</v>
      </c>
    </row>
    <row r="2514" spans="2:15">
      <c r="B2514" s="8" t="e">
        <f t="shared" ca="1" si="429"/>
        <v>#REF!</v>
      </c>
      <c r="C2514" s="7">
        <f t="shared" ca="1" si="430"/>
        <v>121</v>
      </c>
      <c r="D2514" s="7">
        <f t="shared" ca="1" si="431"/>
        <v>41</v>
      </c>
      <c r="E2514" s="7">
        <f t="shared" ca="1" si="432"/>
        <v>3438</v>
      </c>
      <c r="F2514" s="9">
        <f t="shared" ca="1" si="433"/>
        <v>2371</v>
      </c>
      <c r="G2514" s="21" t="s">
        <v>36</v>
      </c>
      <c r="H2514">
        <f t="shared" ca="1" si="434"/>
        <v>11</v>
      </c>
      <c r="I2514" t="e">
        <f ca="1">INDEX(#REF!,MATCH(бэкэнд2!H2514,#REF!,0))</f>
        <v>#REF!</v>
      </c>
      <c r="J2514">
        <f t="shared" ca="1" si="435"/>
        <v>141</v>
      </c>
      <c r="K2514">
        <f t="shared" ca="1" si="436"/>
        <v>78</v>
      </c>
      <c r="L2514">
        <f t="shared" ca="1" si="436"/>
        <v>11</v>
      </c>
      <c r="M2514">
        <f t="shared" ca="1" si="437"/>
        <v>2019</v>
      </c>
      <c r="N2514">
        <f t="shared" ca="1" si="438"/>
        <v>7</v>
      </c>
      <c r="O2514">
        <f t="shared" ca="1" si="439"/>
        <v>27</v>
      </c>
    </row>
    <row r="2515" spans="2:15">
      <c r="B2515" s="8" t="e">
        <f t="shared" ca="1" si="429"/>
        <v>#REF!</v>
      </c>
      <c r="C2515" s="7">
        <f t="shared" ca="1" si="430"/>
        <v>171</v>
      </c>
      <c r="D2515" s="7">
        <f t="shared" ca="1" si="431"/>
        <v>43</v>
      </c>
      <c r="E2515" s="7">
        <f t="shared" ca="1" si="432"/>
        <v>1104</v>
      </c>
      <c r="F2515" s="9">
        <f t="shared" ca="1" si="433"/>
        <v>566</v>
      </c>
      <c r="G2515" s="21" t="s">
        <v>36</v>
      </c>
      <c r="H2515">
        <f t="shared" ca="1" si="434"/>
        <v>12</v>
      </c>
      <c r="I2515" t="e">
        <f ca="1">INDEX(#REF!,MATCH(бэкэнд2!H2515,#REF!,0))</f>
        <v>#REF!</v>
      </c>
      <c r="J2515">
        <f t="shared" ca="1" si="435"/>
        <v>799</v>
      </c>
      <c r="K2515">
        <f t="shared" ca="1" si="436"/>
        <v>62</v>
      </c>
      <c r="L2515">
        <f t="shared" ca="1" si="436"/>
        <v>39</v>
      </c>
      <c r="M2515">
        <f t="shared" ca="1" si="437"/>
        <v>2019</v>
      </c>
      <c r="N2515">
        <f t="shared" ca="1" si="438"/>
        <v>6</v>
      </c>
      <c r="O2515">
        <f t="shared" ca="1" si="439"/>
        <v>7</v>
      </c>
    </row>
    <row r="2516" spans="2:15">
      <c r="B2516" s="8" t="e">
        <f t="shared" ca="1" si="429"/>
        <v>#REF!</v>
      </c>
      <c r="C2516" s="7">
        <f t="shared" ca="1" si="430"/>
        <v>219</v>
      </c>
      <c r="D2516" s="7">
        <f t="shared" ca="1" si="431"/>
        <v>110</v>
      </c>
      <c r="E2516" s="7">
        <f t="shared" ca="1" si="432"/>
        <v>382</v>
      </c>
      <c r="F2516" s="9">
        <f t="shared" ca="1" si="433"/>
        <v>619</v>
      </c>
      <c r="G2516" s="21" t="s">
        <v>36</v>
      </c>
      <c r="H2516">
        <f t="shared" ca="1" si="434"/>
        <v>11</v>
      </c>
      <c r="I2516" t="e">
        <f ca="1">INDEX(#REF!,MATCH(бэкэнд2!H2516,#REF!,0))</f>
        <v>#REF!</v>
      </c>
      <c r="J2516">
        <f t="shared" ca="1" si="435"/>
        <v>444</v>
      </c>
      <c r="K2516">
        <f t="shared" ca="1" si="436"/>
        <v>90</v>
      </c>
      <c r="L2516">
        <f t="shared" ca="1" si="436"/>
        <v>86</v>
      </c>
      <c r="M2516">
        <f t="shared" ca="1" si="437"/>
        <v>2019</v>
      </c>
      <c r="N2516">
        <f t="shared" ca="1" si="438"/>
        <v>2</v>
      </c>
      <c r="O2516">
        <f t="shared" ca="1" si="439"/>
        <v>10</v>
      </c>
    </row>
    <row r="2517" spans="2:15">
      <c r="B2517" s="8" t="e">
        <f t="shared" ca="1" si="429"/>
        <v>#REF!</v>
      </c>
      <c r="C2517" s="7">
        <f t="shared" ca="1" si="430"/>
        <v>147</v>
      </c>
      <c r="D2517" s="7">
        <f t="shared" ca="1" si="431"/>
        <v>37</v>
      </c>
      <c r="E2517" s="7">
        <f t="shared" ca="1" si="432"/>
        <v>2628</v>
      </c>
      <c r="F2517" s="9">
        <f t="shared" ca="1" si="433"/>
        <v>1252</v>
      </c>
      <c r="G2517" s="21" t="s">
        <v>36</v>
      </c>
      <c r="H2517">
        <f t="shared" ca="1" si="434"/>
        <v>4</v>
      </c>
      <c r="I2517" t="e">
        <f ca="1">INDEX(#REF!,MATCH(бэкэнд2!H2517,#REF!,0))</f>
        <v>#REF!</v>
      </c>
      <c r="J2517">
        <f t="shared" ca="1" si="435"/>
        <v>421</v>
      </c>
      <c r="K2517">
        <f t="shared" ca="1" si="436"/>
        <v>97</v>
      </c>
      <c r="L2517">
        <f t="shared" ca="1" si="436"/>
        <v>45</v>
      </c>
      <c r="M2517">
        <f t="shared" ca="1" si="437"/>
        <v>2019</v>
      </c>
      <c r="N2517">
        <f t="shared" ca="1" si="438"/>
        <v>1</v>
      </c>
      <c r="O2517">
        <f t="shared" ca="1" si="439"/>
        <v>28</v>
      </c>
    </row>
    <row r="2518" spans="2:15">
      <c r="B2518" s="8" t="e">
        <f t="shared" ca="1" si="429"/>
        <v>#REF!</v>
      </c>
      <c r="C2518" s="7">
        <f t="shared" ca="1" si="430"/>
        <v>44</v>
      </c>
      <c r="D2518" s="7">
        <f t="shared" ca="1" si="431"/>
        <v>11</v>
      </c>
      <c r="E2518" s="7">
        <f t="shared" ca="1" si="432"/>
        <v>3450</v>
      </c>
      <c r="F2518" s="9">
        <f t="shared" ca="1" si="433"/>
        <v>817</v>
      </c>
      <c r="G2518" s="21" t="s">
        <v>36</v>
      </c>
      <c r="H2518">
        <f t="shared" ca="1" si="434"/>
        <v>7</v>
      </c>
      <c r="I2518" t="e">
        <f ca="1">INDEX(#REF!,MATCH(бэкэнд2!H2518,#REF!,0))</f>
        <v>#REF!</v>
      </c>
      <c r="J2518">
        <f t="shared" ca="1" si="435"/>
        <v>713</v>
      </c>
      <c r="K2518">
        <f t="shared" ca="1" si="436"/>
        <v>63</v>
      </c>
      <c r="L2518">
        <f t="shared" ca="1" si="436"/>
        <v>10</v>
      </c>
      <c r="M2518">
        <f t="shared" ca="1" si="437"/>
        <v>2019</v>
      </c>
      <c r="N2518">
        <f t="shared" ca="1" si="438"/>
        <v>3</v>
      </c>
      <c r="O2518">
        <f t="shared" ca="1" si="439"/>
        <v>3</v>
      </c>
    </row>
    <row r="2519" spans="2:15">
      <c r="B2519" s="8" t="e">
        <f t="shared" ca="1" si="429"/>
        <v>#REF!</v>
      </c>
      <c r="C2519" s="7">
        <f t="shared" ca="1" si="430"/>
        <v>147</v>
      </c>
      <c r="D2519" s="7">
        <f t="shared" ca="1" si="431"/>
        <v>74</v>
      </c>
      <c r="E2519" s="7">
        <f t="shared" ca="1" si="432"/>
        <v>1645</v>
      </c>
      <c r="F2519" s="9">
        <f t="shared" ca="1" si="433"/>
        <v>2689</v>
      </c>
      <c r="G2519" s="21" t="s">
        <v>36</v>
      </c>
      <c r="H2519">
        <f t="shared" ca="1" si="434"/>
        <v>9</v>
      </c>
      <c r="I2519" t="e">
        <f ca="1">INDEX(#REF!,MATCH(бэкэнд2!H2519,#REF!,0))</f>
        <v>#REF!</v>
      </c>
      <c r="J2519">
        <f t="shared" ca="1" si="435"/>
        <v>733</v>
      </c>
      <c r="K2519">
        <f t="shared" ca="1" si="436"/>
        <v>57</v>
      </c>
      <c r="L2519">
        <f t="shared" ca="1" si="436"/>
        <v>86</v>
      </c>
      <c r="M2519">
        <f t="shared" ca="1" si="437"/>
        <v>2019</v>
      </c>
      <c r="N2519">
        <f t="shared" ca="1" si="438"/>
        <v>4</v>
      </c>
      <c r="O2519">
        <f t="shared" ca="1" si="439"/>
        <v>9</v>
      </c>
    </row>
    <row r="2520" spans="2:15">
      <c r="B2520" s="8" t="e">
        <f t="shared" ca="1" si="429"/>
        <v>#REF!</v>
      </c>
      <c r="C2520" s="7">
        <f t="shared" ca="1" si="430"/>
        <v>94</v>
      </c>
      <c r="D2520" s="7">
        <f t="shared" ca="1" si="431"/>
        <v>24</v>
      </c>
      <c r="E2520" s="7">
        <f t="shared" ca="1" si="432"/>
        <v>1456</v>
      </c>
      <c r="F2520" s="9">
        <f t="shared" ca="1" si="433"/>
        <v>811</v>
      </c>
      <c r="G2520" s="21" t="s">
        <v>36</v>
      </c>
      <c r="H2520">
        <f t="shared" ca="1" si="434"/>
        <v>8</v>
      </c>
      <c r="I2520" t="e">
        <f ca="1">INDEX(#REF!,MATCH(бэкэнд2!H2520,#REF!,0))</f>
        <v>#REF!</v>
      </c>
      <c r="J2520">
        <f t="shared" ca="1" si="435"/>
        <v>377</v>
      </c>
      <c r="K2520">
        <f t="shared" ca="1" si="436"/>
        <v>56</v>
      </c>
      <c r="L2520">
        <f t="shared" ca="1" si="436"/>
        <v>62</v>
      </c>
      <c r="M2520">
        <f t="shared" ca="1" si="437"/>
        <v>2019</v>
      </c>
      <c r="N2520">
        <f t="shared" ca="1" si="438"/>
        <v>1</v>
      </c>
      <c r="O2520">
        <f t="shared" ca="1" si="439"/>
        <v>14</v>
      </c>
    </row>
    <row r="2521" spans="2:15">
      <c r="B2521" s="8" t="e">
        <f t="shared" ca="1" si="429"/>
        <v>#REF!</v>
      </c>
      <c r="C2521" s="7">
        <f t="shared" ca="1" si="430"/>
        <v>147</v>
      </c>
      <c r="D2521" s="7">
        <f t="shared" ca="1" si="431"/>
        <v>37</v>
      </c>
      <c r="E2521" s="7">
        <f t="shared" ca="1" si="432"/>
        <v>712</v>
      </c>
      <c r="F2521" s="9">
        <f t="shared" ca="1" si="433"/>
        <v>690</v>
      </c>
      <c r="G2521" s="21" t="s">
        <v>36</v>
      </c>
      <c r="H2521">
        <f t="shared" ca="1" si="434"/>
        <v>2</v>
      </c>
      <c r="I2521" t="e">
        <f ca="1">INDEX(#REF!,MATCH(бэкэнд2!H2521,#REF!,0))</f>
        <v>#REF!</v>
      </c>
      <c r="J2521">
        <f t="shared" ca="1" si="435"/>
        <v>979</v>
      </c>
      <c r="K2521">
        <f t="shared" ca="1" si="436"/>
        <v>80</v>
      </c>
      <c r="L2521">
        <f t="shared" ca="1" si="436"/>
        <v>64</v>
      </c>
      <c r="M2521">
        <f t="shared" ca="1" si="437"/>
        <v>2019</v>
      </c>
      <c r="N2521">
        <f t="shared" ca="1" si="438"/>
        <v>8</v>
      </c>
      <c r="O2521">
        <f t="shared" ca="1" si="439"/>
        <v>9</v>
      </c>
    </row>
    <row r="2522" spans="2:15">
      <c r="B2522" s="8" t="e">
        <f t="shared" ca="1" si="429"/>
        <v>#REF!</v>
      </c>
      <c r="C2522" s="7">
        <f t="shared" ca="1" si="430"/>
        <v>227</v>
      </c>
      <c r="D2522" s="7">
        <f t="shared" ca="1" si="431"/>
        <v>114</v>
      </c>
      <c r="E2522" s="7">
        <f t="shared" ca="1" si="432"/>
        <v>1505</v>
      </c>
      <c r="F2522" s="9">
        <f t="shared" ca="1" si="433"/>
        <v>2161</v>
      </c>
      <c r="G2522" s="21" t="s">
        <v>36</v>
      </c>
      <c r="H2522">
        <f t="shared" ca="1" si="434"/>
        <v>7</v>
      </c>
      <c r="I2522" t="e">
        <f ca="1">INDEX(#REF!,MATCH(бэкэнд2!H2522,#REF!,0))</f>
        <v>#REF!</v>
      </c>
      <c r="J2522">
        <f t="shared" ca="1" si="435"/>
        <v>144</v>
      </c>
      <c r="K2522">
        <f t="shared" ca="1" si="436"/>
        <v>61</v>
      </c>
      <c r="L2522">
        <f t="shared" ca="1" si="436"/>
        <v>96</v>
      </c>
      <c r="M2522">
        <f t="shared" ca="1" si="437"/>
        <v>2019</v>
      </c>
      <c r="N2522">
        <f t="shared" ca="1" si="438"/>
        <v>2</v>
      </c>
      <c r="O2522">
        <f t="shared" ca="1" si="439"/>
        <v>15</v>
      </c>
    </row>
    <row r="2523" spans="2:15">
      <c r="B2523" s="8" t="e">
        <f t="shared" ca="1" si="429"/>
        <v>#REF!</v>
      </c>
      <c r="C2523" s="7">
        <f t="shared" ca="1" si="430"/>
        <v>49</v>
      </c>
      <c r="D2523" s="7">
        <f t="shared" ca="1" si="431"/>
        <v>17</v>
      </c>
      <c r="E2523" s="7">
        <f t="shared" ca="1" si="432"/>
        <v>1957</v>
      </c>
      <c r="F2523" s="9">
        <f t="shared" ca="1" si="433"/>
        <v>727</v>
      </c>
      <c r="G2523" s="21" t="s">
        <v>36</v>
      </c>
      <c r="H2523">
        <f t="shared" ca="1" si="434"/>
        <v>12</v>
      </c>
      <c r="I2523" t="e">
        <f ca="1">INDEX(#REF!,MATCH(бэкэнд2!H2523,#REF!,0))</f>
        <v>#REF!</v>
      </c>
      <c r="J2523">
        <f t="shared" ca="1" si="435"/>
        <v>371</v>
      </c>
      <c r="K2523">
        <f t="shared" ca="1" si="436"/>
        <v>61</v>
      </c>
      <c r="L2523">
        <f t="shared" ca="1" si="436"/>
        <v>46</v>
      </c>
      <c r="M2523">
        <f t="shared" ca="1" si="437"/>
        <v>2019</v>
      </c>
      <c r="N2523">
        <f t="shared" ca="1" si="438"/>
        <v>2</v>
      </c>
      <c r="O2523">
        <f t="shared" ca="1" si="439"/>
        <v>14</v>
      </c>
    </row>
    <row r="2524" spans="2:15">
      <c r="B2524" s="8" t="e">
        <f t="shared" ca="1" si="429"/>
        <v>#REF!</v>
      </c>
      <c r="C2524" s="7">
        <f t="shared" ca="1" si="430"/>
        <v>174</v>
      </c>
      <c r="D2524" s="7">
        <f t="shared" ca="1" si="431"/>
        <v>58</v>
      </c>
      <c r="E2524" s="7">
        <f t="shared" ca="1" si="432"/>
        <v>2333</v>
      </c>
      <c r="F2524" s="9">
        <f t="shared" ca="1" si="433"/>
        <v>2943</v>
      </c>
      <c r="G2524" s="21" t="s">
        <v>36</v>
      </c>
      <c r="H2524">
        <f t="shared" ca="1" si="434"/>
        <v>7</v>
      </c>
      <c r="I2524" t="e">
        <f ca="1">INDEX(#REF!,MATCH(бэкэнд2!H2524,#REF!,0))</f>
        <v>#REF!</v>
      </c>
      <c r="J2524">
        <f t="shared" ca="1" si="435"/>
        <v>883</v>
      </c>
      <c r="K2524">
        <f t="shared" ca="1" si="436"/>
        <v>36</v>
      </c>
      <c r="L2524">
        <f t="shared" ca="1" si="436"/>
        <v>98</v>
      </c>
      <c r="M2524">
        <f t="shared" ca="1" si="437"/>
        <v>2019</v>
      </c>
      <c r="N2524">
        <f t="shared" ca="1" si="438"/>
        <v>8</v>
      </c>
      <c r="O2524">
        <f t="shared" ca="1" si="439"/>
        <v>4</v>
      </c>
    </row>
    <row r="2525" spans="2:15">
      <c r="B2525" s="8" t="e">
        <f t="shared" ca="1" si="429"/>
        <v>#REF!</v>
      </c>
      <c r="C2525" s="7">
        <f t="shared" ca="1" si="430"/>
        <v>112</v>
      </c>
      <c r="D2525" s="7">
        <f t="shared" ca="1" si="431"/>
        <v>28</v>
      </c>
      <c r="E2525" s="7">
        <f t="shared" ca="1" si="432"/>
        <v>2462</v>
      </c>
      <c r="F2525" s="9">
        <f t="shared" ca="1" si="433"/>
        <v>1746</v>
      </c>
      <c r="G2525" s="21" t="s">
        <v>36</v>
      </c>
      <c r="H2525">
        <f t="shared" ca="1" si="434"/>
        <v>12</v>
      </c>
      <c r="I2525" t="e">
        <f ca="1">INDEX(#REF!,MATCH(бэкэнд2!H2525,#REF!,0))</f>
        <v>#REF!</v>
      </c>
      <c r="J2525">
        <f t="shared" ca="1" si="435"/>
        <v>747</v>
      </c>
      <c r="K2525">
        <f t="shared" ca="1" si="436"/>
        <v>99</v>
      </c>
      <c r="L2525">
        <f t="shared" ca="1" si="436"/>
        <v>45</v>
      </c>
      <c r="M2525">
        <f t="shared" ca="1" si="437"/>
        <v>2019</v>
      </c>
      <c r="N2525">
        <f t="shared" ca="1" si="438"/>
        <v>4</v>
      </c>
      <c r="O2525">
        <f t="shared" ca="1" si="439"/>
        <v>12</v>
      </c>
    </row>
    <row r="2526" spans="2:15">
      <c r="B2526" s="8" t="e">
        <f t="shared" ca="1" si="429"/>
        <v>#REF!</v>
      </c>
      <c r="C2526" s="7">
        <f t="shared" ca="1" si="430"/>
        <v>162</v>
      </c>
      <c r="D2526" s="7">
        <f t="shared" ca="1" si="431"/>
        <v>81</v>
      </c>
      <c r="E2526" s="7">
        <f t="shared" ca="1" si="432"/>
        <v>2517</v>
      </c>
      <c r="F2526" s="9">
        <f t="shared" ca="1" si="433"/>
        <v>3355</v>
      </c>
      <c r="G2526" s="21" t="s">
        <v>36</v>
      </c>
      <c r="H2526">
        <f t="shared" ca="1" si="434"/>
        <v>2</v>
      </c>
      <c r="I2526" t="e">
        <f ca="1">INDEX(#REF!,MATCH(бэкэнд2!H2526,#REF!,0))</f>
        <v>#REF!</v>
      </c>
      <c r="J2526">
        <f t="shared" ca="1" si="435"/>
        <v>598</v>
      </c>
      <c r="K2526">
        <f t="shared" ca="1" si="436"/>
        <v>98</v>
      </c>
      <c r="L2526">
        <f t="shared" ca="1" si="436"/>
        <v>99</v>
      </c>
      <c r="M2526">
        <f t="shared" ca="1" si="437"/>
        <v>2019</v>
      </c>
      <c r="N2526">
        <f t="shared" ca="1" si="438"/>
        <v>5</v>
      </c>
      <c r="O2526">
        <f t="shared" ca="1" si="439"/>
        <v>28</v>
      </c>
    </row>
    <row r="2527" spans="2:15">
      <c r="B2527" s="8" t="e">
        <f t="shared" ca="1" si="429"/>
        <v>#REF!</v>
      </c>
      <c r="C2527" s="7">
        <f t="shared" ca="1" si="430"/>
        <v>192</v>
      </c>
      <c r="D2527" s="7">
        <f t="shared" ca="1" si="431"/>
        <v>96</v>
      </c>
      <c r="E2527" s="7">
        <f t="shared" ca="1" si="432"/>
        <v>3012</v>
      </c>
      <c r="F2527" s="9">
        <f t="shared" ca="1" si="433"/>
        <v>3717</v>
      </c>
      <c r="G2527" s="21" t="s">
        <v>36</v>
      </c>
      <c r="H2527">
        <f t="shared" ca="1" si="434"/>
        <v>2</v>
      </c>
      <c r="I2527" t="e">
        <f ca="1">INDEX(#REF!,MATCH(бэкэнд2!H2527,#REF!,0))</f>
        <v>#REF!</v>
      </c>
      <c r="J2527">
        <f t="shared" ca="1" si="435"/>
        <v>825</v>
      </c>
      <c r="K2527">
        <f t="shared" ca="1" si="436"/>
        <v>71</v>
      </c>
      <c r="L2527">
        <f t="shared" ca="1" si="436"/>
        <v>23</v>
      </c>
      <c r="M2527">
        <f t="shared" ca="1" si="437"/>
        <v>2019</v>
      </c>
      <c r="N2527">
        <f t="shared" ca="1" si="438"/>
        <v>9</v>
      </c>
      <c r="O2527">
        <f t="shared" ca="1" si="439"/>
        <v>16</v>
      </c>
    </row>
    <row r="2528" spans="2:15">
      <c r="B2528" s="8" t="e">
        <f t="shared" ca="1" si="429"/>
        <v>#REF!</v>
      </c>
      <c r="C2528" s="7">
        <f t="shared" ca="1" si="430"/>
        <v>75</v>
      </c>
      <c r="D2528" s="7">
        <f t="shared" ca="1" si="431"/>
        <v>19</v>
      </c>
      <c r="E2528" s="7">
        <f t="shared" ca="1" si="432"/>
        <v>533</v>
      </c>
      <c r="F2528" s="9">
        <f t="shared" ca="1" si="433"/>
        <v>897</v>
      </c>
      <c r="G2528" s="21" t="s">
        <v>36</v>
      </c>
      <c r="H2528">
        <f t="shared" ca="1" si="434"/>
        <v>8</v>
      </c>
      <c r="I2528" t="e">
        <f ca="1">INDEX(#REF!,MATCH(бэкэнд2!H2528,#REF!,0))</f>
        <v>#REF!</v>
      </c>
      <c r="J2528">
        <f t="shared" ca="1" si="435"/>
        <v>761</v>
      </c>
      <c r="K2528">
        <f t="shared" ca="1" si="436"/>
        <v>66</v>
      </c>
      <c r="L2528">
        <f t="shared" ca="1" si="436"/>
        <v>73</v>
      </c>
      <c r="M2528">
        <f t="shared" ca="1" si="437"/>
        <v>2019</v>
      </c>
      <c r="N2528">
        <f t="shared" ca="1" si="438"/>
        <v>7</v>
      </c>
      <c r="O2528">
        <f t="shared" ca="1" si="439"/>
        <v>8</v>
      </c>
    </row>
    <row r="2529" spans="2:15">
      <c r="B2529" s="8" t="e">
        <f t="shared" ca="1" si="429"/>
        <v>#REF!</v>
      </c>
      <c r="C2529" s="7">
        <f t="shared" ca="1" si="430"/>
        <v>237</v>
      </c>
      <c r="D2529" s="7">
        <f t="shared" ca="1" si="431"/>
        <v>119</v>
      </c>
      <c r="E2529" s="7">
        <f t="shared" ca="1" si="432"/>
        <v>3063</v>
      </c>
      <c r="F2529" s="9">
        <f t="shared" ca="1" si="433"/>
        <v>3123</v>
      </c>
      <c r="G2529" s="21" t="s">
        <v>36</v>
      </c>
      <c r="H2529">
        <f t="shared" ca="1" si="434"/>
        <v>3</v>
      </c>
      <c r="I2529" t="e">
        <f ca="1">INDEX(#REF!,MATCH(бэкэнд2!H2529,#REF!,0))</f>
        <v>#REF!</v>
      </c>
      <c r="J2529">
        <f t="shared" ca="1" si="435"/>
        <v>383</v>
      </c>
      <c r="K2529">
        <f t="shared" ca="1" si="436"/>
        <v>41</v>
      </c>
      <c r="L2529">
        <f t="shared" ca="1" si="436"/>
        <v>87</v>
      </c>
      <c r="M2529">
        <f t="shared" ca="1" si="437"/>
        <v>2017</v>
      </c>
      <c r="N2529">
        <f t="shared" ca="1" si="438"/>
        <v>6</v>
      </c>
      <c r="O2529">
        <f t="shared" ca="1" si="439"/>
        <v>6</v>
      </c>
    </row>
    <row r="2530" spans="2:15">
      <c r="B2530" s="8" t="e">
        <f t="shared" ca="1" si="429"/>
        <v>#REF!</v>
      </c>
      <c r="C2530" s="7">
        <f t="shared" ca="1" si="430"/>
        <v>129</v>
      </c>
      <c r="D2530" s="7">
        <f t="shared" ca="1" si="431"/>
        <v>65</v>
      </c>
      <c r="E2530" s="7">
        <f t="shared" ca="1" si="432"/>
        <v>1560</v>
      </c>
      <c r="F2530" s="9">
        <f t="shared" ca="1" si="433"/>
        <v>2559</v>
      </c>
      <c r="G2530" s="21" t="s">
        <v>36</v>
      </c>
      <c r="H2530">
        <f t="shared" ca="1" si="434"/>
        <v>10</v>
      </c>
      <c r="I2530" t="e">
        <f ca="1">INDEX(#REF!,MATCH(бэкэнд2!H2530,#REF!,0))</f>
        <v>#REF!</v>
      </c>
      <c r="J2530">
        <f t="shared" ca="1" si="435"/>
        <v>483</v>
      </c>
      <c r="K2530">
        <f t="shared" ca="1" si="436"/>
        <v>22</v>
      </c>
      <c r="L2530">
        <f t="shared" ca="1" si="436"/>
        <v>67</v>
      </c>
      <c r="M2530">
        <f t="shared" ca="1" si="437"/>
        <v>2019</v>
      </c>
      <c r="N2530">
        <f t="shared" ca="1" si="438"/>
        <v>5</v>
      </c>
      <c r="O2530">
        <f t="shared" ca="1" si="439"/>
        <v>1</v>
      </c>
    </row>
    <row r="2531" spans="2:15">
      <c r="B2531" s="8" t="e">
        <f t="shared" ca="1" si="429"/>
        <v>#REF!</v>
      </c>
      <c r="C2531" s="7">
        <f t="shared" ca="1" si="430"/>
        <v>124</v>
      </c>
      <c r="D2531" s="7">
        <f t="shared" ca="1" si="431"/>
        <v>42</v>
      </c>
      <c r="E2531" s="7">
        <f t="shared" ca="1" si="432"/>
        <v>1839</v>
      </c>
      <c r="F2531" s="9">
        <f t="shared" ca="1" si="433"/>
        <v>1781</v>
      </c>
      <c r="G2531" s="21" t="s">
        <v>36</v>
      </c>
      <c r="H2531">
        <f t="shared" ca="1" si="434"/>
        <v>9</v>
      </c>
      <c r="I2531" t="e">
        <f ca="1">INDEX(#REF!,MATCH(бэкэнд2!H2531,#REF!,0))</f>
        <v>#REF!</v>
      </c>
      <c r="J2531">
        <f t="shared" ca="1" si="435"/>
        <v>271</v>
      </c>
      <c r="K2531">
        <f t="shared" ca="1" si="436"/>
        <v>17</v>
      </c>
      <c r="L2531">
        <f t="shared" ca="1" si="436"/>
        <v>96</v>
      </c>
      <c r="M2531">
        <f t="shared" ca="1" si="437"/>
        <v>2019</v>
      </c>
      <c r="N2531">
        <f t="shared" ca="1" si="438"/>
        <v>3</v>
      </c>
      <c r="O2531">
        <f t="shared" ca="1" si="439"/>
        <v>10</v>
      </c>
    </row>
    <row r="2532" spans="2:15">
      <c r="B2532" s="8" t="e">
        <f t="shared" ca="1" si="429"/>
        <v>#REF!</v>
      </c>
      <c r="C2532" s="7">
        <f t="shared" ca="1" si="430"/>
        <v>201</v>
      </c>
      <c r="D2532" s="7">
        <f t="shared" ca="1" si="431"/>
        <v>51</v>
      </c>
      <c r="E2532" s="7">
        <f t="shared" ca="1" si="432"/>
        <v>2193</v>
      </c>
      <c r="F2532" s="9">
        <f t="shared" ca="1" si="433"/>
        <v>2715</v>
      </c>
      <c r="G2532" s="21" t="s">
        <v>36</v>
      </c>
      <c r="H2532">
        <f t="shared" ca="1" si="434"/>
        <v>11</v>
      </c>
      <c r="I2532" t="e">
        <f ca="1">INDEX(#REF!,MATCH(бэкэнд2!H2532,#REF!,0))</f>
        <v>#REF!</v>
      </c>
      <c r="J2532">
        <f t="shared" ca="1" si="435"/>
        <v>836</v>
      </c>
      <c r="K2532">
        <f t="shared" ca="1" si="436"/>
        <v>43</v>
      </c>
      <c r="L2532">
        <f t="shared" ca="1" si="436"/>
        <v>35</v>
      </c>
      <c r="M2532">
        <f t="shared" ca="1" si="437"/>
        <v>2019</v>
      </c>
      <c r="N2532">
        <f t="shared" ca="1" si="438"/>
        <v>7</v>
      </c>
      <c r="O2532">
        <f t="shared" ca="1" si="439"/>
        <v>14</v>
      </c>
    </row>
    <row r="2533" spans="2:15">
      <c r="B2533" s="8" t="e">
        <f t="shared" ca="1" si="429"/>
        <v>#REF!</v>
      </c>
      <c r="C2533" s="7">
        <f t="shared" ca="1" si="430"/>
        <v>177</v>
      </c>
      <c r="D2533" s="7">
        <f t="shared" ca="1" si="431"/>
        <v>45</v>
      </c>
      <c r="E2533" s="7">
        <f t="shared" ca="1" si="432"/>
        <v>2939</v>
      </c>
      <c r="F2533" s="9">
        <f t="shared" ca="1" si="433"/>
        <v>2981</v>
      </c>
      <c r="G2533" s="21" t="s">
        <v>36</v>
      </c>
      <c r="H2533">
        <f t="shared" ca="1" si="434"/>
        <v>4</v>
      </c>
      <c r="I2533" t="e">
        <f ca="1">INDEX(#REF!,MATCH(бэкэнд2!H2533,#REF!,0))</f>
        <v>#REF!</v>
      </c>
      <c r="J2533">
        <f t="shared" ca="1" si="435"/>
        <v>309</v>
      </c>
      <c r="K2533">
        <f t="shared" ca="1" si="436"/>
        <v>62</v>
      </c>
      <c r="L2533">
        <f t="shared" ca="1" si="436"/>
        <v>24</v>
      </c>
      <c r="M2533">
        <f t="shared" ca="1" si="437"/>
        <v>2019</v>
      </c>
      <c r="N2533">
        <f t="shared" ca="1" si="438"/>
        <v>9</v>
      </c>
      <c r="O2533">
        <f t="shared" ca="1" si="439"/>
        <v>4</v>
      </c>
    </row>
    <row r="2534" spans="2:15">
      <c r="B2534" s="8" t="e">
        <f t="shared" ca="1" si="429"/>
        <v>#REF!</v>
      </c>
      <c r="C2534" s="7">
        <f t="shared" ca="1" si="430"/>
        <v>198</v>
      </c>
      <c r="D2534" s="7">
        <f t="shared" ca="1" si="431"/>
        <v>99</v>
      </c>
      <c r="E2534" s="7">
        <f t="shared" ca="1" si="432"/>
        <v>506</v>
      </c>
      <c r="F2534" s="9">
        <f t="shared" ca="1" si="433"/>
        <v>1901</v>
      </c>
      <c r="G2534" s="21" t="s">
        <v>36</v>
      </c>
      <c r="H2534">
        <f t="shared" ca="1" si="434"/>
        <v>10</v>
      </c>
      <c r="I2534" t="e">
        <f ca="1">INDEX(#REF!,MATCH(бэкэнд2!H2534,#REF!,0))</f>
        <v>#REF!</v>
      </c>
      <c r="J2534">
        <f t="shared" ca="1" si="435"/>
        <v>754</v>
      </c>
      <c r="K2534">
        <f t="shared" ca="1" si="436"/>
        <v>61</v>
      </c>
      <c r="L2534">
        <f t="shared" ca="1" si="436"/>
        <v>98</v>
      </c>
      <c r="M2534">
        <f t="shared" ca="1" si="437"/>
        <v>2019</v>
      </c>
      <c r="N2534">
        <f t="shared" ca="1" si="438"/>
        <v>8</v>
      </c>
      <c r="O2534">
        <f t="shared" ca="1" si="439"/>
        <v>15</v>
      </c>
    </row>
    <row r="2535" spans="2:15">
      <c r="B2535" s="8" t="e">
        <f t="shared" ca="1" si="429"/>
        <v>#REF!</v>
      </c>
      <c r="C2535" s="7">
        <f t="shared" ca="1" si="430"/>
        <v>215</v>
      </c>
      <c r="D2535" s="7">
        <f t="shared" ca="1" si="431"/>
        <v>72</v>
      </c>
      <c r="E2535" s="7">
        <f t="shared" ca="1" si="432"/>
        <v>2979</v>
      </c>
      <c r="F2535" s="9">
        <f t="shared" ca="1" si="433"/>
        <v>3141</v>
      </c>
      <c r="G2535" s="21" t="s">
        <v>36</v>
      </c>
      <c r="H2535">
        <f t="shared" ca="1" si="434"/>
        <v>1</v>
      </c>
      <c r="I2535" t="e">
        <f ca="1">INDEX(#REF!,MATCH(бэкэнд2!H2535,#REF!,0))</f>
        <v>#REF!</v>
      </c>
      <c r="J2535">
        <f t="shared" ca="1" si="435"/>
        <v>527</v>
      </c>
      <c r="K2535">
        <f t="shared" ca="1" si="436"/>
        <v>89</v>
      </c>
      <c r="L2535">
        <f t="shared" ca="1" si="436"/>
        <v>66</v>
      </c>
      <c r="M2535">
        <f t="shared" ca="1" si="437"/>
        <v>2019</v>
      </c>
      <c r="N2535">
        <f t="shared" ca="1" si="438"/>
        <v>7</v>
      </c>
      <c r="O2535">
        <f t="shared" ca="1" si="439"/>
        <v>16</v>
      </c>
    </row>
    <row r="2536" spans="2:15">
      <c r="B2536" s="8" t="e">
        <f t="shared" ca="1" si="429"/>
        <v>#REF!</v>
      </c>
      <c r="C2536" s="7">
        <f t="shared" ca="1" si="430"/>
        <v>153</v>
      </c>
      <c r="D2536" s="7">
        <f t="shared" ca="1" si="431"/>
        <v>77</v>
      </c>
      <c r="E2536" s="7">
        <f t="shared" ca="1" si="432"/>
        <v>2704</v>
      </c>
      <c r="F2536" s="9">
        <f t="shared" ca="1" si="433"/>
        <v>3546</v>
      </c>
      <c r="G2536" s="21" t="s">
        <v>36</v>
      </c>
      <c r="H2536">
        <f t="shared" ca="1" si="434"/>
        <v>2</v>
      </c>
      <c r="I2536" t="e">
        <f ca="1">INDEX(#REF!,MATCH(бэкэнд2!H2536,#REF!,0))</f>
        <v>#REF!</v>
      </c>
      <c r="J2536">
        <f t="shared" ca="1" si="435"/>
        <v>238</v>
      </c>
      <c r="K2536">
        <f t="shared" ca="1" si="436"/>
        <v>21</v>
      </c>
      <c r="L2536">
        <f t="shared" ca="1" si="436"/>
        <v>92</v>
      </c>
      <c r="M2536">
        <f t="shared" ca="1" si="437"/>
        <v>2019</v>
      </c>
      <c r="N2536">
        <f t="shared" ca="1" si="438"/>
        <v>6</v>
      </c>
      <c r="O2536">
        <f t="shared" ca="1" si="439"/>
        <v>8</v>
      </c>
    </row>
    <row r="2537" spans="2:15">
      <c r="B2537" s="8" t="e">
        <f t="shared" ca="1" si="429"/>
        <v>#REF!</v>
      </c>
      <c r="C2537" s="7">
        <f t="shared" ca="1" si="430"/>
        <v>74</v>
      </c>
      <c r="D2537" s="7">
        <f t="shared" ca="1" si="431"/>
        <v>25</v>
      </c>
      <c r="E2537" s="7">
        <f t="shared" ca="1" si="432"/>
        <v>2863</v>
      </c>
      <c r="F2537" s="9">
        <f t="shared" ca="1" si="433"/>
        <v>1982</v>
      </c>
      <c r="G2537" s="21" t="s">
        <v>36</v>
      </c>
      <c r="H2537">
        <f t="shared" ca="1" si="434"/>
        <v>2</v>
      </c>
      <c r="I2537" t="e">
        <f ca="1">INDEX(#REF!,MATCH(бэкэнд2!H2537,#REF!,0))</f>
        <v>#REF!</v>
      </c>
      <c r="J2537">
        <f t="shared" ca="1" si="435"/>
        <v>587</v>
      </c>
      <c r="K2537">
        <f t="shared" ca="1" si="436"/>
        <v>87</v>
      </c>
      <c r="L2537">
        <f t="shared" ca="1" si="436"/>
        <v>77</v>
      </c>
      <c r="M2537">
        <f t="shared" ca="1" si="437"/>
        <v>2019</v>
      </c>
      <c r="N2537">
        <f t="shared" ca="1" si="438"/>
        <v>8</v>
      </c>
      <c r="O2537">
        <f t="shared" ca="1" si="439"/>
        <v>27</v>
      </c>
    </row>
    <row r="2538" spans="2:15">
      <c r="B2538" s="8" t="e">
        <f t="shared" ca="1" si="429"/>
        <v>#REF!</v>
      </c>
      <c r="C2538" s="7">
        <f t="shared" ca="1" si="430"/>
        <v>102</v>
      </c>
      <c r="D2538" s="7">
        <f t="shared" ca="1" si="431"/>
        <v>34</v>
      </c>
      <c r="E2538" s="7">
        <f t="shared" ca="1" si="432"/>
        <v>673</v>
      </c>
      <c r="F2538" s="9">
        <f t="shared" ca="1" si="433"/>
        <v>766</v>
      </c>
      <c r="G2538" s="21" t="s">
        <v>36</v>
      </c>
      <c r="H2538">
        <f t="shared" ca="1" si="434"/>
        <v>2</v>
      </c>
      <c r="I2538" t="e">
        <f ca="1">INDEX(#REF!,MATCH(бэкэнд2!H2538,#REF!,0))</f>
        <v>#REF!</v>
      </c>
      <c r="J2538">
        <f t="shared" ca="1" si="435"/>
        <v>951</v>
      </c>
      <c r="K2538">
        <f t="shared" ca="1" si="436"/>
        <v>89</v>
      </c>
      <c r="L2538">
        <f t="shared" ca="1" si="436"/>
        <v>12</v>
      </c>
      <c r="M2538">
        <f t="shared" ca="1" si="437"/>
        <v>2019</v>
      </c>
      <c r="N2538">
        <f t="shared" ca="1" si="438"/>
        <v>6</v>
      </c>
      <c r="O2538">
        <f t="shared" ca="1" si="439"/>
        <v>3</v>
      </c>
    </row>
    <row r="2539" spans="2:15">
      <c r="B2539" s="8" t="e">
        <f t="shared" ca="1" si="429"/>
        <v>#REF!</v>
      </c>
      <c r="C2539" s="7">
        <f t="shared" ca="1" si="430"/>
        <v>120</v>
      </c>
      <c r="D2539" s="7">
        <f t="shared" ca="1" si="431"/>
        <v>60</v>
      </c>
      <c r="E2539" s="7">
        <f t="shared" ca="1" si="432"/>
        <v>1328</v>
      </c>
      <c r="F2539" s="9">
        <f t="shared" ca="1" si="433"/>
        <v>1525</v>
      </c>
      <c r="G2539" s="21" t="s">
        <v>36</v>
      </c>
      <c r="H2539">
        <f t="shared" ca="1" si="434"/>
        <v>8</v>
      </c>
      <c r="I2539" t="e">
        <f ca="1">INDEX(#REF!,MATCH(бэкэнд2!H2539,#REF!,0))</f>
        <v>#REF!</v>
      </c>
      <c r="J2539">
        <f t="shared" ca="1" si="435"/>
        <v>402</v>
      </c>
      <c r="K2539">
        <f t="shared" ca="1" si="436"/>
        <v>12</v>
      </c>
      <c r="L2539">
        <f t="shared" ca="1" si="436"/>
        <v>55</v>
      </c>
      <c r="M2539">
        <f t="shared" ca="1" si="437"/>
        <v>2018</v>
      </c>
      <c r="N2539">
        <f t="shared" ca="1" si="438"/>
        <v>9</v>
      </c>
      <c r="O2539">
        <f t="shared" ca="1" si="439"/>
        <v>25</v>
      </c>
    </row>
    <row r="2540" spans="2:15">
      <c r="B2540" s="8" t="e">
        <f t="shared" ca="1" si="429"/>
        <v>#REF!</v>
      </c>
      <c r="C2540" s="7">
        <f t="shared" ca="1" si="430"/>
        <v>102</v>
      </c>
      <c r="D2540" s="7">
        <f t="shared" ca="1" si="431"/>
        <v>26</v>
      </c>
      <c r="E2540" s="7">
        <f t="shared" ca="1" si="432"/>
        <v>961</v>
      </c>
      <c r="F2540" s="9">
        <f t="shared" ca="1" si="433"/>
        <v>996</v>
      </c>
      <c r="G2540" s="21" t="s">
        <v>36</v>
      </c>
      <c r="H2540">
        <f t="shared" ca="1" si="434"/>
        <v>8</v>
      </c>
      <c r="I2540" t="e">
        <f ca="1">INDEX(#REF!,MATCH(бэкэнд2!H2540,#REF!,0))</f>
        <v>#REF!</v>
      </c>
      <c r="J2540">
        <f t="shared" ca="1" si="435"/>
        <v>964</v>
      </c>
      <c r="K2540">
        <f t="shared" ca="1" si="436"/>
        <v>57</v>
      </c>
      <c r="L2540">
        <f t="shared" ca="1" si="436"/>
        <v>10</v>
      </c>
      <c r="M2540">
        <f t="shared" ca="1" si="437"/>
        <v>2019</v>
      </c>
      <c r="N2540">
        <f t="shared" ca="1" si="438"/>
        <v>7</v>
      </c>
      <c r="O2540">
        <f t="shared" ca="1" si="439"/>
        <v>4</v>
      </c>
    </row>
    <row r="2541" spans="2:15">
      <c r="B2541" s="8" t="e">
        <f t="shared" ca="1" si="429"/>
        <v>#REF!</v>
      </c>
      <c r="C2541" s="7">
        <f t="shared" ca="1" si="430"/>
        <v>33</v>
      </c>
      <c r="D2541" s="7">
        <f t="shared" ca="1" si="431"/>
        <v>11</v>
      </c>
      <c r="E2541" s="7">
        <f t="shared" ca="1" si="432"/>
        <v>1805</v>
      </c>
      <c r="F2541" s="9">
        <f t="shared" ca="1" si="433"/>
        <v>564</v>
      </c>
      <c r="G2541" s="21" t="s">
        <v>36</v>
      </c>
      <c r="H2541">
        <f t="shared" ca="1" si="434"/>
        <v>10</v>
      </c>
      <c r="I2541" t="e">
        <f ca="1">INDEX(#REF!,MATCH(бэкэнд2!H2541,#REF!,0))</f>
        <v>#REF!</v>
      </c>
      <c r="J2541">
        <f t="shared" ca="1" si="435"/>
        <v>226</v>
      </c>
      <c r="K2541">
        <f t="shared" ca="1" si="436"/>
        <v>12</v>
      </c>
      <c r="L2541">
        <f t="shared" ca="1" si="436"/>
        <v>41</v>
      </c>
      <c r="M2541">
        <f t="shared" ca="1" si="437"/>
        <v>2019</v>
      </c>
      <c r="N2541">
        <f t="shared" ca="1" si="438"/>
        <v>9</v>
      </c>
      <c r="O2541">
        <f t="shared" ca="1" si="439"/>
        <v>25</v>
      </c>
    </row>
    <row r="2542" spans="2:15">
      <c r="B2542" s="8" t="e">
        <f t="shared" ca="1" si="429"/>
        <v>#REF!</v>
      </c>
      <c r="C2542" s="7">
        <f t="shared" ca="1" si="430"/>
        <v>93</v>
      </c>
      <c r="D2542" s="7">
        <f t="shared" ca="1" si="431"/>
        <v>24</v>
      </c>
      <c r="E2542" s="7">
        <f t="shared" ca="1" si="432"/>
        <v>1332</v>
      </c>
      <c r="F2542" s="9">
        <f t="shared" ca="1" si="433"/>
        <v>817</v>
      </c>
      <c r="G2542" s="21" t="s">
        <v>36</v>
      </c>
      <c r="H2542">
        <f t="shared" ca="1" si="434"/>
        <v>2</v>
      </c>
      <c r="I2542" t="e">
        <f ca="1">INDEX(#REF!,MATCH(бэкэнд2!H2542,#REF!,0))</f>
        <v>#REF!</v>
      </c>
      <c r="J2542">
        <f t="shared" ca="1" si="435"/>
        <v>820</v>
      </c>
      <c r="K2542">
        <f t="shared" ca="1" si="436"/>
        <v>84</v>
      </c>
      <c r="L2542">
        <f t="shared" ca="1" si="436"/>
        <v>32</v>
      </c>
      <c r="M2542">
        <f t="shared" ca="1" si="437"/>
        <v>2019</v>
      </c>
      <c r="N2542">
        <f t="shared" ca="1" si="438"/>
        <v>2</v>
      </c>
      <c r="O2542">
        <f t="shared" ca="1" si="439"/>
        <v>14</v>
      </c>
    </row>
    <row r="2543" spans="2:15">
      <c r="B2543" s="8" t="e">
        <f t="shared" ca="1" si="429"/>
        <v>#REF!</v>
      </c>
      <c r="C2543" s="7">
        <f t="shared" ca="1" si="430"/>
        <v>95</v>
      </c>
      <c r="D2543" s="7">
        <f t="shared" ca="1" si="431"/>
        <v>32</v>
      </c>
      <c r="E2543" s="7">
        <f t="shared" ca="1" si="432"/>
        <v>3176</v>
      </c>
      <c r="F2543" s="9">
        <f t="shared" ca="1" si="433"/>
        <v>2744</v>
      </c>
      <c r="G2543" s="21" t="s">
        <v>36</v>
      </c>
      <c r="H2543">
        <f t="shared" ca="1" si="434"/>
        <v>11</v>
      </c>
      <c r="I2543" t="e">
        <f ca="1">INDEX(#REF!,MATCH(бэкэнд2!H2543,#REF!,0))</f>
        <v>#REF!</v>
      </c>
      <c r="J2543">
        <f t="shared" ca="1" si="435"/>
        <v>897</v>
      </c>
      <c r="K2543">
        <f t="shared" ca="1" si="436"/>
        <v>51</v>
      </c>
      <c r="L2543">
        <f t="shared" ca="1" si="436"/>
        <v>39</v>
      </c>
      <c r="M2543">
        <f t="shared" ca="1" si="437"/>
        <v>2019</v>
      </c>
      <c r="N2543">
        <f t="shared" ca="1" si="438"/>
        <v>9</v>
      </c>
      <c r="O2543">
        <f t="shared" ca="1" si="439"/>
        <v>8</v>
      </c>
    </row>
    <row r="2544" spans="2:15">
      <c r="B2544" s="8" t="e">
        <f t="shared" ca="1" si="429"/>
        <v>#REF!</v>
      </c>
      <c r="C2544" s="7">
        <f t="shared" ca="1" si="430"/>
        <v>204</v>
      </c>
      <c r="D2544" s="7">
        <f t="shared" ca="1" si="431"/>
        <v>68</v>
      </c>
      <c r="E2544" s="7">
        <f t="shared" ca="1" si="432"/>
        <v>352</v>
      </c>
      <c r="F2544" s="9">
        <f t="shared" ca="1" si="433"/>
        <v>540</v>
      </c>
      <c r="G2544" s="21" t="s">
        <v>36</v>
      </c>
      <c r="H2544">
        <f t="shared" ca="1" si="434"/>
        <v>6</v>
      </c>
      <c r="I2544" t="e">
        <f ca="1">INDEX(#REF!,MATCH(бэкэнд2!H2544,#REF!,0))</f>
        <v>#REF!</v>
      </c>
      <c r="J2544">
        <f t="shared" ca="1" si="435"/>
        <v>570</v>
      </c>
      <c r="K2544">
        <f t="shared" ca="1" si="436"/>
        <v>41</v>
      </c>
      <c r="L2544">
        <f t="shared" ca="1" si="436"/>
        <v>92</v>
      </c>
      <c r="M2544">
        <f t="shared" ca="1" si="437"/>
        <v>2019</v>
      </c>
      <c r="N2544">
        <f t="shared" ca="1" si="438"/>
        <v>3</v>
      </c>
      <c r="O2544">
        <f t="shared" ca="1" si="439"/>
        <v>23</v>
      </c>
    </row>
    <row r="2545" spans="2:15">
      <c r="B2545" s="8" t="e">
        <f t="shared" ca="1" si="429"/>
        <v>#REF!</v>
      </c>
      <c r="C2545" s="7">
        <f t="shared" ca="1" si="430"/>
        <v>81</v>
      </c>
      <c r="D2545" s="7">
        <f t="shared" ca="1" si="431"/>
        <v>21</v>
      </c>
      <c r="E2545" s="7">
        <f t="shared" ca="1" si="432"/>
        <v>1463</v>
      </c>
      <c r="F2545" s="9">
        <f t="shared" ca="1" si="433"/>
        <v>910</v>
      </c>
      <c r="G2545" s="21" t="s">
        <v>36</v>
      </c>
      <c r="H2545">
        <f t="shared" ca="1" si="434"/>
        <v>9</v>
      </c>
      <c r="I2545" t="e">
        <f ca="1">INDEX(#REF!,MATCH(бэкэнд2!H2545,#REF!,0))</f>
        <v>#REF!</v>
      </c>
      <c r="J2545">
        <f t="shared" ca="1" si="435"/>
        <v>461</v>
      </c>
      <c r="K2545">
        <f t="shared" ca="1" si="436"/>
        <v>44</v>
      </c>
      <c r="L2545">
        <f t="shared" ca="1" si="436"/>
        <v>72</v>
      </c>
      <c r="M2545">
        <f t="shared" ca="1" si="437"/>
        <v>2019</v>
      </c>
      <c r="N2545">
        <f t="shared" ca="1" si="438"/>
        <v>6</v>
      </c>
      <c r="O2545">
        <f t="shared" ca="1" si="439"/>
        <v>3</v>
      </c>
    </row>
    <row r="2546" spans="2:15">
      <c r="B2546" s="8" t="e">
        <f t="shared" ca="1" si="429"/>
        <v>#REF!</v>
      </c>
      <c r="C2546" s="7">
        <f t="shared" ca="1" si="430"/>
        <v>169</v>
      </c>
      <c r="D2546" s="7">
        <f t="shared" ca="1" si="431"/>
        <v>85</v>
      </c>
      <c r="E2546" s="7">
        <f t="shared" ca="1" si="432"/>
        <v>1829</v>
      </c>
      <c r="F2546" s="9">
        <f t="shared" ca="1" si="433"/>
        <v>2209</v>
      </c>
      <c r="G2546" s="21" t="s">
        <v>36</v>
      </c>
      <c r="H2546">
        <f t="shared" ca="1" si="434"/>
        <v>2</v>
      </c>
      <c r="I2546" t="e">
        <f ca="1">INDEX(#REF!,MATCH(бэкэнд2!H2546,#REF!,0))</f>
        <v>#REF!</v>
      </c>
      <c r="J2546">
        <f t="shared" ca="1" si="435"/>
        <v>508</v>
      </c>
      <c r="K2546">
        <f t="shared" ca="1" si="436"/>
        <v>22</v>
      </c>
      <c r="L2546">
        <f t="shared" ca="1" si="436"/>
        <v>91</v>
      </c>
      <c r="M2546">
        <f t="shared" ca="1" si="437"/>
        <v>2019</v>
      </c>
      <c r="N2546">
        <f t="shared" ca="1" si="438"/>
        <v>9</v>
      </c>
      <c r="O2546">
        <f t="shared" ca="1" si="439"/>
        <v>1</v>
      </c>
    </row>
    <row r="2547" spans="2:15">
      <c r="B2547" s="8" t="e">
        <f t="shared" ca="1" si="429"/>
        <v>#REF!</v>
      </c>
      <c r="C2547" s="7">
        <f t="shared" ca="1" si="430"/>
        <v>142</v>
      </c>
      <c r="D2547" s="7">
        <f t="shared" ca="1" si="431"/>
        <v>36</v>
      </c>
      <c r="E2547" s="7">
        <f t="shared" ca="1" si="432"/>
        <v>1786</v>
      </c>
      <c r="F2547" s="9">
        <f t="shared" ca="1" si="433"/>
        <v>1929</v>
      </c>
      <c r="G2547" s="21" t="s">
        <v>36</v>
      </c>
      <c r="H2547">
        <f t="shared" ca="1" si="434"/>
        <v>7</v>
      </c>
      <c r="I2547" t="e">
        <f ca="1">INDEX(#REF!,MATCH(бэкэнд2!H2547,#REF!,0))</f>
        <v>#REF!</v>
      </c>
      <c r="J2547">
        <f t="shared" ca="1" si="435"/>
        <v>436</v>
      </c>
      <c r="K2547">
        <f t="shared" ca="1" si="436"/>
        <v>92</v>
      </c>
      <c r="L2547">
        <f t="shared" ca="1" si="436"/>
        <v>67</v>
      </c>
      <c r="M2547">
        <f t="shared" ca="1" si="437"/>
        <v>2018</v>
      </c>
      <c r="N2547">
        <f t="shared" ca="1" si="438"/>
        <v>2</v>
      </c>
      <c r="O2547">
        <f t="shared" ca="1" si="439"/>
        <v>7</v>
      </c>
    </row>
    <row r="2548" spans="2:15">
      <c r="B2548" s="8" t="e">
        <f t="shared" ca="1" si="429"/>
        <v>#REF!</v>
      </c>
      <c r="C2548" s="7">
        <f t="shared" ca="1" si="430"/>
        <v>221</v>
      </c>
      <c r="D2548" s="7">
        <f t="shared" ca="1" si="431"/>
        <v>74</v>
      </c>
      <c r="E2548" s="7">
        <f t="shared" ca="1" si="432"/>
        <v>1991</v>
      </c>
      <c r="F2548" s="9">
        <f t="shared" ca="1" si="433"/>
        <v>2984</v>
      </c>
      <c r="G2548" s="21" t="s">
        <v>36</v>
      </c>
      <c r="H2548">
        <f t="shared" ca="1" si="434"/>
        <v>11</v>
      </c>
      <c r="I2548" t="e">
        <f ca="1">INDEX(#REF!,MATCH(бэкэнд2!H2548,#REF!,0))</f>
        <v>#REF!</v>
      </c>
      <c r="J2548">
        <f t="shared" ca="1" si="435"/>
        <v>343</v>
      </c>
      <c r="K2548">
        <f t="shared" ca="1" si="436"/>
        <v>31</v>
      </c>
      <c r="L2548">
        <f t="shared" ca="1" si="436"/>
        <v>59</v>
      </c>
      <c r="M2548">
        <f t="shared" ca="1" si="437"/>
        <v>2019</v>
      </c>
      <c r="N2548">
        <f t="shared" ca="1" si="438"/>
        <v>2</v>
      </c>
      <c r="O2548">
        <f t="shared" ca="1" si="439"/>
        <v>21</v>
      </c>
    </row>
    <row r="2549" spans="2:15">
      <c r="B2549" s="8" t="e">
        <f t="shared" ca="1" si="429"/>
        <v>#REF!</v>
      </c>
      <c r="C2549" s="7">
        <f t="shared" ca="1" si="430"/>
        <v>157</v>
      </c>
      <c r="D2549" s="7">
        <f t="shared" ca="1" si="431"/>
        <v>40</v>
      </c>
      <c r="E2549" s="7">
        <f t="shared" ca="1" si="432"/>
        <v>2055</v>
      </c>
      <c r="F2549" s="9">
        <f t="shared" ca="1" si="433"/>
        <v>1356</v>
      </c>
      <c r="G2549" s="21" t="s">
        <v>36</v>
      </c>
      <c r="H2549">
        <f t="shared" ca="1" si="434"/>
        <v>8</v>
      </c>
      <c r="I2549" t="e">
        <f ca="1">INDEX(#REF!,MATCH(бэкэнд2!H2549,#REF!,0))</f>
        <v>#REF!</v>
      </c>
      <c r="J2549">
        <f t="shared" ca="1" si="435"/>
        <v>891</v>
      </c>
      <c r="K2549">
        <f t="shared" ca="1" si="436"/>
        <v>54</v>
      </c>
      <c r="L2549">
        <f t="shared" ca="1" si="436"/>
        <v>83</v>
      </c>
      <c r="M2549">
        <f t="shared" ca="1" si="437"/>
        <v>2019</v>
      </c>
      <c r="N2549">
        <f t="shared" ca="1" si="438"/>
        <v>5</v>
      </c>
      <c r="O2549">
        <f t="shared" ca="1" si="439"/>
        <v>16</v>
      </c>
    </row>
    <row r="2550" spans="2:15">
      <c r="B2550" s="8" t="e">
        <f t="shared" ca="1" si="429"/>
        <v>#REF!</v>
      </c>
      <c r="C2550" s="7">
        <f t="shared" ca="1" si="430"/>
        <v>106</v>
      </c>
      <c r="D2550" s="7">
        <f t="shared" ca="1" si="431"/>
        <v>53</v>
      </c>
      <c r="E2550" s="7">
        <f t="shared" ca="1" si="432"/>
        <v>2480</v>
      </c>
      <c r="F2550" s="9">
        <f t="shared" ca="1" si="433"/>
        <v>2271</v>
      </c>
      <c r="G2550" s="21" t="s">
        <v>36</v>
      </c>
      <c r="H2550">
        <f t="shared" ca="1" si="434"/>
        <v>12</v>
      </c>
      <c r="I2550" t="e">
        <f ca="1">INDEX(#REF!,MATCH(бэкэнд2!H2550,#REF!,0))</f>
        <v>#REF!</v>
      </c>
      <c r="J2550">
        <f t="shared" ca="1" si="435"/>
        <v>749</v>
      </c>
      <c r="K2550">
        <f t="shared" ca="1" si="436"/>
        <v>65</v>
      </c>
      <c r="L2550">
        <f t="shared" ca="1" si="436"/>
        <v>84</v>
      </c>
      <c r="M2550">
        <f t="shared" ca="1" si="437"/>
        <v>2019</v>
      </c>
      <c r="N2550">
        <f t="shared" ca="1" si="438"/>
        <v>7</v>
      </c>
      <c r="O2550">
        <f t="shared" ca="1" si="439"/>
        <v>24</v>
      </c>
    </row>
    <row r="2551" spans="2:15">
      <c r="B2551" s="8" t="e">
        <f t="shared" ca="1" si="429"/>
        <v>#REF!</v>
      </c>
      <c r="C2551" s="7">
        <f t="shared" ca="1" si="430"/>
        <v>213</v>
      </c>
      <c r="D2551" s="7">
        <f t="shared" ca="1" si="431"/>
        <v>71</v>
      </c>
      <c r="E2551" s="7">
        <f t="shared" ca="1" si="432"/>
        <v>3386</v>
      </c>
      <c r="F2551" s="9">
        <f t="shared" ca="1" si="433"/>
        <v>4071</v>
      </c>
      <c r="G2551" s="21" t="s">
        <v>36</v>
      </c>
      <c r="H2551">
        <f t="shared" ca="1" si="434"/>
        <v>1</v>
      </c>
      <c r="I2551" t="e">
        <f ca="1">INDEX(#REF!,MATCH(бэкэнд2!H2551,#REF!,0))</f>
        <v>#REF!</v>
      </c>
      <c r="J2551">
        <f t="shared" ca="1" si="435"/>
        <v>229</v>
      </c>
      <c r="K2551">
        <f t="shared" ca="1" si="436"/>
        <v>74</v>
      </c>
      <c r="L2551">
        <f t="shared" ca="1" si="436"/>
        <v>15</v>
      </c>
      <c r="M2551">
        <f t="shared" ca="1" si="437"/>
        <v>2019</v>
      </c>
      <c r="N2551">
        <f t="shared" ca="1" si="438"/>
        <v>4</v>
      </c>
      <c r="O2551">
        <f t="shared" ca="1" si="439"/>
        <v>3</v>
      </c>
    </row>
    <row r="2552" spans="2:15">
      <c r="B2552" s="8" t="e">
        <f t="shared" ca="1" si="429"/>
        <v>#REF!</v>
      </c>
      <c r="C2552" s="7">
        <f t="shared" ca="1" si="430"/>
        <v>83</v>
      </c>
      <c r="D2552" s="7">
        <f t="shared" ca="1" si="431"/>
        <v>21</v>
      </c>
      <c r="E2552" s="7">
        <f t="shared" ca="1" si="432"/>
        <v>3435</v>
      </c>
      <c r="F2552" s="9">
        <f t="shared" ca="1" si="433"/>
        <v>1220</v>
      </c>
      <c r="G2552" s="21" t="s">
        <v>36</v>
      </c>
      <c r="H2552">
        <f t="shared" ca="1" si="434"/>
        <v>12</v>
      </c>
      <c r="I2552" t="e">
        <f ca="1">INDEX(#REF!,MATCH(бэкэнд2!H2552,#REF!,0))</f>
        <v>#REF!</v>
      </c>
      <c r="J2552">
        <f t="shared" ca="1" si="435"/>
        <v>182</v>
      </c>
      <c r="K2552">
        <f t="shared" ca="1" si="436"/>
        <v>57</v>
      </c>
      <c r="L2552">
        <f t="shared" ca="1" si="436"/>
        <v>17</v>
      </c>
      <c r="M2552">
        <f t="shared" ca="1" si="437"/>
        <v>2018</v>
      </c>
      <c r="N2552">
        <f t="shared" ca="1" si="438"/>
        <v>5</v>
      </c>
      <c r="O2552">
        <f t="shared" ca="1" si="439"/>
        <v>27</v>
      </c>
    </row>
    <row r="2553" spans="2:15">
      <c r="B2553" s="8" t="e">
        <f t="shared" ca="1" si="429"/>
        <v>#REF!</v>
      </c>
      <c r="C2553" s="7">
        <f t="shared" ca="1" si="430"/>
        <v>135</v>
      </c>
      <c r="D2553" s="7">
        <f t="shared" ca="1" si="431"/>
        <v>45</v>
      </c>
      <c r="E2553" s="7">
        <f t="shared" ca="1" si="432"/>
        <v>1411</v>
      </c>
      <c r="F2553" s="9">
        <f t="shared" ca="1" si="433"/>
        <v>1466</v>
      </c>
      <c r="G2553" s="21" t="s">
        <v>36</v>
      </c>
      <c r="H2553">
        <f t="shared" ca="1" si="434"/>
        <v>5</v>
      </c>
      <c r="I2553" t="e">
        <f ca="1">INDEX(#REF!,MATCH(бэкэнд2!H2553,#REF!,0))</f>
        <v>#REF!</v>
      </c>
      <c r="J2553">
        <f t="shared" ca="1" si="435"/>
        <v>731</v>
      </c>
      <c r="K2553">
        <f t="shared" ca="1" si="436"/>
        <v>34</v>
      </c>
      <c r="L2553">
        <f t="shared" ca="1" si="436"/>
        <v>85</v>
      </c>
      <c r="M2553">
        <f t="shared" ca="1" si="437"/>
        <v>2019</v>
      </c>
      <c r="N2553">
        <f t="shared" ca="1" si="438"/>
        <v>4</v>
      </c>
      <c r="O2553">
        <f t="shared" ca="1" si="439"/>
        <v>14</v>
      </c>
    </row>
    <row r="2554" spans="2:15">
      <c r="B2554" s="8" t="e">
        <f t="shared" ca="1" si="429"/>
        <v>#REF!</v>
      </c>
      <c r="C2554" s="7">
        <f t="shared" ca="1" si="430"/>
        <v>48</v>
      </c>
      <c r="D2554" s="7">
        <f t="shared" ca="1" si="431"/>
        <v>12</v>
      </c>
      <c r="E2554" s="7">
        <f t="shared" ca="1" si="432"/>
        <v>3303</v>
      </c>
      <c r="F2554" s="9">
        <f t="shared" ca="1" si="433"/>
        <v>651</v>
      </c>
      <c r="G2554" s="21" t="s">
        <v>36</v>
      </c>
      <c r="H2554">
        <f t="shared" ca="1" si="434"/>
        <v>7</v>
      </c>
      <c r="I2554" t="e">
        <f ca="1">INDEX(#REF!,MATCH(бэкэнд2!H2554,#REF!,0))</f>
        <v>#REF!</v>
      </c>
      <c r="J2554">
        <f t="shared" ca="1" si="435"/>
        <v>786</v>
      </c>
      <c r="K2554">
        <f t="shared" ca="1" si="436"/>
        <v>42</v>
      </c>
      <c r="L2554">
        <f t="shared" ca="1" si="436"/>
        <v>92</v>
      </c>
      <c r="M2554">
        <f t="shared" ca="1" si="437"/>
        <v>2018</v>
      </c>
      <c r="N2554">
        <f t="shared" ca="1" si="438"/>
        <v>5</v>
      </c>
      <c r="O2554">
        <f t="shared" ca="1" si="439"/>
        <v>20</v>
      </c>
    </row>
    <row r="2555" spans="2:15">
      <c r="B2555" s="8" t="e">
        <f t="shared" ca="1" si="429"/>
        <v>#REF!</v>
      </c>
      <c r="C2555" s="7">
        <f t="shared" ca="1" si="430"/>
        <v>109</v>
      </c>
      <c r="D2555" s="7">
        <f t="shared" ca="1" si="431"/>
        <v>55</v>
      </c>
      <c r="E2555" s="7">
        <f t="shared" ca="1" si="432"/>
        <v>1763</v>
      </c>
      <c r="F2555" s="9">
        <f t="shared" ca="1" si="433"/>
        <v>1707</v>
      </c>
      <c r="G2555" s="21" t="s">
        <v>36</v>
      </c>
      <c r="H2555">
        <f t="shared" ca="1" si="434"/>
        <v>7</v>
      </c>
      <c r="I2555" t="e">
        <f ca="1">INDEX(#REF!,MATCH(бэкэнд2!H2555,#REF!,0))</f>
        <v>#REF!</v>
      </c>
      <c r="J2555">
        <f t="shared" ca="1" si="435"/>
        <v>664</v>
      </c>
      <c r="K2555">
        <f t="shared" ca="1" si="436"/>
        <v>74</v>
      </c>
      <c r="L2555">
        <f t="shared" ca="1" si="436"/>
        <v>99</v>
      </c>
      <c r="M2555">
        <f t="shared" ca="1" si="437"/>
        <v>2019</v>
      </c>
      <c r="N2555">
        <f t="shared" ca="1" si="438"/>
        <v>8</v>
      </c>
      <c r="O2555">
        <f t="shared" ca="1" si="439"/>
        <v>19</v>
      </c>
    </row>
    <row r="2556" spans="2:15">
      <c r="B2556" s="8" t="e">
        <f t="shared" ca="1" si="429"/>
        <v>#REF!</v>
      </c>
      <c r="C2556" s="7">
        <f t="shared" ca="1" si="430"/>
        <v>154</v>
      </c>
      <c r="D2556" s="7">
        <f t="shared" ca="1" si="431"/>
        <v>39</v>
      </c>
      <c r="E2556" s="7">
        <f t="shared" ca="1" si="432"/>
        <v>612</v>
      </c>
      <c r="F2556" s="9">
        <f t="shared" ca="1" si="433"/>
        <v>769</v>
      </c>
      <c r="G2556" s="21" t="s">
        <v>36</v>
      </c>
      <c r="H2556">
        <f t="shared" ca="1" si="434"/>
        <v>12</v>
      </c>
      <c r="I2556" t="e">
        <f ca="1">INDEX(#REF!,MATCH(бэкэнд2!H2556,#REF!,0))</f>
        <v>#REF!</v>
      </c>
      <c r="J2556">
        <f t="shared" ca="1" si="435"/>
        <v>887</v>
      </c>
      <c r="K2556">
        <f t="shared" ca="1" si="436"/>
        <v>58</v>
      </c>
      <c r="L2556">
        <f t="shared" ca="1" si="436"/>
        <v>12</v>
      </c>
      <c r="M2556">
        <f t="shared" ca="1" si="437"/>
        <v>2019</v>
      </c>
      <c r="N2556">
        <f t="shared" ca="1" si="438"/>
        <v>9</v>
      </c>
      <c r="O2556">
        <f t="shared" ca="1" si="439"/>
        <v>26</v>
      </c>
    </row>
    <row r="2557" spans="2:15">
      <c r="B2557" s="8" t="e">
        <f t="shared" ca="1" si="429"/>
        <v>#REF!</v>
      </c>
      <c r="C2557" s="7">
        <f t="shared" ca="1" si="430"/>
        <v>134</v>
      </c>
      <c r="D2557" s="7">
        <f t="shared" ca="1" si="431"/>
        <v>45</v>
      </c>
      <c r="E2557" s="7">
        <f t="shared" ca="1" si="432"/>
        <v>2699</v>
      </c>
      <c r="F2557" s="9">
        <f t="shared" ca="1" si="433"/>
        <v>2742</v>
      </c>
      <c r="G2557" s="21" t="s">
        <v>36</v>
      </c>
      <c r="H2557">
        <f t="shared" ca="1" si="434"/>
        <v>10</v>
      </c>
      <c r="I2557" t="e">
        <f ca="1">INDEX(#REF!,MATCH(бэкэнд2!H2557,#REF!,0))</f>
        <v>#REF!</v>
      </c>
      <c r="J2557">
        <f t="shared" ca="1" si="435"/>
        <v>745</v>
      </c>
      <c r="K2557">
        <f t="shared" ca="1" si="436"/>
        <v>57</v>
      </c>
      <c r="L2557">
        <f t="shared" ca="1" si="436"/>
        <v>21</v>
      </c>
      <c r="M2557">
        <f t="shared" ca="1" si="437"/>
        <v>2018</v>
      </c>
      <c r="N2557">
        <f t="shared" ca="1" si="438"/>
        <v>12</v>
      </c>
      <c r="O2557">
        <f t="shared" ca="1" si="439"/>
        <v>24</v>
      </c>
    </row>
    <row r="2558" spans="2:15">
      <c r="B2558" s="8" t="e">
        <f t="shared" ca="1" si="429"/>
        <v>#REF!</v>
      </c>
      <c r="C2558" s="7">
        <f t="shared" ca="1" si="430"/>
        <v>77</v>
      </c>
      <c r="D2558" s="7">
        <f t="shared" ca="1" si="431"/>
        <v>20</v>
      </c>
      <c r="E2558" s="7">
        <f t="shared" ca="1" si="432"/>
        <v>3158</v>
      </c>
      <c r="F2558" s="9">
        <f t="shared" ca="1" si="433"/>
        <v>1401</v>
      </c>
      <c r="G2558" s="21" t="s">
        <v>36</v>
      </c>
      <c r="H2558">
        <f t="shared" ca="1" si="434"/>
        <v>1</v>
      </c>
      <c r="I2558" t="e">
        <f ca="1">INDEX(#REF!,MATCH(бэкэнд2!H2558,#REF!,0))</f>
        <v>#REF!</v>
      </c>
      <c r="J2558">
        <f t="shared" ca="1" si="435"/>
        <v>367</v>
      </c>
      <c r="K2558">
        <f t="shared" ca="1" si="436"/>
        <v>32</v>
      </c>
      <c r="L2558">
        <f t="shared" ca="1" si="436"/>
        <v>54</v>
      </c>
      <c r="M2558">
        <f t="shared" ca="1" si="437"/>
        <v>2019</v>
      </c>
      <c r="N2558">
        <f t="shared" ca="1" si="438"/>
        <v>2</v>
      </c>
      <c r="O2558">
        <f t="shared" ca="1" si="439"/>
        <v>10</v>
      </c>
    </row>
    <row r="2559" spans="2:15">
      <c r="B2559" s="8" t="e">
        <f t="shared" ca="1" si="429"/>
        <v>#REF!</v>
      </c>
      <c r="C2559" s="7">
        <f t="shared" ca="1" si="430"/>
        <v>153</v>
      </c>
      <c r="D2559" s="7">
        <f t="shared" ca="1" si="431"/>
        <v>77</v>
      </c>
      <c r="E2559" s="7">
        <f t="shared" ca="1" si="432"/>
        <v>1998</v>
      </c>
      <c r="F2559" s="9">
        <f t="shared" ca="1" si="433"/>
        <v>2738</v>
      </c>
      <c r="G2559" s="21" t="s">
        <v>36</v>
      </c>
      <c r="H2559">
        <f t="shared" ca="1" si="434"/>
        <v>2</v>
      </c>
      <c r="I2559" t="e">
        <f ca="1">INDEX(#REF!,MATCH(бэкэнд2!H2559,#REF!,0))</f>
        <v>#REF!</v>
      </c>
      <c r="J2559">
        <f t="shared" ca="1" si="435"/>
        <v>361</v>
      </c>
      <c r="K2559">
        <f t="shared" ca="1" si="436"/>
        <v>77</v>
      </c>
      <c r="L2559">
        <f t="shared" ca="1" si="436"/>
        <v>64</v>
      </c>
      <c r="M2559">
        <f t="shared" ca="1" si="437"/>
        <v>2019</v>
      </c>
      <c r="N2559">
        <f t="shared" ca="1" si="438"/>
        <v>3</v>
      </c>
      <c r="O2559">
        <f t="shared" ca="1" si="439"/>
        <v>11</v>
      </c>
    </row>
    <row r="2560" spans="2:15">
      <c r="B2560" s="8" t="e">
        <f t="shared" ca="1" si="429"/>
        <v>#REF!</v>
      </c>
      <c r="C2560" s="7">
        <f t="shared" ca="1" si="430"/>
        <v>37</v>
      </c>
      <c r="D2560" s="7">
        <f t="shared" ca="1" si="431"/>
        <v>10</v>
      </c>
      <c r="E2560" s="7">
        <f t="shared" ca="1" si="432"/>
        <v>1152</v>
      </c>
      <c r="F2560" s="9">
        <f t="shared" ca="1" si="433"/>
        <v>949</v>
      </c>
      <c r="G2560" s="21" t="s">
        <v>36</v>
      </c>
      <c r="H2560">
        <f t="shared" ca="1" si="434"/>
        <v>9</v>
      </c>
      <c r="I2560" t="e">
        <f ca="1">INDEX(#REF!,MATCH(бэкэнд2!H2560,#REF!,0))</f>
        <v>#REF!</v>
      </c>
      <c r="J2560">
        <f t="shared" ca="1" si="435"/>
        <v>695</v>
      </c>
      <c r="K2560">
        <f t="shared" ca="1" si="436"/>
        <v>95</v>
      </c>
      <c r="L2560">
        <f t="shared" ca="1" si="436"/>
        <v>81</v>
      </c>
      <c r="M2560">
        <f t="shared" ca="1" si="437"/>
        <v>2018</v>
      </c>
      <c r="N2560">
        <f t="shared" ca="1" si="438"/>
        <v>4</v>
      </c>
      <c r="O2560">
        <f t="shared" ca="1" si="439"/>
        <v>24</v>
      </c>
    </row>
    <row r="2561" spans="2:15">
      <c r="B2561" s="8" t="e">
        <f t="shared" ca="1" si="429"/>
        <v>#REF!</v>
      </c>
      <c r="C2561" s="7">
        <f t="shared" ca="1" si="430"/>
        <v>143</v>
      </c>
      <c r="D2561" s="7">
        <f t="shared" ca="1" si="431"/>
        <v>48</v>
      </c>
      <c r="E2561" s="7">
        <f t="shared" ca="1" si="432"/>
        <v>1538</v>
      </c>
      <c r="F2561" s="9">
        <f t="shared" ca="1" si="433"/>
        <v>1165</v>
      </c>
      <c r="G2561" s="21" t="s">
        <v>36</v>
      </c>
      <c r="H2561">
        <f t="shared" ca="1" si="434"/>
        <v>4</v>
      </c>
      <c r="I2561" t="e">
        <f ca="1">INDEX(#REF!,MATCH(бэкэнд2!H2561,#REF!,0))</f>
        <v>#REF!</v>
      </c>
      <c r="J2561">
        <f t="shared" ca="1" si="435"/>
        <v>270</v>
      </c>
      <c r="K2561">
        <f t="shared" ca="1" si="436"/>
        <v>21</v>
      </c>
      <c r="L2561">
        <f t="shared" ca="1" si="436"/>
        <v>11</v>
      </c>
      <c r="M2561">
        <f t="shared" ca="1" si="437"/>
        <v>2018</v>
      </c>
      <c r="N2561">
        <f t="shared" ca="1" si="438"/>
        <v>8</v>
      </c>
      <c r="O2561">
        <f t="shared" ca="1" si="439"/>
        <v>23</v>
      </c>
    </row>
    <row r="2562" spans="2:15">
      <c r="B2562" s="8" t="e">
        <f t="shared" ca="1" si="429"/>
        <v>#REF!</v>
      </c>
      <c r="C2562" s="7">
        <f t="shared" ca="1" si="430"/>
        <v>87</v>
      </c>
      <c r="D2562" s="7">
        <f t="shared" ca="1" si="431"/>
        <v>22</v>
      </c>
      <c r="E2562" s="7">
        <f t="shared" ca="1" si="432"/>
        <v>625</v>
      </c>
      <c r="F2562" s="9">
        <f t="shared" ca="1" si="433"/>
        <v>820</v>
      </c>
      <c r="G2562" s="21" t="s">
        <v>36</v>
      </c>
      <c r="H2562">
        <f t="shared" ca="1" si="434"/>
        <v>3</v>
      </c>
      <c r="I2562" t="e">
        <f ca="1">INDEX(#REF!,MATCH(бэкэнд2!H2562,#REF!,0))</f>
        <v>#REF!</v>
      </c>
      <c r="J2562">
        <f t="shared" ca="1" si="435"/>
        <v>151</v>
      </c>
      <c r="K2562">
        <f t="shared" ca="1" si="436"/>
        <v>48</v>
      </c>
      <c r="L2562">
        <f t="shared" ca="1" si="436"/>
        <v>45</v>
      </c>
      <c r="M2562">
        <f t="shared" ca="1" si="437"/>
        <v>2019</v>
      </c>
      <c r="N2562">
        <f t="shared" ca="1" si="438"/>
        <v>7</v>
      </c>
      <c r="O2562">
        <f t="shared" ca="1" si="439"/>
        <v>7</v>
      </c>
    </row>
    <row r="2563" spans="2:15">
      <c r="B2563" s="8" t="e">
        <f t="shared" ca="1" si="429"/>
        <v>#REF!</v>
      </c>
      <c r="C2563" s="7">
        <f t="shared" ca="1" si="430"/>
        <v>132</v>
      </c>
      <c r="D2563" s="7">
        <f t="shared" ca="1" si="431"/>
        <v>33</v>
      </c>
      <c r="E2563" s="7">
        <f t="shared" ca="1" si="432"/>
        <v>2241</v>
      </c>
      <c r="F2563" s="9">
        <f t="shared" ca="1" si="433"/>
        <v>1859</v>
      </c>
      <c r="G2563" s="21" t="s">
        <v>36</v>
      </c>
      <c r="H2563">
        <f t="shared" ca="1" si="434"/>
        <v>8</v>
      </c>
      <c r="I2563" t="e">
        <f ca="1">INDEX(#REF!,MATCH(бэкэнд2!H2563,#REF!,0))</f>
        <v>#REF!</v>
      </c>
      <c r="J2563">
        <f t="shared" ca="1" si="435"/>
        <v>274</v>
      </c>
      <c r="K2563">
        <f t="shared" ca="1" si="436"/>
        <v>67</v>
      </c>
      <c r="L2563">
        <f t="shared" ca="1" si="436"/>
        <v>17</v>
      </c>
      <c r="M2563">
        <f t="shared" ca="1" si="437"/>
        <v>2019</v>
      </c>
      <c r="N2563">
        <f t="shared" ca="1" si="438"/>
        <v>9</v>
      </c>
      <c r="O2563">
        <f t="shared" ca="1" si="439"/>
        <v>9</v>
      </c>
    </row>
    <row r="2564" spans="2:15">
      <c r="B2564" s="8" t="e">
        <f t="shared" ref="B2564:B2627" ca="1" si="440">G2564&amp;I2564&amp;J2564&amp;K2564&amp;L2564</f>
        <v>#REF!</v>
      </c>
      <c r="C2564" s="7">
        <f t="shared" ref="C2564:C2627" ca="1" si="441">RANDBETWEEN(30,30*8)</f>
        <v>61</v>
      </c>
      <c r="D2564" s="7">
        <f t="shared" ref="D2564:D2627" ca="1" si="442">ROUNDUP(C2564/RANDBETWEEN(2,4),0)</f>
        <v>21</v>
      </c>
      <c r="E2564" s="7">
        <f t="shared" ref="E2564:E2627" ca="1" si="443">RANDBETWEEN(200,3500)</f>
        <v>1621</v>
      </c>
      <c r="F2564" s="9">
        <f t="shared" ref="F2564:F2627" ca="1" si="444">IF(D2564*E2564&gt;200000,RANDBETWEEN(3000,5000),IF(D2564*E2564&gt;100000,RANDBETWEEN(2000,3000),IF(D2564*E2564&gt;50000,RANDBETWEEN(1000,2000),RANDBETWEEN(500,1000))))</f>
        <v>658</v>
      </c>
      <c r="G2564" s="21" t="s">
        <v>36</v>
      </c>
      <c r="H2564">
        <f t="shared" ref="H2564:H2627" ca="1" si="445">RANDBETWEEN(1,12)</f>
        <v>2</v>
      </c>
      <c r="I2564" t="e">
        <f ca="1">INDEX(#REF!,MATCH(бэкэнд2!H2564,#REF!,0))</f>
        <v>#REF!</v>
      </c>
      <c r="J2564">
        <f t="shared" ref="J2564:J2627" ca="1" si="446">RANDBETWEEN(100,999)</f>
        <v>372</v>
      </c>
      <c r="K2564">
        <f t="shared" ref="K2564:L2627" ca="1" si="447">RANDBETWEEN(10,99)</f>
        <v>69</v>
      </c>
      <c r="L2564">
        <f t="shared" ca="1" si="447"/>
        <v>99</v>
      </c>
      <c r="M2564">
        <f t="shared" ref="M2564:M2627" ca="1" si="448">IF(RANDBETWEEN(1000,2000)&gt;1800,IF(RANDBETWEEN(1000,2000)&gt;1100,2018,2017),2019)</f>
        <v>2019</v>
      </c>
      <c r="N2564">
        <f t="shared" ref="N2564:N2627" ca="1" si="449">IF(M2564=2019,RANDBETWEEN(1,9),RANDBETWEEN(1,12))</f>
        <v>9</v>
      </c>
      <c r="O2564">
        <f t="shared" ref="O2564:O2627" ca="1" si="450">RANDBETWEEN(1,28)</f>
        <v>16</v>
      </c>
    </row>
    <row r="2565" spans="2:15">
      <c r="B2565" s="8" t="e">
        <f t="shared" ca="1" si="440"/>
        <v>#REF!</v>
      </c>
      <c r="C2565" s="7">
        <f t="shared" ca="1" si="441"/>
        <v>56</v>
      </c>
      <c r="D2565" s="7">
        <f t="shared" ca="1" si="442"/>
        <v>19</v>
      </c>
      <c r="E2565" s="7">
        <f t="shared" ca="1" si="443"/>
        <v>2466</v>
      </c>
      <c r="F2565" s="9">
        <f t="shared" ca="1" si="444"/>
        <v>520</v>
      </c>
      <c r="G2565" s="21" t="s">
        <v>36</v>
      </c>
      <c r="H2565">
        <f t="shared" ca="1" si="445"/>
        <v>9</v>
      </c>
      <c r="I2565" t="e">
        <f ca="1">INDEX(#REF!,MATCH(бэкэнд2!H2565,#REF!,0))</f>
        <v>#REF!</v>
      </c>
      <c r="J2565">
        <f t="shared" ca="1" si="446"/>
        <v>771</v>
      </c>
      <c r="K2565">
        <f t="shared" ca="1" si="447"/>
        <v>33</v>
      </c>
      <c r="L2565">
        <f t="shared" ca="1" si="447"/>
        <v>89</v>
      </c>
      <c r="M2565">
        <f t="shared" ca="1" si="448"/>
        <v>2019</v>
      </c>
      <c r="N2565">
        <f t="shared" ca="1" si="449"/>
        <v>5</v>
      </c>
      <c r="O2565">
        <f t="shared" ca="1" si="450"/>
        <v>6</v>
      </c>
    </row>
    <row r="2566" spans="2:15">
      <c r="B2566" s="8" t="e">
        <f t="shared" ca="1" si="440"/>
        <v>#REF!</v>
      </c>
      <c r="C2566" s="7">
        <f t="shared" ca="1" si="441"/>
        <v>82</v>
      </c>
      <c r="D2566" s="7">
        <f t="shared" ca="1" si="442"/>
        <v>41</v>
      </c>
      <c r="E2566" s="7">
        <f t="shared" ca="1" si="443"/>
        <v>1446</v>
      </c>
      <c r="F2566" s="9">
        <f t="shared" ca="1" si="444"/>
        <v>1647</v>
      </c>
      <c r="G2566" s="21" t="s">
        <v>36</v>
      </c>
      <c r="H2566">
        <f t="shared" ca="1" si="445"/>
        <v>7</v>
      </c>
      <c r="I2566" t="e">
        <f ca="1">INDEX(#REF!,MATCH(бэкэнд2!H2566,#REF!,0))</f>
        <v>#REF!</v>
      </c>
      <c r="J2566">
        <f t="shared" ca="1" si="446"/>
        <v>892</v>
      </c>
      <c r="K2566">
        <f t="shared" ca="1" si="447"/>
        <v>36</v>
      </c>
      <c r="L2566">
        <f t="shared" ca="1" si="447"/>
        <v>83</v>
      </c>
      <c r="M2566">
        <f t="shared" ca="1" si="448"/>
        <v>2019</v>
      </c>
      <c r="N2566">
        <f t="shared" ca="1" si="449"/>
        <v>5</v>
      </c>
      <c r="O2566">
        <f t="shared" ca="1" si="450"/>
        <v>24</v>
      </c>
    </row>
    <row r="2567" spans="2:15">
      <c r="B2567" s="8" t="e">
        <f t="shared" ca="1" si="440"/>
        <v>#REF!</v>
      </c>
      <c r="C2567" s="7">
        <f t="shared" ca="1" si="441"/>
        <v>110</v>
      </c>
      <c r="D2567" s="7">
        <f t="shared" ca="1" si="442"/>
        <v>55</v>
      </c>
      <c r="E2567" s="7">
        <f t="shared" ca="1" si="443"/>
        <v>2893</v>
      </c>
      <c r="F2567" s="9">
        <f t="shared" ca="1" si="444"/>
        <v>2835</v>
      </c>
      <c r="G2567" s="21" t="s">
        <v>36</v>
      </c>
      <c r="H2567">
        <f t="shared" ca="1" si="445"/>
        <v>11</v>
      </c>
      <c r="I2567" t="e">
        <f ca="1">INDEX(#REF!,MATCH(бэкэнд2!H2567,#REF!,0))</f>
        <v>#REF!</v>
      </c>
      <c r="J2567">
        <f t="shared" ca="1" si="446"/>
        <v>710</v>
      </c>
      <c r="K2567">
        <f t="shared" ca="1" si="447"/>
        <v>54</v>
      </c>
      <c r="L2567">
        <f t="shared" ca="1" si="447"/>
        <v>42</v>
      </c>
      <c r="M2567">
        <f t="shared" ca="1" si="448"/>
        <v>2018</v>
      </c>
      <c r="N2567">
        <f t="shared" ca="1" si="449"/>
        <v>3</v>
      </c>
      <c r="O2567">
        <f t="shared" ca="1" si="450"/>
        <v>6</v>
      </c>
    </row>
    <row r="2568" spans="2:15">
      <c r="B2568" s="8" t="e">
        <f t="shared" ca="1" si="440"/>
        <v>#REF!</v>
      </c>
      <c r="C2568" s="7">
        <f t="shared" ca="1" si="441"/>
        <v>93</v>
      </c>
      <c r="D2568" s="7">
        <f t="shared" ca="1" si="442"/>
        <v>47</v>
      </c>
      <c r="E2568" s="7">
        <f t="shared" ca="1" si="443"/>
        <v>899</v>
      </c>
      <c r="F2568" s="9">
        <f t="shared" ca="1" si="444"/>
        <v>902</v>
      </c>
      <c r="G2568" s="21" t="s">
        <v>36</v>
      </c>
      <c r="H2568">
        <f t="shared" ca="1" si="445"/>
        <v>3</v>
      </c>
      <c r="I2568" t="e">
        <f ca="1">INDEX(#REF!,MATCH(бэкэнд2!H2568,#REF!,0))</f>
        <v>#REF!</v>
      </c>
      <c r="J2568">
        <f t="shared" ca="1" si="446"/>
        <v>659</v>
      </c>
      <c r="K2568">
        <f t="shared" ca="1" si="447"/>
        <v>83</v>
      </c>
      <c r="L2568">
        <f t="shared" ca="1" si="447"/>
        <v>90</v>
      </c>
      <c r="M2568">
        <f t="shared" ca="1" si="448"/>
        <v>2019</v>
      </c>
      <c r="N2568">
        <f t="shared" ca="1" si="449"/>
        <v>9</v>
      </c>
      <c r="O2568">
        <f t="shared" ca="1" si="450"/>
        <v>7</v>
      </c>
    </row>
    <row r="2569" spans="2:15">
      <c r="B2569" s="8" t="e">
        <f t="shared" ca="1" si="440"/>
        <v>#REF!</v>
      </c>
      <c r="C2569" s="7">
        <f t="shared" ca="1" si="441"/>
        <v>152</v>
      </c>
      <c r="D2569" s="7">
        <f t="shared" ca="1" si="442"/>
        <v>76</v>
      </c>
      <c r="E2569" s="7">
        <f t="shared" ca="1" si="443"/>
        <v>1696</v>
      </c>
      <c r="F2569" s="9">
        <f t="shared" ca="1" si="444"/>
        <v>2838</v>
      </c>
      <c r="G2569" s="21" t="s">
        <v>36</v>
      </c>
      <c r="H2569">
        <f t="shared" ca="1" si="445"/>
        <v>7</v>
      </c>
      <c r="I2569" t="e">
        <f ca="1">INDEX(#REF!,MATCH(бэкэнд2!H2569,#REF!,0))</f>
        <v>#REF!</v>
      </c>
      <c r="J2569">
        <f t="shared" ca="1" si="446"/>
        <v>193</v>
      </c>
      <c r="K2569">
        <f t="shared" ca="1" si="447"/>
        <v>35</v>
      </c>
      <c r="L2569">
        <f t="shared" ca="1" si="447"/>
        <v>27</v>
      </c>
      <c r="M2569">
        <f t="shared" ca="1" si="448"/>
        <v>2018</v>
      </c>
      <c r="N2569">
        <f t="shared" ca="1" si="449"/>
        <v>10</v>
      </c>
      <c r="O2569">
        <f t="shared" ca="1" si="450"/>
        <v>1</v>
      </c>
    </row>
    <row r="2570" spans="2:15">
      <c r="B2570" s="8" t="e">
        <f t="shared" ca="1" si="440"/>
        <v>#REF!</v>
      </c>
      <c r="C2570" s="7">
        <f t="shared" ca="1" si="441"/>
        <v>143</v>
      </c>
      <c r="D2570" s="7">
        <f t="shared" ca="1" si="442"/>
        <v>48</v>
      </c>
      <c r="E2570" s="7">
        <f t="shared" ca="1" si="443"/>
        <v>3193</v>
      </c>
      <c r="F2570" s="9">
        <f t="shared" ca="1" si="444"/>
        <v>2516</v>
      </c>
      <c r="G2570" s="21" t="s">
        <v>36</v>
      </c>
      <c r="H2570">
        <f t="shared" ca="1" si="445"/>
        <v>12</v>
      </c>
      <c r="I2570" t="e">
        <f ca="1">INDEX(#REF!,MATCH(бэкэнд2!H2570,#REF!,0))</f>
        <v>#REF!</v>
      </c>
      <c r="J2570">
        <f t="shared" ca="1" si="446"/>
        <v>613</v>
      </c>
      <c r="K2570">
        <f t="shared" ca="1" si="447"/>
        <v>36</v>
      </c>
      <c r="L2570">
        <f t="shared" ca="1" si="447"/>
        <v>89</v>
      </c>
      <c r="M2570">
        <f t="shared" ca="1" si="448"/>
        <v>2019</v>
      </c>
      <c r="N2570">
        <f t="shared" ca="1" si="449"/>
        <v>8</v>
      </c>
      <c r="O2570">
        <f t="shared" ca="1" si="450"/>
        <v>6</v>
      </c>
    </row>
    <row r="2571" spans="2:15">
      <c r="B2571" s="8" t="e">
        <f t="shared" ca="1" si="440"/>
        <v>#REF!</v>
      </c>
      <c r="C2571" s="7">
        <f t="shared" ca="1" si="441"/>
        <v>234</v>
      </c>
      <c r="D2571" s="7">
        <f t="shared" ca="1" si="442"/>
        <v>78</v>
      </c>
      <c r="E2571" s="7">
        <f t="shared" ca="1" si="443"/>
        <v>3493</v>
      </c>
      <c r="F2571" s="9">
        <f t="shared" ca="1" si="444"/>
        <v>3428</v>
      </c>
      <c r="G2571" s="21" t="s">
        <v>36</v>
      </c>
      <c r="H2571">
        <f t="shared" ca="1" si="445"/>
        <v>4</v>
      </c>
      <c r="I2571" t="e">
        <f ca="1">INDEX(#REF!,MATCH(бэкэнд2!H2571,#REF!,0))</f>
        <v>#REF!</v>
      </c>
      <c r="J2571">
        <f t="shared" ca="1" si="446"/>
        <v>289</v>
      </c>
      <c r="K2571">
        <f t="shared" ca="1" si="447"/>
        <v>93</v>
      </c>
      <c r="L2571">
        <f t="shared" ca="1" si="447"/>
        <v>72</v>
      </c>
      <c r="M2571">
        <f t="shared" ca="1" si="448"/>
        <v>2019</v>
      </c>
      <c r="N2571">
        <f t="shared" ca="1" si="449"/>
        <v>8</v>
      </c>
      <c r="O2571">
        <f t="shared" ca="1" si="450"/>
        <v>18</v>
      </c>
    </row>
    <row r="2572" spans="2:15">
      <c r="B2572" s="8" t="e">
        <f t="shared" ca="1" si="440"/>
        <v>#REF!</v>
      </c>
      <c r="C2572" s="7">
        <f t="shared" ca="1" si="441"/>
        <v>131</v>
      </c>
      <c r="D2572" s="7">
        <f t="shared" ca="1" si="442"/>
        <v>33</v>
      </c>
      <c r="E2572" s="7">
        <f t="shared" ca="1" si="443"/>
        <v>2051</v>
      </c>
      <c r="F2572" s="9">
        <f t="shared" ca="1" si="444"/>
        <v>1046</v>
      </c>
      <c r="G2572" s="21" t="s">
        <v>36</v>
      </c>
      <c r="H2572">
        <f t="shared" ca="1" si="445"/>
        <v>2</v>
      </c>
      <c r="I2572" t="e">
        <f ca="1">INDEX(#REF!,MATCH(бэкэнд2!H2572,#REF!,0))</f>
        <v>#REF!</v>
      </c>
      <c r="J2572">
        <f t="shared" ca="1" si="446"/>
        <v>189</v>
      </c>
      <c r="K2572">
        <f t="shared" ca="1" si="447"/>
        <v>62</v>
      </c>
      <c r="L2572">
        <f t="shared" ca="1" si="447"/>
        <v>97</v>
      </c>
      <c r="M2572">
        <f t="shared" ca="1" si="448"/>
        <v>2019</v>
      </c>
      <c r="N2572">
        <f t="shared" ca="1" si="449"/>
        <v>2</v>
      </c>
      <c r="O2572">
        <f t="shared" ca="1" si="450"/>
        <v>7</v>
      </c>
    </row>
    <row r="2573" spans="2:15">
      <c r="B2573" s="8" t="e">
        <f t="shared" ca="1" si="440"/>
        <v>#REF!</v>
      </c>
      <c r="C2573" s="7">
        <f t="shared" ca="1" si="441"/>
        <v>98</v>
      </c>
      <c r="D2573" s="7">
        <f t="shared" ca="1" si="442"/>
        <v>25</v>
      </c>
      <c r="E2573" s="7">
        <f t="shared" ca="1" si="443"/>
        <v>1466</v>
      </c>
      <c r="F2573" s="9">
        <f t="shared" ca="1" si="444"/>
        <v>908</v>
      </c>
      <c r="G2573" s="21" t="s">
        <v>36</v>
      </c>
      <c r="H2573">
        <f t="shared" ca="1" si="445"/>
        <v>2</v>
      </c>
      <c r="I2573" t="e">
        <f ca="1">INDEX(#REF!,MATCH(бэкэнд2!H2573,#REF!,0))</f>
        <v>#REF!</v>
      </c>
      <c r="J2573">
        <f t="shared" ca="1" si="446"/>
        <v>807</v>
      </c>
      <c r="K2573">
        <f t="shared" ca="1" si="447"/>
        <v>91</v>
      </c>
      <c r="L2573">
        <f t="shared" ca="1" si="447"/>
        <v>79</v>
      </c>
      <c r="M2573">
        <f t="shared" ca="1" si="448"/>
        <v>2019</v>
      </c>
      <c r="N2573">
        <f t="shared" ca="1" si="449"/>
        <v>9</v>
      </c>
      <c r="O2573">
        <f t="shared" ca="1" si="450"/>
        <v>3</v>
      </c>
    </row>
    <row r="2574" spans="2:15">
      <c r="B2574" s="8" t="e">
        <f t="shared" ca="1" si="440"/>
        <v>#REF!</v>
      </c>
      <c r="C2574" s="7">
        <f t="shared" ca="1" si="441"/>
        <v>91</v>
      </c>
      <c r="D2574" s="7">
        <f t="shared" ca="1" si="442"/>
        <v>23</v>
      </c>
      <c r="E2574" s="7">
        <f t="shared" ca="1" si="443"/>
        <v>3151</v>
      </c>
      <c r="F2574" s="9">
        <f t="shared" ca="1" si="444"/>
        <v>1577</v>
      </c>
      <c r="G2574" s="21" t="s">
        <v>36</v>
      </c>
      <c r="H2574">
        <f t="shared" ca="1" si="445"/>
        <v>2</v>
      </c>
      <c r="I2574" t="e">
        <f ca="1">INDEX(#REF!,MATCH(бэкэнд2!H2574,#REF!,0))</f>
        <v>#REF!</v>
      </c>
      <c r="J2574">
        <f t="shared" ca="1" si="446"/>
        <v>145</v>
      </c>
      <c r="K2574">
        <f t="shared" ca="1" si="447"/>
        <v>74</v>
      </c>
      <c r="L2574">
        <f t="shared" ca="1" si="447"/>
        <v>13</v>
      </c>
      <c r="M2574">
        <f t="shared" ca="1" si="448"/>
        <v>2019</v>
      </c>
      <c r="N2574">
        <f t="shared" ca="1" si="449"/>
        <v>1</v>
      </c>
      <c r="O2574">
        <f t="shared" ca="1" si="450"/>
        <v>18</v>
      </c>
    </row>
    <row r="2575" spans="2:15">
      <c r="B2575" s="8" t="e">
        <f t="shared" ca="1" si="440"/>
        <v>#REF!</v>
      </c>
      <c r="C2575" s="7">
        <f t="shared" ca="1" si="441"/>
        <v>120</v>
      </c>
      <c r="D2575" s="7">
        <f t="shared" ca="1" si="442"/>
        <v>60</v>
      </c>
      <c r="E2575" s="7">
        <f t="shared" ca="1" si="443"/>
        <v>2894</v>
      </c>
      <c r="F2575" s="9">
        <f t="shared" ca="1" si="444"/>
        <v>2107</v>
      </c>
      <c r="G2575" s="21" t="s">
        <v>36</v>
      </c>
      <c r="H2575">
        <f t="shared" ca="1" si="445"/>
        <v>9</v>
      </c>
      <c r="I2575" t="e">
        <f ca="1">INDEX(#REF!,MATCH(бэкэнд2!H2575,#REF!,0))</f>
        <v>#REF!</v>
      </c>
      <c r="J2575">
        <f t="shared" ca="1" si="446"/>
        <v>584</v>
      </c>
      <c r="K2575">
        <f t="shared" ca="1" si="447"/>
        <v>89</v>
      </c>
      <c r="L2575">
        <f t="shared" ca="1" si="447"/>
        <v>40</v>
      </c>
      <c r="M2575">
        <f t="shared" ca="1" si="448"/>
        <v>2019</v>
      </c>
      <c r="N2575">
        <f t="shared" ca="1" si="449"/>
        <v>7</v>
      </c>
      <c r="O2575">
        <f t="shared" ca="1" si="450"/>
        <v>21</v>
      </c>
    </row>
    <row r="2576" spans="2:15">
      <c r="B2576" s="8" t="e">
        <f t="shared" ca="1" si="440"/>
        <v>#REF!</v>
      </c>
      <c r="C2576" s="7">
        <f t="shared" ca="1" si="441"/>
        <v>154</v>
      </c>
      <c r="D2576" s="7">
        <f t="shared" ca="1" si="442"/>
        <v>77</v>
      </c>
      <c r="E2576" s="7">
        <f t="shared" ca="1" si="443"/>
        <v>2466</v>
      </c>
      <c r="F2576" s="9">
        <f t="shared" ca="1" si="444"/>
        <v>2755</v>
      </c>
      <c r="G2576" s="21" t="s">
        <v>36</v>
      </c>
      <c r="H2576">
        <f t="shared" ca="1" si="445"/>
        <v>2</v>
      </c>
      <c r="I2576" t="e">
        <f ca="1">INDEX(#REF!,MATCH(бэкэнд2!H2576,#REF!,0))</f>
        <v>#REF!</v>
      </c>
      <c r="J2576">
        <f t="shared" ca="1" si="446"/>
        <v>868</v>
      </c>
      <c r="K2576">
        <f t="shared" ca="1" si="447"/>
        <v>57</v>
      </c>
      <c r="L2576">
        <f t="shared" ca="1" si="447"/>
        <v>66</v>
      </c>
      <c r="M2576">
        <f t="shared" ca="1" si="448"/>
        <v>2019</v>
      </c>
      <c r="N2576">
        <f t="shared" ca="1" si="449"/>
        <v>9</v>
      </c>
      <c r="O2576">
        <f t="shared" ca="1" si="450"/>
        <v>8</v>
      </c>
    </row>
    <row r="2577" spans="2:15">
      <c r="B2577" s="8" t="e">
        <f t="shared" ca="1" si="440"/>
        <v>#REF!</v>
      </c>
      <c r="C2577" s="7">
        <f t="shared" ca="1" si="441"/>
        <v>65</v>
      </c>
      <c r="D2577" s="7">
        <f t="shared" ca="1" si="442"/>
        <v>17</v>
      </c>
      <c r="E2577" s="7">
        <f t="shared" ca="1" si="443"/>
        <v>504</v>
      </c>
      <c r="F2577" s="9">
        <f t="shared" ca="1" si="444"/>
        <v>634</v>
      </c>
      <c r="G2577" s="21" t="s">
        <v>36</v>
      </c>
      <c r="H2577">
        <f t="shared" ca="1" si="445"/>
        <v>2</v>
      </c>
      <c r="I2577" t="e">
        <f ca="1">INDEX(#REF!,MATCH(бэкэнд2!H2577,#REF!,0))</f>
        <v>#REF!</v>
      </c>
      <c r="J2577">
        <f t="shared" ca="1" si="446"/>
        <v>841</v>
      </c>
      <c r="K2577">
        <f t="shared" ca="1" si="447"/>
        <v>34</v>
      </c>
      <c r="L2577">
        <f t="shared" ca="1" si="447"/>
        <v>17</v>
      </c>
      <c r="M2577">
        <f t="shared" ca="1" si="448"/>
        <v>2019</v>
      </c>
      <c r="N2577">
        <f t="shared" ca="1" si="449"/>
        <v>2</v>
      </c>
      <c r="O2577">
        <f t="shared" ca="1" si="450"/>
        <v>8</v>
      </c>
    </row>
    <row r="2578" spans="2:15">
      <c r="B2578" s="8" t="e">
        <f t="shared" ca="1" si="440"/>
        <v>#REF!</v>
      </c>
      <c r="C2578" s="7">
        <f t="shared" ca="1" si="441"/>
        <v>51</v>
      </c>
      <c r="D2578" s="7">
        <f t="shared" ca="1" si="442"/>
        <v>13</v>
      </c>
      <c r="E2578" s="7">
        <f t="shared" ca="1" si="443"/>
        <v>1407</v>
      </c>
      <c r="F2578" s="9">
        <f t="shared" ca="1" si="444"/>
        <v>605</v>
      </c>
      <c r="G2578" s="21" t="s">
        <v>36</v>
      </c>
      <c r="H2578">
        <f t="shared" ca="1" si="445"/>
        <v>6</v>
      </c>
      <c r="I2578" t="e">
        <f ca="1">INDEX(#REF!,MATCH(бэкэнд2!H2578,#REF!,0))</f>
        <v>#REF!</v>
      </c>
      <c r="J2578">
        <f t="shared" ca="1" si="446"/>
        <v>512</v>
      </c>
      <c r="K2578">
        <f t="shared" ca="1" si="447"/>
        <v>96</v>
      </c>
      <c r="L2578">
        <f t="shared" ca="1" si="447"/>
        <v>76</v>
      </c>
      <c r="M2578">
        <f t="shared" ca="1" si="448"/>
        <v>2019</v>
      </c>
      <c r="N2578">
        <f t="shared" ca="1" si="449"/>
        <v>3</v>
      </c>
      <c r="O2578">
        <f t="shared" ca="1" si="450"/>
        <v>15</v>
      </c>
    </row>
    <row r="2579" spans="2:15">
      <c r="B2579" s="8" t="e">
        <f t="shared" ca="1" si="440"/>
        <v>#REF!</v>
      </c>
      <c r="C2579" s="7">
        <f t="shared" ca="1" si="441"/>
        <v>121</v>
      </c>
      <c r="D2579" s="7">
        <f t="shared" ca="1" si="442"/>
        <v>61</v>
      </c>
      <c r="E2579" s="7">
        <f t="shared" ca="1" si="443"/>
        <v>1829</v>
      </c>
      <c r="F2579" s="9">
        <f t="shared" ca="1" si="444"/>
        <v>2610</v>
      </c>
      <c r="G2579" s="21" t="s">
        <v>36</v>
      </c>
      <c r="H2579">
        <f t="shared" ca="1" si="445"/>
        <v>8</v>
      </c>
      <c r="I2579" t="e">
        <f ca="1">INDEX(#REF!,MATCH(бэкэнд2!H2579,#REF!,0))</f>
        <v>#REF!</v>
      </c>
      <c r="J2579">
        <f t="shared" ca="1" si="446"/>
        <v>348</v>
      </c>
      <c r="K2579">
        <f t="shared" ca="1" si="447"/>
        <v>61</v>
      </c>
      <c r="L2579">
        <f t="shared" ca="1" si="447"/>
        <v>22</v>
      </c>
      <c r="M2579">
        <f t="shared" ca="1" si="448"/>
        <v>2019</v>
      </c>
      <c r="N2579">
        <f t="shared" ca="1" si="449"/>
        <v>1</v>
      </c>
      <c r="O2579">
        <f t="shared" ca="1" si="450"/>
        <v>3</v>
      </c>
    </row>
    <row r="2580" spans="2:15">
      <c r="B2580" s="8" t="e">
        <f t="shared" ca="1" si="440"/>
        <v>#REF!</v>
      </c>
      <c r="C2580" s="7">
        <f t="shared" ca="1" si="441"/>
        <v>230</v>
      </c>
      <c r="D2580" s="7">
        <f t="shared" ca="1" si="442"/>
        <v>58</v>
      </c>
      <c r="E2580" s="7">
        <f t="shared" ca="1" si="443"/>
        <v>2118</v>
      </c>
      <c r="F2580" s="9">
        <f t="shared" ca="1" si="444"/>
        <v>2190</v>
      </c>
      <c r="G2580" s="21" t="s">
        <v>36</v>
      </c>
      <c r="H2580">
        <f t="shared" ca="1" si="445"/>
        <v>12</v>
      </c>
      <c r="I2580" t="e">
        <f ca="1">INDEX(#REF!,MATCH(бэкэнд2!H2580,#REF!,0))</f>
        <v>#REF!</v>
      </c>
      <c r="J2580">
        <f t="shared" ca="1" si="446"/>
        <v>880</v>
      </c>
      <c r="K2580">
        <f t="shared" ca="1" si="447"/>
        <v>69</v>
      </c>
      <c r="L2580">
        <f t="shared" ca="1" si="447"/>
        <v>10</v>
      </c>
      <c r="M2580">
        <f t="shared" ca="1" si="448"/>
        <v>2019</v>
      </c>
      <c r="N2580">
        <f t="shared" ca="1" si="449"/>
        <v>7</v>
      </c>
      <c r="O2580">
        <f t="shared" ca="1" si="450"/>
        <v>13</v>
      </c>
    </row>
    <row r="2581" spans="2:15">
      <c r="B2581" s="8" t="e">
        <f t="shared" ca="1" si="440"/>
        <v>#REF!</v>
      </c>
      <c r="C2581" s="7">
        <f t="shared" ca="1" si="441"/>
        <v>50</v>
      </c>
      <c r="D2581" s="7">
        <f t="shared" ca="1" si="442"/>
        <v>17</v>
      </c>
      <c r="E2581" s="7">
        <f t="shared" ca="1" si="443"/>
        <v>2009</v>
      </c>
      <c r="F2581" s="9">
        <f t="shared" ca="1" si="444"/>
        <v>527</v>
      </c>
      <c r="G2581" s="21" t="s">
        <v>36</v>
      </c>
      <c r="H2581">
        <f t="shared" ca="1" si="445"/>
        <v>10</v>
      </c>
      <c r="I2581" t="e">
        <f ca="1">INDEX(#REF!,MATCH(бэкэнд2!H2581,#REF!,0))</f>
        <v>#REF!</v>
      </c>
      <c r="J2581">
        <f t="shared" ca="1" si="446"/>
        <v>135</v>
      </c>
      <c r="K2581">
        <f t="shared" ca="1" si="447"/>
        <v>85</v>
      </c>
      <c r="L2581">
        <f t="shared" ca="1" si="447"/>
        <v>81</v>
      </c>
      <c r="M2581">
        <f t="shared" ca="1" si="448"/>
        <v>2018</v>
      </c>
      <c r="N2581">
        <f t="shared" ca="1" si="449"/>
        <v>12</v>
      </c>
      <c r="O2581">
        <f t="shared" ca="1" si="450"/>
        <v>17</v>
      </c>
    </row>
    <row r="2582" spans="2:15">
      <c r="B2582" s="8" t="e">
        <f t="shared" ca="1" si="440"/>
        <v>#REF!</v>
      </c>
      <c r="C2582" s="7">
        <f t="shared" ca="1" si="441"/>
        <v>232</v>
      </c>
      <c r="D2582" s="7">
        <f t="shared" ca="1" si="442"/>
        <v>78</v>
      </c>
      <c r="E2582" s="7">
        <f t="shared" ca="1" si="443"/>
        <v>1720</v>
      </c>
      <c r="F2582" s="9">
        <f t="shared" ca="1" si="444"/>
        <v>2825</v>
      </c>
      <c r="G2582" s="21" t="s">
        <v>36</v>
      </c>
      <c r="H2582">
        <f t="shared" ca="1" si="445"/>
        <v>5</v>
      </c>
      <c r="I2582" t="e">
        <f ca="1">INDEX(#REF!,MATCH(бэкэнд2!H2582,#REF!,0))</f>
        <v>#REF!</v>
      </c>
      <c r="J2582">
        <f t="shared" ca="1" si="446"/>
        <v>299</v>
      </c>
      <c r="K2582">
        <f t="shared" ca="1" si="447"/>
        <v>45</v>
      </c>
      <c r="L2582">
        <f t="shared" ca="1" si="447"/>
        <v>94</v>
      </c>
      <c r="M2582">
        <f t="shared" ca="1" si="448"/>
        <v>2019</v>
      </c>
      <c r="N2582">
        <f t="shared" ca="1" si="449"/>
        <v>9</v>
      </c>
      <c r="O2582">
        <f t="shared" ca="1" si="450"/>
        <v>16</v>
      </c>
    </row>
    <row r="2583" spans="2:15">
      <c r="B2583" s="8" t="e">
        <f t="shared" ca="1" si="440"/>
        <v>#REF!</v>
      </c>
      <c r="C2583" s="7">
        <f t="shared" ca="1" si="441"/>
        <v>167</v>
      </c>
      <c r="D2583" s="7">
        <f t="shared" ca="1" si="442"/>
        <v>84</v>
      </c>
      <c r="E2583" s="7">
        <f t="shared" ca="1" si="443"/>
        <v>2405</v>
      </c>
      <c r="F2583" s="9">
        <f t="shared" ca="1" si="444"/>
        <v>3025</v>
      </c>
      <c r="G2583" s="21" t="s">
        <v>36</v>
      </c>
      <c r="H2583">
        <f t="shared" ca="1" si="445"/>
        <v>4</v>
      </c>
      <c r="I2583" t="e">
        <f ca="1">INDEX(#REF!,MATCH(бэкэнд2!H2583,#REF!,0))</f>
        <v>#REF!</v>
      </c>
      <c r="J2583">
        <f t="shared" ca="1" si="446"/>
        <v>964</v>
      </c>
      <c r="K2583">
        <f t="shared" ca="1" si="447"/>
        <v>29</v>
      </c>
      <c r="L2583">
        <f t="shared" ca="1" si="447"/>
        <v>37</v>
      </c>
      <c r="M2583">
        <f t="shared" ca="1" si="448"/>
        <v>2019</v>
      </c>
      <c r="N2583">
        <f t="shared" ca="1" si="449"/>
        <v>8</v>
      </c>
      <c r="O2583">
        <f t="shared" ca="1" si="450"/>
        <v>24</v>
      </c>
    </row>
    <row r="2584" spans="2:15">
      <c r="B2584" s="8" t="e">
        <f t="shared" ca="1" si="440"/>
        <v>#REF!</v>
      </c>
      <c r="C2584" s="7">
        <f t="shared" ca="1" si="441"/>
        <v>232</v>
      </c>
      <c r="D2584" s="7">
        <f t="shared" ca="1" si="442"/>
        <v>78</v>
      </c>
      <c r="E2584" s="7">
        <f t="shared" ca="1" si="443"/>
        <v>476</v>
      </c>
      <c r="F2584" s="9">
        <f t="shared" ca="1" si="444"/>
        <v>821</v>
      </c>
      <c r="G2584" s="21" t="s">
        <v>36</v>
      </c>
      <c r="H2584">
        <f t="shared" ca="1" si="445"/>
        <v>6</v>
      </c>
      <c r="I2584" t="e">
        <f ca="1">INDEX(#REF!,MATCH(бэкэнд2!H2584,#REF!,0))</f>
        <v>#REF!</v>
      </c>
      <c r="J2584">
        <f t="shared" ca="1" si="446"/>
        <v>546</v>
      </c>
      <c r="K2584">
        <f t="shared" ca="1" si="447"/>
        <v>44</v>
      </c>
      <c r="L2584">
        <f t="shared" ca="1" si="447"/>
        <v>63</v>
      </c>
      <c r="M2584">
        <f t="shared" ca="1" si="448"/>
        <v>2019</v>
      </c>
      <c r="N2584">
        <f t="shared" ca="1" si="449"/>
        <v>7</v>
      </c>
      <c r="O2584">
        <f t="shared" ca="1" si="450"/>
        <v>15</v>
      </c>
    </row>
    <row r="2585" spans="2:15">
      <c r="B2585" s="8" t="e">
        <f t="shared" ca="1" si="440"/>
        <v>#REF!</v>
      </c>
      <c r="C2585" s="7">
        <f t="shared" ca="1" si="441"/>
        <v>173</v>
      </c>
      <c r="D2585" s="7">
        <f t="shared" ca="1" si="442"/>
        <v>87</v>
      </c>
      <c r="E2585" s="7">
        <f t="shared" ca="1" si="443"/>
        <v>2333</v>
      </c>
      <c r="F2585" s="9">
        <f t="shared" ca="1" si="444"/>
        <v>3813</v>
      </c>
      <c r="G2585" s="21" t="s">
        <v>36</v>
      </c>
      <c r="H2585">
        <f t="shared" ca="1" si="445"/>
        <v>9</v>
      </c>
      <c r="I2585" t="e">
        <f ca="1">INDEX(#REF!,MATCH(бэкэнд2!H2585,#REF!,0))</f>
        <v>#REF!</v>
      </c>
      <c r="J2585">
        <f t="shared" ca="1" si="446"/>
        <v>800</v>
      </c>
      <c r="K2585">
        <f t="shared" ca="1" si="447"/>
        <v>19</v>
      </c>
      <c r="L2585">
        <f t="shared" ca="1" si="447"/>
        <v>56</v>
      </c>
      <c r="M2585">
        <f t="shared" ca="1" si="448"/>
        <v>2019</v>
      </c>
      <c r="N2585">
        <f t="shared" ca="1" si="449"/>
        <v>3</v>
      </c>
      <c r="O2585">
        <f t="shared" ca="1" si="450"/>
        <v>13</v>
      </c>
    </row>
    <row r="2586" spans="2:15">
      <c r="B2586" s="8" t="e">
        <f t="shared" ca="1" si="440"/>
        <v>#REF!</v>
      </c>
      <c r="C2586" s="7">
        <f t="shared" ca="1" si="441"/>
        <v>102</v>
      </c>
      <c r="D2586" s="7">
        <f t="shared" ca="1" si="442"/>
        <v>26</v>
      </c>
      <c r="E2586" s="7">
        <f t="shared" ca="1" si="443"/>
        <v>3370</v>
      </c>
      <c r="F2586" s="9">
        <f t="shared" ca="1" si="444"/>
        <v>1324</v>
      </c>
      <c r="G2586" s="21" t="s">
        <v>36</v>
      </c>
      <c r="H2586">
        <f t="shared" ca="1" si="445"/>
        <v>5</v>
      </c>
      <c r="I2586" t="e">
        <f ca="1">INDEX(#REF!,MATCH(бэкэнд2!H2586,#REF!,0))</f>
        <v>#REF!</v>
      </c>
      <c r="J2586">
        <f t="shared" ca="1" si="446"/>
        <v>275</v>
      </c>
      <c r="K2586">
        <f t="shared" ca="1" si="447"/>
        <v>38</v>
      </c>
      <c r="L2586">
        <f t="shared" ca="1" si="447"/>
        <v>51</v>
      </c>
      <c r="M2586">
        <f t="shared" ca="1" si="448"/>
        <v>2018</v>
      </c>
      <c r="N2586">
        <f t="shared" ca="1" si="449"/>
        <v>9</v>
      </c>
      <c r="O2586">
        <f t="shared" ca="1" si="450"/>
        <v>7</v>
      </c>
    </row>
    <row r="2587" spans="2:15">
      <c r="B2587" s="8" t="e">
        <f t="shared" ca="1" si="440"/>
        <v>#REF!</v>
      </c>
      <c r="C2587" s="7">
        <f t="shared" ca="1" si="441"/>
        <v>67</v>
      </c>
      <c r="D2587" s="7">
        <f t="shared" ca="1" si="442"/>
        <v>34</v>
      </c>
      <c r="E2587" s="7">
        <f t="shared" ca="1" si="443"/>
        <v>300</v>
      </c>
      <c r="F2587" s="9">
        <f t="shared" ca="1" si="444"/>
        <v>745</v>
      </c>
      <c r="G2587" s="21" t="s">
        <v>36</v>
      </c>
      <c r="H2587">
        <f t="shared" ca="1" si="445"/>
        <v>11</v>
      </c>
      <c r="I2587" t="e">
        <f ca="1">INDEX(#REF!,MATCH(бэкэнд2!H2587,#REF!,0))</f>
        <v>#REF!</v>
      </c>
      <c r="J2587">
        <f t="shared" ca="1" si="446"/>
        <v>441</v>
      </c>
      <c r="K2587">
        <f t="shared" ca="1" si="447"/>
        <v>40</v>
      </c>
      <c r="L2587">
        <f t="shared" ca="1" si="447"/>
        <v>45</v>
      </c>
      <c r="M2587">
        <f t="shared" ca="1" si="448"/>
        <v>2019</v>
      </c>
      <c r="N2587">
        <f t="shared" ca="1" si="449"/>
        <v>8</v>
      </c>
      <c r="O2587">
        <f t="shared" ca="1" si="450"/>
        <v>24</v>
      </c>
    </row>
    <row r="2588" spans="2:15">
      <c r="B2588" s="8" t="e">
        <f t="shared" ca="1" si="440"/>
        <v>#REF!</v>
      </c>
      <c r="C2588" s="7">
        <f t="shared" ca="1" si="441"/>
        <v>104</v>
      </c>
      <c r="D2588" s="7">
        <f t="shared" ca="1" si="442"/>
        <v>26</v>
      </c>
      <c r="E2588" s="7">
        <f t="shared" ca="1" si="443"/>
        <v>3297</v>
      </c>
      <c r="F2588" s="9">
        <f t="shared" ca="1" si="444"/>
        <v>1848</v>
      </c>
      <c r="G2588" s="21" t="s">
        <v>36</v>
      </c>
      <c r="H2588">
        <f t="shared" ca="1" si="445"/>
        <v>1</v>
      </c>
      <c r="I2588" t="e">
        <f ca="1">INDEX(#REF!,MATCH(бэкэнд2!H2588,#REF!,0))</f>
        <v>#REF!</v>
      </c>
      <c r="J2588">
        <f t="shared" ca="1" si="446"/>
        <v>341</v>
      </c>
      <c r="K2588">
        <f t="shared" ca="1" si="447"/>
        <v>60</v>
      </c>
      <c r="L2588">
        <f t="shared" ca="1" si="447"/>
        <v>45</v>
      </c>
      <c r="M2588">
        <f t="shared" ca="1" si="448"/>
        <v>2018</v>
      </c>
      <c r="N2588">
        <f t="shared" ca="1" si="449"/>
        <v>6</v>
      </c>
      <c r="O2588">
        <f t="shared" ca="1" si="450"/>
        <v>1</v>
      </c>
    </row>
    <row r="2589" spans="2:15">
      <c r="B2589" s="8" t="e">
        <f t="shared" ca="1" si="440"/>
        <v>#REF!</v>
      </c>
      <c r="C2589" s="7">
        <f t="shared" ca="1" si="441"/>
        <v>171</v>
      </c>
      <c r="D2589" s="7">
        <f t="shared" ca="1" si="442"/>
        <v>57</v>
      </c>
      <c r="E2589" s="7">
        <f t="shared" ca="1" si="443"/>
        <v>1219</v>
      </c>
      <c r="F2589" s="9">
        <f t="shared" ca="1" si="444"/>
        <v>1435</v>
      </c>
      <c r="G2589" s="21" t="s">
        <v>36</v>
      </c>
      <c r="H2589">
        <f t="shared" ca="1" si="445"/>
        <v>2</v>
      </c>
      <c r="I2589" t="e">
        <f ca="1">INDEX(#REF!,MATCH(бэкэнд2!H2589,#REF!,0))</f>
        <v>#REF!</v>
      </c>
      <c r="J2589">
        <f t="shared" ca="1" si="446"/>
        <v>483</v>
      </c>
      <c r="K2589">
        <f t="shared" ca="1" si="447"/>
        <v>67</v>
      </c>
      <c r="L2589">
        <f t="shared" ca="1" si="447"/>
        <v>50</v>
      </c>
      <c r="M2589">
        <f t="shared" ca="1" si="448"/>
        <v>2019</v>
      </c>
      <c r="N2589">
        <f t="shared" ca="1" si="449"/>
        <v>2</v>
      </c>
      <c r="O2589">
        <f t="shared" ca="1" si="450"/>
        <v>16</v>
      </c>
    </row>
    <row r="2590" spans="2:15">
      <c r="B2590" s="8" t="e">
        <f t="shared" ca="1" si="440"/>
        <v>#REF!</v>
      </c>
      <c r="C2590" s="7">
        <f t="shared" ca="1" si="441"/>
        <v>180</v>
      </c>
      <c r="D2590" s="7">
        <f t="shared" ca="1" si="442"/>
        <v>90</v>
      </c>
      <c r="E2590" s="7">
        <f t="shared" ca="1" si="443"/>
        <v>2627</v>
      </c>
      <c r="F2590" s="9">
        <f t="shared" ca="1" si="444"/>
        <v>3651</v>
      </c>
      <c r="G2590" s="21" t="s">
        <v>36</v>
      </c>
      <c r="H2590">
        <f t="shared" ca="1" si="445"/>
        <v>7</v>
      </c>
      <c r="I2590" t="e">
        <f ca="1">INDEX(#REF!,MATCH(бэкэнд2!H2590,#REF!,0))</f>
        <v>#REF!</v>
      </c>
      <c r="J2590">
        <f t="shared" ca="1" si="446"/>
        <v>690</v>
      </c>
      <c r="K2590">
        <f t="shared" ca="1" si="447"/>
        <v>67</v>
      </c>
      <c r="L2590">
        <f t="shared" ca="1" si="447"/>
        <v>79</v>
      </c>
      <c r="M2590">
        <f t="shared" ca="1" si="448"/>
        <v>2018</v>
      </c>
      <c r="N2590">
        <f t="shared" ca="1" si="449"/>
        <v>6</v>
      </c>
      <c r="O2590">
        <f t="shared" ca="1" si="450"/>
        <v>22</v>
      </c>
    </row>
    <row r="2591" spans="2:15">
      <c r="B2591" s="8" t="e">
        <f t="shared" ca="1" si="440"/>
        <v>#REF!</v>
      </c>
      <c r="C2591" s="7">
        <f t="shared" ca="1" si="441"/>
        <v>63</v>
      </c>
      <c r="D2591" s="7">
        <f t="shared" ca="1" si="442"/>
        <v>16</v>
      </c>
      <c r="E2591" s="7">
        <f t="shared" ca="1" si="443"/>
        <v>820</v>
      </c>
      <c r="F2591" s="9">
        <f t="shared" ca="1" si="444"/>
        <v>935</v>
      </c>
      <c r="G2591" s="21" t="s">
        <v>36</v>
      </c>
      <c r="H2591">
        <f t="shared" ca="1" si="445"/>
        <v>12</v>
      </c>
      <c r="I2591" t="e">
        <f ca="1">INDEX(#REF!,MATCH(бэкэнд2!H2591,#REF!,0))</f>
        <v>#REF!</v>
      </c>
      <c r="J2591">
        <f t="shared" ca="1" si="446"/>
        <v>870</v>
      </c>
      <c r="K2591">
        <f t="shared" ca="1" si="447"/>
        <v>33</v>
      </c>
      <c r="L2591">
        <f t="shared" ca="1" si="447"/>
        <v>70</v>
      </c>
      <c r="M2591">
        <f t="shared" ca="1" si="448"/>
        <v>2017</v>
      </c>
      <c r="N2591">
        <f t="shared" ca="1" si="449"/>
        <v>7</v>
      </c>
      <c r="O2591">
        <f t="shared" ca="1" si="450"/>
        <v>17</v>
      </c>
    </row>
    <row r="2592" spans="2:15">
      <c r="B2592" s="8" t="e">
        <f t="shared" ca="1" si="440"/>
        <v>#REF!</v>
      </c>
      <c r="C2592" s="7">
        <f t="shared" ca="1" si="441"/>
        <v>56</v>
      </c>
      <c r="D2592" s="7">
        <f t="shared" ca="1" si="442"/>
        <v>28</v>
      </c>
      <c r="E2592" s="7">
        <f t="shared" ca="1" si="443"/>
        <v>2795</v>
      </c>
      <c r="F2592" s="9">
        <f t="shared" ca="1" si="444"/>
        <v>1116</v>
      </c>
      <c r="G2592" s="21" t="s">
        <v>36</v>
      </c>
      <c r="H2592">
        <f t="shared" ca="1" si="445"/>
        <v>6</v>
      </c>
      <c r="I2592" t="e">
        <f ca="1">INDEX(#REF!,MATCH(бэкэнд2!H2592,#REF!,0))</f>
        <v>#REF!</v>
      </c>
      <c r="J2592">
        <f t="shared" ca="1" si="446"/>
        <v>744</v>
      </c>
      <c r="K2592">
        <f t="shared" ca="1" si="447"/>
        <v>10</v>
      </c>
      <c r="L2592">
        <f t="shared" ca="1" si="447"/>
        <v>81</v>
      </c>
      <c r="M2592">
        <f t="shared" ca="1" si="448"/>
        <v>2019</v>
      </c>
      <c r="N2592">
        <f t="shared" ca="1" si="449"/>
        <v>7</v>
      </c>
      <c r="O2592">
        <f t="shared" ca="1" si="450"/>
        <v>6</v>
      </c>
    </row>
    <row r="2593" spans="2:15">
      <c r="B2593" s="8" t="e">
        <f t="shared" ca="1" si="440"/>
        <v>#REF!</v>
      </c>
      <c r="C2593" s="7">
        <f t="shared" ca="1" si="441"/>
        <v>142</v>
      </c>
      <c r="D2593" s="7">
        <f t="shared" ca="1" si="442"/>
        <v>71</v>
      </c>
      <c r="E2593" s="7">
        <f t="shared" ca="1" si="443"/>
        <v>828</v>
      </c>
      <c r="F2593" s="9">
        <f t="shared" ca="1" si="444"/>
        <v>1194</v>
      </c>
      <c r="G2593" s="21" t="s">
        <v>36</v>
      </c>
      <c r="H2593">
        <f t="shared" ca="1" si="445"/>
        <v>9</v>
      </c>
      <c r="I2593" t="e">
        <f ca="1">INDEX(#REF!,MATCH(бэкэнд2!H2593,#REF!,0))</f>
        <v>#REF!</v>
      </c>
      <c r="J2593">
        <f t="shared" ca="1" si="446"/>
        <v>721</v>
      </c>
      <c r="K2593">
        <f t="shared" ca="1" si="447"/>
        <v>12</v>
      </c>
      <c r="L2593">
        <f t="shared" ca="1" si="447"/>
        <v>95</v>
      </c>
      <c r="M2593">
        <f t="shared" ca="1" si="448"/>
        <v>2019</v>
      </c>
      <c r="N2593">
        <f t="shared" ca="1" si="449"/>
        <v>4</v>
      </c>
      <c r="O2593">
        <f t="shared" ca="1" si="450"/>
        <v>15</v>
      </c>
    </row>
    <row r="2594" spans="2:15">
      <c r="B2594" s="8" t="e">
        <f t="shared" ca="1" si="440"/>
        <v>#REF!</v>
      </c>
      <c r="C2594" s="7">
        <f t="shared" ca="1" si="441"/>
        <v>186</v>
      </c>
      <c r="D2594" s="7">
        <f t="shared" ca="1" si="442"/>
        <v>47</v>
      </c>
      <c r="E2594" s="7">
        <f t="shared" ca="1" si="443"/>
        <v>359</v>
      </c>
      <c r="F2594" s="9">
        <f t="shared" ca="1" si="444"/>
        <v>742</v>
      </c>
      <c r="G2594" s="21" t="s">
        <v>36</v>
      </c>
      <c r="H2594">
        <f t="shared" ca="1" si="445"/>
        <v>5</v>
      </c>
      <c r="I2594" t="e">
        <f ca="1">INDEX(#REF!,MATCH(бэкэнд2!H2594,#REF!,0))</f>
        <v>#REF!</v>
      </c>
      <c r="J2594">
        <f t="shared" ca="1" si="446"/>
        <v>415</v>
      </c>
      <c r="K2594">
        <f t="shared" ca="1" si="447"/>
        <v>16</v>
      </c>
      <c r="L2594">
        <f t="shared" ca="1" si="447"/>
        <v>72</v>
      </c>
      <c r="M2594">
        <f t="shared" ca="1" si="448"/>
        <v>2019</v>
      </c>
      <c r="N2594">
        <f t="shared" ca="1" si="449"/>
        <v>5</v>
      </c>
      <c r="O2594">
        <f t="shared" ca="1" si="450"/>
        <v>11</v>
      </c>
    </row>
    <row r="2595" spans="2:15">
      <c r="B2595" s="8" t="e">
        <f t="shared" ca="1" si="440"/>
        <v>#REF!</v>
      </c>
      <c r="C2595" s="7">
        <f t="shared" ca="1" si="441"/>
        <v>170</v>
      </c>
      <c r="D2595" s="7">
        <f t="shared" ca="1" si="442"/>
        <v>85</v>
      </c>
      <c r="E2595" s="7">
        <f t="shared" ca="1" si="443"/>
        <v>349</v>
      </c>
      <c r="F2595" s="9">
        <f t="shared" ca="1" si="444"/>
        <v>839</v>
      </c>
      <c r="G2595" s="21" t="s">
        <v>36</v>
      </c>
      <c r="H2595">
        <f t="shared" ca="1" si="445"/>
        <v>6</v>
      </c>
      <c r="I2595" t="e">
        <f ca="1">INDEX(#REF!,MATCH(бэкэнд2!H2595,#REF!,0))</f>
        <v>#REF!</v>
      </c>
      <c r="J2595">
        <f t="shared" ca="1" si="446"/>
        <v>691</v>
      </c>
      <c r="K2595">
        <f t="shared" ca="1" si="447"/>
        <v>80</v>
      </c>
      <c r="L2595">
        <f t="shared" ca="1" si="447"/>
        <v>33</v>
      </c>
      <c r="M2595">
        <f t="shared" ca="1" si="448"/>
        <v>2019</v>
      </c>
      <c r="N2595">
        <f t="shared" ca="1" si="449"/>
        <v>9</v>
      </c>
      <c r="O2595">
        <f t="shared" ca="1" si="450"/>
        <v>23</v>
      </c>
    </row>
    <row r="2596" spans="2:15">
      <c r="B2596" s="8" t="e">
        <f t="shared" ca="1" si="440"/>
        <v>#REF!</v>
      </c>
      <c r="C2596" s="7">
        <f t="shared" ca="1" si="441"/>
        <v>36</v>
      </c>
      <c r="D2596" s="7">
        <f t="shared" ca="1" si="442"/>
        <v>18</v>
      </c>
      <c r="E2596" s="7">
        <f t="shared" ca="1" si="443"/>
        <v>718</v>
      </c>
      <c r="F2596" s="9">
        <f t="shared" ca="1" si="444"/>
        <v>790</v>
      </c>
      <c r="G2596" s="21" t="s">
        <v>36</v>
      </c>
      <c r="H2596">
        <f t="shared" ca="1" si="445"/>
        <v>7</v>
      </c>
      <c r="I2596" t="e">
        <f ca="1">INDEX(#REF!,MATCH(бэкэнд2!H2596,#REF!,0))</f>
        <v>#REF!</v>
      </c>
      <c r="J2596">
        <f t="shared" ca="1" si="446"/>
        <v>979</v>
      </c>
      <c r="K2596">
        <f t="shared" ca="1" si="447"/>
        <v>30</v>
      </c>
      <c r="L2596">
        <f t="shared" ca="1" si="447"/>
        <v>54</v>
      </c>
      <c r="M2596">
        <f t="shared" ca="1" si="448"/>
        <v>2019</v>
      </c>
      <c r="N2596">
        <f t="shared" ca="1" si="449"/>
        <v>2</v>
      </c>
      <c r="O2596">
        <f t="shared" ca="1" si="450"/>
        <v>3</v>
      </c>
    </row>
    <row r="2597" spans="2:15">
      <c r="B2597" s="8" t="e">
        <f t="shared" ca="1" si="440"/>
        <v>#REF!</v>
      </c>
      <c r="C2597" s="7">
        <f t="shared" ca="1" si="441"/>
        <v>51</v>
      </c>
      <c r="D2597" s="7">
        <f t="shared" ca="1" si="442"/>
        <v>17</v>
      </c>
      <c r="E2597" s="7">
        <f t="shared" ca="1" si="443"/>
        <v>2574</v>
      </c>
      <c r="F2597" s="9">
        <f t="shared" ca="1" si="444"/>
        <v>695</v>
      </c>
      <c r="G2597" s="21" t="s">
        <v>36</v>
      </c>
      <c r="H2597">
        <f t="shared" ca="1" si="445"/>
        <v>3</v>
      </c>
      <c r="I2597" t="e">
        <f ca="1">INDEX(#REF!,MATCH(бэкэнд2!H2597,#REF!,0))</f>
        <v>#REF!</v>
      </c>
      <c r="J2597">
        <f t="shared" ca="1" si="446"/>
        <v>293</v>
      </c>
      <c r="K2597">
        <f t="shared" ca="1" si="447"/>
        <v>27</v>
      </c>
      <c r="L2597">
        <f t="shared" ca="1" si="447"/>
        <v>65</v>
      </c>
      <c r="M2597">
        <f t="shared" ca="1" si="448"/>
        <v>2019</v>
      </c>
      <c r="N2597">
        <f t="shared" ca="1" si="449"/>
        <v>6</v>
      </c>
      <c r="O2597">
        <f t="shared" ca="1" si="450"/>
        <v>7</v>
      </c>
    </row>
    <row r="2598" spans="2:15">
      <c r="B2598" s="8" t="e">
        <f t="shared" ca="1" si="440"/>
        <v>#REF!</v>
      </c>
      <c r="C2598" s="7">
        <f t="shared" ca="1" si="441"/>
        <v>225</v>
      </c>
      <c r="D2598" s="7">
        <f t="shared" ca="1" si="442"/>
        <v>75</v>
      </c>
      <c r="E2598" s="7">
        <f t="shared" ca="1" si="443"/>
        <v>1904</v>
      </c>
      <c r="F2598" s="9">
        <f t="shared" ca="1" si="444"/>
        <v>2039</v>
      </c>
      <c r="G2598" s="21" t="s">
        <v>36</v>
      </c>
      <c r="H2598">
        <f t="shared" ca="1" si="445"/>
        <v>2</v>
      </c>
      <c r="I2598" t="e">
        <f ca="1">INDEX(#REF!,MATCH(бэкэнд2!H2598,#REF!,0))</f>
        <v>#REF!</v>
      </c>
      <c r="J2598">
        <f t="shared" ca="1" si="446"/>
        <v>884</v>
      </c>
      <c r="K2598">
        <f t="shared" ca="1" si="447"/>
        <v>36</v>
      </c>
      <c r="L2598">
        <f t="shared" ca="1" si="447"/>
        <v>68</v>
      </c>
      <c r="M2598">
        <f t="shared" ca="1" si="448"/>
        <v>2019</v>
      </c>
      <c r="N2598">
        <f t="shared" ca="1" si="449"/>
        <v>9</v>
      </c>
      <c r="O2598">
        <f t="shared" ca="1" si="450"/>
        <v>9</v>
      </c>
    </row>
    <row r="2599" spans="2:15">
      <c r="B2599" s="8" t="e">
        <f t="shared" ca="1" si="440"/>
        <v>#REF!</v>
      </c>
      <c r="C2599" s="7">
        <f t="shared" ca="1" si="441"/>
        <v>141</v>
      </c>
      <c r="D2599" s="7">
        <f t="shared" ca="1" si="442"/>
        <v>71</v>
      </c>
      <c r="E2599" s="7">
        <f t="shared" ca="1" si="443"/>
        <v>283</v>
      </c>
      <c r="F2599" s="9">
        <f t="shared" ca="1" si="444"/>
        <v>746</v>
      </c>
      <c r="G2599" s="21" t="s">
        <v>36</v>
      </c>
      <c r="H2599">
        <f t="shared" ca="1" si="445"/>
        <v>7</v>
      </c>
      <c r="I2599" t="e">
        <f ca="1">INDEX(#REF!,MATCH(бэкэнд2!H2599,#REF!,0))</f>
        <v>#REF!</v>
      </c>
      <c r="J2599">
        <f t="shared" ca="1" si="446"/>
        <v>257</v>
      </c>
      <c r="K2599">
        <f t="shared" ca="1" si="447"/>
        <v>15</v>
      </c>
      <c r="L2599">
        <f t="shared" ca="1" si="447"/>
        <v>96</v>
      </c>
      <c r="M2599">
        <f t="shared" ca="1" si="448"/>
        <v>2019</v>
      </c>
      <c r="N2599">
        <f t="shared" ca="1" si="449"/>
        <v>8</v>
      </c>
      <c r="O2599">
        <f t="shared" ca="1" si="450"/>
        <v>15</v>
      </c>
    </row>
    <row r="2600" spans="2:15">
      <c r="B2600" s="8" t="e">
        <f t="shared" ca="1" si="440"/>
        <v>#REF!</v>
      </c>
      <c r="C2600" s="7">
        <f t="shared" ca="1" si="441"/>
        <v>121</v>
      </c>
      <c r="D2600" s="7">
        <f t="shared" ca="1" si="442"/>
        <v>31</v>
      </c>
      <c r="E2600" s="7">
        <f t="shared" ca="1" si="443"/>
        <v>1344</v>
      </c>
      <c r="F2600" s="9">
        <f t="shared" ca="1" si="444"/>
        <v>697</v>
      </c>
      <c r="G2600" s="21" t="s">
        <v>36</v>
      </c>
      <c r="H2600">
        <f t="shared" ca="1" si="445"/>
        <v>5</v>
      </c>
      <c r="I2600" t="e">
        <f ca="1">INDEX(#REF!,MATCH(бэкэнд2!H2600,#REF!,0))</f>
        <v>#REF!</v>
      </c>
      <c r="J2600">
        <f t="shared" ca="1" si="446"/>
        <v>748</v>
      </c>
      <c r="K2600">
        <f t="shared" ca="1" si="447"/>
        <v>21</v>
      </c>
      <c r="L2600">
        <f t="shared" ca="1" si="447"/>
        <v>81</v>
      </c>
      <c r="M2600">
        <f t="shared" ca="1" si="448"/>
        <v>2018</v>
      </c>
      <c r="N2600">
        <f t="shared" ca="1" si="449"/>
        <v>12</v>
      </c>
      <c r="O2600">
        <f t="shared" ca="1" si="450"/>
        <v>10</v>
      </c>
    </row>
    <row r="2601" spans="2:15">
      <c r="B2601" s="8" t="e">
        <f t="shared" ca="1" si="440"/>
        <v>#REF!</v>
      </c>
      <c r="C2601" s="7">
        <f t="shared" ca="1" si="441"/>
        <v>45</v>
      </c>
      <c r="D2601" s="7">
        <f t="shared" ca="1" si="442"/>
        <v>15</v>
      </c>
      <c r="E2601" s="7">
        <f t="shared" ca="1" si="443"/>
        <v>3486</v>
      </c>
      <c r="F2601" s="9">
        <f t="shared" ca="1" si="444"/>
        <v>1315</v>
      </c>
      <c r="G2601" s="21" t="s">
        <v>36</v>
      </c>
      <c r="H2601">
        <f t="shared" ca="1" si="445"/>
        <v>9</v>
      </c>
      <c r="I2601" t="e">
        <f ca="1">INDEX(#REF!,MATCH(бэкэнд2!H2601,#REF!,0))</f>
        <v>#REF!</v>
      </c>
      <c r="J2601">
        <f t="shared" ca="1" si="446"/>
        <v>680</v>
      </c>
      <c r="K2601">
        <f t="shared" ca="1" si="447"/>
        <v>96</v>
      </c>
      <c r="L2601">
        <f t="shared" ca="1" si="447"/>
        <v>25</v>
      </c>
      <c r="M2601">
        <f t="shared" ca="1" si="448"/>
        <v>2018</v>
      </c>
      <c r="N2601">
        <f t="shared" ca="1" si="449"/>
        <v>3</v>
      </c>
      <c r="O2601">
        <f t="shared" ca="1" si="450"/>
        <v>26</v>
      </c>
    </row>
    <row r="2602" spans="2:15">
      <c r="B2602" s="8" t="e">
        <f t="shared" ca="1" si="440"/>
        <v>#REF!</v>
      </c>
      <c r="C2602" s="7">
        <f t="shared" ca="1" si="441"/>
        <v>234</v>
      </c>
      <c r="D2602" s="7">
        <f t="shared" ca="1" si="442"/>
        <v>78</v>
      </c>
      <c r="E2602" s="7">
        <f t="shared" ca="1" si="443"/>
        <v>876</v>
      </c>
      <c r="F2602" s="9">
        <f t="shared" ca="1" si="444"/>
        <v>1062</v>
      </c>
      <c r="G2602" s="21" t="s">
        <v>36</v>
      </c>
      <c r="H2602">
        <f t="shared" ca="1" si="445"/>
        <v>5</v>
      </c>
      <c r="I2602" t="e">
        <f ca="1">INDEX(#REF!,MATCH(бэкэнд2!H2602,#REF!,0))</f>
        <v>#REF!</v>
      </c>
      <c r="J2602">
        <f t="shared" ca="1" si="446"/>
        <v>292</v>
      </c>
      <c r="K2602">
        <f t="shared" ca="1" si="447"/>
        <v>64</v>
      </c>
      <c r="L2602">
        <f t="shared" ca="1" si="447"/>
        <v>83</v>
      </c>
      <c r="M2602">
        <f t="shared" ca="1" si="448"/>
        <v>2019</v>
      </c>
      <c r="N2602">
        <f t="shared" ca="1" si="449"/>
        <v>1</v>
      </c>
      <c r="O2602">
        <f t="shared" ca="1" si="450"/>
        <v>14</v>
      </c>
    </row>
    <row r="2603" spans="2:15">
      <c r="B2603" s="8" t="e">
        <f t="shared" ca="1" si="440"/>
        <v>#REF!</v>
      </c>
      <c r="C2603" s="7">
        <f t="shared" ca="1" si="441"/>
        <v>170</v>
      </c>
      <c r="D2603" s="7">
        <f t="shared" ca="1" si="442"/>
        <v>85</v>
      </c>
      <c r="E2603" s="7">
        <f t="shared" ca="1" si="443"/>
        <v>3323</v>
      </c>
      <c r="F2603" s="9">
        <f t="shared" ca="1" si="444"/>
        <v>3919</v>
      </c>
      <c r="G2603" s="21" t="s">
        <v>36</v>
      </c>
      <c r="H2603">
        <f t="shared" ca="1" si="445"/>
        <v>12</v>
      </c>
      <c r="I2603" t="e">
        <f ca="1">INDEX(#REF!,MATCH(бэкэнд2!H2603,#REF!,0))</f>
        <v>#REF!</v>
      </c>
      <c r="J2603">
        <f t="shared" ca="1" si="446"/>
        <v>212</v>
      </c>
      <c r="K2603">
        <f t="shared" ca="1" si="447"/>
        <v>71</v>
      </c>
      <c r="L2603">
        <f t="shared" ca="1" si="447"/>
        <v>98</v>
      </c>
      <c r="M2603">
        <f t="shared" ca="1" si="448"/>
        <v>2018</v>
      </c>
      <c r="N2603">
        <f t="shared" ca="1" si="449"/>
        <v>1</v>
      </c>
      <c r="O2603">
        <f t="shared" ca="1" si="450"/>
        <v>8</v>
      </c>
    </row>
    <row r="2604" spans="2:15">
      <c r="B2604" s="8" t="e">
        <f t="shared" ca="1" si="440"/>
        <v>#REF!</v>
      </c>
      <c r="C2604" s="7">
        <f t="shared" ca="1" si="441"/>
        <v>102</v>
      </c>
      <c r="D2604" s="7">
        <f t="shared" ca="1" si="442"/>
        <v>26</v>
      </c>
      <c r="E2604" s="7">
        <f t="shared" ca="1" si="443"/>
        <v>1346</v>
      </c>
      <c r="F2604" s="9">
        <f t="shared" ca="1" si="444"/>
        <v>925</v>
      </c>
      <c r="G2604" s="21" t="s">
        <v>36</v>
      </c>
      <c r="H2604">
        <f t="shared" ca="1" si="445"/>
        <v>7</v>
      </c>
      <c r="I2604" t="e">
        <f ca="1">INDEX(#REF!,MATCH(бэкэнд2!H2604,#REF!,0))</f>
        <v>#REF!</v>
      </c>
      <c r="J2604">
        <f t="shared" ca="1" si="446"/>
        <v>540</v>
      </c>
      <c r="K2604">
        <f t="shared" ca="1" si="447"/>
        <v>35</v>
      </c>
      <c r="L2604">
        <f t="shared" ca="1" si="447"/>
        <v>17</v>
      </c>
      <c r="M2604">
        <f t="shared" ca="1" si="448"/>
        <v>2017</v>
      </c>
      <c r="N2604">
        <f t="shared" ca="1" si="449"/>
        <v>10</v>
      </c>
      <c r="O2604">
        <f t="shared" ca="1" si="450"/>
        <v>13</v>
      </c>
    </row>
    <row r="2605" spans="2:15">
      <c r="B2605" s="8" t="e">
        <f t="shared" ca="1" si="440"/>
        <v>#REF!</v>
      </c>
      <c r="C2605" s="7">
        <f t="shared" ca="1" si="441"/>
        <v>132</v>
      </c>
      <c r="D2605" s="7">
        <f t="shared" ca="1" si="442"/>
        <v>66</v>
      </c>
      <c r="E2605" s="7">
        <f t="shared" ca="1" si="443"/>
        <v>1212</v>
      </c>
      <c r="F2605" s="9">
        <f t="shared" ca="1" si="444"/>
        <v>1519</v>
      </c>
      <c r="G2605" s="21" t="s">
        <v>36</v>
      </c>
      <c r="H2605">
        <f t="shared" ca="1" si="445"/>
        <v>10</v>
      </c>
      <c r="I2605" t="e">
        <f ca="1">INDEX(#REF!,MATCH(бэкэнд2!H2605,#REF!,0))</f>
        <v>#REF!</v>
      </c>
      <c r="J2605">
        <f t="shared" ca="1" si="446"/>
        <v>815</v>
      </c>
      <c r="K2605">
        <f t="shared" ca="1" si="447"/>
        <v>40</v>
      </c>
      <c r="L2605">
        <f t="shared" ca="1" si="447"/>
        <v>74</v>
      </c>
      <c r="M2605">
        <f t="shared" ca="1" si="448"/>
        <v>2019</v>
      </c>
      <c r="N2605">
        <f t="shared" ca="1" si="449"/>
        <v>5</v>
      </c>
      <c r="O2605">
        <f t="shared" ca="1" si="450"/>
        <v>2</v>
      </c>
    </row>
    <row r="2606" spans="2:15">
      <c r="B2606" s="8" t="e">
        <f t="shared" ca="1" si="440"/>
        <v>#REF!</v>
      </c>
      <c r="C2606" s="7">
        <f t="shared" ca="1" si="441"/>
        <v>70</v>
      </c>
      <c r="D2606" s="7">
        <f t="shared" ca="1" si="442"/>
        <v>35</v>
      </c>
      <c r="E2606" s="7">
        <f t="shared" ca="1" si="443"/>
        <v>2887</v>
      </c>
      <c r="F2606" s="9">
        <f t="shared" ca="1" si="444"/>
        <v>2819</v>
      </c>
      <c r="G2606" s="21" t="s">
        <v>36</v>
      </c>
      <c r="H2606">
        <f t="shared" ca="1" si="445"/>
        <v>2</v>
      </c>
      <c r="I2606" t="e">
        <f ca="1">INDEX(#REF!,MATCH(бэкэнд2!H2606,#REF!,0))</f>
        <v>#REF!</v>
      </c>
      <c r="J2606">
        <f t="shared" ca="1" si="446"/>
        <v>940</v>
      </c>
      <c r="K2606">
        <f t="shared" ca="1" si="447"/>
        <v>38</v>
      </c>
      <c r="L2606">
        <f t="shared" ca="1" si="447"/>
        <v>58</v>
      </c>
      <c r="M2606">
        <f t="shared" ca="1" si="448"/>
        <v>2019</v>
      </c>
      <c r="N2606">
        <f t="shared" ca="1" si="449"/>
        <v>2</v>
      </c>
      <c r="O2606">
        <f t="shared" ca="1" si="450"/>
        <v>2</v>
      </c>
    </row>
    <row r="2607" spans="2:15">
      <c r="B2607" s="8" t="e">
        <f t="shared" ca="1" si="440"/>
        <v>#REF!</v>
      </c>
      <c r="C2607" s="7">
        <f t="shared" ca="1" si="441"/>
        <v>105</v>
      </c>
      <c r="D2607" s="7">
        <f t="shared" ca="1" si="442"/>
        <v>27</v>
      </c>
      <c r="E2607" s="7">
        <f t="shared" ca="1" si="443"/>
        <v>2572</v>
      </c>
      <c r="F2607" s="9">
        <f t="shared" ca="1" si="444"/>
        <v>1601</v>
      </c>
      <c r="G2607" s="21" t="s">
        <v>36</v>
      </c>
      <c r="H2607">
        <f t="shared" ca="1" si="445"/>
        <v>2</v>
      </c>
      <c r="I2607" t="e">
        <f ca="1">INDEX(#REF!,MATCH(бэкэнд2!H2607,#REF!,0))</f>
        <v>#REF!</v>
      </c>
      <c r="J2607">
        <f t="shared" ca="1" si="446"/>
        <v>813</v>
      </c>
      <c r="K2607">
        <f t="shared" ca="1" si="447"/>
        <v>20</v>
      </c>
      <c r="L2607">
        <f t="shared" ca="1" si="447"/>
        <v>13</v>
      </c>
      <c r="M2607">
        <f t="shared" ca="1" si="448"/>
        <v>2019</v>
      </c>
      <c r="N2607">
        <f t="shared" ca="1" si="449"/>
        <v>2</v>
      </c>
      <c r="O2607">
        <f t="shared" ca="1" si="450"/>
        <v>15</v>
      </c>
    </row>
    <row r="2608" spans="2:15">
      <c r="B2608" s="8" t="e">
        <f t="shared" ca="1" si="440"/>
        <v>#REF!</v>
      </c>
      <c r="C2608" s="7">
        <f t="shared" ca="1" si="441"/>
        <v>52</v>
      </c>
      <c r="D2608" s="7">
        <f t="shared" ca="1" si="442"/>
        <v>26</v>
      </c>
      <c r="E2608" s="7">
        <f t="shared" ca="1" si="443"/>
        <v>1487</v>
      </c>
      <c r="F2608" s="9">
        <f t="shared" ca="1" si="444"/>
        <v>966</v>
      </c>
      <c r="G2608" s="21" t="s">
        <v>36</v>
      </c>
      <c r="H2608">
        <f t="shared" ca="1" si="445"/>
        <v>2</v>
      </c>
      <c r="I2608" t="e">
        <f ca="1">INDEX(#REF!,MATCH(бэкэнд2!H2608,#REF!,0))</f>
        <v>#REF!</v>
      </c>
      <c r="J2608">
        <f t="shared" ca="1" si="446"/>
        <v>671</v>
      </c>
      <c r="K2608">
        <f t="shared" ca="1" si="447"/>
        <v>24</v>
      </c>
      <c r="L2608">
        <f t="shared" ca="1" si="447"/>
        <v>69</v>
      </c>
      <c r="M2608">
        <f t="shared" ca="1" si="448"/>
        <v>2019</v>
      </c>
      <c r="N2608">
        <f t="shared" ca="1" si="449"/>
        <v>9</v>
      </c>
      <c r="O2608">
        <f t="shared" ca="1" si="450"/>
        <v>3</v>
      </c>
    </row>
    <row r="2609" spans="2:15">
      <c r="B2609" s="8" t="e">
        <f t="shared" ca="1" si="440"/>
        <v>#REF!</v>
      </c>
      <c r="C2609" s="7">
        <f t="shared" ca="1" si="441"/>
        <v>225</v>
      </c>
      <c r="D2609" s="7">
        <f t="shared" ca="1" si="442"/>
        <v>75</v>
      </c>
      <c r="E2609" s="7">
        <f t="shared" ca="1" si="443"/>
        <v>1089</v>
      </c>
      <c r="F2609" s="9">
        <f t="shared" ca="1" si="444"/>
        <v>1436</v>
      </c>
      <c r="G2609" s="21" t="s">
        <v>36</v>
      </c>
      <c r="H2609">
        <f t="shared" ca="1" si="445"/>
        <v>11</v>
      </c>
      <c r="I2609" t="e">
        <f ca="1">INDEX(#REF!,MATCH(бэкэнд2!H2609,#REF!,0))</f>
        <v>#REF!</v>
      </c>
      <c r="J2609">
        <f t="shared" ca="1" si="446"/>
        <v>736</v>
      </c>
      <c r="K2609">
        <f t="shared" ca="1" si="447"/>
        <v>50</v>
      </c>
      <c r="L2609">
        <f t="shared" ca="1" si="447"/>
        <v>86</v>
      </c>
      <c r="M2609">
        <f t="shared" ca="1" si="448"/>
        <v>2019</v>
      </c>
      <c r="N2609">
        <f t="shared" ca="1" si="449"/>
        <v>7</v>
      </c>
      <c r="O2609">
        <f t="shared" ca="1" si="450"/>
        <v>8</v>
      </c>
    </row>
    <row r="2610" spans="2:15">
      <c r="B2610" s="8" t="e">
        <f t="shared" ca="1" si="440"/>
        <v>#REF!</v>
      </c>
      <c r="C2610" s="7">
        <f t="shared" ca="1" si="441"/>
        <v>199</v>
      </c>
      <c r="D2610" s="7">
        <f t="shared" ca="1" si="442"/>
        <v>100</v>
      </c>
      <c r="E2610" s="7">
        <f t="shared" ca="1" si="443"/>
        <v>1379</v>
      </c>
      <c r="F2610" s="9">
        <f t="shared" ca="1" si="444"/>
        <v>2708</v>
      </c>
      <c r="G2610" s="21" t="s">
        <v>36</v>
      </c>
      <c r="H2610">
        <f t="shared" ca="1" si="445"/>
        <v>7</v>
      </c>
      <c r="I2610" t="e">
        <f ca="1">INDEX(#REF!,MATCH(бэкэнд2!H2610,#REF!,0))</f>
        <v>#REF!</v>
      </c>
      <c r="J2610">
        <f t="shared" ca="1" si="446"/>
        <v>507</v>
      </c>
      <c r="K2610">
        <f t="shared" ca="1" si="447"/>
        <v>20</v>
      </c>
      <c r="L2610">
        <f t="shared" ca="1" si="447"/>
        <v>14</v>
      </c>
      <c r="M2610">
        <f t="shared" ca="1" si="448"/>
        <v>2019</v>
      </c>
      <c r="N2610">
        <f t="shared" ca="1" si="449"/>
        <v>7</v>
      </c>
      <c r="O2610">
        <f t="shared" ca="1" si="450"/>
        <v>13</v>
      </c>
    </row>
    <row r="2611" spans="2:15">
      <c r="B2611" s="8" t="e">
        <f t="shared" ca="1" si="440"/>
        <v>#REF!</v>
      </c>
      <c r="C2611" s="7">
        <f t="shared" ca="1" si="441"/>
        <v>99</v>
      </c>
      <c r="D2611" s="7">
        <f t="shared" ca="1" si="442"/>
        <v>50</v>
      </c>
      <c r="E2611" s="7">
        <f t="shared" ca="1" si="443"/>
        <v>2929</v>
      </c>
      <c r="F2611" s="9">
        <f t="shared" ca="1" si="444"/>
        <v>2177</v>
      </c>
      <c r="G2611" s="21" t="s">
        <v>36</v>
      </c>
      <c r="H2611">
        <f t="shared" ca="1" si="445"/>
        <v>3</v>
      </c>
      <c r="I2611" t="e">
        <f ca="1">INDEX(#REF!,MATCH(бэкэнд2!H2611,#REF!,0))</f>
        <v>#REF!</v>
      </c>
      <c r="J2611">
        <f t="shared" ca="1" si="446"/>
        <v>984</v>
      </c>
      <c r="K2611">
        <f t="shared" ca="1" si="447"/>
        <v>96</v>
      </c>
      <c r="L2611">
        <f t="shared" ca="1" si="447"/>
        <v>59</v>
      </c>
      <c r="M2611">
        <f t="shared" ca="1" si="448"/>
        <v>2019</v>
      </c>
      <c r="N2611">
        <f t="shared" ca="1" si="449"/>
        <v>5</v>
      </c>
      <c r="O2611">
        <f t="shared" ca="1" si="450"/>
        <v>24</v>
      </c>
    </row>
    <row r="2612" spans="2:15">
      <c r="B2612" s="8" t="e">
        <f t="shared" ca="1" si="440"/>
        <v>#REF!</v>
      </c>
      <c r="C2612" s="7">
        <f t="shared" ca="1" si="441"/>
        <v>43</v>
      </c>
      <c r="D2612" s="7">
        <f t="shared" ca="1" si="442"/>
        <v>22</v>
      </c>
      <c r="E2612" s="7">
        <f t="shared" ca="1" si="443"/>
        <v>794</v>
      </c>
      <c r="F2612" s="9">
        <f t="shared" ca="1" si="444"/>
        <v>803</v>
      </c>
      <c r="G2612" s="21" t="s">
        <v>36</v>
      </c>
      <c r="H2612">
        <f t="shared" ca="1" si="445"/>
        <v>3</v>
      </c>
      <c r="I2612" t="e">
        <f ca="1">INDEX(#REF!,MATCH(бэкэнд2!H2612,#REF!,0))</f>
        <v>#REF!</v>
      </c>
      <c r="J2612">
        <f t="shared" ca="1" si="446"/>
        <v>747</v>
      </c>
      <c r="K2612">
        <f t="shared" ca="1" si="447"/>
        <v>76</v>
      </c>
      <c r="L2612">
        <f t="shared" ca="1" si="447"/>
        <v>19</v>
      </c>
      <c r="M2612">
        <f t="shared" ca="1" si="448"/>
        <v>2019</v>
      </c>
      <c r="N2612">
        <f t="shared" ca="1" si="449"/>
        <v>4</v>
      </c>
      <c r="O2612">
        <f t="shared" ca="1" si="450"/>
        <v>3</v>
      </c>
    </row>
    <row r="2613" spans="2:15">
      <c r="B2613" s="8" t="e">
        <f t="shared" ca="1" si="440"/>
        <v>#REF!</v>
      </c>
      <c r="C2613" s="7">
        <f t="shared" ca="1" si="441"/>
        <v>194</v>
      </c>
      <c r="D2613" s="7">
        <f t="shared" ca="1" si="442"/>
        <v>65</v>
      </c>
      <c r="E2613" s="7">
        <f t="shared" ca="1" si="443"/>
        <v>304</v>
      </c>
      <c r="F2613" s="9">
        <f t="shared" ca="1" si="444"/>
        <v>842</v>
      </c>
      <c r="G2613" s="21" t="s">
        <v>36</v>
      </c>
      <c r="H2613">
        <f t="shared" ca="1" si="445"/>
        <v>2</v>
      </c>
      <c r="I2613" t="e">
        <f ca="1">INDEX(#REF!,MATCH(бэкэнд2!H2613,#REF!,0))</f>
        <v>#REF!</v>
      </c>
      <c r="J2613">
        <f t="shared" ca="1" si="446"/>
        <v>636</v>
      </c>
      <c r="K2613">
        <f t="shared" ca="1" si="447"/>
        <v>63</v>
      </c>
      <c r="L2613">
        <f t="shared" ca="1" si="447"/>
        <v>26</v>
      </c>
      <c r="M2613">
        <f t="shared" ca="1" si="448"/>
        <v>2019</v>
      </c>
      <c r="N2613">
        <f t="shared" ca="1" si="449"/>
        <v>3</v>
      </c>
      <c r="O2613">
        <f t="shared" ca="1" si="450"/>
        <v>24</v>
      </c>
    </row>
    <row r="2614" spans="2:15">
      <c r="B2614" s="8" t="e">
        <f t="shared" ca="1" si="440"/>
        <v>#REF!</v>
      </c>
      <c r="C2614" s="7">
        <f t="shared" ca="1" si="441"/>
        <v>61</v>
      </c>
      <c r="D2614" s="7">
        <f t="shared" ca="1" si="442"/>
        <v>31</v>
      </c>
      <c r="E2614" s="7">
        <f t="shared" ca="1" si="443"/>
        <v>817</v>
      </c>
      <c r="F2614" s="9">
        <f t="shared" ca="1" si="444"/>
        <v>534</v>
      </c>
      <c r="G2614" s="21" t="s">
        <v>36</v>
      </c>
      <c r="H2614">
        <f t="shared" ca="1" si="445"/>
        <v>1</v>
      </c>
      <c r="I2614" t="e">
        <f ca="1">INDEX(#REF!,MATCH(бэкэнд2!H2614,#REF!,0))</f>
        <v>#REF!</v>
      </c>
      <c r="J2614">
        <f t="shared" ca="1" si="446"/>
        <v>947</v>
      </c>
      <c r="K2614">
        <f t="shared" ca="1" si="447"/>
        <v>33</v>
      </c>
      <c r="L2614">
        <f t="shared" ca="1" si="447"/>
        <v>70</v>
      </c>
      <c r="M2614">
        <f t="shared" ca="1" si="448"/>
        <v>2019</v>
      </c>
      <c r="N2614">
        <f t="shared" ca="1" si="449"/>
        <v>1</v>
      </c>
      <c r="O2614">
        <f t="shared" ca="1" si="450"/>
        <v>23</v>
      </c>
    </row>
    <row r="2615" spans="2:15">
      <c r="B2615" s="8" t="e">
        <f t="shared" ca="1" si="440"/>
        <v>#REF!</v>
      </c>
      <c r="C2615" s="7">
        <f t="shared" ca="1" si="441"/>
        <v>167</v>
      </c>
      <c r="D2615" s="7">
        <f t="shared" ca="1" si="442"/>
        <v>56</v>
      </c>
      <c r="E2615" s="7">
        <f t="shared" ca="1" si="443"/>
        <v>2347</v>
      </c>
      <c r="F2615" s="9">
        <f t="shared" ca="1" si="444"/>
        <v>2566</v>
      </c>
      <c r="G2615" s="21" t="s">
        <v>36</v>
      </c>
      <c r="H2615">
        <f t="shared" ca="1" si="445"/>
        <v>1</v>
      </c>
      <c r="I2615" t="e">
        <f ca="1">INDEX(#REF!,MATCH(бэкэнд2!H2615,#REF!,0))</f>
        <v>#REF!</v>
      </c>
      <c r="J2615">
        <f t="shared" ca="1" si="446"/>
        <v>938</v>
      </c>
      <c r="K2615">
        <f t="shared" ca="1" si="447"/>
        <v>75</v>
      </c>
      <c r="L2615">
        <f t="shared" ca="1" si="447"/>
        <v>81</v>
      </c>
      <c r="M2615">
        <f t="shared" ca="1" si="448"/>
        <v>2019</v>
      </c>
      <c r="N2615">
        <f t="shared" ca="1" si="449"/>
        <v>9</v>
      </c>
      <c r="O2615">
        <f t="shared" ca="1" si="450"/>
        <v>2</v>
      </c>
    </row>
    <row r="2616" spans="2:15">
      <c r="B2616" s="8" t="e">
        <f t="shared" ca="1" si="440"/>
        <v>#REF!</v>
      </c>
      <c r="C2616" s="7">
        <f t="shared" ca="1" si="441"/>
        <v>185</v>
      </c>
      <c r="D2616" s="7">
        <f t="shared" ca="1" si="442"/>
        <v>93</v>
      </c>
      <c r="E2616" s="7">
        <f t="shared" ca="1" si="443"/>
        <v>2828</v>
      </c>
      <c r="F2616" s="9">
        <f t="shared" ca="1" si="444"/>
        <v>4003</v>
      </c>
      <c r="G2616" s="21" t="s">
        <v>36</v>
      </c>
      <c r="H2616">
        <f t="shared" ca="1" si="445"/>
        <v>4</v>
      </c>
      <c r="I2616" t="e">
        <f ca="1">INDEX(#REF!,MATCH(бэкэнд2!H2616,#REF!,0))</f>
        <v>#REF!</v>
      </c>
      <c r="J2616">
        <f t="shared" ca="1" si="446"/>
        <v>180</v>
      </c>
      <c r="K2616">
        <f t="shared" ca="1" si="447"/>
        <v>48</v>
      </c>
      <c r="L2616">
        <f t="shared" ca="1" si="447"/>
        <v>72</v>
      </c>
      <c r="M2616">
        <f t="shared" ca="1" si="448"/>
        <v>2019</v>
      </c>
      <c r="N2616">
        <f t="shared" ca="1" si="449"/>
        <v>6</v>
      </c>
      <c r="O2616">
        <f t="shared" ca="1" si="450"/>
        <v>9</v>
      </c>
    </row>
    <row r="2617" spans="2:15">
      <c r="B2617" s="8" t="e">
        <f t="shared" ca="1" si="440"/>
        <v>#REF!</v>
      </c>
      <c r="C2617" s="7">
        <f t="shared" ca="1" si="441"/>
        <v>71</v>
      </c>
      <c r="D2617" s="7">
        <f t="shared" ca="1" si="442"/>
        <v>36</v>
      </c>
      <c r="E2617" s="7">
        <f t="shared" ca="1" si="443"/>
        <v>3274</v>
      </c>
      <c r="F2617" s="9">
        <f t="shared" ca="1" si="444"/>
        <v>2174</v>
      </c>
      <c r="G2617" s="21" t="s">
        <v>36</v>
      </c>
      <c r="H2617">
        <f t="shared" ca="1" si="445"/>
        <v>7</v>
      </c>
      <c r="I2617" t="e">
        <f ca="1">INDEX(#REF!,MATCH(бэкэнд2!H2617,#REF!,0))</f>
        <v>#REF!</v>
      </c>
      <c r="J2617">
        <f t="shared" ca="1" si="446"/>
        <v>399</v>
      </c>
      <c r="K2617">
        <f t="shared" ca="1" si="447"/>
        <v>61</v>
      </c>
      <c r="L2617">
        <f t="shared" ca="1" si="447"/>
        <v>51</v>
      </c>
      <c r="M2617">
        <f t="shared" ca="1" si="448"/>
        <v>2018</v>
      </c>
      <c r="N2617">
        <f t="shared" ca="1" si="449"/>
        <v>1</v>
      </c>
      <c r="O2617">
        <f t="shared" ca="1" si="450"/>
        <v>23</v>
      </c>
    </row>
    <row r="2618" spans="2:15">
      <c r="B2618" s="8" t="e">
        <f t="shared" ca="1" si="440"/>
        <v>#REF!</v>
      </c>
      <c r="C2618" s="7">
        <f t="shared" ca="1" si="441"/>
        <v>113</v>
      </c>
      <c r="D2618" s="7">
        <f t="shared" ca="1" si="442"/>
        <v>57</v>
      </c>
      <c r="E2618" s="7">
        <f t="shared" ca="1" si="443"/>
        <v>3151</v>
      </c>
      <c r="F2618" s="9">
        <f t="shared" ca="1" si="444"/>
        <v>2961</v>
      </c>
      <c r="G2618" s="21" t="s">
        <v>36</v>
      </c>
      <c r="H2618">
        <f t="shared" ca="1" si="445"/>
        <v>8</v>
      </c>
      <c r="I2618" t="e">
        <f ca="1">INDEX(#REF!,MATCH(бэкэнд2!H2618,#REF!,0))</f>
        <v>#REF!</v>
      </c>
      <c r="J2618">
        <f t="shared" ca="1" si="446"/>
        <v>263</v>
      </c>
      <c r="K2618">
        <f t="shared" ca="1" si="447"/>
        <v>49</v>
      </c>
      <c r="L2618">
        <f t="shared" ca="1" si="447"/>
        <v>67</v>
      </c>
      <c r="M2618">
        <f t="shared" ca="1" si="448"/>
        <v>2019</v>
      </c>
      <c r="N2618">
        <f t="shared" ca="1" si="449"/>
        <v>9</v>
      </c>
      <c r="O2618">
        <f t="shared" ca="1" si="450"/>
        <v>6</v>
      </c>
    </row>
    <row r="2619" spans="2:15">
      <c r="B2619" s="8" t="e">
        <f t="shared" ca="1" si="440"/>
        <v>#REF!</v>
      </c>
      <c r="C2619" s="7">
        <f t="shared" ca="1" si="441"/>
        <v>118</v>
      </c>
      <c r="D2619" s="7">
        <f t="shared" ca="1" si="442"/>
        <v>40</v>
      </c>
      <c r="E2619" s="7">
        <f t="shared" ca="1" si="443"/>
        <v>3381</v>
      </c>
      <c r="F2619" s="9">
        <f t="shared" ca="1" si="444"/>
        <v>2319</v>
      </c>
      <c r="G2619" s="21" t="s">
        <v>36</v>
      </c>
      <c r="H2619">
        <f t="shared" ca="1" si="445"/>
        <v>1</v>
      </c>
      <c r="I2619" t="e">
        <f ca="1">INDEX(#REF!,MATCH(бэкэнд2!H2619,#REF!,0))</f>
        <v>#REF!</v>
      </c>
      <c r="J2619">
        <f t="shared" ca="1" si="446"/>
        <v>238</v>
      </c>
      <c r="K2619">
        <f t="shared" ca="1" si="447"/>
        <v>91</v>
      </c>
      <c r="L2619">
        <f t="shared" ca="1" si="447"/>
        <v>61</v>
      </c>
      <c r="M2619">
        <f t="shared" ca="1" si="448"/>
        <v>2019</v>
      </c>
      <c r="N2619">
        <f t="shared" ca="1" si="449"/>
        <v>5</v>
      </c>
      <c r="O2619">
        <f t="shared" ca="1" si="450"/>
        <v>9</v>
      </c>
    </row>
    <row r="2620" spans="2:15">
      <c r="B2620" s="8" t="e">
        <f t="shared" ca="1" si="440"/>
        <v>#REF!</v>
      </c>
      <c r="C2620" s="7">
        <f t="shared" ca="1" si="441"/>
        <v>93</v>
      </c>
      <c r="D2620" s="7">
        <f t="shared" ca="1" si="442"/>
        <v>24</v>
      </c>
      <c r="E2620" s="7">
        <f t="shared" ca="1" si="443"/>
        <v>332</v>
      </c>
      <c r="F2620" s="9">
        <f t="shared" ca="1" si="444"/>
        <v>734</v>
      </c>
      <c r="G2620" s="21" t="s">
        <v>36</v>
      </c>
      <c r="H2620">
        <f t="shared" ca="1" si="445"/>
        <v>9</v>
      </c>
      <c r="I2620" t="e">
        <f ca="1">INDEX(#REF!,MATCH(бэкэнд2!H2620,#REF!,0))</f>
        <v>#REF!</v>
      </c>
      <c r="J2620">
        <f t="shared" ca="1" si="446"/>
        <v>839</v>
      </c>
      <c r="K2620">
        <f t="shared" ca="1" si="447"/>
        <v>43</v>
      </c>
      <c r="L2620">
        <f t="shared" ca="1" si="447"/>
        <v>65</v>
      </c>
      <c r="M2620">
        <f t="shared" ca="1" si="448"/>
        <v>2019</v>
      </c>
      <c r="N2620">
        <f t="shared" ca="1" si="449"/>
        <v>8</v>
      </c>
      <c r="O2620">
        <f t="shared" ca="1" si="450"/>
        <v>5</v>
      </c>
    </row>
    <row r="2621" spans="2:15">
      <c r="B2621" s="8" t="e">
        <f t="shared" ca="1" si="440"/>
        <v>#REF!</v>
      </c>
      <c r="C2621" s="7">
        <f t="shared" ca="1" si="441"/>
        <v>141</v>
      </c>
      <c r="D2621" s="7">
        <f t="shared" ca="1" si="442"/>
        <v>71</v>
      </c>
      <c r="E2621" s="7">
        <f t="shared" ca="1" si="443"/>
        <v>936</v>
      </c>
      <c r="F2621" s="9">
        <f t="shared" ca="1" si="444"/>
        <v>1436</v>
      </c>
      <c r="G2621" s="21" t="s">
        <v>36</v>
      </c>
      <c r="H2621">
        <f t="shared" ca="1" si="445"/>
        <v>10</v>
      </c>
      <c r="I2621" t="e">
        <f ca="1">INDEX(#REF!,MATCH(бэкэнд2!H2621,#REF!,0))</f>
        <v>#REF!</v>
      </c>
      <c r="J2621">
        <f t="shared" ca="1" si="446"/>
        <v>151</v>
      </c>
      <c r="K2621">
        <f t="shared" ca="1" si="447"/>
        <v>69</v>
      </c>
      <c r="L2621">
        <f t="shared" ca="1" si="447"/>
        <v>27</v>
      </c>
      <c r="M2621">
        <f t="shared" ca="1" si="448"/>
        <v>2019</v>
      </c>
      <c r="N2621">
        <f t="shared" ca="1" si="449"/>
        <v>9</v>
      </c>
      <c r="O2621">
        <f t="shared" ca="1" si="450"/>
        <v>11</v>
      </c>
    </row>
    <row r="2622" spans="2:15">
      <c r="B2622" s="8" t="e">
        <f t="shared" ca="1" si="440"/>
        <v>#REF!</v>
      </c>
      <c r="C2622" s="7">
        <f t="shared" ca="1" si="441"/>
        <v>57</v>
      </c>
      <c r="D2622" s="7">
        <f t="shared" ca="1" si="442"/>
        <v>15</v>
      </c>
      <c r="E2622" s="7">
        <f t="shared" ca="1" si="443"/>
        <v>3354</v>
      </c>
      <c r="F2622" s="9">
        <f t="shared" ca="1" si="444"/>
        <v>1177</v>
      </c>
      <c r="G2622" s="21" t="s">
        <v>36</v>
      </c>
      <c r="H2622">
        <f t="shared" ca="1" si="445"/>
        <v>2</v>
      </c>
      <c r="I2622" t="e">
        <f ca="1">INDEX(#REF!,MATCH(бэкэнд2!H2622,#REF!,0))</f>
        <v>#REF!</v>
      </c>
      <c r="J2622">
        <f t="shared" ca="1" si="446"/>
        <v>420</v>
      </c>
      <c r="K2622">
        <f t="shared" ca="1" si="447"/>
        <v>67</v>
      </c>
      <c r="L2622">
        <f t="shared" ca="1" si="447"/>
        <v>67</v>
      </c>
      <c r="M2622">
        <f t="shared" ca="1" si="448"/>
        <v>2019</v>
      </c>
      <c r="N2622">
        <f t="shared" ca="1" si="449"/>
        <v>1</v>
      </c>
      <c r="O2622">
        <f t="shared" ca="1" si="450"/>
        <v>8</v>
      </c>
    </row>
    <row r="2623" spans="2:15">
      <c r="B2623" s="8" t="e">
        <f t="shared" ca="1" si="440"/>
        <v>#REF!</v>
      </c>
      <c r="C2623" s="7">
        <f t="shared" ca="1" si="441"/>
        <v>153</v>
      </c>
      <c r="D2623" s="7">
        <f t="shared" ca="1" si="442"/>
        <v>51</v>
      </c>
      <c r="E2623" s="7">
        <f t="shared" ca="1" si="443"/>
        <v>1826</v>
      </c>
      <c r="F2623" s="9">
        <f t="shared" ca="1" si="444"/>
        <v>1527</v>
      </c>
      <c r="G2623" s="21" t="s">
        <v>36</v>
      </c>
      <c r="H2623">
        <f t="shared" ca="1" si="445"/>
        <v>8</v>
      </c>
      <c r="I2623" t="e">
        <f ca="1">INDEX(#REF!,MATCH(бэкэнд2!H2623,#REF!,0))</f>
        <v>#REF!</v>
      </c>
      <c r="J2623">
        <f t="shared" ca="1" si="446"/>
        <v>437</v>
      </c>
      <c r="K2623">
        <f t="shared" ca="1" si="447"/>
        <v>17</v>
      </c>
      <c r="L2623">
        <f t="shared" ca="1" si="447"/>
        <v>62</v>
      </c>
      <c r="M2623">
        <f t="shared" ca="1" si="448"/>
        <v>2019</v>
      </c>
      <c r="N2623">
        <f t="shared" ca="1" si="449"/>
        <v>2</v>
      </c>
      <c r="O2623">
        <f t="shared" ca="1" si="450"/>
        <v>13</v>
      </c>
    </row>
    <row r="2624" spans="2:15">
      <c r="B2624" s="8" t="e">
        <f t="shared" ca="1" si="440"/>
        <v>#REF!</v>
      </c>
      <c r="C2624" s="7">
        <f t="shared" ca="1" si="441"/>
        <v>108</v>
      </c>
      <c r="D2624" s="7">
        <f t="shared" ca="1" si="442"/>
        <v>54</v>
      </c>
      <c r="E2624" s="7">
        <f t="shared" ca="1" si="443"/>
        <v>3190</v>
      </c>
      <c r="F2624" s="9">
        <f t="shared" ca="1" si="444"/>
        <v>2205</v>
      </c>
      <c r="G2624" s="21" t="s">
        <v>36</v>
      </c>
      <c r="H2624">
        <f t="shared" ca="1" si="445"/>
        <v>7</v>
      </c>
      <c r="I2624" t="e">
        <f ca="1">INDEX(#REF!,MATCH(бэкэнд2!H2624,#REF!,0))</f>
        <v>#REF!</v>
      </c>
      <c r="J2624">
        <f t="shared" ca="1" si="446"/>
        <v>411</v>
      </c>
      <c r="K2624">
        <f t="shared" ca="1" si="447"/>
        <v>31</v>
      </c>
      <c r="L2624">
        <f t="shared" ca="1" si="447"/>
        <v>98</v>
      </c>
      <c r="M2624">
        <f t="shared" ca="1" si="448"/>
        <v>2019</v>
      </c>
      <c r="N2624">
        <f t="shared" ca="1" si="449"/>
        <v>7</v>
      </c>
      <c r="O2624">
        <f t="shared" ca="1" si="450"/>
        <v>11</v>
      </c>
    </row>
    <row r="2625" spans="2:15">
      <c r="B2625" s="8" t="e">
        <f t="shared" ca="1" si="440"/>
        <v>#REF!</v>
      </c>
      <c r="C2625" s="7">
        <f t="shared" ca="1" si="441"/>
        <v>209</v>
      </c>
      <c r="D2625" s="7">
        <f t="shared" ca="1" si="442"/>
        <v>105</v>
      </c>
      <c r="E2625" s="7">
        <f t="shared" ca="1" si="443"/>
        <v>2177</v>
      </c>
      <c r="F2625" s="9">
        <f t="shared" ca="1" si="444"/>
        <v>3170</v>
      </c>
      <c r="G2625" s="21" t="s">
        <v>36</v>
      </c>
      <c r="H2625">
        <f t="shared" ca="1" si="445"/>
        <v>5</v>
      </c>
      <c r="I2625" t="e">
        <f ca="1">INDEX(#REF!,MATCH(бэкэнд2!H2625,#REF!,0))</f>
        <v>#REF!</v>
      </c>
      <c r="J2625">
        <f t="shared" ca="1" si="446"/>
        <v>989</v>
      </c>
      <c r="K2625">
        <f t="shared" ca="1" si="447"/>
        <v>11</v>
      </c>
      <c r="L2625">
        <f t="shared" ca="1" si="447"/>
        <v>28</v>
      </c>
      <c r="M2625">
        <f t="shared" ca="1" si="448"/>
        <v>2019</v>
      </c>
      <c r="N2625">
        <f t="shared" ca="1" si="449"/>
        <v>6</v>
      </c>
      <c r="O2625">
        <f t="shared" ca="1" si="450"/>
        <v>15</v>
      </c>
    </row>
    <row r="2626" spans="2:15">
      <c r="B2626" s="8" t="e">
        <f t="shared" ca="1" si="440"/>
        <v>#REF!</v>
      </c>
      <c r="C2626" s="7">
        <f t="shared" ca="1" si="441"/>
        <v>223</v>
      </c>
      <c r="D2626" s="7">
        <f t="shared" ca="1" si="442"/>
        <v>112</v>
      </c>
      <c r="E2626" s="7">
        <f t="shared" ca="1" si="443"/>
        <v>2844</v>
      </c>
      <c r="F2626" s="9">
        <f t="shared" ca="1" si="444"/>
        <v>4716</v>
      </c>
      <c r="G2626" s="21" t="s">
        <v>36</v>
      </c>
      <c r="H2626">
        <f t="shared" ca="1" si="445"/>
        <v>8</v>
      </c>
      <c r="I2626" t="e">
        <f ca="1">INDEX(#REF!,MATCH(бэкэнд2!H2626,#REF!,0))</f>
        <v>#REF!</v>
      </c>
      <c r="J2626">
        <f t="shared" ca="1" si="446"/>
        <v>506</v>
      </c>
      <c r="K2626">
        <f t="shared" ca="1" si="447"/>
        <v>89</v>
      </c>
      <c r="L2626">
        <f t="shared" ca="1" si="447"/>
        <v>61</v>
      </c>
      <c r="M2626">
        <f t="shared" ca="1" si="448"/>
        <v>2019</v>
      </c>
      <c r="N2626">
        <f t="shared" ca="1" si="449"/>
        <v>7</v>
      </c>
      <c r="O2626">
        <f t="shared" ca="1" si="450"/>
        <v>23</v>
      </c>
    </row>
    <row r="2627" spans="2:15">
      <c r="B2627" s="8" t="e">
        <f t="shared" ca="1" si="440"/>
        <v>#REF!</v>
      </c>
      <c r="C2627" s="7">
        <f t="shared" ca="1" si="441"/>
        <v>210</v>
      </c>
      <c r="D2627" s="7">
        <f t="shared" ca="1" si="442"/>
        <v>70</v>
      </c>
      <c r="E2627" s="7">
        <f t="shared" ca="1" si="443"/>
        <v>2721</v>
      </c>
      <c r="F2627" s="9">
        <f t="shared" ca="1" si="444"/>
        <v>2721</v>
      </c>
      <c r="G2627" s="21" t="s">
        <v>36</v>
      </c>
      <c r="H2627">
        <f t="shared" ca="1" si="445"/>
        <v>2</v>
      </c>
      <c r="I2627" t="e">
        <f ca="1">INDEX(#REF!,MATCH(бэкэнд2!H2627,#REF!,0))</f>
        <v>#REF!</v>
      </c>
      <c r="J2627">
        <f t="shared" ca="1" si="446"/>
        <v>676</v>
      </c>
      <c r="K2627">
        <f t="shared" ca="1" si="447"/>
        <v>83</v>
      </c>
      <c r="L2627">
        <f t="shared" ca="1" si="447"/>
        <v>50</v>
      </c>
      <c r="M2627">
        <f t="shared" ca="1" si="448"/>
        <v>2019</v>
      </c>
      <c r="N2627">
        <f t="shared" ca="1" si="449"/>
        <v>6</v>
      </c>
      <c r="O2627">
        <f t="shared" ca="1" si="450"/>
        <v>27</v>
      </c>
    </row>
    <row r="2628" spans="2:15">
      <c r="B2628" s="8" t="e">
        <f t="shared" ref="B2628:B2691" ca="1" si="451">G2628&amp;I2628&amp;J2628&amp;K2628&amp;L2628</f>
        <v>#REF!</v>
      </c>
      <c r="C2628" s="7">
        <f t="shared" ref="C2628:C2691" ca="1" si="452">RANDBETWEEN(30,30*8)</f>
        <v>68</v>
      </c>
      <c r="D2628" s="7">
        <f t="shared" ref="D2628:D2691" ca="1" si="453">ROUNDUP(C2628/RANDBETWEEN(2,4),0)</f>
        <v>34</v>
      </c>
      <c r="E2628" s="7">
        <f t="shared" ref="E2628:E2691" ca="1" si="454">RANDBETWEEN(200,3500)</f>
        <v>2443</v>
      </c>
      <c r="F2628" s="9">
        <f t="shared" ref="F2628:F2691" ca="1" si="455">IF(D2628*E2628&gt;200000,RANDBETWEEN(3000,5000),IF(D2628*E2628&gt;100000,RANDBETWEEN(2000,3000),IF(D2628*E2628&gt;50000,RANDBETWEEN(1000,2000),RANDBETWEEN(500,1000))))</f>
        <v>1191</v>
      </c>
      <c r="G2628" s="21" t="s">
        <v>36</v>
      </c>
      <c r="H2628">
        <f t="shared" ref="H2628:H2691" ca="1" si="456">RANDBETWEEN(1,12)</f>
        <v>3</v>
      </c>
      <c r="I2628" t="e">
        <f ca="1">INDEX(#REF!,MATCH(бэкэнд2!H2628,#REF!,0))</f>
        <v>#REF!</v>
      </c>
      <c r="J2628">
        <f t="shared" ref="J2628:J2691" ca="1" si="457">RANDBETWEEN(100,999)</f>
        <v>451</v>
      </c>
      <c r="K2628">
        <f t="shared" ref="K2628:L2691" ca="1" si="458">RANDBETWEEN(10,99)</f>
        <v>43</v>
      </c>
      <c r="L2628">
        <f t="shared" ca="1" si="458"/>
        <v>69</v>
      </c>
      <c r="M2628">
        <f t="shared" ref="M2628:M2691" ca="1" si="459">IF(RANDBETWEEN(1000,2000)&gt;1800,IF(RANDBETWEEN(1000,2000)&gt;1100,2018,2017),2019)</f>
        <v>2019</v>
      </c>
      <c r="N2628">
        <f t="shared" ref="N2628:N2691" ca="1" si="460">IF(M2628=2019,RANDBETWEEN(1,9),RANDBETWEEN(1,12))</f>
        <v>9</v>
      </c>
      <c r="O2628">
        <f t="shared" ref="O2628:O2691" ca="1" si="461">RANDBETWEEN(1,28)</f>
        <v>8</v>
      </c>
    </row>
    <row r="2629" spans="2:15">
      <c r="B2629" s="8" t="e">
        <f t="shared" ca="1" si="451"/>
        <v>#REF!</v>
      </c>
      <c r="C2629" s="7">
        <f t="shared" ca="1" si="452"/>
        <v>181</v>
      </c>
      <c r="D2629" s="7">
        <f t="shared" ca="1" si="453"/>
        <v>61</v>
      </c>
      <c r="E2629" s="7">
        <f t="shared" ca="1" si="454"/>
        <v>1195</v>
      </c>
      <c r="F2629" s="9">
        <f t="shared" ca="1" si="455"/>
        <v>1791</v>
      </c>
      <c r="G2629" s="21" t="s">
        <v>36</v>
      </c>
      <c r="H2629">
        <f t="shared" ca="1" si="456"/>
        <v>6</v>
      </c>
      <c r="I2629" t="e">
        <f ca="1">INDEX(#REF!,MATCH(бэкэнд2!H2629,#REF!,0))</f>
        <v>#REF!</v>
      </c>
      <c r="J2629">
        <f t="shared" ca="1" si="457"/>
        <v>139</v>
      </c>
      <c r="K2629">
        <f t="shared" ca="1" si="458"/>
        <v>86</v>
      </c>
      <c r="L2629">
        <f t="shared" ca="1" si="458"/>
        <v>41</v>
      </c>
      <c r="M2629">
        <f t="shared" ca="1" si="459"/>
        <v>2019</v>
      </c>
      <c r="N2629">
        <f t="shared" ca="1" si="460"/>
        <v>8</v>
      </c>
      <c r="O2629">
        <f t="shared" ca="1" si="461"/>
        <v>12</v>
      </c>
    </row>
    <row r="2630" spans="2:15">
      <c r="B2630" s="8" t="e">
        <f t="shared" ca="1" si="451"/>
        <v>#REF!</v>
      </c>
      <c r="C2630" s="7">
        <f t="shared" ca="1" si="452"/>
        <v>74</v>
      </c>
      <c r="D2630" s="7">
        <f t="shared" ca="1" si="453"/>
        <v>19</v>
      </c>
      <c r="E2630" s="7">
        <f t="shared" ca="1" si="454"/>
        <v>2973</v>
      </c>
      <c r="F2630" s="9">
        <f t="shared" ca="1" si="455"/>
        <v>1142</v>
      </c>
      <c r="G2630" s="21" t="s">
        <v>36</v>
      </c>
      <c r="H2630">
        <f t="shared" ca="1" si="456"/>
        <v>10</v>
      </c>
      <c r="I2630" t="e">
        <f ca="1">INDEX(#REF!,MATCH(бэкэнд2!H2630,#REF!,0))</f>
        <v>#REF!</v>
      </c>
      <c r="J2630">
        <f t="shared" ca="1" si="457"/>
        <v>690</v>
      </c>
      <c r="K2630">
        <f t="shared" ca="1" si="458"/>
        <v>50</v>
      </c>
      <c r="L2630">
        <f t="shared" ca="1" si="458"/>
        <v>93</v>
      </c>
      <c r="M2630">
        <f t="shared" ca="1" si="459"/>
        <v>2019</v>
      </c>
      <c r="N2630">
        <f t="shared" ca="1" si="460"/>
        <v>6</v>
      </c>
      <c r="O2630">
        <f t="shared" ca="1" si="461"/>
        <v>21</v>
      </c>
    </row>
    <row r="2631" spans="2:15">
      <c r="B2631" s="8" t="e">
        <f t="shared" ca="1" si="451"/>
        <v>#REF!</v>
      </c>
      <c r="C2631" s="7">
        <f t="shared" ca="1" si="452"/>
        <v>107</v>
      </c>
      <c r="D2631" s="7">
        <f t="shared" ca="1" si="453"/>
        <v>27</v>
      </c>
      <c r="E2631" s="7">
        <f t="shared" ca="1" si="454"/>
        <v>575</v>
      </c>
      <c r="F2631" s="9">
        <f t="shared" ca="1" si="455"/>
        <v>893</v>
      </c>
      <c r="G2631" s="21" t="s">
        <v>36</v>
      </c>
      <c r="H2631">
        <f t="shared" ca="1" si="456"/>
        <v>9</v>
      </c>
      <c r="I2631" t="e">
        <f ca="1">INDEX(#REF!,MATCH(бэкэнд2!H2631,#REF!,0))</f>
        <v>#REF!</v>
      </c>
      <c r="J2631">
        <f t="shared" ca="1" si="457"/>
        <v>352</v>
      </c>
      <c r="K2631">
        <f t="shared" ca="1" si="458"/>
        <v>41</v>
      </c>
      <c r="L2631">
        <f t="shared" ca="1" si="458"/>
        <v>73</v>
      </c>
      <c r="M2631">
        <f t="shared" ca="1" si="459"/>
        <v>2019</v>
      </c>
      <c r="N2631">
        <f t="shared" ca="1" si="460"/>
        <v>2</v>
      </c>
      <c r="O2631">
        <f t="shared" ca="1" si="461"/>
        <v>6</v>
      </c>
    </row>
    <row r="2632" spans="2:15">
      <c r="B2632" s="8" t="e">
        <f t="shared" ca="1" si="451"/>
        <v>#REF!</v>
      </c>
      <c r="C2632" s="7">
        <f t="shared" ca="1" si="452"/>
        <v>165</v>
      </c>
      <c r="D2632" s="7">
        <f t="shared" ca="1" si="453"/>
        <v>42</v>
      </c>
      <c r="E2632" s="7">
        <f t="shared" ca="1" si="454"/>
        <v>2887</v>
      </c>
      <c r="F2632" s="9">
        <f t="shared" ca="1" si="455"/>
        <v>2540</v>
      </c>
      <c r="G2632" s="21" t="s">
        <v>36</v>
      </c>
      <c r="H2632">
        <f t="shared" ca="1" si="456"/>
        <v>3</v>
      </c>
      <c r="I2632" t="e">
        <f ca="1">INDEX(#REF!,MATCH(бэкэнд2!H2632,#REF!,0))</f>
        <v>#REF!</v>
      </c>
      <c r="J2632">
        <f t="shared" ca="1" si="457"/>
        <v>555</v>
      </c>
      <c r="K2632">
        <f t="shared" ca="1" si="458"/>
        <v>73</v>
      </c>
      <c r="L2632">
        <f t="shared" ca="1" si="458"/>
        <v>12</v>
      </c>
      <c r="M2632">
        <f t="shared" ca="1" si="459"/>
        <v>2019</v>
      </c>
      <c r="N2632">
        <f t="shared" ca="1" si="460"/>
        <v>1</v>
      </c>
      <c r="O2632">
        <f t="shared" ca="1" si="461"/>
        <v>11</v>
      </c>
    </row>
    <row r="2633" spans="2:15">
      <c r="B2633" s="8" t="e">
        <f t="shared" ca="1" si="451"/>
        <v>#REF!</v>
      </c>
      <c r="C2633" s="7">
        <f t="shared" ca="1" si="452"/>
        <v>143</v>
      </c>
      <c r="D2633" s="7">
        <f t="shared" ca="1" si="453"/>
        <v>72</v>
      </c>
      <c r="E2633" s="7">
        <f t="shared" ca="1" si="454"/>
        <v>1605</v>
      </c>
      <c r="F2633" s="9">
        <f t="shared" ca="1" si="455"/>
        <v>2323</v>
      </c>
      <c r="G2633" s="21" t="s">
        <v>36</v>
      </c>
      <c r="H2633">
        <f t="shared" ca="1" si="456"/>
        <v>7</v>
      </c>
      <c r="I2633" t="e">
        <f ca="1">INDEX(#REF!,MATCH(бэкэнд2!H2633,#REF!,0))</f>
        <v>#REF!</v>
      </c>
      <c r="J2633">
        <f t="shared" ca="1" si="457"/>
        <v>936</v>
      </c>
      <c r="K2633">
        <f t="shared" ca="1" si="458"/>
        <v>62</v>
      </c>
      <c r="L2633">
        <f t="shared" ca="1" si="458"/>
        <v>88</v>
      </c>
      <c r="M2633">
        <f t="shared" ca="1" si="459"/>
        <v>2019</v>
      </c>
      <c r="N2633">
        <f t="shared" ca="1" si="460"/>
        <v>6</v>
      </c>
      <c r="O2633">
        <f t="shared" ca="1" si="461"/>
        <v>20</v>
      </c>
    </row>
    <row r="2634" spans="2:15">
      <c r="B2634" s="8" t="e">
        <f t="shared" ca="1" si="451"/>
        <v>#REF!</v>
      </c>
      <c r="C2634" s="7">
        <f t="shared" ca="1" si="452"/>
        <v>49</v>
      </c>
      <c r="D2634" s="7">
        <f t="shared" ca="1" si="453"/>
        <v>25</v>
      </c>
      <c r="E2634" s="7">
        <f t="shared" ca="1" si="454"/>
        <v>704</v>
      </c>
      <c r="F2634" s="9">
        <f t="shared" ca="1" si="455"/>
        <v>512</v>
      </c>
      <c r="G2634" s="21" t="s">
        <v>36</v>
      </c>
      <c r="H2634">
        <f t="shared" ca="1" si="456"/>
        <v>2</v>
      </c>
      <c r="I2634" t="e">
        <f ca="1">INDEX(#REF!,MATCH(бэкэнд2!H2634,#REF!,0))</f>
        <v>#REF!</v>
      </c>
      <c r="J2634">
        <f t="shared" ca="1" si="457"/>
        <v>463</v>
      </c>
      <c r="K2634">
        <f t="shared" ca="1" si="458"/>
        <v>30</v>
      </c>
      <c r="L2634">
        <f t="shared" ca="1" si="458"/>
        <v>63</v>
      </c>
      <c r="M2634">
        <f t="shared" ca="1" si="459"/>
        <v>2019</v>
      </c>
      <c r="N2634">
        <f t="shared" ca="1" si="460"/>
        <v>8</v>
      </c>
      <c r="O2634">
        <f t="shared" ca="1" si="461"/>
        <v>10</v>
      </c>
    </row>
    <row r="2635" spans="2:15">
      <c r="B2635" s="8" t="e">
        <f t="shared" ca="1" si="451"/>
        <v>#REF!</v>
      </c>
      <c r="C2635" s="7">
        <f t="shared" ca="1" si="452"/>
        <v>89</v>
      </c>
      <c r="D2635" s="7">
        <f t="shared" ca="1" si="453"/>
        <v>45</v>
      </c>
      <c r="E2635" s="7">
        <f t="shared" ca="1" si="454"/>
        <v>220</v>
      </c>
      <c r="F2635" s="9">
        <f t="shared" ca="1" si="455"/>
        <v>620</v>
      </c>
      <c r="G2635" s="21" t="s">
        <v>36</v>
      </c>
      <c r="H2635">
        <f t="shared" ca="1" si="456"/>
        <v>3</v>
      </c>
      <c r="I2635" t="e">
        <f ca="1">INDEX(#REF!,MATCH(бэкэнд2!H2635,#REF!,0))</f>
        <v>#REF!</v>
      </c>
      <c r="J2635">
        <f t="shared" ca="1" si="457"/>
        <v>686</v>
      </c>
      <c r="K2635">
        <f t="shared" ca="1" si="458"/>
        <v>84</v>
      </c>
      <c r="L2635">
        <f t="shared" ca="1" si="458"/>
        <v>93</v>
      </c>
      <c r="M2635">
        <f t="shared" ca="1" si="459"/>
        <v>2019</v>
      </c>
      <c r="N2635">
        <f t="shared" ca="1" si="460"/>
        <v>2</v>
      </c>
      <c r="O2635">
        <f t="shared" ca="1" si="461"/>
        <v>10</v>
      </c>
    </row>
    <row r="2636" spans="2:15">
      <c r="B2636" s="8" t="e">
        <f t="shared" ca="1" si="451"/>
        <v>#REF!</v>
      </c>
      <c r="C2636" s="7">
        <f t="shared" ca="1" si="452"/>
        <v>231</v>
      </c>
      <c r="D2636" s="7">
        <f t="shared" ca="1" si="453"/>
        <v>58</v>
      </c>
      <c r="E2636" s="7">
        <f t="shared" ca="1" si="454"/>
        <v>2195</v>
      </c>
      <c r="F2636" s="9">
        <f t="shared" ca="1" si="455"/>
        <v>2146</v>
      </c>
      <c r="G2636" s="21" t="s">
        <v>36</v>
      </c>
      <c r="H2636">
        <f t="shared" ca="1" si="456"/>
        <v>7</v>
      </c>
      <c r="I2636" t="e">
        <f ca="1">INDEX(#REF!,MATCH(бэкэнд2!H2636,#REF!,0))</f>
        <v>#REF!</v>
      </c>
      <c r="J2636">
        <f t="shared" ca="1" si="457"/>
        <v>947</v>
      </c>
      <c r="K2636">
        <f t="shared" ca="1" si="458"/>
        <v>39</v>
      </c>
      <c r="L2636">
        <f t="shared" ca="1" si="458"/>
        <v>22</v>
      </c>
      <c r="M2636">
        <f t="shared" ca="1" si="459"/>
        <v>2018</v>
      </c>
      <c r="N2636">
        <f t="shared" ca="1" si="460"/>
        <v>8</v>
      </c>
      <c r="O2636">
        <f t="shared" ca="1" si="461"/>
        <v>21</v>
      </c>
    </row>
    <row r="2637" spans="2:15">
      <c r="B2637" s="8" t="e">
        <f t="shared" ca="1" si="451"/>
        <v>#REF!</v>
      </c>
      <c r="C2637" s="7">
        <f t="shared" ca="1" si="452"/>
        <v>210</v>
      </c>
      <c r="D2637" s="7">
        <f t="shared" ca="1" si="453"/>
        <v>70</v>
      </c>
      <c r="E2637" s="7">
        <f t="shared" ca="1" si="454"/>
        <v>1636</v>
      </c>
      <c r="F2637" s="9">
        <f t="shared" ca="1" si="455"/>
        <v>2453</v>
      </c>
      <c r="G2637" s="21" t="s">
        <v>36</v>
      </c>
      <c r="H2637">
        <f t="shared" ca="1" si="456"/>
        <v>6</v>
      </c>
      <c r="I2637" t="e">
        <f ca="1">INDEX(#REF!,MATCH(бэкэнд2!H2637,#REF!,0))</f>
        <v>#REF!</v>
      </c>
      <c r="J2637">
        <f t="shared" ca="1" si="457"/>
        <v>391</v>
      </c>
      <c r="K2637">
        <f t="shared" ca="1" si="458"/>
        <v>77</v>
      </c>
      <c r="L2637">
        <f t="shared" ca="1" si="458"/>
        <v>17</v>
      </c>
      <c r="M2637">
        <f t="shared" ca="1" si="459"/>
        <v>2019</v>
      </c>
      <c r="N2637">
        <f t="shared" ca="1" si="460"/>
        <v>5</v>
      </c>
      <c r="O2637">
        <f t="shared" ca="1" si="461"/>
        <v>27</v>
      </c>
    </row>
    <row r="2638" spans="2:15">
      <c r="B2638" s="8" t="e">
        <f t="shared" ca="1" si="451"/>
        <v>#REF!</v>
      </c>
      <c r="C2638" s="7">
        <f t="shared" ca="1" si="452"/>
        <v>190</v>
      </c>
      <c r="D2638" s="7">
        <f t="shared" ca="1" si="453"/>
        <v>64</v>
      </c>
      <c r="E2638" s="7">
        <f t="shared" ca="1" si="454"/>
        <v>1198</v>
      </c>
      <c r="F2638" s="9">
        <f t="shared" ca="1" si="455"/>
        <v>1157</v>
      </c>
      <c r="G2638" s="21" t="s">
        <v>36</v>
      </c>
      <c r="H2638">
        <f t="shared" ca="1" si="456"/>
        <v>6</v>
      </c>
      <c r="I2638" t="e">
        <f ca="1">INDEX(#REF!,MATCH(бэкэнд2!H2638,#REF!,0))</f>
        <v>#REF!</v>
      </c>
      <c r="J2638">
        <f t="shared" ca="1" si="457"/>
        <v>219</v>
      </c>
      <c r="K2638">
        <f t="shared" ca="1" si="458"/>
        <v>26</v>
      </c>
      <c r="L2638">
        <f t="shared" ca="1" si="458"/>
        <v>15</v>
      </c>
      <c r="M2638">
        <f t="shared" ca="1" si="459"/>
        <v>2019</v>
      </c>
      <c r="N2638">
        <f t="shared" ca="1" si="460"/>
        <v>6</v>
      </c>
      <c r="O2638">
        <f t="shared" ca="1" si="461"/>
        <v>12</v>
      </c>
    </row>
    <row r="2639" spans="2:15">
      <c r="B2639" s="8" t="e">
        <f t="shared" ca="1" si="451"/>
        <v>#REF!</v>
      </c>
      <c r="C2639" s="7">
        <f t="shared" ca="1" si="452"/>
        <v>107</v>
      </c>
      <c r="D2639" s="7">
        <f t="shared" ca="1" si="453"/>
        <v>54</v>
      </c>
      <c r="E2639" s="7">
        <f t="shared" ca="1" si="454"/>
        <v>845</v>
      </c>
      <c r="F2639" s="9">
        <f t="shared" ca="1" si="455"/>
        <v>583</v>
      </c>
      <c r="G2639" s="21" t="s">
        <v>36</v>
      </c>
      <c r="H2639">
        <f t="shared" ca="1" si="456"/>
        <v>10</v>
      </c>
      <c r="I2639" t="e">
        <f ca="1">INDEX(#REF!,MATCH(бэкэнд2!H2639,#REF!,0))</f>
        <v>#REF!</v>
      </c>
      <c r="J2639">
        <f t="shared" ca="1" si="457"/>
        <v>915</v>
      </c>
      <c r="K2639">
        <f t="shared" ca="1" si="458"/>
        <v>23</v>
      </c>
      <c r="L2639">
        <f t="shared" ca="1" si="458"/>
        <v>63</v>
      </c>
      <c r="M2639">
        <f t="shared" ca="1" si="459"/>
        <v>2019</v>
      </c>
      <c r="N2639">
        <f t="shared" ca="1" si="460"/>
        <v>1</v>
      </c>
      <c r="O2639">
        <f t="shared" ca="1" si="461"/>
        <v>11</v>
      </c>
    </row>
    <row r="2640" spans="2:15">
      <c r="B2640" s="8" t="e">
        <f t="shared" ca="1" si="451"/>
        <v>#REF!</v>
      </c>
      <c r="C2640" s="7">
        <f t="shared" ca="1" si="452"/>
        <v>49</v>
      </c>
      <c r="D2640" s="7">
        <f t="shared" ca="1" si="453"/>
        <v>13</v>
      </c>
      <c r="E2640" s="7">
        <f t="shared" ca="1" si="454"/>
        <v>2322</v>
      </c>
      <c r="F2640" s="9">
        <f t="shared" ca="1" si="455"/>
        <v>928</v>
      </c>
      <c r="G2640" s="21" t="s">
        <v>36</v>
      </c>
      <c r="H2640">
        <f t="shared" ca="1" si="456"/>
        <v>9</v>
      </c>
      <c r="I2640" t="e">
        <f ca="1">INDEX(#REF!,MATCH(бэкэнд2!H2640,#REF!,0))</f>
        <v>#REF!</v>
      </c>
      <c r="J2640">
        <f t="shared" ca="1" si="457"/>
        <v>622</v>
      </c>
      <c r="K2640">
        <f t="shared" ca="1" si="458"/>
        <v>90</v>
      </c>
      <c r="L2640">
        <f t="shared" ca="1" si="458"/>
        <v>73</v>
      </c>
      <c r="M2640">
        <f t="shared" ca="1" si="459"/>
        <v>2019</v>
      </c>
      <c r="N2640">
        <f t="shared" ca="1" si="460"/>
        <v>4</v>
      </c>
      <c r="O2640">
        <f t="shared" ca="1" si="461"/>
        <v>25</v>
      </c>
    </row>
    <row r="2641" spans="2:15">
      <c r="B2641" s="8" t="e">
        <f t="shared" ca="1" si="451"/>
        <v>#REF!</v>
      </c>
      <c r="C2641" s="7">
        <f t="shared" ca="1" si="452"/>
        <v>207</v>
      </c>
      <c r="D2641" s="7">
        <f t="shared" ca="1" si="453"/>
        <v>52</v>
      </c>
      <c r="E2641" s="7">
        <f t="shared" ca="1" si="454"/>
        <v>261</v>
      </c>
      <c r="F2641" s="9">
        <f t="shared" ca="1" si="455"/>
        <v>930</v>
      </c>
      <c r="G2641" s="21" t="s">
        <v>36</v>
      </c>
      <c r="H2641">
        <f t="shared" ca="1" si="456"/>
        <v>8</v>
      </c>
      <c r="I2641" t="e">
        <f ca="1">INDEX(#REF!,MATCH(бэкэнд2!H2641,#REF!,0))</f>
        <v>#REF!</v>
      </c>
      <c r="J2641">
        <f t="shared" ca="1" si="457"/>
        <v>648</v>
      </c>
      <c r="K2641">
        <f t="shared" ca="1" si="458"/>
        <v>47</v>
      </c>
      <c r="L2641">
        <f t="shared" ca="1" si="458"/>
        <v>75</v>
      </c>
      <c r="M2641">
        <f t="shared" ca="1" si="459"/>
        <v>2019</v>
      </c>
      <c r="N2641">
        <f t="shared" ca="1" si="460"/>
        <v>9</v>
      </c>
      <c r="O2641">
        <f t="shared" ca="1" si="461"/>
        <v>17</v>
      </c>
    </row>
    <row r="2642" spans="2:15">
      <c r="B2642" s="8" t="e">
        <f t="shared" ca="1" si="451"/>
        <v>#REF!</v>
      </c>
      <c r="C2642" s="7">
        <f t="shared" ca="1" si="452"/>
        <v>169</v>
      </c>
      <c r="D2642" s="7">
        <f t="shared" ca="1" si="453"/>
        <v>85</v>
      </c>
      <c r="E2642" s="7">
        <f t="shared" ca="1" si="454"/>
        <v>2018</v>
      </c>
      <c r="F2642" s="9">
        <f t="shared" ca="1" si="455"/>
        <v>2901</v>
      </c>
      <c r="G2642" s="21" t="s">
        <v>36</v>
      </c>
      <c r="H2642">
        <f t="shared" ca="1" si="456"/>
        <v>4</v>
      </c>
      <c r="I2642" t="e">
        <f ca="1">INDEX(#REF!,MATCH(бэкэнд2!H2642,#REF!,0))</f>
        <v>#REF!</v>
      </c>
      <c r="J2642">
        <f t="shared" ca="1" si="457"/>
        <v>262</v>
      </c>
      <c r="K2642">
        <f t="shared" ca="1" si="458"/>
        <v>32</v>
      </c>
      <c r="L2642">
        <f t="shared" ca="1" si="458"/>
        <v>30</v>
      </c>
      <c r="M2642">
        <f t="shared" ca="1" si="459"/>
        <v>2019</v>
      </c>
      <c r="N2642">
        <f t="shared" ca="1" si="460"/>
        <v>7</v>
      </c>
      <c r="O2642">
        <f t="shared" ca="1" si="461"/>
        <v>5</v>
      </c>
    </row>
    <row r="2643" spans="2:15">
      <c r="B2643" s="8" t="e">
        <f t="shared" ca="1" si="451"/>
        <v>#REF!</v>
      </c>
      <c r="C2643" s="7">
        <f t="shared" ca="1" si="452"/>
        <v>198</v>
      </c>
      <c r="D2643" s="7">
        <f t="shared" ca="1" si="453"/>
        <v>50</v>
      </c>
      <c r="E2643" s="7">
        <f t="shared" ca="1" si="454"/>
        <v>3315</v>
      </c>
      <c r="F2643" s="9">
        <f t="shared" ca="1" si="455"/>
        <v>2010</v>
      </c>
      <c r="G2643" s="21" t="s">
        <v>36</v>
      </c>
      <c r="H2643">
        <f t="shared" ca="1" si="456"/>
        <v>12</v>
      </c>
      <c r="I2643" t="e">
        <f ca="1">INDEX(#REF!,MATCH(бэкэнд2!H2643,#REF!,0))</f>
        <v>#REF!</v>
      </c>
      <c r="J2643">
        <f t="shared" ca="1" si="457"/>
        <v>747</v>
      </c>
      <c r="K2643">
        <f t="shared" ca="1" si="458"/>
        <v>16</v>
      </c>
      <c r="L2643">
        <f t="shared" ca="1" si="458"/>
        <v>36</v>
      </c>
      <c r="M2643">
        <f t="shared" ca="1" si="459"/>
        <v>2019</v>
      </c>
      <c r="N2643">
        <f t="shared" ca="1" si="460"/>
        <v>8</v>
      </c>
      <c r="O2643">
        <f t="shared" ca="1" si="461"/>
        <v>28</v>
      </c>
    </row>
    <row r="2644" spans="2:15">
      <c r="B2644" s="8" t="e">
        <f t="shared" ca="1" si="451"/>
        <v>#REF!</v>
      </c>
      <c r="C2644" s="7">
        <f t="shared" ca="1" si="452"/>
        <v>80</v>
      </c>
      <c r="D2644" s="7">
        <f t="shared" ca="1" si="453"/>
        <v>27</v>
      </c>
      <c r="E2644" s="7">
        <f t="shared" ca="1" si="454"/>
        <v>2910</v>
      </c>
      <c r="F2644" s="9">
        <f t="shared" ca="1" si="455"/>
        <v>1087</v>
      </c>
      <c r="G2644" s="21" t="s">
        <v>36</v>
      </c>
      <c r="H2644">
        <f t="shared" ca="1" si="456"/>
        <v>5</v>
      </c>
      <c r="I2644" t="e">
        <f ca="1">INDEX(#REF!,MATCH(бэкэнд2!H2644,#REF!,0))</f>
        <v>#REF!</v>
      </c>
      <c r="J2644">
        <f t="shared" ca="1" si="457"/>
        <v>819</v>
      </c>
      <c r="K2644">
        <f t="shared" ca="1" si="458"/>
        <v>44</v>
      </c>
      <c r="L2644">
        <f t="shared" ca="1" si="458"/>
        <v>21</v>
      </c>
      <c r="M2644">
        <f t="shared" ca="1" si="459"/>
        <v>2017</v>
      </c>
      <c r="N2644">
        <f t="shared" ca="1" si="460"/>
        <v>4</v>
      </c>
      <c r="O2644">
        <f t="shared" ca="1" si="461"/>
        <v>3</v>
      </c>
    </row>
    <row r="2645" spans="2:15">
      <c r="B2645" s="8" t="e">
        <f t="shared" ca="1" si="451"/>
        <v>#REF!</v>
      </c>
      <c r="C2645" s="7">
        <f t="shared" ca="1" si="452"/>
        <v>73</v>
      </c>
      <c r="D2645" s="7">
        <f t="shared" ca="1" si="453"/>
        <v>19</v>
      </c>
      <c r="E2645" s="7">
        <f t="shared" ca="1" si="454"/>
        <v>2478</v>
      </c>
      <c r="F2645" s="9">
        <f t="shared" ca="1" si="455"/>
        <v>640</v>
      </c>
      <c r="G2645" s="21" t="s">
        <v>36</v>
      </c>
      <c r="H2645">
        <f t="shared" ca="1" si="456"/>
        <v>8</v>
      </c>
      <c r="I2645" t="e">
        <f ca="1">INDEX(#REF!,MATCH(бэкэнд2!H2645,#REF!,0))</f>
        <v>#REF!</v>
      </c>
      <c r="J2645">
        <f t="shared" ca="1" si="457"/>
        <v>795</v>
      </c>
      <c r="K2645">
        <f t="shared" ca="1" si="458"/>
        <v>17</v>
      </c>
      <c r="L2645">
        <f t="shared" ca="1" si="458"/>
        <v>49</v>
      </c>
      <c r="M2645">
        <f t="shared" ca="1" si="459"/>
        <v>2019</v>
      </c>
      <c r="N2645">
        <f t="shared" ca="1" si="460"/>
        <v>5</v>
      </c>
      <c r="O2645">
        <f t="shared" ca="1" si="461"/>
        <v>7</v>
      </c>
    </row>
    <row r="2646" spans="2:15">
      <c r="B2646" s="8" t="e">
        <f t="shared" ca="1" si="451"/>
        <v>#REF!</v>
      </c>
      <c r="C2646" s="7">
        <f t="shared" ca="1" si="452"/>
        <v>200</v>
      </c>
      <c r="D2646" s="7">
        <f t="shared" ca="1" si="453"/>
        <v>100</v>
      </c>
      <c r="E2646" s="7">
        <f t="shared" ca="1" si="454"/>
        <v>1615</v>
      </c>
      <c r="F2646" s="9">
        <f t="shared" ca="1" si="455"/>
        <v>2756</v>
      </c>
      <c r="G2646" s="21" t="s">
        <v>36</v>
      </c>
      <c r="H2646">
        <f t="shared" ca="1" si="456"/>
        <v>7</v>
      </c>
      <c r="I2646" t="e">
        <f ca="1">INDEX(#REF!,MATCH(бэкэнд2!H2646,#REF!,0))</f>
        <v>#REF!</v>
      </c>
      <c r="J2646">
        <f t="shared" ca="1" si="457"/>
        <v>379</v>
      </c>
      <c r="K2646">
        <f t="shared" ca="1" si="458"/>
        <v>60</v>
      </c>
      <c r="L2646">
        <f t="shared" ca="1" si="458"/>
        <v>44</v>
      </c>
      <c r="M2646">
        <f t="shared" ca="1" si="459"/>
        <v>2019</v>
      </c>
      <c r="N2646">
        <f t="shared" ca="1" si="460"/>
        <v>7</v>
      </c>
      <c r="O2646">
        <f t="shared" ca="1" si="461"/>
        <v>1</v>
      </c>
    </row>
    <row r="2647" spans="2:15">
      <c r="B2647" s="8" t="e">
        <f t="shared" ca="1" si="451"/>
        <v>#REF!</v>
      </c>
      <c r="C2647" s="7">
        <f t="shared" ca="1" si="452"/>
        <v>157</v>
      </c>
      <c r="D2647" s="7">
        <f t="shared" ca="1" si="453"/>
        <v>79</v>
      </c>
      <c r="E2647" s="7">
        <f t="shared" ca="1" si="454"/>
        <v>1791</v>
      </c>
      <c r="F2647" s="9">
        <f t="shared" ca="1" si="455"/>
        <v>2290</v>
      </c>
      <c r="G2647" s="21" t="s">
        <v>36</v>
      </c>
      <c r="H2647">
        <f t="shared" ca="1" si="456"/>
        <v>5</v>
      </c>
      <c r="I2647" t="e">
        <f ca="1">INDEX(#REF!,MATCH(бэкэнд2!H2647,#REF!,0))</f>
        <v>#REF!</v>
      </c>
      <c r="J2647">
        <f t="shared" ca="1" si="457"/>
        <v>984</v>
      </c>
      <c r="K2647">
        <f t="shared" ca="1" si="458"/>
        <v>24</v>
      </c>
      <c r="L2647">
        <f t="shared" ca="1" si="458"/>
        <v>24</v>
      </c>
      <c r="M2647">
        <f t="shared" ca="1" si="459"/>
        <v>2019</v>
      </c>
      <c r="N2647">
        <f t="shared" ca="1" si="460"/>
        <v>9</v>
      </c>
      <c r="O2647">
        <f t="shared" ca="1" si="461"/>
        <v>24</v>
      </c>
    </row>
    <row r="2648" spans="2:15">
      <c r="B2648" s="8" t="e">
        <f t="shared" ca="1" si="451"/>
        <v>#REF!</v>
      </c>
      <c r="C2648" s="7">
        <f t="shared" ca="1" si="452"/>
        <v>92</v>
      </c>
      <c r="D2648" s="7">
        <f t="shared" ca="1" si="453"/>
        <v>46</v>
      </c>
      <c r="E2648" s="7">
        <f t="shared" ca="1" si="454"/>
        <v>2277</v>
      </c>
      <c r="F2648" s="9">
        <f t="shared" ca="1" si="455"/>
        <v>2476</v>
      </c>
      <c r="G2648" s="21" t="s">
        <v>36</v>
      </c>
      <c r="H2648">
        <f t="shared" ca="1" si="456"/>
        <v>7</v>
      </c>
      <c r="I2648" t="e">
        <f ca="1">INDEX(#REF!,MATCH(бэкэнд2!H2648,#REF!,0))</f>
        <v>#REF!</v>
      </c>
      <c r="J2648">
        <f t="shared" ca="1" si="457"/>
        <v>944</v>
      </c>
      <c r="K2648">
        <f t="shared" ca="1" si="458"/>
        <v>39</v>
      </c>
      <c r="L2648">
        <f t="shared" ca="1" si="458"/>
        <v>33</v>
      </c>
      <c r="M2648">
        <f t="shared" ca="1" si="459"/>
        <v>2019</v>
      </c>
      <c r="N2648">
        <f t="shared" ca="1" si="460"/>
        <v>2</v>
      </c>
      <c r="O2648">
        <f t="shared" ca="1" si="461"/>
        <v>27</v>
      </c>
    </row>
    <row r="2649" spans="2:15">
      <c r="B2649" s="8" t="e">
        <f t="shared" ca="1" si="451"/>
        <v>#REF!</v>
      </c>
      <c r="C2649" s="7">
        <f t="shared" ca="1" si="452"/>
        <v>57</v>
      </c>
      <c r="D2649" s="7">
        <f t="shared" ca="1" si="453"/>
        <v>29</v>
      </c>
      <c r="E2649" s="7">
        <f t="shared" ca="1" si="454"/>
        <v>2115</v>
      </c>
      <c r="F2649" s="9">
        <f t="shared" ca="1" si="455"/>
        <v>1535</v>
      </c>
      <c r="G2649" s="21" t="s">
        <v>36</v>
      </c>
      <c r="H2649">
        <f t="shared" ca="1" si="456"/>
        <v>1</v>
      </c>
      <c r="I2649" t="e">
        <f ca="1">INDEX(#REF!,MATCH(бэкэнд2!H2649,#REF!,0))</f>
        <v>#REF!</v>
      </c>
      <c r="J2649">
        <f t="shared" ca="1" si="457"/>
        <v>342</v>
      </c>
      <c r="K2649">
        <f t="shared" ca="1" si="458"/>
        <v>51</v>
      </c>
      <c r="L2649">
        <f t="shared" ca="1" si="458"/>
        <v>42</v>
      </c>
      <c r="M2649">
        <f t="shared" ca="1" si="459"/>
        <v>2018</v>
      </c>
      <c r="N2649">
        <f t="shared" ca="1" si="460"/>
        <v>10</v>
      </c>
      <c r="O2649">
        <f t="shared" ca="1" si="461"/>
        <v>23</v>
      </c>
    </row>
    <row r="2650" spans="2:15">
      <c r="B2650" s="8" t="e">
        <f t="shared" ca="1" si="451"/>
        <v>#REF!</v>
      </c>
      <c r="C2650" s="7">
        <f t="shared" ca="1" si="452"/>
        <v>159</v>
      </c>
      <c r="D2650" s="7">
        <f t="shared" ca="1" si="453"/>
        <v>53</v>
      </c>
      <c r="E2650" s="7">
        <f t="shared" ca="1" si="454"/>
        <v>1663</v>
      </c>
      <c r="F2650" s="9">
        <f t="shared" ca="1" si="455"/>
        <v>1892</v>
      </c>
      <c r="G2650" s="21" t="s">
        <v>36</v>
      </c>
      <c r="H2650">
        <f t="shared" ca="1" si="456"/>
        <v>10</v>
      </c>
      <c r="I2650" t="e">
        <f ca="1">INDEX(#REF!,MATCH(бэкэнд2!H2650,#REF!,0))</f>
        <v>#REF!</v>
      </c>
      <c r="J2650">
        <f t="shared" ca="1" si="457"/>
        <v>820</v>
      </c>
      <c r="K2650">
        <f t="shared" ca="1" si="458"/>
        <v>39</v>
      </c>
      <c r="L2650">
        <f t="shared" ca="1" si="458"/>
        <v>92</v>
      </c>
      <c r="M2650">
        <f t="shared" ca="1" si="459"/>
        <v>2019</v>
      </c>
      <c r="N2650">
        <f t="shared" ca="1" si="460"/>
        <v>6</v>
      </c>
      <c r="O2650">
        <f t="shared" ca="1" si="461"/>
        <v>12</v>
      </c>
    </row>
    <row r="2651" spans="2:15">
      <c r="B2651" s="8" t="e">
        <f t="shared" ca="1" si="451"/>
        <v>#REF!</v>
      </c>
      <c r="C2651" s="7">
        <f t="shared" ca="1" si="452"/>
        <v>191</v>
      </c>
      <c r="D2651" s="7">
        <f t="shared" ca="1" si="453"/>
        <v>96</v>
      </c>
      <c r="E2651" s="7">
        <f t="shared" ca="1" si="454"/>
        <v>1312</v>
      </c>
      <c r="F2651" s="9">
        <f t="shared" ca="1" si="455"/>
        <v>2231</v>
      </c>
      <c r="G2651" s="21" t="s">
        <v>36</v>
      </c>
      <c r="H2651">
        <f t="shared" ca="1" si="456"/>
        <v>2</v>
      </c>
      <c r="I2651" t="e">
        <f ca="1">INDEX(#REF!,MATCH(бэкэнд2!H2651,#REF!,0))</f>
        <v>#REF!</v>
      </c>
      <c r="J2651">
        <f t="shared" ca="1" si="457"/>
        <v>832</v>
      </c>
      <c r="K2651">
        <f t="shared" ca="1" si="458"/>
        <v>57</v>
      </c>
      <c r="L2651">
        <f t="shared" ca="1" si="458"/>
        <v>46</v>
      </c>
      <c r="M2651">
        <f t="shared" ca="1" si="459"/>
        <v>2019</v>
      </c>
      <c r="N2651">
        <f t="shared" ca="1" si="460"/>
        <v>4</v>
      </c>
      <c r="O2651">
        <f t="shared" ca="1" si="461"/>
        <v>2</v>
      </c>
    </row>
    <row r="2652" spans="2:15">
      <c r="B2652" s="8" t="e">
        <f t="shared" ca="1" si="451"/>
        <v>#REF!</v>
      </c>
      <c r="C2652" s="7">
        <f t="shared" ca="1" si="452"/>
        <v>162</v>
      </c>
      <c r="D2652" s="7">
        <f t="shared" ca="1" si="453"/>
        <v>54</v>
      </c>
      <c r="E2652" s="7">
        <f t="shared" ca="1" si="454"/>
        <v>2744</v>
      </c>
      <c r="F2652" s="9">
        <f t="shared" ca="1" si="455"/>
        <v>2457</v>
      </c>
      <c r="G2652" s="21" t="s">
        <v>36</v>
      </c>
      <c r="H2652">
        <f t="shared" ca="1" si="456"/>
        <v>11</v>
      </c>
      <c r="I2652" t="e">
        <f ca="1">INDEX(#REF!,MATCH(бэкэнд2!H2652,#REF!,0))</f>
        <v>#REF!</v>
      </c>
      <c r="J2652">
        <f t="shared" ca="1" si="457"/>
        <v>865</v>
      </c>
      <c r="K2652">
        <f t="shared" ca="1" si="458"/>
        <v>51</v>
      </c>
      <c r="L2652">
        <f t="shared" ca="1" si="458"/>
        <v>56</v>
      </c>
      <c r="M2652">
        <f t="shared" ca="1" si="459"/>
        <v>2019</v>
      </c>
      <c r="N2652">
        <f t="shared" ca="1" si="460"/>
        <v>6</v>
      </c>
      <c r="O2652">
        <f t="shared" ca="1" si="461"/>
        <v>26</v>
      </c>
    </row>
    <row r="2653" spans="2:15">
      <c r="B2653" s="8" t="e">
        <f t="shared" ca="1" si="451"/>
        <v>#REF!</v>
      </c>
      <c r="C2653" s="7">
        <f t="shared" ca="1" si="452"/>
        <v>49</v>
      </c>
      <c r="D2653" s="7">
        <f t="shared" ca="1" si="453"/>
        <v>13</v>
      </c>
      <c r="E2653" s="7">
        <f t="shared" ca="1" si="454"/>
        <v>2004</v>
      </c>
      <c r="F2653" s="9">
        <f t="shared" ca="1" si="455"/>
        <v>817</v>
      </c>
      <c r="G2653" s="21" t="s">
        <v>36</v>
      </c>
      <c r="H2653">
        <f t="shared" ca="1" si="456"/>
        <v>9</v>
      </c>
      <c r="I2653" t="e">
        <f ca="1">INDEX(#REF!,MATCH(бэкэнд2!H2653,#REF!,0))</f>
        <v>#REF!</v>
      </c>
      <c r="J2653">
        <f t="shared" ca="1" si="457"/>
        <v>249</v>
      </c>
      <c r="K2653">
        <f t="shared" ca="1" si="458"/>
        <v>31</v>
      </c>
      <c r="L2653">
        <f t="shared" ca="1" si="458"/>
        <v>85</v>
      </c>
      <c r="M2653">
        <f t="shared" ca="1" si="459"/>
        <v>2019</v>
      </c>
      <c r="N2653">
        <f t="shared" ca="1" si="460"/>
        <v>6</v>
      </c>
      <c r="O2653">
        <f t="shared" ca="1" si="461"/>
        <v>4</v>
      </c>
    </row>
    <row r="2654" spans="2:15">
      <c r="B2654" s="8" t="e">
        <f t="shared" ca="1" si="451"/>
        <v>#REF!</v>
      </c>
      <c r="C2654" s="7">
        <f t="shared" ca="1" si="452"/>
        <v>32</v>
      </c>
      <c r="D2654" s="7">
        <f t="shared" ca="1" si="453"/>
        <v>11</v>
      </c>
      <c r="E2654" s="7">
        <f t="shared" ca="1" si="454"/>
        <v>279</v>
      </c>
      <c r="F2654" s="9">
        <f t="shared" ca="1" si="455"/>
        <v>830</v>
      </c>
      <c r="G2654" s="21" t="s">
        <v>36</v>
      </c>
      <c r="H2654">
        <f t="shared" ca="1" si="456"/>
        <v>11</v>
      </c>
      <c r="I2654" t="e">
        <f ca="1">INDEX(#REF!,MATCH(бэкэнд2!H2654,#REF!,0))</f>
        <v>#REF!</v>
      </c>
      <c r="J2654">
        <f t="shared" ca="1" si="457"/>
        <v>610</v>
      </c>
      <c r="K2654">
        <f t="shared" ca="1" si="458"/>
        <v>18</v>
      </c>
      <c r="L2654">
        <f t="shared" ca="1" si="458"/>
        <v>84</v>
      </c>
      <c r="M2654">
        <f t="shared" ca="1" si="459"/>
        <v>2018</v>
      </c>
      <c r="N2654">
        <f t="shared" ca="1" si="460"/>
        <v>1</v>
      </c>
      <c r="O2654">
        <f t="shared" ca="1" si="461"/>
        <v>26</v>
      </c>
    </row>
    <row r="2655" spans="2:15">
      <c r="B2655" s="8" t="e">
        <f t="shared" ca="1" si="451"/>
        <v>#REF!</v>
      </c>
      <c r="C2655" s="7">
        <f t="shared" ca="1" si="452"/>
        <v>106</v>
      </c>
      <c r="D2655" s="7">
        <f t="shared" ca="1" si="453"/>
        <v>53</v>
      </c>
      <c r="E2655" s="7">
        <f t="shared" ca="1" si="454"/>
        <v>662</v>
      </c>
      <c r="F2655" s="9">
        <f t="shared" ca="1" si="455"/>
        <v>686</v>
      </c>
      <c r="G2655" s="21" t="s">
        <v>36</v>
      </c>
      <c r="H2655">
        <f t="shared" ca="1" si="456"/>
        <v>2</v>
      </c>
      <c r="I2655" t="e">
        <f ca="1">INDEX(#REF!,MATCH(бэкэнд2!H2655,#REF!,0))</f>
        <v>#REF!</v>
      </c>
      <c r="J2655">
        <f t="shared" ca="1" si="457"/>
        <v>219</v>
      </c>
      <c r="K2655">
        <f t="shared" ca="1" si="458"/>
        <v>42</v>
      </c>
      <c r="L2655">
        <f t="shared" ca="1" si="458"/>
        <v>97</v>
      </c>
      <c r="M2655">
        <f t="shared" ca="1" si="459"/>
        <v>2019</v>
      </c>
      <c r="N2655">
        <f t="shared" ca="1" si="460"/>
        <v>7</v>
      </c>
      <c r="O2655">
        <f t="shared" ca="1" si="461"/>
        <v>25</v>
      </c>
    </row>
    <row r="2656" spans="2:15">
      <c r="B2656" s="8" t="e">
        <f t="shared" ca="1" si="451"/>
        <v>#REF!</v>
      </c>
      <c r="C2656" s="7">
        <f t="shared" ca="1" si="452"/>
        <v>134</v>
      </c>
      <c r="D2656" s="7">
        <f t="shared" ca="1" si="453"/>
        <v>45</v>
      </c>
      <c r="E2656" s="7">
        <f t="shared" ca="1" si="454"/>
        <v>1840</v>
      </c>
      <c r="F2656" s="9">
        <f t="shared" ca="1" si="455"/>
        <v>1445</v>
      </c>
      <c r="G2656" s="21" t="s">
        <v>36</v>
      </c>
      <c r="H2656">
        <f t="shared" ca="1" si="456"/>
        <v>8</v>
      </c>
      <c r="I2656" t="e">
        <f ca="1">INDEX(#REF!,MATCH(бэкэнд2!H2656,#REF!,0))</f>
        <v>#REF!</v>
      </c>
      <c r="J2656">
        <f t="shared" ca="1" si="457"/>
        <v>794</v>
      </c>
      <c r="K2656">
        <f t="shared" ca="1" si="458"/>
        <v>51</v>
      </c>
      <c r="L2656">
        <f t="shared" ca="1" si="458"/>
        <v>86</v>
      </c>
      <c r="M2656">
        <f t="shared" ca="1" si="459"/>
        <v>2019</v>
      </c>
      <c r="N2656">
        <f t="shared" ca="1" si="460"/>
        <v>9</v>
      </c>
      <c r="O2656">
        <f t="shared" ca="1" si="461"/>
        <v>6</v>
      </c>
    </row>
    <row r="2657" spans="2:15">
      <c r="B2657" s="8" t="e">
        <f t="shared" ca="1" si="451"/>
        <v>#REF!</v>
      </c>
      <c r="C2657" s="7">
        <f t="shared" ca="1" si="452"/>
        <v>97</v>
      </c>
      <c r="D2657" s="7">
        <f t="shared" ca="1" si="453"/>
        <v>25</v>
      </c>
      <c r="E2657" s="7">
        <f t="shared" ca="1" si="454"/>
        <v>2805</v>
      </c>
      <c r="F2657" s="9">
        <f t="shared" ca="1" si="455"/>
        <v>1069</v>
      </c>
      <c r="G2657" s="21" t="s">
        <v>36</v>
      </c>
      <c r="H2657">
        <f t="shared" ca="1" si="456"/>
        <v>4</v>
      </c>
      <c r="I2657" t="e">
        <f ca="1">INDEX(#REF!,MATCH(бэкэнд2!H2657,#REF!,0))</f>
        <v>#REF!</v>
      </c>
      <c r="J2657">
        <f t="shared" ca="1" si="457"/>
        <v>736</v>
      </c>
      <c r="K2657">
        <f t="shared" ca="1" si="458"/>
        <v>46</v>
      </c>
      <c r="L2657">
        <f t="shared" ca="1" si="458"/>
        <v>27</v>
      </c>
      <c r="M2657">
        <f t="shared" ca="1" si="459"/>
        <v>2019</v>
      </c>
      <c r="N2657">
        <f t="shared" ca="1" si="460"/>
        <v>1</v>
      </c>
      <c r="O2657">
        <f t="shared" ca="1" si="461"/>
        <v>3</v>
      </c>
    </row>
    <row r="2658" spans="2:15">
      <c r="B2658" s="8" t="e">
        <f t="shared" ca="1" si="451"/>
        <v>#REF!</v>
      </c>
      <c r="C2658" s="7">
        <f t="shared" ca="1" si="452"/>
        <v>210</v>
      </c>
      <c r="D2658" s="7">
        <f t="shared" ca="1" si="453"/>
        <v>53</v>
      </c>
      <c r="E2658" s="7">
        <f t="shared" ca="1" si="454"/>
        <v>1665</v>
      </c>
      <c r="F2658" s="9">
        <f t="shared" ca="1" si="455"/>
        <v>1857</v>
      </c>
      <c r="G2658" s="21" t="s">
        <v>36</v>
      </c>
      <c r="H2658">
        <f t="shared" ca="1" si="456"/>
        <v>10</v>
      </c>
      <c r="I2658" t="e">
        <f ca="1">INDEX(#REF!,MATCH(бэкэнд2!H2658,#REF!,0))</f>
        <v>#REF!</v>
      </c>
      <c r="J2658">
        <f t="shared" ca="1" si="457"/>
        <v>844</v>
      </c>
      <c r="K2658">
        <f t="shared" ca="1" si="458"/>
        <v>72</v>
      </c>
      <c r="L2658">
        <f t="shared" ca="1" si="458"/>
        <v>28</v>
      </c>
      <c r="M2658">
        <f t="shared" ca="1" si="459"/>
        <v>2019</v>
      </c>
      <c r="N2658">
        <f t="shared" ca="1" si="460"/>
        <v>2</v>
      </c>
      <c r="O2658">
        <f t="shared" ca="1" si="461"/>
        <v>11</v>
      </c>
    </row>
    <row r="2659" spans="2:15">
      <c r="B2659" s="8" t="e">
        <f t="shared" ca="1" si="451"/>
        <v>#REF!</v>
      </c>
      <c r="C2659" s="7">
        <f t="shared" ca="1" si="452"/>
        <v>211</v>
      </c>
      <c r="D2659" s="7">
        <f t="shared" ca="1" si="453"/>
        <v>53</v>
      </c>
      <c r="E2659" s="7">
        <f t="shared" ca="1" si="454"/>
        <v>3385</v>
      </c>
      <c r="F2659" s="9">
        <f t="shared" ca="1" si="455"/>
        <v>2443</v>
      </c>
      <c r="G2659" s="21" t="s">
        <v>36</v>
      </c>
      <c r="H2659">
        <f t="shared" ca="1" si="456"/>
        <v>11</v>
      </c>
      <c r="I2659" t="e">
        <f ca="1">INDEX(#REF!,MATCH(бэкэнд2!H2659,#REF!,0))</f>
        <v>#REF!</v>
      </c>
      <c r="J2659">
        <f t="shared" ca="1" si="457"/>
        <v>423</v>
      </c>
      <c r="K2659">
        <f t="shared" ca="1" si="458"/>
        <v>54</v>
      </c>
      <c r="L2659">
        <f t="shared" ca="1" si="458"/>
        <v>94</v>
      </c>
      <c r="M2659">
        <f t="shared" ca="1" si="459"/>
        <v>2018</v>
      </c>
      <c r="N2659">
        <f t="shared" ca="1" si="460"/>
        <v>12</v>
      </c>
      <c r="O2659">
        <f t="shared" ca="1" si="461"/>
        <v>2</v>
      </c>
    </row>
    <row r="2660" spans="2:15">
      <c r="B2660" s="8" t="e">
        <f t="shared" ca="1" si="451"/>
        <v>#REF!</v>
      </c>
      <c r="C2660" s="7">
        <f t="shared" ca="1" si="452"/>
        <v>114</v>
      </c>
      <c r="D2660" s="7">
        <f t="shared" ca="1" si="453"/>
        <v>38</v>
      </c>
      <c r="E2660" s="7">
        <f t="shared" ca="1" si="454"/>
        <v>1531</v>
      </c>
      <c r="F2660" s="9">
        <f t="shared" ca="1" si="455"/>
        <v>1490</v>
      </c>
      <c r="G2660" s="21" t="s">
        <v>36</v>
      </c>
      <c r="H2660">
        <f t="shared" ca="1" si="456"/>
        <v>8</v>
      </c>
      <c r="I2660" t="e">
        <f ca="1">INDEX(#REF!,MATCH(бэкэнд2!H2660,#REF!,0))</f>
        <v>#REF!</v>
      </c>
      <c r="J2660">
        <f t="shared" ca="1" si="457"/>
        <v>688</v>
      </c>
      <c r="K2660">
        <f t="shared" ca="1" si="458"/>
        <v>60</v>
      </c>
      <c r="L2660">
        <f t="shared" ca="1" si="458"/>
        <v>48</v>
      </c>
      <c r="M2660">
        <f t="shared" ca="1" si="459"/>
        <v>2018</v>
      </c>
      <c r="N2660">
        <f t="shared" ca="1" si="460"/>
        <v>12</v>
      </c>
      <c r="O2660">
        <f t="shared" ca="1" si="461"/>
        <v>3</v>
      </c>
    </row>
    <row r="2661" spans="2:15">
      <c r="B2661" s="8" t="e">
        <f t="shared" ca="1" si="451"/>
        <v>#REF!</v>
      </c>
      <c r="C2661" s="7">
        <f t="shared" ca="1" si="452"/>
        <v>204</v>
      </c>
      <c r="D2661" s="7">
        <f t="shared" ca="1" si="453"/>
        <v>102</v>
      </c>
      <c r="E2661" s="7">
        <f t="shared" ca="1" si="454"/>
        <v>202</v>
      </c>
      <c r="F2661" s="9">
        <f t="shared" ca="1" si="455"/>
        <v>521</v>
      </c>
      <c r="G2661" s="21" t="s">
        <v>36</v>
      </c>
      <c r="H2661">
        <f t="shared" ca="1" si="456"/>
        <v>7</v>
      </c>
      <c r="I2661" t="e">
        <f ca="1">INDEX(#REF!,MATCH(бэкэнд2!H2661,#REF!,0))</f>
        <v>#REF!</v>
      </c>
      <c r="J2661">
        <f t="shared" ca="1" si="457"/>
        <v>526</v>
      </c>
      <c r="K2661">
        <f t="shared" ca="1" si="458"/>
        <v>11</v>
      </c>
      <c r="L2661">
        <f t="shared" ca="1" si="458"/>
        <v>26</v>
      </c>
      <c r="M2661">
        <f t="shared" ca="1" si="459"/>
        <v>2019</v>
      </c>
      <c r="N2661">
        <f t="shared" ca="1" si="460"/>
        <v>1</v>
      </c>
      <c r="O2661">
        <f t="shared" ca="1" si="461"/>
        <v>13</v>
      </c>
    </row>
    <row r="2662" spans="2:15">
      <c r="B2662" s="8" t="e">
        <f t="shared" ca="1" si="451"/>
        <v>#REF!</v>
      </c>
      <c r="C2662" s="7">
        <f t="shared" ca="1" si="452"/>
        <v>218</v>
      </c>
      <c r="D2662" s="7">
        <f t="shared" ca="1" si="453"/>
        <v>109</v>
      </c>
      <c r="E2662" s="7">
        <f t="shared" ca="1" si="454"/>
        <v>482</v>
      </c>
      <c r="F2662" s="9">
        <f t="shared" ca="1" si="455"/>
        <v>1088</v>
      </c>
      <c r="G2662" s="21" t="s">
        <v>36</v>
      </c>
      <c r="H2662">
        <f t="shared" ca="1" si="456"/>
        <v>7</v>
      </c>
      <c r="I2662" t="e">
        <f ca="1">INDEX(#REF!,MATCH(бэкэнд2!H2662,#REF!,0))</f>
        <v>#REF!</v>
      </c>
      <c r="J2662">
        <f t="shared" ca="1" si="457"/>
        <v>641</v>
      </c>
      <c r="K2662">
        <f t="shared" ca="1" si="458"/>
        <v>22</v>
      </c>
      <c r="L2662">
        <f t="shared" ca="1" si="458"/>
        <v>57</v>
      </c>
      <c r="M2662">
        <f t="shared" ca="1" si="459"/>
        <v>2019</v>
      </c>
      <c r="N2662">
        <f t="shared" ca="1" si="460"/>
        <v>1</v>
      </c>
      <c r="O2662">
        <f t="shared" ca="1" si="461"/>
        <v>19</v>
      </c>
    </row>
    <row r="2663" spans="2:15">
      <c r="B2663" s="8" t="e">
        <f t="shared" ca="1" si="451"/>
        <v>#REF!</v>
      </c>
      <c r="C2663" s="7">
        <f t="shared" ca="1" si="452"/>
        <v>128</v>
      </c>
      <c r="D2663" s="7">
        <f t="shared" ca="1" si="453"/>
        <v>64</v>
      </c>
      <c r="E2663" s="7">
        <f t="shared" ca="1" si="454"/>
        <v>389</v>
      </c>
      <c r="F2663" s="9">
        <f t="shared" ca="1" si="455"/>
        <v>744</v>
      </c>
      <c r="G2663" s="21" t="s">
        <v>36</v>
      </c>
      <c r="H2663">
        <f t="shared" ca="1" si="456"/>
        <v>7</v>
      </c>
      <c r="I2663" t="e">
        <f ca="1">INDEX(#REF!,MATCH(бэкэнд2!H2663,#REF!,0))</f>
        <v>#REF!</v>
      </c>
      <c r="J2663">
        <f t="shared" ca="1" si="457"/>
        <v>808</v>
      </c>
      <c r="K2663">
        <f t="shared" ca="1" si="458"/>
        <v>30</v>
      </c>
      <c r="L2663">
        <f t="shared" ca="1" si="458"/>
        <v>21</v>
      </c>
      <c r="M2663">
        <f t="shared" ca="1" si="459"/>
        <v>2019</v>
      </c>
      <c r="N2663">
        <f t="shared" ca="1" si="460"/>
        <v>6</v>
      </c>
      <c r="O2663">
        <f t="shared" ca="1" si="461"/>
        <v>14</v>
      </c>
    </row>
    <row r="2664" spans="2:15">
      <c r="B2664" s="8" t="e">
        <f t="shared" ca="1" si="451"/>
        <v>#REF!</v>
      </c>
      <c r="C2664" s="7">
        <f t="shared" ca="1" si="452"/>
        <v>41</v>
      </c>
      <c r="D2664" s="7">
        <f t="shared" ca="1" si="453"/>
        <v>11</v>
      </c>
      <c r="E2664" s="7">
        <f t="shared" ca="1" si="454"/>
        <v>1873</v>
      </c>
      <c r="F2664" s="9">
        <f t="shared" ca="1" si="455"/>
        <v>516</v>
      </c>
      <c r="G2664" s="21" t="s">
        <v>36</v>
      </c>
      <c r="H2664">
        <f t="shared" ca="1" si="456"/>
        <v>12</v>
      </c>
      <c r="I2664" t="e">
        <f ca="1">INDEX(#REF!,MATCH(бэкэнд2!H2664,#REF!,0))</f>
        <v>#REF!</v>
      </c>
      <c r="J2664">
        <f t="shared" ca="1" si="457"/>
        <v>143</v>
      </c>
      <c r="K2664">
        <f t="shared" ca="1" si="458"/>
        <v>89</v>
      </c>
      <c r="L2664">
        <f t="shared" ca="1" si="458"/>
        <v>34</v>
      </c>
      <c r="M2664">
        <f t="shared" ca="1" si="459"/>
        <v>2019</v>
      </c>
      <c r="N2664">
        <f t="shared" ca="1" si="460"/>
        <v>6</v>
      </c>
      <c r="O2664">
        <f t="shared" ca="1" si="461"/>
        <v>23</v>
      </c>
    </row>
    <row r="2665" spans="2:15">
      <c r="B2665" s="8" t="e">
        <f t="shared" ca="1" si="451"/>
        <v>#REF!</v>
      </c>
      <c r="C2665" s="7">
        <f t="shared" ca="1" si="452"/>
        <v>97</v>
      </c>
      <c r="D2665" s="7">
        <f t="shared" ca="1" si="453"/>
        <v>25</v>
      </c>
      <c r="E2665" s="7">
        <f t="shared" ca="1" si="454"/>
        <v>1060</v>
      </c>
      <c r="F2665" s="9">
        <f t="shared" ca="1" si="455"/>
        <v>568</v>
      </c>
      <c r="G2665" s="21" t="s">
        <v>36</v>
      </c>
      <c r="H2665">
        <f t="shared" ca="1" si="456"/>
        <v>4</v>
      </c>
      <c r="I2665" t="e">
        <f ca="1">INDEX(#REF!,MATCH(бэкэнд2!H2665,#REF!,0))</f>
        <v>#REF!</v>
      </c>
      <c r="J2665">
        <f t="shared" ca="1" si="457"/>
        <v>253</v>
      </c>
      <c r="K2665">
        <f t="shared" ca="1" si="458"/>
        <v>21</v>
      </c>
      <c r="L2665">
        <f t="shared" ca="1" si="458"/>
        <v>53</v>
      </c>
      <c r="M2665">
        <f t="shared" ca="1" si="459"/>
        <v>2019</v>
      </c>
      <c r="N2665">
        <f t="shared" ca="1" si="460"/>
        <v>1</v>
      </c>
      <c r="O2665">
        <f t="shared" ca="1" si="461"/>
        <v>18</v>
      </c>
    </row>
    <row r="2666" spans="2:15">
      <c r="B2666" s="8" t="e">
        <f t="shared" ca="1" si="451"/>
        <v>#REF!</v>
      </c>
      <c r="C2666" s="7">
        <f t="shared" ca="1" si="452"/>
        <v>62</v>
      </c>
      <c r="D2666" s="7">
        <f t="shared" ca="1" si="453"/>
        <v>31</v>
      </c>
      <c r="E2666" s="7">
        <f t="shared" ca="1" si="454"/>
        <v>2003</v>
      </c>
      <c r="F2666" s="9">
        <f t="shared" ca="1" si="455"/>
        <v>1452</v>
      </c>
      <c r="G2666" s="21" t="s">
        <v>36</v>
      </c>
      <c r="H2666">
        <f t="shared" ca="1" si="456"/>
        <v>5</v>
      </c>
      <c r="I2666" t="e">
        <f ca="1">INDEX(#REF!,MATCH(бэкэнд2!H2666,#REF!,0))</f>
        <v>#REF!</v>
      </c>
      <c r="J2666">
        <f t="shared" ca="1" si="457"/>
        <v>205</v>
      </c>
      <c r="K2666">
        <f t="shared" ca="1" si="458"/>
        <v>37</v>
      </c>
      <c r="L2666">
        <f t="shared" ca="1" si="458"/>
        <v>58</v>
      </c>
      <c r="M2666">
        <f t="shared" ca="1" si="459"/>
        <v>2019</v>
      </c>
      <c r="N2666">
        <f t="shared" ca="1" si="460"/>
        <v>4</v>
      </c>
      <c r="O2666">
        <f t="shared" ca="1" si="461"/>
        <v>12</v>
      </c>
    </row>
    <row r="2667" spans="2:15">
      <c r="B2667" s="8" t="e">
        <f t="shared" ca="1" si="451"/>
        <v>#REF!</v>
      </c>
      <c r="C2667" s="7">
        <f t="shared" ca="1" si="452"/>
        <v>238</v>
      </c>
      <c r="D2667" s="7">
        <f t="shared" ca="1" si="453"/>
        <v>119</v>
      </c>
      <c r="E2667" s="7">
        <f t="shared" ca="1" si="454"/>
        <v>225</v>
      </c>
      <c r="F2667" s="9">
        <f t="shared" ca="1" si="455"/>
        <v>792</v>
      </c>
      <c r="G2667" s="21" t="s">
        <v>36</v>
      </c>
      <c r="H2667">
        <f t="shared" ca="1" si="456"/>
        <v>10</v>
      </c>
      <c r="I2667" t="e">
        <f ca="1">INDEX(#REF!,MATCH(бэкэнд2!H2667,#REF!,0))</f>
        <v>#REF!</v>
      </c>
      <c r="J2667">
        <f t="shared" ca="1" si="457"/>
        <v>348</v>
      </c>
      <c r="K2667">
        <f t="shared" ca="1" si="458"/>
        <v>83</v>
      </c>
      <c r="L2667">
        <f t="shared" ca="1" si="458"/>
        <v>42</v>
      </c>
      <c r="M2667">
        <f t="shared" ca="1" si="459"/>
        <v>2019</v>
      </c>
      <c r="N2667">
        <f t="shared" ca="1" si="460"/>
        <v>5</v>
      </c>
      <c r="O2667">
        <f t="shared" ca="1" si="461"/>
        <v>7</v>
      </c>
    </row>
    <row r="2668" spans="2:15">
      <c r="B2668" s="8" t="e">
        <f t="shared" ca="1" si="451"/>
        <v>#REF!</v>
      </c>
      <c r="C2668" s="7">
        <f t="shared" ca="1" si="452"/>
        <v>112</v>
      </c>
      <c r="D2668" s="7">
        <f t="shared" ca="1" si="453"/>
        <v>28</v>
      </c>
      <c r="E2668" s="7">
        <f t="shared" ca="1" si="454"/>
        <v>1797</v>
      </c>
      <c r="F2668" s="9">
        <f t="shared" ca="1" si="455"/>
        <v>1117</v>
      </c>
      <c r="G2668" s="21" t="s">
        <v>36</v>
      </c>
      <c r="H2668">
        <f t="shared" ca="1" si="456"/>
        <v>7</v>
      </c>
      <c r="I2668" t="e">
        <f ca="1">INDEX(#REF!,MATCH(бэкэнд2!H2668,#REF!,0))</f>
        <v>#REF!</v>
      </c>
      <c r="J2668">
        <f t="shared" ca="1" si="457"/>
        <v>132</v>
      </c>
      <c r="K2668">
        <f t="shared" ca="1" si="458"/>
        <v>21</v>
      </c>
      <c r="L2668">
        <f t="shared" ca="1" si="458"/>
        <v>92</v>
      </c>
      <c r="M2668">
        <f t="shared" ca="1" si="459"/>
        <v>2019</v>
      </c>
      <c r="N2668">
        <f t="shared" ca="1" si="460"/>
        <v>9</v>
      </c>
      <c r="O2668">
        <f t="shared" ca="1" si="461"/>
        <v>10</v>
      </c>
    </row>
    <row r="2669" spans="2:15">
      <c r="B2669" s="8" t="e">
        <f t="shared" ca="1" si="451"/>
        <v>#REF!</v>
      </c>
      <c r="C2669" s="7">
        <f t="shared" ca="1" si="452"/>
        <v>133</v>
      </c>
      <c r="D2669" s="7">
        <f t="shared" ca="1" si="453"/>
        <v>34</v>
      </c>
      <c r="E2669" s="7">
        <f t="shared" ca="1" si="454"/>
        <v>3346</v>
      </c>
      <c r="F2669" s="9">
        <f t="shared" ca="1" si="455"/>
        <v>2986</v>
      </c>
      <c r="G2669" s="21" t="s">
        <v>36</v>
      </c>
      <c r="H2669">
        <f t="shared" ca="1" si="456"/>
        <v>10</v>
      </c>
      <c r="I2669" t="e">
        <f ca="1">INDEX(#REF!,MATCH(бэкэнд2!H2669,#REF!,0))</f>
        <v>#REF!</v>
      </c>
      <c r="J2669">
        <f t="shared" ca="1" si="457"/>
        <v>813</v>
      </c>
      <c r="K2669">
        <f t="shared" ca="1" si="458"/>
        <v>88</v>
      </c>
      <c r="L2669">
        <f t="shared" ca="1" si="458"/>
        <v>55</v>
      </c>
      <c r="M2669">
        <f t="shared" ca="1" si="459"/>
        <v>2019</v>
      </c>
      <c r="N2669">
        <f t="shared" ca="1" si="460"/>
        <v>7</v>
      </c>
      <c r="O2669">
        <f t="shared" ca="1" si="461"/>
        <v>25</v>
      </c>
    </row>
    <row r="2670" spans="2:15">
      <c r="B2670" s="8" t="e">
        <f t="shared" ca="1" si="451"/>
        <v>#REF!</v>
      </c>
      <c r="C2670" s="7">
        <f t="shared" ca="1" si="452"/>
        <v>219</v>
      </c>
      <c r="D2670" s="7">
        <f t="shared" ca="1" si="453"/>
        <v>73</v>
      </c>
      <c r="E2670" s="7">
        <f t="shared" ca="1" si="454"/>
        <v>2974</v>
      </c>
      <c r="F2670" s="9">
        <f t="shared" ca="1" si="455"/>
        <v>4490</v>
      </c>
      <c r="G2670" s="21" t="s">
        <v>36</v>
      </c>
      <c r="H2670">
        <f t="shared" ca="1" si="456"/>
        <v>4</v>
      </c>
      <c r="I2670" t="e">
        <f ca="1">INDEX(#REF!,MATCH(бэкэнд2!H2670,#REF!,0))</f>
        <v>#REF!</v>
      </c>
      <c r="J2670">
        <f t="shared" ca="1" si="457"/>
        <v>679</v>
      </c>
      <c r="K2670">
        <f t="shared" ca="1" si="458"/>
        <v>76</v>
      </c>
      <c r="L2670">
        <f t="shared" ca="1" si="458"/>
        <v>34</v>
      </c>
      <c r="M2670">
        <f t="shared" ca="1" si="459"/>
        <v>2019</v>
      </c>
      <c r="N2670">
        <f t="shared" ca="1" si="460"/>
        <v>3</v>
      </c>
      <c r="O2670">
        <f t="shared" ca="1" si="461"/>
        <v>3</v>
      </c>
    </row>
    <row r="2671" spans="2:15">
      <c r="B2671" s="8" t="e">
        <f t="shared" ca="1" si="451"/>
        <v>#REF!</v>
      </c>
      <c r="C2671" s="7">
        <f t="shared" ca="1" si="452"/>
        <v>204</v>
      </c>
      <c r="D2671" s="7">
        <f t="shared" ca="1" si="453"/>
        <v>68</v>
      </c>
      <c r="E2671" s="7">
        <f t="shared" ca="1" si="454"/>
        <v>1653</v>
      </c>
      <c r="F2671" s="9">
        <f t="shared" ca="1" si="455"/>
        <v>2354</v>
      </c>
      <c r="G2671" s="21" t="s">
        <v>36</v>
      </c>
      <c r="H2671">
        <f t="shared" ca="1" si="456"/>
        <v>8</v>
      </c>
      <c r="I2671" t="e">
        <f ca="1">INDEX(#REF!,MATCH(бэкэнд2!H2671,#REF!,0))</f>
        <v>#REF!</v>
      </c>
      <c r="J2671">
        <f t="shared" ca="1" si="457"/>
        <v>704</v>
      </c>
      <c r="K2671">
        <f t="shared" ca="1" si="458"/>
        <v>40</v>
      </c>
      <c r="L2671">
        <f t="shared" ca="1" si="458"/>
        <v>11</v>
      </c>
      <c r="M2671">
        <f t="shared" ca="1" si="459"/>
        <v>2019</v>
      </c>
      <c r="N2671">
        <f t="shared" ca="1" si="460"/>
        <v>9</v>
      </c>
      <c r="O2671">
        <f t="shared" ca="1" si="461"/>
        <v>19</v>
      </c>
    </row>
    <row r="2672" spans="2:15">
      <c r="B2672" s="8" t="e">
        <f t="shared" ca="1" si="451"/>
        <v>#REF!</v>
      </c>
      <c r="C2672" s="7">
        <f t="shared" ca="1" si="452"/>
        <v>120</v>
      </c>
      <c r="D2672" s="7">
        <f t="shared" ca="1" si="453"/>
        <v>60</v>
      </c>
      <c r="E2672" s="7">
        <f t="shared" ca="1" si="454"/>
        <v>2906</v>
      </c>
      <c r="F2672" s="9">
        <f t="shared" ca="1" si="455"/>
        <v>2946</v>
      </c>
      <c r="G2672" s="21" t="s">
        <v>36</v>
      </c>
      <c r="H2672">
        <f t="shared" ca="1" si="456"/>
        <v>9</v>
      </c>
      <c r="I2672" t="e">
        <f ca="1">INDEX(#REF!,MATCH(бэкэнд2!H2672,#REF!,0))</f>
        <v>#REF!</v>
      </c>
      <c r="J2672">
        <f t="shared" ca="1" si="457"/>
        <v>891</v>
      </c>
      <c r="K2672">
        <f t="shared" ca="1" si="458"/>
        <v>62</v>
      </c>
      <c r="L2672">
        <f t="shared" ca="1" si="458"/>
        <v>72</v>
      </c>
      <c r="M2672">
        <f t="shared" ca="1" si="459"/>
        <v>2019</v>
      </c>
      <c r="N2672">
        <f t="shared" ca="1" si="460"/>
        <v>6</v>
      </c>
      <c r="O2672">
        <f t="shared" ca="1" si="461"/>
        <v>9</v>
      </c>
    </row>
    <row r="2673" spans="2:15">
      <c r="B2673" s="8" t="e">
        <f t="shared" ca="1" si="451"/>
        <v>#REF!</v>
      </c>
      <c r="C2673" s="7">
        <f t="shared" ca="1" si="452"/>
        <v>94</v>
      </c>
      <c r="D2673" s="7">
        <f t="shared" ca="1" si="453"/>
        <v>32</v>
      </c>
      <c r="E2673" s="7">
        <f t="shared" ca="1" si="454"/>
        <v>2688</v>
      </c>
      <c r="F2673" s="9">
        <f t="shared" ca="1" si="455"/>
        <v>1420</v>
      </c>
      <c r="G2673" s="21" t="s">
        <v>36</v>
      </c>
      <c r="H2673">
        <f t="shared" ca="1" si="456"/>
        <v>10</v>
      </c>
      <c r="I2673" t="e">
        <f ca="1">INDEX(#REF!,MATCH(бэкэнд2!H2673,#REF!,0))</f>
        <v>#REF!</v>
      </c>
      <c r="J2673">
        <f t="shared" ca="1" si="457"/>
        <v>212</v>
      </c>
      <c r="K2673">
        <f t="shared" ca="1" si="458"/>
        <v>77</v>
      </c>
      <c r="L2673">
        <f t="shared" ca="1" si="458"/>
        <v>53</v>
      </c>
      <c r="M2673">
        <f t="shared" ca="1" si="459"/>
        <v>2019</v>
      </c>
      <c r="N2673">
        <f t="shared" ca="1" si="460"/>
        <v>2</v>
      </c>
      <c r="O2673">
        <f t="shared" ca="1" si="461"/>
        <v>13</v>
      </c>
    </row>
    <row r="2674" spans="2:15">
      <c r="B2674" s="8" t="e">
        <f t="shared" ca="1" si="451"/>
        <v>#REF!</v>
      </c>
      <c r="C2674" s="7">
        <f t="shared" ca="1" si="452"/>
        <v>173</v>
      </c>
      <c r="D2674" s="7">
        <f t="shared" ca="1" si="453"/>
        <v>87</v>
      </c>
      <c r="E2674" s="7">
        <f t="shared" ca="1" si="454"/>
        <v>819</v>
      </c>
      <c r="F2674" s="9">
        <f t="shared" ca="1" si="455"/>
        <v>1267</v>
      </c>
      <c r="G2674" s="21" t="s">
        <v>36</v>
      </c>
      <c r="H2674">
        <f t="shared" ca="1" si="456"/>
        <v>8</v>
      </c>
      <c r="I2674" t="e">
        <f ca="1">INDEX(#REF!,MATCH(бэкэнд2!H2674,#REF!,0))</f>
        <v>#REF!</v>
      </c>
      <c r="J2674">
        <f t="shared" ca="1" si="457"/>
        <v>966</v>
      </c>
      <c r="K2674">
        <f t="shared" ca="1" si="458"/>
        <v>43</v>
      </c>
      <c r="L2674">
        <f t="shared" ca="1" si="458"/>
        <v>48</v>
      </c>
      <c r="M2674">
        <f t="shared" ca="1" si="459"/>
        <v>2019</v>
      </c>
      <c r="N2674">
        <f t="shared" ca="1" si="460"/>
        <v>3</v>
      </c>
      <c r="O2674">
        <f t="shared" ca="1" si="461"/>
        <v>20</v>
      </c>
    </row>
    <row r="2675" spans="2:15">
      <c r="B2675" s="8" t="e">
        <f t="shared" ca="1" si="451"/>
        <v>#REF!</v>
      </c>
      <c r="C2675" s="7">
        <f t="shared" ca="1" si="452"/>
        <v>113</v>
      </c>
      <c r="D2675" s="7">
        <f t="shared" ca="1" si="453"/>
        <v>38</v>
      </c>
      <c r="E2675" s="7">
        <f t="shared" ca="1" si="454"/>
        <v>3257</v>
      </c>
      <c r="F2675" s="9">
        <f t="shared" ca="1" si="455"/>
        <v>2217</v>
      </c>
      <c r="G2675" s="21" t="s">
        <v>36</v>
      </c>
      <c r="H2675">
        <f t="shared" ca="1" si="456"/>
        <v>11</v>
      </c>
      <c r="I2675" t="e">
        <f ca="1">INDEX(#REF!,MATCH(бэкэнд2!H2675,#REF!,0))</f>
        <v>#REF!</v>
      </c>
      <c r="J2675">
        <f t="shared" ca="1" si="457"/>
        <v>830</v>
      </c>
      <c r="K2675">
        <f t="shared" ca="1" si="458"/>
        <v>14</v>
      </c>
      <c r="L2675">
        <f t="shared" ca="1" si="458"/>
        <v>78</v>
      </c>
      <c r="M2675">
        <f t="shared" ca="1" si="459"/>
        <v>2019</v>
      </c>
      <c r="N2675">
        <f t="shared" ca="1" si="460"/>
        <v>8</v>
      </c>
      <c r="O2675">
        <f t="shared" ca="1" si="461"/>
        <v>19</v>
      </c>
    </row>
    <row r="2676" spans="2:15">
      <c r="B2676" s="8" t="e">
        <f t="shared" ca="1" si="451"/>
        <v>#REF!</v>
      </c>
      <c r="C2676" s="7">
        <f t="shared" ca="1" si="452"/>
        <v>129</v>
      </c>
      <c r="D2676" s="7">
        <f t="shared" ca="1" si="453"/>
        <v>33</v>
      </c>
      <c r="E2676" s="7">
        <f t="shared" ca="1" si="454"/>
        <v>818</v>
      </c>
      <c r="F2676" s="9">
        <f t="shared" ca="1" si="455"/>
        <v>731</v>
      </c>
      <c r="G2676" s="21" t="s">
        <v>36</v>
      </c>
      <c r="H2676">
        <f t="shared" ca="1" si="456"/>
        <v>10</v>
      </c>
      <c r="I2676" t="e">
        <f ca="1">INDEX(#REF!,MATCH(бэкэнд2!H2676,#REF!,0))</f>
        <v>#REF!</v>
      </c>
      <c r="J2676">
        <f t="shared" ca="1" si="457"/>
        <v>305</v>
      </c>
      <c r="K2676">
        <f t="shared" ca="1" si="458"/>
        <v>50</v>
      </c>
      <c r="L2676">
        <f t="shared" ca="1" si="458"/>
        <v>87</v>
      </c>
      <c r="M2676">
        <f t="shared" ca="1" si="459"/>
        <v>2019</v>
      </c>
      <c r="N2676">
        <f t="shared" ca="1" si="460"/>
        <v>6</v>
      </c>
      <c r="O2676">
        <f t="shared" ca="1" si="461"/>
        <v>3</v>
      </c>
    </row>
    <row r="2677" spans="2:15">
      <c r="B2677" s="8" t="e">
        <f t="shared" ca="1" si="451"/>
        <v>#REF!</v>
      </c>
      <c r="C2677" s="7">
        <f t="shared" ca="1" si="452"/>
        <v>149</v>
      </c>
      <c r="D2677" s="7">
        <f t="shared" ca="1" si="453"/>
        <v>75</v>
      </c>
      <c r="E2677" s="7">
        <f t="shared" ca="1" si="454"/>
        <v>3338</v>
      </c>
      <c r="F2677" s="9">
        <f t="shared" ca="1" si="455"/>
        <v>3688</v>
      </c>
      <c r="G2677" s="21" t="s">
        <v>36</v>
      </c>
      <c r="H2677">
        <f t="shared" ca="1" si="456"/>
        <v>1</v>
      </c>
      <c r="I2677" t="e">
        <f ca="1">INDEX(#REF!,MATCH(бэкэнд2!H2677,#REF!,0))</f>
        <v>#REF!</v>
      </c>
      <c r="J2677">
        <f t="shared" ca="1" si="457"/>
        <v>612</v>
      </c>
      <c r="K2677">
        <f t="shared" ca="1" si="458"/>
        <v>22</v>
      </c>
      <c r="L2677">
        <f t="shared" ca="1" si="458"/>
        <v>41</v>
      </c>
      <c r="M2677">
        <f t="shared" ca="1" si="459"/>
        <v>2019</v>
      </c>
      <c r="N2677">
        <f t="shared" ca="1" si="460"/>
        <v>5</v>
      </c>
      <c r="O2677">
        <f t="shared" ca="1" si="461"/>
        <v>23</v>
      </c>
    </row>
    <row r="2678" spans="2:15">
      <c r="B2678" s="8" t="e">
        <f t="shared" ca="1" si="451"/>
        <v>#REF!</v>
      </c>
      <c r="C2678" s="7">
        <f t="shared" ca="1" si="452"/>
        <v>95</v>
      </c>
      <c r="D2678" s="7">
        <f t="shared" ca="1" si="453"/>
        <v>48</v>
      </c>
      <c r="E2678" s="7">
        <f t="shared" ca="1" si="454"/>
        <v>2112</v>
      </c>
      <c r="F2678" s="9">
        <f t="shared" ca="1" si="455"/>
        <v>2288</v>
      </c>
      <c r="G2678" s="21" t="s">
        <v>36</v>
      </c>
      <c r="H2678">
        <f t="shared" ca="1" si="456"/>
        <v>9</v>
      </c>
      <c r="I2678" t="e">
        <f ca="1">INDEX(#REF!,MATCH(бэкэнд2!H2678,#REF!,0))</f>
        <v>#REF!</v>
      </c>
      <c r="J2678">
        <f t="shared" ca="1" si="457"/>
        <v>859</v>
      </c>
      <c r="K2678">
        <f t="shared" ca="1" si="458"/>
        <v>46</v>
      </c>
      <c r="L2678">
        <f t="shared" ca="1" si="458"/>
        <v>35</v>
      </c>
      <c r="M2678">
        <f t="shared" ca="1" si="459"/>
        <v>2019</v>
      </c>
      <c r="N2678">
        <f t="shared" ca="1" si="460"/>
        <v>2</v>
      </c>
      <c r="O2678">
        <f t="shared" ca="1" si="461"/>
        <v>16</v>
      </c>
    </row>
    <row r="2679" spans="2:15">
      <c r="B2679" s="8" t="e">
        <f t="shared" ca="1" si="451"/>
        <v>#REF!</v>
      </c>
      <c r="C2679" s="7">
        <f t="shared" ca="1" si="452"/>
        <v>203</v>
      </c>
      <c r="D2679" s="7">
        <f t="shared" ca="1" si="453"/>
        <v>102</v>
      </c>
      <c r="E2679" s="7">
        <f t="shared" ca="1" si="454"/>
        <v>3447</v>
      </c>
      <c r="F2679" s="9">
        <f t="shared" ca="1" si="455"/>
        <v>3489</v>
      </c>
      <c r="G2679" s="21" t="s">
        <v>36</v>
      </c>
      <c r="H2679">
        <f t="shared" ca="1" si="456"/>
        <v>4</v>
      </c>
      <c r="I2679" t="e">
        <f ca="1">INDEX(#REF!,MATCH(бэкэнд2!H2679,#REF!,0))</f>
        <v>#REF!</v>
      </c>
      <c r="J2679">
        <f t="shared" ca="1" si="457"/>
        <v>183</v>
      </c>
      <c r="K2679">
        <f t="shared" ca="1" si="458"/>
        <v>84</v>
      </c>
      <c r="L2679">
        <f t="shared" ca="1" si="458"/>
        <v>54</v>
      </c>
      <c r="M2679">
        <f t="shared" ca="1" si="459"/>
        <v>2019</v>
      </c>
      <c r="N2679">
        <f t="shared" ca="1" si="460"/>
        <v>4</v>
      </c>
      <c r="O2679">
        <f t="shared" ca="1" si="461"/>
        <v>24</v>
      </c>
    </row>
    <row r="2680" spans="2:15">
      <c r="B2680" s="8" t="e">
        <f t="shared" ca="1" si="451"/>
        <v>#REF!</v>
      </c>
      <c r="C2680" s="7">
        <f t="shared" ca="1" si="452"/>
        <v>51</v>
      </c>
      <c r="D2680" s="7">
        <f t="shared" ca="1" si="453"/>
        <v>17</v>
      </c>
      <c r="E2680" s="7">
        <f t="shared" ca="1" si="454"/>
        <v>3431</v>
      </c>
      <c r="F2680" s="9">
        <f t="shared" ca="1" si="455"/>
        <v>1039</v>
      </c>
      <c r="G2680" s="21" t="s">
        <v>36</v>
      </c>
      <c r="H2680">
        <f t="shared" ca="1" si="456"/>
        <v>3</v>
      </c>
      <c r="I2680" t="e">
        <f ca="1">INDEX(#REF!,MATCH(бэкэнд2!H2680,#REF!,0))</f>
        <v>#REF!</v>
      </c>
      <c r="J2680">
        <f t="shared" ca="1" si="457"/>
        <v>849</v>
      </c>
      <c r="K2680">
        <f t="shared" ca="1" si="458"/>
        <v>26</v>
      </c>
      <c r="L2680">
        <f t="shared" ca="1" si="458"/>
        <v>52</v>
      </c>
      <c r="M2680">
        <f t="shared" ca="1" si="459"/>
        <v>2019</v>
      </c>
      <c r="N2680">
        <f t="shared" ca="1" si="460"/>
        <v>4</v>
      </c>
      <c r="O2680">
        <f t="shared" ca="1" si="461"/>
        <v>27</v>
      </c>
    </row>
    <row r="2681" spans="2:15">
      <c r="B2681" s="8" t="e">
        <f t="shared" ca="1" si="451"/>
        <v>#REF!</v>
      </c>
      <c r="C2681" s="7">
        <f t="shared" ca="1" si="452"/>
        <v>159</v>
      </c>
      <c r="D2681" s="7">
        <f t="shared" ca="1" si="453"/>
        <v>40</v>
      </c>
      <c r="E2681" s="7">
        <f t="shared" ca="1" si="454"/>
        <v>3476</v>
      </c>
      <c r="F2681" s="9">
        <f t="shared" ca="1" si="455"/>
        <v>2146</v>
      </c>
      <c r="G2681" s="21" t="s">
        <v>36</v>
      </c>
      <c r="H2681">
        <f t="shared" ca="1" si="456"/>
        <v>2</v>
      </c>
      <c r="I2681" t="e">
        <f ca="1">INDEX(#REF!,MATCH(бэкэнд2!H2681,#REF!,0))</f>
        <v>#REF!</v>
      </c>
      <c r="J2681">
        <f t="shared" ca="1" si="457"/>
        <v>622</v>
      </c>
      <c r="K2681">
        <f t="shared" ca="1" si="458"/>
        <v>65</v>
      </c>
      <c r="L2681">
        <f t="shared" ca="1" si="458"/>
        <v>63</v>
      </c>
      <c r="M2681">
        <f t="shared" ca="1" si="459"/>
        <v>2019</v>
      </c>
      <c r="N2681">
        <f t="shared" ca="1" si="460"/>
        <v>4</v>
      </c>
      <c r="O2681">
        <f t="shared" ca="1" si="461"/>
        <v>3</v>
      </c>
    </row>
    <row r="2682" spans="2:15">
      <c r="B2682" s="8" t="e">
        <f t="shared" ca="1" si="451"/>
        <v>#REF!</v>
      </c>
      <c r="C2682" s="7">
        <f t="shared" ca="1" si="452"/>
        <v>204</v>
      </c>
      <c r="D2682" s="7">
        <f t="shared" ca="1" si="453"/>
        <v>102</v>
      </c>
      <c r="E2682" s="7">
        <f t="shared" ca="1" si="454"/>
        <v>1261</v>
      </c>
      <c r="F2682" s="9">
        <f t="shared" ca="1" si="455"/>
        <v>2635</v>
      </c>
      <c r="G2682" s="21" t="s">
        <v>36</v>
      </c>
      <c r="H2682">
        <f t="shared" ca="1" si="456"/>
        <v>5</v>
      </c>
      <c r="I2682" t="e">
        <f ca="1">INDEX(#REF!,MATCH(бэкэнд2!H2682,#REF!,0))</f>
        <v>#REF!</v>
      </c>
      <c r="J2682">
        <f t="shared" ca="1" si="457"/>
        <v>934</v>
      </c>
      <c r="K2682">
        <f t="shared" ca="1" si="458"/>
        <v>90</v>
      </c>
      <c r="L2682">
        <f t="shared" ca="1" si="458"/>
        <v>83</v>
      </c>
      <c r="M2682">
        <f t="shared" ca="1" si="459"/>
        <v>2019</v>
      </c>
      <c r="N2682">
        <f t="shared" ca="1" si="460"/>
        <v>5</v>
      </c>
      <c r="O2682">
        <f t="shared" ca="1" si="461"/>
        <v>15</v>
      </c>
    </row>
    <row r="2683" spans="2:15">
      <c r="B2683" s="8" t="e">
        <f t="shared" ca="1" si="451"/>
        <v>#REF!</v>
      </c>
      <c r="C2683" s="7">
        <f t="shared" ca="1" si="452"/>
        <v>233</v>
      </c>
      <c r="D2683" s="7">
        <f t="shared" ca="1" si="453"/>
        <v>78</v>
      </c>
      <c r="E2683" s="7">
        <f t="shared" ca="1" si="454"/>
        <v>1846</v>
      </c>
      <c r="F2683" s="9">
        <f t="shared" ca="1" si="455"/>
        <v>2090</v>
      </c>
      <c r="G2683" s="21" t="s">
        <v>36</v>
      </c>
      <c r="H2683">
        <f t="shared" ca="1" si="456"/>
        <v>9</v>
      </c>
      <c r="I2683" t="e">
        <f ca="1">INDEX(#REF!,MATCH(бэкэнд2!H2683,#REF!,0))</f>
        <v>#REF!</v>
      </c>
      <c r="J2683">
        <f t="shared" ca="1" si="457"/>
        <v>623</v>
      </c>
      <c r="K2683">
        <f t="shared" ca="1" si="458"/>
        <v>59</v>
      </c>
      <c r="L2683">
        <f t="shared" ca="1" si="458"/>
        <v>20</v>
      </c>
      <c r="M2683">
        <f t="shared" ca="1" si="459"/>
        <v>2019</v>
      </c>
      <c r="N2683">
        <f t="shared" ca="1" si="460"/>
        <v>8</v>
      </c>
      <c r="O2683">
        <f t="shared" ca="1" si="461"/>
        <v>11</v>
      </c>
    </row>
    <row r="2684" spans="2:15">
      <c r="B2684" s="8" t="e">
        <f t="shared" ca="1" si="451"/>
        <v>#REF!</v>
      </c>
      <c r="C2684" s="7">
        <f t="shared" ca="1" si="452"/>
        <v>159</v>
      </c>
      <c r="D2684" s="7">
        <f t="shared" ca="1" si="453"/>
        <v>53</v>
      </c>
      <c r="E2684" s="7">
        <f t="shared" ca="1" si="454"/>
        <v>359</v>
      </c>
      <c r="F2684" s="9">
        <f t="shared" ca="1" si="455"/>
        <v>739</v>
      </c>
      <c r="G2684" s="21" t="s">
        <v>36</v>
      </c>
      <c r="H2684">
        <f t="shared" ca="1" si="456"/>
        <v>4</v>
      </c>
      <c r="I2684" t="e">
        <f ca="1">INDEX(#REF!,MATCH(бэкэнд2!H2684,#REF!,0))</f>
        <v>#REF!</v>
      </c>
      <c r="J2684">
        <f t="shared" ca="1" si="457"/>
        <v>301</v>
      </c>
      <c r="K2684">
        <f t="shared" ca="1" si="458"/>
        <v>79</v>
      </c>
      <c r="L2684">
        <f t="shared" ca="1" si="458"/>
        <v>59</v>
      </c>
      <c r="M2684">
        <f t="shared" ca="1" si="459"/>
        <v>2019</v>
      </c>
      <c r="N2684">
        <f t="shared" ca="1" si="460"/>
        <v>4</v>
      </c>
      <c r="O2684">
        <f t="shared" ca="1" si="461"/>
        <v>6</v>
      </c>
    </row>
    <row r="2685" spans="2:15">
      <c r="B2685" s="8" t="e">
        <f t="shared" ca="1" si="451"/>
        <v>#REF!</v>
      </c>
      <c r="C2685" s="7">
        <f t="shared" ca="1" si="452"/>
        <v>46</v>
      </c>
      <c r="D2685" s="7">
        <f t="shared" ca="1" si="453"/>
        <v>23</v>
      </c>
      <c r="E2685" s="7">
        <f t="shared" ca="1" si="454"/>
        <v>3336</v>
      </c>
      <c r="F2685" s="9">
        <f t="shared" ca="1" si="455"/>
        <v>1642</v>
      </c>
      <c r="G2685" s="21" t="s">
        <v>36</v>
      </c>
      <c r="H2685">
        <f t="shared" ca="1" si="456"/>
        <v>2</v>
      </c>
      <c r="I2685" t="e">
        <f ca="1">INDEX(#REF!,MATCH(бэкэнд2!H2685,#REF!,0))</f>
        <v>#REF!</v>
      </c>
      <c r="J2685">
        <f t="shared" ca="1" si="457"/>
        <v>661</v>
      </c>
      <c r="K2685">
        <f t="shared" ca="1" si="458"/>
        <v>28</v>
      </c>
      <c r="L2685">
        <f t="shared" ca="1" si="458"/>
        <v>81</v>
      </c>
      <c r="M2685">
        <f t="shared" ca="1" si="459"/>
        <v>2019</v>
      </c>
      <c r="N2685">
        <f t="shared" ca="1" si="460"/>
        <v>9</v>
      </c>
      <c r="O2685">
        <f t="shared" ca="1" si="461"/>
        <v>21</v>
      </c>
    </row>
    <row r="2686" spans="2:15">
      <c r="B2686" s="8" t="e">
        <f t="shared" ca="1" si="451"/>
        <v>#REF!</v>
      </c>
      <c r="C2686" s="7">
        <f t="shared" ca="1" si="452"/>
        <v>81</v>
      </c>
      <c r="D2686" s="7">
        <f t="shared" ca="1" si="453"/>
        <v>21</v>
      </c>
      <c r="E2686" s="7">
        <f t="shared" ca="1" si="454"/>
        <v>3188</v>
      </c>
      <c r="F2686" s="9">
        <f t="shared" ca="1" si="455"/>
        <v>1772</v>
      </c>
      <c r="G2686" s="21" t="s">
        <v>36</v>
      </c>
      <c r="H2686">
        <f t="shared" ca="1" si="456"/>
        <v>11</v>
      </c>
      <c r="I2686" t="e">
        <f ca="1">INDEX(#REF!,MATCH(бэкэнд2!H2686,#REF!,0))</f>
        <v>#REF!</v>
      </c>
      <c r="J2686">
        <f t="shared" ca="1" si="457"/>
        <v>143</v>
      </c>
      <c r="K2686">
        <f t="shared" ca="1" si="458"/>
        <v>53</v>
      </c>
      <c r="L2686">
        <f t="shared" ca="1" si="458"/>
        <v>47</v>
      </c>
      <c r="M2686">
        <f t="shared" ca="1" si="459"/>
        <v>2019</v>
      </c>
      <c r="N2686">
        <f t="shared" ca="1" si="460"/>
        <v>5</v>
      </c>
      <c r="O2686">
        <f t="shared" ca="1" si="461"/>
        <v>9</v>
      </c>
    </row>
    <row r="2687" spans="2:15">
      <c r="B2687" s="8" t="e">
        <f t="shared" ca="1" si="451"/>
        <v>#REF!</v>
      </c>
      <c r="C2687" s="7">
        <f t="shared" ca="1" si="452"/>
        <v>225</v>
      </c>
      <c r="D2687" s="7">
        <f t="shared" ca="1" si="453"/>
        <v>57</v>
      </c>
      <c r="E2687" s="7">
        <f t="shared" ca="1" si="454"/>
        <v>622</v>
      </c>
      <c r="F2687" s="9">
        <f t="shared" ca="1" si="455"/>
        <v>934</v>
      </c>
      <c r="G2687" s="21" t="s">
        <v>36</v>
      </c>
      <c r="H2687">
        <f t="shared" ca="1" si="456"/>
        <v>7</v>
      </c>
      <c r="I2687" t="e">
        <f ca="1">INDEX(#REF!,MATCH(бэкэнд2!H2687,#REF!,0))</f>
        <v>#REF!</v>
      </c>
      <c r="J2687">
        <f t="shared" ca="1" si="457"/>
        <v>900</v>
      </c>
      <c r="K2687">
        <f t="shared" ca="1" si="458"/>
        <v>20</v>
      </c>
      <c r="L2687">
        <f t="shared" ca="1" si="458"/>
        <v>23</v>
      </c>
      <c r="M2687">
        <f t="shared" ca="1" si="459"/>
        <v>2019</v>
      </c>
      <c r="N2687">
        <f t="shared" ca="1" si="460"/>
        <v>7</v>
      </c>
      <c r="O2687">
        <f t="shared" ca="1" si="461"/>
        <v>19</v>
      </c>
    </row>
    <row r="2688" spans="2:15">
      <c r="B2688" s="8" t="e">
        <f t="shared" ca="1" si="451"/>
        <v>#REF!</v>
      </c>
      <c r="C2688" s="7">
        <f t="shared" ca="1" si="452"/>
        <v>76</v>
      </c>
      <c r="D2688" s="7">
        <f t="shared" ca="1" si="453"/>
        <v>26</v>
      </c>
      <c r="E2688" s="7">
        <f t="shared" ca="1" si="454"/>
        <v>3347</v>
      </c>
      <c r="F2688" s="9">
        <f t="shared" ca="1" si="455"/>
        <v>1636</v>
      </c>
      <c r="G2688" s="21" t="s">
        <v>36</v>
      </c>
      <c r="H2688">
        <f t="shared" ca="1" si="456"/>
        <v>4</v>
      </c>
      <c r="I2688" t="e">
        <f ca="1">INDEX(#REF!,MATCH(бэкэнд2!H2688,#REF!,0))</f>
        <v>#REF!</v>
      </c>
      <c r="J2688">
        <f t="shared" ca="1" si="457"/>
        <v>571</v>
      </c>
      <c r="K2688">
        <f t="shared" ca="1" si="458"/>
        <v>41</v>
      </c>
      <c r="L2688">
        <f t="shared" ca="1" si="458"/>
        <v>56</v>
      </c>
      <c r="M2688">
        <f t="shared" ca="1" si="459"/>
        <v>2019</v>
      </c>
      <c r="N2688">
        <f t="shared" ca="1" si="460"/>
        <v>5</v>
      </c>
      <c r="O2688">
        <f t="shared" ca="1" si="461"/>
        <v>7</v>
      </c>
    </row>
    <row r="2689" spans="2:15">
      <c r="B2689" s="8" t="e">
        <f t="shared" ca="1" si="451"/>
        <v>#REF!</v>
      </c>
      <c r="C2689" s="7">
        <f t="shared" ca="1" si="452"/>
        <v>99</v>
      </c>
      <c r="D2689" s="7">
        <f t="shared" ca="1" si="453"/>
        <v>25</v>
      </c>
      <c r="E2689" s="7">
        <f t="shared" ca="1" si="454"/>
        <v>1820</v>
      </c>
      <c r="F2689" s="9">
        <f t="shared" ca="1" si="455"/>
        <v>658</v>
      </c>
      <c r="G2689" s="21" t="s">
        <v>36</v>
      </c>
      <c r="H2689">
        <f t="shared" ca="1" si="456"/>
        <v>3</v>
      </c>
      <c r="I2689" t="e">
        <f ca="1">INDEX(#REF!,MATCH(бэкэнд2!H2689,#REF!,0))</f>
        <v>#REF!</v>
      </c>
      <c r="J2689">
        <f t="shared" ca="1" si="457"/>
        <v>717</v>
      </c>
      <c r="K2689">
        <f t="shared" ca="1" si="458"/>
        <v>72</v>
      </c>
      <c r="L2689">
        <f t="shared" ca="1" si="458"/>
        <v>38</v>
      </c>
      <c r="M2689">
        <f t="shared" ca="1" si="459"/>
        <v>2017</v>
      </c>
      <c r="N2689">
        <f t="shared" ca="1" si="460"/>
        <v>5</v>
      </c>
      <c r="O2689">
        <f t="shared" ca="1" si="461"/>
        <v>16</v>
      </c>
    </row>
    <row r="2690" spans="2:15">
      <c r="B2690" s="8" t="e">
        <f t="shared" ca="1" si="451"/>
        <v>#REF!</v>
      </c>
      <c r="C2690" s="7">
        <f t="shared" ca="1" si="452"/>
        <v>230</v>
      </c>
      <c r="D2690" s="7">
        <f t="shared" ca="1" si="453"/>
        <v>58</v>
      </c>
      <c r="E2690" s="7">
        <f t="shared" ca="1" si="454"/>
        <v>1197</v>
      </c>
      <c r="F2690" s="9">
        <f t="shared" ca="1" si="455"/>
        <v>1670</v>
      </c>
      <c r="G2690" s="21" t="s">
        <v>36</v>
      </c>
      <c r="H2690">
        <f t="shared" ca="1" si="456"/>
        <v>11</v>
      </c>
      <c r="I2690" t="e">
        <f ca="1">INDEX(#REF!,MATCH(бэкэнд2!H2690,#REF!,0))</f>
        <v>#REF!</v>
      </c>
      <c r="J2690">
        <f t="shared" ca="1" si="457"/>
        <v>751</v>
      </c>
      <c r="K2690">
        <f t="shared" ca="1" si="458"/>
        <v>63</v>
      </c>
      <c r="L2690">
        <f t="shared" ca="1" si="458"/>
        <v>82</v>
      </c>
      <c r="M2690">
        <f t="shared" ca="1" si="459"/>
        <v>2019</v>
      </c>
      <c r="N2690">
        <f t="shared" ca="1" si="460"/>
        <v>2</v>
      </c>
      <c r="O2690">
        <f t="shared" ca="1" si="461"/>
        <v>15</v>
      </c>
    </row>
    <row r="2691" spans="2:15">
      <c r="B2691" s="8" t="e">
        <f t="shared" ca="1" si="451"/>
        <v>#REF!</v>
      </c>
      <c r="C2691" s="7">
        <f t="shared" ca="1" si="452"/>
        <v>72</v>
      </c>
      <c r="D2691" s="7">
        <f t="shared" ca="1" si="453"/>
        <v>18</v>
      </c>
      <c r="E2691" s="7">
        <f t="shared" ca="1" si="454"/>
        <v>1421</v>
      </c>
      <c r="F2691" s="9">
        <f t="shared" ca="1" si="455"/>
        <v>689</v>
      </c>
      <c r="G2691" s="21" t="s">
        <v>36</v>
      </c>
      <c r="H2691">
        <f t="shared" ca="1" si="456"/>
        <v>4</v>
      </c>
      <c r="I2691" t="e">
        <f ca="1">INDEX(#REF!,MATCH(бэкэнд2!H2691,#REF!,0))</f>
        <v>#REF!</v>
      </c>
      <c r="J2691">
        <f t="shared" ca="1" si="457"/>
        <v>831</v>
      </c>
      <c r="K2691">
        <f t="shared" ca="1" si="458"/>
        <v>96</v>
      </c>
      <c r="L2691">
        <f t="shared" ca="1" si="458"/>
        <v>78</v>
      </c>
      <c r="M2691">
        <f t="shared" ca="1" si="459"/>
        <v>2019</v>
      </c>
      <c r="N2691">
        <f t="shared" ca="1" si="460"/>
        <v>1</v>
      </c>
      <c r="O2691">
        <f t="shared" ca="1" si="461"/>
        <v>1</v>
      </c>
    </row>
    <row r="2692" spans="2:15">
      <c r="B2692" s="8" t="e">
        <f t="shared" ref="B2692:B2755" ca="1" si="462">G2692&amp;I2692&amp;J2692&amp;K2692&amp;L2692</f>
        <v>#REF!</v>
      </c>
      <c r="C2692" s="7">
        <f t="shared" ref="C2692:C2755" ca="1" si="463">RANDBETWEEN(30,30*8)</f>
        <v>213</v>
      </c>
      <c r="D2692" s="7">
        <f t="shared" ref="D2692:D2755" ca="1" si="464">ROUNDUP(C2692/RANDBETWEEN(2,4),0)</f>
        <v>71</v>
      </c>
      <c r="E2692" s="7">
        <f t="shared" ref="E2692:E2755" ca="1" si="465">RANDBETWEEN(200,3500)</f>
        <v>2258</v>
      </c>
      <c r="F2692" s="9">
        <f t="shared" ref="F2692:F2755" ca="1" si="466">IF(D2692*E2692&gt;200000,RANDBETWEEN(3000,5000),IF(D2692*E2692&gt;100000,RANDBETWEEN(2000,3000),IF(D2692*E2692&gt;50000,RANDBETWEEN(1000,2000),RANDBETWEEN(500,1000))))</f>
        <v>2311</v>
      </c>
      <c r="G2692" s="21" t="s">
        <v>36</v>
      </c>
      <c r="H2692">
        <f t="shared" ref="H2692:H2755" ca="1" si="467">RANDBETWEEN(1,12)</f>
        <v>6</v>
      </c>
      <c r="I2692" t="e">
        <f ca="1">INDEX(#REF!,MATCH(бэкэнд2!H2692,#REF!,0))</f>
        <v>#REF!</v>
      </c>
      <c r="J2692">
        <f t="shared" ref="J2692:J2755" ca="1" si="468">RANDBETWEEN(100,999)</f>
        <v>524</v>
      </c>
      <c r="K2692">
        <f t="shared" ref="K2692:L2755" ca="1" si="469">RANDBETWEEN(10,99)</f>
        <v>25</v>
      </c>
      <c r="L2692">
        <f t="shared" ca="1" si="469"/>
        <v>59</v>
      </c>
      <c r="M2692">
        <f t="shared" ref="M2692:M2755" ca="1" si="470">IF(RANDBETWEEN(1000,2000)&gt;1800,IF(RANDBETWEEN(1000,2000)&gt;1100,2018,2017),2019)</f>
        <v>2019</v>
      </c>
      <c r="N2692">
        <f t="shared" ref="N2692:N2755" ca="1" si="471">IF(M2692=2019,RANDBETWEEN(1,9),RANDBETWEEN(1,12))</f>
        <v>2</v>
      </c>
      <c r="O2692">
        <f t="shared" ref="O2692:O2755" ca="1" si="472">RANDBETWEEN(1,28)</f>
        <v>25</v>
      </c>
    </row>
    <row r="2693" spans="2:15">
      <c r="B2693" s="8" t="e">
        <f t="shared" ca="1" si="462"/>
        <v>#REF!</v>
      </c>
      <c r="C2693" s="7">
        <f t="shared" ca="1" si="463"/>
        <v>102</v>
      </c>
      <c r="D2693" s="7">
        <f t="shared" ca="1" si="464"/>
        <v>51</v>
      </c>
      <c r="E2693" s="7">
        <f t="shared" ca="1" si="465"/>
        <v>3482</v>
      </c>
      <c r="F2693" s="9">
        <f t="shared" ca="1" si="466"/>
        <v>2480</v>
      </c>
      <c r="G2693" s="21" t="s">
        <v>36</v>
      </c>
      <c r="H2693">
        <f t="shared" ca="1" si="467"/>
        <v>11</v>
      </c>
      <c r="I2693" t="e">
        <f ca="1">INDEX(#REF!,MATCH(бэкэнд2!H2693,#REF!,0))</f>
        <v>#REF!</v>
      </c>
      <c r="J2693">
        <f t="shared" ca="1" si="468"/>
        <v>393</v>
      </c>
      <c r="K2693">
        <f t="shared" ca="1" si="469"/>
        <v>66</v>
      </c>
      <c r="L2693">
        <f t="shared" ca="1" si="469"/>
        <v>17</v>
      </c>
      <c r="M2693">
        <f t="shared" ca="1" si="470"/>
        <v>2018</v>
      </c>
      <c r="N2693">
        <f t="shared" ca="1" si="471"/>
        <v>8</v>
      </c>
      <c r="O2693">
        <f t="shared" ca="1" si="472"/>
        <v>1</v>
      </c>
    </row>
    <row r="2694" spans="2:15">
      <c r="B2694" s="8" t="e">
        <f t="shared" ca="1" si="462"/>
        <v>#REF!</v>
      </c>
      <c r="C2694" s="7">
        <f t="shared" ca="1" si="463"/>
        <v>230</v>
      </c>
      <c r="D2694" s="7">
        <f t="shared" ca="1" si="464"/>
        <v>115</v>
      </c>
      <c r="E2694" s="7">
        <f t="shared" ca="1" si="465"/>
        <v>1910</v>
      </c>
      <c r="F2694" s="9">
        <f t="shared" ca="1" si="466"/>
        <v>4316</v>
      </c>
      <c r="G2694" s="21" t="s">
        <v>36</v>
      </c>
      <c r="H2694">
        <f t="shared" ca="1" si="467"/>
        <v>7</v>
      </c>
      <c r="I2694" t="e">
        <f ca="1">INDEX(#REF!,MATCH(бэкэнд2!H2694,#REF!,0))</f>
        <v>#REF!</v>
      </c>
      <c r="J2694">
        <f t="shared" ca="1" si="468"/>
        <v>573</v>
      </c>
      <c r="K2694">
        <f t="shared" ca="1" si="469"/>
        <v>39</v>
      </c>
      <c r="L2694">
        <f t="shared" ca="1" si="469"/>
        <v>42</v>
      </c>
      <c r="M2694">
        <f t="shared" ca="1" si="470"/>
        <v>2019</v>
      </c>
      <c r="N2694">
        <f t="shared" ca="1" si="471"/>
        <v>2</v>
      </c>
      <c r="O2694">
        <f t="shared" ca="1" si="472"/>
        <v>17</v>
      </c>
    </row>
    <row r="2695" spans="2:15">
      <c r="B2695" s="8" t="e">
        <f t="shared" ca="1" si="462"/>
        <v>#REF!</v>
      </c>
      <c r="C2695" s="7">
        <f t="shared" ca="1" si="463"/>
        <v>236</v>
      </c>
      <c r="D2695" s="7">
        <f t="shared" ca="1" si="464"/>
        <v>118</v>
      </c>
      <c r="E2695" s="7">
        <f t="shared" ca="1" si="465"/>
        <v>523</v>
      </c>
      <c r="F2695" s="9">
        <f t="shared" ca="1" si="466"/>
        <v>1316</v>
      </c>
      <c r="G2695" s="21" t="s">
        <v>36</v>
      </c>
      <c r="H2695">
        <f t="shared" ca="1" si="467"/>
        <v>12</v>
      </c>
      <c r="I2695" t="e">
        <f ca="1">INDEX(#REF!,MATCH(бэкэнд2!H2695,#REF!,0))</f>
        <v>#REF!</v>
      </c>
      <c r="J2695">
        <f t="shared" ca="1" si="468"/>
        <v>158</v>
      </c>
      <c r="K2695">
        <f t="shared" ca="1" si="469"/>
        <v>93</v>
      </c>
      <c r="L2695">
        <f t="shared" ca="1" si="469"/>
        <v>59</v>
      </c>
      <c r="M2695">
        <f t="shared" ca="1" si="470"/>
        <v>2019</v>
      </c>
      <c r="N2695">
        <f t="shared" ca="1" si="471"/>
        <v>6</v>
      </c>
      <c r="O2695">
        <f t="shared" ca="1" si="472"/>
        <v>27</v>
      </c>
    </row>
    <row r="2696" spans="2:15">
      <c r="B2696" s="8" t="e">
        <f t="shared" ca="1" si="462"/>
        <v>#REF!</v>
      </c>
      <c r="C2696" s="7">
        <f t="shared" ca="1" si="463"/>
        <v>56</v>
      </c>
      <c r="D2696" s="7">
        <f t="shared" ca="1" si="464"/>
        <v>28</v>
      </c>
      <c r="E2696" s="7">
        <f t="shared" ca="1" si="465"/>
        <v>1353</v>
      </c>
      <c r="F2696" s="9">
        <f t="shared" ca="1" si="466"/>
        <v>679</v>
      </c>
      <c r="G2696" s="21" t="s">
        <v>36</v>
      </c>
      <c r="H2696">
        <f t="shared" ca="1" si="467"/>
        <v>6</v>
      </c>
      <c r="I2696" t="e">
        <f ca="1">INDEX(#REF!,MATCH(бэкэнд2!H2696,#REF!,0))</f>
        <v>#REF!</v>
      </c>
      <c r="J2696">
        <f t="shared" ca="1" si="468"/>
        <v>504</v>
      </c>
      <c r="K2696">
        <f t="shared" ca="1" si="469"/>
        <v>48</v>
      </c>
      <c r="L2696">
        <f t="shared" ca="1" si="469"/>
        <v>95</v>
      </c>
      <c r="M2696">
        <f t="shared" ca="1" si="470"/>
        <v>2019</v>
      </c>
      <c r="N2696">
        <f t="shared" ca="1" si="471"/>
        <v>8</v>
      </c>
      <c r="O2696">
        <f t="shared" ca="1" si="472"/>
        <v>12</v>
      </c>
    </row>
    <row r="2697" spans="2:15">
      <c r="B2697" s="8" t="e">
        <f t="shared" ca="1" si="462"/>
        <v>#REF!</v>
      </c>
      <c r="C2697" s="7">
        <f t="shared" ca="1" si="463"/>
        <v>216</v>
      </c>
      <c r="D2697" s="7">
        <f t="shared" ca="1" si="464"/>
        <v>72</v>
      </c>
      <c r="E2697" s="7">
        <f t="shared" ca="1" si="465"/>
        <v>2148</v>
      </c>
      <c r="F2697" s="9">
        <f t="shared" ca="1" si="466"/>
        <v>2500</v>
      </c>
      <c r="G2697" s="21" t="s">
        <v>36</v>
      </c>
      <c r="H2697">
        <f t="shared" ca="1" si="467"/>
        <v>11</v>
      </c>
      <c r="I2697" t="e">
        <f ca="1">INDEX(#REF!,MATCH(бэкэнд2!H2697,#REF!,0))</f>
        <v>#REF!</v>
      </c>
      <c r="J2697">
        <f t="shared" ca="1" si="468"/>
        <v>321</v>
      </c>
      <c r="K2697">
        <f t="shared" ca="1" si="469"/>
        <v>57</v>
      </c>
      <c r="L2697">
        <f t="shared" ca="1" si="469"/>
        <v>44</v>
      </c>
      <c r="M2697">
        <f t="shared" ca="1" si="470"/>
        <v>2019</v>
      </c>
      <c r="N2697">
        <f t="shared" ca="1" si="471"/>
        <v>5</v>
      </c>
      <c r="O2697">
        <f t="shared" ca="1" si="472"/>
        <v>20</v>
      </c>
    </row>
    <row r="2698" spans="2:15">
      <c r="B2698" s="8" t="e">
        <f t="shared" ca="1" si="462"/>
        <v>#REF!</v>
      </c>
      <c r="C2698" s="7">
        <f t="shared" ca="1" si="463"/>
        <v>131</v>
      </c>
      <c r="D2698" s="7">
        <f t="shared" ca="1" si="464"/>
        <v>33</v>
      </c>
      <c r="E2698" s="7">
        <f t="shared" ca="1" si="465"/>
        <v>770</v>
      </c>
      <c r="F2698" s="9">
        <f t="shared" ca="1" si="466"/>
        <v>793</v>
      </c>
      <c r="G2698" s="21" t="s">
        <v>36</v>
      </c>
      <c r="H2698">
        <f t="shared" ca="1" si="467"/>
        <v>4</v>
      </c>
      <c r="I2698" t="e">
        <f ca="1">INDEX(#REF!,MATCH(бэкэнд2!H2698,#REF!,0))</f>
        <v>#REF!</v>
      </c>
      <c r="J2698">
        <f t="shared" ca="1" si="468"/>
        <v>507</v>
      </c>
      <c r="K2698">
        <f t="shared" ca="1" si="469"/>
        <v>77</v>
      </c>
      <c r="L2698">
        <f t="shared" ca="1" si="469"/>
        <v>78</v>
      </c>
      <c r="M2698">
        <f t="shared" ca="1" si="470"/>
        <v>2019</v>
      </c>
      <c r="N2698">
        <f t="shared" ca="1" si="471"/>
        <v>9</v>
      </c>
      <c r="O2698">
        <f t="shared" ca="1" si="472"/>
        <v>21</v>
      </c>
    </row>
    <row r="2699" spans="2:15">
      <c r="B2699" s="8" t="e">
        <f t="shared" ca="1" si="462"/>
        <v>#REF!</v>
      </c>
      <c r="C2699" s="7">
        <f t="shared" ca="1" si="463"/>
        <v>148</v>
      </c>
      <c r="D2699" s="7">
        <f t="shared" ca="1" si="464"/>
        <v>74</v>
      </c>
      <c r="E2699" s="7">
        <f t="shared" ca="1" si="465"/>
        <v>1867</v>
      </c>
      <c r="F2699" s="9">
        <f t="shared" ca="1" si="466"/>
        <v>2004</v>
      </c>
      <c r="G2699" s="21" t="s">
        <v>36</v>
      </c>
      <c r="H2699">
        <f t="shared" ca="1" si="467"/>
        <v>10</v>
      </c>
      <c r="I2699" t="e">
        <f ca="1">INDEX(#REF!,MATCH(бэкэнд2!H2699,#REF!,0))</f>
        <v>#REF!</v>
      </c>
      <c r="J2699">
        <f t="shared" ca="1" si="468"/>
        <v>489</v>
      </c>
      <c r="K2699">
        <f t="shared" ca="1" si="469"/>
        <v>34</v>
      </c>
      <c r="L2699">
        <f t="shared" ca="1" si="469"/>
        <v>61</v>
      </c>
      <c r="M2699">
        <f t="shared" ca="1" si="470"/>
        <v>2019</v>
      </c>
      <c r="N2699">
        <f t="shared" ca="1" si="471"/>
        <v>6</v>
      </c>
      <c r="O2699">
        <f t="shared" ca="1" si="472"/>
        <v>6</v>
      </c>
    </row>
    <row r="2700" spans="2:15">
      <c r="B2700" s="8" t="e">
        <f t="shared" ca="1" si="462"/>
        <v>#REF!</v>
      </c>
      <c r="C2700" s="7">
        <f t="shared" ca="1" si="463"/>
        <v>240</v>
      </c>
      <c r="D2700" s="7">
        <f t="shared" ca="1" si="464"/>
        <v>60</v>
      </c>
      <c r="E2700" s="7">
        <f t="shared" ca="1" si="465"/>
        <v>506</v>
      </c>
      <c r="F2700" s="9">
        <f t="shared" ca="1" si="466"/>
        <v>763</v>
      </c>
      <c r="G2700" s="21" t="s">
        <v>36</v>
      </c>
      <c r="H2700">
        <f t="shared" ca="1" si="467"/>
        <v>10</v>
      </c>
      <c r="I2700" t="e">
        <f ca="1">INDEX(#REF!,MATCH(бэкэнд2!H2700,#REF!,0))</f>
        <v>#REF!</v>
      </c>
      <c r="J2700">
        <f t="shared" ca="1" si="468"/>
        <v>964</v>
      </c>
      <c r="K2700">
        <f t="shared" ca="1" si="469"/>
        <v>85</v>
      </c>
      <c r="L2700">
        <f t="shared" ca="1" si="469"/>
        <v>69</v>
      </c>
      <c r="M2700">
        <f t="shared" ca="1" si="470"/>
        <v>2019</v>
      </c>
      <c r="N2700">
        <f t="shared" ca="1" si="471"/>
        <v>8</v>
      </c>
      <c r="O2700">
        <f t="shared" ca="1" si="472"/>
        <v>25</v>
      </c>
    </row>
    <row r="2701" spans="2:15">
      <c r="B2701" s="8" t="e">
        <f t="shared" ca="1" si="462"/>
        <v>#REF!</v>
      </c>
      <c r="C2701" s="7">
        <f t="shared" ca="1" si="463"/>
        <v>119</v>
      </c>
      <c r="D2701" s="7">
        <f t="shared" ca="1" si="464"/>
        <v>40</v>
      </c>
      <c r="E2701" s="7">
        <f t="shared" ca="1" si="465"/>
        <v>2797</v>
      </c>
      <c r="F2701" s="9">
        <f t="shared" ca="1" si="466"/>
        <v>2626</v>
      </c>
      <c r="G2701" s="21" t="s">
        <v>36</v>
      </c>
      <c r="H2701">
        <f t="shared" ca="1" si="467"/>
        <v>9</v>
      </c>
      <c r="I2701" t="e">
        <f ca="1">INDEX(#REF!,MATCH(бэкэнд2!H2701,#REF!,0))</f>
        <v>#REF!</v>
      </c>
      <c r="J2701">
        <f t="shared" ca="1" si="468"/>
        <v>218</v>
      </c>
      <c r="K2701">
        <f t="shared" ca="1" si="469"/>
        <v>53</v>
      </c>
      <c r="L2701">
        <f t="shared" ca="1" si="469"/>
        <v>20</v>
      </c>
      <c r="M2701">
        <f t="shared" ca="1" si="470"/>
        <v>2019</v>
      </c>
      <c r="N2701">
        <f t="shared" ca="1" si="471"/>
        <v>1</v>
      </c>
      <c r="O2701">
        <f t="shared" ca="1" si="472"/>
        <v>19</v>
      </c>
    </row>
    <row r="2702" spans="2:15">
      <c r="B2702" s="8" t="e">
        <f t="shared" ca="1" si="462"/>
        <v>#REF!</v>
      </c>
      <c r="C2702" s="7">
        <f t="shared" ca="1" si="463"/>
        <v>224</v>
      </c>
      <c r="D2702" s="7">
        <f t="shared" ca="1" si="464"/>
        <v>112</v>
      </c>
      <c r="E2702" s="7">
        <f t="shared" ca="1" si="465"/>
        <v>3104</v>
      </c>
      <c r="F2702" s="9">
        <f t="shared" ca="1" si="466"/>
        <v>3796</v>
      </c>
      <c r="G2702" s="21" t="s">
        <v>36</v>
      </c>
      <c r="H2702">
        <f t="shared" ca="1" si="467"/>
        <v>10</v>
      </c>
      <c r="I2702" t="e">
        <f ca="1">INDEX(#REF!,MATCH(бэкэнд2!H2702,#REF!,0))</f>
        <v>#REF!</v>
      </c>
      <c r="J2702">
        <f t="shared" ca="1" si="468"/>
        <v>474</v>
      </c>
      <c r="K2702">
        <f t="shared" ca="1" si="469"/>
        <v>63</v>
      </c>
      <c r="L2702">
        <f t="shared" ca="1" si="469"/>
        <v>42</v>
      </c>
      <c r="M2702">
        <f t="shared" ca="1" si="470"/>
        <v>2019</v>
      </c>
      <c r="N2702">
        <f t="shared" ca="1" si="471"/>
        <v>5</v>
      </c>
      <c r="O2702">
        <f t="shared" ca="1" si="472"/>
        <v>3</v>
      </c>
    </row>
    <row r="2703" spans="2:15">
      <c r="B2703" s="8" t="e">
        <f t="shared" ca="1" si="462"/>
        <v>#REF!</v>
      </c>
      <c r="C2703" s="7">
        <f t="shared" ca="1" si="463"/>
        <v>139</v>
      </c>
      <c r="D2703" s="7">
        <f t="shared" ca="1" si="464"/>
        <v>70</v>
      </c>
      <c r="E2703" s="7">
        <f t="shared" ca="1" si="465"/>
        <v>2165</v>
      </c>
      <c r="F2703" s="9">
        <f t="shared" ca="1" si="466"/>
        <v>2260</v>
      </c>
      <c r="G2703" s="21" t="s">
        <v>36</v>
      </c>
      <c r="H2703">
        <f t="shared" ca="1" si="467"/>
        <v>2</v>
      </c>
      <c r="I2703" t="e">
        <f ca="1">INDEX(#REF!,MATCH(бэкэнд2!H2703,#REF!,0))</f>
        <v>#REF!</v>
      </c>
      <c r="J2703">
        <f t="shared" ca="1" si="468"/>
        <v>284</v>
      </c>
      <c r="K2703">
        <f t="shared" ca="1" si="469"/>
        <v>66</v>
      </c>
      <c r="L2703">
        <f t="shared" ca="1" si="469"/>
        <v>70</v>
      </c>
      <c r="M2703">
        <f t="shared" ca="1" si="470"/>
        <v>2018</v>
      </c>
      <c r="N2703">
        <f t="shared" ca="1" si="471"/>
        <v>12</v>
      </c>
      <c r="O2703">
        <f t="shared" ca="1" si="472"/>
        <v>28</v>
      </c>
    </row>
    <row r="2704" spans="2:15">
      <c r="B2704" s="8" t="e">
        <f t="shared" ca="1" si="462"/>
        <v>#REF!</v>
      </c>
      <c r="C2704" s="7">
        <f t="shared" ca="1" si="463"/>
        <v>32</v>
      </c>
      <c r="D2704" s="7">
        <f t="shared" ca="1" si="464"/>
        <v>11</v>
      </c>
      <c r="E2704" s="7">
        <f t="shared" ca="1" si="465"/>
        <v>1183</v>
      </c>
      <c r="F2704" s="9">
        <f t="shared" ca="1" si="466"/>
        <v>918</v>
      </c>
      <c r="G2704" s="21" t="s">
        <v>36</v>
      </c>
      <c r="H2704">
        <f t="shared" ca="1" si="467"/>
        <v>5</v>
      </c>
      <c r="I2704" t="e">
        <f ca="1">INDEX(#REF!,MATCH(бэкэнд2!H2704,#REF!,0))</f>
        <v>#REF!</v>
      </c>
      <c r="J2704">
        <f t="shared" ca="1" si="468"/>
        <v>457</v>
      </c>
      <c r="K2704">
        <f t="shared" ca="1" si="469"/>
        <v>58</v>
      </c>
      <c r="L2704">
        <f t="shared" ca="1" si="469"/>
        <v>38</v>
      </c>
      <c r="M2704">
        <f t="shared" ca="1" si="470"/>
        <v>2018</v>
      </c>
      <c r="N2704">
        <f t="shared" ca="1" si="471"/>
        <v>5</v>
      </c>
      <c r="O2704">
        <f t="shared" ca="1" si="472"/>
        <v>3</v>
      </c>
    </row>
    <row r="2705" spans="2:15">
      <c r="B2705" s="8" t="e">
        <f t="shared" ca="1" si="462"/>
        <v>#REF!</v>
      </c>
      <c r="C2705" s="7">
        <f t="shared" ca="1" si="463"/>
        <v>106</v>
      </c>
      <c r="D2705" s="7">
        <f t="shared" ca="1" si="464"/>
        <v>53</v>
      </c>
      <c r="E2705" s="7">
        <f t="shared" ca="1" si="465"/>
        <v>3180</v>
      </c>
      <c r="F2705" s="9">
        <f t="shared" ca="1" si="466"/>
        <v>2033</v>
      </c>
      <c r="G2705" s="21" t="s">
        <v>36</v>
      </c>
      <c r="H2705">
        <f t="shared" ca="1" si="467"/>
        <v>2</v>
      </c>
      <c r="I2705" t="e">
        <f ca="1">INDEX(#REF!,MATCH(бэкэнд2!H2705,#REF!,0))</f>
        <v>#REF!</v>
      </c>
      <c r="J2705">
        <f t="shared" ca="1" si="468"/>
        <v>445</v>
      </c>
      <c r="K2705">
        <f t="shared" ca="1" si="469"/>
        <v>68</v>
      </c>
      <c r="L2705">
        <f t="shared" ca="1" si="469"/>
        <v>52</v>
      </c>
      <c r="M2705">
        <f t="shared" ca="1" si="470"/>
        <v>2018</v>
      </c>
      <c r="N2705">
        <f t="shared" ca="1" si="471"/>
        <v>1</v>
      </c>
      <c r="O2705">
        <f t="shared" ca="1" si="472"/>
        <v>24</v>
      </c>
    </row>
    <row r="2706" spans="2:15">
      <c r="B2706" s="8" t="e">
        <f t="shared" ca="1" si="462"/>
        <v>#REF!</v>
      </c>
      <c r="C2706" s="7">
        <f t="shared" ca="1" si="463"/>
        <v>101</v>
      </c>
      <c r="D2706" s="7">
        <f t="shared" ca="1" si="464"/>
        <v>34</v>
      </c>
      <c r="E2706" s="7">
        <f t="shared" ca="1" si="465"/>
        <v>2592</v>
      </c>
      <c r="F2706" s="9">
        <f t="shared" ca="1" si="466"/>
        <v>1504</v>
      </c>
      <c r="G2706" s="21" t="s">
        <v>36</v>
      </c>
      <c r="H2706">
        <f t="shared" ca="1" si="467"/>
        <v>9</v>
      </c>
      <c r="I2706" t="e">
        <f ca="1">INDEX(#REF!,MATCH(бэкэнд2!H2706,#REF!,0))</f>
        <v>#REF!</v>
      </c>
      <c r="J2706">
        <f t="shared" ca="1" si="468"/>
        <v>646</v>
      </c>
      <c r="K2706">
        <f t="shared" ca="1" si="469"/>
        <v>84</v>
      </c>
      <c r="L2706">
        <f t="shared" ca="1" si="469"/>
        <v>58</v>
      </c>
      <c r="M2706">
        <f t="shared" ca="1" si="470"/>
        <v>2019</v>
      </c>
      <c r="N2706">
        <f t="shared" ca="1" si="471"/>
        <v>4</v>
      </c>
      <c r="O2706">
        <f t="shared" ca="1" si="472"/>
        <v>2</v>
      </c>
    </row>
    <row r="2707" spans="2:15">
      <c r="B2707" s="8" t="e">
        <f t="shared" ca="1" si="462"/>
        <v>#REF!</v>
      </c>
      <c r="C2707" s="7">
        <f t="shared" ca="1" si="463"/>
        <v>31</v>
      </c>
      <c r="D2707" s="7">
        <f t="shared" ca="1" si="464"/>
        <v>16</v>
      </c>
      <c r="E2707" s="7">
        <f t="shared" ca="1" si="465"/>
        <v>1925</v>
      </c>
      <c r="F2707" s="9">
        <f t="shared" ca="1" si="466"/>
        <v>789</v>
      </c>
      <c r="G2707" s="21" t="s">
        <v>36</v>
      </c>
      <c r="H2707">
        <f t="shared" ca="1" si="467"/>
        <v>6</v>
      </c>
      <c r="I2707" t="e">
        <f ca="1">INDEX(#REF!,MATCH(бэкэнд2!H2707,#REF!,0))</f>
        <v>#REF!</v>
      </c>
      <c r="J2707">
        <f t="shared" ca="1" si="468"/>
        <v>829</v>
      </c>
      <c r="K2707">
        <f t="shared" ca="1" si="469"/>
        <v>11</v>
      </c>
      <c r="L2707">
        <f t="shared" ca="1" si="469"/>
        <v>54</v>
      </c>
      <c r="M2707">
        <f t="shared" ca="1" si="470"/>
        <v>2019</v>
      </c>
      <c r="N2707">
        <f t="shared" ca="1" si="471"/>
        <v>5</v>
      </c>
      <c r="O2707">
        <f t="shared" ca="1" si="472"/>
        <v>28</v>
      </c>
    </row>
    <row r="2708" spans="2:15">
      <c r="B2708" s="8" t="e">
        <f t="shared" ca="1" si="462"/>
        <v>#REF!</v>
      </c>
      <c r="C2708" s="7">
        <f t="shared" ca="1" si="463"/>
        <v>54</v>
      </c>
      <c r="D2708" s="7">
        <f t="shared" ca="1" si="464"/>
        <v>14</v>
      </c>
      <c r="E2708" s="7">
        <f t="shared" ca="1" si="465"/>
        <v>1494</v>
      </c>
      <c r="F2708" s="9">
        <f t="shared" ca="1" si="466"/>
        <v>998</v>
      </c>
      <c r="G2708" s="21" t="s">
        <v>36</v>
      </c>
      <c r="H2708">
        <f t="shared" ca="1" si="467"/>
        <v>6</v>
      </c>
      <c r="I2708" t="e">
        <f ca="1">INDEX(#REF!,MATCH(бэкэнд2!H2708,#REF!,0))</f>
        <v>#REF!</v>
      </c>
      <c r="J2708">
        <f t="shared" ca="1" si="468"/>
        <v>126</v>
      </c>
      <c r="K2708">
        <f t="shared" ca="1" si="469"/>
        <v>81</v>
      </c>
      <c r="L2708">
        <f t="shared" ca="1" si="469"/>
        <v>56</v>
      </c>
      <c r="M2708">
        <f t="shared" ca="1" si="470"/>
        <v>2019</v>
      </c>
      <c r="N2708">
        <f t="shared" ca="1" si="471"/>
        <v>2</v>
      </c>
      <c r="O2708">
        <f t="shared" ca="1" si="472"/>
        <v>4</v>
      </c>
    </row>
    <row r="2709" spans="2:15">
      <c r="B2709" s="8" t="e">
        <f t="shared" ca="1" si="462"/>
        <v>#REF!</v>
      </c>
      <c r="C2709" s="7">
        <f t="shared" ca="1" si="463"/>
        <v>76</v>
      </c>
      <c r="D2709" s="7">
        <f t="shared" ca="1" si="464"/>
        <v>19</v>
      </c>
      <c r="E2709" s="7">
        <f t="shared" ca="1" si="465"/>
        <v>285</v>
      </c>
      <c r="F2709" s="9">
        <f t="shared" ca="1" si="466"/>
        <v>718</v>
      </c>
      <c r="G2709" s="21" t="s">
        <v>36</v>
      </c>
      <c r="H2709">
        <f t="shared" ca="1" si="467"/>
        <v>2</v>
      </c>
      <c r="I2709" t="e">
        <f ca="1">INDEX(#REF!,MATCH(бэкэнд2!H2709,#REF!,0))</f>
        <v>#REF!</v>
      </c>
      <c r="J2709">
        <f t="shared" ca="1" si="468"/>
        <v>953</v>
      </c>
      <c r="K2709">
        <f t="shared" ca="1" si="469"/>
        <v>70</v>
      </c>
      <c r="L2709">
        <f t="shared" ca="1" si="469"/>
        <v>56</v>
      </c>
      <c r="M2709">
        <f t="shared" ca="1" si="470"/>
        <v>2019</v>
      </c>
      <c r="N2709">
        <f t="shared" ca="1" si="471"/>
        <v>3</v>
      </c>
      <c r="O2709">
        <f t="shared" ca="1" si="472"/>
        <v>14</v>
      </c>
    </row>
    <row r="2710" spans="2:15">
      <c r="B2710" s="8" t="e">
        <f t="shared" ca="1" si="462"/>
        <v>#REF!</v>
      </c>
      <c r="C2710" s="7">
        <f t="shared" ca="1" si="463"/>
        <v>107</v>
      </c>
      <c r="D2710" s="7">
        <f t="shared" ca="1" si="464"/>
        <v>27</v>
      </c>
      <c r="E2710" s="7">
        <f t="shared" ca="1" si="465"/>
        <v>1901</v>
      </c>
      <c r="F2710" s="9">
        <f t="shared" ca="1" si="466"/>
        <v>1008</v>
      </c>
      <c r="G2710" s="21" t="s">
        <v>36</v>
      </c>
      <c r="H2710">
        <f t="shared" ca="1" si="467"/>
        <v>12</v>
      </c>
      <c r="I2710" t="e">
        <f ca="1">INDEX(#REF!,MATCH(бэкэнд2!H2710,#REF!,0))</f>
        <v>#REF!</v>
      </c>
      <c r="J2710">
        <f t="shared" ca="1" si="468"/>
        <v>661</v>
      </c>
      <c r="K2710">
        <f t="shared" ca="1" si="469"/>
        <v>37</v>
      </c>
      <c r="L2710">
        <f t="shared" ca="1" si="469"/>
        <v>28</v>
      </c>
      <c r="M2710">
        <f t="shared" ca="1" si="470"/>
        <v>2019</v>
      </c>
      <c r="N2710">
        <f t="shared" ca="1" si="471"/>
        <v>6</v>
      </c>
      <c r="O2710">
        <f t="shared" ca="1" si="472"/>
        <v>13</v>
      </c>
    </row>
    <row r="2711" spans="2:15">
      <c r="B2711" s="8" t="e">
        <f t="shared" ca="1" si="462"/>
        <v>#REF!</v>
      </c>
      <c r="C2711" s="7">
        <f t="shared" ca="1" si="463"/>
        <v>215</v>
      </c>
      <c r="D2711" s="7">
        <f t="shared" ca="1" si="464"/>
        <v>108</v>
      </c>
      <c r="E2711" s="7">
        <f t="shared" ca="1" si="465"/>
        <v>1974</v>
      </c>
      <c r="F2711" s="9">
        <f t="shared" ca="1" si="466"/>
        <v>4015</v>
      </c>
      <c r="G2711" s="21" t="s">
        <v>36</v>
      </c>
      <c r="H2711">
        <f t="shared" ca="1" si="467"/>
        <v>12</v>
      </c>
      <c r="I2711" t="e">
        <f ca="1">INDEX(#REF!,MATCH(бэкэнд2!H2711,#REF!,0))</f>
        <v>#REF!</v>
      </c>
      <c r="J2711">
        <f t="shared" ca="1" si="468"/>
        <v>793</v>
      </c>
      <c r="K2711">
        <f t="shared" ca="1" si="469"/>
        <v>32</v>
      </c>
      <c r="L2711">
        <f t="shared" ca="1" si="469"/>
        <v>43</v>
      </c>
      <c r="M2711">
        <f t="shared" ca="1" si="470"/>
        <v>2019</v>
      </c>
      <c r="N2711">
        <f t="shared" ca="1" si="471"/>
        <v>5</v>
      </c>
      <c r="O2711">
        <f t="shared" ca="1" si="472"/>
        <v>22</v>
      </c>
    </row>
    <row r="2712" spans="2:15">
      <c r="B2712" s="8" t="e">
        <f t="shared" ca="1" si="462"/>
        <v>#REF!</v>
      </c>
      <c r="C2712" s="7">
        <f t="shared" ca="1" si="463"/>
        <v>86</v>
      </c>
      <c r="D2712" s="7">
        <f t="shared" ca="1" si="464"/>
        <v>43</v>
      </c>
      <c r="E2712" s="7">
        <f t="shared" ca="1" si="465"/>
        <v>1505</v>
      </c>
      <c r="F2712" s="9">
        <f t="shared" ca="1" si="466"/>
        <v>1674</v>
      </c>
      <c r="G2712" s="21" t="s">
        <v>36</v>
      </c>
      <c r="H2712">
        <f t="shared" ca="1" si="467"/>
        <v>12</v>
      </c>
      <c r="I2712" t="e">
        <f ca="1">INDEX(#REF!,MATCH(бэкэнд2!H2712,#REF!,0))</f>
        <v>#REF!</v>
      </c>
      <c r="J2712">
        <f t="shared" ca="1" si="468"/>
        <v>955</v>
      </c>
      <c r="K2712">
        <f t="shared" ca="1" si="469"/>
        <v>78</v>
      </c>
      <c r="L2712">
        <f t="shared" ca="1" si="469"/>
        <v>91</v>
      </c>
      <c r="M2712">
        <f t="shared" ca="1" si="470"/>
        <v>2019</v>
      </c>
      <c r="N2712">
        <f t="shared" ca="1" si="471"/>
        <v>6</v>
      </c>
      <c r="O2712">
        <f t="shared" ca="1" si="472"/>
        <v>22</v>
      </c>
    </row>
    <row r="2713" spans="2:15">
      <c r="B2713" s="8" t="e">
        <f t="shared" ca="1" si="462"/>
        <v>#REF!</v>
      </c>
      <c r="C2713" s="7">
        <f t="shared" ca="1" si="463"/>
        <v>120</v>
      </c>
      <c r="D2713" s="7">
        <f t="shared" ca="1" si="464"/>
        <v>30</v>
      </c>
      <c r="E2713" s="7">
        <f t="shared" ca="1" si="465"/>
        <v>2197</v>
      </c>
      <c r="F2713" s="9">
        <f t="shared" ca="1" si="466"/>
        <v>1356</v>
      </c>
      <c r="G2713" s="21" t="s">
        <v>36</v>
      </c>
      <c r="H2713">
        <f t="shared" ca="1" si="467"/>
        <v>10</v>
      </c>
      <c r="I2713" t="e">
        <f ca="1">INDEX(#REF!,MATCH(бэкэнд2!H2713,#REF!,0))</f>
        <v>#REF!</v>
      </c>
      <c r="J2713">
        <f t="shared" ca="1" si="468"/>
        <v>390</v>
      </c>
      <c r="K2713">
        <f t="shared" ca="1" si="469"/>
        <v>49</v>
      </c>
      <c r="L2713">
        <f t="shared" ca="1" si="469"/>
        <v>38</v>
      </c>
      <c r="M2713">
        <f t="shared" ca="1" si="470"/>
        <v>2019</v>
      </c>
      <c r="N2713">
        <f t="shared" ca="1" si="471"/>
        <v>6</v>
      </c>
      <c r="O2713">
        <f t="shared" ca="1" si="472"/>
        <v>10</v>
      </c>
    </row>
    <row r="2714" spans="2:15">
      <c r="B2714" s="8" t="e">
        <f t="shared" ca="1" si="462"/>
        <v>#REF!</v>
      </c>
      <c r="C2714" s="7">
        <f t="shared" ca="1" si="463"/>
        <v>110</v>
      </c>
      <c r="D2714" s="7">
        <f t="shared" ca="1" si="464"/>
        <v>55</v>
      </c>
      <c r="E2714" s="7">
        <f t="shared" ca="1" si="465"/>
        <v>1586</v>
      </c>
      <c r="F2714" s="9">
        <f t="shared" ca="1" si="466"/>
        <v>1852</v>
      </c>
      <c r="G2714" s="21" t="s">
        <v>36</v>
      </c>
      <c r="H2714">
        <f t="shared" ca="1" si="467"/>
        <v>12</v>
      </c>
      <c r="I2714" t="e">
        <f ca="1">INDEX(#REF!,MATCH(бэкэнд2!H2714,#REF!,0))</f>
        <v>#REF!</v>
      </c>
      <c r="J2714">
        <f t="shared" ca="1" si="468"/>
        <v>825</v>
      </c>
      <c r="K2714">
        <f t="shared" ca="1" si="469"/>
        <v>66</v>
      </c>
      <c r="L2714">
        <f t="shared" ca="1" si="469"/>
        <v>35</v>
      </c>
      <c r="M2714">
        <f t="shared" ca="1" si="470"/>
        <v>2018</v>
      </c>
      <c r="N2714">
        <f t="shared" ca="1" si="471"/>
        <v>10</v>
      </c>
      <c r="O2714">
        <f t="shared" ca="1" si="472"/>
        <v>16</v>
      </c>
    </row>
    <row r="2715" spans="2:15">
      <c r="B2715" s="8" t="e">
        <f t="shared" ca="1" si="462"/>
        <v>#REF!</v>
      </c>
      <c r="C2715" s="7">
        <f t="shared" ca="1" si="463"/>
        <v>81</v>
      </c>
      <c r="D2715" s="7">
        <f t="shared" ca="1" si="464"/>
        <v>27</v>
      </c>
      <c r="E2715" s="7">
        <f t="shared" ca="1" si="465"/>
        <v>2799</v>
      </c>
      <c r="F2715" s="9">
        <f t="shared" ca="1" si="466"/>
        <v>1049</v>
      </c>
      <c r="G2715" s="21" t="s">
        <v>36</v>
      </c>
      <c r="H2715">
        <f t="shared" ca="1" si="467"/>
        <v>7</v>
      </c>
      <c r="I2715" t="e">
        <f ca="1">INDEX(#REF!,MATCH(бэкэнд2!H2715,#REF!,0))</f>
        <v>#REF!</v>
      </c>
      <c r="J2715">
        <f t="shared" ca="1" si="468"/>
        <v>861</v>
      </c>
      <c r="K2715">
        <f t="shared" ca="1" si="469"/>
        <v>44</v>
      </c>
      <c r="L2715">
        <f t="shared" ca="1" si="469"/>
        <v>33</v>
      </c>
      <c r="M2715">
        <f t="shared" ca="1" si="470"/>
        <v>2019</v>
      </c>
      <c r="N2715">
        <f t="shared" ca="1" si="471"/>
        <v>6</v>
      </c>
      <c r="O2715">
        <f t="shared" ca="1" si="472"/>
        <v>27</v>
      </c>
    </row>
    <row r="2716" spans="2:15">
      <c r="B2716" s="8" t="e">
        <f t="shared" ca="1" si="462"/>
        <v>#REF!</v>
      </c>
      <c r="C2716" s="7">
        <f t="shared" ca="1" si="463"/>
        <v>69</v>
      </c>
      <c r="D2716" s="7">
        <f t="shared" ca="1" si="464"/>
        <v>18</v>
      </c>
      <c r="E2716" s="7">
        <f t="shared" ca="1" si="465"/>
        <v>2599</v>
      </c>
      <c r="F2716" s="9">
        <f t="shared" ca="1" si="466"/>
        <v>653</v>
      </c>
      <c r="G2716" s="21" t="s">
        <v>36</v>
      </c>
      <c r="H2716">
        <f t="shared" ca="1" si="467"/>
        <v>2</v>
      </c>
      <c r="I2716" t="e">
        <f ca="1">INDEX(#REF!,MATCH(бэкэнд2!H2716,#REF!,0))</f>
        <v>#REF!</v>
      </c>
      <c r="J2716">
        <f t="shared" ca="1" si="468"/>
        <v>749</v>
      </c>
      <c r="K2716">
        <f t="shared" ca="1" si="469"/>
        <v>17</v>
      </c>
      <c r="L2716">
        <f t="shared" ca="1" si="469"/>
        <v>96</v>
      </c>
      <c r="M2716">
        <f t="shared" ca="1" si="470"/>
        <v>2019</v>
      </c>
      <c r="N2716">
        <f t="shared" ca="1" si="471"/>
        <v>6</v>
      </c>
      <c r="O2716">
        <f t="shared" ca="1" si="472"/>
        <v>18</v>
      </c>
    </row>
    <row r="2717" spans="2:15">
      <c r="B2717" s="8" t="e">
        <f t="shared" ca="1" si="462"/>
        <v>#REF!</v>
      </c>
      <c r="C2717" s="7">
        <f t="shared" ca="1" si="463"/>
        <v>192</v>
      </c>
      <c r="D2717" s="7">
        <f t="shared" ca="1" si="464"/>
        <v>64</v>
      </c>
      <c r="E2717" s="7">
        <f t="shared" ca="1" si="465"/>
        <v>542</v>
      </c>
      <c r="F2717" s="9">
        <f t="shared" ca="1" si="466"/>
        <v>691</v>
      </c>
      <c r="G2717" s="21" t="s">
        <v>36</v>
      </c>
      <c r="H2717">
        <f t="shared" ca="1" si="467"/>
        <v>10</v>
      </c>
      <c r="I2717" t="e">
        <f ca="1">INDEX(#REF!,MATCH(бэкэнд2!H2717,#REF!,0))</f>
        <v>#REF!</v>
      </c>
      <c r="J2717">
        <f t="shared" ca="1" si="468"/>
        <v>755</v>
      </c>
      <c r="K2717">
        <f t="shared" ca="1" si="469"/>
        <v>90</v>
      </c>
      <c r="L2717">
        <f t="shared" ca="1" si="469"/>
        <v>81</v>
      </c>
      <c r="M2717">
        <f t="shared" ca="1" si="470"/>
        <v>2019</v>
      </c>
      <c r="N2717">
        <f t="shared" ca="1" si="471"/>
        <v>1</v>
      </c>
      <c r="O2717">
        <f t="shared" ca="1" si="472"/>
        <v>1</v>
      </c>
    </row>
    <row r="2718" spans="2:15">
      <c r="B2718" s="8" t="e">
        <f t="shared" ca="1" si="462"/>
        <v>#REF!</v>
      </c>
      <c r="C2718" s="7">
        <f t="shared" ca="1" si="463"/>
        <v>199</v>
      </c>
      <c r="D2718" s="7">
        <f t="shared" ca="1" si="464"/>
        <v>50</v>
      </c>
      <c r="E2718" s="7">
        <f t="shared" ca="1" si="465"/>
        <v>3112</v>
      </c>
      <c r="F2718" s="9">
        <f t="shared" ca="1" si="466"/>
        <v>2429</v>
      </c>
      <c r="G2718" s="21" t="s">
        <v>36</v>
      </c>
      <c r="H2718">
        <f t="shared" ca="1" si="467"/>
        <v>12</v>
      </c>
      <c r="I2718" t="e">
        <f ca="1">INDEX(#REF!,MATCH(бэкэнд2!H2718,#REF!,0))</f>
        <v>#REF!</v>
      </c>
      <c r="J2718">
        <f t="shared" ca="1" si="468"/>
        <v>824</v>
      </c>
      <c r="K2718">
        <f t="shared" ca="1" si="469"/>
        <v>97</v>
      </c>
      <c r="L2718">
        <f t="shared" ca="1" si="469"/>
        <v>26</v>
      </c>
      <c r="M2718">
        <f t="shared" ca="1" si="470"/>
        <v>2019</v>
      </c>
      <c r="N2718">
        <f t="shared" ca="1" si="471"/>
        <v>6</v>
      </c>
      <c r="O2718">
        <f t="shared" ca="1" si="472"/>
        <v>11</v>
      </c>
    </row>
    <row r="2719" spans="2:15">
      <c r="B2719" s="8" t="e">
        <f t="shared" ca="1" si="462"/>
        <v>#REF!</v>
      </c>
      <c r="C2719" s="7">
        <f t="shared" ca="1" si="463"/>
        <v>181</v>
      </c>
      <c r="D2719" s="7">
        <f t="shared" ca="1" si="464"/>
        <v>61</v>
      </c>
      <c r="E2719" s="7">
        <f t="shared" ca="1" si="465"/>
        <v>3447</v>
      </c>
      <c r="F2719" s="9">
        <f t="shared" ca="1" si="466"/>
        <v>3700</v>
      </c>
      <c r="G2719" s="21" t="s">
        <v>36</v>
      </c>
      <c r="H2719">
        <f t="shared" ca="1" si="467"/>
        <v>2</v>
      </c>
      <c r="I2719" t="e">
        <f ca="1">INDEX(#REF!,MATCH(бэкэнд2!H2719,#REF!,0))</f>
        <v>#REF!</v>
      </c>
      <c r="J2719">
        <f t="shared" ca="1" si="468"/>
        <v>337</v>
      </c>
      <c r="K2719">
        <f t="shared" ca="1" si="469"/>
        <v>97</v>
      </c>
      <c r="L2719">
        <f t="shared" ca="1" si="469"/>
        <v>30</v>
      </c>
      <c r="M2719">
        <f t="shared" ca="1" si="470"/>
        <v>2019</v>
      </c>
      <c r="N2719">
        <f t="shared" ca="1" si="471"/>
        <v>6</v>
      </c>
      <c r="O2719">
        <f t="shared" ca="1" si="472"/>
        <v>2</v>
      </c>
    </row>
    <row r="2720" spans="2:15">
      <c r="B2720" s="8" t="e">
        <f t="shared" ca="1" si="462"/>
        <v>#REF!</v>
      </c>
      <c r="C2720" s="7">
        <f t="shared" ca="1" si="463"/>
        <v>40</v>
      </c>
      <c r="D2720" s="7">
        <f t="shared" ca="1" si="464"/>
        <v>10</v>
      </c>
      <c r="E2720" s="7">
        <f t="shared" ca="1" si="465"/>
        <v>2980</v>
      </c>
      <c r="F2720" s="9">
        <f t="shared" ca="1" si="466"/>
        <v>676</v>
      </c>
      <c r="G2720" s="21" t="s">
        <v>36</v>
      </c>
      <c r="H2720">
        <f t="shared" ca="1" si="467"/>
        <v>7</v>
      </c>
      <c r="I2720" t="e">
        <f ca="1">INDEX(#REF!,MATCH(бэкэнд2!H2720,#REF!,0))</f>
        <v>#REF!</v>
      </c>
      <c r="J2720">
        <f t="shared" ca="1" si="468"/>
        <v>856</v>
      </c>
      <c r="K2720">
        <f t="shared" ca="1" si="469"/>
        <v>99</v>
      </c>
      <c r="L2720">
        <f t="shared" ca="1" si="469"/>
        <v>74</v>
      </c>
      <c r="M2720">
        <f t="shared" ca="1" si="470"/>
        <v>2019</v>
      </c>
      <c r="N2720">
        <f t="shared" ca="1" si="471"/>
        <v>7</v>
      </c>
      <c r="O2720">
        <f t="shared" ca="1" si="472"/>
        <v>11</v>
      </c>
    </row>
    <row r="2721" spans="2:15">
      <c r="B2721" s="8" t="e">
        <f t="shared" ca="1" si="462"/>
        <v>#REF!</v>
      </c>
      <c r="C2721" s="7">
        <f t="shared" ca="1" si="463"/>
        <v>235</v>
      </c>
      <c r="D2721" s="7">
        <f t="shared" ca="1" si="464"/>
        <v>79</v>
      </c>
      <c r="E2721" s="7">
        <f t="shared" ca="1" si="465"/>
        <v>3372</v>
      </c>
      <c r="F2721" s="9">
        <f t="shared" ca="1" si="466"/>
        <v>3655</v>
      </c>
      <c r="G2721" s="21" t="s">
        <v>36</v>
      </c>
      <c r="H2721">
        <f t="shared" ca="1" si="467"/>
        <v>4</v>
      </c>
      <c r="I2721" t="e">
        <f ca="1">INDEX(#REF!,MATCH(бэкэнд2!H2721,#REF!,0))</f>
        <v>#REF!</v>
      </c>
      <c r="J2721">
        <f t="shared" ca="1" si="468"/>
        <v>248</v>
      </c>
      <c r="K2721">
        <f t="shared" ca="1" si="469"/>
        <v>95</v>
      </c>
      <c r="L2721">
        <f t="shared" ca="1" si="469"/>
        <v>32</v>
      </c>
      <c r="M2721">
        <f t="shared" ca="1" si="470"/>
        <v>2019</v>
      </c>
      <c r="N2721">
        <f t="shared" ca="1" si="471"/>
        <v>3</v>
      </c>
      <c r="O2721">
        <f t="shared" ca="1" si="472"/>
        <v>18</v>
      </c>
    </row>
    <row r="2722" spans="2:15">
      <c r="B2722" s="8" t="e">
        <f t="shared" ca="1" si="462"/>
        <v>#REF!</v>
      </c>
      <c r="C2722" s="7">
        <f t="shared" ca="1" si="463"/>
        <v>235</v>
      </c>
      <c r="D2722" s="7">
        <f t="shared" ca="1" si="464"/>
        <v>118</v>
      </c>
      <c r="E2722" s="7">
        <f t="shared" ca="1" si="465"/>
        <v>756</v>
      </c>
      <c r="F2722" s="9">
        <f t="shared" ca="1" si="466"/>
        <v>1784</v>
      </c>
      <c r="G2722" s="21" t="s">
        <v>36</v>
      </c>
      <c r="H2722">
        <f t="shared" ca="1" si="467"/>
        <v>12</v>
      </c>
      <c r="I2722" t="e">
        <f ca="1">INDEX(#REF!,MATCH(бэкэнд2!H2722,#REF!,0))</f>
        <v>#REF!</v>
      </c>
      <c r="J2722">
        <f t="shared" ca="1" si="468"/>
        <v>580</v>
      </c>
      <c r="K2722">
        <f t="shared" ca="1" si="469"/>
        <v>33</v>
      </c>
      <c r="L2722">
        <f t="shared" ca="1" si="469"/>
        <v>57</v>
      </c>
      <c r="M2722">
        <f t="shared" ca="1" si="470"/>
        <v>2019</v>
      </c>
      <c r="N2722">
        <f t="shared" ca="1" si="471"/>
        <v>4</v>
      </c>
      <c r="O2722">
        <f t="shared" ca="1" si="472"/>
        <v>3</v>
      </c>
    </row>
    <row r="2723" spans="2:15">
      <c r="B2723" s="8" t="e">
        <f t="shared" ca="1" si="462"/>
        <v>#REF!</v>
      </c>
      <c r="C2723" s="7">
        <f t="shared" ca="1" si="463"/>
        <v>37</v>
      </c>
      <c r="D2723" s="7">
        <f t="shared" ca="1" si="464"/>
        <v>13</v>
      </c>
      <c r="E2723" s="7">
        <f t="shared" ca="1" si="465"/>
        <v>1903</v>
      </c>
      <c r="F2723" s="9">
        <f t="shared" ca="1" si="466"/>
        <v>844</v>
      </c>
      <c r="G2723" s="21" t="s">
        <v>36</v>
      </c>
      <c r="H2723">
        <f t="shared" ca="1" si="467"/>
        <v>4</v>
      </c>
      <c r="I2723" t="e">
        <f ca="1">INDEX(#REF!,MATCH(бэкэнд2!H2723,#REF!,0))</f>
        <v>#REF!</v>
      </c>
      <c r="J2723">
        <f t="shared" ca="1" si="468"/>
        <v>856</v>
      </c>
      <c r="K2723">
        <f t="shared" ca="1" si="469"/>
        <v>44</v>
      </c>
      <c r="L2723">
        <f t="shared" ca="1" si="469"/>
        <v>22</v>
      </c>
      <c r="M2723">
        <f t="shared" ca="1" si="470"/>
        <v>2018</v>
      </c>
      <c r="N2723">
        <f t="shared" ca="1" si="471"/>
        <v>10</v>
      </c>
      <c r="O2723">
        <f t="shared" ca="1" si="472"/>
        <v>21</v>
      </c>
    </row>
    <row r="2724" spans="2:15">
      <c r="B2724" s="8" t="e">
        <f t="shared" ca="1" si="462"/>
        <v>#REF!</v>
      </c>
      <c r="C2724" s="7">
        <f t="shared" ca="1" si="463"/>
        <v>30</v>
      </c>
      <c r="D2724" s="7">
        <f t="shared" ca="1" si="464"/>
        <v>8</v>
      </c>
      <c r="E2724" s="7">
        <f t="shared" ca="1" si="465"/>
        <v>2022</v>
      </c>
      <c r="F2724" s="9">
        <f t="shared" ca="1" si="466"/>
        <v>906</v>
      </c>
      <c r="G2724" s="21" t="s">
        <v>36</v>
      </c>
      <c r="H2724">
        <f t="shared" ca="1" si="467"/>
        <v>9</v>
      </c>
      <c r="I2724" t="e">
        <f ca="1">INDEX(#REF!,MATCH(бэкэнд2!H2724,#REF!,0))</f>
        <v>#REF!</v>
      </c>
      <c r="J2724">
        <f t="shared" ca="1" si="468"/>
        <v>312</v>
      </c>
      <c r="K2724">
        <f t="shared" ca="1" si="469"/>
        <v>77</v>
      </c>
      <c r="L2724">
        <f t="shared" ca="1" si="469"/>
        <v>14</v>
      </c>
      <c r="M2724">
        <f t="shared" ca="1" si="470"/>
        <v>2019</v>
      </c>
      <c r="N2724">
        <f t="shared" ca="1" si="471"/>
        <v>9</v>
      </c>
      <c r="O2724">
        <f t="shared" ca="1" si="472"/>
        <v>10</v>
      </c>
    </row>
    <row r="2725" spans="2:15">
      <c r="B2725" s="8" t="e">
        <f t="shared" ca="1" si="462"/>
        <v>#REF!</v>
      </c>
      <c r="C2725" s="7">
        <f t="shared" ca="1" si="463"/>
        <v>40</v>
      </c>
      <c r="D2725" s="7">
        <f t="shared" ca="1" si="464"/>
        <v>14</v>
      </c>
      <c r="E2725" s="7">
        <f t="shared" ca="1" si="465"/>
        <v>2338</v>
      </c>
      <c r="F2725" s="9">
        <f t="shared" ca="1" si="466"/>
        <v>774</v>
      </c>
      <c r="G2725" s="21" t="s">
        <v>36</v>
      </c>
      <c r="H2725">
        <f t="shared" ca="1" si="467"/>
        <v>4</v>
      </c>
      <c r="I2725" t="e">
        <f ca="1">INDEX(#REF!,MATCH(бэкэнд2!H2725,#REF!,0))</f>
        <v>#REF!</v>
      </c>
      <c r="J2725">
        <f t="shared" ca="1" si="468"/>
        <v>734</v>
      </c>
      <c r="K2725">
        <f t="shared" ca="1" si="469"/>
        <v>71</v>
      </c>
      <c r="L2725">
        <f t="shared" ca="1" si="469"/>
        <v>26</v>
      </c>
      <c r="M2725">
        <f t="shared" ca="1" si="470"/>
        <v>2018</v>
      </c>
      <c r="N2725">
        <f t="shared" ca="1" si="471"/>
        <v>2</v>
      </c>
      <c r="O2725">
        <f t="shared" ca="1" si="472"/>
        <v>23</v>
      </c>
    </row>
    <row r="2726" spans="2:15">
      <c r="B2726" s="8" t="e">
        <f t="shared" ca="1" si="462"/>
        <v>#REF!</v>
      </c>
      <c r="C2726" s="7">
        <f t="shared" ca="1" si="463"/>
        <v>167</v>
      </c>
      <c r="D2726" s="7">
        <f t="shared" ca="1" si="464"/>
        <v>56</v>
      </c>
      <c r="E2726" s="7">
        <f t="shared" ca="1" si="465"/>
        <v>2515</v>
      </c>
      <c r="F2726" s="9">
        <f t="shared" ca="1" si="466"/>
        <v>2757</v>
      </c>
      <c r="G2726" s="21" t="s">
        <v>36</v>
      </c>
      <c r="H2726">
        <f t="shared" ca="1" si="467"/>
        <v>5</v>
      </c>
      <c r="I2726" t="e">
        <f ca="1">INDEX(#REF!,MATCH(бэкэнд2!H2726,#REF!,0))</f>
        <v>#REF!</v>
      </c>
      <c r="J2726">
        <f t="shared" ca="1" si="468"/>
        <v>118</v>
      </c>
      <c r="K2726">
        <f t="shared" ca="1" si="469"/>
        <v>93</v>
      </c>
      <c r="L2726">
        <f t="shared" ca="1" si="469"/>
        <v>19</v>
      </c>
      <c r="M2726">
        <f t="shared" ca="1" si="470"/>
        <v>2019</v>
      </c>
      <c r="N2726">
        <f t="shared" ca="1" si="471"/>
        <v>2</v>
      </c>
      <c r="O2726">
        <f t="shared" ca="1" si="472"/>
        <v>12</v>
      </c>
    </row>
    <row r="2727" spans="2:15">
      <c r="B2727" s="8" t="e">
        <f t="shared" ca="1" si="462"/>
        <v>#REF!</v>
      </c>
      <c r="C2727" s="7">
        <f t="shared" ca="1" si="463"/>
        <v>37</v>
      </c>
      <c r="D2727" s="7">
        <f t="shared" ca="1" si="464"/>
        <v>19</v>
      </c>
      <c r="E2727" s="7">
        <f t="shared" ca="1" si="465"/>
        <v>1472</v>
      </c>
      <c r="F2727" s="9">
        <f t="shared" ca="1" si="466"/>
        <v>893</v>
      </c>
      <c r="G2727" s="21" t="s">
        <v>36</v>
      </c>
      <c r="H2727">
        <f t="shared" ca="1" si="467"/>
        <v>7</v>
      </c>
      <c r="I2727" t="e">
        <f ca="1">INDEX(#REF!,MATCH(бэкэнд2!H2727,#REF!,0))</f>
        <v>#REF!</v>
      </c>
      <c r="J2727">
        <f t="shared" ca="1" si="468"/>
        <v>910</v>
      </c>
      <c r="K2727">
        <f t="shared" ca="1" si="469"/>
        <v>93</v>
      </c>
      <c r="L2727">
        <f t="shared" ca="1" si="469"/>
        <v>89</v>
      </c>
      <c r="M2727">
        <f t="shared" ca="1" si="470"/>
        <v>2018</v>
      </c>
      <c r="N2727">
        <f t="shared" ca="1" si="471"/>
        <v>2</v>
      </c>
      <c r="O2727">
        <f t="shared" ca="1" si="472"/>
        <v>8</v>
      </c>
    </row>
    <row r="2728" spans="2:15">
      <c r="B2728" s="8" t="e">
        <f t="shared" ca="1" si="462"/>
        <v>#REF!</v>
      </c>
      <c r="C2728" s="7">
        <f t="shared" ca="1" si="463"/>
        <v>88</v>
      </c>
      <c r="D2728" s="7">
        <f t="shared" ca="1" si="464"/>
        <v>22</v>
      </c>
      <c r="E2728" s="7">
        <f t="shared" ca="1" si="465"/>
        <v>1956</v>
      </c>
      <c r="F2728" s="9">
        <f t="shared" ca="1" si="466"/>
        <v>783</v>
      </c>
      <c r="G2728" s="21" t="s">
        <v>36</v>
      </c>
      <c r="H2728">
        <f t="shared" ca="1" si="467"/>
        <v>3</v>
      </c>
      <c r="I2728" t="e">
        <f ca="1">INDEX(#REF!,MATCH(бэкэнд2!H2728,#REF!,0))</f>
        <v>#REF!</v>
      </c>
      <c r="J2728">
        <f t="shared" ca="1" si="468"/>
        <v>521</v>
      </c>
      <c r="K2728">
        <f t="shared" ca="1" si="469"/>
        <v>88</v>
      </c>
      <c r="L2728">
        <f t="shared" ca="1" si="469"/>
        <v>36</v>
      </c>
      <c r="M2728">
        <f t="shared" ca="1" si="470"/>
        <v>2019</v>
      </c>
      <c r="N2728">
        <f t="shared" ca="1" si="471"/>
        <v>1</v>
      </c>
      <c r="O2728">
        <f t="shared" ca="1" si="472"/>
        <v>9</v>
      </c>
    </row>
    <row r="2729" spans="2:15">
      <c r="B2729" s="8" t="e">
        <f t="shared" ca="1" si="462"/>
        <v>#REF!</v>
      </c>
      <c r="C2729" s="7">
        <f t="shared" ca="1" si="463"/>
        <v>161</v>
      </c>
      <c r="D2729" s="7">
        <f t="shared" ca="1" si="464"/>
        <v>81</v>
      </c>
      <c r="E2729" s="7">
        <f t="shared" ca="1" si="465"/>
        <v>636</v>
      </c>
      <c r="F2729" s="9">
        <f t="shared" ca="1" si="466"/>
        <v>1071</v>
      </c>
      <c r="G2729" s="21" t="s">
        <v>36</v>
      </c>
      <c r="H2729">
        <f t="shared" ca="1" si="467"/>
        <v>2</v>
      </c>
      <c r="I2729" t="e">
        <f ca="1">INDEX(#REF!,MATCH(бэкэнд2!H2729,#REF!,0))</f>
        <v>#REF!</v>
      </c>
      <c r="J2729">
        <f t="shared" ca="1" si="468"/>
        <v>323</v>
      </c>
      <c r="K2729">
        <f t="shared" ca="1" si="469"/>
        <v>13</v>
      </c>
      <c r="L2729">
        <f t="shared" ca="1" si="469"/>
        <v>12</v>
      </c>
      <c r="M2729">
        <f t="shared" ca="1" si="470"/>
        <v>2019</v>
      </c>
      <c r="N2729">
        <f t="shared" ca="1" si="471"/>
        <v>6</v>
      </c>
      <c r="O2729">
        <f t="shared" ca="1" si="472"/>
        <v>7</v>
      </c>
    </row>
    <row r="2730" spans="2:15">
      <c r="B2730" s="8" t="e">
        <f t="shared" ca="1" si="462"/>
        <v>#REF!</v>
      </c>
      <c r="C2730" s="7">
        <f t="shared" ca="1" si="463"/>
        <v>57</v>
      </c>
      <c r="D2730" s="7">
        <f t="shared" ca="1" si="464"/>
        <v>19</v>
      </c>
      <c r="E2730" s="7">
        <f t="shared" ca="1" si="465"/>
        <v>804</v>
      </c>
      <c r="F2730" s="9">
        <f t="shared" ca="1" si="466"/>
        <v>747</v>
      </c>
      <c r="G2730" s="21" t="s">
        <v>36</v>
      </c>
      <c r="H2730">
        <f t="shared" ca="1" si="467"/>
        <v>12</v>
      </c>
      <c r="I2730" t="e">
        <f ca="1">INDEX(#REF!,MATCH(бэкэнд2!H2730,#REF!,0))</f>
        <v>#REF!</v>
      </c>
      <c r="J2730">
        <f t="shared" ca="1" si="468"/>
        <v>794</v>
      </c>
      <c r="K2730">
        <f t="shared" ca="1" si="469"/>
        <v>63</v>
      </c>
      <c r="L2730">
        <f t="shared" ca="1" si="469"/>
        <v>60</v>
      </c>
      <c r="M2730">
        <f t="shared" ca="1" si="470"/>
        <v>2019</v>
      </c>
      <c r="N2730">
        <f t="shared" ca="1" si="471"/>
        <v>6</v>
      </c>
      <c r="O2730">
        <f t="shared" ca="1" si="472"/>
        <v>13</v>
      </c>
    </row>
    <row r="2731" spans="2:15">
      <c r="B2731" s="8" t="e">
        <f t="shared" ca="1" si="462"/>
        <v>#REF!</v>
      </c>
      <c r="C2731" s="7">
        <f t="shared" ca="1" si="463"/>
        <v>54</v>
      </c>
      <c r="D2731" s="7">
        <f t="shared" ca="1" si="464"/>
        <v>14</v>
      </c>
      <c r="E2731" s="7">
        <f t="shared" ca="1" si="465"/>
        <v>317</v>
      </c>
      <c r="F2731" s="9">
        <f t="shared" ca="1" si="466"/>
        <v>555</v>
      </c>
      <c r="G2731" s="21" t="s">
        <v>36</v>
      </c>
      <c r="H2731">
        <f t="shared" ca="1" si="467"/>
        <v>4</v>
      </c>
      <c r="I2731" t="e">
        <f ca="1">INDEX(#REF!,MATCH(бэкэнд2!H2731,#REF!,0))</f>
        <v>#REF!</v>
      </c>
      <c r="J2731">
        <f t="shared" ca="1" si="468"/>
        <v>625</v>
      </c>
      <c r="K2731">
        <f t="shared" ca="1" si="469"/>
        <v>25</v>
      </c>
      <c r="L2731">
        <f t="shared" ca="1" si="469"/>
        <v>86</v>
      </c>
      <c r="M2731">
        <f t="shared" ca="1" si="470"/>
        <v>2019</v>
      </c>
      <c r="N2731">
        <f t="shared" ca="1" si="471"/>
        <v>9</v>
      </c>
      <c r="O2731">
        <f t="shared" ca="1" si="472"/>
        <v>9</v>
      </c>
    </row>
    <row r="2732" spans="2:15">
      <c r="B2732" s="8" t="e">
        <f t="shared" ca="1" si="462"/>
        <v>#REF!</v>
      </c>
      <c r="C2732" s="7">
        <f t="shared" ca="1" si="463"/>
        <v>106</v>
      </c>
      <c r="D2732" s="7">
        <f t="shared" ca="1" si="464"/>
        <v>53</v>
      </c>
      <c r="E2732" s="7">
        <f t="shared" ca="1" si="465"/>
        <v>1601</v>
      </c>
      <c r="F2732" s="9">
        <f t="shared" ca="1" si="466"/>
        <v>1933</v>
      </c>
      <c r="G2732" s="21" t="s">
        <v>36</v>
      </c>
      <c r="H2732">
        <f t="shared" ca="1" si="467"/>
        <v>12</v>
      </c>
      <c r="I2732" t="e">
        <f ca="1">INDEX(#REF!,MATCH(бэкэнд2!H2732,#REF!,0))</f>
        <v>#REF!</v>
      </c>
      <c r="J2732">
        <f t="shared" ca="1" si="468"/>
        <v>377</v>
      </c>
      <c r="K2732">
        <f t="shared" ca="1" si="469"/>
        <v>35</v>
      </c>
      <c r="L2732">
        <f t="shared" ca="1" si="469"/>
        <v>17</v>
      </c>
      <c r="M2732">
        <f t="shared" ca="1" si="470"/>
        <v>2019</v>
      </c>
      <c r="N2732">
        <f t="shared" ca="1" si="471"/>
        <v>6</v>
      </c>
      <c r="O2732">
        <f t="shared" ca="1" si="472"/>
        <v>18</v>
      </c>
    </row>
    <row r="2733" spans="2:15">
      <c r="B2733" s="8" t="e">
        <f t="shared" ca="1" si="462"/>
        <v>#REF!</v>
      </c>
      <c r="C2733" s="7">
        <f t="shared" ca="1" si="463"/>
        <v>92</v>
      </c>
      <c r="D2733" s="7">
        <f t="shared" ca="1" si="464"/>
        <v>46</v>
      </c>
      <c r="E2733" s="7">
        <f t="shared" ca="1" si="465"/>
        <v>770</v>
      </c>
      <c r="F2733" s="9">
        <f t="shared" ca="1" si="466"/>
        <v>545</v>
      </c>
      <c r="G2733" s="21" t="s">
        <v>36</v>
      </c>
      <c r="H2733">
        <f t="shared" ca="1" si="467"/>
        <v>8</v>
      </c>
      <c r="I2733" t="e">
        <f ca="1">INDEX(#REF!,MATCH(бэкэнд2!H2733,#REF!,0))</f>
        <v>#REF!</v>
      </c>
      <c r="J2733">
        <f t="shared" ca="1" si="468"/>
        <v>195</v>
      </c>
      <c r="K2733">
        <f t="shared" ca="1" si="469"/>
        <v>23</v>
      </c>
      <c r="L2733">
        <f t="shared" ca="1" si="469"/>
        <v>20</v>
      </c>
      <c r="M2733">
        <f t="shared" ca="1" si="470"/>
        <v>2019</v>
      </c>
      <c r="N2733">
        <f t="shared" ca="1" si="471"/>
        <v>1</v>
      </c>
      <c r="O2733">
        <f t="shared" ca="1" si="472"/>
        <v>7</v>
      </c>
    </row>
    <row r="2734" spans="2:15">
      <c r="B2734" s="8" t="e">
        <f t="shared" ca="1" si="462"/>
        <v>#REF!</v>
      </c>
      <c r="C2734" s="7">
        <f t="shared" ca="1" si="463"/>
        <v>52</v>
      </c>
      <c r="D2734" s="7">
        <f t="shared" ca="1" si="464"/>
        <v>26</v>
      </c>
      <c r="E2734" s="7">
        <f t="shared" ca="1" si="465"/>
        <v>942</v>
      </c>
      <c r="F2734" s="9">
        <f t="shared" ca="1" si="466"/>
        <v>673</v>
      </c>
      <c r="G2734" s="21" t="s">
        <v>36</v>
      </c>
      <c r="H2734">
        <f t="shared" ca="1" si="467"/>
        <v>2</v>
      </c>
      <c r="I2734" t="e">
        <f ca="1">INDEX(#REF!,MATCH(бэкэнд2!H2734,#REF!,0))</f>
        <v>#REF!</v>
      </c>
      <c r="J2734">
        <f t="shared" ca="1" si="468"/>
        <v>837</v>
      </c>
      <c r="K2734">
        <f t="shared" ca="1" si="469"/>
        <v>28</v>
      </c>
      <c r="L2734">
        <f t="shared" ca="1" si="469"/>
        <v>59</v>
      </c>
      <c r="M2734">
        <f t="shared" ca="1" si="470"/>
        <v>2019</v>
      </c>
      <c r="N2734">
        <f t="shared" ca="1" si="471"/>
        <v>6</v>
      </c>
      <c r="O2734">
        <f t="shared" ca="1" si="472"/>
        <v>1</v>
      </c>
    </row>
    <row r="2735" spans="2:15">
      <c r="B2735" s="8" t="e">
        <f t="shared" ca="1" si="462"/>
        <v>#REF!</v>
      </c>
      <c r="C2735" s="7">
        <f t="shared" ca="1" si="463"/>
        <v>52</v>
      </c>
      <c r="D2735" s="7">
        <f t="shared" ca="1" si="464"/>
        <v>13</v>
      </c>
      <c r="E2735" s="7">
        <f t="shared" ca="1" si="465"/>
        <v>3175</v>
      </c>
      <c r="F2735" s="9">
        <f t="shared" ca="1" si="466"/>
        <v>898</v>
      </c>
      <c r="G2735" s="21" t="s">
        <v>36</v>
      </c>
      <c r="H2735">
        <f t="shared" ca="1" si="467"/>
        <v>2</v>
      </c>
      <c r="I2735" t="e">
        <f ca="1">INDEX(#REF!,MATCH(бэкэнд2!H2735,#REF!,0))</f>
        <v>#REF!</v>
      </c>
      <c r="J2735">
        <f t="shared" ca="1" si="468"/>
        <v>482</v>
      </c>
      <c r="K2735">
        <f t="shared" ca="1" si="469"/>
        <v>23</v>
      </c>
      <c r="L2735">
        <f t="shared" ca="1" si="469"/>
        <v>90</v>
      </c>
      <c r="M2735">
        <f t="shared" ca="1" si="470"/>
        <v>2019</v>
      </c>
      <c r="N2735">
        <f t="shared" ca="1" si="471"/>
        <v>8</v>
      </c>
      <c r="O2735">
        <f t="shared" ca="1" si="472"/>
        <v>8</v>
      </c>
    </row>
    <row r="2736" spans="2:15">
      <c r="B2736" s="8" t="e">
        <f t="shared" ca="1" si="462"/>
        <v>#REF!</v>
      </c>
      <c r="C2736" s="7">
        <f t="shared" ca="1" si="463"/>
        <v>36</v>
      </c>
      <c r="D2736" s="7">
        <f t="shared" ca="1" si="464"/>
        <v>12</v>
      </c>
      <c r="E2736" s="7">
        <f t="shared" ca="1" si="465"/>
        <v>237</v>
      </c>
      <c r="F2736" s="9">
        <f t="shared" ca="1" si="466"/>
        <v>560</v>
      </c>
      <c r="G2736" s="21" t="s">
        <v>36</v>
      </c>
      <c r="H2736">
        <f t="shared" ca="1" si="467"/>
        <v>12</v>
      </c>
      <c r="I2736" t="e">
        <f ca="1">INDEX(#REF!,MATCH(бэкэнд2!H2736,#REF!,0))</f>
        <v>#REF!</v>
      </c>
      <c r="J2736">
        <f t="shared" ca="1" si="468"/>
        <v>545</v>
      </c>
      <c r="K2736">
        <f t="shared" ca="1" si="469"/>
        <v>59</v>
      </c>
      <c r="L2736">
        <f t="shared" ca="1" si="469"/>
        <v>76</v>
      </c>
      <c r="M2736">
        <f t="shared" ca="1" si="470"/>
        <v>2018</v>
      </c>
      <c r="N2736">
        <f t="shared" ca="1" si="471"/>
        <v>9</v>
      </c>
      <c r="O2736">
        <f t="shared" ca="1" si="472"/>
        <v>16</v>
      </c>
    </row>
    <row r="2737" spans="2:15">
      <c r="B2737" s="8" t="e">
        <f t="shared" ca="1" si="462"/>
        <v>#REF!</v>
      </c>
      <c r="C2737" s="7">
        <f t="shared" ca="1" si="463"/>
        <v>185</v>
      </c>
      <c r="D2737" s="7">
        <f t="shared" ca="1" si="464"/>
        <v>47</v>
      </c>
      <c r="E2737" s="7">
        <f t="shared" ca="1" si="465"/>
        <v>3150</v>
      </c>
      <c r="F2737" s="9">
        <f t="shared" ca="1" si="466"/>
        <v>2046</v>
      </c>
      <c r="G2737" s="21" t="s">
        <v>36</v>
      </c>
      <c r="H2737">
        <f t="shared" ca="1" si="467"/>
        <v>11</v>
      </c>
      <c r="I2737" t="e">
        <f ca="1">INDEX(#REF!,MATCH(бэкэнд2!H2737,#REF!,0))</f>
        <v>#REF!</v>
      </c>
      <c r="J2737">
        <f t="shared" ca="1" si="468"/>
        <v>510</v>
      </c>
      <c r="K2737">
        <f t="shared" ca="1" si="469"/>
        <v>38</v>
      </c>
      <c r="L2737">
        <f t="shared" ca="1" si="469"/>
        <v>62</v>
      </c>
      <c r="M2737">
        <f t="shared" ca="1" si="470"/>
        <v>2019</v>
      </c>
      <c r="N2737">
        <f t="shared" ca="1" si="471"/>
        <v>4</v>
      </c>
      <c r="O2737">
        <f t="shared" ca="1" si="472"/>
        <v>13</v>
      </c>
    </row>
    <row r="2738" spans="2:15">
      <c r="B2738" s="8" t="e">
        <f t="shared" ca="1" si="462"/>
        <v>#REF!</v>
      </c>
      <c r="C2738" s="7">
        <f t="shared" ca="1" si="463"/>
        <v>155</v>
      </c>
      <c r="D2738" s="7">
        <f t="shared" ca="1" si="464"/>
        <v>52</v>
      </c>
      <c r="E2738" s="7">
        <f t="shared" ca="1" si="465"/>
        <v>2277</v>
      </c>
      <c r="F2738" s="9">
        <f t="shared" ca="1" si="466"/>
        <v>2626</v>
      </c>
      <c r="G2738" s="21" t="s">
        <v>36</v>
      </c>
      <c r="H2738">
        <f t="shared" ca="1" si="467"/>
        <v>1</v>
      </c>
      <c r="I2738" t="e">
        <f ca="1">INDEX(#REF!,MATCH(бэкэнд2!H2738,#REF!,0))</f>
        <v>#REF!</v>
      </c>
      <c r="J2738">
        <f t="shared" ca="1" si="468"/>
        <v>769</v>
      </c>
      <c r="K2738">
        <f t="shared" ca="1" si="469"/>
        <v>46</v>
      </c>
      <c r="L2738">
        <f t="shared" ca="1" si="469"/>
        <v>65</v>
      </c>
      <c r="M2738">
        <f t="shared" ca="1" si="470"/>
        <v>2019</v>
      </c>
      <c r="N2738">
        <f t="shared" ca="1" si="471"/>
        <v>3</v>
      </c>
      <c r="O2738">
        <f t="shared" ca="1" si="472"/>
        <v>24</v>
      </c>
    </row>
    <row r="2739" spans="2:15">
      <c r="B2739" s="8" t="e">
        <f t="shared" ca="1" si="462"/>
        <v>#REF!</v>
      </c>
      <c r="C2739" s="7">
        <f t="shared" ca="1" si="463"/>
        <v>96</v>
      </c>
      <c r="D2739" s="7">
        <f t="shared" ca="1" si="464"/>
        <v>32</v>
      </c>
      <c r="E2739" s="7">
        <f t="shared" ca="1" si="465"/>
        <v>1281</v>
      </c>
      <c r="F2739" s="9">
        <f t="shared" ca="1" si="466"/>
        <v>600</v>
      </c>
      <c r="G2739" s="21" t="s">
        <v>36</v>
      </c>
      <c r="H2739">
        <f t="shared" ca="1" si="467"/>
        <v>5</v>
      </c>
      <c r="I2739" t="e">
        <f ca="1">INDEX(#REF!,MATCH(бэкэнд2!H2739,#REF!,0))</f>
        <v>#REF!</v>
      </c>
      <c r="J2739">
        <f t="shared" ca="1" si="468"/>
        <v>480</v>
      </c>
      <c r="K2739">
        <f t="shared" ca="1" si="469"/>
        <v>35</v>
      </c>
      <c r="L2739">
        <f t="shared" ca="1" si="469"/>
        <v>13</v>
      </c>
      <c r="M2739">
        <f t="shared" ca="1" si="470"/>
        <v>2019</v>
      </c>
      <c r="N2739">
        <f t="shared" ca="1" si="471"/>
        <v>2</v>
      </c>
      <c r="O2739">
        <f t="shared" ca="1" si="472"/>
        <v>28</v>
      </c>
    </row>
    <row r="2740" spans="2:15">
      <c r="B2740" s="8" t="e">
        <f t="shared" ca="1" si="462"/>
        <v>#REF!</v>
      </c>
      <c r="C2740" s="7">
        <f t="shared" ca="1" si="463"/>
        <v>171</v>
      </c>
      <c r="D2740" s="7">
        <f t="shared" ca="1" si="464"/>
        <v>57</v>
      </c>
      <c r="E2740" s="7">
        <f t="shared" ca="1" si="465"/>
        <v>2271</v>
      </c>
      <c r="F2740" s="9">
        <f t="shared" ca="1" si="466"/>
        <v>2464</v>
      </c>
      <c r="G2740" s="21" t="s">
        <v>36</v>
      </c>
      <c r="H2740">
        <f t="shared" ca="1" si="467"/>
        <v>4</v>
      </c>
      <c r="I2740" t="e">
        <f ca="1">INDEX(#REF!,MATCH(бэкэнд2!H2740,#REF!,0))</f>
        <v>#REF!</v>
      </c>
      <c r="J2740">
        <f t="shared" ca="1" si="468"/>
        <v>810</v>
      </c>
      <c r="K2740">
        <f t="shared" ca="1" si="469"/>
        <v>22</v>
      </c>
      <c r="L2740">
        <f t="shared" ca="1" si="469"/>
        <v>76</v>
      </c>
      <c r="M2740">
        <f t="shared" ca="1" si="470"/>
        <v>2019</v>
      </c>
      <c r="N2740">
        <f t="shared" ca="1" si="471"/>
        <v>9</v>
      </c>
      <c r="O2740">
        <f t="shared" ca="1" si="472"/>
        <v>18</v>
      </c>
    </row>
    <row r="2741" spans="2:15">
      <c r="B2741" s="8" t="e">
        <f t="shared" ca="1" si="462"/>
        <v>#REF!</v>
      </c>
      <c r="C2741" s="7">
        <f t="shared" ca="1" si="463"/>
        <v>82</v>
      </c>
      <c r="D2741" s="7">
        <f t="shared" ca="1" si="464"/>
        <v>41</v>
      </c>
      <c r="E2741" s="7">
        <f t="shared" ca="1" si="465"/>
        <v>585</v>
      </c>
      <c r="F2741" s="9">
        <f t="shared" ca="1" si="466"/>
        <v>987</v>
      </c>
      <c r="G2741" s="21" t="s">
        <v>36</v>
      </c>
      <c r="H2741">
        <f t="shared" ca="1" si="467"/>
        <v>7</v>
      </c>
      <c r="I2741" t="e">
        <f ca="1">INDEX(#REF!,MATCH(бэкэнд2!H2741,#REF!,0))</f>
        <v>#REF!</v>
      </c>
      <c r="J2741">
        <f t="shared" ca="1" si="468"/>
        <v>132</v>
      </c>
      <c r="K2741">
        <f t="shared" ca="1" si="469"/>
        <v>79</v>
      </c>
      <c r="L2741">
        <f t="shared" ca="1" si="469"/>
        <v>25</v>
      </c>
      <c r="M2741">
        <f t="shared" ca="1" si="470"/>
        <v>2019</v>
      </c>
      <c r="N2741">
        <f t="shared" ca="1" si="471"/>
        <v>6</v>
      </c>
      <c r="O2741">
        <f t="shared" ca="1" si="472"/>
        <v>7</v>
      </c>
    </row>
    <row r="2742" spans="2:15">
      <c r="B2742" s="8" t="e">
        <f t="shared" ca="1" si="462"/>
        <v>#REF!</v>
      </c>
      <c r="C2742" s="7">
        <f t="shared" ca="1" si="463"/>
        <v>196</v>
      </c>
      <c r="D2742" s="7">
        <f t="shared" ca="1" si="464"/>
        <v>98</v>
      </c>
      <c r="E2742" s="7">
        <f t="shared" ca="1" si="465"/>
        <v>402</v>
      </c>
      <c r="F2742" s="9">
        <f t="shared" ca="1" si="466"/>
        <v>547</v>
      </c>
      <c r="G2742" s="21" t="s">
        <v>36</v>
      </c>
      <c r="H2742">
        <f t="shared" ca="1" si="467"/>
        <v>10</v>
      </c>
      <c r="I2742" t="e">
        <f ca="1">INDEX(#REF!,MATCH(бэкэнд2!H2742,#REF!,0))</f>
        <v>#REF!</v>
      </c>
      <c r="J2742">
        <f t="shared" ca="1" si="468"/>
        <v>252</v>
      </c>
      <c r="K2742">
        <f t="shared" ca="1" si="469"/>
        <v>79</v>
      </c>
      <c r="L2742">
        <f t="shared" ca="1" si="469"/>
        <v>72</v>
      </c>
      <c r="M2742">
        <f t="shared" ca="1" si="470"/>
        <v>2019</v>
      </c>
      <c r="N2742">
        <f t="shared" ca="1" si="471"/>
        <v>9</v>
      </c>
      <c r="O2742">
        <f t="shared" ca="1" si="472"/>
        <v>7</v>
      </c>
    </row>
    <row r="2743" spans="2:15">
      <c r="B2743" s="8" t="e">
        <f t="shared" ca="1" si="462"/>
        <v>#REF!</v>
      </c>
      <c r="C2743" s="7">
        <f t="shared" ca="1" si="463"/>
        <v>145</v>
      </c>
      <c r="D2743" s="7">
        <f t="shared" ca="1" si="464"/>
        <v>73</v>
      </c>
      <c r="E2743" s="7">
        <f t="shared" ca="1" si="465"/>
        <v>313</v>
      </c>
      <c r="F2743" s="9">
        <f t="shared" ca="1" si="466"/>
        <v>658</v>
      </c>
      <c r="G2743" s="21" t="s">
        <v>36</v>
      </c>
      <c r="H2743">
        <f t="shared" ca="1" si="467"/>
        <v>1</v>
      </c>
      <c r="I2743" t="e">
        <f ca="1">INDEX(#REF!,MATCH(бэкэнд2!H2743,#REF!,0))</f>
        <v>#REF!</v>
      </c>
      <c r="J2743">
        <f t="shared" ca="1" si="468"/>
        <v>364</v>
      </c>
      <c r="K2743">
        <f t="shared" ca="1" si="469"/>
        <v>67</v>
      </c>
      <c r="L2743">
        <f t="shared" ca="1" si="469"/>
        <v>36</v>
      </c>
      <c r="M2743">
        <f t="shared" ca="1" si="470"/>
        <v>2019</v>
      </c>
      <c r="N2743">
        <f t="shared" ca="1" si="471"/>
        <v>7</v>
      </c>
      <c r="O2743">
        <f t="shared" ca="1" si="472"/>
        <v>1</v>
      </c>
    </row>
    <row r="2744" spans="2:15">
      <c r="B2744" s="8" t="e">
        <f t="shared" ca="1" si="462"/>
        <v>#REF!</v>
      </c>
      <c r="C2744" s="7">
        <f t="shared" ca="1" si="463"/>
        <v>164</v>
      </c>
      <c r="D2744" s="7">
        <f t="shared" ca="1" si="464"/>
        <v>82</v>
      </c>
      <c r="E2744" s="7">
        <f t="shared" ca="1" si="465"/>
        <v>3126</v>
      </c>
      <c r="F2744" s="9">
        <f t="shared" ca="1" si="466"/>
        <v>3838</v>
      </c>
      <c r="G2744" s="21" t="s">
        <v>36</v>
      </c>
      <c r="H2744">
        <f t="shared" ca="1" si="467"/>
        <v>9</v>
      </c>
      <c r="I2744" t="e">
        <f ca="1">INDEX(#REF!,MATCH(бэкэнд2!H2744,#REF!,0))</f>
        <v>#REF!</v>
      </c>
      <c r="J2744">
        <f t="shared" ca="1" si="468"/>
        <v>644</v>
      </c>
      <c r="K2744">
        <f t="shared" ca="1" si="469"/>
        <v>42</v>
      </c>
      <c r="L2744">
        <f t="shared" ca="1" si="469"/>
        <v>89</v>
      </c>
      <c r="M2744">
        <f t="shared" ca="1" si="470"/>
        <v>2019</v>
      </c>
      <c r="N2744">
        <f t="shared" ca="1" si="471"/>
        <v>4</v>
      </c>
      <c r="O2744">
        <f t="shared" ca="1" si="472"/>
        <v>2</v>
      </c>
    </row>
    <row r="2745" spans="2:15">
      <c r="B2745" s="8" t="e">
        <f t="shared" ca="1" si="462"/>
        <v>#REF!</v>
      </c>
      <c r="C2745" s="7">
        <f t="shared" ca="1" si="463"/>
        <v>149</v>
      </c>
      <c r="D2745" s="7">
        <f t="shared" ca="1" si="464"/>
        <v>75</v>
      </c>
      <c r="E2745" s="7">
        <f t="shared" ca="1" si="465"/>
        <v>3086</v>
      </c>
      <c r="F2745" s="9">
        <f t="shared" ca="1" si="466"/>
        <v>4689</v>
      </c>
      <c r="G2745" s="21" t="s">
        <v>36</v>
      </c>
      <c r="H2745">
        <f t="shared" ca="1" si="467"/>
        <v>7</v>
      </c>
      <c r="I2745" t="e">
        <f ca="1">INDEX(#REF!,MATCH(бэкэнд2!H2745,#REF!,0))</f>
        <v>#REF!</v>
      </c>
      <c r="J2745">
        <f t="shared" ca="1" si="468"/>
        <v>311</v>
      </c>
      <c r="K2745">
        <f t="shared" ca="1" si="469"/>
        <v>62</v>
      </c>
      <c r="L2745">
        <f t="shared" ca="1" si="469"/>
        <v>71</v>
      </c>
      <c r="M2745">
        <f t="shared" ca="1" si="470"/>
        <v>2018</v>
      </c>
      <c r="N2745">
        <f t="shared" ca="1" si="471"/>
        <v>11</v>
      </c>
      <c r="O2745">
        <f t="shared" ca="1" si="472"/>
        <v>5</v>
      </c>
    </row>
    <row r="2746" spans="2:15">
      <c r="B2746" s="8" t="e">
        <f t="shared" ca="1" si="462"/>
        <v>#REF!</v>
      </c>
      <c r="C2746" s="7">
        <f t="shared" ca="1" si="463"/>
        <v>95</v>
      </c>
      <c r="D2746" s="7">
        <f t="shared" ca="1" si="464"/>
        <v>32</v>
      </c>
      <c r="E2746" s="7">
        <f t="shared" ca="1" si="465"/>
        <v>772</v>
      </c>
      <c r="F2746" s="9">
        <f t="shared" ca="1" si="466"/>
        <v>653</v>
      </c>
      <c r="G2746" s="21" t="s">
        <v>36</v>
      </c>
      <c r="H2746">
        <f t="shared" ca="1" si="467"/>
        <v>1</v>
      </c>
      <c r="I2746" t="e">
        <f ca="1">INDEX(#REF!,MATCH(бэкэнд2!H2746,#REF!,0))</f>
        <v>#REF!</v>
      </c>
      <c r="J2746">
        <f t="shared" ca="1" si="468"/>
        <v>814</v>
      </c>
      <c r="K2746">
        <f t="shared" ca="1" si="469"/>
        <v>19</v>
      </c>
      <c r="L2746">
        <f t="shared" ca="1" si="469"/>
        <v>38</v>
      </c>
      <c r="M2746">
        <f t="shared" ca="1" si="470"/>
        <v>2019</v>
      </c>
      <c r="N2746">
        <f t="shared" ca="1" si="471"/>
        <v>9</v>
      </c>
      <c r="O2746">
        <f t="shared" ca="1" si="472"/>
        <v>21</v>
      </c>
    </row>
    <row r="2747" spans="2:15">
      <c r="B2747" s="8" t="e">
        <f t="shared" ca="1" si="462"/>
        <v>#REF!</v>
      </c>
      <c r="C2747" s="7">
        <f t="shared" ca="1" si="463"/>
        <v>56</v>
      </c>
      <c r="D2747" s="7">
        <f t="shared" ca="1" si="464"/>
        <v>28</v>
      </c>
      <c r="E2747" s="7">
        <f t="shared" ca="1" si="465"/>
        <v>2309</v>
      </c>
      <c r="F2747" s="9">
        <f t="shared" ca="1" si="466"/>
        <v>1769</v>
      </c>
      <c r="G2747" s="21" t="s">
        <v>36</v>
      </c>
      <c r="H2747">
        <f t="shared" ca="1" si="467"/>
        <v>7</v>
      </c>
      <c r="I2747" t="e">
        <f ca="1">INDEX(#REF!,MATCH(бэкэнд2!H2747,#REF!,0))</f>
        <v>#REF!</v>
      </c>
      <c r="J2747">
        <f t="shared" ca="1" si="468"/>
        <v>126</v>
      </c>
      <c r="K2747">
        <f t="shared" ca="1" si="469"/>
        <v>96</v>
      </c>
      <c r="L2747">
        <f t="shared" ca="1" si="469"/>
        <v>55</v>
      </c>
      <c r="M2747">
        <f t="shared" ca="1" si="470"/>
        <v>2019</v>
      </c>
      <c r="N2747">
        <f t="shared" ca="1" si="471"/>
        <v>4</v>
      </c>
      <c r="O2747">
        <f t="shared" ca="1" si="472"/>
        <v>1</v>
      </c>
    </row>
    <row r="2748" spans="2:15">
      <c r="B2748" s="8" t="e">
        <f t="shared" ca="1" si="462"/>
        <v>#REF!</v>
      </c>
      <c r="C2748" s="7">
        <f t="shared" ca="1" si="463"/>
        <v>100</v>
      </c>
      <c r="D2748" s="7">
        <f t="shared" ca="1" si="464"/>
        <v>25</v>
      </c>
      <c r="E2748" s="7">
        <f t="shared" ca="1" si="465"/>
        <v>1686</v>
      </c>
      <c r="F2748" s="9">
        <f t="shared" ca="1" si="466"/>
        <v>586</v>
      </c>
      <c r="G2748" s="21" t="s">
        <v>36</v>
      </c>
      <c r="H2748">
        <f t="shared" ca="1" si="467"/>
        <v>4</v>
      </c>
      <c r="I2748" t="e">
        <f ca="1">INDEX(#REF!,MATCH(бэкэнд2!H2748,#REF!,0))</f>
        <v>#REF!</v>
      </c>
      <c r="J2748">
        <f t="shared" ca="1" si="468"/>
        <v>374</v>
      </c>
      <c r="K2748">
        <f t="shared" ca="1" si="469"/>
        <v>91</v>
      </c>
      <c r="L2748">
        <f t="shared" ca="1" si="469"/>
        <v>96</v>
      </c>
      <c r="M2748">
        <f t="shared" ca="1" si="470"/>
        <v>2019</v>
      </c>
      <c r="N2748">
        <f t="shared" ca="1" si="471"/>
        <v>1</v>
      </c>
      <c r="O2748">
        <f t="shared" ca="1" si="472"/>
        <v>14</v>
      </c>
    </row>
    <row r="2749" spans="2:15">
      <c r="B2749" s="8" t="e">
        <f t="shared" ca="1" si="462"/>
        <v>#REF!</v>
      </c>
      <c r="C2749" s="7">
        <f t="shared" ca="1" si="463"/>
        <v>158</v>
      </c>
      <c r="D2749" s="7">
        <f t="shared" ca="1" si="464"/>
        <v>79</v>
      </c>
      <c r="E2749" s="7">
        <f t="shared" ca="1" si="465"/>
        <v>3069</v>
      </c>
      <c r="F2749" s="9">
        <f t="shared" ca="1" si="466"/>
        <v>4340</v>
      </c>
      <c r="G2749" s="21" t="s">
        <v>36</v>
      </c>
      <c r="H2749">
        <f t="shared" ca="1" si="467"/>
        <v>12</v>
      </c>
      <c r="I2749" t="e">
        <f ca="1">INDEX(#REF!,MATCH(бэкэнд2!H2749,#REF!,0))</f>
        <v>#REF!</v>
      </c>
      <c r="J2749">
        <f t="shared" ca="1" si="468"/>
        <v>688</v>
      </c>
      <c r="K2749">
        <f t="shared" ca="1" si="469"/>
        <v>92</v>
      </c>
      <c r="L2749">
        <f t="shared" ca="1" si="469"/>
        <v>74</v>
      </c>
      <c r="M2749">
        <f t="shared" ca="1" si="470"/>
        <v>2019</v>
      </c>
      <c r="N2749">
        <f t="shared" ca="1" si="471"/>
        <v>9</v>
      </c>
      <c r="O2749">
        <f t="shared" ca="1" si="472"/>
        <v>13</v>
      </c>
    </row>
    <row r="2750" spans="2:15">
      <c r="B2750" s="8" t="e">
        <f t="shared" ca="1" si="462"/>
        <v>#REF!</v>
      </c>
      <c r="C2750" s="7">
        <f t="shared" ca="1" si="463"/>
        <v>90</v>
      </c>
      <c r="D2750" s="7">
        <f t="shared" ca="1" si="464"/>
        <v>45</v>
      </c>
      <c r="E2750" s="7">
        <f t="shared" ca="1" si="465"/>
        <v>2769</v>
      </c>
      <c r="F2750" s="9">
        <f t="shared" ca="1" si="466"/>
        <v>2854</v>
      </c>
      <c r="G2750" s="21" t="s">
        <v>36</v>
      </c>
      <c r="H2750">
        <f t="shared" ca="1" si="467"/>
        <v>11</v>
      </c>
      <c r="I2750" t="e">
        <f ca="1">INDEX(#REF!,MATCH(бэкэнд2!H2750,#REF!,0))</f>
        <v>#REF!</v>
      </c>
      <c r="J2750">
        <f t="shared" ca="1" si="468"/>
        <v>292</v>
      </c>
      <c r="K2750">
        <f t="shared" ca="1" si="469"/>
        <v>90</v>
      </c>
      <c r="L2750">
        <f t="shared" ca="1" si="469"/>
        <v>16</v>
      </c>
      <c r="M2750">
        <f t="shared" ca="1" si="470"/>
        <v>2019</v>
      </c>
      <c r="N2750">
        <f t="shared" ca="1" si="471"/>
        <v>9</v>
      </c>
      <c r="O2750">
        <f t="shared" ca="1" si="472"/>
        <v>15</v>
      </c>
    </row>
    <row r="2751" spans="2:15">
      <c r="B2751" s="8" t="e">
        <f t="shared" ca="1" si="462"/>
        <v>#REF!</v>
      </c>
      <c r="C2751" s="7">
        <f t="shared" ca="1" si="463"/>
        <v>238</v>
      </c>
      <c r="D2751" s="7">
        <f t="shared" ca="1" si="464"/>
        <v>80</v>
      </c>
      <c r="E2751" s="7">
        <f t="shared" ca="1" si="465"/>
        <v>530</v>
      </c>
      <c r="F2751" s="9">
        <f t="shared" ca="1" si="466"/>
        <v>907</v>
      </c>
      <c r="G2751" s="21" t="s">
        <v>36</v>
      </c>
      <c r="H2751">
        <f t="shared" ca="1" si="467"/>
        <v>10</v>
      </c>
      <c r="I2751" t="e">
        <f ca="1">INDEX(#REF!,MATCH(бэкэнд2!H2751,#REF!,0))</f>
        <v>#REF!</v>
      </c>
      <c r="J2751">
        <f t="shared" ca="1" si="468"/>
        <v>990</v>
      </c>
      <c r="K2751">
        <f t="shared" ca="1" si="469"/>
        <v>51</v>
      </c>
      <c r="L2751">
        <f t="shared" ca="1" si="469"/>
        <v>47</v>
      </c>
      <c r="M2751">
        <f t="shared" ca="1" si="470"/>
        <v>2019</v>
      </c>
      <c r="N2751">
        <f t="shared" ca="1" si="471"/>
        <v>9</v>
      </c>
      <c r="O2751">
        <f t="shared" ca="1" si="472"/>
        <v>22</v>
      </c>
    </row>
    <row r="2752" spans="2:15">
      <c r="B2752" s="8" t="e">
        <f t="shared" ca="1" si="462"/>
        <v>#REF!</v>
      </c>
      <c r="C2752" s="7">
        <f t="shared" ca="1" si="463"/>
        <v>187</v>
      </c>
      <c r="D2752" s="7">
        <f t="shared" ca="1" si="464"/>
        <v>63</v>
      </c>
      <c r="E2752" s="7">
        <f t="shared" ca="1" si="465"/>
        <v>370</v>
      </c>
      <c r="F2752" s="9">
        <f t="shared" ca="1" si="466"/>
        <v>563</v>
      </c>
      <c r="G2752" s="21" t="s">
        <v>36</v>
      </c>
      <c r="H2752">
        <f t="shared" ca="1" si="467"/>
        <v>11</v>
      </c>
      <c r="I2752" t="e">
        <f ca="1">INDEX(#REF!,MATCH(бэкэнд2!H2752,#REF!,0))</f>
        <v>#REF!</v>
      </c>
      <c r="J2752">
        <f t="shared" ca="1" si="468"/>
        <v>201</v>
      </c>
      <c r="K2752">
        <f t="shared" ca="1" si="469"/>
        <v>61</v>
      </c>
      <c r="L2752">
        <f t="shared" ca="1" si="469"/>
        <v>28</v>
      </c>
      <c r="M2752">
        <f t="shared" ca="1" si="470"/>
        <v>2018</v>
      </c>
      <c r="N2752">
        <f t="shared" ca="1" si="471"/>
        <v>7</v>
      </c>
      <c r="O2752">
        <f t="shared" ca="1" si="472"/>
        <v>7</v>
      </c>
    </row>
    <row r="2753" spans="2:15">
      <c r="B2753" s="8" t="e">
        <f t="shared" ca="1" si="462"/>
        <v>#REF!</v>
      </c>
      <c r="C2753" s="7">
        <f t="shared" ca="1" si="463"/>
        <v>178</v>
      </c>
      <c r="D2753" s="7">
        <f t="shared" ca="1" si="464"/>
        <v>89</v>
      </c>
      <c r="E2753" s="7">
        <f t="shared" ca="1" si="465"/>
        <v>2091</v>
      </c>
      <c r="F2753" s="9">
        <f t="shared" ca="1" si="466"/>
        <v>2078</v>
      </c>
      <c r="G2753" s="21" t="s">
        <v>36</v>
      </c>
      <c r="H2753">
        <f t="shared" ca="1" si="467"/>
        <v>10</v>
      </c>
      <c r="I2753" t="e">
        <f ca="1">INDEX(#REF!,MATCH(бэкэнд2!H2753,#REF!,0))</f>
        <v>#REF!</v>
      </c>
      <c r="J2753">
        <f t="shared" ca="1" si="468"/>
        <v>594</v>
      </c>
      <c r="K2753">
        <f t="shared" ca="1" si="469"/>
        <v>27</v>
      </c>
      <c r="L2753">
        <f t="shared" ca="1" si="469"/>
        <v>22</v>
      </c>
      <c r="M2753">
        <f t="shared" ca="1" si="470"/>
        <v>2019</v>
      </c>
      <c r="N2753">
        <f t="shared" ca="1" si="471"/>
        <v>4</v>
      </c>
      <c r="O2753">
        <f t="shared" ca="1" si="472"/>
        <v>12</v>
      </c>
    </row>
    <row r="2754" spans="2:15">
      <c r="B2754" s="8" t="e">
        <f t="shared" ca="1" si="462"/>
        <v>#REF!</v>
      </c>
      <c r="C2754" s="7">
        <f t="shared" ca="1" si="463"/>
        <v>120</v>
      </c>
      <c r="D2754" s="7">
        <f t="shared" ca="1" si="464"/>
        <v>40</v>
      </c>
      <c r="E2754" s="7">
        <f t="shared" ca="1" si="465"/>
        <v>2378</v>
      </c>
      <c r="F2754" s="9">
        <f t="shared" ca="1" si="466"/>
        <v>1352</v>
      </c>
      <c r="G2754" s="21" t="s">
        <v>36</v>
      </c>
      <c r="H2754">
        <f t="shared" ca="1" si="467"/>
        <v>1</v>
      </c>
      <c r="I2754" t="e">
        <f ca="1">INDEX(#REF!,MATCH(бэкэнд2!H2754,#REF!,0))</f>
        <v>#REF!</v>
      </c>
      <c r="J2754">
        <f t="shared" ca="1" si="468"/>
        <v>723</v>
      </c>
      <c r="K2754">
        <f t="shared" ca="1" si="469"/>
        <v>86</v>
      </c>
      <c r="L2754">
        <f t="shared" ca="1" si="469"/>
        <v>44</v>
      </c>
      <c r="M2754">
        <f t="shared" ca="1" si="470"/>
        <v>2018</v>
      </c>
      <c r="N2754">
        <f t="shared" ca="1" si="471"/>
        <v>8</v>
      </c>
      <c r="O2754">
        <f t="shared" ca="1" si="472"/>
        <v>1</v>
      </c>
    </row>
    <row r="2755" spans="2:15">
      <c r="B2755" s="8" t="e">
        <f t="shared" ca="1" si="462"/>
        <v>#REF!</v>
      </c>
      <c r="C2755" s="7">
        <f t="shared" ca="1" si="463"/>
        <v>183</v>
      </c>
      <c r="D2755" s="7">
        <f t="shared" ca="1" si="464"/>
        <v>46</v>
      </c>
      <c r="E2755" s="7">
        <f t="shared" ca="1" si="465"/>
        <v>1071</v>
      </c>
      <c r="F2755" s="9">
        <f t="shared" ca="1" si="466"/>
        <v>995</v>
      </c>
      <c r="G2755" s="21" t="s">
        <v>36</v>
      </c>
      <c r="H2755">
        <f t="shared" ca="1" si="467"/>
        <v>11</v>
      </c>
      <c r="I2755" t="e">
        <f ca="1">INDEX(#REF!,MATCH(бэкэнд2!H2755,#REF!,0))</f>
        <v>#REF!</v>
      </c>
      <c r="J2755">
        <f t="shared" ca="1" si="468"/>
        <v>126</v>
      </c>
      <c r="K2755">
        <f t="shared" ca="1" si="469"/>
        <v>14</v>
      </c>
      <c r="L2755">
        <f t="shared" ca="1" si="469"/>
        <v>98</v>
      </c>
      <c r="M2755">
        <f t="shared" ca="1" si="470"/>
        <v>2019</v>
      </c>
      <c r="N2755">
        <f t="shared" ca="1" si="471"/>
        <v>3</v>
      </c>
      <c r="O2755">
        <f t="shared" ca="1" si="472"/>
        <v>7</v>
      </c>
    </row>
    <row r="2756" spans="2:15">
      <c r="B2756" s="8" t="e">
        <f t="shared" ref="B2756:B2819" ca="1" si="473">G2756&amp;I2756&amp;J2756&amp;K2756&amp;L2756</f>
        <v>#REF!</v>
      </c>
      <c r="C2756" s="7">
        <f t="shared" ref="C2756:C2819" ca="1" si="474">RANDBETWEEN(30,30*8)</f>
        <v>124</v>
      </c>
      <c r="D2756" s="7">
        <f t="shared" ref="D2756:D2819" ca="1" si="475">ROUNDUP(C2756/RANDBETWEEN(2,4),0)</f>
        <v>62</v>
      </c>
      <c r="E2756" s="7">
        <f t="shared" ref="E2756:E2819" ca="1" si="476">RANDBETWEEN(200,3500)</f>
        <v>1586</v>
      </c>
      <c r="F2756" s="9">
        <f t="shared" ref="F2756:F2819" ca="1" si="477">IF(D2756*E2756&gt;200000,RANDBETWEEN(3000,5000),IF(D2756*E2756&gt;100000,RANDBETWEEN(2000,3000),IF(D2756*E2756&gt;50000,RANDBETWEEN(1000,2000),RANDBETWEEN(500,1000))))</f>
        <v>1018</v>
      </c>
      <c r="G2756" s="21" t="s">
        <v>36</v>
      </c>
      <c r="H2756">
        <f t="shared" ref="H2756:H2819" ca="1" si="478">RANDBETWEEN(1,12)</f>
        <v>6</v>
      </c>
      <c r="I2756" t="e">
        <f ca="1">INDEX(#REF!,MATCH(бэкэнд2!H2756,#REF!,0))</f>
        <v>#REF!</v>
      </c>
      <c r="J2756">
        <f t="shared" ref="J2756:J2819" ca="1" si="479">RANDBETWEEN(100,999)</f>
        <v>862</v>
      </c>
      <c r="K2756">
        <f t="shared" ref="K2756:L2819" ca="1" si="480">RANDBETWEEN(10,99)</f>
        <v>91</v>
      </c>
      <c r="L2756">
        <f t="shared" ca="1" si="480"/>
        <v>35</v>
      </c>
      <c r="M2756">
        <f t="shared" ref="M2756:M2819" ca="1" si="481">IF(RANDBETWEEN(1000,2000)&gt;1800,IF(RANDBETWEEN(1000,2000)&gt;1100,2018,2017),2019)</f>
        <v>2018</v>
      </c>
      <c r="N2756">
        <f t="shared" ref="N2756:N2819" ca="1" si="482">IF(M2756=2019,RANDBETWEEN(1,9),RANDBETWEEN(1,12))</f>
        <v>3</v>
      </c>
      <c r="O2756">
        <f t="shared" ref="O2756:O2819" ca="1" si="483">RANDBETWEEN(1,28)</f>
        <v>25</v>
      </c>
    </row>
    <row r="2757" spans="2:15">
      <c r="B2757" s="8" t="e">
        <f t="shared" ca="1" si="473"/>
        <v>#REF!</v>
      </c>
      <c r="C2757" s="7">
        <f t="shared" ca="1" si="474"/>
        <v>40</v>
      </c>
      <c r="D2757" s="7">
        <f t="shared" ca="1" si="475"/>
        <v>14</v>
      </c>
      <c r="E2757" s="7">
        <f t="shared" ca="1" si="476"/>
        <v>1573</v>
      </c>
      <c r="F2757" s="9">
        <f t="shared" ca="1" si="477"/>
        <v>871</v>
      </c>
      <c r="G2757" s="21" t="s">
        <v>36</v>
      </c>
      <c r="H2757">
        <f t="shared" ca="1" si="478"/>
        <v>8</v>
      </c>
      <c r="I2757" t="e">
        <f ca="1">INDEX(#REF!,MATCH(бэкэнд2!H2757,#REF!,0))</f>
        <v>#REF!</v>
      </c>
      <c r="J2757">
        <f t="shared" ca="1" si="479"/>
        <v>315</v>
      </c>
      <c r="K2757">
        <f t="shared" ca="1" si="480"/>
        <v>95</v>
      </c>
      <c r="L2757">
        <f t="shared" ca="1" si="480"/>
        <v>53</v>
      </c>
      <c r="M2757">
        <f t="shared" ca="1" si="481"/>
        <v>2019</v>
      </c>
      <c r="N2757">
        <f t="shared" ca="1" si="482"/>
        <v>5</v>
      </c>
      <c r="O2757">
        <f t="shared" ca="1" si="483"/>
        <v>28</v>
      </c>
    </row>
    <row r="2758" spans="2:15">
      <c r="B2758" s="8" t="e">
        <f t="shared" ca="1" si="473"/>
        <v>#REF!</v>
      </c>
      <c r="C2758" s="7">
        <f t="shared" ca="1" si="474"/>
        <v>78</v>
      </c>
      <c r="D2758" s="7">
        <f t="shared" ca="1" si="475"/>
        <v>39</v>
      </c>
      <c r="E2758" s="7">
        <f t="shared" ca="1" si="476"/>
        <v>877</v>
      </c>
      <c r="F2758" s="9">
        <f t="shared" ca="1" si="477"/>
        <v>576</v>
      </c>
      <c r="G2758" s="21" t="s">
        <v>36</v>
      </c>
      <c r="H2758">
        <f t="shared" ca="1" si="478"/>
        <v>12</v>
      </c>
      <c r="I2758" t="e">
        <f ca="1">INDEX(#REF!,MATCH(бэкэнд2!H2758,#REF!,0))</f>
        <v>#REF!</v>
      </c>
      <c r="J2758">
        <f t="shared" ca="1" si="479"/>
        <v>215</v>
      </c>
      <c r="K2758">
        <f t="shared" ca="1" si="480"/>
        <v>43</v>
      </c>
      <c r="L2758">
        <f t="shared" ca="1" si="480"/>
        <v>68</v>
      </c>
      <c r="M2758">
        <f t="shared" ca="1" si="481"/>
        <v>2019</v>
      </c>
      <c r="N2758">
        <f t="shared" ca="1" si="482"/>
        <v>9</v>
      </c>
      <c r="O2758">
        <f t="shared" ca="1" si="483"/>
        <v>22</v>
      </c>
    </row>
    <row r="2759" spans="2:15">
      <c r="B2759" s="8" t="e">
        <f t="shared" ca="1" si="473"/>
        <v>#REF!</v>
      </c>
      <c r="C2759" s="7">
        <f t="shared" ca="1" si="474"/>
        <v>206</v>
      </c>
      <c r="D2759" s="7">
        <f t="shared" ca="1" si="475"/>
        <v>103</v>
      </c>
      <c r="E2759" s="7">
        <f t="shared" ca="1" si="476"/>
        <v>418</v>
      </c>
      <c r="F2759" s="9">
        <f t="shared" ca="1" si="477"/>
        <v>782</v>
      </c>
      <c r="G2759" s="21" t="s">
        <v>36</v>
      </c>
      <c r="H2759">
        <f t="shared" ca="1" si="478"/>
        <v>5</v>
      </c>
      <c r="I2759" t="e">
        <f ca="1">INDEX(#REF!,MATCH(бэкэнд2!H2759,#REF!,0))</f>
        <v>#REF!</v>
      </c>
      <c r="J2759">
        <f t="shared" ca="1" si="479"/>
        <v>848</v>
      </c>
      <c r="K2759">
        <f t="shared" ca="1" si="480"/>
        <v>17</v>
      </c>
      <c r="L2759">
        <f t="shared" ca="1" si="480"/>
        <v>70</v>
      </c>
      <c r="M2759">
        <f t="shared" ca="1" si="481"/>
        <v>2019</v>
      </c>
      <c r="N2759">
        <f t="shared" ca="1" si="482"/>
        <v>4</v>
      </c>
      <c r="O2759">
        <f t="shared" ca="1" si="483"/>
        <v>28</v>
      </c>
    </row>
    <row r="2760" spans="2:15">
      <c r="B2760" s="8" t="e">
        <f t="shared" ca="1" si="473"/>
        <v>#REF!</v>
      </c>
      <c r="C2760" s="7">
        <f t="shared" ca="1" si="474"/>
        <v>57</v>
      </c>
      <c r="D2760" s="7">
        <f t="shared" ca="1" si="475"/>
        <v>19</v>
      </c>
      <c r="E2760" s="7">
        <f t="shared" ca="1" si="476"/>
        <v>3392</v>
      </c>
      <c r="F2760" s="9">
        <f t="shared" ca="1" si="477"/>
        <v>1254</v>
      </c>
      <c r="G2760" s="21" t="s">
        <v>36</v>
      </c>
      <c r="H2760">
        <f t="shared" ca="1" si="478"/>
        <v>10</v>
      </c>
      <c r="I2760" t="e">
        <f ca="1">INDEX(#REF!,MATCH(бэкэнд2!H2760,#REF!,0))</f>
        <v>#REF!</v>
      </c>
      <c r="J2760">
        <f t="shared" ca="1" si="479"/>
        <v>595</v>
      </c>
      <c r="K2760">
        <f t="shared" ca="1" si="480"/>
        <v>32</v>
      </c>
      <c r="L2760">
        <f t="shared" ca="1" si="480"/>
        <v>37</v>
      </c>
      <c r="M2760">
        <f t="shared" ca="1" si="481"/>
        <v>2019</v>
      </c>
      <c r="N2760">
        <f t="shared" ca="1" si="482"/>
        <v>6</v>
      </c>
      <c r="O2760">
        <f t="shared" ca="1" si="483"/>
        <v>22</v>
      </c>
    </row>
    <row r="2761" spans="2:15">
      <c r="B2761" s="8" t="e">
        <f t="shared" ca="1" si="473"/>
        <v>#REF!</v>
      </c>
      <c r="C2761" s="7">
        <f t="shared" ca="1" si="474"/>
        <v>65</v>
      </c>
      <c r="D2761" s="7">
        <f t="shared" ca="1" si="475"/>
        <v>33</v>
      </c>
      <c r="E2761" s="7">
        <f t="shared" ca="1" si="476"/>
        <v>2495</v>
      </c>
      <c r="F2761" s="9">
        <f t="shared" ca="1" si="477"/>
        <v>1167</v>
      </c>
      <c r="G2761" s="21" t="s">
        <v>36</v>
      </c>
      <c r="H2761">
        <f t="shared" ca="1" si="478"/>
        <v>4</v>
      </c>
      <c r="I2761" t="e">
        <f ca="1">INDEX(#REF!,MATCH(бэкэнд2!H2761,#REF!,0))</f>
        <v>#REF!</v>
      </c>
      <c r="J2761">
        <f t="shared" ca="1" si="479"/>
        <v>766</v>
      </c>
      <c r="K2761">
        <f t="shared" ca="1" si="480"/>
        <v>49</v>
      </c>
      <c r="L2761">
        <f t="shared" ca="1" si="480"/>
        <v>46</v>
      </c>
      <c r="M2761">
        <f t="shared" ca="1" si="481"/>
        <v>2019</v>
      </c>
      <c r="N2761">
        <f t="shared" ca="1" si="482"/>
        <v>4</v>
      </c>
      <c r="O2761">
        <f t="shared" ca="1" si="483"/>
        <v>20</v>
      </c>
    </row>
    <row r="2762" spans="2:15">
      <c r="B2762" s="8" t="e">
        <f t="shared" ca="1" si="473"/>
        <v>#REF!</v>
      </c>
      <c r="C2762" s="7">
        <f t="shared" ca="1" si="474"/>
        <v>164</v>
      </c>
      <c r="D2762" s="7">
        <f t="shared" ca="1" si="475"/>
        <v>41</v>
      </c>
      <c r="E2762" s="7">
        <f t="shared" ca="1" si="476"/>
        <v>1810</v>
      </c>
      <c r="F2762" s="9">
        <f t="shared" ca="1" si="477"/>
        <v>1811</v>
      </c>
      <c r="G2762" s="21" t="s">
        <v>36</v>
      </c>
      <c r="H2762">
        <f t="shared" ca="1" si="478"/>
        <v>8</v>
      </c>
      <c r="I2762" t="e">
        <f ca="1">INDEX(#REF!,MATCH(бэкэнд2!H2762,#REF!,0))</f>
        <v>#REF!</v>
      </c>
      <c r="J2762">
        <f t="shared" ca="1" si="479"/>
        <v>559</v>
      </c>
      <c r="K2762">
        <f t="shared" ca="1" si="480"/>
        <v>89</v>
      </c>
      <c r="L2762">
        <f t="shared" ca="1" si="480"/>
        <v>58</v>
      </c>
      <c r="M2762">
        <f t="shared" ca="1" si="481"/>
        <v>2019</v>
      </c>
      <c r="N2762">
        <f t="shared" ca="1" si="482"/>
        <v>4</v>
      </c>
      <c r="O2762">
        <f t="shared" ca="1" si="483"/>
        <v>6</v>
      </c>
    </row>
    <row r="2763" spans="2:15">
      <c r="B2763" s="8" t="e">
        <f t="shared" ca="1" si="473"/>
        <v>#REF!</v>
      </c>
      <c r="C2763" s="7">
        <f t="shared" ca="1" si="474"/>
        <v>205</v>
      </c>
      <c r="D2763" s="7">
        <f t="shared" ca="1" si="475"/>
        <v>69</v>
      </c>
      <c r="E2763" s="7">
        <f t="shared" ca="1" si="476"/>
        <v>1682</v>
      </c>
      <c r="F2763" s="9">
        <f t="shared" ca="1" si="477"/>
        <v>2977</v>
      </c>
      <c r="G2763" s="21" t="s">
        <v>36</v>
      </c>
      <c r="H2763">
        <f t="shared" ca="1" si="478"/>
        <v>2</v>
      </c>
      <c r="I2763" t="e">
        <f ca="1">INDEX(#REF!,MATCH(бэкэнд2!H2763,#REF!,0))</f>
        <v>#REF!</v>
      </c>
      <c r="J2763">
        <f t="shared" ca="1" si="479"/>
        <v>238</v>
      </c>
      <c r="K2763">
        <f t="shared" ca="1" si="480"/>
        <v>24</v>
      </c>
      <c r="L2763">
        <f t="shared" ca="1" si="480"/>
        <v>44</v>
      </c>
      <c r="M2763">
        <f t="shared" ca="1" si="481"/>
        <v>2018</v>
      </c>
      <c r="N2763">
        <f t="shared" ca="1" si="482"/>
        <v>1</v>
      </c>
      <c r="O2763">
        <f t="shared" ca="1" si="483"/>
        <v>21</v>
      </c>
    </row>
    <row r="2764" spans="2:15">
      <c r="B2764" s="8" t="e">
        <f t="shared" ca="1" si="473"/>
        <v>#REF!</v>
      </c>
      <c r="C2764" s="7">
        <f t="shared" ca="1" si="474"/>
        <v>119</v>
      </c>
      <c r="D2764" s="7">
        <f t="shared" ca="1" si="475"/>
        <v>60</v>
      </c>
      <c r="E2764" s="7">
        <f t="shared" ca="1" si="476"/>
        <v>209</v>
      </c>
      <c r="F2764" s="9">
        <f t="shared" ca="1" si="477"/>
        <v>982</v>
      </c>
      <c r="G2764" s="21" t="s">
        <v>36</v>
      </c>
      <c r="H2764">
        <f t="shared" ca="1" si="478"/>
        <v>8</v>
      </c>
      <c r="I2764" t="e">
        <f ca="1">INDEX(#REF!,MATCH(бэкэнд2!H2764,#REF!,0))</f>
        <v>#REF!</v>
      </c>
      <c r="J2764">
        <f t="shared" ca="1" si="479"/>
        <v>605</v>
      </c>
      <c r="K2764">
        <f t="shared" ca="1" si="480"/>
        <v>32</v>
      </c>
      <c r="L2764">
        <f t="shared" ca="1" si="480"/>
        <v>55</v>
      </c>
      <c r="M2764">
        <f t="shared" ca="1" si="481"/>
        <v>2019</v>
      </c>
      <c r="N2764">
        <f t="shared" ca="1" si="482"/>
        <v>7</v>
      </c>
      <c r="O2764">
        <f t="shared" ca="1" si="483"/>
        <v>2</v>
      </c>
    </row>
    <row r="2765" spans="2:15">
      <c r="B2765" s="8" t="e">
        <f t="shared" ca="1" si="473"/>
        <v>#REF!</v>
      </c>
      <c r="C2765" s="7">
        <f t="shared" ca="1" si="474"/>
        <v>151</v>
      </c>
      <c r="D2765" s="7">
        <f t="shared" ca="1" si="475"/>
        <v>76</v>
      </c>
      <c r="E2765" s="7">
        <f t="shared" ca="1" si="476"/>
        <v>1107</v>
      </c>
      <c r="F2765" s="9">
        <f t="shared" ca="1" si="477"/>
        <v>1583</v>
      </c>
      <c r="G2765" s="21" t="s">
        <v>36</v>
      </c>
      <c r="H2765">
        <f t="shared" ca="1" si="478"/>
        <v>4</v>
      </c>
      <c r="I2765" t="e">
        <f ca="1">INDEX(#REF!,MATCH(бэкэнд2!H2765,#REF!,0))</f>
        <v>#REF!</v>
      </c>
      <c r="J2765">
        <f t="shared" ca="1" si="479"/>
        <v>321</v>
      </c>
      <c r="K2765">
        <f t="shared" ca="1" si="480"/>
        <v>21</v>
      </c>
      <c r="L2765">
        <f t="shared" ca="1" si="480"/>
        <v>49</v>
      </c>
      <c r="M2765">
        <f t="shared" ca="1" si="481"/>
        <v>2019</v>
      </c>
      <c r="N2765">
        <f t="shared" ca="1" si="482"/>
        <v>4</v>
      </c>
      <c r="O2765">
        <f t="shared" ca="1" si="483"/>
        <v>7</v>
      </c>
    </row>
    <row r="2766" spans="2:15">
      <c r="B2766" s="8" t="e">
        <f t="shared" ca="1" si="473"/>
        <v>#REF!</v>
      </c>
      <c r="C2766" s="7">
        <f t="shared" ca="1" si="474"/>
        <v>148</v>
      </c>
      <c r="D2766" s="7">
        <f t="shared" ca="1" si="475"/>
        <v>37</v>
      </c>
      <c r="E2766" s="7">
        <f t="shared" ca="1" si="476"/>
        <v>1452</v>
      </c>
      <c r="F2766" s="9">
        <f t="shared" ca="1" si="477"/>
        <v>1385</v>
      </c>
      <c r="G2766" s="21" t="s">
        <v>36</v>
      </c>
      <c r="H2766">
        <f t="shared" ca="1" si="478"/>
        <v>9</v>
      </c>
      <c r="I2766" t="e">
        <f ca="1">INDEX(#REF!,MATCH(бэкэнд2!H2766,#REF!,0))</f>
        <v>#REF!</v>
      </c>
      <c r="J2766">
        <f t="shared" ca="1" si="479"/>
        <v>766</v>
      </c>
      <c r="K2766">
        <f t="shared" ca="1" si="480"/>
        <v>79</v>
      </c>
      <c r="L2766">
        <f t="shared" ca="1" si="480"/>
        <v>13</v>
      </c>
      <c r="M2766">
        <f t="shared" ca="1" si="481"/>
        <v>2019</v>
      </c>
      <c r="N2766">
        <f t="shared" ca="1" si="482"/>
        <v>9</v>
      </c>
      <c r="O2766">
        <f t="shared" ca="1" si="483"/>
        <v>21</v>
      </c>
    </row>
    <row r="2767" spans="2:15">
      <c r="B2767" s="8" t="e">
        <f t="shared" ca="1" si="473"/>
        <v>#REF!</v>
      </c>
      <c r="C2767" s="7">
        <f t="shared" ca="1" si="474"/>
        <v>104</v>
      </c>
      <c r="D2767" s="7">
        <f t="shared" ca="1" si="475"/>
        <v>52</v>
      </c>
      <c r="E2767" s="7">
        <f t="shared" ca="1" si="476"/>
        <v>1377</v>
      </c>
      <c r="F2767" s="9">
        <f t="shared" ca="1" si="477"/>
        <v>1315</v>
      </c>
      <c r="G2767" s="21" t="s">
        <v>36</v>
      </c>
      <c r="H2767">
        <f t="shared" ca="1" si="478"/>
        <v>2</v>
      </c>
      <c r="I2767" t="e">
        <f ca="1">INDEX(#REF!,MATCH(бэкэнд2!H2767,#REF!,0))</f>
        <v>#REF!</v>
      </c>
      <c r="J2767">
        <f t="shared" ca="1" si="479"/>
        <v>124</v>
      </c>
      <c r="K2767">
        <f t="shared" ca="1" si="480"/>
        <v>78</v>
      </c>
      <c r="L2767">
        <f t="shared" ca="1" si="480"/>
        <v>42</v>
      </c>
      <c r="M2767">
        <f t="shared" ca="1" si="481"/>
        <v>2019</v>
      </c>
      <c r="N2767">
        <f t="shared" ca="1" si="482"/>
        <v>5</v>
      </c>
      <c r="O2767">
        <f t="shared" ca="1" si="483"/>
        <v>4</v>
      </c>
    </row>
    <row r="2768" spans="2:15">
      <c r="B2768" s="8" t="e">
        <f t="shared" ca="1" si="473"/>
        <v>#REF!</v>
      </c>
      <c r="C2768" s="7">
        <f t="shared" ca="1" si="474"/>
        <v>80</v>
      </c>
      <c r="D2768" s="7">
        <f t="shared" ca="1" si="475"/>
        <v>27</v>
      </c>
      <c r="E2768" s="7">
        <f t="shared" ca="1" si="476"/>
        <v>1350</v>
      </c>
      <c r="F2768" s="9">
        <f t="shared" ca="1" si="477"/>
        <v>748</v>
      </c>
      <c r="G2768" s="21" t="s">
        <v>36</v>
      </c>
      <c r="H2768">
        <f t="shared" ca="1" si="478"/>
        <v>5</v>
      </c>
      <c r="I2768" t="e">
        <f ca="1">INDEX(#REF!,MATCH(бэкэнд2!H2768,#REF!,0))</f>
        <v>#REF!</v>
      </c>
      <c r="J2768">
        <f t="shared" ca="1" si="479"/>
        <v>949</v>
      </c>
      <c r="K2768">
        <f t="shared" ca="1" si="480"/>
        <v>58</v>
      </c>
      <c r="L2768">
        <f t="shared" ca="1" si="480"/>
        <v>86</v>
      </c>
      <c r="M2768">
        <f t="shared" ca="1" si="481"/>
        <v>2018</v>
      </c>
      <c r="N2768">
        <f t="shared" ca="1" si="482"/>
        <v>1</v>
      </c>
      <c r="O2768">
        <f t="shared" ca="1" si="483"/>
        <v>8</v>
      </c>
    </row>
    <row r="2769" spans="2:15">
      <c r="B2769" s="8" t="e">
        <f t="shared" ca="1" si="473"/>
        <v>#REF!</v>
      </c>
      <c r="C2769" s="7">
        <f t="shared" ca="1" si="474"/>
        <v>147</v>
      </c>
      <c r="D2769" s="7">
        <f t="shared" ca="1" si="475"/>
        <v>49</v>
      </c>
      <c r="E2769" s="7">
        <f t="shared" ca="1" si="476"/>
        <v>2017</v>
      </c>
      <c r="F2769" s="9">
        <f t="shared" ca="1" si="477"/>
        <v>1263</v>
      </c>
      <c r="G2769" s="21" t="s">
        <v>36</v>
      </c>
      <c r="H2769">
        <f t="shared" ca="1" si="478"/>
        <v>3</v>
      </c>
      <c r="I2769" t="e">
        <f ca="1">INDEX(#REF!,MATCH(бэкэнд2!H2769,#REF!,0))</f>
        <v>#REF!</v>
      </c>
      <c r="J2769">
        <f t="shared" ca="1" si="479"/>
        <v>730</v>
      </c>
      <c r="K2769">
        <f t="shared" ca="1" si="480"/>
        <v>30</v>
      </c>
      <c r="L2769">
        <f t="shared" ca="1" si="480"/>
        <v>12</v>
      </c>
      <c r="M2769">
        <f t="shared" ca="1" si="481"/>
        <v>2018</v>
      </c>
      <c r="N2769">
        <f t="shared" ca="1" si="482"/>
        <v>10</v>
      </c>
      <c r="O2769">
        <f t="shared" ca="1" si="483"/>
        <v>15</v>
      </c>
    </row>
    <row r="2770" spans="2:15">
      <c r="B2770" s="8" t="e">
        <f t="shared" ca="1" si="473"/>
        <v>#REF!</v>
      </c>
      <c r="C2770" s="7">
        <f t="shared" ca="1" si="474"/>
        <v>227</v>
      </c>
      <c r="D2770" s="7">
        <f t="shared" ca="1" si="475"/>
        <v>114</v>
      </c>
      <c r="E2770" s="7">
        <f t="shared" ca="1" si="476"/>
        <v>2300</v>
      </c>
      <c r="F2770" s="9">
        <f t="shared" ca="1" si="477"/>
        <v>4329</v>
      </c>
      <c r="G2770" s="21" t="s">
        <v>36</v>
      </c>
      <c r="H2770">
        <f t="shared" ca="1" si="478"/>
        <v>10</v>
      </c>
      <c r="I2770" t="e">
        <f ca="1">INDEX(#REF!,MATCH(бэкэнд2!H2770,#REF!,0))</f>
        <v>#REF!</v>
      </c>
      <c r="J2770">
        <f t="shared" ca="1" si="479"/>
        <v>877</v>
      </c>
      <c r="K2770">
        <f t="shared" ca="1" si="480"/>
        <v>78</v>
      </c>
      <c r="L2770">
        <f t="shared" ca="1" si="480"/>
        <v>62</v>
      </c>
      <c r="M2770">
        <f t="shared" ca="1" si="481"/>
        <v>2019</v>
      </c>
      <c r="N2770">
        <f t="shared" ca="1" si="482"/>
        <v>1</v>
      </c>
      <c r="O2770">
        <f t="shared" ca="1" si="483"/>
        <v>13</v>
      </c>
    </row>
    <row r="2771" spans="2:15">
      <c r="B2771" s="8" t="e">
        <f t="shared" ca="1" si="473"/>
        <v>#REF!</v>
      </c>
      <c r="C2771" s="7">
        <f t="shared" ca="1" si="474"/>
        <v>228</v>
      </c>
      <c r="D2771" s="7">
        <f t="shared" ca="1" si="475"/>
        <v>57</v>
      </c>
      <c r="E2771" s="7">
        <f t="shared" ca="1" si="476"/>
        <v>2949</v>
      </c>
      <c r="F2771" s="9">
        <f t="shared" ca="1" si="477"/>
        <v>2765</v>
      </c>
      <c r="G2771" s="21" t="s">
        <v>36</v>
      </c>
      <c r="H2771">
        <f t="shared" ca="1" si="478"/>
        <v>7</v>
      </c>
      <c r="I2771" t="e">
        <f ca="1">INDEX(#REF!,MATCH(бэкэнд2!H2771,#REF!,0))</f>
        <v>#REF!</v>
      </c>
      <c r="J2771">
        <f t="shared" ca="1" si="479"/>
        <v>481</v>
      </c>
      <c r="K2771">
        <f t="shared" ca="1" si="480"/>
        <v>73</v>
      </c>
      <c r="L2771">
        <f t="shared" ca="1" si="480"/>
        <v>57</v>
      </c>
      <c r="M2771">
        <f t="shared" ca="1" si="481"/>
        <v>2019</v>
      </c>
      <c r="N2771">
        <f t="shared" ca="1" si="482"/>
        <v>6</v>
      </c>
      <c r="O2771">
        <f t="shared" ca="1" si="483"/>
        <v>3</v>
      </c>
    </row>
    <row r="2772" spans="2:15">
      <c r="B2772" s="8" t="e">
        <f t="shared" ca="1" si="473"/>
        <v>#REF!</v>
      </c>
      <c r="C2772" s="7">
        <f t="shared" ca="1" si="474"/>
        <v>91</v>
      </c>
      <c r="D2772" s="7">
        <f t="shared" ca="1" si="475"/>
        <v>31</v>
      </c>
      <c r="E2772" s="7">
        <f t="shared" ca="1" si="476"/>
        <v>2712</v>
      </c>
      <c r="F2772" s="9">
        <f t="shared" ca="1" si="477"/>
        <v>1909</v>
      </c>
      <c r="G2772" s="21" t="s">
        <v>36</v>
      </c>
      <c r="H2772">
        <f t="shared" ca="1" si="478"/>
        <v>3</v>
      </c>
      <c r="I2772" t="e">
        <f ca="1">INDEX(#REF!,MATCH(бэкэнд2!H2772,#REF!,0))</f>
        <v>#REF!</v>
      </c>
      <c r="J2772">
        <f t="shared" ca="1" si="479"/>
        <v>152</v>
      </c>
      <c r="K2772">
        <f t="shared" ca="1" si="480"/>
        <v>53</v>
      </c>
      <c r="L2772">
        <f t="shared" ca="1" si="480"/>
        <v>63</v>
      </c>
      <c r="M2772">
        <f t="shared" ca="1" si="481"/>
        <v>2019</v>
      </c>
      <c r="N2772">
        <f t="shared" ca="1" si="482"/>
        <v>7</v>
      </c>
      <c r="O2772">
        <f t="shared" ca="1" si="483"/>
        <v>4</v>
      </c>
    </row>
    <row r="2773" spans="2:15">
      <c r="B2773" s="8" t="e">
        <f t="shared" ca="1" si="473"/>
        <v>#REF!</v>
      </c>
      <c r="C2773" s="7">
        <f t="shared" ca="1" si="474"/>
        <v>222</v>
      </c>
      <c r="D2773" s="7">
        <f t="shared" ca="1" si="475"/>
        <v>56</v>
      </c>
      <c r="E2773" s="7">
        <f t="shared" ca="1" si="476"/>
        <v>2586</v>
      </c>
      <c r="F2773" s="9">
        <f t="shared" ca="1" si="477"/>
        <v>2137</v>
      </c>
      <c r="G2773" s="21" t="s">
        <v>36</v>
      </c>
      <c r="H2773">
        <f t="shared" ca="1" si="478"/>
        <v>2</v>
      </c>
      <c r="I2773" t="e">
        <f ca="1">INDEX(#REF!,MATCH(бэкэнд2!H2773,#REF!,0))</f>
        <v>#REF!</v>
      </c>
      <c r="J2773">
        <f t="shared" ca="1" si="479"/>
        <v>408</v>
      </c>
      <c r="K2773">
        <f t="shared" ca="1" si="480"/>
        <v>69</v>
      </c>
      <c r="L2773">
        <f t="shared" ca="1" si="480"/>
        <v>24</v>
      </c>
      <c r="M2773">
        <f t="shared" ca="1" si="481"/>
        <v>2019</v>
      </c>
      <c r="N2773">
        <f t="shared" ca="1" si="482"/>
        <v>3</v>
      </c>
      <c r="O2773">
        <f t="shared" ca="1" si="483"/>
        <v>19</v>
      </c>
    </row>
    <row r="2774" spans="2:15">
      <c r="B2774" s="8" t="e">
        <f t="shared" ca="1" si="473"/>
        <v>#REF!</v>
      </c>
      <c r="C2774" s="7">
        <f t="shared" ca="1" si="474"/>
        <v>187</v>
      </c>
      <c r="D2774" s="7">
        <f t="shared" ca="1" si="475"/>
        <v>63</v>
      </c>
      <c r="E2774" s="7">
        <f t="shared" ca="1" si="476"/>
        <v>1713</v>
      </c>
      <c r="F2774" s="9">
        <f t="shared" ca="1" si="477"/>
        <v>2795</v>
      </c>
      <c r="G2774" s="21" t="s">
        <v>36</v>
      </c>
      <c r="H2774">
        <f t="shared" ca="1" si="478"/>
        <v>9</v>
      </c>
      <c r="I2774" t="e">
        <f ca="1">INDEX(#REF!,MATCH(бэкэнд2!H2774,#REF!,0))</f>
        <v>#REF!</v>
      </c>
      <c r="J2774">
        <f t="shared" ca="1" si="479"/>
        <v>543</v>
      </c>
      <c r="K2774">
        <f t="shared" ca="1" si="480"/>
        <v>15</v>
      </c>
      <c r="L2774">
        <f t="shared" ca="1" si="480"/>
        <v>82</v>
      </c>
      <c r="M2774">
        <f t="shared" ca="1" si="481"/>
        <v>2018</v>
      </c>
      <c r="N2774">
        <f t="shared" ca="1" si="482"/>
        <v>6</v>
      </c>
      <c r="O2774">
        <f t="shared" ca="1" si="483"/>
        <v>1</v>
      </c>
    </row>
    <row r="2775" spans="2:15">
      <c r="B2775" s="8" t="e">
        <f t="shared" ca="1" si="473"/>
        <v>#REF!</v>
      </c>
      <c r="C2775" s="7">
        <f t="shared" ca="1" si="474"/>
        <v>233</v>
      </c>
      <c r="D2775" s="7">
        <f t="shared" ca="1" si="475"/>
        <v>78</v>
      </c>
      <c r="E2775" s="7">
        <f t="shared" ca="1" si="476"/>
        <v>1021</v>
      </c>
      <c r="F2775" s="9">
        <f t="shared" ca="1" si="477"/>
        <v>1181</v>
      </c>
      <c r="G2775" s="21" t="s">
        <v>36</v>
      </c>
      <c r="H2775">
        <f t="shared" ca="1" si="478"/>
        <v>1</v>
      </c>
      <c r="I2775" t="e">
        <f ca="1">INDEX(#REF!,MATCH(бэкэнд2!H2775,#REF!,0))</f>
        <v>#REF!</v>
      </c>
      <c r="J2775">
        <f t="shared" ca="1" si="479"/>
        <v>831</v>
      </c>
      <c r="K2775">
        <f t="shared" ca="1" si="480"/>
        <v>57</v>
      </c>
      <c r="L2775">
        <f t="shared" ca="1" si="480"/>
        <v>89</v>
      </c>
      <c r="M2775">
        <f t="shared" ca="1" si="481"/>
        <v>2019</v>
      </c>
      <c r="N2775">
        <f t="shared" ca="1" si="482"/>
        <v>4</v>
      </c>
      <c r="O2775">
        <f t="shared" ca="1" si="483"/>
        <v>26</v>
      </c>
    </row>
    <row r="2776" spans="2:15">
      <c r="B2776" s="8" t="e">
        <f t="shared" ca="1" si="473"/>
        <v>#REF!</v>
      </c>
      <c r="C2776" s="7">
        <f t="shared" ca="1" si="474"/>
        <v>34</v>
      </c>
      <c r="D2776" s="7">
        <f t="shared" ca="1" si="475"/>
        <v>17</v>
      </c>
      <c r="E2776" s="7">
        <f t="shared" ca="1" si="476"/>
        <v>2662</v>
      </c>
      <c r="F2776" s="9">
        <f t="shared" ca="1" si="477"/>
        <v>880</v>
      </c>
      <c r="G2776" s="21" t="s">
        <v>36</v>
      </c>
      <c r="H2776">
        <f t="shared" ca="1" si="478"/>
        <v>10</v>
      </c>
      <c r="I2776" t="e">
        <f ca="1">INDEX(#REF!,MATCH(бэкэнд2!H2776,#REF!,0))</f>
        <v>#REF!</v>
      </c>
      <c r="J2776">
        <f t="shared" ca="1" si="479"/>
        <v>210</v>
      </c>
      <c r="K2776">
        <f t="shared" ca="1" si="480"/>
        <v>88</v>
      </c>
      <c r="L2776">
        <f t="shared" ca="1" si="480"/>
        <v>91</v>
      </c>
      <c r="M2776">
        <f t="shared" ca="1" si="481"/>
        <v>2019</v>
      </c>
      <c r="N2776">
        <f t="shared" ca="1" si="482"/>
        <v>8</v>
      </c>
      <c r="O2776">
        <f t="shared" ca="1" si="483"/>
        <v>28</v>
      </c>
    </row>
    <row r="2777" spans="2:15">
      <c r="B2777" s="8" t="e">
        <f t="shared" ca="1" si="473"/>
        <v>#REF!</v>
      </c>
      <c r="C2777" s="7">
        <f t="shared" ca="1" si="474"/>
        <v>102</v>
      </c>
      <c r="D2777" s="7">
        <f t="shared" ca="1" si="475"/>
        <v>34</v>
      </c>
      <c r="E2777" s="7">
        <f t="shared" ca="1" si="476"/>
        <v>1102</v>
      </c>
      <c r="F2777" s="9">
        <f t="shared" ca="1" si="477"/>
        <v>839</v>
      </c>
      <c r="G2777" s="21" t="s">
        <v>36</v>
      </c>
      <c r="H2777">
        <f t="shared" ca="1" si="478"/>
        <v>9</v>
      </c>
      <c r="I2777" t="e">
        <f ca="1">INDEX(#REF!,MATCH(бэкэнд2!H2777,#REF!,0))</f>
        <v>#REF!</v>
      </c>
      <c r="J2777">
        <f t="shared" ca="1" si="479"/>
        <v>545</v>
      </c>
      <c r="K2777">
        <f t="shared" ca="1" si="480"/>
        <v>41</v>
      </c>
      <c r="L2777">
        <f t="shared" ca="1" si="480"/>
        <v>15</v>
      </c>
      <c r="M2777">
        <f t="shared" ca="1" si="481"/>
        <v>2019</v>
      </c>
      <c r="N2777">
        <f t="shared" ca="1" si="482"/>
        <v>8</v>
      </c>
      <c r="O2777">
        <f t="shared" ca="1" si="483"/>
        <v>16</v>
      </c>
    </row>
    <row r="2778" spans="2:15">
      <c r="B2778" s="8" t="e">
        <f t="shared" ca="1" si="473"/>
        <v>#REF!</v>
      </c>
      <c r="C2778" s="7">
        <f t="shared" ca="1" si="474"/>
        <v>134</v>
      </c>
      <c r="D2778" s="7">
        <f t="shared" ca="1" si="475"/>
        <v>67</v>
      </c>
      <c r="E2778" s="7">
        <f t="shared" ca="1" si="476"/>
        <v>571</v>
      </c>
      <c r="F2778" s="9">
        <f t="shared" ca="1" si="477"/>
        <v>515</v>
      </c>
      <c r="G2778" s="21" t="s">
        <v>36</v>
      </c>
      <c r="H2778">
        <f t="shared" ca="1" si="478"/>
        <v>8</v>
      </c>
      <c r="I2778" t="e">
        <f ca="1">INDEX(#REF!,MATCH(бэкэнд2!H2778,#REF!,0))</f>
        <v>#REF!</v>
      </c>
      <c r="J2778">
        <f t="shared" ca="1" si="479"/>
        <v>103</v>
      </c>
      <c r="K2778">
        <f t="shared" ca="1" si="480"/>
        <v>42</v>
      </c>
      <c r="L2778">
        <f t="shared" ca="1" si="480"/>
        <v>68</v>
      </c>
      <c r="M2778">
        <f t="shared" ca="1" si="481"/>
        <v>2019</v>
      </c>
      <c r="N2778">
        <f t="shared" ca="1" si="482"/>
        <v>3</v>
      </c>
      <c r="O2778">
        <f t="shared" ca="1" si="483"/>
        <v>24</v>
      </c>
    </row>
    <row r="2779" spans="2:15">
      <c r="B2779" s="8" t="e">
        <f t="shared" ca="1" si="473"/>
        <v>#REF!</v>
      </c>
      <c r="C2779" s="7">
        <f t="shared" ca="1" si="474"/>
        <v>33</v>
      </c>
      <c r="D2779" s="7">
        <f t="shared" ca="1" si="475"/>
        <v>11</v>
      </c>
      <c r="E2779" s="7">
        <f t="shared" ca="1" si="476"/>
        <v>3133</v>
      </c>
      <c r="F2779" s="9">
        <f t="shared" ca="1" si="477"/>
        <v>914</v>
      </c>
      <c r="G2779" s="21" t="s">
        <v>36</v>
      </c>
      <c r="H2779">
        <f t="shared" ca="1" si="478"/>
        <v>1</v>
      </c>
      <c r="I2779" t="e">
        <f ca="1">INDEX(#REF!,MATCH(бэкэнд2!H2779,#REF!,0))</f>
        <v>#REF!</v>
      </c>
      <c r="J2779">
        <f t="shared" ca="1" si="479"/>
        <v>633</v>
      </c>
      <c r="K2779">
        <f t="shared" ca="1" si="480"/>
        <v>40</v>
      </c>
      <c r="L2779">
        <f t="shared" ca="1" si="480"/>
        <v>62</v>
      </c>
      <c r="M2779">
        <f t="shared" ca="1" si="481"/>
        <v>2019</v>
      </c>
      <c r="N2779">
        <f t="shared" ca="1" si="482"/>
        <v>7</v>
      </c>
      <c r="O2779">
        <f t="shared" ca="1" si="483"/>
        <v>21</v>
      </c>
    </row>
    <row r="2780" spans="2:15">
      <c r="B2780" s="8" t="e">
        <f t="shared" ca="1" si="473"/>
        <v>#REF!</v>
      </c>
      <c r="C2780" s="7">
        <f t="shared" ca="1" si="474"/>
        <v>99</v>
      </c>
      <c r="D2780" s="7">
        <f t="shared" ca="1" si="475"/>
        <v>50</v>
      </c>
      <c r="E2780" s="7">
        <f t="shared" ca="1" si="476"/>
        <v>551</v>
      </c>
      <c r="F2780" s="9">
        <f t="shared" ca="1" si="477"/>
        <v>813</v>
      </c>
      <c r="G2780" s="21" t="s">
        <v>36</v>
      </c>
      <c r="H2780">
        <f t="shared" ca="1" si="478"/>
        <v>5</v>
      </c>
      <c r="I2780" t="e">
        <f ca="1">INDEX(#REF!,MATCH(бэкэнд2!H2780,#REF!,0))</f>
        <v>#REF!</v>
      </c>
      <c r="J2780">
        <f t="shared" ca="1" si="479"/>
        <v>313</v>
      </c>
      <c r="K2780">
        <f t="shared" ca="1" si="480"/>
        <v>38</v>
      </c>
      <c r="L2780">
        <f t="shared" ca="1" si="480"/>
        <v>54</v>
      </c>
      <c r="M2780">
        <f t="shared" ca="1" si="481"/>
        <v>2018</v>
      </c>
      <c r="N2780">
        <f t="shared" ca="1" si="482"/>
        <v>4</v>
      </c>
      <c r="O2780">
        <f t="shared" ca="1" si="483"/>
        <v>12</v>
      </c>
    </row>
    <row r="2781" spans="2:15">
      <c r="B2781" s="8" t="e">
        <f t="shared" ca="1" si="473"/>
        <v>#REF!</v>
      </c>
      <c r="C2781" s="7">
        <f t="shared" ca="1" si="474"/>
        <v>222</v>
      </c>
      <c r="D2781" s="7">
        <f t="shared" ca="1" si="475"/>
        <v>74</v>
      </c>
      <c r="E2781" s="7">
        <f t="shared" ca="1" si="476"/>
        <v>3291</v>
      </c>
      <c r="F2781" s="9">
        <f t="shared" ca="1" si="477"/>
        <v>4330</v>
      </c>
      <c r="G2781" s="21" t="s">
        <v>36</v>
      </c>
      <c r="H2781">
        <f t="shared" ca="1" si="478"/>
        <v>5</v>
      </c>
      <c r="I2781" t="e">
        <f ca="1">INDEX(#REF!,MATCH(бэкэнд2!H2781,#REF!,0))</f>
        <v>#REF!</v>
      </c>
      <c r="J2781">
        <f t="shared" ca="1" si="479"/>
        <v>365</v>
      </c>
      <c r="K2781">
        <f t="shared" ca="1" si="480"/>
        <v>63</v>
      </c>
      <c r="L2781">
        <f t="shared" ca="1" si="480"/>
        <v>15</v>
      </c>
      <c r="M2781">
        <f t="shared" ca="1" si="481"/>
        <v>2019</v>
      </c>
      <c r="N2781">
        <f t="shared" ca="1" si="482"/>
        <v>9</v>
      </c>
      <c r="O2781">
        <f t="shared" ca="1" si="483"/>
        <v>4</v>
      </c>
    </row>
    <row r="2782" spans="2:15">
      <c r="B2782" s="8" t="e">
        <f t="shared" ca="1" si="473"/>
        <v>#REF!</v>
      </c>
      <c r="C2782" s="7">
        <f t="shared" ca="1" si="474"/>
        <v>104</v>
      </c>
      <c r="D2782" s="7">
        <f t="shared" ca="1" si="475"/>
        <v>35</v>
      </c>
      <c r="E2782" s="7">
        <f t="shared" ca="1" si="476"/>
        <v>1584</v>
      </c>
      <c r="F2782" s="9">
        <f t="shared" ca="1" si="477"/>
        <v>1199</v>
      </c>
      <c r="G2782" s="21" t="s">
        <v>36</v>
      </c>
      <c r="H2782">
        <f t="shared" ca="1" si="478"/>
        <v>2</v>
      </c>
      <c r="I2782" t="e">
        <f ca="1">INDEX(#REF!,MATCH(бэкэнд2!H2782,#REF!,0))</f>
        <v>#REF!</v>
      </c>
      <c r="J2782">
        <f t="shared" ca="1" si="479"/>
        <v>921</v>
      </c>
      <c r="K2782">
        <f t="shared" ca="1" si="480"/>
        <v>24</v>
      </c>
      <c r="L2782">
        <f t="shared" ca="1" si="480"/>
        <v>86</v>
      </c>
      <c r="M2782">
        <f t="shared" ca="1" si="481"/>
        <v>2018</v>
      </c>
      <c r="N2782">
        <f t="shared" ca="1" si="482"/>
        <v>11</v>
      </c>
      <c r="O2782">
        <f t="shared" ca="1" si="483"/>
        <v>25</v>
      </c>
    </row>
    <row r="2783" spans="2:15">
      <c r="B2783" s="8" t="e">
        <f t="shared" ca="1" si="473"/>
        <v>#REF!</v>
      </c>
      <c r="C2783" s="7">
        <f t="shared" ca="1" si="474"/>
        <v>105</v>
      </c>
      <c r="D2783" s="7">
        <f t="shared" ca="1" si="475"/>
        <v>27</v>
      </c>
      <c r="E2783" s="7">
        <f t="shared" ca="1" si="476"/>
        <v>2539</v>
      </c>
      <c r="F2783" s="9">
        <f t="shared" ca="1" si="477"/>
        <v>1807</v>
      </c>
      <c r="G2783" s="21" t="s">
        <v>36</v>
      </c>
      <c r="H2783">
        <f t="shared" ca="1" si="478"/>
        <v>4</v>
      </c>
      <c r="I2783" t="e">
        <f ca="1">INDEX(#REF!,MATCH(бэкэнд2!H2783,#REF!,0))</f>
        <v>#REF!</v>
      </c>
      <c r="J2783">
        <f t="shared" ca="1" si="479"/>
        <v>532</v>
      </c>
      <c r="K2783">
        <f t="shared" ca="1" si="480"/>
        <v>93</v>
      </c>
      <c r="L2783">
        <f t="shared" ca="1" si="480"/>
        <v>78</v>
      </c>
      <c r="M2783">
        <f t="shared" ca="1" si="481"/>
        <v>2019</v>
      </c>
      <c r="N2783">
        <f t="shared" ca="1" si="482"/>
        <v>2</v>
      </c>
      <c r="O2783">
        <f t="shared" ca="1" si="483"/>
        <v>2</v>
      </c>
    </row>
    <row r="2784" spans="2:15">
      <c r="B2784" s="8" t="e">
        <f t="shared" ca="1" si="473"/>
        <v>#REF!</v>
      </c>
      <c r="C2784" s="7">
        <f t="shared" ca="1" si="474"/>
        <v>51</v>
      </c>
      <c r="D2784" s="7">
        <f t="shared" ca="1" si="475"/>
        <v>26</v>
      </c>
      <c r="E2784" s="7">
        <f t="shared" ca="1" si="476"/>
        <v>2475</v>
      </c>
      <c r="F2784" s="9">
        <f t="shared" ca="1" si="477"/>
        <v>1543</v>
      </c>
      <c r="G2784" s="21" t="s">
        <v>36</v>
      </c>
      <c r="H2784">
        <f t="shared" ca="1" si="478"/>
        <v>6</v>
      </c>
      <c r="I2784" t="e">
        <f ca="1">INDEX(#REF!,MATCH(бэкэнд2!H2784,#REF!,0))</f>
        <v>#REF!</v>
      </c>
      <c r="J2784">
        <f t="shared" ca="1" si="479"/>
        <v>598</v>
      </c>
      <c r="K2784">
        <f t="shared" ca="1" si="480"/>
        <v>23</v>
      </c>
      <c r="L2784">
        <f t="shared" ca="1" si="480"/>
        <v>28</v>
      </c>
      <c r="M2784">
        <f t="shared" ca="1" si="481"/>
        <v>2019</v>
      </c>
      <c r="N2784">
        <f t="shared" ca="1" si="482"/>
        <v>2</v>
      </c>
      <c r="O2784">
        <f t="shared" ca="1" si="483"/>
        <v>27</v>
      </c>
    </row>
    <row r="2785" spans="2:15">
      <c r="B2785" s="8" t="e">
        <f t="shared" ca="1" si="473"/>
        <v>#REF!</v>
      </c>
      <c r="C2785" s="7">
        <f t="shared" ca="1" si="474"/>
        <v>212</v>
      </c>
      <c r="D2785" s="7">
        <f t="shared" ca="1" si="475"/>
        <v>71</v>
      </c>
      <c r="E2785" s="7">
        <f t="shared" ca="1" si="476"/>
        <v>827</v>
      </c>
      <c r="F2785" s="9">
        <f t="shared" ca="1" si="477"/>
        <v>1438</v>
      </c>
      <c r="G2785" s="21" t="s">
        <v>36</v>
      </c>
      <c r="H2785">
        <f t="shared" ca="1" si="478"/>
        <v>10</v>
      </c>
      <c r="I2785" t="e">
        <f ca="1">INDEX(#REF!,MATCH(бэкэнд2!H2785,#REF!,0))</f>
        <v>#REF!</v>
      </c>
      <c r="J2785">
        <f t="shared" ca="1" si="479"/>
        <v>467</v>
      </c>
      <c r="K2785">
        <f t="shared" ca="1" si="480"/>
        <v>25</v>
      </c>
      <c r="L2785">
        <f t="shared" ca="1" si="480"/>
        <v>85</v>
      </c>
      <c r="M2785">
        <f t="shared" ca="1" si="481"/>
        <v>2019</v>
      </c>
      <c r="N2785">
        <f t="shared" ca="1" si="482"/>
        <v>8</v>
      </c>
      <c r="O2785">
        <f t="shared" ca="1" si="483"/>
        <v>4</v>
      </c>
    </row>
    <row r="2786" spans="2:15">
      <c r="B2786" s="8" t="e">
        <f t="shared" ca="1" si="473"/>
        <v>#REF!</v>
      </c>
      <c r="C2786" s="7">
        <f t="shared" ca="1" si="474"/>
        <v>107</v>
      </c>
      <c r="D2786" s="7">
        <f t="shared" ca="1" si="475"/>
        <v>54</v>
      </c>
      <c r="E2786" s="7">
        <f t="shared" ca="1" si="476"/>
        <v>2164</v>
      </c>
      <c r="F2786" s="9">
        <f t="shared" ca="1" si="477"/>
        <v>2109</v>
      </c>
      <c r="G2786" s="21" t="s">
        <v>36</v>
      </c>
      <c r="H2786">
        <f t="shared" ca="1" si="478"/>
        <v>2</v>
      </c>
      <c r="I2786" t="e">
        <f ca="1">INDEX(#REF!,MATCH(бэкэнд2!H2786,#REF!,0))</f>
        <v>#REF!</v>
      </c>
      <c r="J2786">
        <f t="shared" ca="1" si="479"/>
        <v>269</v>
      </c>
      <c r="K2786">
        <f t="shared" ca="1" si="480"/>
        <v>25</v>
      </c>
      <c r="L2786">
        <f t="shared" ca="1" si="480"/>
        <v>25</v>
      </c>
      <c r="M2786">
        <f t="shared" ca="1" si="481"/>
        <v>2019</v>
      </c>
      <c r="N2786">
        <f t="shared" ca="1" si="482"/>
        <v>8</v>
      </c>
      <c r="O2786">
        <f t="shared" ca="1" si="483"/>
        <v>14</v>
      </c>
    </row>
    <row r="2787" spans="2:15">
      <c r="B2787" s="8" t="e">
        <f t="shared" ca="1" si="473"/>
        <v>#REF!</v>
      </c>
      <c r="C2787" s="7">
        <f t="shared" ca="1" si="474"/>
        <v>232</v>
      </c>
      <c r="D2787" s="7">
        <f t="shared" ca="1" si="475"/>
        <v>78</v>
      </c>
      <c r="E2787" s="7">
        <f t="shared" ca="1" si="476"/>
        <v>1679</v>
      </c>
      <c r="F2787" s="9">
        <f t="shared" ca="1" si="477"/>
        <v>2431</v>
      </c>
      <c r="G2787" s="21" t="s">
        <v>36</v>
      </c>
      <c r="H2787">
        <f t="shared" ca="1" si="478"/>
        <v>7</v>
      </c>
      <c r="I2787" t="e">
        <f ca="1">INDEX(#REF!,MATCH(бэкэнд2!H2787,#REF!,0))</f>
        <v>#REF!</v>
      </c>
      <c r="J2787">
        <f t="shared" ca="1" si="479"/>
        <v>458</v>
      </c>
      <c r="K2787">
        <f t="shared" ca="1" si="480"/>
        <v>60</v>
      </c>
      <c r="L2787">
        <f t="shared" ca="1" si="480"/>
        <v>57</v>
      </c>
      <c r="M2787">
        <f t="shared" ca="1" si="481"/>
        <v>2017</v>
      </c>
      <c r="N2787">
        <f t="shared" ca="1" si="482"/>
        <v>1</v>
      </c>
      <c r="O2787">
        <f t="shared" ca="1" si="483"/>
        <v>6</v>
      </c>
    </row>
    <row r="2788" spans="2:15">
      <c r="B2788" s="8" t="e">
        <f t="shared" ca="1" si="473"/>
        <v>#REF!</v>
      </c>
      <c r="C2788" s="7">
        <f t="shared" ca="1" si="474"/>
        <v>219</v>
      </c>
      <c r="D2788" s="7">
        <f t="shared" ca="1" si="475"/>
        <v>55</v>
      </c>
      <c r="E2788" s="7">
        <f t="shared" ca="1" si="476"/>
        <v>938</v>
      </c>
      <c r="F2788" s="9">
        <f t="shared" ca="1" si="477"/>
        <v>1642</v>
      </c>
      <c r="G2788" s="21" t="s">
        <v>36</v>
      </c>
      <c r="H2788">
        <f t="shared" ca="1" si="478"/>
        <v>4</v>
      </c>
      <c r="I2788" t="e">
        <f ca="1">INDEX(#REF!,MATCH(бэкэнд2!H2788,#REF!,0))</f>
        <v>#REF!</v>
      </c>
      <c r="J2788">
        <f t="shared" ca="1" si="479"/>
        <v>383</v>
      </c>
      <c r="K2788">
        <f t="shared" ca="1" si="480"/>
        <v>67</v>
      </c>
      <c r="L2788">
        <f t="shared" ca="1" si="480"/>
        <v>69</v>
      </c>
      <c r="M2788">
        <f t="shared" ca="1" si="481"/>
        <v>2019</v>
      </c>
      <c r="N2788">
        <f t="shared" ca="1" si="482"/>
        <v>5</v>
      </c>
      <c r="O2788">
        <f t="shared" ca="1" si="483"/>
        <v>27</v>
      </c>
    </row>
    <row r="2789" spans="2:15">
      <c r="B2789" s="8" t="e">
        <f t="shared" ca="1" si="473"/>
        <v>#REF!</v>
      </c>
      <c r="C2789" s="7">
        <f t="shared" ca="1" si="474"/>
        <v>175</v>
      </c>
      <c r="D2789" s="7">
        <f t="shared" ca="1" si="475"/>
        <v>88</v>
      </c>
      <c r="E2789" s="7">
        <f t="shared" ca="1" si="476"/>
        <v>1467</v>
      </c>
      <c r="F2789" s="9">
        <f t="shared" ca="1" si="477"/>
        <v>2439</v>
      </c>
      <c r="G2789" s="21" t="s">
        <v>36</v>
      </c>
      <c r="H2789">
        <f t="shared" ca="1" si="478"/>
        <v>12</v>
      </c>
      <c r="I2789" t="e">
        <f ca="1">INDEX(#REF!,MATCH(бэкэнд2!H2789,#REF!,0))</f>
        <v>#REF!</v>
      </c>
      <c r="J2789">
        <f t="shared" ca="1" si="479"/>
        <v>648</v>
      </c>
      <c r="K2789">
        <f t="shared" ca="1" si="480"/>
        <v>79</v>
      </c>
      <c r="L2789">
        <f t="shared" ca="1" si="480"/>
        <v>72</v>
      </c>
      <c r="M2789">
        <f t="shared" ca="1" si="481"/>
        <v>2019</v>
      </c>
      <c r="N2789">
        <f t="shared" ca="1" si="482"/>
        <v>7</v>
      </c>
      <c r="O2789">
        <f t="shared" ca="1" si="483"/>
        <v>2</v>
      </c>
    </row>
    <row r="2790" spans="2:15">
      <c r="B2790" s="8" t="e">
        <f t="shared" ca="1" si="473"/>
        <v>#REF!</v>
      </c>
      <c r="C2790" s="7">
        <f t="shared" ca="1" si="474"/>
        <v>79</v>
      </c>
      <c r="D2790" s="7">
        <f t="shared" ca="1" si="475"/>
        <v>27</v>
      </c>
      <c r="E2790" s="7">
        <f t="shared" ca="1" si="476"/>
        <v>1865</v>
      </c>
      <c r="F2790" s="9">
        <f t="shared" ca="1" si="477"/>
        <v>1812</v>
      </c>
      <c r="G2790" s="21" t="s">
        <v>36</v>
      </c>
      <c r="H2790">
        <f t="shared" ca="1" si="478"/>
        <v>2</v>
      </c>
      <c r="I2790" t="e">
        <f ca="1">INDEX(#REF!,MATCH(бэкэнд2!H2790,#REF!,0))</f>
        <v>#REF!</v>
      </c>
      <c r="J2790">
        <f t="shared" ca="1" si="479"/>
        <v>868</v>
      </c>
      <c r="K2790">
        <f t="shared" ca="1" si="480"/>
        <v>32</v>
      </c>
      <c r="L2790">
        <f t="shared" ca="1" si="480"/>
        <v>52</v>
      </c>
      <c r="M2790">
        <f t="shared" ca="1" si="481"/>
        <v>2019</v>
      </c>
      <c r="N2790">
        <f t="shared" ca="1" si="482"/>
        <v>9</v>
      </c>
      <c r="O2790">
        <f t="shared" ca="1" si="483"/>
        <v>13</v>
      </c>
    </row>
    <row r="2791" spans="2:15">
      <c r="B2791" s="8" t="e">
        <f t="shared" ca="1" si="473"/>
        <v>#REF!</v>
      </c>
      <c r="C2791" s="7">
        <f t="shared" ca="1" si="474"/>
        <v>221</v>
      </c>
      <c r="D2791" s="7">
        <f t="shared" ca="1" si="475"/>
        <v>74</v>
      </c>
      <c r="E2791" s="7">
        <f t="shared" ca="1" si="476"/>
        <v>2735</v>
      </c>
      <c r="F2791" s="9">
        <f t="shared" ca="1" si="477"/>
        <v>3418</v>
      </c>
      <c r="G2791" s="21" t="s">
        <v>36</v>
      </c>
      <c r="H2791">
        <f t="shared" ca="1" si="478"/>
        <v>4</v>
      </c>
      <c r="I2791" t="e">
        <f ca="1">INDEX(#REF!,MATCH(бэкэнд2!H2791,#REF!,0))</f>
        <v>#REF!</v>
      </c>
      <c r="J2791">
        <f t="shared" ca="1" si="479"/>
        <v>624</v>
      </c>
      <c r="K2791">
        <f t="shared" ca="1" si="480"/>
        <v>24</v>
      </c>
      <c r="L2791">
        <f t="shared" ca="1" si="480"/>
        <v>94</v>
      </c>
      <c r="M2791">
        <f t="shared" ca="1" si="481"/>
        <v>2019</v>
      </c>
      <c r="N2791">
        <f t="shared" ca="1" si="482"/>
        <v>4</v>
      </c>
      <c r="O2791">
        <f t="shared" ca="1" si="483"/>
        <v>9</v>
      </c>
    </row>
    <row r="2792" spans="2:15">
      <c r="B2792" s="8" t="e">
        <f t="shared" ca="1" si="473"/>
        <v>#REF!</v>
      </c>
      <c r="C2792" s="7">
        <f t="shared" ca="1" si="474"/>
        <v>219</v>
      </c>
      <c r="D2792" s="7">
        <f t="shared" ca="1" si="475"/>
        <v>73</v>
      </c>
      <c r="E2792" s="7">
        <f t="shared" ca="1" si="476"/>
        <v>1785</v>
      </c>
      <c r="F2792" s="9">
        <f t="shared" ca="1" si="477"/>
        <v>2443</v>
      </c>
      <c r="G2792" s="21" t="s">
        <v>36</v>
      </c>
      <c r="H2792">
        <f t="shared" ca="1" si="478"/>
        <v>7</v>
      </c>
      <c r="I2792" t="e">
        <f ca="1">INDEX(#REF!,MATCH(бэкэнд2!H2792,#REF!,0))</f>
        <v>#REF!</v>
      </c>
      <c r="J2792">
        <f t="shared" ca="1" si="479"/>
        <v>625</v>
      </c>
      <c r="K2792">
        <f t="shared" ca="1" si="480"/>
        <v>21</v>
      </c>
      <c r="L2792">
        <f t="shared" ca="1" si="480"/>
        <v>84</v>
      </c>
      <c r="M2792">
        <f t="shared" ca="1" si="481"/>
        <v>2019</v>
      </c>
      <c r="N2792">
        <f t="shared" ca="1" si="482"/>
        <v>7</v>
      </c>
      <c r="O2792">
        <f t="shared" ca="1" si="483"/>
        <v>5</v>
      </c>
    </row>
    <row r="2793" spans="2:15">
      <c r="B2793" s="8" t="e">
        <f t="shared" ca="1" si="473"/>
        <v>#REF!</v>
      </c>
      <c r="C2793" s="7">
        <f t="shared" ca="1" si="474"/>
        <v>90</v>
      </c>
      <c r="D2793" s="7">
        <f t="shared" ca="1" si="475"/>
        <v>23</v>
      </c>
      <c r="E2793" s="7">
        <f t="shared" ca="1" si="476"/>
        <v>1465</v>
      </c>
      <c r="F2793" s="9">
        <f t="shared" ca="1" si="477"/>
        <v>775</v>
      </c>
      <c r="G2793" s="21" t="s">
        <v>36</v>
      </c>
      <c r="H2793">
        <f t="shared" ca="1" si="478"/>
        <v>6</v>
      </c>
      <c r="I2793" t="e">
        <f ca="1">INDEX(#REF!,MATCH(бэкэнд2!H2793,#REF!,0))</f>
        <v>#REF!</v>
      </c>
      <c r="J2793">
        <f t="shared" ca="1" si="479"/>
        <v>949</v>
      </c>
      <c r="K2793">
        <f t="shared" ca="1" si="480"/>
        <v>74</v>
      </c>
      <c r="L2793">
        <f t="shared" ca="1" si="480"/>
        <v>19</v>
      </c>
      <c r="M2793">
        <f t="shared" ca="1" si="481"/>
        <v>2019</v>
      </c>
      <c r="N2793">
        <f t="shared" ca="1" si="482"/>
        <v>9</v>
      </c>
      <c r="O2793">
        <f t="shared" ca="1" si="483"/>
        <v>4</v>
      </c>
    </row>
    <row r="2794" spans="2:15">
      <c r="B2794" s="8" t="e">
        <f t="shared" ca="1" si="473"/>
        <v>#REF!</v>
      </c>
      <c r="C2794" s="7">
        <f t="shared" ca="1" si="474"/>
        <v>236</v>
      </c>
      <c r="D2794" s="7">
        <f t="shared" ca="1" si="475"/>
        <v>59</v>
      </c>
      <c r="E2794" s="7">
        <f t="shared" ca="1" si="476"/>
        <v>3110</v>
      </c>
      <c r="F2794" s="9">
        <f t="shared" ca="1" si="477"/>
        <v>2406</v>
      </c>
      <c r="G2794" s="21" t="s">
        <v>36</v>
      </c>
      <c r="H2794">
        <f t="shared" ca="1" si="478"/>
        <v>5</v>
      </c>
      <c r="I2794" t="e">
        <f ca="1">INDEX(#REF!,MATCH(бэкэнд2!H2794,#REF!,0))</f>
        <v>#REF!</v>
      </c>
      <c r="J2794">
        <f t="shared" ca="1" si="479"/>
        <v>579</v>
      </c>
      <c r="K2794">
        <f t="shared" ca="1" si="480"/>
        <v>69</v>
      </c>
      <c r="L2794">
        <f t="shared" ca="1" si="480"/>
        <v>61</v>
      </c>
      <c r="M2794">
        <f t="shared" ca="1" si="481"/>
        <v>2018</v>
      </c>
      <c r="N2794">
        <f t="shared" ca="1" si="482"/>
        <v>11</v>
      </c>
      <c r="O2794">
        <f t="shared" ca="1" si="483"/>
        <v>10</v>
      </c>
    </row>
    <row r="2795" spans="2:15">
      <c r="B2795" s="8" t="e">
        <f t="shared" ca="1" si="473"/>
        <v>#REF!</v>
      </c>
      <c r="C2795" s="7">
        <f t="shared" ca="1" si="474"/>
        <v>30</v>
      </c>
      <c r="D2795" s="7">
        <f t="shared" ca="1" si="475"/>
        <v>15</v>
      </c>
      <c r="E2795" s="7">
        <f t="shared" ca="1" si="476"/>
        <v>2432</v>
      </c>
      <c r="F2795" s="9">
        <f t="shared" ca="1" si="477"/>
        <v>530</v>
      </c>
      <c r="G2795" s="21" t="s">
        <v>36</v>
      </c>
      <c r="H2795">
        <f t="shared" ca="1" si="478"/>
        <v>11</v>
      </c>
      <c r="I2795" t="e">
        <f ca="1">INDEX(#REF!,MATCH(бэкэнд2!H2795,#REF!,0))</f>
        <v>#REF!</v>
      </c>
      <c r="J2795">
        <f t="shared" ca="1" si="479"/>
        <v>962</v>
      </c>
      <c r="K2795">
        <f t="shared" ca="1" si="480"/>
        <v>21</v>
      </c>
      <c r="L2795">
        <f t="shared" ca="1" si="480"/>
        <v>49</v>
      </c>
      <c r="M2795">
        <f t="shared" ca="1" si="481"/>
        <v>2019</v>
      </c>
      <c r="N2795">
        <f t="shared" ca="1" si="482"/>
        <v>6</v>
      </c>
      <c r="O2795">
        <f t="shared" ca="1" si="483"/>
        <v>6</v>
      </c>
    </row>
    <row r="2796" spans="2:15">
      <c r="B2796" s="8" t="e">
        <f t="shared" ca="1" si="473"/>
        <v>#REF!</v>
      </c>
      <c r="C2796" s="7">
        <f t="shared" ca="1" si="474"/>
        <v>215</v>
      </c>
      <c r="D2796" s="7">
        <f t="shared" ca="1" si="475"/>
        <v>72</v>
      </c>
      <c r="E2796" s="7">
        <f t="shared" ca="1" si="476"/>
        <v>593</v>
      </c>
      <c r="F2796" s="9">
        <f t="shared" ca="1" si="477"/>
        <v>504</v>
      </c>
      <c r="G2796" s="21" t="s">
        <v>36</v>
      </c>
      <c r="H2796">
        <f t="shared" ca="1" si="478"/>
        <v>5</v>
      </c>
      <c r="I2796" t="e">
        <f ca="1">INDEX(#REF!,MATCH(бэкэнд2!H2796,#REF!,0))</f>
        <v>#REF!</v>
      </c>
      <c r="J2796">
        <f t="shared" ca="1" si="479"/>
        <v>691</v>
      </c>
      <c r="K2796">
        <f t="shared" ca="1" si="480"/>
        <v>20</v>
      </c>
      <c r="L2796">
        <f t="shared" ca="1" si="480"/>
        <v>16</v>
      </c>
      <c r="M2796">
        <f t="shared" ca="1" si="481"/>
        <v>2019</v>
      </c>
      <c r="N2796">
        <f t="shared" ca="1" si="482"/>
        <v>3</v>
      </c>
      <c r="O2796">
        <f t="shared" ca="1" si="483"/>
        <v>18</v>
      </c>
    </row>
    <row r="2797" spans="2:15">
      <c r="B2797" s="8" t="e">
        <f t="shared" ca="1" si="473"/>
        <v>#REF!</v>
      </c>
      <c r="C2797" s="7">
        <f t="shared" ca="1" si="474"/>
        <v>114</v>
      </c>
      <c r="D2797" s="7">
        <f t="shared" ca="1" si="475"/>
        <v>38</v>
      </c>
      <c r="E2797" s="7">
        <f t="shared" ca="1" si="476"/>
        <v>445</v>
      </c>
      <c r="F2797" s="9">
        <f t="shared" ca="1" si="477"/>
        <v>876</v>
      </c>
      <c r="G2797" s="21" t="s">
        <v>36</v>
      </c>
      <c r="H2797">
        <f t="shared" ca="1" si="478"/>
        <v>2</v>
      </c>
      <c r="I2797" t="e">
        <f ca="1">INDEX(#REF!,MATCH(бэкэнд2!H2797,#REF!,0))</f>
        <v>#REF!</v>
      </c>
      <c r="J2797">
        <f t="shared" ca="1" si="479"/>
        <v>368</v>
      </c>
      <c r="K2797">
        <f t="shared" ca="1" si="480"/>
        <v>96</v>
      </c>
      <c r="L2797">
        <f t="shared" ca="1" si="480"/>
        <v>50</v>
      </c>
      <c r="M2797">
        <f t="shared" ca="1" si="481"/>
        <v>2019</v>
      </c>
      <c r="N2797">
        <f t="shared" ca="1" si="482"/>
        <v>5</v>
      </c>
      <c r="O2797">
        <f t="shared" ca="1" si="483"/>
        <v>17</v>
      </c>
    </row>
    <row r="2798" spans="2:15">
      <c r="B2798" s="8" t="e">
        <f t="shared" ca="1" si="473"/>
        <v>#REF!</v>
      </c>
      <c r="C2798" s="7">
        <f t="shared" ca="1" si="474"/>
        <v>172</v>
      </c>
      <c r="D2798" s="7">
        <f t="shared" ca="1" si="475"/>
        <v>86</v>
      </c>
      <c r="E2798" s="7">
        <f t="shared" ca="1" si="476"/>
        <v>2932</v>
      </c>
      <c r="F2798" s="9">
        <f t="shared" ca="1" si="477"/>
        <v>3048</v>
      </c>
      <c r="G2798" s="21" t="s">
        <v>36</v>
      </c>
      <c r="H2798">
        <f t="shared" ca="1" si="478"/>
        <v>11</v>
      </c>
      <c r="I2798" t="e">
        <f ca="1">INDEX(#REF!,MATCH(бэкэнд2!H2798,#REF!,0))</f>
        <v>#REF!</v>
      </c>
      <c r="J2798">
        <f t="shared" ca="1" si="479"/>
        <v>950</v>
      </c>
      <c r="K2798">
        <f t="shared" ca="1" si="480"/>
        <v>87</v>
      </c>
      <c r="L2798">
        <f t="shared" ca="1" si="480"/>
        <v>89</v>
      </c>
      <c r="M2798">
        <f t="shared" ca="1" si="481"/>
        <v>2018</v>
      </c>
      <c r="N2798">
        <f t="shared" ca="1" si="482"/>
        <v>4</v>
      </c>
      <c r="O2798">
        <f t="shared" ca="1" si="483"/>
        <v>22</v>
      </c>
    </row>
    <row r="2799" spans="2:15">
      <c r="B2799" s="8" t="e">
        <f t="shared" ca="1" si="473"/>
        <v>#REF!</v>
      </c>
      <c r="C2799" s="7">
        <f t="shared" ca="1" si="474"/>
        <v>83</v>
      </c>
      <c r="D2799" s="7">
        <f t="shared" ca="1" si="475"/>
        <v>21</v>
      </c>
      <c r="E2799" s="7">
        <f t="shared" ca="1" si="476"/>
        <v>2170</v>
      </c>
      <c r="F2799" s="9">
        <f t="shared" ca="1" si="477"/>
        <v>642</v>
      </c>
      <c r="G2799" s="21" t="s">
        <v>36</v>
      </c>
      <c r="H2799">
        <f t="shared" ca="1" si="478"/>
        <v>7</v>
      </c>
      <c r="I2799" t="e">
        <f ca="1">INDEX(#REF!,MATCH(бэкэнд2!H2799,#REF!,0))</f>
        <v>#REF!</v>
      </c>
      <c r="J2799">
        <f t="shared" ca="1" si="479"/>
        <v>839</v>
      </c>
      <c r="K2799">
        <f t="shared" ca="1" si="480"/>
        <v>93</v>
      </c>
      <c r="L2799">
        <f t="shared" ca="1" si="480"/>
        <v>22</v>
      </c>
      <c r="M2799">
        <f t="shared" ca="1" si="481"/>
        <v>2019</v>
      </c>
      <c r="N2799">
        <f t="shared" ca="1" si="482"/>
        <v>6</v>
      </c>
      <c r="O2799">
        <f t="shared" ca="1" si="483"/>
        <v>24</v>
      </c>
    </row>
    <row r="2800" spans="2:15">
      <c r="B2800" s="8" t="e">
        <f t="shared" ca="1" si="473"/>
        <v>#REF!</v>
      </c>
      <c r="C2800" s="7">
        <f t="shared" ca="1" si="474"/>
        <v>187</v>
      </c>
      <c r="D2800" s="7">
        <f t="shared" ca="1" si="475"/>
        <v>47</v>
      </c>
      <c r="E2800" s="7">
        <f t="shared" ca="1" si="476"/>
        <v>1141</v>
      </c>
      <c r="F2800" s="9">
        <f t="shared" ca="1" si="477"/>
        <v>1792</v>
      </c>
      <c r="G2800" s="21" t="s">
        <v>36</v>
      </c>
      <c r="H2800">
        <f t="shared" ca="1" si="478"/>
        <v>10</v>
      </c>
      <c r="I2800" t="e">
        <f ca="1">INDEX(#REF!,MATCH(бэкэнд2!H2800,#REF!,0))</f>
        <v>#REF!</v>
      </c>
      <c r="J2800">
        <f t="shared" ca="1" si="479"/>
        <v>486</v>
      </c>
      <c r="K2800">
        <f t="shared" ca="1" si="480"/>
        <v>55</v>
      </c>
      <c r="L2800">
        <f t="shared" ca="1" si="480"/>
        <v>40</v>
      </c>
      <c r="M2800">
        <f t="shared" ca="1" si="481"/>
        <v>2019</v>
      </c>
      <c r="N2800">
        <f t="shared" ca="1" si="482"/>
        <v>7</v>
      </c>
      <c r="O2800">
        <f t="shared" ca="1" si="483"/>
        <v>5</v>
      </c>
    </row>
    <row r="2801" spans="2:15">
      <c r="B2801" s="8" t="e">
        <f t="shared" ca="1" si="473"/>
        <v>#REF!</v>
      </c>
      <c r="C2801" s="7">
        <f t="shared" ca="1" si="474"/>
        <v>148</v>
      </c>
      <c r="D2801" s="7">
        <f t="shared" ca="1" si="475"/>
        <v>74</v>
      </c>
      <c r="E2801" s="7">
        <f t="shared" ca="1" si="476"/>
        <v>3100</v>
      </c>
      <c r="F2801" s="9">
        <f t="shared" ca="1" si="477"/>
        <v>4182</v>
      </c>
      <c r="G2801" s="21" t="s">
        <v>36</v>
      </c>
      <c r="H2801">
        <f t="shared" ca="1" si="478"/>
        <v>8</v>
      </c>
      <c r="I2801" t="e">
        <f ca="1">INDEX(#REF!,MATCH(бэкэнд2!H2801,#REF!,0))</f>
        <v>#REF!</v>
      </c>
      <c r="J2801">
        <f t="shared" ca="1" si="479"/>
        <v>484</v>
      </c>
      <c r="K2801">
        <f t="shared" ca="1" si="480"/>
        <v>92</v>
      </c>
      <c r="L2801">
        <f t="shared" ca="1" si="480"/>
        <v>22</v>
      </c>
      <c r="M2801">
        <f t="shared" ca="1" si="481"/>
        <v>2019</v>
      </c>
      <c r="N2801">
        <f t="shared" ca="1" si="482"/>
        <v>3</v>
      </c>
      <c r="O2801">
        <f t="shared" ca="1" si="483"/>
        <v>16</v>
      </c>
    </row>
    <row r="2802" spans="2:15">
      <c r="B2802" s="8" t="e">
        <f t="shared" ca="1" si="473"/>
        <v>#REF!</v>
      </c>
      <c r="C2802" s="7">
        <f t="shared" ca="1" si="474"/>
        <v>177</v>
      </c>
      <c r="D2802" s="7">
        <f t="shared" ca="1" si="475"/>
        <v>59</v>
      </c>
      <c r="E2802" s="7">
        <f t="shared" ca="1" si="476"/>
        <v>1794</v>
      </c>
      <c r="F2802" s="9">
        <f t="shared" ca="1" si="477"/>
        <v>2720</v>
      </c>
      <c r="G2802" s="21" t="s">
        <v>36</v>
      </c>
      <c r="H2802">
        <f t="shared" ca="1" si="478"/>
        <v>8</v>
      </c>
      <c r="I2802" t="e">
        <f ca="1">INDEX(#REF!,MATCH(бэкэнд2!H2802,#REF!,0))</f>
        <v>#REF!</v>
      </c>
      <c r="J2802">
        <f t="shared" ca="1" si="479"/>
        <v>735</v>
      </c>
      <c r="K2802">
        <f t="shared" ca="1" si="480"/>
        <v>89</v>
      </c>
      <c r="L2802">
        <f t="shared" ca="1" si="480"/>
        <v>26</v>
      </c>
      <c r="M2802">
        <f t="shared" ca="1" si="481"/>
        <v>2018</v>
      </c>
      <c r="N2802">
        <f t="shared" ca="1" si="482"/>
        <v>1</v>
      </c>
      <c r="O2802">
        <f t="shared" ca="1" si="483"/>
        <v>4</v>
      </c>
    </row>
    <row r="2803" spans="2:15">
      <c r="B2803" s="8" t="e">
        <f t="shared" ca="1" si="473"/>
        <v>#REF!</v>
      </c>
      <c r="C2803" s="7">
        <f t="shared" ca="1" si="474"/>
        <v>215</v>
      </c>
      <c r="D2803" s="7">
        <f t="shared" ca="1" si="475"/>
        <v>72</v>
      </c>
      <c r="E2803" s="7">
        <f t="shared" ca="1" si="476"/>
        <v>3186</v>
      </c>
      <c r="F2803" s="9">
        <f t="shared" ca="1" si="477"/>
        <v>4647</v>
      </c>
      <c r="G2803" s="21" t="s">
        <v>36</v>
      </c>
      <c r="H2803">
        <f t="shared" ca="1" si="478"/>
        <v>11</v>
      </c>
      <c r="I2803" t="e">
        <f ca="1">INDEX(#REF!,MATCH(бэкэнд2!H2803,#REF!,0))</f>
        <v>#REF!</v>
      </c>
      <c r="J2803">
        <f t="shared" ca="1" si="479"/>
        <v>338</v>
      </c>
      <c r="K2803">
        <f t="shared" ca="1" si="480"/>
        <v>92</v>
      </c>
      <c r="L2803">
        <f t="shared" ca="1" si="480"/>
        <v>98</v>
      </c>
      <c r="M2803">
        <f t="shared" ca="1" si="481"/>
        <v>2019</v>
      </c>
      <c r="N2803">
        <f t="shared" ca="1" si="482"/>
        <v>2</v>
      </c>
      <c r="O2803">
        <f t="shared" ca="1" si="483"/>
        <v>15</v>
      </c>
    </row>
    <row r="2804" spans="2:15">
      <c r="B2804" s="8" t="e">
        <f t="shared" ca="1" si="473"/>
        <v>#REF!</v>
      </c>
      <c r="C2804" s="7">
        <f t="shared" ca="1" si="474"/>
        <v>168</v>
      </c>
      <c r="D2804" s="7">
        <f t="shared" ca="1" si="475"/>
        <v>42</v>
      </c>
      <c r="E2804" s="7">
        <f t="shared" ca="1" si="476"/>
        <v>410</v>
      </c>
      <c r="F2804" s="9">
        <f t="shared" ca="1" si="477"/>
        <v>727</v>
      </c>
      <c r="G2804" s="21" t="s">
        <v>36</v>
      </c>
      <c r="H2804">
        <f t="shared" ca="1" si="478"/>
        <v>10</v>
      </c>
      <c r="I2804" t="e">
        <f ca="1">INDEX(#REF!,MATCH(бэкэнд2!H2804,#REF!,0))</f>
        <v>#REF!</v>
      </c>
      <c r="J2804">
        <f t="shared" ca="1" si="479"/>
        <v>387</v>
      </c>
      <c r="K2804">
        <f t="shared" ca="1" si="480"/>
        <v>71</v>
      </c>
      <c r="L2804">
        <f t="shared" ca="1" si="480"/>
        <v>11</v>
      </c>
      <c r="M2804">
        <f t="shared" ca="1" si="481"/>
        <v>2019</v>
      </c>
      <c r="N2804">
        <f t="shared" ca="1" si="482"/>
        <v>1</v>
      </c>
      <c r="O2804">
        <f t="shared" ca="1" si="483"/>
        <v>25</v>
      </c>
    </row>
    <row r="2805" spans="2:15">
      <c r="B2805" s="8" t="e">
        <f t="shared" ca="1" si="473"/>
        <v>#REF!</v>
      </c>
      <c r="C2805" s="7">
        <f t="shared" ca="1" si="474"/>
        <v>150</v>
      </c>
      <c r="D2805" s="7">
        <f t="shared" ca="1" si="475"/>
        <v>75</v>
      </c>
      <c r="E2805" s="7">
        <f t="shared" ca="1" si="476"/>
        <v>1635</v>
      </c>
      <c r="F2805" s="9">
        <f t="shared" ca="1" si="477"/>
        <v>2203</v>
      </c>
      <c r="G2805" s="21" t="s">
        <v>36</v>
      </c>
      <c r="H2805">
        <f t="shared" ca="1" si="478"/>
        <v>7</v>
      </c>
      <c r="I2805" t="e">
        <f ca="1">INDEX(#REF!,MATCH(бэкэнд2!H2805,#REF!,0))</f>
        <v>#REF!</v>
      </c>
      <c r="J2805">
        <f t="shared" ca="1" si="479"/>
        <v>948</v>
      </c>
      <c r="K2805">
        <f t="shared" ca="1" si="480"/>
        <v>46</v>
      </c>
      <c r="L2805">
        <f t="shared" ca="1" si="480"/>
        <v>77</v>
      </c>
      <c r="M2805">
        <f t="shared" ca="1" si="481"/>
        <v>2019</v>
      </c>
      <c r="N2805">
        <f t="shared" ca="1" si="482"/>
        <v>8</v>
      </c>
      <c r="O2805">
        <f t="shared" ca="1" si="483"/>
        <v>3</v>
      </c>
    </row>
    <row r="2806" spans="2:15">
      <c r="B2806" s="8" t="e">
        <f t="shared" ca="1" si="473"/>
        <v>#REF!</v>
      </c>
      <c r="C2806" s="7">
        <f t="shared" ca="1" si="474"/>
        <v>61</v>
      </c>
      <c r="D2806" s="7">
        <f t="shared" ca="1" si="475"/>
        <v>21</v>
      </c>
      <c r="E2806" s="7">
        <f t="shared" ca="1" si="476"/>
        <v>1065</v>
      </c>
      <c r="F2806" s="9">
        <f t="shared" ca="1" si="477"/>
        <v>939</v>
      </c>
      <c r="G2806" s="21" t="s">
        <v>36</v>
      </c>
      <c r="H2806">
        <f t="shared" ca="1" si="478"/>
        <v>3</v>
      </c>
      <c r="I2806" t="e">
        <f ca="1">INDEX(#REF!,MATCH(бэкэнд2!H2806,#REF!,0))</f>
        <v>#REF!</v>
      </c>
      <c r="J2806">
        <f t="shared" ca="1" si="479"/>
        <v>877</v>
      </c>
      <c r="K2806">
        <f t="shared" ca="1" si="480"/>
        <v>13</v>
      </c>
      <c r="L2806">
        <f t="shared" ca="1" si="480"/>
        <v>77</v>
      </c>
      <c r="M2806">
        <f t="shared" ca="1" si="481"/>
        <v>2017</v>
      </c>
      <c r="N2806">
        <f t="shared" ca="1" si="482"/>
        <v>5</v>
      </c>
      <c r="O2806">
        <f t="shared" ca="1" si="483"/>
        <v>20</v>
      </c>
    </row>
    <row r="2807" spans="2:15">
      <c r="B2807" s="8" t="e">
        <f t="shared" ca="1" si="473"/>
        <v>#REF!</v>
      </c>
      <c r="C2807" s="7">
        <f t="shared" ca="1" si="474"/>
        <v>161</v>
      </c>
      <c r="D2807" s="7">
        <f t="shared" ca="1" si="475"/>
        <v>41</v>
      </c>
      <c r="E2807" s="7">
        <f t="shared" ca="1" si="476"/>
        <v>685</v>
      </c>
      <c r="F2807" s="9">
        <f t="shared" ca="1" si="477"/>
        <v>670</v>
      </c>
      <c r="G2807" s="21" t="s">
        <v>36</v>
      </c>
      <c r="H2807">
        <f t="shared" ca="1" si="478"/>
        <v>2</v>
      </c>
      <c r="I2807" t="e">
        <f ca="1">INDEX(#REF!,MATCH(бэкэнд2!H2807,#REF!,0))</f>
        <v>#REF!</v>
      </c>
      <c r="J2807">
        <f t="shared" ca="1" si="479"/>
        <v>982</v>
      </c>
      <c r="K2807">
        <f t="shared" ca="1" si="480"/>
        <v>36</v>
      </c>
      <c r="L2807">
        <f t="shared" ca="1" si="480"/>
        <v>94</v>
      </c>
      <c r="M2807">
        <f t="shared" ca="1" si="481"/>
        <v>2019</v>
      </c>
      <c r="N2807">
        <f t="shared" ca="1" si="482"/>
        <v>9</v>
      </c>
      <c r="O2807">
        <f t="shared" ca="1" si="483"/>
        <v>6</v>
      </c>
    </row>
    <row r="2808" spans="2:15">
      <c r="B2808" s="8" t="e">
        <f t="shared" ca="1" si="473"/>
        <v>#REF!</v>
      </c>
      <c r="C2808" s="7">
        <f t="shared" ca="1" si="474"/>
        <v>73</v>
      </c>
      <c r="D2808" s="7">
        <f t="shared" ca="1" si="475"/>
        <v>19</v>
      </c>
      <c r="E2808" s="7">
        <f t="shared" ca="1" si="476"/>
        <v>400</v>
      </c>
      <c r="F2808" s="9">
        <f t="shared" ca="1" si="477"/>
        <v>725</v>
      </c>
      <c r="G2808" s="21" t="s">
        <v>36</v>
      </c>
      <c r="H2808">
        <f t="shared" ca="1" si="478"/>
        <v>1</v>
      </c>
      <c r="I2808" t="e">
        <f ca="1">INDEX(#REF!,MATCH(бэкэнд2!H2808,#REF!,0))</f>
        <v>#REF!</v>
      </c>
      <c r="J2808">
        <f t="shared" ca="1" si="479"/>
        <v>159</v>
      </c>
      <c r="K2808">
        <f t="shared" ca="1" si="480"/>
        <v>29</v>
      </c>
      <c r="L2808">
        <f t="shared" ca="1" si="480"/>
        <v>55</v>
      </c>
      <c r="M2808">
        <f t="shared" ca="1" si="481"/>
        <v>2019</v>
      </c>
      <c r="N2808">
        <f t="shared" ca="1" si="482"/>
        <v>8</v>
      </c>
      <c r="O2808">
        <f t="shared" ca="1" si="483"/>
        <v>13</v>
      </c>
    </row>
    <row r="2809" spans="2:15">
      <c r="B2809" s="8" t="e">
        <f t="shared" ca="1" si="473"/>
        <v>#REF!</v>
      </c>
      <c r="C2809" s="7">
        <f t="shared" ca="1" si="474"/>
        <v>234</v>
      </c>
      <c r="D2809" s="7">
        <f t="shared" ca="1" si="475"/>
        <v>59</v>
      </c>
      <c r="E2809" s="7">
        <f t="shared" ca="1" si="476"/>
        <v>1557</v>
      </c>
      <c r="F2809" s="9">
        <f t="shared" ca="1" si="477"/>
        <v>1011</v>
      </c>
      <c r="G2809" s="21" t="s">
        <v>36</v>
      </c>
      <c r="H2809">
        <f t="shared" ca="1" si="478"/>
        <v>7</v>
      </c>
      <c r="I2809" t="e">
        <f ca="1">INDEX(#REF!,MATCH(бэкэнд2!H2809,#REF!,0))</f>
        <v>#REF!</v>
      </c>
      <c r="J2809">
        <f t="shared" ca="1" si="479"/>
        <v>177</v>
      </c>
      <c r="K2809">
        <f t="shared" ca="1" si="480"/>
        <v>96</v>
      </c>
      <c r="L2809">
        <f t="shared" ca="1" si="480"/>
        <v>43</v>
      </c>
      <c r="M2809">
        <f t="shared" ca="1" si="481"/>
        <v>2019</v>
      </c>
      <c r="N2809">
        <f t="shared" ca="1" si="482"/>
        <v>2</v>
      </c>
      <c r="O2809">
        <f t="shared" ca="1" si="483"/>
        <v>14</v>
      </c>
    </row>
    <row r="2810" spans="2:15">
      <c r="B2810" s="8" t="e">
        <f t="shared" ca="1" si="473"/>
        <v>#REF!</v>
      </c>
      <c r="C2810" s="7">
        <f t="shared" ca="1" si="474"/>
        <v>184</v>
      </c>
      <c r="D2810" s="7">
        <f t="shared" ca="1" si="475"/>
        <v>62</v>
      </c>
      <c r="E2810" s="7">
        <f t="shared" ca="1" si="476"/>
        <v>1373</v>
      </c>
      <c r="F2810" s="9">
        <f t="shared" ca="1" si="477"/>
        <v>1533</v>
      </c>
      <c r="G2810" s="21" t="s">
        <v>36</v>
      </c>
      <c r="H2810">
        <f t="shared" ca="1" si="478"/>
        <v>7</v>
      </c>
      <c r="I2810" t="e">
        <f ca="1">INDEX(#REF!,MATCH(бэкэнд2!H2810,#REF!,0))</f>
        <v>#REF!</v>
      </c>
      <c r="J2810">
        <f t="shared" ca="1" si="479"/>
        <v>271</v>
      </c>
      <c r="K2810">
        <f t="shared" ca="1" si="480"/>
        <v>84</v>
      </c>
      <c r="L2810">
        <f t="shared" ca="1" si="480"/>
        <v>26</v>
      </c>
      <c r="M2810">
        <f t="shared" ca="1" si="481"/>
        <v>2019</v>
      </c>
      <c r="N2810">
        <f t="shared" ca="1" si="482"/>
        <v>2</v>
      </c>
      <c r="O2810">
        <f t="shared" ca="1" si="483"/>
        <v>13</v>
      </c>
    </row>
    <row r="2811" spans="2:15">
      <c r="B2811" s="8" t="e">
        <f t="shared" ca="1" si="473"/>
        <v>#REF!</v>
      </c>
      <c r="C2811" s="7">
        <f t="shared" ca="1" si="474"/>
        <v>105</v>
      </c>
      <c r="D2811" s="7">
        <f t="shared" ca="1" si="475"/>
        <v>53</v>
      </c>
      <c r="E2811" s="7">
        <f t="shared" ca="1" si="476"/>
        <v>3449</v>
      </c>
      <c r="F2811" s="9">
        <f t="shared" ca="1" si="477"/>
        <v>2649</v>
      </c>
      <c r="G2811" s="21" t="s">
        <v>36</v>
      </c>
      <c r="H2811">
        <f t="shared" ca="1" si="478"/>
        <v>12</v>
      </c>
      <c r="I2811" t="e">
        <f ca="1">INDEX(#REF!,MATCH(бэкэнд2!H2811,#REF!,0))</f>
        <v>#REF!</v>
      </c>
      <c r="J2811">
        <f t="shared" ca="1" si="479"/>
        <v>358</v>
      </c>
      <c r="K2811">
        <f t="shared" ca="1" si="480"/>
        <v>14</v>
      </c>
      <c r="L2811">
        <f t="shared" ca="1" si="480"/>
        <v>98</v>
      </c>
      <c r="M2811">
        <f t="shared" ca="1" si="481"/>
        <v>2019</v>
      </c>
      <c r="N2811">
        <f t="shared" ca="1" si="482"/>
        <v>8</v>
      </c>
      <c r="O2811">
        <f t="shared" ca="1" si="483"/>
        <v>19</v>
      </c>
    </row>
    <row r="2812" spans="2:15">
      <c r="B2812" s="8" t="e">
        <f t="shared" ca="1" si="473"/>
        <v>#REF!</v>
      </c>
      <c r="C2812" s="7">
        <f t="shared" ca="1" si="474"/>
        <v>46</v>
      </c>
      <c r="D2812" s="7">
        <f t="shared" ca="1" si="475"/>
        <v>23</v>
      </c>
      <c r="E2812" s="7">
        <f t="shared" ca="1" si="476"/>
        <v>2677</v>
      </c>
      <c r="F2812" s="9">
        <f t="shared" ca="1" si="477"/>
        <v>1190</v>
      </c>
      <c r="G2812" s="21" t="s">
        <v>36</v>
      </c>
      <c r="H2812">
        <f t="shared" ca="1" si="478"/>
        <v>4</v>
      </c>
      <c r="I2812" t="e">
        <f ca="1">INDEX(#REF!,MATCH(бэкэнд2!H2812,#REF!,0))</f>
        <v>#REF!</v>
      </c>
      <c r="J2812">
        <f t="shared" ca="1" si="479"/>
        <v>266</v>
      </c>
      <c r="K2812">
        <f t="shared" ca="1" si="480"/>
        <v>28</v>
      </c>
      <c r="L2812">
        <f t="shared" ca="1" si="480"/>
        <v>95</v>
      </c>
      <c r="M2812">
        <f t="shared" ca="1" si="481"/>
        <v>2019</v>
      </c>
      <c r="N2812">
        <f t="shared" ca="1" si="482"/>
        <v>5</v>
      </c>
      <c r="O2812">
        <f t="shared" ca="1" si="483"/>
        <v>4</v>
      </c>
    </row>
    <row r="2813" spans="2:15">
      <c r="B2813" s="8" t="e">
        <f t="shared" ca="1" si="473"/>
        <v>#REF!</v>
      </c>
      <c r="C2813" s="7">
        <f t="shared" ca="1" si="474"/>
        <v>219</v>
      </c>
      <c r="D2813" s="7">
        <f t="shared" ca="1" si="475"/>
        <v>55</v>
      </c>
      <c r="E2813" s="7">
        <f t="shared" ca="1" si="476"/>
        <v>1422</v>
      </c>
      <c r="F2813" s="9">
        <f t="shared" ca="1" si="477"/>
        <v>1630</v>
      </c>
      <c r="G2813" s="21" t="s">
        <v>36</v>
      </c>
      <c r="H2813">
        <f t="shared" ca="1" si="478"/>
        <v>1</v>
      </c>
      <c r="I2813" t="e">
        <f ca="1">INDEX(#REF!,MATCH(бэкэнд2!H2813,#REF!,0))</f>
        <v>#REF!</v>
      </c>
      <c r="J2813">
        <f t="shared" ca="1" si="479"/>
        <v>988</v>
      </c>
      <c r="K2813">
        <f t="shared" ca="1" si="480"/>
        <v>59</v>
      </c>
      <c r="L2813">
        <f t="shared" ca="1" si="480"/>
        <v>57</v>
      </c>
      <c r="M2813">
        <f t="shared" ca="1" si="481"/>
        <v>2019</v>
      </c>
      <c r="N2813">
        <f t="shared" ca="1" si="482"/>
        <v>8</v>
      </c>
      <c r="O2813">
        <f t="shared" ca="1" si="483"/>
        <v>13</v>
      </c>
    </row>
    <row r="2814" spans="2:15">
      <c r="B2814" s="8" t="e">
        <f t="shared" ca="1" si="473"/>
        <v>#REF!</v>
      </c>
      <c r="C2814" s="7">
        <f t="shared" ca="1" si="474"/>
        <v>167</v>
      </c>
      <c r="D2814" s="7">
        <f t="shared" ca="1" si="475"/>
        <v>84</v>
      </c>
      <c r="E2814" s="7">
        <f t="shared" ca="1" si="476"/>
        <v>1780</v>
      </c>
      <c r="F2814" s="9">
        <f t="shared" ca="1" si="477"/>
        <v>2427</v>
      </c>
      <c r="G2814" s="21" t="s">
        <v>36</v>
      </c>
      <c r="H2814">
        <f t="shared" ca="1" si="478"/>
        <v>12</v>
      </c>
      <c r="I2814" t="e">
        <f ca="1">INDEX(#REF!,MATCH(бэкэнд2!H2814,#REF!,0))</f>
        <v>#REF!</v>
      </c>
      <c r="J2814">
        <f t="shared" ca="1" si="479"/>
        <v>629</v>
      </c>
      <c r="K2814">
        <f t="shared" ca="1" si="480"/>
        <v>29</v>
      </c>
      <c r="L2814">
        <f t="shared" ca="1" si="480"/>
        <v>71</v>
      </c>
      <c r="M2814">
        <f t="shared" ca="1" si="481"/>
        <v>2019</v>
      </c>
      <c r="N2814">
        <f t="shared" ca="1" si="482"/>
        <v>3</v>
      </c>
      <c r="O2814">
        <f t="shared" ca="1" si="483"/>
        <v>2</v>
      </c>
    </row>
    <row r="2815" spans="2:15">
      <c r="B2815" s="8" t="e">
        <f t="shared" ca="1" si="473"/>
        <v>#REF!</v>
      </c>
      <c r="C2815" s="7">
        <f t="shared" ca="1" si="474"/>
        <v>140</v>
      </c>
      <c r="D2815" s="7">
        <f t="shared" ca="1" si="475"/>
        <v>35</v>
      </c>
      <c r="E2815" s="7">
        <f t="shared" ca="1" si="476"/>
        <v>3016</v>
      </c>
      <c r="F2815" s="9">
        <f t="shared" ca="1" si="477"/>
        <v>2450</v>
      </c>
      <c r="G2815" s="21" t="s">
        <v>36</v>
      </c>
      <c r="H2815">
        <f t="shared" ca="1" si="478"/>
        <v>5</v>
      </c>
      <c r="I2815" t="e">
        <f ca="1">INDEX(#REF!,MATCH(бэкэнд2!H2815,#REF!,0))</f>
        <v>#REF!</v>
      </c>
      <c r="J2815">
        <f t="shared" ca="1" si="479"/>
        <v>635</v>
      </c>
      <c r="K2815">
        <f t="shared" ca="1" si="480"/>
        <v>26</v>
      </c>
      <c r="L2815">
        <f t="shared" ca="1" si="480"/>
        <v>75</v>
      </c>
      <c r="M2815">
        <f t="shared" ca="1" si="481"/>
        <v>2019</v>
      </c>
      <c r="N2815">
        <f t="shared" ca="1" si="482"/>
        <v>7</v>
      </c>
      <c r="O2815">
        <f t="shared" ca="1" si="483"/>
        <v>22</v>
      </c>
    </row>
    <row r="2816" spans="2:15">
      <c r="B2816" s="8" t="e">
        <f t="shared" ca="1" si="473"/>
        <v>#REF!</v>
      </c>
      <c r="C2816" s="7">
        <f t="shared" ca="1" si="474"/>
        <v>177</v>
      </c>
      <c r="D2816" s="7">
        <f t="shared" ca="1" si="475"/>
        <v>45</v>
      </c>
      <c r="E2816" s="7">
        <f t="shared" ca="1" si="476"/>
        <v>1779</v>
      </c>
      <c r="F2816" s="9">
        <f t="shared" ca="1" si="477"/>
        <v>1203</v>
      </c>
      <c r="G2816" s="21" t="s">
        <v>36</v>
      </c>
      <c r="H2816">
        <f t="shared" ca="1" si="478"/>
        <v>5</v>
      </c>
      <c r="I2816" t="e">
        <f ca="1">INDEX(#REF!,MATCH(бэкэнд2!H2816,#REF!,0))</f>
        <v>#REF!</v>
      </c>
      <c r="J2816">
        <f t="shared" ca="1" si="479"/>
        <v>510</v>
      </c>
      <c r="K2816">
        <f t="shared" ca="1" si="480"/>
        <v>89</v>
      </c>
      <c r="L2816">
        <f t="shared" ca="1" si="480"/>
        <v>21</v>
      </c>
      <c r="M2816">
        <f t="shared" ca="1" si="481"/>
        <v>2019</v>
      </c>
      <c r="N2816">
        <f t="shared" ca="1" si="482"/>
        <v>3</v>
      </c>
      <c r="O2816">
        <f t="shared" ca="1" si="483"/>
        <v>19</v>
      </c>
    </row>
    <row r="2817" spans="2:15">
      <c r="B2817" s="8" t="e">
        <f t="shared" ca="1" si="473"/>
        <v>#REF!</v>
      </c>
      <c r="C2817" s="7">
        <f t="shared" ca="1" si="474"/>
        <v>153</v>
      </c>
      <c r="D2817" s="7">
        <f t="shared" ca="1" si="475"/>
        <v>77</v>
      </c>
      <c r="E2817" s="7">
        <f t="shared" ca="1" si="476"/>
        <v>2071</v>
      </c>
      <c r="F2817" s="9">
        <f t="shared" ca="1" si="477"/>
        <v>2031</v>
      </c>
      <c r="G2817" s="21" t="s">
        <v>36</v>
      </c>
      <c r="H2817">
        <f t="shared" ca="1" si="478"/>
        <v>10</v>
      </c>
      <c r="I2817" t="e">
        <f ca="1">INDEX(#REF!,MATCH(бэкэнд2!H2817,#REF!,0))</f>
        <v>#REF!</v>
      </c>
      <c r="J2817">
        <f t="shared" ca="1" si="479"/>
        <v>661</v>
      </c>
      <c r="K2817">
        <f t="shared" ca="1" si="480"/>
        <v>53</v>
      </c>
      <c r="L2817">
        <f t="shared" ca="1" si="480"/>
        <v>29</v>
      </c>
      <c r="M2817">
        <f t="shared" ca="1" si="481"/>
        <v>2018</v>
      </c>
      <c r="N2817">
        <f t="shared" ca="1" si="482"/>
        <v>1</v>
      </c>
      <c r="O2817">
        <f t="shared" ca="1" si="483"/>
        <v>27</v>
      </c>
    </row>
    <row r="2818" spans="2:15">
      <c r="B2818" s="8" t="e">
        <f t="shared" ca="1" si="473"/>
        <v>#REF!</v>
      </c>
      <c r="C2818" s="7">
        <f t="shared" ca="1" si="474"/>
        <v>124</v>
      </c>
      <c r="D2818" s="7">
        <f t="shared" ca="1" si="475"/>
        <v>62</v>
      </c>
      <c r="E2818" s="7">
        <f t="shared" ca="1" si="476"/>
        <v>2762</v>
      </c>
      <c r="F2818" s="9">
        <f t="shared" ca="1" si="477"/>
        <v>2992</v>
      </c>
      <c r="G2818" s="21" t="s">
        <v>36</v>
      </c>
      <c r="H2818">
        <f t="shared" ca="1" si="478"/>
        <v>6</v>
      </c>
      <c r="I2818" t="e">
        <f ca="1">INDEX(#REF!,MATCH(бэкэнд2!H2818,#REF!,0))</f>
        <v>#REF!</v>
      </c>
      <c r="J2818">
        <f t="shared" ca="1" si="479"/>
        <v>919</v>
      </c>
      <c r="K2818">
        <f t="shared" ca="1" si="480"/>
        <v>80</v>
      </c>
      <c r="L2818">
        <f t="shared" ca="1" si="480"/>
        <v>74</v>
      </c>
      <c r="M2818">
        <f t="shared" ca="1" si="481"/>
        <v>2018</v>
      </c>
      <c r="N2818">
        <f t="shared" ca="1" si="482"/>
        <v>9</v>
      </c>
      <c r="O2818">
        <f t="shared" ca="1" si="483"/>
        <v>13</v>
      </c>
    </row>
    <row r="2819" spans="2:15">
      <c r="B2819" s="8" t="e">
        <f t="shared" ca="1" si="473"/>
        <v>#REF!</v>
      </c>
      <c r="C2819" s="7">
        <f t="shared" ca="1" si="474"/>
        <v>206</v>
      </c>
      <c r="D2819" s="7">
        <f t="shared" ca="1" si="475"/>
        <v>69</v>
      </c>
      <c r="E2819" s="7">
        <f t="shared" ca="1" si="476"/>
        <v>222</v>
      </c>
      <c r="F2819" s="9">
        <f t="shared" ca="1" si="477"/>
        <v>850</v>
      </c>
      <c r="G2819" s="21" t="s">
        <v>36</v>
      </c>
      <c r="H2819">
        <f t="shared" ca="1" si="478"/>
        <v>12</v>
      </c>
      <c r="I2819" t="e">
        <f ca="1">INDEX(#REF!,MATCH(бэкэнд2!H2819,#REF!,0))</f>
        <v>#REF!</v>
      </c>
      <c r="J2819">
        <f t="shared" ca="1" si="479"/>
        <v>404</v>
      </c>
      <c r="K2819">
        <f t="shared" ca="1" si="480"/>
        <v>61</v>
      </c>
      <c r="L2819">
        <f t="shared" ca="1" si="480"/>
        <v>24</v>
      </c>
      <c r="M2819">
        <f t="shared" ca="1" si="481"/>
        <v>2018</v>
      </c>
      <c r="N2819">
        <f t="shared" ca="1" si="482"/>
        <v>10</v>
      </c>
      <c r="O2819">
        <f t="shared" ca="1" si="483"/>
        <v>1</v>
      </c>
    </row>
    <row r="2820" spans="2:15">
      <c r="B2820" s="8" t="e">
        <f t="shared" ref="B2820:B2883" ca="1" si="484">G2820&amp;I2820&amp;J2820&amp;K2820&amp;L2820</f>
        <v>#REF!</v>
      </c>
      <c r="C2820" s="7">
        <f t="shared" ref="C2820:C2883" ca="1" si="485">RANDBETWEEN(30,30*8)</f>
        <v>113</v>
      </c>
      <c r="D2820" s="7">
        <f t="shared" ref="D2820:D2883" ca="1" si="486">ROUNDUP(C2820/RANDBETWEEN(2,4),0)</f>
        <v>38</v>
      </c>
      <c r="E2820" s="7">
        <f t="shared" ref="E2820:E2883" ca="1" si="487">RANDBETWEEN(200,3500)</f>
        <v>1648</v>
      </c>
      <c r="F2820" s="9">
        <f t="shared" ref="F2820:F2883" ca="1" si="488">IF(D2820*E2820&gt;200000,RANDBETWEEN(3000,5000),IF(D2820*E2820&gt;100000,RANDBETWEEN(2000,3000),IF(D2820*E2820&gt;50000,RANDBETWEEN(1000,2000),RANDBETWEEN(500,1000))))</f>
        <v>1494</v>
      </c>
      <c r="G2820" s="21" t="s">
        <v>36</v>
      </c>
      <c r="H2820">
        <f t="shared" ref="H2820:H2883" ca="1" si="489">RANDBETWEEN(1,12)</f>
        <v>5</v>
      </c>
      <c r="I2820" t="e">
        <f ca="1">INDEX(#REF!,MATCH(бэкэнд2!H2820,#REF!,0))</f>
        <v>#REF!</v>
      </c>
      <c r="J2820">
        <f t="shared" ref="J2820:J2883" ca="1" si="490">RANDBETWEEN(100,999)</f>
        <v>484</v>
      </c>
      <c r="K2820">
        <f t="shared" ref="K2820:L2883" ca="1" si="491">RANDBETWEEN(10,99)</f>
        <v>14</v>
      </c>
      <c r="L2820">
        <f t="shared" ca="1" si="491"/>
        <v>32</v>
      </c>
      <c r="M2820">
        <f t="shared" ref="M2820:M2883" ca="1" si="492">IF(RANDBETWEEN(1000,2000)&gt;1800,IF(RANDBETWEEN(1000,2000)&gt;1100,2018,2017),2019)</f>
        <v>2019</v>
      </c>
      <c r="N2820">
        <f t="shared" ref="N2820:N2883" ca="1" si="493">IF(M2820=2019,RANDBETWEEN(1,9),RANDBETWEEN(1,12))</f>
        <v>4</v>
      </c>
      <c r="O2820">
        <f t="shared" ref="O2820:O2883" ca="1" si="494">RANDBETWEEN(1,28)</f>
        <v>16</v>
      </c>
    </row>
    <row r="2821" spans="2:15">
      <c r="B2821" s="8" t="e">
        <f t="shared" ca="1" si="484"/>
        <v>#REF!</v>
      </c>
      <c r="C2821" s="7">
        <f t="shared" ca="1" si="485"/>
        <v>128</v>
      </c>
      <c r="D2821" s="7">
        <f t="shared" ca="1" si="486"/>
        <v>32</v>
      </c>
      <c r="E2821" s="7">
        <f t="shared" ca="1" si="487"/>
        <v>529</v>
      </c>
      <c r="F2821" s="9">
        <f t="shared" ca="1" si="488"/>
        <v>686</v>
      </c>
      <c r="G2821" s="21" t="s">
        <v>36</v>
      </c>
      <c r="H2821">
        <f t="shared" ca="1" si="489"/>
        <v>8</v>
      </c>
      <c r="I2821" t="e">
        <f ca="1">INDEX(#REF!,MATCH(бэкэнд2!H2821,#REF!,0))</f>
        <v>#REF!</v>
      </c>
      <c r="J2821">
        <f t="shared" ca="1" si="490"/>
        <v>373</v>
      </c>
      <c r="K2821">
        <f t="shared" ca="1" si="491"/>
        <v>22</v>
      </c>
      <c r="L2821">
        <f t="shared" ca="1" si="491"/>
        <v>23</v>
      </c>
      <c r="M2821">
        <f t="shared" ca="1" si="492"/>
        <v>2019</v>
      </c>
      <c r="N2821">
        <f t="shared" ca="1" si="493"/>
        <v>8</v>
      </c>
      <c r="O2821">
        <f t="shared" ca="1" si="494"/>
        <v>2</v>
      </c>
    </row>
    <row r="2822" spans="2:15">
      <c r="B2822" s="8" t="e">
        <f t="shared" ca="1" si="484"/>
        <v>#REF!</v>
      </c>
      <c r="C2822" s="7">
        <f t="shared" ca="1" si="485"/>
        <v>203</v>
      </c>
      <c r="D2822" s="7">
        <f t="shared" ca="1" si="486"/>
        <v>51</v>
      </c>
      <c r="E2822" s="7">
        <f t="shared" ca="1" si="487"/>
        <v>2503</v>
      </c>
      <c r="F2822" s="9">
        <f t="shared" ca="1" si="488"/>
        <v>2139</v>
      </c>
      <c r="G2822" s="21" t="s">
        <v>36</v>
      </c>
      <c r="H2822">
        <f t="shared" ca="1" si="489"/>
        <v>8</v>
      </c>
      <c r="I2822" t="e">
        <f ca="1">INDEX(#REF!,MATCH(бэкэнд2!H2822,#REF!,0))</f>
        <v>#REF!</v>
      </c>
      <c r="J2822">
        <f t="shared" ca="1" si="490"/>
        <v>912</v>
      </c>
      <c r="K2822">
        <f t="shared" ca="1" si="491"/>
        <v>87</v>
      </c>
      <c r="L2822">
        <f t="shared" ca="1" si="491"/>
        <v>18</v>
      </c>
      <c r="M2822">
        <f t="shared" ca="1" si="492"/>
        <v>2019</v>
      </c>
      <c r="N2822">
        <f t="shared" ca="1" si="493"/>
        <v>4</v>
      </c>
      <c r="O2822">
        <f t="shared" ca="1" si="494"/>
        <v>6</v>
      </c>
    </row>
    <row r="2823" spans="2:15">
      <c r="B2823" s="8" t="e">
        <f t="shared" ca="1" si="484"/>
        <v>#REF!</v>
      </c>
      <c r="C2823" s="7">
        <f t="shared" ca="1" si="485"/>
        <v>55</v>
      </c>
      <c r="D2823" s="7">
        <f t="shared" ca="1" si="486"/>
        <v>28</v>
      </c>
      <c r="E2823" s="7">
        <f t="shared" ca="1" si="487"/>
        <v>865</v>
      </c>
      <c r="F2823" s="9">
        <f t="shared" ca="1" si="488"/>
        <v>946</v>
      </c>
      <c r="G2823" s="21" t="s">
        <v>36</v>
      </c>
      <c r="H2823">
        <f t="shared" ca="1" si="489"/>
        <v>3</v>
      </c>
      <c r="I2823" t="e">
        <f ca="1">INDEX(#REF!,MATCH(бэкэнд2!H2823,#REF!,0))</f>
        <v>#REF!</v>
      </c>
      <c r="J2823">
        <f t="shared" ca="1" si="490"/>
        <v>624</v>
      </c>
      <c r="K2823">
        <f t="shared" ca="1" si="491"/>
        <v>69</v>
      </c>
      <c r="L2823">
        <f t="shared" ca="1" si="491"/>
        <v>72</v>
      </c>
      <c r="M2823">
        <f t="shared" ca="1" si="492"/>
        <v>2019</v>
      </c>
      <c r="N2823">
        <f t="shared" ca="1" si="493"/>
        <v>5</v>
      </c>
      <c r="O2823">
        <f t="shared" ca="1" si="494"/>
        <v>20</v>
      </c>
    </row>
    <row r="2824" spans="2:15">
      <c r="B2824" s="8" t="e">
        <f t="shared" ca="1" si="484"/>
        <v>#REF!</v>
      </c>
      <c r="C2824" s="7">
        <f t="shared" ca="1" si="485"/>
        <v>92</v>
      </c>
      <c r="D2824" s="7">
        <f t="shared" ca="1" si="486"/>
        <v>31</v>
      </c>
      <c r="E2824" s="7">
        <f t="shared" ca="1" si="487"/>
        <v>2881</v>
      </c>
      <c r="F2824" s="9">
        <f t="shared" ca="1" si="488"/>
        <v>1661</v>
      </c>
      <c r="G2824" s="21" t="s">
        <v>36</v>
      </c>
      <c r="H2824">
        <f t="shared" ca="1" si="489"/>
        <v>1</v>
      </c>
      <c r="I2824" t="e">
        <f ca="1">INDEX(#REF!,MATCH(бэкэнд2!H2824,#REF!,0))</f>
        <v>#REF!</v>
      </c>
      <c r="J2824">
        <f t="shared" ca="1" si="490"/>
        <v>672</v>
      </c>
      <c r="K2824">
        <f t="shared" ca="1" si="491"/>
        <v>75</v>
      </c>
      <c r="L2824">
        <f t="shared" ca="1" si="491"/>
        <v>61</v>
      </c>
      <c r="M2824">
        <f t="shared" ca="1" si="492"/>
        <v>2018</v>
      </c>
      <c r="N2824">
        <f t="shared" ca="1" si="493"/>
        <v>1</v>
      </c>
      <c r="O2824">
        <f t="shared" ca="1" si="494"/>
        <v>4</v>
      </c>
    </row>
    <row r="2825" spans="2:15">
      <c r="B2825" s="8" t="e">
        <f t="shared" ca="1" si="484"/>
        <v>#REF!</v>
      </c>
      <c r="C2825" s="7">
        <f t="shared" ca="1" si="485"/>
        <v>146</v>
      </c>
      <c r="D2825" s="7">
        <f t="shared" ca="1" si="486"/>
        <v>37</v>
      </c>
      <c r="E2825" s="7">
        <f t="shared" ca="1" si="487"/>
        <v>215</v>
      </c>
      <c r="F2825" s="9">
        <f t="shared" ca="1" si="488"/>
        <v>718</v>
      </c>
      <c r="G2825" s="21" t="s">
        <v>36</v>
      </c>
      <c r="H2825">
        <f t="shared" ca="1" si="489"/>
        <v>8</v>
      </c>
      <c r="I2825" t="e">
        <f ca="1">INDEX(#REF!,MATCH(бэкэнд2!H2825,#REF!,0))</f>
        <v>#REF!</v>
      </c>
      <c r="J2825">
        <f t="shared" ca="1" si="490"/>
        <v>261</v>
      </c>
      <c r="K2825">
        <f t="shared" ca="1" si="491"/>
        <v>75</v>
      </c>
      <c r="L2825">
        <f t="shared" ca="1" si="491"/>
        <v>96</v>
      </c>
      <c r="M2825">
        <f t="shared" ca="1" si="492"/>
        <v>2019</v>
      </c>
      <c r="N2825">
        <f t="shared" ca="1" si="493"/>
        <v>5</v>
      </c>
      <c r="O2825">
        <f t="shared" ca="1" si="494"/>
        <v>24</v>
      </c>
    </row>
    <row r="2826" spans="2:15">
      <c r="B2826" s="8" t="e">
        <f t="shared" ca="1" si="484"/>
        <v>#REF!</v>
      </c>
      <c r="C2826" s="7">
        <f t="shared" ca="1" si="485"/>
        <v>76</v>
      </c>
      <c r="D2826" s="7">
        <f t="shared" ca="1" si="486"/>
        <v>38</v>
      </c>
      <c r="E2826" s="7">
        <f t="shared" ca="1" si="487"/>
        <v>1749</v>
      </c>
      <c r="F2826" s="9">
        <f t="shared" ca="1" si="488"/>
        <v>1986</v>
      </c>
      <c r="G2826" s="21" t="s">
        <v>36</v>
      </c>
      <c r="H2826">
        <f t="shared" ca="1" si="489"/>
        <v>1</v>
      </c>
      <c r="I2826" t="e">
        <f ca="1">INDEX(#REF!,MATCH(бэкэнд2!H2826,#REF!,0))</f>
        <v>#REF!</v>
      </c>
      <c r="J2826">
        <f t="shared" ca="1" si="490"/>
        <v>702</v>
      </c>
      <c r="K2826">
        <f t="shared" ca="1" si="491"/>
        <v>97</v>
      </c>
      <c r="L2826">
        <f t="shared" ca="1" si="491"/>
        <v>46</v>
      </c>
      <c r="M2826">
        <f t="shared" ca="1" si="492"/>
        <v>2019</v>
      </c>
      <c r="N2826">
        <f t="shared" ca="1" si="493"/>
        <v>7</v>
      </c>
      <c r="O2826">
        <f t="shared" ca="1" si="494"/>
        <v>25</v>
      </c>
    </row>
    <row r="2827" spans="2:15">
      <c r="B2827" s="8" t="e">
        <f t="shared" ca="1" si="484"/>
        <v>#REF!</v>
      </c>
      <c r="C2827" s="7">
        <f t="shared" ca="1" si="485"/>
        <v>228</v>
      </c>
      <c r="D2827" s="7">
        <f t="shared" ca="1" si="486"/>
        <v>76</v>
      </c>
      <c r="E2827" s="7">
        <f t="shared" ca="1" si="487"/>
        <v>370</v>
      </c>
      <c r="F2827" s="9">
        <f t="shared" ca="1" si="488"/>
        <v>673</v>
      </c>
      <c r="G2827" s="21" t="s">
        <v>36</v>
      </c>
      <c r="H2827">
        <f t="shared" ca="1" si="489"/>
        <v>8</v>
      </c>
      <c r="I2827" t="e">
        <f ca="1">INDEX(#REF!,MATCH(бэкэнд2!H2827,#REF!,0))</f>
        <v>#REF!</v>
      </c>
      <c r="J2827">
        <f t="shared" ca="1" si="490"/>
        <v>692</v>
      </c>
      <c r="K2827">
        <f t="shared" ca="1" si="491"/>
        <v>97</v>
      </c>
      <c r="L2827">
        <f t="shared" ca="1" si="491"/>
        <v>23</v>
      </c>
      <c r="M2827">
        <f t="shared" ca="1" si="492"/>
        <v>2018</v>
      </c>
      <c r="N2827">
        <f t="shared" ca="1" si="493"/>
        <v>8</v>
      </c>
      <c r="O2827">
        <f t="shared" ca="1" si="494"/>
        <v>12</v>
      </c>
    </row>
    <row r="2828" spans="2:15">
      <c r="B2828" s="8" t="e">
        <f t="shared" ca="1" si="484"/>
        <v>#REF!</v>
      </c>
      <c r="C2828" s="7">
        <f t="shared" ca="1" si="485"/>
        <v>176</v>
      </c>
      <c r="D2828" s="7">
        <f t="shared" ca="1" si="486"/>
        <v>44</v>
      </c>
      <c r="E2828" s="7">
        <f t="shared" ca="1" si="487"/>
        <v>372</v>
      </c>
      <c r="F2828" s="9">
        <f t="shared" ca="1" si="488"/>
        <v>805</v>
      </c>
      <c r="G2828" s="21" t="s">
        <v>36</v>
      </c>
      <c r="H2828">
        <f t="shared" ca="1" si="489"/>
        <v>6</v>
      </c>
      <c r="I2828" t="e">
        <f ca="1">INDEX(#REF!,MATCH(бэкэнд2!H2828,#REF!,0))</f>
        <v>#REF!</v>
      </c>
      <c r="J2828">
        <f t="shared" ca="1" si="490"/>
        <v>152</v>
      </c>
      <c r="K2828">
        <f t="shared" ca="1" si="491"/>
        <v>66</v>
      </c>
      <c r="L2828">
        <f t="shared" ca="1" si="491"/>
        <v>12</v>
      </c>
      <c r="M2828">
        <f t="shared" ca="1" si="492"/>
        <v>2019</v>
      </c>
      <c r="N2828">
        <f t="shared" ca="1" si="493"/>
        <v>9</v>
      </c>
      <c r="O2828">
        <f t="shared" ca="1" si="494"/>
        <v>11</v>
      </c>
    </row>
    <row r="2829" spans="2:15">
      <c r="B2829" s="8" t="e">
        <f t="shared" ca="1" si="484"/>
        <v>#REF!</v>
      </c>
      <c r="C2829" s="7">
        <f t="shared" ca="1" si="485"/>
        <v>157</v>
      </c>
      <c r="D2829" s="7">
        <f t="shared" ca="1" si="486"/>
        <v>40</v>
      </c>
      <c r="E2829" s="7">
        <f t="shared" ca="1" si="487"/>
        <v>2801</v>
      </c>
      <c r="F2829" s="9">
        <f t="shared" ca="1" si="488"/>
        <v>2793</v>
      </c>
      <c r="G2829" s="21" t="s">
        <v>36</v>
      </c>
      <c r="H2829">
        <f t="shared" ca="1" si="489"/>
        <v>1</v>
      </c>
      <c r="I2829" t="e">
        <f ca="1">INDEX(#REF!,MATCH(бэкэнд2!H2829,#REF!,0))</f>
        <v>#REF!</v>
      </c>
      <c r="J2829">
        <f t="shared" ca="1" si="490"/>
        <v>341</v>
      </c>
      <c r="K2829">
        <f t="shared" ca="1" si="491"/>
        <v>36</v>
      </c>
      <c r="L2829">
        <f t="shared" ca="1" si="491"/>
        <v>41</v>
      </c>
      <c r="M2829">
        <f t="shared" ca="1" si="492"/>
        <v>2019</v>
      </c>
      <c r="N2829">
        <f t="shared" ca="1" si="493"/>
        <v>4</v>
      </c>
      <c r="O2829">
        <f t="shared" ca="1" si="494"/>
        <v>19</v>
      </c>
    </row>
    <row r="2830" spans="2:15">
      <c r="B2830" s="8" t="e">
        <f t="shared" ca="1" si="484"/>
        <v>#REF!</v>
      </c>
      <c r="C2830" s="7">
        <f t="shared" ca="1" si="485"/>
        <v>114</v>
      </c>
      <c r="D2830" s="7">
        <f t="shared" ca="1" si="486"/>
        <v>57</v>
      </c>
      <c r="E2830" s="7">
        <f t="shared" ca="1" si="487"/>
        <v>2129</v>
      </c>
      <c r="F2830" s="9">
        <f t="shared" ca="1" si="488"/>
        <v>2834</v>
      </c>
      <c r="G2830" s="21" t="s">
        <v>36</v>
      </c>
      <c r="H2830">
        <f t="shared" ca="1" si="489"/>
        <v>1</v>
      </c>
      <c r="I2830" t="e">
        <f ca="1">INDEX(#REF!,MATCH(бэкэнд2!H2830,#REF!,0))</f>
        <v>#REF!</v>
      </c>
      <c r="J2830">
        <f t="shared" ca="1" si="490"/>
        <v>378</v>
      </c>
      <c r="K2830">
        <f t="shared" ca="1" si="491"/>
        <v>19</v>
      </c>
      <c r="L2830">
        <f t="shared" ca="1" si="491"/>
        <v>26</v>
      </c>
      <c r="M2830">
        <f t="shared" ca="1" si="492"/>
        <v>2019</v>
      </c>
      <c r="N2830">
        <f t="shared" ca="1" si="493"/>
        <v>2</v>
      </c>
      <c r="O2830">
        <f t="shared" ca="1" si="494"/>
        <v>8</v>
      </c>
    </row>
    <row r="2831" spans="2:15">
      <c r="B2831" s="8" t="e">
        <f t="shared" ca="1" si="484"/>
        <v>#REF!</v>
      </c>
      <c r="C2831" s="7">
        <f t="shared" ca="1" si="485"/>
        <v>87</v>
      </c>
      <c r="D2831" s="7">
        <f t="shared" ca="1" si="486"/>
        <v>44</v>
      </c>
      <c r="E2831" s="7">
        <f t="shared" ca="1" si="487"/>
        <v>1267</v>
      </c>
      <c r="F2831" s="9">
        <f t="shared" ca="1" si="488"/>
        <v>1947</v>
      </c>
      <c r="G2831" s="21" t="s">
        <v>36</v>
      </c>
      <c r="H2831">
        <f t="shared" ca="1" si="489"/>
        <v>12</v>
      </c>
      <c r="I2831" t="e">
        <f ca="1">INDEX(#REF!,MATCH(бэкэнд2!H2831,#REF!,0))</f>
        <v>#REF!</v>
      </c>
      <c r="J2831">
        <f t="shared" ca="1" si="490"/>
        <v>375</v>
      </c>
      <c r="K2831">
        <f t="shared" ca="1" si="491"/>
        <v>27</v>
      </c>
      <c r="L2831">
        <f t="shared" ca="1" si="491"/>
        <v>26</v>
      </c>
      <c r="M2831">
        <f t="shared" ca="1" si="492"/>
        <v>2019</v>
      </c>
      <c r="N2831">
        <f t="shared" ca="1" si="493"/>
        <v>8</v>
      </c>
      <c r="O2831">
        <f t="shared" ca="1" si="494"/>
        <v>24</v>
      </c>
    </row>
    <row r="2832" spans="2:15">
      <c r="B2832" s="8" t="e">
        <f t="shared" ca="1" si="484"/>
        <v>#REF!</v>
      </c>
      <c r="C2832" s="7">
        <f t="shared" ca="1" si="485"/>
        <v>70</v>
      </c>
      <c r="D2832" s="7">
        <f t="shared" ca="1" si="486"/>
        <v>35</v>
      </c>
      <c r="E2832" s="7">
        <f t="shared" ca="1" si="487"/>
        <v>1075</v>
      </c>
      <c r="F2832" s="9">
        <f t="shared" ca="1" si="488"/>
        <v>989</v>
      </c>
      <c r="G2832" s="21" t="s">
        <v>36</v>
      </c>
      <c r="H2832">
        <f t="shared" ca="1" si="489"/>
        <v>1</v>
      </c>
      <c r="I2832" t="e">
        <f ca="1">INDEX(#REF!,MATCH(бэкэнд2!H2832,#REF!,0))</f>
        <v>#REF!</v>
      </c>
      <c r="J2832">
        <f t="shared" ca="1" si="490"/>
        <v>232</v>
      </c>
      <c r="K2832">
        <f t="shared" ca="1" si="491"/>
        <v>92</v>
      </c>
      <c r="L2832">
        <f t="shared" ca="1" si="491"/>
        <v>16</v>
      </c>
      <c r="M2832">
        <f t="shared" ca="1" si="492"/>
        <v>2019</v>
      </c>
      <c r="N2832">
        <f t="shared" ca="1" si="493"/>
        <v>4</v>
      </c>
      <c r="O2832">
        <f t="shared" ca="1" si="494"/>
        <v>9</v>
      </c>
    </row>
    <row r="2833" spans="2:15">
      <c r="B2833" s="8" t="e">
        <f t="shared" ca="1" si="484"/>
        <v>#REF!</v>
      </c>
      <c r="C2833" s="7">
        <f t="shared" ca="1" si="485"/>
        <v>231</v>
      </c>
      <c r="D2833" s="7">
        <f t="shared" ca="1" si="486"/>
        <v>116</v>
      </c>
      <c r="E2833" s="7">
        <f t="shared" ca="1" si="487"/>
        <v>3130</v>
      </c>
      <c r="F2833" s="9">
        <f t="shared" ca="1" si="488"/>
        <v>3788</v>
      </c>
      <c r="G2833" s="21" t="s">
        <v>36</v>
      </c>
      <c r="H2833">
        <f t="shared" ca="1" si="489"/>
        <v>11</v>
      </c>
      <c r="I2833" t="e">
        <f ca="1">INDEX(#REF!,MATCH(бэкэнд2!H2833,#REF!,0))</f>
        <v>#REF!</v>
      </c>
      <c r="J2833">
        <f t="shared" ca="1" si="490"/>
        <v>104</v>
      </c>
      <c r="K2833">
        <f t="shared" ca="1" si="491"/>
        <v>48</v>
      </c>
      <c r="L2833">
        <f t="shared" ca="1" si="491"/>
        <v>87</v>
      </c>
      <c r="M2833">
        <f t="shared" ca="1" si="492"/>
        <v>2019</v>
      </c>
      <c r="N2833">
        <f t="shared" ca="1" si="493"/>
        <v>3</v>
      </c>
      <c r="O2833">
        <f t="shared" ca="1" si="494"/>
        <v>28</v>
      </c>
    </row>
    <row r="2834" spans="2:15">
      <c r="B2834" s="8" t="e">
        <f t="shared" ca="1" si="484"/>
        <v>#REF!</v>
      </c>
      <c r="C2834" s="7">
        <f t="shared" ca="1" si="485"/>
        <v>216</v>
      </c>
      <c r="D2834" s="7">
        <f t="shared" ca="1" si="486"/>
        <v>54</v>
      </c>
      <c r="E2834" s="7">
        <f t="shared" ca="1" si="487"/>
        <v>2293</v>
      </c>
      <c r="F2834" s="9">
        <f t="shared" ca="1" si="488"/>
        <v>2350</v>
      </c>
      <c r="G2834" s="21" t="s">
        <v>36</v>
      </c>
      <c r="H2834">
        <f t="shared" ca="1" si="489"/>
        <v>2</v>
      </c>
      <c r="I2834" t="e">
        <f ca="1">INDEX(#REF!,MATCH(бэкэнд2!H2834,#REF!,0))</f>
        <v>#REF!</v>
      </c>
      <c r="J2834">
        <f t="shared" ca="1" si="490"/>
        <v>295</v>
      </c>
      <c r="K2834">
        <f t="shared" ca="1" si="491"/>
        <v>65</v>
      </c>
      <c r="L2834">
        <f t="shared" ca="1" si="491"/>
        <v>50</v>
      </c>
      <c r="M2834">
        <f t="shared" ca="1" si="492"/>
        <v>2018</v>
      </c>
      <c r="N2834">
        <f t="shared" ca="1" si="493"/>
        <v>2</v>
      </c>
      <c r="O2834">
        <f t="shared" ca="1" si="494"/>
        <v>20</v>
      </c>
    </row>
    <row r="2835" spans="2:15">
      <c r="B2835" s="8" t="e">
        <f t="shared" ca="1" si="484"/>
        <v>#REF!</v>
      </c>
      <c r="C2835" s="7">
        <f t="shared" ca="1" si="485"/>
        <v>53</v>
      </c>
      <c r="D2835" s="7">
        <f t="shared" ca="1" si="486"/>
        <v>27</v>
      </c>
      <c r="E2835" s="7">
        <f t="shared" ca="1" si="487"/>
        <v>3225</v>
      </c>
      <c r="F2835" s="9">
        <f t="shared" ca="1" si="488"/>
        <v>1135</v>
      </c>
      <c r="G2835" s="21" t="s">
        <v>36</v>
      </c>
      <c r="H2835">
        <f t="shared" ca="1" si="489"/>
        <v>11</v>
      </c>
      <c r="I2835" t="e">
        <f ca="1">INDEX(#REF!,MATCH(бэкэнд2!H2835,#REF!,0))</f>
        <v>#REF!</v>
      </c>
      <c r="J2835">
        <f t="shared" ca="1" si="490"/>
        <v>664</v>
      </c>
      <c r="K2835">
        <f t="shared" ca="1" si="491"/>
        <v>32</v>
      </c>
      <c r="L2835">
        <f t="shared" ca="1" si="491"/>
        <v>34</v>
      </c>
      <c r="M2835">
        <f t="shared" ca="1" si="492"/>
        <v>2019</v>
      </c>
      <c r="N2835">
        <f t="shared" ca="1" si="493"/>
        <v>7</v>
      </c>
      <c r="O2835">
        <f t="shared" ca="1" si="494"/>
        <v>22</v>
      </c>
    </row>
    <row r="2836" spans="2:15">
      <c r="B2836" s="8" t="e">
        <f t="shared" ca="1" si="484"/>
        <v>#REF!</v>
      </c>
      <c r="C2836" s="7">
        <f t="shared" ca="1" si="485"/>
        <v>202</v>
      </c>
      <c r="D2836" s="7">
        <f t="shared" ca="1" si="486"/>
        <v>51</v>
      </c>
      <c r="E2836" s="7">
        <f t="shared" ca="1" si="487"/>
        <v>489</v>
      </c>
      <c r="F2836" s="9">
        <f t="shared" ca="1" si="488"/>
        <v>505</v>
      </c>
      <c r="G2836" s="21" t="s">
        <v>36</v>
      </c>
      <c r="H2836">
        <f t="shared" ca="1" si="489"/>
        <v>2</v>
      </c>
      <c r="I2836" t="e">
        <f ca="1">INDEX(#REF!,MATCH(бэкэнд2!H2836,#REF!,0))</f>
        <v>#REF!</v>
      </c>
      <c r="J2836">
        <f t="shared" ca="1" si="490"/>
        <v>380</v>
      </c>
      <c r="K2836">
        <f t="shared" ca="1" si="491"/>
        <v>70</v>
      </c>
      <c r="L2836">
        <f t="shared" ca="1" si="491"/>
        <v>42</v>
      </c>
      <c r="M2836">
        <f t="shared" ca="1" si="492"/>
        <v>2019</v>
      </c>
      <c r="N2836">
        <f t="shared" ca="1" si="493"/>
        <v>7</v>
      </c>
      <c r="O2836">
        <f t="shared" ca="1" si="494"/>
        <v>23</v>
      </c>
    </row>
    <row r="2837" spans="2:15">
      <c r="B2837" s="8" t="e">
        <f t="shared" ca="1" si="484"/>
        <v>#REF!</v>
      </c>
      <c r="C2837" s="7">
        <f t="shared" ca="1" si="485"/>
        <v>234</v>
      </c>
      <c r="D2837" s="7">
        <f t="shared" ca="1" si="486"/>
        <v>117</v>
      </c>
      <c r="E2837" s="7">
        <f t="shared" ca="1" si="487"/>
        <v>2277</v>
      </c>
      <c r="F2837" s="9">
        <f t="shared" ca="1" si="488"/>
        <v>4471</v>
      </c>
      <c r="G2837" s="21" t="s">
        <v>36</v>
      </c>
      <c r="H2837">
        <f t="shared" ca="1" si="489"/>
        <v>10</v>
      </c>
      <c r="I2837" t="e">
        <f ca="1">INDEX(#REF!,MATCH(бэкэнд2!H2837,#REF!,0))</f>
        <v>#REF!</v>
      </c>
      <c r="J2837">
        <f t="shared" ca="1" si="490"/>
        <v>499</v>
      </c>
      <c r="K2837">
        <f t="shared" ca="1" si="491"/>
        <v>21</v>
      </c>
      <c r="L2837">
        <f t="shared" ca="1" si="491"/>
        <v>13</v>
      </c>
      <c r="M2837">
        <f t="shared" ca="1" si="492"/>
        <v>2019</v>
      </c>
      <c r="N2837">
        <f t="shared" ca="1" si="493"/>
        <v>4</v>
      </c>
      <c r="O2837">
        <f t="shared" ca="1" si="494"/>
        <v>16</v>
      </c>
    </row>
    <row r="2838" spans="2:15">
      <c r="B2838" s="8" t="e">
        <f t="shared" ca="1" si="484"/>
        <v>#REF!</v>
      </c>
      <c r="C2838" s="7">
        <f t="shared" ca="1" si="485"/>
        <v>167</v>
      </c>
      <c r="D2838" s="7">
        <f t="shared" ca="1" si="486"/>
        <v>42</v>
      </c>
      <c r="E2838" s="7">
        <f t="shared" ca="1" si="487"/>
        <v>1109</v>
      </c>
      <c r="F2838" s="9">
        <f t="shared" ca="1" si="488"/>
        <v>713</v>
      </c>
      <c r="G2838" s="21" t="s">
        <v>36</v>
      </c>
      <c r="H2838">
        <f t="shared" ca="1" si="489"/>
        <v>4</v>
      </c>
      <c r="I2838" t="e">
        <f ca="1">INDEX(#REF!,MATCH(бэкэнд2!H2838,#REF!,0))</f>
        <v>#REF!</v>
      </c>
      <c r="J2838">
        <f t="shared" ca="1" si="490"/>
        <v>801</v>
      </c>
      <c r="K2838">
        <f t="shared" ca="1" si="491"/>
        <v>57</v>
      </c>
      <c r="L2838">
        <f t="shared" ca="1" si="491"/>
        <v>63</v>
      </c>
      <c r="M2838">
        <f t="shared" ca="1" si="492"/>
        <v>2019</v>
      </c>
      <c r="N2838">
        <f t="shared" ca="1" si="493"/>
        <v>3</v>
      </c>
      <c r="O2838">
        <f t="shared" ca="1" si="494"/>
        <v>27</v>
      </c>
    </row>
    <row r="2839" spans="2:15">
      <c r="B2839" s="8" t="e">
        <f t="shared" ca="1" si="484"/>
        <v>#REF!</v>
      </c>
      <c r="C2839" s="7">
        <f t="shared" ca="1" si="485"/>
        <v>186</v>
      </c>
      <c r="D2839" s="7">
        <f t="shared" ca="1" si="486"/>
        <v>62</v>
      </c>
      <c r="E2839" s="7">
        <f t="shared" ca="1" si="487"/>
        <v>2657</v>
      </c>
      <c r="F2839" s="9">
        <f t="shared" ca="1" si="488"/>
        <v>2749</v>
      </c>
      <c r="G2839" s="21" t="s">
        <v>36</v>
      </c>
      <c r="H2839">
        <f t="shared" ca="1" si="489"/>
        <v>4</v>
      </c>
      <c r="I2839" t="e">
        <f ca="1">INDEX(#REF!,MATCH(бэкэнд2!H2839,#REF!,0))</f>
        <v>#REF!</v>
      </c>
      <c r="J2839">
        <f t="shared" ca="1" si="490"/>
        <v>608</v>
      </c>
      <c r="K2839">
        <f t="shared" ca="1" si="491"/>
        <v>56</v>
      </c>
      <c r="L2839">
        <f t="shared" ca="1" si="491"/>
        <v>99</v>
      </c>
      <c r="M2839">
        <f t="shared" ca="1" si="492"/>
        <v>2019</v>
      </c>
      <c r="N2839">
        <f t="shared" ca="1" si="493"/>
        <v>3</v>
      </c>
      <c r="O2839">
        <f t="shared" ca="1" si="494"/>
        <v>1</v>
      </c>
    </row>
    <row r="2840" spans="2:15">
      <c r="B2840" s="8" t="e">
        <f t="shared" ca="1" si="484"/>
        <v>#REF!</v>
      </c>
      <c r="C2840" s="7">
        <f t="shared" ca="1" si="485"/>
        <v>50</v>
      </c>
      <c r="D2840" s="7">
        <f t="shared" ca="1" si="486"/>
        <v>25</v>
      </c>
      <c r="E2840" s="7">
        <f t="shared" ca="1" si="487"/>
        <v>2486</v>
      </c>
      <c r="F2840" s="9">
        <f t="shared" ca="1" si="488"/>
        <v>1943</v>
      </c>
      <c r="G2840" s="21" t="s">
        <v>36</v>
      </c>
      <c r="H2840">
        <f t="shared" ca="1" si="489"/>
        <v>1</v>
      </c>
      <c r="I2840" t="e">
        <f ca="1">INDEX(#REF!,MATCH(бэкэнд2!H2840,#REF!,0))</f>
        <v>#REF!</v>
      </c>
      <c r="J2840">
        <f t="shared" ca="1" si="490"/>
        <v>465</v>
      </c>
      <c r="K2840">
        <f t="shared" ca="1" si="491"/>
        <v>23</v>
      </c>
      <c r="L2840">
        <f t="shared" ca="1" si="491"/>
        <v>26</v>
      </c>
      <c r="M2840">
        <f t="shared" ca="1" si="492"/>
        <v>2019</v>
      </c>
      <c r="N2840">
        <f t="shared" ca="1" si="493"/>
        <v>1</v>
      </c>
      <c r="O2840">
        <f t="shared" ca="1" si="494"/>
        <v>4</v>
      </c>
    </row>
    <row r="2841" spans="2:15">
      <c r="B2841" s="8" t="e">
        <f t="shared" ca="1" si="484"/>
        <v>#REF!</v>
      </c>
      <c r="C2841" s="7">
        <f t="shared" ca="1" si="485"/>
        <v>123</v>
      </c>
      <c r="D2841" s="7">
        <f t="shared" ca="1" si="486"/>
        <v>41</v>
      </c>
      <c r="E2841" s="7">
        <f t="shared" ca="1" si="487"/>
        <v>1996</v>
      </c>
      <c r="F2841" s="9">
        <f t="shared" ca="1" si="488"/>
        <v>1172</v>
      </c>
      <c r="G2841" s="21" t="s">
        <v>36</v>
      </c>
      <c r="H2841">
        <f t="shared" ca="1" si="489"/>
        <v>9</v>
      </c>
      <c r="I2841" t="e">
        <f ca="1">INDEX(#REF!,MATCH(бэкэнд2!H2841,#REF!,0))</f>
        <v>#REF!</v>
      </c>
      <c r="J2841">
        <f t="shared" ca="1" si="490"/>
        <v>974</v>
      </c>
      <c r="K2841">
        <f t="shared" ca="1" si="491"/>
        <v>63</v>
      </c>
      <c r="L2841">
        <f t="shared" ca="1" si="491"/>
        <v>41</v>
      </c>
      <c r="M2841">
        <f t="shared" ca="1" si="492"/>
        <v>2019</v>
      </c>
      <c r="N2841">
        <f t="shared" ca="1" si="493"/>
        <v>5</v>
      </c>
      <c r="O2841">
        <f t="shared" ca="1" si="494"/>
        <v>14</v>
      </c>
    </row>
    <row r="2842" spans="2:15">
      <c r="B2842" s="8" t="e">
        <f t="shared" ca="1" si="484"/>
        <v>#REF!</v>
      </c>
      <c r="C2842" s="7">
        <f t="shared" ca="1" si="485"/>
        <v>64</v>
      </c>
      <c r="D2842" s="7">
        <f t="shared" ca="1" si="486"/>
        <v>32</v>
      </c>
      <c r="E2842" s="7">
        <f t="shared" ca="1" si="487"/>
        <v>1085</v>
      </c>
      <c r="F2842" s="9">
        <f t="shared" ca="1" si="488"/>
        <v>643</v>
      </c>
      <c r="G2842" s="21" t="s">
        <v>36</v>
      </c>
      <c r="H2842">
        <f t="shared" ca="1" si="489"/>
        <v>7</v>
      </c>
      <c r="I2842" t="e">
        <f ca="1">INDEX(#REF!,MATCH(бэкэнд2!H2842,#REF!,0))</f>
        <v>#REF!</v>
      </c>
      <c r="J2842">
        <f t="shared" ca="1" si="490"/>
        <v>755</v>
      </c>
      <c r="K2842">
        <f t="shared" ca="1" si="491"/>
        <v>32</v>
      </c>
      <c r="L2842">
        <f t="shared" ca="1" si="491"/>
        <v>92</v>
      </c>
      <c r="M2842">
        <f t="shared" ca="1" si="492"/>
        <v>2019</v>
      </c>
      <c r="N2842">
        <f t="shared" ca="1" si="493"/>
        <v>5</v>
      </c>
      <c r="O2842">
        <f t="shared" ca="1" si="494"/>
        <v>5</v>
      </c>
    </row>
    <row r="2843" spans="2:15">
      <c r="B2843" s="8" t="e">
        <f t="shared" ca="1" si="484"/>
        <v>#REF!</v>
      </c>
      <c r="C2843" s="7">
        <f t="shared" ca="1" si="485"/>
        <v>35</v>
      </c>
      <c r="D2843" s="7">
        <f t="shared" ca="1" si="486"/>
        <v>9</v>
      </c>
      <c r="E2843" s="7">
        <f t="shared" ca="1" si="487"/>
        <v>3070</v>
      </c>
      <c r="F2843" s="9">
        <f t="shared" ca="1" si="488"/>
        <v>580</v>
      </c>
      <c r="G2843" s="21" t="s">
        <v>36</v>
      </c>
      <c r="H2843">
        <f t="shared" ca="1" si="489"/>
        <v>12</v>
      </c>
      <c r="I2843" t="e">
        <f ca="1">INDEX(#REF!,MATCH(бэкэнд2!H2843,#REF!,0))</f>
        <v>#REF!</v>
      </c>
      <c r="J2843">
        <f t="shared" ca="1" si="490"/>
        <v>660</v>
      </c>
      <c r="K2843">
        <f t="shared" ca="1" si="491"/>
        <v>16</v>
      </c>
      <c r="L2843">
        <f t="shared" ca="1" si="491"/>
        <v>21</v>
      </c>
      <c r="M2843">
        <f t="shared" ca="1" si="492"/>
        <v>2019</v>
      </c>
      <c r="N2843">
        <f t="shared" ca="1" si="493"/>
        <v>6</v>
      </c>
      <c r="O2843">
        <f t="shared" ca="1" si="494"/>
        <v>24</v>
      </c>
    </row>
    <row r="2844" spans="2:15">
      <c r="B2844" s="8" t="e">
        <f t="shared" ca="1" si="484"/>
        <v>#REF!</v>
      </c>
      <c r="C2844" s="7">
        <f t="shared" ca="1" si="485"/>
        <v>138</v>
      </c>
      <c r="D2844" s="7">
        <f t="shared" ca="1" si="486"/>
        <v>35</v>
      </c>
      <c r="E2844" s="7">
        <f t="shared" ca="1" si="487"/>
        <v>2627</v>
      </c>
      <c r="F2844" s="9">
        <f t="shared" ca="1" si="488"/>
        <v>1860</v>
      </c>
      <c r="G2844" s="21" t="s">
        <v>36</v>
      </c>
      <c r="H2844">
        <f t="shared" ca="1" si="489"/>
        <v>10</v>
      </c>
      <c r="I2844" t="e">
        <f ca="1">INDEX(#REF!,MATCH(бэкэнд2!H2844,#REF!,0))</f>
        <v>#REF!</v>
      </c>
      <c r="J2844">
        <f t="shared" ca="1" si="490"/>
        <v>506</v>
      </c>
      <c r="K2844">
        <f t="shared" ca="1" si="491"/>
        <v>69</v>
      </c>
      <c r="L2844">
        <f t="shared" ca="1" si="491"/>
        <v>51</v>
      </c>
      <c r="M2844">
        <f t="shared" ca="1" si="492"/>
        <v>2019</v>
      </c>
      <c r="N2844">
        <f t="shared" ca="1" si="493"/>
        <v>8</v>
      </c>
      <c r="O2844">
        <f t="shared" ca="1" si="494"/>
        <v>27</v>
      </c>
    </row>
    <row r="2845" spans="2:15">
      <c r="B2845" s="8" t="e">
        <f t="shared" ca="1" si="484"/>
        <v>#REF!</v>
      </c>
      <c r="C2845" s="7">
        <f t="shared" ca="1" si="485"/>
        <v>221</v>
      </c>
      <c r="D2845" s="7">
        <f t="shared" ca="1" si="486"/>
        <v>111</v>
      </c>
      <c r="E2845" s="7">
        <f t="shared" ca="1" si="487"/>
        <v>662</v>
      </c>
      <c r="F2845" s="9">
        <f t="shared" ca="1" si="488"/>
        <v>1671</v>
      </c>
      <c r="G2845" s="21" t="s">
        <v>36</v>
      </c>
      <c r="H2845">
        <f t="shared" ca="1" si="489"/>
        <v>4</v>
      </c>
      <c r="I2845" t="e">
        <f ca="1">INDEX(#REF!,MATCH(бэкэнд2!H2845,#REF!,0))</f>
        <v>#REF!</v>
      </c>
      <c r="J2845">
        <f t="shared" ca="1" si="490"/>
        <v>649</v>
      </c>
      <c r="K2845">
        <f t="shared" ca="1" si="491"/>
        <v>65</v>
      </c>
      <c r="L2845">
        <f t="shared" ca="1" si="491"/>
        <v>19</v>
      </c>
      <c r="M2845">
        <f t="shared" ca="1" si="492"/>
        <v>2019</v>
      </c>
      <c r="N2845">
        <f t="shared" ca="1" si="493"/>
        <v>4</v>
      </c>
      <c r="O2845">
        <f t="shared" ca="1" si="494"/>
        <v>13</v>
      </c>
    </row>
    <row r="2846" spans="2:15">
      <c r="B2846" s="8" t="e">
        <f t="shared" ca="1" si="484"/>
        <v>#REF!</v>
      </c>
      <c r="C2846" s="7">
        <f t="shared" ca="1" si="485"/>
        <v>57</v>
      </c>
      <c r="D2846" s="7">
        <f t="shared" ca="1" si="486"/>
        <v>19</v>
      </c>
      <c r="E2846" s="7">
        <f t="shared" ca="1" si="487"/>
        <v>3268</v>
      </c>
      <c r="F2846" s="9">
        <f t="shared" ca="1" si="488"/>
        <v>1126</v>
      </c>
      <c r="G2846" s="21" t="s">
        <v>36</v>
      </c>
      <c r="H2846">
        <f t="shared" ca="1" si="489"/>
        <v>12</v>
      </c>
      <c r="I2846" t="e">
        <f ca="1">INDEX(#REF!,MATCH(бэкэнд2!H2846,#REF!,0))</f>
        <v>#REF!</v>
      </c>
      <c r="J2846">
        <f t="shared" ca="1" si="490"/>
        <v>833</v>
      </c>
      <c r="K2846">
        <f t="shared" ca="1" si="491"/>
        <v>86</v>
      </c>
      <c r="L2846">
        <f t="shared" ca="1" si="491"/>
        <v>55</v>
      </c>
      <c r="M2846">
        <f t="shared" ca="1" si="492"/>
        <v>2019</v>
      </c>
      <c r="N2846">
        <f t="shared" ca="1" si="493"/>
        <v>4</v>
      </c>
      <c r="O2846">
        <f t="shared" ca="1" si="494"/>
        <v>26</v>
      </c>
    </row>
    <row r="2847" spans="2:15">
      <c r="B2847" s="8" t="e">
        <f t="shared" ca="1" si="484"/>
        <v>#REF!</v>
      </c>
      <c r="C2847" s="7">
        <f t="shared" ca="1" si="485"/>
        <v>46</v>
      </c>
      <c r="D2847" s="7">
        <f t="shared" ca="1" si="486"/>
        <v>12</v>
      </c>
      <c r="E2847" s="7">
        <f t="shared" ca="1" si="487"/>
        <v>948</v>
      </c>
      <c r="F2847" s="9">
        <f t="shared" ca="1" si="488"/>
        <v>747</v>
      </c>
      <c r="G2847" s="21" t="s">
        <v>36</v>
      </c>
      <c r="H2847">
        <f t="shared" ca="1" si="489"/>
        <v>6</v>
      </c>
      <c r="I2847" t="e">
        <f ca="1">INDEX(#REF!,MATCH(бэкэнд2!H2847,#REF!,0))</f>
        <v>#REF!</v>
      </c>
      <c r="J2847">
        <f t="shared" ca="1" si="490"/>
        <v>439</v>
      </c>
      <c r="K2847">
        <f t="shared" ca="1" si="491"/>
        <v>25</v>
      </c>
      <c r="L2847">
        <f t="shared" ca="1" si="491"/>
        <v>10</v>
      </c>
      <c r="M2847">
        <f t="shared" ca="1" si="492"/>
        <v>2019</v>
      </c>
      <c r="N2847">
        <f t="shared" ca="1" si="493"/>
        <v>8</v>
      </c>
      <c r="O2847">
        <f t="shared" ca="1" si="494"/>
        <v>21</v>
      </c>
    </row>
    <row r="2848" spans="2:15">
      <c r="B2848" s="8" t="e">
        <f t="shared" ca="1" si="484"/>
        <v>#REF!</v>
      </c>
      <c r="C2848" s="7">
        <f t="shared" ca="1" si="485"/>
        <v>148</v>
      </c>
      <c r="D2848" s="7">
        <f t="shared" ca="1" si="486"/>
        <v>37</v>
      </c>
      <c r="E2848" s="7">
        <f t="shared" ca="1" si="487"/>
        <v>2502</v>
      </c>
      <c r="F2848" s="9">
        <f t="shared" ca="1" si="488"/>
        <v>1879</v>
      </c>
      <c r="G2848" s="21" t="s">
        <v>36</v>
      </c>
      <c r="H2848">
        <f t="shared" ca="1" si="489"/>
        <v>4</v>
      </c>
      <c r="I2848" t="e">
        <f ca="1">INDEX(#REF!,MATCH(бэкэнд2!H2848,#REF!,0))</f>
        <v>#REF!</v>
      </c>
      <c r="J2848">
        <f t="shared" ca="1" si="490"/>
        <v>719</v>
      </c>
      <c r="K2848">
        <f t="shared" ca="1" si="491"/>
        <v>41</v>
      </c>
      <c r="L2848">
        <f t="shared" ca="1" si="491"/>
        <v>55</v>
      </c>
      <c r="M2848">
        <f t="shared" ca="1" si="492"/>
        <v>2017</v>
      </c>
      <c r="N2848">
        <f t="shared" ca="1" si="493"/>
        <v>6</v>
      </c>
      <c r="O2848">
        <f t="shared" ca="1" si="494"/>
        <v>7</v>
      </c>
    </row>
    <row r="2849" spans="2:15">
      <c r="B2849" s="8" t="e">
        <f t="shared" ca="1" si="484"/>
        <v>#REF!</v>
      </c>
      <c r="C2849" s="7">
        <f t="shared" ca="1" si="485"/>
        <v>134</v>
      </c>
      <c r="D2849" s="7">
        <f t="shared" ca="1" si="486"/>
        <v>45</v>
      </c>
      <c r="E2849" s="7">
        <f t="shared" ca="1" si="487"/>
        <v>2832</v>
      </c>
      <c r="F2849" s="9">
        <f t="shared" ca="1" si="488"/>
        <v>2875</v>
      </c>
      <c r="G2849" s="21" t="s">
        <v>36</v>
      </c>
      <c r="H2849">
        <f t="shared" ca="1" si="489"/>
        <v>4</v>
      </c>
      <c r="I2849" t="e">
        <f ca="1">INDEX(#REF!,MATCH(бэкэнд2!H2849,#REF!,0))</f>
        <v>#REF!</v>
      </c>
      <c r="J2849">
        <f t="shared" ca="1" si="490"/>
        <v>289</v>
      </c>
      <c r="K2849">
        <f t="shared" ca="1" si="491"/>
        <v>91</v>
      </c>
      <c r="L2849">
        <f t="shared" ca="1" si="491"/>
        <v>81</v>
      </c>
      <c r="M2849">
        <f t="shared" ca="1" si="492"/>
        <v>2019</v>
      </c>
      <c r="N2849">
        <f t="shared" ca="1" si="493"/>
        <v>6</v>
      </c>
      <c r="O2849">
        <f t="shared" ca="1" si="494"/>
        <v>27</v>
      </c>
    </row>
    <row r="2850" spans="2:15">
      <c r="B2850" s="8" t="e">
        <f t="shared" ca="1" si="484"/>
        <v>#REF!</v>
      </c>
      <c r="C2850" s="7">
        <f t="shared" ca="1" si="485"/>
        <v>91</v>
      </c>
      <c r="D2850" s="7">
        <f t="shared" ca="1" si="486"/>
        <v>23</v>
      </c>
      <c r="E2850" s="7">
        <f t="shared" ca="1" si="487"/>
        <v>3386</v>
      </c>
      <c r="F2850" s="9">
        <f t="shared" ca="1" si="488"/>
        <v>1052</v>
      </c>
      <c r="G2850" s="21" t="s">
        <v>36</v>
      </c>
      <c r="H2850">
        <f t="shared" ca="1" si="489"/>
        <v>11</v>
      </c>
      <c r="I2850" t="e">
        <f ca="1">INDEX(#REF!,MATCH(бэкэнд2!H2850,#REF!,0))</f>
        <v>#REF!</v>
      </c>
      <c r="J2850">
        <f t="shared" ca="1" si="490"/>
        <v>129</v>
      </c>
      <c r="K2850">
        <f t="shared" ca="1" si="491"/>
        <v>61</v>
      </c>
      <c r="L2850">
        <f t="shared" ca="1" si="491"/>
        <v>90</v>
      </c>
      <c r="M2850">
        <f t="shared" ca="1" si="492"/>
        <v>2018</v>
      </c>
      <c r="N2850">
        <f t="shared" ca="1" si="493"/>
        <v>3</v>
      </c>
      <c r="O2850">
        <f t="shared" ca="1" si="494"/>
        <v>22</v>
      </c>
    </row>
    <row r="2851" spans="2:15">
      <c r="B2851" s="8" t="e">
        <f t="shared" ca="1" si="484"/>
        <v>#REF!</v>
      </c>
      <c r="C2851" s="7">
        <f t="shared" ca="1" si="485"/>
        <v>82</v>
      </c>
      <c r="D2851" s="7">
        <f t="shared" ca="1" si="486"/>
        <v>21</v>
      </c>
      <c r="E2851" s="7">
        <f t="shared" ca="1" si="487"/>
        <v>1998</v>
      </c>
      <c r="F2851" s="9">
        <f t="shared" ca="1" si="488"/>
        <v>931</v>
      </c>
      <c r="G2851" s="21" t="s">
        <v>36</v>
      </c>
      <c r="H2851">
        <f t="shared" ca="1" si="489"/>
        <v>1</v>
      </c>
      <c r="I2851" t="e">
        <f ca="1">INDEX(#REF!,MATCH(бэкэнд2!H2851,#REF!,0))</f>
        <v>#REF!</v>
      </c>
      <c r="J2851">
        <f t="shared" ca="1" si="490"/>
        <v>622</v>
      </c>
      <c r="K2851">
        <f t="shared" ca="1" si="491"/>
        <v>12</v>
      </c>
      <c r="L2851">
        <f t="shared" ca="1" si="491"/>
        <v>89</v>
      </c>
      <c r="M2851">
        <f t="shared" ca="1" si="492"/>
        <v>2019</v>
      </c>
      <c r="N2851">
        <f t="shared" ca="1" si="493"/>
        <v>4</v>
      </c>
      <c r="O2851">
        <f t="shared" ca="1" si="494"/>
        <v>11</v>
      </c>
    </row>
    <row r="2852" spans="2:15">
      <c r="B2852" s="8" t="e">
        <f t="shared" ca="1" si="484"/>
        <v>#REF!</v>
      </c>
      <c r="C2852" s="7">
        <f t="shared" ca="1" si="485"/>
        <v>62</v>
      </c>
      <c r="D2852" s="7">
        <f t="shared" ca="1" si="486"/>
        <v>16</v>
      </c>
      <c r="E2852" s="7">
        <f t="shared" ca="1" si="487"/>
        <v>1142</v>
      </c>
      <c r="F2852" s="9">
        <f t="shared" ca="1" si="488"/>
        <v>893</v>
      </c>
      <c r="G2852" s="21" t="s">
        <v>36</v>
      </c>
      <c r="H2852">
        <f t="shared" ca="1" si="489"/>
        <v>8</v>
      </c>
      <c r="I2852" t="e">
        <f ca="1">INDEX(#REF!,MATCH(бэкэнд2!H2852,#REF!,0))</f>
        <v>#REF!</v>
      </c>
      <c r="J2852">
        <f t="shared" ca="1" si="490"/>
        <v>725</v>
      </c>
      <c r="K2852">
        <f t="shared" ca="1" si="491"/>
        <v>37</v>
      </c>
      <c r="L2852">
        <f t="shared" ca="1" si="491"/>
        <v>37</v>
      </c>
      <c r="M2852">
        <f t="shared" ca="1" si="492"/>
        <v>2019</v>
      </c>
      <c r="N2852">
        <f t="shared" ca="1" si="493"/>
        <v>7</v>
      </c>
      <c r="O2852">
        <f t="shared" ca="1" si="494"/>
        <v>13</v>
      </c>
    </row>
    <row r="2853" spans="2:15">
      <c r="B2853" s="8" t="e">
        <f t="shared" ca="1" si="484"/>
        <v>#REF!</v>
      </c>
      <c r="C2853" s="7">
        <f t="shared" ca="1" si="485"/>
        <v>179</v>
      </c>
      <c r="D2853" s="7">
        <f t="shared" ca="1" si="486"/>
        <v>90</v>
      </c>
      <c r="E2853" s="7">
        <f t="shared" ca="1" si="487"/>
        <v>3355</v>
      </c>
      <c r="F2853" s="9">
        <f t="shared" ca="1" si="488"/>
        <v>3732</v>
      </c>
      <c r="G2853" s="21" t="s">
        <v>36</v>
      </c>
      <c r="H2853">
        <f t="shared" ca="1" si="489"/>
        <v>7</v>
      </c>
      <c r="I2853" t="e">
        <f ca="1">INDEX(#REF!,MATCH(бэкэнд2!H2853,#REF!,0))</f>
        <v>#REF!</v>
      </c>
      <c r="J2853">
        <f t="shared" ca="1" si="490"/>
        <v>709</v>
      </c>
      <c r="K2853">
        <f t="shared" ca="1" si="491"/>
        <v>18</v>
      </c>
      <c r="L2853">
        <f t="shared" ca="1" si="491"/>
        <v>65</v>
      </c>
      <c r="M2853">
        <f t="shared" ca="1" si="492"/>
        <v>2019</v>
      </c>
      <c r="N2853">
        <f t="shared" ca="1" si="493"/>
        <v>9</v>
      </c>
      <c r="O2853">
        <f t="shared" ca="1" si="494"/>
        <v>14</v>
      </c>
    </row>
    <row r="2854" spans="2:15">
      <c r="B2854" s="8" t="e">
        <f t="shared" ca="1" si="484"/>
        <v>#REF!</v>
      </c>
      <c r="C2854" s="7">
        <f t="shared" ca="1" si="485"/>
        <v>185</v>
      </c>
      <c r="D2854" s="7">
        <f t="shared" ca="1" si="486"/>
        <v>62</v>
      </c>
      <c r="E2854" s="7">
        <f t="shared" ca="1" si="487"/>
        <v>336</v>
      </c>
      <c r="F2854" s="9">
        <f t="shared" ca="1" si="488"/>
        <v>610</v>
      </c>
      <c r="G2854" s="21" t="s">
        <v>36</v>
      </c>
      <c r="H2854">
        <f t="shared" ca="1" si="489"/>
        <v>4</v>
      </c>
      <c r="I2854" t="e">
        <f ca="1">INDEX(#REF!,MATCH(бэкэнд2!H2854,#REF!,0))</f>
        <v>#REF!</v>
      </c>
      <c r="J2854">
        <f t="shared" ca="1" si="490"/>
        <v>631</v>
      </c>
      <c r="K2854">
        <f t="shared" ca="1" si="491"/>
        <v>45</v>
      </c>
      <c r="L2854">
        <f t="shared" ca="1" si="491"/>
        <v>55</v>
      </c>
      <c r="M2854">
        <f t="shared" ca="1" si="492"/>
        <v>2019</v>
      </c>
      <c r="N2854">
        <f t="shared" ca="1" si="493"/>
        <v>4</v>
      </c>
      <c r="O2854">
        <f t="shared" ca="1" si="494"/>
        <v>24</v>
      </c>
    </row>
    <row r="2855" spans="2:15">
      <c r="B2855" s="8" t="e">
        <f t="shared" ca="1" si="484"/>
        <v>#REF!</v>
      </c>
      <c r="C2855" s="7">
        <f t="shared" ca="1" si="485"/>
        <v>39</v>
      </c>
      <c r="D2855" s="7">
        <f t="shared" ca="1" si="486"/>
        <v>20</v>
      </c>
      <c r="E2855" s="7">
        <f t="shared" ca="1" si="487"/>
        <v>1342</v>
      </c>
      <c r="F2855" s="9">
        <f t="shared" ca="1" si="488"/>
        <v>833</v>
      </c>
      <c r="G2855" s="21" t="s">
        <v>36</v>
      </c>
      <c r="H2855">
        <f t="shared" ca="1" si="489"/>
        <v>8</v>
      </c>
      <c r="I2855" t="e">
        <f ca="1">INDEX(#REF!,MATCH(бэкэнд2!H2855,#REF!,0))</f>
        <v>#REF!</v>
      </c>
      <c r="J2855">
        <f t="shared" ca="1" si="490"/>
        <v>137</v>
      </c>
      <c r="K2855">
        <f t="shared" ca="1" si="491"/>
        <v>28</v>
      </c>
      <c r="L2855">
        <f t="shared" ca="1" si="491"/>
        <v>44</v>
      </c>
      <c r="M2855">
        <f t="shared" ca="1" si="492"/>
        <v>2019</v>
      </c>
      <c r="N2855">
        <f t="shared" ca="1" si="493"/>
        <v>2</v>
      </c>
      <c r="O2855">
        <f t="shared" ca="1" si="494"/>
        <v>5</v>
      </c>
    </row>
    <row r="2856" spans="2:15">
      <c r="B2856" s="8" t="e">
        <f t="shared" ca="1" si="484"/>
        <v>#REF!</v>
      </c>
      <c r="C2856" s="7">
        <f t="shared" ca="1" si="485"/>
        <v>237</v>
      </c>
      <c r="D2856" s="7">
        <f t="shared" ca="1" si="486"/>
        <v>79</v>
      </c>
      <c r="E2856" s="7">
        <f t="shared" ca="1" si="487"/>
        <v>1233</v>
      </c>
      <c r="F2856" s="9">
        <f t="shared" ca="1" si="488"/>
        <v>1446</v>
      </c>
      <c r="G2856" s="21" t="s">
        <v>36</v>
      </c>
      <c r="H2856">
        <f t="shared" ca="1" si="489"/>
        <v>1</v>
      </c>
      <c r="I2856" t="e">
        <f ca="1">INDEX(#REF!,MATCH(бэкэнд2!H2856,#REF!,0))</f>
        <v>#REF!</v>
      </c>
      <c r="J2856">
        <f t="shared" ca="1" si="490"/>
        <v>196</v>
      </c>
      <c r="K2856">
        <f t="shared" ca="1" si="491"/>
        <v>13</v>
      </c>
      <c r="L2856">
        <f t="shared" ca="1" si="491"/>
        <v>55</v>
      </c>
      <c r="M2856">
        <f t="shared" ca="1" si="492"/>
        <v>2019</v>
      </c>
      <c r="N2856">
        <f t="shared" ca="1" si="493"/>
        <v>4</v>
      </c>
      <c r="O2856">
        <f t="shared" ca="1" si="494"/>
        <v>21</v>
      </c>
    </row>
    <row r="2857" spans="2:15">
      <c r="B2857" s="8" t="e">
        <f t="shared" ca="1" si="484"/>
        <v>#REF!</v>
      </c>
      <c r="C2857" s="7">
        <f t="shared" ca="1" si="485"/>
        <v>84</v>
      </c>
      <c r="D2857" s="7">
        <f t="shared" ca="1" si="486"/>
        <v>21</v>
      </c>
      <c r="E2857" s="7">
        <f t="shared" ca="1" si="487"/>
        <v>1268</v>
      </c>
      <c r="F2857" s="9">
        <f t="shared" ca="1" si="488"/>
        <v>611</v>
      </c>
      <c r="G2857" s="21" t="s">
        <v>36</v>
      </c>
      <c r="H2857">
        <f t="shared" ca="1" si="489"/>
        <v>12</v>
      </c>
      <c r="I2857" t="e">
        <f ca="1">INDEX(#REF!,MATCH(бэкэнд2!H2857,#REF!,0))</f>
        <v>#REF!</v>
      </c>
      <c r="J2857">
        <f t="shared" ca="1" si="490"/>
        <v>543</v>
      </c>
      <c r="K2857">
        <f t="shared" ca="1" si="491"/>
        <v>93</v>
      </c>
      <c r="L2857">
        <f t="shared" ca="1" si="491"/>
        <v>74</v>
      </c>
      <c r="M2857">
        <f t="shared" ca="1" si="492"/>
        <v>2019</v>
      </c>
      <c r="N2857">
        <f t="shared" ca="1" si="493"/>
        <v>3</v>
      </c>
      <c r="O2857">
        <f t="shared" ca="1" si="494"/>
        <v>26</v>
      </c>
    </row>
    <row r="2858" spans="2:15">
      <c r="B2858" s="8" t="e">
        <f t="shared" ca="1" si="484"/>
        <v>#REF!</v>
      </c>
      <c r="C2858" s="7">
        <f t="shared" ca="1" si="485"/>
        <v>196</v>
      </c>
      <c r="D2858" s="7">
        <f t="shared" ca="1" si="486"/>
        <v>49</v>
      </c>
      <c r="E2858" s="7">
        <f t="shared" ca="1" si="487"/>
        <v>1420</v>
      </c>
      <c r="F2858" s="9">
        <f t="shared" ca="1" si="488"/>
        <v>1101</v>
      </c>
      <c r="G2858" s="21" t="s">
        <v>36</v>
      </c>
      <c r="H2858">
        <f t="shared" ca="1" si="489"/>
        <v>12</v>
      </c>
      <c r="I2858" t="e">
        <f ca="1">INDEX(#REF!,MATCH(бэкэнд2!H2858,#REF!,0))</f>
        <v>#REF!</v>
      </c>
      <c r="J2858">
        <f t="shared" ca="1" si="490"/>
        <v>855</v>
      </c>
      <c r="K2858">
        <f t="shared" ca="1" si="491"/>
        <v>15</v>
      </c>
      <c r="L2858">
        <f t="shared" ca="1" si="491"/>
        <v>62</v>
      </c>
      <c r="M2858">
        <f t="shared" ca="1" si="492"/>
        <v>2018</v>
      </c>
      <c r="N2858">
        <f t="shared" ca="1" si="493"/>
        <v>8</v>
      </c>
      <c r="O2858">
        <f t="shared" ca="1" si="494"/>
        <v>14</v>
      </c>
    </row>
    <row r="2859" spans="2:15">
      <c r="B2859" s="8" t="e">
        <f t="shared" ca="1" si="484"/>
        <v>#REF!</v>
      </c>
      <c r="C2859" s="7">
        <f t="shared" ca="1" si="485"/>
        <v>128</v>
      </c>
      <c r="D2859" s="7">
        <f t="shared" ca="1" si="486"/>
        <v>64</v>
      </c>
      <c r="E2859" s="7">
        <f t="shared" ca="1" si="487"/>
        <v>1852</v>
      </c>
      <c r="F2859" s="9">
        <f t="shared" ca="1" si="488"/>
        <v>2203</v>
      </c>
      <c r="G2859" s="21" t="s">
        <v>36</v>
      </c>
      <c r="H2859">
        <f t="shared" ca="1" si="489"/>
        <v>2</v>
      </c>
      <c r="I2859" t="e">
        <f ca="1">INDEX(#REF!,MATCH(бэкэнд2!H2859,#REF!,0))</f>
        <v>#REF!</v>
      </c>
      <c r="J2859">
        <f t="shared" ca="1" si="490"/>
        <v>225</v>
      </c>
      <c r="K2859">
        <f t="shared" ca="1" si="491"/>
        <v>81</v>
      </c>
      <c r="L2859">
        <f t="shared" ca="1" si="491"/>
        <v>55</v>
      </c>
      <c r="M2859">
        <f t="shared" ca="1" si="492"/>
        <v>2019</v>
      </c>
      <c r="N2859">
        <f t="shared" ca="1" si="493"/>
        <v>5</v>
      </c>
      <c r="O2859">
        <f t="shared" ca="1" si="494"/>
        <v>7</v>
      </c>
    </row>
    <row r="2860" spans="2:15">
      <c r="B2860" s="8" t="e">
        <f t="shared" ca="1" si="484"/>
        <v>#REF!</v>
      </c>
      <c r="C2860" s="7">
        <f t="shared" ca="1" si="485"/>
        <v>93</v>
      </c>
      <c r="D2860" s="7">
        <f t="shared" ca="1" si="486"/>
        <v>31</v>
      </c>
      <c r="E2860" s="7">
        <f t="shared" ca="1" si="487"/>
        <v>3002</v>
      </c>
      <c r="F2860" s="9">
        <f t="shared" ca="1" si="488"/>
        <v>1648</v>
      </c>
      <c r="G2860" s="21" t="s">
        <v>36</v>
      </c>
      <c r="H2860">
        <f t="shared" ca="1" si="489"/>
        <v>8</v>
      </c>
      <c r="I2860" t="e">
        <f ca="1">INDEX(#REF!,MATCH(бэкэнд2!H2860,#REF!,0))</f>
        <v>#REF!</v>
      </c>
      <c r="J2860">
        <f t="shared" ca="1" si="490"/>
        <v>782</v>
      </c>
      <c r="K2860">
        <f t="shared" ca="1" si="491"/>
        <v>76</v>
      </c>
      <c r="L2860">
        <f t="shared" ca="1" si="491"/>
        <v>90</v>
      </c>
      <c r="M2860">
        <f t="shared" ca="1" si="492"/>
        <v>2019</v>
      </c>
      <c r="N2860">
        <f t="shared" ca="1" si="493"/>
        <v>2</v>
      </c>
      <c r="O2860">
        <f t="shared" ca="1" si="494"/>
        <v>16</v>
      </c>
    </row>
    <row r="2861" spans="2:15">
      <c r="B2861" s="8" t="e">
        <f t="shared" ca="1" si="484"/>
        <v>#REF!</v>
      </c>
      <c r="C2861" s="7">
        <f t="shared" ca="1" si="485"/>
        <v>64</v>
      </c>
      <c r="D2861" s="7">
        <f t="shared" ca="1" si="486"/>
        <v>16</v>
      </c>
      <c r="E2861" s="7">
        <f t="shared" ca="1" si="487"/>
        <v>1088</v>
      </c>
      <c r="F2861" s="9">
        <f t="shared" ca="1" si="488"/>
        <v>574</v>
      </c>
      <c r="G2861" s="21" t="s">
        <v>36</v>
      </c>
      <c r="H2861">
        <f t="shared" ca="1" si="489"/>
        <v>9</v>
      </c>
      <c r="I2861" t="e">
        <f ca="1">INDEX(#REF!,MATCH(бэкэнд2!H2861,#REF!,0))</f>
        <v>#REF!</v>
      </c>
      <c r="J2861">
        <f t="shared" ca="1" si="490"/>
        <v>107</v>
      </c>
      <c r="K2861">
        <f t="shared" ca="1" si="491"/>
        <v>98</v>
      </c>
      <c r="L2861">
        <f t="shared" ca="1" si="491"/>
        <v>87</v>
      </c>
      <c r="M2861">
        <f t="shared" ca="1" si="492"/>
        <v>2019</v>
      </c>
      <c r="N2861">
        <f t="shared" ca="1" si="493"/>
        <v>2</v>
      </c>
      <c r="O2861">
        <f t="shared" ca="1" si="494"/>
        <v>12</v>
      </c>
    </row>
    <row r="2862" spans="2:15">
      <c r="B2862" s="8" t="e">
        <f t="shared" ca="1" si="484"/>
        <v>#REF!</v>
      </c>
      <c r="C2862" s="7">
        <f t="shared" ca="1" si="485"/>
        <v>219</v>
      </c>
      <c r="D2862" s="7">
        <f t="shared" ca="1" si="486"/>
        <v>73</v>
      </c>
      <c r="E2862" s="7">
        <f t="shared" ca="1" si="487"/>
        <v>3362</v>
      </c>
      <c r="F2862" s="9">
        <f t="shared" ca="1" si="488"/>
        <v>4982</v>
      </c>
      <c r="G2862" s="21" t="s">
        <v>36</v>
      </c>
      <c r="H2862">
        <f t="shared" ca="1" si="489"/>
        <v>5</v>
      </c>
      <c r="I2862" t="e">
        <f ca="1">INDEX(#REF!,MATCH(бэкэнд2!H2862,#REF!,0))</f>
        <v>#REF!</v>
      </c>
      <c r="J2862">
        <f t="shared" ca="1" si="490"/>
        <v>714</v>
      </c>
      <c r="K2862">
        <f t="shared" ca="1" si="491"/>
        <v>14</v>
      </c>
      <c r="L2862">
        <f t="shared" ca="1" si="491"/>
        <v>71</v>
      </c>
      <c r="M2862">
        <f t="shared" ca="1" si="492"/>
        <v>2019</v>
      </c>
      <c r="N2862">
        <f t="shared" ca="1" si="493"/>
        <v>2</v>
      </c>
      <c r="O2862">
        <f t="shared" ca="1" si="494"/>
        <v>9</v>
      </c>
    </row>
    <row r="2863" spans="2:15">
      <c r="B2863" s="8" t="e">
        <f t="shared" ca="1" si="484"/>
        <v>#REF!</v>
      </c>
      <c r="C2863" s="7">
        <f t="shared" ca="1" si="485"/>
        <v>56</v>
      </c>
      <c r="D2863" s="7">
        <f t="shared" ca="1" si="486"/>
        <v>14</v>
      </c>
      <c r="E2863" s="7">
        <f t="shared" ca="1" si="487"/>
        <v>3068</v>
      </c>
      <c r="F2863" s="9">
        <f t="shared" ca="1" si="488"/>
        <v>867</v>
      </c>
      <c r="G2863" s="21" t="s">
        <v>36</v>
      </c>
      <c r="H2863">
        <f t="shared" ca="1" si="489"/>
        <v>7</v>
      </c>
      <c r="I2863" t="e">
        <f ca="1">INDEX(#REF!,MATCH(бэкэнд2!H2863,#REF!,0))</f>
        <v>#REF!</v>
      </c>
      <c r="J2863">
        <f t="shared" ca="1" si="490"/>
        <v>864</v>
      </c>
      <c r="K2863">
        <f t="shared" ca="1" si="491"/>
        <v>37</v>
      </c>
      <c r="L2863">
        <f t="shared" ca="1" si="491"/>
        <v>53</v>
      </c>
      <c r="M2863">
        <f t="shared" ca="1" si="492"/>
        <v>2019</v>
      </c>
      <c r="N2863">
        <f t="shared" ca="1" si="493"/>
        <v>6</v>
      </c>
      <c r="O2863">
        <f t="shared" ca="1" si="494"/>
        <v>16</v>
      </c>
    </row>
    <row r="2864" spans="2:15">
      <c r="B2864" s="8" t="e">
        <f t="shared" ca="1" si="484"/>
        <v>#REF!</v>
      </c>
      <c r="C2864" s="7">
        <f t="shared" ca="1" si="485"/>
        <v>122</v>
      </c>
      <c r="D2864" s="7">
        <f t="shared" ca="1" si="486"/>
        <v>41</v>
      </c>
      <c r="E2864" s="7">
        <f t="shared" ca="1" si="487"/>
        <v>1454</v>
      </c>
      <c r="F2864" s="9">
        <f t="shared" ca="1" si="488"/>
        <v>1298</v>
      </c>
      <c r="G2864" s="21" t="s">
        <v>36</v>
      </c>
      <c r="H2864">
        <f t="shared" ca="1" si="489"/>
        <v>10</v>
      </c>
      <c r="I2864" t="e">
        <f ca="1">INDEX(#REF!,MATCH(бэкэнд2!H2864,#REF!,0))</f>
        <v>#REF!</v>
      </c>
      <c r="J2864">
        <f t="shared" ca="1" si="490"/>
        <v>987</v>
      </c>
      <c r="K2864">
        <f t="shared" ca="1" si="491"/>
        <v>66</v>
      </c>
      <c r="L2864">
        <f t="shared" ca="1" si="491"/>
        <v>48</v>
      </c>
      <c r="M2864">
        <f t="shared" ca="1" si="492"/>
        <v>2019</v>
      </c>
      <c r="N2864">
        <f t="shared" ca="1" si="493"/>
        <v>2</v>
      </c>
      <c r="O2864">
        <f t="shared" ca="1" si="494"/>
        <v>6</v>
      </c>
    </row>
    <row r="2865" spans="2:15">
      <c r="B2865" s="8" t="e">
        <f t="shared" ca="1" si="484"/>
        <v>#REF!</v>
      </c>
      <c r="C2865" s="7">
        <f t="shared" ca="1" si="485"/>
        <v>55</v>
      </c>
      <c r="D2865" s="7">
        <f t="shared" ca="1" si="486"/>
        <v>19</v>
      </c>
      <c r="E2865" s="7">
        <f t="shared" ca="1" si="487"/>
        <v>2639</v>
      </c>
      <c r="F2865" s="9">
        <f t="shared" ca="1" si="488"/>
        <v>1841</v>
      </c>
      <c r="G2865" s="21" t="s">
        <v>36</v>
      </c>
      <c r="H2865">
        <f t="shared" ca="1" si="489"/>
        <v>8</v>
      </c>
      <c r="I2865" t="e">
        <f ca="1">INDEX(#REF!,MATCH(бэкэнд2!H2865,#REF!,0))</f>
        <v>#REF!</v>
      </c>
      <c r="J2865">
        <f t="shared" ca="1" si="490"/>
        <v>578</v>
      </c>
      <c r="K2865">
        <f t="shared" ca="1" si="491"/>
        <v>60</v>
      </c>
      <c r="L2865">
        <f t="shared" ca="1" si="491"/>
        <v>12</v>
      </c>
      <c r="M2865">
        <f t="shared" ca="1" si="492"/>
        <v>2019</v>
      </c>
      <c r="N2865">
        <f t="shared" ca="1" si="493"/>
        <v>4</v>
      </c>
      <c r="O2865">
        <f t="shared" ca="1" si="494"/>
        <v>11</v>
      </c>
    </row>
    <row r="2866" spans="2:15">
      <c r="B2866" s="8" t="e">
        <f t="shared" ca="1" si="484"/>
        <v>#REF!</v>
      </c>
      <c r="C2866" s="7">
        <f t="shared" ca="1" si="485"/>
        <v>207</v>
      </c>
      <c r="D2866" s="7">
        <f t="shared" ca="1" si="486"/>
        <v>52</v>
      </c>
      <c r="E2866" s="7">
        <f t="shared" ca="1" si="487"/>
        <v>2104</v>
      </c>
      <c r="F2866" s="9">
        <f t="shared" ca="1" si="488"/>
        <v>2995</v>
      </c>
      <c r="G2866" s="21" t="s">
        <v>36</v>
      </c>
      <c r="H2866">
        <f t="shared" ca="1" si="489"/>
        <v>5</v>
      </c>
      <c r="I2866" t="e">
        <f ca="1">INDEX(#REF!,MATCH(бэкэнд2!H2866,#REF!,0))</f>
        <v>#REF!</v>
      </c>
      <c r="J2866">
        <f t="shared" ca="1" si="490"/>
        <v>289</v>
      </c>
      <c r="K2866">
        <f t="shared" ca="1" si="491"/>
        <v>24</v>
      </c>
      <c r="L2866">
        <f t="shared" ca="1" si="491"/>
        <v>91</v>
      </c>
      <c r="M2866">
        <f t="shared" ca="1" si="492"/>
        <v>2019</v>
      </c>
      <c r="N2866">
        <f t="shared" ca="1" si="493"/>
        <v>5</v>
      </c>
      <c r="O2866">
        <f t="shared" ca="1" si="494"/>
        <v>7</v>
      </c>
    </row>
    <row r="2867" spans="2:15">
      <c r="B2867" s="8" t="e">
        <f t="shared" ca="1" si="484"/>
        <v>#REF!</v>
      </c>
      <c r="C2867" s="7">
        <f t="shared" ca="1" si="485"/>
        <v>239</v>
      </c>
      <c r="D2867" s="7">
        <f t="shared" ca="1" si="486"/>
        <v>60</v>
      </c>
      <c r="E2867" s="7">
        <f t="shared" ca="1" si="487"/>
        <v>917</v>
      </c>
      <c r="F2867" s="9">
        <f t="shared" ca="1" si="488"/>
        <v>1246</v>
      </c>
      <c r="G2867" s="21" t="s">
        <v>36</v>
      </c>
      <c r="H2867">
        <f t="shared" ca="1" si="489"/>
        <v>7</v>
      </c>
      <c r="I2867" t="e">
        <f ca="1">INDEX(#REF!,MATCH(бэкэнд2!H2867,#REF!,0))</f>
        <v>#REF!</v>
      </c>
      <c r="J2867">
        <f t="shared" ca="1" si="490"/>
        <v>771</v>
      </c>
      <c r="K2867">
        <f t="shared" ca="1" si="491"/>
        <v>65</v>
      </c>
      <c r="L2867">
        <f t="shared" ca="1" si="491"/>
        <v>97</v>
      </c>
      <c r="M2867">
        <f t="shared" ca="1" si="492"/>
        <v>2019</v>
      </c>
      <c r="N2867">
        <f t="shared" ca="1" si="493"/>
        <v>1</v>
      </c>
      <c r="O2867">
        <f t="shared" ca="1" si="494"/>
        <v>23</v>
      </c>
    </row>
    <row r="2868" spans="2:15">
      <c r="B2868" s="8" t="e">
        <f t="shared" ca="1" si="484"/>
        <v>#REF!</v>
      </c>
      <c r="C2868" s="7">
        <f t="shared" ca="1" si="485"/>
        <v>224</v>
      </c>
      <c r="D2868" s="7">
        <f t="shared" ca="1" si="486"/>
        <v>112</v>
      </c>
      <c r="E2868" s="7">
        <f t="shared" ca="1" si="487"/>
        <v>1564</v>
      </c>
      <c r="F2868" s="9">
        <f t="shared" ca="1" si="488"/>
        <v>2992</v>
      </c>
      <c r="G2868" s="21" t="s">
        <v>36</v>
      </c>
      <c r="H2868">
        <f t="shared" ca="1" si="489"/>
        <v>9</v>
      </c>
      <c r="I2868" t="e">
        <f ca="1">INDEX(#REF!,MATCH(бэкэнд2!H2868,#REF!,0))</f>
        <v>#REF!</v>
      </c>
      <c r="J2868">
        <f t="shared" ca="1" si="490"/>
        <v>840</v>
      </c>
      <c r="K2868">
        <f t="shared" ca="1" si="491"/>
        <v>67</v>
      </c>
      <c r="L2868">
        <f t="shared" ca="1" si="491"/>
        <v>43</v>
      </c>
      <c r="M2868">
        <f t="shared" ca="1" si="492"/>
        <v>2019</v>
      </c>
      <c r="N2868">
        <f t="shared" ca="1" si="493"/>
        <v>9</v>
      </c>
      <c r="O2868">
        <f t="shared" ca="1" si="494"/>
        <v>13</v>
      </c>
    </row>
    <row r="2869" spans="2:15">
      <c r="B2869" s="8" t="e">
        <f t="shared" ca="1" si="484"/>
        <v>#REF!</v>
      </c>
      <c r="C2869" s="7">
        <f t="shared" ca="1" si="485"/>
        <v>204</v>
      </c>
      <c r="D2869" s="7">
        <f t="shared" ca="1" si="486"/>
        <v>51</v>
      </c>
      <c r="E2869" s="7">
        <f t="shared" ca="1" si="487"/>
        <v>401</v>
      </c>
      <c r="F2869" s="9">
        <f t="shared" ca="1" si="488"/>
        <v>674</v>
      </c>
      <c r="G2869" s="21" t="s">
        <v>36</v>
      </c>
      <c r="H2869">
        <f t="shared" ca="1" si="489"/>
        <v>6</v>
      </c>
      <c r="I2869" t="e">
        <f ca="1">INDEX(#REF!,MATCH(бэкэнд2!H2869,#REF!,0))</f>
        <v>#REF!</v>
      </c>
      <c r="J2869">
        <f t="shared" ca="1" si="490"/>
        <v>632</v>
      </c>
      <c r="K2869">
        <f t="shared" ca="1" si="491"/>
        <v>39</v>
      </c>
      <c r="L2869">
        <f t="shared" ca="1" si="491"/>
        <v>34</v>
      </c>
      <c r="M2869">
        <f t="shared" ca="1" si="492"/>
        <v>2019</v>
      </c>
      <c r="N2869">
        <f t="shared" ca="1" si="493"/>
        <v>8</v>
      </c>
      <c r="O2869">
        <f t="shared" ca="1" si="494"/>
        <v>6</v>
      </c>
    </row>
    <row r="2870" spans="2:15">
      <c r="B2870" s="8" t="e">
        <f t="shared" ca="1" si="484"/>
        <v>#REF!</v>
      </c>
      <c r="C2870" s="7">
        <f t="shared" ca="1" si="485"/>
        <v>168</v>
      </c>
      <c r="D2870" s="7">
        <f t="shared" ca="1" si="486"/>
        <v>84</v>
      </c>
      <c r="E2870" s="7">
        <f t="shared" ca="1" si="487"/>
        <v>596</v>
      </c>
      <c r="F2870" s="9">
        <f t="shared" ca="1" si="488"/>
        <v>1867</v>
      </c>
      <c r="G2870" s="21" t="s">
        <v>36</v>
      </c>
      <c r="H2870">
        <f t="shared" ca="1" si="489"/>
        <v>10</v>
      </c>
      <c r="I2870" t="e">
        <f ca="1">INDEX(#REF!,MATCH(бэкэнд2!H2870,#REF!,0))</f>
        <v>#REF!</v>
      </c>
      <c r="J2870">
        <f t="shared" ca="1" si="490"/>
        <v>871</v>
      </c>
      <c r="K2870">
        <f t="shared" ca="1" si="491"/>
        <v>53</v>
      </c>
      <c r="L2870">
        <f t="shared" ca="1" si="491"/>
        <v>97</v>
      </c>
      <c r="M2870">
        <f t="shared" ca="1" si="492"/>
        <v>2019</v>
      </c>
      <c r="N2870">
        <f t="shared" ca="1" si="493"/>
        <v>8</v>
      </c>
      <c r="O2870">
        <f t="shared" ca="1" si="494"/>
        <v>16</v>
      </c>
    </row>
    <row r="2871" spans="2:15">
      <c r="B2871" s="8" t="e">
        <f t="shared" ca="1" si="484"/>
        <v>#REF!</v>
      </c>
      <c r="C2871" s="7">
        <f t="shared" ca="1" si="485"/>
        <v>179</v>
      </c>
      <c r="D2871" s="7">
        <f t="shared" ca="1" si="486"/>
        <v>60</v>
      </c>
      <c r="E2871" s="7">
        <f t="shared" ca="1" si="487"/>
        <v>553</v>
      </c>
      <c r="F2871" s="9">
        <f t="shared" ca="1" si="488"/>
        <v>983</v>
      </c>
      <c r="G2871" s="21" t="s">
        <v>36</v>
      </c>
      <c r="H2871">
        <f t="shared" ca="1" si="489"/>
        <v>3</v>
      </c>
      <c r="I2871" t="e">
        <f ca="1">INDEX(#REF!,MATCH(бэкэнд2!H2871,#REF!,0))</f>
        <v>#REF!</v>
      </c>
      <c r="J2871">
        <f t="shared" ca="1" si="490"/>
        <v>294</v>
      </c>
      <c r="K2871">
        <f t="shared" ca="1" si="491"/>
        <v>58</v>
      </c>
      <c r="L2871">
        <f t="shared" ca="1" si="491"/>
        <v>11</v>
      </c>
      <c r="M2871">
        <f t="shared" ca="1" si="492"/>
        <v>2018</v>
      </c>
      <c r="N2871">
        <f t="shared" ca="1" si="493"/>
        <v>1</v>
      </c>
      <c r="O2871">
        <f t="shared" ca="1" si="494"/>
        <v>9</v>
      </c>
    </row>
    <row r="2872" spans="2:15">
      <c r="B2872" s="8" t="e">
        <f t="shared" ca="1" si="484"/>
        <v>#REF!</v>
      </c>
      <c r="C2872" s="7">
        <f t="shared" ca="1" si="485"/>
        <v>237</v>
      </c>
      <c r="D2872" s="7">
        <f t="shared" ca="1" si="486"/>
        <v>119</v>
      </c>
      <c r="E2872" s="7">
        <f t="shared" ca="1" si="487"/>
        <v>1059</v>
      </c>
      <c r="F2872" s="9">
        <f t="shared" ca="1" si="488"/>
        <v>2852</v>
      </c>
      <c r="G2872" s="21" t="s">
        <v>36</v>
      </c>
      <c r="H2872">
        <f t="shared" ca="1" si="489"/>
        <v>6</v>
      </c>
      <c r="I2872" t="e">
        <f ca="1">INDEX(#REF!,MATCH(бэкэнд2!H2872,#REF!,0))</f>
        <v>#REF!</v>
      </c>
      <c r="J2872">
        <f t="shared" ca="1" si="490"/>
        <v>156</v>
      </c>
      <c r="K2872">
        <f t="shared" ca="1" si="491"/>
        <v>99</v>
      </c>
      <c r="L2872">
        <f t="shared" ca="1" si="491"/>
        <v>17</v>
      </c>
      <c r="M2872">
        <f t="shared" ca="1" si="492"/>
        <v>2019</v>
      </c>
      <c r="N2872">
        <f t="shared" ca="1" si="493"/>
        <v>5</v>
      </c>
      <c r="O2872">
        <f t="shared" ca="1" si="494"/>
        <v>18</v>
      </c>
    </row>
    <row r="2873" spans="2:15">
      <c r="B2873" s="8" t="e">
        <f t="shared" ca="1" si="484"/>
        <v>#REF!</v>
      </c>
      <c r="C2873" s="7">
        <f t="shared" ca="1" si="485"/>
        <v>178</v>
      </c>
      <c r="D2873" s="7">
        <f t="shared" ca="1" si="486"/>
        <v>89</v>
      </c>
      <c r="E2873" s="7">
        <f t="shared" ca="1" si="487"/>
        <v>626</v>
      </c>
      <c r="F2873" s="9">
        <f t="shared" ca="1" si="488"/>
        <v>1886</v>
      </c>
      <c r="G2873" s="21" t="s">
        <v>36</v>
      </c>
      <c r="H2873">
        <f t="shared" ca="1" si="489"/>
        <v>5</v>
      </c>
      <c r="I2873" t="e">
        <f ca="1">INDEX(#REF!,MATCH(бэкэнд2!H2873,#REF!,0))</f>
        <v>#REF!</v>
      </c>
      <c r="J2873">
        <f t="shared" ca="1" si="490"/>
        <v>595</v>
      </c>
      <c r="K2873">
        <f t="shared" ca="1" si="491"/>
        <v>46</v>
      </c>
      <c r="L2873">
        <f t="shared" ca="1" si="491"/>
        <v>49</v>
      </c>
      <c r="M2873">
        <f t="shared" ca="1" si="492"/>
        <v>2019</v>
      </c>
      <c r="N2873">
        <f t="shared" ca="1" si="493"/>
        <v>9</v>
      </c>
      <c r="O2873">
        <f t="shared" ca="1" si="494"/>
        <v>14</v>
      </c>
    </row>
    <row r="2874" spans="2:15">
      <c r="B2874" s="8" t="e">
        <f t="shared" ca="1" si="484"/>
        <v>#REF!</v>
      </c>
      <c r="C2874" s="7">
        <f t="shared" ca="1" si="485"/>
        <v>48</v>
      </c>
      <c r="D2874" s="7">
        <f t="shared" ca="1" si="486"/>
        <v>16</v>
      </c>
      <c r="E2874" s="7">
        <f t="shared" ca="1" si="487"/>
        <v>2935</v>
      </c>
      <c r="F2874" s="9">
        <f t="shared" ca="1" si="488"/>
        <v>738</v>
      </c>
      <c r="G2874" s="21" t="s">
        <v>36</v>
      </c>
      <c r="H2874">
        <f t="shared" ca="1" si="489"/>
        <v>8</v>
      </c>
      <c r="I2874" t="e">
        <f ca="1">INDEX(#REF!,MATCH(бэкэнд2!H2874,#REF!,0))</f>
        <v>#REF!</v>
      </c>
      <c r="J2874">
        <f t="shared" ca="1" si="490"/>
        <v>338</v>
      </c>
      <c r="K2874">
        <f t="shared" ca="1" si="491"/>
        <v>84</v>
      </c>
      <c r="L2874">
        <f t="shared" ca="1" si="491"/>
        <v>53</v>
      </c>
      <c r="M2874">
        <f t="shared" ca="1" si="492"/>
        <v>2019</v>
      </c>
      <c r="N2874">
        <f t="shared" ca="1" si="493"/>
        <v>5</v>
      </c>
      <c r="O2874">
        <f t="shared" ca="1" si="494"/>
        <v>27</v>
      </c>
    </row>
    <row r="2875" spans="2:15">
      <c r="B2875" s="8" t="e">
        <f t="shared" ca="1" si="484"/>
        <v>#REF!</v>
      </c>
      <c r="C2875" s="7">
        <f t="shared" ca="1" si="485"/>
        <v>126</v>
      </c>
      <c r="D2875" s="7">
        <f t="shared" ca="1" si="486"/>
        <v>42</v>
      </c>
      <c r="E2875" s="7">
        <f t="shared" ca="1" si="487"/>
        <v>785</v>
      </c>
      <c r="F2875" s="9">
        <f t="shared" ca="1" si="488"/>
        <v>612</v>
      </c>
      <c r="G2875" s="21" t="s">
        <v>36</v>
      </c>
      <c r="H2875">
        <f t="shared" ca="1" si="489"/>
        <v>6</v>
      </c>
      <c r="I2875" t="e">
        <f ca="1">INDEX(#REF!,MATCH(бэкэнд2!H2875,#REF!,0))</f>
        <v>#REF!</v>
      </c>
      <c r="J2875">
        <f t="shared" ca="1" si="490"/>
        <v>966</v>
      </c>
      <c r="K2875">
        <f t="shared" ca="1" si="491"/>
        <v>81</v>
      </c>
      <c r="L2875">
        <f t="shared" ca="1" si="491"/>
        <v>31</v>
      </c>
      <c r="M2875">
        <f t="shared" ca="1" si="492"/>
        <v>2019</v>
      </c>
      <c r="N2875">
        <f t="shared" ca="1" si="493"/>
        <v>5</v>
      </c>
      <c r="O2875">
        <f t="shared" ca="1" si="494"/>
        <v>27</v>
      </c>
    </row>
    <row r="2876" spans="2:15">
      <c r="B2876" s="8" t="e">
        <f t="shared" ca="1" si="484"/>
        <v>#REF!</v>
      </c>
      <c r="C2876" s="7">
        <f t="shared" ca="1" si="485"/>
        <v>117</v>
      </c>
      <c r="D2876" s="7">
        <f t="shared" ca="1" si="486"/>
        <v>59</v>
      </c>
      <c r="E2876" s="7">
        <f t="shared" ca="1" si="487"/>
        <v>729</v>
      </c>
      <c r="F2876" s="9">
        <f t="shared" ca="1" si="488"/>
        <v>741</v>
      </c>
      <c r="G2876" s="21" t="s">
        <v>36</v>
      </c>
      <c r="H2876">
        <f t="shared" ca="1" si="489"/>
        <v>8</v>
      </c>
      <c r="I2876" t="e">
        <f ca="1">INDEX(#REF!,MATCH(бэкэнд2!H2876,#REF!,0))</f>
        <v>#REF!</v>
      </c>
      <c r="J2876">
        <f t="shared" ca="1" si="490"/>
        <v>948</v>
      </c>
      <c r="K2876">
        <f t="shared" ca="1" si="491"/>
        <v>40</v>
      </c>
      <c r="L2876">
        <f t="shared" ca="1" si="491"/>
        <v>88</v>
      </c>
      <c r="M2876">
        <f t="shared" ca="1" si="492"/>
        <v>2019</v>
      </c>
      <c r="N2876">
        <f t="shared" ca="1" si="493"/>
        <v>8</v>
      </c>
      <c r="O2876">
        <f t="shared" ca="1" si="494"/>
        <v>19</v>
      </c>
    </row>
    <row r="2877" spans="2:15">
      <c r="B2877" s="8" t="e">
        <f t="shared" ca="1" si="484"/>
        <v>#REF!</v>
      </c>
      <c r="C2877" s="7">
        <f t="shared" ca="1" si="485"/>
        <v>231</v>
      </c>
      <c r="D2877" s="7">
        <f t="shared" ca="1" si="486"/>
        <v>116</v>
      </c>
      <c r="E2877" s="7">
        <f t="shared" ca="1" si="487"/>
        <v>3412</v>
      </c>
      <c r="F2877" s="9">
        <f t="shared" ca="1" si="488"/>
        <v>3217</v>
      </c>
      <c r="G2877" s="21" t="s">
        <v>36</v>
      </c>
      <c r="H2877">
        <f t="shared" ca="1" si="489"/>
        <v>12</v>
      </c>
      <c r="I2877" t="e">
        <f ca="1">INDEX(#REF!,MATCH(бэкэнд2!H2877,#REF!,0))</f>
        <v>#REF!</v>
      </c>
      <c r="J2877">
        <f t="shared" ca="1" si="490"/>
        <v>806</v>
      </c>
      <c r="K2877">
        <f t="shared" ca="1" si="491"/>
        <v>74</v>
      </c>
      <c r="L2877">
        <f t="shared" ca="1" si="491"/>
        <v>55</v>
      </c>
      <c r="M2877">
        <f t="shared" ca="1" si="492"/>
        <v>2019</v>
      </c>
      <c r="N2877">
        <f t="shared" ca="1" si="493"/>
        <v>6</v>
      </c>
      <c r="O2877">
        <f t="shared" ca="1" si="494"/>
        <v>9</v>
      </c>
    </row>
    <row r="2878" spans="2:15">
      <c r="B2878" s="8" t="e">
        <f t="shared" ca="1" si="484"/>
        <v>#REF!</v>
      </c>
      <c r="C2878" s="7">
        <f t="shared" ca="1" si="485"/>
        <v>164</v>
      </c>
      <c r="D2878" s="7">
        <f t="shared" ca="1" si="486"/>
        <v>41</v>
      </c>
      <c r="E2878" s="7">
        <f t="shared" ca="1" si="487"/>
        <v>2630</v>
      </c>
      <c r="F2878" s="9">
        <f t="shared" ca="1" si="488"/>
        <v>2313</v>
      </c>
      <c r="G2878" s="21" t="s">
        <v>36</v>
      </c>
      <c r="H2878">
        <f t="shared" ca="1" si="489"/>
        <v>11</v>
      </c>
      <c r="I2878" t="e">
        <f ca="1">INDEX(#REF!,MATCH(бэкэнд2!H2878,#REF!,0))</f>
        <v>#REF!</v>
      </c>
      <c r="J2878">
        <f t="shared" ca="1" si="490"/>
        <v>988</v>
      </c>
      <c r="K2878">
        <f t="shared" ca="1" si="491"/>
        <v>96</v>
      </c>
      <c r="L2878">
        <f t="shared" ca="1" si="491"/>
        <v>80</v>
      </c>
      <c r="M2878">
        <f t="shared" ca="1" si="492"/>
        <v>2019</v>
      </c>
      <c r="N2878">
        <f t="shared" ca="1" si="493"/>
        <v>3</v>
      </c>
      <c r="O2878">
        <f t="shared" ca="1" si="494"/>
        <v>6</v>
      </c>
    </row>
    <row r="2879" spans="2:15">
      <c r="B2879" s="8" t="e">
        <f t="shared" ca="1" si="484"/>
        <v>#REF!</v>
      </c>
      <c r="C2879" s="7">
        <f t="shared" ca="1" si="485"/>
        <v>35</v>
      </c>
      <c r="D2879" s="7">
        <f t="shared" ca="1" si="486"/>
        <v>18</v>
      </c>
      <c r="E2879" s="7">
        <f t="shared" ca="1" si="487"/>
        <v>1160</v>
      </c>
      <c r="F2879" s="9">
        <f t="shared" ca="1" si="488"/>
        <v>535</v>
      </c>
      <c r="G2879" s="21" t="s">
        <v>36</v>
      </c>
      <c r="H2879">
        <f t="shared" ca="1" si="489"/>
        <v>12</v>
      </c>
      <c r="I2879" t="e">
        <f ca="1">INDEX(#REF!,MATCH(бэкэнд2!H2879,#REF!,0))</f>
        <v>#REF!</v>
      </c>
      <c r="J2879">
        <f t="shared" ca="1" si="490"/>
        <v>643</v>
      </c>
      <c r="K2879">
        <f t="shared" ca="1" si="491"/>
        <v>96</v>
      </c>
      <c r="L2879">
        <f t="shared" ca="1" si="491"/>
        <v>62</v>
      </c>
      <c r="M2879">
        <f t="shared" ca="1" si="492"/>
        <v>2019</v>
      </c>
      <c r="N2879">
        <f t="shared" ca="1" si="493"/>
        <v>2</v>
      </c>
      <c r="O2879">
        <f t="shared" ca="1" si="494"/>
        <v>26</v>
      </c>
    </row>
    <row r="2880" spans="2:15">
      <c r="B2880" s="8" t="e">
        <f t="shared" ca="1" si="484"/>
        <v>#REF!</v>
      </c>
      <c r="C2880" s="7">
        <f t="shared" ca="1" si="485"/>
        <v>172</v>
      </c>
      <c r="D2880" s="7">
        <f t="shared" ca="1" si="486"/>
        <v>86</v>
      </c>
      <c r="E2880" s="7">
        <f t="shared" ca="1" si="487"/>
        <v>1784</v>
      </c>
      <c r="F2880" s="9">
        <f t="shared" ca="1" si="488"/>
        <v>2202</v>
      </c>
      <c r="G2880" s="21" t="s">
        <v>36</v>
      </c>
      <c r="H2880">
        <f t="shared" ca="1" si="489"/>
        <v>9</v>
      </c>
      <c r="I2880" t="e">
        <f ca="1">INDEX(#REF!,MATCH(бэкэнд2!H2880,#REF!,0))</f>
        <v>#REF!</v>
      </c>
      <c r="J2880">
        <f t="shared" ca="1" si="490"/>
        <v>417</v>
      </c>
      <c r="K2880">
        <f t="shared" ca="1" si="491"/>
        <v>73</v>
      </c>
      <c r="L2880">
        <f t="shared" ca="1" si="491"/>
        <v>63</v>
      </c>
      <c r="M2880">
        <f t="shared" ca="1" si="492"/>
        <v>2019</v>
      </c>
      <c r="N2880">
        <f t="shared" ca="1" si="493"/>
        <v>9</v>
      </c>
      <c r="O2880">
        <f t="shared" ca="1" si="494"/>
        <v>28</v>
      </c>
    </row>
    <row r="2881" spans="2:15">
      <c r="B2881" s="8" t="e">
        <f t="shared" ca="1" si="484"/>
        <v>#REF!</v>
      </c>
      <c r="C2881" s="7">
        <f t="shared" ca="1" si="485"/>
        <v>65</v>
      </c>
      <c r="D2881" s="7">
        <f t="shared" ca="1" si="486"/>
        <v>22</v>
      </c>
      <c r="E2881" s="7">
        <f t="shared" ca="1" si="487"/>
        <v>1761</v>
      </c>
      <c r="F2881" s="9">
        <f t="shared" ca="1" si="488"/>
        <v>972</v>
      </c>
      <c r="G2881" s="21" t="s">
        <v>36</v>
      </c>
      <c r="H2881">
        <f t="shared" ca="1" si="489"/>
        <v>1</v>
      </c>
      <c r="I2881" t="e">
        <f ca="1">INDEX(#REF!,MATCH(бэкэнд2!H2881,#REF!,0))</f>
        <v>#REF!</v>
      </c>
      <c r="J2881">
        <f t="shared" ca="1" si="490"/>
        <v>431</v>
      </c>
      <c r="K2881">
        <f t="shared" ca="1" si="491"/>
        <v>34</v>
      </c>
      <c r="L2881">
        <f t="shared" ca="1" si="491"/>
        <v>54</v>
      </c>
      <c r="M2881">
        <f t="shared" ca="1" si="492"/>
        <v>2019</v>
      </c>
      <c r="N2881">
        <f t="shared" ca="1" si="493"/>
        <v>2</v>
      </c>
      <c r="O2881">
        <f t="shared" ca="1" si="494"/>
        <v>14</v>
      </c>
    </row>
    <row r="2882" spans="2:15">
      <c r="B2882" s="8" t="e">
        <f t="shared" ca="1" si="484"/>
        <v>#REF!</v>
      </c>
      <c r="C2882" s="7">
        <f t="shared" ca="1" si="485"/>
        <v>219</v>
      </c>
      <c r="D2882" s="7">
        <f t="shared" ca="1" si="486"/>
        <v>55</v>
      </c>
      <c r="E2882" s="7">
        <f t="shared" ca="1" si="487"/>
        <v>2215</v>
      </c>
      <c r="F2882" s="9">
        <f t="shared" ca="1" si="488"/>
        <v>2370</v>
      </c>
      <c r="G2882" s="21" t="s">
        <v>36</v>
      </c>
      <c r="H2882">
        <f t="shared" ca="1" si="489"/>
        <v>1</v>
      </c>
      <c r="I2882" t="e">
        <f ca="1">INDEX(#REF!,MATCH(бэкэнд2!H2882,#REF!,0))</f>
        <v>#REF!</v>
      </c>
      <c r="J2882">
        <f t="shared" ca="1" si="490"/>
        <v>216</v>
      </c>
      <c r="K2882">
        <f t="shared" ca="1" si="491"/>
        <v>41</v>
      </c>
      <c r="L2882">
        <f t="shared" ca="1" si="491"/>
        <v>84</v>
      </c>
      <c r="M2882">
        <f t="shared" ca="1" si="492"/>
        <v>2019</v>
      </c>
      <c r="N2882">
        <f t="shared" ca="1" si="493"/>
        <v>9</v>
      </c>
      <c r="O2882">
        <f t="shared" ca="1" si="494"/>
        <v>23</v>
      </c>
    </row>
    <row r="2883" spans="2:15">
      <c r="B2883" s="8" t="e">
        <f t="shared" ca="1" si="484"/>
        <v>#REF!</v>
      </c>
      <c r="C2883" s="7">
        <f t="shared" ca="1" si="485"/>
        <v>96</v>
      </c>
      <c r="D2883" s="7">
        <f t="shared" ca="1" si="486"/>
        <v>24</v>
      </c>
      <c r="E2883" s="7">
        <f t="shared" ca="1" si="487"/>
        <v>893</v>
      </c>
      <c r="F2883" s="9">
        <f t="shared" ca="1" si="488"/>
        <v>525</v>
      </c>
      <c r="G2883" s="21" t="s">
        <v>36</v>
      </c>
      <c r="H2883">
        <f t="shared" ca="1" si="489"/>
        <v>12</v>
      </c>
      <c r="I2883" t="e">
        <f ca="1">INDEX(#REF!,MATCH(бэкэнд2!H2883,#REF!,0))</f>
        <v>#REF!</v>
      </c>
      <c r="J2883">
        <f t="shared" ca="1" si="490"/>
        <v>687</v>
      </c>
      <c r="K2883">
        <f t="shared" ca="1" si="491"/>
        <v>46</v>
      </c>
      <c r="L2883">
        <f t="shared" ca="1" si="491"/>
        <v>12</v>
      </c>
      <c r="M2883">
        <f t="shared" ca="1" si="492"/>
        <v>2019</v>
      </c>
      <c r="N2883">
        <f t="shared" ca="1" si="493"/>
        <v>3</v>
      </c>
      <c r="O2883">
        <f t="shared" ca="1" si="494"/>
        <v>8</v>
      </c>
    </row>
    <row r="2884" spans="2:15">
      <c r="B2884" s="8" t="e">
        <f t="shared" ref="B2884:B2947" ca="1" si="495">G2884&amp;I2884&amp;J2884&amp;K2884&amp;L2884</f>
        <v>#REF!</v>
      </c>
      <c r="C2884" s="7">
        <f t="shared" ref="C2884:C2947" ca="1" si="496">RANDBETWEEN(30,30*8)</f>
        <v>102</v>
      </c>
      <c r="D2884" s="7">
        <f t="shared" ref="D2884:D2947" ca="1" si="497">ROUNDUP(C2884/RANDBETWEEN(2,4),0)</f>
        <v>26</v>
      </c>
      <c r="E2884" s="7">
        <f t="shared" ref="E2884:E2947" ca="1" si="498">RANDBETWEEN(200,3500)</f>
        <v>1754</v>
      </c>
      <c r="F2884" s="9">
        <f t="shared" ref="F2884:F2947" ca="1" si="499">IF(D2884*E2884&gt;200000,RANDBETWEEN(3000,5000),IF(D2884*E2884&gt;100000,RANDBETWEEN(2000,3000),IF(D2884*E2884&gt;50000,RANDBETWEEN(1000,2000),RANDBETWEEN(500,1000))))</f>
        <v>553</v>
      </c>
      <c r="G2884" s="21" t="s">
        <v>36</v>
      </c>
      <c r="H2884">
        <f t="shared" ref="H2884:H2947" ca="1" si="500">RANDBETWEEN(1,12)</f>
        <v>8</v>
      </c>
      <c r="I2884" t="e">
        <f ca="1">INDEX(#REF!,MATCH(бэкэнд2!H2884,#REF!,0))</f>
        <v>#REF!</v>
      </c>
      <c r="J2884">
        <f t="shared" ref="J2884:J2947" ca="1" si="501">RANDBETWEEN(100,999)</f>
        <v>126</v>
      </c>
      <c r="K2884">
        <f t="shared" ref="K2884:L2947" ca="1" si="502">RANDBETWEEN(10,99)</f>
        <v>20</v>
      </c>
      <c r="L2884">
        <f t="shared" ca="1" si="502"/>
        <v>27</v>
      </c>
      <c r="M2884">
        <f t="shared" ref="M2884:M2947" ca="1" si="503">IF(RANDBETWEEN(1000,2000)&gt;1800,IF(RANDBETWEEN(1000,2000)&gt;1100,2018,2017),2019)</f>
        <v>2019</v>
      </c>
      <c r="N2884">
        <f t="shared" ref="N2884:N2947" ca="1" si="504">IF(M2884=2019,RANDBETWEEN(1,9),RANDBETWEEN(1,12))</f>
        <v>5</v>
      </c>
      <c r="O2884">
        <f t="shared" ref="O2884:O2947" ca="1" si="505">RANDBETWEEN(1,28)</f>
        <v>13</v>
      </c>
    </row>
    <row r="2885" spans="2:15">
      <c r="B2885" s="8" t="e">
        <f t="shared" ca="1" si="495"/>
        <v>#REF!</v>
      </c>
      <c r="C2885" s="7">
        <f t="shared" ca="1" si="496"/>
        <v>183</v>
      </c>
      <c r="D2885" s="7">
        <f t="shared" ca="1" si="497"/>
        <v>92</v>
      </c>
      <c r="E2885" s="7">
        <f t="shared" ca="1" si="498"/>
        <v>831</v>
      </c>
      <c r="F2885" s="9">
        <f t="shared" ca="1" si="499"/>
        <v>1572</v>
      </c>
      <c r="G2885" s="21" t="s">
        <v>36</v>
      </c>
      <c r="H2885">
        <f t="shared" ca="1" si="500"/>
        <v>2</v>
      </c>
      <c r="I2885" t="e">
        <f ca="1">INDEX(#REF!,MATCH(бэкэнд2!H2885,#REF!,0))</f>
        <v>#REF!</v>
      </c>
      <c r="J2885">
        <f t="shared" ca="1" si="501"/>
        <v>540</v>
      </c>
      <c r="K2885">
        <f t="shared" ca="1" si="502"/>
        <v>17</v>
      </c>
      <c r="L2885">
        <f t="shared" ca="1" si="502"/>
        <v>59</v>
      </c>
      <c r="M2885">
        <f t="shared" ca="1" si="503"/>
        <v>2019</v>
      </c>
      <c r="N2885">
        <f t="shared" ca="1" si="504"/>
        <v>3</v>
      </c>
      <c r="O2885">
        <f t="shared" ca="1" si="505"/>
        <v>3</v>
      </c>
    </row>
    <row r="2886" spans="2:15">
      <c r="B2886" s="8" t="e">
        <f t="shared" ca="1" si="495"/>
        <v>#REF!</v>
      </c>
      <c r="C2886" s="7">
        <f t="shared" ca="1" si="496"/>
        <v>128</v>
      </c>
      <c r="D2886" s="7">
        <f t="shared" ca="1" si="497"/>
        <v>64</v>
      </c>
      <c r="E2886" s="7">
        <f t="shared" ca="1" si="498"/>
        <v>3163</v>
      </c>
      <c r="F2886" s="9">
        <f t="shared" ca="1" si="499"/>
        <v>3976</v>
      </c>
      <c r="G2886" s="21" t="s">
        <v>36</v>
      </c>
      <c r="H2886">
        <f t="shared" ca="1" si="500"/>
        <v>8</v>
      </c>
      <c r="I2886" t="e">
        <f ca="1">INDEX(#REF!,MATCH(бэкэнд2!H2886,#REF!,0))</f>
        <v>#REF!</v>
      </c>
      <c r="J2886">
        <f t="shared" ca="1" si="501"/>
        <v>388</v>
      </c>
      <c r="K2886">
        <f t="shared" ca="1" si="502"/>
        <v>57</v>
      </c>
      <c r="L2886">
        <f t="shared" ca="1" si="502"/>
        <v>69</v>
      </c>
      <c r="M2886">
        <f t="shared" ca="1" si="503"/>
        <v>2019</v>
      </c>
      <c r="N2886">
        <f t="shared" ca="1" si="504"/>
        <v>7</v>
      </c>
      <c r="O2886">
        <f t="shared" ca="1" si="505"/>
        <v>25</v>
      </c>
    </row>
    <row r="2887" spans="2:15">
      <c r="B2887" s="8" t="e">
        <f t="shared" ca="1" si="495"/>
        <v>#REF!</v>
      </c>
      <c r="C2887" s="7">
        <f t="shared" ca="1" si="496"/>
        <v>211</v>
      </c>
      <c r="D2887" s="7">
        <f t="shared" ca="1" si="497"/>
        <v>53</v>
      </c>
      <c r="E2887" s="7">
        <f t="shared" ca="1" si="498"/>
        <v>2911</v>
      </c>
      <c r="F2887" s="9">
        <f t="shared" ca="1" si="499"/>
        <v>2045</v>
      </c>
      <c r="G2887" s="21" t="s">
        <v>36</v>
      </c>
      <c r="H2887">
        <f t="shared" ca="1" si="500"/>
        <v>3</v>
      </c>
      <c r="I2887" t="e">
        <f ca="1">INDEX(#REF!,MATCH(бэкэнд2!H2887,#REF!,0))</f>
        <v>#REF!</v>
      </c>
      <c r="J2887">
        <f t="shared" ca="1" si="501"/>
        <v>599</v>
      </c>
      <c r="K2887">
        <f t="shared" ca="1" si="502"/>
        <v>34</v>
      </c>
      <c r="L2887">
        <f t="shared" ca="1" si="502"/>
        <v>16</v>
      </c>
      <c r="M2887">
        <f t="shared" ca="1" si="503"/>
        <v>2019</v>
      </c>
      <c r="N2887">
        <f t="shared" ca="1" si="504"/>
        <v>4</v>
      </c>
      <c r="O2887">
        <f t="shared" ca="1" si="505"/>
        <v>23</v>
      </c>
    </row>
    <row r="2888" spans="2:15">
      <c r="B2888" s="8" t="e">
        <f t="shared" ca="1" si="495"/>
        <v>#REF!</v>
      </c>
      <c r="C2888" s="7">
        <f t="shared" ca="1" si="496"/>
        <v>97</v>
      </c>
      <c r="D2888" s="7">
        <f t="shared" ca="1" si="497"/>
        <v>49</v>
      </c>
      <c r="E2888" s="7">
        <f t="shared" ca="1" si="498"/>
        <v>2147</v>
      </c>
      <c r="F2888" s="9">
        <f t="shared" ca="1" si="499"/>
        <v>2047</v>
      </c>
      <c r="G2888" s="21" t="s">
        <v>36</v>
      </c>
      <c r="H2888">
        <f t="shared" ca="1" si="500"/>
        <v>2</v>
      </c>
      <c r="I2888" t="e">
        <f ca="1">INDEX(#REF!,MATCH(бэкэнд2!H2888,#REF!,0))</f>
        <v>#REF!</v>
      </c>
      <c r="J2888">
        <f t="shared" ca="1" si="501"/>
        <v>344</v>
      </c>
      <c r="K2888">
        <f t="shared" ca="1" si="502"/>
        <v>75</v>
      </c>
      <c r="L2888">
        <f t="shared" ca="1" si="502"/>
        <v>47</v>
      </c>
      <c r="M2888">
        <f t="shared" ca="1" si="503"/>
        <v>2019</v>
      </c>
      <c r="N2888">
        <f t="shared" ca="1" si="504"/>
        <v>6</v>
      </c>
      <c r="O2888">
        <f t="shared" ca="1" si="505"/>
        <v>19</v>
      </c>
    </row>
    <row r="2889" spans="2:15">
      <c r="B2889" s="8" t="e">
        <f t="shared" ca="1" si="495"/>
        <v>#REF!</v>
      </c>
      <c r="C2889" s="7">
        <f t="shared" ca="1" si="496"/>
        <v>130</v>
      </c>
      <c r="D2889" s="7">
        <f t="shared" ca="1" si="497"/>
        <v>33</v>
      </c>
      <c r="E2889" s="7">
        <f t="shared" ca="1" si="498"/>
        <v>2387</v>
      </c>
      <c r="F2889" s="9">
        <f t="shared" ca="1" si="499"/>
        <v>1808</v>
      </c>
      <c r="G2889" s="21" t="s">
        <v>36</v>
      </c>
      <c r="H2889">
        <f t="shared" ca="1" si="500"/>
        <v>6</v>
      </c>
      <c r="I2889" t="e">
        <f ca="1">INDEX(#REF!,MATCH(бэкэнд2!H2889,#REF!,0))</f>
        <v>#REF!</v>
      </c>
      <c r="J2889">
        <f t="shared" ca="1" si="501"/>
        <v>859</v>
      </c>
      <c r="K2889">
        <f t="shared" ca="1" si="502"/>
        <v>81</v>
      </c>
      <c r="L2889">
        <f t="shared" ca="1" si="502"/>
        <v>77</v>
      </c>
      <c r="M2889">
        <f t="shared" ca="1" si="503"/>
        <v>2019</v>
      </c>
      <c r="N2889">
        <f t="shared" ca="1" si="504"/>
        <v>6</v>
      </c>
      <c r="O2889">
        <f t="shared" ca="1" si="505"/>
        <v>26</v>
      </c>
    </row>
    <row r="2890" spans="2:15">
      <c r="B2890" s="8" t="e">
        <f t="shared" ca="1" si="495"/>
        <v>#REF!</v>
      </c>
      <c r="C2890" s="7">
        <f t="shared" ca="1" si="496"/>
        <v>115</v>
      </c>
      <c r="D2890" s="7">
        <f t="shared" ca="1" si="497"/>
        <v>29</v>
      </c>
      <c r="E2890" s="7">
        <f t="shared" ca="1" si="498"/>
        <v>1143</v>
      </c>
      <c r="F2890" s="9">
        <f t="shared" ca="1" si="499"/>
        <v>703</v>
      </c>
      <c r="G2890" s="21" t="s">
        <v>36</v>
      </c>
      <c r="H2890">
        <f t="shared" ca="1" si="500"/>
        <v>6</v>
      </c>
      <c r="I2890" t="e">
        <f ca="1">INDEX(#REF!,MATCH(бэкэнд2!H2890,#REF!,0))</f>
        <v>#REF!</v>
      </c>
      <c r="J2890">
        <f t="shared" ca="1" si="501"/>
        <v>352</v>
      </c>
      <c r="K2890">
        <f t="shared" ca="1" si="502"/>
        <v>99</v>
      </c>
      <c r="L2890">
        <f t="shared" ca="1" si="502"/>
        <v>27</v>
      </c>
      <c r="M2890">
        <f t="shared" ca="1" si="503"/>
        <v>2019</v>
      </c>
      <c r="N2890">
        <f t="shared" ca="1" si="504"/>
        <v>7</v>
      </c>
      <c r="O2890">
        <f t="shared" ca="1" si="505"/>
        <v>26</v>
      </c>
    </row>
    <row r="2891" spans="2:15">
      <c r="B2891" s="8" t="e">
        <f t="shared" ca="1" si="495"/>
        <v>#REF!</v>
      </c>
      <c r="C2891" s="7">
        <f t="shared" ca="1" si="496"/>
        <v>198</v>
      </c>
      <c r="D2891" s="7">
        <f t="shared" ca="1" si="497"/>
        <v>99</v>
      </c>
      <c r="E2891" s="7">
        <f t="shared" ca="1" si="498"/>
        <v>2985</v>
      </c>
      <c r="F2891" s="9">
        <f t="shared" ca="1" si="499"/>
        <v>4732</v>
      </c>
      <c r="G2891" s="21" t="s">
        <v>36</v>
      </c>
      <c r="H2891">
        <f t="shared" ca="1" si="500"/>
        <v>4</v>
      </c>
      <c r="I2891" t="e">
        <f ca="1">INDEX(#REF!,MATCH(бэкэнд2!H2891,#REF!,0))</f>
        <v>#REF!</v>
      </c>
      <c r="J2891">
        <f t="shared" ca="1" si="501"/>
        <v>657</v>
      </c>
      <c r="K2891">
        <f t="shared" ca="1" si="502"/>
        <v>60</v>
      </c>
      <c r="L2891">
        <f t="shared" ca="1" si="502"/>
        <v>36</v>
      </c>
      <c r="M2891">
        <f t="shared" ca="1" si="503"/>
        <v>2019</v>
      </c>
      <c r="N2891">
        <f t="shared" ca="1" si="504"/>
        <v>4</v>
      </c>
      <c r="O2891">
        <f t="shared" ca="1" si="505"/>
        <v>7</v>
      </c>
    </row>
    <row r="2892" spans="2:15">
      <c r="B2892" s="8" t="e">
        <f t="shared" ca="1" si="495"/>
        <v>#REF!</v>
      </c>
      <c r="C2892" s="7">
        <f t="shared" ca="1" si="496"/>
        <v>150</v>
      </c>
      <c r="D2892" s="7">
        <f t="shared" ca="1" si="497"/>
        <v>38</v>
      </c>
      <c r="E2892" s="7">
        <f t="shared" ca="1" si="498"/>
        <v>1232</v>
      </c>
      <c r="F2892" s="9">
        <f t="shared" ca="1" si="499"/>
        <v>758</v>
      </c>
      <c r="G2892" s="21" t="s">
        <v>36</v>
      </c>
      <c r="H2892">
        <f t="shared" ca="1" si="500"/>
        <v>11</v>
      </c>
      <c r="I2892" t="e">
        <f ca="1">INDEX(#REF!,MATCH(бэкэнд2!H2892,#REF!,0))</f>
        <v>#REF!</v>
      </c>
      <c r="J2892">
        <f t="shared" ca="1" si="501"/>
        <v>311</v>
      </c>
      <c r="K2892">
        <f t="shared" ca="1" si="502"/>
        <v>34</v>
      </c>
      <c r="L2892">
        <f t="shared" ca="1" si="502"/>
        <v>20</v>
      </c>
      <c r="M2892">
        <f t="shared" ca="1" si="503"/>
        <v>2019</v>
      </c>
      <c r="N2892">
        <f t="shared" ca="1" si="504"/>
        <v>4</v>
      </c>
      <c r="O2892">
        <f t="shared" ca="1" si="505"/>
        <v>17</v>
      </c>
    </row>
    <row r="2893" spans="2:15">
      <c r="B2893" s="8" t="e">
        <f t="shared" ca="1" si="495"/>
        <v>#REF!</v>
      </c>
      <c r="C2893" s="7">
        <f t="shared" ca="1" si="496"/>
        <v>199</v>
      </c>
      <c r="D2893" s="7">
        <f t="shared" ca="1" si="497"/>
        <v>100</v>
      </c>
      <c r="E2893" s="7">
        <f t="shared" ca="1" si="498"/>
        <v>309</v>
      </c>
      <c r="F2893" s="9">
        <f t="shared" ca="1" si="499"/>
        <v>735</v>
      </c>
      <c r="G2893" s="21" t="s">
        <v>36</v>
      </c>
      <c r="H2893">
        <f t="shared" ca="1" si="500"/>
        <v>7</v>
      </c>
      <c r="I2893" t="e">
        <f ca="1">INDEX(#REF!,MATCH(бэкэнд2!H2893,#REF!,0))</f>
        <v>#REF!</v>
      </c>
      <c r="J2893">
        <f t="shared" ca="1" si="501"/>
        <v>831</v>
      </c>
      <c r="K2893">
        <f t="shared" ca="1" si="502"/>
        <v>40</v>
      </c>
      <c r="L2893">
        <f t="shared" ca="1" si="502"/>
        <v>78</v>
      </c>
      <c r="M2893">
        <f t="shared" ca="1" si="503"/>
        <v>2019</v>
      </c>
      <c r="N2893">
        <f t="shared" ca="1" si="504"/>
        <v>5</v>
      </c>
      <c r="O2893">
        <f t="shared" ca="1" si="505"/>
        <v>26</v>
      </c>
    </row>
    <row r="2894" spans="2:15">
      <c r="B2894" s="8" t="e">
        <f t="shared" ca="1" si="495"/>
        <v>#REF!</v>
      </c>
      <c r="C2894" s="7">
        <f t="shared" ca="1" si="496"/>
        <v>158</v>
      </c>
      <c r="D2894" s="7">
        <f t="shared" ca="1" si="497"/>
        <v>53</v>
      </c>
      <c r="E2894" s="7">
        <f t="shared" ca="1" si="498"/>
        <v>2527</v>
      </c>
      <c r="F2894" s="9">
        <f t="shared" ca="1" si="499"/>
        <v>2008</v>
      </c>
      <c r="G2894" s="21" t="s">
        <v>36</v>
      </c>
      <c r="H2894">
        <f t="shared" ca="1" si="500"/>
        <v>6</v>
      </c>
      <c r="I2894" t="e">
        <f ca="1">INDEX(#REF!,MATCH(бэкэнд2!H2894,#REF!,0))</f>
        <v>#REF!</v>
      </c>
      <c r="J2894">
        <f t="shared" ca="1" si="501"/>
        <v>278</v>
      </c>
      <c r="K2894">
        <f t="shared" ca="1" si="502"/>
        <v>38</v>
      </c>
      <c r="L2894">
        <f t="shared" ca="1" si="502"/>
        <v>94</v>
      </c>
      <c r="M2894">
        <f t="shared" ca="1" si="503"/>
        <v>2019</v>
      </c>
      <c r="N2894">
        <f t="shared" ca="1" si="504"/>
        <v>1</v>
      </c>
      <c r="O2894">
        <f t="shared" ca="1" si="505"/>
        <v>25</v>
      </c>
    </row>
    <row r="2895" spans="2:15">
      <c r="B2895" s="8" t="e">
        <f t="shared" ca="1" si="495"/>
        <v>#REF!</v>
      </c>
      <c r="C2895" s="7">
        <f t="shared" ca="1" si="496"/>
        <v>131</v>
      </c>
      <c r="D2895" s="7">
        <f t="shared" ca="1" si="497"/>
        <v>66</v>
      </c>
      <c r="E2895" s="7">
        <f t="shared" ca="1" si="498"/>
        <v>1014</v>
      </c>
      <c r="F2895" s="9">
        <f t="shared" ca="1" si="499"/>
        <v>1682</v>
      </c>
      <c r="G2895" s="21" t="s">
        <v>36</v>
      </c>
      <c r="H2895">
        <f t="shared" ca="1" si="500"/>
        <v>5</v>
      </c>
      <c r="I2895" t="e">
        <f ca="1">INDEX(#REF!,MATCH(бэкэнд2!H2895,#REF!,0))</f>
        <v>#REF!</v>
      </c>
      <c r="J2895">
        <f t="shared" ca="1" si="501"/>
        <v>146</v>
      </c>
      <c r="K2895">
        <f t="shared" ca="1" si="502"/>
        <v>59</v>
      </c>
      <c r="L2895">
        <f t="shared" ca="1" si="502"/>
        <v>46</v>
      </c>
      <c r="M2895">
        <f t="shared" ca="1" si="503"/>
        <v>2019</v>
      </c>
      <c r="N2895">
        <f t="shared" ca="1" si="504"/>
        <v>4</v>
      </c>
      <c r="O2895">
        <f t="shared" ca="1" si="505"/>
        <v>9</v>
      </c>
    </row>
    <row r="2896" spans="2:15">
      <c r="B2896" s="8" t="e">
        <f t="shared" ca="1" si="495"/>
        <v>#REF!</v>
      </c>
      <c r="C2896" s="7">
        <f t="shared" ca="1" si="496"/>
        <v>47</v>
      </c>
      <c r="D2896" s="7">
        <f t="shared" ca="1" si="497"/>
        <v>24</v>
      </c>
      <c r="E2896" s="7">
        <f t="shared" ca="1" si="498"/>
        <v>1328</v>
      </c>
      <c r="F2896" s="9">
        <f t="shared" ca="1" si="499"/>
        <v>768</v>
      </c>
      <c r="G2896" s="21" t="s">
        <v>36</v>
      </c>
      <c r="H2896">
        <f t="shared" ca="1" si="500"/>
        <v>12</v>
      </c>
      <c r="I2896" t="e">
        <f ca="1">INDEX(#REF!,MATCH(бэкэнд2!H2896,#REF!,0))</f>
        <v>#REF!</v>
      </c>
      <c r="J2896">
        <f t="shared" ca="1" si="501"/>
        <v>836</v>
      </c>
      <c r="K2896">
        <f t="shared" ca="1" si="502"/>
        <v>67</v>
      </c>
      <c r="L2896">
        <f t="shared" ca="1" si="502"/>
        <v>21</v>
      </c>
      <c r="M2896">
        <f t="shared" ca="1" si="503"/>
        <v>2019</v>
      </c>
      <c r="N2896">
        <f t="shared" ca="1" si="504"/>
        <v>2</v>
      </c>
      <c r="O2896">
        <f t="shared" ca="1" si="505"/>
        <v>17</v>
      </c>
    </row>
    <row r="2897" spans="2:15">
      <c r="B2897" s="8" t="e">
        <f t="shared" ca="1" si="495"/>
        <v>#REF!</v>
      </c>
      <c r="C2897" s="7">
        <f t="shared" ca="1" si="496"/>
        <v>61</v>
      </c>
      <c r="D2897" s="7">
        <f t="shared" ca="1" si="497"/>
        <v>21</v>
      </c>
      <c r="E2897" s="7">
        <f t="shared" ca="1" si="498"/>
        <v>2579</v>
      </c>
      <c r="F2897" s="9">
        <f t="shared" ca="1" si="499"/>
        <v>1903</v>
      </c>
      <c r="G2897" s="21" t="s">
        <v>36</v>
      </c>
      <c r="H2897">
        <f t="shared" ca="1" si="500"/>
        <v>1</v>
      </c>
      <c r="I2897" t="e">
        <f ca="1">INDEX(#REF!,MATCH(бэкэнд2!H2897,#REF!,0))</f>
        <v>#REF!</v>
      </c>
      <c r="J2897">
        <f t="shared" ca="1" si="501"/>
        <v>602</v>
      </c>
      <c r="K2897">
        <f t="shared" ca="1" si="502"/>
        <v>54</v>
      </c>
      <c r="L2897">
        <f t="shared" ca="1" si="502"/>
        <v>11</v>
      </c>
      <c r="M2897">
        <f t="shared" ca="1" si="503"/>
        <v>2019</v>
      </c>
      <c r="N2897">
        <f t="shared" ca="1" si="504"/>
        <v>9</v>
      </c>
      <c r="O2897">
        <f t="shared" ca="1" si="505"/>
        <v>21</v>
      </c>
    </row>
    <row r="2898" spans="2:15">
      <c r="B2898" s="8" t="e">
        <f t="shared" ca="1" si="495"/>
        <v>#REF!</v>
      </c>
      <c r="C2898" s="7">
        <f t="shared" ca="1" si="496"/>
        <v>83</v>
      </c>
      <c r="D2898" s="7">
        <f t="shared" ca="1" si="497"/>
        <v>28</v>
      </c>
      <c r="E2898" s="7">
        <f t="shared" ca="1" si="498"/>
        <v>1698</v>
      </c>
      <c r="F2898" s="9">
        <f t="shared" ca="1" si="499"/>
        <v>851</v>
      </c>
      <c r="G2898" s="21" t="s">
        <v>36</v>
      </c>
      <c r="H2898">
        <f t="shared" ca="1" si="500"/>
        <v>3</v>
      </c>
      <c r="I2898" t="e">
        <f ca="1">INDEX(#REF!,MATCH(бэкэнд2!H2898,#REF!,0))</f>
        <v>#REF!</v>
      </c>
      <c r="J2898">
        <f t="shared" ca="1" si="501"/>
        <v>837</v>
      </c>
      <c r="K2898">
        <f t="shared" ca="1" si="502"/>
        <v>85</v>
      </c>
      <c r="L2898">
        <f t="shared" ca="1" si="502"/>
        <v>87</v>
      </c>
      <c r="M2898">
        <f t="shared" ca="1" si="503"/>
        <v>2019</v>
      </c>
      <c r="N2898">
        <f t="shared" ca="1" si="504"/>
        <v>1</v>
      </c>
      <c r="O2898">
        <f t="shared" ca="1" si="505"/>
        <v>12</v>
      </c>
    </row>
    <row r="2899" spans="2:15">
      <c r="B2899" s="8" t="e">
        <f t="shared" ca="1" si="495"/>
        <v>#REF!</v>
      </c>
      <c r="C2899" s="7">
        <f t="shared" ca="1" si="496"/>
        <v>185</v>
      </c>
      <c r="D2899" s="7">
        <f t="shared" ca="1" si="497"/>
        <v>47</v>
      </c>
      <c r="E2899" s="7">
        <f t="shared" ca="1" si="498"/>
        <v>1995</v>
      </c>
      <c r="F2899" s="9">
        <f t="shared" ca="1" si="499"/>
        <v>1766</v>
      </c>
      <c r="G2899" s="21" t="s">
        <v>36</v>
      </c>
      <c r="H2899">
        <f t="shared" ca="1" si="500"/>
        <v>9</v>
      </c>
      <c r="I2899" t="e">
        <f ca="1">INDEX(#REF!,MATCH(бэкэнд2!H2899,#REF!,0))</f>
        <v>#REF!</v>
      </c>
      <c r="J2899">
        <f t="shared" ca="1" si="501"/>
        <v>205</v>
      </c>
      <c r="K2899">
        <f t="shared" ca="1" si="502"/>
        <v>63</v>
      </c>
      <c r="L2899">
        <f t="shared" ca="1" si="502"/>
        <v>59</v>
      </c>
      <c r="M2899">
        <f t="shared" ca="1" si="503"/>
        <v>2019</v>
      </c>
      <c r="N2899">
        <f t="shared" ca="1" si="504"/>
        <v>6</v>
      </c>
      <c r="O2899">
        <f t="shared" ca="1" si="505"/>
        <v>25</v>
      </c>
    </row>
    <row r="2900" spans="2:15">
      <c r="B2900" s="8" t="e">
        <f t="shared" ca="1" si="495"/>
        <v>#REF!</v>
      </c>
      <c r="C2900" s="7">
        <f t="shared" ca="1" si="496"/>
        <v>109</v>
      </c>
      <c r="D2900" s="7">
        <f t="shared" ca="1" si="497"/>
        <v>28</v>
      </c>
      <c r="E2900" s="7">
        <f t="shared" ca="1" si="498"/>
        <v>557</v>
      </c>
      <c r="F2900" s="9">
        <f t="shared" ca="1" si="499"/>
        <v>847</v>
      </c>
      <c r="G2900" s="21" t="s">
        <v>36</v>
      </c>
      <c r="H2900">
        <f t="shared" ca="1" si="500"/>
        <v>12</v>
      </c>
      <c r="I2900" t="e">
        <f ca="1">INDEX(#REF!,MATCH(бэкэнд2!H2900,#REF!,0))</f>
        <v>#REF!</v>
      </c>
      <c r="J2900">
        <f t="shared" ca="1" si="501"/>
        <v>887</v>
      </c>
      <c r="K2900">
        <f t="shared" ca="1" si="502"/>
        <v>35</v>
      </c>
      <c r="L2900">
        <f t="shared" ca="1" si="502"/>
        <v>15</v>
      </c>
      <c r="M2900">
        <f t="shared" ca="1" si="503"/>
        <v>2019</v>
      </c>
      <c r="N2900">
        <f t="shared" ca="1" si="504"/>
        <v>3</v>
      </c>
      <c r="O2900">
        <f t="shared" ca="1" si="505"/>
        <v>4</v>
      </c>
    </row>
    <row r="2901" spans="2:15">
      <c r="B2901" s="8" t="e">
        <f t="shared" ca="1" si="495"/>
        <v>#REF!</v>
      </c>
      <c r="C2901" s="7">
        <f t="shared" ca="1" si="496"/>
        <v>193</v>
      </c>
      <c r="D2901" s="7">
        <f t="shared" ca="1" si="497"/>
        <v>49</v>
      </c>
      <c r="E2901" s="7">
        <f t="shared" ca="1" si="498"/>
        <v>773</v>
      </c>
      <c r="F2901" s="9">
        <f t="shared" ca="1" si="499"/>
        <v>695</v>
      </c>
      <c r="G2901" s="21" t="s">
        <v>36</v>
      </c>
      <c r="H2901">
        <f t="shared" ca="1" si="500"/>
        <v>11</v>
      </c>
      <c r="I2901" t="e">
        <f ca="1">INDEX(#REF!,MATCH(бэкэнд2!H2901,#REF!,0))</f>
        <v>#REF!</v>
      </c>
      <c r="J2901">
        <f t="shared" ca="1" si="501"/>
        <v>775</v>
      </c>
      <c r="K2901">
        <f t="shared" ca="1" si="502"/>
        <v>71</v>
      </c>
      <c r="L2901">
        <f t="shared" ca="1" si="502"/>
        <v>37</v>
      </c>
      <c r="M2901">
        <f t="shared" ca="1" si="503"/>
        <v>2019</v>
      </c>
      <c r="N2901">
        <f t="shared" ca="1" si="504"/>
        <v>9</v>
      </c>
      <c r="O2901">
        <f t="shared" ca="1" si="505"/>
        <v>12</v>
      </c>
    </row>
    <row r="2902" spans="2:15">
      <c r="B2902" s="8" t="e">
        <f t="shared" ca="1" si="495"/>
        <v>#REF!</v>
      </c>
      <c r="C2902" s="7">
        <f t="shared" ca="1" si="496"/>
        <v>176</v>
      </c>
      <c r="D2902" s="7">
        <f t="shared" ca="1" si="497"/>
        <v>88</v>
      </c>
      <c r="E2902" s="7">
        <f t="shared" ca="1" si="498"/>
        <v>437</v>
      </c>
      <c r="F2902" s="9">
        <f t="shared" ca="1" si="499"/>
        <v>878</v>
      </c>
      <c r="G2902" s="21" t="s">
        <v>36</v>
      </c>
      <c r="H2902">
        <f t="shared" ca="1" si="500"/>
        <v>7</v>
      </c>
      <c r="I2902" t="e">
        <f ca="1">INDEX(#REF!,MATCH(бэкэнд2!H2902,#REF!,0))</f>
        <v>#REF!</v>
      </c>
      <c r="J2902">
        <f t="shared" ca="1" si="501"/>
        <v>951</v>
      </c>
      <c r="K2902">
        <f t="shared" ca="1" si="502"/>
        <v>84</v>
      </c>
      <c r="L2902">
        <f t="shared" ca="1" si="502"/>
        <v>20</v>
      </c>
      <c r="M2902">
        <f t="shared" ca="1" si="503"/>
        <v>2019</v>
      </c>
      <c r="N2902">
        <f t="shared" ca="1" si="504"/>
        <v>4</v>
      </c>
      <c r="O2902">
        <f t="shared" ca="1" si="505"/>
        <v>11</v>
      </c>
    </row>
    <row r="2903" spans="2:15">
      <c r="B2903" s="8" t="e">
        <f t="shared" ca="1" si="495"/>
        <v>#REF!</v>
      </c>
      <c r="C2903" s="7">
        <f t="shared" ca="1" si="496"/>
        <v>84</v>
      </c>
      <c r="D2903" s="7">
        <f t="shared" ca="1" si="497"/>
        <v>42</v>
      </c>
      <c r="E2903" s="7">
        <f t="shared" ca="1" si="498"/>
        <v>2697</v>
      </c>
      <c r="F2903" s="9">
        <f t="shared" ca="1" si="499"/>
        <v>2237</v>
      </c>
      <c r="G2903" s="21" t="s">
        <v>36</v>
      </c>
      <c r="H2903">
        <f t="shared" ca="1" si="500"/>
        <v>11</v>
      </c>
      <c r="I2903" t="e">
        <f ca="1">INDEX(#REF!,MATCH(бэкэнд2!H2903,#REF!,0))</f>
        <v>#REF!</v>
      </c>
      <c r="J2903">
        <f t="shared" ca="1" si="501"/>
        <v>261</v>
      </c>
      <c r="K2903">
        <f t="shared" ca="1" si="502"/>
        <v>13</v>
      </c>
      <c r="L2903">
        <f t="shared" ca="1" si="502"/>
        <v>72</v>
      </c>
      <c r="M2903">
        <f t="shared" ca="1" si="503"/>
        <v>2019</v>
      </c>
      <c r="N2903">
        <f t="shared" ca="1" si="504"/>
        <v>3</v>
      </c>
      <c r="O2903">
        <f t="shared" ca="1" si="505"/>
        <v>26</v>
      </c>
    </row>
    <row r="2904" spans="2:15">
      <c r="B2904" s="8" t="e">
        <f t="shared" ca="1" si="495"/>
        <v>#REF!</v>
      </c>
      <c r="C2904" s="7">
        <f t="shared" ca="1" si="496"/>
        <v>224</v>
      </c>
      <c r="D2904" s="7">
        <f t="shared" ca="1" si="497"/>
        <v>112</v>
      </c>
      <c r="E2904" s="7">
        <f t="shared" ca="1" si="498"/>
        <v>1870</v>
      </c>
      <c r="F2904" s="9">
        <f t="shared" ca="1" si="499"/>
        <v>3843</v>
      </c>
      <c r="G2904" s="21" t="s">
        <v>36</v>
      </c>
      <c r="H2904">
        <f t="shared" ca="1" si="500"/>
        <v>1</v>
      </c>
      <c r="I2904" t="e">
        <f ca="1">INDEX(#REF!,MATCH(бэкэнд2!H2904,#REF!,0))</f>
        <v>#REF!</v>
      </c>
      <c r="J2904">
        <f t="shared" ca="1" si="501"/>
        <v>962</v>
      </c>
      <c r="K2904">
        <f t="shared" ca="1" si="502"/>
        <v>54</v>
      </c>
      <c r="L2904">
        <f t="shared" ca="1" si="502"/>
        <v>15</v>
      </c>
      <c r="M2904">
        <f t="shared" ca="1" si="503"/>
        <v>2019</v>
      </c>
      <c r="N2904">
        <f t="shared" ca="1" si="504"/>
        <v>4</v>
      </c>
      <c r="O2904">
        <f t="shared" ca="1" si="505"/>
        <v>24</v>
      </c>
    </row>
    <row r="2905" spans="2:15">
      <c r="B2905" s="8" t="e">
        <f t="shared" ca="1" si="495"/>
        <v>#REF!</v>
      </c>
      <c r="C2905" s="7">
        <f t="shared" ca="1" si="496"/>
        <v>164</v>
      </c>
      <c r="D2905" s="7">
        <f t="shared" ca="1" si="497"/>
        <v>82</v>
      </c>
      <c r="E2905" s="7">
        <f t="shared" ca="1" si="498"/>
        <v>3123</v>
      </c>
      <c r="F2905" s="9">
        <f t="shared" ca="1" si="499"/>
        <v>4938</v>
      </c>
      <c r="G2905" s="21" t="s">
        <v>36</v>
      </c>
      <c r="H2905">
        <f t="shared" ca="1" si="500"/>
        <v>3</v>
      </c>
      <c r="I2905" t="e">
        <f ca="1">INDEX(#REF!,MATCH(бэкэнд2!H2905,#REF!,0))</f>
        <v>#REF!</v>
      </c>
      <c r="J2905">
        <f t="shared" ca="1" si="501"/>
        <v>763</v>
      </c>
      <c r="K2905">
        <f t="shared" ca="1" si="502"/>
        <v>18</v>
      </c>
      <c r="L2905">
        <f t="shared" ca="1" si="502"/>
        <v>31</v>
      </c>
      <c r="M2905">
        <f t="shared" ca="1" si="503"/>
        <v>2019</v>
      </c>
      <c r="N2905">
        <f t="shared" ca="1" si="504"/>
        <v>4</v>
      </c>
      <c r="O2905">
        <f t="shared" ca="1" si="505"/>
        <v>9</v>
      </c>
    </row>
    <row r="2906" spans="2:15">
      <c r="B2906" s="8" t="e">
        <f t="shared" ca="1" si="495"/>
        <v>#REF!</v>
      </c>
      <c r="C2906" s="7">
        <f t="shared" ca="1" si="496"/>
        <v>57</v>
      </c>
      <c r="D2906" s="7">
        <f t="shared" ca="1" si="497"/>
        <v>19</v>
      </c>
      <c r="E2906" s="7">
        <f t="shared" ca="1" si="498"/>
        <v>2849</v>
      </c>
      <c r="F2906" s="9">
        <f t="shared" ca="1" si="499"/>
        <v>1458</v>
      </c>
      <c r="G2906" s="21" t="s">
        <v>36</v>
      </c>
      <c r="H2906">
        <f t="shared" ca="1" si="500"/>
        <v>10</v>
      </c>
      <c r="I2906" t="e">
        <f ca="1">INDEX(#REF!,MATCH(бэкэнд2!H2906,#REF!,0))</f>
        <v>#REF!</v>
      </c>
      <c r="J2906">
        <f t="shared" ca="1" si="501"/>
        <v>265</v>
      </c>
      <c r="K2906">
        <f t="shared" ca="1" si="502"/>
        <v>47</v>
      </c>
      <c r="L2906">
        <f t="shared" ca="1" si="502"/>
        <v>38</v>
      </c>
      <c r="M2906">
        <f t="shared" ca="1" si="503"/>
        <v>2019</v>
      </c>
      <c r="N2906">
        <f t="shared" ca="1" si="504"/>
        <v>8</v>
      </c>
      <c r="O2906">
        <f t="shared" ca="1" si="505"/>
        <v>7</v>
      </c>
    </row>
    <row r="2907" spans="2:15">
      <c r="B2907" s="8" t="e">
        <f t="shared" ca="1" si="495"/>
        <v>#REF!</v>
      </c>
      <c r="C2907" s="7">
        <f t="shared" ca="1" si="496"/>
        <v>40</v>
      </c>
      <c r="D2907" s="7">
        <f t="shared" ca="1" si="497"/>
        <v>10</v>
      </c>
      <c r="E2907" s="7">
        <f t="shared" ca="1" si="498"/>
        <v>1607</v>
      </c>
      <c r="F2907" s="9">
        <f t="shared" ca="1" si="499"/>
        <v>585</v>
      </c>
      <c r="G2907" s="21" t="s">
        <v>36</v>
      </c>
      <c r="H2907">
        <f t="shared" ca="1" si="500"/>
        <v>9</v>
      </c>
      <c r="I2907" t="e">
        <f ca="1">INDEX(#REF!,MATCH(бэкэнд2!H2907,#REF!,0))</f>
        <v>#REF!</v>
      </c>
      <c r="J2907">
        <f t="shared" ca="1" si="501"/>
        <v>921</v>
      </c>
      <c r="K2907">
        <f t="shared" ca="1" si="502"/>
        <v>33</v>
      </c>
      <c r="L2907">
        <f t="shared" ca="1" si="502"/>
        <v>42</v>
      </c>
      <c r="M2907">
        <f t="shared" ca="1" si="503"/>
        <v>2019</v>
      </c>
      <c r="N2907">
        <f t="shared" ca="1" si="504"/>
        <v>1</v>
      </c>
      <c r="O2907">
        <f t="shared" ca="1" si="505"/>
        <v>19</v>
      </c>
    </row>
    <row r="2908" spans="2:15">
      <c r="B2908" s="8" t="e">
        <f t="shared" ca="1" si="495"/>
        <v>#REF!</v>
      </c>
      <c r="C2908" s="7">
        <f t="shared" ca="1" si="496"/>
        <v>65</v>
      </c>
      <c r="D2908" s="7">
        <f t="shared" ca="1" si="497"/>
        <v>22</v>
      </c>
      <c r="E2908" s="7">
        <f t="shared" ca="1" si="498"/>
        <v>1981</v>
      </c>
      <c r="F2908" s="9">
        <f t="shared" ca="1" si="499"/>
        <v>557</v>
      </c>
      <c r="G2908" s="21" t="s">
        <v>36</v>
      </c>
      <c r="H2908">
        <f t="shared" ca="1" si="500"/>
        <v>4</v>
      </c>
      <c r="I2908" t="e">
        <f ca="1">INDEX(#REF!,MATCH(бэкэнд2!H2908,#REF!,0))</f>
        <v>#REF!</v>
      </c>
      <c r="J2908">
        <f t="shared" ca="1" si="501"/>
        <v>627</v>
      </c>
      <c r="K2908">
        <f t="shared" ca="1" si="502"/>
        <v>14</v>
      </c>
      <c r="L2908">
        <f t="shared" ca="1" si="502"/>
        <v>27</v>
      </c>
      <c r="M2908">
        <f t="shared" ca="1" si="503"/>
        <v>2019</v>
      </c>
      <c r="N2908">
        <f t="shared" ca="1" si="504"/>
        <v>4</v>
      </c>
      <c r="O2908">
        <f t="shared" ca="1" si="505"/>
        <v>26</v>
      </c>
    </row>
    <row r="2909" spans="2:15">
      <c r="B2909" s="8" t="e">
        <f t="shared" ca="1" si="495"/>
        <v>#REF!</v>
      </c>
      <c r="C2909" s="7">
        <f t="shared" ca="1" si="496"/>
        <v>94</v>
      </c>
      <c r="D2909" s="7">
        <f t="shared" ca="1" si="497"/>
        <v>32</v>
      </c>
      <c r="E2909" s="7">
        <f t="shared" ca="1" si="498"/>
        <v>1701</v>
      </c>
      <c r="F2909" s="9">
        <f t="shared" ca="1" si="499"/>
        <v>1382</v>
      </c>
      <c r="G2909" s="21" t="s">
        <v>36</v>
      </c>
      <c r="H2909">
        <f t="shared" ca="1" si="500"/>
        <v>12</v>
      </c>
      <c r="I2909" t="e">
        <f ca="1">INDEX(#REF!,MATCH(бэкэнд2!H2909,#REF!,0))</f>
        <v>#REF!</v>
      </c>
      <c r="J2909">
        <f t="shared" ca="1" si="501"/>
        <v>851</v>
      </c>
      <c r="K2909">
        <f t="shared" ca="1" si="502"/>
        <v>43</v>
      </c>
      <c r="L2909">
        <f t="shared" ca="1" si="502"/>
        <v>29</v>
      </c>
      <c r="M2909">
        <f t="shared" ca="1" si="503"/>
        <v>2019</v>
      </c>
      <c r="N2909">
        <f t="shared" ca="1" si="504"/>
        <v>8</v>
      </c>
      <c r="O2909">
        <f t="shared" ca="1" si="505"/>
        <v>3</v>
      </c>
    </row>
    <row r="2910" spans="2:15">
      <c r="B2910" s="8" t="e">
        <f t="shared" ca="1" si="495"/>
        <v>#REF!</v>
      </c>
      <c r="C2910" s="7">
        <f t="shared" ca="1" si="496"/>
        <v>116</v>
      </c>
      <c r="D2910" s="7">
        <f t="shared" ca="1" si="497"/>
        <v>58</v>
      </c>
      <c r="E2910" s="7">
        <f t="shared" ca="1" si="498"/>
        <v>3362</v>
      </c>
      <c r="F2910" s="9">
        <f t="shared" ca="1" si="499"/>
        <v>2339</v>
      </c>
      <c r="G2910" s="21" t="s">
        <v>36</v>
      </c>
      <c r="H2910">
        <f t="shared" ca="1" si="500"/>
        <v>5</v>
      </c>
      <c r="I2910" t="e">
        <f ca="1">INDEX(#REF!,MATCH(бэкэнд2!H2910,#REF!,0))</f>
        <v>#REF!</v>
      </c>
      <c r="J2910">
        <f t="shared" ca="1" si="501"/>
        <v>434</v>
      </c>
      <c r="K2910">
        <f t="shared" ca="1" si="502"/>
        <v>54</v>
      </c>
      <c r="L2910">
        <f t="shared" ca="1" si="502"/>
        <v>61</v>
      </c>
      <c r="M2910">
        <f t="shared" ca="1" si="503"/>
        <v>2019</v>
      </c>
      <c r="N2910">
        <f t="shared" ca="1" si="504"/>
        <v>4</v>
      </c>
      <c r="O2910">
        <f t="shared" ca="1" si="505"/>
        <v>28</v>
      </c>
    </row>
    <row r="2911" spans="2:15">
      <c r="B2911" s="8" t="e">
        <f t="shared" ca="1" si="495"/>
        <v>#REF!</v>
      </c>
      <c r="C2911" s="7">
        <f t="shared" ca="1" si="496"/>
        <v>226</v>
      </c>
      <c r="D2911" s="7">
        <f t="shared" ca="1" si="497"/>
        <v>57</v>
      </c>
      <c r="E2911" s="7">
        <f t="shared" ca="1" si="498"/>
        <v>997</v>
      </c>
      <c r="F2911" s="9">
        <f t="shared" ca="1" si="499"/>
        <v>1449</v>
      </c>
      <c r="G2911" s="21" t="s">
        <v>36</v>
      </c>
      <c r="H2911">
        <f t="shared" ca="1" si="500"/>
        <v>10</v>
      </c>
      <c r="I2911" t="e">
        <f ca="1">INDEX(#REF!,MATCH(бэкэнд2!H2911,#REF!,0))</f>
        <v>#REF!</v>
      </c>
      <c r="J2911">
        <f t="shared" ca="1" si="501"/>
        <v>666</v>
      </c>
      <c r="K2911">
        <f t="shared" ca="1" si="502"/>
        <v>99</v>
      </c>
      <c r="L2911">
        <f t="shared" ca="1" si="502"/>
        <v>71</v>
      </c>
      <c r="M2911">
        <f t="shared" ca="1" si="503"/>
        <v>2018</v>
      </c>
      <c r="N2911">
        <f t="shared" ca="1" si="504"/>
        <v>10</v>
      </c>
      <c r="O2911">
        <f t="shared" ca="1" si="505"/>
        <v>5</v>
      </c>
    </row>
    <row r="2912" spans="2:15">
      <c r="B2912" s="8" t="e">
        <f t="shared" ca="1" si="495"/>
        <v>#REF!</v>
      </c>
      <c r="C2912" s="7">
        <f t="shared" ca="1" si="496"/>
        <v>161</v>
      </c>
      <c r="D2912" s="7">
        <f t="shared" ca="1" si="497"/>
        <v>41</v>
      </c>
      <c r="E2912" s="7">
        <f t="shared" ca="1" si="498"/>
        <v>2223</v>
      </c>
      <c r="F2912" s="9">
        <f t="shared" ca="1" si="499"/>
        <v>1037</v>
      </c>
      <c r="G2912" s="21" t="s">
        <v>36</v>
      </c>
      <c r="H2912">
        <f t="shared" ca="1" si="500"/>
        <v>8</v>
      </c>
      <c r="I2912" t="e">
        <f ca="1">INDEX(#REF!,MATCH(бэкэнд2!H2912,#REF!,0))</f>
        <v>#REF!</v>
      </c>
      <c r="J2912">
        <f t="shared" ca="1" si="501"/>
        <v>275</v>
      </c>
      <c r="K2912">
        <f t="shared" ca="1" si="502"/>
        <v>56</v>
      </c>
      <c r="L2912">
        <f t="shared" ca="1" si="502"/>
        <v>52</v>
      </c>
      <c r="M2912">
        <f t="shared" ca="1" si="503"/>
        <v>2019</v>
      </c>
      <c r="N2912">
        <f t="shared" ca="1" si="504"/>
        <v>5</v>
      </c>
      <c r="O2912">
        <f t="shared" ca="1" si="505"/>
        <v>3</v>
      </c>
    </row>
    <row r="2913" spans="2:15">
      <c r="B2913" s="8" t="e">
        <f t="shared" ca="1" si="495"/>
        <v>#REF!</v>
      </c>
      <c r="C2913" s="7">
        <f t="shared" ca="1" si="496"/>
        <v>173</v>
      </c>
      <c r="D2913" s="7">
        <f t="shared" ca="1" si="497"/>
        <v>44</v>
      </c>
      <c r="E2913" s="7">
        <f t="shared" ca="1" si="498"/>
        <v>1228</v>
      </c>
      <c r="F2913" s="9">
        <f t="shared" ca="1" si="499"/>
        <v>1955</v>
      </c>
      <c r="G2913" s="21" t="s">
        <v>36</v>
      </c>
      <c r="H2913">
        <f t="shared" ca="1" si="500"/>
        <v>12</v>
      </c>
      <c r="I2913" t="e">
        <f ca="1">INDEX(#REF!,MATCH(бэкэнд2!H2913,#REF!,0))</f>
        <v>#REF!</v>
      </c>
      <c r="J2913">
        <f t="shared" ca="1" si="501"/>
        <v>571</v>
      </c>
      <c r="K2913">
        <f t="shared" ca="1" si="502"/>
        <v>52</v>
      </c>
      <c r="L2913">
        <f t="shared" ca="1" si="502"/>
        <v>40</v>
      </c>
      <c r="M2913">
        <f t="shared" ca="1" si="503"/>
        <v>2018</v>
      </c>
      <c r="N2913">
        <f t="shared" ca="1" si="504"/>
        <v>9</v>
      </c>
      <c r="O2913">
        <f t="shared" ca="1" si="505"/>
        <v>8</v>
      </c>
    </row>
    <row r="2914" spans="2:15">
      <c r="B2914" s="8" t="e">
        <f t="shared" ca="1" si="495"/>
        <v>#REF!</v>
      </c>
      <c r="C2914" s="7">
        <f t="shared" ca="1" si="496"/>
        <v>31</v>
      </c>
      <c r="D2914" s="7">
        <f t="shared" ca="1" si="497"/>
        <v>16</v>
      </c>
      <c r="E2914" s="7">
        <f t="shared" ca="1" si="498"/>
        <v>1468</v>
      </c>
      <c r="F2914" s="9">
        <f t="shared" ca="1" si="499"/>
        <v>783</v>
      </c>
      <c r="G2914" s="21" t="s">
        <v>36</v>
      </c>
      <c r="H2914">
        <f t="shared" ca="1" si="500"/>
        <v>7</v>
      </c>
      <c r="I2914" t="e">
        <f ca="1">INDEX(#REF!,MATCH(бэкэнд2!H2914,#REF!,0))</f>
        <v>#REF!</v>
      </c>
      <c r="J2914">
        <f t="shared" ca="1" si="501"/>
        <v>724</v>
      </c>
      <c r="K2914">
        <f t="shared" ca="1" si="502"/>
        <v>65</v>
      </c>
      <c r="L2914">
        <f t="shared" ca="1" si="502"/>
        <v>62</v>
      </c>
      <c r="M2914">
        <f t="shared" ca="1" si="503"/>
        <v>2018</v>
      </c>
      <c r="N2914">
        <f t="shared" ca="1" si="504"/>
        <v>9</v>
      </c>
      <c r="O2914">
        <f t="shared" ca="1" si="505"/>
        <v>20</v>
      </c>
    </row>
    <row r="2915" spans="2:15">
      <c r="B2915" s="8" t="e">
        <f t="shared" ca="1" si="495"/>
        <v>#REF!</v>
      </c>
      <c r="C2915" s="7">
        <f t="shared" ca="1" si="496"/>
        <v>161</v>
      </c>
      <c r="D2915" s="7">
        <f t="shared" ca="1" si="497"/>
        <v>81</v>
      </c>
      <c r="E2915" s="7">
        <f t="shared" ca="1" si="498"/>
        <v>2832</v>
      </c>
      <c r="F2915" s="9">
        <f t="shared" ca="1" si="499"/>
        <v>3104</v>
      </c>
      <c r="G2915" s="21" t="s">
        <v>36</v>
      </c>
      <c r="H2915">
        <f t="shared" ca="1" si="500"/>
        <v>6</v>
      </c>
      <c r="I2915" t="e">
        <f ca="1">INDEX(#REF!,MATCH(бэкэнд2!H2915,#REF!,0))</f>
        <v>#REF!</v>
      </c>
      <c r="J2915">
        <f t="shared" ca="1" si="501"/>
        <v>705</v>
      </c>
      <c r="K2915">
        <f t="shared" ca="1" si="502"/>
        <v>57</v>
      </c>
      <c r="L2915">
        <f t="shared" ca="1" si="502"/>
        <v>10</v>
      </c>
      <c r="M2915">
        <f t="shared" ca="1" si="503"/>
        <v>2019</v>
      </c>
      <c r="N2915">
        <f t="shared" ca="1" si="504"/>
        <v>4</v>
      </c>
      <c r="O2915">
        <f t="shared" ca="1" si="505"/>
        <v>26</v>
      </c>
    </row>
    <row r="2916" spans="2:15">
      <c r="B2916" s="8" t="e">
        <f t="shared" ca="1" si="495"/>
        <v>#REF!</v>
      </c>
      <c r="C2916" s="7">
        <f t="shared" ca="1" si="496"/>
        <v>140</v>
      </c>
      <c r="D2916" s="7">
        <f t="shared" ca="1" si="497"/>
        <v>35</v>
      </c>
      <c r="E2916" s="7">
        <f t="shared" ca="1" si="498"/>
        <v>2321</v>
      </c>
      <c r="F2916" s="9">
        <f t="shared" ca="1" si="499"/>
        <v>1209</v>
      </c>
      <c r="G2916" s="21" t="s">
        <v>36</v>
      </c>
      <c r="H2916">
        <f t="shared" ca="1" si="500"/>
        <v>6</v>
      </c>
      <c r="I2916" t="e">
        <f ca="1">INDEX(#REF!,MATCH(бэкэнд2!H2916,#REF!,0))</f>
        <v>#REF!</v>
      </c>
      <c r="J2916">
        <f t="shared" ca="1" si="501"/>
        <v>390</v>
      </c>
      <c r="K2916">
        <f t="shared" ca="1" si="502"/>
        <v>81</v>
      </c>
      <c r="L2916">
        <f t="shared" ca="1" si="502"/>
        <v>73</v>
      </c>
      <c r="M2916">
        <f t="shared" ca="1" si="503"/>
        <v>2019</v>
      </c>
      <c r="N2916">
        <f t="shared" ca="1" si="504"/>
        <v>5</v>
      </c>
      <c r="O2916">
        <f t="shared" ca="1" si="505"/>
        <v>27</v>
      </c>
    </row>
    <row r="2917" spans="2:15">
      <c r="B2917" s="8" t="e">
        <f t="shared" ca="1" si="495"/>
        <v>#REF!</v>
      </c>
      <c r="C2917" s="7">
        <f t="shared" ca="1" si="496"/>
        <v>38</v>
      </c>
      <c r="D2917" s="7">
        <f t="shared" ca="1" si="497"/>
        <v>19</v>
      </c>
      <c r="E2917" s="7">
        <f t="shared" ca="1" si="498"/>
        <v>1748</v>
      </c>
      <c r="F2917" s="9">
        <f t="shared" ca="1" si="499"/>
        <v>735</v>
      </c>
      <c r="G2917" s="21" t="s">
        <v>36</v>
      </c>
      <c r="H2917">
        <f t="shared" ca="1" si="500"/>
        <v>3</v>
      </c>
      <c r="I2917" t="e">
        <f ca="1">INDEX(#REF!,MATCH(бэкэнд2!H2917,#REF!,0))</f>
        <v>#REF!</v>
      </c>
      <c r="J2917">
        <f t="shared" ca="1" si="501"/>
        <v>347</v>
      </c>
      <c r="K2917">
        <f t="shared" ca="1" si="502"/>
        <v>55</v>
      </c>
      <c r="L2917">
        <f t="shared" ca="1" si="502"/>
        <v>52</v>
      </c>
      <c r="M2917">
        <f t="shared" ca="1" si="503"/>
        <v>2019</v>
      </c>
      <c r="N2917">
        <f t="shared" ca="1" si="504"/>
        <v>5</v>
      </c>
      <c r="O2917">
        <f t="shared" ca="1" si="505"/>
        <v>28</v>
      </c>
    </row>
    <row r="2918" spans="2:15">
      <c r="B2918" s="8" t="e">
        <f t="shared" ca="1" si="495"/>
        <v>#REF!</v>
      </c>
      <c r="C2918" s="7">
        <f t="shared" ca="1" si="496"/>
        <v>116</v>
      </c>
      <c r="D2918" s="7">
        <f t="shared" ca="1" si="497"/>
        <v>58</v>
      </c>
      <c r="E2918" s="7">
        <f t="shared" ca="1" si="498"/>
        <v>1945</v>
      </c>
      <c r="F2918" s="9">
        <f t="shared" ca="1" si="499"/>
        <v>2692</v>
      </c>
      <c r="G2918" s="21" t="s">
        <v>36</v>
      </c>
      <c r="H2918">
        <f t="shared" ca="1" si="500"/>
        <v>1</v>
      </c>
      <c r="I2918" t="e">
        <f ca="1">INDEX(#REF!,MATCH(бэкэнд2!H2918,#REF!,0))</f>
        <v>#REF!</v>
      </c>
      <c r="J2918">
        <f t="shared" ca="1" si="501"/>
        <v>103</v>
      </c>
      <c r="K2918">
        <f t="shared" ca="1" si="502"/>
        <v>39</v>
      </c>
      <c r="L2918">
        <f t="shared" ca="1" si="502"/>
        <v>60</v>
      </c>
      <c r="M2918">
        <f t="shared" ca="1" si="503"/>
        <v>2019</v>
      </c>
      <c r="N2918">
        <f t="shared" ca="1" si="504"/>
        <v>2</v>
      </c>
      <c r="O2918">
        <f t="shared" ca="1" si="505"/>
        <v>10</v>
      </c>
    </row>
    <row r="2919" spans="2:15">
      <c r="B2919" s="8" t="e">
        <f t="shared" ca="1" si="495"/>
        <v>#REF!</v>
      </c>
      <c r="C2919" s="7">
        <f t="shared" ca="1" si="496"/>
        <v>133</v>
      </c>
      <c r="D2919" s="7">
        <f t="shared" ca="1" si="497"/>
        <v>34</v>
      </c>
      <c r="E2919" s="7">
        <f t="shared" ca="1" si="498"/>
        <v>929</v>
      </c>
      <c r="F2919" s="9">
        <f t="shared" ca="1" si="499"/>
        <v>851</v>
      </c>
      <c r="G2919" s="21" t="s">
        <v>36</v>
      </c>
      <c r="H2919">
        <f t="shared" ca="1" si="500"/>
        <v>2</v>
      </c>
      <c r="I2919" t="e">
        <f ca="1">INDEX(#REF!,MATCH(бэкэнд2!H2919,#REF!,0))</f>
        <v>#REF!</v>
      </c>
      <c r="J2919">
        <f t="shared" ca="1" si="501"/>
        <v>965</v>
      </c>
      <c r="K2919">
        <f t="shared" ca="1" si="502"/>
        <v>58</v>
      </c>
      <c r="L2919">
        <f t="shared" ca="1" si="502"/>
        <v>39</v>
      </c>
      <c r="M2919">
        <f t="shared" ca="1" si="503"/>
        <v>2019</v>
      </c>
      <c r="N2919">
        <f t="shared" ca="1" si="504"/>
        <v>9</v>
      </c>
      <c r="O2919">
        <f t="shared" ca="1" si="505"/>
        <v>11</v>
      </c>
    </row>
    <row r="2920" spans="2:15">
      <c r="B2920" s="8" t="e">
        <f t="shared" ca="1" si="495"/>
        <v>#REF!</v>
      </c>
      <c r="C2920" s="7">
        <f t="shared" ca="1" si="496"/>
        <v>102</v>
      </c>
      <c r="D2920" s="7">
        <f t="shared" ca="1" si="497"/>
        <v>34</v>
      </c>
      <c r="E2920" s="7">
        <f t="shared" ca="1" si="498"/>
        <v>1104</v>
      </c>
      <c r="F2920" s="9">
        <f t="shared" ca="1" si="499"/>
        <v>976</v>
      </c>
      <c r="G2920" s="21" t="s">
        <v>36</v>
      </c>
      <c r="H2920">
        <f t="shared" ca="1" si="500"/>
        <v>5</v>
      </c>
      <c r="I2920" t="e">
        <f ca="1">INDEX(#REF!,MATCH(бэкэнд2!H2920,#REF!,0))</f>
        <v>#REF!</v>
      </c>
      <c r="J2920">
        <f t="shared" ca="1" si="501"/>
        <v>338</v>
      </c>
      <c r="K2920">
        <f t="shared" ca="1" si="502"/>
        <v>22</v>
      </c>
      <c r="L2920">
        <f t="shared" ca="1" si="502"/>
        <v>24</v>
      </c>
      <c r="M2920">
        <f t="shared" ca="1" si="503"/>
        <v>2018</v>
      </c>
      <c r="N2920">
        <f t="shared" ca="1" si="504"/>
        <v>11</v>
      </c>
      <c r="O2920">
        <f t="shared" ca="1" si="505"/>
        <v>8</v>
      </c>
    </row>
    <row r="2921" spans="2:15">
      <c r="B2921" s="8" t="e">
        <f t="shared" ca="1" si="495"/>
        <v>#REF!</v>
      </c>
      <c r="C2921" s="7">
        <f t="shared" ca="1" si="496"/>
        <v>64</v>
      </c>
      <c r="D2921" s="7">
        <f t="shared" ca="1" si="497"/>
        <v>32</v>
      </c>
      <c r="E2921" s="7">
        <f t="shared" ca="1" si="498"/>
        <v>3288</v>
      </c>
      <c r="F2921" s="9">
        <f t="shared" ca="1" si="499"/>
        <v>2048</v>
      </c>
      <c r="G2921" s="21" t="s">
        <v>36</v>
      </c>
      <c r="H2921">
        <f t="shared" ca="1" si="500"/>
        <v>4</v>
      </c>
      <c r="I2921" t="e">
        <f ca="1">INDEX(#REF!,MATCH(бэкэнд2!H2921,#REF!,0))</f>
        <v>#REF!</v>
      </c>
      <c r="J2921">
        <f t="shared" ca="1" si="501"/>
        <v>345</v>
      </c>
      <c r="K2921">
        <f t="shared" ca="1" si="502"/>
        <v>89</v>
      </c>
      <c r="L2921">
        <f t="shared" ca="1" si="502"/>
        <v>25</v>
      </c>
      <c r="M2921">
        <f t="shared" ca="1" si="503"/>
        <v>2019</v>
      </c>
      <c r="N2921">
        <f t="shared" ca="1" si="504"/>
        <v>1</v>
      </c>
      <c r="O2921">
        <f t="shared" ca="1" si="505"/>
        <v>25</v>
      </c>
    </row>
    <row r="2922" spans="2:15">
      <c r="B2922" s="8" t="e">
        <f t="shared" ca="1" si="495"/>
        <v>#REF!</v>
      </c>
      <c r="C2922" s="7">
        <f t="shared" ca="1" si="496"/>
        <v>75</v>
      </c>
      <c r="D2922" s="7">
        <f t="shared" ca="1" si="497"/>
        <v>38</v>
      </c>
      <c r="E2922" s="7">
        <f t="shared" ca="1" si="498"/>
        <v>1256</v>
      </c>
      <c r="F2922" s="9">
        <f t="shared" ca="1" si="499"/>
        <v>710</v>
      </c>
      <c r="G2922" s="21" t="s">
        <v>36</v>
      </c>
      <c r="H2922">
        <f t="shared" ca="1" si="500"/>
        <v>12</v>
      </c>
      <c r="I2922" t="e">
        <f ca="1">INDEX(#REF!,MATCH(бэкэнд2!H2922,#REF!,0))</f>
        <v>#REF!</v>
      </c>
      <c r="J2922">
        <f t="shared" ca="1" si="501"/>
        <v>748</v>
      </c>
      <c r="K2922">
        <f t="shared" ca="1" si="502"/>
        <v>58</v>
      </c>
      <c r="L2922">
        <f t="shared" ca="1" si="502"/>
        <v>75</v>
      </c>
      <c r="M2922">
        <f t="shared" ca="1" si="503"/>
        <v>2018</v>
      </c>
      <c r="N2922">
        <f t="shared" ca="1" si="504"/>
        <v>7</v>
      </c>
      <c r="O2922">
        <f t="shared" ca="1" si="505"/>
        <v>18</v>
      </c>
    </row>
    <row r="2923" spans="2:15">
      <c r="B2923" s="8" t="e">
        <f t="shared" ca="1" si="495"/>
        <v>#REF!</v>
      </c>
      <c r="C2923" s="7">
        <f t="shared" ca="1" si="496"/>
        <v>60</v>
      </c>
      <c r="D2923" s="7">
        <f t="shared" ca="1" si="497"/>
        <v>20</v>
      </c>
      <c r="E2923" s="7">
        <f t="shared" ca="1" si="498"/>
        <v>3449</v>
      </c>
      <c r="F2923" s="9">
        <f t="shared" ca="1" si="499"/>
        <v>1666</v>
      </c>
      <c r="G2923" s="21" t="s">
        <v>36</v>
      </c>
      <c r="H2923">
        <f t="shared" ca="1" si="500"/>
        <v>10</v>
      </c>
      <c r="I2923" t="e">
        <f ca="1">INDEX(#REF!,MATCH(бэкэнд2!H2923,#REF!,0))</f>
        <v>#REF!</v>
      </c>
      <c r="J2923">
        <f t="shared" ca="1" si="501"/>
        <v>401</v>
      </c>
      <c r="K2923">
        <f t="shared" ca="1" si="502"/>
        <v>20</v>
      </c>
      <c r="L2923">
        <f t="shared" ca="1" si="502"/>
        <v>66</v>
      </c>
      <c r="M2923">
        <f t="shared" ca="1" si="503"/>
        <v>2019</v>
      </c>
      <c r="N2923">
        <f t="shared" ca="1" si="504"/>
        <v>2</v>
      </c>
      <c r="O2923">
        <f t="shared" ca="1" si="505"/>
        <v>7</v>
      </c>
    </row>
    <row r="2924" spans="2:15">
      <c r="B2924" s="8" t="e">
        <f t="shared" ca="1" si="495"/>
        <v>#REF!</v>
      </c>
      <c r="C2924" s="7">
        <f t="shared" ca="1" si="496"/>
        <v>170</v>
      </c>
      <c r="D2924" s="7">
        <f t="shared" ca="1" si="497"/>
        <v>57</v>
      </c>
      <c r="E2924" s="7">
        <f t="shared" ca="1" si="498"/>
        <v>2279</v>
      </c>
      <c r="F2924" s="9">
        <f t="shared" ca="1" si="499"/>
        <v>2776</v>
      </c>
      <c r="G2924" s="21" t="s">
        <v>36</v>
      </c>
      <c r="H2924">
        <f t="shared" ca="1" si="500"/>
        <v>3</v>
      </c>
      <c r="I2924" t="e">
        <f ca="1">INDEX(#REF!,MATCH(бэкэнд2!H2924,#REF!,0))</f>
        <v>#REF!</v>
      </c>
      <c r="J2924">
        <f t="shared" ca="1" si="501"/>
        <v>355</v>
      </c>
      <c r="K2924">
        <f t="shared" ca="1" si="502"/>
        <v>38</v>
      </c>
      <c r="L2924">
        <f t="shared" ca="1" si="502"/>
        <v>80</v>
      </c>
      <c r="M2924">
        <f t="shared" ca="1" si="503"/>
        <v>2019</v>
      </c>
      <c r="N2924">
        <f t="shared" ca="1" si="504"/>
        <v>6</v>
      </c>
      <c r="O2924">
        <f t="shared" ca="1" si="505"/>
        <v>28</v>
      </c>
    </row>
    <row r="2925" spans="2:15">
      <c r="B2925" s="8" t="e">
        <f t="shared" ca="1" si="495"/>
        <v>#REF!</v>
      </c>
      <c r="C2925" s="7">
        <f t="shared" ca="1" si="496"/>
        <v>110</v>
      </c>
      <c r="D2925" s="7">
        <f t="shared" ca="1" si="497"/>
        <v>28</v>
      </c>
      <c r="E2925" s="7">
        <f t="shared" ca="1" si="498"/>
        <v>1774</v>
      </c>
      <c r="F2925" s="9">
        <f t="shared" ca="1" si="499"/>
        <v>957</v>
      </c>
      <c r="G2925" s="21" t="s">
        <v>36</v>
      </c>
      <c r="H2925">
        <f t="shared" ca="1" si="500"/>
        <v>2</v>
      </c>
      <c r="I2925" t="e">
        <f ca="1">INDEX(#REF!,MATCH(бэкэнд2!H2925,#REF!,0))</f>
        <v>#REF!</v>
      </c>
      <c r="J2925">
        <f t="shared" ca="1" si="501"/>
        <v>122</v>
      </c>
      <c r="K2925">
        <f t="shared" ca="1" si="502"/>
        <v>18</v>
      </c>
      <c r="L2925">
        <f t="shared" ca="1" si="502"/>
        <v>34</v>
      </c>
      <c r="M2925">
        <f t="shared" ca="1" si="503"/>
        <v>2019</v>
      </c>
      <c r="N2925">
        <f t="shared" ca="1" si="504"/>
        <v>8</v>
      </c>
      <c r="O2925">
        <f t="shared" ca="1" si="505"/>
        <v>8</v>
      </c>
    </row>
    <row r="2926" spans="2:15">
      <c r="B2926" s="8" t="e">
        <f t="shared" ca="1" si="495"/>
        <v>#REF!</v>
      </c>
      <c r="C2926" s="7">
        <f t="shared" ca="1" si="496"/>
        <v>126</v>
      </c>
      <c r="D2926" s="7">
        <f t="shared" ca="1" si="497"/>
        <v>63</v>
      </c>
      <c r="E2926" s="7">
        <f t="shared" ca="1" si="498"/>
        <v>2628</v>
      </c>
      <c r="F2926" s="9">
        <f t="shared" ca="1" si="499"/>
        <v>2965</v>
      </c>
      <c r="G2926" s="21" t="s">
        <v>36</v>
      </c>
      <c r="H2926">
        <f t="shared" ca="1" si="500"/>
        <v>8</v>
      </c>
      <c r="I2926" t="e">
        <f ca="1">INDEX(#REF!,MATCH(бэкэнд2!H2926,#REF!,0))</f>
        <v>#REF!</v>
      </c>
      <c r="J2926">
        <f t="shared" ca="1" si="501"/>
        <v>828</v>
      </c>
      <c r="K2926">
        <f t="shared" ca="1" si="502"/>
        <v>55</v>
      </c>
      <c r="L2926">
        <f t="shared" ca="1" si="502"/>
        <v>73</v>
      </c>
      <c r="M2926">
        <f t="shared" ca="1" si="503"/>
        <v>2018</v>
      </c>
      <c r="N2926">
        <f t="shared" ca="1" si="504"/>
        <v>11</v>
      </c>
      <c r="O2926">
        <f t="shared" ca="1" si="505"/>
        <v>10</v>
      </c>
    </row>
    <row r="2927" spans="2:15">
      <c r="B2927" s="8" t="e">
        <f t="shared" ca="1" si="495"/>
        <v>#REF!</v>
      </c>
      <c r="C2927" s="7">
        <f t="shared" ca="1" si="496"/>
        <v>60</v>
      </c>
      <c r="D2927" s="7">
        <f t="shared" ca="1" si="497"/>
        <v>30</v>
      </c>
      <c r="E2927" s="7">
        <f t="shared" ca="1" si="498"/>
        <v>3221</v>
      </c>
      <c r="F2927" s="9">
        <f t="shared" ca="1" si="499"/>
        <v>1113</v>
      </c>
      <c r="G2927" s="21" t="s">
        <v>36</v>
      </c>
      <c r="H2927">
        <f t="shared" ca="1" si="500"/>
        <v>3</v>
      </c>
      <c r="I2927" t="e">
        <f ca="1">INDEX(#REF!,MATCH(бэкэнд2!H2927,#REF!,0))</f>
        <v>#REF!</v>
      </c>
      <c r="J2927">
        <f t="shared" ca="1" si="501"/>
        <v>513</v>
      </c>
      <c r="K2927">
        <f t="shared" ca="1" si="502"/>
        <v>73</v>
      </c>
      <c r="L2927">
        <f t="shared" ca="1" si="502"/>
        <v>28</v>
      </c>
      <c r="M2927">
        <f t="shared" ca="1" si="503"/>
        <v>2019</v>
      </c>
      <c r="N2927">
        <f t="shared" ca="1" si="504"/>
        <v>1</v>
      </c>
      <c r="O2927">
        <f t="shared" ca="1" si="505"/>
        <v>3</v>
      </c>
    </row>
    <row r="2928" spans="2:15">
      <c r="B2928" s="8" t="e">
        <f t="shared" ca="1" si="495"/>
        <v>#REF!</v>
      </c>
      <c r="C2928" s="7">
        <f t="shared" ca="1" si="496"/>
        <v>196</v>
      </c>
      <c r="D2928" s="7">
        <f t="shared" ca="1" si="497"/>
        <v>66</v>
      </c>
      <c r="E2928" s="7">
        <f t="shared" ca="1" si="498"/>
        <v>2710</v>
      </c>
      <c r="F2928" s="9">
        <f t="shared" ca="1" si="499"/>
        <v>2941</v>
      </c>
      <c r="G2928" s="21" t="s">
        <v>36</v>
      </c>
      <c r="H2928">
        <f t="shared" ca="1" si="500"/>
        <v>6</v>
      </c>
      <c r="I2928" t="e">
        <f ca="1">INDEX(#REF!,MATCH(бэкэнд2!H2928,#REF!,0))</f>
        <v>#REF!</v>
      </c>
      <c r="J2928">
        <f t="shared" ca="1" si="501"/>
        <v>934</v>
      </c>
      <c r="K2928">
        <f t="shared" ca="1" si="502"/>
        <v>17</v>
      </c>
      <c r="L2928">
        <f t="shared" ca="1" si="502"/>
        <v>61</v>
      </c>
      <c r="M2928">
        <f t="shared" ca="1" si="503"/>
        <v>2019</v>
      </c>
      <c r="N2928">
        <f t="shared" ca="1" si="504"/>
        <v>7</v>
      </c>
      <c r="O2928">
        <f t="shared" ca="1" si="505"/>
        <v>25</v>
      </c>
    </row>
    <row r="2929" spans="2:15">
      <c r="B2929" s="8" t="e">
        <f t="shared" ca="1" si="495"/>
        <v>#REF!</v>
      </c>
      <c r="C2929" s="7">
        <f t="shared" ca="1" si="496"/>
        <v>154</v>
      </c>
      <c r="D2929" s="7">
        <f t="shared" ca="1" si="497"/>
        <v>52</v>
      </c>
      <c r="E2929" s="7">
        <f t="shared" ca="1" si="498"/>
        <v>696</v>
      </c>
      <c r="F2929" s="9">
        <f t="shared" ca="1" si="499"/>
        <v>926</v>
      </c>
      <c r="G2929" s="21" t="s">
        <v>36</v>
      </c>
      <c r="H2929">
        <f t="shared" ca="1" si="500"/>
        <v>5</v>
      </c>
      <c r="I2929" t="e">
        <f ca="1">INDEX(#REF!,MATCH(бэкэнд2!H2929,#REF!,0))</f>
        <v>#REF!</v>
      </c>
      <c r="J2929">
        <f t="shared" ca="1" si="501"/>
        <v>864</v>
      </c>
      <c r="K2929">
        <f t="shared" ca="1" si="502"/>
        <v>67</v>
      </c>
      <c r="L2929">
        <f t="shared" ca="1" si="502"/>
        <v>79</v>
      </c>
      <c r="M2929">
        <f t="shared" ca="1" si="503"/>
        <v>2019</v>
      </c>
      <c r="N2929">
        <f t="shared" ca="1" si="504"/>
        <v>1</v>
      </c>
      <c r="O2929">
        <f t="shared" ca="1" si="505"/>
        <v>8</v>
      </c>
    </row>
    <row r="2930" spans="2:15">
      <c r="B2930" s="8" t="e">
        <f t="shared" ca="1" si="495"/>
        <v>#REF!</v>
      </c>
      <c r="C2930" s="7">
        <f t="shared" ca="1" si="496"/>
        <v>114</v>
      </c>
      <c r="D2930" s="7">
        <f t="shared" ca="1" si="497"/>
        <v>38</v>
      </c>
      <c r="E2930" s="7">
        <f t="shared" ca="1" si="498"/>
        <v>1281</v>
      </c>
      <c r="F2930" s="9">
        <f t="shared" ca="1" si="499"/>
        <v>663</v>
      </c>
      <c r="G2930" s="21" t="s">
        <v>36</v>
      </c>
      <c r="H2930">
        <f t="shared" ca="1" si="500"/>
        <v>1</v>
      </c>
      <c r="I2930" t="e">
        <f ca="1">INDEX(#REF!,MATCH(бэкэнд2!H2930,#REF!,0))</f>
        <v>#REF!</v>
      </c>
      <c r="J2930">
        <f t="shared" ca="1" si="501"/>
        <v>843</v>
      </c>
      <c r="K2930">
        <f t="shared" ca="1" si="502"/>
        <v>45</v>
      </c>
      <c r="L2930">
        <f t="shared" ca="1" si="502"/>
        <v>50</v>
      </c>
      <c r="M2930">
        <f t="shared" ca="1" si="503"/>
        <v>2019</v>
      </c>
      <c r="N2930">
        <f t="shared" ca="1" si="504"/>
        <v>6</v>
      </c>
      <c r="O2930">
        <f t="shared" ca="1" si="505"/>
        <v>11</v>
      </c>
    </row>
    <row r="2931" spans="2:15">
      <c r="B2931" s="8" t="e">
        <f t="shared" ca="1" si="495"/>
        <v>#REF!</v>
      </c>
      <c r="C2931" s="7">
        <f t="shared" ca="1" si="496"/>
        <v>230</v>
      </c>
      <c r="D2931" s="7">
        <f t="shared" ca="1" si="497"/>
        <v>58</v>
      </c>
      <c r="E2931" s="7">
        <f t="shared" ca="1" si="498"/>
        <v>2664</v>
      </c>
      <c r="F2931" s="9">
        <f t="shared" ca="1" si="499"/>
        <v>2536</v>
      </c>
      <c r="G2931" s="21" t="s">
        <v>36</v>
      </c>
      <c r="H2931">
        <f t="shared" ca="1" si="500"/>
        <v>4</v>
      </c>
      <c r="I2931" t="e">
        <f ca="1">INDEX(#REF!,MATCH(бэкэнд2!H2931,#REF!,0))</f>
        <v>#REF!</v>
      </c>
      <c r="J2931">
        <f t="shared" ca="1" si="501"/>
        <v>577</v>
      </c>
      <c r="K2931">
        <f t="shared" ca="1" si="502"/>
        <v>76</v>
      </c>
      <c r="L2931">
        <f t="shared" ca="1" si="502"/>
        <v>23</v>
      </c>
      <c r="M2931">
        <f t="shared" ca="1" si="503"/>
        <v>2019</v>
      </c>
      <c r="N2931">
        <f t="shared" ca="1" si="504"/>
        <v>3</v>
      </c>
      <c r="O2931">
        <f t="shared" ca="1" si="505"/>
        <v>26</v>
      </c>
    </row>
    <row r="2932" spans="2:15">
      <c r="B2932" s="8" t="e">
        <f t="shared" ca="1" si="495"/>
        <v>#REF!</v>
      </c>
      <c r="C2932" s="7">
        <f t="shared" ca="1" si="496"/>
        <v>78</v>
      </c>
      <c r="D2932" s="7">
        <f t="shared" ca="1" si="497"/>
        <v>26</v>
      </c>
      <c r="E2932" s="7">
        <f t="shared" ca="1" si="498"/>
        <v>1126</v>
      </c>
      <c r="F2932" s="9">
        <f t="shared" ca="1" si="499"/>
        <v>565</v>
      </c>
      <c r="G2932" s="21" t="s">
        <v>36</v>
      </c>
      <c r="H2932">
        <f t="shared" ca="1" si="500"/>
        <v>6</v>
      </c>
      <c r="I2932" t="e">
        <f ca="1">INDEX(#REF!,MATCH(бэкэнд2!H2932,#REF!,0))</f>
        <v>#REF!</v>
      </c>
      <c r="J2932">
        <f t="shared" ca="1" si="501"/>
        <v>277</v>
      </c>
      <c r="K2932">
        <f t="shared" ca="1" si="502"/>
        <v>60</v>
      </c>
      <c r="L2932">
        <f t="shared" ca="1" si="502"/>
        <v>44</v>
      </c>
      <c r="M2932">
        <f t="shared" ca="1" si="503"/>
        <v>2018</v>
      </c>
      <c r="N2932">
        <f t="shared" ca="1" si="504"/>
        <v>10</v>
      </c>
      <c r="O2932">
        <f t="shared" ca="1" si="505"/>
        <v>14</v>
      </c>
    </row>
    <row r="2933" spans="2:15">
      <c r="B2933" s="8" t="e">
        <f t="shared" ca="1" si="495"/>
        <v>#REF!</v>
      </c>
      <c r="C2933" s="7">
        <f t="shared" ca="1" si="496"/>
        <v>189</v>
      </c>
      <c r="D2933" s="7">
        <f t="shared" ca="1" si="497"/>
        <v>63</v>
      </c>
      <c r="E2933" s="7">
        <f t="shared" ca="1" si="498"/>
        <v>2039</v>
      </c>
      <c r="F2933" s="9">
        <f t="shared" ca="1" si="499"/>
        <v>2106</v>
      </c>
      <c r="G2933" s="21" t="s">
        <v>36</v>
      </c>
      <c r="H2933">
        <f t="shared" ca="1" si="500"/>
        <v>11</v>
      </c>
      <c r="I2933" t="e">
        <f ca="1">INDEX(#REF!,MATCH(бэкэнд2!H2933,#REF!,0))</f>
        <v>#REF!</v>
      </c>
      <c r="J2933">
        <f t="shared" ca="1" si="501"/>
        <v>749</v>
      </c>
      <c r="K2933">
        <f t="shared" ca="1" si="502"/>
        <v>57</v>
      </c>
      <c r="L2933">
        <f t="shared" ca="1" si="502"/>
        <v>64</v>
      </c>
      <c r="M2933">
        <f t="shared" ca="1" si="503"/>
        <v>2019</v>
      </c>
      <c r="N2933">
        <f t="shared" ca="1" si="504"/>
        <v>1</v>
      </c>
      <c r="O2933">
        <f t="shared" ca="1" si="505"/>
        <v>1</v>
      </c>
    </row>
    <row r="2934" spans="2:15">
      <c r="B2934" s="8" t="e">
        <f t="shared" ca="1" si="495"/>
        <v>#REF!</v>
      </c>
      <c r="C2934" s="7">
        <f t="shared" ca="1" si="496"/>
        <v>58</v>
      </c>
      <c r="D2934" s="7">
        <f t="shared" ca="1" si="497"/>
        <v>20</v>
      </c>
      <c r="E2934" s="7">
        <f t="shared" ca="1" si="498"/>
        <v>3151</v>
      </c>
      <c r="F2934" s="9">
        <f t="shared" ca="1" si="499"/>
        <v>1775</v>
      </c>
      <c r="G2934" s="21" t="s">
        <v>36</v>
      </c>
      <c r="H2934">
        <f t="shared" ca="1" si="500"/>
        <v>6</v>
      </c>
      <c r="I2934" t="e">
        <f ca="1">INDEX(#REF!,MATCH(бэкэнд2!H2934,#REF!,0))</f>
        <v>#REF!</v>
      </c>
      <c r="J2934">
        <f t="shared" ca="1" si="501"/>
        <v>185</v>
      </c>
      <c r="K2934">
        <f t="shared" ca="1" si="502"/>
        <v>84</v>
      </c>
      <c r="L2934">
        <f t="shared" ca="1" si="502"/>
        <v>72</v>
      </c>
      <c r="M2934">
        <f t="shared" ca="1" si="503"/>
        <v>2019</v>
      </c>
      <c r="N2934">
        <f t="shared" ca="1" si="504"/>
        <v>3</v>
      </c>
      <c r="O2934">
        <f t="shared" ca="1" si="505"/>
        <v>24</v>
      </c>
    </row>
    <row r="2935" spans="2:15">
      <c r="B2935" s="8" t="e">
        <f t="shared" ca="1" si="495"/>
        <v>#REF!</v>
      </c>
      <c r="C2935" s="7">
        <f t="shared" ca="1" si="496"/>
        <v>142</v>
      </c>
      <c r="D2935" s="7">
        <f t="shared" ca="1" si="497"/>
        <v>48</v>
      </c>
      <c r="E2935" s="7">
        <f t="shared" ca="1" si="498"/>
        <v>1833</v>
      </c>
      <c r="F2935" s="9">
        <f t="shared" ca="1" si="499"/>
        <v>1601</v>
      </c>
      <c r="G2935" s="21" t="s">
        <v>36</v>
      </c>
      <c r="H2935">
        <f t="shared" ca="1" si="500"/>
        <v>1</v>
      </c>
      <c r="I2935" t="e">
        <f ca="1">INDEX(#REF!,MATCH(бэкэнд2!H2935,#REF!,0))</f>
        <v>#REF!</v>
      </c>
      <c r="J2935">
        <f t="shared" ca="1" si="501"/>
        <v>652</v>
      </c>
      <c r="K2935">
        <f t="shared" ca="1" si="502"/>
        <v>90</v>
      </c>
      <c r="L2935">
        <f t="shared" ca="1" si="502"/>
        <v>32</v>
      </c>
      <c r="M2935">
        <f t="shared" ca="1" si="503"/>
        <v>2019</v>
      </c>
      <c r="N2935">
        <f t="shared" ca="1" si="504"/>
        <v>5</v>
      </c>
      <c r="O2935">
        <f t="shared" ca="1" si="505"/>
        <v>24</v>
      </c>
    </row>
    <row r="2936" spans="2:15">
      <c r="B2936" s="8" t="e">
        <f t="shared" ca="1" si="495"/>
        <v>#REF!</v>
      </c>
      <c r="C2936" s="7">
        <f t="shared" ca="1" si="496"/>
        <v>232</v>
      </c>
      <c r="D2936" s="7">
        <f t="shared" ca="1" si="497"/>
        <v>58</v>
      </c>
      <c r="E2936" s="7">
        <f t="shared" ca="1" si="498"/>
        <v>547</v>
      </c>
      <c r="F2936" s="9">
        <f t="shared" ca="1" si="499"/>
        <v>632</v>
      </c>
      <c r="G2936" s="21" t="s">
        <v>36</v>
      </c>
      <c r="H2936">
        <f t="shared" ca="1" si="500"/>
        <v>8</v>
      </c>
      <c r="I2936" t="e">
        <f ca="1">INDEX(#REF!,MATCH(бэкэнд2!H2936,#REF!,0))</f>
        <v>#REF!</v>
      </c>
      <c r="J2936">
        <f t="shared" ca="1" si="501"/>
        <v>741</v>
      </c>
      <c r="K2936">
        <f t="shared" ca="1" si="502"/>
        <v>27</v>
      </c>
      <c r="L2936">
        <f t="shared" ca="1" si="502"/>
        <v>90</v>
      </c>
      <c r="M2936">
        <f t="shared" ca="1" si="503"/>
        <v>2019</v>
      </c>
      <c r="N2936">
        <f t="shared" ca="1" si="504"/>
        <v>9</v>
      </c>
      <c r="O2936">
        <f t="shared" ca="1" si="505"/>
        <v>2</v>
      </c>
    </row>
    <row r="2937" spans="2:15">
      <c r="B2937" s="8" t="e">
        <f t="shared" ca="1" si="495"/>
        <v>#REF!</v>
      </c>
      <c r="C2937" s="7">
        <f t="shared" ca="1" si="496"/>
        <v>151</v>
      </c>
      <c r="D2937" s="7">
        <f t="shared" ca="1" si="497"/>
        <v>76</v>
      </c>
      <c r="E2937" s="7">
        <f t="shared" ca="1" si="498"/>
        <v>1107</v>
      </c>
      <c r="F2937" s="9">
        <f t="shared" ca="1" si="499"/>
        <v>1299</v>
      </c>
      <c r="G2937" s="21" t="s">
        <v>36</v>
      </c>
      <c r="H2937">
        <f t="shared" ca="1" si="500"/>
        <v>2</v>
      </c>
      <c r="I2937" t="e">
        <f ca="1">INDEX(#REF!,MATCH(бэкэнд2!H2937,#REF!,0))</f>
        <v>#REF!</v>
      </c>
      <c r="J2937">
        <f t="shared" ca="1" si="501"/>
        <v>492</v>
      </c>
      <c r="K2937">
        <f t="shared" ca="1" si="502"/>
        <v>17</v>
      </c>
      <c r="L2937">
        <f t="shared" ca="1" si="502"/>
        <v>94</v>
      </c>
      <c r="M2937">
        <f t="shared" ca="1" si="503"/>
        <v>2019</v>
      </c>
      <c r="N2937">
        <f t="shared" ca="1" si="504"/>
        <v>5</v>
      </c>
      <c r="O2937">
        <f t="shared" ca="1" si="505"/>
        <v>28</v>
      </c>
    </row>
    <row r="2938" spans="2:15">
      <c r="B2938" s="8" t="e">
        <f t="shared" ca="1" si="495"/>
        <v>#REF!</v>
      </c>
      <c r="C2938" s="7">
        <f t="shared" ca="1" si="496"/>
        <v>114</v>
      </c>
      <c r="D2938" s="7">
        <f t="shared" ca="1" si="497"/>
        <v>38</v>
      </c>
      <c r="E2938" s="7">
        <f t="shared" ca="1" si="498"/>
        <v>1419</v>
      </c>
      <c r="F2938" s="9">
        <f t="shared" ca="1" si="499"/>
        <v>1986</v>
      </c>
      <c r="G2938" s="21" t="s">
        <v>36</v>
      </c>
      <c r="H2938">
        <f t="shared" ca="1" si="500"/>
        <v>2</v>
      </c>
      <c r="I2938" t="e">
        <f ca="1">INDEX(#REF!,MATCH(бэкэнд2!H2938,#REF!,0))</f>
        <v>#REF!</v>
      </c>
      <c r="J2938">
        <f t="shared" ca="1" si="501"/>
        <v>989</v>
      </c>
      <c r="K2938">
        <f t="shared" ca="1" si="502"/>
        <v>76</v>
      </c>
      <c r="L2938">
        <f t="shared" ca="1" si="502"/>
        <v>11</v>
      </c>
      <c r="M2938">
        <f t="shared" ca="1" si="503"/>
        <v>2019</v>
      </c>
      <c r="N2938">
        <f t="shared" ca="1" si="504"/>
        <v>5</v>
      </c>
      <c r="O2938">
        <f t="shared" ca="1" si="505"/>
        <v>27</v>
      </c>
    </row>
    <row r="2939" spans="2:15">
      <c r="B2939" s="8" t="e">
        <f t="shared" ca="1" si="495"/>
        <v>#REF!</v>
      </c>
      <c r="C2939" s="7">
        <f t="shared" ca="1" si="496"/>
        <v>232</v>
      </c>
      <c r="D2939" s="7">
        <f t="shared" ca="1" si="497"/>
        <v>78</v>
      </c>
      <c r="E2939" s="7">
        <f t="shared" ca="1" si="498"/>
        <v>3037</v>
      </c>
      <c r="F2939" s="9">
        <f t="shared" ca="1" si="499"/>
        <v>3466</v>
      </c>
      <c r="G2939" s="21" t="s">
        <v>36</v>
      </c>
      <c r="H2939">
        <f t="shared" ca="1" si="500"/>
        <v>7</v>
      </c>
      <c r="I2939" t="e">
        <f ca="1">INDEX(#REF!,MATCH(бэкэнд2!H2939,#REF!,0))</f>
        <v>#REF!</v>
      </c>
      <c r="J2939">
        <f t="shared" ca="1" si="501"/>
        <v>422</v>
      </c>
      <c r="K2939">
        <f t="shared" ca="1" si="502"/>
        <v>95</v>
      </c>
      <c r="L2939">
        <f t="shared" ca="1" si="502"/>
        <v>59</v>
      </c>
      <c r="M2939">
        <f t="shared" ca="1" si="503"/>
        <v>2019</v>
      </c>
      <c r="N2939">
        <f t="shared" ca="1" si="504"/>
        <v>3</v>
      </c>
      <c r="O2939">
        <f t="shared" ca="1" si="505"/>
        <v>27</v>
      </c>
    </row>
    <row r="2940" spans="2:15">
      <c r="B2940" s="8" t="e">
        <f t="shared" ca="1" si="495"/>
        <v>#REF!</v>
      </c>
      <c r="C2940" s="7">
        <f t="shared" ca="1" si="496"/>
        <v>124</v>
      </c>
      <c r="D2940" s="7">
        <f t="shared" ca="1" si="497"/>
        <v>42</v>
      </c>
      <c r="E2940" s="7">
        <f t="shared" ca="1" si="498"/>
        <v>2507</v>
      </c>
      <c r="F2940" s="9">
        <f t="shared" ca="1" si="499"/>
        <v>2753</v>
      </c>
      <c r="G2940" s="21" t="s">
        <v>36</v>
      </c>
      <c r="H2940">
        <f t="shared" ca="1" si="500"/>
        <v>12</v>
      </c>
      <c r="I2940" t="e">
        <f ca="1">INDEX(#REF!,MATCH(бэкэнд2!H2940,#REF!,0))</f>
        <v>#REF!</v>
      </c>
      <c r="J2940">
        <f t="shared" ca="1" si="501"/>
        <v>765</v>
      </c>
      <c r="K2940">
        <f t="shared" ca="1" si="502"/>
        <v>54</v>
      </c>
      <c r="L2940">
        <f t="shared" ca="1" si="502"/>
        <v>19</v>
      </c>
      <c r="M2940">
        <f t="shared" ca="1" si="503"/>
        <v>2019</v>
      </c>
      <c r="N2940">
        <f t="shared" ca="1" si="504"/>
        <v>6</v>
      </c>
      <c r="O2940">
        <f t="shared" ca="1" si="505"/>
        <v>7</v>
      </c>
    </row>
    <row r="2941" spans="2:15">
      <c r="B2941" s="8" t="e">
        <f t="shared" ca="1" si="495"/>
        <v>#REF!</v>
      </c>
      <c r="C2941" s="7">
        <f t="shared" ca="1" si="496"/>
        <v>42</v>
      </c>
      <c r="D2941" s="7">
        <f t="shared" ca="1" si="497"/>
        <v>14</v>
      </c>
      <c r="E2941" s="7">
        <f t="shared" ca="1" si="498"/>
        <v>1946</v>
      </c>
      <c r="F2941" s="9">
        <f t="shared" ca="1" si="499"/>
        <v>583</v>
      </c>
      <c r="G2941" s="21" t="s">
        <v>36</v>
      </c>
      <c r="H2941">
        <f t="shared" ca="1" si="500"/>
        <v>3</v>
      </c>
      <c r="I2941" t="e">
        <f ca="1">INDEX(#REF!,MATCH(бэкэнд2!H2941,#REF!,0))</f>
        <v>#REF!</v>
      </c>
      <c r="J2941">
        <f t="shared" ca="1" si="501"/>
        <v>249</v>
      </c>
      <c r="K2941">
        <f t="shared" ca="1" si="502"/>
        <v>36</v>
      </c>
      <c r="L2941">
        <f t="shared" ca="1" si="502"/>
        <v>56</v>
      </c>
      <c r="M2941">
        <f t="shared" ca="1" si="503"/>
        <v>2017</v>
      </c>
      <c r="N2941">
        <f t="shared" ca="1" si="504"/>
        <v>7</v>
      </c>
      <c r="O2941">
        <f t="shared" ca="1" si="505"/>
        <v>6</v>
      </c>
    </row>
    <row r="2942" spans="2:15">
      <c r="B2942" s="8" t="e">
        <f t="shared" ca="1" si="495"/>
        <v>#REF!</v>
      </c>
      <c r="C2942" s="7">
        <f t="shared" ca="1" si="496"/>
        <v>87</v>
      </c>
      <c r="D2942" s="7">
        <f t="shared" ca="1" si="497"/>
        <v>44</v>
      </c>
      <c r="E2942" s="7">
        <f t="shared" ca="1" si="498"/>
        <v>3156</v>
      </c>
      <c r="F2942" s="9">
        <f t="shared" ca="1" si="499"/>
        <v>2923</v>
      </c>
      <c r="G2942" s="21" t="s">
        <v>36</v>
      </c>
      <c r="H2942">
        <f t="shared" ca="1" si="500"/>
        <v>8</v>
      </c>
      <c r="I2942" t="e">
        <f ca="1">INDEX(#REF!,MATCH(бэкэнд2!H2942,#REF!,0))</f>
        <v>#REF!</v>
      </c>
      <c r="J2942">
        <f t="shared" ca="1" si="501"/>
        <v>804</v>
      </c>
      <c r="K2942">
        <f t="shared" ca="1" si="502"/>
        <v>38</v>
      </c>
      <c r="L2942">
        <f t="shared" ca="1" si="502"/>
        <v>22</v>
      </c>
      <c r="M2942">
        <f t="shared" ca="1" si="503"/>
        <v>2019</v>
      </c>
      <c r="N2942">
        <f t="shared" ca="1" si="504"/>
        <v>6</v>
      </c>
      <c r="O2942">
        <f t="shared" ca="1" si="505"/>
        <v>23</v>
      </c>
    </row>
    <row r="2943" spans="2:15">
      <c r="B2943" s="8" t="e">
        <f t="shared" ca="1" si="495"/>
        <v>#REF!</v>
      </c>
      <c r="C2943" s="7">
        <f t="shared" ca="1" si="496"/>
        <v>78</v>
      </c>
      <c r="D2943" s="7">
        <f t="shared" ca="1" si="497"/>
        <v>39</v>
      </c>
      <c r="E2943" s="7">
        <f t="shared" ca="1" si="498"/>
        <v>3427</v>
      </c>
      <c r="F2943" s="9">
        <f t="shared" ca="1" si="499"/>
        <v>2374</v>
      </c>
      <c r="G2943" s="21" t="s">
        <v>36</v>
      </c>
      <c r="H2943">
        <f t="shared" ca="1" si="500"/>
        <v>4</v>
      </c>
      <c r="I2943" t="e">
        <f ca="1">INDEX(#REF!,MATCH(бэкэнд2!H2943,#REF!,0))</f>
        <v>#REF!</v>
      </c>
      <c r="J2943">
        <f t="shared" ca="1" si="501"/>
        <v>253</v>
      </c>
      <c r="K2943">
        <f t="shared" ca="1" si="502"/>
        <v>59</v>
      </c>
      <c r="L2943">
        <f t="shared" ca="1" si="502"/>
        <v>99</v>
      </c>
      <c r="M2943">
        <f t="shared" ca="1" si="503"/>
        <v>2018</v>
      </c>
      <c r="N2943">
        <f t="shared" ca="1" si="504"/>
        <v>5</v>
      </c>
      <c r="O2943">
        <f t="shared" ca="1" si="505"/>
        <v>10</v>
      </c>
    </row>
    <row r="2944" spans="2:15">
      <c r="B2944" s="8" t="e">
        <f t="shared" ca="1" si="495"/>
        <v>#REF!</v>
      </c>
      <c r="C2944" s="7">
        <f t="shared" ca="1" si="496"/>
        <v>177</v>
      </c>
      <c r="D2944" s="7">
        <f t="shared" ca="1" si="497"/>
        <v>89</v>
      </c>
      <c r="E2944" s="7">
        <f t="shared" ca="1" si="498"/>
        <v>3285</v>
      </c>
      <c r="F2944" s="9">
        <f t="shared" ca="1" si="499"/>
        <v>3891</v>
      </c>
      <c r="G2944" s="21" t="s">
        <v>36</v>
      </c>
      <c r="H2944">
        <f t="shared" ca="1" si="500"/>
        <v>2</v>
      </c>
      <c r="I2944" t="e">
        <f ca="1">INDEX(#REF!,MATCH(бэкэнд2!H2944,#REF!,0))</f>
        <v>#REF!</v>
      </c>
      <c r="J2944">
        <f t="shared" ca="1" si="501"/>
        <v>914</v>
      </c>
      <c r="K2944">
        <f t="shared" ca="1" si="502"/>
        <v>68</v>
      </c>
      <c r="L2944">
        <f t="shared" ca="1" si="502"/>
        <v>55</v>
      </c>
      <c r="M2944">
        <f t="shared" ca="1" si="503"/>
        <v>2019</v>
      </c>
      <c r="N2944">
        <f t="shared" ca="1" si="504"/>
        <v>2</v>
      </c>
      <c r="O2944">
        <f t="shared" ca="1" si="505"/>
        <v>5</v>
      </c>
    </row>
    <row r="2945" spans="2:15">
      <c r="B2945" s="8" t="e">
        <f t="shared" ca="1" si="495"/>
        <v>#REF!</v>
      </c>
      <c r="C2945" s="7">
        <f t="shared" ca="1" si="496"/>
        <v>132</v>
      </c>
      <c r="D2945" s="7">
        <f t="shared" ca="1" si="497"/>
        <v>44</v>
      </c>
      <c r="E2945" s="7">
        <f t="shared" ca="1" si="498"/>
        <v>2958</v>
      </c>
      <c r="F2945" s="9">
        <f t="shared" ca="1" si="499"/>
        <v>2158</v>
      </c>
      <c r="G2945" s="21" t="s">
        <v>36</v>
      </c>
      <c r="H2945">
        <f t="shared" ca="1" si="500"/>
        <v>3</v>
      </c>
      <c r="I2945" t="e">
        <f ca="1">INDEX(#REF!,MATCH(бэкэнд2!H2945,#REF!,0))</f>
        <v>#REF!</v>
      </c>
      <c r="J2945">
        <f t="shared" ca="1" si="501"/>
        <v>111</v>
      </c>
      <c r="K2945">
        <f t="shared" ca="1" si="502"/>
        <v>77</v>
      </c>
      <c r="L2945">
        <f t="shared" ca="1" si="502"/>
        <v>12</v>
      </c>
      <c r="M2945">
        <f t="shared" ca="1" si="503"/>
        <v>2019</v>
      </c>
      <c r="N2945">
        <f t="shared" ca="1" si="504"/>
        <v>6</v>
      </c>
      <c r="O2945">
        <f t="shared" ca="1" si="505"/>
        <v>24</v>
      </c>
    </row>
    <row r="2946" spans="2:15">
      <c r="B2946" s="8" t="e">
        <f t="shared" ca="1" si="495"/>
        <v>#REF!</v>
      </c>
      <c r="C2946" s="7">
        <f t="shared" ca="1" si="496"/>
        <v>88</v>
      </c>
      <c r="D2946" s="7">
        <f t="shared" ca="1" si="497"/>
        <v>30</v>
      </c>
      <c r="E2946" s="7">
        <f t="shared" ca="1" si="498"/>
        <v>3289</v>
      </c>
      <c r="F2946" s="9">
        <f t="shared" ca="1" si="499"/>
        <v>1765</v>
      </c>
      <c r="G2946" s="21" t="s">
        <v>36</v>
      </c>
      <c r="H2946">
        <f t="shared" ca="1" si="500"/>
        <v>10</v>
      </c>
      <c r="I2946" t="e">
        <f ca="1">INDEX(#REF!,MATCH(бэкэнд2!H2946,#REF!,0))</f>
        <v>#REF!</v>
      </c>
      <c r="J2946">
        <f t="shared" ca="1" si="501"/>
        <v>270</v>
      </c>
      <c r="K2946">
        <f t="shared" ca="1" si="502"/>
        <v>57</v>
      </c>
      <c r="L2946">
        <f t="shared" ca="1" si="502"/>
        <v>32</v>
      </c>
      <c r="M2946">
        <f t="shared" ca="1" si="503"/>
        <v>2019</v>
      </c>
      <c r="N2946">
        <f t="shared" ca="1" si="504"/>
        <v>9</v>
      </c>
      <c r="O2946">
        <f t="shared" ca="1" si="505"/>
        <v>8</v>
      </c>
    </row>
    <row r="2947" spans="2:15">
      <c r="B2947" s="8" t="e">
        <f t="shared" ca="1" si="495"/>
        <v>#REF!</v>
      </c>
      <c r="C2947" s="7">
        <f t="shared" ca="1" si="496"/>
        <v>188</v>
      </c>
      <c r="D2947" s="7">
        <f t="shared" ca="1" si="497"/>
        <v>63</v>
      </c>
      <c r="E2947" s="7">
        <f t="shared" ca="1" si="498"/>
        <v>2070</v>
      </c>
      <c r="F2947" s="9">
        <f t="shared" ca="1" si="499"/>
        <v>2313</v>
      </c>
      <c r="G2947" s="21" t="s">
        <v>36</v>
      </c>
      <c r="H2947">
        <f t="shared" ca="1" si="500"/>
        <v>12</v>
      </c>
      <c r="I2947" t="e">
        <f ca="1">INDEX(#REF!,MATCH(бэкэнд2!H2947,#REF!,0))</f>
        <v>#REF!</v>
      </c>
      <c r="J2947">
        <f t="shared" ca="1" si="501"/>
        <v>364</v>
      </c>
      <c r="K2947">
        <f t="shared" ca="1" si="502"/>
        <v>84</v>
      </c>
      <c r="L2947">
        <f t="shared" ca="1" si="502"/>
        <v>90</v>
      </c>
      <c r="M2947">
        <f t="shared" ca="1" si="503"/>
        <v>2019</v>
      </c>
      <c r="N2947">
        <f t="shared" ca="1" si="504"/>
        <v>9</v>
      </c>
      <c r="O2947">
        <f t="shared" ca="1" si="505"/>
        <v>3</v>
      </c>
    </row>
    <row r="2948" spans="2:15">
      <c r="B2948" s="8" t="e">
        <f t="shared" ref="B2948:B3011" ca="1" si="506">G2948&amp;I2948&amp;J2948&amp;K2948&amp;L2948</f>
        <v>#REF!</v>
      </c>
      <c r="C2948" s="7">
        <f t="shared" ref="C2948:C3011" ca="1" si="507">RANDBETWEEN(30,30*8)</f>
        <v>196</v>
      </c>
      <c r="D2948" s="7">
        <f t="shared" ref="D2948:D3011" ca="1" si="508">ROUNDUP(C2948/RANDBETWEEN(2,4),0)</f>
        <v>98</v>
      </c>
      <c r="E2948" s="7">
        <f t="shared" ref="E2948:E3011" ca="1" si="509">RANDBETWEEN(200,3500)</f>
        <v>1400</v>
      </c>
      <c r="F2948" s="9">
        <f t="shared" ref="F2948:F3011" ca="1" si="510">IF(D2948*E2948&gt;200000,RANDBETWEEN(3000,5000),IF(D2948*E2948&gt;100000,RANDBETWEEN(2000,3000),IF(D2948*E2948&gt;50000,RANDBETWEEN(1000,2000),RANDBETWEEN(500,1000))))</f>
        <v>2796</v>
      </c>
      <c r="G2948" s="21" t="s">
        <v>36</v>
      </c>
      <c r="H2948">
        <f t="shared" ref="H2948:H3011" ca="1" si="511">RANDBETWEEN(1,12)</f>
        <v>2</v>
      </c>
      <c r="I2948" t="e">
        <f ca="1">INDEX(#REF!,MATCH(бэкэнд2!H2948,#REF!,0))</f>
        <v>#REF!</v>
      </c>
      <c r="J2948">
        <f t="shared" ref="J2948:J3011" ca="1" si="512">RANDBETWEEN(100,999)</f>
        <v>325</v>
      </c>
      <c r="K2948">
        <f t="shared" ref="K2948:L3011" ca="1" si="513">RANDBETWEEN(10,99)</f>
        <v>83</v>
      </c>
      <c r="L2948">
        <f t="shared" ca="1" si="513"/>
        <v>10</v>
      </c>
      <c r="M2948">
        <f t="shared" ref="M2948:M3011" ca="1" si="514">IF(RANDBETWEEN(1000,2000)&gt;1800,IF(RANDBETWEEN(1000,2000)&gt;1100,2018,2017),2019)</f>
        <v>2019</v>
      </c>
      <c r="N2948">
        <f t="shared" ref="N2948:N3011" ca="1" si="515">IF(M2948=2019,RANDBETWEEN(1,9),RANDBETWEEN(1,12))</f>
        <v>3</v>
      </c>
      <c r="O2948">
        <f t="shared" ref="O2948:O3011" ca="1" si="516">RANDBETWEEN(1,28)</f>
        <v>11</v>
      </c>
    </row>
    <row r="2949" spans="2:15">
      <c r="B2949" s="8" t="e">
        <f t="shared" ca="1" si="506"/>
        <v>#REF!</v>
      </c>
      <c r="C2949" s="7">
        <f t="shared" ca="1" si="507"/>
        <v>108</v>
      </c>
      <c r="D2949" s="7">
        <f t="shared" ca="1" si="508"/>
        <v>54</v>
      </c>
      <c r="E2949" s="7">
        <f t="shared" ca="1" si="509"/>
        <v>1431</v>
      </c>
      <c r="F2949" s="9">
        <f t="shared" ca="1" si="510"/>
        <v>1470</v>
      </c>
      <c r="G2949" s="21" t="s">
        <v>36</v>
      </c>
      <c r="H2949">
        <f t="shared" ca="1" si="511"/>
        <v>10</v>
      </c>
      <c r="I2949" t="e">
        <f ca="1">INDEX(#REF!,MATCH(бэкэнд2!H2949,#REF!,0))</f>
        <v>#REF!</v>
      </c>
      <c r="J2949">
        <f t="shared" ca="1" si="512"/>
        <v>175</v>
      </c>
      <c r="K2949">
        <f t="shared" ca="1" si="513"/>
        <v>63</v>
      </c>
      <c r="L2949">
        <f t="shared" ca="1" si="513"/>
        <v>77</v>
      </c>
      <c r="M2949">
        <f t="shared" ca="1" si="514"/>
        <v>2019</v>
      </c>
      <c r="N2949">
        <f t="shared" ca="1" si="515"/>
        <v>4</v>
      </c>
      <c r="O2949">
        <f t="shared" ca="1" si="516"/>
        <v>3</v>
      </c>
    </row>
    <row r="2950" spans="2:15">
      <c r="B2950" s="8" t="e">
        <f t="shared" ca="1" si="506"/>
        <v>#REF!</v>
      </c>
      <c r="C2950" s="7">
        <f t="shared" ca="1" si="507"/>
        <v>130</v>
      </c>
      <c r="D2950" s="7">
        <f t="shared" ca="1" si="508"/>
        <v>44</v>
      </c>
      <c r="E2950" s="7">
        <f t="shared" ca="1" si="509"/>
        <v>535</v>
      </c>
      <c r="F2950" s="9">
        <f t="shared" ca="1" si="510"/>
        <v>567</v>
      </c>
      <c r="G2950" s="21" t="s">
        <v>36</v>
      </c>
      <c r="H2950">
        <f t="shared" ca="1" si="511"/>
        <v>2</v>
      </c>
      <c r="I2950" t="e">
        <f ca="1">INDEX(#REF!,MATCH(бэкэнд2!H2950,#REF!,0))</f>
        <v>#REF!</v>
      </c>
      <c r="J2950">
        <f t="shared" ca="1" si="512"/>
        <v>393</v>
      </c>
      <c r="K2950">
        <f t="shared" ca="1" si="513"/>
        <v>99</v>
      </c>
      <c r="L2950">
        <f t="shared" ca="1" si="513"/>
        <v>47</v>
      </c>
      <c r="M2950">
        <f t="shared" ca="1" si="514"/>
        <v>2019</v>
      </c>
      <c r="N2950">
        <f t="shared" ca="1" si="515"/>
        <v>5</v>
      </c>
      <c r="O2950">
        <f t="shared" ca="1" si="516"/>
        <v>14</v>
      </c>
    </row>
    <row r="2951" spans="2:15">
      <c r="B2951" s="8" t="e">
        <f t="shared" ca="1" si="506"/>
        <v>#REF!</v>
      </c>
      <c r="C2951" s="7">
        <f t="shared" ca="1" si="507"/>
        <v>171</v>
      </c>
      <c r="D2951" s="7">
        <f t="shared" ca="1" si="508"/>
        <v>43</v>
      </c>
      <c r="E2951" s="7">
        <f t="shared" ca="1" si="509"/>
        <v>2162</v>
      </c>
      <c r="F2951" s="9">
        <f t="shared" ca="1" si="510"/>
        <v>1794</v>
      </c>
      <c r="G2951" s="21" t="s">
        <v>36</v>
      </c>
      <c r="H2951">
        <f t="shared" ca="1" si="511"/>
        <v>12</v>
      </c>
      <c r="I2951" t="e">
        <f ca="1">INDEX(#REF!,MATCH(бэкэнд2!H2951,#REF!,0))</f>
        <v>#REF!</v>
      </c>
      <c r="J2951">
        <f t="shared" ca="1" si="512"/>
        <v>643</v>
      </c>
      <c r="K2951">
        <f t="shared" ca="1" si="513"/>
        <v>68</v>
      </c>
      <c r="L2951">
        <f t="shared" ca="1" si="513"/>
        <v>91</v>
      </c>
      <c r="M2951">
        <f t="shared" ca="1" si="514"/>
        <v>2019</v>
      </c>
      <c r="N2951">
        <f t="shared" ca="1" si="515"/>
        <v>8</v>
      </c>
      <c r="O2951">
        <f t="shared" ca="1" si="516"/>
        <v>26</v>
      </c>
    </row>
    <row r="2952" spans="2:15">
      <c r="B2952" s="8" t="e">
        <f t="shared" ca="1" si="506"/>
        <v>#REF!</v>
      </c>
      <c r="C2952" s="7">
        <f t="shared" ca="1" si="507"/>
        <v>106</v>
      </c>
      <c r="D2952" s="7">
        <f t="shared" ca="1" si="508"/>
        <v>36</v>
      </c>
      <c r="E2952" s="7">
        <f t="shared" ca="1" si="509"/>
        <v>1455</v>
      </c>
      <c r="F2952" s="9">
        <f t="shared" ca="1" si="510"/>
        <v>1685</v>
      </c>
      <c r="G2952" s="21" t="s">
        <v>36</v>
      </c>
      <c r="H2952">
        <f t="shared" ca="1" si="511"/>
        <v>10</v>
      </c>
      <c r="I2952" t="e">
        <f ca="1">INDEX(#REF!,MATCH(бэкэнд2!H2952,#REF!,0))</f>
        <v>#REF!</v>
      </c>
      <c r="J2952">
        <f t="shared" ca="1" si="512"/>
        <v>748</v>
      </c>
      <c r="K2952">
        <f t="shared" ca="1" si="513"/>
        <v>21</v>
      </c>
      <c r="L2952">
        <f t="shared" ca="1" si="513"/>
        <v>74</v>
      </c>
      <c r="M2952">
        <f t="shared" ca="1" si="514"/>
        <v>2019</v>
      </c>
      <c r="N2952">
        <f t="shared" ca="1" si="515"/>
        <v>3</v>
      </c>
      <c r="O2952">
        <f t="shared" ca="1" si="516"/>
        <v>4</v>
      </c>
    </row>
    <row r="2953" spans="2:15">
      <c r="B2953" s="8" t="e">
        <f t="shared" ca="1" si="506"/>
        <v>#REF!</v>
      </c>
      <c r="C2953" s="7">
        <f t="shared" ca="1" si="507"/>
        <v>235</v>
      </c>
      <c r="D2953" s="7">
        <f t="shared" ca="1" si="508"/>
        <v>59</v>
      </c>
      <c r="E2953" s="7">
        <f t="shared" ca="1" si="509"/>
        <v>3253</v>
      </c>
      <c r="F2953" s="9">
        <f t="shared" ca="1" si="510"/>
        <v>2425</v>
      </c>
      <c r="G2953" s="21" t="s">
        <v>36</v>
      </c>
      <c r="H2953">
        <f t="shared" ca="1" si="511"/>
        <v>6</v>
      </c>
      <c r="I2953" t="e">
        <f ca="1">INDEX(#REF!,MATCH(бэкэнд2!H2953,#REF!,0))</f>
        <v>#REF!</v>
      </c>
      <c r="J2953">
        <f t="shared" ca="1" si="512"/>
        <v>163</v>
      </c>
      <c r="K2953">
        <f t="shared" ca="1" si="513"/>
        <v>62</v>
      </c>
      <c r="L2953">
        <f t="shared" ca="1" si="513"/>
        <v>74</v>
      </c>
      <c r="M2953">
        <f t="shared" ca="1" si="514"/>
        <v>2019</v>
      </c>
      <c r="N2953">
        <f t="shared" ca="1" si="515"/>
        <v>7</v>
      </c>
      <c r="O2953">
        <f t="shared" ca="1" si="516"/>
        <v>20</v>
      </c>
    </row>
    <row r="2954" spans="2:15">
      <c r="B2954" s="8" t="e">
        <f t="shared" ca="1" si="506"/>
        <v>#REF!</v>
      </c>
      <c r="C2954" s="7">
        <f t="shared" ca="1" si="507"/>
        <v>129</v>
      </c>
      <c r="D2954" s="7">
        <f t="shared" ca="1" si="508"/>
        <v>33</v>
      </c>
      <c r="E2954" s="7">
        <f t="shared" ca="1" si="509"/>
        <v>1180</v>
      </c>
      <c r="F2954" s="9">
        <f t="shared" ca="1" si="510"/>
        <v>626</v>
      </c>
      <c r="G2954" s="21" t="s">
        <v>36</v>
      </c>
      <c r="H2954">
        <f t="shared" ca="1" si="511"/>
        <v>4</v>
      </c>
      <c r="I2954" t="e">
        <f ca="1">INDEX(#REF!,MATCH(бэкэнд2!H2954,#REF!,0))</f>
        <v>#REF!</v>
      </c>
      <c r="J2954">
        <f t="shared" ca="1" si="512"/>
        <v>506</v>
      </c>
      <c r="K2954">
        <f t="shared" ca="1" si="513"/>
        <v>35</v>
      </c>
      <c r="L2954">
        <f t="shared" ca="1" si="513"/>
        <v>19</v>
      </c>
      <c r="M2954">
        <f t="shared" ca="1" si="514"/>
        <v>2018</v>
      </c>
      <c r="N2954">
        <f t="shared" ca="1" si="515"/>
        <v>8</v>
      </c>
      <c r="O2954">
        <f t="shared" ca="1" si="516"/>
        <v>5</v>
      </c>
    </row>
    <row r="2955" spans="2:15">
      <c r="B2955" s="8" t="e">
        <f t="shared" ca="1" si="506"/>
        <v>#REF!</v>
      </c>
      <c r="C2955" s="7">
        <f t="shared" ca="1" si="507"/>
        <v>160</v>
      </c>
      <c r="D2955" s="7">
        <f t="shared" ca="1" si="508"/>
        <v>40</v>
      </c>
      <c r="E2955" s="7">
        <f t="shared" ca="1" si="509"/>
        <v>1193</v>
      </c>
      <c r="F2955" s="9">
        <f t="shared" ca="1" si="510"/>
        <v>705</v>
      </c>
      <c r="G2955" s="21" t="s">
        <v>36</v>
      </c>
      <c r="H2955">
        <f t="shared" ca="1" si="511"/>
        <v>1</v>
      </c>
      <c r="I2955" t="e">
        <f ca="1">INDEX(#REF!,MATCH(бэкэнд2!H2955,#REF!,0))</f>
        <v>#REF!</v>
      </c>
      <c r="J2955">
        <f t="shared" ca="1" si="512"/>
        <v>196</v>
      </c>
      <c r="K2955">
        <f t="shared" ca="1" si="513"/>
        <v>42</v>
      </c>
      <c r="L2955">
        <f t="shared" ca="1" si="513"/>
        <v>54</v>
      </c>
      <c r="M2955">
        <f t="shared" ca="1" si="514"/>
        <v>2019</v>
      </c>
      <c r="N2955">
        <f t="shared" ca="1" si="515"/>
        <v>7</v>
      </c>
      <c r="O2955">
        <f t="shared" ca="1" si="516"/>
        <v>8</v>
      </c>
    </row>
    <row r="2956" spans="2:15">
      <c r="B2956" s="8" t="e">
        <f t="shared" ca="1" si="506"/>
        <v>#REF!</v>
      </c>
      <c r="C2956" s="7">
        <f t="shared" ca="1" si="507"/>
        <v>188</v>
      </c>
      <c r="D2956" s="7">
        <f t="shared" ca="1" si="508"/>
        <v>63</v>
      </c>
      <c r="E2956" s="7">
        <f t="shared" ca="1" si="509"/>
        <v>1596</v>
      </c>
      <c r="F2956" s="9">
        <f t="shared" ca="1" si="510"/>
        <v>2545</v>
      </c>
      <c r="G2956" s="21" t="s">
        <v>36</v>
      </c>
      <c r="H2956">
        <f t="shared" ca="1" si="511"/>
        <v>12</v>
      </c>
      <c r="I2956" t="e">
        <f ca="1">INDEX(#REF!,MATCH(бэкэнд2!H2956,#REF!,0))</f>
        <v>#REF!</v>
      </c>
      <c r="J2956">
        <f t="shared" ca="1" si="512"/>
        <v>605</v>
      </c>
      <c r="K2956">
        <f t="shared" ca="1" si="513"/>
        <v>46</v>
      </c>
      <c r="L2956">
        <f t="shared" ca="1" si="513"/>
        <v>95</v>
      </c>
      <c r="M2956">
        <f t="shared" ca="1" si="514"/>
        <v>2018</v>
      </c>
      <c r="N2956">
        <f t="shared" ca="1" si="515"/>
        <v>12</v>
      </c>
      <c r="O2956">
        <f t="shared" ca="1" si="516"/>
        <v>23</v>
      </c>
    </row>
    <row r="2957" spans="2:15">
      <c r="B2957" s="8" t="e">
        <f t="shared" ca="1" si="506"/>
        <v>#REF!</v>
      </c>
      <c r="C2957" s="7">
        <f t="shared" ca="1" si="507"/>
        <v>218</v>
      </c>
      <c r="D2957" s="7">
        <f t="shared" ca="1" si="508"/>
        <v>55</v>
      </c>
      <c r="E2957" s="7">
        <f t="shared" ca="1" si="509"/>
        <v>2842</v>
      </c>
      <c r="F2957" s="9">
        <f t="shared" ca="1" si="510"/>
        <v>2446</v>
      </c>
      <c r="G2957" s="21" t="s">
        <v>36</v>
      </c>
      <c r="H2957">
        <f t="shared" ca="1" si="511"/>
        <v>12</v>
      </c>
      <c r="I2957" t="e">
        <f ca="1">INDEX(#REF!,MATCH(бэкэнд2!H2957,#REF!,0))</f>
        <v>#REF!</v>
      </c>
      <c r="J2957">
        <f t="shared" ca="1" si="512"/>
        <v>624</v>
      </c>
      <c r="K2957">
        <f t="shared" ca="1" si="513"/>
        <v>61</v>
      </c>
      <c r="L2957">
        <f t="shared" ca="1" si="513"/>
        <v>54</v>
      </c>
      <c r="M2957">
        <f t="shared" ca="1" si="514"/>
        <v>2018</v>
      </c>
      <c r="N2957">
        <f t="shared" ca="1" si="515"/>
        <v>1</v>
      </c>
      <c r="O2957">
        <f t="shared" ca="1" si="516"/>
        <v>16</v>
      </c>
    </row>
    <row r="2958" spans="2:15">
      <c r="B2958" s="8" t="e">
        <f t="shared" ca="1" si="506"/>
        <v>#REF!</v>
      </c>
      <c r="C2958" s="7">
        <f t="shared" ca="1" si="507"/>
        <v>159</v>
      </c>
      <c r="D2958" s="7">
        <f t="shared" ca="1" si="508"/>
        <v>80</v>
      </c>
      <c r="E2958" s="7">
        <f t="shared" ca="1" si="509"/>
        <v>3218</v>
      </c>
      <c r="F2958" s="9">
        <f t="shared" ca="1" si="510"/>
        <v>4950</v>
      </c>
      <c r="G2958" s="21" t="s">
        <v>36</v>
      </c>
      <c r="H2958">
        <f t="shared" ca="1" si="511"/>
        <v>6</v>
      </c>
      <c r="I2958" t="e">
        <f ca="1">INDEX(#REF!,MATCH(бэкэнд2!H2958,#REF!,0))</f>
        <v>#REF!</v>
      </c>
      <c r="J2958">
        <f t="shared" ca="1" si="512"/>
        <v>593</v>
      </c>
      <c r="K2958">
        <f t="shared" ca="1" si="513"/>
        <v>32</v>
      </c>
      <c r="L2958">
        <f t="shared" ca="1" si="513"/>
        <v>87</v>
      </c>
      <c r="M2958">
        <f t="shared" ca="1" si="514"/>
        <v>2019</v>
      </c>
      <c r="N2958">
        <f t="shared" ca="1" si="515"/>
        <v>7</v>
      </c>
      <c r="O2958">
        <f t="shared" ca="1" si="516"/>
        <v>6</v>
      </c>
    </row>
    <row r="2959" spans="2:15">
      <c r="B2959" s="8" t="e">
        <f t="shared" ca="1" si="506"/>
        <v>#REF!</v>
      </c>
      <c r="C2959" s="7">
        <f t="shared" ca="1" si="507"/>
        <v>228</v>
      </c>
      <c r="D2959" s="7">
        <f t="shared" ca="1" si="508"/>
        <v>114</v>
      </c>
      <c r="E2959" s="7">
        <f t="shared" ca="1" si="509"/>
        <v>1945</v>
      </c>
      <c r="F2959" s="9">
        <f t="shared" ca="1" si="510"/>
        <v>4069</v>
      </c>
      <c r="G2959" s="21" t="s">
        <v>36</v>
      </c>
      <c r="H2959">
        <f t="shared" ca="1" si="511"/>
        <v>10</v>
      </c>
      <c r="I2959" t="e">
        <f ca="1">INDEX(#REF!,MATCH(бэкэнд2!H2959,#REF!,0))</f>
        <v>#REF!</v>
      </c>
      <c r="J2959">
        <f t="shared" ca="1" si="512"/>
        <v>353</v>
      </c>
      <c r="K2959">
        <f t="shared" ca="1" si="513"/>
        <v>39</v>
      </c>
      <c r="L2959">
        <f t="shared" ca="1" si="513"/>
        <v>80</v>
      </c>
      <c r="M2959">
        <f t="shared" ca="1" si="514"/>
        <v>2019</v>
      </c>
      <c r="N2959">
        <f t="shared" ca="1" si="515"/>
        <v>7</v>
      </c>
      <c r="O2959">
        <f t="shared" ca="1" si="516"/>
        <v>22</v>
      </c>
    </row>
    <row r="2960" spans="2:15">
      <c r="B2960" s="8" t="e">
        <f t="shared" ca="1" si="506"/>
        <v>#REF!</v>
      </c>
      <c r="C2960" s="7">
        <f t="shared" ca="1" si="507"/>
        <v>128</v>
      </c>
      <c r="D2960" s="7">
        <f t="shared" ca="1" si="508"/>
        <v>32</v>
      </c>
      <c r="E2960" s="7">
        <f t="shared" ca="1" si="509"/>
        <v>2045</v>
      </c>
      <c r="F2960" s="9">
        <f t="shared" ca="1" si="510"/>
        <v>1645</v>
      </c>
      <c r="G2960" s="21" t="s">
        <v>36</v>
      </c>
      <c r="H2960">
        <f t="shared" ca="1" si="511"/>
        <v>5</v>
      </c>
      <c r="I2960" t="e">
        <f ca="1">INDEX(#REF!,MATCH(бэкэнд2!H2960,#REF!,0))</f>
        <v>#REF!</v>
      </c>
      <c r="J2960">
        <f t="shared" ca="1" si="512"/>
        <v>437</v>
      </c>
      <c r="K2960">
        <f t="shared" ca="1" si="513"/>
        <v>69</v>
      </c>
      <c r="L2960">
        <f t="shared" ca="1" si="513"/>
        <v>30</v>
      </c>
      <c r="M2960">
        <f t="shared" ca="1" si="514"/>
        <v>2019</v>
      </c>
      <c r="N2960">
        <f t="shared" ca="1" si="515"/>
        <v>1</v>
      </c>
      <c r="O2960">
        <f t="shared" ca="1" si="516"/>
        <v>1</v>
      </c>
    </row>
    <row r="2961" spans="2:15">
      <c r="B2961" s="8" t="e">
        <f t="shared" ca="1" si="506"/>
        <v>#REF!</v>
      </c>
      <c r="C2961" s="7">
        <f t="shared" ca="1" si="507"/>
        <v>40</v>
      </c>
      <c r="D2961" s="7">
        <f t="shared" ca="1" si="508"/>
        <v>14</v>
      </c>
      <c r="E2961" s="7">
        <f t="shared" ca="1" si="509"/>
        <v>3223</v>
      </c>
      <c r="F2961" s="9">
        <f t="shared" ca="1" si="510"/>
        <v>729</v>
      </c>
      <c r="G2961" s="21" t="s">
        <v>36</v>
      </c>
      <c r="H2961">
        <f t="shared" ca="1" si="511"/>
        <v>9</v>
      </c>
      <c r="I2961" t="e">
        <f ca="1">INDEX(#REF!,MATCH(бэкэнд2!H2961,#REF!,0))</f>
        <v>#REF!</v>
      </c>
      <c r="J2961">
        <f t="shared" ca="1" si="512"/>
        <v>915</v>
      </c>
      <c r="K2961">
        <f t="shared" ca="1" si="513"/>
        <v>15</v>
      </c>
      <c r="L2961">
        <f t="shared" ca="1" si="513"/>
        <v>74</v>
      </c>
      <c r="M2961">
        <f t="shared" ca="1" si="514"/>
        <v>2019</v>
      </c>
      <c r="N2961">
        <f t="shared" ca="1" si="515"/>
        <v>3</v>
      </c>
      <c r="O2961">
        <f t="shared" ca="1" si="516"/>
        <v>23</v>
      </c>
    </row>
    <row r="2962" spans="2:15">
      <c r="B2962" s="8" t="e">
        <f t="shared" ca="1" si="506"/>
        <v>#REF!</v>
      </c>
      <c r="C2962" s="7">
        <f t="shared" ca="1" si="507"/>
        <v>222</v>
      </c>
      <c r="D2962" s="7">
        <f t="shared" ca="1" si="508"/>
        <v>111</v>
      </c>
      <c r="E2962" s="7">
        <f t="shared" ca="1" si="509"/>
        <v>2951</v>
      </c>
      <c r="F2962" s="9">
        <f t="shared" ca="1" si="510"/>
        <v>3830</v>
      </c>
      <c r="G2962" s="21" t="s">
        <v>36</v>
      </c>
      <c r="H2962">
        <f t="shared" ca="1" si="511"/>
        <v>6</v>
      </c>
      <c r="I2962" t="e">
        <f ca="1">INDEX(#REF!,MATCH(бэкэнд2!H2962,#REF!,0))</f>
        <v>#REF!</v>
      </c>
      <c r="J2962">
        <f t="shared" ca="1" si="512"/>
        <v>402</v>
      </c>
      <c r="K2962">
        <f t="shared" ca="1" si="513"/>
        <v>67</v>
      </c>
      <c r="L2962">
        <f t="shared" ca="1" si="513"/>
        <v>15</v>
      </c>
      <c r="M2962">
        <f t="shared" ca="1" si="514"/>
        <v>2018</v>
      </c>
      <c r="N2962">
        <f t="shared" ca="1" si="515"/>
        <v>3</v>
      </c>
      <c r="O2962">
        <f t="shared" ca="1" si="516"/>
        <v>12</v>
      </c>
    </row>
    <row r="2963" spans="2:15">
      <c r="B2963" s="8" t="e">
        <f t="shared" ca="1" si="506"/>
        <v>#REF!</v>
      </c>
      <c r="C2963" s="7">
        <f t="shared" ca="1" si="507"/>
        <v>73</v>
      </c>
      <c r="D2963" s="7">
        <f t="shared" ca="1" si="508"/>
        <v>19</v>
      </c>
      <c r="E2963" s="7">
        <f t="shared" ca="1" si="509"/>
        <v>1643</v>
      </c>
      <c r="F2963" s="9">
        <f t="shared" ca="1" si="510"/>
        <v>839</v>
      </c>
      <c r="G2963" s="21" t="s">
        <v>36</v>
      </c>
      <c r="H2963">
        <f t="shared" ca="1" si="511"/>
        <v>4</v>
      </c>
      <c r="I2963" t="e">
        <f ca="1">INDEX(#REF!,MATCH(бэкэнд2!H2963,#REF!,0))</f>
        <v>#REF!</v>
      </c>
      <c r="J2963">
        <f t="shared" ca="1" si="512"/>
        <v>805</v>
      </c>
      <c r="K2963">
        <f t="shared" ca="1" si="513"/>
        <v>23</v>
      </c>
      <c r="L2963">
        <f t="shared" ca="1" si="513"/>
        <v>31</v>
      </c>
      <c r="M2963">
        <f t="shared" ca="1" si="514"/>
        <v>2019</v>
      </c>
      <c r="N2963">
        <f t="shared" ca="1" si="515"/>
        <v>8</v>
      </c>
      <c r="O2963">
        <f t="shared" ca="1" si="516"/>
        <v>14</v>
      </c>
    </row>
    <row r="2964" spans="2:15">
      <c r="B2964" s="8" t="e">
        <f t="shared" ca="1" si="506"/>
        <v>#REF!</v>
      </c>
      <c r="C2964" s="7">
        <f t="shared" ca="1" si="507"/>
        <v>135</v>
      </c>
      <c r="D2964" s="7">
        <f t="shared" ca="1" si="508"/>
        <v>34</v>
      </c>
      <c r="E2964" s="7">
        <f t="shared" ca="1" si="509"/>
        <v>1426</v>
      </c>
      <c r="F2964" s="9">
        <f t="shared" ca="1" si="510"/>
        <v>596</v>
      </c>
      <c r="G2964" s="21" t="s">
        <v>36</v>
      </c>
      <c r="H2964">
        <f t="shared" ca="1" si="511"/>
        <v>5</v>
      </c>
      <c r="I2964" t="e">
        <f ca="1">INDEX(#REF!,MATCH(бэкэнд2!H2964,#REF!,0))</f>
        <v>#REF!</v>
      </c>
      <c r="J2964">
        <f t="shared" ca="1" si="512"/>
        <v>178</v>
      </c>
      <c r="K2964">
        <f t="shared" ca="1" si="513"/>
        <v>83</v>
      </c>
      <c r="L2964">
        <f t="shared" ca="1" si="513"/>
        <v>53</v>
      </c>
      <c r="M2964">
        <f t="shared" ca="1" si="514"/>
        <v>2019</v>
      </c>
      <c r="N2964">
        <f t="shared" ca="1" si="515"/>
        <v>8</v>
      </c>
      <c r="O2964">
        <f t="shared" ca="1" si="516"/>
        <v>28</v>
      </c>
    </row>
    <row r="2965" spans="2:15">
      <c r="B2965" s="8" t="e">
        <f t="shared" ca="1" si="506"/>
        <v>#REF!</v>
      </c>
      <c r="C2965" s="7">
        <f t="shared" ca="1" si="507"/>
        <v>49</v>
      </c>
      <c r="D2965" s="7">
        <f t="shared" ca="1" si="508"/>
        <v>17</v>
      </c>
      <c r="E2965" s="7">
        <f t="shared" ca="1" si="509"/>
        <v>401</v>
      </c>
      <c r="F2965" s="9">
        <f t="shared" ca="1" si="510"/>
        <v>869</v>
      </c>
      <c r="G2965" s="21" t="s">
        <v>36</v>
      </c>
      <c r="H2965">
        <f t="shared" ca="1" si="511"/>
        <v>11</v>
      </c>
      <c r="I2965" t="e">
        <f ca="1">INDEX(#REF!,MATCH(бэкэнд2!H2965,#REF!,0))</f>
        <v>#REF!</v>
      </c>
      <c r="J2965">
        <f t="shared" ca="1" si="512"/>
        <v>854</v>
      </c>
      <c r="K2965">
        <f t="shared" ca="1" si="513"/>
        <v>85</v>
      </c>
      <c r="L2965">
        <f t="shared" ca="1" si="513"/>
        <v>17</v>
      </c>
      <c r="M2965">
        <f t="shared" ca="1" si="514"/>
        <v>2019</v>
      </c>
      <c r="N2965">
        <f t="shared" ca="1" si="515"/>
        <v>3</v>
      </c>
      <c r="O2965">
        <f t="shared" ca="1" si="516"/>
        <v>21</v>
      </c>
    </row>
    <row r="2966" spans="2:15">
      <c r="B2966" s="8" t="e">
        <f t="shared" ca="1" si="506"/>
        <v>#REF!</v>
      </c>
      <c r="C2966" s="7">
        <f t="shared" ca="1" si="507"/>
        <v>235</v>
      </c>
      <c r="D2966" s="7">
        <f t="shared" ca="1" si="508"/>
        <v>59</v>
      </c>
      <c r="E2966" s="7">
        <f t="shared" ca="1" si="509"/>
        <v>1524</v>
      </c>
      <c r="F2966" s="9">
        <f t="shared" ca="1" si="510"/>
        <v>1306</v>
      </c>
      <c r="G2966" s="21" t="s">
        <v>36</v>
      </c>
      <c r="H2966">
        <f t="shared" ca="1" si="511"/>
        <v>4</v>
      </c>
      <c r="I2966" t="e">
        <f ca="1">INDEX(#REF!,MATCH(бэкэнд2!H2966,#REF!,0))</f>
        <v>#REF!</v>
      </c>
      <c r="J2966">
        <f t="shared" ca="1" si="512"/>
        <v>529</v>
      </c>
      <c r="K2966">
        <f t="shared" ca="1" si="513"/>
        <v>88</v>
      </c>
      <c r="L2966">
        <f t="shared" ca="1" si="513"/>
        <v>28</v>
      </c>
      <c r="M2966">
        <f t="shared" ca="1" si="514"/>
        <v>2018</v>
      </c>
      <c r="N2966">
        <f t="shared" ca="1" si="515"/>
        <v>5</v>
      </c>
      <c r="O2966">
        <f t="shared" ca="1" si="516"/>
        <v>28</v>
      </c>
    </row>
    <row r="2967" spans="2:15">
      <c r="B2967" s="8" t="e">
        <f t="shared" ca="1" si="506"/>
        <v>#REF!</v>
      </c>
      <c r="C2967" s="7">
        <f t="shared" ca="1" si="507"/>
        <v>30</v>
      </c>
      <c r="D2967" s="7">
        <f t="shared" ca="1" si="508"/>
        <v>8</v>
      </c>
      <c r="E2967" s="7">
        <f t="shared" ca="1" si="509"/>
        <v>2795</v>
      </c>
      <c r="F2967" s="9">
        <f t="shared" ca="1" si="510"/>
        <v>651</v>
      </c>
      <c r="G2967" s="21" t="s">
        <v>36</v>
      </c>
      <c r="H2967">
        <f t="shared" ca="1" si="511"/>
        <v>1</v>
      </c>
      <c r="I2967" t="e">
        <f ca="1">INDEX(#REF!,MATCH(бэкэнд2!H2967,#REF!,0))</f>
        <v>#REF!</v>
      </c>
      <c r="J2967">
        <f t="shared" ca="1" si="512"/>
        <v>809</v>
      </c>
      <c r="K2967">
        <f t="shared" ca="1" si="513"/>
        <v>39</v>
      </c>
      <c r="L2967">
        <f t="shared" ca="1" si="513"/>
        <v>67</v>
      </c>
      <c r="M2967">
        <f t="shared" ca="1" si="514"/>
        <v>2019</v>
      </c>
      <c r="N2967">
        <f t="shared" ca="1" si="515"/>
        <v>5</v>
      </c>
      <c r="O2967">
        <f t="shared" ca="1" si="516"/>
        <v>22</v>
      </c>
    </row>
    <row r="2968" spans="2:15">
      <c r="B2968" s="8" t="e">
        <f t="shared" ca="1" si="506"/>
        <v>#REF!</v>
      </c>
      <c r="C2968" s="7">
        <f t="shared" ca="1" si="507"/>
        <v>201</v>
      </c>
      <c r="D2968" s="7">
        <f t="shared" ca="1" si="508"/>
        <v>101</v>
      </c>
      <c r="E2968" s="7">
        <f t="shared" ca="1" si="509"/>
        <v>437</v>
      </c>
      <c r="F2968" s="9">
        <f t="shared" ca="1" si="510"/>
        <v>851</v>
      </c>
      <c r="G2968" s="21" t="s">
        <v>36</v>
      </c>
      <c r="H2968">
        <f t="shared" ca="1" si="511"/>
        <v>4</v>
      </c>
      <c r="I2968" t="e">
        <f ca="1">INDEX(#REF!,MATCH(бэкэнд2!H2968,#REF!,0))</f>
        <v>#REF!</v>
      </c>
      <c r="J2968">
        <f t="shared" ca="1" si="512"/>
        <v>290</v>
      </c>
      <c r="K2968">
        <f t="shared" ca="1" si="513"/>
        <v>14</v>
      </c>
      <c r="L2968">
        <f t="shared" ca="1" si="513"/>
        <v>85</v>
      </c>
      <c r="M2968">
        <f t="shared" ca="1" si="514"/>
        <v>2019</v>
      </c>
      <c r="N2968">
        <f t="shared" ca="1" si="515"/>
        <v>9</v>
      </c>
      <c r="O2968">
        <f t="shared" ca="1" si="516"/>
        <v>7</v>
      </c>
    </row>
    <row r="2969" spans="2:15">
      <c r="B2969" s="8" t="e">
        <f t="shared" ca="1" si="506"/>
        <v>#REF!</v>
      </c>
      <c r="C2969" s="7">
        <f t="shared" ca="1" si="507"/>
        <v>151</v>
      </c>
      <c r="D2969" s="7">
        <f t="shared" ca="1" si="508"/>
        <v>38</v>
      </c>
      <c r="E2969" s="7">
        <f t="shared" ca="1" si="509"/>
        <v>1377</v>
      </c>
      <c r="F2969" s="9">
        <f t="shared" ca="1" si="510"/>
        <v>1673</v>
      </c>
      <c r="G2969" s="21" t="s">
        <v>36</v>
      </c>
      <c r="H2969">
        <f t="shared" ca="1" si="511"/>
        <v>8</v>
      </c>
      <c r="I2969" t="e">
        <f ca="1">INDEX(#REF!,MATCH(бэкэнд2!H2969,#REF!,0))</f>
        <v>#REF!</v>
      </c>
      <c r="J2969">
        <f t="shared" ca="1" si="512"/>
        <v>884</v>
      </c>
      <c r="K2969">
        <f t="shared" ca="1" si="513"/>
        <v>22</v>
      </c>
      <c r="L2969">
        <f t="shared" ca="1" si="513"/>
        <v>74</v>
      </c>
      <c r="M2969">
        <f t="shared" ca="1" si="514"/>
        <v>2019</v>
      </c>
      <c r="N2969">
        <f t="shared" ca="1" si="515"/>
        <v>9</v>
      </c>
      <c r="O2969">
        <f t="shared" ca="1" si="516"/>
        <v>6</v>
      </c>
    </row>
    <row r="2970" spans="2:15">
      <c r="B2970" s="8" t="e">
        <f t="shared" ca="1" si="506"/>
        <v>#REF!</v>
      </c>
      <c r="C2970" s="7">
        <f t="shared" ca="1" si="507"/>
        <v>147</v>
      </c>
      <c r="D2970" s="7">
        <f t="shared" ca="1" si="508"/>
        <v>49</v>
      </c>
      <c r="E2970" s="7">
        <f t="shared" ca="1" si="509"/>
        <v>2408</v>
      </c>
      <c r="F2970" s="9">
        <f t="shared" ca="1" si="510"/>
        <v>2047</v>
      </c>
      <c r="G2970" s="21" t="s">
        <v>36</v>
      </c>
      <c r="H2970">
        <f t="shared" ca="1" si="511"/>
        <v>11</v>
      </c>
      <c r="I2970" t="e">
        <f ca="1">INDEX(#REF!,MATCH(бэкэнд2!H2970,#REF!,0))</f>
        <v>#REF!</v>
      </c>
      <c r="J2970">
        <f t="shared" ca="1" si="512"/>
        <v>164</v>
      </c>
      <c r="K2970">
        <f t="shared" ca="1" si="513"/>
        <v>96</v>
      </c>
      <c r="L2970">
        <f t="shared" ca="1" si="513"/>
        <v>99</v>
      </c>
      <c r="M2970">
        <f t="shared" ca="1" si="514"/>
        <v>2019</v>
      </c>
      <c r="N2970">
        <f t="shared" ca="1" si="515"/>
        <v>8</v>
      </c>
      <c r="O2970">
        <f t="shared" ca="1" si="516"/>
        <v>9</v>
      </c>
    </row>
    <row r="2971" spans="2:15">
      <c r="B2971" s="8" t="e">
        <f t="shared" ca="1" si="506"/>
        <v>#REF!</v>
      </c>
      <c r="C2971" s="7">
        <f t="shared" ca="1" si="507"/>
        <v>181</v>
      </c>
      <c r="D2971" s="7">
        <f t="shared" ca="1" si="508"/>
        <v>46</v>
      </c>
      <c r="E2971" s="7">
        <f t="shared" ca="1" si="509"/>
        <v>3370</v>
      </c>
      <c r="F2971" s="9">
        <f t="shared" ca="1" si="510"/>
        <v>2624</v>
      </c>
      <c r="G2971" s="21" t="s">
        <v>36</v>
      </c>
      <c r="H2971">
        <f t="shared" ca="1" si="511"/>
        <v>4</v>
      </c>
      <c r="I2971" t="e">
        <f ca="1">INDEX(#REF!,MATCH(бэкэнд2!H2971,#REF!,0))</f>
        <v>#REF!</v>
      </c>
      <c r="J2971">
        <f t="shared" ca="1" si="512"/>
        <v>923</v>
      </c>
      <c r="K2971">
        <f t="shared" ca="1" si="513"/>
        <v>53</v>
      </c>
      <c r="L2971">
        <f t="shared" ca="1" si="513"/>
        <v>73</v>
      </c>
      <c r="M2971">
        <f t="shared" ca="1" si="514"/>
        <v>2019</v>
      </c>
      <c r="N2971">
        <f t="shared" ca="1" si="515"/>
        <v>3</v>
      </c>
      <c r="O2971">
        <f t="shared" ca="1" si="516"/>
        <v>20</v>
      </c>
    </row>
    <row r="2972" spans="2:15">
      <c r="B2972" s="8" t="e">
        <f t="shared" ca="1" si="506"/>
        <v>#REF!</v>
      </c>
      <c r="C2972" s="7">
        <f t="shared" ca="1" si="507"/>
        <v>76</v>
      </c>
      <c r="D2972" s="7">
        <f t="shared" ca="1" si="508"/>
        <v>38</v>
      </c>
      <c r="E2972" s="7">
        <f t="shared" ca="1" si="509"/>
        <v>2484</v>
      </c>
      <c r="F2972" s="9">
        <f t="shared" ca="1" si="510"/>
        <v>1690</v>
      </c>
      <c r="G2972" s="21" t="s">
        <v>36</v>
      </c>
      <c r="H2972">
        <f t="shared" ca="1" si="511"/>
        <v>3</v>
      </c>
      <c r="I2972" t="e">
        <f ca="1">INDEX(#REF!,MATCH(бэкэнд2!H2972,#REF!,0))</f>
        <v>#REF!</v>
      </c>
      <c r="J2972">
        <f t="shared" ca="1" si="512"/>
        <v>542</v>
      </c>
      <c r="K2972">
        <f t="shared" ca="1" si="513"/>
        <v>79</v>
      </c>
      <c r="L2972">
        <f t="shared" ca="1" si="513"/>
        <v>43</v>
      </c>
      <c r="M2972">
        <f t="shared" ca="1" si="514"/>
        <v>2019</v>
      </c>
      <c r="N2972">
        <f t="shared" ca="1" si="515"/>
        <v>4</v>
      </c>
      <c r="O2972">
        <f t="shared" ca="1" si="516"/>
        <v>17</v>
      </c>
    </row>
    <row r="2973" spans="2:15">
      <c r="B2973" s="8" t="e">
        <f t="shared" ca="1" si="506"/>
        <v>#REF!</v>
      </c>
      <c r="C2973" s="7">
        <f t="shared" ca="1" si="507"/>
        <v>42</v>
      </c>
      <c r="D2973" s="7">
        <f t="shared" ca="1" si="508"/>
        <v>11</v>
      </c>
      <c r="E2973" s="7">
        <f t="shared" ca="1" si="509"/>
        <v>1056</v>
      </c>
      <c r="F2973" s="9">
        <f t="shared" ca="1" si="510"/>
        <v>803</v>
      </c>
      <c r="G2973" s="21" t="s">
        <v>36</v>
      </c>
      <c r="H2973">
        <f t="shared" ca="1" si="511"/>
        <v>12</v>
      </c>
      <c r="I2973" t="e">
        <f ca="1">INDEX(#REF!,MATCH(бэкэнд2!H2973,#REF!,0))</f>
        <v>#REF!</v>
      </c>
      <c r="J2973">
        <f t="shared" ca="1" si="512"/>
        <v>656</v>
      </c>
      <c r="K2973">
        <f t="shared" ca="1" si="513"/>
        <v>65</v>
      </c>
      <c r="L2973">
        <f t="shared" ca="1" si="513"/>
        <v>11</v>
      </c>
      <c r="M2973">
        <f t="shared" ca="1" si="514"/>
        <v>2019</v>
      </c>
      <c r="N2973">
        <f t="shared" ca="1" si="515"/>
        <v>9</v>
      </c>
      <c r="O2973">
        <f t="shared" ca="1" si="516"/>
        <v>14</v>
      </c>
    </row>
    <row r="2974" spans="2:15">
      <c r="B2974" s="8" t="e">
        <f t="shared" ca="1" si="506"/>
        <v>#REF!</v>
      </c>
      <c r="C2974" s="7">
        <f t="shared" ca="1" si="507"/>
        <v>130</v>
      </c>
      <c r="D2974" s="7">
        <f t="shared" ca="1" si="508"/>
        <v>44</v>
      </c>
      <c r="E2974" s="7">
        <f t="shared" ca="1" si="509"/>
        <v>2406</v>
      </c>
      <c r="F2974" s="9">
        <f t="shared" ca="1" si="510"/>
        <v>2169</v>
      </c>
      <c r="G2974" s="21" t="s">
        <v>36</v>
      </c>
      <c r="H2974">
        <f t="shared" ca="1" si="511"/>
        <v>7</v>
      </c>
      <c r="I2974" t="e">
        <f ca="1">INDEX(#REF!,MATCH(бэкэнд2!H2974,#REF!,0))</f>
        <v>#REF!</v>
      </c>
      <c r="J2974">
        <f t="shared" ca="1" si="512"/>
        <v>636</v>
      </c>
      <c r="K2974">
        <f t="shared" ca="1" si="513"/>
        <v>29</v>
      </c>
      <c r="L2974">
        <f t="shared" ca="1" si="513"/>
        <v>77</v>
      </c>
      <c r="M2974">
        <f t="shared" ca="1" si="514"/>
        <v>2018</v>
      </c>
      <c r="N2974">
        <f t="shared" ca="1" si="515"/>
        <v>10</v>
      </c>
      <c r="O2974">
        <f t="shared" ca="1" si="516"/>
        <v>22</v>
      </c>
    </row>
    <row r="2975" spans="2:15">
      <c r="B2975" s="8" t="e">
        <f t="shared" ca="1" si="506"/>
        <v>#REF!</v>
      </c>
      <c r="C2975" s="7">
        <f t="shared" ca="1" si="507"/>
        <v>169</v>
      </c>
      <c r="D2975" s="7">
        <f t="shared" ca="1" si="508"/>
        <v>43</v>
      </c>
      <c r="E2975" s="7">
        <f t="shared" ca="1" si="509"/>
        <v>2843</v>
      </c>
      <c r="F2975" s="9">
        <f t="shared" ca="1" si="510"/>
        <v>2347</v>
      </c>
      <c r="G2975" s="21" t="s">
        <v>36</v>
      </c>
      <c r="H2975">
        <f t="shared" ca="1" si="511"/>
        <v>12</v>
      </c>
      <c r="I2975" t="e">
        <f ca="1">INDEX(#REF!,MATCH(бэкэнд2!H2975,#REF!,0))</f>
        <v>#REF!</v>
      </c>
      <c r="J2975">
        <f t="shared" ca="1" si="512"/>
        <v>636</v>
      </c>
      <c r="K2975">
        <f t="shared" ca="1" si="513"/>
        <v>71</v>
      </c>
      <c r="L2975">
        <f t="shared" ca="1" si="513"/>
        <v>41</v>
      </c>
      <c r="M2975">
        <f t="shared" ca="1" si="514"/>
        <v>2018</v>
      </c>
      <c r="N2975">
        <f t="shared" ca="1" si="515"/>
        <v>6</v>
      </c>
      <c r="O2975">
        <f t="shared" ca="1" si="516"/>
        <v>10</v>
      </c>
    </row>
    <row r="2976" spans="2:15">
      <c r="B2976" s="8" t="e">
        <f t="shared" ca="1" si="506"/>
        <v>#REF!</v>
      </c>
      <c r="C2976" s="7">
        <f t="shared" ca="1" si="507"/>
        <v>163</v>
      </c>
      <c r="D2976" s="7">
        <f t="shared" ca="1" si="508"/>
        <v>55</v>
      </c>
      <c r="E2976" s="7">
        <f t="shared" ca="1" si="509"/>
        <v>670</v>
      </c>
      <c r="F2976" s="9">
        <f t="shared" ca="1" si="510"/>
        <v>746</v>
      </c>
      <c r="G2976" s="21" t="s">
        <v>36</v>
      </c>
      <c r="H2976">
        <f t="shared" ca="1" si="511"/>
        <v>11</v>
      </c>
      <c r="I2976" t="e">
        <f ca="1">INDEX(#REF!,MATCH(бэкэнд2!H2976,#REF!,0))</f>
        <v>#REF!</v>
      </c>
      <c r="J2976">
        <f t="shared" ca="1" si="512"/>
        <v>530</v>
      </c>
      <c r="K2976">
        <f t="shared" ca="1" si="513"/>
        <v>50</v>
      </c>
      <c r="L2976">
        <f t="shared" ca="1" si="513"/>
        <v>57</v>
      </c>
      <c r="M2976">
        <f t="shared" ca="1" si="514"/>
        <v>2019</v>
      </c>
      <c r="N2976">
        <f t="shared" ca="1" si="515"/>
        <v>7</v>
      </c>
      <c r="O2976">
        <f t="shared" ca="1" si="516"/>
        <v>17</v>
      </c>
    </row>
    <row r="2977" spans="2:15">
      <c r="B2977" s="8" t="e">
        <f t="shared" ca="1" si="506"/>
        <v>#REF!</v>
      </c>
      <c r="C2977" s="7">
        <f t="shared" ca="1" si="507"/>
        <v>130</v>
      </c>
      <c r="D2977" s="7">
        <f t="shared" ca="1" si="508"/>
        <v>65</v>
      </c>
      <c r="E2977" s="7">
        <f t="shared" ca="1" si="509"/>
        <v>1620</v>
      </c>
      <c r="F2977" s="9">
        <f t="shared" ca="1" si="510"/>
        <v>2029</v>
      </c>
      <c r="G2977" s="21" t="s">
        <v>36</v>
      </c>
      <c r="H2977">
        <f t="shared" ca="1" si="511"/>
        <v>1</v>
      </c>
      <c r="I2977" t="e">
        <f ca="1">INDEX(#REF!,MATCH(бэкэнд2!H2977,#REF!,0))</f>
        <v>#REF!</v>
      </c>
      <c r="J2977">
        <f t="shared" ca="1" si="512"/>
        <v>409</v>
      </c>
      <c r="K2977">
        <f t="shared" ca="1" si="513"/>
        <v>89</v>
      </c>
      <c r="L2977">
        <f t="shared" ca="1" si="513"/>
        <v>46</v>
      </c>
      <c r="M2977">
        <f t="shared" ca="1" si="514"/>
        <v>2018</v>
      </c>
      <c r="N2977">
        <f t="shared" ca="1" si="515"/>
        <v>9</v>
      </c>
      <c r="O2977">
        <f t="shared" ca="1" si="516"/>
        <v>5</v>
      </c>
    </row>
    <row r="2978" spans="2:15">
      <c r="B2978" s="8" t="e">
        <f t="shared" ca="1" si="506"/>
        <v>#REF!</v>
      </c>
      <c r="C2978" s="7">
        <f t="shared" ca="1" si="507"/>
        <v>218</v>
      </c>
      <c r="D2978" s="7">
        <f t="shared" ca="1" si="508"/>
        <v>73</v>
      </c>
      <c r="E2978" s="7">
        <f t="shared" ca="1" si="509"/>
        <v>986</v>
      </c>
      <c r="F2978" s="9">
        <f t="shared" ca="1" si="510"/>
        <v>1561</v>
      </c>
      <c r="G2978" s="21" t="s">
        <v>36</v>
      </c>
      <c r="H2978">
        <f t="shared" ca="1" si="511"/>
        <v>1</v>
      </c>
      <c r="I2978" t="e">
        <f ca="1">INDEX(#REF!,MATCH(бэкэнд2!H2978,#REF!,0))</f>
        <v>#REF!</v>
      </c>
      <c r="J2978">
        <f t="shared" ca="1" si="512"/>
        <v>718</v>
      </c>
      <c r="K2978">
        <f t="shared" ca="1" si="513"/>
        <v>11</v>
      </c>
      <c r="L2978">
        <f t="shared" ca="1" si="513"/>
        <v>32</v>
      </c>
      <c r="M2978">
        <f t="shared" ca="1" si="514"/>
        <v>2019</v>
      </c>
      <c r="N2978">
        <f t="shared" ca="1" si="515"/>
        <v>8</v>
      </c>
      <c r="O2978">
        <f t="shared" ca="1" si="516"/>
        <v>12</v>
      </c>
    </row>
    <row r="2979" spans="2:15">
      <c r="B2979" s="8" t="e">
        <f t="shared" ca="1" si="506"/>
        <v>#REF!</v>
      </c>
      <c r="C2979" s="7">
        <f t="shared" ca="1" si="507"/>
        <v>205</v>
      </c>
      <c r="D2979" s="7">
        <f t="shared" ca="1" si="508"/>
        <v>52</v>
      </c>
      <c r="E2979" s="7">
        <f t="shared" ca="1" si="509"/>
        <v>1295</v>
      </c>
      <c r="F2979" s="9">
        <f t="shared" ca="1" si="510"/>
        <v>1930</v>
      </c>
      <c r="G2979" s="21" t="s">
        <v>36</v>
      </c>
      <c r="H2979">
        <f t="shared" ca="1" si="511"/>
        <v>4</v>
      </c>
      <c r="I2979" t="e">
        <f ca="1">INDEX(#REF!,MATCH(бэкэнд2!H2979,#REF!,0))</f>
        <v>#REF!</v>
      </c>
      <c r="J2979">
        <f t="shared" ca="1" si="512"/>
        <v>308</v>
      </c>
      <c r="K2979">
        <f t="shared" ca="1" si="513"/>
        <v>68</v>
      </c>
      <c r="L2979">
        <f t="shared" ca="1" si="513"/>
        <v>88</v>
      </c>
      <c r="M2979">
        <f t="shared" ca="1" si="514"/>
        <v>2019</v>
      </c>
      <c r="N2979">
        <f t="shared" ca="1" si="515"/>
        <v>5</v>
      </c>
      <c r="O2979">
        <f t="shared" ca="1" si="516"/>
        <v>3</v>
      </c>
    </row>
    <row r="2980" spans="2:15">
      <c r="B2980" s="8" t="e">
        <f t="shared" ca="1" si="506"/>
        <v>#REF!</v>
      </c>
      <c r="C2980" s="7">
        <f t="shared" ca="1" si="507"/>
        <v>55</v>
      </c>
      <c r="D2980" s="7">
        <f t="shared" ca="1" si="508"/>
        <v>14</v>
      </c>
      <c r="E2980" s="7">
        <f t="shared" ca="1" si="509"/>
        <v>2615</v>
      </c>
      <c r="F2980" s="9">
        <f t="shared" ca="1" si="510"/>
        <v>801</v>
      </c>
      <c r="G2980" s="21" t="s">
        <v>36</v>
      </c>
      <c r="H2980">
        <f t="shared" ca="1" si="511"/>
        <v>4</v>
      </c>
      <c r="I2980" t="e">
        <f ca="1">INDEX(#REF!,MATCH(бэкэнд2!H2980,#REF!,0))</f>
        <v>#REF!</v>
      </c>
      <c r="J2980">
        <f t="shared" ca="1" si="512"/>
        <v>791</v>
      </c>
      <c r="K2980">
        <f t="shared" ca="1" si="513"/>
        <v>73</v>
      </c>
      <c r="L2980">
        <f t="shared" ca="1" si="513"/>
        <v>89</v>
      </c>
      <c r="M2980">
        <f t="shared" ca="1" si="514"/>
        <v>2018</v>
      </c>
      <c r="N2980">
        <f t="shared" ca="1" si="515"/>
        <v>10</v>
      </c>
      <c r="O2980">
        <f t="shared" ca="1" si="516"/>
        <v>9</v>
      </c>
    </row>
    <row r="2981" spans="2:15">
      <c r="B2981" s="8" t="e">
        <f t="shared" ca="1" si="506"/>
        <v>#REF!</v>
      </c>
      <c r="C2981" s="7">
        <f t="shared" ca="1" si="507"/>
        <v>239</v>
      </c>
      <c r="D2981" s="7">
        <f t="shared" ca="1" si="508"/>
        <v>120</v>
      </c>
      <c r="E2981" s="7">
        <f t="shared" ca="1" si="509"/>
        <v>1148</v>
      </c>
      <c r="F2981" s="9">
        <f t="shared" ca="1" si="510"/>
        <v>2397</v>
      </c>
      <c r="G2981" s="21" t="s">
        <v>36</v>
      </c>
      <c r="H2981">
        <f t="shared" ca="1" si="511"/>
        <v>11</v>
      </c>
      <c r="I2981" t="e">
        <f ca="1">INDEX(#REF!,MATCH(бэкэнд2!H2981,#REF!,0))</f>
        <v>#REF!</v>
      </c>
      <c r="J2981">
        <f t="shared" ca="1" si="512"/>
        <v>954</v>
      </c>
      <c r="K2981">
        <f t="shared" ca="1" si="513"/>
        <v>75</v>
      </c>
      <c r="L2981">
        <f t="shared" ca="1" si="513"/>
        <v>31</v>
      </c>
      <c r="M2981">
        <f t="shared" ca="1" si="514"/>
        <v>2019</v>
      </c>
      <c r="N2981">
        <f t="shared" ca="1" si="515"/>
        <v>5</v>
      </c>
      <c r="O2981">
        <f t="shared" ca="1" si="516"/>
        <v>11</v>
      </c>
    </row>
    <row r="2982" spans="2:15">
      <c r="B2982" s="8" t="e">
        <f t="shared" ca="1" si="506"/>
        <v>#REF!</v>
      </c>
      <c r="C2982" s="7">
        <f t="shared" ca="1" si="507"/>
        <v>237</v>
      </c>
      <c r="D2982" s="7">
        <f t="shared" ca="1" si="508"/>
        <v>60</v>
      </c>
      <c r="E2982" s="7">
        <f t="shared" ca="1" si="509"/>
        <v>412</v>
      </c>
      <c r="F2982" s="9">
        <f t="shared" ca="1" si="510"/>
        <v>589</v>
      </c>
      <c r="G2982" s="21" t="s">
        <v>36</v>
      </c>
      <c r="H2982">
        <f t="shared" ca="1" si="511"/>
        <v>7</v>
      </c>
      <c r="I2982" t="e">
        <f ca="1">INDEX(#REF!,MATCH(бэкэнд2!H2982,#REF!,0))</f>
        <v>#REF!</v>
      </c>
      <c r="J2982">
        <f t="shared" ca="1" si="512"/>
        <v>981</v>
      </c>
      <c r="K2982">
        <f t="shared" ca="1" si="513"/>
        <v>65</v>
      </c>
      <c r="L2982">
        <f t="shared" ca="1" si="513"/>
        <v>20</v>
      </c>
      <c r="M2982">
        <f t="shared" ca="1" si="514"/>
        <v>2018</v>
      </c>
      <c r="N2982">
        <f t="shared" ca="1" si="515"/>
        <v>1</v>
      </c>
      <c r="O2982">
        <f t="shared" ca="1" si="516"/>
        <v>27</v>
      </c>
    </row>
    <row r="2983" spans="2:15">
      <c r="B2983" s="8" t="e">
        <f t="shared" ca="1" si="506"/>
        <v>#REF!</v>
      </c>
      <c r="C2983" s="7">
        <f t="shared" ca="1" si="507"/>
        <v>118</v>
      </c>
      <c r="D2983" s="7">
        <f t="shared" ca="1" si="508"/>
        <v>40</v>
      </c>
      <c r="E2983" s="7">
        <f t="shared" ca="1" si="509"/>
        <v>680</v>
      </c>
      <c r="F2983" s="9">
        <f t="shared" ca="1" si="510"/>
        <v>914</v>
      </c>
      <c r="G2983" s="21" t="s">
        <v>36</v>
      </c>
      <c r="H2983">
        <f t="shared" ca="1" si="511"/>
        <v>1</v>
      </c>
      <c r="I2983" t="e">
        <f ca="1">INDEX(#REF!,MATCH(бэкэнд2!H2983,#REF!,0))</f>
        <v>#REF!</v>
      </c>
      <c r="J2983">
        <f t="shared" ca="1" si="512"/>
        <v>783</v>
      </c>
      <c r="K2983">
        <f t="shared" ca="1" si="513"/>
        <v>72</v>
      </c>
      <c r="L2983">
        <f t="shared" ca="1" si="513"/>
        <v>55</v>
      </c>
      <c r="M2983">
        <f t="shared" ca="1" si="514"/>
        <v>2018</v>
      </c>
      <c r="N2983">
        <f t="shared" ca="1" si="515"/>
        <v>3</v>
      </c>
      <c r="O2983">
        <f t="shared" ca="1" si="516"/>
        <v>20</v>
      </c>
    </row>
    <row r="2984" spans="2:15">
      <c r="B2984" s="8" t="e">
        <f t="shared" ca="1" si="506"/>
        <v>#REF!</v>
      </c>
      <c r="C2984" s="7">
        <f t="shared" ca="1" si="507"/>
        <v>56</v>
      </c>
      <c r="D2984" s="7">
        <f t="shared" ca="1" si="508"/>
        <v>28</v>
      </c>
      <c r="E2984" s="7">
        <f t="shared" ca="1" si="509"/>
        <v>2029</v>
      </c>
      <c r="F2984" s="9">
        <f t="shared" ca="1" si="510"/>
        <v>1113</v>
      </c>
      <c r="G2984" s="21" t="s">
        <v>36</v>
      </c>
      <c r="H2984">
        <f t="shared" ca="1" si="511"/>
        <v>2</v>
      </c>
      <c r="I2984" t="e">
        <f ca="1">INDEX(#REF!,MATCH(бэкэнд2!H2984,#REF!,0))</f>
        <v>#REF!</v>
      </c>
      <c r="J2984">
        <f t="shared" ca="1" si="512"/>
        <v>748</v>
      </c>
      <c r="K2984">
        <f t="shared" ca="1" si="513"/>
        <v>48</v>
      </c>
      <c r="L2984">
        <f t="shared" ca="1" si="513"/>
        <v>41</v>
      </c>
      <c r="M2984">
        <f t="shared" ca="1" si="514"/>
        <v>2018</v>
      </c>
      <c r="N2984">
        <f t="shared" ca="1" si="515"/>
        <v>10</v>
      </c>
      <c r="O2984">
        <f t="shared" ca="1" si="516"/>
        <v>10</v>
      </c>
    </row>
    <row r="2985" spans="2:15">
      <c r="B2985" s="8" t="e">
        <f t="shared" ca="1" si="506"/>
        <v>#REF!</v>
      </c>
      <c r="C2985" s="7">
        <f t="shared" ca="1" si="507"/>
        <v>110</v>
      </c>
      <c r="D2985" s="7">
        <f t="shared" ca="1" si="508"/>
        <v>37</v>
      </c>
      <c r="E2985" s="7">
        <f t="shared" ca="1" si="509"/>
        <v>2101</v>
      </c>
      <c r="F2985" s="9">
        <f t="shared" ca="1" si="510"/>
        <v>1656</v>
      </c>
      <c r="G2985" s="21" t="s">
        <v>36</v>
      </c>
      <c r="H2985">
        <f t="shared" ca="1" si="511"/>
        <v>9</v>
      </c>
      <c r="I2985" t="e">
        <f ca="1">INDEX(#REF!,MATCH(бэкэнд2!H2985,#REF!,0))</f>
        <v>#REF!</v>
      </c>
      <c r="J2985">
        <f t="shared" ca="1" si="512"/>
        <v>657</v>
      </c>
      <c r="K2985">
        <f t="shared" ca="1" si="513"/>
        <v>46</v>
      </c>
      <c r="L2985">
        <f t="shared" ca="1" si="513"/>
        <v>39</v>
      </c>
      <c r="M2985">
        <f t="shared" ca="1" si="514"/>
        <v>2019</v>
      </c>
      <c r="N2985">
        <f t="shared" ca="1" si="515"/>
        <v>5</v>
      </c>
      <c r="O2985">
        <f t="shared" ca="1" si="516"/>
        <v>5</v>
      </c>
    </row>
    <row r="2986" spans="2:15">
      <c r="B2986" s="8" t="e">
        <f t="shared" ca="1" si="506"/>
        <v>#REF!</v>
      </c>
      <c r="C2986" s="7">
        <f t="shared" ca="1" si="507"/>
        <v>175</v>
      </c>
      <c r="D2986" s="7">
        <f t="shared" ca="1" si="508"/>
        <v>59</v>
      </c>
      <c r="E2986" s="7">
        <f t="shared" ca="1" si="509"/>
        <v>2837</v>
      </c>
      <c r="F2986" s="9">
        <f t="shared" ca="1" si="510"/>
        <v>2012</v>
      </c>
      <c r="G2986" s="21" t="s">
        <v>36</v>
      </c>
      <c r="H2986">
        <f t="shared" ca="1" si="511"/>
        <v>2</v>
      </c>
      <c r="I2986" t="e">
        <f ca="1">INDEX(#REF!,MATCH(бэкэнд2!H2986,#REF!,0))</f>
        <v>#REF!</v>
      </c>
      <c r="J2986">
        <f t="shared" ca="1" si="512"/>
        <v>790</v>
      </c>
      <c r="K2986">
        <f t="shared" ca="1" si="513"/>
        <v>85</v>
      </c>
      <c r="L2986">
        <f t="shared" ca="1" si="513"/>
        <v>55</v>
      </c>
      <c r="M2986">
        <f t="shared" ca="1" si="514"/>
        <v>2019</v>
      </c>
      <c r="N2986">
        <f t="shared" ca="1" si="515"/>
        <v>8</v>
      </c>
      <c r="O2986">
        <f t="shared" ca="1" si="516"/>
        <v>28</v>
      </c>
    </row>
    <row r="2987" spans="2:15">
      <c r="B2987" s="8" t="e">
        <f t="shared" ca="1" si="506"/>
        <v>#REF!</v>
      </c>
      <c r="C2987" s="7">
        <f t="shared" ca="1" si="507"/>
        <v>134</v>
      </c>
      <c r="D2987" s="7">
        <f t="shared" ca="1" si="508"/>
        <v>45</v>
      </c>
      <c r="E2987" s="7">
        <f t="shared" ca="1" si="509"/>
        <v>1176</v>
      </c>
      <c r="F2987" s="9">
        <f t="shared" ca="1" si="510"/>
        <v>1208</v>
      </c>
      <c r="G2987" s="21" t="s">
        <v>36</v>
      </c>
      <c r="H2987">
        <f t="shared" ca="1" si="511"/>
        <v>2</v>
      </c>
      <c r="I2987" t="e">
        <f ca="1">INDEX(#REF!,MATCH(бэкэнд2!H2987,#REF!,0))</f>
        <v>#REF!</v>
      </c>
      <c r="J2987">
        <f t="shared" ca="1" si="512"/>
        <v>960</v>
      </c>
      <c r="K2987">
        <f t="shared" ca="1" si="513"/>
        <v>23</v>
      </c>
      <c r="L2987">
        <f t="shared" ca="1" si="513"/>
        <v>24</v>
      </c>
      <c r="M2987">
        <f t="shared" ca="1" si="514"/>
        <v>2018</v>
      </c>
      <c r="N2987">
        <f t="shared" ca="1" si="515"/>
        <v>11</v>
      </c>
      <c r="O2987">
        <f t="shared" ca="1" si="516"/>
        <v>4</v>
      </c>
    </row>
    <row r="2988" spans="2:15">
      <c r="B2988" s="8" t="e">
        <f t="shared" ca="1" si="506"/>
        <v>#REF!</v>
      </c>
      <c r="C2988" s="7">
        <f t="shared" ca="1" si="507"/>
        <v>120</v>
      </c>
      <c r="D2988" s="7">
        <f t="shared" ca="1" si="508"/>
        <v>30</v>
      </c>
      <c r="E2988" s="7">
        <f t="shared" ca="1" si="509"/>
        <v>424</v>
      </c>
      <c r="F2988" s="9">
        <f t="shared" ca="1" si="510"/>
        <v>858</v>
      </c>
      <c r="G2988" s="21" t="s">
        <v>36</v>
      </c>
      <c r="H2988">
        <f t="shared" ca="1" si="511"/>
        <v>4</v>
      </c>
      <c r="I2988" t="e">
        <f ca="1">INDEX(#REF!,MATCH(бэкэнд2!H2988,#REF!,0))</f>
        <v>#REF!</v>
      </c>
      <c r="J2988">
        <f t="shared" ca="1" si="512"/>
        <v>352</v>
      </c>
      <c r="K2988">
        <f t="shared" ca="1" si="513"/>
        <v>17</v>
      </c>
      <c r="L2988">
        <f t="shared" ca="1" si="513"/>
        <v>25</v>
      </c>
      <c r="M2988">
        <f t="shared" ca="1" si="514"/>
        <v>2019</v>
      </c>
      <c r="N2988">
        <f t="shared" ca="1" si="515"/>
        <v>6</v>
      </c>
      <c r="O2988">
        <f t="shared" ca="1" si="516"/>
        <v>13</v>
      </c>
    </row>
    <row r="2989" spans="2:15">
      <c r="B2989" s="8" t="e">
        <f t="shared" ca="1" si="506"/>
        <v>#REF!</v>
      </c>
      <c r="C2989" s="7">
        <f t="shared" ca="1" si="507"/>
        <v>68</v>
      </c>
      <c r="D2989" s="7">
        <f t="shared" ca="1" si="508"/>
        <v>17</v>
      </c>
      <c r="E2989" s="7">
        <f t="shared" ca="1" si="509"/>
        <v>3033</v>
      </c>
      <c r="F2989" s="9">
        <f t="shared" ca="1" si="510"/>
        <v>1700</v>
      </c>
      <c r="G2989" s="21" t="s">
        <v>36</v>
      </c>
      <c r="H2989">
        <f t="shared" ca="1" si="511"/>
        <v>11</v>
      </c>
      <c r="I2989" t="e">
        <f ca="1">INDEX(#REF!,MATCH(бэкэнд2!H2989,#REF!,0))</f>
        <v>#REF!</v>
      </c>
      <c r="J2989">
        <f t="shared" ca="1" si="512"/>
        <v>207</v>
      </c>
      <c r="K2989">
        <f t="shared" ca="1" si="513"/>
        <v>24</v>
      </c>
      <c r="L2989">
        <f t="shared" ca="1" si="513"/>
        <v>23</v>
      </c>
      <c r="M2989">
        <f t="shared" ca="1" si="514"/>
        <v>2019</v>
      </c>
      <c r="N2989">
        <f t="shared" ca="1" si="515"/>
        <v>2</v>
      </c>
      <c r="O2989">
        <f t="shared" ca="1" si="516"/>
        <v>24</v>
      </c>
    </row>
    <row r="2990" spans="2:15">
      <c r="B2990" s="8" t="e">
        <f t="shared" ca="1" si="506"/>
        <v>#REF!</v>
      </c>
      <c r="C2990" s="7">
        <f t="shared" ca="1" si="507"/>
        <v>155</v>
      </c>
      <c r="D2990" s="7">
        <f t="shared" ca="1" si="508"/>
        <v>52</v>
      </c>
      <c r="E2990" s="7">
        <f t="shared" ca="1" si="509"/>
        <v>727</v>
      </c>
      <c r="F2990" s="9">
        <f t="shared" ca="1" si="510"/>
        <v>947</v>
      </c>
      <c r="G2990" s="21" t="s">
        <v>36</v>
      </c>
      <c r="H2990">
        <f t="shared" ca="1" si="511"/>
        <v>4</v>
      </c>
      <c r="I2990" t="e">
        <f ca="1">INDEX(#REF!,MATCH(бэкэнд2!H2990,#REF!,0))</f>
        <v>#REF!</v>
      </c>
      <c r="J2990">
        <f t="shared" ca="1" si="512"/>
        <v>622</v>
      </c>
      <c r="K2990">
        <f t="shared" ca="1" si="513"/>
        <v>89</v>
      </c>
      <c r="L2990">
        <f t="shared" ca="1" si="513"/>
        <v>69</v>
      </c>
      <c r="M2990">
        <f t="shared" ca="1" si="514"/>
        <v>2019</v>
      </c>
      <c r="N2990">
        <f t="shared" ca="1" si="515"/>
        <v>7</v>
      </c>
      <c r="O2990">
        <f t="shared" ca="1" si="516"/>
        <v>24</v>
      </c>
    </row>
    <row r="2991" spans="2:15">
      <c r="B2991" s="8" t="e">
        <f t="shared" ca="1" si="506"/>
        <v>#REF!</v>
      </c>
      <c r="C2991" s="7">
        <f t="shared" ca="1" si="507"/>
        <v>198</v>
      </c>
      <c r="D2991" s="7">
        <f t="shared" ca="1" si="508"/>
        <v>50</v>
      </c>
      <c r="E2991" s="7">
        <f t="shared" ca="1" si="509"/>
        <v>2390</v>
      </c>
      <c r="F2991" s="9">
        <f t="shared" ca="1" si="510"/>
        <v>2314</v>
      </c>
      <c r="G2991" s="21" t="s">
        <v>36</v>
      </c>
      <c r="H2991">
        <f t="shared" ca="1" si="511"/>
        <v>1</v>
      </c>
      <c r="I2991" t="e">
        <f ca="1">INDEX(#REF!,MATCH(бэкэнд2!H2991,#REF!,0))</f>
        <v>#REF!</v>
      </c>
      <c r="J2991">
        <f t="shared" ca="1" si="512"/>
        <v>447</v>
      </c>
      <c r="K2991">
        <f t="shared" ca="1" si="513"/>
        <v>62</v>
      </c>
      <c r="L2991">
        <f t="shared" ca="1" si="513"/>
        <v>40</v>
      </c>
      <c r="M2991">
        <f t="shared" ca="1" si="514"/>
        <v>2019</v>
      </c>
      <c r="N2991">
        <f t="shared" ca="1" si="515"/>
        <v>7</v>
      </c>
      <c r="O2991">
        <f t="shared" ca="1" si="516"/>
        <v>14</v>
      </c>
    </row>
    <row r="2992" spans="2:15">
      <c r="B2992" s="8" t="e">
        <f t="shared" ca="1" si="506"/>
        <v>#REF!</v>
      </c>
      <c r="C2992" s="7">
        <f t="shared" ca="1" si="507"/>
        <v>58</v>
      </c>
      <c r="D2992" s="7">
        <f t="shared" ca="1" si="508"/>
        <v>29</v>
      </c>
      <c r="E2992" s="7">
        <f t="shared" ca="1" si="509"/>
        <v>2757</v>
      </c>
      <c r="F2992" s="9">
        <f t="shared" ca="1" si="510"/>
        <v>1832</v>
      </c>
      <c r="G2992" s="21" t="s">
        <v>36</v>
      </c>
      <c r="H2992">
        <f t="shared" ca="1" si="511"/>
        <v>11</v>
      </c>
      <c r="I2992" t="e">
        <f ca="1">INDEX(#REF!,MATCH(бэкэнд2!H2992,#REF!,0))</f>
        <v>#REF!</v>
      </c>
      <c r="J2992">
        <f t="shared" ca="1" si="512"/>
        <v>965</v>
      </c>
      <c r="K2992">
        <f t="shared" ca="1" si="513"/>
        <v>89</v>
      </c>
      <c r="L2992">
        <f t="shared" ca="1" si="513"/>
        <v>29</v>
      </c>
      <c r="M2992">
        <f t="shared" ca="1" si="514"/>
        <v>2019</v>
      </c>
      <c r="N2992">
        <f t="shared" ca="1" si="515"/>
        <v>2</v>
      </c>
      <c r="O2992">
        <f t="shared" ca="1" si="516"/>
        <v>2</v>
      </c>
    </row>
    <row r="2993" spans="2:15">
      <c r="B2993" s="8" t="e">
        <f t="shared" ca="1" si="506"/>
        <v>#REF!</v>
      </c>
      <c r="C2993" s="7">
        <f t="shared" ca="1" si="507"/>
        <v>101</v>
      </c>
      <c r="D2993" s="7">
        <f t="shared" ca="1" si="508"/>
        <v>26</v>
      </c>
      <c r="E2993" s="7">
        <f t="shared" ca="1" si="509"/>
        <v>2670</v>
      </c>
      <c r="F2993" s="9">
        <f t="shared" ca="1" si="510"/>
        <v>1124</v>
      </c>
      <c r="G2993" s="21" t="s">
        <v>36</v>
      </c>
      <c r="H2993">
        <f t="shared" ca="1" si="511"/>
        <v>3</v>
      </c>
      <c r="I2993" t="e">
        <f ca="1">INDEX(#REF!,MATCH(бэкэнд2!H2993,#REF!,0))</f>
        <v>#REF!</v>
      </c>
      <c r="J2993">
        <f t="shared" ca="1" si="512"/>
        <v>203</v>
      </c>
      <c r="K2993">
        <f t="shared" ca="1" si="513"/>
        <v>52</v>
      </c>
      <c r="L2993">
        <f t="shared" ca="1" si="513"/>
        <v>75</v>
      </c>
      <c r="M2993">
        <f t="shared" ca="1" si="514"/>
        <v>2019</v>
      </c>
      <c r="N2993">
        <f t="shared" ca="1" si="515"/>
        <v>7</v>
      </c>
      <c r="O2993">
        <f t="shared" ca="1" si="516"/>
        <v>16</v>
      </c>
    </row>
    <row r="2994" spans="2:15">
      <c r="B2994" s="8" t="e">
        <f t="shared" ca="1" si="506"/>
        <v>#REF!</v>
      </c>
      <c r="C2994" s="7">
        <f t="shared" ca="1" si="507"/>
        <v>168</v>
      </c>
      <c r="D2994" s="7">
        <f t="shared" ca="1" si="508"/>
        <v>56</v>
      </c>
      <c r="E2994" s="7">
        <f t="shared" ca="1" si="509"/>
        <v>437</v>
      </c>
      <c r="F2994" s="9">
        <f t="shared" ca="1" si="510"/>
        <v>512</v>
      </c>
      <c r="G2994" s="21" t="s">
        <v>36</v>
      </c>
      <c r="H2994">
        <f t="shared" ca="1" si="511"/>
        <v>6</v>
      </c>
      <c r="I2994" t="e">
        <f ca="1">INDEX(#REF!,MATCH(бэкэнд2!H2994,#REF!,0))</f>
        <v>#REF!</v>
      </c>
      <c r="J2994">
        <f t="shared" ca="1" si="512"/>
        <v>672</v>
      </c>
      <c r="K2994">
        <f t="shared" ca="1" si="513"/>
        <v>48</v>
      </c>
      <c r="L2994">
        <f t="shared" ca="1" si="513"/>
        <v>55</v>
      </c>
      <c r="M2994">
        <f t="shared" ca="1" si="514"/>
        <v>2019</v>
      </c>
      <c r="N2994">
        <f t="shared" ca="1" si="515"/>
        <v>3</v>
      </c>
      <c r="O2994">
        <f t="shared" ca="1" si="516"/>
        <v>19</v>
      </c>
    </row>
    <row r="2995" spans="2:15">
      <c r="B2995" s="8" t="e">
        <f t="shared" ca="1" si="506"/>
        <v>#REF!</v>
      </c>
      <c r="C2995" s="7">
        <f t="shared" ca="1" si="507"/>
        <v>237</v>
      </c>
      <c r="D2995" s="7">
        <f t="shared" ca="1" si="508"/>
        <v>60</v>
      </c>
      <c r="E2995" s="7">
        <f t="shared" ca="1" si="509"/>
        <v>623</v>
      </c>
      <c r="F2995" s="9">
        <f t="shared" ca="1" si="510"/>
        <v>783</v>
      </c>
      <c r="G2995" s="21" t="s">
        <v>36</v>
      </c>
      <c r="H2995">
        <f t="shared" ca="1" si="511"/>
        <v>11</v>
      </c>
      <c r="I2995" t="e">
        <f ca="1">INDEX(#REF!,MATCH(бэкэнд2!H2995,#REF!,0))</f>
        <v>#REF!</v>
      </c>
      <c r="J2995">
        <f t="shared" ca="1" si="512"/>
        <v>530</v>
      </c>
      <c r="K2995">
        <f t="shared" ca="1" si="513"/>
        <v>80</v>
      </c>
      <c r="L2995">
        <f t="shared" ca="1" si="513"/>
        <v>11</v>
      </c>
      <c r="M2995">
        <f t="shared" ca="1" si="514"/>
        <v>2018</v>
      </c>
      <c r="N2995">
        <f t="shared" ca="1" si="515"/>
        <v>11</v>
      </c>
      <c r="O2995">
        <f t="shared" ca="1" si="516"/>
        <v>18</v>
      </c>
    </row>
    <row r="2996" spans="2:15">
      <c r="B2996" s="8" t="e">
        <f t="shared" ca="1" si="506"/>
        <v>#REF!</v>
      </c>
      <c r="C2996" s="7">
        <f t="shared" ca="1" si="507"/>
        <v>218</v>
      </c>
      <c r="D2996" s="7">
        <f t="shared" ca="1" si="508"/>
        <v>73</v>
      </c>
      <c r="E2996" s="7">
        <f t="shared" ca="1" si="509"/>
        <v>647</v>
      </c>
      <c r="F2996" s="9">
        <f t="shared" ca="1" si="510"/>
        <v>769</v>
      </c>
      <c r="G2996" s="21" t="s">
        <v>36</v>
      </c>
      <c r="H2996">
        <f t="shared" ca="1" si="511"/>
        <v>12</v>
      </c>
      <c r="I2996" t="e">
        <f ca="1">INDEX(#REF!,MATCH(бэкэнд2!H2996,#REF!,0))</f>
        <v>#REF!</v>
      </c>
      <c r="J2996">
        <f t="shared" ca="1" si="512"/>
        <v>158</v>
      </c>
      <c r="K2996">
        <f t="shared" ca="1" si="513"/>
        <v>56</v>
      </c>
      <c r="L2996">
        <f t="shared" ca="1" si="513"/>
        <v>27</v>
      </c>
      <c r="M2996">
        <f t="shared" ca="1" si="514"/>
        <v>2019</v>
      </c>
      <c r="N2996">
        <f t="shared" ca="1" si="515"/>
        <v>3</v>
      </c>
      <c r="O2996">
        <f t="shared" ca="1" si="516"/>
        <v>18</v>
      </c>
    </row>
    <row r="2997" spans="2:15">
      <c r="B2997" s="8" t="e">
        <f t="shared" ca="1" si="506"/>
        <v>#REF!</v>
      </c>
      <c r="C2997" s="7">
        <f t="shared" ca="1" si="507"/>
        <v>120</v>
      </c>
      <c r="D2997" s="7">
        <f t="shared" ca="1" si="508"/>
        <v>30</v>
      </c>
      <c r="E2997" s="7">
        <f t="shared" ca="1" si="509"/>
        <v>2133</v>
      </c>
      <c r="F2997" s="9">
        <f t="shared" ca="1" si="510"/>
        <v>1920</v>
      </c>
      <c r="G2997" s="21" t="s">
        <v>36</v>
      </c>
      <c r="H2997">
        <f t="shared" ca="1" si="511"/>
        <v>5</v>
      </c>
      <c r="I2997" t="e">
        <f ca="1">INDEX(#REF!,MATCH(бэкэнд2!H2997,#REF!,0))</f>
        <v>#REF!</v>
      </c>
      <c r="J2997">
        <f t="shared" ca="1" si="512"/>
        <v>436</v>
      </c>
      <c r="K2997">
        <f t="shared" ca="1" si="513"/>
        <v>99</v>
      </c>
      <c r="L2997">
        <f t="shared" ca="1" si="513"/>
        <v>75</v>
      </c>
      <c r="M2997">
        <f t="shared" ca="1" si="514"/>
        <v>2019</v>
      </c>
      <c r="N2997">
        <f t="shared" ca="1" si="515"/>
        <v>3</v>
      </c>
      <c r="O2997">
        <f t="shared" ca="1" si="516"/>
        <v>8</v>
      </c>
    </row>
    <row r="2998" spans="2:15">
      <c r="B2998" s="8" t="e">
        <f t="shared" ca="1" si="506"/>
        <v>#REF!</v>
      </c>
      <c r="C2998" s="7">
        <f t="shared" ca="1" si="507"/>
        <v>72</v>
      </c>
      <c r="D2998" s="7">
        <f t="shared" ca="1" si="508"/>
        <v>24</v>
      </c>
      <c r="E2998" s="7">
        <f t="shared" ca="1" si="509"/>
        <v>2368</v>
      </c>
      <c r="F2998" s="9">
        <f t="shared" ca="1" si="510"/>
        <v>1857</v>
      </c>
      <c r="G2998" s="21" t="s">
        <v>36</v>
      </c>
      <c r="H2998">
        <f t="shared" ca="1" si="511"/>
        <v>11</v>
      </c>
      <c r="I2998" t="e">
        <f ca="1">INDEX(#REF!,MATCH(бэкэнд2!H2998,#REF!,0))</f>
        <v>#REF!</v>
      </c>
      <c r="J2998">
        <f t="shared" ca="1" si="512"/>
        <v>323</v>
      </c>
      <c r="K2998">
        <f t="shared" ca="1" si="513"/>
        <v>20</v>
      </c>
      <c r="L2998">
        <f t="shared" ca="1" si="513"/>
        <v>22</v>
      </c>
      <c r="M2998">
        <f t="shared" ca="1" si="514"/>
        <v>2019</v>
      </c>
      <c r="N2998">
        <f t="shared" ca="1" si="515"/>
        <v>1</v>
      </c>
      <c r="O2998">
        <f t="shared" ca="1" si="516"/>
        <v>7</v>
      </c>
    </row>
    <row r="2999" spans="2:15">
      <c r="B2999" s="8" t="e">
        <f t="shared" ca="1" si="506"/>
        <v>#REF!</v>
      </c>
      <c r="C2999" s="7">
        <f t="shared" ca="1" si="507"/>
        <v>42</v>
      </c>
      <c r="D2999" s="7">
        <f t="shared" ca="1" si="508"/>
        <v>14</v>
      </c>
      <c r="E2999" s="7">
        <f t="shared" ca="1" si="509"/>
        <v>3311</v>
      </c>
      <c r="F2999" s="9">
        <f t="shared" ca="1" si="510"/>
        <v>631</v>
      </c>
      <c r="G2999" s="21" t="s">
        <v>36</v>
      </c>
      <c r="H2999">
        <f t="shared" ca="1" si="511"/>
        <v>8</v>
      </c>
      <c r="I2999" t="e">
        <f ca="1">INDEX(#REF!,MATCH(бэкэнд2!H2999,#REF!,0))</f>
        <v>#REF!</v>
      </c>
      <c r="J2999">
        <f t="shared" ca="1" si="512"/>
        <v>568</v>
      </c>
      <c r="K2999">
        <f t="shared" ca="1" si="513"/>
        <v>73</v>
      </c>
      <c r="L2999">
        <f t="shared" ca="1" si="513"/>
        <v>18</v>
      </c>
      <c r="M2999">
        <f t="shared" ca="1" si="514"/>
        <v>2019</v>
      </c>
      <c r="N2999">
        <f t="shared" ca="1" si="515"/>
        <v>9</v>
      </c>
      <c r="O2999">
        <f t="shared" ca="1" si="516"/>
        <v>10</v>
      </c>
    </row>
    <row r="3000" spans="2:15">
      <c r="B3000" s="8" t="e">
        <f t="shared" ca="1" si="506"/>
        <v>#REF!</v>
      </c>
      <c r="C3000" s="7">
        <f t="shared" ca="1" si="507"/>
        <v>234</v>
      </c>
      <c r="D3000" s="7">
        <f t="shared" ca="1" si="508"/>
        <v>78</v>
      </c>
      <c r="E3000" s="7">
        <f t="shared" ca="1" si="509"/>
        <v>907</v>
      </c>
      <c r="F3000" s="9">
        <f t="shared" ca="1" si="510"/>
        <v>1129</v>
      </c>
      <c r="G3000" s="21" t="s">
        <v>36</v>
      </c>
      <c r="H3000">
        <f t="shared" ca="1" si="511"/>
        <v>10</v>
      </c>
      <c r="I3000" t="e">
        <f ca="1">INDEX(#REF!,MATCH(бэкэнд2!H3000,#REF!,0))</f>
        <v>#REF!</v>
      </c>
      <c r="J3000">
        <f t="shared" ca="1" si="512"/>
        <v>676</v>
      </c>
      <c r="K3000">
        <f t="shared" ca="1" si="513"/>
        <v>13</v>
      </c>
      <c r="L3000">
        <f t="shared" ca="1" si="513"/>
        <v>89</v>
      </c>
      <c r="M3000">
        <f t="shared" ca="1" si="514"/>
        <v>2019</v>
      </c>
      <c r="N3000">
        <f t="shared" ca="1" si="515"/>
        <v>1</v>
      </c>
      <c r="O3000">
        <f t="shared" ca="1" si="516"/>
        <v>6</v>
      </c>
    </row>
    <row r="3001" spans="2:15">
      <c r="B3001" s="8" t="e">
        <f t="shared" ca="1" si="506"/>
        <v>#REF!</v>
      </c>
      <c r="C3001" s="7">
        <f t="shared" ca="1" si="507"/>
        <v>193</v>
      </c>
      <c r="D3001" s="7">
        <f t="shared" ca="1" si="508"/>
        <v>65</v>
      </c>
      <c r="E3001" s="7">
        <f t="shared" ca="1" si="509"/>
        <v>619</v>
      </c>
      <c r="F3001" s="9">
        <f t="shared" ca="1" si="510"/>
        <v>735</v>
      </c>
      <c r="G3001" s="21" t="s">
        <v>36</v>
      </c>
      <c r="H3001">
        <f t="shared" ca="1" si="511"/>
        <v>12</v>
      </c>
      <c r="I3001" t="e">
        <f ca="1">INDEX(#REF!,MATCH(бэкэнд2!H3001,#REF!,0))</f>
        <v>#REF!</v>
      </c>
      <c r="J3001">
        <f t="shared" ca="1" si="512"/>
        <v>832</v>
      </c>
      <c r="K3001">
        <f t="shared" ca="1" si="513"/>
        <v>21</v>
      </c>
      <c r="L3001">
        <f t="shared" ca="1" si="513"/>
        <v>50</v>
      </c>
      <c r="M3001">
        <f t="shared" ca="1" si="514"/>
        <v>2019</v>
      </c>
      <c r="N3001">
        <f t="shared" ca="1" si="515"/>
        <v>6</v>
      </c>
      <c r="O3001">
        <f t="shared" ca="1" si="516"/>
        <v>20</v>
      </c>
    </row>
    <row r="3002" spans="2:15">
      <c r="B3002" s="8" t="e">
        <f t="shared" ca="1" si="506"/>
        <v>#REF!</v>
      </c>
      <c r="C3002" s="7">
        <f t="shared" ca="1" si="507"/>
        <v>196</v>
      </c>
      <c r="D3002" s="7">
        <f t="shared" ca="1" si="508"/>
        <v>98</v>
      </c>
      <c r="E3002" s="7">
        <f t="shared" ca="1" si="509"/>
        <v>612</v>
      </c>
      <c r="F3002" s="9">
        <f t="shared" ca="1" si="510"/>
        <v>1088</v>
      </c>
      <c r="G3002" s="21" t="s">
        <v>36</v>
      </c>
      <c r="H3002">
        <f t="shared" ca="1" si="511"/>
        <v>12</v>
      </c>
      <c r="I3002" t="e">
        <f ca="1">INDEX(#REF!,MATCH(бэкэнд2!H3002,#REF!,0))</f>
        <v>#REF!</v>
      </c>
      <c r="J3002">
        <f t="shared" ca="1" si="512"/>
        <v>126</v>
      </c>
      <c r="K3002">
        <f t="shared" ca="1" si="513"/>
        <v>99</v>
      </c>
      <c r="L3002">
        <f t="shared" ca="1" si="513"/>
        <v>42</v>
      </c>
      <c r="M3002">
        <f t="shared" ca="1" si="514"/>
        <v>2019</v>
      </c>
      <c r="N3002">
        <f t="shared" ca="1" si="515"/>
        <v>4</v>
      </c>
      <c r="O3002">
        <f t="shared" ca="1" si="516"/>
        <v>15</v>
      </c>
    </row>
    <row r="3003" spans="2:15">
      <c r="B3003" s="8" t="e">
        <f t="shared" ca="1" si="506"/>
        <v>#REF!</v>
      </c>
      <c r="C3003" s="7">
        <f t="shared" ca="1" si="507"/>
        <v>68</v>
      </c>
      <c r="D3003" s="7">
        <f t="shared" ca="1" si="508"/>
        <v>17</v>
      </c>
      <c r="E3003" s="7">
        <f t="shared" ca="1" si="509"/>
        <v>1132</v>
      </c>
      <c r="F3003" s="9">
        <f t="shared" ca="1" si="510"/>
        <v>818</v>
      </c>
      <c r="G3003" s="21" t="s">
        <v>36</v>
      </c>
      <c r="H3003">
        <f t="shared" ca="1" si="511"/>
        <v>9</v>
      </c>
      <c r="I3003" t="e">
        <f ca="1">INDEX(#REF!,MATCH(бэкэнд2!H3003,#REF!,0))</f>
        <v>#REF!</v>
      </c>
      <c r="J3003">
        <f t="shared" ca="1" si="512"/>
        <v>320</v>
      </c>
      <c r="K3003">
        <f t="shared" ca="1" si="513"/>
        <v>97</v>
      </c>
      <c r="L3003">
        <f t="shared" ca="1" si="513"/>
        <v>17</v>
      </c>
      <c r="M3003">
        <f t="shared" ca="1" si="514"/>
        <v>2018</v>
      </c>
      <c r="N3003">
        <f t="shared" ca="1" si="515"/>
        <v>10</v>
      </c>
      <c r="O3003">
        <f t="shared" ca="1" si="516"/>
        <v>22</v>
      </c>
    </row>
    <row r="3004" spans="2:15">
      <c r="B3004" s="8" t="e">
        <f t="shared" ca="1" si="506"/>
        <v>#REF!</v>
      </c>
      <c r="C3004" s="7">
        <f t="shared" ca="1" si="507"/>
        <v>172</v>
      </c>
      <c r="D3004" s="7">
        <f t="shared" ca="1" si="508"/>
        <v>58</v>
      </c>
      <c r="E3004" s="7">
        <f t="shared" ca="1" si="509"/>
        <v>1708</v>
      </c>
      <c r="F3004" s="9">
        <f t="shared" ca="1" si="510"/>
        <v>1988</v>
      </c>
      <c r="G3004" s="21" t="s">
        <v>36</v>
      </c>
      <c r="H3004">
        <f t="shared" ca="1" si="511"/>
        <v>5</v>
      </c>
      <c r="I3004" t="e">
        <f ca="1">INDEX(#REF!,MATCH(бэкэнд2!H3004,#REF!,0))</f>
        <v>#REF!</v>
      </c>
      <c r="J3004">
        <f t="shared" ca="1" si="512"/>
        <v>809</v>
      </c>
      <c r="K3004">
        <f t="shared" ca="1" si="513"/>
        <v>58</v>
      </c>
      <c r="L3004">
        <f t="shared" ca="1" si="513"/>
        <v>30</v>
      </c>
      <c r="M3004">
        <f t="shared" ca="1" si="514"/>
        <v>2019</v>
      </c>
      <c r="N3004">
        <f t="shared" ca="1" si="515"/>
        <v>7</v>
      </c>
      <c r="O3004">
        <f t="shared" ca="1" si="516"/>
        <v>20</v>
      </c>
    </row>
    <row r="3005" spans="2:15">
      <c r="B3005" s="8" t="e">
        <f t="shared" ca="1" si="506"/>
        <v>#REF!</v>
      </c>
      <c r="C3005" s="7">
        <f t="shared" ca="1" si="507"/>
        <v>204</v>
      </c>
      <c r="D3005" s="7">
        <f t="shared" ca="1" si="508"/>
        <v>102</v>
      </c>
      <c r="E3005" s="7">
        <f t="shared" ca="1" si="509"/>
        <v>2490</v>
      </c>
      <c r="F3005" s="9">
        <f t="shared" ca="1" si="510"/>
        <v>4645</v>
      </c>
      <c r="G3005" s="21" t="s">
        <v>36</v>
      </c>
      <c r="H3005">
        <f t="shared" ca="1" si="511"/>
        <v>8</v>
      </c>
      <c r="I3005" t="e">
        <f ca="1">INDEX(#REF!,MATCH(бэкэнд2!H3005,#REF!,0))</f>
        <v>#REF!</v>
      </c>
      <c r="J3005">
        <f t="shared" ca="1" si="512"/>
        <v>667</v>
      </c>
      <c r="K3005">
        <f t="shared" ca="1" si="513"/>
        <v>44</v>
      </c>
      <c r="L3005">
        <f t="shared" ca="1" si="513"/>
        <v>53</v>
      </c>
      <c r="M3005">
        <f t="shared" ca="1" si="514"/>
        <v>2019</v>
      </c>
      <c r="N3005">
        <f t="shared" ca="1" si="515"/>
        <v>7</v>
      </c>
      <c r="O3005">
        <f t="shared" ca="1" si="516"/>
        <v>5</v>
      </c>
    </row>
    <row r="3006" spans="2:15">
      <c r="B3006" s="8" t="e">
        <f t="shared" ca="1" si="506"/>
        <v>#REF!</v>
      </c>
      <c r="C3006" s="7">
        <f t="shared" ca="1" si="507"/>
        <v>208</v>
      </c>
      <c r="D3006" s="7">
        <f t="shared" ca="1" si="508"/>
        <v>104</v>
      </c>
      <c r="E3006" s="7">
        <f t="shared" ca="1" si="509"/>
        <v>2923</v>
      </c>
      <c r="F3006" s="9">
        <f t="shared" ca="1" si="510"/>
        <v>3425</v>
      </c>
      <c r="G3006" s="21" t="s">
        <v>36</v>
      </c>
      <c r="H3006">
        <f t="shared" ca="1" si="511"/>
        <v>8</v>
      </c>
      <c r="I3006" t="e">
        <f ca="1">INDEX(#REF!,MATCH(бэкэнд2!H3006,#REF!,0))</f>
        <v>#REF!</v>
      </c>
      <c r="J3006">
        <f t="shared" ca="1" si="512"/>
        <v>295</v>
      </c>
      <c r="K3006">
        <f t="shared" ca="1" si="513"/>
        <v>74</v>
      </c>
      <c r="L3006">
        <f t="shared" ca="1" si="513"/>
        <v>68</v>
      </c>
      <c r="M3006">
        <f t="shared" ca="1" si="514"/>
        <v>2018</v>
      </c>
      <c r="N3006">
        <f t="shared" ca="1" si="515"/>
        <v>4</v>
      </c>
      <c r="O3006">
        <f t="shared" ca="1" si="516"/>
        <v>6</v>
      </c>
    </row>
    <row r="3007" spans="2:15">
      <c r="B3007" s="8" t="e">
        <f t="shared" ca="1" si="506"/>
        <v>#REF!</v>
      </c>
      <c r="C3007" s="7">
        <f t="shared" ca="1" si="507"/>
        <v>91</v>
      </c>
      <c r="D3007" s="7">
        <f t="shared" ca="1" si="508"/>
        <v>23</v>
      </c>
      <c r="E3007" s="7">
        <f t="shared" ca="1" si="509"/>
        <v>2677</v>
      </c>
      <c r="F3007" s="9">
        <f t="shared" ca="1" si="510"/>
        <v>1151</v>
      </c>
      <c r="G3007" s="21" t="s">
        <v>36</v>
      </c>
      <c r="H3007">
        <f t="shared" ca="1" si="511"/>
        <v>11</v>
      </c>
      <c r="I3007" t="e">
        <f ca="1">INDEX(#REF!,MATCH(бэкэнд2!H3007,#REF!,0))</f>
        <v>#REF!</v>
      </c>
      <c r="J3007">
        <f t="shared" ca="1" si="512"/>
        <v>950</v>
      </c>
      <c r="K3007">
        <f t="shared" ca="1" si="513"/>
        <v>83</v>
      </c>
      <c r="L3007">
        <f t="shared" ca="1" si="513"/>
        <v>38</v>
      </c>
      <c r="M3007">
        <f t="shared" ca="1" si="514"/>
        <v>2017</v>
      </c>
      <c r="N3007">
        <f t="shared" ca="1" si="515"/>
        <v>8</v>
      </c>
      <c r="O3007">
        <f t="shared" ca="1" si="516"/>
        <v>9</v>
      </c>
    </row>
    <row r="3008" spans="2:15">
      <c r="B3008" s="8" t="e">
        <f t="shared" ca="1" si="506"/>
        <v>#REF!</v>
      </c>
      <c r="C3008" s="7">
        <f t="shared" ca="1" si="507"/>
        <v>94</v>
      </c>
      <c r="D3008" s="7">
        <f t="shared" ca="1" si="508"/>
        <v>24</v>
      </c>
      <c r="E3008" s="7">
        <f t="shared" ca="1" si="509"/>
        <v>751</v>
      </c>
      <c r="F3008" s="9">
        <f t="shared" ca="1" si="510"/>
        <v>918</v>
      </c>
      <c r="G3008" s="21" t="s">
        <v>36</v>
      </c>
      <c r="H3008">
        <f t="shared" ca="1" si="511"/>
        <v>10</v>
      </c>
      <c r="I3008" t="e">
        <f ca="1">INDEX(#REF!,MATCH(бэкэнд2!H3008,#REF!,0))</f>
        <v>#REF!</v>
      </c>
      <c r="J3008">
        <f t="shared" ca="1" si="512"/>
        <v>749</v>
      </c>
      <c r="K3008">
        <f t="shared" ca="1" si="513"/>
        <v>59</v>
      </c>
      <c r="L3008">
        <f t="shared" ca="1" si="513"/>
        <v>14</v>
      </c>
      <c r="M3008">
        <f t="shared" ca="1" si="514"/>
        <v>2019</v>
      </c>
      <c r="N3008">
        <f t="shared" ca="1" si="515"/>
        <v>6</v>
      </c>
      <c r="O3008">
        <f t="shared" ca="1" si="516"/>
        <v>14</v>
      </c>
    </row>
    <row r="3009" spans="2:15">
      <c r="B3009" s="8" t="e">
        <f t="shared" ca="1" si="506"/>
        <v>#REF!</v>
      </c>
      <c r="C3009" s="7">
        <f t="shared" ca="1" si="507"/>
        <v>214</v>
      </c>
      <c r="D3009" s="7">
        <f t="shared" ca="1" si="508"/>
        <v>54</v>
      </c>
      <c r="E3009" s="7">
        <f t="shared" ca="1" si="509"/>
        <v>993</v>
      </c>
      <c r="F3009" s="9">
        <f t="shared" ca="1" si="510"/>
        <v>1778</v>
      </c>
      <c r="G3009" s="21" t="s">
        <v>36</v>
      </c>
      <c r="H3009">
        <f t="shared" ca="1" si="511"/>
        <v>9</v>
      </c>
      <c r="I3009" t="e">
        <f ca="1">INDEX(#REF!,MATCH(бэкэнд2!H3009,#REF!,0))</f>
        <v>#REF!</v>
      </c>
      <c r="J3009">
        <f t="shared" ca="1" si="512"/>
        <v>846</v>
      </c>
      <c r="K3009">
        <f t="shared" ca="1" si="513"/>
        <v>50</v>
      </c>
      <c r="L3009">
        <f t="shared" ca="1" si="513"/>
        <v>26</v>
      </c>
      <c r="M3009">
        <f t="shared" ca="1" si="514"/>
        <v>2019</v>
      </c>
      <c r="N3009">
        <f t="shared" ca="1" si="515"/>
        <v>9</v>
      </c>
      <c r="O3009">
        <f t="shared" ca="1" si="516"/>
        <v>12</v>
      </c>
    </row>
    <row r="3010" spans="2:15">
      <c r="B3010" s="8" t="e">
        <f t="shared" ca="1" si="506"/>
        <v>#REF!</v>
      </c>
      <c r="C3010" s="7">
        <f t="shared" ca="1" si="507"/>
        <v>158</v>
      </c>
      <c r="D3010" s="7">
        <f t="shared" ca="1" si="508"/>
        <v>40</v>
      </c>
      <c r="E3010" s="7">
        <f t="shared" ca="1" si="509"/>
        <v>989</v>
      </c>
      <c r="F3010" s="9">
        <f t="shared" ca="1" si="510"/>
        <v>992</v>
      </c>
      <c r="G3010" s="21" t="s">
        <v>36</v>
      </c>
      <c r="H3010">
        <f t="shared" ca="1" si="511"/>
        <v>7</v>
      </c>
      <c r="I3010" t="e">
        <f ca="1">INDEX(#REF!,MATCH(бэкэнд2!H3010,#REF!,0))</f>
        <v>#REF!</v>
      </c>
      <c r="J3010">
        <f t="shared" ca="1" si="512"/>
        <v>117</v>
      </c>
      <c r="K3010">
        <f t="shared" ca="1" si="513"/>
        <v>81</v>
      </c>
      <c r="L3010">
        <f t="shared" ca="1" si="513"/>
        <v>98</v>
      </c>
      <c r="M3010">
        <f t="shared" ca="1" si="514"/>
        <v>2019</v>
      </c>
      <c r="N3010">
        <f t="shared" ca="1" si="515"/>
        <v>1</v>
      </c>
      <c r="O3010">
        <f t="shared" ca="1" si="516"/>
        <v>20</v>
      </c>
    </row>
    <row r="3011" spans="2:15">
      <c r="B3011" s="8" t="e">
        <f t="shared" ca="1" si="506"/>
        <v>#REF!</v>
      </c>
      <c r="C3011" s="7">
        <f t="shared" ca="1" si="507"/>
        <v>79</v>
      </c>
      <c r="D3011" s="7">
        <f t="shared" ca="1" si="508"/>
        <v>40</v>
      </c>
      <c r="E3011" s="7">
        <f t="shared" ca="1" si="509"/>
        <v>2985</v>
      </c>
      <c r="F3011" s="9">
        <f t="shared" ca="1" si="510"/>
        <v>2872</v>
      </c>
      <c r="G3011" s="21" t="s">
        <v>36</v>
      </c>
      <c r="H3011">
        <f t="shared" ca="1" si="511"/>
        <v>10</v>
      </c>
      <c r="I3011" t="e">
        <f ca="1">INDEX(#REF!,MATCH(бэкэнд2!H3011,#REF!,0))</f>
        <v>#REF!</v>
      </c>
      <c r="J3011">
        <f t="shared" ca="1" si="512"/>
        <v>602</v>
      </c>
      <c r="K3011">
        <f t="shared" ca="1" si="513"/>
        <v>53</v>
      </c>
      <c r="L3011">
        <f t="shared" ca="1" si="513"/>
        <v>71</v>
      </c>
      <c r="M3011">
        <f t="shared" ca="1" si="514"/>
        <v>2019</v>
      </c>
      <c r="N3011">
        <f t="shared" ca="1" si="515"/>
        <v>8</v>
      </c>
      <c r="O3011">
        <f t="shared" ca="1" si="516"/>
        <v>8</v>
      </c>
    </row>
    <row r="3012" spans="2:15">
      <c r="B3012" s="8" t="e">
        <f t="shared" ref="B3012:B3075" ca="1" si="517">G3012&amp;I3012&amp;J3012&amp;K3012&amp;L3012</f>
        <v>#REF!</v>
      </c>
      <c r="C3012" s="7">
        <f t="shared" ref="C3012:C3075" ca="1" si="518">RANDBETWEEN(30,30*8)</f>
        <v>132</v>
      </c>
      <c r="D3012" s="7">
        <f t="shared" ref="D3012:D3075" ca="1" si="519">ROUNDUP(C3012/RANDBETWEEN(2,4),0)</f>
        <v>33</v>
      </c>
      <c r="E3012" s="7">
        <f t="shared" ref="E3012:E3075" ca="1" si="520">RANDBETWEEN(200,3500)</f>
        <v>1337</v>
      </c>
      <c r="F3012" s="9">
        <f t="shared" ref="F3012:F3075" ca="1" si="521">IF(D3012*E3012&gt;200000,RANDBETWEEN(3000,5000),IF(D3012*E3012&gt;100000,RANDBETWEEN(2000,3000),IF(D3012*E3012&gt;50000,RANDBETWEEN(1000,2000),RANDBETWEEN(500,1000))))</f>
        <v>948</v>
      </c>
      <c r="G3012" s="21" t="s">
        <v>36</v>
      </c>
      <c r="H3012">
        <f t="shared" ref="H3012:H3075" ca="1" si="522">RANDBETWEEN(1,12)</f>
        <v>2</v>
      </c>
      <c r="I3012" t="e">
        <f ca="1">INDEX(#REF!,MATCH(бэкэнд2!H3012,#REF!,0))</f>
        <v>#REF!</v>
      </c>
      <c r="J3012">
        <f t="shared" ref="J3012:J3075" ca="1" si="523">RANDBETWEEN(100,999)</f>
        <v>142</v>
      </c>
      <c r="K3012">
        <f t="shared" ref="K3012:L3075" ca="1" si="524">RANDBETWEEN(10,99)</f>
        <v>87</v>
      </c>
      <c r="L3012">
        <f t="shared" ca="1" si="524"/>
        <v>44</v>
      </c>
      <c r="M3012">
        <f t="shared" ref="M3012:M3075" ca="1" si="525">IF(RANDBETWEEN(1000,2000)&gt;1800,IF(RANDBETWEEN(1000,2000)&gt;1100,2018,2017),2019)</f>
        <v>2019</v>
      </c>
      <c r="N3012">
        <f t="shared" ref="N3012:N3075" ca="1" si="526">IF(M3012=2019,RANDBETWEEN(1,9),RANDBETWEEN(1,12))</f>
        <v>9</v>
      </c>
      <c r="O3012">
        <f t="shared" ref="O3012:O3075" ca="1" si="527">RANDBETWEEN(1,28)</f>
        <v>20</v>
      </c>
    </row>
    <row r="3013" spans="2:15">
      <c r="B3013" s="8" t="e">
        <f t="shared" ca="1" si="517"/>
        <v>#REF!</v>
      </c>
      <c r="C3013" s="7">
        <f t="shared" ca="1" si="518"/>
        <v>93</v>
      </c>
      <c r="D3013" s="7">
        <f t="shared" ca="1" si="519"/>
        <v>31</v>
      </c>
      <c r="E3013" s="7">
        <f t="shared" ca="1" si="520"/>
        <v>1437</v>
      </c>
      <c r="F3013" s="9">
        <f t="shared" ca="1" si="521"/>
        <v>607</v>
      </c>
      <c r="G3013" s="21" t="s">
        <v>36</v>
      </c>
      <c r="H3013">
        <f t="shared" ca="1" si="522"/>
        <v>11</v>
      </c>
      <c r="I3013" t="e">
        <f ca="1">INDEX(#REF!,MATCH(бэкэнд2!H3013,#REF!,0))</f>
        <v>#REF!</v>
      </c>
      <c r="J3013">
        <f t="shared" ca="1" si="523"/>
        <v>281</v>
      </c>
      <c r="K3013">
        <f t="shared" ca="1" si="524"/>
        <v>10</v>
      </c>
      <c r="L3013">
        <f t="shared" ca="1" si="524"/>
        <v>74</v>
      </c>
      <c r="M3013">
        <f t="shared" ca="1" si="525"/>
        <v>2019</v>
      </c>
      <c r="N3013">
        <f t="shared" ca="1" si="526"/>
        <v>7</v>
      </c>
      <c r="O3013">
        <f t="shared" ca="1" si="527"/>
        <v>3</v>
      </c>
    </row>
    <row r="3014" spans="2:15">
      <c r="B3014" s="8" t="e">
        <f t="shared" ca="1" si="517"/>
        <v>#REF!</v>
      </c>
      <c r="C3014" s="7">
        <f t="shared" ca="1" si="518"/>
        <v>230</v>
      </c>
      <c r="D3014" s="7">
        <f t="shared" ca="1" si="519"/>
        <v>115</v>
      </c>
      <c r="E3014" s="7">
        <f t="shared" ca="1" si="520"/>
        <v>2106</v>
      </c>
      <c r="F3014" s="9">
        <f t="shared" ca="1" si="521"/>
        <v>3475</v>
      </c>
      <c r="G3014" s="21" t="s">
        <v>36</v>
      </c>
      <c r="H3014">
        <f t="shared" ca="1" si="522"/>
        <v>12</v>
      </c>
      <c r="I3014" t="e">
        <f ca="1">INDEX(#REF!,MATCH(бэкэнд2!H3014,#REF!,0))</f>
        <v>#REF!</v>
      </c>
      <c r="J3014">
        <f t="shared" ca="1" si="523"/>
        <v>857</v>
      </c>
      <c r="K3014">
        <f t="shared" ca="1" si="524"/>
        <v>26</v>
      </c>
      <c r="L3014">
        <f t="shared" ca="1" si="524"/>
        <v>87</v>
      </c>
      <c r="M3014">
        <f t="shared" ca="1" si="525"/>
        <v>2019</v>
      </c>
      <c r="N3014">
        <f t="shared" ca="1" si="526"/>
        <v>9</v>
      </c>
      <c r="O3014">
        <f t="shared" ca="1" si="527"/>
        <v>4</v>
      </c>
    </row>
    <row r="3015" spans="2:15">
      <c r="B3015" s="8" t="e">
        <f t="shared" ca="1" si="517"/>
        <v>#REF!</v>
      </c>
      <c r="C3015" s="7">
        <f t="shared" ca="1" si="518"/>
        <v>179</v>
      </c>
      <c r="D3015" s="7">
        <f t="shared" ca="1" si="519"/>
        <v>45</v>
      </c>
      <c r="E3015" s="7">
        <f t="shared" ca="1" si="520"/>
        <v>634</v>
      </c>
      <c r="F3015" s="9">
        <f t="shared" ca="1" si="521"/>
        <v>768</v>
      </c>
      <c r="G3015" s="21" t="s">
        <v>36</v>
      </c>
      <c r="H3015">
        <f t="shared" ca="1" si="522"/>
        <v>3</v>
      </c>
      <c r="I3015" t="e">
        <f ca="1">INDEX(#REF!,MATCH(бэкэнд2!H3015,#REF!,0))</f>
        <v>#REF!</v>
      </c>
      <c r="J3015">
        <f t="shared" ca="1" si="523"/>
        <v>869</v>
      </c>
      <c r="K3015">
        <f t="shared" ca="1" si="524"/>
        <v>18</v>
      </c>
      <c r="L3015">
        <f t="shared" ca="1" si="524"/>
        <v>26</v>
      </c>
      <c r="M3015">
        <f t="shared" ca="1" si="525"/>
        <v>2019</v>
      </c>
      <c r="N3015">
        <f t="shared" ca="1" si="526"/>
        <v>6</v>
      </c>
      <c r="O3015">
        <f t="shared" ca="1" si="527"/>
        <v>9</v>
      </c>
    </row>
    <row r="3016" spans="2:15">
      <c r="B3016" s="8" t="e">
        <f t="shared" ca="1" si="517"/>
        <v>#REF!</v>
      </c>
      <c r="C3016" s="7">
        <f t="shared" ca="1" si="518"/>
        <v>186</v>
      </c>
      <c r="D3016" s="7">
        <f t="shared" ca="1" si="519"/>
        <v>62</v>
      </c>
      <c r="E3016" s="7">
        <f t="shared" ca="1" si="520"/>
        <v>2217</v>
      </c>
      <c r="F3016" s="9">
        <f t="shared" ca="1" si="521"/>
        <v>2122</v>
      </c>
      <c r="G3016" s="21" t="s">
        <v>36</v>
      </c>
      <c r="H3016">
        <f t="shared" ca="1" si="522"/>
        <v>5</v>
      </c>
      <c r="I3016" t="e">
        <f ca="1">INDEX(#REF!,MATCH(бэкэнд2!H3016,#REF!,0))</f>
        <v>#REF!</v>
      </c>
      <c r="J3016">
        <f t="shared" ca="1" si="523"/>
        <v>913</v>
      </c>
      <c r="K3016">
        <f t="shared" ca="1" si="524"/>
        <v>23</v>
      </c>
      <c r="L3016">
        <f t="shared" ca="1" si="524"/>
        <v>52</v>
      </c>
      <c r="M3016">
        <f t="shared" ca="1" si="525"/>
        <v>2019</v>
      </c>
      <c r="N3016">
        <f t="shared" ca="1" si="526"/>
        <v>7</v>
      </c>
      <c r="O3016">
        <f t="shared" ca="1" si="527"/>
        <v>12</v>
      </c>
    </row>
    <row r="3017" spans="2:15">
      <c r="B3017" s="8" t="e">
        <f t="shared" ca="1" si="517"/>
        <v>#REF!</v>
      </c>
      <c r="C3017" s="7">
        <f t="shared" ca="1" si="518"/>
        <v>93</v>
      </c>
      <c r="D3017" s="7">
        <f t="shared" ca="1" si="519"/>
        <v>31</v>
      </c>
      <c r="E3017" s="7">
        <f t="shared" ca="1" si="520"/>
        <v>2625</v>
      </c>
      <c r="F3017" s="9">
        <f t="shared" ca="1" si="521"/>
        <v>1893</v>
      </c>
      <c r="G3017" s="21" t="s">
        <v>36</v>
      </c>
      <c r="H3017">
        <f t="shared" ca="1" si="522"/>
        <v>6</v>
      </c>
      <c r="I3017" t="e">
        <f ca="1">INDEX(#REF!,MATCH(бэкэнд2!H3017,#REF!,0))</f>
        <v>#REF!</v>
      </c>
      <c r="J3017">
        <f t="shared" ca="1" si="523"/>
        <v>632</v>
      </c>
      <c r="K3017">
        <f t="shared" ca="1" si="524"/>
        <v>23</v>
      </c>
      <c r="L3017">
        <f t="shared" ca="1" si="524"/>
        <v>76</v>
      </c>
      <c r="M3017">
        <f t="shared" ca="1" si="525"/>
        <v>2019</v>
      </c>
      <c r="N3017">
        <f t="shared" ca="1" si="526"/>
        <v>3</v>
      </c>
      <c r="O3017">
        <f t="shared" ca="1" si="527"/>
        <v>28</v>
      </c>
    </row>
    <row r="3018" spans="2:15">
      <c r="B3018" s="8" t="e">
        <f t="shared" ca="1" si="517"/>
        <v>#REF!</v>
      </c>
      <c r="C3018" s="7">
        <f t="shared" ca="1" si="518"/>
        <v>197</v>
      </c>
      <c r="D3018" s="7">
        <f t="shared" ca="1" si="519"/>
        <v>50</v>
      </c>
      <c r="E3018" s="7">
        <f t="shared" ca="1" si="520"/>
        <v>1556</v>
      </c>
      <c r="F3018" s="9">
        <f t="shared" ca="1" si="521"/>
        <v>1698</v>
      </c>
      <c r="G3018" s="21" t="s">
        <v>36</v>
      </c>
      <c r="H3018">
        <f t="shared" ca="1" si="522"/>
        <v>10</v>
      </c>
      <c r="I3018" t="e">
        <f ca="1">INDEX(#REF!,MATCH(бэкэнд2!H3018,#REF!,0))</f>
        <v>#REF!</v>
      </c>
      <c r="J3018">
        <f t="shared" ca="1" si="523"/>
        <v>764</v>
      </c>
      <c r="K3018">
        <f t="shared" ca="1" si="524"/>
        <v>92</v>
      </c>
      <c r="L3018">
        <f t="shared" ca="1" si="524"/>
        <v>73</v>
      </c>
      <c r="M3018">
        <f t="shared" ca="1" si="525"/>
        <v>2019</v>
      </c>
      <c r="N3018">
        <f t="shared" ca="1" si="526"/>
        <v>5</v>
      </c>
      <c r="O3018">
        <f t="shared" ca="1" si="527"/>
        <v>5</v>
      </c>
    </row>
    <row r="3019" spans="2:15">
      <c r="B3019" s="8" t="e">
        <f t="shared" ca="1" si="517"/>
        <v>#REF!</v>
      </c>
      <c r="C3019" s="7">
        <f t="shared" ca="1" si="518"/>
        <v>159</v>
      </c>
      <c r="D3019" s="7">
        <f t="shared" ca="1" si="519"/>
        <v>53</v>
      </c>
      <c r="E3019" s="7">
        <f t="shared" ca="1" si="520"/>
        <v>2649</v>
      </c>
      <c r="F3019" s="9">
        <f t="shared" ca="1" si="521"/>
        <v>2574</v>
      </c>
      <c r="G3019" s="21" t="s">
        <v>36</v>
      </c>
      <c r="H3019">
        <f t="shared" ca="1" si="522"/>
        <v>2</v>
      </c>
      <c r="I3019" t="e">
        <f ca="1">INDEX(#REF!,MATCH(бэкэнд2!H3019,#REF!,0))</f>
        <v>#REF!</v>
      </c>
      <c r="J3019">
        <f t="shared" ca="1" si="523"/>
        <v>103</v>
      </c>
      <c r="K3019">
        <f t="shared" ca="1" si="524"/>
        <v>76</v>
      </c>
      <c r="L3019">
        <f t="shared" ca="1" si="524"/>
        <v>91</v>
      </c>
      <c r="M3019">
        <f t="shared" ca="1" si="525"/>
        <v>2018</v>
      </c>
      <c r="N3019">
        <f t="shared" ca="1" si="526"/>
        <v>6</v>
      </c>
      <c r="O3019">
        <f t="shared" ca="1" si="527"/>
        <v>14</v>
      </c>
    </row>
    <row r="3020" spans="2:15">
      <c r="B3020" s="8" t="e">
        <f t="shared" ca="1" si="517"/>
        <v>#REF!</v>
      </c>
      <c r="C3020" s="7">
        <f t="shared" ca="1" si="518"/>
        <v>33</v>
      </c>
      <c r="D3020" s="7">
        <f t="shared" ca="1" si="519"/>
        <v>11</v>
      </c>
      <c r="E3020" s="7">
        <f t="shared" ca="1" si="520"/>
        <v>2047</v>
      </c>
      <c r="F3020" s="9">
        <f t="shared" ca="1" si="521"/>
        <v>871</v>
      </c>
      <c r="G3020" s="21" t="s">
        <v>36</v>
      </c>
      <c r="H3020">
        <f t="shared" ca="1" si="522"/>
        <v>12</v>
      </c>
      <c r="I3020" t="e">
        <f ca="1">INDEX(#REF!,MATCH(бэкэнд2!H3020,#REF!,0))</f>
        <v>#REF!</v>
      </c>
      <c r="J3020">
        <f t="shared" ca="1" si="523"/>
        <v>623</v>
      </c>
      <c r="K3020">
        <f t="shared" ca="1" si="524"/>
        <v>12</v>
      </c>
      <c r="L3020">
        <f t="shared" ca="1" si="524"/>
        <v>87</v>
      </c>
      <c r="M3020">
        <f t="shared" ca="1" si="525"/>
        <v>2019</v>
      </c>
      <c r="N3020">
        <f t="shared" ca="1" si="526"/>
        <v>1</v>
      </c>
      <c r="O3020">
        <f t="shared" ca="1" si="527"/>
        <v>19</v>
      </c>
    </row>
    <row r="3021" spans="2:15">
      <c r="B3021" s="8" t="e">
        <f t="shared" ca="1" si="517"/>
        <v>#REF!</v>
      </c>
      <c r="C3021" s="7">
        <f t="shared" ca="1" si="518"/>
        <v>178</v>
      </c>
      <c r="D3021" s="7">
        <f t="shared" ca="1" si="519"/>
        <v>89</v>
      </c>
      <c r="E3021" s="7">
        <f t="shared" ca="1" si="520"/>
        <v>1441</v>
      </c>
      <c r="F3021" s="9">
        <f t="shared" ca="1" si="521"/>
        <v>2940</v>
      </c>
      <c r="G3021" s="21" t="s">
        <v>36</v>
      </c>
      <c r="H3021">
        <f t="shared" ca="1" si="522"/>
        <v>11</v>
      </c>
      <c r="I3021" t="e">
        <f ca="1">INDEX(#REF!,MATCH(бэкэнд2!H3021,#REF!,0))</f>
        <v>#REF!</v>
      </c>
      <c r="J3021">
        <f t="shared" ca="1" si="523"/>
        <v>890</v>
      </c>
      <c r="K3021">
        <f t="shared" ca="1" si="524"/>
        <v>55</v>
      </c>
      <c r="L3021">
        <f t="shared" ca="1" si="524"/>
        <v>27</v>
      </c>
      <c r="M3021">
        <f t="shared" ca="1" si="525"/>
        <v>2019</v>
      </c>
      <c r="N3021">
        <f t="shared" ca="1" si="526"/>
        <v>6</v>
      </c>
      <c r="O3021">
        <f t="shared" ca="1" si="527"/>
        <v>16</v>
      </c>
    </row>
    <row r="3022" spans="2:15">
      <c r="B3022" s="8" t="e">
        <f t="shared" ca="1" si="517"/>
        <v>#REF!</v>
      </c>
      <c r="C3022" s="7">
        <f t="shared" ca="1" si="518"/>
        <v>60</v>
      </c>
      <c r="D3022" s="7">
        <f t="shared" ca="1" si="519"/>
        <v>15</v>
      </c>
      <c r="E3022" s="7">
        <f t="shared" ca="1" si="520"/>
        <v>3220</v>
      </c>
      <c r="F3022" s="9">
        <f t="shared" ca="1" si="521"/>
        <v>651</v>
      </c>
      <c r="G3022" s="21" t="s">
        <v>36</v>
      </c>
      <c r="H3022">
        <f t="shared" ca="1" si="522"/>
        <v>6</v>
      </c>
      <c r="I3022" t="e">
        <f ca="1">INDEX(#REF!,MATCH(бэкэнд2!H3022,#REF!,0))</f>
        <v>#REF!</v>
      </c>
      <c r="J3022">
        <f t="shared" ca="1" si="523"/>
        <v>804</v>
      </c>
      <c r="K3022">
        <f t="shared" ca="1" si="524"/>
        <v>92</v>
      </c>
      <c r="L3022">
        <f t="shared" ca="1" si="524"/>
        <v>74</v>
      </c>
      <c r="M3022">
        <f t="shared" ca="1" si="525"/>
        <v>2019</v>
      </c>
      <c r="N3022">
        <f t="shared" ca="1" si="526"/>
        <v>3</v>
      </c>
      <c r="O3022">
        <f t="shared" ca="1" si="527"/>
        <v>23</v>
      </c>
    </row>
    <row r="3023" spans="2:15">
      <c r="B3023" s="8" t="e">
        <f t="shared" ca="1" si="517"/>
        <v>#REF!</v>
      </c>
      <c r="C3023" s="7">
        <f t="shared" ca="1" si="518"/>
        <v>115</v>
      </c>
      <c r="D3023" s="7">
        <f t="shared" ca="1" si="519"/>
        <v>58</v>
      </c>
      <c r="E3023" s="7">
        <f t="shared" ca="1" si="520"/>
        <v>2220</v>
      </c>
      <c r="F3023" s="9">
        <f t="shared" ca="1" si="521"/>
        <v>2305</v>
      </c>
      <c r="G3023" s="21" t="s">
        <v>36</v>
      </c>
      <c r="H3023">
        <f t="shared" ca="1" si="522"/>
        <v>2</v>
      </c>
      <c r="I3023" t="e">
        <f ca="1">INDEX(#REF!,MATCH(бэкэнд2!H3023,#REF!,0))</f>
        <v>#REF!</v>
      </c>
      <c r="J3023">
        <f t="shared" ca="1" si="523"/>
        <v>719</v>
      </c>
      <c r="K3023">
        <f t="shared" ca="1" si="524"/>
        <v>99</v>
      </c>
      <c r="L3023">
        <f t="shared" ca="1" si="524"/>
        <v>14</v>
      </c>
      <c r="M3023">
        <f t="shared" ca="1" si="525"/>
        <v>2019</v>
      </c>
      <c r="N3023">
        <f t="shared" ca="1" si="526"/>
        <v>8</v>
      </c>
      <c r="O3023">
        <f t="shared" ca="1" si="527"/>
        <v>18</v>
      </c>
    </row>
    <row r="3024" spans="2:15">
      <c r="B3024" s="8" t="e">
        <f t="shared" ca="1" si="517"/>
        <v>#REF!</v>
      </c>
      <c r="C3024" s="7">
        <f t="shared" ca="1" si="518"/>
        <v>32</v>
      </c>
      <c r="D3024" s="7">
        <f t="shared" ca="1" si="519"/>
        <v>8</v>
      </c>
      <c r="E3024" s="7">
        <f t="shared" ca="1" si="520"/>
        <v>1995</v>
      </c>
      <c r="F3024" s="9">
        <f t="shared" ca="1" si="521"/>
        <v>726</v>
      </c>
      <c r="G3024" s="21" t="s">
        <v>36</v>
      </c>
      <c r="H3024">
        <f t="shared" ca="1" si="522"/>
        <v>4</v>
      </c>
      <c r="I3024" t="e">
        <f ca="1">INDEX(#REF!,MATCH(бэкэнд2!H3024,#REF!,0))</f>
        <v>#REF!</v>
      </c>
      <c r="J3024">
        <f t="shared" ca="1" si="523"/>
        <v>884</v>
      </c>
      <c r="K3024">
        <f t="shared" ca="1" si="524"/>
        <v>12</v>
      </c>
      <c r="L3024">
        <f t="shared" ca="1" si="524"/>
        <v>48</v>
      </c>
      <c r="M3024">
        <f t="shared" ca="1" si="525"/>
        <v>2019</v>
      </c>
      <c r="N3024">
        <f t="shared" ca="1" si="526"/>
        <v>3</v>
      </c>
      <c r="O3024">
        <f t="shared" ca="1" si="527"/>
        <v>11</v>
      </c>
    </row>
    <row r="3025" spans="2:15">
      <c r="B3025" s="8" t="e">
        <f t="shared" ca="1" si="517"/>
        <v>#REF!</v>
      </c>
      <c r="C3025" s="7">
        <f t="shared" ca="1" si="518"/>
        <v>49</v>
      </c>
      <c r="D3025" s="7">
        <f t="shared" ca="1" si="519"/>
        <v>13</v>
      </c>
      <c r="E3025" s="7">
        <f t="shared" ca="1" si="520"/>
        <v>1147</v>
      </c>
      <c r="F3025" s="9">
        <f t="shared" ca="1" si="521"/>
        <v>859</v>
      </c>
      <c r="G3025" s="21" t="s">
        <v>36</v>
      </c>
      <c r="H3025">
        <f t="shared" ca="1" si="522"/>
        <v>7</v>
      </c>
      <c r="I3025" t="e">
        <f ca="1">INDEX(#REF!,MATCH(бэкэнд2!H3025,#REF!,0))</f>
        <v>#REF!</v>
      </c>
      <c r="J3025">
        <f t="shared" ca="1" si="523"/>
        <v>316</v>
      </c>
      <c r="K3025">
        <f t="shared" ca="1" si="524"/>
        <v>16</v>
      </c>
      <c r="L3025">
        <f t="shared" ca="1" si="524"/>
        <v>71</v>
      </c>
      <c r="M3025">
        <f t="shared" ca="1" si="525"/>
        <v>2019</v>
      </c>
      <c r="N3025">
        <f t="shared" ca="1" si="526"/>
        <v>1</v>
      </c>
      <c r="O3025">
        <f t="shared" ca="1" si="527"/>
        <v>18</v>
      </c>
    </row>
    <row r="3026" spans="2:15">
      <c r="B3026" s="8" t="e">
        <f t="shared" ca="1" si="517"/>
        <v>#REF!</v>
      </c>
      <c r="C3026" s="7">
        <f t="shared" ca="1" si="518"/>
        <v>225</v>
      </c>
      <c r="D3026" s="7">
        <f t="shared" ca="1" si="519"/>
        <v>57</v>
      </c>
      <c r="E3026" s="7">
        <f t="shared" ca="1" si="520"/>
        <v>3262</v>
      </c>
      <c r="F3026" s="9">
        <f t="shared" ca="1" si="521"/>
        <v>2077</v>
      </c>
      <c r="G3026" s="21" t="s">
        <v>36</v>
      </c>
      <c r="H3026">
        <f t="shared" ca="1" si="522"/>
        <v>3</v>
      </c>
      <c r="I3026" t="e">
        <f ca="1">INDEX(#REF!,MATCH(бэкэнд2!H3026,#REF!,0))</f>
        <v>#REF!</v>
      </c>
      <c r="J3026">
        <f t="shared" ca="1" si="523"/>
        <v>788</v>
      </c>
      <c r="K3026">
        <f t="shared" ca="1" si="524"/>
        <v>20</v>
      </c>
      <c r="L3026">
        <f t="shared" ca="1" si="524"/>
        <v>43</v>
      </c>
      <c r="M3026">
        <f t="shared" ca="1" si="525"/>
        <v>2019</v>
      </c>
      <c r="N3026">
        <f t="shared" ca="1" si="526"/>
        <v>6</v>
      </c>
      <c r="O3026">
        <f t="shared" ca="1" si="527"/>
        <v>26</v>
      </c>
    </row>
    <row r="3027" spans="2:15">
      <c r="B3027" s="8" t="e">
        <f t="shared" ca="1" si="517"/>
        <v>#REF!</v>
      </c>
      <c r="C3027" s="7">
        <f t="shared" ca="1" si="518"/>
        <v>36</v>
      </c>
      <c r="D3027" s="7">
        <f t="shared" ca="1" si="519"/>
        <v>18</v>
      </c>
      <c r="E3027" s="7">
        <f t="shared" ca="1" si="520"/>
        <v>2150</v>
      </c>
      <c r="F3027" s="9">
        <f t="shared" ca="1" si="521"/>
        <v>728</v>
      </c>
      <c r="G3027" s="21" t="s">
        <v>36</v>
      </c>
      <c r="H3027">
        <f t="shared" ca="1" si="522"/>
        <v>3</v>
      </c>
      <c r="I3027" t="e">
        <f ca="1">INDEX(#REF!,MATCH(бэкэнд2!H3027,#REF!,0))</f>
        <v>#REF!</v>
      </c>
      <c r="J3027">
        <f t="shared" ca="1" si="523"/>
        <v>538</v>
      </c>
      <c r="K3027">
        <f t="shared" ca="1" si="524"/>
        <v>91</v>
      </c>
      <c r="L3027">
        <f t="shared" ca="1" si="524"/>
        <v>34</v>
      </c>
      <c r="M3027">
        <f t="shared" ca="1" si="525"/>
        <v>2019</v>
      </c>
      <c r="N3027">
        <f t="shared" ca="1" si="526"/>
        <v>8</v>
      </c>
      <c r="O3027">
        <f t="shared" ca="1" si="527"/>
        <v>17</v>
      </c>
    </row>
    <row r="3028" spans="2:15">
      <c r="B3028" s="8" t="e">
        <f t="shared" ca="1" si="517"/>
        <v>#REF!</v>
      </c>
      <c r="C3028" s="7">
        <f t="shared" ca="1" si="518"/>
        <v>97</v>
      </c>
      <c r="D3028" s="7">
        <f t="shared" ca="1" si="519"/>
        <v>33</v>
      </c>
      <c r="E3028" s="7">
        <f t="shared" ca="1" si="520"/>
        <v>1934</v>
      </c>
      <c r="F3028" s="9">
        <f t="shared" ca="1" si="521"/>
        <v>1898</v>
      </c>
      <c r="G3028" s="21" t="s">
        <v>36</v>
      </c>
      <c r="H3028">
        <f t="shared" ca="1" si="522"/>
        <v>4</v>
      </c>
      <c r="I3028" t="e">
        <f ca="1">INDEX(#REF!,MATCH(бэкэнд2!H3028,#REF!,0))</f>
        <v>#REF!</v>
      </c>
      <c r="J3028">
        <f t="shared" ca="1" si="523"/>
        <v>397</v>
      </c>
      <c r="K3028">
        <f t="shared" ca="1" si="524"/>
        <v>35</v>
      </c>
      <c r="L3028">
        <f t="shared" ca="1" si="524"/>
        <v>80</v>
      </c>
      <c r="M3028">
        <f t="shared" ca="1" si="525"/>
        <v>2019</v>
      </c>
      <c r="N3028">
        <f t="shared" ca="1" si="526"/>
        <v>6</v>
      </c>
      <c r="O3028">
        <f t="shared" ca="1" si="527"/>
        <v>12</v>
      </c>
    </row>
    <row r="3029" spans="2:15">
      <c r="B3029" s="8" t="e">
        <f t="shared" ca="1" si="517"/>
        <v>#REF!</v>
      </c>
      <c r="C3029" s="7">
        <f t="shared" ca="1" si="518"/>
        <v>213</v>
      </c>
      <c r="D3029" s="7">
        <f t="shared" ca="1" si="519"/>
        <v>71</v>
      </c>
      <c r="E3029" s="7">
        <f t="shared" ca="1" si="520"/>
        <v>2544</v>
      </c>
      <c r="F3029" s="9">
        <f t="shared" ca="1" si="521"/>
        <v>2346</v>
      </c>
      <c r="G3029" s="21" t="s">
        <v>36</v>
      </c>
      <c r="H3029">
        <f t="shared" ca="1" si="522"/>
        <v>10</v>
      </c>
      <c r="I3029" t="e">
        <f ca="1">INDEX(#REF!,MATCH(бэкэнд2!H3029,#REF!,0))</f>
        <v>#REF!</v>
      </c>
      <c r="J3029">
        <f t="shared" ca="1" si="523"/>
        <v>835</v>
      </c>
      <c r="K3029">
        <f t="shared" ca="1" si="524"/>
        <v>11</v>
      </c>
      <c r="L3029">
        <f t="shared" ca="1" si="524"/>
        <v>12</v>
      </c>
      <c r="M3029">
        <f t="shared" ca="1" si="525"/>
        <v>2019</v>
      </c>
      <c r="N3029">
        <f t="shared" ca="1" si="526"/>
        <v>9</v>
      </c>
      <c r="O3029">
        <f t="shared" ca="1" si="527"/>
        <v>26</v>
      </c>
    </row>
    <row r="3030" spans="2:15">
      <c r="B3030" s="8" t="e">
        <f t="shared" ca="1" si="517"/>
        <v>#REF!</v>
      </c>
      <c r="C3030" s="7">
        <f t="shared" ca="1" si="518"/>
        <v>187</v>
      </c>
      <c r="D3030" s="7">
        <f t="shared" ca="1" si="519"/>
        <v>47</v>
      </c>
      <c r="E3030" s="7">
        <f t="shared" ca="1" si="520"/>
        <v>674</v>
      </c>
      <c r="F3030" s="9">
        <f t="shared" ca="1" si="521"/>
        <v>893</v>
      </c>
      <c r="G3030" s="21" t="s">
        <v>36</v>
      </c>
      <c r="H3030">
        <f t="shared" ca="1" si="522"/>
        <v>7</v>
      </c>
      <c r="I3030" t="e">
        <f ca="1">INDEX(#REF!,MATCH(бэкэнд2!H3030,#REF!,0))</f>
        <v>#REF!</v>
      </c>
      <c r="J3030">
        <f t="shared" ca="1" si="523"/>
        <v>427</v>
      </c>
      <c r="K3030">
        <f t="shared" ca="1" si="524"/>
        <v>92</v>
      </c>
      <c r="L3030">
        <f t="shared" ca="1" si="524"/>
        <v>50</v>
      </c>
      <c r="M3030">
        <f t="shared" ca="1" si="525"/>
        <v>2019</v>
      </c>
      <c r="N3030">
        <f t="shared" ca="1" si="526"/>
        <v>9</v>
      </c>
      <c r="O3030">
        <f t="shared" ca="1" si="527"/>
        <v>2</v>
      </c>
    </row>
    <row r="3031" spans="2:15">
      <c r="B3031" s="8" t="e">
        <f t="shared" ca="1" si="517"/>
        <v>#REF!</v>
      </c>
      <c r="C3031" s="7">
        <f t="shared" ca="1" si="518"/>
        <v>126</v>
      </c>
      <c r="D3031" s="7">
        <f t="shared" ca="1" si="519"/>
        <v>42</v>
      </c>
      <c r="E3031" s="7">
        <f t="shared" ca="1" si="520"/>
        <v>993</v>
      </c>
      <c r="F3031" s="9">
        <f t="shared" ca="1" si="521"/>
        <v>818</v>
      </c>
      <c r="G3031" s="21" t="s">
        <v>36</v>
      </c>
      <c r="H3031">
        <f t="shared" ca="1" si="522"/>
        <v>9</v>
      </c>
      <c r="I3031" t="e">
        <f ca="1">INDEX(#REF!,MATCH(бэкэнд2!H3031,#REF!,0))</f>
        <v>#REF!</v>
      </c>
      <c r="J3031">
        <f t="shared" ca="1" si="523"/>
        <v>276</v>
      </c>
      <c r="K3031">
        <f t="shared" ca="1" si="524"/>
        <v>84</v>
      </c>
      <c r="L3031">
        <f t="shared" ca="1" si="524"/>
        <v>97</v>
      </c>
      <c r="M3031">
        <f t="shared" ca="1" si="525"/>
        <v>2019</v>
      </c>
      <c r="N3031">
        <f t="shared" ca="1" si="526"/>
        <v>1</v>
      </c>
      <c r="O3031">
        <f t="shared" ca="1" si="527"/>
        <v>22</v>
      </c>
    </row>
    <row r="3032" spans="2:15">
      <c r="B3032" s="8" t="e">
        <f t="shared" ca="1" si="517"/>
        <v>#REF!</v>
      </c>
      <c r="C3032" s="7">
        <f t="shared" ca="1" si="518"/>
        <v>237</v>
      </c>
      <c r="D3032" s="7">
        <f t="shared" ca="1" si="519"/>
        <v>79</v>
      </c>
      <c r="E3032" s="7">
        <f t="shared" ca="1" si="520"/>
        <v>2216</v>
      </c>
      <c r="F3032" s="9">
        <f t="shared" ca="1" si="521"/>
        <v>2069</v>
      </c>
      <c r="G3032" s="21" t="s">
        <v>36</v>
      </c>
      <c r="H3032">
        <f t="shared" ca="1" si="522"/>
        <v>10</v>
      </c>
      <c r="I3032" t="e">
        <f ca="1">INDEX(#REF!,MATCH(бэкэнд2!H3032,#REF!,0))</f>
        <v>#REF!</v>
      </c>
      <c r="J3032">
        <f t="shared" ca="1" si="523"/>
        <v>430</v>
      </c>
      <c r="K3032">
        <f t="shared" ca="1" si="524"/>
        <v>77</v>
      </c>
      <c r="L3032">
        <f t="shared" ca="1" si="524"/>
        <v>97</v>
      </c>
      <c r="M3032">
        <f t="shared" ca="1" si="525"/>
        <v>2019</v>
      </c>
      <c r="N3032">
        <f t="shared" ca="1" si="526"/>
        <v>2</v>
      </c>
      <c r="O3032">
        <f t="shared" ca="1" si="527"/>
        <v>4</v>
      </c>
    </row>
    <row r="3033" spans="2:15">
      <c r="B3033" s="8" t="e">
        <f t="shared" ca="1" si="517"/>
        <v>#REF!</v>
      </c>
      <c r="C3033" s="7">
        <f t="shared" ca="1" si="518"/>
        <v>75</v>
      </c>
      <c r="D3033" s="7">
        <f t="shared" ca="1" si="519"/>
        <v>38</v>
      </c>
      <c r="E3033" s="7">
        <f t="shared" ca="1" si="520"/>
        <v>2694</v>
      </c>
      <c r="F3033" s="9">
        <f t="shared" ca="1" si="521"/>
        <v>2393</v>
      </c>
      <c r="G3033" s="21" t="s">
        <v>36</v>
      </c>
      <c r="H3033">
        <f t="shared" ca="1" si="522"/>
        <v>4</v>
      </c>
      <c r="I3033" t="e">
        <f ca="1">INDEX(#REF!,MATCH(бэкэнд2!H3033,#REF!,0))</f>
        <v>#REF!</v>
      </c>
      <c r="J3033">
        <f t="shared" ca="1" si="523"/>
        <v>347</v>
      </c>
      <c r="K3033">
        <f t="shared" ca="1" si="524"/>
        <v>80</v>
      </c>
      <c r="L3033">
        <f t="shared" ca="1" si="524"/>
        <v>63</v>
      </c>
      <c r="M3033">
        <f t="shared" ca="1" si="525"/>
        <v>2018</v>
      </c>
      <c r="N3033">
        <f t="shared" ca="1" si="526"/>
        <v>10</v>
      </c>
      <c r="O3033">
        <f t="shared" ca="1" si="527"/>
        <v>15</v>
      </c>
    </row>
    <row r="3034" spans="2:15">
      <c r="B3034" s="8" t="e">
        <f t="shared" ca="1" si="517"/>
        <v>#REF!</v>
      </c>
      <c r="C3034" s="7">
        <f t="shared" ca="1" si="518"/>
        <v>227</v>
      </c>
      <c r="D3034" s="7">
        <f t="shared" ca="1" si="519"/>
        <v>57</v>
      </c>
      <c r="E3034" s="7">
        <f t="shared" ca="1" si="520"/>
        <v>1587</v>
      </c>
      <c r="F3034" s="9">
        <f t="shared" ca="1" si="521"/>
        <v>1067</v>
      </c>
      <c r="G3034" s="21" t="s">
        <v>36</v>
      </c>
      <c r="H3034">
        <f t="shared" ca="1" si="522"/>
        <v>3</v>
      </c>
      <c r="I3034" t="e">
        <f ca="1">INDEX(#REF!,MATCH(бэкэнд2!H3034,#REF!,0))</f>
        <v>#REF!</v>
      </c>
      <c r="J3034">
        <f t="shared" ca="1" si="523"/>
        <v>482</v>
      </c>
      <c r="K3034">
        <f t="shared" ca="1" si="524"/>
        <v>12</v>
      </c>
      <c r="L3034">
        <f t="shared" ca="1" si="524"/>
        <v>82</v>
      </c>
      <c r="M3034">
        <f t="shared" ca="1" si="525"/>
        <v>2019</v>
      </c>
      <c r="N3034">
        <f t="shared" ca="1" si="526"/>
        <v>6</v>
      </c>
      <c r="O3034">
        <f t="shared" ca="1" si="527"/>
        <v>3</v>
      </c>
    </row>
    <row r="3035" spans="2:15">
      <c r="B3035" s="8" t="e">
        <f t="shared" ca="1" si="517"/>
        <v>#REF!</v>
      </c>
      <c r="C3035" s="7">
        <f t="shared" ca="1" si="518"/>
        <v>187</v>
      </c>
      <c r="D3035" s="7">
        <f t="shared" ca="1" si="519"/>
        <v>94</v>
      </c>
      <c r="E3035" s="7">
        <f t="shared" ca="1" si="520"/>
        <v>2560</v>
      </c>
      <c r="F3035" s="9">
        <f t="shared" ca="1" si="521"/>
        <v>3553</v>
      </c>
      <c r="G3035" s="21" t="s">
        <v>36</v>
      </c>
      <c r="H3035">
        <f t="shared" ca="1" si="522"/>
        <v>7</v>
      </c>
      <c r="I3035" t="e">
        <f ca="1">INDEX(#REF!,MATCH(бэкэнд2!H3035,#REF!,0))</f>
        <v>#REF!</v>
      </c>
      <c r="J3035">
        <f t="shared" ca="1" si="523"/>
        <v>718</v>
      </c>
      <c r="K3035">
        <f t="shared" ca="1" si="524"/>
        <v>65</v>
      </c>
      <c r="L3035">
        <f t="shared" ca="1" si="524"/>
        <v>63</v>
      </c>
      <c r="M3035">
        <f t="shared" ca="1" si="525"/>
        <v>2019</v>
      </c>
      <c r="N3035">
        <f t="shared" ca="1" si="526"/>
        <v>7</v>
      </c>
      <c r="O3035">
        <f t="shared" ca="1" si="527"/>
        <v>5</v>
      </c>
    </row>
    <row r="3036" spans="2:15">
      <c r="B3036" s="8" t="e">
        <f t="shared" ca="1" si="517"/>
        <v>#REF!</v>
      </c>
      <c r="C3036" s="7">
        <f t="shared" ca="1" si="518"/>
        <v>184</v>
      </c>
      <c r="D3036" s="7">
        <f t="shared" ca="1" si="519"/>
        <v>46</v>
      </c>
      <c r="E3036" s="7">
        <f t="shared" ca="1" si="520"/>
        <v>3437</v>
      </c>
      <c r="F3036" s="9">
        <f t="shared" ca="1" si="521"/>
        <v>2309</v>
      </c>
      <c r="G3036" s="21" t="s">
        <v>36</v>
      </c>
      <c r="H3036">
        <f t="shared" ca="1" si="522"/>
        <v>1</v>
      </c>
      <c r="I3036" t="e">
        <f ca="1">INDEX(#REF!,MATCH(бэкэнд2!H3036,#REF!,0))</f>
        <v>#REF!</v>
      </c>
      <c r="J3036">
        <f t="shared" ca="1" si="523"/>
        <v>870</v>
      </c>
      <c r="K3036">
        <f t="shared" ca="1" si="524"/>
        <v>75</v>
      </c>
      <c r="L3036">
        <f t="shared" ca="1" si="524"/>
        <v>70</v>
      </c>
      <c r="M3036">
        <f t="shared" ca="1" si="525"/>
        <v>2019</v>
      </c>
      <c r="N3036">
        <f t="shared" ca="1" si="526"/>
        <v>7</v>
      </c>
      <c r="O3036">
        <f t="shared" ca="1" si="527"/>
        <v>3</v>
      </c>
    </row>
    <row r="3037" spans="2:15">
      <c r="B3037" s="8" t="e">
        <f t="shared" ca="1" si="517"/>
        <v>#REF!</v>
      </c>
      <c r="C3037" s="7">
        <f t="shared" ca="1" si="518"/>
        <v>53</v>
      </c>
      <c r="D3037" s="7">
        <f t="shared" ca="1" si="519"/>
        <v>18</v>
      </c>
      <c r="E3037" s="7">
        <f t="shared" ca="1" si="520"/>
        <v>1000</v>
      </c>
      <c r="F3037" s="9">
        <f t="shared" ca="1" si="521"/>
        <v>984</v>
      </c>
      <c r="G3037" s="21" t="s">
        <v>36</v>
      </c>
      <c r="H3037">
        <f t="shared" ca="1" si="522"/>
        <v>7</v>
      </c>
      <c r="I3037" t="e">
        <f ca="1">INDEX(#REF!,MATCH(бэкэнд2!H3037,#REF!,0))</f>
        <v>#REF!</v>
      </c>
      <c r="J3037">
        <f t="shared" ca="1" si="523"/>
        <v>322</v>
      </c>
      <c r="K3037">
        <f t="shared" ca="1" si="524"/>
        <v>21</v>
      </c>
      <c r="L3037">
        <f t="shared" ca="1" si="524"/>
        <v>80</v>
      </c>
      <c r="M3037">
        <f t="shared" ca="1" si="525"/>
        <v>2019</v>
      </c>
      <c r="N3037">
        <f t="shared" ca="1" si="526"/>
        <v>4</v>
      </c>
      <c r="O3037">
        <f t="shared" ca="1" si="527"/>
        <v>23</v>
      </c>
    </row>
    <row r="3038" spans="2:15">
      <c r="B3038" s="8" t="e">
        <f t="shared" ca="1" si="517"/>
        <v>#REF!</v>
      </c>
      <c r="C3038" s="7">
        <f t="shared" ca="1" si="518"/>
        <v>199</v>
      </c>
      <c r="D3038" s="7">
        <f t="shared" ca="1" si="519"/>
        <v>50</v>
      </c>
      <c r="E3038" s="7">
        <f t="shared" ca="1" si="520"/>
        <v>1830</v>
      </c>
      <c r="F3038" s="9">
        <f t="shared" ca="1" si="521"/>
        <v>1887</v>
      </c>
      <c r="G3038" s="21" t="s">
        <v>36</v>
      </c>
      <c r="H3038">
        <f t="shared" ca="1" si="522"/>
        <v>11</v>
      </c>
      <c r="I3038" t="e">
        <f ca="1">INDEX(#REF!,MATCH(бэкэнд2!H3038,#REF!,0))</f>
        <v>#REF!</v>
      </c>
      <c r="J3038">
        <f t="shared" ca="1" si="523"/>
        <v>779</v>
      </c>
      <c r="K3038">
        <f t="shared" ca="1" si="524"/>
        <v>79</v>
      </c>
      <c r="L3038">
        <f t="shared" ca="1" si="524"/>
        <v>95</v>
      </c>
      <c r="M3038">
        <f t="shared" ca="1" si="525"/>
        <v>2019</v>
      </c>
      <c r="N3038">
        <f t="shared" ca="1" si="526"/>
        <v>6</v>
      </c>
      <c r="O3038">
        <f t="shared" ca="1" si="527"/>
        <v>18</v>
      </c>
    </row>
    <row r="3039" spans="2:15">
      <c r="B3039" s="8" t="e">
        <f t="shared" ca="1" si="517"/>
        <v>#REF!</v>
      </c>
      <c r="C3039" s="7">
        <f t="shared" ca="1" si="518"/>
        <v>57</v>
      </c>
      <c r="D3039" s="7">
        <f t="shared" ca="1" si="519"/>
        <v>29</v>
      </c>
      <c r="E3039" s="7">
        <f t="shared" ca="1" si="520"/>
        <v>550</v>
      </c>
      <c r="F3039" s="9">
        <f t="shared" ca="1" si="521"/>
        <v>820</v>
      </c>
      <c r="G3039" s="21" t="s">
        <v>36</v>
      </c>
      <c r="H3039">
        <f t="shared" ca="1" si="522"/>
        <v>4</v>
      </c>
      <c r="I3039" t="e">
        <f ca="1">INDEX(#REF!,MATCH(бэкэнд2!H3039,#REF!,0))</f>
        <v>#REF!</v>
      </c>
      <c r="J3039">
        <f t="shared" ca="1" si="523"/>
        <v>126</v>
      </c>
      <c r="K3039">
        <f t="shared" ca="1" si="524"/>
        <v>23</v>
      </c>
      <c r="L3039">
        <f t="shared" ca="1" si="524"/>
        <v>98</v>
      </c>
      <c r="M3039">
        <f t="shared" ca="1" si="525"/>
        <v>2018</v>
      </c>
      <c r="N3039">
        <f t="shared" ca="1" si="526"/>
        <v>8</v>
      </c>
      <c r="O3039">
        <f t="shared" ca="1" si="527"/>
        <v>14</v>
      </c>
    </row>
    <row r="3040" spans="2:15">
      <c r="B3040" s="8" t="e">
        <f t="shared" ca="1" si="517"/>
        <v>#REF!</v>
      </c>
      <c r="C3040" s="7">
        <f t="shared" ca="1" si="518"/>
        <v>49</v>
      </c>
      <c r="D3040" s="7">
        <f t="shared" ca="1" si="519"/>
        <v>17</v>
      </c>
      <c r="E3040" s="7">
        <f t="shared" ca="1" si="520"/>
        <v>2429</v>
      </c>
      <c r="F3040" s="9">
        <f t="shared" ca="1" si="521"/>
        <v>879</v>
      </c>
      <c r="G3040" s="21" t="s">
        <v>36</v>
      </c>
      <c r="H3040">
        <f t="shared" ca="1" si="522"/>
        <v>2</v>
      </c>
      <c r="I3040" t="e">
        <f ca="1">INDEX(#REF!,MATCH(бэкэнд2!H3040,#REF!,0))</f>
        <v>#REF!</v>
      </c>
      <c r="J3040">
        <f t="shared" ca="1" si="523"/>
        <v>943</v>
      </c>
      <c r="K3040">
        <f t="shared" ca="1" si="524"/>
        <v>50</v>
      </c>
      <c r="L3040">
        <f t="shared" ca="1" si="524"/>
        <v>32</v>
      </c>
      <c r="M3040">
        <f t="shared" ca="1" si="525"/>
        <v>2018</v>
      </c>
      <c r="N3040">
        <f t="shared" ca="1" si="526"/>
        <v>11</v>
      </c>
      <c r="O3040">
        <f t="shared" ca="1" si="527"/>
        <v>23</v>
      </c>
    </row>
    <row r="3041" spans="2:15">
      <c r="B3041" s="8" t="e">
        <f t="shared" ca="1" si="517"/>
        <v>#REF!</v>
      </c>
      <c r="C3041" s="7">
        <f t="shared" ca="1" si="518"/>
        <v>207</v>
      </c>
      <c r="D3041" s="7">
        <f t="shared" ca="1" si="519"/>
        <v>104</v>
      </c>
      <c r="E3041" s="7">
        <f t="shared" ca="1" si="520"/>
        <v>2297</v>
      </c>
      <c r="F3041" s="9">
        <f t="shared" ca="1" si="521"/>
        <v>3688</v>
      </c>
      <c r="G3041" s="21" t="s">
        <v>36</v>
      </c>
      <c r="H3041">
        <f t="shared" ca="1" si="522"/>
        <v>1</v>
      </c>
      <c r="I3041" t="e">
        <f ca="1">INDEX(#REF!,MATCH(бэкэнд2!H3041,#REF!,0))</f>
        <v>#REF!</v>
      </c>
      <c r="J3041">
        <f t="shared" ca="1" si="523"/>
        <v>274</v>
      </c>
      <c r="K3041">
        <f t="shared" ca="1" si="524"/>
        <v>77</v>
      </c>
      <c r="L3041">
        <f t="shared" ca="1" si="524"/>
        <v>59</v>
      </c>
      <c r="M3041">
        <f t="shared" ca="1" si="525"/>
        <v>2019</v>
      </c>
      <c r="N3041">
        <f t="shared" ca="1" si="526"/>
        <v>2</v>
      </c>
      <c r="O3041">
        <f t="shared" ca="1" si="527"/>
        <v>20</v>
      </c>
    </row>
    <row r="3042" spans="2:15">
      <c r="B3042" s="8" t="e">
        <f t="shared" ca="1" si="517"/>
        <v>#REF!</v>
      </c>
      <c r="C3042" s="7">
        <f t="shared" ca="1" si="518"/>
        <v>38</v>
      </c>
      <c r="D3042" s="7">
        <f t="shared" ca="1" si="519"/>
        <v>10</v>
      </c>
      <c r="E3042" s="7">
        <f t="shared" ca="1" si="520"/>
        <v>2998</v>
      </c>
      <c r="F3042" s="9">
        <f t="shared" ca="1" si="521"/>
        <v>799</v>
      </c>
      <c r="G3042" s="21" t="s">
        <v>36</v>
      </c>
      <c r="H3042">
        <f t="shared" ca="1" si="522"/>
        <v>5</v>
      </c>
      <c r="I3042" t="e">
        <f ca="1">INDEX(#REF!,MATCH(бэкэнд2!H3042,#REF!,0))</f>
        <v>#REF!</v>
      </c>
      <c r="J3042">
        <f t="shared" ca="1" si="523"/>
        <v>950</v>
      </c>
      <c r="K3042">
        <f t="shared" ca="1" si="524"/>
        <v>21</v>
      </c>
      <c r="L3042">
        <f t="shared" ca="1" si="524"/>
        <v>76</v>
      </c>
      <c r="M3042">
        <f t="shared" ca="1" si="525"/>
        <v>2019</v>
      </c>
      <c r="N3042">
        <f t="shared" ca="1" si="526"/>
        <v>1</v>
      </c>
      <c r="O3042">
        <f t="shared" ca="1" si="527"/>
        <v>9</v>
      </c>
    </row>
    <row r="3043" spans="2:15">
      <c r="B3043" s="8" t="e">
        <f t="shared" ca="1" si="517"/>
        <v>#REF!</v>
      </c>
      <c r="C3043" s="7">
        <f t="shared" ca="1" si="518"/>
        <v>221</v>
      </c>
      <c r="D3043" s="7">
        <f t="shared" ca="1" si="519"/>
        <v>111</v>
      </c>
      <c r="E3043" s="7">
        <f t="shared" ca="1" si="520"/>
        <v>1398</v>
      </c>
      <c r="F3043" s="9">
        <f t="shared" ca="1" si="521"/>
        <v>2066</v>
      </c>
      <c r="G3043" s="21" t="s">
        <v>36</v>
      </c>
      <c r="H3043">
        <f t="shared" ca="1" si="522"/>
        <v>11</v>
      </c>
      <c r="I3043" t="e">
        <f ca="1">INDEX(#REF!,MATCH(бэкэнд2!H3043,#REF!,0))</f>
        <v>#REF!</v>
      </c>
      <c r="J3043">
        <f t="shared" ca="1" si="523"/>
        <v>144</v>
      </c>
      <c r="K3043">
        <f t="shared" ca="1" si="524"/>
        <v>42</v>
      </c>
      <c r="L3043">
        <f t="shared" ca="1" si="524"/>
        <v>56</v>
      </c>
      <c r="M3043">
        <f t="shared" ca="1" si="525"/>
        <v>2018</v>
      </c>
      <c r="N3043">
        <f t="shared" ca="1" si="526"/>
        <v>12</v>
      </c>
      <c r="O3043">
        <f t="shared" ca="1" si="527"/>
        <v>21</v>
      </c>
    </row>
    <row r="3044" spans="2:15">
      <c r="B3044" s="8" t="e">
        <f t="shared" ca="1" si="517"/>
        <v>#REF!</v>
      </c>
      <c r="C3044" s="7">
        <f t="shared" ca="1" si="518"/>
        <v>197</v>
      </c>
      <c r="D3044" s="7">
        <f t="shared" ca="1" si="519"/>
        <v>66</v>
      </c>
      <c r="E3044" s="7">
        <f t="shared" ca="1" si="520"/>
        <v>2836</v>
      </c>
      <c r="F3044" s="9">
        <f t="shared" ca="1" si="521"/>
        <v>2754</v>
      </c>
      <c r="G3044" s="21" t="s">
        <v>36</v>
      </c>
      <c r="H3044">
        <f t="shared" ca="1" si="522"/>
        <v>2</v>
      </c>
      <c r="I3044" t="e">
        <f ca="1">INDEX(#REF!,MATCH(бэкэнд2!H3044,#REF!,0))</f>
        <v>#REF!</v>
      </c>
      <c r="J3044">
        <f t="shared" ca="1" si="523"/>
        <v>482</v>
      </c>
      <c r="K3044">
        <f t="shared" ca="1" si="524"/>
        <v>93</v>
      </c>
      <c r="L3044">
        <f t="shared" ca="1" si="524"/>
        <v>13</v>
      </c>
      <c r="M3044">
        <f t="shared" ca="1" si="525"/>
        <v>2019</v>
      </c>
      <c r="N3044">
        <f t="shared" ca="1" si="526"/>
        <v>5</v>
      </c>
      <c r="O3044">
        <f t="shared" ca="1" si="527"/>
        <v>15</v>
      </c>
    </row>
    <row r="3045" spans="2:15">
      <c r="B3045" s="8" t="e">
        <f t="shared" ca="1" si="517"/>
        <v>#REF!</v>
      </c>
      <c r="C3045" s="7">
        <f t="shared" ca="1" si="518"/>
        <v>214</v>
      </c>
      <c r="D3045" s="7">
        <f t="shared" ca="1" si="519"/>
        <v>72</v>
      </c>
      <c r="E3045" s="7">
        <f t="shared" ca="1" si="520"/>
        <v>3449</v>
      </c>
      <c r="F3045" s="9">
        <f t="shared" ca="1" si="521"/>
        <v>4614</v>
      </c>
      <c r="G3045" s="21" t="s">
        <v>36</v>
      </c>
      <c r="H3045">
        <f t="shared" ca="1" si="522"/>
        <v>8</v>
      </c>
      <c r="I3045" t="e">
        <f ca="1">INDEX(#REF!,MATCH(бэкэнд2!H3045,#REF!,0))</f>
        <v>#REF!</v>
      </c>
      <c r="J3045">
        <f t="shared" ca="1" si="523"/>
        <v>434</v>
      </c>
      <c r="K3045">
        <f t="shared" ca="1" si="524"/>
        <v>44</v>
      </c>
      <c r="L3045">
        <f t="shared" ca="1" si="524"/>
        <v>39</v>
      </c>
      <c r="M3045">
        <f t="shared" ca="1" si="525"/>
        <v>2019</v>
      </c>
      <c r="N3045">
        <f t="shared" ca="1" si="526"/>
        <v>8</v>
      </c>
      <c r="O3045">
        <f t="shared" ca="1" si="527"/>
        <v>10</v>
      </c>
    </row>
    <row r="3046" spans="2:15">
      <c r="B3046" s="8" t="e">
        <f t="shared" ca="1" si="517"/>
        <v>#REF!</v>
      </c>
      <c r="C3046" s="7">
        <f t="shared" ca="1" si="518"/>
        <v>84</v>
      </c>
      <c r="D3046" s="7">
        <f t="shared" ca="1" si="519"/>
        <v>42</v>
      </c>
      <c r="E3046" s="7">
        <f t="shared" ca="1" si="520"/>
        <v>3466</v>
      </c>
      <c r="F3046" s="9">
        <f t="shared" ca="1" si="521"/>
        <v>2690</v>
      </c>
      <c r="G3046" s="21" t="s">
        <v>36</v>
      </c>
      <c r="H3046">
        <f t="shared" ca="1" si="522"/>
        <v>3</v>
      </c>
      <c r="I3046" t="e">
        <f ca="1">INDEX(#REF!,MATCH(бэкэнд2!H3046,#REF!,0))</f>
        <v>#REF!</v>
      </c>
      <c r="J3046">
        <f t="shared" ca="1" si="523"/>
        <v>853</v>
      </c>
      <c r="K3046">
        <f t="shared" ca="1" si="524"/>
        <v>17</v>
      </c>
      <c r="L3046">
        <f t="shared" ca="1" si="524"/>
        <v>80</v>
      </c>
      <c r="M3046">
        <f t="shared" ca="1" si="525"/>
        <v>2019</v>
      </c>
      <c r="N3046">
        <f t="shared" ca="1" si="526"/>
        <v>7</v>
      </c>
      <c r="O3046">
        <f t="shared" ca="1" si="527"/>
        <v>7</v>
      </c>
    </row>
    <row r="3047" spans="2:15">
      <c r="B3047" s="8" t="e">
        <f t="shared" ca="1" si="517"/>
        <v>#REF!</v>
      </c>
      <c r="C3047" s="7">
        <f t="shared" ca="1" si="518"/>
        <v>122</v>
      </c>
      <c r="D3047" s="7">
        <f t="shared" ca="1" si="519"/>
        <v>41</v>
      </c>
      <c r="E3047" s="7">
        <f t="shared" ca="1" si="520"/>
        <v>2122</v>
      </c>
      <c r="F3047" s="9">
        <f t="shared" ca="1" si="521"/>
        <v>1528</v>
      </c>
      <c r="G3047" s="21" t="s">
        <v>36</v>
      </c>
      <c r="H3047">
        <f t="shared" ca="1" si="522"/>
        <v>5</v>
      </c>
      <c r="I3047" t="e">
        <f ca="1">INDEX(#REF!,MATCH(бэкэнд2!H3047,#REF!,0))</f>
        <v>#REF!</v>
      </c>
      <c r="J3047">
        <f t="shared" ca="1" si="523"/>
        <v>880</v>
      </c>
      <c r="K3047">
        <f t="shared" ca="1" si="524"/>
        <v>97</v>
      </c>
      <c r="L3047">
        <f t="shared" ca="1" si="524"/>
        <v>77</v>
      </c>
      <c r="M3047">
        <f t="shared" ca="1" si="525"/>
        <v>2018</v>
      </c>
      <c r="N3047">
        <f t="shared" ca="1" si="526"/>
        <v>7</v>
      </c>
      <c r="O3047">
        <f t="shared" ca="1" si="527"/>
        <v>4</v>
      </c>
    </row>
    <row r="3048" spans="2:15">
      <c r="B3048" s="8" t="e">
        <f t="shared" ca="1" si="517"/>
        <v>#REF!</v>
      </c>
      <c r="C3048" s="7">
        <f t="shared" ca="1" si="518"/>
        <v>65</v>
      </c>
      <c r="D3048" s="7">
        <f t="shared" ca="1" si="519"/>
        <v>17</v>
      </c>
      <c r="E3048" s="7">
        <f t="shared" ca="1" si="520"/>
        <v>1472</v>
      </c>
      <c r="F3048" s="9">
        <f t="shared" ca="1" si="521"/>
        <v>598</v>
      </c>
      <c r="G3048" s="21" t="s">
        <v>36</v>
      </c>
      <c r="H3048">
        <f t="shared" ca="1" si="522"/>
        <v>6</v>
      </c>
      <c r="I3048" t="e">
        <f ca="1">INDEX(#REF!,MATCH(бэкэнд2!H3048,#REF!,0))</f>
        <v>#REF!</v>
      </c>
      <c r="J3048">
        <f t="shared" ca="1" si="523"/>
        <v>143</v>
      </c>
      <c r="K3048">
        <f t="shared" ca="1" si="524"/>
        <v>83</v>
      </c>
      <c r="L3048">
        <f t="shared" ca="1" si="524"/>
        <v>76</v>
      </c>
      <c r="M3048">
        <f t="shared" ca="1" si="525"/>
        <v>2019</v>
      </c>
      <c r="N3048">
        <f t="shared" ca="1" si="526"/>
        <v>6</v>
      </c>
      <c r="O3048">
        <f t="shared" ca="1" si="527"/>
        <v>12</v>
      </c>
    </row>
    <row r="3049" spans="2:15">
      <c r="B3049" s="8" t="e">
        <f t="shared" ca="1" si="517"/>
        <v>#REF!</v>
      </c>
      <c r="C3049" s="7">
        <f t="shared" ca="1" si="518"/>
        <v>65</v>
      </c>
      <c r="D3049" s="7">
        <f t="shared" ca="1" si="519"/>
        <v>17</v>
      </c>
      <c r="E3049" s="7">
        <f t="shared" ca="1" si="520"/>
        <v>2945</v>
      </c>
      <c r="F3049" s="9">
        <f t="shared" ca="1" si="521"/>
        <v>1831</v>
      </c>
      <c r="G3049" s="21" t="s">
        <v>36</v>
      </c>
      <c r="H3049">
        <f t="shared" ca="1" si="522"/>
        <v>12</v>
      </c>
      <c r="I3049" t="e">
        <f ca="1">INDEX(#REF!,MATCH(бэкэнд2!H3049,#REF!,0))</f>
        <v>#REF!</v>
      </c>
      <c r="J3049">
        <f t="shared" ca="1" si="523"/>
        <v>158</v>
      </c>
      <c r="K3049">
        <f t="shared" ca="1" si="524"/>
        <v>57</v>
      </c>
      <c r="L3049">
        <f t="shared" ca="1" si="524"/>
        <v>86</v>
      </c>
      <c r="M3049">
        <f t="shared" ca="1" si="525"/>
        <v>2019</v>
      </c>
      <c r="N3049">
        <f t="shared" ca="1" si="526"/>
        <v>5</v>
      </c>
      <c r="O3049">
        <f t="shared" ca="1" si="527"/>
        <v>8</v>
      </c>
    </row>
    <row r="3050" spans="2:15">
      <c r="B3050" s="8" t="e">
        <f t="shared" ca="1" si="517"/>
        <v>#REF!</v>
      </c>
      <c r="C3050" s="7">
        <f t="shared" ca="1" si="518"/>
        <v>234</v>
      </c>
      <c r="D3050" s="7">
        <f t="shared" ca="1" si="519"/>
        <v>117</v>
      </c>
      <c r="E3050" s="7">
        <f t="shared" ca="1" si="520"/>
        <v>405</v>
      </c>
      <c r="F3050" s="9">
        <f t="shared" ca="1" si="521"/>
        <v>745</v>
      </c>
      <c r="G3050" s="21" t="s">
        <v>36</v>
      </c>
      <c r="H3050">
        <f t="shared" ca="1" si="522"/>
        <v>3</v>
      </c>
      <c r="I3050" t="e">
        <f ca="1">INDEX(#REF!,MATCH(бэкэнд2!H3050,#REF!,0))</f>
        <v>#REF!</v>
      </c>
      <c r="J3050">
        <f t="shared" ca="1" si="523"/>
        <v>596</v>
      </c>
      <c r="K3050">
        <f t="shared" ca="1" si="524"/>
        <v>83</v>
      </c>
      <c r="L3050">
        <f t="shared" ca="1" si="524"/>
        <v>92</v>
      </c>
      <c r="M3050">
        <f t="shared" ca="1" si="525"/>
        <v>2019</v>
      </c>
      <c r="N3050">
        <f t="shared" ca="1" si="526"/>
        <v>8</v>
      </c>
      <c r="O3050">
        <f t="shared" ca="1" si="527"/>
        <v>5</v>
      </c>
    </row>
    <row r="3051" spans="2:15">
      <c r="B3051" s="8" t="e">
        <f t="shared" ca="1" si="517"/>
        <v>#REF!</v>
      </c>
      <c r="C3051" s="7">
        <f t="shared" ca="1" si="518"/>
        <v>162</v>
      </c>
      <c r="D3051" s="7">
        <f t="shared" ca="1" si="519"/>
        <v>54</v>
      </c>
      <c r="E3051" s="7">
        <f t="shared" ca="1" si="520"/>
        <v>3430</v>
      </c>
      <c r="F3051" s="9">
        <f t="shared" ca="1" si="521"/>
        <v>2030</v>
      </c>
      <c r="G3051" s="21" t="s">
        <v>36</v>
      </c>
      <c r="H3051">
        <f t="shared" ca="1" si="522"/>
        <v>11</v>
      </c>
      <c r="I3051" t="e">
        <f ca="1">INDEX(#REF!,MATCH(бэкэнд2!H3051,#REF!,0))</f>
        <v>#REF!</v>
      </c>
      <c r="J3051">
        <f t="shared" ca="1" si="523"/>
        <v>803</v>
      </c>
      <c r="K3051">
        <f t="shared" ca="1" si="524"/>
        <v>10</v>
      </c>
      <c r="L3051">
        <f t="shared" ca="1" si="524"/>
        <v>16</v>
      </c>
      <c r="M3051">
        <f t="shared" ca="1" si="525"/>
        <v>2019</v>
      </c>
      <c r="N3051">
        <f t="shared" ca="1" si="526"/>
        <v>9</v>
      </c>
      <c r="O3051">
        <f t="shared" ca="1" si="527"/>
        <v>17</v>
      </c>
    </row>
    <row r="3052" spans="2:15">
      <c r="B3052" s="8" t="e">
        <f t="shared" ca="1" si="517"/>
        <v>#REF!</v>
      </c>
      <c r="C3052" s="7">
        <f t="shared" ca="1" si="518"/>
        <v>140</v>
      </c>
      <c r="D3052" s="7">
        <f t="shared" ca="1" si="519"/>
        <v>70</v>
      </c>
      <c r="E3052" s="7">
        <f t="shared" ca="1" si="520"/>
        <v>1592</v>
      </c>
      <c r="F3052" s="9">
        <f t="shared" ca="1" si="521"/>
        <v>2209</v>
      </c>
      <c r="G3052" s="21" t="s">
        <v>36</v>
      </c>
      <c r="H3052">
        <f t="shared" ca="1" si="522"/>
        <v>4</v>
      </c>
      <c r="I3052" t="e">
        <f ca="1">INDEX(#REF!,MATCH(бэкэнд2!H3052,#REF!,0))</f>
        <v>#REF!</v>
      </c>
      <c r="J3052">
        <f t="shared" ca="1" si="523"/>
        <v>693</v>
      </c>
      <c r="K3052">
        <f t="shared" ca="1" si="524"/>
        <v>54</v>
      </c>
      <c r="L3052">
        <f t="shared" ca="1" si="524"/>
        <v>61</v>
      </c>
      <c r="M3052">
        <f t="shared" ca="1" si="525"/>
        <v>2019</v>
      </c>
      <c r="N3052">
        <f t="shared" ca="1" si="526"/>
        <v>8</v>
      </c>
      <c r="O3052">
        <f t="shared" ca="1" si="527"/>
        <v>26</v>
      </c>
    </row>
    <row r="3053" spans="2:15">
      <c r="B3053" s="8" t="e">
        <f t="shared" ca="1" si="517"/>
        <v>#REF!</v>
      </c>
      <c r="C3053" s="7">
        <f t="shared" ca="1" si="518"/>
        <v>219</v>
      </c>
      <c r="D3053" s="7">
        <f t="shared" ca="1" si="519"/>
        <v>73</v>
      </c>
      <c r="E3053" s="7">
        <f t="shared" ca="1" si="520"/>
        <v>2830</v>
      </c>
      <c r="F3053" s="9">
        <f t="shared" ca="1" si="521"/>
        <v>4059</v>
      </c>
      <c r="G3053" s="21" t="s">
        <v>36</v>
      </c>
      <c r="H3053">
        <f t="shared" ca="1" si="522"/>
        <v>7</v>
      </c>
      <c r="I3053" t="e">
        <f ca="1">INDEX(#REF!,MATCH(бэкэнд2!H3053,#REF!,0))</f>
        <v>#REF!</v>
      </c>
      <c r="J3053">
        <f t="shared" ca="1" si="523"/>
        <v>337</v>
      </c>
      <c r="K3053">
        <f t="shared" ca="1" si="524"/>
        <v>31</v>
      </c>
      <c r="L3053">
        <f t="shared" ca="1" si="524"/>
        <v>95</v>
      </c>
      <c r="M3053">
        <f t="shared" ca="1" si="525"/>
        <v>2019</v>
      </c>
      <c r="N3053">
        <f t="shared" ca="1" si="526"/>
        <v>6</v>
      </c>
      <c r="O3053">
        <f t="shared" ca="1" si="527"/>
        <v>25</v>
      </c>
    </row>
    <row r="3054" spans="2:15">
      <c r="B3054" s="8" t="e">
        <f t="shared" ca="1" si="517"/>
        <v>#REF!</v>
      </c>
      <c r="C3054" s="7">
        <f t="shared" ca="1" si="518"/>
        <v>87</v>
      </c>
      <c r="D3054" s="7">
        <f t="shared" ca="1" si="519"/>
        <v>44</v>
      </c>
      <c r="E3054" s="7">
        <f t="shared" ca="1" si="520"/>
        <v>1623</v>
      </c>
      <c r="F3054" s="9">
        <f t="shared" ca="1" si="521"/>
        <v>1203</v>
      </c>
      <c r="G3054" s="21" t="s">
        <v>36</v>
      </c>
      <c r="H3054">
        <f t="shared" ca="1" si="522"/>
        <v>9</v>
      </c>
      <c r="I3054" t="e">
        <f ca="1">INDEX(#REF!,MATCH(бэкэнд2!H3054,#REF!,0))</f>
        <v>#REF!</v>
      </c>
      <c r="J3054">
        <f t="shared" ca="1" si="523"/>
        <v>630</v>
      </c>
      <c r="K3054">
        <f t="shared" ca="1" si="524"/>
        <v>98</v>
      </c>
      <c r="L3054">
        <f t="shared" ca="1" si="524"/>
        <v>78</v>
      </c>
      <c r="M3054">
        <f t="shared" ca="1" si="525"/>
        <v>2019</v>
      </c>
      <c r="N3054">
        <f t="shared" ca="1" si="526"/>
        <v>8</v>
      </c>
      <c r="O3054">
        <f t="shared" ca="1" si="527"/>
        <v>1</v>
      </c>
    </row>
    <row r="3055" spans="2:15">
      <c r="B3055" s="8" t="e">
        <f t="shared" ca="1" si="517"/>
        <v>#REF!</v>
      </c>
      <c r="C3055" s="7">
        <f t="shared" ca="1" si="518"/>
        <v>210</v>
      </c>
      <c r="D3055" s="7">
        <f t="shared" ca="1" si="519"/>
        <v>70</v>
      </c>
      <c r="E3055" s="7">
        <f t="shared" ca="1" si="520"/>
        <v>1419</v>
      </c>
      <c r="F3055" s="9">
        <f t="shared" ca="1" si="521"/>
        <v>1052</v>
      </c>
      <c r="G3055" s="21" t="s">
        <v>36</v>
      </c>
      <c r="H3055">
        <f t="shared" ca="1" si="522"/>
        <v>11</v>
      </c>
      <c r="I3055" t="e">
        <f ca="1">INDEX(#REF!,MATCH(бэкэнд2!H3055,#REF!,0))</f>
        <v>#REF!</v>
      </c>
      <c r="J3055">
        <f t="shared" ca="1" si="523"/>
        <v>371</v>
      </c>
      <c r="K3055">
        <f t="shared" ca="1" si="524"/>
        <v>96</v>
      </c>
      <c r="L3055">
        <f t="shared" ca="1" si="524"/>
        <v>40</v>
      </c>
      <c r="M3055">
        <f t="shared" ca="1" si="525"/>
        <v>2018</v>
      </c>
      <c r="N3055">
        <f t="shared" ca="1" si="526"/>
        <v>7</v>
      </c>
      <c r="O3055">
        <f t="shared" ca="1" si="527"/>
        <v>14</v>
      </c>
    </row>
    <row r="3056" spans="2:15">
      <c r="B3056" s="8" t="e">
        <f t="shared" ca="1" si="517"/>
        <v>#REF!</v>
      </c>
      <c r="C3056" s="7">
        <f t="shared" ca="1" si="518"/>
        <v>150</v>
      </c>
      <c r="D3056" s="7">
        <f t="shared" ca="1" si="519"/>
        <v>75</v>
      </c>
      <c r="E3056" s="7">
        <f t="shared" ca="1" si="520"/>
        <v>879</v>
      </c>
      <c r="F3056" s="9">
        <f t="shared" ca="1" si="521"/>
        <v>1510</v>
      </c>
      <c r="G3056" s="21" t="s">
        <v>36</v>
      </c>
      <c r="H3056">
        <f t="shared" ca="1" si="522"/>
        <v>1</v>
      </c>
      <c r="I3056" t="e">
        <f ca="1">INDEX(#REF!,MATCH(бэкэнд2!H3056,#REF!,0))</f>
        <v>#REF!</v>
      </c>
      <c r="J3056">
        <f t="shared" ca="1" si="523"/>
        <v>388</v>
      </c>
      <c r="K3056">
        <f t="shared" ca="1" si="524"/>
        <v>51</v>
      </c>
      <c r="L3056">
        <f t="shared" ca="1" si="524"/>
        <v>66</v>
      </c>
      <c r="M3056">
        <f t="shared" ca="1" si="525"/>
        <v>2019</v>
      </c>
      <c r="N3056">
        <f t="shared" ca="1" si="526"/>
        <v>8</v>
      </c>
      <c r="O3056">
        <f t="shared" ca="1" si="527"/>
        <v>15</v>
      </c>
    </row>
    <row r="3057" spans="2:15">
      <c r="B3057" s="8" t="e">
        <f t="shared" ca="1" si="517"/>
        <v>#REF!</v>
      </c>
      <c r="C3057" s="7">
        <f t="shared" ca="1" si="518"/>
        <v>211</v>
      </c>
      <c r="D3057" s="7">
        <f t="shared" ca="1" si="519"/>
        <v>71</v>
      </c>
      <c r="E3057" s="7">
        <f t="shared" ca="1" si="520"/>
        <v>710</v>
      </c>
      <c r="F3057" s="9">
        <f t="shared" ca="1" si="521"/>
        <v>1887</v>
      </c>
      <c r="G3057" s="21" t="s">
        <v>36</v>
      </c>
      <c r="H3057">
        <f t="shared" ca="1" si="522"/>
        <v>4</v>
      </c>
      <c r="I3057" t="e">
        <f ca="1">INDEX(#REF!,MATCH(бэкэнд2!H3057,#REF!,0))</f>
        <v>#REF!</v>
      </c>
      <c r="J3057">
        <f t="shared" ca="1" si="523"/>
        <v>447</v>
      </c>
      <c r="K3057">
        <f t="shared" ca="1" si="524"/>
        <v>87</v>
      </c>
      <c r="L3057">
        <f t="shared" ca="1" si="524"/>
        <v>61</v>
      </c>
      <c r="M3057">
        <f t="shared" ca="1" si="525"/>
        <v>2019</v>
      </c>
      <c r="N3057">
        <f t="shared" ca="1" si="526"/>
        <v>7</v>
      </c>
      <c r="O3057">
        <f t="shared" ca="1" si="527"/>
        <v>3</v>
      </c>
    </row>
    <row r="3058" spans="2:15">
      <c r="B3058" s="8" t="e">
        <f t="shared" ca="1" si="517"/>
        <v>#REF!</v>
      </c>
      <c r="C3058" s="7">
        <f t="shared" ca="1" si="518"/>
        <v>49</v>
      </c>
      <c r="D3058" s="7">
        <f t="shared" ca="1" si="519"/>
        <v>25</v>
      </c>
      <c r="E3058" s="7">
        <f t="shared" ca="1" si="520"/>
        <v>2272</v>
      </c>
      <c r="F3058" s="9">
        <f t="shared" ca="1" si="521"/>
        <v>1509</v>
      </c>
      <c r="G3058" s="21" t="s">
        <v>36</v>
      </c>
      <c r="H3058">
        <f t="shared" ca="1" si="522"/>
        <v>12</v>
      </c>
      <c r="I3058" t="e">
        <f ca="1">INDEX(#REF!,MATCH(бэкэнд2!H3058,#REF!,0))</f>
        <v>#REF!</v>
      </c>
      <c r="J3058">
        <f t="shared" ca="1" si="523"/>
        <v>505</v>
      </c>
      <c r="K3058">
        <f t="shared" ca="1" si="524"/>
        <v>30</v>
      </c>
      <c r="L3058">
        <f t="shared" ca="1" si="524"/>
        <v>36</v>
      </c>
      <c r="M3058">
        <f t="shared" ca="1" si="525"/>
        <v>2019</v>
      </c>
      <c r="N3058">
        <f t="shared" ca="1" si="526"/>
        <v>2</v>
      </c>
      <c r="O3058">
        <f t="shared" ca="1" si="527"/>
        <v>18</v>
      </c>
    </row>
    <row r="3059" spans="2:15">
      <c r="B3059" s="8" t="e">
        <f t="shared" ca="1" si="517"/>
        <v>#REF!</v>
      </c>
      <c r="C3059" s="7">
        <f t="shared" ca="1" si="518"/>
        <v>83</v>
      </c>
      <c r="D3059" s="7">
        <f t="shared" ca="1" si="519"/>
        <v>28</v>
      </c>
      <c r="E3059" s="7">
        <f t="shared" ca="1" si="520"/>
        <v>3400</v>
      </c>
      <c r="F3059" s="9">
        <f t="shared" ca="1" si="521"/>
        <v>1637</v>
      </c>
      <c r="G3059" s="21" t="s">
        <v>36</v>
      </c>
      <c r="H3059">
        <f t="shared" ca="1" si="522"/>
        <v>3</v>
      </c>
      <c r="I3059" t="e">
        <f ca="1">INDEX(#REF!,MATCH(бэкэнд2!H3059,#REF!,0))</f>
        <v>#REF!</v>
      </c>
      <c r="J3059">
        <f t="shared" ca="1" si="523"/>
        <v>666</v>
      </c>
      <c r="K3059">
        <f t="shared" ca="1" si="524"/>
        <v>97</v>
      </c>
      <c r="L3059">
        <f t="shared" ca="1" si="524"/>
        <v>47</v>
      </c>
      <c r="M3059">
        <f t="shared" ca="1" si="525"/>
        <v>2019</v>
      </c>
      <c r="N3059">
        <f t="shared" ca="1" si="526"/>
        <v>3</v>
      </c>
      <c r="O3059">
        <f t="shared" ca="1" si="527"/>
        <v>24</v>
      </c>
    </row>
    <row r="3060" spans="2:15">
      <c r="B3060" s="8" t="e">
        <f t="shared" ca="1" si="517"/>
        <v>#REF!</v>
      </c>
      <c r="C3060" s="7">
        <f t="shared" ca="1" si="518"/>
        <v>226</v>
      </c>
      <c r="D3060" s="7">
        <f t="shared" ca="1" si="519"/>
        <v>113</v>
      </c>
      <c r="E3060" s="7">
        <f t="shared" ca="1" si="520"/>
        <v>3376</v>
      </c>
      <c r="F3060" s="9">
        <f t="shared" ca="1" si="521"/>
        <v>4143</v>
      </c>
      <c r="G3060" s="21" t="s">
        <v>36</v>
      </c>
      <c r="H3060">
        <f t="shared" ca="1" si="522"/>
        <v>7</v>
      </c>
      <c r="I3060" t="e">
        <f ca="1">INDEX(#REF!,MATCH(бэкэнд2!H3060,#REF!,0))</f>
        <v>#REF!</v>
      </c>
      <c r="J3060">
        <f t="shared" ca="1" si="523"/>
        <v>210</v>
      </c>
      <c r="K3060">
        <f t="shared" ca="1" si="524"/>
        <v>57</v>
      </c>
      <c r="L3060">
        <f t="shared" ca="1" si="524"/>
        <v>86</v>
      </c>
      <c r="M3060">
        <f t="shared" ca="1" si="525"/>
        <v>2019</v>
      </c>
      <c r="N3060">
        <f t="shared" ca="1" si="526"/>
        <v>9</v>
      </c>
      <c r="O3060">
        <f t="shared" ca="1" si="527"/>
        <v>9</v>
      </c>
    </row>
    <row r="3061" spans="2:15">
      <c r="B3061" s="8" t="e">
        <f t="shared" ca="1" si="517"/>
        <v>#REF!</v>
      </c>
      <c r="C3061" s="7">
        <f t="shared" ca="1" si="518"/>
        <v>151</v>
      </c>
      <c r="D3061" s="7">
        <f t="shared" ca="1" si="519"/>
        <v>51</v>
      </c>
      <c r="E3061" s="7">
        <f t="shared" ca="1" si="520"/>
        <v>1435</v>
      </c>
      <c r="F3061" s="9">
        <f t="shared" ca="1" si="521"/>
        <v>1343</v>
      </c>
      <c r="G3061" s="21" t="s">
        <v>36</v>
      </c>
      <c r="H3061">
        <f t="shared" ca="1" si="522"/>
        <v>11</v>
      </c>
      <c r="I3061" t="e">
        <f ca="1">INDEX(#REF!,MATCH(бэкэнд2!H3061,#REF!,0))</f>
        <v>#REF!</v>
      </c>
      <c r="J3061">
        <f t="shared" ca="1" si="523"/>
        <v>947</v>
      </c>
      <c r="K3061">
        <f t="shared" ca="1" si="524"/>
        <v>80</v>
      </c>
      <c r="L3061">
        <f t="shared" ca="1" si="524"/>
        <v>71</v>
      </c>
      <c r="M3061">
        <f t="shared" ca="1" si="525"/>
        <v>2019</v>
      </c>
      <c r="N3061">
        <f t="shared" ca="1" si="526"/>
        <v>5</v>
      </c>
      <c r="O3061">
        <f t="shared" ca="1" si="527"/>
        <v>25</v>
      </c>
    </row>
    <row r="3062" spans="2:15">
      <c r="B3062" s="8" t="e">
        <f t="shared" ca="1" si="517"/>
        <v>#REF!</v>
      </c>
      <c r="C3062" s="7">
        <f t="shared" ca="1" si="518"/>
        <v>86</v>
      </c>
      <c r="D3062" s="7">
        <f t="shared" ca="1" si="519"/>
        <v>22</v>
      </c>
      <c r="E3062" s="7">
        <f t="shared" ca="1" si="520"/>
        <v>1322</v>
      </c>
      <c r="F3062" s="9">
        <f t="shared" ca="1" si="521"/>
        <v>574</v>
      </c>
      <c r="G3062" s="21" t="s">
        <v>36</v>
      </c>
      <c r="H3062">
        <f t="shared" ca="1" si="522"/>
        <v>10</v>
      </c>
      <c r="I3062" t="e">
        <f ca="1">INDEX(#REF!,MATCH(бэкэнд2!H3062,#REF!,0))</f>
        <v>#REF!</v>
      </c>
      <c r="J3062">
        <f t="shared" ca="1" si="523"/>
        <v>370</v>
      </c>
      <c r="K3062">
        <f t="shared" ca="1" si="524"/>
        <v>68</v>
      </c>
      <c r="L3062">
        <f t="shared" ca="1" si="524"/>
        <v>15</v>
      </c>
      <c r="M3062">
        <f t="shared" ca="1" si="525"/>
        <v>2019</v>
      </c>
      <c r="N3062">
        <f t="shared" ca="1" si="526"/>
        <v>1</v>
      </c>
      <c r="O3062">
        <f t="shared" ca="1" si="527"/>
        <v>20</v>
      </c>
    </row>
    <row r="3063" spans="2:15">
      <c r="B3063" s="8" t="e">
        <f t="shared" ca="1" si="517"/>
        <v>#REF!</v>
      </c>
      <c r="C3063" s="7">
        <f t="shared" ca="1" si="518"/>
        <v>55</v>
      </c>
      <c r="D3063" s="7">
        <f t="shared" ca="1" si="519"/>
        <v>19</v>
      </c>
      <c r="E3063" s="7">
        <f t="shared" ca="1" si="520"/>
        <v>1084</v>
      </c>
      <c r="F3063" s="9">
        <f t="shared" ca="1" si="521"/>
        <v>917</v>
      </c>
      <c r="G3063" s="21" t="s">
        <v>36</v>
      </c>
      <c r="H3063">
        <f t="shared" ca="1" si="522"/>
        <v>1</v>
      </c>
      <c r="I3063" t="e">
        <f ca="1">INDEX(#REF!,MATCH(бэкэнд2!H3063,#REF!,0))</f>
        <v>#REF!</v>
      </c>
      <c r="J3063">
        <f t="shared" ca="1" si="523"/>
        <v>630</v>
      </c>
      <c r="K3063">
        <f t="shared" ca="1" si="524"/>
        <v>83</v>
      </c>
      <c r="L3063">
        <f t="shared" ca="1" si="524"/>
        <v>91</v>
      </c>
      <c r="M3063">
        <f t="shared" ca="1" si="525"/>
        <v>2019</v>
      </c>
      <c r="N3063">
        <f t="shared" ca="1" si="526"/>
        <v>6</v>
      </c>
      <c r="O3063">
        <f t="shared" ca="1" si="527"/>
        <v>25</v>
      </c>
    </row>
    <row r="3064" spans="2:15">
      <c r="B3064" s="8" t="e">
        <f t="shared" ca="1" si="517"/>
        <v>#REF!</v>
      </c>
      <c r="C3064" s="7">
        <f t="shared" ca="1" si="518"/>
        <v>134</v>
      </c>
      <c r="D3064" s="7">
        <f t="shared" ca="1" si="519"/>
        <v>45</v>
      </c>
      <c r="E3064" s="7">
        <f t="shared" ca="1" si="520"/>
        <v>1042</v>
      </c>
      <c r="F3064" s="9">
        <f t="shared" ca="1" si="521"/>
        <v>553</v>
      </c>
      <c r="G3064" s="21" t="s">
        <v>36</v>
      </c>
      <c r="H3064">
        <f t="shared" ca="1" si="522"/>
        <v>1</v>
      </c>
      <c r="I3064" t="e">
        <f ca="1">INDEX(#REF!,MATCH(бэкэнд2!H3064,#REF!,0))</f>
        <v>#REF!</v>
      </c>
      <c r="J3064">
        <f t="shared" ca="1" si="523"/>
        <v>684</v>
      </c>
      <c r="K3064">
        <f t="shared" ca="1" si="524"/>
        <v>16</v>
      </c>
      <c r="L3064">
        <f t="shared" ca="1" si="524"/>
        <v>51</v>
      </c>
      <c r="M3064">
        <f t="shared" ca="1" si="525"/>
        <v>2018</v>
      </c>
      <c r="N3064">
        <f t="shared" ca="1" si="526"/>
        <v>6</v>
      </c>
      <c r="O3064">
        <f t="shared" ca="1" si="527"/>
        <v>1</v>
      </c>
    </row>
    <row r="3065" spans="2:15">
      <c r="B3065" s="8" t="e">
        <f t="shared" ca="1" si="517"/>
        <v>#REF!</v>
      </c>
      <c r="C3065" s="7">
        <f t="shared" ca="1" si="518"/>
        <v>121</v>
      </c>
      <c r="D3065" s="7">
        <f t="shared" ca="1" si="519"/>
        <v>31</v>
      </c>
      <c r="E3065" s="7">
        <f t="shared" ca="1" si="520"/>
        <v>1306</v>
      </c>
      <c r="F3065" s="9">
        <f t="shared" ca="1" si="521"/>
        <v>840</v>
      </c>
      <c r="G3065" s="21" t="s">
        <v>36</v>
      </c>
      <c r="H3065">
        <f t="shared" ca="1" si="522"/>
        <v>12</v>
      </c>
      <c r="I3065" t="e">
        <f ca="1">INDEX(#REF!,MATCH(бэкэнд2!H3065,#REF!,0))</f>
        <v>#REF!</v>
      </c>
      <c r="J3065">
        <f t="shared" ca="1" si="523"/>
        <v>543</v>
      </c>
      <c r="K3065">
        <f t="shared" ca="1" si="524"/>
        <v>85</v>
      </c>
      <c r="L3065">
        <f t="shared" ca="1" si="524"/>
        <v>52</v>
      </c>
      <c r="M3065">
        <f t="shared" ca="1" si="525"/>
        <v>2018</v>
      </c>
      <c r="N3065">
        <f t="shared" ca="1" si="526"/>
        <v>1</v>
      </c>
      <c r="O3065">
        <f t="shared" ca="1" si="527"/>
        <v>1</v>
      </c>
    </row>
    <row r="3066" spans="2:15">
      <c r="B3066" s="8" t="e">
        <f t="shared" ca="1" si="517"/>
        <v>#REF!</v>
      </c>
      <c r="C3066" s="7">
        <f t="shared" ca="1" si="518"/>
        <v>30</v>
      </c>
      <c r="D3066" s="7">
        <f t="shared" ca="1" si="519"/>
        <v>15</v>
      </c>
      <c r="E3066" s="7">
        <f t="shared" ca="1" si="520"/>
        <v>3189</v>
      </c>
      <c r="F3066" s="9">
        <f t="shared" ca="1" si="521"/>
        <v>664</v>
      </c>
      <c r="G3066" s="21" t="s">
        <v>36</v>
      </c>
      <c r="H3066">
        <f t="shared" ca="1" si="522"/>
        <v>12</v>
      </c>
      <c r="I3066" t="e">
        <f ca="1">INDEX(#REF!,MATCH(бэкэнд2!H3066,#REF!,0))</f>
        <v>#REF!</v>
      </c>
      <c r="J3066">
        <f t="shared" ca="1" si="523"/>
        <v>347</v>
      </c>
      <c r="K3066">
        <f t="shared" ca="1" si="524"/>
        <v>45</v>
      </c>
      <c r="L3066">
        <f t="shared" ca="1" si="524"/>
        <v>23</v>
      </c>
      <c r="M3066">
        <f t="shared" ca="1" si="525"/>
        <v>2019</v>
      </c>
      <c r="N3066">
        <f t="shared" ca="1" si="526"/>
        <v>9</v>
      </c>
      <c r="O3066">
        <f t="shared" ca="1" si="527"/>
        <v>9</v>
      </c>
    </row>
    <row r="3067" spans="2:15">
      <c r="B3067" s="8" t="e">
        <f t="shared" ca="1" si="517"/>
        <v>#REF!</v>
      </c>
      <c r="C3067" s="7">
        <f t="shared" ca="1" si="518"/>
        <v>123</v>
      </c>
      <c r="D3067" s="7">
        <f t="shared" ca="1" si="519"/>
        <v>31</v>
      </c>
      <c r="E3067" s="7">
        <f t="shared" ca="1" si="520"/>
        <v>1190</v>
      </c>
      <c r="F3067" s="9">
        <f t="shared" ca="1" si="521"/>
        <v>546</v>
      </c>
      <c r="G3067" s="21" t="s">
        <v>36</v>
      </c>
      <c r="H3067">
        <f t="shared" ca="1" si="522"/>
        <v>8</v>
      </c>
      <c r="I3067" t="e">
        <f ca="1">INDEX(#REF!,MATCH(бэкэнд2!H3067,#REF!,0))</f>
        <v>#REF!</v>
      </c>
      <c r="J3067">
        <f t="shared" ca="1" si="523"/>
        <v>937</v>
      </c>
      <c r="K3067">
        <f t="shared" ca="1" si="524"/>
        <v>50</v>
      </c>
      <c r="L3067">
        <f t="shared" ca="1" si="524"/>
        <v>54</v>
      </c>
      <c r="M3067">
        <f t="shared" ca="1" si="525"/>
        <v>2018</v>
      </c>
      <c r="N3067">
        <f t="shared" ca="1" si="526"/>
        <v>6</v>
      </c>
      <c r="O3067">
        <f t="shared" ca="1" si="527"/>
        <v>17</v>
      </c>
    </row>
    <row r="3068" spans="2:15">
      <c r="B3068" s="8" t="e">
        <f t="shared" ca="1" si="517"/>
        <v>#REF!</v>
      </c>
      <c r="C3068" s="7">
        <f t="shared" ca="1" si="518"/>
        <v>89</v>
      </c>
      <c r="D3068" s="7">
        <f t="shared" ca="1" si="519"/>
        <v>23</v>
      </c>
      <c r="E3068" s="7">
        <f t="shared" ca="1" si="520"/>
        <v>519</v>
      </c>
      <c r="F3068" s="9">
        <f t="shared" ca="1" si="521"/>
        <v>750</v>
      </c>
      <c r="G3068" s="21" t="s">
        <v>36</v>
      </c>
      <c r="H3068">
        <f t="shared" ca="1" si="522"/>
        <v>10</v>
      </c>
      <c r="I3068" t="e">
        <f ca="1">INDEX(#REF!,MATCH(бэкэнд2!H3068,#REF!,0))</f>
        <v>#REF!</v>
      </c>
      <c r="J3068">
        <f t="shared" ca="1" si="523"/>
        <v>871</v>
      </c>
      <c r="K3068">
        <f t="shared" ca="1" si="524"/>
        <v>81</v>
      </c>
      <c r="L3068">
        <f t="shared" ca="1" si="524"/>
        <v>92</v>
      </c>
      <c r="M3068">
        <f t="shared" ca="1" si="525"/>
        <v>2019</v>
      </c>
      <c r="N3068">
        <f t="shared" ca="1" si="526"/>
        <v>8</v>
      </c>
      <c r="O3068">
        <f t="shared" ca="1" si="527"/>
        <v>28</v>
      </c>
    </row>
    <row r="3069" spans="2:15">
      <c r="B3069" s="8" t="e">
        <f t="shared" ca="1" si="517"/>
        <v>#REF!</v>
      </c>
      <c r="C3069" s="7">
        <f t="shared" ca="1" si="518"/>
        <v>239</v>
      </c>
      <c r="D3069" s="7">
        <f t="shared" ca="1" si="519"/>
        <v>60</v>
      </c>
      <c r="E3069" s="7">
        <f t="shared" ca="1" si="520"/>
        <v>2088</v>
      </c>
      <c r="F3069" s="9">
        <f t="shared" ca="1" si="521"/>
        <v>2828</v>
      </c>
      <c r="G3069" s="21" t="s">
        <v>36</v>
      </c>
      <c r="H3069">
        <f t="shared" ca="1" si="522"/>
        <v>1</v>
      </c>
      <c r="I3069" t="e">
        <f ca="1">INDEX(#REF!,MATCH(бэкэнд2!H3069,#REF!,0))</f>
        <v>#REF!</v>
      </c>
      <c r="J3069">
        <f t="shared" ca="1" si="523"/>
        <v>549</v>
      </c>
      <c r="K3069">
        <f t="shared" ca="1" si="524"/>
        <v>29</v>
      </c>
      <c r="L3069">
        <f t="shared" ca="1" si="524"/>
        <v>59</v>
      </c>
      <c r="M3069">
        <f t="shared" ca="1" si="525"/>
        <v>2019</v>
      </c>
      <c r="N3069">
        <f t="shared" ca="1" si="526"/>
        <v>4</v>
      </c>
      <c r="O3069">
        <f t="shared" ca="1" si="527"/>
        <v>9</v>
      </c>
    </row>
    <row r="3070" spans="2:15">
      <c r="B3070" s="8" t="e">
        <f t="shared" ca="1" si="517"/>
        <v>#REF!</v>
      </c>
      <c r="C3070" s="7">
        <f t="shared" ca="1" si="518"/>
        <v>92</v>
      </c>
      <c r="D3070" s="7">
        <f t="shared" ca="1" si="519"/>
        <v>46</v>
      </c>
      <c r="E3070" s="7">
        <f t="shared" ca="1" si="520"/>
        <v>2610</v>
      </c>
      <c r="F3070" s="9">
        <f t="shared" ca="1" si="521"/>
        <v>2225</v>
      </c>
      <c r="G3070" s="21" t="s">
        <v>36</v>
      </c>
      <c r="H3070">
        <f t="shared" ca="1" si="522"/>
        <v>12</v>
      </c>
      <c r="I3070" t="e">
        <f ca="1">INDEX(#REF!,MATCH(бэкэнд2!H3070,#REF!,0))</f>
        <v>#REF!</v>
      </c>
      <c r="J3070">
        <f t="shared" ca="1" si="523"/>
        <v>393</v>
      </c>
      <c r="K3070">
        <f t="shared" ca="1" si="524"/>
        <v>62</v>
      </c>
      <c r="L3070">
        <f t="shared" ca="1" si="524"/>
        <v>80</v>
      </c>
      <c r="M3070">
        <f t="shared" ca="1" si="525"/>
        <v>2019</v>
      </c>
      <c r="N3070">
        <f t="shared" ca="1" si="526"/>
        <v>8</v>
      </c>
      <c r="O3070">
        <f t="shared" ca="1" si="527"/>
        <v>11</v>
      </c>
    </row>
    <row r="3071" spans="2:15">
      <c r="B3071" s="8" t="e">
        <f t="shared" ca="1" si="517"/>
        <v>#REF!</v>
      </c>
      <c r="C3071" s="7">
        <f t="shared" ca="1" si="518"/>
        <v>219</v>
      </c>
      <c r="D3071" s="7">
        <f t="shared" ca="1" si="519"/>
        <v>110</v>
      </c>
      <c r="E3071" s="7">
        <f t="shared" ca="1" si="520"/>
        <v>1943</v>
      </c>
      <c r="F3071" s="9">
        <f t="shared" ca="1" si="521"/>
        <v>3902</v>
      </c>
      <c r="G3071" s="21" t="s">
        <v>36</v>
      </c>
      <c r="H3071">
        <f t="shared" ca="1" si="522"/>
        <v>3</v>
      </c>
      <c r="I3071" t="e">
        <f ca="1">INDEX(#REF!,MATCH(бэкэнд2!H3071,#REF!,0))</f>
        <v>#REF!</v>
      </c>
      <c r="J3071">
        <f t="shared" ca="1" si="523"/>
        <v>535</v>
      </c>
      <c r="K3071">
        <f t="shared" ca="1" si="524"/>
        <v>41</v>
      </c>
      <c r="L3071">
        <f t="shared" ca="1" si="524"/>
        <v>70</v>
      </c>
      <c r="M3071">
        <f t="shared" ca="1" si="525"/>
        <v>2019</v>
      </c>
      <c r="N3071">
        <f t="shared" ca="1" si="526"/>
        <v>2</v>
      </c>
      <c r="O3071">
        <f t="shared" ca="1" si="527"/>
        <v>19</v>
      </c>
    </row>
    <row r="3072" spans="2:15">
      <c r="B3072" s="8" t="e">
        <f t="shared" ca="1" si="517"/>
        <v>#REF!</v>
      </c>
      <c r="C3072" s="7">
        <f t="shared" ca="1" si="518"/>
        <v>97</v>
      </c>
      <c r="D3072" s="7">
        <f t="shared" ca="1" si="519"/>
        <v>33</v>
      </c>
      <c r="E3072" s="7">
        <f t="shared" ca="1" si="520"/>
        <v>508</v>
      </c>
      <c r="F3072" s="9">
        <f t="shared" ca="1" si="521"/>
        <v>702</v>
      </c>
      <c r="G3072" s="21" t="s">
        <v>36</v>
      </c>
      <c r="H3072">
        <f t="shared" ca="1" si="522"/>
        <v>6</v>
      </c>
      <c r="I3072" t="e">
        <f ca="1">INDEX(#REF!,MATCH(бэкэнд2!H3072,#REF!,0))</f>
        <v>#REF!</v>
      </c>
      <c r="J3072">
        <f t="shared" ca="1" si="523"/>
        <v>113</v>
      </c>
      <c r="K3072">
        <f t="shared" ca="1" si="524"/>
        <v>50</v>
      </c>
      <c r="L3072">
        <f t="shared" ca="1" si="524"/>
        <v>46</v>
      </c>
      <c r="M3072">
        <f t="shared" ca="1" si="525"/>
        <v>2018</v>
      </c>
      <c r="N3072">
        <f t="shared" ca="1" si="526"/>
        <v>6</v>
      </c>
      <c r="O3072">
        <f t="shared" ca="1" si="527"/>
        <v>23</v>
      </c>
    </row>
    <row r="3073" spans="2:15">
      <c r="B3073" s="8" t="e">
        <f t="shared" ca="1" si="517"/>
        <v>#REF!</v>
      </c>
      <c r="C3073" s="7">
        <f t="shared" ca="1" si="518"/>
        <v>216</v>
      </c>
      <c r="D3073" s="7">
        <f t="shared" ca="1" si="519"/>
        <v>54</v>
      </c>
      <c r="E3073" s="7">
        <f t="shared" ca="1" si="520"/>
        <v>2217</v>
      </c>
      <c r="F3073" s="9">
        <f t="shared" ca="1" si="521"/>
        <v>2114</v>
      </c>
      <c r="G3073" s="21" t="s">
        <v>36</v>
      </c>
      <c r="H3073">
        <f t="shared" ca="1" si="522"/>
        <v>7</v>
      </c>
      <c r="I3073" t="e">
        <f ca="1">INDEX(#REF!,MATCH(бэкэнд2!H3073,#REF!,0))</f>
        <v>#REF!</v>
      </c>
      <c r="J3073">
        <f t="shared" ca="1" si="523"/>
        <v>589</v>
      </c>
      <c r="K3073">
        <f t="shared" ca="1" si="524"/>
        <v>19</v>
      </c>
      <c r="L3073">
        <f t="shared" ca="1" si="524"/>
        <v>56</v>
      </c>
      <c r="M3073">
        <f t="shared" ca="1" si="525"/>
        <v>2019</v>
      </c>
      <c r="N3073">
        <f t="shared" ca="1" si="526"/>
        <v>9</v>
      </c>
      <c r="O3073">
        <f t="shared" ca="1" si="527"/>
        <v>15</v>
      </c>
    </row>
    <row r="3074" spans="2:15">
      <c r="B3074" s="8" t="e">
        <f t="shared" ca="1" si="517"/>
        <v>#REF!</v>
      </c>
      <c r="C3074" s="7">
        <f t="shared" ca="1" si="518"/>
        <v>172</v>
      </c>
      <c r="D3074" s="7">
        <f t="shared" ca="1" si="519"/>
        <v>58</v>
      </c>
      <c r="E3074" s="7">
        <f t="shared" ca="1" si="520"/>
        <v>2601</v>
      </c>
      <c r="F3074" s="9">
        <f t="shared" ca="1" si="521"/>
        <v>2326</v>
      </c>
      <c r="G3074" s="21" t="s">
        <v>36</v>
      </c>
      <c r="H3074">
        <f t="shared" ca="1" si="522"/>
        <v>3</v>
      </c>
      <c r="I3074" t="e">
        <f ca="1">INDEX(#REF!,MATCH(бэкэнд2!H3074,#REF!,0))</f>
        <v>#REF!</v>
      </c>
      <c r="J3074">
        <f t="shared" ca="1" si="523"/>
        <v>137</v>
      </c>
      <c r="K3074">
        <f t="shared" ca="1" si="524"/>
        <v>93</v>
      </c>
      <c r="L3074">
        <f t="shared" ca="1" si="524"/>
        <v>93</v>
      </c>
      <c r="M3074">
        <f t="shared" ca="1" si="525"/>
        <v>2019</v>
      </c>
      <c r="N3074">
        <f t="shared" ca="1" si="526"/>
        <v>1</v>
      </c>
      <c r="O3074">
        <f t="shared" ca="1" si="527"/>
        <v>28</v>
      </c>
    </row>
    <row r="3075" spans="2:15">
      <c r="B3075" s="8" t="e">
        <f t="shared" ca="1" si="517"/>
        <v>#REF!</v>
      </c>
      <c r="C3075" s="7">
        <f t="shared" ca="1" si="518"/>
        <v>142</v>
      </c>
      <c r="D3075" s="7">
        <f t="shared" ca="1" si="519"/>
        <v>36</v>
      </c>
      <c r="E3075" s="7">
        <f t="shared" ca="1" si="520"/>
        <v>1766</v>
      </c>
      <c r="F3075" s="9">
        <f t="shared" ca="1" si="521"/>
        <v>1261</v>
      </c>
      <c r="G3075" s="21" t="s">
        <v>36</v>
      </c>
      <c r="H3075">
        <f t="shared" ca="1" si="522"/>
        <v>6</v>
      </c>
      <c r="I3075" t="e">
        <f ca="1">INDEX(#REF!,MATCH(бэкэнд2!H3075,#REF!,0))</f>
        <v>#REF!</v>
      </c>
      <c r="J3075">
        <f t="shared" ca="1" si="523"/>
        <v>841</v>
      </c>
      <c r="K3075">
        <f t="shared" ca="1" si="524"/>
        <v>79</v>
      </c>
      <c r="L3075">
        <f t="shared" ca="1" si="524"/>
        <v>79</v>
      </c>
      <c r="M3075">
        <f t="shared" ca="1" si="525"/>
        <v>2019</v>
      </c>
      <c r="N3075">
        <f t="shared" ca="1" si="526"/>
        <v>2</v>
      </c>
      <c r="O3075">
        <f t="shared" ca="1" si="527"/>
        <v>11</v>
      </c>
    </row>
    <row r="3076" spans="2:15">
      <c r="B3076" s="8" t="e">
        <f t="shared" ref="B3076:B3139" ca="1" si="528">G3076&amp;I3076&amp;J3076&amp;K3076&amp;L3076</f>
        <v>#REF!</v>
      </c>
      <c r="C3076" s="7">
        <f t="shared" ref="C3076:C3139" ca="1" si="529">RANDBETWEEN(30,30*8)</f>
        <v>111</v>
      </c>
      <c r="D3076" s="7">
        <f t="shared" ref="D3076:D3139" ca="1" si="530">ROUNDUP(C3076/RANDBETWEEN(2,4),0)</f>
        <v>28</v>
      </c>
      <c r="E3076" s="7">
        <f t="shared" ref="E3076:E3139" ca="1" si="531">RANDBETWEEN(200,3500)</f>
        <v>512</v>
      </c>
      <c r="F3076" s="9">
        <f t="shared" ref="F3076:F3139" ca="1" si="532">IF(D3076*E3076&gt;200000,RANDBETWEEN(3000,5000),IF(D3076*E3076&gt;100000,RANDBETWEEN(2000,3000),IF(D3076*E3076&gt;50000,RANDBETWEEN(1000,2000),RANDBETWEEN(500,1000))))</f>
        <v>666</v>
      </c>
      <c r="G3076" s="21" t="s">
        <v>36</v>
      </c>
      <c r="H3076">
        <f t="shared" ref="H3076:H3139" ca="1" si="533">RANDBETWEEN(1,12)</f>
        <v>3</v>
      </c>
      <c r="I3076" t="e">
        <f ca="1">INDEX(#REF!,MATCH(бэкэнд2!H3076,#REF!,0))</f>
        <v>#REF!</v>
      </c>
      <c r="J3076">
        <f t="shared" ref="J3076:J3139" ca="1" si="534">RANDBETWEEN(100,999)</f>
        <v>440</v>
      </c>
      <c r="K3076">
        <f t="shared" ref="K3076:L3139" ca="1" si="535">RANDBETWEEN(10,99)</f>
        <v>43</v>
      </c>
      <c r="L3076">
        <f t="shared" ca="1" si="535"/>
        <v>17</v>
      </c>
      <c r="M3076">
        <f t="shared" ref="M3076:M3139" ca="1" si="536">IF(RANDBETWEEN(1000,2000)&gt;1800,IF(RANDBETWEEN(1000,2000)&gt;1100,2018,2017),2019)</f>
        <v>2018</v>
      </c>
      <c r="N3076">
        <f t="shared" ref="N3076:N3139" ca="1" si="537">IF(M3076=2019,RANDBETWEEN(1,9),RANDBETWEEN(1,12))</f>
        <v>2</v>
      </c>
      <c r="O3076">
        <f t="shared" ref="O3076:O3139" ca="1" si="538">RANDBETWEEN(1,28)</f>
        <v>22</v>
      </c>
    </row>
    <row r="3077" spans="2:15">
      <c r="B3077" s="8" t="e">
        <f t="shared" ca="1" si="528"/>
        <v>#REF!</v>
      </c>
      <c r="C3077" s="7">
        <f t="shared" ca="1" si="529"/>
        <v>96</v>
      </c>
      <c r="D3077" s="7">
        <f t="shared" ca="1" si="530"/>
        <v>48</v>
      </c>
      <c r="E3077" s="7">
        <f t="shared" ca="1" si="531"/>
        <v>2766</v>
      </c>
      <c r="F3077" s="9">
        <f t="shared" ca="1" si="532"/>
        <v>2611</v>
      </c>
      <c r="G3077" s="21" t="s">
        <v>36</v>
      </c>
      <c r="H3077">
        <f t="shared" ca="1" si="533"/>
        <v>1</v>
      </c>
      <c r="I3077" t="e">
        <f ca="1">INDEX(#REF!,MATCH(бэкэнд2!H3077,#REF!,0))</f>
        <v>#REF!</v>
      </c>
      <c r="J3077">
        <f t="shared" ca="1" si="534"/>
        <v>199</v>
      </c>
      <c r="K3077">
        <f t="shared" ca="1" si="535"/>
        <v>35</v>
      </c>
      <c r="L3077">
        <f t="shared" ca="1" si="535"/>
        <v>13</v>
      </c>
      <c r="M3077">
        <f t="shared" ca="1" si="536"/>
        <v>2019</v>
      </c>
      <c r="N3077">
        <f t="shared" ca="1" si="537"/>
        <v>9</v>
      </c>
      <c r="O3077">
        <f t="shared" ca="1" si="538"/>
        <v>1</v>
      </c>
    </row>
    <row r="3078" spans="2:15">
      <c r="B3078" s="8" t="e">
        <f t="shared" ca="1" si="528"/>
        <v>#REF!</v>
      </c>
      <c r="C3078" s="7">
        <f t="shared" ca="1" si="529"/>
        <v>188</v>
      </c>
      <c r="D3078" s="7">
        <f t="shared" ca="1" si="530"/>
        <v>47</v>
      </c>
      <c r="E3078" s="7">
        <f t="shared" ca="1" si="531"/>
        <v>1646</v>
      </c>
      <c r="F3078" s="9">
        <f t="shared" ca="1" si="532"/>
        <v>1917</v>
      </c>
      <c r="G3078" s="21" t="s">
        <v>36</v>
      </c>
      <c r="H3078">
        <f t="shared" ca="1" si="533"/>
        <v>10</v>
      </c>
      <c r="I3078" t="e">
        <f ca="1">INDEX(#REF!,MATCH(бэкэнд2!H3078,#REF!,0))</f>
        <v>#REF!</v>
      </c>
      <c r="J3078">
        <f t="shared" ca="1" si="534"/>
        <v>888</v>
      </c>
      <c r="K3078">
        <f t="shared" ca="1" si="535"/>
        <v>53</v>
      </c>
      <c r="L3078">
        <f t="shared" ca="1" si="535"/>
        <v>12</v>
      </c>
      <c r="M3078">
        <f t="shared" ca="1" si="536"/>
        <v>2019</v>
      </c>
      <c r="N3078">
        <f t="shared" ca="1" si="537"/>
        <v>1</v>
      </c>
      <c r="O3078">
        <f t="shared" ca="1" si="538"/>
        <v>21</v>
      </c>
    </row>
    <row r="3079" spans="2:15">
      <c r="B3079" s="8" t="e">
        <f t="shared" ca="1" si="528"/>
        <v>#REF!</v>
      </c>
      <c r="C3079" s="7">
        <f t="shared" ca="1" si="529"/>
        <v>199</v>
      </c>
      <c r="D3079" s="7">
        <f t="shared" ca="1" si="530"/>
        <v>67</v>
      </c>
      <c r="E3079" s="7">
        <f t="shared" ca="1" si="531"/>
        <v>3035</v>
      </c>
      <c r="F3079" s="9">
        <f t="shared" ca="1" si="532"/>
        <v>3487</v>
      </c>
      <c r="G3079" s="21" t="s">
        <v>36</v>
      </c>
      <c r="H3079">
        <f t="shared" ca="1" si="533"/>
        <v>12</v>
      </c>
      <c r="I3079" t="e">
        <f ca="1">INDEX(#REF!,MATCH(бэкэнд2!H3079,#REF!,0))</f>
        <v>#REF!</v>
      </c>
      <c r="J3079">
        <f t="shared" ca="1" si="534"/>
        <v>258</v>
      </c>
      <c r="K3079">
        <f t="shared" ca="1" si="535"/>
        <v>19</v>
      </c>
      <c r="L3079">
        <f t="shared" ca="1" si="535"/>
        <v>59</v>
      </c>
      <c r="M3079">
        <f t="shared" ca="1" si="536"/>
        <v>2019</v>
      </c>
      <c r="N3079">
        <f t="shared" ca="1" si="537"/>
        <v>6</v>
      </c>
      <c r="O3079">
        <f t="shared" ca="1" si="538"/>
        <v>6</v>
      </c>
    </row>
    <row r="3080" spans="2:15">
      <c r="B3080" s="8" t="e">
        <f t="shared" ca="1" si="528"/>
        <v>#REF!</v>
      </c>
      <c r="C3080" s="7">
        <f t="shared" ca="1" si="529"/>
        <v>160</v>
      </c>
      <c r="D3080" s="7">
        <f t="shared" ca="1" si="530"/>
        <v>40</v>
      </c>
      <c r="E3080" s="7">
        <f t="shared" ca="1" si="531"/>
        <v>2716</v>
      </c>
      <c r="F3080" s="9">
        <f t="shared" ca="1" si="532"/>
        <v>2004</v>
      </c>
      <c r="G3080" s="21" t="s">
        <v>36</v>
      </c>
      <c r="H3080">
        <f t="shared" ca="1" si="533"/>
        <v>4</v>
      </c>
      <c r="I3080" t="e">
        <f ca="1">INDEX(#REF!,MATCH(бэкэнд2!H3080,#REF!,0))</f>
        <v>#REF!</v>
      </c>
      <c r="J3080">
        <f t="shared" ca="1" si="534"/>
        <v>838</v>
      </c>
      <c r="K3080">
        <f t="shared" ca="1" si="535"/>
        <v>77</v>
      </c>
      <c r="L3080">
        <f t="shared" ca="1" si="535"/>
        <v>60</v>
      </c>
      <c r="M3080">
        <f t="shared" ca="1" si="536"/>
        <v>2019</v>
      </c>
      <c r="N3080">
        <f t="shared" ca="1" si="537"/>
        <v>1</v>
      </c>
      <c r="O3080">
        <f t="shared" ca="1" si="538"/>
        <v>13</v>
      </c>
    </row>
    <row r="3081" spans="2:15">
      <c r="B3081" s="8" t="e">
        <f t="shared" ca="1" si="528"/>
        <v>#REF!</v>
      </c>
      <c r="C3081" s="7">
        <f t="shared" ca="1" si="529"/>
        <v>52</v>
      </c>
      <c r="D3081" s="7">
        <f t="shared" ca="1" si="530"/>
        <v>18</v>
      </c>
      <c r="E3081" s="7">
        <f t="shared" ca="1" si="531"/>
        <v>244</v>
      </c>
      <c r="F3081" s="9">
        <f t="shared" ca="1" si="532"/>
        <v>977</v>
      </c>
      <c r="G3081" s="21" t="s">
        <v>36</v>
      </c>
      <c r="H3081">
        <f t="shared" ca="1" si="533"/>
        <v>6</v>
      </c>
      <c r="I3081" t="e">
        <f ca="1">INDEX(#REF!,MATCH(бэкэнд2!H3081,#REF!,0))</f>
        <v>#REF!</v>
      </c>
      <c r="J3081">
        <f t="shared" ca="1" si="534"/>
        <v>736</v>
      </c>
      <c r="K3081">
        <f t="shared" ca="1" si="535"/>
        <v>22</v>
      </c>
      <c r="L3081">
        <f t="shared" ca="1" si="535"/>
        <v>70</v>
      </c>
      <c r="M3081">
        <f t="shared" ca="1" si="536"/>
        <v>2019</v>
      </c>
      <c r="N3081">
        <f t="shared" ca="1" si="537"/>
        <v>3</v>
      </c>
      <c r="O3081">
        <f t="shared" ca="1" si="538"/>
        <v>28</v>
      </c>
    </row>
    <row r="3082" spans="2:15">
      <c r="B3082" s="8" t="e">
        <f t="shared" ca="1" si="528"/>
        <v>#REF!</v>
      </c>
      <c r="C3082" s="7">
        <f t="shared" ca="1" si="529"/>
        <v>62</v>
      </c>
      <c r="D3082" s="7">
        <f t="shared" ca="1" si="530"/>
        <v>16</v>
      </c>
      <c r="E3082" s="7">
        <f t="shared" ca="1" si="531"/>
        <v>2136</v>
      </c>
      <c r="F3082" s="9">
        <f t="shared" ca="1" si="532"/>
        <v>534</v>
      </c>
      <c r="G3082" s="21" t="s">
        <v>36</v>
      </c>
      <c r="H3082">
        <f t="shared" ca="1" si="533"/>
        <v>7</v>
      </c>
      <c r="I3082" t="e">
        <f ca="1">INDEX(#REF!,MATCH(бэкэнд2!H3082,#REF!,0))</f>
        <v>#REF!</v>
      </c>
      <c r="J3082">
        <f t="shared" ca="1" si="534"/>
        <v>276</v>
      </c>
      <c r="K3082">
        <f t="shared" ca="1" si="535"/>
        <v>65</v>
      </c>
      <c r="L3082">
        <f t="shared" ca="1" si="535"/>
        <v>69</v>
      </c>
      <c r="M3082">
        <f t="shared" ca="1" si="536"/>
        <v>2019</v>
      </c>
      <c r="N3082">
        <f t="shared" ca="1" si="537"/>
        <v>8</v>
      </c>
      <c r="O3082">
        <f t="shared" ca="1" si="538"/>
        <v>20</v>
      </c>
    </row>
    <row r="3083" spans="2:15">
      <c r="B3083" s="8" t="e">
        <f t="shared" ca="1" si="528"/>
        <v>#REF!</v>
      </c>
      <c r="C3083" s="7">
        <f t="shared" ca="1" si="529"/>
        <v>117</v>
      </c>
      <c r="D3083" s="7">
        <f t="shared" ca="1" si="530"/>
        <v>59</v>
      </c>
      <c r="E3083" s="7">
        <f t="shared" ca="1" si="531"/>
        <v>1964</v>
      </c>
      <c r="F3083" s="9">
        <f t="shared" ca="1" si="532"/>
        <v>2904</v>
      </c>
      <c r="G3083" s="21" t="s">
        <v>36</v>
      </c>
      <c r="H3083">
        <f t="shared" ca="1" si="533"/>
        <v>10</v>
      </c>
      <c r="I3083" t="e">
        <f ca="1">INDEX(#REF!,MATCH(бэкэнд2!H3083,#REF!,0))</f>
        <v>#REF!</v>
      </c>
      <c r="J3083">
        <f t="shared" ca="1" si="534"/>
        <v>607</v>
      </c>
      <c r="K3083">
        <f t="shared" ca="1" si="535"/>
        <v>66</v>
      </c>
      <c r="L3083">
        <f t="shared" ca="1" si="535"/>
        <v>54</v>
      </c>
      <c r="M3083">
        <f t="shared" ca="1" si="536"/>
        <v>2018</v>
      </c>
      <c r="N3083">
        <f t="shared" ca="1" si="537"/>
        <v>4</v>
      </c>
      <c r="O3083">
        <f t="shared" ca="1" si="538"/>
        <v>17</v>
      </c>
    </row>
    <row r="3084" spans="2:15">
      <c r="B3084" s="8" t="e">
        <f t="shared" ca="1" si="528"/>
        <v>#REF!</v>
      </c>
      <c r="C3084" s="7">
        <f t="shared" ca="1" si="529"/>
        <v>163</v>
      </c>
      <c r="D3084" s="7">
        <f t="shared" ca="1" si="530"/>
        <v>82</v>
      </c>
      <c r="E3084" s="7">
        <f t="shared" ca="1" si="531"/>
        <v>3117</v>
      </c>
      <c r="F3084" s="9">
        <f t="shared" ca="1" si="532"/>
        <v>4719</v>
      </c>
      <c r="G3084" s="21" t="s">
        <v>36</v>
      </c>
      <c r="H3084">
        <f t="shared" ca="1" si="533"/>
        <v>11</v>
      </c>
      <c r="I3084" t="e">
        <f ca="1">INDEX(#REF!,MATCH(бэкэнд2!H3084,#REF!,0))</f>
        <v>#REF!</v>
      </c>
      <c r="J3084">
        <f t="shared" ca="1" si="534"/>
        <v>940</v>
      </c>
      <c r="K3084">
        <f t="shared" ca="1" si="535"/>
        <v>97</v>
      </c>
      <c r="L3084">
        <f t="shared" ca="1" si="535"/>
        <v>60</v>
      </c>
      <c r="M3084">
        <f t="shared" ca="1" si="536"/>
        <v>2019</v>
      </c>
      <c r="N3084">
        <f t="shared" ca="1" si="537"/>
        <v>4</v>
      </c>
      <c r="O3084">
        <f t="shared" ca="1" si="538"/>
        <v>25</v>
      </c>
    </row>
    <row r="3085" spans="2:15">
      <c r="B3085" s="8" t="e">
        <f t="shared" ca="1" si="528"/>
        <v>#REF!</v>
      </c>
      <c r="C3085" s="7">
        <f t="shared" ca="1" si="529"/>
        <v>89</v>
      </c>
      <c r="D3085" s="7">
        <f t="shared" ca="1" si="530"/>
        <v>45</v>
      </c>
      <c r="E3085" s="7">
        <f t="shared" ca="1" si="531"/>
        <v>2948</v>
      </c>
      <c r="F3085" s="9">
        <f t="shared" ca="1" si="532"/>
        <v>2466</v>
      </c>
      <c r="G3085" s="21" t="s">
        <v>36</v>
      </c>
      <c r="H3085">
        <f t="shared" ca="1" si="533"/>
        <v>5</v>
      </c>
      <c r="I3085" t="e">
        <f ca="1">INDEX(#REF!,MATCH(бэкэнд2!H3085,#REF!,0))</f>
        <v>#REF!</v>
      </c>
      <c r="J3085">
        <f t="shared" ca="1" si="534"/>
        <v>195</v>
      </c>
      <c r="K3085">
        <f t="shared" ca="1" si="535"/>
        <v>85</v>
      </c>
      <c r="L3085">
        <f t="shared" ca="1" si="535"/>
        <v>87</v>
      </c>
      <c r="M3085">
        <f t="shared" ca="1" si="536"/>
        <v>2019</v>
      </c>
      <c r="N3085">
        <f t="shared" ca="1" si="537"/>
        <v>2</v>
      </c>
      <c r="O3085">
        <f t="shared" ca="1" si="538"/>
        <v>15</v>
      </c>
    </row>
    <row r="3086" spans="2:15">
      <c r="B3086" s="8" t="e">
        <f t="shared" ca="1" si="528"/>
        <v>#REF!</v>
      </c>
      <c r="C3086" s="7">
        <f t="shared" ca="1" si="529"/>
        <v>85</v>
      </c>
      <c r="D3086" s="7">
        <f t="shared" ca="1" si="530"/>
        <v>22</v>
      </c>
      <c r="E3086" s="7">
        <f t="shared" ca="1" si="531"/>
        <v>2329</v>
      </c>
      <c r="F3086" s="9">
        <f t="shared" ca="1" si="532"/>
        <v>1748</v>
      </c>
      <c r="G3086" s="21" t="s">
        <v>36</v>
      </c>
      <c r="H3086">
        <f t="shared" ca="1" si="533"/>
        <v>1</v>
      </c>
      <c r="I3086" t="e">
        <f ca="1">INDEX(#REF!,MATCH(бэкэнд2!H3086,#REF!,0))</f>
        <v>#REF!</v>
      </c>
      <c r="J3086">
        <f t="shared" ca="1" si="534"/>
        <v>441</v>
      </c>
      <c r="K3086">
        <f t="shared" ca="1" si="535"/>
        <v>81</v>
      </c>
      <c r="L3086">
        <f t="shared" ca="1" si="535"/>
        <v>28</v>
      </c>
      <c r="M3086">
        <f t="shared" ca="1" si="536"/>
        <v>2019</v>
      </c>
      <c r="N3086">
        <f t="shared" ca="1" si="537"/>
        <v>9</v>
      </c>
      <c r="O3086">
        <f t="shared" ca="1" si="538"/>
        <v>1</v>
      </c>
    </row>
    <row r="3087" spans="2:15">
      <c r="B3087" s="8" t="e">
        <f t="shared" ca="1" si="528"/>
        <v>#REF!</v>
      </c>
      <c r="C3087" s="7">
        <f t="shared" ca="1" si="529"/>
        <v>151</v>
      </c>
      <c r="D3087" s="7">
        <f t="shared" ca="1" si="530"/>
        <v>51</v>
      </c>
      <c r="E3087" s="7">
        <f t="shared" ca="1" si="531"/>
        <v>1946</v>
      </c>
      <c r="F3087" s="9">
        <f t="shared" ca="1" si="532"/>
        <v>1208</v>
      </c>
      <c r="G3087" s="21" t="s">
        <v>36</v>
      </c>
      <c r="H3087">
        <f t="shared" ca="1" si="533"/>
        <v>12</v>
      </c>
      <c r="I3087" t="e">
        <f ca="1">INDEX(#REF!,MATCH(бэкэнд2!H3087,#REF!,0))</f>
        <v>#REF!</v>
      </c>
      <c r="J3087">
        <f t="shared" ca="1" si="534"/>
        <v>958</v>
      </c>
      <c r="K3087">
        <f t="shared" ca="1" si="535"/>
        <v>97</v>
      </c>
      <c r="L3087">
        <f t="shared" ca="1" si="535"/>
        <v>81</v>
      </c>
      <c r="M3087">
        <f t="shared" ca="1" si="536"/>
        <v>2019</v>
      </c>
      <c r="N3087">
        <f t="shared" ca="1" si="537"/>
        <v>5</v>
      </c>
      <c r="O3087">
        <f t="shared" ca="1" si="538"/>
        <v>14</v>
      </c>
    </row>
    <row r="3088" spans="2:15">
      <c r="B3088" s="8" t="e">
        <f t="shared" ca="1" si="528"/>
        <v>#REF!</v>
      </c>
      <c r="C3088" s="7">
        <f t="shared" ca="1" si="529"/>
        <v>132</v>
      </c>
      <c r="D3088" s="7">
        <f t="shared" ca="1" si="530"/>
        <v>44</v>
      </c>
      <c r="E3088" s="7">
        <f t="shared" ca="1" si="531"/>
        <v>751</v>
      </c>
      <c r="F3088" s="9">
        <f t="shared" ca="1" si="532"/>
        <v>653</v>
      </c>
      <c r="G3088" s="21" t="s">
        <v>36</v>
      </c>
      <c r="H3088">
        <f t="shared" ca="1" si="533"/>
        <v>10</v>
      </c>
      <c r="I3088" t="e">
        <f ca="1">INDEX(#REF!,MATCH(бэкэнд2!H3088,#REF!,0))</f>
        <v>#REF!</v>
      </c>
      <c r="J3088">
        <f t="shared" ca="1" si="534"/>
        <v>620</v>
      </c>
      <c r="K3088">
        <f t="shared" ca="1" si="535"/>
        <v>74</v>
      </c>
      <c r="L3088">
        <f t="shared" ca="1" si="535"/>
        <v>38</v>
      </c>
      <c r="M3088">
        <f t="shared" ca="1" si="536"/>
        <v>2018</v>
      </c>
      <c r="N3088">
        <f t="shared" ca="1" si="537"/>
        <v>11</v>
      </c>
      <c r="O3088">
        <f t="shared" ca="1" si="538"/>
        <v>9</v>
      </c>
    </row>
    <row r="3089" spans="2:15">
      <c r="B3089" s="8" t="e">
        <f t="shared" ca="1" si="528"/>
        <v>#REF!</v>
      </c>
      <c r="C3089" s="7">
        <f t="shared" ca="1" si="529"/>
        <v>172</v>
      </c>
      <c r="D3089" s="7">
        <f t="shared" ca="1" si="530"/>
        <v>58</v>
      </c>
      <c r="E3089" s="7">
        <f t="shared" ca="1" si="531"/>
        <v>280</v>
      </c>
      <c r="F3089" s="9">
        <f t="shared" ca="1" si="532"/>
        <v>947</v>
      </c>
      <c r="G3089" s="21" t="s">
        <v>36</v>
      </c>
      <c r="H3089">
        <f t="shared" ca="1" si="533"/>
        <v>7</v>
      </c>
      <c r="I3089" t="e">
        <f ca="1">INDEX(#REF!,MATCH(бэкэнд2!H3089,#REF!,0))</f>
        <v>#REF!</v>
      </c>
      <c r="J3089">
        <f t="shared" ca="1" si="534"/>
        <v>563</v>
      </c>
      <c r="K3089">
        <f t="shared" ca="1" si="535"/>
        <v>87</v>
      </c>
      <c r="L3089">
        <f t="shared" ca="1" si="535"/>
        <v>79</v>
      </c>
      <c r="M3089">
        <f t="shared" ca="1" si="536"/>
        <v>2019</v>
      </c>
      <c r="N3089">
        <f t="shared" ca="1" si="537"/>
        <v>2</v>
      </c>
      <c r="O3089">
        <f t="shared" ca="1" si="538"/>
        <v>9</v>
      </c>
    </row>
    <row r="3090" spans="2:15">
      <c r="B3090" s="8" t="e">
        <f t="shared" ca="1" si="528"/>
        <v>#REF!</v>
      </c>
      <c r="C3090" s="7">
        <f t="shared" ca="1" si="529"/>
        <v>137</v>
      </c>
      <c r="D3090" s="7">
        <f t="shared" ca="1" si="530"/>
        <v>35</v>
      </c>
      <c r="E3090" s="7">
        <f t="shared" ca="1" si="531"/>
        <v>3431</v>
      </c>
      <c r="F3090" s="9">
        <f t="shared" ca="1" si="532"/>
        <v>2325</v>
      </c>
      <c r="G3090" s="21" t="s">
        <v>36</v>
      </c>
      <c r="H3090">
        <f t="shared" ca="1" si="533"/>
        <v>12</v>
      </c>
      <c r="I3090" t="e">
        <f ca="1">INDEX(#REF!,MATCH(бэкэнд2!H3090,#REF!,0))</f>
        <v>#REF!</v>
      </c>
      <c r="J3090">
        <f t="shared" ca="1" si="534"/>
        <v>151</v>
      </c>
      <c r="K3090">
        <f t="shared" ca="1" si="535"/>
        <v>81</v>
      </c>
      <c r="L3090">
        <f t="shared" ca="1" si="535"/>
        <v>21</v>
      </c>
      <c r="M3090">
        <f t="shared" ca="1" si="536"/>
        <v>2019</v>
      </c>
      <c r="N3090">
        <f t="shared" ca="1" si="537"/>
        <v>3</v>
      </c>
      <c r="O3090">
        <f t="shared" ca="1" si="538"/>
        <v>20</v>
      </c>
    </row>
    <row r="3091" spans="2:15">
      <c r="B3091" s="8" t="e">
        <f t="shared" ca="1" si="528"/>
        <v>#REF!</v>
      </c>
      <c r="C3091" s="7">
        <f t="shared" ca="1" si="529"/>
        <v>73</v>
      </c>
      <c r="D3091" s="7">
        <f t="shared" ca="1" si="530"/>
        <v>19</v>
      </c>
      <c r="E3091" s="7">
        <f t="shared" ca="1" si="531"/>
        <v>327</v>
      </c>
      <c r="F3091" s="9">
        <f t="shared" ca="1" si="532"/>
        <v>939</v>
      </c>
      <c r="G3091" s="21" t="s">
        <v>36</v>
      </c>
      <c r="H3091">
        <f t="shared" ca="1" si="533"/>
        <v>9</v>
      </c>
      <c r="I3091" t="e">
        <f ca="1">INDEX(#REF!,MATCH(бэкэнд2!H3091,#REF!,0))</f>
        <v>#REF!</v>
      </c>
      <c r="J3091">
        <f t="shared" ca="1" si="534"/>
        <v>793</v>
      </c>
      <c r="K3091">
        <f t="shared" ca="1" si="535"/>
        <v>27</v>
      </c>
      <c r="L3091">
        <f t="shared" ca="1" si="535"/>
        <v>99</v>
      </c>
      <c r="M3091">
        <f t="shared" ca="1" si="536"/>
        <v>2018</v>
      </c>
      <c r="N3091">
        <f t="shared" ca="1" si="537"/>
        <v>3</v>
      </c>
      <c r="O3091">
        <f t="shared" ca="1" si="538"/>
        <v>13</v>
      </c>
    </row>
    <row r="3092" spans="2:15">
      <c r="B3092" s="8" t="e">
        <f t="shared" ca="1" si="528"/>
        <v>#REF!</v>
      </c>
      <c r="C3092" s="7">
        <f t="shared" ca="1" si="529"/>
        <v>150</v>
      </c>
      <c r="D3092" s="7">
        <f t="shared" ca="1" si="530"/>
        <v>75</v>
      </c>
      <c r="E3092" s="7">
        <f t="shared" ca="1" si="531"/>
        <v>2563</v>
      </c>
      <c r="F3092" s="9">
        <f t="shared" ca="1" si="532"/>
        <v>2851</v>
      </c>
      <c r="G3092" s="21" t="s">
        <v>36</v>
      </c>
      <c r="H3092">
        <f t="shared" ca="1" si="533"/>
        <v>11</v>
      </c>
      <c r="I3092" t="e">
        <f ca="1">INDEX(#REF!,MATCH(бэкэнд2!H3092,#REF!,0))</f>
        <v>#REF!</v>
      </c>
      <c r="J3092">
        <f t="shared" ca="1" si="534"/>
        <v>716</v>
      </c>
      <c r="K3092">
        <f t="shared" ca="1" si="535"/>
        <v>47</v>
      </c>
      <c r="L3092">
        <f t="shared" ca="1" si="535"/>
        <v>78</v>
      </c>
      <c r="M3092">
        <f t="shared" ca="1" si="536"/>
        <v>2019</v>
      </c>
      <c r="N3092">
        <f t="shared" ca="1" si="537"/>
        <v>9</v>
      </c>
      <c r="O3092">
        <f t="shared" ca="1" si="538"/>
        <v>12</v>
      </c>
    </row>
    <row r="3093" spans="2:15">
      <c r="B3093" s="8" t="e">
        <f t="shared" ca="1" si="528"/>
        <v>#REF!</v>
      </c>
      <c r="C3093" s="7">
        <f t="shared" ca="1" si="529"/>
        <v>151</v>
      </c>
      <c r="D3093" s="7">
        <f t="shared" ca="1" si="530"/>
        <v>51</v>
      </c>
      <c r="E3093" s="7">
        <f t="shared" ca="1" si="531"/>
        <v>1725</v>
      </c>
      <c r="F3093" s="9">
        <f t="shared" ca="1" si="532"/>
        <v>1008</v>
      </c>
      <c r="G3093" s="21" t="s">
        <v>36</v>
      </c>
      <c r="H3093">
        <f t="shared" ca="1" si="533"/>
        <v>2</v>
      </c>
      <c r="I3093" t="e">
        <f ca="1">INDEX(#REF!,MATCH(бэкэнд2!H3093,#REF!,0))</f>
        <v>#REF!</v>
      </c>
      <c r="J3093">
        <f t="shared" ca="1" si="534"/>
        <v>526</v>
      </c>
      <c r="K3093">
        <f t="shared" ca="1" si="535"/>
        <v>53</v>
      </c>
      <c r="L3093">
        <f t="shared" ca="1" si="535"/>
        <v>13</v>
      </c>
      <c r="M3093">
        <f t="shared" ca="1" si="536"/>
        <v>2019</v>
      </c>
      <c r="N3093">
        <f t="shared" ca="1" si="537"/>
        <v>2</v>
      </c>
      <c r="O3093">
        <f t="shared" ca="1" si="538"/>
        <v>5</v>
      </c>
    </row>
    <row r="3094" spans="2:15">
      <c r="B3094" s="8" t="e">
        <f t="shared" ca="1" si="528"/>
        <v>#REF!</v>
      </c>
      <c r="C3094" s="7">
        <f t="shared" ca="1" si="529"/>
        <v>58</v>
      </c>
      <c r="D3094" s="7">
        <f t="shared" ca="1" si="530"/>
        <v>20</v>
      </c>
      <c r="E3094" s="7">
        <f t="shared" ca="1" si="531"/>
        <v>3194</v>
      </c>
      <c r="F3094" s="9">
        <f t="shared" ca="1" si="532"/>
        <v>1353</v>
      </c>
      <c r="G3094" s="21" t="s">
        <v>36</v>
      </c>
      <c r="H3094">
        <f t="shared" ca="1" si="533"/>
        <v>3</v>
      </c>
      <c r="I3094" t="e">
        <f ca="1">INDEX(#REF!,MATCH(бэкэнд2!H3094,#REF!,0))</f>
        <v>#REF!</v>
      </c>
      <c r="J3094">
        <f t="shared" ca="1" si="534"/>
        <v>365</v>
      </c>
      <c r="K3094">
        <f t="shared" ca="1" si="535"/>
        <v>92</v>
      </c>
      <c r="L3094">
        <f t="shared" ca="1" si="535"/>
        <v>69</v>
      </c>
      <c r="M3094">
        <f t="shared" ca="1" si="536"/>
        <v>2019</v>
      </c>
      <c r="N3094">
        <f t="shared" ca="1" si="537"/>
        <v>4</v>
      </c>
      <c r="O3094">
        <f t="shared" ca="1" si="538"/>
        <v>9</v>
      </c>
    </row>
    <row r="3095" spans="2:15">
      <c r="B3095" s="8" t="e">
        <f t="shared" ca="1" si="528"/>
        <v>#REF!</v>
      </c>
      <c r="C3095" s="7">
        <f t="shared" ca="1" si="529"/>
        <v>228</v>
      </c>
      <c r="D3095" s="7">
        <f t="shared" ca="1" si="530"/>
        <v>114</v>
      </c>
      <c r="E3095" s="7">
        <f t="shared" ca="1" si="531"/>
        <v>3179</v>
      </c>
      <c r="F3095" s="9">
        <f t="shared" ca="1" si="532"/>
        <v>4134</v>
      </c>
      <c r="G3095" s="21" t="s">
        <v>36</v>
      </c>
      <c r="H3095">
        <f t="shared" ca="1" si="533"/>
        <v>11</v>
      </c>
      <c r="I3095" t="e">
        <f ca="1">INDEX(#REF!,MATCH(бэкэнд2!H3095,#REF!,0))</f>
        <v>#REF!</v>
      </c>
      <c r="J3095">
        <f t="shared" ca="1" si="534"/>
        <v>281</v>
      </c>
      <c r="K3095">
        <f t="shared" ca="1" si="535"/>
        <v>82</v>
      </c>
      <c r="L3095">
        <f t="shared" ca="1" si="535"/>
        <v>78</v>
      </c>
      <c r="M3095">
        <f t="shared" ca="1" si="536"/>
        <v>2019</v>
      </c>
      <c r="N3095">
        <f t="shared" ca="1" si="537"/>
        <v>4</v>
      </c>
      <c r="O3095">
        <f t="shared" ca="1" si="538"/>
        <v>15</v>
      </c>
    </row>
    <row r="3096" spans="2:15">
      <c r="B3096" s="8" t="e">
        <f t="shared" ca="1" si="528"/>
        <v>#REF!</v>
      </c>
      <c r="C3096" s="7">
        <f t="shared" ca="1" si="529"/>
        <v>190</v>
      </c>
      <c r="D3096" s="7">
        <f t="shared" ca="1" si="530"/>
        <v>64</v>
      </c>
      <c r="E3096" s="7">
        <f t="shared" ca="1" si="531"/>
        <v>355</v>
      </c>
      <c r="F3096" s="9">
        <f t="shared" ca="1" si="532"/>
        <v>873</v>
      </c>
      <c r="G3096" s="21" t="s">
        <v>36</v>
      </c>
      <c r="H3096">
        <f t="shared" ca="1" si="533"/>
        <v>8</v>
      </c>
      <c r="I3096" t="e">
        <f ca="1">INDEX(#REF!,MATCH(бэкэнд2!H3096,#REF!,0))</f>
        <v>#REF!</v>
      </c>
      <c r="J3096">
        <f t="shared" ca="1" si="534"/>
        <v>863</v>
      </c>
      <c r="K3096">
        <f t="shared" ca="1" si="535"/>
        <v>75</v>
      </c>
      <c r="L3096">
        <f t="shared" ca="1" si="535"/>
        <v>30</v>
      </c>
      <c r="M3096">
        <f t="shared" ca="1" si="536"/>
        <v>2019</v>
      </c>
      <c r="N3096">
        <f t="shared" ca="1" si="537"/>
        <v>6</v>
      </c>
      <c r="O3096">
        <f t="shared" ca="1" si="538"/>
        <v>1</v>
      </c>
    </row>
    <row r="3097" spans="2:15">
      <c r="B3097" s="8" t="e">
        <f t="shared" ca="1" si="528"/>
        <v>#REF!</v>
      </c>
      <c r="C3097" s="7">
        <f t="shared" ca="1" si="529"/>
        <v>135</v>
      </c>
      <c r="D3097" s="7">
        <f t="shared" ca="1" si="530"/>
        <v>68</v>
      </c>
      <c r="E3097" s="7">
        <f t="shared" ca="1" si="531"/>
        <v>2730</v>
      </c>
      <c r="F3097" s="9">
        <f t="shared" ca="1" si="532"/>
        <v>2910</v>
      </c>
      <c r="G3097" s="21" t="s">
        <v>36</v>
      </c>
      <c r="H3097">
        <f t="shared" ca="1" si="533"/>
        <v>6</v>
      </c>
      <c r="I3097" t="e">
        <f ca="1">INDEX(#REF!,MATCH(бэкэнд2!H3097,#REF!,0))</f>
        <v>#REF!</v>
      </c>
      <c r="J3097">
        <f t="shared" ca="1" si="534"/>
        <v>312</v>
      </c>
      <c r="K3097">
        <f t="shared" ca="1" si="535"/>
        <v>72</v>
      </c>
      <c r="L3097">
        <f t="shared" ca="1" si="535"/>
        <v>45</v>
      </c>
      <c r="M3097">
        <f t="shared" ca="1" si="536"/>
        <v>2019</v>
      </c>
      <c r="N3097">
        <f t="shared" ca="1" si="537"/>
        <v>4</v>
      </c>
      <c r="O3097">
        <f t="shared" ca="1" si="538"/>
        <v>7</v>
      </c>
    </row>
    <row r="3098" spans="2:15">
      <c r="B3098" s="8" t="e">
        <f t="shared" ca="1" si="528"/>
        <v>#REF!</v>
      </c>
      <c r="C3098" s="7">
        <f t="shared" ca="1" si="529"/>
        <v>176</v>
      </c>
      <c r="D3098" s="7">
        <f t="shared" ca="1" si="530"/>
        <v>59</v>
      </c>
      <c r="E3098" s="7">
        <f t="shared" ca="1" si="531"/>
        <v>3466</v>
      </c>
      <c r="F3098" s="9">
        <f t="shared" ca="1" si="532"/>
        <v>3404</v>
      </c>
      <c r="G3098" s="21" t="s">
        <v>36</v>
      </c>
      <c r="H3098">
        <f t="shared" ca="1" si="533"/>
        <v>3</v>
      </c>
      <c r="I3098" t="e">
        <f ca="1">INDEX(#REF!,MATCH(бэкэнд2!H3098,#REF!,0))</f>
        <v>#REF!</v>
      </c>
      <c r="J3098">
        <f t="shared" ca="1" si="534"/>
        <v>951</v>
      </c>
      <c r="K3098">
        <f t="shared" ca="1" si="535"/>
        <v>51</v>
      </c>
      <c r="L3098">
        <f t="shared" ca="1" si="535"/>
        <v>40</v>
      </c>
      <c r="M3098">
        <f t="shared" ca="1" si="536"/>
        <v>2017</v>
      </c>
      <c r="N3098">
        <f t="shared" ca="1" si="537"/>
        <v>6</v>
      </c>
      <c r="O3098">
        <f t="shared" ca="1" si="538"/>
        <v>5</v>
      </c>
    </row>
    <row r="3099" spans="2:15">
      <c r="B3099" s="8" t="e">
        <f t="shared" ca="1" si="528"/>
        <v>#REF!</v>
      </c>
      <c r="C3099" s="7">
        <f t="shared" ca="1" si="529"/>
        <v>84</v>
      </c>
      <c r="D3099" s="7">
        <f t="shared" ca="1" si="530"/>
        <v>28</v>
      </c>
      <c r="E3099" s="7">
        <f t="shared" ca="1" si="531"/>
        <v>2302</v>
      </c>
      <c r="F3099" s="9">
        <f t="shared" ca="1" si="532"/>
        <v>1906</v>
      </c>
      <c r="G3099" s="21" t="s">
        <v>36</v>
      </c>
      <c r="H3099">
        <f t="shared" ca="1" si="533"/>
        <v>8</v>
      </c>
      <c r="I3099" t="e">
        <f ca="1">INDEX(#REF!,MATCH(бэкэнд2!H3099,#REF!,0))</f>
        <v>#REF!</v>
      </c>
      <c r="J3099">
        <f t="shared" ca="1" si="534"/>
        <v>235</v>
      </c>
      <c r="K3099">
        <f t="shared" ca="1" si="535"/>
        <v>94</v>
      </c>
      <c r="L3099">
        <f t="shared" ca="1" si="535"/>
        <v>88</v>
      </c>
      <c r="M3099">
        <f t="shared" ca="1" si="536"/>
        <v>2019</v>
      </c>
      <c r="N3099">
        <f t="shared" ca="1" si="537"/>
        <v>5</v>
      </c>
      <c r="O3099">
        <f t="shared" ca="1" si="538"/>
        <v>25</v>
      </c>
    </row>
    <row r="3100" spans="2:15">
      <c r="B3100" s="8" t="e">
        <f t="shared" ca="1" si="528"/>
        <v>#REF!</v>
      </c>
      <c r="C3100" s="7">
        <f t="shared" ca="1" si="529"/>
        <v>188</v>
      </c>
      <c r="D3100" s="7">
        <f t="shared" ca="1" si="530"/>
        <v>47</v>
      </c>
      <c r="E3100" s="7">
        <f t="shared" ca="1" si="531"/>
        <v>3480</v>
      </c>
      <c r="F3100" s="9">
        <f t="shared" ca="1" si="532"/>
        <v>2523</v>
      </c>
      <c r="G3100" s="21" t="s">
        <v>36</v>
      </c>
      <c r="H3100">
        <f t="shared" ca="1" si="533"/>
        <v>9</v>
      </c>
      <c r="I3100" t="e">
        <f ca="1">INDEX(#REF!,MATCH(бэкэнд2!H3100,#REF!,0))</f>
        <v>#REF!</v>
      </c>
      <c r="J3100">
        <f t="shared" ca="1" si="534"/>
        <v>899</v>
      </c>
      <c r="K3100">
        <f t="shared" ca="1" si="535"/>
        <v>61</v>
      </c>
      <c r="L3100">
        <f t="shared" ca="1" si="535"/>
        <v>67</v>
      </c>
      <c r="M3100">
        <f t="shared" ca="1" si="536"/>
        <v>2019</v>
      </c>
      <c r="N3100">
        <f t="shared" ca="1" si="537"/>
        <v>7</v>
      </c>
      <c r="O3100">
        <f t="shared" ca="1" si="538"/>
        <v>28</v>
      </c>
    </row>
    <row r="3101" spans="2:15">
      <c r="B3101" s="8" t="e">
        <f t="shared" ca="1" si="528"/>
        <v>#REF!</v>
      </c>
      <c r="C3101" s="7">
        <f t="shared" ca="1" si="529"/>
        <v>185</v>
      </c>
      <c r="D3101" s="7">
        <f t="shared" ca="1" si="530"/>
        <v>93</v>
      </c>
      <c r="E3101" s="7">
        <f t="shared" ca="1" si="531"/>
        <v>442</v>
      </c>
      <c r="F3101" s="9">
        <f t="shared" ca="1" si="532"/>
        <v>799</v>
      </c>
      <c r="G3101" s="21" t="s">
        <v>36</v>
      </c>
      <c r="H3101">
        <f t="shared" ca="1" si="533"/>
        <v>1</v>
      </c>
      <c r="I3101" t="e">
        <f ca="1">INDEX(#REF!,MATCH(бэкэнд2!H3101,#REF!,0))</f>
        <v>#REF!</v>
      </c>
      <c r="J3101">
        <f t="shared" ca="1" si="534"/>
        <v>907</v>
      </c>
      <c r="K3101">
        <f t="shared" ca="1" si="535"/>
        <v>60</v>
      </c>
      <c r="L3101">
        <f t="shared" ca="1" si="535"/>
        <v>20</v>
      </c>
      <c r="M3101">
        <f t="shared" ca="1" si="536"/>
        <v>2019</v>
      </c>
      <c r="N3101">
        <f t="shared" ca="1" si="537"/>
        <v>8</v>
      </c>
      <c r="O3101">
        <f t="shared" ca="1" si="538"/>
        <v>14</v>
      </c>
    </row>
    <row r="3102" spans="2:15">
      <c r="B3102" s="8" t="e">
        <f t="shared" ca="1" si="528"/>
        <v>#REF!</v>
      </c>
      <c r="C3102" s="7">
        <f t="shared" ca="1" si="529"/>
        <v>204</v>
      </c>
      <c r="D3102" s="7">
        <f t="shared" ca="1" si="530"/>
        <v>102</v>
      </c>
      <c r="E3102" s="7">
        <f t="shared" ca="1" si="531"/>
        <v>2259</v>
      </c>
      <c r="F3102" s="9">
        <f t="shared" ca="1" si="532"/>
        <v>3158</v>
      </c>
      <c r="G3102" s="21" t="s">
        <v>36</v>
      </c>
      <c r="H3102">
        <f t="shared" ca="1" si="533"/>
        <v>5</v>
      </c>
      <c r="I3102" t="e">
        <f ca="1">INDEX(#REF!,MATCH(бэкэнд2!H3102,#REF!,0))</f>
        <v>#REF!</v>
      </c>
      <c r="J3102">
        <f t="shared" ca="1" si="534"/>
        <v>435</v>
      </c>
      <c r="K3102">
        <f t="shared" ca="1" si="535"/>
        <v>29</v>
      </c>
      <c r="L3102">
        <f t="shared" ca="1" si="535"/>
        <v>81</v>
      </c>
      <c r="M3102">
        <f t="shared" ca="1" si="536"/>
        <v>2019</v>
      </c>
      <c r="N3102">
        <f t="shared" ca="1" si="537"/>
        <v>1</v>
      </c>
      <c r="O3102">
        <f t="shared" ca="1" si="538"/>
        <v>23</v>
      </c>
    </row>
    <row r="3103" spans="2:15">
      <c r="B3103" s="8" t="e">
        <f t="shared" ca="1" si="528"/>
        <v>#REF!</v>
      </c>
      <c r="C3103" s="7">
        <f t="shared" ca="1" si="529"/>
        <v>141</v>
      </c>
      <c r="D3103" s="7">
        <f t="shared" ca="1" si="530"/>
        <v>47</v>
      </c>
      <c r="E3103" s="7">
        <f t="shared" ca="1" si="531"/>
        <v>3072</v>
      </c>
      <c r="F3103" s="9">
        <f t="shared" ca="1" si="532"/>
        <v>2650</v>
      </c>
      <c r="G3103" s="21" t="s">
        <v>36</v>
      </c>
      <c r="H3103">
        <f t="shared" ca="1" si="533"/>
        <v>6</v>
      </c>
      <c r="I3103" t="e">
        <f ca="1">INDEX(#REF!,MATCH(бэкэнд2!H3103,#REF!,0))</f>
        <v>#REF!</v>
      </c>
      <c r="J3103">
        <f t="shared" ca="1" si="534"/>
        <v>991</v>
      </c>
      <c r="K3103">
        <f t="shared" ca="1" si="535"/>
        <v>26</v>
      </c>
      <c r="L3103">
        <f t="shared" ca="1" si="535"/>
        <v>47</v>
      </c>
      <c r="M3103">
        <f t="shared" ca="1" si="536"/>
        <v>2018</v>
      </c>
      <c r="N3103">
        <f t="shared" ca="1" si="537"/>
        <v>4</v>
      </c>
      <c r="O3103">
        <f t="shared" ca="1" si="538"/>
        <v>24</v>
      </c>
    </row>
    <row r="3104" spans="2:15">
      <c r="B3104" s="8" t="e">
        <f t="shared" ca="1" si="528"/>
        <v>#REF!</v>
      </c>
      <c r="C3104" s="7">
        <f t="shared" ca="1" si="529"/>
        <v>64</v>
      </c>
      <c r="D3104" s="7">
        <f t="shared" ca="1" si="530"/>
        <v>22</v>
      </c>
      <c r="E3104" s="7">
        <f t="shared" ca="1" si="531"/>
        <v>703</v>
      </c>
      <c r="F3104" s="9">
        <f t="shared" ca="1" si="532"/>
        <v>746</v>
      </c>
      <c r="G3104" s="21" t="s">
        <v>36</v>
      </c>
      <c r="H3104">
        <f t="shared" ca="1" si="533"/>
        <v>6</v>
      </c>
      <c r="I3104" t="e">
        <f ca="1">INDEX(#REF!,MATCH(бэкэнд2!H3104,#REF!,0))</f>
        <v>#REF!</v>
      </c>
      <c r="J3104">
        <f t="shared" ca="1" si="534"/>
        <v>985</v>
      </c>
      <c r="K3104">
        <f t="shared" ca="1" si="535"/>
        <v>37</v>
      </c>
      <c r="L3104">
        <f t="shared" ca="1" si="535"/>
        <v>97</v>
      </c>
      <c r="M3104">
        <f t="shared" ca="1" si="536"/>
        <v>2019</v>
      </c>
      <c r="N3104">
        <f t="shared" ca="1" si="537"/>
        <v>8</v>
      </c>
      <c r="O3104">
        <f t="shared" ca="1" si="538"/>
        <v>18</v>
      </c>
    </row>
    <row r="3105" spans="2:15">
      <c r="B3105" s="8" t="e">
        <f t="shared" ca="1" si="528"/>
        <v>#REF!</v>
      </c>
      <c r="C3105" s="7">
        <f t="shared" ca="1" si="529"/>
        <v>155</v>
      </c>
      <c r="D3105" s="7">
        <f t="shared" ca="1" si="530"/>
        <v>52</v>
      </c>
      <c r="E3105" s="7">
        <f t="shared" ca="1" si="531"/>
        <v>849</v>
      </c>
      <c r="F3105" s="9">
        <f t="shared" ca="1" si="532"/>
        <v>792</v>
      </c>
      <c r="G3105" s="21" t="s">
        <v>36</v>
      </c>
      <c r="H3105">
        <f t="shared" ca="1" si="533"/>
        <v>8</v>
      </c>
      <c r="I3105" t="e">
        <f ca="1">INDEX(#REF!,MATCH(бэкэнд2!H3105,#REF!,0))</f>
        <v>#REF!</v>
      </c>
      <c r="J3105">
        <f t="shared" ca="1" si="534"/>
        <v>355</v>
      </c>
      <c r="K3105">
        <f t="shared" ca="1" si="535"/>
        <v>13</v>
      </c>
      <c r="L3105">
        <f t="shared" ca="1" si="535"/>
        <v>88</v>
      </c>
      <c r="M3105">
        <f t="shared" ca="1" si="536"/>
        <v>2019</v>
      </c>
      <c r="N3105">
        <f t="shared" ca="1" si="537"/>
        <v>9</v>
      </c>
      <c r="O3105">
        <f t="shared" ca="1" si="538"/>
        <v>12</v>
      </c>
    </row>
    <row r="3106" spans="2:15">
      <c r="B3106" s="8" t="e">
        <f t="shared" ca="1" si="528"/>
        <v>#REF!</v>
      </c>
      <c r="C3106" s="7">
        <f t="shared" ca="1" si="529"/>
        <v>188</v>
      </c>
      <c r="D3106" s="7">
        <f t="shared" ca="1" si="530"/>
        <v>63</v>
      </c>
      <c r="E3106" s="7">
        <f t="shared" ca="1" si="531"/>
        <v>737</v>
      </c>
      <c r="F3106" s="9">
        <f t="shared" ca="1" si="532"/>
        <v>617</v>
      </c>
      <c r="G3106" s="21" t="s">
        <v>36</v>
      </c>
      <c r="H3106">
        <f t="shared" ca="1" si="533"/>
        <v>4</v>
      </c>
      <c r="I3106" t="e">
        <f ca="1">INDEX(#REF!,MATCH(бэкэнд2!H3106,#REF!,0))</f>
        <v>#REF!</v>
      </c>
      <c r="J3106">
        <f t="shared" ca="1" si="534"/>
        <v>231</v>
      </c>
      <c r="K3106">
        <f t="shared" ca="1" si="535"/>
        <v>12</v>
      </c>
      <c r="L3106">
        <f t="shared" ca="1" si="535"/>
        <v>70</v>
      </c>
      <c r="M3106">
        <f t="shared" ca="1" si="536"/>
        <v>2019</v>
      </c>
      <c r="N3106">
        <f t="shared" ca="1" si="537"/>
        <v>3</v>
      </c>
      <c r="O3106">
        <f t="shared" ca="1" si="538"/>
        <v>18</v>
      </c>
    </row>
    <row r="3107" spans="2:15">
      <c r="B3107" s="8" t="e">
        <f t="shared" ca="1" si="528"/>
        <v>#REF!</v>
      </c>
      <c r="C3107" s="7">
        <f t="shared" ca="1" si="529"/>
        <v>114</v>
      </c>
      <c r="D3107" s="7">
        <f t="shared" ca="1" si="530"/>
        <v>29</v>
      </c>
      <c r="E3107" s="7">
        <f t="shared" ca="1" si="531"/>
        <v>3072</v>
      </c>
      <c r="F3107" s="9">
        <f t="shared" ca="1" si="532"/>
        <v>1985</v>
      </c>
      <c r="G3107" s="21" t="s">
        <v>36</v>
      </c>
      <c r="H3107">
        <f t="shared" ca="1" si="533"/>
        <v>5</v>
      </c>
      <c r="I3107" t="e">
        <f ca="1">INDEX(#REF!,MATCH(бэкэнд2!H3107,#REF!,0))</f>
        <v>#REF!</v>
      </c>
      <c r="J3107">
        <f t="shared" ca="1" si="534"/>
        <v>557</v>
      </c>
      <c r="K3107">
        <f t="shared" ca="1" si="535"/>
        <v>76</v>
      </c>
      <c r="L3107">
        <f t="shared" ca="1" si="535"/>
        <v>82</v>
      </c>
      <c r="M3107">
        <f t="shared" ca="1" si="536"/>
        <v>2019</v>
      </c>
      <c r="N3107">
        <f t="shared" ca="1" si="537"/>
        <v>5</v>
      </c>
      <c r="O3107">
        <f t="shared" ca="1" si="538"/>
        <v>13</v>
      </c>
    </row>
    <row r="3108" spans="2:15">
      <c r="B3108" s="8" t="e">
        <f t="shared" ca="1" si="528"/>
        <v>#REF!</v>
      </c>
      <c r="C3108" s="7">
        <f t="shared" ca="1" si="529"/>
        <v>122</v>
      </c>
      <c r="D3108" s="7">
        <f t="shared" ca="1" si="530"/>
        <v>31</v>
      </c>
      <c r="E3108" s="7">
        <f t="shared" ca="1" si="531"/>
        <v>641</v>
      </c>
      <c r="F3108" s="9">
        <f t="shared" ca="1" si="532"/>
        <v>886</v>
      </c>
      <c r="G3108" s="21" t="s">
        <v>36</v>
      </c>
      <c r="H3108">
        <f t="shared" ca="1" si="533"/>
        <v>1</v>
      </c>
      <c r="I3108" t="e">
        <f ca="1">INDEX(#REF!,MATCH(бэкэнд2!H3108,#REF!,0))</f>
        <v>#REF!</v>
      </c>
      <c r="J3108">
        <f t="shared" ca="1" si="534"/>
        <v>654</v>
      </c>
      <c r="K3108">
        <f t="shared" ca="1" si="535"/>
        <v>92</v>
      </c>
      <c r="L3108">
        <f t="shared" ca="1" si="535"/>
        <v>33</v>
      </c>
      <c r="M3108">
        <f t="shared" ca="1" si="536"/>
        <v>2019</v>
      </c>
      <c r="N3108">
        <f t="shared" ca="1" si="537"/>
        <v>3</v>
      </c>
      <c r="O3108">
        <f t="shared" ca="1" si="538"/>
        <v>8</v>
      </c>
    </row>
    <row r="3109" spans="2:15">
      <c r="B3109" s="8" t="e">
        <f t="shared" ca="1" si="528"/>
        <v>#REF!</v>
      </c>
      <c r="C3109" s="7">
        <f t="shared" ca="1" si="529"/>
        <v>218</v>
      </c>
      <c r="D3109" s="7">
        <f t="shared" ca="1" si="530"/>
        <v>73</v>
      </c>
      <c r="E3109" s="7">
        <f t="shared" ca="1" si="531"/>
        <v>3051</v>
      </c>
      <c r="F3109" s="9">
        <f t="shared" ca="1" si="532"/>
        <v>4720</v>
      </c>
      <c r="G3109" s="21" t="s">
        <v>36</v>
      </c>
      <c r="H3109">
        <f t="shared" ca="1" si="533"/>
        <v>6</v>
      </c>
      <c r="I3109" t="e">
        <f ca="1">INDEX(#REF!,MATCH(бэкэнд2!H3109,#REF!,0))</f>
        <v>#REF!</v>
      </c>
      <c r="J3109">
        <f t="shared" ca="1" si="534"/>
        <v>320</v>
      </c>
      <c r="K3109">
        <f t="shared" ca="1" si="535"/>
        <v>93</v>
      </c>
      <c r="L3109">
        <f t="shared" ca="1" si="535"/>
        <v>56</v>
      </c>
      <c r="M3109">
        <f t="shared" ca="1" si="536"/>
        <v>2019</v>
      </c>
      <c r="N3109">
        <f t="shared" ca="1" si="537"/>
        <v>1</v>
      </c>
      <c r="O3109">
        <f t="shared" ca="1" si="538"/>
        <v>6</v>
      </c>
    </row>
    <row r="3110" spans="2:15">
      <c r="B3110" s="8" t="e">
        <f t="shared" ca="1" si="528"/>
        <v>#REF!</v>
      </c>
      <c r="C3110" s="7">
        <f t="shared" ca="1" si="529"/>
        <v>111</v>
      </c>
      <c r="D3110" s="7">
        <f t="shared" ca="1" si="530"/>
        <v>37</v>
      </c>
      <c r="E3110" s="7">
        <f t="shared" ca="1" si="531"/>
        <v>1536</v>
      </c>
      <c r="F3110" s="9">
        <f t="shared" ca="1" si="532"/>
        <v>1930</v>
      </c>
      <c r="G3110" s="21" t="s">
        <v>36</v>
      </c>
      <c r="H3110">
        <f t="shared" ca="1" si="533"/>
        <v>6</v>
      </c>
      <c r="I3110" t="e">
        <f ca="1">INDEX(#REF!,MATCH(бэкэнд2!H3110,#REF!,0))</f>
        <v>#REF!</v>
      </c>
      <c r="J3110">
        <f t="shared" ca="1" si="534"/>
        <v>121</v>
      </c>
      <c r="K3110">
        <f t="shared" ca="1" si="535"/>
        <v>13</v>
      </c>
      <c r="L3110">
        <f t="shared" ca="1" si="535"/>
        <v>44</v>
      </c>
      <c r="M3110">
        <f t="shared" ca="1" si="536"/>
        <v>2019</v>
      </c>
      <c r="N3110">
        <f t="shared" ca="1" si="537"/>
        <v>9</v>
      </c>
      <c r="O3110">
        <f t="shared" ca="1" si="538"/>
        <v>3</v>
      </c>
    </row>
    <row r="3111" spans="2:15">
      <c r="B3111" s="8" t="e">
        <f t="shared" ca="1" si="528"/>
        <v>#REF!</v>
      </c>
      <c r="C3111" s="7">
        <f t="shared" ca="1" si="529"/>
        <v>46</v>
      </c>
      <c r="D3111" s="7">
        <f t="shared" ca="1" si="530"/>
        <v>12</v>
      </c>
      <c r="E3111" s="7">
        <f t="shared" ca="1" si="531"/>
        <v>2306</v>
      </c>
      <c r="F3111" s="9">
        <f t="shared" ca="1" si="532"/>
        <v>857</v>
      </c>
      <c r="G3111" s="21" t="s">
        <v>36</v>
      </c>
      <c r="H3111">
        <f t="shared" ca="1" si="533"/>
        <v>1</v>
      </c>
      <c r="I3111" t="e">
        <f ca="1">INDEX(#REF!,MATCH(бэкэнд2!H3111,#REF!,0))</f>
        <v>#REF!</v>
      </c>
      <c r="J3111">
        <f t="shared" ca="1" si="534"/>
        <v>525</v>
      </c>
      <c r="K3111">
        <f t="shared" ca="1" si="535"/>
        <v>51</v>
      </c>
      <c r="L3111">
        <f t="shared" ca="1" si="535"/>
        <v>80</v>
      </c>
      <c r="M3111">
        <f t="shared" ca="1" si="536"/>
        <v>2019</v>
      </c>
      <c r="N3111">
        <f t="shared" ca="1" si="537"/>
        <v>6</v>
      </c>
      <c r="O3111">
        <f t="shared" ca="1" si="538"/>
        <v>13</v>
      </c>
    </row>
    <row r="3112" spans="2:15">
      <c r="B3112" s="8" t="e">
        <f t="shared" ca="1" si="528"/>
        <v>#REF!</v>
      </c>
      <c r="C3112" s="7">
        <f t="shared" ca="1" si="529"/>
        <v>81</v>
      </c>
      <c r="D3112" s="7">
        <f t="shared" ca="1" si="530"/>
        <v>21</v>
      </c>
      <c r="E3112" s="7">
        <f t="shared" ca="1" si="531"/>
        <v>3336</v>
      </c>
      <c r="F3112" s="9">
        <f t="shared" ca="1" si="532"/>
        <v>1908</v>
      </c>
      <c r="G3112" s="21" t="s">
        <v>36</v>
      </c>
      <c r="H3112">
        <f t="shared" ca="1" si="533"/>
        <v>11</v>
      </c>
      <c r="I3112" t="e">
        <f ca="1">INDEX(#REF!,MATCH(бэкэнд2!H3112,#REF!,0))</f>
        <v>#REF!</v>
      </c>
      <c r="J3112">
        <f t="shared" ca="1" si="534"/>
        <v>724</v>
      </c>
      <c r="K3112">
        <f t="shared" ca="1" si="535"/>
        <v>69</v>
      </c>
      <c r="L3112">
        <f t="shared" ca="1" si="535"/>
        <v>48</v>
      </c>
      <c r="M3112">
        <f t="shared" ca="1" si="536"/>
        <v>2019</v>
      </c>
      <c r="N3112">
        <f t="shared" ca="1" si="537"/>
        <v>5</v>
      </c>
      <c r="O3112">
        <f t="shared" ca="1" si="538"/>
        <v>19</v>
      </c>
    </row>
    <row r="3113" spans="2:15">
      <c r="B3113" s="8" t="e">
        <f t="shared" ca="1" si="528"/>
        <v>#REF!</v>
      </c>
      <c r="C3113" s="7">
        <f t="shared" ca="1" si="529"/>
        <v>51</v>
      </c>
      <c r="D3113" s="7">
        <f t="shared" ca="1" si="530"/>
        <v>17</v>
      </c>
      <c r="E3113" s="7">
        <f t="shared" ca="1" si="531"/>
        <v>2535</v>
      </c>
      <c r="F3113" s="9">
        <f t="shared" ca="1" si="532"/>
        <v>597</v>
      </c>
      <c r="G3113" s="21" t="s">
        <v>36</v>
      </c>
      <c r="H3113">
        <f t="shared" ca="1" si="533"/>
        <v>10</v>
      </c>
      <c r="I3113" t="e">
        <f ca="1">INDEX(#REF!,MATCH(бэкэнд2!H3113,#REF!,0))</f>
        <v>#REF!</v>
      </c>
      <c r="J3113">
        <f t="shared" ca="1" si="534"/>
        <v>911</v>
      </c>
      <c r="K3113">
        <f t="shared" ca="1" si="535"/>
        <v>58</v>
      </c>
      <c r="L3113">
        <f t="shared" ca="1" si="535"/>
        <v>11</v>
      </c>
      <c r="M3113">
        <f t="shared" ca="1" si="536"/>
        <v>2018</v>
      </c>
      <c r="N3113">
        <f t="shared" ca="1" si="537"/>
        <v>10</v>
      </c>
      <c r="O3113">
        <f t="shared" ca="1" si="538"/>
        <v>6</v>
      </c>
    </row>
    <row r="3114" spans="2:15">
      <c r="B3114" s="8" t="e">
        <f t="shared" ca="1" si="528"/>
        <v>#REF!</v>
      </c>
      <c r="C3114" s="7">
        <f t="shared" ca="1" si="529"/>
        <v>210</v>
      </c>
      <c r="D3114" s="7">
        <f t="shared" ca="1" si="530"/>
        <v>70</v>
      </c>
      <c r="E3114" s="7">
        <f t="shared" ca="1" si="531"/>
        <v>1340</v>
      </c>
      <c r="F3114" s="9">
        <f t="shared" ca="1" si="532"/>
        <v>1683</v>
      </c>
      <c r="G3114" s="21" t="s">
        <v>36</v>
      </c>
      <c r="H3114">
        <f t="shared" ca="1" si="533"/>
        <v>5</v>
      </c>
      <c r="I3114" t="e">
        <f ca="1">INDEX(#REF!,MATCH(бэкэнд2!H3114,#REF!,0))</f>
        <v>#REF!</v>
      </c>
      <c r="J3114">
        <f t="shared" ca="1" si="534"/>
        <v>627</v>
      </c>
      <c r="K3114">
        <f t="shared" ca="1" si="535"/>
        <v>11</v>
      </c>
      <c r="L3114">
        <f t="shared" ca="1" si="535"/>
        <v>41</v>
      </c>
      <c r="M3114">
        <f t="shared" ca="1" si="536"/>
        <v>2019</v>
      </c>
      <c r="N3114">
        <f t="shared" ca="1" si="537"/>
        <v>7</v>
      </c>
      <c r="O3114">
        <f t="shared" ca="1" si="538"/>
        <v>14</v>
      </c>
    </row>
    <row r="3115" spans="2:15">
      <c r="B3115" s="8" t="e">
        <f t="shared" ca="1" si="528"/>
        <v>#REF!</v>
      </c>
      <c r="C3115" s="7">
        <f t="shared" ca="1" si="529"/>
        <v>130</v>
      </c>
      <c r="D3115" s="7">
        <f t="shared" ca="1" si="530"/>
        <v>33</v>
      </c>
      <c r="E3115" s="7">
        <f t="shared" ca="1" si="531"/>
        <v>1135</v>
      </c>
      <c r="F3115" s="9">
        <f t="shared" ca="1" si="532"/>
        <v>759</v>
      </c>
      <c r="G3115" s="21" t="s">
        <v>36</v>
      </c>
      <c r="H3115">
        <f t="shared" ca="1" si="533"/>
        <v>2</v>
      </c>
      <c r="I3115" t="e">
        <f ca="1">INDEX(#REF!,MATCH(бэкэнд2!H3115,#REF!,0))</f>
        <v>#REF!</v>
      </c>
      <c r="J3115">
        <f t="shared" ca="1" si="534"/>
        <v>682</v>
      </c>
      <c r="K3115">
        <f t="shared" ca="1" si="535"/>
        <v>71</v>
      </c>
      <c r="L3115">
        <f t="shared" ca="1" si="535"/>
        <v>39</v>
      </c>
      <c r="M3115">
        <f t="shared" ca="1" si="536"/>
        <v>2019</v>
      </c>
      <c r="N3115">
        <f t="shared" ca="1" si="537"/>
        <v>3</v>
      </c>
      <c r="O3115">
        <f t="shared" ca="1" si="538"/>
        <v>3</v>
      </c>
    </row>
    <row r="3116" spans="2:15">
      <c r="B3116" s="8" t="e">
        <f t="shared" ca="1" si="528"/>
        <v>#REF!</v>
      </c>
      <c r="C3116" s="7">
        <f t="shared" ca="1" si="529"/>
        <v>154</v>
      </c>
      <c r="D3116" s="7">
        <f t="shared" ca="1" si="530"/>
        <v>77</v>
      </c>
      <c r="E3116" s="7">
        <f t="shared" ca="1" si="531"/>
        <v>3374</v>
      </c>
      <c r="F3116" s="9">
        <f t="shared" ca="1" si="532"/>
        <v>4309</v>
      </c>
      <c r="G3116" s="21" t="s">
        <v>36</v>
      </c>
      <c r="H3116">
        <f t="shared" ca="1" si="533"/>
        <v>2</v>
      </c>
      <c r="I3116" t="e">
        <f ca="1">INDEX(#REF!,MATCH(бэкэнд2!H3116,#REF!,0))</f>
        <v>#REF!</v>
      </c>
      <c r="J3116">
        <f t="shared" ca="1" si="534"/>
        <v>205</v>
      </c>
      <c r="K3116">
        <f t="shared" ca="1" si="535"/>
        <v>15</v>
      </c>
      <c r="L3116">
        <f t="shared" ca="1" si="535"/>
        <v>34</v>
      </c>
      <c r="M3116">
        <f t="shared" ca="1" si="536"/>
        <v>2019</v>
      </c>
      <c r="N3116">
        <f t="shared" ca="1" si="537"/>
        <v>3</v>
      </c>
      <c r="O3116">
        <f t="shared" ca="1" si="538"/>
        <v>22</v>
      </c>
    </row>
    <row r="3117" spans="2:15">
      <c r="B3117" s="8" t="e">
        <f t="shared" ca="1" si="528"/>
        <v>#REF!</v>
      </c>
      <c r="C3117" s="7">
        <f t="shared" ca="1" si="529"/>
        <v>126</v>
      </c>
      <c r="D3117" s="7">
        <f t="shared" ca="1" si="530"/>
        <v>63</v>
      </c>
      <c r="E3117" s="7">
        <f t="shared" ca="1" si="531"/>
        <v>3377</v>
      </c>
      <c r="F3117" s="9">
        <f t="shared" ca="1" si="532"/>
        <v>4186</v>
      </c>
      <c r="G3117" s="21" t="s">
        <v>36</v>
      </c>
      <c r="H3117">
        <f t="shared" ca="1" si="533"/>
        <v>10</v>
      </c>
      <c r="I3117" t="e">
        <f ca="1">INDEX(#REF!,MATCH(бэкэнд2!H3117,#REF!,0))</f>
        <v>#REF!</v>
      </c>
      <c r="J3117">
        <f t="shared" ca="1" si="534"/>
        <v>641</v>
      </c>
      <c r="K3117">
        <f t="shared" ca="1" si="535"/>
        <v>82</v>
      </c>
      <c r="L3117">
        <f t="shared" ca="1" si="535"/>
        <v>20</v>
      </c>
      <c r="M3117">
        <f t="shared" ca="1" si="536"/>
        <v>2019</v>
      </c>
      <c r="N3117">
        <f t="shared" ca="1" si="537"/>
        <v>5</v>
      </c>
      <c r="O3117">
        <f t="shared" ca="1" si="538"/>
        <v>14</v>
      </c>
    </row>
    <row r="3118" spans="2:15">
      <c r="B3118" s="8" t="e">
        <f t="shared" ca="1" si="528"/>
        <v>#REF!</v>
      </c>
      <c r="C3118" s="7">
        <f t="shared" ca="1" si="529"/>
        <v>72</v>
      </c>
      <c r="D3118" s="7">
        <f t="shared" ca="1" si="530"/>
        <v>24</v>
      </c>
      <c r="E3118" s="7">
        <f t="shared" ca="1" si="531"/>
        <v>641</v>
      </c>
      <c r="F3118" s="9">
        <f t="shared" ca="1" si="532"/>
        <v>758</v>
      </c>
      <c r="G3118" s="21" t="s">
        <v>36</v>
      </c>
      <c r="H3118">
        <f t="shared" ca="1" si="533"/>
        <v>12</v>
      </c>
      <c r="I3118" t="e">
        <f ca="1">INDEX(#REF!,MATCH(бэкэнд2!H3118,#REF!,0))</f>
        <v>#REF!</v>
      </c>
      <c r="J3118">
        <f t="shared" ca="1" si="534"/>
        <v>598</v>
      </c>
      <c r="K3118">
        <f t="shared" ca="1" si="535"/>
        <v>37</v>
      </c>
      <c r="L3118">
        <f t="shared" ca="1" si="535"/>
        <v>44</v>
      </c>
      <c r="M3118">
        <f t="shared" ca="1" si="536"/>
        <v>2019</v>
      </c>
      <c r="N3118">
        <f t="shared" ca="1" si="537"/>
        <v>2</v>
      </c>
      <c r="O3118">
        <f t="shared" ca="1" si="538"/>
        <v>10</v>
      </c>
    </row>
    <row r="3119" spans="2:15">
      <c r="B3119" s="8" t="e">
        <f t="shared" ca="1" si="528"/>
        <v>#REF!</v>
      </c>
      <c r="C3119" s="7">
        <f t="shared" ca="1" si="529"/>
        <v>172</v>
      </c>
      <c r="D3119" s="7">
        <f t="shared" ca="1" si="530"/>
        <v>43</v>
      </c>
      <c r="E3119" s="7">
        <f t="shared" ca="1" si="531"/>
        <v>260</v>
      </c>
      <c r="F3119" s="9">
        <f t="shared" ca="1" si="532"/>
        <v>505</v>
      </c>
      <c r="G3119" s="21" t="s">
        <v>36</v>
      </c>
      <c r="H3119">
        <f t="shared" ca="1" si="533"/>
        <v>9</v>
      </c>
      <c r="I3119" t="e">
        <f ca="1">INDEX(#REF!,MATCH(бэкэнд2!H3119,#REF!,0))</f>
        <v>#REF!</v>
      </c>
      <c r="J3119">
        <f t="shared" ca="1" si="534"/>
        <v>925</v>
      </c>
      <c r="K3119">
        <f t="shared" ca="1" si="535"/>
        <v>99</v>
      </c>
      <c r="L3119">
        <f t="shared" ca="1" si="535"/>
        <v>83</v>
      </c>
      <c r="M3119">
        <f t="shared" ca="1" si="536"/>
        <v>2019</v>
      </c>
      <c r="N3119">
        <f t="shared" ca="1" si="537"/>
        <v>6</v>
      </c>
      <c r="O3119">
        <f t="shared" ca="1" si="538"/>
        <v>1</v>
      </c>
    </row>
    <row r="3120" spans="2:15">
      <c r="B3120" s="8" t="e">
        <f t="shared" ca="1" si="528"/>
        <v>#REF!</v>
      </c>
      <c r="C3120" s="7">
        <f t="shared" ca="1" si="529"/>
        <v>98</v>
      </c>
      <c r="D3120" s="7">
        <f t="shared" ca="1" si="530"/>
        <v>33</v>
      </c>
      <c r="E3120" s="7">
        <f t="shared" ca="1" si="531"/>
        <v>562</v>
      </c>
      <c r="F3120" s="9">
        <f t="shared" ca="1" si="532"/>
        <v>666</v>
      </c>
      <c r="G3120" s="21" t="s">
        <v>36</v>
      </c>
      <c r="H3120">
        <f t="shared" ca="1" si="533"/>
        <v>11</v>
      </c>
      <c r="I3120" t="e">
        <f ca="1">INDEX(#REF!,MATCH(бэкэнд2!H3120,#REF!,0))</f>
        <v>#REF!</v>
      </c>
      <c r="J3120">
        <f t="shared" ca="1" si="534"/>
        <v>175</v>
      </c>
      <c r="K3120">
        <f t="shared" ca="1" si="535"/>
        <v>75</v>
      </c>
      <c r="L3120">
        <f t="shared" ca="1" si="535"/>
        <v>69</v>
      </c>
      <c r="M3120">
        <f t="shared" ca="1" si="536"/>
        <v>2019</v>
      </c>
      <c r="N3120">
        <f t="shared" ca="1" si="537"/>
        <v>8</v>
      </c>
      <c r="O3120">
        <f t="shared" ca="1" si="538"/>
        <v>2</v>
      </c>
    </row>
    <row r="3121" spans="2:15">
      <c r="B3121" s="8" t="e">
        <f t="shared" ca="1" si="528"/>
        <v>#REF!</v>
      </c>
      <c r="C3121" s="7">
        <f t="shared" ca="1" si="529"/>
        <v>175</v>
      </c>
      <c r="D3121" s="7">
        <f t="shared" ca="1" si="530"/>
        <v>44</v>
      </c>
      <c r="E3121" s="7">
        <f t="shared" ca="1" si="531"/>
        <v>1793</v>
      </c>
      <c r="F3121" s="9">
        <f t="shared" ca="1" si="532"/>
        <v>1758</v>
      </c>
      <c r="G3121" s="21" t="s">
        <v>36</v>
      </c>
      <c r="H3121">
        <f t="shared" ca="1" si="533"/>
        <v>4</v>
      </c>
      <c r="I3121" t="e">
        <f ca="1">INDEX(#REF!,MATCH(бэкэнд2!H3121,#REF!,0))</f>
        <v>#REF!</v>
      </c>
      <c r="J3121">
        <f t="shared" ca="1" si="534"/>
        <v>386</v>
      </c>
      <c r="K3121">
        <f t="shared" ca="1" si="535"/>
        <v>59</v>
      </c>
      <c r="L3121">
        <f t="shared" ca="1" si="535"/>
        <v>56</v>
      </c>
      <c r="M3121">
        <f t="shared" ca="1" si="536"/>
        <v>2019</v>
      </c>
      <c r="N3121">
        <f t="shared" ca="1" si="537"/>
        <v>8</v>
      </c>
      <c r="O3121">
        <f t="shared" ca="1" si="538"/>
        <v>10</v>
      </c>
    </row>
    <row r="3122" spans="2:15">
      <c r="B3122" s="8" t="e">
        <f t="shared" ca="1" si="528"/>
        <v>#REF!</v>
      </c>
      <c r="C3122" s="7">
        <f t="shared" ca="1" si="529"/>
        <v>41</v>
      </c>
      <c r="D3122" s="7">
        <f t="shared" ca="1" si="530"/>
        <v>21</v>
      </c>
      <c r="E3122" s="7">
        <f t="shared" ca="1" si="531"/>
        <v>1161</v>
      </c>
      <c r="F3122" s="9">
        <f t="shared" ca="1" si="532"/>
        <v>833</v>
      </c>
      <c r="G3122" s="21" t="s">
        <v>36</v>
      </c>
      <c r="H3122">
        <f t="shared" ca="1" si="533"/>
        <v>2</v>
      </c>
      <c r="I3122" t="e">
        <f ca="1">INDEX(#REF!,MATCH(бэкэнд2!H3122,#REF!,0))</f>
        <v>#REF!</v>
      </c>
      <c r="J3122">
        <f t="shared" ca="1" si="534"/>
        <v>797</v>
      </c>
      <c r="K3122">
        <f t="shared" ca="1" si="535"/>
        <v>96</v>
      </c>
      <c r="L3122">
        <f t="shared" ca="1" si="535"/>
        <v>33</v>
      </c>
      <c r="M3122">
        <f t="shared" ca="1" si="536"/>
        <v>2019</v>
      </c>
      <c r="N3122">
        <f t="shared" ca="1" si="537"/>
        <v>4</v>
      </c>
      <c r="O3122">
        <f t="shared" ca="1" si="538"/>
        <v>6</v>
      </c>
    </row>
    <row r="3123" spans="2:15">
      <c r="B3123" s="8" t="e">
        <f t="shared" ca="1" si="528"/>
        <v>#REF!</v>
      </c>
      <c r="C3123" s="7">
        <f t="shared" ca="1" si="529"/>
        <v>117</v>
      </c>
      <c r="D3123" s="7">
        <f t="shared" ca="1" si="530"/>
        <v>59</v>
      </c>
      <c r="E3123" s="7">
        <f t="shared" ca="1" si="531"/>
        <v>1743</v>
      </c>
      <c r="F3123" s="9">
        <f t="shared" ca="1" si="532"/>
        <v>2010</v>
      </c>
      <c r="G3123" s="21" t="s">
        <v>36</v>
      </c>
      <c r="H3123">
        <f t="shared" ca="1" si="533"/>
        <v>11</v>
      </c>
      <c r="I3123" t="e">
        <f ca="1">INDEX(#REF!,MATCH(бэкэнд2!H3123,#REF!,0))</f>
        <v>#REF!</v>
      </c>
      <c r="J3123">
        <f t="shared" ca="1" si="534"/>
        <v>536</v>
      </c>
      <c r="K3123">
        <f t="shared" ca="1" si="535"/>
        <v>62</v>
      </c>
      <c r="L3123">
        <f t="shared" ca="1" si="535"/>
        <v>84</v>
      </c>
      <c r="M3123">
        <f t="shared" ca="1" si="536"/>
        <v>2019</v>
      </c>
      <c r="N3123">
        <f t="shared" ca="1" si="537"/>
        <v>7</v>
      </c>
      <c r="O3123">
        <f t="shared" ca="1" si="538"/>
        <v>11</v>
      </c>
    </row>
    <row r="3124" spans="2:15">
      <c r="B3124" s="8" t="e">
        <f t="shared" ca="1" si="528"/>
        <v>#REF!</v>
      </c>
      <c r="C3124" s="7">
        <f t="shared" ca="1" si="529"/>
        <v>94</v>
      </c>
      <c r="D3124" s="7">
        <f t="shared" ca="1" si="530"/>
        <v>47</v>
      </c>
      <c r="E3124" s="7">
        <f t="shared" ca="1" si="531"/>
        <v>2810</v>
      </c>
      <c r="F3124" s="9">
        <f t="shared" ca="1" si="532"/>
        <v>2393</v>
      </c>
      <c r="G3124" s="21" t="s">
        <v>36</v>
      </c>
      <c r="H3124">
        <f t="shared" ca="1" si="533"/>
        <v>3</v>
      </c>
      <c r="I3124" t="e">
        <f ca="1">INDEX(#REF!,MATCH(бэкэнд2!H3124,#REF!,0))</f>
        <v>#REF!</v>
      </c>
      <c r="J3124">
        <f t="shared" ca="1" si="534"/>
        <v>842</v>
      </c>
      <c r="K3124">
        <f t="shared" ca="1" si="535"/>
        <v>91</v>
      </c>
      <c r="L3124">
        <f t="shared" ca="1" si="535"/>
        <v>89</v>
      </c>
      <c r="M3124">
        <f t="shared" ca="1" si="536"/>
        <v>2019</v>
      </c>
      <c r="N3124">
        <f t="shared" ca="1" si="537"/>
        <v>3</v>
      </c>
      <c r="O3124">
        <f t="shared" ca="1" si="538"/>
        <v>28</v>
      </c>
    </row>
    <row r="3125" spans="2:15">
      <c r="B3125" s="8" t="e">
        <f t="shared" ca="1" si="528"/>
        <v>#REF!</v>
      </c>
      <c r="C3125" s="7">
        <f t="shared" ca="1" si="529"/>
        <v>211</v>
      </c>
      <c r="D3125" s="7">
        <f t="shared" ca="1" si="530"/>
        <v>53</v>
      </c>
      <c r="E3125" s="7">
        <f t="shared" ca="1" si="531"/>
        <v>3430</v>
      </c>
      <c r="F3125" s="9">
        <f t="shared" ca="1" si="532"/>
        <v>2701</v>
      </c>
      <c r="G3125" s="21" t="s">
        <v>36</v>
      </c>
      <c r="H3125">
        <f t="shared" ca="1" si="533"/>
        <v>4</v>
      </c>
      <c r="I3125" t="e">
        <f ca="1">INDEX(#REF!,MATCH(бэкэнд2!H3125,#REF!,0))</f>
        <v>#REF!</v>
      </c>
      <c r="J3125">
        <f t="shared" ca="1" si="534"/>
        <v>145</v>
      </c>
      <c r="K3125">
        <f t="shared" ca="1" si="535"/>
        <v>60</v>
      </c>
      <c r="L3125">
        <f t="shared" ca="1" si="535"/>
        <v>40</v>
      </c>
      <c r="M3125">
        <f t="shared" ca="1" si="536"/>
        <v>2019</v>
      </c>
      <c r="N3125">
        <f t="shared" ca="1" si="537"/>
        <v>7</v>
      </c>
      <c r="O3125">
        <f t="shared" ca="1" si="538"/>
        <v>12</v>
      </c>
    </row>
    <row r="3126" spans="2:15">
      <c r="B3126" s="8" t="e">
        <f t="shared" ca="1" si="528"/>
        <v>#REF!</v>
      </c>
      <c r="C3126" s="7">
        <f t="shared" ca="1" si="529"/>
        <v>56</v>
      </c>
      <c r="D3126" s="7">
        <f t="shared" ca="1" si="530"/>
        <v>14</v>
      </c>
      <c r="E3126" s="7">
        <f t="shared" ca="1" si="531"/>
        <v>3443</v>
      </c>
      <c r="F3126" s="9">
        <f t="shared" ca="1" si="532"/>
        <v>578</v>
      </c>
      <c r="G3126" s="21" t="s">
        <v>36</v>
      </c>
      <c r="H3126">
        <f t="shared" ca="1" si="533"/>
        <v>8</v>
      </c>
      <c r="I3126" t="e">
        <f ca="1">INDEX(#REF!,MATCH(бэкэнд2!H3126,#REF!,0))</f>
        <v>#REF!</v>
      </c>
      <c r="J3126">
        <f t="shared" ca="1" si="534"/>
        <v>215</v>
      </c>
      <c r="K3126">
        <f t="shared" ca="1" si="535"/>
        <v>60</v>
      </c>
      <c r="L3126">
        <f t="shared" ca="1" si="535"/>
        <v>29</v>
      </c>
      <c r="M3126">
        <f t="shared" ca="1" si="536"/>
        <v>2019</v>
      </c>
      <c r="N3126">
        <f t="shared" ca="1" si="537"/>
        <v>7</v>
      </c>
      <c r="O3126">
        <f t="shared" ca="1" si="538"/>
        <v>5</v>
      </c>
    </row>
    <row r="3127" spans="2:15">
      <c r="B3127" s="8" t="e">
        <f t="shared" ca="1" si="528"/>
        <v>#REF!</v>
      </c>
      <c r="C3127" s="7">
        <f t="shared" ca="1" si="529"/>
        <v>232</v>
      </c>
      <c r="D3127" s="7">
        <f t="shared" ca="1" si="530"/>
        <v>116</v>
      </c>
      <c r="E3127" s="7">
        <f t="shared" ca="1" si="531"/>
        <v>886</v>
      </c>
      <c r="F3127" s="9">
        <f t="shared" ca="1" si="532"/>
        <v>2897</v>
      </c>
      <c r="G3127" s="21" t="s">
        <v>36</v>
      </c>
      <c r="H3127">
        <f t="shared" ca="1" si="533"/>
        <v>12</v>
      </c>
      <c r="I3127" t="e">
        <f ca="1">INDEX(#REF!,MATCH(бэкэнд2!H3127,#REF!,0))</f>
        <v>#REF!</v>
      </c>
      <c r="J3127">
        <f t="shared" ca="1" si="534"/>
        <v>507</v>
      </c>
      <c r="K3127">
        <f t="shared" ca="1" si="535"/>
        <v>91</v>
      </c>
      <c r="L3127">
        <f t="shared" ca="1" si="535"/>
        <v>74</v>
      </c>
      <c r="M3127">
        <f t="shared" ca="1" si="536"/>
        <v>2018</v>
      </c>
      <c r="N3127">
        <f t="shared" ca="1" si="537"/>
        <v>1</v>
      </c>
      <c r="O3127">
        <f t="shared" ca="1" si="538"/>
        <v>19</v>
      </c>
    </row>
    <row r="3128" spans="2:15">
      <c r="B3128" s="8" t="e">
        <f t="shared" ca="1" si="528"/>
        <v>#REF!</v>
      </c>
      <c r="C3128" s="7">
        <f t="shared" ca="1" si="529"/>
        <v>161</v>
      </c>
      <c r="D3128" s="7">
        <f t="shared" ca="1" si="530"/>
        <v>41</v>
      </c>
      <c r="E3128" s="7">
        <f t="shared" ca="1" si="531"/>
        <v>575</v>
      </c>
      <c r="F3128" s="9">
        <f t="shared" ca="1" si="532"/>
        <v>637</v>
      </c>
      <c r="G3128" s="21" t="s">
        <v>36</v>
      </c>
      <c r="H3128">
        <f t="shared" ca="1" si="533"/>
        <v>3</v>
      </c>
      <c r="I3128" t="e">
        <f ca="1">INDEX(#REF!,MATCH(бэкэнд2!H3128,#REF!,0))</f>
        <v>#REF!</v>
      </c>
      <c r="J3128">
        <f t="shared" ca="1" si="534"/>
        <v>679</v>
      </c>
      <c r="K3128">
        <f t="shared" ca="1" si="535"/>
        <v>37</v>
      </c>
      <c r="L3128">
        <f t="shared" ca="1" si="535"/>
        <v>91</v>
      </c>
      <c r="M3128">
        <f t="shared" ca="1" si="536"/>
        <v>2019</v>
      </c>
      <c r="N3128">
        <f t="shared" ca="1" si="537"/>
        <v>3</v>
      </c>
      <c r="O3128">
        <f t="shared" ca="1" si="538"/>
        <v>4</v>
      </c>
    </row>
    <row r="3129" spans="2:15">
      <c r="B3129" s="8" t="e">
        <f t="shared" ca="1" si="528"/>
        <v>#REF!</v>
      </c>
      <c r="C3129" s="7">
        <f t="shared" ca="1" si="529"/>
        <v>31</v>
      </c>
      <c r="D3129" s="7">
        <f t="shared" ca="1" si="530"/>
        <v>11</v>
      </c>
      <c r="E3129" s="7">
        <f t="shared" ca="1" si="531"/>
        <v>3317</v>
      </c>
      <c r="F3129" s="9">
        <f t="shared" ca="1" si="532"/>
        <v>760</v>
      </c>
      <c r="G3129" s="21" t="s">
        <v>36</v>
      </c>
      <c r="H3129">
        <f t="shared" ca="1" si="533"/>
        <v>1</v>
      </c>
      <c r="I3129" t="e">
        <f ca="1">INDEX(#REF!,MATCH(бэкэнд2!H3129,#REF!,0))</f>
        <v>#REF!</v>
      </c>
      <c r="J3129">
        <f t="shared" ca="1" si="534"/>
        <v>388</v>
      </c>
      <c r="K3129">
        <f t="shared" ca="1" si="535"/>
        <v>77</v>
      </c>
      <c r="L3129">
        <f t="shared" ca="1" si="535"/>
        <v>80</v>
      </c>
      <c r="M3129">
        <f t="shared" ca="1" si="536"/>
        <v>2019</v>
      </c>
      <c r="N3129">
        <f t="shared" ca="1" si="537"/>
        <v>8</v>
      </c>
      <c r="O3129">
        <f t="shared" ca="1" si="538"/>
        <v>25</v>
      </c>
    </row>
    <row r="3130" spans="2:15">
      <c r="B3130" s="8" t="e">
        <f t="shared" ca="1" si="528"/>
        <v>#REF!</v>
      </c>
      <c r="C3130" s="7">
        <f t="shared" ca="1" si="529"/>
        <v>206</v>
      </c>
      <c r="D3130" s="7">
        <f t="shared" ca="1" si="530"/>
        <v>52</v>
      </c>
      <c r="E3130" s="7">
        <f t="shared" ca="1" si="531"/>
        <v>1528</v>
      </c>
      <c r="F3130" s="9">
        <f t="shared" ca="1" si="532"/>
        <v>1787</v>
      </c>
      <c r="G3130" s="21" t="s">
        <v>36</v>
      </c>
      <c r="H3130">
        <f t="shared" ca="1" si="533"/>
        <v>1</v>
      </c>
      <c r="I3130" t="e">
        <f ca="1">INDEX(#REF!,MATCH(бэкэнд2!H3130,#REF!,0))</f>
        <v>#REF!</v>
      </c>
      <c r="J3130">
        <f t="shared" ca="1" si="534"/>
        <v>233</v>
      </c>
      <c r="K3130">
        <f t="shared" ca="1" si="535"/>
        <v>96</v>
      </c>
      <c r="L3130">
        <f t="shared" ca="1" si="535"/>
        <v>49</v>
      </c>
      <c r="M3130">
        <f t="shared" ca="1" si="536"/>
        <v>2019</v>
      </c>
      <c r="N3130">
        <f t="shared" ca="1" si="537"/>
        <v>1</v>
      </c>
      <c r="O3130">
        <f t="shared" ca="1" si="538"/>
        <v>18</v>
      </c>
    </row>
    <row r="3131" spans="2:15">
      <c r="B3131" s="8" t="e">
        <f t="shared" ca="1" si="528"/>
        <v>#REF!</v>
      </c>
      <c r="C3131" s="7">
        <f t="shared" ca="1" si="529"/>
        <v>198</v>
      </c>
      <c r="D3131" s="7">
        <f t="shared" ca="1" si="530"/>
        <v>99</v>
      </c>
      <c r="E3131" s="7">
        <f t="shared" ca="1" si="531"/>
        <v>882</v>
      </c>
      <c r="F3131" s="9">
        <f t="shared" ca="1" si="532"/>
        <v>1697</v>
      </c>
      <c r="G3131" s="21" t="s">
        <v>36</v>
      </c>
      <c r="H3131">
        <f t="shared" ca="1" si="533"/>
        <v>7</v>
      </c>
      <c r="I3131" t="e">
        <f ca="1">INDEX(#REF!,MATCH(бэкэнд2!H3131,#REF!,0))</f>
        <v>#REF!</v>
      </c>
      <c r="J3131">
        <f t="shared" ca="1" si="534"/>
        <v>705</v>
      </c>
      <c r="K3131">
        <f t="shared" ca="1" si="535"/>
        <v>81</v>
      </c>
      <c r="L3131">
        <f t="shared" ca="1" si="535"/>
        <v>60</v>
      </c>
      <c r="M3131">
        <f t="shared" ca="1" si="536"/>
        <v>2018</v>
      </c>
      <c r="N3131">
        <f t="shared" ca="1" si="537"/>
        <v>9</v>
      </c>
      <c r="O3131">
        <f t="shared" ca="1" si="538"/>
        <v>4</v>
      </c>
    </row>
    <row r="3132" spans="2:15">
      <c r="B3132" s="8" t="e">
        <f t="shared" ca="1" si="528"/>
        <v>#REF!</v>
      </c>
      <c r="C3132" s="7">
        <f t="shared" ca="1" si="529"/>
        <v>71</v>
      </c>
      <c r="D3132" s="7">
        <f t="shared" ca="1" si="530"/>
        <v>24</v>
      </c>
      <c r="E3132" s="7">
        <f t="shared" ca="1" si="531"/>
        <v>1258</v>
      </c>
      <c r="F3132" s="9">
        <f t="shared" ca="1" si="532"/>
        <v>866</v>
      </c>
      <c r="G3132" s="21" t="s">
        <v>36</v>
      </c>
      <c r="H3132">
        <f t="shared" ca="1" si="533"/>
        <v>8</v>
      </c>
      <c r="I3132" t="e">
        <f ca="1">INDEX(#REF!,MATCH(бэкэнд2!H3132,#REF!,0))</f>
        <v>#REF!</v>
      </c>
      <c r="J3132">
        <f t="shared" ca="1" si="534"/>
        <v>571</v>
      </c>
      <c r="K3132">
        <f t="shared" ca="1" si="535"/>
        <v>69</v>
      </c>
      <c r="L3132">
        <f t="shared" ca="1" si="535"/>
        <v>10</v>
      </c>
      <c r="M3132">
        <f t="shared" ca="1" si="536"/>
        <v>2019</v>
      </c>
      <c r="N3132">
        <f t="shared" ca="1" si="537"/>
        <v>5</v>
      </c>
      <c r="O3132">
        <f t="shared" ca="1" si="538"/>
        <v>20</v>
      </c>
    </row>
    <row r="3133" spans="2:15">
      <c r="B3133" s="8" t="e">
        <f t="shared" ca="1" si="528"/>
        <v>#REF!</v>
      </c>
      <c r="C3133" s="7">
        <f t="shared" ca="1" si="529"/>
        <v>78</v>
      </c>
      <c r="D3133" s="7">
        <f t="shared" ca="1" si="530"/>
        <v>39</v>
      </c>
      <c r="E3133" s="7">
        <f t="shared" ca="1" si="531"/>
        <v>2372</v>
      </c>
      <c r="F3133" s="9">
        <f t="shared" ca="1" si="532"/>
        <v>1482</v>
      </c>
      <c r="G3133" s="21" t="s">
        <v>36</v>
      </c>
      <c r="H3133">
        <f t="shared" ca="1" si="533"/>
        <v>3</v>
      </c>
      <c r="I3133" t="e">
        <f ca="1">INDEX(#REF!,MATCH(бэкэнд2!H3133,#REF!,0))</f>
        <v>#REF!</v>
      </c>
      <c r="J3133">
        <f t="shared" ca="1" si="534"/>
        <v>350</v>
      </c>
      <c r="K3133">
        <f t="shared" ca="1" si="535"/>
        <v>82</v>
      </c>
      <c r="L3133">
        <f t="shared" ca="1" si="535"/>
        <v>89</v>
      </c>
      <c r="M3133">
        <f t="shared" ca="1" si="536"/>
        <v>2019</v>
      </c>
      <c r="N3133">
        <f t="shared" ca="1" si="537"/>
        <v>8</v>
      </c>
      <c r="O3133">
        <f t="shared" ca="1" si="538"/>
        <v>11</v>
      </c>
    </row>
    <row r="3134" spans="2:15">
      <c r="B3134" s="8" t="e">
        <f t="shared" ca="1" si="528"/>
        <v>#REF!</v>
      </c>
      <c r="C3134" s="7">
        <f t="shared" ca="1" si="529"/>
        <v>83</v>
      </c>
      <c r="D3134" s="7">
        <f t="shared" ca="1" si="530"/>
        <v>42</v>
      </c>
      <c r="E3134" s="7">
        <f t="shared" ca="1" si="531"/>
        <v>2271</v>
      </c>
      <c r="F3134" s="9">
        <f t="shared" ca="1" si="532"/>
        <v>1226</v>
      </c>
      <c r="G3134" s="21" t="s">
        <v>36</v>
      </c>
      <c r="H3134">
        <f t="shared" ca="1" si="533"/>
        <v>4</v>
      </c>
      <c r="I3134" t="e">
        <f ca="1">INDEX(#REF!,MATCH(бэкэнд2!H3134,#REF!,0))</f>
        <v>#REF!</v>
      </c>
      <c r="J3134">
        <f t="shared" ca="1" si="534"/>
        <v>934</v>
      </c>
      <c r="K3134">
        <f t="shared" ca="1" si="535"/>
        <v>32</v>
      </c>
      <c r="L3134">
        <f t="shared" ca="1" si="535"/>
        <v>30</v>
      </c>
      <c r="M3134">
        <f t="shared" ca="1" si="536"/>
        <v>2019</v>
      </c>
      <c r="N3134">
        <f t="shared" ca="1" si="537"/>
        <v>8</v>
      </c>
      <c r="O3134">
        <f t="shared" ca="1" si="538"/>
        <v>24</v>
      </c>
    </row>
    <row r="3135" spans="2:15">
      <c r="B3135" s="8" t="e">
        <f t="shared" ca="1" si="528"/>
        <v>#REF!</v>
      </c>
      <c r="C3135" s="7">
        <f t="shared" ca="1" si="529"/>
        <v>141</v>
      </c>
      <c r="D3135" s="7">
        <f t="shared" ca="1" si="530"/>
        <v>47</v>
      </c>
      <c r="E3135" s="7">
        <f t="shared" ca="1" si="531"/>
        <v>3398</v>
      </c>
      <c r="F3135" s="9">
        <f t="shared" ca="1" si="532"/>
        <v>2326</v>
      </c>
      <c r="G3135" s="21" t="s">
        <v>36</v>
      </c>
      <c r="H3135">
        <f t="shared" ca="1" si="533"/>
        <v>2</v>
      </c>
      <c r="I3135" t="e">
        <f ca="1">INDEX(#REF!,MATCH(бэкэнд2!H3135,#REF!,0))</f>
        <v>#REF!</v>
      </c>
      <c r="J3135">
        <f t="shared" ca="1" si="534"/>
        <v>256</v>
      </c>
      <c r="K3135">
        <f t="shared" ca="1" si="535"/>
        <v>27</v>
      </c>
      <c r="L3135">
        <f t="shared" ca="1" si="535"/>
        <v>23</v>
      </c>
      <c r="M3135">
        <f t="shared" ca="1" si="536"/>
        <v>2019</v>
      </c>
      <c r="N3135">
        <f t="shared" ca="1" si="537"/>
        <v>6</v>
      </c>
      <c r="O3135">
        <f t="shared" ca="1" si="538"/>
        <v>9</v>
      </c>
    </row>
    <row r="3136" spans="2:15">
      <c r="B3136" s="8" t="e">
        <f t="shared" ca="1" si="528"/>
        <v>#REF!</v>
      </c>
      <c r="C3136" s="7">
        <f t="shared" ca="1" si="529"/>
        <v>66</v>
      </c>
      <c r="D3136" s="7">
        <f t="shared" ca="1" si="530"/>
        <v>22</v>
      </c>
      <c r="E3136" s="7">
        <f t="shared" ca="1" si="531"/>
        <v>1257</v>
      </c>
      <c r="F3136" s="9">
        <f t="shared" ca="1" si="532"/>
        <v>729</v>
      </c>
      <c r="G3136" s="21" t="s">
        <v>36</v>
      </c>
      <c r="H3136">
        <f t="shared" ca="1" si="533"/>
        <v>8</v>
      </c>
      <c r="I3136" t="e">
        <f ca="1">INDEX(#REF!,MATCH(бэкэнд2!H3136,#REF!,0))</f>
        <v>#REF!</v>
      </c>
      <c r="J3136">
        <f t="shared" ca="1" si="534"/>
        <v>104</v>
      </c>
      <c r="K3136">
        <f t="shared" ca="1" si="535"/>
        <v>59</v>
      </c>
      <c r="L3136">
        <f t="shared" ca="1" si="535"/>
        <v>93</v>
      </c>
      <c r="M3136">
        <f t="shared" ca="1" si="536"/>
        <v>2019</v>
      </c>
      <c r="N3136">
        <f t="shared" ca="1" si="537"/>
        <v>9</v>
      </c>
      <c r="O3136">
        <f t="shared" ca="1" si="538"/>
        <v>12</v>
      </c>
    </row>
    <row r="3137" spans="2:15">
      <c r="B3137" s="8" t="e">
        <f t="shared" ca="1" si="528"/>
        <v>#REF!</v>
      </c>
      <c r="C3137" s="7">
        <f t="shared" ca="1" si="529"/>
        <v>135</v>
      </c>
      <c r="D3137" s="7">
        <f t="shared" ca="1" si="530"/>
        <v>34</v>
      </c>
      <c r="E3137" s="7">
        <f t="shared" ca="1" si="531"/>
        <v>2279</v>
      </c>
      <c r="F3137" s="9">
        <f t="shared" ca="1" si="532"/>
        <v>1326</v>
      </c>
      <c r="G3137" s="21" t="s">
        <v>36</v>
      </c>
      <c r="H3137">
        <f t="shared" ca="1" si="533"/>
        <v>3</v>
      </c>
      <c r="I3137" t="e">
        <f ca="1">INDEX(#REF!,MATCH(бэкэнд2!H3137,#REF!,0))</f>
        <v>#REF!</v>
      </c>
      <c r="J3137">
        <f t="shared" ca="1" si="534"/>
        <v>302</v>
      </c>
      <c r="K3137">
        <f t="shared" ca="1" si="535"/>
        <v>69</v>
      </c>
      <c r="L3137">
        <f t="shared" ca="1" si="535"/>
        <v>49</v>
      </c>
      <c r="M3137">
        <f t="shared" ca="1" si="536"/>
        <v>2019</v>
      </c>
      <c r="N3137">
        <f t="shared" ca="1" si="537"/>
        <v>6</v>
      </c>
      <c r="O3137">
        <f t="shared" ca="1" si="538"/>
        <v>6</v>
      </c>
    </row>
    <row r="3138" spans="2:15">
      <c r="B3138" s="8" t="e">
        <f t="shared" ca="1" si="528"/>
        <v>#REF!</v>
      </c>
      <c r="C3138" s="7">
        <f t="shared" ca="1" si="529"/>
        <v>87</v>
      </c>
      <c r="D3138" s="7">
        <f t="shared" ca="1" si="530"/>
        <v>44</v>
      </c>
      <c r="E3138" s="7">
        <f t="shared" ca="1" si="531"/>
        <v>2659</v>
      </c>
      <c r="F3138" s="9">
        <f t="shared" ca="1" si="532"/>
        <v>2566</v>
      </c>
      <c r="G3138" s="21" t="s">
        <v>36</v>
      </c>
      <c r="H3138">
        <f t="shared" ca="1" si="533"/>
        <v>8</v>
      </c>
      <c r="I3138" t="e">
        <f ca="1">INDEX(#REF!,MATCH(бэкэнд2!H3138,#REF!,0))</f>
        <v>#REF!</v>
      </c>
      <c r="J3138">
        <f t="shared" ca="1" si="534"/>
        <v>147</v>
      </c>
      <c r="K3138">
        <f t="shared" ca="1" si="535"/>
        <v>69</v>
      </c>
      <c r="L3138">
        <f t="shared" ca="1" si="535"/>
        <v>52</v>
      </c>
      <c r="M3138">
        <f t="shared" ca="1" si="536"/>
        <v>2019</v>
      </c>
      <c r="N3138">
        <f t="shared" ca="1" si="537"/>
        <v>4</v>
      </c>
      <c r="O3138">
        <f t="shared" ca="1" si="538"/>
        <v>12</v>
      </c>
    </row>
    <row r="3139" spans="2:15">
      <c r="B3139" s="8" t="e">
        <f t="shared" ca="1" si="528"/>
        <v>#REF!</v>
      </c>
      <c r="C3139" s="7">
        <f t="shared" ca="1" si="529"/>
        <v>114</v>
      </c>
      <c r="D3139" s="7">
        <f t="shared" ca="1" si="530"/>
        <v>57</v>
      </c>
      <c r="E3139" s="7">
        <f t="shared" ca="1" si="531"/>
        <v>2104</v>
      </c>
      <c r="F3139" s="9">
        <f t="shared" ca="1" si="532"/>
        <v>2148</v>
      </c>
      <c r="G3139" s="21" t="s">
        <v>36</v>
      </c>
      <c r="H3139">
        <f t="shared" ca="1" si="533"/>
        <v>10</v>
      </c>
      <c r="I3139" t="e">
        <f ca="1">INDEX(#REF!,MATCH(бэкэнд2!H3139,#REF!,0))</f>
        <v>#REF!</v>
      </c>
      <c r="J3139">
        <f t="shared" ca="1" si="534"/>
        <v>284</v>
      </c>
      <c r="K3139">
        <f t="shared" ca="1" si="535"/>
        <v>28</v>
      </c>
      <c r="L3139">
        <f t="shared" ca="1" si="535"/>
        <v>96</v>
      </c>
      <c r="M3139">
        <f t="shared" ca="1" si="536"/>
        <v>2019</v>
      </c>
      <c r="N3139">
        <f t="shared" ca="1" si="537"/>
        <v>5</v>
      </c>
      <c r="O3139">
        <f t="shared" ca="1" si="538"/>
        <v>14</v>
      </c>
    </row>
    <row r="3140" spans="2:15">
      <c r="B3140" s="8" t="e">
        <f t="shared" ref="B3140:B3203" ca="1" si="539">G3140&amp;I3140&amp;J3140&amp;K3140&amp;L3140</f>
        <v>#REF!</v>
      </c>
      <c r="C3140" s="7">
        <f t="shared" ref="C3140:C3203" ca="1" si="540">RANDBETWEEN(30,30*8)</f>
        <v>211</v>
      </c>
      <c r="D3140" s="7">
        <f t="shared" ref="D3140:D3203" ca="1" si="541">ROUNDUP(C3140/RANDBETWEEN(2,4),0)</f>
        <v>53</v>
      </c>
      <c r="E3140" s="7">
        <f t="shared" ref="E3140:E3203" ca="1" si="542">RANDBETWEEN(200,3500)</f>
        <v>2898</v>
      </c>
      <c r="F3140" s="9">
        <f t="shared" ref="F3140:F3203" ca="1" si="543">IF(D3140*E3140&gt;200000,RANDBETWEEN(3000,5000),IF(D3140*E3140&gt;100000,RANDBETWEEN(2000,3000),IF(D3140*E3140&gt;50000,RANDBETWEEN(1000,2000),RANDBETWEEN(500,1000))))</f>
        <v>2315</v>
      </c>
      <c r="G3140" s="21" t="s">
        <v>36</v>
      </c>
      <c r="H3140">
        <f t="shared" ref="H3140:H3203" ca="1" si="544">RANDBETWEEN(1,12)</f>
        <v>9</v>
      </c>
      <c r="I3140" t="e">
        <f ca="1">INDEX(#REF!,MATCH(бэкэнд2!H3140,#REF!,0))</f>
        <v>#REF!</v>
      </c>
      <c r="J3140">
        <f t="shared" ref="J3140:J3203" ca="1" si="545">RANDBETWEEN(100,999)</f>
        <v>199</v>
      </c>
      <c r="K3140">
        <f t="shared" ref="K3140:L3203" ca="1" si="546">RANDBETWEEN(10,99)</f>
        <v>91</v>
      </c>
      <c r="L3140">
        <f t="shared" ca="1" si="546"/>
        <v>70</v>
      </c>
      <c r="M3140">
        <f t="shared" ref="M3140:M3203" ca="1" si="547">IF(RANDBETWEEN(1000,2000)&gt;1800,IF(RANDBETWEEN(1000,2000)&gt;1100,2018,2017),2019)</f>
        <v>2019</v>
      </c>
      <c r="N3140">
        <f t="shared" ref="N3140:N3203" ca="1" si="548">IF(M3140=2019,RANDBETWEEN(1,9),RANDBETWEEN(1,12))</f>
        <v>3</v>
      </c>
      <c r="O3140">
        <f t="shared" ref="O3140:O3203" ca="1" si="549">RANDBETWEEN(1,28)</f>
        <v>1</v>
      </c>
    </row>
    <row r="3141" spans="2:15">
      <c r="B3141" s="8" t="e">
        <f t="shared" ca="1" si="539"/>
        <v>#REF!</v>
      </c>
      <c r="C3141" s="7">
        <f t="shared" ca="1" si="540"/>
        <v>239</v>
      </c>
      <c r="D3141" s="7">
        <f t="shared" ca="1" si="541"/>
        <v>80</v>
      </c>
      <c r="E3141" s="7">
        <f t="shared" ca="1" si="542"/>
        <v>1855</v>
      </c>
      <c r="F3141" s="9">
        <f t="shared" ca="1" si="543"/>
        <v>2834</v>
      </c>
      <c r="G3141" s="21" t="s">
        <v>36</v>
      </c>
      <c r="H3141">
        <f t="shared" ca="1" si="544"/>
        <v>4</v>
      </c>
      <c r="I3141" t="e">
        <f ca="1">INDEX(#REF!,MATCH(бэкэнд2!H3141,#REF!,0))</f>
        <v>#REF!</v>
      </c>
      <c r="J3141">
        <f t="shared" ca="1" si="545"/>
        <v>922</v>
      </c>
      <c r="K3141">
        <f t="shared" ca="1" si="546"/>
        <v>95</v>
      </c>
      <c r="L3141">
        <f t="shared" ca="1" si="546"/>
        <v>42</v>
      </c>
      <c r="M3141">
        <f t="shared" ca="1" si="547"/>
        <v>2019</v>
      </c>
      <c r="N3141">
        <f t="shared" ca="1" si="548"/>
        <v>5</v>
      </c>
      <c r="O3141">
        <f t="shared" ca="1" si="549"/>
        <v>13</v>
      </c>
    </row>
    <row r="3142" spans="2:15">
      <c r="B3142" s="8" t="e">
        <f t="shared" ca="1" si="539"/>
        <v>#REF!</v>
      </c>
      <c r="C3142" s="7">
        <f t="shared" ca="1" si="540"/>
        <v>167</v>
      </c>
      <c r="D3142" s="7">
        <f t="shared" ca="1" si="541"/>
        <v>84</v>
      </c>
      <c r="E3142" s="7">
        <f t="shared" ca="1" si="542"/>
        <v>915</v>
      </c>
      <c r="F3142" s="9">
        <f t="shared" ca="1" si="543"/>
        <v>1314</v>
      </c>
      <c r="G3142" s="21" t="s">
        <v>36</v>
      </c>
      <c r="H3142">
        <f t="shared" ca="1" si="544"/>
        <v>5</v>
      </c>
      <c r="I3142" t="e">
        <f ca="1">INDEX(#REF!,MATCH(бэкэнд2!H3142,#REF!,0))</f>
        <v>#REF!</v>
      </c>
      <c r="J3142">
        <f t="shared" ca="1" si="545"/>
        <v>835</v>
      </c>
      <c r="K3142">
        <f t="shared" ca="1" si="546"/>
        <v>24</v>
      </c>
      <c r="L3142">
        <f t="shared" ca="1" si="546"/>
        <v>94</v>
      </c>
      <c r="M3142">
        <f t="shared" ca="1" si="547"/>
        <v>2019</v>
      </c>
      <c r="N3142">
        <f t="shared" ca="1" si="548"/>
        <v>4</v>
      </c>
      <c r="O3142">
        <f t="shared" ca="1" si="549"/>
        <v>3</v>
      </c>
    </row>
    <row r="3143" spans="2:15">
      <c r="B3143" s="8" t="e">
        <f t="shared" ca="1" si="539"/>
        <v>#REF!</v>
      </c>
      <c r="C3143" s="7">
        <f t="shared" ca="1" si="540"/>
        <v>208</v>
      </c>
      <c r="D3143" s="7">
        <f t="shared" ca="1" si="541"/>
        <v>104</v>
      </c>
      <c r="E3143" s="7">
        <f t="shared" ca="1" si="542"/>
        <v>309</v>
      </c>
      <c r="F3143" s="9">
        <f t="shared" ca="1" si="543"/>
        <v>747</v>
      </c>
      <c r="G3143" s="21" t="s">
        <v>36</v>
      </c>
      <c r="H3143">
        <f t="shared" ca="1" si="544"/>
        <v>2</v>
      </c>
      <c r="I3143" t="e">
        <f ca="1">INDEX(#REF!,MATCH(бэкэнд2!H3143,#REF!,0))</f>
        <v>#REF!</v>
      </c>
      <c r="J3143">
        <f t="shared" ca="1" si="545"/>
        <v>663</v>
      </c>
      <c r="K3143">
        <f t="shared" ca="1" si="546"/>
        <v>89</v>
      </c>
      <c r="L3143">
        <f t="shared" ca="1" si="546"/>
        <v>39</v>
      </c>
      <c r="M3143">
        <f t="shared" ca="1" si="547"/>
        <v>2019</v>
      </c>
      <c r="N3143">
        <f t="shared" ca="1" si="548"/>
        <v>4</v>
      </c>
      <c r="O3143">
        <f t="shared" ca="1" si="549"/>
        <v>24</v>
      </c>
    </row>
    <row r="3144" spans="2:15">
      <c r="B3144" s="8" t="e">
        <f t="shared" ca="1" si="539"/>
        <v>#REF!</v>
      </c>
      <c r="C3144" s="7">
        <f t="shared" ca="1" si="540"/>
        <v>148</v>
      </c>
      <c r="D3144" s="7">
        <f t="shared" ca="1" si="541"/>
        <v>74</v>
      </c>
      <c r="E3144" s="7">
        <f t="shared" ca="1" si="542"/>
        <v>2278</v>
      </c>
      <c r="F3144" s="9">
        <f t="shared" ca="1" si="543"/>
        <v>2541</v>
      </c>
      <c r="G3144" s="21" t="s">
        <v>36</v>
      </c>
      <c r="H3144">
        <f t="shared" ca="1" si="544"/>
        <v>10</v>
      </c>
      <c r="I3144" t="e">
        <f ca="1">INDEX(#REF!,MATCH(бэкэнд2!H3144,#REF!,0))</f>
        <v>#REF!</v>
      </c>
      <c r="J3144">
        <f t="shared" ca="1" si="545"/>
        <v>525</v>
      </c>
      <c r="K3144">
        <f t="shared" ca="1" si="546"/>
        <v>78</v>
      </c>
      <c r="L3144">
        <f t="shared" ca="1" si="546"/>
        <v>72</v>
      </c>
      <c r="M3144">
        <f t="shared" ca="1" si="547"/>
        <v>2018</v>
      </c>
      <c r="N3144">
        <f t="shared" ca="1" si="548"/>
        <v>10</v>
      </c>
      <c r="O3144">
        <f t="shared" ca="1" si="549"/>
        <v>7</v>
      </c>
    </row>
    <row r="3145" spans="2:15">
      <c r="B3145" s="8" t="e">
        <f t="shared" ca="1" si="539"/>
        <v>#REF!</v>
      </c>
      <c r="C3145" s="7">
        <f t="shared" ca="1" si="540"/>
        <v>137</v>
      </c>
      <c r="D3145" s="7">
        <f t="shared" ca="1" si="541"/>
        <v>69</v>
      </c>
      <c r="E3145" s="7">
        <f t="shared" ca="1" si="542"/>
        <v>1351</v>
      </c>
      <c r="F3145" s="9">
        <f t="shared" ca="1" si="543"/>
        <v>1488</v>
      </c>
      <c r="G3145" s="21" t="s">
        <v>36</v>
      </c>
      <c r="H3145">
        <f t="shared" ca="1" si="544"/>
        <v>10</v>
      </c>
      <c r="I3145" t="e">
        <f ca="1">INDEX(#REF!,MATCH(бэкэнд2!H3145,#REF!,0))</f>
        <v>#REF!</v>
      </c>
      <c r="J3145">
        <f t="shared" ca="1" si="545"/>
        <v>491</v>
      </c>
      <c r="K3145">
        <f t="shared" ca="1" si="546"/>
        <v>79</v>
      </c>
      <c r="L3145">
        <f t="shared" ca="1" si="546"/>
        <v>58</v>
      </c>
      <c r="M3145">
        <f t="shared" ca="1" si="547"/>
        <v>2019</v>
      </c>
      <c r="N3145">
        <f t="shared" ca="1" si="548"/>
        <v>1</v>
      </c>
      <c r="O3145">
        <f t="shared" ca="1" si="549"/>
        <v>5</v>
      </c>
    </row>
    <row r="3146" spans="2:15">
      <c r="B3146" s="8" t="e">
        <f t="shared" ca="1" si="539"/>
        <v>#REF!</v>
      </c>
      <c r="C3146" s="7">
        <f t="shared" ca="1" si="540"/>
        <v>172</v>
      </c>
      <c r="D3146" s="7">
        <f t="shared" ca="1" si="541"/>
        <v>43</v>
      </c>
      <c r="E3146" s="7">
        <f t="shared" ca="1" si="542"/>
        <v>3197</v>
      </c>
      <c r="F3146" s="9">
        <f t="shared" ca="1" si="543"/>
        <v>2147</v>
      </c>
      <c r="G3146" s="21" t="s">
        <v>36</v>
      </c>
      <c r="H3146">
        <f t="shared" ca="1" si="544"/>
        <v>2</v>
      </c>
      <c r="I3146" t="e">
        <f ca="1">INDEX(#REF!,MATCH(бэкэнд2!H3146,#REF!,0))</f>
        <v>#REF!</v>
      </c>
      <c r="J3146">
        <f t="shared" ca="1" si="545"/>
        <v>957</v>
      </c>
      <c r="K3146">
        <f t="shared" ca="1" si="546"/>
        <v>78</v>
      </c>
      <c r="L3146">
        <f t="shared" ca="1" si="546"/>
        <v>36</v>
      </c>
      <c r="M3146">
        <f t="shared" ca="1" si="547"/>
        <v>2019</v>
      </c>
      <c r="N3146">
        <f t="shared" ca="1" si="548"/>
        <v>3</v>
      </c>
      <c r="O3146">
        <f t="shared" ca="1" si="549"/>
        <v>6</v>
      </c>
    </row>
    <row r="3147" spans="2:15">
      <c r="B3147" s="8" t="e">
        <f t="shared" ca="1" si="539"/>
        <v>#REF!</v>
      </c>
      <c r="C3147" s="7">
        <f t="shared" ca="1" si="540"/>
        <v>197</v>
      </c>
      <c r="D3147" s="7">
        <f t="shared" ca="1" si="541"/>
        <v>66</v>
      </c>
      <c r="E3147" s="7">
        <f t="shared" ca="1" si="542"/>
        <v>1782</v>
      </c>
      <c r="F3147" s="9">
        <f t="shared" ca="1" si="543"/>
        <v>2463</v>
      </c>
      <c r="G3147" s="21" t="s">
        <v>36</v>
      </c>
      <c r="H3147">
        <f t="shared" ca="1" si="544"/>
        <v>7</v>
      </c>
      <c r="I3147" t="e">
        <f ca="1">INDEX(#REF!,MATCH(бэкэнд2!H3147,#REF!,0))</f>
        <v>#REF!</v>
      </c>
      <c r="J3147">
        <f t="shared" ca="1" si="545"/>
        <v>677</v>
      </c>
      <c r="K3147">
        <f t="shared" ca="1" si="546"/>
        <v>48</v>
      </c>
      <c r="L3147">
        <f t="shared" ca="1" si="546"/>
        <v>48</v>
      </c>
      <c r="M3147">
        <f t="shared" ca="1" si="547"/>
        <v>2018</v>
      </c>
      <c r="N3147">
        <f t="shared" ca="1" si="548"/>
        <v>10</v>
      </c>
      <c r="O3147">
        <f t="shared" ca="1" si="549"/>
        <v>18</v>
      </c>
    </row>
    <row r="3148" spans="2:15">
      <c r="B3148" s="8" t="e">
        <f t="shared" ca="1" si="539"/>
        <v>#REF!</v>
      </c>
      <c r="C3148" s="7">
        <f t="shared" ca="1" si="540"/>
        <v>49</v>
      </c>
      <c r="D3148" s="7">
        <f t="shared" ca="1" si="541"/>
        <v>17</v>
      </c>
      <c r="E3148" s="7">
        <f t="shared" ca="1" si="542"/>
        <v>3026</v>
      </c>
      <c r="F3148" s="9">
        <f t="shared" ca="1" si="543"/>
        <v>1357</v>
      </c>
      <c r="G3148" s="21" t="s">
        <v>36</v>
      </c>
      <c r="H3148">
        <f t="shared" ca="1" si="544"/>
        <v>12</v>
      </c>
      <c r="I3148" t="e">
        <f ca="1">INDEX(#REF!,MATCH(бэкэнд2!H3148,#REF!,0))</f>
        <v>#REF!</v>
      </c>
      <c r="J3148">
        <f t="shared" ca="1" si="545"/>
        <v>985</v>
      </c>
      <c r="K3148">
        <f t="shared" ca="1" si="546"/>
        <v>43</v>
      </c>
      <c r="L3148">
        <f t="shared" ca="1" si="546"/>
        <v>64</v>
      </c>
      <c r="M3148">
        <f t="shared" ca="1" si="547"/>
        <v>2019</v>
      </c>
      <c r="N3148">
        <f t="shared" ca="1" si="548"/>
        <v>3</v>
      </c>
      <c r="O3148">
        <f t="shared" ca="1" si="549"/>
        <v>9</v>
      </c>
    </row>
    <row r="3149" spans="2:15">
      <c r="B3149" s="8" t="e">
        <f t="shared" ca="1" si="539"/>
        <v>#REF!</v>
      </c>
      <c r="C3149" s="7">
        <f t="shared" ca="1" si="540"/>
        <v>106</v>
      </c>
      <c r="D3149" s="7">
        <f t="shared" ca="1" si="541"/>
        <v>53</v>
      </c>
      <c r="E3149" s="7">
        <f t="shared" ca="1" si="542"/>
        <v>1316</v>
      </c>
      <c r="F3149" s="9">
        <f t="shared" ca="1" si="543"/>
        <v>1290</v>
      </c>
      <c r="G3149" s="21" t="s">
        <v>36</v>
      </c>
      <c r="H3149">
        <f t="shared" ca="1" si="544"/>
        <v>12</v>
      </c>
      <c r="I3149" t="e">
        <f ca="1">INDEX(#REF!,MATCH(бэкэнд2!H3149,#REF!,0))</f>
        <v>#REF!</v>
      </c>
      <c r="J3149">
        <f t="shared" ca="1" si="545"/>
        <v>925</v>
      </c>
      <c r="K3149">
        <f t="shared" ca="1" si="546"/>
        <v>99</v>
      </c>
      <c r="L3149">
        <f t="shared" ca="1" si="546"/>
        <v>53</v>
      </c>
      <c r="M3149">
        <f t="shared" ca="1" si="547"/>
        <v>2019</v>
      </c>
      <c r="N3149">
        <f t="shared" ca="1" si="548"/>
        <v>8</v>
      </c>
      <c r="O3149">
        <f t="shared" ca="1" si="549"/>
        <v>27</v>
      </c>
    </row>
    <row r="3150" spans="2:15">
      <c r="B3150" s="8" t="e">
        <f t="shared" ca="1" si="539"/>
        <v>#REF!</v>
      </c>
      <c r="C3150" s="7">
        <f t="shared" ca="1" si="540"/>
        <v>49</v>
      </c>
      <c r="D3150" s="7">
        <f t="shared" ca="1" si="541"/>
        <v>17</v>
      </c>
      <c r="E3150" s="7">
        <f t="shared" ca="1" si="542"/>
        <v>1543</v>
      </c>
      <c r="F3150" s="9">
        <f t="shared" ca="1" si="543"/>
        <v>624</v>
      </c>
      <c r="G3150" s="21" t="s">
        <v>36</v>
      </c>
      <c r="H3150">
        <f t="shared" ca="1" si="544"/>
        <v>6</v>
      </c>
      <c r="I3150" t="e">
        <f ca="1">INDEX(#REF!,MATCH(бэкэнд2!H3150,#REF!,0))</f>
        <v>#REF!</v>
      </c>
      <c r="J3150">
        <f t="shared" ca="1" si="545"/>
        <v>296</v>
      </c>
      <c r="K3150">
        <f t="shared" ca="1" si="546"/>
        <v>84</v>
      </c>
      <c r="L3150">
        <f t="shared" ca="1" si="546"/>
        <v>95</v>
      </c>
      <c r="M3150">
        <f t="shared" ca="1" si="547"/>
        <v>2019</v>
      </c>
      <c r="N3150">
        <f t="shared" ca="1" si="548"/>
        <v>6</v>
      </c>
      <c r="O3150">
        <f t="shared" ca="1" si="549"/>
        <v>22</v>
      </c>
    </row>
    <row r="3151" spans="2:15">
      <c r="B3151" s="8" t="e">
        <f t="shared" ca="1" si="539"/>
        <v>#REF!</v>
      </c>
      <c r="C3151" s="7">
        <f t="shared" ca="1" si="540"/>
        <v>234</v>
      </c>
      <c r="D3151" s="7">
        <f t="shared" ca="1" si="541"/>
        <v>117</v>
      </c>
      <c r="E3151" s="7">
        <f t="shared" ca="1" si="542"/>
        <v>3264</v>
      </c>
      <c r="F3151" s="9">
        <f t="shared" ca="1" si="543"/>
        <v>4026</v>
      </c>
      <c r="G3151" s="21" t="s">
        <v>36</v>
      </c>
      <c r="H3151">
        <f t="shared" ca="1" si="544"/>
        <v>10</v>
      </c>
      <c r="I3151" t="e">
        <f ca="1">INDEX(#REF!,MATCH(бэкэнд2!H3151,#REF!,0))</f>
        <v>#REF!</v>
      </c>
      <c r="J3151">
        <f t="shared" ca="1" si="545"/>
        <v>876</v>
      </c>
      <c r="K3151">
        <f t="shared" ca="1" si="546"/>
        <v>48</v>
      </c>
      <c r="L3151">
        <f t="shared" ca="1" si="546"/>
        <v>74</v>
      </c>
      <c r="M3151">
        <f t="shared" ca="1" si="547"/>
        <v>2017</v>
      </c>
      <c r="N3151">
        <f t="shared" ca="1" si="548"/>
        <v>1</v>
      </c>
      <c r="O3151">
        <f t="shared" ca="1" si="549"/>
        <v>17</v>
      </c>
    </row>
    <row r="3152" spans="2:15">
      <c r="B3152" s="8" t="e">
        <f t="shared" ca="1" si="539"/>
        <v>#REF!</v>
      </c>
      <c r="C3152" s="7">
        <f t="shared" ca="1" si="540"/>
        <v>32</v>
      </c>
      <c r="D3152" s="7">
        <f t="shared" ca="1" si="541"/>
        <v>8</v>
      </c>
      <c r="E3152" s="7">
        <f t="shared" ca="1" si="542"/>
        <v>1955</v>
      </c>
      <c r="F3152" s="9">
        <f t="shared" ca="1" si="543"/>
        <v>617</v>
      </c>
      <c r="G3152" s="21" t="s">
        <v>36</v>
      </c>
      <c r="H3152">
        <f t="shared" ca="1" si="544"/>
        <v>9</v>
      </c>
      <c r="I3152" t="e">
        <f ca="1">INDEX(#REF!,MATCH(бэкэнд2!H3152,#REF!,0))</f>
        <v>#REF!</v>
      </c>
      <c r="J3152">
        <f t="shared" ca="1" si="545"/>
        <v>154</v>
      </c>
      <c r="K3152">
        <f t="shared" ca="1" si="546"/>
        <v>58</v>
      </c>
      <c r="L3152">
        <f t="shared" ca="1" si="546"/>
        <v>74</v>
      </c>
      <c r="M3152">
        <f t="shared" ca="1" si="547"/>
        <v>2019</v>
      </c>
      <c r="N3152">
        <f t="shared" ca="1" si="548"/>
        <v>6</v>
      </c>
      <c r="O3152">
        <f t="shared" ca="1" si="549"/>
        <v>6</v>
      </c>
    </row>
    <row r="3153" spans="2:15">
      <c r="B3153" s="8" t="e">
        <f t="shared" ca="1" si="539"/>
        <v>#REF!</v>
      </c>
      <c r="C3153" s="7">
        <f t="shared" ca="1" si="540"/>
        <v>96</v>
      </c>
      <c r="D3153" s="7">
        <f t="shared" ca="1" si="541"/>
        <v>48</v>
      </c>
      <c r="E3153" s="7">
        <f t="shared" ca="1" si="542"/>
        <v>310</v>
      </c>
      <c r="F3153" s="9">
        <f t="shared" ca="1" si="543"/>
        <v>556</v>
      </c>
      <c r="G3153" s="21" t="s">
        <v>36</v>
      </c>
      <c r="H3153">
        <f t="shared" ca="1" si="544"/>
        <v>10</v>
      </c>
      <c r="I3153" t="e">
        <f ca="1">INDEX(#REF!,MATCH(бэкэнд2!H3153,#REF!,0))</f>
        <v>#REF!</v>
      </c>
      <c r="J3153">
        <f t="shared" ca="1" si="545"/>
        <v>753</v>
      </c>
      <c r="K3153">
        <f t="shared" ca="1" si="546"/>
        <v>17</v>
      </c>
      <c r="L3153">
        <f t="shared" ca="1" si="546"/>
        <v>76</v>
      </c>
      <c r="M3153">
        <f t="shared" ca="1" si="547"/>
        <v>2019</v>
      </c>
      <c r="N3153">
        <f t="shared" ca="1" si="548"/>
        <v>4</v>
      </c>
      <c r="O3153">
        <f t="shared" ca="1" si="549"/>
        <v>16</v>
      </c>
    </row>
    <row r="3154" spans="2:15">
      <c r="B3154" s="8" t="e">
        <f t="shared" ca="1" si="539"/>
        <v>#REF!</v>
      </c>
      <c r="C3154" s="7">
        <f t="shared" ca="1" si="540"/>
        <v>65</v>
      </c>
      <c r="D3154" s="7">
        <f t="shared" ca="1" si="541"/>
        <v>22</v>
      </c>
      <c r="E3154" s="7">
        <f t="shared" ca="1" si="542"/>
        <v>1330</v>
      </c>
      <c r="F3154" s="9">
        <f t="shared" ca="1" si="543"/>
        <v>625</v>
      </c>
      <c r="G3154" s="21" t="s">
        <v>36</v>
      </c>
      <c r="H3154">
        <f t="shared" ca="1" si="544"/>
        <v>11</v>
      </c>
      <c r="I3154" t="e">
        <f ca="1">INDEX(#REF!,MATCH(бэкэнд2!H3154,#REF!,0))</f>
        <v>#REF!</v>
      </c>
      <c r="J3154">
        <f t="shared" ca="1" si="545"/>
        <v>911</v>
      </c>
      <c r="K3154">
        <f t="shared" ca="1" si="546"/>
        <v>98</v>
      </c>
      <c r="L3154">
        <f t="shared" ca="1" si="546"/>
        <v>17</v>
      </c>
      <c r="M3154">
        <f t="shared" ca="1" si="547"/>
        <v>2019</v>
      </c>
      <c r="N3154">
        <f t="shared" ca="1" si="548"/>
        <v>6</v>
      </c>
      <c r="O3154">
        <f t="shared" ca="1" si="549"/>
        <v>14</v>
      </c>
    </row>
    <row r="3155" spans="2:15">
      <c r="B3155" s="8" t="e">
        <f t="shared" ca="1" si="539"/>
        <v>#REF!</v>
      </c>
      <c r="C3155" s="7">
        <f t="shared" ca="1" si="540"/>
        <v>205</v>
      </c>
      <c r="D3155" s="7">
        <f t="shared" ca="1" si="541"/>
        <v>69</v>
      </c>
      <c r="E3155" s="7">
        <f t="shared" ca="1" si="542"/>
        <v>974</v>
      </c>
      <c r="F3155" s="9">
        <f t="shared" ca="1" si="543"/>
        <v>1962</v>
      </c>
      <c r="G3155" s="21" t="s">
        <v>36</v>
      </c>
      <c r="H3155">
        <f t="shared" ca="1" si="544"/>
        <v>6</v>
      </c>
      <c r="I3155" t="e">
        <f ca="1">INDEX(#REF!,MATCH(бэкэнд2!H3155,#REF!,0))</f>
        <v>#REF!</v>
      </c>
      <c r="J3155">
        <f t="shared" ca="1" si="545"/>
        <v>910</v>
      </c>
      <c r="K3155">
        <f t="shared" ca="1" si="546"/>
        <v>30</v>
      </c>
      <c r="L3155">
        <f t="shared" ca="1" si="546"/>
        <v>48</v>
      </c>
      <c r="M3155">
        <f t="shared" ca="1" si="547"/>
        <v>2018</v>
      </c>
      <c r="N3155">
        <f t="shared" ca="1" si="548"/>
        <v>5</v>
      </c>
      <c r="O3155">
        <f t="shared" ca="1" si="549"/>
        <v>23</v>
      </c>
    </row>
    <row r="3156" spans="2:15">
      <c r="B3156" s="8" t="e">
        <f t="shared" ca="1" si="539"/>
        <v>#REF!</v>
      </c>
      <c r="C3156" s="7">
        <f t="shared" ca="1" si="540"/>
        <v>209</v>
      </c>
      <c r="D3156" s="7">
        <f t="shared" ca="1" si="541"/>
        <v>70</v>
      </c>
      <c r="E3156" s="7">
        <f t="shared" ca="1" si="542"/>
        <v>1865</v>
      </c>
      <c r="F3156" s="9">
        <f t="shared" ca="1" si="543"/>
        <v>2261</v>
      </c>
      <c r="G3156" s="21" t="s">
        <v>36</v>
      </c>
      <c r="H3156">
        <f t="shared" ca="1" si="544"/>
        <v>2</v>
      </c>
      <c r="I3156" t="e">
        <f ca="1">INDEX(#REF!,MATCH(бэкэнд2!H3156,#REF!,0))</f>
        <v>#REF!</v>
      </c>
      <c r="J3156">
        <f t="shared" ca="1" si="545"/>
        <v>421</v>
      </c>
      <c r="K3156">
        <f t="shared" ca="1" si="546"/>
        <v>37</v>
      </c>
      <c r="L3156">
        <f t="shared" ca="1" si="546"/>
        <v>30</v>
      </c>
      <c r="M3156">
        <f t="shared" ca="1" si="547"/>
        <v>2017</v>
      </c>
      <c r="N3156">
        <f t="shared" ca="1" si="548"/>
        <v>6</v>
      </c>
      <c r="O3156">
        <f t="shared" ca="1" si="549"/>
        <v>8</v>
      </c>
    </row>
    <row r="3157" spans="2:15">
      <c r="B3157" s="8" t="e">
        <f t="shared" ca="1" si="539"/>
        <v>#REF!</v>
      </c>
      <c r="C3157" s="7">
        <f t="shared" ca="1" si="540"/>
        <v>222</v>
      </c>
      <c r="D3157" s="7">
        <f t="shared" ca="1" si="541"/>
        <v>111</v>
      </c>
      <c r="E3157" s="7">
        <f t="shared" ca="1" si="542"/>
        <v>662</v>
      </c>
      <c r="F3157" s="9">
        <f t="shared" ca="1" si="543"/>
        <v>1880</v>
      </c>
      <c r="G3157" s="21" t="s">
        <v>36</v>
      </c>
      <c r="H3157">
        <f t="shared" ca="1" si="544"/>
        <v>1</v>
      </c>
      <c r="I3157" t="e">
        <f ca="1">INDEX(#REF!,MATCH(бэкэнд2!H3157,#REF!,0))</f>
        <v>#REF!</v>
      </c>
      <c r="J3157">
        <f t="shared" ca="1" si="545"/>
        <v>972</v>
      </c>
      <c r="K3157">
        <f t="shared" ca="1" si="546"/>
        <v>87</v>
      </c>
      <c r="L3157">
        <f t="shared" ca="1" si="546"/>
        <v>71</v>
      </c>
      <c r="M3157">
        <f t="shared" ca="1" si="547"/>
        <v>2019</v>
      </c>
      <c r="N3157">
        <f t="shared" ca="1" si="548"/>
        <v>9</v>
      </c>
      <c r="O3157">
        <f t="shared" ca="1" si="549"/>
        <v>25</v>
      </c>
    </row>
    <row r="3158" spans="2:15">
      <c r="B3158" s="8" t="e">
        <f t="shared" ca="1" si="539"/>
        <v>#REF!</v>
      </c>
      <c r="C3158" s="7">
        <f t="shared" ca="1" si="540"/>
        <v>166</v>
      </c>
      <c r="D3158" s="7">
        <f t="shared" ca="1" si="541"/>
        <v>42</v>
      </c>
      <c r="E3158" s="7">
        <f t="shared" ca="1" si="542"/>
        <v>2945</v>
      </c>
      <c r="F3158" s="9">
        <f t="shared" ca="1" si="543"/>
        <v>2383</v>
      </c>
      <c r="G3158" s="21" t="s">
        <v>36</v>
      </c>
      <c r="H3158">
        <f t="shared" ca="1" si="544"/>
        <v>6</v>
      </c>
      <c r="I3158" t="e">
        <f ca="1">INDEX(#REF!,MATCH(бэкэнд2!H3158,#REF!,0))</f>
        <v>#REF!</v>
      </c>
      <c r="J3158">
        <f t="shared" ca="1" si="545"/>
        <v>696</v>
      </c>
      <c r="K3158">
        <f t="shared" ca="1" si="546"/>
        <v>79</v>
      </c>
      <c r="L3158">
        <f t="shared" ca="1" si="546"/>
        <v>27</v>
      </c>
      <c r="M3158">
        <f t="shared" ca="1" si="547"/>
        <v>2019</v>
      </c>
      <c r="N3158">
        <f t="shared" ca="1" si="548"/>
        <v>5</v>
      </c>
      <c r="O3158">
        <f t="shared" ca="1" si="549"/>
        <v>21</v>
      </c>
    </row>
    <row r="3159" spans="2:15">
      <c r="B3159" s="8" t="e">
        <f t="shared" ca="1" si="539"/>
        <v>#REF!</v>
      </c>
      <c r="C3159" s="7">
        <f t="shared" ca="1" si="540"/>
        <v>192</v>
      </c>
      <c r="D3159" s="7">
        <f t="shared" ca="1" si="541"/>
        <v>48</v>
      </c>
      <c r="E3159" s="7">
        <f t="shared" ca="1" si="542"/>
        <v>1986</v>
      </c>
      <c r="F3159" s="9">
        <f t="shared" ca="1" si="543"/>
        <v>1707</v>
      </c>
      <c r="G3159" s="21" t="s">
        <v>36</v>
      </c>
      <c r="H3159">
        <f t="shared" ca="1" si="544"/>
        <v>11</v>
      </c>
      <c r="I3159" t="e">
        <f ca="1">INDEX(#REF!,MATCH(бэкэнд2!H3159,#REF!,0))</f>
        <v>#REF!</v>
      </c>
      <c r="J3159">
        <f t="shared" ca="1" si="545"/>
        <v>111</v>
      </c>
      <c r="K3159">
        <f t="shared" ca="1" si="546"/>
        <v>10</v>
      </c>
      <c r="L3159">
        <f t="shared" ca="1" si="546"/>
        <v>35</v>
      </c>
      <c r="M3159">
        <f t="shared" ca="1" si="547"/>
        <v>2018</v>
      </c>
      <c r="N3159">
        <f t="shared" ca="1" si="548"/>
        <v>8</v>
      </c>
      <c r="O3159">
        <f t="shared" ca="1" si="549"/>
        <v>2</v>
      </c>
    </row>
    <row r="3160" spans="2:15">
      <c r="B3160" s="8" t="e">
        <f t="shared" ca="1" si="539"/>
        <v>#REF!</v>
      </c>
      <c r="C3160" s="7">
        <f t="shared" ca="1" si="540"/>
        <v>74</v>
      </c>
      <c r="D3160" s="7">
        <f t="shared" ca="1" si="541"/>
        <v>19</v>
      </c>
      <c r="E3160" s="7">
        <f t="shared" ca="1" si="542"/>
        <v>2664</v>
      </c>
      <c r="F3160" s="9">
        <f t="shared" ca="1" si="543"/>
        <v>1965</v>
      </c>
      <c r="G3160" s="21" t="s">
        <v>36</v>
      </c>
      <c r="H3160">
        <f t="shared" ca="1" si="544"/>
        <v>2</v>
      </c>
      <c r="I3160" t="e">
        <f ca="1">INDEX(#REF!,MATCH(бэкэнд2!H3160,#REF!,0))</f>
        <v>#REF!</v>
      </c>
      <c r="J3160">
        <f t="shared" ca="1" si="545"/>
        <v>903</v>
      </c>
      <c r="K3160">
        <f t="shared" ca="1" si="546"/>
        <v>77</v>
      </c>
      <c r="L3160">
        <f t="shared" ca="1" si="546"/>
        <v>66</v>
      </c>
      <c r="M3160">
        <f t="shared" ca="1" si="547"/>
        <v>2019</v>
      </c>
      <c r="N3160">
        <f t="shared" ca="1" si="548"/>
        <v>1</v>
      </c>
      <c r="O3160">
        <f t="shared" ca="1" si="549"/>
        <v>1</v>
      </c>
    </row>
    <row r="3161" spans="2:15">
      <c r="B3161" s="8" t="e">
        <f t="shared" ca="1" si="539"/>
        <v>#REF!</v>
      </c>
      <c r="C3161" s="7">
        <f t="shared" ca="1" si="540"/>
        <v>145</v>
      </c>
      <c r="D3161" s="7">
        <f t="shared" ca="1" si="541"/>
        <v>73</v>
      </c>
      <c r="E3161" s="7">
        <f t="shared" ca="1" si="542"/>
        <v>3187</v>
      </c>
      <c r="F3161" s="9">
        <f t="shared" ca="1" si="543"/>
        <v>3678</v>
      </c>
      <c r="G3161" s="21" t="s">
        <v>36</v>
      </c>
      <c r="H3161">
        <f t="shared" ca="1" si="544"/>
        <v>10</v>
      </c>
      <c r="I3161" t="e">
        <f ca="1">INDEX(#REF!,MATCH(бэкэнд2!H3161,#REF!,0))</f>
        <v>#REF!</v>
      </c>
      <c r="J3161">
        <f t="shared" ca="1" si="545"/>
        <v>147</v>
      </c>
      <c r="K3161">
        <f t="shared" ca="1" si="546"/>
        <v>35</v>
      </c>
      <c r="L3161">
        <f t="shared" ca="1" si="546"/>
        <v>98</v>
      </c>
      <c r="M3161">
        <f t="shared" ca="1" si="547"/>
        <v>2018</v>
      </c>
      <c r="N3161">
        <f t="shared" ca="1" si="548"/>
        <v>8</v>
      </c>
      <c r="O3161">
        <f t="shared" ca="1" si="549"/>
        <v>16</v>
      </c>
    </row>
    <row r="3162" spans="2:15">
      <c r="B3162" s="8" t="e">
        <f t="shared" ca="1" si="539"/>
        <v>#REF!</v>
      </c>
      <c r="C3162" s="7">
        <f t="shared" ca="1" si="540"/>
        <v>44</v>
      </c>
      <c r="D3162" s="7">
        <f t="shared" ca="1" si="541"/>
        <v>11</v>
      </c>
      <c r="E3162" s="7">
        <f t="shared" ca="1" si="542"/>
        <v>3039</v>
      </c>
      <c r="F3162" s="9">
        <f t="shared" ca="1" si="543"/>
        <v>578</v>
      </c>
      <c r="G3162" s="21" t="s">
        <v>36</v>
      </c>
      <c r="H3162">
        <f t="shared" ca="1" si="544"/>
        <v>3</v>
      </c>
      <c r="I3162" t="e">
        <f ca="1">INDEX(#REF!,MATCH(бэкэнд2!H3162,#REF!,0))</f>
        <v>#REF!</v>
      </c>
      <c r="J3162">
        <f t="shared" ca="1" si="545"/>
        <v>383</v>
      </c>
      <c r="K3162">
        <f t="shared" ca="1" si="546"/>
        <v>32</v>
      </c>
      <c r="L3162">
        <f t="shared" ca="1" si="546"/>
        <v>10</v>
      </c>
      <c r="M3162">
        <f t="shared" ca="1" si="547"/>
        <v>2019</v>
      </c>
      <c r="N3162">
        <f t="shared" ca="1" si="548"/>
        <v>5</v>
      </c>
      <c r="O3162">
        <f t="shared" ca="1" si="549"/>
        <v>25</v>
      </c>
    </row>
    <row r="3163" spans="2:15">
      <c r="B3163" s="8" t="e">
        <f t="shared" ca="1" si="539"/>
        <v>#REF!</v>
      </c>
      <c r="C3163" s="7">
        <f t="shared" ca="1" si="540"/>
        <v>83</v>
      </c>
      <c r="D3163" s="7">
        <f t="shared" ca="1" si="541"/>
        <v>28</v>
      </c>
      <c r="E3163" s="7">
        <f t="shared" ca="1" si="542"/>
        <v>1752</v>
      </c>
      <c r="F3163" s="9">
        <f t="shared" ca="1" si="543"/>
        <v>859</v>
      </c>
      <c r="G3163" s="21" t="s">
        <v>36</v>
      </c>
      <c r="H3163">
        <f t="shared" ca="1" si="544"/>
        <v>10</v>
      </c>
      <c r="I3163" t="e">
        <f ca="1">INDEX(#REF!,MATCH(бэкэнд2!H3163,#REF!,0))</f>
        <v>#REF!</v>
      </c>
      <c r="J3163">
        <f t="shared" ca="1" si="545"/>
        <v>438</v>
      </c>
      <c r="K3163">
        <f t="shared" ca="1" si="546"/>
        <v>41</v>
      </c>
      <c r="L3163">
        <f t="shared" ca="1" si="546"/>
        <v>17</v>
      </c>
      <c r="M3163">
        <f t="shared" ca="1" si="547"/>
        <v>2018</v>
      </c>
      <c r="N3163">
        <f t="shared" ca="1" si="548"/>
        <v>6</v>
      </c>
      <c r="O3163">
        <f t="shared" ca="1" si="549"/>
        <v>13</v>
      </c>
    </row>
    <row r="3164" spans="2:15">
      <c r="B3164" s="8" t="e">
        <f t="shared" ca="1" si="539"/>
        <v>#REF!</v>
      </c>
      <c r="C3164" s="7">
        <f t="shared" ca="1" si="540"/>
        <v>198</v>
      </c>
      <c r="D3164" s="7">
        <f t="shared" ca="1" si="541"/>
        <v>99</v>
      </c>
      <c r="E3164" s="7">
        <f t="shared" ca="1" si="542"/>
        <v>1637</v>
      </c>
      <c r="F3164" s="9">
        <f t="shared" ca="1" si="543"/>
        <v>2442</v>
      </c>
      <c r="G3164" s="21" t="s">
        <v>36</v>
      </c>
      <c r="H3164">
        <f t="shared" ca="1" si="544"/>
        <v>3</v>
      </c>
      <c r="I3164" t="e">
        <f ca="1">INDEX(#REF!,MATCH(бэкэнд2!H3164,#REF!,0))</f>
        <v>#REF!</v>
      </c>
      <c r="J3164">
        <f t="shared" ca="1" si="545"/>
        <v>627</v>
      </c>
      <c r="K3164">
        <f t="shared" ca="1" si="546"/>
        <v>32</v>
      </c>
      <c r="L3164">
        <f t="shared" ca="1" si="546"/>
        <v>45</v>
      </c>
      <c r="M3164">
        <f t="shared" ca="1" si="547"/>
        <v>2019</v>
      </c>
      <c r="N3164">
        <f t="shared" ca="1" si="548"/>
        <v>5</v>
      </c>
      <c r="O3164">
        <f t="shared" ca="1" si="549"/>
        <v>5</v>
      </c>
    </row>
    <row r="3165" spans="2:15">
      <c r="B3165" s="8" t="e">
        <f t="shared" ca="1" si="539"/>
        <v>#REF!</v>
      </c>
      <c r="C3165" s="7">
        <f t="shared" ca="1" si="540"/>
        <v>100</v>
      </c>
      <c r="D3165" s="7">
        <f t="shared" ca="1" si="541"/>
        <v>25</v>
      </c>
      <c r="E3165" s="7">
        <f t="shared" ca="1" si="542"/>
        <v>2237</v>
      </c>
      <c r="F3165" s="9">
        <f t="shared" ca="1" si="543"/>
        <v>1537</v>
      </c>
      <c r="G3165" s="21" t="s">
        <v>36</v>
      </c>
      <c r="H3165">
        <f t="shared" ca="1" si="544"/>
        <v>3</v>
      </c>
      <c r="I3165" t="e">
        <f ca="1">INDEX(#REF!,MATCH(бэкэнд2!H3165,#REF!,0))</f>
        <v>#REF!</v>
      </c>
      <c r="J3165">
        <f t="shared" ca="1" si="545"/>
        <v>945</v>
      </c>
      <c r="K3165">
        <f t="shared" ca="1" si="546"/>
        <v>53</v>
      </c>
      <c r="L3165">
        <f t="shared" ca="1" si="546"/>
        <v>18</v>
      </c>
      <c r="M3165">
        <f t="shared" ca="1" si="547"/>
        <v>2019</v>
      </c>
      <c r="N3165">
        <f t="shared" ca="1" si="548"/>
        <v>6</v>
      </c>
      <c r="O3165">
        <f t="shared" ca="1" si="549"/>
        <v>13</v>
      </c>
    </row>
    <row r="3166" spans="2:15">
      <c r="B3166" s="8" t="e">
        <f t="shared" ca="1" si="539"/>
        <v>#REF!</v>
      </c>
      <c r="C3166" s="7">
        <f t="shared" ca="1" si="540"/>
        <v>39</v>
      </c>
      <c r="D3166" s="7">
        <f t="shared" ca="1" si="541"/>
        <v>13</v>
      </c>
      <c r="E3166" s="7">
        <f t="shared" ca="1" si="542"/>
        <v>2445</v>
      </c>
      <c r="F3166" s="9">
        <f t="shared" ca="1" si="543"/>
        <v>591</v>
      </c>
      <c r="G3166" s="21" t="s">
        <v>36</v>
      </c>
      <c r="H3166">
        <f t="shared" ca="1" si="544"/>
        <v>4</v>
      </c>
      <c r="I3166" t="e">
        <f ca="1">INDEX(#REF!,MATCH(бэкэнд2!H3166,#REF!,0))</f>
        <v>#REF!</v>
      </c>
      <c r="J3166">
        <f t="shared" ca="1" si="545"/>
        <v>627</v>
      </c>
      <c r="K3166">
        <f t="shared" ca="1" si="546"/>
        <v>95</v>
      </c>
      <c r="L3166">
        <f t="shared" ca="1" si="546"/>
        <v>88</v>
      </c>
      <c r="M3166">
        <f t="shared" ca="1" si="547"/>
        <v>2019</v>
      </c>
      <c r="N3166">
        <f t="shared" ca="1" si="548"/>
        <v>7</v>
      </c>
      <c r="O3166">
        <f t="shared" ca="1" si="549"/>
        <v>12</v>
      </c>
    </row>
    <row r="3167" spans="2:15">
      <c r="B3167" s="8" t="e">
        <f t="shared" ca="1" si="539"/>
        <v>#REF!</v>
      </c>
      <c r="C3167" s="7">
        <f t="shared" ca="1" si="540"/>
        <v>106</v>
      </c>
      <c r="D3167" s="7">
        <f t="shared" ca="1" si="541"/>
        <v>36</v>
      </c>
      <c r="E3167" s="7">
        <f t="shared" ca="1" si="542"/>
        <v>3211</v>
      </c>
      <c r="F3167" s="9">
        <f t="shared" ca="1" si="543"/>
        <v>2744</v>
      </c>
      <c r="G3167" s="21" t="s">
        <v>36</v>
      </c>
      <c r="H3167">
        <f t="shared" ca="1" si="544"/>
        <v>8</v>
      </c>
      <c r="I3167" t="e">
        <f ca="1">INDEX(#REF!,MATCH(бэкэнд2!H3167,#REF!,0))</f>
        <v>#REF!</v>
      </c>
      <c r="J3167">
        <f t="shared" ca="1" si="545"/>
        <v>264</v>
      </c>
      <c r="K3167">
        <f t="shared" ca="1" si="546"/>
        <v>21</v>
      </c>
      <c r="L3167">
        <f t="shared" ca="1" si="546"/>
        <v>48</v>
      </c>
      <c r="M3167">
        <f t="shared" ca="1" si="547"/>
        <v>2019</v>
      </c>
      <c r="N3167">
        <f t="shared" ca="1" si="548"/>
        <v>2</v>
      </c>
      <c r="O3167">
        <f t="shared" ca="1" si="549"/>
        <v>7</v>
      </c>
    </row>
    <row r="3168" spans="2:15">
      <c r="B3168" s="8" t="e">
        <f t="shared" ca="1" si="539"/>
        <v>#REF!</v>
      </c>
      <c r="C3168" s="7">
        <f t="shared" ca="1" si="540"/>
        <v>152</v>
      </c>
      <c r="D3168" s="7">
        <f t="shared" ca="1" si="541"/>
        <v>51</v>
      </c>
      <c r="E3168" s="7">
        <f t="shared" ca="1" si="542"/>
        <v>1528</v>
      </c>
      <c r="F3168" s="9">
        <f t="shared" ca="1" si="543"/>
        <v>1790</v>
      </c>
      <c r="G3168" s="21" t="s">
        <v>36</v>
      </c>
      <c r="H3168">
        <f t="shared" ca="1" si="544"/>
        <v>8</v>
      </c>
      <c r="I3168" t="e">
        <f ca="1">INDEX(#REF!,MATCH(бэкэнд2!H3168,#REF!,0))</f>
        <v>#REF!</v>
      </c>
      <c r="J3168">
        <f t="shared" ca="1" si="545"/>
        <v>503</v>
      </c>
      <c r="K3168">
        <f t="shared" ca="1" si="546"/>
        <v>37</v>
      </c>
      <c r="L3168">
        <f t="shared" ca="1" si="546"/>
        <v>79</v>
      </c>
      <c r="M3168">
        <f t="shared" ca="1" si="547"/>
        <v>2019</v>
      </c>
      <c r="N3168">
        <f t="shared" ca="1" si="548"/>
        <v>7</v>
      </c>
      <c r="O3168">
        <f t="shared" ca="1" si="549"/>
        <v>1</v>
      </c>
    </row>
    <row r="3169" spans="2:15">
      <c r="B3169" s="8" t="e">
        <f t="shared" ca="1" si="539"/>
        <v>#REF!</v>
      </c>
      <c r="C3169" s="7">
        <f t="shared" ca="1" si="540"/>
        <v>196</v>
      </c>
      <c r="D3169" s="7">
        <f t="shared" ca="1" si="541"/>
        <v>98</v>
      </c>
      <c r="E3169" s="7">
        <f t="shared" ca="1" si="542"/>
        <v>861</v>
      </c>
      <c r="F3169" s="9">
        <f t="shared" ca="1" si="543"/>
        <v>1570</v>
      </c>
      <c r="G3169" s="21" t="s">
        <v>36</v>
      </c>
      <c r="H3169">
        <f t="shared" ca="1" si="544"/>
        <v>9</v>
      </c>
      <c r="I3169" t="e">
        <f ca="1">INDEX(#REF!,MATCH(бэкэнд2!H3169,#REF!,0))</f>
        <v>#REF!</v>
      </c>
      <c r="J3169">
        <f t="shared" ca="1" si="545"/>
        <v>739</v>
      </c>
      <c r="K3169">
        <f t="shared" ca="1" si="546"/>
        <v>93</v>
      </c>
      <c r="L3169">
        <f t="shared" ca="1" si="546"/>
        <v>12</v>
      </c>
      <c r="M3169">
        <f t="shared" ca="1" si="547"/>
        <v>2019</v>
      </c>
      <c r="N3169">
        <f t="shared" ca="1" si="548"/>
        <v>7</v>
      </c>
      <c r="O3169">
        <f t="shared" ca="1" si="549"/>
        <v>15</v>
      </c>
    </row>
    <row r="3170" spans="2:15">
      <c r="B3170" s="8" t="e">
        <f t="shared" ca="1" si="539"/>
        <v>#REF!</v>
      </c>
      <c r="C3170" s="7">
        <f t="shared" ca="1" si="540"/>
        <v>174</v>
      </c>
      <c r="D3170" s="7">
        <f t="shared" ca="1" si="541"/>
        <v>87</v>
      </c>
      <c r="E3170" s="7">
        <f t="shared" ca="1" si="542"/>
        <v>2079</v>
      </c>
      <c r="F3170" s="9">
        <f t="shared" ca="1" si="543"/>
        <v>2400</v>
      </c>
      <c r="G3170" s="21" t="s">
        <v>36</v>
      </c>
      <c r="H3170">
        <f t="shared" ca="1" si="544"/>
        <v>5</v>
      </c>
      <c r="I3170" t="e">
        <f ca="1">INDEX(#REF!,MATCH(бэкэнд2!H3170,#REF!,0))</f>
        <v>#REF!</v>
      </c>
      <c r="J3170">
        <f t="shared" ca="1" si="545"/>
        <v>301</v>
      </c>
      <c r="K3170">
        <f t="shared" ca="1" si="546"/>
        <v>36</v>
      </c>
      <c r="L3170">
        <f t="shared" ca="1" si="546"/>
        <v>26</v>
      </c>
      <c r="M3170">
        <f t="shared" ca="1" si="547"/>
        <v>2018</v>
      </c>
      <c r="N3170">
        <f t="shared" ca="1" si="548"/>
        <v>2</v>
      </c>
      <c r="O3170">
        <f t="shared" ca="1" si="549"/>
        <v>5</v>
      </c>
    </row>
    <row r="3171" spans="2:15">
      <c r="B3171" s="8" t="e">
        <f t="shared" ca="1" si="539"/>
        <v>#REF!</v>
      </c>
      <c r="C3171" s="7">
        <f t="shared" ca="1" si="540"/>
        <v>87</v>
      </c>
      <c r="D3171" s="7">
        <f t="shared" ca="1" si="541"/>
        <v>22</v>
      </c>
      <c r="E3171" s="7">
        <f t="shared" ca="1" si="542"/>
        <v>673</v>
      </c>
      <c r="F3171" s="9">
        <f t="shared" ca="1" si="543"/>
        <v>807</v>
      </c>
      <c r="G3171" s="21" t="s">
        <v>36</v>
      </c>
      <c r="H3171">
        <f t="shared" ca="1" si="544"/>
        <v>10</v>
      </c>
      <c r="I3171" t="e">
        <f ca="1">INDEX(#REF!,MATCH(бэкэнд2!H3171,#REF!,0))</f>
        <v>#REF!</v>
      </c>
      <c r="J3171">
        <f t="shared" ca="1" si="545"/>
        <v>550</v>
      </c>
      <c r="K3171">
        <f t="shared" ca="1" si="546"/>
        <v>81</v>
      </c>
      <c r="L3171">
        <f t="shared" ca="1" si="546"/>
        <v>26</v>
      </c>
      <c r="M3171">
        <f t="shared" ca="1" si="547"/>
        <v>2019</v>
      </c>
      <c r="N3171">
        <f t="shared" ca="1" si="548"/>
        <v>6</v>
      </c>
      <c r="O3171">
        <f t="shared" ca="1" si="549"/>
        <v>1</v>
      </c>
    </row>
    <row r="3172" spans="2:15">
      <c r="B3172" s="8" t="e">
        <f t="shared" ca="1" si="539"/>
        <v>#REF!</v>
      </c>
      <c r="C3172" s="7">
        <f t="shared" ca="1" si="540"/>
        <v>76</v>
      </c>
      <c r="D3172" s="7">
        <f t="shared" ca="1" si="541"/>
        <v>38</v>
      </c>
      <c r="E3172" s="7">
        <f t="shared" ca="1" si="542"/>
        <v>2524</v>
      </c>
      <c r="F3172" s="9">
        <f t="shared" ca="1" si="543"/>
        <v>1171</v>
      </c>
      <c r="G3172" s="21" t="s">
        <v>36</v>
      </c>
      <c r="H3172">
        <f t="shared" ca="1" si="544"/>
        <v>11</v>
      </c>
      <c r="I3172" t="e">
        <f ca="1">INDEX(#REF!,MATCH(бэкэнд2!H3172,#REF!,0))</f>
        <v>#REF!</v>
      </c>
      <c r="J3172">
        <f t="shared" ca="1" si="545"/>
        <v>295</v>
      </c>
      <c r="K3172">
        <f t="shared" ca="1" si="546"/>
        <v>60</v>
      </c>
      <c r="L3172">
        <f t="shared" ca="1" si="546"/>
        <v>13</v>
      </c>
      <c r="M3172">
        <f t="shared" ca="1" si="547"/>
        <v>2019</v>
      </c>
      <c r="N3172">
        <f t="shared" ca="1" si="548"/>
        <v>5</v>
      </c>
      <c r="O3172">
        <f t="shared" ca="1" si="549"/>
        <v>24</v>
      </c>
    </row>
    <row r="3173" spans="2:15">
      <c r="B3173" s="8" t="e">
        <f t="shared" ca="1" si="539"/>
        <v>#REF!</v>
      </c>
      <c r="C3173" s="7">
        <f t="shared" ca="1" si="540"/>
        <v>169</v>
      </c>
      <c r="D3173" s="7">
        <f t="shared" ca="1" si="541"/>
        <v>43</v>
      </c>
      <c r="E3173" s="7">
        <f t="shared" ca="1" si="542"/>
        <v>825</v>
      </c>
      <c r="F3173" s="9">
        <f t="shared" ca="1" si="543"/>
        <v>771</v>
      </c>
      <c r="G3173" s="21" t="s">
        <v>36</v>
      </c>
      <c r="H3173">
        <f t="shared" ca="1" si="544"/>
        <v>11</v>
      </c>
      <c r="I3173" t="e">
        <f ca="1">INDEX(#REF!,MATCH(бэкэнд2!H3173,#REF!,0))</f>
        <v>#REF!</v>
      </c>
      <c r="J3173">
        <f t="shared" ca="1" si="545"/>
        <v>258</v>
      </c>
      <c r="K3173">
        <f t="shared" ca="1" si="546"/>
        <v>81</v>
      </c>
      <c r="L3173">
        <f t="shared" ca="1" si="546"/>
        <v>65</v>
      </c>
      <c r="M3173">
        <f t="shared" ca="1" si="547"/>
        <v>2019</v>
      </c>
      <c r="N3173">
        <f t="shared" ca="1" si="548"/>
        <v>4</v>
      </c>
      <c r="O3173">
        <f t="shared" ca="1" si="549"/>
        <v>14</v>
      </c>
    </row>
    <row r="3174" spans="2:15">
      <c r="B3174" s="8" t="e">
        <f t="shared" ca="1" si="539"/>
        <v>#REF!</v>
      </c>
      <c r="C3174" s="7">
        <f t="shared" ca="1" si="540"/>
        <v>74</v>
      </c>
      <c r="D3174" s="7">
        <f t="shared" ca="1" si="541"/>
        <v>37</v>
      </c>
      <c r="E3174" s="7">
        <f t="shared" ca="1" si="542"/>
        <v>3418</v>
      </c>
      <c r="F3174" s="9">
        <f t="shared" ca="1" si="543"/>
        <v>2991</v>
      </c>
      <c r="G3174" s="21" t="s">
        <v>36</v>
      </c>
      <c r="H3174">
        <f t="shared" ca="1" si="544"/>
        <v>4</v>
      </c>
      <c r="I3174" t="e">
        <f ca="1">INDEX(#REF!,MATCH(бэкэнд2!H3174,#REF!,0))</f>
        <v>#REF!</v>
      </c>
      <c r="J3174">
        <f t="shared" ca="1" si="545"/>
        <v>641</v>
      </c>
      <c r="K3174">
        <f t="shared" ca="1" si="546"/>
        <v>24</v>
      </c>
      <c r="L3174">
        <f t="shared" ca="1" si="546"/>
        <v>59</v>
      </c>
      <c r="M3174">
        <f t="shared" ca="1" si="547"/>
        <v>2018</v>
      </c>
      <c r="N3174">
        <f t="shared" ca="1" si="548"/>
        <v>10</v>
      </c>
      <c r="O3174">
        <f t="shared" ca="1" si="549"/>
        <v>3</v>
      </c>
    </row>
    <row r="3175" spans="2:15">
      <c r="B3175" s="8" t="e">
        <f t="shared" ca="1" si="539"/>
        <v>#REF!</v>
      </c>
      <c r="C3175" s="7">
        <f t="shared" ca="1" si="540"/>
        <v>114</v>
      </c>
      <c r="D3175" s="7">
        <f t="shared" ca="1" si="541"/>
        <v>29</v>
      </c>
      <c r="E3175" s="7">
        <f t="shared" ca="1" si="542"/>
        <v>3085</v>
      </c>
      <c r="F3175" s="9">
        <f t="shared" ca="1" si="543"/>
        <v>1092</v>
      </c>
      <c r="G3175" s="21" t="s">
        <v>36</v>
      </c>
      <c r="H3175">
        <f t="shared" ca="1" si="544"/>
        <v>1</v>
      </c>
      <c r="I3175" t="e">
        <f ca="1">INDEX(#REF!,MATCH(бэкэнд2!H3175,#REF!,0))</f>
        <v>#REF!</v>
      </c>
      <c r="J3175">
        <f t="shared" ca="1" si="545"/>
        <v>797</v>
      </c>
      <c r="K3175">
        <f t="shared" ca="1" si="546"/>
        <v>74</v>
      </c>
      <c r="L3175">
        <f t="shared" ca="1" si="546"/>
        <v>28</v>
      </c>
      <c r="M3175">
        <f t="shared" ca="1" si="547"/>
        <v>2018</v>
      </c>
      <c r="N3175">
        <f t="shared" ca="1" si="548"/>
        <v>9</v>
      </c>
      <c r="O3175">
        <f t="shared" ca="1" si="549"/>
        <v>6</v>
      </c>
    </row>
    <row r="3176" spans="2:15">
      <c r="B3176" s="8" t="e">
        <f t="shared" ca="1" si="539"/>
        <v>#REF!</v>
      </c>
      <c r="C3176" s="7">
        <f t="shared" ca="1" si="540"/>
        <v>162</v>
      </c>
      <c r="D3176" s="7">
        <f t="shared" ca="1" si="541"/>
        <v>41</v>
      </c>
      <c r="E3176" s="7">
        <f t="shared" ca="1" si="542"/>
        <v>1377</v>
      </c>
      <c r="F3176" s="9">
        <f t="shared" ca="1" si="543"/>
        <v>1454</v>
      </c>
      <c r="G3176" s="21" t="s">
        <v>36</v>
      </c>
      <c r="H3176">
        <f t="shared" ca="1" si="544"/>
        <v>10</v>
      </c>
      <c r="I3176" t="e">
        <f ca="1">INDEX(#REF!,MATCH(бэкэнд2!H3176,#REF!,0))</f>
        <v>#REF!</v>
      </c>
      <c r="J3176">
        <f t="shared" ca="1" si="545"/>
        <v>430</v>
      </c>
      <c r="K3176">
        <f t="shared" ca="1" si="546"/>
        <v>89</v>
      </c>
      <c r="L3176">
        <f t="shared" ca="1" si="546"/>
        <v>85</v>
      </c>
      <c r="M3176">
        <f t="shared" ca="1" si="547"/>
        <v>2019</v>
      </c>
      <c r="N3176">
        <f t="shared" ca="1" si="548"/>
        <v>2</v>
      </c>
      <c r="O3176">
        <f t="shared" ca="1" si="549"/>
        <v>10</v>
      </c>
    </row>
    <row r="3177" spans="2:15">
      <c r="B3177" s="8" t="e">
        <f t="shared" ca="1" si="539"/>
        <v>#REF!</v>
      </c>
      <c r="C3177" s="7">
        <f t="shared" ca="1" si="540"/>
        <v>220</v>
      </c>
      <c r="D3177" s="7">
        <f t="shared" ca="1" si="541"/>
        <v>74</v>
      </c>
      <c r="E3177" s="7">
        <f t="shared" ca="1" si="542"/>
        <v>2454</v>
      </c>
      <c r="F3177" s="9">
        <f t="shared" ca="1" si="543"/>
        <v>2806</v>
      </c>
      <c r="G3177" s="21" t="s">
        <v>36</v>
      </c>
      <c r="H3177">
        <f t="shared" ca="1" si="544"/>
        <v>1</v>
      </c>
      <c r="I3177" t="e">
        <f ca="1">INDEX(#REF!,MATCH(бэкэнд2!H3177,#REF!,0))</f>
        <v>#REF!</v>
      </c>
      <c r="J3177">
        <f t="shared" ca="1" si="545"/>
        <v>899</v>
      </c>
      <c r="K3177">
        <f t="shared" ca="1" si="546"/>
        <v>20</v>
      </c>
      <c r="L3177">
        <f t="shared" ca="1" si="546"/>
        <v>15</v>
      </c>
      <c r="M3177">
        <f t="shared" ca="1" si="547"/>
        <v>2019</v>
      </c>
      <c r="N3177">
        <f t="shared" ca="1" si="548"/>
        <v>9</v>
      </c>
      <c r="O3177">
        <f t="shared" ca="1" si="549"/>
        <v>23</v>
      </c>
    </row>
    <row r="3178" spans="2:15">
      <c r="B3178" s="8" t="e">
        <f t="shared" ca="1" si="539"/>
        <v>#REF!</v>
      </c>
      <c r="C3178" s="7">
        <f t="shared" ca="1" si="540"/>
        <v>196</v>
      </c>
      <c r="D3178" s="7">
        <f t="shared" ca="1" si="541"/>
        <v>98</v>
      </c>
      <c r="E3178" s="7">
        <f t="shared" ca="1" si="542"/>
        <v>2870</v>
      </c>
      <c r="F3178" s="9">
        <f t="shared" ca="1" si="543"/>
        <v>3585</v>
      </c>
      <c r="G3178" s="21" t="s">
        <v>36</v>
      </c>
      <c r="H3178">
        <f t="shared" ca="1" si="544"/>
        <v>12</v>
      </c>
      <c r="I3178" t="e">
        <f ca="1">INDEX(#REF!,MATCH(бэкэнд2!H3178,#REF!,0))</f>
        <v>#REF!</v>
      </c>
      <c r="J3178">
        <f t="shared" ca="1" si="545"/>
        <v>673</v>
      </c>
      <c r="K3178">
        <f t="shared" ca="1" si="546"/>
        <v>43</v>
      </c>
      <c r="L3178">
        <f t="shared" ca="1" si="546"/>
        <v>24</v>
      </c>
      <c r="M3178">
        <f t="shared" ca="1" si="547"/>
        <v>2019</v>
      </c>
      <c r="N3178">
        <f t="shared" ca="1" si="548"/>
        <v>5</v>
      </c>
      <c r="O3178">
        <f t="shared" ca="1" si="549"/>
        <v>11</v>
      </c>
    </row>
    <row r="3179" spans="2:15">
      <c r="B3179" s="8" t="e">
        <f t="shared" ca="1" si="539"/>
        <v>#REF!</v>
      </c>
      <c r="C3179" s="7">
        <f t="shared" ca="1" si="540"/>
        <v>31</v>
      </c>
      <c r="D3179" s="7">
        <f t="shared" ca="1" si="541"/>
        <v>8</v>
      </c>
      <c r="E3179" s="7">
        <f t="shared" ca="1" si="542"/>
        <v>2178</v>
      </c>
      <c r="F3179" s="9">
        <f t="shared" ca="1" si="543"/>
        <v>553</v>
      </c>
      <c r="G3179" s="21" t="s">
        <v>36</v>
      </c>
      <c r="H3179">
        <f t="shared" ca="1" si="544"/>
        <v>4</v>
      </c>
      <c r="I3179" t="e">
        <f ca="1">INDEX(#REF!,MATCH(бэкэнд2!H3179,#REF!,0))</f>
        <v>#REF!</v>
      </c>
      <c r="J3179">
        <f t="shared" ca="1" si="545"/>
        <v>477</v>
      </c>
      <c r="K3179">
        <f t="shared" ca="1" si="546"/>
        <v>26</v>
      </c>
      <c r="L3179">
        <f t="shared" ca="1" si="546"/>
        <v>19</v>
      </c>
      <c r="M3179">
        <f t="shared" ca="1" si="547"/>
        <v>2019</v>
      </c>
      <c r="N3179">
        <f t="shared" ca="1" si="548"/>
        <v>1</v>
      </c>
      <c r="O3179">
        <f t="shared" ca="1" si="549"/>
        <v>8</v>
      </c>
    </row>
    <row r="3180" spans="2:15">
      <c r="B3180" s="8" t="e">
        <f t="shared" ca="1" si="539"/>
        <v>#REF!</v>
      </c>
      <c r="C3180" s="7">
        <f t="shared" ca="1" si="540"/>
        <v>124</v>
      </c>
      <c r="D3180" s="7">
        <f t="shared" ca="1" si="541"/>
        <v>62</v>
      </c>
      <c r="E3180" s="7">
        <f t="shared" ca="1" si="542"/>
        <v>1073</v>
      </c>
      <c r="F3180" s="9">
        <f t="shared" ca="1" si="543"/>
        <v>1447</v>
      </c>
      <c r="G3180" s="21" t="s">
        <v>36</v>
      </c>
      <c r="H3180">
        <f t="shared" ca="1" si="544"/>
        <v>2</v>
      </c>
      <c r="I3180" t="e">
        <f ca="1">INDEX(#REF!,MATCH(бэкэнд2!H3180,#REF!,0))</f>
        <v>#REF!</v>
      </c>
      <c r="J3180">
        <f t="shared" ca="1" si="545"/>
        <v>365</v>
      </c>
      <c r="K3180">
        <f t="shared" ca="1" si="546"/>
        <v>68</v>
      </c>
      <c r="L3180">
        <f t="shared" ca="1" si="546"/>
        <v>57</v>
      </c>
      <c r="M3180">
        <f t="shared" ca="1" si="547"/>
        <v>2019</v>
      </c>
      <c r="N3180">
        <f t="shared" ca="1" si="548"/>
        <v>9</v>
      </c>
      <c r="O3180">
        <f t="shared" ca="1" si="549"/>
        <v>22</v>
      </c>
    </row>
    <row r="3181" spans="2:15">
      <c r="B3181" s="8" t="e">
        <f t="shared" ca="1" si="539"/>
        <v>#REF!</v>
      </c>
      <c r="C3181" s="7">
        <f t="shared" ca="1" si="540"/>
        <v>151</v>
      </c>
      <c r="D3181" s="7">
        <f t="shared" ca="1" si="541"/>
        <v>38</v>
      </c>
      <c r="E3181" s="7">
        <f t="shared" ca="1" si="542"/>
        <v>2282</v>
      </c>
      <c r="F3181" s="9">
        <f t="shared" ca="1" si="543"/>
        <v>1233</v>
      </c>
      <c r="G3181" s="21" t="s">
        <v>36</v>
      </c>
      <c r="H3181">
        <f t="shared" ca="1" si="544"/>
        <v>5</v>
      </c>
      <c r="I3181" t="e">
        <f ca="1">INDEX(#REF!,MATCH(бэкэнд2!H3181,#REF!,0))</f>
        <v>#REF!</v>
      </c>
      <c r="J3181">
        <f t="shared" ca="1" si="545"/>
        <v>987</v>
      </c>
      <c r="K3181">
        <f t="shared" ca="1" si="546"/>
        <v>49</v>
      </c>
      <c r="L3181">
        <f t="shared" ca="1" si="546"/>
        <v>33</v>
      </c>
      <c r="M3181">
        <f t="shared" ca="1" si="547"/>
        <v>2019</v>
      </c>
      <c r="N3181">
        <f t="shared" ca="1" si="548"/>
        <v>5</v>
      </c>
      <c r="O3181">
        <f t="shared" ca="1" si="549"/>
        <v>2</v>
      </c>
    </row>
    <row r="3182" spans="2:15">
      <c r="B3182" s="8" t="e">
        <f t="shared" ca="1" si="539"/>
        <v>#REF!</v>
      </c>
      <c r="C3182" s="7">
        <f t="shared" ca="1" si="540"/>
        <v>172</v>
      </c>
      <c r="D3182" s="7">
        <f t="shared" ca="1" si="541"/>
        <v>43</v>
      </c>
      <c r="E3182" s="7">
        <f t="shared" ca="1" si="542"/>
        <v>1589</v>
      </c>
      <c r="F3182" s="9">
        <f t="shared" ca="1" si="543"/>
        <v>1183</v>
      </c>
      <c r="G3182" s="21" t="s">
        <v>36</v>
      </c>
      <c r="H3182">
        <f t="shared" ca="1" si="544"/>
        <v>9</v>
      </c>
      <c r="I3182" t="e">
        <f ca="1">INDEX(#REF!,MATCH(бэкэнд2!H3182,#REF!,0))</f>
        <v>#REF!</v>
      </c>
      <c r="J3182">
        <f t="shared" ca="1" si="545"/>
        <v>271</v>
      </c>
      <c r="K3182">
        <f t="shared" ca="1" si="546"/>
        <v>66</v>
      </c>
      <c r="L3182">
        <f t="shared" ca="1" si="546"/>
        <v>85</v>
      </c>
      <c r="M3182">
        <f t="shared" ca="1" si="547"/>
        <v>2019</v>
      </c>
      <c r="N3182">
        <f t="shared" ca="1" si="548"/>
        <v>7</v>
      </c>
      <c r="O3182">
        <f t="shared" ca="1" si="549"/>
        <v>23</v>
      </c>
    </row>
    <row r="3183" spans="2:15">
      <c r="B3183" s="8" t="e">
        <f t="shared" ca="1" si="539"/>
        <v>#REF!</v>
      </c>
      <c r="C3183" s="7">
        <f t="shared" ca="1" si="540"/>
        <v>122</v>
      </c>
      <c r="D3183" s="7">
        <f t="shared" ca="1" si="541"/>
        <v>31</v>
      </c>
      <c r="E3183" s="7">
        <f t="shared" ca="1" si="542"/>
        <v>768</v>
      </c>
      <c r="F3183" s="9">
        <f t="shared" ca="1" si="543"/>
        <v>920</v>
      </c>
      <c r="G3183" s="21" t="s">
        <v>36</v>
      </c>
      <c r="H3183">
        <f t="shared" ca="1" si="544"/>
        <v>11</v>
      </c>
      <c r="I3183" t="e">
        <f ca="1">INDEX(#REF!,MATCH(бэкэнд2!H3183,#REF!,0))</f>
        <v>#REF!</v>
      </c>
      <c r="J3183">
        <f t="shared" ca="1" si="545"/>
        <v>114</v>
      </c>
      <c r="K3183">
        <f t="shared" ca="1" si="546"/>
        <v>36</v>
      </c>
      <c r="L3183">
        <f t="shared" ca="1" si="546"/>
        <v>84</v>
      </c>
      <c r="M3183">
        <f t="shared" ca="1" si="547"/>
        <v>2019</v>
      </c>
      <c r="N3183">
        <f t="shared" ca="1" si="548"/>
        <v>5</v>
      </c>
      <c r="O3183">
        <f t="shared" ca="1" si="549"/>
        <v>5</v>
      </c>
    </row>
    <row r="3184" spans="2:15">
      <c r="B3184" s="8" t="e">
        <f t="shared" ca="1" si="539"/>
        <v>#REF!</v>
      </c>
      <c r="C3184" s="7">
        <f t="shared" ca="1" si="540"/>
        <v>221</v>
      </c>
      <c r="D3184" s="7">
        <f t="shared" ca="1" si="541"/>
        <v>74</v>
      </c>
      <c r="E3184" s="7">
        <f t="shared" ca="1" si="542"/>
        <v>2250</v>
      </c>
      <c r="F3184" s="9">
        <f t="shared" ca="1" si="543"/>
        <v>2002</v>
      </c>
      <c r="G3184" s="21" t="s">
        <v>36</v>
      </c>
      <c r="H3184">
        <f t="shared" ca="1" si="544"/>
        <v>12</v>
      </c>
      <c r="I3184" t="e">
        <f ca="1">INDEX(#REF!,MATCH(бэкэнд2!H3184,#REF!,0))</f>
        <v>#REF!</v>
      </c>
      <c r="J3184">
        <f t="shared" ca="1" si="545"/>
        <v>696</v>
      </c>
      <c r="K3184">
        <f t="shared" ca="1" si="546"/>
        <v>38</v>
      </c>
      <c r="L3184">
        <f t="shared" ca="1" si="546"/>
        <v>61</v>
      </c>
      <c r="M3184">
        <f t="shared" ca="1" si="547"/>
        <v>2019</v>
      </c>
      <c r="N3184">
        <f t="shared" ca="1" si="548"/>
        <v>1</v>
      </c>
      <c r="O3184">
        <f t="shared" ca="1" si="549"/>
        <v>27</v>
      </c>
    </row>
    <row r="3185" spans="2:15">
      <c r="B3185" s="8" t="e">
        <f t="shared" ca="1" si="539"/>
        <v>#REF!</v>
      </c>
      <c r="C3185" s="7">
        <f t="shared" ca="1" si="540"/>
        <v>90</v>
      </c>
      <c r="D3185" s="7">
        <f t="shared" ca="1" si="541"/>
        <v>30</v>
      </c>
      <c r="E3185" s="7">
        <f t="shared" ca="1" si="542"/>
        <v>2586</v>
      </c>
      <c r="F3185" s="9">
        <f t="shared" ca="1" si="543"/>
        <v>1621</v>
      </c>
      <c r="G3185" s="21" t="s">
        <v>36</v>
      </c>
      <c r="H3185">
        <f t="shared" ca="1" si="544"/>
        <v>9</v>
      </c>
      <c r="I3185" t="e">
        <f ca="1">INDEX(#REF!,MATCH(бэкэнд2!H3185,#REF!,0))</f>
        <v>#REF!</v>
      </c>
      <c r="J3185">
        <f t="shared" ca="1" si="545"/>
        <v>611</v>
      </c>
      <c r="K3185">
        <f t="shared" ca="1" si="546"/>
        <v>23</v>
      </c>
      <c r="L3185">
        <f t="shared" ca="1" si="546"/>
        <v>37</v>
      </c>
      <c r="M3185">
        <f t="shared" ca="1" si="547"/>
        <v>2019</v>
      </c>
      <c r="N3185">
        <f t="shared" ca="1" si="548"/>
        <v>1</v>
      </c>
      <c r="O3185">
        <f t="shared" ca="1" si="549"/>
        <v>3</v>
      </c>
    </row>
    <row r="3186" spans="2:15">
      <c r="B3186" s="8" t="e">
        <f t="shared" ca="1" si="539"/>
        <v>#REF!</v>
      </c>
      <c r="C3186" s="7">
        <f t="shared" ca="1" si="540"/>
        <v>41</v>
      </c>
      <c r="D3186" s="7">
        <f t="shared" ca="1" si="541"/>
        <v>14</v>
      </c>
      <c r="E3186" s="7">
        <f t="shared" ca="1" si="542"/>
        <v>1811</v>
      </c>
      <c r="F3186" s="9">
        <f t="shared" ca="1" si="543"/>
        <v>980</v>
      </c>
      <c r="G3186" s="21" t="s">
        <v>36</v>
      </c>
      <c r="H3186">
        <f t="shared" ca="1" si="544"/>
        <v>10</v>
      </c>
      <c r="I3186" t="e">
        <f ca="1">INDEX(#REF!,MATCH(бэкэнд2!H3186,#REF!,0))</f>
        <v>#REF!</v>
      </c>
      <c r="J3186">
        <f t="shared" ca="1" si="545"/>
        <v>813</v>
      </c>
      <c r="K3186">
        <f t="shared" ca="1" si="546"/>
        <v>13</v>
      </c>
      <c r="L3186">
        <f t="shared" ca="1" si="546"/>
        <v>32</v>
      </c>
      <c r="M3186">
        <f t="shared" ca="1" si="547"/>
        <v>2018</v>
      </c>
      <c r="N3186">
        <f t="shared" ca="1" si="548"/>
        <v>2</v>
      </c>
      <c r="O3186">
        <f t="shared" ca="1" si="549"/>
        <v>16</v>
      </c>
    </row>
    <row r="3187" spans="2:15">
      <c r="B3187" s="8" t="e">
        <f t="shared" ca="1" si="539"/>
        <v>#REF!</v>
      </c>
      <c r="C3187" s="7">
        <f t="shared" ca="1" si="540"/>
        <v>56</v>
      </c>
      <c r="D3187" s="7">
        <f t="shared" ca="1" si="541"/>
        <v>28</v>
      </c>
      <c r="E3187" s="7">
        <f t="shared" ca="1" si="542"/>
        <v>2446</v>
      </c>
      <c r="F3187" s="9">
        <f t="shared" ca="1" si="543"/>
        <v>1109</v>
      </c>
      <c r="G3187" s="21" t="s">
        <v>36</v>
      </c>
      <c r="H3187">
        <f t="shared" ca="1" si="544"/>
        <v>10</v>
      </c>
      <c r="I3187" t="e">
        <f ca="1">INDEX(#REF!,MATCH(бэкэнд2!H3187,#REF!,0))</f>
        <v>#REF!</v>
      </c>
      <c r="J3187">
        <f t="shared" ca="1" si="545"/>
        <v>370</v>
      </c>
      <c r="K3187">
        <f t="shared" ca="1" si="546"/>
        <v>33</v>
      </c>
      <c r="L3187">
        <f t="shared" ca="1" si="546"/>
        <v>10</v>
      </c>
      <c r="M3187">
        <f t="shared" ca="1" si="547"/>
        <v>2019</v>
      </c>
      <c r="N3187">
        <f t="shared" ca="1" si="548"/>
        <v>1</v>
      </c>
      <c r="O3187">
        <f t="shared" ca="1" si="549"/>
        <v>1</v>
      </c>
    </row>
    <row r="3188" spans="2:15">
      <c r="B3188" s="8" t="e">
        <f t="shared" ca="1" si="539"/>
        <v>#REF!</v>
      </c>
      <c r="C3188" s="7">
        <f t="shared" ca="1" si="540"/>
        <v>154</v>
      </c>
      <c r="D3188" s="7">
        <f t="shared" ca="1" si="541"/>
        <v>39</v>
      </c>
      <c r="E3188" s="7">
        <f t="shared" ca="1" si="542"/>
        <v>1449</v>
      </c>
      <c r="F3188" s="9">
        <f t="shared" ca="1" si="543"/>
        <v>1805</v>
      </c>
      <c r="G3188" s="21" t="s">
        <v>36</v>
      </c>
      <c r="H3188">
        <f t="shared" ca="1" si="544"/>
        <v>7</v>
      </c>
      <c r="I3188" t="e">
        <f ca="1">INDEX(#REF!,MATCH(бэкэнд2!H3188,#REF!,0))</f>
        <v>#REF!</v>
      </c>
      <c r="J3188">
        <f t="shared" ca="1" si="545"/>
        <v>903</v>
      </c>
      <c r="K3188">
        <f t="shared" ca="1" si="546"/>
        <v>76</v>
      </c>
      <c r="L3188">
        <f t="shared" ca="1" si="546"/>
        <v>81</v>
      </c>
      <c r="M3188">
        <f t="shared" ca="1" si="547"/>
        <v>2018</v>
      </c>
      <c r="N3188">
        <f t="shared" ca="1" si="548"/>
        <v>8</v>
      </c>
      <c r="O3188">
        <f t="shared" ca="1" si="549"/>
        <v>9</v>
      </c>
    </row>
    <row r="3189" spans="2:15">
      <c r="B3189" s="8" t="e">
        <f t="shared" ca="1" si="539"/>
        <v>#REF!</v>
      </c>
      <c r="C3189" s="7">
        <f t="shared" ca="1" si="540"/>
        <v>55</v>
      </c>
      <c r="D3189" s="7">
        <f t="shared" ca="1" si="541"/>
        <v>14</v>
      </c>
      <c r="E3189" s="7">
        <f t="shared" ca="1" si="542"/>
        <v>1143</v>
      </c>
      <c r="F3189" s="9">
        <f t="shared" ca="1" si="543"/>
        <v>920</v>
      </c>
      <c r="G3189" s="21" t="s">
        <v>36</v>
      </c>
      <c r="H3189">
        <f t="shared" ca="1" si="544"/>
        <v>3</v>
      </c>
      <c r="I3189" t="e">
        <f ca="1">INDEX(#REF!,MATCH(бэкэнд2!H3189,#REF!,0))</f>
        <v>#REF!</v>
      </c>
      <c r="J3189">
        <f t="shared" ca="1" si="545"/>
        <v>771</v>
      </c>
      <c r="K3189">
        <f t="shared" ca="1" si="546"/>
        <v>72</v>
      </c>
      <c r="L3189">
        <f t="shared" ca="1" si="546"/>
        <v>73</v>
      </c>
      <c r="M3189">
        <f t="shared" ca="1" si="547"/>
        <v>2019</v>
      </c>
      <c r="N3189">
        <f t="shared" ca="1" si="548"/>
        <v>4</v>
      </c>
      <c r="O3189">
        <f t="shared" ca="1" si="549"/>
        <v>20</v>
      </c>
    </row>
    <row r="3190" spans="2:15">
      <c r="B3190" s="8" t="e">
        <f t="shared" ca="1" si="539"/>
        <v>#REF!</v>
      </c>
      <c r="C3190" s="7">
        <f t="shared" ca="1" si="540"/>
        <v>187</v>
      </c>
      <c r="D3190" s="7">
        <f t="shared" ca="1" si="541"/>
        <v>94</v>
      </c>
      <c r="E3190" s="7">
        <f t="shared" ca="1" si="542"/>
        <v>844</v>
      </c>
      <c r="F3190" s="9">
        <f t="shared" ca="1" si="543"/>
        <v>1142</v>
      </c>
      <c r="G3190" s="21" t="s">
        <v>36</v>
      </c>
      <c r="H3190">
        <f t="shared" ca="1" si="544"/>
        <v>6</v>
      </c>
      <c r="I3190" t="e">
        <f ca="1">INDEX(#REF!,MATCH(бэкэнд2!H3190,#REF!,0))</f>
        <v>#REF!</v>
      </c>
      <c r="J3190">
        <f t="shared" ca="1" si="545"/>
        <v>475</v>
      </c>
      <c r="K3190">
        <f t="shared" ca="1" si="546"/>
        <v>36</v>
      </c>
      <c r="L3190">
        <f t="shared" ca="1" si="546"/>
        <v>46</v>
      </c>
      <c r="M3190">
        <f t="shared" ca="1" si="547"/>
        <v>2018</v>
      </c>
      <c r="N3190">
        <f t="shared" ca="1" si="548"/>
        <v>1</v>
      </c>
      <c r="O3190">
        <f t="shared" ca="1" si="549"/>
        <v>10</v>
      </c>
    </row>
    <row r="3191" spans="2:15">
      <c r="B3191" s="8" t="e">
        <f t="shared" ca="1" si="539"/>
        <v>#REF!</v>
      </c>
      <c r="C3191" s="7">
        <f t="shared" ca="1" si="540"/>
        <v>78</v>
      </c>
      <c r="D3191" s="7">
        <f t="shared" ca="1" si="541"/>
        <v>26</v>
      </c>
      <c r="E3191" s="7">
        <f t="shared" ca="1" si="542"/>
        <v>2254</v>
      </c>
      <c r="F3191" s="9">
        <f t="shared" ca="1" si="543"/>
        <v>1603</v>
      </c>
      <c r="G3191" s="21" t="s">
        <v>36</v>
      </c>
      <c r="H3191">
        <f t="shared" ca="1" si="544"/>
        <v>4</v>
      </c>
      <c r="I3191" t="e">
        <f ca="1">INDEX(#REF!,MATCH(бэкэнд2!H3191,#REF!,0))</f>
        <v>#REF!</v>
      </c>
      <c r="J3191">
        <f t="shared" ca="1" si="545"/>
        <v>358</v>
      </c>
      <c r="K3191">
        <f t="shared" ca="1" si="546"/>
        <v>64</v>
      </c>
      <c r="L3191">
        <f t="shared" ca="1" si="546"/>
        <v>53</v>
      </c>
      <c r="M3191">
        <f t="shared" ca="1" si="547"/>
        <v>2019</v>
      </c>
      <c r="N3191">
        <f t="shared" ca="1" si="548"/>
        <v>1</v>
      </c>
      <c r="O3191">
        <f t="shared" ca="1" si="549"/>
        <v>16</v>
      </c>
    </row>
    <row r="3192" spans="2:15">
      <c r="B3192" s="8" t="e">
        <f t="shared" ca="1" si="539"/>
        <v>#REF!</v>
      </c>
      <c r="C3192" s="7">
        <f t="shared" ca="1" si="540"/>
        <v>69</v>
      </c>
      <c r="D3192" s="7">
        <f t="shared" ca="1" si="541"/>
        <v>35</v>
      </c>
      <c r="E3192" s="7">
        <f t="shared" ca="1" si="542"/>
        <v>633</v>
      </c>
      <c r="F3192" s="9">
        <f t="shared" ca="1" si="543"/>
        <v>892</v>
      </c>
      <c r="G3192" s="21" t="s">
        <v>36</v>
      </c>
      <c r="H3192">
        <f t="shared" ca="1" si="544"/>
        <v>3</v>
      </c>
      <c r="I3192" t="e">
        <f ca="1">INDEX(#REF!,MATCH(бэкэнд2!H3192,#REF!,0))</f>
        <v>#REF!</v>
      </c>
      <c r="J3192">
        <f t="shared" ca="1" si="545"/>
        <v>176</v>
      </c>
      <c r="K3192">
        <f t="shared" ca="1" si="546"/>
        <v>17</v>
      </c>
      <c r="L3192">
        <f t="shared" ca="1" si="546"/>
        <v>10</v>
      </c>
      <c r="M3192">
        <f t="shared" ca="1" si="547"/>
        <v>2018</v>
      </c>
      <c r="N3192">
        <f t="shared" ca="1" si="548"/>
        <v>3</v>
      </c>
      <c r="O3192">
        <f t="shared" ca="1" si="549"/>
        <v>10</v>
      </c>
    </row>
    <row r="3193" spans="2:15">
      <c r="B3193" s="8" t="e">
        <f t="shared" ca="1" si="539"/>
        <v>#REF!</v>
      </c>
      <c r="C3193" s="7">
        <f t="shared" ca="1" si="540"/>
        <v>55</v>
      </c>
      <c r="D3193" s="7">
        <f t="shared" ca="1" si="541"/>
        <v>28</v>
      </c>
      <c r="E3193" s="7">
        <f t="shared" ca="1" si="542"/>
        <v>1207</v>
      </c>
      <c r="F3193" s="9">
        <f t="shared" ca="1" si="543"/>
        <v>603</v>
      </c>
      <c r="G3193" s="21" t="s">
        <v>36</v>
      </c>
      <c r="H3193">
        <f t="shared" ca="1" si="544"/>
        <v>5</v>
      </c>
      <c r="I3193" t="e">
        <f ca="1">INDEX(#REF!,MATCH(бэкэнд2!H3193,#REF!,0))</f>
        <v>#REF!</v>
      </c>
      <c r="J3193">
        <f t="shared" ca="1" si="545"/>
        <v>200</v>
      </c>
      <c r="K3193">
        <f t="shared" ca="1" si="546"/>
        <v>46</v>
      </c>
      <c r="L3193">
        <f t="shared" ca="1" si="546"/>
        <v>43</v>
      </c>
      <c r="M3193">
        <f t="shared" ca="1" si="547"/>
        <v>2019</v>
      </c>
      <c r="N3193">
        <f t="shared" ca="1" si="548"/>
        <v>6</v>
      </c>
      <c r="O3193">
        <f t="shared" ca="1" si="549"/>
        <v>25</v>
      </c>
    </row>
    <row r="3194" spans="2:15">
      <c r="B3194" s="8" t="e">
        <f t="shared" ca="1" si="539"/>
        <v>#REF!</v>
      </c>
      <c r="C3194" s="7">
        <f t="shared" ca="1" si="540"/>
        <v>63</v>
      </c>
      <c r="D3194" s="7">
        <f t="shared" ca="1" si="541"/>
        <v>21</v>
      </c>
      <c r="E3194" s="7">
        <f t="shared" ca="1" si="542"/>
        <v>3115</v>
      </c>
      <c r="F3194" s="9">
        <f t="shared" ca="1" si="543"/>
        <v>1261</v>
      </c>
      <c r="G3194" s="21" t="s">
        <v>36</v>
      </c>
      <c r="H3194">
        <f t="shared" ca="1" si="544"/>
        <v>1</v>
      </c>
      <c r="I3194" t="e">
        <f ca="1">INDEX(#REF!,MATCH(бэкэнд2!H3194,#REF!,0))</f>
        <v>#REF!</v>
      </c>
      <c r="J3194">
        <f t="shared" ca="1" si="545"/>
        <v>159</v>
      </c>
      <c r="K3194">
        <f t="shared" ca="1" si="546"/>
        <v>49</v>
      </c>
      <c r="L3194">
        <f t="shared" ca="1" si="546"/>
        <v>11</v>
      </c>
      <c r="M3194">
        <f t="shared" ca="1" si="547"/>
        <v>2019</v>
      </c>
      <c r="N3194">
        <f t="shared" ca="1" si="548"/>
        <v>6</v>
      </c>
      <c r="O3194">
        <f t="shared" ca="1" si="549"/>
        <v>27</v>
      </c>
    </row>
    <row r="3195" spans="2:15">
      <c r="B3195" s="8" t="e">
        <f t="shared" ca="1" si="539"/>
        <v>#REF!</v>
      </c>
      <c r="C3195" s="7">
        <f t="shared" ca="1" si="540"/>
        <v>40</v>
      </c>
      <c r="D3195" s="7">
        <f t="shared" ca="1" si="541"/>
        <v>14</v>
      </c>
      <c r="E3195" s="7">
        <f t="shared" ca="1" si="542"/>
        <v>1378</v>
      </c>
      <c r="F3195" s="9">
        <f t="shared" ca="1" si="543"/>
        <v>993</v>
      </c>
      <c r="G3195" s="21" t="s">
        <v>36</v>
      </c>
      <c r="H3195">
        <f t="shared" ca="1" si="544"/>
        <v>10</v>
      </c>
      <c r="I3195" t="e">
        <f ca="1">INDEX(#REF!,MATCH(бэкэнд2!H3195,#REF!,0))</f>
        <v>#REF!</v>
      </c>
      <c r="J3195">
        <f t="shared" ca="1" si="545"/>
        <v>455</v>
      </c>
      <c r="K3195">
        <f t="shared" ca="1" si="546"/>
        <v>39</v>
      </c>
      <c r="L3195">
        <f t="shared" ca="1" si="546"/>
        <v>10</v>
      </c>
      <c r="M3195">
        <f t="shared" ca="1" si="547"/>
        <v>2018</v>
      </c>
      <c r="N3195">
        <f t="shared" ca="1" si="548"/>
        <v>12</v>
      </c>
      <c r="O3195">
        <f t="shared" ca="1" si="549"/>
        <v>1</v>
      </c>
    </row>
    <row r="3196" spans="2:15">
      <c r="B3196" s="8" t="e">
        <f t="shared" ca="1" si="539"/>
        <v>#REF!</v>
      </c>
      <c r="C3196" s="7">
        <f t="shared" ca="1" si="540"/>
        <v>31</v>
      </c>
      <c r="D3196" s="7">
        <f t="shared" ca="1" si="541"/>
        <v>11</v>
      </c>
      <c r="E3196" s="7">
        <f t="shared" ca="1" si="542"/>
        <v>839</v>
      </c>
      <c r="F3196" s="9">
        <f t="shared" ca="1" si="543"/>
        <v>663</v>
      </c>
      <c r="G3196" s="21" t="s">
        <v>36</v>
      </c>
      <c r="H3196">
        <f t="shared" ca="1" si="544"/>
        <v>8</v>
      </c>
      <c r="I3196" t="e">
        <f ca="1">INDEX(#REF!,MATCH(бэкэнд2!H3196,#REF!,0))</f>
        <v>#REF!</v>
      </c>
      <c r="J3196">
        <f t="shared" ca="1" si="545"/>
        <v>521</v>
      </c>
      <c r="K3196">
        <f t="shared" ca="1" si="546"/>
        <v>81</v>
      </c>
      <c r="L3196">
        <f t="shared" ca="1" si="546"/>
        <v>77</v>
      </c>
      <c r="M3196">
        <f t="shared" ca="1" si="547"/>
        <v>2019</v>
      </c>
      <c r="N3196">
        <f t="shared" ca="1" si="548"/>
        <v>6</v>
      </c>
      <c r="O3196">
        <f t="shared" ca="1" si="549"/>
        <v>23</v>
      </c>
    </row>
    <row r="3197" spans="2:15">
      <c r="B3197" s="8" t="e">
        <f t="shared" ca="1" si="539"/>
        <v>#REF!</v>
      </c>
      <c r="C3197" s="7">
        <f t="shared" ca="1" si="540"/>
        <v>223</v>
      </c>
      <c r="D3197" s="7">
        <f t="shared" ca="1" si="541"/>
        <v>56</v>
      </c>
      <c r="E3197" s="7">
        <f t="shared" ca="1" si="542"/>
        <v>2207</v>
      </c>
      <c r="F3197" s="9">
        <f t="shared" ca="1" si="543"/>
        <v>2515</v>
      </c>
      <c r="G3197" s="21" t="s">
        <v>36</v>
      </c>
      <c r="H3197">
        <f t="shared" ca="1" si="544"/>
        <v>9</v>
      </c>
      <c r="I3197" t="e">
        <f ca="1">INDEX(#REF!,MATCH(бэкэнд2!H3197,#REF!,0))</f>
        <v>#REF!</v>
      </c>
      <c r="J3197">
        <f t="shared" ca="1" si="545"/>
        <v>379</v>
      </c>
      <c r="K3197">
        <f t="shared" ca="1" si="546"/>
        <v>79</v>
      </c>
      <c r="L3197">
        <f t="shared" ca="1" si="546"/>
        <v>39</v>
      </c>
      <c r="M3197">
        <f t="shared" ca="1" si="547"/>
        <v>2019</v>
      </c>
      <c r="N3197">
        <f t="shared" ca="1" si="548"/>
        <v>9</v>
      </c>
      <c r="O3197">
        <f t="shared" ca="1" si="549"/>
        <v>8</v>
      </c>
    </row>
    <row r="3198" spans="2:15">
      <c r="B3198" s="8" t="e">
        <f t="shared" ca="1" si="539"/>
        <v>#REF!</v>
      </c>
      <c r="C3198" s="7">
        <f t="shared" ca="1" si="540"/>
        <v>237</v>
      </c>
      <c r="D3198" s="7">
        <f t="shared" ca="1" si="541"/>
        <v>79</v>
      </c>
      <c r="E3198" s="7">
        <f t="shared" ca="1" si="542"/>
        <v>934</v>
      </c>
      <c r="F3198" s="9">
        <f t="shared" ca="1" si="543"/>
        <v>1765</v>
      </c>
      <c r="G3198" s="21" t="s">
        <v>36</v>
      </c>
      <c r="H3198">
        <f t="shared" ca="1" si="544"/>
        <v>9</v>
      </c>
      <c r="I3198" t="e">
        <f ca="1">INDEX(#REF!,MATCH(бэкэнд2!H3198,#REF!,0))</f>
        <v>#REF!</v>
      </c>
      <c r="J3198">
        <f t="shared" ca="1" si="545"/>
        <v>829</v>
      </c>
      <c r="K3198">
        <f t="shared" ca="1" si="546"/>
        <v>22</v>
      </c>
      <c r="L3198">
        <f t="shared" ca="1" si="546"/>
        <v>73</v>
      </c>
      <c r="M3198">
        <f t="shared" ca="1" si="547"/>
        <v>2019</v>
      </c>
      <c r="N3198">
        <f t="shared" ca="1" si="548"/>
        <v>7</v>
      </c>
      <c r="O3198">
        <f t="shared" ca="1" si="549"/>
        <v>21</v>
      </c>
    </row>
    <row r="3199" spans="2:15">
      <c r="B3199" s="8" t="e">
        <f t="shared" ca="1" si="539"/>
        <v>#REF!</v>
      </c>
      <c r="C3199" s="7">
        <f t="shared" ca="1" si="540"/>
        <v>116</v>
      </c>
      <c r="D3199" s="7">
        <f t="shared" ca="1" si="541"/>
        <v>29</v>
      </c>
      <c r="E3199" s="7">
        <f t="shared" ca="1" si="542"/>
        <v>1217</v>
      </c>
      <c r="F3199" s="9">
        <f t="shared" ca="1" si="543"/>
        <v>720</v>
      </c>
      <c r="G3199" s="21" t="s">
        <v>36</v>
      </c>
      <c r="H3199">
        <f t="shared" ca="1" si="544"/>
        <v>9</v>
      </c>
      <c r="I3199" t="e">
        <f ca="1">INDEX(#REF!,MATCH(бэкэнд2!H3199,#REF!,0))</f>
        <v>#REF!</v>
      </c>
      <c r="J3199">
        <f t="shared" ca="1" si="545"/>
        <v>917</v>
      </c>
      <c r="K3199">
        <f t="shared" ca="1" si="546"/>
        <v>42</v>
      </c>
      <c r="L3199">
        <f t="shared" ca="1" si="546"/>
        <v>86</v>
      </c>
      <c r="M3199">
        <f t="shared" ca="1" si="547"/>
        <v>2018</v>
      </c>
      <c r="N3199">
        <f t="shared" ca="1" si="548"/>
        <v>8</v>
      </c>
      <c r="O3199">
        <f t="shared" ca="1" si="549"/>
        <v>23</v>
      </c>
    </row>
    <row r="3200" spans="2:15">
      <c r="B3200" s="8" t="e">
        <f t="shared" ca="1" si="539"/>
        <v>#REF!</v>
      </c>
      <c r="C3200" s="7">
        <f t="shared" ca="1" si="540"/>
        <v>191</v>
      </c>
      <c r="D3200" s="7">
        <f t="shared" ca="1" si="541"/>
        <v>96</v>
      </c>
      <c r="E3200" s="7">
        <f t="shared" ca="1" si="542"/>
        <v>2979</v>
      </c>
      <c r="F3200" s="9">
        <f t="shared" ca="1" si="543"/>
        <v>4155</v>
      </c>
      <c r="G3200" s="21" t="s">
        <v>36</v>
      </c>
      <c r="H3200">
        <f t="shared" ca="1" si="544"/>
        <v>1</v>
      </c>
      <c r="I3200" t="e">
        <f ca="1">INDEX(#REF!,MATCH(бэкэнд2!H3200,#REF!,0))</f>
        <v>#REF!</v>
      </c>
      <c r="J3200">
        <f t="shared" ca="1" si="545"/>
        <v>844</v>
      </c>
      <c r="K3200">
        <f t="shared" ca="1" si="546"/>
        <v>12</v>
      </c>
      <c r="L3200">
        <f t="shared" ca="1" si="546"/>
        <v>99</v>
      </c>
      <c r="M3200">
        <f t="shared" ca="1" si="547"/>
        <v>2019</v>
      </c>
      <c r="N3200">
        <f t="shared" ca="1" si="548"/>
        <v>2</v>
      </c>
      <c r="O3200">
        <f t="shared" ca="1" si="549"/>
        <v>23</v>
      </c>
    </row>
    <row r="3201" spans="2:15">
      <c r="B3201" s="8" t="e">
        <f t="shared" ca="1" si="539"/>
        <v>#REF!</v>
      </c>
      <c r="C3201" s="7">
        <f t="shared" ca="1" si="540"/>
        <v>62</v>
      </c>
      <c r="D3201" s="7">
        <f t="shared" ca="1" si="541"/>
        <v>16</v>
      </c>
      <c r="E3201" s="7">
        <f t="shared" ca="1" si="542"/>
        <v>3432</v>
      </c>
      <c r="F3201" s="9">
        <f t="shared" ca="1" si="543"/>
        <v>1808</v>
      </c>
      <c r="G3201" s="21" t="s">
        <v>36</v>
      </c>
      <c r="H3201">
        <f t="shared" ca="1" si="544"/>
        <v>11</v>
      </c>
      <c r="I3201" t="e">
        <f ca="1">INDEX(#REF!,MATCH(бэкэнд2!H3201,#REF!,0))</f>
        <v>#REF!</v>
      </c>
      <c r="J3201">
        <f t="shared" ca="1" si="545"/>
        <v>383</v>
      </c>
      <c r="K3201">
        <f t="shared" ca="1" si="546"/>
        <v>12</v>
      </c>
      <c r="L3201">
        <f t="shared" ca="1" si="546"/>
        <v>25</v>
      </c>
      <c r="M3201">
        <f t="shared" ca="1" si="547"/>
        <v>2019</v>
      </c>
      <c r="N3201">
        <f t="shared" ca="1" si="548"/>
        <v>8</v>
      </c>
      <c r="O3201">
        <f t="shared" ca="1" si="549"/>
        <v>7</v>
      </c>
    </row>
    <row r="3202" spans="2:15">
      <c r="B3202" s="8" t="e">
        <f t="shared" ca="1" si="539"/>
        <v>#REF!</v>
      </c>
      <c r="C3202" s="7">
        <f t="shared" ca="1" si="540"/>
        <v>118</v>
      </c>
      <c r="D3202" s="7">
        <f t="shared" ca="1" si="541"/>
        <v>59</v>
      </c>
      <c r="E3202" s="7">
        <f t="shared" ca="1" si="542"/>
        <v>280</v>
      </c>
      <c r="F3202" s="9">
        <f t="shared" ca="1" si="543"/>
        <v>557</v>
      </c>
      <c r="G3202" s="21" t="s">
        <v>36</v>
      </c>
      <c r="H3202">
        <f t="shared" ca="1" si="544"/>
        <v>10</v>
      </c>
      <c r="I3202" t="e">
        <f ca="1">INDEX(#REF!,MATCH(бэкэнд2!H3202,#REF!,0))</f>
        <v>#REF!</v>
      </c>
      <c r="J3202">
        <f t="shared" ca="1" si="545"/>
        <v>689</v>
      </c>
      <c r="K3202">
        <f t="shared" ca="1" si="546"/>
        <v>32</v>
      </c>
      <c r="L3202">
        <f t="shared" ca="1" si="546"/>
        <v>27</v>
      </c>
      <c r="M3202">
        <f t="shared" ca="1" si="547"/>
        <v>2019</v>
      </c>
      <c r="N3202">
        <f t="shared" ca="1" si="548"/>
        <v>7</v>
      </c>
      <c r="O3202">
        <f t="shared" ca="1" si="549"/>
        <v>6</v>
      </c>
    </row>
    <row r="3203" spans="2:15">
      <c r="B3203" s="8" t="e">
        <f t="shared" ca="1" si="539"/>
        <v>#REF!</v>
      </c>
      <c r="C3203" s="7">
        <f t="shared" ca="1" si="540"/>
        <v>123</v>
      </c>
      <c r="D3203" s="7">
        <f t="shared" ca="1" si="541"/>
        <v>41</v>
      </c>
      <c r="E3203" s="7">
        <f t="shared" ca="1" si="542"/>
        <v>2774</v>
      </c>
      <c r="F3203" s="9">
        <f t="shared" ca="1" si="543"/>
        <v>2694</v>
      </c>
      <c r="G3203" s="21" t="s">
        <v>36</v>
      </c>
      <c r="H3203">
        <f t="shared" ca="1" si="544"/>
        <v>3</v>
      </c>
      <c r="I3203" t="e">
        <f ca="1">INDEX(#REF!,MATCH(бэкэнд2!H3203,#REF!,0))</f>
        <v>#REF!</v>
      </c>
      <c r="J3203">
        <f t="shared" ca="1" si="545"/>
        <v>982</v>
      </c>
      <c r="K3203">
        <f t="shared" ca="1" si="546"/>
        <v>38</v>
      </c>
      <c r="L3203">
        <f t="shared" ca="1" si="546"/>
        <v>81</v>
      </c>
      <c r="M3203">
        <f t="shared" ca="1" si="547"/>
        <v>2019</v>
      </c>
      <c r="N3203">
        <f t="shared" ca="1" si="548"/>
        <v>4</v>
      </c>
      <c r="O3203">
        <f t="shared" ca="1" si="549"/>
        <v>26</v>
      </c>
    </row>
    <row r="3204" spans="2:15">
      <c r="B3204" s="8" t="e">
        <f t="shared" ref="B3204:B3267" ca="1" si="550">G3204&amp;I3204&amp;J3204&amp;K3204&amp;L3204</f>
        <v>#REF!</v>
      </c>
      <c r="C3204" s="7">
        <f t="shared" ref="C3204:C3267" ca="1" si="551">RANDBETWEEN(30,30*8)</f>
        <v>78</v>
      </c>
      <c r="D3204" s="7">
        <f t="shared" ref="D3204:D3267" ca="1" si="552">ROUNDUP(C3204/RANDBETWEEN(2,4),0)</f>
        <v>20</v>
      </c>
      <c r="E3204" s="7">
        <f t="shared" ref="E3204:E3267" ca="1" si="553">RANDBETWEEN(200,3500)</f>
        <v>2130</v>
      </c>
      <c r="F3204" s="9">
        <f t="shared" ref="F3204:F3267" ca="1" si="554">IF(D3204*E3204&gt;200000,RANDBETWEEN(3000,5000),IF(D3204*E3204&gt;100000,RANDBETWEEN(2000,3000),IF(D3204*E3204&gt;50000,RANDBETWEEN(1000,2000),RANDBETWEEN(500,1000))))</f>
        <v>819</v>
      </c>
      <c r="G3204" s="21" t="s">
        <v>36</v>
      </c>
      <c r="H3204">
        <f t="shared" ref="H3204:H3267" ca="1" si="555">RANDBETWEEN(1,12)</f>
        <v>11</v>
      </c>
      <c r="I3204" t="e">
        <f ca="1">INDEX(#REF!,MATCH(бэкэнд2!H3204,#REF!,0))</f>
        <v>#REF!</v>
      </c>
      <c r="J3204">
        <f t="shared" ref="J3204:J3267" ca="1" si="556">RANDBETWEEN(100,999)</f>
        <v>234</v>
      </c>
      <c r="K3204">
        <f t="shared" ref="K3204:L3267" ca="1" si="557">RANDBETWEEN(10,99)</f>
        <v>87</v>
      </c>
      <c r="L3204">
        <f t="shared" ca="1" si="557"/>
        <v>30</v>
      </c>
      <c r="M3204">
        <f t="shared" ref="M3204:M3267" ca="1" si="558">IF(RANDBETWEEN(1000,2000)&gt;1800,IF(RANDBETWEEN(1000,2000)&gt;1100,2018,2017),2019)</f>
        <v>2019</v>
      </c>
      <c r="N3204">
        <f t="shared" ref="N3204:N3267" ca="1" si="559">IF(M3204=2019,RANDBETWEEN(1,9),RANDBETWEEN(1,12))</f>
        <v>6</v>
      </c>
      <c r="O3204">
        <f t="shared" ref="O3204:O3267" ca="1" si="560">RANDBETWEEN(1,28)</f>
        <v>26</v>
      </c>
    </row>
    <row r="3205" spans="2:15">
      <c r="B3205" s="8" t="e">
        <f t="shared" ca="1" si="550"/>
        <v>#REF!</v>
      </c>
      <c r="C3205" s="7">
        <f t="shared" ca="1" si="551"/>
        <v>106</v>
      </c>
      <c r="D3205" s="7">
        <f t="shared" ca="1" si="552"/>
        <v>36</v>
      </c>
      <c r="E3205" s="7">
        <f t="shared" ca="1" si="553"/>
        <v>433</v>
      </c>
      <c r="F3205" s="9">
        <f t="shared" ca="1" si="554"/>
        <v>972</v>
      </c>
      <c r="G3205" s="21" t="s">
        <v>36</v>
      </c>
      <c r="H3205">
        <f t="shared" ca="1" si="555"/>
        <v>6</v>
      </c>
      <c r="I3205" t="e">
        <f ca="1">INDEX(#REF!,MATCH(бэкэнд2!H3205,#REF!,0))</f>
        <v>#REF!</v>
      </c>
      <c r="J3205">
        <f t="shared" ca="1" si="556"/>
        <v>222</v>
      </c>
      <c r="K3205">
        <f t="shared" ca="1" si="557"/>
        <v>49</v>
      </c>
      <c r="L3205">
        <f t="shared" ca="1" si="557"/>
        <v>56</v>
      </c>
      <c r="M3205">
        <f t="shared" ca="1" si="558"/>
        <v>2019</v>
      </c>
      <c r="N3205">
        <f t="shared" ca="1" si="559"/>
        <v>2</v>
      </c>
      <c r="O3205">
        <f t="shared" ca="1" si="560"/>
        <v>5</v>
      </c>
    </row>
    <row r="3206" spans="2:15">
      <c r="B3206" s="8" t="e">
        <f t="shared" ca="1" si="550"/>
        <v>#REF!</v>
      </c>
      <c r="C3206" s="7">
        <f t="shared" ca="1" si="551"/>
        <v>183</v>
      </c>
      <c r="D3206" s="7">
        <f t="shared" ca="1" si="552"/>
        <v>61</v>
      </c>
      <c r="E3206" s="7">
        <f t="shared" ca="1" si="553"/>
        <v>1057</v>
      </c>
      <c r="F3206" s="9">
        <f t="shared" ca="1" si="554"/>
        <v>1028</v>
      </c>
      <c r="G3206" s="21" t="s">
        <v>36</v>
      </c>
      <c r="H3206">
        <f t="shared" ca="1" si="555"/>
        <v>8</v>
      </c>
      <c r="I3206" t="e">
        <f ca="1">INDEX(#REF!,MATCH(бэкэнд2!H3206,#REF!,0))</f>
        <v>#REF!</v>
      </c>
      <c r="J3206">
        <f t="shared" ca="1" si="556"/>
        <v>207</v>
      </c>
      <c r="K3206">
        <f t="shared" ca="1" si="557"/>
        <v>16</v>
      </c>
      <c r="L3206">
        <f t="shared" ca="1" si="557"/>
        <v>25</v>
      </c>
      <c r="M3206">
        <f t="shared" ca="1" si="558"/>
        <v>2019</v>
      </c>
      <c r="N3206">
        <f t="shared" ca="1" si="559"/>
        <v>6</v>
      </c>
      <c r="O3206">
        <f t="shared" ca="1" si="560"/>
        <v>14</v>
      </c>
    </row>
    <row r="3207" spans="2:15">
      <c r="B3207" s="8" t="e">
        <f t="shared" ca="1" si="550"/>
        <v>#REF!</v>
      </c>
      <c r="C3207" s="7">
        <f t="shared" ca="1" si="551"/>
        <v>173</v>
      </c>
      <c r="D3207" s="7">
        <f t="shared" ca="1" si="552"/>
        <v>44</v>
      </c>
      <c r="E3207" s="7">
        <f t="shared" ca="1" si="553"/>
        <v>2172</v>
      </c>
      <c r="F3207" s="9">
        <f t="shared" ca="1" si="554"/>
        <v>1985</v>
      </c>
      <c r="G3207" s="21" t="s">
        <v>36</v>
      </c>
      <c r="H3207">
        <f t="shared" ca="1" si="555"/>
        <v>5</v>
      </c>
      <c r="I3207" t="e">
        <f ca="1">INDEX(#REF!,MATCH(бэкэнд2!H3207,#REF!,0))</f>
        <v>#REF!</v>
      </c>
      <c r="J3207">
        <f t="shared" ca="1" si="556"/>
        <v>821</v>
      </c>
      <c r="K3207">
        <f t="shared" ca="1" si="557"/>
        <v>85</v>
      </c>
      <c r="L3207">
        <f t="shared" ca="1" si="557"/>
        <v>73</v>
      </c>
      <c r="M3207">
        <f t="shared" ca="1" si="558"/>
        <v>2018</v>
      </c>
      <c r="N3207">
        <f t="shared" ca="1" si="559"/>
        <v>12</v>
      </c>
      <c r="O3207">
        <f t="shared" ca="1" si="560"/>
        <v>11</v>
      </c>
    </row>
    <row r="3208" spans="2:15">
      <c r="B3208" s="8" t="e">
        <f t="shared" ca="1" si="550"/>
        <v>#REF!</v>
      </c>
      <c r="C3208" s="7">
        <f t="shared" ca="1" si="551"/>
        <v>84</v>
      </c>
      <c r="D3208" s="7">
        <f t="shared" ca="1" si="552"/>
        <v>42</v>
      </c>
      <c r="E3208" s="7">
        <f t="shared" ca="1" si="553"/>
        <v>3330</v>
      </c>
      <c r="F3208" s="9">
        <f t="shared" ca="1" si="554"/>
        <v>2556</v>
      </c>
      <c r="G3208" s="21" t="s">
        <v>36</v>
      </c>
      <c r="H3208">
        <f t="shared" ca="1" si="555"/>
        <v>7</v>
      </c>
      <c r="I3208" t="e">
        <f ca="1">INDEX(#REF!,MATCH(бэкэнд2!H3208,#REF!,0))</f>
        <v>#REF!</v>
      </c>
      <c r="J3208">
        <f t="shared" ca="1" si="556"/>
        <v>486</v>
      </c>
      <c r="K3208">
        <f t="shared" ca="1" si="557"/>
        <v>63</v>
      </c>
      <c r="L3208">
        <f t="shared" ca="1" si="557"/>
        <v>49</v>
      </c>
      <c r="M3208">
        <f t="shared" ca="1" si="558"/>
        <v>2019</v>
      </c>
      <c r="N3208">
        <f t="shared" ca="1" si="559"/>
        <v>9</v>
      </c>
      <c r="O3208">
        <f t="shared" ca="1" si="560"/>
        <v>13</v>
      </c>
    </row>
    <row r="3209" spans="2:15">
      <c r="B3209" s="8" t="e">
        <f t="shared" ca="1" si="550"/>
        <v>#REF!</v>
      </c>
      <c r="C3209" s="7">
        <f t="shared" ca="1" si="551"/>
        <v>55</v>
      </c>
      <c r="D3209" s="7">
        <f t="shared" ca="1" si="552"/>
        <v>28</v>
      </c>
      <c r="E3209" s="7">
        <f t="shared" ca="1" si="553"/>
        <v>2675</v>
      </c>
      <c r="F3209" s="9">
        <f t="shared" ca="1" si="554"/>
        <v>1997</v>
      </c>
      <c r="G3209" s="21" t="s">
        <v>36</v>
      </c>
      <c r="H3209">
        <f t="shared" ca="1" si="555"/>
        <v>9</v>
      </c>
      <c r="I3209" t="e">
        <f ca="1">INDEX(#REF!,MATCH(бэкэнд2!H3209,#REF!,0))</f>
        <v>#REF!</v>
      </c>
      <c r="J3209">
        <f t="shared" ca="1" si="556"/>
        <v>789</v>
      </c>
      <c r="K3209">
        <f t="shared" ca="1" si="557"/>
        <v>10</v>
      </c>
      <c r="L3209">
        <f t="shared" ca="1" si="557"/>
        <v>46</v>
      </c>
      <c r="M3209">
        <f t="shared" ca="1" si="558"/>
        <v>2019</v>
      </c>
      <c r="N3209">
        <f t="shared" ca="1" si="559"/>
        <v>5</v>
      </c>
      <c r="O3209">
        <f t="shared" ca="1" si="560"/>
        <v>10</v>
      </c>
    </row>
    <row r="3210" spans="2:15">
      <c r="B3210" s="8" t="e">
        <f t="shared" ca="1" si="550"/>
        <v>#REF!</v>
      </c>
      <c r="C3210" s="7">
        <f t="shared" ca="1" si="551"/>
        <v>194</v>
      </c>
      <c r="D3210" s="7">
        <f t="shared" ca="1" si="552"/>
        <v>97</v>
      </c>
      <c r="E3210" s="7">
        <f t="shared" ca="1" si="553"/>
        <v>2883</v>
      </c>
      <c r="F3210" s="9">
        <f t="shared" ca="1" si="554"/>
        <v>3997</v>
      </c>
      <c r="G3210" s="21" t="s">
        <v>36</v>
      </c>
      <c r="H3210">
        <f t="shared" ca="1" si="555"/>
        <v>4</v>
      </c>
      <c r="I3210" t="e">
        <f ca="1">INDEX(#REF!,MATCH(бэкэнд2!H3210,#REF!,0))</f>
        <v>#REF!</v>
      </c>
      <c r="J3210">
        <f t="shared" ca="1" si="556"/>
        <v>120</v>
      </c>
      <c r="K3210">
        <f t="shared" ca="1" si="557"/>
        <v>19</v>
      </c>
      <c r="L3210">
        <f t="shared" ca="1" si="557"/>
        <v>10</v>
      </c>
      <c r="M3210">
        <f t="shared" ca="1" si="558"/>
        <v>2019</v>
      </c>
      <c r="N3210">
        <f t="shared" ca="1" si="559"/>
        <v>8</v>
      </c>
      <c r="O3210">
        <f t="shared" ca="1" si="560"/>
        <v>13</v>
      </c>
    </row>
    <row r="3211" spans="2:15">
      <c r="B3211" s="8" t="e">
        <f t="shared" ca="1" si="550"/>
        <v>#REF!</v>
      </c>
      <c r="C3211" s="7">
        <f t="shared" ca="1" si="551"/>
        <v>221</v>
      </c>
      <c r="D3211" s="7">
        <f t="shared" ca="1" si="552"/>
        <v>56</v>
      </c>
      <c r="E3211" s="7">
        <f t="shared" ca="1" si="553"/>
        <v>1445</v>
      </c>
      <c r="F3211" s="9">
        <f t="shared" ca="1" si="554"/>
        <v>1601</v>
      </c>
      <c r="G3211" s="21" t="s">
        <v>36</v>
      </c>
      <c r="H3211">
        <f t="shared" ca="1" si="555"/>
        <v>11</v>
      </c>
      <c r="I3211" t="e">
        <f ca="1">INDEX(#REF!,MATCH(бэкэнд2!H3211,#REF!,0))</f>
        <v>#REF!</v>
      </c>
      <c r="J3211">
        <f t="shared" ca="1" si="556"/>
        <v>482</v>
      </c>
      <c r="K3211">
        <f t="shared" ca="1" si="557"/>
        <v>42</v>
      </c>
      <c r="L3211">
        <f t="shared" ca="1" si="557"/>
        <v>28</v>
      </c>
      <c r="M3211">
        <f t="shared" ca="1" si="558"/>
        <v>2019</v>
      </c>
      <c r="N3211">
        <f t="shared" ca="1" si="559"/>
        <v>1</v>
      </c>
      <c r="O3211">
        <f t="shared" ca="1" si="560"/>
        <v>5</v>
      </c>
    </row>
    <row r="3212" spans="2:15">
      <c r="B3212" s="8" t="e">
        <f t="shared" ca="1" si="550"/>
        <v>#REF!</v>
      </c>
      <c r="C3212" s="7">
        <f t="shared" ca="1" si="551"/>
        <v>104</v>
      </c>
      <c r="D3212" s="7">
        <f t="shared" ca="1" si="552"/>
        <v>35</v>
      </c>
      <c r="E3212" s="7">
        <f t="shared" ca="1" si="553"/>
        <v>2923</v>
      </c>
      <c r="F3212" s="9">
        <f t="shared" ca="1" si="554"/>
        <v>2739</v>
      </c>
      <c r="G3212" s="21" t="s">
        <v>36</v>
      </c>
      <c r="H3212">
        <f t="shared" ca="1" si="555"/>
        <v>1</v>
      </c>
      <c r="I3212" t="e">
        <f ca="1">INDEX(#REF!,MATCH(бэкэнд2!H3212,#REF!,0))</f>
        <v>#REF!</v>
      </c>
      <c r="J3212">
        <f t="shared" ca="1" si="556"/>
        <v>347</v>
      </c>
      <c r="K3212">
        <f t="shared" ca="1" si="557"/>
        <v>88</v>
      </c>
      <c r="L3212">
        <f t="shared" ca="1" si="557"/>
        <v>15</v>
      </c>
      <c r="M3212">
        <f t="shared" ca="1" si="558"/>
        <v>2019</v>
      </c>
      <c r="N3212">
        <f t="shared" ca="1" si="559"/>
        <v>7</v>
      </c>
      <c r="O3212">
        <f t="shared" ca="1" si="560"/>
        <v>14</v>
      </c>
    </row>
    <row r="3213" spans="2:15">
      <c r="B3213" s="8" t="e">
        <f t="shared" ca="1" si="550"/>
        <v>#REF!</v>
      </c>
      <c r="C3213" s="7">
        <f t="shared" ca="1" si="551"/>
        <v>118</v>
      </c>
      <c r="D3213" s="7">
        <f t="shared" ca="1" si="552"/>
        <v>30</v>
      </c>
      <c r="E3213" s="7">
        <f t="shared" ca="1" si="553"/>
        <v>3262</v>
      </c>
      <c r="F3213" s="9">
        <f t="shared" ca="1" si="554"/>
        <v>1160</v>
      </c>
      <c r="G3213" s="21" t="s">
        <v>36</v>
      </c>
      <c r="H3213">
        <f t="shared" ca="1" si="555"/>
        <v>12</v>
      </c>
      <c r="I3213" t="e">
        <f ca="1">INDEX(#REF!,MATCH(бэкэнд2!H3213,#REF!,0))</f>
        <v>#REF!</v>
      </c>
      <c r="J3213">
        <f t="shared" ca="1" si="556"/>
        <v>876</v>
      </c>
      <c r="K3213">
        <f t="shared" ca="1" si="557"/>
        <v>98</v>
      </c>
      <c r="L3213">
        <f t="shared" ca="1" si="557"/>
        <v>84</v>
      </c>
      <c r="M3213">
        <f t="shared" ca="1" si="558"/>
        <v>2019</v>
      </c>
      <c r="N3213">
        <f t="shared" ca="1" si="559"/>
        <v>2</v>
      </c>
      <c r="O3213">
        <f t="shared" ca="1" si="560"/>
        <v>22</v>
      </c>
    </row>
    <row r="3214" spans="2:15">
      <c r="B3214" s="8" t="e">
        <f t="shared" ca="1" si="550"/>
        <v>#REF!</v>
      </c>
      <c r="C3214" s="7">
        <f t="shared" ca="1" si="551"/>
        <v>64</v>
      </c>
      <c r="D3214" s="7">
        <f t="shared" ca="1" si="552"/>
        <v>22</v>
      </c>
      <c r="E3214" s="7">
        <f t="shared" ca="1" si="553"/>
        <v>2474</v>
      </c>
      <c r="F3214" s="9">
        <f t="shared" ca="1" si="554"/>
        <v>1870</v>
      </c>
      <c r="G3214" s="21" t="s">
        <v>36</v>
      </c>
      <c r="H3214">
        <f t="shared" ca="1" si="555"/>
        <v>1</v>
      </c>
      <c r="I3214" t="e">
        <f ca="1">INDEX(#REF!,MATCH(бэкэнд2!H3214,#REF!,0))</f>
        <v>#REF!</v>
      </c>
      <c r="J3214">
        <f t="shared" ca="1" si="556"/>
        <v>335</v>
      </c>
      <c r="K3214">
        <f t="shared" ca="1" si="557"/>
        <v>48</v>
      </c>
      <c r="L3214">
        <f t="shared" ca="1" si="557"/>
        <v>10</v>
      </c>
      <c r="M3214">
        <f t="shared" ca="1" si="558"/>
        <v>2019</v>
      </c>
      <c r="N3214">
        <f t="shared" ca="1" si="559"/>
        <v>9</v>
      </c>
      <c r="O3214">
        <f t="shared" ca="1" si="560"/>
        <v>22</v>
      </c>
    </row>
    <row r="3215" spans="2:15">
      <c r="B3215" s="8" t="e">
        <f t="shared" ca="1" si="550"/>
        <v>#REF!</v>
      </c>
      <c r="C3215" s="7">
        <f t="shared" ca="1" si="551"/>
        <v>217</v>
      </c>
      <c r="D3215" s="7">
        <f t="shared" ca="1" si="552"/>
        <v>73</v>
      </c>
      <c r="E3215" s="7">
        <f t="shared" ca="1" si="553"/>
        <v>3460</v>
      </c>
      <c r="F3215" s="9">
        <f t="shared" ca="1" si="554"/>
        <v>3300</v>
      </c>
      <c r="G3215" s="21" t="s">
        <v>36</v>
      </c>
      <c r="H3215">
        <f t="shared" ca="1" si="555"/>
        <v>9</v>
      </c>
      <c r="I3215" t="e">
        <f ca="1">INDEX(#REF!,MATCH(бэкэнд2!H3215,#REF!,0))</f>
        <v>#REF!</v>
      </c>
      <c r="J3215">
        <f t="shared" ca="1" si="556"/>
        <v>226</v>
      </c>
      <c r="K3215">
        <f t="shared" ca="1" si="557"/>
        <v>77</v>
      </c>
      <c r="L3215">
        <f t="shared" ca="1" si="557"/>
        <v>11</v>
      </c>
      <c r="M3215">
        <f t="shared" ca="1" si="558"/>
        <v>2017</v>
      </c>
      <c r="N3215">
        <f t="shared" ca="1" si="559"/>
        <v>5</v>
      </c>
      <c r="O3215">
        <f t="shared" ca="1" si="560"/>
        <v>6</v>
      </c>
    </row>
    <row r="3216" spans="2:15">
      <c r="B3216" s="8" t="e">
        <f t="shared" ca="1" si="550"/>
        <v>#REF!</v>
      </c>
      <c r="C3216" s="7">
        <f t="shared" ca="1" si="551"/>
        <v>165</v>
      </c>
      <c r="D3216" s="7">
        <f t="shared" ca="1" si="552"/>
        <v>55</v>
      </c>
      <c r="E3216" s="7">
        <f t="shared" ca="1" si="553"/>
        <v>684</v>
      </c>
      <c r="F3216" s="9">
        <f t="shared" ca="1" si="554"/>
        <v>810</v>
      </c>
      <c r="G3216" s="21" t="s">
        <v>36</v>
      </c>
      <c r="H3216">
        <f t="shared" ca="1" si="555"/>
        <v>3</v>
      </c>
      <c r="I3216" t="e">
        <f ca="1">INDEX(#REF!,MATCH(бэкэнд2!H3216,#REF!,0))</f>
        <v>#REF!</v>
      </c>
      <c r="J3216">
        <f t="shared" ca="1" si="556"/>
        <v>776</v>
      </c>
      <c r="K3216">
        <f t="shared" ca="1" si="557"/>
        <v>59</v>
      </c>
      <c r="L3216">
        <f t="shared" ca="1" si="557"/>
        <v>16</v>
      </c>
      <c r="M3216">
        <f t="shared" ca="1" si="558"/>
        <v>2018</v>
      </c>
      <c r="N3216">
        <f t="shared" ca="1" si="559"/>
        <v>6</v>
      </c>
      <c r="O3216">
        <f t="shared" ca="1" si="560"/>
        <v>27</v>
      </c>
    </row>
    <row r="3217" spans="2:15">
      <c r="B3217" s="8" t="e">
        <f t="shared" ca="1" si="550"/>
        <v>#REF!</v>
      </c>
      <c r="C3217" s="7">
        <f t="shared" ca="1" si="551"/>
        <v>50</v>
      </c>
      <c r="D3217" s="7">
        <f t="shared" ca="1" si="552"/>
        <v>17</v>
      </c>
      <c r="E3217" s="7">
        <f t="shared" ca="1" si="553"/>
        <v>3402</v>
      </c>
      <c r="F3217" s="9">
        <f t="shared" ca="1" si="554"/>
        <v>1095</v>
      </c>
      <c r="G3217" s="21" t="s">
        <v>36</v>
      </c>
      <c r="H3217">
        <f t="shared" ca="1" si="555"/>
        <v>2</v>
      </c>
      <c r="I3217" t="e">
        <f ca="1">INDEX(#REF!,MATCH(бэкэнд2!H3217,#REF!,0))</f>
        <v>#REF!</v>
      </c>
      <c r="J3217">
        <f t="shared" ca="1" si="556"/>
        <v>668</v>
      </c>
      <c r="K3217">
        <f t="shared" ca="1" si="557"/>
        <v>98</v>
      </c>
      <c r="L3217">
        <f t="shared" ca="1" si="557"/>
        <v>82</v>
      </c>
      <c r="M3217">
        <f t="shared" ca="1" si="558"/>
        <v>2019</v>
      </c>
      <c r="N3217">
        <f t="shared" ca="1" si="559"/>
        <v>8</v>
      </c>
      <c r="O3217">
        <f t="shared" ca="1" si="560"/>
        <v>21</v>
      </c>
    </row>
    <row r="3218" spans="2:15">
      <c r="B3218" s="8" t="e">
        <f t="shared" ca="1" si="550"/>
        <v>#REF!</v>
      </c>
      <c r="C3218" s="7">
        <f t="shared" ca="1" si="551"/>
        <v>74</v>
      </c>
      <c r="D3218" s="7">
        <f t="shared" ca="1" si="552"/>
        <v>19</v>
      </c>
      <c r="E3218" s="7">
        <f t="shared" ca="1" si="553"/>
        <v>1679</v>
      </c>
      <c r="F3218" s="9">
        <f t="shared" ca="1" si="554"/>
        <v>672</v>
      </c>
      <c r="G3218" s="21" t="s">
        <v>36</v>
      </c>
      <c r="H3218">
        <f t="shared" ca="1" si="555"/>
        <v>11</v>
      </c>
      <c r="I3218" t="e">
        <f ca="1">INDEX(#REF!,MATCH(бэкэнд2!H3218,#REF!,0))</f>
        <v>#REF!</v>
      </c>
      <c r="J3218">
        <f t="shared" ca="1" si="556"/>
        <v>526</v>
      </c>
      <c r="K3218">
        <f t="shared" ca="1" si="557"/>
        <v>43</v>
      </c>
      <c r="L3218">
        <f t="shared" ca="1" si="557"/>
        <v>26</v>
      </c>
      <c r="M3218">
        <f t="shared" ca="1" si="558"/>
        <v>2019</v>
      </c>
      <c r="N3218">
        <f t="shared" ca="1" si="559"/>
        <v>7</v>
      </c>
      <c r="O3218">
        <f t="shared" ca="1" si="560"/>
        <v>24</v>
      </c>
    </row>
    <row r="3219" spans="2:15">
      <c r="B3219" s="8" t="e">
        <f t="shared" ca="1" si="550"/>
        <v>#REF!</v>
      </c>
      <c r="C3219" s="7">
        <f t="shared" ca="1" si="551"/>
        <v>76</v>
      </c>
      <c r="D3219" s="7">
        <f t="shared" ca="1" si="552"/>
        <v>38</v>
      </c>
      <c r="E3219" s="7">
        <f t="shared" ca="1" si="553"/>
        <v>926</v>
      </c>
      <c r="F3219" s="9">
        <f t="shared" ca="1" si="554"/>
        <v>989</v>
      </c>
      <c r="G3219" s="21" t="s">
        <v>36</v>
      </c>
      <c r="H3219">
        <f t="shared" ca="1" si="555"/>
        <v>10</v>
      </c>
      <c r="I3219" t="e">
        <f ca="1">INDEX(#REF!,MATCH(бэкэнд2!H3219,#REF!,0))</f>
        <v>#REF!</v>
      </c>
      <c r="J3219">
        <f t="shared" ca="1" si="556"/>
        <v>110</v>
      </c>
      <c r="K3219">
        <f t="shared" ca="1" si="557"/>
        <v>79</v>
      </c>
      <c r="L3219">
        <f t="shared" ca="1" si="557"/>
        <v>66</v>
      </c>
      <c r="M3219">
        <f t="shared" ca="1" si="558"/>
        <v>2019</v>
      </c>
      <c r="N3219">
        <f t="shared" ca="1" si="559"/>
        <v>9</v>
      </c>
      <c r="O3219">
        <f t="shared" ca="1" si="560"/>
        <v>27</v>
      </c>
    </row>
    <row r="3220" spans="2:15">
      <c r="B3220" s="8" t="e">
        <f t="shared" ca="1" si="550"/>
        <v>#REF!</v>
      </c>
      <c r="C3220" s="7">
        <f t="shared" ca="1" si="551"/>
        <v>128</v>
      </c>
      <c r="D3220" s="7">
        <f t="shared" ca="1" si="552"/>
        <v>43</v>
      </c>
      <c r="E3220" s="7">
        <f t="shared" ca="1" si="553"/>
        <v>2674</v>
      </c>
      <c r="F3220" s="9">
        <f t="shared" ca="1" si="554"/>
        <v>2621</v>
      </c>
      <c r="G3220" s="21" t="s">
        <v>36</v>
      </c>
      <c r="H3220">
        <f t="shared" ca="1" si="555"/>
        <v>5</v>
      </c>
      <c r="I3220" t="e">
        <f ca="1">INDEX(#REF!,MATCH(бэкэнд2!H3220,#REF!,0))</f>
        <v>#REF!</v>
      </c>
      <c r="J3220">
        <f t="shared" ca="1" si="556"/>
        <v>542</v>
      </c>
      <c r="K3220">
        <f t="shared" ca="1" si="557"/>
        <v>46</v>
      </c>
      <c r="L3220">
        <f t="shared" ca="1" si="557"/>
        <v>50</v>
      </c>
      <c r="M3220">
        <f t="shared" ca="1" si="558"/>
        <v>2019</v>
      </c>
      <c r="N3220">
        <f t="shared" ca="1" si="559"/>
        <v>3</v>
      </c>
      <c r="O3220">
        <f t="shared" ca="1" si="560"/>
        <v>12</v>
      </c>
    </row>
    <row r="3221" spans="2:15">
      <c r="B3221" s="8" t="e">
        <f t="shared" ca="1" si="550"/>
        <v>#REF!</v>
      </c>
      <c r="C3221" s="7">
        <f t="shared" ca="1" si="551"/>
        <v>231</v>
      </c>
      <c r="D3221" s="7">
        <f t="shared" ca="1" si="552"/>
        <v>77</v>
      </c>
      <c r="E3221" s="7">
        <f t="shared" ca="1" si="553"/>
        <v>712</v>
      </c>
      <c r="F3221" s="9">
        <f t="shared" ca="1" si="554"/>
        <v>1452</v>
      </c>
      <c r="G3221" s="21" t="s">
        <v>36</v>
      </c>
      <c r="H3221">
        <f t="shared" ca="1" si="555"/>
        <v>5</v>
      </c>
      <c r="I3221" t="e">
        <f ca="1">INDEX(#REF!,MATCH(бэкэнд2!H3221,#REF!,0))</f>
        <v>#REF!</v>
      </c>
      <c r="J3221">
        <f t="shared" ca="1" si="556"/>
        <v>750</v>
      </c>
      <c r="K3221">
        <f t="shared" ca="1" si="557"/>
        <v>74</v>
      </c>
      <c r="L3221">
        <f t="shared" ca="1" si="557"/>
        <v>39</v>
      </c>
      <c r="M3221">
        <f t="shared" ca="1" si="558"/>
        <v>2019</v>
      </c>
      <c r="N3221">
        <f t="shared" ca="1" si="559"/>
        <v>7</v>
      </c>
      <c r="O3221">
        <f t="shared" ca="1" si="560"/>
        <v>9</v>
      </c>
    </row>
    <row r="3222" spans="2:15">
      <c r="B3222" s="8" t="e">
        <f t="shared" ca="1" si="550"/>
        <v>#REF!</v>
      </c>
      <c r="C3222" s="7">
        <f t="shared" ca="1" si="551"/>
        <v>203</v>
      </c>
      <c r="D3222" s="7">
        <f t="shared" ca="1" si="552"/>
        <v>51</v>
      </c>
      <c r="E3222" s="7">
        <f t="shared" ca="1" si="553"/>
        <v>3205</v>
      </c>
      <c r="F3222" s="9">
        <f t="shared" ca="1" si="554"/>
        <v>2720</v>
      </c>
      <c r="G3222" s="21" t="s">
        <v>36</v>
      </c>
      <c r="H3222">
        <f t="shared" ca="1" si="555"/>
        <v>11</v>
      </c>
      <c r="I3222" t="e">
        <f ca="1">INDEX(#REF!,MATCH(бэкэнд2!H3222,#REF!,0))</f>
        <v>#REF!</v>
      </c>
      <c r="J3222">
        <f t="shared" ca="1" si="556"/>
        <v>190</v>
      </c>
      <c r="K3222">
        <f t="shared" ca="1" si="557"/>
        <v>90</v>
      </c>
      <c r="L3222">
        <f t="shared" ca="1" si="557"/>
        <v>60</v>
      </c>
      <c r="M3222">
        <f t="shared" ca="1" si="558"/>
        <v>2019</v>
      </c>
      <c r="N3222">
        <f t="shared" ca="1" si="559"/>
        <v>8</v>
      </c>
      <c r="O3222">
        <f t="shared" ca="1" si="560"/>
        <v>1</v>
      </c>
    </row>
    <row r="3223" spans="2:15">
      <c r="B3223" s="8" t="e">
        <f t="shared" ca="1" si="550"/>
        <v>#REF!</v>
      </c>
      <c r="C3223" s="7">
        <f t="shared" ca="1" si="551"/>
        <v>72</v>
      </c>
      <c r="D3223" s="7">
        <f t="shared" ca="1" si="552"/>
        <v>18</v>
      </c>
      <c r="E3223" s="7">
        <f t="shared" ca="1" si="553"/>
        <v>1354</v>
      </c>
      <c r="F3223" s="9">
        <f t="shared" ca="1" si="554"/>
        <v>960</v>
      </c>
      <c r="G3223" s="21" t="s">
        <v>36</v>
      </c>
      <c r="H3223">
        <f t="shared" ca="1" si="555"/>
        <v>3</v>
      </c>
      <c r="I3223" t="e">
        <f ca="1">INDEX(#REF!,MATCH(бэкэнд2!H3223,#REF!,0))</f>
        <v>#REF!</v>
      </c>
      <c r="J3223">
        <f t="shared" ca="1" si="556"/>
        <v>770</v>
      </c>
      <c r="K3223">
        <f t="shared" ca="1" si="557"/>
        <v>52</v>
      </c>
      <c r="L3223">
        <f t="shared" ca="1" si="557"/>
        <v>62</v>
      </c>
      <c r="M3223">
        <f t="shared" ca="1" si="558"/>
        <v>2019</v>
      </c>
      <c r="N3223">
        <f t="shared" ca="1" si="559"/>
        <v>1</v>
      </c>
      <c r="O3223">
        <f t="shared" ca="1" si="560"/>
        <v>24</v>
      </c>
    </row>
    <row r="3224" spans="2:15">
      <c r="B3224" s="8" t="e">
        <f t="shared" ca="1" si="550"/>
        <v>#REF!</v>
      </c>
      <c r="C3224" s="7">
        <f t="shared" ca="1" si="551"/>
        <v>131</v>
      </c>
      <c r="D3224" s="7">
        <f t="shared" ca="1" si="552"/>
        <v>33</v>
      </c>
      <c r="E3224" s="7">
        <f t="shared" ca="1" si="553"/>
        <v>1718</v>
      </c>
      <c r="F3224" s="9">
        <f t="shared" ca="1" si="554"/>
        <v>1907</v>
      </c>
      <c r="G3224" s="21" t="s">
        <v>36</v>
      </c>
      <c r="H3224">
        <f t="shared" ca="1" si="555"/>
        <v>1</v>
      </c>
      <c r="I3224" t="e">
        <f ca="1">INDEX(#REF!,MATCH(бэкэнд2!H3224,#REF!,0))</f>
        <v>#REF!</v>
      </c>
      <c r="J3224">
        <f t="shared" ca="1" si="556"/>
        <v>753</v>
      </c>
      <c r="K3224">
        <f t="shared" ca="1" si="557"/>
        <v>55</v>
      </c>
      <c r="L3224">
        <f t="shared" ca="1" si="557"/>
        <v>97</v>
      </c>
      <c r="M3224">
        <f t="shared" ca="1" si="558"/>
        <v>2019</v>
      </c>
      <c r="N3224">
        <f t="shared" ca="1" si="559"/>
        <v>9</v>
      </c>
      <c r="O3224">
        <f t="shared" ca="1" si="560"/>
        <v>21</v>
      </c>
    </row>
    <row r="3225" spans="2:15">
      <c r="B3225" s="8" t="e">
        <f t="shared" ca="1" si="550"/>
        <v>#REF!</v>
      </c>
      <c r="C3225" s="7">
        <f t="shared" ca="1" si="551"/>
        <v>179</v>
      </c>
      <c r="D3225" s="7">
        <f t="shared" ca="1" si="552"/>
        <v>60</v>
      </c>
      <c r="E3225" s="7">
        <f t="shared" ca="1" si="553"/>
        <v>2147</v>
      </c>
      <c r="F3225" s="9">
        <f t="shared" ca="1" si="554"/>
        <v>2243</v>
      </c>
      <c r="G3225" s="21" t="s">
        <v>36</v>
      </c>
      <c r="H3225">
        <f t="shared" ca="1" si="555"/>
        <v>11</v>
      </c>
      <c r="I3225" t="e">
        <f ca="1">INDEX(#REF!,MATCH(бэкэнд2!H3225,#REF!,0))</f>
        <v>#REF!</v>
      </c>
      <c r="J3225">
        <f t="shared" ca="1" si="556"/>
        <v>547</v>
      </c>
      <c r="K3225">
        <f t="shared" ca="1" si="557"/>
        <v>56</v>
      </c>
      <c r="L3225">
        <f t="shared" ca="1" si="557"/>
        <v>18</v>
      </c>
      <c r="M3225">
        <f t="shared" ca="1" si="558"/>
        <v>2019</v>
      </c>
      <c r="N3225">
        <f t="shared" ca="1" si="559"/>
        <v>9</v>
      </c>
      <c r="O3225">
        <f t="shared" ca="1" si="560"/>
        <v>5</v>
      </c>
    </row>
    <row r="3226" spans="2:15">
      <c r="B3226" s="8" t="e">
        <f t="shared" ca="1" si="550"/>
        <v>#REF!</v>
      </c>
      <c r="C3226" s="7">
        <f t="shared" ca="1" si="551"/>
        <v>103</v>
      </c>
      <c r="D3226" s="7">
        <f t="shared" ca="1" si="552"/>
        <v>35</v>
      </c>
      <c r="E3226" s="7">
        <f t="shared" ca="1" si="553"/>
        <v>2122</v>
      </c>
      <c r="F3226" s="9">
        <f t="shared" ca="1" si="554"/>
        <v>1306</v>
      </c>
      <c r="G3226" s="21" t="s">
        <v>36</v>
      </c>
      <c r="H3226">
        <f t="shared" ca="1" si="555"/>
        <v>8</v>
      </c>
      <c r="I3226" t="e">
        <f ca="1">INDEX(#REF!,MATCH(бэкэнд2!H3226,#REF!,0))</f>
        <v>#REF!</v>
      </c>
      <c r="J3226">
        <f t="shared" ca="1" si="556"/>
        <v>221</v>
      </c>
      <c r="K3226">
        <f t="shared" ca="1" si="557"/>
        <v>87</v>
      </c>
      <c r="L3226">
        <f t="shared" ca="1" si="557"/>
        <v>21</v>
      </c>
      <c r="M3226">
        <f t="shared" ca="1" si="558"/>
        <v>2019</v>
      </c>
      <c r="N3226">
        <f t="shared" ca="1" si="559"/>
        <v>7</v>
      </c>
      <c r="O3226">
        <f t="shared" ca="1" si="560"/>
        <v>3</v>
      </c>
    </row>
    <row r="3227" spans="2:15">
      <c r="B3227" s="8" t="e">
        <f t="shared" ca="1" si="550"/>
        <v>#REF!</v>
      </c>
      <c r="C3227" s="7">
        <f t="shared" ca="1" si="551"/>
        <v>162</v>
      </c>
      <c r="D3227" s="7">
        <f t="shared" ca="1" si="552"/>
        <v>81</v>
      </c>
      <c r="E3227" s="7">
        <f t="shared" ca="1" si="553"/>
        <v>1761</v>
      </c>
      <c r="F3227" s="9">
        <f t="shared" ca="1" si="554"/>
        <v>2240</v>
      </c>
      <c r="G3227" s="21" t="s">
        <v>36</v>
      </c>
      <c r="H3227">
        <f t="shared" ca="1" si="555"/>
        <v>3</v>
      </c>
      <c r="I3227" t="e">
        <f ca="1">INDEX(#REF!,MATCH(бэкэнд2!H3227,#REF!,0))</f>
        <v>#REF!</v>
      </c>
      <c r="J3227">
        <f t="shared" ca="1" si="556"/>
        <v>374</v>
      </c>
      <c r="K3227">
        <f t="shared" ca="1" si="557"/>
        <v>48</v>
      </c>
      <c r="L3227">
        <f t="shared" ca="1" si="557"/>
        <v>70</v>
      </c>
      <c r="M3227">
        <f t="shared" ca="1" si="558"/>
        <v>2019</v>
      </c>
      <c r="N3227">
        <f t="shared" ca="1" si="559"/>
        <v>6</v>
      </c>
      <c r="O3227">
        <f t="shared" ca="1" si="560"/>
        <v>5</v>
      </c>
    </row>
    <row r="3228" spans="2:15">
      <c r="B3228" s="8" t="e">
        <f t="shared" ca="1" si="550"/>
        <v>#REF!</v>
      </c>
      <c r="C3228" s="7">
        <f t="shared" ca="1" si="551"/>
        <v>209</v>
      </c>
      <c r="D3228" s="7">
        <f t="shared" ca="1" si="552"/>
        <v>105</v>
      </c>
      <c r="E3228" s="7">
        <f t="shared" ca="1" si="553"/>
        <v>3053</v>
      </c>
      <c r="F3228" s="9">
        <f t="shared" ca="1" si="554"/>
        <v>3872</v>
      </c>
      <c r="G3228" s="21" t="s">
        <v>36</v>
      </c>
      <c r="H3228">
        <f t="shared" ca="1" si="555"/>
        <v>8</v>
      </c>
      <c r="I3228" t="e">
        <f ca="1">INDEX(#REF!,MATCH(бэкэнд2!H3228,#REF!,0))</f>
        <v>#REF!</v>
      </c>
      <c r="J3228">
        <f t="shared" ca="1" si="556"/>
        <v>484</v>
      </c>
      <c r="K3228">
        <f t="shared" ca="1" si="557"/>
        <v>30</v>
      </c>
      <c r="L3228">
        <f t="shared" ca="1" si="557"/>
        <v>33</v>
      </c>
      <c r="M3228">
        <f t="shared" ca="1" si="558"/>
        <v>2019</v>
      </c>
      <c r="N3228">
        <f t="shared" ca="1" si="559"/>
        <v>3</v>
      </c>
      <c r="O3228">
        <f t="shared" ca="1" si="560"/>
        <v>4</v>
      </c>
    </row>
    <row r="3229" spans="2:15">
      <c r="B3229" s="8" t="e">
        <f t="shared" ca="1" si="550"/>
        <v>#REF!</v>
      </c>
      <c r="C3229" s="7">
        <f t="shared" ca="1" si="551"/>
        <v>77</v>
      </c>
      <c r="D3229" s="7">
        <f t="shared" ca="1" si="552"/>
        <v>20</v>
      </c>
      <c r="E3229" s="7">
        <f t="shared" ca="1" si="553"/>
        <v>2098</v>
      </c>
      <c r="F3229" s="9">
        <f t="shared" ca="1" si="554"/>
        <v>960</v>
      </c>
      <c r="G3229" s="21" t="s">
        <v>36</v>
      </c>
      <c r="H3229">
        <f t="shared" ca="1" si="555"/>
        <v>7</v>
      </c>
      <c r="I3229" t="e">
        <f ca="1">INDEX(#REF!,MATCH(бэкэнд2!H3229,#REF!,0))</f>
        <v>#REF!</v>
      </c>
      <c r="J3229">
        <f t="shared" ca="1" si="556"/>
        <v>339</v>
      </c>
      <c r="K3229">
        <f t="shared" ca="1" si="557"/>
        <v>53</v>
      </c>
      <c r="L3229">
        <f t="shared" ca="1" si="557"/>
        <v>87</v>
      </c>
      <c r="M3229">
        <f t="shared" ca="1" si="558"/>
        <v>2018</v>
      </c>
      <c r="N3229">
        <f t="shared" ca="1" si="559"/>
        <v>11</v>
      </c>
      <c r="O3229">
        <f t="shared" ca="1" si="560"/>
        <v>5</v>
      </c>
    </row>
    <row r="3230" spans="2:15">
      <c r="B3230" s="8" t="e">
        <f t="shared" ca="1" si="550"/>
        <v>#REF!</v>
      </c>
      <c r="C3230" s="7">
        <f t="shared" ca="1" si="551"/>
        <v>88</v>
      </c>
      <c r="D3230" s="7">
        <f t="shared" ca="1" si="552"/>
        <v>22</v>
      </c>
      <c r="E3230" s="7">
        <f t="shared" ca="1" si="553"/>
        <v>834</v>
      </c>
      <c r="F3230" s="9">
        <f t="shared" ca="1" si="554"/>
        <v>681</v>
      </c>
      <c r="G3230" s="21" t="s">
        <v>36</v>
      </c>
      <c r="H3230">
        <f t="shared" ca="1" si="555"/>
        <v>8</v>
      </c>
      <c r="I3230" t="e">
        <f ca="1">INDEX(#REF!,MATCH(бэкэнд2!H3230,#REF!,0))</f>
        <v>#REF!</v>
      </c>
      <c r="J3230">
        <f t="shared" ca="1" si="556"/>
        <v>113</v>
      </c>
      <c r="K3230">
        <f t="shared" ca="1" si="557"/>
        <v>25</v>
      </c>
      <c r="L3230">
        <f t="shared" ca="1" si="557"/>
        <v>37</v>
      </c>
      <c r="M3230">
        <f t="shared" ca="1" si="558"/>
        <v>2019</v>
      </c>
      <c r="N3230">
        <f t="shared" ca="1" si="559"/>
        <v>8</v>
      </c>
      <c r="O3230">
        <f t="shared" ca="1" si="560"/>
        <v>12</v>
      </c>
    </row>
    <row r="3231" spans="2:15">
      <c r="B3231" s="8" t="e">
        <f t="shared" ca="1" si="550"/>
        <v>#REF!</v>
      </c>
      <c r="C3231" s="7">
        <f t="shared" ca="1" si="551"/>
        <v>193</v>
      </c>
      <c r="D3231" s="7">
        <f t="shared" ca="1" si="552"/>
        <v>65</v>
      </c>
      <c r="E3231" s="7">
        <f t="shared" ca="1" si="553"/>
        <v>1134</v>
      </c>
      <c r="F3231" s="9">
        <f t="shared" ca="1" si="554"/>
        <v>1117</v>
      </c>
      <c r="G3231" s="21" t="s">
        <v>36</v>
      </c>
      <c r="H3231">
        <f t="shared" ca="1" si="555"/>
        <v>6</v>
      </c>
      <c r="I3231" t="e">
        <f ca="1">INDEX(#REF!,MATCH(бэкэнд2!H3231,#REF!,0))</f>
        <v>#REF!</v>
      </c>
      <c r="J3231">
        <f t="shared" ca="1" si="556"/>
        <v>731</v>
      </c>
      <c r="K3231">
        <f t="shared" ca="1" si="557"/>
        <v>99</v>
      </c>
      <c r="L3231">
        <f t="shared" ca="1" si="557"/>
        <v>54</v>
      </c>
      <c r="M3231">
        <f t="shared" ca="1" si="558"/>
        <v>2019</v>
      </c>
      <c r="N3231">
        <f t="shared" ca="1" si="559"/>
        <v>9</v>
      </c>
      <c r="O3231">
        <f t="shared" ca="1" si="560"/>
        <v>24</v>
      </c>
    </row>
    <row r="3232" spans="2:15">
      <c r="B3232" s="8" t="e">
        <f t="shared" ca="1" si="550"/>
        <v>#REF!</v>
      </c>
      <c r="C3232" s="7">
        <f t="shared" ca="1" si="551"/>
        <v>112</v>
      </c>
      <c r="D3232" s="7">
        <f t="shared" ca="1" si="552"/>
        <v>28</v>
      </c>
      <c r="E3232" s="7">
        <f t="shared" ca="1" si="553"/>
        <v>659</v>
      </c>
      <c r="F3232" s="9">
        <f t="shared" ca="1" si="554"/>
        <v>857</v>
      </c>
      <c r="G3232" s="21" t="s">
        <v>36</v>
      </c>
      <c r="H3232">
        <f t="shared" ca="1" si="555"/>
        <v>12</v>
      </c>
      <c r="I3232" t="e">
        <f ca="1">INDEX(#REF!,MATCH(бэкэнд2!H3232,#REF!,0))</f>
        <v>#REF!</v>
      </c>
      <c r="J3232">
        <f t="shared" ca="1" si="556"/>
        <v>452</v>
      </c>
      <c r="K3232">
        <f t="shared" ca="1" si="557"/>
        <v>43</v>
      </c>
      <c r="L3232">
        <f t="shared" ca="1" si="557"/>
        <v>25</v>
      </c>
      <c r="M3232">
        <f t="shared" ca="1" si="558"/>
        <v>2018</v>
      </c>
      <c r="N3232">
        <f t="shared" ca="1" si="559"/>
        <v>5</v>
      </c>
      <c r="O3232">
        <f t="shared" ca="1" si="560"/>
        <v>26</v>
      </c>
    </row>
    <row r="3233" spans="2:15">
      <c r="B3233" s="8" t="e">
        <f t="shared" ca="1" si="550"/>
        <v>#REF!</v>
      </c>
      <c r="C3233" s="7">
        <f t="shared" ca="1" si="551"/>
        <v>208</v>
      </c>
      <c r="D3233" s="7">
        <f t="shared" ca="1" si="552"/>
        <v>52</v>
      </c>
      <c r="E3233" s="7">
        <f t="shared" ca="1" si="553"/>
        <v>3070</v>
      </c>
      <c r="F3233" s="9">
        <f t="shared" ca="1" si="554"/>
        <v>2011</v>
      </c>
      <c r="G3233" s="21" t="s">
        <v>36</v>
      </c>
      <c r="H3233">
        <f t="shared" ca="1" si="555"/>
        <v>4</v>
      </c>
      <c r="I3233" t="e">
        <f ca="1">INDEX(#REF!,MATCH(бэкэнд2!H3233,#REF!,0))</f>
        <v>#REF!</v>
      </c>
      <c r="J3233">
        <f t="shared" ca="1" si="556"/>
        <v>780</v>
      </c>
      <c r="K3233">
        <f t="shared" ca="1" si="557"/>
        <v>69</v>
      </c>
      <c r="L3233">
        <f t="shared" ca="1" si="557"/>
        <v>97</v>
      </c>
      <c r="M3233">
        <f t="shared" ca="1" si="558"/>
        <v>2018</v>
      </c>
      <c r="N3233">
        <f t="shared" ca="1" si="559"/>
        <v>11</v>
      </c>
      <c r="O3233">
        <f t="shared" ca="1" si="560"/>
        <v>10</v>
      </c>
    </row>
    <row r="3234" spans="2:15">
      <c r="B3234" s="8" t="e">
        <f t="shared" ca="1" si="550"/>
        <v>#REF!</v>
      </c>
      <c r="C3234" s="7">
        <f t="shared" ca="1" si="551"/>
        <v>203</v>
      </c>
      <c r="D3234" s="7">
        <f t="shared" ca="1" si="552"/>
        <v>51</v>
      </c>
      <c r="E3234" s="7">
        <f t="shared" ca="1" si="553"/>
        <v>1938</v>
      </c>
      <c r="F3234" s="9">
        <f t="shared" ca="1" si="554"/>
        <v>1258</v>
      </c>
      <c r="G3234" s="21" t="s">
        <v>36</v>
      </c>
      <c r="H3234">
        <f t="shared" ca="1" si="555"/>
        <v>3</v>
      </c>
      <c r="I3234" t="e">
        <f ca="1">INDEX(#REF!,MATCH(бэкэнд2!H3234,#REF!,0))</f>
        <v>#REF!</v>
      </c>
      <c r="J3234">
        <f t="shared" ca="1" si="556"/>
        <v>194</v>
      </c>
      <c r="K3234">
        <f t="shared" ca="1" si="557"/>
        <v>20</v>
      </c>
      <c r="L3234">
        <f t="shared" ca="1" si="557"/>
        <v>35</v>
      </c>
      <c r="M3234">
        <f t="shared" ca="1" si="558"/>
        <v>2018</v>
      </c>
      <c r="N3234">
        <f t="shared" ca="1" si="559"/>
        <v>4</v>
      </c>
      <c r="O3234">
        <f t="shared" ca="1" si="560"/>
        <v>3</v>
      </c>
    </row>
    <row r="3235" spans="2:15">
      <c r="B3235" s="8" t="e">
        <f t="shared" ca="1" si="550"/>
        <v>#REF!</v>
      </c>
      <c r="C3235" s="7">
        <f t="shared" ca="1" si="551"/>
        <v>156</v>
      </c>
      <c r="D3235" s="7">
        <f t="shared" ca="1" si="552"/>
        <v>52</v>
      </c>
      <c r="E3235" s="7">
        <f t="shared" ca="1" si="553"/>
        <v>2635</v>
      </c>
      <c r="F3235" s="9">
        <f t="shared" ca="1" si="554"/>
        <v>2956</v>
      </c>
      <c r="G3235" s="21" t="s">
        <v>36</v>
      </c>
      <c r="H3235">
        <f t="shared" ca="1" si="555"/>
        <v>8</v>
      </c>
      <c r="I3235" t="e">
        <f ca="1">INDEX(#REF!,MATCH(бэкэнд2!H3235,#REF!,0))</f>
        <v>#REF!</v>
      </c>
      <c r="J3235">
        <f t="shared" ca="1" si="556"/>
        <v>996</v>
      </c>
      <c r="K3235">
        <f t="shared" ca="1" si="557"/>
        <v>69</v>
      </c>
      <c r="L3235">
        <f t="shared" ca="1" si="557"/>
        <v>47</v>
      </c>
      <c r="M3235">
        <f t="shared" ca="1" si="558"/>
        <v>2019</v>
      </c>
      <c r="N3235">
        <f t="shared" ca="1" si="559"/>
        <v>2</v>
      </c>
      <c r="O3235">
        <f t="shared" ca="1" si="560"/>
        <v>8</v>
      </c>
    </row>
    <row r="3236" spans="2:15">
      <c r="B3236" s="8" t="e">
        <f t="shared" ca="1" si="550"/>
        <v>#REF!</v>
      </c>
      <c r="C3236" s="7">
        <f t="shared" ca="1" si="551"/>
        <v>190</v>
      </c>
      <c r="D3236" s="7">
        <f t="shared" ca="1" si="552"/>
        <v>95</v>
      </c>
      <c r="E3236" s="7">
        <f t="shared" ca="1" si="553"/>
        <v>2443</v>
      </c>
      <c r="F3236" s="9">
        <f t="shared" ca="1" si="554"/>
        <v>4902</v>
      </c>
      <c r="G3236" s="21" t="s">
        <v>36</v>
      </c>
      <c r="H3236">
        <f t="shared" ca="1" si="555"/>
        <v>1</v>
      </c>
      <c r="I3236" t="e">
        <f ca="1">INDEX(#REF!,MATCH(бэкэнд2!H3236,#REF!,0))</f>
        <v>#REF!</v>
      </c>
      <c r="J3236">
        <f t="shared" ca="1" si="556"/>
        <v>381</v>
      </c>
      <c r="K3236">
        <f t="shared" ca="1" si="557"/>
        <v>26</v>
      </c>
      <c r="L3236">
        <f t="shared" ca="1" si="557"/>
        <v>49</v>
      </c>
      <c r="M3236">
        <f t="shared" ca="1" si="558"/>
        <v>2019</v>
      </c>
      <c r="N3236">
        <f t="shared" ca="1" si="559"/>
        <v>7</v>
      </c>
      <c r="O3236">
        <f t="shared" ca="1" si="560"/>
        <v>27</v>
      </c>
    </row>
    <row r="3237" spans="2:15">
      <c r="B3237" s="8" t="e">
        <f t="shared" ca="1" si="550"/>
        <v>#REF!</v>
      </c>
      <c r="C3237" s="7">
        <f t="shared" ca="1" si="551"/>
        <v>180</v>
      </c>
      <c r="D3237" s="7">
        <f t="shared" ca="1" si="552"/>
        <v>90</v>
      </c>
      <c r="E3237" s="7">
        <f t="shared" ca="1" si="553"/>
        <v>1814</v>
      </c>
      <c r="F3237" s="9">
        <f t="shared" ca="1" si="554"/>
        <v>2831</v>
      </c>
      <c r="G3237" s="21" t="s">
        <v>36</v>
      </c>
      <c r="H3237">
        <f t="shared" ca="1" si="555"/>
        <v>7</v>
      </c>
      <c r="I3237" t="e">
        <f ca="1">INDEX(#REF!,MATCH(бэкэнд2!H3237,#REF!,0))</f>
        <v>#REF!</v>
      </c>
      <c r="J3237">
        <f t="shared" ca="1" si="556"/>
        <v>201</v>
      </c>
      <c r="K3237">
        <f t="shared" ca="1" si="557"/>
        <v>29</v>
      </c>
      <c r="L3237">
        <f t="shared" ca="1" si="557"/>
        <v>14</v>
      </c>
      <c r="M3237">
        <f t="shared" ca="1" si="558"/>
        <v>2019</v>
      </c>
      <c r="N3237">
        <f t="shared" ca="1" si="559"/>
        <v>1</v>
      </c>
      <c r="O3237">
        <f t="shared" ca="1" si="560"/>
        <v>17</v>
      </c>
    </row>
    <row r="3238" spans="2:15">
      <c r="B3238" s="8" t="e">
        <f t="shared" ca="1" si="550"/>
        <v>#REF!</v>
      </c>
      <c r="C3238" s="7">
        <f t="shared" ca="1" si="551"/>
        <v>223</v>
      </c>
      <c r="D3238" s="7">
        <f t="shared" ca="1" si="552"/>
        <v>56</v>
      </c>
      <c r="E3238" s="7">
        <f t="shared" ca="1" si="553"/>
        <v>2286</v>
      </c>
      <c r="F3238" s="9">
        <f t="shared" ca="1" si="554"/>
        <v>2882</v>
      </c>
      <c r="G3238" s="21" t="s">
        <v>36</v>
      </c>
      <c r="H3238">
        <f t="shared" ca="1" si="555"/>
        <v>2</v>
      </c>
      <c r="I3238" t="e">
        <f ca="1">INDEX(#REF!,MATCH(бэкэнд2!H3238,#REF!,0))</f>
        <v>#REF!</v>
      </c>
      <c r="J3238">
        <f t="shared" ca="1" si="556"/>
        <v>177</v>
      </c>
      <c r="K3238">
        <f t="shared" ca="1" si="557"/>
        <v>39</v>
      </c>
      <c r="L3238">
        <f t="shared" ca="1" si="557"/>
        <v>86</v>
      </c>
      <c r="M3238">
        <f t="shared" ca="1" si="558"/>
        <v>2019</v>
      </c>
      <c r="N3238">
        <f t="shared" ca="1" si="559"/>
        <v>1</v>
      </c>
      <c r="O3238">
        <f t="shared" ca="1" si="560"/>
        <v>4</v>
      </c>
    </row>
    <row r="3239" spans="2:15">
      <c r="B3239" s="8" t="e">
        <f t="shared" ca="1" si="550"/>
        <v>#REF!</v>
      </c>
      <c r="C3239" s="7">
        <f t="shared" ca="1" si="551"/>
        <v>132</v>
      </c>
      <c r="D3239" s="7">
        <f t="shared" ca="1" si="552"/>
        <v>44</v>
      </c>
      <c r="E3239" s="7">
        <f t="shared" ca="1" si="553"/>
        <v>2198</v>
      </c>
      <c r="F3239" s="9">
        <f t="shared" ca="1" si="554"/>
        <v>1631</v>
      </c>
      <c r="G3239" s="21" t="s">
        <v>36</v>
      </c>
      <c r="H3239">
        <f t="shared" ca="1" si="555"/>
        <v>1</v>
      </c>
      <c r="I3239" t="e">
        <f ca="1">INDEX(#REF!,MATCH(бэкэнд2!H3239,#REF!,0))</f>
        <v>#REF!</v>
      </c>
      <c r="J3239">
        <f t="shared" ca="1" si="556"/>
        <v>472</v>
      </c>
      <c r="K3239">
        <f t="shared" ca="1" si="557"/>
        <v>60</v>
      </c>
      <c r="L3239">
        <f t="shared" ca="1" si="557"/>
        <v>61</v>
      </c>
      <c r="M3239">
        <f t="shared" ca="1" si="558"/>
        <v>2019</v>
      </c>
      <c r="N3239">
        <f t="shared" ca="1" si="559"/>
        <v>9</v>
      </c>
      <c r="O3239">
        <f t="shared" ca="1" si="560"/>
        <v>20</v>
      </c>
    </row>
    <row r="3240" spans="2:15">
      <c r="B3240" s="8" t="e">
        <f t="shared" ca="1" si="550"/>
        <v>#REF!</v>
      </c>
      <c r="C3240" s="7">
        <f t="shared" ca="1" si="551"/>
        <v>129</v>
      </c>
      <c r="D3240" s="7">
        <f t="shared" ca="1" si="552"/>
        <v>65</v>
      </c>
      <c r="E3240" s="7">
        <f t="shared" ca="1" si="553"/>
        <v>3171</v>
      </c>
      <c r="F3240" s="9">
        <f t="shared" ca="1" si="554"/>
        <v>4798</v>
      </c>
      <c r="G3240" s="21" t="s">
        <v>36</v>
      </c>
      <c r="H3240">
        <f t="shared" ca="1" si="555"/>
        <v>3</v>
      </c>
      <c r="I3240" t="e">
        <f ca="1">INDEX(#REF!,MATCH(бэкэнд2!H3240,#REF!,0))</f>
        <v>#REF!</v>
      </c>
      <c r="J3240">
        <f t="shared" ca="1" si="556"/>
        <v>254</v>
      </c>
      <c r="K3240">
        <f t="shared" ca="1" si="557"/>
        <v>19</v>
      </c>
      <c r="L3240">
        <f t="shared" ca="1" si="557"/>
        <v>27</v>
      </c>
      <c r="M3240">
        <f t="shared" ca="1" si="558"/>
        <v>2019</v>
      </c>
      <c r="N3240">
        <f t="shared" ca="1" si="559"/>
        <v>2</v>
      </c>
      <c r="O3240">
        <f t="shared" ca="1" si="560"/>
        <v>24</v>
      </c>
    </row>
    <row r="3241" spans="2:15">
      <c r="B3241" s="8" t="e">
        <f t="shared" ca="1" si="550"/>
        <v>#REF!</v>
      </c>
      <c r="C3241" s="7">
        <f t="shared" ca="1" si="551"/>
        <v>232</v>
      </c>
      <c r="D3241" s="7">
        <f t="shared" ca="1" si="552"/>
        <v>116</v>
      </c>
      <c r="E3241" s="7">
        <f t="shared" ca="1" si="553"/>
        <v>1701</v>
      </c>
      <c r="F3241" s="9">
        <f t="shared" ca="1" si="554"/>
        <v>2423</v>
      </c>
      <c r="G3241" s="21" t="s">
        <v>36</v>
      </c>
      <c r="H3241">
        <f t="shared" ca="1" si="555"/>
        <v>6</v>
      </c>
      <c r="I3241" t="e">
        <f ca="1">INDEX(#REF!,MATCH(бэкэнд2!H3241,#REF!,0))</f>
        <v>#REF!</v>
      </c>
      <c r="J3241">
        <f t="shared" ca="1" si="556"/>
        <v>894</v>
      </c>
      <c r="K3241">
        <f t="shared" ca="1" si="557"/>
        <v>30</v>
      </c>
      <c r="L3241">
        <f t="shared" ca="1" si="557"/>
        <v>66</v>
      </c>
      <c r="M3241">
        <f t="shared" ca="1" si="558"/>
        <v>2019</v>
      </c>
      <c r="N3241">
        <f t="shared" ca="1" si="559"/>
        <v>2</v>
      </c>
      <c r="O3241">
        <f t="shared" ca="1" si="560"/>
        <v>13</v>
      </c>
    </row>
    <row r="3242" spans="2:15">
      <c r="B3242" s="8" t="e">
        <f t="shared" ca="1" si="550"/>
        <v>#REF!</v>
      </c>
      <c r="C3242" s="7">
        <f t="shared" ca="1" si="551"/>
        <v>110</v>
      </c>
      <c r="D3242" s="7">
        <f t="shared" ca="1" si="552"/>
        <v>37</v>
      </c>
      <c r="E3242" s="7">
        <f t="shared" ca="1" si="553"/>
        <v>1354</v>
      </c>
      <c r="F3242" s="9">
        <f t="shared" ca="1" si="554"/>
        <v>1759</v>
      </c>
      <c r="G3242" s="21" t="s">
        <v>36</v>
      </c>
      <c r="H3242">
        <f t="shared" ca="1" si="555"/>
        <v>4</v>
      </c>
      <c r="I3242" t="e">
        <f ca="1">INDEX(#REF!,MATCH(бэкэнд2!H3242,#REF!,0))</f>
        <v>#REF!</v>
      </c>
      <c r="J3242">
        <f t="shared" ca="1" si="556"/>
        <v>465</v>
      </c>
      <c r="K3242">
        <f t="shared" ca="1" si="557"/>
        <v>63</v>
      </c>
      <c r="L3242">
        <f t="shared" ca="1" si="557"/>
        <v>97</v>
      </c>
      <c r="M3242">
        <f t="shared" ca="1" si="558"/>
        <v>2019</v>
      </c>
      <c r="N3242">
        <f t="shared" ca="1" si="559"/>
        <v>8</v>
      </c>
      <c r="O3242">
        <f t="shared" ca="1" si="560"/>
        <v>10</v>
      </c>
    </row>
    <row r="3243" spans="2:15">
      <c r="B3243" s="8" t="e">
        <f t="shared" ca="1" si="550"/>
        <v>#REF!</v>
      </c>
      <c r="C3243" s="7">
        <f t="shared" ca="1" si="551"/>
        <v>130</v>
      </c>
      <c r="D3243" s="7">
        <f t="shared" ca="1" si="552"/>
        <v>65</v>
      </c>
      <c r="E3243" s="7">
        <f t="shared" ca="1" si="553"/>
        <v>1906</v>
      </c>
      <c r="F3243" s="9">
        <f t="shared" ca="1" si="554"/>
        <v>2465</v>
      </c>
      <c r="G3243" s="21" t="s">
        <v>36</v>
      </c>
      <c r="H3243">
        <f t="shared" ca="1" si="555"/>
        <v>1</v>
      </c>
      <c r="I3243" t="e">
        <f ca="1">INDEX(#REF!,MATCH(бэкэнд2!H3243,#REF!,0))</f>
        <v>#REF!</v>
      </c>
      <c r="J3243">
        <f t="shared" ca="1" si="556"/>
        <v>561</v>
      </c>
      <c r="K3243">
        <f t="shared" ca="1" si="557"/>
        <v>93</v>
      </c>
      <c r="L3243">
        <f t="shared" ca="1" si="557"/>
        <v>53</v>
      </c>
      <c r="M3243">
        <f t="shared" ca="1" si="558"/>
        <v>2019</v>
      </c>
      <c r="N3243">
        <f t="shared" ca="1" si="559"/>
        <v>2</v>
      </c>
      <c r="O3243">
        <f t="shared" ca="1" si="560"/>
        <v>11</v>
      </c>
    </row>
    <row r="3244" spans="2:15">
      <c r="B3244" s="8" t="e">
        <f t="shared" ca="1" si="550"/>
        <v>#REF!</v>
      </c>
      <c r="C3244" s="7">
        <f t="shared" ca="1" si="551"/>
        <v>82</v>
      </c>
      <c r="D3244" s="7">
        <f t="shared" ca="1" si="552"/>
        <v>41</v>
      </c>
      <c r="E3244" s="7">
        <f t="shared" ca="1" si="553"/>
        <v>2488</v>
      </c>
      <c r="F3244" s="9">
        <f t="shared" ca="1" si="554"/>
        <v>2222</v>
      </c>
      <c r="G3244" s="21" t="s">
        <v>36</v>
      </c>
      <c r="H3244">
        <f t="shared" ca="1" si="555"/>
        <v>4</v>
      </c>
      <c r="I3244" t="e">
        <f ca="1">INDEX(#REF!,MATCH(бэкэнд2!H3244,#REF!,0))</f>
        <v>#REF!</v>
      </c>
      <c r="J3244">
        <f t="shared" ca="1" si="556"/>
        <v>575</v>
      </c>
      <c r="K3244">
        <f t="shared" ca="1" si="557"/>
        <v>61</v>
      </c>
      <c r="L3244">
        <f t="shared" ca="1" si="557"/>
        <v>66</v>
      </c>
      <c r="M3244">
        <f t="shared" ca="1" si="558"/>
        <v>2019</v>
      </c>
      <c r="N3244">
        <f t="shared" ca="1" si="559"/>
        <v>9</v>
      </c>
      <c r="O3244">
        <f t="shared" ca="1" si="560"/>
        <v>8</v>
      </c>
    </row>
    <row r="3245" spans="2:15">
      <c r="B3245" s="8" t="e">
        <f t="shared" ca="1" si="550"/>
        <v>#REF!</v>
      </c>
      <c r="C3245" s="7">
        <f t="shared" ca="1" si="551"/>
        <v>94</v>
      </c>
      <c r="D3245" s="7">
        <f t="shared" ca="1" si="552"/>
        <v>32</v>
      </c>
      <c r="E3245" s="7">
        <f t="shared" ca="1" si="553"/>
        <v>624</v>
      </c>
      <c r="F3245" s="9">
        <f t="shared" ca="1" si="554"/>
        <v>673</v>
      </c>
      <c r="G3245" s="21" t="s">
        <v>36</v>
      </c>
      <c r="H3245">
        <f t="shared" ca="1" si="555"/>
        <v>1</v>
      </c>
      <c r="I3245" t="e">
        <f ca="1">INDEX(#REF!,MATCH(бэкэнд2!H3245,#REF!,0))</f>
        <v>#REF!</v>
      </c>
      <c r="J3245">
        <f t="shared" ca="1" si="556"/>
        <v>301</v>
      </c>
      <c r="K3245">
        <f t="shared" ca="1" si="557"/>
        <v>82</v>
      </c>
      <c r="L3245">
        <f t="shared" ca="1" si="557"/>
        <v>53</v>
      </c>
      <c r="M3245">
        <f t="shared" ca="1" si="558"/>
        <v>2019</v>
      </c>
      <c r="N3245">
        <f t="shared" ca="1" si="559"/>
        <v>1</v>
      </c>
      <c r="O3245">
        <f t="shared" ca="1" si="560"/>
        <v>3</v>
      </c>
    </row>
    <row r="3246" spans="2:15">
      <c r="B3246" s="8" t="e">
        <f t="shared" ca="1" si="550"/>
        <v>#REF!</v>
      </c>
      <c r="C3246" s="7">
        <f t="shared" ca="1" si="551"/>
        <v>107</v>
      </c>
      <c r="D3246" s="7">
        <f t="shared" ca="1" si="552"/>
        <v>54</v>
      </c>
      <c r="E3246" s="7">
        <f t="shared" ca="1" si="553"/>
        <v>992</v>
      </c>
      <c r="F3246" s="9">
        <f t="shared" ca="1" si="554"/>
        <v>1838</v>
      </c>
      <c r="G3246" s="21" t="s">
        <v>36</v>
      </c>
      <c r="H3246">
        <f t="shared" ca="1" si="555"/>
        <v>12</v>
      </c>
      <c r="I3246" t="e">
        <f ca="1">INDEX(#REF!,MATCH(бэкэнд2!H3246,#REF!,0))</f>
        <v>#REF!</v>
      </c>
      <c r="J3246">
        <f t="shared" ca="1" si="556"/>
        <v>614</v>
      </c>
      <c r="K3246">
        <f t="shared" ca="1" si="557"/>
        <v>22</v>
      </c>
      <c r="L3246">
        <f t="shared" ca="1" si="557"/>
        <v>90</v>
      </c>
      <c r="M3246">
        <f t="shared" ca="1" si="558"/>
        <v>2019</v>
      </c>
      <c r="N3246">
        <f t="shared" ca="1" si="559"/>
        <v>1</v>
      </c>
      <c r="O3246">
        <f t="shared" ca="1" si="560"/>
        <v>26</v>
      </c>
    </row>
    <row r="3247" spans="2:15">
      <c r="B3247" s="8" t="e">
        <f t="shared" ca="1" si="550"/>
        <v>#REF!</v>
      </c>
      <c r="C3247" s="7">
        <f t="shared" ca="1" si="551"/>
        <v>37</v>
      </c>
      <c r="D3247" s="7">
        <f t="shared" ca="1" si="552"/>
        <v>10</v>
      </c>
      <c r="E3247" s="7">
        <f t="shared" ca="1" si="553"/>
        <v>467</v>
      </c>
      <c r="F3247" s="9">
        <f t="shared" ca="1" si="554"/>
        <v>792</v>
      </c>
      <c r="G3247" s="21" t="s">
        <v>36</v>
      </c>
      <c r="H3247">
        <f t="shared" ca="1" si="555"/>
        <v>7</v>
      </c>
      <c r="I3247" t="e">
        <f ca="1">INDEX(#REF!,MATCH(бэкэнд2!H3247,#REF!,0))</f>
        <v>#REF!</v>
      </c>
      <c r="J3247">
        <f t="shared" ca="1" si="556"/>
        <v>154</v>
      </c>
      <c r="K3247">
        <f t="shared" ca="1" si="557"/>
        <v>11</v>
      </c>
      <c r="L3247">
        <f t="shared" ca="1" si="557"/>
        <v>75</v>
      </c>
      <c r="M3247">
        <f t="shared" ca="1" si="558"/>
        <v>2019</v>
      </c>
      <c r="N3247">
        <f t="shared" ca="1" si="559"/>
        <v>5</v>
      </c>
      <c r="O3247">
        <f t="shared" ca="1" si="560"/>
        <v>19</v>
      </c>
    </row>
    <row r="3248" spans="2:15">
      <c r="B3248" s="8" t="e">
        <f t="shared" ca="1" si="550"/>
        <v>#REF!</v>
      </c>
      <c r="C3248" s="7">
        <f t="shared" ca="1" si="551"/>
        <v>195</v>
      </c>
      <c r="D3248" s="7">
        <f t="shared" ca="1" si="552"/>
        <v>98</v>
      </c>
      <c r="E3248" s="7">
        <f t="shared" ca="1" si="553"/>
        <v>1817</v>
      </c>
      <c r="F3248" s="9">
        <f t="shared" ca="1" si="554"/>
        <v>2391</v>
      </c>
      <c r="G3248" s="21" t="s">
        <v>36</v>
      </c>
      <c r="H3248">
        <f t="shared" ca="1" si="555"/>
        <v>10</v>
      </c>
      <c r="I3248" t="e">
        <f ca="1">INDEX(#REF!,MATCH(бэкэнд2!H3248,#REF!,0))</f>
        <v>#REF!</v>
      </c>
      <c r="J3248">
        <f t="shared" ca="1" si="556"/>
        <v>632</v>
      </c>
      <c r="K3248">
        <f t="shared" ca="1" si="557"/>
        <v>10</v>
      </c>
      <c r="L3248">
        <f t="shared" ca="1" si="557"/>
        <v>30</v>
      </c>
      <c r="M3248">
        <f t="shared" ca="1" si="558"/>
        <v>2019</v>
      </c>
      <c r="N3248">
        <f t="shared" ca="1" si="559"/>
        <v>8</v>
      </c>
      <c r="O3248">
        <f t="shared" ca="1" si="560"/>
        <v>27</v>
      </c>
    </row>
    <row r="3249" spans="2:15">
      <c r="B3249" s="8" t="e">
        <f t="shared" ca="1" si="550"/>
        <v>#REF!</v>
      </c>
      <c r="C3249" s="7">
        <f t="shared" ca="1" si="551"/>
        <v>103</v>
      </c>
      <c r="D3249" s="7">
        <f t="shared" ca="1" si="552"/>
        <v>26</v>
      </c>
      <c r="E3249" s="7">
        <f t="shared" ca="1" si="553"/>
        <v>1710</v>
      </c>
      <c r="F3249" s="9">
        <f t="shared" ca="1" si="554"/>
        <v>816</v>
      </c>
      <c r="G3249" s="21" t="s">
        <v>36</v>
      </c>
      <c r="H3249">
        <f t="shared" ca="1" si="555"/>
        <v>9</v>
      </c>
      <c r="I3249" t="e">
        <f ca="1">INDEX(#REF!,MATCH(бэкэнд2!H3249,#REF!,0))</f>
        <v>#REF!</v>
      </c>
      <c r="J3249">
        <f t="shared" ca="1" si="556"/>
        <v>835</v>
      </c>
      <c r="K3249">
        <f t="shared" ca="1" si="557"/>
        <v>76</v>
      </c>
      <c r="L3249">
        <f t="shared" ca="1" si="557"/>
        <v>80</v>
      </c>
      <c r="M3249">
        <f t="shared" ca="1" si="558"/>
        <v>2019</v>
      </c>
      <c r="N3249">
        <f t="shared" ca="1" si="559"/>
        <v>4</v>
      </c>
      <c r="O3249">
        <f t="shared" ca="1" si="560"/>
        <v>19</v>
      </c>
    </row>
    <row r="3250" spans="2:15">
      <c r="B3250" s="8" t="e">
        <f t="shared" ca="1" si="550"/>
        <v>#REF!</v>
      </c>
      <c r="C3250" s="7">
        <f t="shared" ca="1" si="551"/>
        <v>218</v>
      </c>
      <c r="D3250" s="7">
        <f t="shared" ca="1" si="552"/>
        <v>73</v>
      </c>
      <c r="E3250" s="7">
        <f t="shared" ca="1" si="553"/>
        <v>3203</v>
      </c>
      <c r="F3250" s="9">
        <f t="shared" ca="1" si="554"/>
        <v>3922</v>
      </c>
      <c r="G3250" s="21" t="s">
        <v>36</v>
      </c>
      <c r="H3250">
        <f t="shared" ca="1" si="555"/>
        <v>3</v>
      </c>
      <c r="I3250" t="e">
        <f ca="1">INDEX(#REF!,MATCH(бэкэнд2!H3250,#REF!,0))</f>
        <v>#REF!</v>
      </c>
      <c r="J3250">
        <f t="shared" ca="1" si="556"/>
        <v>163</v>
      </c>
      <c r="K3250">
        <f t="shared" ca="1" si="557"/>
        <v>93</v>
      </c>
      <c r="L3250">
        <f t="shared" ca="1" si="557"/>
        <v>84</v>
      </c>
      <c r="M3250">
        <f t="shared" ca="1" si="558"/>
        <v>2019</v>
      </c>
      <c r="N3250">
        <f t="shared" ca="1" si="559"/>
        <v>2</v>
      </c>
      <c r="O3250">
        <f t="shared" ca="1" si="560"/>
        <v>15</v>
      </c>
    </row>
    <row r="3251" spans="2:15">
      <c r="B3251" s="8" t="e">
        <f t="shared" ca="1" si="550"/>
        <v>#REF!</v>
      </c>
      <c r="C3251" s="7">
        <f t="shared" ca="1" si="551"/>
        <v>234</v>
      </c>
      <c r="D3251" s="7">
        <f t="shared" ca="1" si="552"/>
        <v>78</v>
      </c>
      <c r="E3251" s="7">
        <f t="shared" ca="1" si="553"/>
        <v>292</v>
      </c>
      <c r="F3251" s="9">
        <f t="shared" ca="1" si="554"/>
        <v>624</v>
      </c>
      <c r="G3251" s="21" t="s">
        <v>36</v>
      </c>
      <c r="H3251">
        <f t="shared" ca="1" si="555"/>
        <v>7</v>
      </c>
      <c r="I3251" t="e">
        <f ca="1">INDEX(#REF!,MATCH(бэкэнд2!H3251,#REF!,0))</f>
        <v>#REF!</v>
      </c>
      <c r="J3251">
        <f t="shared" ca="1" si="556"/>
        <v>482</v>
      </c>
      <c r="K3251">
        <f t="shared" ca="1" si="557"/>
        <v>27</v>
      </c>
      <c r="L3251">
        <f t="shared" ca="1" si="557"/>
        <v>32</v>
      </c>
      <c r="M3251">
        <f t="shared" ca="1" si="558"/>
        <v>2019</v>
      </c>
      <c r="N3251">
        <f t="shared" ca="1" si="559"/>
        <v>5</v>
      </c>
      <c r="O3251">
        <f t="shared" ca="1" si="560"/>
        <v>10</v>
      </c>
    </row>
    <row r="3252" spans="2:15">
      <c r="B3252" s="8" t="e">
        <f t="shared" ca="1" si="550"/>
        <v>#REF!</v>
      </c>
      <c r="C3252" s="7">
        <f t="shared" ca="1" si="551"/>
        <v>187</v>
      </c>
      <c r="D3252" s="7">
        <f t="shared" ca="1" si="552"/>
        <v>47</v>
      </c>
      <c r="E3252" s="7">
        <f t="shared" ca="1" si="553"/>
        <v>200</v>
      </c>
      <c r="F3252" s="9">
        <f t="shared" ca="1" si="554"/>
        <v>921</v>
      </c>
      <c r="G3252" s="21" t="s">
        <v>36</v>
      </c>
      <c r="H3252">
        <f t="shared" ca="1" si="555"/>
        <v>12</v>
      </c>
      <c r="I3252" t="e">
        <f ca="1">INDEX(#REF!,MATCH(бэкэнд2!H3252,#REF!,0))</f>
        <v>#REF!</v>
      </c>
      <c r="J3252">
        <f t="shared" ca="1" si="556"/>
        <v>794</v>
      </c>
      <c r="K3252">
        <f t="shared" ca="1" si="557"/>
        <v>48</v>
      </c>
      <c r="L3252">
        <f t="shared" ca="1" si="557"/>
        <v>86</v>
      </c>
      <c r="M3252">
        <f t="shared" ca="1" si="558"/>
        <v>2019</v>
      </c>
      <c r="N3252">
        <f t="shared" ca="1" si="559"/>
        <v>6</v>
      </c>
      <c r="O3252">
        <f t="shared" ca="1" si="560"/>
        <v>17</v>
      </c>
    </row>
    <row r="3253" spans="2:15">
      <c r="B3253" s="8" t="e">
        <f t="shared" ca="1" si="550"/>
        <v>#REF!</v>
      </c>
      <c r="C3253" s="7">
        <f t="shared" ca="1" si="551"/>
        <v>51</v>
      </c>
      <c r="D3253" s="7">
        <f t="shared" ca="1" si="552"/>
        <v>17</v>
      </c>
      <c r="E3253" s="7">
        <f t="shared" ca="1" si="553"/>
        <v>1109</v>
      </c>
      <c r="F3253" s="9">
        <f t="shared" ca="1" si="554"/>
        <v>506</v>
      </c>
      <c r="G3253" s="21" t="s">
        <v>36</v>
      </c>
      <c r="H3253">
        <f t="shared" ca="1" si="555"/>
        <v>6</v>
      </c>
      <c r="I3253" t="e">
        <f ca="1">INDEX(#REF!,MATCH(бэкэнд2!H3253,#REF!,0))</f>
        <v>#REF!</v>
      </c>
      <c r="J3253">
        <f t="shared" ca="1" si="556"/>
        <v>627</v>
      </c>
      <c r="K3253">
        <f t="shared" ca="1" si="557"/>
        <v>66</v>
      </c>
      <c r="L3253">
        <f t="shared" ca="1" si="557"/>
        <v>83</v>
      </c>
      <c r="M3253">
        <f t="shared" ca="1" si="558"/>
        <v>2019</v>
      </c>
      <c r="N3253">
        <f t="shared" ca="1" si="559"/>
        <v>4</v>
      </c>
      <c r="O3253">
        <f t="shared" ca="1" si="560"/>
        <v>9</v>
      </c>
    </row>
    <row r="3254" spans="2:15">
      <c r="B3254" s="8" t="e">
        <f t="shared" ca="1" si="550"/>
        <v>#REF!</v>
      </c>
      <c r="C3254" s="7">
        <f t="shared" ca="1" si="551"/>
        <v>82</v>
      </c>
      <c r="D3254" s="7">
        <f t="shared" ca="1" si="552"/>
        <v>21</v>
      </c>
      <c r="E3254" s="7">
        <f t="shared" ca="1" si="553"/>
        <v>3230</v>
      </c>
      <c r="F3254" s="9">
        <f t="shared" ca="1" si="554"/>
        <v>1438</v>
      </c>
      <c r="G3254" s="21" t="s">
        <v>36</v>
      </c>
      <c r="H3254">
        <f t="shared" ca="1" si="555"/>
        <v>8</v>
      </c>
      <c r="I3254" t="e">
        <f ca="1">INDEX(#REF!,MATCH(бэкэнд2!H3254,#REF!,0))</f>
        <v>#REF!</v>
      </c>
      <c r="J3254">
        <f t="shared" ca="1" si="556"/>
        <v>694</v>
      </c>
      <c r="K3254">
        <f t="shared" ca="1" si="557"/>
        <v>65</v>
      </c>
      <c r="L3254">
        <f t="shared" ca="1" si="557"/>
        <v>64</v>
      </c>
      <c r="M3254">
        <f t="shared" ca="1" si="558"/>
        <v>2019</v>
      </c>
      <c r="N3254">
        <f t="shared" ca="1" si="559"/>
        <v>7</v>
      </c>
      <c r="O3254">
        <f t="shared" ca="1" si="560"/>
        <v>9</v>
      </c>
    </row>
    <row r="3255" spans="2:15">
      <c r="B3255" s="8" t="e">
        <f t="shared" ca="1" si="550"/>
        <v>#REF!</v>
      </c>
      <c r="C3255" s="7">
        <f t="shared" ca="1" si="551"/>
        <v>43</v>
      </c>
      <c r="D3255" s="7">
        <f t="shared" ca="1" si="552"/>
        <v>11</v>
      </c>
      <c r="E3255" s="7">
        <f t="shared" ca="1" si="553"/>
        <v>850</v>
      </c>
      <c r="F3255" s="9">
        <f t="shared" ca="1" si="554"/>
        <v>627</v>
      </c>
      <c r="G3255" s="21" t="s">
        <v>36</v>
      </c>
      <c r="H3255">
        <f t="shared" ca="1" si="555"/>
        <v>2</v>
      </c>
      <c r="I3255" t="e">
        <f ca="1">INDEX(#REF!,MATCH(бэкэнд2!H3255,#REF!,0))</f>
        <v>#REF!</v>
      </c>
      <c r="J3255">
        <f t="shared" ca="1" si="556"/>
        <v>771</v>
      </c>
      <c r="K3255">
        <f t="shared" ca="1" si="557"/>
        <v>93</v>
      </c>
      <c r="L3255">
        <f t="shared" ca="1" si="557"/>
        <v>37</v>
      </c>
      <c r="M3255">
        <f t="shared" ca="1" si="558"/>
        <v>2019</v>
      </c>
      <c r="N3255">
        <f t="shared" ca="1" si="559"/>
        <v>8</v>
      </c>
      <c r="O3255">
        <f t="shared" ca="1" si="560"/>
        <v>25</v>
      </c>
    </row>
    <row r="3256" spans="2:15">
      <c r="B3256" s="8" t="e">
        <f t="shared" ca="1" si="550"/>
        <v>#REF!</v>
      </c>
      <c r="C3256" s="7">
        <f t="shared" ca="1" si="551"/>
        <v>49</v>
      </c>
      <c r="D3256" s="7">
        <f t="shared" ca="1" si="552"/>
        <v>17</v>
      </c>
      <c r="E3256" s="7">
        <f t="shared" ca="1" si="553"/>
        <v>1425</v>
      </c>
      <c r="F3256" s="9">
        <f t="shared" ca="1" si="554"/>
        <v>835</v>
      </c>
      <c r="G3256" s="21" t="s">
        <v>36</v>
      </c>
      <c r="H3256">
        <f t="shared" ca="1" si="555"/>
        <v>2</v>
      </c>
      <c r="I3256" t="e">
        <f ca="1">INDEX(#REF!,MATCH(бэкэнд2!H3256,#REF!,0))</f>
        <v>#REF!</v>
      </c>
      <c r="J3256">
        <f t="shared" ca="1" si="556"/>
        <v>420</v>
      </c>
      <c r="K3256">
        <f t="shared" ca="1" si="557"/>
        <v>71</v>
      </c>
      <c r="L3256">
        <f t="shared" ca="1" si="557"/>
        <v>32</v>
      </c>
      <c r="M3256">
        <f t="shared" ca="1" si="558"/>
        <v>2019</v>
      </c>
      <c r="N3256">
        <f t="shared" ca="1" si="559"/>
        <v>3</v>
      </c>
      <c r="O3256">
        <f t="shared" ca="1" si="560"/>
        <v>3</v>
      </c>
    </row>
    <row r="3257" spans="2:15">
      <c r="B3257" s="8" t="e">
        <f t="shared" ca="1" si="550"/>
        <v>#REF!</v>
      </c>
      <c r="C3257" s="7">
        <f t="shared" ca="1" si="551"/>
        <v>152</v>
      </c>
      <c r="D3257" s="7">
        <f t="shared" ca="1" si="552"/>
        <v>38</v>
      </c>
      <c r="E3257" s="7">
        <f t="shared" ca="1" si="553"/>
        <v>510</v>
      </c>
      <c r="F3257" s="9">
        <f t="shared" ca="1" si="554"/>
        <v>991</v>
      </c>
      <c r="G3257" s="21" t="s">
        <v>36</v>
      </c>
      <c r="H3257">
        <f t="shared" ca="1" si="555"/>
        <v>3</v>
      </c>
      <c r="I3257" t="e">
        <f ca="1">INDEX(#REF!,MATCH(бэкэнд2!H3257,#REF!,0))</f>
        <v>#REF!</v>
      </c>
      <c r="J3257">
        <f t="shared" ca="1" si="556"/>
        <v>680</v>
      </c>
      <c r="K3257">
        <f t="shared" ca="1" si="557"/>
        <v>30</v>
      </c>
      <c r="L3257">
        <f t="shared" ca="1" si="557"/>
        <v>54</v>
      </c>
      <c r="M3257">
        <f t="shared" ca="1" si="558"/>
        <v>2019</v>
      </c>
      <c r="N3257">
        <f t="shared" ca="1" si="559"/>
        <v>2</v>
      </c>
      <c r="O3257">
        <f t="shared" ca="1" si="560"/>
        <v>13</v>
      </c>
    </row>
    <row r="3258" spans="2:15">
      <c r="B3258" s="8" t="e">
        <f t="shared" ca="1" si="550"/>
        <v>#REF!</v>
      </c>
      <c r="C3258" s="7">
        <f t="shared" ca="1" si="551"/>
        <v>226</v>
      </c>
      <c r="D3258" s="7">
        <f t="shared" ca="1" si="552"/>
        <v>76</v>
      </c>
      <c r="E3258" s="7">
        <f t="shared" ca="1" si="553"/>
        <v>696</v>
      </c>
      <c r="F3258" s="9">
        <f t="shared" ca="1" si="554"/>
        <v>1129</v>
      </c>
      <c r="G3258" s="21" t="s">
        <v>36</v>
      </c>
      <c r="H3258">
        <f t="shared" ca="1" si="555"/>
        <v>6</v>
      </c>
      <c r="I3258" t="e">
        <f ca="1">INDEX(#REF!,MATCH(бэкэнд2!H3258,#REF!,0))</f>
        <v>#REF!</v>
      </c>
      <c r="J3258">
        <f t="shared" ca="1" si="556"/>
        <v>632</v>
      </c>
      <c r="K3258">
        <f t="shared" ca="1" si="557"/>
        <v>50</v>
      </c>
      <c r="L3258">
        <f t="shared" ca="1" si="557"/>
        <v>75</v>
      </c>
      <c r="M3258">
        <f t="shared" ca="1" si="558"/>
        <v>2019</v>
      </c>
      <c r="N3258">
        <f t="shared" ca="1" si="559"/>
        <v>6</v>
      </c>
      <c r="O3258">
        <f t="shared" ca="1" si="560"/>
        <v>12</v>
      </c>
    </row>
    <row r="3259" spans="2:15">
      <c r="B3259" s="8" t="e">
        <f t="shared" ca="1" si="550"/>
        <v>#REF!</v>
      </c>
      <c r="C3259" s="7">
        <f t="shared" ca="1" si="551"/>
        <v>154</v>
      </c>
      <c r="D3259" s="7">
        <f t="shared" ca="1" si="552"/>
        <v>52</v>
      </c>
      <c r="E3259" s="7">
        <f t="shared" ca="1" si="553"/>
        <v>2449</v>
      </c>
      <c r="F3259" s="9">
        <f t="shared" ca="1" si="554"/>
        <v>2018</v>
      </c>
      <c r="G3259" s="21" t="s">
        <v>36</v>
      </c>
      <c r="H3259">
        <f t="shared" ca="1" si="555"/>
        <v>10</v>
      </c>
      <c r="I3259" t="e">
        <f ca="1">INDEX(#REF!,MATCH(бэкэнд2!H3259,#REF!,0))</f>
        <v>#REF!</v>
      </c>
      <c r="J3259">
        <f t="shared" ca="1" si="556"/>
        <v>718</v>
      </c>
      <c r="K3259">
        <f t="shared" ca="1" si="557"/>
        <v>32</v>
      </c>
      <c r="L3259">
        <f t="shared" ca="1" si="557"/>
        <v>17</v>
      </c>
      <c r="M3259">
        <f t="shared" ca="1" si="558"/>
        <v>2019</v>
      </c>
      <c r="N3259">
        <f t="shared" ca="1" si="559"/>
        <v>5</v>
      </c>
      <c r="O3259">
        <f t="shared" ca="1" si="560"/>
        <v>1</v>
      </c>
    </row>
    <row r="3260" spans="2:15">
      <c r="B3260" s="8" t="e">
        <f t="shared" ca="1" si="550"/>
        <v>#REF!</v>
      </c>
      <c r="C3260" s="7">
        <f t="shared" ca="1" si="551"/>
        <v>183</v>
      </c>
      <c r="D3260" s="7">
        <f t="shared" ca="1" si="552"/>
        <v>92</v>
      </c>
      <c r="E3260" s="7">
        <f t="shared" ca="1" si="553"/>
        <v>2303</v>
      </c>
      <c r="F3260" s="9">
        <f t="shared" ca="1" si="554"/>
        <v>3047</v>
      </c>
      <c r="G3260" s="21" t="s">
        <v>36</v>
      </c>
      <c r="H3260">
        <f t="shared" ca="1" si="555"/>
        <v>3</v>
      </c>
      <c r="I3260" t="e">
        <f ca="1">INDEX(#REF!,MATCH(бэкэнд2!H3260,#REF!,0))</f>
        <v>#REF!</v>
      </c>
      <c r="J3260">
        <f t="shared" ca="1" si="556"/>
        <v>395</v>
      </c>
      <c r="K3260">
        <f t="shared" ca="1" si="557"/>
        <v>51</v>
      </c>
      <c r="L3260">
        <f t="shared" ca="1" si="557"/>
        <v>69</v>
      </c>
      <c r="M3260">
        <f t="shared" ca="1" si="558"/>
        <v>2019</v>
      </c>
      <c r="N3260">
        <f t="shared" ca="1" si="559"/>
        <v>2</v>
      </c>
      <c r="O3260">
        <f t="shared" ca="1" si="560"/>
        <v>18</v>
      </c>
    </row>
    <row r="3261" spans="2:15">
      <c r="B3261" s="8" t="e">
        <f t="shared" ca="1" si="550"/>
        <v>#REF!</v>
      </c>
      <c r="C3261" s="7">
        <f t="shared" ca="1" si="551"/>
        <v>159</v>
      </c>
      <c r="D3261" s="7">
        <f t="shared" ca="1" si="552"/>
        <v>40</v>
      </c>
      <c r="E3261" s="7">
        <f t="shared" ca="1" si="553"/>
        <v>2641</v>
      </c>
      <c r="F3261" s="9">
        <f t="shared" ca="1" si="554"/>
        <v>2156</v>
      </c>
      <c r="G3261" s="21" t="s">
        <v>36</v>
      </c>
      <c r="H3261">
        <f t="shared" ca="1" si="555"/>
        <v>5</v>
      </c>
      <c r="I3261" t="e">
        <f ca="1">INDEX(#REF!,MATCH(бэкэнд2!H3261,#REF!,0))</f>
        <v>#REF!</v>
      </c>
      <c r="J3261">
        <f t="shared" ca="1" si="556"/>
        <v>664</v>
      </c>
      <c r="K3261">
        <f t="shared" ca="1" si="557"/>
        <v>37</v>
      </c>
      <c r="L3261">
        <f t="shared" ca="1" si="557"/>
        <v>84</v>
      </c>
      <c r="M3261">
        <f t="shared" ca="1" si="558"/>
        <v>2019</v>
      </c>
      <c r="N3261">
        <f t="shared" ca="1" si="559"/>
        <v>2</v>
      </c>
      <c r="O3261">
        <f t="shared" ca="1" si="560"/>
        <v>17</v>
      </c>
    </row>
    <row r="3262" spans="2:15">
      <c r="B3262" s="8" t="e">
        <f t="shared" ca="1" si="550"/>
        <v>#REF!</v>
      </c>
      <c r="C3262" s="7">
        <f t="shared" ca="1" si="551"/>
        <v>150</v>
      </c>
      <c r="D3262" s="7">
        <f t="shared" ca="1" si="552"/>
        <v>38</v>
      </c>
      <c r="E3262" s="7">
        <f t="shared" ca="1" si="553"/>
        <v>1178</v>
      </c>
      <c r="F3262" s="9">
        <f t="shared" ca="1" si="554"/>
        <v>636</v>
      </c>
      <c r="G3262" s="21" t="s">
        <v>36</v>
      </c>
      <c r="H3262">
        <f t="shared" ca="1" si="555"/>
        <v>4</v>
      </c>
      <c r="I3262" t="e">
        <f ca="1">INDEX(#REF!,MATCH(бэкэнд2!H3262,#REF!,0))</f>
        <v>#REF!</v>
      </c>
      <c r="J3262">
        <f t="shared" ca="1" si="556"/>
        <v>282</v>
      </c>
      <c r="K3262">
        <f t="shared" ca="1" si="557"/>
        <v>60</v>
      </c>
      <c r="L3262">
        <f t="shared" ca="1" si="557"/>
        <v>11</v>
      </c>
      <c r="M3262">
        <f t="shared" ca="1" si="558"/>
        <v>2019</v>
      </c>
      <c r="N3262">
        <f t="shared" ca="1" si="559"/>
        <v>9</v>
      </c>
      <c r="O3262">
        <f t="shared" ca="1" si="560"/>
        <v>23</v>
      </c>
    </row>
    <row r="3263" spans="2:15">
      <c r="B3263" s="8" t="e">
        <f t="shared" ca="1" si="550"/>
        <v>#REF!</v>
      </c>
      <c r="C3263" s="7">
        <f t="shared" ca="1" si="551"/>
        <v>106</v>
      </c>
      <c r="D3263" s="7">
        <f t="shared" ca="1" si="552"/>
        <v>53</v>
      </c>
      <c r="E3263" s="7">
        <f t="shared" ca="1" si="553"/>
        <v>459</v>
      </c>
      <c r="F3263" s="9">
        <f t="shared" ca="1" si="554"/>
        <v>763</v>
      </c>
      <c r="G3263" s="21" t="s">
        <v>36</v>
      </c>
      <c r="H3263">
        <f t="shared" ca="1" si="555"/>
        <v>4</v>
      </c>
      <c r="I3263" t="e">
        <f ca="1">INDEX(#REF!,MATCH(бэкэнд2!H3263,#REF!,0))</f>
        <v>#REF!</v>
      </c>
      <c r="J3263">
        <f t="shared" ca="1" si="556"/>
        <v>457</v>
      </c>
      <c r="K3263">
        <f t="shared" ca="1" si="557"/>
        <v>78</v>
      </c>
      <c r="L3263">
        <f t="shared" ca="1" si="557"/>
        <v>83</v>
      </c>
      <c r="M3263">
        <f t="shared" ca="1" si="558"/>
        <v>2019</v>
      </c>
      <c r="N3263">
        <f t="shared" ca="1" si="559"/>
        <v>5</v>
      </c>
      <c r="O3263">
        <f t="shared" ca="1" si="560"/>
        <v>11</v>
      </c>
    </row>
    <row r="3264" spans="2:15">
      <c r="B3264" s="8" t="e">
        <f t="shared" ca="1" si="550"/>
        <v>#REF!</v>
      </c>
      <c r="C3264" s="7">
        <f t="shared" ca="1" si="551"/>
        <v>87</v>
      </c>
      <c r="D3264" s="7">
        <f t="shared" ca="1" si="552"/>
        <v>44</v>
      </c>
      <c r="E3264" s="7">
        <f t="shared" ca="1" si="553"/>
        <v>1656</v>
      </c>
      <c r="F3264" s="9">
        <f t="shared" ca="1" si="554"/>
        <v>1292</v>
      </c>
      <c r="G3264" s="21" t="s">
        <v>36</v>
      </c>
      <c r="H3264">
        <f t="shared" ca="1" si="555"/>
        <v>2</v>
      </c>
      <c r="I3264" t="e">
        <f ca="1">INDEX(#REF!,MATCH(бэкэнд2!H3264,#REF!,0))</f>
        <v>#REF!</v>
      </c>
      <c r="J3264">
        <f t="shared" ca="1" si="556"/>
        <v>266</v>
      </c>
      <c r="K3264">
        <f t="shared" ca="1" si="557"/>
        <v>93</v>
      </c>
      <c r="L3264">
        <f t="shared" ca="1" si="557"/>
        <v>54</v>
      </c>
      <c r="M3264">
        <f t="shared" ca="1" si="558"/>
        <v>2019</v>
      </c>
      <c r="N3264">
        <f t="shared" ca="1" si="559"/>
        <v>1</v>
      </c>
      <c r="O3264">
        <f t="shared" ca="1" si="560"/>
        <v>15</v>
      </c>
    </row>
    <row r="3265" spans="2:15">
      <c r="B3265" s="8" t="e">
        <f t="shared" ca="1" si="550"/>
        <v>#REF!</v>
      </c>
      <c r="C3265" s="7">
        <f t="shared" ca="1" si="551"/>
        <v>170</v>
      </c>
      <c r="D3265" s="7">
        <f t="shared" ca="1" si="552"/>
        <v>43</v>
      </c>
      <c r="E3265" s="7">
        <f t="shared" ca="1" si="553"/>
        <v>964</v>
      </c>
      <c r="F3265" s="9">
        <f t="shared" ca="1" si="554"/>
        <v>764</v>
      </c>
      <c r="G3265" s="21" t="s">
        <v>36</v>
      </c>
      <c r="H3265">
        <f t="shared" ca="1" si="555"/>
        <v>12</v>
      </c>
      <c r="I3265" t="e">
        <f ca="1">INDEX(#REF!,MATCH(бэкэнд2!H3265,#REF!,0))</f>
        <v>#REF!</v>
      </c>
      <c r="J3265">
        <f t="shared" ca="1" si="556"/>
        <v>321</v>
      </c>
      <c r="K3265">
        <f t="shared" ca="1" si="557"/>
        <v>85</v>
      </c>
      <c r="L3265">
        <f t="shared" ca="1" si="557"/>
        <v>41</v>
      </c>
      <c r="M3265">
        <f t="shared" ca="1" si="558"/>
        <v>2019</v>
      </c>
      <c r="N3265">
        <f t="shared" ca="1" si="559"/>
        <v>4</v>
      </c>
      <c r="O3265">
        <f t="shared" ca="1" si="560"/>
        <v>5</v>
      </c>
    </row>
    <row r="3266" spans="2:15">
      <c r="B3266" s="8" t="e">
        <f t="shared" ca="1" si="550"/>
        <v>#REF!</v>
      </c>
      <c r="C3266" s="7">
        <f t="shared" ca="1" si="551"/>
        <v>41</v>
      </c>
      <c r="D3266" s="7">
        <f t="shared" ca="1" si="552"/>
        <v>14</v>
      </c>
      <c r="E3266" s="7">
        <f t="shared" ca="1" si="553"/>
        <v>2916</v>
      </c>
      <c r="F3266" s="9">
        <f t="shared" ca="1" si="554"/>
        <v>576</v>
      </c>
      <c r="G3266" s="21" t="s">
        <v>36</v>
      </c>
      <c r="H3266">
        <f t="shared" ca="1" si="555"/>
        <v>6</v>
      </c>
      <c r="I3266" t="e">
        <f ca="1">INDEX(#REF!,MATCH(бэкэнд2!H3266,#REF!,0))</f>
        <v>#REF!</v>
      </c>
      <c r="J3266">
        <f t="shared" ca="1" si="556"/>
        <v>510</v>
      </c>
      <c r="K3266">
        <f t="shared" ca="1" si="557"/>
        <v>61</v>
      </c>
      <c r="L3266">
        <f t="shared" ca="1" si="557"/>
        <v>43</v>
      </c>
      <c r="M3266">
        <f t="shared" ca="1" si="558"/>
        <v>2019</v>
      </c>
      <c r="N3266">
        <f t="shared" ca="1" si="559"/>
        <v>5</v>
      </c>
      <c r="O3266">
        <f t="shared" ca="1" si="560"/>
        <v>26</v>
      </c>
    </row>
    <row r="3267" spans="2:15">
      <c r="B3267" s="8" t="e">
        <f t="shared" ca="1" si="550"/>
        <v>#REF!</v>
      </c>
      <c r="C3267" s="7">
        <f t="shared" ca="1" si="551"/>
        <v>83</v>
      </c>
      <c r="D3267" s="7">
        <f t="shared" ca="1" si="552"/>
        <v>28</v>
      </c>
      <c r="E3267" s="7">
        <f t="shared" ca="1" si="553"/>
        <v>2143</v>
      </c>
      <c r="F3267" s="9">
        <f t="shared" ca="1" si="554"/>
        <v>1828</v>
      </c>
      <c r="G3267" s="21" t="s">
        <v>36</v>
      </c>
      <c r="H3267">
        <f t="shared" ca="1" si="555"/>
        <v>6</v>
      </c>
      <c r="I3267" t="e">
        <f ca="1">INDEX(#REF!,MATCH(бэкэнд2!H3267,#REF!,0))</f>
        <v>#REF!</v>
      </c>
      <c r="J3267">
        <f t="shared" ca="1" si="556"/>
        <v>422</v>
      </c>
      <c r="K3267">
        <f t="shared" ca="1" si="557"/>
        <v>39</v>
      </c>
      <c r="L3267">
        <f t="shared" ca="1" si="557"/>
        <v>89</v>
      </c>
      <c r="M3267">
        <f t="shared" ca="1" si="558"/>
        <v>2017</v>
      </c>
      <c r="N3267">
        <f t="shared" ca="1" si="559"/>
        <v>7</v>
      </c>
      <c r="O3267">
        <f t="shared" ca="1" si="560"/>
        <v>13</v>
      </c>
    </row>
    <row r="3268" spans="2:15">
      <c r="B3268" s="8" t="e">
        <f t="shared" ref="B3268:B3331" ca="1" si="561">G3268&amp;I3268&amp;J3268&amp;K3268&amp;L3268</f>
        <v>#REF!</v>
      </c>
      <c r="C3268" s="7">
        <f t="shared" ref="C3268:C3331" ca="1" si="562">RANDBETWEEN(30,30*8)</f>
        <v>87</v>
      </c>
      <c r="D3268" s="7">
        <f t="shared" ref="D3268:D3331" ca="1" si="563">ROUNDUP(C3268/RANDBETWEEN(2,4),0)</f>
        <v>44</v>
      </c>
      <c r="E3268" s="7">
        <f t="shared" ref="E3268:E3331" ca="1" si="564">RANDBETWEEN(200,3500)</f>
        <v>1659</v>
      </c>
      <c r="F3268" s="9">
        <f t="shared" ref="F3268:F3331" ca="1" si="565">IF(D3268*E3268&gt;200000,RANDBETWEEN(3000,5000),IF(D3268*E3268&gt;100000,RANDBETWEEN(2000,3000),IF(D3268*E3268&gt;50000,RANDBETWEEN(1000,2000),RANDBETWEEN(500,1000))))</f>
        <v>1755</v>
      </c>
      <c r="G3268" s="21" t="s">
        <v>36</v>
      </c>
      <c r="H3268">
        <f t="shared" ref="H3268:H3331" ca="1" si="566">RANDBETWEEN(1,12)</f>
        <v>9</v>
      </c>
      <c r="I3268" t="e">
        <f ca="1">INDEX(#REF!,MATCH(бэкэнд2!H3268,#REF!,0))</f>
        <v>#REF!</v>
      </c>
      <c r="J3268">
        <f t="shared" ref="J3268:J3331" ca="1" si="567">RANDBETWEEN(100,999)</f>
        <v>357</v>
      </c>
      <c r="K3268">
        <f t="shared" ref="K3268:L3331" ca="1" si="568">RANDBETWEEN(10,99)</f>
        <v>33</v>
      </c>
      <c r="L3268">
        <f t="shared" ca="1" si="568"/>
        <v>34</v>
      </c>
      <c r="M3268">
        <f t="shared" ref="M3268:M3331" ca="1" si="569">IF(RANDBETWEEN(1000,2000)&gt;1800,IF(RANDBETWEEN(1000,2000)&gt;1100,2018,2017),2019)</f>
        <v>2019</v>
      </c>
      <c r="N3268">
        <f t="shared" ref="N3268:N3331" ca="1" si="570">IF(M3268=2019,RANDBETWEEN(1,9),RANDBETWEEN(1,12))</f>
        <v>2</v>
      </c>
      <c r="O3268">
        <f t="shared" ref="O3268:O3331" ca="1" si="571">RANDBETWEEN(1,28)</f>
        <v>26</v>
      </c>
    </row>
    <row r="3269" spans="2:15">
      <c r="B3269" s="8" t="e">
        <f t="shared" ca="1" si="561"/>
        <v>#REF!</v>
      </c>
      <c r="C3269" s="7">
        <f t="shared" ca="1" si="562"/>
        <v>204</v>
      </c>
      <c r="D3269" s="7">
        <f t="shared" ca="1" si="563"/>
        <v>102</v>
      </c>
      <c r="E3269" s="7">
        <f t="shared" ca="1" si="564"/>
        <v>2241</v>
      </c>
      <c r="F3269" s="9">
        <f t="shared" ca="1" si="565"/>
        <v>3078</v>
      </c>
      <c r="G3269" s="21" t="s">
        <v>36</v>
      </c>
      <c r="H3269">
        <f t="shared" ca="1" si="566"/>
        <v>11</v>
      </c>
      <c r="I3269" t="e">
        <f ca="1">INDEX(#REF!,MATCH(бэкэнд2!H3269,#REF!,0))</f>
        <v>#REF!</v>
      </c>
      <c r="J3269">
        <f t="shared" ca="1" si="567"/>
        <v>782</v>
      </c>
      <c r="K3269">
        <f t="shared" ca="1" si="568"/>
        <v>95</v>
      </c>
      <c r="L3269">
        <f t="shared" ca="1" si="568"/>
        <v>10</v>
      </c>
      <c r="M3269">
        <f t="shared" ca="1" si="569"/>
        <v>2019</v>
      </c>
      <c r="N3269">
        <f t="shared" ca="1" si="570"/>
        <v>2</v>
      </c>
      <c r="O3269">
        <f t="shared" ca="1" si="571"/>
        <v>4</v>
      </c>
    </row>
    <row r="3270" spans="2:15">
      <c r="B3270" s="8" t="e">
        <f t="shared" ca="1" si="561"/>
        <v>#REF!</v>
      </c>
      <c r="C3270" s="7">
        <f t="shared" ca="1" si="562"/>
        <v>172</v>
      </c>
      <c r="D3270" s="7">
        <f t="shared" ca="1" si="563"/>
        <v>58</v>
      </c>
      <c r="E3270" s="7">
        <f t="shared" ca="1" si="564"/>
        <v>3146</v>
      </c>
      <c r="F3270" s="9">
        <f t="shared" ca="1" si="565"/>
        <v>2278</v>
      </c>
      <c r="G3270" s="21" t="s">
        <v>36</v>
      </c>
      <c r="H3270">
        <f t="shared" ca="1" si="566"/>
        <v>1</v>
      </c>
      <c r="I3270" t="e">
        <f ca="1">INDEX(#REF!,MATCH(бэкэнд2!H3270,#REF!,0))</f>
        <v>#REF!</v>
      </c>
      <c r="J3270">
        <f t="shared" ca="1" si="567"/>
        <v>772</v>
      </c>
      <c r="K3270">
        <f t="shared" ca="1" si="568"/>
        <v>87</v>
      </c>
      <c r="L3270">
        <f t="shared" ca="1" si="568"/>
        <v>26</v>
      </c>
      <c r="M3270">
        <f t="shared" ca="1" si="569"/>
        <v>2018</v>
      </c>
      <c r="N3270">
        <f t="shared" ca="1" si="570"/>
        <v>3</v>
      </c>
      <c r="O3270">
        <f t="shared" ca="1" si="571"/>
        <v>2</v>
      </c>
    </row>
    <row r="3271" spans="2:15">
      <c r="B3271" s="8" t="e">
        <f t="shared" ca="1" si="561"/>
        <v>#REF!</v>
      </c>
      <c r="C3271" s="7">
        <f t="shared" ca="1" si="562"/>
        <v>152</v>
      </c>
      <c r="D3271" s="7">
        <f t="shared" ca="1" si="563"/>
        <v>38</v>
      </c>
      <c r="E3271" s="7">
        <f t="shared" ca="1" si="564"/>
        <v>955</v>
      </c>
      <c r="F3271" s="9">
        <f t="shared" ca="1" si="565"/>
        <v>616</v>
      </c>
      <c r="G3271" s="21" t="s">
        <v>36</v>
      </c>
      <c r="H3271">
        <f t="shared" ca="1" si="566"/>
        <v>10</v>
      </c>
      <c r="I3271" t="e">
        <f ca="1">INDEX(#REF!,MATCH(бэкэнд2!H3271,#REF!,0))</f>
        <v>#REF!</v>
      </c>
      <c r="J3271">
        <f t="shared" ca="1" si="567"/>
        <v>216</v>
      </c>
      <c r="K3271">
        <f t="shared" ca="1" si="568"/>
        <v>29</v>
      </c>
      <c r="L3271">
        <f t="shared" ca="1" si="568"/>
        <v>64</v>
      </c>
      <c r="M3271">
        <f t="shared" ca="1" si="569"/>
        <v>2018</v>
      </c>
      <c r="N3271">
        <f t="shared" ca="1" si="570"/>
        <v>6</v>
      </c>
      <c r="O3271">
        <f t="shared" ca="1" si="571"/>
        <v>27</v>
      </c>
    </row>
    <row r="3272" spans="2:15">
      <c r="B3272" s="8" t="e">
        <f t="shared" ca="1" si="561"/>
        <v>#REF!</v>
      </c>
      <c r="C3272" s="7">
        <f t="shared" ca="1" si="562"/>
        <v>147</v>
      </c>
      <c r="D3272" s="7">
        <f t="shared" ca="1" si="563"/>
        <v>74</v>
      </c>
      <c r="E3272" s="7">
        <f t="shared" ca="1" si="564"/>
        <v>618</v>
      </c>
      <c r="F3272" s="9">
        <f t="shared" ca="1" si="565"/>
        <v>960</v>
      </c>
      <c r="G3272" s="21" t="s">
        <v>36</v>
      </c>
      <c r="H3272">
        <f t="shared" ca="1" si="566"/>
        <v>7</v>
      </c>
      <c r="I3272" t="e">
        <f ca="1">INDEX(#REF!,MATCH(бэкэнд2!H3272,#REF!,0))</f>
        <v>#REF!</v>
      </c>
      <c r="J3272">
        <f t="shared" ca="1" si="567"/>
        <v>158</v>
      </c>
      <c r="K3272">
        <f t="shared" ca="1" si="568"/>
        <v>15</v>
      </c>
      <c r="L3272">
        <f t="shared" ca="1" si="568"/>
        <v>72</v>
      </c>
      <c r="M3272">
        <f t="shared" ca="1" si="569"/>
        <v>2019</v>
      </c>
      <c r="N3272">
        <f t="shared" ca="1" si="570"/>
        <v>2</v>
      </c>
      <c r="O3272">
        <f t="shared" ca="1" si="571"/>
        <v>10</v>
      </c>
    </row>
    <row r="3273" spans="2:15">
      <c r="B3273" s="8" t="e">
        <f t="shared" ca="1" si="561"/>
        <v>#REF!</v>
      </c>
      <c r="C3273" s="7">
        <f t="shared" ca="1" si="562"/>
        <v>93</v>
      </c>
      <c r="D3273" s="7">
        <f t="shared" ca="1" si="563"/>
        <v>31</v>
      </c>
      <c r="E3273" s="7">
        <f t="shared" ca="1" si="564"/>
        <v>634</v>
      </c>
      <c r="F3273" s="9">
        <f t="shared" ca="1" si="565"/>
        <v>731</v>
      </c>
      <c r="G3273" s="21" t="s">
        <v>36</v>
      </c>
      <c r="H3273">
        <f t="shared" ca="1" si="566"/>
        <v>2</v>
      </c>
      <c r="I3273" t="e">
        <f ca="1">INDEX(#REF!,MATCH(бэкэнд2!H3273,#REF!,0))</f>
        <v>#REF!</v>
      </c>
      <c r="J3273">
        <f t="shared" ca="1" si="567"/>
        <v>829</v>
      </c>
      <c r="K3273">
        <f t="shared" ca="1" si="568"/>
        <v>80</v>
      </c>
      <c r="L3273">
        <f t="shared" ca="1" si="568"/>
        <v>50</v>
      </c>
      <c r="M3273">
        <f t="shared" ca="1" si="569"/>
        <v>2019</v>
      </c>
      <c r="N3273">
        <f t="shared" ca="1" si="570"/>
        <v>1</v>
      </c>
      <c r="O3273">
        <f t="shared" ca="1" si="571"/>
        <v>6</v>
      </c>
    </row>
    <row r="3274" spans="2:15">
      <c r="B3274" s="8" t="e">
        <f t="shared" ca="1" si="561"/>
        <v>#REF!</v>
      </c>
      <c r="C3274" s="7">
        <f t="shared" ca="1" si="562"/>
        <v>112</v>
      </c>
      <c r="D3274" s="7">
        <f t="shared" ca="1" si="563"/>
        <v>28</v>
      </c>
      <c r="E3274" s="7">
        <f t="shared" ca="1" si="564"/>
        <v>287</v>
      </c>
      <c r="F3274" s="9">
        <f t="shared" ca="1" si="565"/>
        <v>849</v>
      </c>
      <c r="G3274" s="21" t="s">
        <v>36</v>
      </c>
      <c r="H3274">
        <f t="shared" ca="1" si="566"/>
        <v>3</v>
      </c>
      <c r="I3274" t="e">
        <f ca="1">INDEX(#REF!,MATCH(бэкэнд2!H3274,#REF!,0))</f>
        <v>#REF!</v>
      </c>
      <c r="J3274">
        <f t="shared" ca="1" si="567"/>
        <v>492</v>
      </c>
      <c r="K3274">
        <f t="shared" ca="1" si="568"/>
        <v>77</v>
      </c>
      <c r="L3274">
        <f t="shared" ca="1" si="568"/>
        <v>70</v>
      </c>
      <c r="M3274">
        <f t="shared" ca="1" si="569"/>
        <v>2019</v>
      </c>
      <c r="N3274">
        <f t="shared" ca="1" si="570"/>
        <v>7</v>
      </c>
      <c r="O3274">
        <f t="shared" ca="1" si="571"/>
        <v>20</v>
      </c>
    </row>
    <row r="3275" spans="2:15">
      <c r="B3275" s="8" t="e">
        <f t="shared" ca="1" si="561"/>
        <v>#REF!</v>
      </c>
      <c r="C3275" s="7">
        <f t="shared" ca="1" si="562"/>
        <v>150</v>
      </c>
      <c r="D3275" s="7">
        <f t="shared" ca="1" si="563"/>
        <v>50</v>
      </c>
      <c r="E3275" s="7">
        <f t="shared" ca="1" si="564"/>
        <v>1804</v>
      </c>
      <c r="F3275" s="9">
        <f t="shared" ca="1" si="565"/>
        <v>1414</v>
      </c>
      <c r="G3275" s="21" t="s">
        <v>36</v>
      </c>
      <c r="H3275">
        <f t="shared" ca="1" si="566"/>
        <v>8</v>
      </c>
      <c r="I3275" t="e">
        <f ca="1">INDEX(#REF!,MATCH(бэкэнд2!H3275,#REF!,0))</f>
        <v>#REF!</v>
      </c>
      <c r="J3275">
        <f t="shared" ca="1" si="567"/>
        <v>503</v>
      </c>
      <c r="K3275">
        <f t="shared" ca="1" si="568"/>
        <v>30</v>
      </c>
      <c r="L3275">
        <f t="shared" ca="1" si="568"/>
        <v>55</v>
      </c>
      <c r="M3275">
        <f t="shared" ca="1" si="569"/>
        <v>2019</v>
      </c>
      <c r="N3275">
        <f t="shared" ca="1" si="570"/>
        <v>9</v>
      </c>
      <c r="O3275">
        <f t="shared" ca="1" si="571"/>
        <v>24</v>
      </c>
    </row>
    <row r="3276" spans="2:15">
      <c r="B3276" s="8" t="e">
        <f t="shared" ca="1" si="561"/>
        <v>#REF!</v>
      </c>
      <c r="C3276" s="7">
        <f t="shared" ca="1" si="562"/>
        <v>118</v>
      </c>
      <c r="D3276" s="7">
        <f t="shared" ca="1" si="563"/>
        <v>30</v>
      </c>
      <c r="E3276" s="7">
        <f t="shared" ca="1" si="564"/>
        <v>1798</v>
      </c>
      <c r="F3276" s="9">
        <f t="shared" ca="1" si="565"/>
        <v>1231</v>
      </c>
      <c r="G3276" s="21" t="s">
        <v>36</v>
      </c>
      <c r="H3276">
        <f t="shared" ca="1" si="566"/>
        <v>9</v>
      </c>
      <c r="I3276" t="e">
        <f ca="1">INDEX(#REF!,MATCH(бэкэнд2!H3276,#REF!,0))</f>
        <v>#REF!</v>
      </c>
      <c r="J3276">
        <f t="shared" ca="1" si="567"/>
        <v>647</v>
      </c>
      <c r="K3276">
        <f t="shared" ca="1" si="568"/>
        <v>44</v>
      </c>
      <c r="L3276">
        <f t="shared" ca="1" si="568"/>
        <v>22</v>
      </c>
      <c r="M3276">
        <f t="shared" ca="1" si="569"/>
        <v>2019</v>
      </c>
      <c r="N3276">
        <f t="shared" ca="1" si="570"/>
        <v>6</v>
      </c>
      <c r="O3276">
        <f t="shared" ca="1" si="571"/>
        <v>7</v>
      </c>
    </row>
    <row r="3277" spans="2:15">
      <c r="B3277" s="8" t="e">
        <f t="shared" ca="1" si="561"/>
        <v>#REF!</v>
      </c>
      <c r="C3277" s="7">
        <f t="shared" ca="1" si="562"/>
        <v>33</v>
      </c>
      <c r="D3277" s="7">
        <f t="shared" ca="1" si="563"/>
        <v>17</v>
      </c>
      <c r="E3277" s="7">
        <f t="shared" ca="1" si="564"/>
        <v>758</v>
      </c>
      <c r="F3277" s="9">
        <f t="shared" ca="1" si="565"/>
        <v>617</v>
      </c>
      <c r="G3277" s="21" t="s">
        <v>36</v>
      </c>
      <c r="H3277">
        <f t="shared" ca="1" si="566"/>
        <v>8</v>
      </c>
      <c r="I3277" t="e">
        <f ca="1">INDEX(#REF!,MATCH(бэкэнд2!H3277,#REF!,0))</f>
        <v>#REF!</v>
      </c>
      <c r="J3277">
        <f t="shared" ca="1" si="567"/>
        <v>853</v>
      </c>
      <c r="K3277">
        <f t="shared" ca="1" si="568"/>
        <v>26</v>
      </c>
      <c r="L3277">
        <f t="shared" ca="1" si="568"/>
        <v>56</v>
      </c>
      <c r="M3277">
        <f t="shared" ca="1" si="569"/>
        <v>2018</v>
      </c>
      <c r="N3277">
        <f t="shared" ca="1" si="570"/>
        <v>11</v>
      </c>
      <c r="O3277">
        <f t="shared" ca="1" si="571"/>
        <v>9</v>
      </c>
    </row>
    <row r="3278" spans="2:15">
      <c r="B3278" s="8" t="e">
        <f t="shared" ca="1" si="561"/>
        <v>#REF!</v>
      </c>
      <c r="C3278" s="7">
        <f t="shared" ca="1" si="562"/>
        <v>32</v>
      </c>
      <c r="D3278" s="7">
        <f t="shared" ca="1" si="563"/>
        <v>16</v>
      </c>
      <c r="E3278" s="7">
        <f t="shared" ca="1" si="564"/>
        <v>2180</v>
      </c>
      <c r="F3278" s="9">
        <f t="shared" ca="1" si="565"/>
        <v>926</v>
      </c>
      <c r="G3278" s="21" t="s">
        <v>36</v>
      </c>
      <c r="H3278">
        <f t="shared" ca="1" si="566"/>
        <v>8</v>
      </c>
      <c r="I3278" t="e">
        <f ca="1">INDEX(#REF!,MATCH(бэкэнд2!H3278,#REF!,0))</f>
        <v>#REF!</v>
      </c>
      <c r="J3278">
        <f t="shared" ca="1" si="567"/>
        <v>302</v>
      </c>
      <c r="K3278">
        <f t="shared" ca="1" si="568"/>
        <v>11</v>
      </c>
      <c r="L3278">
        <f t="shared" ca="1" si="568"/>
        <v>10</v>
      </c>
      <c r="M3278">
        <f t="shared" ca="1" si="569"/>
        <v>2018</v>
      </c>
      <c r="N3278">
        <f t="shared" ca="1" si="570"/>
        <v>7</v>
      </c>
      <c r="O3278">
        <f t="shared" ca="1" si="571"/>
        <v>10</v>
      </c>
    </row>
    <row r="3279" spans="2:15">
      <c r="B3279" s="8" t="e">
        <f t="shared" ca="1" si="561"/>
        <v>#REF!</v>
      </c>
      <c r="C3279" s="7">
        <f t="shared" ca="1" si="562"/>
        <v>72</v>
      </c>
      <c r="D3279" s="7">
        <f t="shared" ca="1" si="563"/>
        <v>18</v>
      </c>
      <c r="E3279" s="7">
        <f t="shared" ca="1" si="564"/>
        <v>3497</v>
      </c>
      <c r="F3279" s="9">
        <f t="shared" ca="1" si="565"/>
        <v>1844</v>
      </c>
      <c r="G3279" s="21" t="s">
        <v>36</v>
      </c>
      <c r="H3279">
        <f t="shared" ca="1" si="566"/>
        <v>6</v>
      </c>
      <c r="I3279" t="e">
        <f ca="1">INDEX(#REF!,MATCH(бэкэнд2!H3279,#REF!,0))</f>
        <v>#REF!</v>
      </c>
      <c r="J3279">
        <f t="shared" ca="1" si="567"/>
        <v>427</v>
      </c>
      <c r="K3279">
        <f t="shared" ca="1" si="568"/>
        <v>31</v>
      </c>
      <c r="L3279">
        <f t="shared" ca="1" si="568"/>
        <v>95</v>
      </c>
      <c r="M3279">
        <f t="shared" ca="1" si="569"/>
        <v>2019</v>
      </c>
      <c r="N3279">
        <f t="shared" ca="1" si="570"/>
        <v>9</v>
      </c>
      <c r="O3279">
        <f t="shared" ca="1" si="571"/>
        <v>6</v>
      </c>
    </row>
    <row r="3280" spans="2:15">
      <c r="B3280" s="8" t="e">
        <f t="shared" ca="1" si="561"/>
        <v>#REF!</v>
      </c>
      <c r="C3280" s="7">
        <f t="shared" ca="1" si="562"/>
        <v>134</v>
      </c>
      <c r="D3280" s="7">
        <f t="shared" ca="1" si="563"/>
        <v>34</v>
      </c>
      <c r="E3280" s="7">
        <f t="shared" ca="1" si="564"/>
        <v>2136</v>
      </c>
      <c r="F3280" s="9">
        <f t="shared" ca="1" si="565"/>
        <v>1890</v>
      </c>
      <c r="G3280" s="21" t="s">
        <v>36</v>
      </c>
      <c r="H3280">
        <f t="shared" ca="1" si="566"/>
        <v>5</v>
      </c>
      <c r="I3280" t="e">
        <f ca="1">INDEX(#REF!,MATCH(бэкэнд2!H3280,#REF!,0))</f>
        <v>#REF!</v>
      </c>
      <c r="J3280">
        <f t="shared" ca="1" si="567"/>
        <v>156</v>
      </c>
      <c r="K3280">
        <f t="shared" ca="1" si="568"/>
        <v>27</v>
      </c>
      <c r="L3280">
        <f t="shared" ca="1" si="568"/>
        <v>24</v>
      </c>
      <c r="M3280">
        <f t="shared" ca="1" si="569"/>
        <v>2019</v>
      </c>
      <c r="N3280">
        <f t="shared" ca="1" si="570"/>
        <v>9</v>
      </c>
      <c r="O3280">
        <f t="shared" ca="1" si="571"/>
        <v>18</v>
      </c>
    </row>
    <row r="3281" spans="2:15">
      <c r="B3281" s="8" t="e">
        <f t="shared" ca="1" si="561"/>
        <v>#REF!</v>
      </c>
      <c r="C3281" s="7">
        <f t="shared" ca="1" si="562"/>
        <v>196</v>
      </c>
      <c r="D3281" s="7">
        <f t="shared" ca="1" si="563"/>
        <v>98</v>
      </c>
      <c r="E3281" s="7">
        <f t="shared" ca="1" si="564"/>
        <v>862</v>
      </c>
      <c r="F3281" s="9">
        <f t="shared" ca="1" si="565"/>
        <v>1827</v>
      </c>
      <c r="G3281" s="21" t="s">
        <v>36</v>
      </c>
      <c r="H3281">
        <f t="shared" ca="1" si="566"/>
        <v>4</v>
      </c>
      <c r="I3281" t="e">
        <f ca="1">INDEX(#REF!,MATCH(бэкэнд2!H3281,#REF!,0))</f>
        <v>#REF!</v>
      </c>
      <c r="J3281">
        <f t="shared" ca="1" si="567"/>
        <v>290</v>
      </c>
      <c r="K3281">
        <f t="shared" ca="1" si="568"/>
        <v>73</v>
      </c>
      <c r="L3281">
        <f t="shared" ca="1" si="568"/>
        <v>18</v>
      </c>
      <c r="M3281">
        <f t="shared" ca="1" si="569"/>
        <v>2019</v>
      </c>
      <c r="N3281">
        <f t="shared" ca="1" si="570"/>
        <v>7</v>
      </c>
      <c r="O3281">
        <f t="shared" ca="1" si="571"/>
        <v>9</v>
      </c>
    </row>
    <row r="3282" spans="2:15">
      <c r="B3282" s="8" t="e">
        <f t="shared" ca="1" si="561"/>
        <v>#REF!</v>
      </c>
      <c r="C3282" s="7">
        <f t="shared" ca="1" si="562"/>
        <v>65</v>
      </c>
      <c r="D3282" s="7">
        <f t="shared" ca="1" si="563"/>
        <v>17</v>
      </c>
      <c r="E3282" s="7">
        <f t="shared" ca="1" si="564"/>
        <v>2887</v>
      </c>
      <c r="F3282" s="9">
        <f t="shared" ca="1" si="565"/>
        <v>638</v>
      </c>
      <c r="G3282" s="21" t="s">
        <v>36</v>
      </c>
      <c r="H3282">
        <f t="shared" ca="1" si="566"/>
        <v>3</v>
      </c>
      <c r="I3282" t="e">
        <f ca="1">INDEX(#REF!,MATCH(бэкэнд2!H3282,#REF!,0))</f>
        <v>#REF!</v>
      </c>
      <c r="J3282">
        <f t="shared" ca="1" si="567"/>
        <v>866</v>
      </c>
      <c r="K3282">
        <f t="shared" ca="1" si="568"/>
        <v>89</v>
      </c>
      <c r="L3282">
        <f t="shared" ca="1" si="568"/>
        <v>89</v>
      </c>
      <c r="M3282">
        <f t="shared" ca="1" si="569"/>
        <v>2019</v>
      </c>
      <c r="N3282">
        <f t="shared" ca="1" si="570"/>
        <v>7</v>
      </c>
      <c r="O3282">
        <f t="shared" ca="1" si="571"/>
        <v>20</v>
      </c>
    </row>
    <row r="3283" spans="2:15">
      <c r="B3283" s="8" t="e">
        <f t="shared" ca="1" si="561"/>
        <v>#REF!</v>
      </c>
      <c r="C3283" s="7">
        <f t="shared" ca="1" si="562"/>
        <v>109</v>
      </c>
      <c r="D3283" s="7">
        <f t="shared" ca="1" si="563"/>
        <v>55</v>
      </c>
      <c r="E3283" s="7">
        <f t="shared" ca="1" si="564"/>
        <v>1111</v>
      </c>
      <c r="F3283" s="9">
        <f t="shared" ca="1" si="565"/>
        <v>1559</v>
      </c>
      <c r="G3283" s="21" t="s">
        <v>36</v>
      </c>
      <c r="H3283">
        <f t="shared" ca="1" si="566"/>
        <v>1</v>
      </c>
      <c r="I3283" t="e">
        <f ca="1">INDEX(#REF!,MATCH(бэкэнд2!H3283,#REF!,0))</f>
        <v>#REF!</v>
      </c>
      <c r="J3283">
        <f t="shared" ca="1" si="567"/>
        <v>872</v>
      </c>
      <c r="K3283">
        <f t="shared" ca="1" si="568"/>
        <v>23</v>
      </c>
      <c r="L3283">
        <f t="shared" ca="1" si="568"/>
        <v>84</v>
      </c>
      <c r="M3283">
        <f t="shared" ca="1" si="569"/>
        <v>2019</v>
      </c>
      <c r="N3283">
        <f t="shared" ca="1" si="570"/>
        <v>9</v>
      </c>
      <c r="O3283">
        <f t="shared" ca="1" si="571"/>
        <v>12</v>
      </c>
    </row>
    <row r="3284" spans="2:15">
      <c r="B3284" s="8" t="e">
        <f t="shared" ca="1" si="561"/>
        <v>#REF!</v>
      </c>
      <c r="C3284" s="7">
        <f t="shared" ca="1" si="562"/>
        <v>192</v>
      </c>
      <c r="D3284" s="7">
        <f t="shared" ca="1" si="563"/>
        <v>64</v>
      </c>
      <c r="E3284" s="7">
        <f t="shared" ca="1" si="564"/>
        <v>310</v>
      </c>
      <c r="F3284" s="9">
        <f t="shared" ca="1" si="565"/>
        <v>595</v>
      </c>
      <c r="G3284" s="21" t="s">
        <v>36</v>
      </c>
      <c r="H3284">
        <f t="shared" ca="1" si="566"/>
        <v>11</v>
      </c>
      <c r="I3284" t="e">
        <f ca="1">INDEX(#REF!,MATCH(бэкэнд2!H3284,#REF!,0))</f>
        <v>#REF!</v>
      </c>
      <c r="J3284">
        <f t="shared" ca="1" si="567"/>
        <v>995</v>
      </c>
      <c r="K3284">
        <f t="shared" ca="1" si="568"/>
        <v>54</v>
      </c>
      <c r="L3284">
        <f t="shared" ca="1" si="568"/>
        <v>41</v>
      </c>
      <c r="M3284">
        <f t="shared" ca="1" si="569"/>
        <v>2019</v>
      </c>
      <c r="N3284">
        <f t="shared" ca="1" si="570"/>
        <v>5</v>
      </c>
      <c r="O3284">
        <f t="shared" ca="1" si="571"/>
        <v>18</v>
      </c>
    </row>
    <row r="3285" spans="2:15">
      <c r="B3285" s="8" t="e">
        <f t="shared" ca="1" si="561"/>
        <v>#REF!</v>
      </c>
      <c r="C3285" s="7">
        <f t="shared" ca="1" si="562"/>
        <v>106</v>
      </c>
      <c r="D3285" s="7">
        <f t="shared" ca="1" si="563"/>
        <v>36</v>
      </c>
      <c r="E3285" s="7">
        <f t="shared" ca="1" si="564"/>
        <v>3286</v>
      </c>
      <c r="F3285" s="9">
        <f t="shared" ca="1" si="565"/>
        <v>2954</v>
      </c>
      <c r="G3285" s="21" t="s">
        <v>36</v>
      </c>
      <c r="H3285">
        <f t="shared" ca="1" si="566"/>
        <v>7</v>
      </c>
      <c r="I3285" t="e">
        <f ca="1">INDEX(#REF!,MATCH(бэкэнд2!H3285,#REF!,0))</f>
        <v>#REF!</v>
      </c>
      <c r="J3285">
        <f t="shared" ca="1" si="567"/>
        <v>569</v>
      </c>
      <c r="K3285">
        <f t="shared" ca="1" si="568"/>
        <v>44</v>
      </c>
      <c r="L3285">
        <f t="shared" ca="1" si="568"/>
        <v>52</v>
      </c>
      <c r="M3285">
        <f t="shared" ca="1" si="569"/>
        <v>2019</v>
      </c>
      <c r="N3285">
        <f t="shared" ca="1" si="570"/>
        <v>8</v>
      </c>
      <c r="O3285">
        <f t="shared" ca="1" si="571"/>
        <v>17</v>
      </c>
    </row>
    <row r="3286" spans="2:15">
      <c r="B3286" s="8" t="e">
        <f t="shared" ca="1" si="561"/>
        <v>#REF!</v>
      </c>
      <c r="C3286" s="7">
        <f t="shared" ca="1" si="562"/>
        <v>179</v>
      </c>
      <c r="D3286" s="7">
        <f t="shared" ca="1" si="563"/>
        <v>60</v>
      </c>
      <c r="E3286" s="7">
        <f t="shared" ca="1" si="564"/>
        <v>3438</v>
      </c>
      <c r="F3286" s="9">
        <f t="shared" ca="1" si="565"/>
        <v>4901</v>
      </c>
      <c r="G3286" s="21" t="s">
        <v>36</v>
      </c>
      <c r="H3286">
        <f t="shared" ca="1" si="566"/>
        <v>5</v>
      </c>
      <c r="I3286" t="e">
        <f ca="1">INDEX(#REF!,MATCH(бэкэнд2!H3286,#REF!,0))</f>
        <v>#REF!</v>
      </c>
      <c r="J3286">
        <f t="shared" ca="1" si="567"/>
        <v>610</v>
      </c>
      <c r="K3286">
        <f t="shared" ca="1" si="568"/>
        <v>33</v>
      </c>
      <c r="L3286">
        <f t="shared" ca="1" si="568"/>
        <v>16</v>
      </c>
      <c r="M3286">
        <f t="shared" ca="1" si="569"/>
        <v>2018</v>
      </c>
      <c r="N3286">
        <f t="shared" ca="1" si="570"/>
        <v>1</v>
      </c>
      <c r="O3286">
        <f t="shared" ca="1" si="571"/>
        <v>23</v>
      </c>
    </row>
    <row r="3287" spans="2:15">
      <c r="B3287" s="8" t="e">
        <f t="shared" ca="1" si="561"/>
        <v>#REF!</v>
      </c>
      <c r="C3287" s="7">
        <f t="shared" ca="1" si="562"/>
        <v>32</v>
      </c>
      <c r="D3287" s="7">
        <f t="shared" ca="1" si="563"/>
        <v>11</v>
      </c>
      <c r="E3287" s="7">
        <f t="shared" ca="1" si="564"/>
        <v>1564</v>
      </c>
      <c r="F3287" s="9">
        <f t="shared" ca="1" si="565"/>
        <v>785</v>
      </c>
      <c r="G3287" s="21" t="s">
        <v>36</v>
      </c>
      <c r="H3287">
        <f t="shared" ca="1" si="566"/>
        <v>2</v>
      </c>
      <c r="I3287" t="e">
        <f ca="1">INDEX(#REF!,MATCH(бэкэнд2!H3287,#REF!,0))</f>
        <v>#REF!</v>
      </c>
      <c r="J3287">
        <f t="shared" ca="1" si="567"/>
        <v>480</v>
      </c>
      <c r="K3287">
        <f t="shared" ca="1" si="568"/>
        <v>39</v>
      </c>
      <c r="L3287">
        <f t="shared" ca="1" si="568"/>
        <v>75</v>
      </c>
      <c r="M3287">
        <f t="shared" ca="1" si="569"/>
        <v>2017</v>
      </c>
      <c r="N3287">
        <f t="shared" ca="1" si="570"/>
        <v>9</v>
      </c>
      <c r="O3287">
        <f t="shared" ca="1" si="571"/>
        <v>15</v>
      </c>
    </row>
    <row r="3288" spans="2:15">
      <c r="B3288" s="8" t="e">
        <f t="shared" ca="1" si="561"/>
        <v>#REF!</v>
      </c>
      <c r="C3288" s="7">
        <f t="shared" ca="1" si="562"/>
        <v>136</v>
      </c>
      <c r="D3288" s="7">
        <f t="shared" ca="1" si="563"/>
        <v>68</v>
      </c>
      <c r="E3288" s="7">
        <f t="shared" ca="1" si="564"/>
        <v>3047</v>
      </c>
      <c r="F3288" s="9">
        <f t="shared" ca="1" si="565"/>
        <v>3538</v>
      </c>
      <c r="G3288" s="21" t="s">
        <v>36</v>
      </c>
      <c r="H3288">
        <f t="shared" ca="1" si="566"/>
        <v>9</v>
      </c>
      <c r="I3288" t="e">
        <f ca="1">INDEX(#REF!,MATCH(бэкэнд2!H3288,#REF!,0))</f>
        <v>#REF!</v>
      </c>
      <c r="J3288">
        <f t="shared" ca="1" si="567"/>
        <v>399</v>
      </c>
      <c r="K3288">
        <f t="shared" ca="1" si="568"/>
        <v>13</v>
      </c>
      <c r="L3288">
        <f t="shared" ca="1" si="568"/>
        <v>74</v>
      </c>
      <c r="M3288">
        <f t="shared" ca="1" si="569"/>
        <v>2017</v>
      </c>
      <c r="N3288">
        <f t="shared" ca="1" si="570"/>
        <v>1</v>
      </c>
      <c r="O3288">
        <f t="shared" ca="1" si="571"/>
        <v>13</v>
      </c>
    </row>
    <row r="3289" spans="2:15">
      <c r="B3289" s="8" t="e">
        <f t="shared" ca="1" si="561"/>
        <v>#REF!</v>
      </c>
      <c r="C3289" s="7">
        <f t="shared" ca="1" si="562"/>
        <v>30</v>
      </c>
      <c r="D3289" s="7">
        <f t="shared" ca="1" si="563"/>
        <v>15</v>
      </c>
      <c r="E3289" s="7">
        <f t="shared" ca="1" si="564"/>
        <v>2866</v>
      </c>
      <c r="F3289" s="9">
        <f t="shared" ca="1" si="565"/>
        <v>862</v>
      </c>
      <c r="G3289" s="21" t="s">
        <v>36</v>
      </c>
      <c r="H3289">
        <f t="shared" ca="1" si="566"/>
        <v>9</v>
      </c>
      <c r="I3289" t="e">
        <f ca="1">INDEX(#REF!,MATCH(бэкэнд2!H3289,#REF!,0))</f>
        <v>#REF!</v>
      </c>
      <c r="J3289">
        <f t="shared" ca="1" si="567"/>
        <v>159</v>
      </c>
      <c r="K3289">
        <f t="shared" ca="1" si="568"/>
        <v>56</v>
      </c>
      <c r="L3289">
        <f t="shared" ca="1" si="568"/>
        <v>85</v>
      </c>
      <c r="M3289">
        <f t="shared" ca="1" si="569"/>
        <v>2019</v>
      </c>
      <c r="N3289">
        <f t="shared" ca="1" si="570"/>
        <v>6</v>
      </c>
      <c r="O3289">
        <f t="shared" ca="1" si="571"/>
        <v>5</v>
      </c>
    </row>
    <row r="3290" spans="2:15">
      <c r="B3290" s="8" t="e">
        <f t="shared" ca="1" si="561"/>
        <v>#REF!</v>
      </c>
      <c r="C3290" s="7">
        <f t="shared" ca="1" si="562"/>
        <v>66</v>
      </c>
      <c r="D3290" s="7">
        <f t="shared" ca="1" si="563"/>
        <v>17</v>
      </c>
      <c r="E3290" s="7">
        <f t="shared" ca="1" si="564"/>
        <v>1855</v>
      </c>
      <c r="F3290" s="9">
        <f t="shared" ca="1" si="565"/>
        <v>846</v>
      </c>
      <c r="G3290" s="21" t="s">
        <v>36</v>
      </c>
      <c r="H3290">
        <f t="shared" ca="1" si="566"/>
        <v>7</v>
      </c>
      <c r="I3290" t="e">
        <f ca="1">INDEX(#REF!,MATCH(бэкэнд2!H3290,#REF!,0))</f>
        <v>#REF!</v>
      </c>
      <c r="J3290">
        <f t="shared" ca="1" si="567"/>
        <v>944</v>
      </c>
      <c r="K3290">
        <f t="shared" ca="1" si="568"/>
        <v>38</v>
      </c>
      <c r="L3290">
        <f t="shared" ca="1" si="568"/>
        <v>31</v>
      </c>
      <c r="M3290">
        <f t="shared" ca="1" si="569"/>
        <v>2019</v>
      </c>
      <c r="N3290">
        <f t="shared" ca="1" si="570"/>
        <v>5</v>
      </c>
      <c r="O3290">
        <f t="shared" ca="1" si="571"/>
        <v>4</v>
      </c>
    </row>
    <row r="3291" spans="2:15">
      <c r="B3291" s="8" t="e">
        <f t="shared" ca="1" si="561"/>
        <v>#REF!</v>
      </c>
      <c r="C3291" s="7">
        <f t="shared" ca="1" si="562"/>
        <v>176</v>
      </c>
      <c r="D3291" s="7">
        <f t="shared" ca="1" si="563"/>
        <v>59</v>
      </c>
      <c r="E3291" s="7">
        <f t="shared" ca="1" si="564"/>
        <v>3281</v>
      </c>
      <c r="F3291" s="9">
        <f t="shared" ca="1" si="565"/>
        <v>2782</v>
      </c>
      <c r="G3291" s="21" t="s">
        <v>36</v>
      </c>
      <c r="H3291">
        <f t="shared" ca="1" si="566"/>
        <v>9</v>
      </c>
      <c r="I3291" t="e">
        <f ca="1">INDEX(#REF!,MATCH(бэкэнд2!H3291,#REF!,0))</f>
        <v>#REF!</v>
      </c>
      <c r="J3291">
        <f t="shared" ca="1" si="567"/>
        <v>102</v>
      </c>
      <c r="K3291">
        <f t="shared" ca="1" si="568"/>
        <v>98</v>
      </c>
      <c r="L3291">
        <f t="shared" ca="1" si="568"/>
        <v>59</v>
      </c>
      <c r="M3291">
        <f t="shared" ca="1" si="569"/>
        <v>2019</v>
      </c>
      <c r="N3291">
        <f t="shared" ca="1" si="570"/>
        <v>3</v>
      </c>
      <c r="O3291">
        <f t="shared" ca="1" si="571"/>
        <v>14</v>
      </c>
    </row>
    <row r="3292" spans="2:15">
      <c r="B3292" s="8" t="e">
        <f t="shared" ca="1" si="561"/>
        <v>#REF!</v>
      </c>
      <c r="C3292" s="7">
        <f t="shared" ca="1" si="562"/>
        <v>184</v>
      </c>
      <c r="D3292" s="7">
        <f t="shared" ca="1" si="563"/>
        <v>62</v>
      </c>
      <c r="E3292" s="7">
        <f t="shared" ca="1" si="564"/>
        <v>2761</v>
      </c>
      <c r="F3292" s="9">
        <f t="shared" ca="1" si="565"/>
        <v>2838</v>
      </c>
      <c r="G3292" s="21" t="s">
        <v>36</v>
      </c>
      <c r="H3292">
        <f t="shared" ca="1" si="566"/>
        <v>8</v>
      </c>
      <c r="I3292" t="e">
        <f ca="1">INDEX(#REF!,MATCH(бэкэнд2!H3292,#REF!,0))</f>
        <v>#REF!</v>
      </c>
      <c r="J3292">
        <f t="shared" ca="1" si="567"/>
        <v>338</v>
      </c>
      <c r="K3292">
        <f t="shared" ca="1" si="568"/>
        <v>86</v>
      </c>
      <c r="L3292">
        <f t="shared" ca="1" si="568"/>
        <v>47</v>
      </c>
      <c r="M3292">
        <f t="shared" ca="1" si="569"/>
        <v>2019</v>
      </c>
      <c r="N3292">
        <f t="shared" ca="1" si="570"/>
        <v>1</v>
      </c>
      <c r="O3292">
        <f t="shared" ca="1" si="571"/>
        <v>15</v>
      </c>
    </row>
    <row r="3293" spans="2:15">
      <c r="B3293" s="8" t="e">
        <f t="shared" ca="1" si="561"/>
        <v>#REF!</v>
      </c>
      <c r="C3293" s="7">
        <f t="shared" ca="1" si="562"/>
        <v>109</v>
      </c>
      <c r="D3293" s="7">
        <f t="shared" ca="1" si="563"/>
        <v>37</v>
      </c>
      <c r="E3293" s="7">
        <f t="shared" ca="1" si="564"/>
        <v>2014</v>
      </c>
      <c r="F3293" s="9">
        <f t="shared" ca="1" si="565"/>
        <v>1359</v>
      </c>
      <c r="G3293" s="21" t="s">
        <v>36</v>
      </c>
      <c r="H3293">
        <f t="shared" ca="1" si="566"/>
        <v>6</v>
      </c>
      <c r="I3293" t="e">
        <f ca="1">INDEX(#REF!,MATCH(бэкэнд2!H3293,#REF!,0))</f>
        <v>#REF!</v>
      </c>
      <c r="J3293">
        <f t="shared" ca="1" si="567"/>
        <v>417</v>
      </c>
      <c r="K3293">
        <f t="shared" ca="1" si="568"/>
        <v>43</v>
      </c>
      <c r="L3293">
        <f t="shared" ca="1" si="568"/>
        <v>68</v>
      </c>
      <c r="M3293">
        <f t="shared" ca="1" si="569"/>
        <v>2018</v>
      </c>
      <c r="N3293">
        <f t="shared" ca="1" si="570"/>
        <v>10</v>
      </c>
      <c r="O3293">
        <f t="shared" ca="1" si="571"/>
        <v>10</v>
      </c>
    </row>
    <row r="3294" spans="2:15">
      <c r="B3294" s="8" t="e">
        <f t="shared" ca="1" si="561"/>
        <v>#REF!</v>
      </c>
      <c r="C3294" s="7">
        <f t="shared" ca="1" si="562"/>
        <v>231</v>
      </c>
      <c r="D3294" s="7">
        <f t="shared" ca="1" si="563"/>
        <v>116</v>
      </c>
      <c r="E3294" s="7">
        <f t="shared" ca="1" si="564"/>
        <v>208</v>
      </c>
      <c r="F3294" s="9">
        <f t="shared" ca="1" si="565"/>
        <v>601</v>
      </c>
      <c r="G3294" s="21" t="s">
        <v>36</v>
      </c>
      <c r="H3294">
        <f t="shared" ca="1" si="566"/>
        <v>5</v>
      </c>
      <c r="I3294" t="e">
        <f ca="1">INDEX(#REF!,MATCH(бэкэнд2!H3294,#REF!,0))</f>
        <v>#REF!</v>
      </c>
      <c r="J3294">
        <f t="shared" ca="1" si="567"/>
        <v>783</v>
      </c>
      <c r="K3294">
        <f t="shared" ca="1" si="568"/>
        <v>24</v>
      </c>
      <c r="L3294">
        <f t="shared" ca="1" si="568"/>
        <v>14</v>
      </c>
      <c r="M3294">
        <f t="shared" ca="1" si="569"/>
        <v>2019</v>
      </c>
      <c r="N3294">
        <f t="shared" ca="1" si="570"/>
        <v>4</v>
      </c>
      <c r="O3294">
        <f t="shared" ca="1" si="571"/>
        <v>17</v>
      </c>
    </row>
    <row r="3295" spans="2:15">
      <c r="B3295" s="8" t="e">
        <f t="shared" ca="1" si="561"/>
        <v>#REF!</v>
      </c>
      <c r="C3295" s="7">
        <f t="shared" ca="1" si="562"/>
        <v>81</v>
      </c>
      <c r="D3295" s="7">
        <f t="shared" ca="1" si="563"/>
        <v>41</v>
      </c>
      <c r="E3295" s="7">
        <f t="shared" ca="1" si="564"/>
        <v>2518</v>
      </c>
      <c r="F3295" s="9">
        <f t="shared" ca="1" si="565"/>
        <v>2449</v>
      </c>
      <c r="G3295" s="21" t="s">
        <v>36</v>
      </c>
      <c r="H3295">
        <f t="shared" ca="1" si="566"/>
        <v>8</v>
      </c>
      <c r="I3295" t="e">
        <f ca="1">INDEX(#REF!,MATCH(бэкэнд2!H3295,#REF!,0))</f>
        <v>#REF!</v>
      </c>
      <c r="J3295">
        <f t="shared" ca="1" si="567"/>
        <v>611</v>
      </c>
      <c r="K3295">
        <f t="shared" ca="1" si="568"/>
        <v>41</v>
      </c>
      <c r="L3295">
        <f t="shared" ca="1" si="568"/>
        <v>70</v>
      </c>
      <c r="M3295">
        <f t="shared" ca="1" si="569"/>
        <v>2019</v>
      </c>
      <c r="N3295">
        <f t="shared" ca="1" si="570"/>
        <v>5</v>
      </c>
      <c r="O3295">
        <f t="shared" ca="1" si="571"/>
        <v>15</v>
      </c>
    </row>
    <row r="3296" spans="2:15">
      <c r="B3296" s="8" t="e">
        <f t="shared" ca="1" si="561"/>
        <v>#REF!</v>
      </c>
      <c r="C3296" s="7">
        <f t="shared" ca="1" si="562"/>
        <v>57</v>
      </c>
      <c r="D3296" s="7">
        <f t="shared" ca="1" si="563"/>
        <v>29</v>
      </c>
      <c r="E3296" s="7">
        <f t="shared" ca="1" si="564"/>
        <v>2835</v>
      </c>
      <c r="F3296" s="9">
        <f t="shared" ca="1" si="565"/>
        <v>1436</v>
      </c>
      <c r="G3296" s="21" t="s">
        <v>36</v>
      </c>
      <c r="H3296">
        <f t="shared" ca="1" si="566"/>
        <v>7</v>
      </c>
      <c r="I3296" t="e">
        <f ca="1">INDEX(#REF!,MATCH(бэкэнд2!H3296,#REF!,0))</f>
        <v>#REF!</v>
      </c>
      <c r="J3296">
        <f t="shared" ca="1" si="567"/>
        <v>403</v>
      </c>
      <c r="K3296">
        <f t="shared" ca="1" si="568"/>
        <v>64</v>
      </c>
      <c r="L3296">
        <f t="shared" ca="1" si="568"/>
        <v>23</v>
      </c>
      <c r="M3296">
        <f t="shared" ca="1" si="569"/>
        <v>2017</v>
      </c>
      <c r="N3296">
        <f t="shared" ca="1" si="570"/>
        <v>4</v>
      </c>
      <c r="O3296">
        <f t="shared" ca="1" si="571"/>
        <v>19</v>
      </c>
    </row>
    <row r="3297" spans="2:15">
      <c r="B3297" s="8" t="e">
        <f t="shared" ca="1" si="561"/>
        <v>#REF!</v>
      </c>
      <c r="C3297" s="7">
        <f t="shared" ca="1" si="562"/>
        <v>71</v>
      </c>
      <c r="D3297" s="7">
        <f t="shared" ca="1" si="563"/>
        <v>18</v>
      </c>
      <c r="E3297" s="7">
        <f t="shared" ca="1" si="564"/>
        <v>2430</v>
      </c>
      <c r="F3297" s="9">
        <f t="shared" ca="1" si="565"/>
        <v>767</v>
      </c>
      <c r="G3297" s="21" t="s">
        <v>36</v>
      </c>
      <c r="H3297">
        <f t="shared" ca="1" si="566"/>
        <v>10</v>
      </c>
      <c r="I3297" t="e">
        <f ca="1">INDEX(#REF!,MATCH(бэкэнд2!H3297,#REF!,0))</f>
        <v>#REF!</v>
      </c>
      <c r="J3297">
        <f t="shared" ca="1" si="567"/>
        <v>250</v>
      </c>
      <c r="K3297">
        <f t="shared" ca="1" si="568"/>
        <v>39</v>
      </c>
      <c r="L3297">
        <f t="shared" ca="1" si="568"/>
        <v>76</v>
      </c>
      <c r="M3297">
        <f t="shared" ca="1" si="569"/>
        <v>2019</v>
      </c>
      <c r="N3297">
        <f t="shared" ca="1" si="570"/>
        <v>8</v>
      </c>
      <c r="O3297">
        <f t="shared" ca="1" si="571"/>
        <v>10</v>
      </c>
    </row>
    <row r="3298" spans="2:15">
      <c r="B3298" s="8" t="e">
        <f t="shared" ca="1" si="561"/>
        <v>#REF!</v>
      </c>
      <c r="C3298" s="7">
        <f t="shared" ca="1" si="562"/>
        <v>125</v>
      </c>
      <c r="D3298" s="7">
        <f t="shared" ca="1" si="563"/>
        <v>63</v>
      </c>
      <c r="E3298" s="7">
        <f t="shared" ca="1" si="564"/>
        <v>1318</v>
      </c>
      <c r="F3298" s="9">
        <f t="shared" ca="1" si="565"/>
        <v>1723</v>
      </c>
      <c r="G3298" s="21" t="s">
        <v>36</v>
      </c>
      <c r="H3298">
        <f t="shared" ca="1" si="566"/>
        <v>10</v>
      </c>
      <c r="I3298" t="e">
        <f ca="1">INDEX(#REF!,MATCH(бэкэнд2!H3298,#REF!,0))</f>
        <v>#REF!</v>
      </c>
      <c r="J3298">
        <f t="shared" ca="1" si="567"/>
        <v>266</v>
      </c>
      <c r="K3298">
        <f t="shared" ca="1" si="568"/>
        <v>58</v>
      </c>
      <c r="L3298">
        <f t="shared" ca="1" si="568"/>
        <v>52</v>
      </c>
      <c r="M3298">
        <f t="shared" ca="1" si="569"/>
        <v>2019</v>
      </c>
      <c r="N3298">
        <f t="shared" ca="1" si="570"/>
        <v>3</v>
      </c>
      <c r="O3298">
        <f t="shared" ca="1" si="571"/>
        <v>16</v>
      </c>
    </row>
    <row r="3299" spans="2:15">
      <c r="B3299" s="8" t="e">
        <f t="shared" ca="1" si="561"/>
        <v>#REF!</v>
      </c>
      <c r="C3299" s="7">
        <f t="shared" ca="1" si="562"/>
        <v>96</v>
      </c>
      <c r="D3299" s="7">
        <f t="shared" ca="1" si="563"/>
        <v>32</v>
      </c>
      <c r="E3299" s="7">
        <f t="shared" ca="1" si="564"/>
        <v>1593</v>
      </c>
      <c r="F3299" s="9">
        <f t="shared" ca="1" si="565"/>
        <v>1180</v>
      </c>
      <c r="G3299" s="21" t="s">
        <v>36</v>
      </c>
      <c r="H3299">
        <f t="shared" ca="1" si="566"/>
        <v>9</v>
      </c>
      <c r="I3299" t="e">
        <f ca="1">INDEX(#REF!,MATCH(бэкэнд2!H3299,#REF!,0))</f>
        <v>#REF!</v>
      </c>
      <c r="J3299">
        <f t="shared" ca="1" si="567"/>
        <v>681</v>
      </c>
      <c r="K3299">
        <f t="shared" ca="1" si="568"/>
        <v>81</v>
      </c>
      <c r="L3299">
        <f t="shared" ca="1" si="568"/>
        <v>78</v>
      </c>
      <c r="M3299">
        <f t="shared" ca="1" si="569"/>
        <v>2019</v>
      </c>
      <c r="N3299">
        <f t="shared" ca="1" si="570"/>
        <v>7</v>
      </c>
      <c r="O3299">
        <f t="shared" ca="1" si="571"/>
        <v>10</v>
      </c>
    </row>
    <row r="3300" spans="2:15">
      <c r="B3300" s="8" t="e">
        <f t="shared" ca="1" si="561"/>
        <v>#REF!</v>
      </c>
      <c r="C3300" s="7">
        <f t="shared" ca="1" si="562"/>
        <v>165</v>
      </c>
      <c r="D3300" s="7">
        <f t="shared" ca="1" si="563"/>
        <v>42</v>
      </c>
      <c r="E3300" s="7">
        <f t="shared" ca="1" si="564"/>
        <v>3318</v>
      </c>
      <c r="F3300" s="9">
        <f t="shared" ca="1" si="565"/>
        <v>2701</v>
      </c>
      <c r="G3300" s="21" t="s">
        <v>36</v>
      </c>
      <c r="H3300">
        <f t="shared" ca="1" si="566"/>
        <v>5</v>
      </c>
      <c r="I3300" t="e">
        <f ca="1">INDEX(#REF!,MATCH(бэкэнд2!H3300,#REF!,0))</f>
        <v>#REF!</v>
      </c>
      <c r="J3300">
        <f t="shared" ca="1" si="567"/>
        <v>385</v>
      </c>
      <c r="K3300">
        <f t="shared" ca="1" si="568"/>
        <v>48</v>
      </c>
      <c r="L3300">
        <f t="shared" ca="1" si="568"/>
        <v>73</v>
      </c>
      <c r="M3300">
        <f t="shared" ca="1" si="569"/>
        <v>2019</v>
      </c>
      <c r="N3300">
        <f t="shared" ca="1" si="570"/>
        <v>3</v>
      </c>
      <c r="O3300">
        <f t="shared" ca="1" si="571"/>
        <v>10</v>
      </c>
    </row>
    <row r="3301" spans="2:15">
      <c r="B3301" s="8" t="e">
        <f t="shared" ca="1" si="561"/>
        <v>#REF!</v>
      </c>
      <c r="C3301" s="7">
        <f t="shared" ca="1" si="562"/>
        <v>30</v>
      </c>
      <c r="D3301" s="7">
        <f t="shared" ca="1" si="563"/>
        <v>15</v>
      </c>
      <c r="E3301" s="7">
        <f t="shared" ca="1" si="564"/>
        <v>2736</v>
      </c>
      <c r="F3301" s="9">
        <f t="shared" ca="1" si="565"/>
        <v>688</v>
      </c>
      <c r="G3301" s="21" t="s">
        <v>36</v>
      </c>
      <c r="H3301">
        <f t="shared" ca="1" si="566"/>
        <v>3</v>
      </c>
      <c r="I3301" t="e">
        <f ca="1">INDEX(#REF!,MATCH(бэкэнд2!H3301,#REF!,0))</f>
        <v>#REF!</v>
      </c>
      <c r="J3301">
        <f t="shared" ca="1" si="567"/>
        <v>825</v>
      </c>
      <c r="K3301">
        <f t="shared" ca="1" si="568"/>
        <v>41</v>
      </c>
      <c r="L3301">
        <f t="shared" ca="1" si="568"/>
        <v>91</v>
      </c>
      <c r="M3301">
        <f t="shared" ca="1" si="569"/>
        <v>2019</v>
      </c>
      <c r="N3301">
        <f t="shared" ca="1" si="570"/>
        <v>7</v>
      </c>
      <c r="O3301">
        <f t="shared" ca="1" si="571"/>
        <v>7</v>
      </c>
    </row>
    <row r="3302" spans="2:15">
      <c r="B3302" s="8" t="e">
        <f t="shared" ca="1" si="561"/>
        <v>#REF!</v>
      </c>
      <c r="C3302" s="7">
        <f t="shared" ca="1" si="562"/>
        <v>143</v>
      </c>
      <c r="D3302" s="7">
        <f t="shared" ca="1" si="563"/>
        <v>72</v>
      </c>
      <c r="E3302" s="7">
        <f t="shared" ca="1" si="564"/>
        <v>1081</v>
      </c>
      <c r="F3302" s="9">
        <f t="shared" ca="1" si="565"/>
        <v>1806</v>
      </c>
      <c r="G3302" s="21" t="s">
        <v>36</v>
      </c>
      <c r="H3302">
        <f t="shared" ca="1" si="566"/>
        <v>10</v>
      </c>
      <c r="I3302" t="e">
        <f ca="1">INDEX(#REF!,MATCH(бэкэнд2!H3302,#REF!,0))</f>
        <v>#REF!</v>
      </c>
      <c r="J3302">
        <f t="shared" ca="1" si="567"/>
        <v>639</v>
      </c>
      <c r="K3302">
        <f t="shared" ca="1" si="568"/>
        <v>27</v>
      </c>
      <c r="L3302">
        <f t="shared" ca="1" si="568"/>
        <v>95</v>
      </c>
      <c r="M3302">
        <f t="shared" ca="1" si="569"/>
        <v>2018</v>
      </c>
      <c r="N3302">
        <f t="shared" ca="1" si="570"/>
        <v>5</v>
      </c>
      <c r="O3302">
        <f t="shared" ca="1" si="571"/>
        <v>19</v>
      </c>
    </row>
    <row r="3303" spans="2:15">
      <c r="B3303" s="8" t="e">
        <f t="shared" ca="1" si="561"/>
        <v>#REF!</v>
      </c>
      <c r="C3303" s="7">
        <f t="shared" ca="1" si="562"/>
        <v>70</v>
      </c>
      <c r="D3303" s="7">
        <f t="shared" ca="1" si="563"/>
        <v>24</v>
      </c>
      <c r="E3303" s="7">
        <f t="shared" ca="1" si="564"/>
        <v>2148</v>
      </c>
      <c r="F3303" s="9">
        <f t="shared" ca="1" si="565"/>
        <v>1842</v>
      </c>
      <c r="G3303" s="21" t="s">
        <v>36</v>
      </c>
      <c r="H3303">
        <f t="shared" ca="1" si="566"/>
        <v>6</v>
      </c>
      <c r="I3303" t="e">
        <f ca="1">INDEX(#REF!,MATCH(бэкэнд2!H3303,#REF!,0))</f>
        <v>#REF!</v>
      </c>
      <c r="J3303">
        <f t="shared" ca="1" si="567"/>
        <v>515</v>
      </c>
      <c r="K3303">
        <f t="shared" ca="1" si="568"/>
        <v>18</v>
      </c>
      <c r="L3303">
        <f t="shared" ca="1" si="568"/>
        <v>14</v>
      </c>
      <c r="M3303">
        <f t="shared" ca="1" si="569"/>
        <v>2018</v>
      </c>
      <c r="N3303">
        <f t="shared" ca="1" si="570"/>
        <v>10</v>
      </c>
      <c r="O3303">
        <f t="shared" ca="1" si="571"/>
        <v>12</v>
      </c>
    </row>
    <row r="3304" spans="2:15">
      <c r="B3304" s="8" t="e">
        <f t="shared" ca="1" si="561"/>
        <v>#REF!</v>
      </c>
      <c r="C3304" s="7">
        <f t="shared" ca="1" si="562"/>
        <v>201</v>
      </c>
      <c r="D3304" s="7">
        <f t="shared" ca="1" si="563"/>
        <v>101</v>
      </c>
      <c r="E3304" s="7">
        <f t="shared" ca="1" si="564"/>
        <v>2496</v>
      </c>
      <c r="F3304" s="9">
        <f t="shared" ca="1" si="565"/>
        <v>4350</v>
      </c>
      <c r="G3304" s="21" t="s">
        <v>36</v>
      </c>
      <c r="H3304">
        <f t="shared" ca="1" si="566"/>
        <v>4</v>
      </c>
      <c r="I3304" t="e">
        <f ca="1">INDEX(#REF!,MATCH(бэкэнд2!H3304,#REF!,0))</f>
        <v>#REF!</v>
      </c>
      <c r="J3304">
        <f t="shared" ca="1" si="567"/>
        <v>729</v>
      </c>
      <c r="K3304">
        <f t="shared" ca="1" si="568"/>
        <v>23</v>
      </c>
      <c r="L3304">
        <f t="shared" ca="1" si="568"/>
        <v>20</v>
      </c>
      <c r="M3304">
        <f t="shared" ca="1" si="569"/>
        <v>2018</v>
      </c>
      <c r="N3304">
        <f t="shared" ca="1" si="570"/>
        <v>3</v>
      </c>
      <c r="O3304">
        <f t="shared" ca="1" si="571"/>
        <v>18</v>
      </c>
    </row>
    <row r="3305" spans="2:15">
      <c r="B3305" s="8" t="e">
        <f t="shared" ca="1" si="561"/>
        <v>#REF!</v>
      </c>
      <c r="C3305" s="7">
        <f t="shared" ca="1" si="562"/>
        <v>75</v>
      </c>
      <c r="D3305" s="7">
        <f t="shared" ca="1" si="563"/>
        <v>19</v>
      </c>
      <c r="E3305" s="7">
        <f t="shared" ca="1" si="564"/>
        <v>1289</v>
      </c>
      <c r="F3305" s="9">
        <f t="shared" ca="1" si="565"/>
        <v>713</v>
      </c>
      <c r="G3305" s="21" t="s">
        <v>36</v>
      </c>
      <c r="H3305">
        <f t="shared" ca="1" si="566"/>
        <v>9</v>
      </c>
      <c r="I3305" t="e">
        <f ca="1">INDEX(#REF!,MATCH(бэкэнд2!H3305,#REF!,0))</f>
        <v>#REF!</v>
      </c>
      <c r="J3305">
        <f t="shared" ca="1" si="567"/>
        <v>456</v>
      </c>
      <c r="K3305">
        <f t="shared" ca="1" si="568"/>
        <v>71</v>
      </c>
      <c r="L3305">
        <f t="shared" ca="1" si="568"/>
        <v>65</v>
      </c>
      <c r="M3305">
        <f t="shared" ca="1" si="569"/>
        <v>2019</v>
      </c>
      <c r="N3305">
        <f t="shared" ca="1" si="570"/>
        <v>3</v>
      </c>
      <c r="O3305">
        <f t="shared" ca="1" si="571"/>
        <v>5</v>
      </c>
    </row>
    <row r="3306" spans="2:15">
      <c r="B3306" s="8" t="e">
        <f t="shared" ca="1" si="561"/>
        <v>#REF!</v>
      </c>
      <c r="C3306" s="7">
        <f t="shared" ca="1" si="562"/>
        <v>105</v>
      </c>
      <c r="D3306" s="7">
        <f t="shared" ca="1" si="563"/>
        <v>35</v>
      </c>
      <c r="E3306" s="7">
        <f t="shared" ca="1" si="564"/>
        <v>3164</v>
      </c>
      <c r="F3306" s="9">
        <f t="shared" ca="1" si="565"/>
        <v>2380</v>
      </c>
      <c r="G3306" s="21" t="s">
        <v>36</v>
      </c>
      <c r="H3306">
        <f t="shared" ca="1" si="566"/>
        <v>7</v>
      </c>
      <c r="I3306" t="e">
        <f ca="1">INDEX(#REF!,MATCH(бэкэнд2!H3306,#REF!,0))</f>
        <v>#REF!</v>
      </c>
      <c r="J3306">
        <f t="shared" ca="1" si="567"/>
        <v>476</v>
      </c>
      <c r="K3306">
        <f t="shared" ca="1" si="568"/>
        <v>53</v>
      </c>
      <c r="L3306">
        <f t="shared" ca="1" si="568"/>
        <v>55</v>
      </c>
      <c r="M3306">
        <f t="shared" ca="1" si="569"/>
        <v>2019</v>
      </c>
      <c r="N3306">
        <f t="shared" ca="1" si="570"/>
        <v>4</v>
      </c>
      <c r="O3306">
        <f t="shared" ca="1" si="571"/>
        <v>23</v>
      </c>
    </row>
    <row r="3307" spans="2:15">
      <c r="B3307" s="8" t="e">
        <f t="shared" ca="1" si="561"/>
        <v>#REF!</v>
      </c>
      <c r="C3307" s="7">
        <f t="shared" ca="1" si="562"/>
        <v>208</v>
      </c>
      <c r="D3307" s="7">
        <f t="shared" ca="1" si="563"/>
        <v>70</v>
      </c>
      <c r="E3307" s="7">
        <f t="shared" ca="1" si="564"/>
        <v>1754</v>
      </c>
      <c r="F3307" s="9">
        <f t="shared" ca="1" si="565"/>
        <v>2745</v>
      </c>
      <c r="G3307" s="21" t="s">
        <v>36</v>
      </c>
      <c r="H3307">
        <f t="shared" ca="1" si="566"/>
        <v>7</v>
      </c>
      <c r="I3307" t="e">
        <f ca="1">INDEX(#REF!,MATCH(бэкэнд2!H3307,#REF!,0))</f>
        <v>#REF!</v>
      </c>
      <c r="J3307">
        <f t="shared" ca="1" si="567"/>
        <v>458</v>
      </c>
      <c r="K3307">
        <f t="shared" ca="1" si="568"/>
        <v>78</v>
      </c>
      <c r="L3307">
        <f t="shared" ca="1" si="568"/>
        <v>98</v>
      </c>
      <c r="M3307">
        <f t="shared" ca="1" si="569"/>
        <v>2019</v>
      </c>
      <c r="N3307">
        <f t="shared" ca="1" si="570"/>
        <v>9</v>
      </c>
      <c r="O3307">
        <f t="shared" ca="1" si="571"/>
        <v>18</v>
      </c>
    </row>
    <row r="3308" spans="2:15">
      <c r="B3308" s="8" t="e">
        <f t="shared" ca="1" si="561"/>
        <v>#REF!</v>
      </c>
      <c r="C3308" s="7">
        <f t="shared" ca="1" si="562"/>
        <v>205</v>
      </c>
      <c r="D3308" s="7">
        <f t="shared" ca="1" si="563"/>
        <v>52</v>
      </c>
      <c r="E3308" s="7">
        <f t="shared" ca="1" si="564"/>
        <v>2254</v>
      </c>
      <c r="F3308" s="9">
        <f t="shared" ca="1" si="565"/>
        <v>2743</v>
      </c>
      <c r="G3308" s="21" t="s">
        <v>36</v>
      </c>
      <c r="H3308">
        <f t="shared" ca="1" si="566"/>
        <v>7</v>
      </c>
      <c r="I3308" t="e">
        <f ca="1">INDEX(#REF!,MATCH(бэкэнд2!H3308,#REF!,0))</f>
        <v>#REF!</v>
      </c>
      <c r="J3308">
        <f t="shared" ca="1" si="567"/>
        <v>325</v>
      </c>
      <c r="K3308">
        <f t="shared" ca="1" si="568"/>
        <v>90</v>
      </c>
      <c r="L3308">
        <f t="shared" ca="1" si="568"/>
        <v>69</v>
      </c>
      <c r="M3308">
        <f t="shared" ca="1" si="569"/>
        <v>2019</v>
      </c>
      <c r="N3308">
        <f t="shared" ca="1" si="570"/>
        <v>9</v>
      </c>
      <c r="O3308">
        <f t="shared" ca="1" si="571"/>
        <v>25</v>
      </c>
    </row>
    <row r="3309" spans="2:15">
      <c r="B3309" s="8" t="e">
        <f t="shared" ca="1" si="561"/>
        <v>#REF!</v>
      </c>
      <c r="C3309" s="7">
        <f t="shared" ca="1" si="562"/>
        <v>163</v>
      </c>
      <c r="D3309" s="7">
        <f t="shared" ca="1" si="563"/>
        <v>55</v>
      </c>
      <c r="E3309" s="7">
        <f t="shared" ca="1" si="564"/>
        <v>2398</v>
      </c>
      <c r="F3309" s="9">
        <f t="shared" ca="1" si="565"/>
        <v>2078</v>
      </c>
      <c r="G3309" s="21" t="s">
        <v>36</v>
      </c>
      <c r="H3309">
        <f t="shared" ca="1" si="566"/>
        <v>5</v>
      </c>
      <c r="I3309" t="e">
        <f ca="1">INDEX(#REF!,MATCH(бэкэнд2!H3309,#REF!,0))</f>
        <v>#REF!</v>
      </c>
      <c r="J3309">
        <f t="shared" ca="1" si="567"/>
        <v>347</v>
      </c>
      <c r="K3309">
        <f t="shared" ca="1" si="568"/>
        <v>90</v>
      </c>
      <c r="L3309">
        <f t="shared" ca="1" si="568"/>
        <v>37</v>
      </c>
      <c r="M3309">
        <f t="shared" ca="1" si="569"/>
        <v>2019</v>
      </c>
      <c r="N3309">
        <f t="shared" ca="1" si="570"/>
        <v>8</v>
      </c>
      <c r="O3309">
        <f t="shared" ca="1" si="571"/>
        <v>12</v>
      </c>
    </row>
    <row r="3310" spans="2:15">
      <c r="B3310" s="8" t="e">
        <f t="shared" ca="1" si="561"/>
        <v>#REF!</v>
      </c>
      <c r="C3310" s="7">
        <f t="shared" ca="1" si="562"/>
        <v>97</v>
      </c>
      <c r="D3310" s="7">
        <f t="shared" ca="1" si="563"/>
        <v>49</v>
      </c>
      <c r="E3310" s="7">
        <f t="shared" ca="1" si="564"/>
        <v>1354</v>
      </c>
      <c r="F3310" s="9">
        <f t="shared" ca="1" si="565"/>
        <v>1365</v>
      </c>
      <c r="G3310" s="21" t="s">
        <v>36</v>
      </c>
      <c r="H3310">
        <f t="shared" ca="1" si="566"/>
        <v>8</v>
      </c>
      <c r="I3310" t="e">
        <f ca="1">INDEX(#REF!,MATCH(бэкэнд2!H3310,#REF!,0))</f>
        <v>#REF!</v>
      </c>
      <c r="J3310">
        <f t="shared" ca="1" si="567"/>
        <v>495</v>
      </c>
      <c r="K3310">
        <f t="shared" ca="1" si="568"/>
        <v>76</v>
      </c>
      <c r="L3310">
        <f t="shared" ca="1" si="568"/>
        <v>43</v>
      </c>
      <c r="M3310">
        <f t="shared" ca="1" si="569"/>
        <v>2017</v>
      </c>
      <c r="N3310">
        <f t="shared" ca="1" si="570"/>
        <v>5</v>
      </c>
      <c r="O3310">
        <f t="shared" ca="1" si="571"/>
        <v>12</v>
      </c>
    </row>
    <row r="3311" spans="2:15">
      <c r="B3311" s="8" t="e">
        <f t="shared" ca="1" si="561"/>
        <v>#REF!</v>
      </c>
      <c r="C3311" s="7">
        <f t="shared" ca="1" si="562"/>
        <v>123</v>
      </c>
      <c r="D3311" s="7">
        <f t="shared" ca="1" si="563"/>
        <v>62</v>
      </c>
      <c r="E3311" s="7">
        <f t="shared" ca="1" si="564"/>
        <v>527</v>
      </c>
      <c r="F3311" s="9">
        <f t="shared" ca="1" si="565"/>
        <v>590</v>
      </c>
      <c r="G3311" s="21" t="s">
        <v>36</v>
      </c>
      <c r="H3311">
        <f t="shared" ca="1" si="566"/>
        <v>3</v>
      </c>
      <c r="I3311" t="e">
        <f ca="1">INDEX(#REF!,MATCH(бэкэнд2!H3311,#REF!,0))</f>
        <v>#REF!</v>
      </c>
      <c r="J3311">
        <f t="shared" ca="1" si="567"/>
        <v>472</v>
      </c>
      <c r="K3311">
        <f t="shared" ca="1" si="568"/>
        <v>15</v>
      </c>
      <c r="L3311">
        <f t="shared" ca="1" si="568"/>
        <v>28</v>
      </c>
      <c r="M3311">
        <f t="shared" ca="1" si="569"/>
        <v>2019</v>
      </c>
      <c r="N3311">
        <f t="shared" ca="1" si="570"/>
        <v>2</v>
      </c>
      <c r="O3311">
        <f t="shared" ca="1" si="571"/>
        <v>17</v>
      </c>
    </row>
    <row r="3312" spans="2:15">
      <c r="B3312" s="8" t="e">
        <f t="shared" ca="1" si="561"/>
        <v>#REF!</v>
      </c>
      <c r="C3312" s="7">
        <f t="shared" ca="1" si="562"/>
        <v>99</v>
      </c>
      <c r="D3312" s="7">
        <f t="shared" ca="1" si="563"/>
        <v>25</v>
      </c>
      <c r="E3312" s="7">
        <f t="shared" ca="1" si="564"/>
        <v>459</v>
      </c>
      <c r="F3312" s="9">
        <f t="shared" ca="1" si="565"/>
        <v>587</v>
      </c>
      <c r="G3312" s="21" t="s">
        <v>36</v>
      </c>
      <c r="H3312">
        <f t="shared" ca="1" si="566"/>
        <v>9</v>
      </c>
      <c r="I3312" t="e">
        <f ca="1">INDEX(#REF!,MATCH(бэкэнд2!H3312,#REF!,0))</f>
        <v>#REF!</v>
      </c>
      <c r="J3312">
        <f t="shared" ca="1" si="567"/>
        <v>280</v>
      </c>
      <c r="K3312">
        <f t="shared" ca="1" si="568"/>
        <v>32</v>
      </c>
      <c r="L3312">
        <f t="shared" ca="1" si="568"/>
        <v>46</v>
      </c>
      <c r="M3312">
        <f t="shared" ca="1" si="569"/>
        <v>2019</v>
      </c>
      <c r="N3312">
        <f t="shared" ca="1" si="570"/>
        <v>4</v>
      </c>
      <c r="O3312">
        <f t="shared" ca="1" si="571"/>
        <v>18</v>
      </c>
    </row>
    <row r="3313" spans="2:15">
      <c r="B3313" s="8" t="e">
        <f t="shared" ca="1" si="561"/>
        <v>#REF!</v>
      </c>
      <c r="C3313" s="7">
        <f t="shared" ca="1" si="562"/>
        <v>196</v>
      </c>
      <c r="D3313" s="7">
        <f t="shared" ca="1" si="563"/>
        <v>49</v>
      </c>
      <c r="E3313" s="7">
        <f t="shared" ca="1" si="564"/>
        <v>1383</v>
      </c>
      <c r="F3313" s="9">
        <f t="shared" ca="1" si="565"/>
        <v>1121</v>
      </c>
      <c r="G3313" s="21" t="s">
        <v>36</v>
      </c>
      <c r="H3313">
        <f t="shared" ca="1" si="566"/>
        <v>5</v>
      </c>
      <c r="I3313" t="e">
        <f ca="1">INDEX(#REF!,MATCH(бэкэнд2!H3313,#REF!,0))</f>
        <v>#REF!</v>
      </c>
      <c r="J3313">
        <f t="shared" ca="1" si="567"/>
        <v>710</v>
      </c>
      <c r="K3313">
        <f t="shared" ca="1" si="568"/>
        <v>17</v>
      </c>
      <c r="L3313">
        <f t="shared" ca="1" si="568"/>
        <v>95</v>
      </c>
      <c r="M3313">
        <f t="shared" ca="1" si="569"/>
        <v>2017</v>
      </c>
      <c r="N3313">
        <f t="shared" ca="1" si="570"/>
        <v>11</v>
      </c>
      <c r="O3313">
        <f t="shared" ca="1" si="571"/>
        <v>19</v>
      </c>
    </row>
    <row r="3314" spans="2:15">
      <c r="B3314" s="8" t="e">
        <f t="shared" ca="1" si="561"/>
        <v>#REF!</v>
      </c>
      <c r="C3314" s="7">
        <f t="shared" ca="1" si="562"/>
        <v>93</v>
      </c>
      <c r="D3314" s="7">
        <f t="shared" ca="1" si="563"/>
        <v>47</v>
      </c>
      <c r="E3314" s="7">
        <f t="shared" ca="1" si="564"/>
        <v>3125</v>
      </c>
      <c r="F3314" s="9">
        <f t="shared" ca="1" si="565"/>
        <v>2022</v>
      </c>
      <c r="G3314" s="21" t="s">
        <v>36</v>
      </c>
      <c r="H3314">
        <f t="shared" ca="1" si="566"/>
        <v>5</v>
      </c>
      <c r="I3314" t="e">
        <f ca="1">INDEX(#REF!,MATCH(бэкэнд2!H3314,#REF!,0))</f>
        <v>#REF!</v>
      </c>
      <c r="J3314">
        <f t="shared" ca="1" si="567"/>
        <v>618</v>
      </c>
      <c r="K3314">
        <f t="shared" ca="1" si="568"/>
        <v>87</v>
      </c>
      <c r="L3314">
        <f t="shared" ca="1" si="568"/>
        <v>47</v>
      </c>
      <c r="M3314">
        <f t="shared" ca="1" si="569"/>
        <v>2019</v>
      </c>
      <c r="N3314">
        <f t="shared" ca="1" si="570"/>
        <v>4</v>
      </c>
      <c r="O3314">
        <f t="shared" ca="1" si="571"/>
        <v>21</v>
      </c>
    </row>
    <row r="3315" spans="2:15">
      <c r="B3315" s="8" t="e">
        <f t="shared" ca="1" si="561"/>
        <v>#REF!</v>
      </c>
      <c r="C3315" s="7">
        <f t="shared" ca="1" si="562"/>
        <v>112</v>
      </c>
      <c r="D3315" s="7">
        <f t="shared" ca="1" si="563"/>
        <v>38</v>
      </c>
      <c r="E3315" s="7">
        <f t="shared" ca="1" si="564"/>
        <v>312</v>
      </c>
      <c r="F3315" s="9">
        <f t="shared" ca="1" si="565"/>
        <v>961</v>
      </c>
      <c r="G3315" s="21" t="s">
        <v>36</v>
      </c>
      <c r="H3315">
        <f t="shared" ca="1" si="566"/>
        <v>2</v>
      </c>
      <c r="I3315" t="e">
        <f ca="1">INDEX(#REF!,MATCH(бэкэнд2!H3315,#REF!,0))</f>
        <v>#REF!</v>
      </c>
      <c r="J3315">
        <f t="shared" ca="1" si="567"/>
        <v>438</v>
      </c>
      <c r="K3315">
        <f t="shared" ca="1" si="568"/>
        <v>43</v>
      </c>
      <c r="L3315">
        <f t="shared" ca="1" si="568"/>
        <v>19</v>
      </c>
      <c r="M3315">
        <f t="shared" ca="1" si="569"/>
        <v>2019</v>
      </c>
      <c r="N3315">
        <f t="shared" ca="1" si="570"/>
        <v>7</v>
      </c>
      <c r="O3315">
        <f t="shared" ca="1" si="571"/>
        <v>28</v>
      </c>
    </row>
    <row r="3316" spans="2:15">
      <c r="B3316" s="8" t="e">
        <f t="shared" ca="1" si="561"/>
        <v>#REF!</v>
      </c>
      <c r="C3316" s="7">
        <f t="shared" ca="1" si="562"/>
        <v>236</v>
      </c>
      <c r="D3316" s="7">
        <f t="shared" ca="1" si="563"/>
        <v>79</v>
      </c>
      <c r="E3316" s="7">
        <f t="shared" ca="1" si="564"/>
        <v>3091</v>
      </c>
      <c r="F3316" s="9">
        <f t="shared" ca="1" si="565"/>
        <v>3702</v>
      </c>
      <c r="G3316" s="21" t="s">
        <v>36</v>
      </c>
      <c r="H3316">
        <f t="shared" ca="1" si="566"/>
        <v>2</v>
      </c>
      <c r="I3316" t="e">
        <f ca="1">INDEX(#REF!,MATCH(бэкэнд2!H3316,#REF!,0))</f>
        <v>#REF!</v>
      </c>
      <c r="J3316">
        <f t="shared" ca="1" si="567"/>
        <v>942</v>
      </c>
      <c r="K3316">
        <f t="shared" ca="1" si="568"/>
        <v>79</v>
      </c>
      <c r="L3316">
        <f t="shared" ca="1" si="568"/>
        <v>21</v>
      </c>
      <c r="M3316">
        <f t="shared" ca="1" si="569"/>
        <v>2018</v>
      </c>
      <c r="N3316">
        <f t="shared" ca="1" si="570"/>
        <v>3</v>
      </c>
      <c r="O3316">
        <f t="shared" ca="1" si="571"/>
        <v>19</v>
      </c>
    </row>
    <row r="3317" spans="2:15">
      <c r="B3317" s="8" t="e">
        <f t="shared" ca="1" si="561"/>
        <v>#REF!</v>
      </c>
      <c r="C3317" s="7">
        <f t="shared" ca="1" si="562"/>
        <v>103</v>
      </c>
      <c r="D3317" s="7">
        <f t="shared" ca="1" si="563"/>
        <v>26</v>
      </c>
      <c r="E3317" s="7">
        <f t="shared" ca="1" si="564"/>
        <v>344</v>
      </c>
      <c r="F3317" s="9">
        <f t="shared" ca="1" si="565"/>
        <v>677</v>
      </c>
      <c r="G3317" s="21" t="s">
        <v>36</v>
      </c>
      <c r="H3317">
        <f t="shared" ca="1" si="566"/>
        <v>5</v>
      </c>
      <c r="I3317" t="e">
        <f ca="1">INDEX(#REF!,MATCH(бэкэнд2!H3317,#REF!,0))</f>
        <v>#REF!</v>
      </c>
      <c r="J3317">
        <f t="shared" ca="1" si="567"/>
        <v>163</v>
      </c>
      <c r="K3317">
        <f t="shared" ca="1" si="568"/>
        <v>25</v>
      </c>
      <c r="L3317">
        <f t="shared" ca="1" si="568"/>
        <v>80</v>
      </c>
      <c r="M3317">
        <f t="shared" ca="1" si="569"/>
        <v>2019</v>
      </c>
      <c r="N3317">
        <f t="shared" ca="1" si="570"/>
        <v>7</v>
      </c>
      <c r="O3317">
        <f t="shared" ca="1" si="571"/>
        <v>20</v>
      </c>
    </row>
    <row r="3318" spans="2:15">
      <c r="B3318" s="8" t="e">
        <f t="shared" ca="1" si="561"/>
        <v>#REF!</v>
      </c>
      <c r="C3318" s="7">
        <f t="shared" ca="1" si="562"/>
        <v>203</v>
      </c>
      <c r="D3318" s="7">
        <f t="shared" ca="1" si="563"/>
        <v>51</v>
      </c>
      <c r="E3318" s="7">
        <f t="shared" ca="1" si="564"/>
        <v>2818</v>
      </c>
      <c r="F3318" s="9">
        <f t="shared" ca="1" si="565"/>
        <v>2657</v>
      </c>
      <c r="G3318" s="21" t="s">
        <v>36</v>
      </c>
      <c r="H3318">
        <f t="shared" ca="1" si="566"/>
        <v>8</v>
      </c>
      <c r="I3318" t="e">
        <f ca="1">INDEX(#REF!,MATCH(бэкэнд2!H3318,#REF!,0))</f>
        <v>#REF!</v>
      </c>
      <c r="J3318">
        <f t="shared" ca="1" si="567"/>
        <v>984</v>
      </c>
      <c r="K3318">
        <f t="shared" ca="1" si="568"/>
        <v>67</v>
      </c>
      <c r="L3318">
        <f t="shared" ca="1" si="568"/>
        <v>11</v>
      </c>
      <c r="M3318">
        <f t="shared" ca="1" si="569"/>
        <v>2019</v>
      </c>
      <c r="N3318">
        <f t="shared" ca="1" si="570"/>
        <v>2</v>
      </c>
      <c r="O3318">
        <f t="shared" ca="1" si="571"/>
        <v>22</v>
      </c>
    </row>
    <row r="3319" spans="2:15">
      <c r="B3319" s="8" t="e">
        <f t="shared" ca="1" si="561"/>
        <v>#REF!</v>
      </c>
      <c r="C3319" s="7">
        <f t="shared" ca="1" si="562"/>
        <v>59</v>
      </c>
      <c r="D3319" s="7">
        <f t="shared" ca="1" si="563"/>
        <v>30</v>
      </c>
      <c r="E3319" s="7">
        <f t="shared" ca="1" si="564"/>
        <v>408</v>
      </c>
      <c r="F3319" s="9">
        <f t="shared" ca="1" si="565"/>
        <v>529</v>
      </c>
      <c r="G3319" s="21" t="s">
        <v>36</v>
      </c>
      <c r="H3319">
        <f t="shared" ca="1" si="566"/>
        <v>10</v>
      </c>
      <c r="I3319" t="e">
        <f ca="1">INDEX(#REF!,MATCH(бэкэнд2!H3319,#REF!,0))</f>
        <v>#REF!</v>
      </c>
      <c r="J3319">
        <f t="shared" ca="1" si="567"/>
        <v>728</v>
      </c>
      <c r="K3319">
        <f t="shared" ca="1" si="568"/>
        <v>98</v>
      </c>
      <c r="L3319">
        <f t="shared" ca="1" si="568"/>
        <v>71</v>
      </c>
      <c r="M3319">
        <f t="shared" ca="1" si="569"/>
        <v>2019</v>
      </c>
      <c r="N3319">
        <f t="shared" ca="1" si="570"/>
        <v>9</v>
      </c>
      <c r="O3319">
        <f t="shared" ca="1" si="571"/>
        <v>6</v>
      </c>
    </row>
    <row r="3320" spans="2:15">
      <c r="B3320" s="8" t="e">
        <f t="shared" ca="1" si="561"/>
        <v>#REF!</v>
      </c>
      <c r="C3320" s="7">
        <f t="shared" ca="1" si="562"/>
        <v>35</v>
      </c>
      <c r="D3320" s="7">
        <f t="shared" ca="1" si="563"/>
        <v>9</v>
      </c>
      <c r="E3320" s="7">
        <f t="shared" ca="1" si="564"/>
        <v>756</v>
      </c>
      <c r="F3320" s="9">
        <f t="shared" ca="1" si="565"/>
        <v>610</v>
      </c>
      <c r="G3320" s="21" t="s">
        <v>36</v>
      </c>
      <c r="H3320">
        <f t="shared" ca="1" si="566"/>
        <v>2</v>
      </c>
      <c r="I3320" t="e">
        <f ca="1">INDEX(#REF!,MATCH(бэкэнд2!H3320,#REF!,0))</f>
        <v>#REF!</v>
      </c>
      <c r="J3320">
        <f t="shared" ca="1" si="567"/>
        <v>822</v>
      </c>
      <c r="K3320">
        <f t="shared" ca="1" si="568"/>
        <v>31</v>
      </c>
      <c r="L3320">
        <f t="shared" ca="1" si="568"/>
        <v>22</v>
      </c>
      <c r="M3320">
        <f t="shared" ca="1" si="569"/>
        <v>2017</v>
      </c>
      <c r="N3320">
        <f t="shared" ca="1" si="570"/>
        <v>6</v>
      </c>
      <c r="O3320">
        <f t="shared" ca="1" si="571"/>
        <v>28</v>
      </c>
    </row>
    <row r="3321" spans="2:15">
      <c r="B3321" s="8" t="e">
        <f t="shared" ca="1" si="561"/>
        <v>#REF!</v>
      </c>
      <c r="C3321" s="7">
        <f t="shared" ca="1" si="562"/>
        <v>221</v>
      </c>
      <c r="D3321" s="7">
        <f t="shared" ca="1" si="563"/>
        <v>111</v>
      </c>
      <c r="E3321" s="7">
        <f t="shared" ca="1" si="564"/>
        <v>502</v>
      </c>
      <c r="F3321" s="9">
        <f t="shared" ca="1" si="565"/>
        <v>1216</v>
      </c>
      <c r="G3321" s="21" t="s">
        <v>36</v>
      </c>
      <c r="H3321">
        <f t="shared" ca="1" si="566"/>
        <v>7</v>
      </c>
      <c r="I3321" t="e">
        <f ca="1">INDEX(#REF!,MATCH(бэкэнд2!H3321,#REF!,0))</f>
        <v>#REF!</v>
      </c>
      <c r="J3321">
        <f t="shared" ca="1" si="567"/>
        <v>184</v>
      </c>
      <c r="K3321">
        <f t="shared" ca="1" si="568"/>
        <v>29</v>
      </c>
      <c r="L3321">
        <f t="shared" ca="1" si="568"/>
        <v>23</v>
      </c>
      <c r="M3321">
        <f t="shared" ca="1" si="569"/>
        <v>2019</v>
      </c>
      <c r="N3321">
        <f t="shared" ca="1" si="570"/>
        <v>7</v>
      </c>
      <c r="O3321">
        <f t="shared" ca="1" si="571"/>
        <v>23</v>
      </c>
    </row>
    <row r="3322" spans="2:15">
      <c r="B3322" s="8" t="e">
        <f t="shared" ca="1" si="561"/>
        <v>#REF!</v>
      </c>
      <c r="C3322" s="7">
        <f t="shared" ca="1" si="562"/>
        <v>237</v>
      </c>
      <c r="D3322" s="7">
        <f t="shared" ca="1" si="563"/>
        <v>79</v>
      </c>
      <c r="E3322" s="7">
        <f t="shared" ca="1" si="564"/>
        <v>2743</v>
      </c>
      <c r="F3322" s="9">
        <f t="shared" ca="1" si="565"/>
        <v>3737</v>
      </c>
      <c r="G3322" s="21" t="s">
        <v>36</v>
      </c>
      <c r="H3322">
        <f t="shared" ca="1" si="566"/>
        <v>6</v>
      </c>
      <c r="I3322" t="e">
        <f ca="1">INDEX(#REF!,MATCH(бэкэнд2!H3322,#REF!,0))</f>
        <v>#REF!</v>
      </c>
      <c r="J3322">
        <f t="shared" ca="1" si="567"/>
        <v>282</v>
      </c>
      <c r="K3322">
        <f t="shared" ca="1" si="568"/>
        <v>26</v>
      </c>
      <c r="L3322">
        <f t="shared" ca="1" si="568"/>
        <v>90</v>
      </c>
      <c r="M3322">
        <f t="shared" ca="1" si="569"/>
        <v>2019</v>
      </c>
      <c r="N3322">
        <f t="shared" ca="1" si="570"/>
        <v>8</v>
      </c>
      <c r="O3322">
        <f t="shared" ca="1" si="571"/>
        <v>24</v>
      </c>
    </row>
    <row r="3323" spans="2:15">
      <c r="B3323" s="8" t="e">
        <f t="shared" ca="1" si="561"/>
        <v>#REF!</v>
      </c>
      <c r="C3323" s="7">
        <f t="shared" ca="1" si="562"/>
        <v>166</v>
      </c>
      <c r="D3323" s="7">
        <f t="shared" ca="1" si="563"/>
        <v>42</v>
      </c>
      <c r="E3323" s="7">
        <f t="shared" ca="1" si="564"/>
        <v>1926</v>
      </c>
      <c r="F3323" s="9">
        <f t="shared" ca="1" si="565"/>
        <v>1063</v>
      </c>
      <c r="G3323" s="21" t="s">
        <v>36</v>
      </c>
      <c r="H3323">
        <f t="shared" ca="1" si="566"/>
        <v>5</v>
      </c>
      <c r="I3323" t="e">
        <f ca="1">INDEX(#REF!,MATCH(бэкэнд2!H3323,#REF!,0))</f>
        <v>#REF!</v>
      </c>
      <c r="J3323">
        <f t="shared" ca="1" si="567"/>
        <v>624</v>
      </c>
      <c r="K3323">
        <f t="shared" ca="1" si="568"/>
        <v>85</v>
      </c>
      <c r="L3323">
        <f t="shared" ca="1" si="568"/>
        <v>73</v>
      </c>
      <c r="M3323">
        <f t="shared" ca="1" si="569"/>
        <v>2018</v>
      </c>
      <c r="N3323">
        <f t="shared" ca="1" si="570"/>
        <v>5</v>
      </c>
      <c r="O3323">
        <f t="shared" ca="1" si="571"/>
        <v>27</v>
      </c>
    </row>
    <row r="3324" spans="2:15">
      <c r="B3324" s="8" t="e">
        <f t="shared" ca="1" si="561"/>
        <v>#REF!</v>
      </c>
      <c r="C3324" s="7">
        <f t="shared" ca="1" si="562"/>
        <v>160</v>
      </c>
      <c r="D3324" s="7">
        <f t="shared" ca="1" si="563"/>
        <v>40</v>
      </c>
      <c r="E3324" s="7">
        <f t="shared" ca="1" si="564"/>
        <v>2850</v>
      </c>
      <c r="F3324" s="9">
        <f t="shared" ca="1" si="565"/>
        <v>2234</v>
      </c>
      <c r="G3324" s="21" t="s">
        <v>36</v>
      </c>
      <c r="H3324">
        <f t="shared" ca="1" si="566"/>
        <v>9</v>
      </c>
      <c r="I3324" t="e">
        <f ca="1">INDEX(#REF!,MATCH(бэкэнд2!H3324,#REF!,0))</f>
        <v>#REF!</v>
      </c>
      <c r="J3324">
        <f t="shared" ca="1" si="567"/>
        <v>819</v>
      </c>
      <c r="K3324">
        <f t="shared" ca="1" si="568"/>
        <v>44</v>
      </c>
      <c r="L3324">
        <f t="shared" ca="1" si="568"/>
        <v>73</v>
      </c>
      <c r="M3324">
        <f t="shared" ca="1" si="569"/>
        <v>2018</v>
      </c>
      <c r="N3324">
        <f t="shared" ca="1" si="570"/>
        <v>12</v>
      </c>
      <c r="O3324">
        <f t="shared" ca="1" si="571"/>
        <v>24</v>
      </c>
    </row>
    <row r="3325" spans="2:15">
      <c r="B3325" s="8" t="e">
        <f t="shared" ca="1" si="561"/>
        <v>#REF!</v>
      </c>
      <c r="C3325" s="7">
        <f t="shared" ca="1" si="562"/>
        <v>126</v>
      </c>
      <c r="D3325" s="7">
        <f t="shared" ca="1" si="563"/>
        <v>42</v>
      </c>
      <c r="E3325" s="7">
        <f t="shared" ca="1" si="564"/>
        <v>676</v>
      </c>
      <c r="F3325" s="9">
        <f t="shared" ca="1" si="565"/>
        <v>736</v>
      </c>
      <c r="G3325" s="21" t="s">
        <v>36</v>
      </c>
      <c r="H3325">
        <f t="shared" ca="1" si="566"/>
        <v>9</v>
      </c>
      <c r="I3325" t="e">
        <f ca="1">INDEX(#REF!,MATCH(бэкэнд2!H3325,#REF!,0))</f>
        <v>#REF!</v>
      </c>
      <c r="J3325">
        <f t="shared" ca="1" si="567"/>
        <v>650</v>
      </c>
      <c r="K3325">
        <f t="shared" ca="1" si="568"/>
        <v>87</v>
      </c>
      <c r="L3325">
        <f t="shared" ca="1" si="568"/>
        <v>84</v>
      </c>
      <c r="M3325">
        <f t="shared" ca="1" si="569"/>
        <v>2019</v>
      </c>
      <c r="N3325">
        <f t="shared" ca="1" si="570"/>
        <v>3</v>
      </c>
      <c r="O3325">
        <f t="shared" ca="1" si="571"/>
        <v>22</v>
      </c>
    </row>
    <row r="3326" spans="2:15">
      <c r="B3326" s="8" t="e">
        <f t="shared" ca="1" si="561"/>
        <v>#REF!</v>
      </c>
      <c r="C3326" s="7">
        <f t="shared" ca="1" si="562"/>
        <v>221</v>
      </c>
      <c r="D3326" s="7">
        <f t="shared" ca="1" si="563"/>
        <v>74</v>
      </c>
      <c r="E3326" s="7">
        <f t="shared" ca="1" si="564"/>
        <v>1815</v>
      </c>
      <c r="F3326" s="9">
        <f t="shared" ca="1" si="565"/>
        <v>2255</v>
      </c>
      <c r="G3326" s="21" t="s">
        <v>36</v>
      </c>
      <c r="H3326">
        <f t="shared" ca="1" si="566"/>
        <v>6</v>
      </c>
      <c r="I3326" t="e">
        <f ca="1">INDEX(#REF!,MATCH(бэкэнд2!H3326,#REF!,0))</f>
        <v>#REF!</v>
      </c>
      <c r="J3326">
        <f t="shared" ca="1" si="567"/>
        <v>302</v>
      </c>
      <c r="K3326">
        <f t="shared" ca="1" si="568"/>
        <v>73</v>
      </c>
      <c r="L3326">
        <f t="shared" ca="1" si="568"/>
        <v>33</v>
      </c>
      <c r="M3326">
        <f t="shared" ca="1" si="569"/>
        <v>2019</v>
      </c>
      <c r="N3326">
        <f t="shared" ca="1" si="570"/>
        <v>3</v>
      </c>
      <c r="O3326">
        <f t="shared" ca="1" si="571"/>
        <v>11</v>
      </c>
    </row>
    <row r="3327" spans="2:15">
      <c r="B3327" s="8" t="e">
        <f t="shared" ca="1" si="561"/>
        <v>#REF!</v>
      </c>
      <c r="C3327" s="7">
        <f t="shared" ca="1" si="562"/>
        <v>186</v>
      </c>
      <c r="D3327" s="7">
        <f t="shared" ca="1" si="563"/>
        <v>93</v>
      </c>
      <c r="E3327" s="7">
        <f t="shared" ca="1" si="564"/>
        <v>1597</v>
      </c>
      <c r="F3327" s="9">
        <f t="shared" ca="1" si="565"/>
        <v>2251</v>
      </c>
      <c r="G3327" s="21" t="s">
        <v>36</v>
      </c>
      <c r="H3327">
        <f t="shared" ca="1" si="566"/>
        <v>1</v>
      </c>
      <c r="I3327" t="e">
        <f ca="1">INDEX(#REF!,MATCH(бэкэнд2!H3327,#REF!,0))</f>
        <v>#REF!</v>
      </c>
      <c r="J3327">
        <f t="shared" ca="1" si="567"/>
        <v>114</v>
      </c>
      <c r="K3327">
        <f t="shared" ca="1" si="568"/>
        <v>75</v>
      </c>
      <c r="L3327">
        <f t="shared" ca="1" si="568"/>
        <v>35</v>
      </c>
      <c r="M3327">
        <f t="shared" ca="1" si="569"/>
        <v>2018</v>
      </c>
      <c r="N3327">
        <f t="shared" ca="1" si="570"/>
        <v>1</v>
      </c>
      <c r="O3327">
        <f t="shared" ca="1" si="571"/>
        <v>25</v>
      </c>
    </row>
    <row r="3328" spans="2:15">
      <c r="B3328" s="8" t="e">
        <f t="shared" ca="1" si="561"/>
        <v>#REF!</v>
      </c>
      <c r="C3328" s="7">
        <f t="shared" ca="1" si="562"/>
        <v>73</v>
      </c>
      <c r="D3328" s="7">
        <f t="shared" ca="1" si="563"/>
        <v>37</v>
      </c>
      <c r="E3328" s="7">
        <f t="shared" ca="1" si="564"/>
        <v>1673</v>
      </c>
      <c r="F3328" s="9">
        <f t="shared" ca="1" si="565"/>
        <v>1648</v>
      </c>
      <c r="G3328" s="21" t="s">
        <v>36</v>
      </c>
      <c r="H3328">
        <f t="shared" ca="1" si="566"/>
        <v>2</v>
      </c>
      <c r="I3328" t="e">
        <f ca="1">INDEX(#REF!,MATCH(бэкэнд2!H3328,#REF!,0))</f>
        <v>#REF!</v>
      </c>
      <c r="J3328">
        <f t="shared" ca="1" si="567"/>
        <v>170</v>
      </c>
      <c r="K3328">
        <f t="shared" ca="1" si="568"/>
        <v>71</v>
      </c>
      <c r="L3328">
        <f t="shared" ca="1" si="568"/>
        <v>24</v>
      </c>
      <c r="M3328">
        <f t="shared" ca="1" si="569"/>
        <v>2019</v>
      </c>
      <c r="N3328">
        <f t="shared" ca="1" si="570"/>
        <v>4</v>
      </c>
      <c r="O3328">
        <f t="shared" ca="1" si="571"/>
        <v>4</v>
      </c>
    </row>
    <row r="3329" spans="2:15">
      <c r="B3329" s="8" t="e">
        <f t="shared" ca="1" si="561"/>
        <v>#REF!</v>
      </c>
      <c r="C3329" s="7">
        <f t="shared" ca="1" si="562"/>
        <v>36</v>
      </c>
      <c r="D3329" s="7">
        <f t="shared" ca="1" si="563"/>
        <v>18</v>
      </c>
      <c r="E3329" s="7">
        <f t="shared" ca="1" si="564"/>
        <v>581</v>
      </c>
      <c r="F3329" s="9">
        <f t="shared" ca="1" si="565"/>
        <v>753</v>
      </c>
      <c r="G3329" s="21" t="s">
        <v>36</v>
      </c>
      <c r="H3329">
        <f t="shared" ca="1" si="566"/>
        <v>2</v>
      </c>
      <c r="I3329" t="e">
        <f ca="1">INDEX(#REF!,MATCH(бэкэнд2!H3329,#REF!,0))</f>
        <v>#REF!</v>
      </c>
      <c r="J3329">
        <f t="shared" ca="1" si="567"/>
        <v>473</v>
      </c>
      <c r="K3329">
        <f t="shared" ca="1" si="568"/>
        <v>62</v>
      </c>
      <c r="L3329">
        <f t="shared" ca="1" si="568"/>
        <v>25</v>
      </c>
      <c r="M3329">
        <f t="shared" ca="1" si="569"/>
        <v>2019</v>
      </c>
      <c r="N3329">
        <f t="shared" ca="1" si="570"/>
        <v>2</v>
      </c>
      <c r="O3329">
        <f t="shared" ca="1" si="571"/>
        <v>14</v>
      </c>
    </row>
    <row r="3330" spans="2:15">
      <c r="B3330" s="8" t="e">
        <f t="shared" ca="1" si="561"/>
        <v>#REF!</v>
      </c>
      <c r="C3330" s="7">
        <f t="shared" ca="1" si="562"/>
        <v>184</v>
      </c>
      <c r="D3330" s="7">
        <f t="shared" ca="1" si="563"/>
        <v>92</v>
      </c>
      <c r="E3330" s="7">
        <f t="shared" ca="1" si="564"/>
        <v>1636</v>
      </c>
      <c r="F3330" s="9">
        <f t="shared" ca="1" si="565"/>
        <v>2371</v>
      </c>
      <c r="G3330" s="21" t="s">
        <v>36</v>
      </c>
      <c r="H3330">
        <f t="shared" ca="1" si="566"/>
        <v>8</v>
      </c>
      <c r="I3330" t="e">
        <f ca="1">INDEX(#REF!,MATCH(бэкэнд2!H3330,#REF!,0))</f>
        <v>#REF!</v>
      </c>
      <c r="J3330">
        <f t="shared" ca="1" si="567"/>
        <v>503</v>
      </c>
      <c r="K3330">
        <f t="shared" ca="1" si="568"/>
        <v>82</v>
      </c>
      <c r="L3330">
        <f t="shared" ca="1" si="568"/>
        <v>24</v>
      </c>
      <c r="M3330">
        <f t="shared" ca="1" si="569"/>
        <v>2019</v>
      </c>
      <c r="N3330">
        <f t="shared" ca="1" si="570"/>
        <v>5</v>
      </c>
      <c r="O3330">
        <f t="shared" ca="1" si="571"/>
        <v>17</v>
      </c>
    </row>
    <row r="3331" spans="2:15">
      <c r="B3331" s="8" t="e">
        <f t="shared" ca="1" si="561"/>
        <v>#REF!</v>
      </c>
      <c r="C3331" s="7">
        <f t="shared" ca="1" si="562"/>
        <v>77</v>
      </c>
      <c r="D3331" s="7">
        <f t="shared" ca="1" si="563"/>
        <v>20</v>
      </c>
      <c r="E3331" s="7">
        <f t="shared" ca="1" si="564"/>
        <v>1451</v>
      </c>
      <c r="F3331" s="9">
        <f t="shared" ca="1" si="565"/>
        <v>812</v>
      </c>
      <c r="G3331" s="21" t="s">
        <v>36</v>
      </c>
      <c r="H3331">
        <f t="shared" ca="1" si="566"/>
        <v>3</v>
      </c>
      <c r="I3331" t="e">
        <f ca="1">INDEX(#REF!,MATCH(бэкэнд2!H3331,#REF!,0))</f>
        <v>#REF!</v>
      </c>
      <c r="J3331">
        <f t="shared" ca="1" si="567"/>
        <v>187</v>
      </c>
      <c r="K3331">
        <f t="shared" ca="1" si="568"/>
        <v>67</v>
      </c>
      <c r="L3331">
        <f t="shared" ca="1" si="568"/>
        <v>99</v>
      </c>
      <c r="M3331">
        <f t="shared" ca="1" si="569"/>
        <v>2018</v>
      </c>
      <c r="N3331">
        <f t="shared" ca="1" si="570"/>
        <v>12</v>
      </c>
      <c r="O3331">
        <f t="shared" ca="1" si="571"/>
        <v>13</v>
      </c>
    </row>
    <row r="3332" spans="2:15">
      <c r="B3332" s="8" t="e">
        <f t="shared" ref="B3332:B3395" ca="1" si="572">G3332&amp;I3332&amp;J3332&amp;K3332&amp;L3332</f>
        <v>#REF!</v>
      </c>
      <c r="C3332" s="7">
        <f t="shared" ref="C3332:C3395" ca="1" si="573">RANDBETWEEN(30,30*8)</f>
        <v>201</v>
      </c>
      <c r="D3332" s="7">
        <f t="shared" ref="D3332:D3395" ca="1" si="574">ROUNDUP(C3332/RANDBETWEEN(2,4),0)</f>
        <v>101</v>
      </c>
      <c r="E3332" s="7">
        <f t="shared" ref="E3332:E3395" ca="1" si="575">RANDBETWEEN(200,3500)</f>
        <v>1915</v>
      </c>
      <c r="F3332" s="9">
        <f t="shared" ref="F3332:F3395" ca="1" si="576">IF(D3332*E3332&gt;200000,RANDBETWEEN(3000,5000),IF(D3332*E3332&gt;100000,RANDBETWEEN(2000,3000),IF(D3332*E3332&gt;50000,RANDBETWEEN(1000,2000),RANDBETWEEN(500,1000))))</f>
        <v>2622</v>
      </c>
      <c r="G3332" s="21" t="s">
        <v>36</v>
      </c>
      <c r="H3332">
        <f t="shared" ref="H3332:H3395" ca="1" si="577">RANDBETWEEN(1,12)</f>
        <v>2</v>
      </c>
      <c r="I3332" t="e">
        <f ca="1">INDEX(#REF!,MATCH(бэкэнд2!H3332,#REF!,0))</f>
        <v>#REF!</v>
      </c>
      <c r="J3332">
        <f t="shared" ref="J3332:J3395" ca="1" si="578">RANDBETWEEN(100,999)</f>
        <v>753</v>
      </c>
      <c r="K3332">
        <f t="shared" ref="K3332:L3395" ca="1" si="579">RANDBETWEEN(10,99)</f>
        <v>37</v>
      </c>
      <c r="L3332">
        <f t="shared" ca="1" si="579"/>
        <v>73</v>
      </c>
      <c r="M3332">
        <f t="shared" ref="M3332:M3395" ca="1" si="580">IF(RANDBETWEEN(1000,2000)&gt;1800,IF(RANDBETWEEN(1000,2000)&gt;1100,2018,2017),2019)</f>
        <v>2017</v>
      </c>
      <c r="N3332">
        <f t="shared" ref="N3332:N3395" ca="1" si="581">IF(M3332=2019,RANDBETWEEN(1,9),RANDBETWEEN(1,12))</f>
        <v>4</v>
      </c>
      <c r="O3332">
        <f t="shared" ref="O3332:O3395" ca="1" si="582">RANDBETWEEN(1,28)</f>
        <v>27</v>
      </c>
    </row>
    <row r="3333" spans="2:15">
      <c r="B3333" s="8" t="e">
        <f t="shared" ca="1" si="572"/>
        <v>#REF!</v>
      </c>
      <c r="C3333" s="7">
        <f t="shared" ca="1" si="573"/>
        <v>143</v>
      </c>
      <c r="D3333" s="7">
        <f t="shared" ca="1" si="574"/>
        <v>48</v>
      </c>
      <c r="E3333" s="7">
        <f t="shared" ca="1" si="575"/>
        <v>1610</v>
      </c>
      <c r="F3333" s="9">
        <f t="shared" ca="1" si="576"/>
        <v>1679</v>
      </c>
      <c r="G3333" s="21" t="s">
        <v>36</v>
      </c>
      <c r="H3333">
        <f t="shared" ca="1" si="577"/>
        <v>1</v>
      </c>
      <c r="I3333" t="e">
        <f ca="1">INDEX(#REF!,MATCH(бэкэнд2!H3333,#REF!,0))</f>
        <v>#REF!</v>
      </c>
      <c r="J3333">
        <f t="shared" ca="1" si="578"/>
        <v>892</v>
      </c>
      <c r="K3333">
        <f t="shared" ca="1" si="579"/>
        <v>52</v>
      </c>
      <c r="L3333">
        <f t="shared" ca="1" si="579"/>
        <v>28</v>
      </c>
      <c r="M3333">
        <f t="shared" ca="1" si="580"/>
        <v>2019</v>
      </c>
      <c r="N3333">
        <f t="shared" ca="1" si="581"/>
        <v>9</v>
      </c>
      <c r="O3333">
        <f t="shared" ca="1" si="582"/>
        <v>14</v>
      </c>
    </row>
    <row r="3334" spans="2:15">
      <c r="B3334" s="8" t="e">
        <f t="shared" ca="1" si="572"/>
        <v>#REF!</v>
      </c>
      <c r="C3334" s="7">
        <f t="shared" ca="1" si="573"/>
        <v>126</v>
      </c>
      <c r="D3334" s="7">
        <f t="shared" ca="1" si="574"/>
        <v>42</v>
      </c>
      <c r="E3334" s="7">
        <f t="shared" ca="1" si="575"/>
        <v>2886</v>
      </c>
      <c r="F3334" s="9">
        <f t="shared" ca="1" si="576"/>
        <v>2488</v>
      </c>
      <c r="G3334" s="21" t="s">
        <v>36</v>
      </c>
      <c r="H3334">
        <f t="shared" ca="1" si="577"/>
        <v>1</v>
      </c>
      <c r="I3334" t="e">
        <f ca="1">INDEX(#REF!,MATCH(бэкэнд2!H3334,#REF!,0))</f>
        <v>#REF!</v>
      </c>
      <c r="J3334">
        <f t="shared" ca="1" si="578"/>
        <v>684</v>
      </c>
      <c r="K3334">
        <f t="shared" ca="1" si="579"/>
        <v>29</v>
      </c>
      <c r="L3334">
        <f t="shared" ca="1" si="579"/>
        <v>82</v>
      </c>
      <c r="M3334">
        <f t="shared" ca="1" si="580"/>
        <v>2019</v>
      </c>
      <c r="N3334">
        <f t="shared" ca="1" si="581"/>
        <v>7</v>
      </c>
      <c r="O3334">
        <f t="shared" ca="1" si="582"/>
        <v>14</v>
      </c>
    </row>
    <row r="3335" spans="2:15">
      <c r="B3335" s="8" t="e">
        <f t="shared" ca="1" si="572"/>
        <v>#REF!</v>
      </c>
      <c r="C3335" s="7">
        <f t="shared" ca="1" si="573"/>
        <v>76</v>
      </c>
      <c r="D3335" s="7">
        <f t="shared" ca="1" si="574"/>
        <v>26</v>
      </c>
      <c r="E3335" s="7">
        <f t="shared" ca="1" si="575"/>
        <v>1051</v>
      </c>
      <c r="F3335" s="9">
        <f t="shared" ca="1" si="576"/>
        <v>810</v>
      </c>
      <c r="G3335" s="21" t="s">
        <v>36</v>
      </c>
      <c r="H3335">
        <f t="shared" ca="1" si="577"/>
        <v>10</v>
      </c>
      <c r="I3335" t="e">
        <f ca="1">INDEX(#REF!,MATCH(бэкэнд2!H3335,#REF!,0))</f>
        <v>#REF!</v>
      </c>
      <c r="J3335">
        <f t="shared" ca="1" si="578"/>
        <v>531</v>
      </c>
      <c r="K3335">
        <f t="shared" ca="1" si="579"/>
        <v>26</v>
      </c>
      <c r="L3335">
        <f t="shared" ca="1" si="579"/>
        <v>61</v>
      </c>
      <c r="M3335">
        <f t="shared" ca="1" si="580"/>
        <v>2019</v>
      </c>
      <c r="N3335">
        <f t="shared" ca="1" si="581"/>
        <v>8</v>
      </c>
      <c r="O3335">
        <f t="shared" ca="1" si="582"/>
        <v>1</v>
      </c>
    </row>
    <row r="3336" spans="2:15">
      <c r="B3336" s="8" t="e">
        <f t="shared" ca="1" si="572"/>
        <v>#REF!</v>
      </c>
      <c r="C3336" s="7">
        <f t="shared" ca="1" si="573"/>
        <v>193</v>
      </c>
      <c r="D3336" s="7">
        <f t="shared" ca="1" si="574"/>
        <v>97</v>
      </c>
      <c r="E3336" s="7">
        <f t="shared" ca="1" si="575"/>
        <v>1810</v>
      </c>
      <c r="F3336" s="9">
        <f t="shared" ca="1" si="576"/>
        <v>2250</v>
      </c>
      <c r="G3336" s="21" t="s">
        <v>36</v>
      </c>
      <c r="H3336">
        <f t="shared" ca="1" si="577"/>
        <v>11</v>
      </c>
      <c r="I3336" t="e">
        <f ca="1">INDEX(#REF!,MATCH(бэкэнд2!H3336,#REF!,0))</f>
        <v>#REF!</v>
      </c>
      <c r="J3336">
        <f t="shared" ca="1" si="578"/>
        <v>199</v>
      </c>
      <c r="K3336">
        <f t="shared" ca="1" si="579"/>
        <v>42</v>
      </c>
      <c r="L3336">
        <f t="shared" ca="1" si="579"/>
        <v>66</v>
      </c>
      <c r="M3336">
        <f t="shared" ca="1" si="580"/>
        <v>2019</v>
      </c>
      <c r="N3336">
        <f t="shared" ca="1" si="581"/>
        <v>5</v>
      </c>
      <c r="O3336">
        <f t="shared" ca="1" si="582"/>
        <v>3</v>
      </c>
    </row>
    <row r="3337" spans="2:15">
      <c r="B3337" s="8" t="e">
        <f t="shared" ca="1" si="572"/>
        <v>#REF!</v>
      </c>
      <c r="C3337" s="7">
        <f t="shared" ca="1" si="573"/>
        <v>193</v>
      </c>
      <c r="D3337" s="7">
        <f t="shared" ca="1" si="574"/>
        <v>49</v>
      </c>
      <c r="E3337" s="7">
        <f t="shared" ca="1" si="575"/>
        <v>2564</v>
      </c>
      <c r="F3337" s="9">
        <f t="shared" ca="1" si="576"/>
        <v>2208</v>
      </c>
      <c r="G3337" s="21" t="s">
        <v>36</v>
      </c>
      <c r="H3337">
        <f t="shared" ca="1" si="577"/>
        <v>3</v>
      </c>
      <c r="I3337" t="e">
        <f ca="1">INDEX(#REF!,MATCH(бэкэнд2!H3337,#REF!,0))</f>
        <v>#REF!</v>
      </c>
      <c r="J3337">
        <f t="shared" ca="1" si="578"/>
        <v>407</v>
      </c>
      <c r="K3337">
        <f t="shared" ca="1" si="579"/>
        <v>94</v>
      </c>
      <c r="L3337">
        <f t="shared" ca="1" si="579"/>
        <v>18</v>
      </c>
      <c r="M3337">
        <f t="shared" ca="1" si="580"/>
        <v>2019</v>
      </c>
      <c r="N3337">
        <f t="shared" ca="1" si="581"/>
        <v>6</v>
      </c>
      <c r="O3337">
        <f t="shared" ca="1" si="582"/>
        <v>5</v>
      </c>
    </row>
    <row r="3338" spans="2:15">
      <c r="B3338" s="8" t="e">
        <f t="shared" ca="1" si="572"/>
        <v>#REF!</v>
      </c>
      <c r="C3338" s="7">
        <f t="shared" ca="1" si="573"/>
        <v>44</v>
      </c>
      <c r="D3338" s="7">
        <f t="shared" ca="1" si="574"/>
        <v>11</v>
      </c>
      <c r="E3338" s="7">
        <f t="shared" ca="1" si="575"/>
        <v>2706</v>
      </c>
      <c r="F3338" s="9">
        <f t="shared" ca="1" si="576"/>
        <v>633</v>
      </c>
      <c r="G3338" s="21" t="s">
        <v>36</v>
      </c>
      <c r="H3338">
        <f t="shared" ca="1" si="577"/>
        <v>9</v>
      </c>
      <c r="I3338" t="e">
        <f ca="1">INDEX(#REF!,MATCH(бэкэнд2!H3338,#REF!,0))</f>
        <v>#REF!</v>
      </c>
      <c r="J3338">
        <f t="shared" ca="1" si="578"/>
        <v>960</v>
      </c>
      <c r="K3338">
        <f t="shared" ca="1" si="579"/>
        <v>40</v>
      </c>
      <c r="L3338">
        <f t="shared" ca="1" si="579"/>
        <v>56</v>
      </c>
      <c r="M3338">
        <f t="shared" ca="1" si="580"/>
        <v>2019</v>
      </c>
      <c r="N3338">
        <f t="shared" ca="1" si="581"/>
        <v>8</v>
      </c>
      <c r="O3338">
        <f t="shared" ca="1" si="582"/>
        <v>27</v>
      </c>
    </row>
    <row r="3339" spans="2:15">
      <c r="B3339" s="8" t="e">
        <f t="shared" ca="1" si="572"/>
        <v>#REF!</v>
      </c>
      <c r="C3339" s="7">
        <f t="shared" ca="1" si="573"/>
        <v>210</v>
      </c>
      <c r="D3339" s="7">
        <f t="shared" ca="1" si="574"/>
        <v>53</v>
      </c>
      <c r="E3339" s="7">
        <f t="shared" ca="1" si="575"/>
        <v>2326</v>
      </c>
      <c r="F3339" s="9">
        <f t="shared" ca="1" si="576"/>
        <v>2261</v>
      </c>
      <c r="G3339" s="21" t="s">
        <v>36</v>
      </c>
      <c r="H3339">
        <f t="shared" ca="1" si="577"/>
        <v>2</v>
      </c>
      <c r="I3339" t="e">
        <f ca="1">INDEX(#REF!,MATCH(бэкэнд2!H3339,#REF!,0))</f>
        <v>#REF!</v>
      </c>
      <c r="J3339">
        <f t="shared" ca="1" si="578"/>
        <v>112</v>
      </c>
      <c r="K3339">
        <f t="shared" ca="1" si="579"/>
        <v>42</v>
      </c>
      <c r="L3339">
        <f t="shared" ca="1" si="579"/>
        <v>56</v>
      </c>
      <c r="M3339">
        <f t="shared" ca="1" si="580"/>
        <v>2019</v>
      </c>
      <c r="N3339">
        <f t="shared" ca="1" si="581"/>
        <v>3</v>
      </c>
      <c r="O3339">
        <f t="shared" ca="1" si="582"/>
        <v>15</v>
      </c>
    </row>
    <row r="3340" spans="2:15">
      <c r="B3340" s="8" t="e">
        <f t="shared" ca="1" si="572"/>
        <v>#REF!</v>
      </c>
      <c r="C3340" s="7">
        <f t="shared" ca="1" si="573"/>
        <v>179</v>
      </c>
      <c r="D3340" s="7">
        <f t="shared" ca="1" si="574"/>
        <v>45</v>
      </c>
      <c r="E3340" s="7">
        <f t="shared" ca="1" si="575"/>
        <v>1519</v>
      </c>
      <c r="F3340" s="9">
        <f t="shared" ca="1" si="576"/>
        <v>1550</v>
      </c>
      <c r="G3340" s="21" t="s">
        <v>36</v>
      </c>
      <c r="H3340">
        <f t="shared" ca="1" si="577"/>
        <v>12</v>
      </c>
      <c r="I3340" t="e">
        <f ca="1">INDEX(#REF!,MATCH(бэкэнд2!H3340,#REF!,0))</f>
        <v>#REF!</v>
      </c>
      <c r="J3340">
        <f t="shared" ca="1" si="578"/>
        <v>968</v>
      </c>
      <c r="K3340">
        <f t="shared" ca="1" si="579"/>
        <v>23</v>
      </c>
      <c r="L3340">
        <f t="shared" ca="1" si="579"/>
        <v>72</v>
      </c>
      <c r="M3340">
        <f t="shared" ca="1" si="580"/>
        <v>2019</v>
      </c>
      <c r="N3340">
        <f t="shared" ca="1" si="581"/>
        <v>7</v>
      </c>
      <c r="O3340">
        <f t="shared" ca="1" si="582"/>
        <v>8</v>
      </c>
    </row>
    <row r="3341" spans="2:15">
      <c r="B3341" s="8" t="e">
        <f t="shared" ca="1" si="572"/>
        <v>#REF!</v>
      </c>
      <c r="C3341" s="7">
        <f t="shared" ca="1" si="573"/>
        <v>221</v>
      </c>
      <c r="D3341" s="7">
        <f t="shared" ca="1" si="574"/>
        <v>74</v>
      </c>
      <c r="E3341" s="7">
        <f t="shared" ca="1" si="575"/>
        <v>1496</v>
      </c>
      <c r="F3341" s="9">
        <f t="shared" ca="1" si="576"/>
        <v>2129</v>
      </c>
      <c r="G3341" s="21" t="s">
        <v>36</v>
      </c>
      <c r="H3341">
        <f t="shared" ca="1" si="577"/>
        <v>8</v>
      </c>
      <c r="I3341" t="e">
        <f ca="1">INDEX(#REF!,MATCH(бэкэнд2!H3341,#REF!,0))</f>
        <v>#REF!</v>
      </c>
      <c r="J3341">
        <f t="shared" ca="1" si="578"/>
        <v>459</v>
      </c>
      <c r="K3341">
        <f t="shared" ca="1" si="579"/>
        <v>44</v>
      </c>
      <c r="L3341">
        <f t="shared" ca="1" si="579"/>
        <v>16</v>
      </c>
      <c r="M3341">
        <f t="shared" ca="1" si="580"/>
        <v>2019</v>
      </c>
      <c r="N3341">
        <f t="shared" ca="1" si="581"/>
        <v>2</v>
      </c>
      <c r="O3341">
        <f t="shared" ca="1" si="582"/>
        <v>3</v>
      </c>
    </row>
    <row r="3342" spans="2:15">
      <c r="B3342" s="8" t="e">
        <f t="shared" ca="1" si="572"/>
        <v>#REF!</v>
      </c>
      <c r="C3342" s="7">
        <f t="shared" ca="1" si="573"/>
        <v>41</v>
      </c>
      <c r="D3342" s="7">
        <f t="shared" ca="1" si="574"/>
        <v>14</v>
      </c>
      <c r="E3342" s="7">
        <f t="shared" ca="1" si="575"/>
        <v>1395</v>
      </c>
      <c r="F3342" s="9">
        <f t="shared" ca="1" si="576"/>
        <v>556</v>
      </c>
      <c r="G3342" s="21" t="s">
        <v>36</v>
      </c>
      <c r="H3342">
        <f t="shared" ca="1" si="577"/>
        <v>11</v>
      </c>
      <c r="I3342" t="e">
        <f ca="1">INDEX(#REF!,MATCH(бэкэнд2!H3342,#REF!,0))</f>
        <v>#REF!</v>
      </c>
      <c r="J3342">
        <f t="shared" ca="1" si="578"/>
        <v>820</v>
      </c>
      <c r="K3342">
        <f t="shared" ca="1" si="579"/>
        <v>49</v>
      </c>
      <c r="L3342">
        <f t="shared" ca="1" si="579"/>
        <v>37</v>
      </c>
      <c r="M3342">
        <f t="shared" ca="1" si="580"/>
        <v>2019</v>
      </c>
      <c r="N3342">
        <f t="shared" ca="1" si="581"/>
        <v>3</v>
      </c>
      <c r="O3342">
        <f t="shared" ca="1" si="582"/>
        <v>21</v>
      </c>
    </row>
    <row r="3343" spans="2:15">
      <c r="B3343" s="8" t="e">
        <f t="shared" ca="1" si="572"/>
        <v>#REF!</v>
      </c>
      <c r="C3343" s="7">
        <f t="shared" ca="1" si="573"/>
        <v>221</v>
      </c>
      <c r="D3343" s="7">
        <f t="shared" ca="1" si="574"/>
        <v>56</v>
      </c>
      <c r="E3343" s="7">
        <f t="shared" ca="1" si="575"/>
        <v>2073</v>
      </c>
      <c r="F3343" s="9">
        <f t="shared" ca="1" si="576"/>
        <v>2184</v>
      </c>
      <c r="G3343" s="21" t="s">
        <v>36</v>
      </c>
      <c r="H3343">
        <f t="shared" ca="1" si="577"/>
        <v>7</v>
      </c>
      <c r="I3343" t="e">
        <f ca="1">INDEX(#REF!,MATCH(бэкэнд2!H3343,#REF!,0))</f>
        <v>#REF!</v>
      </c>
      <c r="J3343">
        <f t="shared" ca="1" si="578"/>
        <v>396</v>
      </c>
      <c r="K3343">
        <f t="shared" ca="1" si="579"/>
        <v>12</v>
      </c>
      <c r="L3343">
        <f t="shared" ca="1" si="579"/>
        <v>72</v>
      </c>
      <c r="M3343">
        <f t="shared" ca="1" si="580"/>
        <v>2019</v>
      </c>
      <c r="N3343">
        <f t="shared" ca="1" si="581"/>
        <v>2</v>
      </c>
      <c r="O3343">
        <f t="shared" ca="1" si="582"/>
        <v>10</v>
      </c>
    </row>
    <row r="3344" spans="2:15">
      <c r="B3344" s="8" t="e">
        <f t="shared" ca="1" si="572"/>
        <v>#REF!</v>
      </c>
      <c r="C3344" s="7">
        <f t="shared" ca="1" si="573"/>
        <v>95</v>
      </c>
      <c r="D3344" s="7">
        <f t="shared" ca="1" si="574"/>
        <v>48</v>
      </c>
      <c r="E3344" s="7">
        <f t="shared" ca="1" si="575"/>
        <v>2545</v>
      </c>
      <c r="F3344" s="9">
        <f t="shared" ca="1" si="576"/>
        <v>2211</v>
      </c>
      <c r="G3344" s="21" t="s">
        <v>36</v>
      </c>
      <c r="H3344">
        <f t="shared" ca="1" si="577"/>
        <v>5</v>
      </c>
      <c r="I3344" t="e">
        <f ca="1">INDEX(#REF!,MATCH(бэкэнд2!H3344,#REF!,0))</f>
        <v>#REF!</v>
      </c>
      <c r="J3344">
        <f t="shared" ca="1" si="578"/>
        <v>821</v>
      </c>
      <c r="K3344">
        <f t="shared" ca="1" si="579"/>
        <v>50</v>
      </c>
      <c r="L3344">
        <f t="shared" ca="1" si="579"/>
        <v>99</v>
      </c>
      <c r="M3344">
        <f t="shared" ca="1" si="580"/>
        <v>2018</v>
      </c>
      <c r="N3344">
        <f t="shared" ca="1" si="581"/>
        <v>5</v>
      </c>
      <c r="O3344">
        <f t="shared" ca="1" si="582"/>
        <v>3</v>
      </c>
    </row>
    <row r="3345" spans="2:15">
      <c r="B3345" s="8" t="e">
        <f t="shared" ca="1" si="572"/>
        <v>#REF!</v>
      </c>
      <c r="C3345" s="7">
        <f t="shared" ca="1" si="573"/>
        <v>235</v>
      </c>
      <c r="D3345" s="7">
        <f t="shared" ca="1" si="574"/>
        <v>79</v>
      </c>
      <c r="E3345" s="7">
        <f t="shared" ca="1" si="575"/>
        <v>1678</v>
      </c>
      <c r="F3345" s="9">
        <f t="shared" ca="1" si="576"/>
        <v>2755</v>
      </c>
      <c r="G3345" s="21" t="s">
        <v>36</v>
      </c>
      <c r="H3345">
        <f t="shared" ca="1" si="577"/>
        <v>10</v>
      </c>
      <c r="I3345" t="e">
        <f ca="1">INDEX(#REF!,MATCH(бэкэнд2!H3345,#REF!,0))</f>
        <v>#REF!</v>
      </c>
      <c r="J3345">
        <f t="shared" ca="1" si="578"/>
        <v>242</v>
      </c>
      <c r="K3345">
        <f t="shared" ca="1" si="579"/>
        <v>37</v>
      </c>
      <c r="L3345">
        <f t="shared" ca="1" si="579"/>
        <v>44</v>
      </c>
      <c r="M3345">
        <f t="shared" ca="1" si="580"/>
        <v>2018</v>
      </c>
      <c r="N3345">
        <f t="shared" ca="1" si="581"/>
        <v>4</v>
      </c>
      <c r="O3345">
        <f t="shared" ca="1" si="582"/>
        <v>23</v>
      </c>
    </row>
    <row r="3346" spans="2:15">
      <c r="B3346" s="8" t="e">
        <f t="shared" ca="1" si="572"/>
        <v>#REF!</v>
      </c>
      <c r="C3346" s="7">
        <f t="shared" ca="1" si="573"/>
        <v>228</v>
      </c>
      <c r="D3346" s="7">
        <f t="shared" ca="1" si="574"/>
        <v>76</v>
      </c>
      <c r="E3346" s="7">
        <f t="shared" ca="1" si="575"/>
        <v>2057</v>
      </c>
      <c r="F3346" s="9">
        <f t="shared" ca="1" si="576"/>
        <v>2028</v>
      </c>
      <c r="G3346" s="21" t="s">
        <v>36</v>
      </c>
      <c r="H3346">
        <f t="shared" ca="1" si="577"/>
        <v>2</v>
      </c>
      <c r="I3346" t="e">
        <f ca="1">INDEX(#REF!,MATCH(бэкэнд2!H3346,#REF!,0))</f>
        <v>#REF!</v>
      </c>
      <c r="J3346">
        <f t="shared" ca="1" si="578"/>
        <v>353</v>
      </c>
      <c r="K3346">
        <f t="shared" ca="1" si="579"/>
        <v>71</v>
      </c>
      <c r="L3346">
        <f t="shared" ca="1" si="579"/>
        <v>65</v>
      </c>
      <c r="M3346">
        <f t="shared" ca="1" si="580"/>
        <v>2019</v>
      </c>
      <c r="N3346">
        <f t="shared" ca="1" si="581"/>
        <v>7</v>
      </c>
      <c r="O3346">
        <f t="shared" ca="1" si="582"/>
        <v>28</v>
      </c>
    </row>
    <row r="3347" spans="2:15">
      <c r="B3347" s="8" t="e">
        <f t="shared" ca="1" si="572"/>
        <v>#REF!</v>
      </c>
      <c r="C3347" s="7">
        <f t="shared" ca="1" si="573"/>
        <v>226</v>
      </c>
      <c r="D3347" s="7">
        <f t="shared" ca="1" si="574"/>
        <v>76</v>
      </c>
      <c r="E3347" s="7">
        <f t="shared" ca="1" si="575"/>
        <v>3186</v>
      </c>
      <c r="F3347" s="9">
        <f t="shared" ca="1" si="576"/>
        <v>3613</v>
      </c>
      <c r="G3347" s="21" t="s">
        <v>36</v>
      </c>
      <c r="H3347">
        <f t="shared" ca="1" si="577"/>
        <v>8</v>
      </c>
      <c r="I3347" t="e">
        <f ca="1">INDEX(#REF!,MATCH(бэкэнд2!H3347,#REF!,0))</f>
        <v>#REF!</v>
      </c>
      <c r="J3347">
        <f t="shared" ca="1" si="578"/>
        <v>367</v>
      </c>
      <c r="K3347">
        <f t="shared" ca="1" si="579"/>
        <v>23</v>
      </c>
      <c r="L3347">
        <f t="shared" ca="1" si="579"/>
        <v>14</v>
      </c>
      <c r="M3347">
        <f t="shared" ca="1" si="580"/>
        <v>2019</v>
      </c>
      <c r="N3347">
        <f t="shared" ca="1" si="581"/>
        <v>5</v>
      </c>
      <c r="O3347">
        <f t="shared" ca="1" si="582"/>
        <v>12</v>
      </c>
    </row>
    <row r="3348" spans="2:15">
      <c r="B3348" s="8" t="e">
        <f t="shared" ca="1" si="572"/>
        <v>#REF!</v>
      </c>
      <c r="C3348" s="7">
        <f t="shared" ca="1" si="573"/>
        <v>101</v>
      </c>
      <c r="D3348" s="7">
        <f t="shared" ca="1" si="574"/>
        <v>51</v>
      </c>
      <c r="E3348" s="7">
        <f t="shared" ca="1" si="575"/>
        <v>3111</v>
      </c>
      <c r="F3348" s="9">
        <f t="shared" ca="1" si="576"/>
        <v>2999</v>
      </c>
      <c r="G3348" s="21" t="s">
        <v>36</v>
      </c>
      <c r="H3348">
        <f t="shared" ca="1" si="577"/>
        <v>10</v>
      </c>
      <c r="I3348" t="e">
        <f ca="1">INDEX(#REF!,MATCH(бэкэнд2!H3348,#REF!,0))</f>
        <v>#REF!</v>
      </c>
      <c r="J3348">
        <f t="shared" ca="1" si="578"/>
        <v>888</v>
      </c>
      <c r="K3348">
        <f t="shared" ca="1" si="579"/>
        <v>41</v>
      </c>
      <c r="L3348">
        <f t="shared" ca="1" si="579"/>
        <v>83</v>
      </c>
      <c r="M3348">
        <f t="shared" ca="1" si="580"/>
        <v>2019</v>
      </c>
      <c r="N3348">
        <f t="shared" ca="1" si="581"/>
        <v>3</v>
      </c>
      <c r="O3348">
        <f t="shared" ca="1" si="582"/>
        <v>5</v>
      </c>
    </row>
    <row r="3349" spans="2:15">
      <c r="B3349" s="8" t="e">
        <f t="shared" ca="1" si="572"/>
        <v>#REF!</v>
      </c>
      <c r="C3349" s="7">
        <f t="shared" ca="1" si="573"/>
        <v>184</v>
      </c>
      <c r="D3349" s="7">
        <f t="shared" ca="1" si="574"/>
        <v>62</v>
      </c>
      <c r="E3349" s="7">
        <f t="shared" ca="1" si="575"/>
        <v>1165</v>
      </c>
      <c r="F3349" s="9">
        <f t="shared" ca="1" si="576"/>
        <v>1998</v>
      </c>
      <c r="G3349" s="21" t="s">
        <v>36</v>
      </c>
      <c r="H3349">
        <f t="shared" ca="1" si="577"/>
        <v>10</v>
      </c>
      <c r="I3349" t="e">
        <f ca="1">INDEX(#REF!,MATCH(бэкэнд2!H3349,#REF!,0))</f>
        <v>#REF!</v>
      </c>
      <c r="J3349">
        <f t="shared" ca="1" si="578"/>
        <v>556</v>
      </c>
      <c r="K3349">
        <f t="shared" ca="1" si="579"/>
        <v>33</v>
      </c>
      <c r="L3349">
        <f t="shared" ca="1" si="579"/>
        <v>92</v>
      </c>
      <c r="M3349">
        <f t="shared" ca="1" si="580"/>
        <v>2019</v>
      </c>
      <c r="N3349">
        <f t="shared" ca="1" si="581"/>
        <v>8</v>
      </c>
      <c r="O3349">
        <f t="shared" ca="1" si="582"/>
        <v>13</v>
      </c>
    </row>
    <row r="3350" spans="2:15">
      <c r="B3350" s="8" t="e">
        <f t="shared" ca="1" si="572"/>
        <v>#REF!</v>
      </c>
      <c r="C3350" s="7">
        <f t="shared" ca="1" si="573"/>
        <v>83</v>
      </c>
      <c r="D3350" s="7">
        <f t="shared" ca="1" si="574"/>
        <v>21</v>
      </c>
      <c r="E3350" s="7">
        <f t="shared" ca="1" si="575"/>
        <v>2145</v>
      </c>
      <c r="F3350" s="9">
        <f t="shared" ca="1" si="576"/>
        <v>924</v>
      </c>
      <c r="G3350" s="21" t="s">
        <v>36</v>
      </c>
      <c r="H3350">
        <f t="shared" ca="1" si="577"/>
        <v>10</v>
      </c>
      <c r="I3350" t="e">
        <f ca="1">INDEX(#REF!,MATCH(бэкэнд2!H3350,#REF!,0))</f>
        <v>#REF!</v>
      </c>
      <c r="J3350">
        <f t="shared" ca="1" si="578"/>
        <v>658</v>
      </c>
      <c r="K3350">
        <f t="shared" ca="1" si="579"/>
        <v>37</v>
      </c>
      <c r="L3350">
        <f t="shared" ca="1" si="579"/>
        <v>77</v>
      </c>
      <c r="M3350">
        <f t="shared" ca="1" si="580"/>
        <v>2019</v>
      </c>
      <c r="N3350">
        <f t="shared" ca="1" si="581"/>
        <v>9</v>
      </c>
      <c r="O3350">
        <f t="shared" ca="1" si="582"/>
        <v>9</v>
      </c>
    </row>
    <row r="3351" spans="2:15">
      <c r="B3351" s="8" t="e">
        <f t="shared" ca="1" si="572"/>
        <v>#REF!</v>
      </c>
      <c r="C3351" s="7">
        <f t="shared" ca="1" si="573"/>
        <v>198</v>
      </c>
      <c r="D3351" s="7">
        <f t="shared" ca="1" si="574"/>
        <v>50</v>
      </c>
      <c r="E3351" s="7">
        <f t="shared" ca="1" si="575"/>
        <v>2998</v>
      </c>
      <c r="F3351" s="9">
        <f t="shared" ca="1" si="576"/>
        <v>2211</v>
      </c>
      <c r="G3351" s="21" t="s">
        <v>36</v>
      </c>
      <c r="H3351">
        <f t="shared" ca="1" si="577"/>
        <v>11</v>
      </c>
      <c r="I3351" t="e">
        <f ca="1">INDEX(#REF!,MATCH(бэкэнд2!H3351,#REF!,0))</f>
        <v>#REF!</v>
      </c>
      <c r="J3351">
        <f t="shared" ca="1" si="578"/>
        <v>901</v>
      </c>
      <c r="K3351">
        <f t="shared" ca="1" si="579"/>
        <v>74</v>
      </c>
      <c r="L3351">
        <f t="shared" ca="1" si="579"/>
        <v>11</v>
      </c>
      <c r="M3351">
        <f t="shared" ca="1" si="580"/>
        <v>2019</v>
      </c>
      <c r="N3351">
        <f t="shared" ca="1" si="581"/>
        <v>5</v>
      </c>
      <c r="O3351">
        <f t="shared" ca="1" si="582"/>
        <v>14</v>
      </c>
    </row>
    <row r="3352" spans="2:15">
      <c r="B3352" s="8" t="e">
        <f t="shared" ca="1" si="572"/>
        <v>#REF!</v>
      </c>
      <c r="C3352" s="7">
        <f t="shared" ca="1" si="573"/>
        <v>233</v>
      </c>
      <c r="D3352" s="7">
        <f t="shared" ca="1" si="574"/>
        <v>117</v>
      </c>
      <c r="E3352" s="7">
        <f t="shared" ca="1" si="575"/>
        <v>2368</v>
      </c>
      <c r="F3352" s="9">
        <f t="shared" ca="1" si="576"/>
        <v>3922</v>
      </c>
      <c r="G3352" s="21" t="s">
        <v>36</v>
      </c>
      <c r="H3352">
        <f t="shared" ca="1" si="577"/>
        <v>8</v>
      </c>
      <c r="I3352" t="e">
        <f ca="1">INDEX(#REF!,MATCH(бэкэнд2!H3352,#REF!,0))</f>
        <v>#REF!</v>
      </c>
      <c r="J3352">
        <f t="shared" ca="1" si="578"/>
        <v>316</v>
      </c>
      <c r="K3352">
        <f t="shared" ca="1" si="579"/>
        <v>19</v>
      </c>
      <c r="L3352">
        <f t="shared" ca="1" si="579"/>
        <v>69</v>
      </c>
      <c r="M3352">
        <f t="shared" ca="1" si="580"/>
        <v>2019</v>
      </c>
      <c r="N3352">
        <f t="shared" ca="1" si="581"/>
        <v>9</v>
      </c>
      <c r="O3352">
        <f t="shared" ca="1" si="582"/>
        <v>21</v>
      </c>
    </row>
    <row r="3353" spans="2:15">
      <c r="B3353" s="8" t="e">
        <f t="shared" ca="1" si="572"/>
        <v>#REF!</v>
      </c>
      <c r="C3353" s="7">
        <f t="shared" ca="1" si="573"/>
        <v>205</v>
      </c>
      <c r="D3353" s="7">
        <f t="shared" ca="1" si="574"/>
        <v>52</v>
      </c>
      <c r="E3353" s="7">
        <f t="shared" ca="1" si="575"/>
        <v>2358</v>
      </c>
      <c r="F3353" s="9">
        <f t="shared" ca="1" si="576"/>
        <v>2682</v>
      </c>
      <c r="G3353" s="21" t="s">
        <v>36</v>
      </c>
      <c r="H3353">
        <f t="shared" ca="1" si="577"/>
        <v>1</v>
      </c>
      <c r="I3353" t="e">
        <f ca="1">INDEX(#REF!,MATCH(бэкэнд2!H3353,#REF!,0))</f>
        <v>#REF!</v>
      </c>
      <c r="J3353">
        <f t="shared" ca="1" si="578"/>
        <v>143</v>
      </c>
      <c r="K3353">
        <f t="shared" ca="1" si="579"/>
        <v>37</v>
      </c>
      <c r="L3353">
        <f t="shared" ca="1" si="579"/>
        <v>44</v>
      </c>
      <c r="M3353">
        <f t="shared" ca="1" si="580"/>
        <v>2019</v>
      </c>
      <c r="N3353">
        <f t="shared" ca="1" si="581"/>
        <v>8</v>
      </c>
      <c r="O3353">
        <f t="shared" ca="1" si="582"/>
        <v>14</v>
      </c>
    </row>
    <row r="3354" spans="2:15">
      <c r="B3354" s="8" t="e">
        <f t="shared" ca="1" si="572"/>
        <v>#REF!</v>
      </c>
      <c r="C3354" s="7">
        <f t="shared" ca="1" si="573"/>
        <v>137</v>
      </c>
      <c r="D3354" s="7">
        <f t="shared" ca="1" si="574"/>
        <v>35</v>
      </c>
      <c r="E3354" s="7">
        <f t="shared" ca="1" si="575"/>
        <v>3272</v>
      </c>
      <c r="F3354" s="9">
        <f t="shared" ca="1" si="576"/>
        <v>2734</v>
      </c>
      <c r="G3354" s="21" t="s">
        <v>36</v>
      </c>
      <c r="H3354">
        <f t="shared" ca="1" si="577"/>
        <v>11</v>
      </c>
      <c r="I3354" t="e">
        <f ca="1">INDEX(#REF!,MATCH(бэкэнд2!H3354,#REF!,0))</f>
        <v>#REF!</v>
      </c>
      <c r="J3354">
        <f t="shared" ca="1" si="578"/>
        <v>409</v>
      </c>
      <c r="K3354">
        <f t="shared" ca="1" si="579"/>
        <v>55</v>
      </c>
      <c r="L3354">
        <f t="shared" ca="1" si="579"/>
        <v>97</v>
      </c>
      <c r="M3354">
        <f t="shared" ca="1" si="580"/>
        <v>2019</v>
      </c>
      <c r="N3354">
        <f t="shared" ca="1" si="581"/>
        <v>1</v>
      </c>
      <c r="O3354">
        <f t="shared" ca="1" si="582"/>
        <v>18</v>
      </c>
    </row>
    <row r="3355" spans="2:15">
      <c r="B3355" s="8" t="e">
        <f t="shared" ca="1" si="572"/>
        <v>#REF!</v>
      </c>
      <c r="C3355" s="7">
        <f t="shared" ca="1" si="573"/>
        <v>160</v>
      </c>
      <c r="D3355" s="7">
        <f t="shared" ca="1" si="574"/>
        <v>40</v>
      </c>
      <c r="E3355" s="7">
        <f t="shared" ca="1" si="575"/>
        <v>2622</v>
      </c>
      <c r="F3355" s="9">
        <f t="shared" ca="1" si="576"/>
        <v>2710</v>
      </c>
      <c r="G3355" s="21" t="s">
        <v>36</v>
      </c>
      <c r="H3355">
        <f t="shared" ca="1" si="577"/>
        <v>9</v>
      </c>
      <c r="I3355" t="e">
        <f ca="1">INDEX(#REF!,MATCH(бэкэнд2!H3355,#REF!,0))</f>
        <v>#REF!</v>
      </c>
      <c r="J3355">
        <f t="shared" ca="1" si="578"/>
        <v>425</v>
      </c>
      <c r="K3355">
        <f t="shared" ca="1" si="579"/>
        <v>72</v>
      </c>
      <c r="L3355">
        <f t="shared" ca="1" si="579"/>
        <v>84</v>
      </c>
      <c r="M3355">
        <f t="shared" ca="1" si="580"/>
        <v>2019</v>
      </c>
      <c r="N3355">
        <f t="shared" ca="1" si="581"/>
        <v>6</v>
      </c>
      <c r="O3355">
        <f t="shared" ca="1" si="582"/>
        <v>19</v>
      </c>
    </row>
    <row r="3356" spans="2:15">
      <c r="B3356" s="8" t="e">
        <f t="shared" ca="1" si="572"/>
        <v>#REF!</v>
      </c>
      <c r="C3356" s="7">
        <f t="shared" ca="1" si="573"/>
        <v>155</v>
      </c>
      <c r="D3356" s="7">
        <f t="shared" ca="1" si="574"/>
        <v>52</v>
      </c>
      <c r="E3356" s="7">
        <f t="shared" ca="1" si="575"/>
        <v>3398</v>
      </c>
      <c r="F3356" s="9">
        <f t="shared" ca="1" si="576"/>
        <v>2488</v>
      </c>
      <c r="G3356" s="21" t="s">
        <v>36</v>
      </c>
      <c r="H3356">
        <f t="shared" ca="1" si="577"/>
        <v>8</v>
      </c>
      <c r="I3356" t="e">
        <f ca="1">INDEX(#REF!,MATCH(бэкэнд2!H3356,#REF!,0))</f>
        <v>#REF!</v>
      </c>
      <c r="J3356">
        <f t="shared" ca="1" si="578"/>
        <v>172</v>
      </c>
      <c r="K3356">
        <f t="shared" ca="1" si="579"/>
        <v>44</v>
      </c>
      <c r="L3356">
        <f t="shared" ca="1" si="579"/>
        <v>76</v>
      </c>
      <c r="M3356">
        <f t="shared" ca="1" si="580"/>
        <v>2018</v>
      </c>
      <c r="N3356">
        <f t="shared" ca="1" si="581"/>
        <v>8</v>
      </c>
      <c r="O3356">
        <f t="shared" ca="1" si="582"/>
        <v>4</v>
      </c>
    </row>
    <row r="3357" spans="2:15">
      <c r="B3357" s="8" t="e">
        <f t="shared" ca="1" si="572"/>
        <v>#REF!</v>
      </c>
      <c r="C3357" s="7">
        <f t="shared" ca="1" si="573"/>
        <v>181</v>
      </c>
      <c r="D3357" s="7">
        <f t="shared" ca="1" si="574"/>
        <v>61</v>
      </c>
      <c r="E3357" s="7">
        <f t="shared" ca="1" si="575"/>
        <v>1288</v>
      </c>
      <c r="F3357" s="9">
        <f t="shared" ca="1" si="576"/>
        <v>1668</v>
      </c>
      <c r="G3357" s="21" t="s">
        <v>36</v>
      </c>
      <c r="H3357">
        <f t="shared" ca="1" si="577"/>
        <v>3</v>
      </c>
      <c r="I3357" t="e">
        <f ca="1">INDEX(#REF!,MATCH(бэкэнд2!H3357,#REF!,0))</f>
        <v>#REF!</v>
      </c>
      <c r="J3357">
        <f t="shared" ca="1" si="578"/>
        <v>323</v>
      </c>
      <c r="K3357">
        <f t="shared" ca="1" si="579"/>
        <v>35</v>
      </c>
      <c r="L3357">
        <f t="shared" ca="1" si="579"/>
        <v>78</v>
      </c>
      <c r="M3357">
        <f t="shared" ca="1" si="580"/>
        <v>2019</v>
      </c>
      <c r="N3357">
        <f t="shared" ca="1" si="581"/>
        <v>2</v>
      </c>
      <c r="O3357">
        <f t="shared" ca="1" si="582"/>
        <v>19</v>
      </c>
    </row>
    <row r="3358" spans="2:15">
      <c r="B3358" s="8" t="e">
        <f t="shared" ca="1" si="572"/>
        <v>#REF!</v>
      </c>
      <c r="C3358" s="7">
        <f t="shared" ca="1" si="573"/>
        <v>234</v>
      </c>
      <c r="D3358" s="7">
        <f t="shared" ca="1" si="574"/>
        <v>117</v>
      </c>
      <c r="E3358" s="7">
        <f t="shared" ca="1" si="575"/>
        <v>1267</v>
      </c>
      <c r="F3358" s="9">
        <f t="shared" ca="1" si="576"/>
        <v>2882</v>
      </c>
      <c r="G3358" s="21" t="s">
        <v>36</v>
      </c>
      <c r="H3358">
        <f t="shared" ca="1" si="577"/>
        <v>5</v>
      </c>
      <c r="I3358" t="e">
        <f ca="1">INDEX(#REF!,MATCH(бэкэнд2!H3358,#REF!,0))</f>
        <v>#REF!</v>
      </c>
      <c r="J3358">
        <f t="shared" ca="1" si="578"/>
        <v>502</v>
      </c>
      <c r="K3358">
        <f t="shared" ca="1" si="579"/>
        <v>33</v>
      </c>
      <c r="L3358">
        <f t="shared" ca="1" si="579"/>
        <v>44</v>
      </c>
      <c r="M3358">
        <f t="shared" ca="1" si="580"/>
        <v>2018</v>
      </c>
      <c r="N3358">
        <f t="shared" ca="1" si="581"/>
        <v>3</v>
      </c>
      <c r="O3358">
        <f t="shared" ca="1" si="582"/>
        <v>23</v>
      </c>
    </row>
    <row r="3359" spans="2:15">
      <c r="B3359" s="8" t="e">
        <f t="shared" ca="1" si="572"/>
        <v>#REF!</v>
      </c>
      <c r="C3359" s="7">
        <f t="shared" ca="1" si="573"/>
        <v>64</v>
      </c>
      <c r="D3359" s="7">
        <f t="shared" ca="1" si="574"/>
        <v>22</v>
      </c>
      <c r="E3359" s="7">
        <f t="shared" ca="1" si="575"/>
        <v>720</v>
      </c>
      <c r="F3359" s="9">
        <f t="shared" ca="1" si="576"/>
        <v>741</v>
      </c>
      <c r="G3359" s="21" t="s">
        <v>36</v>
      </c>
      <c r="H3359">
        <f t="shared" ca="1" si="577"/>
        <v>4</v>
      </c>
      <c r="I3359" t="e">
        <f ca="1">INDEX(#REF!,MATCH(бэкэнд2!H3359,#REF!,0))</f>
        <v>#REF!</v>
      </c>
      <c r="J3359">
        <f t="shared" ca="1" si="578"/>
        <v>143</v>
      </c>
      <c r="K3359">
        <f t="shared" ca="1" si="579"/>
        <v>19</v>
      </c>
      <c r="L3359">
        <f t="shared" ca="1" si="579"/>
        <v>98</v>
      </c>
      <c r="M3359">
        <f t="shared" ca="1" si="580"/>
        <v>2019</v>
      </c>
      <c r="N3359">
        <f t="shared" ca="1" si="581"/>
        <v>7</v>
      </c>
      <c r="O3359">
        <f t="shared" ca="1" si="582"/>
        <v>8</v>
      </c>
    </row>
    <row r="3360" spans="2:15">
      <c r="B3360" s="8" t="e">
        <f t="shared" ca="1" si="572"/>
        <v>#REF!</v>
      </c>
      <c r="C3360" s="7">
        <f t="shared" ca="1" si="573"/>
        <v>166</v>
      </c>
      <c r="D3360" s="7">
        <f t="shared" ca="1" si="574"/>
        <v>56</v>
      </c>
      <c r="E3360" s="7">
        <f t="shared" ca="1" si="575"/>
        <v>1199</v>
      </c>
      <c r="F3360" s="9">
        <f t="shared" ca="1" si="576"/>
        <v>1996</v>
      </c>
      <c r="G3360" s="21" t="s">
        <v>36</v>
      </c>
      <c r="H3360">
        <f t="shared" ca="1" si="577"/>
        <v>8</v>
      </c>
      <c r="I3360" t="e">
        <f ca="1">INDEX(#REF!,MATCH(бэкэнд2!H3360,#REF!,0))</f>
        <v>#REF!</v>
      </c>
      <c r="J3360">
        <f t="shared" ca="1" si="578"/>
        <v>185</v>
      </c>
      <c r="K3360">
        <f t="shared" ca="1" si="579"/>
        <v>44</v>
      </c>
      <c r="L3360">
        <f t="shared" ca="1" si="579"/>
        <v>75</v>
      </c>
      <c r="M3360">
        <f t="shared" ca="1" si="580"/>
        <v>2019</v>
      </c>
      <c r="N3360">
        <f t="shared" ca="1" si="581"/>
        <v>5</v>
      </c>
      <c r="O3360">
        <f t="shared" ca="1" si="582"/>
        <v>26</v>
      </c>
    </row>
    <row r="3361" spans="2:15">
      <c r="B3361" s="8" t="e">
        <f t="shared" ca="1" si="572"/>
        <v>#REF!</v>
      </c>
      <c r="C3361" s="7">
        <f t="shared" ca="1" si="573"/>
        <v>30</v>
      </c>
      <c r="D3361" s="7">
        <f t="shared" ca="1" si="574"/>
        <v>8</v>
      </c>
      <c r="E3361" s="7">
        <f t="shared" ca="1" si="575"/>
        <v>2206</v>
      </c>
      <c r="F3361" s="9">
        <f t="shared" ca="1" si="576"/>
        <v>755</v>
      </c>
      <c r="G3361" s="21" t="s">
        <v>36</v>
      </c>
      <c r="H3361">
        <f t="shared" ca="1" si="577"/>
        <v>11</v>
      </c>
      <c r="I3361" t="e">
        <f ca="1">INDEX(#REF!,MATCH(бэкэнд2!H3361,#REF!,0))</f>
        <v>#REF!</v>
      </c>
      <c r="J3361">
        <f t="shared" ca="1" si="578"/>
        <v>389</v>
      </c>
      <c r="K3361">
        <f t="shared" ca="1" si="579"/>
        <v>88</v>
      </c>
      <c r="L3361">
        <f t="shared" ca="1" si="579"/>
        <v>21</v>
      </c>
      <c r="M3361">
        <f t="shared" ca="1" si="580"/>
        <v>2019</v>
      </c>
      <c r="N3361">
        <f t="shared" ca="1" si="581"/>
        <v>5</v>
      </c>
      <c r="O3361">
        <f t="shared" ca="1" si="582"/>
        <v>8</v>
      </c>
    </row>
    <row r="3362" spans="2:15">
      <c r="B3362" s="8" t="e">
        <f t="shared" ca="1" si="572"/>
        <v>#REF!</v>
      </c>
      <c r="C3362" s="7">
        <f t="shared" ca="1" si="573"/>
        <v>72</v>
      </c>
      <c r="D3362" s="7">
        <f t="shared" ca="1" si="574"/>
        <v>18</v>
      </c>
      <c r="E3362" s="7">
        <f t="shared" ca="1" si="575"/>
        <v>3049</v>
      </c>
      <c r="F3362" s="9">
        <f t="shared" ca="1" si="576"/>
        <v>1480</v>
      </c>
      <c r="G3362" s="21" t="s">
        <v>36</v>
      </c>
      <c r="H3362">
        <f t="shared" ca="1" si="577"/>
        <v>2</v>
      </c>
      <c r="I3362" t="e">
        <f ca="1">INDEX(#REF!,MATCH(бэкэнд2!H3362,#REF!,0))</f>
        <v>#REF!</v>
      </c>
      <c r="J3362">
        <f t="shared" ca="1" si="578"/>
        <v>262</v>
      </c>
      <c r="K3362">
        <f t="shared" ca="1" si="579"/>
        <v>86</v>
      </c>
      <c r="L3362">
        <f t="shared" ca="1" si="579"/>
        <v>19</v>
      </c>
      <c r="M3362">
        <f t="shared" ca="1" si="580"/>
        <v>2019</v>
      </c>
      <c r="N3362">
        <f t="shared" ca="1" si="581"/>
        <v>1</v>
      </c>
      <c r="O3362">
        <f t="shared" ca="1" si="582"/>
        <v>25</v>
      </c>
    </row>
    <row r="3363" spans="2:15">
      <c r="B3363" s="8" t="e">
        <f t="shared" ca="1" si="572"/>
        <v>#REF!</v>
      </c>
      <c r="C3363" s="7">
        <f t="shared" ca="1" si="573"/>
        <v>212</v>
      </c>
      <c r="D3363" s="7">
        <f t="shared" ca="1" si="574"/>
        <v>71</v>
      </c>
      <c r="E3363" s="7">
        <f t="shared" ca="1" si="575"/>
        <v>694</v>
      </c>
      <c r="F3363" s="9">
        <f t="shared" ca="1" si="576"/>
        <v>733</v>
      </c>
      <c r="G3363" s="21" t="s">
        <v>36</v>
      </c>
      <c r="H3363">
        <f t="shared" ca="1" si="577"/>
        <v>11</v>
      </c>
      <c r="I3363" t="e">
        <f ca="1">INDEX(#REF!,MATCH(бэкэнд2!H3363,#REF!,0))</f>
        <v>#REF!</v>
      </c>
      <c r="J3363">
        <f t="shared" ca="1" si="578"/>
        <v>767</v>
      </c>
      <c r="K3363">
        <f t="shared" ca="1" si="579"/>
        <v>29</v>
      </c>
      <c r="L3363">
        <f t="shared" ca="1" si="579"/>
        <v>31</v>
      </c>
      <c r="M3363">
        <f t="shared" ca="1" si="580"/>
        <v>2019</v>
      </c>
      <c r="N3363">
        <f t="shared" ca="1" si="581"/>
        <v>8</v>
      </c>
      <c r="O3363">
        <f t="shared" ca="1" si="582"/>
        <v>27</v>
      </c>
    </row>
    <row r="3364" spans="2:15">
      <c r="B3364" s="8" t="e">
        <f t="shared" ca="1" si="572"/>
        <v>#REF!</v>
      </c>
      <c r="C3364" s="7">
        <f t="shared" ca="1" si="573"/>
        <v>44</v>
      </c>
      <c r="D3364" s="7">
        <f t="shared" ca="1" si="574"/>
        <v>22</v>
      </c>
      <c r="E3364" s="7">
        <f t="shared" ca="1" si="575"/>
        <v>2406</v>
      </c>
      <c r="F3364" s="9">
        <f t="shared" ca="1" si="576"/>
        <v>1720</v>
      </c>
      <c r="G3364" s="21" t="s">
        <v>36</v>
      </c>
      <c r="H3364">
        <f t="shared" ca="1" si="577"/>
        <v>7</v>
      </c>
      <c r="I3364" t="e">
        <f ca="1">INDEX(#REF!,MATCH(бэкэнд2!H3364,#REF!,0))</f>
        <v>#REF!</v>
      </c>
      <c r="J3364">
        <f t="shared" ca="1" si="578"/>
        <v>245</v>
      </c>
      <c r="K3364">
        <f t="shared" ca="1" si="579"/>
        <v>13</v>
      </c>
      <c r="L3364">
        <f t="shared" ca="1" si="579"/>
        <v>98</v>
      </c>
      <c r="M3364">
        <f t="shared" ca="1" si="580"/>
        <v>2019</v>
      </c>
      <c r="N3364">
        <f t="shared" ca="1" si="581"/>
        <v>4</v>
      </c>
      <c r="O3364">
        <f t="shared" ca="1" si="582"/>
        <v>24</v>
      </c>
    </row>
    <row r="3365" spans="2:15">
      <c r="B3365" s="8" t="e">
        <f t="shared" ca="1" si="572"/>
        <v>#REF!</v>
      </c>
      <c r="C3365" s="7">
        <f t="shared" ca="1" si="573"/>
        <v>40</v>
      </c>
      <c r="D3365" s="7">
        <f t="shared" ca="1" si="574"/>
        <v>10</v>
      </c>
      <c r="E3365" s="7">
        <f t="shared" ca="1" si="575"/>
        <v>1184</v>
      </c>
      <c r="F3365" s="9">
        <f t="shared" ca="1" si="576"/>
        <v>684</v>
      </c>
      <c r="G3365" s="21" t="s">
        <v>36</v>
      </c>
      <c r="H3365">
        <f t="shared" ca="1" si="577"/>
        <v>9</v>
      </c>
      <c r="I3365" t="e">
        <f ca="1">INDEX(#REF!,MATCH(бэкэнд2!H3365,#REF!,0))</f>
        <v>#REF!</v>
      </c>
      <c r="J3365">
        <f t="shared" ca="1" si="578"/>
        <v>934</v>
      </c>
      <c r="K3365">
        <f t="shared" ca="1" si="579"/>
        <v>62</v>
      </c>
      <c r="L3365">
        <f t="shared" ca="1" si="579"/>
        <v>34</v>
      </c>
      <c r="M3365">
        <f t="shared" ca="1" si="580"/>
        <v>2019</v>
      </c>
      <c r="N3365">
        <f t="shared" ca="1" si="581"/>
        <v>9</v>
      </c>
      <c r="O3365">
        <f t="shared" ca="1" si="582"/>
        <v>21</v>
      </c>
    </row>
    <row r="3366" spans="2:15">
      <c r="B3366" s="8" t="e">
        <f t="shared" ca="1" si="572"/>
        <v>#REF!</v>
      </c>
      <c r="C3366" s="7">
        <f t="shared" ca="1" si="573"/>
        <v>160</v>
      </c>
      <c r="D3366" s="7">
        <f t="shared" ca="1" si="574"/>
        <v>40</v>
      </c>
      <c r="E3366" s="7">
        <f t="shared" ca="1" si="575"/>
        <v>1989</v>
      </c>
      <c r="F3366" s="9">
        <f t="shared" ca="1" si="576"/>
        <v>1942</v>
      </c>
      <c r="G3366" s="21" t="s">
        <v>36</v>
      </c>
      <c r="H3366">
        <f t="shared" ca="1" si="577"/>
        <v>10</v>
      </c>
      <c r="I3366" t="e">
        <f ca="1">INDEX(#REF!,MATCH(бэкэнд2!H3366,#REF!,0))</f>
        <v>#REF!</v>
      </c>
      <c r="J3366">
        <f t="shared" ca="1" si="578"/>
        <v>129</v>
      </c>
      <c r="K3366">
        <f t="shared" ca="1" si="579"/>
        <v>89</v>
      </c>
      <c r="L3366">
        <f t="shared" ca="1" si="579"/>
        <v>54</v>
      </c>
      <c r="M3366">
        <f t="shared" ca="1" si="580"/>
        <v>2019</v>
      </c>
      <c r="N3366">
        <f t="shared" ca="1" si="581"/>
        <v>4</v>
      </c>
      <c r="O3366">
        <f t="shared" ca="1" si="582"/>
        <v>6</v>
      </c>
    </row>
    <row r="3367" spans="2:15">
      <c r="B3367" s="8" t="e">
        <f t="shared" ca="1" si="572"/>
        <v>#REF!</v>
      </c>
      <c r="C3367" s="7">
        <f t="shared" ca="1" si="573"/>
        <v>56</v>
      </c>
      <c r="D3367" s="7">
        <f t="shared" ca="1" si="574"/>
        <v>14</v>
      </c>
      <c r="E3367" s="7">
        <f t="shared" ca="1" si="575"/>
        <v>2330</v>
      </c>
      <c r="F3367" s="9">
        <f t="shared" ca="1" si="576"/>
        <v>738</v>
      </c>
      <c r="G3367" s="21" t="s">
        <v>36</v>
      </c>
      <c r="H3367">
        <f t="shared" ca="1" si="577"/>
        <v>12</v>
      </c>
      <c r="I3367" t="e">
        <f ca="1">INDEX(#REF!,MATCH(бэкэнд2!H3367,#REF!,0))</f>
        <v>#REF!</v>
      </c>
      <c r="J3367">
        <f t="shared" ca="1" si="578"/>
        <v>726</v>
      </c>
      <c r="K3367">
        <f t="shared" ca="1" si="579"/>
        <v>54</v>
      </c>
      <c r="L3367">
        <f t="shared" ca="1" si="579"/>
        <v>31</v>
      </c>
      <c r="M3367">
        <f t="shared" ca="1" si="580"/>
        <v>2019</v>
      </c>
      <c r="N3367">
        <f t="shared" ca="1" si="581"/>
        <v>3</v>
      </c>
      <c r="O3367">
        <f t="shared" ca="1" si="582"/>
        <v>13</v>
      </c>
    </row>
    <row r="3368" spans="2:15">
      <c r="B3368" s="8" t="e">
        <f t="shared" ca="1" si="572"/>
        <v>#REF!</v>
      </c>
      <c r="C3368" s="7">
        <f t="shared" ca="1" si="573"/>
        <v>85</v>
      </c>
      <c r="D3368" s="7">
        <f t="shared" ca="1" si="574"/>
        <v>29</v>
      </c>
      <c r="E3368" s="7">
        <f t="shared" ca="1" si="575"/>
        <v>2079</v>
      </c>
      <c r="F3368" s="9">
        <f t="shared" ca="1" si="576"/>
        <v>1891</v>
      </c>
      <c r="G3368" s="21" t="s">
        <v>36</v>
      </c>
      <c r="H3368">
        <f t="shared" ca="1" si="577"/>
        <v>1</v>
      </c>
      <c r="I3368" t="e">
        <f ca="1">INDEX(#REF!,MATCH(бэкэнд2!H3368,#REF!,0))</f>
        <v>#REF!</v>
      </c>
      <c r="J3368">
        <f t="shared" ca="1" si="578"/>
        <v>790</v>
      </c>
      <c r="K3368">
        <f t="shared" ca="1" si="579"/>
        <v>90</v>
      </c>
      <c r="L3368">
        <f t="shared" ca="1" si="579"/>
        <v>15</v>
      </c>
      <c r="M3368">
        <f t="shared" ca="1" si="580"/>
        <v>2019</v>
      </c>
      <c r="N3368">
        <f t="shared" ca="1" si="581"/>
        <v>8</v>
      </c>
      <c r="O3368">
        <f t="shared" ca="1" si="582"/>
        <v>13</v>
      </c>
    </row>
    <row r="3369" spans="2:15">
      <c r="B3369" s="8" t="e">
        <f t="shared" ca="1" si="572"/>
        <v>#REF!</v>
      </c>
      <c r="C3369" s="7">
        <f t="shared" ca="1" si="573"/>
        <v>135</v>
      </c>
      <c r="D3369" s="7">
        <f t="shared" ca="1" si="574"/>
        <v>34</v>
      </c>
      <c r="E3369" s="7">
        <f t="shared" ca="1" si="575"/>
        <v>910</v>
      </c>
      <c r="F3369" s="9">
        <f t="shared" ca="1" si="576"/>
        <v>618</v>
      </c>
      <c r="G3369" s="21" t="s">
        <v>36</v>
      </c>
      <c r="H3369">
        <f t="shared" ca="1" si="577"/>
        <v>2</v>
      </c>
      <c r="I3369" t="e">
        <f ca="1">INDEX(#REF!,MATCH(бэкэнд2!H3369,#REF!,0))</f>
        <v>#REF!</v>
      </c>
      <c r="J3369">
        <f t="shared" ca="1" si="578"/>
        <v>571</v>
      </c>
      <c r="K3369">
        <f t="shared" ca="1" si="579"/>
        <v>39</v>
      </c>
      <c r="L3369">
        <f t="shared" ca="1" si="579"/>
        <v>16</v>
      </c>
      <c r="M3369">
        <f t="shared" ca="1" si="580"/>
        <v>2018</v>
      </c>
      <c r="N3369">
        <f t="shared" ca="1" si="581"/>
        <v>5</v>
      </c>
      <c r="O3369">
        <f t="shared" ca="1" si="582"/>
        <v>5</v>
      </c>
    </row>
    <row r="3370" spans="2:15">
      <c r="B3370" s="8" t="e">
        <f t="shared" ca="1" si="572"/>
        <v>#REF!</v>
      </c>
      <c r="C3370" s="7">
        <f t="shared" ca="1" si="573"/>
        <v>49</v>
      </c>
      <c r="D3370" s="7">
        <f t="shared" ca="1" si="574"/>
        <v>25</v>
      </c>
      <c r="E3370" s="7">
        <f t="shared" ca="1" si="575"/>
        <v>245</v>
      </c>
      <c r="F3370" s="9">
        <f t="shared" ca="1" si="576"/>
        <v>797</v>
      </c>
      <c r="G3370" s="21" t="s">
        <v>36</v>
      </c>
      <c r="H3370">
        <f t="shared" ca="1" si="577"/>
        <v>5</v>
      </c>
      <c r="I3370" t="e">
        <f ca="1">INDEX(#REF!,MATCH(бэкэнд2!H3370,#REF!,0))</f>
        <v>#REF!</v>
      </c>
      <c r="J3370">
        <f t="shared" ca="1" si="578"/>
        <v>679</v>
      </c>
      <c r="K3370">
        <f t="shared" ca="1" si="579"/>
        <v>69</v>
      </c>
      <c r="L3370">
        <f t="shared" ca="1" si="579"/>
        <v>31</v>
      </c>
      <c r="M3370">
        <f t="shared" ca="1" si="580"/>
        <v>2019</v>
      </c>
      <c r="N3370">
        <f t="shared" ca="1" si="581"/>
        <v>9</v>
      </c>
      <c r="O3370">
        <f t="shared" ca="1" si="582"/>
        <v>17</v>
      </c>
    </row>
    <row r="3371" spans="2:15">
      <c r="B3371" s="8" t="e">
        <f t="shared" ca="1" si="572"/>
        <v>#REF!</v>
      </c>
      <c r="C3371" s="7">
        <f t="shared" ca="1" si="573"/>
        <v>221</v>
      </c>
      <c r="D3371" s="7">
        <f t="shared" ca="1" si="574"/>
        <v>74</v>
      </c>
      <c r="E3371" s="7">
        <f t="shared" ca="1" si="575"/>
        <v>3374</v>
      </c>
      <c r="F3371" s="9">
        <f t="shared" ca="1" si="576"/>
        <v>3954</v>
      </c>
      <c r="G3371" s="21" t="s">
        <v>36</v>
      </c>
      <c r="H3371">
        <f t="shared" ca="1" si="577"/>
        <v>12</v>
      </c>
      <c r="I3371" t="e">
        <f ca="1">INDEX(#REF!,MATCH(бэкэнд2!H3371,#REF!,0))</f>
        <v>#REF!</v>
      </c>
      <c r="J3371">
        <f t="shared" ca="1" si="578"/>
        <v>867</v>
      </c>
      <c r="K3371">
        <f t="shared" ca="1" si="579"/>
        <v>30</v>
      </c>
      <c r="L3371">
        <f t="shared" ca="1" si="579"/>
        <v>14</v>
      </c>
      <c r="M3371">
        <f t="shared" ca="1" si="580"/>
        <v>2019</v>
      </c>
      <c r="N3371">
        <f t="shared" ca="1" si="581"/>
        <v>7</v>
      </c>
      <c r="O3371">
        <f t="shared" ca="1" si="582"/>
        <v>20</v>
      </c>
    </row>
    <row r="3372" spans="2:15">
      <c r="B3372" s="8" t="e">
        <f t="shared" ca="1" si="572"/>
        <v>#REF!</v>
      </c>
      <c r="C3372" s="7">
        <f t="shared" ca="1" si="573"/>
        <v>96</v>
      </c>
      <c r="D3372" s="7">
        <f t="shared" ca="1" si="574"/>
        <v>48</v>
      </c>
      <c r="E3372" s="7">
        <f t="shared" ca="1" si="575"/>
        <v>2710</v>
      </c>
      <c r="F3372" s="9">
        <f t="shared" ca="1" si="576"/>
        <v>2835</v>
      </c>
      <c r="G3372" s="21" t="s">
        <v>36</v>
      </c>
      <c r="H3372">
        <f t="shared" ca="1" si="577"/>
        <v>9</v>
      </c>
      <c r="I3372" t="e">
        <f ca="1">INDEX(#REF!,MATCH(бэкэнд2!H3372,#REF!,0))</f>
        <v>#REF!</v>
      </c>
      <c r="J3372">
        <f t="shared" ca="1" si="578"/>
        <v>687</v>
      </c>
      <c r="K3372">
        <f t="shared" ca="1" si="579"/>
        <v>46</v>
      </c>
      <c r="L3372">
        <f t="shared" ca="1" si="579"/>
        <v>41</v>
      </c>
      <c r="M3372">
        <f t="shared" ca="1" si="580"/>
        <v>2019</v>
      </c>
      <c r="N3372">
        <f t="shared" ca="1" si="581"/>
        <v>2</v>
      </c>
      <c r="O3372">
        <f t="shared" ca="1" si="582"/>
        <v>20</v>
      </c>
    </row>
    <row r="3373" spans="2:15">
      <c r="B3373" s="8" t="e">
        <f t="shared" ca="1" si="572"/>
        <v>#REF!</v>
      </c>
      <c r="C3373" s="7">
        <f t="shared" ca="1" si="573"/>
        <v>174</v>
      </c>
      <c r="D3373" s="7">
        <f t="shared" ca="1" si="574"/>
        <v>58</v>
      </c>
      <c r="E3373" s="7">
        <f t="shared" ca="1" si="575"/>
        <v>335</v>
      </c>
      <c r="F3373" s="9">
        <f t="shared" ca="1" si="576"/>
        <v>887</v>
      </c>
      <c r="G3373" s="21" t="s">
        <v>36</v>
      </c>
      <c r="H3373">
        <f t="shared" ca="1" si="577"/>
        <v>3</v>
      </c>
      <c r="I3373" t="e">
        <f ca="1">INDEX(#REF!,MATCH(бэкэнд2!H3373,#REF!,0))</f>
        <v>#REF!</v>
      </c>
      <c r="J3373">
        <f t="shared" ca="1" si="578"/>
        <v>781</v>
      </c>
      <c r="K3373">
        <f t="shared" ca="1" si="579"/>
        <v>41</v>
      </c>
      <c r="L3373">
        <f t="shared" ca="1" si="579"/>
        <v>43</v>
      </c>
      <c r="M3373">
        <f t="shared" ca="1" si="580"/>
        <v>2019</v>
      </c>
      <c r="N3373">
        <f t="shared" ca="1" si="581"/>
        <v>3</v>
      </c>
      <c r="O3373">
        <f t="shared" ca="1" si="582"/>
        <v>3</v>
      </c>
    </row>
    <row r="3374" spans="2:15">
      <c r="B3374" s="8" t="e">
        <f t="shared" ca="1" si="572"/>
        <v>#REF!</v>
      </c>
      <c r="C3374" s="7">
        <f t="shared" ca="1" si="573"/>
        <v>115</v>
      </c>
      <c r="D3374" s="7">
        <f t="shared" ca="1" si="574"/>
        <v>58</v>
      </c>
      <c r="E3374" s="7">
        <f t="shared" ca="1" si="575"/>
        <v>1034</v>
      </c>
      <c r="F3374" s="9">
        <f t="shared" ca="1" si="576"/>
        <v>1939</v>
      </c>
      <c r="G3374" s="21" t="s">
        <v>36</v>
      </c>
      <c r="H3374">
        <f t="shared" ca="1" si="577"/>
        <v>6</v>
      </c>
      <c r="I3374" t="e">
        <f ca="1">INDEX(#REF!,MATCH(бэкэнд2!H3374,#REF!,0))</f>
        <v>#REF!</v>
      </c>
      <c r="J3374">
        <f t="shared" ca="1" si="578"/>
        <v>623</v>
      </c>
      <c r="K3374">
        <f t="shared" ca="1" si="579"/>
        <v>67</v>
      </c>
      <c r="L3374">
        <f t="shared" ca="1" si="579"/>
        <v>72</v>
      </c>
      <c r="M3374">
        <f t="shared" ca="1" si="580"/>
        <v>2019</v>
      </c>
      <c r="N3374">
        <f t="shared" ca="1" si="581"/>
        <v>9</v>
      </c>
      <c r="O3374">
        <f t="shared" ca="1" si="582"/>
        <v>18</v>
      </c>
    </row>
    <row r="3375" spans="2:15">
      <c r="B3375" s="8" t="e">
        <f t="shared" ca="1" si="572"/>
        <v>#REF!</v>
      </c>
      <c r="C3375" s="7">
        <f t="shared" ca="1" si="573"/>
        <v>218</v>
      </c>
      <c r="D3375" s="7">
        <f t="shared" ca="1" si="574"/>
        <v>55</v>
      </c>
      <c r="E3375" s="7">
        <f t="shared" ca="1" si="575"/>
        <v>292</v>
      </c>
      <c r="F3375" s="9">
        <f t="shared" ca="1" si="576"/>
        <v>753</v>
      </c>
      <c r="G3375" s="21" t="s">
        <v>36</v>
      </c>
      <c r="H3375">
        <f t="shared" ca="1" si="577"/>
        <v>12</v>
      </c>
      <c r="I3375" t="e">
        <f ca="1">INDEX(#REF!,MATCH(бэкэнд2!H3375,#REF!,0))</f>
        <v>#REF!</v>
      </c>
      <c r="J3375">
        <f t="shared" ca="1" si="578"/>
        <v>718</v>
      </c>
      <c r="K3375">
        <f t="shared" ca="1" si="579"/>
        <v>37</v>
      </c>
      <c r="L3375">
        <f t="shared" ca="1" si="579"/>
        <v>11</v>
      </c>
      <c r="M3375">
        <f t="shared" ca="1" si="580"/>
        <v>2019</v>
      </c>
      <c r="N3375">
        <f t="shared" ca="1" si="581"/>
        <v>7</v>
      </c>
      <c r="O3375">
        <f t="shared" ca="1" si="582"/>
        <v>13</v>
      </c>
    </row>
    <row r="3376" spans="2:15">
      <c r="B3376" s="8" t="e">
        <f t="shared" ca="1" si="572"/>
        <v>#REF!</v>
      </c>
      <c r="C3376" s="7">
        <f t="shared" ca="1" si="573"/>
        <v>165</v>
      </c>
      <c r="D3376" s="7">
        <f t="shared" ca="1" si="574"/>
        <v>55</v>
      </c>
      <c r="E3376" s="7">
        <f t="shared" ca="1" si="575"/>
        <v>2333</v>
      </c>
      <c r="F3376" s="9">
        <f t="shared" ca="1" si="576"/>
        <v>2017</v>
      </c>
      <c r="G3376" s="21" t="s">
        <v>36</v>
      </c>
      <c r="H3376">
        <f t="shared" ca="1" si="577"/>
        <v>11</v>
      </c>
      <c r="I3376" t="e">
        <f ca="1">INDEX(#REF!,MATCH(бэкэнд2!H3376,#REF!,0))</f>
        <v>#REF!</v>
      </c>
      <c r="J3376">
        <f t="shared" ca="1" si="578"/>
        <v>380</v>
      </c>
      <c r="K3376">
        <f t="shared" ca="1" si="579"/>
        <v>14</v>
      </c>
      <c r="L3376">
        <f t="shared" ca="1" si="579"/>
        <v>25</v>
      </c>
      <c r="M3376">
        <f t="shared" ca="1" si="580"/>
        <v>2019</v>
      </c>
      <c r="N3376">
        <f t="shared" ca="1" si="581"/>
        <v>8</v>
      </c>
      <c r="O3376">
        <f t="shared" ca="1" si="582"/>
        <v>14</v>
      </c>
    </row>
    <row r="3377" spans="2:15">
      <c r="B3377" s="8" t="e">
        <f t="shared" ca="1" si="572"/>
        <v>#REF!</v>
      </c>
      <c r="C3377" s="7">
        <f t="shared" ca="1" si="573"/>
        <v>62</v>
      </c>
      <c r="D3377" s="7">
        <f t="shared" ca="1" si="574"/>
        <v>16</v>
      </c>
      <c r="E3377" s="7">
        <f t="shared" ca="1" si="575"/>
        <v>2817</v>
      </c>
      <c r="F3377" s="9">
        <f t="shared" ca="1" si="576"/>
        <v>812</v>
      </c>
      <c r="G3377" s="21" t="s">
        <v>36</v>
      </c>
      <c r="H3377">
        <f t="shared" ca="1" si="577"/>
        <v>11</v>
      </c>
      <c r="I3377" t="e">
        <f ca="1">INDEX(#REF!,MATCH(бэкэнд2!H3377,#REF!,0))</f>
        <v>#REF!</v>
      </c>
      <c r="J3377">
        <f t="shared" ca="1" si="578"/>
        <v>295</v>
      </c>
      <c r="K3377">
        <f t="shared" ca="1" si="579"/>
        <v>21</v>
      </c>
      <c r="L3377">
        <f t="shared" ca="1" si="579"/>
        <v>80</v>
      </c>
      <c r="M3377">
        <f t="shared" ca="1" si="580"/>
        <v>2019</v>
      </c>
      <c r="N3377">
        <f t="shared" ca="1" si="581"/>
        <v>1</v>
      </c>
      <c r="O3377">
        <f t="shared" ca="1" si="582"/>
        <v>14</v>
      </c>
    </row>
    <row r="3378" spans="2:15">
      <c r="B3378" s="8" t="e">
        <f t="shared" ca="1" si="572"/>
        <v>#REF!</v>
      </c>
      <c r="C3378" s="7">
        <f t="shared" ca="1" si="573"/>
        <v>166</v>
      </c>
      <c r="D3378" s="7">
        <f t="shared" ca="1" si="574"/>
        <v>56</v>
      </c>
      <c r="E3378" s="7">
        <f t="shared" ca="1" si="575"/>
        <v>1864</v>
      </c>
      <c r="F3378" s="9">
        <f t="shared" ca="1" si="576"/>
        <v>2025</v>
      </c>
      <c r="G3378" s="21" t="s">
        <v>36</v>
      </c>
      <c r="H3378">
        <f t="shared" ca="1" si="577"/>
        <v>5</v>
      </c>
      <c r="I3378" t="e">
        <f ca="1">INDEX(#REF!,MATCH(бэкэнд2!H3378,#REF!,0))</f>
        <v>#REF!</v>
      </c>
      <c r="J3378">
        <f t="shared" ca="1" si="578"/>
        <v>346</v>
      </c>
      <c r="K3378">
        <f t="shared" ca="1" si="579"/>
        <v>19</v>
      </c>
      <c r="L3378">
        <f t="shared" ca="1" si="579"/>
        <v>81</v>
      </c>
      <c r="M3378">
        <f t="shared" ca="1" si="580"/>
        <v>2019</v>
      </c>
      <c r="N3378">
        <f t="shared" ca="1" si="581"/>
        <v>7</v>
      </c>
      <c r="O3378">
        <f t="shared" ca="1" si="582"/>
        <v>27</v>
      </c>
    </row>
    <row r="3379" spans="2:15">
      <c r="B3379" s="8" t="e">
        <f t="shared" ca="1" si="572"/>
        <v>#REF!</v>
      </c>
      <c r="C3379" s="7">
        <f t="shared" ca="1" si="573"/>
        <v>157</v>
      </c>
      <c r="D3379" s="7">
        <f t="shared" ca="1" si="574"/>
        <v>79</v>
      </c>
      <c r="E3379" s="7">
        <f t="shared" ca="1" si="575"/>
        <v>1781</v>
      </c>
      <c r="F3379" s="9">
        <f t="shared" ca="1" si="576"/>
        <v>2325</v>
      </c>
      <c r="G3379" s="21" t="s">
        <v>36</v>
      </c>
      <c r="H3379">
        <f t="shared" ca="1" si="577"/>
        <v>10</v>
      </c>
      <c r="I3379" t="e">
        <f ca="1">INDEX(#REF!,MATCH(бэкэнд2!H3379,#REF!,0))</f>
        <v>#REF!</v>
      </c>
      <c r="J3379">
        <f t="shared" ca="1" si="578"/>
        <v>255</v>
      </c>
      <c r="K3379">
        <f t="shared" ca="1" si="579"/>
        <v>89</v>
      </c>
      <c r="L3379">
        <f t="shared" ca="1" si="579"/>
        <v>87</v>
      </c>
      <c r="M3379">
        <f t="shared" ca="1" si="580"/>
        <v>2019</v>
      </c>
      <c r="N3379">
        <f t="shared" ca="1" si="581"/>
        <v>3</v>
      </c>
      <c r="O3379">
        <f t="shared" ca="1" si="582"/>
        <v>22</v>
      </c>
    </row>
    <row r="3380" spans="2:15">
      <c r="B3380" s="8" t="e">
        <f t="shared" ca="1" si="572"/>
        <v>#REF!</v>
      </c>
      <c r="C3380" s="7">
        <f t="shared" ca="1" si="573"/>
        <v>204</v>
      </c>
      <c r="D3380" s="7">
        <f t="shared" ca="1" si="574"/>
        <v>51</v>
      </c>
      <c r="E3380" s="7">
        <f t="shared" ca="1" si="575"/>
        <v>627</v>
      </c>
      <c r="F3380" s="9">
        <f t="shared" ca="1" si="576"/>
        <v>616</v>
      </c>
      <c r="G3380" s="21" t="s">
        <v>36</v>
      </c>
      <c r="H3380">
        <f t="shared" ca="1" si="577"/>
        <v>2</v>
      </c>
      <c r="I3380" t="e">
        <f ca="1">INDEX(#REF!,MATCH(бэкэнд2!H3380,#REF!,0))</f>
        <v>#REF!</v>
      </c>
      <c r="J3380">
        <f t="shared" ca="1" si="578"/>
        <v>811</v>
      </c>
      <c r="K3380">
        <f t="shared" ca="1" si="579"/>
        <v>95</v>
      </c>
      <c r="L3380">
        <f t="shared" ca="1" si="579"/>
        <v>58</v>
      </c>
      <c r="M3380">
        <f t="shared" ca="1" si="580"/>
        <v>2019</v>
      </c>
      <c r="N3380">
        <f t="shared" ca="1" si="581"/>
        <v>4</v>
      </c>
      <c r="O3380">
        <f t="shared" ca="1" si="582"/>
        <v>15</v>
      </c>
    </row>
    <row r="3381" spans="2:15">
      <c r="B3381" s="8" t="e">
        <f t="shared" ca="1" si="572"/>
        <v>#REF!</v>
      </c>
      <c r="C3381" s="7">
        <f t="shared" ca="1" si="573"/>
        <v>198</v>
      </c>
      <c r="D3381" s="7">
        <f t="shared" ca="1" si="574"/>
        <v>66</v>
      </c>
      <c r="E3381" s="7">
        <f t="shared" ca="1" si="575"/>
        <v>845</v>
      </c>
      <c r="F3381" s="9">
        <f t="shared" ca="1" si="576"/>
        <v>1112</v>
      </c>
      <c r="G3381" s="21" t="s">
        <v>36</v>
      </c>
      <c r="H3381">
        <f t="shared" ca="1" si="577"/>
        <v>9</v>
      </c>
      <c r="I3381" t="e">
        <f ca="1">INDEX(#REF!,MATCH(бэкэнд2!H3381,#REF!,0))</f>
        <v>#REF!</v>
      </c>
      <c r="J3381">
        <f t="shared" ca="1" si="578"/>
        <v>313</v>
      </c>
      <c r="K3381">
        <f t="shared" ca="1" si="579"/>
        <v>99</v>
      </c>
      <c r="L3381">
        <f t="shared" ca="1" si="579"/>
        <v>73</v>
      </c>
      <c r="M3381">
        <f t="shared" ca="1" si="580"/>
        <v>2019</v>
      </c>
      <c r="N3381">
        <f t="shared" ca="1" si="581"/>
        <v>2</v>
      </c>
      <c r="O3381">
        <f t="shared" ca="1" si="582"/>
        <v>5</v>
      </c>
    </row>
    <row r="3382" spans="2:15">
      <c r="B3382" s="8" t="e">
        <f t="shared" ca="1" si="572"/>
        <v>#REF!</v>
      </c>
      <c r="C3382" s="7">
        <f t="shared" ca="1" si="573"/>
        <v>137</v>
      </c>
      <c r="D3382" s="7">
        <f t="shared" ca="1" si="574"/>
        <v>46</v>
      </c>
      <c r="E3382" s="7">
        <f t="shared" ca="1" si="575"/>
        <v>1470</v>
      </c>
      <c r="F3382" s="9">
        <f t="shared" ca="1" si="576"/>
        <v>1968</v>
      </c>
      <c r="G3382" s="21" t="s">
        <v>36</v>
      </c>
      <c r="H3382">
        <f t="shared" ca="1" si="577"/>
        <v>8</v>
      </c>
      <c r="I3382" t="e">
        <f ca="1">INDEX(#REF!,MATCH(бэкэнд2!H3382,#REF!,0))</f>
        <v>#REF!</v>
      </c>
      <c r="J3382">
        <f t="shared" ca="1" si="578"/>
        <v>297</v>
      </c>
      <c r="K3382">
        <f t="shared" ca="1" si="579"/>
        <v>71</v>
      </c>
      <c r="L3382">
        <f t="shared" ca="1" si="579"/>
        <v>26</v>
      </c>
      <c r="M3382">
        <f t="shared" ca="1" si="580"/>
        <v>2019</v>
      </c>
      <c r="N3382">
        <f t="shared" ca="1" si="581"/>
        <v>3</v>
      </c>
      <c r="O3382">
        <f t="shared" ca="1" si="582"/>
        <v>21</v>
      </c>
    </row>
    <row r="3383" spans="2:15">
      <c r="B3383" s="8" t="e">
        <f t="shared" ca="1" si="572"/>
        <v>#REF!</v>
      </c>
      <c r="C3383" s="7">
        <f t="shared" ca="1" si="573"/>
        <v>55</v>
      </c>
      <c r="D3383" s="7">
        <f t="shared" ca="1" si="574"/>
        <v>14</v>
      </c>
      <c r="E3383" s="7">
        <f t="shared" ca="1" si="575"/>
        <v>1168</v>
      </c>
      <c r="F3383" s="9">
        <f t="shared" ca="1" si="576"/>
        <v>774</v>
      </c>
      <c r="G3383" s="21" t="s">
        <v>36</v>
      </c>
      <c r="H3383">
        <f t="shared" ca="1" si="577"/>
        <v>2</v>
      </c>
      <c r="I3383" t="e">
        <f ca="1">INDEX(#REF!,MATCH(бэкэнд2!H3383,#REF!,0))</f>
        <v>#REF!</v>
      </c>
      <c r="J3383">
        <f t="shared" ca="1" si="578"/>
        <v>821</v>
      </c>
      <c r="K3383">
        <f t="shared" ca="1" si="579"/>
        <v>93</v>
      </c>
      <c r="L3383">
        <f t="shared" ca="1" si="579"/>
        <v>29</v>
      </c>
      <c r="M3383">
        <f t="shared" ca="1" si="580"/>
        <v>2019</v>
      </c>
      <c r="N3383">
        <f t="shared" ca="1" si="581"/>
        <v>1</v>
      </c>
      <c r="O3383">
        <f t="shared" ca="1" si="582"/>
        <v>17</v>
      </c>
    </row>
    <row r="3384" spans="2:15">
      <c r="B3384" s="8" t="e">
        <f t="shared" ca="1" si="572"/>
        <v>#REF!</v>
      </c>
      <c r="C3384" s="7">
        <f t="shared" ca="1" si="573"/>
        <v>84</v>
      </c>
      <c r="D3384" s="7">
        <f t="shared" ca="1" si="574"/>
        <v>42</v>
      </c>
      <c r="E3384" s="7">
        <f t="shared" ca="1" si="575"/>
        <v>1697</v>
      </c>
      <c r="F3384" s="9">
        <f t="shared" ca="1" si="576"/>
        <v>1547</v>
      </c>
      <c r="G3384" s="21" t="s">
        <v>36</v>
      </c>
      <c r="H3384">
        <f t="shared" ca="1" si="577"/>
        <v>6</v>
      </c>
      <c r="I3384" t="e">
        <f ca="1">INDEX(#REF!,MATCH(бэкэнд2!H3384,#REF!,0))</f>
        <v>#REF!</v>
      </c>
      <c r="J3384">
        <f t="shared" ca="1" si="578"/>
        <v>483</v>
      </c>
      <c r="K3384">
        <f t="shared" ca="1" si="579"/>
        <v>21</v>
      </c>
      <c r="L3384">
        <f t="shared" ca="1" si="579"/>
        <v>54</v>
      </c>
      <c r="M3384">
        <f t="shared" ca="1" si="580"/>
        <v>2018</v>
      </c>
      <c r="N3384">
        <f t="shared" ca="1" si="581"/>
        <v>9</v>
      </c>
      <c r="O3384">
        <f t="shared" ca="1" si="582"/>
        <v>10</v>
      </c>
    </row>
    <row r="3385" spans="2:15">
      <c r="B3385" s="8" t="e">
        <f t="shared" ca="1" si="572"/>
        <v>#REF!</v>
      </c>
      <c r="C3385" s="7">
        <f t="shared" ca="1" si="573"/>
        <v>224</v>
      </c>
      <c r="D3385" s="7">
        <f t="shared" ca="1" si="574"/>
        <v>75</v>
      </c>
      <c r="E3385" s="7">
        <f t="shared" ca="1" si="575"/>
        <v>1337</v>
      </c>
      <c r="F3385" s="9">
        <f t="shared" ca="1" si="576"/>
        <v>2199</v>
      </c>
      <c r="G3385" s="21" t="s">
        <v>36</v>
      </c>
      <c r="H3385">
        <f t="shared" ca="1" si="577"/>
        <v>8</v>
      </c>
      <c r="I3385" t="e">
        <f ca="1">INDEX(#REF!,MATCH(бэкэнд2!H3385,#REF!,0))</f>
        <v>#REF!</v>
      </c>
      <c r="J3385">
        <f t="shared" ca="1" si="578"/>
        <v>517</v>
      </c>
      <c r="K3385">
        <f t="shared" ca="1" si="579"/>
        <v>36</v>
      </c>
      <c r="L3385">
        <f t="shared" ca="1" si="579"/>
        <v>80</v>
      </c>
      <c r="M3385">
        <f t="shared" ca="1" si="580"/>
        <v>2019</v>
      </c>
      <c r="N3385">
        <f t="shared" ca="1" si="581"/>
        <v>8</v>
      </c>
      <c r="O3385">
        <f t="shared" ca="1" si="582"/>
        <v>16</v>
      </c>
    </row>
    <row r="3386" spans="2:15">
      <c r="B3386" s="8" t="e">
        <f t="shared" ca="1" si="572"/>
        <v>#REF!</v>
      </c>
      <c r="C3386" s="7">
        <f t="shared" ca="1" si="573"/>
        <v>224</v>
      </c>
      <c r="D3386" s="7">
        <f t="shared" ca="1" si="574"/>
        <v>75</v>
      </c>
      <c r="E3386" s="7">
        <f t="shared" ca="1" si="575"/>
        <v>3499</v>
      </c>
      <c r="F3386" s="9">
        <f t="shared" ca="1" si="576"/>
        <v>4109</v>
      </c>
      <c r="G3386" s="21" t="s">
        <v>36</v>
      </c>
      <c r="H3386">
        <f t="shared" ca="1" si="577"/>
        <v>1</v>
      </c>
      <c r="I3386" t="e">
        <f ca="1">INDEX(#REF!,MATCH(бэкэнд2!H3386,#REF!,0))</f>
        <v>#REF!</v>
      </c>
      <c r="J3386">
        <f t="shared" ca="1" si="578"/>
        <v>985</v>
      </c>
      <c r="K3386">
        <f t="shared" ca="1" si="579"/>
        <v>52</v>
      </c>
      <c r="L3386">
        <f t="shared" ca="1" si="579"/>
        <v>62</v>
      </c>
      <c r="M3386">
        <f t="shared" ca="1" si="580"/>
        <v>2019</v>
      </c>
      <c r="N3386">
        <f t="shared" ca="1" si="581"/>
        <v>5</v>
      </c>
      <c r="O3386">
        <f t="shared" ca="1" si="582"/>
        <v>11</v>
      </c>
    </row>
    <row r="3387" spans="2:15">
      <c r="B3387" s="8" t="e">
        <f t="shared" ca="1" si="572"/>
        <v>#REF!</v>
      </c>
      <c r="C3387" s="7">
        <f t="shared" ca="1" si="573"/>
        <v>30</v>
      </c>
      <c r="D3387" s="7">
        <f t="shared" ca="1" si="574"/>
        <v>8</v>
      </c>
      <c r="E3387" s="7">
        <f t="shared" ca="1" si="575"/>
        <v>2392</v>
      </c>
      <c r="F3387" s="9">
        <f t="shared" ca="1" si="576"/>
        <v>952</v>
      </c>
      <c r="G3387" s="21" t="s">
        <v>36</v>
      </c>
      <c r="H3387">
        <f t="shared" ca="1" si="577"/>
        <v>4</v>
      </c>
      <c r="I3387" t="e">
        <f ca="1">INDEX(#REF!,MATCH(бэкэнд2!H3387,#REF!,0))</f>
        <v>#REF!</v>
      </c>
      <c r="J3387">
        <f t="shared" ca="1" si="578"/>
        <v>698</v>
      </c>
      <c r="K3387">
        <f t="shared" ca="1" si="579"/>
        <v>20</v>
      </c>
      <c r="L3387">
        <f t="shared" ca="1" si="579"/>
        <v>53</v>
      </c>
      <c r="M3387">
        <f t="shared" ca="1" si="580"/>
        <v>2018</v>
      </c>
      <c r="N3387">
        <f t="shared" ca="1" si="581"/>
        <v>7</v>
      </c>
      <c r="O3387">
        <f t="shared" ca="1" si="582"/>
        <v>20</v>
      </c>
    </row>
    <row r="3388" spans="2:15">
      <c r="B3388" s="8" t="e">
        <f t="shared" ca="1" si="572"/>
        <v>#REF!</v>
      </c>
      <c r="C3388" s="7">
        <f t="shared" ca="1" si="573"/>
        <v>91</v>
      </c>
      <c r="D3388" s="7">
        <f t="shared" ca="1" si="574"/>
        <v>31</v>
      </c>
      <c r="E3388" s="7">
        <f t="shared" ca="1" si="575"/>
        <v>644</v>
      </c>
      <c r="F3388" s="9">
        <f t="shared" ca="1" si="576"/>
        <v>908</v>
      </c>
      <c r="G3388" s="21" t="s">
        <v>36</v>
      </c>
      <c r="H3388">
        <f t="shared" ca="1" si="577"/>
        <v>7</v>
      </c>
      <c r="I3388" t="e">
        <f ca="1">INDEX(#REF!,MATCH(бэкэнд2!H3388,#REF!,0))</f>
        <v>#REF!</v>
      </c>
      <c r="J3388">
        <f t="shared" ca="1" si="578"/>
        <v>788</v>
      </c>
      <c r="K3388">
        <f t="shared" ca="1" si="579"/>
        <v>66</v>
      </c>
      <c r="L3388">
        <f t="shared" ca="1" si="579"/>
        <v>32</v>
      </c>
      <c r="M3388">
        <f t="shared" ca="1" si="580"/>
        <v>2019</v>
      </c>
      <c r="N3388">
        <f t="shared" ca="1" si="581"/>
        <v>6</v>
      </c>
      <c r="O3388">
        <f t="shared" ca="1" si="582"/>
        <v>24</v>
      </c>
    </row>
    <row r="3389" spans="2:15">
      <c r="B3389" s="8" t="e">
        <f t="shared" ca="1" si="572"/>
        <v>#REF!</v>
      </c>
      <c r="C3389" s="7">
        <f t="shared" ca="1" si="573"/>
        <v>134</v>
      </c>
      <c r="D3389" s="7">
        <f t="shared" ca="1" si="574"/>
        <v>67</v>
      </c>
      <c r="E3389" s="7">
        <f t="shared" ca="1" si="575"/>
        <v>2495</v>
      </c>
      <c r="F3389" s="9">
        <f t="shared" ca="1" si="576"/>
        <v>2263</v>
      </c>
      <c r="G3389" s="21" t="s">
        <v>36</v>
      </c>
      <c r="H3389">
        <f t="shared" ca="1" si="577"/>
        <v>12</v>
      </c>
      <c r="I3389" t="e">
        <f ca="1">INDEX(#REF!,MATCH(бэкэнд2!H3389,#REF!,0))</f>
        <v>#REF!</v>
      </c>
      <c r="J3389">
        <f t="shared" ca="1" si="578"/>
        <v>780</v>
      </c>
      <c r="K3389">
        <f t="shared" ca="1" si="579"/>
        <v>75</v>
      </c>
      <c r="L3389">
        <f t="shared" ca="1" si="579"/>
        <v>36</v>
      </c>
      <c r="M3389">
        <f t="shared" ca="1" si="580"/>
        <v>2019</v>
      </c>
      <c r="N3389">
        <f t="shared" ca="1" si="581"/>
        <v>1</v>
      </c>
      <c r="O3389">
        <f t="shared" ca="1" si="582"/>
        <v>19</v>
      </c>
    </row>
    <row r="3390" spans="2:15">
      <c r="B3390" s="8" t="e">
        <f t="shared" ca="1" si="572"/>
        <v>#REF!</v>
      </c>
      <c r="C3390" s="7">
        <f t="shared" ca="1" si="573"/>
        <v>76</v>
      </c>
      <c r="D3390" s="7">
        <f t="shared" ca="1" si="574"/>
        <v>38</v>
      </c>
      <c r="E3390" s="7">
        <f t="shared" ca="1" si="575"/>
        <v>3061</v>
      </c>
      <c r="F3390" s="9">
        <f t="shared" ca="1" si="576"/>
        <v>2043</v>
      </c>
      <c r="G3390" s="21" t="s">
        <v>36</v>
      </c>
      <c r="H3390">
        <f t="shared" ca="1" si="577"/>
        <v>10</v>
      </c>
      <c r="I3390" t="e">
        <f ca="1">INDEX(#REF!,MATCH(бэкэнд2!H3390,#REF!,0))</f>
        <v>#REF!</v>
      </c>
      <c r="J3390">
        <f t="shared" ca="1" si="578"/>
        <v>244</v>
      </c>
      <c r="K3390">
        <f t="shared" ca="1" si="579"/>
        <v>78</v>
      </c>
      <c r="L3390">
        <f t="shared" ca="1" si="579"/>
        <v>19</v>
      </c>
      <c r="M3390">
        <f t="shared" ca="1" si="580"/>
        <v>2018</v>
      </c>
      <c r="N3390">
        <f t="shared" ca="1" si="581"/>
        <v>2</v>
      </c>
      <c r="O3390">
        <f t="shared" ca="1" si="582"/>
        <v>14</v>
      </c>
    </row>
    <row r="3391" spans="2:15">
      <c r="B3391" s="8" t="e">
        <f t="shared" ca="1" si="572"/>
        <v>#REF!</v>
      </c>
      <c r="C3391" s="7">
        <f t="shared" ca="1" si="573"/>
        <v>63</v>
      </c>
      <c r="D3391" s="7">
        <f t="shared" ca="1" si="574"/>
        <v>16</v>
      </c>
      <c r="E3391" s="7">
        <f t="shared" ca="1" si="575"/>
        <v>901</v>
      </c>
      <c r="F3391" s="9">
        <f t="shared" ca="1" si="576"/>
        <v>707</v>
      </c>
      <c r="G3391" s="21" t="s">
        <v>36</v>
      </c>
      <c r="H3391">
        <f t="shared" ca="1" si="577"/>
        <v>9</v>
      </c>
      <c r="I3391" t="e">
        <f ca="1">INDEX(#REF!,MATCH(бэкэнд2!H3391,#REF!,0))</f>
        <v>#REF!</v>
      </c>
      <c r="J3391">
        <f t="shared" ca="1" si="578"/>
        <v>104</v>
      </c>
      <c r="K3391">
        <f t="shared" ca="1" si="579"/>
        <v>62</v>
      </c>
      <c r="L3391">
        <f t="shared" ca="1" si="579"/>
        <v>90</v>
      </c>
      <c r="M3391">
        <f t="shared" ca="1" si="580"/>
        <v>2019</v>
      </c>
      <c r="N3391">
        <f t="shared" ca="1" si="581"/>
        <v>2</v>
      </c>
      <c r="O3391">
        <f t="shared" ca="1" si="582"/>
        <v>16</v>
      </c>
    </row>
    <row r="3392" spans="2:15">
      <c r="B3392" s="8" t="e">
        <f t="shared" ca="1" si="572"/>
        <v>#REF!</v>
      </c>
      <c r="C3392" s="7">
        <f t="shared" ca="1" si="573"/>
        <v>101</v>
      </c>
      <c r="D3392" s="7">
        <f t="shared" ca="1" si="574"/>
        <v>51</v>
      </c>
      <c r="E3392" s="7">
        <f t="shared" ca="1" si="575"/>
        <v>1029</v>
      </c>
      <c r="F3392" s="9">
        <f t="shared" ca="1" si="576"/>
        <v>1923</v>
      </c>
      <c r="G3392" s="21" t="s">
        <v>36</v>
      </c>
      <c r="H3392">
        <f t="shared" ca="1" si="577"/>
        <v>1</v>
      </c>
      <c r="I3392" t="e">
        <f ca="1">INDEX(#REF!,MATCH(бэкэнд2!H3392,#REF!,0))</f>
        <v>#REF!</v>
      </c>
      <c r="J3392">
        <f t="shared" ca="1" si="578"/>
        <v>996</v>
      </c>
      <c r="K3392">
        <f t="shared" ca="1" si="579"/>
        <v>68</v>
      </c>
      <c r="L3392">
        <f t="shared" ca="1" si="579"/>
        <v>20</v>
      </c>
      <c r="M3392">
        <f t="shared" ca="1" si="580"/>
        <v>2019</v>
      </c>
      <c r="N3392">
        <f t="shared" ca="1" si="581"/>
        <v>2</v>
      </c>
      <c r="O3392">
        <f t="shared" ca="1" si="582"/>
        <v>13</v>
      </c>
    </row>
    <row r="3393" spans="2:15">
      <c r="B3393" s="8" t="e">
        <f t="shared" ca="1" si="572"/>
        <v>#REF!</v>
      </c>
      <c r="C3393" s="7">
        <f t="shared" ca="1" si="573"/>
        <v>224</v>
      </c>
      <c r="D3393" s="7">
        <f t="shared" ca="1" si="574"/>
        <v>112</v>
      </c>
      <c r="E3393" s="7">
        <f t="shared" ca="1" si="575"/>
        <v>782</v>
      </c>
      <c r="F3393" s="9">
        <f t="shared" ca="1" si="576"/>
        <v>1403</v>
      </c>
      <c r="G3393" s="21" t="s">
        <v>36</v>
      </c>
      <c r="H3393">
        <f t="shared" ca="1" si="577"/>
        <v>7</v>
      </c>
      <c r="I3393" t="e">
        <f ca="1">INDEX(#REF!,MATCH(бэкэнд2!H3393,#REF!,0))</f>
        <v>#REF!</v>
      </c>
      <c r="J3393">
        <f t="shared" ca="1" si="578"/>
        <v>441</v>
      </c>
      <c r="K3393">
        <f t="shared" ca="1" si="579"/>
        <v>46</v>
      </c>
      <c r="L3393">
        <f t="shared" ca="1" si="579"/>
        <v>99</v>
      </c>
      <c r="M3393">
        <f t="shared" ca="1" si="580"/>
        <v>2019</v>
      </c>
      <c r="N3393">
        <f t="shared" ca="1" si="581"/>
        <v>1</v>
      </c>
      <c r="O3393">
        <f t="shared" ca="1" si="582"/>
        <v>17</v>
      </c>
    </row>
    <row r="3394" spans="2:15">
      <c r="B3394" s="8" t="e">
        <f t="shared" ca="1" si="572"/>
        <v>#REF!</v>
      </c>
      <c r="C3394" s="7">
        <f t="shared" ca="1" si="573"/>
        <v>114</v>
      </c>
      <c r="D3394" s="7">
        <f t="shared" ca="1" si="574"/>
        <v>38</v>
      </c>
      <c r="E3394" s="7">
        <f t="shared" ca="1" si="575"/>
        <v>1771</v>
      </c>
      <c r="F3394" s="9">
        <f t="shared" ca="1" si="576"/>
        <v>1598</v>
      </c>
      <c r="G3394" s="21" t="s">
        <v>36</v>
      </c>
      <c r="H3394">
        <f t="shared" ca="1" si="577"/>
        <v>7</v>
      </c>
      <c r="I3394" t="e">
        <f ca="1">INDEX(#REF!,MATCH(бэкэнд2!H3394,#REF!,0))</f>
        <v>#REF!</v>
      </c>
      <c r="J3394">
        <f t="shared" ca="1" si="578"/>
        <v>488</v>
      </c>
      <c r="K3394">
        <f t="shared" ca="1" si="579"/>
        <v>45</v>
      </c>
      <c r="L3394">
        <f t="shared" ca="1" si="579"/>
        <v>23</v>
      </c>
      <c r="M3394">
        <f t="shared" ca="1" si="580"/>
        <v>2019</v>
      </c>
      <c r="N3394">
        <f t="shared" ca="1" si="581"/>
        <v>2</v>
      </c>
      <c r="O3394">
        <f t="shared" ca="1" si="582"/>
        <v>10</v>
      </c>
    </row>
    <row r="3395" spans="2:15">
      <c r="B3395" s="8" t="e">
        <f t="shared" ca="1" si="572"/>
        <v>#REF!</v>
      </c>
      <c r="C3395" s="7">
        <f t="shared" ca="1" si="573"/>
        <v>31</v>
      </c>
      <c r="D3395" s="7">
        <f t="shared" ca="1" si="574"/>
        <v>11</v>
      </c>
      <c r="E3395" s="7">
        <f t="shared" ca="1" si="575"/>
        <v>1425</v>
      </c>
      <c r="F3395" s="9">
        <f t="shared" ca="1" si="576"/>
        <v>526</v>
      </c>
      <c r="G3395" s="21" t="s">
        <v>36</v>
      </c>
      <c r="H3395">
        <f t="shared" ca="1" si="577"/>
        <v>2</v>
      </c>
      <c r="I3395" t="e">
        <f ca="1">INDEX(#REF!,MATCH(бэкэнд2!H3395,#REF!,0))</f>
        <v>#REF!</v>
      </c>
      <c r="J3395">
        <f t="shared" ca="1" si="578"/>
        <v>861</v>
      </c>
      <c r="K3395">
        <f t="shared" ca="1" si="579"/>
        <v>33</v>
      </c>
      <c r="L3395">
        <f t="shared" ca="1" si="579"/>
        <v>92</v>
      </c>
      <c r="M3395">
        <f t="shared" ca="1" si="580"/>
        <v>2019</v>
      </c>
      <c r="N3395">
        <f t="shared" ca="1" si="581"/>
        <v>4</v>
      </c>
      <c r="O3395">
        <f t="shared" ca="1" si="582"/>
        <v>23</v>
      </c>
    </row>
    <row r="3396" spans="2:15">
      <c r="B3396" s="8" t="e">
        <f t="shared" ref="B3396:B3459" ca="1" si="583">G3396&amp;I3396&amp;J3396&amp;K3396&amp;L3396</f>
        <v>#REF!</v>
      </c>
      <c r="C3396" s="7">
        <f t="shared" ref="C3396:C3459" ca="1" si="584">RANDBETWEEN(30,30*8)</f>
        <v>160</v>
      </c>
      <c r="D3396" s="7">
        <f t="shared" ref="D3396:D3459" ca="1" si="585">ROUNDUP(C3396/RANDBETWEEN(2,4),0)</f>
        <v>80</v>
      </c>
      <c r="E3396" s="7">
        <f t="shared" ref="E3396:E3459" ca="1" si="586">RANDBETWEEN(200,3500)</f>
        <v>2886</v>
      </c>
      <c r="F3396" s="9">
        <f t="shared" ref="F3396:F3459" ca="1" si="587">IF(D3396*E3396&gt;200000,RANDBETWEEN(3000,5000),IF(D3396*E3396&gt;100000,RANDBETWEEN(2000,3000),IF(D3396*E3396&gt;50000,RANDBETWEEN(1000,2000),RANDBETWEEN(500,1000))))</f>
        <v>3957</v>
      </c>
      <c r="G3396" s="21" t="s">
        <v>36</v>
      </c>
      <c r="H3396">
        <f t="shared" ref="H3396:H3459" ca="1" si="588">RANDBETWEEN(1,12)</f>
        <v>9</v>
      </c>
      <c r="I3396" t="e">
        <f ca="1">INDEX(#REF!,MATCH(бэкэнд2!H3396,#REF!,0))</f>
        <v>#REF!</v>
      </c>
      <c r="J3396">
        <f t="shared" ref="J3396:J3459" ca="1" si="589">RANDBETWEEN(100,999)</f>
        <v>894</v>
      </c>
      <c r="K3396">
        <f t="shared" ref="K3396:L3459" ca="1" si="590">RANDBETWEEN(10,99)</f>
        <v>80</v>
      </c>
      <c r="L3396">
        <f t="shared" ca="1" si="590"/>
        <v>22</v>
      </c>
      <c r="M3396">
        <f t="shared" ref="M3396:M3459" ca="1" si="591">IF(RANDBETWEEN(1000,2000)&gt;1800,IF(RANDBETWEEN(1000,2000)&gt;1100,2018,2017),2019)</f>
        <v>2019</v>
      </c>
      <c r="N3396">
        <f t="shared" ref="N3396:N3459" ca="1" si="592">IF(M3396=2019,RANDBETWEEN(1,9),RANDBETWEEN(1,12))</f>
        <v>7</v>
      </c>
      <c r="O3396">
        <f t="shared" ref="O3396:O3459" ca="1" si="593">RANDBETWEEN(1,28)</f>
        <v>18</v>
      </c>
    </row>
    <row r="3397" spans="2:15">
      <c r="B3397" s="8" t="e">
        <f t="shared" ca="1" si="583"/>
        <v>#REF!</v>
      </c>
      <c r="C3397" s="7">
        <f t="shared" ca="1" si="584"/>
        <v>86</v>
      </c>
      <c r="D3397" s="7">
        <f t="shared" ca="1" si="585"/>
        <v>29</v>
      </c>
      <c r="E3397" s="7">
        <f t="shared" ca="1" si="586"/>
        <v>3159</v>
      </c>
      <c r="F3397" s="9">
        <f t="shared" ca="1" si="587"/>
        <v>1942</v>
      </c>
      <c r="G3397" s="21" t="s">
        <v>36</v>
      </c>
      <c r="H3397">
        <f t="shared" ca="1" si="588"/>
        <v>2</v>
      </c>
      <c r="I3397" t="e">
        <f ca="1">INDEX(#REF!,MATCH(бэкэнд2!H3397,#REF!,0))</f>
        <v>#REF!</v>
      </c>
      <c r="J3397">
        <f t="shared" ca="1" si="589"/>
        <v>657</v>
      </c>
      <c r="K3397">
        <f t="shared" ca="1" si="590"/>
        <v>92</v>
      </c>
      <c r="L3397">
        <f t="shared" ca="1" si="590"/>
        <v>67</v>
      </c>
      <c r="M3397">
        <f t="shared" ca="1" si="591"/>
        <v>2019</v>
      </c>
      <c r="N3397">
        <f t="shared" ca="1" si="592"/>
        <v>5</v>
      </c>
      <c r="O3397">
        <f t="shared" ca="1" si="593"/>
        <v>26</v>
      </c>
    </row>
    <row r="3398" spans="2:15">
      <c r="B3398" s="8" t="e">
        <f t="shared" ca="1" si="583"/>
        <v>#REF!</v>
      </c>
      <c r="C3398" s="7">
        <f t="shared" ca="1" si="584"/>
        <v>150</v>
      </c>
      <c r="D3398" s="7">
        <f t="shared" ca="1" si="585"/>
        <v>75</v>
      </c>
      <c r="E3398" s="7">
        <f t="shared" ca="1" si="586"/>
        <v>414</v>
      </c>
      <c r="F3398" s="9">
        <f t="shared" ca="1" si="587"/>
        <v>887</v>
      </c>
      <c r="G3398" s="21" t="s">
        <v>36</v>
      </c>
      <c r="H3398">
        <f t="shared" ca="1" si="588"/>
        <v>4</v>
      </c>
      <c r="I3398" t="e">
        <f ca="1">INDEX(#REF!,MATCH(бэкэнд2!H3398,#REF!,0))</f>
        <v>#REF!</v>
      </c>
      <c r="J3398">
        <f t="shared" ca="1" si="589"/>
        <v>560</v>
      </c>
      <c r="K3398">
        <f t="shared" ca="1" si="590"/>
        <v>41</v>
      </c>
      <c r="L3398">
        <f t="shared" ca="1" si="590"/>
        <v>26</v>
      </c>
      <c r="M3398">
        <f t="shared" ca="1" si="591"/>
        <v>2018</v>
      </c>
      <c r="N3398">
        <f t="shared" ca="1" si="592"/>
        <v>9</v>
      </c>
      <c r="O3398">
        <f t="shared" ca="1" si="593"/>
        <v>4</v>
      </c>
    </row>
    <row r="3399" spans="2:15">
      <c r="B3399" s="8" t="e">
        <f t="shared" ca="1" si="583"/>
        <v>#REF!</v>
      </c>
      <c r="C3399" s="7">
        <f t="shared" ca="1" si="584"/>
        <v>207</v>
      </c>
      <c r="D3399" s="7">
        <f t="shared" ca="1" si="585"/>
        <v>52</v>
      </c>
      <c r="E3399" s="7">
        <f t="shared" ca="1" si="586"/>
        <v>1260</v>
      </c>
      <c r="F3399" s="9">
        <f t="shared" ca="1" si="587"/>
        <v>1290</v>
      </c>
      <c r="G3399" s="21" t="s">
        <v>36</v>
      </c>
      <c r="H3399">
        <f t="shared" ca="1" si="588"/>
        <v>8</v>
      </c>
      <c r="I3399" t="e">
        <f ca="1">INDEX(#REF!,MATCH(бэкэнд2!H3399,#REF!,0))</f>
        <v>#REF!</v>
      </c>
      <c r="J3399">
        <f t="shared" ca="1" si="589"/>
        <v>784</v>
      </c>
      <c r="K3399">
        <f t="shared" ca="1" si="590"/>
        <v>85</v>
      </c>
      <c r="L3399">
        <f t="shared" ca="1" si="590"/>
        <v>62</v>
      </c>
      <c r="M3399">
        <f t="shared" ca="1" si="591"/>
        <v>2019</v>
      </c>
      <c r="N3399">
        <f t="shared" ca="1" si="592"/>
        <v>1</v>
      </c>
      <c r="O3399">
        <f t="shared" ca="1" si="593"/>
        <v>2</v>
      </c>
    </row>
    <row r="3400" spans="2:15">
      <c r="B3400" s="8" t="e">
        <f t="shared" ca="1" si="583"/>
        <v>#REF!</v>
      </c>
      <c r="C3400" s="7">
        <f t="shared" ca="1" si="584"/>
        <v>219</v>
      </c>
      <c r="D3400" s="7">
        <f t="shared" ca="1" si="585"/>
        <v>73</v>
      </c>
      <c r="E3400" s="7">
        <f t="shared" ca="1" si="586"/>
        <v>874</v>
      </c>
      <c r="F3400" s="9">
        <f t="shared" ca="1" si="587"/>
        <v>1941</v>
      </c>
      <c r="G3400" s="21" t="s">
        <v>36</v>
      </c>
      <c r="H3400">
        <f t="shared" ca="1" si="588"/>
        <v>4</v>
      </c>
      <c r="I3400" t="e">
        <f ca="1">INDEX(#REF!,MATCH(бэкэнд2!H3400,#REF!,0))</f>
        <v>#REF!</v>
      </c>
      <c r="J3400">
        <f t="shared" ca="1" si="589"/>
        <v>730</v>
      </c>
      <c r="K3400">
        <f t="shared" ca="1" si="590"/>
        <v>52</v>
      </c>
      <c r="L3400">
        <f t="shared" ca="1" si="590"/>
        <v>15</v>
      </c>
      <c r="M3400">
        <f t="shared" ca="1" si="591"/>
        <v>2019</v>
      </c>
      <c r="N3400">
        <f t="shared" ca="1" si="592"/>
        <v>2</v>
      </c>
      <c r="O3400">
        <f t="shared" ca="1" si="593"/>
        <v>7</v>
      </c>
    </row>
    <row r="3401" spans="2:15">
      <c r="B3401" s="8" t="e">
        <f t="shared" ca="1" si="583"/>
        <v>#REF!</v>
      </c>
      <c r="C3401" s="7">
        <f t="shared" ca="1" si="584"/>
        <v>106</v>
      </c>
      <c r="D3401" s="7">
        <f t="shared" ca="1" si="585"/>
        <v>27</v>
      </c>
      <c r="E3401" s="7">
        <f t="shared" ca="1" si="586"/>
        <v>2749</v>
      </c>
      <c r="F3401" s="9">
        <f t="shared" ca="1" si="587"/>
        <v>1826</v>
      </c>
      <c r="G3401" s="21" t="s">
        <v>36</v>
      </c>
      <c r="H3401">
        <f t="shared" ca="1" si="588"/>
        <v>8</v>
      </c>
      <c r="I3401" t="e">
        <f ca="1">INDEX(#REF!,MATCH(бэкэнд2!H3401,#REF!,0))</f>
        <v>#REF!</v>
      </c>
      <c r="J3401">
        <f t="shared" ca="1" si="589"/>
        <v>542</v>
      </c>
      <c r="K3401">
        <f t="shared" ca="1" si="590"/>
        <v>53</v>
      </c>
      <c r="L3401">
        <f t="shared" ca="1" si="590"/>
        <v>20</v>
      </c>
      <c r="M3401">
        <f t="shared" ca="1" si="591"/>
        <v>2017</v>
      </c>
      <c r="N3401">
        <f t="shared" ca="1" si="592"/>
        <v>1</v>
      </c>
      <c r="O3401">
        <f t="shared" ca="1" si="593"/>
        <v>13</v>
      </c>
    </row>
    <row r="3402" spans="2:15">
      <c r="B3402" s="8" t="e">
        <f t="shared" ca="1" si="583"/>
        <v>#REF!</v>
      </c>
      <c r="C3402" s="7">
        <f t="shared" ca="1" si="584"/>
        <v>103</v>
      </c>
      <c r="D3402" s="7">
        <f t="shared" ca="1" si="585"/>
        <v>35</v>
      </c>
      <c r="E3402" s="7">
        <f t="shared" ca="1" si="586"/>
        <v>793</v>
      </c>
      <c r="F3402" s="9">
        <f t="shared" ca="1" si="587"/>
        <v>773</v>
      </c>
      <c r="G3402" s="21" t="s">
        <v>36</v>
      </c>
      <c r="H3402">
        <f t="shared" ca="1" si="588"/>
        <v>9</v>
      </c>
      <c r="I3402" t="e">
        <f ca="1">INDEX(#REF!,MATCH(бэкэнд2!H3402,#REF!,0))</f>
        <v>#REF!</v>
      </c>
      <c r="J3402">
        <f t="shared" ca="1" si="589"/>
        <v>833</v>
      </c>
      <c r="K3402">
        <f t="shared" ca="1" si="590"/>
        <v>42</v>
      </c>
      <c r="L3402">
        <f t="shared" ca="1" si="590"/>
        <v>89</v>
      </c>
      <c r="M3402">
        <f t="shared" ca="1" si="591"/>
        <v>2019</v>
      </c>
      <c r="N3402">
        <f t="shared" ca="1" si="592"/>
        <v>8</v>
      </c>
      <c r="O3402">
        <f t="shared" ca="1" si="593"/>
        <v>3</v>
      </c>
    </row>
    <row r="3403" spans="2:15">
      <c r="B3403" s="8" t="e">
        <f t="shared" ca="1" si="583"/>
        <v>#REF!</v>
      </c>
      <c r="C3403" s="7">
        <f t="shared" ca="1" si="584"/>
        <v>137</v>
      </c>
      <c r="D3403" s="7">
        <f t="shared" ca="1" si="585"/>
        <v>46</v>
      </c>
      <c r="E3403" s="7">
        <f t="shared" ca="1" si="586"/>
        <v>745</v>
      </c>
      <c r="F3403" s="9">
        <f t="shared" ca="1" si="587"/>
        <v>588</v>
      </c>
      <c r="G3403" s="21" t="s">
        <v>36</v>
      </c>
      <c r="H3403">
        <f t="shared" ca="1" si="588"/>
        <v>10</v>
      </c>
      <c r="I3403" t="e">
        <f ca="1">INDEX(#REF!,MATCH(бэкэнд2!H3403,#REF!,0))</f>
        <v>#REF!</v>
      </c>
      <c r="J3403">
        <f t="shared" ca="1" si="589"/>
        <v>182</v>
      </c>
      <c r="K3403">
        <f t="shared" ca="1" si="590"/>
        <v>38</v>
      </c>
      <c r="L3403">
        <f t="shared" ca="1" si="590"/>
        <v>97</v>
      </c>
      <c r="M3403">
        <f t="shared" ca="1" si="591"/>
        <v>2019</v>
      </c>
      <c r="N3403">
        <f t="shared" ca="1" si="592"/>
        <v>5</v>
      </c>
      <c r="O3403">
        <f t="shared" ca="1" si="593"/>
        <v>4</v>
      </c>
    </row>
    <row r="3404" spans="2:15">
      <c r="B3404" s="8" t="e">
        <f t="shared" ca="1" si="583"/>
        <v>#REF!</v>
      </c>
      <c r="C3404" s="7">
        <f t="shared" ca="1" si="584"/>
        <v>73</v>
      </c>
      <c r="D3404" s="7">
        <f t="shared" ca="1" si="585"/>
        <v>25</v>
      </c>
      <c r="E3404" s="7">
        <f t="shared" ca="1" si="586"/>
        <v>466</v>
      </c>
      <c r="F3404" s="9">
        <f t="shared" ca="1" si="587"/>
        <v>721</v>
      </c>
      <c r="G3404" s="21" t="s">
        <v>36</v>
      </c>
      <c r="H3404">
        <f t="shared" ca="1" si="588"/>
        <v>2</v>
      </c>
      <c r="I3404" t="e">
        <f ca="1">INDEX(#REF!,MATCH(бэкэнд2!H3404,#REF!,0))</f>
        <v>#REF!</v>
      </c>
      <c r="J3404">
        <f t="shared" ca="1" si="589"/>
        <v>291</v>
      </c>
      <c r="K3404">
        <f t="shared" ca="1" si="590"/>
        <v>28</v>
      </c>
      <c r="L3404">
        <f t="shared" ca="1" si="590"/>
        <v>14</v>
      </c>
      <c r="M3404">
        <f t="shared" ca="1" si="591"/>
        <v>2019</v>
      </c>
      <c r="N3404">
        <f t="shared" ca="1" si="592"/>
        <v>7</v>
      </c>
      <c r="O3404">
        <f t="shared" ca="1" si="593"/>
        <v>3</v>
      </c>
    </row>
    <row r="3405" spans="2:15">
      <c r="B3405" s="8" t="e">
        <f t="shared" ca="1" si="583"/>
        <v>#REF!</v>
      </c>
      <c r="C3405" s="7">
        <f t="shared" ca="1" si="584"/>
        <v>226</v>
      </c>
      <c r="D3405" s="7">
        <f t="shared" ca="1" si="585"/>
        <v>76</v>
      </c>
      <c r="E3405" s="7">
        <f t="shared" ca="1" si="586"/>
        <v>2167</v>
      </c>
      <c r="F3405" s="9">
        <f t="shared" ca="1" si="587"/>
        <v>2544</v>
      </c>
      <c r="G3405" s="21" t="s">
        <v>36</v>
      </c>
      <c r="H3405">
        <f t="shared" ca="1" si="588"/>
        <v>12</v>
      </c>
      <c r="I3405" t="e">
        <f ca="1">INDEX(#REF!,MATCH(бэкэнд2!H3405,#REF!,0))</f>
        <v>#REF!</v>
      </c>
      <c r="J3405">
        <f t="shared" ca="1" si="589"/>
        <v>638</v>
      </c>
      <c r="K3405">
        <f t="shared" ca="1" si="590"/>
        <v>84</v>
      </c>
      <c r="L3405">
        <f t="shared" ca="1" si="590"/>
        <v>11</v>
      </c>
      <c r="M3405">
        <f t="shared" ca="1" si="591"/>
        <v>2019</v>
      </c>
      <c r="N3405">
        <f t="shared" ca="1" si="592"/>
        <v>8</v>
      </c>
      <c r="O3405">
        <f t="shared" ca="1" si="593"/>
        <v>4</v>
      </c>
    </row>
    <row r="3406" spans="2:15">
      <c r="B3406" s="8" t="e">
        <f t="shared" ca="1" si="583"/>
        <v>#REF!</v>
      </c>
      <c r="C3406" s="7">
        <f t="shared" ca="1" si="584"/>
        <v>228</v>
      </c>
      <c r="D3406" s="7">
        <f t="shared" ca="1" si="585"/>
        <v>76</v>
      </c>
      <c r="E3406" s="7">
        <f t="shared" ca="1" si="586"/>
        <v>1781</v>
      </c>
      <c r="F3406" s="9">
        <f t="shared" ca="1" si="587"/>
        <v>2839</v>
      </c>
      <c r="G3406" s="21" t="s">
        <v>36</v>
      </c>
      <c r="H3406">
        <f t="shared" ca="1" si="588"/>
        <v>10</v>
      </c>
      <c r="I3406" t="e">
        <f ca="1">INDEX(#REF!,MATCH(бэкэнд2!H3406,#REF!,0))</f>
        <v>#REF!</v>
      </c>
      <c r="J3406">
        <f t="shared" ca="1" si="589"/>
        <v>147</v>
      </c>
      <c r="K3406">
        <f t="shared" ca="1" si="590"/>
        <v>70</v>
      </c>
      <c r="L3406">
        <f t="shared" ca="1" si="590"/>
        <v>62</v>
      </c>
      <c r="M3406">
        <f t="shared" ca="1" si="591"/>
        <v>2019</v>
      </c>
      <c r="N3406">
        <f t="shared" ca="1" si="592"/>
        <v>3</v>
      </c>
      <c r="O3406">
        <f t="shared" ca="1" si="593"/>
        <v>25</v>
      </c>
    </row>
    <row r="3407" spans="2:15">
      <c r="B3407" s="8" t="e">
        <f t="shared" ca="1" si="583"/>
        <v>#REF!</v>
      </c>
      <c r="C3407" s="7">
        <f t="shared" ca="1" si="584"/>
        <v>216</v>
      </c>
      <c r="D3407" s="7">
        <f t="shared" ca="1" si="585"/>
        <v>72</v>
      </c>
      <c r="E3407" s="7">
        <f t="shared" ca="1" si="586"/>
        <v>1348</v>
      </c>
      <c r="F3407" s="9">
        <f t="shared" ca="1" si="587"/>
        <v>1436</v>
      </c>
      <c r="G3407" s="21" t="s">
        <v>36</v>
      </c>
      <c r="H3407">
        <f t="shared" ca="1" si="588"/>
        <v>9</v>
      </c>
      <c r="I3407" t="e">
        <f ca="1">INDEX(#REF!,MATCH(бэкэнд2!H3407,#REF!,0))</f>
        <v>#REF!</v>
      </c>
      <c r="J3407">
        <f t="shared" ca="1" si="589"/>
        <v>583</v>
      </c>
      <c r="K3407">
        <f t="shared" ca="1" si="590"/>
        <v>11</v>
      </c>
      <c r="L3407">
        <f t="shared" ca="1" si="590"/>
        <v>69</v>
      </c>
      <c r="M3407">
        <f t="shared" ca="1" si="591"/>
        <v>2019</v>
      </c>
      <c r="N3407">
        <f t="shared" ca="1" si="592"/>
        <v>7</v>
      </c>
      <c r="O3407">
        <f t="shared" ca="1" si="593"/>
        <v>5</v>
      </c>
    </row>
    <row r="3408" spans="2:15">
      <c r="B3408" s="8" t="e">
        <f t="shared" ca="1" si="583"/>
        <v>#REF!</v>
      </c>
      <c r="C3408" s="7">
        <f t="shared" ca="1" si="584"/>
        <v>219</v>
      </c>
      <c r="D3408" s="7">
        <f t="shared" ca="1" si="585"/>
        <v>110</v>
      </c>
      <c r="E3408" s="7">
        <f t="shared" ca="1" si="586"/>
        <v>1984</v>
      </c>
      <c r="F3408" s="9">
        <f t="shared" ca="1" si="587"/>
        <v>4197</v>
      </c>
      <c r="G3408" s="21" t="s">
        <v>36</v>
      </c>
      <c r="H3408">
        <f t="shared" ca="1" si="588"/>
        <v>10</v>
      </c>
      <c r="I3408" t="e">
        <f ca="1">INDEX(#REF!,MATCH(бэкэнд2!H3408,#REF!,0))</f>
        <v>#REF!</v>
      </c>
      <c r="J3408">
        <f t="shared" ca="1" si="589"/>
        <v>494</v>
      </c>
      <c r="K3408">
        <f t="shared" ca="1" si="590"/>
        <v>83</v>
      </c>
      <c r="L3408">
        <f t="shared" ca="1" si="590"/>
        <v>56</v>
      </c>
      <c r="M3408">
        <f t="shared" ca="1" si="591"/>
        <v>2018</v>
      </c>
      <c r="N3408">
        <f t="shared" ca="1" si="592"/>
        <v>6</v>
      </c>
      <c r="O3408">
        <f t="shared" ca="1" si="593"/>
        <v>21</v>
      </c>
    </row>
    <row r="3409" spans="2:15">
      <c r="B3409" s="8" t="e">
        <f t="shared" ca="1" si="583"/>
        <v>#REF!</v>
      </c>
      <c r="C3409" s="7">
        <f t="shared" ca="1" si="584"/>
        <v>235</v>
      </c>
      <c r="D3409" s="7">
        <f t="shared" ca="1" si="585"/>
        <v>79</v>
      </c>
      <c r="E3409" s="7">
        <f t="shared" ca="1" si="586"/>
        <v>2990</v>
      </c>
      <c r="F3409" s="9">
        <f t="shared" ca="1" si="587"/>
        <v>4947</v>
      </c>
      <c r="G3409" s="21" t="s">
        <v>36</v>
      </c>
      <c r="H3409">
        <f t="shared" ca="1" si="588"/>
        <v>1</v>
      </c>
      <c r="I3409" t="e">
        <f ca="1">INDEX(#REF!,MATCH(бэкэнд2!H3409,#REF!,0))</f>
        <v>#REF!</v>
      </c>
      <c r="J3409">
        <f t="shared" ca="1" si="589"/>
        <v>456</v>
      </c>
      <c r="K3409">
        <f t="shared" ca="1" si="590"/>
        <v>38</v>
      </c>
      <c r="L3409">
        <f t="shared" ca="1" si="590"/>
        <v>26</v>
      </c>
      <c r="M3409">
        <f t="shared" ca="1" si="591"/>
        <v>2019</v>
      </c>
      <c r="N3409">
        <f t="shared" ca="1" si="592"/>
        <v>3</v>
      </c>
      <c r="O3409">
        <f t="shared" ca="1" si="593"/>
        <v>16</v>
      </c>
    </row>
    <row r="3410" spans="2:15">
      <c r="B3410" s="8" t="e">
        <f t="shared" ca="1" si="583"/>
        <v>#REF!</v>
      </c>
      <c r="C3410" s="7">
        <f t="shared" ca="1" si="584"/>
        <v>183</v>
      </c>
      <c r="D3410" s="7">
        <f t="shared" ca="1" si="585"/>
        <v>61</v>
      </c>
      <c r="E3410" s="7">
        <f t="shared" ca="1" si="586"/>
        <v>2670</v>
      </c>
      <c r="F3410" s="9">
        <f t="shared" ca="1" si="587"/>
        <v>2929</v>
      </c>
      <c r="G3410" s="21" t="s">
        <v>36</v>
      </c>
      <c r="H3410">
        <f t="shared" ca="1" si="588"/>
        <v>4</v>
      </c>
      <c r="I3410" t="e">
        <f ca="1">INDEX(#REF!,MATCH(бэкэнд2!H3410,#REF!,0))</f>
        <v>#REF!</v>
      </c>
      <c r="J3410">
        <f t="shared" ca="1" si="589"/>
        <v>826</v>
      </c>
      <c r="K3410">
        <f t="shared" ca="1" si="590"/>
        <v>21</v>
      </c>
      <c r="L3410">
        <f t="shared" ca="1" si="590"/>
        <v>36</v>
      </c>
      <c r="M3410">
        <f t="shared" ca="1" si="591"/>
        <v>2019</v>
      </c>
      <c r="N3410">
        <f t="shared" ca="1" si="592"/>
        <v>8</v>
      </c>
      <c r="O3410">
        <f t="shared" ca="1" si="593"/>
        <v>4</v>
      </c>
    </row>
    <row r="3411" spans="2:15">
      <c r="B3411" s="8" t="e">
        <f t="shared" ca="1" si="583"/>
        <v>#REF!</v>
      </c>
      <c r="C3411" s="7">
        <f t="shared" ca="1" si="584"/>
        <v>141</v>
      </c>
      <c r="D3411" s="7">
        <f t="shared" ca="1" si="585"/>
        <v>36</v>
      </c>
      <c r="E3411" s="7">
        <f t="shared" ca="1" si="586"/>
        <v>3386</v>
      </c>
      <c r="F3411" s="9">
        <f t="shared" ca="1" si="587"/>
        <v>2293</v>
      </c>
      <c r="G3411" s="21" t="s">
        <v>36</v>
      </c>
      <c r="H3411">
        <f t="shared" ca="1" si="588"/>
        <v>11</v>
      </c>
      <c r="I3411" t="e">
        <f ca="1">INDEX(#REF!,MATCH(бэкэнд2!H3411,#REF!,0))</f>
        <v>#REF!</v>
      </c>
      <c r="J3411">
        <f t="shared" ca="1" si="589"/>
        <v>881</v>
      </c>
      <c r="K3411">
        <f t="shared" ca="1" si="590"/>
        <v>57</v>
      </c>
      <c r="L3411">
        <f t="shared" ca="1" si="590"/>
        <v>38</v>
      </c>
      <c r="M3411">
        <f t="shared" ca="1" si="591"/>
        <v>2019</v>
      </c>
      <c r="N3411">
        <f t="shared" ca="1" si="592"/>
        <v>1</v>
      </c>
      <c r="O3411">
        <f t="shared" ca="1" si="593"/>
        <v>4</v>
      </c>
    </row>
    <row r="3412" spans="2:15">
      <c r="B3412" s="8" t="e">
        <f t="shared" ca="1" si="583"/>
        <v>#REF!</v>
      </c>
      <c r="C3412" s="7">
        <f t="shared" ca="1" si="584"/>
        <v>149</v>
      </c>
      <c r="D3412" s="7">
        <f t="shared" ca="1" si="585"/>
        <v>75</v>
      </c>
      <c r="E3412" s="7">
        <f t="shared" ca="1" si="586"/>
        <v>3192</v>
      </c>
      <c r="F3412" s="9">
        <f t="shared" ca="1" si="587"/>
        <v>3531</v>
      </c>
      <c r="G3412" s="21" t="s">
        <v>36</v>
      </c>
      <c r="H3412">
        <f t="shared" ca="1" si="588"/>
        <v>11</v>
      </c>
      <c r="I3412" t="e">
        <f ca="1">INDEX(#REF!,MATCH(бэкэнд2!H3412,#REF!,0))</f>
        <v>#REF!</v>
      </c>
      <c r="J3412">
        <f t="shared" ca="1" si="589"/>
        <v>934</v>
      </c>
      <c r="K3412">
        <f t="shared" ca="1" si="590"/>
        <v>79</v>
      </c>
      <c r="L3412">
        <f t="shared" ca="1" si="590"/>
        <v>94</v>
      </c>
      <c r="M3412">
        <f t="shared" ca="1" si="591"/>
        <v>2019</v>
      </c>
      <c r="N3412">
        <f t="shared" ca="1" si="592"/>
        <v>2</v>
      </c>
      <c r="O3412">
        <f t="shared" ca="1" si="593"/>
        <v>18</v>
      </c>
    </row>
    <row r="3413" spans="2:15">
      <c r="B3413" s="8" t="e">
        <f t="shared" ca="1" si="583"/>
        <v>#REF!</v>
      </c>
      <c r="C3413" s="7">
        <f t="shared" ca="1" si="584"/>
        <v>58</v>
      </c>
      <c r="D3413" s="7">
        <f t="shared" ca="1" si="585"/>
        <v>29</v>
      </c>
      <c r="E3413" s="7">
        <f t="shared" ca="1" si="586"/>
        <v>273</v>
      </c>
      <c r="F3413" s="9">
        <f t="shared" ca="1" si="587"/>
        <v>883</v>
      </c>
      <c r="G3413" s="21" t="s">
        <v>36</v>
      </c>
      <c r="H3413">
        <f t="shared" ca="1" si="588"/>
        <v>10</v>
      </c>
      <c r="I3413" t="e">
        <f ca="1">INDEX(#REF!,MATCH(бэкэнд2!H3413,#REF!,0))</f>
        <v>#REF!</v>
      </c>
      <c r="J3413">
        <f t="shared" ca="1" si="589"/>
        <v>118</v>
      </c>
      <c r="K3413">
        <f t="shared" ca="1" si="590"/>
        <v>86</v>
      </c>
      <c r="L3413">
        <f t="shared" ca="1" si="590"/>
        <v>56</v>
      </c>
      <c r="M3413">
        <f t="shared" ca="1" si="591"/>
        <v>2019</v>
      </c>
      <c r="N3413">
        <f t="shared" ca="1" si="592"/>
        <v>1</v>
      </c>
      <c r="O3413">
        <f t="shared" ca="1" si="593"/>
        <v>18</v>
      </c>
    </row>
    <row r="3414" spans="2:15">
      <c r="B3414" s="8" t="e">
        <f t="shared" ca="1" si="583"/>
        <v>#REF!</v>
      </c>
      <c r="C3414" s="7">
        <f t="shared" ca="1" si="584"/>
        <v>31</v>
      </c>
      <c r="D3414" s="7">
        <f t="shared" ca="1" si="585"/>
        <v>11</v>
      </c>
      <c r="E3414" s="7">
        <f t="shared" ca="1" si="586"/>
        <v>2451</v>
      </c>
      <c r="F3414" s="9">
        <f t="shared" ca="1" si="587"/>
        <v>515</v>
      </c>
      <c r="G3414" s="21" t="s">
        <v>36</v>
      </c>
      <c r="H3414">
        <f t="shared" ca="1" si="588"/>
        <v>10</v>
      </c>
      <c r="I3414" t="e">
        <f ca="1">INDEX(#REF!,MATCH(бэкэнд2!H3414,#REF!,0))</f>
        <v>#REF!</v>
      </c>
      <c r="J3414">
        <f t="shared" ca="1" si="589"/>
        <v>237</v>
      </c>
      <c r="K3414">
        <f t="shared" ca="1" si="590"/>
        <v>86</v>
      </c>
      <c r="L3414">
        <f t="shared" ca="1" si="590"/>
        <v>37</v>
      </c>
      <c r="M3414">
        <f t="shared" ca="1" si="591"/>
        <v>2019</v>
      </c>
      <c r="N3414">
        <f t="shared" ca="1" si="592"/>
        <v>5</v>
      </c>
      <c r="O3414">
        <f t="shared" ca="1" si="593"/>
        <v>6</v>
      </c>
    </row>
    <row r="3415" spans="2:15">
      <c r="B3415" s="8" t="e">
        <f t="shared" ca="1" si="583"/>
        <v>#REF!</v>
      </c>
      <c r="C3415" s="7">
        <f t="shared" ca="1" si="584"/>
        <v>192</v>
      </c>
      <c r="D3415" s="7">
        <f t="shared" ca="1" si="585"/>
        <v>64</v>
      </c>
      <c r="E3415" s="7">
        <f t="shared" ca="1" si="586"/>
        <v>2132</v>
      </c>
      <c r="F3415" s="9">
        <f t="shared" ca="1" si="587"/>
        <v>2418</v>
      </c>
      <c r="G3415" s="21" t="s">
        <v>36</v>
      </c>
      <c r="H3415">
        <f t="shared" ca="1" si="588"/>
        <v>12</v>
      </c>
      <c r="I3415" t="e">
        <f ca="1">INDEX(#REF!,MATCH(бэкэнд2!H3415,#REF!,0))</f>
        <v>#REF!</v>
      </c>
      <c r="J3415">
        <f t="shared" ca="1" si="589"/>
        <v>985</v>
      </c>
      <c r="K3415">
        <f t="shared" ca="1" si="590"/>
        <v>89</v>
      </c>
      <c r="L3415">
        <f t="shared" ca="1" si="590"/>
        <v>32</v>
      </c>
      <c r="M3415">
        <f t="shared" ca="1" si="591"/>
        <v>2018</v>
      </c>
      <c r="N3415">
        <f t="shared" ca="1" si="592"/>
        <v>6</v>
      </c>
      <c r="O3415">
        <f t="shared" ca="1" si="593"/>
        <v>5</v>
      </c>
    </row>
    <row r="3416" spans="2:15">
      <c r="B3416" s="8" t="e">
        <f t="shared" ca="1" si="583"/>
        <v>#REF!</v>
      </c>
      <c r="C3416" s="7">
        <f t="shared" ca="1" si="584"/>
        <v>203</v>
      </c>
      <c r="D3416" s="7">
        <f t="shared" ca="1" si="585"/>
        <v>102</v>
      </c>
      <c r="E3416" s="7">
        <f t="shared" ca="1" si="586"/>
        <v>1617</v>
      </c>
      <c r="F3416" s="9">
        <f t="shared" ca="1" si="587"/>
        <v>2004</v>
      </c>
      <c r="G3416" s="21" t="s">
        <v>36</v>
      </c>
      <c r="H3416">
        <f t="shared" ca="1" si="588"/>
        <v>1</v>
      </c>
      <c r="I3416" t="e">
        <f ca="1">INDEX(#REF!,MATCH(бэкэнд2!H3416,#REF!,0))</f>
        <v>#REF!</v>
      </c>
      <c r="J3416">
        <f t="shared" ca="1" si="589"/>
        <v>866</v>
      </c>
      <c r="K3416">
        <f t="shared" ca="1" si="590"/>
        <v>34</v>
      </c>
      <c r="L3416">
        <f t="shared" ca="1" si="590"/>
        <v>91</v>
      </c>
      <c r="M3416">
        <f t="shared" ca="1" si="591"/>
        <v>2019</v>
      </c>
      <c r="N3416">
        <f t="shared" ca="1" si="592"/>
        <v>4</v>
      </c>
      <c r="O3416">
        <f t="shared" ca="1" si="593"/>
        <v>16</v>
      </c>
    </row>
    <row r="3417" spans="2:15">
      <c r="B3417" s="8" t="e">
        <f t="shared" ca="1" si="583"/>
        <v>#REF!</v>
      </c>
      <c r="C3417" s="7">
        <f t="shared" ca="1" si="584"/>
        <v>162</v>
      </c>
      <c r="D3417" s="7">
        <f t="shared" ca="1" si="585"/>
        <v>54</v>
      </c>
      <c r="E3417" s="7">
        <f t="shared" ca="1" si="586"/>
        <v>679</v>
      </c>
      <c r="F3417" s="9">
        <f t="shared" ca="1" si="587"/>
        <v>970</v>
      </c>
      <c r="G3417" s="21" t="s">
        <v>36</v>
      </c>
      <c r="H3417">
        <f t="shared" ca="1" si="588"/>
        <v>3</v>
      </c>
      <c r="I3417" t="e">
        <f ca="1">INDEX(#REF!,MATCH(бэкэнд2!H3417,#REF!,0))</f>
        <v>#REF!</v>
      </c>
      <c r="J3417">
        <f t="shared" ca="1" si="589"/>
        <v>912</v>
      </c>
      <c r="K3417">
        <f t="shared" ca="1" si="590"/>
        <v>12</v>
      </c>
      <c r="L3417">
        <f t="shared" ca="1" si="590"/>
        <v>98</v>
      </c>
      <c r="M3417">
        <f t="shared" ca="1" si="591"/>
        <v>2019</v>
      </c>
      <c r="N3417">
        <f t="shared" ca="1" si="592"/>
        <v>2</v>
      </c>
      <c r="O3417">
        <f t="shared" ca="1" si="593"/>
        <v>7</v>
      </c>
    </row>
    <row r="3418" spans="2:15">
      <c r="B3418" s="8" t="e">
        <f t="shared" ca="1" si="583"/>
        <v>#REF!</v>
      </c>
      <c r="C3418" s="7">
        <f t="shared" ca="1" si="584"/>
        <v>54</v>
      </c>
      <c r="D3418" s="7">
        <f t="shared" ca="1" si="585"/>
        <v>14</v>
      </c>
      <c r="E3418" s="7">
        <f t="shared" ca="1" si="586"/>
        <v>2953</v>
      </c>
      <c r="F3418" s="9">
        <f t="shared" ca="1" si="587"/>
        <v>960</v>
      </c>
      <c r="G3418" s="21" t="s">
        <v>36</v>
      </c>
      <c r="H3418">
        <f t="shared" ca="1" si="588"/>
        <v>4</v>
      </c>
      <c r="I3418" t="e">
        <f ca="1">INDEX(#REF!,MATCH(бэкэнд2!H3418,#REF!,0))</f>
        <v>#REF!</v>
      </c>
      <c r="J3418">
        <f t="shared" ca="1" si="589"/>
        <v>584</v>
      </c>
      <c r="K3418">
        <f t="shared" ca="1" si="590"/>
        <v>49</v>
      </c>
      <c r="L3418">
        <f t="shared" ca="1" si="590"/>
        <v>19</v>
      </c>
      <c r="M3418">
        <f t="shared" ca="1" si="591"/>
        <v>2019</v>
      </c>
      <c r="N3418">
        <f t="shared" ca="1" si="592"/>
        <v>5</v>
      </c>
      <c r="O3418">
        <f t="shared" ca="1" si="593"/>
        <v>15</v>
      </c>
    </row>
    <row r="3419" spans="2:15">
      <c r="B3419" s="8" t="e">
        <f t="shared" ca="1" si="583"/>
        <v>#REF!</v>
      </c>
      <c r="C3419" s="7">
        <f t="shared" ca="1" si="584"/>
        <v>135</v>
      </c>
      <c r="D3419" s="7">
        <f t="shared" ca="1" si="585"/>
        <v>34</v>
      </c>
      <c r="E3419" s="7">
        <f t="shared" ca="1" si="586"/>
        <v>370</v>
      </c>
      <c r="F3419" s="9">
        <f t="shared" ca="1" si="587"/>
        <v>688</v>
      </c>
      <c r="G3419" s="21" t="s">
        <v>36</v>
      </c>
      <c r="H3419">
        <f t="shared" ca="1" si="588"/>
        <v>1</v>
      </c>
      <c r="I3419" t="e">
        <f ca="1">INDEX(#REF!,MATCH(бэкэнд2!H3419,#REF!,0))</f>
        <v>#REF!</v>
      </c>
      <c r="J3419">
        <f t="shared" ca="1" si="589"/>
        <v>450</v>
      </c>
      <c r="K3419">
        <f t="shared" ca="1" si="590"/>
        <v>69</v>
      </c>
      <c r="L3419">
        <f t="shared" ca="1" si="590"/>
        <v>75</v>
      </c>
      <c r="M3419">
        <f t="shared" ca="1" si="591"/>
        <v>2019</v>
      </c>
      <c r="N3419">
        <f t="shared" ca="1" si="592"/>
        <v>2</v>
      </c>
      <c r="O3419">
        <f t="shared" ca="1" si="593"/>
        <v>15</v>
      </c>
    </row>
    <row r="3420" spans="2:15">
      <c r="B3420" s="8" t="e">
        <f t="shared" ca="1" si="583"/>
        <v>#REF!</v>
      </c>
      <c r="C3420" s="7">
        <f t="shared" ca="1" si="584"/>
        <v>148</v>
      </c>
      <c r="D3420" s="7">
        <f t="shared" ca="1" si="585"/>
        <v>37</v>
      </c>
      <c r="E3420" s="7">
        <f t="shared" ca="1" si="586"/>
        <v>3316</v>
      </c>
      <c r="F3420" s="9">
        <f t="shared" ca="1" si="587"/>
        <v>2246</v>
      </c>
      <c r="G3420" s="21" t="s">
        <v>36</v>
      </c>
      <c r="H3420">
        <f t="shared" ca="1" si="588"/>
        <v>6</v>
      </c>
      <c r="I3420" t="e">
        <f ca="1">INDEX(#REF!,MATCH(бэкэнд2!H3420,#REF!,0))</f>
        <v>#REF!</v>
      </c>
      <c r="J3420">
        <f t="shared" ca="1" si="589"/>
        <v>290</v>
      </c>
      <c r="K3420">
        <f t="shared" ca="1" si="590"/>
        <v>86</v>
      </c>
      <c r="L3420">
        <f t="shared" ca="1" si="590"/>
        <v>66</v>
      </c>
      <c r="M3420">
        <f t="shared" ca="1" si="591"/>
        <v>2019</v>
      </c>
      <c r="N3420">
        <f t="shared" ca="1" si="592"/>
        <v>7</v>
      </c>
      <c r="O3420">
        <f t="shared" ca="1" si="593"/>
        <v>24</v>
      </c>
    </row>
    <row r="3421" spans="2:15">
      <c r="B3421" s="8" t="e">
        <f t="shared" ca="1" si="583"/>
        <v>#REF!</v>
      </c>
      <c r="C3421" s="7">
        <f t="shared" ca="1" si="584"/>
        <v>178</v>
      </c>
      <c r="D3421" s="7">
        <f t="shared" ca="1" si="585"/>
        <v>60</v>
      </c>
      <c r="E3421" s="7">
        <f t="shared" ca="1" si="586"/>
        <v>3184</v>
      </c>
      <c r="F3421" s="9">
        <f t="shared" ca="1" si="587"/>
        <v>2296</v>
      </c>
      <c r="G3421" s="21" t="s">
        <v>36</v>
      </c>
      <c r="H3421">
        <f t="shared" ca="1" si="588"/>
        <v>12</v>
      </c>
      <c r="I3421" t="e">
        <f ca="1">INDEX(#REF!,MATCH(бэкэнд2!H3421,#REF!,0))</f>
        <v>#REF!</v>
      </c>
      <c r="J3421">
        <f t="shared" ca="1" si="589"/>
        <v>544</v>
      </c>
      <c r="K3421">
        <f t="shared" ca="1" si="590"/>
        <v>27</v>
      </c>
      <c r="L3421">
        <f t="shared" ca="1" si="590"/>
        <v>24</v>
      </c>
      <c r="M3421">
        <f t="shared" ca="1" si="591"/>
        <v>2019</v>
      </c>
      <c r="N3421">
        <f t="shared" ca="1" si="592"/>
        <v>7</v>
      </c>
      <c r="O3421">
        <f t="shared" ca="1" si="593"/>
        <v>24</v>
      </c>
    </row>
    <row r="3422" spans="2:15">
      <c r="B3422" s="8" t="e">
        <f t="shared" ca="1" si="583"/>
        <v>#REF!</v>
      </c>
      <c r="C3422" s="7">
        <f t="shared" ca="1" si="584"/>
        <v>215</v>
      </c>
      <c r="D3422" s="7">
        <f t="shared" ca="1" si="585"/>
        <v>54</v>
      </c>
      <c r="E3422" s="7">
        <f t="shared" ca="1" si="586"/>
        <v>3235</v>
      </c>
      <c r="F3422" s="9">
        <f t="shared" ca="1" si="587"/>
        <v>2274</v>
      </c>
      <c r="G3422" s="21" t="s">
        <v>36</v>
      </c>
      <c r="H3422">
        <f t="shared" ca="1" si="588"/>
        <v>9</v>
      </c>
      <c r="I3422" t="e">
        <f ca="1">INDEX(#REF!,MATCH(бэкэнд2!H3422,#REF!,0))</f>
        <v>#REF!</v>
      </c>
      <c r="J3422">
        <f t="shared" ca="1" si="589"/>
        <v>641</v>
      </c>
      <c r="K3422">
        <f t="shared" ca="1" si="590"/>
        <v>49</v>
      </c>
      <c r="L3422">
        <f t="shared" ca="1" si="590"/>
        <v>99</v>
      </c>
      <c r="M3422">
        <f t="shared" ca="1" si="591"/>
        <v>2019</v>
      </c>
      <c r="N3422">
        <f t="shared" ca="1" si="592"/>
        <v>7</v>
      </c>
      <c r="O3422">
        <f t="shared" ca="1" si="593"/>
        <v>18</v>
      </c>
    </row>
    <row r="3423" spans="2:15">
      <c r="B3423" s="8" t="e">
        <f t="shared" ca="1" si="583"/>
        <v>#REF!</v>
      </c>
      <c r="C3423" s="7">
        <f t="shared" ca="1" si="584"/>
        <v>100</v>
      </c>
      <c r="D3423" s="7">
        <f t="shared" ca="1" si="585"/>
        <v>25</v>
      </c>
      <c r="E3423" s="7">
        <f t="shared" ca="1" si="586"/>
        <v>2463</v>
      </c>
      <c r="F3423" s="9">
        <f t="shared" ca="1" si="587"/>
        <v>1142</v>
      </c>
      <c r="G3423" s="21" t="s">
        <v>36</v>
      </c>
      <c r="H3423">
        <f t="shared" ca="1" si="588"/>
        <v>3</v>
      </c>
      <c r="I3423" t="e">
        <f ca="1">INDEX(#REF!,MATCH(бэкэнд2!H3423,#REF!,0))</f>
        <v>#REF!</v>
      </c>
      <c r="J3423">
        <f t="shared" ca="1" si="589"/>
        <v>689</v>
      </c>
      <c r="K3423">
        <f t="shared" ca="1" si="590"/>
        <v>16</v>
      </c>
      <c r="L3423">
        <f t="shared" ca="1" si="590"/>
        <v>49</v>
      </c>
      <c r="M3423">
        <f t="shared" ca="1" si="591"/>
        <v>2019</v>
      </c>
      <c r="N3423">
        <f t="shared" ca="1" si="592"/>
        <v>8</v>
      </c>
      <c r="O3423">
        <f t="shared" ca="1" si="593"/>
        <v>1</v>
      </c>
    </row>
    <row r="3424" spans="2:15">
      <c r="B3424" s="8" t="e">
        <f t="shared" ca="1" si="583"/>
        <v>#REF!</v>
      </c>
      <c r="C3424" s="7">
        <f t="shared" ca="1" si="584"/>
        <v>47</v>
      </c>
      <c r="D3424" s="7">
        <f t="shared" ca="1" si="585"/>
        <v>16</v>
      </c>
      <c r="E3424" s="7">
        <f t="shared" ca="1" si="586"/>
        <v>2259</v>
      </c>
      <c r="F3424" s="9">
        <f t="shared" ca="1" si="587"/>
        <v>705</v>
      </c>
      <c r="G3424" s="21" t="s">
        <v>36</v>
      </c>
      <c r="H3424">
        <f t="shared" ca="1" si="588"/>
        <v>7</v>
      </c>
      <c r="I3424" t="e">
        <f ca="1">INDEX(#REF!,MATCH(бэкэнд2!H3424,#REF!,0))</f>
        <v>#REF!</v>
      </c>
      <c r="J3424">
        <f t="shared" ca="1" si="589"/>
        <v>458</v>
      </c>
      <c r="K3424">
        <f t="shared" ca="1" si="590"/>
        <v>55</v>
      </c>
      <c r="L3424">
        <f t="shared" ca="1" si="590"/>
        <v>58</v>
      </c>
      <c r="M3424">
        <f t="shared" ca="1" si="591"/>
        <v>2019</v>
      </c>
      <c r="N3424">
        <f t="shared" ca="1" si="592"/>
        <v>4</v>
      </c>
      <c r="O3424">
        <f t="shared" ca="1" si="593"/>
        <v>19</v>
      </c>
    </row>
    <row r="3425" spans="2:15">
      <c r="B3425" s="8" t="e">
        <f t="shared" ca="1" si="583"/>
        <v>#REF!</v>
      </c>
      <c r="C3425" s="7">
        <f t="shared" ca="1" si="584"/>
        <v>196</v>
      </c>
      <c r="D3425" s="7">
        <f t="shared" ca="1" si="585"/>
        <v>49</v>
      </c>
      <c r="E3425" s="7">
        <f t="shared" ca="1" si="586"/>
        <v>2376</v>
      </c>
      <c r="F3425" s="9">
        <f t="shared" ca="1" si="587"/>
        <v>2528</v>
      </c>
      <c r="G3425" s="21" t="s">
        <v>36</v>
      </c>
      <c r="H3425">
        <f t="shared" ca="1" si="588"/>
        <v>6</v>
      </c>
      <c r="I3425" t="e">
        <f ca="1">INDEX(#REF!,MATCH(бэкэнд2!H3425,#REF!,0))</f>
        <v>#REF!</v>
      </c>
      <c r="J3425">
        <f t="shared" ca="1" si="589"/>
        <v>560</v>
      </c>
      <c r="K3425">
        <f t="shared" ca="1" si="590"/>
        <v>11</v>
      </c>
      <c r="L3425">
        <f t="shared" ca="1" si="590"/>
        <v>82</v>
      </c>
      <c r="M3425">
        <f t="shared" ca="1" si="591"/>
        <v>2018</v>
      </c>
      <c r="N3425">
        <f t="shared" ca="1" si="592"/>
        <v>6</v>
      </c>
      <c r="O3425">
        <f t="shared" ca="1" si="593"/>
        <v>28</v>
      </c>
    </row>
    <row r="3426" spans="2:15">
      <c r="B3426" s="8" t="e">
        <f t="shared" ca="1" si="583"/>
        <v>#REF!</v>
      </c>
      <c r="C3426" s="7">
        <f t="shared" ca="1" si="584"/>
        <v>120</v>
      </c>
      <c r="D3426" s="7">
        <f t="shared" ca="1" si="585"/>
        <v>40</v>
      </c>
      <c r="E3426" s="7">
        <f t="shared" ca="1" si="586"/>
        <v>1759</v>
      </c>
      <c r="F3426" s="9">
        <f t="shared" ca="1" si="587"/>
        <v>1920</v>
      </c>
      <c r="G3426" s="21" t="s">
        <v>36</v>
      </c>
      <c r="H3426">
        <f t="shared" ca="1" si="588"/>
        <v>11</v>
      </c>
      <c r="I3426" t="e">
        <f ca="1">INDEX(#REF!,MATCH(бэкэнд2!H3426,#REF!,0))</f>
        <v>#REF!</v>
      </c>
      <c r="J3426">
        <f t="shared" ca="1" si="589"/>
        <v>231</v>
      </c>
      <c r="K3426">
        <f t="shared" ca="1" si="590"/>
        <v>48</v>
      </c>
      <c r="L3426">
        <f t="shared" ca="1" si="590"/>
        <v>71</v>
      </c>
      <c r="M3426">
        <f t="shared" ca="1" si="591"/>
        <v>2019</v>
      </c>
      <c r="N3426">
        <f t="shared" ca="1" si="592"/>
        <v>4</v>
      </c>
      <c r="O3426">
        <f t="shared" ca="1" si="593"/>
        <v>14</v>
      </c>
    </row>
    <row r="3427" spans="2:15">
      <c r="B3427" s="8" t="e">
        <f t="shared" ca="1" si="583"/>
        <v>#REF!</v>
      </c>
      <c r="C3427" s="7">
        <f t="shared" ca="1" si="584"/>
        <v>52</v>
      </c>
      <c r="D3427" s="7">
        <f t="shared" ca="1" si="585"/>
        <v>13</v>
      </c>
      <c r="E3427" s="7">
        <f t="shared" ca="1" si="586"/>
        <v>525</v>
      </c>
      <c r="F3427" s="9">
        <f t="shared" ca="1" si="587"/>
        <v>666</v>
      </c>
      <c r="G3427" s="21" t="s">
        <v>36</v>
      </c>
      <c r="H3427">
        <f t="shared" ca="1" si="588"/>
        <v>8</v>
      </c>
      <c r="I3427" t="e">
        <f ca="1">INDEX(#REF!,MATCH(бэкэнд2!H3427,#REF!,0))</f>
        <v>#REF!</v>
      </c>
      <c r="J3427">
        <f t="shared" ca="1" si="589"/>
        <v>654</v>
      </c>
      <c r="K3427">
        <f t="shared" ca="1" si="590"/>
        <v>33</v>
      </c>
      <c r="L3427">
        <f t="shared" ca="1" si="590"/>
        <v>13</v>
      </c>
      <c r="M3427">
        <f t="shared" ca="1" si="591"/>
        <v>2019</v>
      </c>
      <c r="N3427">
        <f t="shared" ca="1" si="592"/>
        <v>9</v>
      </c>
      <c r="O3427">
        <f t="shared" ca="1" si="593"/>
        <v>13</v>
      </c>
    </row>
    <row r="3428" spans="2:15">
      <c r="B3428" s="8" t="e">
        <f t="shared" ca="1" si="583"/>
        <v>#REF!</v>
      </c>
      <c r="C3428" s="7">
        <f t="shared" ca="1" si="584"/>
        <v>65</v>
      </c>
      <c r="D3428" s="7">
        <f t="shared" ca="1" si="585"/>
        <v>17</v>
      </c>
      <c r="E3428" s="7">
        <f t="shared" ca="1" si="586"/>
        <v>307</v>
      </c>
      <c r="F3428" s="9">
        <f t="shared" ca="1" si="587"/>
        <v>714</v>
      </c>
      <c r="G3428" s="21" t="s">
        <v>36</v>
      </c>
      <c r="H3428">
        <f t="shared" ca="1" si="588"/>
        <v>7</v>
      </c>
      <c r="I3428" t="e">
        <f ca="1">INDEX(#REF!,MATCH(бэкэнд2!H3428,#REF!,0))</f>
        <v>#REF!</v>
      </c>
      <c r="J3428">
        <f t="shared" ca="1" si="589"/>
        <v>549</v>
      </c>
      <c r="K3428">
        <f t="shared" ca="1" si="590"/>
        <v>76</v>
      </c>
      <c r="L3428">
        <f t="shared" ca="1" si="590"/>
        <v>94</v>
      </c>
      <c r="M3428">
        <f t="shared" ca="1" si="591"/>
        <v>2019</v>
      </c>
      <c r="N3428">
        <f t="shared" ca="1" si="592"/>
        <v>3</v>
      </c>
      <c r="O3428">
        <f t="shared" ca="1" si="593"/>
        <v>5</v>
      </c>
    </row>
    <row r="3429" spans="2:15">
      <c r="B3429" s="8" t="e">
        <f t="shared" ca="1" si="583"/>
        <v>#REF!</v>
      </c>
      <c r="C3429" s="7">
        <f t="shared" ca="1" si="584"/>
        <v>220</v>
      </c>
      <c r="D3429" s="7">
        <f t="shared" ca="1" si="585"/>
        <v>55</v>
      </c>
      <c r="E3429" s="7">
        <f t="shared" ca="1" si="586"/>
        <v>2954</v>
      </c>
      <c r="F3429" s="9">
        <f t="shared" ca="1" si="587"/>
        <v>2929</v>
      </c>
      <c r="G3429" s="21" t="s">
        <v>36</v>
      </c>
      <c r="H3429">
        <f t="shared" ca="1" si="588"/>
        <v>7</v>
      </c>
      <c r="I3429" t="e">
        <f ca="1">INDEX(#REF!,MATCH(бэкэнд2!H3429,#REF!,0))</f>
        <v>#REF!</v>
      </c>
      <c r="J3429">
        <f t="shared" ca="1" si="589"/>
        <v>732</v>
      </c>
      <c r="K3429">
        <f t="shared" ca="1" si="590"/>
        <v>11</v>
      </c>
      <c r="L3429">
        <f t="shared" ca="1" si="590"/>
        <v>21</v>
      </c>
      <c r="M3429">
        <f t="shared" ca="1" si="591"/>
        <v>2019</v>
      </c>
      <c r="N3429">
        <f t="shared" ca="1" si="592"/>
        <v>5</v>
      </c>
      <c r="O3429">
        <f t="shared" ca="1" si="593"/>
        <v>5</v>
      </c>
    </row>
    <row r="3430" spans="2:15">
      <c r="B3430" s="8" t="e">
        <f t="shared" ca="1" si="583"/>
        <v>#REF!</v>
      </c>
      <c r="C3430" s="7">
        <f t="shared" ca="1" si="584"/>
        <v>220</v>
      </c>
      <c r="D3430" s="7">
        <f t="shared" ca="1" si="585"/>
        <v>55</v>
      </c>
      <c r="E3430" s="7">
        <f t="shared" ca="1" si="586"/>
        <v>2590</v>
      </c>
      <c r="F3430" s="9">
        <f t="shared" ca="1" si="587"/>
        <v>2357</v>
      </c>
      <c r="G3430" s="21" t="s">
        <v>36</v>
      </c>
      <c r="H3430">
        <f t="shared" ca="1" si="588"/>
        <v>8</v>
      </c>
      <c r="I3430" t="e">
        <f ca="1">INDEX(#REF!,MATCH(бэкэнд2!H3430,#REF!,0))</f>
        <v>#REF!</v>
      </c>
      <c r="J3430">
        <f t="shared" ca="1" si="589"/>
        <v>470</v>
      </c>
      <c r="K3430">
        <f t="shared" ca="1" si="590"/>
        <v>79</v>
      </c>
      <c r="L3430">
        <f t="shared" ca="1" si="590"/>
        <v>27</v>
      </c>
      <c r="M3430">
        <f t="shared" ca="1" si="591"/>
        <v>2019</v>
      </c>
      <c r="N3430">
        <f t="shared" ca="1" si="592"/>
        <v>2</v>
      </c>
      <c r="O3430">
        <f t="shared" ca="1" si="593"/>
        <v>3</v>
      </c>
    </row>
    <row r="3431" spans="2:15">
      <c r="B3431" s="8" t="e">
        <f t="shared" ca="1" si="583"/>
        <v>#REF!</v>
      </c>
      <c r="C3431" s="7">
        <f t="shared" ca="1" si="584"/>
        <v>82</v>
      </c>
      <c r="D3431" s="7">
        <f t="shared" ca="1" si="585"/>
        <v>28</v>
      </c>
      <c r="E3431" s="7">
        <f t="shared" ca="1" si="586"/>
        <v>1863</v>
      </c>
      <c r="F3431" s="9">
        <f t="shared" ca="1" si="587"/>
        <v>1497</v>
      </c>
      <c r="G3431" s="21" t="s">
        <v>36</v>
      </c>
      <c r="H3431">
        <f t="shared" ca="1" si="588"/>
        <v>10</v>
      </c>
      <c r="I3431" t="e">
        <f ca="1">INDEX(#REF!,MATCH(бэкэнд2!H3431,#REF!,0))</f>
        <v>#REF!</v>
      </c>
      <c r="J3431">
        <f t="shared" ca="1" si="589"/>
        <v>411</v>
      </c>
      <c r="K3431">
        <f t="shared" ca="1" si="590"/>
        <v>94</v>
      </c>
      <c r="L3431">
        <f t="shared" ca="1" si="590"/>
        <v>64</v>
      </c>
      <c r="M3431">
        <f t="shared" ca="1" si="591"/>
        <v>2019</v>
      </c>
      <c r="N3431">
        <f t="shared" ca="1" si="592"/>
        <v>5</v>
      </c>
      <c r="O3431">
        <f t="shared" ca="1" si="593"/>
        <v>16</v>
      </c>
    </row>
    <row r="3432" spans="2:15">
      <c r="B3432" s="8" t="e">
        <f t="shared" ca="1" si="583"/>
        <v>#REF!</v>
      </c>
      <c r="C3432" s="7">
        <f t="shared" ca="1" si="584"/>
        <v>173</v>
      </c>
      <c r="D3432" s="7">
        <f t="shared" ca="1" si="585"/>
        <v>44</v>
      </c>
      <c r="E3432" s="7">
        <f t="shared" ca="1" si="586"/>
        <v>3488</v>
      </c>
      <c r="F3432" s="9">
        <f t="shared" ca="1" si="587"/>
        <v>2455</v>
      </c>
      <c r="G3432" s="21" t="s">
        <v>36</v>
      </c>
      <c r="H3432">
        <f t="shared" ca="1" si="588"/>
        <v>1</v>
      </c>
      <c r="I3432" t="e">
        <f ca="1">INDEX(#REF!,MATCH(бэкэнд2!H3432,#REF!,0))</f>
        <v>#REF!</v>
      </c>
      <c r="J3432">
        <f t="shared" ca="1" si="589"/>
        <v>127</v>
      </c>
      <c r="K3432">
        <f t="shared" ca="1" si="590"/>
        <v>18</v>
      </c>
      <c r="L3432">
        <f t="shared" ca="1" si="590"/>
        <v>90</v>
      </c>
      <c r="M3432">
        <f t="shared" ca="1" si="591"/>
        <v>2018</v>
      </c>
      <c r="N3432">
        <f t="shared" ca="1" si="592"/>
        <v>8</v>
      </c>
      <c r="O3432">
        <f t="shared" ca="1" si="593"/>
        <v>25</v>
      </c>
    </row>
    <row r="3433" spans="2:15">
      <c r="B3433" s="8" t="e">
        <f t="shared" ca="1" si="583"/>
        <v>#REF!</v>
      </c>
      <c r="C3433" s="7">
        <f t="shared" ca="1" si="584"/>
        <v>50</v>
      </c>
      <c r="D3433" s="7">
        <f t="shared" ca="1" si="585"/>
        <v>17</v>
      </c>
      <c r="E3433" s="7">
        <f t="shared" ca="1" si="586"/>
        <v>1649</v>
      </c>
      <c r="F3433" s="9">
        <f t="shared" ca="1" si="587"/>
        <v>762</v>
      </c>
      <c r="G3433" s="21" t="s">
        <v>36</v>
      </c>
      <c r="H3433">
        <f t="shared" ca="1" si="588"/>
        <v>8</v>
      </c>
      <c r="I3433" t="e">
        <f ca="1">INDEX(#REF!,MATCH(бэкэнд2!H3433,#REF!,0))</f>
        <v>#REF!</v>
      </c>
      <c r="J3433">
        <f t="shared" ca="1" si="589"/>
        <v>276</v>
      </c>
      <c r="K3433">
        <f t="shared" ca="1" si="590"/>
        <v>45</v>
      </c>
      <c r="L3433">
        <f t="shared" ca="1" si="590"/>
        <v>77</v>
      </c>
      <c r="M3433">
        <f t="shared" ca="1" si="591"/>
        <v>2019</v>
      </c>
      <c r="N3433">
        <f t="shared" ca="1" si="592"/>
        <v>9</v>
      </c>
      <c r="O3433">
        <f t="shared" ca="1" si="593"/>
        <v>26</v>
      </c>
    </row>
    <row r="3434" spans="2:15">
      <c r="B3434" s="8" t="e">
        <f t="shared" ca="1" si="583"/>
        <v>#REF!</v>
      </c>
      <c r="C3434" s="7">
        <f t="shared" ca="1" si="584"/>
        <v>230</v>
      </c>
      <c r="D3434" s="7">
        <f t="shared" ca="1" si="585"/>
        <v>58</v>
      </c>
      <c r="E3434" s="7">
        <f t="shared" ca="1" si="586"/>
        <v>531</v>
      </c>
      <c r="F3434" s="9">
        <f t="shared" ca="1" si="587"/>
        <v>538</v>
      </c>
      <c r="G3434" s="21" t="s">
        <v>36</v>
      </c>
      <c r="H3434">
        <f t="shared" ca="1" si="588"/>
        <v>10</v>
      </c>
      <c r="I3434" t="e">
        <f ca="1">INDEX(#REF!,MATCH(бэкэнд2!H3434,#REF!,0))</f>
        <v>#REF!</v>
      </c>
      <c r="J3434">
        <f t="shared" ca="1" si="589"/>
        <v>369</v>
      </c>
      <c r="K3434">
        <f t="shared" ca="1" si="590"/>
        <v>43</v>
      </c>
      <c r="L3434">
        <f t="shared" ca="1" si="590"/>
        <v>84</v>
      </c>
      <c r="M3434">
        <f t="shared" ca="1" si="591"/>
        <v>2018</v>
      </c>
      <c r="N3434">
        <f t="shared" ca="1" si="592"/>
        <v>8</v>
      </c>
      <c r="O3434">
        <f t="shared" ca="1" si="593"/>
        <v>17</v>
      </c>
    </row>
    <row r="3435" spans="2:15">
      <c r="B3435" s="8" t="e">
        <f t="shared" ca="1" si="583"/>
        <v>#REF!</v>
      </c>
      <c r="C3435" s="7">
        <f t="shared" ca="1" si="584"/>
        <v>59</v>
      </c>
      <c r="D3435" s="7">
        <f t="shared" ca="1" si="585"/>
        <v>20</v>
      </c>
      <c r="E3435" s="7">
        <f t="shared" ca="1" si="586"/>
        <v>3483</v>
      </c>
      <c r="F3435" s="9">
        <f t="shared" ca="1" si="587"/>
        <v>1256</v>
      </c>
      <c r="G3435" s="21" t="s">
        <v>36</v>
      </c>
      <c r="H3435">
        <f t="shared" ca="1" si="588"/>
        <v>6</v>
      </c>
      <c r="I3435" t="e">
        <f ca="1">INDEX(#REF!,MATCH(бэкэнд2!H3435,#REF!,0))</f>
        <v>#REF!</v>
      </c>
      <c r="J3435">
        <f t="shared" ca="1" si="589"/>
        <v>868</v>
      </c>
      <c r="K3435">
        <f t="shared" ca="1" si="590"/>
        <v>76</v>
      </c>
      <c r="L3435">
        <f t="shared" ca="1" si="590"/>
        <v>29</v>
      </c>
      <c r="M3435">
        <f t="shared" ca="1" si="591"/>
        <v>2019</v>
      </c>
      <c r="N3435">
        <f t="shared" ca="1" si="592"/>
        <v>9</v>
      </c>
      <c r="O3435">
        <f t="shared" ca="1" si="593"/>
        <v>10</v>
      </c>
    </row>
    <row r="3436" spans="2:15">
      <c r="B3436" s="8" t="e">
        <f t="shared" ca="1" si="583"/>
        <v>#REF!</v>
      </c>
      <c r="C3436" s="7">
        <f t="shared" ca="1" si="584"/>
        <v>224</v>
      </c>
      <c r="D3436" s="7">
        <f t="shared" ca="1" si="585"/>
        <v>75</v>
      </c>
      <c r="E3436" s="7">
        <f t="shared" ca="1" si="586"/>
        <v>1203</v>
      </c>
      <c r="F3436" s="9">
        <f t="shared" ca="1" si="587"/>
        <v>1828</v>
      </c>
      <c r="G3436" s="21" t="s">
        <v>36</v>
      </c>
      <c r="H3436">
        <f t="shared" ca="1" si="588"/>
        <v>1</v>
      </c>
      <c r="I3436" t="e">
        <f ca="1">INDEX(#REF!,MATCH(бэкэнд2!H3436,#REF!,0))</f>
        <v>#REF!</v>
      </c>
      <c r="J3436">
        <f t="shared" ca="1" si="589"/>
        <v>178</v>
      </c>
      <c r="K3436">
        <f t="shared" ca="1" si="590"/>
        <v>16</v>
      </c>
      <c r="L3436">
        <f t="shared" ca="1" si="590"/>
        <v>75</v>
      </c>
      <c r="M3436">
        <f t="shared" ca="1" si="591"/>
        <v>2019</v>
      </c>
      <c r="N3436">
        <f t="shared" ca="1" si="592"/>
        <v>2</v>
      </c>
      <c r="O3436">
        <f t="shared" ca="1" si="593"/>
        <v>20</v>
      </c>
    </row>
    <row r="3437" spans="2:15">
      <c r="B3437" s="8" t="e">
        <f t="shared" ca="1" si="583"/>
        <v>#REF!</v>
      </c>
      <c r="C3437" s="7">
        <f t="shared" ca="1" si="584"/>
        <v>169</v>
      </c>
      <c r="D3437" s="7">
        <f t="shared" ca="1" si="585"/>
        <v>85</v>
      </c>
      <c r="E3437" s="7">
        <f t="shared" ca="1" si="586"/>
        <v>3112</v>
      </c>
      <c r="F3437" s="9">
        <f t="shared" ca="1" si="587"/>
        <v>3533</v>
      </c>
      <c r="G3437" s="21" t="s">
        <v>36</v>
      </c>
      <c r="H3437">
        <f t="shared" ca="1" si="588"/>
        <v>12</v>
      </c>
      <c r="I3437" t="e">
        <f ca="1">INDEX(#REF!,MATCH(бэкэнд2!H3437,#REF!,0))</f>
        <v>#REF!</v>
      </c>
      <c r="J3437">
        <f t="shared" ca="1" si="589"/>
        <v>257</v>
      </c>
      <c r="K3437">
        <f t="shared" ca="1" si="590"/>
        <v>23</v>
      </c>
      <c r="L3437">
        <f t="shared" ca="1" si="590"/>
        <v>79</v>
      </c>
      <c r="M3437">
        <f t="shared" ca="1" si="591"/>
        <v>2019</v>
      </c>
      <c r="N3437">
        <f t="shared" ca="1" si="592"/>
        <v>2</v>
      </c>
      <c r="O3437">
        <f t="shared" ca="1" si="593"/>
        <v>1</v>
      </c>
    </row>
    <row r="3438" spans="2:15">
      <c r="B3438" s="8" t="e">
        <f t="shared" ca="1" si="583"/>
        <v>#REF!</v>
      </c>
      <c r="C3438" s="7">
        <f t="shared" ca="1" si="584"/>
        <v>195</v>
      </c>
      <c r="D3438" s="7">
        <f t="shared" ca="1" si="585"/>
        <v>49</v>
      </c>
      <c r="E3438" s="7">
        <f t="shared" ca="1" si="586"/>
        <v>2776</v>
      </c>
      <c r="F3438" s="9">
        <f t="shared" ca="1" si="587"/>
        <v>2523</v>
      </c>
      <c r="G3438" s="21" t="s">
        <v>36</v>
      </c>
      <c r="H3438">
        <f t="shared" ca="1" si="588"/>
        <v>5</v>
      </c>
      <c r="I3438" t="e">
        <f ca="1">INDEX(#REF!,MATCH(бэкэнд2!H3438,#REF!,0))</f>
        <v>#REF!</v>
      </c>
      <c r="J3438">
        <f t="shared" ca="1" si="589"/>
        <v>724</v>
      </c>
      <c r="K3438">
        <f t="shared" ca="1" si="590"/>
        <v>22</v>
      </c>
      <c r="L3438">
        <f t="shared" ca="1" si="590"/>
        <v>30</v>
      </c>
      <c r="M3438">
        <f t="shared" ca="1" si="591"/>
        <v>2018</v>
      </c>
      <c r="N3438">
        <f t="shared" ca="1" si="592"/>
        <v>3</v>
      </c>
      <c r="O3438">
        <f t="shared" ca="1" si="593"/>
        <v>16</v>
      </c>
    </row>
    <row r="3439" spans="2:15">
      <c r="B3439" s="8" t="e">
        <f t="shared" ca="1" si="583"/>
        <v>#REF!</v>
      </c>
      <c r="C3439" s="7">
        <f t="shared" ca="1" si="584"/>
        <v>193</v>
      </c>
      <c r="D3439" s="7">
        <f t="shared" ca="1" si="585"/>
        <v>49</v>
      </c>
      <c r="E3439" s="7">
        <f t="shared" ca="1" si="586"/>
        <v>2107</v>
      </c>
      <c r="F3439" s="9">
        <f t="shared" ca="1" si="587"/>
        <v>2676</v>
      </c>
      <c r="G3439" s="21" t="s">
        <v>36</v>
      </c>
      <c r="H3439">
        <f t="shared" ca="1" si="588"/>
        <v>12</v>
      </c>
      <c r="I3439" t="e">
        <f ca="1">INDEX(#REF!,MATCH(бэкэнд2!H3439,#REF!,0))</f>
        <v>#REF!</v>
      </c>
      <c r="J3439">
        <f t="shared" ca="1" si="589"/>
        <v>838</v>
      </c>
      <c r="K3439">
        <f t="shared" ca="1" si="590"/>
        <v>87</v>
      </c>
      <c r="L3439">
        <f t="shared" ca="1" si="590"/>
        <v>63</v>
      </c>
      <c r="M3439">
        <f t="shared" ca="1" si="591"/>
        <v>2019</v>
      </c>
      <c r="N3439">
        <f t="shared" ca="1" si="592"/>
        <v>4</v>
      </c>
      <c r="O3439">
        <f t="shared" ca="1" si="593"/>
        <v>20</v>
      </c>
    </row>
    <row r="3440" spans="2:15">
      <c r="B3440" s="8" t="e">
        <f t="shared" ca="1" si="583"/>
        <v>#REF!</v>
      </c>
      <c r="C3440" s="7">
        <f t="shared" ca="1" si="584"/>
        <v>137</v>
      </c>
      <c r="D3440" s="7">
        <f t="shared" ca="1" si="585"/>
        <v>69</v>
      </c>
      <c r="E3440" s="7">
        <f t="shared" ca="1" si="586"/>
        <v>1159</v>
      </c>
      <c r="F3440" s="9">
        <f t="shared" ca="1" si="587"/>
        <v>1183</v>
      </c>
      <c r="G3440" s="21" t="s">
        <v>36</v>
      </c>
      <c r="H3440">
        <f t="shared" ca="1" si="588"/>
        <v>11</v>
      </c>
      <c r="I3440" t="e">
        <f ca="1">INDEX(#REF!,MATCH(бэкэнд2!H3440,#REF!,0))</f>
        <v>#REF!</v>
      </c>
      <c r="J3440">
        <f t="shared" ca="1" si="589"/>
        <v>219</v>
      </c>
      <c r="K3440">
        <f t="shared" ca="1" si="590"/>
        <v>50</v>
      </c>
      <c r="L3440">
        <f t="shared" ca="1" si="590"/>
        <v>98</v>
      </c>
      <c r="M3440">
        <f t="shared" ca="1" si="591"/>
        <v>2019</v>
      </c>
      <c r="N3440">
        <f t="shared" ca="1" si="592"/>
        <v>6</v>
      </c>
      <c r="O3440">
        <f t="shared" ca="1" si="593"/>
        <v>14</v>
      </c>
    </row>
    <row r="3441" spans="2:15">
      <c r="B3441" s="8" t="e">
        <f t="shared" ca="1" si="583"/>
        <v>#REF!</v>
      </c>
      <c r="C3441" s="7">
        <f t="shared" ca="1" si="584"/>
        <v>130</v>
      </c>
      <c r="D3441" s="7">
        <f t="shared" ca="1" si="585"/>
        <v>33</v>
      </c>
      <c r="E3441" s="7">
        <f t="shared" ca="1" si="586"/>
        <v>2982</v>
      </c>
      <c r="F3441" s="9">
        <f t="shared" ca="1" si="587"/>
        <v>1341</v>
      </c>
      <c r="G3441" s="21" t="s">
        <v>36</v>
      </c>
      <c r="H3441">
        <f t="shared" ca="1" si="588"/>
        <v>6</v>
      </c>
      <c r="I3441" t="e">
        <f ca="1">INDEX(#REF!,MATCH(бэкэнд2!H3441,#REF!,0))</f>
        <v>#REF!</v>
      </c>
      <c r="J3441">
        <f t="shared" ca="1" si="589"/>
        <v>411</v>
      </c>
      <c r="K3441">
        <f t="shared" ca="1" si="590"/>
        <v>61</v>
      </c>
      <c r="L3441">
        <f t="shared" ca="1" si="590"/>
        <v>53</v>
      </c>
      <c r="M3441">
        <f t="shared" ca="1" si="591"/>
        <v>2019</v>
      </c>
      <c r="N3441">
        <f t="shared" ca="1" si="592"/>
        <v>5</v>
      </c>
      <c r="O3441">
        <f t="shared" ca="1" si="593"/>
        <v>4</v>
      </c>
    </row>
    <row r="3442" spans="2:15">
      <c r="B3442" s="8" t="e">
        <f t="shared" ca="1" si="583"/>
        <v>#REF!</v>
      </c>
      <c r="C3442" s="7">
        <f t="shared" ca="1" si="584"/>
        <v>185</v>
      </c>
      <c r="D3442" s="7">
        <f t="shared" ca="1" si="585"/>
        <v>47</v>
      </c>
      <c r="E3442" s="7">
        <f t="shared" ca="1" si="586"/>
        <v>687</v>
      </c>
      <c r="F3442" s="9">
        <f t="shared" ca="1" si="587"/>
        <v>668</v>
      </c>
      <c r="G3442" s="21" t="s">
        <v>36</v>
      </c>
      <c r="H3442">
        <f t="shared" ca="1" si="588"/>
        <v>1</v>
      </c>
      <c r="I3442" t="e">
        <f ca="1">INDEX(#REF!,MATCH(бэкэнд2!H3442,#REF!,0))</f>
        <v>#REF!</v>
      </c>
      <c r="J3442">
        <f t="shared" ca="1" si="589"/>
        <v>420</v>
      </c>
      <c r="K3442">
        <f t="shared" ca="1" si="590"/>
        <v>28</v>
      </c>
      <c r="L3442">
        <f t="shared" ca="1" si="590"/>
        <v>38</v>
      </c>
      <c r="M3442">
        <f t="shared" ca="1" si="591"/>
        <v>2018</v>
      </c>
      <c r="N3442">
        <f t="shared" ca="1" si="592"/>
        <v>5</v>
      </c>
      <c r="O3442">
        <f t="shared" ca="1" si="593"/>
        <v>28</v>
      </c>
    </row>
    <row r="3443" spans="2:15">
      <c r="B3443" s="8" t="e">
        <f t="shared" ca="1" si="583"/>
        <v>#REF!</v>
      </c>
      <c r="C3443" s="7">
        <f t="shared" ca="1" si="584"/>
        <v>233</v>
      </c>
      <c r="D3443" s="7">
        <f t="shared" ca="1" si="585"/>
        <v>59</v>
      </c>
      <c r="E3443" s="7">
        <f t="shared" ca="1" si="586"/>
        <v>3040</v>
      </c>
      <c r="F3443" s="9">
        <f t="shared" ca="1" si="587"/>
        <v>2346</v>
      </c>
      <c r="G3443" s="21" t="s">
        <v>36</v>
      </c>
      <c r="H3443">
        <f t="shared" ca="1" si="588"/>
        <v>9</v>
      </c>
      <c r="I3443" t="e">
        <f ca="1">INDEX(#REF!,MATCH(бэкэнд2!H3443,#REF!,0))</f>
        <v>#REF!</v>
      </c>
      <c r="J3443">
        <f t="shared" ca="1" si="589"/>
        <v>225</v>
      </c>
      <c r="K3443">
        <f t="shared" ca="1" si="590"/>
        <v>27</v>
      </c>
      <c r="L3443">
        <f t="shared" ca="1" si="590"/>
        <v>95</v>
      </c>
      <c r="M3443">
        <f t="shared" ca="1" si="591"/>
        <v>2018</v>
      </c>
      <c r="N3443">
        <f t="shared" ca="1" si="592"/>
        <v>11</v>
      </c>
      <c r="O3443">
        <f t="shared" ca="1" si="593"/>
        <v>18</v>
      </c>
    </row>
    <row r="3444" spans="2:15">
      <c r="B3444" s="8" t="e">
        <f t="shared" ca="1" si="583"/>
        <v>#REF!</v>
      </c>
      <c r="C3444" s="7">
        <f t="shared" ca="1" si="584"/>
        <v>187</v>
      </c>
      <c r="D3444" s="7">
        <f t="shared" ca="1" si="585"/>
        <v>47</v>
      </c>
      <c r="E3444" s="7">
        <f t="shared" ca="1" si="586"/>
        <v>3176</v>
      </c>
      <c r="F3444" s="9">
        <f t="shared" ca="1" si="587"/>
        <v>2124</v>
      </c>
      <c r="G3444" s="21" t="s">
        <v>36</v>
      </c>
      <c r="H3444">
        <f t="shared" ca="1" si="588"/>
        <v>10</v>
      </c>
      <c r="I3444" t="e">
        <f ca="1">INDEX(#REF!,MATCH(бэкэнд2!H3444,#REF!,0))</f>
        <v>#REF!</v>
      </c>
      <c r="J3444">
        <f t="shared" ca="1" si="589"/>
        <v>793</v>
      </c>
      <c r="K3444">
        <f t="shared" ca="1" si="590"/>
        <v>68</v>
      </c>
      <c r="L3444">
        <f t="shared" ca="1" si="590"/>
        <v>89</v>
      </c>
      <c r="M3444">
        <f t="shared" ca="1" si="591"/>
        <v>2019</v>
      </c>
      <c r="N3444">
        <f t="shared" ca="1" si="592"/>
        <v>4</v>
      </c>
      <c r="O3444">
        <f t="shared" ca="1" si="593"/>
        <v>7</v>
      </c>
    </row>
    <row r="3445" spans="2:15">
      <c r="B3445" s="8" t="e">
        <f t="shared" ca="1" si="583"/>
        <v>#REF!</v>
      </c>
      <c r="C3445" s="7">
        <f t="shared" ca="1" si="584"/>
        <v>96</v>
      </c>
      <c r="D3445" s="7">
        <f t="shared" ca="1" si="585"/>
        <v>48</v>
      </c>
      <c r="E3445" s="7">
        <f t="shared" ca="1" si="586"/>
        <v>3322</v>
      </c>
      <c r="F3445" s="9">
        <f t="shared" ca="1" si="587"/>
        <v>2917</v>
      </c>
      <c r="G3445" s="21" t="s">
        <v>36</v>
      </c>
      <c r="H3445">
        <f t="shared" ca="1" si="588"/>
        <v>2</v>
      </c>
      <c r="I3445" t="e">
        <f ca="1">INDEX(#REF!,MATCH(бэкэнд2!H3445,#REF!,0))</f>
        <v>#REF!</v>
      </c>
      <c r="J3445">
        <f t="shared" ca="1" si="589"/>
        <v>416</v>
      </c>
      <c r="K3445">
        <f t="shared" ca="1" si="590"/>
        <v>97</v>
      </c>
      <c r="L3445">
        <f t="shared" ca="1" si="590"/>
        <v>17</v>
      </c>
      <c r="M3445">
        <f t="shared" ca="1" si="591"/>
        <v>2019</v>
      </c>
      <c r="N3445">
        <f t="shared" ca="1" si="592"/>
        <v>6</v>
      </c>
      <c r="O3445">
        <f t="shared" ca="1" si="593"/>
        <v>8</v>
      </c>
    </row>
    <row r="3446" spans="2:15">
      <c r="B3446" s="8" t="e">
        <f t="shared" ca="1" si="583"/>
        <v>#REF!</v>
      </c>
      <c r="C3446" s="7">
        <f t="shared" ca="1" si="584"/>
        <v>212</v>
      </c>
      <c r="D3446" s="7">
        <f t="shared" ca="1" si="585"/>
        <v>53</v>
      </c>
      <c r="E3446" s="7">
        <f t="shared" ca="1" si="586"/>
        <v>2233</v>
      </c>
      <c r="F3446" s="9">
        <f t="shared" ca="1" si="587"/>
        <v>2186</v>
      </c>
      <c r="G3446" s="21" t="s">
        <v>36</v>
      </c>
      <c r="H3446">
        <f t="shared" ca="1" si="588"/>
        <v>3</v>
      </c>
      <c r="I3446" t="e">
        <f ca="1">INDEX(#REF!,MATCH(бэкэнд2!H3446,#REF!,0))</f>
        <v>#REF!</v>
      </c>
      <c r="J3446">
        <f t="shared" ca="1" si="589"/>
        <v>364</v>
      </c>
      <c r="K3446">
        <f t="shared" ca="1" si="590"/>
        <v>21</v>
      </c>
      <c r="L3446">
        <f t="shared" ca="1" si="590"/>
        <v>73</v>
      </c>
      <c r="M3446">
        <f t="shared" ca="1" si="591"/>
        <v>2019</v>
      </c>
      <c r="N3446">
        <f t="shared" ca="1" si="592"/>
        <v>9</v>
      </c>
      <c r="O3446">
        <f t="shared" ca="1" si="593"/>
        <v>18</v>
      </c>
    </row>
    <row r="3447" spans="2:15">
      <c r="B3447" s="8" t="e">
        <f t="shared" ca="1" si="583"/>
        <v>#REF!</v>
      </c>
      <c r="C3447" s="7">
        <f t="shared" ca="1" si="584"/>
        <v>153</v>
      </c>
      <c r="D3447" s="7">
        <f t="shared" ca="1" si="585"/>
        <v>51</v>
      </c>
      <c r="E3447" s="7">
        <f t="shared" ca="1" si="586"/>
        <v>3303</v>
      </c>
      <c r="F3447" s="9">
        <f t="shared" ca="1" si="587"/>
        <v>2608</v>
      </c>
      <c r="G3447" s="21" t="s">
        <v>36</v>
      </c>
      <c r="H3447">
        <f t="shared" ca="1" si="588"/>
        <v>12</v>
      </c>
      <c r="I3447" t="e">
        <f ca="1">INDEX(#REF!,MATCH(бэкэнд2!H3447,#REF!,0))</f>
        <v>#REF!</v>
      </c>
      <c r="J3447">
        <f t="shared" ca="1" si="589"/>
        <v>195</v>
      </c>
      <c r="K3447">
        <f t="shared" ca="1" si="590"/>
        <v>79</v>
      </c>
      <c r="L3447">
        <f t="shared" ca="1" si="590"/>
        <v>21</v>
      </c>
      <c r="M3447">
        <f t="shared" ca="1" si="591"/>
        <v>2019</v>
      </c>
      <c r="N3447">
        <f t="shared" ca="1" si="592"/>
        <v>3</v>
      </c>
      <c r="O3447">
        <f t="shared" ca="1" si="593"/>
        <v>18</v>
      </c>
    </row>
    <row r="3448" spans="2:15">
      <c r="B3448" s="8" t="e">
        <f t="shared" ca="1" si="583"/>
        <v>#REF!</v>
      </c>
      <c r="C3448" s="7">
        <f t="shared" ca="1" si="584"/>
        <v>161</v>
      </c>
      <c r="D3448" s="7">
        <f t="shared" ca="1" si="585"/>
        <v>81</v>
      </c>
      <c r="E3448" s="7">
        <f t="shared" ca="1" si="586"/>
        <v>3141</v>
      </c>
      <c r="F3448" s="9">
        <f t="shared" ca="1" si="587"/>
        <v>4703</v>
      </c>
      <c r="G3448" s="21" t="s">
        <v>36</v>
      </c>
      <c r="H3448">
        <f t="shared" ca="1" si="588"/>
        <v>11</v>
      </c>
      <c r="I3448" t="e">
        <f ca="1">INDEX(#REF!,MATCH(бэкэнд2!H3448,#REF!,0))</f>
        <v>#REF!</v>
      </c>
      <c r="J3448">
        <f t="shared" ca="1" si="589"/>
        <v>286</v>
      </c>
      <c r="K3448">
        <f t="shared" ca="1" si="590"/>
        <v>69</v>
      </c>
      <c r="L3448">
        <f t="shared" ca="1" si="590"/>
        <v>92</v>
      </c>
      <c r="M3448">
        <f t="shared" ca="1" si="591"/>
        <v>2019</v>
      </c>
      <c r="N3448">
        <f t="shared" ca="1" si="592"/>
        <v>1</v>
      </c>
      <c r="O3448">
        <f t="shared" ca="1" si="593"/>
        <v>2</v>
      </c>
    </row>
    <row r="3449" spans="2:15">
      <c r="B3449" s="8" t="e">
        <f t="shared" ca="1" si="583"/>
        <v>#REF!</v>
      </c>
      <c r="C3449" s="7">
        <f t="shared" ca="1" si="584"/>
        <v>217</v>
      </c>
      <c r="D3449" s="7">
        <f t="shared" ca="1" si="585"/>
        <v>55</v>
      </c>
      <c r="E3449" s="7">
        <f t="shared" ca="1" si="586"/>
        <v>2922</v>
      </c>
      <c r="F3449" s="9">
        <f t="shared" ca="1" si="587"/>
        <v>2575</v>
      </c>
      <c r="G3449" s="21" t="s">
        <v>36</v>
      </c>
      <c r="H3449">
        <f t="shared" ca="1" si="588"/>
        <v>12</v>
      </c>
      <c r="I3449" t="e">
        <f ca="1">INDEX(#REF!,MATCH(бэкэнд2!H3449,#REF!,0))</f>
        <v>#REF!</v>
      </c>
      <c r="J3449">
        <f t="shared" ca="1" si="589"/>
        <v>925</v>
      </c>
      <c r="K3449">
        <f t="shared" ca="1" si="590"/>
        <v>85</v>
      </c>
      <c r="L3449">
        <f t="shared" ca="1" si="590"/>
        <v>33</v>
      </c>
      <c r="M3449">
        <f t="shared" ca="1" si="591"/>
        <v>2019</v>
      </c>
      <c r="N3449">
        <f t="shared" ca="1" si="592"/>
        <v>7</v>
      </c>
      <c r="O3449">
        <f t="shared" ca="1" si="593"/>
        <v>22</v>
      </c>
    </row>
    <row r="3450" spans="2:15">
      <c r="B3450" s="8" t="e">
        <f t="shared" ca="1" si="583"/>
        <v>#REF!</v>
      </c>
      <c r="C3450" s="7">
        <f t="shared" ca="1" si="584"/>
        <v>140</v>
      </c>
      <c r="D3450" s="7">
        <f t="shared" ca="1" si="585"/>
        <v>70</v>
      </c>
      <c r="E3450" s="7">
        <f t="shared" ca="1" si="586"/>
        <v>3221</v>
      </c>
      <c r="F3450" s="9">
        <f t="shared" ca="1" si="587"/>
        <v>3291</v>
      </c>
      <c r="G3450" s="21" t="s">
        <v>36</v>
      </c>
      <c r="H3450">
        <f t="shared" ca="1" si="588"/>
        <v>8</v>
      </c>
      <c r="I3450" t="e">
        <f ca="1">INDEX(#REF!,MATCH(бэкэнд2!H3450,#REF!,0))</f>
        <v>#REF!</v>
      </c>
      <c r="J3450">
        <f t="shared" ca="1" si="589"/>
        <v>154</v>
      </c>
      <c r="K3450">
        <f t="shared" ca="1" si="590"/>
        <v>51</v>
      </c>
      <c r="L3450">
        <f t="shared" ca="1" si="590"/>
        <v>10</v>
      </c>
      <c r="M3450">
        <f t="shared" ca="1" si="591"/>
        <v>2018</v>
      </c>
      <c r="N3450">
        <f t="shared" ca="1" si="592"/>
        <v>6</v>
      </c>
      <c r="O3450">
        <f t="shared" ca="1" si="593"/>
        <v>10</v>
      </c>
    </row>
    <row r="3451" spans="2:15">
      <c r="B3451" s="8" t="e">
        <f t="shared" ca="1" si="583"/>
        <v>#REF!</v>
      </c>
      <c r="C3451" s="7">
        <f t="shared" ca="1" si="584"/>
        <v>87</v>
      </c>
      <c r="D3451" s="7">
        <f t="shared" ca="1" si="585"/>
        <v>44</v>
      </c>
      <c r="E3451" s="7">
        <f t="shared" ca="1" si="586"/>
        <v>622</v>
      </c>
      <c r="F3451" s="9">
        <f t="shared" ca="1" si="587"/>
        <v>980</v>
      </c>
      <c r="G3451" s="21" t="s">
        <v>36</v>
      </c>
      <c r="H3451">
        <f t="shared" ca="1" si="588"/>
        <v>3</v>
      </c>
      <c r="I3451" t="e">
        <f ca="1">INDEX(#REF!,MATCH(бэкэнд2!H3451,#REF!,0))</f>
        <v>#REF!</v>
      </c>
      <c r="J3451">
        <f t="shared" ca="1" si="589"/>
        <v>387</v>
      </c>
      <c r="K3451">
        <f t="shared" ca="1" si="590"/>
        <v>56</v>
      </c>
      <c r="L3451">
        <f t="shared" ca="1" si="590"/>
        <v>39</v>
      </c>
      <c r="M3451">
        <f t="shared" ca="1" si="591"/>
        <v>2019</v>
      </c>
      <c r="N3451">
        <f t="shared" ca="1" si="592"/>
        <v>4</v>
      </c>
      <c r="O3451">
        <f t="shared" ca="1" si="593"/>
        <v>23</v>
      </c>
    </row>
    <row r="3452" spans="2:15">
      <c r="B3452" s="8" t="e">
        <f t="shared" ca="1" si="583"/>
        <v>#REF!</v>
      </c>
      <c r="C3452" s="7">
        <f t="shared" ca="1" si="584"/>
        <v>223</v>
      </c>
      <c r="D3452" s="7">
        <f t="shared" ca="1" si="585"/>
        <v>75</v>
      </c>
      <c r="E3452" s="7">
        <f t="shared" ca="1" si="586"/>
        <v>745</v>
      </c>
      <c r="F3452" s="9">
        <f t="shared" ca="1" si="587"/>
        <v>1770</v>
      </c>
      <c r="G3452" s="21" t="s">
        <v>36</v>
      </c>
      <c r="H3452">
        <f t="shared" ca="1" si="588"/>
        <v>4</v>
      </c>
      <c r="I3452" t="e">
        <f ca="1">INDEX(#REF!,MATCH(бэкэнд2!H3452,#REF!,0))</f>
        <v>#REF!</v>
      </c>
      <c r="J3452">
        <f t="shared" ca="1" si="589"/>
        <v>735</v>
      </c>
      <c r="K3452">
        <f t="shared" ca="1" si="590"/>
        <v>13</v>
      </c>
      <c r="L3452">
        <f t="shared" ca="1" si="590"/>
        <v>90</v>
      </c>
      <c r="M3452">
        <f t="shared" ca="1" si="591"/>
        <v>2019</v>
      </c>
      <c r="N3452">
        <f t="shared" ca="1" si="592"/>
        <v>9</v>
      </c>
      <c r="O3452">
        <f t="shared" ca="1" si="593"/>
        <v>22</v>
      </c>
    </row>
    <row r="3453" spans="2:15">
      <c r="B3453" s="8" t="e">
        <f t="shared" ca="1" si="583"/>
        <v>#REF!</v>
      </c>
      <c r="C3453" s="7">
        <f t="shared" ca="1" si="584"/>
        <v>75</v>
      </c>
      <c r="D3453" s="7">
        <f t="shared" ca="1" si="585"/>
        <v>25</v>
      </c>
      <c r="E3453" s="7">
        <f t="shared" ca="1" si="586"/>
        <v>2516</v>
      </c>
      <c r="F3453" s="9">
        <f t="shared" ca="1" si="587"/>
        <v>1374</v>
      </c>
      <c r="G3453" s="21" t="s">
        <v>36</v>
      </c>
      <c r="H3453">
        <f t="shared" ca="1" si="588"/>
        <v>5</v>
      </c>
      <c r="I3453" t="e">
        <f ca="1">INDEX(#REF!,MATCH(бэкэнд2!H3453,#REF!,0))</f>
        <v>#REF!</v>
      </c>
      <c r="J3453">
        <f t="shared" ca="1" si="589"/>
        <v>580</v>
      </c>
      <c r="K3453">
        <f t="shared" ca="1" si="590"/>
        <v>68</v>
      </c>
      <c r="L3453">
        <f t="shared" ca="1" si="590"/>
        <v>52</v>
      </c>
      <c r="M3453">
        <f t="shared" ca="1" si="591"/>
        <v>2019</v>
      </c>
      <c r="N3453">
        <f t="shared" ca="1" si="592"/>
        <v>6</v>
      </c>
      <c r="O3453">
        <f t="shared" ca="1" si="593"/>
        <v>5</v>
      </c>
    </row>
    <row r="3454" spans="2:15">
      <c r="B3454" s="8" t="e">
        <f t="shared" ca="1" si="583"/>
        <v>#REF!</v>
      </c>
      <c r="C3454" s="7">
        <f t="shared" ca="1" si="584"/>
        <v>49</v>
      </c>
      <c r="D3454" s="7">
        <f t="shared" ca="1" si="585"/>
        <v>13</v>
      </c>
      <c r="E3454" s="7">
        <f t="shared" ca="1" si="586"/>
        <v>2532</v>
      </c>
      <c r="F3454" s="9">
        <f t="shared" ca="1" si="587"/>
        <v>967</v>
      </c>
      <c r="G3454" s="21" t="s">
        <v>36</v>
      </c>
      <c r="H3454">
        <f t="shared" ca="1" si="588"/>
        <v>11</v>
      </c>
      <c r="I3454" t="e">
        <f ca="1">INDEX(#REF!,MATCH(бэкэнд2!H3454,#REF!,0))</f>
        <v>#REF!</v>
      </c>
      <c r="J3454">
        <f t="shared" ca="1" si="589"/>
        <v>264</v>
      </c>
      <c r="K3454">
        <f t="shared" ca="1" si="590"/>
        <v>52</v>
      </c>
      <c r="L3454">
        <f t="shared" ca="1" si="590"/>
        <v>50</v>
      </c>
      <c r="M3454">
        <f t="shared" ca="1" si="591"/>
        <v>2019</v>
      </c>
      <c r="N3454">
        <f t="shared" ca="1" si="592"/>
        <v>9</v>
      </c>
      <c r="O3454">
        <f t="shared" ca="1" si="593"/>
        <v>17</v>
      </c>
    </row>
    <row r="3455" spans="2:15">
      <c r="B3455" s="8" t="e">
        <f t="shared" ca="1" si="583"/>
        <v>#REF!</v>
      </c>
      <c r="C3455" s="7">
        <f t="shared" ca="1" si="584"/>
        <v>160</v>
      </c>
      <c r="D3455" s="7">
        <f t="shared" ca="1" si="585"/>
        <v>54</v>
      </c>
      <c r="E3455" s="7">
        <f t="shared" ca="1" si="586"/>
        <v>3221</v>
      </c>
      <c r="F3455" s="9">
        <f t="shared" ca="1" si="587"/>
        <v>2906</v>
      </c>
      <c r="G3455" s="21" t="s">
        <v>36</v>
      </c>
      <c r="H3455">
        <f t="shared" ca="1" si="588"/>
        <v>6</v>
      </c>
      <c r="I3455" t="e">
        <f ca="1">INDEX(#REF!,MATCH(бэкэнд2!H3455,#REF!,0))</f>
        <v>#REF!</v>
      </c>
      <c r="J3455">
        <f t="shared" ca="1" si="589"/>
        <v>882</v>
      </c>
      <c r="K3455">
        <f t="shared" ca="1" si="590"/>
        <v>70</v>
      </c>
      <c r="L3455">
        <f t="shared" ca="1" si="590"/>
        <v>25</v>
      </c>
      <c r="M3455">
        <f t="shared" ca="1" si="591"/>
        <v>2019</v>
      </c>
      <c r="N3455">
        <f t="shared" ca="1" si="592"/>
        <v>6</v>
      </c>
      <c r="O3455">
        <f t="shared" ca="1" si="593"/>
        <v>6</v>
      </c>
    </row>
    <row r="3456" spans="2:15">
      <c r="B3456" s="8" t="e">
        <f t="shared" ca="1" si="583"/>
        <v>#REF!</v>
      </c>
      <c r="C3456" s="7">
        <f t="shared" ca="1" si="584"/>
        <v>190</v>
      </c>
      <c r="D3456" s="7">
        <f t="shared" ca="1" si="585"/>
        <v>48</v>
      </c>
      <c r="E3456" s="7">
        <f t="shared" ca="1" si="586"/>
        <v>1171</v>
      </c>
      <c r="F3456" s="9">
        <f t="shared" ca="1" si="587"/>
        <v>1461</v>
      </c>
      <c r="G3456" s="21" t="s">
        <v>36</v>
      </c>
      <c r="H3456">
        <f t="shared" ca="1" si="588"/>
        <v>10</v>
      </c>
      <c r="I3456" t="e">
        <f ca="1">INDEX(#REF!,MATCH(бэкэнд2!H3456,#REF!,0))</f>
        <v>#REF!</v>
      </c>
      <c r="J3456">
        <f t="shared" ca="1" si="589"/>
        <v>147</v>
      </c>
      <c r="K3456">
        <f t="shared" ca="1" si="590"/>
        <v>93</v>
      </c>
      <c r="L3456">
        <f t="shared" ca="1" si="590"/>
        <v>19</v>
      </c>
      <c r="M3456">
        <f t="shared" ca="1" si="591"/>
        <v>2019</v>
      </c>
      <c r="N3456">
        <f t="shared" ca="1" si="592"/>
        <v>9</v>
      </c>
      <c r="O3456">
        <f t="shared" ca="1" si="593"/>
        <v>9</v>
      </c>
    </row>
    <row r="3457" spans="2:15">
      <c r="B3457" s="8" t="e">
        <f t="shared" ca="1" si="583"/>
        <v>#REF!</v>
      </c>
      <c r="C3457" s="7">
        <f t="shared" ca="1" si="584"/>
        <v>224</v>
      </c>
      <c r="D3457" s="7">
        <f t="shared" ca="1" si="585"/>
        <v>75</v>
      </c>
      <c r="E3457" s="7">
        <f t="shared" ca="1" si="586"/>
        <v>2699</v>
      </c>
      <c r="F3457" s="9">
        <f t="shared" ca="1" si="587"/>
        <v>3985</v>
      </c>
      <c r="G3457" s="21" t="s">
        <v>36</v>
      </c>
      <c r="H3457">
        <f t="shared" ca="1" si="588"/>
        <v>1</v>
      </c>
      <c r="I3457" t="e">
        <f ca="1">INDEX(#REF!,MATCH(бэкэнд2!H3457,#REF!,0))</f>
        <v>#REF!</v>
      </c>
      <c r="J3457">
        <f t="shared" ca="1" si="589"/>
        <v>754</v>
      </c>
      <c r="K3457">
        <f t="shared" ca="1" si="590"/>
        <v>45</v>
      </c>
      <c r="L3457">
        <f t="shared" ca="1" si="590"/>
        <v>62</v>
      </c>
      <c r="M3457">
        <f t="shared" ca="1" si="591"/>
        <v>2019</v>
      </c>
      <c r="N3457">
        <f t="shared" ca="1" si="592"/>
        <v>9</v>
      </c>
      <c r="O3457">
        <f t="shared" ca="1" si="593"/>
        <v>1</v>
      </c>
    </row>
    <row r="3458" spans="2:15">
      <c r="B3458" s="8" t="e">
        <f t="shared" ca="1" si="583"/>
        <v>#REF!</v>
      </c>
      <c r="C3458" s="7">
        <f t="shared" ca="1" si="584"/>
        <v>224</v>
      </c>
      <c r="D3458" s="7">
        <f t="shared" ca="1" si="585"/>
        <v>112</v>
      </c>
      <c r="E3458" s="7">
        <f t="shared" ca="1" si="586"/>
        <v>1713</v>
      </c>
      <c r="F3458" s="9">
        <f t="shared" ca="1" si="587"/>
        <v>2623</v>
      </c>
      <c r="G3458" s="21" t="s">
        <v>36</v>
      </c>
      <c r="H3458">
        <f t="shared" ca="1" si="588"/>
        <v>9</v>
      </c>
      <c r="I3458" t="e">
        <f ca="1">INDEX(#REF!,MATCH(бэкэнд2!H3458,#REF!,0))</f>
        <v>#REF!</v>
      </c>
      <c r="J3458">
        <f t="shared" ca="1" si="589"/>
        <v>731</v>
      </c>
      <c r="K3458">
        <f t="shared" ca="1" si="590"/>
        <v>60</v>
      </c>
      <c r="L3458">
        <f t="shared" ca="1" si="590"/>
        <v>17</v>
      </c>
      <c r="M3458">
        <f t="shared" ca="1" si="591"/>
        <v>2019</v>
      </c>
      <c r="N3458">
        <f t="shared" ca="1" si="592"/>
        <v>4</v>
      </c>
      <c r="O3458">
        <f t="shared" ca="1" si="593"/>
        <v>23</v>
      </c>
    </row>
    <row r="3459" spans="2:15">
      <c r="B3459" s="8" t="e">
        <f t="shared" ca="1" si="583"/>
        <v>#REF!</v>
      </c>
      <c r="C3459" s="7">
        <f t="shared" ca="1" si="584"/>
        <v>182</v>
      </c>
      <c r="D3459" s="7">
        <f t="shared" ca="1" si="585"/>
        <v>46</v>
      </c>
      <c r="E3459" s="7">
        <f t="shared" ca="1" si="586"/>
        <v>3450</v>
      </c>
      <c r="F3459" s="9">
        <f t="shared" ca="1" si="587"/>
        <v>2704</v>
      </c>
      <c r="G3459" s="21" t="s">
        <v>36</v>
      </c>
      <c r="H3459">
        <f t="shared" ca="1" si="588"/>
        <v>9</v>
      </c>
      <c r="I3459" t="e">
        <f ca="1">INDEX(#REF!,MATCH(бэкэнд2!H3459,#REF!,0))</f>
        <v>#REF!</v>
      </c>
      <c r="J3459">
        <f t="shared" ca="1" si="589"/>
        <v>653</v>
      </c>
      <c r="K3459">
        <f t="shared" ca="1" si="590"/>
        <v>36</v>
      </c>
      <c r="L3459">
        <f t="shared" ca="1" si="590"/>
        <v>54</v>
      </c>
      <c r="M3459">
        <f t="shared" ca="1" si="591"/>
        <v>2019</v>
      </c>
      <c r="N3459">
        <f t="shared" ca="1" si="592"/>
        <v>6</v>
      </c>
      <c r="O3459">
        <f t="shared" ca="1" si="593"/>
        <v>8</v>
      </c>
    </row>
    <row r="3460" spans="2:15">
      <c r="B3460" s="8" t="e">
        <f t="shared" ref="B3460:B3523" ca="1" si="594">G3460&amp;I3460&amp;J3460&amp;K3460&amp;L3460</f>
        <v>#REF!</v>
      </c>
      <c r="C3460" s="7">
        <f t="shared" ref="C3460:C3523" ca="1" si="595">RANDBETWEEN(30,30*8)</f>
        <v>196</v>
      </c>
      <c r="D3460" s="7">
        <f t="shared" ref="D3460:D3523" ca="1" si="596">ROUNDUP(C3460/RANDBETWEEN(2,4),0)</f>
        <v>49</v>
      </c>
      <c r="E3460" s="7">
        <f t="shared" ref="E3460:E3523" ca="1" si="597">RANDBETWEEN(200,3500)</f>
        <v>2979</v>
      </c>
      <c r="F3460" s="9">
        <f t="shared" ref="F3460:F3523" ca="1" si="598">IF(D3460*E3460&gt;200000,RANDBETWEEN(3000,5000),IF(D3460*E3460&gt;100000,RANDBETWEEN(2000,3000),IF(D3460*E3460&gt;50000,RANDBETWEEN(1000,2000),RANDBETWEEN(500,1000))))</f>
        <v>2439</v>
      </c>
      <c r="G3460" s="21" t="s">
        <v>36</v>
      </c>
      <c r="H3460">
        <f t="shared" ref="H3460:H3523" ca="1" si="599">RANDBETWEEN(1,12)</f>
        <v>9</v>
      </c>
      <c r="I3460" t="e">
        <f ca="1">INDEX(#REF!,MATCH(бэкэнд2!H3460,#REF!,0))</f>
        <v>#REF!</v>
      </c>
      <c r="J3460">
        <f t="shared" ref="J3460:J3523" ca="1" si="600">RANDBETWEEN(100,999)</f>
        <v>773</v>
      </c>
      <c r="K3460">
        <f t="shared" ref="K3460:L3523" ca="1" si="601">RANDBETWEEN(10,99)</f>
        <v>44</v>
      </c>
      <c r="L3460">
        <f t="shared" ca="1" si="601"/>
        <v>13</v>
      </c>
      <c r="M3460">
        <f t="shared" ref="M3460:M3523" ca="1" si="602">IF(RANDBETWEEN(1000,2000)&gt;1800,IF(RANDBETWEEN(1000,2000)&gt;1100,2018,2017),2019)</f>
        <v>2019</v>
      </c>
      <c r="N3460">
        <f t="shared" ref="N3460:N3523" ca="1" si="603">IF(M3460=2019,RANDBETWEEN(1,9),RANDBETWEEN(1,12))</f>
        <v>5</v>
      </c>
      <c r="O3460">
        <f t="shared" ref="O3460:O3523" ca="1" si="604">RANDBETWEEN(1,28)</f>
        <v>12</v>
      </c>
    </row>
    <row r="3461" spans="2:15">
      <c r="B3461" s="8" t="e">
        <f t="shared" ca="1" si="594"/>
        <v>#REF!</v>
      </c>
      <c r="C3461" s="7">
        <f t="shared" ca="1" si="595"/>
        <v>61</v>
      </c>
      <c r="D3461" s="7">
        <f t="shared" ca="1" si="596"/>
        <v>16</v>
      </c>
      <c r="E3461" s="7">
        <f t="shared" ca="1" si="597"/>
        <v>1066</v>
      </c>
      <c r="F3461" s="9">
        <f t="shared" ca="1" si="598"/>
        <v>845</v>
      </c>
      <c r="G3461" s="21" t="s">
        <v>36</v>
      </c>
      <c r="H3461">
        <f t="shared" ca="1" si="599"/>
        <v>5</v>
      </c>
      <c r="I3461" t="e">
        <f ca="1">INDEX(#REF!,MATCH(бэкэнд2!H3461,#REF!,0))</f>
        <v>#REF!</v>
      </c>
      <c r="J3461">
        <f t="shared" ca="1" si="600"/>
        <v>881</v>
      </c>
      <c r="K3461">
        <f t="shared" ca="1" si="601"/>
        <v>21</v>
      </c>
      <c r="L3461">
        <f t="shared" ca="1" si="601"/>
        <v>43</v>
      </c>
      <c r="M3461">
        <f t="shared" ca="1" si="602"/>
        <v>2019</v>
      </c>
      <c r="N3461">
        <f t="shared" ca="1" si="603"/>
        <v>7</v>
      </c>
      <c r="O3461">
        <f t="shared" ca="1" si="604"/>
        <v>3</v>
      </c>
    </row>
    <row r="3462" spans="2:15">
      <c r="B3462" s="8" t="e">
        <f t="shared" ca="1" si="594"/>
        <v>#REF!</v>
      </c>
      <c r="C3462" s="7">
        <f t="shared" ca="1" si="595"/>
        <v>69</v>
      </c>
      <c r="D3462" s="7">
        <f t="shared" ca="1" si="596"/>
        <v>35</v>
      </c>
      <c r="E3462" s="7">
        <f t="shared" ca="1" si="597"/>
        <v>1827</v>
      </c>
      <c r="F3462" s="9">
        <f t="shared" ca="1" si="598"/>
        <v>1919</v>
      </c>
      <c r="G3462" s="21" t="s">
        <v>36</v>
      </c>
      <c r="H3462">
        <f t="shared" ca="1" si="599"/>
        <v>2</v>
      </c>
      <c r="I3462" t="e">
        <f ca="1">INDEX(#REF!,MATCH(бэкэнд2!H3462,#REF!,0))</f>
        <v>#REF!</v>
      </c>
      <c r="J3462">
        <f t="shared" ca="1" si="600"/>
        <v>217</v>
      </c>
      <c r="K3462">
        <f t="shared" ca="1" si="601"/>
        <v>47</v>
      </c>
      <c r="L3462">
        <f t="shared" ca="1" si="601"/>
        <v>81</v>
      </c>
      <c r="M3462">
        <f t="shared" ca="1" si="602"/>
        <v>2018</v>
      </c>
      <c r="N3462">
        <f t="shared" ca="1" si="603"/>
        <v>11</v>
      </c>
      <c r="O3462">
        <f t="shared" ca="1" si="604"/>
        <v>2</v>
      </c>
    </row>
    <row r="3463" spans="2:15">
      <c r="B3463" s="8" t="e">
        <f t="shared" ca="1" si="594"/>
        <v>#REF!</v>
      </c>
      <c r="C3463" s="7">
        <f t="shared" ca="1" si="595"/>
        <v>35</v>
      </c>
      <c r="D3463" s="7">
        <f t="shared" ca="1" si="596"/>
        <v>9</v>
      </c>
      <c r="E3463" s="7">
        <f t="shared" ca="1" si="597"/>
        <v>1521</v>
      </c>
      <c r="F3463" s="9">
        <f t="shared" ca="1" si="598"/>
        <v>926</v>
      </c>
      <c r="G3463" s="21" t="s">
        <v>36</v>
      </c>
      <c r="H3463">
        <f t="shared" ca="1" si="599"/>
        <v>1</v>
      </c>
      <c r="I3463" t="e">
        <f ca="1">INDEX(#REF!,MATCH(бэкэнд2!H3463,#REF!,0))</f>
        <v>#REF!</v>
      </c>
      <c r="J3463">
        <f t="shared" ca="1" si="600"/>
        <v>779</v>
      </c>
      <c r="K3463">
        <f t="shared" ca="1" si="601"/>
        <v>69</v>
      </c>
      <c r="L3463">
        <f t="shared" ca="1" si="601"/>
        <v>40</v>
      </c>
      <c r="M3463">
        <f t="shared" ca="1" si="602"/>
        <v>2019</v>
      </c>
      <c r="N3463">
        <f t="shared" ca="1" si="603"/>
        <v>5</v>
      </c>
      <c r="O3463">
        <f t="shared" ca="1" si="604"/>
        <v>12</v>
      </c>
    </row>
    <row r="3464" spans="2:15">
      <c r="B3464" s="8" t="e">
        <f t="shared" ca="1" si="594"/>
        <v>#REF!</v>
      </c>
      <c r="C3464" s="7">
        <f t="shared" ca="1" si="595"/>
        <v>154</v>
      </c>
      <c r="D3464" s="7">
        <f t="shared" ca="1" si="596"/>
        <v>77</v>
      </c>
      <c r="E3464" s="7">
        <f t="shared" ca="1" si="597"/>
        <v>2953</v>
      </c>
      <c r="F3464" s="9">
        <f t="shared" ca="1" si="598"/>
        <v>4650</v>
      </c>
      <c r="G3464" s="21" t="s">
        <v>36</v>
      </c>
      <c r="H3464">
        <f t="shared" ca="1" si="599"/>
        <v>6</v>
      </c>
      <c r="I3464" t="e">
        <f ca="1">INDEX(#REF!,MATCH(бэкэнд2!H3464,#REF!,0))</f>
        <v>#REF!</v>
      </c>
      <c r="J3464">
        <f t="shared" ca="1" si="600"/>
        <v>748</v>
      </c>
      <c r="K3464">
        <f t="shared" ca="1" si="601"/>
        <v>88</v>
      </c>
      <c r="L3464">
        <f t="shared" ca="1" si="601"/>
        <v>36</v>
      </c>
      <c r="M3464">
        <f t="shared" ca="1" si="602"/>
        <v>2018</v>
      </c>
      <c r="N3464">
        <f t="shared" ca="1" si="603"/>
        <v>12</v>
      </c>
      <c r="O3464">
        <f t="shared" ca="1" si="604"/>
        <v>11</v>
      </c>
    </row>
    <row r="3465" spans="2:15">
      <c r="B3465" s="8" t="e">
        <f t="shared" ca="1" si="594"/>
        <v>#REF!</v>
      </c>
      <c r="C3465" s="7">
        <f t="shared" ca="1" si="595"/>
        <v>198</v>
      </c>
      <c r="D3465" s="7">
        <f t="shared" ca="1" si="596"/>
        <v>50</v>
      </c>
      <c r="E3465" s="7">
        <f t="shared" ca="1" si="597"/>
        <v>473</v>
      </c>
      <c r="F3465" s="9">
        <f t="shared" ca="1" si="598"/>
        <v>503</v>
      </c>
      <c r="G3465" s="21" t="s">
        <v>36</v>
      </c>
      <c r="H3465">
        <f t="shared" ca="1" si="599"/>
        <v>4</v>
      </c>
      <c r="I3465" t="e">
        <f ca="1">INDEX(#REF!,MATCH(бэкэнд2!H3465,#REF!,0))</f>
        <v>#REF!</v>
      </c>
      <c r="J3465">
        <f t="shared" ca="1" si="600"/>
        <v>874</v>
      </c>
      <c r="K3465">
        <f t="shared" ca="1" si="601"/>
        <v>22</v>
      </c>
      <c r="L3465">
        <f t="shared" ca="1" si="601"/>
        <v>92</v>
      </c>
      <c r="M3465">
        <f t="shared" ca="1" si="602"/>
        <v>2019</v>
      </c>
      <c r="N3465">
        <f t="shared" ca="1" si="603"/>
        <v>3</v>
      </c>
      <c r="O3465">
        <f t="shared" ca="1" si="604"/>
        <v>6</v>
      </c>
    </row>
    <row r="3466" spans="2:15">
      <c r="B3466" s="8" t="e">
        <f t="shared" ca="1" si="594"/>
        <v>#REF!</v>
      </c>
      <c r="C3466" s="7">
        <f t="shared" ca="1" si="595"/>
        <v>85</v>
      </c>
      <c r="D3466" s="7">
        <f t="shared" ca="1" si="596"/>
        <v>22</v>
      </c>
      <c r="E3466" s="7">
        <f t="shared" ca="1" si="597"/>
        <v>231</v>
      </c>
      <c r="F3466" s="9">
        <f t="shared" ca="1" si="598"/>
        <v>947</v>
      </c>
      <c r="G3466" s="21" t="s">
        <v>36</v>
      </c>
      <c r="H3466">
        <f t="shared" ca="1" si="599"/>
        <v>3</v>
      </c>
      <c r="I3466" t="e">
        <f ca="1">INDEX(#REF!,MATCH(бэкэнд2!H3466,#REF!,0))</f>
        <v>#REF!</v>
      </c>
      <c r="J3466">
        <f t="shared" ca="1" si="600"/>
        <v>423</v>
      </c>
      <c r="K3466">
        <f t="shared" ca="1" si="601"/>
        <v>65</v>
      </c>
      <c r="L3466">
        <f t="shared" ca="1" si="601"/>
        <v>53</v>
      </c>
      <c r="M3466">
        <f t="shared" ca="1" si="602"/>
        <v>2019</v>
      </c>
      <c r="N3466">
        <f t="shared" ca="1" si="603"/>
        <v>2</v>
      </c>
      <c r="O3466">
        <f t="shared" ca="1" si="604"/>
        <v>18</v>
      </c>
    </row>
    <row r="3467" spans="2:15">
      <c r="B3467" s="8" t="e">
        <f t="shared" ca="1" si="594"/>
        <v>#REF!</v>
      </c>
      <c r="C3467" s="7">
        <f t="shared" ca="1" si="595"/>
        <v>45</v>
      </c>
      <c r="D3467" s="7">
        <f t="shared" ca="1" si="596"/>
        <v>15</v>
      </c>
      <c r="E3467" s="7">
        <f t="shared" ca="1" si="597"/>
        <v>1613</v>
      </c>
      <c r="F3467" s="9">
        <f t="shared" ca="1" si="598"/>
        <v>598</v>
      </c>
      <c r="G3467" s="21" t="s">
        <v>36</v>
      </c>
      <c r="H3467">
        <f t="shared" ca="1" si="599"/>
        <v>2</v>
      </c>
      <c r="I3467" t="e">
        <f ca="1">INDEX(#REF!,MATCH(бэкэнд2!H3467,#REF!,0))</f>
        <v>#REF!</v>
      </c>
      <c r="J3467">
        <f t="shared" ca="1" si="600"/>
        <v>744</v>
      </c>
      <c r="K3467">
        <f t="shared" ca="1" si="601"/>
        <v>13</v>
      </c>
      <c r="L3467">
        <f t="shared" ca="1" si="601"/>
        <v>63</v>
      </c>
      <c r="M3467">
        <f t="shared" ca="1" si="602"/>
        <v>2019</v>
      </c>
      <c r="N3467">
        <f t="shared" ca="1" si="603"/>
        <v>9</v>
      </c>
      <c r="O3467">
        <f t="shared" ca="1" si="604"/>
        <v>23</v>
      </c>
    </row>
    <row r="3468" spans="2:15">
      <c r="B3468" s="8" t="e">
        <f t="shared" ca="1" si="594"/>
        <v>#REF!</v>
      </c>
      <c r="C3468" s="7">
        <f t="shared" ca="1" si="595"/>
        <v>134</v>
      </c>
      <c r="D3468" s="7">
        <f t="shared" ca="1" si="596"/>
        <v>34</v>
      </c>
      <c r="E3468" s="7">
        <f t="shared" ca="1" si="597"/>
        <v>324</v>
      </c>
      <c r="F3468" s="9">
        <f t="shared" ca="1" si="598"/>
        <v>715</v>
      </c>
      <c r="G3468" s="21" t="s">
        <v>36</v>
      </c>
      <c r="H3468">
        <f t="shared" ca="1" si="599"/>
        <v>1</v>
      </c>
      <c r="I3468" t="e">
        <f ca="1">INDEX(#REF!,MATCH(бэкэнд2!H3468,#REF!,0))</f>
        <v>#REF!</v>
      </c>
      <c r="J3468">
        <f t="shared" ca="1" si="600"/>
        <v>171</v>
      </c>
      <c r="K3468">
        <f t="shared" ca="1" si="601"/>
        <v>36</v>
      </c>
      <c r="L3468">
        <f t="shared" ca="1" si="601"/>
        <v>83</v>
      </c>
      <c r="M3468">
        <f t="shared" ca="1" si="602"/>
        <v>2019</v>
      </c>
      <c r="N3468">
        <f t="shared" ca="1" si="603"/>
        <v>9</v>
      </c>
      <c r="O3468">
        <f t="shared" ca="1" si="604"/>
        <v>28</v>
      </c>
    </row>
    <row r="3469" spans="2:15">
      <c r="B3469" s="8" t="e">
        <f t="shared" ca="1" si="594"/>
        <v>#REF!</v>
      </c>
      <c r="C3469" s="7">
        <f t="shared" ca="1" si="595"/>
        <v>53</v>
      </c>
      <c r="D3469" s="7">
        <f t="shared" ca="1" si="596"/>
        <v>18</v>
      </c>
      <c r="E3469" s="7">
        <f t="shared" ca="1" si="597"/>
        <v>371</v>
      </c>
      <c r="F3469" s="9">
        <f t="shared" ca="1" si="598"/>
        <v>844</v>
      </c>
      <c r="G3469" s="21" t="s">
        <v>36</v>
      </c>
      <c r="H3469">
        <f t="shared" ca="1" si="599"/>
        <v>5</v>
      </c>
      <c r="I3469" t="e">
        <f ca="1">INDEX(#REF!,MATCH(бэкэнд2!H3469,#REF!,0))</f>
        <v>#REF!</v>
      </c>
      <c r="J3469">
        <f t="shared" ca="1" si="600"/>
        <v>790</v>
      </c>
      <c r="K3469">
        <f t="shared" ca="1" si="601"/>
        <v>13</v>
      </c>
      <c r="L3469">
        <f t="shared" ca="1" si="601"/>
        <v>98</v>
      </c>
      <c r="M3469">
        <f t="shared" ca="1" si="602"/>
        <v>2019</v>
      </c>
      <c r="N3469">
        <f t="shared" ca="1" si="603"/>
        <v>6</v>
      </c>
      <c r="O3469">
        <f t="shared" ca="1" si="604"/>
        <v>26</v>
      </c>
    </row>
    <row r="3470" spans="2:15">
      <c r="B3470" s="8" t="e">
        <f t="shared" ca="1" si="594"/>
        <v>#REF!</v>
      </c>
      <c r="C3470" s="7">
        <f t="shared" ca="1" si="595"/>
        <v>188</v>
      </c>
      <c r="D3470" s="7">
        <f t="shared" ca="1" si="596"/>
        <v>94</v>
      </c>
      <c r="E3470" s="7">
        <f t="shared" ca="1" si="597"/>
        <v>3028</v>
      </c>
      <c r="F3470" s="9">
        <f t="shared" ca="1" si="598"/>
        <v>4844</v>
      </c>
      <c r="G3470" s="21" t="s">
        <v>36</v>
      </c>
      <c r="H3470">
        <f t="shared" ca="1" si="599"/>
        <v>3</v>
      </c>
      <c r="I3470" t="e">
        <f ca="1">INDEX(#REF!,MATCH(бэкэнд2!H3470,#REF!,0))</f>
        <v>#REF!</v>
      </c>
      <c r="J3470">
        <f t="shared" ca="1" si="600"/>
        <v>727</v>
      </c>
      <c r="K3470">
        <f t="shared" ca="1" si="601"/>
        <v>86</v>
      </c>
      <c r="L3470">
        <f t="shared" ca="1" si="601"/>
        <v>81</v>
      </c>
      <c r="M3470">
        <f t="shared" ca="1" si="602"/>
        <v>2019</v>
      </c>
      <c r="N3470">
        <f t="shared" ca="1" si="603"/>
        <v>6</v>
      </c>
      <c r="O3470">
        <f t="shared" ca="1" si="604"/>
        <v>3</v>
      </c>
    </row>
    <row r="3471" spans="2:15">
      <c r="B3471" s="8" t="e">
        <f t="shared" ca="1" si="594"/>
        <v>#REF!</v>
      </c>
      <c r="C3471" s="7">
        <f t="shared" ca="1" si="595"/>
        <v>174</v>
      </c>
      <c r="D3471" s="7">
        <f t="shared" ca="1" si="596"/>
        <v>58</v>
      </c>
      <c r="E3471" s="7">
        <f t="shared" ca="1" si="597"/>
        <v>3106</v>
      </c>
      <c r="F3471" s="9">
        <f t="shared" ca="1" si="598"/>
        <v>2022</v>
      </c>
      <c r="G3471" s="21" t="s">
        <v>36</v>
      </c>
      <c r="H3471">
        <f t="shared" ca="1" si="599"/>
        <v>2</v>
      </c>
      <c r="I3471" t="e">
        <f ca="1">INDEX(#REF!,MATCH(бэкэнд2!H3471,#REF!,0))</f>
        <v>#REF!</v>
      </c>
      <c r="J3471">
        <f t="shared" ca="1" si="600"/>
        <v>977</v>
      </c>
      <c r="K3471">
        <f t="shared" ca="1" si="601"/>
        <v>88</v>
      </c>
      <c r="L3471">
        <f t="shared" ca="1" si="601"/>
        <v>99</v>
      </c>
      <c r="M3471">
        <f t="shared" ca="1" si="602"/>
        <v>2018</v>
      </c>
      <c r="N3471">
        <f t="shared" ca="1" si="603"/>
        <v>2</v>
      </c>
      <c r="O3471">
        <f t="shared" ca="1" si="604"/>
        <v>16</v>
      </c>
    </row>
    <row r="3472" spans="2:15">
      <c r="B3472" s="8" t="e">
        <f t="shared" ca="1" si="594"/>
        <v>#REF!</v>
      </c>
      <c r="C3472" s="7">
        <f t="shared" ca="1" si="595"/>
        <v>76</v>
      </c>
      <c r="D3472" s="7">
        <f t="shared" ca="1" si="596"/>
        <v>19</v>
      </c>
      <c r="E3472" s="7">
        <f t="shared" ca="1" si="597"/>
        <v>1624</v>
      </c>
      <c r="F3472" s="9">
        <f t="shared" ca="1" si="598"/>
        <v>752</v>
      </c>
      <c r="G3472" s="21" t="s">
        <v>36</v>
      </c>
      <c r="H3472">
        <f t="shared" ca="1" si="599"/>
        <v>6</v>
      </c>
      <c r="I3472" t="e">
        <f ca="1">INDEX(#REF!,MATCH(бэкэнд2!H3472,#REF!,0))</f>
        <v>#REF!</v>
      </c>
      <c r="J3472">
        <f t="shared" ca="1" si="600"/>
        <v>376</v>
      </c>
      <c r="K3472">
        <f t="shared" ca="1" si="601"/>
        <v>77</v>
      </c>
      <c r="L3472">
        <f t="shared" ca="1" si="601"/>
        <v>63</v>
      </c>
      <c r="M3472">
        <f t="shared" ca="1" si="602"/>
        <v>2018</v>
      </c>
      <c r="N3472">
        <f t="shared" ca="1" si="603"/>
        <v>10</v>
      </c>
      <c r="O3472">
        <f t="shared" ca="1" si="604"/>
        <v>2</v>
      </c>
    </row>
    <row r="3473" spans="2:15">
      <c r="B3473" s="8" t="e">
        <f t="shared" ca="1" si="594"/>
        <v>#REF!</v>
      </c>
      <c r="C3473" s="7">
        <f t="shared" ca="1" si="595"/>
        <v>236</v>
      </c>
      <c r="D3473" s="7">
        <f t="shared" ca="1" si="596"/>
        <v>79</v>
      </c>
      <c r="E3473" s="7">
        <f t="shared" ca="1" si="597"/>
        <v>922</v>
      </c>
      <c r="F3473" s="9">
        <f t="shared" ca="1" si="598"/>
        <v>1628</v>
      </c>
      <c r="G3473" s="21" t="s">
        <v>36</v>
      </c>
      <c r="H3473">
        <f t="shared" ca="1" si="599"/>
        <v>5</v>
      </c>
      <c r="I3473" t="e">
        <f ca="1">INDEX(#REF!,MATCH(бэкэнд2!H3473,#REF!,0))</f>
        <v>#REF!</v>
      </c>
      <c r="J3473">
        <f t="shared" ca="1" si="600"/>
        <v>488</v>
      </c>
      <c r="K3473">
        <f t="shared" ca="1" si="601"/>
        <v>22</v>
      </c>
      <c r="L3473">
        <f t="shared" ca="1" si="601"/>
        <v>51</v>
      </c>
      <c r="M3473">
        <f t="shared" ca="1" si="602"/>
        <v>2019</v>
      </c>
      <c r="N3473">
        <f t="shared" ca="1" si="603"/>
        <v>2</v>
      </c>
      <c r="O3473">
        <f t="shared" ca="1" si="604"/>
        <v>28</v>
      </c>
    </row>
    <row r="3474" spans="2:15">
      <c r="B3474" s="8" t="e">
        <f t="shared" ca="1" si="594"/>
        <v>#REF!</v>
      </c>
      <c r="C3474" s="7">
        <f t="shared" ca="1" si="595"/>
        <v>178</v>
      </c>
      <c r="D3474" s="7">
        <f t="shared" ca="1" si="596"/>
        <v>60</v>
      </c>
      <c r="E3474" s="7">
        <f t="shared" ca="1" si="597"/>
        <v>1293</v>
      </c>
      <c r="F3474" s="9">
        <f t="shared" ca="1" si="598"/>
        <v>1385</v>
      </c>
      <c r="G3474" s="21" t="s">
        <v>36</v>
      </c>
      <c r="H3474">
        <f t="shared" ca="1" si="599"/>
        <v>7</v>
      </c>
      <c r="I3474" t="e">
        <f ca="1">INDEX(#REF!,MATCH(бэкэнд2!H3474,#REF!,0))</f>
        <v>#REF!</v>
      </c>
      <c r="J3474">
        <f t="shared" ca="1" si="600"/>
        <v>494</v>
      </c>
      <c r="K3474">
        <f t="shared" ca="1" si="601"/>
        <v>87</v>
      </c>
      <c r="L3474">
        <f t="shared" ca="1" si="601"/>
        <v>23</v>
      </c>
      <c r="M3474">
        <f t="shared" ca="1" si="602"/>
        <v>2019</v>
      </c>
      <c r="N3474">
        <f t="shared" ca="1" si="603"/>
        <v>6</v>
      </c>
      <c r="O3474">
        <f t="shared" ca="1" si="604"/>
        <v>11</v>
      </c>
    </row>
    <row r="3475" spans="2:15">
      <c r="B3475" s="8" t="e">
        <f t="shared" ca="1" si="594"/>
        <v>#REF!</v>
      </c>
      <c r="C3475" s="7">
        <f t="shared" ca="1" si="595"/>
        <v>38</v>
      </c>
      <c r="D3475" s="7">
        <f t="shared" ca="1" si="596"/>
        <v>19</v>
      </c>
      <c r="E3475" s="7">
        <f t="shared" ca="1" si="597"/>
        <v>2893</v>
      </c>
      <c r="F3475" s="9">
        <f t="shared" ca="1" si="598"/>
        <v>1346</v>
      </c>
      <c r="G3475" s="21" t="s">
        <v>36</v>
      </c>
      <c r="H3475">
        <f t="shared" ca="1" si="599"/>
        <v>6</v>
      </c>
      <c r="I3475" t="e">
        <f ca="1">INDEX(#REF!,MATCH(бэкэнд2!H3475,#REF!,0))</f>
        <v>#REF!</v>
      </c>
      <c r="J3475">
        <f t="shared" ca="1" si="600"/>
        <v>967</v>
      </c>
      <c r="K3475">
        <f t="shared" ca="1" si="601"/>
        <v>24</v>
      </c>
      <c r="L3475">
        <f t="shared" ca="1" si="601"/>
        <v>10</v>
      </c>
      <c r="M3475">
        <f t="shared" ca="1" si="602"/>
        <v>2019</v>
      </c>
      <c r="N3475">
        <f t="shared" ca="1" si="603"/>
        <v>3</v>
      </c>
      <c r="O3475">
        <f t="shared" ca="1" si="604"/>
        <v>17</v>
      </c>
    </row>
    <row r="3476" spans="2:15">
      <c r="B3476" s="8" t="e">
        <f t="shared" ca="1" si="594"/>
        <v>#REF!</v>
      </c>
      <c r="C3476" s="7">
        <f t="shared" ca="1" si="595"/>
        <v>91</v>
      </c>
      <c r="D3476" s="7">
        <f t="shared" ca="1" si="596"/>
        <v>31</v>
      </c>
      <c r="E3476" s="7">
        <f t="shared" ca="1" si="597"/>
        <v>3171</v>
      </c>
      <c r="F3476" s="9">
        <f t="shared" ca="1" si="598"/>
        <v>1057</v>
      </c>
      <c r="G3476" s="21" t="s">
        <v>36</v>
      </c>
      <c r="H3476">
        <f t="shared" ca="1" si="599"/>
        <v>6</v>
      </c>
      <c r="I3476" t="e">
        <f ca="1">INDEX(#REF!,MATCH(бэкэнд2!H3476,#REF!,0))</f>
        <v>#REF!</v>
      </c>
      <c r="J3476">
        <f t="shared" ca="1" si="600"/>
        <v>974</v>
      </c>
      <c r="K3476">
        <f t="shared" ca="1" si="601"/>
        <v>40</v>
      </c>
      <c r="L3476">
        <f t="shared" ca="1" si="601"/>
        <v>71</v>
      </c>
      <c r="M3476">
        <f t="shared" ca="1" si="602"/>
        <v>2019</v>
      </c>
      <c r="N3476">
        <f t="shared" ca="1" si="603"/>
        <v>6</v>
      </c>
      <c r="O3476">
        <f t="shared" ca="1" si="604"/>
        <v>24</v>
      </c>
    </row>
    <row r="3477" spans="2:15">
      <c r="B3477" s="8" t="e">
        <f t="shared" ca="1" si="594"/>
        <v>#REF!</v>
      </c>
      <c r="C3477" s="7">
        <f t="shared" ca="1" si="595"/>
        <v>149</v>
      </c>
      <c r="D3477" s="7">
        <f t="shared" ca="1" si="596"/>
        <v>75</v>
      </c>
      <c r="E3477" s="7">
        <f t="shared" ca="1" si="597"/>
        <v>1004</v>
      </c>
      <c r="F3477" s="9">
        <f t="shared" ca="1" si="598"/>
        <v>1613</v>
      </c>
      <c r="G3477" s="21" t="s">
        <v>36</v>
      </c>
      <c r="H3477">
        <f t="shared" ca="1" si="599"/>
        <v>11</v>
      </c>
      <c r="I3477" t="e">
        <f ca="1">INDEX(#REF!,MATCH(бэкэнд2!H3477,#REF!,0))</f>
        <v>#REF!</v>
      </c>
      <c r="J3477">
        <f t="shared" ca="1" si="600"/>
        <v>469</v>
      </c>
      <c r="K3477">
        <f t="shared" ca="1" si="601"/>
        <v>76</v>
      </c>
      <c r="L3477">
        <f t="shared" ca="1" si="601"/>
        <v>34</v>
      </c>
      <c r="M3477">
        <f t="shared" ca="1" si="602"/>
        <v>2019</v>
      </c>
      <c r="N3477">
        <f t="shared" ca="1" si="603"/>
        <v>3</v>
      </c>
      <c r="O3477">
        <f t="shared" ca="1" si="604"/>
        <v>10</v>
      </c>
    </row>
    <row r="3478" spans="2:15">
      <c r="B3478" s="8" t="e">
        <f t="shared" ca="1" si="594"/>
        <v>#REF!</v>
      </c>
      <c r="C3478" s="7">
        <f t="shared" ca="1" si="595"/>
        <v>32</v>
      </c>
      <c r="D3478" s="7">
        <f t="shared" ca="1" si="596"/>
        <v>11</v>
      </c>
      <c r="E3478" s="7">
        <f t="shared" ca="1" si="597"/>
        <v>1613</v>
      </c>
      <c r="F3478" s="9">
        <f t="shared" ca="1" si="598"/>
        <v>548</v>
      </c>
      <c r="G3478" s="21" t="s">
        <v>36</v>
      </c>
      <c r="H3478">
        <f t="shared" ca="1" si="599"/>
        <v>7</v>
      </c>
      <c r="I3478" t="e">
        <f ca="1">INDEX(#REF!,MATCH(бэкэнд2!H3478,#REF!,0))</f>
        <v>#REF!</v>
      </c>
      <c r="J3478">
        <f t="shared" ca="1" si="600"/>
        <v>182</v>
      </c>
      <c r="K3478">
        <f t="shared" ca="1" si="601"/>
        <v>89</v>
      </c>
      <c r="L3478">
        <f t="shared" ca="1" si="601"/>
        <v>31</v>
      </c>
      <c r="M3478">
        <f t="shared" ca="1" si="602"/>
        <v>2019</v>
      </c>
      <c r="N3478">
        <f t="shared" ca="1" si="603"/>
        <v>4</v>
      </c>
      <c r="O3478">
        <f t="shared" ca="1" si="604"/>
        <v>7</v>
      </c>
    </row>
    <row r="3479" spans="2:15">
      <c r="B3479" s="8" t="e">
        <f t="shared" ca="1" si="594"/>
        <v>#REF!</v>
      </c>
      <c r="C3479" s="7">
        <f t="shared" ca="1" si="595"/>
        <v>130</v>
      </c>
      <c r="D3479" s="7">
        <f t="shared" ca="1" si="596"/>
        <v>44</v>
      </c>
      <c r="E3479" s="7">
        <f t="shared" ca="1" si="597"/>
        <v>2587</v>
      </c>
      <c r="F3479" s="9">
        <f t="shared" ca="1" si="598"/>
        <v>2229</v>
      </c>
      <c r="G3479" s="21" t="s">
        <v>36</v>
      </c>
      <c r="H3479">
        <f t="shared" ca="1" si="599"/>
        <v>6</v>
      </c>
      <c r="I3479" t="e">
        <f ca="1">INDEX(#REF!,MATCH(бэкэнд2!H3479,#REF!,0))</f>
        <v>#REF!</v>
      </c>
      <c r="J3479">
        <f t="shared" ca="1" si="600"/>
        <v>668</v>
      </c>
      <c r="K3479">
        <f t="shared" ca="1" si="601"/>
        <v>10</v>
      </c>
      <c r="L3479">
        <f t="shared" ca="1" si="601"/>
        <v>65</v>
      </c>
      <c r="M3479">
        <f t="shared" ca="1" si="602"/>
        <v>2019</v>
      </c>
      <c r="N3479">
        <f t="shared" ca="1" si="603"/>
        <v>7</v>
      </c>
      <c r="O3479">
        <f t="shared" ca="1" si="604"/>
        <v>12</v>
      </c>
    </row>
    <row r="3480" spans="2:15">
      <c r="B3480" s="8" t="e">
        <f t="shared" ca="1" si="594"/>
        <v>#REF!</v>
      </c>
      <c r="C3480" s="7">
        <f t="shared" ca="1" si="595"/>
        <v>107</v>
      </c>
      <c r="D3480" s="7">
        <f t="shared" ca="1" si="596"/>
        <v>36</v>
      </c>
      <c r="E3480" s="7">
        <f t="shared" ca="1" si="597"/>
        <v>1400</v>
      </c>
      <c r="F3480" s="9">
        <f t="shared" ca="1" si="598"/>
        <v>1489</v>
      </c>
      <c r="G3480" s="21" t="s">
        <v>36</v>
      </c>
      <c r="H3480">
        <f t="shared" ca="1" si="599"/>
        <v>6</v>
      </c>
      <c r="I3480" t="e">
        <f ca="1">INDEX(#REF!,MATCH(бэкэнд2!H3480,#REF!,0))</f>
        <v>#REF!</v>
      </c>
      <c r="J3480">
        <f t="shared" ca="1" si="600"/>
        <v>826</v>
      </c>
      <c r="K3480">
        <f t="shared" ca="1" si="601"/>
        <v>76</v>
      </c>
      <c r="L3480">
        <f t="shared" ca="1" si="601"/>
        <v>59</v>
      </c>
      <c r="M3480">
        <f t="shared" ca="1" si="602"/>
        <v>2019</v>
      </c>
      <c r="N3480">
        <f t="shared" ca="1" si="603"/>
        <v>9</v>
      </c>
      <c r="O3480">
        <f t="shared" ca="1" si="604"/>
        <v>7</v>
      </c>
    </row>
    <row r="3481" spans="2:15">
      <c r="B3481" s="8" t="e">
        <f t="shared" ca="1" si="594"/>
        <v>#REF!</v>
      </c>
      <c r="C3481" s="7">
        <f t="shared" ca="1" si="595"/>
        <v>166</v>
      </c>
      <c r="D3481" s="7">
        <f t="shared" ca="1" si="596"/>
        <v>56</v>
      </c>
      <c r="E3481" s="7">
        <f t="shared" ca="1" si="597"/>
        <v>1425</v>
      </c>
      <c r="F3481" s="9">
        <f t="shared" ca="1" si="598"/>
        <v>1835</v>
      </c>
      <c r="G3481" s="21" t="s">
        <v>36</v>
      </c>
      <c r="H3481">
        <f t="shared" ca="1" si="599"/>
        <v>7</v>
      </c>
      <c r="I3481" t="e">
        <f ca="1">INDEX(#REF!,MATCH(бэкэнд2!H3481,#REF!,0))</f>
        <v>#REF!</v>
      </c>
      <c r="J3481">
        <f t="shared" ca="1" si="600"/>
        <v>580</v>
      </c>
      <c r="K3481">
        <f t="shared" ca="1" si="601"/>
        <v>52</v>
      </c>
      <c r="L3481">
        <f t="shared" ca="1" si="601"/>
        <v>20</v>
      </c>
      <c r="M3481">
        <f t="shared" ca="1" si="602"/>
        <v>2019</v>
      </c>
      <c r="N3481">
        <f t="shared" ca="1" si="603"/>
        <v>7</v>
      </c>
      <c r="O3481">
        <f t="shared" ca="1" si="604"/>
        <v>1</v>
      </c>
    </row>
    <row r="3482" spans="2:15">
      <c r="B3482" s="8" t="e">
        <f t="shared" ca="1" si="594"/>
        <v>#REF!</v>
      </c>
      <c r="C3482" s="7">
        <f t="shared" ca="1" si="595"/>
        <v>187</v>
      </c>
      <c r="D3482" s="7">
        <f t="shared" ca="1" si="596"/>
        <v>63</v>
      </c>
      <c r="E3482" s="7">
        <f t="shared" ca="1" si="597"/>
        <v>1918</v>
      </c>
      <c r="F3482" s="9">
        <f t="shared" ca="1" si="598"/>
        <v>2280</v>
      </c>
      <c r="G3482" s="21" t="s">
        <v>36</v>
      </c>
      <c r="H3482">
        <f t="shared" ca="1" si="599"/>
        <v>3</v>
      </c>
      <c r="I3482" t="e">
        <f ca="1">INDEX(#REF!,MATCH(бэкэнд2!H3482,#REF!,0))</f>
        <v>#REF!</v>
      </c>
      <c r="J3482">
        <f t="shared" ca="1" si="600"/>
        <v>416</v>
      </c>
      <c r="K3482">
        <f t="shared" ca="1" si="601"/>
        <v>33</v>
      </c>
      <c r="L3482">
        <f t="shared" ca="1" si="601"/>
        <v>95</v>
      </c>
      <c r="M3482">
        <f t="shared" ca="1" si="602"/>
        <v>2019</v>
      </c>
      <c r="N3482">
        <f t="shared" ca="1" si="603"/>
        <v>9</v>
      </c>
      <c r="O3482">
        <f t="shared" ca="1" si="604"/>
        <v>21</v>
      </c>
    </row>
    <row r="3483" spans="2:15">
      <c r="B3483" s="8" t="e">
        <f t="shared" ca="1" si="594"/>
        <v>#REF!</v>
      </c>
      <c r="C3483" s="7">
        <f t="shared" ca="1" si="595"/>
        <v>232</v>
      </c>
      <c r="D3483" s="7">
        <f t="shared" ca="1" si="596"/>
        <v>78</v>
      </c>
      <c r="E3483" s="7">
        <f t="shared" ca="1" si="597"/>
        <v>327</v>
      </c>
      <c r="F3483" s="9">
        <f t="shared" ca="1" si="598"/>
        <v>576</v>
      </c>
      <c r="G3483" s="21" t="s">
        <v>36</v>
      </c>
      <c r="H3483">
        <f t="shared" ca="1" si="599"/>
        <v>7</v>
      </c>
      <c r="I3483" t="e">
        <f ca="1">INDEX(#REF!,MATCH(бэкэнд2!H3483,#REF!,0))</f>
        <v>#REF!</v>
      </c>
      <c r="J3483">
        <f t="shared" ca="1" si="600"/>
        <v>454</v>
      </c>
      <c r="K3483">
        <f t="shared" ca="1" si="601"/>
        <v>92</v>
      </c>
      <c r="L3483">
        <f t="shared" ca="1" si="601"/>
        <v>33</v>
      </c>
      <c r="M3483">
        <f t="shared" ca="1" si="602"/>
        <v>2019</v>
      </c>
      <c r="N3483">
        <f t="shared" ca="1" si="603"/>
        <v>7</v>
      </c>
      <c r="O3483">
        <f t="shared" ca="1" si="604"/>
        <v>2</v>
      </c>
    </row>
    <row r="3484" spans="2:15">
      <c r="B3484" s="8" t="e">
        <f t="shared" ca="1" si="594"/>
        <v>#REF!</v>
      </c>
      <c r="C3484" s="7">
        <f t="shared" ca="1" si="595"/>
        <v>174</v>
      </c>
      <c r="D3484" s="7">
        <f t="shared" ca="1" si="596"/>
        <v>58</v>
      </c>
      <c r="E3484" s="7">
        <f t="shared" ca="1" si="597"/>
        <v>894</v>
      </c>
      <c r="F3484" s="9">
        <f t="shared" ca="1" si="598"/>
        <v>1623</v>
      </c>
      <c r="G3484" s="21" t="s">
        <v>36</v>
      </c>
      <c r="H3484">
        <f t="shared" ca="1" si="599"/>
        <v>12</v>
      </c>
      <c r="I3484" t="e">
        <f ca="1">INDEX(#REF!,MATCH(бэкэнд2!H3484,#REF!,0))</f>
        <v>#REF!</v>
      </c>
      <c r="J3484">
        <f t="shared" ca="1" si="600"/>
        <v>466</v>
      </c>
      <c r="K3484">
        <f t="shared" ca="1" si="601"/>
        <v>57</v>
      </c>
      <c r="L3484">
        <f t="shared" ca="1" si="601"/>
        <v>86</v>
      </c>
      <c r="M3484">
        <f t="shared" ca="1" si="602"/>
        <v>2018</v>
      </c>
      <c r="N3484">
        <f t="shared" ca="1" si="603"/>
        <v>10</v>
      </c>
      <c r="O3484">
        <f t="shared" ca="1" si="604"/>
        <v>4</v>
      </c>
    </row>
    <row r="3485" spans="2:15">
      <c r="B3485" s="8" t="e">
        <f t="shared" ca="1" si="594"/>
        <v>#REF!</v>
      </c>
      <c r="C3485" s="7">
        <f t="shared" ca="1" si="595"/>
        <v>110</v>
      </c>
      <c r="D3485" s="7">
        <f t="shared" ca="1" si="596"/>
        <v>55</v>
      </c>
      <c r="E3485" s="7">
        <f t="shared" ca="1" si="597"/>
        <v>1161</v>
      </c>
      <c r="F3485" s="9">
        <f t="shared" ca="1" si="598"/>
        <v>1480</v>
      </c>
      <c r="G3485" s="21" t="s">
        <v>36</v>
      </c>
      <c r="H3485">
        <f t="shared" ca="1" si="599"/>
        <v>3</v>
      </c>
      <c r="I3485" t="e">
        <f ca="1">INDEX(#REF!,MATCH(бэкэнд2!H3485,#REF!,0))</f>
        <v>#REF!</v>
      </c>
      <c r="J3485">
        <f t="shared" ca="1" si="600"/>
        <v>163</v>
      </c>
      <c r="K3485">
        <f t="shared" ca="1" si="601"/>
        <v>53</v>
      </c>
      <c r="L3485">
        <f t="shared" ca="1" si="601"/>
        <v>52</v>
      </c>
      <c r="M3485">
        <f t="shared" ca="1" si="602"/>
        <v>2018</v>
      </c>
      <c r="N3485">
        <f t="shared" ca="1" si="603"/>
        <v>2</v>
      </c>
      <c r="O3485">
        <f t="shared" ca="1" si="604"/>
        <v>15</v>
      </c>
    </row>
    <row r="3486" spans="2:15">
      <c r="B3486" s="8" t="e">
        <f t="shared" ca="1" si="594"/>
        <v>#REF!</v>
      </c>
      <c r="C3486" s="7">
        <f t="shared" ca="1" si="595"/>
        <v>203</v>
      </c>
      <c r="D3486" s="7">
        <f t="shared" ca="1" si="596"/>
        <v>51</v>
      </c>
      <c r="E3486" s="7">
        <f t="shared" ca="1" si="597"/>
        <v>2990</v>
      </c>
      <c r="F3486" s="9">
        <f t="shared" ca="1" si="598"/>
        <v>2541</v>
      </c>
      <c r="G3486" s="21" t="s">
        <v>36</v>
      </c>
      <c r="H3486">
        <f t="shared" ca="1" si="599"/>
        <v>3</v>
      </c>
      <c r="I3486" t="e">
        <f ca="1">INDEX(#REF!,MATCH(бэкэнд2!H3486,#REF!,0))</f>
        <v>#REF!</v>
      </c>
      <c r="J3486">
        <f t="shared" ca="1" si="600"/>
        <v>195</v>
      </c>
      <c r="K3486">
        <f t="shared" ca="1" si="601"/>
        <v>97</v>
      </c>
      <c r="L3486">
        <f t="shared" ca="1" si="601"/>
        <v>12</v>
      </c>
      <c r="M3486">
        <f t="shared" ca="1" si="602"/>
        <v>2019</v>
      </c>
      <c r="N3486">
        <f t="shared" ca="1" si="603"/>
        <v>6</v>
      </c>
      <c r="O3486">
        <f t="shared" ca="1" si="604"/>
        <v>17</v>
      </c>
    </row>
    <row r="3487" spans="2:15">
      <c r="B3487" s="8" t="e">
        <f t="shared" ca="1" si="594"/>
        <v>#REF!</v>
      </c>
      <c r="C3487" s="7">
        <f t="shared" ca="1" si="595"/>
        <v>216</v>
      </c>
      <c r="D3487" s="7">
        <f t="shared" ca="1" si="596"/>
        <v>72</v>
      </c>
      <c r="E3487" s="7">
        <f t="shared" ca="1" si="597"/>
        <v>891</v>
      </c>
      <c r="F3487" s="9">
        <f t="shared" ca="1" si="598"/>
        <v>1743</v>
      </c>
      <c r="G3487" s="21" t="s">
        <v>36</v>
      </c>
      <c r="H3487">
        <f t="shared" ca="1" si="599"/>
        <v>7</v>
      </c>
      <c r="I3487" t="e">
        <f ca="1">INDEX(#REF!,MATCH(бэкэнд2!H3487,#REF!,0))</f>
        <v>#REF!</v>
      </c>
      <c r="J3487">
        <f t="shared" ca="1" si="600"/>
        <v>114</v>
      </c>
      <c r="K3487">
        <f t="shared" ca="1" si="601"/>
        <v>17</v>
      </c>
      <c r="L3487">
        <f t="shared" ca="1" si="601"/>
        <v>43</v>
      </c>
      <c r="M3487">
        <f t="shared" ca="1" si="602"/>
        <v>2019</v>
      </c>
      <c r="N3487">
        <f t="shared" ca="1" si="603"/>
        <v>8</v>
      </c>
      <c r="O3487">
        <f t="shared" ca="1" si="604"/>
        <v>23</v>
      </c>
    </row>
    <row r="3488" spans="2:15">
      <c r="B3488" s="8" t="e">
        <f t="shared" ca="1" si="594"/>
        <v>#REF!</v>
      </c>
      <c r="C3488" s="7">
        <f t="shared" ca="1" si="595"/>
        <v>88</v>
      </c>
      <c r="D3488" s="7">
        <f t="shared" ca="1" si="596"/>
        <v>30</v>
      </c>
      <c r="E3488" s="7">
        <f t="shared" ca="1" si="597"/>
        <v>307</v>
      </c>
      <c r="F3488" s="9">
        <f t="shared" ca="1" si="598"/>
        <v>561</v>
      </c>
      <c r="G3488" s="21" t="s">
        <v>36</v>
      </c>
      <c r="H3488">
        <f t="shared" ca="1" si="599"/>
        <v>10</v>
      </c>
      <c r="I3488" t="e">
        <f ca="1">INDEX(#REF!,MATCH(бэкэнд2!H3488,#REF!,0))</f>
        <v>#REF!</v>
      </c>
      <c r="J3488">
        <f t="shared" ca="1" si="600"/>
        <v>912</v>
      </c>
      <c r="K3488">
        <f t="shared" ca="1" si="601"/>
        <v>64</v>
      </c>
      <c r="L3488">
        <f t="shared" ca="1" si="601"/>
        <v>72</v>
      </c>
      <c r="M3488">
        <f t="shared" ca="1" si="602"/>
        <v>2019</v>
      </c>
      <c r="N3488">
        <f t="shared" ca="1" si="603"/>
        <v>9</v>
      </c>
      <c r="O3488">
        <f t="shared" ca="1" si="604"/>
        <v>21</v>
      </c>
    </row>
    <row r="3489" spans="2:15">
      <c r="B3489" s="8" t="e">
        <f t="shared" ca="1" si="594"/>
        <v>#REF!</v>
      </c>
      <c r="C3489" s="7">
        <f t="shared" ca="1" si="595"/>
        <v>128</v>
      </c>
      <c r="D3489" s="7">
        <f t="shared" ca="1" si="596"/>
        <v>43</v>
      </c>
      <c r="E3489" s="7">
        <f t="shared" ca="1" si="597"/>
        <v>2929</v>
      </c>
      <c r="F3489" s="9">
        <f t="shared" ca="1" si="598"/>
        <v>2584</v>
      </c>
      <c r="G3489" s="21" t="s">
        <v>36</v>
      </c>
      <c r="H3489">
        <f t="shared" ca="1" si="599"/>
        <v>7</v>
      </c>
      <c r="I3489" t="e">
        <f ca="1">INDEX(#REF!,MATCH(бэкэнд2!H3489,#REF!,0))</f>
        <v>#REF!</v>
      </c>
      <c r="J3489">
        <f t="shared" ca="1" si="600"/>
        <v>462</v>
      </c>
      <c r="K3489">
        <f t="shared" ca="1" si="601"/>
        <v>59</v>
      </c>
      <c r="L3489">
        <f t="shared" ca="1" si="601"/>
        <v>84</v>
      </c>
      <c r="M3489">
        <f t="shared" ca="1" si="602"/>
        <v>2018</v>
      </c>
      <c r="N3489">
        <f t="shared" ca="1" si="603"/>
        <v>2</v>
      </c>
      <c r="O3489">
        <f t="shared" ca="1" si="604"/>
        <v>21</v>
      </c>
    </row>
    <row r="3490" spans="2:15">
      <c r="B3490" s="8" t="e">
        <f t="shared" ca="1" si="594"/>
        <v>#REF!</v>
      </c>
      <c r="C3490" s="7">
        <f t="shared" ca="1" si="595"/>
        <v>221</v>
      </c>
      <c r="D3490" s="7">
        <f t="shared" ca="1" si="596"/>
        <v>56</v>
      </c>
      <c r="E3490" s="7">
        <f t="shared" ca="1" si="597"/>
        <v>1123</v>
      </c>
      <c r="F3490" s="9">
        <f t="shared" ca="1" si="598"/>
        <v>1407</v>
      </c>
      <c r="G3490" s="21" t="s">
        <v>36</v>
      </c>
      <c r="H3490">
        <f t="shared" ca="1" si="599"/>
        <v>4</v>
      </c>
      <c r="I3490" t="e">
        <f ca="1">INDEX(#REF!,MATCH(бэкэнд2!H3490,#REF!,0))</f>
        <v>#REF!</v>
      </c>
      <c r="J3490">
        <f t="shared" ca="1" si="600"/>
        <v>654</v>
      </c>
      <c r="K3490">
        <f t="shared" ca="1" si="601"/>
        <v>77</v>
      </c>
      <c r="L3490">
        <f t="shared" ca="1" si="601"/>
        <v>47</v>
      </c>
      <c r="M3490">
        <f t="shared" ca="1" si="602"/>
        <v>2019</v>
      </c>
      <c r="N3490">
        <f t="shared" ca="1" si="603"/>
        <v>5</v>
      </c>
      <c r="O3490">
        <f t="shared" ca="1" si="604"/>
        <v>4</v>
      </c>
    </row>
    <row r="3491" spans="2:15">
      <c r="B3491" s="8" t="e">
        <f t="shared" ca="1" si="594"/>
        <v>#REF!</v>
      </c>
      <c r="C3491" s="7">
        <f t="shared" ca="1" si="595"/>
        <v>116</v>
      </c>
      <c r="D3491" s="7">
        <f t="shared" ca="1" si="596"/>
        <v>29</v>
      </c>
      <c r="E3491" s="7">
        <f t="shared" ca="1" si="597"/>
        <v>598</v>
      </c>
      <c r="F3491" s="9">
        <f t="shared" ca="1" si="598"/>
        <v>557</v>
      </c>
      <c r="G3491" s="21" t="s">
        <v>36</v>
      </c>
      <c r="H3491">
        <f t="shared" ca="1" si="599"/>
        <v>4</v>
      </c>
      <c r="I3491" t="e">
        <f ca="1">INDEX(#REF!,MATCH(бэкэнд2!H3491,#REF!,0))</f>
        <v>#REF!</v>
      </c>
      <c r="J3491">
        <f t="shared" ca="1" si="600"/>
        <v>865</v>
      </c>
      <c r="K3491">
        <f t="shared" ca="1" si="601"/>
        <v>38</v>
      </c>
      <c r="L3491">
        <f t="shared" ca="1" si="601"/>
        <v>47</v>
      </c>
      <c r="M3491">
        <f t="shared" ca="1" si="602"/>
        <v>2019</v>
      </c>
      <c r="N3491">
        <f t="shared" ca="1" si="603"/>
        <v>9</v>
      </c>
      <c r="O3491">
        <f t="shared" ca="1" si="604"/>
        <v>9</v>
      </c>
    </row>
    <row r="3492" spans="2:15">
      <c r="B3492" s="8" t="e">
        <f t="shared" ca="1" si="594"/>
        <v>#REF!</v>
      </c>
      <c r="C3492" s="7">
        <f t="shared" ca="1" si="595"/>
        <v>126</v>
      </c>
      <c r="D3492" s="7">
        <f t="shared" ca="1" si="596"/>
        <v>32</v>
      </c>
      <c r="E3492" s="7">
        <f t="shared" ca="1" si="597"/>
        <v>2290</v>
      </c>
      <c r="F3492" s="9">
        <f t="shared" ca="1" si="598"/>
        <v>1056</v>
      </c>
      <c r="G3492" s="21" t="s">
        <v>36</v>
      </c>
      <c r="H3492">
        <f t="shared" ca="1" si="599"/>
        <v>1</v>
      </c>
      <c r="I3492" t="e">
        <f ca="1">INDEX(#REF!,MATCH(бэкэнд2!H3492,#REF!,0))</f>
        <v>#REF!</v>
      </c>
      <c r="J3492">
        <f t="shared" ca="1" si="600"/>
        <v>944</v>
      </c>
      <c r="K3492">
        <f t="shared" ca="1" si="601"/>
        <v>85</v>
      </c>
      <c r="L3492">
        <f t="shared" ca="1" si="601"/>
        <v>12</v>
      </c>
      <c r="M3492">
        <f t="shared" ca="1" si="602"/>
        <v>2019</v>
      </c>
      <c r="N3492">
        <f t="shared" ca="1" si="603"/>
        <v>3</v>
      </c>
      <c r="O3492">
        <f t="shared" ca="1" si="604"/>
        <v>17</v>
      </c>
    </row>
    <row r="3493" spans="2:15">
      <c r="B3493" s="8" t="e">
        <f t="shared" ca="1" si="594"/>
        <v>#REF!</v>
      </c>
      <c r="C3493" s="7">
        <f t="shared" ca="1" si="595"/>
        <v>215</v>
      </c>
      <c r="D3493" s="7">
        <f t="shared" ca="1" si="596"/>
        <v>72</v>
      </c>
      <c r="E3493" s="7">
        <f t="shared" ca="1" si="597"/>
        <v>569</v>
      </c>
      <c r="F3493" s="9">
        <f t="shared" ca="1" si="598"/>
        <v>836</v>
      </c>
      <c r="G3493" s="21" t="s">
        <v>36</v>
      </c>
      <c r="H3493">
        <f t="shared" ca="1" si="599"/>
        <v>5</v>
      </c>
      <c r="I3493" t="e">
        <f ca="1">INDEX(#REF!,MATCH(бэкэнд2!H3493,#REF!,0))</f>
        <v>#REF!</v>
      </c>
      <c r="J3493">
        <f t="shared" ca="1" si="600"/>
        <v>125</v>
      </c>
      <c r="K3493">
        <f t="shared" ca="1" si="601"/>
        <v>87</v>
      </c>
      <c r="L3493">
        <f t="shared" ca="1" si="601"/>
        <v>17</v>
      </c>
      <c r="M3493">
        <f t="shared" ca="1" si="602"/>
        <v>2019</v>
      </c>
      <c r="N3493">
        <f t="shared" ca="1" si="603"/>
        <v>6</v>
      </c>
      <c r="O3493">
        <f t="shared" ca="1" si="604"/>
        <v>26</v>
      </c>
    </row>
    <row r="3494" spans="2:15">
      <c r="B3494" s="8" t="e">
        <f t="shared" ca="1" si="594"/>
        <v>#REF!</v>
      </c>
      <c r="C3494" s="7">
        <f t="shared" ca="1" si="595"/>
        <v>65</v>
      </c>
      <c r="D3494" s="7">
        <f t="shared" ca="1" si="596"/>
        <v>33</v>
      </c>
      <c r="E3494" s="7">
        <f t="shared" ca="1" si="597"/>
        <v>1195</v>
      </c>
      <c r="F3494" s="9">
        <f t="shared" ca="1" si="598"/>
        <v>849</v>
      </c>
      <c r="G3494" s="21" t="s">
        <v>36</v>
      </c>
      <c r="H3494">
        <f t="shared" ca="1" si="599"/>
        <v>10</v>
      </c>
      <c r="I3494" t="e">
        <f ca="1">INDEX(#REF!,MATCH(бэкэнд2!H3494,#REF!,0))</f>
        <v>#REF!</v>
      </c>
      <c r="J3494">
        <f t="shared" ca="1" si="600"/>
        <v>973</v>
      </c>
      <c r="K3494">
        <f t="shared" ca="1" si="601"/>
        <v>57</v>
      </c>
      <c r="L3494">
        <f t="shared" ca="1" si="601"/>
        <v>41</v>
      </c>
      <c r="M3494">
        <f t="shared" ca="1" si="602"/>
        <v>2019</v>
      </c>
      <c r="N3494">
        <f t="shared" ca="1" si="603"/>
        <v>1</v>
      </c>
      <c r="O3494">
        <f t="shared" ca="1" si="604"/>
        <v>3</v>
      </c>
    </row>
    <row r="3495" spans="2:15">
      <c r="B3495" s="8" t="e">
        <f t="shared" ca="1" si="594"/>
        <v>#REF!</v>
      </c>
      <c r="C3495" s="7">
        <f t="shared" ca="1" si="595"/>
        <v>116</v>
      </c>
      <c r="D3495" s="7">
        <f t="shared" ca="1" si="596"/>
        <v>58</v>
      </c>
      <c r="E3495" s="7">
        <f t="shared" ca="1" si="597"/>
        <v>3106</v>
      </c>
      <c r="F3495" s="9">
        <f t="shared" ca="1" si="598"/>
        <v>2407</v>
      </c>
      <c r="G3495" s="21" t="s">
        <v>36</v>
      </c>
      <c r="H3495">
        <f t="shared" ca="1" si="599"/>
        <v>5</v>
      </c>
      <c r="I3495" t="e">
        <f ca="1">INDEX(#REF!,MATCH(бэкэнд2!H3495,#REF!,0))</f>
        <v>#REF!</v>
      </c>
      <c r="J3495">
        <f t="shared" ca="1" si="600"/>
        <v>445</v>
      </c>
      <c r="K3495">
        <f t="shared" ca="1" si="601"/>
        <v>94</v>
      </c>
      <c r="L3495">
        <f t="shared" ca="1" si="601"/>
        <v>63</v>
      </c>
      <c r="M3495">
        <f t="shared" ca="1" si="602"/>
        <v>2019</v>
      </c>
      <c r="N3495">
        <f t="shared" ca="1" si="603"/>
        <v>3</v>
      </c>
      <c r="O3495">
        <f t="shared" ca="1" si="604"/>
        <v>12</v>
      </c>
    </row>
    <row r="3496" spans="2:15">
      <c r="B3496" s="8" t="e">
        <f t="shared" ca="1" si="594"/>
        <v>#REF!</v>
      </c>
      <c r="C3496" s="7">
        <f t="shared" ca="1" si="595"/>
        <v>119</v>
      </c>
      <c r="D3496" s="7">
        <f t="shared" ca="1" si="596"/>
        <v>40</v>
      </c>
      <c r="E3496" s="7">
        <f t="shared" ca="1" si="597"/>
        <v>1397</v>
      </c>
      <c r="F3496" s="9">
        <f t="shared" ca="1" si="598"/>
        <v>1286</v>
      </c>
      <c r="G3496" s="21" t="s">
        <v>36</v>
      </c>
      <c r="H3496">
        <f t="shared" ca="1" si="599"/>
        <v>1</v>
      </c>
      <c r="I3496" t="e">
        <f ca="1">INDEX(#REF!,MATCH(бэкэнд2!H3496,#REF!,0))</f>
        <v>#REF!</v>
      </c>
      <c r="J3496">
        <f t="shared" ca="1" si="600"/>
        <v>322</v>
      </c>
      <c r="K3496">
        <f t="shared" ca="1" si="601"/>
        <v>92</v>
      </c>
      <c r="L3496">
        <f t="shared" ca="1" si="601"/>
        <v>85</v>
      </c>
      <c r="M3496">
        <f t="shared" ca="1" si="602"/>
        <v>2019</v>
      </c>
      <c r="N3496">
        <f t="shared" ca="1" si="603"/>
        <v>4</v>
      </c>
      <c r="O3496">
        <f t="shared" ca="1" si="604"/>
        <v>27</v>
      </c>
    </row>
    <row r="3497" spans="2:15">
      <c r="B3497" s="8" t="e">
        <f t="shared" ca="1" si="594"/>
        <v>#REF!</v>
      </c>
      <c r="C3497" s="7">
        <f t="shared" ca="1" si="595"/>
        <v>100</v>
      </c>
      <c r="D3497" s="7">
        <f t="shared" ca="1" si="596"/>
        <v>50</v>
      </c>
      <c r="E3497" s="7">
        <f t="shared" ca="1" si="597"/>
        <v>948</v>
      </c>
      <c r="F3497" s="9">
        <f t="shared" ca="1" si="598"/>
        <v>718</v>
      </c>
      <c r="G3497" s="21" t="s">
        <v>36</v>
      </c>
      <c r="H3497">
        <f t="shared" ca="1" si="599"/>
        <v>8</v>
      </c>
      <c r="I3497" t="e">
        <f ca="1">INDEX(#REF!,MATCH(бэкэнд2!H3497,#REF!,0))</f>
        <v>#REF!</v>
      </c>
      <c r="J3497">
        <f t="shared" ca="1" si="600"/>
        <v>859</v>
      </c>
      <c r="K3497">
        <f t="shared" ca="1" si="601"/>
        <v>61</v>
      </c>
      <c r="L3497">
        <f t="shared" ca="1" si="601"/>
        <v>48</v>
      </c>
      <c r="M3497">
        <f t="shared" ca="1" si="602"/>
        <v>2019</v>
      </c>
      <c r="N3497">
        <f t="shared" ca="1" si="603"/>
        <v>9</v>
      </c>
      <c r="O3497">
        <f t="shared" ca="1" si="604"/>
        <v>1</v>
      </c>
    </row>
    <row r="3498" spans="2:15">
      <c r="B3498" s="8" t="e">
        <f t="shared" ca="1" si="594"/>
        <v>#REF!</v>
      </c>
      <c r="C3498" s="7">
        <f t="shared" ca="1" si="595"/>
        <v>83</v>
      </c>
      <c r="D3498" s="7">
        <f t="shared" ca="1" si="596"/>
        <v>21</v>
      </c>
      <c r="E3498" s="7">
        <f t="shared" ca="1" si="597"/>
        <v>2705</v>
      </c>
      <c r="F3498" s="9">
        <f t="shared" ca="1" si="598"/>
        <v>1469</v>
      </c>
      <c r="G3498" s="21" t="s">
        <v>36</v>
      </c>
      <c r="H3498">
        <f t="shared" ca="1" si="599"/>
        <v>3</v>
      </c>
      <c r="I3498" t="e">
        <f ca="1">INDEX(#REF!,MATCH(бэкэнд2!H3498,#REF!,0))</f>
        <v>#REF!</v>
      </c>
      <c r="J3498">
        <f t="shared" ca="1" si="600"/>
        <v>384</v>
      </c>
      <c r="K3498">
        <f t="shared" ca="1" si="601"/>
        <v>33</v>
      </c>
      <c r="L3498">
        <f t="shared" ca="1" si="601"/>
        <v>62</v>
      </c>
      <c r="M3498">
        <f t="shared" ca="1" si="602"/>
        <v>2019</v>
      </c>
      <c r="N3498">
        <f t="shared" ca="1" si="603"/>
        <v>2</v>
      </c>
      <c r="O3498">
        <f t="shared" ca="1" si="604"/>
        <v>22</v>
      </c>
    </row>
    <row r="3499" spans="2:15">
      <c r="B3499" s="8" t="e">
        <f t="shared" ca="1" si="594"/>
        <v>#REF!</v>
      </c>
      <c r="C3499" s="7">
        <f t="shared" ca="1" si="595"/>
        <v>174</v>
      </c>
      <c r="D3499" s="7">
        <f t="shared" ca="1" si="596"/>
        <v>87</v>
      </c>
      <c r="E3499" s="7">
        <f t="shared" ca="1" si="597"/>
        <v>545</v>
      </c>
      <c r="F3499" s="9">
        <f t="shared" ca="1" si="598"/>
        <v>660</v>
      </c>
      <c r="G3499" s="21" t="s">
        <v>36</v>
      </c>
      <c r="H3499">
        <f t="shared" ca="1" si="599"/>
        <v>8</v>
      </c>
      <c r="I3499" t="e">
        <f ca="1">INDEX(#REF!,MATCH(бэкэнд2!H3499,#REF!,0))</f>
        <v>#REF!</v>
      </c>
      <c r="J3499">
        <f t="shared" ca="1" si="600"/>
        <v>528</v>
      </c>
      <c r="K3499">
        <f t="shared" ca="1" si="601"/>
        <v>34</v>
      </c>
      <c r="L3499">
        <f t="shared" ca="1" si="601"/>
        <v>84</v>
      </c>
      <c r="M3499">
        <f t="shared" ca="1" si="602"/>
        <v>2019</v>
      </c>
      <c r="N3499">
        <f t="shared" ca="1" si="603"/>
        <v>9</v>
      </c>
      <c r="O3499">
        <f t="shared" ca="1" si="604"/>
        <v>5</v>
      </c>
    </row>
    <row r="3500" spans="2:15">
      <c r="B3500" s="8" t="e">
        <f t="shared" ca="1" si="594"/>
        <v>#REF!</v>
      </c>
      <c r="C3500" s="7">
        <f t="shared" ca="1" si="595"/>
        <v>162</v>
      </c>
      <c r="D3500" s="7">
        <f t="shared" ca="1" si="596"/>
        <v>81</v>
      </c>
      <c r="E3500" s="7">
        <f t="shared" ca="1" si="597"/>
        <v>2572</v>
      </c>
      <c r="F3500" s="9">
        <f t="shared" ca="1" si="598"/>
        <v>4748</v>
      </c>
      <c r="G3500" s="21" t="s">
        <v>36</v>
      </c>
      <c r="H3500">
        <f t="shared" ca="1" si="599"/>
        <v>10</v>
      </c>
      <c r="I3500" t="e">
        <f ca="1">INDEX(#REF!,MATCH(бэкэнд2!H3500,#REF!,0))</f>
        <v>#REF!</v>
      </c>
      <c r="J3500">
        <f t="shared" ca="1" si="600"/>
        <v>183</v>
      </c>
      <c r="K3500">
        <f t="shared" ca="1" si="601"/>
        <v>23</v>
      </c>
      <c r="L3500">
        <f t="shared" ca="1" si="601"/>
        <v>92</v>
      </c>
      <c r="M3500">
        <f t="shared" ca="1" si="602"/>
        <v>2019</v>
      </c>
      <c r="N3500">
        <f t="shared" ca="1" si="603"/>
        <v>6</v>
      </c>
      <c r="O3500">
        <f t="shared" ca="1" si="604"/>
        <v>22</v>
      </c>
    </row>
    <row r="3501" spans="2:15">
      <c r="B3501" s="8" t="e">
        <f t="shared" ca="1" si="594"/>
        <v>#REF!</v>
      </c>
      <c r="C3501" s="7">
        <f t="shared" ca="1" si="595"/>
        <v>169</v>
      </c>
      <c r="D3501" s="7">
        <f t="shared" ca="1" si="596"/>
        <v>85</v>
      </c>
      <c r="E3501" s="7">
        <f t="shared" ca="1" si="597"/>
        <v>1378</v>
      </c>
      <c r="F3501" s="9">
        <f t="shared" ca="1" si="598"/>
        <v>2335</v>
      </c>
      <c r="G3501" s="21" t="s">
        <v>36</v>
      </c>
      <c r="H3501">
        <f t="shared" ca="1" si="599"/>
        <v>4</v>
      </c>
      <c r="I3501" t="e">
        <f ca="1">INDEX(#REF!,MATCH(бэкэнд2!H3501,#REF!,0))</f>
        <v>#REF!</v>
      </c>
      <c r="J3501">
        <f t="shared" ca="1" si="600"/>
        <v>847</v>
      </c>
      <c r="K3501">
        <f t="shared" ca="1" si="601"/>
        <v>32</v>
      </c>
      <c r="L3501">
        <f t="shared" ca="1" si="601"/>
        <v>24</v>
      </c>
      <c r="M3501">
        <f t="shared" ca="1" si="602"/>
        <v>2019</v>
      </c>
      <c r="N3501">
        <f t="shared" ca="1" si="603"/>
        <v>6</v>
      </c>
      <c r="O3501">
        <f t="shared" ca="1" si="604"/>
        <v>10</v>
      </c>
    </row>
    <row r="3502" spans="2:15">
      <c r="B3502" s="8" t="e">
        <f t="shared" ca="1" si="594"/>
        <v>#REF!</v>
      </c>
      <c r="C3502" s="7">
        <f t="shared" ca="1" si="595"/>
        <v>48</v>
      </c>
      <c r="D3502" s="7">
        <f t="shared" ca="1" si="596"/>
        <v>12</v>
      </c>
      <c r="E3502" s="7">
        <f t="shared" ca="1" si="597"/>
        <v>251</v>
      </c>
      <c r="F3502" s="9">
        <f t="shared" ca="1" si="598"/>
        <v>527</v>
      </c>
      <c r="G3502" s="21" t="s">
        <v>36</v>
      </c>
      <c r="H3502">
        <f t="shared" ca="1" si="599"/>
        <v>9</v>
      </c>
      <c r="I3502" t="e">
        <f ca="1">INDEX(#REF!,MATCH(бэкэнд2!H3502,#REF!,0))</f>
        <v>#REF!</v>
      </c>
      <c r="J3502">
        <f t="shared" ca="1" si="600"/>
        <v>111</v>
      </c>
      <c r="K3502">
        <f t="shared" ca="1" si="601"/>
        <v>43</v>
      </c>
      <c r="L3502">
        <f t="shared" ca="1" si="601"/>
        <v>18</v>
      </c>
      <c r="M3502">
        <f t="shared" ca="1" si="602"/>
        <v>2019</v>
      </c>
      <c r="N3502">
        <f t="shared" ca="1" si="603"/>
        <v>3</v>
      </c>
      <c r="O3502">
        <f t="shared" ca="1" si="604"/>
        <v>3</v>
      </c>
    </row>
    <row r="3503" spans="2:15">
      <c r="B3503" s="8" t="e">
        <f t="shared" ca="1" si="594"/>
        <v>#REF!</v>
      </c>
      <c r="C3503" s="7">
        <f t="shared" ca="1" si="595"/>
        <v>169</v>
      </c>
      <c r="D3503" s="7">
        <f t="shared" ca="1" si="596"/>
        <v>57</v>
      </c>
      <c r="E3503" s="7">
        <f t="shared" ca="1" si="597"/>
        <v>1098</v>
      </c>
      <c r="F3503" s="9">
        <f t="shared" ca="1" si="598"/>
        <v>1574</v>
      </c>
      <c r="G3503" s="21" t="s">
        <v>36</v>
      </c>
      <c r="H3503">
        <f t="shared" ca="1" si="599"/>
        <v>4</v>
      </c>
      <c r="I3503" t="e">
        <f ca="1">INDEX(#REF!,MATCH(бэкэнд2!H3503,#REF!,0))</f>
        <v>#REF!</v>
      </c>
      <c r="J3503">
        <f t="shared" ca="1" si="600"/>
        <v>616</v>
      </c>
      <c r="K3503">
        <f t="shared" ca="1" si="601"/>
        <v>33</v>
      </c>
      <c r="L3503">
        <f t="shared" ca="1" si="601"/>
        <v>61</v>
      </c>
      <c r="M3503">
        <f t="shared" ca="1" si="602"/>
        <v>2019</v>
      </c>
      <c r="N3503">
        <f t="shared" ca="1" si="603"/>
        <v>4</v>
      </c>
      <c r="O3503">
        <f t="shared" ca="1" si="604"/>
        <v>26</v>
      </c>
    </row>
    <row r="3504" spans="2:15">
      <c r="B3504" s="8" t="e">
        <f t="shared" ca="1" si="594"/>
        <v>#REF!</v>
      </c>
      <c r="C3504" s="7">
        <f t="shared" ca="1" si="595"/>
        <v>114</v>
      </c>
      <c r="D3504" s="7">
        <f t="shared" ca="1" si="596"/>
        <v>29</v>
      </c>
      <c r="E3504" s="7">
        <f t="shared" ca="1" si="597"/>
        <v>1469</v>
      </c>
      <c r="F3504" s="9">
        <f t="shared" ca="1" si="598"/>
        <v>502</v>
      </c>
      <c r="G3504" s="21" t="s">
        <v>36</v>
      </c>
      <c r="H3504">
        <f t="shared" ca="1" si="599"/>
        <v>2</v>
      </c>
      <c r="I3504" t="e">
        <f ca="1">INDEX(#REF!,MATCH(бэкэнд2!H3504,#REF!,0))</f>
        <v>#REF!</v>
      </c>
      <c r="J3504">
        <f t="shared" ca="1" si="600"/>
        <v>144</v>
      </c>
      <c r="K3504">
        <f t="shared" ca="1" si="601"/>
        <v>36</v>
      </c>
      <c r="L3504">
        <f t="shared" ca="1" si="601"/>
        <v>28</v>
      </c>
      <c r="M3504">
        <f t="shared" ca="1" si="602"/>
        <v>2019</v>
      </c>
      <c r="N3504">
        <f t="shared" ca="1" si="603"/>
        <v>5</v>
      </c>
      <c r="O3504">
        <f t="shared" ca="1" si="604"/>
        <v>20</v>
      </c>
    </row>
    <row r="3505" spans="2:15">
      <c r="B3505" s="8" t="e">
        <f t="shared" ca="1" si="594"/>
        <v>#REF!</v>
      </c>
      <c r="C3505" s="7">
        <f t="shared" ca="1" si="595"/>
        <v>227</v>
      </c>
      <c r="D3505" s="7">
        <f t="shared" ca="1" si="596"/>
        <v>76</v>
      </c>
      <c r="E3505" s="7">
        <f t="shared" ca="1" si="597"/>
        <v>3171</v>
      </c>
      <c r="F3505" s="9">
        <f t="shared" ca="1" si="598"/>
        <v>4907</v>
      </c>
      <c r="G3505" s="21" t="s">
        <v>36</v>
      </c>
      <c r="H3505">
        <f t="shared" ca="1" si="599"/>
        <v>4</v>
      </c>
      <c r="I3505" t="e">
        <f ca="1">INDEX(#REF!,MATCH(бэкэнд2!H3505,#REF!,0))</f>
        <v>#REF!</v>
      </c>
      <c r="J3505">
        <f t="shared" ca="1" si="600"/>
        <v>678</v>
      </c>
      <c r="K3505">
        <f t="shared" ca="1" si="601"/>
        <v>39</v>
      </c>
      <c r="L3505">
        <f t="shared" ca="1" si="601"/>
        <v>61</v>
      </c>
      <c r="M3505">
        <f t="shared" ca="1" si="602"/>
        <v>2019</v>
      </c>
      <c r="N3505">
        <f t="shared" ca="1" si="603"/>
        <v>5</v>
      </c>
      <c r="O3505">
        <f t="shared" ca="1" si="604"/>
        <v>16</v>
      </c>
    </row>
    <row r="3506" spans="2:15">
      <c r="B3506" s="8" t="e">
        <f t="shared" ca="1" si="594"/>
        <v>#REF!</v>
      </c>
      <c r="C3506" s="7">
        <f t="shared" ca="1" si="595"/>
        <v>165</v>
      </c>
      <c r="D3506" s="7">
        <f t="shared" ca="1" si="596"/>
        <v>55</v>
      </c>
      <c r="E3506" s="7">
        <f t="shared" ca="1" si="597"/>
        <v>1977</v>
      </c>
      <c r="F3506" s="9">
        <f t="shared" ca="1" si="598"/>
        <v>2512</v>
      </c>
      <c r="G3506" s="21" t="s">
        <v>36</v>
      </c>
      <c r="H3506">
        <f t="shared" ca="1" si="599"/>
        <v>9</v>
      </c>
      <c r="I3506" t="e">
        <f ca="1">INDEX(#REF!,MATCH(бэкэнд2!H3506,#REF!,0))</f>
        <v>#REF!</v>
      </c>
      <c r="J3506">
        <f t="shared" ca="1" si="600"/>
        <v>498</v>
      </c>
      <c r="K3506">
        <f t="shared" ca="1" si="601"/>
        <v>75</v>
      </c>
      <c r="L3506">
        <f t="shared" ca="1" si="601"/>
        <v>19</v>
      </c>
      <c r="M3506">
        <f t="shared" ca="1" si="602"/>
        <v>2019</v>
      </c>
      <c r="N3506">
        <f t="shared" ca="1" si="603"/>
        <v>6</v>
      </c>
      <c r="O3506">
        <f t="shared" ca="1" si="604"/>
        <v>20</v>
      </c>
    </row>
    <row r="3507" spans="2:15">
      <c r="B3507" s="8" t="e">
        <f t="shared" ca="1" si="594"/>
        <v>#REF!</v>
      </c>
      <c r="C3507" s="7">
        <f t="shared" ca="1" si="595"/>
        <v>173</v>
      </c>
      <c r="D3507" s="7">
        <f t="shared" ca="1" si="596"/>
        <v>44</v>
      </c>
      <c r="E3507" s="7">
        <f t="shared" ca="1" si="597"/>
        <v>1586</v>
      </c>
      <c r="F3507" s="9">
        <f t="shared" ca="1" si="598"/>
        <v>1290</v>
      </c>
      <c r="G3507" s="21" t="s">
        <v>36</v>
      </c>
      <c r="H3507">
        <f t="shared" ca="1" si="599"/>
        <v>7</v>
      </c>
      <c r="I3507" t="e">
        <f ca="1">INDEX(#REF!,MATCH(бэкэнд2!H3507,#REF!,0))</f>
        <v>#REF!</v>
      </c>
      <c r="J3507">
        <f t="shared" ca="1" si="600"/>
        <v>544</v>
      </c>
      <c r="K3507">
        <f t="shared" ca="1" si="601"/>
        <v>65</v>
      </c>
      <c r="L3507">
        <f t="shared" ca="1" si="601"/>
        <v>17</v>
      </c>
      <c r="M3507">
        <f t="shared" ca="1" si="602"/>
        <v>2019</v>
      </c>
      <c r="N3507">
        <f t="shared" ca="1" si="603"/>
        <v>1</v>
      </c>
      <c r="O3507">
        <f t="shared" ca="1" si="604"/>
        <v>4</v>
      </c>
    </row>
    <row r="3508" spans="2:15">
      <c r="B3508" s="8" t="e">
        <f t="shared" ca="1" si="594"/>
        <v>#REF!</v>
      </c>
      <c r="C3508" s="7">
        <f t="shared" ca="1" si="595"/>
        <v>145</v>
      </c>
      <c r="D3508" s="7">
        <f t="shared" ca="1" si="596"/>
        <v>49</v>
      </c>
      <c r="E3508" s="7">
        <f t="shared" ca="1" si="597"/>
        <v>3265</v>
      </c>
      <c r="F3508" s="9">
        <f t="shared" ca="1" si="598"/>
        <v>2438</v>
      </c>
      <c r="G3508" s="21" t="s">
        <v>36</v>
      </c>
      <c r="H3508">
        <f t="shared" ca="1" si="599"/>
        <v>9</v>
      </c>
      <c r="I3508" t="e">
        <f ca="1">INDEX(#REF!,MATCH(бэкэнд2!H3508,#REF!,0))</f>
        <v>#REF!</v>
      </c>
      <c r="J3508">
        <f t="shared" ca="1" si="600"/>
        <v>274</v>
      </c>
      <c r="K3508">
        <f t="shared" ca="1" si="601"/>
        <v>24</v>
      </c>
      <c r="L3508">
        <f t="shared" ca="1" si="601"/>
        <v>59</v>
      </c>
      <c r="M3508">
        <f t="shared" ca="1" si="602"/>
        <v>2018</v>
      </c>
      <c r="N3508">
        <f t="shared" ca="1" si="603"/>
        <v>3</v>
      </c>
      <c r="O3508">
        <f t="shared" ca="1" si="604"/>
        <v>14</v>
      </c>
    </row>
    <row r="3509" spans="2:15">
      <c r="B3509" s="8" t="e">
        <f t="shared" ca="1" si="594"/>
        <v>#REF!</v>
      </c>
      <c r="C3509" s="7">
        <f t="shared" ca="1" si="595"/>
        <v>141</v>
      </c>
      <c r="D3509" s="7">
        <f t="shared" ca="1" si="596"/>
        <v>47</v>
      </c>
      <c r="E3509" s="7">
        <f t="shared" ca="1" si="597"/>
        <v>1740</v>
      </c>
      <c r="F3509" s="9">
        <f t="shared" ca="1" si="598"/>
        <v>1973</v>
      </c>
      <c r="G3509" s="21" t="s">
        <v>36</v>
      </c>
      <c r="H3509">
        <f t="shared" ca="1" si="599"/>
        <v>6</v>
      </c>
      <c r="I3509" t="e">
        <f ca="1">INDEX(#REF!,MATCH(бэкэнд2!H3509,#REF!,0))</f>
        <v>#REF!</v>
      </c>
      <c r="J3509">
        <f t="shared" ca="1" si="600"/>
        <v>337</v>
      </c>
      <c r="K3509">
        <f t="shared" ca="1" si="601"/>
        <v>13</v>
      </c>
      <c r="L3509">
        <f t="shared" ca="1" si="601"/>
        <v>86</v>
      </c>
      <c r="M3509">
        <f t="shared" ca="1" si="602"/>
        <v>2019</v>
      </c>
      <c r="N3509">
        <f t="shared" ca="1" si="603"/>
        <v>3</v>
      </c>
      <c r="O3509">
        <f t="shared" ca="1" si="604"/>
        <v>3</v>
      </c>
    </row>
    <row r="3510" spans="2:15">
      <c r="B3510" s="8" t="e">
        <f t="shared" ca="1" si="594"/>
        <v>#REF!</v>
      </c>
      <c r="C3510" s="7">
        <f t="shared" ca="1" si="595"/>
        <v>235</v>
      </c>
      <c r="D3510" s="7">
        <f t="shared" ca="1" si="596"/>
        <v>59</v>
      </c>
      <c r="E3510" s="7">
        <f t="shared" ca="1" si="597"/>
        <v>621</v>
      </c>
      <c r="F3510" s="9">
        <f t="shared" ca="1" si="598"/>
        <v>899</v>
      </c>
      <c r="G3510" s="21" t="s">
        <v>36</v>
      </c>
      <c r="H3510">
        <f t="shared" ca="1" si="599"/>
        <v>9</v>
      </c>
      <c r="I3510" t="e">
        <f ca="1">INDEX(#REF!,MATCH(бэкэнд2!H3510,#REF!,0))</f>
        <v>#REF!</v>
      </c>
      <c r="J3510">
        <f t="shared" ca="1" si="600"/>
        <v>693</v>
      </c>
      <c r="K3510">
        <f t="shared" ca="1" si="601"/>
        <v>30</v>
      </c>
      <c r="L3510">
        <f t="shared" ca="1" si="601"/>
        <v>88</v>
      </c>
      <c r="M3510">
        <f t="shared" ca="1" si="602"/>
        <v>2018</v>
      </c>
      <c r="N3510">
        <f t="shared" ca="1" si="603"/>
        <v>10</v>
      </c>
      <c r="O3510">
        <f t="shared" ca="1" si="604"/>
        <v>6</v>
      </c>
    </row>
    <row r="3511" spans="2:15">
      <c r="B3511" s="8" t="e">
        <f t="shared" ca="1" si="594"/>
        <v>#REF!</v>
      </c>
      <c r="C3511" s="7">
        <f t="shared" ca="1" si="595"/>
        <v>82</v>
      </c>
      <c r="D3511" s="7">
        <f t="shared" ca="1" si="596"/>
        <v>41</v>
      </c>
      <c r="E3511" s="7">
        <f t="shared" ca="1" si="597"/>
        <v>1258</v>
      </c>
      <c r="F3511" s="9">
        <f t="shared" ca="1" si="598"/>
        <v>1908</v>
      </c>
      <c r="G3511" s="21" t="s">
        <v>36</v>
      </c>
      <c r="H3511">
        <f t="shared" ca="1" si="599"/>
        <v>11</v>
      </c>
      <c r="I3511" t="e">
        <f ca="1">INDEX(#REF!,MATCH(бэкэнд2!H3511,#REF!,0))</f>
        <v>#REF!</v>
      </c>
      <c r="J3511">
        <f t="shared" ca="1" si="600"/>
        <v>131</v>
      </c>
      <c r="K3511">
        <f t="shared" ca="1" si="601"/>
        <v>15</v>
      </c>
      <c r="L3511">
        <f t="shared" ca="1" si="601"/>
        <v>83</v>
      </c>
      <c r="M3511">
        <f t="shared" ca="1" si="602"/>
        <v>2019</v>
      </c>
      <c r="N3511">
        <f t="shared" ca="1" si="603"/>
        <v>2</v>
      </c>
      <c r="O3511">
        <f t="shared" ca="1" si="604"/>
        <v>6</v>
      </c>
    </row>
    <row r="3512" spans="2:15">
      <c r="B3512" s="8" t="e">
        <f t="shared" ca="1" si="594"/>
        <v>#REF!</v>
      </c>
      <c r="C3512" s="7">
        <f t="shared" ca="1" si="595"/>
        <v>91</v>
      </c>
      <c r="D3512" s="7">
        <f t="shared" ca="1" si="596"/>
        <v>31</v>
      </c>
      <c r="E3512" s="7">
        <f t="shared" ca="1" si="597"/>
        <v>2090</v>
      </c>
      <c r="F3512" s="9">
        <f t="shared" ca="1" si="598"/>
        <v>1814</v>
      </c>
      <c r="G3512" s="21" t="s">
        <v>36</v>
      </c>
      <c r="H3512">
        <f t="shared" ca="1" si="599"/>
        <v>5</v>
      </c>
      <c r="I3512" t="e">
        <f ca="1">INDEX(#REF!,MATCH(бэкэнд2!H3512,#REF!,0))</f>
        <v>#REF!</v>
      </c>
      <c r="J3512">
        <f t="shared" ca="1" si="600"/>
        <v>469</v>
      </c>
      <c r="K3512">
        <f t="shared" ca="1" si="601"/>
        <v>82</v>
      </c>
      <c r="L3512">
        <f t="shared" ca="1" si="601"/>
        <v>89</v>
      </c>
      <c r="M3512">
        <f t="shared" ca="1" si="602"/>
        <v>2019</v>
      </c>
      <c r="N3512">
        <f t="shared" ca="1" si="603"/>
        <v>5</v>
      </c>
      <c r="O3512">
        <f t="shared" ca="1" si="604"/>
        <v>24</v>
      </c>
    </row>
    <row r="3513" spans="2:15">
      <c r="B3513" s="8" t="e">
        <f t="shared" ca="1" si="594"/>
        <v>#REF!</v>
      </c>
      <c r="C3513" s="7">
        <f t="shared" ca="1" si="595"/>
        <v>106</v>
      </c>
      <c r="D3513" s="7">
        <f t="shared" ca="1" si="596"/>
        <v>27</v>
      </c>
      <c r="E3513" s="7">
        <f t="shared" ca="1" si="597"/>
        <v>2109</v>
      </c>
      <c r="F3513" s="9">
        <f t="shared" ca="1" si="598"/>
        <v>1596</v>
      </c>
      <c r="G3513" s="21" t="s">
        <v>36</v>
      </c>
      <c r="H3513">
        <f t="shared" ca="1" si="599"/>
        <v>3</v>
      </c>
      <c r="I3513" t="e">
        <f ca="1">INDEX(#REF!,MATCH(бэкэнд2!H3513,#REF!,0))</f>
        <v>#REF!</v>
      </c>
      <c r="J3513">
        <f t="shared" ca="1" si="600"/>
        <v>203</v>
      </c>
      <c r="K3513">
        <f t="shared" ca="1" si="601"/>
        <v>43</v>
      </c>
      <c r="L3513">
        <f t="shared" ca="1" si="601"/>
        <v>66</v>
      </c>
      <c r="M3513">
        <f t="shared" ca="1" si="602"/>
        <v>2019</v>
      </c>
      <c r="N3513">
        <f t="shared" ca="1" si="603"/>
        <v>1</v>
      </c>
      <c r="O3513">
        <f t="shared" ca="1" si="604"/>
        <v>17</v>
      </c>
    </row>
    <row r="3514" spans="2:15">
      <c r="B3514" s="8" t="e">
        <f t="shared" ca="1" si="594"/>
        <v>#REF!</v>
      </c>
      <c r="C3514" s="7">
        <f t="shared" ca="1" si="595"/>
        <v>183</v>
      </c>
      <c r="D3514" s="7">
        <f t="shared" ca="1" si="596"/>
        <v>92</v>
      </c>
      <c r="E3514" s="7">
        <f t="shared" ca="1" si="597"/>
        <v>3462</v>
      </c>
      <c r="F3514" s="9">
        <f t="shared" ca="1" si="598"/>
        <v>3109</v>
      </c>
      <c r="G3514" s="21" t="s">
        <v>36</v>
      </c>
      <c r="H3514">
        <f t="shared" ca="1" si="599"/>
        <v>4</v>
      </c>
      <c r="I3514" t="e">
        <f ca="1">INDEX(#REF!,MATCH(бэкэнд2!H3514,#REF!,0))</f>
        <v>#REF!</v>
      </c>
      <c r="J3514">
        <f t="shared" ca="1" si="600"/>
        <v>929</v>
      </c>
      <c r="K3514">
        <f t="shared" ca="1" si="601"/>
        <v>78</v>
      </c>
      <c r="L3514">
        <f t="shared" ca="1" si="601"/>
        <v>62</v>
      </c>
      <c r="M3514">
        <f t="shared" ca="1" si="602"/>
        <v>2019</v>
      </c>
      <c r="N3514">
        <f t="shared" ca="1" si="603"/>
        <v>1</v>
      </c>
      <c r="O3514">
        <f t="shared" ca="1" si="604"/>
        <v>24</v>
      </c>
    </row>
    <row r="3515" spans="2:15">
      <c r="B3515" s="8" t="e">
        <f t="shared" ca="1" si="594"/>
        <v>#REF!</v>
      </c>
      <c r="C3515" s="7">
        <f t="shared" ca="1" si="595"/>
        <v>58</v>
      </c>
      <c r="D3515" s="7">
        <f t="shared" ca="1" si="596"/>
        <v>29</v>
      </c>
      <c r="E3515" s="7">
        <f t="shared" ca="1" si="597"/>
        <v>3473</v>
      </c>
      <c r="F3515" s="9">
        <f t="shared" ca="1" si="598"/>
        <v>2730</v>
      </c>
      <c r="G3515" s="21" t="s">
        <v>36</v>
      </c>
      <c r="H3515">
        <f t="shared" ca="1" si="599"/>
        <v>11</v>
      </c>
      <c r="I3515" t="e">
        <f ca="1">INDEX(#REF!,MATCH(бэкэнд2!H3515,#REF!,0))</f>
        <v>#REF!</v>
      </c>
      <c r="J3515">
        <f t="shared" ca="1" si="600"/>
        <v>989</v>
      </c>
      <c r="K3515">
        <f t="shared" ca="1" si="601"/>
        <v>28</v>
      </c>
      <c r="L3515">
        <f t="shared" ca="1" si="601"/>
        <v>55</v>
      </c>
      <c r="M3515">
        <f t="shared" ca="1" si="602"/>
        <v>2019</v>
      </c>
      <c r="N3515">
        <f t="shared" ca="1" si="603"/>
        <v>5</v>
      </c>
      <c r="O3515">
        <f t="shared" ca="1" si="604"/>
        <v>5</v>
      </c>
    </row>
    <row r="3516" spans="2:15">
      <c r="B3516" s="8" t="e">
        <f t="shared" ca="1" si="594"/>
        <v>#REF!</v>
      </c>
      <c r="C3516" s="7">
        <f t="shared" ca="1" si="595"/>
        <v>129</v>
      </c>
      <c r="D3516" s="7">
        <f t="shared" ca="1" si="596"/>
        <v>65</v>
      </c>
      <c r="E3516" s="7">
        <f t="shared" ca="1" si="597"/>
        <v>958</v>
      </c>
      <c r="F3516" s="9">
        <f t="shared" ca="1" si="598"/>
        <v>1085</v>
      </c>
      <c r="G3516" s="21" t="s">
        <v>36</v>
      </c>
      <c r="H3516">
        <f t="shared" ca="1" si="599"/>
        <v>8</v>
      </c>
      <c r="I3516" t="e">
        <f ca="1">INDEX(#REF!,MATCH(бэкэнд2!H3516,#REF!,0))</f>
        <v>#REF!</v>
      </c>
      <c r="J3516">
        <f t="shared" ca="1" si="600"/>
        <v>687</v>
      </c>
      <c r="K3516">
        <f t="shared" ca="1" si="601"/>
        <v>79</v>
      </c>
      <c r="L3516">
        <f t="shared" ca="1" si="601"/>
        <v>16</v>
      </c>
      <c r="M3516">
        <f t="shared" ca="1" si="602"/>
        <v>2019</v>
      </c>
      <c r="N3516">
        <f t="shared" ca="1" si="603"/>
        <v>4</v>
      </c>
      <c r="O3516">
        <f t="shared" ca="1" si="604"/>
        <v>22</v>
      </c>
    </row>
    <row r="3517" spans="2:15">
      <c r="B3517" s="8" t="e">
        <f t="shared" ca="1" si="594"/>
        <v>#REF!</v>
      </c>
      <c r="C3517" s="7">
        <f t="shared" ca="1" si="595"/>
        <v>161</v>
      </c>
      <c r="D3517" s="7">
        <f t="shared" ca="1" si="596"/>
        <v>81</v>
      </c>
      <c r="E3517" s="7">
        <f t="shared" ca="1" si="597"/>
        <v>1553</v>
      </c>
      <c r="F3517" s="9">
        <f t="shared" ca="1" si="598"/>
        <v>2888</v>
      </c>
      <c r="G3517" s="21" t="s">
        <v>36</v>
      </c>
      <c r="H3517">
        <f t="shared" ca="1" si="599"/>
        <v>12</v>
      </c>
      <c r="I3517" t="e">
        <f ca="1">INDEX(#REF!,MATCH(бэкэнд2!H3517,#REF!,0))</f>
        <v>#REF!</v>
      </c>
      <c r="J3517">
        <f t="shared" ca="1" si="600"/>
        <v>466</v>
      </c>
      <c r="K3517">
        <f t="shared" ca="1" si="601"/>
        <v>41</v>
      </c>
      <c r="L3517">
        <f t="shared" ca="1" si="601"/>
        <v>63</v>
      </c>
      <c r="M3517">
        <f t="shared" ca="1" si="602"/>
        <v>2019</v>
      </c>
      <c r="N3517">
        <f t="shared" ca="1" si="603"/>
        <v>2</v>
      </c>
      <c r="O3517">
        <f t="shared" ca="1" si="604"/>
        <v>28</v>
      </c>
    </row>
    <row r="3518" spans="2:15">
      <c r="B3518" s="8" t="e">
        <f t="shared" ca="1" si="594"/>
        <v>#REF!</v>
      </c>
      <c r="C3518" s="7">
        <f t="shared" ca="1" si="595"/>
        <v>115</v>
      </c>
      <c r="D3518" s="7">
        <f t="shared" ca="1" si="596"/>
        <v>29</v>
      </c>
      <c r="E3518" s="7">
        <f t="shared" ca="1" si="597"/>
        <v>1569</v>
      </c>
      <c r="F3518" s="9">
        <f t="shared" ca="1" si="598"/>
        <v>564</v>
      </c>
      <c r="G3518" s="21" t="s">
        <v>36</v>
      </c>
      <c r="H3518">
        <f t="shared" ca="1" si="599"/>
        <v>7</v>
      </c>
      <c r="I3518" t="e">
        <f ca="1">INDEX(#REF!,MATCH(бэкэнд2!H3518,#REF!,0))</f>
        <v>#REF!</v>
      </c>
      <c r="J3518">
        <f t="shared" ca="1" si="600"/>
        <v>844</v>
      </c>
      <c r="K3518">
        <f t="shared" ca="1" si="601"/>
        <v>10</v>
      </c>
      <c r="L3518">
        <f t="shared" ca="1" si="601"/>
        <v>77</v>
      </c>
      <c r="M3518">
        <f t="shared" ca="1" si="602"/>
        <v>2018</v>
      </c>
      <c r="N3518">
        <f t="shared" ca="1" si="603"/>
        <v>1</v>
      </c>
      <c r="O3518">
        <f t="shared" ca="1" si="604"/>
        <v>25</v>
      </c>
    </row>
    <row r="3519" spans="2:15">
      <c r="B3519" s="8" t="e">
        <f t="shared" ca="1" si="594"/>
        <v>#REF!</v>
      </c>
      <c r="C3519" s="7">
        <f t="shared" ca="1" si="595"/>
        <v>157</v>
      </c>
      <c r="D3519" s="7">
        <f t="shared" ca="1" si="596"/>
        <v>53</v>
      </c>
      <c r="E3519" s="7">
        <f t="shared" ca="1" si="597"/>
        <v>2500</v>
      </c>
      <c r="F3519" s="9">
        <f t="shared" ca="1" si="598"/>
        <v>2893</v>
      </c>
      <c r="G3519" s="21" t="s">
        <v>36</v>
      </c>
      <c r="H3519">
        <f t="shared" ca="1" si="599"/>
        <v>1</v>
      </c>
      <c r="I3519" t="e">
        <f ca="1">INDEX(#REF!,MATCH(бэкэнд2!H3519,#REF!,0))</f>
        <v>#REF!</v>
      </c>
      <c r="J3519">
        <f t="shared" ca="1" si="600"/>
        <v>158</v>
      </c>
      <c r="K3519">
        <f t="shared" ca="1" si="601"/>
        <v>32</v>
      </c>
      <c r="L3519">
        <f t="shared" ca="1" si="601"/>
        <v>90</v>
      </c>
      <c r="M3519">
        <f t="shared" ca="1" si="602"/>
        <v>2019</v>
      </c>
      <c r="N3519">
        <f t="shared" ca="1" si="603"/>
        <v>6</v>
      </c>
      <c r="O3519">
        <f t="shared" ca="1" si="604"/>
        <v>6</v>
      </c>
    </row>
    <row r="3520" spans="2:15">
      <c r="B3520" s="8" t="e">
        <f t="shared" ca="1" si="594"/>
        <v>#REF!</v>
      </c>
      <c r="C3520" s="7">
        <f t="shared" ca="1" si="595"/>
        <v>36</v>
      </c>
      <c r="D3520" s="7">
        <f t="shared" ca="1" si="596"/>
        <v>9</v>
      </c>
      <c r="E3520" s="7">
        <f t="shared" ca="1" si="597"/>
        <v>1132</v>
      </c>
      <c r="F3520" s="9">
        <f t="shared" ca="1" si="598"/>
        <v>948</v>
      </c>
      <c r="G3520" s="21" t="s">
        <v>36</v>
      </c>
      <c r="H3520">
        <f t="shared" ca="1" si="599"/>
        <v>12</v>
      </c>
      <c r="I3520" t="e">
        <f ca="1">INDEX(#REF!,MATCH(бэкэнд2!H3520,#REF!,0))</f>
        <v>#REF!</v>
      </c>
      <c r="J3520">
        <f t="shared" ca="1" si="600"/>
        <v>887</v>
      </c>
      <c r="K3520">
        <f t="shared" ca="1" si="601"/>
        <v>32</v>
      </c>
      <c r="L3520">
        <f t="shared" ca="1" si="601"/>
        <v>37</v>
      </c>
      <c r="M3520">
        <f t="shared" ca="1" si="602"/>
        <v>2019</v>
      </c>
      <c r="N3520">
        <f t="shared" ca="1" si="603"/>
        <v>5</v>
      </c>
      <c r="O3520">
        <f t="shared" ca="1" si="604"/>
        <v>8</v>
      </c>
    </row>
    <row r="3521" spans="2:15">
      <c r="B3521" s="8" t="e">
        <f t="shared" ca="1" si="594"/>
        <v>#REF!</v>
      </c>
      <c r="C3521" s="7">
        <f t="shared" ca="1" si="595"/>
        <v>163</v>
      </c>
      <c r="D3521" s="7">
        <f t="shared" ca="1" si="596"/>
        <v>55</v>
      </c>
      <c r="E3521" s="7">
        <f t="shared" ca="1" si="597"/>
        <v>1635</v>
      </c>
      <c r="F3521" s="9">
        <f t="shared" ca="1" si="598"/>
        <v>1527</v>
      </c>
      <c r="G3521" s="21" t="s">
        <v>36</v>
      </c>
      <c r="H3521">
        <f t="shared" ca="1" si="599"/>
        <v>6</v>
      </c>
      <c r="I3521" t="e">
        <f ca="1">INDEX(#REF!,MATCH(бэкэнд2!H3521,#REF!,0))</f>
        <v>#REF!</v>
      </c>
      <c r="J3521">
        <f t="shared" ca="1" si="600"/>
        <v>352</v>
      </c>
      <c r="K3521">
        <f t="shared" ca="1" si="601"/>
        <v>63</v>
      </c>
      <c r="L3521">
        <f t="shared" ca="1" si="601"/>
        <v>68</v>
      </c>
      <c r="M3521">
        <f t="shared" ca="1" si="602"/>
        <v>2019</v>
      </c>
      <c r="N3521">
        <f t="shared" ca="1" si="603"/>
        <v>7</v>
      </c>
      <c r="O3521">
        <f t="shared" ca="1" si="604"/>
        <v>19</v>
      </c>
    </row>
    <row r="3522" spans="2:15">
      <c r="B3522" s="8" t="e">
        <f t="shared" ca="1" si="594"/>
        <v>#REF!</v>
      </c>
      <c r="C3522" s="7">
        <f t="shared" ca="1" si="595"/>
        <v>151</v>
      </c>
      <c r="D3522" s="7">
        <f t="shared" ca="1" si="596"/>
        <v>51</v>
      </c>
      <c r="E3522" s="7">
        <f t="shared" ca="1" si="597"/>
        <v>560</v>
      </c>
      <c r="F3522" s="9">
        <f t="shared" ca="1" si="598"/>
        <v>534</v>
      </c>
      <c r="G3522" s="21" t="s">
        <v>36</v>
      </c>
      <c r="H3522">
        <f t="shared" ca="1" si="599"/>
        <v>2</v>
      </c>
      <c r="I3522" t="e">
        <f ca="1">INDEX(#REF!,MATCH(бэкэнд2!H3522,#REF!,0))</f>
        <v>#REF!</v>
      </c>
      <c r="J3522">
        <f t="shared" ca="1" si="600"/>
        <v>468</v>
      </c>
      <c r="K3522">
        <f t="shared" ca="1" si="601"/>
        <v>99</v>
      </c>
      <c r="L3522">
        <f t="shared" ca="1" si="601"/>
        <v>71</v>
      </c>
      <c r="M3522">
        <f t="shared" ca="1" si="602"/>
        <v>2019</v>
      </c>
      <c r="N3522">
        <f t="shared" ca="1" si="603"/>
        <v>2</v>
      </c>
      <c r="O3522">
        <f t="shared" ca="1" si="604"/>
        <v>28</v>
      </c>
    </row>
    <row r="3523" spans="2:15">
      <c r="B3523" s="8" t="e">
        <f t="shared" ca="1" si="594"/>
        <v>#REF!</v>
      </c>
      <c r="C3523" s="7">
        <f t="shared" ca="1" si="595"/>
        <v>63</v>
      </c>
      <c r="D3523" s="7">
        <f t="shared" ca="1" si="596"/>
        <v>32</v>
      </c>
      <c r="E3523" s="7">
        <f t="shared" ca="1" si="597"/>
        <v>2991</v>
      </c>
      <c r="F3523" s="9">
        <f t="shared" ca="1" si="598"/>
        <v>1949</v>
      </c>
      <c r="G3523" s="21" t="s">
        <v>36</v>
      </c>
      <c r="H3523">
        <f t="shared" ca="1" si="599"/>
        <v>9</v>
      </c>
      <c r="I3523" t="e">
        <f ca="1">INDEX(#REF!,MATCH(бэкэнд2!H3523,#REF!,0))</f>
        <v>#REF!</v>
      </c>
      <c r="J3523">
        <f t="shared" ca="1" si="600"/>
        <v>649</v>
      </c>
      <c r="K3523">
        <f t="shared" ca="1" si="601"/>
        <v>60</v>
      </c>
      <c r="L3523">
        <f t="shared" ca="1" si="601"/>
        <v>77</v>
      </c>
      <c r="M3523">
        <f t="shared" ca="1" si="602"/>
        <v>2019</v>
      </c>
      <c r="N3523">
        <f t="shared" ca="1" si="603"/>
        <v>8</v>
      </c>
      <c r="O3523">
        <f t="shared" ca="1" si="604"/>
        <v>23</v>
      </c>
    </row>
    <row r="3524" spans="2:15">
      <c r="B3524" s="8" t="e">
        <f t="shared" ref="B3524:B3587" ca="1" si="605">G3524&amp;I3524&amp;J3524&amp;K3524&amp;L3524</f>
        <v>#REF!</v>
      </c>
      <c r="C3524" s="7">
        <f t="shared" ref="C3524:C3587" ca="1" si="606">RANDBETWEEN(30,30*8)</f>
        <v>234</v>
      </c>
      <c r="D3524" s="7">
        <f t="shared" ref="D3524:D3587" ca="1" si="607">ROUNDUP(C3524/RANDBETWEEN(2,4),0)</f>
        <v>78</v>
      </c>
      <c r="E3524" s="7">
        <f t="shared" ref="E3524:E3587" ca="1" si="608">RANDBETWEEN(200,3500)</f>
        <v>1038</v>
      </c>
      <c r="F3524" s="9">
        <f t="shared" ref="F3524:F3587" ca="1" si="609">IF(D3524*E3524&gt;200000,RANDBETWEEN(3000,5000),IF(D3524*E3524&gt;100000,RANDBETWEEN(2000,3000),IF(D3524*E3524&gt;50000,RANDBETWEEN(1000,2000),RANDBETWEEN(500,1000))))</f>
        <v>1215</v>
      </c>
      <c r="G3524" s="21" t="s">
        <v>36</v>
      </c>
      <c r="H3524">
        <f t="shared" ref="H3524:H3587" ca="1" si="610">RANDBETWEEN(1,12)</f>
        <v>1</v>
      </c>
      <c r="I3524" t="e">
        <f ca="1">INDEX(#REF!,MATCH(бэкэнд2!H3524,#REF!,0))</f>
        <v>#REF!</v>
      </c>
      <c r="J3524">
        <f t="shared" ref="J3524:J3587" ca="1" si="611">RANDBETWEEN(100,999)</f>
        <v>754</v>
      </c>
      <c r="K3524">
        <f t="shared" ref="K3524:L3587" ca="1" si="612">RANDBETWEEN(10,99)</f>
        <v>64</v>
      </c>
      <c r="L3524">
        <f t="shared" ca="1" si="612"/>
        <v>89</v>
      </c>
      <c r="M3524">
        <f t="shared" ref="M3524:M3587" ca="1" si="613">IF(RANDBETWEEN(1000,2000)&gt;1800,IF(RANDBETWEEN(1000,2000)&gt;1100,2018,2017),2019)</f>
        <v>2019</v>
      </c>
      <c r="N3524">
        <f t="shared" ref="N3524:N3587" ca="1" si="614">IF(M3524=2019,RANDBETWEEN(1,9),RANDBETWEEN(1,12))</f>
        <v>8</v>
      </c>
      <c r="O3524">
        <f t="shared" ref="O3524:O3587" ca="1" si="615">RANDBETWEEN(1,28)</f>
        <v>24</v>
      </c>
    </row>
    <row r="3525" spans="2:15">
      <c r="B3525" s="8" t="e">
        <f t="shared" ca="1" si="605"/>
        <v>#REF!</v>
      </c>
      <c r="C3525" s="7">
        <f t="shared" ca="1" si="606"/>
        <v>106</v>
      </c>
      <c r="D3525" s="7">
        <f t="shared" ca="1" si="607"/>
        <v>36</v>
      </c>
      <c r="E3525" s="7">
        <f t="shared" ca="1" si="608"/>
        <v>939</v>
      </c>
      <c r="F3525" s="9">
        <f t="shared" ca="1" si="609"/>
        <v>695</v>
      </c>
      <c r="G3525" s="21" t="s">
        <v>36</v>
      </c>
      <c r="H3525">
        <f t="shared" ca="1" si="610"/>
        <v>7</v>
      </c>
      <c r="I3525" t="e">
        <f ca="1">INDEX(#REF!,MATCH(бэкэнд2!H3525,#REF!,0))</f>
        <v>#REF!</v>
      </c>
      <c r="J3525">
        <f t="shared" ca="1" si="611"/>
        <v>133</v>
      </c>
      <c r="K3525">
        <f t="shared" ca="1" si="612"/>
        <v>78</v>
      </c>
      <c r="L3525">
        <f t="shared" ca="1" si="612"/>
        <v>88</v>
      </c>
      <c r="M3525">
        <f t="shared" ca="1" si="613"/>
        <v>2019</v>
      </c>
      <c r="N3525">
        <f t="shared" ca="1" si="614"/>
        <v>5</v>
      </c>
      <c r="O3525">
        <f t="shared" ca="1" si="615"/>
        <v>15</v>
      </c>
    </row>
    <row r="3526" spans="2:15">
      <c r="B3526" s="8" t="e">
        <f t="shared" ca="1" si="605"/>
        <v>#REF!</v>
      </c>
      <c r="C3526" s="7">
        <f t="shared" ca="1" si="606"/>
        <v>42</v>
      </c>
      <c r="D3526" s="7">
        <f t="shared" ca="1" si="607"/>
        <v>14</v>
      </c>
      <c r="E3526" s="7">
        <f t="shared" ca="1" si="608"/>
        <v>680</v>
      </c>
      <c r="F3526" s="9">
        <f t="shared" ca="1" si="609"/>
        <v>609</v>
      </c>
      <c r="G3526" s="21" t="s">
        <v>36</v>
      </c>
      <c r="H3526">
        <f t="shared" ca="1" si="610"/>
        <v>4</v>
      </c>
      <c r="I3526" t="e">
        <f ca="1">INDEX(#REF!,MATCH(бэкэнд2!H3526,#REF!,0))</f>
        <v>#REF!</v>
      </c>
      <c r="J3526">
        <f t="shared" ca="1" si="611"/>
        <v>360</v>
      </c>
      <c r="K3526">
        <f t="shared" ca="1" si="612"/>
        <v>77</v>
      </c>
      <c r="L3526">
        <f t="shared" ca="1" si="612"/>
        <v>36</v>
      </c>
      <c r="M3526">
        <f t="shared" ca="1" si="613"/>
        <v>2019</v>
      </c>
      <c r="N3526">
        <f t="shared" ca="1" si="614"/>
        <v>2</v>
      </c>
      <c r="O3526">
        <f t="shared" ca="1" si="615"/>
        <v>27</v>
      </c>
    </row>
    <row r="3527" spans="2:15">
      <c r="B3527" s="8" t="e">
        <f t="shared" ca="1" si="605"/>
        <v>#REF!</v>
      </c>
      <c r="C3527" s="7">
        <f t="shared" ca="1" si="606"/>
        <v>151</v>
      </c>
      <c r="D3527" s="7">
        <f t="shared" ca="1" si="607"/>
        <v>38</v>
      </c>
      <c r="E3527" s="7">
        <f t="shared" ca="1" si="608"/>
        <v>746</v>
      </c>
      <c r="F3527" s="9">
        <f t="shared" ca="1" si="609"/>
        <v>791</v>
      </c>
      <c r="G3527" s="21" t="s">
        <v>36</v>
      </c>
      <c r="H3527">
        <f t="shared" ca="1" si="610"/>
        <v>11</v>
      </c>
      <c r="I3527" t="e">
        <f ca="1">INDEX(#REF!,MATCH(бэкэнд2!H3527,#REF!,0))</f>
        <v>#REF!</v>
      </c>
      <c r="J3527">
        <f t="shared" ca="1" si="611"/>
        <v>819</v>
      </c>
      <c r="K3527">
        <f t="shared" ca="1" si="612"/>
        <v>23</v>
      </c>
      <c r="L3527">
        <f t="shared" ca="1" si="612"/>
        <v>36</v>
      </c>
      <c r="M3527">
        <f t="shared" ca="1" si="613"/>
        <v>2019</v>
      </c>
      <c r="N3527">
        <f t="shared" ca="1" si="614"/>
        <v>7</v>
      </c>
      <c r="O3527">
        <f t="shared" ca="1" si="615"/>
        <v>19</v>
      </c>
    </row>
    <row r="3528" spans="2:15">
      <c r="B3528" s="8" t="e">
        <f t="shared" ca="1" si="605"/>
        <v>#REF!</v>
      </c>
      <c r="C3528" s="7">
        <f t="shared" ca="1" si="606"/>
        <v>132</v>
      </c>
      <c r="D3528" s="7">
        <f t="shared" ca="1" si="607"/>
        <v>66</v>
      </c>
      <c r="E3528" s="7">
        <f t="shared" ca="1" si="608"/>
        <v>663</v>
      </c>
      <c r="F3528" s="9">
        <f t="shared" ca="1" si="609"/>
        <v>795</v>
      </c>
      <c r="G3528" s="21" t="s">
        <v>36</v>
      </c>
      <c r="H3528">
        <f t="shared" ca="1" si="610"/>
        <v>7</v>
      </c>
      <c r="I3528" t="e">
        <f ca="1">INDEX(#REF!,MATCH(бэкэнд2!H3528,#REF!,0))</f>
        <v>#REF!</v>
      </c>
      <c r="J3528">
        <f t="shared" ca="1" si="611"/>
        <v>242</v>
      </c>
      <c r="K3528">
        <f t="shared" ca="1" si="612"/>
        <v>65</v>
      </c>
      <c r="L3528">
        <f t="shared" ca="1" si="612"/>
        <v>11</v>
      </c>
      <c r="M3528">
        <f t="shared" ca="1" si="613"/>
        <v>2019</v>
      </c>
      <c r="N3528">
        <f t="shared" ca="1" si="614"/>
        <v>6</v>
      </c>
      <c r="O3528">
        <f t="shared" ca="1" si="615"/>
        <v>21</v>
      </c>
    </row>
    <row r="3529" spans="2:15">
      <c r="B3529" s="8" t="e">
        <f t="shared" ca="1" si="605"/>
        <v>#REF!</v>
      </c>
      <c r="C3529" s="7">
        <f t="shared" ca="1" si="606"/>
        <v>155</v>
      </c>
      <c r="D3529" s="7">
        <f t="shared" ca="1" si="607"/>
        <v>52</v>
      </c>
      <c r="E3529" s="7">
        <f t="shared" ca="1" si="608"/>
        <v>2661</v>
      </c>
      <c r="F3529" s="9">
        <f t="shared" ca="1" si="609"/>
        <v>2050</v>
      </c>
      <c r="G3529" s="21" t="s">
        <v>36</v>
      </c>
      <c r="H3529">
        <f t="shared" ca="1" si="610"/>
        <v>1</v>
      </c>
      <c r="I3529" t="e">
        <f ca="1">INDEX(#REF!,MATCH(бэкэнд2!H3529,#REF!,0))</f>
        <v>#REF!</v>
      </c>
      <c r="J3529">
        <f t="shared" ca="1" si="611"/>
        <v>870</v>
      </c>
      <c r="K3529">
        <f t="shared" ca="1" si="612"/>
        <v>48</v>
      </c>
      <c r="L3529">
        <f t="shared" ca="1" si="612"/>
        <v>74</v>
      </c>
      <c r="M3529">
        <f t="shared" ca="1" si="613"/>
        <v>2018</v>
      </c>
      <c r="N3529">
        <f t="shared" ca="1" si="614"/>
        <v>10</v>
      </c>
      <c r="O3529">
        <f t="shared" ca="1" si="615"/>
        <v>14</v>
      </c>
    </row>
    <row r="3530" spans="2:15">
      <c r="B3530" s="8" t="e">
        <f t="shared" ca="1" si="605"/>
        <v>#REF!</v>
      </c>
      <c r="C3530" s="7">
        <f t="shared" ca="1" si="606"/>
        <v>142</v>
      </c>
      <c r="D3530" s="7">
        <f t="shared" ca="1" si="607"/>
        <v>48</v>
      </c>
      <c r="E3530" s="7">
        <f t="shared" ca="1" si="608"/>
        <v>1654</v>
      </c>
      <c r="F3530" s="9">
        <f t="shared" ca="1" si="609"/>
        <v>1721</v>
      </c>
      <c r="G3530" s="21" t="s">
        <v>36</v>
      </c>
      <c r="H3530">
        <f t="shared" ca="1" si="610"/>
        <v>6</v>
      </c>
      <c r="I3530" t="e">
        <f ca="1">INDEX(#REF!,MATCH(бэкэнд2!H3530,#REF!,0))</f>
        <v>#REF!</v>
      </c>
      <c r="J3530">
        <f t="shared" ca="1" si="611"/>
        <v>744</v>
      </c>
      <c r="K3530">
        <f t="shared" ca="1" si="612"/>
        <v>49</v>
      </c>
      <c r="L3530">
        <f t="shared" ca="1" si="612"/>
        <v>97</v>
      </c>
      <c r="M3530">
        <f t="shared" ca="1" si="613"/>
        <v>2019</v>
      </c>
      <c r="N3530">
        <f t="shared" ca="1" si="614"/>
        <v>3</v>
      </c>
      <c r="O3530">
        <f t="shared" ca="1" si="615"/>
        <v>4</v>
      </c>
    </row>
    <row r="3531" spans="2:15">
      <c r="B3531" s="8" t="e">
        <f t="shared" ca="1" si="605"/>
        <v>#REF!</v>
      </c>
      <c r="C3531" s="7">
        <f t="shared" ca="1" si="606"/>
        <v>219</v>
      </c>
      <c r="D3531" s="7">
        <f t="shared" ca="1" si="607"/>
        <v>55</v>
      </c>
      <c r="E3531" s="7">
        <f t="shared" ca="1" si="608"/>
        <v>1715</v>
      </c>
      <c r="F3531" s="9">
        <f t="shared" ca="1" si="609"/>
        <v>1777</v>
      </c>
      <c r="G3531" s="21" t="s">
        <v>36</v>
      </c>
      <c r="H3531">
        <f t="shared" ca="1" si="610"/>
        <v>10</v>
      </c>
      <c r="I3531" t="e">
        <f ca="1">INDEX(#REF!,MATCH(бэкэнд2!H3531,#REF!,0))</f>
        <v>#REF!</v>
      </c>
      <c r="J3531">
        <f t="shared" ca="1" si="611"/>
        <v>874</v>
      </c>
      <c r="K3531">
        <f t="shared" ca="1" si="612"/>
        <v>56</v>
      </c>
      <c r="L3531">
        <f t="shared" ca="1" si="612"/>
        <v>22</v>
      </c>
      <c r="M3531">
        <f t="shared" ca="1" si="613"/>
        <v>2018</v>
      </c>
      <c r="N3531">
        <f t="shared" ca="1" si="614"/>
        <v>1</v>
      </c>
      <c r="O3531">
        <f t="shared" ca="1" si="615"/>
        <v>4</v>
      </c>
    </row>
    <row r="3532" spans="2:15">
      <c r="B3532" s="8" t="e">
        <f t="shared" ca="1" si="605"/>
        <v>#REF!</v>
      </c>
      <c r="C3532" s="7">
        <f t="shared" ca="1" si="606"/>
        <v>41</v>
      </c>
      <c r="D3532" s="7">
        <f t="shared" ca="1" si="607"/>
        <v>14</v>
      </c>
      <c r="E3532" s="7">
        <f t="shared" ca="1" si="608"/>
        <v>1868</v>
      </c>
      <c r="F3532" s="9">
        <f t="shared" ca="1" si="609"/>
        <v>634</v>
      </c>
      <c r="G3532" s="21" t="s">
        <v>36</v>
      </c>
      <c r="H3532">
        <f t="shared" ca="1" si="610"/>
        <v>9</v>
      </c>
      <c r="I3532" t="e">
        <f ca="1">INDEX(#REF!,MATCH(бэкэнд2!H3532,#REF!,0))</f>
        <v>#REF!</v>
      </c>
      <c r="J3532">
        <f t="shared" ca="1" si="611"/>
        <v>618</v>
      </c>
      <c r="K3532">
        <f t="shared" ca="1" si="612"/>
        <v>67</v>
      </c>
      <c r="L3532">
        <f t="shared" ca="1" si="612"/>
        <v>68</v>
      </c>
      <c r="M3532">
        <f t="shared" ca="1" si="613"/>
        <v>2019</v>
      </c>
      <c r="N3532">
        <f t="shared" ca="1" si="614"/>
        <v>2</v>
      </c>
      <c r="O3532">
        <f t="shared" ca="1" si="615"/>
        <v>28</v>
      </c>
    </row>
    <row r="3533" spans="2:15">
      <c r="B3533" s="8" t="e">
        <f t="shared" ca="1" si="605"/>
        <v>#REF!</v>
      </c>
      <c r="C3533" s="7">
        <f t="shared" ca="1" si="606"/>
        <v>220</v>
      </c>
      <c r="D3533" s="7">
        <f t="shared" ca="1" si="607"/>
        <v>110</v>
      </c>
      <c r="E3533" s="7">
        <f t="shared" ca="1" si="608"/>
        <v>357</v>
      </c>
      <c r="F3533" s="9">
        <f t="shared" ca="1" si="609"/>
        <v>558</v>
      </c>
      <c r="G3533" s="21" t="s">
        <v>36</v>
      </c>
      <c r="H3533">
        <f t="shared" ca="1" si="610"/>
        <v>6</v>
      </c>
      <c r="I3533" t="e">
        <f ca="1">INDEX(#REF!,MATCH(бэкэнд2!H3533,#REF!,0))</f>
        <v>#REF!</v>
      </c>
      <c r="J3533">
        <f t="shared" ca="1" si="611"/>
        <v>804</v>
      </c>
      <c r="K3533">
        <f t="shared" ca="1" si="612"/>
        <v>47</v>
      </c>
      <c r="L3533">
        <f t="shared" ca="1" si="612"/>
        <v>56</v>
      </c>
      <c r="M3533">
        <f t="shared" ca="1" si="613"/>
        <v>2019</v>
      </c>
      <c r="N3533">
        <f t="shared" ca="1" si="614"/>
        <v>8</v>
      </c>
      <c r="O3533">
        <f t="shared" ca="1" si="615"/>
        <v>12</v>
      </c>
    </row>
    <row r="3534" spans="2:15">
      <c r="B3534" s="8" t="e">
        <f t="shared" ca="1" si="605"/>
        <v>#REF!</v>
      </c>
      <c r="C3534" s="7">
        <f t="shared" ca="1" si="606"/>
        <v>80</v>
      </c>
      <c r="D3534" s="7">
        <f t="shared" ca="1" si="607"/>
        <v>20</v>
      </c>
      <c r="E3534" s="7">
        <f t="shared" ca="1" si="608"/>
        <v>1789</v>
      </c>
      <c r="F3534" s="9">
        <f t="shared" ca="1" si="609"/>
        <v>626</v>
      </c>
      <c r="G3534" s="21" t="s">
        <v>36</v>
      </c>
      <c r="H3534">
        <f t="shared" ca="1" si="610"/>
        <v>5</v>
      </c>
      <c r="I3534" t="e">
        <f ca="1">INDEX(#REF!,MATCH(бэкэнд2!H3534,#REF!,0))</f>
        <v>#REF!</v>
      </c>
      <c r="J3534">
        <f t="shared" ca="1" si="611"/>
        <v>622</v>
      </c>
      <c r="K3534">
        <f t="shared" ca="1" si="612"/>
        <v>76</v>
      </c>
      <c r="L3534">
        <f t="shared" ca="1" si="612"/>
        <v>86</v>
      </c>
      <c r="M3534">
        <f t="shared" ca="1" si="613"/>
        <v>2018</v>
      </c>
      <c r="N3534">
        <f t="shared" ca="1" si="614"/>
        <v>3</v>
      </c>
      <c r="O3534">
        <f t="shared" ca="1" si="615"/>
        <v>22</v>
      </c>
    </row>
    <row r="3535" spans="2:15">
      <c r="B3535" s="8" t="e">
        <f t="shared" ca="1" si="605"/>
        <v>#REF!</v>
      </c>
      <c r="C3535" s="7">
        <f t="shared" ca="1" si="606"/>
        <v>219</v>
      </c>
      <c r="D3535" s="7">
        <f t="shared" ca="1" si="607"/>
        <v>55</v>
      </c>
      <c r="E3535" s="7">
        <f t="shared" ca="1" si="608"/>
        <v>2231</v>
      </c>
      <c r="F3535" s="9">
        <f t="shared" ca="1" si="609"/>
        <v>2889</v>
      </c>
      <c r="G3535" s="21" t="s">
        <v>36</v>
      </c>
      <c r="H3535">
        <f t="shared" ca="1" si="610"/>
        <v>2</v>
      </c>
      <c r="I3535" t="e">
        <f ca="1">INDEX(#REF!,MATCH(бэкэнд2!H3535,#REF!,0))</f>
        <v>#REF!</v>
      </c>
      <c r="J3535">
        <f t="shared" ca="1" si="611"/>
        <v>457</v>
      </c>
      <c r="K3535">
        <f t="shared" ca="1" si="612"/>
        <v>65</v>
      </c>
      <c r="L3535">
        <f t="shared" ca="1" si="612"/>
        <v>42</v>
      </c>
      <c r="M3535">
        <f t="shared" ca="1" si="613"/>
        <v>2019</v>
      </c>
      <c r="N3535">
        <f t="shared" ca="1" si="614"/>
        <v>9</v>
      </c>
      <c r="O3535">
        <f t="shared" ca="1" si="615"/>
        <v>23</v>
      </c>
    </row>
    <row r="3536" spans="2:15">
      <c r="B3536" s="8" t="e">
        <f t="shared" ca="1" si="605"/>
        <v>#REF!</v>
      </c>
      <c r="C3536" s="7">
        <f t="shared" ca="1" si="606"/>
        <v>102</v>
      </c>
      <c r="D3536" s="7">
        <f t="shared" ca="1" si="607"/>
        <v>34</v>
      </c>
      <c r="E3536" s="7">
        <f t="shared" ca="1" si="608"/>
        <v>2285</v>
      </c>
      <c r="F3536" s="9">
        <f t="shared" ca="1" si="609"/>
        <v>1982</v>
      </c>
      <c r="G3536" s="21" t="s">
        <v>36</v>
      </c>
      <c r="H3536">
        <f t="shared" ca="1" si="610"/>
        <v>10</v>
      </c>
      <c r="I3536" t="e">
        <f ca="1">INDEX(#REF!,MATCH(бэкэнд2!H3536,#REF!,0))</f>
        <v>#REF!</v>
      </c>
      <c r="J3536">
        <f t="shared" ca="1" si="611"/>
        <v>727</v>
      </c>
      <c r="K3536">
        <f t="shared" ca="1" si="612"/>
        <v>68</v>
      </c>
      <c r="L3536">
        <f t="shared" ca="1" si="612"/>
        <v>16</v>
      </c>
      <c r="M3536">
        <f t="shared" ca="1" si="613"/>
        <v>2018</v>
      </c>
      <c r="N3536">
        <f t="shared" ca="1" si="614"/>
        <v>6</v>
      </c>
      <c r="O3536">
        <f t="shared" ca="1" si="615"/>
        <v>22</v>
      </c>
    </row>
    <row r="3537" spans="2:15">
      <c r="B3537" s="8" t="e">
        <f t="shared" ca="1" si="605"/>
        <v>#REF!</v>
      </c>
      <c r="C3537" s="7">
        <f t="shared" ca="1" si="606"/>
        <v>218</v>
      </c>
      <c r="D3537" s="7">
        <f t="shared" ca="1" si="607"/>
        <v>55</v>
      </c>
      <c r="E3537" s="7">
        <f t="shared" ca="1" si="608"/>
        <v>696</v>
      </c>
      <c r="F3537" s="9">
        <f t="shared" ca="1" si="609"/>
        <v>829</v>
      </c>
      <c r="G3537" s="21" t="s">
        <v>36</v>
      </c>
      <c r="H3537">
        <f t="shared" ca="1" si="610"/>
        <v>8</v>
      </c>
      <c r="I3537" t="e">
        <f ca="1">INDEX(#REF!,MATCH(бэкэнд2!H3537,#REF!,0))</f>
        <v>#REF!</v>
      </c>
      <c r="J3537">
        <f t="shared" ca="1" si="611"/>
        <v>501</v>
      </c>
      <c r="K3537">
        <f t="shared" ca="1" si="612"/>
        <v>22</v>
      </c>
      <c r="L3537">
        <f t="shared" ca="1" si="612"/>
        <v>51</v>
      </c>
      <c r="M3537">
        <f t="shared" ca="1" si="613"/>
        <v>2019</v>
      </c>
      <c r="N3537">
        <f t="shared" ca="1" si="614"/>
        <v>2</v>
      </c>
      <c r="O3537">
        <f t="shared" ca="1" si="615"/>
        <v>16</v>
      </c>
    </row>
    <row r="3538" spans="2:15">
      <c r="B3538" s="8" t="e">
        <f t="shared" ca="1" si="605"/>
        <v>#REF!</v>
      </c>
      <c r="C3538" s="7">
        <f t="shared" ca="1" si="606"/>
        <v>88</v>
      </c>
      <c r="D3538" s="7">
        <f t="shared" ca="1" si="607"/>
        <v>44</v>
      </c>
      <c r="E3538" s="7">
        <f t="shared" ca="1" si="608"/>
        <v>3283</v>
      </c>
      <c r="F3538" s="9">
        <f t="shared" ca="1" si="609"/>
        <v>2500</v>
      </c>
      <c r="G3538" s="21" t="s">
        <v>36</v>
      </c>
      <c r="H3538">
        <f t="shared" ca="1" si="610"/>
        <v>4</v>
      </c>
      <c r="I3538" t="e">
        <f ca="1">INDEX(#REF!,MATCH(бэкэнд2!H3538,#REF!,0))</f>
        <v>#REF!</v>
      </c>
      <c r="J3538">
        <f t="shared" ca="1" si="611"/>
        <v>819</v>
      </c>
      <c r="K3538">
        <f t="shared" ca="1" si="612"/>
        <v>45</v>
      </c>
      <c r="L3538">
        <f t="shared" ca="1" si="612"/>
        <v>19</v>
      </c>
      <c r="M3538">
        <f t="shared" ca="1" si="613"/>
        <v>2017</v>
      </c>
      <c r="N3538">
        <f t="shared" ca="1" si="614"/>
        <v>6</v>
      </c>
      <c r="O3538">
        <f t="shared" ca="1" si="615"/>
        <v>25</v>
      </c>
    </row>
    <row r="3539" spans="2:15">
      <c r="B3539" s="8" t="e">
        <f t="shared" ca="1" si="605"/>
        <v>#REF!</v>
      </c>
      <c r="C3539" s="7">
        <f t="shared" ca="1" si="606"/>
        <v>191</v>
      </c>
      <c r="D3539" s="7">
        <f t="shared" ca="1" si="607"/>
        <v>96</v>
      </c>
      <c r="E3539" s="7">
        <f t="shared" ca="1" si="608"/>
        <v>3153</v>
      </c>
      <c r="F3539" s="9">
        <f t="shared" ca="1" si="609"/>
        <v>4986</v>
      </c>
      <c r="G3539" s="21" t="s">
        <v>36</v>
      </c>
      <c r="H3539">
        <f t="shared" ca="1" si="610"/>
        <v>3</v>
      </c>
      <c r="I3539" t="e">
        <f ca="1">INDEX(#REF!,MATCH(бэкэнд2!H3539,#REF!,0))</f>
        <v>#REF!</v>
      </c>
      <c r="J3539">
        <f t="shared" ca="1" si="611"/>
        <v>121</v>
      </c>
      <c r="K3539">
        <f t="shared" ca="1" si="612"/>
        <v>26</v>
      </c>
      <c r="L3539">
        <f t="shared" ca="1" si="612"/>
        <v>12</v>
      </c>
      <c r="M3539">
        <f t="shared" ca="1" si="613"/>
        <v>2019</v>
      </c>
      <c r="N3539">
        <f t="shared" ca="1" si="614"/>
        <v>9</v>
      </c>
      <c r="O3539">
        <f t="shared" ca="1" si="615"/>
        <v>13</v>
      </c>
    </row>
    <row r="3540" spans="2:15">
      <c r="B3540" s="8" t="e">
        <f t="shared" ca="1" si="605"/>
        <v>#REF!</v>
      </c>
      <c r="C3540" s="7">
        <f t="shared" ca="1" si="606"/>
        <v>192</v>
      </c>
      <c r="D3540" s="7">
        <f t="shared" ca="1" si="607"/>
        <v>48</v>
      </c>
      <c r="E3540" s="7">
        <f t="shared" ca="1" si="608"/>
        <v>3454</v>
      </c>
      <c r="F3540" s="9">
        <f t="shared" ca="1" si="609"/>
        <v>2843</v>
      </c>
      <c r="G3540" s="21" t="s">
        <v>36</v>
      </c>
      <c r="H3540">
        <f t="shared" ca="1" si="610"/>
        <v>8</v>
      </c>
      <c r="I3540" t="e">
        <f ca="1">INDEX(#REF!,MATCH(бэкэнд2!H3540,#REF!,0))</f>
        <v>#REF!</v>
      </c>
      <c r="J3540">
        <f t="shared" ca="1" si="611"/>
        <v>759</v>
      </c>
      <c r="K3540">
        <f t="shared" ca="1" si="612"/>
        <v>81</v>
      </c>
      <c r="L3540">
        <f t="shared" ca="1" si="612"/>
        <v>24</v>
      </c>
      <c r="M3540">
        <f t="shared" ca="1" si="613"/>
        <v>2019</v>
      </c>
      <c r="N3540">
        <f t="shared" ca="1" si="614"/>
        <v>1</v>
      </c>
      <c r="O3540">
        <f t="shared" ca="1" si="615"/>
        <v>8</v>
      </c>
    </row>
    <row r="3541" spans="2:15">
      <c r="B3541" s="8" t="e">
        <f t="shared" ca="1" si="605"/>
        <v>#REF!</v>
      </c>
      <c r="C3541" s="7">
        <f t="shared" ca="1" si="606"/>
        <v>104</v>
      </c>
      <c r="D3541" s="7">
        <f t="shared" ca="1" si="607"/>
        <v>26</v>
      </c>
      <c r="E3541" s="7">
        <f t="shared" ca="1" si="608"/>
        <v>2725</v>
      </c>
      <c r="F3541" s="9">
        <f t="shared" ca="1" si="609"/>
        <v>1823</v>
      </c>
      <c r="G3541" s="21" t="s">
        <v>36</v>
      </c>
      <c r="H3541">
        <f t="shared" ca="1" si="610"/>
        <v>3</v>
      </c>
      <c r="I3541" t="e">
        <f ca="1">INDEX(#REF!,MATCH(бэкэнд2!H3541,#REF!,0))</f>
        <v>#REF!</v>
      </c>
      <c r="J3541">
        <f t="shared" ca="1" si="611"/>
        <v>685</v>
      </c>
      <c r="K3541">
        <f t="shared" ca="1" si="612"/>
        <v>60</v>
      </c>
      <c r="L3541">
        <f t="shared" ca="1" si="612"/>
        <v>55</v>
      </c>
      <c r="M3541">
        <f t="shared" ca="1" si="613"/>
        <v>2019</v>
      </c>
      <c r="N3541">
        <f t="shared" ca="1" si="614"/>
        <v>8</v>
      </c>
      <c r="O3541">
        <f t="shared" ca="1" si="615"/>
        <v>5</v>
      </c>
    </row>
    <row r="3542" spans="2:15">
      <c r="B3542" s="8" t="e">
        <f t="shared" ca="1" si="605"/>
        <v>#REF!</v>
      </c>
      <c r="C3542" s="7">
        <f t="shared" ca="1" si="606"/>
        <v>165</v>
      </c>
      <c r="D3542" s="7">
        <f t="shared" ca="1" si="607"/>
        <v>42</v>
      </c>
      <c r="E3542" s="7">
        <f t="shared" ca="1" si="608"/>
        <v>905</v>
      </c>
      <c r="F3542" s="9">
        <f t="shared" ca="1" si="609"/>
        <v>989</v>
      </c>
      <c r="G3542" s="21" t="s">
        <v>36</v>
      </c>
      <c r="H3542">
        <f t="shared" ca="1" si="610"/>
        <v>8</v>
      </c>
      <c r="I3542" t="e">
        <f ca="1">INDEX(#REF!,MATCH(бэкэнд2!H3542,#REF!,0))</f>
        <v>#REF!</v>
      </c>
      <c r="J3542">
        <f t="shared" ca="1" si="611"/>
        <v>481</v>
      </c>
      <c r="K3542">
        <f t="shared" ca="1" si="612"/>
        <v>29</v>
      </c>
      <c r="L3542">
        <f t="shared" ca="1" si="612"/>
        <v>42</v>
      </c>
      <c r="M3542">
        <f t="shared" ca="1" si="613"/>
        <v>2019</v>
      </c>
      <c r="N3542">
        <f t="shared" ca="1" si="614"/>
        <v>6</v>
      </c>
      <c r="O3542">
        <f t="shared" ca="1" si="615"/>
        <v>20</v>
      </c>
    </row>
    <row r="3543" spans="2:15">
      <c r="B3543" s="8" t="e">
        <f t="shared" ca="1" si="605"/>
        <v>#REF!</v>
      </c>
      <c r="C3543" s="7">
        <f t="shared" ca="1" si="606"/>
        <v>217</v>
      </c>
      <c r="D3543" s="7">
        <f t="shared" ca="1" si="607"/>
        <v>55</v>
      </c>
      <c r="E3543" s="7">
        <f t="shared" ca="1" si="608"/>
        <v>2697</v>
      </c>
      <c r="F3543" s="9">
        <f t="shared" ca="1" si="609"/>
        <v>2051</v>
      </c>
      <c r="G3543" s="21" t="s">
        <v>36</v>
      </c>
      <c r="H3543">
        <f t="shared" ca="1" si="610"/>
        <v>12</v>
      </c>
      <c r="I3543" t="e">
        <f ca="1">INDEX(#REF!,MATCH(бэкэнд2!H3543,#REF!,0))</f>
        <v>#REF!</v>
      </c>
      <c r="J3543">
        <f t="shared" ca="1" si="611"/>
        <v>321</v>
      </c>
      <c r="K3543">
        <f t="shared" ca="1" si="612"/>
        <v>80</v>
      </c>
      <c r="L3543">
        <f t="shared" ca="1" si="612"/>
        <v>74</v>
      </c>
      <c r="M3543">
        <f t="shared" ca="1" si="613"/>
        <v>2019</v>
      </c>
      <c r="N3543">
        <f t="shared" ca="1" si="614"/>
        <v>4</v>
      </c>
      <c r="O3543">
        <f t="shared" ca="1" si="615"/>
        <v>6</v>
      </c>
    </row>
    <row r="3544" spans="2:15">
      <c r="B3544" s="8" t="e">
        <f t="shared" ca="1" si="605"/>
        <v>#REF!</v>
      </c>
      <c r="C3544" s="7">
        <f t="shared" ca="1" si="606"/>
        <v>49</v>
      </c>
      <c r="D3544" s="7">
        <f t="shared" ca="1" si="607"/>
        <v>17</v>
      </c>
      <c r="E3544" s="7">
        <f t="shared" ca="1" si="608"/>
        <v>523</v>
      </c>
      <c r="F3544" s="9">
        <f t="shared" ca="1" si="609"/>
        <v>878</v>
      </c>
      <c r="G3544" s="21" t="s">
        <v>36</v>
      </c>
      <c r="H3544">
        <f t="shared" ca="1" si="610"/>
        <v>2</v>
      </c>
      <c r="I3544" t="e">
        <f ca="1">INDEX(#REF!,MATCH(бэкэнд2!H3544,#REF!,0))</f>
        <v>#REF!</v>
      </c>
      <c r="J3544">
        <f t="shared" ca="1" si="611"/>
        <v>820</v>
      </c>
      <c r="K3544">
        <f t="shared" ca="1" si="612"/>
        <v>72</v>
      </c>
      <c r="L3544">
        <f t="shared" ca="1" si="612"/>
        <v>87</v>
      </c>
      <c r="M3544">
        <f t="shared" ca="1" si="613"/>
        <v>2019</v>
      </c>
      <c r="N3544">
        <f t="shared" ca="1" si="614"/>
        <v>1</v>
      </c>
      <c r="O3544">
        <f t="shared" ca="1" si="615"/>
        <v>19</v>
      </c>
    </row>
    <row r="3545" spans="2:15">
      <c r="B3545" s="8" t="e">
        <f t="shared" ca="1" si="605"/>
        <v>#REF!</v>
      </c>
      <c r="C3545" s="7">
        <f t="shared" ca="1" si="606"/>
        <v>122</v>
      </c>
      <c r="D3545" s="7">
        <f t="shared" ca="1" si="607"/>
        <v>41</v>
      </c>
      <c r="E3545" s="7">
        <f t="shared" ca="1" si="608"/>
        <v>2568</v>
      </c>
      <c r="F3545" s="9">
        <f t="shared" ca="1" si="609"/>
        <v>2788</v>
      </c>
      <c r="G3545" s="21" t="s">
        <v>36</v>
      </c>
      <c r="H3545">
        <f t="shared" ca="1" si="610"/>
        <v>9</v>
      </c>
      <c r="I3545" t="e">
        <f ca="1">INDEX(#REF!,MATCH(бэкэнд2!H3545,#REF!,0))</f>
        <v>#REF!</v>
      </c>
      <c r="J3545">
        <f t="shared" ca="1" si="611"/>
        <v>946</v>
      </c>
      <c r="K3545">
        <f t="shared" ca="1" si="612"/>
        <v>42</v>
      </c>
      <c r="L3545">
        <f t="shared" ca="1" si="612"/>
        <v>88</v>
      </c>
      <c r="M3545">
        <f t="shared" ca="1" si="613"/>
        <v>2019</v>
      </c>
      <c r="N3545">
        <f t="shared" ca="1" si="614"/>
        <v>5</v>
      </c>
      <c r="O3545">
        <f t="shared" ca="1" si="615"/>
        <v>26</v>
      </c>
    </row>
    <row r="3546" spans="2:15">
      <c r="B3546" s="8" t="e">
        <f t="shared" ca="1" si="605"/>
        <v>#REF!</v>
      </c>
      <c r="C3546" s="7">
        <f t="shared" ca="1" si="606"/>
        <v>191</v>
      </c>
      <c r="D3546" s="7">
        <f t="shared" ca="1" si="607"/>
        <v>96</v>
      </c>
      <c r="E3546" s="7">
        <f t="shared" ca="1" si="608"/>
        <v>2911</v>
      </c>
      <c r="F3546" s="9">
        <f t="shared" ca="1" si="609"/>
        <v>4209</v>
      </c>
      <c r="G3546" s="21" t="s">
        <v>36</v>
      </c>
      <c r="H3546">
        <f t="shared" ca="1" si="610"/>
        <v>6</v>
      </c>
      <c r="I3546" t="e">
        <f ca="1">INDEX(#REF!,MATCH(бэкэнд2!H3546,#REF!,0))</f>
        <v>#REF!</v>
      </c>
      <c r="J3546">
        <f t="shared" ca="1" si="611"/>
        <v>340</v>
      </c>
      <c r="K3546">
        <f t="shared" ca="1" si="612"/>
        <v>15</v>
      </c>
      <c r="L3546">
        <f t="shared" ca="1" si="612"/>
        <v>87</v>
      </c>
      <c r="M3546">
        <f t="shared" ca="1" si="613"/>
        <v>2019</v>
      </c>
      <c r="N3546">
        <f t="shared" ca="1" si="614"/>
        <v>9</v>
      </c>
      <c r="O3546">
        <f t="shared" ca="1" si="615"/>
        <v>2</v>
      </c>
    </row>
    <row r="3547" spans="2:15">
      <c r="B3547" s="8" t="e">
        <f t="shared" ca="1" si="605"/>
        <v>#REF!</v>
      </c>
      <c r="C3547" s="7">
        <f t="shared" ca="1" si="606"/>
        <v>172</v>
      </c>
      <c r="D3547" s="7">
        <f t="shared" ca="1" si="607"/>
        <v>86</v>
      </c>
      <c r="E3547" s="7">
        <f t="shared" ca="1" si="608"/>
        <v>2106</v>
      </c>
      <c r="F3547" s="9">
        <f t="shared" ca="1" si="609"/>
        <v>2342</v>
      </c>
      <c r="G3547" s="21" t="s">
        <v>36</v>
      </c>
      <c r="H3547">
        <f t="shared" ca="1" si="610"/>
        <v>9</v>
      </c>
      <c r="I3547" t="e">
        <f ca="1">INDEX(#REF!,MATCH(бэкэнд2!H3547,#REF!,0))</f>
        <v>#REF!</v>
      </c>
      <c r="J3547">
        <f t="shared" ca="1" si="611"/>
        <v>967</v>
      </c>
      <c r="K3547">
        <f t="shared" ca="1" si="612"/>
        <v>58</v>
      </c>
      <c r="L3547">
        <f t="shared" ca="1" si="612"/>
        <v>91</v>
      </c>
      <c r="M3547">
        <f t="shared" ca="1" si="613"/>
        <v>2019</v>
      </c>
      <c r="N3547">
        <f t="shared" ca="1" si="614"/>
        <v>8</v>
      </c>
      <c r="O3547">
        <f t="shared" ca="1" si="615"/>
        <v>4</v>
      </c>
    </row>
    <row r="3548" spans="2:15">
      <c r="B3548" s="8" t="e">
        <f t="shared" ca="1" si="605"/>
        <v>#REF!</v>
      </c>
      <c r="C3548" s="7">
        <f t="shared" ca="1" si="606"/>
        <v>55</v>
      </c>
      <c r="D3548" s="7">
        <f t="shared" ca="1" si="607"/>
        <v>28</v>
      </c>
      <c r="E3548" s="7">
        <f t="shared" ca="1" si="608"/>
        <v>542</v>
      </c>
      <c r="F3548" s="9">
        <f t="shared" ca="1" si="609"/>
        <v>756</v>
      </c>
      <c r="G3548" s="21" t="s">
        <v>36</v>
      </c>
      <c r="H3548">
        <f t="shared" ca="1" si="610"/>
        <v>2</v>
      </c>
      <c r="I3548" t="e">
        <f ca="1">INDEX(#REF!,MATCH(бэкэнд2!H3548,#REF!,0))</f>
        <v>#REF!</v>
      </c>
      <c r="J3548">
        <f t="shared" ca="1" si="611"/>
        <v>414</v>
      </c>
      <c r="K3548">
        <f t="shared" ca="1" si="612"/>
        <v>45</v>
      </c>
      <c r="L3548">
        <f t="shared" ca="1" si="612"/>
        <v>61</v>
      </c>
      <c r="M3548">
        <f t="shared" ca="1" si="613"/>
        <v>2019</v>
      </c>
      <c r="N3548">
        <f t="shared" ca="1" si="614"/>
        <v>2</v>
      </c>
      <c r="O3548">
        <f t="shared" ca="1" si="615"/>
        <v>10</v>
      </c>
    </row>
    <row r="3549" spans="2:15">
      <c r="B3549" s="8" t="e">
        <f t="shared" ca="1" si="605"/>
        <v>#REF!</v>
      </c>
      <c r="C3549" s="7">
        <f t="shared" ca="1" si="606"/>
        <v>179</v>
      </c>
      <c r="D3549" s="7">
        <f t="shared" ca="1" si="607"/>
        <v>60</v>
      </c>
      <c r="E3549" s="7">
        <f t="shared" ca="1" si="608"/>
        <v>3191</v>
      </c>
      <c r="F3549" s="9">
        <f t="shared" ca="1" si="609"/>
        <v>2285</v>
      </c>
      <c r="G3549" s="21" t="s">
        <v>36</v>
      </c>
      <c r="H3549">
        <f t="shared" ca="1" si="610"/>
        <v>9</v>
      </c>
      <c r="I3549" t="e">
        <f ca="1">INDEX(#REF!,MATCH(бэкэнд2!H3549,#REF!,0))</f>
        <v>#REF!</v>
      </c>
      <c r="J3549">
        <f t="shared" ca="1" si="611"/>
        <v>708</v>
      </c>
      <c r="K3549">
        <f t="shared" ca="1" si="612"/>
        <v>34</v>
      </c>
      <c r="L3549">
        <f t="shared" ca="1" si="612"/>
        <v>54</v>
      </c>
      <c r="M3549">
        <f t="shared" ca="1" si="613"/>
        <v>2018</v>
      </c>
      <c r="N3549">
        <f t="shared" ca="1" si="614"/>
        <v>4</v>
      </c>
      <c r="O3549">
        <f t="shared" ca="1" si="615"/>
        <v>9</v>
      </c>
    </row>
    <row r="3550" spans="2:15">
      <c r="B3550" s="8" t="e">
        <f t="shared" ca="1" si="605"/>
        <v>#REF!</v>
      </c>
      <c r="C3550" s="7">
        <f t="shared" ca="1" si="606"/>
        <v>196</v>
      </c>
      <c r="D3550" s="7">
        <f t="shared" ca="1" si="607"/>
        <v>49</v>
      </c>
      <c r="E3550" s="7">
        <f t="shared" ca="1" si="608"/>
        <v>2294</v>
      </c>
      <c r="F3550" s="9">
        <f t="shared" ca="1" si="609"/>
        <v>2893</v>
      </c>
      <c r="G3550" s="21" t="s">
        <v>36</v>
      </c>
      <c r="H3550">
        <f t="shared" ca="1" si="610"/>
        <v>6</v>
      </c>
      <c r="I3550" t="e">
        <f ca="1">INDEX(#REF!,MATCH(бэкэнд2!H3550,#REF!,0))</f>
        <v>#REF!</v>
      </c>
      <c r="J3550">
        <f t="shared" ca="1" si="611"/>
        <v>950</v>
      </c>
      <c r="K3550">
        <f t="shared" ca="1" si="612"/>
        <v>49</v>
      </c>
      <c r="L3550">
        <f t="shared" ca="1" si="612"/>
        <v>91</v>
      </c>
      <c r="M3550">
        <f t="shared" ca="1" si="613"/>
        <v>2019</v>
      </c>
      <c r="N3550">
        <f t="shared" ca="1" si="614"/>
        <v>4</v>
      </c>
      <c r="O3550">
        <f t="shared" ca="1" si="615"/>
        <v>8</v>
      </c>
    </row>
    <row r="3551" spans="2:15">
      <c r="B3551" s="8" t="e">
        <f t="shared" ca="1" si="605"/>
        <v>#REF!</v>
      </c>
      <c r="C3551" s="7">
        <f t="shared" ca="1" si="606"/>
        <v>107</v>
      </c>
      <c r="D3551" s="7">
        <f t="shared" ca="1" si="607"/>
        <v>27</v>
      </c>
      <c r="E3551" s="7">
        <f t="shared" ca="1" si="608"/>
        <v>2926</v>
      </c>
      <c r="F3551" s="9">
        <f t="shared" ca="1" si="609"/>
        <v>1216</v>
      </c>
      <c r="G3551" s="21" t="s">
        <v>36</v>
      </c>
      <c r="H3551">
        <f t="shared" ca="1" si="610"/>
        <v>8</v>
      </c>
      <c r="I3551" t="e">
        <f ca="1">INDEX(#REF!,MATCH(бэкэнд2!H3551,#REF!,0))</f>
        <v>#REF!</v>
      </c>
      <c r="J3551">
        <f t="shared" ca="1" si="611"/>
        <v>629</v>
      </c>
      <c r="K3551">
        <f t="shared" ca="1" si="612"/>
        <v>29</v>
      </c>
      <c r="L3551">
        <f t="shared" ca="1" si="612"/>
        <v>49</v>
      </c>
      <c r="M3551">
        <f t="shared" ca="1" si="613"/>
        <v>2019</v>
      </c>
      <c r="N3551">
        <f t="shared" ca="1" si="614"/>
        <v>3</v>
      </c>
      <c r="O3551">
        <f t="shared" ca="1" si="615"/>
        <v>13</v>
      </c>
    </row>
    <row r="3552" spans="2:15">
      <c r="B3552" s="8" t="e">
        <f t="shared" ca="1" si="605"/>
        <v>#REF!</v>
      </c>
      <c r="C3552" s="7">
        <f t="shared" ca="1" si="606"/>
        <v>125</v>
      </c>
      <c r="D3552" s="7">
        <f t="shared" ca="1" si="607"/>
        <v>63</v>
      </c>
      <c r="E3552" s="7">
        <f t="shared" ca="1" si="608"/>
        <v>428</v>
      </c>
      <c r="F3552" s="9">
        <f t="shared" ca="1" si="609"/>
        <v>576</v>
      </c>
      <c r="G3552" s="21" t="s">
        <v>36</v>
      </c>
      <c r="H3552">
        <f t="shared" ca="1" si="610"/>
        <v>3</v>
      </c>
      <c r="I3552" t="e">
        <f ca="1">INDEX(#REF!,MATCH(бэкэнд2!H3552,#REF!,0))</f>
        <v>#REF!</v>
      </c>
      <c r="J3552">
        <f t="shared" ca="1" si="611"/>
        <v>669</v>
      </c>
      <c r="K3552">
        <f t="shared" ca="1" si="612"/>
        <v>42</v>
      </c>
      <c r="L3552">
        <f t="shared" ca="1" si="612"/>
        <v>66</v>
      </c>
      <c r="M3552">
        <f t="shared" ca="1" si="613"/>
        <v>2019</v>
      </c>
      <c r="N3552">
        <f t="shared" ca="1" si="614"/>
        <v>8</v>
      </c>
      <c r="O3552">
        <f t="shared" ca="1" si="615"/>
        <v>21</v>
      </c>
    </row>
    <row r="3553" spans="2:15">
      <c r="B3553" s="8" t="e">
        <f t="shared" ca="1" si="605"/>
        <v>#REF!</v>
      </c>
      <c r="C3553" s="7">
        <f t="shared" ca="1" si="606"/>
        <v>179</v>
      </c>
      <c r="D3553" s="7">
        <f t="shared" ca="1" si="607"/>
        <v>60</v>
      </c>
      <c r="E3553" s="7">
        <f t="shared" ca="1" si="608"/>
        <v>688</v>
      </c>
      <c r="F3553" s="9">
        <f t="shared" ca="1" si="609"/>
        <v>985</v>
      </c>
      <c r="G3553" s="21" t="s">
        <v>36</v>
      </c>
      <c r="H3553">
        <f t="shared" ca="1" si="610"/>
        <v>4</v>
      </c>
      <c r="I3553" t="e">
        <f ca="1">INDEX(#REF!,MATCH(бэкэнд2!H3553,#REF!,0))</f>
        <v>#REF!</v>
      </c>
      <c r="J3553">
        <f t="shared" ca="1" si="611"/>
        <v>264</v>
      </c>
      <c r="K3553">
        <f t="shared" ca="1" si="612"/>
        <v>14</v>
      </c>
      <c r="L3553">
        <f t="shared" ca="1" si="612"/>
        <v>61</v>
      </c>
      <c r="M3553">
        <f t="shared" ca="1" si="613"/>
        <v>2019</v>
      </c>
      <c r="N3553">
        <f t="shared" ca="1" si="614"/>
        <v>5</v>
      </c>
      <c r="O3553">
        <f t="shared" ca="1" si="615"/>
        <v>7</v>
      </c>
    </row>
    <row r="3554" spans="2:15">
      <c r="B3554" s="8" t="e">
        <f t="shared" ca="1" si="605"/>
        <v>#REF!</v>
      </c>
      <c r="C3554" s="7">
        <f t="shared" ca="1" si="606"/>
        <v>98</v>
      </c>
      <c r="D3554" s="7">
        <f t="shared" ca="1" si="607"/>
        <v>33</v>
      </c>
      <c r="E3554" s="7">
        <f t="shared" ca="1" si="608"/>
        <v>2103</v>
      </c>
      <c r="F3554" s="9">
        <f t="shared" ca="1" si="609"/>
        <v>1973</v>
      </c>
      <c r="G3554" s="21" t="s">
        <v>36</v>
      </c>
      <c r="H3554">
        <f t="shared" ca="1" si="610"/>
        <v>9</v>
      </c>
      <c r="I3554" t="e">
        <f ca="1">INDEX(#REF!,MATCH(бэкэнд2!H3554,#REF!,0))</f>
        <v>#REF!</v>
      </c>
      <c r="J3554">
        <f t="shared" ca="1" si="611"/>
        <v>362</v>
      </c>
      <c r="K3554">
        <f t="shared" ca="1" si="612"/>
        <v>96</v>
      </c>
      <c r="L3554">
        <f t="shared" ca="1" si="612"/>
        <v>23</v>
      </c>
      <c r="M3554">
        <f t="shared" ca="1" si="613"/>
        <v>2019</v>
      </c>
      <c r="N3554">
        <f t="shared" ca="1" si="614"/>
        <v>1</v>
      </c>
      <c r="O3554">
        <f t="shared" ca="1" si="615"/>
        <v>22</v>
      </c>
    </row>
    <row r="3555" spans="2:15">
      <c r="B3555" s="8" t="e">
        <f t="shared" ca="1" si="605"/>
        <v>#REF!</v>
      </c>
      <c r="C3555" s="7">
        <f t="shared" ca="1" si="606"/>
        <v>74</v>
      </c>
      <c r="D3555" s="7">
        <f t="shared" ca="1" si="607"/>
        <v>19</v>
      </c>
      <c r="E3555" s="7">
        <f t="shared" ca="1" si="608"/>
        <v>2272</v>
      </c>
      <c r="F3555" s="9">
        <f t="shared" ca="1" si="609"/>
        <v>940</v>
      </c>
      <c r="G3555" s="21" t="s">
        <v>36</v>
      </c>
      <c r="H3555">
        <f t="shared" ca="1" si="610"/>
        <v>1</v>
      </c>
      <c r="I3555" t="e">
        <f ca="1">INDEX(#REF!,MATCH(бэкэнд2!H3555,#REF!,0))</f>
        <v>#REF!</v>
      </c>
      <c r="J3555">
        <f t="shared" ca="1" si="611"/>
        <v>527</v>
      </c>
      <c r="K3555">
        <f t="shared" ca="1" si="612"/>
        <v>71</v>
      </c>
      <c r="L3555">
        <f t="shared" ca="1" si="612"/>
        <v>24</v>
      </c>
      <c r="M3555">
        <f t="shared" ca="1" si="613"/>
        <v>2018</v>
      </c>
      <c r="N3555">
        <f t="shared" ca="1" si="614"/>
        <v>7</v>
      </c>
      <c r="O3555">
        <f t="shared" ca="1" si="615"/>
        <v>14</v>
      </c>
    </row>
    <row r="3556" spans="2:15">
      <c r="B3556" s="8" t="e">
        <f t="shared" ca="1" si="605"/>
        <v>#REF!</v>
      </c>
      <c r="C3556" s="7">
        <f t="shared" ca="1" si="606"/>
        <v>102</v>
      </c>
      <c r="D3556" s="7">
        <f t="shared" ca="1" si="607"/>
        <v>26</v>
      </c>
      <c r="E3556" s="7">
        <f t="shared" ca="1" si="608"/>
        <v>1485</v>
      </c>
      <c r="F3556" s="9">
        <f t="shared" ca="1" si="609"/>
        <v>821</v>
      </c>
      <c r="G3556" s="21" t="s">
        <v>36</v>
      </c>
      <c r="H3556">
        <f t="shared" ca="1" si="610"/>
        <v>7</v>
      </c>
      <c r="I3556" t="e">
        <f ca="1">INDEX(#REF!,MATCH(бэкэнд2!H3556,#REF!,0))</f>
        <v>#REF!</v>
      </c>
      <c r="J3556">
        <f t="shared" ca="1" si="611"/>
        <v>573</v>
      </c>
      <c r="K3556">
        <f t="shared" ca="1" si="612"/>
        <v>24</v>
      </c>
      <c r="L3556">
        <f t="shared" ca="1" si="612"/>
        <v>84</v>
      </c>
      <c r="M3556">
        <f t="shared" ca="1" si="613"/>
        <v>2019</v>
      </c>
      <c r="N3556">
        <f t="shared" ca="1" si="614"/>
        <v>7</v>
      </c>
      <c r="O3556">
        <f t="shared" ca="1" si="615"/>
        <v>6</v>
      </c>
    </row>
    <row r="3557" spans="2:15">
      <c r="B3557" s="8" t="e">
        <f t="shared" ca="1" si="605"/>
        <v>#REF!</v>
      </c>
      <c r="C3557" s="7">
        <f t="shared" ca="1" si="606"/>
        <v>92</v>
      </c>
      <c r="D3557" s="7">
        <f t="shared" ca="1" si="607"/>
        <v>31</v>
      </c>
      <c r="E3557" s="7">
        <f t="shared" ca="1" si="608"/>
        <v>2253</v>
      </c>
      <c r="F3557" s="9">
        <f t="shared" ca="1" si="609"/>
        <v>1411</v>
      </c>
      <c r="G3557" s="21" t="s">
        <v>36</v>
      </c>
      <c r="H3557">
        <f t="shared" ca="1" si="610"/>
        <v>1</v>
      </c>
      <c r="I3557" t="e">
        <f ca="1">INDEX(#REF!,MATCH(бэкэнд2!H3557,#REF!,0))</f>
        <v>#REF!</v>
      </c>
      <c r="J3557">
        <f t="shared" ca="1" si="611"/>
        <v>589</v>
      </c>
      <c r="K3557">
        <f t="shared" ca="1" si="612"/>
        <v>10</v>
      </c>
      <c r="L3557">
        <f t="shared" ca="1" si="612"/>
        <v>15</v>
      </c>
      <c r="M3557">
        <f t="shared" ca="1" si="613"/>
        <v>2019</v>
      </c>
      <c r="N3557">
        <f t="shared" ca="1" si="614"/>
        <v>4</v>
      </c>
      <c r="O3557">
        <f t="shared" ca="1" si="615"/>
        <v>19</v>
      </c>
    </row>
    <row r="3558" spans="2:15">
      <c r="B3558" s="8" t="e">
        <f t="shared" ca="1" si="605"/>
        <v>#REF!</v>
      </c>
      <c r="C3558" s="7">
        <f t="shared" ca="1" si="606"/>
        <v>148</v>
      </c>
      <c r="D3558" s="7">
        <f t="shared" ca="1" si="607"/>
        <v>37</v>
      </c>
      <c r="E3558" s="7">
        <f t="shared" ca="1" si="608"/>
        <v>2308</v>
      </c>
      <c r="F3558" s="9">
        <f t="shared" ca="1" si="609"/>
        <v>1894</v>
      </c>
      <c r="G3558" s="21" t="s">
        <v>36</v>
      </c>
      <c r="H3558">
        <f t="shared" ca="1" si="610"/>
        <v>4</v>
      </c>
      <c r="I3558" t="e">
        <f ca="1">INDEX(#REF!,MATCH(бэкэнд2!H3558,#REF!,0))</f>
        <v>#REF!</v>
      </c>
      <c r="J3558">
        <f t="shared" ca="1" si="611"/>
        <v>163</v>
      </c>
      <c r="K3558">
        <f t="shared" ca="1" si="612"/>
        <v>79</v>
      </c>
      <c r="L3558">
        <f t="shared" ca="1" si="612"/>
        <v>52</v>
      </c>
      <c r="M3558">
        <f t="shared" ca="1" si="613"/>
        <v>2019</v>
      </c>
      <c r="N3558">
        <f t="shared" ca="1" si="614"/>
        <v>1</v>
      </c>
      <c r="O3558">
        <f t="shared" ca="1" si="615"/>
        <v>19</v>
      </c>
    </row>
    <row r="3559" spans="2:15">
      <c r="B3559" s="8" t="e">
        <f t="shared" ca="1" si="605"/>
        <v>#REF!</v>
      </c>
      <c r="C3559" s="7">
        <f t="shared" ca="1" si="606"/>
        <v>117</v>
      </c>
      <c r="D3559" s="7">
        <f t="shared" ca="1" si="607"/>
        <v>39</v>
      </c>
      <c r="E3559" s="7">
        <f t="shared" ca="1" si="608"/>
        <v>1958</v>
      </c>
      <c r="F3559" s="9">
        <f t="shared" ca="1" si="609"/>
        <v>1978</v>
      </c>
      <c r="G3559" s="21" t="s">
        <v>36</v>
      </c>
      <c r="H3559">
        <f t="shared" ca="1" si="610"/>
        <v>10</v>
      </c>
      <c r="I3559" t="e">
        <f ca="1">INDEX(#REF!,MATCH(бэкэнд2!H3559,#REF!,0))</f>
        <v>#REF!</v>
      </c>
      <c r="J3559">
        <f t="shared" ca="1" si="611"/>
        <v>551</v>
      </c>
      <c r="K3559">
        <f t="shared" ca="1" si="612"/>
        <v>11</v>
      </c>
      <c r="L3559">
        <f t="shared" ca="1" si="612"/>
        <v>72</v>
      </c>
      <c r="M3559">
        <f t="shared" ca="1" si="613"/>
        <v>2019</v>
      </c>
      <c r="N3559">
        <f t="shared" ca="1" si="614"/>
        <v>6</v>
      </c>
      <c r="O3559">
        <f t="shared" ca="1" si="615"/>
        <v>19</v>
      </c>
    </row>
    <row r="3560" spans="2:15">
      <c r="B3560" s="8" t="e">
        <f t="shared" ca="1" si="605"/>
        <v>#REF!</v>
      </c>
      <c r="C3560" s="7">
        <f t="shared" ca="1" si="606"/>
        <v>220</v>
      </c>
      <c r="D3560" s="7">
        <f t="shared" ca="1" si="607"/>
        <v>74</v>
      </c>
      <c r="E3560" s="7">
        <f t="shared" ca="1" si="608"/>
        <v>1838</v>
      </c>
      <c r="F3560" s="9">
        <f t="shared" ca="1" si="609"/>
        <v>2855</v>
      </c>
      <c r="G3560" s="21" t="s">
        <v>36</v>
      </c>
      <c r="H3560">
        <f t="shared" ca="1" si="610"/>
        <v>8</v>
      </c>
      <c r="I3560" t="e">
        <f ca="1">INDEX(#REF!,MATCH(бэкэнд2!H3560,#REF!,0))</f>
        <v>#REF!</v>
      </c>
      <c r="J3560">
        <f t="shared" ca="1" si="611"/>
        <v>365</v>
      </c>
      <c r="K3560">
        <f t="shared" ca="1" si="612"/>
        <v>25</v>
      </c>
      <c r="L3560">
        <f t="shared" ca="1" si="612"/>
        <v>62</v>
      </c>
      <c r="M3560">
        <f t="shared" ca="1" si="613"/>
        <v>2019</v>
      </c>
      <c r="N3560">
        <f t="shared" ca="1" si="614"/>
        <v>8</v>
      </c>
      <c r="O3560">
        <f t="shared" ca="1" si="615"/>
        <v>18</v>
      </c>
    </row>
    <row r="3561" spans="2:15">
      <c r="B3561" s="8" t="e">
        <f t="shared" ca="1" si="605"/>
        <v>#REF!</v>
      </c>
      <c r="C3561" s="7">
        <f t="shared" ca="1" si="606"/>
        <v>101</v>
      </c>
      <c r="D3561" s="7">
        <f t="shared" ca="1" si="607"/>
        <v>26</v>
      </c>
      <c r="E3561" s="7">
        <f t="shared" ca="1" si="608"/>
        <v>740</v>
      </c>
      <c r="F3561" s="9">
        <f t="shared" ca="1" si="609"/>
        <v>738</v>
      </c>
      <c r="G3561" s="21" t="s">
        <v>36</v>
      </c>
      <c r="H3561">
        <f t="shared" ca="1" si="610"/>
        <v>12</v>
      </c>
      <c r="I3561" t="e">
        <f ca="1">INDEX(#REF!,MATCH(бэкэнд2!H3561,#REF!,0))</f>
        <v>#REF!</v>
      </c>
      <c r="J3561">
        <f t="shared" ca="1" si="611"/>
        <v>342</v>
      </c>
      <c r="K3561">
        <f t="shared" ca="1" si="612"/>
        <v>59</v>
      </c>
      <c r="L3561">
        <f t="shared" ca="1" si="612"/>
        <v>93</v>
      </c>
      <c r="M3561">
        <f t="shared" ca="1" si="613"/>
        <v>2019</v>
      </c>
      <c r="N3561">
        <f t="shared" ca="1" si="614"/>
        <v>3</v>
      </c>
      <c r="O3561">
        <f t="shared" ca="1" si="615"/>
        <v>5</v>
      </c>
    </row>
    <row r="3562" spans="2:15">
      <c r="B3562" s="8" t="e">
        <f t="shared" ca="1" si="605"/>
        <v>#REF!</v>
      </c>
      <c r="C3562" s="7">
        <f t="shared" ca="1" si="606"/>
        <v>190</v>
      </c>
      <c r="D3562" s="7">
        <f t="shared" ca="1" si="607"/>
        <v>95</v>
      </c>
      <c r="E3562" s="7">
        <f t="shared" ca="1" si="608"/>
        <v>642</v>
      </c>
      <c r="F3562" s="9">
        <f t="shared" ca="1" si="609"/>
        <v>1819</v>
      </c>
      <c r="G3562" s="21" t="s">
        <v>36</v>
      </c>
      <c r="H3562">
        <f t="shared" ca="1" si="610"/>
        <v>10</v>
      </c>
      <c r="I3562" t="e">
        <f ca="1">INDEX(#REF!,MATCH(бэкэнд2!H3562,#REF!,0))</f>
        <v>#REF!</v>
      </c>
      <c r="J3562">
        <f t="shared" ca="1" si="611"/>
        <v>976</v>
      </c>
      <c r="K3562">
        <f t="shared" ca="1" si="612"/>
        <v>95</v>
      </c>
      <c r="L3562">
        <f t="shared" ca="1" si="612"/>
        <v>13</v>
      </c>
      <c r="M3562">
        <f t="shared" ca="1" si="613"/>
        <v>2019</v>
      </c>
      <c r="N3562">
        <f t="shared" ca="1" si="614"/>
        <v>5</v>
      </c>
      <c r="O3562">
        <f t="shared" ca="1" si="615"/>
        <v>22</v>
      </c>
    </row>
    <row r="3563" spans="2:15">
      <c r="B3563" s="8" t="e">
        <f t="shared" ca="1" si="605"/>
        <v>#REF!</v>
      </c>
      <c r="C3563" s="7">
        <f t="shared" ca="1" si="606"/>
        <v>235</v>
      </c>
      <c r="D3563" s="7">
        <f t="shared" ca="1" si="607"/>
        <v>59</v>
      </c>
      <c r="E3563" s="7">
        <f t="shared" ca="1" si="608"/>
        <v>3092</v>
      </c>
      <c r="F3563" s="9">
        <f t="shared" ca="1" si="609"/>
        <v>2817</v>
      </c>
      <c r="G3563" s="21" t="s">
        <v>36</v>
      </c>
      <c r="H3563">
        <f t="shared" ca="1" si="610"/>
        <v>2</v>
      </c>
      <c r="I3563" t="e">
        <f ca="1">INDEX(#REF!,MATCH(бэкэнд2!H3563,#REF!,0))</f>
        <v>#REF!</v>
      </c>
      <c r="J3563">
        <f t="shared" ca="1" si="611"/>
        <v>799</v>
      </c>
      <c r="K3563">
        <f t="shared" ca="1" si="612"/>
        <v>63</v>
      </c>
      <c r="L3563">
        <f t="shared" ca="1" si="612"/>
        <v>68</v>
      </c>
      <c r="M3563">
        <f t="shared" ca="1" si="613"/>
        <v>2019</v>
      </c>
      <c r="N3563">
        <f t="shared" ca="1" si="614"/>
        <v>5</v>
      </c>
      <c r="O3563">
        <f t="shared" ca="1" si="615"/>
        <v>1</v>
      </c>
    </row>
    <row r="3564" spans="2:15">
      <c r="B3564" s="8" t="e">
        <f t="shared" ca="1" si="605"/>
        <v>#REF!</v>
      </c>
      <c r="C3564" s="7">
        <f t="shared" ca="1" si="606"/>
        <v>239</v>
      </c>
      <c r="D3564" s="7">
        <f t="shared" ca="1" si="607"/>
        <v>60</v>
      </c>
      <c r="E3564" s="7">
        <f t="shared" ca="1" si="608"/>
        <v>541</v>
      </c>
      <c r="F3564" s="9">
        <f t="shared" ca="1" si="609"/>
        <v>872</v>
      </c>
      <c r="G3564" s="21" t="s">
        <v>36</v>
      </c>
      <c r="H3564">
        <f t="shared" ca="1" si="610"/>
        <v>4</v>
      </c>
      <c r="I3564" t="e">
        <f ca="1">INDEX(#REF!,MATCH(бэкэнд2!H3564,#REF!,0))</f>
        <v>#REF!</v>
      </c>
      <c r="J3564">
        <f t="shared" ca="1" si="611"/>
        <v>431</v>
      </c>
      <c r="K3564">
        <f t="shared" ca="1" si="612"/>
        <v>54</v>
      </c>
      <c r="L3564">
        <f t="shared" ca="1" si="612"/>
        <v>80</v>
      </c>
      <c r="M3564">
        <f t="shared" ca="1" si="613"/>
        <v>2019</v>
      </c>
      <c r="N3564">
        <f t="shared" ca="1" si="614"/>
        <v>1</v>
      </c>
      <c r="O3564">
        <f t="shared" ca="1" si="615"/>
        <v>22</v>
      </c>
    </row>
    <row r="3565" spans="2:15">
      <c r="B3565" s="8" t="e">
        <f t="shared" ca="1" si="605"/>
        <v>#REF!</v>
      </c>
      <c r="C3565" s="7">
        <f t="shared" ca="1" si="606"/>
        <v>141</v>
      </c>
      <c r="D3565" s="7">
        <f t="shared" ca="1" si="607"/>
        <v>47</v>
      </c>
      <c r="E3565" s="7">
        <f t="shared" ca="1" si="608"/>
        <v>2539</v>
      </c>
      <c r="F3565" s="9">
        <f t="shared" ca="1" si="609"/>
        <v>2379</v>
      </c>
      <c r="G3565" s="21" t="s">
        <v>36</v>
      </c>
      <c r="H3565">
        <f t="shared" ca="1" si="610"/>
        <v>4</v>
      </c>
      <c r="I3565" t="e">
        <f ca="1">INDEX(#REF!,MATCH(бэкэнд2!H3565,#REF!,0))</f>
        <v>#REF!</v>
      </c>
      <c r="J3565">
        <f t="shared" ca="1" si="611"/>
        <v>562</v>
      </c>
      <c r="K3565">
        <f t="shared" ca="1" si="612"/>
        <v>47</v>
      </c>
      <c r="L3565">
        <f t="shared" ca="1" si="612"/>
        <v>13</v>
      </c>
      <c r="M3565">
        <f t="shared" ca="1" si="613"/>
        <v>2018</v>
      </c>
      <c r="N3565">
        <f t="shared" ca="1" si="614"/>
        <v>2</v>
      </c>
      <c r="O3565">
        <f t="shared" ca="1" si="615"/>
        <v>18</v>
      </c>
    </row>
    <row r="3566" spans="2:15">
      <c r="B3566" s="8" t="e">
        <f t="shared" ca="1" si="605"/>
        <v>#REF!</v>
      </c>
      <c r="C3566" s="7">
        <f t="shared" ca="1" si="606"/>
        <v>168</v>
      </c>
      <c r="D3566" s="7">
        <f t="shared" ca="1" si="607"/>
        <v>84</v>
      </c>
      <c r="E3566" s="7">
        <f t="shared" ca="1" si="608"/>
        <v>768</v>
      </c>
      <c r="F3566" s="9">
        <f t="shared" ca="1" si="609"/>
        <v>1197</v>
      </c>
      <c r="G3566" s="21" t="s">
        <v>36</v>
      </c>
      <c r="H3566">
        <f t="shared" ca="1" si="610"/>
        <v>6</v>
      </c>
      <c r="I3566" t="e">
        <f ca="1">INDEX(#REF!,MATCH(бэкэнд2!H3566,#REF!,0))</f>
        <v>#REF!</v>
      </c>
      <c r="J3566">
        <f t="shared" ca="1" si="611"/>
        <v>877</v>
      </c>
      <c r="K3566">
        <f t="shared" ca="1" si="612"/>
        <v>15</v>
      </c>
      <c r="L3566">
        <f t="shared" ca="1" si="612"/>
        <v>49</v>
      </c>
      <c r="M3566">
        <f t="shared" ca="1" si="613"/>
        <v>2019</v>
      </c>
      <c r="N3566">
        <f t="shared" ca="1" si="614"/>
        <v>5</v>
      </c>
      <c r="O3566">
        <f t="shared" ca="1" si="615"/>
        <v>16</v>
      </c>
    </row>
    <row r="3567" spans="2:15">
      <c r="B3567" s="8" t="e">
        <f t="shared" ca="1" si="605"/>
        <v>#REF!</v>
      </c>
      <c r="C3567" s="7">
        <f t="shared" ca="1" si="606"/>
        <v>74</v>
      </c>
      <c r="D3567" s="7">
        <f t="shared" ca="1" si="607"/>
        <v>37</v>
      </c>
      <c r="E3567" s="7">
        <f t="shared" ca="1" si="608"/>
        <v>3475</v>
      </c>
      <c r="F3567" s="9">
        <f t="shared" ca="1" si="609"/>
        <v>2217</v>
      </c>
      <c r="G3567" s="21" t="s">
        <v>36</v>
      </c>
      <c r="H3567">
        <f t="shared" ca="1" si="610"/>
        <v>12</v>
      </c>
      <c r="I3567" t="e">
        <f ca="1">INDEX(#REF!,MATCH(бэкэнд2!H3567,#REF!,0))</f>
        <v>#REF!</v>
      </c>
      <c r="J3567">
        <f t="shared" ca="1" si="611"/>
        <v>499</v>
      </c>
      <c r="K3567">
        <f t="shared" ca="1" si="612"/>
        <v>35</v>
      </c>
      <c r="L3567">
        <f t="shared" ca="1" si="612"/>
        <v>79</v>
      </c>
      <c r="M3567">
        <f t="shared" ca="1" si="613"/>
        <v>2019</v>
      </c>
      <c r="N3567">
        <f t="shared" ca="1" si="614"/>
        <v>4</v>
      </c>
      <c r="O3567">
        <f t="shared" ca="1" si="615"/>
        <v>28</v>
      </c>
    </row>
    <row r="3568" spans="2:15">
      <c r="B3568" s="8" t="e">
        <f t="shared" ca="1" si="605"/>
        <v>#REF!</v>
      </c>
      <c r="C3568" s="7">
        <f t="shared" ca="1" si="606"/>
        <v>174</v>
      </c>
      <c r="D3568" s="7">
        <f t="shared" ca="1" si="607"/>
        <v>87</v>
      </c>
      <c r="E3568" s="7">
        <f t="shared" ca="1" si="608"/>
        <v>2929</v>
      </c>
      <c r="F3568" s="9">
        <f t="shared" ca="1" si="609"/>
        <v>3714</v>
      </c>
      <c r="G3568" s="21" t="s">
        <v>36</v>
      </c>
      <c r="H3568">
        <f t="shared" ca="1" si="610"/>
        <v>5</v>
      </c>
      <c r="I3568" t="e">
        <f ca="1">INDEX(#REF!,MATCH(бэкэнд2!H3568,#REF!,0))</f>
        <v>#REF!</v>
      </c>
      <c r="J3568">
        <f t="shared" ca="1" si="611"/>
        <v>504</v>
      </c>
      <c r="K3568">
        <f t="shared" ca="1" si="612"/>
        <v>16</v>
      </c>
      <c r="L3568">
        <f t="shared" ca="1" si="612"/>
        <v>90</v>
      </c>
      <c r="M3568">
        <f t="shared" ca="1" si="613"/>
        <v>2018</v>
      </c>
      <c r="N3568">
        <f t="shared" ca="1" si="614"/>
        <v>1</v>
      </c>
      <c r="O3568">
        <f t="shared" ca="1" si="615"/>
        <v>11</v>
      </c>
    </row>
    <row r="3569" spans="2:15">
      <c r="B3569" s="8" t="e">
        <f t="shared" ca="1" si="605"/>
        <v>#REF!</v>
      </c>
      <c r="C3569" s="7">
        <f t="shared" ca="1" si="606"/>
        <v>237</v>
      </c>
      <c r="D3569" s="7">
        <f t="shared" ca="1" si="607"/>
        <v>79</v>
      </c>
      <c r="E3569" s="7">
        <f t="shared" ca="1" si="608"/>
        <v>2118</v>
      </c>
      <c r="F3569" s="9">
        <f t="shared" ca="1" si="609"/>
        <v>2776</v>
      </c>
      <c r="G3569" s="21" t="s">
        <v>36</v>
      </c>
      <c r="H3569">
        <f t="shared" ca="1" si="610"/>
        <v>2</v>
      </c>
      <c r="I3569" t="e">
        <f ca="1">INDEX(#REF!,MATCH(бэкэнд2!H3569,#REF!,0))</f>
        <v>#REF!</v>
      </c>
      <c r="J3569">
        <f t="shared" ca="1" si="611"/>
        <v>673</v>
      </c>
      <c r="K3569">
        <f t="shared" ca="1" si="612"/>
        <v>47</v>
      </c>
      <c r="L3569">
        <f t="shared" ca="1" si="612"/>
        <v>70</v>
      </c>
      <c r="M3569">
        <f t="shared" ca="1" si="613"/>
        <v>2019</v>
      </c>
      <c r="N3569">
        <f t="shared" ca="1" si="614"/>
        <v>4</v>
      </c>
      <c r="O3569">
        <f t="shared" ca="1" si="615"/>
        <v>13</v>
      </c>
    </row>
    <row r="3570" spans="2:15">
      <c r="B3570" s="8" t="e">
        <f t="shared" ca="1" si="605"/>
        <v>#REF!</v>
      </c>
      <c r="C3570" s="7">
        <f t="shared" ca="1" si="606"/>
        <v>175</v>
      </c>
      <c r="D3570" s="7">
        <f t="shared" ca="1" si="607"/>
        <v>88</v>
      </c>
      <c r="E3570" s="7">
        <f t="shared" ca="1" si="608"/>
        <v>2410</v>
      </c>
      <c r="F3570" s="9">
        <f t="shared" ca="1" si="609"/>
        <v>3555</v>
      </c>
      <c r="G3570" s="21" t="s">
        <v>36</v>
      </c>
      <c r="H3570">
        <f t="shared" ca="1" si="610"/>
        <v>12</v>
      </c>
      <c r="I3570" t="e">
        <f ca="1">INDEX(#REF!,MATCH(бэкэнд2!H3570,#REF!,0))</f>
        <v>#REF!</v>
      </c>
      <c r="J3570">
        <f t="shared" ca="1" si="611"/>
        <v>977</v>
      </c>
      <c r="K3570">
        <f t="shared" ca="1" si="612"/>
        <v>62</v>
      </c>
      <c r="L3570">
        <f t="shared" ca="1" si="612"/>
        <v>76</v>
      </c>
      <c r="M3570">
        <f t="shared" ca="1" si="613"/>
        <v>2019</v>
      </c>
      <c r="N3570">
        <f t="shared" ca="1" si="614"/>
        <v>9</v>
      </c>
      <c r="O3570">
        <f t="shared" ca="1" si="615"/>
        <v>20</v>
      </c>
    </row>
    <row r="3571" spans="2:15">
      <c r="B3571" s="8" t="e">
        <f t="shared" ca="1" si="605"/>
        <v>#REF!</v>
      </c>
      <c r="C3571" s="7">
        <f t="shared" ca="1" si="606"/>
        <v>47</v>
      </c>
      <c r="D3571" s="7">
        <f t="shared" ca="1" si="607"/>
        <v>16</v>
      </c>
      <c r="E3571" s="7">
        <f t="shared" ca="1" si="608"/>
        <v>2804</v>
      </c>
      <c r="F3571" s="9">
        <f t="shared" ca="1" si="609"/>
        <v>561</v>
      </c>
      <c r="G3571" s="21" t="s">
        <v>36</v>
      </c>
      <c r="H3571">
        <f t="shared" ca="1" si="610"/>
        <v>3</v>
      </c>
      <c r="I3571" t="e">
        <f ca="1">INDEX(#REF!,MATCH(бэкэнд2!H3571,#REF!,0))</f>
        <v>#REF!</v>
      </c>
      <c r="J3571">
        <f t="shared" ca="1" si="611"/>
        <v>281</v>
      </c>
      <c r="K3571">
        <f t="shared" ca="1" si="612"/>
        <v>68</v>
      </c>
      <c r="L3571">
        <f t="shared" ca="1" si="612"/>
        <v>80</v>
      </c>
      <c r="M3571">
        <f t="shared" ca="1" si="613"/>
        <v>2019</v>
      </c>
      <c r="N3571">
        <f t="shared" ca="1" si="614"/>
        <v>9</v>
      </c>
      <c r="O3571">
        <f t="shared" ca="1" si="615"/>
        <v>22</v>
      </c>
    </row>
    <row r="3572" spans="2:15">
      <c r="B3572" s="8" t="e">
        <f t="shared" ca="1" si="605"/>
        <v>#REF!</v>
      </c>
      <c r="C3572" s="7">
        <f t="shared" ca="1" si="606"/>
        <v>112</v>
      </c>
      <c r="D3572" s="7">
        <f t="shared" ca="1" si="607"/>
        <v>56</v>
      </c>
      <c r="E3572" s="7">
        <f t="shared" ca="1" si="608"/>
        <v>2080</v>
      </c>
      <c r="F3572" s="9">
        <f t="shared" ca="1" si="609"/>
        <v>2606</v>
      </c>
      <c r="G3572" s="21" t="s">
        <v>36</v>
      </c>
      <c r="H3572">
        <f t="shared" ca="1" si="610"/>
        <v>11</v>
      </c>
      <c r="I3572" t="e">
        <f ca="1">INDEX(#REF!,MATCH(бэкэнд2!H3572,#REF!,0))</f>
        <v>#REF!</v>
      </c>
      <c r="J3572">
        <f t="shared" ca="1" si="611"/>
        <v>734</v>
      </c>
      <c r="K3572">
        <f t="shared" ca="1" si="612"/>
        <v>48</v>
      </c>
      <c r="L3572">
        <f t="shared" ca="1" si="612"/>
        <v>56</v>
      </c>
      <c r="M3572">
        <f t="shared" ca="1" si="613"/>
        <v>2019</v>
      </c>
      <c r="N3572">
        <f t="shared" ca="1" si="614"/>
        <v>1</v>
      </c>
      <c r="O3572">
        <f t="shared" ca="1" si="615"/>
        <v>15</v>
      </c>
    </row>
    <row r="3573" spans="2:15">
      <c r="B3573" s="8" t="e">
        <f t="shared" ca="1" si="605"/>
        <v>#REF!</v>
      </c>
      <c r="C3573" s="7">
        <f t="shared" ca="1" si="606"/>
        <v>219</v>
      </c>
      <c r="D3573" s="7">
        <f t="shared" ca="1" si="607"/>
        <v>73</v>
      </c>
      <c r="E3573" s="7">
        <f t="shared" ca="1" si="608"/>
        <v>1478</v>
      </c>
      <c r="F3573" s="9">
        <f t="shared" ca="1" si="609"/>
        <v>2617</v>
      </c>
      <c r="G3573" s="21" t="s">
        <v>36</v>
      </c>
      <c r="H3573">
        <f t="shared" ca="1" si="610"/>
        <v>3</v>
      </c>
      <c r="I3573" t="e">
        <f ca="1">INDEX(#REF!,MATCH(бэкэнд2!H3573,#REF!,0))</f>
        <v>#REF!</v>
      </c>
      <c r="J3573">
        <f t="shared" ca="1" si="611"/>
        <v>425</v>
      </c>
      <c r="K3573">
        <f t="shared" ca="1" si="612"/>
        <v>23</v>
      </c>
      <c r="L3573">
        <f t="shared" ca="1" si="612"/>
        <v>44</v>
      </c>
      <c r="M3573">
        <f t="shared" ca="1" si="613"/>
        <v>2019</v>
      </c>
      <c r="N3573">
        <f t="shared" ca="1" si="614"/>
        <v>4</v>
      </c>
      <c r="O3573">
        <f t="shared" ca="1" si="615"/>
        <v>8</v>
      </c>
    </row>
    <row r="3574" spans="2:15">
      <c r="B3574" s="8" t="e">
        <f t="shared" ca="1" si="605"/>
        <v>#REF!</v>
      </c>
      <c r="C3574" s="7">
        <f t="shared" ca="1" si="606"/>
        <v>81</v>
      </c>
      <c r="D3574" s="7">
        <f t="shared" ca="1" si="607"/>
        <v>41</v>
      </c>
      <c r="E3574" s="7">
        <f t="shared" ca="1" si="608"/>
        <v>2546</v>
      </c>
      <c r="F3574" s="9">
        <f t="shared" ca="1" si="609"/>
        <v>2362</v>
      </c>
      <c r="G3574" s="21" t="s">
        <v>36</v>
      </c>
      <c r="H3574">
        <f t="shared" ca="1" si="610"/>
        <v>10</v>
      </c>
      <c r="I3574" t="e">
        <f ca="1">INDEX(#REF!,MATCH(бэкэнд2!H3574,#REF!,0))</f>
        <v>#REF!</v>
      </c>
      <c r="J3574">
        <f t="shared" ca="1" si="611"/>
        <v>386</v>
      </c>
      <c r="K3574">
        <f t="shared" ca="1" si="612"/>
        <v>80</v>
      </c>
      <c r="L3574">
        <f t="shared" ca="1" si="612"/>
        <v>15</v>
      </c>
      <c r="M3574">
        <f t="shared" ca="1" si="613"/>
        <v>2019</v>
      </c>
      <c r="N3574">
        <f t="shared" ca="1" si="614"/>
        <v>1</v>
      </c>
      <c r="O3574">
        <f t="shared" ca="1" si="615"/>
        <v>4</v>
      </c>
    </row>
    <row r="3575" spans="2:15">
      <c r="B3575" s="8" t="e">
        <f t="shared" ca="1" si="605"/>
        <v>#REF!</v>
      </c>
      <c r="C3575" s="7">
        <f t="shared" ca="1" si="606"/>
        <v>237</v>
      </c>
      <c r="D3575" s="7">
        <f t="shared" ca="1" si="607"/>
        <v>119</v>
      </c>
      <c r="E3575" s="7">
        <f t="shared" ca="1" si="608"/>
        <v>3068</v>
      </c>
      <c r="F3575" s="9">
        <f t="shared" ca="1" si="609"/>
        <v>3488</v>
      </c>
      <c r="G3575" s="21" t="s">
        <v>36</v>
      </c>
      <c r="H3575">
        <f t="shared" ca="1" si="610"/>
        <v>7</v>
      </c>
      <c r="I3575" t="e">
        <f ca="1">INDEX(#REF!,MATCH(бэкэнд2!H3575,#REF!,0))</f>
        <v>#REF!</v>
      </c>
      <c r="J3575">
        <f t="shared" ca="1" si="611"/>
        <v>510</v>
      </c>
      <c r="K3575">
        <f t="shared" ca="1" si="612"/>
        <v>45</v>
      </c>
      <c r="L3575">
        <f t="shared" ca="1" si="612"/>
        <v>88</v>
      </c>
      <c r="M3575">
        <f t="shared" ca="1" si="613"/>
        <v>2019</v>
      </c>
      <c r="N3575">
        <f t="shared" ca="1" si="614"/>
        <v>1</v>
      </c>
      <c r="O3575">
        <f t="shared" ca="1" si="615"/>
        <v>23</v>
      </c>
    </row>
    <row r="3576" spans="2:15">
      <c r="B3576" s="8" t="e">
        <f t="shared" ca="1" si="605"/>
        <v>#REF!</v>
      </c>
      <c r="C3576" s="7">
        <f t="shared" ca="1" si="606"/>
        <v>173</v>
      </c>
      <c r="D3576" s="7">
        <f t="shared" ca="1" si="607"/>
        <v>58</v>
      </c>
      <c r="E3576" s="7">
        <f t="shared" ca="1" si="608"/>
        <v>3160</v>
      </c>
      <c r="F3576" s="9">
        <f t="shared" ca="1" si="609"/>
        <v>2208</v>
      </c>
      <c r="G3576" s="21" t="s">
        <v>36</v>
      </c>
      <c r="H3576">
        <f t="shared" ca="1" si="610"/>
        <v>5</v>
      </c>
      <c r="I3576" t="e">
        <f ca="1">INDEX(#REF!,MATCH(бэкэнд2!H3576,#REF!,0))</f>
        <v>#REF!</v>
      </c>
      <c r="J3576">
        <f t="shared" ca="1" si="611"/>
        <v>808</v>
      </c>
      <c r="K3576">
        <f t="shared" ca="1" si="612"/>
        <v>94</v>
      </c>
      <c r="L3576">
        <f t="shared" ca="1" si="612"/>
        <v>74</v>
      </c>
      <c r="M3576">
        <f t="shared" ca="1" si="613"/>
        <v>2017</v>
      </c>
      <c r="N3576">
        <f t="shared" ca="1" si="614"/>
        <v>10</v>
      </c>
      <c r="O3576">
        <f t="shared" ca="1" si="615"/>
        <v>9</v>
      </c>
    </row>
    <row r="3577" spans="2:15">
      <c r="B3577" s="8" t="e">
        <f t="shared" ca="1" si="605"/>
        <v>#REF!</v>
      </c>
      <c r="C3577" s="7">
        <f t="shared" ca="1" si="606"/>
        <v>136</v>
      </c>
      <c r="D3577" s="7">
        <f t="shared" ca="1" si="607"/>
        <v>68</v>
      </c>
      <c r="E3577" s="7">
        <f t="shared" ca="1" si="608"/>
        <v>2002</v>
      </c>
      <c r="F3577" s="9">
        <f t="shared" ca="1" si="609"/>
        <v>2208</v>
      </c>
      <c r="G3577" s="21" t="s">
        <v>36</v>
      </c>
      <c r="H3577">
        <f t="shared" ca="1" si="610"/>
        <v>6</v>
      </c>
      <c r="I3577" t="e">
        <f ca="1">INDEX(#REF!,MATCH(бэкэнд2!H3577,#REF!,0))</f>
        <v>#REF!</v>
      </c>
      <c r="J3577">
        <f t="shared" ca="1" si="611"/>
        <v>414</v>
      </c>
      <c r="K3577">
        <f t="shared" ca="1" si="612"/>
        <v>86</v>
      </c>
      <c r="L3577">
        <f t="shared" ca="1" si="612"/>
        <v>16</v>
      </c>
      <c r="M3577">
        <f t="shared" ca="1" si="613"/>
        <v>2019</v>
      </c>
      <c r="N3577">
        <f t="shared" ca="1" si="614"/>
        <v>4</v>
      </c>
      <c r="O3577">
        <f t="shared" ca="1" si="615"/>
        <v>3</v>
      </c>
    </row>
    <row r="3578" spans="2:15">
      <c r="B3578" s="8" t="e">
        <f t="shared" ca="1" si="605"/>
        <v>#REF!</v>
      </c>
      <c r="C3578" s="7">
        <f t="shared" ca="1" si="606"/>
        <v>217</v>
      </c>
      <c r="D3578" s="7">
        <f t="shared" ca="1" si="607"/>
        <v>109</v>
      </c>
      <c r="E3578" s="7">
        <f t="shared" ca="1" si="608"/>
        <v>1720</v>
      </c>
      <c r="F3578" s="9">
        <f t="shared" ca="1" si="609"/>
        <v>2450</v>
      </c>
      <c r="G3578" s="21" t="s">
        <v>36</v>
      </c>
      <c r="H3578">
        <f t="shared" ca="1" si="610"/>
        <v>8</v>
      </c>
      <c r="I3578" t="e">
        <f ca="1">INDEX(#REF!,MATCH(бэкэнд2!H3578,#REF!,0))</f>
        <v>#REF!</v>
      </c>
      <c r="J3578">
        <f t="shared" ca="1" si="611"/>
        <v>413</v>
      </c>
      <c r="K3578">
        <f t="shared" ca="1" si="612"/>
        <v>79</v>
      </c>
      <c r="L3578">
        <f t="shared" ca="1" si="612"/>
        <v>14</v>
      </c>
      <c r="M3578">
        <f t="shared" ca="1" si="613"/>
        <v>2018</v>
      </c>
      <c r="N3578">
        <f t="shared" ca="1" si="614"/>
        <v>1</v>
      </c>
      <c r="O3578">
        <f t="shared" ca="1" si="615"/>
        <v>19</v>
      </c>
    </row>
    <row r="3579" spans="2:15">
      <c r="B3579" s="8" t="e">
        <f t="shared" ca="1" si="605"/>
        <v>#REF!</v>
      </c>
      <c r="C3579" s="7">
        <f t="shared" ca="1" si="606"/>
        <v>211</v>
      </c>
      <c r="D3579" s="7">
        <f t="shared" ca="1" si="607"/>
        <v>71</v>
      </c>
      <c r="E3579" s="7">
        <f t="shared" ca="1" si="608"/>
        <v>3419</v>
      </c>
      <c r="F3579" s="9">
        <f t="shared" ca="1" si="609"/>
        <v>4141</v>
      </c>
      <c r="G3579" s="21" t="s">
        <v>36</v>
      </c>
      <c r="H3579">
        <f t="shared" ca="1" si="610"/>
        <v>1</v>
      </c>
      <c r="I3579" t="e">
        <f ca="1">INDEX(#REF!,MATCH(бэкэнд2!H3579,#REF!,0))</f>
        <v>#REF!</v>
      </c>
      <c r="J3579">
        <f t="shared" ca="1" si="611"/>
        <v>778</v>
      </c>
      <c r="K3579">
        <f t="shared" ca="1" si="612"/>
        <v>72</v>
      </c>
      <c r="L3579">
        <f t="shared" ca="1" si="612"/>
        <v>17</v>
      </c>
      <c r="M3579">
        <f t="shared" ca="1" si="613"/>
        <v>2019</v>
      </c>
      <c r="N3579">
        <f t="shared" ca="1" si="614"/>
        <v>9</v>
      </c>
      <c r="O3579">
        <f t="shared" ca="1" si="615"/>
        <v>23</v>
      </c>
    </row>
    <row r="3580" spans="2:15">
      <c r="B3580" s="8" t="e">
        <f t="shared" ca="1" si="605"/>
        <v>#REF!</v>
      </c>
      <c r="C3580" s="7">
        <f t="shared" ca="1" si="606"/>
        <v>136</v>
      </c>
      <c r="D3580" s="7">
        <f t="shared" ca="1" si="607"/>
        <v>34</v>
      </c>
      <c r="E3580" s="7">
        <f t="shared" ca="1" si="608"/>
        <v>1808</v>
      </c>
      <c r="F3580" s="9">
        <f t="shared" ca="1" si="609"/>
        <v>1456</v>
      </c>
      <c r="G3580" s="21" t="s">
        <v>36</v>
      </c>
      <c r="H3580">
        <f t="shared" ca="1" si="610"/>
        <v>3</v>
      </c>
      <c r="I3580" t="e">
        <f ca="1">INDEX(#REF!,MATCH(бэкэнд2!H3580,#REF!,0))</f>
        <v>#REF!</v>
      </c>
      <c r="J3580">
        <f t="shared" ca="1" si="611"/>
        <v>683</v>
      </c>
      <c r="K3580">
        <f t="shared" ca="1" si="612"/>
        <v>43</v>
      </c>
      <c r="L3580">
        <f t="shared" ca="1" si="612"/>
        <v>42</v>
      </c>
      <c r="M3580">
        <f t="shared" ca="1" si="613"/>
        <v>2019</v>
      </c>
      <c r="N3580">
        <f t="shared" ca="1" si="614"/>
        <v>5</v>
      </c>
      <c r="O3580">
        <f t="shared" ca="1" si="615"/>
        <v>4</v>
      </c>
    </row>
    <row r="3581" spans="2:15">
      <c r="B3581" s="8" t="e">
        <f t="shared" ca="1" si="605"/>
        <v>#REF!</v>
      </c>
      <c r="C3581" s="7">
        <f t="shared" ca="1" si="606"/>
        <v>228</v>
      </c>
      <c r="D3581" s="7">
        <f t="shared" ca="1" si="607"/>
        <v>114</v>
      </c>
      <c r="E3581" s="7">
        <f t="shared" ca="1" si="608"/>
        <v>2492</v>
      </c>
      <c r="F3581" s="9">
        <f t="shared" ca="1" si="609"/>
        <v>4495</v>
      </c>
      <c r="G3581" s="21" t="s">
        <v>36</v>
      </c>
      <c r="H3581">
        <f t="shared" ca="1" si="610"/>
        <v>2</v>
      </c>
      <c r="I3581" t="e">
        <f ca="1">INDEX(#REF!,MATCH(бэкэнд2!H3581,#REF!,0))</f>
        <v>#REF!</v>
      </c>
      <c r="J3581">
        <f t="shared" ca="1" si="611"/>
        <v>471</v>
      </c>
      <c r="K3581">
        <f t="shared" ca="1" si="612"/>
        <v>80</v>
      </c>
      <c r="L3581">
        <f t="shared" ca="1" si="612"/>
        <v>27</v>
      </c>
      <c r="M3581">
        <f t="shared" ca="1" si="613"/>
        <v>2019</v>
      </c>
      <c r="N3581">
        <f t="shared" ca="1" si="614"/>
        <v>6</v>
      </c>
      <c r="O3581">
        <f t="shared" ca="1" si="615"/>
        <v>12</v>
      </c>
    </row>
    <row r="3582" spans="2:15">
      <c r="B3582" s="8" t="e">
        <f t="shared" ca="1" si="605"/>
        <v>#REF!</v>
      </c>
      <c r="C3582" s="7">
        <f t="shared" ca="1" si="606"/>
        <v>75</v>
      </c>
      <c r="D3582" s="7">
        <f t="shared" ca="1" si="607"/>
        <v>25</v>
      </c>
      <c r="E3582" s="7">
        <f t="shared" ca="1" si="608"/>
        <v>2787</v>
      </c>
      <c r="F3582" s="9">
        <f t="shared" ca="1" si="609"/>
        <v>1080</v>
      </c>
      <c r="G3582" s="21" t="s">
        <v>36</v>
      </c>
      <c r="H3582">
        <f t="shared" ca="1" si="610"/>
        <v>3</v>
      </c>
      <c r="I3582" t="e">
        <f ca="1">INDEX(#REF!,MATCH(бэкэнд2!H3582,#REF!,0))</f>
        <v>#REF!</v>
      </c>
      <c r="J3582">
        <f t="shared" ca="1" si="611"/>
        <v>442</v>
      </c>
      <c r="K3582">
        <f t="shared" ca="1" si="612"/>
        <v>79</v>
      </c>
      <c r="L3582">
        <f t="shared" ca="1" si="612"/>
        <v>53</v>
      </c>
      <c r="M3582">
        <f t="shared" ca="1" si="613"/>
        <v>2019</v>
      </c>
      <c r="N3582">
        <f t="shared" ca="1" si="614"/>
        <v>2</v>
      </c>
      <c r="O3582">
        <f t="shared" ca="1" si="615"/>
        <v>1</v>
      </c>
    </row>
    <row r="3583" spans="2:15">
      <c r="B3583" s="8" t="e">
        <f t="shared" ca="1" si="605"/>
        <v>#REF!</v>
      </c>
      <c r="C3583" s="7">
        <f t="shared" ca="1" si="606"/>
        <v>83</v>
      </c>
      <c r="D3583" s="7">
        <f t="shared" ca="1" si="607"/>
        <v>42</v>
      </c>
      <c r="E3583" s="7">
        <f t="shared" ca="1" si="608"/>
        <v>1835</v>
      </c>
      <c r="F3583" s="9">
        <f t="shared" ca="1" si="609"/>
        <v>1316</v>
      </c>
      <c r="G3583" s="21" t="s">
        <v>36</v>
      </c>
      <c r="H3583">
        <f t="shared" ca="1" si="610"/>
        <v>12</v>
      </c>
      <c r="I3583" t="e">
        <f ca="1">INDEX(#REF!,MATCH(бэкэнд2!H3583,#REF!,0))</f>
        <v>#REF!</v>
      </c>
      <c r="J3583">
        <f t="shared" ca="1" si="611"/>
        <v>616</v>
      </c>
      <c r="K3583">
        <f t="shared" ca="1" si="612"/>
        <v>87</v>
      </c>
      <c r="L3583">
        <f t="shared" ca="1" si="612"/>
        <v>23</v>
      </c>
      <c r="M3583">
        <f t="shared" ca="1" si="613"/>
        <v>2018</v>
      </c>
      <c r="N3583">
        <f t="shared" ca="1" si="614"/>
        <v>8</v>
      </c>
      <c r="O3583">
        <f t="shared" ca="1" si="615"/>
        <v>27</v>
      </c>
    </row>
    <row r="3584" spans="2:15">
      <c r="B3584" s="8" t="e">
        <f t="shared" ca="1" si="605"/>
        <v>#REF!</v>
      </c>
      <c r="C3584" s="7">
        <f t="shared" ca="1" si="606"/>
        <v>52</v>
      </c>
      <c r="D3584" s="7">
        <f t="shared" ca="1" si="607"/>
        <v>18</v>
      </c>
      <c r="E3584" s="7">
        <f t="shared" ca="1" si="608"/>
        <v>918</v>
      </c>
      <c r="F3584" s="9">
        <f t="shared" ca="1" si="609"/>
        <v>581</v>
      </c>
      <c r="G3584" s="21" t="s">
        <v>36</v>
      </c>
      <c r="H3584">
        <f t="shared" ca="1" si="610"/>
        <v>6</v>
      </c>
      <c r="I3584" t="e">
        <f ca="1">INDEX(#REF!,MATCH(бэкэнд2!H3584,#REF!,0))</f>
        <v>#REF!</v>
      </c>
      <c r="J3584">
        <f t="shared" ca="1" si="611"/>
        <v>931</v>
      </c>
      <c r="K3584">
        <f t="shared" ca="1" si="612"/>
        <v>63</v>
      </c>
      <c r="L3584">
        <f t="shared" ca="1" si="612"/>
        <v>40</v>
      </c>
      <c r="M3584">
        <f t="shared" ca="1" si="613"/>
        <v>2019</v>
      </c>
      <c r="N3584">
        <f t="shared" ca="1" si="614"/>
        <v>6</v>
      </c>
      <c r="O3584">
        <f t="shared" ca="1" si="615"/>
        <v>6</v>
      </c>
    </row>
    <row r="3585" spans="2:15">
      <c r="B3585" s="8" t="e">
        <f t="shared" ca="1" si="605"/>
        <v>#REF!</v>
      </c>
      <c r="C3585" s="7">
        <f t="shared" ca="1" si="606"/>
        <v>58</v>
      </c>
      <c r="D3585" s="7">
        <f t="shared" ca="1" si="607"/>
        <v>29</v>
      </c>
      <c r="E3585" s="7">
        <f t="shared" ca="1" si="608"/>
        <v>3292</v>
      </c>
      <c r="F3585" s="9">
        <f t="shared" ca="1" si="609"/>
        <v>1669</v>
      </c>
      <c r="G3585" s="21" t="s">
        <v>36</v>
      </c>
      <c r="H3585">
        <f t="shared" ca="1" si="610"/>
        <v>5</v>
      </c>
      <c r="I3585" t="e">
        <f ca="1">INDEX(#REF!,MATCH(бэкэнд2!H3585,#REF!,0))</f>
        <v>#REF!</v>
      </c>
      <c r="J3585">
        <f t="shared" ca="1" si="611"/>
        <v>754</v>
      </c>
      <c r="K3585">
        <f t="shared" ca="1" si="612"/>
        <v>17</v>
      </c>
      <c r="L3585">
        <f t="shared" ca="1" si="612"/>
        <v>92</v>
      </c>
      <c r="M3585">
        <f t="shared" ca="1" si="613"/>
        <v>2019</v>
      </c>
      <c r="N3585">
        <f t="shared" ca="1" si="614"/>
        <v>8</v>
      </c>
      <c r="O3585">
        <f t="shared" ca="1" si="615"/>
        <v>26</v>
      </c>
    </row>
    <row r="3586" spans="2:15">
      <c r="B3586" s="8" t="e">
        <f t="shared" ca="1" si="605"/>
        <v>#REF!</v>
      </c>
      <c r="C3586" s="7">
        <f t="shared" ca="1" si="606"/>
        <v>57</v>
      </c>
      <c r="D3586" s="7">
        <f t="shared" ca="1" si="607"/>
        <v>19</v>
      </c>
      <c r="E3586" s="7">
        <f t="shared" ca="1" si="608"/>
        <v>2151</v>
      </c>
      <c r="F3586" s="9">
        <f t="shared" ca="1" si="609"/>
        <v>592</v>
      </c>
      <c r="G3586" s="21" t="s">
        <v>36</v>
      </c>
      <c r="H3586">
        <f t="shared" ca="1" si="610"/>
        <v>6</v>
      </c>
      <c r="I3586" t="e">
        <f ca="1">INDEX(#REF!,MATCH(бэкэнд2!H3586,#REF!,0))</f>
        <v>#REF!</v>
      </c>
      <c r="J3586">
        <f t="shared" ca="1" si="611"/>
        <v>688</v>
      </c>
      <c r="K3586">
        <f t="shared" ca="1" si="612"/>
        <v>15</v>
      </c>
      <c r="L3586">
        <f t="shared" ca="1" si="612"/>
        <v>95</v>
      </c>
      <c r="M3586">
        <f t="shared" ca="1" si="613"/>
        <v>2018</v>
      </c>
      <c r="N3586">
        <f t="shared" ca="1" si="614"/>
        <v>7</v>
      </c>
      <c r="O3586">
        <f t="shared" ca="1" si="615"/>
        <v>2</v>
      </c>
    </row>
    <row r="3587" spans="2:15">
      <c r="B3587" s="8" t="e">
        <f t="shared" ca="1" si="605"/>
        <v>#REF!</v>
      </c>
      <c r="C3587" s="7">
        <f t="shared" ca="1" si="606"/>
        <v>107</v>
      </c>
      <c r="D3587" s="7">
        <f t="shared" ca="1" si="607"/>
        <v>27</v>
      </c>
      <c r="E3587" s="7">
        <f t="shared" ca="1" si="608"/>
        <v>3117</v>
      </c>
      <c r="F3587" s="9">
        <f t="shared" ca="1" si="609"/>
        <v>1403</v>
      </c>
      <c r="G3587" s="21" t="s">
        <v>36</v>
      </c>
      <c r="H3587">
        <f t="shared" ca="1" si="610"/>
        <v>5</v>
      </c>
      <c r="I3587" t="e">
        <f ca="1">INDEX(#REF!,MATCH(бэкэнд2!H3587,#REF!,0))</f>
        <v>#REF!</v>
      </c>
      <c r="J3587">
        <f t="shared" ca="1" si="611"/>
        <v>309</v>
      </c>
      <c r="K3587">
        <f t="shared" ca="1" si="612"/>
        <v>57</v>
      </c>
      <c r="L3587">
        <f t="shared" ca="1" si="612"/>
        <v>14</v>
      </c>
      <c r="M3587">
        <f t="shared" ca="1" si="613"/>
        <v>2019</v>
      </c>
      <c r="N3587">
        <f t="shared" ca="1" si="614"/>
        <v>4</v>
      </c>
      <c r="O3587">
        <f t="shared" ca="1" si="615"/>
        <v>28</v>
      </c>
    </row>
    <row r="3588" spans="2:15">
      <c r="B3588" s="8" t="e">
        <f t="shared" ref="B3588:B3651" ca="1" si="616">G3588&amp;I3588&amp;J3588&amp;K3588&amp;L3588</f>
        <v>#REF!</v>
      </c>
      <c r="C3588" s="7">
        <f t="shared" ref="C3588:C3651" ca="1" si="617">RANDBETWEEN(30,30*8)</f>
        <v>189</v>
      </c>
      <c r="D3588" s="7">
        <f t="shared" ref="D3588:D3651" ca="1" si="618">ROUNDUP(C3588/RANDBETWEEN(2,4),0)</f>
        <v>63</v>
      </c>
      <c r="E3588" s="7">
        <f t="shared" ref="E3588:E3651" ca="1" si="619">RANDBETWEEN(200,3500)</f>
        <v>2211</v>
      </c>
      <c r="F3588" s="9">
        <f t="shared" ref="F3588:F3651" ca="1" si="620">IF(D3588*E3588&gt;200000,RANDBETWEEN(3000,5000),IF(D3588*E3588&gt;100000,RANDBETWEEN(2000,3000),IF(D3588*E3588&gt;50000,RANDBETWEEN(1000,2000),RANDBETWEEN(500,1000))))</f>
        <v>2685</v>
      </c>
      <c r="G3588" s="21" t="s">
        <v>36</v>
      </c>
      <c r="H3588">
        <f t="shared" ref="H3588:H3651" ca="1" si="621">RANDBETWEEN(1,12)</f>
        <v>6</v>
      </c>
      <c r="I3588" t="e">
        <f ca="1">INDEX(#REF!,MATCH(бэкэнд2!H3588,#REF!,0))</f>
        <v>#REF!</v>
      </c>
      <c r="J3588">
        <f t="shared" ref="J3588:J3651" ca="1" si="622">RANDBETWEEN(100,999)</f>
        <v>216</v>
      </c>
      <c r="K3588">
        <f t="shared" ref="K3588:L3651" ca="1" si="623">RANDBETWEEN(10,99)</f>
        <v>94</v>
      </c>
      <c r="L3588">
        <f t="shared" ca="1" si="623"/>
        <v>12</v>
      </c>
      <c r="M3588">
        <f t="shared" ref="M3588:M3651" ca="1" si="624">IF(RANDBETWEEN(1000,2000)&gt;1800,IF(RANDBETWEEN(1000,2000)&gt;1100,2018,2017),2019)</f>
        <v>2019</v>
      </c>
      <c r="N3588">
        <f t="shared" ref="N3588:N3651" ca="1" si="625">IF(M3588=2019,RANDBETWEEN(1,9),RANDBETWEEN(1,12))</f>
        <v>2</v>
      </c>
      <c r="O3588">
        <f t="shared" ref="O3588:O3651" ca="1" si="626">RANDBETWEEN(1,28)</f>
        <v>3</v>
      </c>
    </row>
    <row r="3589" spans="2:15">
      <c r="B3589" s="8" t="e">
        <f t="shared" ca="1" si="616"/>
        <v>#REF!</v>
      </c>
      <c r="C3589" s="7">
        <f t="shared" ca="1" si="617"/>
        <v>224</v>
      </c>
      <c r="D3589" s="7">
        <f t="shared" ca="1" si="618"/>
        <v>112</v>
      </c>
      <c r="E3589" s="7">
        <f t="shared" ca="1" si="619"/>
        <v>2404</v>
      </c>
      <c r="F3589" s="9">
        <f t="shared" ca="1" si="620"/>
        <v>4832</v>
      </c>
      <c r="G3589" s="21" t="s">
        <v>36</v>
      </c>
      <c r="H3589">
        <f t="shared" ca="1" si="621"/>
        <v>11</v>
      </c>
      <c r="I3589" t="e">
        <f ca="1">INDEX(#REF!,MATCH(бэкэнд2!H3589,#REF!,0))</f>
        <v>#REF!</v>
      </c>
      <c r="J3589">
        <f t="shared" ca="1" si="622"/>
        <v>678</v>
      </c>
      <c r="K3589">
        <f t="shared" ca="1" si="623"/>
        <v>77</v>
      </c>
      <c r="L3589">
        <f t="shared" ca="1" si="623"/>
        <v>66</v>
      </c>
      <c r="M3589">
        <f t="shared" ca="1" si="624"/>
        <v>2019</v>
      </c>
      <c r="N3589">
        <f t="shared" ca="1" si="625"/>
        <v>3</v>
      </c>
      <c r="O3589">
        <f t="shared" ca="1" si="626"/>
        <v>11</v>
      </c>
    </row>
    <row r="3590" spans="2:15">
      <c r="B3590" s="8" t="e">
        <f t="shared" ca="1" si="616"/>
        <v>#REF!</v>
      </c>
      <c r="C3590" s="7">
        <f t="shared" ca="1" si="617"/>
        <v>168</v>
      </c>
      <c r="D3590" s="7">
        <f t="shared" ca="1" si="618"/>
        <v>84</v>
      </c>
      <c r="E3590" s="7">
        <f t="shared" ca="1" si="619"/>
        <v>821</v>
      </c>
      <c r="F3590" s="9">
        <f t="shared" ca="1" si="620"/>
        <v>1677</v>
      </c>
      <c r="G3590" s="21" t="s">
        <v>36</v>
      </c>
      <c r="H3590">
        <f t="shared" ca="1" si="621"/>
        <v>2</v>
      </c>
      <c r="I3590" t="e">
        <f ca="1">INDEX(#REF!,MATCH(бэкэнд2!H3590,#REF!,0))</f>
        <v>#REF!</v>
      </c>
      <c r="J3590">
        <f t="shared" ca="1" si="622"/>
        <v>870</v>
      </c>
      <c r="K3590">
        <f t="shared" ca="1" si="623"/>
        <v>68</v>
      </c>
      <c r="L3590">
        <f t="shared" ca="1" si="623"/>
        <v>44</v>
      </c>
      <c r="M3590">
        <f t="shared" ca="1" si="624"/>
        <v>2019</v>
      </c>
      <c r="N3590">
        <f t="shared" ca="1" si="625"/>
        <v>1</v>
      </c>
      <c r="O3590">
        <f t="shared" ca="1" si="626"/>
        <v>13</v>
      </c>
    </row>
    <row r="3591" spans="2:15">
      <c r="B3591" s="8" t="e">
        <f t="shared" ca="1" si="616"/>
        <v>#REF!</v>
      </c>
      <c r="C3591" s="7">
        <f t="shared" ca="1" si="617"/>
        <v>115</v>
      </c>
      <c r="D3591" s="7">
        <f t="shared" ca="1" si="618"/>
        <v>58</v>
      </c>
      <c r="E3591" s="7">
        <f t="shared" ca="1" si="619"/>
        <v>2593</v>
      </c>
      <c r="F3591" s="9">
        <f t="shared" ca="1" si="620"/>
        <v>2324</v>
      </c>
      <c r="G3591" s="21" t="s">
        <v>36</v>
      </c>
      <c r="H3591">
        <f t="shared" ca="1" si="621"/>
        <v>8</v>
      </c>
      <c r="I3591" t="e">
        <f ca="1">INDEX(#REF!,MATCH(бэкэнд2!H3591,#REF!,0))</f>
        <v>#REF!</v>
      </c>
      <c r="J3591">
        <f t="shared" ca="1" si="622"/>
        <v>379</v>
      </c>
      <c r="K3591">
        <f t="shared" ca="1" si="623"/>
        <v>36</v>
      </c>
      <c r="L3591">
        <f t="shared" ca="1" si="623"/>
        <v>46</v>
      </c>
      <c r="M3591">
        <f t="shared" ca="1" si="624"/>
        <v>2019</v>
      </c>
      <c r="N3591">
        <f t="shared" ca="1" si="625"/>
        <v>9</v>
      </c>
      <c r="O3591">
        <f t="shared" ca="1" si="626"/>
        <v>19</v>
      </c>
    </row>
    <row r="3592" spans="2:15">
      <c r="B3592" s="8" t="e">
        <f t="shared" ca="1" si="616"/>
        <v>#REF!</v>
      </c>
      <c r="C3592" s="7">
        <f t="shared" ca="1" si="617"/>
        <v>53</v>
      </c>
      <c r="D3592" s="7">
        <f t="shared" ca="1" si="618"/>
        <v>27</v>
      </c>
      <c r="E3592" s="7">
        <f t="shared" ca="1" si="619"/>
        <v>212</v>
      </c>
      <c r="F3592" s="9">
        <f t="shared" ca="1" si="620"/>
        <v>630</v>
      </c>
      <c r="G3592" s="21" t="s">
        <v>36</v>
      </c>
      <c r="H3592">
        <f t="shared" ca="1" si="621"/>
        <v>11</v>
      </c>
      <c r="I3592" t="e">
        <f ca="1">INDEX(#REF!,MATCH(бэкэнд2!H3592,#REF!,0))</f>
        <v>#REF!</v>
      </c>
      <c r="J3592">
        <f t="shared" ca="1" si="622"/>
        <v>190</v>
      </c>
      <c r="K3592">
        <f t="shared" ca="1" si="623"/>
        <v>56</v>
      </c>
      <c r="L3592">
        <f t="shared" ca="1" si="623"/>
        <v>37</v>
      </c>
      <c r="M3592">
        <f t="shared" ca="1" si="624"/>
        <v>2019</v>
      </c>
      <c r="N3592">
        <f t="shared" ca="1" si="625"/>
        <v>4</v>
      </c>
      <c r="O3592">
        <f t="shared" ca="1" si="626"/>
        <v>9</v>
      </c>
    </row>
    <row r="3593" spans="2:15">
      <c r="B3593" s="8" t="e">
        <f t="shared" ca="1" si="616"/>
        <v>#REF!</v>
      </c>
      <c r="C3593" s="7">
        <f t="shared" ca="1" si="617"/>
        <v>33</v>
      </c>
      <c r="D3593" s="7">
        <f t="shared" ca="1" si="618"/>
        <v>17</v>
      </c>
      <c r="E3593" s="7">
        <f t="shared" ca="1" si="619"/>
        <v>1121</v>
      </c>
      <c r="F3593" s="9">
        <f t="shared" ca="1" si="620"/>
        <v>889</v>
      </c>
      <c r="G3593" s="21" t="s">
        <v>36</v>
      </c>
      <c r="H3593">
        <f t="shared" ca="1" si="621"/>
        <v>9</v>
      </c>
      <c r="I3593" t="e">
        <f ca="1">INDEX(#REF!,MATCH(бэкэнд2!H3593,#REF!,0))</f>
        <v>#REF!</v>
      </c>
      <c r="J3593">
        <f t="shared" ca="1" si="622"/>
        <v>305</v>
      </c>
      <c r="K3593">
        <f t="shared" ca="1" si="623"/>
        <v>30</v>
      </c>
      <c r="L3593">
        <f t="shared" ca="1" si="623"/>
        <v>25</v>
      </c>
      <c r="M3593">
        <f t="shared" ca="1" si="624"/>
        <v>2019</v>
      </c>
      <c r="N3593">
        <f t="shared" ca="1" si="625"/>
        <v>5</v>
      </c>
      <c r="O3593">
        <f t="shared" ca="1" si="626"/>
        <v>7</v>
      </c>
    </row>
    <row r="3594" spans="2:15">
      <c r="B3594" s="8" t="e">
        <f t="shared" ca="1" si="616"/>
        <v>#REF!</v>
      </c>
      <c r="C3594" s="7">
        <f t="shared" ca="1" si="617"/>
        <v>198</v>
      </c>
      <c r="D3594" s="7">
        <f t="shared" ca="1" si="618"/>
        <v>99</v>
      </c>
      <c r="E3594" s="7">
        <f t="shared" ca="1" si="619"/>
        <v>1340</v>
      </c>
      <c r="F3594" s="9">
        <f t="shared" ca="1" si="620"/>
        <v>2991</v>
      </c>
      <c r="G3594" s="21" t="s">
        <v>36</v>
      </c>
      <c r="H3594">
        <f t="shared" ca="1" si="621"/>
        <v>5</v>
      </c>
      <c r="I3594" t="e">
        <f ca="1">INDEX(#REF!,MATCH(бэкэнд2!H3594,#REF!,0))</f>
        <v>#REF!</v>
      </c>
      <c r="J3594">
        <f t="shared" ca="1" si="622"/>
        <v>348</v>
      </c>
      <c r="K3594">
        <f t="shared" ca="1" si="623"/>
        <v>33</v>
      </c>
      <c r="L3594">
        <f t="shared" ca="1" si="623"/>
        <v>71</v>
      </c>
      <c r="M3594">
        <f t="shared" ca="1" si="624"/>
        <v>2019</v>
      </c>
      <c r="N3594">
        <f t="shared" ca="1" si="625"/>
        <v>5</v>
      </c>
      <c r="O3594">
        <f t="shared" ca="1" si="626"/>
        <v>1</v>
      </c>
    </row>
    <row r="3595" spans="2:15">
      <c r="B3595" s="8" t="e">
        <f t="shared" ca="1" si="616"/>
        <v>#REF!</v>
      </c>
      <c r="C3595" s="7">
        <f t="shared" ca="1" si="617"/>
        <v>59</v>
      </c>
      <c r="D3595" s="7">
        <f t="shared" ca="1" si="618"/>
        <v>20</v>
      </c>
      <c r="E3595" s="7">
        <f t="shared" ca="1" si="619"/>
        <v>1915</v>
      </c>
      <c r="F3595" s="9">
        <f t="shared" ca="1" si="620"/>
        <v>572</v>
      </c>
      <c r="G3595" s="21" t="s">
        <v>36</v>
      </c>
      <c r="H3595">
        <f t="shared" ca="1" si="621"/>
        <v>2</v>
      </c>
      <c r="I3595" t="e">
        <f ca="1">INDEX(#REF!,MATCH(бэкэнд2!H3595,#REF!,0))</f>
        <v>#REF!</v>
      </c>
      <c r="J3595">
        <f t="shared" ca="1" si="622"/>
        <v>365</v>
      </c>
      <c r="K3595">
        <f t="shared" ca="1" si="623"/>
        <v>78</v>
      </c>
      <c r="L3595">
        <f t="shared" ca="1" si="623"/>
        <v>16</v>
      </c>
      <c r="M3595">
        <f t="shared" ca="1" si="624"/>
        <v>2018</v>
      </c>
      <c r="N3595">
        <f t="shared" ca="1" si="625"/>
        <v>11</v>
      </c>
      <c r="O3595">
        <f t="shared" ca="1" si="626"/>
        <v>19</v>
      </c>
    </row>
    <row r="3596" spans="2:15">
      <c r="B3596" s="8" t="e">
        <f t="shared" ca="1" si="616"/>
        <v>#REF!</v>
      </c>
      <c r="C3596" s="7">
        <f t="shared" ca="1" si="617"/>
        <v>98</v>
      </c>
      <c r="D3596" s="7">
        <f t="shared" ca="1" si="618"/>
        <v>25</v>
      </c>
      <c r="E3596" s="7">
        <f t="shared" ca="1" si="619"/>
        <v>702</v>
      </c>
      <c r="F3596" s="9">
        <f t="shared" ca="1" si="620"/>
        <v>824</v>
      </c>
      <c r="G3596" s="21" t="s">
        <v>36</v>
      </c>
      <c r="H3596">
        <f t="shared" ca="1" si="621"/>
        <v>8</v>
      </c>
      <c r="I3596" t="e">
        <f ca="1">INDEX(#REF!,MATCH(бэкэнд2!H3596,#REF!,0))</f>
        <v>#REF!</v>
      </c>
      <c r="J3596">
        <f t="shared" ca="1" si="622"/>
        <v>171</v>
      </c>
      <c r="K3596">
        <f t="shared" ca="1" si="623"/>
        <v>20</v>
      </c>
      <c r="L3596">
        <f t="shared" ca="1" si="623"/>
        <v>12</v>
      </c>
      <c r="M3596">
        <f t="shared" ca="1" si="624"/>
        <v>2019</v>
      </c>
      <c r="N3596">
        <f t="shared" ca="1" si="625"/>
        <v>5</v>
      </c>
      <c r="O3596">
        <f t="shared" ca="1" si="626"/>
        <v>4</v>
      </c>
    </row>
    <row r="3597" spans="2:15">
      <c r="B3597" s="8" t="e">
        <f t="shared" ca="1" si="616"/>
        <v>#REF!</v>
      </c>
      <c r="C3597" s="7">
        <f t="shared" ca="1" si="617"/>
        <v>229</v>
      </c>
      <c r="D3597" s="7">
        <f t="shared" ca="1" si="618"/>
        <v>77</v>
      </c>
      <c r="E3597" s="7">
        <f t="shared" ca="1" si="619"/>
        <v>309</v>
      </c>
      <c r="F3597" s="9">
        <f t="shared" ca="1" si="620"/>
        <v>627</v>
      </c>
      <c r="G3597" s="21" t="s">
        <v>36</v>
      </c>
      <c r="H3597">
        <f t="shared" ca="1" si="621"/>
        <v>12</v>
      </c>
      <c r="I3597" t="e">
        <f ca="1">INDEX(#REF!,MATCH(бэкэнд2!H3597,#REF!,0))</f>
        <v>#REF!</v>
      </c>
      <c r="J3597">
        <f t="shared" ca="1" si="622"/>
        <v>324</v>
      </c>
      <c r="K3597">
        <f t="shared" ca="1" si="623"/>
        <v>30</v>
      </c>
      <c r="L3597">
        <f t="shared" ca="1" si="623"/>
        <v>63</v>
      </c>
      <c r="M3597">
        <f t="shared" ca="1" si="624"/>
        <v>2018</v>
      </c>
      <c r="N3597">
        <f t="shared" ca="1" si="625"/>
        <v>11</v>
      </c>
      <c r="O3597">
        <f t="shared" ca="1" si="626"/>
        <v>12</v>
      </c>
    </row>
    <row r="3598" spans="2:15">
      <c r="B3598" s="8" t="e">
        <f t="shared" ca="1" si="616"/>
        <v>#REF!</v>
      </c>
      <c r="C3598" s="7">
        <f t="shared" ca="1" si="617"/>
        <v>158</v>
      </c>
      <c r="D3598" s="7">
        <f t="shared" ca="1" si="618"/>
        <v>40</v>
      </c>
      <c r="E3598" s="7">
        <f t="shared" ca="1" si="619"/>
        <v>672</v>
      </c>
      <c r="F3598" s="9">
        <f t="shared" ca="1" si="620"/>
        <v>538</v>
      </c>
      <c r="G3598" s="21" t="s">
        <v>36</v>
      </c>
      <c r="H3598">
        <f t="shared" ca="1" si="621"/>
        <v>9</v>
      </c>
      <c r="I3598" t="e">
        <f ca="1">INDEX(#REF!,MATCH(бэкэнд2!H3598,#REF!,0))</f>
        <v>#REF!</v>
      </c>
      <c r="J3598">
        <f t="shared" ca="1" si="622"/>
        <v>859</v>
      </c>
      <c r="K3598">
        <f t="shared" ca="1" si="623"/>
        <v>53</v>
      </c>
      <c r="L3598">
        <f t="shared" ca="1" si="623"/>
        <v>73</v>
      </c>
      <c r="M3598">
        <f t="shared" ca="1" si="624"/>
        <v>2019</v>
      </c>
      <c r="N3598">
        <f t="shared" ca="1" si="625"/>
        <v>8</v>
      </c>
      <c r="O3598">
        <f t="shared" ca="1" si="626"/>
        <v>1</v>
      </c>
    </row>
    <row r="3599" spans="2:15">
      <c r="B3599" s="8" t="e">
        <f t="shared" ca="1" si="616"/>
        <v>#REF!</v>
      </c>
      <c r="C3599" s="7">
        <f t="shared" ca="1" si="617"/>
        <v>164</v>
      </c>
      <c r="D3599" s="7">
        <f t="shared" ca="1" si="618"/>
        <v>82</v>
      </c>
      <c r="E3599" s="7">
        <f t="shared" ca="1" si="619"/>
        <v>2711</v>
      </c>
      <c r="F3599" s="9">
        <f t="shared" ca="1" si="620"/>
        <v>4170</v>
      </c>
      <c r="G3599" s="21" t="s">
        <v>36</v>
      </c>
      <c r="H3599">
        <f t="shared" ca="1" si="621"/>
        <v>2</v>
      </c>
      <c r="I3599" t="e">
        <f ca="1">INDEX(#REF!,MATCH(бэкэнд2!H3599,#REF!,0))</f>
        <v>#REF!</v>
      </c>
      <c r="J3599">
        <f t="shared" ca="1" si="622"/>
        <v>985</v>
      </c>
      <c r="K3599">
        <f t="shared" ca="1" si="623"/>
        <v>10</v>
      </c>
      <c r="L3599">
        <f t="shared" ca="1" si="623"/>
        <v>24</v>
      </c>
      <c r="M3599">
        <f t="shared" ca="1" si="624"/>
        <v>2019</v>
      </c>
      <c r="N3599">
        <f t="shared" ca="1" si="625"/>
        <v>8</v>
      </c>
      <c r="O3599">
        <f t="shared" ca="1" si="626"/>
        <v>14</v>
      </c>
    </row>
    <row r="3600" spans="2:15">
      <c r="B3600" s="8" t="e">
        <f t="shared" ca="1" si="616"/>
        <v>#REF!</v>
      </c>
      <c r="C3600" s="7">
        <f t="shared" ca="1" si="617"/>
        <v>192</v>
      </c>
      <c r="D3600" s="7">
        <f t="shared" ca="1" si="618"/>
        <v>48</v>
      </c>
      <c r="E3600" s="7">
        <f t="shared" ca="1" si="619"/>
        <v>2540</v>
      </c>
      <c r="F3600" s="9">
        <f t="shared" ca="1" si="620"/>
        <v>2656</v>
      </c>
      <c r="G3600" s="21" t="s">
        <v>36</v>
      </c>
      <c r="H3600">
        <f t="shared" ca="1" si="621"/>
        <v>6</v>
      </c>
      <c r="I3600" t="e">
        <f ca="1">INDEX(#REF!,MATCH(бэкэнд2!H3600,#REF!,0))</f>
        <v>#REF!</v>
      </c>
      <c r="J3600">
        <f t="shared" ca="1" si="622"/>
        <v>470</v>
      </c>
      <c r="K3600">
        <f t="shared" ca="1" si="623"/>
        <v>27</v>
      </c>
      <c r="L3600">
        <f t="shared" ca="1" si="623"/>
        <v>52</v>
      </c>
      <c r="M3600">
        <f t="shared" ca="1" si="624"/>
        <v>2018</v>
      </c>
      <c r="N3600">
        <f t="shared" ca="1" si="625"/>
        <v>10</v>
      </c>
      <c r="O3600">
        <f t="shared" ca="1" si="626"/>
        <v>18</v>
      </c>
    </row>
    <row r="3601" spans="2:15">
      <c r="B3601" s="8" t="e">
        <f t="shared" ca="1" si="616"/>
        <v>#REF!</v>
      </c>
      <c r="C3601" s="7">
        <f t="shared" ca="1" si="617"/>
        <v>107</v>
      </c>
      <c r="D3601" s="7">
        <f t="shared" ca="1" si="618"/>
        <v>54</v>
      </c>
      <c r="E3601" s="7">
        <f t="shared" ca="1" si="619"/>
        <v>1111</v>
      </c>
      <c r="F3601" s="9">
        <f t="shared" ca="1" si="620"/>
        <v>1149</v>
      </c>
      <c r="G3601" s="21" t="s">
        <v>36</v>
      </c>
      <c r="H3601">
        <f t="shared" ca="1" si="621"/>
        <v>11</v>
      </c>
      <c r="I3601" t="e">
        <f ca="1">INDEX(#REF!,MATCH(бэкэнд2!H3601,#REF!,0))</f>
        <v>#REF!</v>
      </c>
      <c r="J3601">
        <f t="shared" ca="1" si="622"/>
        <v>407</v>
      </c>
      <c r="K3601">
        <f t="shared" ca="1" si="623"/>
        <v>70</v>
      </c>
      <c r="L3601">
        <f t="shared" ca="1" si="623"/>
        <v>75</v>
      </c>
      <c r="M3601">
        <f t="shared" ca="1" si="624"/>
        <v>2018</v>
      </c>
      <c r="N3601">
        <f t="shared" ca="1" si="625"/>
        <v>5</v>
      </c>
      <c r="O3601">
        <f t="shared" ca="1" si="626"/>
        <v>8</v>
      </c>
    </row>
    <row r="3602" spans="2:15">
      <c r="B3602" s="8" t="e">
        <f t="shared" ca="1" si="616"/>
        <v>#REF!</v>
      </c>
      <c r="C3602" s="7">
        <f t="shared" ca="1" si="617"/>
        <v>77</v>
      </c>
      <c r="D3602" s="7">
        <f t="shared" ca="1" si="618"/>
        <v>39</v>
      </c>
      <c r="E3602" s="7">
        <f t="shared" ca="1" si="619"/>
        <v>2623</v>
      </c>
      <c r="F3602" s="9">
        <f t="shared" ca="1" si="620"/>
        <v>2711</v>
      </c>
      <c r="G3602" s="21" t="s">
        <v>36</v>
      </c>
      <c r="H3602">
        <f t="shared" ca="1" si="621"/>
        <v>7</v>
      </c>
      <c r="I3602" t="e">
        <f ca="1">INDEX(#REF!,MATCH(бэкэнд2!H3602,#REF!,0))</f>
        <v>#REF!</v>
      </c>
      <c r="J3602">
        <f t="shared" ca="1" si="622"/>
        <v>451</v>
      </c>
      <c r="K3602">
        <f t="shared" ca="1" si="623"/>
        <v>61</v>
      </c>
      <c r="L3602">
        <f t="shared" ca="1" si="623"/>
        <v>54</v>
      </c>
      <c r="M3602">
        <f t="shared" ca="1" si="624"/>
        <v>2019</v>
      </c>
      <c r="N3602">
        <f t="shared" ca="1" si="625"/>
        <v>4</v>
      </c>
      <c r="O3602">
        <f t="shared" ca="1" si="626"/>
        <v>23</v>
      </c>
    </row>
    <row r="3603" spans="2:15">
      <c r="B3603" s="8" t="e">
        <f t="shared" ca="1" si="616"/>
        <v>#REF!</v>
      </c>
      <c r="C3603" s="7">
        <f t="shared" ca="1" si="617"/>
        <v>123</v>
      </c>
      <c r="D3603" s="7">
        <f t="shared" ca="1" si="618"/>
        <v>62</v>
      </c>
      <c r="E3603" s="7">
        <f t="shared" ca="1" si="619"/>
        <v>3081</v>
      </c>
      <c r="F3603" s="9">
        <f t="shared" ca="1" si="620"/>
        <v>2642</v>
      </c>
      <c r="G3603" s="21" t="s">
        <v>36</v>
      </c>
      <c r="H3603">
        <f t="shared" ca="1" si="621"/>
        <v>4</v>
      </c>
      <c r="I3603" t="e">
        <f ca="1">INDEX(#REF!,MATCH(бэкэнд2!H3603,#REF!,0))</f>
        <v>#REF!</v>
      </c>
      <c r="J3603">
        <f t="shared" ca="1" si="622"/>
        <v>362</v>
      </c>
      <c r="K3603">
        <f t="shared" ca="1" si="623"/>
        <v>62</v>
      </c>
      <c r="L3603">
        <f t="shared" ca="1" si="623"/>
        <v>90</v>
      </c>
      <c r="M3603">
        <f t="shared" ca="1" si="624"/>
        <v>2019</v>
      </c>
      <c r="N3603">
        <f t="shared" ca="1" si="625"/>
        <v>9</v>
      </c>
      <c r="O3603">
        <f t="shared" ca="1" si="626"/>
        <v>21</v>
      </c>
    </row>
    <row r="3604" spans="2:15">
      <c r="B3604" s="8" t="e">
        <f t="shared" ca="1" si="616"/>
        <v>#REF!</v>
      </c>
      <c r="C3604" s="7">
        <f t="shared" ca="1" si="617"/>
        <v>173</v>
      </c>
      <c r="D3604" s="7">
        <f t="shared" ca="1" si="618"/>
        <v>87</v>
      </c>
      <c r="E3604" s="7">
        <f t="shared" ca="1" si="619"/>
        <v>804</v>
      </c>
      <c r="F3604" s="9">
        <f t="shared" ca="1" si="620"/>
        <v>1171</v>
      </c>
      <c r="G3604" s="21" t="s">
        <v>36</v>
      </c>
      <c r="H3604">
        <f t="shared" ca="1" si="621"/>
        <v>2</v>
      </c>
      <c r="I3604" t="e">
        <f ca="1">INDEX(#REF!,MATCH(бэкэнд2!H3604,#REF!,0))</f>
        <v>#REF!</v>
      </c>
      <c r="J3604">
        <f t="shared" ca="1" si="622"/>
        <v>445</v>
      </c>
      <c r="K3604">
        <f t="shared" ca="1" si="623"/>
        <v>53</v>
      </c>
      <c r="L3604">
        <f t="shared" ca="1" si="623"/>
        <v>40</v>
      </c>
      <c r="M3604">
        <f t="shared" ca="1" si="624"/>
        <v>2019</v>
      </c>
      <c r="N3604">
        <f t="shared" ca="1" si="625"/>
        <v>2</v>
      </c>
      <c r="O3604">
        <f t="shared" ca="1" si="626"/>
        <v>19</v>
      </c>
    </row>
    <row r="3605" spans="2:15">
      <c r="B3605" s="8" t="e">
        <f t="shared" ca="1" si="616"/>
        <v>#REF!</v>
      </c>
      <c r="C3605" s="7">
        <f t="shared" ca="1" si="617"/>
        <v>202</v>
      </c>
      <c r="D3605" s="7">
        <f t="shared" ca="1" si="618"/>
        <v>68</v>
      </c>
      <c r="E3605" s="7">
        <f t="shared" ca="1" si="619"/>
        <v>1081</v>
      </c>
      <c r="F3605" s="9">
        <f t="shared" ca="1" si="620"/>
        <v>1455</v>
      </c>
      <c r="G3605" s="21" t="s">
        <v>36</v>
      </c>
      <c r="H3605">
        <f t="shared" ca="1" si="621"/>
        <v>8</v>
      </c>
      <c r="I3605" t="e">
        <f ca="1">INDEX(#REF!,MATCH(бэкэнд2!H3605,#REF!,0))</f>
        <v>#REF!</v>
      </c>
      <c r="J3605">
        <f t="shared" ca="1" si="622"/>
        <v>964</v>
      </c>
      <c r="K3605">
        <f t="shared" ca="1" si="623"/>
        <v>38</v>
      </c>
      <c r="L3605">
        <f t="shared" ca="1" si="623"/>
        <v>31</v>
      </c>
      <c r="M3605">
        <f t="shared" ca="1" si="624"/>
        <v>2019</v>
      </c>
      <c r="N3605">
        <f t="shared" ca="1" si="625"/>
        <v>9</v>
      </c>
      <c r="O3605">
        <f t="shared" ca="1" si="626"/>
        <v>6</v>
      </c>
    </row>
    <row r="3606" spans="2:15">
      <c r="B3606" s="8" t="e">
        <f t="shared" ca="1" si="616"/>
        <v>#REF!</v>
      </c>
      <c r="C3606" s="7">
        <f t="shared" ca="1" si="617"/>
        <v>57</v>
      </c>
      <c r="D3606" s="7">
        <f t="shared" ca="1" si="618"/>
        <v>19</v>
      </c>
      <c r="E3606" s="7">
        <f t="shared" ca="1" si="619"/>
        <v>3131</v>
      </c>
      <c r="F3606" s="9">
        <f t="shared" ca="1" si="620"/>
        <v>1971</v>
      </c>
      <c r="G3606" s="21" t="s">
        <v>36</v>
      </c>
      <c r="H3606">
        <f t="shared" ca="1" si="621"/>
        <v>11</v>
      </c>
      <c r="I3606" t="e">
        <f ca="1">INDEX(#REF!,MATCH(бэкэнд2!H3606,#REF!,0))</f>
        <v>#REF!</v>
      </c>
      <c r="J3606">
        <f t="shared" ca="1" si="622"/>
        <v>414</v>
      </c>
      <c r="K3606">
        <f t="shared" ca="1" si="623"/>
        <v>23</v>
      </c>
      <c r="L3606">
        <f t="shared" ca="1" si="623"/>
        <v>99</v>
      </c>
      <c r="M3606">
        <f t="shared" ca="1" si="624"/>
        <v>2019</v>
      </c>
      <c r="N3606">
        <f t="shared" ca="1" si="625"/>
        <v>9</v>
      </c>
      <c r="O3606">
        <f t="shared" ca="1" si="626"/>
        <v>20</v>
      </c>
    </row>
    <row r="3607" spans="2:15">
      <c r="B3607" s="8" t="e">
        <f t="shared" ca="1" si="616"/>
        <v>#REF!</v>
      </c>
      <c r="C3607" s="7">
        <f t="shared" ca="1" si="617"/>
        <v>98</v>
      </c>
      <c r="D3607" s="7">
        <f t="shared" ca="1" si="618"/>
        <v>25</v>
      </c>
      <c r="E3607" s="7">
        <f t="shared" ca="1" si="619"/>
        <v>1715</v>
      </c>
      <c r="F3607" s="9">
        <f t="shared" ca="1" si="620"/>
        <v>773</v>
      </c>
      <c r="G3607" s="21" t="s">
        <v>36</v>
      </c>
      <c r="H3607">
        <f t="shared" ca="1" si="621"/>
        <v>7</v>
      </c>
      <c r="I3607" t="e">
        <f ca="1">INDEX(#REF!,MATCH(бэкэнд2!H3607,#REF!,0))</f>
        <v>#REF!</v>
      </c>
      <c r="J3607">
        <f t="shared" ca="1" si="622"/>
        <v>370</v>
      </c>
      <c r="K3607">
        <f t="shared" ca="1" si="623"/>
        <v>17</v>
      </c>
      <c r="L3607">
        <f t="shared" ca="1" si="623"/>
        <v>29</v>
      </c>
      <c r="M3607">
        <f t="shared" ca="1" si="624"/>
        <v>2017</v>
      </c>
      <c r="N3607">
        <f t="shared" ca="1" si="625"/>
        <v>9</v>
      </c>
      <c r="O3607">
        <f t="shared" ca="1" si="626"/>
        <v>2</v>
      </c>
    </row>
    <row r="3608" spans="2:15">
      <c r="B3608" s="8" t="e">
        <f t="shared" ca="1" si="616"/>
        <v>#REF!</v>
      </c>
      <c r="C3608" s="7">
        <f t="shared" ca="1" si="617"/>
        <v>174</v>
      </c>
      <c r="D3608" s="7">
        <f t="shared" ca="1" si="618"/>
        <v>87</v>
      </c>
      <c r="E3608" s="7">
        <f t="shared" ca="1" si="619"/>
        <v>1542</v>
      </c>
      <c r="F3608" s="9">
        <f t="shared" ca="1" si="620"/>
        <v>2799</v>
      </c>
      <c r="G3608" s="21" t="s">
        <v>36</v>
      </c>
      <c r="H3608">
        <f t="shared" ca="1" si="621"/>
        <v>2</v>
      </c>
      <c r="I3608" t="e">
        <f ca="1">INDEX(#REF!,MATCH(бэкэнд2!H3608,#REF!,0))</f>
        <v>#REF!</v>
      </c>
      <c r="J3608">
        <f t="shared" ca="1" si="622"/>
        <v>353</v>
      </c>
      <c r="K3608">
        <f t="shared" ca="1" si="623"/>
        <v>82</v>
      </c>
      <c r="L3608">
        <f t="shared" ca="1" si="623"/>
        <v>73</v>
      </c>
      <c r="M3608">
        <f t="shared" ca="1" si="624"/>
        <v>2019</v>
      </c>
      <c r="N3608">
        <f t="shared" ca="1" si="625"/>
        <v>4</v>
      </c>
      <c r="O3608">
        <f t="shared" ca="1" si="626"/>
        <v>12</v>
      </c>
    </row>
    <row r="3609" spans="2:15">
      <c r="B3609" s="8" t="e">
        <f t="shared" ca="1" si="616"/>
        <v>#REF!</v>
      </c>
      <c r="C3609" s="7">
        <f t="shared" ca="1" si="617"/>
        <v>152</v>
      </c>
      <c r="D3609" s="7">
        <f t="shared" ca="1" si="618"/>
        <v>51</v>
      </c>
      <c r="E3609" s="7">
        <f t="shared" ca="1" si="619"/>
        <v>2583</v>
      </c>
      <c r="F3609" s="9">
        <f t="shared" ca="1" si="620"/>
        <v>2080</v>
      </c>
      <c r="G3609" s="21" t="s">
        <v>36</v>
      </c>
      <c r="H3609">
        <f t="shared" ca="1" si="621"/>
        <v>4</v>
      </c>
      <c r="I3609" t="e">
        <f ca="1">INDEX(#REF!,MATCH(бэкэнд2!H3609,#REF!,0))</f>
        <v>#REF!</v>
      </c>
      <c r="J3609">
        <f t="shared" ca="1" si="622"/>
        <v>720</v>
      </c>
      <c r="K3609">
        <f t="shared" ca="1" si="623"/>
        <v>92</v>
      </c>
      <c r="L3609">
        <f t="shared" ca="1" si="623"/>
        <v>47</v>
      </c>
      <c r="M3609">
        <f t="shared" ca="1" si="624"/>
        <v>2019</v>
      </c>
      <c r="N3609">
        <f t="shared" ca="1" si="625"/>
        <v>6</v>
      </c>
      <c r="O3609">
        <f t="shared" ca="1" si="626"/>
        <v>18</v>
      </c>
    </row>
    <row r="3610" spans="2:15">
      <c r="B3610" s="8" t="e">
        <f t="shared" ca="1" si="616"/>
        <v>#REF!</v>
      </c>
      <c r="C3610" s="7">
        <f t="shared" ca="1" si="617"/>
        <v>96</v>
      </c>
      <c r="D3610" s="7">
        <f t="shared" ca="1" si="618"/>
        <v>48</v>
      </c>
      <c r="E3610" s="7">
        <f t="shared" ca="1" si="619"/>
        <v>1320</v>
      </c>
      <c r="F3610" s="9">
        <f t="shared" ca="1" si="620"/>
        <v>1330</v>
      </c>
      <c r="G3610" s="21" t="s">
        <v>36</v>
      </c>
      <c r="H3610">
        <f t="shared" ca="1" si="621"/>
        <v>7</v>
      </c>
      <c r="I3610" t="e">
        <f ca="1">INDEX(#REF!,MATCH(бэкэнд2!H3610,#REF!,0))</f>
        <v>#REF!</v>
      </c>
      <c r="J3610">
        <f t="shared" ca="1" si="622"/>
        <v>547</v>
      </c>
      <c r="K3610">
        <f t="shared" ca="1" si="623"/>
        <v>68</v>
      </c>
      <c r="L3610">
        <f t="shared" ca="1" si="623"/>
        <v>32</v>
      </c>
      <c r="M3610">
        <f t="shared" ca="1" si="624"/>
        <v>2019</v>
      </c>
      <c r="N3610">
        <f t="shared" ca="1" si="625"/>
        <v>7</v>
      </c>
      <c r="O3610">
        <f t="shared" ca="1" si="626"/>
        <v>1</v>
      </c>
    </row>
    <row r="3611" spans="2:15">
      <c r="B3611" s="8" t="e">
        <f t="shared" ca="1" si="616"/>
        <v>#REF!</v>
      </c>
      <c r="C3611" s="7">
        <f t="shared" ca="1" si="617"/>
        <v>194</v>
      </c>
      <c r="D3611" s="7">
        <f t="shared" ca="1" si="618"/>
        <v>97</v>
      </c>
      <c r="E3611" s="7">
        <f t="shared" ca="1" si="619"/>
        <v>2170</v>
      </c>
      <c r="F3611" s="9">
        <f t="shared" ca="1" si="620"/>
        <v>3402</v>
      </c>
      <c r="G3611" s="21" t="s">
        <v>36</v>
      </c>
      <c r="H3611">
        <f t="shared" ca="1" si="621"/>
        <v>4</v>
      </c>
      <c r="I3611" t="e">
        <f ca="1">INDEX(#REF!,MATCH(бэкэнд2!H3611,#REF!,0))</f>
        <v>#REF!</v>
      </c>
      <c r="J3611">
        <f t="shared" ca="1" si="622"/>
        <v>702</v>
      </c>
      <c r="K3611">
        <f t="shared" ca="1" si="623"/>
        <v>91</v>
      </c>
      <c r="L3611">
        <f t="shared" ca="1" si="623"/>
        <v>76</v>
      </c>
      <c r="M3611">
        <f t="shared" ca="1" si="624"/>
        <v>2019</v>
      </c>
      <c r="N3611">
        <f t="shared" ca="1" si="625"/>
        <v>8</v>
      </c>
      <c r="O3611">
        <f t="shared" ca="1" si="626"/>
        <v>18</v>
      </c>
    </row>
    <row r="3612" spans="2:15">
      <c r="B3612" s="8" t="e">
        <f t="shared" ca="1" si="616"/>
        <v>#REF!</v>
      </c>
      <c r="C3612" s="7">
        <f t="shared" ca="1" si="617"/>
        <v>231</v>
      </c>
      <c r="D3612" s="7">
        <f t="shared" ca="1" si="618"/>
        <v>116</v>
      </c>
      <c r="E3612" s="7">
        <f t="shared" ca="1" si="619"/>
        <v>3016</v>
      </c>
      <c r="F3612" s="9">
        <f t="shared" ca="1" si="620"/>
        <v>3777</v>
      </c>
      <c r="G3612" s="21" t="s">
        <v>36</v>
      </c>
      <c r="H3612">
        <f t="shared" ca="1" si="621"/>
        <v>1</v>
      </c>
      <c r="I3612" t="e">
        <f ca="1">INDEX(#REF!,MATCH(бэкэнд2!H3612,#REF!,0))</f>
        <v>#REF!</v>
      </c>
      <c r="J3612">
        <f t="shared" ca="1" si="622"/>
        <v>416</v>
      </c>
      <c r="K3612">
        <f t="shared" ca="1" si="623"/>
        <v>29</v>
      </c>
      <c r="L3612">
        <f t="shared" ca="1" si="623"/>
        <v>56</v>
      </c>
      <c r="M3612">
        <f t="shared" ca="1" si="624"/>
        <v>2019</v>
      </c>
      <c r="N3612">
        <f t="shared" ca="1" si="625"/>
        <v>6</v>
      </c>
      <c r="O3612">
        <f t="shared" ca="1" si="626"/>
        <v>9</v>
      </c>
    </row>
    <row r="3613" spans="2:15">
      <c r="B3613" s="8" t="e">
        <f t="shared" ca="1" si="616"/>
        <v>#REF!</v>
      </c>
      <c r="C3613" s="7">
        <f t="shared" ca="1" si="617"/>
        <v>198</v>
      </c>
      <c r="D3613" s="7">
        <f t="shared" ca="1" si="618"/>
        <v>50</v>
      </c>
      <c r="E3613" s="7">
        <f t="shared" ca="1" si="619"/>
        <v>282</v>
      </c>
      <c r="F3613" s="9">
        <f t="shared" ca="1" si="620"/>
        <v>927</v>
      </c>
      <c r="G3613" s="21" t="s">
        <v>36</v>
      </c>
      <c r="H3613">
        <f t="shared" ca="1" si="621"/>
        <v>3</v>
      </c>
      <c r="I3613" t="e">
        <f ca="1">INDEX(#REF!,MATCH(бэкэнд2!H3613,#REF!,0))</f>
        <v>#REF!</v>
      </c>
      <c r="J3613">
        <f t="shared" ca="1" si="622"/>
        <v>193</v>
      </c>
      <c r="K3613">
        <f t="shared" ca="1" si="623"/>
        <v>66</v>
      </c>
      <c r="L3613">
        <f t="shared" ca="1" si="623"/>
        <v>76</v>
      </c>
      <c r="M3613">
        <f t="shared" ca="1" si="624"/>
        <v>2019</v>
      </c>
      <c r="N3613">
        <f t="shared" ca="1" si="625"/>
        <v>7</v>
      </c>
      <c r="O3613">
        <f t="shared" ca="1" si="626"/>
        <v>28</v>
      </c>
    </row>
    <row r="3614" spans="2:15">
      <c r="B3614" s="8" t="e">
        <f t="shared" ca="1" si="616"/>
        <v>#REF!</v>
      </c>
      <c r="C3614" s="7">
        <f t="shared" ca="1" si="617"/>
        <v>183</v>
      </c>
      <c r="D3614" s="7">
        <f t="shared" ca="1" si="618"/>
        <v>46</v>
      </c>
      <c r="E3614" s="7">
        <f t="shared" ca="1" si="619"/>
        <v>2663</v>
      </c>
      <c r="F3614" s="9">
        <f t="shared" ca="1" si="620"/>
        <v>2743</v>
      </c>
      <c r="G3614" s="21" t="s">
        <v>36</v>
      </c>
      <c r="H3614">
        <f t="shared" ca="1" si="621"/>
        <v>7</v>
      </c>
      <c r="I3614" t="e">
        <f ca="1">INDEX(#REF!,MATCH(бэкэнд2!H3614,#REF!,0))</f>
        <v>#REF!</v>
      </c>
      <c r="J3614">
        <f t="shared" ca="1" si="622"/>
        <v>628</v>
      </c>
      <c r="K3614">
        <f t="shared" ca="1" si="623"/>
        <v>76</v>
      </c>
      <c r="L3614">
        <f t="shared" ca="1" si="623"/>
        <v>29</v>
      </c>
      <c r="M3614">
        <f t="shared" ca="1" si="624"/>
        <v>2019</v>
      </c>
      <c r="N3614">
        <f t="shared" ca="1" si="625"/>
        <v>2</v>
      </c>
      <c r="O3614">
        <f t="shared" ca="1" si="626"/>
        <v>6</v>
      </c>
    </row>
    <row r="3615" spans="2:15">
      <c r="B3615" s="8" t="e">
        <f t="shared" ca="1" si="616"/>
        <v>#REF!</v>
      </c>
      <c r="C3615" s="7">
        <f t="shared" ca="1" si="617"/>
        <v>170</v>
      </c>
      <c r="D3615" s="7">
        <f t="shared" ca="1" si="618"/>
        <v>43</v>
      </c>
      <c r="E3615" s="7">
        <f t="shared" ca="1" si="619"/>
        <v>1314</v>
      </c>
      <c r="F3615" s="9">
        <f t="shared" ca="1" si="620"/>
        <v>1623</v>
      </c>
      <c r="G3615" s="21" t="s">
        <v>36</v>
      </c>
      <c r="H3615">
        <f t="shared" ca="1" si="621"/>
        <v>10</v>
      </c>
      <c r="I3615" t="e">
        <f ca="1">INDEX(#REF!,MATCH(бэкэнд2!H3615,#REF!,0))</f>
        <v>#REF!</v>
      </c>
      <c r="J3615">
        <f t="shared" ca="1" si="622"/>
        <v>931</v>
      </c>
      <c r="K3615">
        <f t="shared" ca="1" si="623"/>
        <v>21</v>
      </c>
      <c r="L3615">
        <f t="shared" ca="1" si="623"/>
        <v>44</v>
      </c>
      <c r="M3615">
        <f t="shared" ca="1" si="624"/>
        <v>2018</v>
      </c>
      <c r="N3615">
        <f t="shared" ca="1" si="625"/>
        <v>3</v>
      </c>
      <c r="O3615">
        <f t="shared" ca="1" si="626"/>
        <v>20</v>
      </c>
    </row>
    <row r="3616" spans="2:15">
      <c r="B3616" s="8" t="e">
        <f t="shared" ca="1" si="616"/>
        <v>#REF!</v>
      </c>
      <c r="C3616" s="7">
        <f t="shared" ca="1" si="617"/>
        <v>122</v>
      </c>
      <c r="D3616" s="7">
        <f t="shared" ca="1" si="618"/>
        <v>41</v>
      </c>
      <c r="E3616" s="7">
        <f t="shared" ca="1" si="619"/>
        <v>978</v>
      </c>
      <c r="F3616" s="9">
        <f t="shared" ca="1" si="620"/>
        <v>548</v>
      </c>
      <c r="G3616" s="21" t="s">
        <v>36</v>
      </c>
      <c r="H3616">
        <f t="shared" ca="1" si="621"/>
        <v>11</v>
      </c>
      <c r="I3616" t="e">
        <f ca="1">INDEX(#REF!,MATCH(бэкэнд2!H3616,#REF!,0))</f>
        <v>#REF!</v>
      </c>
      <c r="J3616">
        <f t="shared" ca="1" si="622"/>
        <v>202</v>
      </c>
      <c r="K3616">
        <f t="shared" ca="1" si="623"/>
        <v>84</v>
      </c>
      <c r="L3616">
        <f t="shared" ca="1" si="623"/>
        <v>28</v>
      </c>
      <c r="M3616">
        <f t="shared" ca="1" si="624"/>
        <v>2019</v>
      </c>
      <c r="N3616">
        <f t="shared" ca="1" si="625"/>
        <v>2</v>
      </c>
      <c r="O3616">
        <f t="shared" ca="1" si="626"/>
        <v>2</v>
      </c>
    </row>
    <row r="3617" spans="2:15">
      <c r="B3617" s="8" t="e">
        <f t="shared" ca="1" si="616"/>
        <v>#REF!</v>
      </c>
      <c r="C3617" s="7">
        <f t="shared" ca="1" si="617"/>
        <v>199</v>
      </c>
      <c r="D3617" s="7">
        <f t="shared" ca="1" si="618"/>
        <v>50</v>
      </c>
      <c r="E3617" s="7">
        <f t="shared" ca="1" si="619"/>
        <v>2401</v>
      </c>
      <c r="F3617" s="9">
        <f t="shared" ca="1" si="620"/>
        <v>2715</v>
      </c>
      <c r="G3617" s="21" t="s">
        <v>36</v>
      </c>
      <c r="H3617">
        <f t="shared" ca="1" si="621"/>
        <v>2</v>
      </c>
      <c r="I3617" t="e">
        <f ca="1">INDEX(#REF!,MATCH(бэкэнд2!H3617,#REF!,0))</f>
        <v>#REF!</v>
      </c>
      <c r="J3617">
        <f t="shared" ca="1" si="622"/>
        <v>624</v>
      </c>
      <c r="K3617">
        <f t="shared" ca="1" si="623"/>
        <v>97</v>
      </c>
      <c r="L3617">
        <f t="shared" ca="1" si="623"/>
        <v>36</v>
      </c>
      <c r="M3617">
        <f t="shared" ca="1" si="624"/>
        <v>2019</v>
      </c>
      <c r="N3617">
        <f t="shared" ca="1" si="625"/>
        <v>5</v>
      </c>
      <c r="O3617">
        <f t="shared" ca="1" si="626"/>
        <v>21</v>
      </c>
    </row>
    <row r="3618" spans="2:15">
      <c r="B3618" s="8" t="e">
        <f t="shared" ca="1" si="616"/>
        <v>#REF!</v>
      </c>
      <c r="C3618" s="7">
        <f t="shared" ca="1" si="617"/>
        <v>228</v>
      </c>
      <c r="D3618" s="7">
        <f t="shared" ca="1" si="618"/>
        <v>114</v>
      </c>
      <c r="E3618" s="7">
        <f t="shared" ca="1" si="619"/>
        <v>1496</v>
      </c>
      <c r="F3618" s="9">
        <f t="shared" ca="1" si="620"/>
        <v>2185</v>
      </c>
      <c r="G3618" s="21" t="s">
        <v>36</v>
      </c>
      <c r="H3618">
        <f t="shared" ca="1" si="621"/>
        <v>4</v>
      </c>
      <c r="I3618" t="e">
        <f ca="1">INDEX(#REF!,MATCH(бэкэнд2!H3618,#REF!,0))</f>
        <v>#REF!</v>
      </c>
      <c r="J3618">
        <f t="shared" ca="1" si="622"/>
        <v>759</v>
      </c>
      <c r="K3618">
        <f t="shared" ca="1" si="623"/>
        <v>49</v>
      </c>
      <c r="L3618">
        <f t="shared" ca="1" si="623"/>
        <v>80</v>
      </c>
      <c r="M3618">
        <f t="shared" ca="1" si="624"/>
        <v>2018</v>
      </c>
      <c r="N3618">
        <f t="shared" ca="1" si="625"/>
        <v>11</v>
      </c>
      <c r="O3618">
        <f t="shared" ca="1" si="626"/>
        <v>6</v>
      </c>
    </row>
    <row r="3619" spans="2:15">
      <c r="B3619" s="8" t="e">
        <f t="shared" ca="1" si="616"/>
        <v>#REF!</v>
      </c>
      <c r="C3619" s="7">
        <f t="shared" ca="1" si="617"/>
        <v>82</v>
      </c>
      <c r="D3619" s="7">
        <f t="shared" ca="1" si="618"/>
        <v>21</v>
      </c>
      <c r="E3619" s="7">
        <f t="shared" ca="1" si="619"/>
        <v>2689</v>
      </c>
      <c r="F3619" s="9">
        <f t="shared" ca="1" si="620"/>
        <v>1123</v>
      </c>
      <c r="G3619" s="21" t="s">
        <v>36</v>
      </c>
      <c r="H3619">
        <f t="shared" ca="1" si="621"/>
        <v>6</v>
      </c>
      <c r="I3619" t="e">
        <f ca="1">INDEX(#REF!,MATCH(бэкэнд2!H3619,#REF!,0))</f>
        <v>#REF!</v>
      </c>
      <c r="J3619">
        <f t="shared" ca="1" si="622"/>
        <v>375</v>
      </c>
      <c r="K3619">
        <f t="shared" ca="1" si="623"/>
        <v>34</v>
      </c>
      <c r="L3619">
        <f t="shared" ca="1" si="623"/>
        <v>63</v>
      </c>
      <c r="M3619">
        <f t="shared" ca="1" si="624"/>
        <v>2019</v>
      </c>
      <c r="N3619">
        <f t="shared" ca="1" si="625"/>
        <v>2</v>
      </c>
      <c r="O3619">
        <f t="shared" ca="1" si="626"/>
        <v>19</v>
      </c>
    </row>
    <row r="3620" spans="2:15">
      <c r="B3620" s="8" t="e">
        <f t="shared" ca="1" si="616"/>
        <v>#REF!</v>
      </c>
      <c r="C3620" s="7">
        <f t="shared" ca="1" si="617"/>
        <v>160</v>
      </c>
      <c r="D3620" s="7">
        <f t="shared" ca="1" si="618"/>
        <v>40</v>
      </c>
      <c r="E3620" s="7">
        <f t="shared" ca="1" si="619"/>
        <v>279</v>
      </c>
      <c r="F3620" s="9">
        <f t="shared" ca="1" si="620"/>
        <v>936</v>
      </c>
      <c r="G3620" s="21" t="s">
        <v>36</v>
      </c>
      <c r="H3620">
        <f t="shared" ca="1" si="621"/>
        <v>1</v>
      </c>
      <c r="I3620" t="e">
        <f ca="1">INDEX(#REF!,MATCH(бэкэнд2!H3620,#REF!,0))</f>
        <v>#REF!</v>
      </c>
      <c r="J3620">
        <f t="shared" ca="1" si="622"/>
        <v>738</v>
      </c>
      <c r="K3620">
        <f t="shared" ca="1" si="623"/>
        <v>44</v>
      </c>
      <c r="L3620">
        <f t="shared" ca="1" si="623"/>
        <v>80</v>
      </c>
      <c r="M3620">
        <f t="shared" ca="1" si="624"/>
        <v>2018</v>
      </c>
      <c r="N3620">
        <f t="shared" ca="1" si="625"/>
        <v>11</v>
      </c>
      <c r="O3620">
        <f t="shared" ca="1" si="626"/>
        <v>6</v>
      </c>
    </row>
    <row r="3621" spans="2:15">
      <c r="B3621" s="8" t="e">
        <f t="shared" ca="1" si="616"/>
        <v>#REF!</v>
      </c>
      <c r="C3621" s="7">
        <f t="shared" ca="1" si="617"/>
        <v>71</v>
      </c>
      <c r="D3621" s="7">
        <f t="shared" ca="1" si="618"/>
        <v>18</v>
      </c>
      <c r="E3621" s="7">
        <f t="shared" ca="1" si="619"/>
        <v>2205</v>
      </c>
      <c r="F3621" s="9">
        <f t="shared" ca="1" si="620"/>
        <v>580</v>
      </c>
      <c r="G3621" s="21" t="s">
        <v>36</v>
      </c>
      <c r="H3621">
        <f t="shared" ca="1" si="621"/>
        <v>4</v>
      </c>
      <c r="I3621" t="e">
        <f ca="1">INDEX(#REF!,MATCH(бэкэнд2!H3621,#REF!,0))</f>
        <v>#REF!</v>
      </c>
      <c r="J3621">
        <f t="shared" ca="1" si="622"/>
        <v>751</v>
      </c>
      <c r="K3621">
        <f t="shared" ca="1" si="623"/>
        <v>77</v>
      </c>
      <c r="L3621">
        <f t="shared" ca="1" si="623"/>
        <v>50</v>
      </c>
      <c r="M3621">
        <f t="shared" ca="1" si="624"/>
        <v>2019</v>
      </c>
      <c r="N3621">
        <f t="shared" ca="1" si="625"/>
        <v>5</v>
      </c>
      <c r="O3621">
        <f t="shared" ca="1" si="626"/>
        <v>28</v>
      </c>
    </row>
    <row r="3622" spans="2:15">
      <c r="B3622" s="8" t="e">
        <f t="shared" ca="1" si="616"/>
        <v>#REF!</v>
      </c>
      <c r="C3622" s="7">
        <f t="shared" ca="1" si="617"/>
        <v>205</v>
      </c>
      <c r="D3622" s="7">
        <f t="shared" ca="1" si="618"/>
        <v>69</v>
      </c>
      <c r="E3622" s="7">
        <f t="shared" ca="1" si="619"/>
        <v>2814</v>
      </c>
      <c r="F3622" s="9">
        <f t="shared" ca="1" si="620"/>
        <v>2741</v>
      </c>
      <c r="G3622" s="21" t="s">
        <v>36</v>
      </c>
      <c r="H3622">
        <f t="shared" ca="1" si="621"/>
        <v>4</v>
      </c>
      <c r="I3622" t="e">
        <f ca="1">INDEX(#REF!,MATCH(бэкэнд2!H3622,#REF!,0))</f>
        <v>#REF!</v>
      </c>
      <c r="J3622">
        <f t="shared" ca="1" si="622"/>
        <v>418</v>
      </c>
      <c r="K3622">
        <f t="shared" ca="1" si="623"/>
        <v>15</v>
      </c>
      <c r="L3622">
        <f t="shared" ca="1" si="623"/>
        <v>71</v>
      </c>
      <c r="M3622">
        <f t="shared" ca="1" si="624"/>
        <v>2019</v>
      </c>
      <c r="N3622">
        <f t="shared" ca="1" si="625"/>
        <v>5</v>
      </c>
      <c r="O3622">
        <f t="shared" ca="1" si="626"/>
        <v>28</v>
      </c>
    </row>
    <row r="3623" spans="2:15">
      <c r="B3623" s="8" t="e">
        <f t="shared" ca="1" si="616"/>
        <v>#REF!</v>
      </c>
      <c r="C3623" s="7">
        <f t="shared" ca="1" si="617"/>
        <v>88</v>
      </c>
      <c r="D3623" s="7">
        <f t="shared" ca="1" si="618"/>
        <v>44</v>
      </c>
      <c r="E3623" s="7">
        <f t="shared" ca="1" si="619"/>
        <v>3431</v>
      </c>
      <c r="F3623" s="9">
        <f t="shared" ca="1" si="620"/>
        <v>2863</v>
      </c>
      <c r="G3623" s="21" t="s">
        <v>36</v>
      </c>
      <c r="H3623">
        <f t="shared" ca="1" si="621"/>
        <v>10</v>
      </c>
      <c r="I3623" t="e">
        <f ca="1">INDEX(#REF!,MATCH(бэкэнд2!H3623,#REF!,0))</f>
        <v>#REF!</v>
      </c>
      <c r="J3623">
        <f t="shared" ca="1" si="622"/>
        <v>351</v>
      </c>
      <c r="K3623">
        <f t="shared" ca="1" si="623"/>
        <v>53</v>
      </c>
      <c r="L3623">
        <f t="shared" ca="1" si="623"/>
        <v>78</v>
      </c>
      <c r="M3623">
        <f t="shared" ca="1" si="624"/>
        <v>2019</v>
      </c>
      <c r="N3623">
        <f t="shared" ca="1" si="625"/>
        <v>2</v>
      </c>
      <c r="O3623">
        <f t="shared" ca="1" si="626"/>
        <v>19</v>
      </c>
    </row>
    <row r="3624" spans="2:15">
      <c r="B3624" s="8" t="e">
        <f t="shared" ca="1" si="616"/>
        <v>#REF!</v>
      </c>
      <c r="C3624" s="7">
        <f t="shared" ca="1" si="617"/>
        <v>129</v>
      </c>
      <c r="D3624" s="7">
        <f t="shared" ca="1" si="618"/>
        <v>65</v>
      </c>
      <c r="E3624" s="7">
        <f t="shared" ca="1" si="619"/>
        <v>3232</v>
      </c>
      <c r="F3624" s="9">
        <f t="shared" ca="1" si="620"/>
        <v>3275</v>
      </c>
      <c r="G3624" s="21" t="s">
        <v>36</v>
      </c>
      <c r="H3624">
        <f t="shared" ca="1" si="621"/>
        <v>1</v>
      </c>
      <c r="I3624" t="e">
        <f ca="1">INDEX(#REF!,MATCH(бэкэнд2!H3624,#REF!,0))</f>
        <v>#REF!</v>
      </c>
      <c r="J3624">
        <f t="shared" ca="1" si="622"/>
        <v>274</v>
      </c>
      <c r="K3624">
        <f t="shared" ca="1" si="623"/>
        <v>90</v>
      </c>
      <c r="L3624">
        <f t="shared" ca="1" si="623"/>
        <v>67</v>
      </c>
      <c r="M3624">
        <f t="shared" ca="1" si="624"/>
        <v>2018</v>
      </c>
      <c r="N3624">
        <f t="shared" ca="1" si="625"/>
        <v>12</v>
      </c>
      <c r="O3624">
        <f t="shared" ca="1" si="626"/>
        <v>18</v>
      </c>
    </row>
    <row r="3625" spans="2:15">
      <c r="B3625" s="8" t="e">
        <f t="shared" ca="1" si="616"/>
        <v>#REF!</v>
      </c>
      <c r="C3625" s="7">
        <f t="shared" ca="1" si="617"/>
        <v>236</v>
      </c>
      <c r="D3625" s="7">
        <f t="shared" ca="1" si="618"/>
        <v>59</v>
      </c>
      <c r="E3625" s="7">
        <f t="shared" ca="1" si="619"/>
        <v>1029</v>
      </c>
      <c r="F3625" s="9">
        <f t="shared" ca="1" si="620"/>
        <v>1206</v>
      </c>
      <c r="G3625" s="21" t="s">
        <v>36</v>
      </c>
      <c r="H3625">
        <f t="shared" ca="1" si="621"/>
        <v>5</v>
      </c>
      <c r="I3625" t="e">
        <f ca="1">INDEX(#REF!,MATCH(бэкэнд2!H3625,#REF!,0))</f>
        <v>#REF!</v>
      </c>
      <c r="J3625">
        <f t="shared" ca="1" si="622"/>
        <v>321</v>
      </c>
      <c r="K3625">
        <f t="shared" ca="1" si="623"/>
        <v>15</v>
      </c>
      <c r="L3625">
        <f t="shared" ca="1" si="623"/>
        <v>54</v>
      </c>
      <c r="M3625">
        <f t="shared" ca="1" si="624"/>
        <v>2018</v>
      </c>
      <c r="N3625">
        <f t="shared" ca="1" si="625"/>
        <v>5</v>
      </c>
      <c r="O3625">
        <f t="shared" ca="1" si="626"/>
        <v>7</v>
      </c>
    </row>
    <row r="3626" spans="2:15">
      <c r="B3626" s="8" t="e">
        <f t="shared" ca="1" si="616"/>
        <v>#REF!</v>
      </c>
      <c r="C3626" s="7">
        <f t="shared" ca="1" si="617"/>
        <v>172</v>
      </c>
      <c r="D3626" s="7">
        <f t="shared" ca="1" si="618"/>
        <v>58</v>
      </c>
      <c r="E3626" s="7">
        <f t="shared" ca="1" si="619"/>
        <v>2870</v>
      </c>
      <c r="F3626" s="9">
        <f t="shared" ca="1" si="620"/>
        <v>2495</v>
      </c>
      <c r="G3626" s="21" t="s">
        <v>36</v>
      </c>
      <c r="H3626">
        <f t="shared" ca="1" si="621"/>
        <v>11</v>
      </c>
      <c r="I3626" t="e">
        <f ca="1">INDEX(#REF!,MATCH(бэкэнд2!H3626,#REF!,0))</f>
        <v>#REF!</v>
      </c>
      <c r="J3626">
        <f t="shared" ca="1" si="622"/>
        <v>429</v>
      </c>
      <c r="K3626">
        <f t="shared" ca="1" si="623"/>
        <v>12</v>
      </c>
      <c r="L3626">
        <f t="shared" ca="1" si="623"/>
        <v>91</v>
      </c>
      <c r="M3626">
        <f t="shared" ca="1" si="624"/>
        <v>2019</v>
      </c>
      <c r="N3626">
        <f t="shared" ca="1" si="625"/>
        <v>4</v>
      </c>
      <c r="O3626">
        <f t="shared" ca="1" si="626"/>
        <v>2</v>
      </c>
    </row>
    <row r="3627" spans="2:15">
      <c r="B3627" s="8" t="e">
        <f t="shared" ca="1" si="616"/>
        <v>#REF!</v>
      </c>
      <c r="C3627" s="7">
        <f t="shared" ca="1" si="617"/>
        <v>74</v>
      </c>
      <c r="D3627" s="7">
        <f t="shared" ca="1" si="618"/>
        <v>19</v>
      </c>
      <c r="E3627" s="7">
        <f t="shared" ca="1" si="619"/>
        <v>3298</v>
      </c>
      <c r="F3627" s="9">
        <f t="shared" ca="1" si="620"/>
        <v>1350</v>
      </c>
      <c r="G3627" s="21" t="s">
        <v>36</v>
      </c>
      <c r="H3627">
        <f t="shared" ca="1" si="621"/>
        <v>10</v>
      </c>
      <c r="I3627" t="e">
        <f ca="1">INDEX(#REF!,MATCH(бэкэнд2!H3627,#REF!,0))</f>
        <v>#REF!</v>
      </c>
      <c r="J3627">
        <f t="shared" ca="1" si="622"/>
        <v>427</v>
      </c>
      <c r="K3627">
        <f t="shared" ca="1" si="623"/>
        <v>58</v>
      </c>
      <c r="L3627">
        <f t="shared" ca="1" si="623"/>
        <v>57</v>
      </c>
      <c r="M3627">
        <f t="shared" ca="1" si="624"/>
        <v>2019</v>
      </c>
      <c r="N3627">
        <f t="shared" ca="1" si="625"/>
        <v>9</v>
      </c>
      <c r="O3627">
        <f t="shared" ca="1" si="626"/>
        <v>22</v>
      </c>
    </row>
    <row r="3628" spans="2:15">
      <c r="B3628" s="8" t="e">
        <f t="shared" ca="1" si="616"/>
        <v>#REF!</v>
      </c>
      <c r="C3628" s="7">
        <f t="shared" ca="1" si="617"/>
        <v>217</v>
      </c>
      <c r="D3628" s="7">
        <f t="shared" ca="1" si="618"/>
        <v>55</v>
      </c>
      <c r="E3628" s="7">
        <f t="shared" ca="1" si="619"/>
        <v>1295</v>
      </c>
      <c r="F3628" s="9">
        <f t="shared" ca="1" si="620"/>
        <v>1692</v>
      </c>
      <c r="G3628" s="21" t="s">
        <v>36</v>
      </c>
      <c r="H3628">
        <f t="shared" ca="1" si="621"/>
        <v>11</v>
      </c>
      <c r="I3628" t="e">
        <f ca="1">INDEX(#REF!,MATCH(бэкэнд2!H3628,#REF!,0))</f>
        <v>#REF!</v>
      </c>
      <c r="J3628">
        <f t="shared" ca="1" si="622"/>
        <v>863</v>
      </c>
      <c r="K3628">
        <f t="shared" ca="1" si="623"/>
        <v>18</v>
      </c>
      <c r="L3628">
        <f t="shared" ca="1" si="623"/>
        <v>49</v>
      </c>
      <c r="M3628">
        <f t="shared" ca="1" si="624"/>
        <v>2018</v>
      </c>
      <c r="N3628">
        <f t="shared" ca="1" si="625"/>
        <v>11</v>
      </c>
      <c r="O3628">
        <f t="shared" ca="1" si="626"/>
        <v>19</v>
      </c>
    </row>
    <row r="3629" spans="2:15">
      <c r="B3629" s="8" t="e">
        <f t="shared" ca="1" si="616"/>
        <v>#REF!</v>
      </c>
      <c r="C3629" s="7">
        <f t="shared" ca="1" si="617"/>
        <v>230</v>
      </c>
      <c r="D3629" s="7">
        <f t="shared" ca="1" si="618"/>
        <v>115</v>
      </c>
      <c r="E3629" s="7">
        <f t="shared" ca="1" si="619"/>
        <v>1087</v>
      </c>
      <c r="F3629" s="9">
        <f t="shared" ca="1" si="620"/>
        <v>2265</v>
      </c>
      <c r="G3629" s="21" t="s">
        <v>36</v>
      </c>
      <c r="H3629">
        <f t="shared" ca="1" si="621"/>
        <v>6</v>
      </c>
      <c r="I3629" t="e">
        <f ca="1">INDEX(#REF!,MATCH(бэкэнд2!H3629,#REF!,0))</f>
        <v>#REF!</v>
      </c>
      <c r="J3629">
        <f t="shared" ca="1" si="622"/>
        <v>592</v>
      </c>
      <c r="K3629">
        <f t="shared" ca="1" si="623"/>
        <v>89</v>
      </c>
      <c r="L3629">
        <f t="shared" ca="1" si="623"/>
        <v>78</v>
      </c>
      <c r="M3629">
        <f t="shared" ca="1" si="624"/>
        <v>2018</v>
      </c>
      <c r="N3629">
        <f t="shared" ca="1" si="625"/>
        <v>11</v>
      </c>
      <c r="O3629">
        <f t="shared" ca="1" si="626"/>
        <v>28</v>
      </c>
    </row>
    <row r="3630" spans="2:15">
      <c r="B3630" s="8" t="e">
        <f t="shared" ca="1" si="616"/>
        <v>#REF!</v>
      </c>
      <c r="C3630" s="7">
        <f t="shared" ca="1" si="617"/>
        <v>55</v>
      </c>
      <c r="D3630" s="7">
        <f t="shared" ca="1" si="618"/>
        <v>28</v>
      </c>
      <c r="E3630" s="7">
        <f t="shared" ca="1" si="619"/>
        <v>1549</v>
      </c>
      <c r="F3630" s="9">
        <f t="shared" ca="1" si="620"/>
        <v>889</v>
      </c>
      <c r="G3630" s="21" t="s">
        <v>36</v>
      </c>
      <c r="H3630">
        <f t="shared" ca="1" si="621"/>
        <v>1</v>
      </c>
      <c r="I3630" t="e">
        <f ca="1">INDEX(#REF!,MATCH(бэкэнд2!H3630,#REF!,0))</f>
        <v>#REF!</v>
      </c>
      <c r="J3630">
        <f t="shared" ca="1" si="622"/>
        <v>620</v>
      </c>
      <c r="K3630">
        <f t="shared" ca="1" si="623"/>
        <v>50</v>
      </c>
      <c r="L3630">
        <f t="shared" ca="1" si="623"/>
        <v>12</v>
      </c>
      <c r="M3630">
        <f t="shared" ca="1" si="624"/>
        <v>2018</v>
      </c>
      <c r="N3630">
        <f t="shared" ca="1" si="625"/>
        <v>11</v>
      </c>
      <c r="O3630">
        <f t="shared" ca="1" si="626"/>
        <v>1</v>
      </c>
    </row>
    <row r="3631" spans="2:15">
      <c r="B3631" s="8" t="e">
        <f t="shared" ca="1" si="616"/>
        <v>#REF!</v>
      </c>
      <c r="C3631" s="7">
        <f t="shared" ca="1" si="617"/>
        <v>225</v>
      </c>
      <c r="D3631" s="7">
        <f t="shared" ca="1" si="618"/>
        <v>57</v>
      </c>
      <c r="E3631" s="7">
        <f t="shared" ca="1" si="619"/>
        <v>2624</v>
      </c>
      <c r="F3631" s="9">
        <f t="shared" ca="1" si="620"/>
        <v>2595</v>
      </c>
      <c r="G3631" s="21" t="s">
        <v>36</v>
      </c>
      <c r="H3631">
        <f t="shared" ca="1" si="621"/>
        <v>6</v>
      </c>
      <c r="I3631" t="e">
        <f ca="1">INDEX(#REF!,MATCH(бэкэнд2!H3631,#REF!,0))</f>
        <v>#REF!</v>
      </c>
      <c r="J3631">
        <f t="shared" ca="1" si="622"/>
        <v>241</v>
      </c>
      <c r="K3631">
        <f t="shared" ca="1" si="623"/>
        <v>21</v>
      </c>
      <c r="L3631">
        <f t="shared" ca="1" si="623"/>
        <v>69</v>
      </c>
      <c r="M3631">
        <f t="shared" ca="1" si="624"/>
        <v>2019</v>
      </c>
      <c r="N3631">
        <f t="shared" ca="1" si="625"/>
        <v>4</v>
      </c>
      <c r="O3631">
        <f t="shared" ca="1" si="626"/>
        <v>13</v>
      </c>
    </row>
    <row r="3632" spans="2:15">
      <c r="B3632" s="8" t="e">
        <f t="shared" ca="1" si="616"/>
        <v>#REF!</v>
      </c>
      <c r="C3632" s="7">
        <f t="shared" ca="1" si="617"/>
        <v>70</v>
      </c>
      <c r="D3632" s="7">
        <f t="shared" ca="1" si="618"/>
        <v>18</v>
      </c>
      <c r="E3632" s="7">
        <f t="shared" ca="1" si="619"/>
        <v>2331</v>
      </c>
      <c r="F3632" s="9">
        <f t="shared" ca="1" si="620"/>
        <v>908</v>
      </c>
      <c r="G3632" s="21" t="s">
        <v>36</v>
      </c>
      <c r="H3632">
        <f t="shared" ca="1" si="621"/>
        <v>3</v>
      </c>
      <c r="I3632" t="e">
        <f ca="1">INDEX(#REF!,MATCH(бэкэнд2!H3632,#REF!,0))</f>
        <v>#REF!</v>
      </c>
      <c r="J3632">
        <f t="shared" ca="1" si="622"/>
        <v>930</v>
      </c>
      <c r="K3632">
        <f t="shared" ca="1" si="623"/>
        <v>63</v>
      </c>
      <c r="L3632">
        <f t="shared" ca="1" si="623"/>
        <v>18</v>
      </c>
      <c r="M3632">
        <f t="shared" ca="1" si="624"/>
        <v>2019</v>
      </c>
      <c r="N3632">
        <f t="shared" ca="1" si="625"/>
        <v>5</v>
      </c>
      <c r="O3632">
        <f t="shared" ca="1" si="626"/>
        <v>19</v>
      </c>
    </row>
    <row r="3633" spans="2:15">
      <c r="B3633" s="8" t="e">
        <f t="shared" ca="1" si="616"/>
        <v>#REF!</v>
      </c>
      <c r="C3633" s="7">
        <f t="shared" ca="1" si="617"/>
        <v>209</v>
      </c>
      <c r="D3633" s="7">
        <f t="shared" ca="1" si="618"/>
        <v>70</v>
      </c>
      <c r="E3633" s="7">
        <f t="shared" ca="1" si="619"/>
        <v>1894</v>
      </c>
      <c r="F3633" s="9">
        <f t="shared" ca="1" si="620"/>
        <v>2044</v>
      </c>
      <c r="G3633" s="21" t="s">
        <v>36</v>
      </c>
      <c r="H3633">
        <f t="shared" ca="1" si="621"/>
        <v>4</v>
      </c>
      <c r="I3633" t="e">
        <f ca="1">INDEX(#REF!,MATCH(бэкэнд2!H3633,#REF!,0))</f>
        <v>#REF!</v>
      </c>
      <c r="J3633">
        <f t="shared" ca="1" si="622"/>
        <v>950</v>
      </c>
      <c r="K3633">
        <f t="shared" ca="1" si="623"/>
        <v>82</v>
      </c>
      <c r="L3633">
        <f t="shared" ca="1" si="623"/>
        <v>34</v>
      </c>
      <c r="M3633">
        <f t="shared" ca="1" si="624"/>
        <v>2019</v>
      </c>
      <c r="N3633">
        <f t="shared" ca="1" si="625"/>
        <v>6</v>
      </c>
      <c r="O3633">
        <f t="shared" ca="1" si="626"/>
        <v>19</v>
      </c>
    </row>
    <row r="3634" spans="2:15">
      <c r="B3634" s="8" t="e">
        <f t="shared" ca="1" si="616"/>
        <v>#REF!</v>
      </c>
      <c r="C3634" s="7">
        <f t="shared" ca="1" si="617"/>
        <v>176</v>
      </c>
      <c r="D3634" s="7">
        <f t="shared" ca="1" si="618"/>
        <v>88</v>
      </c>
      <c r="E3634" s="7">
        <f t="shared" ca="1" si="619"/>
        <v>2728</v>
      </c>
      <c r="F3634" s="9">
        <f t="shared" ca="1" si="620"/>
        <v>4060</v>
      </c>
      <c r="G3634" s="21" t="s">
        <v>36</v>
      </c>
      <c r="H3634">
        <f t="shared" ca="1" si="621"/>
        <v>1</v>
      </c>
      <c r="I3634" t="e">
        <f ca="1">INDEX(#REF!,MATCH(бэкэнд2!H3634,#REF!,0))</f>
        <v>#REF!</v>
      </c>
      <c r="J3634">
        <f t="shared" ca="1" si="622"/>
        <v>881</v>
      </c>
      <c r="K3634">
        <f t="shared" ca="1" si="623"/>
        <v>90</v>
      </c>
      <c r="L3634">
        <f t="shared" ca="1" si="623"/>
        <v>79</v>
      </c>
      <c r="M3634">
        <f t="shared" ca="1" si="624"/>
        <v>2019</v>
      </c>
      <c r="N3634">
        <f t="shared" ca="1" si="625"/>
        <v>6</v>
      </c>
      <c r="O3634">
        <f t="shared" ca="1" si="626"/>
        <v>6</v>
      </c>
    </row>
    <row r="3635" spans="2:15">
      <c r="B3635" s="8" t="e">
        <f t="shared" ca="1" si="616"/>
        <v>#REF!</v>
      </c>
      <c r="C3635" s="7">
        <f t="shared" ca="1" si="617"/>
        <v>70</v>
      </c>
      <c r="D3635" s="7">
        <f t="shared" ca="1" si="618"/>
        <v>35</v>
      </c>
      <c r="E3635" s="7">
        <f t="shared" ca="1" si="619"/>
        <v>246</v>
      </c>
      <c r="F3635" s="9">
        <f t="shared" ca="1" si="620"/>
        <v>535</v>
      </c>
      <c r="G3635" s="21" t="s">
        <v>36</v>
      </c>
      <c r="H3635">
        <f t="shared" ca="1" si="621"/>
        <v>3</v>
      </c>
      <c r="I3635" t="e">
        <f ca="1">INDEX(#REF!,MATCH(бэкэнд2!H3635,#REF!,0))</f>
        <v>#REF!</v>
      </c>
      <c r="J3635">
        <f t="shared" ca="1" si="622"/>
        <v>187</v>
      </c>
      <c r="K3635">
        <f t="shared" ca="1" si="623"/>
        <v>68</v>
      </c>
      <c r="L3635">
        <f t="shared" ca="1" si="623"/>
        <v>69</v>
      </c>
      <c r="M3635">
        <f t="shared" ca="1" si="624"/>
        <v>2019</v>
      </c>
      <c r="N3635">
        <f t="shared" ca="1" si="625"/>
        <v>1</v>
      </c>
      <c r="O3635">
        <f t="shared" ca="1" si="626"/>
        <v>15</v>
      </c>
    </row>
    <row r="3636" spans="2:15">
      <c r="B3636" s="8" t="e">
        <f t="shared" ca="1" si="616"/>
        <v>#REF!</v>
      </c>
      <c r="C3636" s="7">
        <f t="shared" ca="1" si="617"/>
        <v>117</v>
      </c>
      <c r="D3636" s="7">
        <f t="shared" ca="1" si="618"/>
        <v>39</v>
      </c>
      <c r="E3636" s="7">
        <f t="shared" ca="1" si="619"/>
        <v>2306</v>
      </c>
      <c r="F3636" s="9">
        <f t="shared" ca="1" si="620"/>
        <v>1332</v>
      </c>
      <c r="G3636" s="21" t="s">
        <v>36</v>
      </c>
      <c r="H3636">
        <f t="shared" ca="1" si="621"/>
        <v>5</v>
      </c>
      <c r="I3636" t="e">
        <f ca="1">INDEX(#REF!,MATCH(бэкэнд2!H3636,#REF!,0))</f>
        <v>#REF!</v>
      </c>
      <c r="J3636">
        <f t="shared" ca="1" si="622"/>
        <v>119</v>
      </c>
      <c r="K3636">
        <f t="shared" ca="1" si="623"/>
        <v>99</v>
      </c>
      <c r="L3636">
        <f t="shared" ca="1" si="623"/>
        <v>31</v>
      </c>
      <c r="M3636">
        <f t="shared" ca="1" si="624"/>
        <v>2019</v>
      </c>
      <c r="N3636">
        <f t="shared" ca="1" si="625"/>
        <v>3</v>
      </c>
      <c r="O3636">
        <f t="shared" ca="1" si="626"/>
        <v>23</v>
      </c>
    </row>
    <row r="3637" spans="2:15">
      <c r="B3637" s="8" t="e">
        <f t="shared" ca="1" si="616"/>
        <v>#REF!</v>
      </c>
      <c r="C3637" s="7">
        <f t="shared" ca="1" si="617"/>
        <v>203</v>
      </c>
      <c r="D3637" s="7">
        <f t="shared" ca="1" si="618"/>
        <v>51</v>
      </c>
      <c r="E3637" s="7">
        <f t="shared" ca="1" si="619"/>
        <v>2486</v>
      </c>
      <c r="F3637" s="9">
        <f t="shared" ca="1" si="620"/>
        <v>2390</v>
      </c>
      <c r="G3637" s="21" t="s">
        <v>36</v>
      </c>
      <c r="H3637">
        <f t="shared" ca="1" si="621"/>
        <v>1</v>
      </c>
      <c r="I3637" t="e">
        <f ca="1">INDEX(#REF!,MATCH(бэкэнд2!H3637,#REF!,0))</f>
        <v>#REF!</v>
      </c>
      <c r="J3637">
        <f t="shared" ca="1" si="622"/>
        <v>492</v>
      </c>
      <c r="K3637">
        <f t="shared" ca="1" si="623"/>
        <v>17</v>
      </c>
      <c r="L3637">
        <f t="shared" ca="1" si="623"/>
        <v>59</v>
      </c>
      <c r="M3637">
        <f t="shared" ca="1" si="624"/>
        <v>2019</v>
      </c>
      <c r="N3637">
        <f t="shared" ca="1" si="625"/>
        <v>4</v>
      </c>
      <c r="O3637">
        <f t="shared" ca="1" si="626"/>
        <v>20</v>
      </c>
    </row>
    <row r="3638" spans="2:15">
      <c r="B3638" s="8" t="e">
        <f t="shared" ca="1" si="616"/>
        <v>#REF!</v>
      </c>
      <c r="C3638" s="7">
        <f t="shared" ca="1" si="617"/>
        <v>192</v>
      </c>
      <c r="D3638" s="7">
        <f t="shared" ca="1" si="618"/>
        <v>96</v>
      </c>
      <c r="E3638" s="7">
        <f t="shared" ca="1" si="619"/>
        <v>225</v>
      </c>
      <c r="F3638" s="9">
        <f t="shared" ca="1" si="620"/>
        <v>875</v>
      </c>
      <c r="G3638" s="21" t="s">
        <v>36</v>
      </c>
      <c r="H3638">
        <f t="shared" ca="1" si="621"/>
        <v>8</v>
      </c>
      <c r="I3638" t="e">
        <f ca="1">INDEX(#REF!,MATCH(бэкэнд2!H3638,#REF!,0))</f>
        <v>#REF!</v>
      </c>
      <c r="J3638">
        <f t="shared" ca="1" si="622"/>
        <v>516</v>
      </c>
      <c r="K3638">
        <f t="shared" ca="1" si="623"/>
        <v>97</v>
      </c>
      <c r="L3638">
        <f t="shared" ca="1" si="623"/>
        <v>24</v>
      </c>
      <c r="M3638">
        <f t="shared" ca="1" si="624"/>
        <v>2018</v>
      </c>
      <c r="N3638">
        <f t="shared" ca="1" si="625"/>
        <v>7</v>
      </c>
      <c r="O3638">
        <f t="shared" ca="1" si="626"/>
        <v>1</v>
      </c>
    </row>
    <row r="3639" spans="2:15">
      <c r="B3639" s="8" t="e">
        <f t="shared" ca="1" si="616"/>
        <v>#REF!</v>
      </c>
      <c r="C3639" s="7">
        <f t="shared" ca="1" si="617"/>
        <v>135</v>
      </c>
      <c r="D3639" s="7">
        <f t="shared" ca="1" si="618"/>
        <v>45</v>
      </c>
      <c r="E3639" s="7">
        <f t="shared" ca="1" si="619"/>
        <v>253</v>
      </c>
      <c r="F3639" s="9">
        <f t="shared" ca="1" si="620"/>
        <v>583</v>
      </c>
      <c r="G3639" s="21" t="s">
        <v>36</v>
      </c>
      <c r="H3639">
        <f t="shared" ca="1" si="621"/>
        <v>1</v>
      </c>
      <c r="I3639" t="e">
        <f ca="1">INDEX(#REF!,MATCH(бэкэнд2!H3639,#REF!,0))</f>
        <v>#REF!</v>
      </c>
      <c r="J3639">
        <f t="shared" ca="1" si="622"/>
        <v>425</v>
      </c>
      <c r="K3639">
        <f t="shared" ca="1" si="623"/>
        <v>17</v>
      </c>
      <c r="L3639">
        <f t="shared" ca="1" si="623"/>
        <v>25</v>
      </c>
      <c r="M3639">
        <f t="shared" ca="1" si="624"/>
        <v>2019</v>
      </c>
      <c r="N3639">
        <f t="shared" ca="1" si="625"/>
        <v>9</v>
      </c>
      <c r="O3639">
        <f t="shared" ca="1" si="626"/>
        <v>1</v>
      </c>
    </row>
    <row r="3640" spans="2:15">
      <c r="B3640" s="8" t="e">
        <f t="shared" ca="1" si="616"/>
        <v>#REF!</v>
      </c>
      <c r="C3640" s="7">
        <f t="shared" ca="1" si="617"/>
        <v>201</v>
      </c>
      <c r="D3640" s="7">
        <f t="shared" ca="1" si="618"/>
        <v>67</v>
      </c>
      <c r="E3640" s="7">
        <f t="shared" ca="1" si="619"/>
        <v>2350</v>
      </c>
      <c r="F3640" s="9">
        <f t="shared" ca="1" si="620"/>
        <v>2274</v>
      </c>
      <c r="G3640" s="21" t="s">
        <v>36</v>
      </c>
      <c r="H3640">
        <f t="shared" ca="1" si="621"/>
        <v>11</v>
      </c>
      <c r="I3640" t="e">
        <f ca="1">INDEX(#REF!,MATCH(бэкэнд2!H3640,#REF!,0))</f>
        <v>#REF!</v>
      </c>
      <c r="J3640">
        <f t="shared" ca="1" si="622"/>
        <v>396</v>
      </c>
      <c r="K3640">
        <f t="shared" ca="1" si="623"/>
        <v>49</v>
      </c>
      <c r="L3640">
        <f t="shared" ca="1" si="623"/>
        <v>61</v>
      </c>
      <c r="M3640">
        <f t="shared" ca="1" si="624"/>
        <v>2019</v>
      </c>
      <c r="N3640">
        <f t="shared" ca="1" si="625"/>
        <v>2</v>
      </c>
      <c r="O3640">
        <f t="shared" ca="1" si="626"/>
        <v>13</v>
      </c>
    </row>
    <row r="3641" spans="2:15">
      <c r="B3641" s="8" t="e">
        <f t="shared" ca="1" si="616"/>
        <v>#REF!</v>
      </c>
      <c r="C3641" s="7">
        <f t="shared" ca="1" si="617"/>
        <v>170</v>
      </c>
      <c r="D3641" s="7">
        <f t="shared" ca="1" si="618"/>
        <v>85</v>
      </c>
      <c r="E3641" s="7">
        <f t="shared" ca="1" si="619"/>
        <v>2628</v>
      </c>
      <c r="F3641" s="9">
        <f t="shared" ca="1" si="620"/>
        <v>3992</v>
      </c>
      <c r="G3641" s="21" t="s">
        <v>36</v>
      </c>
      <c r="H3641">
        <f t="shared" ca="1" si="621"/>
        <v>5</v>
      </c>
      <c r="I3641" t="e">
        <f ca="1">INDEX(#REF!,MATCH(бэкэнд2!H3641,#REF!,0))</f>
        <v>#REF!</v>
      </c>
      <c r="J3641">
        <f t="shared" ca="1" si="622"/>
        <v>671</v>
      </c>
      <c r="K3641">
        <f t="shared" ca="1" si="623"/>
        <v>67</v>
      </c>
      <c r="L3641">
        <f t="shared" ca="1" si="623"/>
        <v>56</v>
      </c>
      <c r="M3641">
        <f t="shared" ca="1" si="624"/>
        <v>2019</v>
      </c>
      <c r="N3641">
        <f t="shared" ca="1" si="625"/>
        <v>1</v>
      </c>
      <c r="O3641">
        <f t="shared" ca="1" si="626"/>
        <v>21</v>
      </c>
    </row>
    <row r="3642" spans="2:15">
      <c r="B3642" s="8" t="e">
        <f t="shared" ca="1" si="616"/>
        <v>#REF!</v>
      </c>
      <c r="C3642" s="7">
        <f t="shared" ca="1" si="617"/>
        <v>144</v>
      </c>
      <c r="D3642" s="7">
        <f t="shared" ca="1" si="618"/>
        <v>48</v>
      </c>
      <c r="E3642" s="7">
        <f t="shared" ca="1" si="619"/>
        <v>2512</v>
      </c>
      <c r="F3642" s="9">
        <f t="shared" ca="1" si="620"/>
        <v>2882</v>
      </c>
      <c r="G3642" s="21" t="s">
        <v>36</v>
      </c>
      <c r="H3642">
        <f t="shared" ca="1" si="621"/>
        <v>3</v>
      </c>
      <c r="I3642" t="e">
        <f ca="1">INDEX(#REF!,MATCH(бэкэнд2!H3642,#REF!,0))</f>
        <v>#REF!</v>
      </c>
      <c r="J3642">
        <f t="shared" ca="1" si="622"/>
        <v>725</v>
      </c>
      <c r="K3642">
        <f t="shared" ca="1" si="623"/>
        <v>81</v>
      </c>
      <c r="L3642">
        <f t="shared" ca="1" si="623"/>
        <v>37</v>
      </c>
      <c r="M3642">
        <f t="shared" ca="1" si="624"/>
        <v>2019</v>
      </c>
      <c r="N3642">
        <f t="shared" ca="1" si="625"/>
        <v>1</v>
      </c>
      <c r="O3642">
        <f t="shared" ca="1" si="626"/>
        <v>12</v>
      </c>
    </row>
    <row r="3643" spans="2:15">
      <c r="B3643" s="8" t="e">
        <f t="shared" ca="1" si="616"/>
        <v>#REF!</v>
      </c>
      <c r="C3643" s="7">
        <f t="shared" ca="1" si="617"/>
        <v>213</v>
      </c>
      <c r="D3643" s="7">
        <f t="shared" ca="1" si="618"/>
        <v>71</v>
      </c>
      <c r="E3643" s="7">
        <f t="shared" ca="1" si="619"/>
        <v>2557</v>
      </c>
      <c r="F3643" s="9">
        <f t="shared" ca="1" si="620"/>
        <v>2879</v>
      </c>
      <c r="G3643" s="21" t="s">
        <v>36</v>
      </c>
      <c r="H3643">
        <f t="shared" ca="1" si="621"/>
        <v>8</v>
      </c>
      <c r="I3643" t="e">
        <f ca="1">INDEX(#REF!,MATCH(бэкэнд2!H3643,#REF!,0))</f>
        <v>#REF!</v>
      </c>
      <c r="J3643">
        <f t="shared" ca="1" si="622"/>
        <v>806</v>
      </c>
      <c r="K3643">
        <f t="shared" ca="1" si="623"/>
        <v>39</v>
      </c>
      <c r="L3643">
        <f t="shared" ca="1" si="623"/>
        <v>74</v>
      </c>
      <c r="M3643">
        <f t="shared" ca="1" si="624"/>
        <v>2019</v>
      </c>
      <c r="N3643">
        <f t="shared" ca="1" si="625"/>
        <v>3</v>
      </c>
      <c r="O3643">
        <f t="shared" ca="1" si="626"/>
        <v>26</v>
      </c>
    </row>
    <row r="3644" spans="2:15">
      <c r="B3644" s="8" t="e">
        <f t="shared" ca="1" si="616"/>
        <v>#REF!</v>
      </c>
      <c r="C3644" s="7">
        <f t="shared" ca="1" si="617"/>
        <v>176</v>
      </c>
      <c r="D3644" s="7">
        <f t="shared" ca="1" si="618"/>
        <v>88</v>
      </c>
      <c r="E3644" s="7">
        <f t="shared" ca="1" si="619"/>
        <v>1178</v>
      </c>
      <c r="F3644" s="9">
        <f t="shared" ca="1" si="620"/>
        <v>2213</v>
      </c>
      <c r="G3644" s="21" t="s">
        <v>36</v>
      </c>
      <c r="H3644">
        <f t="shared" ca="1" si="621"/>
        <v>10</v>
      </c>
      <c r="I3644" t="e">
        <f ca="1">INDEX(#REF!,MATCH(бэкэнд2!H3644,#REF!,0))</f>
        <v>#REF!</v>
      </c>
      <c r="J3644">
        <f t="shared" ca="1" si="622"/>
        <v>319</v>
      </c>
      <c r="K3644">
        <f t="shared" ca="1" si="623"/>
        <v>28</v>
      </c>
      <c r="L3644">
        <f t="shared" ca="1" si="623"/>
        <v>25</v>
      </c>
      <c r="M3644">
        <f t="shared" ca="1" si="624"/>
        <v>2019</v>
      </c>
      <c r="N3644">
        <f t="shared" ca="1" si="625"/>
        <v>2</v>
      </c>
      <c r="O3644">
        <f t="shared" ca="1" si="626"/>
        <v>4</v>
      </c>
    </row>
    <row r="3645" spans="2:15">
      <c r="B3645" s="8" t="e">
        <f t="shared" ca="1" si="616"/>
        <v>#REF!</v>
      </c>
      <c r="C3645" s="7">
        <f t="shared" ca="1" si="617"/>
        <v>150</v>
      </c>
      <c r="D3645" s="7">
        <f t="shared" ca="1" si="618"/>
        <v>50</v>
      </c>
      <c r="E3645" s="7">
        <f t="shared" ca="1" si="619"/>
        <v>832</v>
      </c>
      <c r="F3645" s="9">
        <f t="shared" ca="1" si="620"/>
        <v>644</v>
      </c>
      <c r="G3645" s="21" t="s">
        <v>36</v>
      </c>
      <c r="H3645">
        <f t="shared" ca="1" si="621"/>
        <v>12</v>
      </c>
      <c r="I3645" t="e">
        <f ca="1">INDEX(#REF!,MATCH(бэкэнд2!H3645,#REF!,0))</f>
        <v>#REF!</v>
      </c>
      <c r="J3645">
        <f t="shared" ca="1" si="622"/>
        <v>797</v>
      </c>
      <c r="K3645">
        <f t="shared" ca="1" si="623"/>
        <v>14</v>
      </c>
      <c r="L3645">
        <f t="shared" ca="1" si="623"/>
        <v>32</v>
      </c>
      <c r="M3645">
        <f t="shared" ca="1" si="624"/>
        <v>2019</v>
      </c>
      <c r="N3645">
        <f t="shared" ca="1" si="625"/>
        <v>2</v>
      </c>
      <c r="O3645">
        <f t="shared" ca="1" si="626"/>
        <v>26</v>
      </c>
    </row>
    <row r="3646" spans="2:15">
      <c r="B3646" s="8" t="e">
        <f t="shared" ca="1" si="616"/>
        <v>#REF!</v>
      </c>
      <c r="C3646" s="7">
        <f t="shared" ca="1" si="617"/>
        <v>195</v>
      </c>
      <c r="D3646" s="7">
        <f t="shared" ca="1" si="618"/>
        <v>49</v>
      </c>
      <c r="E3646" s="7">
        <f t="shared" ca="1" si="619"/>
        <v>3475</v>
      </c>
      <c r="F3646" s="9">
        <f t="shared" ca="1" si="620"/>
        <v>2666</v>
      </c>
      <c r="G3646" s="21" t="s">
        <v>36</v>
      </c>
      <c r="H3646">
        <f t="shared" ca="1" si="621"/>
        <v>10</v>
      </c>
      <c r="I3646" t="e">
        <f ca="1">INDEX(#REF!,MATCH(бэкэнд2!H3646,#REF!,0))</f>
        <v>#REF!</v>
      </c>
      <c r="J3646">
        <f t="shared" ca="1" si="622"/>
        <v>126</v>
      </c>
      <c r="K3646">
        <f t="shared" ca="1" si="623"/>
        <v>46</v>
      </c>
      <c r="L3646">
        <f t="shared" ca="1" si="623"/>
        <v>38</v>
      </c>
      <c r="M3646">
        <f t="shared" ca="1" si="624"/>
        <v>2019</v>
      </c>
      <c r="N3646">
        <f t="shared" ca="1" si="625"/>
        <v>1</v>
      </c>
      <c r="O3646">
        <f t="shared" ca="1" si="626"/>
        <v>17</v>
      </c>
    </row>
    <row r="3647" spans="2:15">
      <c r="B3647" s="8" t="e">
        <f t="shared" ca="1" si="616"/>
        <v>#REF!</v>
      </c>
      <c r="C3647" s="7">
        <f t="shared" ca="1" si="617"/>
        <v>177</v>
      </c>
      <c r="D3647" s="7">
        <f t="shared" ca="1" si="618"/>
        <v>89</v>
      </c>
      <c r="E3647" s="7">
        <f t="shared" ca="1" si="619"/>
        <v>1051</v>
      </c>
      <c r="F3647" s="9">
        <f t="shared" ca="1" si="620"/>
        <v>1167</v>
      </c>
      <c r="G3647" s="21" t="s">
        <v>36</v>
      </c>
      <c r="H3647">
        <f t="shared" ca="1" si="621"/>
        <v>4</v>
      </c>
      <c r="I3647" t="e">
        <f ca="1">INDEX(#REF!,MATCH(бэкэнд2!H3647,#REF!,0))</f>
        <v>#REF!</v>
      </c>
      <c r="J3647">
        <f t="shared" ca="1" si="622"/>
        <v>387</v>
      </c>
      <c r="K3647">
        <f t="shared" ca="1" si="623"/>
        <v>38</v>
      </c>
      <c r="L3647">
        <f t="shared" ca="1" si="623"/>
        <v>60</v>
      </c>
      <c r="M3647">
        <f t="shared" ca="1" si="624"/>
        <v>2019</v>
      </c>
      <c r="N3647">
        <f t="shared" ca="1" si="625"/>
        <v>4</v>
      </c>
      <c r="O3647">
        <f t="shared" ca="1" si="626"/>
        <v>2</v>
      </c>
    </row>
    <row r="3648" spans="2:15">
      <c r="B3648" s="8" t="e">
        <f t="shared" ca="1" si="616"/>
        <v>#REF!</v>
      </c>
      <c r="C3648" s="7">
        <f t="shared" ca="1" si="617"/>
        <v>229</v>
      </c>
      <c r="D3648" s="7">
        <f t="shared" ca="1" si="618"/>
        <v>77</v>
      </c>
      <c r="E3648" s="7">
        <f t="shared" ca="1" si="619"/>
        <v>2975</v>
      </c>
      <c r="F3648" s="9">
        <f t="shared" ca="1" si="620"/>
        <v>4982</v>
      </c>
      <c r="G3648" s="21" t="s">
        <v>36</v>
      </c>
      <c r="H3648">
        <f t="shared" ca="1" si="621"/>
        <v>5</v>
      </c>
      <c r="I3648" t="e">
        <f ca="1">INDEX(#REF!,MATCH(бэкэнд2!H3648,#REF!,0))</f>
        <v>#REF!</v>
      </c>
      <c r="J3648">
        <f t="shared" ca="1" si="622"/>
        <v>922</v>
      </c>
      <c r="K3648">
        <f t="shared" ca="1" si="623"/>
        <v>98</v>
      </c>
      <c r="L3648">
        <f t="shared" ca="1" si="623"/>
        <v>61</v>
      </c>
      <c r="M3648">
        <f t="shared" ca="1" si="624"/>
        <v>2019</v>
      </c>
      <c r="N3648">
        <f t="shared" ca="1" si="625"/>
        <v>1</v>
      </c>
      <c r="O3648">
        <f t="shared" ca="1" si="626"/>
        <v>7</v>
      </c>
    </row>
    <row r="3649" spans="2:15">
      <c r="B3649" s="8" t="e">
        <f t="shared" ca="1" si="616"/>
        <v>#REF!</v>
      </c>
      <c r="C3649" s="7">
        <f t="shared" ca="1" si="617"/>
        <v>169</v>
      </c>
      <c r="D3649" s="7">
        <f t="shared" ca="1" si="618"/>
        <v>57</v>
      </c>
      <c r="E3649" s="7">
        <f t="shared" ca="1" si="619"/>
        <v>221</v>
      </c>
      <c r="F3649" s="9">
        <f t="shared" ca="1" si="620"/>
        <v>978</v>
      </c>
      <c r="G3649" s="21" t="s">
        <v>36</v>
      </c>
      <c r="H3649">
        <f t="shared" ca="1" si="621"/>
        <v>8</v>
      </c>
      <c r="I3649" t="e">
        <f ca="1">INDEX(#REF!,MATCH(бэкэнд2!H3649,#REF!,0))</f>
        <v>#REF!</v>
      </c>
      <c r="J3649">
        <f t="shared" ca="1" si="622"/>
        <v>448</v>
      </c>
      <c r="K3649">
        <f t="shared" ca="1" si="623"/>
        <v>79</v>
      </c>
      <c r="L3649">
        <f t="shared" ca="1" si="623"/>
        <v>85</v>
      </c>
      <c r="M3649">
        <f t="shared" ca="1" si="624"/>
        <v>2019</v>
      </c>
      <c r="N3649">
        <f t="shared" ca="1" si="625"/>
        <v>8</v>
      </c>
      <c r="O3649">
        <f t="shared" ca="1" si="626"/>
        <v>6</v>
      </c>
    </row>
    <row r="3650" spans="2:15">
      <c r="B3650" s="8" t="e">
        <f t="shared" ca="1" si="616"/>
        <v>#REF!</v>
      </c>
      <c r="C3650" s="7">
        <f t="shared" ca="1" si="617"/>
        <v>115</v>
      </c>
      <c r="D3650" s="7">
        <f t="shared" ca="1" si="618"/>
        <v>29</v>
      </c>
      <c r="E3650" s="7">
        <f t="shared" ca="1" si="619"/>
        <v>967</v>
      </c>
      <c r="F3650" s="9">
        <f t="shared" ca="1" si="620"/>
        <v>528</v>
      </c>
      <c r="G3650" s="21" t="s">
        <v>36</v>
      </c>
      <c r="H3650">
        <f t="shared" ca="1" si="621"/>
        <v>10</v>
      </c>
      <c r="I3650" t="e">
        <f ca="1">INDEX(#REF!,MATCH(бэкэнд2!H3650,#REF!,0))</f>
        <v>#REF!</v>
      </c>
      <c r="J3650">
        <f t="shared" ca="1" si="622"/>
        <v>519</v>
      </c>
      <c r="K3650">
        <f t="shared" ca="1" si="623"/>
        <v>77</v>
      </c>
      <c r="L3650">
        <f t="shared" ca="1" si="623"/>
        <v>10</v>
      </c>
      <c r="M3650">
        <f t="shared" ca="1" si="624"/>
        <v>2018</v>
      </c>
      <c r="N3650">
        <f t="shared" ca="1" si="625"/>
        <v>9</v>
      </c>
      <c r="O3650">
        <f t="shared" ca="1" si="626"/>
        <v>24</v>
      </c>
    </row>
    <row r="3651" spans="2:15">
      <c r="B3651" s="8" t="e">
        <f t="shared" ca="1" si="616"/>
        <v>#REF!</v>
      </c>
      <c r="C3651" s="7">
        <f t="shared" ca="1" si="617"/>
        <v>198</v>
      </c>
      <c r="D3651" s="7">
        <f t="shared" ca="1" si="618"/>
        <v>66</v>
      </c>
      <c r="E3651" s="7">
        <f t="shared" ca="1" si="619"/>
        <v>1189</v>
      </c>
      <c r="F3651" s="9">
        <f t="shared" ca="1" si="620"/>
        <v>1553</v>
      </c>
      <c r="G3651" s="21" t="s">
        <v>36</v>
      </c>
      <c r="H3651">
        <f t="shared" ca="1" si="621"/>
        <v>2</v>
      </c>
      <c r="I3651" t="e">
        <f ca="1">INDEX(#REF!,MATCH(бэкэнд2!H3651,#REF!,0))</f>
        <v>#REF!</v>
      </c>
      <c r="J3651">
        <f t="shared" ca="1" si="622"/>
        <v>558</v>
      </c>
      <c r="K3651">
        <f t="shared" ca="1" si="623"/>
        <v>29</v>
      </c>
      <c r="L3651">
        <f t="shared" ca="1" si="623"/>
        <v>92</v>
      </c>
      <c r="M3651">
        <f t="shared" ca="1" si="624"/>
        <v>2019</v>
      </c>
      <c r="N3651">
        <f t="shared" ca="1" si="625"/>
        <v>8</v>
      </c>
      <c r="O3651">
        <f t="shared" ca="1" si="626"/>
        <v>16</v>
      </c>
    </row>
    <row r="3652" spans="2:15">
      <c r="B3652" s="8" t="e">
        <f t="shared" ref="B3652:B3715" ca="1" si="627">G3652&amp;I3652&amp;J3652&amp;K3652&amp;L3652</f>
        <v>#REF!</v>
      </c>
      <c r="C3652" s="7">
        <f t="shared" ref="C3652:C3715" ca="1" si="628">RANDBETWEEN(30,30*8)</f>
        <v>147</v>
      </c>
      <c r="D3652" s="7">
        <f t="shared" ref="D3652:D3715" ca="1" si="629">ROUNDUP(C3652/RANDBETWEEN(2,4),0)</f>
        <v>74</v>
      </c>
      <c r="E3652" s="7">
        <f t="shared" ref="E3652:E3715" ca="1" si="630">RANDBETWEEN(200,3500)</f>
        <v>1305</v>
      </c>
      <c r="F3652" s="9">
        <f t="shared" ref="F3652:F3715" ca="1" si="631">IF(D3652*E3652&gt;200000,RANDBETWEEN(3000,5000),IF(D3652*E3652&gt;100000,RANDBETWEEN(2000,3000),IF(D3652*E3652&gt;50000,RANDBETWEEN(1000,2000),RANDBETWEEN(500,1000))))</f>
        <v>1563</v>
      </c>
      <c r="G3652" s="21" t="s">
        <v>36</v>
      </c>
      <c r="H3652">
        <f t="shared" ref="H3652:H3715" ca="1" si="632">RANDBETWEEN(1,12)</f>
        <v>1</v>
      </c>
      <c r="I3652" t="e">
        <f ca="1">INDEX(#REF!,MATCH(бэкэнд2!H3652,#REF!,0))</f>
        <v>#REF!</v>
      </c>
      <c r="J3652">
        <f t="shared" ref="J3652:J3715" ca="1" si="633">RANDBETWEEN(100,999)</f>
        <v>720</v>
      </c>
      <c r="K3652">
        <f t="shared" ref="K3652:L3715" ca="1" si="634">RANDBETWEEN(10,99)</f>
        <v>59</v>
      </c>
      <c r="L3652">
        <f t="shared" ca="1" si="634"/>
        <v>66</v>
      </c>
      <c r="M3652">
        <f t="shared" ref="M3652:M3715" ca="1" si="635">IF(RANDBETWEEN(1000,2000)&gt;1800,IF(RANDBETWEEN(1000,2000)&gt;1100,2018,2017),2019)</f>
        <v>2019</v>
      </c>
      <c r="N3652">
        <f t="shared" ref="N3652:N3715" ca="1" si="636">IF(M3652=2019,RANDBETWEEN(1,9),RANDBETWEEN(1,12))</f>
        <v>3</v>
      </c>
      <c r="O3652">
        <f t="shared" ref="O3652:O3715" ca="1" si="637">RANDBETWEEN(1,28)</f>
        <v>6</v>
      </c>
    </row>
    <row r="3653" spans="2:15">
      <c r="B3653" s="8" t="e">
        <f t="shared" ca="1" si="627"/>
        <v>#REF!</v>
      </c>
      <c r="C3653" s="7">
        <f t="shared" ca="1" si="628"/>
        <v>184</v>
      </c>
      <c r="D3653" s="7">
        <f t="shared" ca="1" si="629"/>
        <v>46</v>
      </c>
      <c r="E3653" s="7">
        <f t="shared" ca="1" si="630"/>
        <v>3224</v>
      </c>
      <c r="F3653" s="9">
        <f t="shared" ca="1" si="631"/>
        <v>2785</v>
      </c>
      <c r="G3653" s="21" t="s">
        <v>36</v>
      </c>
      <c r="H3653">
        <f t="shared" ca="1" si="632"/>
        <v>3</v>
      </c>
      <c r="I3653" t="e">
        <f ca="1">INDEX(#REF!,MATCH(бэкэнд2!H3653,#REF!,0))</f>
        <v>#REF!</v>
      </c>
      <c r="J3653">
        <f t="shared" ca="1" si="633"/>
        <v>212</v>
      </c>
      <c r="K3653">
        <f t="shared" ca="1" si="634"/>
        <v>57</v>
      </c>
      <c r="L3653">
        <f t="shared" ca="1" si="634"/>
        <v>20</v>
      </c>
      <c r="M3653">
        <f t="shared" ca="1" si="635"/>
        <v>2019</v>
      </c>
      <c r="N3653">
        <f t="shared" ca="1" si="636"/>
        <v>1</v>
      </c>
      <c r="O3653">
        <f t="shared" ca="1" si="637"/>
        <v>24</v>
      </c>
    </row>
    <row r="3654" spans="2:15">
      <c r="B3654" s="8" t="e">
        <f t="shared" ca="1" si="627"/>
        <v>#REF!</v>
      </c>
      <c r="C3654" s="7">
        <f t="shared" ca="1" si="628"/>
        <v>185</v>
      </c>
      <c r="D3654" s="7">
        <f t="shared" ca="1" si="629"/>
        <v>47</v>
      </c>
      <c r="E3654" s="7">
        <f t="shared" ca="1" si="630"/>
        <v>1724</v>
      </c>
      <c r="F3654" s="9">
        <f t="shared" ca="1" si="631"/>
        <v>1109</v>
      </c>
      <c r="G3654" s="21" t="s">
        <v>36</v>
      </c>
      <c r="H3654">
        <f t="shared" ca="1" si="632"/>
        <v>11</v>
      </c>
      <c r="I3654" t="e">
        <f ca="1">INDEX(#REF!,MATCH(бэкэнд2!H3654,#REF!,0))</f>
        <v>#REF!</v>
      </c>
      <c r="J3654">
        <f t="shared" ca="1" si="633"/>
        <v>450</v>
      </c>
      <c r="K3654">
        <f t="shared" ca="1" si="634"/>
        <v>54</v>
      </c>
      <c r="L3654">
        <f t="shared" ca="1" si="634"/>
        <v>26</v>
      </c>
      <c r="M3654">
        <f t="shared" ca="1" si="635"/>
        <v>2019</v>
      </c>
      <c r="N3654">
        <f t="shared" ca="1" si="636"/>
        <v>6</v>
      </c>
      <c r="O3654">
        <f t="shared" ca="1" si="637"/>
        <v>21</v>
      </c>
    </row>
    <row r="3655" spans="2:15">
      <c r="B3655" s="8" t="e">
        <f t="shared" ca="1" si="627"/>
        <v>#REF!</v>
      </c>
      <c r="C3655" s="7">
        <f t="shared" ca="1" si="628"/>
        <v>116</v>
      </c>
      <c r="D3655" s="7">
        <f t="shared" ca="1" si="629"/>
        <v>39</v>
      </c>
      <c r="E3655" s="7">
        <f t="shared" ca="1" si="630"/>
        <v>825</v>
      </c>
      <c r="F3655" s="9">
        <f t="shared" ca="1" si="631"/>
        <v>881</v>
      </c>
      <c r="G3655" s="21" t="s">
        <v>36</v>
      </c>
      <c r="H3655">
        <f t="shared" ca="1" si="632"/>
        <v>9</v>
      </c>
      <c r="I3655" t="e">
        <f ca="1">INDEX(#REF!,MATCH(бэкэнд2!H3655,#REF!,0))</f>
        <v>#REF!</v>
      </c>
      <c r="J3655">
        <f t="shared" ca="1" si="633"/>
        <v>223</v>
      </c>
      <c r="K3655">
        <f t="shared" ca="1" si="634"/>
        <v>39</v>
      </c>
      <c r="L3655">
        <f t="shared" ca="1" si="634"/>
        <v>40</v>
      </c>
      <c r="M3655">
        <f t="shared" ca="1" si="635"/>
        <v>2019</v>
      </c>
      <c r="N3655">
        <f t="shared" ca="1" si="636"/>
        <v>7</v>
      </c>
      <c r="O3655">
        <f t="shared" ca="1" si="637"/>
        <v>22</v>
      </c>
    </row>
    <row r="3656" spans="2:15">
      <c r="B3656" s="8" t="e">
        <f t="shared" ca="1" si="627"/>
        <v>#REF!</v>
      </c>
      <c r="C3656" s="7">
        <f t="shared" ca="1" si="628"/>
        <v>179</v>
      </c>
      <c r="D3656" s="7">
        <f t="shared" ca="1" si="629"/>
        <v>60</v>
      </c>
      <c r="E3656" s="7">
        <f t="shared" ca="1" si="630"/>
        <v>1710</v>
      </c>
      <c r="F3656" s="9">
        <f t="shared" ca="1" si="631"/>
        <v>2087</v>
      </c>
      <c r="G3656" s="21" t="s">
        <v>36</v>
      </c>
      <c r="H3656">
        <f t="shared" ca="1" si="632"/>
        <v>9</v>
      </c>
      <c r="I3656" t="e">
        <f ca="1">INDEX(#REF!,MATCH(бэкэнд2!H3656,#REF!,0))</f>
        <v>#REF!</v>
      </c>
      <c r="J3656">
        <f t="shared" ca="1" si="633"/>
        <v>181</v>
      </c>
      <c r="K3656">
        <f t="shared" ca="1" si="634"/>
        <v>56</v>
      </c>
      <c r="L3656">
        <f t="shared" ca="1" si="634"/>
        <v>52</v>
      </c>
      <c r="M3656">
        <f t="shared" ca="1" si="635"/>
        <v>2019</v>
      </c>
      <c r="N3656">
        <f t="shared" ca="1" si="636"/>
        <v>1</v>
      </c>
      <c r="O3656">
        <f t="shared" ca="1" si="637"/>
        <v>26</v>
      </c>
    </row>
    <row r="3657" spans="2:15">
      <c r="B3657" s="8" t="e">
        <f t="shared" ca="1" si="627"/>
        <v>#REF!</v>
      </c>
      <c r="C3657" s="7">
        <f t="shared" ca="1" si="628"/>
        <v>153</v>
      </c>
      <c r="D3657" s="7">
        <f t="shared" ca="1" si="629"/>
        <v>51</v>
      </c>
      <c r="E3657" s="7">
        <f t="shared" ca="1" si="630"/>
        <v>3325</v>
      </c>
      <c r="F3657" s="9">
        <f t="shared" ca="1" si="631"/>
        <v>2387</v>
      </c>
      <c r="G3657" s="21" t="s">
        <v>36</v>
      </c>
      <c r="H3657">
        <f t="shared" ca="1" si="632"/>
        <v>7</v>
      </c>
      <c r="I3657" t="e">
        <f ca="1">INDEX(#REF!,MATCH(бэкэнд2!H3657,#REF!,0))</f>
        <v>#REF!</v>
      </c>
      <c r="J3657">
        <f t="shared" ca="1" si="633"/>
        <v>467</v>
      </c>
      <c r="K3657">
        <f t="shared" ca="1" si="634"/>
        <v>88</v>
      </c>
      <c r="L3657">
        <f t="shared" ca="1" si="634"/>
        <v>27</v>
      </c>
      <c r="M3657">
        <f t="shared" ca="1" si="635"/>
        <v>2019</v>
      </c>
      <c r="N3657">
        <f t="shared" ca="1" si="636"/>
        <v>4</v>
      </c>
      <c r="O3657">
        <f t="shared" ca="1" si="637"/>
        <v>25</v>
      </c>
    </row>
    <row r="3658" spans="2:15">
      <c r="B3658" s="8" t="e">
        <f t="shared" ca="1" si="627"/>
        <v>#REF!</v>
      </c>
      <c r="C3658" s="7">
        <f t="shared" ca="1" si="628"/>
        <v>186</v>
      </c>
      <c r="D3658" s="7">
        <f t="shared" ca="1" si="629"/>
        <v>47</v>
      </c>
      <c r="E3658" s="7">
        <f t="shared" ca="1" si="630"/>
        <v>961</v>
      </c>
      <c r="F3658" s="9">
        <f t="shared" ca="1" si="631"/>
        <v>954</v>
      </c>
      <c r="G3658" s="21" t="s">
        <v>36</v>
      </c>
      <c r="H3658">
        <f t="shared" ca="1" si="632"/>
        <v>6</v>
      </c>
      <c r="I3658" t="e">
        <f ca="1">INDEX(#REF!,MATCH(бэкэнд2!H3658,#REF!,0))</f>
        <v>#REF!</v>
      </c>
      <c r="J3658">
        <f t="shared" ca="1" si="633"/>
        <v>459</v>
      </c>
      <c r="K3658">
        <f t="shared" ca="1" si="634"/>
        <v>10</v>
      </c>
      <c r="L3658">
        <f t="shared" ca="1" si="634"/>
        <v>61</v>
      </c>
      <c r="M3658">
        <f t="shared" ca="1" si="635"/>
        <v>2018</v>
      </c>
      <c r="N3658">
        <f t="shared" ca="1" si="636"/>
        <v>1</v>
      </c>
      <c r="O3658">
        <f t="shared" ca="1" si="637"/>
        <v>25</v>
      </c>
    </row>
    <row r="3659" spans="2:15">
      <c r="B3659" s="8" t="e">
        <f t="shared" ca="1" si="627"/>
        <v>#REF!</v>
      </c>
      <c r="C3659" s="7">
        <f t="shared" ca="1" si="628"/>
        <v>52</v>
      </c>
      <c r="D3659" s="7">
        <f t="shared" ca="1" si="629"/>
        <v>18</v>
      </c>
      <c r="E3659" s="7">
        <f t="shared" ca="1" si="630"/>
        <v>1484</v>
      </c>
      <c r="F3659" s="9">
        <f t="shared" ca="1" si="631"/>
        <v>527</v>
      </c>
      <c r="G3659" s="21" t="s">
        <v>36</v>
      </c>
      <c r="H3659">
        <f t="shared" ca="1" si="632"/>
        <v>7</v>
      </c>
      <c r="I3659" t="e">
        <f ca="1">INDEX(#REF!,MATCH(бэкэнд2!H3659,#REF!,0))</f>
        <v>#REF!</v>
      </c>
      <c r="J3659">
        <f t="shared" ca="1" si="633"/>
        <v>520</v>
      </c>
      <c r="K3659">
        <f t="shared" ca="1" si="634"/>
        <v>86</v>
      </c>
      <c r="L3659">
        <f t="shared" ca="1" si="634"/>
        <v>29</v>
      </c>
      <c r="M3659">
        <f t="shared" ca="1" si="635"/>
        <v>2019</v>
      </c>
      <c r="N3659">
        <f t="shared" ca="1" si="636"/>
        <v>8</v>
      </c>
      <c r="O3659">
        <f t="shared" ca="1" si="637"/>
        <v>27</v>
      </c>
    </row>
    <row r="3660" spans="2:15">
      <c r="B3660" s="8" t="e">
        <f t="shared" ca="1" si="627"/>
        <v>#REF!</v>
      </c>
      <c r="C3660" s="7">
        <f t="shared" ca="1" si="628"/>
        <v>121</v>
      </c>
      <c r="D3660" s="7">
        <f t="shared" ca="1" si="629"/>
        <v>31</v>
      </c>
      <c r="E3660" s="7">
        <f t="shared" ca="1" si="630"/>
        <v>2548</v>
      </c>
      <c r="F3660" s="9">
        <f t="shared" ca="1" si="631"/>
        <v>1924</v>
      </c>
      <c r="G3660" s="21" t="s">
        <v>36</v>
      </c>
      <c r="H3660">
        <f t="shared" ca="1" si="632"/>
        <v>4</v>
      </c>
      <c r="I3660" t="e">
        <f ca="1">INDEX(#REF!,MATCH(бэкэнд2!H3660,#REF!,0))</f>
        <v>#REF!</v>
      </c>
      <c r="J3660">
        <f t="shared" ca="1" si="633"/>
        <v>901</v>
      </c>
      <c r="K3660">
        <f t="shared" ca="1" si="634"/>
        <v>73</v>
      </c>
      <c r="L3660">
        <f t="shared" ca="1" si="634"/>
        <v>63</v>
      </c>
      <c r="M3660">
        <f t="shared" ca="1" si="635"/>
        <v>2019</v>
      </c>
      <c r="N3660">
        <f t="shared" ca="1" si="636"/>
        <v>5</v>
      </c>
      <c r="O3660">
        <f t="shared" ca="1" si="637"/>
        <v>15</v>
      </c>
    </row>
    <row r="3661" spans="2:15">
      <c r="B3661" s="8" t="e">
        <f t="shared" ca="1" si="627"/>
        <v>#REF!</v>
      </c>
      <c r="C3661" s="7">
        <f t="shared" ca="1" si="628"/>
        <v>114</v>
      </c>
      <c r="D3661" s="7">
        <f t="shared" ca="1" si="629"/>
        <v>29</v>
      </c>
      <c r="E3661" s="7">
        <f t="shared" ca="1" si="630"/>
        <v>1803</v>
      </c>
      <c r="F3661" s="9">
        <f t="shared" ca="1" si="631"/>
        <v>1773</v>
      </c>
      <c r="G3661" s="21" t="s">
        <v>36</v>
      </c>
      <c r="H3661">
        <f t="shared" ca="1" si="632"/>
        <v>10</v>
      </c>
      <c r="I3661" t="e">
        <f ca="1">INDEX(#REF!,MATCH(бэкэнд2!H3661,#REF!,0))</f>
        <v>#REF!</v>
      </c>
      <c r="J3661">
        <f t="shared" ca="1" si="633"/>
        <v>271</v>
      </c>
      <c r="K3661">
        <f t="shared" ca="1" si="634"/>
        <v>66</v>
      </c>
      <c r="L3661">
        <f t="shared" ca="1" si="634"/>
        <v>58</v>
      </c>
      <c r="M3661">
        <f t="shared" ca="1" si="635"/>
        <v>2018</v>
      </c>
      <c r="N3661">
        <f t="shared" ca="1" si="636"/>
        <v>2</v>
      </c>
      <c r="O3661">
        <f t="shared" ca="1" si="637"/>
        <v>9</v>
      </c>
    </row>
    <row r="3662" spans="2:15">
      <c r="B3662" s="8" t="e">
        <f t="shared" ca="1" si="627"/>
        <v>#REF!</v>
      </c>
      <c r="C3662" s="7">
        <f t="shared" ca="1" si="628"/>
        <v>105</v>
      </c>
      <c r="D3662" s="7">
        <f t="shared" ca="1" si="629"/>
        <v>53</v>
      </c>
      <c r="E3662" s="7">
        <f t="shared" ca="1" si="630"/>
        <v>1272</v>
      </c>
      <c r="F3662" s="9">
        <f t="shared" ca="1" si="631"/>
        <v>1034</v>
      </c>
      <c r="G3662" s="21" t="s">
        <v>36</v>
      </c>
      <c r="H3662">
        <f t="shared" ca="1" si="632"/>
        <v>2</v>
      </c>
      <c r="I3662" t="e">
        <f ca="1">INDEX(#REF!,MATCH(бэкэнд2!H3662,#REF!,0))</f>
        <v>#REF!</v>
      </c>
      <c r="J3662">
        <f t="shared" ca="1" si="633"/>
        <v>633</v>
      </c>
      <c r="K3662">
        <f t="shared" ca="1" si="634"/>
        <v>39</v>
      </c>
      <c r="L3662">
        <f t="shared" ca="1" si="634"/>
        <v>60</v>
      </c>
      <c r="M3662">
        <f t="shared" ca="1" si="635"/>
        <v>2018</v>
      </c>
      <c r="N3662">
        <f t="shared" ca="1" si="636"/>
        <v>11</v>
      </c>
      <c r="O3662">
        <f t="shared" ca="1" si="637"/>
        <v>25</v>
      </c>
    </row>
    <row r="3663" spans="2:15">
      <c r="B3663" s="8" t="e">
        <f t="shared" ca="1" si="627"/>
        <v>#REF!</v>
      </c>
      <c r="C3663" s="7">
        <f t="shared" ca="1" si="628"/>
        <v>165</v>
      </c>
      <c r="D3663" s="7">
        <f t="shared" ca="1" si="629"/>
        <v>55</v>
      </c>
      <c r="E3663" s="7">
        <f t="shared" ca="1" si="630"/>
        <v>1703</v>
      </c>
      <c r="F3663" s="9">
        <f t="shared" ca="1" si="631"/>
        <v>1632</v>
      </c>
      <c r="G3663" s="21" t="s">
        <v>36</v>
      </c>
      <c r="H3663">
        <f t="shared" ca="1" si="632"/>
        <v>8</v>
      </c>
      <c r="I3663" t="e">
        <f ca="1">INDEX(#REF!,MATCH(бэкэнд2!H3663,#REF!,0))</f>
        <v>#REF!</v>
      </c>
      <c r="J3663">
        <f t="shared" ca="1" si="633"/>
        <v>372</v>
      </c>
      <c r="K3663">
        <f t="shared" ca="1" si="634"/>
        <v>92</v>
      </c>
      <c r="L3663">
        <f t="shared" ca="1" si="634"/>
        <v>40</v>
      </c>
      <c r="M3663">
        <f t="shared" ca="1" si="635"/>
        <v>2019</v>
      </c>
      <c r="N3663">
        <f t="shared" ca="1" si="636"/>
        <v>7</v>
      </c>
      <c r="O3663">
        <f t="shared" ca="1" si="637"/>
        <v>28</v>
      </c>
    </row>
    <row r="3664" spans="2:15">
      <c r="B3664" s="8" t="e">
        <f t="shared" ca="1" si="627"/>
        <v>#REF!</v>
      </c>
      <c r="C3664" s="7">
        <f t="shared" ca="1" si="628"/>
        <v>50</v>
      </c>
      <c r="D3664" s="7">
        <f t="shared" ca="1" si="629"/>
        <v>17</v>
      </c>
      <c r="E3664" s="7">
        <f t="shared" ca="1" si="630"/>
        <v>3355</v>
      </c>
      <c r="F3664" s="9">
        <f t="shared" ca="1" si="631"/>
        <v>1769</v>
      </c>
      <c r="G3664" s="21" t="s">
        <v>36</v>
      </c>
      <c r="H3664">
        <f t="shared" ca="1" si="632"/>
        <v>4</v>
      </c>
      <c r="I3664" t="e">
        <f ca="1">INDEX(#REF!,MATCH(бэкэнд2!H3664,#REF!,0))</f>
        <v>#REF!</v>
      </c>
      <c r="J3664">
        <f t="shared" ca="1" si="633"/>
        <v>559</v>
      </c>
      <c r="K3664">
        <f t="shared" ca="1" si="634"/>
        <v>62</v>
      </c>
      <c r="L3664">
        <f t="shared" ca="1" si="634"/>
        <v>62</v>
      </c>
      <c r="M3664">
        <f t="shared" ca="1" si="635"/>
        <v>2019</v>
      </c>
      <c r="N3664">
        <f t="shared" ca="1" si="636"/>
        <v>4</v>
      </c>
      <c r="O3664">
        <f t="shared" ca="1" si="637"/>
        <v>1</v>
      </c>
    </row>
    <row r="3665" spans="2:15">
      <c r="B3665" s="8" t="e">
        <f t="shared" ca="1" si="627"/>
        <v>#REF!</v>
      </c>
      <c r="C3665" s="7">
        <f t="shared" ca="1" si="628"/>
        <v>230</v>
      </c>
      <c r="D3665" s="7">
        <f t="shared" ca="1" si="629"/>
        <v>115</v>
      </c>
      <c r="E3665" s="7">
        <f t="shared" ca="1" si="630"/>
        <v>1002</v>
      </c>
      <c r="F3665" s="9">
        <f t="shared" ca="1" si="631"/>
        <v>2029</v>
      </c>
      <c r="G3665" s="21" t="s">
        <v>36</v>
      </c>
      <c r="H3665">
        <f t="shared" ca="1" si="632"/>
        <v>2</v>
      </c>
      <c r="I3665" t="e">
        <f ca="1">INDEX(#REF!,MATCH(бэкэнд2!H3665,#REF!,0))</f>
        <v>#REF!</v>
      </c>
      <c r="J3665">
        <f t="shared" ca="1" si="633"/>
        <v>823</v>
      </c>
      <c r="K3665">
        <f t="shared" ca="1" si="634"/>
        <v>74</v>
      </c>
      <c r="L3665">
        <f t="shared" ca="1" si="634"/>
        <v>68</v>
      </c>
      <c r="M3665">
        <f t="shared" ca="1" si="635"/>
        <v>2019</v>
      </c>
      <c r="N3665">
        <f t="shared" ca="1" si="636"/>
        <v>8</v>
      </c>
      <c r="O3665">
        <f t="shared" ca="1" si="637"/>
        <v>28</v>
      </c>
    </row>
    <row r="3666" spans="2:15">
      <c r="B3666" s="8" t="e">
        <f t="shared" ca="1" si="627"/>
        <v>#REF!</v>
      </c>
      <c r="C3666" s="7">
        <f t="shared" ca="1" si="628"/>
        <v>229</v>
      </c>
      <c r="D3666" s="7">
        <f t="shared" ca="1" si="629"/>
        <v>115</v>
      </c>
      <c r="E3666" s="7">
        <f t="shared" ca="1" si="630"/>
        <v>1109</v>
      </c>
      <c r="F3666" s="9">
        <f t="shared" ca="1" si="631"/>
        <v>2752</v>
      </c>
      <c r="G3666" s="21" t="s">
        <v>36</v>
      </c>
      <c r="H3666">
        <f t="shared" ca="1" si="632"/>
        <v>9</v>
      </c>
      <c r="I3666" t="e">
        <f ca="1">INDEX(#REF!,MATCH(бэкэнд2!H3666,#REF!,0))</f>
        <v>#REF!</v>
      </c>
      <c r="J3666">
        <f t="shared" ca="1" si="633"/>
        <v>761</v>
      </c>
      <c r="K3666">
        <f t="shared" ca="1" si="634"/>
        <v>66</v>
      </c>
      <c r="L3666">
        <f t="shared" ca="1" si="634"/>
        <v>90</v>
      </c>
      <c r="M3666">
        <f t="shared" ca="1" si="635"/>
        <v>2019</v>
      </c>
      <c r="N3666">
        <f t="shared" ca="1" si="636"/>
        <v>2</v>
      </c>
      <c r="O3666">
        <f t="shared" ca="1" si="637"/>
        <v>11</v>
      </c>
    </row>
    <row r="3667" spans="2:15">
      <c r="B3667" s="8" t="e">
        <f t="shared" ca="1" si="627"/>
        <v>#REF!</v>
      </c>
      <c r="C3667" s="7">
        <f t="shared" ca="1" si="628"/>
        <v>169</v>
      </c>
      <c r="D3667" s="7">
        <f t="shared" ca="1" si="629"/>
        <v>57</v>
      </c>
      <c r="E3667" s="7">
        <f t="shared" ca="1" si="630"/>
        <v>1901</v>
      </c>
      <c r="F3667" s="9">
        <f t="shared" ca="1" si="631"/>
        <v>2913</v>
      </c>
      <c r="G3667" s="21" t="s">
        <v>36</v>
      </c>
      <c r="H3667">
        <f t="shared" ca="1" si="632"/>
        <v>8</v>
      </c>
      <c r="I3667" t="e">
        <f ca="1">INDEX(#REF!,MATCH(бэкэнд2!H3667,#REF!,0))</f>
        <v>#REF!</v>
      </c>
      <c r="J3667">
        <f t="shared" ca="1" si="633"/>
        <v>506</v>
      </c>
      <c r="K3667">
        <f t="shared" ca="1" si="634"/>
        <v>92</v>
      </c>
      <c r="L3667">
        <f t="shared" ca="1" si="634"/>
        <v>46</v>
      </c>
      <c r="M3667">
        <f t="shared" ca="1" si="635"/>
        <v>2019</v>
      </c>
      <c r="N3667">
        <f t="shared" ca="1" si="636"/>
        <v>2</v>
      </c>
      <c r="O3667">
        <f t="shared" ca="1" si="637"/>
        <v>14</v>
      </c>
    </row>
    <row r="3668" spans="2:15">
      <c r="B3668" s="8" t="e">
        <f t="shared" ca="1" si="627"/>
        <v>#REF!</v>
      </c>
      <c r="C3668" s="7">
        <f t="shared" ca="1" si="628"/>
        <v>139</v>
      </c>
      <c r="D3668" s="7">
        <f t="shared" ca="1" si="629"/>
        <v>47</v>
      </c>
      <c r="E3668" s="7">
        <f t="shared" ca="1" si="630"/>
        <v>1721</v>
      </c>
      <c r="F3668" s="9">
        <f t="shared" ca="1" si="631"/>
        <v>1894</v>
      </c>
      <c r="G3668" s="21" t="s">
        <v>36</v>
      </c>
      <c r="H3668">
        <f t="shared" ca="1" si="632"/>
        <v>8</v>
      </c>
      <c r="I3668" t="e">
        <f ca="1">INDEX(#REF!,MATCH(бэкэнд2!H3668,#REF!,0))</f>
        <v>#REF!</v>
      </c>
      <c r="J3668">
        <f t="shared" ca="1" si="633"/>
        <v>123</v>
      </c>
      <c r="K3668">
        <f t="shared" ca="1" si="634"/>
        <v>41</v>
      </c>
      <c r="L3668">
        <f t="shared" ca="1" si="634"/>
        <v>42</v>
      </c>
      <c r="M3668">
        <f t="shared" ca="1" si="635"/>
        <v>2018</v>
      </c>
      <c r="N3668">
        <f t="shared" ca="1" si="636"/>
        <v>6</v>
      </c>
      <c r="O3668">
        <f t="shared" ca="1" si="637"/>
        <v>11</v>
      </c>
    </row>
    <row r="3669" spans="2:15">
      <c r="B3669" s="8" t="e">
        <f t="shared" ca="1" si="627"/>
        <v>#REF!</v>
      </c>
      <c r="C3669" s="7">
        <f t="shared" ca="1" si="628"/>
        <v>235</v>
      </c>
      <c r="D3669" s="7">
        <f t="shared" ca="1" si="629"/>
        <v>118</v>
      </c>
      <c r="E3669" s="7">
        <f t="shared" ca="1" si="630"/>
        <v>1395</v>
      </c>
      <c r="F3669" s="9">
        <f t="shared" ca="1" si="631"/>
        <v>2636</v>
      </c>
      <c r="G3669" s="21" t="s">
        <v>36</v>
      </c>
      <c r="H3669">
        <f t="shared" ca="1" si="632"/>
        <v>7</v>
      </c>
      <c r="I3669" t="e">
        <f ca="1">INDEX(#REF!,MATCH(бэкэнд2!H3669,#REF!,0))</f>
        <v>#REF!</v>
      </c>
      <c r="J3669">
        <f t="shared" ca="1" si="633"/>
        <v>661</v>
      </c>
      <c r="K3669">
        <f t="shared" ca="1" si="634"/>
        <v>47</v>
      </c>
      <c r="L3669">
        <f t="shared" ca="1" si="634"/>
        <v>39</v>
      </c>
      <c r="M3669">
        <f t="shared" ca="1" si="635"/>
        <v>2019</v>
      </c>
      <c r="N3669">
        <f t="shared" ca="1" si="636"/>
        <v>6</v>
      </c>
      <c r="O3669">
        <f t="shared" ca="1" si="637"/>
        <v>3</v>
      </c>
    </row>
    <row r="3670" spans="2:15">
      <c r="B3670" s="8" t="e">
        <f t="shared" ca="1" si="627"/>
        <v>#REF!</v>
      </c>
      <c r="C3670" s="7">
        <f t="shared" ca="1" si="628"/>
        <v>111</v>
      </c>
      <c r="D3670" s="7">
        <f t="shared" ca="1" si="629"/>
        <v>28</v>
      </c>
      <c r="E3670" s="7">
        <f t="shared" ca="1" si="630"/>
        <v>1595</v>
      </c>
      <c r="F3670" s="9">
        <f t="shared" ca="1" si="631"/>
        <v>676</v>
      </c>
      <c r="G3670" s="21" t="s">
        <v>36</v>
      </c>
      <c r="H3670">
        <f t="shared" ca="1" si="632"/>
        <v>1</v>
      </c>
      <c r="I3670" t="e">
        <f ca="1">INDEX(#REF!,MATCH(бэкэнд2!H3670,#REF!,0))</f>
        <v>#REF!</v>
      </c>
      <c r="J3670">
        <f t="shared" ca="1" si="633"/>
        <v>506</v>
      </c>
      <c r="K3670">
        <f t="shared" ca="1" si="634"/>
        <v>87</v>
      </c>
      <c r="L3670">
        <f t="shared" ca="1" si="634"/>
        <v>47</v>
      </c>
      <c r="M3670">
        <f t="shared" ca="1" si="635"/>
        <v>2019</v>
      </c>
      <c r="N3670">
        <f t="shared" ca="1" si="636"/>
        <v>3</v>
      </c>
      <c r="O3670">
        <f t="shared" ca="1" si="637"/>
        <v>10</v>
      </c>
    </row>
    <row r="3671" spans="2:15">
      <c r="B3671" s="8" t="e">
        <f t="shared" ca="1" si="627"/>
        <v>#REF!</v>
      </c>
      <c r="C3671" s="7">
        <f t="shared" ca="1" si="628"/>
        <v>123</v>
      </c>
      <c r="D3671" s="7">
        <f t="shared" ca="1" si="629"/>
        <v>41</v>
      </c>
      <c r="E3671" s="7">
        <f t="shared" ca="1" si="630"/>
        <v>1125</v>
      </c>
      <c r="F3671" s="9">
        <f t="shared" ca="1" si="631"/>
        <v>952</v>
      </c>
      <c r="G3671" s="21" t="s">
        <v>36</v>
      </c>
      <c r="H3671">
        <f t="shared" ca="1" si="632"/>
        <v>8</v>
      </c>
      <c r="I3671" t="e">
        <f ca="1">INDEX(#REF!,MATCH(бэкэнд2!H3671,#REF!,0))</f>
        <v>#REF!</v>
      </c>
      <c r="J3671">
        <f t="shared" ca="1" si="633"/>
        <v>944</v>
      </c>
      <c r="K3671">
        <f t="shared" ca="1" si="634"/>
        <v>46</v>
      </c>
      <c r="L3671">
        <f t="shared" ca="1" si="634"/>
        <v>91</v>
      </c>
      <c r="M3671">
        <f t="shared" ca="1" si="635"/>
        <v>2019</v>
      </c>
      <c r="N3671">
        <f t="shared" ca="1" si="636"/>
        <v>5</v>
      </c>
      <c r="O3671">
        <f t="shared" ca="1" si="637"/>
        <v>7</v>
      </c>
    </row>
    <row r="3672" spans="2:15">
      <c r="B3672" s="8" t="e">
        <f t="shared" ca="1" si="627"/>
        <v>#REF!</v>
      </c>
      <c r="C3672" s="7">
        <f t="shared" ca="1" si="628"/>
        <v>224</v>
      </c>
      <c r="D3672" s="7">
        <f t="shared" ca="1" si="629"/>
        <v>56</v>
      </c>
      <c r="E3672" s="7">
        <f t="shared" ca="1" si="630"/>
        <v>2590</v>
      </c>
      <c r="F3672" s="9">
        <f t="shared" ca="1" si="631"/>
        <v>2168</v>
      </c>
      <c r="G3672" s="21" t="s">
        <v>36</v>
      </c>
      <c r="H3672">
        <f t="shared" ca="1" si="632"/>
        <v>4</v>
      </c>
      <c r="I3672" t="e">
        <f ca="1">INDEX(#REF!,MATCH(бэкэнд2!H3672,#REF!,0))</f>
        <v>#REF!</v>
      </c>
      <c r="J3672">
        <f t="shared" ca="1" si="633"/>
        <v>363</v>
      </c>
      <c r="K3672">
        <f t="shared" ca="1" si="634"/>
        <v>33</v>
      </c>
      <c r="L3672">
        <f t="shared" ca="1" si="634"/>
        <v>80</v>
      </c>
      <c r="M3672">
        <f t="shared" ca="1" si="635"/>
        <v>2019</v>
      </c>
      <c r="N3672">
        <f t="shared" ca="1" si="636"/>
        <v>8</v>
      </c>
      <c r="O3672">
        <f t="shared" ca="1" si="637"/>
        <v>27</v>
      </c>
    </row>
    <row r="3673" spans="2:15">
      <c r="B3673" s="8" t="e">
        <f t="shared" ca="1" si="627"/>
        <v>#REF!</v>
      </c>
      <c r="C3673" s="7">
        <f t="shared" ca="1" si="628"/>
        <v>42</v>
      </c>
      <c r="D3673" s="7">
        <f t="shared" ca="1" si="629"/>
        <v>21</v>
      </c>
      <c r="E3673" s="7">
        <f t="shared" ca="1" si="630"/>
        <v>1320</v>
      </c>
      <c r="F3673" s="9">
        <f t="shared" ca="1" si="631"/>
        <v>641</v>
      </c>
      <c r="G3673" s="21" t="s">
        <v>36</v>
      </c>
      <c r="H3673">
        <f t="shared" ca="1" si="632"/>
        <v>3</v>
      </c>
      <c r="I3673" t="e">
        <f ca="1">INDEX(#REF!,MATCH(бэкэнд2!H3673,#REF!,0))</f>
        <v>#REF!</v>
      </c>
      <c r="J3673">
        <f t="shared" ca="1" si="633"/>
        <v>492</v>
      </c>
      <c r="K3673">
        <f t="shared" ca="1" si="634"/>
        <v>68</v>
      </c>
      <c r="L3673">
        <f t="shared" ca="1" si="634"/>
        <v>19</v>
      </c>
      <c r="M3673">
        <f t="shared" ca="1" si="635"/>
        <v>2019</v>
      </c>
      <c r="N3673">
        <f t="shared" ca="1" si="636"/>
        <v>1</v>
      </c>
      <c r="O3673">
        <f t="shared" ca="1" si="637"/>
        <v>14</v>
      </c>
    </row>
    <row r="3674" spans="2:15">
      <c r="B3674" s="8" t="e">
        <f t="shared" ca="1" si="627"/>
        <v>#REF!</v>
      </c>
      <c r="C3674" s="7">
        <f t="shared" ca="1" si="628"/>
        <v>107</v>
      </c>
      <c r="D3674" s="7">
        <f t="shared" ca="1" si="629"/>
        <v>54</v>
      </c>
      <c r="E3674" s="7">
        <f t="shared" ca="1" si="630"/>
        <v>2541</v>
      </c>
      <c r="F3674" s="9">
        <f t="shared" ca="1" si="631"/>
        <v>2833</v>
      </c>
      <c r="G3674" s="21" t="s">
        <v>36</v>
      </c>
      <c r="H3674">
        <f t="shared" ca="1" si="632"/>
        <v>12</v>
      </c>
      <c r="I3674" t="e">
        <f ca="1">INDEX(#REF!,MATCH(бэкэнд2!H3674,#REF!,0))</f>
        <v>#REF!</v>
      </c>
      <c r="J3674">
        <f t="shared" ca="1" si="633"/>
        <v>880</v>
      </c>
      <c r="K3674">
        <f t="shared" ca="1" si="634"/>
        <v>33</v>
      </c>
      <c r="L3674">
        <f t="shared" ca="1" si="634"/>
        <v>80</v>
      </c>
      <c r="M3674">
        <f t="shared" ca="1" si="635"/>
        <v>2019</v>
      </c>
      <c r="N3674">
        <f t="shared" ca="1" si="636"/>
        <v>8</v>
      </c>
      <c r="O3674">
        <f t="shared" ca="1" si="637"/>
        <v>13</v>
      </c>
    </row>
    <row r="3675" spans="2:15">
      <c r="B3675" s="8" t="e">
        <f t="shared" ca="1" si="627"/>
        <v>#REF!</v>
      </c>
      <c r="C3675" s="7">
        <f t="shared" ca="1" si="628"/>
        <v>213</v>
      </c>
      <c r="D3675" s="7">
        <f t="shared" ca="1" si="629"/>
        <v>71</v>
      </c>
      <c r="E3675" s="7">
        <f t="shared" ca="1" si="630"/>
        <v>2828</v>
      </c>
      <c r="F3675" s="9">
        <f t="shared" ca="1" si="631"/>
        <v>3811</v>
      </c>
      <c r="G3675" s="21" t="s">
        <v>36</v>
      </c>
      <c r="H3675">
        <f t="shared" ca="1" si="632"/>
        <v>3</v>
      </c>
      <c r="I3675" t="e">
        <f ca="1">INDEX(#REF!,MATCH(бэкэнд2!H3675,#REF!,0))</f>
        <v>#REF!</v>
      </c>
      <c r="J3675">
        <f t="shared" ca="1" si="633"/>
        <v>322</v>
      </c>
      <c r="K3675">
        <f t="shared" ca="1" si="634"/>
        <v>97</v>
      </c>
      <c r="L3675">
        <f t="shared" ca="1" si="634"/>
        <v>86</v>
      </c>
      <c r="M3675">
        <f t="shared" ca="1" si="635"/>
        <v>2019</v>
      </c>
      <c r="N3675">
        <f t="shared" ca="1" si="636"/>
        <v>9</v>
      </c>
      <c r="O3675">
        <f t="shared" ca="1" si="637"/>
        <v>20</v>
      </c>
    </row>
    <row r="3676" spans="2:15">
      <c r="B3676" s="8" t="e">
        <f t="shared" ca="1" si="627"/>
        <v>#REF!</v>
      </c>
      <c r="C3676" s="7">
        <f t="shared" ca="1" si="628"/>
        <v>136</v>
      </c>
      <c r="D3676" s="7">
        <f t="shared" ca="1" si="629"/>
        <v>46</v>
      </c>
      <c r="E3676" s="7">
        <f t="shared" ca="1" si="630"/>
        <v>2632</v>
      </c>
      <c r="F3676" s="9">
        <f t="shared" ca="1" si="631"/>
        <v>2341</v>
      </c>
      <c r="G3676" s="21" t="s">
        <v>36</v>
      </c>
      <c r="H3676">
        <f t="shared" ca="1" si="632"/>
        <v>5</v>
      </c>
      <c r="I3676" t="e">
        <f ca="1">INDEX(#REF!,MATCH(бэкэнд2!H3676,#REF!,0))</f>
        <v>#REF!</v>
      </c>
      <c r="J3676">
        <f t="shared" ca="1" si="633"/>
        <v>904</v>
      </c>
      <c r="K3676">
        <f t="shared" ca="1" si="634"/>
        <v>68</v>
      </c>
      <c r="L3676">
        <f t="shared" ca="1" si="634"/>
        <v>64</v>
      </c>
      <c r="M3676">
        <f t="shared" ca="1" si="635"/>
        <v>2018</v>
      </c>
      <c r="N3676">
        <f t="shared" ca="1" si="636"/>
        <v>2</v>
      </c>
      <c r="O3676">
        <f t="shared" ca="1" si="637"/>
        <v>20</v>
      </c>
    </row>
    <row r="3677" spans="2:15">
      <c r="B3677" s="8" t="e">
        <f t="shared" ca="1" si="627"/>
        <v>#REF!</v>
      </c>
      <c r="C3677" s="7">
        <f t="shared" ca="1" si="628"/>
        <v>102</v>
      </c>
      <c r="D3677" s="7">
        <f t="shared" ca="1" si="629"/>
        <v>51</v>
      </c>
      <c r="E3677" s="7">
        <f t="shared" ca="1" si="630"/>
        <v>1779</v>
      </c>
      <c r="F3677" s="9">
        <f t="shared" ca="1" si="631"/>
        <v>1396</v>
      </c>
      <c r="G3677" s="21" t="s">
        <v>36</v>
      </c>
      <c r="H3677">
        <f t="shared" ca="1" si="632"/>
        <v>5</v>
      </c>
      <c r="I3677" t="e">
        <f ca="1">INDEX(#REF!,MATCH(бэкэнд2!H3677,#REF!,0))</f>
        <v>#REF!</v>
      </c>
      <c r="J3677">
        <f t="shared" ca="1" si="633"/>
        <v>677</v>
      </c>
      <c r="K3677">
        <f t="shared" ca="1" si="634"/>
        <v>97</v>
      </c>
      <c r="L3677">
        <f t="shared" ca="1" si="634"/>
        <v>55</v>
      </c>
      <c r="M3677">
        <f t="shared" ca="1" si="635"/>
        <v>2019</v>
      </c>
      <c r="N3677">
        <f t="shared" ca="1" si="636"/>
        <v>9</v>
      </c>
      <c r="O3677">
        <f t="shared" ca="1" si="637"/>
        <v>24</v>
      </c>
    </row>
    <row r="3678" spans="2:15">
      <c r="B3678" s="8" t="e">
        <f t="shared" ca="1" si="627"/>
        <v>#REF!</v>
      </c>
      <c r="C3678" s="7">
        <f t="shared" ca="1" si="628"/>
        <v>231</v>
      </c>
      <c r="D3678" s="7">
        <f t="shared" ca="1" si="629"/>
        <v>77</v>
      </c>
      <c r="E3678" s="7">
        <f t="shared" ca="1" si="630"/>
        <v>3147</v>
      </c>
      <c r="F3678" s="9">
        <f t="shared" ca="1" si="631"/>
        <v>4462</v>
      </c>
      <c r="G3678" s="21" t="s">
        <v>36</v>
      </c>
      <c r="H3678">
        <f t="shared" ca="1" si="632"/>
        <v>10</v>
      </c>
      <c r="I3678" t="e">
        <f ca="1">INDEX(#REF!,MATCH(бэкэнд2!H3678,#REF!,0))</f>
        <v>#REF!</v>
      </c>
      <c r="J3678">
        <f t="shared" ca="1" si="633"/>
        <v>672</v>
      </c>
      <c r="K3678">
        <f t="shared" ca="1" si="634"/>
        <v>92</v>
      </c>
      <c r="L3678">
        <f t="shared" ca="1" si="634"/>
        <v>80</v>
      </c>
      <c r="M3678">
        <f t="shared" ca="1" si="635"/>
        <v>2019</v>
      </c>
      <c r="N3678">
        <f t="shared" ca="1" si="636"/>
        <v>9</v>
      </c>
      <c r="O3678">
        <f t="shared" ca="1" si="637"/>
        <v>20</v>
      </c>
    </row>
    <row r="3679" spans="2:15">
      <c r="B3679" s="8" t="e">
        <f t="shared" ca="1" si="627"/>
        <v>#REF!</v>
      </c>
      <c r="C3679" s="7">
        <f t="shared" ca="1" si="628"/>
        <v>79</v>
      </c>
      <c r="D3679" s="7">
        <f t="shared" ca="1" si="629"/>
        <v>27</v>
      </c>
      <c r="E3679" s="7">
        <f t="shared" ca="1" si="630"/>
        <v>2293</v>
      </c>
      <c r="F3679" s="9">
        <f t="shared" ca="1" si="631"/>
        <v>1446</v>
      </c>
      <c r="G3679" s="21" t="s">
        <v>36</v>
      </c>
      <c r="H3679">
        <f t="shared" ca="1" si="632"/>
        <v>6</v>
      </c>
      <c r="I3679" t="e">
        <f ca="1">INDEX(#REF!,MATCH(бэкэнд2!H3679,#REF!,0))</f>
        <v>#REF!</v>
      </c>
      <c r="J3679">
        <f t="shared" ca="1" si="633"/>
        <v>843</v>
      </c>
      <c r="K3679">
        <f t="shared" ca="1" si="634"/>
        <v>96</v>
      </c>
      <c r="L3679">
        <f t="shared" ca="1" si="634"/>
        <v>95</v>
      </c>
      <c r="M3679">
        <f t="shared" ca="1" si="635"/>
        <v>2019</v>
      </c>
      <c r="N3679">
        <f t="shared" ca="1" si="636"/>
        <v>7</v>
      </c>
      <c r="O3679">
        <f t="shared" ca="1" si="637"/>
        <v>9</v>
      </c>
    </row>
    <row r="3680" spans="2:15">
      <c r="B3680" s="8" t="e">
        <f t="shared" ca="1" si="627"/>
        <v>#REF!</v>
      </c>
      <c r="C3680" s="7">
        <f t="shared" ca="1" si="628"/>
        <v>211</v>
      </c>
      <c r="D3680" s="7">
        <f t="shared" ca="1" si="629"/>
        <v>53</v>
      </c>
      <c r="E3680" s="7">
        <f t="shared" ca="1" si="630"/>
        <v>2202</v>
      </c>
      <c r="F3680" s="9">
        <f t="shared" ca="1" si="631"/>
        <v>2419</v>
      </c>
      <c r="G3680" s="21" t="s">
        <v>36</v>
      </c>
      <c r="H3680">
        <f t="shared" ca="1" si="632"/>
        <v>8</v>
      </c>
      <c r="I3680" t="e">
        <f ca="1">INDEX(#REF!,MATCH(бэкэнд2!H3680,#REF!,0))</f>
        <v>#REF!</v>
      </c>
      <c r="J3680">
        <f t="shared" ca="1" si="633"/>
        <v>589</v>
      </c>
      <c r="K3680">
        <f t="shared" ca="1" si="634"/>
        <v>10</v>
      </c>
      <c r="L3680">
        <f t="shared" ca="1" si="634"/>
        <v>96</v>
      </c>
      <c r="M3680">
        <f t="shared" ca="1" si="635"/>
        <v>2019</v>
      </c>
      <c r="N3680">
        <f t="shared" ca="1" si="636"/>
        <v>2</v>
      </c>
      <c r="O3680">
        <f t="shared" ca="1" si="637"/>
        <v>22</v>
      </c>
    </row>
    <row r="3681" spans="2:15">
      <c r="B3681" s="8" t="e">
        <f t="shared" ca="1" si="627"/>
        <v>#REF!</v>
      </c>
      <c r="C3681" s="7">
        <f t="shared" ca="1" si="628"/>
        <v>237</v>
      </c>
      <c r="D3681" s="7">
        <f t="shared" ca="1" si="629"/>
        <v>119</v>
      </c>
      <c r="E3681" s="7">
        <f t="shared" ca="1" si="630"/>
        <v>430</v>
      </c>
      <c r="F3681" s="9">
        <f t="shared" ca="1" si="631"/>
        <v>1547</v>
      </c>
      <c r="G3681" s="21" t="s">
        <v>36</v>
      </c>
      <c r="H3681">
        <f t="shared" ca="1" si="632"/>
        <v>6</v>
      </c>
      <c r="I3681" t="e">
        <f ca="1">INDEX(#REF!,MATCH(бэкэнд2!H3681,#REF!,0))</f>
        <v>#REF!</v>
      </c>
      <c r="J3681">
        <f t="shared" ca="1" si="633"/>
        <v>369</v>
      </c>
      <c r="K3681">
        <f t="shared" ca="1" si="634"/>
        <v>37</v>
      </c>
      <c r="L3681">
        <f t="shared" ca="1" si="634"/>
        <v>10</v>
      </c>
      <c r="M3681">
        <f t="shared" ca="1" si="635"/>
        <v>2019</v>
      </c>
      <c r="N3681">
        <f t="shared" ca="1" si="636"/>
        <v>4</v>
      </c>
      <c r="O3681">
        <f t="shared" ca="1" si="637"/>
        <v>24</v>
      </c>
    </row>
    <row r="3682" spans="2:15">
      <c r="B3682" s="8" t="e">
        <f t="shared" ca="1" si="627"/>
        <v>#REF!</v>
      </c>
      <c r="C3682" s="7">
        <f t="shared" ca="1" si="628"/>
        <v>157</v>
      </c>
      <c r="D3682" s="7">
        <f t="shared" ca="1" si="629"/>
        <v>40</v>
      </c>
      <c r="E3682" s="7">
        <f t="shared" ca="1" si="630"/>
        <v>2385</v>
      </c>
      <c r="F3682" s="9">
        <f t="shared" ca="1" si="631"/>
        <v>1478</v>
      </c>
      <c r="G3682" s="21" t="s">
        <v>36</v>
      </c>
      <c r="H3682">
        <f t="shared" ca="1" si="632"/>
        <v>9</v>
      </c>
      <c r="I3682" t="e">
        <f ca="1">INDEX(#REF!,MATCH(бэкэнд2!H3682,#REF!,0))</f>
        <v>#REF!</v>
      </c>
      <c r="J3682">
        <f t="shared" ca="1" si="633"/>
        <v>372</v>
      </c>
      <c r="K3682">
        <f t="shared" ca="1" si="634"/>
        <v>67</v>
      </c>
      <c r="L3682">
        <f t="shared" ca="1" si="634"/>
        <v>54</v>
      </c>
      <c r="M3682">
        <f t="shared" ca="1" si="635"/>
        <v>2019</v>
      </c>
      <c r="N3682">
        <f t="shared" ca="1" si="636"/>
        <v>3</v>
      </c>
      <c r="O3682">
        <f t="shared" ca="1" si="637"/>
        <v>3</v>
      </c>
    </row>
    <row r="3683" spans="2:15">
      <c r="B3683" s="8" t="e">
        <f t="shared" ca="1" si="627"/>
        <v>#REF!</v>
      </c>
      <c r="C3683" s="7">
        <f t="shared" ca="1" si="628"/>
        <v>219</v>
      </c>
      <c r="D3683" s="7">
        <f t="shared" ca="1" si="629"/>
        <v>110</v>
      </c>
      <c r="E3683" s="7">
        <f t="shared" ca="1" si="630"/>
        <v>2600</v>
      </c>
      <c r="F3683" s="9">
        <f t="shared" ca="1" si="631"/>
        <v>4469</v>
      </c>
      <c r="G3683" s="21" t="s">
        <v>36</v>
      </c>
      <c r="H3683">
        <f t="shared" ca="1" si="632"/>
        <v>5</v>
      </c>
      <c r="I3683" t="e">
        <f ca="1">INDEX(#REF!,MATCH(бэкэнд2!H3683,#REF!,0))</f>
        <v>#REF!</v>
      </c>
      <c r="J3683">
        <f t="shared" ca="1" si="633"/>
        <v>681</v>
      </c>
      <c r="K3683">
        <f t="shared" ca="1" si="634"/>
        <v>33</v>
      </c>
      <c r="L3683">
        <f t="shared" ca="1" si="634"/>
        <v>25</v>
      </c>
      <c r="M3683">
        <f t="shared" ca="1" si="635"/>
        <v>2019</v>
      </c>
      <c r="N3683">
        <f t="shared" ca="1" si="636"/>
        <v>1</v>
      </c>
      <c r="O3683">
        <f t="shared" ca="1" si="637"/>
        <v>19</v>
      </c>
    </row>
    <row r="3684" spans="2:15">
      <c r="B3684" s="8" t="e">
        <f t="shared" ca="1" si="627"/>
        <v>#REF!</v>
      </c>
      <c r="C3684" s="7">
        <f t="shared" ca="1" si="628"/>
        <v>59</v>
      </c>
      <c r="D3684" s="7">
        <f t="shared" ca="1" si="629"/>
        <v>15</v>
      </c>
      <c r="E3684" s="7">
        <f t="shared" ca="1" si="630"/>
        <v>1417</v>
      </c>
      <c r="F3684" s="9">
        <f t="shared" ca="1" si="631"/>
        <v>592</v>
      </c>
      <c r="G3684" s="21" t="s">
        <v>36</v>
      </c>
      <c r="H3684">
        <f t="shared" ca="1" si="632"/>
        <v>7</v>
      </c>
      <c r="I3684" t="e">
        <f ca="1">INDEX(#REF!,MATCH(бэкэнд2!H3684,#REF!,0))</f>
        <v>#REF!</v>
      </c>
      <c r="J3684">
        <f t="shared" ca="1" si="633"/>
        <v>187</v>
      </c>
      <c r="K3684">
        <f t="shared" ca="1" si="634"/>
        <v>54</v>
      </c>
      <c r="L3684">
        <f t="shared" ca="1" si="634"/>
        <v>64</v>
      </c>
      <c r="M3684">
        <f t="shared" ca="1" si="635"/>
        <v>2019</v>
      </c>
      <c r="N3684">
        <f t="shared" ca="1" si="636"/>
        <v>9</v>
      </c>
      <c r="O3684">
        <f t="shared" ca="1" si="637"/>
        <v>12</v>
      </c>
    </row>
    <row r="3685" spans="2:15">
      <c r="B3685" s="8" t="e">
        <f t="shared" ca="1" si="627"/>
        <v>#REF!</v>
      </c>
      <c r="C3685" s="7">
        <f t="shared" ca="1" si="628"/>
        <v>64</v>
      </c>
      <c r="D3685" s="7">
        <f t="shared" ca="1" si="629"/>
        <v>22</v>
      </c>
      <c r="E3685" s="7">
        <f t="shared" ca="1" si="630"/>
        <v>1983</v>
      </c>
      <c r="F3685" s="9">
        <f t="shared" ca="1" si="631"/>
        <v>683</v>
      </c>
      <c r="G3685" s="21" t="s">
        <v>36</v>
      </c>
      <c r="H3685">
        <f t="shared" ca="1" si="632"/>
        <v>5</v>
      </c>
      <c r="I3685" t="e">
        <f ca="1">INDEX(#REF!,MATCH(бэкэнд2!H3685,#REF!,0))</f>
        <v>#REF!</v>
      </c>
      <c r="J3685">
        <f t="shared" ca="1" si="633"/>
        <v>364</v>
      </c>
      <c r="K3685">
        <f t="shared" ca="1" si="634"/>
        <v>55</v>
      </c>
      <c r="L3685">
        <f t="shared" ca="1" si="634"/>
        <v>27</v>
      </c>
      <c r="M3685">
        <f t="shared" ca="1" si="635"/>
        <v>2019</v>
      </c>
      <c r="N3685">
        <f t="shared" ca="1" si="636"/>
        <v>9</v>
      </c>
      <c r="O3685">
        <f t="shared" ca="1" si="637"/>
        <v>9</v>
      </c>
    </row>
    <row r="3686" spans="2:15">
      <c r="B3686" s="8" t="e">
        <f t="shared" ca="1" si="627"/>
        <v>#REF!</v>
      </c>
      <c r="C3686" s="7">
        <f t="shared" ca="1" si="628"/>
        <v>98</v>
      </c>
      <c r="D3686" s="7">
        <f t="shared" ca="1" si="629"/>
        <v>33</v>
      </c>
      <c r="E3686" s="7">
        <f t="shared" ca="1" si="630"/>
        <v>1024</v>
      </c>
      <c r="F3686" s="9">
        <f t="shared" ca="1" si="631"/>
        <v>868</v>
      </c>
      <c r="G3686" s="21" t="s">
        <v>36</v>
      </c>
      <c r="H3686">
        <f t="shared" ca="1" si="632"/>
        <v>2</v>
      </c>
      <c r="I3686" t="e">
        <f ca="1">INDEX(#REF!,MATCH(бэкэнд2!H3686,#REF!,0))</f>
        <v>#REF!</v>
      </c>
      <c r="J3686">
        <f t="shared" ca="1" si="633"/>
        <v>886</v>
      </c>
      <c r="K3686">
        <f t="shared" ca="1" si="634"/>
        <v>15</v>
      </c>
      <c r="L3686">
        <f t="shared" ca="1" si="634"/>
        <v>25</v>
      </c>
      <c r="M3686">
        <f t="shared" ca="1" si="635"/>
        <v>2019</v>
      </c>
      <c r="N3686">
        <f t="shared" ca="1" si="636"/>
        <v>4</v>
      </c>
      <c r="O3686">
        <f t="shared" ca="1" si="637"/>
        <v>5</v>
      </c>
    </row>
    <row r="3687" spans="2:15">
      <c r="B3687" s="8" t="e">
        <f t="shared" ca="1" si="627"/>
        <v>#REF!</v>
      </c>
      <c r="C3687" s="7">
        <f t="shared" ca="1" si="628"/>
        <v>89</v>
      </c>
      <c r="D3687" s="7">
        <f t="shared" ca="1" si="629"/>
        <v>30</v>
      </c>
      <c r="E3687" s="7">
        <f t="shared" ca="1" si="630"/>
        <v>1712</v>
      </c>
      <c r="F3687" s="9">
        <f t="shared" ca="1" si="631"/>
        <v>1870</v>
      </c>
      <c r="G3687" s="21" t="s">
        <v>36</v>
      </c>
      <c r="H3687">
        <f t="shared" ca="1" si="632"/>
        <v>10</v>
      </c>
      <c r="I3687" t="e">
        <f ca="1">INDEX(#REF!,MATCH(бэкэнд2!H3687,#REF!,0))</f>
        <v>#REF!</v>
      </c>
      <c r="J3687">
        <f t="shared" ca="1" si="633"/>
        <v>168</v>
      </c>
      <c r="K3687">
        <f t="shared" ca="1" si="634"/>
        <v>21</v>
      </c>
      <c r="L3687">
        <f t="shared" ca="1" si="634"/>
        <v>23</v>
      </c>
      <c r="M3687">
        <f t="shared" ca="1" si="635"/>
        <v>2019</v>
      </c>
      <c r="N3687">
        <f t="shared" ca="1" si="636"/>
        <v>5</v>
      </c>
      <c r="O3687">
        <f t="shared" ca="1" si="637"/>
        <v>27</v>
      </c>
    </row>
    <row r="3688" spans="2:15">
      <c r="B3688" s="8" t="e">
        <f t="shared" ca="1" si="627"/>
        <v>#REF!</v>
      </c>
      <c r="C3688" s="7">
        <f t="shared" ca="1" si="628"/>
        <v>109</v>
      </c>
      <c r="D3688" s="7">
        <f t="shared" ca="1" si="629"/>
        <v>37</v>
      </c>
      <c r="E3688" s="7">
        <f t="shared" ca="1" si="630"/>
        <v>2440</v>
      </c>
      <c r="F3688" s="9">
        <f t="shared" ca="1" si="631"/>
        <v>1519</v>
      </c>
      <c r="G3688" s="21" t="s">
        <v>36</v>
      </c>
      <c r="H3688">
        <f t="shared" ca="1" si="632"/>
        <v>10</v>
      </c>
      <c r="I3688" t="e">
        <f ca="1">INDEX(#REF!,MATCH(бэкэнд2!H3688,#REF!,0))</f>
        <v>#REF!</v>
      </c>
      <c r="J3688">
        <f t="shared" ca="1" si="633"/>
        <v>340</v>
      </c>
      <c r="K3688">
        <f t="shared" ca="1" si="634"/>
        <v>37</v>
      </c>
      <c r="L3688">
        <f t="shared" ca="1" si="634"/>
        <v>74</v>
      </c>
      <c r="M3688">
        <f t="shared" ca="1" si="635"/>
        <v>2017</v>
      </c>
      <c r="N3688">
        <f t="shared" ca="1" si="636"/>
        <v>4</v>
      </c>
      <c r="O3688">
        <f t="shared" ca="1" si="637"/>
        <v>25</v>
      </c>
    </row>
    <row r="3689" spans="2:15">
      <c r="B3689" s="8" t="e">
        <f t="shared" ca="1" si="627"/>
        <v>#REF!</v>
      </c>
      <c r="C3689" s="7">
        <f t="shared" ca="1" si="628"/>
        <v>57</v>
      </c>
      <c r="D3689" s="7">
        <f t="shared" ca="1" si="629"/>
        <v>29</v>
      </c>
      <c r="E3689" s="7">
        <f t="shared" ca="1" si="630"/>
        <v>2257</v>
      </c>
      <c r="F3689" s="9">
        <f t="shared" ca="1" si="631"/>
        <v>1976</v>
      </c>
      <c r="G3689" s="21" t="s">
        <v>36</v>
      </c>
      <c r="H3689">
        <f t="shared" ca="1" si="632"/>
        <v>12</v>
      </c>
      <c r="I3689" t="e">
        <f ca="1">INDEX(#REF!,MATCH(бэкэнд2!H3689,#REF!,0))</f>
        <v>#REF!</v>
      </c>
      <c r="J3689">
        <f t="shared" ca="1" si="633"/>
        <v>262</v>
      </c>
      <c r="K3689">
        <f t="shared" ca="1" si="634"/>
        <v>56</v>
      </c>
      <c r="L3689">
        <f t="shared" ca="1" si="634"/>
        <v>31</v>
      </c>
      <c r="M3689">
        <f t="shared" ca="1" si="635"/>
        <v>2018</v>
      </c>
      <c r="N3689">
        <f t="shared" ca="1" si="636"/>
        <v>4</v>
      </c>
      <c r="O3689">
        <f t="shared" ca="1" si="637"/>
        <v>22</v>
      </c>
    </row>
    <row r="3690" spans="2:15">
      <c r="B3690" s="8" t="e">
        <f t="shared" ca="1" si="627"/>
        <v>#REF!</v>
      </c>
      <c r="C3690" s="7">
        <f t="shared" ca="1" si="628"/>
        <v>82</v>
      </c>
      <c r="D3690" s="7">
        <f t="shared" ca="1" si="629"/>
        <v>21</v>
      </c>
      <c r="E3690" s="7">
        <f t="shared" ca="1" si="630"/>
        <v>647</v>
      </c>
      <c r="F3690" s="9">
        <f t="shared" ca="1" si="631"/>
        <v>688</v>
      </c>
      <c r="G3690" s="21" t="s">
        <v>36</v>
      </c>
      <c r="H3690">
        <f t="shared" ca="1" si="632"/>
        <v>8</v>
      </c>
      <c r="I3690" t="e">
        <f ca="1">INDEX(#REF!,MATCH(бэкэнд2!H3690,#REF!,0))</f>
        <v>#REF!</v>
      </c>
      <c r="J3690">
        <f t="shared" ca="1" si="633"/>
        <v>371</v>
      </c>
      <c r="K3690">
        <f t="shared" ca="1" si="634"/>
        <v>21</v>
      </c>
      <c r="L3690">
        <f t="shared" ca="1" si="634"/>
        <v>76</v>
      </c>
      <c r="M3690">
        <f t="shared" ca="1" si="635"/>
        <v>2019</v>
      </c>
      <c r="N3690">
        <f t="shared" ca="1" si="636"/>
        <v>3</v>
      </c>
      <c r="O3690">
        <f t="shared" ca="1" si="637"/>
        <v>20</v>
      </c>
    </row>
    <row r="3691" spans="2:15">
      <c r="B3691" s="8" t="e">
        <f t="shared" ca="1" si="627"/>
        <v>#REF!</v>
      </c>
      <c r="C3691" s="7">
        <f t="shared" ca="1" si="628"/>
        <v>135</v>
      </c>
      <c r="D3691" s="7">
        <f t="shared" ca="1" si="629"/>
        <v>34</v>
      </c>
      <c r="E3691" s="7">
        <f t="shared" ca="1" si="630"/>
        <v>2838</v>
      </c>
      <c r="F3691" s="9">
        <f t="shared" ca="1" si="631"/>
        <v>1946</v>
      </c>
      <c r="G3691" s="21" t="s">
        <v>36</v>
      </c>
      <c r="H3691">
        <f t="shared" ca="1" si="632"/>
        <v>3</v>
      </c>
      <c r="I3691" t="e">
        <f ca="1">INDEX(#REF!,MATCH(бэкэнд2!H3691,#REF!,0))</f>
        <v>#REF!</v>
      </c>
      <c r="J3691">
        <f t="shared" ca="1" si="633"/>
        <v>675</v>
      </c>
      <c r="K3691">
        <f t="shared" ca="1" si="634"/>
        <v>13</v>
      </c>
      <c r="L3691">
        <f t="shared" ca="1" si="634"/>
        <v>22</v>
      </c>
      <c r="M3691">
        <f t="shared" ca="1" si="635"/>
        <v>2018</v>
      </c>
      <c r="N3691">
        <f t="shared" ca="1" si="636"/>
        <v>4</v>
      </c>
      <c r="O3691">
        <f t="shared" ca="1" si="637"/>
        <v>27</v>
      </c>
    </row>
    <row r="3692" spans="2:15">
      <c r="B3692" s="8" t="e">
        <f t="shared" ca="1" si="627"/>
        <v>#REF!</v>
      </c>
      <c r="C3692" s="7">
        <f t="shared" ca="1" si="628"/>
        <v>91</v>
      </c>
      <c r="D3692" s="7">
        <f t="shared" ca="1" si="629"/>
        <v>46</v>
      </c>
      <c r="E3692" s="7">
        <f t="shared" ca="1" si="630"/>
        <v>3159</v>
      </c>
      <c r="F3692" s="9">
        <f t="shared" ca="1" si="631"/>
        <v>2841</v>
      </c>
      <c r="G3692" s="21" t="s">
        <v>36</v>
      </c>
      <c r="H3692">
        <f t="shared" ca="1" si="632"/>
        <v>9</v>
      </c>
      <c r="I3692" t="e">
        <f ca="1">INDEX(#REF!,MATCH(бэкэнд2!H3692,#REF!,0))</f>
        <v>#REF!</v>
      </c>
      <c r="J3692">
        <f t="shared" ca="1" si="633"/>
        <v>395</v>
      </c>
      <c r="K3692">
        <f t="shared" ca="1" si="634"/>
        <v>38</v>
      </c>
      <c r="L3692">
        <f t="shared" ca="1" si="634"/>
        <v>70</v>
      </c>
      <c r="M3692">
        <f t="shared" ca="1" si="635"/>
        <v>2019</v>
      </c>
      <c r="N3692">
        <f t="shared" ca="1" si="636"/>
        <v>7</v>
      </c>
      <c r="O3692">
        <f t="shared" ca="1" si="637"/>
        <v>8</v>
      </c>
    </row>
    <row r="3693" spans="2:15">
      <c r="B3693" s="8" t="e">
        <f t="shared" ca="1" si="627"/>
        <v>#REF!</v>
      </c>
      <c r="C3693" s="7">
        <f t="shared" ca="1" si="628"/>
        <v>144</v>
      </c>
      <c r="D3693" s="7">
        <f t="shared" ca="1" si="629"/>
        <v>36</v>
      </c>
      <c r="E3693" s="7">
        <f t="shared" ca="1" si="630"/>
        <v>2191</v>
      </c>
      <c r="F3693" s="9">
        <f t="shared" ca="1" si="631"/>
        <v>1664</v>
      </c>
      <c r="G3693" s="21" t="s">
        <v>36</v>
      </c>
      <c r="H3693">
        <f t="shared" ca="1" si="632"/>
        <v>7</v>
      </c>
      <c r="I3693" t="e">
        <f ca="1">INDEX(#REF!,MATCH(бэкэнд2!H3693,#REF!,0))</f>
        <v>#REF!</v>
      </c>
      <c r="J3693">
        <f t="shared" ca="1" si="633"/>
        <v>324</v>
      </c>
      <c r="K3693">
        <f t="shared" ca="1" si="634"/>
        <v>35</v>
      </c>
      <c r="L3693">
        <f t="shared" ca="1" si="634"/>
        <v>97</v>
      </c>
      <c r="M3693">
        <f t="shared" ca="1" si="635"/>
        <v>2019</v>
      </c>
      <c r="N3693">
        <f t="shared" ca="1" si="636"/>
        <v>5</v>
      </c>
      <c r="O3693">
        <f t="shared" ca="1" si="637"/>
        <v>26</v>
      </c>
    </row>
    <row r="3694" spans="2:15">
      <c r="B3694" s="8" t="e">
        <f t="shared" ca="1" si="627"/>
        <v>#REF!</v>
      </c>
      <c r="C3694" s="7">
        <f t="shared" ca="1" si="628"/>
        <v>132</v>
      </c>
      <c r="D3694" s="7">
        <f t="shared" ca="1" si="629"/>
        <v>66</v>
      </c>
      <c r="E3694" s="7">
        <f t="shared" ca="1" si="630"/>
        <v>3355</v>
      </c>
      <c r="F3694" s="9">
        <f t="shared" ca="1" si="631"/>
        <v>3517</v>
      </c>
      <c r="G3694" s="21" t="s">
        <v>36</v>
      </c>
      <c r="H3694">
        <f t="shared" ca="1" si="632"/>
        <v>12</v>
      </c>
      <c r="I3694" t="e">
        <f ca="1">INDEX(#REF!,MATCH(бэкэнд2!H3694,#REF!,0))</f>
        <v>#REF!</v>
      </c>
      <c r="J3694">
        <f t="shared" ca="1" si="633"/>
        <v>355</v>
      </c>
      <c r="K3694">
        <f t="shared" ca="1" si="634"/>
        <v>75</v>
      </c>
      <c r="L3694">
        <f t="shared" ca="1" si="634"/>
        <v>26</v>
      </c>
      <c r="M3694">
        <f t="shared" ca="1" si="635"/>
        <v>2019</v>
      </c>
      <c r="N3694">
        <f t="shared" ca="1" si="636"/>
        <v>1</v>
      </c>
      <c r="O3694">
        <f t="shared" ca="1" si="637"/>
        <v>26</v>
      </c>
    </row>
    <row r="3695" spans="2:15">
      <c r="B3695" s="8" t="e">
        <f t="shared" ca="1" si="627"/>
        <v>#REF!</v>
      </c>
      <c r="C3695" s="7">
        <f t="shared" ca="1" si="628"/>
        <v>181</v>
      </c>
      <c r="D3695" s="7">
        <f t="shared" ca="1" si="629"/>
        <v>91</v>
      </c>
      <c r="E3695" s="7">
        <f t="shared" ca="1" si="630"/>
        <v>2663</v>
      </c>
      <c r="F3695" s="9">
        <f t="shared" ca="1" si="631"/>
        <v>3665</v>
      </c>
      <c r="G3695" s="21" t="s">
        <v>36</v>
      </c>
      <c r="H3695">
        <f t="shared" ca="1" si="632"/>
        <v>12</v>
      </c>
      <c r="I3695" t="e">
        <f ca="1">INDEX(#REF!,MATCH(бэкэнд2!H3695,#REF!,0))</f>
        <v>#REF!</v>
      </c>
      <c r="J3695">
        <f t="shared" ca="1" si="633"/>
        <v>260</v>
      </c>
      <c r="K3695">
        <f t="shared" ca="1" si="634"/>
        <v>21</v>
      </c>
      <c r="L3695">
        <f t="shared" ca="1" si="634"/>
        <v>75</v>
      </c>
      <c r="M3695">
        <f t="shared" ca="1" si="635"/>
        <v>2019</v>
      </c>
      <c r="N3695">
        <f t="shared" ca="1" si="636"/>
        <v>5</v>
      </c>
      <c r="O3695">
        <f t="shared" ca="1" si="637"/>
        <v>26</v>
      </c>
    </row>
    <row r="3696" spans="2:15">
      <c r="B3696" s="8" t="e">
        <f t="shared" ca="1" si="627"/>
        <v>#REF!</v>
      </c>
      <c r="C3696" s="7">
        <f t="shared" ca="1" si="628"/>
        <v>181</v>
      </c>
      <c r="D3696" s="7">
        <f t="shared" ca="1" si="629"/>
        <v>46</v>
      </c>
      <c r="E3696" s="7">
        <f t="shared" ca="1" si="630"/>
        <v>1334</v>
      </c>
      <c r="F3696" s="9">
        <f t="shared" ca="1" si="631"/>
        <v>1205</v>
      </c>
      <c r="G3696" s="21" t="s">
        <v>36</v>
      </c>
      <c r="H3696">
        <f t="shared" ca="1" si="632"/>
        <v>9</v>
      </c>
      <c r="I3696" t="e">
        <f ca="1">INDEX(#REF!,MATCH(бэкэнд2!H3696,#REF!,0))</f>
        <v>#REF!</v>
      </c>
      <c r="J3696">
        <f t="shared" ca="1" si="633"/>
        <v>343</v>
      </c>
      <c r="K3696">
        <f t="shared" ca="1" si="634"/>
        <v>71</v>
      </c>
      <c r="L3696">
        <f t="shared" ca="1" si="634"/>
        <v>15</v>
      </c>
      <c r="M3696">
        <f t="shared" ca="1" si="635"/>
        <v>2019</v>
      </c>
      <c r="N3696">
        <f t="shared" ca="1" si="636"/>
        <v>6</v>
      </c>
      <c r="O3696">
        <f t="shared" ca="1" si="637"/>
        <v>6</v>
      </c>
    </row>
    <row r="3697" spans="2:15">
      <c r="B3697" s="8" t="e">
        <f t="shared" ca="1" si="627"/>
        <v>#REF!</v>
      </c>
      <c r="C3697" s="7">
        <f t="shared" ca="1" si="628"/>
        <v>160</v>
      </c>
      <c r="D3697" s="7">
        <f t="shared" ca="1" si="629"/>
        <v>40</v>
      </c>
      <c r="E3697" s="7">
        <f t="shared" ca="1" si="630"/>
        <v>547</v>
      </c>
      <c r="F3697" s="9">
        <f t="shared" ca="1" si="631"/>
        <v>847</v>
      </c>
      <c r="G3697" s="21" t="s">
        <v>36</v>
      </c>
      <c r="H3697">
        <f t="shared" ca="1" si="632"/>
        <v>12</v>
      </c>
      <c r="I3697" t="e">
        <f ca="1">INDEX(#REF!,MATCH(бэкэнд2!H3697,#REF!,0))</f>
        <v>#REF!</v>
      </c>
      <c r="J3697">
        <f t="shared" ca="1" si="633"/>
        <v>613</v>
      </c>
      <c r="K3697">
        <f t="shared" ca="1" si="634"/>
        <v>69</v>
      </c>
      <c r="L3697">
        <f t="shared" ca="1" si="634"/>
        <v>76</v>
      </c>
      <c r="M3697">
        <f t="shared" ca="1" si="635"/>
        <v>2019</v>
      </c>
      <c r="N3697">
        <f t="shared" ca="1" si="636"/>
        <v>7</v>
      </c>
      <c r="O3697">
        <f t="shared" ca="1" si="637"/>
        <v>18</v>
      </c>
    </row>
    <row r="3698" spans="2:15">
      <c r="B3698" s="8" t="e">
        <f t="shared" ca="1" si="627"/>
        <v>#REF!</v>
      </c>
      <c r="C3698" s="7">
        <f t="shared" ca="1" si="628"/>
        <v>217</v>
      </c>
      <c r="D3698" s="7">
        <f t="shared" ca="1" si="629"/>
        <v>73</v>
      </c>
      <c r="E3698" s="7">
        <f t="shared" ca="1" si="630"/>
        <v>224</v>
      </c>
      <c r="F3698" s="9">
        <f t="shared" ca="1" si="631"/>
        <v>942</v>
      </c>
      <c r="G3698" s="21" t="s">
        <v>36</v>
      </c>
      <c r="H3698">
        <f t="shared" ca="1" si="632"/>
        <v>6</v>
      </c>
      <c r="I3698" t="e">
        <f ca="1">INDEX(#REF!,MATCH(бэкэнд2!H3698,#REF!,0))</f>
        <v>#REF!</v>
      </c>
      <c r="J3698">
        <f t="shared" ca="1" si="633"/>
        <v>548</v>
      </c>
      <c r="K3698">
        <f t="shared" ca="1" si="634"/>
        <v>45</v>
      </c>
      <c r="L3698">
        <f t="shared" ca="1" si="634"/>
        <v>74</v>
      </c>
      <c r="M3698">
        <f t="shared" ca="1" si="635"/>
        <v>2019</v>
      </c>
      <c r="N3698">
        <f t="shared" ca="1" si="636"/>
        <v>4</v>
      </c>
      <c r="O3698">
        <f t="shared" ca="1" si="637"/>
        <v>26</v>
      </c>
    </row>
    <row r="3699" spans="2:15">
      <c r="B3699" s="8" t="e">
        <f t="shared" ca="1" si="627"/>
        <v>#REF!</v>
      </c>
      <c r="C3699" s="7">
        <f t="shared" ca="1" si="628"/>
        <v>70</v>
      </c>
      <c r="D3699" s="7">
        <f t="shared" ca="1" si="629"/>
        <v>35</v>
      </c>
      <c r="E3699" s="7">
        <f t="shared" ca="1" si="630"/>
        <v>1826</v>
      </c>
      <c r="F3699" s="9">
        <f t="shared" ca="1" si="631"/>
        <v>1272</v>
      </c>
      <c r="G3699" s="21" t="s">
        <v>36</v>
      </c>
      <c r="H3699">
        <f t="shared" ca="1" si="632"/>
        <v>6</v>
      </c>
      <c r="I3699" t="e">
        <f ca="1">INDEX(#REF!,MATCH(бэкэнд2!H3699,#REF!,0))</f>
        <v>#REF!</v>
      </c>
      <c r="J3699">
        <f t="shared" ca="1" si="633"/>
        <v>342</v>
      </c>
      <c r="K3699">
        <f t="shared" ca="1" si="634"/>
        <v>90</v>
      </c>
      <c r="L3699">
        <f t="shared" ca="1" si="634"/>
        <v>92</v>
      </c>
      <c r="M3699">
        <f t="shared" ca="1" si="635"/>
        <v>2019</v>
      </c>
      <c r="N3699">
        <f t="shared" ca="1" si="636"/>
        <v>2</v>
      </c>
      <c r="O3699">
        <f t="shared" ca="1" si="637"/>
        <v>22</v>
      </c>
    </row>
    <row r="3700" spans="2:15">
      <c r="B3700" s="8" t="e">
        <f t="shared" ca="1" si="627"/>
        <v>#REF!</v>
      </c>
      <c r="C3700" s="7">
        <f t="shared" ca="1" si="628"/>
        <v>122</v>
      </c>
      <c r="D3700" s="7">
        <f t="shared" ca="1" si="629"/>
        <v>61</v>
      </c>
      <c r="E3700" s="7">
        <f t="shared" ca="1" si="630"/>
        <v>2384</v>
      </c>
      <c r="F3700" s="9">
        <f t="shared" ca="1" si="631"/>
        <v>2475</v>
      </c>
      <c r="G3700" s="21" t="s">
        <v>36</v>
      </c>
      <c r="H3700">
        <f t="shared" ca="1" si="632"/>
        <v>1</v>
      </c>
      <c r="I3700" t="e">
        <f ca="1">INDEX(#REF!,MATCH(бэкэнд2!H3700,#REF!,0))</f>
        <v>#REF!</v>
      </c>
      <c r="J3700">
        <f t="shared" ca="1" si="633"/>
        <v>442</v>
      </c>
      <c r="K3700">
        <f t="shared" ca="1" si="634"/>
        <v>61</v>
      </c>
      <c r="L3700">
        <f t="shared" ca="1" si="634"/>
        <v>66</v>
      </c>
      <c r="M3700">
        <f t="shared" ca="1" si="635"/>
        <v>2019</v>
      </c>
      <c r="N3700">
        <f t="shared" ca="1" si="636"/>
        <v>5</v>
      </c>
      <c r="O3700">
        <f t="shared" ca="1" si="637"/>
        <v>9</v>
      </c>
    </row>
    <row r="3701" spans="2:15">
      <c r="B3701" s="8" t="e">
        <f t="shared" ca="1" si="627"/>
        <v>#REF!</v>
      </c>
      <c r="C3701" s="7">
        <f t="shared" ca="1" si="628"/>
        <v>74</v>
      </c>
      <c r="D3701" s="7">
        <f t="shared" ca="1" si="629"/>
        <v>25</v>
      </c>
      <c r="E3701" s="7">
        <f t="shared" ca="1" si="630"/>
        <v>3261</v>
      </c>
      <c r="F3701" s="9">
        <f t="shared" ca="1" si="631"/>
        <v>1321</v>
      </c>
      <c r="G3701" s="21" t="s">
        <v>36</v>
      </c>
      <c r="H3701">
        <f t="shared" ca="1" si="632"/>
        <v>5</v>
      </c>
      <c r="I3701" t="e">
        <f ca="1">INDEX(#REF!,MATCH(бэкэнд2!H3701,#REF!,0))</f>
        <v>#REF!</v>
      </c>
      <c r="J3701">
        <f t="shared" ca="1" si="633"/>
        <v>897</v>
      </c>
      <c r="K3701">
        <f t="shared" ca="1" si="634"/>
        <v>32</v>
      </c>
      <c r="L3701">
        <f t="shared" ca="1" si="634"/>
        <v>80</v>
      </c>
      <c r="M3701">
        <f t="shared" ca="1" si="635"/>
        <v>2019</v>
      </c>
      <c r="N3701">
        <f t="shared" ca="1" si="636"/>
        <v>4</v>
      </c>
      <c r="O3701">
        <f t="shared" ca="1" si="637"/>
        <v>4</v>
      </c>
    </row>
    <row r="3702" spans="2:15">
      <c r="B3702" s="8" t="e">
        <f t="shared" ca="1" si="627"/>
        <v>#REF!</v>
      </c>
      <c r="C3702" s="7">
        <f t="shared" ca="1" si="628"/>
        <v>172</v>
      </c>
      <c r="D3702" s="7">
        <f t="shared" ca="1" si="629"/>
        <v>58</v>
      </c>
      <c r="E3702" s="7">
        <f t="shared" ca="1" si="630"/>
        <v>1223</v>
      </c>
      <c r="F3702" s="9">
        <f t="shared" ca="1" si="631"/>
        <v>1732</v>
      </c>
      <c r="G3702" s="21" t="s">
        <v>36</v>
      </c>
      <c r="H3702">
        <f t="shared" ca="1" si="632"/>
        <v>9</v>
      </c>
      <c r="I3702" t="e">
        <f ca="1">INDEX(#REF!,MATCH(бэкэнд2!H3702,#REF!,0))</f>
        <v>#REF!</v>
      </c>
      <c r="J3702">
        <f t="shared" ca="1" si="633"/>
        <v>791</v>
      </c>
      <c r="K3702">
        <f t="shared" ca="1" si="634"/>
        <v>28</v>
      </c>
      <c r="L3702">
        <f t="shared" ca="1" si="634"/>
        <v>41</v>
      </c>
      <c r="M3702">
        <f t="shared" ca="1" si="635"/>
        <v>2019</v>
      </c>
      <c r="N3702">
        <f t="shared" ca="1" si="636"/>
        <v>7</v>
      </c>
      <c r="O3702">
        <f t="shared" ca="1" si="637"/>
        <v>7</v>
      </c>
    </row>
    <row r="3703" spans="2:15">
      <c r="B3703" s="8" t="e">
        <f t="shared" ca="1" si="627"/>
        <v>#REF!</v>
      </c>
      <c r="C3703" s="7">
        <f t="shared" ca="1" si="628"/>
        <v>76</v>
      </c>
      <c r="D3703" s="7">
        <f t="shared" ca="1" si="629"/>
        <v>38</v>
      </c>
      <c r="E3703" s="7">
        <f t="shared" ca="1" si="630"/>
        <v>1154</v>
      </c>
      <c r="F3703" s="9">
        <f t="shared" ca="1" si="631"/>
        <v>740</v>
      </c>
      <c r="G3703" s="21" t="s">
        <v>36</v>
      </c>
      <c r="H3703">
        <f t="shared" ca="1" si="632"/>
        <v>10</v>
      </c>
      <c r="I3703" t="e">
        <f ca="1">INDEX(#REF!,MATCH(бэкэнд2!H3703,#REF!,0))</f>
        <v>#REF!</v>
      </c>
      <c r="J3703">
        <f t="shared" ca="1" si="633"/>
        <v>795</v>
      </c>
      <c r="K3703">
        <f t="shared" ca="1" si="634"/>
        <v>27</v>
      </c>
      <c r="L3703">
        <f t="shared" ca="1" si="634"/>
        <v>15</v>
      </c>
      <c r="M3703">
        <f t="shared" ca="1" si="635"/>
        <v>2019</v>
      </c>
      <c r="N3703">
        <f t="shared" ca="1" si="636"/>
        <v>2</v>
      </c>
      <c r="O3703">
        <f t="shared" ca="1" si="637"/>
        <v>17</v>
      </c>
    </row>
    <row r="3704" spans="2:15">
      <c r="B3704" s="8" t="e">
        <f t="shared" ca="1" si="627"/>
        <v>#REF!</v>
      </c>
      <c r="C3704" s="7">
        <f t="shared" ca="1" si="628"/>
        <v>61</v>
      </c>
      <c r="D3704" s="7">
        <f t="shared" ca="1" si="629"/>
        <v>31</v>
      </c>
      <c r="E3704" s="7">
        <f t="shared" ca="1" si="630"/>
        <v>3149</v>
      </c>
      <c r="F3704" s="9">
        <f t="shared" ca="1" si="631"/>
        <v>1109</v>
      </c>
      <c r="G3704" s="21" t="s">
        <v>36</v>
      </c>
      <c r="H3704">
        <f t="shared" ca="1" si="632"/>
        <v>5</v>
      </c>
      <c r="I3704" t="e">
        <f ca="1">INDEX(#REF!,MATCH(бэкэнд2!H3704,#REF!,0))</f>
        <v>#REF!</v>
      </c>
      <c r="J3704">
        <f t="shared" ca="1" si="633"/>
        <v>701</v>
      </c>
      <c r="K3704">
        <f t="shared" ca="1" si="634"/>
        <v>92</v>
      </c>
      <c r="L3704">
        <f t="shared" ca="1" si="634"/>
        <v>31</v>
      </c>
      <c r="M3704">
        <f t="shared" ca="1" si="635"/>
        <v>2019</v>
      </c>
      <c r="N3704">
        <f t="shared" ca="1" si="636"/>
        <v>5</v>
      </c>
      <c r="O3704">
        <f t="shared" ca="1" si="637"/>
        <v>19</v>
      </c>
    </row>
    <row r="3705" spans="2:15">
      <c r="B3705" s="8" t="e">
        <f t="shared" ca="1" si="627"/>
        <v>#REF!</v>
      </c>
      <c r="C3705" s="7">
        <f t="shared" ca="1" si="628"/>
        <v>236</v>
      </c>
      <c r="D3705" s="7">
        <f t="shared" ca="1" si="629"/>
        <v>79</v>
      </c>
      <c r="E3705" s="7">
        <f t="shared" ca="1" si="630"/>
        <v>2405</v>
      </c>
      <c r="F3705" s="9">
        <f t="shared" ca="1" si="631"/>
        <v>2434</v>
      </c>
      <c r="G3705" s="21" t="s">
        <v>36</v>
      </c>
      <c r="H3705">
        <f t="shared" ca="1" si="632"/>
        <v>7</v>
      </c>
      <c r="I3705" t="e">
        <f ca="1">INDEX(#REF!,MATCH(бэкэнд2!H3705,#REF!,0))</f>
        <v>#REF!</v>
      </c>
      <c r="J3705">
        <f t="shared" ca="1" si="633"/>
        <v>499</v>
      </c>
      <c r="K3705">
        <f t="shared" ca="1" si="634"/>
        <v>36</v>
      </c>
      <c r="L3705">
        <f t="shared" ca="1" si="634"/>
        <v>74</v>
      </c>
      <c r="M3705">
        <f t="shared" ca="1" si="635"/>
        <v>2019</v>
      </c>
      <c r="N3705">
        <f t="shared" ca="1" si="636"/>
        <v>2</v>
      </c>
      <c r="O3705">
        <f t="shared" ca="1" si="637"/>
        <v>23</v>
      </c>
    </row>
    <row r="3706" spans="2:15">
      <c r="B3706" s="8" t="e">
        <f t="shared" ca="1" si="627"/>
        <v>#REF!</v>
      </c>
      <c r="C3706" s="7">
        <f t="shared" ca="1" si="628"/>
        <v>90</v>
      </c>
      <c r="D3706" s="7">
        <f t="shared" ca="1" si="629"/>
        <v>30</v>
      </c>
      <c r="E3706" s="7">
        <f t="shared" ca="1" si="630"/>
        <v>419</v>
      </c>
      <c r="F3706" s="9">
        <f t="shared" ca="1" si="631"/>
        <v>833</v>
      </c>
      <c r="G3706" s="21" t="s">
        <v>36</v>
      </c>
      <c r="H3706">
        <f t="shared" ca="1" si="632"/>
        <v>3</v>
      </c>
      <c r="I3706" t="e">
        <f ca="1">INDEX(#REF!,MATCH(бэкэнд2!H3706,#REF!,0))</f>
        <v>#REF!</v>
      </c>
      <c r="J3706">
        <f t="shared" ca="1" si="633"/>
        <v>839</v>
      </c>
      <c r="K3706">
        <f t="shared" ca="1" si="634"/>
        <v>68</v>
      </c>
      <c r="L3706">
        <f t="shared" ca="1" si="634"/>
        <v>93</v>
      </c>
      <c r="M3706">
        <f t="shared" ca="1" si="635"/>
        <v>2019</v>
      </c>
      <c r="N3706">
        <f t="shared" ca="1" si="636"/>
        <v>5</v>
      </c>
      <c r="O3706">
        <f t="shared" ca="1" si="637"/>
        <v>4</v>
      </c>
    </row>
    <row r="3707" spans="2:15">
      <c r="B3707" s="8" t="e">
        <f t="shared" ca="1" si="627"/>
        <v>#REF!</v>
      </c>
      <c r="C3707" s="7">
        <f t="shared" ca="1" si="628"/>
        <v>202</v>
      </c>
      <c r="D3707" s="7">
        <f t="shared" ca="1" si="629"/>
        <v>101</v>
      </c>
      <c r="E3707" s="7">
        <f t="shared" ca="1" si="630"/>
        <v>1928</v>
      </c>
      <c r="F3707" s="9">
        <f t="shared" ca="1" si="631"/>
        <v>2373</v>
      </c>
      <c r="G3707" s="21" t="s">
        <v>36</v>
      </c>
      <c r="H3707">
        <f t="shared" ca="1" si="632"/>
        <v>1</v>
      </c>
      <c r="I3707" t="e">
        <f ca="1">INDEX(#REF!,MATCH(бэкэнд2!H3707,#REF!,0))</f>
        <v>#REF!</v>
      </c>
      <c r="J3707">
        <f t="shared" ca="1" si="633"/>
        <v>174</v>
      </c>
      <c r="K3707">
        <f t="shared" ca="1" si="634"/>
        <v>97</v>
      </c>
      <c r="L3707">
        <f t="shared" ca="1" si="634"/>
        <v>34</v>
      </c>
      <c r="M3707">
        <f t="shared" ca="1" si="635"/>
        <v>2019</v>
      </c>
      <c r="N3707">
        <f t="shared" ca="1" si="636"/>
        <v>7</v>
      </c>
      <c r="O3707">
        <f t="shared" ca="1" si="637"/>
        <v>11</v>
      </c>
    </row>
    <row r="3708" spans="2:15">
      <c r="B3708" s="8" t="e">
        <f t="shared" ca="1" si="627"/>
        <v>#REF!</v>
      </c>
      <c r="C3708" s="7">
        <f t="shared" ca="1" si="628"/>
        <v>141</v>
      </c>
      <c r="D3708" s="7">
        <f t="shared" ca="1" si="629"/>
        <v>71</v>
      </c>
      <c r="E3708" s="7">
        <f t="shared" ca="1" si="630"/>
        <v>2511</v>
      </c>
      <c r="F3708" s="9">
        <f t="shared" ca="1" si="631"/>
        <v>2486</v>
      </c>
      <c r="G3708" s="21" t="s">
        <v>36</v>
      </c>
      <c r="H3708">
        <f t="shared" ca="1" si="632"/>
        <v>2</v>
      </c>
      <c r="I3708" t="e">
        <f ca="1">INDEX(#REF!,MATCH(бэкэнд2!H3708,#REF!,0))</f>
        <v>#REF!</v>
      </c>
      <c r="J3708">
        <f t="shared" ca="1" si="633"/>
        <v>482</v>
      </c>
      <c r="K3708">
        <f t="shared" ca="1" si="634"/>
        <v>82</v>
      </c>
      <c r="L3708">
        <f t="shared" ca="1" si="634"/>
        <v>75</v>
      </c>
      <c r="M3708">
        <f t="shared" ca="1" si="635"/>
        <v>2019</v>
      </c>
      <c r="N3708">
        <f t="shared" ca="1" si="636"/>
        <v>7</v>
      </c>
      <c r="O3708">
        <f t="shared" ca="1" si="637"/>
        <v>19</v>
      </c>
    </row>
    <row r="3709" spans="2:15">
      <c r="B3709" s="8" t="e">
        <f t="shared" ca="1" si="627"/>
        <v>#REF!</v>
      </c>
      <c r="C3709" s="7">
        <f t="shared" ca="1" si="628"/>
        <v>107</v>
      </c>
      <c r="D3709" s="7">
        <f t="shared" ca="1" si="629"/>
        <v>36</v>
      </c>
      <c r="E3709" s="7">
        <f t="shared" ca="1" si="630"/>
        <v>2537</v>
      </c>
      <c r="F3709" s="9">
        <f t="shared" ca="1" si="631"/>
        <v>1176</v>
      </c>
      <c r="G3709" s="21" t="s">
        <v>36</v>
      </c>
      <c r="H3709">
        <f t="shared" ca="1" si="632"/>
        <v>5</v>
      </c>
      <c r="I3709" t="e">
        <f ca="1">INDEX(#REF!,MATCH(бэкэнд2!H3709,#REF!,0))</f>
        <v>#REF!</v>
      </c>
      <c r="J3709">
        <f t="shared" ca="1" si="633"/>
        <v>374</v>
      </c>
      <c r="K3709">
        <f t="shared" ca="1" si="634"/>
        <v>88</v>
      </c>
      <c r="L3709">
        <f t="shared" ca="1" si="634"/>
        <v>77</v>
      </c>
      <c r="M3709">
        <f t="shared" ca="1" si="635"/>
        <v>2019</v>
      </c>
      <c r="N3709">
        <f t="shared" ca="1" si="636"/>
        <v>4</v>
      </c>
      <c r="O3709">
        <f t="shared" ca="1" si="637"/>
        <v>16</v>
      </c>
    </row>
    <row r="3710" spans="2:15">
      <c r="B3710" s="8" t="e">
        <f t="shared" ca="1" si="627"/>
        <v>#REF!</v>
      </c>
      <c r="C3710" s="7">
        <f t="shared" ca="1" si="628"/>
        <v>188</v>
      </c>
      <c r="D3710" s="7">
        <f t="shared" ca="1" si="629"/>
        <v>63</v>
      </c>
      <c r="E3710" s="7">
        <f t="shared" ca="1" si="630"/>
        <v>1855</v>
      </c>
      <c r="F3710" s="9">
        <f t="shared" ca="1" si="631"/>
        <v>2846</v>
      </c>
      <c r="G3710" s="21" t="s">
        <v>36</v>
      </c>
      <c r="H3710">
        <f t="shared" ca="1" si="632"/>
        <v>12</v>
      </c>
      <c r="I3710" t="e">
        <f ca="1">INDEX(#REF!,MATCH(бэкэнд2!H3710,#REF!,0))</f>
        <v>#REF!</v>
      </c>
      <c r="J3710">
        <f t="shared" ca="1" si="633"/>
        <v>830</v>
      </c>
      <c r="K3710">
        <f t="shared" ca="1" si="634"/>
        <v>42</v>
      </c>
      <c r="L3710">
        <f t="shared" ca="1" si="634"/>
        <v>72</v>
      </c>
      <c r="M3710">
        <f t="shared" ca="1" si="635"/>
        <v>2019</v>
      </c>
      <c r="N3710">
        <f t="shared" ca="1" si="636"/>
        <v>9</v>
      </c>
      <c r="O3710">
        <f t="shared" ca="1" si="637"/>
        <v>18</v>
      </c>
    </row>
    <row r="3711" spans="2:15">
      <c r="B3711" s="8" t="e">
        <f t="shared" ca="1" si="627"/>
        <v>#REF!</v>
      </c>
      <c r="C3711" s="7">
        <f t="shared" ca="1" si="628"/>
        <v>228</v>
      </c>
      <c r="D3711" s="7">
        <f t="shared" ca="1" si="629"/>
        <v>57</v>
      </c>
      <c r="E3711" s="7">
        <f t="shared" ca="1" si="630"/>
        <v>776</v>
      </c>
      <c r="F3711" s="9">
        <f t="shared" ca="1" si="631"/>
        <v>524</v>
      </c>
      <c r="G3711" s="21" t="s">
        <v>36</v>
      </c>
      <c r="H3711">
        <f t="shared" ca="1" si="632"/>
        <v>4</v>
      </c>
      <c r="I3711" t="e">
        <f ca="1">INDEX(#REF!,MATCH(бэкэнд2!H3711,#REF!,0))</f>
        <v>#REF!</v>
      </c>
      <c r="J3711">
        <f t="shared" ca="1" si="633"/>
        <v>687</v>
      </c>
      <c r="K3711">
        <f t="shared" ca="1" si="634"/>
        <v>50</v>
      </c>
      <c r="L3711">
        <f t="shared" ca="1" si="634"/>
        <v>43</v>
      </c>
      <c r="M3711">
        <f t="shared" ca="1" si="635"/>
        <v>2019</v>
      </c>
      <c r="N3711">
        <f t="shared" ca="1" si="636"/>
        <v>2</v>
      </c>
      <c r="O3711">
        <f t="shared" ca="1" si="637"/>
        <v>3</v>
      </c>
    </row>
    <row r="3712" spans="2:15">
      <c r="B3712" s="8" t="e">
        <f t="shared" ca="1" si="627"/>
        <v>#REF!</v>
      </c>
      <c r="C3712" s="7">
        <f t="shared" ca="1" si="628"/>
        <v>142</v>
      </c>
      <c r="D3712" s="7">
        <f t="shared" ca="1" si="629"/>
        <v>71</v>
      </c>
      <c r="E3712" s="7">
        <f t="shared" ca="1" si="630"/>
        <v>2655</v>
      </c>
      <c r="F3712" s="9">
        <f t="shared" ca="1" si="631"/>
        <v>2264</v>
      </c>
      <c r="G3712" s="21" t="s">
        <v>36</v>
      </c>
      <c r="H3712">
        <f t="shared" ca="1" si="632"/>
        <v>5</v>
      </c>
      <c r="I3712" t="e">
        <f ca="1">INDEX(#REF!,MATCH(бэкэнд2!H3712,#REF!,0))</f>
        <v>#REF!</v>
      </c>
      <c r="J3712">
        <f t="shared" ca="1" si="633"/>
        <v>120</v>
      </c>
      <c r="K3712">
        <f t="shared" ca="1" si="634"/>
        <v>75</v>
      </c>
      <c r="L3712">
        <f t="shared" ca="1" si="634"/>
        <v>20</v>
      </c>
      <c r="M3712">
        <f t="shared" ca="1" si="635"/>
        <v>2019</v>
      </c>
      <c r="N3712">
        <f t="shared" ca="1" si="636"/>
        <v>9</v>
      </c>
      <c r="O3712">
        <f t="shared" ca="1" si="637"/>
        <v>17</v>
      </c>
    </row>
    <row r="3713" spans="2:15">
      <c r="B3713" s="8" t="e">
        <f t="shared" ca="1" si="627"/>
        <v>#REF!</v>
      </c>
      <c r="C3713" s="7">
        <f t="shared" ca="1" si="628"/>
        <v>123</v>
      </c>
      <c r="D3713" s="7">
        <f t="shared" ca="1" si="629"/>
        <v>41</v>
      </c>
      <c r="E3713" s="7">
        <f t="shared" ca="1" si="630"/>
        <v>552</v>
      </c>
      <c r="F3713" s="9">
        <f t="shared" ca="1" si="631"/>
        <v>979</v>
      </c>
      <c r="G3713" s="21" t="s">
        <v>36</v>
      </c>
      <c r="H3713">
        <f t="shared" ca="1" si="632"/>
        <v>10</v>
      </c>
      <c r="I3713" t="e">
        <f ca="1">INDEX(#REF!,MATCH(бэкэнд2!H3713,#REF!,0))</f>
        <v>#REF!</v>
      </c>
      <c r="J3713">
        <f t="shared" ca="1" si="633"/>
        <v>129</v>
      </c>
      <c r="K3713">
        <f t="shared" ca="1" si="634"/>
        <v>24</v>
      </c>
      <c r="L3713">
        <f t="shared" ca="1" si="634"/>
        <v>74</v>
      </c>
      <c r="M3713">
        <f t="shared" ca="1" si="635"/>
        <v>2019</v>
      </c>
      <c r="N3713">
        <f t="shared" ca="1" si="636"/>
        <v>4</v>
      </c>
      <c r="O3713">
        <f t="shared" ca="1" si="637"/>
        <v>16</v>
      </c>
    </row>
    <row r="3714" spans="2:15">
      <c r="B3714" s="8" t="e">
        <f t="shared" ca="1" si="627"/>
        <v>#REF!</v>
      </c>
      <c r="C3714" s="7">
        <f t="shared" ca="1" si="628"/>
        <v>143</v>
      </c>
      <c r="D3714" s="7">
        <f t="shared" ca="1" si="629"/>
        <v>72</v>
      </c>
      <c r="E3714" s="7">
        <f t="shared" ca="1" si="630"/>
        <v>662</v>
      </c>
      <c r="F3714" s="9">
        <f t="shared" ca="1" si="631"/>
        <v>624</v>
      </c>
      <c r="G3714" s="21" t="s">
        <v>36</v>
      </c>
      <c r="H3714">
        <f t="shared" ca="1" si="632"/>
        <v>4</v>
      </c>
      <c r="I3714" t="e">
        <f ca="1">INDEX(#REF!,MATCH(бэкэнд2!H3714,#REF!,0))</f>
        <v>#REF!</v>
      </c>
      <c r="J3714">
        <f t="shared" ca="1" si="633"/>
        <v>942</v>
      </c>
      <c r="K3714">
        <f t="shared" ca="1" si="634"/>
        <v>70</v>
      </c>
      <c r="L3714">
        <f t="shared" ca="1" si="634"/>
        <v>14</v>
      </c>
      <c r="M3714">
        <f t="shared" ca="1" si="635"/>
        <v>2019</v>
      </c>
      <c r="N3714">
        <f t="shared" ca="1" si="636"/>
        <v>5</v>
      </c>
      <c r="O3714">
        <f t="shared" ca="1" si="637"/>
        <v>9</v>
      </c>
    </row>
    <row r="3715" spans="2:15">
      <c r="B3715" s="8" t="e">
        <f t="shared" ca="1" si="627"/>
        <v>#REF!</v>
      </c>
      <c r="C3715" s="7">
        <f t="shared" ca="1" si="628"/>
        <v>88</v>
      </c>
      <c r="D3715" s="7">
        <f t="shared" ca="1" si="629"/>
        <v>44</v>
      </c>
      <c r="E3715" s="7">
        <f t="shared" ca="1" si="630"/>
        <v>1564</v>
      </c>
      <c r="F3715" s="9">
        <f t="shared" ca="1" si="631"/>
        <v>1580</v>
      </c>
      <c r="G3715" s="21" t="s">
        <v>36</v>
      </c>
      <c r="H3715">
        <f t="shared" ca="1" si="632"/>
        <v>6</v>
      </c>
      <c r="I3715" t="e">
        <f ca="1">INDEX(#REF!,MATCH(бэкэнд2!H3715,#REF!,0))</f>
        <v>#REF!</v>
      </c>
      <c r="J3715">
        <f t="shared" ca="1" si="633"/>
        <v>683</v>
      </c>
      <c r="K3715">
        <f t="shared" ca="1" si="634"/>
        <v>17</v>
      </c>
      <c r="L3715">
        <f t="shared" ca="1" si="634"/>
        <v>86</v>
      </c>
      <c r="M3715">
        <f t="shared" ca="1" si="635"/>
        <v>2019</v>
      </c>
      <c r="N3715">
        <f t="shared" ca="1" si="636"/>
        <v>9</v>
      </c>
      <c r="O3715">
        <f t="shared" ca="1" si="637"/>
        <v>22</v>
      </c>
    </row>
    <row r="3716" spans="2:15">
      <c r="B3716" s="8" t="e">
        <f t="shared" ref="B3716:B3779" ca="1" si="638">G3716&amp;I3716&amp;J3716&amp;K3716&amp;L3716</f>
        <v>#REF!</v>
      </c>
      <c r="C3716" s="7">
        <f t="shared" ref="C3716:C3779" ca="1" si="639">RANDBETWEEN(30,30*8)</f>
        <v>81</v>
      </c>
      <c r="D3716" s="7">
        <f t="shared" ref="D3716:D3779" ca="1" si="640">ROUNDUP(C3716/RANDBETWEEN(2,4),0)</f>
        <v>41</v>
      </c>
      <c r="E3716" s="7">
        <f t="shared" ref="E3716:E3779" ca="1" si="641">RANDBETWEEN(200,3500)</f>
        <v>399</v>
      </c>
      <c r="F3716" s="9">
        <f t="shared" ref="F3716:F3779" ca="1" si="642">IF(D3716*E3716&gt;200000,RANDBETWEEN(3000,5000),IF(D3716*E3716&gt;100000,RANDBETWEEN(2000,3000),IF(D3716*E3716&gt;50000,RANDBETWEEN(1000,2000),RANDBETWEEN(500,1000))))</f>
        <v>515</v>
      </c>
      <c r="G3716" s="21" t="s">
        <v>36</v>
      </c>
      <c r="H3716">
        <f t="shared" ref="H3716:H3779" ca="1" si="643">RANDBETWEEN(1,12)</f>
        <v>1</v>
      </c>
      <c r="I3716" t="e">
        <f ca="1">INDEX(#REF!,MATCH(бэкэнд2!H3716,#REF!,0))</f>
        <v>#REF!</v>
      </c>
      <c r="J3716">
        <f t="shared" ref="J3716:J3779" ca="1" si="644">RANDBETWEEN(100,999)</f>
        <v>254</v>
      </c>
      <c r="K3716">
        <f t="shared" ref="K3716:L3779" ca="1" si="645">RANDBETWEEN(10,99)</f>
        <v>33</v>
      </c>
      <c r="L3716">
        <f t="shared" ca="1" si="645"/>
        <v>59</v>
      </c>
      <c r="M3716">
        <f t="shared" ref="M3716:M3779" ca="1" si="646">IF(RANDBETWEEN(1000,2000)&gt;1800,IF(RANDBETWEEN(1000,2000)&gt;1100,2018,2017),2019)</f>
        <v>2019</v>
      </c>
      <c r="N3716">
        <f t="shared" ref="N3716:N3779" ca="1" si="647">IF(M3716=2019,RANDBETWEEN(1,9),RANDBETWEEN(1,12))</f>
        <v>9</v>
      </c>
      <c r="O3716">
        <f t="shared" ref="O3716:O3779" ca="1" si="648">RANDBETWEEN(1,28)</f>
        <v>10</v>
      </c>
    </row>
    <row r="3717" spans="2:15">
      <c r="B3717" s="8" t="e">
        <f t="shared" ca="1" si="638"/>
        <v>#REF!</v>
      </c>
      <c r="C3717" s="7">
        <f t="shared" ca="1" si="639"/>
        <v>109</v>
      </c>
      <c r="D3717" s="7">
        <f t="shared" ca="1" si="640"/>
        <v>28</v>
      </c>
      <c r="E3717" s="7">
        <f t="shared" ca="1" si="641"/>
        <v>3166</v>
      </c>
      <c r="F3717" s="9">
        <f t="shared" ca="1" si="642"/>
        <v>1569</v>
      </c>
      <c r="G3717" s="21" t="s">
        <v>36</v>
      </c>
      <c r="H3717">
        <f t="shared" ca="1" si="643"/>
        <v>10</v>
      </c>
      <c r="I3717" t="e">
        <f ca="1">INDEX(#REF!,MATCH(бэкэнд2!H3717,#REF!,0))</f>
        <v>#REF!</v>
      </c>
      <c r="J3717">
        <f t="shared" ca="1" si="644"/>
        <v>842</v>
      </c>
      <c r="K3717">
        <f t="shared" ca="1" si="645"/>
        <v>15</v>
      </c>
      <c r="L3717">
        <f t="shared" ca="1" si="645"/>
        <v>17</v>
      </c>
      <c r="M3717">
        <f t="shared" ca="1" si="646"/>
        <v>2019</v>
      </c>
      <c r="N3717">
        <f t="shared" ca="1" si="647"/>
        <v>4</v>
      </c>
      <c r="O3717">
        <f t="shared" ca="1" si="648"/>
        <v>17</v>
      </c>
    </row>
    <row r="3718" spans="2:15">
      <c r="B3718" s="8" t="e">
        <f t="shared" ca="1" si="638"/>
        <v>#REF!</v>
      </c>
      <c r="C3718" s="7">
        <f t="shared" ca="1" si="639"/>
        <v>80</v>
      </c>
      <c r="D3718" s="7">
        <f t="shared" ca="1" si="640"/>
        <v>20</v>
      </c>
      <c r="E3718" s="7">
        <f t="shared" ca="1" si="641"/>
        <v>1826</v>
      </c>
      <c r="F3718" s="9">
        <f t="shared" ca="1" si="642"/>
        <v>913</v>
      </c>
      <c r="G3718" s="21" t="s">
        <v>36</v>
      </c>
      <c r="H3718">
        <f t="shared" ca="1" si="643"/>
        <v>9</v>
      </c>
      <c r="I3718" t="e">
        <f ca="1">INDEX(#REF!,MATCH(бэкэнд2!H3718,#REF!,0))</f>
        <v>#REF!</v>
      </c>
      <c r="J3718">
        <f t="shared" ca="1" si="644"/>
        <v>474</v>
      </c>
      <c r="K3718">
        <f t="shared" ca="1" si="645"/>
        <v>29</v>
      </c>
      <c r="L3718">
        <f t="shared" ca="1" si="645"/>
        <v>93</v>
      </c>
      <c r="M3718">
        <f t="shared" ca="1" si="646"/>
        <v>2019</v>
      </c>
      <c r="N3718">
        <f t="shared" ca="1" si="647"/>
        <v>1</v>
      </c>
      <c r="O3718">
        <f t="shared" ca="1" si="648"/>
        <v>27</v>
      </c>
    </row>
    <row r="3719" spans="2:15">
      <c r="B3719" s="8" t="e">
        <f t="shared" ca="1" si="638"/>
        <v>#REF!</v>
      </c>
      <c r="C3719" s="7">
        <f t="shared" ca="1" si="639"/>
        <v>156</v>
      </c>
      <c r="D3719" s="7">
        <f t="shared" ca="1" si="640"/>
        <v>78</v>
      </c>
      <c r="E3719" s="7">
        <f t="shared" ca="1" si="641"/>
        <v>443</v>
      </c>
      <c r="F3719" s="9">
        <f t="shared" ca="1" si="642"/>
        <v>598</v>
      </c>
      <c r="G3719" s="21" t="s">
        <v>36</v>
      </c>
      <c r="H3719">
        <f t="shared" ca="1" si="643"/>
        <v>6</v>
      </c>
      <c r="I3719" t="e">
        <f ca="1">INDEX(#REF!,MATCH(бэкэнд2!H3719,#REF!,0))</f>
        <v>#REF!</v>
      </c>
      <c r="J3719">
        <f t="shared" ca="1" si="644"/>
        <v>163</v>
      </c>
      <c r="K3719">
        <f t="shared" ca="1" si="645"/>
        <v>43</v>
      </c>
      <c r="L3719">
        <f t="shared" ca="1" si="645"/>
        <v>95</v>
      </c>
      <c r="M3719">
        <f t="shared" ca="1" si="646"/>
        <v>2019</v>
      </c>
      <c r="N3719">
        <f t="shared" ca="1" si="647"/>
        <v>4</v>
      </c>
      <c r="O3719">
        <f t="shared" ca="1" si="648"/>
        <v>14</v>
      </c>
    </row>
    <row r="3720" spans="2:15">
      <c r="B3720" s="8" t="e">
        <f t="shared" ca="1" si="638"/>
        <v>#REF!</v>
      </c>
      <c r="C3720" s="7">
        <f t="shared" ca="1" si="639"/>
        <v>165</v>
      </c>
      <c r="D3720" s="7">
        <f t="shared" ca="1" si="640"/>
        <v>83</v>
      </c>
      <c r="E3720" s="7">
        <f t="shared" ca="1" si="641"/>
        <v>3155</v>
      </c>
      <c r="F3720" s="9">
        <f t="shared" ca="1" si="642"/>
        <v>4595</v>
      </c>
      <c r="G3720" s="21" t="s">
        <v>36</v>
      </c>
      <c r="H3720">
        <f t="shared" ca="1" si="643"/>
        <v>10</v>
      </c>
      <c r="I3720" t="e">
        <f ca="1">INDEX(#REF!,MATCH(бэкэнд2!H3720,#REF!,0))</f>
        <v>#REF!</v>
      </c>
      <c r="J3720">
        <f t="shared" ca="1" si="644"/>
        <v>540</v>
      </c>
      <c r="K3720">
        <f t="shared" ca="1" si="645"/>
        <v>87</v>
      </c>
      <c r="L3720">
        <f t="shared" ca="1" si="645"/>
        <v>90</v>
      </c>
      <c r="M3720">
        <f t="shared" ca="1" si="646"/>
        <v>2018</v>
      </c>
      <c r="N3720">
        <f t="shared" ca="1" si="647"/>
        <v>7</v>
      </c>
      <c r="O3720">
        <f t="shared" ca="1" si="648"/>
        <v>10</v>
      </c>
    </row>
    <row r="3721" spans="2:15">
      <c r="B3721" s="8" t="e">
        <f t="shared" ca="1" si="638"/>
        <v>#REF!</v>
      </c>
      <c r="C3721" s="7">
        <f t="shared" ca="1" si="639"/>
        <v>97</v>
      </c>
      <c r="D3721" s="7">
        <f t="shared" ca="1" si="640"/>
        <v>49</v>
      </c>
      <c r="E3721" s="7">
        <f t="shared" ca="1" si="641"/>
        <v>2644</v>
      </c>
      <c r="F3721" s="9">
        <f t="shared" ca="1" si="642"/>
        <v>2657</v>
      </c>
      <c r="G3721" s="21" t="s">
        <v>36</v>
      </c>
      <c r="H3721">
        <f t="shared" ca="1" si="643"/>
        <v>1</v>
      </c>
      <c r="I3721" t="e">
        <f ca="1">INDEX(#REF!,MATCH(бэкэнд2!H3721,#REF!,0))</f>
        <v>#REF!</v>
      </c>
      <c r="J3721">
        <f t="shared" ca="1" si="644"/>
        <v>738</v>
      </c>
      <c r="K3721">
        <f t="shared" ca="1" si="645"/>
        <v>61</v>
      </c>
      <c r="L3721">
        <f t="shared" ca="1" si="645"/>
        <v>15</v>
      </c>
      <c r="M3721">
        <f t="shared" ca="1" si="646"/>
        <v>2018</v>
      </c>
      <c r="N3721">
        <f t="shared" ca="1" si="647"/>
        <v>5</v>
      </c>
      <c r="O3721">
        <f t="shared" ca="1" si="648"/>
        <v>2</v>
      </c>
    </row>
    <row r="3722" spans="2:15">
      <c r="B3722" s="8" t="e">
        <f t="shared" ca="1" si="638"/>
        <v>#REF!</v>
      </c>
      <c r="C3722" s="7">
        <f t="shared" ca="1" si="639"/>
        <v>132</v>
      </c>
      <c r="D3722" s="7">
        <f t="shared" ca="1" si="640"/>
        <v>33</v>
      </c>
      <c r="E3722" s="7">
        <f t="shared" ca="1" si="641"/>
        <v>3311</v>
      </c>
      <c r="F3722" s="9">
        <f t="shared" ca="1" si="642"/>
        <v>2352</v>
      </c>
      <c r="G3722" s="21" t="s">
        <v>36</v>
      </c>
      <c r="H3722">
        <f t="shared" ca="1" si="643"/>
        <v>9</v>
      </c>
      <c r="I3722" t="e">
        <f ca="1">INDEX(#REF!,MATCH(бэкэнд2!H3722,#REF!,0))</f>
        <v>#REF!</v>
      </c>
      <c r="J3722">
        <f t="shared" ca="1" si="644"/>
        <v>158</v>
      </c>
      <c r="K3722">
        <f t="shared" ca="1" si="645"/>
        <v>87</v>
      </c>
      <c r="L3722">
        <f t="shared" ca="1" si="645"/>
        <v>10</v>
      </c>
      <c r="M3722">
        <f t="shared" ca="1" si="646"/>
        <v>2019</v>
      </c>
      <c r="N3722">
        <f t="shared" ca="1" si="647"/>
        <v>2</v>
      </c>
      <c r="O3722">
        <f t="shared" ca="1" si="648"/>
        <v>9</v>
      </c>
    </row>
    <row r="3723" spans="2:15">
      <c r="B3723" s="8" t="e">
        <f t="shared" ca="1" si="638"/>
        <v>#REF!</v>
      </c>
      <c r="C3723" s="7">
        <f t="shared" ca="1" si="639"/>
        <v>189</v>
      </c>
      <c r="D3723" s="7">
        <f t="shared" ca="1" si="640"/>
        <v>95</v>
      </c>
      <c r="E3723" s="7">
        <f t="shared" ca="1" si="641"/>
        <v>2787</v>
      </c>
      <c r="F3723" s="9">
        <f t="shared" ca="1" si="642"/>
        <v>4071</v>
      </c>
      <c r="G3723" s="21" t="s">
        <v>36</v>
      </c>
      <c r="H3723">
        <f t="shared" ca="1" si="643"/>
        <v>8</v>
      </c>
      <c r="I3723" t="e">
        <f ca="1">INDEX(#REF!,MATCH(бэкэнд2!H3723,#REF!,0))</f>
        <v>#REF!</v>
      </c>
      <c r="J3723">
        <f t="shared" ca="1" si="644"/>
        <v>344</v>
      </c>
      <c r="K3723">
        <f t="shared" ca="1" si="645"/>
        <v>36</v>
      </c>
      <c r="L3723">
        <f t="shared" ca="1" si="645"/>
        <v>60</v>
      </c>
      <c r="M3723">
        <f t="shared" ca="1" si="646"/>
        <v>2018</v>
      </c>
      <c r="N3723">
        <f t="shared" ca="1" si="647"/>
        <v>2</v>
      </c>
      <c r="O3723">
        <f t="shared" ca="1" si="648"/>
        <v>28</v>
      </c>
    </row>
    <row r="3724" spans="2:15">
      <c r="B3724" s="8" t="e">
        <f t="shared" ca="1" si="638"/>
        <v>#REF!</v>
      </c>
      <c r="C3724" s="7">
        <f t="shared" ca="1" si="639"/>
        <v>72</v>
      </c>
      <c r="D3724" s="7">
        <f t="shared" ca="1" si="640"/>
        <v>24</v>
      </c>
      <c r="E3724" s="7">
        <f t="shared" ca="1" si="641"/>
        <v>3334</v>
      </c>
      <c r="F3724" s="9">
        <f t="shared" ca="1" si="642"/>
        <v>1188</v>
      </c>
      <c r="G3724" s="21" t="s">
        <v>36</v>
      </c>
      <c r="H3724">
        <f t="shared" ca="1" si="643"/>
        <v>5</v>
      </c>
      <c r="I3724" t="e">
        <f ca="1">INDEX(#REF!,MATCH(бэкэнд2!H3724,#REF!,0))</f>
        <v>#REF!</v>
      </c>
      <c r="J3724">
        <f t="shared" ca="1" si="644"/>
        <v>572</v>
      </c>
      <c r="K3724">
        <f t="shared" ca="1" si="645"/>
        <v>38</v>
      </c>
      <c r="L3724">
        <f t="shared" ca="1" si="645"/>
        <v>13</v>
      </c>
      <c r="M3724">
        <f t="shared" ca="1" si="646"/>
        <v>2019</v>
      </c>
      <c r="N3724">
        <f t="shared" ca="1" si="647"/>
        <v>7</v>
      </c>
      <c r="O3724">
        <f t="shared" ca="1" si="648"/>
        <v>5</v>
      </c>
    </row>
    <row r="3725" spans="2:15">
      <c r="B3725" s="8" t="e">
        <f t="shared" ca="1" si="638"/>
        <v>#REF!</v>
      </c>
      <c r="C3725" s="7">
        <f t="shared" ca="1" si="639"/>
        <v>119</v>
      </c>
      <c r="D3725" s="7">
        <f t="shared" ca="1" si="640"/>
        <v>60</v>
      </c>
      <c r="E3725" s="7">
        <f t="shared" ca="1" si="641"/>
        <v>2225</v>
      </c>
      <c r="F3725" s="9">
        <f t="shared" ca="1" si="642"/>
        <v>2282</v>
      </c>
      <c r="G3725" s="21" t="s">
        <v>36</v>
      </c>
      <c r="H3725">
        <f t="shared" ca="1" si="643"/>
        <v>9</v>
      </c>
      <c r="I3725" t="e">
        <f ca="1">INDEX(#REF!,MATCH(бэкэнд2!H3725,#REF!,0))</f>
        <v>#REF!</v>
      </c>
      <c r="J3725">
        <f t="shared" ca="1" si="644"/>
        <v>701</v>
      </c>
      <c r="K3725">
        <f t="shared" ca="1" si="645"/>
        <v>90</v>
      </c>
      <c r="L3725">
        <f t="shared" ca="1" si="645"/>
        <v>37</v>
      </c>
      <c r="M3725">
        <f t="shared" ca="1" si="646"/>
        <v>2019</v>
      </c>
      <c r="N3725">
        <f t="shared" ca="1" si="647"/>
        <v>4</v>
      </c>
      <c r="O3725">
        <f t="shared" ca="1" si="648"/>
        <v>20</v>
      </c>
    </row>
    <row r="3726" spans="2:15">
      <c r="B3726" s="8" t="e">
        <f t="shared" ca="1" si="638"/>
        <v>#REF!</v>
      </c>
      <c r="C3726" s="7">
        <f t="shared" ca="1" si="639"/>
        <v>140</v>
      </c>
      <c r="D3726" s="7">
        <f t="shared" ca="1" si="640"/>
        <v>70</v>
      </c>
      <c r="E3726" s="7">
        <f t="shared" ca="1" si="641"/>
        <v>1744</v>
      </c>
      <c r="F3726" s="9">
        <f t="shared" ca="1" si="642"/>
        <v>2243</v>
      </c>
      <c r="G3726" s="21" t="s">
        <v>36</v>
      </c>
      <c r="H3726">
        <f t="shared" ca="1" si="643"/>
        <v>6</v>
      </c>
      <c r="I3726" t="e">
        <f ca="1">INDEX(#REF!,MATCH(бэкэнд2!H3726,#REF!,0))</f>
        <v>#REF!</v>
      </c>
      <c r="J3726">
        <f t="shared" ca="1" si="644"/>
        <v>982</v>
      </c>
      <c r="K3726">
        <f t="shared" ca="1" si="645"/>
        <v>57</v>
      </c>
      <c r="L3726">
        <f t="shared" ca="1" si="645"/>
        <v>33</v>
      </c>
      <c r="M3726">
        <f t="shared" ca="1" si="646"/>
        <v>2019</v>
      </c>
      <c r="N3726">
        <f t="shared" ca="1" si="647"/>
        <v>8</v>
      </c>
      <c r="O3726">
        <f t="shared" ca="1" si="648"/>
        <v>15</v>
      </c>
    </row>
    <row r="3727" spans="2:15">
      <c r="B3727" s="8" t="e">
        <f t="shared" ca="1" si="638"/>
        <v>#REF!</v>
      </c>
      <c r="C3727" s="7">
        <f t="shared" ca="1" si="639"/>
        <v>59</v>
      </c>
      <c r="D3727" s="7">
        <f t="shared" ca="1" si="640"/>
        <v>15</v>
      </c>
      <c r="E3727" s="7">
        <f t="shared" ca="1" si="641"/>
        <v>1146</v>
      </c>
      <c r="F3727" s="9">
        <f t="shared" ca="1" si="642"/>
        <v>748</v>
      </c>
      <c r="G3727" s="21" t="s">
        <v>36</v>
      </c>
      <c r="H3727">
        <f t="shared" ca="1" si="643"/>
        <v>1</v>
      </c>
      <c r="I3727" t="e">
        <f ca="1">INDEX(#REF!,MATCH(бэкэнд2!H3727,#REF!,0))</f>
        <v>#REF!</v>
      </c>
      <c r="J3727">
        <f t="shared" ca="1" si="644"/>
        <v>211</v>
      </c>
      <c r="K3727">
        <f t="shared" ca="1" si="645"/>
        <v>12</v>
      </c>
      <c r="L3727">
        <f t="shared" ca="1" si="645"/>
        <v>51</v>
      </c>
      <c r="M3727">
        <f t="shared" ca="1" si="646"/>
        <v>2019</v>
      </c>
      <c r="N3727">
        <f t="shared" ca="1" si="647"/>
        <v>9</v>
      </c>
      <c r="O3727">
        <f t="shared" ca="1" si="648"/>
        <v>16</v>
      </c>
    </row>
    <row r="3728" spans="2:15">
      <c r="B3728" s="8" t="e">
        <f t="shared" ca="1" si="638"/>
        <v>#REF!</v>
      </c>
      <c r="C3728" s="7">
        <f t="shared" ca="1" si="639"/>
        <v>111</v>
      </c>
      <c r="D3728" s="7">
        <f t="shared" ca="1" si="640"/>
        <v>37</v>
      </c>
      <c r="E3728" s="7">
        <f t="shared" ca="1" si="641"/>
        <v>1632</v>
      </c>
      <c r="F3728" s="9">
        <f t="shared" ca="1" si="642"/>
        <v>1890</v>
      </c>
      <c r="G3728" s="21" t="s">
        <v>36</v>
      </c>
      <c r="H3728">
        <f t="shared" ca="1" si="643"/>
        <v>5</v>
      </c>
      <c r="I3728" t="e">
        <f ca="1">INDEX(#REF!,MATCH(бэкэнд2!H3728,#REF!,0))</f>
        <v>#REF!</v>
      </c>
      <c r="J3728">
        <f t="shared" ca="1" si="644"/>
        <v>210</v>
      </c>
      <c r="K3728">
        <f t="shared" ca="1" si="645"/>
        <v>51</v>
      </c>
      <c r="L3728">
        <f t="shared" ca="1" si="645"/>
        <v>97</v>
      </c>
      <c r="M3728">
        <f t="shared" ca="1" si="646"/>
        <v>2019</v>
      </c>
      <c r="N3728">
        <f t="shared" ca="1" si="647"/>
        <v>5</v>
      </c>
      <c r="O3728">
        <f t="shared" ca="1" si="648"/>
        <v>7</v>
      </c>
    </row>
    <row r="3729" spans="2:15">
      <c r="B3729" s="8" t="e">
        <f t="shared" ca="1" si="638"/>
        <v>#REF!</v>
      </c>
      <c r="C3729" s="7">
        <f t="shared" ca="1" si="639"/>
        <v>83</v>
      </c>
      <c r="D3729" s="7">
        <f t="shared" ca="1" si="640"/>
        <v>21</v>
      </c>
      <c r="E3729" s="7">
        <f t="shared" ca="1" si="641"/>
        <v>1164</v>
      </c>
      <c r="F3729" s="9">
        <f t="shared" ca="1" si="642"/>
        <v>716</v>
      </c>
      <c r="G3729" s="21" t="s">
        <v>36</v>
      </c>
      <c r="H3729">
        <f t="shared" ca="1" si="643"/>
        <v>8</v>
      </c>
      <c r="I3729" t="e">
        <f ca="1">INDEX(#REF!,MATCH(бэкэнд2!H3729,#REF!,0))</f>
        <v>#REF!</v>
      </c>
      <c r="J3729">
        <f t="shared" ca="1" si="644"/>
        <v>902</v>
      </c>
      <c r="K3729">
        <f t="shared" ca="1" si="645"/>
        <v>28</v>
      </c>
      <c r="L3729">
        <f t="shared" ca="1" si="645"/>
        <v>53</v>
      </c>
      <c r="M3729">
        <f t="shared" ca="1" si="646"/>
        <v>2018</v>
      </c>
      <c r="N3729">
        <f t="shared" ca="1" si="647"/>
        <v>7</v>
      </c>
      <c r="O3729">
        <f t="shared" ca="1" si="648"/>
        <v>26</v>
      </c>
    </row>
    <row r="3730" spans="2:15">
      <c r="B3730" s="8" t="e">
        <f t="shared" ca="1" si="638"/>
        <v>#REF!</v>
      </c>
      <c r="C3730" s="7">
        <f t="shared" ca="1" si="639"/>
        <v>113</v>
      </c>
      <c r="D3730" s="7">
        <f t="shared" ca="1" si="640"/>
        <v>29</v>
      </c>
      <c r="E3730" s="7">
        <f t="shared" ca="1" si="641"/>
        <v>2985</v>
      </c>
      <c r="F3730" s="9">
        <f t="shared" ca="1" si="642"/>
        <v>1153</v>
      </c>
      <c r="G3730" s="21" t="s">
        <v>36</v>
      </c>
      <c r="H3730">
        <f t="shared" ca="1" si="643"/>
        <v>8</v>
      </c>
      <c r="I3730" t="e">
        <f ca="1">INDEX(#REF!,MATCH(бэкэнд2!H3730,#REF!,0))</f>
        <v>#REF!</v>
      </c>
      <c r="J3730">
        <f t="shared" ca="1" si="644"/>
        <v>817</v>
      </c>
      <c r="K3730">
        <f t="shared" ca="1" si="645"/>
        <v>44</v>
      </c>
      <c r="L3730">
        <f t="shared" ca="1" si="645"/>
        <v>21</v>
      </c>
      <c r="M3730">
        <f t="shared" ca="1" si="646"/>
        <v>2019</v>
      </c>
      <c r="N3730">
        <f t="shared" ca="1" si="647"/>
        <v>9</v>
      </c>
      <c r="O3730">
        <f t="shared" ca="1" si="648"/>
        <v>19</v>
      </c>
    </row>
    <row r="3731" spans="2:15">
      <c r="B3731" s="8" t="e">
        <f t="shared" ca="1" si="638"/>
        <v>#REF!</v>
      </c>
      <c r="C3731" s="7">
        <f t="shared" ca="1" si="639"/>
        <v>183</v>
      </c>
      <c r="D3731" s="7">
        <f t="shared" ca="1" si="640"/>
        <v>92</v>
      </c>
      <c r="E3731" s="7">
        <f t="shared" ca="1" si="641"/>
        <v>1796</v>
      </c>
      <c r="F3731" s="9">
        <f t="shared" ca="1" si="642"/>
        <v>2006</v>
      </c>
      <c r="G3731" s="21" t="s">
        <v>36</v>
      </c>
      <c r="H3731">
        <f t="shared" ca="1" si="643"/>
        <v>2</v>
      </c>
      <c r="I3731" t="e">
        <f ca="1">INDEX(#REF!,MATCH(бэкэнд2!H3731,#REF!,0))</f>
        <v>#REF!</v>
      </c>
      <c r="J3731">
        <f t="shared" ca="1" si="644"/>
        <v>960</v>
      </c>
      <c r="K3731">
        <f t="shared" ca="1" si="645"/>
        <v>23</v>
      </c>
      <c r="L3731">
        <f t="shared" ca="1" si="645"/>
        <v>67</v>
      </c>
      <c r="M3731">
        <f t="shared" ca="1" si="646"/>
        <v>2019</v>
      </c>
      <c r="N3731">
        <f t="shared" ca="1" si="647"/>
        <v>3</v>
      </c>
      <c r="O3731">
        <f t="shared" ca="1" si="648"/>
        <v>16</v>
      </c>
    </row>
    <row r="3732" spans="2:15">
      <c r="B3732" s="8" t="e">
        <f t="shared" ca="1" si="638"/>
        <v>#REF!</v>
      </c>
      <c r="C3732" s="7">
        <f t="shared" ca="1" si="639"/>
        <v>115</v>
      </c>
      <c r="D3732" s="7">
        <f t="shared" ca="1" si="640"/>
        <v>58</v>
      </c>
      <c r="E3732" s="7">
        <f t="shared" ca="1" si="641"/>
        <v>2392</v>
      </c>
      <c r="F3732" s="9">
        <f t="shared" ca="1" si="642"/>
        <v>2648</v>
      </c>
      <c r="G3732" s="21" t="s">
        <v>36</v>
      </c>
      <c r="H3732">
        <f t="shared" ca="1" si="643"/>
        <v>9</v>
      </c>
      <c r="I3732" t="e">
        <f ca="1">INDEX(#REF!,MATCH(бэкэнд2!H3732,#REF!,0))</f>
        <v>#REF!</v>
      </c>
      <c r="J3732">
        <f t="shared" ca="1" si="644"/>
        <v>254</v>
      </c>
      <c r="K3732">
        <f t="shared" ca="1" si="645"/>
        <v>41</v>
      </c>
      <c r="L3732">
        <f t="shared" ca="1" si="645"/>
        <v>75</v>
      </c>
      <c r="M3732">
        <f t="shared" ca="1" si="646"/>
        <v>2019</v>
      </c>
      <c r="N3732">
        <f t="shared" ca="1" si="647"/>
        <v>7</v>
      </c>
      <c r="O3732">
        <f t="shared" ca="1" si="648"/>
        <v>25</v>
      </c>
    </row>
    <row r="3733" spans="2:15">
      <c r="B3733" s="8" t="e">
        <f t="shared" ca="1" si="638"/>
        <v>#REF!</v>
      </c>
      <c r="C3733" s="7">
        <f t="shared" ca="1" si="639"/>
        <v>125</v>
      </c>
      <c r="D3733" s="7">
        <f t="shared" ca="1" si="640"/>
        <v>63</v>
      </c>
      <c r="E3733" s="7">
        <f t="shared" ca="1" si="641"/>
        <v>2931</v>
      </c>
      <c r="F3733" s="9">
        <f t="shared" ca="1" si="642"/>
        <v>2892</v>
      </c>
      <c r="G3733" s="21" t="s">
        <v>36</v>
      </c>
      <c r="H3733">
        <f t="shared" ca="1" si="643"/>
        <v>4</v>
      </c>
      <c r="I3733" t="e">
        <f ca="1">INDEX(#REF!,MATCH(бэкэнд2!H3733,#REF!,0))</f>
        <v>#REF!</v>
      </c>
      <c r="J3733">
        <f t="shared" ca="1" si="644"/>
        <v>839</v>
      </c>
      <c r="K3733">
        <f t="shared" ca="1" si="645"/>
        <v>20</v>
      </c>
      <c r="L3733">
        <f t="shared" ca="1" si="645"/>
        <v>42</v>
      </c>
      <c r="M3733">
        <f t="shared" ca="1" si="646"/>
        <v>2019</v>
      </c>
      <c r="N3733">
        <f t="shared" ca="1" si="647"/>
        <v>1</v>
      </c>
      <c r="O3733">
        <f t="shared" ca="1" si="648"/>
        <v>4</v>
      </c>
    </row>
    <row r="3734" spans="2:15">
      <c r="B3734" s="8" t="e">
        <f t="shared" ca="1" si="638"/>
        <v>#REF!</v>
      </c>
      <c r="C3734" s="7">
        <f t="shared" ca="1" si="639"/>
        <v>75</v>
      </c>
      <c r="D3734" s="7">
        <f t="shared" ca="1" si="640"/>
        <v>19</v>
      </c>
      <c r="E3734" s="7">
        <f t="shared" ca="1" si="641"/>
        <v>2876</v>
      </c>
      <c r="F3734" s="9">
        <f t="shared" ca="1" si="642"/>
        <v>1452</v>
      </c>
      <c r="G3734" s="21" t="s">
        <v>36</v>
      </c>
      <c r="H3734">
        <f t="shared" ca="1" si="643"/>
        <v>1</v>
      </c>
      <c r="I3734" t="e">
        <f ca="1">INDEX(#REF!,MATCH(бэкэнд2!H3734,#REF!,0))</f>
        <v>#REF!</v>
      </c>
      <c r="J3734">
        <f t="shared" ca="1" si="644"/>
        <v>224</v>
      </c>
      <c r="K3734">
        <f t="shared" ca="1" si="645"/>
        <v>33</v>
      </c>
      <c r="L3734">
        <f t="shared" ca="1" si="645"/>
        <v>37</v>
      </c>
      <c r="M3734">
        <f t="shared" ca="1" si="646"/>
        <v>2019</v>
      </c>
      <c r="N3734">
        <f t="shared" ca="1" si="647"/>
        <v>2</v>
      </c>
      <c r="O3734">
        <f t="shared" ca="1" si="648"/>
        <v>18</v>
      </c>
    </row>
    <row r="3735" spans="2:15">
      <c r="B3735" s="8" t="e">
        <f t="shared" ca="1" si="638"/>
        <v>#REF!</v>
      </c>
      <c r="C3735" s="7">
        <f t="shared" ca="1" si="639"/>
        <v>237</v>
      </c>
      <c r="D3735" s="7">
        <f t="shared" ca="1" si="640"/>
        <v>79</v>
      </c>
      <c r="E3735" s="7">
        <f t="shared" ca="1" si="641"/>
        <v>2864</v>
      </c>
      <c r="F3735" s="9">
        <f t="shared" ca="1" si="642"/>
        <v>3906</v>
      </c>
      <c r="G3735" s="21" t="s">
        <v>36</v>
      </c>
      <c r="H3735">
        <f t="shared" ca="1" si="643"/>
        <v>11</v>
      </c>
      <c r="I3735" t="e">
        <f ca="1">INDEX(#REF!,MATCH(бэкэнд2!H3735,#REF!,0))</f>
        <v>#REF!</v>
      </c>
      <c r="J3735">
        <f t="shared" ca="1" si="644"/>
        <v>595</v>
      </c>
      <c r="K3735">
        <f t="shared" ca="1" si="645"/>
        <v>47</v>
      </c>
      <c r="L3735">
        <f t="shared" ca="1" si="645"/>
        <v>52</v>
      </c>
      <c r="M3735">
        <f t="shared" ca="1" si="646"/>
        <v>2019</v>
      </c>
      <c r="N3735">
        <f t="shared" ca="1" si="647"/>
        <v>9</v>
      </c>
      <c r="O3735">
        <f t="shared" ca="1" si="648"/>
        <v>13</v>
      </c>
    </row>
    <row r="3736" spans="2:15">
      <c r="B3736" s="8" t="e">
        <f t="shared" ca="1" si="638"/>
        <v>#REF!</v>
      </c>
      <c r="C3736" s="7">
        <f t="shared" ca="1" si="639"/>
        <v>129</v>
      </c>
      <c r="D3736" s="7">
        <f t="shared" ca="1" si="640"/>
        <v>65</v>
      </c>
      <c r="E3736" s="7">
        <f t="shared" ca="1" si="641"/>
        <v>713</v>
      </c>
      <c r="F3736" s="9">
        <f t="shared" ca="1" si="642"/>
        <v>824</v>
      </c>
      <c r="G3736" s="21" t="s">
        <v>36</v>
      </c>
      <c r="H3736">
        <f t="shared" ca="1" si="643"/>
        <v>6</v>
      </c>
      <c r="I3736" t="e">
        <f ca="1">INDEX(#REF!,MATCH(бэкэнд2!H3736,#REF!,0))</f>
        <v>#REF!</v>
      </c>
      <c r="J3736">
        <f t="shared" ca="1" si="644"/>
        <v>227</v>
      </c>
      <c r="K3736">
        <f t="shared" ca="1" si="645"/>
        <v>85</v>
      </c>
      <c r="L3736">
        <f t="shared" ca="1" si="645"/>
        <v>89</v>
      </c>
      <c r="M3736">
        <f t="shared" ca="1" si="646"/>
        <v>2019</v>
      </c>
      <c r="N3736">
        <f t="shared" ca="1" si="647"/>
        <v>8</v>
      </c>
      <c r="O3736">
        <f t="shared" ca="1" si="648"/>
        <v>2</v>
      </c>
    </row>
    <row r="3737" spans="2:15">
      <c r="B3737" s="8" t="e">
        <f t="shared" ca="1" si="638"/>
        <v>#REF!</v>
      </c>
      <c r="C3737" s="7">
        <f t="shared" ca="1" si="639"/>
        <v>50</v>
      </c>
      <c r="D3737" s="7">
        <f t="shared" ca="1" si="640"/>
        <v>25</v>
      </c>
      <c r="E3737" s="7">
        <f t="shared" ca="1" si="641"/>
        <v>1816</v>
      </c>
      <c r="F3737" s="9">
        <f t="shared" ca="1" si="642"/>
        <v>557</v>
      </c>
      <c r="G3737" s="21" t="s">
        <v>36</v>
      </c>
      <c r="H3737">
        <f t="shared" ca="1" si="643"/>
        <v>12</v>
      </c>
      <c r="I3737" t="e">
        <f ca="1">INDEX(#REF!,MATCH(бэкэнд2!H3737,#REF!,0))</f>
        <v>#REF!</v>
      </c>
      <c r="J3737">
        <f t="shared" ca="1" si="644"/>
        <v>592</v>
      </c>
      <c r="K3737">
        <f t="shared" ca="1" si="645"/>
        <v>48</v>
      </c>
      <c r="L3737">
        <f t="shared" ca="1" si="645"/>
        <v>45</v>
      </c>
      <c r="M3737">
        <f t="shared" ca="1" si="646"/>
        <v>2019</v>
      </c>
      <c r="N3737">
        <f t="shared" ca="1" si="647"/>
        <v>9</v>
      </c>
      <c r="O3737">
        <f t="shared" ca="1" si="648"/>
        <v>19</v>
      </c>
    </row>
    <row r="3738" spans="2:15">
      <c r="B3738" s="8" t="e">
        <f t="shared" ca="1" si="638"/>
        <v>#REF!</v>
      </c>
      <c r="C3738" s="7">
        <f t="shared" ca="1" si="639"/>
        <v>97</v>
      </c>
      <c r="D3738" s="7">
        <f t="shared" ca="1" si="640"/>
        <v>33</v>
      </c>
      <c r="E3738" s="7">
        <f t="shared" ca="1" si="641"/>
        <v>223</v>
      </c>
      <c r="F3738" s="9">
        <f t="shared" ca="1" si="642"/>
        <v>793</v>
      </c>
      <c r="G3738" s="21" t="s">
        <v>36</v>
      </c>
      <c r="H3738">
        <f t="shared" ca="1" si="643"/>
        <v>9</v>
      </c>
      <c r="I3738" t="e">
        <f ca="1">INDEX(#REF!,MATCH(бэкэнд2!H3738,#REF!,0))</f>
        <v>#REF!</v>
      </c>
      <c r="J3738">
        <f t="shared" ca="1" si="644"/>
        <v>485</v>
      </c>
      <c r="K3738">
        <f t="shared" ca="1" si="645"/>
        <v>63</v>
      </c>
      <c r="L3738">
        <f t="shared" ca="1" si="645"/>
        <v>96</v>
      </c>
      <c r="M3738">
        <f t="shared" ca="1" si="646"/>
        <v>2018</v>
      </c>
      <c r="N3738">
        <f t="shared" ca="1" si="647"/>
        <v>1</v>
      </c>
      <c r="O3738">
        <f t="shared" ca="1" si="648"/>
        <v>18</v>
      </c>
    </row>
    <row r="3739" spans="2:15">
      <c r="B3739" s="8" t="e">
        <f t="shared" ca="1" si="638"/>
        <v>#REF!</v>
      </c>
      <c r="C3739" s="7">
        <f t="shared" ca="1" si="639"/>
        <v>97</v>
      </c>
      <c r="D3739" s="7">
        <f t="shared" ca="1" si="640"/>
        <v>33</v>
      </c>
      <c r="E3739" s="7">
        <f t="shared" ca="1" si="641"/>
        <v>1799</v>
      </c>
      <c r="F3739" s="9">
        <f t="shared" ca="1" si="642"/>
        <v>1233</v>
      </c>
      <c r="G3739" s="21" t="s">
        <v>36</v>
      </c>
      <c r="H3739">
        <f t="shared" ca="1" si="643"/>
        <v>6</v>
      </c>
      <c r="I3739" t="e">
        <f ca="1">INDEX(#REF!,MATCH(бэкэнд2!H3739,#REF!,0))</f>
        <v>#REF!</v>
      </c>
      <c r="J3739">
        <f t="shared" ca="1" si="644"/>
        <v>510</v>
      </c>
      <c r="K3739">
        <f t="shared" ca="1" si="645"/>
        <v>27</v>
      </c>
      <c r="L3739">
        <f t="shared" ca="1" si="645"/>
        <v>47</v>
      </c>
      <c r="M3739">
        <f t="shared" ca="1" si="646"/>
        <v>2019</v>
      </c>
      <c r="N3739">
        <f t="shared" ca="1" si="647"/>
        <v>3</v>
      </c>
      <c r="O3739">
        <f t="shared" ca="1" si="648"/>
        <v>25</v>
      </c>
    </row>
    <row r="3740" spans="2:15">
      <c r="B3740" s="8" t="e">
        <f t="shared" ca="1" si="638"/>
        <v>#REF!</v>
      </c>
      <c r="C3740" s="7">
        <f t="shared" ca="1" si="639"/>
        <v>223</v>
      </c>
      <c r="D3740" s="7">
        <f t="shared" ca="1" si="640"/>
        <v>56</v>
      </c>
      <c r="E3740" s="7">
        <f t="shared" ca="1" si="641"/>
        <v>581</v>
      </c>
      <c r="F3740" s="9">
        <f t="shared" ca="1" si="642"/>
        <v>822</v>
      </c>
      <c r="G3740" s="21" t="s">
        <v>36</v>
      </c>
      <c r="H3740">
        <f t="shared" ca="1" si="643"/>
        <v>4</v>
      </c>
      <c r="I3740" t="e">
        <f ca="1">INDEX(#REF!,MATCH(бэкэнд2!H3740,#REF!,0))</f>
        <v>#REF!</v>
      </c>
      <c r="J3740">
        <f t="shared" ca="1" si="644"/>
        <v>201</v>
      </c>
      <c r="K3740">
        <f t="shared" ca="1" si="645"/>
        <v>52</v>
      </c>
      <c r="L3740">
        <f t="shared" ca="1" si="645"/>
        <v>15</v>
      </c>
      <c r="M3740">
        <f t="shared" ca="1" si="646"/>
        <v>2019</v>
      </c>
      <c r="N3740">
        <f t="shared" ca="1" si="647"/>
        <v>5</v>
      </c>
      <c r="O3740">
        <f t="shared" ca="1" si="648"/>
        <v>19</v>
      </c>
    </row>
    <row r="3741" spans="2:15">
      <c r="B3741" s="8" t="e">
        <f t="shared" ca="1" si="638"/>
        <v>#REF!</v>
      </c>
      <c r="C3741" s="7">
        <f t="shared" ca="1" si="639"/>
        <v>65</v>
      </c>
      <c r="D3741" s="7">
        <f t="shared" ca="1" si="640"/>
        <v>17</v>
      </c>
      <c r="E3741" s="7">
        <f t="shared" ca="1" si="641"/>
        <v>1720</v>
      </c>
      <c r="F3741" s="9">
        <f t="shared" ca="1" si="642"/>
        <v>690</v>
      </c>
      <c r="G3741" s="21" t="s">
        <v>36</v>
      </c>
      <c r="H3741">
        <f t="shared" ca="1" si="643"/>
        <v>12</v>
      </c>
      <c r="I3741" t="e">
        <f ca="1">INDEX(#REF!,MATCH(бэкэнд2!H3741,#REF!,0))</f>
        <v>#REF!</v>
      </c>
      <c r="J3741">
        <f t="shared" ca="1" si="644"/>
        <v>226</v>
      </c>
      <c r="K3741">
        <f t="shared" ca="1" si="645"/>
        <v>40</v>
      </c>
      <c r="L3741">
        <f t="shared" ca="1" si="645"/>
        <v>48</v>
      </c>
      <c r="M3741">
        <f t="shared" ca="1" si="646"/>
        <v>2019</v>
      </c>
      <c r="N3741">
        <f t="shared" ca="1" si="647"/>
        <v>9</v>
      </c>
      <c r="O3741">
        <f t="shared" ca="1" si="648"/>
        <v>8</v>
      </c>
    </row>
    <row r="3742" spans="2:15">
      <c r="B3742" s="8" t="e">
        <f t="shared" ca="1" si="638"/>
        <v>#REF!</v>
      </c>
      <c r="C3742" s="7">
        <f t="shared" ca="1" si="639"/>
        <v>184</v>
      </c>
      <c r="D3742" s="7">
        <f t="shared" ca="1" si="640"/>
        <v>92</v>
      </c>
      <c r="E3742" s="7">
        <f t="shared" ca="1" si="641"/>
        <v>2292</v>
      </c>
      <c r="F3742" s="9">
        <f t="shared" ca="1" si="642"/>
        <v>3581</v>
      </c>
      <c r="G3742" s="21" t="s">
        <v>36</v>
      </c>
      <c r="H3742">
        <f t="shared" ca="1" si="643"/>
        <v>6</v>
      </c>
      <c r="I3742" t="e">
        <f ca="1">INDEX(#REF!,MATCH(бэкэнд2!H3742,#REF!,0))</f>
        <v>#REF!</v>
      </c>
      <c r="J3742">
        <f t="shared" ca="1" si="644"/>
        <v>219</v>
      </c>
      <c r="K3742">
        <f t="shared" ca="1" si="645"/>
        <v>26</v>
      </c>
      <c r="L3742">
        <f t="shared" ca="1" si="645"/>
        <v>93</v>
      </c>
      <c r="M3742">
        <f t="shared" ca="1" si="646"/>
        <v>2019</v>
      </c>
      <c r="N3742">
        <f t="shared" ca="1" si="647"/>
        <v>4</v>
      </c>
      <c r="O3742">
        <f t="shared" ca="1" si="648"/>
        <v>21</v>
      </c>
    </row>
    <row r="3743" spans="2:15">
      <c r="B3743" s="8" t="e">
        <f t="shared" ca="1" si="638"/>
        <v>#REF!</v>
      </c>
      <c r="C3743" s="7">
        <f t="shared" ca="1" si="639"/>
        <v>192</v>
      </c>
      <c r="D3743" s="7">
        <f t="shared" ca="1" si="640"/>
        <v>96</v>
      </c>
      <c r="E3743" s="7">
        <f t="shared" ca="1" si="641"/>
        <v>571</v>
      </c>
      <c r="F3743" s="9">
        <f t="shared" ca="1" si="642"/>
        <v>1712</v>
      </c>
      <c r="G3743" s="21" t="s">
        <v>36</v>
      </c>
      <c r="H3743">
        <f t="shared" ca="1" si="643"/>
        <v>12</v>
      </c>
      <c r="I3743" t="e">
        <f ca="1">INDEX(#REF!,MATCH(бэкэнд2!H3743,#REF!,0))</f>
        <v>#REF!</v>
      </c>
      <c r="J3743">
        <f t="shared" ca="1" si="644"/>
        <v>561</v>
      </c>
      <c r="K3743">
        <f t="shared" ca="1" si="645"/>
        <v>22</v>
      </c>
      <c r="L3743">
        <f t="shared" ca="1" si="645"/>
        <v>59</v>
      </c>
      <c r="M3743">
        <f t="shared" ca="1" si="646"/>
        <v>2019</v>
      </c>
      <c r="N3743">
        <f t="shared" ca="1" si="647"/>
        <v>4</v>
      </c>
      <c r="O3743">
        <f t="shared" ca="1" si="648"/>
        <v>3</v>
      </c>
    </row>
    <row r="3744" spans="2:15">
      <c r="B3744" s="8" t="e">
        <f t="shared" ca="1" si="638"/>
        <v>#REF!</v>
      </c>
      <c r="C3744" s="7">
        <f t="shared" ca="1" si="639"/>
        <v>231</v>
      </c>
      <c r="D3744" s="7">
        <f t="shared" ca="1" si="640"/>
        <v>77</v>
      </c>
      <c r="E3744" s="7">
        <f t="shared" ca="1" si="641"/>
        <v>736</v>
      </c>
      <c r="F3744" s="9">
        <f t="shared" ca="1" si="642"/>
        <v>1628</v>
      </c>
      <c r="G3744" s="21" t="s">
        <v>36</v>
      </c>
      <c r="H3744">
        <f t="shared" ca="1" si="643"/>
        <v>10</v>
      </c>
      <c r="I3744" t="e">
        <f ca="1">INDEX(#REF!,MATCH(бэкэнд2!H3744,#REF!,0))</f>
        <v>#REF!</v>
      </c>
      <c r="J3744">
        <f t="shared" ca="1" si="644"/>
        <v>893</v>
      </c>
      <c r="K3744">
        <f t="shared" ca="1" si="645"/>
        <v>24</v>
      </c>
      <c r="L3744">
        <f t="shared" ca="1" si="645"/>
        <v>65</v>
      </c>
      <c r="M3744">
        <f t="shared" ca="1" si="646"/>
        <v>2019</v>
      </c>
      <c r="N3744">
        <f t="shared" ca="1" si="647"/>
        <v>7</v>
      </c>
      <c r="O3744">
        <f t="shared" ca="1" si="648"/>
        <v>18</v>
      </c>
    </row>
    <row r="3745" spans="2:15">
      <c r="B3745" s="8" t="e">
        <f t="shared" ca="1" si="638"/>
        <v>#REF!</v>
      </c>
      <c r="C3745" s="7">
        <f t="shared" ca="1" si="639"/>
        <v>195</v>
      </c>
      <c r="D3745" s="7">
        <f t="shared" ca="1" si="640"/>
        <v>65</v>
      </c>
      <c r="E3745" s="7">
        <f t="shared" ca="1" si="641"/>
        <v>3250</v>
      </c>
      <c r="F3745" s="9">
        <f t="shared" ca="1" si="642"/>
        <v>4905</v>
      </c>
      <c r="G3745" s="21" t="s">
        <v>36</v>
      </c>
      <c r="H3745">
        <f t="shared" ca="1" si="643"/>
        <v>7</v>
      </c>
      <c r="I3745" t="e">
        <f ca="1">INDEX(#REF!,MATCH(бэкэнд2!H3745,#REF!,0))</f>
        <v>#REF!</v>
      </c>
      <c r="J3745">
        <f t="shared" ca="1" si="644"/>
        <v>711</v>
      </c>
      <c r="K3745">
        <f t="shared" ca="1" si="645"/>
        <v>10</v>
      </c>
      <c r="L3745">
        <f t="shared" ca="1" si="645"/>
        <v>57</v>
      </c>
      <c r="M3745">
        <f t="shared" ca="1" si="646"/>
        <v>2019</v>
      </c>
      <c r="N3745">
        <f t="shared" ca="1" si="647"/>
        <v>9</v>
      </c>
      <c r="O3745">
        <f t="shared" ca="1" si="648"/>
        <v>15</v>
      </c>
    </row>
    <row r="3746" spans="2:15">
      <c r="B3746" s="8" t="e">
        <f t="shared" ca="1" si="638"/>
        <v>#REF!</v>
      </c>
      <c r="C3746" s="7">
        <f t="shared" ca="1" si="639"/>
        <v>145</v>
      </c>
      <c r="D3746" s="7">
        <f t="shared" ca="1" si="640"/>
        <v>49</v>
      </c>
      <c r="E3746" s="7">
        <f t="shared" ca="1" si="641"/>
        <v>706</v>
      </c>
      <c r="F3746" s="9">
        <f t="shared" ca="1" si="642"/>
        <v>938</v>
      </c>
      <c r="G3746" s="21" t="s">
        <v>36</v>
      </c>
      <c r="H3746">
        <f t="shared" ca="1" si="643"/>
        <v>9</v>
      </c>
      <c r="I3746" t="e">
        <f ca="1">INDEX(#REF!,MATCH(бэкэнд2!H3746,#REF!,0))</f>
        <v>#REF!</v>
      </c>
      <c r="J3746">
        <f t="shared" ca="1" si="644"/>
        <v>266</v>
      </c>
      <c r="K3746">
        <f t="shared" ca="1" si="645"/>
        <v>44</v>
      </c>
      <c r="L3746">
        <f t="shared" ca="1" si="645"/>
        <v>63</v>
      </c>
      <c r="M3746">
        <f t="shared" ca="1" si="646"/>
        <v>2018</v>
      </c>
      <c r="N3746">
        <f t="shared" ca="1" si="647"/>
        <v>3</v>
      </c>
      <c r="O3746">
        <f t="shared" ca="1" si="648"/>
        <v>28</v>
      </c>
    </row>
    <row r="3747" spans="2:15">
      <c r="B3747" s="8" t="e">
        <f t="shared" ca="1" si="638"/>
        <v>#REF!</v>
      </c>
      <c r="C3747" s="7">
        <f t="shared" ca="1" si="639"/>
        <v>163</v>
      </c>
      <c r="D3747" s="7">
        <f t="shared" ca="1" si="640"/>
        <v>82</v>
      </c>
      <c r="E3747" s="7">
        <f t="shared" ca="1" si="641"/>
        <v>1062</v>
      </c>
      <c r="F3747" s="9">
        <f t="shared" ca="1" si="642"/>
        <v>1469</v>
      </c>
      <c r="G3747" s="21" t="s">
        <v>36</v>
      </c>
      <c r="H3747">
        <f t="shared" ca="1" si="643"/>
        <v>2</v>
      </c>
      <c r="I3747" t="e">
        <f ca="1">INDEX(#REF!,MATCH(бэкэнд2!H3747,#REF!,0))</f>
        <v>#REF!</v>
      </c>
      <c r="J3747">
        <f t="shared" ca="1" si="644"/>
        <v>804</v>
      </c>
      <c r="K3747">
        <f t="shared" ca="1" si="645"/>
        <v>80</v>
      </c>
      <c r="L3747">
        <f t="shared" ca="1" si="645"/>
        <v>71</v>
      </c>
      <c r="M3747">
        <f t="shared" ca="1" si="646"/>
        <v>2019</v>
      </c>
      <c r="N3747">
        <f t="shared" ca="1" si="647"/>
        <v>6</v>
      </c>
      <c r="O3747">
        <f t="shared" ca="1" si="648"/>
        <v>2</v>
      </c>
    </row>
    <row r="3748" spans="2:15">
      <c r="B3748" s="8" t="e">
        <f t="shared" ca="1" si="638"/>
        <v>#REF!</v>
      </c>
      <c r="C3748" s="7">
        <f t="shared" ca="1" si="639"/>
        <v>42</v>
      </c>
      <c r="D3748" s="7">
        <f t="shared" ca="1" si="640"/>
        <v>11</v>
      </c>
      <c r="E3748" s="7">
        <f t="shared" ca="1" si="641"/>
        <v>3076</v>
      </c>
      <c r="F3748" s="9">
        <f t="shared" ca="1" si="642"/>
        <v>987</v>
      </c>
      <c r="G3748" s="21" t="s">
        <v>36</v>
      </c>
      <c r="H3748">
        <f t="shared" ca="1" si="643"/>
        <v>1</v>
      </c>
      <c r="I3748" t="e">
        <f ca="1">INDEX(#REF!,MATCH(бэкэнд2!H3748,#REF!,0))</f>
        <v>#REF!</v>
      </c>
      <c r="J3748">
        <f t="shared" ca="1" si="644"/>
        <v>830</v>
      </c>
      <c r="K3748">
        <f t="shared" ca="1" si="645"/>
        <v>24</v>
      </c>
      <c r="L3748">
        <f t="shared" ca="1" si="645"/>
        <v>41</v>
      </c>
      <c r="M3748">
        <f t="shared" ca="1" si="646"/>
        <v>2019</v>
      </c>
      <c r="N3748">
        <f t="shared" ca="1" si="647"/>
        <v>8</v>
      </c>
      <c r="O3748">
        <f t="shared" ca="1" si="648"/>
        <v>22</v>
      </c>
    </row>
    <row r="3749" spans="2:15">
      <c r="B3749" s="8" t="e">
        <f t="shared" ca="1" si="638"/>
        <v>#REF!</v>
      </c>
      <c r="C3749" s="7">
        <f t="shared" ca="1" si="639"/>
        <v>157</v>
      </c>
      <c r="D3749" s="7">
        <f t="shared" ca="1" si="640"/>
        <v>40</v>
      </c>
      <c r="E3749" s="7">
        <f t="shared" ca="1" si="641"/>
        <v>1324</v>
      </c>
      <c r="F3749" s="9">
        <f t="shared" ca="1" si="642"/>
        <v>1288</v>
      </c>
      <c r="G3749" s="21" t="s">
        <v>36</v>
      </c>
      <c r="H3749">
        <f t="shared" ca="1" si="643"/>
        <v>1</v>
      </c>
      <c r="I3749" t="e">
        <f ca="1">INDEX(#REF!,MATCH(бэкэнд2!H3749,#REF!,0))</f>
        <v>#REF!</v>
      </c>
      <c r="J3749">
        <f t="shared" ca="1" si="644"/>
        <v>756</v>
      </c>
      <c r="K3749">
        <f t="shared" ca="1" si="645"/>
        <v>32</v>
      </c>
      <c r="L3749">
        <f t="shared" ca="1" si="645"/>
        <v>37</v>
      </c>
      <c r="M3749">
        <f t="shared" ca="1" si="646"/>
        <v>2019</v>
      </c>
      <c r="N3749">
        <f t="shared" ca="1" si="647"/>
        <v>6</v>
      </c>
      <c r="O3749">
        <f t="shared" ca="1" si="648"/>
        <v>15</v>
      </c>
    </row>
    <row r="3750" spans="2:15">
      <c r="B3750" s="8" t="e">
        <f t="shared" ca="1" si="638"/>
        <v>#REF!</v>
      </c>
      <c r="C3750" s="7">
        <f t="shared" ca="1" si="639"/>
        <v>59</v>
      </c>
      <c r="D3750" s="7">
        <f t="shared" ca="1" si="640"/>
        <v>20</v>
      </c>
      <c r="E3750" s="7">
        <f t="shared" ca="1" si="641"/>
        <v>2927</v>
      </c>
      <c r="F3750" s="9">
        <f t="shared" ca="1" si="642"/>
        <v>1947</v>
      </c>
      <c r="G3750" s="21" t="s">
        <v>36</v>
      </c>
      <c r="H3750">
        <f t="shared" ca="1" si="643"/>
        <v>8</v>
      </c>
      <c r="I3750" t="e">
        <f ca="1">INDEX(#REF!,MATCH(бэкэнд2!H3750,#REF!,0))</f>
        <v>#REF!</v>
      </c>
      <c r="J3750">
        <f t="shared" ca="1" si="644"/>
        <v>951</v>
      </c>
      <c r="K3750">
        <f t="shared" ca="1" si="645"/>
        <v>94</v>
      </c>
      <c r="L3750">
        <f t="shared" ca="1" si="645"/>
        <v>31</v>
      </c>
      <c r="M3750">
        <f t="shared" ca="1" si="646"/>
        <v>2018</v>
      </c>
      <c r="N3750">
        <f t="shared" ca="1" si="647"/>
        <v>3</v>
      </c>
      <c r="O3750">
        <f t="shared" ca="1" si="648"/>
        <v>23</v>
      </c>
    </row>
    <row r="3751" spans="2:15">
      <c r="B3751" s="8" t="e">
        <f t="shared" ca="1" si="638"/>
        <v>#REF!</v>
      </c>
      <c r="C3751" s="7">
        <f t="shared" ca="1" si="639"/>
        <v>151</v>
      </c>
      <c r="D3751" s="7">
        <f t="shared" ca="1" si="640"/>
        <v>51</v>
      </c>
      <c r="E3751" s="7">
        <f t="shared" ca="1" si="641"/>
        <v>3144</v>
      </c>
      <c r="F3751" s="9">
        <f t="shared" ca="1" si="642"/>
        <v>2014</v>
      </c>
      <c r="G3751" s="21" t="s">
        <v>36</v>
      </c>
      <c r="H3751">
        <f t="shared" ca="1" si="643"/>
        <v>10</v>
      </c>
      <c r="I3751" t="e">
        <f ca="1">INDEX(#REF!,MATCH(бэкэнд2!H3751,#REF!,0))</f>
        <v>#REF!</v>
      </c>
      <c r="J3751">
        <f t="shared" ca="1" si="644"/>
        <v>480</v>
      </c>
      <c r="K3751">
        <f t="shared" ca="1" si="645"/>
        <v>61</v>
      </c>
      <c r="L3751">
        <f t="shared" ca="1" si="645"/>
        <v>93</v>
      </c>
      <c r="M3751">
        <f t="shared" ca="1" si="646"/>
        <v>2019</v>
      </c>
      <c r="N3751">
        <f t="shared" ca="1" si="647"/>
        <v>8</v>
      </c>
      <c r="O3751">
        <f t="shared" ca="1" si="648"/>
        <v>23</v>
      </c>
    </row>
    <row r="3752" spans="2:15">
      <c r="B3752" s="8" t="e">
        <f t="shared" ca="1" si="638"/>
        <v>#REF!</v>
      </c>
      <c r="C3752" s="7">
        <f t="shared" ca="1" si="639"/>
        <v>41</v>
      </c>
      <c r="D3752" s="7">
        <f t="shared" ca="1" si="640"/>
        <v>14</v>
      </c>
      <c r="E3752" s="7">
        <f t="shared" ca="1" si="641"/>
        <v>647</v>
      </c>
      <c r="F3752" s="9">
        <f t="shared" ca="1" si="642"/>
        <v>614</v>
      </c>
      <c r="G3752" s="21" t="s">
        <v>36</v>
      </c>
      <c r="H3752">
        <f t="shared" ca="1" si="643"/>
        <v>1</v>
      </c>
      <c r="I3752" t="e">
        <f ca="1">INDEX(#REF!,MATCH(бэкэнд2!H3752,#REF!,0))</f>
        <v>#REF!</v>
      </c>
      <c r="J3752">
        <f t="shared" ca="1" si="644"/>
        <v>278</v>
      </c>
      <c r="K3752">
        <f t="shared" ca="1" si="645"/>
        <v>88</v>
      </c>
      <c r="L3752">
        <f t="shared" ca="1" si="645"/>
        <v>34</v>
      </c>
      <c r="M3752">
        <f t="shared" ca="1" si="646"/>
        <v>2019</v>
      </c>
      <c r="N3752">
        <f t="shared" ca="1" si="647"/>
        <v>8</v>
      </c>
      <c r="O3752">
        <f t="shared" ca="1" si="648"/>
        <v>3</v>
      </c>
    </row>
    <row r="3753" spans="2:15">
      <c r="B3753" s="8" t="e">
        <f t="shared" ca="1" si="638"/>
        <v>#REF!</v>
      </c>
      <c r="C3753" s="7">
        <f t="shared" ca="1" si="639"/>
        <v>176</v>
      </c>
      <c r="D3753" s="7">
        <f t="shared" ca="1" si="640"/>
        <v>44</v>
      </c>
      <c r="E3753" s="7">
        <f t="shared" ca="1" si="641"/>
        <v>2293</v>
      </c>
      <c r="F3753" s="9">
        <f t="shared" ca="1" si="642"/>
        <v>2674</v>
      </c>
      <c r="G3753" s="21" t="s">
        <v>36</v>
      </c>
      <c r="H3753">
        <f t="shared" ca="1" si="643"/>
        <v>2</v>
      </c>
      <c r="I3753" t="e">
        <f ca="1">INDEX(#REF!,MATCH(бэкэнд2!H3753,#REF!,0))</f>
        <v>#REF!</v>
      </c>
      <c r="J3753">
        <f t="shared" ca="1" si="644"/>
        <v>754</v>
      </c>
      <c r="K3753">
        <f t="shared" ca="1" si="645"/>
        <v>50</v>
      </c>
      <c r="L3753">
        <f t="shared" ca="1" si="645"/>
        <v>27</v>
      </c>
      <c r="M3753">
        <f t="shared" ca="1" si="646"/>
        <v>2019</v>
      </c>
      <c r="N3753">
        <f t="shared" ca="1" si="647"/>
        <v>5</v>
      </c>
      <c r="O3753">
        <f t="shared" ca="1" si="648"/>
        <v>16</v>
      </c>
    </row>
    <row r="3754" spans="2:15">
      <c r="B3754" s="8" t="e">
        <f t="shared" ca="1" si="638"/>
        <v>#REF!</v>
      </c>
      <c r="C3754" s="7">
        <f t="shared" ca="1" si="639"/>
        <v>187</v>
      </c>
      <c r="D3754" s="7">
        <f t="shared" ca="1" si="640"/>
        <v>47</v>
      </c>
      <c r="E3754" s="7">
        <f t="shared" ca="1" si="641"/>
        <v>1696</v>
      </c>
      <c r="F3754" s="9">
        <f t="shared" ca="1" si="642"/>
        <v>1948</v>
      </c>
      <c r="G3754" s="21" t="s">
        <v>36</v>
      </c>
      <c r="H3754">
        <f t="shared" ca="1" si="643"/>
        <v>10</v>
      </c>
      <c r="I3754" t="e">
        <f ca="1">INDEX(#REF!,MATCH(бэкэнд2!H3754,#REF!,0))</f>
        <v>#REF!</v>
      </c>
      <c r="J3754">
        <f t="shared" ca="1" si="644"/>
        <v>865</v>
      </c>
      <c r="K3754">
        <f t="shared" ca="1" si="645"/>
        <v>95</v>
      </c>
      <c r="L3754">
        <f t="shared" ca="1" si="645"/>
        <v>91</v>
      </c>
      <c r="M3754">
        <f t="shared" ca="1" si="646"/>
        <v>2019</v>
      </c>
      <c r="N3754">
        <f t="shared" ca="1" si="647"/>
        <v>5</v>
      </c>
      <c r="O3754">
        <f t="shared" ca="1" si="648"/>
        <v>11</v>
      </c>
    </row>
    <row r="3755" spans="2:15">
      <c r="B3755" s="8" t="e">
        <f t="shared" ca="1" si="638"/>
        <v>#REF!</v>
      </c>
      <c r="C3755" s="7">
        <f t="shared" ca="1" si="639"/>
        <v>44</v>
      </c>
      <c r="D3755" s="7">
        <f t="shared" ca="1" si="640"/>
        <v>22</v>
      </c>
      <c r="E3755" s="7">
        <f t="shared" ca="1" si="641"/>
        <v>290</v>
      </c>
      <c r="F3755" s="9">
        <f t="shared" ca="1" si="642"/>
        <v>679</v>
      </c>
      <c r="G3755" s="21" t="s">
        <v>36</v>
      </c>
      <c r="H3755">
        <f t="shared" ca="1" si="643"/>
        <v>11</v>
      </c>
      <c r="I3755" t="e">
        <f ca="1">INDEX(#REF!,MATCH(бэкэнд2!H3755,#REF!,0))</f>
        <v>#REF!</v>
      </c>
      <c r="J3755">
        <f t="shared" ca="1" si="644"/>
        <v>941</v>
      </c>
      <c r="K3755">
        <f t="shared" ca="1" si="645"/>
        <v>13</v>
      </c>
      <c r="L3755">
        <f t="shared" ca="1" si="645"/>
        <v>59</v>
      </c>
      <c r="M3755">
        <f t="shared" ca="1" si="646"/>
        <v>2019</v>
      </c>
      <c r="N3755">
        <f t="shared" ca="1" si="647"/>
        <v>6</v>
      </c>
      <c r="O3755">
        <f t="shared" ca="1" si="648"/>
        <v>16</v>
      </c>
    </row>
    <row r="3756" spans="2:15">
      <c r="B3756" s="8" t="e">
        <f t="shared" ca="1" si="638"/>
        <v>#REF!</v>
      </c>
      <c r="C3756" s="7">
        <f t="shared" ca="1" si="639"/>
        <v>134</v>
      </c>
      <c r="D3756" s="7">
        <f t="shared" ca="1" si="640"/>
        <v>45</v>
      </c>
      <c r="E3756" s="7">
        <f t="shared" ca="1" si="641"/>
        <v>1505</v>
      </c>
      <c r="F3756" s="9">
        <f t="shared" ca="1" si="642"/>
        <v>1056</v>
      </c>
      <c r="G3756" s="21" t="s">
        <v>36</v>
      </c>
      <c r="H3756">
        <f t="shared" ca="1" si="643"/>
        <v>12</v>
      </c>
      <c r="I3756" t="e">
        <f ca="1">INDEX(#REF!,MATCH(бэкэнд2!H3756,#REF!,0))</f>
        <v>#REF!</v>
      </c>
      <c r="J3756">
        <f t="shared" ca="1" si="644"/>
        <v>800</v>
      </c>
      <c r="K3756">
        <f t="shared" ca="1" si="645"/>
        <v>56</v>
      </c>
      <c r="L3756">
        <f t="shared" ca="1" si="645"/>
        <v>23</v>
      </c>
      <c r="M3756">
        <f t="shared" ca="1" si="646"/>
        <v>2019</v>
      </c>
      <c r="N3756">
        <f t="shared" ca="1" si="647"/>
        <v>4</v>
      </c>
      <c r="O3756">
        <f t="shared" ca="1" si="648"/>
        <v>14</v>
      </c>
    </row>
    <row r="3757" spans="2:15">
      <c r="B3757" s="8" t="e">
        <f t="shared" ca="1" si="638"/>
        <v>#REF!</v>
      </c>
      <c r="C3757" s="7">
        <f t="shared" ca="1" si="639"/>
        <v>213</v>
      </c>
      <c r="D3757" s="7">
        <f t="shared" ca="1" si="640"/>
        <v>107</v>
      </c>
      <c r="E3757" s="7">
        <f t="shared" ca="1" si="641"/>
        <v>2386</v>
      </c>
      <c r="F3757" s="9">
        <f t="shared" ca="1" si="642"/>
        <v>4630</v>
      </c>
      <c r="G3757" s="21" t="s">
        <v>36</v>
      </c>
      <c r="H3757">
        <f t="shared" ca="1" si="643"/>
        <v>2</v>
      </c>
      <c r="I3757" t="e">
        <f ca="1">INDEX(#REF!,MATCH(бэкэнд2!H3757,#REF!,0))</f>
        <v>#REF!</v>
      </c>
      <c r="J3757">
        <f t="shared" ca="1" si="644"/>
        <v>371</v>
      </c>
      <c r="K3757">
        <f t="shared" ca="1" si="645"/>
        <v>14</v>
      </c>
      <c r="L3757">
        <f t="shared" ca="1" si="645"/>
        <v>78</v>
      </c>
      <c r="M3757">
        <f t="shared" ca="1" si="646"/>
        <v>2018</v>
      </c>
      <c r="N3757">
        <f t="shared" ca="1" si="647"/>
        <v>8</v>
      </c>
      <c r="O3757">
        <f t="shared" ca="1" si="648"/>
        <v>9</v>
      </c>
    </row>
    <row r="3758" spans="2:15">
      <c r="B3758" s="8" t="e">
        <f t="shared" ca="1" si="638"/>
        <v>#REF!</v>
      </c>
      <c r="C3758" s="7">
        <f t="shared" ca="1" si="639"/>
        <v>50</v>
      </c>
      <c r="D3758" s="7">
        <f t="shared" ca="1" si="640"/>
        <v>13</v>
      </c>
      <c r="E3758" s="7">
        <f t="shared" ca="1" si="641"/>
        <v>815</v>
      </c>
      <c r="F3758" s="9">
        <f t="shared" ca="1" si="642"/>
        <v>531</v>
      </c>
      <c r="G3758" s="21" t="s">
        <v>36</v>
      </c>
      <c r="H3758">
        <f t="shared" ca="1" si="643"/>
        <v>2</v>
      </c>
      <c r="I3758" t="e">
        <f ca="1">INDEX(#REF!,MATCH(бэкэнд2!H3758,#REF!,0))</f>
        <v>#REF!</v>
      </c>
      <c r="J3758">
        <f t="shared" ca="1" si="644"/>
        <v>767</v>
      </c>
      <c r="K3758">
        <f t="shared" ca="1" si="645"/>
        <v>92</v>
      </c>
      <c r="L3758">
        <f t="shared" ca="1" si="645"/>
        <v>52</v>
      </c>
      <c r="M3758">
        <f t="shared" ca="1" si="646"/>
        <v>2019</v>
      </c>
      <c r="N3758">
        <f t="shared" ca="1" si="647"/>
        <v>4</v>
      </c>
      <c r="O3758">
        <f t="shared" ca="1" si="648"/>
        <v>25</v>
      </c>
    </row>
    <row r="3759" spans="2:15">
      <c r="B3759" s="8" t="e">
        <f t="shared" ca="1" si="638"/>
        <v>#REF!</v>
      </c>
      <c r="C3759" s="7">
        <f t="shared" ca="1" si="639"/>
        <v>57</v>
      </c>
      <c r="D3759" s="7">
        <f t="shared" ca="1" si="640"/>
        <v>19</v>
      </c>
      <c r="E3759" s="7">
        <f t="shared" ca="1" si="641"/>
        <v>3254</v>
      </c>
      <c r="F3759" s="9">
        <f t="shared" ca="1" si="642"/>
        <v>1722</v>
      </c>
      <c r="G3759" s="21" t="s">
        <v>36</v>
      </c>
      <c r="H3759">
        <f t="shared" ca="1" si="643"/>
        <v>10</v>
      </c>
      <c r="I3759" t="e">
        <f ca="1">INDEX(#REF!,MATCH(бэкэнд2!H3759,#REF!,0))</f>
        <v>#REF!</v>
      </c>
      <c r="J3759">
        <f t="shared" ca="1" si="644"/>
        <v>480</v>
      </c>
      <c r="K3759">
        <f t="shared" ca="1" si="645"/>
        <v>61</v>
      </c>
      <c r="L3759">
        <f t="shared" ca="1" si="645"/>
        <v>40</v>
      </c>
      <c r="M3759">
        <f t="shared" ca="1" si="646"/>
        <v>2019</v>
      </c>
      <c r="N3759">
        <f t="shared" ca="1" si="647"/>
        <v>5</v>
      </c>
      <c r="O3759">
        <f t="shared" ca="1" si="648"/>
        <v>27</v>
      </c>
    </row>
    <row r="3760" spans="2:15">
      <c r="B3760" s="8" t="e">
        <f t="shared" ca="1" si="638"/>
        <v>#REF!</v>
      </c>
      <c r="C3760" s="7">
        <f t="shared" ca="1" si="639"/>
        <v>40</v>
      </c>
      <c r="D3760" s="7">
        <f t="shared" ca="1" si="640"/>
        <v>20</v>
      </c>
      <c r="E3760" s="7">
        <f t="shared" ca="1" si="641"/>
        <v>1790</v>
      </c>
      <c r="F3760" s="9">
        <f t="shared" ca="1" si="642"/>
        <v>955</v>
      </c>
      <c r="G3760" s="21" t="s">
        <v>36</v>
      </c>
      <c r="H3760">
        <f t="shared" ca="1" si="643"/>
        <v>1</v>
      </c>
      <c r="I3760" t="e">
        <f ca="1">INDEX(#REF!,MATCH(бэкэнд2!H3760,#REF!,0))</f>
        <v>#REF!</v>
      </c>
      <c r="J3760">
        <f t="shared" ca="1" si="644"/>
        <v>595</v>
      </c>
      <c r="K3760">
        <f t="shared" ca="1" si="645"/>
        <v>90</v>
      </c>
      <c r="L3760">
        <f t="shared" ca="1" si="645"/>
        <v>77</v>
      </c>
      <c r="M3760">
        <f t="shared" ca="1" si="646"/>
        <v>2019</v>
      </c>
      <c r="N3760">
        <f t="shared" ca="1" si="647"/>
        <v>9</v>
      </c>
      <c r="O3760">
        <f t="shared" ca="1" si="648"/>
        <v>10</v>
      </c>
    </row>
    <row r="3761" spans="2:15">
      <c r="B3761" s="8" t="e">
        <f t="shared" ca="1" si="638"/>
        <v>#REF!</v>
      </c>
      <c r="C3761" s="7">
        <f t="shared" ca="1" si="639"/>
        <v>51</v>
      </c>
      <c r="D3761" s="7">
        <f t="shared" ca="1" si="640"/>
        <v>17</v>
      </c>
      <c r="E3761" s="7">
        <f t="shared" ca="1" si="641"/>
        <v>3395</v>
      </c>
      <c r="F3761" s="9">
        <f t="shared" ca="1" si="642"/>
        <v>1322</v>
      </c>
      <c r="G3761" s="21" t="s">
        <v>36</v>
      </c>
      <c r="H3761">
        <f t="shared" ca="1" si="643"/>
        <v>11</v>
      </c>
      <c r="I3761" t="e">
        <f ca="1">INDEX(#REF!,MATCH(бэкэнд2!H3761,#REF!,0))</f>
        <v>#REF!</v>
      </c>
      <c r="J3761">
        <f t="shared" ca="1" si="644"/>
        <v>437</v>
      </c>
      <c r="K3761">
        <f t="shared" ca="1" si="645"/>
        <v>76</v>
      </c>
      <c r="L3761">
        <f t="shared" ca="1" si="645"/>
        <v>93</v>
      </c>
      <c r="M3761">
        <f t="shared" ca="1" si="646"/>
        <v>2018</v>
      </c>
      <c r="N3761">
        <f t="shared" ca="1" si="647"/>
        <v>3</v>
      </c>
      <c r="O3761">
        <f t="shared" ca="1" si="648"/>
        <v>23</v>
      </c>
    </row>
    <row r="3762" spans="2:15">
      <c r="B3762" s="8" t="e">
        <f t="shared" ca="1" si="638"/>
        <v>#REF!</v>
      </c>
      <c r="C3762" s="7">
        <f t="shared" ca="1" si="639"/>
        <v>120</v>
      </c>
      <c r="D3762" s="7">
        <f t="shared" ca="1" si="640"/>
        <v>30</v>
      </c>
      <c r="E3762" s="7">
        <f t="shared" ca="1" si="641"/>
        <v>1268</v>
      </c>
      <c r="F3762" s="9">
        <f t="shared" ca="1" si="642"/>
        <v>929</v>
      </c>
      <c r="G3762" s="21" t="s">
        <v>36</v>
      </c>
      <c r="H3762">
        <f t="shared" ca="1" si="643"/>
        <v>3</v>
      </c>
      <c r="I3762" t="e">
        <f ca="1">INDEX(#REF!,MATCH(бэкэнд2!H3762,#REF!,0))</f>
        <v>#REF!</v>
      </c>
      <c r="J3762">
        <f t="shared" ca="1" si="644"/>
        <v>772</v>
      </c>
      <c r="K3762">
        <f t="shared" ca="1" si="645"/>
        <v>47</v>
      </c>
      <c r="L3762">
        <f t="shared" ca="1" si="645"/>
        <v>65</v>
      </c>
      <c r="M3762">
        <f t="shared" ca="1" si="646"/>
        <v>2018</v>
      </c>
      <c r="N3762">
        <f t="shared" ca="1" si="647"/>
        <v>12</v>
      </c>
      <c r="O3762">
        <f t="shared" ca="1" si="648"/>
        <v>28</v>
      </c>
    </row>
    <row r="3763" spans="2:15">
      <c r="B3763" s="8" t="e">
        <f t="shared" ca="1" si="638"/>
        <v>#REF!</v>
      </c>
      <c r="C3763" s="7">
        <f t="shared" ca="1" si="639"/>
        <v>106</v>
      </c>
      <c r="D3763" s="7">
        <f t="shared" ca="1" si="640"/>
        <v>27</v>
      </c>
      <c r="E3763" s="7">
        <f t="shared" ca="1" si="641"/>
        <v>2103</v>
      </c>
      <c r="F3763" s="9">
        <f t="shared" ca="1" si="642"/>
        <v>1296</v>
      </c>
      <c r="G3763" s="21" t="s">
        <v>36</v>
      </c>
      <c r="H3763">
        <f t="shared" ca="1" si="643"/>
        <v>5</v>
      </c>
      <c r="I3763" t="e">
        <f ca="1">INDEX(#REF!,MATCH(бэкэнд2!H3763,#REF!,0))</f>
        <v>#REF!</v>
      </c>
      <c r="J3763">
        <f t="shared" ca="1" si="644"/>
        <v>897</v>
      </c>
      <c r="K3763">
        <f t="shared" ca="1" si="645"/>
        <v>47</v>
      </c>
      <c r="L3763">
        <f t="shared" ca="1" si="645"/>
        <v>48</v>
      </c>
      <c r="M3763">
        <f t="shared" ca="1" si="646"/>
        <v>2018</v>
      </c>
      <c r="N3763">
        <f t="shared" ca="1" si="647"/>
        <v>3</v>
      </c>
      <c r="O3763">
        <f t="shared" ca="1" si="648"/>
        <v>14</v>
      </c>
    </row>
    <row r="3764" spans="2:15">
      <c r="B3764" s="8" t="e">
        <f t="shared" ca="1" si="638"/>
        <v>#REF!</v>
      </c>
      <c r="C3764" s="7">
        <f t="shared" ca="1" si="639"/>
        <v>148</v>
      </c>
      <c r="D3764" s="7">
        <f t="shared" ca="1" si="640"/>
        <v>74</v>
      </c>
      <c r="E3764" s="7">
        <f t="shared" ca="1" si="641"/>
        <v>1199</v>
      </c>
      <c r="F3764" s="9">
        <f t="shared" ca="1" si="642"/>
        <v>1047</v>
      </c>
      <c r="G3764" s="21" t="s">
        <v>36</v>
      </c>
      <c r="H3764">
        <f t="shared" ca="1" si="643"/>
        <v>3</v>
      </c>
      <c r="I3764" t="e">
        <f ca="1">INDEX(#REF!,MATCH(бэкэнд2!H3764,#REF!,0))</f>
        <v>#REF!</v>
      </c>
      <c r="J3764">
        <f t="shared" ca="1" si="644"/>
        <v>793</v>
      </c>
      <c r="K3764">
        <f t="shared" ca="1" si="645"/>
        <v>69</v>
      </c>
      <c r="L3764">
        <f t="shared" ca="1" si="645"/>
        <v>96</v>
      </c>
      <c r="M3764">
        <f t="shared" ca="1" si="646"/>
        <v>2019</v>
      </c>
      <c r="N3764">
        <f t="shared" ca="1" si="647"/>
        <v>7</v>
      </c>
      <c r="O3764">
        <f t="shared" ca="1" si="648"/>
        <v>7</v>
      </c>
    </row>
    <row r="3765" spans="2:15">
      <c r="B3765" s="8" t="e">
        <f t="shared" ca="1" si="638"/>
        <v>#REF!</v>
      </c>
      <c r="C3765" s="7">
        <f t="shared" ca="1" si="639"/>
        <v>69</v>
      </c>
      <c r="D3765" s="7">
        <f t="shared" ca="1" si="640"/>
        <v>18</v>
      </c>
      <c r="E3765" s="7">
        <f t="shared" ca="1" si="641"/>
        <v>1607</v>
      </c>
      <c r="F3765" s="9">
        <f t="shared" ca="1" si="642"/>
        <v>738</v>
      </c>
      <c r="G3765" s="21" t="s">
        <v>36</v>
      </c>
      <c r="H3765">
        <f t="shared" ca="1" si="643"/>
        <v>6</v>
      </c>
      <c r="I3765" t="e">
        <f ca="1">INDEX(#REF!,MATCH(бэкэнд2!H3765,#REF!,0))</f>
        <v>#REF!</v>
      </c>
      <c r="J3765">
        <f t="shared" ca="1" si="644"/>
        <v>577</v>
      </c>
      <c r="K3765">
        <f t="shared" ca="1" si="645"/>
        <v>54</v>
      </c>
      <c r="L3765">
        <f t="shared" ca="1" si="645"/>
        <v>41</v>
      </c>
      <c r="M3765">
        <f t="shared" ca="1" si="646"/>
        <v>2019</v>
      </c>
      <c r="N3765">
        <f t="shared" ca="1" si="647"/>
        <v>8</v>
      </c>
      <c r="O3765">
        <f t="shared" ca="1" si="648"/>
        <v>15</v>
      </c>
    </row>
    <row r="3766" spans="2:15">
      <c r="B3766" s="8" t="e">
        <f t="shared" ca="1" si="638"/>
        <v>#REF!</v>
      </c>
      <c r="C3766" s="7">
        <f t="shared" ca="1" si="639"/>
        <v>61</v>
      </c>
      <c r="D3766" s="7">
        <f t="shared" ca="1" si="640"/>
        <v>16</v>
      </c>
      <c r="E3766" s="7">
        <f t="shared" ca="1" si="641"/>
        <v>1212</v>
      </c>
      <c r="F3766" s="9">
        <f t="shared" ca="1" si="642"/>
        <v>735</v>
      </c>
      <c r="G3766" s="21" t="s">
        <v>36</v>
      </c>
      <c r="H3766">
        <f t="shared" ca="1" si="643"/>
        <v>6</v>
      </c>
      <c r="I3766" t="e">
        <f ca="1">INDEX(#REF!,MATCH(бэкэнд2!H3766,#REF!,0))</f>
        <v>#REF!</v>
      </c>
      <c r="J3766">
        <f t="shared" ca="1" si="644"/>
        <v>369</v>
      </c>
      <c r="K3766">
        <f t="shared" ca="1" si="645"/>
        <v>97</v>
      </c>
      <c r="L3766">
        <f t="shared" ca="1" si="645"/>
        <v>31</v>
      </c>
      <c r="M3766">
        <f t="shared" ca="1" si="646"/>
        <v>2019</v>
      </c>
      <c r="N3766">
        <f t="shared" ca="1" si="647"/>
        <v>9</v>
      </c>
      <c r="O3766">
        <f t="shared" ca="1" si="648"/>
        <v>24</v>
      </c>
    </row>
    <row r="3767" spans="2:15">
      <c r="B3767" s="8" t="e">
        <f t="shared" ca="1" si="638"/>
        <v>#REF!</v>
      </c>
      <c r="C3767" s="7">
        <f t="shared" ca="1" si="639"/>
        <v>62</v>
      </c>
      <c r="D3767" s="7">
        <f t="shared" ca="1" si="640"/>
        <v>16</v>
      </c>
      <c r="E3767" s="7">
        <f t="shared" ca="1" si="641"/>
        <v>736</v>
      </c>
      <c r="F3767" s="9">
        <f t="shared" ca="1" si="642"/>
        <v>536</v>
      </c>
      <c r="G3767" s="21" t="s">
        <v>36</v>
      </c>
      <c r="H3767">
        <f t="shared" ca="1" si="643"/>
        <v>2</v>
      </c>
      <c r="I3767" t="e">
        <f ca="1">INDEX(#REF!,MATCH(бэкэнд2!H3767,#REF!,0))</f>
        <v>#REF!</v>
      </c>
      <c r="J3767">
        <f t="shared" ca="1" si="644"/>
        <v>179</v>
      </c>
      <c r="K3767">
        <f t="shared" ca="1" si="645"/>
        <v>69</v>
      </c>
      <c r="L3767">
        <f t="shared" ca="1" si="645"/>
        <v>85</v>
      </c>
      <c r="M3767">
        <f t="shared" ca="1" si="646"/>
        <v>2019</v>
      </c>
      <c r="N3767">
        <f t="shared" ca="1" si="647"/>
        <v>1</v>
      </c>
      <c r="O3767">
        <f t="shared" ca="1" si="648"/>
        <v>8</v>
      </c>
    </row>
    <row r="3768" spans="2:15">
      <c r="B3768" s="8" t="e">
        <f t="shared" ca="1" si="638"/>
        <v>#REF!</v>
      </c>
      <c r="C3768" s="7">
        <f t="shared" ca="1" si="639"/>
        <v>240</v>
      </c>
      <c r="D3768" s="7">
        <f t="shared" ca="1" si="640"/>
        <v>60</v>
      </c>
      <c r="E3768" s="7">
        <f t="shared" ca="1" si="641"/>
        <v>361</v>
      </c>
      <c r="F3768" s="9">
        <f t="shared" ca="1" si="642"/>
        <v>699</v>
      </c>
      <c r="G3768" s="21" t="s">
        <v>36</v>
      </c>
      <c r="H3768">
        <f t="shared" ca="1" si="643"/>
        <v>10</v>
      </c>
      <c r="I3768" t="e">
        <f ca="1">INDEX(#REF!,MATCH(бэкэнд2!H3768,#REF!,0))</f>
        <v>#REF!</v>
      </c>
      <c r="J3768">
        <f t="shared" ca="1" si="644"/>
        <v>347</v>
      </c>
      <c r="K3768">
        <f t="shared" ca="1" si="645"/>
        <v>24</v>
      </c>
      <c r="L3768">
        <f t="shared" ca="1" si="645"/>
        <v>46</v>
      </c>
      <c r="M3768">
        <f t="shared" ca="1" si="646"/>
        <v>2019</v>
      </c>
      <c r="N3768">
        <f t="shared" ca="1" si="647"/>
        <v>3</v>
      </c>
      <c r="O3768">
        <f t="shared" ca="1" si="648"/>
        <v>2</v>
      </c>
    </row>
    <row r="3769" spans="2:15">
      <c r="B3769" s="8" t="e">
        <f t="shared" ca="1" si="638"/>
        <v>#REF!</v>
      </c>
      <c r="C3769" s="7">
        <f t="shared" ca="1" si="639"/>
        <v>200</v>
      </c>
      <c r="D3769" s="7">
        <f t="shared" ca="1" si="640"/>
        <v>100</v>
      </c>
      <c r="E3769" s="7">
        <f t="shared" ca="1" si="641"/>
        <v>2635</v>
      </c>
      <c r="F3769" s="9">
        <f t="shared" ca="1" si="642"/>
        <v>3455</v>
      </c>
      <c r="G3769" s="21" t="s">
        <v>36</v>
      </c>
      <c r="H3769">
        <f t="shared" ca="1" si="643"/>
        <v>8</v>
      </c>
      <c r="I3769" t="e">
        <f ca="1">INDEX(#REF!,MATCH(бэкэнд2!H3769,#REF!,0))</f>
        <v>#REF!</v>
      </c>
      <c r="J3769">
        <f t="shared" ca="1" si="644"/>
        <v>546</v>
      </c>
      <c r="K3769">
        <f t="shared" ca="1" si="645"/>
        <v>77</v>
      </c>
      <c r="L3769">
        <f t="shared" ca="1" si="645"/>
        <v>74</v>
      </c>
      <c r="M3769">
        <f t="shared" ca="1" si="646"/>
        <v>2019</v>
      </c>
      <c r="N3769">
        <f t="shared" ca="1" si="647"/>
        <v>5</v>
      </c>
      <c r="O3769">
        <f t="shared" ca="1" si="648"/>
        <v>9</v>
      </c>
    </row>
    <row r="3770" spans="2:15">
      <c r="B3770" s="8" t="e">
        <f t="shared" ca="1" si="638"/>
        <v>#REF!</v>
      </c>
      <c r="C3770" s="7">
        <f t="shared" ca="1" si="639"/>
        <v>104</v>
      </c>
      <c r="D3770" s="7">
        <f t="shared" ca="1" si="640"/>
        <v>35</v>
      </c>
      <c r="E3770" s="7">
        <f t="shared" ca="1" si="641"/>
        <v>3417</v>
      </c>
      <c r="F3770" s="9">
        <f t="shared" ca="1" si="642"/>
        <v>2583</v>
      </c>
      <c r="G3770" s="21" t="s">
        <v>36</v>
      </c>
      <c r="H3770">
        <f t="shared" ca="1" si="643"/>
        <v>6</v>
      </c>
      <c r="I3770" t="e">
        <f ca="1">INDEX(#REF!,MATCH(бэкэнд2!H3770,#REF!,0))</f>
        <v>#REF!</v>
      </c>
      <c r="J3770">
        <f t="shared" ca="1" si="644"/>
        <v>312</v>
      </c>
      <c r="K3770">
        <f t="shared" ca="1" si="645"/>
        <v>23</v>
      </c>
      <c r="L3770">
        <f t="shared" ca="1" si="645"/>
        <v>27</v>
      </c>
      <c r="M3770">
        <f t="shared" ca="1" si="646"/>
        <v>2019</v>
      </c>
      <c r="N3770">
        <f t="shared" ca="1" si="647"/>
        <v>2</v>
      </c>
      <c r="O3770">
        <f t="shared" ca="1" si="648"/>
        <v>21</v>
      </c>
    </row>
    <row r="3771" spans="2:15">
      <c r="B3771" s="8" t="e">
        <f t="shared" ca="1" si="638"/>
        <v>#REF!</v>
      </c>
      <c r="C3771" s="7">
        <f t="shared" ca="1" si="639"/>
        <v>135</v>
      </c>
      <c r="D3771" s="7">
        <f t="shared" ca="1" si="640"/>
        <v>68</v>
      </c>
      <c r="E3771" s="7">
        <f t="shared" ca="1" si="641"/>
        <v>3045</v>
      </c>
      <c r="F3771" s="9">
        <f t="shared" ca="1" si="642"/>
        <v>3688</v>
      </c>
      <c r="G3771" s="21" t="s">
        <v>36</v>
      </c>
      <c r="H3771">
        <f t="shared" ca="1" si="643"/>
        <v>1</v>
      </c>
      <c r="I3771" t="e">
        <f ca="1">INDEX(#REF!,MATCH(бэкэнд2!H3771,#REF!,0))</f>
        <v>#REF!</v>
      </c>
      <c r="J3771">
        <f t="shared" ca="1" si="644"/>
        <v>228</v>
      </c>
      <c r="K3771">
        <f t="shared" ca="1" si="645"/>
        <v>12</v>
      </c>
      <c r="L3771">
        <f t="shared" ca="1" si="645"/>
        <v>34</v>
      </c>
      <c r="M3771">
        <f t="shared" ca="1" si="646"/>
        <v>2019</v>
      </c>
      <c r="N3771">
        <f t="shared" ca="1" si="647"/>
        <v>8</v>
      </c>
      <c r="O3771">
        <f t="shared" ca="1" si="648"/>
        <v>22</v>
      </c>
    </row>
    <row r="3772" spans="2:15">
      <c r="B3772" s="8" t="e">
        <f t="shared" ca="1" si="638"/>
        <v>#REF!</v>
      </c>
      <c r="C3772" s="7">
        <f t="shared" ca="1" si="639"/>
        <v>78</v>
      </c>
      <c r="D3772" s="7">
        <f t="shared" ca="1" si="640"/>
        <v>39</v>
      </c>
      <c r="E3772" s="7">
        <f t="shared" ca="1" si="641"/>
        <v>659</v>
      </c>
      <c r="F3772" s="9">
        <f t="shared" ca="1" si="642"/>
        <v>509</v>
      </c>
      <c r="G3772" s="21" t="s">
        <v>36</v>
      </c>
      <c r="H3772">
        <f t="shared" ca="1" si="643"/>
        <v>5</v>
      </c>
      <c r="I3772" t="e">
        <f ca="1">INDEX(#REF!,MATCH(бэкэнд2!H3772,#REF!,0))</f>
        <v>#REF!</v>
      </c>
      <c r="J3772">
        <f t="shared" ca="1" si="644"/>
        <v>660</v>
      </c>
      <c r="K3772">
        <f t="shared" ca="1" si="645"/>
        <v>65</v>
      </c>
      <c r="L3772">
        <f t="shared" ca="1" si="645"/>
        <v>49</v>
      </c>
      <c r="M3772">
        <f t="shared" ca="1" si="646"/>
        <v>2019</v>
      </c>
      <c r="N3772">
        <f t="shared" ca="1" si="647"/>
        <v>6</v>
      </c>
      <c r="O3772">
        <f t="shared" ca="1" si="648"/>
        <v>17</v>
      </c>
    </row>
    <row r="3773" spans="2:15">
      <c r="B3773" s="8" t="e">
        <f t="shared" ca="1" si="638"/>
        <v>#REF!</v>
      </c>
      <c r="C3773" s="7">
        <f t="shared" ca="1" si="639"/>
        <v>229</v>
      </c>
      <c r="D3773" s="7">
        <f t="shared" ca="1" si="640"/>
        <v>77</v>
      </c>
      <c r="E3773" s="7">
        <f t="shared" ca="1" si="641"/>
        <v>397</v>
      </c>
      <c r="F3773" s="9">
        <f t="shared" ca="1" si="642"/>
        <v>927</v>
      </c>
      <c r="G3773" s="21" t="s">
        <v>36</v>
      </c>
      <c r="H3773">
        <f t="shared" ca="1" si="643"/>
        <v>10</v>
      </c>
      <c r="I3773" t="e">
        <f ca="1">INDEX(#REF!,MATCH(бэкэнд2!H3773,#REF!,0))</f>
        <v>#REF!</v>
      </c>
      <c r="J3773">
        <f t="shared" ca="1" si="644"/>
        <v>268</v>
      </c>
      <c r="K3773">
        <f t="shared" ca="1" si="645"/>
        <v>65</v>
      </c>
      <c r="L3773">
        <f t="shared" ca="1" si="645"/>
        <v>32</v>
      </c>
      <c r="M3773">
        <f t="shared" ca="1" si="646"/>
        <v>2019</v>
      </c>
      <c r="N3773">
        <f t="shared" ca="1" si="647"/>
        <v>1</v>
      </c>
      <c r="O3773">
        <f t="shared" ca="1" si="648"/>
        <v>4</v>
      </c>
    </row>
    <row r="3774" spans="2:15">
      <c r="B3774" s="8" t="e">
        <f t="shared" ca="1" si="638"/>
        <v>#REF!</v>
      </c>
      <c r="C3774" s="7">
        <f t="shared" ca="1" si="639"/>
        <v>31</v>
      </c>
      <c r="D3774" s="7">
        <f t="shared" ca="1" si="640"/>
        <v>16</v>
      </c>
      <c r="E3774" s="7">
        <f t="shared" ca="1" si="641"/>
        <v>3298</v>
      </c>
      <c r="F3774" s="9">
        <f t="shared" ca="1" si="642"/>
        <v>1029</v>
      </c>
      <c r="G3774" s="21" t="s">
        <v>36</v>
      </c>
      <c r="H3774">
        <f t="shared" ca="1" si="643"/>
        <v>2</v>
      </c>
      <c r="I3774" t="e">
        <f ca="1">INDEX(#REF!,MATCH(бэкэнд2!H3774,#REF!,0))</f>
        <v>#REF!</v>
      </c>
      <c r="J3774">
        <f t="shared" ca="1" si="644"/>
        <v>198</v>
      </c>
      <c r="K3774">
        <f t="shared" ca="1" si="645"/>
        <v>88</v>
      </c>
      <c r="L3774">
        <f t="shared" ca="1" si="645"/>
        <v>74</v>
      </c>
      <c r="M3774">
        <f t="shared" ca="1" si="646"/>
        <v>2019</v>
      </c>
      <c r="N3774">
        <f t="shared" ca="1" si="647"/>
        <v>2</v>
      </c>
      <c r="O3774">
        <f t="shared" ca="1" si="648"/>
        <v>24</v>
      </c>
    </row>
    <row r="3775" spans="2:15">
      <c r="B3775" s="8" t="e">
        <f t="shared" ca="1" si="638"/>
        <v>#REF!</v>
      </c>
      <c r="C3775" s="7">
        <f t="shared" ca="1" si="639"/>
        <v>85</v>
      </c>
      <c r="D3775" s="7">
        <f t="shared" ca="1" si="640"/>
        <v>43</v>
      </c>
      <c r="E3775" s="7">
        <f t="shared" ca="1" si="641"/>
        <v>1351</v>
      </c>
      <c r="F3775" s="9">
        <f t="shared" ca="1" si="642"/>
        <v>1132</v>
      </c>
      <c r="G3775" s="21" t="s">
        <v>36</v>
      </c>
      <c r="H3775">
        <f t="shared" ca="1" si="643"/>
        <v>10</v>
      </c>
      <c r="I3775" t="e">
        <f ca="1">INDEX(#REF!,MATCH(бэкэнд2!H3775,#REF!,0))</f>
        <v>#REF!</v>
      </c>
      <c r="J3775">
        <f t="shared" ca="1" si="644"/>
        <v>631</v>
      </c>
      <c r="K3775">
        <f t="shared" ca="1" si="645"/>
        <v>17</v>
      </c>
      <c r="L3775">
        <f t="shared" ca="1" si="645"/>
        <v>20</v>
      </c>
      <c r="M3775">
        <f t="shared" ca="1" si="646"/>
        <v>2019</v>
      </c>
      <c r="N3775">
        <f t="shared" ca="1" si="647"/>
        <v>7</v>
      </c>
      <c r="O3775">
        <f t="shared" ca="1" si="648"/>
        <v>13</v>
      </c>
    </row>
    <row r="3776" spans="2:15">
      <c r="B3776" s="8" t="e">
        <f t="shared" ca="1" si="638"/>
        <v>#REF!</v>
      </c>
      <c r="C3776" s="7">
        <f t="shared" ca="1" si="639"/>
        <v>113</v>
      </c>
      <c r="D3776" s="7">
        <f t="shared" ca="1" si="640"/>
        <v>38</v>
      </c>
      <c r="E3776" s="7">
        <f t="shared" ca="1" si="641"/>
        <v>3074</v>
      </c>
      <c r="F3776" s="9">
        <f t="shared" ca="1" si="642"/>
        <v>2325</v>
      </c>
      <c r="G3776" s="21" t="s">
        <v>36</v>
      </c>
      <c r="H3776">
        <f t="shared" ca="1" si="643"/>
        <v>11</v>
      </c>
      <c r="I3776" t="e">
        <f ca="1">INDEX(#REF!,MATCH(бэкэнд2!H3776,#REF!,0))</f>
        <v>#REF!</v>
      </c>
      <c r="J3776">
        <f t="shared" ca="1" si="644"/>
        <v>282</v>
      </c>
      <c r="K3776">
        <f t="shared" ca="1" si="645"/>
        <v>10</v>
      </c>
      <c r="L3776">
        <f t="shared" ca="1" si="645"/>
        <v>99</v>
      </c>
      <c r="M3776">
        <f t="shared" ca="1" si="646"/>
        <v>2019</v>
      </c>
      <c r="N3776">
        <f t="shared" ca="1" si="647"/>
        <v>7</v>
      </c>
      <c r="O3776">
        <f t="shared" ca="1" si="648"/>
        <v>25</v>
      </c>
    </row>
    <row r="3777" spans="2:15">
      <c r="B3777" s="8" t="e">
        <f t="shared" ca="1" si="638"/>
        <v>#REF!</v>
      </c>
      <c r="C3777" s="7">
        <f t="shared" ca="1" si="639"/>
        <v>114</v>
      </c>
      <c r="D3777" s="7">
        <f t="shared" ca="1" si="640"/>
        <v>38</v>
      </c>
      <c r="E3777" s="7">
        <f t="shared" ca="1" si="641"/>
        <v>2149</v>
      </c>
      <c r="F3777" s="9">
        <f t="shared" ca="1" si="642"/>
        <v>1299</v>
      </c>
      <c r="G3777" s="21" t="s">
        <v>36</v>
      </c>
      <c r="H3777">
        <f t="shared" ca="1" si="643"/>
        <v>7</v>
      </c>
      <c r="I3777" t="e">
        <f ca="1">INDEX(#REF!,MATCH(бэкэнд2!H3777,#REF!,0))</f>
        <v>#REF!</v>
      </c>
      <c r="J3777">
        <f t="shared" ca="1" si="644"/>
        <v>195</v>
      </c>
      <c r="K3777">
        <f t="shared" ca="1" si="645"/>
        <v>70</v>
      </c>
      <c r="L3777">
        <f t="shared" ca="1" si="645"/>
        <v>66</v>
      </c>
      <c r="M3777">
        <f t="shared" ca="1" si="646"/>
        <v>2019</v>
      </c>
      <c r="N3777">
        <f t="shared" ca="1" si="647"/>
        <v>4</v>
      </c>
      <c r="O3777">
        <f t="shared" ca="1" si="648"/>
        <v>13</v>
      </c>
    </row>
    <row r="3778" spans="2:15">
      <c r="B3778" s="8" t="e">
        <f t="shared" ca="1" si="638"/>
        <v>#REF!</v>
      </c>
      <c r="C3778" s="7">
        <f t="shared" ca="1" si="639"/>
        <v>193</v>
      </c>
      <c r="D3778" s="7">
        <f t="shared" ca="1" si="640"/>
        <v>49</v>
      </c>
      <c r="E3778" s="7">
        <f t="shared" ca="1" si="641"/>
        <v>1371</v>
      </c>
      <c r="F3778" s="9">
        <f t="shared" ca="1" si="642"/>
        <v>1875</v>
      </c>
      <c r="G3778" s="21" t="s">
        <v>36</v>
      </c>
      <c r="H3778">
        <f t="shared" ca="1" si="643"/>
        <v>12</v>
      </c>
      <c r="I3778" t="e">
        <f ca="1">INDEX(#REF!,MATCH(бэкэнд2!H3778,#REF!,0))</f>
        <v>#REF!</v>
      </c>
      <c r="J3778">
        <f t="shared" ca="1" si="644"/>
        <v>293</v>
      </c>
      <c r="K3778">
        <f t="shared" ca="1" si="645"/>
        <v>53</v>
      </c>
      <c r="L3778">
        <f t="shared" ca="1" si="645"/>
        <v>37</v>
      </c>
      <c r="M3778">
        <f t="shared" ca="1" si="646"/>
        <v>2019</v>
      </c>
      <c r="N3778">
        <f t="shared" ca="1" si="647"/>
        <v>8</v>
      </c>
      <c r="O3778">
        <f t="shared" ca="1" si="648"/>
        <v>26</v>
      </c>
    </row>
    <row r="3779" spans="2:15">
      <c r="B3779" s="8" t="e">
        <f t="shared" ca="1" si="638"/>
        <v>#REF!</v>
      </c>
      <c r="C3779" s="7">
        <f t="shared" ca="1" si="639"/>
        <v>147</v>
      </c>
      <c r="D3779" s="7">
        <f t="shared" ca="1" si="640"/>
        <v>37</v>
      </c>
      <c r="E3779" s="7">
        <f t="shared" ca="1" si="641"/>
        <v>3328</v>
      </c>
      <c r="F3779" s="9">
        <f t="shared" ca="1" si="642"/>
        <v>2497</v>
      </c>
      <c r="G3779" s="21" t="s">
        <v>36</v>
      </c>
      <c r="H3779">
        <f t="shared" ca="1" si="643"/>
        <v>10</v>
      </c>
      <c r="I3779" t="e">
        <f ca="1">INDEX(#REF!,MATCH(бэкэнд2!H3779,#REF!,0))</f>
        <v>#REF!</v>
      </c>
      <c r="J3779">
        <f t="shared" ca="1" si="644"/>
        <v>697</v>
      </c>
      <c r="K3779">
        <f t="shared" ca="1" si="645"/>
        <v>65</v>
      </c>
      <c r="L3779">
        <f t="shared" ca="1" si="645"/>
        <v>23</v>
      </c>
      <c r="M3779">
        <f t="shared" ca="1" si="646"/>
        <v>2018</v>
      </c>
      <c r="N3779">
        <f t="shared" ca="1" si="647"/>
        <v>10</v>
      </c>
      <c r="O3779">
        <f t="shared" ca="1" si="648"/>
        <v>20</v>
      </c>
    </row>
    <row r="3780" spans="2:15">
      <c r="B3780" s="8" t="e">
        <f t="shared" ref="B3780:B3843" ca="1" si="649">G3780&amp;I3780&amp;J3780&amp;K3780&amp;L3780</f>
        <v>#REF!</v>
      </c>
      <c r="C3780" s="7">
        <f t="shared" ref="C3780:C3843" ca="1" si="650">RANDBETWEEN(30,30*8)</f>
        <v>168</v>
      </c>
      <c r="D3780" s="7">
        <f t="shared" ref="D3780:D3843" ca="1" si="651">ROUNDUP(C3780/RANDBETWEEN(2,4),0)</f>
        <v>42</v>
      </c>
      <c r="E3780" s="7">
        <f t="shared" ref="E3780:E3843" ca="1" si="652">RANDBETWEEN(200,3500)</f>
        <v>3268</v>
      </c>
      <c r="F3780" s="9">
        <f t="shared" ref="F3780:F3843" ca="1" si="653">IF(D3780*E3780&gt;200000,RANDBETWEEN(3000,5000),IF(D3780*E3780&gt;100000,RANDBETWEEN(2000,3000),IF(D3780*E3780&gt;50000,RANDBETWEEN(1000,2000),RANDBETWEEN(500,1000))))</f>
        <v>2747</v>
      </c>
      <c r="G3780" s="21" t="s">
        <v>36</v>
      </c>
      <c r="H3780">
        <f t="shared" ref="H3780:H3843" ca="1" si="654">RANDBETWEEN(1,12)</f>
        <v>1</v>
      </c>
      <c r="I3780" t="e">
        <f ca="1">INDEX(#REF!,MATCH(бэкэнд2!H3780,#REF!,0))</f>
        <v>#REF!</v>
      </c>
      <c r="J3780">
        <f t="shared" ref="J3780:J3843" ca="1" si="655">RANDBETWEEN(100,999)</f>
        <v>986</v>
      </c>
      <c r="K3780">
        <f t="shared" ref="K3780:L3843" ca="1" si="656">RANDBETWEEN(10,99)</f>
        <v>28</v>
      </c>
      <c r="L3780">
        <f t="shared" ca="1" si="656"/>
        <v>33</v>
      </c>
      <c r="M3780">
        <f t="shared" ref="M3780:M3843" ca="1" si="657">IF(RANDBETWEEN(1000,2000)&gt;1800,IF(RANDBETWEEN(1000,2000)&gt;1100,2018,2017),2019)</f>
        <v>2019</v>
      </c>
      <c r="N3780">
        <f t="shared" ref="N3780:N3843" ca="1" si="658">IF(M3780=2019,RANDBETWEEN(1,9),RANDBETWEEN(1,12))</f>
        <v>2</v>
      </c>
      <c r="O3780">
        <f t="shared" ref="O3780:O3843" ca="1" si="659">RANDBETWEEN(1,28)</f>
        <v>6</v>
      </c>
    </row>
    <row r="3781" spans="2:15">
      <c r="B3781" s="8" t="e">
        <f t="shared" ca="1" si="649"/>
        <v>#REF!</v>
      </c>
      <c r="C3781" s="7">
        <f t="shared" ca="1" si="650"/>
        <v>138</v>
      </c>
      <c r="D3781" s="7">
        <f t="shared" ca="1" si="651"/>
        <v>35</v>
      </c>
      <c r="E3781" s="7">
        <f t="shared" ca="1" si="652"/>
        <v>545</v>
      </c>
      <c r="F3781" s="9">
        <f t="shared" ca="1" si="653"/>
        <v>635</v>
      </c>
      <c r="G3781" s="21" t="s">
        <v>36</v>
      </c>
      <c r="H3781">
        <f t="shared" ca="1" si="654"/>
        <v>11</v>
      </c>
      <c r="I3781" t="e">
        <f ca="1">INDEX(#REF!,MATCH(бэкэнд2!H3781,#REF!,0))</f>
        <v>#REF!</v>
      </c>
      <c r="J3781">
        <f t="shared" ca="1" si="655"/>
        <v>674</v>
      </c>
      <c r="K3781">
        <f t="shared" ca="1" si="656"/>
        <v>46</v>
      </c>
      <c r="L3781">
        <f t="shared" ca="1" si="656"/>
        <v>38</v>
      </c>
      <c r="M3781">
        <f t="shared" ca="1" si="657"/>
        <v>2019</v>
      </c>
      <c r="N3781">
        <f t="shared" ca="1" si="658"/>
        <v>1</v>
      </c>
      <c r="O3781">
        <f t="shared" ca="1" si="659"/>
        <v>9</v>
      </c>
    </row>
    <row r="3782" spans="2:15">
      <c r="B3782" s="8" t="e">
        <f t="shared" ca="1" si="649"/>
        <v>#REF!</v>
      </c>
      <c r="C3782" s="7">
        <f t="shared" ca="1" si="650"/>
        <v>140</v>
      </c>
      <c r="D3782" s="7">
        <f t="shared" ca="1" si="651"/>
        <v>70</v>
      </c>
      <c r="E3782" s="7">
        <f t="shared" ca="1" si="652"/>
        <v>839</v>
      </c>
      <c r="F3782" s="9">
        <f t="shared" ca="1" si="653"/>
        <v>1849</v>
      </c>
      <c r="G3782" s="21" t="s">
        <v>36</v>
      </c>
      <c r="H3782">
        <f t="shared" ca="1" si="654"/>
        <v>9</v>
      </c>
      <c r="I3782" t="e">
        <f ca="1">INDEX(#REF!,MATCH(бэкэнд2!H3782,#REF!,0))</f>
        <v>#REF!</v>
      </c>
      <c r="J3782">
        <f t="shared" ca="1" si="655"/>
        <v>666</v>
      </c>
      <c r="K3782">
        <f t="shared" ca="1" si="656"/>
        <v>59</v>
      </c>
      <c r="L3782">
        <f t="shared" ca="1" si="656"/>
        <v>25</v>
      </c>
      <c r="M3782">
        <f t="shared" ca="1" si="657"/>
        <v>2019</v>
      </c>
      <c r="N3782">
        <f t="shared" ca="1" si="658"/>
        <v>3</v>
      </c>
      <c r="O3782">
        <f t="shared" ca="1" si="659"/>
        <v>28</v>
      </c>
    </row>
    <row r="3783" spans="2:15">
      <c r="B3783" s="8" t="e">
        <f t="shared" ca="1" si="649"/>
        <v>#REF!</v>
      </c>
      <c r="C3783" s="7">
        <f t="shared" ca="1" si="650"/>
        <v>105</v>
      </c>
      <c r="D3783" s="7">
        <f t="shared" ca="1" si="651"/>
        <v>27</v>
      </c>
      <c r="E3783" s="7">
        <f t="shared" ca="1" si="652"/>
        <v>773</v>
      </c>
      <c r="F3783" s="9">
        <f t="shared" ca="1" si="653"/>
        <v>968</v>
      </c>
      <c r="G3783" s="21" t="s">
        <v>36</v>
      </c>
      <c r="H3783">
        <f t="shared" ca="1" si="654"/>
        <v>4</v>
      </c>
      <c r="I3783" t="e">
        <f ca="1">INDEX(#REF!,MATCH(бэкэнд2!H3783,#REF!,0))</f>
        <v>#REF!</v>
      </c>
      <c r="J3783">
        <f t="shared" ca="1" si="655"/>
        <v>504</v>
      </c>
      <c r="K3783">
        <f t="shared" ca="1" si="656"/>
        <v>48</v>
      </c>
      <c r="L3783">
        <f t="shared" ca="1" si="656"/>
        <v>91</v>
      </c>
      <c r="M3783">
        <f t="shared" ca="1" si="657"/>
        <v>2018</v>
      </c>
      <c r="N3783">
        <f t="shared" ca="1" si="658"/>
        <v>5</v>
      </c>
      <c r="O3783">
        <f t="shared" ca="1" si="659"/>
        <v>24</v>
      </c>
    </row>
    <row r="3784" spans="2:15">
      <c r="B3784" s="8" t="e">
        <f t="shared" ca="1" si="649"/>
        <v>#REF!</v>
      </c>
      <c r="C3784" s="7">
        <f t="shared" ca="1" si="650"/>
        <v>181</v>
      </c>
      <c r="D3784" s="7">
        <f t="shared" ca="1" si="651"/>
        <v>91</v>
      </c>
      <c r="E3784" s="7">
        <f t="shared" ca="1" si="652"/>
        <v>3019</v>
      </c>
      <c r="F3784" s="9">
        <f t="shared" ca="1" si="653"/>
        <v>3283</v>
      </c>
      <c r="G3784" s="21" t="s">
        <v>36</v>
      </c>
      <c r="H3784">
        <f t="shared" ca="1" si="654"/>
        <v>1</v>
      </c>
      <c r="I3784" t="e">
        <f ca="1">INDEX(#REF!,MATCH(бэкэнд2!H3784,#REF!,0))</f>
        <v>#REF!</v>
      </c>
      <c r="J3784">
        <f t="shared" ca="1" si="655"/>
        <v>808</v>
      </c>
      <c r="K3784">
        <f t="shared" ca="1" si="656"/>
        <v>18</v>
      </c>
      <c r="L3784">
        <f t="shared" ca="1" si="656"/>
        <v>74</v>
      </c>
      <c r="M3784">
        <f t="shared" ca="1" si="657"/>
        <v>2019</v>
      </c>
      <c r="N3784">
        <f t="shared" ca="1" si="658"/>
        <v>2</v>
      </c>
      <c r="O3784">
        <f t="shared" ca="1" si="659"/>
        <v>4</v>
      </c>
    </row>
    <row r="3785" spans="2:15">
      <c r="B3785" s="8" t="e">
        <f t="shared" ca="1" si="649"/>
        <v>#REF!</v>
      </c>
      <c r="C3785" s="7">
        <f t="shared" ca="1" si="650"/>
        <v>111</v>
      </c>
      <c r="D3785" s="7">
        <f t="shared" ca="1" si="651"/>
        <v>56</v>
      </c>
      <c r="E3785" s="7">
        <f t="shared" ca="1" si="652"/>
        <v>3142</v>
      </c>
      <c r="F3785" s="9">
        <f t="shared" ca="1" si="653"/>
        <v>2334</v>
      </c>
      <c r="G3785" s="21" t="s">
        <v>36</v>
      </c>
      <c r="H3785">
        <f t="shared" ca="1" si="654"/>
        <v>2</v>
      </c>
      <c r="I3785" t="e">
        <f ca="1">INDEX(#REF!,MATCH(бэкэнд2!H3785,#REF!,0))</f>
        <v>#REF!</v>
      </c>
      <c r="J3785">
        <f t="shared" ca="1" si="655"/>
        <v>169</v>
      </c>
      <c r="K3785">
        <f t="shared" ca="1" si="656"/>
        <v>99</v>
      </c>
      <c r="L3785">
        <f t="shared" ca="1" si="656"/>
        <v>42</v>
      </c>
      <c r="M3785">
        <f t="shared" ca="1" si="657"/>
        <v>2019</v>
      </c>
      <c r="N3785">
        <f t="shared" ca="1" si="658"/>
        <v>3</v>
      </c>
      <c r="O3785">
        <f t="shared" ca="1" si="659"/>
        <v>18</v>
      </c>
    </row>
    <row r="3786" spans="2:15">
      <c r="B3786" s="8" t="e">
        <f t="shared" ca="1" si="649"/>
        <v>#REF!</v>
      </c>
      <c r="C3786" s="7">
        <f t="shared" ca="1" si="650"/>
        <v>199</v>
      </c>
      <c r="D3786" s="7">
        <f t="shared" ca="1" si="651"/>
        <v>50</v>
      </c>
      <c r="E3786" s="7">
        <f t="shared" ca="1" si="652"/>
        <v>438</v>
      </c>
      <c r="F3786" s="9">
        <f t="shared" ca="1" si="653"/>
        <v>520</v>
      </c>
      <c r="G3786" s="21" t="s">
        <v>36</v>
      </c>
      <c r="H3786">
        <f t="shared" ca="1" si="654"/>
        <v>2</v>
      </c>
      <c r="I3786" t="e">
        <f ca="1">INDEX(#REF!,MATCH(бэкэнд2!H3786,#REF!,0))</f>
        <v>#REF!</v>
      </c>
      <c r="J3786">
        <f t="shared" ca="1" si="655"/>
        <v>169</v>
      </c>
      <c r="K3786">
        <f t="shared" ca="1" si="656"/>
        <v>24</v>
      </c>
      <c r="L3786">
        <f t="shared" ca="1" si="656"/>
        <v>84</v>
      </c>
      <c r="M3786">
        <f t="shared" ca="1" si="657"/>
        <v>2018</v>
      </c>
      <c r="N3786">
        <f t="shared" ca="1" si="658"/>
        <v>8</v>
      </c>
      <c r="O3786">
        <f t="shared" ca="1" si="659"/>
        <v>8</v>
      </c>
    </row>
    <row r="3787" spans="2:15">
      <c r="B3787" s="8" t="e">
        <f t="shared" ca="1" si="649"/>
        <v>#REF!</v>
      </c>
      <c r="C3787" s="7">
        <f t="shared" ca="1" si="650"/>
        <v>95</v>
      </c>
      <c r="D3787" s="7">
        <f t="shared" ca="1" si="651"/>
        <v>32</v>
      </c>
      <c r="E3787" s="7">
        <f t="shared" ca="1" si="652"/>
        <v>2199</v>
      </c>
      <c r="F3787" s="9">
        <f t="shared" ca="1" si="653"/>
        <v>1308</v>
      </c>
      <c r="G3787" s="21" t="s">
        <v>36</v>
      </c>
      <c r="H3787">
        <f t="shared" ca="1" si="654"/>
        <v>1</v>
      </c>
      <c r="I3787" t="e">
        <f ca="1">INDEX(#REF!,MATCH(бэкэнд2!H3787,#REF!,0))</f>
        <v>#REF!</v>
      </c>
      <c r="J3787">
        <f t="shared" ca="1" si="655"/>
        <v>282</v>
      </c>
      <c r="K3787">
        <f t="shared" ca="1" si="656"/>
        <v>20</v>
      </c>
      <c r="L3787">
        <f t="shared" ca="1" si="656"/>
        <v>13</v>
      </c>
      <c r="M3787">
        <f t="shared" ca="1" si="657"/>
        <v>2019</v>
      </c>
      <c r="N3787">
        <f t="shared" ca="1" si="658"/>
        <v>8</v>
      </c>
      <c r="O3787">
        <f t="shared" ca="1" si="659"/>
        <v>15</v>
      </c>
    </row>
    <row r="3788" spans="2:15">
      <c r="B3788" s="8" t="e">
        <f t="shared" ca="1" si="649"/>
        <v>#REF!</v>
      </c>
      <c r="C3788" s="7">
        <f t="shared" ca="1" si="650"/>
        <v>175</v>
      </c>
      <c r="D3788" s="7">
        <f t="shared" ca="1" si="651"/>
        <v>88</v>
      </c>
      <c r="E3788" s="7">
        <f t="shared" ca="1" si="652"/>
        <v>2689</v>
      </c>
      <c r="F3788" s="9">
        <f t="shared" ca="1" si="653"/>
        <v>3434</v>
      </c>
      <c r="G3788" s="21" t="s">
        <v>36</v>
      </c>
      <c r="H3788">
        <f t="shared" ca="1" si="654"/>
        <v>12</v>
      </c>
      <c r="I3788" t="e">
        <f ca="1">INDEX(#REF!,MATCH(бэкэнд2!H3788,#REF!,0))</f>
        <v>#REF!</v>
      </c>
      <c r="J3788">
        <f t="shared" ca="1" si="655"/>
        <v>156</v>
      </c>
      <c r="K3788">
        <f t="shared" ca="1" si="656"/>
        <v>80</v>
      </c>
      <c r="L3788">
        <f t="shared" ca="1" si="656"/>
        <v>68</v>
      </c>
      <c r="M3788">
        <f t="shared" ca="1" si="657"/>
        <v>2018</v>
      </c>
      <c r="N3788">
        <f t="shared" ca="1" si="658"/>
        <v>5</v>
      </c>
      <c r="O3788">
        <f t="shared" ca="1" si="659"/>
        <v>19</v>
      </c>
    </row>
    <row r="3789" spans="2:15">
      <c r="B3789" s="8" t="e">
        <f t="shared" ca="1" si="649"/>
        <v>#REF!</v>
      </c>
      <c r="C3789" s="7">
        <f t="shared" ca="1" si="650"/>
        <v>133</v>
      </c>
      <c r="D3789" s="7">
        <f t="shared" ca="1" si="651"/>
        <v>45</v>
      </c>
      <c r="E3789" s="7">
        <f t="shared" ca="1" si="652"/>
        <v>1683</v>
      </c>
      <c r="F3789" s="9">
        <f t="shared" ca="1" si="653"/>
        <v>1459</v>
      </c>
      <c r="G3789" s="21" t="s">
        <v>36</v>
      </c>
      <c r="H3789">
        <f t="shared" ca="1" si="654"/>
        <v>10</v>
      </c>
      <c r="I3789" t="e">
        <f ca="1">INDEX(#REF!,MATCH(бэкэнд2!H3789,#REF!,0))</f>
        <v>#REF!</v>
      </c>
      <c r="J3789">
        <f t="shared" ca="1" si="655"/>
        <v>653</v>
      </c>
      <c r="K3789">
        <f t="shared" ca="1" si="656"/>
        <v>66</v>
      </c>
      <c r="L3789">
        <f t="shared" ca="1" si="656"/>
        <v>53</v>
      </c>
      <c r="M3789">
        <f t="shared" ca="1" si="657"/>
        <v>2017</v>
      </c>
      <c r="N3789">
        <f t="shared" ca="1" si="658"/>
        <v>5</v>
      </c>
      <c r="O3789">
        <f t="shared" ca="1" si="659"/>
        <v>9</v>
      </c>
    </row>
    <row r="3790" spans="2:15">
      <c r="B3790" s="8" t="e">
        <f t="shared" ca="1" si="649"/>
        <v>#REF!</v>
      </c>
      <c r="C3790" s="7">
        <f t="shared" ca="1" si="650"/>
        <v>123</v>
      </c>
      <c r="D3790" s="7">
        <f t="shared" ca="1" si="651"/>
        <v>41</v>
      </c>
      <c r="E3790" s="7">
        <f t="shared" ca="1" si="652"/>
        <v>322</v>
      </c>
      <c r="F3790" s="9">
        <f t="shared" ca="1" si="653"/>
        <v>699</v>
      </c>
      <c r="G3790" s="21" t="s">
        <v>36</v>
      </c>
      <c r="H3790">
        <f t="shared" ca="1" si="654"/>
        <v>5</v>
      </c>
      <c r="I3790" t="e">
        <f ca="1">INDEX(#REF!,MATCH(бэкэнд2!H3790,#REF!,0))</f>
        <v>#REF!</v>
      </c>
      <c r="J3790">
        <f t="shared" ca="1" si="655"/>
        <v>885</v>
      </c>
      <c r="K3790">
        <f t="shared" ca="1" si="656"/>
        <v>70</v>
      </c>
      <c r="L3790">
        <f t="shared" ca="1" si="656"/>
        <v>27</v>
      </c>
      <c r="M3790">
        <f t="shared" ca="1" si="657"/>
        <v>2019</v>
      </c>
      <c r="N3790">
        <f t="shared" ca="1" si="658"/>
        <v>5</v>
      </c>
      <c r="O3790">
        <f t="shared" ca="1" si="659"/>
        <v>8</v>
      </c>
    </row>
    <row r="3791" spans="2:15">
      <c r="B3791" s="8" t="e">
        <f t="shared" ca="1" si="649"/>
        <v>#REF!</v>
      </c>
      <c r="C3791" s="7">
        <f t="shared" ca="1" si="650"/>
        <v>62</v>
      </c>
      <c r="D3791" s="7">
        <f t="shared" ca="1" si="651"/>
        <v>16</v>
      </c>
      <c r="E3791" s="7">
        <f t="shared" ca="1" si="652"/>
        <v>1555</v>
      </c>
      <c r="F3791" s="9">
        <f t="shared" ca="1" si="653"/>
        <v>739</v>
      </c>
      <c r="G3791" s="21" t="s">
        <v>36</v>
      </c>
      <c r="H3791">
        <f t="shared" ca="1" si="654"/>
        <v>5</v>
      </c>
      <c r="I3791" t="e">
        <f ca="1">INDEX(#REF!,MATCH(бэкэнд2!H3791,#REF!,0))</f>
        <v>#REF!</v>
      </c>
      <c r="J3791">
        <f t="shared" ca="1" si="655"/>
        <v>390</v>
      </c>
      <c r="K3791">
        <f t="shared" ca="1" si="656"/>
        <v>70</v>
      </c>
      <c r="L3791">
        <f t="shared" ca="1" si="656"/>
        <v>21</v>
      </c>
      <c r="M3791">
        <f t="shared" ca="1" si="657"/>
        <v>2019</v>
      </c>
      <c r="N3791">
        <f t="shared" ca="1" si="658"/>
        <v>7</v>
      </c>
      <c r="O3791">
        <f t="shared" ca="1" si="659"/>
        <v>23</v>
      </c>
    </row>
    <row r="3792" spans="2:15">
      <c r="B3792" s="8" t="e">
        <f t="shared" ca="1" si="649"/>
        <v>#REF!</v>
      </c>
      <c r="C3792" s="7">
        <f t="shared" ca="1" si="650"/>
        <v>223</v>
      </c>
      <c r="D3792" s="7">
        <f t="shared" ca="1" si="651"/>
        <v>56</v>
      </c>
      <c r="E3792" s="7">
        <f t="shared" ca="1" si="652"/>
        <v>2994</v>
      </c>
      <c r="F3792" s="9">
        <f t="shared" ca="1" si="653"/>
        <v>2674</v>
      </c>
      <c r="G3792" s="21" t="s">
        <v>36</v>
      </c>
      <c r="H3792">
        <f t="shared" ca="1" si="654"/>
        <v>7</v>
      </c>
      <c r="I3792" t="e">
        <f ca="1">INDEX(#REF!,MATCH(бэкэнд2!H3792,#REF!,0))</f>
        <v>#REF!</v>
      </c>
      <c r="J3792">
        <f t="shared" ca="1" si="655"/>
        <v>853</v>
      </c>
      <c r="K3792">
        <f t="shared" ca="1" si="656"/>
        <v>43</v>
      </c>
      <c r="L3792">
        <f t="shared" ca="1" si="656"/>
        <v>12</v>
      </c>
      <c r="M3792">
        <f t="shared" ca="1" si="657"/>
        <v>2019</v>
      </c>
      <c r="N3792">
        <f t="shared" ca="1" si="658"/>
        <v>4</v>
      </c>
      <c r="O3792">
        <f t="shared" ca="1" si="659"/>
        <v>21</v>
      </c>
    </row>
    <row r="3793" spans="2:15">
      <c r="B3793" s="8" t="e">
        <f t="shared" ca="1" si="649"/>
        <v>#REF!</v>
      </c>
      <c r="C3793" s="7">
        <f t="shared" ca="1" si="650"/>
        <v>53</v>
      </c>
      <c r="D3793" s="7">
        <f t="shared" ca="1" si="651"/>
        <v>27</v>
      </c>
      <c r="E3793" s="7">
        <f t="shared" ca="1" si="652"/>
        <v>2715</v>
      </c>
      <c r="F3793" s="9">
        <f t="shared" ca="1" si="653"/>
        <v>1684</v>
      </c>
      <c r="G3793" s="21" t="s">
        <v>36</v>
      </c>
      <c r="H3793">
        <f t="shared" ca="1" si="654"/>
        <v>2</v>
      </c>
      <c r="I3793" t="e">
        <f ca="1">INDEX(#REF!,MATCH(бэкэнд2!H3793,#REF!,0))</f>
        <v>#REF!</v>
      </c>
      <c r="J3793">
        <f t="shared" ca="1" si="655"/>
        <v>835</v>
      </c>
      <c r="K3793">
        <f t="shared" ca="1" si="656"/>
        <v>86</v>
      </c>
      <c r="L3793">
        <f t="shared" ca="1" si="656"/>
        <v>93</v>
      </c>
      <c r="M3793">
        <f t="shared" ca="1" si="657"/>
        <v>2019</v>
      </c>
      <c r="N3793">
        <f t="shared" ca="1" si="658"/>
        <v>7</v>
      </c>
      <c r="O3793">
        <f t="shared" ca="1" si="659"/>
        <v>6</v>
      </c>
    </row>
    <row r="3794" spans="2:15">
      <c r="B3794" s="8" t="e">
        <f t="shared" ca="1" si="649"/>
        <v>#REF!</v>
      </c>
      <c r="C3794" s="7">
        <f t="shared" ca="1" si="650"/>
        <v>176</v>
      </c>
      <c r="D3794" s="7">
        <f t="shared" ca="1" si="651"/>
        <v>44</v>
      </c>
      <c r="E3794" s="7">
        <f t="shared" ca="1" si="652"/>
        <v>1641</v>
      </c>
      <c r="F3794" s="9">
        <f t="shared" ca="1" si="653"/>
        <v>1406</v>
      </c>
      <c r="G3794" s="21" t="s">
        <v>36</v>
      </c>
      <c r="H3794">
        <f t="shared" ca="1" si="654"/>
        <v>11</v>
      </c>
      <c r="I3794" t="e">
        <f ca="1">INDEX(#REF!,MATCH(бэкэнд2!H3794,#REF!,0))</f>
        <v>#REF!</v>
      </c>
      <c r="J3794">
        <f t="shared" ca="1" si="655"/>
        <v>237</v>
      </c>
      <c r="K3794">
        <f t="shared" ca="1" si="656"/>
        <v>33</v>
      </c>
      <c r="L3794">
        <f t="shared" ca="1" si="656"/>
        <v>17</v>
      </c>
      <c r="M3794">
        <f t="shared" ca="1" si="657"/>
        <v>2019</v>
      </c>
      <c r="N3794">
        <f t="shared" ca="1" si="658"/>
        <v>3</v>
      </c>
      <c r="O3794">
        <f t="shared" ca="1" si="659"/>
        <v>13</v>
      </c>
    </row>
    <row r="3795" spans="2:15">
      <c r="B3795" s="8" t="e">
        <f t="shared" ca="1" si="649"/>
        <v>#REF!</v>
      </c>
      <c r="C3795" s="7">
        <f t="shared" ca="1" si="650"/>
        <v>55</v>
      </c>
      <c r="D3795" s="7">
        <f t="shared" ca="1" si="651"/>
        <v>14</v>
      </c>
      <c r="E3795" s="7">
        <f t="shared" ca="1" si="652"/>
        <v>2372</v>
      </c>
      <c r="F3795" s="9">
        <f t="shared" ca="1" si="653"/>
        <v>857</v>
      </c>
      <c r="G3795" s="21" t="s">
        <v>36</v>
      </c>
      <c r="H3795">
        <f t="shared" ca="1" si="654"/>
        <v>2</v>
      </c>
      <c r="I3795" t="e">
        <f ca="1">INDEX(#REF!,MATCH(бэкэнд2!H3795,#REF!,0))</f>
        <v>#REF!</v>
      </c>
      <c r="J3795">
        <f t="shared" ca="1" si="655"/>
        <v>438</v>
      </c>
      <c r="K3795">
        <f t="shared" ca="1" si="656"/>
        <v>59</v>
      </c>
      <c r="L3795">
        <f t="shared" ca="1" si="656"/>
        <v>29</v>
      </c>
      <c r="M3795">
        <f t="shared" ca="1" si="657"/>
        <v>2019</v>
      </c>
      <c r="N3795">
        <f t="shared" ca="1" si="658"/>
        <v>8</v>
      </c>
      <c r="O3795">
        <f t="shared" ca="1" si="659"/>
        <v>17</v>
      </c>
    </row>
    <row r="3796" spans="2:15">
      <c r="B3796" s="8" t="e">
        <f t="shared" ca="1" si="649"/>
        <v>#REF!</v>
      </c>
      <c r="C3796" s="7">
        <f t="shared" ca="1" si="650"/>
        <v>99</v>
      </c>
      <c r="D3796" s="7">
        <f t="shared" ca="1" si="651"/>
        <v>50</v>
      </c>
      <c r="E3796" s="7">
        <f t="shared" ca="1" si="652"/>
        <v>3269</v>
      </c>
      <c r="F3796" s="9">
        <f t="shared" ca="1" si="653"/>
        <v>2208</v>
      </c>
      <c r="G3796" s="21" t="s">
        <v>36</v>
      </c>
      <c r="H3796">
        <f t="shared" ca="1" si="654"/>
        <v>1</v>
      </c>
      <c r="I3796" t="e">
        <f ca="1">INDEX(#REF!,MATCH(бэкэнд2!H3796,#REF!,0))</f>
        <v>#REF!</v>
      </c>
      <c r="J3796">
        <f t="shared" ca="1" si="655"/>
        <v>252</v>
      </c>
      <c r="K3796">
        <f t="shared" ca="1" si="656"/>
        <v>12</v>
      </c>
      <c r="L3796">
        <f t="shared" ca="1" si="656"/>
        <v>43</v>
      </c>
      <c r="M3796">
        <f t="shared" ca="1" si="657"/>
        <v>2019</v>
      </c>
      <c r="N3796">
        <f t="shared" ca="1" si="658"/>
        <v>7</v>
      </c>
      <c r="O3796">
        <f t="shared" ca="1" si="659"/>
        <v>15</v>
      </c>
    </row>
    <row r="3797" spans="2:15">
      <c r="B3797" s="8" t="e">
        <f t="shared" ca="1" si="649"/>
        <v>#REF!</v>
      </c>
      <c r="C3797" s="7">
        <f t="shared" ca="1" si="650"/>
        <v>79</v>
      </c>
      <c r="D3797" s="7">
        <f t="shared" ca="1" si="651"/>
        <v>40</v>
      </c>
      <c r="E3797" s="7">
        <f t="shared" ca="1" si="652"/>
        <v>2580</v>
      </c>
      <c r="F3797" s="9">
        <f t="shared" ca="1" si="653"/>
        <v>2706</v>
      </c>
      <c r="G3797" s="21" t="s">
        <v>36</v>
      </c>
      <c r="H3797">
        <f t="shared" ca="1" si="654"/>
        <v>10</v>
      </c>
      <c r="I3797" t="e">
        <f ca="1">INDEX(#REF!,MATCH(бэкэнд2!H3797,#REF!,0))</f>
        <v>#REF!</v>
      </c>
      <c r="J3797">
        <f t="shared" ca="1" si="655"/>
        <v>377</v>
      </c>
      <c r="K3797">
        <f t="shared" ca="1" si="656"/>
        <v>56</v>
      </c>
      <c r="L3797">
        <f t="shared" ca="1" si="656"/>
        <v>62</v>
      </c>
      <c r="M3797">
        <f t="shared" ca="1" si="657"/>
        <v>2019</v>
      </c>
      <c r="N3797">
        <f t="shared" ca="1" si="658"/>
        <v>6</v>
      </c>
      <c r="O3797">
        <f t="shared" ca="1" si="659"/>
        <v>1</v>
      </c>
    </row>
    <row r="3798" spans="2:15">
      <c r="B3798" s="8" t="e">
        <f t="shared" ca="1" si="649"/>
        <v>#REF!</v>
      </c>
      <c r="C3798" s="7">
        <f t="shared" ca="1" si="650"/>
        <v>130</v>
      </c>
      <c r="D3798" s="7">
        <f t="shared" ca="1" si="651"/>
        <v>44</v>
      </c>
      <c r="E3798" s="7">
        <f t="shared" ca="1" si="652"/>
        <v>2462</v>
      </c>
      <c r="F3798" s="9">
        <f t="shared" ca="1" si="653"/>
        <v>2199</v>
      </c>
      <c r="G3798" s="21" t="s">
        <v>36</v>
      </c>
      <c r="H3798">
        <f t="shared" ca="1" si="654"/>
        <v>10</v>
      </c>
      <c r="I3798" t="e">
        <f ca="1">INDEX(#REF!,MATCH(бэкэнд2!H3798,#REF!,0))</f>
        <v>#REF!</v>
      </c>
      <c r="J3798">
        <f t="shared" ca="1" si="655"/>
        <v>688</v>
      </c>
      <c r="K3798">
        <f t="shared" ca="1" si="656"/>
        <v>68</v>
      </c>
      <c r="L3798">
        <f t="shared" ca="1" si="656"/>
        <v>19</v>
      </c>
      <c r="M3798">
        <f t="shared" ca="1" si="657"/>
        <v>2018</v>
      </c>
      <c r="N3798">
        <f t="shared" ca="1" si="658"/>
        <v>1</v>
      </c>
      <c r="O3798">
        <f t="shared" ca="1" si="659"/>
        <v>9</v>
      </c>
    </row>
    <row r="3799" spans="2:15">
      <c r="B3799" s="8" t="e">
        <f t="shared" ca="1" si="649"/>
        <v>#REF!</v>
      </c>
      <c r="C3799" s="7">
        <f t="shared" ca="1" si="650"/>
        <v>63</v>
      </c>
      <c r="D3799" s="7">
        <f t="shared" ca="1" si="651"/>
        <v>21</v>
      </c>
      <c r="E3799" s="7">
        <f t="shared" ca="1" si="652"/>
        <v>2719</v>
      </c>
      <c r="F3799" s="9">
        <f t="shared" ca="1" si="653"/>
        <v>1483</v>
      </c>
      <c r="G3799" s="21" t="s">
        <v>36</v>
      </c>
      <c r="H3799">
        <f t="shared" ca="1" si="654"/>
        <v>12</v>
      </c>
      <c r="I3799" t="e">
        <f ca="1">INDEX(#REF!,MATCH(бэкэнд2!H3799,#REF!,0))</f>
        <v>#REF!</v>
      </c>
      <c r="J3799">
        <f t="shared" ca="1" si="655"/>
        <v>141</v>
      </c>
      <c r="K3799">
        <f t="shared" ca="1" si="656"/>
        <v>86</v>
      </c>
      <c r="L3799">
        <f t="shared" ca="1" si="656"/>
        <v>69</v>
      </c>
      <c r="M3799">
        <f t="shared" ca="1" si="657"/>
        <v>2018</v>
      </c>
      <c r="N3799">
        <f t="shared" ca="1" si="658"/>
        <v>7</v>
      </c>
      <c r="O3799">
        <f t="shared" ca="1" si="659"/>
        <v>9</v>
      </c>
    </row>
    <row r="3800" spans="2:15">
      <c r="B3800" s="8" t="e">
        <f t="shared" ca="1" si="649"/>
        <v>#REF!</v>
      </c>
      <c r="C3800" s="7">
        <f t="shared" ca="1" si="650"/>
        <v>132</v>
      </c>
      <c r="D3800" s="7">
        <f t="shared" ca="1" si="651"/>
        <v>66</v>
      </c>
      <c r="E3800" s="7">
        <f t="shared" ca="1" si="652"/>
        <v>3472</v>
      </c>
      <c r="F3800" s="9">
        <f t="shared" ca="1" si="653"/>
        <v>3054</v>
      </c>
      <c r="G3800" s="21" t="s">
        <v>36</v>
      </c>
      <c r="H3800">
        <f t="shared" ca="1" si="654"/>
        <v>9</v>
      </c>
      <c r="I3800" t="e">
        <f ca="1">INDEX(#REF!,MATCH(бэкэнд2!H3800,#REF!,0))</f>
        <v>#REF!</v>
      </c>
      <c r="J3800">
        <f t="shared" ca="1" si="655"/>
        <v>392</v>
      </c>
      <c r="K3800">
        <f t="shared" ca="1" si="656"/>
        <v>30</v>
      </c>
      <c r="L3800">
        <f t="shared" ca="1" si="656"/>
        <v>17</v>
      </c>
      <c r="M3800">
        <f t="shared" ca="1" si="657"/>
        <v>2019</v>
      </c>
      <c r="N3800">
        <f t="shared" ca="1" si="658"/>
        <v>2</v>
      </c>
      <c r="O3800">
        <f t="shared" ca="1" si="659"/>
        <v>28</v>
      </c>
    </row>
    <row r="3801" spans="2:15">
      <c r="B3801" s="8" t="e">
        <f t="shared" ca="1" si="649"/>
        <v>#REF!</v>
      </c>
      <c r="C3801" s="7">
        <f t="shared" ca="1" si="650"/>
        <v>142</v>
      </c>
      <c r="D3801" s="7">
        <f t="shared" ca="1" si="651"/>
        <v>71</v>
      </c>
      <c r="E3801" s="7">
        <f t="shared" ca="1" si="652"/>
        <v>310</v>
      </c>
      <c r="F3801" s="9">
        <f t="shared" ca="1" si="653"/>
        <v>861</v>
      </c>
      <c r="G3801" s="21" t="s">
        <v>36</v>
      </c>
      <c r="H3801">
        <f t="shared" ca="1" si="654"/>
        <v>12</v>
      </c>
      <c r="I3801" t="e">
        <f ca="1">INDEX(#REF!,MATCH(бэкэнд2!H3801,#REF!,0))</f>
        <v>#REF!</v>
      </c>
      <c r="J3801">
        <f t="shared" ca="1" si="655"/>
        <v>428</v>
      </c>
      <c r="K3801">
        <f t="shared" ca="1" si="656"/>
        <v>74</v>
      </c>
      <c r="L3801">
        <f t="shared" ca="1" si="656"/>
        <v>23</v>
      </c>
      <c r="M3801">
        <f t="shared" ca="1" si="657"/>
        <v>2019</v>
      </c>
      <c r="N3801">
        <f t="shared" ca="1" si="658"/>
        <v>5</v>
      </c>
      <c r="O3801">
        <f t="shared" ca="1" si="659"/>
        <v>1</v>
      </c>
    </row>
    <row r="3802" spans="2:15">
      <c r="B3802" s="8" t="e">
        <f t="shared" ca="1" si="649"/>
        <v>#REF!</v>
      </c>
      <c r="C3802" s="7">
        <f t="shared" ca="1" si="650"/>
        <v>58</v>
      </c>
      <c r="D3802" s="7">
        <f t="shared" ca="1" si="651"/>
        <v>20</v>
      </c>
      <c r="E3802" s="7">
        <f t="shared" ca="1" si="652"/>
        <v>3274</v>
      </c>
      <c r="F3802" s="9">
        <f t="shared" ca="1" si="653"/>
        <v>1949</v>
      </c>
      <c r="G3802" s="21" t="s">
        <v>36</v>
      </c>
      <c r="H3802">
        <f t="shared" ca="1" si="654"/>
        <v>4</v>
      </c>
      <c r="I3802" t="e">
        <f ca="1">INDEX(#REF!,MATCH(бэкэнд2!H3802,#REF!,0))</f>
        <v>#REF!</v>
      </c>
      <c r="J3802">
        <f t="shared" ca="1" si="655"/>
        <v>497</v>
      </c>
      <c r="K3802">
        <f t="shared" ca="1" si="656"/>
        <v>75</v>
      </c>
      <c r="L3802">
        <f t="shared" ca="1" si="656"/>
        <v>36</v>
      </c>
      <c r="M3802">
        <f t="shared" ca="1" si="657"/>
        <v>2019</v>
      </c>
      <c r="N3802">
        <f t="shared" ca="1" si="658"/>
        <v>4</v>
      </c>
      <c r="O3802">
        <f t="shared" ca="1" si="659"/>
        <v>8</v>
      </c>
    </row>
    <row r="3803" spans="2:15">
      <c r="B3803" s="8" t="e">
        <f t="shared" ca="1" si="649"/>
        <v>#REF!</v>
      </c>
      <c r="C3803" s="7">
        <f t="shared" ca="1" si="650"/>
        <v>219</v>
      </c>
      <c r="D3803" s="7">
        <f t="shared" ca="1" si="651"/>
        <v>55</v>
      </c>
      <c r="E3803" s="7">
        <f t="shared" ca="1" si="652"/>
        <v>584</v>
      </c>
      <c r="F3803" s="9">
        <f t="shared" ca="1" si="653"/>
        <v>829</v>
      </c>
      <c r="G3803" s="21" t="s">
        <v>36</v>
      </c>
      <c r="H3803">
        <f t="shared" ca="1" si="654"/>
        <v>4</v>
      </c>
      <c r="I3803" t="e">
        <f ca="1">INDEX(#REF!,MATCH(бэкэнд2!H3803,#REF!,0))</f>
        <v>#REF!</v>
      </c>
      <c r="J3803">
        <f t="shared" ca="1" si="655"/>
        <v>294</v>
      </c>
      <c r="K3803">
        <f t="shared" ca="1" si="656"/>
        <v>51</v>
      </c>
      <c r="L3803">
        <f t="shared" ca="1" si="656"/>
        <v>35</v>
      </c>
      <c r="M3803">
        <f t="shared" ca="1" si="657"/>
        <v>2019</v>
      </c>
      <c r="N3803">
        <f t="shared" ca="1" si="658"/>
        <v>6</v>
      </c>
      <c r="O3803">
        <f t="shared" ca="1" si="659"/>
        <v>15</v>
      </c>
    </row>
    <row r="3804" spans="2:15">
      <c r="B3804" s="8" t="e">
        <f t="shared" ca="1" si="649"/>
        <v>#REF!</v>
      </c>
      <c r="C3804" s="7">
        <f t="shared" ca="1" si="650"/>
        <v>209</v>
      </c>
      <c r="D3804" s="7">
        <f t="shared" ca="1" si="651"/>
        <v>70</v>
      </c>
      <c r="E3804" s="7">
        <f t="shared" ca="1" si="652"/>
        <v>2705</v>
      </c>
      <c r="F3804" s="9">
        <f t="shared" ca="1" si="653"/>
        <v>2509</v>
      </c>
      <c r="G3804" s="21" t="s">
        <v>36</v>
      </c>
      <c r="H3804">
        <f t="shared" ca="1" si="654"/>
        <v>5</v>
      </c>
      <c r="I3804" t="e">
        <f ca="1">INDEX(#REF!,MATCH(бэкэнд2!H3804,#REF!,0))</f>
        <v>#REF!</v>
      </c>
      <c r="J3804">
        <f t="shared" ca="1" si="655"/>
        <v>932</v>
      </c>
      <c r="K3804">
        <f t="shared" ca="1" si="656"/>
        <v>65</v>
      </c>
      <c r="L3804">
        <f t="shared" ca="1" si="656"/>
        <v>49</v>
      </c>
      <c r="M3804">
        <f t="shared" ca="1" si="657"/>
        <v>2018</v>
      </c>
      <c r="N3804">
        <f t="shared" ca="1" si="658"/>
        <v>12</v>
      </c>
      <c r="O3804">
        <f t="shared" ca="1" si="659"/>
        <v>23</v>
      </c>
    </row>
    <row r="3805" spans="2:15">
      <c r="B3805" s="8" t="e">
        <f t="shared" ca="1" si="649"/>
        <v>#REF!</v>
      </c>
      <c r="C3805" s="7">
        <f t="shared" ca="1" si="650"/>
        <v>187</v>
      </c>
      <c r="D3805" s="7">
        <f t="shared" ca="1" si="651"/>
        <v>63</v>
      </c>
      <c r="E3805" s="7">
        <f t="shared" ca="1" si="652"/>
        <v>2318</v>
      </c>
      <c r="F3805" s="9">
        <f t="shared" ca="1" si="653"/>
        <v>2267</v>
      </c>
      <c r="G3805" s="21" t="s">
        <v>36</v>
      </c>
      <c r="H3805">
        <f t="shared" ca="1" si="654"/>
        <v>5</v>
      </c>
      <c r="I3805" t="e">
        <f ca="1">INDEX(#REF!,MATCH(бэкэнд2!H3805,#REF!,0))</f>
        <v>#REF!</v>
      </c>
      <c r="J3805">
        <f t="shared" ca="1" si="655"/>
        <v>709</v>
      </c>
      <c r="K3805">
        <f t="shared" ca="1" si="656"/>
        <v>28</v>
      </c>
      <c r="L3805">
        <f t="shared" ca="1" si="656"/>
        <v>53</v>
      </c>
      <c r="M3805">
        <f t="shared" ca="1" si="657"/>
        <v>2019</v>
      </c>
      <c r="N3805">
        <f t="shared" ca="1" si="658"/>
        <v>9</v>
      </c>
      <c r="O3805">
        <f t="shared" ca="1" si="659"/>
        <v>12</v>
      </c>
    </row>
    <row r="3806" spans="2:15">
      <c r="B3806" s="8" t="e">
        <f t="shared" ca="1" si="649"/>
        <v>#REF!</v>
      </c>
      <c r="C3806" s="7">
        <f t="shared" ca="1" si="650"/>
        <v>57</v>
      </c>
      <c r="D3806" s="7">
        <f t="shared" ca="1" si="651"/>
        <v>29</v>
      </c>
      <c r="E3806" s="7">
        <f t="shared" ca="1" si="652"/>
        <v>2599</v>
      </c>
      <c r="F3806" s="9">
        <f t="shared" ca="1" si="653"/>
        <v>1430</v>
      </c>
      <c r="G3806" s="21" t="s">
        <v>36</v>
      </c>
      <c r="H3806">
        <f t="shared" ca="1" si="654"/>
        <v>4</v>
      </c>
      <c r="I3806" t="e">
        <f ca="1">INDEX(#REF!,MATCH(бэкэнд2!H3806,#REF!,0))</f>
        <v>#REF!</v>
      </c>
      <c r="J3806">
        <f t="shared" ca="1" si="655"/>
        <v>925</v>
      </c>
      <c r="K3806">
        <f t="shared" ca="1" si="656"/>
        <v>39</v>
      </c>
      <c r="L3806">
        <f t="shared" ca="1" si="656"/>
        <v>97</v>
      </c>
      <c r="M3806">
        <f t="shared" ca="1" si="657"/>
        <v>2018</v>
      </c>
      <c r="N3806">
        <f t="shared" ca="1" si="658"/>
        <v>6</v>
      </c>
      <c r="O3806">
        <f t="shared" ca="1" si="659"/>
        <v>3</v>
      </c>
    </row>
    <row r="3807" spans="2:15">
      <c r="B3807" s="8" t="e">
        <f t="shared" ca="1" si="649"/>
        <v>#REF!</v>
      </c>
      <c r="C3807" s="7">
        <f t="shared" ca="1" si="650"/>
        <v>49</v>
      </c>
      <c r="D3807" s="7">
        <f t="shared" ca="1" si="651"/>
        <v>13</v>
      </c>
      <c r="E3807" s="7">
        <f t="shared" ca="1" si="652"/>
        <v>2202</v>
      </c>
      <c r="F3807" s="9">
        <f t="shared" ca="1" si="653"/>
        <v>810</v>
      </c>
      <c r="G3807" s="21" t="s">
        <v>36</v>
      </c>
      <c r="H3807">
        <f t="shared" ca="1" si="654"/>
        <v>4</v>
      </c>
      <c r="I3807" t="e">
        <f ca="1">INDEX(#REF!,MATCH(бэкэнд2!H3807,#REF!,0))</f>
        <v>#REF!</v>
      </c>
      <c r="J3807">
        <f t="shared" ca="1" si="655"/>
        <v>245</v>
      </c>
      <c r="K3807">
        <f t="shared" ca="1" si="656"/>
        <v>64</v>
      </c>
      <c r="L3807">
        <f t="shared" ca="1" si="656"/>
        <v>82</v>
      </c>
      <c r="M3807">
        <f t="shared" ca="1" si="657"/>
        <v>2019</v>
      </c>
      <c r="N3807">
        <f t="shared" ca="1" si="658"/>
        <v>8</v>
      </c>
      <c r="O3807">
        <f t="shared" ca="1" si="659"/>
        <v>12</v>
      </c>
    </row>
    <row r="3808" spans="2:15">
      <c r="B3808" s="8" t="e">
        <f t="shared" ca="1" si="649"/>
        <v>#REF!</v>
      </c>
      <c r="C3808" s="7">
        <f t="shared" ca="1" si="650"/>
        <v>94</v>
      </c>
      <c r="D3808" s="7">
        <f t="shared" ca="1" si="651"/>
        <v>24</v>
      </c>
      <c r="E3808" s="7">
        <f t="shared" ca="1" si="652"/>
        <v>3152</v>
      </c>
      <c r="F3808" s="9">
        <f t="shared" ca="1" si="653"/>
        <v>1506</v>
      </c>
      <c r="G3808" s="21" t="s">
        <v>36</v>
      </c>
      <c r="H3808">
        <f t="shared" ca="1" si="654"/>
        <v>4</v>
      </c>
      <c r="I3808" t="e">
        <f ca="1">INDEX(#REF!,MATCH(бэкэнд2!H3808,#REF!,0))</f>
        <v>#REF!</v>
      </c>
      <c r="J3808">
        <f t="shared" ca="1" si="655"/>
        <v>142</v>
      </c>
      <c r="K3808">
        <f t="shared" ca="1" si="656"/>
        <v>56</v>
      </c>
      <c r="L3808">
        <f t="shared" ca="1" si="656"/>
        <v>15</v>
      </c>
      <c r="M3808">
        <f t="shared" ca="1" si="657"/>
        <v>2019</v>
      </c>
      <c r="N3808">
        <f t="shared" ca="1" si="658"/>
        <v>7</v>
      </c>
      <c r="O3808">
        <f t="shared" ca="1" si="659"/>
        <v>4</v>
      </c>
    </row>
    <row r="3809" spans="2:15">
      <c r="B3809" s="8" t="e">
        <f t="shared" ca="1" si="649"/>
        <v>#REF!</v>
      </c>
      <c r="C3809" s="7">
        <f t="shared" ca="1" si="650"/>
        <v>145</v>
      </c>
      <c r="D3809" s="7">
        <f t="shared" ca="1" si="651"/>
        <v>49</v>
      </c>
      <c r="E3809" s="7">
        <f t="shared" ca="1" si="652"/>
        <v>3303</v>
      </c>
      <c r="F3809" s="9">
        <f t="shared" ca="1" si="653"/>
        <v>2466</v>
      </c>
      <c r="G3809" s="21" t="s">
        <v>36</v>
      </c>
      <c r="H3809">
        <f t="shared" ca="1" si="654"/>
        <v>9</v>
      </c>
      <c r="I3809" t="e">
        <f ca="1">INDEX(#REF!,MATCH(бэкэнд2!H3809,#REF!,0))</f>
        <v>#REF!</v>
      </c>
      <c r="J3809">
        <f t="shared" ca="1" si="655"/>
        <v>339</v>
      </c>
      <c r="K3809">
        <f t="shared" ca="1" si="656"/>
        <v>44</v>
      </c>
      <c r="L3809">
        <f t="shared" ca="1" si="656"/>
        <v>83</v>
      </c>
      <c r="M3809">
        <f t="shared" ca="1" si="657"/>
        <v>2018</v>
      </c>
      <c r="N3809">
        <f t="shared" ca="1" si="658"/>
        <v>5</v>
      </c>
      <c r="O3809">
        <f t="shared" ca="1" si="659"/>
        <v>25</v>
      </c>
    </row>
    <row r="3810" spans="2:15">
      <c r="B3810" s="8" t="e">
        <f t="shared" ca="1" si="649"/>
        <v>#REF!</v>
      </c>
      <c r="C3810" s="7">
        <f t="shared" ca="1" si="650"/>
        <v>145</v>
      </c>
      <c r="D3810" s="7">
        <f t="shared" ca="1" si="651"/>
        <v>49</v>
      </c>
      <c r="E3810" s="7">
        <f t="shared" ca="1" si="652"/>
        <v>789</v>
      </c>
      <c r="F3810" s="9">
        <f t="shared" ca="1" si="653"/>
        <v>932</v>
      </c>
      <c r="G3810" s="21" t="s">
        <v>36</v>
      </c>
      <c r="H3810">
        <f t="shared" ca="1" si="654"/>
        <v>7</v>
      </c>
      <c r="I3810" t="e">
        <f ca="1">INDEX(#REF!,MATCH(бэкэнд2!H3810,#REF!,0))</f>
        <v>#REF!</v>
      </c>
      <c r="J3810">
        <f t="shared" ca="1" si="655"/>
        <v>882</v>
      </c>
      <c r="K3810">
        <f t="shared" ca="1" si="656"/>
        <v>70</v>
      </c>
      <c r="L3810">
        <f t="shared" ca="1" si="656"/>
        <v>78</v>
      </c>
      <c r="M3810">
        <f t="shared" ca="1" si="657"/>
        <v>2019</v>
      </c>
      <c r="N3810">
        <f t="shared" ca="1" si="658"/>
        <v>2</v>
      </c>
      <c r="O3810">
        <f t="shared" ca="1" si="659"/>
        <v>7</v>
      </c>
    </row>
    <row r="3811" spans="2:15">
      <c r="B3811" s="8" t="e">
        <f t="shared" ca="1" si="649"/>
        <v>#REF!</v>
      </c>
      <c r="C3811" s="7">
        <f t="shared" ca="1" si="650"/>
        <v>75</v>
      </c>
      <c r="D3811" s="7">
        <f t="shared" ca="1" si="651"/>
        <v>38</v>
      </c>
      <c r="E3811" s="7">
        <f t="shared" ca="1" si="652"/>
        <v>1335</v>
      </c>
      <c r="F3811" s="9">
        <f t="shared" ca="1" si="653"/>
        <v>1406</v>
      </c>
      <c r="G3811" s="21" t="s">
        <v>36</v>
      </c>
      <c r="H3811">
        <f t="shared" ca="1" si="654"/>
        <v>4</v>
      </c>
      <c r="I3811" t="e">
        <f ca="1">INDEX(#REF!,MATCH(бэкэнд2!H3811,#REF!,0))</f>
        <v>#REF!</v>
      </c>
      <c r="J3811">
        <f t="shared" ca="1" si="655"/>
        <v>785</v>
      </c>
      <c r="K3811">
        <f t="shared" ca="1" si="656"/>
        <v>76</v>
      </c>
      <c r="L3811">
        <f t="shared" ca="1" si="656"/>
        <v>15</v>
      </c>
      <c r="M3811">
        <f t="shared" ca="1" si="657"/>
        <v>2019</v>
      </c>
      <c r="N3811">
        <f t="shared" ca="1" si="658"/>
        <v>4</v>
      </c>
      <c r="O3811">
        <f t="shared" ca="1" si="659"/>
        <v>8</v>
      </c>
    </row>
    <row r="3812" spans="2:15">
      <c r="B3812" s="8" t="e">
        <f t="shared" ca="1" si="649"/>
        <v>#REF!</v>
      </c>
      <c r="C3812" s="7">
        <f t="shared" ca="1" si="650"/>
        <v>86</v>
      </c>
      <c r="D3812" s="7">
        <f t="shared" ca="1" si="651"/>
        <v>29</v>
      </c>
      <c r="E3812" s="7">
        <f t="shared" ca="1" si="652"/>
        <v>1545</v>
      </c>
      <c r="F3812" s="9">
        <f t="shared" ca="1" si="653"/>
        <v>648</v>
      </c>
      <c r="G3812" s="21" t="s">
        <v>36</v>
      </c>
      <c r="H3812">
        <f t="shared" ca="1" si="654"/>
        <v>4</v>
      </c>
      <c r="I3812" t="e">
        <f ca="1">INDEX(#REF!,MATCH(бэкэнд2!H3812,#REF!,0))</f>
        <v>#REF!</v>
      </c>
      <c r="J3812">
        <f t="shared" ca="1" si="655"/>
        <v>740</v>
      </c>
      <c r="K3812">
        <f t="shared" ca="1" si="656"/>
        <v>91</v>
      </c>
      <c r="L3812">
        <f t="shared" ca="1" si="656"/>
        <v>13</v>
      </c>
      <c r="M3812">
        <f t="shared" ca="1" si="657"/>
        <v>2019</v>
      </c>
      <c r="N3812">
        <f t="shared" ca="1" si="658"/>
        <v>1</v>
      </c>
      <c r="O3812">
        <f t="shared" ca="1" si="659"/>
        <v>27</v>
      </c>
    </row>
    <row r="3813" spans="2:15">
      <c r="B3813" s="8" t="e">
        <f t="shared" ca="1" si="649"/>
        <v>#REF!</v>
      </c>
      <c r="C3813" s="7">
        <f t="shared" ca="1" si="650"/>
        <v>39</v>
      </c>
      <c r="D3813" s="7">
        <f t="shared" ca="1" si="651"/>
        <v>20</v>
      </c>
      <c r="E3813" s="7">
        <f t="shared" ca="1" si="652"/>
        <v>2901</v>
      </c>
      <c r="F3813" s="9">
        <f t="shared" ca="1" si="653"/>
        <v>1086</v>
      </c>
      <c r="G3813" s="21" t="s">
        <v>36</v>
      </c>
      <c r="H3813">
        <f t="shared" ca="1" si="654"/>
        <v>4</v>
      </c>
      <c r="I3813" t="e">
        <f ca="1">INDEX(#REF!,MATCH(бэкэнд2!H3813,#REF!,0))</f>
        <v>#REF!</v>
      </c>
      <c r="J3813">
        <f t="shared" ca="1" si="655"/>
        <v>130</v>
      </c>
      <c r="K3813">
        <f t="shared" ca="1" si="656"/>
        <v>27</v>
      </c>
      <c r="L3813">
        <f t="shared" ca="1" si="656"/>
        <v>38</v>
      </c>
      <c r="M3813">
        <f t="shared" ca="1" si="657"/>
        <v>2017</v>
      </c>
      <c r="N3813">
        <f t="shared" ca="1" si="658"/>
        <v>12</v>
      </c>
      <c r="O3813">
        <f t="shared" ca="1" si="659"/>
        <v>1</v>
      </c>
    </row>
    <row r="3814" spans="2:15">
      <c r="B3814" s="8" t="e">
        <f t="shared" ca="1" si="649"/>
        <v>#REF!</v>
      </c>
      <c r="C3814" s="7">
        <f t="shared" ca="1" si="650"/>
        <v>189</v>
      </c>
      <c r="D3814" s="7">
        <f t="shared" ca="1" si="651"/>
        <v>63</v>
      </c>
      <c r="E3814" s="7">
        <f t="shared" ca="1" si="652"/>
        <v>1632</v>
      </c>
      <c r="F3814" s="9">
        <f t="shared" ca="1" si="653"/>
        <v>2674</v>
      </c>
      <c r="G3814" s="21" t="s">
        <v>36</v>
      </c>
      <c r="H3814">
        <f t="shared" ca="1" si="654"/>
        <v>12</v>
      </c>
      <c r="I3814" t="e">
        <f ca="1">INDEX(#REF!,MATCH(бэкэнд2!H3814,#REF!,0))</f>
        <v>#REF!</v>
      </c>
      <c r="J3814">
        <f t="shared" ca="1" si="655"/>
        <v>261</v>
      </c>
      <c r="K3814">
        <f t="shared" ca="1" si="656"/>
        <v>25</v>
      </c>
      <c r="L3814">
        <f t="shared" ca="1" si="656"/>
        <v>80</v>
      </c>
      <c r="M3814">
        <f t="shared" ca="1" si="657"/>
        <v>2019</v>
      </c>
      <c r="N3814">
        <f t="shared" ca="1" si="658"/>
        <v>4</v>
      </c>
      <c r="O3814">
        <f t="shared" ca="1" si="659"/>
        <v>22</v>
      </c>
    </row>
    <row r="3815" spans="2:15">
      <c r="B3815" s="8" t="e">
        <f t="shared" ca="1" si="649"/>
        <v>#REF!</v>
      </c>
      <c r="C3815" s="7">
        <f t="shared" ca="1" si="650"/>
        <v>44</v>
      </c>
      <c r="D3815" s="7">
        <f t="shared" ca="1" si="651"/>
        <v>22</v>
      </c>
      <c r="E3815" s="7">
        <f t="shared" ca="1" si="652"/>
        <v>2578</v>
      </c>
      <c r="F3815" s="9">
        <f t="shared" ca="1" si="653"/>
        <v>1753</v>
      </c>
      <c r="G3815" s="21" t="s">
        <v>36</v>
      </c>
      <c r="H3815">
        <f t="shared" ca="1" si="654"/>
        <v>9</v>
      </c>
      <c r="I3815" t="e">
        <f ca="1">INDEX(#REF!,MATCH(бэкэнд2!H3815,#REF!,0))</f>
        <v>#REF!</v>
      </c>
      <c r="J3815">
        <f t="shared" ca="1" si="655"/>
        <v>553</v>
      </c>
      <c r="K3815">
        <f t="shared" ca="1" si="656"/>
        <v>22</v>
      </c>
      <c r="L3815">
        <f t="shared" ca="1" si="656"/>
        <v>24</v>
      </c>
      <c r="M3815">
        <f t="shared" ca="1" si="657"/>
        <v>2019</v>
      </c>
      <c r="N3815">
        <f t="shared" ca="1" si="658"/>
        <v>7</v>
      </c>
      <c r="O3815">
        <f t="shared" ca="1" si="659"/>
        <v>9</v>
      </c>
    </row>
    <row r="3816" spans="2:15">
      <c r="B3816" s="8" t="e">
        <f t="shared" ca="1" si="649"/>
        <v>#REF!</v>
      </c>
      <c r="C3816" s="7">
        <f t="shared" ca="1" si="650"/>
        <v>99</v>
      </c>
      <c r="D3816" s="7">
        <f t="shared" ca="1" si="651"/>
        <v>25</v>
      </c>
      <c r="E3816" s="7">
        <f t="shared" ca="1" si="652"/>
        <v>454</v>
      </c>
      <c r="F3816" s="9">
        <f t="shared" ca="1" si="653"/>
        <v>725</v>
      </c>
      <c r="G3816" s="21" t="s">
        <v>36</v>
      </c>
      <c r="H3816">
        <f t="shared" ca="1" si="654"/>
        <v>8</v>
      </c>
      <c r="I3816" t="e">
        <f ca="1">INDEX(#REF!,MATCH(бэкэнд2!H3816,#REF!,0))</f>
        <v>#REF!</v>
      </c>
      <c r="J3816">
        <f t="shared" ca="1" si="655"/>
        <v>667</v>
      </c>
      <c r="K3816">
        <f t="shared" ca="1" si="656"/>
        <v>71</v>
      </c>
      <c r="L3816">
        <f t="shared" ca="1" si="656"/>
        <v>39</v>
      </c>
      <c r="M3816">
        <f t="shared" ca="1" si="657"/>
        <v>2018</v>
      </c>
      <c r="N3816">
        <f t="shared" ca="1" si="658"/>
        <v>12</v>
      </c>
      <c r="O3816">
        <f t="shared" ca="1" si="659"/>
        <v>24</v>
      </c>
    </row>
    <row r="3817" spans="2:15">
      <c r="B3817" s="8" t="e">
        <f t="shared" ca="1" si="649"/>
        <v>#REF!</v>
      </c>
      <c r="C3817" s="7">
        <f t="shared" ca="1" si="650"/>
        <v>85</v>
      </c>
      <c r="D3817" s="7">
        <f t="shared" ca="1" si="651"/>
        <v>29</v>
      </c>
      <c r="E3817" s="7">
        <f t="shared" ca="1" si="652"/>
        <v>919</v>
      </c>
      <c r="F3817" s="9">
        <f t="shared" ca="1" si="653"/>
        <v>920</v>
      </c>
      <c r="G3817" s="21" t="s">
        <v>36</v>
      </c>
      <c r="H3817">
        <f t="shared" ca="1" si="654"/>
        <v>6</v>
      </c>
      <c r="I3817" t="e">
        <f ca="1">INDEX(#REF!,MATCH(бэкэнд2!H3817,#REF!,0))</f>
        <v>#REF!</v>
      </c>
      <c r="J3817">
        <f t="shared" ca="1" si="655"/>
        <v>291</v>
      </c>
      <c r="K3817">
        <f t="shared" ca="1" si="656"/>
        <v>40</v>
      </c>
      <c r="L3817">
        <f t="shared" ca="1" si="656"/>
        <v>81</v>
      </c>
      <c r="M3817">
        <f t="shared" ca="1" si="657"/>
        <v>2018</v>
      </c>
      <c r="N3817">
        <f t="shared" ca="1" si="658"/>
        <v>8</v>
      </c>
      <c r="O3817">
        <f t="shared" ca="1" si="659"/>
        <v>2</v>
      </c>
    </row>
    <row r="3818" spans="2:15">
      <c r="B3818" s="8" t="e">
        <f t="shared" ca="1" si="649"/>
        <v>#REF!</v>
      </c>
      <c r="C3818" s="7">
        <f t="shared" ca="1" si="650"/>
        <v>196</v>
      </c>
      <c r="D3818" s="7">
        <f t="shared" ca="1" si="651"/>
        <v>66</v>
      </c>
      <c r="E3818" s="7">
        <f t="shared" ca="1" si="652"/>
        <v>289</v>
      </c>
      <c r="F3818" s="9">
        <f t="shared" ca="1" si="653"/>
        <v>985</v>
      </c>
      <c r="G3818" s="21" t="s">
        <v>36</v>
      </c>
      <c r="H3818">
        <f t="shared" ca="1" si="654"/>
        <v>1</v>
      </c>
      <c r="I3818" t="e">
        <f ca="1">INDEX(#REF!,MATCH(бэкэнд2!H3818,#REF!,0))</f>
        <v>#REF!</v>
      </c>
      <c r="J3818">
        <f t="shared" ca="1" si="655"/>
        <v>427</v>
      </c>
      <c r="K3818">
        <f t="shared" ca="1" si="656"/>
        <v>74</v>
      </c>
      <c r="L3818">
        <f t="shared" ca="1" si="656"/>
        <v>13</v>
      </c>
      <c r="M3818">
        <f t="shared" ca="1" si="657"/>
        <v>2019</v>
      </c>
      <c r="N3818">
        <f t="shared" ca="1" si="658"/>
        <v>3</v>
      </c>
      <c r="O3818">
        <f t="shared" ca="1" si="659"/>
        <v>10</v>
      </c>
    </row>
    <row r="3819" spans="2:15">
      <c r="B3819" s="8" t="e">
        <f t="shared" ca="1" si="649"/>
        <v>#REF!</v>
      </c>
      <c r="C3819" s="7">
        <f t="shared" ca="1" si="650"/>
        <v>90</v>
      </c>
      <c r="D3819" s="7">
        <f t="shared" ca="1" si="651"/>
        <v>23</v>
      </c>
      <c r="E3819" s="7">
        <f t="shared" ca="1" si="652"/>
        <v>1599</v>
      </c>
      <c r="F3819" s="9">
        <f t="shared" ca="1" si="653"/>
        <v>707</v>
      </c>
      <c r="G3819" s="21" t="s">
        <v>36</v>
      </c>
      <c r="H3819">
        <f t="shared" ca="1" si="654"/>
        <v>9</v>
      </c>
      <c r="I3819" t="e">
        <f ca="1">INDEX(#REF!,MATCH(бэкэнд2!H3819,#REF!,0))</f>
        <v>#REF!</v>
      </c>
      <c r="J3819">
        <f t="shared" ca="1" si="655"/>
        <v>942</v>
      </c>
      <c r="K3819">
        <f t="shared" ca="1" si="656"/>
        <v>76</v>
      </c>
      <c r="L3819">
        <f t="shared" ca="1" si="656"/>
        <v>64</v>
      </c>
      <c r="M3819">
        <f t="shared" ca="1" si="657"/>
        <v>2019</v>
      </c>
      <c r="N3819">
        <f t="shared" ca="1" si="658"/>
        <v>3</v>
      </c>
      <c r="O3819">
        <f t="shared" ca="1" si="659"/>
        <v>15</v>
      </c>
    </row>
    <row r="3820" spans="2:15">
      <c r="B3820" s="8" t="e">
        <f t="shared" ca="1" si="649"/>
        <v>#REF!</v>
      </c>
      <c r="C3820" s="7">
        <f t="shared" ca="1" si="650"/>
        <v>93</v>
      </c>
      <c r="D3820" s="7">
        <f t="shared" ca="1" si="651"/>
        <v>47</v>
      </c>
      <c r="E3820" s="7">
        <f t="shared" ca="1" si="652"/>
        <v>3498</v>
      </c>
      <c r="F3820" s="9">
        <f t="shared" ca="1" si="653"/>
        <v>2497</v>
      </c>
      <c r="G3820" s="21" t="s">
        <v>36</v>
      </c>
      <c r="H3820">
        <f t="shared" ca="1" si="654"/>
        <v>6</v>
      </c>
      <c r="I3820" t="e">
        <f ca="1">INDEX(#REF!,MATCH(бэкэнд2!H3820,#REF!,0))</f>
        <v>#REF!</v>
      </c>
      <c r="J3820">
        <f t="shared" ca="1" si="655"/>
        <v>615</v>
      </c>
      <c r="K3820">
        <f t="shared" ca="1" si="656"/>
        <v>62</v>
      </c>
      <c r="L3820">
        <f t="shared" ca="1" si="656"/>
        <v>87</v>
      </c>
      <c r="M3820">
        <f t="shared" ca="1" si="657"/>
        <v>2019</v>
      </c>
      <c r="N3820">
        <f t="shared" ca="1" si="658"/>
        <v>2</v>
      </c>
      <c r="O3820">
        <f t="shared" ca="1" si="659"/>
        <v>10</v>
      </c>
    </row>
    <row r="3821" spans="2:15">
      <c r="B3821" s="8" t="e">
        <f t="shared" ca="1" si="649"/>
        <v>#REF!</v>
      </c>
      <c r="C3821" s="7">
        <f t="shared" ca="1" si="650"/>
        <v>176</v>
      </c>
      <c r="D3821" s="7">
        <f t="shared" ca="1" si="651"/>
        <v>59</v>
      </c>
      <c r="E3821" s="7">
        <f t="shared" ca="1" si="652"/>
        <v>3201</v>
      </c>
      <c r="F3821" s="9">
        <f t="shared" ca="1" si="653"/>
        <v>2221</v>
      </c>
      <c r="G3821" s="21" t="s">
        <v>36</v>
      </c>
      <c r="H3821">
        <f t="shared" ca="1" si="654"/>
        <v>5</v>
      </c>
      <c r="I3821" t="e">
        <f ca="1">INDEX(#REF!,MATCH(бэкэнд2!H3821,#REF!,0))</f>
        <v>#REF!</v>
      </c>
      <c r="J3821">
        <f t="shared" ca="1" si="655"/>
        <v>889</v>
      </c>
      <c r="K3821">
        <f t="shared" ca="1" si="656"/>
        <v>61</v>
      </c>
      <c r="L3821">
        <f t="shared" ca="1" si="656"/>
        <v>84</v>
      </c>
      <c r="M3821">
        <f t="shared" ca="1" si="657"/>
        <v>2019</v>
      </c>
      <c r="N3821">
        <f t="shared" ca="1" si="658"/>
        <v>8</v>
      </c>
      <c r="O3821">
        <f t="shared" ca="1" si="659"/>
        <v>22</v>
      </c>
    </row>
    <row r="3822" spans="2:15">
      <c r="B3822" s="8" t="e">
        <f t="shared" ca="1" si="649"/>
        <v>#REF!</v>
      </c>
      <c r="C3822" s="7">
        <f t="shared" ca="1" si="650"/>
        <v>135</v>
      </c>
      <c r="D3822" s="7">
        <f t="shared" ca="1" si="651"/>
        <v>68</v>
      </c>
      <c r="E3822" s="7">
        <f t="shared" ca="1" si="652"/>
        <v>2850</v>
      </c>
      <c r="F3822" s="9">
        <f t="shared" ca="1" si="653"/>
        <v>2423</v>
      </c>
      <c r="G3822" s="21" t="s">
        <v>36</v>
      </c>
      <c r="H3822">
        <f t="shared" ca="1" si="654"/>
        <v>4</v>
      </c>
      <c r="I3822" t="e">
        <f ca="1">INDEX(#REF!,MATCH(бэкэнд2!H3822,#REF!,0))</f>
        <v>#REF!</v>
      </c>
      <c r="J3822">
        <f t="shared" ca="1" si="655"/>
        <v>460</v>
      </c>
      <c r="K3822">
        <f t="shared" ca="1" si="656"/>
        <v>18</v>
      </c>
      <c r="L3822">
        <f t="shared" ca="1" si="656"/>
        <v>51</v>
      </c>
      <c r="M3822">
        <f t="shared" ca="1" si="657"/>
        <v>2019</v>
      </c>
      <c r="N3822">
        <f t="shared" ca="1" si="658"/>
        <v>8</v>
      </c>
      <c r="O3822">
        <f t="shared" ca="1" si="659"/>
        <v>22</v>
      </c>
    </row>
    <row r="3823" spans="2:15">
      <c r="B3823" s="8" t="e">
        <f t="shared" ca="1" si="649"/>
        <v>#REF!</v>
      </c>
      <c r="C3823" s="7">
        <f t="shared" ca="1" si="650"/>
        <v>142</v>
      </c>
      <c r="D3823" s="7">
        <f t="shared" ca="1" si="651"/>
        <v>71</v>
      </c>
      <c r="E3823" s="7">
        <f t="shared" ca="1" si="652"/>
        <v>3119</v>
      </c>
      <c r="F3823" s="9">
        <f t="shared" ca="1" si="653"/>
        <v>3369</v>
      </c>
      <c r="G3823" s="21" t="s">
        <v>36</v>
      </c>
      <c r="H3823">
        <f t="shared" ca="1" si="654"/>
        <v>7</v>
      </c>
      <c r="I3823" t="e">
        <f ca="1">INDEX(#REF!,MATCH(бэкэнд2!H3823,#REF!,0))</f>
        <v>#REF!</v>
      </c>
      <c r="J3823">
        <f t="shared" ca="1" si="655"/>
        <v>717</v>
      </c>
      <c r="K3823">
        <f t="shared" ca="1" si="656"/>
        <v>89</v>
      </c>
      <c r="L3823">
        <f t="shared" ca="1" si="656"/>
        <v>49</v>
      </c>
      <c r="M3823">
        <f t="shared" ca="1" si="657"/>
        <v>2019</v>
      </c>
      <c r="N3823">
        <f t="shared" ca="1" si="658"/>
        <v>6</v>
      </c>
      <c r="O3823">
        <f t="shared" ca="1" si="659"/>
        <v>17</v>
      </c>
    </row>
    <row r="3824" spans="2:15">
      <c r="B3824" s="8" t="e">
        <f t="shared" ca="1" si="649"/>
        <v>#REF!</v>
      </c>
      <c r="C3824" s="7">
        <f t="shared" ca="1" si="650"/>
        <v>152</v>
      </c>
      <c r="D3824" s="7">
        <f t="shared" ca="1" si="651"/>
        <v>76</v>
      </c>
      <c r="E3824" s="7">
        <f t="shared" ca="1" si="652"/>
        <v>1938</v>
      </c>
      <c r="F3824" s="9">
        <f t="shared" ca="1" si="653"/>
        <v>2816</v>
      </c>
      <c r="G3824" s="21" t="s">
        <v>36</v>
      </c>
      <c r="H3824">
        <f t="shared" ca="1" si="654"/>
        <v>11</v>
      </c>
      <c r="I3824" t="e">
        <f ca="1">INDEX(#REF!,MATCH(бэкэнд2!H3824,#REF!,0))</f>
        <v>#REF!</v>
      </c>
      <c r="J3824">
        <f t="shared" ca="1" si="655"/>
        <v>785</v>
      </c>
      <c r="K3824">
        <f t="shared" ca="1" si="656"/>
        <v>58</v>
      </c>
      <c r="L3824">
        <f t="shared" ca="1" si="656"/>
        <v>84</v>
      </c>
      <c r="M3824">
        <f t="shared" ca="1" si="657"/>
        <v>2018</v>
      </c>
      <c r="N3824">
        <f t="shared" ca="1" si="658"/>
        <v>12</v>
      </c>
      <c r="O3824">
        <f t="shared" ca="1" si="659"/>
        <v>16</v>
      </c>
    </row>
    <row r="3825" spans="2:15">
      <c r="B3825" s="8" t="e">
        <f t="shared" ca="1" si="649"/>
        <v>#REF!</v>
      </c>
      <c r="C3825" s="7">
        <f t="shared" ca="1" si="650"/>
        <v>218</v>
      </c>
      <c r="D3825" s="7">
        <f t="shared" ca="1" si="651"/>
        <v>55</v>
      </c>
      <c r="E3825" s="7">
        <f t="shared" ca="1" si="652"/>
        <v>3497</v>
      </c>
      <c r="F3825" s="9">
        <f t="shared" ca="1" si="653"/>
        <v>2551</v>
      </c>
      <c r="G3825" s="21" t="s">
        <v>36</v>
      </c>
      <c r="H3825">
        <f t="shared" ca="1" si="654"/>
        <v>11</v>
      </c>
      <c r="I3825" t="e">
        <f ca="1">INDEX(#REF!,MATCH(бэкэнд2!H3825,#REF!,0))</f>
        <v>#REF!</v>
      </c>
      <c r="J3825">
        <f t="shared" ca="1" si="655"/>
        <v>689</v>
      </c>
      <c r="K3825">
        <f t="shared" ca="1" si="656"/>
        <v>78</v>
      </c>
      <c r="L3825">
        <f t="shared" ca="1" si="656"/>
        <v>82</v>
      </c>
      <c r="M3825">
        <f t="shared" ca="1" si="657"/>
        <v>2019</v>
      </c>
      <c r="N3825">
        <f t="shared" ca="1" si="658"/>
        <v>8</v>
      </c>
      <c r="O3825">
        <f t="shared" ca="1" si="659"/>
        <v>1</v>
      </c>
    </row>
    <row r="3826" spans="2:15">
      <c r="B3826" s="8" t="e">
        <f t="shared" ca="1" si="649"/>
        <v>#REF!</v>
      </c>
      <c r="C3826" s="7">
        <f t="shared" ca="1" si="650"/>
        <v>139</v>
      </c>
      <c r="D3826" s="7">
        <f t="shared" ca="1" si="651"/>
        <v>47</v>
      </c>
      <c r="E3826" s="7">
        <f t="shared" ca="1" si="652"/>
        <v>3460</v>
      </c>
      <c r="F3826" s="9">
        <f t="shared" ca="1" si="653"/>
        <v>2707</v>
      </c>
      <c r="G3826" s="21" t="s">
        <v>36</v>
      </c>
      <c r="H3826">
        <f t="shared" ca="1" si="654"/>
        <v>9</v>
      </c>
      <c r="I3826" t="e">
        <f ca="1">INDEX(#REF!,MATCH(бэкэнд2!H3826,#REF!,0))</f>
        <v>#REF!</v>
      </c>
      <c r="J3826">
        <f t="shared" ca="1" si="655"/>
        <v>873</v>
      </c>
      <c r="K3826">
        <f t="shared" ca="1" si="656"/>
        <v>26</v>
      </c>
      <c r="L3826">
        <f t="shared" ca="1" si="656"/>
        <v>91</v>
      </c>
      <c r="M3826">
        <f t="shared" ca="1" si="657"/>
        <v>2019</v>
      </c>
      <c r="N3826">
        <f t="shared" ca="1" si="658"/>
        <v>5</v>
      </c>
      <c r="O3826">
        <f t="shared" ca="1" si="659"/>
        <v>13</v>
      </c>
    </row>
    <row r="3827" spans="2:15">
      <c r="B3827" s="8" t="e">
        <f t="shared" ca="1" si="649"/>
        <v>#REF!</v>
      </c>
      <c r="C3827" s="7">
        <f t="shared" ca="1" si="650"/>
        <v>50</v>
      </c>
      <c r="D3827" s="7">
        <f t="shared" ca="1" si="651"/>
        <v>25</v>
      </c>
      <c r="E3827" s="7">
        <f t="shared" ca="1" si="652"/>
        <v>1871</v>
      </c>
      <c r="F3827" s="9">
        <f t="shared" ca="1" si="653"/>
        <v>840</v>
      </c>
      <c r="G3827" s="21" t="s">
        <v>36</v>
      </c>
      <c r="H3827">
        <f t="shared" ca="1" si="654"/>
        <v>6</v>
      </c>
      <c r="I3827" t="e">
        <f ca="1">INDEX(#REF!,MATCH(бэкэнд2!H3827,#REF!,0))</f>
        <v>#REF!</v>
      </c>
      <c r="J3827">
        <f t="shared" ca="1" si="655"/>
        <v>421</v>
      </c>
      <c r="K3827">
        <f t="shared" ca="1" si="656"/>
        <v>84</v>
      </c>
      <c r="L3827">
        <f t="shared" ca="1" si="656"/>
        <v>88</v>
      </c>
      <c r="M3827">
        <f t="shared" ca="1" si="657"/>
        <v>2019</v>
      </c>
      <c r="N3827">
        <f t="shared" ca="1" si="658"/>
        <v>8</v>
      </c>
      <c r="O3827">
        <f t="shared" ca="1" si="659"/>
        <v>19</v>
      </c>
    </row>
    <row r="3828" spans="2:15">
      <c r="B3828" s="8" t="e">
        <f t="shared" ca="1" si="649"/>
        <v>#REF!</v>
      </c>
      <c r="C3828" s="7">
        <f t="shared" ca="1" si="650"/>
        <v>72</v>
      </c>
      <c r="D3828" s="7">
        <f t="shared" ca="1" si="651"/>
        <v>36</v>
      </c>
      <c r="E3828" s="7">
        <f t="shared" ca="1" si="652"/>
        <v>2749</v>
      </c>
      <c r="F3828" s="9">
        <f t="shared" ca="1" si="653"/>
        <v>1143</v>
      </c>
      <c r="G3828" s="21" t="s">
        <v>36</v>
      </c>
      <c r="H3828">
        <f t="shared" ca="1" si="654"/>
        <v>3</v>
      </c>
      <c r="I3828" t="e">
        <f ca="1">INDEX(#REF!,MATCH(бэкэнд2!H3828,#REF!,0))</f>
        <v>#REF!</v>
      </c>
      <c r="J3828">
        <f t="shared" ca="1" si="655"/>
        <v>651</v>
      </c>
      <c r="K3828">
        <f t="shared" ca="1" si="656"/>
        <v>20</v>
      </c>
      <c r="L3828">
        <f t="shared" ca="1" si="656"/>
        <v>88</v>
      </c>
      <c r="M3828">
        <f t="shared" ca="1" si="657"/>
        <v>2019</v>
      </c>
      <c r="N3828">
        <f t="shared" ca="1" si="658"/>
        <v>7</v>
      </c>
      <c r="O3828">
        <f t="shared" ca="1" si="659"/>
        <v>10</v>
      </c>
    </row>
    <row r="3829" spans="2:15">
      <c r="B3829" s="8" t="e">
        <f t="shared" ca="1" si="649"/>
        <v>#REF!</v>
      </c>
      <c r="C3829" s="7">
        <f t="shared" ca="1" si="650"/>
        <v>107</v>
      </c>
      <c r="D3829" s="7">
        <f t="shared" ca="1" si="651"/>
        <v>54</v>
      </c>
      <c r="E3829" s="7">
        <f t="shared" ca="1" si="652"/>
        <v>260</v>
      </c>
      <c r="F3829" s="9">
        <f t="shared" ca="1" si="653"/>
        <v>985</v>
      </c>
      <c r="G3829" s="21" t="s">
        <v>36</v>
      </c>
      <c r="H3829">
        <f t="shared" ca="1" si="654"/>
        <v>5</v>
      </c>
      <c r="I3829" t="e">
        <f ca="1">INDEX(#REF!,MATCH(бэкэнд2!H3829,#REF!,0))</f>
        <v>#REF!</v>
      </c>
      <c r="J3829">
        <f t="shared" ca="1" si="655"/>
        <v>826</v>
      </c>
      <c r="K3829">
        <f t="shared" ca="1" si="656"/>
        <v>57</v>
      </c>
      <c r="L3829">
        <f t="shared" ca="1" si="656"/>
        <v>57</v>
      </c>
      <c r="M3829">
        <f t="shared" ca="1" si="657"/>
        <v>2019</v>
      </c>
      <c r="N3829">
        <f t="shared" ca="1" si="658"/>
        <v>3</v>
      </c>
      <c r="O3829">
        <f t="shared" ca="1" si="659"/>
        <v>15</v>
      </c>
    </row>
    <row r="3830" spans="2:15">
      <c r="B3830" s="8" t="e">
        <f t="shared" ca="1" si="649"/>
        <v>#REF!</v>
      </c>
      <c r="C3830" s="7">
        <f t="shared" ca="1" si="650"/>
        <v>201</v>
      </c>
      <c r="D3830" s="7">
        <f t="shared" ca="1" si="651"/>
        <v>67</v>
      </c>
      <c r="E3830" s="7">
        <f t="shared" ca="1" si="652"/>
        <v>426</v>
      </c>
      <c r="F3830" s="9">
        <f t="shared" ca="1" si="653"/>
        <v>602</v>
      </c>
      <c r="G3830" s="21" t="s">
        <v>36</v>
      </c>
      <c r="H3830">
        <f t="shared" ca="1" si="654"/>
        <v>5</v>
      </c>
      <c r="I3830" t="e">
        <f ca="1">INDEX(#REF!,MATCH(бэкэнд2!H3830,#REF!,0))</f>
        <v>#REF!</v>
      </c>
      <c r="J3830">
        <f t="shared" ca="1" si="655"/>
        <v>181</v>
      </c>
      <c r="K3830">
        <f t="shared" ca="1" si="656"/>
        <v>34</v>
      </c>
      <c r="L3830">
        <f t="shared" ca="1" si="656"/>
        <v>54</v>
      </c>
      <c r="M3830">
        <f t="shared" ca="1" si="657"/>
        <v>2019</v>
      </c>
      <c r="N3830">
        <f t="shared" ca="1" si="658"/>
        <v>8</v>
      </c>
      <c r="O3830">
        <f t="shared" ca="1" si="659"/>
        <v>4</v>
      </c>
    </row>
    <row r="3831" spans="2:15">
      <c r="B3831" s="8" t="e">
        <f t="shared" ca="1" si="649"/>
        <v>#REF!</v>
      </c>
      <c r="C3831" s="7">
        <f t="shared" ca="1" si="650"/>
        <v>132</v>
      </c>
      <c r="D3831" s="7">
        <f t="shared" ca="1" si="651"/>
        <v>44</v>
      </c>
      <c r="E3831" s="7">
        <f t="shared" ca="1" si="652"/>
        <v>2366</v>
      </c>
      <c r="F3831" s="9">
        <f t="shared" ca="1" si="653"/>
        <v>2271</v>
      </c>
      <c r="G3831" s="21" t="s">
        <v>36</v>
      </c>
      <c r="H3831">
        <f t="shared" ca="1" si="654"/>
        <v>4</v>
      </c>
      <c r="I3831" t="e">
        <f ca="1">INDEX(#REF!,MATCH(бэкэнд2!H3831,#REF!,0))</f>
        <v>#REF!</v>
      </c>
      <c r="J3831">
        <f t="shared" ca="1" si="655"/>
        <v>618</v>
      </c>
      <c r="K3831">
        <f t="shared" ca="1" si="656"/>
        <v>22</v>
      </c>
      <c r="L3831">
        <f t="shared" ca="1" si="656"/>
        <v>81</v>
      </c>
      <c r="M3831">
        <f t="shared" ca="1" si="657"/>
        <v>2018</v>
      </c>
      <c r="N3831">
        <f t="shared" ca="1" si="658"/>
        <v>3</v>
      </c>
      <c r="O3831">
        <f t="shared" ca="1" si="659"/>
        <v>9</v>
      </c>
    </row>
    <row r="3832" spans="2:15">
      <c r="B3832" s="8" t="e">
        <f t="shared" ca="1" si="649"/>
        <v>#REF!</v>
      </c>
      <c r="C3832" s="7">
        <f t="shared" ca="1" si="650"/>
        <v>37</v>
      </c>
      <c r="D3832" s="7">
        <f t="shared" ca="1" si="651"/>
        <v>10</v>
      </c>
      <c r="E3832" s="7">
        <f t="shared" ca="1" si="652"/>
        <v>1169</v>
      </c>
      <c r="F3832" s="9">
        <f t="shared" ca="1" si="653"/>
        <v>589</v>
      </c>
      <c r="G3832" s="21" t="s">
        <v>36</v>
      </c>
      <c r="H3832">
        <f t="shared" ca="1" si="654"/>
        <v>12</v>
      </c>
      <c r="I3832" t="e">
        <f ca="1">INDEX(#REF!,MATCH(бэкэнд2!H3832,#REF!,0))</f>
        <v>#REF!</v>
      </c>
      <c r="J3832">
        <f t="shared" ca="1" si="655"/>
        <v>556</v>
      </c>
      <c r="K3832">
        <f t="shared" ca="1" si="656"/>
        <v>69</v>
      </c>
      <c r="L3832">
        <f t="shared" ca="1" si="656"/>
        <v>82</v>
      </c>
      <c r="M3832">
        <f t="shared" ca="1" si="657"/>
        <v>2019</v>
      </c>
      <c r="N3832">
        <f t="shared" ca="1" si="658"/>
        <v>3</v>
      </c>
      <c r="O3832">
        <f t="shared" ca="1" si="659"/>
        <v>24</v>
      </c>
    </row>
    <row r="3833" spans="2:15">
      <c r="B3833" s="8" t="e">
        <f t="shared" ca="1" si="649"/>
        <v>#REF!</v>
      </c>
      <c r="C3833" s="7">
        <f t="shared" ca="1" si="650"/>
        <v>237</v>
      </c>
      <c r="D3833" s="7">
        <f t="shared" ca="1" si="651"/>
        <v>79</v>
      </c>
      <c r="E3833" s="7">
        <f t="shared" ca="1" si="652"/>
        <v>210</v>
      </c>
      <c r="F3833" s="9">
        <f t="shared" ca="1" si="653"/>
        <v>730</v>
      </c>
      <c r="G3833" s="21" t="s">
        <v>36</v>
      </c>
      <c r="H3833">
        <f t="shared" ca="1" si="654"/>
        <v>3</v>
      </c>
      <c r="I3833" t="e">
        <f ca="1">INDEX(#REF!,MATCH(бэкэнд2!H3833,#REF!,0))</f>
        <v>#REF!</v>
      </c>
      <c r="J3833">
        <f t="shared" ca="1" si="655"/>
        <v>502</v>
      </c>
      <c r="K3833">
        <f t="shared" ca="1" si="656"/>
        <v>19</v>
      </c>
      <c r="L3833">
        <f t="shared" ca="1" si="656"/>
        <v>72</v>
      </c>
      <c r="M3833">
        <f t="shared" ca="1" si="657"/>
        <v>2019</v>
      </c>
      <c r="N3833">
        <f t="shared" ca="1" si="658"/>
        <v>1</v>
      </c>
      <c r="O3833">
        <f t="shared" ca="1" si="659"/>
        <v>24</v>
      </c>
    </row>
    <row r="3834" spans="2:15">
      <c r="B3834" s="8" t="e">
        <f t="shared" ca="1" si="649"/>
        <v>#REF!</v>
      </c>
      <c r="C3834" s="7">
        <f t="shared" ca="1" si="650"/>
        <v>147</v>
      </c>
      <c r="D3834" s="7">
        <f t="shared" ca="1" si="651"/>
        <v>37</v>
      </c>
      <c r="E3834" s="7">
        <f t="shared" ca="1" si="652"/>
        <v>1849</v>
      </c>
      <c r="F3834" s="9">
        <f t="shared" ca="1" si="653"/>
        <v>1834</v>
      </c>
      <c r="G3834" s="21" t="s">
        <v>36</v>
      </c>
      <c r="H3834">
        <f t="shared" ca="1" si="654"/>
        <v>5</v>
      </c>
      <c r="I3834" t="e">
        <f ca="1">INDEX(#REF!,MATCH(бэкэнд2!H3834,#REF!,0))</f>
        <v>#REF!</v>
      </c>
      <c r="J3834">
        <f t="shared" ca="1" si="655"/>
        <v>777</v>
      </c>
      <c r="K3834">
        <f t="shared" ca="1" si="656"/>
        <v>49</v>
      </c>
      <c r="L3834">
        <f t="shared" ca="1" si="656"/>
        <v>58</v>
      </c>
      <c r="M3834">
        <f t="shared" ca="1" si="657"/>
        <v>2019</v>
      </c>
      <c r="N3834">
        <f t="shared" ca="1" si="658"/>
        <v>8</v>
      </c>
      <c r="O3834">
        <f t="shared" ca="1" si="659"/>
        <v>16</v>
      </c>
    </row>
    <row r="3835" spans="2:15">
      <c r="B3835" s="8" t="e">
        <f t="shared" ca="1" si="649"/>
        <v>#REF!</v>
      </c>
      <c r="C3835" s="7">
        <f t="shared" ca="1" si="650"/>
        <v>124</v>
      </c>
      <c r="D3835" s="7">
        <f t="shared" ca="1" si="651"/>
        <v>62</v>
      </c>
      <c r="E3835" s="7">
        <f t="shared" ca="1" si="652"/>
        <v>3351</v>
      </c>
      <c r="F3835" s="9">
        <f t="shared" ca="1" si="653"/>
        <v>4125</v>
      </c>
      <c r="G3835" s="21" t="s">
        <v>36</v>
      </c>
      <c r="H3835">
        <f t="shared" ca="1" si="654"/>
        <v>3</v>
      </c>
      <c r="I3835" t="e">
        <f ca="1">INDEX(#REF!,MATCH(бэкэнд2!H3835,#REF!,0))</f>
        <v>#REF!</v>
      </c>
      <c r="J3835">
        <f t="shared" ca="1" si="655"/>
        <v>504</v>
      </c>
      <c r="K3835">
        <f t="shared" ca="1" si="656"/>
        <v>86</v>
      </c>
      <c r="L3835">
        <f t="shared" ca="1" si="656"/>
        <v>45</v>
      </c>
      <c r="M3835">
        <f t="shared" ca="1" si="657"/>
        <v>2019</v>
      </c>
      <c r="N3835">
        <f t="shared" ca="1" si="658"/>
        <v>6</v>
      </c>
      <c r="O3835">
        <f t="shared" ca="1" si="659"/>
        <v>22</v>
      </c>
    </row>
    <row r="3836" spans="2:15">
      <c r="B3836" s="8" t="e">
        <f t="shared" ca="1" si="649"/>
        <v>#REF!</v>
      </c>
      <c r="C3836" s="7">
        <f t="shared" ca="1" si="650"/>
        <v>40</v>
      </c>
      <c r="D3836" s="7">
        <f t="shared" ca="1" si="651"/>
        <v>20</v>
      </c>
      <c r="E3836" s="7">
        <f t="shared" ca="1" si="652"/>
        <v>2274</v>
      </c>
      <c r="F3836" s="9">
        <f t="shared" ca="1" si="653"/>
        <v>559</v>
      </c>
      <c r="G3836" s="21" t="s">
        <v>36</v>
      </c>
      <c r="H3836">
        <f t="shared" ca="1" si="654"/>
        <v>2</v>
      </c>
      <c r="I3836" t="e">
        <f ca="1">INDEX(#REF!,MATCH(бэкэнд2!H3836,#REF!,0))</f>
        <v>#REF!</v>
      </c>
      <c r="J3836">
        <f t="shared" ca="1" si="655"/>
        <v>503</v>
      </c>
      <c r="K3836">
        <f t="shared" ca="1" si="656"/>
        <v>78</v>
      </c>
      <c r="L3836">
        <f t="shared" ca="1" si="656"/>
        <v>40</v>
      </c>
      <c r="M3836">
        <f t="shared" ca="1" si="657"/>
        <v>2019</v>
      </c>
      <c r="N3836">
        <f t="shared" ca="1" si="658"/>
        <v>1</v>
      </c>
      <c r="O3836">
        <f t="shared" ca="1" si="659"/>
        <v>6</v>
      </c>
    </row>
    <row r="3837" spans="2:15">
      <c r="B3837" s="8" t="e">
        <f t="shared" ca="1" si="649"/>
        <v>#REF!</v>
      </c>
      <c r="C3837" s="7">
        <f t="shared" ca="1" si="650"/>
        <v>210</v>
      </c>
      <c r="D3837" s="7">
        <f t="shared" ca="1" si="651"/>
        <v>105</v>
      </c>
      <c r="E3837" s="7">
        <f t="shared" ca="1" si="652"/>
        <v>3259</v>
      </c>
      <c r="F3837" s="9">
        <f t="shared" ca="1" si="653"/>
        <v>3543</v>
      </c>
      <c r="G3837" s="21" t="s">
        <v>36</v>
      </c>
      <c r="H3837">
        <f t="shared" ca="1" si="654"/>
        <v>6</v>
      </c>
      <c r="I3837" t="e">
        <f ca="1">INDEX(#REF!,MATCH(бэкэнд2!H3837,#REF!,0))</f>
        <v>#REF!</v>
      </c>
      <c r="J3837">
        <f t="shared" ca="1" si="655"/>
        <v>502</v>
      </c>
      <c r="K3837">
        <f t="shared" ca="1" si="656"/>
        <v>27</v>
      </c>
      <c r="L3837">
        <f t="shared" ca="1" si="656"/>
        <v>71</v>
      </c>
      <c r="M3837">
        <f t="shared" ca="1" si="657"/>
        <v>2017</v>
      </c>
      <c r="N3837">
        <f t="shared" ca="1" si="658"/>
        <v>9</v>
      </c>
      <c r="O3837">
        <f t="shared" ca="1" si="659"/>
        <v>23</v>
      </c>
    </row>
    <row r="3838" spans="2:15">
      <c r="B3838" s="8" t="e">
        <f t="shared" ca="1" si="649"/>
        <v>#REF!</v>
      </c>
      <c r="C3838" s="7">
        <f t="shared" ca="1" si="650"/>
        <v>200</v>
      </c>
      <c r="D3838" s="7">
        <f t="shared" ca="1" si="651"/>
        <v>100</v>
      </c>
      <c r="E3838" s="7">
        <f t="shared" ca="1" si="652"/>
        <v>278</v>
      </c>
      <c r="F3838" s="9">
        <f t="shared" ca="1" si="653"/>
        <v>561</v>
      </c>
      <c r="G3838" s="21" t="s">
        <v>36</v>
      </c>
      <c r="H3838">
        <f t="shared" ca="1" si="654"/>
        <v>11</v>
      </c>
      <c r="I3838" t="e">
        <f ca="1">INDEX(#REF!,MATCH(бэкэнд2!H3838,#REF!,0))</f>
        <v>#REF!</v>
      </c>
      <c r="J3838">
        <f t="shared" ca="1" si="655"/>
        <v>955</v>
      </c>
      <c r="K3838">
        <f t="shared" ca="1" si="656"/>
        <v>36</v>
      </c>
      <c r="L3838">
        <f t="shared" ca="1" si="656"/>
        <v>59</v>
      </c>
      <c r="M3838">
        <f t="shared" ca="1" si="657"/>
        <v>2019</v>
      </c>
      <c r="N3838">
        <f t="shared" ca="1" si="658"/>
        <v>2</v>
      </c>
      <c r="O3838">
        <f t="shared" ca="1" si="659"/>
        <v>28</v>
      </c>
    </row>
    <row r="3839" spans="2:15">
      <c r="B3839" s="8" t="e">
        <f t="shared" ca="1" si="649"/>
        <v>#REF!</v>
      </c>
      <c r="C3839" s="7">
        <f t="shared" ca="1" si="650"/>
        <v>111</v>
      </c>
      <c r="D3839" s="7">
        <f t="shared" ca="1" si="651"/>
        <v>56</v>
      </c>
      <c r="E3839" s="7">
        <f t="shared" ca="1" si="652"/>
        <v>1991</v>
      </c>
      <c r="F3839" s="9">
        <f t="shared" ca="1" si="653"/>
        <v>2821</v>
      </c>
      <c r="G3839" s="21" t="s">
        <v>36</v>
      </c>
      <c r="H3839">
        <f t="shared" ca="1" si="654"/>
        <v>1</v>
      </c>
      <c r="I3839" t="e">
        <f ca="1">INDEX(#REF!,MATCH(бэкэнд2!H3839,#REF!,0))</f>
        <v>#REF!</v>
      </c>
      <c r="J3839">
        <f t="shared" ca="1" si="655"/>
        <v>489</v>
      </c>
      <c r="K3839">
        <f t="shared" ca="1" si="656"/>
        <v>76</v>
      </c>
      <c r="L3839">
        <f t="shared" ca="1" si="656"/>
        <v>23</v>
      </c>
      <c r="M3839">
        <f t="shared" ca="1" si="657"/>
        <v>2018</v>
      </c>
      <c r="N3839">
        <f t="shared" ca="1" si="658"/>
        <v>5</v>
      </c>
      <c r="O3839">
        <f t="shared" ca="1" si="659"/>
        <v>18</v>
      </c>
    </row>
    <row r="3840" spans="2:15">
      <c r="B3840" s="8" t="e">
        <f t="shared" ca="1" si="649"/>
        <v>#REF!</v>
      </c>
      <c r="C3840" s="7">
        <f t="shared" ca="1" si="650"/>
        <v>125</v>
      </c>
      <c r="D3840" s="7">
        <f t="shared" ca="1" si="651"/>
        <v>42</v>
      </c>
      <c r="E3840" s="7">
        <f t="shared" ca="1" si="652"/>
        <v>3318</v>
      </c>
      <c r="F3840" s="9">
        <f t="shared" ca="1" si="653"/>
        <v>2687</v>
      </c>
      <c r="G3840" s="21" t="s">
        <v>36</v>
      </c>
      <c r="H3840">
        <f t="shared" ca="1" si="654"/>
        <v>9</v>
      </c>
      <c r="I3840" t="e">
        <f ca="1">INDEX(#REF!,MATCH(бэкэнд2!H3840,#REF!,0))</f>
        <v>#REF!</v>
      </c>
      <c r="J3840">
        <f t="shared" ca="1" si="655"/>
        <v>580</v>
      </c>
      <c r="K3840">
        <f t="shared" ca="1" si="656"/>
        <v>45</v>
      </c>
      <c r="L3840">
        <f t="shared" ca="1" si="656"/>
        <v>10</v>
      </c>
      <c r="M3840">
        <f t="shared" ca="1" si="657"/>
        <v>2019</v>
      </c>
      <c r="N3840">
        <f t="shared" ca="1" si="658"/>
        <v>2</v>
      </c>
      <c r="O3840">
        <f t="shared" ca="1" si="659"/>
        <v>15</v>
      </c>
    </row>
    <row r="3841" spans="2:15">
      <c r="B3841" s="8" t="e">
        <f t="shared" ca="1" si="649"/>
        <v>#REF!</v>
      </c>
      <c r="C3841" s="7">
        <f t="shared" ca="1" si="650"/>
        <v>67</v>
      </c>
      <c r="D3841" s="7">
        <f t="shared" ca="1" si="651"/>
        <v>34</v>
      </c>
      <c r="E3841" s="7">
        <f t="shared" ca="1" si="652"/>
        <v>1895</v>
      </c>
      <c r="F3841" s="9">
        <f t="shared" ca="1" si="653"/>
        <v>1919</v>
      </c>
      <c r="G3841" s="21" t="s">
        <v>36</v>
      </c>
      <c r="H3841">
        <f t="shared" ca="1" si="654"/>
        <v>3</v>
      </c>
      <c r="I3841" t="e">
        <f ca="1">INDEX(#REF!,MATCH(бэкэнд2!H3841,#REF!,0))</f>
        <v>#REF!</v>
      </c>
      <c r="J3841">
        <f t="shared" ca="1" si="655"/>
        <v>631</v>
      </c>
      <c r="K3841">
        <f t="shared" ca="1" si="656"/>
        <v>56</v>
      </c>
      <c r="L3841">
        <f t="shared" ca="1" si="656"/>
        <v>82</v>
      </c>
      <c r="M3841">
        <f t="shared" ca="1" si="657"/>
        <v>2019</v>
      </c>
      <c r="N3841">
        <f t="shared" ca="1" si="658"/>
        <v>5</v>
      </c>
      <c r="O3841">
        <f t="shared" ca="1" si="659"/>
        <v>10</v>
      </c>
    </row>
    <row r="3842" spans="2:15">
      <c r="B3842" s="8" t="e">
        <f t="shared" ca="1" si="649"/>
        <v>#REF!</v>
      </c>
      <c r="C3842" s="7">
        <f t="shared" ca="1" si="650"/>
        <v>224</v>
      </c>
      <c r="D3842" s="7">
        <f t="shared" ca="1" si="651"/>
        <v>75</v>
      </c>
      <c r="E3842" s="7">
        <f t="shared" ca="1" si="652"/>
        <v>2522</v>
      </c>
      <c r="F3842" s="9">
        <f t="shared" ca="1" si="653"/>
        <v>2055</v>
      </c>
      <c r="G3842" s="21" t="s">
        <v>36</v>
      </c>
      <c r="H3842">
        <f t="shared" ca="1" si="654"/>
        <v>4</v>
      </c>
      <c r="I3842" t="e">
        <f ca="1">INDEX(#REF!,MATCH(бэкэнд2!H3842,#REF!,0))</f>
        <v>#REF!</v>
      </c>
      <c r="J3842">
        <f t="shared" ca="1" si="655"/>
        <v>532</v>
      </c>
      <c r="K3842">
        <f t="shared" ca="1" si="656"/>
        <v>43</v>
      </c>
      <c r="L3842">
        <f t="shared" ca="1" si="656"/>
        <v>89</v>
      </c>
      <c r="M3842">
        <f t="shared" ca="1" si="657"/>
        <v>2019</v>
      </c>
      <c r="N3842">
        <f t="shared" ca="1" si="658"/>
        <v>8</v>
      </c>
      <c r="O3842">
        <f t="shared" ca="1" si="659"/>
        <v>23</v>
      </c>
    </row>
    <row r="3843" spans="2:15">
      <c r="B3843" s="8" t="e">
        <f t="shared" ca="1" si="649"/>
        <v>#REF!</v>
      </c>
      <c r="C3843" s="7">
        <f t="shared" ca="1" si="650"/>
        <v>186</v>
      </c>
      <c r="D3843" s="7">
        <f t="shared" ca="1" si="651"/>
        <v>93</v>
      </c>
      <c r="E3843" s="7">
        <f t="shared" ca="1" si="652"/>
        <v>2135</v>
      </c>
      <c r="F3843" s="9">
        <f t="shared" ca="1" si="653"/>
        <v>2897</v>
      </c>
      <c r="G3843" s="21" t="s">
        <v>36</v>
      </c>
      <c r="H3843">
        <f t="shared" ca="1" si="654"/>
        <v>2</v>
      </c>
      <c r="I3843" t="e">
        <f ca="1">INDEX(#REF!,MATCH(бэкэнд2!H3843,#REF!,0))</f>
        <v>#REF!</v>
      </c>
      <c r="J3843">
        <f t="shared" ca="1" si="655"/>
        <v>563</v>
      </c>
      <c r="K3843">
        <f t="shared" ca="1" si="656"/>
        <v>34</v>
      </c>
      <c r="L3843">
        <f t="shared" ca="1" si="656"/>
        <v>28</v>
      </c>
      <c r="M3843">
        <f t="shared" ca="1" si="657"/>
        <v>2019</v>
      </c>
      <c r="N3843">
        <f t="shared" ca="1" si="658"/>
        <v>8</v>
      </c>
      <c r="O3843">
        <f t="shared" ca="1" si="659"/>
        <v>27</v>
      </c>
    </row>
    <row r="3844" spans="2:15">
      <c r="B3844" s="8" t="e">
        <f t="shared" ref="B3844:B3907" ca="1" si="660">G3844&amp;I3844&amp;J3844&amp;K3844&amp;L3844</f>
        <v>#REF!</v>
      </c>
      <c r="C3844" s="7">
        <f t="shared" ref="C3844:C3907" ca="1" si="661">RANDBETWEEN(30,30*8)</f>
        <v>222</v>
      </c>
      <c r="D3844" s="7">
        <f t="shared" ref="D3844:D3907" ca="1" si="662">ROUNDUP(C3844/RANDBETWEEN(2,4),0)</f>
        <v>56</v>
      </c>
      <c r="E3844" s="7">
        <f t="shared" ref="E3844:E3907" ca="1" si="663">RANDBETWEEN(200,3500)</f>
        <v>489</v>
      </c>
      <c r="F3844" s="9">
        <f t="shared" ref="F3844:F3907" ca="1" si="664">IF(D3844*E3844&gt;200000,RANDBETWEEN(3000,5000),IF(D3844*E3844&gt;100000,RANDBETWEEN(2000,3000),IF(D3844*E3844&gt;50000,RANDBETWEEN(1000,2000),RANDBETWEEN(500,1000))))</f>
        <v>680</v>
      </c>
      <c r="G3844" s="21" t="s">
        <v>36</v>
      </c>
      <c r="H3844">
        <f t="shared" ref="H3844:H3907" ca="1" si="665">RANDBETWEEN(1,12)</f>
        <v>7</v>
      </c>
      <c r="I3844" t="e">
        <f ca="1">INDEX(#REF!,MATCH(бэкэнд2!H3844,#REF!,0))</f>
        <v>#REF!</v>
      </c>
      <c r="J3844">
        <f t="shared" ref="J3844:J3907" ca="1" si="666">RANDBETWEEN(100,999)</f>
        <v>733</v>
      </c>
      <c r="K3844">
        <f t="shared" ref="K3844:L3907" ca="1" si="667">RANDBETWEEN(10,99)</f>
        <v>69</v>
      </c>
      <c r="L3844">
        <f t="shared" ca="1" si="667"/>
        <v>35</v>
      </c>
      <c r="M3844">
        <f t="shared" ref="M3844:M3907" ca="1" si="668">IF(RANDBETWEEN(1000,2000)&gt;1800,IF(RANDBETWEEN(1000,2000)&gt;1100,2018,2017),2019)</f>
        <v>2019</v>
      </c>
      <c r="N3844">
        <f t="shared" ref="N3844:N3907" ca="1" si="669">IF(M3844=2019,RANDBETWEEN(1,9),RANDBETWEEN(1,12))</f>
        <v>7</v>
      </c>
      <c r="O3844">
        <f t="shared" ref="O3844:O3907" ca="1" si="670">RANDBETWEEN(1,28)</f>
        <v>11</v>
      </c>
    </row>
    <row r="3845" spans="2:15">
      <c r="B3845" s="8" t="e">
        <f t="shared" ca="1" si="660"/>
        <v>#REF!</v>
      </c>
      <c r="C3845" s="7">
        <f t="shared" ca="1" si="661"/>
        <v>213</v>
      </c>
      <c r="D3845" s="7">
        <f t="shared" ca="1" si="662"/>
        <v>54</v>
      </c>
      <c r="E3845" s="7">
        <f t="shared" ca="1" si="663"/>
        <v>1966</v>
      </c>
      <c r="F3845" s="9">
        <f t="shared" ca="1" si="664"/>
        <v>2459</v>
      </c>
      <c r="G3845" s="21" t="s">
        <v>36</v>
      </c>
      <c r="H3845">
        <f t="shared" ca="1" si="665"/>
        <v>1</v>
      </c>
      <c r="I3845" t="e">
        <f ca="1">INDEX(#REF!,MATCH(бэкэнд2!H3845,#REF!,0))</f>
        <v>#REF!</v>
      </c>
      <c r="J3845">
        <f t="shared" ca="1" si="666"/>
        <v>963</v>
      </c>
      <c r="K3845">
        <f t="shared" ca="1" si="667"/>
        <v>34</v>
      </c>
      <c r="L3845">
        <f t="shared" ca="1" si="667"/>
        <v>51</v>
      </c>
      <c r="M3845">
        <f t="shared" ca="1" si="668"/>
        <v>2018</v>
      </c>
      <c r="N3845">
        <f t="shared" ca="1" si="669"/>
        <v>8</v>
      </c>
      <c r="O3845">
        <f t="shared" ca="1" si="670"/>
        <v>21</v>
      </c>
    </row>
    <row r="3846" spans="2:15">
      <c r="B3846" s="8" t="e">
        <f t="shared" ca="1" si="660"/>
        <v>#REF!</v>
      </c>
      <c r="C3846" s="7">
        <f t="shared" ca="1" si="661"/>
        <v>36</v>
      </c>
      <c r="D3846" s="7">
        <f t="shared" ca="1" si="662"/>
        <v>18</v>
      </c>
      <c r="E3846" s="7">
        <f t="shared" ca="1" si="663"/>
        <v>3306</v>
      </c>
      <c r="F3846" s="9">
        <f t="shared" ca="1" si="664"/>
        <v>1221</v>
      </c>
      <c r="G3846" s="21" t="s">
        <v>36</v>
      </c>
      <c r="H3846">
        <f t="shared" ca="1" si="665"/>
        <v>9</v>
      </c>
      <c r="I3846" t="e">
        <f ca="1">INDEX(#REF!,MATCH(бэкэнд2!H3846,#REF!,0))</f>
        <v>#REF!</v>
      </c>
      <c r="J3846">
        <f t="shared" ca="1" si="666"/>
        <v>774</v>
      </c>
      <c r="K3846">
        <f t="shared" ca="1" si="667"/>
        <v>54</v>
      </c>
      <c r="L3846">
        <f t="shared" ca="1" si="667"/>
        <v>97</v>
      </c>
      <c r="M3846">
        <f t="shared" ca="1" si="668"/>
        <v>2019</v>
      </c>
      <c r="N3846">
        <f t="shared" ca="1" si="669"/>
        <v>2</v>
      </c>
      <c r="O3846">
        <f t="shared" ca="1" si="670"/>
        <v>13</v>
      </c>
    </row>
    <row r="3847" spans="2:15">
      <c r="B3847" s="8" t="e">
        <f t="shared" ca="1" si="660"/>
        <v>#REF!</v>
      </c>
      <c r="C3847" s="7">
        <f t="shared" ca="1" si="661"/>
        <v>240</v>
      </c>
      <c r="D3847" s="7">
        <f t="shared" ca="1" si="662"/>
        <v>60</v>
      </c>
      <c r="E3847" s="7">
        <f t="shared" ca="1" si="663"/>
        <v>2887</v>
      </c>
      <c r="F3847" s="9">
        <f t="shared" ca="1" si="664"/>
        <v>2807</v>
      </c>
      <c r="G3847" s="21" t="s">
        <v>36</v>
      </c>
      <c r="H3847">
        <f t="shared" ca="1" si="665"/>
        <v>4</v>
      </c>
      <c r="I3847" t="e">
        <f ca="1">INDEX(#REF!,MATCH(бэкэнд2!H3847,#REF!,0))</f>
        <v>#REF!</v>
      </c>
      <c r="J3847">
        <f t="shared" ca="1" si="666"/>
        <v>103</v>
      </c>
      <c r="K3847">
        <f t="shared" ca="1" si="667"/>
        <v>44</v>
      </c>
      <c r="L3847">
        <f t="shared" ca="1" si="667"/>
        <v>47</v>
      </c>
      <c r="M3847">
        <f t="shared" ca="1" si="668"/>
        <v>2019</v>
      </c>
      <c r="N3847">
        <f t="shared" ca="1" si="669"/>
        <v>7</v>
      </c>
      <c r="O3847">
        <f t="shared" ca="1" si="670"/>
        <v>25</v>
      </c>
    </row>
    <row r="3848" spans="2:15">
      <c r="B3848" s="8" t="e">
        <f t="shared" ca="1" si="660"/>
        <v>#REF!</v>
      </c>
      <c r="C3848" s="7">
        <f t="shared" ca="1" si="661"/>
        <v>202</v>
      </c>
      <c r="D3848" s="7">
        <f t="shared" ca="1" si="662"/>
        <v>51</v>
      </c>
      <c r="E3848" s="7">
        <f t="shared" ca="1" si="663"/>
        <v>1930</v>
      </c>
      <c r="F3848" s="9">
        <f t="shared" ca="1" si="664"/>
        <v>1443</v>
      </c>
      <c r="G3848" s="21" t="s">
        <v>36</v>
      </c>
      <c r="H3848">
        <f t="shared" ca="1" si="665"/>
        <v>3</v>
      </c>
      <c r="I3848" t="e">
        <f ca="1">INDEX(#REF!,MATCH(бэкэнд2!H3848,#REF!,0))</f>
        <v>#REF!</v>
      </c>
      <c r="J3848">
        <f t="shared" ca="1" si="666"/>
        <v>554</v>
      </c>
      <c r="K3848">
        <f t="shared" ca="1" si="667"/>
        <v>30</v>
      </c>
      <c r="L3848">
        <f t="shared" ca="1" si="667"/>
        <v>33</v>
      </c>
      <c r="M3848">
        <f t="shared" ca="1" si="668"/>
        <v>2019</v>
      </c>
      <c r="N3848">
        <f t="shared" ca="1" si="669"/>
        <v>3</v>
      </c>
      <c r="O3848">
        <f t="shared" ca="1" si="670"/>
        <v>1</v>
      </c>
    </row>
    <row r="3849" spans="2:15">
      <c r="B3849" s="8" t="e">
        <f t="shared" ca="1" si="660"/>
        <v>#REF!</v>
      </c>
      <c r="C3849" s="7">
        <f t="shared" ca="1" si="661"/>
        <v>195</v>
      </c>
      <c r="D3849" s="7">
        <f t="shared" ca="1" si="662"/>
        <v>98</v>
      </c>
      <c r="E3849" s="7">
        <f t="shared" ca="1" si="663"/>
        <v>2333</v>
      </c>
      <c r="F3849" s="9">
        <f t="shared" ca="1" si="664"/>
        <v>3381</v>
      </c>
      <c r="G3849" s="21" t="s">
        <v>36</v>
      </c>
      <c r="H3849">
        <f t="shared" ca="1" si="665"/>
        <v>2</v>
      </c>
      <c r="I3849" t="e">
        <f ca="1">INDEX(#REF!,MATCH(бэкэнд2!H3849,#REF!,0))</f>
        <v>#REF!</v>
      </c>
      <c r="J3849">
        <f t="shared" ca="1" si="666"/>
        <v>972</v>
      </c>
      <c r="K3849">
        <f t="shared" ca="1" si="667"/>
        <v>98</v>
      </c>
      <c r="L3849">
        <f t="shared" ca="1" si="667"/>
        <v>37</v>
      </c>
      <c r="M3849">
        <f t="shared" ca="1" si="668"/>
        <v>2019</v>
      </c>
      <c r="N3849">
        <f t="shared" ca="1" si="669"/>
        <v>6</v>
      </c>
      <c r="O3849">
        <f t="shared" ca="1" si="670"/>
        <v>12</v>
      </c>
    </row>
    <row r="3850" spans="2:15">
      <c r="B3850" s="8" t="e">
        <f t="shared" ca="1" si="660"/>
        <v>#REF!</v>
      </c>
      <c r="C3850" s="7">
        <f t="shared" ca="1" si="661"/>
        <v>197</v>
      </c>
      <c r="D3850" s="7">
        <f t="shared" ca="1" si="662"/>
        <v>50</v>
      </c>
      <c r="E3850" s="7">
        <f t="shared" ca="1" si="663"/>
        <v>304</v>
      </c>
      <c r="F3850" s="9">
        <f t="shared" ca="1" si="664"/>
        <v>640</v>
      </c>
      <c r="G3850" s="21" t="s">
        <v>36</v>
      </c>
      <c r="H3850">
        <f t="shared" ca="1" si="665"/>
        <v>5</v>
      </c>
      <c r="I3850" t="e">
        <f ca="1">INDEX(#REF!,MATCH(бэкэнд2!H3850,#REF!,0))</f>
        <v>#REF!</v>
      </c>
      <c r="J3850">
        <f t="shared" ca="1" si="666"/>
        <v>214</v>
      </c>
      <c r="K3850">
        <f t="shared" ca="1" si="667"/>
        <v>18</v>
      </c>
      <c r="L3850">
        <f t="shared" ca="1" si="667"/>
        <v>56</v>
      </c>
      <c r="M3850">
        <f t="shared" ca="1" si="668"/>
        <v>2019</v>
      </c>
      <c r="N3850">
        <f t="shared" ca="1" si="669"/>
        <v>4</v>
      </c>
      <c r="O3850">
        <f t="shared" ca="1" si="670"/>
        <v>1</v>
      </c>
    </row>
    <row r="3851" spans="2:15">
      <c r="B3851" s="8" t="e">
        <f t="shared" ca="1" si="660"/>
        <v>#REF!</v>
      </c>
      <c r="C3851" s="7">
        <f t="shared" ca="1" si="661"/>
        <v>138</v>
      </c>
      <c r="D3851" s="7">
        <f t="shared" ca="1" si="662"/>
        <v>46</v>
      </c>
      <c r="E3851" s="7">
        <f t="shared" ca="1" si="663"/>
        <v>3031</v>
      </c>
      <c r="F3851" s="9">
        <f t="shared" ca="1" si="664"/>
        <v>2413</v>
      </c>
      <c r="G3851" s="21" t="s">
        <v>36</v>
      </c>
      <c r="H3851">
        <f t="shared" ca="1" si="665"/>
        <v>11</v>
      </c>
      <c r="I3851" t="e">
        <f ca="1">INDEX(#REF!,MATCH(бэкэнд2!H3851,#REF!,0))</f>
        <v>#REF!</v>
      </c>
      <c r="J3851">
        <f t="shared" ca="1" si="666"/>
        <v>461</v>
      </c>
      <c r="K3851">
        <f t="shared" ca="1" si="667"/>
        <v>95</v>
      </c>
      <c r="L3851">
        <f t="shared" ca="1" si="667"/>
        <v>41</v>
      </c>
      <c r="M3851">
        <f t="shared" ca="1" si="668"/>
        <v>2019</v>
      </c>
      <c r="N3851">
        <f t="shared" ca="1" si="669"/>
        <v>7</v>
      </c>
      <c r="O3851">
        <f t="shared" ca="1" si="670"/>
        <v>4</v>
      </c>
    </row>
    <row r="3852" spans="2:15">
      <c r="B3852" s="8" t="e">
        <f t="shared" ca="1" si="660"/>
        <v>#REF!</v>
      </c>
      <c r="C3852" s="7">
        <f t="shared" ca="1" si="661"/>
        <v>165</v>
      </c>
      <c r="D3852" s="7">
        <f t="shared" ca="1" si="662"/>
        <v>83</v>
      </c>
      <c r="E3852" s="7">
        <f t="shared" ca="1" si="663"/>
        <v>2422</v>
      </c>
      <c r="F3852" s="9">
        <f t="shared" ca="1" si="664"/>
        <v>4009</v>
      </c>
      <c r="G3852" s="21" t="s">
        <v>36</v>
      </c>
      <c r="H3852">
        <f t="shared" ca="1" si="665"/>
        <v>2</v>
      </c>
      <c r="I3852" t="e">
        <f ca="1">INDEX(#REF!,MATCH(бэкэнд2!H3852,#REF!,0))</f>
        <v>#REF!</v>
      </c>
      <c r="J3852">
        <f t="shared" ca="1" si="666"/>
        <v>354</v>
      </c>
      <c r="K3852">
        <f t="shared" ca="1" si="667"/>
        <v>22</v>
      </c>
      <c r="L3852">
        <f t="shared" ca="1" si="667"/>
        <v>22</v>
      </c>
      <c r="M3852">
        <f t="shared" ca="1" si="668"/>
        <v>2018</v>
      </c>
      <c r="N3852">
        <f t="shared" ca="1" si="669"/>
        <v>3</v>
      </c>
      <c r="O3852">
        <f t="shared" ca="1" si="670"/>
        <v>14</v>
      </c>
    </row>
    <row r="3853" spans="2:15">
      <c r="B3853" s="8" t="e">
        <f t="shared" ca="1" si="660"/>
        <v>#REF!</v>
      </c>
      <c r="C3853" s="7">
        <f t="shared" ca="1" si="661"/>
        <v>35</v>
      </c>
      <c r="D3853" s="7">
        <f t="shared" ca="1" si="662"/>
        <v>9</v>
      </c>
      <c r="E3853" s="7">
        <f t="shared" ca="1" si="663"/>
        <v>2962</v>
      </c>
      <c r="F3853" s="9">
        <f t="shared" ca="1" si="664"/>
        <v>839</v>
      </c>
      <c r="G3853" s="21" t="s">
        <v>36</v>
      </c>
      <c r="H3853">
        <f t="shared" ca="1" si="665"/>
        <v>11</v>
      </c>
      <c r="I3853" t="e">
        <f ca="1">INDEX(#REF!,MATCH(бэкэнд2!H3853,#REF!,0))</f>
        <v>#REF!</v>
      </c>
      <c r="J3853">
        <f t="shared" ca="1" si="666"/>
        <v>629</v>
      </c>
      <c r="K3853">
        <f t="shared" ca="1" si="667"/>
        <v>81</v>
      </c>
      <c r="L3853">
        <f t="shared" ca="1" si="667"/>
        <v>35</v>
      </c>
      <c r="M3853">
        <f t="shared" ca="1" si="668"/>
        <v>2018</v>
      </c>
      <c r="N3853">
        <f t="shared" ca="1" si="669"/>
        <v>9</v>
      </c>
      <c r="O3853">
        <f t="shared" ca="1" si="670"/>
        <v>19</v>
      </c>
    </row>
    <row r="3854" spans="2:15">
      <c r="B3854" s="8" t="e">
        <f t="shared" ca="1" si="660"/>
        <v>#REF!</v>
      </c>
      <c r="C3854" s="7">
        <f t="shared" ca="1" si="661"/>
        <v>124</v>
      </c>
      <c r="D3854" s="7">
        <f t="shared" ca="1" si="662"/>
        <v>42</v>
      </c>
      <c r="E3854" s="7">
        <f t="shared" ca="1" si="663"/>
        <v>942</v>
      </c>
      <c r="F3854" s="9">
        <f t="shared" ca="1" si="664"/>
        <v>583</v>
      </c>
      <c r="G3854" s="21" t="s">
        <v>36</v>
      </c>
      <c r="H3854">
        <f t="shared" ca="1" si="665"/>
        <v>12</v>
      </c>
      <c r="I3854" t="e">
        <f ca="1">INDEX(#REF!,MATCH(бэкэнд2!H3854,#REF!,0))</f>
        <v>#REF!</v>
      </c>
      <c r="J3854">
        <f t="shared" ca="1" si="666"/>
        <v>401</v>
      </c>
      <c r="K3854">
        <f t="shared" ca="1" si="667"/>
        <v>72</v>
      </c>
      <c r="L3854">
        <f t="shared" ca="1" si="667"/>
        <v>82</v>
      </c>
      <c r="M3854">
        <f t="shared" ca="1" si="668"/>
        <v>2018</v>
      </c>
      <c r="N3854">
        <f t="shared" ca="1" si="669"/>
        <v>2</v>
      </c>
      <c r="O3854">
        <f t="shared" ca="1" si="670"/>
        <v>21</v>
      </c>
    </row>
    <row r="3855" spans="2:15">
      <c r="B3855" s="8" t="e">
        <f t="shared" ca="1" si="660"/>
        <v>#REF!</v>
      </c>
      <c r="C3855" s="7">
        <f t="shared" ca="1" si="661"/>
        <v>213</v>
      </c>
      <c r="D3855" s="7">
        <f t="shared" ca="1" si="662"/>
        <v>54</v>
      </c>
      <c r="E3855" s="7">
        <f t="shared" ca="1" si="663"/>
        <v>362</v>
      </c>
      <c r="F3855" s="9">
        <f t="shared" ca="1" si="664"/>
        <v>844</v>
      </c>
      <c r="G3855" s="21" t="s">
        <v>36</v>
      </c>
      <c r="H3855">
        <f t="shared" ca="1" si="665"/>
        <v>10</v>
      </c>
      <c r="I3855" t="e">
        <f ca="1">INDEX(#REF!,MATCH(бэкэнд2!H3855,#REF!,0))</f>
        <v>#REF!</v>
      </c>
      <c r="J3855">
        <f t="shared" ca="1" si="666"/>
        <v>347</v>
      </c>
      <c r="K3855">
        <f t="shared" ca="1" si="667"/>
        <v>32</v>
      </c>
      <c r="L3855">
        <f t="shared" ca="1" si="667"/>
        <v>40</v>
      </c>
      <c r="M3855">
        <f t="shared" ca="1" si="668"/>
        <v>2019</v>
      </c>
      <c r="N3855">
        <f t="shared" ca="1" si="669"/>
        <v>2</v>
      </c>
      <c r="O3855">
        <f t="shared" ca="1" si="670"/>
        <v>24</v>
      </c>
    </row>
    <row r="3856" spans="2:15">
      <c r="B3856" s="8" t="e">
        <f t="shared" ca="1" si="660"/>
        <v>#REF!</v>
      </c>
      <c r="C3856" s="7">
        <f t="shared" ca="1" si="661"/>
        <v>230</v>
      </c>
      <c r="D3856" s="7">
        <f t="shared" ca="1" si="662"/>
        <v>77</v>
      </c>
      <c r="E3856" s="7">
        <f t="shared" ca="1" si="663"/>
        <v>355</v>
      </c>
      <c r="F3856" s="9">
        <f t="shared" ca="1" si="664"/>
        <v>639</v>
      </c>
      <c r="G3856" s="21" t="s">
        <v>36</v>
      </c>
      <c r="H3856">
        <f t="shared" ca="1" si="665"/>
        <v>6</v>
      </c>
      <c r="I3856" t="e">
        <f ca="1">INDEX(#REF!,MATCH(бэкэнд2!H3856,#REF!,0))</f>
        <v>#REF!</v>
      </c>
      <c r="J3856">
        <f t="shared" ca="1" si="666"/>
        <v>867</v>
      </c>
      <c r="K3856">
        <f t="shared" ca="1" si="667"/>
        <v>68</v>
      </c>
      <c r="L3856">
        <f t="shared" ca="1" si="667"/>
        <v>27</v>
      </c>
      <c r="M3856">
        <f t="shared" ca="1" si="668"/>
        <v>2018</v>
      </c>
      <c r="N3856">
        <f t="shared" ca="1" si="669"/>
        <v>7</v>
      </c>
      <c r="O3856">
        <f t="shared" ca="1" si="670"/>
        <v>16</v>
      </c>
    </row>
    <row r="3857" spans="2:15">
      <c r="B3857" s="8" t="e">
        <f t="shared" ca="1" si="660"/>
        <v>#REF!</v>
      </c>
      <c r="C3857" s="7">
        <f t="shared" ca="1" si="661"/>
        <v>109</v>
      </c>
      <c r="D3857" s="7">
        <f t="shared" ca="1" si="662"/>
        <v>28</v>
      </c>
      <c r="E3857" s="7">
        <f t="shared" ca="1" si="663"/>
        <v>2095</v>
      </c>
      <c r="F3857" s="9">
        <f t="shared" ca="1" si="664"/>
        <v>1072</v>
      </c>
      <c r="G3857" s="21" t="s">
        <v>36</v>
      </c>
      <c r="H3857">
        <f t="shared" ca="1" si="665"/>
        <v>6</v>
      </c>
      <c r="I3857" t="e">
        <f ca="1">INDEX(#REF!,MATCH(бэкэнд2!H3857,#REF!,0))</f>
        <v>#REF!</v>
      </c>
      <c r="J3857">
        <f t="shared" ca="1" si="666"/>
        <v>608</v>
      </c>
      <c r="K3857">
        <f t="shared" ca="1" si="667"/>
        <v>69</v>
      </c>
      <c r="L3857">
        <f t="shared" ca="1" si="667"/>
        <v>37</v>
      </c>
      <c r="M3857">
        <f t="shared" ca="1" si="668"/>
        <v>2019</v>
      </c>
      <c r="N3857">
        <f t="shared" ca="1" si="669"/>
        <v>3</v>
      </c>
      <c r="O3857">
        <f t="shared" ca="1" si="670"/>
        <v>27</v>
      </c>
    </row>
    <row r="3858" spans="2:15">
      <c r="B3858" s="8" t="e">
        <f t="shared" ca="1" si="660"/>
        <v>#REF!</v>
      </c>
      <c r="C3858" s="7">
        <f t="shared" ca="1" si="661"/>
        <v>185</v>
      </c>
      <c r="D3858" s="7">
        <f t="shared" ca="1" si="662"/>
        <v>62</v>
      </c>
      <c r="E3858" s="7">
        <f t="shared" ca="1" si="663"/>
        <v>1304</v>
      </c>
      <c r="F3858" s="9">
        <f t="shared" ca="1" si="664"/>
        <v>1705</v>
      </c>
      <c r="G3858" s="21" t="s">
        <v>36</v>
      </c>
      <c r="H3858">
        <f t="shared" ca="1" si="665"/>
        <v>10</v>
      </c>
      <c r="I3858" t="e">
        <f ca="1">INDEX(#REF!,MATCH(бэкэнд2!H3858,#REF!,0))</f>
        <v>#REF!</v>
      </c>
      <c r="J3858">
        <f t="shared" ca="1" si="666"/>
        <v>745</v>
      </c>
      <c r="K3858">
        <f t="shared" ca="1" si="667"/>
        <v>41</v>
      </c>
      <c r="L3858">
        <f t="shared" ca="1" si="667"/>
        <v>13</v>
      </c>
      <c r="M3858">
        <f t="shared" ca="1" si="668"/>
        <v>2019</v>
      </c>
      <c r="N3858">
        <f t="shared" ca="1" si="669"/>
        <v>5</v>
      </c>
      <c r="O3858">
        <f t="shared" ca="1" si="670"/>
        <v>14</v>
      </c>
    </row>
    <row r="3859" spans="2:15">
      <c r="B3859" s="8" t="e">
        <f t="shared" ca="1" si="660"/>
        <v>#REF!</v>
      </c>
      <c r="C3859" s="7">
        <f t="shared" ca="1" si="661"/>
        <v>51</v>
      </c>
      <c r="D3859" s="7">
        <f t="shared" ca="1" si="662"/>
        <v>17</v>
      </c>
      <c r="E3859" s="7">
        <f t="shared" ca="1" si="663"/>
        <v>1317</v>
      </c>
      <c r="F3859" s="9">
        <f t="shared" ca="1" si="664"/>
        <v>967</v>
      </c>
      <c r="G3859" s="21" t="s">
        <v>36</v>
      </c>
      <c r="H3859">
        <f t="shared" ca="1" si="665"/>
        <v>5</v>
      </c>
      <c r="I3859" t="e">
        <f ca="1">INDEX(#REF!,MATCH(бэкэнд2!H3859,#REF!,0))</f>
        <v>#REF!</v>
      </c>
      <c r="J3859">
        <f t="shared" ca="1" si="666"/>
        <v>966</v>
      </c>
      <c r="K3859">
        <f t="shared" ca="1" si="667"/>
        <v>18</v>
      </c>
      <c r="L3859">
        <f t="shared" ca="1" si="667"/>
        <v>21</v>
      </c>
      <c r="M3859">
        <f t="shared" ca="1" si="668"/>
        <v>2019</v>
      </c>
      <c r="N3859">
        <f t="shared" ca="1" si="669"/>
        <v>4</v>
      </c>
      <c r="O3859">
        <f t="shared" ca="1" si="670"/>
        <v>20</v>
      </c>
    </row>
    <row r="3860" spans="2:15">
      <c r="B3860" s="8" t="e">
        <f t="shared" ca="1" si="660"/>
        <v>#REF!</v>
      </c>
      <c r="C3860" s="7">
        <f t="shared" ca="1" si="661"/>
        <v>94</v>
      </c>
      <c r="D3860" s="7">
        <f t="shared" ca="1" si="662"/>
        <v>47</v>
      </c>
      <c r="E3860" s="7">
        <f t="shared" ca="1" si="663"/>
        <v>2928</v>
      </c>
      <c r="F3860" s="9">
        <f t="shared" ca="1" si="664"/>
        <v>2739</v>
      </c>
      <c r="G3860" s="21" t="s">
        <v>36</v>
      </c>
      <c r="H3860">
        <f t="shared" ca="1" si="665"/>
        <v>5</v>
      </c>
      <c r="I3860" t="e">
        <f ca="1">INDEX(#REF!,MATCH(бэкэнд2!H3860,#REF!,0))</f>
        <v>#REF!</v>
      </c>
      <c r="J3860">
        <f t="shared" ca="1" si="666"/>
        <v>357</v>
      </c>
      <c r="K3860">
        <f t="shared" ca="1" si="667"/>
        <v>60</v>
      </c>
      <c r="L3860">
        <f t="shared" ca="1" si="667"/>
        <v>88</v>
      </c>
      <c r="M3860">
        <f t="shared" ca="1" si="668"/>
        <v>2019</v>
      </c>
      <c r="N3860">
        <f t="shared" ca="1" si="669"/>
        <v>9</v>
      </c>
      <c r="O3860">
        <f t="shared" ca="1" si="670"/>
        <v>6</v>
      </c>
    </row>
    <row r="3861" spans="2:15">
      <c r="B3861" s="8" t="e">
        <f t="shared" ca="1" si="660"/>
        <v>#REF!</v>
      </c>
      <c r="C3861" s="7">
        <f t="shared" ca="1" si="661"/>
        <v>48</v>
      </c>
      <c r="D3861" s="7">
        <f t="shared" ca="1" si="662"/>
        <v>16</v>
      </c>
      <c r="E3861" s="7">
        <f t="shared" ca="1" si="663"/>
        <v>361</v>
      </c>
      <c r="F3861" s="9">
        <f t="shared" ca="1" si="664"/>
        <v>989</v>
      </c>
      <c r="G3861" s="21" t="s">
        <v>36</v>
      </c>
      <c r="H3861">
        <f t="shared" ca="1" si="665"/>
        <v>2</v>
      </c>
      <c r="I3861" t="e">
        <f ca="1">INDEX(#REF!,MATCH(бэкэнд2!H3861,#REF!,0))</f>
        <v>#REF!</v>
      </c>
      <c r="J3861">
        <f t="shared" ca="1" si="666"/>
        <v>195</v>
      </c>
      <c r="K3861">
        <f t="shared" ca="1" si="667"/>
        <v>33</v>
      </c>
      <c r="L3861">
        <f t="shared" ca="1" si="667"/>
        <v>84</v>
      </c>
      <c r="M3861">
        <f t="shared" ca="1" si="668"/>
        <v>2019</v>
      </c>
      <c r="N3861">
        <f t="shared" ca="1" si="669"/>
        <v>6</v>
      </c>
      <c r="O3861">
        <f t="shared" ca="1" si="670"/>
        <v>26</v>
      </c>
    </row>
    <row r="3862" spans="2:15">
      <c r="B3862" s="8" t="e">
        <f t="shared" ca="1" si="660"/>
        <v>#REF!</v>
      </c>
      <c r="C3862" s="7">
        <f t="shared" ca="1" si="661"/>
        <v>114</v>
      </c>
      <c r="D3862" s="7">
        <f t="shared" ca="1" si="662"/>
        <v>29</v>
      </c>
      <c r="E3862" s="7">
        <f t="shared" ca="1" si="663"/>
        <v>1460</v>
      </c>
      <c r="F3862" s="9">
        <f t="shared" ca="1" si="664"/>
        <v>695</v>
      </c>
      <c r="G3862" s="21" t="s">
        <v>36</v>
      </c>
      <c r="H3862">
        <f t="shared" ca="1" si="665"/>
        <v>6</v>
      </c>
      <c r="I3862" t="e">
        <f ca="1">INDEX(#REF!,MATCH(бэкэнд2!H3862,#REF!,0))</f>
        <v>#REF!</v>
      </c>
      <c r="J3862">
        <f t="shared" ca="1" si="666"/>
        <v>183</v>
      </c>
      <c r="K3862">
        <f t="shared" ca="1" si="667"/>
        <v>19</v>
      </c>
      <c r="L3862">
        <f t="shared" ca="1" si="667"/>
        <v>87</v>
      </c>
      <c r="M3862">
        <f t="shared" ca="1" si="668"/>
        <v>2019</v>
      </c>
      <c r="N3862">
        <f t="shared" ca="1" si="669"/>
        <v>9</v>
      </c>
      <c r="O3862">
        <f t="shared" ca="1" si="670"/>
        <v>7</v>
      </c>
    </row>
    <row r="3863" spans="2:15">
      <c r="B3863" s="8" t="e">
        <f t="shared" ca="1" si="660"/>
        <v>#REF!</v>
      </c>
      <c r="C3863" s="7">
        <f t="shared" ca="1" si="661"/>
        <v>200</v>
      </c>
      <c r="D3863" s="7">
        <f t="shared" ca="1" si="662"/>
        <v>100</v>
      </c>
      <c r="E3863" s="7">
        <f t="shared" ca="1" si="663"/>
        <v>1694</v>
      </c>
      <c r="F3863" s="9">
        <f t="shared" ca="1" si="664"/>
        <v>2863</v>
      </c>
      <c r="G3863" s="21" t="s">
        <v>36</v>
      </c>
      <c r="H3863">
        <f t="shared" ca="1" si="665"/>
        <v>8</v>
      </c>
      <c r="I3863" t="e">
        <f ca="1">INDEX(#REF!,MATCH(бэкэнд2!H3863,#REF!,0))</f>
        <v>#REF!</v>
      </c>
      <c r="J3863">
        <f t="shared" ca="1" si="666"/>
        <v>271</v>
      </c>
      <c r="K3863">
        <f t="shared" ca="1" si="667"/>
        <v>31</v>
      </c>
      <c r="L3863">
        <f t="shared" ca="1" si="667"/>
        <v>87</v>
      </c>
      <c r="M3863">
        <f t="shared" ca="1" si="668"/>
        <v>2019</v>
      </c>
      <c r="N3863">
        <f t="shared" ca="1" si="669"/>
        <v>4</v>
      </c>
      <c r="O3863">
        <f t="shared" ca="1" si="670"/>
        <v>3</v>
      </c>
    </row>
    <row r="3864" spans="2:15">
      <c r="B3864" s="8" t="e">
        <f t="shared" ca="1" si="660"/>
        <v>#REF!</v>
      </c>
      <c r="C3864" s="7">
        <f t="shared" ca="1" si="661"/>
        <v>144</v>
      </c>
      <c r="D3864" s="7">
        <f t="shared" ca="1" si="662"/>
        <v>72</v>
      </c>
      <c r="E3864" s="7">
        <f t="shared" ca="1" si="663"/>
        <v>1467</v>
      </c>
      <c r="F3864" s="9">
        <f t="shared" ca="1" si="664"/>
        <v>2035</v>
      </c>
      <c r="G3864" s="21" t="s">
        <v>36</v>
      </c>
      <c r="H3864">
        <f t="shared" ca="1" si="665"/>
        <v>8</v>
      </c>
      <c r="I3864" t="e">
        <f ca="1">INDEX(#REF!,MATCH(бэкэнд2!H3864,#REF!,0))</f>
        <v>#REF!</v>
      </c>
      <c r="J3864">
        <f t="shared" ca="1" si="666"/>
        <v>741</v>
      </c>
      <c r="K3864">
        <f t="shared" ca="1" si="667"/>
        <v>22</v>
      </c>
      <c r="L3864">
        <f t="shared" ca="1" si="667"/>
        <v>21</v>
      </c>
      <c r="M3864">
        <f t="shared" ca="1" si="668"/>
        <v>2019</v>
      </c>
      <c r="N3864">
        <f t="shared" ca="1" si="669"/>
        <v>7</v>
      </c>
      <c r="O3864">
        <f t="shared" ca="1" si="670"/>
        <v>12</v>
      </c>
    </row>
    <row r="3865" spans="2:15">
      <c r="B3865" s="8" t="e">
        <f t="shared" ca="1" si="660"/>
        <v>#REF!</v>
      </c>
      <c r="C3865" s="7">
        <f t="shared" ca="1" si="661"/>
        <v>176</v>
      </c>
      <c r="D3865" s="7">
        <f t="shared" ca="1" si="662"/>
        <v>59</v>
      </c>
      <c r="E3865" s="7">
        <f t="shared" ca="1" si="663"/>
        <v>416</v>
      </c>
      <c r="F3865" s="9">
        <f t="shared" ca="1" si="664"/>
        <v>781</v>
      </c>
      <c r="G3865" s="21" t="s">
        <v>36</v>
      </c>
      <c r="H3865">
        <f t="shared" ca="1" si="665"/>
        <v>10</v>
      </c>
      <c r="I3865" t="e">
        <f ca="1">INDEX(#REF!,MATCH(бэкэнд2!H3865,#REF!,0))</f>
        <v>#REF!</v>
      </c>
      <c r="J3865">
        <f t="shared" ca="1" si="666"/>
        <v>446</v>
      </c>
      <c r="K3865">
        <f t="shared" ca="1" si="667"/>
        <v>48</v>
      </c>
      <c r="L3865">
        <f t="shared" ca="1" si="667"/>
        <v>18</v>
      </c>
      <c r="M3865">
        <f t="shared" ca="1" si="668"/>
        <v>2019</v>
      </c>
      <c r="N3865">
        <f t="shared" ca="1" si="669"/>
        <v>4</v>
      </c>
      <c r="O3865">
        <f t="shared" ca="1" si="670"/>
        <v>18</v>
      </c>
    </row>
    <row r="3866" spans="2:15">
      <c r="B3866" s="8" t="e">
        <f t="shared" ca="1" si="660"/>
        <v>#REF!</v>
      </c>
      <c r="C3866" s="7">
        <f t="shared" ca="1" si="661"/>
        <v>91</v>
      </c>
      <c r="D3866" s="7">
        <f t="shared" ca="1" si="662"/>
        <v>46</v>
      </c>
      <c r="E3866" s="7">
        <f t="shared" ca="1" si="663"/>
        <v>2613</v>
      </c>
      <c r="F3866" s="9">
        <f t="shared" ca="1" si="664"/>
        <v>2060</v>
      </c>
      <c r="G3866" s="21" t="s">
        <v>36</v>
      </c>
      <c r="H3866">
        <f t="shared" ca="1" si="665"/>
        <v>1</v>
      </c>
      <c r="I3866" t="e">
        <f ca="1">INDEX(#REF!,MATCH(бэкэнд2!H3866,#REF!,0))</f>
        <v>#REF!</v>
      </c>
      <c r="J3866">
        <f t="shared" ca="1" si="666"/>
        <v>174</v>
      </c>
      <c r="K3866">
        <f t="shared" ca="1" si="667"/>
        <v>64</v>
      </c>
      <c r="L3866">
        <f t="shared" ca="1" si="667"/>
        <v>56</v>
      </c>
      <c r="M3866">
        <f t="shared" ca="1" si="668"/>
        <v>2018</v>
      </c>
      <c r="N3866">
        <f t="shared" ca="1" si="669"/>
        <v>11</v>
      </c>
      <c r="O3866">
        <f t="shared" ca="1" si="670"/>
        <v>23</v>
      </c>
    </row>
    <row r="3867" spans="2:15">
      <c r="B3867" s="8" t="e">
        <f t="shared" ca="1" si="660"/>
        <v>#REF!</v>
      </c>
      <c r="C3867" s="7">
        <f t="shared" ca="1" si="661"/>
        <v>53</v>
      </c>
      <c r="D3867" s="7">
        <f t="shared" ca="1" si="662"/>
        <v>27</v>
      </c>
      <c r="E3867" s="7">
        <f t="shared" ca="1" si="663"/>
        <v>2030</v>
      </c>
      <c r="F3867" s="9">
        <f t="shared" ca="1" si="664"/>
        <v>1997</v>
      </c>
      <c r="G3867" s="21" t="s">
        <v>36</v>
      </c>
      <c r="H3867">
        <f t="shared" ca="1" si="665"/>
        <v>11</v>
      </c>
      <c r="I3867" t="e">
        <f ca="1">INDEX(#REF!,MATCH(бэкэнд2!H3867,#REF!,0))</f>
        <v>#REF!</v>
      </c>
      <c r="J3867">
        <f t="shared" ca="1" si="666"/>
        <v>417</v>
      </c>
      <c r="K3867">
        <f t="shared" ca="1" si="667"/>
        <v>30</v>
      </c>
      <c r="L3867">
        <f t="shared" ca="1" si="667"/>
        <v>74</v>
      </c>
      <c r="M3867">
        <f t="shared" ca="1" si="668"/>
        <v>2017</v>
      </c>
      <c r="N3867">
        <f t="shared" ca="1" si="669"/>
        <v>2</v>
      </c>
      <c r="O3867">
        <f t="shared" ca="1" si="670"/>
        <v>11</v>
      </c>
    </row>
    <row r="3868" spans="2:15">
      <c r="B3868" s="8" t="e">
        <f t="shared" ca="1" si="660"/>
        <v>#REF!</v>
      </c>
      <c r="C3868" s="7">
        <f t="shared" ca="1" si="661"/>
        <v>215</v>
      </c>
      <c r="D3868" s="7">
        <f t="shared" ca="1" si="662"/>
        <v>54</v>
      </c>
      <c r="E3868" s="7">
        <f t="shared" ca="1" si="663"/>
        <v>3239</v>
      </c>
      <c r="F3868" s="9">
        <f t="shared" ca="1" si="664"/>
        <v>2035</v>
      </c>
      <c r="G3868" s="21" t="s">
        <v>36</v>
      </c>
      <c r="H3868">
        <f t="shared" ca="1" si="665"/>
        <v>2</v>
      </c>
      <c r="I3868" t="e">
        <f ca="1">INDEX(#REF!,MATCH(бэкэнд2!H3868,#REF!,0))</f>
        <v>#REF!</v>
      </c>
      <c r="J3868">
        <f t="shared" ca="1" si="666"/>
        <v>596</v>
      </c>
      <c r="K3868">
        <f t="shared" ca="1" si="667"/>
        <v>35</v>
      </c>
      <c r="L3868">
        <f t="shared" ca="1" si="667"/>
        <v>70</v>
      </c>
      <c r="M3868">
        <f t="shared" ca="1" si="668"/>
        <v>2019</v>
      </c>
      <c r="N3868">
        <f t="shared" ca="1" si="669"/>
        <v>7</v>
      </c>
      <c r="O3868">
        <f t="shared" ca="1" si="670"/>
        <v>15</v>
      </c>
    </row>
    <row r="3869" spans="2:15">
      <c r="B3869" s="8" t="e">
        <f t="shared" ca="1" si="660"/>
        <v>#REF!</v>
      </c>
      <c r="C3869" s="7">
        <f t="shared" ca="1" si="661"/>
        <v>200</v>
      </c>
      <c r="D3869" s="7">
        <f t="shared" ca="1" si="662"/>
        <v>50</v>
      </c>
      <c r="E3869" s="7">
        <f t="shared" ca="1" si="663"/>
        <v>3310</v>
      </c>
      <c r="F3869" s="9">
        <f t="shared" ca="1" si="664"/>
        <v>2089</v>
      </c>
      <c r="G3869" s="21" t="s">
        <v>36</v>
      </c>
      <c r="H3869">
        <f t="shared" ca="1" si="665"/>
        <v>4</v>
      </c>
      <c r="I3869" t="e">
        <f ca="1">INDEX(#REF!,MATCH(бэкэнд2!H3869,#REF!,0))</f>
        <v>#REF!</v>
      </c>
      <c r="J3869">
        <f t="shared" ca="1" si="666"/>
        <v>602</v>
      </c>
      <c r="K3869">
        <f t="shared" ca="1" si="667"/>
        <v>78</v>
      </c>
      <c r="L3869">
        <f t="shared" ca="1" si="667"/>
        <v>78</v>
      </c>
      <c r="M3869">
        <f t="shared" ca="1" si="668"/>
        <v>2018</v>
      </c>
      <c r="N3869">
        <f t="shared" ca="1" si="669"/>
        <v>2</v>
      </c>
      <c r="O3869">
        <f t="shared" ca="1" si="670"/>
        <v>15</v>
      </c>
    </row>
    <row r="3870" spans="2:15">
      <c r="B3870" s="8" t="e">
        <f t="shared" ca="1" si="660"/>
        <v>#REF!</v>
      </c>
      <c r="C3870" s="7">
        <f t="shared" ca="1" si="661"/>
        <v>101</v>
      </c>
      <c r="D3870" s="7">
        <f t="shared" ca="1" si="662"/>
        <v>34</v>
      </c>
      <c r="E3870" s="7">
        <f t="shared" ca="1" si="663"/>
        <v>1680</v>
      </c>
      <c r="F3870" s="9">
        <f t="shared" ca="1" si="664"/>
        <v>1672</v>
      </c>
      <c r="G3870" s="21" t="s">
        <v>36</v>
      </c>
      <c r="H3870">
        <f t="shared" ca="1" si="665"/>
        <v>11</v>
      </c>
      <c r="I3870" t="e">
        <f ca="1">INDEX(#REF!,MATCH(бэкэнд2!H3870,#REF!,0))</f>
        <v>#REF!</v>
      </c>
      <c r="J3870">
        <f t="shared" ca="1" si="666"/>
        <v>273</v>
      </c>
      <c r="K3870">
        <f t="shared" ca="1" si="667"/>
        <v>14</v>
      </c>
      <c r="L3870">
        <f t="shared" ca="1" si="667"/>
        <v>25</v>
      </c>
      <c r="M3870">
        <f t="shared" ca="1" si="668"/>
        <v>2019</v>
      </c>
      <c r="N3870">
        <f t="shared" ca="1" si="669"/>
        <v>7</v>
      </c>
      <c r="O3870">
        <f t="shared" ca="1" si="670"/>
        <v>7</v>
      </c>
    </row>
    <row r="3871" spans="2:15">
      <c r="B3871" s="8" t="e">
        <f t="shared" ca="1" si="660"/>
        <v>#REF!</v>
      </c>
      <c r="C3871" s="7">
        <f t="shared" ca="1" si="661"/>
        <v>85</v>
      </c>
      <c r="D3871" s="7">
        <f t="shared" ca="1" si="662"/>
        <v>43</v>
      </c>
      <c r="E3871" s="7">
        <f t="shared" ca="1" si="663"/>
        <v>838</v>
      </c>
      <c r="F3871" s="9">
        <f t="shared" ca="1" si="664"/>
        <v>972</v>
      </c>
      <c r="G3871" s="21" t="s">
        <v>36</v>
      </c>
      <c r="H3871">
        <f t="shared" ca="1" si="665"/>
        <v>1</v>
      </c>
      <c r="I3871" t="e">
        <f ca="1">INDEX(#REF!,MATCH(бэкэнд2!H3871,#REF!,0))</f>
        <v>#REF!</v>
      </c>
      <c r="J3871">
        <f t="shared" ca="1" si="666"/>
        <v>638</v>
      </c>
      <c r="K3871">
        <f t="shared" ca="1" si="667"/>
        <v>51</v>
      </c>
      <c r="L3871">
        <f t="shared" ca="1" si="667"/>
        <v>64</v>
      </c>
      <c r="M3871">
        <f t="shared" ca="1" si="668"/>
        <v>2019</v>
      </c>
      <c r="N3871">
        <f t="shared" ca="1" si="669"/>
        <v>1</v>
      </c>
      <c r="O3871">
        <f t="shared" ca="1" si="670"/>
        <v>13</v>
      </c>
    </row>
    <row r="3872" spans="2:15">
      <c r="B3872" s="8" t="e">
        <f t="shared" ca="1" si="660"/>
        <v>#REF!</v>
      </c>
      <c r="C3872" s="7">
        <f t="shared" ca="1" si="661"/>
        <v>199</v>
      </c>
      <c r="D3872" s="7">
        <f t="shared" ca="1" si="662"/>
        <v>100</v>
      </c>
      <c r="E3872" s="7">
        <f t="shared" ca="1" si="663"/>
        <v>1773</v>
      </c>
      <c r="F3872" s="9">
        <f t="shared" ca="1" si="664"/>
        <v>2972</v>
      </c>
      <c r="G3872" s="21" t="s">
        <v>36</v>
      </c>
      <c r="H3872">
        <f t="shared" ca="1" si="665"/>
        <v>6</v>
      </c>
      <c r="I3872" t="e">
        <f ca="1">INDEX(#REF!,MATCH(бэкэнд2!H3872,#REF!,0))</f>
        <v>#REF!</v>
      </c>
      <c r="J3872">
        <f t="shared" ca="1" si="666"/>
        <v>418</v>
      </c>
      <c r="K3872">
        <f t="shared" ca="1" si="667"/>
        <v>11</v>
      </c>
      <c r="L3872">
        <f t="shared" ca="1" si="667"/>
        <v>57</v>
      </c>
      <c r="M3872">
        <f t="shared" ca="1" si="668"/>
        <v>2019</v>
      </c>
      <c r="N3872">
        <f t="shared" ca="1" si="669"/>
        <v>5</v>
      </c>
      <c r="O3872">
        <f t="shared" ca="1" si="670"/>
        <v>7</v>
      </c>
    </row>
    <row r="3873" spans="2:15">
      <c r="B3873" s="8" t="e">
        <f t="shared" ca="1" si="660"/>
        <v>#REF!</v>
      </c>
      <c r="C3873" s="7">
        <f t="shared" ca="1" si="661"/>
        <v>237</v>
      </c>
      <c r="D3873" s="7">
        <f t="shared" ca="1" si="662"/>
        <v>60</v>
      </c>
      <c r="E3873" s="7">
        <f t="shared" ca="1" si="663"/>
        <v>2660</v>
      </c>
      <c r="F3873" s="9">
        <f t="shared" ca="1" si="664"/>
        <v>2626</v>
      </c>
      <c r="G3873" s="21" t="s">
        <v>36</v>
      </c>
      <c r="H3873">
        <f t="shared" ca="1" si="665"/>
        <v>9</v>
      </c>
      <c r="I3873" t="e">
        <f ca="1">INDEX(#REF!,MATCH(бэкэнд2!H3873,#REF!,0))</f>
        <v>#REF!</v>
      </c>
      <c r="J3873">
        <f t="shared" ca="1" si="666"/>
        <v>729</v>
      </c>
      <c r="K3873">
        <f t="shared" ca="1" si="667"/>
        <v>85</v>
      </c>
      <c r="L3873">
        <f t="shared" ca="1" si="667"/>
        <v>11</v>
      </c>
      <c r="M3873">
        <f t="shared" ca="1" si="668"/>
        <v>2019</v>
      </c>
      <c r="N3873">
        <f t="shared" ca="1" si="669"/>
        <v>4</v>
      </c>
      <c r="O3873">
        <f t="shared" ca="1" si="670"/>
        <v>22</v>
      </c>
    </row>
    <row r="3874" spans="2:15">
      <c r="B3874" s="8" t="e">
        <f t="shared" ca="1" si="660"/>
        <v>#REF!</v>
      </c>
      <c r="C3874" s="7">
        <f t="shared" ca="1" si="661"/>
        <v>204</v>
      </c>
      <c r="D3874" s="7">
        <f t="shared" ca="1" si="662"/>
        <v>51</v>
      </c>
      <c r="E3874" s="7">
        <f t="shared" ca="1" si="663"/>
        <v>2359</v>
      </c>
      <c r="F3874" s="9">
        <f t="shared" ca="1" si="664"/>
        <v>2611</v>
      </c>
      <c r="G3874" s="21" t="s">
        <v>36</v>
      </c>
      <c r="H3874">
        <f t="shared" ca="1" si="665"/>
        <v>9</v>
      </c>
      <c r="I3874" t="e">
        <f ca="1">INDEX(#REF!,MATCH(бэкэнд2!H3874,#REF!,0))</f>
        <v>#REF!</v>
      </c>
      <c r="J3874">
        <f t="shared" ca="1" si="666"/>
        <v>134</v>
      </c>
      <c r="K3874">
        <f t="shared" ca="1" si="667"/>
        <v>90</v>
      </c>
      <c r="L3874">
        <f t="shared" ca="1" si="667"/>
        <v>88</v>
      </c>
      <c r="M3874">
        <f t="shared" ca="1" si="668"/>
        <v>2019</v>
      </c>
      <c r="N3874">
        <f t="shared" ca="1" si="669"/>
        <v>7</v>
      </c>
      <c r="O3874">
        <f t="shared" ca="1" si="670"/>
        <v>27</v>
      </c>
    </row>
    <row r="3875" spans="2:15">
      <c r="B3875" s="8" t="e">
        <f t="shared" ca="1" si="660"/>
        <v>#REF!</v>
      </c>
      <c r="C3875" s="7">
        <f t="shared" ca="1" si="661"/>
        <v>110</v>
      </c>
      <c r="D3875" s="7">
        <f t="shared" ca="1" si="662"/>
        <v>55</v>
      </c>
      <c r="E3875" s="7">
        <f t="shared" ca="1" si="663"/>
        <v>471</v>
      </c>
      <c r="F3875" s="9">
        <f t="shared" ca="1" si="664"/>
        <v>620</v>
      </c>
      <c r="G3875" s="21" t="s">
        <v>36</v>
      </c>
      <c r="H3875">
        <f t="shared" ca="1" si="665"/>
        <v>7</v>
      </c>
      <c r="I3875" t="e">
        <f ca="1">INDEX(#REF!,MATCH(бэкэнд2!H3875,#REF!,0))</f>
        <v>#REF!</v>
      </c>
      <c r="J3875">
        <f t="shared" ca="1" si="666"/>
        <v>202</v>
      </c>
      <c r="K3875">
        <f t="shared" ca="1" si="667"/>
        <v>36</v>
      </c>
      <c r="L3875">
        <f t="shared" ca="1" si="667"/>
        <v>25</v>
      </c>
      <c r="M3875">
        <f t="shared" ca="1" si="668"/>
        <v>2019</v>
      </c>
      <c r="N3875">
        <f t="shared" ca="1" si="669"/>
        <v>7</v>
      </c>
      <c r="O3875">
        <f t="shared" ca="1" si="670"/>
        <v>8</v>
      </c>
    </row>
    <row r="3876" spans="2:15">
      <c r="B3876" s="8" t="e">
        <f t="shared" ca="1" si="660"/>
        <v>#REF!</v>
      </c>
      <c r="C3876" s="7">
        <f t="shared" ca="1" si="661"/>
        <v>145</v>
      </c>
      <c r="D3876" s="7">
        <f t="shared" ca="1" si="662"/>
        <v>73</v>
      </c>
      <c r="E3876" s="7">
        <f t="shared" ca="1" si="663"/>
        <v>3367</v>
      </c>
      <c r="F3876" s="9">
        <f t="shared" ca="1" si="664"/>
        <v>4063</v>
      </c>
      <c r="G3876" s="21" t="s">
        <v>36</v>
      </c>
      <c r="H3876">
        <f t="shared" ca="1" si="665"/>
        <v>7</v>
      </c>
      <c r="I3876" t="e">
        <f ca="1">INDEX(#REF!,MATCH(бэкэнд2!H3876,#REF!,0))</f>
        <v>#REF!</v>
      </c>
      <c r="J3876">
        <f t="shared" ca="1" si="666"/>
        <v>850</v>
      </c>
      <c r="K3876">
        <f t="shared" ca="1" si="667"/>
        <v>26</v>
      </c>
      <c r="L3876">
        <f t="shared" ca="1" si="667"/>
        <v>95</v>
      </c>
      <c r="M3876">
        <f t="shared" ca="1" si="668"/>
        <v>2018</v>
      </c>
      <c r="N3876">
        <f t="shared" ca="1" si="669"/>
        <v>10</v>
      </c>
      <c r="O3876">
        <f t="shared" ca="1" si="670"/>
        <v>4</v>
      </c>
    </row>
    <row r="3877" spans="2:15">
      <c r="B3877" s="8" t="e">
        <f t="shared" ca="1" si="660"/>
        <v>#REF!</v>
      </c>
      <c r="C3877" s="7">
        <f t="shared" ca="1" si="661"/>
        <v>144</v>
      </c>
      <c r="D3877" s="7">
        <f t="shared" ca="1" si="662"/>
        <v>72</v>
      </c>
      <c r="E3877" s="7">
        <f t="shared" ca="1" si="663"/>
        <v>555</v>
      </c>
      <c r="F3877" s="9">
        <f t="shared" ca="1" si="664"/>
        <v>699</v>
      </c>
      <c r="G3877" s="21" t="s">
        <v>36</v>
      </c>
      <c r="H3877">
        <f t="shared" ca="1" si="665"/>
        <v>10</v>
      </c>
      <c r="I3877" t="e">
        <f ca="1">INDEX(#REF!,MATCH(бэкэнд2!H3877,#REF!,0))</f>
        <v>#REF!</v>
      </c>
      <c r="J3877">
        <f t="shared" ca="1" si="666"/>
        <v>655</v>
      </c>
      <c r="K3877">
        <f t="shared" ca="1" si="667"/>
        <v>70</v>
      </c>
      <c r="L3877">
        <f t="shared" ca="1" si="667"/>
        <v>32</v>
      </c>
      <c r="M3877">
        <f t="shared" ca="1" si="668"/>
        <v>2018</v>
      </c>
      <c r="N3877">
        <f t="shared" ca="1" si="669"/>
        <v>12</v>
      </c>
      <c r="O3877">
        <f t="shared" ca="1" si="670"/>
        <v>5</v>
      </c>
    </row>
    <row r="3878" spans="2:15">
      <c r="B3878" s="8" t="e">
        <f t="shared" ca="1" si="660"/>
        <v>#REF!</v>
      </c>
      <c r="C3878" s="7">
        <f t="shared" ca="1" si="661"/>
        <v>133</v>
      </c>
      <c r="D3878" s="7">
        <f t="shared" ca="1" si="662"/>
        <v>45</v>
      </c>
      <c r="E3878" s="7">
        <f t="shared" ca="1" si="663"/>
        <v>1324</v>
      </c>
      <c r="F3878" s="9">
        <f t="shared" ca="1" si="664"/>
        <v>1511</v>
      </c>
      <c r="G3878" s="21" t="s">
        <v>36</v>
      </c>
      <c r="H3878">
        <f t="shared" ca="1" si="665"/>
        <v>4</v>
      </c>
      <c r="I3878" t="e">
        <f ca="1">INDEX(#REF!,MATCH(бэкэнд2!H3878,#REF!,0))</f>
        <v>#REF!</v>
      </c>
      <c r="J3878">
        <f t="shared" ca="1" si="666"/>
        <v>942</v>
      </c>
      <c r="K3878">
        <f t="shared" ca="1" si="667"/>
        <v>94</v>
      </c>
      <c r="L3878">
        <f t="shared" ca="1" si="667"/>
        <v>31</v>
      </c>
      <c r="M3878">
        <f t="shared" ca="1" si="668"/>
        <v>2019</v>
      </c>
      <c r="N3878">
        <f t="shared" ca="1" si="669"/>
        <v>9</v>
      </c>
      <c r="O3878">
        <f t="shared" ca="1" si="670"/>
        <v>16</v>
      </c>
    </row>
    <row r="3879" spans="2:15">
      <c r="B3879" s="8" t="e">
        <f t="shared" ca="1" si="660"/>
        <v>#REF!</v>
      </c>
      <c r="C3879" s="7">
        <f t="shared" ca="1" si="661"/>
        <v>152</v>
      </c>
      <c r="D3879" s="7">
        <f t="shared" ca="1" si="662"/>
        <v>38</v>
      </c>
      <c r="E3879" s="7">
        <f t="shared" ca="1" si="663"/>
        <v>2868</v>
      </c>
      <c r="F3879" s="9">
        <f t="shared" ca="1" si="664"/>
        <v>2068</v>
      </c>
      <c r="G3879" s="21" t="s">
        <v>36</v>
      </c>
      <c r="H3879">
        <f t="shared" ca="1" si="665"/>
        <v>6</v>
      </c>
      <c r="I3879" t="e">
        <f ca="1">INDEX(#REF!,MATCH(бэкэнд2!H3879,#REF!,0))</f>
        <v>#REF!</v>
      </c>
      <c r="J3879">
        <f t="shared" ca="1" si="666"/>
        <v>237</v>
      </c>
      <c r="K3879">
        <f t="shared" ca="1" si="667"/>
        <v>30</v>
      </c>
      <c r="L3879">
        <f t="shared" ca="1" si="667"/>
        <v>23</v>
      </c>
      <c r="M3879">
        <f t="shared" ca="1" si="668"/>
        <v>2018</v>
      </c>
      <c r="N3879">
        <f t="shared" ca="1" si="669"/>
        <v>2</v>
      </c>
      <c r="O3879">
        <f t="shared" ca="1" si="670"/>
        <v>6</v>
      </c>
    </row>
    <row r="3880" spans="2:15">
      <c r="B3880" s="8" t="e">
        <f t="shared" ca="1" si="660"/>
        <v>#REF!</v>
      </c>
      <c r="C3880" s="7">
        <f t="shared" ca="1" si="661"/>
        <v>193</v>
      </c>
      <c r="D3880" s="7">
        <f t="shared" ca="1" si="662"/>
        <v>65</v>
      </c>
      <c r="E3880" s="7">
        <f t="shared" ca="1" si="663"/>
        <v>1240</v>
      </c>
      <c r="F3880" s="9">
        <f t="shared" ca="1" si="664"/>
        <v>1759</v>
      </c>
      <c r="G3880" s="21" t="s">
        <v>36</v>
      </c>
      <c r="H3880">
        <f t="shared" ca="1" si="665"/>
        <v>5</v>
      </c>
      <c r="I3880" t="e">
        <f ca="1">INDEX(#REF!,MATCH(бэкэнд2!H3880,#REF!,0))</f>
        <v>#REF!</v>
      </c>
      <c r="J3880">
        <f t="shared" ca="1" si="666"/>
        <v>669</v>
      </c>
      <c r="K3880">
        <f t="shared" ca="1" si="667"/>
        <v>25</v>
      </c>
      <c r="L3880">
        <f t="shared" ca="1" si="667"/>
        <v>61</v>
      </c>
      <c r="M3880">
        <f t="shared" ca="1" si="668"/>
        <v>2019</v>
      </c>
      <c r="N3880">
        <f t="shared" ca="1" si="669"/>
        <v>6</v>
      </c>
      <c r="O3880">
        <f t="shared" ca="1" si="670"/>
        <v>23</v>
      </c>
    </row>
    <row r="3881" spans="2:15">
      <c r="B3881" s="8" t="e">
        <f t="shared" ca="1" si="660"/>
        <v>#REF!</v>
      </c>
      <c r="C3881" s="7">
        <f t="shared" ca="1" si="661"/>
        <v>168</v>
      </c>
      <c r="D3881" s="7">
        <f t="shared" ca="1" si="662"/>
        <v>42</v>
      </c>
      <c r="E3881" s="7">
        <f t="shared" ca="1" si="663"/>
        <v>874</v>
      </c>
      <c r="F3881" s="9">
        <f t="shared" ca="1" si="664"/>
        <v>928</v>
      </c>
      <c r="G3881" s="21" t="s">
        <v>36</v>
      </c>
      <c r="H3881">
        <f t="shared" ca="1" si="665"/>
        <v>3</v>
      </c>
      <c r="I3881" t="e">
        <f ca="1">INDEX(#REF!,MATCH(бэкэнд2!H3881,#REF!,0))</f>
        <v>#REF!</v>
      </c>
      <c r="J3881">
        <f t="shared" ca="1" si="666"/>
        <v>452</v>
      </c>
      <c r="K3881">
        <f t="shared" ca="1" si="667"/>
        <v>33</v>
      </c>
      <c r="L3881">
        <f t="shared" ca="1" si="667"/>
        <v>11</v>
      </c>
      <c r="M3881">
        <f t="shared" ca="1" si="668"/>
        <v>2019</v>
      </c>
      <c r="N3881">
        <f t="shared" ca="1" si="669"/>
        <v>3</v>
      </c>
      <c r="O3881">
        <f t="shared" ca="1" si="670"/>
        <v>24</v>
      </c>
    </row>
    <row r="3882" spans="2:15">
      <c r="B3882" s="8" t="e">
        <f t="shared" ca="1" si="660"/>
        <v>#REF!</v>
      </c>
      <c r="C3882" s="7">
        <f t="shared" ca="1" si="661"/>
        <v>108</v>
      </c>
      <c r="D3882" s="7">
        <f t="shared" ca="1" si="662"/>
        <v>36</v>
      </c>
      <c r="E3882" s="7">
        <f t="shared" ca="1" si="663"/>
        <v>2921</v>
      </c>
      <c r="F3882" s="9">
        <f t="shared" ca="1" si="664"/>
        <v>2391</v>
      </c>
      <c r="G3882" s="21" t="s">
        <v>36</v>
      </c>
      <c r="H3882">
        <f t="shared" ca="1" si="665"/>
        <v>7</v>
      </c>
      <c r="I3882" t="e">
        <f ca="1">INDEX(#REF!,MATCH(бэкэнд2!H3882,#REF!,0))</f>
        <v>#REF!</v>
      </c>
      <c r="J3882">
        <f t="shared" ca="1" si="666"/>
        <v>483</v>
      </c>
      <c r="K3882">
        <f t="shared" ca="1" si="667"/>
        <v>73</v>
      </c>
      <c r="L3882">
        <f t="shared" ca="1" si="667"/>
        <v>13</v>
      </c>
      <c r="M3882">
        <f t="shared" ca="1" si="668"/>
        <v>2019</v>
      </c>
      <c r="N3882">
        <f t="shared" ca="1" si="669"/>
        <v>3</v>
      </c>
      <c r="O3882">
        <f t="shared" ca="1" si="670"/>
        <v>15</v>
      </c>
    </row>
    <row r="3883" spans="2:15">
      <c r="B3883" s="8" t="e">
        <f t="shared" ca="1" si="660"/>
        <v>#REF!</v>
      </c>
      <c r="C3883" s="7">
        <f t="shared" ca="1" si="661"/>
        <v>144</v>
      </c>
      <c r="D3883" s="7">
        <f t="shared" ca="1" si="662"/>
        <v>48</v>
      </c>
      <c r="E3883" s="7">
        <f t="shared" ca="1" si="663"/>
        <v>3378</v>
      </c>
      <c r="F3883" s="9">
        <f t="shared" ca="1" si="664"/>
        <v>2495</v>
      </c>
      <c r="G3883" s="21" t="s">
        <v>36</v>
      </c>
      <c r="H3883">
        <f t="shared" ca="1" si="665"/>
        <v>2</v>
      </c>
      <c r="I3883" t="e">
        <f ca="1">INDEX(#REF!,MATCH(бэкэнд2!H3883,#REF!,0))</f>
        <v>#REF!</v>
      </c>
      <c r="J3883">
        <f t="shared" ca="1" si="666"/>
        <v>675</v>
      </c>
      <c r="K3883">
        <f t="shared" ca="1" si="667"/>
        <v>81</v>
      </c>
      <c r="L3883">
        <f t="shared" ca="1" si="667"/>
        <v>62</v>
      </c>
      <c r="M3883">
        <f t="shared" ca="1" si="668"/>
        <v>2019</v>
      </c>
      <c r="N3883">
        <f t="shared" ca="1" si="669"/>
        <v>2</v>
      </c>
      <c r="O3883">
        <f t="shared" ca="1" si="670"/>
        <v>23</v>
      </c>
    </row>
    <row r="3884" spans="2:15">
      <c r="B3884" s="8" t="e">
        <f t="shared" ca="1" si="660"/>
        <v>#REF!</v>
      </c>
      <c r="C3884" s="7">
        <f t="shared" ca="1" si="661"/>
        <v>157</v>
      </c>
      <c r="D3884" s="7">
        <f t="shared" ca="1" si="662"/>
        <v>40</v>
      </c>
      <c r="E3884" s="7">
        <f t="shared" ca="1" si="663"/>
        <v>233</v>
      </c>
      <c r="F3884" s="9">
        <f t="shared" ca="1" si="664"/>
        <v>731</v>
      </c>
      <c r="G3884" s="21" t="s">
        <v>36</v>
      </c>
      <c r="H3884">
        <f t="shared" ca="1" si="665"/>
        <v>6</v>
      </c>
      <c r="I3884" t="e">
        <f ca="1">INDEX(#REF!,MATCH(бэкэнд2!H3884,#REF!,0))</f>
        <v>#REF!</v>
      </c>
      <c r="J3884">
        <f t="shared" ca="1" si="666"/>
        <v>720</v>
      </c>
      <c r="K3884">
        <f t="shared" ca="1" si="667"/>
        <v>23</v>
      </c>
      <c r="L3884">
        <f t="shared" ca="1" si="667"/>
        <v>88</v>
      </c>
      <c r="M3884">
        <f t="shared" ca="1" si="668"/>
        <v>2019</v>
      </c>
      <c r="N3884">
        <f t="shared" ca="1" si="669"/>
        <v>5</v>
      </c>
      <c r="O3884">
        <f t="shared" ca="1" si="670"/>
        <v>16</v>
      </c>
    </row>
    <row r="3885" spans="2:15">
      <c r="B3885" s="8" t="e">
        <f t="shared" ca="1" si="660"/>
        <v>#REF!</v>
      </c>
      <c r="C3885" s="7">
        <f t="shared" ca="1" si="661"/>
        <v>146</v>
      </c>
      <c r="D3885" s="7">
        <f t="shared" ca="1" si="662"/>
        <v>73</v>
      </c>
      <c r="E3885" s="7">
        <f t="shared" ca="1" si="663"/>
        <v>3317</v>
      </c>
      <c r="F3885" s="9">
        <f t="shared" ca="1" si="664"/>
        <v>4891</v>
      </c>
      <c r="G3885" s="21" t="s">
        <v>36</v>
      </c>
      <c r="H3885">
        <f t="shared" ca="1" si="665"/>
        <v>9</v>
      </c>
      <c r="I3885" t="e">
        <f ca="1">INDEX(#REF!,MATCH(бэкэнд2!H3885,#REF!,0))</f>
        <v>#REF!</v>
      </c>
      <c r="J3885">
        <f t="shared" ca="1" si="666"/>
        <v>418</v>
      </c>
      <c r="K3885">
        <f t="shared" ca="1" si="667"/>
        <v>91</v>
      </c>
      <c r="L3885">
        <f t="shared" ca="1" si="667"/>
        <v>33</v>
      </c>
      <c r="M3885">
        <f t="shared" ca="1" si="668"/>
        <v>2019</v>
      </c>
      <c r="N3885">
        <f t="shared" ca="1" si="669"/>
        <v>4</v>
      </c>
      <c r="O3885">
        <f t="shared" ca="1" si="670"/>
        <v>27</v>
      </c>
    </row>
    <row r="3886" spans="2:15">
      <c r="B3886" s="8" t="e">
        <f t="shared" ca="1" si="660"/>
        <v>#REF!</v>
      </c>
      <c r="C3886" s="7">
        <f t="shared" ca="1" si="661"/>
        <v>176</v>
      </c>
      <c r="D3886" s="7">
        <f t="shared" ca="1" si="662"/>
        <v>88</v>
      </c>
      <c r="E3886" s="7">
        <f t="shared" ca="1" si="663"/>
        <v>2720</v>
      </c>
      <c r="F3886" s="9">
        <f t="shared" ca="1" si="664"/>
        <v>3016</v>
      </c>
      <c r="G3886" s="21" t="s">
        <v>36</v>
      </c>
      <c r="H3886">
        <f t="shared" ca="1" si="665"/>
        <v>11</v>
      </c>
      <c r="I3886" t="e">
        <f ca="1">INDEX(#REF!,MATCH(бэкэнд2!H3886,#REF!,0))</f>
        <v>#REF!</v>
      </c>
      <c r="J3886">
        <f t="shared" ca="1" si="666"/>
        <v>308</v>
      </c>
      <c r="K3886">
        <f t="shared" ca="1" si="667"/>
        <v>84</v>
      </c>
      <c r="L3886">
        <f t="shared" ca="1" si="667"/>
        <v>15</v>
      </c>
      <c r="M3886">
        <f t="shared" ca="1" si="668"/>
        <v>2019</v>
      </c>
      <c r="N3886">
        <f t="shared" ca="1" si="669"/>
        <v>2</v>
      </c>
      <c r="O3886">
        <f t="shared" ca="1" si="670"/>
        <v>22</v>
      </c>
    </row>
    <row r="3887" spans="2:15">
      <c r="B3887" s="8" t="e">
        <f t="shared" ca="1" si="660"/>
        <v>#REF!</v>
      </c>
      <c r="C3887" s="7">
        <f t="shared" ca="1" si="661"/>
        <v>221</v>
      </c>
      <c r="D3887" s="7">
        <f t="shared" ca="1" si="662"/>
        <v>74</v>
      </c>
      <c r="E3887" s="7">
        <f t="shared" ca="1" si="663"/>
        <v>1625</v>
      </c>
      <c r="F3887" s="9">
        <f t="shared" ca="1" si="664"/>
        <v>2058</v>
      </c>
      <c r="G3887" s="21" t="s">
        <v>36</v>
      </c>
      <c r="H3887">
        <f t="shared" ca="1" si="665"/>
        <v>4</v>
      </c>
      <c r="I3887" t="e">
        <f ca="1">INDEX(#REF!,MATCH(бэкэнд2!H3887,#REF!,0))</f>
        <v>#REF!</v>
      </c>
      <c r="J3887">
        <f t="shared" ca="1" si="666"/>
        <v>913</v>
      </c>
      <c r="K3887">
        <f t="shared" ca="1" si="667"/>
        <v>95</v>
      </c>
      <c r="L3887">
        <f t="shared" ca="1" si="667"/>
        <v>68</v>
      </c>
      <c r="M3887">
        <f t="shared" ca="1" si="668"/>
        <v>2019</v>
      </c>
      <c r="N3887">
        <f t="shared" ca="1" si="669"/>
        <v>5</v>
      </c>
      <c r="O3887">
        <f t="shared" ca="1" si="670"/>
        <v>27</v>
      </c>
    </row>
    <row r="3888" spans="2:15">
      <c r="B3888" s="8" t="e">
        <f t="shared" ca="1" si="660"/>
        <v>#REF!</v>
      </c>
      <c r="C3888" s="7">
        <f t="shared" ca="1" si="661"/>
        <v>83</v>
      </c>
      <c r="D3888" s="7">
        <f t="shared" ca="1" si="662"/>
        <v>21</v>
      </c>
      <c r="E3888" s="7">
        <f t="shared" ca="1" si="663"/>
        <v>855</v>
      </c>
      <c r="F3888" s="9">
        <f t="shared" ca="1" si="664"/>
        <v>698</v>
      </c>
      <c r="G3888" s="21" t="s">
        <v>36</v>
      </c>
      <c r="H3888">
        <f t="shared" ca="1" si="665"/>
        <v>5</v>
      </c>
      <c r="I3888" t="e">
        <f ca="1">INDEX(#REF!,MATCH(бэкэнд2!H3888,#REF!,0))</f>
        <v>#REF!</v>
      </c>
      <c r="J3888">
        <f t="shared" ca="1" si="666"/>
        <v>243</v>
      </c>
      <c r="K3888">
        <f t="shared" ca="1" si="667"/>
        <v>41</v>
      </c>
      <c r="L3888">
        <f t="shared" ca="1" si="667"/>
        <v>83</v>
      </c>
      <c r="M3888">
        <f t="shared" ca="1" si="668"/>
        <v>2019</v>
      </c>
      <c r="N3888">
        <f t="shared" ca="1" si="669"/>
        <v>1</v>
      </c>
      <c r="O3888">
        <f t="shared" ca="1" si="670"/>
        <v>4</v>
      </c>
    </row>
    <row r="3889" spans="2:15">
      <c r="B3889" s="8" t="e">
        <f t="shared" ca="1" si="660"/>
        <v>#REF!</v>
      </c>
      <c r="C3889" s="7">
        <f t="shared" ca="1" si="661"/>
        <v>183</v>
      </c>
      <c r="D3889" s="7">
        <f t="shared" ca="1" si="662"/>
        <v>92</v>
      </c>
      <c r="E3889" s="7">
        <f t="shared" ca="1" si="663"/>
        <v>1395</v>
      </c>
      <c r="F3889" s="9">
        <f t="shared" ca="1" si="664"/>
        <v>2926</v>
      </c>
      <c r="G3889" s="21" t="s">
        <v>36</v>
      </c>
      <c r="H3889">
        <f t="shared" ca="1" si="665"/>
        <v>4</v>
      </c>
      <c r="I3889" t="e">
        <f ca="1">INDEX(#REF!,MATCH(бэкэнд2!H3889,#REF!,0))</f>
        <v>#REF!</v>
      </c>
      <c r="J3889">
        <f t="shared" ca="1" si="666"/>
        <v>741</v>
      </c>
      <c r="K3889">
        <f t="shared" ca="1" si="667"/>
        <v>44</v>
      </c>
      <c r="L3889">
        <f t="shared" ca="1" si="667"/>
        <v>24</v>
      </c>
      <c r="M3889">
        <f t="shared" ca="1" si="668"/>
        <v>2018</v>
      </c>
      <c r="N3889">
        <f t="shared" ca="1" si="669"/>
        <v>5</v>
      </c>
      <c r="O3889">
        <f t="shared" ca="1" si="670"/>
        <v>16</v>
      </c>
    </row>
    <row r="3890" spans="2:15">
      <c r="B3890" s="8" t="e">
        <f t="shared" ca="1" si="660"/>
        <v>#REF!</v>
      </c>
      <c r="C3890" s="7">
        <f t="shared" ca="1" si="661"/>
        <v>174</v>
      </c>
      <c r="D3890" s="7">
        <f t="shared" ca="1" si="662"/>
        <v>87</v>
      </c>
      <c r="E3890" s="7">
        <f t="shared" ca="1" si="663"/>
        <v>558</v>
      </c>
      <c r="F3890" s="9">
        <f t="shared" ca="1" si="664"/>
        <v>969</v>
      </c>
      <c r="G3890" s="21" t="s">
        <v>36</v>
      </c>
      <c r="H3890">
        <f t="shared" ca="1" si="665"/>
        <v>3</v>
      </c>
      <c r="I3890" t="e">
        <f ca="1">INDEX(#REF!,MATCH(бэкэнд2!H3890,#REF!,0))</f>
        <v>#REF!</v>
      </c>
      <c r="J3890">
        <f t="shared" ca="1" si="666"/>
        <v>650</v>
      </c>
      <c r="K3890">
        <f t="shared" ca="1" si="667"/>
        <v>26</v>
      </c>
      <c r="L3890">
        <f t="shared" ca="1" si="667"/>
        <v>92</v>
      </c>
      <c r="M3890">
        <f t="shared" ca="1" si="668"/>
        <v>2019</v>
      </c>
      <c r="N3890">
        <f t="shared" ca="1" si="669"/>
        <v>4</v>
      </c>
      <c r="O3890">
        <f t="shared" ca="1" si="670"/>
        <v>15</v>
      </c>
    </row>
    <row r="3891" spans="2:15">
      <c r="B3891" s="8" t="e">
        <f t="shared" ca="1" si="660"/>
        <v>#REF!</v>
      </c>
      <c r="C3891" s="7">
        <f t="shared" ca="1" si="661"/>
        <v>88</v>
      </c>
      <c r="D3891" s="7">
        <f t="shared" ca="1" si="662"/>
        <v>22</v>
      </c>
      <c r="E3891" s="7">
        <f t="shared" ca="1" si="663"/>
        <v>3135</v>
      </c>
      <c r="F3891" s="9">
        <f t="shared" ca="1" si="664"/>
        <v>1076</v>
      </c>
      <c r="G3891" s="21" t="s">
        <v>36</v>
      </c>
      <c r="H3891">
        <f t="shared" ca="1" si="665"/>
        <v>6</v>
      </c>
      <c r="I3891" t="e">
        <f ca="1">INDEX(#REF!,MATCH(бэкэнд2!H3891,#REF!,0))</f>
        <v>#REF!</v>
      </c>
      <c r="J3891">
        <f t="shared" ca="1" si="666"/>
        <v>275</v>
      </c>
      <c r="K3891">
        <f t="shared" ca="1" si="667"/>
        <v>50</v>
      </c>
      <c r="L3891">
        <f t="shared" ca="1" si="667"/>
        <v>79</v>
      </c>
      <c r="M3891">
        <f t="shared" ca="1" si="668"/>
        <v>2019</v>
      </c>
      <c r="N3891">
        <f t="shared" ca="1" si="669"/>
        <v>1</v>
      </c>
      <c r="O3891">
        <f t="shared" ca="1" si="670"/>
        <v>28</v>
      </c>
    </row>
    <row r="3892" spans="2:15">
      <c r="B3892" s="8" t="e">
        <f t="shared" ca="1" si="660"/>
        <v>#REF!</v>
      </c>
      <c r="C3892" s="7">
        <f t="shared" ca="1" si="661"/>
        <v>231</v>
      </c>
      <c r="D3892" s="7">
        <f t="shared" ca="1" si="662"/>
        <v>58</v>
      </c>
      <c r="E3892" s="7">
        <f t="shared" ca="1" si="663"/>
        <v>3147</v>
      </c>
      <c r="F3892" s="9">
        <f t="shared" ca="1" si="664"/>
        <v>2881</v>
      </c>
      <c r="G3892" s="21" t="s">
        <v>36</v>
      </c>
      <c r="H3892">
        <f t="shared" ca="1" si="665"/>
        <v>4</v>
      </c>
      <c r="I3892" t="e">
        <f ca="1">INDEX(#REF!,MATCH(бэкэнд2!H3892,#REF!,0))</f>
        <v>#REF!</v>
      </c>
      <c r="J3892">
        <f t="shared" ca="1" si="666"/>
        <v>705</v>
      </c>
      <c r="K3892">
        <f t="shared" ca="1" si="667"/>
        <v>35</v>
      </c>
      <c r="L3892">
        <f t="shared" ca="1" si="667"/>
        <v>93</v>
      </c>
      <c r="M3892">
        <f t="shared" ca="1" si="668"/>
        <v>2019</v>
      </c>
      <c r="N3892">
        <f t="shared" ca="1" si="669"/>
        <v>3</v>
      </c>
      <c r="O3892">
        <f t="shared" ca="1" si="670"/>
        <v>18</v>
      </c>
    </row>
    <row r="3893" spans="2:15">
      <c r="B3893" s="8" t="e">
        <f t="shared" ca="1" si="660"/>
        <v>#REF!</v>
      </c>
      <c r="C3893" s="7">
        <f t="shared" ca="1" si="661"/>
        <v>147</v>
      </c>
      <c r="D3893" s="7">
        <f t="shared" ca="1" si="662"/>
        <v>74</v>
      </c>
      <c r="E3893" s="7">
        <f t="shared" ca="1" si="663"/>
        <v>1472</v>
      </c>
      <c r="F3893" s="9">
        <f t="shared" ca="1" si="664"/>
        <v>2553</v>
      </c>
      <c r="G3893" s="21" t="s">
        <v>36</v>
      </c>
      <c r="H3893">
        <f t="shared" ca="1" si="665"/>
        <v>3</v>
      </c>
      <c r="I3893" t="e">
        <f ca="1">INDEX(#REF!,MATCH(бэкэнд2!H3893,#REF!,0))</f>
        <v>#REF!</v>
      </c>
      <c r="J3893">
        <f t="shared" ca="1" si="666"/>
        <v>194</v>
      </c>
      <c r="K3893">
        <f t="shared" ca="1" si="667"/>
        <v>62</v>
      </c>
      <c r="L3893">
        <f t="shared" ca="1" si="667"/>
        <v>77</v>
      </c>
      <c r="M3893">
        <f t="shared" ca="1" si="668"/>
        <v>2019</v>
      </c>
      <c r="N3893">
        <f t="shared" ca="1" si="669"/>
        <v>8</v>
      </c>
      <c r="O3893">
        <f t="shared" ca="1" si="670"/>
        <v>24</v>
      </c>
    </row>
    <row r="3894" spans="2:15">
      <c r="B3894" s="8" t="e">
        <f t="shared" ca="1" si="660"/>
        <v>#REF!</v>
      </c>
      <c r="C3894" s="7">
        <f t="shared" ca="1" si="661"/>
        <v>179</v>
      </c>
      <c r="D3894" s="7">
        <f t="shared" ca="1" si="662"/>
        <v>90</v>
      </c>
      <c r="E3894" s="7">
        <f t="shared" ca="1" si="663"/>
        <v>3413</v>
      </c>
      <c r="F3894" s="9">
        <f t="shared" ca="1" si="664"/>
        <v>3493</v>
      </c>
      <c r="G3894" s="21" t="s">
        <v>36</v>
      </c>
      <c r="H3894">
        <f t="shared" ca="1" si="665"/>
        <v>10</v>
      </c>
      <c r="I3894" t="e">
        <f ca="1">INDEX(#REF!,MATCH(бэкэнд2!H3894,#REF!,0))</f>
        <v>#REF!</v>
      </c>
      <c r="J3894">
        <f t="shared" ca="1" si="666"/>
        <v>367</v>
      </c>
      <c r="K3894">
        <f t="shared" ca="1" si="667"/>
        <v>37</v>
      </c>
      <c r="L3894">
        <f t="shared" ca="1" si="667"/>
        <v>42</v>
      </c>
      <c r="M3894">
        <f t="shared" ca="1" si="668"/>
        <v>2018</v>
      </c>
      <c r="N3894">
        <f t="shared" ca="1" si="669"/>
        <v>9</v>
      </c>
      <c r="O3894">
        <f t="shared" ca="1" si="670"/>
        <v>3</v>
      </c>
    </row>
    <row r="3895" spans="2:15">
      <c r="B3895" s="8" t="e">
        <f t="shared" ca="1" si="660"/>
        <v>#REF!</v>
      </c>
      <c r="C3895" s="7">
        <f t="shared" ca="1" si="661"/>
        <v>64</v>
      </c>
      <c r="D3895" s="7">
        <f t="shared" ca="1" si="662"/>
        <v>16</v>
      </c>
      <c r="E3895" s="7">
        <f t="shared" ca="1" si="663"/>
        <v>2646</v>
      </c>
      <c r="F3895" s="9">
        <f t="shared" ca="1" si="664"/>
        <v>805</v>
      </c>
      <c r="G3895" s="21" t="s">
        <v>36</v>
      </c>
      <c r="H3895">
        <f t="shared" ca="1" si="665"/>
        <v>1</v>
      </c>
      <c r="I3895" t="e">
        <f ca="1">INDEX(#REF!,MATCH(бэкэнд2!H3895,#REF!,0))</f>
        <v>#REF!</v>
      </c>
      <c r="J3895">
        <f t="shared" ca="1" si="666"/>
        <v>316</v>
      </c>
      <c r="K3895">
        <f t="shared" ca="1" si="667"/>
        <v>92</v>
      </c>
      <c r="L3895">
        <f t="shared" ca="1" si="667"/>
        <v>73</v>
      </c>
      <c r="M3895">
        <f t="shared" ca="1" si="668"/>
        <v>2018</v>
      </c>
      <c r="N3895">
        <f t="shared" ca="1" si="669"/>
        <v>6</v>
      </c>
      <c r="O3895">
        <f t="shared" ca="1" si="670"/>
        <v>7</v>
      </c>
    </row>
    <row r="3896" spans="2:15">
      <c r="B3896" s="8" t="e">
        <f t="shared" ca="1" si="660"/>
        <v>#REF!</v>
      </c>
      <c r="C3896" s="7">
        <f t="shared" ca="1" si="661"/>
        <v>152</v>
      </c>
      <c r="D3896" s="7">
        <f t="shared" ca="1" si="662"/>
        <v>76</v>
      </c>
      <c r="E3896" s="7">
        <f t="shared" ca="1" si="663"/>
        <v>1376</v>
      </c>
      <c r="F3896" s="9">
        <f t="shared" ca="1" si="664"/>
        <v>2434</v>
      </c>
      <c r="G3896" s="21" t="s">
        <v>36</v>
      </c>
      <c r="H3896">
        <f t="shared" ca="1" si="665"/>
        <v>5</v>
      </c>
      <c r="I3896" t="e">
        <f ca="1">INDEX(#REF!,MATCH(бэкэнд2!H3896,#REF!,0))</f>
        <v>#REF!</v>
      </c>
      <c r="J3896">
        <f t="shared" ca="1" si="666"/>
        <v>721</v>
      </c>
      <c r="K3896">
        <f t="shared" ca="1" si="667"/>
        <v>48</v>
      </c>
      <c r="L3896">
        <f t="shared" ca="1" si="667"/>
        <v>90</v>
      </c>
      <c r="M3896">
        <f t="shared" ca="1" si="668"/>
        <v>2019</v>
      </c>
      <c r="N3896">
        <f t="shared" ca="1" si="669"/>
        <v>6</v>
      </c>
      <c r="O3896">
        <f t="shared" ca="1" si="670"/>
        <v>27</v>
      </c>
    </row>
    <row r="3897" spans="2:15">
      <c r="B3897" s="8" t="e">
        <f t="shared" ca="1" si="660"/>
        <v>#REF!</v>
      </c>
      <c r="C3897" s="7">
        <f t="shared" ca="1" si="661"/>
        <v>139</v>
      </c>
      <c r="D3897" s="7">
        <f t="shared" ca="1" si="662"/>
        <v>35</v>
      </c>
      <c r="E3897" s="7">
        <f t="shared" ca="1" si="663"/>
        <v>783</v>
      </c>
      <c r="F3897" s="9">
        <f t="shared" ca="1" si="664"/>
        <v>859</v>
      </c>
      <c r="G3897" s="21" t="s">
        <v>36</v>
      </c>
      <c r="H3897">
        <f t="shared" ca="1" si="665"/>
        <v>3</v>
      </c>
      <c r="I3897" t="e">
        <f ca="1">INDEX(#REF!,MATCH(бэкэнд2!H3897,#REF!,0))</f>
        <v>#REF!</v>
      </c>
      <c r="J3897">
        <f t="shared" ca="1" si="666"/>
        <v>311</v>
      </c>
      <c r="K3897">
        <f t="shared" ca="1" si="667"/>
        <v>71</v>
      </c>
      <c r="L3897">
        <f t="shared" ca="1" si="667"/>
        <v>38</v>
      </c>
      <c r="M3897">
        <f t="shared" ca="1" si="668"/>
        <v>2018</v>
      </c>
      <c r="N3897">
        <f t="shared" ca="1" si="669"/>
        <v>11</v>
      </c>
      <c r="O3897">
        <f t="shared" ca="1" si="670"/>
        <v>2</v>
      </c>
    </row>
    <row r="3898" spans="2:15">
      <c r="B3898" s="8" t="e">
        <f t="shared" ca="1" si="660"/>
        <v>#REF!</v>
      </c>
      <c r="C3898" s="7">
        <f t="shared" ca="1" si="661"/>
        <v>61</v>
      </c>
      <c r="D3898" s="7">
        <f t="shared" ca="1" si="662"/>
        <v>31</v>
      </c>
      <c r="E3898" s="7">
        <f t="shared" ca="1" si="663"/>
        <v>1021</v>
      </c>
      <c r="F3898" s="9">
        <f t="shared" ca="1" si="664"/>
        <v>504</v>
      </c>
      <c r="G3898" s="21" t="s">
        <v>36</v>
      </c>
      <c r="H3898">
        <f t="shared" ca="1" si="665"/>
        <v>9</v>
      </c>
      <c r="I3898" t="e">
        <f ca="1">INDEX(#REF!,MATCH(бэкэнд2!H3898,#REF!,0))</f>
        <v>#REF!</v>
      </c>
      <c r="J3898">
        <f t="shared" ca="1" si="666"/>
        <v>806</v>
      </c>
      <c r="K3898">
        <f t="shared" ca="1" si="667"/>
        <v>48</v>
      </c>
      <c r="L3898">
        <f t="shared" ca="1" si="667"/>
        <v>59</v>
      </c>
      <c r="M3898">
        <f t="shared" ca="1" si="668"/>
        <v>2019</v>
      </c>
      <c r="N3898">
        <f t="shared" ca="1" si="669"/>
        <v>5</v>
      </c>
      <c r="O3898">
        <f t="shared" ca="1" si="670"/>
        <v>20</v>
      </c>
    </row>
    <row r="3899" spans="2:15">
      <c r="B3899" s="8" t="e">
        <f t="shared" ca="1" si="660"/>
        <v>#REF!</v>
      </c>
      <c r="C3899" s="7">
        <f t="shared" ca="1" si="661"/>
        <v>212</v>
      </c>
      <c r="D3899" s="7">
        <f t="shared" ca="1" si="662"/>
        <v>106</v>
      </c>
      <c r="E3899" s="7">
        <f t="shared" ca="1" si="663"/>
        <v>318</v>
      </c>
      <c r="F3899" s="9">
        <f t="shared" ca="1" si="664"/>
        <v>885</v>
      </c>
      <c r="G3899" s="21" t="s">
        <v>36</v>
      </c>
      <c r="H3899">
        <f t="shared" ca="1" si="665"/>
        <v>2</v>
      </c>
      <c r="I3899" t="e">
        <f ca="1">INDEX(#REF!,MATCH(бэкэнд2!H3899,#REF!,0))</f>
        <v>#REF!</v>
      </c>
      <c r="J3899">
        <f t="shared" ca="1" si="666"/>
        <v>871</v>
      </c>
      <c r="K3899">
        <f t="shared" ca="1" si="667"/>
        <v>28</v>
      </c>
      <c r="L3899">
        <f t="shared" ca="1" si="667"/>
        <v>58</v>
      </c>
      <c r="M3899">
        <f t="shared" ca="1" si="668"/>
        <v>2019</v>
      </c>
      <c r="N3899">
        <f t="shared" ca="1" si="669"/>
        <v>3</v>
      </c>
      <c r="O3899">
        <f t="shared" ca="1" si="670"/>
        <v>15</v>
      </c>
    </row>
    <row r="3900" spans="2:15">
      <c r="B3900" s="8" t="e">
        <f t="shared" ca="1" si="660"/>
        <v>#REF!</v>
      </c>
      <c r="C3900" s="7">
        <f t="shared" ca="1" si="661"/>
        <v>194</v>
      </c>
      <c r="D3900" s="7">
        <f t="shared" ca="1" si="662"/>
        <v>65</v>
      </c>
      <c r="E3900" s="7">
        <f t="shared" ca="1" si="663"/>
        <v>391</v>
      </c>
      <c r="F3900" s="9">
        <f t="shared" ca="1" si="664"/>
        <v>536</v>
      </c>
      <c r="G3900" s="21" t="s">
        <v>36</v>
      </c>
      <c r="H3900">
        <f t="shared" ca="1" si="665"/>
        <v>7</v>
      </c>
      <c r="I3900" t="e">
        <f ca="1">INDEX(#REF!,MATCH(бэкэнд2!H3900,#REF!,0))</f>
        <v>#REF!</v>
      </c>
      <c r="J3900">
        <f t="shared" ca="1" si="666"/>
        <v>595</v>
      </c>
      <c r="K3900">
        <f t="shared" ca="1" si="667"/>
        <v>94</v>
      </c>
      <c r="L3900">
        <f t="shared" ca="1" si="667"/>
        <v>48</v>
      </c>
      <c r="M3900">
        <f t="shared" ca="1" si="668"/>
        <v>2019</v>
      </c>
      <c r="N3900">
        <f t="shared" ca="1" si="669"/>
        <v>7</v>
      </c>
      <c r="O3900">
        <f t="shared" ca="1" si="670"/>
        <v>5</v>
      </c>
    </row>
    <row r="3901" spans="2:15">
      <c r="B3901" s="8" t="e">
        <f t="shared" ca="1" si="660"/>
        <v>#REF!</v>
      </c>
      <c r="C3901" s="7">
        <f t="shared" ca="1" si="661"/>
        <v>84</v>
      </c>
      <c r="D3901" s="7">
        <f t="shared" ca="1" si="662"/>
        <v>42</v>
      </c>
      <c r="E3901" s="7">
        <f t="shared" ca="1" si="663"/>
        <v>434</v>
      </c>
      <c r="F3901" s="9">
        <f t="shared" ca="1" si="664"/>
        <v>512</v>
      </c>
      <c r="G3901" s="21" t="s">
        <v>36</v>
      </c>
      <c r="H3901">
        <f t="shared" ca="1" si="665"/>
        <v>3</v>
      </c>
      <c r="I3901" t="e">
        <f ca="1">INDEX(#REF!,MATCH(бэкэнд2!H3901,#REF!,0))</f>
        <v>#REF!</v>
      </c>
      <c r="J3901">
        <f t="shared" ca="1" si="666"/>
        <v>176</v>
      </c>
      <c r="K3901">
        <f t="shared" ca="1" si="667"/>
        <v>21</v>
      </c>
      <c r="L3901">
        <f t="shared" ca="1" si="667"/>
        <v>81</v>
      </c>
      <c r="M3901">
        <f t="shared" ca="1" si="668"/>
        <v>2019</v>
      </c>
      <c r="N3901">
        <f t="shared" ca="1" si="669"/>
        <v>8</v>
      </c>
      <c r="O3901">
        <f t="shared" ca="1" si="670"/>
        <v>2</v>
      </c>
    </row>
    <row r="3902" spans="2:15">
      <c r="B3902" s="8" t="e">
        <f t="shared" ca="1" si="660"/>
        <v>#REF!</v>
      </c>
      <c r="C3902" s="7">
        <f t="shared" ca="1" si="661"/>
        <v>53</v>
      </c>
      <c r="D3902" s="7">
        <f t="shared" ca="1" si="662"/>
        <v>18</v>
      </c>
      <c r="E3902" s="7">
        <f t="shared" ca="1" si="663"/>
        <v>3305</v>
      </c>
      <c r="F3902" s="9">
        <f t="shared" ca="1" si="664"/>
        <v>1865</v>
      </c>
      <c r="G3902" s="21" t="s">
        <v>36</v>
      </c>
      <c r="H3902">
        <f t="shared" ca="1" si="665"/>
        <v>9</v>
      </c>
      <c r="I3902" t="e">
        <f ca="1">INDEX(#REF!,MATCH(бэкэнд2!H3902,#REF!,0))</f>
        <v>#REF!</v>
      </c>
      <c r="J3902">
        <f t="shared" ca="1" si="666"/>
        <v>466</v>
      </c>
      <c r="K3902">
        <f t="shared" ca="1" si="667"/>
        <v>77</v>
      </c>
      <c r="L3902">
        <f t="shared" ca="1" si="667"/>
        <v>72</v>
      </c>
      <c r="M3902">
        <f t="shared" ca="1" si="668"/>
        <v>2019</v>
      </c>
      <c r="N3902">
        <f t="shared" ca="1" si="669"/>
        <v>1</v>
      </c>
      <c r="O3902">
        <f t="shared" ca="1" si="670"/>
        <v>27</v>
      </c>
    </row>
    <row r="3903" spans="2:15">
      <c r="B3903" s="8" t="e">
        <f t="shared" ca="1" si="660"/>
        <v>#REF!</v>
      </c>
      <c r="C3903" s="7">
        <f t="shared" ca="1" si="661"/>
        <v>195</v>
      </c>
      <c r="D3903" s="7">
        <f t="shared" ca="1" si="662"/>
        <v>98</v>
      </c>
      <c r="E3903" s="7">
        <f t="shared" ca="1" si="663"/>
        <v>1716</v>
      </c>
      <c r="F3903" s="9">
        <f t="shared" ca="1" si="664"/>
        <v>2100</v>
      </c>
      <c r="G3903" s="21" t="s">
        <v>36</v>
      </c>
      <c r="H3903">
        <f t="shared" ca="1" si="665"/>
        <v>5</v>
      </c>
      <c r="I3903" t="e">
        <f ca="1">INDEX(#REF!,MATCH(бэкэнд2!H3903,#REF!,0))</f>
        <v>#REF!</v>
      </c>
      <c r="J3903">
        <f t="shared" ca="1" si="666"/>
        <v>175</v>
      </c>
      <c r="K3903">
        <f t="shared" ca="1" si="667"/>
        <v>42</v>
      </c>
      <c r="L3903">
        <f t="shared" ca="1" si="667"/>
        <v>35</v>
      </c>
      <c r="M3903">
        <f t="shared" ca="1" si="668"/>
        <v>2019</v>
      </c>
      <c r="N3903">
        <f t="shared" ca="1" si="669"/>
        <v>2</v>
      </c>
      <c r="O3903">
        <f t="shared" ca="1" si="670"/>
        <v>14</v>
      </c>
    </row>
    <row r="3904" spans="2:15">
      <c r="B3904" s="8" t="e">
        <f t="shared" ca="1" si="660"/>
        <v>#REF!</v>
      </c>
      <c r="C3904" s="7">
        <f t="shared" ca="1" si="661"/>
        <v>126</v>
      </c>
      <c r="D3904" s="7">
        <f t="shared" ca="1" si="662"/>
        <v>63</v>
      </c>
      <c r="E3904" s="7">
        <f t="shared" ca="1" si="663"/>
        <v>3476</v>
      </c>
      <c r="F3904" s="9">
        <f t="shared" ca="1" si="664"/>
        <v>4218</v>
      </c>
      <c r="G3904" s="21" t="s">
        <v>36</v>
      </c>
      <c r="H3904">
        <f t="shared" ca="1" si="665"/>
        <v>12</v>
      </c>
      <c r="I3904" t="e">
        <f ca="1">INDEX(#REF!,MATCH(бэкэнд2!H3904,#REF!,0))</f>
        <v>#REF!</v>
      </c>
      <c r="J3904">
        <f t="shared" ca="1" si="666"/>
        <v>480</v>
      </c>
      <c r="K3904">
        <f t="shared" ca="1" si="667"/>
        <v>30</v>
      </c>
      <c r="L3904">
        <f t="shared" ca="1" si="667"/>
        <v>67</v>
      </c>
      <c r="M3904">
        <f t="shared" ca="1" si="668"/>
        <v>2019</v>
      </c>
      <c r="N3904">
        <f t="shared" ca="1" si="669"/>
        <v>5</v>
      </c>
      <c r="O3904">
        <f t="shared" ca="1" si="670"/>
        <v>26</v>
      </c>
    </row>
    <row r="3905" spans="2:15">
      <c r="B3905" s="8" t="e">
        <f t="shared" ca="1" si="660"/>
        <v>#REF!</v>
      </c>
      <c r="C3905" s="7">
        <f t="shared" ca="1" si="661"/>
        <v>163</v>
      </c>
      <c r="D3905" s="7">
        <f t="shared" ca="1" si="662"/>
        <v>41</v>
      </c>
      <c r="E3905" s="7">
        <f t="shared" ca="1" si="663"/>
        <v>2898</v>
      </c>
      <c r="F3905" s="9">
        <f t="shared" ca="1" si="664"/>
        <v>2320</v>
      </c>
      <c r="G3905" s="21" t="s">
        <v>36</v>
      </c>
      <c r="H3905">
        <f t="shared" ca="1" si="665"/>
        <v>9</v>
      </c>
      <c r="I3905" t="e">
        <f ca="1">INDEX(#REF!,MATCH(бэкэнд2!H3905,#REF!,0))</f>
        <v>#REF!</v>
      </c>
      <c r="J3905">
        <f t="shared" ca="1" si="666"/>
        <v>718</v>
      </c>
      <c r="K3905">
        <f t="shared" ca="1" si="667"/>
        <v>37</v>
      </c>
      <c r="L3905">
        <f t="shared" ca="1" si="667"/>
        <v>88</v>
      </c>
      <c r="M3905">
        <f t="shared" ca="1" si="668"/>
        <v>2019</v>
      </c>
      <c r="N3905">
        <f t="shared" ca="1" si="669"/>
        <v>5</v>
      </c>
      <c r="O3905">
        <f t="shared" ca="1" si="670"/>
        <v>7</v>
      </c>
    </row>
    <row r="3906" spans="2:15">
      <c r="B3906" s="8" t="e">
        <f t="shared" ca="1" si="660"/>
        <v>#REF!</v>
      </c>
      <c r="C3906" s="7">
        <f t="shared" ca="1" si="661"/>
        <v>35</v>
      </c>
      <c r="D3906" s="7">
        <f t="shared" ca="1" si="662"/>
        <v>12</v>
      </c>
      <c r="E3906" s="7">
        <f t="shared" ca="1" si="663"/>
        <v>737</v>
      </c>
      <c r="F3906" s="9">
        <f t="shared" ca="1" si="664"/>
        <v>753</v>
      </c>
      <c r="G3906" s="21" t="s">
        <v>36</v>
      </c>
      <c r="H3906">
        <f t="shared" ca="1" si="665"/>
        <v>10</v>
      </c>
      <c r="I3906" t="e">
        <f ca="1">INDEX(#REF!,MATCH(бэкэнд2!H3906,#REF!,0))</f>
        <v>#REF!</v>
      </c>
      <c r="J3906">
        <f t="shared" ca="1" si="666"/>
        <v>278</v>
      </c>
      <c r="K3906">
        <f t="shared" ca="1" si="667"/>
        <v>52</v>
      </c>
      <c r="L3906">
        <f t="shared" ca="1" si="667"/>
        <v>78</v>
      </c>
      <c r="M3906">
        <f t="shared" ca="1" si="668"/>
        <v>2019</v>
      </c>
      <c r="N3906">
        <f t="shared" ca="1" si="669"/>
        <v>3</v>
      </c>
      <c r="O3906">
        <f t="shared" ca="1" si="670"/>
        <v>10</v>
      </c>
    </row>
    <row r="3907" spans="2:15">
      <c r="B3907" s="8" t="e">
        <f t="shared" ca="1" si="660"/>
        <v>#REF!</v>
      </c>
      <c r="C3907" s="7">
        <f t="shared" ca="1" si="661"/>
        <v>71</v>
      </c>
      <c r="D3907" s="7">
        <f t="shared" ca="1" si="662"/>
        <v>24</v>
      </c>
      <c r="E3907" s="7">
        <f t="shared" ca="1" si="663"/>
        <v>3103</v>
      </c>
      <c r="F3907" s="9">
        <f t="shared" ca="1" si="664"/>
        <v>1634</v>
      </c>
      <c r="G3907" s="21" t="s">
        <v>36</v>
      </c>
      <c r="H3907">
        <f t="shared" ca="1" si="665"/>
        <v>9</v>
      </c>
      <c r="I3907" t="e">
        <f ca="1">INDEX(#REF!,MATCH(бэкэнд2!H3907,#REF!,0))</f>
        <v>#REF!</v>
      </c>
      <c r="J3907">
        <f t="shared" ca="1" si="666"/>
        <v>577</v>
      </c>
      <c r="K3907">
        <f t="shared" ca="1" si="667"/>
        <v>62</v>
      </c>
      <c r="L3907">
        <f t="shared" ca="1" si="667"/>
        <v>73</v>
      </c>
      <c r="M3907">
        <f t="shared" ca="1" si="668"/>
        <v>2019</v>
      </c>
      <c r="N3907">
        <f t="shared" ca="1" si="669"/>
        <v>6</v>
      </c>
      <c r="O3907">
        <f t="shared" ca="1" si="670"/>
        <v>15</v>
      </c>
    </row>
    <row r="3908" spans="2:15">
      <c r="B3908" s="8" t="e">
        <f t="shared" ref="B3908:B3971" ca="1" si="671">G3908&amp;I3908&amp;J3908&amp;K3908&amp;L3908</f>
        <v>#REF!</v>
      </c>
      <c r="C3908" s="7">
        <f t="shared" ref="C3908:C3971" ca="1" si="672">RANDBETWEEN(30,30*8)</f>
        <v>184</v>
      </c>
      <c r="D3908" s="7">
        <f t="shared" ref="D3908:D3971" ca="1" si="673">ROUNDUP(C3908/RANDBETWEEN(2,4),0)</f>
        <v>92</v>
      </c>
      <c r="E3908" s="7">
        <f t="shared" ref="E3908:E3971" ca="1" si="674">RANDBETWEEN(200,3500)</f>
        <v>877</v>
      </c>
      <c r="F3908" s="9">
        <f t="shared" ref="F3908:F3971" ca="1" si="675">IF(D3908*E3908&gt;200000,RANDBETWEEN(3000,5000),IF(D3908*E3908&gt;100000,RANDBETWEEN(2000,3000),IF(D3908*E3908&gt;50000,RANDBETWEEN(1000,2000),RANDBETWEEN(500,1000))))</f>
        <v>1139</v>
      </c>
      <c r="G3908" s="21" t="s">
        <v>36</v>
      </c>
      <c r="H3908">
        <f t="shared" ref="H3908:H3971" ca="1" si="676">RANDBETWEEN(1,12)</f>
        <v>2</v>
      </c>
      <c r="I3908" t="e">
        <f ca="1">INDEX(#REF!,MATCH(бэкэнд2!H3908,#REF!,0))</f>
        <v>#REF!</v>
      </c>
      <c r="J3908">
        <f t="shared" ref="J3908:J3971" ca="1" si="677">RANDBETWEEN(100,999)</f>
        <v>847</v>
      </c>
      <c r="K3908">
        <f t="shared" ref="K3908:L3971" ca="1" si="678">RANDBETWEEN(10,99)</f>
        <v>58</v>
      </c>
      <c r="L3908">
        <f t="shared" ca="1" si="678"/>
        <v>70</v>
      </c>
      <c r="M3908">
        <f t="shared" ref="M3908:M3971" ca="1" si="679">IF(RANDBETWEEN(1000,2000)&gt;1800,IF(RANDBETWEEN(1000,2000)&gt;1100,2018,2017),2019)</f>
        <v>2019</v>
      </c>
      <c r="N3908">
        <f t="shared" ref="N3908:N3971" ca="1" si="680">IF(M3908=2019,RANDBETWEEN(1,9),RANDBETWEEN(1,12))</f>
        <v>4</v>
      </c>
      <c r="O3908">
        <f t="shared" ref="O3908:O3971" ca="1" si="681">RANDBETWEEN(1,28)</f>
        <v>7</v>
      </c>
    </row>
    <row r="3909" spans="2:15">
      <c r="B3909" s="8" t="e">
        <f t="shared" ca="1" si="671"/>
        <v>#REF!</v>
      </c>
      <c r="C3909" s="7">
        <f t="shared" ca="1" si="672"/>
        <v>192</v>
      </c>
      <c r="D3909" s="7">
        <f t="shared" ca="1" si="673"/>
        <v>48</v>
      </c>
      <c r="E3909" s="7">
        <f t="shared" ca="1" si="674"/>
        <v>3358</v>
      </c>
      <c r="F3909" s="9">
        <f t="shared" ca="1" si="675"/>
        <v>2980</v>
      </c>
      <c r="G3909" s="21" t="s">
        <v>36</v>
      </c>
      <c r="H3909">
        <f t="shared" ca="1" si="676"/>
        <v>8</v>
      </c>
      <c r="I3909" t="e">
        <f ca="1">INDEX(#REF!,MATCH(бэкэнд2!H3909,#REF!,0))</f>
        <v>#REF!</v>
      </c>
      <c r="J3909">
        <f t="shared" ca="1" si="677"/>
        <v>993</v>
      </c>
      <c r="K3909">
        <f t="shared" ca="1" si="678"/>
        <v>26</v>
      </c>
      <c r="L3909">
        <f t="shared" ca="1" si="678"/>
        <v>91</v>
      </c>
      <c r="M3909">
        <f t="shared" ca="1" si="679"/>
        <v>2019</v>
      </c>
      <c r="N3909">
        <f t="shared" ca="1" si="680"/>
        <v>9</v>
      </c>
      <c r="O3909">
        <f t="shared" ca="1" si="681"/>
        <v>22</v>
      </c>
    </row>
    <row r="3910" spans="2:15">
      <c r="B3910" s="8" t="e">
        <f t="shared" ca="1" si="671"/>
        <v>#REF!</v>
      </c>
      <c r="C3910" s="7">
        <f t="shared" ca="1" si="672"/>
        <v>108</v>
      </c>
      <c r="D3910" s="7">
        <f t="shared" ca="1" si="673"/>
        <v>27</v>
      </c>
      <c r="E3910" s="7">
        <f t="shared" ca="1" si="674"/>
        <v>2097</v>
      </c>
      <c r="F3910" s="9">
        <f t="shared" ca="1" si="675"/>
        <v>1417</v>
      </c>
      <c r="G3910" s="21" t="s">
        <v>36</v>
      </c>
      <c r="H3910">
        <f t="shared" ca="1" si="676"/>
        <v>8</v>
      </c>
      <c r="I3910" t="e">
        <f ca="1">INDEX(#REF!,MATCH(бэкэнд2!H3910,#REF!,0))</f>
        <v>#REF!</v>
      </c>
      <c r="J3910">
        <f t="shared" ca="1" si="677"/>
        <v>401</v>
      </c>
      <c r="K3910">
        <f t="shared" ca="1" si="678"/>
        <v>69</v>
      </c>
      <c r="L3910">
        <f t="shared" ca="1" si="678"/>
        <v>88</v>
      </c>
      <c r="M3910">
        <f t="shared" ca="1" si="679"/>
        <v>2018</v>
      </c>
      <c r="N3910">
        <f t="shared" ca="1" si="680"/>
        <v>9</v>
      </c>
      <c r="O3910">
        <f t="shared" ca="1" si="681"/>
        <v>23</v>
      </c>
    </row>
    <row r="3911" spans="2:15">
      <c r="B3911" s="8" t="e">
        <f t="shared" ca="1" si="671"/>
        <v>#REF!</v>
      </c>
      <c r="C3911" s="7">
        <f t="shared" ca="1" si="672"/>
        <v>198</v>
      </c>
      <c r="D3911" s="7">
        <f t="shared" ca="1" si="673"/>
        <v>66</v>
      </c>
      <c r="E3911" s="7">
        <f t="shared" ca="1" si="674"/>
        <v>2682</v>
      </c>
      <c r="F3911" s="9">
        <f t="shared" ca="1" si="675"/>
        <v>2037</v>
      </c>
      <c r="G3911" s="21" t="s">
        <v>36</v>
      </c>
      <c r="H3911">
        <f t="shared" ca="1" si="676"/>
        <v>12</v>
      </c>
      <c r="I3911" t="e">
        <f ca="1">INDEX(#REF!,MATCH(бэкэнд2!H3911,#REF!,0))</f>
        <v>#REF!</v>
      </c>
      <c r="J3911">
        <f t="shared" ca="1" si="677"/>
        <v>197</v>
      </c>
      <c r="K3911">
        <f t="shared" ca="1" si="678"/>
        <v>90</v>
      </c>
      <c r="L3911">
        <f t="shared" ca="1" si="678"/>
        <v>47</v>
      </c>
      <c r="M3911">
        <f t="shared" ca="1" si="679"/>
        <v>2019</v>
      </c>
      <c r="N3911">
        <f t="shared" ca="1" si="680"/>
        <v>4</v>
      </c>
      <c r="O3911">
        <f t="shared" ca="1" si="681"/>
        <v>4</v>
      </c>
    </row>
    <row r="3912" spans="2:15">
      <c r="B3912" s="8" t="e">
        <f t="shared" ca="1" si="671"/>
        <v>#REF!</v>
      </c>
      <c r="C3912" s="7">
        <f t="shared" ca="1" si="672"/>
        <v>237</v>
      </c>
      <c r="D3912" s="7">
        <f t="shared" ca="1" si="673"/>
        <v>79</v>
      </c>
      <c r="E3912" s="7">
        <f t="shared" ca="1" si="674"/>
        <v>2725</v>
      </c>
      <c r="F3912" s="9">
        <f t="shared" ca="1" si="675"/>
        <v>3063</v>
      </c>
      <c r="G3912" s="21" t="s">
        <v>36</v>
      </c>
      <c r="H3912">
        <f t="shared" ca="1" si="676"/>
        <v>1</v>
      </c>
      <c r="I3912" t="e">
        <f ca="1">INDEX(#REF!,MATCH(бэкэнд2!H3912,#REF!,0))</f>
        <v>#REF!</v>
      </c>
      <c r="J3912">
        <f t="shared" ca="1" si="677"/>
        <v>614</v>
      </c>
      <c r="K3912">
        <f t="shared" ca="1" si="678"/>
        <v>43</v>
      </c>
      <c r="L3912">
        <f t="shared" ca="1" si="678"/>
        <v>65</v>
      </c>
      <c r="M3912">
        <f t="shared" ca="1" si="679"/>
        <v>2019</v>
      </c>
      <c r="N3912">
        <f t="shared" ca="1" si="680"/>
        <v>7</v>
      </c>
      <c r="O3912">
        <f t="shared" ca="1" si="681"/>
        <v>2</v>
      </c>
    </row>
    <row r="3913" spans="2:15">
      <c r="B3913" s="8" t="e">
        <f t="shared" ca="1" si="671"/>
        <v>#REF!</v>
      </c>
      <c r="C3913" s="7">
        <f t="shared" ca="1" si="672"/>
        <v>122</v>
      </c>
      <c r="D3913" s="7">
        <f t="shared" ca="1" si="673"/>
        <v>61</v>
      </c>
      <c r="E3913" s="7">
        <f t="shared" ca="1" si="674"/>
        <v>1816</v>
      </c>
      <c r="F3913" s="9">
        <f t="shared" ca="1" si="675"/>
        <v>2955</v>
      </c>
      <c r="G3913" s="21" t="s">
        <v>36</v>
      </c>
      <c r="H3913">
        <f t="shared" ca="1" si="676"/>
        <v>8</v>
      </c>
      <c r="I3913" t="e">
        <f ca="1">INDEX(#REF!,MATCH(бэкэнд2!H3913,#REF!,0))</f>
        <v>#REF!</v>
      </c>
      <c r="J3913">
        <f t="shared" ca="1" si="677"/>
        <v>840</v>
      </c>
      <c r="K3913">
        <f t="shared" ca="1" si="678"/>
        <v>75</v>
      </c>
      <c r="L3913">
        <f t="shared" ca="1" si="678"/>
        <v>26</v>
      </c>
      <c r="M3913">
        <f t="shared" ca="1" si="679"/>
        <v>2019</v>
      </c>
      <c r="N3913">
        <f t="shared" ca="1" si="680"/>
        <v>7</v>
      </c>
      <c r="O3913">
        <f t="shared" ca="1" si="681"/>
        <v>21</v>
      </c>
    </row>
    <row r="3914" spans="2:15">
      <c r="B3914" s="8" t="e">
        <f t="shared" ca="1" si="671"/>
        <v>#REF!</v>
      </c>
      <c r="C3914" s="7">
        <f t="shared" ca="1" si="672"/>
        <v>227</v>
      </c>
      <c r="D3914" s="7">
        <f t="shared" ca="1" si="673"/>
        <v>76</v>
      </c>
      <c r="E3914" s="7">
        <f t="shared" ca="1" si="674"/>
        <v>2863</v>
      </c>
      <c r="F3914" s="9">
        <f t="shared" ca="1" si="675"/>
        <v>3808</v>
      </c>
      <c r="G3914" s="21" t="s">
        <v>36</v>
      </c>
      <c r="H3914">
        <f t="shared" ca="1" si="676"/>
        <v>10</v>
      </c>
      <c r="I3914" t="e">
        <f ca="1">INDEX(#REF!,MATCH(бэкэнд2!H3914,#REF!,0))</f>
        <v>#REF!</v>
      </c>
      <c r="J3914">
        <f t="shared" ca="1" si="677"/>
        <v>457</v>
      </c>
      <c r="K3914">
        <f t="shared" ca="1" si="678"/>
        <v>73</v>
      </c>
      <c r="L3914">
        <f t="shared" ca="1" si="678"/>
        <v>54</v>
      </c>
      <c r="M3914">
        <f t="shared" ca="1" si="679"/>
        <v>2019</v>
      </c>
      <c r="N3914">
        <f t="shared" ca="1" si="680"/>
        <v>6</v>
      </c>
      <c r="O3914">
        <f t="shared" ca="1" si="681"/>
        <v>9</v>
      </c>
    </row>
    <row r="3915" spans="2:15">
      <c r="B3915" s="8" t="e">
        <f t="shared" ca="1" si="671"/>
        <v>#REF!</v>
      </c>
      <c r="C3915" s="7">
        <f t="shared" ca="1" si="672"/>
        <v>233</v>
      </c>
      <c r="D3915" s="7">
        <f t="shared" ca="1" si="673"/>
        <v>78</v>
      </c>
      <c r="E3915" s="7">
        <f t="shared" ca="1" si="674"/>
        <v>1206</v>
      </c>
      <c r="F3915" s="9">
        <f t="shared" ca="1" si="675"/>
        <v>1548</v>
      </c>
      <c r="G3915" s="21" t="s">
        <v>36</v>
      </c>
      <c r="H3915">
        <f t="shared" ca="1" si="676"/>
        <v>6</v>
      </c>
      <c r="I3915" t="e">
        <f ca="1">INDEX(#REF!,MATCH(бэкэнд2!H3915,#REF!,0))</f>
        <v>#REF!</v>
      </c>
      <c r="J3915">
        <f t="shared" ca="1" si="677"/>
        <v>905</v>
      </c>
      <c r="K3915">
        <f t="shared" ca="1" si="678"/>
        <v>79</v>
      </c>
      <c r="L3915">
        <f t="shared" ca="1" si="678"/>
        <v>87</v>
      </c>
      <c r="M3915">
        <f t="shared" ca="1" si="679"/>
        <v>2019</v>
      </c>
      <c r="N3915">
        <f t="shared" ca="1" si="680"/>
        <v>2</v>
      </c>
      <c r="O3915">
        <f t="shared" ca="1" si="681"/>
        <v>7</v>
      </c>
    </row>
    <row r="3916" spans="2:15">
      <c r="B3916" s="8" t="e">
        <f t="shared" ca="1" si="671"/>
        <v>#REF!</v>
      </c>
      <c r="C3916" s="7">
        <f t="shared" ca="1" si="672"/>
        <v>170</v>
      </c>
      <c r="D3916" s="7">
        <f t="shared" ca="1" si="673"/>
        <v>85</v>
      </c>
      <c r="E3916" s="7">
        <f t="shared" ca="1" si="674"/>
        <v>1408</v>
      </c>
      <c r="F3916" s="9">
        <f t="shared" ca="1" si="675"/>
        <v>2704</v>
      </c>
      <c r="G3916" s="21" t="s">
        <v>36</v>
      </c>
      <c r="H3916">
        <f t="shared" ca="1" si="676"/>
        <v>2</v>
      </c>
      <c r="I3916" t="e">
        <f ca="1">INDEX(#REF!,MATCH(бэкэнд2!H3916,#REF!,0))</f>
        <v>#REF!</v>
      </c>
      <c r="J3916">
        <f t="shared" ca="1" si="677"/>
        <v>758</v>
      </c>
      <c r="K3916">
        <f t="shared" ca="1" si="678"/>
        <v>83</v>
      </c>
      <c r="L3916">
        <f t="shared" ca="1" si="678"/>
        <v>67</v>
      </c>
      <c r="M3916">
        <f t="shared" ca="1" si="679"/>
        <v>2019</v>
      </c>
      <c r="N3916">
        <f t="shared" ca="1" si="680"/>
        <v>7</v>
      </c>
      <c r="O3916">
        <f t="shared" ca="1" si="681"/>
        <v>9</v>
      </c>
    </row>
    <row r="3917" spans="2:15">
      <c r="B3917" s="8" t="e">
        <f t="shared" ca="1" si="671"/>
        <v>#REF!</v>
      </c>
      <c r="C3917" s="7">
        <f t="shared" ca="1" si="672"/>
        <v>239</v>
      </c>
      <c r="D3917" s="7">
        <f t="shared" ca="1" si="673"/>
        <v>120</v>
      </c>
      <c r="E3917" s="7">
        <f t="shared" ca="1" si="674"/>
        <v>3410</v>
      </c>
      <c r="F3917" s="9">
        <f t="shared" ca="1" si="675"/>
        <v>4241</v>
      </c>
      <c r="G3917" s="21" t="s">
        <v>36</v>
      </c>
      <c r="H3917">
        <f t="shared" ca="1" si="676"/>
        <v>10</v>
      </c>
      <c r="I3917" t="e">
        <f ca="1">INDEX(#REF!,MATCH(бэкэнд2!H3917,#REF!,0))</f>
        <v>#REF!</v>
      </c>
      <c r="J3917">
        <f t="shared" ca="1" si="677"/>
        <v>286</v>
      </c>
      <c r="K3917">
        <f t="shared" ca="1" si="678"/>
        <v>77</v>
      </c>
      <c r="L3917">
        <f t="shared" ca="1" si="678"/>
        <v>16</v>
      </c>
      <c r="M3917">
        <f t="shared" ca="1" si="679"/>
        <v>2019</v>
      </c>
      <c r="N3917">
        <f t="shared" ca="1" si="680"/>
        <v>6</v>
      </c>
      <c r="O3917">
        <f t="shared" ca="1" si="681"/>
        <v>8</v>
      </c>
    </row>
    <row r="3918" spans="2:15">
      <c r="B3918" s="8" t="e">
        <f t="shared" ca="1" si="671"/>
        <v>#REF!</v>
      </c>
      <c r="C3918" s="7">
        <f t="shared" ca="1" si="672"/>
        <v>65</v>
      </c>
      <c r="D3918" s="7">
        <f t="shared" ca="1" si="673"/>
        <v>22</v>
      </c>
      <c r="E3918" s="7">
        <f t="shared" ca="1" si="674"/>
        <v>2973</v>
      </c>
      <c r="F3918" s="9">
        <f t="shared" ca="1" si="675"/>
        <v>1490</v>
      </c>
      <c r="G3918" s="21" t="s">
        <v>36</v>
      </c>
      <c r="H3918">
        <f t="shared" ca="1" si="676"/>
        <v>6</v>
      </c>
      <c r="I3918" t="e">
        <f ca="1">INDEX(#REF!,MATCH(бэкэнд2!H3918,#REF!,0))</f>
        <v>#REF!</v>
      </c>
      <c r="J3918">
        <f t="shared" ca="1" si="677"/>
        <v>355</v>
      </c>
      <c r="K3918">
        <f t="shared" ca="1" si="678"/>
        <v>50</v>
      </c>
      <c r="L3918">
        <f t="shared" ca="1" si="678"/>
        <v>88</v>
      </c>
      <c r="M3918">
        <f t="shared" ca="1" si="679"/>
        <v>2019</v>
      </c>
      <c r="N3918">
        <f t="shared" ca="1" si="680"/>
        <v>6</v>
      </c>
      <c r="O3918">
        <f t="shared" ca="1" si="681"/>
        <v>2</v>
      </c>
    </row>
    <row r="3919" spans="2:15">
      <c r="B3919" s="8" t="e">
        <f t="shared" ca="1" si="671"/>
        <v>#REF!</v>
      </c>
      <c r="C3919" s="7">
        <f t="shared" ca="1" si="672"/>
        <v>210</v>
      </c>
      <c r="D3919" s="7">
        <f t="shared" ca="1" si="673"/>
        <v>105</v>
      </c>
      <c r="E3919" s="7">
        <f t="shared" ca="1" si="674"/>
        <v>1236</v>
      </c>
      <c r="F3919" s="9">
        <f t="shared" ca="1" si="675"/>
        <v>2175</v>
      </c>
      <c r="G3919" s="21" t="s">
        <v>36</v>
      </c>
      <c r="H3919">
        <f t="shared" ca="1" si="676"/>
        <v>11</v>
      </c>
      <c r="I3919" t="e">
        <f ca="1">INDEX(#REF!,MATCH(бэкэнд2!H3919,#REF!,0))</f>
        <v>#REF!</v>
      </c>
      <c r="J3919">
        <f t="shared" ca="1" si="677"/>
        <v>962</v>
      </c>
      <c r="K3919">
        <f t="shared" ca="1" si="678"/>
        <v>51</v>
      </c>
      <c r="L3919">
        <f t="shared" ca="1" si="678"/>
        <v>99</v>
      </c>
      <c r="M3919">
        <f t="shared" ca="1" si="679"/>
        <v>2019</v>
      </c>
      <c r="N3919">
        <f t="shared" ca="1" si="680"/>
        <v>3</v>
      </c>
      <c r="O3919">
        <f t="shared" ca="1" si="681"/>
        <v>12</v>
      </c>
    </row>
    <row r="3920" spans="2:15">
      <c r="B3920" s="8" t="e">
        <f t="shared" ca="1" si="671"/>
        <v>#REF!</v>
      </c>
      <c r="C3920" s="7">
        <f t="shared" ca="1" si="672"/>
        <v>231</v>
      </c>
      <c r="D3920" s="7">
        <f t="shared" ca="1" si="673"/>
        <v>58</v>
      </c>
      <c r="E3920" s="7">
        <f t="shared" ca="1" si="674"/>
        <v>3307</v>
      </c>
      <c r="F3920" s="9">
        <f t="shared" ca="1" si="675"/>
        <v>2851</v>
      </c>
      <c r="G3920" s="21" t="s">
        <v>36</v>
      </c>
      <c r="H3920">
        <f t="shared" ca="1" si="676"/>
        <v>10</v>
      </c>
      <c r="I3920" t="e">
        <f ca="1">INDEX(#REF!,MATCH(бэкэнд2!H3920,#REF!,0))</f>
        <v>#REF!</v>
      </c>
      <c r="J3920">
        <f t="shared" ca="1" si="677"/>
        <v>744</v>
      </c>
      <c r="K3920">
        <f t="shared" ca="1" si="678"/>
        <v>47</v>
      </c>
      <c r="L3920">
        <f t="shared" ca="1" si="678"/>
        <v>65</v>
      </c>
      <c r="M3920">
        <f t="shared" ca="1" si="679"/>
        <v>2019</v>
      </c>
      <c r="N3920">
        <f t="shared" ca="1" si="680"/>
        <v>8</v>
      </c>
      <c r="O3920">
        <f t="shared" ca="1" si="681"/>
        <v>10</v>
      </c>
    </row>
    <row r="3921" spans="2:15">
      <c r="B3921" s="8" t="e">
        <f t="shared" ca="1" si="671"/>
        <v>#REF!</v>
      </c>
      <c r="C3921" s="7">
        <f t="shared" ca="1" si="672"/>
        <v>177</v>
      </c>
      <c r="D3921" s="7">
        <f t="shared" ca="1" si="673"/>
        <v>89</v>
      </c>
      <c r="E3921" s="7">
        <f t="shared" ca="1" si="674"/>
        <v>1021</v>
      </c>
      <c r="F3921" s="9">
        <f t="shared" ca="1" si="675"/>
        <v>1915</v>
      </c>
      <c r="G3921" s="21" t="s">
        <v>36</v>
      </c>
      <c r="H3921">
        <f t="shared" ca="1" si="676"/>
        <v>9</v>
      </c>
      <c r="I3921" t="e">
        <f ca="1">INDEX(#REF!,MATCH(бэкэнд2!H3921,#REF!,0))</f>
        <v>#REF!</v>
      </c>
      <c r="J3921">
        <f t="shared" ca="1" si="677"/>
        <v>463</v>
      </c>
      <c r="K3921">
        <f t="shared" ca="1" si="678"/>
        <v>18</v>
      </c>
      <c r="L3921">
        <f t="shared" ca="1" si="678"/>
        <v>51</v>
      </c>
      <c r="M3921">
        <f t="shared" ca="1" si="679"/>
        <v>2019</v>
      </c>
      <c r="N3921">
        <f t="shared" ca="1" si="680"/>
        <v>2</v>
      </c>
      <c r="O3921">
        <f t="shared" ca="1" si="681"/>
        <v>28</v>
      </c>
    </row>
    <row r="3922" spans="2:15">
      <c r="B3922" s="8" t="e">
        <f t="shared" ca="1" si="671"/>
        <v>#REF!</v>
      </c>
      <c r="C3922" s="7">
        <f t="shared" ca="1" si="672"/>
        <v>84</v>
      </c>
      <c r="D3922" s="7">
        <f t="shared" ca="1" si="673"/>
        <v>21</v>
      </c>
      <c r="E3922" s="7">
        <f t="shared" ca="1" si="674"/>
        <v>2856</v>
      </c>
      <c r="F3922" s="9">
        <f t="shared" ca="1" si="675"/>
        <v>1119</v>
      </c>
      <c r="G3922" s="21" t="s">
        <v>36</v>
      </c>
      <c r="H3922">
        <f t="shared" ca="1" si="676"/>
        <v>11</v>
      </c>
      <c r="I3922" t="e">
        <f ca="1">INDEX(#REF!,MATCH(бэкэнд2!H3922,#REF!,0))</f>
        <v>#REF!</v>
      </c>
      <c r="J3922">
        <f t="shared" ca="1" si="677"/>
        <v>519</v>
      </c>
      <c r="K3922">
        <f t="shared" ca="1" si="678"/>
        <v>94</v>
      </c>
      <c r="L3922">
        <f t="shared" ca="1" si="678"/>
        <v>87</v>
      </c>
      <c r="M3922">
        <f t="shared" ca="1" si="679"/>
        <v>2019</v>
      </c>
      <c r="N3922">
        <f t="shared" ca="1" si="680"/>
        <v>4</v>
      </c>
      <c r="O3922">
        <f t="shared" ca="1" si="681"/>
        <v>28</v>
      </c>
    </row>
    <row r="3923" spans="2:15">
      <c r="B3923" s="8" t="e">
        <f t="shared" ca="1" si="671"/>
        <v>#REF!</v>
      </c>
      <c r="C3923" s="7">
        <f t="shared" ca="1" si="672"/>
        <v>139</v>
      </c>
      <c r="D3923" s="7">
        <f t="shared" ca="1" si="673"/>
        <v>47</v>
      </c>
      <c r="E3923" s="7">
        <f t="shared" ca="1" si="674"/>
        <v>1429</v>
      </c>
      <c r="F3923" s="9">
        <f t="shared" ca="1" si="675"/>
        <v>1896</v>
      </c>
      <c r="G3923" s="21" t="s">
        <v>36</v>
      </c>
      <c r="H3923">
        <f t="shared" ca="1" si="676"/>
        <v>10</v>
      </c>
      <c r="I3923" t="e">
        <f ca="1">INDEX(#REF!,MATCH(бэкэнд2!H3923,#REF!,0))</f>
        <v>#REF!</v>
      </c>
      <c r="J3923">
        <f t="shared" ca="1" si="677"/>
        <v>952</v>
      </c>
      <c r="K3923">
        <f t="shared" ca="1" si="678"/>
        <v>84</v>
      </c>
      <c r="L3923">
        <f t="shared" ca="1" si="678"/>
        <v>46</v>
      </c>
      <c r="M3923">
        <f t="shared" ca="1" si="679"/>
        <v>2019</v>
      </c>
      <c r="N3923">
        <f t="shared" ca="1" si="680"/>
        <v>3</v>
      </c>
      <c r="O3923">
        <f t="shared" ca="1" si="681"/>
        <v>13</v>
      </c>
    </row>
    <row r="3924" spans="2:15">
      <c r="B3924" s="8" t="e">
        <f t="shared" ca="1" si="671"/>
        <v>#REF!</v>
      </c>
      <c r="C3924" s="7">
        <f t="shared" ca="1" si="672"/>
        <v>215</v>
      </c>
      <c r="D3924" s="7">
        <f t="shared" ca="1" si="673"/>
        <v>54</v>
      </c>
      <c r="E3924" s="7">
        <f t="shared" ca="1" si="674"/>
        <v>778</v>
      </c>
      <c r="F3924" s="9">
        <f t="shared" ca="1" si="675"/>
        <v>650</v>
      </c>
      <c r="G3924" s="21" t="s">
        <v>36</v>
      </c>
      <c r="H3924">
        <f t="shared" ca="1" si="676"/>
        <v>3</v>
      </c>
      <c r="I3924" t="e">
        <f ca="1">INDEX(#REF!,MATCH(бэкэнд2!H3924,#REF!,0))</f>
        <v>#REF!</v>
      </c>
      <c r="J3924">
        <f t="shared" ca="1" si="677"/>
        <v>304</v>
      </c>
      <c r="K3924">
        <f t="shared" ca="1" si="678"/>
        <v>79</v>
      </c>
      <c r="L3924">
        <f t="shared" ca="1" si="678"/>
        <v>25</v>
      </c>
      <c r="M3924">
        <f t="shared" ca="1" si="679"/>
        <v>2019</v>
      </c>
      <c r="N3924">
        <f t="shared" ca="1" si="680"/>
        <v>8</v>
      </c>
      <c r="O3924">
        <f t="shared" ca="1" si="681"/>
        <v>17</v>
      </c>
    </row>
    <row r="3925" spans="2:15">
      <c r="B3925" s="8" t="e">
        <f t="shared" ca="1" si="671"/>
        <v>#REF!</v>
      </c>
      <c r="C3925" s="7">
        <f t="shared" ca="1" si="672"/>
        <v>212</v>
      </c>
      <c r="D3925" s="7">
        <f t="shared" ca="1" si="673"/>
        <v>71</v>
      </c>
      <c r="E3925" s="7">
        <f t="shared" ca="1" si="674"/>
        <v>1840</v>
      </c>
      <c r="F3925" s="9">
        <f t="shared" ca="1" si="675"/>
        <v>2341</v>
      </c>
      <c r="G3925" s="21" t="s">
        <v>36</v>
      </c>
      <c r="H3925">
        <f t="shared" ca="1" si="676"/>
        <v>9</v>
      </c>
      <c r="I3925" t="e">
        <f ca="1">INDEX(#REF!,MATCH(бэкэнд2!H3925,#REF!,0))</f>
        <v>#REF!</v>
      </c>
      <c r="J3925">
        <f t="shared" ca="1" si="677"/>
        <v>257</v>
      </c>
      <c r="K3925">
        <f t="shared" ca="1" si="678"/>
        <v>38</v>
      </c>
      <c r="L3925">
        <f t="shared" ca="1" si="678"/>
        <v>97</v>
      </c>
      <c r="M3925">
        <f t="shared" ca="1" si="679"/>
        <v>2019</v>
      </c>
      <c r="N3925">
        <f t="shared" ca="1" si="680"/>
        <v>4</v>
      </c>
      <c r="O3925">
        <f t="shared" ca="1" si="681"/>
        <v>21</v>
      </c>
    </row>
    <row r="3926" spans="2:15">
      <c r="B3926" s="8" t="e">
        <f t="shared" ca="1" si="671"/>
        <v>#REF!</v>
      </c>
      <c r="C3926" s="7">
        <f t="shared" ca="1" si="672"/>
        <v>190</v>
      </c>
      <c r="D3926" s="7">
        <f t="shared" ca="1" si="673"/>
        <v>64</v>
      </c>
      <c r="E3926" s="7">
        <f t="shared" ca="1" si="674"/>
        <v>3044</v>
      </c>
      <c r="F3926" s="9">
        <f t="shared" ca="1" si="675"/>
        <v>2311</v>
      </c>
      <c r="G3926" s="21" t="s">
        <v>36</v>
      </c>
      <c r="H3926">
        <f t="shared" ca="1" si="676"/>
        <v>3</v>
      </c>
      <c r="I3926" t="e">
        <f ca="1">INDEX(#REF!,MATCH(бэкэнд2!H3926,#REF!,0))</f>
        <v>#REF!</v>
      </c>
      <c r="J3926">
        <f t="shared" ca="1" si="677"/>
        <v>703</v>
      </c>
      <c r="K3926">
        <f t="shared" ca="1" si="678"/>
        <v>15</v>
      </c>
      <c r="L3926">
        <f t="shared" ca="1" si="678"/>
        <v>41</v>
      </c>
      <c r="M3926">
        <f t="shared" ca="1" si="679"/>
        <v>2019</v>
      </c>
      <c r="N3926">
        <f t="shared" ca="1" si="680"/>
        <v>1</v>
      </c>
      <c r="O3926">
        <f t="shared" ca="1" si="681"/>
        <v>12</v>
      </c>
    </row>
    <row r="3927" spans="2:15">
      <c r="B3927" s="8" t="e">
        <f t="shared" ca="1" si="671"/>
        <v>#REF!</v>
      </c>
      <c r="C3927" s="7">
        <f t="shared" ca="1" si="672"/>
        <v>38</v>
      </c>
      <c r="D3927" s="7">
        <f t="shared" ca="1" si="673"/>
        <v>19</v>
      </c>
      <c r="E3927" s="7">
        <f t="shared" ca="1" si="674"/>
        <v>1272</v>
      </c>
      <c r="F3927" s="9">
        <f t="shared" ca="1" si="675"/>
        <v>682</v>
      </c>
      <c r="G3927" s="21" t="s">
        <v>36</v>
      </c>
      <c r="H3927">
        <f t="shared" ca="1" si="676"/>
        <v>9</v>
      </c>
      <c r="I3927" t="e">
        <f ca="1">INDEX(#REF!,MATCH(бэкэнд2!H3927,#REF!,0))</f>
        <v>#REF!</v>
      </c>
      <c r="J3927">
        <f t="shared" ca="1" si="677"/>
        <v>335</v>
      </c>
      <c r="K3927">
        <f t="shared" ca="1" si="678"/>
        <v>57</v>
      </c>
      <c r="L3927">
        <f t="shared" ca="1" si="678"/>
        <v>30</v>
      </c>
      <c r="M3927">
        <f t="shared" ca="1" si="679"/>
        <v>2019</v>
      </c>
      <c r="N3927">
        <f t="shared" ca="1" si="680"/>
        <v>7</v>
      </c>
      <c r="O3927">
        <f t="shared" ca="1" si="681"/>
        <v>5</v>
      </c>
    </row>
    <row r="3928" spans="2:15">
      <c r="B3928" s="8" t="e">
        <f t="shared" ca="1" si="671"/>
        <v>#REF!</v>
      </c>
      <c r="C3928" s="7">
        <f t="shared" ca="1" si="672"/>
        <v>192</v>
      </c>
      <c r="D3928" s="7">
        <f t="shared" ca="1" si="673"/>
        <v>96</v>
      </c>
      <c r="E3928" s="7">
        <f t="shared" ca="1" si="674"/>
        <v>457</v>
      </c>
      <c r="F3928" s="9">
        <f t="shared" ca="1" si="675"/>
        <v>819</v>
      </c>
      <c r="G3928" s="21" t="s">
        <v>36</v>
      </c>
      <c r="H3928">
        <f t="shared" ca="1" si="676"/>
        <v>9</v>
      </c>
      <c r="I3928" t="e">
        <f ca="1">INDEX(#REF!,MATCH(бэкэнд2!H3928,#REF!,0))</f>
        <v>#REF!</v>
      </c>
      <c r="J3928">
        <f t="shared" ca="1" si="677"/>
        <v>605</v>
      </c>
      <c r="K3928">
        <f t="shared" ca="1" si="678"/>
        <v>86</v>
      </c>
      <c r="L3928">
        <f t="shared" ca="1" si="678"/>
        <v>30</v>
      </c>
      <c r="M3928">
        <f t="shared" ca="1" si="679"/>
        <v>2019</v>
      </c>
      <c r="N3928">
        <f t="shared" ca="1" si="680"/>
        <v>7</v>
      </c>
      <c r="O3928">
        <f t="shared" ca="1" si="681"/>
        <v>18</v>
      </c>
    </row>
    <row r="3929" spans="2:15">
      <c r="B3929" s="8" t="e">
        <f t="shared" ca="1" si="671"/>
        <v>#REF!</v>
      </c>
      <c r="C3929" s="7">
        <f t="shared" ca="1" si="672"/>
        <v>230</v>
      </c>
      <c r="D3929" s="7">
        <f t="shared" ca="1" si="673"/>
        <v>58</v>
      </c>
      <c r="E3929" s="7">
        <f t="shared" ca="1" si="674"/>
        <v>3372</v>
      </c>
      <c r="F3929" s="9">
        <f t="shared" ca="1" si="675"/>
        <v>2476</v>
      </c>
      <c r="G3929" s="21" t="s">
        <v>36</v>
      </c>
      <c r="H3929">
        <f t="shared" ca="1" si="676"/>
        <v>9</v>
      </c>
      <c r="I3929" t="e">
        <f ca="1">INDEX(#REF!,MATCH(бэкэнд2!H3929,#REF!,0))</f>
        <v>#REF!</v>
      </c>
      <c r="J3929">
        <f t="shared" ca="1" si="677"/>
        <v>301</v>
      </c>
      <c r="K3929">
        <f t="shared" ca="1" si="678"/>
        <v>54</v>
      </c>
      <c r="L3929">
        <f t="shared" ca="1" si="678"/>
        <v>65</v>
      </c>
      <c r="M3929">
        <f t="shared" ca="1" si="679"/>
        <v>2019</v>
      </c>
      <c r="N3929">
        <f t="shared" ca="1" si="680"/>
        <v>6</v>
      </c>
      <c r="O3929">
        <f t="shared" ca="1" si="681"/>
        <v>24</v>
      </c>
    </row>
    <row r="3930" spans="2:15">
      <c r="B3930" s="8" t="e">
        <f t="shared" ca="1" si="671"/>
        <v>#REF!</v>
      </c>
      <c r="C3930" s="7">
        <f t="shared" ca="1" si="672"/>
        <v>220</v>
      </c>
      <c r="D3930" s="7">
        <f t="shared" ca="1" si="673"/>
        <v>110</v>
      </c>
      <c r="E3930" s="7">
        <f t="shared" ca="1" si="674"/>
        <v>1335</v>
      </c>
      <c r="F3930" s="9">
        <f t="shared" ca="1" si="675"/>
        <v>2170</v>
      </c>
      <c r="G3930" s="21" t="s">
        <v>36</v>
      </c>
      <c r="H3930">
        <f t="shared" ca="1" si="676"/>
        <v>11</v>
      </c>
      <c r="I3930" t="e">
        <f ca="1">INDEX(#REF!,MATCH(бэкэнд2!H3930,#REF!,0))</f>
        <v>#REF!</v>
      </c>
      <c r="J3930">
        <f t="shared" ca="1" si="677"/>
        <v>155</v>
      </c>
      <c r="K3930">
        <f t="shared" ca="1" si="678"/>
        <v>57</v>
      </c>
      <c r="L3930">
        <f t="shared" ca="1" si="678"/>
        <v>57</v>
      </c>
      <c r="M3930">
        <f t="shared" ca="1" si="679"/>
        <v>2019</v>
      </c>
      <c r="N3930">
        <f t="shared" ca="1" si="680"/>
        <v>6</v>
      </c>
      <c r="O3930">
        <f t="shared" ca="1" si="681"/>
        <v>8</v>
      </c>
    </row>
    <row r="3931" spans="2:15">
      <c r="B3931" s="8" t="e">
        <f t="shared" ca="1" si="671"/>
        <v>#REF!</v>
      </c>
      <c r="C3931" s="7">
        <f t="shared" ca="1" si="672"/>
        <v>234</v>
      </c>
      <c r="D3931" s="7">
        <f t="shared" ca="1" si="673"/>
        <v>117</v>
      </c>
      <c r="E3931" s="7">
        <f t="shared" ca="1" si="674"/>
        <v>3443</v>
      </c>
      <c r="F3931" s="9">
        <f t="shared" ca="1" si="675"/>
        <v>3367</v>
      </c>
      <c r="G3931" s="21" t="s">
        <v>36</v>
      </c>
      <c r="H3931">
        <f t="shared" ca="1" si="676"/>
        <v>2</v>
      </c>
      <c r="I3931" t="e">
        <f ca="1">INDEX(#REF!,MATCH(бэкэнд2!H3931,#REF!,0))</f>
        <v>#REF!</v>
      </c>
      <c r="J3931">
        <f t="shared" ca="1" si="677"/>
        <v>838</v>
      </c>
      <c r="K3931">
        <f t="shared" ca="1" si="678"/>
        <v>12</v>
      </c>
      <c r="L3931">
        <f t="shared" ca="1" si="678"/>
        <v>15</v>
      </c>
      <c r="M3931">
        <f t="shared" ca="1" si="679"/>
        <v>2019</v>
      </c>
      <c r="N3931">
        <f t="shared" ca="1" si="680"/>
        <v>7</v>
      </c>
      <c r="O3931">
        <f t="shared" ca="1" si="681"/>
        <v>18</v>
      </c>
    </row>
    <row r="3932" spans="2:15">
      <c r="B3932" s="8" t="e">
        <f t="shared" ca="1" si="671"/>
        <v>#REF!</v>
      </c>
      <c r="C3932" s="7">
        <f t="shared" ca="1" si="672"/>
        <v>192</v>
      </c>
      <c r="D3932" s="7">
        <f t="shared" ca="1" si="673"/>
        <v>64</v>
      </c>
      <c r="E3932" s="7">
        <f t="shared" ca="1" si="674"/>
        <v>2285</v>
      </c>
      <c r="F3932" s="9">
        <f t="shared" ca="1" si="675"/>
        <v>2321</v>
      </c>
      <c r="G3932" s="21" t="s">
        <v>36</v>
      </c>
      <c r="H3932">
        <f t="shared" ca="1" si="676"/>
        <v>4</v>
      </c>
      <c r="I3932" t="e">
        <f ca="1">INDEX(#REF!,MATCH(бэкэнд2!H3932,#REF!,0))</f>
        <v>#REF!</v>
      </c>
      <c r="J3932">
        <f t="shared" ca="1" si="677"/>
        <v>243</v>
      </c>
      <c r="K3932">
        <f t="shared" ca="1" si="678"/>
        <v>23</v>
      </c>
      <c r="L3932">
        <f t="shared" ca="1" si="678"/>
        <v>48</v>
      </c>
      <c r="M3932">
        <f t="shared" ca="1" si="679"/>
        <v>2018</v>
      </c>
      <c r="N3932">
        <f t="shared" ca="1" si="680"/>
        <v>8</v>
      </c>
      <c r="O3932">
        <f t="shared" ca="1" si="681"/>
        <v>17</v>
      </c>
    </row>
    <row r="3933" spans="2:15">
      <c r="B3933" s="8" t="e">
        <f t="shared" ca="1" si="671"/>
        <v>#REF!</v>
      </c>
      <c r="C3933" s="7">
        <f t="shared" ca="1" si="672"/>
        <v>122</v>
      </c>
      <c r="D3933" s="7">
        <f t="shared" ca="1" si="673"/>
        <v>31</v>
      </c>
      <c r="E3933" s="7">
        <f t="shared" ca="1" si="674"/>
        <v>1541</v>
      </c>
      <c r="F3933" s="9">
        <f t="shared" ca="1" si="675"/>
        <v>597</v>
      </c>
      <c r="G3933" s="21" t="s">
        <v>36</v>
      </c>
      <c r="H3933">
        <f t="shared" ca="1" si="676"/>
        <v>10</v>
      </c>
      <c r="I3933" t="e">
        <f ca="1">INDEX(#REF!,MATCH(бэкэнд2!H3933,#REF!,0))</f>
        <v>#REF!</v>
      </c>
      <c r="J3933">
        <f t="shared" ca="1" si="677"/>
        <v>370</v>
      </c>
      <c r="K3933">
        <f t="shared" ca="1" si="678"/>
        <v>80</v>
      </c>
      <c r="L3933">
        <f t="shared" ca="1" si="678"/>
        <v>37</v>
      </c>
      <c r="M3933">
        <f t="shared" ca="1" si="679"/>
        <v>2019</v>
      </c>
      <c r="N3933">
        <f t="shared" ca="1" si="680"/>
        <v>4</v>
      </c>
      <c r="O3933">
        <f t="shared" ca="1" si="681"/>
        <v>27</v>
      </c>
    </row>
    <row r="3934" spans="2:15">
      <c r="B3934" s="8" t="e">
        <f t="shared" ca="1" si="671"/>
        <v>#REF!</v>
      </c>
      <c r="C3934" s="7">
        <f t="shared" ca="1" si="672"/>
        <v>140</v>
      </c>
      <c r="D3934" s="7">
        <f t="shared" ca="1" si="673"/>
        <v>70</v>
      </c>
      <c r="E3934" s="7">
        <f t="shared" ca="1" si="674"/>
        <v>1993</v>
      </c>
      <c r="F3934" s="9">
        <f t="shared" ca="1" si="675"/>
        <v>2069</v>
      </c>
      <c r="G3934" s="21" t="s">
        <v>36</v>
      </c>
      <c r="H3934">
        <f t="shared" ca="1" si="676"/>
        <v>11</v>
      </c>
      <c r="I3934" t="e">
        <f ca="1">INDEX(#REF!,MATCH(бэкэнд2!H3934,#REF!,0))</f>
        <v>#REF!</v>
      </c>
      <c r="J3934">
        <f t="shared" ca="1" si="677"/>
        <v>790</v>
      </c>
      <c r="K3934">
        <f t="shared" ca="1" si="678"/>
        <v>80</v>
      </c>
      <c r="L3934">
        <f t="shared" ca="1" si="678"/>
        <v>49</v>
      </c>
      <c r="M3934">
        <f t="shared" ca="1" si="679"/>
        <v>2019</v>
      </c>
      <c r="N3934">
        <f t="shared" ca="1" si="680"/>
        <v>4</v>
      </c>
      <c r="O3934">
        <f t="shared" ca="1" si="681"/>
        <v>28</v>
      </c>
    </row>
    <row r="3935" spans="2:15">
      <c r="B3935" s="8" t="e">
        <f t="shared" ca="1" si="671"/>
        <v>#REF!</v>
      </c>
      <c r="C3935" s="7">
        <f t="shared" ca="1" si="672"/>
        <v>156</v>
      </c>
      <c r="D3935" s="7">
        <f t="shared" ca="1" si="673"/>
        <v>52</v>
      </c>
      <c r="E3935" s="7">
        <f t="shared" ca="1" si="674"/>
        <v>2489</v>
      </c>
      <c r="F3935" s="9">
        <f t="shared" ca="1" si="675"/>
        <v>2246</v>
      </c>
      <c r="G3935" s="21" t="s">
        <v>36</v>
      </c>
      <c r="H3935">
        <f t="shared" ca="1" si="676"/>
        <v>8</v>
      </c>
      <c r="I3935" t="e">
        <f ca="1">INDEX(#REF!,MATCH(бэкэнд2!H3935,#REF!,0))</f>
        <v>#REF!</v>
      </c>
      <c r="J3935">
        <f t="shared" ca="1" si="677"/>
        <v>234</v>
      </c>
      <c r="K3935">
        <f t="shared" ca="1" si="678"/>
        <v>67</v>
      </c>
      <c r="L3935">
        <f t="shared" ca="1" si="678"/>
        <v>51</v>
      </c>
      <c r="M3935">
        <f t="shared" ca="1" si="679"/>
        <v>2019</v>
      </c>
      <c r="N3935">
        <f t="shared" ca="1" si="680"/>
        <v>3</v>
      </c>
      <c r="O3935">
        <f t="shared" ca="1" si="681"/>
        <v>5</v>
      </c>
    </row>
    <row r="3936" spans="2:15">
      <c r="B3936" s="8" t="e">
        <f t="shared" ca="1" si="671"/>
        <v>#REF!</v>
      </c>
      <c r="C3936" s="7">
        <f t="shared" ca="1" si="672"/>
        <v>91</v>
      </c>
      <c r="D3936" s="7">
        <f t="shared" ca="1" si="673"/>
        <v>23</v>
      </c>
      <c r="E3936" s="7">
        <f t="shared" ca="1" si="674"/>
        <v>1331</v>
      </c>
      <c r="F3936" s="9">
        <f t="shared" ca="1" si="675"/>
        <v>526</v>
      </c>
      <c r="G3936" s="21" t="s">
        <v>36</v>
      </c>
      <c r="H3936">
        <f t="shared" ca="1" si="676"/>
        <v>11</v>
      </c>
      <c r="I3936" t="e">
        <f ca="1">INDEX(#REF!,MATCH(бэкэнд2!H3936,#REF!,0))</f>
        <v>#REF!</v>
      </c>
      <c r="J3936">
        <f t="shared" ca="1" si="677"/>
        <v>434</v>
      </c>
      <c r="K3936">
        <f t="shared" ca="1" si="678"/>
        <v>62</v>
      </c>
      <c r="L3936">
        <f t="shared" ca="1" si="678"/>
        <v>76</v>
      </c>
      <c r="M3936">
        <f t="shared" ca="1" si="679"/>
        <v>2019</v>
      </c>
      <c r="N3936">
        <f t="shared" ca="1" si="680"/>
        <v>8</v>
      </c>
      <c r="O3936">
        <f t="shared" ca="1" si="681"/>
        <v>10</v>
      </c>
    </row>
    <row r="3937" spans="2:15">
      <c r="B3937" s="8" t="e">
        <f t="shared" ca="1" si="671"/>
        <v>#REF!</v>
      </c>
      <c r="C3937" s="7">
        <f t="shared" ca="1" si="672"/>
        <v>135</v>
      </c>
      <c r="D3937" s="7">
        <f t="shared" ca="1" si="673"/>
        <v>34</v>
      </c>
      <c r="E3937" s="7">
        <f t="shared" ca="1" si="674"/>
        <v>1108</v>
      </c>
      <c r="F3937" s="9">
        <f t="shared" ca="1" si="675"/>
        <v>608</v>
      </c>
      <c r="G3937" s="21" t="s">
        <v>36</v>
      </c>
      <c r="H3937">
        <f t="shared" ca="1" si="676"/>
        <v>7</v>
      </c>
      <c r="I3937" t="e">
        <f ca="1">INDEX(#REF!,MATCH(бэкэнд2!H3937,#REF!,0))</f>
        <v>#REF!</v>
      </c>
      <c r="J3937">
        <f t="shared" ca="1" si="677"/>
        <v>710</v>
      </c>
      <c r="K3937">
        <f t="shared" ca="1" si="678"/>
        <v>58</v>
      </c>
      <c r="L3937">
        <f t="shared" ca="1" si="678"/>
        <v>66</v>
      </c>
      <c r="M3937">
        <f t="shared" ca="1" si="679"/>
        <v>2019</v>
      </c>
      <c r="N3937">
        <f t="shared" ca="1" si="680"/>
        <v>9</v>
      </c>
      <c r="O3937">
        <f t="shared" ca="1" si="681"/>
        <v>14</v>
      </c>
    </row>
    <row r="3938" spans="2:15">
      <c r="B3938" s="8" t="e">
        <f t="shared" ca="1" si="671"/>
        <v>#REF!</v>
      </c>
      <c r="C3938" s="7">
        <f t="shared" ca="1" si="672"/>
        <v>158</v>
      </c>
      <c r="D3938" s="7">
        <f t="shared" ca="1" si="673"/>
        <v>79</v>
      </c>
      <c r="E3938" s="7">
        <f t="shared" ca="1" si="674"/>
        <v>2611</v>
      </c>
      <c r="F3938" s="9">
        <f t="shared" ca="1" si="675"/>
        <v>3189</v>
      </c>
      <c r="G3938" s="21" t="s">
        <v>36</v>
      </c>
      <c r="H3938">
        <f t="shared" ca="1" si="676"/>
        <v>11</v>
      </c>
      <c r="I3938" t="e">
        <f ca="1">INDEX(#REF!,MATCH(бэкэнд2!H3938,#REF!,0))</f>
        <v>#REF!</v>
      </c>
      <c r="J3938">
        <f t="shared" ca="1" si="677"/>
        <v>426</v>
      </c>
      <c r="K3938">
        <f t="shared" ca="1" si="678"/>
        <v>95</v>
      </c>
      <c r="L3938">
        <f t="shared" ca="1" si="678"/>
        <v>30</v>
      </c>
      <c r="M3938">
        <f t="shared" ca="1" si="679"/>
        <v>2019</v>
      </c>
      <c r="N3938">
        <f t="shared" ca="1" si="680"/>
        <v>1</v>
      </c>
      <c r="O3938">
        <f t="shared" ca="1" si="681"/>
        <v>27</v>
      </c>
    </row>
    <row r="3939" spans="2:15">
      <c r="B3939" s="8" t="e">
        <f t="shared" ca="1" si="671"/>
        <v>#REF!</v>
      </c>
      <c r="C3939" s="7">
        <f t="shared" ca="1" si="672"/>
        <v>202</v>
      </c>
      <c r="D3939" s="7">
        <f t="shared" ca="1" si="673"/>
        <v>51</v>
      </c>
      <c r="E3939" s="7">
        <f t="shared" ca="1" si="674"/>
        <v>1137</v>
      </c>
      <c r="F3939" s="9">
        <f t="shared" ca="1" si="675"/>
        <v>1018</v>
      </c>
      <c r="G3939" s="21" t="s">
        <v>36</v>
      </c>
      <c r="H3939">
        <f t="shared" ca="1" si="676"/>
        <v>3</v>
      </c>
      <c r="I3939" t="e">
        <f ca="1">INDEX(#REF!,MATCH(бэкэнд2!H3939,#REF!,0))</f>
        <v>#REF!</v>
      </c>
      <c r="J3939">
        <f t="shared" ca="1" si="677"/>
        <v>668</v>
      </c>
      <c r="K3939">
        <f t="shared" ca="1" si="678"/>
        <v>98</v>
      </c>
      <c r="L3939">
        <f t="shared" ca="1" si="678"/>
        <v>51</v>
      </c>
      <c r="M3939">
        <f t="shared" ca="1" si="679"/>
        <v>2019</v>
      </c>
      <c r="N3939">
        <f t="shared" ca="1" si="680"/>
        <v>1</v>
      </c>
      <c r="O3939">
        <f t="shared" ca="1" si="681"/>
        <v>1</v>
      </c>
    </row>
    <row r="3940" spans="2:15">
      <c r="B3940" s="8" t="e">
        <f t="shared" ca="1" si="671"/>
        <v>#REF!</v>
      </c>
      <c r="C3940" s="7">
        <f t="shared" ca="1" si="672"/>
        <v>239</v>
      </c>
      <c r="D3940" s="7">
        <f t="shared" ca="1" si="673"/>
        <v>120</v>
      </c>
      <c r="E3940" s="7">
        <f t="shared" ca="1" si="674"/>
        <v>653</v>
      </c>
      <c r="F3940" s="9">
        <f t="shared" ca="1" si="675"/>
        <v>1243</v>
      </c>
      <c r="G3940" s="21" t="s">
        <v>36</v>
      </c>
      <c r="H3940">
        <f t="shared" ca="1" si="676"/>
        <v>8</v>
      </c>
      <c r="I3940" t="e">
        <f ca="1">INDEX(#REF!,MATCH(бэкэнд2!H3940,#REF!,0))</f>
        <v>#REF!</v>
      </c>
      <c r="J3940">
        <f t="shared" ca="1" si="677"/>
        <v>261</v>
      </c>
      <c r="K3940">
        <f t="shared" ca="1" si="678"/>
        <v>82</v>
      </c>
      <c r="L3940">
        <f t="shared" ca="1" si="678"/>
        <v>15</v>
      </c>
      <c r="M3940">
        <f t="shared" ca="1" si="679"/>
        <v>2019</v>
      </c>
      <c r="N3940">
        <f t="shared" ca="1" si="680"/>
        <v>8</v>
      </c>
      <c r="O3940">
        <f t="shared" ca="1" si="681"/>
        <v>9</v>
      </c>
    </row>
    <row r="3941" spans="2:15">
      <c r="B3941" s="8" t="e">
        <f t="shared" ca="1" si="671"/>
        <v>#REF!</v>
      </c>
      <c r="C3941" s="7">
        <f t="shared" ca="1" si="672"/>
        <v>223</v>
      </c>
      <c r="D3941" s="7">
        <f t="shared" ca="1" si="673"/>
        <v>75</v>
      </c>
      <c r="E3941" s="7">
        <f t="shared" ca="1" si="674"/>
        <v>1300</v>
      </c>
      <c r="F3941" s="9">
        <f t="shared" ca="1" si="675"/>
        <v>1680</v>
      </c>
      <c r="G3941" s="21" t="s">
        <v>36</v>
      </c>
      <c r="H3941">
        <f t="shared" ca="1" si="676"/>
        <v>5</v>
      </c>
      <c r="I3941" t="e">
        <f ca="1">INDEX(#REF!,MATCH(бэкэнд2!H3941,#REF!,0))</f>
        <v>#REF!</v>
      </c>
      <c r="J3941">
        <f t="shared" ca="1" si="677"/>
        <v>823</v>
      </c>
      <c r="K3941">
        <f t="shared" ca="1" si="678"/>
        <v>75</v>
      </c>
      <c r="L3941">
        <f t="shared" ca="1" si="678"/>
        <v>51</v>
      </c>
      <c r="M3941">
        <f t="shared" ca="1" si="679"/>
        <v>2019</v>
      </c>
      <c r="N3941">
        <f t="shared" ca="1" si="680"/>
        <v>3</v>
      </c>
      <c r="O3941">
        <f t="shared" ca="1" si="681"/>
        <v>7</v>
      </c>
    </row>
    <row r="3942" spans="2:15">
      <c r="B3942" s="8" t="e">
        <f t="shared" ca="1" si="671"/>
        <v>#REF!</v>
      </c>
      <c r="C3942" s="7">
        <f t="shared" ca="1" si="672"/>
        <v>65</v>
      </c>
      <c r="D3942" s="7">
        <f t="shared" ca="1" si="673"/>
        <v>17</v>
      </c>
      <c r="E3942" s="7">
        <f t="shared" ca="1" si="674"/>
        <v>2916</v>
      </c>
      <c r="F3942" s="9">
        <f t="shared" ca="1" si="675"/>
        <v>876</v>
      </c>
      <c r="G3942" s="21" t="s">
        <v>36</v>
      </c>
      <c r="H3942">
        <f t="shared" ca="1" si="676"/>
        <v>3</v>
      </c>
      <c r="I3942" t="e">
        <f ca="1">INDEX(#REF!,MATCH(бэкэнд2!H3942,#REF!,0))</f>
        <v>#REF!</v>
      </c>
      <c r="J3942">
        <f t="shared" ca="1" si="677"/>
        <v>670</v>
      </c>
      <c r="K3942">
        <f t="shared" ca="1" si="678"/>
        <v>28</v>
      </c>
      <c r="L3942">
        <f t="shared" ca="1" si="678"/>
        <v>93</v>
      </c>
      <c r="M3942">
        <f t="shared" ca="1" si="679"/>
        <v>2019</v>
      </c>
      <c r="N3942">
        <f t="shared" ca="1" si="680"/>
        <v>5</v>
      </c>
      <c r="O3942">
        <f t="shared" ca="1" si="681"/>
        <v>10</v>
      </c>
    </row>
    <row r="3943" spans="2:15">
      <c r="B3943" s="8" t="e">
        <f t="shared" ca="1" si="671"/>
        <v>#REF!</v>
      </c>
      <c r="C3943" s="7">
        <f t="shared" ca="1" si="672"/>
        <v>198</v>
      </c>
      <c r="D3943" s="7">
        <f t="shared" ca="1" si="673"/>
        <v>66</v>
      </c>
      <c r="E3943" s="7">
        <f t="shared" ca="1" si="674"/>
        <v>1161</v>
      </c>
      <c r="F3943" s="9">
        <f t="shared" ca="1" si="675"/>
        <v>1216</v>
      </c>
      <c r="G3943" s="21" t="s">
        <v>36</v>
      </c>
      <c r="H3943">
        <f t="shared" ca="1" si="676"/>
        <v>10</v>
      </c>
      <c r="I3943" t="e">
        <f ca="1">INDEX(#REF!,MATCH(бэкэнд2!H3943,#REF!,0))</f>
        <v>#REF!</v>
      </c>
      <c r="J3943">
        <f t="shared" ca="1" si="677"/>
        <v>413</v>
      </c>
      <c r="K3943">
        <f t="shared" ca="1" si="678"/>
        <v>17</v>
      </c>
      <c r="L3943">
        <f t="shared" ca="1" si="678"/>
        <v>34</v>
      </c>
      <c r="M3943">
        <f t="shared" ca="1" si="679"/>
        <v>2019</v>
      </c>
      <c r="N3943">
        <f t="shared" ca="1" si="680"/>
        <v>2</v>
      </c>
      <c r="O3943">
        <f t="shared" ca="1" si="681"/>
        <v>21</v>
      </c>
    </row>
    <row r="3944" spans="2:15">
      <c r="B3944" s="8" t="e">
        <f t="shared" ca="1" si="671"/>
        <v>#REF!</v>
      </c>
      <c r="C3944" s="7">
        <f t="shared" ca="1" si="672"/>
        <v>90</v>
      </c>
      <c r="D3944" s="7">
        <f t="shared" ca="1" si="673"/>
        <v>30</v>
      </c>
      <c r="E3944" s="7">
        <f t="shared" ca="1" si="674"/>
        <v>1222</v>
      </c>
      <c r="F3944" s="9">
        <f t="shared" ca="1" si="675"/>
        <v>642</v>
      </c>
      <c r="G3944" s="21" t="s">
        <v>36</v>
      </c>
      <c r="H3944">
        <f t="shared" ca="1" si="676"/>
        <v>10</v>
      </c>
      <c r="I3944" t="e">
        <f ca="1">INDEX(#REF!,MATCH(бэкэнд2!H3944,#REF!,0))</f>
        <v>#REF!</v>
      </c>
      <c r="J3944">
        <f t="shared" ca="1" si="677"/>
        <v>755</v>
      </c>
      <c r="K3944">
        <f t="shared" ca="1" si="678"/>
        <v>23</v>
      </c>
      <c r="L3944">
        <f t="shared" ca="1" si="678"/>
        <v>12</v>
      </c>
      <c r="M3944">
        <f t="shared" ca="1" si="679"/>
        <v>2019</v>
      </c>
      <c r="N3944">
        <f t="shared" ca="1" si="680"/>
        <v>6</v>
      </c>
      <c r="O3944">
        <f t="shared" ca="1" si="681"/>
        <v>12</v>
      </c>
    </row>
    <row r="3945" spans="2:15">
      <c r="B3945" s="8" t="e">
        <f t="shared" ca="1" si="671"/>
        <v>#REF!</v>
      </c>
      <c r="C3945" s="7">
        <f t="shared" ca="1" si="672"/>
        <v>215</v>
      </c>
      <c r="D3945" s="7">
        <f t="shared" ca="1" si="673"/>
        <v>108</v>
      </c>
      <c r="E3945" s="7">
        <f t="shared" ca="1" si="674"/>
        <v>3236</v>
      </c>
      <c r="F3945" s="9">
        <f t="shared" ca="1" si="675"/>
        <v>4729</v>
      </c>
      <c r="G3945" s="21" t="s">
        <v>36</v>
      </c>
      <c r="H3945">
        <f t="shared" ca="1" si="676"/>
        <v>11</v>
      </c>
      <c r="I3945" t="e">
        <f ca="1">INDEX(#REF!,MATCH(бэкэнд2!H3945,#REF!,0))</f>
        <v>#REF!</v>
      </c>
      <c r="J3945">
        <f t="shared" ca="1" si="677"/>
        <v>206</v>
      </c>
      <c r="K3945">
        <f t="shared" ca="1" si="678"/>
        <v>76</v>
      </c>
      <c r="L3945">
        <f t="shared" ca="1" si="678"/>
        <v>46</v>
      </c>
      <c r="M3945">
        <f t="shared" ca="1" si="679"/>
        <v>2018</v>
      </c>
      <c r="N3945">
        <f t="shared" ca="1" si="680"/>
        <v>4</v>
      </c>
      <c r="O3945">
        <f t="shared" ca="1" si="681"/>
        <v>23</v>
      </c>
    </row>
    <row r="3946" spans="2:15">
      <c r="B3946" s="8" t="e">
        <f t="shared" ca="1" si="671"/>
        <v>#REF!</v>
      </c>
      <c r="C3946" s="7">
        <f t="shared" ca="1" si="672"/>
        <v>200</v>
      </c>
      <c r="D3946" s="7">
        <f t="shared" ca="1" si="673"/>
        <v>67</v>
      </c>
      <c r="E3946" s="7">
        <f t="shared" ca="1" si="674"/>
        <v>810</v>
      </c>
      <c r="F3946" s="9">
        <f t="shared" ca="1" si="675"/>
        <v>1250</v>
      </c>
      <c r="G3946" s="21" t="s">
        <v>36</v>
      </c>
      <c r="H3946">
        <f t="shared" ca="1" si="676"/>
        <v>4</v>
      </c>
      <c r="I3946" t="e">
        <f ca="1">INDEX(#REF!,MATCH(бэкэнд2!H3946,#REF!,0))</f>
        <v>#REF!</v>
      </c>
      <c r="J3946">
        <f t="shared" ca="1" si="677"/>
        <v>722</v>
      </c>
      <c r="K3946">
        <f t="shared" ca="1" si="678"/>
        <v>11</v>
      </c>
      <c r="L3946">
        <f t="shared" ca="1" si="678"/>
        <v>31</v>
      </c>
      <c r="M3946">
        <f t="shared" ca="1" si="679"/>
        <v>2019</v>
      </c>
      <c r="N3946">
        <f t="shared" ca="1" si="680"/>
        <v>8</v>
      </c>
      <c r="O3946">
        <f t="shared" ca="1" si="681"/>
        <v>2</v>
      </c>
    </row>
    <row r="3947" spans="2:15">
      <c r="B3947" s="8" t="e">
        <f t="shared" ca="1" si="671"/>
        <v>#REF!</v>
      </c>
      <c r="C3947" s="7">
        <f t="shared" ca="1" si="672"/>
        <v>189</v>
      </c>
      <c r="D3947" s="7">
        <f t="shared" ca="1" si="673"/>
        <v>48</v>
      </c>
      <c r="E3947" s="7">
        <f t="shared" ca="1" si="674"/>
        <v>3036</v>
      </c>
      <c r="F3947" s="9">
        <f t="shared" ca="1" si="675"/>
        <v>2416</v>
      </c>
      <c r="G3947" s="21" t="s">
        <v>36</v>
      </c>
      <c r="H3947">
        <f t="shared" ca="1" si="676"/>
        <v>7</v>
      </c>
      <c r="I3947" t="e">
        <f ca="1">INDEX(#REF!,MATCH(бэкэнд2!H3947,#REF!,0))</f>
        <v>#REF!</v>
      </c>
      <c r="J3947">
        <f t="shared" ca="1" si="677"/>
        <v>834</v>
      </c>
      <c r="K3947">
        <f t="shared" ca="1" si="678"/>
        <v>33</v>
      </c>
      <c r="L3947">
        <f t="shared" ca="1" si="678"/>
        <v>92</v>
      </c>
      <c r="M3947">
        <f t="shared" ca="1" si="679"/>
        <v>2019</v>
      </c>
      <c r="N3947">
        <f t="shared" ca="1" si="680"/>
        <v>9</v>
      </c>
      <c r="O3947">
        <f t="shared" ca="1" si="681"/>
        <v>2</v>
      </c>
    </row>
    <row r="3948" spans="2:15">
      <c r="B3948" s="8" t="e">
        <f t="shared" ca="1" si="671"/>
        <v>#REF!</v>
      </c>
      <c r="C3948" s="7">
        <f t="shared" ca="1" si="672"/>
        <v>219</v>
      </c>
      <c r="D3948" s="7">
        <f t="shared" ca="1" si="673"/>
        <v>73</v>
      </c>
      <c r="E3948" s="7">
        <f t="shared" ca="1" si="674"/>
        <v>2262</v>
      </c>
      <c r="F3948" s="9">
        <f t="shared" ca="1" si="675"/>
        <v>2006</v>
      </c>
      <c r="G3948" s="21" t="s">
        <v>36</v>
      </c>
      <c r="H3948">
        <f t="shared" ca="1" si="676"/>
        <v>7</v>
      </c>
      <c r="I3948" t="e">
        <f ca="1">INDEX(#REF!,MATCH(бэкэнд2!H3948,#REF!,0))</f>
        <v>#REF!</v>
      </c>
      <c r="J3948">
        <f t="shared" ca="1" si="677"/>
        <v>960</v>
      </c>
      <c r="K3948">
        <f t="shared" ca="1" si="678"/>
        <v>87</v>
      </c>
      <c r="L3948">
        <f t="shared" ca="1" si="678"/>
        <v>96</v>
      </c>
      <c r="M3948">
        <f t="shared" ca="1" si="679"/>
        <v>2019</v>
      </c>
      <c r="N3948">
        <f t="shared" ca="1" si="680"/>
        <v>2</v>
      </c>
      <c r="O3948">
        <f t="shared" ca="1" si="681"/>
        <v>25</v>
      </c>
    </row>
    <row r="3949" spans="2:15">
      <c r="B3949" s="8" t="e">
        <f t="shared" ca="1" si="671"/>
        <v>#REF!</v>
      </c>
      <c r="C3949" s="7">
        <f t="shared" ca="1" si="672"/>
        <v>190</v>
      </c>
      <c r="D3949" s="7">
        <f t="shared" ca="1" si="673"/>
        <v>95</v>
      </c>
      <c r="E3949" s="7">
        <f t="shared" ca="1" si="674"/>
        <v>568</v>
      </c>
      <c r="F3949" s="9">
        <f t="shared" ca="1" si="675"/>
        <v>1516</v>
      </c>
      <c r="G3949" s="21" t="s">
        <v>36</v>
      </c>
      <c r="H3949">
        <f t="shared" ca="1" si="676"/>
        <v>1</v>
      </c>
      <c r="I3949" t="e">
        <f ca="1">INDEX(#REF!,MATCH(бэкэнд2!H3949,#REF!,0))</f>
        <v>#REF!</v>
      </c>
      <c r="J3949">
        <f t="shared" ca="1" si="677"/>
        <v>985</v>
      </c>
      <c r="K3949">
        <f t="shared" ca="1" si="678"/>
        <v>39</v>
      </c>
      <c r="L3949">
        <f t="shared" ca="1" si="678"/>
        <v>30</v>
      </c>
      <c r="M3949">
        <f t="shared" ca="1" si="679"/>
        <v>2018</v>
      </c>
      <c r="N3949">
        <f t="shared" ca="1" si="680"/>
        <v>7</v>
      </c>
      <c r="O3949">
        <f t="shared" ca="1" si="681"/>
        <v>16</v>
      </c>
    </row>
    <row r="3950" spans="2:15">
      <c r="B3950" s="8" t="e">
        <f t="shared" ca="1" si="671"/>
        <v>#REF!</v>
      </c>
      <c r="C3950" s="7">
        <f t="shared" ca="1" si="672"/>
        <v>98</v>
      </c>
      <c r="D3950" s="7">
        <f t="shared" ca="1" si="673"/>
        <v>25</v>
      </c>
      <c r="E3950" s="7">
        <f t="shared" ca="1" si="674"/>
        <v>1692</v>
      </c>
      <c r="F3950" s="9">
        <f t="shared" ca="1" si="675"/>
        <v>883</v>
      </c>
      <c r="G3950" s="21" t="s">
        <v>36</v>
      </c>
      <c r="H3950">
        <f t="shared" ca="1" si="676"/>
        <v>1</v>
      </c>
      <c r="I3950" t="e">
        <f ca="1">INDEX(#REF!,MATCH(бэкэнд2!H3950,#REF!,0))</f>
        <v>#REF!</v>
      </c>
      <c r="J3950">
        <f t="shared" ca="1" si="677"/>
        <v>983</v>
      </c>
      <c r="K3950">
        <f t="shared" ca="1" si="678"/>
        <v>88</v>
      </c>
      <c r="L3950">
        <f t="shared" ca="1" si="678"/>
        <v>82</v>
      </c>
      <c r="M3950">
        <f t="shared" ca="1" si="679"/>
        <v>2019</v>
      </c>
      <c r="N3950">
        <f t="shared" ca="1" si="680"/>
        <v>8</v>
      </c>
      <c r="O3950">
        <f t="shared" ca="1" si="681"/>
        <v>2</v>
      </c>
    </row>
    <row r="3951" spans="2:15">
      <c r="B3951" s="8" t="e">
        <f t="shared" ca="1" si="671"/>
        <v>#REF!</v>
      </c>
      <c r="C3951" s="7">
        <f t="shared" ca="1" si="672"/>
        <v>221</v>
      </c>
      <c r="D3951" s="7">
        <f t="shared" ca="1" si="673"/>
        <v>111</v>
      </c>
      <c r="E3951" s="7">
        <f t="shared" ca="1" si="674"/>
        <v>3161</v>
      </c>
      <c r="F3951" s="9">
        <f t="shared" ca="1" si="675"/>
        <v>4044</v>
      </c>
      <c r="G3951" s="21" t="s">
        <v>36</v>
      </c>
      <c r="H3951">
        <f t="shared" ca="1" si="676"/>
        <v>10</v>
      </c>
      <c r="I3951" t="e">
        <f ca="1">INDEX(#REF!,MATCH(бэкэнд2!H3951,#REF!,0))</f>
        <v>#REF!</v>
      </c>
      <c r="J3951">
        <f t="shared" ca="1" si="677"/>
        <v>904</v>
      </c>
      <c r="K3951">
        <f t="shared" ca="1" si="678"/>
        <v>38</v>
      </c>
      <c r="L3951">
        <f t="shared" ca="1" si="678"/>
        <v>14</v>
      </c>
      <c r="M3951">
        <f t="shared" ca="1" si="679"/>
        <v>2019</v>
      </c>
      <c r="N3951">
        <f t="shared" ca="1" si="680"/>
        <v>4</v>
      </c>
      <c r="O3951">
        <f t="shared" ca="1" si="681"/>
        <v>22</v>
      </c>
    </row>
    <row r="3952" spans="2:15">
      <c r="B3952" s="8" t="e">
        <f t="shared" ca="1" si="671"/>
        <v>#REF!</v>
      </c>
      <c r="C3952" s="7">
        <f t="shared" ca="1" si="672"/>
        <v>48</v>
      </c>
      <c r="D3952" s="7">
        <f t="shared" ca="1" si="673"/>
        <v>12</v>
      </c>
      <c r="E3952" s="7">
        <f t="shared" ca="1" si="674"/>
        <v>1347</v>
      </c>
      <c r="F3952" s="9">
        <f t="shared" ca="1" si="675"/>
        <v>572</v>
      </c>
      <c r="G3952" s="21" t="s">
        <v>36</v>
      </c>
      <c r="H3952">
        <f t="shared" ca="1" si="676"/>
        <v>11</v>
      </c>
      <c r="I3952" t="e">
        <f ca="1">INDEX(#REF!,MATCH(бэкэнд2!H3952,#REF!,0))</f>
        <v>#REF!</v>
      </c>
      <c r="J3952">
        <f t="shared" ca="1" si="677"/>
        <v>604</v>
      </c>
      <c r="K3952">
        <f t="shared" ca="1" si="678"/>
        <v>29</v>
      </c>
      <c r="L3952">
        <f t="shared" ca="1" si="678"/>
        <v>98</v>
      </c>
      <c r="M3952">
        <f t="shared" ca="1" si="679"/>
        <v>2019</v>
      </c>
      <c r="N3952">
        <f t="shared" ca="1" si="680"/>
        <v>7</v>
      </c>
      <c r="O3952">
        <f t="shared" ca="1" si="681"/>
        <v>10</v>
      </c>
    </row>
    <row r="3953" spans="2:15">
      <c r="B3953" s="8" t="e">
        <f t="shared" ca="1" si="671"/>
        <v>#REF!</v>
      </c>
      <c r="C3953" s="7">
        <f t="shared" ca="1" si="672"/>
        <v>109</v>
      </c>
      <c r="D3953" s="7">
        <f t="shared" ca="1" si="673"/>
        <v>55</v>
      </c>
      <c r="E3953" s="7">
        <f t="shared" ca="1" si="674"/>
        <v>1580</v>
      </c>
      <c r="F3953" s="9">
        <f t="shared" ca="1" si="675"/>
        <v>1719</v>
      </c>
      <c r="G3953" s="21" t="s">
        <v>36</v>
      </c>
      <c r="H3953">
        <f t="shared" ca="1" si="676"/>
        <v>9</v>
      </c>
      <c r="I3953" t="e">
        <f ca="1">INDEX(#REF!,MATCH(бэкэнд2!H3953,#REF!,0))</f>
        <v>#REF!</v>
      </c>
      <c r="J3953">
        <f t="shared" ca="1" si="677"/>
        <v>107</v>
      </c>
      <c r="K3953">
        <f t="shared" ca="1" si="678"/>
        <v>33</v>
      </c>
      <c r="L3953">
        <f t="shared" ca="1" si="678"/>
        <v>36</v>
      </c>
      <c r="M3953">
        <f t="shared" ca="1" si="679"/>
        <v>2019</v>
      </c>
      <c r="N3953">
        <f t="shared" ca="1" si="680"/>
        <v>1</v>
      </c>
      <c r="O3953">
        <f t="shared" ca="1" si="681"/>
        <v>11</v>
      </c>
    </row>
    <row r="3954" spans="2:15">
      <c r="B3954" s="8" t="e">
        <f t="shared" ca="1" si="671"/>
        <v>#REF!</v>
      </c>
      <c r="C3954" s="7">
        <f t="shared" ca="1" si="672"/>
        <v>229</v>
      </c>
      <c r="D3954" s="7">
        <f t="shared" ca="1" si="673"/>
        <v>77</v>
      </c>
      <c r="E3954" s="7">
        <f t="shared" ca="1" si="674"/>
        <v>778</v>
      </c>
      <c r="F3954" s="9">
        <f t="shared" ca="1" si="675"/>
        <v>1281</v>
      </c>
      <c r="G3954" s="21" t="s">
        <v>36</v>
      </c>
      <c r="H3954">
        <f t="shared" ca="1" si="676"/>
        <v>4</v>
      </c>
      <c r="I3954" t="e">
        <f ca="1">INDEX(#REF!,MATCH(бэкэнд2!H3954,#REF!,0))</f>
        <v>#REF!</v>
      </c>
      <c r="J3954">
        <f t="shared" ca="1" si="677"/>
        <v>447</v>
      </c>
      <c r="K3954">
        <f t="shared" ca="1" si="678"/>
        <v>67</v>
      </c>
      <c r="L3954">
        <f t="shared" ca="1" si="678"/>
        <v>95</v>
      </c>
      <c r="M3954">
        <f t="shared" ca="1" si="679"/>
        <v>2019</v>
      </c>
      <c r="N3954">
        <f t="shared" ca="1" si="680"/>
        <v>4</v>
      </c>
      <c r="O3954">
        <f t="shared" ca="1" si="681"/>
        <v>17</v>
      </c>
    </row>
    <row r="3955" spans="2:15">
      <c r="B3955" s="8" t="e">
        <f t="shared" ca="1" si="671"/>
        <v>#REF!</v>
      </c>
      <c r="C3955" s="7">
        <f t="shared" ca="1" si="672"/>
        <v>112</v>
      </c>
      <c r="D3955" s="7">
        <f t="shared" ca="1" si="673"/>
        <v>56</v>
      </c>
      <c r="E3955" s="7">
        <f t="shared" ca="1" si="674"/>
        <v>1598</v>
      </c>
      <c r="F3955" s="9">
        <f t="shared" ca="1" si="675"/>
        <v>1382</v>
      </c>
      <c r="G3955" s="21" t="s">
        <v>36</v>
      </c>
      <c r="H3955">
        <f t="shared" ca="1" si="676"/>
        <v>6</v>
      </c>
      <c r="I3955" t="e">
        <f ca="1">INDEX(#REF!,MATCH(бэкэнд2!H3955,#REF!,0))</f>
        <v>#REF!</v>
      </c>
      <c r="J3955">
        <f t="shared" ca="1" si="677"/>
        <v>239</v>
      </c>
      <c r="K3955">
        <f t="shared" ca="1" si="678"/>
        <v>71</v>
      </c>
      <c r="L3955">
        <f t="shared" ca="1" si="678"/>
        <v>64</v>
      </c>
      <c r="M3955">
        <f t="shared" ca="1" si="679"/>
        <v>2019</v>
      </c>
      <c r="N3955">
        <f t="shared" ca="1" si="680"/>
        <v>5</v>
      </c>
      <c r="O3955">
        <f t="shared" ca="1" si="681"/>
        <v>18</v>
      </c>
    </row>
    <row r="3956" spans="2:15">
      <c r="B3956" s="8" t="e">
        <f t="shared" ca="1" si="671"/>
        <v>#REF!</v>
      </c>
      <c r="C3956" s="7">
        <f t="shared" ca="1" si="672"/>
        <v>173</v>
      </c>
      <c r="D3956" s="7">
        <f t="shared" ca="1" si="673"/>
        <v>58</v>
      </c>
      <c r="E3956" s="7">
        <f t="shared" ca="1" si="674"/>
        <v>2568</v>
      </c>
      <c r="F3956" s="9">
        <f t="shared" ca="1" si="675"/>
        <v>2829</v>
      </c>
      <c r="G3956" s="21" t="s">
        <v>36</v>
      </c>
      <c r="H3956">
        <f t="shared" ca="1" si="676"/>
        <v>5</v>
      </c>
      <c r="I3956" t="e">
        <f ca="1">INDEX(#REF!,MATCH(бэкэнд2!H3956,#REF!,0))</f>
        <v>#REF!</v>
      </c>
      <c r="J3956">
        <f t="shared" ca="1" si="677"/>
        <v>541</v>
      </c>
      <c r="K3956">
        <f t="shared" ca="1" si="678"/>
        <v>55</v>
      </c>
      <c r="L3956">
        <f t="shared" ca="1" si="678"/>
        <v>67</v>
      </c>
      <c r="M3956">
        <f t="shared" ca="1" si="679"/>
        <v>2019</v>
      </c>
      <c r="N3956">
        <f t="shared" ca="1" si="680"/>
        <v>9</v>
      </c>
      <c r="O3956">
        <f t="shared" ca="1" si="681"/>
        <v>2</v>
      </c>
    </row>
    <row r="3957" spans="2:15">
      <c r="B3957" s="8" t="e">
        <f t="shared" ca="1" si="671"/>
        <v>#REF!</v>
      </c>
      <c r="C3957" s="7">
        <f t="shared" ca="1" si="672"/>
        <v>195</v>
      </c>
      <c r="D3957" s="7">
        <f t="shared" ca="1" si="673"/>
        <v>65</v>
      </c>
      <c r="E3957" s="7">
        <f t="shared" ca="1" si="674"/>
        <v>3461</v>
      </c>
      <c r="F3957" s="9">
        <f t="shared" ca="1" si="675"/>
        <v>3824</v>
      </c>
      <c r="G3957" s="21" t="s">
        <v>36</v>
      </c>
      <c r="H3957">
        <f t="shared" ca="1" si="676"/>
        <v>2</v>
      </c>
      <c r="I3957" t="e">
        <f ca="1">INDEX(#REF!,MATCH(бэкэнд2!H3957,#REF!,0))</f>
        <v>#REF!</v>
      </c>
      <c r="J3957">
        <f t="shared" ca="1" si="677"/>
        <v>967</v>
      </c>
      <c r="K3957">
        <f t="shared" ca="1" si="678"/>
        <v>84</v>
      </c>
      <c r="L3957">
        <f t="shared" ca="1" si="678"/>
        <v>55</v>
      </c>
      <c r="M3957">
        <f t="shared" ca="1" si="679"/>
        <v>2018</v>
      </c>
      <c r="N3957">
        <f t="shared" ca="1" si="680"/>
        <v>6</v>
      </c>
      <c r="O3957">
        <f t="shared" ca="1" si="681"/>
        <v>23</v>
      </c>
    </row>
    <row r="3958" spans="2:15">
      <c r="B3958" s="8" t="e">
        <f t="shared" ca="1" si="671"/>
        <v>#REF!</v>
      </c>
      <c r="C3958" s="7">
        <f t="shared" ca="1" si="672"/>
        <v>130</v>
      </c>
      <c r="D3958" s="7">
        <f t="shared" ca="1" si="673"/>
        <v>65</v>
      </c>
      <c r="E3958" s="7">
        <f t="shared" ca="1" si="674"/>
        <v>758</v>
      </c>
      <c r="F3958" s="9">
        <f t="shared" ca="1" si="675"/>
        <v>852</v>
      </c>
      <c r="G3958" s="21" t="s">
        <v>36</v>
      </c>
      <c r="H3958">
        <f t="shared" ca="1" si="676"/>
        <v>5</v>
      </c>
      <c r="I3958" t="e">
        <f ca="1">INDEX(#REF!,MATCH(бэкэнд2!H3958,#REF!,0))</f>
        <v>#REF!</v>
      </c>
      <c r="J3958">
        <f t="shared" ca="1" si="677"/>
        <v>814</v>
      </c>
      <c r="K3958">
        <f t="shared" ca="1" si="678"/>
        <v>70</v>
      </c>
      <c r="L3958">
        <f t="shared" ca="1" si="678"/>
        <v>43</v>
      </c>
      <c r="M3958">
        <f t="shared" ca="1" si="679"/>
        <v>2017</v>
      </c>
      <c r="N3958">
        <f t="shared" ca="1" si="680"/>
        <v>6</v>
      </c>
      <c r="O3958">
        <f t="shared" ca="1" si="681"/>
        <v>28</v>
      </c>
    </row>
    <row r="3959" spans="2:15">
      <c r="B3959" s="8" t="e">
        <f t="shared" ca="1" si="671"/>
        <v>#REF!</v>
      </c>
      <c r="C3959" s="7">
        <f t="shared" ca="1" si="672"/>
        <v>106</v>
      </c>
      <c r="D3959" s="7">
        <f t="shared" ca="1" si="673"/>
        <v>36</v>
      </c>
      <c r="E3959" s="7">
        <f t="shared" ca="1" si="674"/>
        <v>2834</v>
      </c>
      <c r="F3959" s="9">
        <f t="shared" ca="1" si="675"/>
        <v>2184</v>
      </c>
      <c r="G3959" s="21" t="s">
        <v>36</v>
      </c>
      <c r="H3959">
        <f t="shared" ca="1" si="676"/>
        <v>12</v>
      </c>
      <c r="I3959" t="e">
        <f ca="1">INDEX(#REF!,MATCH(бэкэнд2!H3959,#REF!,0))</f>
        <v>#REF!</v>
      </c>
      <c r="J3959">
        <f t="shared" ca="1" si="677"/>
        <v>185</v>
      </c>
      <c r="K3959">
        <f t="shared" ca="1" si="678"/>
        <v>85</v>
      </c>
      <c r="L3959">
        <f t="shared" ca="1" si="678"/>
        <v>71</v>
      </c>
      <c r="M3959">
        <f t="shared" ca="1" si="679"/>
        <v>2019</v>
      </c>
      <c r="N3959">
        <f t="shared" ca="1" si="680"/>
        <v>8</v>
      </c>
      <c r="O3959">
        <f t="shared" ca="1" si="681"/>
        <v>8</v>
      </c>
    </row>
    <row r="3960" spans="2:15">
      <c r="B3960" s="8" t="e">
        <f t="shared" ca="1" si="671"/>
        <v>#REF!</v>
      </c>
      <c r="C3960" s="7">
        <f t="shared" ca="1" si="672"/>
        <v>40</v>
      </c>
      <c r="D3960" s="7">
        <f t="shared" ca="1" si="673"/>
        <v>20</v>
      </c>
      <c r="E3960" s="7">
        <f t="shared" ca="1" si="674"/>
        <v>3008</v>
      </c>
      <c r="F3960" s="9">
        <f t="shared" ca="1" si="675"/>
        <v>1453</v>
      </c>
      <c r="G3960" s="21" t="s">
        <v>36</v>
      </c>
      <c r="H3960">
        <f t="shared" ca="1" si="676"/>
        <v>9</v>
      </c>
      <c r="I3960" t="e">
        <f ca="1">INDEX(#REF!,MATCH(бэкэнд2!H3960,#REF!,0))</f>
        <v>#REF!</v>
      </c>
      <c r="J3960">
        <f t="shared" ca="1" si="677"/>
        <v>477</v>
      </c>
      <c r="K3960">
        <f t="shared" ca="1" si="678"/>
        <v>48</v>
      </c>
      <c r="L3960">
        <f t="shared" ca="1" si="678"/>
        <v>41</v>
      </c>
      <c r="M3960">
        <f t="shared" ca="1" si="679"/>
        <v>2019</v>
      </c>
      <c r="N3960">
        <f t="shared" ca="1" si="680"/>
        <v>7</v>
      </c>
      <c r="O3960">
        <f t="shared" ca="1" si="681"/>
        <v>3</v>
      </c>
    </row>
    <row r="3961" spans="2:15">
      <c r="B3961" s="8" t="e">
        <f t="shared" ca="1" si="671"/>
        <v>#REF!</v>
      </c>
      <c r="C3961" s="7">
        <f t="shared" ca="1" si="672"/>
        <v>229</v>
      </c>
      <c r="D3961" s="7">
        <f t="shared" ca="1" si="673"/>
        <v>115</v>
      </c>
      <c r="E3961" s="7">
        <f t="shared" ca="1" si="674"/>
        <v>912</v>
      </c>
      <c r="F3961" s="9">
        <f t="shared" ca="1" si="675"/>
        <v>2798</v>
      </c>
      <c r="G3961" s="21" t="s">
        <v>36</v>
      </c>
      <c r="H3961">
        <f t="shared" ca="1" si="676"/>
        <v>2</v>
      </c>
      <c r="I3961" t="e">
        <f ca="1">INDEX(#REF!,MATCH(бэкэнд2!H3961,#REF!,0))</f>
        <v>#REF!</v>
      </c>
      <c r="J3961">
        <f t="shared" ca="1" si="677"/>
        <v>814</v>
      </c>
      <c r="K3961">
        <f t="shared" ca="1" si="678"/>
        <v>92</v>
      </c>
      <c r="L3961">
        <f t="shared" ca="1" si="678"/>
        <v>37</v>
      </c>
      <c r="M3961">
        <f t="shared" ca="1" si="679"/>
        <v>2019</v>
      </c>
      <c r="N3961">
        <f t="shared" ca="1" si="680"/>
        <v>7</v>
      </c>
      <c r="O3961">
        <f t="shared" ca="1" si="681"/>
        <v>6</v>
      </c>
    </row>
    <row r="3962" spans="2:15">
      <c r="B3962" s="8" t="e">
        <f t="shared" ca="1" si="671"/>
        <v>#REF!</v>
      </c>
      <c r="C3962" s="7">
        <f t="shared" ca="1" si="672"/>
        <v>149</v>
      </c>
      <c r="D3962" s="7">
        <f t="shared" ca="1" si="673"/>
        <v>50</v>
      </c>
      <c r="E3962" s="7">
        <f t="shared" ca="1" si="674"/>
        <v>2903</v>
      </c>
      <c r="F3962" s="9">
        <f t="shared" ca="1" si="675"/>
        <v>2140</v>
      </c>
      <c r="G3962" s="21" t="s">
        <v>36</v>
      </c>
      <c r="H3962">
        <f t="shared" ca="1" si="676"/>
        <v>7</v>
      </c>
      <c r="I3962" t="e">
        <f ca="1">INDEX(#REF!,MATCH(бэкэнд2!H3962,#REF!,0))</f>
        <v>#REF!</v>
      </c>
      <c r="J3962">
        <f t="shared" ca="1" si="677"/>
        <v>694</v>
      </c>
      <c r="K3962">
        <f t="shared" ca="1" si="678"/>
        <v>39</v>
      </c>
      <c r="L3962">
        <f t="shared" ca="1" si="678"/>
        <v>84</v>
      </c>
      <c r="M3962">
        <f t="shared" ca="1" si="679"/>
        <v>2019</v>
      </c>
      <c r="N3962">
        <f t="shared" ca="1" si="680"/>
        <v>9</v>
      </c>
      <c r="O3962">
        <f t="shared" ca="1" si="681"/>
        <v>4</v>
      </c>
    </row>
    <row r="3963" spans="2:15">
      <c r="B3963" s="8" t="e">
        <f t="shared" ca="1" si="671"/>
        <v>#REF!</v>
      </c>
      <c r="C3963" s="7">
        <f t="shared" ca="1" si="672"/>
        <v>210</v>
      </c>
      <c r="D3963" s="7">
        <f t="shared" ca="1" si="673"/>
        <v>53</v>
      </c>
      <c r="E3963" s="7">
        <f t="shared" ca="1" si="674"/>
        <v>1970</v>
      </c>
      <c r="F3963" s="9">
        <f t="shared" ca="1" si="675"/>
        <v>2993</v>
      </c>
      <c r="G3963" s="21" t="s">
        <v>36</v>
      </c>
      <c r="H3963">
        <f t="shared" ca="1" si="676"/>
        <v>9</v>
      </c>
      <c r="I3963" t="e">
        <f ca="1">INDEX(#REF!,MATCH(бэкэнд2!H3963,#REF!,0))</f>
        <v>#REF!</v>
      </c>
      <c r="J3963">
        <f t="shared" ca="1" si="677"/>
        <v>383</v>
      </c>
      <c r="K3963">
        <f t="shared" ca="1" si="678"/>
        <v>54</v>
      </c>
      <c r="L3963">
        <f t="shared" ca="1" si="678"/>
        <v>61</v>
      </c>
      <c r="M3963">
        <f t="shared" ca="1" si="679"/>
        <v>2019</v>
      </c>
      <c r="N3963">
        <f t="shared" ca="1" si="680"/>
        <v>9</v>
      </c>
      <c r="O3963">
        <f t="shared" ca="1" si="681"/>
        <v>15</v>
      </c>
    </row>
    <row r="3964" spans="2:15">
      <c r="B3964" s="8" t="e">
        <f t="shared" ca="1" si="671"/>
        <v>#REF!</v>
      </c>
      <c r="C3964" s="7">
        <f t="shared" ca="1" si="672"/>
        <v>189</v>
      </c>
      <c r="D3964" s="7">
        <f t="shared" ca="1" si="673"/>
        <v>63</v>
      </c>
      <c r="E3964" s="7">
        <f t="shared" ca="1" si="674"/>
        <v>846</v>
      </c>
      <c r="F3964" s="9">
        <f t="shared" ca="1" si="675"/>
        <v>1830</v>
      </c>
      <c r="G3964" s="21" t="s">
        <v>36</v>
      </c>
      <c r="H3964">
        <f t="shared" ca="1" si="676"/>
        <v>6</v>
      </c>
      <c r="I3964" t="e">
        <f ca="1">INDEX(#REF!,MATCH(бэкэнд2!H3964,#REF!,0))</f>
        <v>#REF!</v>
      </c>
      <c r="J3964">
        <f t="shared" ca="1" si="677"/>
        <v>956</v>
      </c>
      <c r="K3964">
        <f t="shared" ca="1" si="678"/>
        <v>43</v>
      </c>
      <c r="L3964">
        <f t="shared" ca="1" si="678"/>
        <v>56</v>
      </c>
      <c r="M3964">
        <f t="shared" ca="1" si="679"/>
        <v>2019</v>
      </c>
      <c r="N3964">
        <f t="shared" ca="1" si="680"/>
        <v>4</v>
      </c>
      <c r="O3964">
        <f t="shared" ca="1" si="681"/>
        <v>13</v>
      </c>
    </row>
    <row r="3965" spans="2:15">
      <c r="B3965" s="8" t="e">
        <f t="shared" ca="1" si="671"/>
        <v>#REF!</v>
      </c>
      <c r="C3965" s="7">
        <f t="shared" ca="1" si="672"/>
        <v>90</v>
      </c>
      <c r="D3965" s="7">
        <f t="shared" ca="1" si="673"/>
        <v>45</v>
      </c>
      <c r="E3965" s="7">
        <f t="shared" ca="1" si="674"/>
        <v>2020</v>
      </c>
      <c r="F3965" s="9">
        <f t="shared" ca="1" si="675"/>
        <v>1559</v>
      </c>
      <c r="G3965" s="21" t="s">
        <v>36</v>
      </c>
      <c r="H3965">
        <f t="shared" ca="1" si="676"/>
        <v>6</v>
      </c>
      <c r="I3965" t="e">
        <f ca="1">INDEX(#REF!,MATCH(бэкэнд2!H3965,#REF!,0))</f>
        <v>#REF!</v>
      </c>
      <c r="J3965">
        <f t="shared" ca="1" si="677"/>
        <v>788</v>
      </c>
      <c r="K3965">
        <f t="shared" ca="1" si="678"/>
        <v>26</v>
      </c>
      <c r="L3965">
        <f t="shared" ca="1" si="678"/>
        <v>59</v>
      </c>
      <c r="M3965">
        <f t="shared" ca="1" si="679"/>
        <v>2019</v>
      </c>
      <c r="N3965">
        <f t="shared" ca="1" si="680"/>
        <v>7</v>
      </c>
      <c r="O3965">
        <f t="shared" ca="1" si="681"/>
        <v>25</v>
      </c>
    </row>
    <row r="3966" spans="2:15">
      <c r="B3966" s="8" t="e">
        <f t="shared" ca="1" si="671"/>
        <v>#REF!</v>
      </c>
      <c r="C3966" s="7">
        <f t="shared" ca="1" si="672"/>
        <v>210</v>
      </c>
      <c r="D3966" s="7">
        <f t="shared" ca="1" si="673"/>
        <v>70</v>
      </c>
      <c r="E3966" s="7">
        <f t="shared" ca="1" si="674"/>
        <v>1628</v>
      </c>
      <c r="F3966" s="9">
        <f t="shared" ca="1" si="675"/>
        <v>2116</v>
      </c>
      <c r="G3966" s="21" t="s">
        <v>36</v>
      </c>
      <c r="H3966">
        <f t="shared" ca="1" si="676"/>
        <v>8</v>
      </c>
      <c r="I3966" t="e">
        <f ca="1">INDEX(#REF!,MATCH(бэкэнд2!H3966,#REF!,0))</f>
        <v>#REF!</v>
      </c>
      <c r="J3966">
        <f t="shared" ca="1" si="677"/>
        <v>396</v>
      </c>
      <c r="K3966">
        <f t="shared" ca="1" si="678"/>
        <v>83</v>
      </c>
      <c r="L3966">
        <f t="shared" ca="1" si="678"/>
        <v>11</v>
      </c>
      <c r="M3966">
        <f t="shared" ca="1" si="679"/>
        <v>2019</v>
      </c>
      <c r="N3966">
        <f t="shared" ca="1" si="680"/>
        <v>4</v>
      </c>
      <c r="O3966">
        <f t="shared" ca="1" si="681"/>
        <v>12</v>
      </c>
    </row>
    <row r="3967" spans="2:15">
      <c r="B3967" s="8" t="e">
        <f t="shared" ca="1" si="671"/>
        <v>#REF!</v>
      </c>
      <c r="C3967" s="7">
        <f t="shared" ca="1" si="672"/>
        <v>92</v>
      </c>
      <c r="D3967" s="7">
        <f t="shared" ca="1" si="673"/>
        <v>31</v>
      </c>
      <c r="E3967" s="7">
        <f t="shared" ca="1" si="674"/>
        <v>749</v>
      </c>
      <c r="F3967" s="9">
        <f t="shared" ca="1" si="675"/>
        <v>913</v>
      </c>
      <c r="G3967" s="21" t="s">
        <v>36</v>
      </c>
      <c r="H3967">
        <f t="shared" ca="1" si="676"/>
        <v>12</v>
      </c>
      <c r="I3967" t="e">
        <f ca="1">INDEX(#REF!,MATCH(бэкэнд2!H3967,#REF!,0))</f>
        <v>#REF!</v>
      </c>
      <c r="J3967">
        <f t="shared" ca="1" si="677"/>
        <v>609</v>
      </c>
      <c r="K3967">
        <f t="shared" ca="1" si="678"/>
        <v>14</v>
      </c>
      <c r="L3967">
        <f t="shared" ca="1" si="678"/>
        <v>26</v>
      </c>
      <c r="M3967">
        <f t="shared" ca="1" si="679"/>
        <v>2019</v>
      </c>
      <c r="N3967">
        <f t="shared" ca="1" si="680"/>
        <v>4</v>
      </c>
      <c r="O3967">
        <f t="shared" ca="1" si="681"/>
        <v>25</v>
      </c>
    </row>
    <row r="3968" spans="2:15">
      <c r="B3968" s="8" t="e">
        <f t="shared" ca="1" si="671"/>
        <v>#REF!</v>
      </c>
      <c r="C3968" s="7">
        <f t="shared" ca="1" si="672"/>
        <v>191</v>
      </c>
      <c r="D3968" s="7">
        <f t="shared" ca="1" si="673"/>
        <v>96</v>
      </c>
      <c r="E3968" s="7">
        <f t="shared" ca="1" si="674"/>
        <v>3384</v>
      </c>
      <c r="F3968" s="9">
        <f t="shared" ca="1" si="675"/>
        <v>3292</v>
      </c>
      <c r="G3968" s="21" t="s">
        <v>36</v>
      </c>
      <c r="H3968">
        <f t="shared" ca="1" si="676"/>
        <v>6</v>
      </c>
      <c r="I3968" t="e">
        <f ca="1">INDEX(#REF!,MATCH(бэкэнд2!H3968,#REF!,0))</f>
        <v>#REF!</v>
      </c>
      <c r="J3968">
        <f t="shared" ca="1" si="677"/>
        <v>608</v>
      </c>
      <c r="K3968">
        <f t="shared" ca="1" si="678"/>
        <v>80</v>
      </c>
      <c r="L3968">
        <f t="shared" ca="1" si="678"/>
        <v>44</v>
      </c>
      <c r="M3968">
        <f t="shared" ca="1" si="679"/>
        <v>2019</v>
      </c>
      <c r="N3968">
        <f t="shared" ca="1" si="680"/>
        <v>7</v>
      </c>
      <c r="O3968">
        <f t="shared" ca="1" si="681"/>
        <v>1</v>
      </c>
    </row>
    <row r="3969" spans="2:15">
      <c r="B3969" s="8" t="e">
        <f t="shared" ca="1" si="671"/>
        <v>#REF!</v>
      </c>
      <c r="C3969" s="7">
        <f t="shared" ca="1" si="672"/>
        <v>195</v>
      </c>
      <c r="D3969" s="7">
        <f t="shared" ca="1" si="673"/>
        <v>49</v>
      </c>
      <c r="E3969" s="7">
        <f t="shared" ca="1" si="674"/>
        <v>3276</v>
      </c>
      <c r="F3969" s="9">
        <f t="shared" ca="1" si="675"/>
        <v>2355</v>
      </c>
      <c r="G3969" s="21" t="s">
        <v>36</v>
      </c>
      <c r="H3969">
        <f t="shared" ca="1" si="676"/>
        <v>4</v>
      </c>
      <c r="I3969" t="e">
        <f ca="1">INDEX(#REF!,MATCH(бэкэнд2!H3969,#REF!,0))</f>
        <v>#REF!</v>
      </c>
      <c r="J3969">
        <f t="shared" ca="1" si="677"/>
        <v>927</v>
      </c>
      <c r="K3969">
        <f t="shared" ca="1" si="678"/>
        <v>61</v>
      </c>
      <c r="L3969">
        <f t="shared" ca="1" si="678"/>
        <v>98</v>
      </c>
      <c r="M3969">
        <f t="shared" ca="1" si="679"/>
        <v>2019</v>
      </c>
      <c r="N3969">
        <f t="shared" ca="1" si="680"/>
        <v>4</v>
      </c>
      <c r="O3969">
        <f t="shared" ca="1" si="681"/>
        <v>28</v>
      </c>
    </row>
    <row r="3970" spans="2:15">
      <c r="B3970" s="8" t="e">
        <f t="shared" ca="1" si="671"/>
        <v>#REF!</v>
      </c>
      <c r="C3970" s="7">
        <f t="shared" ca="1" si="672"/>
        <v>240</v>
      </c>
      <c r="D3970" s="7">
        <f t="shared" ca="1" si="673"/>
        <v>120</v>
      </c>
      <c r="E3970" s="7">
        <f t="shared" ca="1" si="674"/>
        <v>3064</v>
      </c>
      <c r="F3970" s="9">
        <f t="shared" ca="1" si="675"/>
        <v>3392</v>
      </c>
      <c r="G3970" s="21" t="s">
        <v>36</v>
      </c>
      <c r="H3970">
        <f t="shared" ca="1" si="676"/>
        <v>2</v>
      </c>
      <c r="I3970" t="e">
        <f ca="1">INDEX(#REF!,MATCH(бэкэнд2!H3970,#REF!,0))</f>
        <v>#REF!</v>
      </c>
      <c r="J3970">
        <f t="shared" ca="1" si="677"/>
        <v>405</v>
      </c>
      <c r="K3970">
        <f t="shared" ca="1" si="678"/>
        <v>91</v>
      </c>
      <c r="L3970">
        <f t="shared" ca="1" si="678"/>
        <v>13</v>
      </c>
      <c r="M3970">
        <f t="shared" ca="1" si="679"/>
        <v>2018</v>
      </c>
      <c r="N3970">
        <f t="shared" ca="1" si="680"/>
        <v>6</v>
      </c>
      <c r="O3970">
        <f t="shared" ca="1" si="681"/>
        <v>17</v>
      </c>
    </row>
    <row r="3971" spans="2:15">
      <c r="B3971" s="8" t="e">
        <f t="shared" ca="1" si="671"/>
        <v>#REF!</v>
      </c>
      <c r="C3971" s="7">
        <f t="shared" ca="1" si="672"/>
        <v>103</v>
      </c>
      <c r="D3971" s="7">
        <f t="shared" ca="1" si="673"/>
        <v>35</v>
      </c>
      <c r="E3971" s="7">
        <f t="shared" ca="1" si="674"/>
        <v>1791</v>
      </c>
      <c r="F3971" s="9">
        <f t="shared" ca="1" si="675"/>
        <v>1253</v>
      </c>
      <c r="G3971" s="21" t="s">
        <v>36</v>
      </c>
      <c r="H3971">
        <f t="shared" ca="1" si="676"/>
        <v>10</v>
      </c>
      <c r="I3971" t="e">
        <f ca="1">INDEX(#REF!,MATCH(бэкэнд2!H3971,#REF!,0))</f>
        <v>#REF!</v>
      </c>
      <c r="J3971">
        <f t="shared" ca="1" si="677"/>
        <v>807</v>
      </c>
      <c r="K3971">
        <f t="shared" ca="1" si="678"/>
        <v>35</v>
      </c>
      <c r="L3971">
        <f t="shared" ca="1" si="678"/>
        <v>78</v>
      </c>
      <c r="M3971">
        <f t="shared" ca="1" si="679"/>
        <v>2019</v>
      </c>
      <c r="N3971">
        <f t="shared" ca="1" si="680"/>
        <v>6</v>
      </c>
      <c r="O3971">
        <f t="shared" ca="1" si="681"/>
        <v>15</v>
      </c>
    </row>
    <row r="3972" spans="2:15">
      <c r="B3972" s="8" t="e">
        <f t="shared" ref="B3972:B4035" ca="1" si="682">G3972&amp;I3972&amp;J3972&amp;K3972&amp;L3972</f>
        <v>#REF!</v>
      </c>
      <c r="C3972" s="7">
        <f t="shared" ref="C3972:C4035" ca="1" si="683">RANDBETWEEN(30,30*8)</f>
        <v>44</v>
      </c>
      <c r="D3972" s="7">
        <f t="shared" ref="D3972:D4035" ca="1" si="684">ROUNDUP(C3972/RANDBETWEEN(2,4),0)</f>
        <v>22</v>
      </c>
      <c r="E3972" s="7">
        <f t="shared" ref="E3972:E4035" ca="1" si="685">RANDBETWEEN(200,3500)</f>
        <v>1807</v>
      </c>
      <c r="F3972" s="9">
        <f t="shared" ref="F3972:F4035" ca="1" si="686">IF(D3972*E3972&gt;200000,RANDBETWEEN(3000,5000),IF(D3972*E3972&gt;100000,RANDBETWEEN(2000,3000),IF(D3972*E3972&gt;50000,RANDBETWEEN(1000,2000),RANDBETWEEN(500,1000))))</f>
        <v>516</v>
      </c>
      <c r="G3972" s="21" t="s">
        <v>36</v>
      </c>
      <c r="H3972">
        <f t="shared" ref="H3972:H4035" ca="1" si="687">RANDBETWEEN(1,12)</f>
        <v>5</v>
      </c>
      <c r="I3972" t="e">
        <f ca="1">INDEX(#REF!,MATCH(бэкэнд2!H3972,#REF!,0))</f>
        <v>#REF!</v>
      </c>
      <c r="J3972">
        <f t="shared" ref="J3972:J4035" ca="1" si="688">RANDBETWEEN(100,999)</f>
        <v>526</v>
      </c>
      <c r="K3972">
        <f t="shared" ref="K3972:L4035" ca="1" si="689">RANDBETWEEN(10,99)</f>
        <v>61</v>
      </c>
      <c r="L3972">
        <f t="shared" ca="1" si="689"/>
        <v>66</v>
      </c>
      <c r="M3972">
        <f t="shared" ref="M3972:M4035" ca="1" si="690">IF(RANDBETWEEN(1000,2000)&gt;1800,IF(RANDBETWEEN(1000,2000)&gt;1100,2018,2017),2019)</f>
        <v>2018</v>
      </c>
      <c r="N3972">
        <f t="shared" ref="N3972:N4035" ca="1" si="691">IF(M3972=2019,RANDBETWEEN(1,9),RANDBETWEEN(1,12))</f>
        <v>5</v>
      </c>
      <c r="O3972">
        <f t="shared" ref="O3972:O4035" ca="1" si="692">RANDBETWEEN(1,28)</f>
        <v>13</v>
      </c>
    </row>
    <row r="3973" spans="2:15">
      <c r="B3973" s="8" t="e">
        <f t="shared" ca="1" si="682"/>
        <v>#REF!</v>
      </c>
      <c r="C3973" s="7">
        <f t="shared" ca="1" si="683"/>
        <v>187</v>
      </c>
      <c r="D3973" s="7">
        <f t="shared" ca="1" si="684"/>
        <v>47</v>
      </c>
      <c r="E3973" s="7">
        <f t="shared" ca="1" si="685"/>
        <v>3314</v>
      </c>
      <c r="F3973" s="9">
        <f t="shared" ca="1" si="686"/>
        <v>2401</v>
      </c>
      <c r="G3973" s="21" t="s">
        <v>36</v>
      </c>
      <c r="H3973">
        <f t="shared" ca="1" si="687"/>
        <v>8</v>
      </c>
      <c r="I3973" t="e">
        <f ca="1">INDEX(#REF!,MATCH(бэкэнд2!H3973,#REF!,0))</f>
        <v>#REF!</v>
      </c>
      <c r="J3973">
        <f t="shared" ca="1" si="688"/>
        <v>666</v>
      </c>
      <c r="K3973">
        <f t="shared" ca="1" si="689"/>
        <v>54</v>
      </c>
      <c r="L3973">
        <f t="shared" ca="1" si="689"/>
        <v>97</v>
      </c>
      <c r="M3973">
        <f t="shared" ca="1" si="690"/>
        <v>2019</v>
      </c>
      <c r="N3973">
        <f t="shared" ca="1" si="691"/>
        <v>8</v>
      </c>
      <c r="O3973">
        <f t="shared" ca="1" si="692"/>
        <v>2</v>
      </c>
    </row>
    <row r="3974" spans="2:15">
      <c r="B3974" s="8" t="e">
        <f t="shared" ca="1" si="682"/>
        <v>#REF!</v>
      </c>
      <c r="C3974" s="7">
        <f t="shared" ca="1" si="683"/>
        <v>89</v>
      </c>
      <c r="D3974" s="7">
        <f t="shared" ca="1" si="684"/>
        <v>30</v>
      </c>
      <c r="E3974" s="7">
        <f t="shared" ca="1" si="685"/>
        <v>1794</v>
      </c>
      <c r="F3974" s="9">
        <f t="shared" ca="1" si="686"/>
        <v>1692</v>
      </c>
      <c r="G3974" s="21" t="s">
        <v>36</v>
      </c>
      <c r="H3974">
        <f t="shared" ca="1" si="687"/>
        <v>4</v>
      </c>
      <c r="I3974" t="e">
        <f ca="1">INDEX(#REF!,MATCH(бэкэнд2!H3974,#REF!,0))</f>
        <v>#REF!</v>
      </c>
      <c r="J3974">
        <f t="shared" ca="1" si="688"/>
        <v>901</v>
      </c>
      <c r="K3974">
        <f t="shared" ca="1" si="689"/>
        <v>76</v>
      </c>
      <c r="L3974">
        <f t="shared" ca="1" si="689"/>
        <v>87</v>
      </c>
      <c r="M3974">
        <f t="shared" ca="1" si="690"/>
        <v>2017</v>
      </c>
      <c r="N3974">
        <f t="shared" ca="1" si="691"/>
        <v>9</v>
      </c>
      <c r="O3974">
        <f t="shared" ca="1" si="692"/>
        <v>23</v>
      </c>
    </row>
    <row r="3975" spans="2:15">
      <c r="B3975" s="8" t="e">
        <f t="shared" ca="1" si="682"/>
        <v>#REF!</v>
      </c>
      <c r="C3975" s="7">
        <f t="shared" ca="1" si="683"/>
        <v>204</v>
      </c>
      <c r="D3975" s="7">
        <f t="shared" ca="1" si="684"/>
        <v>51</v>
      </c>
      <c r="E3975" s="7">
        <f t="shared" ca="1" si="685"/>
        <v>2977</v>
      </c>
      <c r="F3975" s="9">
        <f t="shared" ca="1" si="686"/>
        <v>2906</v>
      </c>
      <c r="G3975" s="21" t="s">
        <v>36</v>
      </c>
      <c r="H3975">
        <f t="shared" ca="1" si="687"/>
        <v>7</v>
      </c>
      <c r="I3975" t="e">
        <f ca="1">INDEX(#REF!,MATCH(бэкэнд2!H3975,#REF!,0))</f>
        <v>#REF!</v>
      </c>
      <c r="J3975">
        <f t="shared" ca="1" si="688"/>
        <v>742</v>
      </c>
      <c r="K3975">
        <f t="shared" ca="1" si="689"/>
        <v>61</v>
      </c>
      <c r="L3975">
        <f t="shared" ca="1" si="689"/>
        <v>61</v>
      </c>
      <c r="M3975">
        <f t="shared" ca="1" si="690"/>
        <v>2019</v>
      </c>
      <c r="N3975">
        <f t="shared" ca="1" si="691"/>
        <v>6</v>
      </c>
      <c r="O3975">
        <f t="shared" ca="1" si="692"/>
        <v>4</v>
      </c>
    </row>
    <row r="3976" spans="2:15">
      <c r="B3976" s="8" t="e">
        <f t="shared" ca="1" si="682"/>
        <v>#REF!</v>
      </c>
      <c r="C3976" s="7">
        <f t="shared" ca="1" si="683"/>
        <v>31</v>
      </c>
      <c r="D3976" s="7">
        <f t="shared" ca="1" si="684"/>
        <v>11</v>
      </c>
      <c r="E3976" s="7">
        <f t="shared" ca="1" si="685"/>
        <v>587</v>
      </c>
      <c r="F3976" s="9">
        <f t="shared" ca="1" si="686"/>
        <v>708</v>
      </c>
      <c r="G3976" s="21" t="s">
        <v>36</v>
      </c>
      <c r="H3976">
        <f t="shared" ca="1" si="687"/>
        <v>8</v>
      </c>
      <c r="I3976" t="e">
        <f ca="1">INDEX(#REF!,MATCH(бэкэнд2!H3976,#REF!,0))</f>
        <v>#REF!</v>
      </c>
      <c r="J3976">
        <f t="shared" ca="1" si="688"/>
        <v>639</v>
      </c>
      <c r="K3976">
        <f t="shared" ca="1" si="689"/>
        <v>23</v>
      </c>
      <c r="L3976">
        <f t="shared" ca="1" si="689"/>
        <v>31</v>
      </c>
      <c r="M3976">
        <f t="shared" ca="1" si="690"/>
        <v>2019</v>
      </c>
      <c r="N3976">
        <f t="shared" ca="1" si="691"/>
        <v>4</v>
      </c>
      <c r="O3976">
        <f t="shared" ca="1" si="692"/>
        <v>17</v>
      </c>
    </row>
    <row r="3977" spans="2:15">
      <c r="B3977" s="8" t="e">
        <f t="shared" ca="1" si="682"/>
        <v>#REF!</v>
      </c>
      <c r="C3977" s="7">
        <f t="shared" ca="1" si="683"/>
        <v>203</v>
      </c>
      <c r="D3977" s="7">
        <f t="shared" ca="1" si="684"/>
        <v>68</v>
      </c>
      <c r="E3977" s="7">
        <f t="shared" ca="1" si="685"/>
        <v>1115</v>
      </c>
      <c r="F3977" s="9">
        <f t="shared" ca="1" si="686"/>
        <v>1600</v>
      </c>
      <c r="G3977" s="21" t="s">
        <v>36</v>
      </c>
      <c r="H3977">
        <f t="shared" ca="1" si="687"/>
        <v>3</v>
      </c>
      <c r="I3977" t="e">
        <f ca="1">INDEX(#REF!,MATCH(бэкэнд2!H3977,#REF!,0))</f>
        <v>#REF!</v>
      </c>
      <c r="J3977">
        <f t="shared" ca="1" si="688"/>
        <v>762</v>
      </c>
      <c r="K3977">
        <f t="shared" ca="1" si="689"/>
        <v>53</v>
      </c>
      <c r="L3977">
        <f t="shared" ca="1" si="689"/>
        <v>97</v>
      </c>
      <c r="M3977">
        <f t="shared" ca="1" si="690"/>
        <v>2019</v>
      </c>
      <c r="N3977">
        <f t="shared" ca="1" si="691"/>
        <v>7</v>
      </c>
      <c r="O3977">
        <f t="shared" ca="1" si="692"/>
        <v>12</v>
      </c>
    </row>
    <row r="3978" spans="2:15">
      <c r="B3978" s="8" t="e">
        <f t="shared" ca="1" si="682"/>
        <v>#REF!</v>
      </c>
      <c r="C3978" s="7">
        <f t="shared" ca="1" si="683"/>
        <v>68</v>
      </c>
      <c r="D3978" s="7">
        <f t="shared" ca="1" si="684"/>
        <v>23</v>
      </c>
      <c r="E3978" s="7">
        <f t="shared" ca="1" si="685"/>
        <v>2797</v>
      </c>
      <c r="F3978" s="9">
        <f t="shared" ca="1" si="686"/>
        <v>1480</v>
      </c>
      <c r="G3978" s="21" t="s">
        <v>36</v>
      </c>
      <c r="H3978">
        <f t="shared" ca="1" si="687"/>
        <v>2</v>
      </c>
      <c r="I3978" t="e">
        <f ca="1">INDEX(#REF!,MATCH(бэкэнд2!H3978,#REF!,0))</f>
        <v>#REF!</v>
      </c>
      <c r="J3978">
        <f t="shared" ca="1" si="688"/>
        <v>449</v>
      </c>
      <c r="K3978">
        <f t="shared" ca="1" si="689"/>
        <v>76</v>
      </c>
      <c r="L3978">
        <f t="shared" ca="1" si="689"/>
        <v>29</v>
      </c>
      <c r="M3978">
        <f t="shared" ca="1" si="690"/>
        <v>2019</v>
      </c>
      <c r="N3978">
        <f t="shared" ca="1" si="691"/>
        <v>3</v>
      </c>
      <c r="O3978">
        <f t="shared" ca="1" si="692"/>
        <v>10</v>
      </c>
    </row>
    <row r="3979" spans="2:15">
      <c r="B3979" s="8" t="e">
        <f t="shared" ca="1" si="682"/>
        <v>#REF!</v>
      </c>
      <c r="C3979" s="7">
        <f t="shared" ca="1" si="683"/>
        <v>108</v>
      </c>
      <c r="D3979" s="7">
        <f t="shared" ca="1" si="684"/>
        <v>27</v>
      </c>
      <c r="E3979" s="7">
        <f t="shared" ca="1" si="685"/>
        <v>632</v>
      </c>
      <c r="F3979" s="9">
        <f t="shared" ca="1" si="686"/>
        <v>832</v>
      </c>
      <c r="G3979" s="21" t="s">
        <v>36</v>
      </c>
      <c r="H3979">
        <f t="shared" ca="1" si="687"/>
        <v>12</v>
      </c>
      <c r="I3979" t="e">
        <f ca="1">INDEX(#REF!,MATCH(бэкэнд2!H3979,#REF!,0))</f>
        <v>#REF!</v>
      </c>
      <c r="J3979">
        <f t="shared" ca="1" si="688"/>
        <v>601</v>
      </c>
      <c r="K3979">
        <f t="shared" ca="1" si="689"/>
        <v>49</v>
      </c>
      <c r="L3979">
        <f t="shared" ca="1" si="689"/>
        <v>86</v>
      </c>
      <c r="M3979">
        <f t="shared" ca="1" si="690"/>
        <v>2019</v>
      </c>
      <c r="N3979">
        <f t="shared" ca="1" si="691"/>
        <v>2</v>
      </c>
      <c r="O3979">
        <f t="shared" ca="1" si="692"/>
        <v>15</v>
      </c>
    </row>
    <row r="3980" spans="2:15">
      <c r="B3980" s="8" t="e">
        <f t="shared" ca="1" si="682"/>
        <v>#REF!</v>
      </c>
      <c r="C3980" s="7">
        <f t="shared" ca="1" si="683"/>
        <v>146</v>
      </c>
      <c r="D3980" s="7">
        <f t="shared" ca="1" si="684"/>
        <v>49</v>
      </c>
      <c r="E3980" s="7">
        <f t="shared" ca="1" si="685"/>
        <v>3380</v>
      </c>
      <c r="F3980" s="9">
        <f t="shared" ca="1" si="686"/>
        <v>2191</v>
      </c>
      <c r="G3980" s="21" t="s">
        <v>36</v>
      </c>
      <c r="H3980">
        <f t="shared" ca="1" si="687"/>
        <v>8</v>
      </c>
      <c r="I3980" t="e">
        <f ca="1">INDEX(#REF!,MATCH(бэкэнд2!H3980,#REF!,0))</f>
        <v>#REF!</v>
      </c>
      <c r="J3980">
        <f t="shared" ca="1" si="688"/>
        <v>108</v>
      </c>
      <c r="K3980">
        <f t="shared" ca="1" si="689"/>
        <v>43</v>
      </c>
      <c r="L3980">
        <f t="shared" ca="1" si="689"/>
        <v>92</v>
      </c>
      <c r="M3980">
        <f t="shared" ca="1" si="690"/>
        <v>2018</v>
      </c>
      <c r="N3980">
        <f t="shared" ca="1" si="691"/>
        <v>9</v>
      </c>
      <c r="O3980">
        <f t="shared" ca="1" si="692"/>
        <v>13</v>
      </c>
    </row>
    <row r="3981" spans="2:15">
      <c r="B3981" s="8" t="e">
        <f t="shared" ca="1" si="682"/>
        <v>#REF!</v>
      </c>
      <c r="C3981" s="7">
        <f t="shared" ca="1" si="683"/>
        <v>221</v>
      </c>
      <c r="D3981" s="7">
        <f t="shared" ca="1" si="684"/>
        <v>111</v>
      </c>
      <c r="E3981" s="7">
        <f t="shared" ca="1" si="685"/>
        <v>3184</v>
      </c>
      <c r="F3981" s="9">
        <f t="shared" ca="1" si="686"/>
        <v>3527</v>
      </c>
      <c r="G3981" s="21" t="s">
        <v>36</v>
      </c>
      <c r="H3981">
        <f t="shared" ca="1" si="687"/>
        <v>9</v>
      </c>
      <c r="I3981" t="e">
        <f ca="1">INDEX(#REF!,MATCH(бэкэнд2!H3981,#REF!,0))</f>
        <v>#REF!</v>
      </c>
      <c r="J3981">
        <f t="shared" ca="1" si="688"/>
        <v>228</v>
      </c>
      <c r="K3981">
        <f t="shared" ca="1" si="689"/>
        <v>61</v>
      </c>
      <c r="L3981">
        <f t="shared" ca="1" si="689"/>
        <v>40</v>
      </c>
      <c r="M3981">
        <f t="shared" ca="1" si="690"/>
        <v>2019</v>
      </c>
      <c r="N3981">
        <f t="shared" ca="1" si="691"/>
        <v>3</v>
      </c>
      <c r="O3981">
        <f t="shared" ca="1" si="692"/>
        <v>5</v>
      </c>
    </row>
    <row r="3982" spans="2:15">
      <c r="B3982" s="8" t="e">
        <f t="shared" ca="1" si="682"/>
        <v>#REF!</v>
      </c>
      <c r="C3982" s="7">
        <f t="shared" ca="1" si="683"/>
        <v>219</v>
      </c>
      <c r="D3982" s="7">
        <f t="shared" ca="1" si="684"/>
        <v>73</v>
      </c>
      <c r="E3982" s="7">
        <f t="shared" ca="1" si="685"/>
        <v>597</v>
      </c>
      <c r="F3982" s="9">
        <f t="shared" ca="1" si="686"/>
        <v>946</v>
      </c>
      <c r="G3982" s="21" t="s">
        <v>36</v>
      </c>
      <c r="H3982">
        <f t="shared" ca="1" si="687"/>
        <v>7</v>
      </c>
      <c r="I3982" t="e">
        <f ca="1">INDEX(#REF!,MATCH(бэкэнд2!H3982,#REF!,0))</f>
        <v>#REF!</v>
      </c>
      <c r="J3982">
        <f t="shared" ca="1" si="688"/>
        <v>213</v>
      </c>
      <c r="K3982">
        <f t="shared" ca="1" si="689"/>
        <v>49</v>
      </c>
      <c r="L3982">
        <f t="shared" ca="1" si="689"/>
        <v>35</v>
      </c>
      <c r="M3982">
        <f t="shared" ca="1" si="690"/>
        <v>2019</v>
      </c>
      <c r="N3982">
        <f t="shared" ca="1" si="691"/>
        <v>3</v>
      </c>
      <c r="O3982">
        <f t="shared" ca="1" si="692"/>
        <v>20</v>
      </c>
    </row>
    <row r="3983" spans="2:15">
      <c r="B3983" s="8" t="e">
        <f t="shared" ca="1" si="682"/>
        <v>#REF!</v>
      </c>
      <c r="C3983" s="7">
        <f t="shared" ca="1" si="683"/>
        <v>191</v>
      </c>
      <c r="D3983" s="7">
        <f t="shared" ca="1" si="684"/>
        <v>48</v>
      </c>
      <c r="E3983" s="7">
        <f t="shared" ca="1" si="685"/>
        <v>445</v>
      </c>
      <c r="F3983" s="9">
        <f t="shared" ca="1" si="686"/>
        <v>821</v>
      </c>
      <c r="G3983" s="21" t="s">
        <v>36</v>
      </c>
      <c r="H3983">
        <f t="shared" ca="1" si="687"/>
        <v>6</v>
      </c>
      <c r="I3983" t="e">
        <f ca="1">INDEX(#REF!,MATCH(бэкэнд2!H3983,#REF!,0))</f>
        <v>#REF!</v>
      </c>
      <c r="J3983">
        <f t="shared" ca="1" si="688"/>
        <v>107</v>
      </c>
      <c r="K3983">
        <f t="shared" ca="1" si="689"/>
        <v>97</v>
      </c>
      <c r="L3983">
        <f t="shared" ca="1" si="689"/>
        <v>38</v>
      </c>
      <c r="M3983">
        <f t="shared" ca="1" si="690"/>
        <v>2019</v>
      </c>
      <c r="N3983">
        <f t="shared" ca="1" si="691"/>
        <v>8</v>
      </c>
      <c r="O3983">
        <f t="shared" ca="1" si="692"/>
        <v>23</v>
      </c>
    </row>
    <row r="3984" spans="2:15">
      <c r="B3984" s="8" t="e">
        <f t="shared" ca="1" si="682"/>
        <v>#REF!</v>
      </c>
      <c r="C3984" s="7">
        <f t="shared" ca="1" si="683"/>
        <v>39</v>
      </c>
      <c r="D3984" s="7">
        <f t="shared" ca="1" si="684"/>
        <v>20</v>
      </c>
      <c r="E3984" s="7">
        <f t="shared" ca="1" si="685"/>
        <v>1326</v>
      </c>
      <c r="F3984" s="9">
        <f t="shared" ca="1" si="686"/>
        <v>585</v>
      </c>
      <c r="G3984" s="21" t="s">
        <v>36</v>
      </c>
      <c r="H3984">
        <f t="shared" ca="1" si="687"/>
        <v>10</v>
      </c>
      <c r="I3984" t="e">
        <f ca="1">INDEX(#REF!,MATCH(бэкэнд2!H3984,#REF!,0))</f>
        <v>#REF!</v>
      </c>
      <c r="J3984">
        <f t="shared" ca="1" si="688"/>
        <v>330</v>
      </c>
      <c r="K3984">
        <f t="shared" ca="1" si="689"/>
        <v>23</v>
      </c>
      <c r="L3984">
        <f t="shared" ca="1" si="689"/>
        <v>56</v>
      </c>
      <c r="M3984">
        <f t="shared" ca="1" si="690"/>
        <v>2019</v>
      </c>
      <c r="N3984">
        <f t="shared" ca="1" si="691"/>
        <v>7</v>
      </c>
      <c r="O3984">
        <f t="shared" ca="1" si="692"/>
        <v>4</v>
      </c>
    </row>
    <row r="3985" spans="2:15">
      <c r="B3985" s="8" t="e">
        <f t="shared" ca="1" si="682"/>
        <v>#REF!</v>
      </c>
      <c r="C3985" s="7">
        <f t="shared" ca="1" si="683"/>
        <v>82</v>
      </c>
      <c r="D3985" s="7">
        <f t="shared" ca="1" si="684"/>
        <v>21</v>
      </c>
      <c r="E3985" s="7">
        <f t="shared" ca="1" si="685"/>
        <v>1316</v>
      </c>
      <c r="F3985" s="9">
        <f t="shared" ca="1" si="686"/>
        <v>642</v>
      </c>
      <c r="G3985" s="21" t="s">
        <v>36</v>
      </c>
      <c r="H3985">
        <f t="shared" ca="1" si="687"/>
        <v>2</v>
      </c>
      <c r="I3985" t="e">
        <f ca="1">INDEX(#REF!,MATCH(бэкэнд2!H3985,#REF!,0))</f>
        <v>#REF!</v>
      </c>
      <c r="J3985">
        <f t="shared" ca="1" si="688"/>
        <v>813</v>
      </c>
      <c r="K3985">
        <f t="shared" ca="1" si="689"/>
        <v>23</v>
      </c>
      <c r="L3985">
        <f t="shared" ca="1" si="689"/>
        <v>90</v>
      </c>
      <c r="M3985">
        <f t="shared" ca="1" si="690"/>
        <v>2018</v>
      </c>
      <c r="N3985">
        <f t="shared" ca="1" si="691"/>
        <v>1</v>
      </c>
      <c r="O3985">
        <f t="shared" ca="1" si="692"/>
        <v>23</v>
      </c>
    </row>
    <row r="3986" spans="2:15">
      <c r="B3986" s="8" t="e">
        <f t="shared" ca="1" si="682"/>
        <v>#REF!</v>
      </c>
      <c r="C3986" s="7">
        <f t="shared" ca="1" si="683"/>
        <v>116</v>
      </c>
      <c r="D3986" s="7">
        <f t="shared" ca="1" si="684"/>
        <v>29</v>
      </c>
      <c r="E3986" s="7">
        <f t="shared" ca="1" si="685"/>
        <v>317</v>
      </c>
      <c r="F3986" s="9">
        <f t="shared" ca="1" si="686"/>
        <v>593</v>
      </c>
      <c r="G3986" s="21" t="s">
        <v>36</v>
      </c>
      <c r="H3986">
        <f t="shared" ca="1" si="687"/>
        <v>11</v>
      </c>
      <c r="I3986" t="e">
        <f ca="1">INDEX(#REF!,MATCH(бэкэнд2!H3986,#REF!,0))</f>
        <v>#REF!</v>
      </c>
      <c r="J3986">
        <f t="shared" ca="1" si="688"/>
        <v>874</v>
      </c>
      <c r="K3986">
        <f t="shared" ca="1" si="689"/>
        <v>99</v>
      </c>
      <c r="L3986">
        <f t="shared" ca="1" si="689"/>
        <v>63</v>
      </c>
      <c r="M3986">
        <f t="shared" ca="1" si="690"/>
        <v>2019</v>
      </c>
      <c r="N3986">
        <f t="shared" ca="1" si="691"/>
        <v>2</v>
      </c>
      <c r="O3986">
        <f t="shared" ca="1" si="692"/>
        <v>9</v>
      </c>
    </row>
    <row r="3987" spans="2:15">
      <c r="B3987" s="8" t="e">
        <f t="shared" ca="1" si="682"/>
        <v>#REF!</v>
      </c>
      <c r="C3987" s="7">
        <f t="shared" ca="1" si="683"/>
        <v>164</v>
      </c>
      <c r="D3987" s="7">
        <f t="shared" ca="1" si="684"/>
        <v>41</v>
      </c>
      <c r="E3987" s="7">
        <f t="shared" ca="1" si="685"/>
        <v>2762</v>
      </c>
      <c r="F3987" s="9">
        <f t="shared" ca="1" si="686"/>
        <v>2640</v>
      </c>
      <c r="G3987" s="21" t="s">
        <v>36</v>
      </c>
      <c r="H3987">
        <f t="shared" ca="1" si="687"/>
        <v>4</v>
      </c>
      <c r="I3987" t="e">
        <f ca="1">INDEX(#REF!,MATCH(бэкэнд2!H3987,#REF!,0))</f>
        <v>#REF!</v>
      </c>
      <c r="J3987">
        <f t="shared" ca="1" si="688"/>
        <v>480</v>
      </c>
      <c r="K3987">
        <f t="shared" ca="1" si="689"/>
        <v>61</v>
      </c>
      <c r="L3987">
        <f t="shared" ca="1" si="689"/>
        <v>16</v>
      </c>
      <c r="M3987">
        <f t="shared" ca="1" si="690"/>
        <v>2019</v>
      </c>
      <c r="N3987">
        <f t="shared" ca="1" si="691"/>
        <v>1</v>
      </c>
      <c r="O3987">
        <f t="shared" ca="1" si="692"/>
        <v>8</v>
      </c>
    </row>
    <row r="3988" spans="2:15">
      <c r="B3988" s="8" t="e">
        <f t="shared" ca="1" si="682"/>
        <v>#REF!</v>
      </c>
      <c r="C3988" s="7">
        <f t="shared" ca="1" si="683"/>
        <v>100</v>
      </c>
      <c r="D3988" s="7">
        <f t="shared" ca="1" si="684"/>
        <v>34</v>
      </c>
      <c r="E3988" s="7">
        <f t="shared" ca="1" si="685"/>
        <v>2784</v>
      </c>
      <c r="F3988" s="9">
        <f t="shared" ca="1" si="686"/>
        <v>1130</v>
      </c>
      <c r="G3988" s="21" t="s">
        <v>36</v>
      </c>
      <c r="H3988">
        <f t="shared" ca="1" si="687"/>
        <v>11</v>
      </c>
      <c r="I3988" t="e">
        <f ca="1">INDEX(#REF!,MATCH(бэкэнд2!H3988,#REF!,0))</f>
        <v>#REF!</v>
      </c>
      <c r="J3988">
        <f t="shared" ca="1" si="688"/>
        <v>828</v>
      </c>
      <c r="K3988">
        <f t="shared" ca="1" si="689"/>
        <v>16</v>
      </c>
      <c r="L3988">
        <f t="shared" ca="1" si="689"/>
        <v>89</v>
      </c>
      <c r="M3988">
        <f t="shared" ca="1" si="690"/>
        <v>2019</v>
      </c>
      <c r="N3988">
        <f t="shared" ca="1" si="691"/>
        <v>4</v>
      </c>
      <c r="O3988">
        <f t="shared" ca="1" si="692"/>
        <v>4</v>
      </c>
    </row>
    <row r="3989" spans="2:15">
      <c r="B3989" s="8" t="e">
        <f t="shared" ca="1" si="682"/>
        <v>#REF!</v>
      </c>
      <c r="C3989" s="7">
        <f t="shared" ca="1" si="683"/>
        <v>30</v>
      </c>
      <c r="D3989" s="7">
        <f t="shared" ca="1" si="684"/>
        <v>10</v>
      </c>
      <c r="E3989" s="7">
        <f t="shared" ca="1" si="685"/>
        <v>2824</v>
      </c>
      <c r="F3989" s="9">
        <f t="shared" ca="1" si="686"/>
        <v>696</v>
      </c>
      <c r="G3989" s="21" t="s">
        <v>36</v>
      </c>
      <c r="H3989">
        <f t="shared" ca="1" si="687"/>
        <v>6</v>
      </c>
      <c r="I3989" t="e">
        <f ca="1">INDEX(#REF!,MATCH(бэкэнд2!H3989,#REF!,0))</f>
        <v>#REF!</v>
      </c>
      <c r="J3989">
        <f t="shared" ca="1" si="688"/>
        <v>830</v>
      </c>
      <c r="K3989">
        <f t="shared" ca="1" si="689"/>
        <v>32</v>
      </c>
      <c r="L3989">
        <f t="shared" ca="1" si="689"/>
        <v>61</v>
      </c>
      <c r="M3989">
        <f t="shared" ca="1" si="690"/>
        <v>2019</v>
      </c>
      <c r="N3989">
        <f t="shared" ca="1" si="691"/>
        <v>1</v>
      </c>
      <c r="O3989">
        <f t="shared" ca="1" si="692"/>
        <v>1</v>
      </c>
    </row>
    <row r="3990" spans="2:15">
      <c r="B3990" s="8" t="e">
        <f t="shared" ca="1" si="682"/>
        <v>#REF!</v>
      </c>
      <c r="C3990" s="7">
        <f t="shared" ca="1" si="683"/>
        <v>227</v>
      </c>
      <c r="D3990" s="7">
        <f t="shared" ca="1" si="684"/>
        <v>76</v>
      </c>
      <c r="E3990" s="7">
        <f t="shared" ca="1" si="685"/>
        <v>2848</v>
      </c>
      <c r="F3990" s="9">
        <f t="shared" ca="1" si="686"/>
        <v>4739</v>
      </c>
      <c r="G3990" s="21" t="s">
        <v>36</v>
      </c>
      <c r="H3990">
        <f t="shared" ca="1" si="687"/>
        <v>7</v>
      </c>
      <c r="I3990" t="e">
        <f ca="1">INDEX(#REF!,MATCH(бэкэнд2!H3990,#REF!,0))</f>
        <v>#REF!</v>
      </c>
      <c r="J3990">
        <f t="shared" ca="1" si="688"/>
        <v>635</v>
      </c>
      <c r="K3990">
        <f t="shared" ca="1" si="689"/>
        <v>20</v>
      </c>
      <c r="L3990">
        <f t="shared" ca="1" si="689"/>
        <v>72</v>
      </c>
      <c r="M3990">
        <f t="shared" ca="1" si="690"/>
        <v>2019</v>
      </c>
      <c r="N3990">
        <f t="shared" ca="1" si="691"/>
        <v>4</v>
      </c>
      <c r="O3990">
        <f t="shared" ca="1" si="692"/>
        <v>10</v>
      </c>
    </row>
    <row r="3991" spans="2:15">
      <c r="B3991" s="8" t="e">
        <f t="shared" ca="1" si="682"/>
        <v>#REF!</v>
      </c>
      <c r="C3991" s="7">
        <f t="shared" ca="1" si="683"/>
        <v>122</v>
      </c>
      <c r="D3991" s="7">
        <f t="shared" ca="1" si="684"/>
        <v>41</v>
      </c>
      <c r="E3991" s="7">
        <f t="shared" ca="1" si="685"/>
        <v>1981</v>
      </c>
      <c r="F3991" s="9">
        <f t="shared" ca="1" si="686"/>
        <v>1392</v>
      </c>
      <c r="G3991" s="21" t="s">
        <v>36</v>
      </c>
      <c r="H3991">
        <f t="shared" ca="1" si="687"/>
        <v>11</v>
      </c>
      <c r="I3991" t="e">
        <f ca="1">INDEX(#REF!,MATCH(бэкэнд2!H3991,#REF!,0))</f>
        <v>#REF!</v>
      </c>
      <c r="J3991">
        <f t="shared" ca="1" si="688"/>
        <v>469</v>
      </c>
      <c r="K3991">
        <f t="shared" ca="1" si="689"/>
        <v>68</v>
      </c>
      <c r="L3991">
        <f t="shared" ca="1" si="689"/>
        <v>71</v>
      </c>
      <c r="M3991">
        <f t="shared" ca="1" si="690"/>
        <v>2019</v>
      </c>
      <c r="N3991">
        <f t="shared" ca="1" si="691"/>
        <v>8</v>
      </c>
      <c r="O3991">
        <f t="shared" ca="1" si="692"/>
        <v>3</v>
      </c>
    </row>
    <row r="3992" spans="2:15">
      <c r="B3992" s="8" t="e">
        <f t="shared" ca="1" si="682"/>
        <v>#REF!</v>
      </c>
      <c r="C3992" s="7">
        <f t="shared" ca="1" si="683"/>
        <v>82</v>
      </c>
      <c r="D3992" s="7">
        <f t="shared" ca="1" si="684"/>
        <v>21</v>
      </c>
      <c r="E3992" s="7">
        <f t="shared" ca="1" si="685"/>
        <v>3310</v>
      </c>
      <c r="F3992" s="9">
        <f t="shared" ca="1" si="686"/>
        <v>1389</v>
      </c>
      <c r="G3992" s="21" t="s">
        <v>36</v>
      </c>
      <c r="H3992">
        <f t="shared" ca="1" si="687"/>
        <v>6</v>
      </c>
      <c r="I3992" t="e">
        <f ca="1">INDEX(#REF!,MATCH(бэкэнд2!H3992,#REF!,0))</f>
        <v>#REF!</v>
      </c>
      <c r="J3992">
        <f t="shared" ca="1" si="688"/>
        <v>914</v>
      </c>
      <c r="K3992">
        <f t="shared" ca="1" si="689"/>
        <v>53</v>
      </c>
      <c r="L3992">
        <f t="shared" ca="1" si="689"/>
        <v>32</v>
      </c>
      <c r="M3992">
        <f t="shared" ca="1" si="690"/>
        <v>2019</v>
      </c>
      <c r="N3992">
        <f t="shared" ca="1" si="691"/>
        <v>3</v>
      </c>
      <c r="O3992">
        <f t="shared" ca="1" si="692"/>
        <v>14</v>
      </c>
    </row>
    <row r="3993" spans="2:15">
      <c r="B3993" s="8" t="e">
        <f t="shared" ca="1" si="682"/>
        <v>#REF!</v>
      </c>
      <c r="C3993" s="7">
        <f t="shared" ca="1" si="683"/>
        <v>200</v>
      </c>
      <c r="D3993" s="7">
        <f t="shared" ca="1" si="684"/>
        <v>100</v>
      </c>
      <c r="E3993" s="7">
        <f t="shared" ca="1" si="685"/>
        <v>1098</v>
      </c>
      <c r="F3993" s="9">
        <f t="shared" ca="1" si="686"/>
        <v>2301</v>
      </c>
      <c r="G3993" s="21" t="s">
        <v>36</v>
      </c>
      <c r="H3993">
        <f t="shared" ca="1" si="687"/>
        <v>5</v>
      </c>
      <c r="I3993" t="e">
        <f ca="1">INDEX(#REF!,MATCH(бэкэнд2!H3993,#REF!,0))</f>
        <v>#REF!</v>
      </c>
      <c r="J3993">
        <f t="shared" ca="1" si="688"/>
        <v>494</v>
      </c>
      <c r="K3993">
        <f t="shared" ca="1" si="689"/>
        <v>59</v>
      </c>
      <c r="L3993">
        <f t="shared" ca="1" si="689"/>
        <v>23</v>
      </c>
      <c r="M3993">
        <f t="shared" ca="1" si="690"/>
        <v>2018</v>
      </c>
      <c r="N3993">
        <f t="shared" ca="1" si="691"/>
        <v>2</v>
      </c>
      <c r="O3993">
        <f t="shared" ca="1" si="692"/>
        <v>19</v>
      </c>
    </row>
    <row r="3994" spans="2:15">
      <c r="B3994" s="8" t="e">
        <f t="shared" ca="1" si="682"/>
        <v>#REF!</v>
      </c>
      <c r="C3994" s="7">
        <f t="shared" ca="1" si="683"/>
        <v>43</v>
      </c>
      <c r="D3994" s="7">
        <f t="shared" ca="1" si="684"/>
        <v>11</v>
      </c>
      <c r="E3994" s="7">
        <f t="shared" ca="1" si="685"/>
        <v>3236</v>
      </c>
      <c r="F3994" s="9">
        <f t="shared" ca="1" si="686"/>
        <v>928</v>
      </c>
      <c r="G3994" s="21" t="s">
        <v>36</v>
      </c>
      <c r="H3994">
        <f t="shared" ca="1" si="687"/>
        <v>10</v>
      </c>
      <c r="I3994" t="e">
        <f ca="1">INDEX(#REF!,MATCH(бэкэнд2!H3994,#REF!,0))</f>
        <v>#REF!</v>
      </c>
      <c r="J3994">
        <f t="shared" ca="1" si="688"/>
        <v>561</v>
      </c>
      <c r="K3994">
        <f t="shared" ca="1" si="689"/>
        <v>79</v>
      </c>
      <c r="L3994">
        <f t="shared" ca="1" si="689"/>
        <v>12</v>
      </c>
      <c r="M3994">
        <f t="shared" ca="1" si="690"/>
        <v>2019</v>
      </c>
      <c r="N3994">
        <f t="shared" ca="1" si="691"/>
        <v>9</v>
      </c>
      <c r="O3994">
        <f t="shared" ca="1" si="692"/>
        <v>22</v>
      </c>
    </row>
    <row r="3995" spans="2:15">
      <c r="B3995" s="8" t="e">
        <f t="shared" ca="1" si="682"/>
        <v>#REF!</v>
      </c>
      <c r="C3995" s="7">
        <f t="shared" ca="1" si="683"/>
        <v>60</v>
      </c>
      <c r="D3995" s="7">
        <f t="shared" ca="1" si="684"/>
        <v>15</v>
      </c>
      <c r="E3995" s="7">
        <f t="shared" ca="1" si="685"/>
        <v>2965</v>
      </c>
      <c r="F3995" s="9">
        <f t="shared" ca="1" si="686"/>
        <v>896</v>
      </c>
      <c r="G3995" s="21" t="s">
        <v>36</v>
      </c>
      <c r="H3995">
        <f t="shared" ca="1" si="687"/>
        <v>5</v>
      </c>
      <c r="I3995" t="e">
        <f ca="1">INDEX(#REF!,MATCH(бэкэнд2!H3995,#REF!,0))</f>
        <v>#REF!</v>
      </c>
      <c r="J3995">
        <f t="shared" ca="1" si="688"/>
        <v>143</v>
      </c>
      <c r="K3995">
        <f t="shared" ca="1" si="689"/>
        <v>39</v>
      </c>
      <c r="L3995">
        <f t="shared" ca="1" si="689"/>
        <v>54</v>
      </c>
      <c r="M3995">
        <f t="shared" ca="1" si="690"/>
        <v>2018</v>
      </c>
      <c r="N3995">
        <f t="shared" ca="1" si="691"/>
        <v>8</v>
      </c>
      <c r="O3995">
        <f t="shared" ca="1" si="692"/>
        <v>28</v>
      </c>
    </row>
    <row r="3996" spans="2:15">
      <c r="B3996" s="8" t="e">
        <f t="shared" ca="1" si="682"/>
        <v>#REF!</v>
      </c>
      <c r="C3996" s="7">
        <f t="shared" ca="1" si="683"/>
        <v>221</v>
      </c>
      <c r="D3996" s="7">
        <f t="shared" ca="1" si="684"/>
        <v>74</v>
      </c>
      <c r="E3996" s="7">
        <f t="shared" ca="1" si="685"/>
        <v>998</v>
      </c>
      <c r="F3996" s="9">
        <f t="shared" ca="1" si="686"/>
        <v>1906</v>
      </c>
      <c r="G3996" s="21" t="s">
        <v>36</v>
      </c>
      <c r="H3996">
        <f t="shared" ca="1" si="687"/>
        <v>1</v>
      </c>
      <c r="I3996" t="e">
        <f ca="1">INDEX(#REF!,MATCH(бэкэнд2!H3996,#REF!,0))</f>
        <v>#REF!</v>
      </c>
      <c r="J3996">
        <f t="shared" ca="1" si="688"/>
        <v>531</v>
      </c>
      <c r="K3996">
        <f t="shared" ca="1" si="689"/>
        <v>79</v>
      </c>
      <c r="L3996">
        <f t="shared" ca="1" si="689"/>
        <v>26</v>
      </c>
      <c r="M3996">
        <f t="shared" ca="1" si="690"/>
        <v>2019</v>
      </c>
      <c r="N3996">
        <f t="shared" ca="1" si="691"/>
        <v>1</v>
      </c>
      <c r="O3996">
        <f t="shared" ca="1" si="692"/>
        <v>27</v>
      </c>
    </row>
    <row r="3997" spans="2:15">
      <c r="B3997" s="8" t="e">
        <f t="shared" ca="1" si="682"/>
        <v>#REF!</v>
      </c>
      <c r="C3997" s="7">
        <f t="shared" ca="1" si="683"/>
        <v>141</v>
      </c>
      <c r="D3997" s="7">
        <f t="shared" ca="1" si="684"/>
        <v>36</v>
      </c>
      <c r="E3997" s="7">
        <f t="shared" ca="1" si="685"/>
        <v>961</v>
      </c>
      <c r="F3997" s="9">
        <f t="shared" ca="1" si="686"/>
        <v>510</v>
      </c>
      <c r="G3997" s="21" t="s">
        <v>36</v>
      </c>
      <c r="H3997">
        <f t="shared" ca="1" si="687"/>
        <v>10</v>
      </c>
      <c r="I3997" t="e">
        <f ca="1">INDEX(#REF!,MATCH(бэкэнд2!H3997,#REF!,0))</f>
        <v>#REF!</v>
      </c>
      <c r="J3997">
        <f t="shared" ca="1" si="688"/>
        <v>323</v>
      </c>
      <c r="K3997">
        <f t="shared" ca="1" si="689"/>
        <v>38</v>
      </c>
      <c r="L3997">
        <f t="shared" ca="1" si="689"/>
        <v>64</v>
      </c>
      <c r="M3997">
        <f t="shared" ca="1" si="690"/>
        <v>2019</v>
      </c>
      <c r="N3997">
        <f t="shared" ca="1" si="691"/>
        <v>6</v>
      </c>
      <c r="O3997">
        <f t="shared" ca="1" si="692"/>
        <v>22</v>
      </c>
    </row>
    <row r="3998" spans="2:15">
      <c r="B3998" s="8" t="e">
        <f t="shared" ca="1" si="682"/>
        <v>#REF!</v>
      </c>
      <c r="C3998" s="7">
        <f t="shared" ca="1" si="683"/>
        <v>79</v>
      </c>
      <c r="D3998" s="7">
        <f t="shared" ca="1" si="684"/>
        <v>40</v>
      </c>
      <c r="E3998" s="7">
        <f t="shared" ca="1" si="685"/>
        <v>1868</v>
      </c>
      <c r="F3998" s="9">
        <f t="shared" ca="1" si="686"/>
        <v>1600</v>
      </c>
      <c r="G3998" s="21" t="s">
        <v>36</v>
      </c>
      <c r="H3998">
        <f t="shared" ca="1" si="687"/>
        <v>12</v>
      </c>
      <c r="I3998" t="e">
        <f ca="1">INDEX(#REF!,MATCH(бэкэнд2!H3998,#REF!,0))</f>
        <v>#REF!</v>
      </c>
      <c r="J3998">
        <f t="shared" ca="1" si="688"/>
        <v>470</v>
      </c>
      <c r="K3998">
        <f t="shared" ca="1" si="689"/>
        <v>53</v>
      </c>
      <c r="L3998">
        <f t="shared" ca="1" si="689"/>
        <v>49</v>
      </c>
      <c r="M3998">
        <f t="shared" ca="1" si="690"/>
        <v>2018</v>
      </c>
      <c r="N3998">
        <f t="shared" ca="1" si="691"/>
        <v>10</v>
      </c>
      <c r="O3998">
        <f t="shared" ca="1" si="692"/>
        <v>4</v>
      </c>
    </row>
    <row r="3999" spans="2:15">
      <c r="B3999" s="8" t="e">
        <f t="shared" ca="1" si="682"/>
        <v>#REF!</v>
      </c>
      <c r="C3999" s="7">
        <f t="shared" ca="1" si="683"/>
        <v>239</v>
      </c>
      <c r="D3999" s="7">
        <f t="shared" ca="1" si="684"/>
        <v>120</v>
      </c>
      <c r="E3999" s="7">
        <f t="shared" ca="1" si="685"/>
        <v>2330</v>
      </c>
      <c r="F3999" s="9">
        <f t="shared" ca="1" si="686"/>
        <v>3080</v>
      </c>
      <c r="G3999" s="21" t="s">
        <v>36</v>
      </c>
      <c r="H3999">
        <f t="shared" ca="1" si="687"/>
        <v>3</v>
      </c>
      <c r="I3999" t="e">
        <f ca="1">INDEX(#REF!,MATCH(бэкэнд2!H3999,#REF!,0))</f>
        <v>#REF!</v>
      </c>
      <c r="J3999">
        <f t="shared" ca="1" si="688"/>
        <v>472</v>
      </c>
      <c r="K3999">
        <f t="shared" ca="1" si="689"/>
        <v>44</v>
      </c>
      <c r="L3999">
        <f t="shared" ca="1" si="689"/>
        <v>18</v>
      </c>
      <c r="M3999">
        <f t="shared" ca="1" si="690"/>
        <v>2019</v>
      </c>
      <c r="N3999">
        <f t="shared" ca="1" si="691"/>
        <v>2</v>
      </c>
      <c r="O3999">
        <f t="shared" ca="1" si="692"/>
        <v>13</v>
      </c>
    </row>
    <row r="4000" spans="2:15">
      <c r="B4000" s="8" t="e">
        <f t="shared" ca="1" si="682"/>
        <v>#REF!</v>
      </c>
      <c r="C4000" s="7">
        <f t="shared" ca="1" si="683"/>
        <v>63</v>
      </c>
      <c r="D4000" s="7">
        <f t="shared" ca="1" si="684"/>
        <v>32</v>
      </c>
      <c r="E4000" s="7">
        <f t="shared" ca="1" si="685"/>
        <v>3222</v>
      </c>
      <c r="F4000" s="9">
        <f t="shared" ca="1" si="686"/>
        <v>2618</v>
      </c>
      <c r="G4000" s="21" t="s">
        <v>36</v>
      </c>
      <c r="H4000">
        <f t="shared" ca="1" si="687"/>
        <v>1</v>
      </c>
      <c r="I4000" t="e">
        <f ca="1">INDEX(#REF!,MATCH(бэкэнд2!H4000,#REF!,0))</f>
        <v>#REF!</v>
      </c>
      <c r="J4000">
        <f t="shared" ca="1" si="688"/>
        <v>699</v>
      </c>
      <c r="K4000">
        <f t="shared" ca="1" si="689"/>
        <v>63</v>
      </c>
      <c r="L4000">
        <f t="shared" ca="1" si="689"/>
        <v>26</v>
      </c>
      <c r="M4000">
        <f t="shared" ca="1" si="690"/>
        <v>2019</v>
      </c>
      <c r="N4000">
        <f t="shared" ca="1" si="691"/>
        <v>9</v>
      </c>
      <c r="O4000">
        <f t="shared" ca="1" si="692"/>
        <v>12</v>
      </c>
    </row>
    <row r="4001" spans="2:15">
      <c r="B4001" s="8" t="e">
        <f t="shared" ca="1" si="682"/>
        <v>#REF!</v>
      </c>
      <c r="C4001" s="7">
        <f t="shared" ca="1" si="683"/>
        <v>214</v>
      </c>
      <c r="D4001" s="7">
        <f t="shared" ca="1" si="684"/>
        <v>72</v>
      </c>
      <c r="E4001" s="7">
        <f t="shared" ca="1" si="685"/>
        <v>2620</v>
      </c>
      <c r="F4001" s="9">
        <f t="shared" ca="1" si="686"/>
        <v>2496</v>
      </c>
      <c r="G4001" s="21" t="s">
        <v>36</v>
      </c>
      <c r="H4001">
        <f t="shared" ca="1" si="687"/>
        <v>10</v>
      </c>
      <c r="I4001" t="e">
        <f ca="1">INDEX(#REF!,MATCH(бэкэнд2!H4001,#REF!,0))</f>
        <v>#REF!</v>
      </c>
      <c r="J4001">
        <f t="shared" ca="1" si="688"/>
        <v>546</v>
      </c>
      <c r="K4001">
        <f t="shared" ca="1" si="689"/>
        <v>37</v>
      </c>
      <c r="L4001">
        <f t="shared" ca="1" si="689"/>
        <v>44</v>
      </c>
      <c r="M4001">
        <f t="shared" ca="1" si="690"/>
        <v>2018</v>
      </c>
      <c r="N4001">
        <f t="shared" ca="1" si="691"/>
        <v>7</v>
      </c>
      <c r="O4001">
        <f t="shared" ca="1" si="692"/>
        <v>8</v>
      </c>
    </row>
    <row r="4002" spans="2:15">
      <c r="B4002" s="8" t="e">
        <f t="shared" ca="1" si="682"/>
        <v>#REF!</v>
      </c>
      <c r="C4002" s="7">
        <f t="shared" ca="1" si="683"/>
        <v>110</v>
      </c>
      <c r="D4002" s="7">
        <f t="shared" ca="1" si="684"/>
        <v>55</v>
      </c>
      <c r="E4002" s="7">
        <f t="shared" ca="1" si="685"/>
        <v>2963</v>
      </c>
      <c r="F4002" s="9">
        <f t="shared" ca="1" si="686"/>
        <v>2542</v>
      </c>
      <c r="G4002" s="21" t="s">
        <v>36</v>
      </c>
      <c r="H4002">
        <f t="shared" ca="1" si="687"/>
        <v>1</v>
      </c>
      <c r="I4002" t="e">
        <f ca="1">INDEX(#REF!,MATCH(бэкэнд2!H4002,#REF!,0))</f>
        <v>#REF!</v>
      </c>
      <c r="J4002">
        <f t="shared" ca="1" si="688"/>
        <v>315</v>
      </c>
      <c r="K4002">
        <f t="shared" ca="1" si="689"/>
        <v>46</v>
      </c>
      <c r="L4002">
        <f t="shared" ca="1" si="689"/>
        <v>82</v>
      </c>
      <c r="M4002">
        <f t="shared" ca="1" si="690"/>
        <v>2018</v>
      </c>
      <c r="N4002">
        <f t="shared" ca="1" si="691"/>
        <v>8</v>
      </c>
      <c r="O4002">
        <f t="shared" ca="1" si="692"/>
        <v>13</v>
      </c>
    </row>
    <row r="4003" spans="2:15">
      <c r="B4003" s="8" t="e">
        <f t="shared" ca="1" si="682"/>
        <v>#REF!</v>
      </c>
      <c r="C4003" s="7">
        <f t="shared" ca="1" si="683"/>
        <v>181</v>
      </c>
      <c r="D4003" s="7">
        <f t="shared" ca="1" si="684"/>
        <v>91</v>
      </c>
      <c r="E4003" s="7">
        <f t="shared" ca="1" si="685"/>
        <v>414</v>
      </c>
      <c r="F4003" s="9">
        <f t="shared" ca="1" si="686"/>
        <v>965</v>
      </c>
      <c r="G4003" s="21" t="s">
        <v>36</v>
      </c>
      <c r="H4003">
        <f t="shared" ca="1" si="687"/>
        <v>7</v>
      </c>
      <c r="I4003" t="e">
        <f ca="1">INDEX(#REF!,MATCH(бэкэнд2!H4003,#REF!,0))</f>
        <v>#REF!</v>
      </c>
      <c r="J4003">
        <f t="shared" ca="1" si="688"/>
        <v>607</v>
      </c>
      <c r="K4003">
        <f t="shared" ca="1" si="689"/>
        <v>31</v>
      </c>
      <c r="L4003">
        <f t="shared" ca="1" si="689"/>
        <v>33</v>
      </c>
      <c r="M4003">
        <f t="shared" ca="1" si="690"/>
        <v>2019</v>
      </c>
      <c r="N4003">
        <f t="shared" ca="1" si="691"/>
        <v>3</v>
      </c>
      <c r="O4003">
        <f t="shared" ca="1" si="692"/>
        <v>7</v>
      </c>
    </row>
    <row r="4004" spans="2:15">
      <c r="B4004" s="8" t="e">
        <f t="shared" ca="1" si="682"/>
        <v>#REF!</v>
      </c>
      <c r="C4004" s="7">
        <f t="shared" ca="1" si="683"/>
        <v>102</v>
      </c>
      <c r="D4004" s="7">
        <f t="shared" ca="1" si="684"/>
        <v>34</v>
      </c>
      <c r="E4004" s="7">
        <f t="shared" ca="1" si="685"/>
        <v>2191</v>
      </c>
      <c r="F4004" s="9">
        <f t="shared" ca="1" si="686"/>
        <v>1459</v>
      </c>
      <c r="G4004" s="21" t="s">
        <v>36</v>
      </c>
      <c r="H4004">
        <f t="shared" ca="1" si="687"/>
        <v>11</v>
      </c>
      <c r="I4004" t="e">
        <f ca="1">INDEX(#REF!,MATCH(бэкэнд2!H4004,#REF!,0))</f>
        <v>#REF!</v>
      </c>
      <c r="J4004">
        <f t="shared" ca="1" si="688"/>
        <v>395</v>
      </c>
      <c r="K4004">
        <f t="shared" ca="1" si="689"/>
        <v>79</v>
      </c>
      <c r="L4004">
        <f t="shared" ca="1" si="689"/>
        <v>11</v>
      </c>
      <c r="M4004">
        <f t="shared" ca="1" si="690"/>
        <v>2019</v>
      </c>
      <c r="N4004">
        <f t="shared" ca="1" si="691"/>
        <v>3</v>
      </c>
      <c r="O4004">
        <f t="shared" ca="1" si="692"/>
        <v>15</v>
      </c>
    </row>
    <row r="4005" spans="2:15">
      <c r="B4005" s="8" t="e">
        <f t="shared" ca="1" si="682"/>
        <v>#REF!</v>
      </c>
      <c r="C4005" s="7">
        <f t="shared" ca="1" si="683"/>
        <v>58</v>
      </c>
      <c r="D4005" s="7">
        <f t="shared" ca="1" si="684"/>
        <v>20</v>
      </c>
      <c r="E4005" s="7">
        <f t="shared" ca="1" si="685"/>
        <v>1310</v>
      </c>
      <c r="F4005" s="9">
        <f t="shared" ca="1" si="686"/>
        <v>916</v>
      </c>
      <c r="G4005" s="21" t="s">
        <v>36</v>
      </c>
      <c r="H4005">
        <f t="shared" ca="1" si="687"/>
        <v>1</v>
      </c>
      <c r="I4005" t="e">
        <f ca="1">INDEX(#REF!,MATCH(бэкэнд2!H4005,#REF!,0))</f>
        <v>#REF!</v>
      </c>
      <c r="J4005">
        <f t="shared" ca="1" si="688"/>
        <v>895</v>
      </c>
      <c r="K4005">
        <f t="shared" ca="1" si="689"/>
        <v>36</v>
      </c>
      <c r="L4005">
        <f t="shared" ca="1" si="689"/>
        <v>91</v>
      </c>
      <c r="M4005">
        <f t="shared" ca="1" si="690"/>
        <v>2019</v>
      </c>
      <c r="N4005">
        <f t="shared" ca="1" si="691"/>
        <v>5</v>
      </c>
      <c r="O4005">
        <f t="shared" ca="1" si="692"/>
        <v>9</v>
      </c>
    </row>
    <row r="4006" spans="2:15">
      <c r="B4006" s="8" t="e">
        <f t="shared" ca="1" si="682"/>
        <v>#REF!</v>
      </c>
      <c r="C4006" s="7">
        <f t="shared" ca="1" si="683"/>
        <v>85</v>
      </c>
      <c r="D4006" s="7">
        <f t="shared" ca="1" si="684"/>
        <v>22</v>
      </c>
      <c r="E4006" s="7">
        <f t="shared" ca="1" si="685"/>
        <v>217</v>
      </c>
      <c r="F4006" s="9">
        <f t="shared" ca="1" si="686"/>
        <v>657</v>
      </c>
      <c r="G4006" s="21" t="s">
        <v>36</v>
      </c>
      <c r="H4006">
        <f t="shared" ca="1" si="687"/>
        <v>9</v>
      </c>
      <c r="I4006" t="e">
        <f ca="1">INDEX(#REF!,MATCH(бэкэнд2!H4006,#REF!,0))</f>
        <v>#REF!</v>
      </c>
      <c r="J4006">
        <f t="shared" ca="1" si="688"/>
        <v>887</v>
      </c>
      <c r="K4006">
        <f t="shared" ca="1" si="689"/>
        <v>64</v>
      </c>
      <c r="L4006">
        <f t="shared" ca="1" si="689"/>
        <v>35</v>
      </c>
      <c r="M4006">
        <f t="shared" ca="1" si="690"/>
        <v>2019</v>
      </c>
      <c r="N4006">
        <f t="shared" ca="1" si="691"/>
        <v>4</v>
      </c>
      <c r="O4006">
        <f t="shared" ca="1" si="692"/>
        <v>15</v>
      </c>
    </row>
    <row r="4007" spans="2:15">
      <c r="B4007" s="8" t="e">
        <f t="shared" ca="1" si="682"/>
        <v>#REF!</v>
      </c>
      <c r="C4007" s="7">
        <f t="shared" ca="1" si="683"/>
        <v>110</v>
      </c>
      <c r="D4007" s="7">
        <f t="shared" ca="1" si="684"/>
        <v>55</v>
      </c>
      <c r="E4007" s="7">
        <f t="shared" ca="1" si="685"/>
        <v>452</v>
      </c>
      <c r="F4007" s="9">
        <f t="shared" ca="1" si="686"/>
        <v>681</v>
      </c>
      <c r="G4007" s="21" t="s">
        <v>36</v>
      </c>
      <c r="H4007">
        <f t="shared" ca="1" si="687"/>
        <v>12</v>
      </c>
      <c r="I4007" t="e">
        <f ca="1">INDEX(#REF!,MATCH(бэкэнд2!H4007,#REF!,0))</f>
        <v>#REF!</v>
      </c>
      <c r="J4007">
        <f t="shared" ca="1" si="688"/>
        <v>780</v>
      </c>
      <c r="K4007">
        <f t="shared" ca="1" si="689"/>
        <v>29</v>
      </c>
      <c r="L4007">
        <f t="shared" ca="1" si="689"/>
        <v>21</v>
      </c>
      <c r="M4007">
        <f t="shared" ca="1" si="690"/>
        <v>2019</v>
      </c>
      <c r="N4007">
        <f t="shared" ca="1" si="691"/>
        <v>4</v>
      </c>
      <c r="O4007">
        <f t="shared" ca="1" si="692"/>
        <v>21</v>
      </c>
    </row>
    <row r="4008" spans="2:15">
      <c r="B4008" s="8" t="e">
        <f t="shared" ca="1" si="682"/>
        <v>#REF!</v>
      </c>
      <c r="C4008" s="7">
        <f t="shared" ca="1" si="683"/>
        <v>64</v>
      </c>
      <c r="D4008" s="7">
        <f t="shared" ca="1" si="684"/>
        <v>16</v>
      </c>
      <c r="E4008" s="7">
        <f t="shared" ca="1" si="685"/>
        <v>630</v>
      </c>
      <c r="F4008" s="9">
        <f t="shared" ca="1" si="686"/>
        <v>942</v>
      </c>
      <c r="G4008" s="21" t="s">
        <v>36</v>
      </c>
      <c r="H4008">
        <f t="shared" ca="1" si="687"/>
        <v>12</v>
      </c>
      <c r="I4008" t="e">
        <f ca="1">INDEX(#REF!,MATCH(бэкэнд2!H4008,#REF!,0))</f>
        <v>#REF!</v>
      </c>
      <c r="J4008">
        <f t="shared" ca="1" si="688"/>
        <v>285</v>
      </c>
      <c r="K4008">
        <f t="shared" ca="1" si="689"/>
        <v>46</v>
      </c>
      <c r="L4008">
        <f t="shared" ca="1" si="689"/>
        <v>20</v>
      </c>
      <c r="M4008">
        <f t="shared" ca="1" si="690"/>
        <v>2019</v>
      </c>
      <c r="N4008">
        <f t="shared" ca="1" si="691"/>
        <v>6</v>
      </c>
      <c r="O4008">
        <f t="shared" ca="1" si="692"/>
        <v>25</v>
      </c>
    </row>
    <row r="4009" spans="2:15">
      <c r="B4009" s="8" t="e">
        <f t="shared" ca="1" si="682"/>
        <v>#REF!</v>
      </c>
      <c r="C4009" s="7">
        <f t="shared" ca="1" si="683"/>
        <v>204</v>
      </c>
      <c r="D4009" s="7">
        <f t="shared" ca="1" si="684"/>
        <v>102</v>
      </c>
      <c r="E4009" s="7">
        <f t="shared" ca="1" si="685"/>
        <v>1507</v>
      </c>
      <c r="F4009" s="9">
        <f t="shared" ca="1" si="686"/>
        <v>2764</v>
      </c>
      <c r="G4009" s="21" t="s">
        <v>36</v>
      </c>
      <c r="H4009">
        <f t="shared" ca="1" si="687"/>
        <v>2</v>
      </c>
      <c r="I4009" t="e">
        <f ca="1">INDEX(#REF!,MATCH(бэкэнд2!H4009,#REF!,0))</f>
        <v>#REF!</v>
      </c>
      <c r="J4009">
        <f t="shared" ca="1" si="688"/>
        <v>801</v>
      </c>
      <c r="K4009">
        <f t="shared" ca="1" si="689"/>
        <v>17</v>
      </c>
      <c r="L4009">
        <f t="shared" ca="1" si="689"/>
        <v>21</v>
      </c>
      <c r="M4009">
        <f t="shared" ca="1" si="690"/>
        <v>2018</v>
      </c>
      <c r="N4009">
        <f t="shared" ca="1" si="691"/>
        <v>8</v>
      </c>
      <c r="O4009">
        <f t="shared" ca="1" si="692"/>
        <v>11</v>
      </c>
    </row>
    <row r="4010" spans="2:15">
      <c r="B4010" s="8" t="e">
        <f t="shared" ca="1" si="682"/>
        <v>#REF!</v>
      </c>
      <c r="C4010" s="7">
        <f t="shared" ca="1" si="683"/>
        <v>218</v>
      </c>
      <c r="D4010" s="7">
        <f t="shared" ca="1" si="684"/>
        <v>109</v>
      </c>
      <c r="E4010" s="7">
        <f t="shared" ca="1" si="685"/>
        <v>1912</v>
      </c>
      <c r="F4010" s="9">
        <f t="shared" ca="1" si="686"/>
        <v>3063</v>
      </c>
      <c r="G4010" s="21" t="s">
        <v>36</v>
      </c>
      <c r="H4010">
        <f t="shared" ca="1" si="687"/>
        <v>7</v>
      </c>
      <c r="I4010" t="e">
        <f ca="1">INDEX(#REF!,MATCH(бэкэнд2!H4010,#REF!,0))</f>
        <v>#REF!</v>
      </c>
      <c r="J4010">
        <f t="shared" ca="1" si="688"/>
        <v>600</v>
      </c>
      <c r="K4010">
        <f t="shared" ca="1" si="689"/>
        <v>47</v>
      </c>
      <c r="L4010">
        <f t="shared" ca="1" si="689"/>
        <v>42</v>
      </c>
      <c r="M4010">
        <f t="shared" ca="1" si="690"/>
        <v>2019</v>
      </c>
      <c r="N4010">
        <f t="shared" ca="1" si="691"/>
        <v>8</v>
      </c>
      <c r="O4010">
        <f t="shared" ca="1" si="692"/>
        <v>23</v>
      </c>
    </row>
    <row r="4011" spans="2:15">
      <c r="B4011" s="8" t="e">
        <f t="shared" ca="1" si="682"/>
        <v>#REF!</v>
      </c>
      <c r="C4011" s="7">
        <f t="shared" ca="1" si="683"/>
        <v>138</v>
      </c>
      <c r="D4011" s="7">
        <f t="shared" ca="1" si="684"/>
        <v>46</v>
      </c>
      <c r="E4011" s="7">
        <f t="shared" ca="1" si="685"/>
        <v>3075</v>
      </c>
      <c r="F4011" s="9">
        <f t="shared" ca="1" si="686"/>
        <v>2927</v>
      </c>
      <c r="G4011" s="21" t="s">
        <v>36</v>
      </c>
      <c r="H4011">
        <f t="shared" ca="1" si="687"/>
        <v>4</v>
      </c>
      <c r="I4011" t="e">
        <f ca="1">INDEX(#REF!,MATCH(бэкэнд2!H4011,#REF!,0))</f>
        <v>#REF!</v>
      </c>
      <c r="J4011">
        <f t="shared" ca="1" si="688"/>
        <v>929</v>
      </c>
      <c r="K4011">
        <f t="shared" ca="1" si="689"/>
        <v>41</v>
      </c>
      <c r="L4011">
        <f t="shared" ca="1" si="689"/>
        <v>57</v>
      </c>
      <c r="M4011">
        <f t="shared" ca="1" si="690"/>
        <v>2018</v>
      </c>
      <c r="N4011">
        <f t="shared" ca="1" si="691"/>
        <v>3</v>
      </c>
      <c r="O4011">
        <f t="shared" ca="1" si="692"/>
        <v>10</v>
      </c>
    </row>
    <row r="4012" spans="2:15">
      <c r="B4012" s="8" t="e">
        <f t="shared" ca="1" si="682"/>
        <v>#REF!</v>
      </c>
      <c r="C4012" s="7">
        <f t="shared" ca="1" si="683"/>
        <v>34</v>
      </c>
      <c r="D4012" s="7">
        <f t="shared" ca="1" si="684"/>
        <v>12</v>
      </c>
      <c r="E4012" s="7">
        <f t="shared" ca="1" si="685"/>
        <v>2082</v>
      </c>
      <c r="F4012" s="9">
        <f t="shared" ca="1" si="686"/>
        <v>760</v>
      </c>
      <c r="G4012" s="21" t="s">
        <v>36</v>
      </c>
      <c r="H4012">
        <f t="shared" ca="1" si="687"/>
        <v>1</v>
      </c>
      <c r="I4012" t="e">
        <f ca="1">INDEX(#REF!,MATCH(бэкэнд2!H4012,#REF!,0))</f>
        <v>#REF!</v>
      </c>
      <c r="J4012">
        <f t="shared" ca="1" si="688"/>
        <v>138</v>
      </c>
      <c r="K4012">
        <f t="shared" ca="1" si="689"/>
        <v>15</v>
      </c>
      <c r="L4012">
        <f t="shared" ca="1" si="689"/>
        <v>53</v>
      </c>
      <c r="M4012">
        <f t="shared" ca="1" si="690"/>
        <v>2019</v>
      </c>
      <c r="N4012">
        <f t="shared" ca="1" si="691"/>
        <v>3</v>
      </c>
      <c r="O4012">
        <f t="shared" ca="1" si="692"/>
        <v>13</v>
      </c>
    </row>
    <row r="4013" spans="2:15">
      <c r="B4013" s="8" t="e">
        <f t="shared" ca="1" si="682"/>
        <v>#REF!</v>
      </c>
      <c r="C4013" s="7">
        <f t="shared" ca="1" si="683"/>
        <v>155</v>
      </c>
      <c r="D4013" s="7">
        <f t="shared" ca="1" si="684"/>
        <v>39</v>
      </c>
      <c r="E4013" s="7">
        <f t="shared" ca="1" si="685"/>
        <v>1017</v>
      </c>
      <c r="F4013" s="9">
        <f t="shared" ca="1" si="686"/>
        <v>630</v>
      </c>
      <c r="G4013" s="21" t="s">
        <v>36</v>
      </c>
      <c r="H4013">
        <f t="shared" ca="1" si="687"/>
        <v>9</v>
      </c>
      <c r="I4013" t="e">
        <f ca="1">INDEX(#REF!,MATCH(бэкэнд2!H4013,#REF!,0))</f>
        <v>#REF!</v>
      </c>
      <c r="J4013">
        <f t="shared" ca="1" si="688"/>
        <v>890</v>
      </c>
      <c r="K4013">
        <f t="shared" ca="1" si="689"/>
        <v>56</v>
      </c>
      <c r="L4013">
        <f t="shared" ca="1" si="689"/>
        <v>17</v>
      </c>
      <c r="M4013">
        <f t="shared" ca="1" si="690"/>
        <v>2018</v>
      </c>
      <c r="N4013">
        <f t="shared" ca="1" si="691"/>
        <v>12</v>
      </c>
      <c r="O4013">
        <f t="shared" ca="1" si="692"/>
        <v>4</v>
      </c>
    </row>
    <row r="4014" spans="2:15">
      <c r="B4014" s="8" t="e">
        <f t="shared" ca="1" si="682"/>
        <v>#REF!</v>
      </c>
      <c r="C4014" s="7">
        <f t="shared" ca="1" si="683"/>
        <v>96</v>
      </c>
      <c r="D4014" s="7">
        <f t="shared" ca="1" si="684"/>
        <v>24</v>
      </c>
      <c r="E4014" s="7">
        <f t="shared" ca="1" si="685"/>
        <v>3263</v>
      </c>
      <c r="F4014" s="9">
        <f t="shared" ca="1" si="686"/>
        <v>1483</v>
      </c>
      <c r="G4014" s="21" t="s">
        <v>36</v>
      </c>
      <c r="H4014">
        <f t="shared" ca="1" si="687"/>
        <v>2</v>
      </c>
      <c r="I4014" t="e">
        <f ca="1">INDEX(#REF!,MATCH(бэкэнд2!H4014,#REF!,0))</f>
        <v>#REF!</v>
      </c>
      <c r="J4014">
        <f t="shared" ca="1" si="688"/>
        <v>467</v>
      </c>
      <c r="K4014">
        <f t="shared" ca="1" si="689"/>
        <v>39</v>
      </c>
      <c r="L4014">
        <f t="shared" ca="1" si="689"/>
        <v>70</v>
      </c>
      <c r="M4014">
        <f t="shared" ca="1" si="690"/>
        <v>2019</v>
      </c>
      <c r="N4014">
        <f t="shared" ca="1" si="691"/>
        <v>6</v>
      </c>
      <c r="O4014">
        <f t="shared" ca="1" si="692"/>
        <v>2</v>
      </c>
    </row>
    <row r="4015" spans="2:15">
      <c r="B4015" s="8" t="e">
        <f t="shared" ca="1" si="682"/>
        <v>#REF!</v>
      </c>
      <c r="C4015" s="7">
        <f t="shared" ca="1" si="683"/>
        <v>140</v>
      </c>
      <c r="D4015" s="7">
        <f t="shared" ca="1" si="684"/>
        <v>47</v>
      </c>
      <c r="E4015" s="7">
        <f t="shared" ca="1" si="685"/>
        <v>2021</v>
      </c>
      <c r="F4015" s="9">
        <f t="shared" ca="1" si="686"/>
        <v>1760</v>
      </c>
      <c r="G4015" s="21" t="s">
        <v>36</v>
      </c>
      <c r="H4015">
        <f t="shared" ca="1" si="687"/>
        <v>2</v>
      </c>
      <c r="I4015" t="e">
        <f ca="1">INDEX(#REF!,MATCH(бэкэнд2!H4015,#REF!,0))</f>
        <v>#REF!</v>
      </c>
      <c r="J4015">
        <f t="shared" ca="1" si="688"/>
        <v>420</v>
      </c>
      <c r="K4015">
        <f t="shared" ca="1" si="689"/>
        <v>46</v>
      </c>
      <c r="L4015">
        <f t="shared" ca="1" si="689"/>
        <v>54</v>
      </c>
      <c r="M4015">
        <f t="shared" ca="1" si="690"/>
        <v>2019</v>
      </c>
      <c r="N4015">
        <f t="shared" ca="1" si="691"/>
        <v>9</v>
      </c>
      <c r="O4015">
        <f t="shared" ca="1" si="692"/>
        <v>17</v>
      </c>
    </row>
    <row r="4016" spans="2:15">
      <c r="B4016" s="8" t="e">
        <f t="shared" ca="1" si="682"/>
        <v>#REF!</v>
      </c>
      <c r="C4016" s="7">
        <f t="shared" ca="1" si="683"/>
        <v>30</v>
      </c>
      <c r="D4016" s="7">
        <f t="shared" ca="1" si="684"/>
        <v>10</v>
      </c>
      <c r="E4016" s="7">
        <f t="shared" ca="1" si="685"/>
        <v>1918</v>
      </c>
      <c r="F4016" s="9">
        <f t="shared" ca="1" si="686"/>
        <v>718</v>
      </c>
      <c r="G4016" s="21" t="s">
        <v>36</v>
      </c>
      <c r="H4016">
        <f t="shared" ca="1" si="687"/>
        <v>8</v>
      </c>
      <c r="I4016" t="e">
        <f ca="1">INDEX(#REF!,MATCH(бэкэнд2!H4016,#REF!,0))</f>
        <v>#REF!</v>
      </c>
      <c r="J4016">
        <f t="shared" ca="1" si="688"/>
        <v>205</v>
      </c>
      <c r="K4016">
        <f t="shared" ca="1" si="689"/>
        <v>26</v>
      </c>
      <c r="L4016">
        <f t="shared" ca="1" si="689"/>
        <v>73</v>
      </c>
      <c r="M4016">
        <f t="shared" ca="1" si="690"/>
        <v>2019</v>
      </c>
      <c r="N4016">
        <f t="shared" ca="1" si="691"/>
        <v>8</v>
      </c>
      <c r="O4016">
        <f t="shared" ca="1" si="692"/>
        <v>7</v>
      </c>
    </row>
    <row r="4017" spans="2:15">
      <c r="B4017" s="8" t="e">
        <f t="shared" ca="1" si="682"/>
        <v>#REF!</v>
      </c>
      <c r="C4017" s="7">
        <f t="shared" ca="1" si="683"/>
        <v>38</v>
      </c>
      <c r="D4017" s="7">
        <f t="shared" ca="1" si="684"/>
        <v>10</v>
      </c>
      <c r="E4017" s="7">
        <f t="shared" ca="1" si="685"/>
        <v>1256</v>
      </c>
      <c r="F4017" s="9">
        <f t="shared" ca="1" si="686"/>
        <v>578</v>
      </c>
      <c r="G4017" s="21" t="s">
        <v>36</v>
      </c>
      <c r="H4017">
        <f t="shared" ca="1" si="687"/>
        <v>5</v>
      </c>
      <c r="I4017" t="e">
        <f ca="1">INDEX(#REF!,MATCH(бэкэнд2!H4017,#REF!,0))</f>
        <v>#REF!</v>
      </c>
      <c r="J4017">
        <f t="shared" ca="1" si="688"/>
        <v>868</v>
      </c>
      <c r="K4017">
        <f t="shared" ca="1" si="689"/>
        <v>42</v>
      </c>
      <c r="L4017">
        <f t="shared" ca="1" si="689"/>
        <v>82</v>
      </c>
      <c r="M4017">
        <f t="shared" ca="1" si="690"/>
        <v>2018</v>
      </c>
      <c r="N4017">
        <f t="shared" ca="1" si="691"/>
        <v>11</v>
      </c>
      <c r="O4017">
        <f t="shared" ca="1" si="692"/>
        <v>27</v>
      </c>
    </row>
    <row r="4018" spans="2:15">
      <c r="B4018" s="8" t="e">
        <f t="shared" ca="1" si="682"/>
        <v>#REF!</v>
      </c>
      <c r="C4018" s="7">
        <f t="shared" ca="1" si="683"/>
        <v>114</v>
      </c>
      <c r="D4018" s="7">
        <f t="shared" ca="1" si="684"/>
        <v>29</v>
      </c>
      <c r="E4018" s="7">
        <f t="shared" ca="1" si="685"/>
        <v>3066</v>
      </c>
      <c r="F4018" s="9">
        <f t="shared" ca="1" si="686"/>
        <v>1364</v>
      </c>
      <c r="G4018" s="21" t="s">
        <v>36</v>
      </c>
      <c r="H4018">
        <f t="shared" ca="1" si="687"/>
        <v>12</v>
      </c>
      <c r="I4018" t="e">
        <f ca="1">INDEX(#REF!,MATCH(бэкэнд2!H4018,#REF!,0))</f>
        <v>#REF!</v>
      </c>
      <c r="J4018">
        <f t="shared" ca="1" si="688"/>
        <v>287</v>
      </c>
      <c r="K4018">
        <f t="shared" ca="1" si="689"/>
        <v>77</v>
      </c>
      <c r="L4018">
        <f t="shared" ca="1" si="689"/>
        <v>22</v>
      </c>
      <c r="M4018">
        <f t="shared" ca="1" si="690"/>
        <v>2018</v>
      </c>
      <c r="N4018">
        <f t="shared" ca="1" si="691"/>
        <v>10</v>
      </c>
      <c r="O4018">
        <f t="shared" ca="1" si="692"/>
        <v>27</v>
      </c>
    </row>
    <row r="4019" spans="2:15">
      <c r="B4019" s="8" t="e">
        <f t="shared" ca="1" si="682"/>
        <v>#REF!</v>
      </c>
      <c r="C4019" s="7">
        <f t="shared" ca="1" si="683"/>
        <v>66</v>
      </c>
      <c r="D4019" s="7">
        <f t="shared" ca="1" si="684"/>
        <v>33</v>
      </c>
      <c r="E4019" s="7">
        <f t="shared" ca="1" si="685"/>
        <v>271</v>
      </c>
      <c r="F4019" s="9">
        <f t="shared" ca="1" si="686"/>
        <v>917</v>
      </c>
      <c r="G4019" s="21" t="s">
        <v>36</v>
      </c>
      <c r="H4019">
        <f t="shared" ca="1" si="687"/>
        <v>10</v>
      </c>
      <c r="I4019" t="e">
        <f ca="1">INDEX(#REF!,MATCH(бэкэнд2!H4019,#REF!,0))</f>
        <v>#REF!</v>
      </c>
      <c r="J4019">
        <f t="shared" ca="1" si="688"/>
        <v>953</v>
      </c>
      <c r="K4019">
        <f t="shared" ca="1" si="689"/>
        <v>70</v>
      </c>
      <c r="L4019">
        <f t="shared" ca="1" si="689"/>
        <v>53</v>
      </c>
      <c r="M4019">
        <f t="shared" ca="1" si="690"/>
        <v>2018</v>
      </c>
      <c r="N4019">
        <f t="shared" ca="1" si="691"/>
        <v>6</v>
      </c>
      <c r="O4019">
        <f t="shared" ca="1" si="692"/>
        <v>13</v>
      </c>
    </row>
    <row r="4020" spans="2:15">
      <c r="B4020" s="8" t="e">
        <f t="shared" ca="1" si="682"/>
        <v>#REF!</v>
      </c>
      <c r="C4020" s="7">
        <f t="shared" ca="1" si="683"/>
        <v>77</v>
      </c>
      <c r="D4020" s="7">
        <f t="shared" ca="1" si="684"/>
        <v>39</v>
      </c>
      <c r="E4020" s="7">
        <f t="shared" ca="1" si="685"/>
        <v>2780</v>
      </c>
      <c r="F4020" s="9">
        <f t="shared" ca="1" si="686"/>
        <v>2519</v>
      </c>
      <c r="G4020" s="21" t="s">
        <v>36</v>
      </c>
      <c r="H4020">
        <f t="shared" ca="1" si="687"/>
        <v>3</v>
      </c>
      <c r="I4020" t="e">
        <f ca="1">INDEX(#REF!,MATCH(бэкэнд2!H4020,#REF!,0))</f>
        <v>#REF!</v>
      </c>
      <c r="J4020">
        <f t="shared" ca="1" si="688"/>
        <v>885</v>
      </c>
      <c r="K4020">
        <f t="shared" ca="1" si="689"/>
        <v>12</v>
      </c>
      <c r="L4020">
        <f t="shared" ca="1" si="689"/>
        <v>87</v>
      </c>
      <c r="M4020">
        <f t="shared" ca="1" si="690"/>
        <v>2019</v>
      </c>
      <c r="N4020">
        <f t="shared" ca="1" si="691"/>
        <v>8</v>
      </c>
      <c r="O4020">
        <f t="shared" ca="1" si="692"/>
        <v>9</v>
      </c>
    </row>
    <row r="4021" spans="2:15">
      <c r="B4021" s="8" t="e">
        <f t="shared" ca="1" si="682"/>
        <v>#REF!</v>
      </c>
      <c r="C4021" s="7">
        <f t="shared" ca="1" si="683"/>
        <v>191</v>
      </c>
      <c r="D4021" s="7">
        <f t="shared" ca="1" si="684"/>
        <v>96</v>
      </c>
      <c r="E4021" s="7">
        <f t="shared" ca="1" si="685"/>
        <v>1612</v>
      </c>
      <c r="F4021" s="9">
        <f t="shared" ca="1" si="686"/>
        <v>2089</v>
      </c>
      <c r="G4021" s="21" t="s">
        <v>36</v>
      </c>
      <c r="H4021">
        <f t="shared" ca="1" si="687"/>
        <v>9</v>
      </c>
      <c r="I4021" t="e">
        <f ca="1">INDEX(#REF!,MATCH(бэкэнд2!H4021,#REF!,0))</f>
        <v>#REF!</v>
      </c>
      <c r="J4021">
        <f t="shared" ca="1" si="688"/>
        <v>737</v>
      </c>
      <c r="K4021">
        <f t="shared" ca="1" si="689"/>
        <v>25</v>
      </c>
      <c r="L4021">
        <f t="shared" ca="1" si="689"/>
        <v>41</v>
      </c>
      <c r="M4021">
        <f t="shared" ca="1" si="690"/>
        <v>2019</v>
      </c>
      <c r="N4021">
        <f t="shared" ca="1" si="691"/>
        <v>5</v>
      </c>
      <c r="O4021">
        <f t="shared" ca="1" si="692"/>
        <v>15</v>
      </c>
    </row>
    <row r="4022" spans="2:15">
      <c r="B4022" s="8" t="e">
        <f t="shared" ca="1" si="682"/>
        <v>#REF!</v>
      </c>
      <c r="C4022" s="7">
        <f t="shared" ca="1" si="683"/>
        <v>151</v>
      </c>
      <c r="D4022" s="7">
        <f t="shared" ca="1" si="684"/>
        <v>38</v>
      </c>
      <c r="E4022" s="7">
        <f t="shared" ca="1" si="685"/>
        <v>263</v>
      </c>
      <c r="F4022" s="9">
        <f t="shared" ca="1" si="686"/>
        <v>950</v>
      </c>
      <c r="G4022" s="21" t="s">
        <v>36</v>
      </c>
      <c r="H4022">
        <f t="shared" ca="1" si="687"/>
        <v>5</v>
      </c>
      <c r="I4022" t="e">
        <f ca="1">INDEX(#REF!,MATCH(бэкэнд2!H4022,#REF!,0))</f>
        <v>#REF!</v>
      </c>
      <c r="J4022">
        <f t="shared" ca="1" si="688"/>
        <v>495</v>
      </c>
      <c r="K4022">
        <f t="shared" ca="1" si="689"/>
        <v>82</v>
      </c>
      <c r="L4022">
        <f t="shared" ca="1" si="689"/>
        <v>48</v>
      </c>
      <c r="M4022">
        <f t="shared" ca="1" si="690"/>
        <v>2019</v>
      </c>
      <c r="N4022">
        <f t="shared" ca="1" si="691"/>
        <v>1</v>
      </c>
      <c r="O4022">
        <f t="shared" ca="1" si="692"/>
        <v>7</v>
      </c>
    </row>
    <row r="4023" spans="2:15">
      <c r="B4023" s="8" t="e">
        <f t="shared" ca="1" si="682"/>
        <v>#REF!</v>
      </c>
      <c r="C4023" s="7">
        <f t="shared" ca="1" si="683"/>
        <v>122</v>
      </c>
      <c r="D4023" s="7">
        <f t="shared" ca="1" si="684"/>
        <v>61</v>
      </c>
      <c r="E4023" s="7">
        <f t="shared" ca="1" si="685"/>
        <v>319</v>
      </c>
      <c r="F4023" s="9">
        <f t="shared" ca="1" si="686"/>
        <v>610</v>
      </c>
      <c r="G4023" s="21" t="s">
        <v>36</v>
      </c>
      <c r="H4023">
        <f t="shared" ca="1" si="687"/>
        <v>5</v>
      </c>
      <c r="I4023" t="e">
        <f ca="1">INDEX(#REF!,MATCH(бэкэнд2!H4023,#REF!,0))</f>
        <v>#REF!</v>
      </c>
      <c r="J4023">
        <f t="shared" ca="1" si="688"/>
        <v>766</v>
      </c>
      <c r="K4023">
        <f t="shared" ca="1" si="689"/>
        <v>28</v>
      </c>
      <c r="L4023">
        <f t="shared" ca="1" si="689"/>
        <v>83</v>
      </c>
      <c r="M4023">
        <f t="shared" ca="1" si="690"/>
        <v>2017</v>
      </c>
      <c r="N4023">
        <f t="shared" ca="1" si="691"/>
        <v>6</v>
      </c>
      <c r="O4023">
        <f t="shared" ca="1" si="692"/>
        <v>18</v>
      </c>
    </row>
    <row r="4024" spans="2:15">
      <c r="B4024" s="8" t="e">
        <f t="shared" ca="1" si="682"/>
        <v>#REF!</v>
      </c>
      <c r="C4024" s="7">
        <f t="shared" ca="1" si="683"/>
        <v>69</v>
      </c>
      <c r="D4024" s="7">
        <f t="shared" ca="1" si="684"/>
        <v>18</v>
      </c>
      <c r="E4024" s="7">
        <f t="shared" ca="1" si="685"/>
        <v>447</v>
      </c>
      <c r="F4024" s="9">
        <f t="shared" ca="1" si="686"/>
        <v>808</v>
      </c>
      <c r="G4024" s="21" t="s">
        <v>36</v>
      </c>
      <c r="H4024">
        <f t="shared" ca="1" si="687"/>
        <v>7</v>
      </c>
      <c r="I4024" t="e">
        <f ca="1">INDEX(#REF!,MATCH(бэкэнд2!H4024,#REF!,0))</f>
        <v>#REF!</v>
      </c>
      <c r="J4024">
        <f t="shared" ca="1" si="688"/>
        <v>565</v>
      </c>
      <c r="K4024">
        <f t="shared" ca="1" si="689"/>
        <v>64</v>
      </c>
      <c r="L4024">
        <f t="shared" ca="1" si="689"/>
        <v>48</v>
      </c>
      <c r="M4024">
        <f t="shared" ca="1" si="690"/>
        <v>2019</v>
      </c>
      <c r="N4024">
        <f t="shared" ca="1" si="691"/>
        <v>9</v>
      </c>
      <c r="O4024">
        <f t="shared" ca="1" si="692"/>
        <v>15</v>
      </c>
    </row>
    <row r="4025" spans="2:15">
      <c r="B4025" s="8" t="e">
        <f t="shared" ca="1" si="682"/>
        <v>#REF!</v>
      </c>
      <c r="C4025" s="7">
        <f t="shared" ca="1" si="683"/>
        <v>226</v>
      </c>
      <c r="D4025" s="7">
        <f t="shared" ca="1" si="684"/>
        <v>76</v>
      </c>
      <c r="E4025" s="7">
        <f t="shared" ca="1" si="685"/>
        <v>3415</v>
      </c>
      <c r="F4025" s="9">
        <f t="shared" ca="1" si="686"/>
        <v>4548</v>
      </c>
      <c r="G4025" s="21" t="s">
        <v>36</v>
      </c>
      <c r="H4025">
        <f t="shared" ca="1" si="687"/>
        <v>6</v>
      </c>
      <c r="I4025" t="e">
        <f ca="1">INDEX(#REF!,MATCH(бэкэнд2!H4025,#REF!,0))</f>
        <v>#REF!</v>
      </c>
      <c r="J4025">
        <f t="shared" ca="1" si="688"/>
        <v>248</v>
      </c>
      <c r="K4025">
        <f t="shared" ca="1" si="689"/>
        <v>82</v>
      </c>
      <c r="L4025">
        <f t="shared" ca="1" si="689"/>
        <v>79</v>
      </c>
      <c r="M4025">
        <f t="shared" ca="1" si="690"/>
        <v>2019</v>
      </c>
      <c r="N4025">
        <f t="shared" ca="1" si="691"/>
        <v>3</v>
      </c>
      <c r="O4025">
        <f t="shared" ca="1" si="692"/>
        <v>22</v>
      </c>
    </row>
    <row r="4026" spans="2:15">
      <c r="B4026" s="8" t="e">
        <f t="shared" ca="1" si="682"/>
        <v>#REF!</v>
      </c>
      <c r="C4026" s="7">
        <f t="shared" ca="1" si="683"/>
        <v>172</v>
      </c>
      <c r="D4026" s="7">
        <f t="shared" ca="1" si="684"/>
        <v>86</v>
      </c>
      <c r="E4026" s="7">
        <f t="shared" ca="1" si="685"/>
        <v>2921</v>
      </c>
      <c r="F4026" s="9">
        <f t="shared" ca="1" si="686"/>
        <v>4894</v>
      </c>
      <c r="G4026" s="21" t="s">
        <v>36</v>
      </c>
      <c r="H4026">
        <f t="shared" ca="1" si="687"/>
        <v>12</v>
      </c>
      <c r="I4026" t="e">
        <f ca="1">INDEX(#REF!,MATCH(бэкэнд2!H4026,#REF!,0))</f>
        <v>#REF!</v>
      </c>
      <c r="J4026">
        <f t="shared" ca="1" si="688"/>
        <v>326</v>
      </c>
      <c r="K4026">
        <f t="shared" ca="1" si="689"/>
        <v>80</v>
      </c>
      <c r="L4026">
        <f t="shared" ca="1" si="689"/>
        <v>26</v>
      </c>
      <c r="M4026">
        <f t="shared" ca="1" si="690"/>
        <v>2018</v>
      </c>
      <c r="N4026">
        <f t="shared" ca="1" si="691"/>
        <v>8</v>
      </c>
      <c r="O4026">
        <f t="shared" ca="1" si="692"/>
        <v>4</v>
      </c>
    </row>
    <row r="4027" spans="2:15">
      <c r="B4027" s="8" t="e">
        <f t="shared" ca="1" si="682"/>
        <v>#REF!</v>
      </c>
      <c r="C4027" s="7">
        <f t="shared" ca="1" si="683"/>
        <v>120</v>
      </c>
      <c r="D4027" s="7">
        <f t="shared" ca="1" si="684"/>
        <v>60</v>
      </c>
      <c r="E4027" s="7">
        <f t="shared" ca="1" si="685"/>
        <v>936</v>
      </c>
      <c r="F4027" s="9">
        <f t="shared" ca="1" si="686"/>
        <v>1307</v>
      </c>
      <c r="G4027" s="21" t="s">
        <v>36</v>
      </c>
      <c r="H4027">
        <f t="shared" ca="1" si="687"/>
        <v>2</v>
      </c>
      <c r="I4027" t="e">
        <f ca="1">INDEX(#REF!,MATCH(бэкэнд2!H4027,#REF!,0))</f>
        <v>#REF!</v>
      </c>
      <c r="J4027">
        <f t="shared" ca="1" si="688"/>
        <v>657</v>
      </c>
      <c r="K4027">
        <f t="shared" ca="1" si="689"/>
        <v>34</v>
      </c>
      <c r="L4027">
        <f t="shared" ca="1" si="689"/>
        <v>49</v>
      </c>
      <c r="M4027">
        <f t="shared" ca="1" si="690"/>
        <v>2019</v>
      </c>
      <c r="N4027">
        <f t="shared" ca="1" si="691"/>
        <v>5</v>
      </c>
      <c r="O4027">
        <f t="shared" ca="1" si="692"/>
        <v>27</v>
      </c>
    </row>
    <row r="4028" spans="2:15">
      <c r="B4028" s="8" t="e">
        <f t="shared" ca="1" si="682"/>
        <v>#REF!</v>
      </c>
      <c r="C4028" s="7">
        <f t="shared" ca="1" si="683"/>
        <v>147</v>
      </c>
      <c r="D4028" s="7">
        <f t="shared" ca="1" si="684"/>
        <v>74</v>
      </c>
      <c r="E4028" s="7">
        <f t="shared" ca="1" si="685"/>
        <v>1716</v>
      </c>
      <c r="F4028" s="9">
        <f t="shared" ca="1" si="686"/>
        <v>2593</v>
      </c>
      <c r="G4028" s="21" t="s">
        <v>36</v>
      </c>
      <c r="H4028">
        <f t="shared" ca="1" si="687"/>
        <v>1</v>
      </c>
      <c r="I4028" t="e">
        <f ca="1">INDEX(#REF!,MATCH(бэкэнд2!H4028,#REF!,0))</f>
        <v>#REF!</v>
      </c>
      <c r="J4028">
        <f t="shared" ca="1" si="688"/>
        <v>337</v>
      </c>
      <c r="K4028">
        <f t="shared" ca="1" si="689"/>
        <v>26</v>
      </c>
      <c r="L4028">
        <f t="shared" ca="1" si="689"/>
        <v>10</v>
      </c>
      <c r="M4028">
        <f t="shared" ca="1" si="690"/>
        <v>2019</v>
      </c>
      <c r="N4028">
        <f t="shared" ca="1" si="691"/>
        <v>7</v>
      </c>
      <c r="O4028">
        <f t="shared" ca="1" si="692"/>
        <v>11</v>
      </c>
    </row>
    <row r="4029" spans="2:15">
      <c r="B4029" s="8" t="e">
        <f t="shared" ca="1" si="682"/>
        <v>#REF!</v>
      </c>
      <c r="C4029" s="7">
        <f t="shared" ca="1" si="683"/>
        <v>74</v>
      </c>
      <c r="D4029" s="7">
        <f t="shared" ca="1" si="684"/>
        <v>19</v>
      </c>
      <c r="E4029" s="7">
        <f t="shared" ca="1" si="685"/>
        <v>2711</v>
      </c>
      <c r="F4029" s="9">
        <f t="shared" ca="1" si="686"/>
        <v>1006</v>
      </c>
      <c r="G4029" s="21" t="s">
        <v>36</v>
      </c>
      <c r="H4029">
        <f t="shared" ca="1" si="687"/>
        <v>7</v>
      </c>
      <c r="I4029" t="e">
        <f ca="1">INDEX(#REF!,MATCH(бэкэнд2!H4029,#REF!,0))</f>
        <v>#REF!</v>
      </c>
      <c r="J4029">
        <f t="shared" ca="1" si="688"/>
        <v>830</v>
      </c>
      <c r="K4029">
        <f t="shared" ca="1" si="689"/>
        <v>10</v>
      </c>
      <c r="L4029">
        <f t="shared" ca="1" si="689"/>
        <v>31</v>
      </c>
      <c r="M4029">
        <f t="shared" ca="1" si="690"/>
        <v>2018</v>
      </c>
      <c r="N4029">
        <f t="shared" ca="1" si="691"/>
        <v>5</v>
      </c>
      <c r="O4029">
        <f t="shared" ca="1" si="692"/>
        <v>4</v>
      </c>
    </row>
    <row r="4030" spans="2:15">
      <c r="B4030" s="8" t="e">
        <f t="shared" ca="1" si="682"/>
        <v>#REF!</v>
      </c>
      <c r="C4030" s="7">
        <f t="shared" ca="1" si="683"/>
        <v>49</v>
      </c>
      <c r="D4030" s="7">
        <f t="shared" ca="1" si="684"/>
        <v>17</v>
      </c>
      <c r="E4030" s="7">
        <f t="shared" ca="1" si="685"/>
        <v>2329</v>
      </c>
      <c r="F4030" s="9">
        <f t="shared" ca="1" si="686"/>
        <v>885</v>
      </c>
      <c r="G4030" s="21" t="s">
        <v>36</v>
      </c>
      <c r="H4030">
        <f t="shared" ca="1" si="687"/>
        <v>3</v>
      </c>
      <c r="I4030" t="e">
        <f ca="1">INDEX(#REF!,MATCH(бэкэнд2!H4030,#REF!,0))</f>
        <v>#REF!</v>
      </c>
      <c r="J4030">
        <f t="shared" ca="1" si="688"/>
        <v>652</v>
      </c>
      <c r="K4030">
        <f t="shared" ca="1" si="689"/>
        <v>94</v>
      </c>
      <c r="L4030">
        <f t="shared" ca="1" si="689"/>
        <v>94</v>
      </c>
      <c r="M4030">
        <f t="shared" ca="1" si="690"/>
        <v>2018</v>
      </c>
      <c r="N4030">
        <f t="shared" ca="1" si="691"/>
        <v>10</v>
      </c>
      <c r="O4030">
        <f t="shared" ca="1" si="692"/>
        <v>4</v>
      </c>
    </row>
    <row r="4031" spans="2:15">
      <c r="B4031" s="8" t="e">
        <f t="shared" ca="1" si="682"/>
        <v>#REF!</v>
      </c>
      <c r="C4031" s="7">
        <f t="shared" ca="1" si="683"/>
        <v>196</v>
      </c>
      <c r="D4031" s="7">
        <f t="shared" ca="1" si="684"/>
        <v>98</v>
      </c>
      <c r="E4031" s="7">
        <f t="shared" ca="1" si="685"/>
        <v>1467</v>
      </c>
      <c r="F4031" s="9">
        <f t="shared" ca="1" si="686"/>
        <v>2909</v>
      </c>
      <c r="G4031" s="21" t="s">
        <v>36</v>
      </c>
      <c r="H4031">
        <f t="shared" ca="1" si="687"/>
        <v>4</v>
      </c>
      <c r="I4031" t="e">
        <f ca="1">INDEX(#REF!,MATCH(бэкэнд2!H4031,#REF!,0))</f>
        <v>#REF!</v>
      </c>
      <c r="J4031">
        <f t="shared" ca="1" si="688"/>
        <v>712</v>
      </c>
      <c r="K4031">
        <f t="shared" ca="1" si="689"/>
        <v>20</v>
      </c>
      <c r="L4031">
        <f t="shared" ca="1" si="689"/>
        <v>59</v>
      </c>
      <c r="M4031">
        <f t="shared" ca="1" si="690"/>
        <v>2019</v>
      </c>
      <c r="N4031">
        <f t="shared" ca="1" si="691"/>
        <v>6</v>
      </c>
      <c r="O4031">
        <f t="shared" ca="1" si="692"/>
        <v>4</v>
      </c>
    </row>
    <row r="4032" spans="2:15">
      <c r="B4032" s="8" t="e">
        <f t="shared" ca="1" si="682"/>
        <v>#REF!</v>
      </c>
      <c r="C4032" s="7">
        <f t="shared" ca="1" si="683"/>
        <v>181</v>
      </c>
      <c r="D4032" s="7">
        <f t="shared" ca="1" si="684"/>
        <v>91</v>
      </c>
      <c r="E4032" s="7">
        <f t="shared" ca="1" si="685"/>
        <v>1801</v>
      </c>
      <c r="F4032" s="9">
        <f t="shared" ca="1" si="686"/>
        <v>2869</v>
      </c>
      <c r="G4032" s="21" t="s">
        <v>36</v>
      </c>
      <c r="H4032">
        <f t="shared" ca="1" si="687"/>
        <v>4</v>
      </c>
      <c r="I4032" t="e">
        <f ca="1">INDEX(#REF!,MATCH(бэкэнд2!H4032,#REF!,0))</f>
        <v>#REF!</v>
      </c>
      <c r="J4032">
        <f t="shared" ca="1" si="688"/>
        <v>774</v>
      </c>
      <c r="K4032">
        <f t="shared" ca="1" si="689"/>
        <v>63</v>
      </c>
      <c r="L4032">
        <f t="shared" ca="1" si="689"/>
        <v>21</v>
      </c>
      <c r="M4032">
        <f t="shared" ca="1" si="690"/>
        <v>2019</v>
      </c>
      <c r="N4032">
        <f t="shared" ca="1" si="691"/>
        <v>1</v>
      </c>
      <c r="O4032">
        <f t="shared" ca="1" si="692"/>
        <v>13</v>
      </c>
    </row>
    <row r="4033" spans="2:15">
      <c r="B4033" s="8" t="e">
        <f t="shared" ca="1" si="682"/>
        <v>#REF!</v>
      </c>
      <c r="C4033" s="7">
        <f t="shared" ca="1" si="683"/>
        <v>97</v>
      </c>
      <c r="D4033" s="7">
        <f t="shared" ca="1" si="684"/>
        <v>25</v>
      </c>
      <c r="E4033" s="7">
        <f t="shared" ca="1" si="685"/>
        <v>1306</v>
      </c>
      <c r="F4033" s="9">
        <f t="shared" ca="1" si="686"/>
        <v>759</v>
      </c>
      <c r="G4033" s="21" t="s">
        <v>36</v>
      </c>
      <c r="H4033">
        <f t="shared" ca="1" si="687"/>
        <v>5</v>
      </c>
      <c r="I4033" t="e">
        <f ca="1">INDEX(#REF!,MATCH(бэкэнд2!H4033,#REF!,0))</f>
        <v>#REF!</v>
      </c>
      <c r="J4033">
        <f t="shared" ca="1" si="688"/>
        <v>891</v>
      </c>
      <c r="K4033">
        <f t="shared" ca="1" si="689"/>
        <v>88</v>
      </c>
      <c r="L4033">
        <f t="shared" ca="1" si="689"/>
        <v>27</v>
      </c>
      <c r="M4033">
        <f t="shared" ca="1" si="690"/>
        <v>2019</v>
      </c>
      <c r="N4033">
        <f t="shared" ca="1" si="691"/>
        <v>5</v>
      </c>
      <c r="O4033">
        <f t="shared" ca="1" si="692"/>
        <v>13</v>
      </c>
    </row>
    <row r="4034" spans="2:15">
      <c r="B4034" s="8" t="e">
        <f t="shared" ca="1" si="682"/>
        <v>#REF!</v>
      </c>
      <c r="C4034" s="7">
        <f t="shared" ca="1" si="683"/>
        <v>145</v>
      </c>
      <c r="D4034" s="7">
        <f t="shared" ca="1" si="684"/>
        <v>37</v>
      </c>
      <c r="E4034" s="7">
        <f t="shared" ca="1" si="685"/>
        <v>1892</v>
      </c>
      <c r="F4034" s="9">
        <f t="shared" ca="1" si="686"/>
        <v>1980</v>
      </c>
      <c r="G4034" s="21" t="s">
        <v>36</v>
      </c>
      <c r="H4034">
        <f t="shared" ca="1" si="687"/>
        <v>5</v>
      </c>
      <c r="I4034" t="e">
        <f ca="1">INDEX(#REF!,MATCH(бэкэнд2!H4034,#REF!,0))</f>
        <v>#REF!</v>
      </c>
      <c r="J4034">
        <f t="shared" ca="1" si="688"/>
        <v>106</v>
      </c>
      <c r="K4034">
        <f t="shared" ca="1" si="689"/>
        <v>93</v>
      </c>
      <c r="L4034">
        <f t="shared" ca="1" si="689"/>
        <v>54</v>
      </c>
      <c r="M4034">
        <f t="shared" ca="1" si="690"/>
        <v>2019</v>
      </c>
      <c r="N4034">
        <f t="shared" ca="1" si="691"/>
        <v>8</v>
      </c>
      <c r="O4034">
        <f t="shared" ca="1" si="692"/>
        <v>8</v>
      </c>
    </row>
    <row r="4035" spans="2:15">
      <c r="B4035" s="8" t="e">
        <f t="shared" ca="1" si="682"/>
        <v>#REF!</v>
      </c>
      <c r="C4035" s="7">
        <f t="shared" ca="1" si="683"/>
        <v>170</v>
      </c>
      <c r="D4035" s="7">
        <f t="shared" ca="1" si="684"/>
        <v>43</v>
      </c>
      <c r="E4035" s="7">
        <f t="shared" ca="1" si="685"/>
        <v>3072</v>
      </c>
      <c r="F4035" s="9">
        <f t="shared" ca="1" si="686"/>
        <v>2913</v>
      </c>
      <c r="G4035" s="21" t="s">
        <v>36</v>
      </c>
      <c r="H4035">
        <f t="shared" ca="1" si="687"/>
        <v>9</v>
      </c>
      <c r="I4035" t="e">
        <f ca="1">INDEX(#REF!,MATCH(бэкэнд2!H4035,#REF!,0))</f>
        <v>#REF!</v>
      </c>
      <c r="J4035">
        <f t="shared" ca="1" si="688"/>
        <v>539</v>
      </c>
      <c r="K4035">
        <f t="shared" ca="1" si="689"/>
        <v>40</v>
      </c>
      <c r="L4035">
        <f t="shared" ca="1" si="689"/>
        <v>87</v>
      </c>
      <c r="M4035">
        <f t="shared" ca="1" si="690"/>
        <v>2019</v>
      </c>
      <c r="N4035">
        <f t="shared" ca="1" si="691"/>
        <v>8</v>
      </c>
      <c r="O4035">
        <f t="shared" ca="1" si="692"/>
        <v>17</v>
      </c>
    </row>
    <row r="4036" spans="2:15">
      <c r="B4036" s="8" t="e">
        <f t="shared" ref="B4036:B4099" ca="1" si="693">G4036&amp;I4036&amp;J4036&amp;K4036&amp;L4036</f>
        <v>#REF!</v>
      </c>
      <c r="C4036" s="7">
        <f t="shared" ref="C4036:C4099" ca="1" si="694">RANDBETWEEN(30,30*8)</f>
        <v>176</v>
      </c>
      <c r="D4036" s="7">
        <f t="shared" ref="D4036:D4099" ca="1" si="695">ROUNDUP(C4036/RANDBETWEEN(2,4),0)</f>
        <v>59</v>
      </c>
      <c r="E4036" s="7">
        <f t="shared" ref="E4036:E4099" ca="1" si="696">RANDBETWEEN(200,3500)</f>
        <v>1769</v>
      </c>
      <c r="F4036" s="9">
        <f t="shared" ref="F4036:F4099" ca="1" si="697">IF(D4036*E4036&gt;200000,RANDBETWEEN(3000,5000),IF(D4036*E4036&gt;100000,RANDBETWEEN(2000,3000),IF(D4036*E4036&gt;50000,RANDBETWEEN(1000,2000),RANDBETWEEN(500,1000))))</f>
        <v>2925</v>
      </c>
      <c r="G4036" s="21" t="s">
        <v>36</v>
      </c>
      <c r="H4036">
        <f t="shared" ref="H4036:H4099" ca="1" si="698">RANDBETWEEN(1,12)</f>
        <v>7</v>
      </c>
      <c r="I4036" t="e">
        <f ca="1">INDEX(#REF!,MATCH(бэкэнд2!H4036,#REF!,0))</f>
        <v>#REF!</v>
      </c>
      <c r="J4036">
        <f t="shared" ref="J4036:J4099" ca="1" si="699">RANDBETWEEN(100,999)</f>
        <v>746</v>
      </c>
      <c r="K4036">
        <f t="shared" ref="K4036:L4099" ca="1" si="700">RANDBETWEEN(10,99)</f>
        <v>17</v>
      </c>
      <c r="L4036">
        <f t="shared" ca="1" si="700"/>
        <v>32</v>
      </c>
      <c r="M4036">
        <f t="shared" ref="M4036:M4099" ca="1" si="701">IF(RANDBETWEEN(1000,2000)&gt;1800,IF(RANDBETWEEN(1000,2000)&gt;1100,2018,2017),2019)</f>
        <v>2019</v>
      </c>
      <c r="N4036">
        <f t="shared" ref="N4036:N4099" ca="1" si="702">IF(M4036=2019,RANDBETWEEN(1,9),RANDBETWEEN(1,12))</f>
        <v>8</v>
      </c>
      <c r="O4036">
        <f t="shared" ref="O4036:O4099" ca="1" si="703">RANDBETWEEN(1,28)</f>
        <v>12</v>
      </c>
    </row>
    <row r="4037" spans="2:15">
      <c r="B4037" s="8" t="e">
        <f t="shared" ca="1" si="693"/>
        <v>#REF!</v>
      </c>
      <c r="C4037" s="7">
        <f t="shared" ca="1" si="694"/>
        <v>32</v>
      </c>
      <c r="D4037" s="7">
        <f t="shared" ca="1" si="695"/>
        <v>8</v>
      </c>
      <c r="E4037" s="7">
        <f t="shared" ca="1" si="696"/>
        <v>597</v>
      </c>
      <c r="F4037" s="9">
        <f t="shared" ca="1" si="697"/>
        <v>948</v>
      </c>
      <c r="G4037" s="21" t="s">
        <v>36</v>
      </c>
      <c r="H4037">
        <f t="shared" ca="1" si="698"/>
        <v>1</v>
      </c>
      <c r="I4037" t="e">
        <f ca="1">INDEX(#REF!,MATCH(бэкэнд2!H4037,#REF!,0))</f>
        <v>#REF!</v>
      </c>
      <c r="J4037">
        <f t="shared" ca="1" si="699"/>
        <v>482</v>
      </c>
      <c r="K4037">
        <f t="shared" ca="1" si="700"/>
        <v>34</v>
      </c>
      <c r="L4037">
        <f t="shared" ca="1" si="700"/>
        <v>79</v>
      </c>
      <c r="M4037">
        <f t="shared" ca="1" si="701"/>
        <v>2019</v>
      </c>
      <c r="N4037">
        <f t="shared" ca="1" si="702"/>
        <v>9</v>
      </c>
      <c r="O4037">
        <f t="shared" ca="1" si="703"/>
        <v>8</v>
      </c>
    </row>
    <row r="4038" spans="2:15">
      <c r="B4038" s="8" t="e">
        <f t="shared" ca="1" si="693"/>
        <v>#REF!</v>
      </c>
      <c r="C4038" s="7">
        <f t="shared" ca="1" si="694"/>
        <v>34</v>
      </c>
      <c r="D4038" s="7">
        <f t="shared" ca="1" si="695"/>
        <v>17</v>
      </c>
      <c r="E4038" s="7">
        <f t="shared" ca="1" si="696"/>
        <v>1006</v>
      </c>
      <c r="F4038" s="9">
        <f t="shared" ca="1" si="697"/>
        <v>851</v>
      </c>
      <c r="G4038" s="21" t="s">
        <v>36</v>
      </c>
      <c r="H4038">
        <f t="shared" ca="1" si="698"/>
        <v>7</v>
      </c>
      <c r="I4038" t="e">
        <f ca="1">INDEX(#REF!,MATCH(бэкэнд2!H4038,#REF!,0))</f>
        <v>#REF!</v>
      </c>
      <c r="J4038">
        <f t="shared" ca="1" si="699"/>
        <v>645</v>
      </c>
      <c r="K4038">
        <f t="shared" ca="1" si="700"/>
        <v>14</v>
      </c>
      <c r="L4038">
        <f t="shared" ca="1" si="700"/>
        <v>50</v>
      </c>
      <c r="M4038">
        <f t="shared" ca="1" si="701"/>
        <v>2019</v>
      </c>
      <c r="N4038">
        <f t="shared" ca="1" si="702"/>
        <v>7</v>
      </c>
      <c r="O4038">
        <f t="shared" ca="1" si="703"/>
        <v>17</v>
      </c>
    </row>
    <row r="4039" spans="2:15">
      <c r="B4039" s="8" t="e">
        <f t="shared" ca="1" si="693"/>
        <v>#REF!</v>
      </c>
      <c r="C4039" s="7">
        <f t="shared" ca="1" si="694"/>
        <v>213</v>
      </c>
      <c r="D4039" s="7">
        <f t="shared" ca="1" si="695"/>
        <v>107</v>
      </c>
      <c r="E4039" s="7">
        <f t="shared" ca="1" si="696"/>
        <v>631</v>
      </c>
      <c r="F4039" s="9">
        <f t="shared" ca="1" si="697"/>
        <v>1828</v>
      </c>
      <c r="G4039" s="21" t="s">
        <v>36</v>
      </c>
      <c r="H4039">
        <f t="shared" ca="1" si="698"/>
        <v>3</v>
      </c>
      <c r="I4039" t="e">
        <f ca="1">INDEX(#REF!,MATCH(бэкэнд2!H4039,#REF!,0))</f>
        <v>#REF!</v>
      </c>
      <c r="J4039">
        <f t="shared" ca="1" si="699"/>
        <v>352</v>
      </c>
      <c r="K4039">
        <f t="shared" ca="1" si="700"/>
        <v>88</v>
      </c>
      <c r="L4039">
        <f t="shared" ca="1" si="700"/>
        <v>24</v>
      </c>
      <c r="M4039">
        <f t="shared" ca="1" si="701"/>
        <v>2018</v>
      </c>
      <c r="N4039">
        <f t="shared" ca="1" si="702"/>
        <v>1</v>
      </c>
      <c r="O4039">
        <f t="shared" ca="1" si="703"/>
        <v>21</v>
      </c>
    </row>
    <row r="4040" spans="2:15">
      <c r="B4040" s="8" t="e">
        <f t="shared" ca="1" si="693"/>
        <v>#REF!</v>
      </c>
      <c r="C4040" s="7">
        <f t="shared" ca="1" si="694"/>
        <v>82</v>
      </c>
      <c r="D4040" s="7">
        <f t="shared" ca="1" si="695"/>
        <v>28</v>
      </c>
      <c r="E4040" s="7">
        <f t="shared" ca="1" si="696"/>
        <v>3010</v>
      </c>
      <c r="F4040" s="9">
        <f t="shared" ca="1" si="697"/>
        <v>1277</v>
      </c>
      <c r="G4040" s="21" t="s">
        <v>36</v>
      </c>
      <c r="H4040">
        <f t="shared" ca="1" si="698"/>
        <v>1</v>
      </c>
      <c r="I4040" t="e">
        <f ca="1">INDEX(#REF!,MATCH(бэкэнд2!H4040,#REF!,0))</f>
        <v>#REF!</v>
      </c>
      <c r="J4040">
        <f t="shared" ca="1" si="699"/>
        <v>197</v>
      </c>
      <c r="K4040">
        <f t="shared" ca="1" si="700"/>
        <v>58</v>
      </c>
      <c r="L4040">
        <f t="shared" ca="1" si="700"/>
        <v>10</v>
      </c>
      <c r="M4040">
        <f t="shared" ca="1" si="701"/>
        <v>2019</v>
      </c>
      <c r="N4040">
        <f t="shared" ca="1" si="702"/>
        <v>2</v>
      </c>
      <c r="O4040">
        <f t="shared" ca="1" si="703"/>
        <v>3</v>
      </c>
    </row>
    <row r="4041" spans="2:15">
      <c r="B4041" s="8" t="e">
        <f t="shared" ca="1" si="693"/>
        <v>#REF!</v>
      </c>
      <c r="C4041" s="7">
        <f t="shared" ca="1" si="694"/>
        <v>116</v>
      </c>
      <c r="D4041" s="7">
        <f t="shared" ca="1" si="695"/>
        <v>29</v>
      </c>
      <c r="E4041" s="7">
        <f t="shared" ca="1" si="696"/>
        <v>2177</v>
      </c>
      <c r="F4041" s="9">
        <f t="shared" ca="1" si="697"/>
        <v>1673</v>
      </c>
      <c r="G4041" s="21" t="s">
        <v>36</v>
      </c>
      <c r="H4041">
        <f t="shared" ca="1" si="698"/>
        <v>8</v>
      </c>
      <c r="I4041" t="e">
        <f ca="1">INDEX(#REF!,MATCH(бэкэнд2!H4041,#REF!,0))</f>
        <v>#REF!</v>
      </c>
      <c r="J4041">
        <f t="shared" ca="1" si="699"/>
        <v>227</v>
      </c>
      <c r="K4041">
        <f t="shared" ca="1" si="700"/>
        <v>60</v>
      </c>
      <c r="L4041">
        <f t="shared" ca="1" si="700"/>
        <v>62</v>
      </c>
      <c r="M4041">
        <f t="shared" ca="1" si="701"/>
        <v>2018</v>
      </c>
      <c r="N4041">
        <f t="shared" ca="1" si="702"/>
        <v>10</v>
      </c>
      <c r="O4041">
        <f t="shared" ca="1" si="703"/>
        <v>20</v>
      </c>
    </row>
    <row r="4042" spans="2:15">
      <c r="B4042" s="8" t="e">
        <f t="shared" ca="1" si="693"/>
        <v>#REF!</v>
      </c>
      <c r="C4042" s="7">
        <f t="shared" ca="1" si="694"/>
        <v>113</v>
      </c>
      <c r="D4042" s="7">
        <f t="shared" ca="1" si="695"/>
        <v>29</v>
      </c>
      <c r="E4042" s="7">
        <f t="shared" ca="1" si="696"/>
        <v>3194</v>
      </c>
      <c r="F4042" s="9">
        <f t="shared" ca="1" si="697"/>
        <v>1073</v>
      </c>
      <c r="G4042" s="21" t="s">
        <v>36</v>
      </c>
      <c r="H4042">
        <f t="shared" ca="1" si="698"/>
        <v>6</v>
      </c>
      <c r="I4042" t="e">
        <f ca="1">INDEX(#REF!,MATCH(бэкэнд2!H4042,#REF!,0))</f>
        <v>#REF!</v>
      </c>
      <c r="J4042">
        <f t="shared" ca="1" si="699"/>
        <v>298</v>
      </c>
      <c r="K4042">
        <f t="shared" ca="1" si="700"/>
        <v>72</v>
      </c>
      <c r="L4042">
        <f t="shared" ca="1" si="700"/>
        <v>77</v>
      </c>
      <c r="M4042">
        <f t="shared" ca="1" si="701"/>
        <v>2019</v>
      </c>
      <c r="N4042">
        <f t="shared" ca="1" si="702"/>
        <v>6</v>
      </c>
      <c r="O4042">
        <f t="shared" ca="1" si="703"/>
        <v>4</v>
      </c>
    </row>
    <row r="4043" spans="2:15">
      <c r="B4043" s="8" t="e">
        <f t="shared" ca="1" si="693"/>
        <v>#REF!</v>
      </c>
      <c r="C4043" s="7">
        <f t="shared" ca="1" si="694"/>
        <v>185</v>
      </c>
      <c r="D4043" s="7">
        <f t="shared" ca="1" si="695"/>
        <v>47</v>
      </c>
      <c r="E4043" s="7">
        <f t="shared" ca="1" si="696"/>
        <v>2223</v>
      </c>
      <c r="F4043" s="9">
        <f t="shared" ca="1" si="697"/>
        <v>2332</v>
      </c>
      <c r="G4043" s="21" t="s">
        <v>36</v>
      </c>
      <c r="H4043">
        <f t="shared" ca="1" si="698"/>
        <v>1</v>
      </c>
      <c r="I4043" t="e">
        <f ca="1">INDEX(#REF!,MATCH(бэкэнд2!H4043,#REF!,0))</f>
        <v>#REF!</v>
      </c>
      <c r="J4043">
        <f t="shared" ca="1" si="699"/>
        <v>238</v>
      </c>
      <c r="K4043">
        <f t="shared" ca="1" si="700"/>
        <v>80</v>
      </c>
      <c r="L4043">
        <f t="shared" ca="1" si="700"/>
        <v>97</v>
      </c>
      <c r="M4043">
        <f t="shared" ca="1" si="701"/>
        <v>2018</v>
      </c>
      <c r="N4043">
        <f t="shared" ca="1" si="702"/>
        <v>8</v>
      </c>
      <c r="O4043">
        <f t="shared" ca="1" si="703"/>
        <v>10</v>
      </c>
    </row>
    <row r="4044" spans="2:15">
      <c r="B4044" s="8" t="e">
        <f t="shared" ca="1" si="693"/>
        <v>#REF!</v>
      </c>
      <c r="C4044" s="7">
        <f t="shared" ca="1" si="694"/>
        <v>53</v>
      </c>
      <c r="D4044" s="7">
        <f t="shared" ca="1" si="695"/>
        <v>18</v>
      </c>
      <c r="E4044" s="7">
        <f t="shared" ca="1" si="696"/>
        <v>1482</v>
      </c>
      <c r="F4044" s="9">
        <f t="shared" ca="1" si="697"/>
        <v>873</v>
      </c>
      <c r="G4044" s="21" t="s">
        <v>36</v>
      </c>
      <c r="H4044">
        <f t="shared" ca="1" si="698"/>
        <v>3</v>
      </c>
      <c r="I4044" t="e">
        <f ca="1">INDEX(#REF!,MATCH(бэкэнд2!H4044,#REF!,0))</f>
        <v>#REF!</v>
      </c>
      <c r="J4044">
        <f t="shared" ca="1" si="699"/>
        <v>489</v>
      </c>
      <c r="K4044">
        <f t="shared" ca="1" si="700"/>
        <v>30</v>
      </c>
      <c r="L4044">
        <f t="shared" ca="1" si="700"/>
        <v>62</v>
      </c>
      <c r="M4044">
        <f t="shared" ca="1" si="701"/>
        <v>2018</v>
      </c>
      <c r="N4044">
        <f t="shared" ca="1" si="702"/>
        <v>6</v>
      </c>
      <c r="O4044">
        <f t="shared" ca="1" si="703"/>
        <v>6</v>
      </c>
    </row>
    <row r="4045" spans="2:15">
      <c r="B4045" s="8" t="e">
        <f t="shared" ca="1" si="693"/>
        <v>#REF!</v>
      </c>
      <c r="C4045" s="7">
        <f t="shared" ca="1" si="694"/>
        <v>193</v>
      </c>
      <c r="D4045" s="7">
        <f t="shared" ca="1" si="695"/>
        <v>49</v>
      </c>
      <c r="E4045" s="7">
        <f t="shared" ca="1" si="696"/>
        <v>2720</v>
      </c>
      <c r="F4045" s="9">
        <f t="shared" ca="1" si="697"/>
        <v>2879</v>
      </c>
      <c r="G4045" s="21" t="s">
        <v>36</v>
      </c>
      <c r="H4045">
        <f t="shared" ca="1" si="698"/>
        <v>7</v>
      </c>
      <c r="I4045" t="e">
        <f ca="1">INDEX(#REF!,MATCH(бэкэнд2!H4045,#REF!,0))</f>
        <v>#REF!</v>
      </c>
      <c r="J4045">
        <f t="shared" ca="1" si="699"/>
        <v>368</v>
      </c>
      <c r="K4045">
        <f t="shared" ca="1" si="700"/>
        <v>96</v>
      </c>
      <c r="L4045">
        <f t="shared" ca="1" si="700"/>
        <v>50</v>
      </c>
      <c r="M4045">
        <f t="shared" ca="1" si="701"/>
        <v>2019</v>
      </c>
      <c r="N4045">
        <f t="shared" ca="1" si="702"/>
        <v>9</v>
      </c>
      <c r="O4045">
        <f t="shared" ca="1" si="703"/>
        <v>14</v>
      </c>
    </row>
    <row r="4046" spans="2:15">
      <c r="B4046" s="8" t="e">
        <f t="shared" ca="1" si="693"/>
        <v>#REF!</v>
      </c>
      <c r="C4046" s="7">
        <f t="shared" ca="1" si="694"/>
        <v>52</v>
      </c>
      <c r="D4046" s="7">
        <f t="shared" ca="1" si="695"/>
        <v>26</v>
      </c>
      <c r="E4046" s="7">
        <f t="shared" ca="1" si="696"/>
        <v>2940</v>
      </c>
      <c r="F4046" s="9">
        <f t="shared" ca="1" si="697"/>
        <v>1428</v>
      </c>
      <c r="G4046" s="21" t="s">
        <v>36</v>
      </c>
      <c r="H4046">
        <f t="shared" ca="1" si="698"/>
        <v>4</v>
      </c>
      <c r="I4046" t="e">
        <f ca="1">INDEX(#REF!,MATCH(бэкэнд2!H4046,#REF!,0))</f>
        <v>#REF!</v>
      </c>
      <c r="J4046">
        <f t="shared" ca="1" si="699"/>
        <v>240</v>
      </c>
      <c r="K4046">
        <f t="shared" ca="1" si="700"/>
        <v>62</v>
      </c>
      <c r="L4046">
        <f t="shared" ca="1" si="700"/>
        <v>59</v>
      </c>
      <c r="M4046">
        <f t="shared" ca="1" si="701"/>
        <v>2019</v>
      </c>
      <c r="N4046">
        <f t="shared" ca="1" si="702"/>
        <v>2</v>
      </c>
      <c r="O4046">
        <f t="shared" ca="1" si="703"/>
        <v>12</v>
      </c>
    </row>
    <row r="4047" spans="2:15">
      <c r="B4047" s="8" t="e">
        <f t="shared" ca="1" si="693"/>
        <v>#REF!</v>
      </c>
      <c r="C4047" s="7">
        <f t="shared" ca="1" si="694"/>
        <v>104</v>
      </c>
      <c r="D4047" s="7">
        <f t="shared" ca="1" si="695"/>
        <v>26</v>
      </c>
      <c r="E4047" s="7">
        <f t="shared" ca="1" si="696"/>
        <v>1216</v>
      </c>
      <c r="F4047" s="9">
        <f t="shared" ca="1" si="697"/>
        <v>658</v>
      </c>
      <c r="G4047" s="21" t="s">
        <v>36</v>
      </c>
      <c r="H4047">
        <f t="shared" ca="1" si="698"/>
        <v>4</v>
      </c>
      <c r="I4047" t="e">
        <f ca="1">INDEX(#REF!,MATCH(бэкэнд2!H4047,#REF!,0))</f>
        <v>#REF!</v>
      </c>
      <c r="J4047">
        <f t="shared" ca="1" si="699"/>
        <v>479</v>
      </c>
      <c r="K4047">
        <f t="shared" ca="1" si="700"/>
        <v>68</v>
      </c>
      <c r="L4047">
        <f t="shared" ca="1" si="700"/>
        <v>29</v>
      </c>
      <c r="M4047">
        <f t="shared" ca="1" si="701"/>
        <v>2019</v>
      </c>
      <c r="N4047">
        <f t="shared" ca="1" si="702"/>
        <v>9</v>
      </c>
      <c r="O4047">
        <f t="shared" ca="1" si="703"/>
        <v>18</v>
      </c>
    </row>
    <row r="4048" spans="2:15">
      <c r="B4048" s="8" t="e">
        <f t="shared" ca="1" si="693"/>
        <v>#REF!</v>
      </c>
      <c r="C4048" s="7">
        <f t="shared" ca="1" si="694"/>
        <v>219</v>
      </c>
      <c r="D4048" s="7">
        <f t="shared" ca="1" si="695"/>
        <v>73</v>
      </c>
      <c r="E4048" s="7">
        <f t="shared" ca="1" si="696"/>
        <v>1187</v>
      </c>
      <c r="F4048" s="9">
        <f t="shared" ca="1" si="697"/>
        <v>1630</v>
      </c>
      <c r="G4048" s="21" t="s">
        <v>36</v>
      </c>
      <c r="H4048">
        <f t="shared" ca="1" si="698"/>
        <v>1</v>
      </c>
      <c r="I4048" t="e">
        <f ca="1">INDEX(#REF!,MATCH(бэкэнд2!H4048,#REF!,0))</f>
        <v>#REF!</v>
      </c>
      <c r="J4048">
        <f t="shared" ca="1" si="699"/>
        <v>558</v>
      </c>
      <c r="K4048">
        <f t="shared" ca="1" si="700"/>
        <v>54</v>
      </c>
      <c r="L4048">
        <f t="shared" ca="1" si="700"/>
        <v>61</v>
      </c>
      <c r="M4048">
        <f t="shared" ca="1" si="701"/>
        <v>2018</v>
      </c>
      <c r="N4048">
        <f t="shared" ca="1" si="702"/>
        <v>11</v>
      </c>
      <c r="O4048">
        <f t="shared" ca="1" si="703"/>
        <v>24</v>
      </c>
    </row>
    <row r="4049" spans="2:15">
      <c r="B4049" s="8" t="e">
        <f t="shared" ca="1" si="693"/>
        <v>#REF!</v>
      </c>
      <c r="C4049" s="7">
        <f t="shared" ca="1" si="694"/>
        <v>232</v>
      </c>
      <c r="D4049" s="7">
        <f t="shared" ca="1" si="695"/>
        <v>78</v>
      </c>
      <c r="E4049" s="7">
        <f t="shared" ca="1" si="696"/>
        <v>268</v>
      </c>
      <c r="F4049" s="9">
        <f t="shared" ca="1" si="697"/>
        <v>742</v>
      </c>
      <c r="G4049" s="21" t="s">
        <v>36</v>
      </c>
      <c r="H4049">
        <f t="shared" ca="1" si="698"/>
        <v>5</v>
      </c>
      <c r="I4049" t="e">
        <f ca="1">INDEX(#REF!,MATCH(бэкэнд2!H4049,#REF!,0))</f>
        <v>#REF!</v>
      </c>
      <c r="J4049">
        <f t="shared" ca="1" si="699"/>
        <v>430</v>
      </c>
      <c r="K4049">
        <f t="shared" ca="1" si="700"/>
        <v>59</v>
      </c>
      <c r="L4049">
        <f t="shared" ca="1" si="700"/>
        <v>90</v>
      </c>
      <c r="M4049">
        <f t="shared" ca="1" si="701"/>
        <v>2019</v>
      </c>
      <c r="N4049">
        <f t="shared" ca="1" si="702"/>
        <v>1</v>
      </c>
      <c r="O4049">
        <f t="shared" ca="1" si="703"/>
        <v>28</v>
      </c>
    </row>
    <row r="4050" spans="2:15">
      <c r="B4050" s="8" t="e">
        <f t="shared" ca="1" si="693"/>
        <v>#REF!</v>
      </c>
      <c r="C4050" s="7">
        <f t="shared" ca="1" si="694"/>
        <v>112</v>
      </c>
      <c r="D4050" s="7">
        <f t="shared" ca="1" si="695"/>
        <v>56</v>
      </c>
      <c r="E4050" s="7">
        <f t="shared" ca="1" si="696"/>
        <v>2645</v>
      </c>
      <c r="F4050" s="9">
        <f t="shared" ca="1" si="697"/>
        <v>2981</v>
      </c>
      <c r="G4050" s="21" t="s">
        <v>36</v>
      </c>
      <c r="H4050">
        <f t="shared" ca="1" si="698"/>
        <v>10</v>
      </c>
      <c r="I4050" t="e">
        <f ca="1">INDEX(#REF!,MATCH(бэкэнд2!H4050,#REF!,0))</f>
        <v>#REF!</v>
      </c>
      <c r="J4050">
        <f t="shared" ca="1" si="699"/>
        <v>153</v>
      </c>
      <c r="K4050">
        <f t="shared" ca="1" si="700"/>
        <v>65</v>
      </c>
      <c r="L4050">
        <f t="shared" ca="1" si="700"/>
        <v>38</v>
      </c>
      <c r="M4050">
        <f t="shared" ca="1" si="701"/>
        <v>2019</v>
      </c>
      <c r="N4050">
        <f t="shared" ca="1" si="702"/>
        <v>6</v>
      </c>
      <c r="O4050">
        <f t="shared" ca="1" si="703"/>
        <v>10</v>
      </c>
    </row>
    <row r="4051" spans="2:15">
      <c r="B4051" s="8" t="e">
        <f t="shared" ca="1" si="693"/>
        <v>#REF!</v>
      </c>
      <c r="C4051" s="7">
        <f t="shared" ca="1" si="694"/>
        <v>73</v>
      </c>
      <c r="D4051" s="7">
        <f t="shared" ca="1" si="695"/>
        <v>25</v>
      </c>
      <c r="E4051" s="7">
        <f t="shared" ca="1" si="696"/>
        <v>467</v>
      </c>
      <c r="F4051" s="9">
        <f t="shared" ca="1" si="697"/>
        <v>732</v>
      </c>
      <c r="G4051" s="21" t="s">
        <v>36</v>
      </c>
      <c r="H4051">
        <f t="shared" ca="1" si="698"/>
        <v>11</v>
      </c>
      <c r="I4051" t="e">
        <f ca="1">INDEX(#REF!,MATCH(бэкэнд2!H4051,#REF!,0))</f>
        <v>#REF!</v>
      </c>
      <c r="J4051">
        <f t="shared" ca="1" si="699"/>
        <v>151</v>
      </c>
      <c r="K4051">
        <f t="shared" ca="1" si="700"/>
        <v>30</v>
      </c>
      <c r="L4051">
        <f t="shared" ca="1" si="700"/>
        <v>53</v>
      </c>
      <c r="M4051">
        <f t="shared" ca="1" si="701"/>
        <v>2019</v>
      </c>
      <c r="N4051">
        <f t="shared" ca="1" si="702"/>
        <v>1</v>
      </c>
      <c r="O4051">
        <f t="shared" ca="1" si="703"/>
        <v>9</v>
      </c>
    </row>
    <row r="4052" spans="2:15">
      <c r="B4052" s="8" t="e">
        <f t="shared" ca="1" si="693"/>
        <v>#REF!</v>
      </c>
      <c r="C4052" s="7">
        <f t="shared" ca="1" si="694"/>
        <v>170</v>
      </c>
      <c r="D4052" s="7">
        <f t="shared" ca="1" si="695"/>
        <v>57</v>
      </c>
      <c r="E4052" s="7">
        <f t="shared" ca="1" si="696"/>
        <v>2577</v>
      </c>
      <c r="F4052" s="9">
        <f t="shared" ca="1" si="697"/>
        <v>2583</v>
      </c>
      <c r="G4052" s="21" t="s">
        <v>36</v>
      </c>
      <c r="H4052">
        <f t="shared" ca="1" si="698"/>
        <v>11</v>
      </c>
      <c r="I4052" t="e">
        <f ca="1">INDEX(#REF!,MATCH(бэкэнд2!H4052,#REF!,0))</f>
        <v>#REF!</v>
      </c>
      <c r="J4052">
        <f t="shared" ca="1" si="699"/>
        <v>748</v>
      </c>
      <c r="K4052">
        <f t="shared" ca="1" si="700"/>
        <v>60</v>
      </c>
      <c r="L4052">
        <f t="shared" ca="1" si="700"/>
        <v>39</v>
      </c>
      <c r="M4052">
        <f t="shared" ca="1" si="701"/>
        <v>2019</v>
      </c>
      <c r="N4052">
        <f t="shared" ca="1" si="702"/>
        <v>8</v>
      </c>
      <c r="O4052">
        <f t="shared" ca="1" si="703"/>
        <v>25</v>
      </c>
    </row>
    <row r="4053" spans="2:15">
      <c r="B4053" s="8" t="e">
        <f t="shared" ca="1" si="693"/>
        <v>#REF!</v>
      </c>
      <c r="C4053" s="7">
        <f t="shared" ca="1" si="694"/>
        <v>100</v>
      </c>
      <c r="D4053" s="7">
        <f t="shared" ca="1" si="695"/>
        <v>50</v>
      </c>
      <c r="E4053" s="7">
        <f t="shared" ca="1" si="696"/>
        <v>1901</v>
      </c>
      <c r="F4053" s="9">
        <f t="shared" ca="1" si="697"/>
        <v>1782</v>
      </c>
      <c r="G4053" s="21" t="s">
        <v>36</v>
      </c>
      <c r="H4053">
        <f t="shared" ca="1" si="698"/>
        <v>3</v>
      </c>
      <c r="I4053" t="e">
        <f ca="1">INDEX(#REF!,MATCH(бэкэнд2!H4053,#REF!,0))</f>
        <v>#REF!</v>
      </c>
      <c r="J4053">
        <f t="shared" ca="1" si="699"/>
        <v>344</v>
      </c>
      <c r="K4053">
        <f t="shared" ca="1" si="700"/>
        <v>45</v>
      </c>
      <c r="L4053">
        <f t="shared" ca="1" si="700"/>
        <v>45</v>
      </c>
      <c r="M4053">
        <f t="shared" ca="1" si="701"/>
        <v>2019</v>
      </c>
      <c r="N4053">
        <f t="shared" ca="1" si="702"/>
        <v>3</v>
      </c>
      <c r="O4053">
        <f t="shared" ca="1" si="703"/>
        <v>19</v>
      </c>
    </row>
    <row r="4054" spans="2:15">
      <c r="B4054" s="8" t="e">
        <f t="shared" ca="1" si="693"/>
        <v>#REF!</v>
      </c>
      <c r="C4054" s="7">
        <f t="shared" ca="1" si="694"/>
        <v>161</v>
      </c>
      <c r="D4054" s="7">
        <f t="shared" ca="1" si="695"/>
        <v>41</v>
      </c>
      <c r="E4054" s="7">
        <f t="shared" ca="1" si="696"/>
        <v>314</v>
      </c>
      <c r="F4054" s="9">
        <f t="shared" ca="1" si="697"/>
        <v>723</v>
      </c>
      <c r="G4054" s="21" t="s">
        <v>36</v>
      </c>
      <c r="H4054">
        <f t="shared" ca="1" si="698"/>
        <v>6</v>
      </c>
      <c r="I4054" t="e">
        <f ca="1">INDEX(#REF!,MATCH(бэкэнд2!H4054,#REF!,0))</f>
        <v>#REF!</v>
      </c>
      <c r="J4054">
        <f t="shared" ca="1" si="699"/>
        <v>271</v>
      </c>
      <c r="K4054">
        <f t="shared" ca="1" si="700"/>
        <v>30</v>
      </c>
      <c r="L4054">
        <f t="shared" ca="1" si="700"/>
        <v>25</v>
      </c>
      <c r="M4054">
        <f t="shared" ca="1" si="701"/>
        <v>2019</v>
      </c>
      <c r="N4054">
        <f t="shared" ca="1" si="702"/>
        <v>5</v>
      </c>
      <c r="O4054">
        <f t="shared" ca="1" si="703"/>
        <v>17</v>
      </c>
    </row>
    <row r="4055" spans="2:15">
      <c r="B4055" s="8" t="e">
        <f t="shared" ca="1" si="693"/>
        <v>#REF!</v>
      </c>
      <c r="C4055" s="7">
        <f t="shared" ca="1" si="694"/>
        <v>229</v>
      </c>
      <c r="D4055" s="7">
        <f t="shared" ca="1" si="695"/>
        <v>58</v>
      </c>
      <c r="E4055" s="7">
        <f t="shared" ca="1" si="696"/>
        <v>2739</v>
      </c>
      <c r="F4055" s="9">
        <f t="shared" ca="1" si="697"/>
        <v>2994</v>
      </c>
      <c r="G4055" s="21" t="s">
        <v>36</v>
      </c>
      <c r="H4055">
        <f t="shared" ca="1" si="698"/>
        <v>12</v>
      </c>
      <c r="I4055" t="e">
        <f ca="1">INDEX(#REF!,MATCH(бэкэнд2!H4055,#REF!,0))</f>
        <v>#REF!</v>
      </c>
      <c r="J4055">
        <f t="shared" ca="1" si="699"/>
        <v>113</v>
      </c>
      <c r="K4055">
        <f t="shared" ca="1" si="700"/>
        <v>23</v>
      </c>
      <c r="L4055">
        <f t="shared" ca="1" si="700"/>
        <v>81</v>
      </c>
      <c r="M4055">
        <f t="shared" ca="1" si="701"/>
        <v>2019</v>
      </c>
      <c r="N4055">
        <f t="shared" ca="1" si="702"/>
        <v>1</v>
      </c>
      <c r="O4055">
        <f t="shared" ca="1" si="703"/>
        <v>9</v>
      </c>
    </row>
    <row r="4056" spans="2:15">
      <c r="B4056" s="8" t="e">
        <f t="shared" ca="1" si="693"/>
        <v>#REF!</v>
      </c>
      <c r="C4056" s="7">
        <f t="shared" ca="1" si="694"/>
        <v>150</v>
      </c>
      <c r="D4056" s="7">
        <f t="shared" ca="1" si="695"/>
        <v>38</v>
      </c>
      <c r="E4056" s="7">
        <f t="shared" ca="1" si="696"/>
        <v>850</v>
      </c>
      <c r="F4056" s="9">
        <f t="shared" ca="1" si="697"/>
        <v>670</v>
      </c>
      <c r="G4056" s="21" t="s">
        <v>36</v>
      </c>
      <c r="H4056">
        <f t="shared" ca="1" si="698"/>
        <v>10</v>
      </c>
      <c r="I4056" t="e">
        <f ca="1">INDEX(#REF!,MATCH(бэкэнд2!H4056,#REF!,0))</f>
        <v>#REF!</v>
      </c>
      <c r="J4056">
        <f t="shared" ca="1" si="699"/>
        <v>102</v>
      </c>
      <c r="K4056">
        <f t="shared" ca="1" si="700"/>
        <v>64</v>
      </c>
      <c r="L4056">
        <f t="shared" ca="1" si="700"/>
        <v>94</v>
      </c>
      <c r="M4056">
        <f t="shared" ca="1" si="701"/>
        <v>2018</v>
      </c>
      <c r="N4056">
        <f t="shared" ca="1" si="702"/>
        <v>2</v>
      </c>
      <c r="O4056">
        <f t="shared" ca="1" si="703"/>
        <v>8</v>
      </c>
    </row>
    <row r="4057" spans="2:15">
      <c r="B4057" s="8" t="e">
        <f t="shared" ca="1" si="693"/>
        <v>#REF!</v>
      </c>
      <c r="C4057" s="7">
        <f t="shared" ca="1" si="694"/>
        <v>202</v>
      </c>
      <c r="D4057" s="7">
        <f t="shared" ca="1" si="695"/>
        <v>68</v>
      </c>
      <c r="E4057" s="7">
        <f t="shared" ca="1" si="696"/>
        <v>1906</v>
      </c>
      <c r="F4057" s="9">
        <f t="shared" ca="1" si="697"/>
        <v>2083</v>
      </c>
      <c r="G4057" s="21" t="s">
        <v>36</v>
      </c>
      <c r="H4057">
        <f t="shared" ca="1" si="698"/>
        <v>3</v>
      </c>
      <c r="I4057" t="e">
        <f ca="1">INDEX(#REF!,MATCH(бэкэнд2!H4057,#REF!,0))</f>
        <v>#REF!</v>
      </c>
      <c r="J4057">
        <f t="shared" ca="1" si="699"/>
        <v>964</v>
      </c>
      <c r="K4057">
        <f t="shared" ca="1" si="700"/>
        <v>38</v>
      </c>
      <c r="L4057">
        <f t="shared" ca="1" si="700"/>
        <v>28</v>
      </c>
      <c r="M4057">
        <f t="shared" ca="1" si="701"/>
        <v>2019</v>
      </c>
      <c r="N4057">
        <f t="shared" ca="1" si="702"/>
        <v>3</v>
      </c>
      <c r="O4057">
        <f t="shared" ca="1" si="703"/>
        <v>12</v>
      </c>
    </row>
    <row r="4058" spans="2:15">
      <c r="B4058" s="8" t="e">
        <f t="shared" ca="1" si="693"/>
        <v>#REF!</v>
      </c>
      <c r="C4058" s="7">
        <f t="shared" ca="1" si="694"/>
        <v>224</v>
      </c>
      <c r="D4058" s="7">
        <f t="shared" ca="1" si="695"/>
        <v>112</v>
      </c>
      <c r="E4058" s="7">
        <f t="shared" ca="1" si="696"/>
        <v>941</v>
      </c>
      <c r="F4058" s="9">
        <f t="shared" ca="1" si="697"/>
        <v>2534</v>
      </c>
      <c r="G4058" s="21" t="s">
        <v>36</v>
      </c>
      <c r="H4058">
        <f t="shared" ca="1" si="698"/>
        <v>7</v>
      </c>
      <c r="I4058" t="e">
        <f ca="1">INDEX(#REF!,MATCH(бэкэнд2!H4058,#REF!,0))</f>
        <v>#REF!</v>
      </c>
      <c r="J4058">
        <f t="shared" ca="1" si="699"/>
        <v>888</v>
      </c>
      <c r="K4058">
        <f t="shared" ca="1" si="700"/>
        <v>95</v>
      </c>
      <c r="L4058">
        <f t="shared" ca="1" si="700"/>
        <v>69</v>
      </c>
      <c r="M4058">
        <f t="shared" ca="1" si="701"/>
        <v>2018</v>
      </c>
      <c r="N4058">
        <f t="shared" ca="1" si="702"/>
        <v>11</v>
      </c>
      <c r="O4058">
        <f t="shared" ca="1" si="703"/>
        <v>22</v>
      </c>
    </row>
    <row r="4059" spans="2:15">
      <c r="B4059" s="8" t="e">
        <f t="shared" ca="1" si="693"/>
        <v>#REF!</v>
      </c>
      <c r="C4059" s="7">
        <f t="shared" ca="1" si="694"/>
        <v>162</v>
      </c>
      <c r="D4059" s="7">
        <f t="shared" ca="1" si="695"/>
        <v>81</v>
      </c>
      <c r="E4059" s="7">
        <f t="shared" ca="1" si="696"/>
        <v>3394</v>
      </c>
      <c r="F4059" s="9">
        <f t="shared" ca="1" si="697"/>
        <v>3188</v>
      </c>
      <c r="G4059" s="21" t="s">
        <v>36</v>
      </c>
      <c r="H4059">
        <f t="shared" ca="1" si="698"/>
        <v>3</v>
      </c>
      <c r="I4059" t="e">
        <f ca="1">INDEX(#REF!,MATCH(бэкэнд2!H4059,#REF!,0))</f>
        <v>#REF!</v>
      </c>
      <c r="J4059">
        <f t="shared" ca="1" si="699"/>
        <v>902</v>
      </c>
      <c r="K4059">
        <f t="shared" ca="1" si="700"/>
        <v>70</v>
      </c>
      <c r="L4059">
        <f t="shared" ca="1" si="700"/>
        <v>28</v>
      </c>
      <c r="M4059">
        <f t="shared" ca="1" si="701"/>
        <v>2019</v>
      </c>
      <c r="N4059">
        <f t="shared" ca="1" si="702"/>
        <v>6</v>
      </c>
      <c r="O4059">
        <f t="shared" ca="1" si="703"/>
        <v>17</v>
      </c>
    </row>
    <row r="4060" spans="2:15">
      <c r="B4060" s="8" t="e">
        <f t="shared" ca="1" si="693"/>
        <v>#REF!</v>
      </c>
      <c r="C4060" s="7">
        <f t="shared" ca="1" si="694"/>
        <v>138</v>
      </c>
      <c r="D4060" s="7">
        <f t="shared" ca="1" si="695"/>
        <v>69</v>
      </c>
      <c r="E4060" s="7">
        <f t="shared" ca="1" si="696"/>
        <v>760</v>
      </c>
      <c r="F4060" s="9">
        <f t="shared" ca="1" si="697"/>
        <v>1175</v>
      </c>
      <c r="G4060" s="21" t="s">
        <v>36</v>
      </c>
      <c r="H4060">
        <f t="shared" ca="1" si="698"/>
        <v>8</v>
      </c>
      <c r="I4060" t="e">
        <f ca="1">INDEX(#REF!,MATCH(бэкэнд2!H4060,#REF!,0))</f>
        <v>#REF!</v>
      </c>
      <c r="J4060">
        <f t="shared" ca="1" si="699"/>
        <v>773</v>
      </c>
      <c r="K4060">
        <f t="shared" ca="1" si="700"/>
        <v>21</v>
      </c>
      <c r="L4060">
        <f t="shared" ca="1" si="700"/>
        <v>38</v>
      </c>
      <c r="M4060">
        <f t="shared" ca="1" si="701"/>
        <v>2019</v>
      </c>
      <c r="N4060">
        <f t="shared" ca="1" si="702"/>
        <v>6</v>
      </c>
      <c r="O4060">
        <f t="shared" ca="1" si="703"/>
        <v>13</v>
      </c>
    </row>
    <row r="4061" spans="2:15">
      <c r="B4061" s="8" t="e">
        <f t="shared" ca="1" si="693"/>
        <v>#REF!</v>
      </c>
      <c r="C4061" s="7">
        <f t="shared" ca="1" si="694"/>
        <v>67</v>
      </c>
      <c r="D4061" s="7">
        <f t="shared" ca="1" si="695"/>
        <v>34</v>
      </c>
      <c r="E4061" s="7">
        <f t="shared" ca="1" si="696"/>
        <v>1739</v>
      </c>
      <c r="F4061" s="9">
        <f t="shared" ca="1" si="697"/>
        <v>1598</v>
      </c>
      <c r="G4061" s="21" t="s">
        <v>36</v>
      </c>
      <c r="H4061">
        <f t="shared" ca="1" si="698"/>
        <v>1</v>
      </c>
      <c r="I4061" t="e">
        <f ca="1">INDEX(#REF!,MATCH(бэкэнд2!H4061,#REF!,0))</f>
        <v>#REF!</v>
      </c>
      <c r="J4061">
        <f t="shared" ca="1" si="699"/>
        <v>253</v>
      </c>
      <c r="K4061">
        <f t="shared" ca="1" si="700"/>
        <v>77</v>
      </c>
      <c r="L4061">
        <f t="shared" ca="1" si="700"/>
        <v>43</v>
      </c>
      <c r="M4061">
        <f t="shared" ca="1" si="701"/>
        <v>2018</v>
      </c>
      <c r="N4061">
        <f t="shared" ca="1" si="702"/>
        <v>7</v>
      </c>
      <c r="O4061">
        <f t="shared" ca="1" si="703"/>
        <v>10</v>
      </c>
    </row>
    <row r="4062" spans="2:15">
      <c r="B4062" s="8" t="e">
        <f t="shared" ca="1" si="693"/>
        <v>#REF!</v>
      </c>
      <c r="C4062" s="7">
        <f t="shared" ca="1" si="694"/>
        <v>229</v>
      </c>
      <c r="D4062" s="7">
        <f t="shared" ca="1" si="695"/>
        <v>58</v>
      </c>
      <c r="E4062" s="7">
        <f t="shared" ca="1" si="696"/>
        <v>3215</v>
      </c>
      <c r="F4062" s="9">
        <f t="shared" ca="1" si="697"/>
        <v>2727</v>
      </c>
      <c r="G4062" s="21" t="s">
        <v>36</v>
      </c>
      <c r="H4062">
        <f t="shared" ca="1" si="698"/>
        <v>3</v>
      </c>
      <c r="I4062" t="e">
        <f ca="1">INDEX(#REF!,MATCH(бэкэнд2!H4062,#REF!,0))</f>
        <v>#REF!</v>
      </c>
      <c r="J4062">
        <f t="shared" ca="1" si="699"/>
        <v>212</v>
      </c>
      <c r="K4062">
        <f t="shared" ca="1" si="700"/>
        <v>80</v>
      </c>
      <c r="L4062">
        <f t="shared" ca="1" si="700"/>
        <v>14</v>
      </c>
      <c r="M4062">
        <f t="shared" ca="1" si="701"/>
        <v>2018</v>
      </c>
      <c r="N4062">
        <f t="shared" ca="1" si="702"/>
        <v>12</v>
      </c>
      <c r="O4062">
        <f t="shared" ca="1" si="703"/>
        <v>23</v>
      </c>
    </row>
    <row r="4063" spans="2:15">
      <c r="B4063" s="8" t="e">
        <f t="shared" ca="1" si="693"/>
        <v>#REF!</v>
      </c>
      <c r="C4063" s="7">
        <f t="shared" ca="1" si="694"/>
        <v>60</v>
      </c>
      <c r="D4063" s="7">
        <f t="shared" ca="1" si="695"/>
        <v>15</v>
      </c>
      <c r="E4063" s="7">
        <f t="shared" ca="1" si="696"/>
        <v>1985</v>
      </c>
      <c r="F4063" s="9">
        <f t="shared" ca="1" si="697"/>
        <v>673</v>
      </c>
      <c r="G4063" s="21" t="s">
        <v>36</v>
      </c>
      <c r="H4063">
        <f t="shared" ca="1" si="698"/>
        <v>5</v>
      </c>
      <c r="I4063" t="e">
        <f ca="1">INDEX(#REF!,MATCH(бэкэнд2!H4063,#REF!,0))</f>
        <v>#REF!</v>
      </c>
      <c r="J4063">
        <f t="shared" ca="1" si="699"/>
        <v>406</v>
      </c>
      <c r="K4063">
        <f t="shared" ca="1" si="700"/>
        <v>30</v>
      </c>
      <c r="L4063">
        <f t="shared" ca="1" si="700"/>
        <v>90</v>
      </c>
      <c r="M4063">
        <f t="shared" ca="1" si="701"/>
        <v>2019</v>
      </c>
      <c r="N4063">
        <f t="shared" ca="1" si="702"/>
        <v>2</v>
      </c>
      <c r="O4063">
        <f t="shared" ca="1" si="703"/>
        <v>13</v>
      </c>
    </row>
    <row r="4064" spans="2:15">
      <c r="B4064" s="8" t="e">
        <f t="shared" ca="1" si="693"/>
        <v>#REF!</v>
      </c>
      <c r="C4064" s="7">
        <f t="shared" ca="1" si="694"/>
        <v>123</v>
      </c>
      <c r="D4064" s="7">
        <f t="shared" ca="1" si="695"/>
        <v>31</v>
      </c>
      <c r="E4064" s="7">
        <f t="shared" ca="1" si="696"/>
        <v>864</v>
      </c>
      <c r="F4064" s="9">
        <f t="shared" ca="1" si="697"/>
        <v>696</v>
      </c>
      <c r="G4064" s="21" t="s">
        <v>36</v>
      </c>
      <c r="H4064">
        <f t="shared" ca="1" si="698"/>
        <v>8</v>
      </c>
      <c r="I4064" t="e">
        <f ca="1">INDEX(#REF!,MATCH(бэкэнд2!H4064,#REF!,0))</f>
        <v>#REF!</v>
      </c>
      <c r="J4064">
        <f t="shared" ca="1" si="699"/>
        <v>700</v>
      </c>
      <c r="K4064">
        <f t="shared" ca="1" si="700"/>
        <v>24</v>
      </c>
      <c r="L4064">
        <f t="shared" ca="1" si="700"/>
        <v>14</v>
      </c>
      <c r="M4064">
        <f t="shared" ca="1" si="701"/>
        <v>2017</v>
      </c>
      <c r="N4064">
        <f t="shared" ca="1" si="702"/>
        <v>3</v>
      </c>
      <c r="O4064">
        <f t="shared" ca="1" si="703"/>
        <v>16</v>
      </c>
    </row>
    <row r="4065" spans="2:15">
      <c r="B4065" s="8" t="e">
        <f t="shared" ca="1" si="693"/>
        <v>#REF!</v>
      </c>
      <c r="C4065" s="7">
        <f t="shared" ca="1" si="694"/>
        <v>69</v>
      </c>
      <c r="D4065" s="7">
        <f t="shared" ca="1" si="695"/>
        <v>18</v>
      </c>
      <c r="E4065" s="7">
        <f t="shared" ca="1" si="696"/>
        <v>1680</v>
      </c>
      <c r="F4065" s="9">
        <f t="shared" ca="1" si="697"/>
        <v>571</v>
      </c>
      <c r="G4065" s="21" t="s">
        <v>36</v>
      </c>
      <c r="H4065">
        <f t="shared" ca="1" si="698"/>
        <v>7</v>
      </c>
      <c r="I4065" t="e">
        <f ca="1">INDEX(#REF!,MATCH(бэкэнд2!H4065,#REF!,0))</f>
        <v>#REF!</v>
      </c>
      <c r="J4065">
        <f t="shared" ca="1" si="699"/>
        <v>346</v>
      </c>
      <c r="K4065">
        <f t="shared" ca="1" si="700"/>
        <v>38</v>
      </c>
      <c r="L4065">
        <f t="shared" ca="1" si="700"/>
        <v>26</v>
      </c>
      <c r="M4065">
        <f t="shared" ca="1" si="701"/>
        <v>2018</v>
      </c>
      <c r="N4065">
        <f t="shared" ca="1" si="702"/>
        <v>12</v>
      </c>
      <c r="O4065">
        <f t="shared" ca="1" si="703"/>
        <v>22</v>
      </c>
    </row>
    <row r="4066" spans="2:15">
      <c r="B4066" s="8" t="e">
        <f t="shared" ca="1" si="693"/>
        <v>#REF!</v>
      </c>
      <c r="C4066" s="7">
        <f t="shared" ca="1" si="694"/>
        <v>230</v>
      </c>
      <c r="D4066" s="7">
        <f t="shared" ca="1" si="695"/>
        <v>58</v>
      </c>
      <c r="E4066" s="7">
        <f t="shared" ca="1" si="696"/>
        <v>2604</v>
      </c>
      <c r="F4066" s="9">
        <f t="shared" ca="1" si="697"/>
        <v>2332</v>
      </c>
      <c r="G4066" s="21" t="s">
        <v>36</v>
      </c>
      <c r="H4066">
        <f t="shared" ca="1" si="698"/>
        <v>8</v>
      </c>
      <c r="I4066" t="e">
        <f ca="1">INDEX(#REF!,MATCH(бэкэнд2!H4066,#REF!,0))</f>
        <v>#REF!</v>
      </c>
      <c r="J4066">
        <f t="shared" ca="1" si="699"/>
        <v>325</v>
      </c>
      <c r="K4066">
        <f t="shared" ca="1" si="700"/>
        <v>66</v>
      </c>
      <c r="L4066">
        <f t="shared" ca="1" si="700"/>
        <v>12</v>
      </c>
      <c r="M4066">
        <f t="shared" ca="1" si="701"/>
        <v>2018</v>
      </c>
      <c r="N4066">
        <f t="shared" ca="1" si="702"/>
        <v>2</v>
      </c>
      <c r="O4066">
        <f t="shared" ca="1" si="703"/>
        <v>3</v>
      </c>
    </row>
    <row r="4067" spans="2:15">
      <c r="B4067" s="8" t="e">
        <f t="shared" ca="1" si="693"/>
        <v>#REF!</v>
      </c>
      <c r="C4067" s="7">
        <f t="shared" ca="1" si="694"/>
        <v>124</v>
      </c>
      <c r="D4067" s="7">
        <f t="shared" ca="1" si="695"/>
        <v>62</v>
      </c>
      <c r="E4067" s="7">
        <f t="shared" ca="1" si="696"/>
        <v>2898</v>
      </c>
      <c r="F4067" s="9">
        <f t="shared" ca="1" si="697"/>
        <v>2017</v>
      </c>
      <c r="G4067" s="21" t="s">
        <v>36</v>
      </c>
      <c r="H4067">
        <f t="shared" ca="1" si="698"/>
        <v>10</v>
      </c>
      <c r="I4067" t="e">
        <f ca="1">INDEX(#REF!,MATCH(бэкэнд2!H4067,#REF!,0))</f>
        <v>#REF!</v>
      </c>
      <c r="J4067">
        <f t="shared" ca="1" si="699"/>
        <v>356</v>
      </c>
      <c r="K4067">
        <f t="shared" ca="1" si="700"/>
        <v>92</v>
      </c>
      <c r="L4067">
        <f t="shared" ca="1" si="700"/>
        <v>61</v>
      </c>
      <c r="M4067">
        <f t="shared" ca="1" si="701"/>
        <v>2018</v>
      </c>
      <c r="N4067">
        <f t="shared" ca="1" si="702"/>
        <v>12</v>
      </c>
      <c r="O4067">
        <f t="shared" ca="1" si="703"/>
        <v>5</v>
      </c>
    </row>
    <row r="4068" spans="2:15">
      <c r="B4068" s="8" t="e">
        <f t="shared" ca="1" si="693"/>
        <v>#REF!</v>
      </c>
      <c r="C4068" s="7">
        <f t="shared" ca="1" si="694"/>
        <v>113</v>
      </c>
      <c r="D4068" s="7">
        <f t="shared" ca="1" si="695"/>
        <v>57</v>
      </c>
      <c r="E4068" s="7">
        <f t="shared" ca="1" si="696"/>
        <v>1115</v>
      </c>
      <c r="F4068" s="9">
        <f t="shared" ca="1" si="697"/>
        <v>1731</v>
      </c>
      <c r="G4068" s="21" t="s">
        <v>36</v>
      </c>
      <c r="H4068">
        <f t="shared" ca="1" si="698"/>
        <v>7</v>
      </c>
      <c r="I4068" t="e">
        <f ca="1">INDEX(#REF!,MATCH(бэкэнд2!H4068,#REF!,0))</f>
        <v>#REF!</v>
      </c>
      <c r="J4068">
        <f t="shared" ca="1" si="699"/>
        <v>582</v>
      </c>
      <c r="K4068">
        <f t="shared" ca="1" si="700"/>
        <v>17</v>
      </c>
      <c r="L4068">
        <f t="shared" ca="1" si="700"/>
        <v>22</v>
      </c>
      <c r="M4068">
        <f t="shared" ca="1" si="701"/>
        <v>2019</v>
      </c>
      <c r="N4068">
        <f t="shared" ca="1" si="702"/>
        <v>8</v>
      </c>
      <c r="O4068">
        <f t="shared" ca="1" si="703"/>
        <v>2</v>
      </c>
    </row>
    <row r="4069" spans="2:15">
      <c r="B4069" s="8" t="e">
        <f t="shared" ca="1" si="693"/>
        <v>#REF!</v>
      </c>
      <c r="C4069" s="7">
        <f t="shared" ca="1" si="694"/>
        <v>161</v>
      </c>
      <c r="D4069" s="7">
        <f t="shared" ca="1" si="695"/>
        <v>54</v>
      </c>
      <c r="E4069" s="7">
        <f t="shared" ca="1" si="696"/>
        <v>3087</v>
      </c>
      <c r="F4069" s="9">
        <f t="shared" ca="1" si="697"/>
        <v>2436</v>
      </c>
      <c r="G4069" s="21" t="s">
        <v>36</v>
      </c>
      <c r="H4069">
        <f t="shared" ca="1" si="698"/>
        <v>5</v>
      </c>
      <c r="I4069" t="e">
        <f ca="1">INDEX(#REF!,MATCH(бэкэнд2!H4069,#REF!,0))</f>
        <v>#REF!</v>
      </c>
      <c r="J4069">
        <f t="shared" ca="1" si="699"/>
        <v>244</v>
      </c>
      <c r="K4069">
        <f t="shared" ca="1" si="700"/>
        <v>17</v>
      </c>
      <c r="L4069">
        <f t="shared" ca="1" si="700"/>
        <v>63</v>
      </c>
      <c r="M4069">
        <f t="shared" ca="1" si="701"/>
        <v>2019</v>
      </c>
      <c r="N4069">
        <f t="shared" ca="1" si="702"/>
        <v>2</v>
      </c>
      <c r="O4069">
        <f t="shared" ca="1" si="703"/>
        <v>19</v>
      </c>
    </row>
    <row r="4070" spans="2:15">
      <c r="B4070" s="8" t="e">
        <f t="shared" ca="1" si="693"/>
        <v>#REF!</v>
      </c>
      <c r="C4070" s="7">
        <f t="shared" ca="1" si="694"/>
        <v>173</v>
      </c>
      <c r="D4070" s="7">
        <f t="shared" ca="1" si="695"/>
        <v>87</v>
      </c>
      <c r="E4070" s="7">
        <f t="shared" ca="1" si="696"/>
        <v>746</v>
      </c>
      <c r="F4070" s="9">
        <f t="shared" ca="1" si="697"/>
        <v>1421</v>
      </c>
      <c r="G4070" s="21" t="s">
        <v>36</v>
      </c>
      <c r="H4070">
        <f t="shared" ca="1" si="698"/>
        <v>7</v>
      </c>
      <c r="I4070" t="e">
        <f ca="1">INDEX(#REF!,MATCH(бэкэнд2!H4070,#REF!,0))</f>
        <v>#REF!</v>
      </c>
      <c r="J4070">
        <f t="shared" ca="1" si="699"/>
        <v>819</v>
      </c>
      <c r="K4070">
        <f t="shared" ca="1" si="700"/>
        <v>38</v>
      </c>
      <c r="L4070">
        <f t="shared" ca="1" si="700"/>
        <v>28</v>
      </c>
      <c r="M4070">
        <f t="shared" ca="1" si="701"/>
        <v>2018</v>
      </c>
      <c r="N4070">
        <f t="shared" ca="1" si="702"/>
        <v>9</v>
      </c>
      <c r="O4070">
        <f t="shared" ca="1" si="703"/>
        <v>3</v>
      </c>
    </row>
    <row r="4071" spans="2:15">
      <c r="B4071" s="8" t="e">
        <f t="shared" ca="1" si="693"/>
        <v>#REF!</v>
      </c>
      <c r="C4071" s="7">
        <f t="shared" ca="1" si="694"/>
        <v>220</v>
      </c>
      <c r="D4071" s="7">
        <f t="shared" ca="1" si="695"/>
        <v>74</v>
      </c>
      <c r="E4071" s="7">
        <f t="shared" ca="1" si="696"/>
        <v>3312</v>
      </c>
      <c r="F4071" s="9">
        <f t="shared" ca="1" si="697"/>
        <v>4025</v>
      </c>
      <c r="G4071" s="21" t="s">
        <v>36</v>
      </c>
      <c r="H4071">
        <f t="shared" ca="1" si="698"/>
        <v>1</v>
      </c>
      <c r="I4071" t="e">
        <f ca="1">INDEX(#REF!,MATCH(бэкэнд2!H4071,#REF!,0))</f>
        <v>#REF!</v>
      </c>
      <c r="J4071">
        <f t="shared" ca="1" si="699"/>
        <v>650</v>
      </c>
      <c r="K4071">
        <f t="shared" ca="1" si="700"/>
        <v>69</v>
      </c>
      <c r="L4071">
        <f t="shared" ca="1" si="700"/>
        <v>47</v>
      </c>
      <c r="M4071">
        <f t="shared" ca="1" si="701"/>
        <v>2019</v>
      </c>
      <c r="N4071">
        <f t="shared" ca="1" si="702"/>
        <v>4</v>
      </c>
      <c r="O4071">
        <f t="shared" ca="1" si="703"/>
        <v>16</v>
      </c>
    </row>
    <row r="4072" spans="2:15">
      <c r="B4072" s="8" t="e">
        <f t="shared" ca="1" si="693"/>
        <v>#REF!</v>
      </c>
      <c r="C4072" s="7">
        <f t="shared" ca="1" si="694"/>
        <v>36</v>
      </c>
      <c r="D4072" s="7">
        <f t="shared" ca="1" si="695"/>
        <v>9</v>
      </c>
      <c r="E4072" s="7">
        <f t="shared" ca="1" si="696"/>
        <v>2795</v>
      </c>
      <c r="F4072" s="9">
        <f t="shared" ca="1" si="697"/>
        <v>934</v>
      </c>
      <c r="G4072" s="21" t="s">
        <v>36</v>
      </c>
      <c r="H4072">
        <f t="shared" ca="1" si="698"/>
        <v>5</v>
      </c>
      <c r="I4072" t="e">
        <f ca="1">INDEX(#REF!,MATCH(бэкэнд2!H4072,#REF!,0))</f>
        <v>#REF!</v>
      </c>
      <c r="J4072">
        <f t="shared" ca="1" si="699"/>
        <v>327</v>
      </c>
      <c r="K4072">
        <f t="shared" ca="1" si="700"/>
        <v>44</v>
      </c>
      <c r="L4072">
        <f t="shared" ca="1" si="700"/>
        <v>10</v>
      </c>
      <c r="M4072">
        <f t="shared" ca="1" si="701"/>
        <v>2019</v>
      </c>
      <c r="N4072">
        <f t="shared" ca="1" si="702"/>
        <v>8</v>
      </c>
      <c r="O4072">
        <f t="shared" ca="1" si="703"/>
        <v>9</v>
      </c>
    </row>
    <row r="4073" spans="2:15">
      <c r="B4073" s="8" t="e">
        <f t="shared" ca="1" si="693"/>
        <v>#REF!</v>
      </c>
      <c r="C4073" s="7">
        <f t="shared" ca="1" si="694"/>
        <v>144</v>
      </c>
      <c r="D4073" s="7">
        <f t="shared" ca="1" si="695"/>
        <v>72</v>
      </c>
      <c r="E4073" s="7">
        <f t="shared" ca="1" si="696"/>
        <v>1475</v>
      </c>
      <c r="F4073" s="9">
        <f t="shared" ca="1" si="697"/>
        <v>2661</v>
      </c>
      <c r="G4073" s="21" t="s">
        <v>36</v>
      </c>
      <c r="H4073">
        <f t="shared" ca="1" si="698"/>
        <v>11</v>
      </c>
      <c r="I4073" t="e">
        <f ca="1">INDEX(#REF!,MATCH(бэкэнд2!H4073,#REF!,0))</f>
        <v>#REF!</v>
      </c>
      <c r="J4073">
        <f t="shared" ca="1" si="699"/>
        <v>782</v>
      </c>
      <c r="K4073">
        <f t="shared" ca="1" si="700"/>
        <v>81</v>
      </c>
      <c r="L4073">
        <f t="shared" ca="1" si="700"/>
        <v>20</v>
      </c>
      <c r="M4073">
        <f t="shared" ca="1" si="701"/>
        <v>2019</v>
      </c>
      <c r="N4073">
        <f t="shared" ca="1" si="702"/>
        <v>4</v>
      </c>
      <c r="O4073">
        <f t="shared" ca="1" si="703"/>
        <v>2</v>
      </c>
    </row>
    <row r="4074" spans="2:15">
      <c r="B4074" s="8" t="e">
        <f t="shared" ca="1" si="693"/>
        <v>#REF!</v>
      </c>
      <c r="C4074" s="7">
        <f t="shared" ca="1" si="694"/>
        <v>221</v>
      </c>
      <c r="D4074" s="7">
        <f t="shared" ca="1" si="695"/>
        <v>74</v>
      </c>
      <c r="E4074" s="7">
        <f t="shared" ca="1" si="696"/>
        <v>1743</v>
      </c>
      <c r="F4074" s="9">
        <f t="shared" ca="1" si="697"/>
        <v>2280</v>
      </c>
      <c r="G4074" s="21" t="s">
        <v>36</v>
      </c>
      <c r="H4074">
        <f t="shared" ca="1" si="698"/>
        <v>6</v>
      </c>
      <c r="I4074" t="e">
        <f ca="1">INDEX(#REF!,MATCH(бэкэнд2!H4074,#REF!,0))</f>
        <v>#REF!</v>
      </c>
      <c r="J4074">
        <f t="shared" ca="1" si="699"/>
        <v>502</v>
      </c>
      <c r="K4074">
        <f t="shared" ca="1" si="700"/>
        <v>96</v>
      </c>
      <c r="L4074">
        <f t="shared" ca="1" si="700"/>
        <v>75</v>
      </c>
      <c r="M4074">
        <f t="shared" ca="1" si="701"/>
        <v>2019</v>
      </c>
      <c r="N4074">
        <f t="shared" ca="1" si="702"/>
        <v>4</v>
      </c>
      <c r="O4074">
        <f t="shared" ca="1" si="703"/>
        <v>28</v>
      </c>
    </row>
    <row r="4075" spans="2:15">
      <c r="B4075" s="8" t="e">
        <f t="shared" ca="1" si="693"/>
        <v>#REF!</v>
      </c>
      <c r="C4075" s="7">
        <f t="shared" ca="1" si="694"/>
        <v>137</v>
      </c>
      <c r="D4075" s="7">
        <f t="shared" ca="1" si="695"/>
        <v>35</v>
      </c>
      <c r="E4075" s="7">
        <f t="shared" ca="1" si="696"/>
        <v>1353</v>
      </c>
      <c r="F4075" s="9">
        <f t="shared" ca="1" si="697"/>
        <v>969</v>
      </c>
      <c r="G4075" s="21" t="s">
        <v>36</v>
      </c>
      <c r="H4075">
        <f t="shared" ca="1" si="698"/>
        <v>8</v>
      </c>
      <c r="I4075" t="e">
        <f ca="1">INDEX(#REF!,MATCH(бэкэнд2!H4075,#REF!,0))</f>
        <v>#REF!</v>
      </c>
      <c r="J4075">
        <f t="shared" ca="1" si="699"/>
        <v>515</v>
      </c>
      <c r="K4075">
        <f t="shared" ca="1" si="700"/>
        <v>67</v>
      </c>
      <c r="L4075">
        <f t="shared" ca="1" si="700"/>
        <v>19</v>
      </c>
      <c r="M4075">
        <f t="shared" ca="1" si="701"/>
        <v>2018</v>
      </c>
      <c r="N4075">
        <f t="shared" ca="1" si="702"/>
        <v>10</v>
      </c>
      <c r="O4075">
        <f t="shared" ca="1" si="703"/>
        <v>7</v>
      </c>
    </row>
    <row r="4076" spans="2:15">
      <c r="B4076" s="8" t="e">
        <f t="shared" ca="1" si="693"/>
        <v>#REF!</v>
      </c>
      <c r="C4076" s="7">
        <f t="shared" ca="1" si="694"/>
        <v>91</v>
      </c>
      <c r="D4076" s="7">
        <f t="shared" ca="1" si="695"/>
        <v>46</v>
      </c>
      <c r="E4076" s="7">
        <f t="shared" ca="1" si="696"/>
        <v>1800</v>
      </c>
      <c r="F4076" s="9">
        <f t="shared" ca="1" si="697"/>
        <v>1946</v>
      </c>
      <c r="G4076" s="21" t="s">
        <v>36</v>
      </c>
      <c r="H4076">
        <f t="shared" ca="1" si="698"/>
        <v>4</v>
      </c>
      <c r="I4076" t="e">
        <f ca="1">INDEX(#REF!,MATCH(бэкэнд2!H4076,#REF!,0))</f>
        <v>#REF!</v>
      </c>
      <c r="J4076">
        <f t="shared" ca="1" si="699"/>
        <v>337</v>
      </c>
      <c r="K4076">
        <f t="shared" ca="1" si="700"/>
        <v>82</v>
      </c>
      <c r="L4076">
        <f t="shared" ca="1" si="700"/>
        <v>58</v>
      </c>
      <c r="M4076">
        <f t="shared" ca="1" si="701"/>
        <v>2018</v>
      </c>
      <c r="N4076">
        <f t="shared" ca="1" si="702"/>
        <v>12</v>
      </c>
      <c r="O4076">
        <f t="shared" ca="1" si="703"/>
        <v>6</v>
      </c>
    </row>
    <row r="4077" spans="2:15">
      <c r="B4077" s="8" t="e">
        <f t="shared" ca="1" si="693"/>
        <v>#REF!</v>
      </c>
      <c r="C4077" s="7">
        <f t="shared" ca="1" si="694"/>
        <v>61</v>
      </c>
      <c r="D4077" s="7">
        <f t="shared" ca="1" si="695"/>
        <v>31</v>
      </c>
      <c r="E4077" s="7">
        <f t="shared" ca="1" si="696"/>
        <v>1303</v>
      </c>
      <c r="F4077" s="9">
        <f t="shared" ca="1" si="697"/>
        <v>854</v>
      </c>
      <c r="G4077" s="21" t="s">
        <v>36</v>
      </c>
      <c r="H4077">
        <f t="shared" ca="1" si="698"/>
        <v>6</v>
      </c>
      <c r="I4077" t="e">
        <f ca="1">INDEX(#REF!,MATCH(бэкэнд2!H4077,#REF!,0))</f>
        <v>#REF!</v>
      </c>
      <c r="J4077">
        <f t="shared" ca="1" si="699"/>
        <v>664</v>
      </c>
      <c r="K4077">
        <f t="shared" ca="1" si="700"/>
        <v>81</v>
      </c>
      <c r="L4077">
        <f t="shared" ca="1" si="700"/>
        <v>73</v>
      </c>
      <c r="M4077">
        <f t="shared" ca="1" si="701"/>
        <v>2018</v>
      </c>
      <c r="N4077">
        <f t="shared" ca="1" si="702"/>
        <v>3</v>
      </c>
      <c r="O4077">
        <f t="shared" ca="1" si="703"/>
        <v>2</v>
      </c>
    </row>
    <row r="4078" spans="2:15">
      <c r="B4078" s="8" t="e">
        <f t="shared" ca="1" si="693"/>
        <v>#REF!</v>
      </c>
      <c r="C4078" s="7">
        <f t="shared" ca="1" si="694"/>
        <v>48</v>
      </c>
      <c r="D4078" s="7">
        <f t="shared" ca="1" si="695"/>
        <v>12</v>
      </c>
      <c r="E4078" s="7">
        <f t="shared" ca="1" si="696"/>
        <v>2397</v>
      </c>
      <c r="F4078" s="9">
        <f t="shared" ca="1" si="697"/>
        <v>948</v>
      </c>
      <c r="G4078" s="21" t="s">
        <v>36</v>
      </c>
      <c r="H4078">
        <f t="shared" ca="1" si="698"/>
        <v>10</v>
      </c>
      <c r="I4078" t="e">
        <f ca="1">INDEX(#REF!,MATCH(бэкэнд2!H4078,#REF!,0))</f>
        <v>#REF!</v>
      </c>
      <c r="J4078">
        <f t="shared" ca="1" si="699"/>
        <v>907</v>
      </c>
      <c r="K4078">
        <f t="shared" ca="1" si="700"/>
        <v>14</v>
      </c>
      <c r="L4078">
        <f t="shared" ca="1" si="700"/>
        <v>83</v>
      </c>
      <c r="M4078">
        <f t="shared" ca="1" si="701"/>
        <v>2018</v>
      </c>
      <c r="N4078">
        <f t="shared" ca="1" si="702"/>
        <v>8</v>
      </c>
      <c r="O4078">
        <f t="shared" ca="1" si="703"/>
        <v>23</v>
      </c>
    </row>
    <row r="4079" spans="2:15">
      <c r="B4079" s="8" t="e">
        <f t="shared" ca="1" si="693"/>
        <v>#REF!</v>
      </c>
      <c r="C4079" s="7">
        <f t="shared" ca="1" si="694"/>
        <v>165</v>
      </c>
      <c r="D4079" s="7">
        <f t="shared" ca="1" si="695"/>
        <v>55</v>
      </c>
      <c r="E4079" s="7">
        <f t="shared" ca="1" si="696"/>
        <v>1816</v>
      </c>
      <c r="F4079" s="9">
        <f t="shared" ca="1" si="697"/>
        <v>1851</v>
      </c>
      <c r="G4079" s="21" t="s">
        <v>36</v>
      </c>
      <c r="H4079">
        <f t="shared" ca="1" si="698"/>
        <v>10</v>
      </c>
      <c r="I4079" t="e">
        <f ca="1">INDEX(#REF!,MATCH(бэкэнд2!H4079,#REF!,0))</f>
        <v>#REF!</v>
      </c>
      <c r="J4079">
        <f t="shared" ca="1" si="699"/>
        <v>505</v>
      </c>
      <c r="K4079">
        <f t="shared" ca="1" si="700"/>
        <v>56</v>
      </c>
      <c r="L4079">
        <f t="shared" ca="1" si="700"/>
        <v>53</v>
      </c>
      <c r="M4079">
        <f t="shared" ca="1" si="701"/>
        <v>2019</v>
      </c>
      <c r="N4079">
        <f t="shared" ca="1" si="702"/>
        <v>8</v>
      </c>
      <c r="O4079">
        <f t="shared" ca="1" si="703"/>
        <v>22</v>
      </c>
    </row>
    <row r="4080" spans="2:15">
      <c r="B4080" s="8" t="e">
        <f t="shared" ca="1" si="693"/>
        <v>#REF!</v>
      </c>
      <c r="C4080" s="7">
        <f t="shared" ca="1" si="694"/>
        <v>114</v>
      </c>
      <c r="D4080" s="7">
        <f t="shared" ca="1" si="695"/>
        <v>57</v>
      </c>
      <c r="E4080" s="7">
        <f t="shared" ca="1" si="696"/>
        <v>1291</v>
      </c>
      <c r="F4080" s="9">
        <f t="shared" ca="1" si="697"/>
        <v>1910</v>
      </c>
      <c r="G4080" s="21" t="s">
        <v>36</v>
      </c>
      <c r="H4080">
        <f t="shared" ca="1" si="698"/>
        <v>2</v>
      </c>
      <c r="I4080" t="e">
        <f ca="1">INDEX(#REF!,MATCH(бэкэнд2!H4080,#REF!,0))</f>
        <v>#REF!</v>
      </c>
      <c r="J4080">
        <f t="shared" ca="1" si="699"/>
        <v>825</v>
      </c>
      <c r="K4080">
        <f t="shared" ca="1" si="700"/>
        <v>41</v>
      </c>
      <c r="L4080">
        <f t="shared" ca="1" si="700"/>
        <v>31</v>
      </c>
      <c r="M4080">
        <f t="shared" ca="1" si="701"/>
        <v>2019</v>
      </c>
      <c r="N4080">
        <f t="shared" ca="1" si="702"/>
        <v>9</v>
      </c>
      <c r="O4080">
        <f t="shared" ca="1" si="703"/>
        <v>7</v>
      </c>
    </row>
    <row r="4081" spans="2:15">
      <c r="B4081" s="8" t="e">
        <f t="shared" ca="1" si="693"/>
        <v>#REF!</v>
      </c>
      <c r="C4081" s="7">
        <f t="shared" ca="1" si="694"/>
        <v>89</v>
      </c>
      <c r="D4081" s="7">
        <f t="shared" ca="1" si="695"/>
        <v>45</v>
      </c>
      <c r="E4081" s="7">
        <f t="shared" ca="1" si="696"/>
        <v>3435</v>
      </c>
      <c r="F4081" s="9">
        <f t="shared" ca="1" si="697"/>
        <v>2786</v>
      </c>
      <c r="G4081" s="21" t="s">
        <v>36</v>
      </c>
      <c r="H4081">
        <f t="shared" ca="1" si="698"/>
        <v>8</v>
      </c>
      <c r="I4081" t="e">
        <f ca="1">INDEX(#REF!,MATCH(бэкэнд2!H4081,#REF!,0))</f>
        <v>#REF!</v>
      </c>
      <c r="J4081">
        <f t="shared" ca="1" si="699"/>
        <v>773</v>
      </c>
      <c r="K4081">
        <f t="shared" ca="1" si="700"/>
        <v>83</v>
      </c>
      <c r="L4081">
        <f t="shared" ca="1" si="700"/>
        <v>34</v>
      </c>
      <c r="M4081">
        <f t="shared" ca="1" si="701"/>
        <v>2019</v>
      </c>
      <c r="N4081">
        <f t="shared" ca="1" si="702"/>
        <v>8</v>
      </c>
      <c r="O4081">
        <f t="shared" ca="1" si="703"/>
        <v>13</v>
      </c>
    </row>
    <row r="4082" spans="2:15">
      <c r="B4082" s="8" t="e">
        <f t="shared" ca="1" si="693"/>
        <v>#REF!</v>
      </c>
      <c r="C4082" s="7">
        <f t="shared" ca="1" si="694"/>
        <v>53</v>
      </c>
      <c r="D4082" s="7">
        <f t="shared" ca="1" si="695"/>
        <v>18</v>
      </c>
      <c r="E4082" s="7">
        <f t="shared" ca="1" si="696"/>
        <v>899</v>
      </c>
      <c r="F4082" s="9">
        <f t="shared" ca="1" si="697"/>
        <v>680</v>
      </c>
      <c r="G4082" s="21" t="s">
        <v>36</v>
      </c>
      <c r="H4082">
        <f t="shared" ca="1" si="698"/>
        <v>9</v>
      </c>
      <c r="I4082" t="e">
        <f ca="1">INDEX(#REF!,MATCH(бэкэнд2!H4082,#REF!,0))</f>
        <v>#REF!</v>
      </c>
      <c r="J4082">
        <f t="shared" ca="1" si="699"/>
        <v>575</v>
      </c>
      <c r="K4082">
        <f t="shared" ca="1" si="700"/>
        <v>42</v>
      </c>
      <c r="L4082">
        <f t="shared" ca="1" si="700"/>
        <v>76</v>
      </c>
      <c r="M4082">
        <f t="shared" ca="1" si="701"/>
        <v>2019</v>
      </c>
      <c r="N4082">
        <f t="shared" ca="1" si="702"/>
        <v>8</v>
      </c>
      <c r="O4082">
        <f t="shared" ca="1" si="703"/>
        <v>8</v>
      </c>
    </row>
    <row r="4083" spans="2:15">
      <c r="B4083" s="8" t="e">
        <f t="shared" ca="1" si="693"/>
        <v>#REF!</v>
      </c>
      <c r="C4083" s="7">
        <f t="shared" ca="1" si="694"/>
        <v>183</v>
      </c>
      <c r="D4083" s="7">
        <f t="shared" ca="1" si="695"/>
        <v>92</v>
      </c>
      <c r="E4083" s="7">
        <f t="shared" ca="1" si="696"/>
        <v>3005</v>
      </c>
      <c r="F4083" s="9">
        <f t="shared" ca="1" si="697"/>
        <v>3269</v>
      </c>
      <c r="G4083" s="21" t="s">
        <v>36</v>
      </c>
      <c r="H4083">
        <f t="shared" ca="1" si="698"/>
        <v>4</v>
      </c>
      <c r="I4083" t="e">
        <f ca="1">INDEX(#REF!,MATCH(бэкэнд2!H4083,#REF!,0))</f>
        <v>#REF!</v>
      </c>
      <c r="J4083">
        <f t="shared" ca="1" si="699"/>
        <v>958</v>
      </c>
      <c r="K4083">
        <f t="shared" ca="1" si="700"/>
        <v>73</v>
      </c>
      <c r="L4083">
        <f t="shared" ca="1" si="700"/>
        <v>23</v>
      </c>
      <c r="M4083">
        <f t="shared" ca="1" si="701"/>
        <v>2019</v>
      </c>
      <c r="N4083">
        <f t="shared" ca="1" si="702"/>
        <v>3</v>
      </c>
      <c r="O4083">
        <f t="shared" ca="1" si="703"/>
        <v>1</v>
      </c>
    </row>
    <row r="4084" spans="2:15">
      <c r="B4084" s="8" t="e">
        <f t="shared" ca="1" si="693"/>
        <v>#REF!</v>
      </c>
      <c r="C4084" s="7">
        <f t="shared" ca="1" si="694"/>
        <v>94</v>
      </c>
      <c r="D4084" s="7">
        <f t="shared" ca="1" si="695"/>
        <v>47</v>
      </c>
      <c r="E4084" s="7">
        <f t="shared" ca="1" si="696"/>
        <v>1319</v>
      </c>
      <c r="F4084" s="9">
        <f t="shared" ca="1" si="697"/>
        <v>1721</v>
      </c>
      <c r="G4084" s="21" t="s">
        <v>36</v>
      </c>
      <c r="H4084">
        <f t="shared" ca="1" si="698"/>
        <v>2</v>
      </c>
      <c r="I4084" t="e">
        <f ca="1">INDEX(#REF!,MATCH(бэкэнд2!H4084,#REF!,0))</f>
        <v>#REF!</v>
      </c>
      <c r="J4084">
        <f t="shared" ca="1" si="699"/>
        <v>866</v>
      </c>
      <c r="K4084">
        <f t="shared" ca="1" si="700"/>
        <v>62</v>
      </c>
      <c r="L4084">
        <f t="shared" ca="1" si="700"/>
        <v>79</v>
      </c>
      <c r="M4084">
        <f t="shared" ca="1" si="701"/>
        <v>2019</v>
      </c>
      <c r="N4084">
        <f t="shared" ca="1" si="702"/>
        <v>9</v>
      </c>
      <c r="O4084">
        <f t="shared" ca="1" si="703"/>
        <v>9</v>
      </c>
    </row>
    <row r="4085" spans="2:15">
      <c r="B4085" s="8" t="e">
        <f t="shared" ca="1" si="693"/>
        <v>#REF!</v>
      </c>
      <c r="C4085" s="7">
        <f t="shared" ca="1" si="694"/>
        <v>181</v>
      </c>
      <c r="D4085" s="7">
        <f t="shared" ca="1" si="695"/>
        <v>46</v>
      </c>
      <c r="E4085" s="7">
        <f t="shared" ca="1" si="696"/>
        <v>3150</v>
      </c>
      <c r="F4085" s="9">
        <f t="shared" ca="1" si="697"/>
        <v>2581</v>
      </c>
      <c r="G4085" s="21" t="s">
        <v>36</v>
      </c>
      <c r="H4085">
        <f t="shared" ca="1" si="698"/>
        <v>11</v>
      </c>
      <c r="I4085" t="e">
        <f ca="1">INDEX(#REF!,MATCH(бэкэнд2!H4085,#REF!,0))</f>
        <v>#REF!</v>
      </c>
      <c r="J4085">
        <f t="shared" ca="1" si="699"/>
        <v>317</v>
      </c>
      <c r="K4085">
        <f t="shared" ca="1" si="700"/>
        <v>14</v>
      </c>
      <c r="L4085">
        <f t="shared" ca="1" si="700"/>
        <v>52</v>
      </c>
      <c r="M4085">
        <f t="shared" ca="1" si="701"/>
        <v>2018</v>
      </c>
      <c r="N4085">
        <f t="shared" ca="1" si="702"/>
        <v>8</v>
      </c>
      <c r="O4085">
        <f t="shared" ca="1" si="703"/>
        <v>22</v>
      </c>
    </row>
    <row r="4086" spans="2:15">
      <c r="B4086" s="8" t="e">
        <f t="shared" ca="1" si="693"/>
        <v>#REF!</v>
      </c>
      <c r="C4086" s="7">
        <f t="shared" ca="1" si="694"/>
        <v>147</v>
      </c>
      <c r="D4086" s="7">
        <f t="shared" ca="1" si="695"/>
        <v>37</v>
      </c>
      <c r="E4086" s="7">
        <f t="shared" ca="1" si="696"/>
        <v>3040</v>
      </c>
      <c r="F4086" s="9">
        <f t="shared" ca="1" si="697"/>
        <v>2846</v>
      </c>
      <c r="G4086" s="21" t="s">
        <v>36</v>
      </c>
      <c r="H4086">
        <f t="shared" ca="1" si="698"/>
        <v>4</v>
      </c>
      <c r="I4086" t="e">
        <f ca="1">INDEX(#REF!,MATCH(бэкэнд2!H4086,#REF!,0))</f>
        <v>#REF!</v>
      </c>
      <c r="J4086">
        <f t="shared" ca="1" si="699"/>
        <v>857</v>
      </c>
      <c r="K4086">
        <f t="shared" ca="1" si="700"/>
        <v>77</v>
      </c>
      <c r="L4086">
        <f t="shared" ca="1" si="700"/>
        <v>42</v>
      </c>
      <c r="M4086">
        <f t="shared" ca="1" si="701"/>
        <v>2018</v>
      </c>
      <c r="N4086">
        <f t="shared" ca="1" si="702"/>
        <v>1</v>
      </c>
      <c r="O4086">
        <f t="shared" ca="1" si="703"/>
        <v>1</v>
      </c>
    </row>
    <row r="4087" spans="2:15">
      <c r="B4087" s="8" t="e">
        <f t="shared" ca="1" si="693"/>
        <v>#REF!</v>
      </c>
      <c r="C4087" s="7">
        <f t="shared" ca="1" si="694"/>
        <v>165</v>
      </c>
      <c r="D4087" s="7">
        <f t="shared" ca="1" si="695"/>
        <v>83</v>
      </c>
      <c r="E4087" s="7">
        <f t="shared" ca="1" si="696"/>
        <v>1892</v>
      </c>
      <c r="F4087" s="9">
        <f t="shared" ca="1" si="697"/>
        <v>2328</v>
      </c>
      <c r="G4087" s="21" t="s">
        <v>36</v>
      </c>
      <c r="H4087">
        <f t="shared" ca="1" si="698"/>
        <v>10</v>
      </c>
      <c r="I4087" t="e">
        <f ca="1">INDEX(#REF!,MATCH(бэкэнд2!H4087,#REF!,0))</f>
        <v>#REF!</v>
      </c>
      <c r="J4087">
        <f t="shared" ca="1" si="699"/>
        <v>668</v>
      </c>
      <c r="K4087">
        <f t="shared" ca="1" si="700"/>
        <v>30</v>
      </c>
      <c r="L4087">
        <f t="shared" ca="1" si="700"/>
        <v>71</v>
      </c>
      <c r="M4087">
        <f t="shared" ca="1" si="701"/>
        <v>2019</v>
      </c>
      <c r="N4087">
        <f t="shared" ca="1" si="702"/>
        <v>5</v>
      </c>
      <c r="O4087">
        <f t="shared" ca="1" si="703"/>
        <v>19</v>
      </c>
    </row>
    <row r="4088" spans="2:15">
      <c r="B4088" s="8" t="e">
        <f t="shared" ca="1" si="693"/>
        <v>#REF!</v>
      </c>
      <c r="C4088" s="7">
        <f t="shared" ca="1" si="694"/>
        <v>221</v>
      </c>
      <c r="D4088" s="7">
        <f t="shared" ca="1" si="695"/>
        <v>74</v>
      </c>
      <c r="E4088" s="7">
        <f t="shared" ca="1" si="696"/>
        <v>465</v>
      </c>
      <c r="F4088" s="9">
        <f t="shared" ca="1" si="697"/>
        <v>771</v>
      </c>
      <c r="G4088" s="21" t="s">
        <v>36</v>
      </c>
      <c r="H4088">
        <f t="shared" ca="1" si="698"/>
        <v>10</v>
      </c>
      <c r="I4088" t="e">
        <f ca="1">INDEX(#REF!,MATCH(бэкэнд2!H4088,#REF!,0))</f>
        <v>#REF!</v>
      </c>
      <c r="J4088">
        <f t="shared" ca="1" si="699"/>
        <v>921</v>
      </c>
      <c r="K4088">
        <f t="shared" ca="1" si="700"/>
        <v>46</v>
      </c>
      <c r="L4088">
        <f t="shared" ca="1" si="700"/>
        <v>67</v>
      </c>
      <c r="M4088">
        <f t="shared" ca="1" si="701"/>
        <v>2019</v>
      </c>
      <c r="N4088">
        <f t="shared" ca="1" si="702"/>
        <v>7</v>
      </c>
      <c r="O4088">
        <f t="shared" ca="1" si="703"/>
        <v>10</v>
      </c>
    </row>
    <row r="4089" spans="2:15">
      <c r="B4089" s="8" t="e">
        <f t="shared" ca="1" si="693"/>
        <v>#REF!</v>
      </c>
      <c r="C4089" s="7">
        <f t="shared" ca="1" si="694"/>
        <v>154</v>
      </c>
      <c r="D4089" s="7">
        <f t="shared" ca="1" si="695"/>
        <v>52</v>
      </c>
      <c r="E4089" s="7">
        <f t="shared" ca="1" si="696"/>
        <v>3413</v>
      </c>
      <c r="F4089" s="9">
        <f t="shared" ca="1" si="697"/>
        <v>2908</v>
      </c>
      <c r="G4089" s="21" t="s">
        <v>36</v>
      </c>
      <c r="H4089">
        <f t="shared" ca="1" si="698"/>
        <v>6</v>
      </c>
      <c r="I4089" t="e">
        <f ca="1">INDEX(#REF!,MATCH(бэкэнд2!H4089,#REF!,0))</f>
        <v>#REF!</v>
      </c>
      <c r="J4089">
        <f t="shared" ca="1" si="699"/>
        <v>992</v>
      </c>
      <c r="K4089">
        <f t="shared" ca="1" si="700"/>
        <v>89</v>
      </c>
      <c r="L4089">
        <f t="shared" ca="1" si="700"/>
        <v>86</v>
      </c>
      <c r="M4089">
        <f t="shared" ca="1" si="701"/>
        <v>2018</v>
      </c>
      <c r="N4089">
        <f t="shared" ca="1" si="702"/>
        <v>4</v>
      </c>
      <c r="O4089">
        <f t="shared" ca="1" si="703"/>
        <v>25</v>
      </c>
    </row>
    <row r="4090" spans="2:15">
      <c r="B4090" s="8" t="e">
        <f t="shared" ca="1" si="693"/>
        <v>#REF!</v>
      </c>
      <c r="C4090" s="7">
        <f t="shared" ca="1" si="694"/>
        <v>182</v>
      </c>
      <c r="D4090" s="7">
        <f t="shared" ca="1" si="695"/>
        <v>46</v>
      </c>
      <c r="E4090" s="7">
        <f t="shared" ca="1" si="696"/>
        <v>2620</v>
      </c>
      <c r="F4090" s="9">
        <f t="shared" ca="1" si="697"/>
        <v>2088</v>
      </c>
      <c r="G4090" s="21" t="s">
        <v>36</v>
      </c>
      <c r="H4090">
        <f t="shared" ca="1" si="698"/>
        <v>4</v>
      </c>
      <c r="I4090" t="e">
        <f ca="1">INDEX(#REF!,MATCH(бэкэнд2!H4090,#REF!,0))</f>
        <v>#REF!</v>
      </c>
      <c r="J4090">
        <f t="shared" ca="1" si="699"/>
        <v>620</v>
      </c>
      <c r="K4090">
        <f t="shared" ca="1" si="700"/>
        <v>28</v>
      </c>
      <c r="L4090">
        <f t="shared" ca="1" si="700"/>
        <v>12</v>
      </c>
      <c r="M4090">
        <f t="shared" ca="1" si="701"/>
        <v>2019</v>
      </c>
      <c r="N4090">
        <f t="shared" ca="1" si="702"/>
        <v>4</v>
      </c>
      <c r="O4090">
        <f t="shared" ca="1" si="703"/>
        <v>15</v>
      </c>
    </row>
    <row r="4091" spans="2:15">
      <c r="B4091" s="8" t="e">
        <f t="shared" ca="1" si="693"/>
        <v>#REF!</v>
      </c>
      <c r="C4091" s="7">
        <f t="shared" ca="1" si="694"/>
        <v>120</v>
      </c>
      <c r="D4091" s="7">
        <f t="shared" ca="1" si="695"/>
        <v>30</v>
      </c>
      <c r="E4091" s="7">
        <f t="shared" ca="1" si="696"/>
        <v>1313</v>
      </c>
      <c r="F4091" s="9">
        <f t="shared" ca="1" si="697"/>
        <v>537</v>
      </c>
      <c r="G4091" s="21" t="s">
        <v>36</v>
      </c>
      <c r="H4091">
        <f t="shared" ca="1" si="698"/>
        <v>2</v>
      </c>
      <c r="I4091" t="e">
        <f ca="1">INDEX(#REF!,MATCH(бэкэнд2!H4091,#REF!,0))</f>
        <v>#REF!</v>
      </c>
      <c r="J4091">
        <f t="shared" ca="1" si="699"/>
        <v>143</v>
      </c>
      <c r="K4091">
        <f t="shared" ca="1" si="700"/>
        <v>70</v>
      </c>
      <c r="L4091">
        <f t="shared" ca="1" si="700"/>
        <v>84</v>
      </c>
      <c r="M4091">
        <f t="shared" ca="1" si="701"/>
        <v>2019</v>
      </c>
      <c r="N4091">
        <f t="shared" ca="1" si="702"/>
        <v>7</v>
      </c>
      <c r="O4091">
        <f t="shared" ca="1" si="703"/>
        <v>7</v>
      </c>
    </row>
    <row r="4092" spans="2:15">
      <c r="B4092" s="8" t="e">
        <f t="shared" ca="1" si="693"/>
        <v>#REF!</v>
      </c>
      <c r="C4092" s="7">
        <f t="shared" ca="1" si="694"/>
        <v>134</v>
      </c>
      <c r="D4092" s="7">
        <f t="shared" ca="1" si="695"/>
        <v>67</v>
      </c>
      <c r="E4092" s="7">
        <f t="shared" ca="1" si="696"/>
        <v>2050</v>
      </c>
      <c r="F4092" s="9">
        <f t="shared" ca="1" si="697"/>
        <v>2459</v>
      </c>
      <c r="G4092" s="21" t="s">
        <v>36</v>
      </c>
      <c r="H4092">
        <f t="shared" ca="1" si="698"/>
        <v>4</v>
      </c>
      <c r="I4092" t="e">
        <f ca="1">INDEX(#REF!,MATCH(бэкэнд2!H4092,#REF!,0))</f>
        <v>#REF!</v>
      </c>
      <c r="J4092">
        <f t="shared" ca="1" si="699"/>
        <v>275</v>
      </c>
      <c r="K4092">
        <f t="shared" ca="1" si="700"/>
        <v>40</v>
      </c>
      <c r="L4092">
        <f t="shared" ca="1" si="700"/>
        <v>62</v>
      </c>
      <c r="M4092">
        <f t="shared" ca="1" si="701"/>
        <v>2018</v>
      </c>
      <c r="N4092">
        <f t="shared" ca="1" si="702"/>
        <v>12</v>
      </c>
      <c r="O4092">
        <f t="shared" ca="1" si="703"/>
        <v>3</v>
      </c>
    </row>
    <row r="4093" spans="2:15">
      <c r="B4093" s="8" t="e">
        <f t="shared" ca="1" si="693"/>
        <v>#REF!</v>
      </c>
      <c r="C4093" s="7">
        <f t="shared" ca="1" si="694"/>
        <v>207</v>
      </c>
      <c r="D4093" s="7">
        <f t="shared" ca="1" si="695"/>
        <v>69</v>
      </c>
      <c r="E4093" s="7">
        <f t="shared" ca="1" si="696"/>
        <v>2451</v>
      </c>
      <c r="F4093" s="9">
        <f t="shared" ca="1" si="697"/>
        <v>2676</v>
      </c>
      <c r="G4093" s="21" t="s">
        <v>36</v>
      </c>
      <c r="H4093">
        <f t="shared" ca="1" si="698"/>
        <v>7</v>
      </c>
      <c r="I4093" t="e">
        <f ca="1">INDEX(#REF!,MATCH(бэкэнд2!H4093,#REF!,0))</f>
        <v>#REF!</v>
      </c>
      <c r="J4093">
        <f t="shared" ca="1" si="699"/>
        <v>735</v>
      </c>
      <c r="K4093">
        <f t="shared" ca="1" si="700"/>
        <v>29</v>
      </c>
      <c r="L4093">
        <f t="shared" ca="1" si="700"/>
        <v>37</v>
      </c>
      <c r="M4093">
        <f t="shared" ca="1" si="701"/>
        <v>2018</v>
      </c>
      <c r="N4093">
        <f t="shared" ca="1" si="702"/>
        <v>9</v>
      </c>
      <c r="O4093">
        <f t="shared" ca="1" si="703"/>
        <v>20</v>
      </c>
    </row>
    <row r="4094" spans="2:15">
      <c r="B4094" s="8" t="e">
        <f t="shared" ca="1" si="693"/>
        <v>#REF!</v>
      </c>
      <c r="C4094" s="7">
        <f t="shared" ca="1" si="694"/>
        <v>31</v>
      </c>
      <c r="D4094" s="7">
        <f t="shared" ca="1" si="695"/>
        <v>16</v>
      </c>
      <c r="E4094" s="7">
        <f t="shared" ca="1" si="696"/>
        <v>1391</v>
      </c>
      <c r="F4094" s="9">
        <f t="shared" ca="1" si="697"/>
        <v>863</v>
      </c>
      <c r="G4094" s="21" t="s">
        <v>36</v>
      </c>
      <c r="H4094">
        <f t="shared" ca="1" si="698"/>
        <v>9</v>
      </c>
      <c r="I4094" t="e">
        <f ca="1">INDEX(#REF!,MATCH(бэкэнд2!H4094,#REF!,0))</f>
        <v>#REF!</v>
      </c>
      <c r="J4094">
        <f t="shared" ca="1" si="699"/>
        <v>640</v>
      </c>
      <c r="K4094">
        <f t="shared" ca="1" si="700"/>
        <v>72</v>
      </c>
      <c r="L4094">
        <f t="shared" ca="1" si="700"/>
        <v>87</v>
      </c>
      <c r="M4094">
        <f t="shared" ca="1" si="701"/>
        <v>2019</v>
      </c>
      <c r="N4094">
        <f t="shared" ca="1" si="702"/>
        <v>6</v>
      </c>
      <c r="O4094">
        <f t="shared" ca="1" si="703"/>
        <v>26</v>
      </c>
    </row>
    <row r="4095" spans="2:15">
      <c r="B4095" s="8" t="e">
        <f t="shared" ca="1" si="693"/>
        <v>#REF!</v>
      </c>
      <c r="C4095" s="7">
        <f t="shared" ca="1" si="694"/>
        <v>77</v>
      </c>
      <c r="D4095" s="7">
        <f t="shared" ca="1" si="695"/>
        <v>20</v>
      </c>
      <c r="E4095" s="7">
        <f t="shared" ca="1" si="696"/>
        <v>2075</v>
      </c>
      <c r="F4095" s="9">
        <f t="shared" ca="1" si="697"/>
        <v>505</v>
      </c>
      <c r="G4095" s="21" t="s">
        <v>36</v>
      </c>
      <c r="H4095">
        <f t="shared" ca="1" si="698"/>
        <v>11</v>
      </c>
      <c r="I4095" t="e">
        <f ca="1">INDEX(#REF!,MATCH(бэкэнд2!H4095,#REF!,0))</f>
        <v>#REF!</v>
      </c>
      <c r="J4095">
        <f t="shared" ca="1" si="699"/>
        <v>659</v>
      </c>
      <c r="K4095">
        <f t="shared" ca="1" si="700"/>
        <v>70</v>
      </c>
      <c r="L4095">
        <f t="shared" ca="1" si="700"/>
        <v>15</v>
      </c>
      <c r="M4095">
        <f t="shared" ca="1" si="701"/>
        <v>2019</v>
      </c>
      <c r="N4095">
        <f t="shared" ca="1" si="702"/>
        <v>3</v>
      </c>
      <c r="O4095">
        <f t="shared" ca="1" si="703"/>
        <v>12</v>
      </c>
    </row>
    <row r="4096" spans="2:15">
      <c r="B4096" s="8" t="e">
        <f t="shared" ca="1" si="693"/>
        <v>#REF!</v>
      </c>
      <c r="C4096" s="7">
        <f t="shared" ca="1" si="694"/>
        <v>96</v>
      </c>
      <c r="D4096" s="7">
        <f t="shared" ca="1" si="695"/>
        <v>24</v>
      </c>
      <c r="E4096" s="7">
        <f t="shared" ca="1" si="696"/>
        <v>2771</v>
      </c>
      <c r="F4096" s="9">
        <f t="shared" ca="1" si="697"/>
        <v>1432</v>
      </c>
      <c r="G4096" s="21" t="s">
        <v>36</v>
      </c>
      <c r="H4096">
        <f t="shared" ca="1" si="698"/>
        <v>11</v>
      </c>
      <c r="I4096" t="e">
        <f ca="1">INDEX(#REF!,MATCH(бэкэнд2!H4096,#REF!,0))</f>
        <v>#REF!</v>
      </c>
      <c r="J4096">
        <f t="shared" ca="1" si="699"/>
        <v>105</v>
      </c>
      <c r="K4096">
        <f t="shared" ca="1" si="700"/>
        <v>46</v>
      </c>
      <c r="L4096">
        <f t="shared" ca="1" si="700"/>
        <v>72</v>
      </c>
      <c r="M4096">
        <f t="shared" ca="1" si="701"/>
        <v>2019</v>
      </c>
      <c r="N4096">
        <f t="shared" ca="1" si="702"/>
        <v>4</v>
      </c>
      <c r="O4096">
        <f t="shared" ca="1" si="703"/>
        <v>26</v>
      </c>
    </row>
    <row r="4097" spans="2:15">
      <c r="B4097" s="8" t="e">
        <f t="shared" ca="1" si="693"/>
        <v>#REF!</v>
      </c>
      <c r="C4097" s="7">
        <f t="shared" ca="1" si="694"/>
        <v>100</v>
      </c>
      <c r="D4097" s="7">
        <f t="shared" ca="1" si="695"/>
        <v>34</v>
      </c>
      <c r="E4097" s="7">
        <f t="shared" ca="1" si="696"/>
        <v>1140</v>
      </c>
      <c r="F4097" s="9">
        <f t="shared" ca="1" si="697"/>
        <v>881</v>
      </c>
      <c r="G4097" s="21" t="s">
        <v>36</v>
      </c>
      <c r="H4097">
        <f t="shared" ca="1" si="698"/>
        <v>5</v>
      </c>
      <c r="I4097" t="e">
        <f ca="1">INDEX(#REF!,MATCH(бэкэнд2!H4097,#REF!,0))</f>
        <v>#REF!</v>
      </c>
      <c r="J4097">
        <f t="shared" ca="1" si="699"/>
        <v>177</v>
      </c>
      <c r="K4097">
        <f t="shared" ca="1" si="700"/>
        <v>32</v>
      </c>
      <c r="L4097">
        <f t="shared" ca="1" si="700"/>
        <v>79</v>
      </c>
      <c r="M4097">
        <f t="shared" ca="1" si="701"/>
        <v>2019</v>
      </c>
      <c r="N4097">
        <f t="shared" ca="1" si="702"/>
        <v>6</v>
      </c>
      <c r="O4097">
        <f t="shared" ca="1" si="703"/>
        <v>9</v>
      </c>
    </row>
    <row r="4098" spans="2:15">
      <c r="B4098" s="8" t="e">
        <f t="shared" ca="1" si="693"/>
        <v>#REF!</v>
      </c>
      <c r="C4098" s="7">
        <f t="shared" ca="1" si="694"/>
        <v>235</v>
      </c>
      <c r="D4098" s="7">
        <f t="shared" ca="1" si="695"/>
        <v>79</v>
      </c>
      <c r="E4098" s="7">
        <f t="shared" ca="1" si="696"/>
        <v>1415</v>
      </c>
      <c r="F4098" s="9">
        <f t="shared" ca="1" si="697"/>
        <v>2064</v>
      </c>
      <c r="G4098" s="21" t="s">
        <v>36</v>
      </c>
      <c r="H4098">
        <f t="shared" ca="1" si="698"/>
        <v>5</v>
      </c>
      <c r="I4098" t="e">
        <f ca="1">INDEX(#REF!,MATCH(бэкэнд2!H4098,#REF!,0))</f>
        <v>#REF!</v>
      </c>
      <c r="J4098">
        <f t="shared" ca="1" si="699"/>
        <v>131</v>
      </c>
      <c r="K4098">
        <f t="shared" ca="1" si="700"/>
        <v>81</v>
      </c>
      <c r="L4098">
        <f t="shared" ca="1" si="700"/>
        <v>94</v>
      </c>
      <c r="M4098">
        <f t="shared" ca="1" si="701"/>
        <v>2019</v>
      </c>
      <c r="N4098">
        <f t="shared" ca="1" si="702"/>
        <v>7</v>
      </c>
      <c r="O4098">
        <f t="shared" ca="1" si="703"/>
        <v>1</v>
      </c>
    </row>
    <row r="4099" spans="2:15">
      <c r="B4099" s="8" t="e">
        <f t="shared" ca="1" si="693"/>
        <v>#REF!</v>
      </c>
      <c r="C4099" s="7">
        <f t="shared" ca="1" si="694"/>
        <v>229</v>
      </c>
      <c r="D4099" s="7">
        <f t="shared" ca="1" si="695"/>
        <v>58</v>
      </c>
      <c r="E4099" s="7">
        <f t="shared" ca="1" si="696"/>
        <v>3452</v>
      </c>
      <c r="F4099" s="9">
        <f t="shared" ca="1" si="697"/>
        <v>4796</v>
      </c>
      <c r="G4099" s="21" t="s">
        <v>36</v>
      </c>
      <c r="H4099">
        <f t="shared" ca="1" si="698"/>
        <v>2</v>
      </c>
      <c r="I4099" t="e">
        <f ca="1">INDEX(#REF!,MATCH(бэкэнд2!H4099,#REF!,0))</f>
        <v>#REF!</v>
      </c>
      <c r="J4099">
        <f t="shared" ca="1" si="699"/>
        <v>583</v>
      </c>
      <c r="K4099">
        <f t="shared" ca="1" si="700"/>
        <v>93</v>
      </c>
      <c r="L4099">
        <f t="shared" ca="1" si="700"/>
        <v>21</v>
      </c>
      <c r="M4099">
        <f t="shared" ca="1" si="701"/>
        <v>2019</v>
      </c>
      <c r="N4099">
        <f t="shared" ca="1" si="702"/>
        <v>1</v>
      </c>
      <c r="O4099">
        <f t="shared" ca="1" si="703"/>
        <v>3</v>
      </c>
    </row>
    <row r="4100" spans="2:15">
      <c r="B4100" s="8" t="e">
        <f t="shared" ref="B4100:B4163" ca="1" si="704">G4100&amp;I4100&amp;J4100&amp;K4100&amp;L4100</f>
        <v>#REF!</v>
      </c>
      <c r="C4100" s="7">
        <f t="shared" ref="C4100:C4163" ca="1" si="705">RANDBETWEEN(30,30*8)</f>
        <v>205</v>
      </c>
      <c r="D4100" s="7">
        <f t="shared" ref="D4100:D4163" ca="1" si="706">ROUNDUP(C4100/RANDBETWEEN(2,4),0)</f>
        <v>69</v>
      </c>
      <c r="E4100" s="7">
        <f t="shared" ref="E4100:E4163" ca="1" si="707">RANDBETWEEN(200,3500)</f>
        <v>2288</v>
      </c>
      <c r="F4100" s="9">
        <f t="shared" ref="F4100:F4163" ca="1" si="708">IF(D4100*E4100&gt;200000,RANDBETWEEN(3000,5000),IF(D4100*E4100&gt;100000,RANDBETWEEN(2000,3000),IF(D4100*E4100&gt;50000,RANDBETWEEN(1000,2000),RANDBETWEEN(500,1000))))</f>
        <v>2950</v>
      </c>
      <c r="G4100" s="21" t="s">
        <v>36</v>
      </c>
      <c r="H4100">
        <f t="shared" ref="H4100:H4163" ca="1" si="709">RANDBETWEEN(1,12)</f>
        <v>5</v>
      </c>
      <c r="I4100" t="e">
        <f ca="1">INDEX(#REF!,MATCH(бэкэнд2!H4100,#REF!,0))</f>
        <v>#REF!</v>
      </c>
      <c r="J4100">
        <f t="shared" ref="J4100:J4163" ca="1" si="710">RANDBETWEEN(100,999)</f>
        <v>770</v>
      </c>
      <c r="K4100">
        <f t="shared" ref="K4100:L4163" ca="1" si="711">RANDBETWEEN(10,99)</f>
        <v>24</v>
      </c>
      <c r="L4100">
        <f t="shared" ca="1" si="711"/>
        <v>92</v>
      </c>
      <c r="M4100">
        <f t="shared" ref="M4100:M4163" ca="1" si="712">IF(RANDBETWEEN(1000,2000)&gt;1800,IF(RANDBETWEEN(1000,2000)&gt;1100,2018,2017),2019)</f>
        <v>2018</v>
      </c>
      <c r="N4100">
        <f t="shared" ref="N4100:N4163" ca="1" si="713">IF(M4100=2019,RANDBETWEEN(1,9),RANDBETWEEN(1,12))</f>
        <v>6</v>
      </c>
      <c r="O4100">
        <f t="shared" ref="O4100:O4163" ca="1" si="714">RANDBETWEEN(1,28)</f>
        <v>15</v>
      </c>
    </row>
    <row r="4101" spans="2:15">
      <c r="B4101" s="8" t="e">
        <f t="shared" ca="1" si="704"/>
        <v>#REF!</v>
      </c>
      <c r="C4101" s="7">
        <f t="shared" ca="1" si="705"/>
        <v>77</v>
      </c>
      <c r="D4101" s="7">
        <f t="shared" ca="1" si="706"/>
        <v>26</v>
      </c>
      <c r="E4101" s="7">
        <f t="shared" ca="1" si="707"/>
        <v>2313</v>
      </c>
      <c r="F4101" s="9">
        <f t="shared" ca="1" si="708"/>
        <v>1924</v>
      </c>
      <c r="G4101" s="21" t="s">
        <v>36</v>
      </c>
      <c r="H4101">
        <f t="shared" ca="1" si="709"/>
        <v>1</v>
      </c>
      <c r="I4101" t="e">
        <f ca="1">INDEX(#REF!,MATCH(бэкэнд2!H4101,#REF!,0))</f>
        <v>#REF!</v>
      </c>
      <c r="J4101">
        <f t="shared" ca="1" si="710"/>
        <v>101</v>
      </c>
      <c r="K4101">
        <f t="shared" ca="1" si="711"/>
        <v>39</v>
      </c>
      <c r="L4101">
        <f t="shared" ca="1" si="711"/>
        <v>86</v>
      </c>
      <c r="M4101">
        <f t="shared" ca="1" si="712"/>
        <v>2018</v>
      </c>
      <c r="N4101">
        <f t="shared" ca="1" si="713"/>
        <v>4</v>
      </c>
      <c r="O4101">
        <f t="shared" ca="1" si="714"/>
        <v>1</v>
      </c>
    </row>
    <row r="4102" spans="2:15">
      <c r="B4102" s="8" t="e">
        <f t="shared" ca="1" si="704"/>
        <v>#REF!</v>
      </c>
      <c r="C4102" s="7">
        <f t="shared" ca="1" si="705"/>
        <v>226</v>
      </c>
      <c r="D4102" s="7">
        <f t="shared" ca="1" si="706"/>
        <v>113</v>
      </c>
      <c r="E4102" s="7">
        <f t="shared" ca="1" si="707"/>
        <v>675</v>
      </c>
      <c r="F4102" s="9">
        <f t="shared" ca="1" si="708"/>
        <v>1123</v>
      </c>
      <c r="G4102" s="21" t="s">
        <v>36</v>
      </c>
      <c r="H4102">
        <f t="shared" ca="1" si="709"/>
        <v>12</v>
      </c>
      <c r="I4102" t="e">
        <f ca="1">INDEX(#REF!,MATCH(бэкэнд2!H4102,#REF!,0))</f>
        <v>#REF!</v>
      </c>
      <c r="J4102">
        <f t="shared" ca="1" si="710"/>
        <v>487</v>
      </c>
      <c r="K4102">
        <f t="shared" ca="1" si="711"/>
        <v>82</v>
      </c>
      <c r="L4102">
        <f t="shared" ca="1" si="711"/>
        <v>23</v>
      </c>
      <c r="M4102">
        <f t="shared" ca="1" si="712"/>
        <v>2019</v>
      </c>
      <c r="N4102">
        <f t="shared" ca="1" si="713"/>
        <v>8</v>
      </c>
      <c r="O4102">
        <f t="shared" ca="1" si="714"/>
        <v>11</v>
      </c>
    </row>
    <row r="4103" spans="2:15">
      <c r="B4103" s="8" t="e">
        <f t="shared" ca="1" si="704"/>
        <v>#REF!</v>
      </c>
      <c r="C4103" s="7">
        <f t="shared" ca="1" si="705"/>
        <v>51</v>
      </c>
      <c r="D4103" s="7">
        <f t="shared" ca="1" si="706"/>
        <v>17</v>
      </c>
      <c r="E4103" s="7">
        <f t="shared" ca="1" si="707"/>
        <v>2980</v>
      </c>
      <c r="F4103" s="9">
        <f t="shared" ca="1" si="708"/>
        <v>1975</v>
      </c>
      <c r="G4103" s="21" t="s">
        <v>36</v>
      </c>
      <c r="H4103">
        <f t="shared" ca="1" si="709"/>
        <v>10</v>
      </c>
      <c r="I4103" t="e">
        <f ca="1">INDEX(#REF!,MATCH(бэкэнд2!H4103,#REF!,0))</f>
        <v>#REF!</v>
      </c>
      <c r="J4103">
        <f t="shared" ca="1" si="710"/>
        <v>152</v>
      </c>
      <c r="K4103">
        <f t="shared" ca="1" si="711"/>
        <v>36</v>
      </c>
      <c r="L4103">
        <f t="shared" ca="1" si="711"/>
        <v>67</v>
      </c>
      <c r="M4103">
        <f t="shared" ca="1" si="712"/>
        <v>2018</v>
      </c>
      <c r="N4103">
        <f t="shared" ca="1" si="713"/>
        <v>10</v>
      </c>
      <c r="O4103">
        <f t="shared" ca="1" si="714"/>
        <v>8</v>
      </c>
    </row>
    <row r="4104" spans="2:15">
      <c r="B4104" s="8" t="e">
        <f t="shared" ca="1" si="704"/>
        <v>#REF!</v>
      </c>
      <c r="C4104" s="7">
        <f t="shared" ca="1" si="705"/>
        <v>54</v>
      </c>
      <c r="D4104" s="7">
        <f t="shared" ca="1" si="706"/>
        <v>18</v>
      </c>
      <c r="E4104" s="7">
        <f t="shared" ca="1" si="707"/>
        <v>3213</v>
      </c>
      <c r="F4104" s="9">
        <f t="shared" ca="1" si="708"/>
        <v>1312</v>
      </c>
      <c r="G4104" s="21" t="s">
        <v>36</v>
      </c>
      <c r="H4104">
        <f t="shared" ca="1" si="709"/>
        <v>2</v>
      </c>
      <c r="I4104" t="e">
        <f ca="1">INDEX(#REF!,MATCH(бэкэнд2!H4104,#REF!,0))</f>
        <v>#REF!</v>
      </c>
      <c r="J4104">
        <f t="shared" ca="1" si="710"/>
        <v>326</v>
      </c>
      <c r="K4104">
        <f t="shared" ca="1" si="711"/>
        <v>53</v>
      </c>
      <c r="L4104">
        <f t="shared" ca="1" si="711"/>
        <v>37</v>
      </c>
      <c r="M4104">
        <f t="shared" ca="1" si="712"/>
        <v>2019</v>
      </c>
      <c r="N4104">
        <f t="shared" ca="1" si="713"/>
        <v>2</v>
      </c>
      <c r="O4104">
        <f t="shared" ca="1" si="714"/>
        <v>9</v>
      </c>
    </row>
    <row r="4105" spans="2:15">
      <c r="B4105" s="8" t="e">
        <f t="shared" ca="1" si="704"/>
        <v>#REF!</v>
      </c>
      <c r="C4105" s="7">
        <f t="shared" ca="1" si="705"/>
        <v>227</v>
      </c>
      <c r="D4105" s="7">
        <f t="shared" ca="1" si="706"/>
        <v>114</v>
      </c>
      <c r="E4105" s="7">
        <f t="shared" ca="1" si="707"/>
        <v>1289</v>
      </c>
      <c r="F4105" s="9">
        <f t="shared" ca="1" si="708"/>
        <v>2142</v>
      </c>
      <c r="G4105" s="21" t="s">
        <v>36</v>
      </c>
      <c r="H4105">
        <f t="shared" ca="1" si="709"/>
        <v>10</v>
      </c>
      <c r="I4105" t="e">
        <f ca="1">INDEX(#REF!,MATCH(бэкэнд2!H4105,#REF!,0))</f>
        <v>#REF!</v>
      </c>
      <c r="J4105">
        <f t="shared" ca="1" si="710"/>
        <v>316</v>
      </c>
      <c r="K4105">
        <f t="shared" ca="1" si="711"/>
        <v>56</v>
      </c>
      <c r="L4105">
        <f t="shared" ca="1" si="711"/>
        <v>58</v>
      </c>
      <c r="M4105">
        <f t="shared" ca="1" si="712"/>
        <v>2019</v>
      </c>
      <c r="N4105">
        <f t="shared" ca="1" si="713"/>
        <v>5</v>
      </c>
      <c r="O4105">
        <f t="shared" ca="1" si="714"/>
        <v>7</v>
      </c>
    </row>
    <row r="4106" spans="2:15">
      <c r="B4106" s="8" t="e">
        <f t="shared" ca="1" si="704"/>
        <v>#REF!</v>
      </c>
      <c r="C4106" s="7">
        <f t="shared" ca="1" si="705"/>
        <v>91</v>
      </c>
      <c r="D4106" s="7">
        <f t="shared" ca="1" si="706"/>
        <v>46</v>
      </c>
      <c r="E4106" s="7">
        <f t="shared" ca="1" si="707"/>
        <v>1701</v>
      </c>
      <c r="F4106" s="9">
        <f t="shared" ca="1" si="708"/>
        <v>1339</v>
      </c>
      <c r="G4106" s="21" t="s">
        <v>36</v>
      </c>
      <c r="H4106">
        <f t="shared" ca="1" si="709"/>
        <v>9</v>
      </c>
      <c r="I4106" t="e">
        <f ca="1">INDEX(#REF!,MATCH(бэкэнд2!H4106,#REF!,0))</f>
        <v>#REF!</v>
      </c>
      <c r="J4106">
        <f t="shared" ca="1" si="710"/>
        <v>952</v>
      </c>
      <c r="K4106">
        <f t="shared" ca="1" si="711"/>
        <v>50</v>
      </c>
      <c r="L4106">
        <f t="shared" ca="1" si="711"/>
        <v>79</v>
      </c>
      <c r="M4106">
        <f t="shared" ca="1" si="712"/>
        <v>2019</v>
      </c>
      <c r="N4106">
        <f t="shared" ca="1" si="713"/>
        <v>3</v>
      </c>
      <c r="O4106">
        <f t="shared" ca="1" si="714"/>
        <v>27</v>
      </c>
    </row>
    <row r="4107" spans="2:15">
      <c r="B4107" s="8" t="e">
        <f t="shared" ca="1" si="704"/>
        <v>#REF!</v>
      </c>
      <c r="C4107" s="7">
        <f t="shared" ca="1" si="705"/>
        <v>212</v>
      </c>
      <c r="D4107" s="7">
        <f t="shared" ca="1" si="706"/>
        <v>106</v>
      </c>
      <c r="E4107" s="7">
        <f t="shared" ca="1" si="707"/>
        <v>1224</v>
      </c>
      <c r="F4107" s="9">
        <f t="shared" ca="1" si="708"/>
        <v>2517</v>
      </c>
      <c r="G4107" s="21" t="s">
        <v>36</v>
      </c>
      <c r="H4107">
        <f t="shared" ca="1" si="709"/>
        <v>1</v>
      </c>
      <c r="I4107" t="e">
        <f ca="1">INDEX(#REF!,MATCH(бэкэнд2!H4107,#REF!,0))</f>
        <v>#REF!</v>
      </c>
      <c r="J4107">
        <f t="shared" ca="1" si="710"/>
        <v>245</v>
      </c>
      <c r="K4107">
        <f t="shared" ca="1" si="711"/>
        <v>59</v>
      </c>
      <c r="L4107">
        <f t="shared" ca="1" si="711"/>
        <v>54</v>
      </c>
      <c r="M4107">
        <f t="shared" ca="1" si="712"/>
        <v>2018</v>
      </c>
      <c r="N4107">
        <f t="shared" ca="1" si="713"/>
        <v>6</v>
      </c>
      <c r="O4107">
        <f t="shared" ca="1" si="714"/>
        <v>3</v>
      </c>
    </row>
    <row r="4108" spans="2:15">
      <c r="B4108" s="8" t="e">
        <f t="shared" ca="1" si="704"/>
        <v>#REF!</v>
      </c>
      <c r="C4108" s="7">
        <f t="shared" ca="1" si="705"/>
        <v>191</v>
      </c>
      <c r="D4108" s="7">
        <f t="shared" ca="1" si="706"/>
        <v>64</v>
      </c>
      <c r="E4108" s="7">
        <f t="shared" ca="1" si="707"/>
        <v>772</v>
      </c>
      <c r="F4108" s="9">
        <f t="shared" ca="1" si="708"/>
        <v>850</v>
      </c>
      <c r="G4108" s="21" t="s">
        <v>36</v>
      </c>
      <c r="H4108">
        <f t="shared" ca="1" si="709"/>
        <v>10</v>
      </c>
      <c r="I4108" t="e">
        <f ca="1">INDEX(#REF!,MATCH(бэкэнд2!H4108,#REF!,0))</f>
        <v>#REF!</v>
      </c>
      <c r="J4108">
        <f t="shared" ca="1" si="710"/>
        <v>621</v>
      </c>
      <c r="K4108">
        <f t="shared" ca="1" si="711"/>
        <v>78</v>
      </c>
      <c r="L4108">
        <f t="shared" ca="1" si="711"/>
        <v>85</v>
      </c>
      <c r="M4108">
        <f t="shared" ca="1" si="712"/>
        <v>2019</v>
      </c>
      <c r="N4108">
        <f t="shared" ca="1" si="713"/>
        <v>2</v>
      </c>
      <c r="O4108">
        <f t="shared" ca="1" si="714"/>
        <v>16</v>
      </c>
    </row>
    <row r="4109" spans="2:15">
      <c r="B4109" s="8" t="e">
        <f t="shared" ca="1" si="704"/>
        <v>#REF!</v>
      </c>
      <c r="C4109" s="7">
        <f t="shared" ca="1" si="705"/>
        <v>151</v>
      </c>
      <c r="D4109" s="7">
        <f t="shared" ca="1" si="706"/>
        <v>76</v>
      </c>
      <c r="E4109" s="7">
        <f t="shared" ca="1" si="707"/>
        <v>1590</v>
      </c>
      <c r="F4109" s="9">
        <f t="shared" ca="1" si="708"/>
        <v>2209</v>
      </c>
      <c r="G4109" s="21" t="s">
        <v>36</v>
      </c>
      <c r="H4109">
        <f t="shared" ca="1" si="709"/>
        <v>10</v>
      </c>
      <c r="I4109" t="e">
        <f ca="1">INDEX(#REF!,MATCH(бэкэнд2!H4109,#REF!,0))</f>
        <v>#REF!</v>
      </c>
      <c r="J4109">
        <f t="shared" ca="1" si="710"/>
        <v>285</v>
      </c>
      <c r="K4109">
        <f t="shared" ca="1" si="711"/>
        <v>58</v>
      </c>
      <c r="L4109">
        <f t="shared" ca="1" si="711"/>
        <v>88</v>
      </c>
      <c r="M4109">
        <f t="shared" ca="1" si="712"/>
        <v>2017</v>
      </c>
      <c r="N4109">
        <f t="shared" ca="1" si="713"/>
        <v>7</v>
      </c>
      <c r="O4109">
        <f t="shared" ca="1" si="714"/>
        <v>7</v>
      </c>
    </row>
    <row r="4110" spans="2:15">
      <c r="B4110" s="8" t="e">
        <f t="shared" ca="1" si="704"/>
        <v>#REF!</v>
      </c>
      <c r="C4110" s="7">
        <f t="shared" ca="1" si="705"/>
        <v>88</v>
      </c>
      <c r="D4110" s="7">
        <f t="shared" ca="1" si="706"/>
        <v>22</v>
      </c>
      <c r="E4110" s="7">
        <f t="shared" ca="1" si="707"/>
        <v>763</v>
      </c>
      <c r="F4110" s="9">
        <f t="shared" ca="1" si="708"/>
        <v>513</v>
      </c>
      <c r="G4110" s="21" t="s">
        <v>36</v>
      </c>
      <c r="H4110">
        <f t="shared" ca="1" si="709"/>
        <v>3</v>
      </c>
      <c r="I4110" t="e">
        <f ca="1">INDEX(#REF!,MATCH(бэкэнд2!H4110,#REF!,0))</f>
        <v>#REF!</v>
      </c>
      <c r="J4110">
        <f t="shared" ca="1" si="710"/>
        <v>652</v>
      </c>
      <c r="K4110">
        <f t="shared" ca="1" si="711"/>
        <v>35</v>
      </c>
      <c r="L4110">
        <f t="shared" ca="1" si="711"/>
        <v>73</v>
      </c>
      <c r="M4110">
        <f t="shared" ca="1" si="712"/>
        <v>2019</v>
      </c>
      <c r="N4110">
        <f t="shared" ca="1" si="713"/>
        <v>2</v>
      </c>
      <c r="O4110">
        <f t="shared" ca="1" si="714"/>
        <v>23</v>
      </c>
    </row>
    <row r="4111" spans="2:15">
      <c r="B4111" s="8" t="e">
        <f t="shared" ca="1" si="704"/>
        <v>#REF!</v>
      </c>
      <c r="C4111" s="7">
        <f t="shared" ca="1" si="705"/>
        <v>33</v>
      </c>
      <c r="D4111" s="7">
        <f t="shared" ca="1" si="706"/>
        <v>17</v>
      </c>
      <c r="E4111" s="7">
        <f t="shared" ca="1" si="707"/>
        <v>1216</v>
      </c>
      <c r="F4111" s="9">
        <f t="shared" ca="1" si="708"/>
        <v>713</v>
      </c>
      <c r="G4111" s="21" t="s">
        <v>36</v>
      </c>
      <c r="H4111">
        <f t="shared" ca="1" si="709"/>
        <v>3</v>
      </c>
      <c r="I4111" t="e">
        <f ca="1">INDEX(#REF!,MATCH(бэкэнд2!H4111,#REF!,0))</f>
        <v>#REF!</v>
      </c>
      <c r="J4111">
        <f t="shared" ca="1" si="710"/>
        <v>307</v>
      </c>
      <c r="K4111">
        <f t="shared" ca="1" si="711"/>
        <v>60</v>
      </c>
      <c r="L4111">
        <f t="shared" ca="1" si="711"/>
        <v>50</v>
      </c>
      <c r="M4111">
        <f t="shared" ca="1" si="712"/>
        <v>2019</v>
      </c>
      <c r="N4111">
        <f t="shared" ca="1" si="713"/>
        <v>7</v>
      </c>
      <c r="O4111">
        <f t="shared" ca="1" si="714"/>
        <v>25</v>
      </c>
    </row>
    <row r="4112" spans="2:15">
      <c r="B4112" s="8" t="e">
        <f t="shared" ca="1" si="704"/>
        <v>#REF!</v>
      </c>
      <c r="C4112" s="7">
        <f t="shared" ca="1" si="705"/>
        <v>210</v>
      </c>
      <c r="D4112" s="7">
        <f t="shared" ca="1" si="706"/>
        <v>53</v>
      </c>
      <c r="E4112" s="7">
        <f t="shared" ca="1" si="707"/>
        <v>2761</v>
      </c>
      <c r="F4112" s="9">
        <f t="shared" ca="1" si="708"/>
        <v>2049</v>
      </c>
      <c r="G4112" s="21" t="s">
        <v>36</v>
      </c>
      <c r="H4112">
        <f t="shared" ca="1" si="709"/>
        <v>8</v>
      </c>
      <c r="I4112" t="e">
        <f ca="1">INDEX(#REF!,MATCH(бэкэнд2!H4112,#REF!,0))</f>
        <v>#REF!</v>
      </c>
      <c r="J4112">
        <f t="shared" ca="1" si="710"/>
        <v>493</v>
      </c>
      <c r="K4112">
        <f t="shared" ca="1" si="711"/>
        <v>97</v>
      </c>
      <c r="L4112">
        <f t="shared" ca="1" si="711"/>
        <v>53</v>
      </c>
      <c r="M4112">
        <f t="shared" ca="1" si="712"/>
        <v>2019</v>
      </c>
      <c r="N4112">
        <f t="shared" ca="1" si="713"/>
        <v>4</v>
      </c>
      <c r="O4112">
        <f t="shared" ca="1" si="714"/>
        <v>16</v>
      </c>
    </row>
    <row r="4113" spans="2:15">
      <c r="B4113" s="8" t="e">
        <f t="shared" ca="1" si="704"/>
        <v>#REF!</v>
      </c>
      <c r="C4113" s="7">
        <f t="shared" ca="1" si="705"/>
        <v>85</v>
      </c>
      <c r="D4113" s="7">
        <f t="shared" ca="1" si="706"/>
        <v>22</v>
      </c>
      <c r="E4113" s="7">
        <f t="shared" ca="1" si="707"/>
        <v>2473</v>
      </c>
      <c r="F4113" s="9">
        <f t="shared" ca="1" si="708"/>
        <v>1270</v>
      </c>
      <c r="G4113" s="21" t="s">
        <v>36</v>
      </c>
      <c r="H4113">
        <f t="shared" ca="1" si="709"/>
        <v>12</v>
      </c>
      <c r="I4113" t="e">
        <f ca="1">INDEX(#REF!,MATCH(бэкэнд2!H4113,#REF!,0))</f>
        <v>#REF!</v>
      </c>
      <c r="J4113">
        <f t="shared" ca="1" si="710"/>
        <v>739</v>
      </c>
      <c r="K4113">
        <f t="shared" ca="1" si="711"/>
        <v>66</v>
      </c>
      <c r="L4113">
        <f t="shared" ca="1" si="711"/>
        <v>95</v>
      </c>
      <c r="M4113">
        <f t="shared" ca="1" si="712"/>
        <v>2019</v>
      </c>
      <c r="N4113">
        <f t="shared" ca="1" si="713"/>
        <v>9</v>
      </c>
      <c r="O4113">
        <f t="shared" ca="1" si="714"/>
        <v>5</v>
      </c>
    </row>
    <row r="4114" spans="2:15">
      <c r="B4114" s="8" t="e">
        <f t="shared" ca="1" si="704"/>
        <v>#REF!</v>
      </c>
      <c r="C4114" s="7">
        <f t="shared" ca="1" si="705"/>
        <v>213</v>
      </c>
      <c r="D4114" s="7">
        <f t="shared" ca="1" si="706"/>
        <v>107</v>
      </c>
      <c r="E4114" s="7">
        <f t="shared" ca="1" si="707"/>
        <v>333</v>
      </c>
      <c r="F4114" s="9">
        <f t="shared" ca="1" si="708"/>
        <v>856</v>
      </c>
      <c r="G4114" s="21" t="s">
        <v>36</v>
      </c>
      <c r="H4114">
        <f t="shared" ca="1" si="709"/>
        <v>4</v>
      </c>
      <c r="I4114" t="e">
        <f ca="1">INDEX(#REF!,MATCH(бэкэнд2!H4114,#REF!,0))</f>
        <v>#REF!</v>
      </c>
      <c r="J4114">
        <f t="shared" ca="1" si="710"/>
        <v>375</v>
      </c>
      <c r="K4114">
        <f t="shared" ca="1" si="711"/>
        <v>89</v>
      </c>
      <c r="L4114">
        <f t="shared" ca="1" si="711"/>
        <v>45</v>
      </c>
      <c r="M4114">
        <f t="shared" ca="1" si="712"/>
        <v>2019</v>
      </c>
      <c r="N4114">
        <f t="shared" ca="1" si="713"/>
        <v>6</v>
      </c>
      <c r="O4114">
        <f t="shared" ca="1" si="714"/>
        <v>16</v>
      </c>
    </row>
    <row r="4115" spans="2:15">
      <c r="B4115" s="8" t="e">
        <f t="shared" ca="1" si="704"/>
        <v>#REF!</v>
      </c>
      <c r="C4115" s="7">
        <f t="shared" ca="1" si="705"/>
        <v>232</v>
      </c>
      <c r="D4115" s="7">
        <f t="shared" ca="1" si="706"/>
        <v>58</v>
      </c>
      <c r="E4115" s="7">
        <f t="shared" ca="1" si="707"/>
        <v>1841</v>
      </c>
      <c r="F4115" s="9">
        <f t="shared" ca="1" si="708"/>
        <v>2938</v>
      </c>
      <c r="G4115" s="21" t="s">
        <v>36</v>
      </c>
      <c r="H4115">
        <f t="shared" ca="1" si="709"/>
        <v>11</v>
      </c>
      <c r="I4115" t="e">
        <f ca="1">INDEX(#REF!,MATCH(бэкэнд2!H4115,#REF!,0))</f>
        <v>#REF!</v>
      </c>
      <c r="J4115">
        <f t="shared" ca="1" si="710"/>
        <v>710</v>
      </c>
      <c r="K4115">
        <f t="shared" ca="1" si="711"/>
        <v>47</v>
      </c>
      <c r="L4115">
        <f t="shared" ca="1" si="711"/>
        <v>15</v>
      </c>
      <c r="M4115">
        <f t="shared" ca="1" si="712"/>
        <v>2019</v>
      </c>
      <c r="N4115">
        <f t="shared" ca="1" si="713"/>
        <v>4</v>
      </c>
      <c r="O4115">
        <f t="shared" ca="1" si="714"/>
        <v>20</v>
      </c>
    </row>
    <row r="4116" spans="2:15">
      <c r="B4116" s="8" t="e">
        <f t="shared" ca="1" si="704"/>
        <v>#REF!</v>
      </c>
      <c r="C4116" s="7">
        <f t="shared" ca="1" si="705"/>
        <v>136</v>
      </c>
      <c r="D4116" s="7">
        <f t="shared" ca="1" si="706"/>
        <v>68</v>
      </c>
      <c r="E4116" s="7">
        <f t="shared" ca="1" si="707"/>
        <v>1783</v>
      </c>
      <c r="F4116" s="9">
        <f t="shared" ca="1" si="708"/>
        <v>2365</v>
      </c>
      <c r="G4116" s="21" t="s">
        <v>36</v>
      </c>
      <c r="H4116">
        <f t="shared" ca="1" si="709"/>
        <v>8</v>
      </c>
      <c r="I4116" t="e">
        <f ca="1">INDEX(#REF!,MATCH(бэкэнд2!H4116,#REF!,0))</f>
        <v>#REF!</v>
      </c>
      <c r="J4116">
        <f t="shared" ca="1" si="710"/>
        <v>905</v>
      </c>
      <c r="K4116">
        <f t="shared" ca="1" si="711"/>
        <v>50</v>
      </c>
      <c r="L4116">
        <f t="shared" ca="1" si="711"/>
        <v>37</v>
      </c>
      <c r="M4116">
        <f t="shared" ca="1" si="712"/>
        <v>2019</v>
      </c>
      <c r="N4116">
        <f t="shared" ca="1" si="713"/>
        <v>7</v>
      </c>
      <c r="O4116">
        <f t="shared" ca="1" si="714"/>
        <v>22</v>
      </c>
    </row>
    <row r="4117" spans="2:15">
      <c r="B4117" s="8" t="e">
        <f t="shared" ca="1" si="704"/>
        <v>#REF!</v>
      </c>
      <c r="C4117" s="7">
        <f t="shared" ca="1" si="705"/>
        <v>65</v>
      </c>
      <c r="D4117" s="7">
        <f t="shared" ca="1" si="706"/>
        <v>17</v>
      </c>
      <c r="E4117" s="7">
        <f t="shared" ca="1" si="707"/>
        <v>3452</v>
      </c>
      <c r="F4117" s="9">
        <f t="shared" ca="1" si="708"/>
        <v>1843</v>
      </c>
      <c r="G4117" s="21" t="s">
        <v>36</v>
      </c>
      <c r="H4117">
        <f t="shared" ca="1" si="709"/>
        <v>1</v>
      </c>
      <c r="I4117" t="e">
        <f ca="1">INDEX(#REF!,MATCH(бэкэнд2!H4117,#REF!,0))</f>
        <v>#REF!</v>
      </c>
      <c r="J4117">
        <f t="shared" ca="1" si="710"/>
        <v>184</v>
      </c>
      <c r="K4117">
        <f t="shared" ca="1" si="711"/>
        <v>98</v>
      </c>
      <c r="L4117">
        <f t="shared" ca="1" si="711"/>
        <v>90</v>
      </c>
      <c r="M4117">
        <f t="shared" ca="1" si="712"/>
        <v>2018</v>
      </c>
      <c r="N4117">
        <f t="shared" ca="1" si="713"/>
        <v>3</v>
      </c>
      <c r="O4117">
        <f t="shared" ca="1" si="714"/>
        <v>27</v>
      </c>
    </row>
    <row r="4118" spans="2:15">
      <c r="B4118" s="8" t="e">
        <f t="shared" ca="1" si="704"/>
        <v>#REF!</v>
      </c>
      <c r="C4118" s="7">
        <f t="shared" ca="1" si="705"/>
        <v>239</v>
      </c>
      <c r="D4118" s="7">
        <f t="shared" ca="1" si="706"/>
        <v>80</v>
      </c>
      <c r="E4118" s="7">
        <f t="shared" ca="1" si="707"/>
        <v>1375</v>
      </c>
      <c r="F4118" s="9">
        <f t="shared" ca="1" si="708"/>
        <v>2405</v>
      </c>
      <c r="G4118" s="21" t="s">
        <v>36</v>
      </c>
      <c r="H4118">
        <f t="shared" ca="1" si="709"/>
        <v>6</v>
      </c>
      <c r="I4118" t="e">
        <f ca="1">INDEX(#REF!,MATCH(бэкэнд2!H4118,#REF!,0))</f>
        <v>#REF!</v>
      </c>
      <c r="J4118">
        <f t="shared" ca="1" si="710"/>
        <v>379</v>
      </c>
      <c r="K4118">
        <f t="shared" ca="1" si="711"/>
        <v>69</v>
      </c>
      <c r="L4118">
        <f t="shared" ca="1" si="711"/>
        <v>23</v>
      </c>
      <c r="M4118">
        <f t="shared" ca="1" si="712"/>
        <v>2019</v>
      </c>
      <c r="N4118">
        <f t="shared" ca="1" si="713"/>
        <v>6</v>
      </c>
      <c r="O4118">
        <f t="shared" ca="1" si="714"/>
        <v>12</v>
      </c>
    </row>
    <row r="4119" spans="2:15">
      <c r="B4119" s="8" t="e">
        <f t="shared" ca="1" si="704"/>
        <v>#REF!</v>
      </c>
      <c r="C4119" s="7">
        <f t="shared" ca="1" si="705"/>
        <v>139</v>
      </c>
      <c r="D4119" s="7">
        <f t="shared" ca="1" si="706"/>
        <v>35</v>
      </c>
      <c r="E4119" s="7">
        <f t="shared" ca="1" si="707"/>
        <v>1042</v>
      </c>
      <c r="F4119" s="9">
        <f t="shared" ca="1" si="708"/>
        <v>809</v>
      </c>
      <c r="G4119" s="21" t="s">
        <v>36</v>
      </c>
      <c r="H4119">
        <f t="shared" ca="1" si="709"/>
        <v>12</v>
      </c>
      <c r="I4119" t="e">
        <f ca="1">INDEX(#REF!,MATCH(бэкэнд2!H4119,#REF!,0))</f>
        <v>#REF!</v>
      </c>
      <c r="J4119">
        <f t="shared" ca="1" si="710"/>
        <v>342</v>
      </c>
      <c r="K4119">
        <f t="shared" ca="1" si="711"/>
        <v>65</v>
      </c>
      <c r="L4119">
        <f t="shared" ca="1" si="711"/>
        <v>15</v>
      </c>
      <c r="M4119">
        <f t="shared" ca="1" si="712"/>
        <v>2019</v>
      </c>
      <c r="N4119">
        <f t="shared" ca="1" si="713"/>
        <v>4</v>
      </c>
      <c r="O4119">
        <f t="shared" ca="1" si="714"/>
        <v>24</v>
      </c>
    </row>
    <row r="4120" spans="2:15">
      <c r="B4120" s="8" t="e">
        <f t="shared" ca="1" si="704"/>
        <v>#REF!</v>
      </c>
      <c r="C4120" s="7">
        <f t="shared" ca="1" si="705"/>
        <v>158</v>
      </c>
      <c r="D4120" s="7">
        <f t="shared" ca="1" si="706"/>
        <v>40</v>
      </c>
      <c r="E4120" s="7">
        <f t="shared" ca="1" si="707"/>
        <v>1518</v>
      </c>
      <c r="F4120" s="9">
        <f t="shared" ca="1" si="708"/>
        <v>1087</v>
      </c>
      <c r="G4120" s="21" t="s">
        <v>36</v>
      </c>
      <c r="H4120">
        <f t="shared" ca="1" si="709"/>
        <v>3</v>
      </c>
      <c r="I4120" t="e">
        <f ca="1">INDEX(#REF!,MATCH(бэкэнд2!H4120,#REF!,0))</f>
        <v>#REF!</v>
      </c>
      <c r="J4120">
        <f t="shared" ca="1" si="710"/>
        <v>319</v>
      </c>
      <c r="K4120">
        <f t="shared" ca="1" si="711"/>
        <v>59</v>
      </c>
      <c r="L4120">
        <f t="shared" ca="1" si="711"/>
        <v>65</v>
      </c>
      <c r="M4120">
        <f t="shared" ca="1" si="712"/>
        <v>2019</v>
      </c>
      <c r="N4120">
        <f t="shared" ca="1" si="713"/>
        <v>9</v>
      </c>
      <c r="O4120">
        <f t="shared" ca="1" si="714"/>
        <v>12</v>
      </c>
    </row>
    <row r="4121" spans="2:15">
      <c r="B4121" s="8" t="e">
        <f t="shared" ca="1" si="704"/>
        <v>#REF!</v>
      </c>
      <c r="C4121" s="7">
        <f t="shared" ca="1" si="705"/>
        <v>173</v>
      </c>
      <c r="D4121" s="7">
        <f t="shared" ca="1" si="706"/>
        <v>44</v>
      </c>
      <c r="E4121" s="7">
        <f t="shared" ca="1" si="707"/>
        <v>1585</v>
      </c>
      <c r="F4121" s="9">
        <f t="shared" ca="1" si="708"/>
        <v>1371</v>
      </c>
      <c r="G4121" s="21" t="s">
        <v>36</v>
      </c>
      <c r="H4121">
        <f t="shared" ca="1" si="709"/>
        <v>2</v>
      </c>
      <c r="I4121" t="e">
        <f ca="1">INDEX(#REF!,MATCH(бэкэнд2!H4121,#REF!,0))</f>
        <v>#REF!</v>
      </c>
      <c r="J4121">
        <f t="shared" ca="1" si="710"/>
        <v>538</v>
      </c>
      <c r="K4121">
        <f t="shared" ca="1" si="711"/>
        <v>86</v>
      </c>
      <c r="L4121">
        <f t="shared" ca="1" si="711"/>
        <v>98</v>
      </c>
      <c r="M4121">
        <f t="shared" ca="1" si="712"/>
        <v>2019</v>
      </c>
      <c r="N4121">
        <f t="shared" ca="1" si="713"/>
        <v>6</v>
      </c>
      <c r="O4121">
        <f t="shared" ca="1" si="714"/>
        <v>5</v>
      </c>
    </row>
    <row r="4122" spans="2:15">
      <c r="B4122" s="8" t="e">
        <f t="shared" ca="1" si="704"/>
        <v>#REF!</v>
      </c>
      <c r="C4122" s="7">
        <f t="shared" ca="1" si="705"/>
        <v>55</v>
      </c>
      <c r="D4122" s="7">
        <f t="shared" ca="1" si="706"/>
        <v>14</v>
      </c>
      <c r="E4122" s="7">
        <f t="shared" ca="1" si="707"/>
        <v>1798</v>
      </c>
      <c r="F4122" s="9">
        <f t="shared" ca="1" si="708"/>
        <v>624</v>
      </c>
      <c r="G4122" s="21" t="s">
        <v>36</v>
      </c>
      <c r="H4122">
        <f t="shared" ca="1" si="709"/>
        <v>4</v>
      </c>
      <c r="I4122" t="e">
        <f ca="1">INDEX(#REF!,MATCH(бэкэнд2!H4122,#REF!,0))</f>
        <v>#REF!</v>
      </c>
      <c r="J4122">
        <f t="shared" ca="1" si="710"/>
        <v>417</v>
      </c>
      <c r="K4122">
        <f t="shared" ca="1" si="711"/>
        <v>80</v>
      </c>
      <c r="L4122">
        <f t="shared" ca="1" si="711"/>
        <v>42</v>
      </c>
      <c r="M4122">
        <f t="shared" ca="1" si="712"/>
        <v>2018</v>
      </c>
      <c r="N4122">
        <f t="shared" ca="1" si="713"/>
        <v>10</v>
      </c>
      <c r="O4122">
        <f t="shared" ca="1" si="714"/>
        <v>21</v>
      </c>
    </row>
    <row r="4123" spans="2:15">
      <c r="B4123" s="8" t="e">
        <f t="shared" ca="1" si="704"/>
        <v>#REF!</v>
      </c>
      <c r="C4123" s="7">
        <f t="shared" ca="1" si="705"/>
        <v>215</v>
      </c>
      <c r="D4123" s="7">
        <f t="shared" ca="1" si="706"/>
        <v>54</v>
      </c>
      <c r="E4123" s="7">
        <f t="shared" ca="1" si="707"/>
        <v>815</v>
      </c>
      <c r="F4123" s="9">
        <f t="shared" ca="1" si="708"/>
        <v>740</v>
      </c>
      <c r="G4123" s="21" t="s">
        <v>36</v>
      </c>
      <c r="H4123">
        <f t="shared" ca="1" si="709"/>
        <v>3</v>
      </c>
      <c r="I4123" t="e">
        <f ca="1">INDEX(#REF!,MATCH(бэкэнд2!H4123,#REF!,0))</f>
        <v>#REF!</v>
      </c>
      <c r="J4123">
        <f t="shared" ca="1" si="710"/>
        <v>103</v>
      </c>
      <c r="K4123">
        <f t="shared" ca="1" si="711"/>
        <v>55</v>
      </c>
      <c r="L4123">
        <f t="shared" ca="1" si="711"/>
        <v>64</v>
      </c>
      <c r="M4123">
        <f t="shared" ca="1" si="712"/>
        <v>2019</v>
      </c>
      <c r="N4123">
        <f t="shared" ca="1" si="713"/>
        <v>4</v>
      </c>
      <c r="O4123">
        <f t="shared" ca="1" si="714"/>
        <v>20</v>
      </c>
    </row>
    <row r="4124" spans="2:15">
      <c r="B4124" s="8" t="e">
        <f t="shared" ca="1" si="704"/>
        <v>#REF!</v>
      </c>
      <c r="C4124" s="7">
        <f t="shared" ca="1" si="705"/>
        <v>121</v>
      </c>
      <c r="D4124" s="7">
        <f t="shared" ca="1" si="706"/>
        <v>31</v>
      </c>
      <c r="E4124" s="7">
        <f t="shared" ca="1" si="707"/>
        <v>2897</v>
      </c>
      <c r="F4124" s="9">
        <f t="shared" ca="1" si="708"/>
        <v>1330</v>
      </c>
      <c r="G4124" s="21" t="s">
        <v>36</v>
      </c>
      <c r="H4124">
        <f t="shared" ca="1" si="709"/>
        <v>8</v>
      </c>
      <c r="I4124" t="e">
        <f ca="1">INDEX(#REF!,MATCH(бэкэнд2!H4124,#REF!,0))</f>
        <v>#REF!</v>
      </c>
      <c r="J4124">
        <f t="shared" ca="1" si="710"/>
        <v>256</v>
      </c>
      <c r="K4124">
        <f t="shared" ca="1" si="711"/>
        <v>24</v>
      </c>
      <c r="L4124">
        <f t="shared" ca="1" si="711"/>
        <v>59</v>
      </c>
      <c r="M4124">
        <f t="shared" ca="1" si="712"/>
        <v>2019</v>
      </c>
      <c r="N4124">
        <f t="shared" ca="1" si="713"/>
        <v>2</v>
      </c>
      <c r="O4124">
        <f t="shared" ca="1" si="714"/>
        <v>17</v>
      </c>
    </row>
    <row r="4125" spans="2:15">
      <c r="B4125" s="8" t="e">
        <f t="shared" ca="1" si="704"/>
        <v>#REF!</v>
      </c>
      <c r="C4125" s="7">
        <f t="shared" ca="1" si="705"/>
        <v>66</v>
      </c>
      <c r="D4125" s="7">
        <f t="shared" ca="1" si="706"/>
        <v>17</v>
      </c>
      <c r="E4125" s="7">
        <f t="shared" ca="1" si="707"/>
        <v>2814</v>
      </c>
      <c r="F4125" s="9">
        <f t="shared" ca="1" si="708"/>
        <v>936</v>
      </c>
      <c r="G4125" s="21" t="s">
        <v>36</v>
      </c>
      <c r="H4125">
        <f t="shared" ca="1" si="709"/>
        <v>7</v>
      </c>
      <c r="I4125" t="e">
        <f ca="1">INDEX(#REF!,MATCH(бэкэнд2!H4125,#REF!,0))</f>
        <v>#REF!</v>
      </c>
      <c r="J4125">
        <f t="shared" ca="1" si="710"/>
        <v>698</v>
      </c>
      <c r="K4125">
        <f t="shared" ca="1" si="711"/>
        <v>31</v>
      </c>
      <c r="L4125">
        <f t="shared" ca="1" si="711"/>
        <v>82</v>
      </c>
      <c r="M4125">
        <f t="shared" ca="1" si="712"/>
        <v>2018</v>
      </c>
      <c r="N4125">
        <f t="shared" ca="1" si="713"/>
        <v>8</v>
      </c>
      <c r="O4125">
        <f t="shared" ca="1" si="714"/>
        <v>25</v>
      </c>
    </row>
    <row r="4126" spans="2:15">
      <c r="B4126" s="8" t="e">
        <f t="shared" ca="1" si="704"/>
        <v>#REF!</v>
      </c>
      <c r="C4126" s="7">
        <f t="shared" ca="1" si="705"/>
        <v>164</v>
      </c>
      <c r="D4126" s="7">
        <f t="shared" ca="1" si="706"/>
        <v>41</v>
      </c>
      <c r="E4126" s="7">
        <f t="shared" ca="1" si="707"/>
        <v>3242</v>
      </c>
      <c r="F4126" s="9">
        <f t="shared" ca="1" si="708"/>
        <v>2521</v>
      </c>
      <c r="G4126" s="21" t="s">
        <v>36</v>
      </c>
      <c r="H4126">
        <f t="shared" ca="1" si="709"/>
        <v>7</v>
      </c>
      <c r="I4126" t="e">
        <f ca="1">INDEX(#REF!,MATCH(бэкэнд2!H4126,#REF!,0))</f>
        <v>#REF!</v>
      </c>
      <c r="J4126">
        <f t="shared" ca="1" si="710"/>
        <v>535</v>
      </c>
      <c r="K4126">
        <f t="shared" ca="1" si="711"/>
        <v>26</v>
      </c>
      <c r="L4126">
        <f t="shared" ca="1" si="711"/>
        <v>99</v>
      </c>
      <c r="M4126">
        <f t="shared" ca="1" si="712"/>
        <v>2019</v>
      </c>
      <c r="N4126">
        <f t="shared" ca="1" si="713"/>
        <v>7</v>
      </c>
      <c r="O4126">
        <f t="shared" ca="1" si="714"/>
        <v>11</v>
      </c>
    </row>
    <row r="4127" spans="2:15">
      <c r="B4127" s="8" t="e">
        <f t="shared" ca="1" si="704"/>
        <v>#REF!</v>
      </c>
      <c r="C4127" s="7">
        <f t="shared" ca="1" si="705"/>
        <v>93</v>
      </c>
      <c r="D4127" s="7">
        <f t="shared" ca="1" si="706"/>
        <v>24</v>
      </c>
      <c r="E4127" s="7">
        <f t="shared" ca="1" si="707"/>
        <v>1383</v>
      </c>
      <c r="F4127" s="9">
        <f t="shared" ca="1" si="708"/>
        <v>927</v>
      </c>
      <c r="G4127" s="21" t="s">
        <v>36</v>
      </c>
      <c r="H4127">
        <f t="shared" ca="1" si="709"/>
        <v>9</v>
      </c>
      <c r="I4127" t="e">
        <f ca="1">INDEX(#REF!,MATCH(бэкэнд2!H4127,#REF!,0))</f>
        <v>#REF!</v>
      </c>
      <c r="J4127">
        <f t="shared" ca="1" si="710"/>
        <v>630</v>
      </c>
      <c r="K4127">
        <f t="shared" ca="1" si="711"/>
        <v>33</v>
      </c>
      <c r="L4127">
        <f t="shared" ca="1" si="711"/>
        <v>50</v>
      </c>
      <c r="M4127">
        <f t="shared" ca="1" si="712"/>
        <v>2019</v>
      </c>
      <c r="N4127">
        <f t="shared" ca="1" si="713"/>
        <v>9</v>
      </c>
      <c r="O4127">
        <f t="shared" ca="1" si="714"/>
        <v>24</v>
      </c>
    </row>
    <row r="4128" spans="2:15">
      <c r="B4128" s="8" t="e">
        <f t="shared" ca="1" si="704"/>
        <v>#REF!</v>
      </c>
      <c r="C4128" s="7">
        <f t="shared" ca="1" si="705"/>
        <v>145</v>
      </c>
      <c r="D4128" s="7">
        <f t="shared" ca="1" si="706"/>
        <v>73</v>
      </c>
      <c r="E4128" s="7">
        <f t="shared" ca="1" si="707"/>
        <v>3254</v>
      </c>
      <c r="F4128" s="9">
        <f t="shared" ca="1" si="708"/>
        <v>4677</v>
      </c>
      <c r="G4128" s="21" t="s">
        <v>36</v>
      </c>
      <c r="H4128">
        <f t="shared" ca="1" si="709"/>
        <v>10</v>
      </c>
      <c r="I4128" t="e">
        <f ca="1">INDEX(#REF!,MATCH(бэкэнд2!H4128,#REF!,0))</f>
        <v>#REF!</v>
      </c>
      <c r="J4128">
        <f t="shared" ca="1" si="710"/>
        <v>842</v>
      </c>
      <c r="K4128">
        <f t="shared" ca="1" si="711"/>
        <v>61</v>
      </c>
      <c r="L4128">
        <f t="shared" ca="1" si="711"/>
        <v>64</v>
      </c>
      <c r="M4128">
        <f t="shared" ca="1" si="712"/>
        <v>2019</v>
      </c>
      <c r="N4128">
        <f t="shared" ca="1" si="713"/>
        <v>2</v>
      </c>
      <c r="O4128">
        <f t="shared" ca="1" si="714"/>
        <v>24</v>
      </c>
    </row>
    <row r="4129" spans="2:15">
      <c r="B4129" s="8" t="e">
        <f t="shared" ca="1" si="704"/>
        <v>#REF!</v>
      </c>
      <c r="C4129" s="7">
        <f t="shared" ca="1" si="705"/>
        <v>92</v>
      </c>
      <c r="D4129" s="7">
        <f t="shared" ca="1" si="706"/>
        <v>23</v>
      </c>
      <c r="E4129" s="7">
        <f t="shared" ca="1" si="707"/>
        <v>2031</v>
      </c>
      <c r="F4129" s="9">
        <f t="shared" ca="1" si="708"/>
        <v>916</v>
      </c>
      <c r="G4129" s="21" t="s">
        <v>36</v>
      </c>
      <c r="H4129">
        <f t="shared" ca="1" si="709"/>
        <v>1</v>
      </c>
      <c r="I4129" t="e">
        <f ca="1">INDEX(#REF!,MATCH(бэкэнд2!H4129,#REF!,0))</f>
        <v>#REF!</v>
      </c>
      <c r="J4129">
        <f t="shared" ca="1" si="710"/>
        <v>579</v>
      </c>
      <c r="K4129">
        <f t="shared" ca="1" si="711"/>
        <v>64</v>
      </c>
      <c r="L4129">
        <f t="shared" ca="1" si="711"/>
        <v>88</v>
      </c>
      <c r="M4129">
        <f t="shared" ca="1" si="712"/>
        <v>2019</v>
      </c>
      <c r="N4129">
        <f t="shared" ca="1" si="713"/>
        <v>4</v>
      </c>
      <c r="O4129">
        <f t="shared" ca="1" si="714"/>
        <v>26</v>
      </c>
    </row>
    <row r="4130" spans="2:15">
      <c r="B4130" s="8" t="e">
        <f t="shared" ca="1" si="704"/>
        <v>#REF!</v>
      </c>
      <c r="C4130" s="7">
        <f t="shared" ca="1" si="705"/>
        <v>34</v>
      </c>
      <c r="D4130" s="7">
        <f t="shared" ca="1" si="706"/>
        <v>12</v>
      </c>
      <c r="E4130" s="7">
        <f t="shared" ca="1" si="707"/>
        <v>1091</v>
      </c>
      <c r="F4130" s="9">
        <f t="shared" ca="1" si="708"/>
        <v>847</v>
      </c>
      <c r="G4130" s="21" t="s">
        <v>36</v>
      </c>
      <c r="H4130">
        <f t="shared" ca="1" si="709"/>
        <v>11</v>
      </c>
      <c r="I4130" t="e">
        <f ca="1">INDEX(#REF!,MATCH(бэкэнд2!H4130,#REF!,0))</f>
        <v>#REF!</v>
      </c>
      <c r="J4130">
        <f t="shared" ca="1" si="710"/>
        <v>731</v>
      </c>
      <c r="K4130">
        <f t="shared" ca="1" si="711"/>
        <v>30</v>
      </c>
      <c r="L4130">
        <f t="shared" ca="1" si="711"/>
        <v>71</v>
      </c>
      <c r="M4130">
        <f t="shared" ca="1" si="712"/>
        <v>2019</v>
      </c>
      <c r="N4130">
        <f t="shared" ca="1" si="713"/>
        <v>8</v>
      </c>
      <c r="O4130">
        <f t="shared" ca="1" si="714"/>
        <v>10</v>
      </c>
    </row>
    <row r="4131" spans="2:15">
      <c r="B4131" s="8" t="e">
        <f t="shared" ca="1" si="704"/>
        <v>#REF!</v>
      </c>
      <c r="C4131" s="7">
        <f t="shared" ca="1" si="705"/>
        <v>86</v>
      </c>
      <c r="D4131" s="7">
        <f t="shared" ca="1" si="706"/>
        <v>43</v>
      </c>
      <c r="E4131" s="7">
        <f t="shared" ca="1" si="707"/>
        <v>2406</v>
      </c>
      <c r="F4131" s="9">
        <f t="shared" ca="1" si="708"/>
        <v>2877</v>
      </c>
      <c r="G4131" s="21" t="s">
        <v>36</v>
      </c>
      <c r="H4131">
        <f t="shared" ca="1" si="709"/>
        <v>9</v>
      </c>
      <c r="I4131" t="e">
        <f ca="1">INDEX(#REF!,MATCH(бэкэнд2!H4131,#REF!,0))</f>
        <v>#REF!</v>
      </c>
      <c r="J4131">
        <f t="shared" ca="1" si="710"/>
        <v>736</v>
      </c>
      <c r="K4131">
        <f t="shared" ca="1" si="711"/>
        <v>30</v>
      </c>
      <c r="L4131">
        <f t="shared" ca="1" si="711"/>
        <v>59</v>
      </c>
      <c r="M4131">
        <f t="shared" ca="1" si="712"/>
        <v>2019</v>
      </c>
      <c r="N4131">
        <f t="shared" ca="1" si="713"/>
        <v>6</v>
      </c>
      <c r="O4131">
        <f t="shared" ca="1" si="714"/>
        <v>8</v>
      </c>
    </row>
    <row r="4132" spans="2:15">
      <c r="B4132" s="8" t="e">
        <f t="shared" ca="1" si="704"/>
        <v>#REF!</v>
      </c>
      <c r="C4132" s="7">
        <f t="shared" ca="1" si="705"/>
        <v>146</v>
      </c>
      <c r="D4132" s="7">
        <f t="shared" ca="1" si="706"/>
        <v>49</v>
      </c>
      <c r="E4132" s="7">
        <f t="shared" ca="1" si="707"/>
        <v>2860</v>
      </c>
      <c r="F4132" s="9">
        <f t="shared" ca="1" si="708"/>
        <v>2354</v>
      </c>
      <c r="G4132" s="21" t="s">
        <v>36</v>
      </c>
      <c r="H4132">
        <f t="shared" ca="1" si="709"/>
        <v>4</v>
      </c>
      <c r="I4132" t="e">
        <f ca="1">INDEX(#REF!,MATCH(бэкэнд2!H4132,#REF!,0))</f>
        <v>#REF!</v>
      </c>
      <c r="J4132">
        <f t="shared" ca="1" si="710"/>
        <v>366</v>
      </c>
      <c r="K4132">
        <f t="shared" ca="1" si="711"/>
        <v>13</v>
      </c>
      <c r="L4132">
        <f t="shared" ca="1" si="711"/>
        <v>17</v>
      </c>
      <c r="M4132">
        <f t="shared" ca="1" si="712"/>
        <v>2019</v>
      </c>
      <c r="N4132">
        <f t="shared" ca="1" si="713"/>
        <v>9</v>
      </c>
      <c r="O4132">
        <f t="shared" ca="1" si="714"/>
        <v>6</v>
      </c>
    </row>
    <row r="4133" spans="2:15">
      <c r="B4133" s="8" t="e">
        <f t="shared" ca="1" si="704"/>
        <v>#REF!</v>
      </c>
      <c r="C4133" s="7">
        <f t="shared" ca="1" si="705"/>
        <v>235</v>
      </c>
      <c r="D4133" s="7">
        <f t="shared" ca="1" si="706"/>
        <v>118</v>
      </c>
      <c r="E4133" s="7">
        <f t="shared" ca="1" si="707"/>
        <v>2970</v>
      </c>
      <c r="F4133" s="9">
        <f t="shared" ca="1" si="708"/>
        <v>4013</v>
      </c>
      <c r="G4133" s="21" t="s">
        <v>36</v>
      </c>
      <c r="H4133">
        <f t="shared" ca="1" si="709"/>
        <v>10</v>
      </c>
      <c r="I4133" t="e">
        <f ca="1">INDEX(#REF!,MATCH(бэкэнд2!H4133,#REF!,0))</f>
        <v>#REF!</v>
      </c>
      <c r="J4133">
        <f t="shared" ca="1" si="710"/>
        <v>981</v>
      </c>
      <c r="K4133">
        <f t="shared" ca="1" si="711"/>
        <v>12</v>
      </c>
      <c r="L4133">
        <f t="shared" ca="1" si="711"/>
        <v>93</v>
      </c>
      <c r="M4133">
        <f t="shared" ca="1" si="712"/>
        <v>2017</v>
      </c>
      <c r="N4133">
        <f t="shared" ca="1" si="713"/>
        <v>12</v>
      </c>
      <c r="O4133">
        <f t="shared" ca="1" si="714"/>
        <v>9</v>
      </c>
    </row>
    <row r="4134" spans="2:15">
      <c r="B4134" s="8" t="e">
        <f t="shared" ca="1" si="704"/>
        <v>#REF!</v>
      </c>
      <c r="C4134" s="7">
        <f t="shared" ca="1" si="705"/>
        <v>69</v>
      </c>
      <c r="D4134" s="7">
        <f t="shared" ca="1" si="706"/>
        <v>35</v>
      </c>
      <c r="E4134" s="7">
        <f t="shared" ca="1" si="707"/>
        <v>2565</v>
      </c>
      <c r="F4134" s="9">
        <f t="shared" ca="1" si="708"/>
        <v>1049</v>
      </c>
      <c r="G4134" s="21" t="s">
        <v>36</v>
      </c>
      <c r="H4134">
        <f t="shared" ca="1" si="709"/>
        <v>7</v>
      </c>
      <c r="I4134" t="e">
        <f ca="1">INDEX(#REF!,MATCH(бэкэнд2!H4134,#REF!,0))</f>
        <v>#REF!</v>
      </c>
      <c r="J4134">
        <f t="shared" ca="1" si="710"/>
        <v>311</v>
      </c>
      <c r="K4134">
        <f t="shared" ca="1" si="711"/>
        <v>83</v>
      </c>
      <c r="L4134">
        <f t="shared" ca="1" si="711"/>
        <v>68</v>
      </c>
      <c r="M4134">
        <f t="shared" ca="1" si="712"/>
        <v>2018</v>
      </c>
      <c r="N4134">
        <f t="shared" ca="1" si="713"/>
        <v>12</v>
      </c>
      <c r="O4134">
        <f t="shared" ca="1" si="714"/>
        <v>20</v>
      </c>
    </row>
    <row r="4135" spans="2:15">
      <c r="B4135" s="8" t="e">
        <f t="shared" ca="1" si="704"/>
        <v>#REF!</v>
      </c>
      <c r="C4135" s="7">
        <f t="shared" ca="1" si="705"/>
        <v>121</v>
      </c>
      <c r="D4135" s="7">
        <f t="shared" ca="1" si="706"/>
        <v>31</v>
      </c>
      <c r="E4135" s="7">
        <f t="shared" ca="1" si="707"/>
        <v>1702</v>
      </c>
      <c r="F4135" s="9">
        <f t="shared" ca="1" si="708"/>
        <v>1439</v>
      </c>
      <c r="G4135" s="21" t="s">
        <v>36</v>
      </c>
      <c r="H4135">
        <f t="shared" ca="1" si="709"/>
        <v>5</v>
      </c>
      <c r="I4135" t="e">
        <f ca="1">INDEX(#REF!,MATCH(бэкэнд2!H4135,#REF!,0))</f>
        <v>#REF!</v>
      </c>
      <c r="J4135">
        <f t="shared" ca="1" si="710"/>
        <v>891</v>
      </c>
      <c r="K4135">
        <f t="shared" ca="1" si="711"/>
        <v>11</v>
      </c>
      <c r="L4135">
        <f t="shared" ca="1" si="711"/>
        <v>80</v>
      </c>
      <c r="M4135">
        <f t="shared" ca="1" si="712"/>
        <v>2019</v>
      </c>
      <c r="N4135">
        <f t="shared" ca="1" si="713"/>
        <v>9</v>
      </c>
      <c r="O4135">
        <f t="shared" ca="1" si="714"/>
        <v>9</v>
      </c>
    </row>
    <row r="4136" spans="2:15">
      <c r="B4136" s="8" t="e">
        <f t="shared" ca="1" si="704"/>
        <v>#REF!</v>
      </c>
      <c r="C4136" s="7">
        <f t="shared" ca="1" si="705"/>
        <v>60</v>
      </c>
      <c r="D4136" s="7">
        <f t="shared" ca="1" si="706"/>
        <v>20</v>
      </c>
      <c r="E4136" s="7">
        <f t="shared" ca="1" si="707"/>
        <v>971</v>
      </c>
      <c r="F4136" s="9">
        <f t="shared" ca="1" si="708"/>
        <v>815</v>
      </c>
      <c r="G4136" s="21" t="s">
        <v>36</v>
      </c>
      <c r="H4136">
        <f t="shared" ca="1" si="709"/>
        <v>5</v>
      </c>
      <c r="I4136" t="e">
        <f ca="1">INDEX(#REF!,MATCH(бэкэнд2!H4136,#REF!,0))</f>
        <v>#REF!</v>
      </c>
      <c r="J4136">
        <f t="shared" ca="1" si="710"/>
        <v>912</v>
      </c>
      <c r="K4136">
        <f t="shared" ca="1" si="711"/>
        <v>78</v>
      </c>
      <c r="L4136">
        <f t="shared" ca="1" si="711"/>
        <v>64</v>
      </c>
      <c r="M4136">
        <f t="shared" ca="1" si="712"/>
        <v>2019</v>
      </c>
      <c r="N4136">
        <f t="shared" ca="1" si="713"/>
        <v>5</v>
      </c>
      <c r="O4136">
        <f t="shared" ca="1" si="714"/>
        <v>19</v>
      </c>
    </row>
    <row r="4137" spans="2:15">
      <c r="B4137" s="8" t="e">
        <f t="shared" ca="1" si="704"/>
        <v>#REF!</v>
      </c>
      <c r="C4137" s="7">
        <f t="shared" ca="1" si="705"/>
        <v>132</v>
      </c>
      <c r="D4137" s="7">
        <f t="shared" ca="1" si="706"/>
        <v>44</v>
      </c>
      <c r="E4137" s="7">
        <f t="shared" ca="1" si="707"/>
        <v>2123</v>
      </c>
      <c r="F4137" s="9">
        <f t="shared" ca="1" si="708"/>
        <v>1380</v>
      </c>
      <c r="G4137" s="21" t="s">
        <v>36</v>
      </c>
      <c r="H4137">
        <f t="shared" ca="1" si="709"/>
        <v>10</v>
      </c>
      <c r="I4137" t="e">
        <f ca="1">INDEX(#REF!,MATCH(бэкэнд2!H4137,#REF!,0))</f>
        <v>#REF!</v>
      </c>
      <c r="J4137">
        <f t="shared" ca="1" si="710"/>
        <v>892</v>
      </c>
      <c r="K4137">
        <f t="shared" ca="1" si="711"/>
        <v>65</v>
      </c>
      <c r="L4137">
        <f t="shared" ca="1" si="711"/>
        <v>32</v>
      </c>
      <c r="M4137">
        <f t="shared" ca="1" si="712"/>
        <v>2019</v>
      </c>
      <c r="N4137">
        <f t="shared" ca="1" si="713"/>
        <v>4</v>
      </c>
      <c r="O4137">
        <f t="shared" ca="1" si="714"/>
        <v>25</v>
      </c>
    </row>
    <row r="4138" spans="2:15">
      <c r="B4138" s="8" t="e">
        <f t="shared" ca="1" si="704"/>
        <v>#REF!</v>
      </c>
      <c r="C4138" s="7">
        <f t="shared" ca="1" si="705"/>
        <v>150</v>
      </c>
      <c r="D4138" s="7">
        <f t="shared" ca="1" si="706"/>
        <v>75</v>
      </c>
      <c r="E4138" s="7">
        <f t="shared" ca="1" si="707"/>
        <v>2070</v>
      </c>
      <c r="F4138" s="9">
        <f t="shared" ca="1" si="708"/>
        <v>2628</v>
      </c>
      <c r="G4138" s="21" t="s">
        <v>36</v>
      </c>
      <c r="H4138">
        <f t="shared" ca="1" si="709"/>
        <v>9</v>
      </c>
      <c r="I4138" t="e">
        <f ca="1">INDEX(#REF!,MATCH(бэкэнд2!H4138,#REF!,0))</f>
        <v>#REF!</v>
      </c>
      <c r="J4138">
        <f t="shared" ca="1" si="710"/>
        <v>473</v>
      </c>
      <c r="K4138">
        <f t="shared" ca="1" si="711"/>
        <v>80</v>
      </c>
      <c r="L4138">
        <f t="shared" ca="1" si="711"/>
        <v>64</v>
      </c>
      <c r="M4138">
        <f t="shared" ca="1" si="712"/>
        <v>2019</v>
      </c>
      <c r="N4138">
        <f t="shared" ca="1" si="713"/>
        <v>9</v>
      </c>
      <c r="O4138">
        <f t="shared" ca="1" si="714"/>
        <v>5</v>
      </c>
    </row>
    <row r="4139" spans="2:15">
      <c r="B4139" s="8" t="e">
        <f t="shared" ca="1" si="704"/>
        <v>#REF!</v>
      </c>
      <c r="C4139" s="7">
        <f t="shared" ca="1" si="705"/>
        <v>49</v>
      </c>
      <c r="D4139" s="7">
        <f t="shared" ca="1" si="706"/>
        <v>17</v>
      </c>
      <c r="E4139" s="7">
        <f t="shared" ca="1" si="707"/>
        <v>2384</v>
      </c>
      <c r="F4139" s="9">
        <f t="shared" ca="1" si="708"/>
        <v>852</v>
      </c>
      <c r="G4139" s="21" t="s">
        <v>36</v>
      </c>
      <c r="H4139">
        <f t="shared" ca="1" si="709"/>
        <v>12</v>
      </c>
      <c r="I4139" t="e">
        <f ca="1">INDEX(#REF!,MATCH(бэкэнд2!H4139,#REF!,0))</f>
        <v>#REF!</v>
      </c>
      <c r="J4139">
        <f t="shared" ca="1" si="710"/>
        <v>804</v>
      </c>
      <c r="K4139">
        <f t="shared" ca="1" si="711"/>
        <v>43</v>
      </c>
      <c r="L4139">
        <f t="shared" ca="1" si="711"/>
        <v>45</v>
      </c>
      <c r="M4139">
        <f t="shared" ca="1" si="712"/>
        <v>2019</v>
      </c>
      <c r="N4139">
        <f t="shared" ca="1" si="713"/>
        <v>9</v>
      </c>
      <c r="O4139">
        <f t="shared" ca="1" si="714"/>
        <v>8</v>
      </c>
    </row>
    <row r="4140" spans="2:15">
      <c r="B4140" s="8" t="e">
        <f t="shared" ca="1" si="704"/>
        <v>#REF!</v>
      </c>
      <c r="C4140" s="7">
        <f t="shared" ca="1" si="705"/>
        <v>176</v>
      </c>
      <c r="D4140" s="7">
        <f t="shared" ca="1" si="706"/>
        <v>59</v>
      </c>
      <c r="E4140" s="7">
        <f t="shared" ca="1" si="707"/>
        <v>1698</v>
      </c>
      <c r="F4140" s="9">
        <f t="shared" ca="1" si="708"/>
        <v>2458</v>
      </c>
      <c r="G4140" s="21" t="s">
        <v>36</v>
      </c>
      <c r="H4140">
        <f t="shared" ca="1" si="709"/>
        <v>2</v>
      </c>
      <c r="I4140" t="e">
        <f ca="1">INDEX(#REF!,MATCH(бэкэнд2!H4140,#REF!,0))</f>
        <v>#REF!</v>
      </c>
      <c r="J4140">
        <f t="shared" ca="1" si="710"/>
        <v>736</v>
      </c>
      <c r="K4140">
        <f t="shared" ca="1" si="711"/>
        <v>93</v>
      </c>
      <c r="L4140">
        <f t="shared" ca="1" si="711"/>
        <v>93</v>
      </c>
      <c r="M4140">
        <f t="shared" ca="1" si="712"/>
        <v>2018</v>
      </c>
      <c r="N4140">
        <f t="shared" ca="1" si="713"/>
        <v>1</v>
      </c>
      <c r="O4140">
        <f t="shared" ca="1" si="714"/>
        <v>11</v>
      </c>
    </row>
    <row r="4141" spans="2:15">
      <c r="B4141" s="8" t="e">
        <f t="shared" ca="1" si="704"/>
        <v>#REF!</v>
      </c>
      <c r="C4141" s="7">
        <f t="shared" ca="1" si="705"/>
        <v>156</v>
      </c>
      <c r="D4141" s="7">
        <f t="shared" ca="1" si="706"/>
        <v>52</v>
      </c>
      <c r="E4141" s="7">
        <f t="shared" ca="1" si="707"/>
        <v>3444</v>
      </c>
      <c r="F4141" s="9">
        <f t="shared" ca="1" si="708"/>
        <v>2323</v>
      </c>
      <c r="G4141" s="21" t="s">
        <v>36</v>
      </c>
      <c r="H4141">
        <f t="shared" ca="1" si="709"/>
        <v>5</v>
      </c>
      <c r="I4141" t="e">
        <f ca="1">INDEX(#REF!,MATCH(бэкэнд2!H4141,#REF!,0))</f>
        <v>#REF!</v>
      </c>
      <c r="J4141">
        <f t="shared" ca="1" si="710"/>
        <v>898</v>
      </c>
      <c r="K4141">
        <f t="shared" ca="1" si="711"/>
        <v>53</v>
      </c>
      <c r="L4141">
        <f t="shared" ca="1" si="711"/>
        <v>84</v>
      </c>
      <c r="M4141">
        <f t="shared" ca="1" si="712"/>
        <v>2018</v>
      </c>
      <c r="N4141">
        <f t="shared" ca="1" si="713"/>
        <v>4</v>
      </c>
      <c r="O4141">
        <f t="shared" ca="1" si="714"/>
        <v>24</v>
      </c>
    </row>
    <row r="4142" spans="2:15">
      <c r="B4142" s="8" t="e">
        <f t="shared" ca="1" si="704"/>
        <v>#REF!</v>
      </c>
      <c r="C4142" s="7">
        <f t="shared" ca="1" si="705"/>
        <v>51</v>
      </c>
      <c r="D4142" s="7">
        <f t="shared" ca="1" si="706"/>
        <v>26</v>
      </c>
      <c r="E4142" s="7">
        <f t="shared" ca="1" si="707"/>
        <v>3262</v>
      </c>
      <c r="F4142" s="9">
        <f t="shared" ca="1" si="708"/>
        <v>1081</v>
      </c>
      <c r="G4142" s="21" t="s">
        <v>36</v>
      </c>
      <c r="H4142">
        <f t="shared" ca="1" si="709"/>
        <v>5</v>
      </c>
      <c r="I4142" t="e">
        <f ca="1">INDEX(#REF!,MATCH(бэкэнд2!H4142,#REF!,0))</f>
        <v>#REF!</v>
      </c>
      <c r="J4142">
        <f t="shared" ca="1" si="710"/>
        <v>117</v>
      </c>
      <c r="K4142">
        <f t="shared" ca="1" si="711"/>
        <v>44</v>
      </c>
      <c r="L4142">
        <f t="shared" ca="1" si="711"/>
        <v>50</v>
      </c>
      <c r="M4142">
        <f t="shared" ca="1" si="712"/>
        <v>2018</v>
      </c>
      <c r="N4142">
        <f t="shared" ca="1" si="713"/>
        <v>4</v>
      </c>
      <c r="O4142">
        <f t="shared" ca="1" si="714"/>
        <v>9</v>
      </c>
    </row>
    <row r="4143" spans="2:15">
      <c r="B4143" s="8" t="e">
        <f t="shared" ca="1" si="704"/>
        <v>#REF!</v>
      </c>
      <c r="C4143" s="7">
        <f t="shared" ca="1" si="705"/>
        <v>47</v>
      </c>
      <c r="D4143" s="7">
        <f t="shared" ca="1" si="706"/>
        <v>24</v>
      </c>
      <c r="E4143" s="7">
        <f t="shared" ca="1" si="707"/>
        <v>1026</v>
      </c>
      <c r="F4143" s="9">
        <f t="shared" ca="1" si="708"/>
        <v>825</v>
      </c>
      <c r="G4143" s="21" t="s">
        <v>36</v>
      </c>
      <c r="H4143">
        <f t="shared" ca="1" si="709"/>
        <v>12</v>
      </c>
      <c r="I4143" t="e">
        <f ca="1">INDEX(#REF!,MATCH(бэкэнд2!H4143,#REF!,0))</f>
        <v>#REF!</v>
      </c>
      <c r="J4143">
        <f t="shared" ca="1" si="710"/>
        <v>195</v>
      </c>
      <c r="K4143">
        <f t="shared" ca="1" si="711"/>
        <v>17</v>
      </c>
      <c r="L4143">
        <f t="shared" ca="1" si="711"/>
        <v>83</v>
      </c>
      <c r="M4143">
        <f t="shared" ca="1" si="712"/>
        <v>2019</v>
      </c>
      <c r="N4143">
        <f t="shared" ca="1" si="713"/>
        <v>3</v>
      </c>
      <c r="O4143">
        <f t="shared" ca="1" si="714"/>
        <v>1</v>
      </c>
    </row>
    <row r="4144" spans="2:15">
      <c r="B4144" s="8" t="e">
        <f t="shared" ca="1" si="704"/>
        <v>#REF!</v>
      </c>
      <c r="C4144" s="7">
        <f t="shared" ca="1" si="705"/>
        <v>48</v>
      </c>
      <c r="D4144" s="7">
        <f t="shared" ca="1" si="706"/>
        <v>16</v>
      </c>
      <c r="E4144" s="7">
        <f t="shared" ca="1" si="707"/>
        <v>2395</v>
      </c>
      <c r="F4144" s="9">
        <f t="shared" ca="1" si="708"/>
        <v>510</v>
      </c>
      <c r="G4144" s="21" t="s">
        <v>36</v>
      </c>
      <c r="H4144">
        <f t="shared" ca="1" si="709"/>
        <v>12</v>
      </c>
      <c r="I4144" t="e">
        <f ca="1">INDEX(#REF!,MATCH(бэкэнд2!H4144,#REF!,0))</f>
        <v>#REF!</v>
      </c>
      <c r="J4144">
        <f t="shared" ca="1" si="710"/>
        <v>165</v>
      </c>
      <c r="K4144">
        <f t="shared" ca="1" si="711"/>
        <v>83</v>
      </c>
      <c r="L4144">
        <f t="shared" ca="1" si="711"/>
        <v>98</v>
      </c>
      <c r="M4144">
        <f t="shared" ca="1" si="712"/>
        <v>2019</v>
      </c>
      <c r="N4144">
        <f t="shared" ca="1" si="713"/>
        <v>4</v>
      </c>
      <c r="O4144">
        <f t="shared" ca="1" si="714"/>
        <v>25</v>
      </c>
    </row>
    <row r="4145" spans="2:15">
      <c r="B4145" s="8" t="e">
        <f t="shared" ca="1" si="704"/>
        <v>#REF!</v>
      </c>
      <c r="C4145" s="7">
        <f t="shared" ca="1" si="705"/>
        <v>132</v>
      </c>
      <c r="D4145" s="7">
        <f t="shared" ca="1" si="706"/>
        <v>66</v>
      </c>
      <c r="E4145" s="7">
        <f t="shared" ca="1" si="707"/>
        <v>815</v>
      </c>
      <c r="F4145" s="9">
        <f t="shared" ca="1" si="708"/>
        <v>1273</v>
      </c>
      <c r="G4145" s="21" t="s">
        <v>36</v>
      </c>
      <c r="H4145">
        <f t="shared" ca="1" si="709"/>
        <v>4</v>
      </c>
      <c r="I4145" t="e">
        <f ca="1">INDEX(#REF!,MATCH(бэкэнд2!H4145,#REF!,0))</f>
        <v>#REF!</v>
      </c>
      <c r="J4145">
        <f t="shared" ca="1" si="710"/>
        <v>423</v>
      </c>
      <c r="K4145">
        <f t="shared" ca="1" si="711"/>
        <v>81</v>
      </c>
      <c r="L4145">
        <f t="shared" ca="1" si="711"/>
        <v>65</v>
      </c>
      <c r="M4145">
        <f t="shared" ca="1" si="712"/>
        <v>2019</v>
      </c>
      <c r="N4145">
        <f t="shared" ca="1" si="713"/>
        <v>5</v>
      </c>
      <c r="O4145">
        <f t="shared" ca="1" si="714"/>
        <v>14</v>
      </c>
    </row>
    <row r="4146" spans="2:15">
      <c r="B4146" s="8" t="e">
        <f t="shared" ca="1" si="704"/>
        <v>#REF!</v>
      </c>
      <c r="C4146" s="7">
        <f t="shared" ca="1" si="705"/>
        <v>186</v>
      </c>
      <c r="D4146" s="7">
        <f t="shared" ca="1" si="706"/>
        <v>93</v>
      </c>
      <c r="E4146" s="7">
        <f t="shared" ca="1" si="707"/>
        <v>579</v>
      </c>
      <c r="F4146" s="9">
        <f t="shared" ca="1" si="708"/>
        <v>1918</v>
      </c>
      <c r="G4146" s="21" t="s">
        <v>36</v>
      </c>
      <c r="H4146">
        <f t="shared" ca="1" si="709"/>
        <v>10</v>
      </c>
      <c r="I4146" t="e">
        <f ca="1">INDEX(#REF!,MATCH(бэкэнд2!H4146,#REF!,0))</f>
        <v>#REF!</v>
      </c>
      <c r="J4146">
        <f t="shared" ca="1" si="710"/>
        <v>900</v>
      </c>
      <c r="K4146">
        <f t="shared" ca="1" si="711"/>
        <v>38</v>
      </c>
      <c r="L4146">
        <f t="shared" ca="1" si="711"/>
        <v>94</v>
      </c>
      <c r="M4146">
        <f t="shared" ca="1" si="712"/>
        <v>2019</v>
      </c>
      <c r="N4146">
        <f t="shared" ca="1" si="713"/>
        <v>4</v>
      </c>
      <c r="O4146">
        <f t="shared" ca="1" si="714"/>
        <v>26</v>
      </c>
    </row>
    <row r="4147" spans="2:15">
      <c r="B4147" s="8" t="e">
        <f t="shared" ca="1" si="704"/>
        <v>#REF!</v>
      </c>
      <c r="C4147" s="7">
        <f t="shared" ca="1" si="705"/>
        <v>206</v>
      </c>
      <c r="D4147" s="7">
        <f t="shared" ca="1" si="706"/>
        <v>69</v>
      </c>
      <c r="E4147" s="7">
        <f t="shared" ca="1" si="707"/>
        <v>1980</v>
      </c>
      <c r="F4147" s="9">
        <f t="shared" ca="1" si="708"/>
        <v>2998</v>
      </c>
      <c r="G4147" s="21" t="s">
        <v>36</v>
      </c>
      <c r="H4147">
        <f t="shared" ca="1" si="709"/>
        <v>8</v>
      </c>
      <c r="I4147" t="e">
        <f ca="1">INDEX(#REF!,MATCH(бэкэнд2!H4147,#REF!,0))</f>
        <v>#REF!</v>
      </c>
      <c r="J4147">
        <f t="shared" ca="1" si="710"/>
        <v>382</v>
      </c>
      <c r="K4147">
        <f t="shared" ca="1" si="711"/>
        <v>40</v>
      </c>
      <c r="L4147">
        <f t="shared" ca="1" si="711"/>
        <v>43</v>
      </c>
      <c r="M4147">
        <f t="shared" ca="1" si="712"/>
        <v>2019</v>
      </c>
      <c r="N4147">
        <f t="shared" ca="1" si="713"/>
        <v>4</v>
      </c>
      <c r="O4147">
        <f t="shared" ca="1" si="714"/>
        <v>2</v>
      </c>
    </row>
    <row r="4148" spans="2:15">
      <c r="B4148" s="8" t="e">
        <f t="shared" ca="1" si="704"/>
        <v>#REF!</v>
      </c>
      <c r="C4148" s="7">
        <f t="shared" ca="1" si="705"/>
        <v>156</v>
      </c>
      <c r="D4148" s="7">
        <f t="shared" ca="1" si="706"/>
        <v>78</v>
      </c>
      <c r="E4148" s="7">
        <f t="shared" ca="1" si="707"/>
        <v>1966</v>
      </c>
      <c r="F4148" s="9">
        <f t="shared" ca="1" si="708"/>
        <v>2084</v>
      </c>
      <c r="G4148" s="21" t="s">
        <v>36</v>
      </c>
      <c r="H4148">
        <f t="shared" ca="1" si="709"/>
        <v>10</v>
      </c>
      <c r="I4148" t="e">
        <f ca="1">INDEX(#REF!,MATCH(бэкэнд2!H4148,#REF!,0))</f>
        <v>#REF!</v>
      </c>
      <c r="J4148">
        <f t="shared" ca="1" si="710"/>
        <v>257</v>
      </c>
      <c r="K4148">
        <f t="shared" ca="1" si="711"/>
        <v>44</v>
      </c>
      <c r="L4148">
        <f t="shared" ca="1" si="711"/>
        <v>73</v>
      </c>
      <c r="M4148">
        <f t="shared" ca="1" si="712"/>
        <v>2019</v>
      </c>
      <c r="N4148">
        <f t="shared" ca="1" si="713"/>
        <v>4</v>
      </c>
      <c r="O4148">
        <f t="shared" ca="1" si="714"/>
        <v>2</v>
      </c>
    </row>
    <row r="4149" spans="2:15">
      <c r="B4149" s="8" t="e">
        <f t="shared" ca="1" si="704"/>
        <v>#REF!</v>
      </c>
      <c r="C4149" s="7">
        <f t="shared" ca="1" si="705"/>
        <v>208</v>
      </c>
      <c r="D4149" s="7">
        <f t="shared" ca="1" si="706"/>
        <v>52</v>
      </c>
      <c r="E4149" s="7">
        <f t="shared" ca="1" si="707"/>
        <v>722</v>
      </c>
      <c r="F4149" s="9">
        <f t="shared" ca="1" si="708"/>
        <v>969</v>
      </c>
      <c r="G4149" s="21" t="s">
        <v>36</v>
      </c>
      <c r="H4149">
        <f t="shared" ca="1" si="709"/>
        <v>5</v>
      </c>
      <c r="I4149" t="e">
        <f ca="1">INDEX(#REF!,MATCH(бэкэнд2!H4149,#REF!,0))</f>
        <v>#REF!</v>
      </c>
      <c r="J4149">
        <f t="shared" ca="1" si="710"/>
        <v>318</v>
      </c>
      <c r="K4149">
        <f t="shared" ca="1" si="711"/>
        <v>29</v>
      </c>
      <c r="L4149">
        <f t="shared" ca="1" si="711"/>
        <v>96</v>
      </c>
      <c r="M4149">
        <f t="shared" ca="1" si="712"/>
        <v>2019</v>
      </c>
      <c r="N4149">
        <f t="shared" ca="1" si="713"/>
        <v>4</v>
      </c>
      <c r="O4149">
        <f t="shared" ca="1" si="714"/>
        <v>13</v>
      </c>
    </row>
    <row r="4150" spans="2:15">
      <c r="B4150" s="8" t="e">
        <f t="shared" ca="1" si="704"/>
        <v>#REF!</v>
      </c>
      <c r="C4150" s="7">
        <f t="shared" ca="1" si="705"/>
        <v>136</v>
      </c>
      <c r="D4150" s="7">
        <f t="shared" ca="1" si="706"/>
        <v>46</v>
      </c>
      <c r="E4150" s="7">
        <f t="shared" ca="1" si="707"/>
        <v>1961</v>
      </c>
      <c r="F4150" s="9">
        <f t="shared" ca="1" si="708"/>
        <v>1882</v>
      </c>
      <c r="G4150" s="21" t="s">
        <v>36</v>
      </c>
      <c r="H4150">
        <f t="shared" ca="1" si="709"/>
        <v>7</v>
      </c>
      <c r="I4150" t="e">
        <f ca="1">INDEX(#REF!,MATCH(бэкэнд2!H4150,#REF!,0))</f>
        <v>#REF!</v>
      </c>
      <c r="J4150">
        <f t="shared" ca="1" si="710"/>
        <v>280</v>
      </c>
      <c r="K4150">
        <f t="shared" ca="1" si="711"/>
        <v>46</v>
      </c>
      <c r="L4150">
        <f t="shared" ca="1" si="711"/>
        <v>97</v>
      </c>
      <c r="M4150">
        <f t="shared" ca="1" si="712"/>
        <v>2018</v>
      </c>
      <c r="N4150">
        <f t="shared" ca="1" si="713"/>
        <v>8</v>
      </c>
      <c r="O4150">
        <f t="shared" ca="1" si="714"/>
        <v>20</v>
      </c>
    </row>
    <row r="4151" spans="2:15">
      <c r="B4151" s="8" t="e">
        <f t="shared" ca="1" si="704"/>
        <v>#REF!</v>
      </c>
      <c r="C4151" s="7">
        <f t="shared" ca="1" si="705"/>
        <v>212</v>
      </c>
      <c r="D4151" s="7">
        <f t="shared" ca="1" si="706"/>
        <v>53</v>
      </c>
      <c r="E4151" s="7">
        <f t="shared" ca="1" si="707"/>
        <v>1092</v>
      </c>
      <c r="F4151" s="9">
        <f t="shared" ca="1" si="708"/>
        <v>1235</v>
      </c>
      <c r="G4151" s="21" t="s">
        <v>36</v>
      </c>
      <c r="H4151">
        <f t="shared" ca="1" si="709"/>
        <v>11</v>
      </c>
      <c r="I4151" t="e">
        <f ca="1">INDEX(#REF!,MATCH(бэкэнд2!H4151,#REF!,0))</f>
        <v>#REF!</v>
      </c>
      <c r="J4151">
        <f t="shared" ca="1" si="710"/>
        <v>725</v>
      </c>
      <c r="K4151">
        <f t="shared" ca="1" si="711"/>
        <v>73</v>
      </c>
      <c r="L4151">
        <f t="shared" ca="1" si="711"/>
        <v>20</v>
      </c>
      <c r="M4151">
        <f t="shared" ca="1" si="712"/>
        <v>2019</v>
      </c>
      <c r="N4151">
        <f t="shared" ca="1" si="713"/>
        <v>6</v>
      </c>
      <c r="O4151">
        <f t="shared" ca="1" si="714"/>
        <v>8</v>
      </c>
    </row>
    <row r="4152" spans="2:15">
      <c r="B4152" s="8" t="e">
        <f t="shared" ca="1" si="704"/>
        <v>#REF!</v>
      </c>
      <c r="C4152" s="7">
        <f t="shared" ca="1" si="705"/>
        <v>200</v>
      </c>
      <c r="D4152" s="7">
        <f t="shared" ca="1" si="706"/>
        <v>67</v>
      </c>
      <c r="E4152" s="7">
        <f t="shared" ca="1" si="707"/>
        <v>1559</v>
      </c>
      <c r="F4152" s="9">
        <f t="shared" ca="1" si="708"/>
        <v>2568</v>
      </c>
      <c r="G4152" s="21" t="s">
        <v>36</v>
      </c>
      <c r="H4152">
        <f t="shared" ca="1" si="709"/>
        <v>10</v>
      </c>
      <c r="I4152" t="e">
        <f ca="1">INDEX(#REF!,MATCH(бэкэнд2!H4152,#REF!,0))</f>
        <v>#REF!</v>
      </c>
      <c r="J4152">
        <f t="shared" ca="1" si="710"/>
        <v>943</v>
      </c>
      <c r="K4152">
        <f t="shared" ca="1" si="711"/>
        <v>97</v>
      </c>
      <c r="L4152">
        <f t="shared" ca="1" si="711"/>
        <v>12</v>
      </c>
      <c r="M4152">
        <f t="shared" ca="1" si="712"/>
        <v>2019</v>
      </c>
      <c r="N4152">
        <f t="shared" ca="1" si="713"/>
        <v>3</v>
      </c>
      <c r="O4152">
        <f t="shared" ca="1" si="714"/>
        <v>27</v>
      </c>
    </row>
    <row r="4153" spans="2:15">
      <c r="B4153" s="8" t="e">
        <f t="shared" ca="1" si="704"/>
        <v>#REF!</v>
      </c>
      <c r="C4153" s="7">
        <f t="shared" ca="1" si="705"/>
        <v>85</v>
      </c>
      <c r="D4153" s="7">
        <f t="shared" ca="1" si="706"/>
        <v>22</v>
      </c>
      <c r="E4153" s="7">
        <f t="shared" ca="1" si="707"/>
        <v>1087</v>
      </c>
      <c r="F4153" s="9">
        <f t="shared" ca="1" si="708"/>
        <v>687</v>
      </c>
      <c r="G4153" s="21" t="s">
        <v>36</v>
      </c>
      <c r="H4153">
        <f t="shared" ca="1" si="709"/>
        <v>2</v>
      </c>
      <c r="I4153" t="e">
        <f ca="1">INDEX(#REF!,MATCH(бэкэнд2!H4153,#REF!,0))</f>
        <v>#REF!</v>
      </c>
      <c r="J4153">
        <f t="shared" ca="1" si="710"/>
        <v>916</v>
      </c>
      <c r="K4153">
        <f t="shared" ca="1" si="711"/>
        <v>99</v>
      </c>
      <c r="L4153">
        <f t="shared" ca="1" si="711"/>
        <v>56</v>
      </c>
      <c r="M4153">
        <f t="shared" ca="1" si="712"/>
        <v>2019</v>
      </c>
      <c r="N4153">
        <f t="shared" ca="1" si="713"/>
        <v>6</v>
      </c>
      <c r="O4153">
        <f t="shared" ca="1" si="714"/>
        <v>12</v>
      </c>
    </row>
    <row r="4154" spans="2:15">
      <c r="B4154" s="8" t="e">
        <f t="shared" ca="1" si="704"/>
        <v>#REF!</v>
      </c>
      <c r="C4154" s="7">
        <f t="shared" ca="1" si="705"/>
        <v>133</v>
      </c>
      <c r="D4154" s="7">
        <f t="shared" ca="1" si="706"/>
        <v>34</v>
      </c>
      <c r="E4154" s="7">
        <f t="shared" ca="1" si="707"/>
        <v>402</v>
      </c>
      <c r="F4154" s="9">
        <f t="shared" ca="1" si="708"/>
        <v>636</v>
      </c>
      <c r="G4154" s="21" t="s">
        <v>36</v>
      </c>
      <c r="H4154">
        <f t="shared" ca="1" si="709"/>
        <v>11</v>
      </c>
      <c r="I4154" t="e">
        <f ca="1">INDEX(#REF!,MATCH(бэкэнд2!H4154,#REF!,0))</f>
        <v>#REF!</v>
      </c>
      <c r="J4154">
        <f t="shared" ca="1" si="710"/>
        <v>203</v>
      </c>
      <c r="K4154">
        <f t="shared" ca="1" si="711"/>
        <v>77</v>
      </c>
      <c r="L4154">
        <f t="shared" ca="1" si="711"/>
        <v>47</v>
      </c>
      <c r="M4154">
        <f t="shared" ca="1" si="712"/>
        <v>2019</v>
      </c>
      <c r="N4154">
        <f t="shared" ca="1" si="713"/>
        <v>6</v>
      </c>
      <c r="O4154">
        <f t="shared" ca="1" si="714"/>
        <v>28</v>
      </c>
    </row>
    <row r="4155" spans="2:15">
      <c r="B4155" s="8" t="e">
        <f t="shared" ca="1" si="704"/>
        <v>#REF!</v>
      </c>
      <c r="C4155" s="7">
        <f t="shared" ca="1" si="705"/>
        <v>170</v>
      </c>
      <c r="D4155" s="7">
        <f t="shared" ca="1" si="706"/>
        <v>43</v>
      </c>
      <c r="E4155" s="7">
        <f t="shared" ca="1" si="707"/>
        <v>2863</v>
      </c>
      <c r="F4155" s="9">
        <f t="shared" ca="1" si="708"/>
        <v>2290</v>
      </c>
      <c r="G4155" s="21" t="s">
        <v>36</v>
      </c>
      <c r="H4155">
        <f t="shared" ca="1" si="709"/>
        <v>8</v>
      </c>
      <c r="I4155" t="e">
        <f ca="1">INDEX(#REF!,MATCH(бэкэнд2!H4155,#REF!,0))</f>
        <v>#REF!</v>
      </c>
      <c r="J4155">
        <f t="shared" ca="1" si="710"/>
        <v>816</v>
      </c>
      <c r="K4155">
        <f t="shared" ca="1" si="711"/>
        <v>97</v>
      </c>
      <c r="L4155">
        <f t="shared" ca="1" si="711"/>
        <v>78</v>
      </c>
      <c r="M4155">
        <f t="shared" ca="1" si="712"/>
        <v>2019</v>
      </c>
      <c r="N4155">
        <f t="shared" ca="1" si="713"/>
        <v>8</v>
      </c>
      <c r="O4155">
        <f t="shared" ca="1" si="714"/>
        <v>25</v>
      </c>
    </row>
    <row r="4156" spans="2:15">
      <c r="B4156" s="8" t="e">
        <f t="shared" ca="1" si="704"/>
        <v>#REF!</v>
      </c>
      <c r="C4156" s="7">
        <f t="shared" ca="1" si="705"/>
        <v>225</v>
      </c>
      <c r="D4156" s="7">
        <f t="shared" ca="1" si="706"/>
        <v>75</v>
      </c>
      <c r="E4156" s="7">
        <f t="shared" ca="1" si="707"/>
        <v>2552</v>
      </c>
      <c r="F4156" s="9">
        <f t="shared" ca="1" si="708"/>
        <v>2576</v>
      </c>
      <c r="G4156" s="21" t="s">
        <v>36</v>
      </c>
      <c r="H4156">
        <f t="shared" ca="1" si="709"/>
        <v>6</v>
      </c>
      <c r="I4156" t="e">
        <f ca="1">INDEX(#REF!,MATCH(бэкэнд2!H4156,#REF!,0))</f>
        <v>#REF!</v>
      </c>
      <c r="J4156">
        <f t="shared" ca="1" si="710"/>
        <v>387</v>
      </c>
      <c r="K4156">
        <f t="shared" ca="1" si="711"/>
        <v>77</v>
      </c>
      <c r="L4156">
        <f t="shared" ca="1" si="711"/>
        <v>73</v>
      </c>
      <c r="M4156">
        <f t="shared" ca="1" si="712"/>
        <v>2019</v>
      </c>
      <c r="N4156">
        <f t="shared" ca="1" si="713"/>
        <v>8</v>
      </c>
      <c r="O4156">
        <f t="shared" ca="1" si="714"/>
        <v>2</v>
      </c>
    </row>
    <row r="4157" spans="2:15">
      <c r="B4157" s="8" t="e">
        <f t="shared" ca="1" si="704"/>
        <v>#REF!</v>
      </c>
      <c r="C4157" s="7">
        <f t="shared" ca="1" si="705"/>
        <v>106</v>
      </c>
      <c r="D4157" s="7">
        <f t="shared" ca="1" si="706"/>
        <v>36</v>
      </c>
      <c r="E4157" s="7">
        <f t="shared" ca="1" si="707"/>
        <v>2504</v>
      </c>
      <c r="F4157" s="9">
        <f t="shared" ca="1" si="708"/>
        <v>1735</v>
      </c>
      <c r="G4157" s="21" t="s">
        <v>36</v>
      </c>
      <c r="H4157">
        <f t="shared" ca="1" si="709"/>
        <v>10</v>
      </c>
      <c r="I4157" t="e">
        <f ca="1">INDEX(#REF!,MATCH(бэкэнд2!H4157,#REF!,0))</f>
        <v>#REF!</v>
      </c>
      <c r="J4157">
        <f t="shared" ca="1" si="710"/>
        <v>769</v>
      </c>
      <c r="K4157">
        <f t="shared" ca="1" si="711"/>
        <v>56</v>
      </c>
      <c r="L4157">
        <f t="shared" ca="1" si="711"/>
        <v>38</v>
      </c>
      <c r="M4157">
        <f t="shared" ca="1" si="712"/>
        <v>2019</v>
      </c>
      <c r="N4157">
        <f t="shared" ca="1" si="713"/>
        <v>3</v>
      </c>
      <c r="O4157">
        <f t="shared" ca="1" si="714"/>
        <v>11</v>
      </c>
    </row>
    <row r="4158" spans="2:15">
      <c r="B4158" s="8" t="e">
        <f t="shared" ca="1" si="704"/>
        <v>#REF!</v>
      </c>
      <c r="C4158" s="7">
        <f t="shared" ca="1" si="705"/>
        <v>148</v>
      </c>
      <c r="D4158" s="7">
        <f t="shared" ca="1" si="706"/>
        <v>74</v>
      </c>
      <c r="E4158" s="7">
        <f t="shared" ca="1" si="707"/>
        <v>2154</v>
      </c>
      <c r="F4158" s="9">
        <f t="shared" ca="1" si="708"/>
        <v>2947</v>
      </c>
      <c r="G4158" s="21" t="s">
        <v>36</v>
      </c>
      <c r="H4158">
        <f t="shared" ca="1" si="709"/>
        <v>10</v>
      </c>
      <c r="I4158" t="e">
        <f ca="1">INDEX(#REF!,MATCH(бэкэнд2!H4158,#REF!,0))</f>
        <v>#REF!</v>
      </c>
      <c r="J4158">
        <f t="shared" ca="1" si="710"/>
        <v>190</v>
      </c>
      <c r="K4158">
        <f t="shared" ca="1" si="711"/>
        <v>35</v>
      </c>
      <c r="L4158">
        <f t="shared" ca="1" si="711"/>
        <v>90</v>
      </c>
      <c r="M4158">
        <f t="shared" ca="1" si="712"/>
        <v>2019</v>
      </c>
      <c r="N4158">
        <f t="shared" ca="1" si="713"/>
        <v>1</v>
      </c>
      <c r="O4158">
        <f t="shared" ca="1" si="714"/>
        <v>15</v>
      </c>
    </row>
    <row r="4159" spans="2:15">
      <c r="B4159" s="8" t="e">
        <f t="shared" ca="1" si="704"/>
        <v>#REF!</v>
      </c>
      <c r="C4159" s="7">
        <f t="shared" ca="1" si="705"/>
        <v>125</v>
      </c>
      <c r="D4159" s="7">
        <f t="shared" ca="1" si="706"/>
        <v>42</v>
      </c>
      <c r="E4159" s="7">
        <f t="shared" ca="1" si="707"/>
        <v>3029</v>
      </c>
      <c r="F4159" s="9">
        <f t="shared" ca="1" si="708"/>
        <v>2678</v>
      </c>
      <c r="G4159" s="21" t="s">
        <v>36</v>
      </c>
      <c r="H4159">
        <f t="shared" ca="1" si="709"/>
        <v>1</v>
      </c>
      <c r="I4159" t="e">
        <f ca="1">INDEX(#REF!,MATCH(бэкэнд2!H4159,#REF!,0))</f>
        <v>#REF!</v>
      </c>
      <c r="J4159">
        <f t="shared" ca="1" si="710"/>
        <v>159</v>
      </c>
      <c r="K4159">
        <f t="shared" ca="1" si="711"/>
        <v>52</v>
      </c>
      <c r="L4159">
        <f t="shared" ca="1" si="711"/>
        <v>71</v>
      </c>
      <c r="M4159">
        <f t="shared" ca="1" si="712"/>
        <v>2019</v>
      </c>
      <c r="N4159">
        <f t="shared" ca="1" si="713"/>
        <v>2</v>
      </c>
      <c r="O4159">
        <f t="shared" ca="1" si="714"/>
        <v>17</v>
      </c>
    </row>
    <row r="4160" spans="2:15">
      <c r="B4160" s="8" t="e">
        <f t="shared" ca="1" si="704"/>
        <v>#REF!</v>
      </c>
      <c r="C4160" s="7">
        <f t="shared" ca="1" si="705"/>
        <v>199</v>
      </c>
      <c r="D4160" s="7">
        <f t="shared" ca="1" si="706"/>
        <v>100</v>
      </c>
      <c r="E4160" s="7">
        <f t="shared" ca="1" si="707"/>
        <v>1425</v>
      </c>
      <c r="F4160" s="9">
        <f t="shared" ca="1" si="708"/>
        <v>2238</v>
      </c>
      <c r="G4160" s="21" t="s">
        <v>36</v>
      </c>
      <c r="H4160">
        <f t="shared" ca="1" si="709"/>
        <v>11</v>
      </c>
      <c r="I4160" t="e">
        <f ca="1">INDEX(#REF!,MATCH(бэкэнд2!H4160,#REF!,0))</f>
        <v>#REF!</v>
      </c>
      <c r="J4160">
        <f t="shared" ca="1" si="710"/>
        <v>270</v>
      </c>
      <c r="K4160">
        <f t="shared" ca="1" si="711"/>
        <v>67</v>
      </c>
      <c r="L4160">
        <f t="shared" ca="1" si="711"/>
        <v>65</v>
      </c>
      <c r="M4160">
        <f t="shared" ca="1" si="712"/>
        <v>2018</v>
      </c>
      <c r="N4160">
        <f t="shared" ca="1" si="713"/>
        <v>6</v>
      </c>
      <c r="O4160">
        <f t="shared" ca="1" si="714"/>
        <v>19</v>
      </c>
    </row>
    <row r="4161" spans="2:15">
      <c r="B4161" s="8" t="e">
        <f t="shared" ca="1" si="704"/>
        <v>#REF!</v>
      </c>
      <c r="C4161" s="7">
        <f t="shared" ca="1" si="705"/>
        <v>40</v>
      </c>
      <c r="D4161" s="7">
        <f t="shared" ca="1" si="706"/>
        <v>10</v>
      </c>
      <c r="E4161" s="7">
        <f t="shared" ca="1" si="707"/>
        <v>2499</v>
      </c>
      <c r="F4161" s="9">
        <f t="shared" ca="1" si="708"/>
        <v>571</v>
      </c>
      <c r="G4161" s="21" t="s">
        <v>36</v>
      </c>
      <c r="H4161">
        <f t="shared" ca="1" si="709"/>
        <v>4</v>
      </c>
      <c r="I4161" t="e">
        <f ca="1">INDEX(#REF!,MATCH(бэкэнд2!H4161,#REF!,0))</f>
        <v>#REF!</v>
      </c>
      <c r="J4161">
        <f t="shared" ca="1" si="710"/>
        <v>367</v>
      </c>
      <c r="K4161">
        <f t="shared" ca="1" si="711"/>
        <v>30</v>
      </c>
      <c r="L4161">
        <f t="shared" ca="1" si="711"/>
        <v>43</v>
      </c>
      <c r="M4161">
        <f t="shared" ca="1" si="712"/>
        <v>2019</v>
      </c>
      <c r="N4161">
        <f t="shared" ca="1" si="713"/>
        <v>6</v>
      </c>
      <c r="O4161">
        <f t="shared" ca="1" si="714"/>
        <v>28</v>
      </c>
    </row>
    <row r="4162" spans="2:15">
      <c r="B4162" s="8" t="e">
        <f t="shared" ca="1" si="704"/>
        <v>#REF!</v>
      </c>
      <c r="C4162" s="7">
        <f t="shared" ca="1" si="705"/>
        <v>153</v>
      </c>
      <c r="D4162" s="7">
        <f t="shared" ca="1" si="706"/>
        <v>39</v>
      </c>
      <c r="E4162" s="7">
        <f t="shared" ca="1" si="707"/>
        <v>1792</v>
      </c>
      <c r="F4162" s="9">
        <f t="shared" ca="1" si="708"/>
        <v>1110</v>
      </c>
      <c r="G4162" s="21" t="s">
        <v>36</v>
      </c>
      <c r="H4162">
        <f t="shared" ca="1" si="709"/>
        <v>4</v>
      </c>
      <c r="I4162" t="e">
        <f ca="1">INDEX(#REF!,MATCH(бэкэнд2!H4162,#REF!,0))</f>
        <v>#REF!</v>
      </c>
      <c r="J4162">
        <f t="shared" ca="1" si="710"/>
        <v>488</v>
      </c>
      <c r="K4162">
        <f t="shared" ca="1" si="711"/>
        <v>29</v>
      </c>
      <c r="L4162">
        <f t="shared" ca="1" si="711"/>
        <v>15</v>
      </c>
      <c r="M4162">
        <f t="shared" ca="1" si="712"/>
        <v>2018</v>
      </c>
      <c r="N4162">
        <f t="shared" ca="1" si="713"/>
        <v>8</v>
      </c>
      <c r="O4162">
        <f t="shared" ca="1" si="714"/>
        <v>20</v>
      </c>
    </row>
    <row r="4163" spans="2:15">
      <c r="B4163" s="8" t="e">
        <f t="shared" ca="1" si="704"/>
        <v>#REF!</v>
      </c>
      <c r="C4163" s="7">
        <f t="shared" ca="1" si="705"/>
        <v>194</v>
      </c>
      <c r="D4163" s="7">
        <f t="shared" ca="1" si="706"/>
        <v>49</v>
      </c>
      <c r="E4163" s="7">
        <f t="shared" ca="1" si="707"/>
        <v>2777</v>
      </c>
      <c r="F4163" s="9">
        <f t="shared" ca="1" si="708"/>
        <v>2410</v>
      </c>
      <c r="G4163" s="21" t="s">
        <v>36</v>
      </c>
      <c r="H4163">
        <f t="shared" ca="1" si="709"/>
        <v>11</v>
      </c>
      <c r="I4163" t="e">
        <f ca="1">INDEX(#REF!,MATCH(бэкэнд2!H4163,#REF!,0))</f>
        <v>#REF!</v>
      </c>
      <c r="J4163">
        <f t="shared" ca="1" si="710"/>
        <v>348</v>
      </c>
      <c r="K4163">
        <f t="shared" ca="1" si="711"/>
        <v>63</v>
      </c>
      <c r="L4163">
        <f t="shared" ca="1" si="711"/>
        <v>63</v>
      </c>
      <c r="M4163">
        <f t="shared" ca="1" si="712"/>
        <v>2019</v>
      </c>
      <c r="N4163">
        <f t="shared" ca="1" si="713"/>
        <v>7</v>
      </c>
      <c r="O4163">
        <f t="shared" ca="1" si="714"/>
        <v>21</v>
      </c>
    </row>
    <row r="4164" spans="2:15">
      <c r="B4164" s="8" t="e">
        <f t="shared" ref="B4164:B4227" ca="1" si="715">G4164&amp;I4164&amp;J4164&amp;K4164&amp;L4164</f>
        <v>#REF!</v>
      </c>
      <c r="C4164" s="7">
        <f t="shared" ref="C4164:C4227" ca="1" si="716">RANDBETWEEN(30,30*8)</f>
        <v>149</v>
      </c>
      <c r="D4164" s="7">
        <f t="shared" ref="D4164:D4227" ca="1" si="717">ROUNDUP(C4164/RANDBETWEEN(2,4),0)</f>
        <v>38</v>
      </c>
      <c r="E4164" s="7">
        <f t="shared" ref="E4164:E4227" ca="1" si="718">RANDBETWEEN(200,3500)</f>
        <v>927</v>
      </c>
      <c r="F4164" s="9">
        <f t="shared" ref="F4164:F4227" ca="1" si="719">IF(D4164*E4164&gt;200000,RANDBETWEEN(3000,5000),IF(D4164*E4164&gt;100000,RANDBETWEEN(2000,3000),IF(D4164*E4164&gt;50000,RANDBETWEEN(1000,2000),RANDBETWEEN(500,1000))))</f>
        <v>772</v>
      </c>
      <c r="G4164" s="21" t="s">
        <v>36</v>
      </c>
      <c r="H4164">
        <f t="shared" ref="H4164:H4227" ca="1" si="720">RANDBETWEEN(1,12)</f>
        <v>2</v>
      </c>
      <c r="I4164" t="e">
        <f ca="1">INDEX(#REF!,MATCH(бэкэнд2!H4164,#REF!,0))</f>
        <v>#REF!</v>
      </c>
      <c r="J4164">
        <f t="shared" ref="J4164:J4227" ca="1" si="721">RANDBETWEEN(100,999)</f>
        <v>763</v>
      </c>
      <c r="K4164">
        <f t="shared" ref="K4164:L4227" ca="1" si="722">RANDBETWEEN(10,99)</f>
        <v>89</v>
      </c>
      <c r="L4164">
        <f t="shared" ca="1" si="722"/>
        <v>35</v>
      </c>
      <c r="M4164">
        <f t="shared" ref="M4164:M4227" ca="1" si="723">IF(RANDBETWEEN(1000,2000)&gt;1800,IF(RANDBETWEEN(1000,2000)&gt;1100,2018,2017),2019)</f>
        <v>2019</v>
      </c>
      <c r="N4164">
        <f t="shared" ref="N4164:N4227" ca="1" si="724">IF(M4164=2019,RANDBETWEEN(1,9),RANDBETWEEN(1,12))</f>
        <v>6</v>
      </c>
      <c r="O4164">
        <f t="shared" ref="O4164:O4227" ca="1" si="725">RANDBETWEEN(1,28)</f>
        <v>25</v>
      </c>
    </row>
    <row r="4165" spans="2:15">
      <c r="B4165" s="8" t="e">
        <f t="shared" ca="1" si="715"/>
        <v>#REF!</v>
      </c>
      <c r="C4165" s="7">
        <f t="shared" ca="1" si="716"/>
        <v>40</v>
      </c>
      <c r="D4165" s="7">
        <f t="shared" ca="1" si="717"/>
        <v>14</v>
      </c>
      <c r="E4165" s="7">
        <f t="shared" ca="1" si="718"/>
        <v>1464</v>
      </c>
      <c r="F4165" s="9">
        <f t="shared" ca="1" si="719"/>
        <v>910</v>
      </c>
      <c r="G4165" s="21" t="s">
        <v>36</v>
      </c>
      <c r="H4165">
        <f t="shared" ca="1" si="720"/>
        <v>8</v>
      </c>
      <c r="I4165" t="e">
        <f ca="1">INDEX(#REF!,MATCH(бэкэнд2!H4165,#REF!,0))</f>
        <v>#REF!</v>
      </c>
      <c r="J4165">
        <f t="shared" ca="1" si="721"/>
        <v>711</v>
      </c>
      <c r="K4165">
        <f t="shared" ca="1" si="722"/>
        <v>22</v>
      </c>
      <c r="L4165">
        <f t="shared" ca="1" si="722"/>
        <v>44</v>
      </c>
      <c r="M4165">
        <f t="shared" ca="1" si="723"/>
        <v>2019</v>
      </c>
      <c r="N4165">
        <f t="shared" ca="1" si="724"/>
        <v>3</v>
      </c>
      <c r="O4165">
        <f t="shared" ca="1" si="725"/>
        <v>8</v>
      </c>
    </row>
    <row r="4166" spans="2:15">
      <c r="B4166" s="8" t="e">
        <f t="shared" ca="1" si="715"/>
        <v>#REF!</v>
      </c>
      <c r="C4166" s="7">
        <f t="shared" ca="1" si="716"/>
        <v>42</v>
      </c>
      <c r="D4166" s="7">
        <f t="shared" ca="1" si="717"/>
        <v>14</v>
      </c>
      <c r="E4166" s="7">
        <f t="shared" ca="1" si="718"/>
        <v>3090</v>
      </c>
      <c r="F4166" s="9">
        <f t="shared" ca="1" si="719"/>
        <v>950</v>
      </c>
      <c r="G4166" s="21" t="s">
        <v>36</v>
      </c>
      <c r="H4166">
        <f t="shared" ca="1" si="720"/>
        <v>6</v>
      </c>
      <c r="I4166" t="e">
        <f ca="1">INDEX(#REF!,MATCH(бэкэнд2!H4166,#REF!,0))</f>
        <v>#REF!</v>
      </c>
      <c r="J4166">
        <f t="shared" ca="1" si="721"/>
        <v>155</v>
      </c>
      <c r="K4166">
        <f t="shared" ca="1" si="722"/>
        <v>18</v>
      </c>
      <c r="L4166">
        <f t="shared" ca="1" si="722"/>
        <v>65</v>
      </c>
      <c r="M4166">
        <f t="shared" ca="1" si="723"/>
        <v>2019</v>
      </c>
      <c r="N4166">
        <f t="shared" ca="1" si="724"/>
        <v>4</v>
      </c>
      <c r="O4166">
        <f t="shared" ca="1" si="725"/>
        <v>9</v>
      </c>
    </row>
    <row r="4167" spans="2:15">
      <c r="B4167" s="8" t="e">
        <f t="shared" ca="1" si="715"/>
        <v>#REF!</v>
      </c>
      <c r="C4167" s="7">
        <f t="shared" ca="1" si="716"/>
        <v>174</v>
      </c>
      <c r="D4167" s="7">
        <f t="shared" ca="1" si="717"/>
        <v>87</v>
      </c>
      <c r="E4167" s="7">
        <f t="shared" ca="1" si="718"/>
        <v>2275</v>
      </c>
      <c r="F4167" s="9">
        <f t="shared" ca="1" si="719"/>
        <v>2845</v>
      </c>
      <c r="G4167" s="21" t="s">
        <v>36</v>
      </c>
      <c r="H4167">
        <f t="shared" ca="1" si="720"/>
        <v>3</v>
      </c>
      <c r="I4167" t="e">
        <f ca="1">INDEX(#REF!,MATCH(бэкэнд2!H4167,#REF!,0))</f>
        <v>#REF!</v>
      </c>
      <c r="J4167">
        <f t="shared" ca="1" si="721"/>
        <v>620</v>
      </c>
      <c r="K4167">
        <f t="shared" ca="1" si="722"/>
        <v>12</v>
      </c>
      <c r="L4167">
        <f t="shared" ca="1" si="722"/>
        <v>27</v>
      </c>
      <c r="M4167">
        <f t="shared" ca="1" si="723"/>
        <v>2019</v>
      </c>
      <c r="N4167">
        <f t="shared" ca="1" si="724"/>
        <v>8</v>
      </c>
      <c r="O4167">
        <f t="shared" ca="1" si="725"/>
        <v>6</v>
      </c>
    </row>
    <row r="4168" spans="2:15">
      <c r="B4168" s="8" t="e">
        <f t="shared" ca="1" si="715"/>
        <v>#REF!</v>
      </c>
      <c r="C4168" s="7">
        <f t="shared" ca="1" si="716"/>
        <v>165</v>
      </c>
      <c r="D4168" s="7">
        <f t="shared" ca="1" si="717"/>
        <v>83</v>
      </c>
      <c r="E4168" s="7">
        <f t="shared" ca="1" si="718"/>
        <v>3328</v>
      </c>
      <c r="F4168" s="9">
        <f t="shared" ca="1" si="719"/>
        <v>3259</v>
      </c>
      <c r="G4168" s="21" t="s">
        <v>36</v>
      </c>
      <c r="H4168">
        <f t="shared" ca="1" si="720"/>
        <v>12</v>
      </c>
      <c r="I4168" t="e">
        <f ca="1">INDEX(#REF!,MATCH(бэкэнд2!H4168,#REF!,0))</f>
        <v>#REF!</v>
      </c>
      <c r="J4168">
        <f t="shared" ca="1" si="721"/>
        <v>583</v>
      </c>
      <c r="K4168">
        <f t="shared" ca="1" si="722"/>
        <v>84</v>
      </c>
      <c r="L4168">
        <f t="shared" ca="1" si="722"/>
        <v>39</v>
      </c>
      <c r="M4168">
        <f t="shared" ca="1" si="723"/>
        <v>2019</v>
      </c>
      <c r="N4168">
        <f t="shared" ca="1" si="724"/>
        <v>1</v>
      </c>
      <c r="O4168">
        <f t="shared" ca="1" si="725"/>
        <v>22</v>
      </c>
    </row>
    <row r="4169" spans="2:15">
      <c r="B4169" s="8" t="e">
        <f t="shared" ca="1" si="715"/>
        <v>#REF!</v>
      </c>
      <c r="C4169" s="7">
        <f t="shared" ca="1" si="716"/>
        <v>186</v>
      </c>
      <c r="D4169" s="7">
        <f t="shared" ca="1" si="717"/>
        <v>47</v>
      </c>
      <c r="E4169" s="7">
        <f t="shared" ca="1" si="718"/>
        <v>3351</v>
      </c>
      <c r="F4169" s="9">
        <f t="shared" ca="1" si="719"/>
        <v>2302</v>
      </c>
      <c r="G4169" s="21" t="s">
        <v>36</v>
      </c>
      <c r="H4169">
        <f t="shared" ca="1" si="720"/>
        <v>8</v>
      </c>
      <c r="I4169" t="e">
        <f ca="1">INDEX(#REF!,MATCH(бэкэнд2!H4169,#REF!,0))</f>
        <v>#REF!</v>
      </c>
      <c r="J4169">
        <f t="shared" ca="1" si="721"/>
        <v>800</v>
      </c>
      <c r="K4169">
        <f t="shared" ca="1" si="722"/>
        <v>62</v>
      </c>
      <c r="L4169">
        <f t="shared" ca="1" si="722"/>
        <v>86</v>
      </c>
      <c r="M4169">
        <f t="shared" ca="1" si="723"/>
        <v>2019</v>
      </c>
      <c r="N4169">
        <f t="shared" ca="1" si="724"/>
        <v>1</v>
      </c>
      <c r="O4169">
        <f t="shared" ca="1" si="725"/>
        <v>17</v>
      </c>
    </row>
    <row r="4170" spans="2:15">
      <c r="B4170" s="8" t="e">
        <f t="shared" ca="1" si="715"/>
        <v>#REF!</v>
      </c>
      <c r="C4170" s="7">
        <f t="shared" ca="1" si="716"/>
        <v>158</v>
      </c>
      <c r="D4170" s="7">
        <f t="shared" ca="1" si="717"/>
        <v>79</v>
      </c>
      <c r="E4170" s="7">
        <f t="shared" ca="1" si="718"/>
        <v>336</v>
      </c>
      <c r="F4170" s="9">
        <f t="shared" ca="1" si="719"/>
        <v>877</v>
      </c>
      <c r="G4170" s="21" t="s">
        <v>36</v>
      </c>
      <c r="H4170">
        <f t="shared" ca="1" si="720"/>
        <v>5</v>
      </c>
      <c r="I4170" t="e">
        <f ca="1">INDEX(#REF!,MATCH(бэкэнд2!H4170,#REF!,0))</f>
        <v>#REF!</v>
      </c>
      <c r="J4170">
        <f t="shared" ca="1" si="721"/>
        <v>401</v>
      </c>
      <c r="K4170">
        <f t="shared" ca="1" si="722"/>
        <v>43</v>
      </c>
      <c r="L4170">
        <f t="shared" ca="1" si="722"/>
        <v>29</v>
      </c>
      <c r="M4170">
        <f t="shared" ca="1" si="723"/>
        <v>2018</v>
      </c>
      <c r="N4170">
        <f t="shared" ca="1" si="724"/>
        <v>9</v>
      </c>
      <c r="O4170">
        <f t="shared" ca="1" si="725"/>
        <v>17</v>
      </c>
    </row>
    <row r="4171" spans="2:15">
      <c r="B4171" s="8" t="e">
        <f t="shared" ca="1" si="715"/>
        <v>#REF!</v>
      </c>
      <c r="C4171" s="7">
        <f t="shared" ca="1" si="716"/>
        <v>81</v>
      </c>
      <c r="D4171" s="7">
        <f t="shared" ca="1" si="717"/>
        <v>27</v>
      </c>
      <c r="E4171" s="7">
        <f t="shared" ca="1" si="718"/>
        <v>907</v>
      </c>
      <c r="F4171" s="9">
        <f t="shared" ca="1" si="719"/>
        <v>669</v>
      </c>
      <c r="G4171" s="21" t="s">
        <v>36</v>
      </c>
      <c r="H4171">
        <f t="shared" ca="1" si="720"/>
        <v>3</v>
      </c>
      <c r="I4171" t="e">
        <f ca="1">INDEX(#REF!,MATCH(бэкэнд2!H4171,#REF!,0))</f>
        <v>#REF!</v>
      </c>
      <c r="J4171">
        <f t="shared" ca="1" si="721"/>
        <v>604</v>
      </c>
      <c r="K4171">
        <f t="shared" ca="1" si="722"/>
        <v>36</v>
      </c>
      <c r="L4171">
        <f t="shared" ca="1" si="722"/>
        <v>53</v>
      </c>
      <c r="M4171">
        <f t="shared" ca="1" si="723"/>
        <v>2019</v>
      </c>
      <c r="N4171">
        <f t="shared" ca="1" si="724"/>
        <v>1</v>
      </c>
      <c r="O4171">
        <f t="shared" ca="1" si="725"/>
        <v>21</v>
      </c>
    </row>
    <row r="4172" spans="2:15">
      <c r="B4172" s="8" t="e">
        <f t="shared" ca="1" si="715"/>
        <v>#REF!</v>
      </c>
      <c r="C4172" s="7">
        <f t="shared" ca="1" si="716"/>
        <v>41</v>
      </c>
      <c r="D4172" s="7">
        <f t="shared" ca="1" si="717"/>
        <v>11</v>
      </c>
      <c r="E4172" s="7">
        <f t="shared" ca="1" si="718"/>
        <v>1126</v>
      </c>
      <c r="F4172" s="9">
        <f t="shared" ca="1" si="719"/>
        <v>619</v>
      </c>
      <c r="G4172" s="21" t="s">
        <v>36</v>
      </c>
      <c r="H4172">
        <f t="shared" ca="1" si="720"/>
        <v>5</v>
      </c>
      <c r="I4172" t="e">
        <f ca="1">INDEX(#REF!,MATCH(бэкэнд2!H4172,#REF!,0))</f>
        <v>#REF!</v>
      </c>
      <c r="J4172">
        <f t="shared" ca="1" si="721"/>
        <v>565</v>
      </c>
      <c r="K4172">
        <f t="shared" ca="1" si="722"/>
        <v>15</v>
      </c>
      <c r="L4172">
        <f t="shared" ca="1" si="722"/>
        <v>68</v>
      </c>
      <c r="M4172">
        <f t="shared" ca="1" si="723"/>
        <v>2019</v>
      </c>
      <c r="N4172">
        <f t="shared" ca="1" si="724"/>
        <v>3</v>
      </c>
      <c r="O4172">
        <f t="shared" ca="1" si="725"/>
        <v>20</v>
      </c>
    </row>
    <row r="4173" spans="2:15">
      <c r="B4173" s="8" t="e">
        <f t="shared" ca="1" si="715"/>
        <v>#REF!</v>
      </c>
      <c r="C4173" s="7">
        <f t="shared" ca="1" si="716"/>
        <v>40</v>
      </c>
      <c r="D4173" s="7">
        <f t="shared" ca="1" si="717"/>
        <v>14</v>
      </c>
      <c r="E4173" s="7">
        <f t="shared" ca="1" si="718"/>
        <v>914</v>
      </c>
      <c r="F4173" s="9">
        <f t="shared" ca="1" si="719"/>
        <v>927</v>
      </c>
      <c r="G4173" s="21" t="s">
        <v>36</v>
      </c>
      <c r="H4173">
        <f t="shared" ca="1" si="720"/>
        <v>7</v>
      </c>
      <c r="I4173" t="e">
        <f ca="1">INDEX(#REF!,MATCH(бэкэнд2!H4173,#REF!,0))</f>
        <v>#REF!</v>
      </c>
      <c r="J4173">
        <f t="shared" ca="1" si="721"/>
        <v>535</v>
      </c>
      <c r="K4173">
        <f t="shared" ca="1" si="722"/>
        <v>56</v>
      </c>
      <c r="L4173">
        <f t="shared" ca="1" si="722"/>
        <v>71</v>
      </c>
      <c r="M4173">
        <f t="shared" ca="1" si="723"/>
        <v>2019</v>
      </c>
      <c r="N4173">
        <f t="shared" ca="1" si="724"/>
        <v>2</v>
      </c>
      <c r="O4173">
        <f t="shared" ca="1" si="725"/>
        <v>24</v>
      </c>
    </row>
    <row r="4174" spans="2:15">
      <c r="B4174" s="8" t="e">
        <f t="shared" ca="1" si="715"/>
        <v>#REF!</v>
      </c>
      <c r="C4174" s="7">
        <f t="shared" ca="1" si="716"/>
        <v>110</v>
      </c>
      <c r="D4174" s="7">
        <f t="shared" ca="1" si="717"/>
        <v>55</v>
      </c>
      <c r="E4174" s="7">
        <f t="shared" ca="1" si="718"/>
        <v>899</v>
      </c>
      <c r="F4174" s="9">
        <f t="shared" ca="1" si="719"/>
        <v>651</v>
      </c>
      <c r="G4174" s="21" t="s">
        <v>36</v>
      </c>
      <c r="H4174">
        <f t="shared" ca="1" si="720"/>
        <v>2</v>
      </c>
      <c r="I4174" t="e">
        <f ca="1">INDEX(#REF!,MATCH(бэкэнд2!H4174,#REF!,0))</f>
        <v>#REF!</v>
      </c>
      <c r="J4174">
        <f t="shared" ca="1" si="721"/>
        <v>625</v>
      </c>
      <c r="K4174">
        <f t="shared" ca="1" si="722"/>
        <v>35</v>
      </c>
      <c r="L4174">
        <f t="shared" ca="1" si="722"/>
        <v>46</v>
      </c>
      <c r="M4174">
        <f t="shared" ca="1" si="723"/>
        <v>2019</v>
      </c>
      <c r="N4174">
        <f t="shared" ca="1" si="724"/>
        <v>3</v>
      </c>
      <c r="O4174">
        <f t="shared" ca="1" si="725"/>
        <v>11</v>
      </c>
    </row>
    <row r="4175" spans="2:15">
      <c r="B4175" s="8" t="e">
        <f t="shared" ca="1" si="715"/>
        <v>#REF!</v>
      </c>
      <c r="C4175" s="7">
        <f t="shared" ca="1" si="716"/>
        <v>38</v>
      </c>
      <c r="D4175" s="7">
        <f t="shared" ca="1" si="717"/>
        <v>10</v>
      </c>
      <c r="E4175" s="7">
        <f t="shared" ca="1" si="718"/>
        <v>2691</v>
      </c>
      <c r="F4175" s="9">
        <f t="shared" ca="1" si="719"/>
        <v>938</v>
      </c>
      <c r="G4175" s="21" t="s">
        <v>36</v>
      </c>
      <c r="H4175">
        <f t="shared" ca="1" si="720"/>
        <v>7</v>
      </c>
      <c r="I4175" t="e">
        <f ca="1">INDEX(#REF!,MATCH(бэкэнд2!H4175,#REF!,0))</f>
        <v>#REF!</v>
      </c>
      <c r="J4175">
        <f t="shared" ca="1" si="721"/>
        <v>345</v>
      </c>
      <c r="K4175">
        <f t="shared" ca="1" si="722"/>
        <v>18</v>
      </c>
      <c r="L4175">
        <f t="shared" ca="1" si="722"/>
        <v>13</v>
      </c>
      <c r="M4175">
        <f t="shared" ca="1" si="723"/>
        <v>2019</v>
      </c>
      <c r="N4175">
        <f t="shared" ca="1" si="724"/>
        <v>7</v>
      </c>
      <c r="O4175">
        <f t="shared" ca="1" si="725"/>
        <v>11</v>
      </c>
    </row>
    <row r="4176" spans="2:15">
      <c r="B4176" s="8" t="e">
        <f t="shared" ca="1" si="715"/>
        <v>#REF!</v>
      </c>
      <c r="C4176" s="7">
        <f t="shared" ca="1" si="716"/>
        <v>170</v>
      </c>
      <c r="D4176" s="7">
        <f t="shared" ca="1" si="717"/>
        <v>43</v>
      </c>
      <c r="E4176" s="7">
        <f t="shared" ca="1" si="718"/>
        <v>3133</v>
      </c>
      <c r="F4176" s="9">
        <f t="shared" ca="1" si="719"/>
        <v>2190</v>
      </c>
      <c r="G4176" s="21" t="s">
        <v>36</v>
      </c>
      <c r="H4176">
        <f t="shared" ca="1" si="720"/>
        <v>11</v>
      </c>
      <c r="I4176" t="e">
        <f ca="1">INDEX(#REF!,MATCH(бэкэнд2!H4176,#REF!,0))</f>
        <v>#REF!</v>
      </c>
      <c r="J4176">
        <f t="shared" ca="1" si="721"/>
        <v>640</v>
      </c>
      <c r="K4176">
        <f t="shared" ca="1" si="722"/>
        <v>20</v>
      </c>
      <c r="L4176">
        <f t="shared" ca="1" si="722"/>
        <v>99</v>
      </c>
      <c r="M4176">
        <f t="shared" ca="1" si="723"/>
        <v>2019</v>
      </c>
      <c r="N4176">
        <f t="shared" ca="1" si="724"/>
        <v>7</v>
      </c>
      <c r="O4176">
        <f t="shared" ca="1" si="725"/>
        <v>15</v>
      </c>
    </row>
    <row r="4177" spans="2:15">
      <c r="B4177" s="8" t="e">
        <f t="shared" ca="1" si="715"/>
        <v>#REF!</v>
      </c>
      <c r="C4177" s="7">
        <f t="shared" ca="1" si="716"/>
        <v>178</v>
      </c>
      <c r="D4177" s="7">
        <f t="shared" ca="1" si="717"/>
        <v>45</v>
      </c>
      <c r="E4177" s="7">
        <f t="shared" ca="1" si="718"/>
        <v>2931</v>
      </c>
      <c r="F4177" s="9">
        <f t="shared" ca="1" si="719"/>
        <v>2095</v>
      </c>
      <c r="G4177" s="21" t="s">
        <v>36</v>
      </c>
      <c r="H4177">
        <f t="shared" ca="1" si="720"/>
        <v>12</v>
      </c>
      <c r="I4177" t="e">
        <f ca="1">INDEX(#REF!,MATCH(бэкэнд2!H4177,#REF!,0))</f>
        <v>#REF!</v>
      </c>
      <c r="J4177">
        <f t="shared" ca="1" si="721"/>
        <v>971</v>
      </c>
      <c r="K4177">
        <f t="shared" ca="1" si="722"/>
        <v>54</v>
      </c>
      <c r="L4177">
        <f t="shared" ca="1" si="722"/>
        <v>85</v>
      </c>
      <c r="M4177">
        <f t="shared" ca="1" si="723"/>
        <v>2019</v>
      </c>
      <c r="N4177">
        <f t="shared" ca="1" si="724"/>
        <v>3</v>
      </c>
      <c r="O4177">
        <f t="shared" ca="1" si="725"/>
        <v>12</v>
      </c>
    </row>
    <row r="4178" spans="2:15">
      <c r="B4178" s="8" t="e">
        <f t="shared" ca="1" si="715"/>
        <v>#REF!</v>
      </c>
      <c r="C4178" s="7">
        <f t="shared" ca="1" si="716"/>
        <v>240</v>
      </c>
      <c r="D4178" s="7">
        <f t="shared" ca="1" si="717"/>
        <v>120</v>
      </c>
      <c r="E4178" s="7">
        <f t="shared" ca="1" si="718"/>
        <v>3478</v>
      </c>
      <c r="F4178" s="9">
        <f t="shared" ca="1" si="719"/>
        <v>3824</v>
      </c>
      <c r="G4178" s="21" t="s">
        <v>36</v>
      </c>
      <c r="H4178">
        <f t="shared" ca="1" si="720"/>
        <v>11</v>
      </c>
      <c r="I4178" t="e">
        <f ca="1">INDEX(#REF!,MATCH(бэкэнд2!H4178,#REF!,0))</f>
        <v>#REF!</v>
      </c>
      <c r="J4178">
        <f t="shared" ca="1" si="721"/>
        <v>389</v>
      </c>
      <c r="K4178">
        <f t="shared" ca="1" si="722"/>
        <v>86</v>
      </c>
      <c r="L4178">
        <f t="shared" ca="1" si="722"/>
        <v>64</v>
      </c>
      <c r="M4178">
        <f t="shared" ca="1" si="723"/>
        <v>2018</v>
      </c>
      <c r="N4178">
        <f t="shared" ca="1" si="724"/>
        <v>6</v>
      </c>
      <c r="O4178">
        <f t="shared" ca="1" si="725"/>
        <v>5</v>
      </c>
    </row>
    <row r="4179" spans="2:15">
      <c r="B4179" s="8" t="e">
        <f t="shared" ca="1" si="715"/>
        <v>#REF!</v>
      </c>
      <c r="C4179" s="7">
        <f t="shared" ca="1" si="716"/>
        <v>218</v>
      </c>
      <c r="D4179" s="7">
        <f t="shared" ca="1" si="717"/>
        <v>55</v>
      </c>
      <c r="E4179" s="7">
        <f t="shared" ca="1" si="718"/>
        <v>2565</v>
      </c>
      <c r="F4179" s="9">
        <f t="shared" ca="1" si="719"/>
        <v>2447</v>
      </c>
      <c r="G4179" s="21" t="s">
        <v>36</v>
      </c>
      <c r="H4179">
        <f t="shared" ca="1" si="720"/>
        <v>3</v>
      </c>
      <c r="I4179" t="e">
        <f ca="1">INDEX(#REF!,MATCH(бэкэнд2!H4179,#REF!,0))</f>
        <v>#REF!</v>
      </c>
      <c r="J4179">
        <f t="shared" ca="1" si="721"/>
        <v>463</v>
      </c>
      <c r="K4179">
        <f t="shared" ca="1" si="722"/>
        <v>80</v>
      </c>
      <c r="L4179">
        <f t="shared" ca="1" si="722"/>
        <v>89</v>
      </c>
      <c r="M4179">
        <f t="shared" ca="1" si="723"/>
        <v>2019</v>
      </c>
      <c r="N4179">
        <f t="shared" ca="1" si="724"/>
        <v>7</v>
      </c>
      <c r="O4179">
        <f t="shared" ca="1" si="725"/>
        <v>5</v>
      </c>
    </row>
    <row r="4180" spans="2:15">
      <c r="B4180" s="8" t="e">
        <f t="shared" ca="1" si="715"/>
        <v>#REF!</v>
      </c>
      <c r="C4180" s="7">
        <f t="shared" ca="1" si="716"/>
        <v>115</v>
      </c>
      <c r="D4180" s="7">
        <f t="shared" ca="1" si="717"/>
        <v>39</v>
      </c>
      <c r="E4180" s="7">
        <f t="shared" ca="1" si="718"/>
        <v>2982</v>
      </c>
      <c r="F4180" s="9">
        <f t="shared" ca="1" si="719"/>
        <v>2754</v>
      </c>
      <c r="G4180" s="21" t="s">
        <v>36</v>
      </c>
      <c r="H4180">
        <f t="shared" ca="1" si="720"/>
        <v>7</v>
      </c>
      <c r="I4180" t="e">
        <f ca="1">INDEX(#REF!,MATCH(бэкэнд2!H4180,#REF!,0))</f>
        <v>#REF!</v>
      </c>
      <c r="J4180">
        <f t="shared" ca="1" si="721"/>
        <v>506</v>
      </c>
      <c r="K4180">
        <f t="shared" ca="1" si="722"/>
        <v>92</v>
      </c>
      <c r="L4180">
        <f t="shared" ca="1" si="722"/>
        <v>90</v>
      </c>
      <c r="M4180">
        <f t="shared" ca="1" si="723"/>
        <v>2018</v>
      </c>
      <c r="N4180">
        <f t="shared" ca="1" si="724"/>
        <v>1</v>
      </c>
      <c r="O4180">
        <f t="shared" ca="1" si="725"/>
        <v>18</v>
      </c>
    </row>
    <row r="4181" spans="2:15">
      <c r="B4181" s="8" t="e">
        <f t="shared" ca="1" si="715"/>
        <v>#REF!</v>
      </c>
      <c r="C4181" s="7">
        <f t="shared" ca="1" si="716"/>
        <v>228</v>
      </c>
      <c r="D4181" s="7">
        <f t="shared" ca="1" si="717"/>
        <v>114</v>
      </c>
      <c r="E4181" s="7">
        <f t="shared" ca="1" si="718"/>
        <v>682</v>
      </c>
      <c r="F4181" s="9">
        <f t="shared" ca="1" si="719"/>
        <v>1689</v>
      </c>
      <c r="G4181" s="21" t="s">
        <v>36</v>
      </c>
      <c r="H4181">
        <f t="shared" ca="1" si="720"/>
        <v>7</v>
      </c>
      <c r="I4181" t="e">
        <f ca="1">INDEX(#REF!,MATCH(бэкэнд2!H4181,#REF!,0))</f>
        <v>#REF!</v>
      </c>
      <c r="J4181">
        <f t="shared" ca="1" si="721"/>
        <v>624</v>
      </c>
      <c r="K4181">
        <f t="shared" ca="1" si="722"/>
        <v>14</v>
      </c>
      <c r="L4181">
        <f t="shared" ca="1" si="722"/>
        <v>30</v>
      </c>
      <c r="M4181">
        <f t="shared" ca="1" si="723"/>
        <v>2019</v>
      </c>
      <c r="N4181">
        <f t="shared" ca="1" si="724"/>
        <v>6</v>
      </c>
      <c r="O4181">
        <f t="shared" ca="1" si="725"/>
        <v>20</v>
      </c>
    </row>
    <row r="4182" spans="2:15">
      <c r="B4182" s="8" t="e">
        <f t="shared" ca="1" si="715"/>
        <v>#REF!</v>
      </c>
      <c r="C4182" s="7">
        <f t="shared" ca="1" si="716"/>
        <v>47</v>
      </c>
      <c r="D4182" s="7">
        <f t="shared" ca="1" si="717"/>
        <v>12</v>
      </c>
      <c r="E4182" s="7">
        <f t="shared" ca="1" si="718"/>
        <v>364</v>
      </c>
      <c r="F4182" s="9">
        <f t="shared" ca="1" si="719"/>
        <v>902</v>
      </c>
      <c r="G4182" s="21" t="s">
        <v>36</v>
      </c>
      <c r="H4182">
        <f t="shared" ca="1" si="720"/>
        <v>8</v>
      </c>
      <c r="I4182" t="e">
        <f ca="1">INDEX(#REF!,MATCH(бэкэнд2!H4182,#REF!,0))</f>
        <v>#REF!</v>
      </c>
      <c r="J4182">
        <f t="shared" ca="1" si="721"/>
        <v>128</v>
      </c>
      <c r="K4182">
        <f t="shared" ca="1" si="722"/>
        <v>79</v>
      </c>
      <c r="L4182">
        <f t="shared" ca="1" si="722"/>
        <v>55</v>
      </c>
      <c r="M4182">
        <f t="shared" ca="1" si="723"/>
        <v>2018</v>
      </c>
      <c r="N4182">
        <f t="shared" ca="1" si="724"/>
        <v>12</v>
      </c>
      <c r="O4182">
        <f t="shared" ca="1" si="725"/>
        <v>10</v>
      </c>
    </row>
    <row r="4183" spans="2:15">
      <c r="B4183" s="8" t="e">
        <f t="shared" ca="1" si="715"/>
        <v>#REF!</v>
      </c>
      <c r="C4183" s="7">
        <f t="shared" ca="1" si="716"/>
        <v>127</v>
      </c>
      <c r="D4183" s="7">
        <f t="shared" ca="1" si="717"/>
        <v>64</v>
      </c>
      <c r="E4183" s="7">
        <f t="shared" ca="1" si="718"/>
        <v>2563</v>
      </c>
      <c r="F4183" s="9">
        <f t="shared" ca="1" si="719"/>
        <v>2485</v>
      </c>
      <c r="G4183" s="21" t="s">
        <v>36</v>
      </c>
      <c r="H4183">
        <f t="shared" ca="1" si="720"/>
        <v>7</v>
      </c>
      <c r="I4183" t="e">
        <f ca="1">INDEX(#REF!,MATCH(бэкэнд2!H4183,#REF!,0))</f>
        <v>#REF!</v>
      </c>
      <c r="J4183">
        <f t="shared" ca="1" si="721"/>
        <v>978</v>
      </c>
      <c r="K4183">
        <f t="shared" ca="1" si="722"/>
        <v>88</v>
      </c>
      <c r="L4183">
        <f t="shared" ca="1" si="722"/>
        <v>81</v>
      </c>
      <c r="M4183">
        <f t="shared" ca="1" si="723"/>
        <v>2019</v>
      </c>
      <c r="N4183">
        <f t="shared" ca="1" si="724"/>
        <v>5</v>
      </c>
      <c r="O4183">
        <f t="shared" ca="1" si="725"/>
        <v>11</v>
      </c>
    </row>
    <row r="4184" spans="2:15">
      <c r="B4184" s="8" t="e">
        <f t="shared" ca="1" si="715"/>
        <v>#REF!</v>
      </c>
      <c r="C4184" s="7">
        <f t="shared" ca="1" si="716"/>
        <v>191</v>
      </c>
      <c r="D4184" s="7">
        <f t="shared" ca="1" si="717"/>
        <v>96</v>
      </c>
      <c r="E4184" s="7">
        <f t="shared" ca="1" si="718"/>
        <v>1621</v>
      </c>
      <c r="F4184" s="9">
        <f t="shared" ca="1" si="719"/>
        <v>2239</v>
      </c>
      <c r="G4184" s="21" t="s">
        <v>36</v>
      </c>
      <c r="H4184">
        <f t="shared" ca="1" si="720"/>
        <v>12</v>
      </c>
      <c r="I4184" t="e">
        <f ca="1">INDEX(#REF!,MATCH(бэкэнд2!H4184,#REF!,0))</f>
        <v>#REF!</v>
      </c>
      <c r="J4184">
        <f t="shared" ca="1" si="721"/>
        <v>460</v>
      </c>
      <c r="K4184">
        <f t="shared" ca="1" si="722"/>
        <v>78</v>
      </c>
      <c r="L4184">
        <f t="shared" ca="1" si="722"/>
        <v>71</v>
      </c>
      <c r="M4184">
        <f t="shared" ca="1" si="723"/>
        <v>2019</v>
      </c>
      <c r="N4184">
        <f t="shared" ca="1" si="724"/>
        <v>1</v>
      </c>
      <c r="O4184">
        <f t="shared" ca="1" si="725"/>
        <v>4</v>
      </c>
    </row>
    <row r="4185" spans="2:15">
      <c r="B4185" s="8" t="e">
        <f t="shared" ca="1" si="715"/>
        <v>#REF!</v>
      </c>
      <c r="C4185" s="7">
        <f t="shared" ca="1" si="716"/>
        <v>43</v>
      </c>
      <c r="D4185" s="7">
        <f t="shared" ca="1" si="717"/>
        <v>11</v>
      </c>
      <c r="E4185" s="7">
        <f t="shared" ca="1" si="718"/>
        <v>892</v>
      </c>
      <c r="F4185" s="9">
        <f t="shared" ca="1" si="719"/>
        <v>756</v>
      </c>
      <c r="G4185" s="21" t="s">
        <v>36</v>
      </c>
      <c r="H4185">
        <f t="shared" ca="1" si="720"/>
        <v>4</v>
      </c>
      <c r="I4185" t="e">
        <f ca="1">INDEX(#REF!,MATCH(бэкэнд2!H4185,#REF!,0))</f>
        <v>#REF!</v>
      </c>
      <c r="J4185">
        <f t="shared" ca="1" si="721"/>
        <v>861</v>
      </c>
      <c r="K4185">
        <f t="shared" ca="1" si="722"/>
        <v>72</v>
      </c>
      <c r="L4185">
        <f t="shared" ca="1" si="722"/>
        <v>70</v>
      </c>
      <c r="M4185">
        <f t="shared" ca="1" si="723"/>
        <v>2019</v>
      </c>
      <c r="N4185">
        <f t="shared" ca="1" si="724"/>
        <v>2</v>
      </c>
      <c r="O4185">
        <f t="shared" ca="1" si="725"/>
        <v>11</v>
      </c>
    </row>
    <row r="4186" spans="2:15">
      <c r="B4186" s="8" t="e">
        <f t="shared" ca="1" si="715"/>
        <v>#REF!</v>
      </c>
      <c r="C4186" s="7">
        <f t="shared" ca="1" si="716"/>
        <v>131</v>
      </c>
      <c r="D4186" s="7">
        <f t="shared" ca="1" si="717"/>
        <v>33</v>
      </c>
      <c r="E4186" s="7">
        <f t="shared" ca="1" si="718"/>
        <v>2614</v>
      </c>
      <c r="F4186" s="9">
        <f t="shared" ca="1" si="719"/>
        <v>1474</v>
      </c>
      <c r="G4186" s="21" t="s">
        <v>36</v>
      </c>
      <c r="H4186">
        <f t="shared" ca="1" si="720"/>
        <v>6</v>
      </c>
      <c r="I4186" t="e">
        <f ca="1">INDEX(#REF!,MATCH(бэкэнд2!H4186,#REF!,0))</f>
        <v>#REF!</v>
      </c>
      <c r="J4186">
        <f t="shared" ca="1" si="721"/>
        <v>292</v>
      </c>
      <c r="K4186">
        <f t="shared" ca="1" si="722"/>
        <v>33</v>
      </c>
      <c r="L4186">
        <f t="shared" ca="1" si="722"/>
        <v>36</v>
      </c>
      <c r="M4186">
        <f t="shared" ca="1" si="723"/>
        <v>2018</v>
      </c>
      <c r="N4186">
        <f t="shared" ca="1" si="724"/>
        <v>9</v>
      </c>
      <c r="O4186">
        <f t="shared" ca="1" si="725"/>
        <v>6</v>
      </c>
    </row>
    <row r="4187" spans="2:15">
      <c r="B4187" s="8" t="e">
        <f t="shared" ca="1" si="715"/>
        <v>#REF!</v>
      </c>
      <c r="C4187" s="7">
        <f t="shared" ca="1" si="716"/>
        <v>190</v>
      </c>
      <c r="D4187" s="7">
        <f t="shared" ca="1" si="717"/>
        <v>95</v>
      </c>
      <c r="E4187" s="7">
        <f t="shared" ca="1" si="718"/>
        <v>1965</v>
      </c>
      <c r="F4187" s="9">
        <f t="shared" ca="1" si="719"/>
        <v>2240</v>
      </c>
      <c r="G4187" s="21" t="s">
        <v>36</v>
      </c>
      <c r="H4187">
        <f t="shared" ca="1" si="720"/>
        <v>5</v>
      </c>
      <c r="I4187" t="e">
        <f ca="1">INDEX(#REF!,MATCH(бэкэнд2!H4187,#REF!,0))</f>
        <v>#REF!</v>
      </c>
      <c r="J4187">
        <f t="shared" ca="1" si="721"/>
        <v>629</v>
      </c>
      <c r="K4187">
        <f t="shared" ca="1" si="722"/>
        <v>61</v>
      </c>
      <c r="L4187">
        <f t="shared" ca="1" si="722"/>
        <v>78</v>
      </c>
      <c r="M4187">
        <f t="shared" ca="1" si="723"/>
        <v>2019</v>
      </c>
      <c r="N4187">
        <f t="shared" ca="1" si="724"/>
        <v>7</v>
      </c>
      <c r="O4187">
        <f t="shared" ca="1" si="725"/>
        <v>15</v>
      </c>
    </row>
    <row r="4188" spans="2:15">
      <c r="B4188" s="8" t="e">
        <f t="shared" ca="1" si="715"/>
        <v>#REF!</v>
      </c>
      <c r="C4188" s="7">
        <f t="shared" ca="1" si="716"/>
        <v>63</v>
      </c>
      <c r="D4188" s="7">
        <f t="shared" ca="1" si="717"/>
        <v>32</v>
      </c>
      <c r="E4188" s="7">
        <f t="shared" ca="1" si="718"/>
        <v>887</v>
      </c>
      <c r="F4188" s="9">
        <f t="shared" ca="1" si="719"/>
        <v>646</v>
      </c>
      <c r="G4188" s="21" t="s">
        <v>36</v>
      </c>
      <c r="H4188">
        <f t="shared" ca="1" si="720"/>
        <v>12</v>
      </c>
      <c r="I4188" t="e">
        <f ca="1">INDEX(#REF!,MATCH(бэкэнд2!H4188,#REF!,0))</f>
        <v>#REF!</v>
      </c>
      <c r="J4188">
        <f t="shared" ca="1" si="721"/>
        <v>631</v>
      </c>
      <c r="K4188">
        <f t="shared" ca="1" si="722"/>
        <v>93</v>
      </c>
      <c r="L4188">
        <f t="shared" ca="1" si="722"/>
        <v>77</v>
      </c>
      <c r="M4188">
        <f t="shared" ca="1" si="723"/>
        <v>2019</v>
      </c>
      <c r="N4188">
        <f t="shared" ca="1" si="724"/>
        <v>8</v>
      </c>
      <c r="O4188">
        <f t="shared" ca="1" si="725"/>
        <v>12</v>
      </c>
    </row>
    <row r="4189" spans="2:15">
      <c r="B4189" s="8" t="e">
        <f t="shared" ca="1" si="715"/>
        <v>#REF!</v>
      </c>
      <c r="C4189" s="7">
        <f t="shared" ca="1" si="716"/>
        <v>214</v>
      </c>
      <c r="D4189" s="7">
        <f t="shared" ca="1" si="717"/>
        <v>107</v>
      </c>
      <c r="E4189" s="7">
        <f t="shared" ca="1" si="718"/>
        <v>3356</v>
      </c>
      <c r="F4189" s="9">
        <f t="shared" ca="1" si="719"/>
        <v>3074</v>
      </c>
      <c r="G4189" s="21" t="s">
        <v>36</v>
      </c>
      <c r="H4189">
        <f t="shared" ca="1" si="720"/>
        <v>6</v>
      </c>
      <c r="I4189" t="e">
        <f ca="1">INDEX(#REF!,MATCH(бэкэнд2!H4189,#REF!,0))</f>
        <v>#REF!</v>
      </c>
      <c r="J4189">
        <f t="shared" ca="1" si="721"/>
        <v>257</v>
      </c>
      <c r="K4189">
        <f t="shared" ca="1" si="722"/>
        <v>27</v>
      </c>
      <c r="L4189">
        <f t="shared" ca="1" si="722"/>
        <v>43</v>
      </c>
      <c r="M4189">
        <f t="shared" ca="1" si="723"/>
        <v>2019</v>
      </c>
      <c r="N4189">
        <f t="shared" ca="1" si="724"/>
        <v>1</v>
      </c>
      <c r="O4189">
        <f t="shared" ca="1" si="725"/>
        <v>3</v>
      </c>
    </row>
    <row r="4190" spans="2:15">
      <c r="B4190" s="8" t="e">
        <f t="shared" ca="1" si="715"/>
        <v>#REF!</v>
      </c>
      <c r="C4190" s="7">
        <f t="shared" ca="1" si="716"/>
        <v>103</v>
      </c>
      <c r="D4190" s="7">
        <f t="shared" ca="1" si="717"/>
        <v>35</v>
      </c>
      <c r="E4190" s="7">
        <f t="shared" ca="1" si="718"/>
        <v>2232</v>
      </c>
      <c r="F4190" s="9">
        <f t="shared" ca="1" si="719"/>
        <v>1021</v>
      </c>
      <c r="G4190" s="21" t="s">
        <v>36</v>
      </c>
      <c r="H4190">
        <f t="shared" ca="1" si="720"/>
        <v>6</v>
      </c>
      <c r="I4190" t="e">
        <f ca="1">INDEX(#REF!,MATCH(бэкэнд2!H4190,#REF!,0))</f>
        <v>#REF!</v>
      </c>
      <c r="J4190">
        <f t="shared" ca="1" si="721"/>
        <v>186</v>
      </c>
      <c r="K4190">
        <f t="shared" ca="1" si="722"/>
        <v>92</v>
      </c>
      <c r="L4190">
        <f t="shared" ca="1" si="722"/>
        <v>93</v>
      </c>
      <c r="M4190">
        <f t="shared" ca="1" si="723"/>
        <v>2019</v>
      </c>
      <c r="N4190">
        <f t="shared" ca="1" si="724"/>
        <v>1</v>
      </c>
      <c r="O4190">
        <f t="shared" ca="1" si="725"/>
        <v>13</v>
      </c>
    </row>
    <row r="4191" spans="2:15">
      <c r="B4191" s="8" t="e">
        <f t="shared" ca="1" si="715"/>
        <v>#REF!</v>
      </c>
      <c r="C4191" s="7">
        <f t="shared" ca="1" si="716"/>
        <v>154</v>
      </c>
      <c r="D4191" s="7">
        <f t="shared" ca="1" si="717"/>
        <v>52</v>
      </c>
      <c r="E4191" s="7">
        <f t="shared" ca="1" si="718"/>
        <v>858</v>
      </c>
      <c r="F4191" s="9">
        <f t="shared" ca="1" si="719"/>
        <v>954</v>
      </c>
      <c r="G4191" s="21" t="s">
        <v>36</v>
      </c>
      <c r="H4191">
        <f t="shared" ca="1" si="720"/>
        <v>8</v>
      </c>
      <c r="I4191" t="e">
        <f ca="1">INDEX(#REF!,MATCH(бэкэнд2!H4191,#REF!,0))</f>
        <v>#REF!</v>
      </c>
      <c r="J4191">
        <f t="shared" ca="1" si="721"/>
        <v>523</v>
      </c>
      <c r="K4191">
        <f t="shared" ca="1" si="722"/>
        <v>68</v>
      </c>
      <c r="L4191">
        <f t="shared" ca="1" si="722"/>
        <v>36</v>
      </c>
      <c r="M4191">
        <f t="shared" ca="1" si="723"/>
        <v>2019</v>
      </c>
      <c r="N4191">
        <f t="shared" ca="1" si="724"/>
        <v>9</v>
      </c>
      <c r="O4191">
        <f t="shared" ca="1" si="725"/>
        <v>17</v>
      </c>
    </row>
    <row r="4192" spans="2:15">
      <c r="B4192" s="8" t="e">
        <f t="shared" ca="1" si="715"/>
        <v>#REF!</v>
      </c>
      <c r="C4192" s="7">
        <f t="shared" ca="1" si="716"/>
        <v>64</v>
      </c>
      <c r="D4192" s="7">
        <f t="shared" ca="1" si="717"/>
        <v>22</v>
      </c>
      <c r="E4192" s="7">
        <f t="shared" ca="1" si="718"/>
        <v>2955</v>
      </c>
      <c r="F4192" s="9">
        <f t="shared" ca="1" si="719"/>
        <v>1243</v>
      </c>
      <c r="G4192" s="21" t="s">
        <v>36</v>
      </c>
      <c r="H4192">
        <f t="shared" ca="1" si="720"/>
        <v>2</v>
      </c>
      <c r="I4192" t="e">
        <f ca="1">INDEX(#REF!,MATCH(бэкэнд2!H4192,#REF!,0))</f>
        <v>#REF!</v>
      </c>
      <c r="J4192">
        <f t="shared" ca="1" si="721"/>
        <v>710</v>
      </c>
      <c r="K4192">
        <f t="shared" ca="1" si="722"/>
        <v>46</v>
      </c>
      <c r="L4192">
        <f t="shared" ca="1" si="722"/>
        <v>91</v>
      </c>
      <c r="M4192">
        <f t="shared" ca="1" si="723"/>
        <v>2019</v>
      </c>
      <c r="N4192">
        <f t="shared" ca="1" si="724"/>
        <v>7</v>
      </c>
      <c r="O4192">
        <f t="shared" ca="1" si="725"/>
        <v>6</v>
      </c>
    </row>
    <row r="4193" spans="2:15">
      <c r="B4193" s="8" t="e">
        <f t="shared" ca="1" si="715"/>
        <v>#REF!</v>
      </c>
      <c r="C4193" s="7">
        <f t="shared" ca="1" si="716"/>
        <v>54</v>
      </c>
      <c r="D4193" s="7">
        <f t="shared" ca="1" si="717"/>
        <v>18</v>
      </c>
      <c r="E4193" s="7">
        <f t="shared" ca="1" si="718"/>
        <v>866</v>
      </c>
      <c r="F4193" s="9">
        <f t="shared" ca="1" si="719"/>
        <v>722</v>
      </c>
      <c r="G4193" s="21" t="s">
        <v>36</v>
      </c>
      <c r="H4193">
        <f t="shared" ca="1" si="720"/>
        <v>7</v>
      </c>
      <c r="I4193" t="e">
        <f ca="1">INDEX(#REF!,MATCH(бэкэнд2!H4193,#REF!,0))</f>
        <v>#REF!</v>
      </c>
      <c r="J4193">
        <f t="shared" ca="1" si="721"/>
        <v>695</v>
      </c>
      <c r="K4193">
        <f t="shared" ca="1" si="722"/>
        <v>20</v>
      </c>
      <c r="L4193">
        <f t="shared" ca="1" si="722"/>
        <v>63</v>
      </c>
      <c r="M4193">
        <f t="shared" ca="1" si="723"/>
        <v>2019</v>
      </c>
      <c r="N4193">
        <f t="shared" ca="1" si="724"/>
        <v>7</v>
      </c>
      <c r="O4193">
        <f t="shared" ca="1" si="725"/>
        <v>6</v>
      </c>
    </row>
    <row r="4194" spans="2:15">
      <c r="B4194" s="8" t="e">
        <f t="shared" ca="1" si="715"/>
        <v>#REF!</v>
      </c>
      <c r="C4194" s="7">
        <f t="shared" ca="1" si="716"/>
        <v>131</v>
      </c>
      <c r="D4194" s="7">
        <f t="shared" ca="1" si="717"/>
        <v>44</v>
      </c>
      <c r="E4194" s="7">
        <f t="shared" ca="1" si="718"/>
        <v>2136</v>
      </c>
      <c r="F4194" s="9">
        <f t="shared" ca="1" si="719"/>
        <v>1356</v>
      </c>
      <c r="G4194" s="21" t="s">
        <v>36</v>
      </c>
      <c r="H4194">
        <f t="shared" ca="1" si="720"/>
        <v>1</v>
      </c>
      <c r="I4194" t="e">
        <f ca="1">INDEX(#REF!,MATCH(бэкэнд2!H4194,#REF!,0))</f>
        <v>#REF!</v>
      </c>
      <c r="J4194">
        <f t="shared" ca="1" si="721"/>
        <v>815</v>
      </c>
      <c r="K4194">
        <f t="shared" ca="1" si="722"/>
        <v>97</v>
      </c>
      <c r="L4194">
        <f t="shared" ca="1" si="722"/>
        <v>22</v>
      </c>
      <c r="M4194">
        <f t="shared" ca="1" si="723"/>
        <v>2019</v>
      </c>
      <c r="N4194">
        <f t="shared" ca="1" si="724"/>
        <v>9</v>
      </c>
      <c r="O4194">
        <f t="shared" ca="1" si="725"/>
        <v>4</v>
      </c>
    </row>
    <row r="4195" spans="2:15">
      <c r="B4195" s="8" t="e">
        <f t="shared" ca="1" si="715"/>
        <v>#REF!</v>
      </c>
      <c r="C4195" s="7">
        <f t="shared" ca="1" si="716"/>
        <v>171</v>
      </c>
      <c r="D4195" s="7">
        <f t="shared" ca="1" si="717"/>
        <v>86</v>
      </c>
      <c r="E4195" s="7">
        <f t="shared" ca="1" si="718"/>
        <v>639</v>
      </c>
      <c r="F4195" s="9">
        <f t="shared" ca="1" si="719"/>
        <v>1006</v>
      </c>
      <c r="G4195" s="21" t="s">
        <v>36</v>
      </c>
      <c r="H4195">
        <f t="shared" ca="1" si="720"/>
        <v>1</v>
      </c>
      <c r="I4195" t="e">
        <f ca="1">INDEX(#REF!,MATCH(бэкэнд2!H4195,#REF!,0))</f>
        <v>#REF!</v>
      </c>
      <c r="J4195">
        <f t="shared" ca="1" si="721"/>
        <v>338</v>
      </c>
      <c r="K4195">
        <f t="shared" ca="1" si="722"/>
        <v>34</v>
      </c>
      <c r="L4195">
        <f t="shared" ca="1" si="722"/>
        <v>54</v>
      </c>
      <c r="M4195">
        <f t="shared" ca="1" si="723"/>
        <v>2019</v>
      </c>
      <c r="N4195">
        <f t="shared" ca="1" si="724"/>
        <v>8</v>
      </c>
      <c r="O4195">
        <f t="shared" ca="1" si="725"/>
        <v>19</v>
      </c>
    </row>
    <row r="4196" spans="2:15">
      <c r="B4196" s="8" t="e">
        <f t="shared" ca="1" si="715"/>
        <v>#REF!</v>
      </c>
      <c r="C4196" s="7">
        <f t="shared" ca="1" si="716"/>
        <v>199</v>
      </c>
      <c r="D4196" s="7">
        <f t="shared" ca="1" si="717"/>
        <v>67</v>
      </c>
      <c r="E4196" s="7">
        <f t="shared" ca="1" si="718"/>
        <v>2545</v>
      </c>
      <c r="F4196" s="9">
        <f t="shared" ca="1" si="719"/>
        <v>2441</v>
      </c>
      <c r="G4196" s="21" t="s">
        <v>36</v>
      </c>
      <c r="H4196">
        <f t="shared" ca="1" si="720"/>
        <v>8</v>
      </c>
      <c r="I4196" t="e">
        <f ca="1">INDEX(#REF!,MATCH(бэкэнд2!H4196,#REF!,0))</f>
        <v>#REF!</v>
      </c>
      <c r="J4196">
        <f t="shared" ca="1" si="721"/>
        <v>139</v>
      </c>
      <c r="K4196">
        <f t="shared" ca="1" si="722"/>
        <v>87</v>
      </c>
      <c r="L4196">
        <f t="shared" ca="1" si="722"/>
        <v>70</v>
      </c>
      <c r="M4196">
        <f t="shared" ca="1" si="723"/>
        <v>2019</v>
      </c>
      <c r="N4196">
        <f t="shared" ca="1" si="724"/>
        <v>3</v>
      </c>
      <c r="O4196">
        <f t="shared" ca="1" si="725"/>
        <v>1</v>
      </c>
    </row>
    <row r="4197" spans="2:15">
      <c r="B4197" s="8" t="e">
        <f t="shared" ca="1" si="715"/>
        <v>#REF!</v>
      </c>
      <c r="C4197" s="7">
        <f t="shared" ca="1" si="716"/>
        <v>96</v>
      </c>
      <c r="D4197" s="7">
        <f t="shared" ca="1" si="717"/>
        <v>48</v>
      </c>
      <c r="E4197" s="7">
        <f t="shared" ca="1" si="718"/>
        <v>1970</v>
      </c>
      <c r="F4197" s="9">
        <f t="shared" ca="1" si="719"/>
        <v>1777</v>
      </c>
      <c r="G4197" s="21" t="s">
        <v>36</v>
      </c>
      <c r="H4197">
        <f t="shared" ca="1" si="720"/>
        <v>2</v>
      </c>
      <c r="I4197" t="e">
        <f ca="1">INDEX(#REF!,MATCH(бэкэнд2!H4197,#REF!,0))</f>
        <v>#REF!</v>
      </c>
      <c r="J4197">
        <f t="shared" ca="1" si="721"/>
        <v>585</v>
      </c>
      <c r="K4197">
        <f t="shared" ca="1" si="722"/>
        <v>21</v>
      </c>
      <c r="L4197">
        <f t="shared" ca="1" si="722"/>
        <v>24</v>
      </c>
      <c r="M4197">
        <f t="shared" ca="1" si="723"/>
        <v>2018</v>
      </c>
      <c r="N4197">
        <f t="shared" ca="1" si="724"/>
        <v>4</v>
      </c>
      <c r="O4197">
        <f t="shared" ca="1" si="725"/>
        <v>21</v>
      </c>
    </row>
    <row r="4198" spans="2:15">
      <c r="B4198" s="8" t="e">
        <f t="shared" ca="1" si="715"/>
        <v>#REF!</v>
      </c>
      <c r="C4198" s="7">
        <f t="shared" ca="1" si="716"/>
        <v>117</v>
      </c>
      <c r="D4198" s="7">
        <f t="shared" ca="1" si="717"/>
        <v>30</v>
      </c>
      <c r="E4198" s="7">
        <f t="shared" ca="1" si="718"/>
        <v>1883</v>
      </c>
      <c r="F4198" s="9">
        <f t="shared" ca="1" si="719"/>
        <v>1438</v>
      </c>
      <c r="G4198" s="21" t="s">
        <v>36</v>
      </c>
      <c r="H4198">
        <f t="shared" ca="1" si="720"/>
        <v>10</v>
      </c>
      <c r="I4198" t="e">
        <f ca="1">INDEX(#REF!,MATCH(бэкэнд2!H4198,#REF!,0))</f>
        <v>#REF!</v>
      </c>
      <c r="J4198">
        <f t="shared" ca="1" si="721"/>
        <v>720</v>
      </c>
      <c r="K4198">
        <f t="shared" ca="1" si="722"/>
        <v>92</v>
      </c>
      <c r="L4198">
        <f t="shared" ca="1" si="722"/>
        <v>63</v>
      </c>
      <c r="M4198">
        <f t="shared" ca="1" si="723"/>
        <v>2018</v>
      </c>
      <c r="N4198">
        <f t="shared" ca="1" si="724"/>
        <v>3</v>
      </c>
      <c r="O4198">
        <f t="shared" ca="1" si="725"/>
        <v>3</v>
      </c>
    </row>
    <row r="4199" spans="2:15">
      <c r="B4199" s="8" t="e">
        <f t="shared" ca="1" si="715"/>
        <v>#REF!</v>
      </c>
      <c r="C4199" s="7">
        <f t="shared" ca="1" si="716"/>
        <v>80</v>
      </c>
      <c r="D4199" s="7">
        <f t="shared" ca="1" si="717"/>
        <v>20</v>
      </c>
      <c r="E4199" s="7">
        <f t="shared" ca="1" si="718"/>
        <v>2841</v>
      </c>
      <c r="F4199" s="9">
        <f t="shared" ca="1" si="719"/>
        <v>1416</v>
      </c>
      <c r="G4199" s="21" t="s">
        <v>36</v>
      </c>
      <c r="H4199">
        <f t="shared" ca="1" si="720"/>
        <v>6</v>
      </c>
      <c r="I4199" t="e">
        <f ca="1">INDEX(#REF!,MATCH(бэкэнд2!H4199,#REF!,0))</f>
        <v>#REF!</v>
      </c>
      <c r="J4199">
        <f t="shared" ca="1" si="721"/>
        <v>116</v>
      </c>
      <c r="K4199">
        <f t="shared" ca="1" si="722"/>
        <v>74</v>
      </c>
      <c r="L4199">
        <f t="shared" ca="1" si="722"/>
        <v>33</v>
      </c>
      <c r="M4199">
        <f t="shared" ca="1" si="723"/>
        <v>2019</v>
      </c>
      <c r="N4199">
        <f t="shared" ca="1" si="724"/>
        <v>2</v>
      </c>
      <c r="O4199">
        <f t="shared" ca="1" si="725"/>
        <v>15</v>
      </c>
    </row>
    <row r="4200" spans="2:15">
      <c r="B4200" s="8" t="e">
        <f t="shared" ca="1" si="715"/>
        <v>#REF!</v>
      </c>
      <c r="C4200" s="7">
        <f t="shared" ca="1" si="716"/>
        <v>34</v>
      </c>
      <c r="D4200" s="7">
        <f t="shared" ca="1" si="717"/>
        <v>17</v>
      </c>
      <c r="E4200" s="7">
        <f t="shared" ca="1" si="718"/>
        <v>2821</v>
      </c>
      <c r="F4200" s="9">
        <f t="shared" ca="1" si="719"/>
        <v>638</v>
      </c>
      <c r="G4200" s="21" t="s">
        <v>36</v>
      </c>
      <c r="H4200">
        <f t="shared" ca="1" si="720"/>
        <v>7</v>
      </c>
      <c r="I4200" t="e">
        <f ca="1">INDEX(#REF!,MATCH(бэкэнд2!H4200,#REF!,0))</f>
        <v>#REF!</v>
      </c>
      <c r="J4200">
        <f t="shared" ca="1" si="721"/>
        <v>293</v>
      </c>
      <c r="K4200">
        <f t="shared" ca="1" si="722"/>
        <v>18</v>
      </c>
      <c r="L4200">
        <f t="shared" ca="1" si="722"/>
        <v>65</v>
      </c>
      <c r="M4200">
        <f t="shared" ca="1" si="723"/>
        <v>2019</v>
      </c>
      <c r="N4200">
        <f t="shared" ca="1" si="724"/>
        <v>7</v>
      </c>
      <c r="O4200">
        <f t="shared" ca="1" si="725"/>
        <v>25</v>
      </c>
    </row>
    <row r="4201" spans="2:15">
      <c r="B4201" s="8" t="e">
        <f t="shared" ca="1" si="715"/>
        <v>#REF!</v>
      </c>
      <c r="C4201" s="7">
        <f t="shared" ca="1" si="716"/>
        <v>101</v>
      </c>
      <c r="D4201" s="7">
        <f t="shared" ca="1" si="717"/>
        <v>26</v>
      </c>
      <c r="E4201" s="7">
        <f t="shared" ca="1" si="718"/>
        <v>2370</v>
      </c>
      <c r="F4201" s="9">
        <f t="shared" ca="1" si="719"/>
        <v>1099</v>
      </c>
      <c r="G4201" s="21" t="s">
        <v>36</v>
      </c>
      <c r="H4201">
        <f t="shared" ca="1" si="720"/>
        <v>5</v>
      </c>
      <c r="I4201" t="e">
        <f ca="1">INDEX(#REF!,MATCH(бэкэнд2!H4201,#REF!,0))</f>
        <v>#REF!</v>
      </c>
      <c r="J4201">
        <f t="shared" ca="1" si="721"/>
        <v>359</v>
      </c>
      <c r="K4201">
        <f t="shared" ca="1" si="722"/>
        <v>96</v>
      </c>
      <c r="L4201">
        <f t="shared" ca="1" si="722"/>
        <v>10</v>
      </c>
      <c r="M4201">
        <f t="shared" ca="1" si="723"/>
        <v>2019</v>
      </c>
      <c r="N4201">
        <f t="shared" ca="1" si="724"/>
        <v>4</v>
      </c>
      <c r="O4201">
        <f t="shared" ca="1" si="725"/>
        <v>7</v>
      </c>
    </row>
    <row r="4202" spans="2:15">
      <c r="B4202" s="8" t="e">
        <f t="shared" ca="1" si="715"/>
        <v>#REF!</v>
      </c>
      <c r="C4202" s="7">
        <f t="shared" ca="1" si="716"/>
        <v>81</v>
      </c>
      <c r="D4202" s="7">
        <f t="shared" ca="1" si="717"/>
        <v>41</v>
      </c>
      <c r="E4202" s="7">
        <f t="shared" ca="1" si="718"/>
        <v>2024</v>
      </c>
      <c r="F4202" s="9">
        <f t="shared" ca="1" si="719"/>
        <v>1389</v>
      </c>
      <c r="G4202" s="21" t="s">
        <v>36</v>
      </c>
      <c r="H4202">
        <f t="shared" ca="1" si="720"/>
        <v>12</v>
      </c>
      <c r="I4202" t="e">
        <f ca="1">INDEX(#REF!,MATCH(бэкэнд2!H4202,#REF!,0))</f>
        <v>#REF!</v>
      </c>
      <c r="J4202">
        <f t="shared" ca="1" si="721"/>
        <v>192</v>
      </c>
      <c r="K4202">
        <f t="shared" ca="1" si="722"/>
        <v>93</v>
      </c>
      <c r="L4202">
        <f t="shared" ca="1" si="722"/>
        <v>28</v>
      </c>
      <c r="M4202">
        <f t="shared" ca="1" si="723"/>
        <v>2019</v>
      </c>
      <c r="N4202">
        <f t="shared" ca="1" si="724"/>
        <v>1</v>
      </c>
      <c r="O4202">
        <f t="shared" ca="1" si="725"/>
        <v>20</v>
      </c>
    </row>
    <row r="4203" spans="2:15">
      <c r="B4203" s="8" t="e">
        <f t="shared" ca="1" si="715"/>
        <v>#REF!</v>
      </c>
      <c r="C4203" s="7">
        <f t="shared" ca="1" si="716"/>
        <v>94</v>
      </c>
      <c r="D4203" s="7">
        <f t="shared" ca="1" si="717"/>
        <v>47</v>
      </c>
      <c r="E4203" s="7">
        <f t="shared" ca="1" si="718"/>
        <v>2067</v>
      </c>
      <c r="F4203" s="9">
        <f t="shared" ca="1" si="719"/>
        <v>1357</v>
      </c>
      <c r="G4203" s="21" t="s">
        <v>36</v>
      </c>
      <c r="H4203">
        <f t="shared" ca="1" si="720"/>
        <v>4</v>
      </c>
      <c r="I4203" t="e">
        <f ca="1">INDEX(#REF!,MATCH(бэкэнд2!H4203,#REF!,0))</f>
        <v>#REF!</v>
      </c>
      <c r="J4203">
        <f t="shared" ca="1" si="721"/>
        <v>572</v>
      </c>
      <c r="K4203">
        <f t="shared" ca="1" si="722"/>
        <v>48</v>
      </c>
      <c r="L4203">
        <f t="shared" ca="1" si="722"/>
        <v>24</v>
      </c>
      <c r="M4203">
        <f t="shared" ca="1" si="723"/>
        <v>2019</v>
      </c>
      <c r="N4203">
        <f t="shared" ca="1" si="724"/>
        <v>1</v>
      </c>
      <c r="O4203">
        <f t="shared" ca="1" si="725"/>
        <v>26</v>
      </c>
    </row>
    <row r="4204" spans="2:15">
      <c r="B4204" s="8" t="e">
        <f t="shared" ca="1" si="715"/>
        <v>#REF!</v>
      </c>
      <c r="C4204" s="7">
        <f t="shared" ca="1" si="716"/>
        <v>85</v>
      </c>
      <c r="D4204" s="7">
        <f t="shared" ca="1" si="717"/>
        <v>22</v>
      </c>
      <c r="E4204" s="7">
        <f t="shared" ca="1" si="718"/>
        <v>1174</v>
      </c>
      <c r="F4204" s="9">
        <f t="shared" ca="1" si="719"/>
        <v>763</v>
      </c>
      <c r="G4204" s="21" t="s">
        <v>36</v>
      </c>
      <c r="H4204">
        <f t="shared" ca="1" si="720"/>
        <v>3</v>
      </c>
      <c r="I4204" t="e">
        <f ca="1">INDEX(#REF!,MATCH(бэкэнд2!H4204,#REF!,0))</f>
        <v>#REF!</v>
      </c>
      <c r="J4204">
        <f t="shared" ca="1" si="721"/>
        <v>452</v>
      </c>
      <c r="K4204">
        <f t="shared" ca="1" si="722"/>
        <v>41</v>
      </c>
      <c r="L4204">
        <f t="shared" ca="1" si="722"/>
        <v>19</v>
      </c>
      <c r="M4204">
        <f t="shared" ca="1" si="723"/>
        <v>2019</v>
      </c>
      <c r="N4204">
        <f t="shared" ca="1" si="724"/>
        <v>7</v>
      </c>
      <c r="O4204">
        <f t="shared" ca="1" si="725"/>
        <v>23</v>
      </c>
    </row>
    <row r="4205" spans="2:15">
      <c r="B4205" s="8" t="e">
        <f t="shared" ca="1" si="715"/>
        <v>#REF!</v>
      </c>
      <c r="C4205" s="7">
        <f t="shared" ca="1" si="716"/>
        <v>104</v>
      </c>
      <c r="D4205" s="7">
        <f t="shared" ca="1" si="717"/>
        <v>52</v>
      </c>
      <c r="E4205" s="7">
        <f t="shared" ca="1" si="718"/>
        <v>1055</v>
      </c>
      <c r="F4205" s="9">
        <f t="shared" ca="1" si="719"/>
        <v>1282</v>
      </c>
      <c r="G4205" s="21" t="s">
        <v>36</v>
      </c>
      <c r="H4205">
        <f t="shared" ca="1" si="720"/>
        <v>2</v>
      </c>
      <c r="I4205" t="e">
        <f ca="1">INDEX(#REF!,MATCH(бэкэнд2!H4205,#REF!,0))</f>
        <v>#REF!</v>
      </c>
      <c r="J4205">
        <f t="shared" ca="1" si="721"/>
        <v>177</v>
      </c>
      <c r="K4205">
        <f t="shared" ca="1" si="722"/>
        <v>21</v>
      </c>
      <c r="L4205">
        <f t="shared" ca="1" si="722"/>
        <v>10</v>
      </c>
      <c r="M4205">
        <f t="shared" ca="1" si="723"/>
        <v>2019</v>
      </c>
      <c r="N4205">
        <f t="shared" ca="1" si="724"/>
        <v>1</v>
      </c>
      <c r="O4205">
        <f t="shared" ca="1" si="725"/>
        <v>6</v>
      </c>
    </row>
    <row r="4206" spans="2:15">
      <c r="B4206" s="8" t="e">
        <f t="shared" ca="1" si="715"/>
        <v>#REF!</v>
      </c>
      <c r="C4206" s="7">
        <f t="shared" ca="1" si="716"/>
        <v>218</v>
      </c>
      <c r="D4206" s="7">
        <f t="shared" ca="1" si="717"/>
        <v>55</v>
      </c>
      <c r="E4206" s="7">
        <f t="shared" ca="1" si="718"/>
        <v>3386</v>
      </c>
      <c r="F4206" s="9">
        <f t="shared" ca="1" si="719"/>
        <v>2900</v>
      </c>
      <c r="G4206" s="21" t="s">
        <v>36</v>
      </c>
      <c r="H4206">
        <f t="shared" ca="1" si="720"/>
        <v>11</v>
      </c>
      <c r="I4206" t="e">
        <f ca="1">INDEX(#REF!,MATCH(бэкэнд2!H4206,#REF!,0))</f>
        <v>#REF!</v>
      </c>
      <c r="J4206">
        <f t="shared" ca="1" si="721"/>
        <v>765</v>
      </c>
      <c r="K4206">
        <f t="shared" ca="1" si="722"/>
        <v>29</v>
      </c>
      <c r="L4206">
        <f t="shared" ca="1" si="722"/>
        <v>68</v>
      </c>
      <c r="M4206">
        <f t="shared" ca="1" si="723"/>
        <v>2019</v>
      </c>
      <c r="N4206">
        <f t="shared" ca="1" si="724"/>
        <v>2</v>
      </c>
      <c r="O4206">
        <f t="shared" ca="1" si="725"/>
        <v>27</v>
      </c>
    </row>
    <row r="4207" spans="2:15">
      <c r="B4207" s="8" t="e">
        <f t="shared" ca="1" si="715"/>
        <v>#REF!</v>
      </c>
      <c r="C4207" s="7">
        <f t="shared" ca="1" si="716"/>
        <v>175</v>
      </c>
      <c r="D4207" s="7">
        <f t="shared" ca="1" si="717"/>
        <v>88</v>
      </c>
      <c r="E4207" s="7">
        <f t="shared" ca="1" si="718"/>
        <v>853</v>
      </c>
      <c r="F4207" s="9">
        <f t="shared" ca="1" si="719"/>
        <v>1659</v>
      </c>
      <c r="G4207" s="21" t="s">
        <v>36</v>
      </c>
      <c r="H4207">
        <f t="shared" ca="1" si="720"/>
        <v>1</v>
      </c>
      <c r="I4207" t="e">
        <f ca="1">INDEX(#REF!,MATCH(бэкэнд2!H4207,#REF!,0))</f>
        <v>#REF!</v>
      </c>
      <c r="J4207">
        <f t="shared" ca="1" si="721"/>
        <v>502</v>
      </c>
      <c r="K4207">
        <f t="shared" ca="1" si="722"/>
        <v>37</v>
      </c>
      <c r="L4207">
        <f t="shared" ca="1" si="722"/>
        <v>81</v>
      </c>
      <c r="M4207">
        <f t="shared" ca="1" si="723"/>
        <v>2019</v>
      </c>
      <c r="N4207">
        <f t="shared" ca="1" si="724"/>
        <v>8</v>
      </c>
      <c r="O4207">
        <f t="shared" ca="1" si="725"/>
        <v>4</v>
      </c>
    </row>
    <row r="4208" spans="2:15">
      <c r="B4208" s="8" t="e">
        <f t="shared" ca="1" si="715"/>
        <v>#REF!</v>
      </c>
      <c r="C4208" s="7">
        <f t="shared" ca="1" si="716"/>
        <v>240</v>
      </c>
      <c r="D4208" s="7">
        <f t="shared" ca="1" si="717"/>
        <v>60</v>
      </c>
      <c r="E4208" s="7">
        <f t="shared" ca="1" si="718"/>
        <v>610</v>
      </c>
      <c r="F4208" s="9">
        <f t="shared" ca="1" si="719"/>
        <v>764</v>
      </c>
      <c r="G4208" s="21" t="s">
        <v>36</v>
      </c>
      <c r="H4208">
        <f t="shared" ca="1" si="720"/>
        <v>10</v>
      </c>
      <c r="I4208" t="e">
        <f ca="1">INDEX(#REF!,MATCH(бэкэнд2!H4208,#REF!,0))</f>
        <v>#REF!</v>
      </c>
      <c r="J4208">
        <f t="shared" ca="1" si="721"/>
        <v>584</v>
      </c>
      <c r="K4208">
        <f t="shared" ca="1" si="722"/>
        <v>67</v>
      </c>
      <c r="L4208">
        <f t="shared" ca="1" si="722"/>
        <v>82</v>
      </c>
      <c r="M4208">
        <f t="shared" ca="1" si="723"/>
        <v>2019</v>
      </c>
      <c r="N4208">
        <f t="shared" ca="1" si="724"/>
        <v>9</v>
      </c>
      <c r="O4208">
        <f t="shared" ca="1" si="725"/>
        <v>4</v>
      </c>
    </row>
    <row r="4209" spans="2:15">
      <c r="B4209" s="8" t="e">
        <f t="shared" ca="1" si="715"/>
        <v>#REF!</v>
      </c>
      <c r="C4209" s="7">
        <f t="shared" ca="1" si="716"/>
        <v>82</v>
      </c>
      <c r="D4209" s="7">
        <f t="shared" ca="1" si="717"/>
        <v>21</v>
      </c>
      <c r="E4209" s="7">
        <f t="shared" ca="1" si="718"/>
        <v>3108</v>
      </c>
      <c r="F4209" s="9">
        <f t="shared" ca="1" si="719"/>
        <v>1540</v>
      </c>
      <c r="G4209" s="21" t="s">
        <v>36</v>
      </c>
      <c r="H4209">
        <f t="shared" ca="1" si="720"/>
        <v>4</v>
      </c>
      <c r="I4209" t="e">
        <f ca="1">INDEX(#REF!,MATCH(бэкэнд2!H4209,#REF!,0))</f>
        <v>#REF!</v>
      </c>
      <c r="J4209">
        <f t="shared" ca="1" si="721"/>
        <v>766</v>
      </c>
      <c r="K4209">
        <f t="shared" ca="1" si="722"/>
        <v>61</v>
      </c>
      <c r="L4209">
        <f t="shared" ca="1" si="722"/>
        <v>92</v>
      </c>
      <c r="M4209">
        <f t="shared" ca="1" si="723"/>
        <v>2019</v>
      </c>
      <c r="N4209">
        <f t="shared" ca="1" si="724"/>
        <v>6</v>
      </c>
      <c r="O4209">
        <f t="shared" ca="1" si="725"/>
        <v>6</v>
      </c>
    </row>
    <row r="4210" spans="2:15">
      <c r="B4210" s="8" t="e">
        <f t="shared" ca="1" si="715"/>
        <v>#REF!</v>
      </c>
      <c r="C4210" s="7">
        <f t="shared" ca="1" si="716"/>
        <v>236</v>
      </c>
      <c r="D4210" s="7">
        <f t="shared" ca="1" si="717"/>
        <v>79</v>
      </c>
      <c r="E4210" s="7">
        <f t="shared" ca="1" si="718"/>
        <v>1169</v>
      </c>
      <c r="F4210" s="9">
        <f t="shared" ca="1" si="719"/>
        <v>1420</v>
      </c>
      <c r="G4210" s="21" t="s">
        <v>36</v>
      </c>
      <c r="H4210">
        <f t="shared" ca="1" si="720"/>
        <v>10</v>
      </c>
      <c r="I4210" t="e">
        <f ca="1">INDEX(#REF!,MATCH(бэкэнд2!H4210,#REF!,0))</f>
        <v>#REF!</v>
      </c>
      <c r="J4210">
        <f t="shared" ca="1" si="721"/>
        <v>719</v>
      </c>
      <c r="K4210">
        <f t="shared" ca="1" si="722"/>
        <v>59</v>
      </c>
      <c r="L4210">
        <f t="shared" ca="1" si="722"/>
        <v>38</v>
      </c>
      <c r="M4210">
        <f t="shared" ca="1" si="723"/>
        <v>2019</v>
      </c>
      <c r="N4210">
        <f t="shared" ca="1" si="724"/>
        <v>5</v>
      </c>
      <c r="O4210">
        <f t="shared" ca="1" si="725"/>
        <v>5</v>
      </c>
    </row>
    <row r="4211" spans="2:15">
      <c r="B4211" s="8" t="e">
        <f t="shared" ca="1" si="715"/>
        <v>#REF!</v>
      </c>
      <c r="C4211" s="7">
        <f t="shared" ca="1" si="716"/>
        <v>159</v>
      </c>
      <c r="D4211" s="7">
        <f t="shared" ca="1" si="717"/>
        <v>53</v>
      </c>
      <c r="E4211" s="7">
        <f t="shared" ca="1" si="718"/>
        <v>1874</v>
      </c>
      <c r="F4211" s="9">
        <f t="shared" ca="1" si="719"/>
        <v>1429</v>
      </c>
      <c r="G4211" s="21" t="s">
        <v>36</v>
      </c>
      <c r="H4211">
        <f t="shared" ca="1" si="720"/>
        <v>12</v>
      </c>
      <c r="I4211" t="e">
        <f ca="1">INDEX(#REF!,MATCH(бэкэнд2!H4211,#REF!,0))</f>
        <v>#REF!</v>
      </c>
      <c r="J4211">
        <f t="shared" ca="1" si="721"/>
        <v>866</v>
      </c>
      <c r="K4211">
        <f t="shared" ca="1" si="722"/>
        <v>51</v>
      </c>
      <c r="L4211">
        <f t="shared" ca="1" si="722"/>
        <v>16</v>
      </c>
      <c r="M4211">
        <f t="shared" ca="1" si="723"/>
        <v>2018</v>
      </c>
      <c r="N4211">
        <f t="shared" ca="1" si="724"/>
        <v>1</v>
      </c>
      <c r="O4211">
        <f t="shared" ca="1" si="725"/>
        <v>2</v>
      </c>
    </row>
    <row r="4212" spans="2:15">
      <c r="B4212" s="8" t="e">
        <f t="shared" ca="1" si="715"/>
        <v>#REF!</v>
      </c>
      <c r="C4212" s="7">
        <f t="shared" ca="1" si="716"/>
        <v>238</v>
      </c>
      <c r="D4212" s="7">
        <f t="shared" ca="1" si="717"/>
        <v>60</v>
      </c>
      <c r="E4212" s="7">
        <f t="shared" ca="1" si="718"/>
        <v>2678</v>
      </c>
      <c r="F4212" s="9">
        <f t="shared" ca="1" si="719"/>
        <v>2658</v>
      </c>
      <c r="G4212" s="21" t="s">
        <v>36</v>
      </c>
      <c r="H4212">
        <f t="shared" ca="1" si="720"/>
        <v>3</v>
      </c>
      <c r="I4212" t="e">
        <f ca="1">INDEX(#REF!,MATCH(бэкэнд2!H4212,#REF!,0))</f>
        <v>#REF!</v>
      </c>
      <c r="J4212">
        <f t="shared" ca="1" si="721"/>
        <v>225</v>
      </c>
      <c r="K4212">
        <f t="shared" ca="1" si="722"/>
        <v>96</v>
      </c>
      <c r="L4212">
        <f t="shared" ca="1" si="722"/>
        <v>65</v>
      </c>
      <c r="M4212">
        <f t="shared" ca="1" si="723"/>
        <v>2019</v>
      </c>
      <c r="N4212">
        <f t="shared" ca="1" si="724"/>
        <v>3</v>
      </c>
      <c r="O4212">
        <f t="shared" ca="1" si="725"/>
        <v>4</v>
      </c>
    </row>
    <row r="4213" spans="2:15">
      <c r="B4213" s="8" t="e">
        <f t="shared" ca="1" si="715"/>
        <v>#REF!</v>
      </c>
      <c r="C4213" s="7">
        <f t="shared" ca="1" si="716"/>
        <v>123</v>
      </c>
      <c r="D4213" s="7">
        <f t="shared" ca="1" si="717"/>
        <v>62</v>
      </c>
      <c r="E4213" s="7">
        <f t="shared" ca="1" si="718"/>
        <v>901</v>
      </c>
      <c r="F4213" s="9">
        <f t="shared" ca="1" si="719"/>
        <v>1527</v>
      </c>
      <c r="G4213" s="21" t="s">
        <v>36</v>
      </c>
      <c r="H4213">
        <f t="shared" ca="1" si="720"/>
        <v>4</v>
      </c>
      <c r="I4213" t="e">
        <f ca="1">INDEX(#REF!,MATCH(бэкэнд2!H4213,#REF!,0))</f>
        <v>#REF!</v>
      </c>
      <c r="J4213">
        <f t="shared" ca="1" si="721"/>
        <v>590</v>
      </c>
      <c r="K4213">
        <f t="shared" ca="1" si="722"/>
        <v>66</v>
      </c>
      <c r="L4213">
        <f t="shared" ca="1" si="722"/>
        <v>77</v>
      </c>
      <c r="M4213">
        <f t="shared" ca="1" si="723"/>
        <v>2019</v>
      </c>
      <c r="N4213">
        <f t="shared" ca="1" si="724"/>
        <v>9</v>
      </c>
      <c r="O4213">
        <f t="shared" ca="1" si="725"/>
        <v>10</v>
      </c>
    </row>
    <row r="4214" spans="2:15">
      <c r="B4214" s="8" t="e">
        <f t="shared" ca="1" si="715"/>
        <v>#REF!</v>
      </c>
      <c r="C4214" s="7">
        <f t="shared" ca="1" si="716"/>
        <v>165</v>
      </c>
      <c r="D4214" s="7">
        <f t="shared" ca="1" si="717"/>
        <v>55</v>
      </c>
      <c r="E4214" s="7">
        <f t="shared" ca="1" si="718"/>
        <v>2629</v>
      </c>
      <c r="F4214" s="9">
        <f t="shared" ca="1" si="719"/>
        <v>2212</v>
      </c>
      <c r="G4214" s="21" t="s">
        <v>36</v>
      </c>
      <c r="H4214">
        <f t="shared" ca="1" si="720"/>
        <v>9</v>
      </c>
      <c r="I4214" t="e">
        <f ca="1">INDEX(#REF!,MATCH(бэкэнд2!H4214,#REF!,0))</f>
        <v>#REF!</v>
      </c>
      <c r="J4214">
        <f t="shared" ca="1" si="721"/>
        <v>480</v>
      </c>
      <c r="K4214">
        <f t="shared" ca="1" si="722"/>
        <v>66</v>
      </c>
      <c r="L4214">
        <f t="shared" ca="1" si="722"/>
        <v>84</v>
      </c>
      <c r="M4214">
        <f t="shared" ca="1" si="723"/>
        <v>2019</v>
      </c>
      <c r="N4214">
        <f t="shared" ca="1" si="724"/>
        <v>6</v>
      </c>
      <c r="O4214">
        <f t="shared" ca="1" si="725"/>
        <v>17</v>
      </c>
    </row>
    <row r="4215" spans="2:15">
      <c r="B4215" s="8" t="e">
        <f t="shared" ca="1" si="715"/>
        <v>#REF!</v>
      </c>
      <c r="C4215" s="7">
        <f t="shared" ca="1" si="716"/>
        <v>195</v>
      </c>
      <c r="D4215" s="7">
        <f t="shared" ca="1" si="717"/>
        <v>65</v>
      </c>
      <c r="E4215" s="7">
        <f t="shared" ca="1" si="718"/>
        <v>1822</v>
      </c>
      <c r="F4215" s="9">
        <f t="shared" ca="1" si="719"/>
        <v>2971</v>
      </c>
      <c r="G4215" s="21" t="s">
        <v>36</v>
      </c>
      <c r="H4215">
        <f t="shared" ca="1" si="720"/>
        <v>1</v>
      </c>
      <c r="I4215" t="e">
        <f ca="1">INDEX(#REF!,MATCH(бэкэнд2!H4215,#REF!,0))</f>
        <v>#REF!</v>
      </c>
      <c r="J4215">
        <f t="shared" ca="1" si="721"/>
        <v>551</v>
      </c>
      <c r="K4215">
        <f t="shared" ca="1" si="722"/>
        <v>31</v>
      </c>
      <c r="L4215">
        <f t="shared" ca="1" si="722"/>
        <v>98</v>
      </c>
      <c r="M4215">
        <f t="shared" ca="1" si="723"/>
        <v>2019</v>
      </c>
      <c r="N4215">
        <f t="shared" ca="1" si="724"/>
        <v>7</v>
      </c>
      <c r="O4215">
        <f t="shared" ca="1" si="725"/>
        <v>1</v>
      </c>
    </row>
    <row r="4216" spans="2:15">
      <c r="B4216" s="8" t="e">
        <f t="shared" ca="1" si="715"/>
        <v>#REF!</v>
      </c>
      <c r="C4216" s="7">
        <f t="shared" ca="1" si="716"/>
        <v>112</v>
      </c>
      <c r="D4216" s="7">
        <f t="shared" ca="1" si="717"/>
        <v>56</v>
      </c>
      <c r="E4216" s="7">
        <f t="shared" ca="1" si="718"/>
        <v>1881</v>
      </c>
      <c r="F4216" s="9">
        <f t="shared" ca="1" si="719"/>
        <v>2228</v>
      </c>
      <c r="G4216" s="21" t="s">
        <v>36</v>
      </c>
      <c r="H4216">
        <f t="shared" ca="1" si="720"/>
        <v>9</v>
      </c>
      <c r="I4216" t="e">
        <f ca="1">INDEX(#REF!,MATCH(бэкэнд2!H4216,#REF!,0))</f>
        <v>#REF!</v>
      </c>
      <c r="J4216">
        <f t="shared" ca="1" si="721"/>
        <v>983</v>
      </c>
      <c r="K4216">
        <f t="shared" ca="1" si="722"/>
        <v>79</v>
      </c>
      <c r="L4216">
        <f t="shared" ca="1" si="722"/>
        <v>98</v>
      </c>
      <c r="M4216">
        <f t="shared" ca="1" si="723"/>
        <v>2019</v>
      </c>
      <c r="N4216">
        <f t="shared" ca="1" si="724"/>
        <v>1</v>
      </c>
      <c r="O4216">
        <f t="shared" ca="1" si="725"/>
        <v>5</v>
      </c>
    </row>
    <row r="4217" spans="2:15">
      <c r="B4217" s="8" t="e">
        <f t="shared" ca="1" si="715"/>
        <v>#REF!</v>
      </c>
      <c r="C4217" s="7">
        <f t="shared" ca="1" si="716"/>
        <v>133</v>
      </c>
      <c r="D4217" s="7">
        <f t="shared" ca="1" si="717"/>
        <v>67</v>
      </c>
      <c r="E4217" s="7">
        <f t="shared" ca="1" si="718"/>
        <v>1302</v>
      </c>
      <c r="F4217" s="9">
        <f t="shared" ca="1" si="719"/>
        <v>1636</v>
      </c>
      <c r="G4217" s="21" t="s">
        <v>36</v>
      </c>
      <c r="H4217">
        <f t="shared" ca="1" si="720"/>
        <v>11</v>
      </c>
      <c r="I4217" t="e">
        <f ca="1">INDEX(#REF!,MATCH(бэкэнд2!H4217,#REF!,0))</f>
        <v>#REF!</v>
      </c>
      <c r="J4217">
        <f t="shared" ca="1" si="721"/>
        <v>285</v>
      </c>
      <c r="K4217">
        <f t="shared" ca="1" si="722"/>
        <v>20</v>
      </c>
      <c r="L4217">
        <f t="shared" ca="1" si="722"/>
        <v>86</v>
      </c>
      <c r="M4217">
        <f t="shared" ca="1" si="723"/>
        <v>2018</v>
      </c>
      <c r="N4217">
        <f t="shared" ca="1" si="724"/>
        <v>3</v>
      </c>
      <c r="O4217">
        <f t="shared" ca="1" si="725"/>
        <v>1</v>
      </c>
    </row>
    <row r="4218" spans="2:15">
      <c r="B4218" s="8" t="e">
        <f t="shared" ca="1" si="715"/>
        <v>#REF!</v>
      </c>
      <c r="C4218" s="7">
        <f t="shared" ca="1" si="716"/>
        <v>177</v>
      </c>
      <c r="D4218" s="7">
        <f t="shared" ca="1" si="717"/>
        <v>89</v>
      </c>
      <c r="E4218" s="7">
        <f t="shared" ca="1" si="718"/>
        <v>2358</v>
      </c>
      <c r="F4218" s="9">
        <f t="shared" ca="1" si="719"/>
        <v>3789</v>
      </c>
      <c r="G4218" s="21" t="s">
        <v>36</v>
      </c>
      <c r="H4218">
        <f t="shared" ca="1" si="720"/>
        <v>5</v>
      </c>
      <c r="I4218" t="e">
        <f ca="1">INDEX(#REF!,MATCH(бэкэнд2!H4218,#REF!,0))</f>
        <v>#REF!</v>
      </c>
      <c r="J4218">
        <f t="shared" ca="1" si="721"/>
        <v>257</v>
      </c>
      <c r="K4218">
        <f t="shared" ca="1" si="722"/>
        <v>36</v>
      </c>
      <c r="L4218">
        <f t="shared" ca="1" si="722"/>
        <v>76</v>
      </c>
      <c r="M4218">
        <f t="shared" ca="1" si="723"/>
        <v>2019</v>
      </c>
      <c r="N4218">
        <f t="shared" ca="1" si="724"/>
        <v>2</v>
      </c>
      <c r="O4218">
        <f t="shared" ca="1" si="725"/>
        <v>27</v>
      </c>
    </row>
    <row r="4219" spans="2:15">
      <c r="B4219" s="8" t="e">
        <f t="shared" ca="1" si="715"/>
        <v>#REF!</v>
      </c>
      <c r="C4219" s="7">
        <f t="shared" ca="1" si="716"/>
        <v>163</v>
      </c>
      <c r="D4219" s="7">
        <f t="shared" ca="1" si="717"/>
        <v>41</v>
      </c>
      <c r="E4219" s="7">
        <f t="shared" ca="1" si="718"/>
        <v>2329</v>
      </c>
      <c r="F4219" s="9">
        <f t="shared" ca="1" si="719"/>
        <v>1182</v>
      </c>
      <c r="G4219" s="21" t="s">
        <v>36</v>
      </c>
      <c r="H4219">
        <f t="shared" ca="1" si="720"/>
        <v>12</v>
      </c>
      <c r="I4219" t="e">
        <f ca="1">INDEX(#REF!,MATCH(бэкэнд2!H4219,#REF!,0))</f>
        <v>#REF!</v>
      </c>
      <c r="J4219">
        <f t="shared" ca="1" si="721"/>
        <v>402</v>
      </c>
      <c r="K4219">
        <f t="shared" ca="1" si="722"/>
        <v>26</v>
      </c>
      <c r="L4219">
        <f t="shared" ca="1" si="722"/>
        <v>95</v>
      </c>
      <c r="M4219">
        <f t="shared" ca="1" si="723"/>
        <v>2019</v>
      </c>
      <c r="N4219">
        <f t="shared" ca="1" si="724"/>
        <v>7</v>
      </c>
      <c r="O4219">
        <f t="shared" ca="1" si="725"/>
        <v>14</v>
      </c>
    </row>
    <row r="4220" spans="2:15">
      <c r="B4220" s="8" t="e">
        <f t="shared" ca="1" si="715"/>
        <v>#REF!</v>
      </c>
      <c r="C4220" s="7">
        <f t="shared" ca="1" si="716"/>
        <v>151</v>
      </c>
      <c r="D4220" s="7">
        <f t="shared" ca="1" si="717"/>
        <v>38</v>
      </c>
      <c r="E4220" s="7">
        <f t="shared" ca="1" si="718"/>
        <v>2432</v>
      </c>
      <c r="F4220" s="9">
        <f t="shared" ca="1" si="719"/>
        <v>1187</v>
      </c>
      <c r="G4220" s="21" t="s">
        <v>36</v>
      </c>
      <c r="H4220">
        <f t="shared" ca="1" si="720"/>
        <v>3</v>
      </c>
      <c r="I4220" t="e">
        <f ca="1">INDEX(#REF!,MATCH(бэкэнд2!H4220,#REF!,0))</f>
        <v>#REF!</v>
      </c>
      <c r="J4220">
        <f t="shared" ca="1" si="721"/>
        <v>362</v>
      </c>
      <c r="K4220">
        <f t="shared" ca="1" si="722"/>
        <v>33</v>
      </c>
      <c r="L4220">
        <f t="shared" ca="1" si="722"/>
        <v>44</v>
      </c>
      <c r="M4220">
        <f t="shared" ca="1" si="723"/>
        <v>2019</v>
      </c>
      <c r="N4220">
        <f t="shared" ca="1" si="724"/>
        <v>2</v>
      </c>
      <c r="O4220">
        <f t="shared" ca="1" si="725"/>
        <v>12</v>
      </c>
    </row>
    <row r="4221" spans="2:15">
      <c r="B4221" s="8" t="e">
        <f t="shared" ca="1" si="715"/>
        <v>#REF!</v>
      </c>
      <c r="C4221" s="7">
        <f t="shared" ca="1" si="716"/>
        <v>109</v>
      </c>
      <c r="D4221" s="7">
        <f t="shared" ca="1" si="717"/>
        <v>37</v>
      </c>
      <c r="E4221" s="7">
        <f t="shared" ca="1" si="718"/>
        <v>2933</v>
      </c>
      <c r="F4221" s="9">
        <f t="shared" ca="1" si="719"/>
        <v>2714</v>
      </c>
      <c r="G4221" s="21" t="s">
        <v>36</v>
      </c>
      <c r="H4221">
        <f t="shared" ca="1" si="720"/>
        <v>4</v>
      </c>
      <c r="I4221" t="e">
        <f ca="1">INDEX(#REF!,MATCH(бэкэнд2!H4221,#REF!,0))</f>
        <v>#REF!</v>
      </c>
      <c r="J4221">
        <f t="shared" ca="1" si="721"/>
        <v>803</v>
      </c>
      <c r="K4221">
        <f t="shared" ca="1" si="722"/>
        <v>68</v>
      </c>
      <c r="L4221">
        <f t="shared" ca="1" si="722"/>
        <v>73</v>
      </c>
      <c r="M4221">
        <f t="shared" ca="1" si="723"/>
        <v>2019</v>
      </c>
      <c r="N4221">
        <f t="shared" ca="1" si="724"/>
        <v>1</v>
      </c>
      <c r="O4221">
        <f t="shared" ca="1" si="725"/>
        <v>13</v>
      </c>
    </row>
    <row r="4222" spans="2:15">
      <c r="B4222" s="8" t="e">
        <f t="shared" ca="1" si="715"/>
        <v>#REF!</v>
      </c>
      <c r="C4222" s="7">
        <f t="shared" ca="1" si="716"/>
        <v>60</v>
      </c>
      <c r="D4222" s="7">
        <f t="shared" ca="1" si="717"/>
        <v>30</v>
      </c>
      <c r="E4222" s="7">
        <f t="shared" ca="1" si="718"/>
        <v>2418</v>
      </c>
      <c r="F4222" s="9">
        <f t="shared" ca="1" si="719"/>
        <v>1348</v>
      </c>
      <c r="G4222" s="21" t="s">
        <v>36</v>
      </c>
      <c r="H4222">
        <f t="shared" ca="1" si="720"/>
        <v>1</v>
      </c>
      <c r="I4222" t="e">
        <f ca="1">INDEX(#REF!,MATCH(бэкэнд2!H4222,#REF!,0))</f>
        <v>#REF!</v>
      </c>
      <c r="J4222">
        <f t="shared" ca="1" si="721"/>
        <v>683</v>
      </c>
      <c r="K4222">
        <f t="shared" ca="1" si="722"/>
        <v>37</v>
      </c>
      <c r="L4222">
        <f t="shared" ca="1" si="722"/>
        <v>58</v>
      </c>
      <c r="M4222">
        <f t="shared" ca="1" si="723"/>
        <v>2018</v>
      </c>
      <c r="N4222">
        <f t="shared" ca="1" si="724"/>
        <v>1</v>
      </c>
      <c r="O4222">
        <f t="shared" ca="1" si="725"/>
        <v>12</v>
      </c>
    </row>
    <row r="4223" spans="2:15">
      <c r="B4223" s="8" t="e">
        <f t="shared" ca="1" si="715"/>
        <v>#REF!</v>
      </c>
      <c r="C4223" s="7">
        <f t="shared" ca="1" si="716"/>
        <v>213</v>
      </c>
      <c r="D4223" s="7">
        <f t="shared" ca="1" si="717"/>
        <v>54</v>
      </c>
      <c r="E4223" s="7">
        <f t="shared" ca="1" si="718"/>
        <v>2632</v>
      </c>
      <c r="F4223" s="9">
        <f t="shared" ca="1" si="719"/>
        <v>2484</v>
      </c>
      <c r="G4223" s="21" t="s">
        <v>36</v>
      </c>
      <c r="H4223">
        <f t="shared" ca="1" si="720"/>
        <v>3</v>
      </c>
      <c r="I4223" t="e">
        <f ca="1">INDEX(#REF!,MATCH(бэкэнд2!H4223,#REF!,0))</f>
        <v>#REF!</v>
      </c>
      <c r="J4223">
        <f t="shared" ca="1" si="721"/>
        <v>920</v>
      </c>
      <c r="K4223">
        <f t="shared" ca="1" si="722"/>
        <v>38</v>
      </c>
      <c r="L4223">
        <f t="shared" ca="1" si="722"/>
        <v>42</v>
      </c>
      <c r="M4223">
        <f t="shared" ca="1" si="723"/>
        <v>2019</v>
      </c>
      <c r="N4223">
        <f t="shared" ca="1" si="724"/>
        <v>2</v>
      </c>
      <c r="O4223">
        <f t="shared" ca="1" si="725"/>
        <v>22</v>
      </c>
    </row>
    <row r="4224" spans="2:15">
      <c r="B4224" s="8" t="e">
        <f t="shared" ca="1" si="715"/>
        <v>#REF!</v>
      </c>
      <c r="C4224" s="7">
        <f t="shared" ca="1" si="716"/>
        <v>223</v>
      </c>
      <c r="D4224" s="7">
        <f t="shared" ca="1" si="717"/>
        <v>56</v>
      </c>
      <c r="E4224" s="7">
        <f t="shared" ca="1" si="718"/>
        <v>2661</v>
      </c>
      <c r="F4224" s="9">
        <f t="shared" ca="1" si="719"/>
        <v>2864</v>
      </c>
      <c r="G4224" s="21" t="s">
        <v>36</v>
      </c>
      <c r="H4224">
        <f t="shared" ca="1" si="720"/>
        <v>6</v>
      </c>
      <c r="I4224" t="e">
        <f ca="1">INDEX(#REF!,MATCH(бэкэнд2!H4224,#REF!,0))</f>
        <v>#REF!</v>
      </c>
      <c r="J4224">
        <f t="shared" ca="1" si="721"/>
        <v>327</v>
      </c>
      <c r="K4224">
        <f t="shared" ca="1" si="722"/>
        <v>40</v>
      </c>
      <c r="L4224">
        <f t="shared" ca="1" si="722"/>
        <v>75</v>
      </c>
      <c r="M4224">
        <f t="shared" ca="1" si="723"/>
        <v>2019</v>
      </c>
      <c r="N4224">
        <f t="shared" ca="1" si="724"/>
        <v>4</v>
      </c>
      <c r="O4224">
        <f t="shared" ca="1" si="725"/>
        <v>20</v>
      </c>
    </row>
    <row r="4225" spans="2:15">
      <c r="B4225" s="8" t="e">
        <f t="shared" ca="1" si="715"/>
        <v>#REF!</v>
      </c>
      <c r="C4225" s="7">
        <f t="shared" ca="1" si="716"/>
        <v>153</v>
      </c>
      <c r="D4225" s="7">
        <f t="shared" ca="1" si="717"/>
        <v>51</v>
      </c>
      <c r="E4225" s="7">
        <f t="shared" ca="1" si="718"/>
        <v>1729</v>
      </c>
      <c r="F4225" s="9">
        <f t="shared" ca="1" si="719"/>
        <v>1973</v>
      </c>
      <c r="G4225" s="21" t="s">
        <v>36</v>
      </c>
      <c r="H4225">
        <f t="shared" ca="1" si="720"/>
        <v>9</v>
      </c>
      <c r="I4225" t="e">
        <f ca="1">INDEX(#REF!,MATCH(бэкэнд2!H4225,#REF!,0))</f>
        <v>#REF!</v>
      </c>
      <c r="J4225">
        <f t="shared" ca="1" si="721"/>
        <v>397</v>
      </c>
      <c r="K4225">
        <f t="shared" ca="1" si="722"/>
        <v>82</v>
      </c>
      <c r="L4225">
        <f t="shared" ca="1" si="722"/>
        <v>33</v>
      </c>
      <c r="M4225">
        <f t="shared" ca="1" si="723"/>
        <v>2019</v>
      </c>
      <c r="N4225">
        <f t="shared" ca="1" si="724"/>
        <v>7</v>
      </c>
      <c r="O4225">
        <f t="shared" ca="1" si="725"/>
        <v>20</v>
      </c>
    </row>
    <row r="4226" spans="2:15">
      <c r="B4226" s="8" t="e">
        <f t="shared" ca="1" si="715"/>
        <v>#REF!</v>
      </c>
      <c r="C4226" s="7">
        <f t="shared" ca="1" si="716"/>
        <v>154</v>
      </c>
      <c r="D4226" s="7">
        <f t="shared" ca="1" si="717"/>
        <v>39</v>
      </c>
      <c r="E4226" s="7">
        <f t="shared" ca="1" si="718"/>
        <v>1862</v>
      </c>
      <c r="F4226" s="9">
        <f t="shared" ca="1" si="719"/>
        <v>1048</v>
      </c>
      <c r="G4226" s="21" t="s">
        <v>36</v>
      </c>
      <c r="H4226">
        <f t="shared" ca="1" si="720"/>
        <v>7</v>
      </c>
      <c r="I4226" t="e">
        <f ca="1">INDEX(#REF!,MATCH(бэкэнд2!H4226,#REF!,0))</f>
        <v>#REF!</v>
      </c>
      <c r="J4226">
        <f t="shared" ca="1" si="721"/>
        <v>304</v>
      </c>
      <c r="K4226">
        <f t="shared" ca="1" si="722"/>
        <v>38</v>
      </c>
      <c r="L4226">
        <f t="shared" ca="1" si="722"/>
        <v>82</v>
      </c>
      <c r="M4226">
        <f t="shared" ca="1" si="723"/>
        <v>2018</v>
      </c>
      <c r="N4226">
        <f t="shared" ca="1" si="724"/>
        <v>6</v>
      </c>
      <c r="O4226">
        <f t="shared" ca="1" si="725"/>
        <v>6</v>
      </c>
    </row>
    <row r="4227" spans="2:15">
      <c r="B4227" s="8" t="e">
        <f t="shared" ca="1" si="715"/>
        <v>#REF!</v>
      </c>
      <c r="C4227" s="7">
        <f t="shared" ca="1" si="716"/>
        <v>136</v>
      </c>
      <c r="D4227" s="7">
        <f t="shared" ca="1" si="717"/>
        <v>46</v>
      </c>
      <c r="E4227" s="7">
        <f t="shared" ca="1" si="718"/>
        <v>928</v>
      </c>
      <c r="F4227" s="9">
        <f t="shared" ca="1" si="719"/>
        <v>868</v>
      </c>
      <c r="G4227" s="21" t="s">
        <v>36</v>
      </c>
      <c r="H4227">
        <f t="shared" ca="1" si="720"/>
        <v>10</v>
      </c>
      <c r="I4227" t="e">
        <f ca="1">INDEX(#REF!,MATCH(бэкэнд2!H4227,#REF!,0))</f>
        <v>#REF!</v>
      </c>
      <c r="J4227">
        <f t="shared" ca="1" si="721"/>
        <v>737</v>
      </c>
      <c r="K4227">
        <f t="shared" ca="1" si="722"/>
        <v>23</v>
      </c>
      <c r="L4227">
        <f t="shared" ca="1" si="722"/>
        <v>17</v>
      </c>
      <c r="M4227">
        <f t="shared" ca="1" si="723"/>
        <v>2019</v>
      </c>
      <c r="N4227">
        <f t="shared" ca="1" si="724"/>
        <v>7</v>
      </c>
      <c r="O4227">
        <f t="shared" ca="1" si="725"/>
        <v>8</v>
      </c>
    </row>
    <row r="4228" spans="2:15">
      <c r="B4228" s="8" t="e">
        <f t="shared" ref="B4228:B4291" ca="1" si="726">G4228&amp;I4228&amp;J4228&amp;K4228&amp;L4228</f>
        <v>#REF!</v>
      </c>
      <c r="C4228" s="7">
        <f t="shared" ref="C4228:C4291" ca="1" si="727">RANDBETWEEN(30,30*8)</f>
        <v>121</v>
      </c>
      <c r="D4228" s="7">
        <f t="shared" ref="D4228:D4291" ca="1" si="728">ROUNDUP(C4228/RANDBETWEEN(2,4),0)</f>
        <v>31</v>
      </c>
      <c r="E4228" s="7">
        <f t="shared" ref="E4228:E4291" ca="1" si="729">RANDBETWEEN(200,3500)</f>
        <v>1599</v>
      </c>
      <c r="F4228" s="9">
        <f t="shared" ref="F4228:F4291" ca="1" si="730">IF(D4228*E4228&gt;200000,RANDBETWEEN(3000,5000),IF(D4228*E4228&gt;100000,RANDBETWEEN(2000,3000),IF(D4228*E4228&gt;50000,RANDBETWEEN(1000,2000),RANDBETWEEN(500,1000))))</f>
        <v>952</v>
      </c>
      <c r="G4228" s="21" t="s">
        <v>36</v>
      </c>
      <c r="H4228">
        <f t="shared" ref="H4228:H4291" ca="1" si="731">RANDBETWEEN(1,12)</f>
        <v>11</v>
      </c>
      <c r="I4228" t="e">
        <f ca="1">INDEX(#REF!,MATCH(бэкэнд2!H4228,#REF!,0))</f>
        <v>#REF!</v>
      </c>
      <c r="J4228">
        <f t="shared" ref="J4228:J4291" ca="1" si="732">RANDBETWEEN(100,999)</f>
        <v>446</v>
      </c>
      <c r="K4228">
        <f t="shared" ref="K4228:L4291" ca="1" si="733">RANDBETWEEN(10,99)</f>
        <v>28</v>
      </c>
      <c r="L4228">
        <f t="shared" ca="1" si="733"/>
        <v>68</v>
      </c>
      <c r="M4228">
        <f t="shared" ref="M4228:M4291" ca="1" si="734">IF(RANDBETWEEN(1000,2000)&gt;1800,IF(RANDBETWEEN(1000,2000)&gt;1100,2018,2017),2019)</f>
        <v>2019</v>
      </c>
      <c r="N4228">
        <f t="shared" ref="N4228:N4291" ca="1" si="735">IF(M4228=2019,RANDBETWEEN(1,9),RANDBETWEEN(1,12))</f>
        <v>2</v>
      </c>
      <c r="O4228">
        <f t="shared" ref="O4228:O4291" ca="1" si="736">RANDBETWEEN(1,28)</f>
        <v>13</v>
      </c>
    </row>
    <row r="4229" spans="2:15">
      <c r="B4229" s="8" t="e">
        <f t="shared" ca="1" si="726"/>
        <v>#REF!</v>
      </c>
      <c r="C4229" s="7">
        <f t="shared" ca="1" si="727"/>
        <v>132</v>
      </c>
      <c r="D4229" s="7">
        <f t="shared" ca="1" si="728"/>
        <v>66</v>
      </c>
      <c r="E4229" s="7">
        <f t="shared" ca="1" si="729"/>
        <v>2172</v>
      </c>
      <c r="F4229" s="9">
        <f t="shared" ca="1" si="730"/>
        <v>2777</v>
      </c>
      <c r="G4229" s="21" t="s">
        <v>36</v>
      </c>
      <c r="H4229">
        <f t="shared" ca="1" si="731"/>
        <v>5</v>
      </c>
      <c r="I4229" t="e">
        <f ca="1">INDEX(#REF!,MATCH(бэкэнд2!H4229,#REF!,0))</f>
        <v>#REF!</v>
      </c>
      <c r="J4229">
        <f t="shared" ca="1" si="732"/>
        <v>571</v>
      </c>
      <c r="K4229">
        <f t="shared" ca="1" si="733"/>
        <v>31</v>
      </c>
      <c r="L4229">
        <f t="shared" ca="1" si="733"/>
        <v>81</v>
      </c>
      <c r="M4229">
        <f t="shared" ca="1" si="734"/>
        <v>2018</v>
      </c>
      <c r="N4229">
        <f t="shared" ca="1" si="735"/>
        <v>3</v>
      </c>
      <c r="O4229">
        <f t="shared" ca="1" si="736"/>
        <v>28</v>
      </c>
    </row>
    <row r="4230" spans="2:15">
      <c r="B4230" s="8" t="e">
        <f t="shared" ca="1" si="726"/>
        <v>#REF!</v>
      </c>
      <c r="C4230" s="7">
        <f t="shared" ca="1" si="727"/>
        <v>232</v>
      </c>
      <c r="D4230" s="7">
        <f t="shared" ca="1" si="728"/>
        <v>78</v>
      </c>
      <c r="E4230" s="7">
        <f t="shared" ca="1" si="729"/>
        <v>516</v>
      </c>
      <c r="F4230" s="9">
        <f t="shared" ca="1" si="730"/>
        <v>505</v>
      </c>
      <c r="G4230" s="21" t="s">
        <v>36</v>
      </c>
      <c r="H4230">
        <f t="shared" ca="1" si="731"/>
        <v>11</v>
      </c>
      <c r="I4230" t="e">
        <f ca="1">INDEX(#REF!,MATCH(бэкэнд2!H4230,#REF!,0))</f>
        <v>#REF!</v>
      </c>
      <c r="J4230">
        <f t="shared" ca="1" si="732"/>
        <v>143</v>
      </c>
      <c r="K4230">
        <f t="shared" ca="1" si="733"/>
        <v>27</v>
      </c>
      <c r="L4230">
        <f t="shared" ca="1" si="733"/>
        <v>38</v>
      </c>
      <c r="M4230">
        <f t="shared" ca="1" si="734"/>
        <v>2019</v>
      </c>
      <c r="N4230">
        <f t="shared" ca="1" si="735"/>
        <v>1</v>
      </c>
      <c r="O4230">
        <f t="shared" ca="1" si="736"/>
        <v>22</v>
      </c>
    </row>
    <row r="4231" spans="2:15">
      <c r="B4231" s="8" t="e">
        <f t="shared" ca="1" si="726"/>
        <v>#REF!</v>
      </c>
      <c r="C4231" s="7">
        <f t="shared" ca="1" si="727"/>
        <v>150</v>
      </c>
      <c r="D4231" s="7">
        <f t="shared" ca="1" si="728"/>
        <v>38</v>
      </c>
      <c r="E4231" s="7">
        <f t="shared" ca="1" si="729"/>
        <v>2833</v>
      </c>
      <c r="F4231" s="9">
        <f t="shared" ca="1" si="730"/>
        <v>2411</v>
      </c>
      <c r="G4231" s="21" t="s">
        <v>36</v>
      </c>
      <c r="H4231">
        <f t="shared" ca="1" si="731"/>
        <v>1</v>
      </c>
      <c r="I4231" t="e">
        <f ca="1">INDEX(#REF!,MATCH(бэкэнд2!H4231,#REF!,0))</f>
        <v>#REF!</v>
      </c>
      <c r="J4231">
        <f t="shared" ca="1" si="732"/>
        <v>240</v>
      </c>
      <c r="K4231">
        <f t="shared" ca="1" si="733"/>
        <v>92</v>
      </c>
      <c r="L4231">
        <f t="shared" ca="1" si="733"/>
        <v>63</v>
      </c>
      <c r="M4231">
        <f t="shared" ca="1" si="734"/>
        <v>2019</v>
      </c>
      <c r="N4231">
        <f t="shared" ca="1" si="735"/>
        <v>9</v>
      </c>
      <c r="O4231">
        <f t="shared" ca="1" si="736"/>
        <v>24</v>
      </c>
    </row>
    <row r="4232" spans="2:15">
      <c r="B4232" s="8" t="e">
        <f t="shared" ca="1" si="726"/>
        <v>#REF!</v>
      </c>
      <c r="C4232" s="7">
        <f t="shared" ca="1" si="727"/>
        <v>213</v>
      </c>
      <c r="D4232" s="7">
        <f t="shared" ca="1" si="728"/>
        <v>71</v>
      </c>
      <c r="E4232" s="7">
        <f t="shared" ca="1" si="729"/>
        <v>1609</v>
      </c>
      <c r="F4232" s="9">
        <f t="shared" ca="1" si="730"/>
        <v>2400</v>
      </c>
      <c r="G4232" s="21" t="s">
        <v>36</v>
      </c>
      <c r="H4232">
        <f t="shared" ca="1" si="731"/>
        <v>3</v>
      </c>
      <c r="I4232" t="e">
        <f ca="1">INDEX(#REF!,MATCH(бэкэнд2!H4232,#REF!,0))</f>
        <v>#REF!</v>
      </c>
      <c r="J4232">
        <f t="shared" ca="1" si="732"/>
        <v>791</v>
      </c>
      <c r="K4232">
        <f t="shared" ca="1" si="733"/>
        <v>25</v>
      </c>
      <c r="L4232">
        <f t="shared" ca="1" si="733"/>
        <v>91</v>
      </c>
      <c r="M4232">
        <f t="shared" ca="1" si="734"/>
        <v>2019</v>
      </c>
      <c r="N4232">
        <f t="shared" ca="1" si="735"/>
        <v>7</v>
      </c>
      <c r="O4232">
        <f t="shared" ca="1" si="736"/>
        <v>12</v>
      </c>
    </row>
    <row r="4233" spans="2:15">
      <c r="B4233" s="8" t="e">
        <f t="shared" ca="1" si="726"/>
        <v>#REF!</v>
      </c>
      <c r="C4233" s="7">
        <f t="shared" ca="1" si="727"/>
        <v>120</v>
      </c>
      <c r="D4233" s="7">
        <f t="shared" ca="1" si="728"/>
        <v>30</v>
      </c>
      <c r="E4233" s="7">
        <f t="shared" ca="1" si="729"/>
        <v>1578</v>
      </c>
      <c r="F4233" s="9">
        <f t="shared" ca="1" si="730"/>
        <v>866</v>
      </c>
      <c r="G4233" s="21" t="s">
        <v>36</v>
      </c>
      <c r="H4233">
        <f t="shared" ca="1" si="731"/>
        <v>4</v>
      </c>
      <c r="I4233" t="e">
        <f ca="1">INDEX(#REF!,MATCH(бэкэнд2!H4233,#REF!,0))</f>
        <v>#REF!</v>
      </c>
      <c r="J4233">
        <f t="shared" ca="1" si="732"/>
        <v>979</v>
      </c>
      <c r="K4233">
        <f t="shared" ca="1" si="733"/>
        <v>97</v>
      </c>
      <c r="L4233">
        <f t="shared" ca="1" si="733"/>
        <v>69</v>
      </c>
      <c r="M4233">
        <f t="shared" ca="1" si="734"/>
        <v>2018</v>
      </c>
      <c r="N4233">
        <f t="shared" ca="1" si="735"/>
        <v>6</v>
      </c>
      <c r="O4233">
        <f t="shared" ca="1" si="736"/>
        <v>21</v>
      </c>
    </row>
    <row r="4234" spans="2:15">
      <c r="B4234" s="8" t="e">
        <f t="shared" ca="1" si="726"/>
        <v>#REF!</v>
      </c>
      <c r="C4234" s="7">
        <f t="shared" ca="1" si="727"/>
        <v>191</v>
      </c>
      <c r="D4234" s="7">
        <f t="shared" ca="1" si="728"/>
        <v>64</v>
      </c>
      <c r="E4234" s="7">
        <f t="shared" ca="1" si="729"/>
        <v>2648</v>
      </c>
      <c r="F4234" s="9">
        <f t="shared" ca="1" si="730"/>
        <v>2733</v>
      </c>
      <c r="G4234" s="21" t="s">
        <v>36</v>
      </c>
      <c r="H4234">
        <f t="shared" ca="1" si="731"/>
        <v>12</v>
      </c>
      <c r="I4234" t="e">
        <f ca="1">INDEX(#REF!,MATCH(бэкэнд2!H4234,#REF!,0))</f>
        <v>#REF!</v>
      </c>
      <c r="J4234">
        <f t="shared" ca="1" si="732"/>
        <v>625</v>
      </c>
      <c r="K4234">
        <f t="shared" ca="1" si="733"/>
        <v>69</v>
      </c>
      <c r="L4234">
        <f t="shared" ca="1" si="733"/>
        <v>72</v>
      </c>
      <c r="M4234">
        <f t="shared" ca="1" si="734"/>
        <v>2019</v>
      </c>
      <c r="N4234">
        <f t="shared" ca="1" si="735"/>
        <v>3</v>
      </c>
      <c r="O4234">
        <f t="shared" ca="1" si="736"/>
        <v>17</v>
      </c>
    </row>
    <row r="4235" spans="2:15">
      <c r="B4235" s="8" t="e">
        <f t="shared" ca="1" si="726"/>
        <v>#REF!</v>
      </c>
      <c r="C4235" s="7">
        <f t="shared" ca="1" si="727"/>
        <v>70</v>
      </c>
      <c r="D4235" s="7">
        <f t="shared" ca="1" si="728"/>
        <v>35</v>
      </c>
      <c r="E4235" s="7">
        <f t="shared" ca="1" si="729"/>
        <v>2805</v>
      </c>
      <c r="F4235" s="9">
        <f t="shared" ca="1" si="730"/>
        <v>1586</v>
      </c>
      <c r="G4235" s="21" t="s">
        <v>36</v>
      </c>
      <c r="H4235">
        <f t="shared" ca="1" si="731"/>
        <v>3</v>
      </c>
      <c r="I4235" t="e">
        <f ca="1">INDEX(#REF!,MATCH(бэкэнд2!H4235,#REF!,0))</f>
        <v>#REF!</v>
      </c>
      <c r="J4235">
        <f t="shared" ca="1" si="732"/>
        <v>975</v>
      </c>
      <c r="K4235">
        <f t="shared" ca="1" si="733"/>
        <v>80</v>
      </c>
      <c r="L4235">
        <f t="shared" ca="1" si="733"/>
        <v>13</v>
      </c>
      <c r="M4235">
        <f t="shared" ca="1" si="734"/>
        <v>2019</v>
      </c>
      <c r="N4235">
        <f t="shared" ca="1" si="735"/>
        <v>9</v>
      </c>
      <c r="O4235">
        <f t="shared" ca="1" si="736"/>
        <v>4</v>
      </c>
    </row>
    <row r="4236" spans="2:15">
      <c r="B4236" s="8" t="e">
        <f t="shared" ca="1" si="726"/>
        <v>#REF!</v>
      </c>
      <c r="C4236" s="7">
        <f t="shared" ca="1" si="727"/>
        <v>211</v>
      </c>
      <c r="D4236" s="7">
        <f t="shared" ca="1" si="728"/>
        <v>71</v>
      </c>
      <c r="E4236" s="7">
        <f t="shared" ca="1" si="729"/>
        <v>2331</v>
      </c>
      <c r="F4236" s="9">
        <f t="shared" ca="1" si="730"/>
        <v>2024</v>
      </c>
      <c r="G4236" s="21" t="s">
        <v>36</v>
      </c>
      <c r="H4236">
        <f t="shared" ca="1" si="731"/>
        <v>4</v>
      </c>
      <c r="I4236" t="e">
        <f ca="1">INDEX(#REF!,MATCH(бэкэнд2!H4236,#REF!,0))</f>
        <v>#REF!</v>
      </c>
      <c r="J4236">
        <f t="shared" ca="1" si="732"/>
        <v>101</v>
      </c>
      <c r="K4236">
        <f t="shared" ca="1" si="733"/>
        <v>88</v>
      </c>
      <c r="L4236">
        <f t="shared" ca="1" si="733"/>
        <v>16</v>
      </c>
      <c r="M4236">
        <f t="shared" ca="1" si="734"/>
        <v>2019</v>
      </c>
      <c r="N4236">
        <f t="shared" ca="1" si="735"/>
        <v>6</v>
      </c>
      <c r="O4236">
        <f t="shared" ca="1" si="736"/>
        <v>7</v>
      </c>
    </row>
    <row r="4237" spans="2:15">
      <c r="B4237" s="8" t="e">
        <f t="shared" ca="1" si="726"/>
        <v>#REF!</v>
      </c>
      <c r="C4237" s="7">
        <f t="shared" ca="1" si="727"/>
        <v>237</v>
      </c>
      <c r="D4237" s="7">
        <f t="shared" ca="1" si="728"/>
        <v>79</v>
      </c>
      <c r="E4237" s="7">
        <f t="shared" ca="1" si="729"/>
        <v>3500</v>
      </c>
      <c r="F4237" s="9">
        <f t="shared" ca="1" si="730"/>
        <v>4847</v>
      </c>
      <c r="G4237" s="21" t="s">
        <v>36</v>
      </c>
      <c r="H4237">
        <f t="shared" ca="1" si="731"/>
        <v>12</v>
      </c>
      <c r="I4237" t="e">
        <f ca="1">INDEX(#REF!,MATCH(бэкэнд2!H4237,#REF!,0))</f>
        <v>#REF!</v>
      </c>
      <c r="J4237">
        <f t="shared" ca="1" si="732"/>
        <v>125</v>
      </c>
      <c r="K4237">
        <f t="shared" ca="1" si="733"/>
        <v>57</v>
      </c>
      <c r="L4237">
        <f t="shared" ca="1" si="733"/>
        <v>74</v>
      </c>
      <c r="M4237">
        <f t="shared" ca="1" si="734"/>
        <v>2019</v>
      </c>
      <c r="N4237">
        <f t="shared" ca="1" si="735"/>
        <v>1</v>
      </c>
      <c r="O4237">
        <f t="shared" ca="1" si="736"/>
        <v>4</v>
      </c>
    </row>
    <row r="4238" spans="2:15">
      <c r="B4238" s="8" t="e">
        <f t="shared" ca="1" si="726"/>
        <v>#REF!</v>
      </c>
      <c r="C4238" s="7">
        <f t="shared" ca="1" si="727"/>
        <v>239</v>
      </c>
      <c r="D4238" s="7">
        <f t="shared" ca="1" si="728"/>
        <v>60</v>
      </c>
      <c r="E4238" s="7">
        <f t="shared" ca="1" si="729"/>
        <v>1137</v>
      </c>
      <c r="F4238" s="9">
        <f t="shared" ca="1" si="730"/>
        <v>1862</v>
      </c>
      <c r="G4238" s="21" t="s">
        <v>36</v>
      </c>
      <c r="H4238">
        <f t="shared" ca="1" si="731"/>
        <v>1</v>
      </c>
      <c r="I4238" t="e">
        <f ca="1">INDEX(#REF!,MATCH(бэкэнд2!H4238,#REF!,0))</f>
        <v>#REF!</v>
      </c>
      <c r="J4238">
        <f t="shared" ca="1" si="732"/>
        <v>901</v>
      </c>
      <c r="K4238">
        <f t="shared" ca="1" si="733"/>
        <v>43</v>
      </c>
      <c r="L4238">
        <f t="shared" ca="1" si="733"/>
        <v>64</v>
      </c>
      <c r="M4238">
        <f t="shared" ca="1" si="734"/>
        <v>2019</v>
      </c>
      <c r="N4238">
        <f t="shared" ca="1" si="735"/>
        <v>7</v>
      </c>
      <c r="O4238">
        <f t="shared" ca="1" si="736"/>
        <v>16</v>
      </c>
    </row>
    <row r="4239" spans="2:15">
      <c r="B4239" s="8" t="e">
        <f t="shared" ca="1" si="726"/>
        <v>#REF!</v>
      </c>
      <c r="C4239" s="7">
        <f t="shared" ca="1" si="727"/>
        <v>196</v>
      </c>
      <c r="D4239" s="7">
        <f t="shared" ca="1" si="728"/>
        <v>49</v>
      </c>
      <c r="E4239" s="7">
        <f t="shared" ca="1" si="729"/>
        <v>3116</v>
      </c>
      <c r="F4239" s="9">
        <f t="shared" ca="1" si="730"/>
        <v>2182</v>
      </c>
      <c r="G4239" s="21" t="s">
        <v>36</v>
      </c>
      <c r="H4239">
        <f t="shared" ca="1" si="731"/>
        <v>10</v>
      </c>
      <c r="I4239" t="e">
        <f ca="1">INDEX(#REF!,MATCH(бэкэнд2!H4239,#REF!,0))</f>
        <v>#REF!</v>
      </c>
      <c r="J4239">
        <f t="shared" ca="1" si="732"/>
        <v>534</v>
      </c>
      <c r="K4239">
        <f t="shared" ca="1" si="733"/>
        <v>54</v>
      </c>
      <c r="L4239">
        <f t="shared" ca="1" si="733"/>
        <v>95</v>
      </c>
      <c r="M4239">
        <f t="shared" ca="1" si="734"/>
        <v>2019</v>
      </c>
      <c r="N4239">
        <f t="shared" ca="1" si="735"/>
        <v>9</v>
      </c>
      <c r="O4239">
        <f t="shared" ca="1" si="736"/>
        <v>22</v>
      </c>
    </row>
    <row r="4240" spans="2:15">
      <c r="B4240" s="8" t="e">
        <f t="shared" ca="1" si="726"/>
        <v>#REF!</v>
      </c>
      <c r="C4240" s="7">
        <f t="shared" ca="1" si="727"/>
        <v>185</v>
      </c>
      <c r="D4240" s="7">
        <f t="shared" ca="1" si="728"/>
        <v>47</v>
      </c>
      <c r="E4240" s="7">
        <f t="shared" ca="1" si="729"/>
        <v>431</v>
      </c>
      <c r="F4240" s="9">
        <f t="shared" ca="1" si="730"/>
        <v>539</v>
      </c>
      <c r="G4240" s="21" t="s">
        <v>36</v>
      </c>
      <c r="H4240">
        <f t="shared" ca="1" si="731"/>
        <v>3</v>
      </c>
      <c r="I4240" t="e">
        <f ca="1">INDEX(#REF!,MATCH(бэкэнд2!H4240,#REF!,0))</f>
        <v>#REF!</v>
      </c>
      <c r="J4240">
        <f t="shared" ca="1" si="732"/>
        <v>270</v>
      </c>
      <c r="K4240">
        <f t="shared" ca="1" si="733"/>
        <v>97</v>
      </c>
      <c r="L4240">
        <f t="shared" ca="1" si="733"/>
        <v>28</v>
      </c>
      <c r="M4240">
        <f t="shared" ca="1" si="734"/>
        <v>2019</v>
      </c>
      <c r="N4240">
        <f t="shared" ca="1" si="735"/>
        <v>5</v>
      </c>
      <c r="O4240">
        <f t="shared" ca="1" si="736"/>
        <v>5</v>
      </c>
    </row>
    <row r="4241" spans="2:15">
      <c r="B4241" s="8" t="e">
        <f t="shared" ca="1" si="726"/>
        <v>#REF!</v>
      </c>
      <c r="C4241" s="7">
        <f t="shared" ca="1" si="727"/>
        <v>119</v>
      </c>
      <c r="D4241" s="7">
        <f t="shared" ca="1" si="728"/>
        <v>60</v>
      </c>
      <c r="E4241" s="7">
        <f t="shared" ca="1" si="729"/>
        <v>1380</v>
      </c>
      <c r="F4241" s="9">
        <f t="shared" ca="1" si="730"/>
        <v>1275</v>
      </c>
      <c r="G4241" s="21" t="s">
        <v>36</v>
      </c>
      <c r="H4241">
        <f t="shared" ca="1" si="731"/>
        <v>12</v>
      </c>
      <c r="I4241" t="e">
        <f ca="1">INDEX(#REF!,MATCH(бэкэнд2!H4241,#REF!,0))</f>
        <v>#REF!</v>
      </c>
      <c r="J4241">
        <f t="shared" ca="1" si="732"/>
        <v>951</v>
      </c>
      <c r="K4241">
        <f t="shared" ca="1" si="733"/>
        <v>74</v>
      </c>
      <c r="L4241">
        <f t="shared" ca="1" si="733"/>
        <v>69</v>
      </c>
      <c r="M4241">
        <f t="shared" ca="1" si="734"/>
        <v>2019</v>
      </c>
      <c r="N4241">
        <f t="shared" ca="1" si="735"/>
        <v>9</v>
      </c>
      <c r="O4241">
        <f t="shared" ca="1" si="736"/>
        <v>26</v>
      </c>
    </row>
    <row r="4242" spans="2:15">
      <c r="B4242" s="8" t="e">
        <f t="shared" ca="1" si="726"/>
        <v>#REF!</v>
      </c>
      <c r="C4242" s="7">
        <f t="shared" ca="1" si="727"/>
        <v>231</v>
      </c>
      <c r="D4242" s="7">
        <f t="shared" ca="1" si="728"/>
        <v>58</v>
      </c>
      <c r="E4242" s="7">
        <f t="shared" ca="1" si="729"/>
        <v>2081</v>
      </c>
      <c r="F4242" s="9">
        <f t="shared" ca="1" si="730"/>
        <v>2611</v>
      </c>
      <c r="G4242" s="21" t="s">
        <v>36</v>
      </c>
      <c r="H4242">
        <f t="shared" ca="1" si="731"/>
        <v>5</v>
      </c>
      <c r="I4242" t="e">
        <f ca="1">INDEX(#REF!,MATCH(бэкэнд2!H4242,#REF!,0))</f>
        <v>#REF!</v>
      </c>
      <c r="J4242">
        <f t="shared" ca="1" si="732"/>
        <v>646</v>
      </c>
      <c r="K4242">
        <f t="shared" ca="1" si="733"/>
        <v>11</v>
      </c>
      <c r="L4242">
        <f t="shared" ca="1" si="733"/>
        <v>78</v>
      </c>
      <c r="M4242">
        <f t="shared" ca="1" si="734"/>
        <v>2019</v>
      </c>
      <c r="N4242">
        <f t="shared" ca="1" si="735"/>
        <v>4</v>
      </c>
      <c r="O4242">
        <f t="shared" ca="1" si="736"/>
        <v>14</v>
      </c>
    </row>
    <row r="4243" spans="2:15">
      <c r="B4243" s="8" t="e">
        <f t="shared" ca="1" si="726"/>
        <v>#REF!</v>
      </c>
      <c r="C4243" s="7">
        <f t="shared" ca="1" si="727"/>
        <v>219</v>
      </c>
      <c r="D4243" s="7">
        <f t="shared" ca="1" si="728"/>
        <v>73</v>
      </c>
      <c r="E4243" s="7">
        <f t="shared" ca="1" si="729"/>
        <v>1762</v>
      </c>
      <c r="F4243" s="9">
        <f t="shared" ca="1" si="730"/>
        <v>2325</v>
      </c>
      <c r="G4243" s="21" t="s">
        <v>36</v>
      </c>
      <c r="H4243">
        <f t="shared" ca="1" si="731"/>
        <v>9</v>
      </c>
      <c r="I4243" t="e">
        <f ca="1">INDEX(#REF!,MATCH(бэкэнд2!H4243,#REF!,0))</f>
        <v>#REF!</v>
      </c>
      <c r="J4243">
        <f t="shared" ca="1" si="732"/>
        <v>744</v>
      </c>
      <c r="K4243">
        <f t="shared" ca="1" si="733"/>
        <v>44</v>
      </c>
      <c r="L4243">
        <f t="shared" ca="1" si="733"/>
        <v>21</v>
      </c>
      <c r="M4243">
        <f t="shared" ca="1" si="734"/>
        <v>2019</v>
      </c>
      <c r="N4243">
        <f t="shared" ca="1" si="735"/>
        <v>8</v>
      </c>
      <c r="O4243">
        <f t="shared" ca="1" si="736"/>
        <v>17</v>
      </c>
    </row>
    <row r="4244" spans="2:15">
      <c r="B4244" s="8" t="e">
        <f t="shared" ca="1" si="726"/>
        <v>#REF!</v>
      </c>
      <c r="C4244" s="7">
        <f t="shared" ca="1" si="727"/>
        <v>86</v>
      </c>
      <c r="D4244" s="7">
        <f t="shared" ca="1" si="728"/>
        <v>22</v>
      </c>
      <c r="E4244" s="7">
        <f t="shared" ca="1" si="729"/>
        <v>1178</v>
      </c>
      <c r="F4244" s="9">
        <f t="shared" ca="1" si="730"/>
        <v>898</v>
      </c>
      <c r="G4244" s="21" t="s">
        <v>36</v>
      </c>
      <c r="H4244">
        <f t="shared" ca="1" si="731"/>
        <v>12</v>
      </c>
      <c r="I4244" t="e">
        <f ca="1">INDEX(#REF!,MATCH(бэкэнд2!H4244,#REF!,0))</f>
        <v>#REF!</v>
      </c>
      <c r="J4244">
        <f t="shared" ca="1" si="732"/>
        <v>653</v>
      </c>
      <c r="K4244">
        <f t="shared" ca="1" si="733"/>
        <v>71</v>
      </c>
      <c r="L4244">
        <f t="shared" ca="1" si="733"/>
        <v>79</v>
      </c>
      <c r="M4244">
        <f t="shared" ca="1" si="734"/>
        <v>2019</v>
      </c>
      <c r="N4244">
        <f t="shared" ca="1" si="735"/>
        <v>1</v>
      </c>
      <c r="O4244">
        <f t="shared" ca="1" si="736"/>
        <v>22</v>
      </c>
    </row>
    <row r="4245" spans="2:15">
      <c r="B4245" s="8" t="e">
        <f t="shared" ca="1" si="726"/>
        <v>#REF!</v>
      </c>
      <c r="C4245" s="7">
        <f t="shared" ca="1" si="727"/>
        <v>193</v>
      </c>
      <c r="D4245" s="7">
        <f t="shared" ca="1" si="728"/>
        <v>97</v>
      </c>
      <c r="E4245" s="7">
        <f t="shared" ca="1" si="729"/>
        <v>2503</v>
      </c>
      <c r="F4245" s="9">
        <f t="shared" ca="1" si="730"/>
        <v>4717</v>
      </c>
      <c r="G4245" s="21" t="s">
        <v>36</v>
      </c>
      <c r="H4245">
        <f t="shared" ca="1" si="731"/>
        <v>12</v>
      </c>
      <c r="I4245" t="e">
        <f ca="1">INDEX(#REF!,MATCH(бэкэнд2!H4245,#REF!,0))</f>
        <v>#REF!</v>
      </c>
      <c r="J4245">
        <f t="shared" ca="1" si="732"/>
        <v>748</v>
      </c>
      <c r="K4245">
        <f t="shared" ca="1" si="733"/>
        <v>14</v>
      </c>
      <c r="L4245">
        <f t="shared" ca="1" si="733"/>
        <v>46</v>
      </c>
      <c r="M4245">
        <f t="shared" ca="1" si="734"/>
        <v>2019</v>
      </c>
      <c r="N4245">
        <f t="shared" ca="1" si="735"/>
        <v>9</v>
      </c>
      <c r="O4245">
        <f t="shared" ca="1" si="736"/>
        <v>26</v>
      </c>
    </row>
    <row r="4246" spans="2:15">
      <c r="B4246" s="8" t="e">
        <f t="shared" ca="1" si="726"/>
        <v>#REF!</v>
      </c>
      <c r="C4246" s="7">
        <f t="shared" ca="1" si="727"/>
        <v>222</v>
      </c>
      <c r="D4246" s="7">
        <f t="shared" ca="1" si="728"/>
        <v>56</v>
      </c>
      <c r="E4246" s="7">
        <f t="shared" ca="1" si="729"/>
        <v>3043</v>
      </c>
      <c r="F4246" s="9">
        <f t="shared" ca="1" si="730"/>
        <v>2533</v>
      </c>
      <c r="G4246" s="21" t="s">
        <v>36</v>
      </c>
      <c r="H4246">
        <f t="shared" ca="1" si="731"/>
        <v>1</v>
      </c>
      <c r="I4246" t="e">
        <f ca="1">INDEX(#REF!,MATCH(бэкэнд2!H4246,#REF!,0))</f>
        <v>#REF!</v>
      </c>
      <c r="J4246">
        <f t="shared" ca="1" si="732"/>
        <v>674</v>
      </c>
      <c r="K4246">
        <f t="shared" ca="1" si="733"/>
        <v>87</v>
      </c>
      <c r="L4246">
        <f t="shared" ca="1" si="733"/>
        <v>95</v>
      </c>
      <c r="M4246">
        <f t="shared" ca="1" si="734"/>
        <v>2019</v>
      </c>
      <c r="N4246">
        <f t="shared" ca="1" si="735"/>
        <v>9</v>
      </c>
      <c r="O4246">
        <f t="shared" ca="1" si="736"/>
        <v>11</v>
      </c>
    </row>
    <row r="4247" spans="2:15">
      <c r="B4247" s="8" t="e">
        <f t="shared" ca="1" si="726"/>
        <v>#REF!</v>
      </c>
      <c r="C4247" s="7">
        <f t="shared" ca="1" si="727"/>
        <v>225</v>
      </c>
      <c r="D4247" s="7">
        <f t="shared" ca="1" si="728"/>
        <v>75</v>
      </c>
      <c r="E4247" s="7">
        <f t="shared" ca="1" si="729"/>
        <v>2038</v>
      </c>
      <c r="F4247" s="9">
        <f t="shared" ca="1" si="730"/>
        <v>2291</v>
      </c>
      <c r="G4247" s="21" t="s">
        <v>36</v>
      </c>
      <c r="H4247">
        <f t="shared" ca="1" si="731"/>
        <v>11</v>
      </c>
      <c r="I4247" t="e">
        <f ca="1">INDEX(#REF!,MATCH(бэкэнд2!H4247,#REF!,0))</f>
        <v>#REF!</v>
      </c>
      <c r="J4247">
        <f t="shared" ca="1" si="732"/>
        <v>677</v>
      </c>
      <c r="K4247">
        <f t="shared" ca="1" si="733"/>
        <v>13</v>
      </c>
      <c r="L4247">
        <f t="shared" ca="1" si="733"/>
        <v>57</v>
      </c>
      <c r="M4247">
        <f t="shared" ca="1" si="734"/>
        <v>2019</v>
      </c>
      <c r="N4247">
        <f t="shared" ca="1" si="735"/>
        <v>4</v>
      </c>
      <c r="O4247">
        <f t="shared" ca="1" si="736"/>
        <v>15</v>
      </c>
    </row>
    <row r="4248" spans="2:15">
      <c r="B4248" s="8" t="e">
        <f t="shared" ca="1" si="726"/>
        <v>#REF!</v>
      </c>
      <c r="C4248" s="7">
        <f t="shared" ca="1" si="727"/>
        <v>109</v>
      </c>
      <c r="D4248" s="7">
        <f t="shared" ca="1" si="728"/>
        <v>37</v>
      </c>
      <c r="E4248" s="7">
        <f t="shared" ca="1" si="729"/>
        <v>2858</v>
      </c>
      <c r="F4248" s="9">
        <f t="shared" ca="1" si="730"/>
        <v>2688</v>
      </c>
      <c r="G4248" s="21" t="s">
        <v>36</v>
      </c>
      <c r="H4248">
        <f t="shared" ca="1" si="731"/>
        <v>5</v>
      </c>
      <c r="I4248" t="e">
        <f ca="1">INDEX(#REF!,MATCH(бэкэнд2!H4248,#REF!,0))</f>
        <v>#REF!</v>
      </c>
      <c r="J4248">
        <f t="shared" ca="1" si="732"/>
        <v>332</v>
      </c>
      <c r="K4248">
        <f t="shared" ca="1" si="733"/>
        <v>19</v>
      </c>
      <c r="L4248">
        <f t="shared" ca="1" si="733"/>
        <v>31</v>
      </c>
      <c r="M4248">
        <f t="shared" ca="1" si="734"/>
        <v>2019</v>
      </c>
      <c r="N4248">
        <f t="shared" ca="1" si="735"/>
        <v>1</v>
      </c>
      <c r="O4248">
        <f t="shared" ca="1" si="736"/>
        <v>20</v>
      </c>
    </row>
    <row r="4249" spans="2:15">
      <c r="B4249" s="8" t="e">
        <f t="shared" ca="1" si="726"/>
        <v>#REF!</v>
      </c>
      <c r="C4249" s="7">
        <f t="shared" ca="1" si="727"/>
        <v>201</v>
      </c>
      <c r="D4249" s="7">
        <f t="shared" ca="1" si="728"/>
        <v>67</v>
      </c>
      <c r="E4249" s="7">
        <f t="shared" ca="1" si="729"/>
        <v>2954</v>
      </c>
      <c r="F4249" s="9">
        <f t="shared" ca="1" si="730"/>
        <v>2068</v>
      </c>
      <c r="G4249" s="21" t="s">
        <v>36</v>
      </c>
      <c r="H4249">
        <f t="shared" ca="1" si="731"/>
        <v>9</v>
      </c>
      <c r="I4249" t="e">
        <f ca="1">INDEX(#REF!,MATCH(бэкэнд2!H4249,#REF!,0))</f>
        <v>#REF!</v>
      </c>
      <c r="J4249">
        <f t="shared" ca="1" si="732"/>
        <v>442</v>
      </c>
      <c r="K4249">
        <f t="shared" ca="1" si="733"/>
        <v>38</v>
      </c>
      <c r="L4249">
        <f t="shared" ca="1" si="733"/>
        <v>42</v>
      </c>
      <c r="M4249">
        <f t="shared" ca="1" si="734"/>
        <v>2019</v>
      </c>
      <c r="N4249">
        <f t="shared" ca="1" si="735"/>
        <v>7</v>
      </c>
      <c r="O4249">
        <f t="shared" ca="1" si="736"/>
        <v>18</v>
      </c>
    </row>
    <row r="4250" spans="2:15">
      <c r="B4250" s="8" t="e">
        <f t="shared" ca="1" si="726"/>
        <v>#REF!</v>
      </c>
      <c r="C4250" s="7">
        <f t="shared" ca="1" si="727"/>
        <v>59</v>
      </c>
      <c r="D4250" s="7">
        <f t="shared" ca="1" si="728"/>
        <v>15</v>
      </c>
      <c r="E4250" s="7">
        <f t="shared" ca="1" si="729"/>
        <v>3406</v>
      </c>
      <c r="F4250" s="9">
        <f t="shared" ca="1" si="730"/>
        <v>1239</v>
      </c>
      <c r="G4250" s="21" t="s">
        <v>36</v>
      </c>
      <c r="H4250">
        <f t="shared" ca="1" si="731"/>
        <v>9</v>
      </c>
      <c r="I4250" t="e">
        <f ca="1">INDEX(#REF!,MATCH(бэкэнд2!H4250,#REF!,0))</f>
        <v>#REF!</v>
      </c>
      <c r="J4250">
        <f t="shared" ca="1" si="732"/>
        <v>488</v>
      </c>
      <c r="K4250">
        <f t="shared" ca="1" si="733"/>
        <v>48</v>
      </c>
      <c r="L4250">
        <f t="shared" ca="1" si="733"/>
        <v>92</v>
      </c>
      <c r="M4250">
        <f t="shared" ca="1" si="734"/>
        <v>2019</v>
      </c>
      <c r="N4250">
        <f t="shared" ca="1" si="735"/>
        <v>4</v>
      </c>
      <c r="O4250">
        <f t="shared" ca="1" si="736"/>
        <v>23</v>
      </c>
    </row>
    <row r="4251" spans="2:15">
      <c r="B4251" s="8" t="e">
        <f t="shared" ca="1" si="726"/>
        <v>#REF!</v>
      </c>
      <c r="C4251" s="7">
        <f t="shared" ca="1" si="727"/>
        <v>181</v>
      </c>
      <c r="D4251" s="7">
        <f t="shared" ca="1" si="728"/>
        <v>46</v>
      </c>
      <c r="E4251" s="7">
        <f t="shared" ca="1" si="729"/>
        <v>3446</v>
      </c>
      <c r="F4251" s="9">
        <f t="shared" ca="1" si="730"/>
        <v>2345</v>
      </c>
      <c r="G4251" s="21" t="s">
        <v>36</v>
      </c>
      <c r="H4251">
        <f t="shared" ca="1" si="731"/>
        <v>6</v>
      </c>
      <c r="I4251" t="e">
        <f ca="1">INDEX(#REF!,MATCH(бэкэнд2!H4251,#REF!,0))</f>
        <v>#REF!</v>
      </c>
      <c r="J4251">
        <f t="shared" ca="1" si="732"/>
        <v>236</v>
      </c>
      <c r="K4251">
        <f t="shared" ca="1" si="733"/>
        <v>89</v>
      </c>
      <c r="L4251">
        <f t="shared" ca="1" si="733"/>
        <v>95</v>
      </c>
      <c r="M4251">
        <f t="shared" ca="1" si="734"/>
        <v>2018</v>
      </c>
      <c r="N4251">
        <f t="shared" ca="1" si="735"/>
        <v>10</v>
      </c>
      <c r="O4251">
        <f t="shared" ca="1" si="736"/>
        <v>25</v>
      </c>
    </row>
    <row r="4252" spans="2:15">
      <c r="B4252" s="8" t="e">
        <f t="shared" ca="1" si="726"/>
        <v>#REF!</v>
      </c>
      <c r="C4252" s="7">
        <f t="shared" ca="1" si="727"/>
        <v>233</v>
      </c>
      <c r="D4252" s="7">
        <f t="shared" ca="1" si="728"/>
        <v>78</v>
      </c>
      <c r="E4252" s="7">
        <f t="shared" ca="1" si="729"/>
        <v>1312</v>
      </c>
      <c r="F4252" s="9">
        <f t="shared" ca="1" si="730"/>
        <v>2724</v>
      </c>
      <c r="G4252" s="21" t="s">
        <v>36</v>
      </c>
      <c r="H4252">
        <f t="shared" ca="1" si="731"/>
        <v>9</v>
      </c>
      <c r="I4252" t="e">
        <f ca="1">INDEX(#REF!,MATCH(бэкэнд2!H4252,#REF!,0))</f>
        <v>#REF!</v>
      </c>
      <c r="J4252">
        <f t="shared" ca="1" si="732"/>
        <v>762</v>
      </c>
      <c r="K4252">
        <f t="shared" ca="1" si="733"/>
        <v>28</v>
      </c>
      <c r="L4252">
        <f t="shared" ca="1" si="733"/>
        <v>14</v>
      </c>
      <c r="M4252">
        <f t="shared" ca="1" si="734"/>
        <v>2019</v>
      </c>
      <c r="N4252">
        <f t="shared" ca="1" si="735"/>
        <v>1</v>
      </c>
      <c r="O4252">
        <f t="shared" ca="1" si="736"/>
        <v>26</v>
      </c>
    </row>
    <row r="4253" spans="2:15">
      <c r="B4253" s="8" t="e">
        <f t="shared" ca="1" si="726"/>
        <v>#REF!</v>
      </c>
      <c r="C4253" s="7">
        <f t="shared" ca="1" si="727"/>
        <v>58</v>
      </c>
      <c r="D4253" s="7">
        <f t="shared" ca="1" si="728"/>
        <v>29</v>
      </c>
      <c r="E4253" s="7">
        <f t="shared" ca="1" si="729"/>
        <v>3276</v>
      </c>
      <c r="F4253" s="9">
        <f t="shared" ca="1" si="730"/>
        <v>1725</v>
      </c>
      <c r="G4253" s="21" t="s">
        <v>36</v>
      </c>
      <c r="H4253">
        <f t="shared" ca="1" si="731"/>
        <v>4</v>
      </c>
      <c r="I4253" t="e">
        <f ca="1">INDEX(#REF!,MATCH(бэкэнд2!H4253,#REF!,0))</f>
        <v>#REF!</v>
      </c>
      <c r="J4253">
        <f t="shared" ca="1" si="732"/>
        <v>371</v>
      </c>
      <c r="K4253">
        <f t="shared" ca="1" si="733"/>
        <v>91</v>
      </c>
      <c r="L4253">
        <f t="shared" ca="1" si="733"/>
        <v>23</v>
      </c>
      <c r="M4253">
        <f t="shared" ca="1" si="734"/>
        <v>2019</v>
      </c>
      <c r="N4253">
        <f t="shared" ca="1" si="735"/>
        <v>8</v>
      </c>
      <c r="O4253">
        <f t="shared" ca="1" si="736"/>
        <v>16</v>
      </c>
    </row>
    <row r="4254" spans="2:15">
      <c r="B4254" s="8" t="e">
        <f t="shared" ca="1" si="726"/>
        <v>#REF!</v>
      </c>
      <c r="C4254" s="7">
        <f t="shared" ca="1" si="727"/>
        <v>81</v>
      </c>
      <c r="D4254" s="7">
        <f t="shared" ca="1" si="728"/>
        <v>27</v>
      </c>
      <c r="E4254" s="7">
        <f t="shared" ca="1" si="729"/>
        <v>2646</v>
      </c>
      <c r="F4254" s="9">
        <f t="shared" ca="1" si="730"/>
        <v>1313</v>
      </c>
      <c r="G4254" s="21" t="s">
        <v>36</v>
      </c>
      <c r="H4254">
        <f t="shared" ca="1" si="731"/>
        <v>2</v>
      </c>
      <c r="I4254" t="e">
        <f ca="1">INDEX(#REF!,MATCH(бэкэнд2!H4254,#REF!,0))</f>
        <v>#REF!</v>
      </c>
      <c r="J4254">
        <f t="shared" ca="1" si="732"/>
        <v>807</v>
      </c>
      <c r="K4254">
        <f t="shared" ca="1" si="733"/>
        <v>85</v>
      </c>
      <c r="L4254">
        <f t="shared" ca="1" si="733"/>
        <v>68</v>
      </c>
      <c r="M4254">
        <f t="shared" ca="1" si="734"/>
        <v>2019</v>
      </c>
      <c r="N4254">
        <f t="shared" ca="1" si="735"/>
        <v>7</v>
      </c>
      <c r="O4254">
        <f t="shared" ca="1" si="736"/>
        <v>18</v>
      </c>
    </row>
    <row r="4255" spans="2:15">
      <c r="B4255" s="8" t="e">
        <f t="shared" ca="1" si="726"/>
        <v>#REF!</v>
      </c>
      <c r="C4255" s="7">
        <f t="shared" ca="1" si="727"/>
        <v>34</v>
      </c>
      <c r="D4255" s="7">
        <f t="shared" ca="1" si="728"/>
        <v>17</v>
      </c>
      <c r="E4255" s="7">
        <f t="shared" ca="1" si="729"/>
        <v>2810</v>
      </c>
      <c r="F4255" s="9">
        <f t="shared" ca="1" si="730"/>
        <v>906</v>
      </c>
      <c r="G4255" s="21" t="s">
        <v>36</v>
      </c>
      <c r="H4255">
        <f t="shared" ca="1" si="731"/>
        <v>4</v>
      </c>
      <c r="I4255" t="e">
        <f ca="1">INDEX(#REF!,MATCH(бэкэнд2!H4255,#REF!,0))</f>
        <v>#REF!</v>
      </c>
      <c r="J4255">
        <f t="shared" ca="1" si="732"/>
        <v>675</v>
      </c>
      <c r="K4255">
        <f t="shared" ca="1" si="733"/>
        <v>92</v>
      </c>
      <c r="L4255">
        <f t="shared" ca="1" si="733"/>
        <v>43</v>
      </c>
      <c r="M4255">
        <f t="shared" ca="1" si="734"/>
        <v>2019</v>
      </c>
      <c r="N4255">
        <f t="shared" ca="1" si="735"/>
        <v>4</v>
      </c>
      <c r="O4255">
        <f t="shared" ca="1" si="736"/>
        <v>5</v>
      </c>
    </row>
    <row r="4256" spans="2:15">
      <c r="B4256" s="8" t="e">
        <f t="shared" ca="1" si="726"/>
        <v>#REF!</v>
      </c>
      <c r="C4256" s="7">
        <f t="shared" ca="1" si="727"/>
        <v>120</v>
      </c>
      <c r="D4256" s="7">
        <f t="shared" ca="1" si="728"/>
        <v>30</v>
      </c>
      <c r="E4256" s="7">
        <f t="shared" ca="1" si="729"/>
        <v>2041</v>
      </c>
      <c r="F4256" s="9">
        <f t="shared" ca="1" si="730"/>
        <v>1737</v>
      </c>
      <c r="G4256" s="21" t="s">
        <v>36</v>
      </c>
      <c r="H4256">
        <f t="shared" ca="1" si="731"/>
        <v>3</v>
      </c>
      <c r="I4256" t="e">
        <f ca="1">INDEX(#REF!,MATCH(бэкэнд2!H4256,#REF!,0))</f>
        <v>#REF!</v>
      </c>
      <c r="J4256">
        <f t="shared" ca="1" si="732"/>
        <v>371</v>
      </c>
      <c r="K4256">
        <f t="shared" ca="1" si="733"/>
        <v>46</v>
      </c>
      <c r="L4256">
        <f t="shared" ca="1" si="733"/>
        <v>70</v>
      </c>
      <c r="M4256">
        <f t="shared" ca="1" si="734"/>
        <v>2018</v>
      </c>
      <c r="N4256">
        <f t="shared" ca="1" si="735"/>
        <v>9</v>
      </c>
      <c r="O4256">
        <f t="shared" ca="1" si="736"/>
        <v>21</v>
      </c>
    </row>
    <row r="4257" spans="2:15">
      <c r="B4257" s="8" t="e">
        <f t="shared" ca="1" si="726"/>
        <v>#REF!</v>
      </c>
      <c r="C4257" s="7">
        <f t="shared" ca="1" si="727"/>
        <v>222</v>
      </c>
      <c r="D4257" s="7">
        <f t="shared" ca="1" si="728"/>
        <v>74</v>
      </c>
      <c r="E4257" s="7">
        <f t="shared" ca="1" si="729"/>
        <v>2902</v>
      </c>
      <c r="F4257" s="9">
        <f t="shared" ca="1" si="730"/>
        <v>3767</v>
      </c>
      <c r="G4257" s="21" t="s">
        <v>36</v>
      </c>
      <c r="H4257">
        <f t="shared" ca="1" si="731"/>
        <v>2</v>
      </c>
      <c r="I4257" t="e">
        <f ca="1">INDEX(#REF!,MATCH(бэкэнд2!H4257,#REF!,0))</f>
        <v>#REF!</v>
      </c>
      <c r="J4257">
        <f t="shared" ca="1" si="732"/>
        <v>837</v>
      </c>
      <c r="K4257">
        <f t="shared" ca="1" si="733"/>
        <v>90</v>
      </c>
      <c r="L4257">
        <f t="shared" ca="1" si="733"/>
        <v>40</v>
      </c>
      <c r="M4257">
        <f t="shared" ca="1" si="734"/>
        <v>2019</v>
      </c>
      <c r="N4257">
        <f t="shared" ca="1" si="735"/>
        <v>9</v>
      </c>
      <c r="O4257">
        <f t="shared" ca="1" si="736"/>
        <v>26</v>
      </c>
    </row>
    <row r="4258" spans="2:15">
      <c r="B4258" s="8" t="e">
        <f t="shared" ca="1" si="726"/>
        <v>#REF!</v>
      </c>
      <c r="C4258" s="7">
        <f t="shared" ca="1" si="727"/>
        <v>117</v>
      </c>
      <c r="D4258" s="7">
        <f t="shared" ca="1" si="728"/>
        <v>59</v>
      </c>
      <c r="E4258" s="7">
        <f t="shared" ca="1" si="729"/>
        <v>2763</v>
      </c>
      <c r="F4258" s="9">
        <f t="shared" ca="1" si="730"/>
        <v>2453</v>
      </c>
      <c r="G4258" s="21" t="s">
        <v>36</v>
      </c>
      <c r="H4258">
        <f t="shared" ca="1" si="731"/>
        <v>9</v>
      </c>
      <c r="I4258" t="e">
        <f ca="1">INDEX(#REF!,MATCH(бэкэнд2!H4258,#REF!,0))</f>
        <v>#REF!</v>
      </c>
      <c r="J4258">
        <f t="shared" ca="1" si="732"/>
        <v>888</v>
      </c>
      <c r="K4258">
        <f t="shared" ca="1" si="733"/>
        <v>87</v>
      </c>
      <c r="L4258">
        <f t="shared" ca="1" si="733"/>
        <v>92</v>
      </c>
      <c r="M4258">
        <f t="shared" ca="1" si="734"/>
        <v>2019</v>
      </c>
      <c r="N4258">
        <f t="shared" ca="1" si="735"/>
        <v>5</v>
      </c>
      <c r="O4258">
        <f t="shared" ca="1" si="736"/>
        <v>16</v>
      </c>
    </row>
    <row r="4259" spans="2:15">
      <c r="B4259" s="8" t="e">
        <f t="shared" ca="1" si="726"/>
        <v>#REF!</v>
      </c>
      <c r="C4259" s="7">
        <f t="shared" ca="1" si="727"/>
        <v>231</v>
      </c>
      <c r="D4259" s="7">
        <f t="shared" ca="1" si="728"/>
        <v>116</v>
      </c>
      <c r="E4259" s="7">
        <f t="shared" ca="1" si="729"/>
        <v>1398</v>
      </c>
      <c r="F4259" s="9">
        <f t="shared" ca="1" si="730"/>
        <v>2714</v>
      </c>
      <c r="G4259" s="21" t="s">
        <v>36</v>
      </c>
      <c r="H4259">
        <f t="shared" ca="1" si="731"/>
        <v>2</v>
      </c>
      <c r="I4259" t="e">
        <f ca="1">INDEX(#REF!,MATCH(бэкэнд2!H4259,#REF!,0))</f>
        <v>#REF!</v>
      </c>
      <c r="J4259">
        <f t="shared" ca="1" si="732"/>
        <v>111</v>
      </c>
      <c r="K4259">
        <f t="shared" ca="1" si="733"/>
        <v>94</v>
      </c>
      <c r="L4259">
        <f t="shared" ca="1" si="733"/>
        <v>84</v>
      </c>
      <c r="M4259">
        <f t="shared" ca="1" si="734"/>
        <v>2019</v>
      </c>
      <c r="N4259">
        <f t="shared" ca="1" si="735"/>
        <v>1</v>
      </c>
      <c r="O4259">
        <f t="shared" ca="1" si="736"/>
        <v>20</v>
      </c>
    </row>
    <row r="4260" spans="2:15">
      <c r="B4260" s="8" t="e">
        <f t="shared" ca="1" si="726"/>
        <v>#REF!</v>
      </c>
      <c r="C4260" s="7">
        <f t="shared" ca="1" si="727"/>
        <v>75</v>
      </c>
      <c r="D4260" s="7">
        <f t="shared" ca="1" si="728"/>
        <v>25</v>
      </c>
      <c r="E4260" s="7">
        <f t="shared" ca="1" si="729"/>
        <v>3012</v>
      </c>
      <c r="F4260" s="9">
        <f t="shared" ca="1" si="730"/>
        <v>1961</v>
      </c>
      <c r="G4260" s="21" t="s">
        <v>36</v>
      </c>
      <c r="H4260">
        <f t="shared" ca="1" si="731"/>
        <v>9</v>
      </c>
      <c r="I4260" t="e">
        <f ca="1">INDEX(#REF!,MATCH(бэкэнд2!H4260,#REF!,0))</f>
        <v>#REF!</v>
      </c>
      <c r="J4260">
        <f t="shared" ca="1" si="732"/>
        <v>700</v>
      </c>
      <c r="K4260">
        <f t="shared" ca="1" si="733"/>
        <v>44</v>
      </c>
      <c r="L4260">
        <f t="shared" ca="1" si="733"/>
        <v>87</v>
      </c>
      <c r="M4260">
        <f t="shared" ca="1" si="734"/>
        <v>2018</v>
      </c>
      <c r="N4260">
        <f t="shared" ca="1" si="735"/>
        <v>10</v>
      </c>
      <c r="O4260">
        <f t="shared" ca="1" si="736"/>
        <v>14</v>
      </c>
    </row>
    <row r="4261" spans="2:15">
      <c r="B4261" s="8" t="e">
        <f t="shared" ca="1" si="726"/>
        <v>#REF!</v>
      </c>
      <c r="C4261" s="7">
        <f t="shared" ca="1" si="727"/>
        <v>214</v>
      </c>
      <c r="D4261" s="7">
        <f t="shared" ca="1" si="728"/>
        <v>107</v>
      </c>
      <c r="E4261" s="7">
        <f t="shared" ca="1" si="729"/>
        <v>3463</v>
      </c>
      <c r="F4261" s="9">
        <f t="shared" ca="1" si="730"/>
        <v>3568</v>
      </c>
      <c r="G4261" s="21" t="s">
        <v>36</v>
      </c>
      <c r="H4261">
        <f t="shared" ca="1" si="731"/>
        <v>11</v>
      </c>
      <c r="I4261" t="e">
        <f ca="1">INDEX(#REF!,MATCH(бэкэнд2!H4261,#REF!,0))</f>
        <v>#REF!</v>
      </c>
      <c r="J4261">
        <f t="shared" ca="1" si="732"/>
        <v>415</v>
      </c>
      <c r="K4261">
        <f t="shared" ca="1" si="733"/>
        <v>94</v>
      </c>
      <c r="L4261">
        <f t="shared" ca="1" si="733"/>
        <v>99</v>
      </c>
      <c r="M4261">
        <f t="shared" ca="1" si="734"/>
        <v>2019</v>
      </c>
      <c r="N4261">
        <f t="shared" ca="1" si="735"/>
        <v>7</v>
      </c>
      <c r="O4261">
        <f t="shared" ca="1" si="736"/>
        <v>19</v>
      </c>
    </row>
    <row r="4262" spans="2:15">
      <c r="B4262" s="8" t="e">
        <f t="shared" ca="1" si="726"/>
        <v>#REF!</v>
      </c>
      <c r="C4262" s="7">
        <f t="shared" ca="1" si="727"/>
        <v>33</v>
      </c>
      <c r="D4262" s="7">
        <f t="shared" ca="1" si="728"/>
        <v>11</v>
      </c>
      <c r="E4262" s="7">
        <f t="shared" ca="1" si="729"/>
        <v>2585</v>
      </c>
      <c r="F4262" s="9">
        <f t="shared" ca="1" si="730"/>
        <v>899</v>
      </c>
      <c r="G4262" s="21" t="s">
        <v>36</v>
      </c>
      <c r="H4262">
        <f t="shared" ca="1" si="731"/>
        <v>4</v>
      </c>
      <c r="I4262" t="e">
        <f ca="1">INDEX(#REF!,MATCH(бэкэнд2!H4262,#REF!,0))</f>
        <v>#REF!</v>
      </c>
      <c r="J4262">
        <f t="shared" ca="1" si="732"/>
        <v>569</v>
      </c>
      <c r="K4262">
        <f t="shared" ca="1" si="733"/>
        <v>63</v>
      </c>
      <c r="L4262">
        <f t="shared" ca="1" si="733"/>
        <v>56</v>
      </c>
      <c r="M4262">
        <f t="shared" ca="1" si="734"/>
        <v>2019</v>
      </c>
      <c r="N4262">
        <f t="shared" ca="1" si="735"/>
        <v>2</v>
      </c>
      <c r="O4262">
        <f t="shared" ca="1" si="736"/>
        <v>16</v>
      </c>
    </row>
    <row r="4263" spans="2:15">
      <c r="B4263" s="8" t="e">
        <f t="shared" ca="1" si="726"/>
        <v>#REF!</v>
      </c>
      <c r="C4263" s="7">
        <f t="shared" ca="1" si="727"/>
        <v>238</v>
      </c>
      <c r="D4263" s="7">
        <f t="shared" ca="1" si="728"/>
        <v>80</v>
      </c>
      <c r="E4263" s="7">
        <f t="shared" ca="1" si="729"/>
        <v>1712</v>
      </c>
      <c r="F4263" s="9">
        <f t="shared" ca="1" si="730"/>
        <v>2224</v>
      </c>
      <c r="G4263" s="21" t="s">
        <v>36</v>
      </c>
      <c r="H4263">
        <f t="shared" ca="1" si="731"/>
        <v>1</v>
      </c>
      <c r="I4263" t="e">
        <f ca="1">INDEX(#REF!,MATCH(бэкэнд2!H4263,#REF!,0))</f>
        <v>#REF!</v>
      </c>
      <c r="J4263">
        <f t="shared" ca="1" si="732"/>
        <v>363</v>
      </c>
      <c r="K4263">
        <f t="shared" ca="1" si="733"/>
        <v>83</v>
      </c>
      <c r="L4263">
        <f t="shared" ca="1" si="733"/>
        <v>38</v>
      </c>
      <c r="M4263">
        <f t="shared" ca="1" si="734"/>
        <v>2018</v>
      </c>
      <c r="N4263">
        <f t="shared" ca="1" si="735"/>
        <v>11</v>
      </c>
      <c r="O4263">
        <f t="shared" ca="1" si="736"/>
        <v>23</v>
      </c>
    </row>
    <row r="4264" spans="2:15">
      <c r="B4264" s="8" t="e">
        <f t="shared" ca="1" si="726"/>
        <v>#REF!</v>
      </c>
      <c r="C4264" s="7">
        <f t="shared" ca="1" si="727"/>
        <v>102</v>
      </c>
      <c r="D4264" s="7">
        <f t="shared" ca="1" si="728"/>
        <v>51</v>
      </c>
      <c r="E4264" s="7">
        <f t="shared" ca="1" si="729"/>
        <v>3198</v>
      </c>
      <c r="F4264" s="9">
        <f t="shared" ca="1" si="730"/>
        <v>2735</v>
      </c>
      <c r="G4264" s="21" t="s">
        <v>36</v>
      </c>
      <c r="H4264">
        <f t="shared" ca="1" si="731"/>
        <v>12</v>
      </c>
      <c r="I4264" t="e">
        <f ca="1">INDEX(#REF!,MATCH(бэкэнд2!H4264,#REF!,0))</f>
        <v>#REF!</v>
      </c>
      <c r="J4264">
        <f t="shared" ca="1" si="732"/>
        <v>797</v>
      </c>
      <c r="K4264">
        <f t="shared" ca="1" si="733"/>
        <v>64</v>
      </c>
      <c r="L4264">
        <f t="shared" ca="1" si="733"/>
        <v>13</v>
      </c>
      <c r="M4264">
        <f t="shared" ca="1" si="734"/>
        <v>2019</v>
      </c>
      <c r="N4264">
        <f t="shared" ca="1" si="735"/>
        <v>5</v>
      </c>
      <c r="O4264">
        <f t="shared" ca="1" si="736"/>
        <v>12</v>
      </c>
    </row>
    <row r="4265" spans="2:15">
      <c r="B4265" s="8" t="e">
        <f t="shared" ca="1" si="726"/>
        <v>#REF!</v>
      </c>
      <c r="C4265" s="7">
        <f t="shared" ca="1" si="727"/>
        <v>103</v>
      </c>
      <c r="D4265" s="7">
        <f t="shared" ca="1" si="728"/>
        <v>35</v>
      </c>
      <c r="E4265" s="7">
        <f t="shared" ca="1" si="729"/>
        <v>691</v>
      </c>
      <c r="F4265" s="9">
        <f t="shared" ca="1" si="730"/>
        <v>914</v>
      </c>
      <c r="G4265" s="21" t="s">
        <v>36</v>
      </c>
      <c r="H4265">
        <f t="shared" ca="1" si="731"/>
        <v>12</v>
      </c>
      <c r="I4265" t="e">
        <f ca="1">INDEX(#REF!,MATCH(бэкэнд2!H4265,#REF!,0))</f>
        <v>#REF!</v>
      </c>
      <c r="J4265">
        <f t="shared" ca="1" si="732"/>
        <v>835</v>
      </c>
      <c r="K4265">
        <f t="shared" ca="1" si="733"/>
        <v>79</v>
      </c>
      <c r="L4265">
        <f t="shared" ca="1" si="733"/>
        <v>67</v>
      </c>
      <c r="M4265">
        <f t="shared" ca="1" si="734"/>
        <v>2019</v>
      </c>
      <c r="N4265">
        <f t="shared" ca="1" si="735"/>
        <v>8</v>
      </c>
      <c r="O4265">
        <f t="shared" ca="1" si="736"/>
        <v>4</v>
      </c>
    </row>
    <row r="4266" spans="2:15">
      <c r="B4266" s="8" t="e">
        <f t="shared" ca="1" si="726"/>
        <v>#REF!</v>
      </c>
      <c r="C4266" s="7">
        <f t="shared" ca="1" si="727"/>
        <v>210</v>
      </c>
      <c r="D4266" s="7">
        <f t="shared" ca="1" si="728"/>
        <v>53</v>
      </c>
      <c r="E4266" s="7">
        <f t="shared" ca="1" si="729"/>
        <v>2654</v>
      </c>
      <c r="F4266" s="9">
        <f t="shared" ca="1" si="730"/>
        <v>2460</v>
      </c>
      <c r="G4266" s="21" t="s">
        <v>36</v>
      </c>
      <c r="H4266">
        <f t="shared" ca="1" si="731"/>
        <v>7</v>
      </c>
      <c r="I4266" t="e">
        <f ca="1">INDEX(#REF!,MATCH(бэкэнд2!H4266,#REF!,0))</f>
        <v>#REF!</v>
      </c>
      <c r="J4266">
        <f t="shared" ca="1" si="732"/>
        <v>619</v>
      </c>
      <c r="K4266">
        <f t="shared" ca="1" si="733"/>
        <v>27</v>
      </c>
      <c r="L4266">
        <f t="shared" ca="1" si="733"/>
        <v>31</v>
      </c>
      <c r="M4266">
        <f t="shared" ca="1" si="734"/>
        <v>2019</v>
      </c>
      <c r="N4266">
        <f t="shared" ca="1" si="735"/>
        <v>8</v>
      </c>
      <c r="O4266">
        <f t="shared" ca="1" si="736"/>
        <v>3</v>
      </c>
    </row>
    <row r="4267" spans="2:15">
      <c r="B4267" s="8" t="e">
        <f t="shared" ca="1" si="726"/>
        <v>#REF!</v>
      </c>
      <c r="C4267" s="7">
        <f t="shared" ca="1" si="727"/>
        <v>75</v>
      </c>
      <c r="D4267" s="7">
        <f t="shared" ca="1" si="728"/>
        <v>25</v>
      </c>
      <c r="E4267" s="7">
        <f t="shared" ca="1" si="729"/>
        <v>1359</v>
      </c>
      <c r="F4267" s="9">
        <f t="shared" ca="1" si="730"/>
        <v>650</v>
      </c>
      <c r="G4267" s="21" t="s">
        <v>36</v>
      </c>
      <c r="H4267">
        <f t="shared" ca="1" si="731"/>
        <v>2</v>
      </c>
      <c r="I4267" t="e">
        <f ca="1">INDEX(#REF!,MATCH(бэкэнд2!H4267,#REF!,0))</f>
        <v>#REF!</v>
      </c>
      <c r="J4267">
        <f t="shared" ca="1" si="732"/>
        <v>420</v>
      </c>
      <c r="K4267">
        <f t="shared" ca="1" si="733"/>
        <v>69</v>
      </c>
      <c r="L4267">
        <f t="shared" ca="1" si="733"/>
        <v>72</v>
      </c>
      <c r="M4267">
        <f t="shared" ca="1" si="734"/>
        <v>2019</v>
      </c>
      <c r="N4267">
        <f t="shared" ca="1" si="735"/>
        <v>9</v>
      </c>
      <c r="O4267">
        <f t="shared" ca="1" si="736"/>
        <v>19</v>
      </c>
    </row>
    <row r="4268" spans="2:15">
      <c r="B4268" s="8" t="e">
        <f t="shared" ca="1" si="726"/>
        <v>#REF!</v>
      </c>
      <c r="C4268" s="7">
        <f t="shared" ca="1" si="727"/>
        <v>142</v>
      </c>
      <c r="D4268" s="7">
        <f t="shared" ca="1" si="728"/>
        <v>71</v>
      </c>
      <c r="E4268" s="7">
        <f t="shared" ca="1" si="729"/>
        <v>1845</v>
      </c>
      <c r="F4268" s="9">
        <f t="shared" ca="1" si="730"/>
        <v>2497</v>
      </c>
      <c r="G4268" s="21" t="s">
        <v>36</v>
      </c>
      <c r="H4268">
        <f t="shared" ca="1" si="731"/>
        <v>10</v>
      </c>
      <c r="I4268" t="e">
        <f ca="1">INDEX(#REF!,MATCH(бэкэнд2!H4268,#REF!,0))</f>
        <v>#REF!</v>
      </c>
      <c r="J4268">
        <f t="shared" ca="1" si="732"/>
        <v>675</v>
      </c>
      <c r="K4268">
        <f t="shared" ca="1" si="733"/>
        <v>59</v>
      </c>
      <c r="L4268">
        <f t="shared" ca="1" si="733"/>
        <v>35</v>
      </c>
      <c r="M4268">
        <f t="shared" ca="1" si="734"/>
        <v>2019</v>
      </c>
      <c r="N4268">
        <f t="shared" ca="1" si="735"/>
        <v>8</v>
      </c>
      <c r="O4268">
        <f t="shared" ca="1" si="736"/>
        <v>23</v>
      </c>
    </row>
    <row r="4269" spans="2:15">
      <c r="B4269" s="8" t="e">
        <f t="shared" ca="1" si="726"/>
        <v>#REF!</v>
      </c>
      <c r="C4269" s="7">
        <f t="shared" ca="1" si="727"/>
        <v>203</v>
      </c>
      <c r="D4269" s="7">
        <f t="shared" ca="1" si="728"/>
        <v>102</v>
      </c>
      <c r="E4269" s="7">
        <f t="shared" ca="1" si="729"/>
        <v>2981</v>
      </c>
      <c r="F4269" s="9">
        <f t="shared" ca="1" si="730"/>
        <v>4282</v>
      </c>
      <c r="G4269" s="21" t="s">
        <v>36</v>
      </c>
      <c r="H4269">
        <f t="shared" ca="1" si="731"/>
        <v>5</v>
      </c>
      <c r="I4269" t="e">
        <f ca="1">INDEX(#REF!,MATCH(бэкэнд2!H4269,#REF!,0))</f>
        <v>#REF!</v>
      </c>
      <c r="J4269">
        <f t="shared" ca="1" si="732"/>
        <v>924</v>
      </c>
      <c r="K4269">
        <f t="shared" ca="1" si="733"/>
        <v>60</v>
      </c>
      <c r="L4269">
        <f t="shared" ca="1" si="733"/>
        <v>27</v>
      </c>
      <c r="M4269">
        <f t="shared" ca="1" si="734"/>
        <v>2019</v>
      </c>
      <c r="N4269">
        <f t="shared" ca="1" si="735"/>
        <v>1</v>
      </c>
      <c r="O4269">
        <f t="shared" ca="1" si="736"/>
        <v>16</v>
      </c>
    </row>
    <row r="4270" spans="2:15">
      <c r="B4270" s="8" t="e">
        <f t="shared" ca="1" si="726"/>
        <v>#REF!</v>
      </c>
      <c r="C4270" s="7">
        <f t="shared" ca="1" si="727"/>
        <v>119</v>
      </c>
      <c r="D4270" s="7">
        <f t="shared" ca="1" si="728"/>
        <v>30</v>
      </c>
      <c r="E4270" s="7">
        <f t="shared" ca="1" si="729"/>
        <v>463</v>
      </c>
      <c r="F4270" s="9">
        <f t="shared" ca="1" si="730"/>
        <v>757</v>
      </c>
      <c r="G4270" s="21" t="s">
        <v>36</v>
      </c>
      <c r="H4270">
        <f t="shared" ca="1" si="731"/>
        <v>12</v>
      </c>
      <c r="I4270" t="e">
        <f ca="1">INDEX(#REF!,MATCH(бэкэнд2!H4270,#REF!,0))</f>
        <v>#REF!</v>
      </c>
      <c r="J4270">
        <f t="shared" ca="1" si="732"/>
        <v>922</v>
      </c>
      <c r="K4270">
        <f t="shared" ca="1" si="733"/>
        <v>53</v>
      </c>
      <c r="L4270">
        <f t="shared" ca="1" si="733"/>
        <v>36</v>
      </c>
      <c r="M4270">
        <f t="shared" ca="1" si="734"/>
        <v>2019</v>
      </c>
      <c r="N4270">
        <f t="shared" ca="1" si="735"/>
        <v>2</v>
      </c>
      <c r="O4270">
        <f t="shared" ca="1" si="736"/>
        <v>15</v>
      </c>
    </row>
    <row r="4271" spans="2:15">
      <c r="B4271" s="8" t="e">
        <f t="shared" ca="1" si="726"/>
        <v>#REF!</v>
      </c>
      <c r="C4271" s="7">
        <f t="shared" ca="1" si="727"/>
        <v>83</v>
      </c>
      <c r="D4271" s="7">
        <f t="shared" ca="1" si="728"/>
        <v>21</v>
      </c>
      <c r="E4271" s="7">
        <f t="shared" ca="1" si="729"/>
        <v>296</v>
      </c>
      <c r="F4271" s="9">
        <f t="shared" ca="1" si="730"/>
        <v>882</v>
      </c>
      <c r="G4271" s="21" t="s">
        <v>36</v>
      </c>
      <c r="H4271">
        <f t="shared" ca="1" si="731"/>
        <v>6</v>
      </c>
      <c r="I4271" t="e">
        <f ca="1">INDEX(#REF!,MATCH(бэкэнд2!H4271,#REF!,0))</f>
        <v>#REF!</v>
      </c>
      <c r="J4271">
        <f t="shared" ca="1" si="732"/>
        <v>465</v>
      </c>
      <c r="K4271">
        <f t="shared" ca="1" si="733"/>
        <v>98</v>
      </c>
      <c r="L4271">
        <f t="shared" ca="1" si="733"/>
        <v>28</v>
      </c>
      <c r="M4271">
        <f t="shared" ca="1" si="734"/>
        <v>2019</v>
      </c>
      <c r="N4271">
        <f t="shared" ca="1" si="735"/>
        <v>8</v>
      </c>
      <c r="O4271">
        <f t="shared" ca="1" si="736"/>
        <v>2</v>
      </c>
    </row>
    <row r="4272" spans="2:15">
      <c r="B4272" s="8" t="e">
        <f t="shared" ca="1" si="726"/>
        <v>#REF!</v>
      </c>
      <c r="C4272" s="7">
        <f t="shared" ca="1" si="727"/>
        <v>206</v>
      </c>
      <c r="D4272" s="7">
        <f t="shared" ca="1" si="728"/>
        <v>103</v>
      </c>
      <c r="E4272" s="7">
        <f t="shared" ca="1" si="729"/>
        <v>2732</v>
      </c>
      <c r="F4272" s="9">
        <f t="shared" ca="1" si="730"/>
        <v>3512</v>
      </c>
      <c r="G4272" s="21" t="s">
        <v>36</v>
      </c>
      <c r="H4272">
        <f t="shared" ca="1" si="731"/>
        <v>7</v>
      </c>
      <c r="I4272" t="e">
        <f ca="1">INDEX(#REF!,MATCH(бэкэнд2!H4272,#REF!,0))</f>
        <v>#REF!</v>
      </c>
      <c r="J4272">
        <f t="shared" ca="1" si="732"/>
        <v>835</v>
      </c>
      <c r="K4272">
        <f t="shared" ca="1" si="733"/>
        <v>91</v>
      </c>
      <c r="L4272">
        <f t="shared" ca="1" si="733"/>
        <v>97</v>
      </c>
      <c r="M4272">
        <f t="shared" ca="1" si="734"/>
        <v>2018</v>
      </c>
      <c r="N4272">
        <f t="shared" ca="1" si="735"/>
        <v>11</v>
      </c>
      <c r="O4272">
        <f t="shared" ca="1" si="736"/>
        <v>23</v>
      </c>
    </row>
    <row r="4273" spans="2:15">
      <c r="B4273" s="8" t="e">
        <f t="shared" ca="1" si="726"/>
        <v>#REF!</v>
      </c>
      <c r="C4273" s="7">
        <f t="shared" ca="1" si="727"/>
        <v>187</v>
      </c>
      <c r="D4273" s="7">
        <f t="shared" ca="1" si="728"/>
        <v>63</v>
      </c>
      <c r="E4273" s="7">
        <f t="shared" ca="1" si="729"/>
        <v>2580</v>
      </c>
      <c r="F4273" s="9">
        <f t="shared" ca="1" si="730"/>
        <v>2077</v>
      </c>
      <c r="G4273" s="21" t="s">
        <v>36</v>
      </c>
      <c r="H4273">
        <f t="shared" ca="1" si="731"/>
        <v>2</v>
      </c>
      <c r="I4273" t="e">
        <f ca="1">INDEX(#REF!,MATCH(бэкэнд2!H4273,#REF!,0))</f>
        <v>#REF!</v>
      </c>
      <c r="J4273">
        <f t="shared" ca="1" si="732"/>
        <v>814</v>
      </c>
      <c r="K4273">
        <f t="shared" ca="1" si="733"/>
        <v>64</v>
      </c>
      <c r="L4273">
        <f t="shared" ca="1" si="733"/>
        <v>36</v>
      </c>
      <c r="M4273">
        <f t="shared" ca="1" si="734"/>
        <v>2019</v>
      </c>
      <c r="N4273">
        <f t="shared" ca="1" si="735"/>
        <v>7</v>
      </c>
      <c r="O4273">
        <f t="shared" ca="1" si="736"/>
        <v>14</v>
      </c>
    </row>
    <row r="4274" spans="2:15">
      <c r="B4274" s="8" t="e">
        <f t="shared" ca="1" si="726"/>
        <v>#REF!</v>
      </c>
      <c r="C4274" s="7">
        <f t="shared" ca="1" si="727"/>
        <v>139</v>
      </c>
      <c r="D4274" s="7">
        <f t="shared" ca="1" si="728"/>
        <v>70</v>
      </c>
      <c r="E4274" s="7">
        <f t="shared" ca="1" si="729"/>
        <v>1477</v>
      </c>
      <c r="F4274" s="9">
        <f t="shared" ca="1" si="730"/>
        <v>2160</v>
      </c>
      <c r="G4274" s="21" t="s">
        <v>36</v>
      </c>
      <c r="H4274">
        <f t="shared" ca="1" si="731"/>
        <v>2</v>
      </c>
      <c r="I4274" t="e">
        <f ca="1">INDEX(#REF!,MATCH(бэкэнд2!H4274,#REF!,0))</f>
        <v>#REF!</v>
      </c>
      <c r="J4274">
        <f t="shared" ca="1" si="732"/>
        <v>997</v>
      </c>
      <c r="K4274">
        <f t="shared" ca="1" si="733"/>
        <v>24</v>
      </c>
      <c r="L4274">
        <f t="shared" ca="1" si="733"/>
        <v>95</v>
      </c>
      <c r="M4274">
        <f t="shared" ca="1" si="734"/>
        <v>2019</v>
      </c>
      <c r="N4274">
        <f t="shared" ca="1" si="735"/>
        <v>8</v>
      </c>
      <c r="O4274">
        <f t="shared" ca="1" si="736"/>
        <v>14</v>
      </c>
    </row>
    <row r="4275" spans="2:15">
      <c r="B4275" s="8" t="e">
        <f t="shared" ca="1" si="726"/>
        <v>#REF!</v>
      </c>
      <c r="C4275" s="7">
        <f t="shared" ca="1" si="727"/>
        <v>225</v>
      </c>
      <c r="D4275" s="7">
        <f t="shared" ca="1" si="728"/>
        <v>75</v>
      </c>
      <c r="E4275" s="7">
        <f t="shared" ca="1" si="729"/>
        <v>3258</v>
      </c>
      <c r="F4275" s="9">
        <f t="shared" ca="1" si="730"/>
        <v>4841</v>
      </c>
      <c r="G4275" s="21" t="s">
        <v>36</v>
      </c>
      <c r="H4275">
        <f t="shared" ca="1" si="731"/>
        <v>6</v>
      </c>
      <c r="I4275" t="e">
        <f ca="1">INDEX(#REF!,MATCH(бэкэнд2!H4275,#REF!,0))</f>
        <v>#REF!</v>
      </c>
      <c r="J4275">
        <f t="shared" ca="1" si="732"/>
        <v>672</v>
      </c>
      <c r="K4275">
        <f t="shared" ca="1" si="733"/>
        <v>18</v>
      </c>
      <c r="L4275">
        <f t="shared" ca="1" si="733"/>
        <v>12</v>
      </c>
      <c r="M4275">
        <f t="shared" ca="1" si="734"/>
        <v>2019</v>
      </c>
      <c r="N4275">
        <f t="shared" ca="1" si="735"/>
        <v>8</v>
      </c>
      <c r="O4275">
        <f t="shared" ca="1" si="736"/>
        <v>9</v>
      </c>
    </row>
    <row r="4276" spans="2:15">
      <c r="B4276" s="8" t="e">
        <f t="shared" ca="1" si="726"/>
        <v>#REF!</v>
      </c>
      <c r="C4276" s="7">
        <f t="shared" ca="1" si="727"/>
        <v>81</v>
      </c>
      <c r="D4276" s="7">
        <f t="shared" ca="1" si="728"/>
        <v>41</v>
      </c>
      <c r="E4276" s="7">
        <f t="shared" ca="1" si="729"/>
        <v>2305</v>
      </c>
      <c r="F4276" s="9">
        <f t="shared" ca="1" si="730"/>
        <v>1905</v>
      </c>
      <c r="G4276" s="21" t="s">
        <v>36</v>
      </c>
      <c r="H4276">
        <f t="shared" ca="1" si="731"/>
        <v>3</v>
      </c>
      <c r="I4276" t="e">
        <f ca="1">INDEX(#REF!,MATCH(бэкэнд2!H4276,#REF!,0))</f>
        <v>#REF!</v>
      </c>
      <c r="J4276">
        <f t="shared" ca="1" si="732"/>
        <v>867</v>
      </c>
      <c r="K4276">
        <f t="shared" ca="1" si="733"/>
        <v>66</v>
      </c>
      <c r="L4276">
        <f t="shared" ca="1" si="733"/>
        <v>71</v>
      </c>
      <c r="M4276">
        <f t="shared" ca="1" si="734"/>
        <v>2018</v>
      </c>
      <c r="N4276">
        <f t="shared" ca="1" si="735"/>
        <v>3</v>
      </c>
      <c r="O4276">
        <f t="shared" ca="1" si="736"/>
        <v>19</v>
      </c>
    </row>
    <row r="4277" spans="2:15">
      <c r="B4277" s="8" t="e">
        <f t="shared" ca="1" si="726"/>
        <v>#REF!</v>
      </c>
      <c r="C4277" s="7">
        <f t="shared" ca="1" si="727"/>
        <v>120</v>
      </c>
      <c r="D4277" s="7">
        <f t="shared" ca="1" si="728"/>
        <v>60</v>
      </c>
      <c r="E4277" s="7">
        <f t="shared" ca="1" si="729"/>
        <v>225</v>
      </c>
      <c r="F4277" s="9">
        <f t="shared" ca="1" si="730"/>
        <v>622</v>
      </c>
      <c r="G4277" s="21" t="s">
        <v>36</v>
      </c>
      <c r="H4277">
        <f t="shared" ca="1" si="731"/>
        <v>7</v>
      </c>
      <c r="I4277" t="e">
        <f ca="1">INDEX(#REF!,MATCH(бэкэнд2!H4277,#REF!,0))</f>
        <v>#REF!</v>
      </c>
      <c r="J4277">
        <f t="shared" ca="1" si="732"/>
        <v>527</v>
      </c>
      <c r="K4277">
        <f t="shared" ca="1" si="733"/>
        <v>23</v>
      </c>
      <c r="L4277">
        <f t="shared" ca="1" si="733"/>
        <v>30</v>
      </c>
      <c r="M4277">
        <f t="shared" ca="1" si="734"/>
        <v>2019</v>
      </c>
      <c r="N4277">
        <f t="shared" ca="1" si="735"/>
        <v>2</v>
      </c>
      <c r="O4277">
        <f t="shared" ca="1" si="736"/>
        <v>19</v>
      </c>
    </row>
    <row r="4278" spans="2:15">
      <c r="B4278" s="8" t="e">
        <f t="shared" ca="1" si="726"/>
        <v>#REF!</v>
      </c>
      <c r="C4278" s="7">
        <f t="shared" ca="1" si="727"/>
        <v>87</v>
      </c>
      <c r="D4278" s="7">
        <f t="shared" ca="1" si="728"/>
        <v>22</v>
      </c>
      <c r="E4278" s="7">
        <f t="shared" ca="1" si="729"/>
        <v>1874</v>
      </c>
      <c r="F4278" s="9">
        <f t="shared" ca="1" si="730"/>
        <v>565</v>
      </c>
      <c r="G4278" s="21" t="s">
        <v>36</v>
      </c>
      <c r="H4278">
        <f t="shared" ca="1" si="731"/>
        <v>3</v>
      </c>
      <c r="I4278" t="e">
        <f ca="1">INDEX(#REF!,MATCH(бэкэнд2!H4278,#REF!,0))</f>
        <v>#REF!</v>
      </c>
      <c r="J4278">
        <f t="shared" ca="1" si="732"/>
        <v>370</v>
      </c>
      <c r="K4278">
        <f t="shared" ca="1" si="733"/>
        <v>18</v>
      </c>
      <c r="L4278">
        <f t="shared" ca="1" si="733"/>
        <v>88</v>
      </c>
      <c r="M4278">
        <f t="shared" ca="1" si="734"/>
        <v>2019</v>
      </c>
      <c r="N4278">
        <f t="shared" ca="1" si="735"/>
        <v>7</v>
      </c>
      <c r="O4278">
        <f t="shared" ca="1" si="736"/>
        <v>19</v>
      </c>
    </row>
    <row r="4279" spans="2:15">
      <c r="B4279" s="8" t="e">
        <f t="shared" ca="1" si="726"/>
        <v>#REF!</v>
      </c>
      <c r="C4279" s="7">
        <f t="shared" ca="1" si="727"/>
        <v>50</v>
      </c>
      <c r="D4279" s="7">
        <f t="shared" ca="1" si="728"/>
        <v>13</v>
      </c>
      <c r="E4279" s="7">
        <f t="shared" ca="1" si="729"/>
        <v>2278</v>
      </c>
      <c r="F4279" s="9">
        <f t="shared" ca="1" si="730"/>
        <v>945</v>
      </c>
      <c r="G4279" s="21" t="s">
        <v>36</v>
      </c>
      <c r="H4279">
        <f t="shared" ca="1" si="731"/>
        <v>12</v>
      </c>
      <c r="I4279" t="e">
        <f ca="1">INDEX(#REF!,MATCH(бэкэнд2!H4279,#REF!,0))</f>
        <v>#REF!</v>
      </c>
      <c r="J4279">
        <f t="shared" ca="1" si="732"/>
        <v>435</v>
      </c>
      <c r="K4279">
        <f t="shared" ca="1" si="733"/>
        <v>82</v>
      </c>
      <c r="L4279">
        <f t="shared" ca="1" si="733"/>
        <v>37</v>
      </c>
      <c r="M4279">
        <f t="shared" ca="1" si="734"/>
        <v>2019</v>
      </c>
      <c r="N4279">
        <f t="shared" ca="1" si="735"/>
        <v>2</v>
      </c>
      <c r="O4279">
        <f t="shared" ca="1" si="736"/>
        <v>13</v>
      </c>
    </row>
    <row r="4280" spans="2:15">
      <c r="B4280" s="8" t="e">
        <f t="shared" ca="1" si="726"/>
        <v>#REF!</v>
      </c>
      <c r="C4280" s="7">
        <f t="shared" ca="1" si="727"/>
        <v>239</v>
      </c>
      <c r="D4280" s="7">
        <f t="shared" ca="1" si="728"/>
        <v>80</v>
      </c>
      <c r="E4280" s="7">
        <f t="shared" ca="1" si="729"/>
        <v>2622</v>
      </c>
      <c r="F4280" s="9">
        <f t="shared" ca="1" si="730"/>
        <v>4334</v>
      </c>
      <c r="G4280" s="21" t="s">
        <v>36</v>
      </c>
      <c r="H4280">
        <f t="shared" ca="1" si="731"/>
        <v>9</v>
      </c>
      <c r="I4280" t="e">
        <f ca="1">INDEX(#REF!,MATCH(бэкэнд2!H4280,#REF!,0))</f>
        <v>#REF!</v>
      </c>
      <c r="J4280">
        <f t="shared" ca="1" si="732"/>
        <v>117</v>
      </c>
      <c r="K4280">
        <f t="shared" ca="1" si="733"/>
        <v>20</v>
      </c>
      <c r="L4280">
        <f t="shared" ca="1" si="733"/>
        <v>39</v>
      </c>
      <c r="M4280">
        <f t="shared" ca="1" si="734"/>
        <v>2019</v>
      </c>
      <c r="N4280">
        <f t="shared" ca="1" si="735"/>
        <v>5</v>
      </c>
      <c r="O4280">
        <f t="shared" ca="1" si="736"/>
        <v>14</v>
      </c>
    </row>
    <row r="4281" spans="2:15">
      <c r="B4281" s="8" t="e">
        <f t="shared" ca="1" si="726"/>
        <v>#REF!</v>
      </c>
      <c r="C4281" s="7">
        <f t="shared" ca="1" si="727"/>
        <v>210</v>
      </c>
      <c r="D4281" s="7">
        <f t="shared" ca="1" si="728"/>
        <v>70</v>
      </c>
      <c r="E4281" s="7">
        <f t="shared" ca="1" si="729"/>
        <v>2486</v>
      </c>
      <c r="F4281" s="9">
        <f t="shared" ca="1" si="730"/>
        <v>2805</v>
      </c>
      <c r="G4281" s="21" t="s">
        <v>36</v>
      </c>
      <c r="H4281">
        <f t="shared" ca="1" si="731"/>
        <v>1</v>
      </c>
      <c r="I4281" t="e">
        <f ca="1">INDEX(#REF!,MATCH(бэкэнд2!H4281,#REF!,0))</f>
        <v>#REF!</v>
      </c>
      <c r="J4281">
        <f t="shared" ca="1" si="732"/>
        <v>398</v>
      </c>
      <c r="K4281">
        <f t="shared" ca="1" si="733"/>
        <v>45</v>
      </c>
      <c r="L4281">
        <f t="shared" ca="1" si="733"/>
        <v>82</v>
      </c>
      <c r="M4281">
        <f t="shared" ca="1" si="734"/>
        <v>2019</v>
      </c>
      <c r="N4281">
        <f t="shared" ca="1" si="735"/>
        <v>7</v>
      </c>
      <c r="O4281">
        <f t="shared" ca="1" si="736"/>
        <v>23</v>
      </c>
    </row>
    <row r="4282" spans="2:15">
      <c r="B4282" s="8" t="e">
        <f t="shared" ca="1" si="726"/>
        <v>#REF!</v>
      </c>
      <c r="C4282" s="7">
        <f t="shared" ca="1" si="727"/>
        <v>31</v>
      </c>
      <c r="D4282" s="7">
        <f t="shared" ca="1" si="728"/>
        <v>8</v>
      </c>
      <c r="E4282" s="7">
        <f t="shared" ca="1" si="729"/>
        <v>2950</v>
      </c>
      <c r="F4282" s="9">
        <f t="shared" ca="1" si="730"/>
        <v>788</v>
      </c>
      <c r="G4282" s="21" t="s">
        <v>36</v>
      </c>
      <c r="H4282">
        <f t="shared" ca="1" si="731"/>
        <v>8</v>
      </c>
      <c r="I4282" t="e">
        <f ca="1">INDEX(#REF!,MATCH(бэкэнд2!H4282,#REF!,0))</f>
        <v>#REF!</v>
      </c>
      <c r="J4282">
        <f t="shared" ca="1" si="732"/>
        <v>595</v>
      </c>
      <c r="K4282">
        <f t="shared" ca="1" si="733"/>
        <v>75</v>
      </c>
      <c r="L4282">
        <f t="shared" ca="1" si="733"/>
        <v>87</v>
      </c>
      <c r="M4282">
        <f t="shared" ca="1" si="734"/>
        <v>2019</v>
      </c>
      <c r="N4282">
        <f t="shared" ca="1" si="735"/>
        <v>4</v>
      </c>
      <c r="O4282">
        <f t="shared" ca="1" si="736"/>
        <v>2</v>
      </c>
    </row>
    <row r="4283" spans="2:15">
      <c r="B4283" s="8" t="e">
        <f t="shared" ca="1" si="726"/>
        <v>#REF!</v>
      </c>
      <c r="C4283" s="7">
        <f t="shared" ca="1" si="727"/>
        <v>227</v>
      </c>
      <c r="D4283" s="7">
        <f t="shared" ca="1" si="728"/>
        <v>114</v>
      </c>
      <c r="E4283" s="7">
        <f t="shared" ca="1" si="729"/>
        <v>1116</v>
      </c>
      <c r="F4283" s="9">
        <f t="shared" ca="1" si="730"/>
        <v>2485</v>
      </c>
      <c r="G4283" s="21" t="s">
        <v>36</v>
      </c>
      <c r="H4283">
        <f t="shared" ca="1" si="731"/>
        <v>2</v>
      </c>
      <c r="I4283" t="e">
        <f ca="1">INDEX(#REF!,MATCH(бэкэнд2!H4283,#REF!,0))</f>
        <v>#REF!</v>
      </c>
      <c r="J4283">
        <f t="shared" ca="1" si="732"/>
        <v>734</v>
      </c>
      <c r="K4283">
        <f t="shared" ca="1" si="733"/>
        <v>43</v>
      </c>
      <c r="L4283">
        <f t="shared" ca="1" si="733"/>
        <v>28</v>
      </c>
      <c r="M4283">
        <f t="shared" ca="1" si="734"/>
        <v>2019</v>
      </c>
      <c r="N4283">
        <f t="shared" ca="1" si="735"/>
        <v>8</v>
      </c>
      <c r="O4283">
        <f t="shared" ca="1" si="736"/>
        <v>2</v>
      </c>
    </row>
    <row r="4284" spans="2:15">
      <c r="B4284" s="8" t="e">
        <f t="shared" ca="1" si="726"/>
        <v>#REF!</v>
      </c>
      <c r="C4284" s="7">
        <f t="shared" ca="1" si="727"/>
        <v>208</v>
      </c>
      <c r="D4284" s="7">
        <f t="shared" ca="1" si="728"/>
        <v>104</v>
      </c>
      <c r="E4284" s="7">
        <f t="shared" ca="1" si="729"/>
        <v>3437</v>
      </c>
      <c r="F4284" s="9">
        <f t="shared" ca="1" si="730"/>
        <v>4373</v>
      </c>
      <c r="G4284" s="21" t="s">
        <v>36</v>
      </c>
      <c r="H4284">
        <f t="shared" ca="1" si="731"/>
        <v>10</v>
      </c>
      <c r="I4284" t="e">
        <f ca="1">INDEX(#REF!,MATCH(бэкэнд2!H4284,#REF!,0))</f>
        <v>#REF!</v>
      </c>
      <c r="J4284">
        <f t="shared" ca="1" si="732"/>
        <v>704</v>
      </c>
      <c r="K4284">
        <f t="shared" ca="1" si="733"/>
        <v>58</v>
      </c>
      <c r="L4284">
        <f t="shared" ca="1" si="733"/>
        <v>59</v>
      </c>
      <c r="M4284">
        <f t="shared" ca="1" si="734"/>
        <v>2019</v>
      </c>
      <c r="N4284">
        <f t="shared" ca="1" si="735"/>
        <v>4</v>
      </c>
      <c r="O4284">
        <f t="shared" ca="1" si="736"/>
        <v>18</v>
      </c>
    </row>
    <row r="4285" spans="2:15">
      <c r="B4285" s="8" t="e">
        <f t="shared" ca="1" si="726"/>
        <v>#REF!</v>
      </c>
      <c r="C4285" s="7">
        <f t="shared" ca="1" si="727"/>
        <v>44</v>
      </c>
      <c r="D4285" s="7">
        <f t="shared" ca="1" si="728"/>
        <v>22</v>
      </c>
      <c r="E4285" s="7">
        <f t="shared" ca="1" si="729"/>
        <v>248</v>
      </c>
      <c r="F4285" s="9">
        <f t="shared" ca="1" si="730"/>
        <v>689</v>
      </c>
      <c r="G4285" s="21" t="s">
        <v>36</v>
      </c>
      <c r="H4285">
        <f t="shared" ca="1" si="731"/>
        <v>7</v>
      </c>
      <c r="I4285" t="e">
        <f ca="1">INDEX(#REF!,MATCH(бэкэнд2!H4285,#REF!,0))</f>
        <v>#REF!</v>
      </c>
      <c r="J4285">
        <f t="shared" ca="1" si="732"/>
        <v>567</v>
      </c>
      <c r="K4285">
        <f t="shared" ca="1" si="733"/>
        <v>38</v>
      </c>
      <c r="L4285">
        <f t="shared" ca="1" si="733"/>
        <v>28</v>
      </c>
      <c r="M4285">
        <f t="shared" ca="1" si="734"/>
        <v>2019</v>
      </c>
      <c r="N4285">
        <f t="shared" ca="1" si="735"/>
        <v>8</v>
      </c>
      <c r="O4285">
        <f t="shared" ca="1" si="736"/>
        <v>21</v>
      </c>
    </row>
    <row r="4286" spans="2:15">
      <c r="B4286" s="8" t="e">
        <f t="shared" ca="1" si="726"/>
        <v>#REF!</v>
      </c>
      <c r="C4286" s="7">
        <f t="shared" ca="1" si="727"/>
        <v>150</v>
      </c>
      <c r="D4286" s="7">
        <f t="shared" ca="1" si="728"/>
        <v>50</v>
      </c>
      <c r="E4286" s="7">
        <f t="shared" ca="1" si="729"/>
        <v>3196</v>
      </c>
      <c r="F4286" s="9">
        <f t="shared" ca="1" si="730"/>
        <v>2770</v>
      </c>
      <c r="G4286" s="21" t="s">
        <v>36</v>
      </c>
      <c r="H4286">
        <f t="shared" ca="1" si="731"/>
        <v>5</v>
      </c>
      <c r="I4286" t="e">
        <f ca="1">INDEX(#REF!,MATCH(бэкэнд2!H4286,#REF!,0))</f>
        <v>#REF!</v>
      </c>
      <c r="J4286">
        <f t="shared" ca="1" si="732"/>
        <v>789</v>
      </c>
      <c r="K4286">
        <f t="shared" ca="1" si="733"/>
        <v>56</v>
      </c>
      <c r="L4286">
        <f t="shared" ca="1" si="733"/>
        <v>21</v>
      </c>
      <c r="M4286">
        <f t="shared" ca="1" si="734"/>
        <v>2019</v>
      </c>
      <c r="N4286">
        <f t="shared" ca="1" si="735"/>
        <v>6</v>
      </c>
      <c r="O4286">
        <f t="shared" ca="1" si="736"/>
        <v>4</v>
      </c>
    </row>
    <row r="4287" spans="2:15">
      <c r="B4287" s="8" t="e">
        <f t="shared" ca="1" si="726"/>
        <v>#REF!</v>
      </c>
      <c r="C4287" s="7">
        <f t="shared" ca="1" si="727"/>
        <v>106</v>
      </c>
      <c r="D4287" s="7">
        <f t="shared" ca="1" si="728"/>
        <v>36</v>
      </c>
      <c r="E4287" s="7">
        <f t="shared" ca="1" si="729"/>
        <v>606</v>
      </c>
      <c r="F4287" s="9">
        <f t="shared" ca="1" si="730"/>
        <v>753</v>
      </c>
      <c r="G4287" s="21" t="s">
        <v>36</v>
      </c>
      <c r="H4287">
        <f t="shared" ca="1" si="731"/>
        <v>1</v>
      </c>
      <c r="I4287" t="e">
        <f ca="1">INDEX(#REF!,MATCH(бэкэнд2!H4287,#REF!,0))</f>
        <v>#REF!</v>
      </c>
      <c r="J4287">
        <f t="shared" ca="1" si="732"/>
        <v>788</v>
      </c>
      <c r="K4287">
        <f t="shared" ca="1" si="733"/>
        <v>62</v>
      </c>
      <c r="L4287">
        <f t="shared" ca="1" si="733"/>
        <v>77</v>
      </c>
      <c r="M4287">
        <f t="shared" ca="1" si="734"/>
        <v>2019</v>
      </c>
      <c r="N4287">
        <f t="shared" ca="1" si="735"/>
        <v>7</v>
      </c>
      <c r="O4287">
        <f t="shared" ca="1" si="736"/>
        <v>8</v>
      </c>
    </row>
    <row r="4288" spans="2:15">
      <c r="B4288" s="8" t="e">
        <f t="shared" ca="1" si="726"/>
        <v>#REF!</v>
      </c>
      <c r="C4288" s="7">
        <f t="shared" ca="1" si="727"/>
        <v>105</v>
      </c>
      <c r="D4288" s="7">
        <f t="shared" ca="1" si="728"/>
        <v>53</v>
      </c>
      <c r="E4288" s="7">
        <f t="shared" ca="1" si="729"/>
        <v>2521</v>
      </c>
      <c r="F4288" s="9">
        <f t="shared" ca="1" si="730"/>
        <v>2429</v>
      </c>
      <c r="G4288" s="21" t="s">
        <v>36</v>
      </c>
      <c r="H4288">
        <f t="shared" ca="1" si="731"/>
        <v>5</v>
      </c>
      <c r="I4288" t="e">
        <f ca="1">INDEX(#REF!,MATCH(бэкэнд2!H4288,#REF!,0))</f>
        <v>#REF!</v>
      </c>
      <c r="J4288">
        <f t="shared" ca="1" si="732"/>
        <v>446</v>
      </c>
      <c r="K4288">
        <f t="shared" ca="1" si="733"/>
        <v>18</v>
      </c>
      <c r="L4288">
        <f t="shared" ca="1" si="733"/>
        <v>55</v>
      </c>
      <c r="M4288">
        <f t="shared" ca="1" si="734"/>
        <v>2019</v>
      </c>
      <c r="N4288">
        <f t="shared" ca="1" si="735"/>
        <v>7</v>
      </c>
      <c r="O4288">
        <f t="shared" ca="1" si="736"/>
        <v>12</v>
      </c>
    </row>
    <row r="4289" spans="2:15">
      <c r="B4289" s="8" t="e">
        <f t="shared" ca="1" si="726"/>
        <v>#REF!</v>
      </c>
      <c r="C4289" s="7">
        <f t="shared" ca="1" si="727"/>
        <v>230</v>
      </c>
      <c r="D4289" s="7">
        <f t="shared" ca="1" si="728"/>
        <v>115</v>
      </c>
      <c r="E4289" s="7">
        <f t="shared" ca="1" si="729"/>
        <v>763</v>
      </c>
      <c r="F4289" s="9">
        <f t="shared" ca="1" si="730"/>
        <v>1294</v>
      </c>
      <c r="G4289" s="21" t="s">
        <v>36</v>
      </c>
      <c r="H4289">
        <f t="shared" ca="1" si="731"/>
        <v>4</v>
      </c>
      <c r="I4289" t="e">
        <f ca="1">INDEX(#REF!,MATCH(бэкэнд2!H4289,#REF!,0))</f>
        <v>#REF!</v>
      </c>
      <c r="J4289">
        <f t="shared" ca="1" si="732"/>
        <v>125</v>
      </c>
      <c r="K4289">
        <f t="shared" ca="1" si="733"/>
        <v>96</v>
      </c>
      <c r="L4289">
        <f t="shared" ca="1" si="733"/>
        <v>27</v>
      </c>
      <c r="M4289">
        <f t="shared" ca="1" si="734"/>
        <v>2019</v>
      </c>
      <c r="N4289">
        <f t="shared" ca="1" si="735"/>
        <v>4</v>
      </c>
      <c r="O4289">
        <f t="shared" ca="1" si="736"/>
        <v>4</v>
      </c>
    </row>
    <row r="4290" spans="2:15">
      <c r="B4290" s="8" t="e">
        <f t="shared" ca="1" si="726"/>
        <v>#REF!</v>
      </c>
      <c r="C4290" s="7">
        <f t="shared" ca="1" si="727"/>
        <v>169</v>
      </c>
      <c r="D4290" s="7">
        <f t="shared" ca="1" si="728"/>
        <v>43</v>
      </c>
      <c r="E4290" s="7">
        <f t="shared" ca="1" si="729"/>
        <v>3173</v>
      </c>
      <c r="F4290" s="9">
        <f t="shared" ca="1" si="730"/>
        <v>2778</v>
      </c>
      <c r="G4290" s="21" t="s">
        <v>36</v>
      </c>
      <c r="H4290">
        <f t="shared" ca="1" si="731"/>
        <v>12</v>
      </c>
      <c r="I4290" t="e">
        <f ca="1">INDEX(#REF!,MATCH(бэкэнд2!H4290,#REF!,0))</f>
        <v>#REF!</v>
      </c>
      <c r="J4290">
        <f t="shared" ca="1" si="732"/>
        <v>808</v>
      </c>
      <c r="K4290">
        <f t="shared" ca="1" si="733"/>
        <v>37</v>
      </c>
      <c r="L4290">
        <f t="shared" ca="1" si="733"/>
        <v>73</v>
      </c>
      <c r="M4290">
        <f t="shared" ca="1" si="734"/>
        <v>2019</v>
      </c>
      <c r="N4290">
        <f t="shared" ca="1" si="735"/>
        <v>9</v>
      </c>
      <c r="O4290">
        <f t="shared" ca="1" si="736"/>
        <v>18</v>
      </c>
    </row>
    <row r="4291" spans="2:15">
      <c r="B4291" s="8" t="e">
        <f t="shared" ca="1" si="726"/>
        <v>#REF!</v>
      </c>
      <c r="C4291" s="7">
        <f t="shared" ca="1" si="727"/>
        <v>68</v>
      </c>
      <c r="D4291" s="7">
        <f t="shared" ca="1" si="728"/>
        <v>17</v>
      </c>
      <c r="E4291" s="7">
        <f t="shared" ca="1" si="729"/>
        <v>2945</v>
      </c>
      <c r="F4291" s="9">
        <f t="shared" ca="1" si="730"/>
        <v>1987</v>
      </c>
      <c r="G4291" s="21" t="s">
        <v>36</v>
      </c>
      <c r="H4291">
        <f t="shared" ca="1" si="731"/>
        <v>9</v>
      </c>
      <c r="I4291" t="e">
        <f ca="1">INDEX(#REF!,MATCH(бэкэнд2!H4291,#REF!,0))</f>
        <v>#REF!</v>
      </c>
      <c r="J4291">
        <f t="shared" ca="1" si="732"/>
        <v>147</v>
      </c>
      <c r="K4291">
        <f t="shared" ca="1" si="733"/>
        <v>20</v>
      </c>
      <c r="L4291">
        <f t="shared" ca="1" si="733"/>
        <v>14</v>
      </c>
      <c r="M4291">
        <f t="shared" ca="1" si="734"/>
        <v>2019</v>
      </c>
      <c r="N4291">
        <f t="shared" ca="1" si="735"/>
        <v>1</v>
      </c>
      <c r="O4291">
        <f t="shared" ca="1" si="736"/>
        <v>20</v>
      </c>
    </row>
    <row r="4292" spans="2:15">
      <c r="B4292" s="8" t="e">
        <f t="shared" ref="B4292:B4355" ca="1" si="737">G4292&amp;I4292&amp;J4292&amp;K4292&amp;L4292</f>
        <v>#REF!</v>
      </c>
      <c r="C4292" s="7">
        <f t="shared" ref="C4292:C4355" ca="1" si="738">RANDBETWEEN(30,30*8)</f>
        <v>107</v>
      </c>
      <c r="D4292" s="7">
        <f t="shared" ref="D4292:D4355" ca="1" si="739">ROUNDUP(C4292/RANDBETWEEN(2,4),0)</f>
        <v>27</v>
      </c>
      <c r="E4292" s="7">
        <f t="shared" ref="E4292:E4355" ca="1" si="740">RANDBETWEEN(200,3500)</f>
        <v>2387</v>
      </c>
      <c r="F4292" s="9">
        <f t="shared" ref="F4292:F4355" ca="1" si="741">IF(D4292*E4292&gt;200000,RANDBETWEEN(3000,5000),IF(D4292*E4292&gt;100000,RANDBETWEEN(2000,3000),IF(D4292*E4292&gt;50000,RANDBETWEEN(1000,2000),RANDBETWEEN(500,1000))))</f>
        <v>1828</v>
      </c>
      <c r="G4292" s="21" t="s">
        <v>36</v>
      </c>
      <c r="H4292">
        <f t="shared" ref="H4292:H4355" ca="1" si="742">RANDBETWEEN(1,12)</f>
        <v>9</v>
      </c>
      <c r="I4292" t="e">
        <f ca="1">INDEX(#REF!,MATCH(бэкэнд2!H4292,#REF!,0))</f>
        <v>#REF!</v>
      </c>
      <c r="J4292">
        <f t="shared" ref="J4292:J4355" ca="1" si="743">RANDBETWEEN(100,999)</f>
        <v>869</v>
      </c>
      <c r="K4292">
        <f t="shared" ref="K4292:L4355" ca="1" si="744">RANDBETWEEN(10,99)</f>
        <v>24</v>
      </c>
      <c r="L4292">
        <f t="shared" ca="1" si="744"/>
        <v>44</v>
      </c>
      <c r="M4292">
        <f t="shared" ref="M4292:M4355" ca="1" si="745">IF(RANDBETWEEN(1000,2000)&gt;1800,IF(RANDBETWEEN(1000,2000)&gt;1100,2018,2017),2019)</f>
        <v>2019</v>
      </c>
      <c r="N4292">
        <f t="shared" ref="N4292:N4355" ca="1" si="746">IF(M4292=2019,RANDBETWEEN(1,9),RANDBETWEEN(1,12))</f>
        <v>3</v>
      </c>
      <c r="O4292">
        <f t="shared" ref="O4292:O4355" ca="1" si="747">RANDBETWEEN(1,28)</f>
        <v>14</v>
      </c>
    </row>
    <row r="4293" spans="2:15">
      <c r="B4293" s="8" t="e">
        <f t="shared" ca="1" si="737"/>
        <v>#REF!</v>
      </c>
      <c r="C4293" s="7">
        <f t="shared" ca="1" si="738"/>
        <v>211</v>
      </c>
      <c r="D4293" s="7">
        <f t="shared" ca="1" si="739"/>
        <v>53</v>
      </c>
      <c r="E4293" s="7">
        <f t="shared" ca="1" si="740"/>
        <v>373</v>
      </c>
      <c r="F4293" s="9">
        <f t="shared" ca="1" si="741"/>
        <v>538</v>
      </c>
      <c r="G4293" s="21" t="s">
        <v>36</v>
      </c>
      <c r="H4293">
        <f t="shared" ca="1" si="742"/>
        <v>5</v>
      </c>
      <c r="I4293" t="e">
        <f ca="1">INDEX(#REF!,MATCH(бэкэнд2!H4293,#REF!,0))</f>
        <v>#REF!</v>
      </c>
      <c r="J4293">
        <f t="shared" ca="1" si="743"/>
        <v>562</v>
      </c>
      <c r="K4293">
        <f t="shared" ca="1" si="744"/>
        <v>45</v>
      </c>
      <c r="L4293">
        <f t="shared" ca="1" si="744"/>
        <v>44</v>
      </c>
      <c r="M4293">
        <f t="shared" ca="1" si="745"/>
        <v>2019</v>
      </c>
      <c r="N4293">
        <f t="shared" ca="1" si="746"/>
        <v>7</v>
      </c>
      <c r="O4293">
        <f t="shared" ca="1" si="747"/>
        <v>5</v>
      </c>
    </row>
    <row r="4294" spans="2:15">
      <c r="B4294" s="8" t="e">
        <f t="shared" ca="1" si="737"/>
        <v>#REF!</v>
      </c>
      <c r="C4294" s="7">
        <f t="shared" ca="1" si="738"/>
        <v>88</v>
      </c>
      <c r="D4294" s="7">
        <f t="shared" ca="1" si="739"/>
        <v>30</v>
      </c>
      <c r="E4294" s="7">
        <f t="shared" ca="1" si="740"/>
        <v>1291</v>
      </c>
      <c r="F4294" s="9">
        <f t="shared" ca="1" si="741"/>
        <v>923</v>
      </c>
      <c r="G4294" s="21" t="s">
        <v>36</v>
      </c>
      <c r="H4294">
        <f t="shared" ca="1" si="742"/>
        <v>11</v>
      </c>
      <c r="I4294" t="e">
        <f ca="1">INDEX(#REF!,MATCH(бэкэнд2!H4294,#REF!,0))</f>
        <v>#REF!</v>
      </c>
      <c r="J4294">
        <f t="shared" ca="1" si="743"/>
        <v>660</v>
      </c>
      <c r="K4294">
        <f t="shared" ca="1" si="744"/>
        <v>33</v>
      </c>
      <c r="L4294">
        <f t="shared" ca="1" si="744"/>
        <v>17</v>
      </c>
      <c r="M4294">
        <f t="shared" ca="1" si="745"/>
        <v>2019</v>
      </c>
      <c r="N4294">
        <f t="shared" ca="1" si="746"/>
        <v>9</v>
      </c>
      <c r="O4294">
        <f t="shared" ca="1" si="747"/>
        <v>26</v>
      </c>
    </row>
    <row r="4295" spans="2:15">
      <c r="B4295" s="8" t="e">
        <f t="shared" ca="1" si="737"/>
        <v>#REF!</v>
      </c>
      <c r="C4295" s="7">
        <f t="shared" ca="1" si="738"/>
        <v>140</v>
      </c>
      <c r="D4295" s="7">
        <f t="shared" ca="1" si="739"/>
        <v>35</v>
      </c>
      <c r="E4295" s="7">
        <f t="shared" ca="1" si="740"/>
        <v>1423</v>
      </c>
      <c r="F4295" s="9">
        <f t="shared" ca="1" si="741"/>
        <v>511</v>
      </c>
      <c r="G4295" s="21" t="s">
        <v>36</v>
      </c>
      <c r="H4295">
        <f t="shared" ca="1" si="742"/>
        <v>7</v>
      </c>
      <c r="I4295" t="e">
        <f ca="1">INDEX(#REF!,MATCH(бэкэнд2!H4295,#REF!,0))</f>
        <v>#REF!</v>
      </c>
      <c r="J4295">
        <f t="shared" ca="1" si="743"/>
        <v>834</v>
      </c>
      <c r="K4295">
        <f t="shared" ca="1" si="744"/>
        <v>29</v>
      </c>
      <c r="L4295">
        <f t="shared" ca="1" si="744"/>
        <v>74</v>
      </c>
      <c r="M4295">
        <f t="shared" ca="1" si="745"/>
        <v>2019</v>
      </c>
      <c r="N4295">
        <f t="shared" ca="1" si="746"/>
        <v>1</v>
      </c>
      <c r="O4295">
        <f t="shared" ca="1" si="747"/>
        <v>20</v>
      </c>
    </row>
    <row r="4296" spans="2:15">
      <c r="B4296" s="8" t="e">
        <f t="shared" ca="1" si="737"/>
        <v>#REF!</v>
      </c>
      <c r="C4296" s="7">
        <f t="shared" ca="1" si="738"/>
        <v>112</v>
      </c>
      <c r="D4296" s="7">
        <f t="shared" ca="1" si="739"/>
        <v>56</v>
      </c>
      <c r="E4296" s="7">
        <f t="shared" ca="1" si="740"/>
        <v>2133</v>
      </c>
      <c r="F4296" s="9">
        <f t="shared" ca="1" si="741"/>
        <v>2098</v>
      </c>
      <c r="G4296" s="21" t="s">
        <v>36</v>
      </c>
      <c r="H4296">
        <f t="shared" ca="1" si="742"/>
        <v>9</v>
      </c>
      <c r="I4296" t="e">
        <f ca="1">INDEX(#REF!,MATCH(бэкэнд2!H4296,#REF!,0))</f>
        <v>#REF!</v>
      </c>
      <c r="J4296">
        <f t="shared" ca="1" si="743"/>
        <v>355</v>
      </c>
      <c r="K4296">
        <f t="shared" ca="1" si="744"/>
        <v>14</v>
      </c>
      <c r="L4296">
        <f t="shared" ca="1" si="744"/>
        <v>89</v>
      </c>
      <c r="M4296">
        <f t="shared" ca="1" si="745"/>
        <v>2019</v>
      </c>
      <c r="N4296">
        <f t="shared" ca="1" si="746"/>
        <v>6</v>
      </c>
      <c r="O4296">
        <f t="shared" ca="1" si="747"/>
        <v>14</v>
      </c>
    </row>
    <row r="4297" spans="2:15">
      <c r="B4297" s="8" t="e">
        <f t="shared" ca="1" si="737"/>
        <v>#REF!</v>
      </c>
      <c r="C4297" s="7">
        <f t="shared" ca="1" si="738"/>
        <v>155</v>
      </c>
      <c r="D4297" s="7">
        <f t="shared" ca="1" si="739"/>
        <v>52</v>
      </c>
      <c r="E4297" s="7">
        <f t="shared" ca="1" si="740"/>
        <v>1318</v>
      </c>
      <c r="F4297" s="9">
        <f t="shared" ca="1" si="741"/>
        <v>1567</v>
      </c>
      <c r="G4297" s="21" t="s">
        <v>36</v>
      </c>
      <c r="H4297">
        <f t="shared" ca="1" si="742"/>
        <v>6</v>
      </c>
      <c r="I4297" t="e">
        <f ca="1">INDEX(#REF!,MATCH(бэкэнд2!H4297,#REF!,0))</f>
        <v>#REF!</v>
      </c>
      <c r="J4297">
        <f t="shared" ca="1" si="743"/>
        <v>540</v>
      </c>
      <c r="K4297">
        <f t="shared" ca="1" si="744"/>
        <v>75</v>
      </c>
      <c r="L4297">
        <f t="shared" ca="1" si="744"/>
        <v>71</v>
      </c>
      <c r="M4297">
        <f t="shared" ca="1" si="745"/>
        <v>2019</v>
      </c>
      <c r="N4297">
        <f t="shared" ca="1" si="746"/>
        <v>4</v>
      </c>
      <c r="O4297">
        <f t="shared" ca="1" si="747"/>
        <v>25</v>
      </c>
    </row>
    <row r="4298" spans="2:15">
      <c r="B4298" s="8" t="e">
        <f t="shared" ca="1" si="737"/>
        <v>#REF!</v>
      </c>
      <c r="C4298" s="7">
        <f t="shared" ca="1" si="738"/>
        <v>162</v>
      </c>
      <c r="D4298" s="7">
        <f t="shared" ca="1" si="739"/>
        <v>81</v>
      </c>
      <c r="E4298" s="7">
        <f t="shared" ca="1" si="740"/>
        <v>2424</v>
      </c>
      <c r="F4298" s="9">
        <f t="shared" ca="1" si="741"/>
        <v>2247</v>
      </c>
      <c r="G4298" s="21" t="s">
        <v>36</v>
      </c>
      <c r="H4298">
        <f t="shared" ca="1" si="742"/>
        <v>3</v>
      </c>
      <c r="I4298" t="e">
        <f ca="1">INDEX(#REF!,MATCH(бэкэнд2!H4298,#REF!,0))</f>
        <v>#REF!</v>
      </c>
      <c r="J4298">
        <f t="shared" ca="1" si="743"/>
        <v>165</v>
      </c>
      <c r="K4298">
        <f t="shared" ca="1" si="744"/>
        <v>10</v>
      </c>
      <c r="L4298">
        <f t="shared" ca="1" si="744"/>
        <v>35</v>
      </c>
      <c r="M4298">
        <f t="shared" ca="1" si="745"/>
        <v>2019</v>
      </c>
      <c r="N4298">
        <f t="shared" ca="1" si="746"/>
        <v>4</v>
      </c>
      <c r="O4298">
        <f t="shared" ca="1" si="747"/>
        <v>6</v>
      </c>
    </row>
    <row r="4299" spans="2:15">
      <c r="B4299" s="8" t="e">
        <f t="shared" ca="1" si="737"/>
        <v>#REF!</v>
      </c>
      <c r="C4299" s="7">
        <f t="shared" ca="1" si="738"/>
        <v>65</v>
      </c>
      <c r="D4299" s="7">
        <f t="shared" ca="1" si="739"/>
        <v>17</v>
      </c>
      <c r="E4299" s="7">
        <f t="shared" ca="1" si="740"/>
        <v>1716</v>
      </c>
      <c r="F4299" s="9">
        <f t="shared" ca="1" si="741"/>
        <v>601</v>
      </c>
      <c r="G4299" s="21" t="s">
        <v>36</v>
      </c>
      <c r="H4299">
        <f t="shared" ca="1" si="742"/>
        <v>10</v>
      </c>
      <c r="I4299" t="e">
        <f ca="1">INDEX(#REF!,MATCH(бэкэнд2!H4299,#REF!,0))</f>
        <v>#REF!</v>
      </c>
      <c r="J4299">
        <f t="shared" ca="1" si="743"/>
        <v>294</v>
      </c>
      <c r="K4299">
        <f t="shared" ca="1" si="744"/>
        <v>87</v>
      </c>
      <c r="L4299">
        <f t="shared" ca="1" si="744"/>
        <v>91</v>
      </c>
      <c r="M4299">
        <f t="shared" ca="1" si="745"/>
        <v>2019</v>
      </c>
      <c r="N4299">
        <f t="shared" ca="1" si="746"/>
        <v>8</v>
      </c>
      <c r="O4299">
        <f t="shared" ca="1" si="747"/>
        <v>5</v>
      </c>
    </row>
    <row r="4300" spans="2:15">
      <c r="B4300" s="8" t="e">
        <f t="shared" ca="1" si="737"/>
        <v>#REF!</v>
      </c>
      <c r="C4300" s="7">
        <f t="shared" ca="1" si="738"/>
        <v>142</v>
      </c>
      <c r="D4300" s="7">
        <f t="shared" ca="1" si="739"/>
        <v>48</v>
      </c>
      <c r="E4300" s="7">
        <f t="shared" ca="1" si="740"/>
        <v>763</v>
      </c>
      <c r="F4300" s="9">
        <f t="shared" ca="1" si="741"/>
        <v>775</v>
      </c>
      <c r="G4300" s="21" t="s">
        <v>36</v>
      </c>
      <c r="H4300">
        <f t="shared" ca="1" si="742"/>
        <v>2</v>
      </c>
      <c r="I4300" t="e">
        <f ca="1">INDEX(#REF!,MATCH(бэкэнд2!H4300,#REF!,0))</f>
        <v>#REF!</v>
      </c>
      <c r="J4300">
        <f t="shared" ca="1" si="743"/>
        <v>405</v>
      </c>
      <c r="K4300">
        <f t="shared" ca="1" si="744"/>
        <v>82</v>
      </c>
      <c r="L4300">
        <f t="shared" ca="1" si="744"/>
        <v>62</v>
      </c>
      <c r="M4300">
        <f t="shared" ca="1" si="745"/>
        <v>2018</v>
      </c>
      <c r="N4300">
        <f t="shared" ca="1" si="746"/>
        <v>4</v>
      </c>
      <c r="O4300">
        <f t="shared" ca="1" si="747"/>
        <v>22</v>
      </c>
    </row>
    <row r="4301" spans="2:15">
      <c r="B4301" s="8" t="e">
        <f t="shared" ca="1" si="737"/>
        <v>#REF!</v>
      </c>
      <c r="C4301" s="7">
        <f t="shared" ca="1" si="738"/>
        <v>227</v>
      </c>
      <c r="D4301" s="7">
        <f t="shared" ca="1" si="739"/>
        <v>57</v>
      </c>
      <c r="E4301" s="7">
        <f t="shared" ca="1" si="740"/>
        <v>2923</v>
      </c>
      <c r="F4301" s="9">
        <f t="shared" ca="1" si="741"/>
        <v>2116</v>
      </c>
      <c r="G4301" s="21" t="s">
        <v>36</v>
      </c>
      <c r="H4301">
        <f t="shared" ca="1" si="742"/>
        <v>4</v>
      </c>
      <c r="I4301" t="e">
        <f ca="1">INDEX(#REF!,MATCH(бэкэнд2!H4301,#REF!,0))</f>
        <v>#REF!</v>
      </c>
      <c r="J4301">
        <f t="shared" ca="1" si="743"/>
        <v>930</v>
      </c>
      <c r="K4301">
        <f t="shared" ca="1" si="744"/>
        <v>81</v>
      </c>
      <c r="L4301">
        <f t="shared" ca="1" si="744"/>
        <v>80</v>
      </c>
      <c r="M4301">
        <f t="shared" ca="1" si="745"/>
        <v>2019</v>
      </c>
      <c r="N4301">
        <f t="shared" ca="1" si="746"/>
        <v>7</v>
      </c>
      <c r="O4301">
        <f t="shared" ca="1" si="747"/>
        <v>16</v>
      </c>
    </row>
    <row r="4302" spans="2:15">
      <c r="B4302" s="8" t="e">
        <f t="shared" ca="1" si="737"/>
        <v>#REF!</v>
      </c>
      <c r="C4302" s="7">
        <f t="shared" ca="1" si="738"/>
        <v>114</v>
      </c>
      <c r="D4302" s="7">
        <f t="shared" ca="1" si="739"/>
        <v>38</v>
      </c>
      <c r="E4302" s="7">
        <f t="shared" ca="1" si="740"/>
        <v>1104</v>
      </c>
      <c r="F4302" s="9">
        <f t="shared" ca="1" si="741"/>
        <v>696</v>
      </c>
      <c r="G4302" s="21" t="s">
        <v>36</v>
      </c>
      <c r="H4302">
        <f t="shared" ca="1" si="742"/>
        <v>6</v>
      </c>
      <c r="I4302" t="e">
        <f ca="1">INDEX(#REF!,MATCH(бэкэнд2!H4302,#REF!,0))</f>
        <v>#REF!</v>
      </c>
      <c r="J4302">
        <f t="shared" ca="1" si="743"/>
        <v>272</v>
      </c>
      <c r="K4302">
        <f t="shared" ca="1" si="744"/>
        <v>90</v>
      </c>
      <c r="L4302">
        <f t="shared" ca="1" si="744"/>
        <v>55</v>
      </c>
      <c r="M4302">
        <f t="shared" ca="1" si="745"/>
        <v>2019</v>
      </c>
      <c r="N4302">
        <f t="shared" ca="1" si="746"/>
        <v>2</v>
      </c>
      <c r="O4302">
        <f t="shared" ca="1" si="747"/>
        <v>19</v>
      </c>
    </row>
    <row r="4303" spans="2:15">
      <c r="B4303" s="8" t="e">
        <f t="shared" ca="1" si="737"/>
        <v>#REF!</v>
      </c>
      <c r="C4303" s="7">
        <f t="shared" ca="1" si="738"/>
        <v>176</v>
      </c>
      <c r="D4303" s="7">
        <f t="shared" ca="1" si="739"/>
        <v>88</v>
      </c>
      <c r="E4303" s="7">
        <f t="shared" ca="1" si="740"/>
        <v>1315</v>
      </c>
      <c r="F4303" s="9">
        <f t="shared" ca="1" si="741"/>
        <v>2344</v>
      </c>
      <c r="G4303" s="21" t="s">
        <v>36</v>
      </c>
      <c r="H4303">
        <f t="shared" ca="1" si="742"/>
        <v>4</v>
      </c>
      <c r="I4303" t="e">
        <f ca="1">INDEX(#REF!,MATCH(бэкэнд2!H4303,#REF!,0))</f>
        <v>#REF!</v>
      </c>
      <c r="J4303">
        <f t="shared" ca="1" si="743"/>
        <v>491</v>
      </c>
      <c r="K4303">
        <f t="shared" ca="1" si="744"/>
        <v>16</v>
      </c>
      <c r="L4303">
        <f t="shared" ca="1" si="744"/>
        <v>61</v>
      </c>
      <c r="M4303">
        <f t="shared" ca="1" si="745"/>
        <v>2019</v>
      </c>
      <c r="N4303">
        <f t="shared" ca="1" si="746"/>
        <v>5</v>
      </c>
      <c r="O4303">
        <f t="shared" ca="1" si="747"/>
        <v>6</v>
      </c>
    </row>
    <row r="4304" spans="2:15">
      <c r="B4304" s="8" t="e">
        <f t="shared" ca="1" si="737"/>
        <v>#REF!</v>
      </c>
      <c r="C4304" s="7">
        <f t="shared" ca="1" si="738"/>
        <v>145</v>
      </c>
      <c r="D4304" s="7">
        <f t="shared" ca="1" si="739"/>
        <v>49</v>
      </c>
      <c r="E4304" s="7">
        <f t="shared" ca="1" si="740"/>
        <v>384</v>
      </c>
      <c r="F4304" s="9">
        <f t="shared" ca="1" si="741"/>
        <v>860</v>
      </c>
      <c r="G4304" s="21" t="s">
        <v>36</v>
      </c>
      <c r="H4304">
        <f t="shared" ca="1" si="742"/>
        <v>7</v>
      </c>
      <c r="I4304" t="e">
        <f ca="1">INDEX(#REF!,MATCH(бэкэнд2!H4304,#REF!,0))</f>
        <v>#REF!</v>
      </c>
      <c r="J4304">
        <f t="shared" ca="1" si="743"/>
        <v>199</v>
      </c>
      <c r="K4304">
        <f t="shared" ca="1" si="744"/>
        <v>36</v>
      </c>
      <c r="L4304">
        <f t="shared" ca="1" si="744"/>
        <v>24</v>
      </c>
      <c r="M4304">
        <f t="shared" ca="1" si="745"/>
        <v>2019</v>
      </c>
      <c r="N4304">
        <f t="shared" ca="1" si="746"/>
        <v>7</v>
      </c>
      <c r="O4304">
        <f t="shared" ca="1" si="747"/>
        <v>7</v>
      </c>
    </row>
    <row r="4305" spans="2:15">
      <c r="B4305" s="8" t="e">
        <f t="shared" ca="1" si="737"/>
        <v>#REF!</v>
      </c>
      <c r="C4305" s="7">
        <f t="shared" ca="1" si="738"/>
        <v>109</v>
      </c>
      <c r="D4305" s="7">
        <f t="shared" ca="1" si="739"/>
        <v>37</v>
      </c>
      <c r="E4305" s="7">
        <f t="shared" ca="1" si="740"/>
        <v>1586</v>
      </c>
      <c r="F4305" s="9">
        <f t="shared" ca="1" si="741"/>
        <v>1243</v>
      </c>
      <c r="G4305" s="21" t="s">
        <v>36</v>
      </c>
      <c r="H4305">
        <f t="shared" ca="1" si="742"/>
        <v>1</v>
      </c>
      <c r="I4305" t="e">
        <f ca="1">INDEX(#REF!,MATCH(бэкэнд2!H4305,#REF!,0))</f>
        <v>#REF!</v>
      </c>
      <c r="J4305">
        <f t="shared" ca="1" si="743"/>
        <v>465</v>
      </c>
      <c r="K4305">
        <f t="shared" ca="1" si="744"/>
        <v>19</v>
      </c>
      <c r="L4305">
        <f t="shared" ca="1" si="744"/>
        <v>58</v>
      </c>
      <c r="M4305">
        <f t="shared" ca="1" si="745"/>
        <v>2018</v>
      </c>
      <c r="N4305">
        <f t="shared" ca="1" si="746"/>
        <v>4</v>
      </c>
      <c r="O4305">
        <f t="shared" ca="1" si="747"/>
        <v>3</v>
      </c>
    </row>
    <row r="4306" spans="2:15">
      <c r="B4306" s="8" t="e">
        <f t="shared" ca="1" si="737"/>
        <v>#REF!</v>
      </c>
      <c r="C4306" s="7">
        <f t="shared" ca="1" si="738"/>
        <v>39</v>
      </c>
      <c r="D4306" s="7">
        <f t="shared" ca="1" si="739"/>
        <v>13</v>
      </c>
      <c r="E4306" s="7">
        <f t="shared" ca="1" si="740"/>
        <v>1815</v>
      </c>
      <c r="F4306" s="9">
        <f t="shared" ca="1" si="741"/>
        <v>799</v>
      </c>
      <c r="G4306" s="21" t="s">
        <v>36</v>
      </c>
      <c r="H4306">
        <f t="shared" ca="1" si="742"/>
        <v>2</v>
      </c>
      <c r="I4306" t="e">
        <f ca="1">INDEX(#REF!,MATCH(бэкэнд2!H4306,#REF!,0))</f>
        <v>#REF!</v>
      </c>
      <c r="J4306">
        <f t="shared" ca="1" si="743"/>
        <v>864</v>
      </c>
      <c r="K4306">
        <f t="shared" ca="1" si="744"/>
        <v>82</v>
      </c>
      <c r="L4306">
        <f t="shared" ca="1" si="744"/>
        <v>31</v>
      </c>
      <c r="M4306">
        <f t="shared" ca="1" si="745"/>
        <v>2019</v>
      </c>
      <c r="N4306">
        <f t="shared" ca="1" si="746"/>
        <v>5</v>
      </c>
      <c r="O4306">
        <f t="shared" ca="1" si="747"/>
        <v>1</v>
      </c>
    </row>
    <row r="4307" spans="2:15">
      <c r="B4307" s="8" t="e">
        <f t="shared" ca="1" si="737"/>
        <v>#REF!</v>
      </c>
      <c r="C4307" s="7">
        <f t="shared" ca="1" si="738"/>
        <v>188</v>
      </c>
      <c r="D4307" s="7">
        <f t="shared" ca="1" si="739"/>
        <v>94</v>
      </c>
      <c r="E4307" s="7">
        <f t="shared" ca="1" si="740"/>
        <v>1897</v>
      </c>
      <c r="F4307" s="9">
        <f t="shared" ca="1" si="741"/>
        <v>2079</v>
      </c>
      <c r="G4307" s="21" t="s">
        <v>36</v>
      </c>
      <c r="H4307">
        <f t="shared" ca="1" si="742"/>
        <v>6</v>
      </c>
      <c r="I4307" t="e">
        <f ca="1">INDEX(#REF!,MATCH(бэкэнд2!H4307,#REF!,0))</f>
        <v>#REF!</v>
      </c>
      <c r="J4307">
        <f t="shared" ca="1" si="743"/>
        <v>432</v>
      </c>
      <c r="K4307">
        <f t="shared" ca="1" si="744"/>
        <v>60</v>
      </c>
      <c r="L4307">
        <f t="shared" ca="1" si="744"/>
        <v>73</v>
      </c>
      <c r="M4307">
        <f t="shared" ca="1" si="745"/>
        <v>2019</v>
      </c>
      <c r="N4307">
        <f t="shared" ca="1" si="746"/>
        <v>1</v>
      </c>
      <c r="O4307">
        <f t="shared" ca="1" si="747"/>
        <v>8</v>
      </c>
    </row>
    <row r="4308" spans="2:15">
      <c r="B4308" s="8" t="e">
        <f t="shared" ca="1" si="737"/>
        <v>#REF!</v>
      </c>
      <c r="C4308" s="7">
        <f t="shared" ca="1" si="738"/>
        <v>153</v>
      </c>
      <c r="D4308" s="7">
        <f t="shared" ca="1" si="739"/>
        <v>51</v>
      </c>
      <c r="E4308" s="7">
        <f t="shared" ca="1" si="740"/>
        <v>475</v>
      </c>
      <c r="F4308" s="9">
        <f t="shared" ca="1" si="741"/>
        <v>786</v>
      </c>
      <c r="G4308" s="21" t="s">
        <v>36</v>
      </c>
      <c r="H4308">
        <f t="shared" ca="1" si="742"/>
        <v>7</v>
      </c>
      <c r="I4308" t="e">
        <f ca="1">INDEX(#REF!,MATCH(бэкэнд2!H4308,#REF!,0))</f>
        <v>#REF!</v>
      </c>
      <c r="J4308">
        <f t="shared" ca="1" si="743"/>
        <v>632</v>
      </c>
      <c r="K4308">
        <f t="shared" ca="1" si="744"/>
        <v>86</v>
      </c>
      <c r="L4308">
        <f t="shared" ca="1" si="744"/>
        <v>16</v>
      </c>
      <c r="M4308">
        <f t="shared" ca="1" si="745"/>
        <v>2019</v>
      </c>
      <c r="N4308">
        <f t="shared" ca="1" si="746"/>
        <v>3</v>
      </c>
      <c r="O4308">
        <f t="shared" ca="1" si="747"/>
        <v>20</v>
      </c>
    </row>
    <row r="4309" spans="2:15">
      <c r="B4309" s="8" t="e">
        <f t="shared" ca="1" si="737"/>
        <v>#REF!</v>
      </c>
      <c r="C4309" s="7">
        <f t="shared" ca="1" si="738"/>
        <v>96</v>
      </c>
      <c r="D4309" s="7">
        <f t="shared" ca="1" si="739"/>
        <v>48</v>
      </c>
      <c r="E4309" s="7">
        <f t="shared" ca="1" si="740"/>
        <v>2833</v>
      </c>
      <c r="F4309" s="9">
        <f t="shared" ca="1" si="741"/>
        <v>2446</v>
      </c>
      <c r="G4309" s="21" t="s">
        <v>36</v>
      </c>
      <c r="H4309">
        <f t="shared" ca="1" si="742"/>
        <v>5</v>
      </c>
      <c r="I4309" t="e">
        <f ca="1">INDEX(#REF!,MATCH(бэкэнд2!H4309,#REF!,0))</f>
        <v>#REF!</v>
      </c>
      <c r="J4309">
        <f t="shared" ca="1" si="743"/>
        <v>248</v>
      </c>
      <c r="K4309">
        <f t="shared" ca="1" si="744"/>
        <v>90</v>
      </c>
      <c r="L4309">
        <f t="shared" ca="1" si="744"/>
        <v>81</v>
      </c>
      <c r="M4309">
        <f t="shared" ca="1" si="745"/>
        <v>2019</v>
      </c>
      <c r="N4309">
        <f t="shared" ca="1" si="746"/>
        <v>3</v>
      </c>
      <c r="O4309">
        <f t="shared" ca="1" si="747"/>
        <v>6</v>
      </c>
    </row>
    <row r="4310" spans="2:15">
      <c r="B4310" s="8" t="e">
        <f t="shared" ca="1" si="737"/>
        <v>#REF!</v>
      </c>
      <c r="C4310" s="7">
        <f t="shared" ca="1" si="738"/>
        <v>81</v>
      </c>
      <c r="D4310" s="7">
        <f t="shared" ca="1" si="739"/>
        <v>41</v>
      </c>
      <c r="E4310" s="7">
        <f t="shared" ca="1" si="740"/>
        <v>2426</v>
      </c>
      <c r="F4310" s="9">
        <f t="shared" ca="1" si="741"/>
        <v>1732</v>
      </c>
      <c r="G4310" s="21" t="s">
        <v>36</v>
      </c>
      <c r="H4310">
        <f t="shared" ca="1" si="742"/>
        <v>9</v>
      </c>
      <c r="I4310" t="e">
        <f ca="1">INDEX(#REF!,MATCH(бэкэнд2!H4310,#REF!,0))</f>
        <v>#REF!</v>
      </c>
      <c r="J4310">
        <f t="shared" ca="1" si="743"/>
        <v>683</v>
      </c>
      <c r="K4310">
        <f t="shared" ca="1" si="744"/>
        <v>99</v>
      </c>
      <c r="L4310">
        <f t="shared" ca="1" si="744"/>
        <v>53</v>
      </c>
      <c r="M4310">
        <f t="shared" ca="1" si="745"/>
        <v>2019</v>
      </c>
      <c r="N4310">
        <f t="shared" ca="1" si="746"/>
        <v>7</v>
      </c>
      <c r="O4310">
        <f t="shared" ca="1" si="747"/>
        <v>18</v>
      </c>
    </row>
    <row r="4311" spans="2:15">
      <c r="B4311" s="8" t="e">
        <f t="shared" ca="1" si="737"/>
        <v>#REF!</v>
      </c>
      <c r="C4311" s="7">
        <f t="shared" ca="1" si="738"/>
        <v>193</v>
      </c>
      <c r="D4311" s="7">
        <f t="shared" ca="1" si="739"/>
        <v>49</v>
      </c>
      <c r="E4311" s="7">
        <f t="shared" ca="1" si="740"/>
        <v>3189</v>
      </c>
      <c r="F4311" s="9">
        <f t="shared" ca="1" si="741"/>
        <v>2996</v>
      </c>
      <c r="G4311" s="21" t="s">
        <v>36</v>
      </c>
      <c r="H4311">
        <f t="shared" ca="1" si="742"/>
        <v>3</v>
      </c>
      <c r="I4311" t="e">
        <f ca="1">INDEX(#REF!,MATCH(бэкэнд2!H4311,#REF!,0))</f>
        <v>#REF!</v>
      </c>
      <c r="J4311">
        <f t="shared" ca="1" si="743"/>
        <v>149</v>
      </c>
      <c r="K4311">
        <f t="shared" ca="1" si="744"/>
        <v>86</v>
      </c>
      <c r="L4311">
        <f t="shared" ca="1" si="744"/>
        <v>85</v>
      </c>
      <c r="M4311">
        <f t="shared" ca="1" si="745"/>
        <v>2019</v>
      </c>
      <c r="N4311">
        <f t="shared" ca="1" si="746"/>
        <v>9</v>
      </c>
      <c r="O4311">
        <f t="shared" ca="1" si="747"/>
        <v>13</v>
      </c>
    </row>
    <row r="4312" spans="2:15">
      <c r="B4312" s="8" t="e">
        <f t="shared" ca="1" si="737"/>
        <v>#REF!</v>
      </c>
      <c r="C4312" s="7">
        <f t="shared" ca="1" si="738"/>
        <v>105</v>
      </c>
      <c r="D4312" s="7">
        <f t="shared" ca="1" si="739"/>
        <v>27</v>
      </c>
      <c r="E4312" s="7">
        <f t="shared" ca="1" si="740"/>
        <v>877</v>
      </c>
      <c r="F4312" s="9">
        <f t="shared" ca="1" si="741"/>
        <v>820</v>
      </c>
      <c r="G4312" s="21" t="s">
        <v>36</v>
      </c>
      <c r="H4312">
        <f t="shared" ca="1" si="742"/>
        <v>6</v>
      </c>
      <c r="I4312" t="e">
        <f ca="1">INDEX(#REF!,MATCH(бэкэнд2!H4312,#REF!,0))</f>
        <v>#REF!</v>
      </c>
      <c r="J4312">
        <f t="shared" ca="1" si="743"/>
        <v>775</v>
      </c>
      <c r="K4312">
        <f t="shared" ca="1" si="744"/>
        <v>71</v>
      </c>
      <c r="L4312">
        <f t="shared" ca="1" si="744"/>
        <v>58</v>
      </c>
      <c r="M4312">
        <f t="shared" ca="1" si="745"/>
        <v>2018</v>
      </c>
      <c r="N4312">
        <f t="shared" ca="1" si="746"/>
        <v>3</v>
      </c>
      <c r="O4312">
        <f t="shared" ca="1" si="747"/>
        <v>3</v>
      </c>
    </row>
    <row r="4313" spans="2:15">
      <c r="B4313" s="8" t="e">
        <f t="shared" ca="1" si="737"/>
        <v>#REF!</v>
      </c>
      <c r="C4313" s="7">
        <f t="shared" ca="1" si="738"/>
        <v>188</v>
      </c>
      <c r="D4313" s="7">
        <f t="shared" ca="1" si="739"/>
        <v>47</v>
      </c>
      <c r="E4313" s="7">
        <f t="shared" ca="1" si="740"/>
        <v>216</v>
      </c>
      <c r="F4313" s="9">
        <f t="shared" ca="1" si="741"/>
        <v>890</v>
      </c>
      <c r="G4313" s="21" t="s">
        <v>36</v>
      </c>
      <c r="H4313">
        <f t="shared" ca="1" si="742"/>
        <v>4</v>
      </c>
      <c r="I4313" t="e">
        <f ca="1">INDEX(#REF!,MATCH(бэкэнд2!H4313,#REF!,0))</f>
        <v>#REF!</v>
      </c>
      <c r="J4313">
        <f t="shared" ca="1" si="743"/>
        <v>192</v>
      </c>
      <c r="K4313">
        <f t="shared" ca="1" si="744"/>
        <v>51</v>
      </c>
      <c r="L4313">
        <f t="shared" ca="1" si="744"/>
        <v>27</v>
      </c>
      <c r="M4313">
        <f t="shared" ca="1" si="745"/>
        <v>2018</v>
      </c>
      <c r="N4313">
        <f t="shared" ca="1" si="746"/>
        <v>2</v>
      </c>
      <c r="O4313">
        <f t="shared" ca="1" si="747"/>
        <v>28</v>
      </c>
    </row>
    <row r="4314" spans="2:15">
      <c r="B4314" s="8" t="e">
        <f t="shared" ca="1" si="737"/>
        <v>#REF!</v>
      </c>
      <c r="C4314" s="7">
        <f t="shared" ca="1" si="738"/>
        <v>121</v>
      </c>
      <c r="D4314" s="7">
        <f t="shared" ca="1" si="739"/>
        <v>31</v>
      </c>
      <c r="E4314" s="7">
        <f t="shared" ca="1" si="740"/>
        <v>1872</v>
      </c>
      <c r="F4314" s="9">
        <f t="shared" ca="1" si="741"/>
        <v>1696</v>
      </c>
      <c r="G4314" s="21" t="s">
        <v>36</v>
      </c>
      <c r="H4314">
        <f t="shared" ca="1" si="742"/>
        <v>4</v>
      </c>
      <c r="I4314" t="e">
        <f ca="1">INDEX(#REF!,MATCH(бэкэнд2!H4314,#REF!,0))</f>
        <v>#REF!</v>
      </c>
      <c r="J4314">
        <f t="shared" ca="1" si="743"/>
        <v>157</v>
      </c>
      <c r="K4314">
        <f t="shared" ca="1" si="744"/>
        <v>18</v>
      </c>
      <c r="L4314">
        <f t="shared" ca="1" si="744"/>
        <v>94</v>
      </c>
      <c r="M4314">
        <f t="shared" ca="1" si="745"/>
        <v>2019</v>
      </c>
      <c r="N4314">
        <f t="shared" ca="1" si="746"/>
        <v>3</v>
      </c>
      <c r="O4314">
        <f t="shared" ca="1" si="747"/>
        <v>28</v>
      </c>
    </row>
    <row r="4315" spans="2:15">
      <c r="B4315" s="8" t="e">
        <f t="shared" ca="1" si="737"/>
        <v>#REF!</v>
      </c>
      <c r="C4315" s="7">
        <f t="shared" ca="1" si="738"/>
        <v>102</v>
      </c>
      <c r="D4315" s="7">
        <f t="shared" ca="1" si="739"/>
        <v>34</v>
      </c>
      <c r="E4315" s="7">
        <f t="shared" ca="1" si="740"/>
        <v>1755</v>
      </c>
      <c r="F4315" s="9">
        <f t="shared" ca="1" si="741"/>
        <v>1899</v>
      </c>
      <c r="G4315" s="21" t="s">
        <v>36</v>
      </c>
      <c r="H4315">
        <f t="shared" ca="1" si="742"/>
        <v>9</v>
      </c>
      <c r="I4315" t="e">
        <f ca="1">INDEX(#REF!,MATCH(бэкэнд2!H4315,#REF!,0))</f>
        <v>#REF!</v>
      </c>
      <c r="J4315">
        <f t="shared" ca="1" si="743"/>
        <v>697</v>
      </c>
      <c r="K4315">
        <f t="shared" ca="1" si="744"/>
        <v>28</v>
      </c>
      <c r="L4315">
        <f t="shared" ca="1" si="744"/>
        <v>76</v>
      </c>
      <c r="M4315">
        <f t="shared" ca="1" si="745"/>
        <v>2019</v>
      </c>
      <c r="N4315">
        <f t="shared" ca="1" si="746"/>
        <v>3</v>
      </c>
      <c r="O4315">
        <f t="shared" ca="1" si="747"/>
        <v>28</v>
      </c>
    </row>
    <row r="4316" spans="2:15">
      <c r="B4316" s="8" t="e">
        <f t="shared" ca="1" si="737"/>
        <v>#REF!</v>
      </c>
      <c r="C4316" s="7">
        <f t="shared" ca="1" si="738"/>
        <v>109</v>
      </c>
      <c r="D4316" s="7">
        <f t="shared" ca="1" si="739"/>
        <v>55</v>
      </c>
      <c r="E4316" s="7">
        <f t="shared" ca="1" si="740"/>
        <v>1823</v>
      </c>
      <c r="F4316" s="9">
        <f t="shared" ca="1" si="741"/>
        <v>2504</v>
      </c>
      <c r="G4316" s="21" t="s">
        <v>36</v>
      </c>
      <c r="H4316">
        <f t="shared" ca="1" si="742"/>
        <v>4</v>
      </c>
      <c r="I4316" t="e">
        <f ca="1">INDEX(#REF!,MATCH(бэкэнд2!H4316,#REF!,0))</f>
        <v>#REF!</v>
      </c>
      <c r="J4316">
        <f t="shared" ca="1" si="743"/>
        <v>704</v>
      </c>
      <c r="K4316">
        <f t="shared" ca="1" si="744"/>
        <v>66</v>
      </c>
      <c r="L4316">
        <f t="shared" ca="1" si="744"/>
        <v>73</v>
      </c>
      <c r="M4316">
        <f t="shared" ca="1" si="745"/>
        <v>2019</v>
      </c>
      <c r="N4316">
        <f t="shared" ca="1" si="746"/>
        <v>6</v>
      </c>
      <c r="O4316">
        <f t="shared" ca="1" si="747"/>
        <v>25</v>
      </c>
    </row>
    <row r="4317" spans="2:15">
      <c r="B4317" s="8" t="e">
        <f t="shared" ca="1" si="737"/>
        <v>#REF!</v>
      </c>
      <c r="C4317" s="7">
        <f t="shared" ca="1" si="738"/>
        <v>197</v>
      </c>
      <c r="D4317" s="7">
        <f t="shared" ca="1" si="739"/>
        <v>66</v>
      </c>
      <c r="E4317" s="7">
        <f t="shared" ca="1" si="740"/>
        <v>921</v>
      </c>
      <c r="F4317" s="9">
        <f t="shared" ca="1" si="741"/>
        <v>1881</v>
      </c>
      <c r="G4317" s="21" t="s">
        <v>36</v>
      </c>
      <c r="H4317">
        <f t="shared" ca="1" si="742"/>
        <v>7</v>
      </c>
      <c r="I4317" t="e">
        <f ca="1">INDEX(#REF!,MATCH(бэкэнд2!H4317,#REF!,0))</f>
        <v>#REF!</v>
      </c>
      <c r="J4317">
        <f t="shared" ca="1" si="743"/>
        <v>930</v>
      </c>
      <c r="K4317">
        <f t="shared" ca="1" si="744"/>
        <v>91</v>
      </c>
      <c r="L4317">
        <f t="shared" ca="1" si="744"/>
        <v>77</v>
      </c>
      <c r="M4317">
        <f t="shared" ca="1" si="745"/>
        <v>2019</v>
      </c>
      <c r="N4317">
        <f t="shared" ca="1" si="746"/>
        <v>8</v>
      </c>
      <c r="O4317">
        <f t="shared" ca="1" si="747"/>
        <v>3</v>
      </c>
    </row>
    <row r="4318" spans="2:15">
      <c r="B4318" s="8" t="e">
        <f t="shared" ca="1" si="737"/>
        <v>#REF!</v>
      </c>
      <c r="C4318" s="7">
        <f t="shared" ca="1" si="738"/>
        <v>115</v>
      </c>
      <c r="D4318" s="7">
        <f t="shared" ca="1" si="739"/>
        <v>58</v>
      </c>
      <c r="E4318" s="7">
        <f t="shared" ca="1" si="740"/>
        <v>1013</v>
      </c>
      <c r="F4318" s="9">
        <f t="shared" ca="1" si="741"/>
        <v>1689</v>
      </c>
      <c r="G4318" s="21" t="s">
        <v>36</v>
      </c>
      <c r="H4318">
        <f t="shared" ca="1" si="742"/>
        <v>1</v>
      </c>
      <c r="I4318" t="e">
        <f ca="1">INDEX(#REF!,MATCH(бэкэнд2!H4318,#REF!,0))</f>
        <v>#REF!</v>
      </c>
      <c r="J4318">
        <f t="shared" ca="1" si="743"/>
        <v>486</v>
      </c>
      <c r="K4318">
        <f t="shared" ca="1" si="744"/>
        <v>75</v>
      </c>
      <c r="L4318">
        <f t="shared" ca="1" si="744"/>
        <v>64</v>
      </c>
      <c r="M4318">
        <f t="shared" ca="1" si="745"/>
        <v>2019</v>
      </c>
      <c r="N4318">
        <f t="shared" ca="1" si="746"/>
        <v>7</v>
      </c>
      <c r="O4318">
        <f t="shared" ca="1" si="747"/>
        <v>1</v>
      </c>
    </row>
    <row r="4319" spans="2:15">
      <c r="B4319" s="8" t="e">
        <f t="shared" ca="1" si="737"/>
        <v>#REF!</v>
      </c>
      <c r="C4319" s="7">
        <f t="shared" ca="1" si="738"/>
        <v>239</v>
      </c>
      <c r="D4319" s="7">
        <f t="shared" ca="1" si="739"/>
        <v>60</v>
      </c>
      <c r="E4319" s="7">
        <f t="shared" ca="1" si="740"/>
        <v>1979</v>
      </c>
      <c r="F4319" s="9">
        <f t="shared" ca="1" si="741"/>
        <v>2433</v>
      </c>
      <c r="G4319" s="21" t="s">
        <v>36</v>
      </c>
      <c r="H4319">
        <f t="shared" ca="1" si="742"/>
        <v>3</v>
      </c>
      <c r="I4319" t="e">
        <f ca="1">INDEX(#REF!,MATCH(бэкэнд2!H4319,#REF!,0))</f>
        <v>#REF!</v>
      </c>
      <c r="J4319">
        <f t="shared" ca="1" si="743"/>
        <v>152</v>
      </c>
      <c r="K4319">
        <f t="shared" ca="1" si="744"/>
        <v>57</v>
      </c>
      <c r="L4319">
        <f t="shared" ca="1" si="744"/>
        <v>36</v>
      </c>
      <c r="M4319">
        <f t="shared" ca="1" si="745"/>
        <v>2019</v>
      </c>
      <c r="N4319">
        <f t="shared" ca="1" si="746"/>
        <v>2</v>
      </c>
      <c r="O4319">
        <f t="shared" ca="1" si="747"/>
        <v>24</v>
      </c>
    </row>
    <row r="4320" spans="2:15">
      <c r="B4320" s="8" t="e">
        <f t="shared" ca="1" si="737"/>
        <v>#REF!</v>
      </c>
      <c r="C4320" s="7">
        <f t="shared" ca="1" si="738"/>
        <v>124</v>
      </c>
      <c r="D4320" s="7">
        <f t="shared" ca="1" si="739"/>
        <v>62</v>
      </c>
      <c r="E4320" s="7">
        <f t="shared" ca="1" si="740"/>
        <v>2966</v>
      </c>
      <c r="F4320" s="9">
        <f t="shared" ca="1" si="741"/>
        <v>2813</v>
      </c>
      <c r="G4320" s="21" t="s">
        <v>36</v>
      </c>
      <c r="H4320">
        <f t="shared" ca="1" si="742"/>
        <v>7</v>
      </c>
      <c r="I4320" t="e">
        <f ca="1">INDEX(#REF!,MATCH(бэкэнд2!H4320,#REF!,0))</f>
        <v>#REF!</v>
      </c>
      <c r="J4320">
        <f t="shared" ca="1" si="743"/>
        <v>497</v>
      </c>
      <c r="K4320">
        <f t="shared" ca="1" si="744"/>
        <v>65</v>
      </c>
      <c r="L4320">
        <f t="shared" ca="1" si="744"/>
        <v>98</v>
      </c>
      <c r="M4320">
        <f t="shared" ca="1" si="745"/>
        <v>2019</v>
      </c>
      <c r="N4320">
        <f t="shared" ca="1" si="746"/>
        <v>6</v>
      </c>
      <c r="O4320">
        <f t="shared" ca="1" si="747"/>
        <v>25</v>
      </c>
    </row>
    <row r="4321" spans="2:15">
      <c r="B4321" s="8" t="e">
        <f t="shared" ca="1" si="737"/>
        <v>#REF!</v>
      </c>
      <c r="C4321" s="7">
        <f t="shared" ca="1" si="738"/>
        <v>173</v>
      </c>
      <c r="D4321" s="7">
        <f t="shared" ca="1" si="739"/>
        <v>87</v>
      </c>
      <c r="E4321" s="7">
        <f t="shared" ca="1" si="740"/>
        <v>2324</v>
      </c>
      <c r="F4321" s="9">
        <f t="shared" ca="1" si="741"/>
        <v>4453</v>
      </c>
      <c r="G4321" s="21" t="s">
        <v>36</v>
      </c>
      <c r="H4321">
        <f t="shared" ca="1" si="742"/>
        <v>7</v>
      </c>
      <c r="I4321" t="e">
        <f ca="1">INDEX(#REF!,MATCH(бэкэнд2!H4321,#REF!,0))</f>
        <v>#REF!</v>
      </c>
      <c r="J4321">
        <f t="shared" ca="1" si="743"/>
        <v>617</v>
      </c>
      <c r="K4321">
        <f t="shared" ca="1" si="744"/>
        <v>73</v>
      </c>
      <c r="L4321">
        <f t="shared" ca="1" si="744"/>
        <v>69</v>
      </c>
      <c r="M4321">
        <f t="shared" ca="1" si="745"/>
        <v>2018</v>
      </c>
      <c r="N4321">
        <f t="shared" ca="1" si="746"/>
        <v>11</v>
      </c>
      <c r="O4321">
        <f t="shared" ca="1" si="747"/>
        <v>11</v>
      </c>
    </row>
    <row r="4322" spans="2:15">
      <c r="B4322" s="8" t="e">
        <f t="shared" ca="1" si="737"/>
        <v>#REF!</v>
      </c>
      <c r="C4322" s="7">
        <f t="shared" ca="1" si="738"/>
        <v>192</v>
      </c>
      <c r="D4322" s="7">
        <f t="shared" ca="1" si="739"/>
        <v>96</v>
      </c>
      <c r="E4322" s="7">
        <f t="shared" ca="1" si="740"/>
        <v>372</v>
      </c>
      <c r="F4322" s="9">
        <f t="shared" ca="1" si="741"/>
        <v>624</v>
      </c>
      <c r="G4322" s="21" t="s">
        <v>36</v>
      </c>
      <c r="H4322">
        <f t="shared" ca="1" si="742"/>
        <v>7</v>
      </c>
      <c r="I4322" t="e">
        <f ca="1">INDEX(#REF!,MATCH(бэкэнд2!H4322,#REF!,0))</f>
        <v>#REF!</v>
      </c>
      <c r="J4322">
        <f t="shared" ca="1" si="743"/>
        <v>160</v>
      </c>
      <c r="K4322">
        <f t="shared" ca="1" si="744"/>
        <v>93</v>
      </c>
      <c r="L4322">
        <f t="shared" ca="1" si="744"/>
        <v>93</v>
      </c>
      <c r="M4322">
        <f t="shared" ca="1" si="745"/>
        <v>2019</v>
      </c>
      <c r="N4322">
        <f t="shared" ca="1" si="746"/>
        <v>3</v>
      </c>
      <c r="O4322">
        <f t="shared" ca="1" si="747"/>
        <v>25</v>
      </c>
    </row>
    <row r="4323" spans="2:15">
      <c r="B4323" s="8" t="e">
        <f t="shared" ca="1" si="737"/>
        <v>#REF!</v>
      </c>
      <c r="C4323" s="7">
        <f t="shared" ca="1" si="738"/>
        <v>100</v>
      </c>
      <c r="D4323" s="7">
        <f t="shared" ca="1" si="739"/>
        <v>34</v>
      </c>
      <c r="E4323" s="7">
        <f t="shared" ca="1" si="740"/>
        <v>2097</v>
      </c>
      <c r="F4323" s="9">
        <f t="shared" ca="1" si="741"/>
        <v>1604</v>
      </c>
      <c r="G4323" s="21" t="s">
        <v>36</v>
      </c>
      <c r="H4323">
        <f t="shared" ca="1" si="742"/>
        <v>12</v>
      </c>
      <c r="I4323" t="e">
        <f ca="1">INDEX(#REF!,MATCH(бэкэнд2!H4323,#REF!,0))</f>
        <v>#REF!</v>
      </c>
      <c r="J4323">
        <f t="shared" ca="1" si="743"/>
        <v>186</v>
      </c>
      <c r="K4323">
        <f t="shared" ca="1" si="744"/>
        <v>35</v>
      </c>
      <c r="L4323">
        <f t="shared" ca="1" si="744"/>
        <v>17</v>
      </c>
      <c r="M4323">
        <f t="shared" ca="1" si="745"/>
        <v>2019</v>
      </c>
      <c r="N4323">
        <f t="shared" ca="1" si="746"/>
        <v>8</v>
      </c>
      <c r="O4323">
        <f t="shared" ca="1" si="747"/>
        <v>7</v>
      </c>
    </row>
    <row r="4324" spans="2:15">
      <c r="B4324" s="8" t="e">
        <f t="shared" ca="1" si="737"/>
        <v>#REF!</v>
      </c>
      <c r="C4324" s="7">
        <f t="shared" ca="1" si="738"/>
        <v>162</v>
      </c>
      <c r="D4324" s="7">
        <f t="shared" ca="1" si="739"/>
        <v>41</v>
      </c>
      <c r="E4324" s="7">
        <f t="shared" ca="1" si="740"/>
        <v>759</v>
      </c>
      <c r="F4324" s="9">
        <f t="shared" ca="1" si="741"/>
        <v>860</v>
      </c>
      <c r="G4324" s="21" t="s">
        <v>36</v>
      </c>
      <c r="H4324">
        <f t="shared" ca="1" si="742"/>
        <v>6</v>
      </c>
      <c r="I4324" t="e">
        <f ca="1">INDEX(#REF!,MATCH(бэкэнд2!H4324,#REF!,0))</f>
        <v>#REF!</v>
      </c>
      <c r="J4324">
        <f t="shared" ca="1" si="743"/>
        <v>310</v>
      </c>
      <c r="K4324">
        <f t="shared" ca="1" si="744"/>
        <v>25</v>
      </c>
      <c r="L4324">
        <f t="shared" ca="1" si="744"/>
        <v>30</v>
      </c>
      <c r="M4324">
        <f t="shared" ca="1" si="745"/>
        <v>2019</v>
      </c>
      <c r="N4324">
        <f t="shared" ca="1" si="746"/>
        <v>9</v>
      </c>
      <c r="O4324">
        <f t="shared" ca="1" si="747"/>
        <v>22</v>
      </c>
    </row>
    <row r="4325" spans="2:15">
      <c r="B4325" s="8" t="e">
        <f t="shared" ca="1" si="737"/>
        <v>#REF!</v>
      </c>
      <c r="C4325" s="7">
        <f t="shared" ca="1" si="738"/>
        <v>152</v>
      </c>
      <c r="D4325" s="7">
        <f t="shared" ca="1" si="739"/>
        <v>51</v>
      </c>
      <c r="E4325" s="7">
        <f t="shared" ca="1" si="740"/>
        <v>1244</v>
      </c>
      <c r="F4325" s="9">
        <f t="shared" ca="1" si="741"/>
        <v>1883</v>
      </c>
      <c r="G4325" s="21" t="s">
        <v>36</v>
      </c>
      <c r="H4325">
        <f t="shared" ca="1" si="742"/>
        <v>7</v>
      </c>
      <c r="I4325" t="e">
        <f ca="1">INDEX(#REF!,MATCH(бэкэнд2!H4325,#REF!,0))</f>
        <v>#REF!</v>
      </c>
      <c r="J4325">
        <f t="shared" ca="1" si="743"/>
        <v>523</v>
      </c>
      <c r="K4325">
        <f t="shared" ca="1" si="744"/>
        <v>45</v>
      </c>
      <c r="L4325">
        <f t="shared" ca="1" si="744"/>
        <v>34</v>
      </c>
      <c r="M4325">
        <f t="shared" ca="1" si="745"/>
        <v>2018</v>
      </c>
      <c r="N4325">
        <f t="shared" ca="1" si="746"/>
        <v>10</v>
      </c>
      <c r="O4325">
        <f t="shared" ca="1" si="747"/>
        <v>7</v>
      </c>
    </row>
    <row r="4326" spans="2:15">
      <c r="B4326" s="8" t="e">
        <f t="shared" ca="1" si="737"/>
        <v>#REF!</v>
      </c>
      <c r="C4326" s="7">
        <f t="shared" ca="1" si="738"/>
        <v>93</v>
      </c>
      <c r="D4326" s="7">
        <f t="shared" ca="1" si="739"/>
        <v>31</v>
      </c>
      <c r="E4326" s="7">
        <f t="shared" ca="1" si="740"/>
        <v>2819</v>
      </c>
      <c r="F4326" s="9">
        <f t="shared" ca="1" si="741"/>
        <v>1778</v>
      </c>
      <c r="G4326" s="21" t="s">
        <v>36</v>
      </c>
      <c r="H4326">
        <f t="shared" ca="1" si="742"/>
        <v>2</v>
      </c>
      <c r="I4326" t="e">
        <f ca="1">INDEX(#REF!,MATCH(бэкэнд2!H4326,#REF!,0))</f>
        <v>#REF!</v>
      </c>
      <c r="J4326">
        <f t="shared" ca="1" si="743"/>
        <v>621</v>
      </c>
      <c r="K4326">
        <f t="shared" ca="1" si="744"/>
        <v>28</v>
      </c>
      <c r="L4326">
        <f t="shared" ca="1" si="744"/>
        <v>80</v>
      </c>
      <c r="M4326">
        <f t="shared" ca="1" si="745"/>
        <v>2019</v>
      </c>
      <c r="N4326">
        <f t="shared" ca="1" si="746"/>
        <v>4</v>
      </c>
      <c r="O4326">
        <f t="shared" ca="1" si="747"/>
        <v>6</v>
      </c>
    </row>
    <row r="4327" spans="2:15">
      <c r="B4327" s="8" t="e">
        <f t="shared" ca="1" si="737"/>
        <v>#REF!</v>
      </c>
      <c r="C4327" s="7">
        <f t="shared" ca="1" si="738"/>
        <v>196</v>
      </c>
      <c r="D4327" s="7">
        <f t="shared" ca="1" si="739"/>
        <v>49</v>
      </c>
      <c r="E4327" s="7">
        <f t="shared" ca="1" si="740"/>
        <v>3230</v>
      </c>
      <c r="F4327" s="9">
        <f t="shared" ca="1" si="741"/>
        <v>2973</v>
      </c>
      <c r="G4327" s="21" t="s">
        <v>36</v>
      </c>
      <c r="H4327">
        <f t="shared" ca="1" si="742"/>
        <v>3</v>
      </c>
      <c r="I4327" t="e">
        <f ca="1">INDEX(#REF!,MATCH(бэкэнд2!H4327,#REF!,0))</f>
        <v>#REF!</v>
      </c>
      <c r="J4327">
        <f t="shared" ca="1" si="743"/>
        <v>573</v>
      </c>
      <c r="K4327">
        <f t="shared" ca="1" si="744"/>
        <v>60</v>
      </c>
      <c r="L4327">
        <f t="shared" ca="1" si="744"/>
        <v>56</v>
      </c>
      <c r="M4327">
        <f t="shared" ca="1" si="745"/>
        <v>2019</v>
      </c>
      <c r="N4327">
        <f t="shared" ca="1" si="746"/>
        <v>5</v>
      </c>
      <c r="O4327">
        <f t="shared" ca="1" si="747"/>
        <v>11</v>
      </c>
    </row>
    <row r="4328" spans="2:15">
      <c r="B4328" s="8" t="e">
        <f t="shared" ca="1" si="737"/>
        <v>#REF!</v>
      </c>
      <c r="C4328" s="7">
        <f t="shared" ca="1" si="738"/>
        <v>238</v>
      </c>
      <c r="D4328" s="7">
        <f t="shared" ca="1" si="739"/>
        <v>80</v>
      </c>
      <c r="E4328" s="7">
        <f t="shared" ca="1" si="740"/>
        <v>1071</v>
      </c>
      <c r="F4328" s="9">
        <f t="shared" ca="1" si="741"/>
        <v>1101</v>
      </c>
      <c r="G4328" s="21" t="s">
        <v>36</v>
      </c>
      <c r="H4328">
        <f t="shared" ca="1" si="742"/>
        <v>3</v>
      </c>
      <c r="I4328" t="e">
        <f ca="1">INDEX(#REF!,MATCH(бэкэнд2!H4328,#REF!,0))</f>
        <v>#REF!</v>
      </c>
      <c r="J4328">
        <f t="shared" ca="1" si="743"/>
        <v>970</v>
      </c>
      <c r="K4328">
        <f t="shared" ca="1" si="744"/>
        <v>32</v>
      </c>
      <c r="L4328">
        <f t="shared" ca="1" si="744"/>
        <v>36</v>
      </c>
      <c r="M4328">
        <f t="shared" ca="1" si="745"/>
        <v>2019</v>
      </c>
      <c r="N4328">
        <f t="shared" ca="1" si="746"/>
        <v>8</v>
      </c>
      <c r="O4328">
        <f t="shared" ca="1" si="747"/>
        <v>17</v>
      </c>
    </row>
    <row r="4329" spans="2:15">
      <c r="B4329" s="8" t="e">
        <f t="shared" ca="1" si="737"/>
        <v>#REF!</v>
      </c>
      <c r="C4329" s="7">
        <f t="shared" ca="1" si="738"/>
        <v>221</v>
      </c>
      <c r="D4329" s="7">
        <f t="shared" ca="1" si="739"/>
        <v>74</v>
      </c>
      <c r="E4329" s="7">
        <f t="shared" ca="1" si="740"/>
        <v>980</v>
      </c>
      <c r="F4329" s="9">
        <f t="shared" ca="1" si="741"/>
        <v>1767</v>
      </c>
      <c r="G4329" s="21" t="s">
        <v>36</v>
      </c>
      <c r="H4329">
        <f t="shared" ca="1" si="742"/>
        <v>7</v>
      </c>
      <c r="I4329" t="e">
        <f ca="1">INDEX(#REF!,MATCH(бэкэнд2!H4329,#REF!,0))</f>
        <v>#REF!</v>
      </c>
      <c r="J4329">
        <f t="shared" ca="1" si="743"/>
        <v>618</v>
      </c>
      <c r="K4329">
        <f t="shared" ca="1" si="744"/>
        <v>38</v>
      </c>
      <c r="L4329">
        <f t="shared" ca="1" si="744"/>
        <v>70</v>
      </c>
      <c r="M4329">
        <f t="shared" ca="1" si="745"/>
        <v>2019</v>
      </c>
      <c r="N4329">
        <f t="shared" ca="1" si="746"/>
        <v>4</v>
      </c>
      <c r="O4329">
        <f t="shared" ca="1" si="747"/>
        <v>8</v>
      </c>
    </row>
    <row r="4330" spans="2:15">
      <c r="B4330" s="8" t="e">
        <f t="shared" ca="1" si="737"/>
        <v>#REF!</v>
      </c>
      <c r="C4330" s="7">
        <f t="shared" ca="1" si="738"/>
        <v>43</v>
      </c>
      <c r="D4330" s="7">
        <f t="shared" ca="1" si="739"/>
        <v>15</v>
      </c>
      <c r="E4330" s="7">
        <f t="shared" ca="1" si="740"/>
        <v>3204</v>
      </c>
      <c r="F4330" s="9">
        <f t="shared" ca="1" si="741"/>
        <v>521</v>
      </c>
      <c r="G4330" s="21" t="s">
        <v>36</v>
      </c>
      <c r="H4330">
        <f t="shared" ca="1" si="742"/>
        <v>4</v>
      </c>
      <c r="I4330" t="e">
        <f ca="1">INDEX(#REF!,MATCH(бэкэнд2!H4330,#REF!,0))</f>
        <v>#REF!</v>
      </c>
      <c r="J4330">
        <f t="shared" ca="1" si="743"/>
        <v>828</v>
      </c>
      <c r="K4330">
        <f t="shared" ca="1" si="744"/>
        <v>53</v>
      </c>
      <c r="L4330">
        <f t="shared" ca="1" si="744"/>
        <v>38</v>
      </c>
      <c r="M4330">
        <f t="shared" ca="1" si="745"/>
        <v>2018</v>
      </c>
      <c r="N4330">
        <f t="shared" ca="1" si="746"/>
        <v>4</v>
      </c>
      <c r="O4330">
        <f t="shared" ca="1" si="747"/>
        <v>3</v>
      </c>
    </row>
    <row r="4331" spans="2:15">
      <c r="B4331" s="8" t="e">
        <f t="shared" ca="1" si="737"/>
        <v>#REF!</v>
      </c>
      <c r="C4331" s="7">
        <f t="shared" ca="1" si="738"/>
        <v>157</v>
      </c>
      <c r="D4331" s="7">
        <f t="shared" ca="1" si="739"/>
        <v>40</v>
      </c>
      <c r="E4331" s="7">
        <f t="shared" ca="1" si="740"/>
        <v>3308</v>
      </c>
      <c r="F4331" s="9">
        <f t="shared" ca="1" si="741"/>
        <v>2705</v>
      </c>
      <c r="G4331" s="21" t="s">
        <v>36</v>
      </c>
      <c r="H4331">
        <f t="shared" ca="1" si="742"/>
        <v>2</v>
      </c>
      <c r="I4331" t="e">
        <f ca="1">INDEX(#REF!,MATCH(бэкэнд2!H4331,#REF!,0))</f>
        <v>#REF!</v>
      </c>
      <c r="J4331">
        <f t="shared" ca="1" si="743"/>
        <v>275</v>
      </c>
      <c r="K4331">
        <f t="shared" ca="1" si="744"/>
        <v>58</v>
      </c>
      <c r="L4331">
        <f t="shared" ca="1" si="744"/>
        <v>23</v>
      </c>
      <c r="M4331">
        <f t="shared" ca="1" si="745"/>
        <v>2018</v>
      </c>
      <c r="N4331">
        <f t="shared" ca="1" si="746"/>
        <v>4</v>
      </c>
      <c r="O4331">
        <f t="shared" ca="1" si="747"/>
        <v>25</v>
      </c>
    </row>
    <row r="4332" spans="2:15">
      <c r="B4332" s="8" t="e">
        <f t="shared" ca="1" si="737"/>
        <v>#REF!</v>
      </c>
      <c r="C4332" s="7">
        <f t="shared" ca="1" si="738"/>
        <v>238</v>
      </c>
      <c r="D4332" s="7">
        <f t="shared" ca="1" si="739"/>
        <v>119</v>
      </c>
      <c r="E4332" s="7">
        <f t="shared" ca="1" si="740"/>
        <v>2903</v>
      </c>
      <c r="F4332" s="9">
        <f t="shared" ca="1" si="741"/>
        <v>3712</v>
      </c>
      <c r="G4332" s="21" t="s">
        <v>36</v>
      </c>
      <c r="H4332">
        <f t="shared" ca="1" si="742"/>
        <v>6</v>
      </c>
      <c r="I4332" t="e">
        <f ca="1">INDEX(#REF!,MATCH(бэкэнд2!H4332,#REF!,0))</f>
        <v>#REF!</v>
      </c>
      <c r="J4332">
        <f t="shared" ca="1" si="743"/>
        <v>505</v>
      </c>
      <c r="K4332">
        <f t="shared" ca="1" si="744"/>
        <v>28</v>
      </c>
      <c r="L4332">
        <f t="shared" ca="1" si="744"/>
        <v>98</v>
      </c>
      <c r="M4332">
        <f t="shared" ca="1" si="745"/>
        <v>2019</v>
      </c>
      <c r="N4332">
        <f t="shared" ca="1" si="746"/>
        <v>2</v>
      </c>
      <c r="O4332">
        <f t="shared" ca="1" si="747"/>
        <v>5</v>
      </c>
    </row>
    <row r="4333" spans="2:15">
      <c r="B4333" s="8" t="e">
        <f t="shared" ca="1" si="737"/>
        <v>#REF!</v>
      </c>
      <c r="C4333" s="7">
        <f t="shared" ca="1" si="738"/>
        <v>105</v>
      </c>
      <c r="D4333" s="7">
        <f t="shared" ca="1" si="739"/>
        <v>27</v>
      </c>
      <c r="E4333" s="7">
        <f t="shared" ca="1" si="740"/>
        <v>920</v>
      </c>
      <c r="F4333" s="9">
        <f t="shared" ca="1" si="741"/>
        <v>718</v>
      </c>
      <c r="G4333" s="21" t="s">
        <v>36</v>
      </c>
      <c r="H4333">
        <f t="shared" ca="1" si="742"/>
        <v>6</v>
      </c>
      <c r="I4333" t="e">
        <f ca="1">INDEX(#REF!,MATCH(бэкэнд2!H4333,#REF!,0))</f>
        <v>#REF!</v>
      </c>
      <c r="J4333">
        <f t="shared" ca="1" si="743"/>
        <v>436</v>
      </c>
      <c r="K4333">
        <f t="shared" ca="1" si="744"/>
        <v>67</v>
      </c>
      <c r="L4333">
        <f t="shared" ca="1" si="744"/>
        <v>20</v>
      </c>
      <c r="M4333">
        <f t="shared" ca="1" si="745"/>
        <v>2019</v>
      </c>
      <c r="N4333">
        <f t="shared" ca="1" si="746"/>
        <v>5</v>
      </c>
      <c r="O4333">
        <f t="shared" ca="1" si="747"/>
        <v>14</v>
      </c>
    </row>
    <row r="4334" spans="2:15">
      <c r="B4334" s="8" t="e">
        <f t="shared" ca="1" si="737"/>
        <v>#REF!</v>
      </c>
      <c r="C4334" s="7">
        <f t="shared" ca="1" si="738"/>
        <v>183</v>
      </c>
      <c r="D4334" s="7">
        <f t="shared" ca="1" si="739"/>
        <v>61</v>
      </c>
      <c r="E4334" s="7">
        <f t="shared" ca="1" si="740"/>
        <v>2764</v>
      </c>
      <c r="F4334" s="9">
        <f t="shared" ca="1" si="741"/>
        <v>2628</v>
      </c>
      <c r="G4334" s="21" t="s">
        <v>36</v>
      </c>
      <c r="H4334">
        <f t="shared" ca="1" si="742"/>
        <v>5</v>
      </c>
      <c r="I4334" t="e">
        <f ca="1">INDEX(#REF!,MATCH(бэкэнд2!H4334,#REF!,0))</f>
        <v>#REF!</v>
      </c>
      <c r="J4334">
        <f t="shared" ca="1" si="743"/>
        <v>265</v>
      </c>
      <c r="K4334">
        <f t="shared" ca="1" si="744"/>
        <v>42</v>
      </c>
      <c r="L4334">
        <f t="shared" ca="1" si="744"/>
        <v>52</v>
      </c>
      <c r="M4334">
        <f t="shared" ca="1" si="745"/>
        <v>2019</v>
      </c>
      <c r="N4334">
        <f t="shared" ca="1" si="746"/>
        <v>9</v>
      </c>
      <c r="O4334">
        <f t="shared" ca="1" si="747"/>
        <v>21</v>
      </c>
    </row>
    <row r="4335" spans="2:15">
      <c r="B4335" s="8" t="e">
        <f t="shared" ca="1" si="737"/>
        <v>#REF!</v>
      </c>
      <c r="C4335" s="7">
        <f t="shared" ca="1" si="738"/>
        <v>234</v>
      </c>
      <c r="D4335" s="7">
        <f t="shared" ca="1" si="739"/>
        <v>59</v>
      </c>
      <c r="E4335" s="7">
        <f t="shared" ca="1" si="740"/>
        <v>2103</v>
      </c>
      <c r="F4335" s="9">
        <f t="shared" ca="1" si="741"/>
        <v>2540</v>
      </c>
      <c r="G4335" s="21" t="s">
        <v>36</v>
      </c>
      <c r="H4335">
        <f t="shared" ca="1" si="742"/>
        <v>11</v>
      </c>
      <c r="I4335" t="e">
        <f ca="1">INDEX(#REF!,MATCH(бэкэнд2!H4335,#REF!,0))</f>
        <v>#REF!</v>
      </c>
      <c r="J4335">
        <f t="shared" ca="1" si="743"/>
        <v>875</v>
      </c>
      <c r="K4335">
        <f t="shared" ca="1" si="744"/>
        <v>69</v>
      </c>
      <c r="L4335">
        <f t="shared" ca="1" si="744"/>
        <v>29</v>
      </c>
      <c r="M4335">
        <f t="shared" ca="1" si="745"/>
        <v>2019</v>
      </c>
      <c r="N4335">
        <f t="shared" ca="1" si="746"/>
        <v>4</v>
      </c>
      <c r="O4335">
        <f t="shared" ca="1" si="747"/>
        <v>9</v>
      </c>
    </row>
    <row r="4336" spans="2:15">
      <c r="B4336" s="8" t="e">
        <f t="shared" ca="1" si="737"/>
        <v>#REF!</v>
      </c>
      <c r="C4336" s="7">
        <f t="shared" ca="1" si="738"/>
        <v>52</v>
      </c>
      <c r="D4336" s="7">
        <f t="shared" ca="1" si="739"/>
        <v>18</v>
      </c>
      <c r="E4336" s="7">
        <f t="shared" ca="1" si="740"/>
        <v>3168</v>
      </c>
      <c r="F4336" s="9">
        <f t="shared" ca="1" si="741"/>
        <v>1240</v>
      </c>
      <c r="G4336" s="21" t="s">
        <v>36</v>
      </c>
      <c r="H4336">
        <f t="shared" ca="1" si="742"/>
        <v>3</v>
      </c>
      <c r="I4336" t="e">
        <f ca="1">INDEX(#REF!,MATCH(бэкэнд2!H4336,#REF!,0))</f>
        <v>#REF!</v>
      </c>
      <c r="J4336">
        <f t="shared" ca="1" si="743"/>
        <v>767</v>
      </c>
      <c r="K4336">
        <f t="shared" ca="1" si="744"/>
        <v>63</v>
      </c>
      <c r="L4336">
        <f t="shared" ca="1" si="744"/>
        <v>37</v>
      </c>
      <c r="M4336">
        <f t="shared" ca="1" si="745"/>
        <v>2019</v>
      </c>
      <c r="N4336">
        <f t="shared" ca="1" si="746"/>
        <v>1</v>
      </c>
      <c r="O4336">
        <f t="shared" ca="1" si="747"/>
        <v>5</v>
      </c>
    </row>
    <row r="4337" spans="2:15">
      <c r="B4337" s="8" t="e">
        <f t="shared" ca="1" si="737"/>
        <v>#REF!</v>
      </c>
      <c r="C4337" s="7">
        <f t="shared" ca="1" si="738"/>
        <v>77</v>
      </c>
      <c r="D4337" s="7">
        <f t="shared" ca="1" si="739"/>
        <v>39</v>
      </c>
      <c r="E4337" s="7">
        <f t="shared" ca="1" si="740"/>
        <v>2124</v>
      </c>
      <c r="F4337" s="9">
        <f t="shared" ca="1" si="741"/>
        <v>1923</v>
      </c>
      <c r="G4337" s="21" t="s">
        <v>36</v>
      </c>
      <c r="H4337">
        <f t="shared" ca="1" si="742"/>
        <v>1</v>
      </c>
      <c r="I4337" t="e">
        <f ca="1">INDEX(#REF!,MATCH(бэкэнд2!H4337,#REF!,0))</f>
        <v>#REF!</v>
      </c>
      <c r="J4337">
        <f t="shared" ca="1" si="743"/>
        <v>748</v>
      </c>
      <c r="K4337">
        <f t="shared" ca="1" si="744"/>
        <v>51</v>
      </c>
      <c r="L4337">
        <f t="shared" ca="1" si="744"/>
        <v>52</v>
      </c>
      <c r="M4337">
        <f t="shared" ca="1" si="745"/>
        <v>2019</v>
      </c>
      <c r="N4337">
        <f t="shared" ca="1" si="746"/>
        <v>6</v>
      </c>
      <c r="O4337">
        <f t="shared" ca="1" si="747"/>
        <v>6</v>
      </c>
    </row>
    <row r="4338" spans="2:15">
      <c r="B4338" s="8" t="e">
        <f t="shared" ca="1" si="737"/>
        <v>#REF!</v>
      </c>
      <c r="C4338" s="7">
        <f t="shared" ca="1" si="738"/>
        <v>168</v>
      </c>
      <c r="D4338" s="7">
        <f t="shared" ca="1" si="739"/>
        <v>56</v>
      </c>
      <c r="E4338" s="7">
        <f t="shared" ca="1" si="740"/>
        <v>2963</v>
      </c>
      <c r="F4338" s="9">
        <f t="shared" ca="1" si="741"/>
        <v>2205</v>
      </c>
      <c r="G4338" s="21" t="s">
        <v>36</v>
      </c>
      <c r="H4338">
        <f t="shared" ca="1" si="742"/>
        <v>9</v>
      </c>
      <c r="I4338" t="e">
        <f ca="1">INDEX(#REF!,MATCH(бэкэнд2!H4338,#REF!,0))</f>
        <v>#REF!</v>
      </c>
      <c r="J4338">
        <f t="shared" ca="1" si="743"/>
        <v>723</v>
      </c>
      <c r="K4338">
        <f t="shared" ca="1" si="744"/>
        <v>71</v>
      </c>
      <c r="L4338">
        <f t="shared" ca="1" si="744"/>
        <v>90</v>
      </c>
      <c r="M4338">
        <f t="shared" ca="1" si="745"/>
        <v>2019</v>
      </c>
      <c r="N4338">
        <f t="shared" ca="1" si="746"/>
        <v>9</v>
      </c>
      <c r="O4338">
        <f t="shared" ca="1" si="747"/>
        <v>25</v>
      </c>
    </row>
    <row r="4339" spans="2:15">
      <c r="B4339" s="8" t="e">
        <f t="shared" ca="1" si="737"/>
        <v>#REF!</v>
      </c>
      <c r="C4339" s="7">
        <f t="shared" ca="1" si="738"/>
        <v>203</v>
      </c>
      <c r="D4339" s="7">
        <f t="shared" ca="1" si="739"/>
        <v>51</v>
      </c>
      <c r="E4339" s="7">
        <f t="shared" ca="1" si="740"/>
        <v>1132</v>
      </c>
      <c r="F4339" s="9">
        <f t="shared" ca="1" si="741"/>
        <v>1953</v>
      </c>
      <c r="G4339" s="21" t="s">
        <v>36</v>
      </c>
      <c r="H4339">
        <f t="shared" ca="1" si="742"/>
        <v>9</v>
      </c>
      <c r="I4339" t="e">
        <f ca="1">INDEX(#REF!,MATCH(бэкэнд2!H4339,#REF!,0))</f>
        <v>#REF!</v>
      </c>
      <c r="J4339">
        <f t="shared" ca="1" si="743"/>
        <v>539</v>
      </c>
      <c r="K4339">
        <f t="shared" ca="1" si="744"/>
        <v>69</v>
      </c>
      <c r="L4339">
        <f t="shared" ca="1" si="744"/>
        <v>62</v>
      </c>
      <c r="M4339">
        <f t="shared" ca="1" si="745"/>
        <v>2018</v>
      </c>
      <c r="N4339">
        <f t="shared" ca="1" si="746"/>
        <v>2</v>
      </c>
      <c r="O4339">
        <f t="shared" ca="1" si="747"/>
        <v>24</v>
      </c>
    </row>
    <row r="4340" spans="2:15">
      <c r="B4340" s="8" t="e">
        <f t="shared" ca="1" si="737"/>
        <v>#REF!</v>
      </c>
      <c r="C4340" s="7">
        <f t="shared" ca="1" si="738"/>
        <v>237</v>
      </c>
      <c r="D4340" s="7">
        <f t="shared" ca="1" si="739"/>
        <v>79</v>
      </c>
      <c r="E4340" s="7">
        <f t="shared" ca="1" si="740"/>
        <v>1267</v>
      </c>
      <c r="F4340" s="9">
        <f t="shared" ca="1" si="741"/>
        <v>2501</v>
      </c>
      <c r="G4340" s="21" t="s">
        <v>36</v>
      </c>
      <c r="H4340">
        <f t="shared" ca="1" si="742"/>
        <v>1</v>
      </c>
      <c r="I4340" t="e">
        <f ca="1">INDEX(#REF!,MATCH(бэкэнд2!H4340,#REF!,0))</f>
        <v>#REF!</v>
      </c>
      <c r="J4340">
        <f t="shared" ca="1" si="743"/>
        <v>627</v>
      </c>
      <c r="K4340">
        <f t="shared" ca="1" si="744"/>
        <v>53</v>
      </c>
      <c r="L4340">
        <f t="shared" ca="1" si="744"/>
        <v>72</v>
      </c>
      <c r="M4340">
        <f t="shared" ca="1" si="745"/>
        <v>2019</v>
      </c>
      <c r="N4340">
        <f t="shared" ca="1" si="746"/>
        <v>7</v>
      </c>
      <c r="O4340">
        <f t="shared" ca="1" si="747"/>
        <v>4</v>
      </c>
    </row>
    <row r="4341" spans="2:15">
      <c r="B4341" s="8" t="e">
        <f t="shared" ca="1" si="737"/>
        <v>#REF!</v>
      </c>
      <c r="C4341" s="7">
        <f t="shared" ca="1" si="738"/>
        <v>65</v>
      </c>
      <c r="D4341" s="7">
        <f t="shared" ca="1" si="739"/>
        <v>22</v>
      </c>
      <c r="E4341" s="7">
        <f t="shared" ca="1" si="740"/>
        <v>1260</v>
      </c>
      <c r="F4341" s="9">
        <f t="shared" ca="1" si="741"/>
        <v>961</v>
      </c>
      <c r="G4341" s="21" t="s">
        <v>36</v>
      </c>
      <c r="H4341">
        <f t="shared" ca="1" si="742"/>
        <v>5</v>
      </c>
      <c r="I4341" t="e">
        <f ca="1">INDEX(#REF!,MATCH(бэкэнд2!H4341,#REF!,0))</f>
        <v>#REF!</v>
      </c>
      <c r="J4341">
        <f t="shared" ca="1" si="743"/>
        <v>584</v>
      </c>
      <c r="K4341">
        <f t="shared" ca="1" si="744"/>
        <v>70</v>
      </c>
      <c r="L4341">
        <f t="shared" ca="1" si="744"/>
        <v>30</v>
      </c>
      <c r="M4341">
        <f t="shared" ca="1" si="745"/>
        <v>2019</v>
      </c>
      <c r="N4341">
        <f t="shared" ca="1" si="746"/>
        <v>8</v>
      </c>
      <c r="O4341">
        <f t="shared" ca="1" si="747"/>
        <v>24</v>
      </c>
    </row>
    <row r="4342" spans="2:15">
      <c r="B4342" s="8" t="e">
        <f t="shared" ca="1" si="737"/>
        <v>#REF!</v>
      </c>
      <c r="C4342" s="7">
        <f t="shared" ca="1" si="738"/>
        <v>115</v>
      </c>
      <c r="D4342" s="7">
        <f t="shared" ca="1" si="739"/>
        <v>39</v>
      </c>
      <c r="E4342" s="7">
        <f t="shared" ca="1" si="740"/>
        <v>274</v>
      </c>
      <c r="F4342" s="9">
        <f t="shared" ca="1" si="741"/>
        <v>699</v>
      </c>
      <c r="G4342" s="21" t="s">
        <v>36</v>
      </c>
      <c r="H4342">
        <f t="shared" ca="1" si="742"/>
        <v>12</v>
      </c>
      <c r="I4342" t="e">
        <f ca="1">INDEX(#REF!,MATCH(бэкэнд2!H4342,#REF!,0))</f>
        <v>#REF!</v>
      </c>
      <c r="J4342">
        <f t="shared" ca="1" si="743"/>
        <v>626</v>
      </c>
      <c r="K4342">
        <f t="shared" ca="1" si="744"/>
        <v>94</v>
      </c>
      <c r="L4342">
        <f t="shared" ca="1" si="744"/>
        <v>60</v>
      </c>
      <c r="M4342">
        <f t="shared" ca="1" si="745"/>
        <v>2019</v>
      </c>
      <c r="N4342">
        <f t="shared" ca="1" si="746"/>
        <v>4</v>
      </c>
      <c r="O4342">
        <f t="shared" ca="1" si="747"/>
        <v>10</v>
      </c>
    </row>
    <row r="4343" spans="2:15">
      <c r="B4343" s="8" t="e">
        <f t="shared" ca="1" si="737"/>
        <v>#REF!</v>
      </c>
      <c r="C4343" s="7">
        <f t="shared" ca="1" si="738"/>
        <v>176</v>
      </c>
      <c r="D4343" s="7">
        <f t="shared" ca="1" si="739"/>
        <v>44</v>
      </c>
      <c r="E4343" s="7">
        <f t="shared" ca="1" si="740"/>
        <v>1136</v>
      </c>
      <c r="F4343" s="9">
        <f t="shared" ca="1" si="741"/>
        <v>903</v>
      </c>
      <c r="G4343" s="21" t="s">
        <v>36</v>
      </c>
      <c r="H4343">
        <f t="shared" ca="1" si="742"/>
        <v>3</v>
      </c>
      <c r="I4343" t="e">
        <f ca="1">INDEX(#REF!,MATCH(бэкэнд2!H4343,#REF!,0))</f>
        <v>#REF!</v>
      </c>
      <c r="J4343">
        <f t="shared" ca="1" si="743"/>
        <v>685</v>
      </c>
      <c r="K4343">
        <f t="shared" ca="1" si="744"/>
        <v>16</v>
      </c>
      <c r="L4343">
        <f t="shared" ca="1" si="744"/>
        <v>34</v>
      </c>
      <c r="M4343">
        <f t="shared" ca="1" si="745"/>
        <v>2019</v>
      </c>
      <c r="N4343">
        <f t="shared" ca="1" si="746"/>
        <v>3</v>
      </c>
      <c r="O4343">
        <f t="shared" ca="1" si="747"/>
        <v>12</v>
      </c>
    </row>
    <row r="4344" spans="2:15">
      <c r="B4344" s="8" t="e">
        <f t="shared" ca="1" si="737"/>
        <v>#REF!</v>
      </c>
      <c r="C4344" s="7">
        <f t="shared" ca="1" si="738"/>
        <v>169</v>
      </c>
      <c r="D4344" s="7">
        <f t="shared" ca="1" si="739"/>
        <v>85</v>
      </c>
      <c r="E4344" s="7">
        <f t="shared" ca="1" si="740"/>
        <v>1520</v>
      </c>
      <c r="F4344" s="9">
        <f t="shared" ca="1" si="741"/>
        <v>2678</v>
      </c>
      <c r="G4344" s="21" t="s">
        <v>36</v>
      </c>
      <c r="H4344">
        <f t="shared" ca="1" si="742"/>
        <v>1</v>
      </c>
      <c r="I4344" t="e">
        <f ca="1">INDEX(#REF!,MATCH(бэкэнд2!H4344,#REF!,0))</f>
        <v>#REF!</v>
      </c>
      <c r="J4344">
        <f t="shared" ca="1" si="743"/>
        <v>909</v>
      </c>
      <c r="K4344">
        <f t="shared" ca="1" si="744"/>
        <v>21</v>
      </c>
      <c r="L4344">
        <f t="shared" ca="1" si="744"/>
        <v>55</v>
      </c>
      <c r="M4344">
        <f t="shared" ca="1" si="745"/>
        <v>2019</v>
      </c>
      <c r="N4344">
        <f t="shared" ca="1" si="746"/>
        <v>6</v>
      </c>
      <c r="O4344">
        <f t="shared" ca="1" si="747"/>
        <v>6</v>
      </c>
    </row>
    <row r="4345" spans="2:15">
      <c r="B4345" s="8" t="e">
        <f t="shared" ca="1" si="737"/>
        <v>#REF!</v>
      </c>
      <c r="C4345" s="7">
        <f t="shared" ca="1" si="738"/>
        <v>94</v>
      </c>
      <c r="D4345" s="7">
        <f t="shared" ca="1" si="739"/>
        <v>32</v>
      </c>
      <c r="E4345" s="7">
        <f t="shared" ca="1" si="740"/>
        <v>3307</v>
      </c>
      <c r="F4345" s="9">
        <f t="shared" ca="1" si="741"/>
        <v>2585</v>
      </c>
      <c r="G4345" s="21" t="s">
        <v>36</v>
      </c>
      <c r="H4345">
        <f t="shared" ca="1" si="742"/>
        <v>8</v>
      </c>
      <c r="I4345" t="e">
        <f ca="1">INDEX(#REF!,MATCH(бэкэнд2!H4345,#REF!,0))</f>
        <v>#REF!</v>
      </c>
      <c r="J4345">
        <f t="shared" ca="1" si="743"/>
        <v>131</v>
      </c>
      <c r="K4345">
        <f t="shared" ca="1" si="744"/>
        <v>23</v>
      </c>
      <c r="L4345">
        <f t="shared" ca="1" si="744"/>
        <v>87</v>
      </c>
      <c r="M4345">
        <f t="shared" ca="1" si="745"/>
        <v>2019</v>
      </c>
      <c r="N4345">
        <f t="shared" ca="1" si="746"/>
        <v>9</v>
      </c>
      <c r="O4345">
        <f t="shared" ca="1" si="747"/>
        <v>25</v>
      </c>
    </row>
    <row r="4346" spans="2:15">
      <c r="B4346" s="8" t="e">
        <f t="shared" ca="1" si="737"/>
        <v>#REF!</v>
      </c>
      <c r="C4346" s="7">
        <f t="shared" ca="1" si="738"/>
        <v>125</v>
      </c>
      <c r="D4346" s="7">
        <f t="shared" ca="1" si="739"/>
        <v>63</v>
      </c>
      <c r="E4346" s="7">
        <f t="shared" ca="1" si="740"/>
        <v>274</v>
      </c>
      <c r="F4346" s="9">
        <f t="shared" ca="1" si="741"/>
        <v>773</v>
      </c>
      <c r="G4346" s="21" t="s">
        <v>36</v>
      </c>
      <c r="H4346">
        <f t="shared" ca="1" si="742"/>
        <v>2</v>
      </c>
      <c r="I4346" t="e">
        <f ca="1">INDEX(#REF!,MATCH(бэкэнд2!H4346,#REF!,0))</f>
        <v>#REF!</v>
      </c>
      <c r="J4346">
        <f t="shared" ca="1" si="743"/>
        <v>610</v>
      </c>
      <c r="K4346">
        <f t="shared" ca="1" si="744"/>
        <v>41</v>
      </c>
      <c r="L4346">
        <f t="shared" ca="1" si="744"/>
        <v>98</v>
      </c>
      <c r="M4346">
        <f t="shared" ca="1" si="745"/>
        <v>2019</v>
      </c>
      <c r="N4346">
        <f t="shared" ca="1" si="746"/>
        <v>3</v>
      </c>
      <c r="O4346">
        <f t="shared" ca="1" si="747"/>
        <v>4</v>
      </c>
    </row>
    <row r="4347" spans="2:15">
      <c r="B4347" s="8" t="e">
        <f t="shared" ca="1" si="737"/>
        <v>#REF!</v>
      </c>
      <c r="C4347" s="7">
        <f t="shared" ca="1" si="738"/>
        <v>89</v>
      </c>
      <c r="D4347" s="7">
        <f t="shared" ca="1" si="739"/>
        <v>30</v>
      </c>
      <c r="E4347" s="7">
        <f t="shared" ca="1" si="740"/>
        <v>1789</v>
      </c>
      <c r="F4347" s="9">
        <f t="shared" ca="1" si="741"/>
        <v>1232</v>
      </c>
      <c r="G4347" s="21" t="s">
        <v>36</v>
      </c>
      <c r="H4347">
        <f t="shared" ca="1" si="742"/>
        <v>11</v>
      </c>
      <c r="I4347" t="e">
        <f ca="1">INDEX(#REF!,MATCH(бэкэнд2!H4347,#REF!,0))</f>
        <v>#REF!</v>
      </c>
      <c r="J4347">
        <f t="shared" ca="1" si="743"/>
        <v>591</v>
      </c>
      <c r="K4347">
        <f t="shared" ca="1" si="744"/>
        <v>73</v>
      </c>
      <c r="L4347">
        <f t="shared" ca="1" si="744"/>
        <v>80</v>
      </c>
      <c r="M4347">
        <f t="shared" ca="1" si="745"/>
        <v>2019</v>
      </c>
      <c r="N4347">
        <f t="shared" ca="1" si="746"/>
        <v>3</v>
      </c>
      <c r="O4347">
        <f t="shared" ca="1" si="747"/>
        <v>2</v>
      </c>
    </row>
    <row r="4348" spans="2:15">
      <c r="B4348" s="8" t="e">
        <f t="shared" ca="1" si="737"/>
        <v>#REF!</v>
      </c>
      <c r="C4348" s="7">
        <f t="shared" ca="1" si="738"/>
        <v>207</v>
      </c>
      <c r="D4348" s="7">
        <f t="shared" ca="1" si="739"/>
        <v>52</v>
      </c>
      <c r="E4348" s="7">
        <f t="shared" ca="1" si="740"/>
        <v>1578</v>
      </c>
      <c r="F4348" s="9">
        <f t="shared" ca="1" si="741"/>
        <v>1554</v>
      </c>
      <c r="G4348" s="21" t="s">
        <v>36</v>
      </c>
      <c r="H4348">
        <f t="shared" ca="1" si="742"/>
        <v>7</v>
      </c>
      <c r="I4348" t="e">
        <f ca="1">INDEX(#REF!,MATCH(бэкэнд2!H4348,#REF!,0))</f>
        <v>#REF!</v>
      </c>
      <c r="J4348">
        <f t="shared" ca="1" si="743"/>
        <v>861</v>
      </c>
      <c r="K4348">
        <f t="shared" ca="1" si="744"/>
        <v>60</v>
      </c>
      <c r="L4348">
        <f t="shared" ca="1" si="744"/>
        <v>12</v>
      </c>
      <c r="M4348">
        <f t="shared" ca="1" si="745"/>
        <v>2018</v>
      </c>
      <c r="N4348">
        <f t="shared" ca="1" si="746"/>
        <v>3</v>
      </c>
      <c r="O4348">
        <f t="shared" ca="1" si="747"/>
        <v>20</v>
      </c>
    </row>
    <row r="4349" spans="2:15">
      <c r="B4349" s="8" t="e">
        <f t="shared" ca="1" si="737"/>
        <v>#REF!</v>
      </c>
      <c r="C4349" s="7">
        <f t="shared" ca="1" si="738"/>
        <v>87</v>
      </c>
      <c r="D4349" s="7">
        <f t="shared" ca="1" si="739"/>
        <v>22</v>
      </c>
      <c r="E4349" s="7">
        <f t="shared" ca="1" si="740"/>
        <v>1387</v>
      </c>
      <c r="F4349" s="9">
        <f t="shared" ca="1" si="741"/>
        <v>771</v>
      </c>
      <c r="G4349" s="21" t="s">
        <v>36</v>
      </c>
      <c r="H4349">
        <f t="shared" ca="1" si="742"/>
        <v>5</v>
      </c>
      <c r="I4349" t="e">
        <f ca="1">INDEX(#REF!,MATCH(бэкэнд2!H4349,#REF!,0))</f>
        <v>#REF!</v>
      </c>
      <c r="J4349">
        <f t="shared" ca="1" si="743"/>
        <v>842</v>
      </c>
      <c r="K4349">
        <f t="shared" ca="1" si="744"/>
        <v>80</v>
      </c>
      <c r="L4349">
        <f t="shared" ca="1" si="744"/>
        <v>69</v>
      </c>
      <c r="M4349">
        <f t="shared" ca="1" si="745"/>
        <v>2018</v>
      </c>
      <c r="N4349">
        <f t="shared" ca="1" si="746"/>
        <v>2</v>
      </c>
      <c r="O4349">
        <f t="shared" ca="1" si="747"/>
        <v>11</v>
      </c>
    </row>
    <row r="4350" spans="2:15">
      <c r="B4350" s="8" t="e">
        <f t="shared" ca="1" si="737"/>
        <v>#REF!</v>
      </c>
      <c r="C4350" s="7">
        <f t="shared" ca="1" si="738"/>
        <v>35</v>
      </c>
      <c r="D4350" s="7">
        <f t="shared" ca="1" si="739"/>
        <v>9</v>
      </c>
      <c r="E4350" s="7">
        <f t="shared" ca="1" si="740"/>
        <v>3326</v>
      </c>
      <c r="F4350" s="9">
        <f t="shared" ca="1" si="741"/>
        <v>904</v>
      </c>
      <c r="G4350" s="21" t="s">
        <v>36</v>
      </c>
      <c r="H4350">
        <f t="shared" ca="1" si="742"/>
        <v>9</v>
      </c>
      <c r="I4350" t="e">
        <f ca="1">INDEX(#REF!,MATCH(бэкэнд2!H4350,#REF!,0))</f>
        <v>#REF!</v>
      </c>
      <c r="J4350">
        <f t="shared" ca="1" si="743"/>
        <v>655</v>
      </c>
      <c r="K4350">
        <f t="shared" ca="1" si="744"/>
        <v>49</v>
      </c>
      <c r="L4350">
        <f t="shared" ca="1" si="744"/>
        <v>91</v>
      </c>
      <c r="M4350">
        <f t="shared" ca="1" si="745"/>
        <v>2019</v>
      </c>
      <c r="N4350">
        <f t="shared" ca="1" si="746"/>
        <v>4</v>
      </c>
      <c r="O4350">
        <f t="shared" ca="1" si="747"/>
        <v>28</v>
      </c>
    </row>
    <row r="4351" spans="2:15">
      <c r="B4351" s="8" t="e">
        <f t="shared" ca="1" si="737"/>
        <v>#REF!</v>
      </c>
      <c r="C4351" s="7">
        <f t="shared" ca="1" si="738"/>
        <v>183</v>
      </c>
      <c r="D4351" s="7">
        <f t="shared" ca="1" si="739"/>
        <v>92</v>
      </c>
      <c r="E4351" s="7">
        <f t="shared" ca="1" si="740"/>
        <v>2795</v>
      </c>
      <c r="F4351" s="9">
        <f t="shared" ca="1" si="741"/>
        <v>3371</v>
      </c>
      <c r="G4351" s="21" t="s">
        <v>36</v>
      </c>
      <c r="H4351">
        <f t="shared" ca="1" si="742"/>
        <v>10</v>
      </c>
      <c r="I4351" t="e">
        <f ca="1">INDEX(#REF!,MATCH(бэкэнд2!H4351,#REF!,0))</f>
        <v>#REF!</v>
      </c>
      <c r="J4351">
        <f t="shared" ca="1" si="743"/>
        <v>683</v>
      </c>
      <c r="K4351">
        <f t="shared" ca="1" si="744"/>
        <v>10</v>
      </c>
      <c r="L4351">
        <f t="shared" ca="1" si="744"/>
        <v>16</v>
      </c>
      <c r="M4351">
        <f t="shared" ca="1" si="745"/>
        <v>2019</v>
      </c>
      <c r="N4351">
        <f t="shared" ca="1" si="746"/>
        <v>5</v>
      </c>
      <c r="O4351">
        <f t="shared" ca="1" si="747"/>
        <v>16</v>
      </c>
    </row>
    <row r="4352" spans="2:15">
      <c r="B4352" s="8" t="e">
        <f t="shared" ca="1" si="737"/>
        <v>#REF!</v>
      </c>
      <c r="C4352" s="7">
        <f t="shared" ca="1" si="738"/>
        <v>41</v>
      </c>
      <c r="D4352" s="7">
        <f t="shared" ca="1" si="739"/>
        <v>11</v>
      </c>
      <c r="E4352" s="7">
        <f t="shared" ca="1" si="740"/>
        <v>2493</v>
      </c>
      <c r="F4352" s="9">
        <f t="shared" ca="1" si="741"/>
        <v>890</v>
      </c>
      <c r="G4352" s="21" t="s">
        <v>36</v>
      </c>
      <c r="H4352">
        <f t="shared" ca="1" si="742"/>
        <v>5</v>
      </c>
      <c r="I4352" t="e">
        <f ca="1">INDEX(#REF!,MATCH(бэкэнд2!H4352,#REF!,0))</f>
        <v>#REF!</v>
      </c>
      <c r="J4352">
        <f t="shared" ca="1" si="743"/>
        <v>697</v>
      </c>
      <c r="K4352">
        <f t="shared" ca="1" si="744"/>
        <v>76</v>
      </c>
      <c r="L4352">
        <f t="shared" ca="1" si="744"/>
        <v>61</v>
      </c>
      <c r="M4352">
        <f t="shared" ca="1" si="745"/>
        <v>2019</v>
      </c>
      <c r="N4352">
        <f t="shared" ca="1" si="746"/>
        <v>5</v>
      </c>
      <c r="O4352">
        <f t="shared" ca="1" si="747"/>
        <v>19</v>
      </c>
    </row>
    <row r="4353" spans="2:15">
      <c r="B4353" s="8" t="e">
        <f t="shared" ca="1" si="737"/>
        <v>#REF!</v>
      </c>
      <c r="C4353" s="7">
        <f t="shared" ca="1" si="738"/>
        <v>203</v>
      </c>
      <c r="D4353" s="7">
        <f t="shared" ca="1" si="739"/>
        <v>51</v>
      </c>
      <c r="E4353" s="7">
        <f t="shared" ca="1" si="740"/>
        <v>498</v>
      </c>
      <c r="F4353" s="9">
        <f t="shared" ca="1" si="741"/>
        <v>632</v>
      </c>
      <c r="G4353" s="21" t="s">
        <v>36</v>
      </c>
      <c r="H4353">
        <f t="shared" ca="1" si="742"/>
        <v>10</v>
      </c>
      <c r="I4353" t="e">
        <f ca="1">INDEX(#REF!,MATCH(бэкэнд2!H4353,#REF!,0))</f>
        <v>#REF!</v>
      </c>
      <c r="J4353">
        <f t="shared" ca="1" si="743"/>
        <v>641</v>
      </c>
      <c r="K4353">
        <f t="shared" ca="1" si="744"/>
        <v>73</v>
      </c>
      <c r="L4353">
        <f t="shared" ca="1" si="744"/>
        <v>18</v>
      </c>
      <c r="M4353">
        <f t="shared" ca="1" si="745"/>
        <v>2019</v>
      </c>
      <c r="N4353">
        <f t="shared" ca="1" si="746"/>
        <v>1</v>
      </c>
      <c r="O4353">
        <f t="shared" ca="1" si="747"/>
        <v>14</v>
      </c>
    </row>
    <row r="4354" spans="2:15">
      <c r="B4354" s="8" t="e">
        <f t="shared" ca="1" si="737"/>
        <v>#REF!</v>
      </c>
      <c r="C4354" s="7">
        <f t="shared" ca="1" si="738"/>
        <v>217</v>
      </c>
      <c r="D4354" s="7">
        <f t="shared" ca="1" si="739"/>
        <v>73</v>
      </c>
      <c r="E4354" s="7">
        <f t="shared" ca="1" si="740"/>
        <v>1191</v>
      </c>
      <c r="F4354" s="9">
        <f t="shared" ca="1" si="741"/>
        <v>1516</v>
      </c>
      <c r="G4354" s="21" t="s">
        <v>36</v>
      </c>
      <c r="H4354">
        <f t="shared" ca="1" si="742"/>
        <v>12</v>
      </c>
      <c r="I4354" t="e">
        <f ca="1">INDEX(#REF!,MATCH(бэкэнд2!H4354,#REF!,0))</f>
        <v>#REF!</v>
      </c>
      <c r="J4354">
        <f t="shared" ca="1" si="743"/>
        <v>785</v>
      </c>
      <c r="K4354">
        <f t="shared" ca="1" si="744"/>
        <v>83</v>
      </c>
      <c r="L4354">
        <f t="shared" ca="1" si="744"/>
        <v>34</v>
      </c>
      <c r="M4354">
        <f t="shared" ca="1" si="745"/>
        <v>2018</v>
      </c>
      <c r="N4354">
        <f t="shared" ca="1" si="746"/>
        <v>11</v>
      </c>
      <c r="O4354">
        <f t="shared" ca="1" si="747"/>
        <v>26</v>
      </c>
    </row>
    <row r="4355" spans="2:15">
      <c r="B4355" s="8" t="e">
        <f t="shared" ca="1" si="737"/>
        <v>#REF!</v>
      </c>
      <c r="C4355" s="7">
        <f t="shared" ca="1" si="738"/>
        <v>55</v>
      </c>
      <c r="D4355" s="7">
        <f t="shared" ca="1" si="739"/>
        <v>14</v>
      </c>
      <c r="E4355" s="7">
        <f t="shared" ca="1" si="740"/>
        <v>614</v>
      </c>
      <c r="F4355" s="9">
        <f t="shared" ca="1" si="741"/>
        <v>578</v>
      </c>
      <c r="G4355" s="21" t="s">
        <v>36</v>
      </c>
      <c r="H4355">
        <f t="shared" ca="1" si="742"/>
        <v>10</v>
      </c>
      <c r="I4355" t="e">
        <f ca="1">INDEX(#REF!,MATCH(бэкэнд2!H4355,#REF!,0))</f>
        <v>#REF!</v>
      </c>
      <c r="J4355">
        <f t="shared" ca="1" si="743"/>
        <v>382</v>
      </c>
      <c r="K4355">
        <f t="shared" ca="1" si="744"/>
        <v>68</v>
      </c>
      <c r="L4355">
        <f t="shared" ca="1" si="744"/>
        <v>45</v>
      </c>
      <c r="M4355">
        <f t="shared" ca="1" si="745"/>
        <v>2019</v>
      </c>
      <c r="N4355">
        <f t="shared" ca="1" si="746"/>
        <v>9</v>
      </c>
      <c r="O4355">
        <f t="shared" ca="1" si="747"/>
        <v>9</v>
      </c>
    </row>
    <row r="4356" spans="2:15">
      <c r="B4356" s="8" t="e">
        <f t="shared" ref="B4356:B4419" ca="1" si="748">G4356&amp;I4356&amp;J4356&amp;K4356&amp;L4356</f>
        <v>#REF!</v>
      </c>
      <c r="C4356" s="7">
        <f t="shared" ref="C4356:C4419" ca="1" si="749">RANDBETWEEN(30,30*8)</f>
        <v>54</v>
      </c>
      <c r="D4356" s="7">
        <f t="shared" ref="D4356:D4419" ca="1" si="750">ROUNDUP(C4356/RANDBETWEEN(2,4),0)</f>
        <v>27</v>
      </c>
      <c r="E4356" s="7">
        <f t="shared" ref="E4356:E4419" ca="1" si="751">RANDBETWEEN(200,3500)</f>
        <v>1563</v>
      </c>
      <c r="F4356" s="9">
        <f t="shared" ref="F4356:F4419" ca="1" si="752">IF(D4356*E4356&gt;200000,RANDBETWEEN(3000,5000),IF(D4356*E4356&gt;100000,RANDBETWEEN(2000,3000),IF(D4356*E4356&gt;50000,RANDBETWEEN(1000,2000),RANDBETWEEN(500,1000))))</f>
        <v>598</v>
      </c>
      <c r="G4356" s="21" t="s">
        <v>36</v>
      </c>
      <c r="H4356">
        <f t="shared" ref="H4356:H4419" ca="1" si="753">RANDBETWEEN(1,12)</f>
        <v>2</v>
      </c>
      <c r="I4356" t="e">
        <f ca="1">INDEX(#REF!,MATCH(бэкэнд2!H4356,#REF!,0))</f>
        <v>#REF!</v>
      </c>
      <c r="J4356">
        <f t="shared" ref="J4356:J4419" ca="1" si="754">RANDBETWEEN(100,999)</f>
        <v>664</v>
      </c>
      <c r="K4356">
        <f t="shared" ref="K4356:L4419" ca="1" si="755">RANDBETWEEN(10,99)</f>
        <v>25</v>
      </c>
      <c r="L4356">
        <f t="shared" ca="1" si="755"/>
        <v>94</v>
      </c>
      <c r="M4356">
        <f t="shared" ref="M4356:M4419" ca="1" si="756">IF(RANDBETWEEN(1000,2000)&gt;1800,IF(RANDBETWEEN(1000,2000)&gt;1100,2018,2017),2019)</f>
        <v>2019</v>
      </c>
      <c r="N4356">
        <f t="shared" ref="N4356:N4419" ca="1" si="757">IF(M4356=2019,RANDBETWEEN(1,9),RANDBETWEEN(1,12))</f>
        <v>2</v>
      </c>
      <c r="O4356">
        <f t="shared" ref="O4356:O4419" ca="1" si="758">RANDBETWEEN(1,28)</f>
        <v>18</v>
      </c>
    </row>
    <row r="4357" spans="2:15">
      <c r="B4357" s="8" t="e">
        <f t="shared" ca="1" si="748"/>
        <v>#REF!</v>
      </c>
      <c r="C4357" s="7">
        <f t="shared" ca="1" si="749"/>
        <v>32</v>
      </c>
      <c r="D4357" s="7">
        <f t="shared" ca="1" si="750"/>
        <v>11</v>
      </c>
      <c r="E4357" s="7">
        <f t="shared" ca="1" si="751"/>
        <v>2428</v>
      </c>
      <c r="F4357" s="9">
        <f t="shared" ca="1" si="752"/>
        <v>782</v>
      </c>
      <c r="G4357" s="21" t="s">
        <v>36</v>
      </c>
      <c r="H4357">
        <f t="shared" ca="1" si="753"/>
        <v>4</v>
      </c>
      <c r="I4357" t="e">
        <f ca="1">INDEX(#REF!,MATCH(бэкэнд2!H4357,#REF!,0))</f>
        <v>#REF!</v>
      </c>
      <c r="J4357">
        <f t="shared" ca="1" si="754"/>
        <v>459</v>
      </c>
      <c r="K4357">
        <f t="shared" ca="1" si="755"/>
        <v>79</v>
      </c>
      <c r="L4357">
        <f t="shared" ca="1" si="755"/>
        <v>37</v>
      </c>
      <c r="M4357">
        <f t="shared" ca="1" si="756"/>
        <v>2019</v>
      </c>
      <c r="N4357">
        <f t="shared" ca="1" si="757"/>
        <v>2</v>
      </c>
      <c r="O4357">
        <f t="shared" ca="1" si="758"/>
        <v>1</v>
      </c>
    </row>
    <row r="4358" spans="2:15">
      <c r="B4358" s="8" t="e">
        <f t="shared" ca="1" si="748"/>
        <v>#REF!</v>
      </c>
      <c r="C4358" s="7">
        <f t="shared" ca="1" si="749"/>
        <v>152</v>
      </c>
      <c r="D4358" s="7">
        <f t="shared" ca="1" si="750"/>
        <v>51</v>
      </c>
      <c r="E4358" s="7">
        <f t="shared" ca="1" si="751"/>
        <v>1117</v>
      </c>
      <c r="F4358" s="9">
        <f t="shared" ca="1" si="752"/>
        <v>1956</v>
      </c>
      <c r="G4358" s="21" t="s">
        <v>36</v>
      </c>
      <c r="H4358">
        <f t="shared" ca="1" si="753"/>
        <v>6</v>
      </c>
      <c r="I4358" t="e">
        <f ca="1">INDEX(#REF!,MATCH(бэкэнд2!H4358,#REF!,0))</f>
        <v>#REF!</v>
      </c>
      <c r="J4358">
        <f t="shared" ca="1" si="754"/>
        <v>277</v>
      </c>
      <c r="K4358">
        <f t="shared" ca="1" si="755"/>
        <v>91</v>
      </c>
      <c r="L4358">
        <f t="shared" ca="1" si="755"/>
        <v>87</v>
      </c>
      <c r="M4358">
        <f t="shared" ca="1" si="756"/>
        <v>2019</v>
      </c>
      <c r="N4358">
        <f t="shared" ca="1" si="757"/>
        <v>9</v>
      </c>
      <c r="O4358">
        <f t="shared" ca="1" si="758"/>
        <v>28</v>
      </c>
    </row>
    <row r="4359" spans="2:15">
      <c r="B4359" s="8" t="e">
        <f t="shared" ca="1" si="748"/>
        <v>#REF!</v>
      </c>
      <c r="C4359" s="7">
        <f t="shared" ca="1" si="749"/>
        <v>225</v>
      </c>
      <c r="D4359" s="7">
        <f t="shared" ca="1" si="750"/>
        <v>75</v>
      </c>
      <c r="E4359" s="7">
        <f t="shared" ca="1" si="751"/>
        <v>1491</v>
      </c>
      <c r="F4359" s="9">
        <f t="shared" ca="1" si="752"/>
        <v>2863</v>
      </c>
      <c r="G4359" s="21" t="s">
        <v>36</v>
      </c>
      <c r="H4359">
        <f t="shared" ca="1" si="753"/>
        <v>11</v>
      </c>
      <c r="I4359" t="e">
        <f ca="1">INDEX(#REF!,MATCH(бэкэнд2!H4359,#REF!,0))</f>
        <v>#REF!</v>
      </c>
      <c r="J4359">
        <f t="shared" ca="1" si="754"/>
        <v>931</v>
      </c>
      <c r="K4359">
        <f t="shared" ca="1" si="755"/>
        <v>55</v>
      </c>
      <c r="L4359">
        <f t="shared" ca="1" si="755"/>
        <v>25</v>
      </c>
      <c r="M4359">
        <f t="shared" ca="1" si="756"/>
        <v>2019</v>
      </c>
      <c r="N4359">
        <f t="shared" ca="1" si="757"/>
        <v>9</v>
      </c>
      <c r="O4359">
        <f t="shared" ca="1" si="758"/>
        <v>2</v>
      </c>
    </row>
    <row r="4360" spans="2:15">
      <c r="B4360" s="8" t="e">
        <f t="shared" ca="1" si="748"/>
        <v>#REF!</v>
      </c>
      <c r="C4360" s="7">
        <f t="shared" ca="1" si="749"/>
        <v>31</v>
      </c>
      <c r="D4360" s="7">
        <f t="shared" ca="1" si="750"/>
        <v>8</v>
      </c>
      <c r="E4360" s="7">
        <f t="shared" ca="1" si="751"/>
        <v>1158</v>
      </c>
      <c r="F4360" s="9">
        <f t="shared" ca="1" si="752"/>
        <v>996</v>
      </c>
      <c r="G4360" s="21" t="s">
        <v>36</v>
      </c>
      <c r="H4360">
        <f t="shared" ca="1" si="753"/>
        <v>1</v>
      </c>
      <c r="I4360" t="e">
        <f ca="1">INDEX(#REF!,MATCH(бэкэнд2!H4360,#REF!,0))</f>
        <v>#REF!</v>
      </c>
      <c r="J4360">
        <f t="shared" ca="1" si="754"/>
        <v>611</v>
      </c>
      <c r="K4360">
        <f t="shared" ca="1" si="755"/>
        <v>77</v>
      </c>
      <c r="L4360">
        <f t="shared" ca="1" si="755"/>
        <v>46</v>
      </c>
      <c r="M4360">
        <f t="shared" ca="1" si="756"/>
        <v>2019</v>
      </c>
      <c r="N4360">
        <f t="shared" ca="1" si="757"/>
        <v>9</v>
      </c>
      <c r="O4360">
        <f t="shared" ca="1" si="758"/>
        <v>21</v>
      </c>
    </row>
    <row r="4361" spans="2:15">
      <c r="B4361" s="8" t="e">
        <f t="shared" ca="1" si="748"/>
        <v>#REF!</v>
      </c>
      <c r="C4361" s="7">
        <f t="shared" ca="1" si="749"/>
        <v>88</v>
      </c>
      <c r="D4361" s="7">
        <f t="shared" ca="1" si="750"/>
        <v>44</v>
      </c>
      <c r="E4361" s="7">
        <f t="shared" ca="1" si="751"/>
        <v>721</v>
      </c>
      <c r="F4361" s="9">
        <f t="shared" ca="1" si="752"/>
        <v>932</v>
      </c>
      <c r="G4361" s="21" t="s">
        <v>36</v>
      </c>
      <c r="H4361">
        <f t="shared" ca="1" si="753"/>
        <v>8</v>
      </c>
      <c r="I4361" t="e">
        <f ca="1">INDEX(#REF!,MATCH(бэкэнд2!H4361,#REF!,0))</f>
        <v>#REF!</v>
      </c>
      <c r="J4361">
        <f t="shared" ca="1" si="754"/>
        <v>254</v>
      </c>
      <c r="K4361">
        <f t="shared" ca="1" si="755"/>
        <v>27</v>
      </c>
      <c r="L4361">
        <f t="shared" ca="1" si="755"/>
        <v>24</v>
      </c>
      <c r="M4361">
        <f t="shared" ca="1" si="756"/>
        <v>2018</v>
      </c>
      <c r="N4361">
        <f t="shared" ca="1" si="757"/>
        <v>10</v>
      </c>
      <c r="O4361">
        <f t="shared" ca="1" si="758"/>
        <v>3</v>
      </c>
    </row>
    <row r="4362" spans="2:15">
      <c r="B4362" s="8" t="e">
        <f t="shared" ca="1" si="748"/>
        <v>#REF!</v>
      </c>
      <c r="C4362" s="7">
        <f t="shared" ca="1" si="749"/>
        <v>106</v>
      </c>
      <c r="D4362" s="7">
        <f t="shared" ca="1" si="750"/>
        <v>27</v>
      </c>
      <c r="E4362" s="7">
        <f t="shared" ca="1" si="751"/>
        <v>1642</v>
      </c>
      <c r="F4362" s="9">
        <f t="shared" ca="1" si="752"/>
        <v>660</v>
      </c>
      <c r="G4362" s="21" t="s">
        <v>36</v>
      </c>
      <c r="H4362">
        <f t="shared" ca="1" si="753"/>
        <v>3</v>
      </c>
      <c r="I4362" t="e">
        <f ca="1">INDEX(#REF!,MATCH(бэкэнд2!H4362,#REF!,0))</f>
        <v>#REF!</v>
      </c>
      <c r="J4362">
        <f t="shared" ca="1" si="754"/>
        <v>176</v>
      </c>
      <c r="K4362">
        <f t="shared" ca="1" si="755"/>
        <v>15</v>
      </c>
      <c r="L4362">
        <f t="shared" ca="1" si="755"/>
        <v>15</v>
      </c>
      <c r="M4362">
        <f t="shared" ca="1" si="756"/>
        <v>2019</v>
      </c>
      <c r="N4362">
        <f t="shared" ca="1" si="757"/>
        <v>1</v>
      </c>
      <c r="O4362">
        <f t="shared" ca="1" si="758"/>
        <v>19</v>
      </c>
    </row>
    <row r="4363" spans="2:15">
      <c r="B4363" s="8" t="e">
        <f t="shared" ca="1" si="748"/>
        <v>#REF!</v>
      </c>
      <c r="C4363" s="7">
        <f t="shared" ca="1" si="749"/>
        <v>75</v>
      </c>
      <c r="D4363" s="7">
        <f t="shared" ca="1" si="750"/>
        <v>25</v>
      </c>
      <c r="E4363" s="7">
        <f t="shared" ca="1" si="751"/>
        <v>1410</v>
      </c>
      <c r="F4363" s="9">
        <f t="shared" ca="1" si="752"/>
        <v>752</v>
      </c>
      <c r="G4363" s="21" t="s">
        <v>36</v>
      </c>
      <c r="H4363">
        <f t="shared" ca="1" si="753"/>
        <v>8</v>
      </c>
      <c r="I4363" t="e">
        <f ca="1">INDEX(#REF!,MATCH(бэкэнд2!H4363,#REF!,0))</f>
        <v>#REF!</v>
      </c>
      <c r="J4363">
        <f t="shared" ca="1" si="754"/>
        <v>387</v>
      </c>
      <c r="K4363">
        <f t="shared" ca="1" si="755"/>
        <v>47</v>
      </c>
      <c r="L4363">
        <f t="shared" ca="1" si="755"/>
        <v>17</v>
      </c>
      <c r="M4363">
        <f t="shared" ca="1" si="756"/>
        <v>2019</v>
      </c>
      <c r="N4363">
        <f t="shared" ca="1" si="757"/>
        <v>9</v>
      </c>
      <c r="O4363">
        <f t="shared" ca="1" si="758"/>
        <v>25</v>
      </c>
    </row>
    <row r="4364" spans="2:15">
      <c r="B4364" s="8" t="e">
        <f t="shared" ca="1" si="748"/>
        <v>#REF!</v>
      </c>
      <c r="C4364" s="7">
        <f t="shared" ca="1" si="749"/>
        <v>106</v>
      </c>
      <c r="D4364" s="7">
        <f t="shared" ca="1" si="750"/>
        <v>36</v>
      </c>
      <c r="E4364" s="7">
        <f t="shared" ca="1" si="751"/>
        <v>2249</v>
      </c>
      <c r="F4364" s="9">
        <f t="shared" ca="1" si="752"/>
        <v>1864</v>
      </c>
      <c r="G4364" s="21" t="s">
        <v>36</v>
      </c>
      <c r="H4364">
        <f t="shared" ca="1" si="753"/>
        <v>8</v>
      </c>
      <c r="I4364" t="e">
        <f ca="1">INDEX(#REF!,MATCH(бэкэнд2!H4364,#REF!,0))</f>
        <v>#REF!</v>
      </c>
      <c r="J4364">
        <f t="shared" ca="1" si="754"/>
        <v>148</v>
      </c>
      <c r="K4364">
        <f t="shared" ca="1" si="755"/>
        <v>18</v>
      </c>
      <c r="L4364">
        <f t="shared" ca="1" si="755"/>
        <v>44</v>
      </c>
      <c r="M4364">
        <f t="shared" ca="1" si="756"/>
        <v>2019</v>
      </c>
      <c r="N4364">
        <f t="shared" ca="1" si="757"/>
        <v>8</v>
      </c>
      <c r="O4364">
        <f t="shared" ca="1" si="758"/>
        <v>11</v>
      </c>
    </row>
    <row r="4365" spans="2:15">
      <c r="B4365" s="8" t="e">
        <f t="shared" ca="1" si="748"/>
        <v>#REF!</v>
      </c>
      <c r="C4365" s="7">
        <f t="shared" ca="1" si="749"/>
        <v>71</v>
      </c>
      <c r="D4365" s="7">
        <f t="shared" ca="1" si="750"/>
        <v>18</v>
      </c>
      <c r="E4365" s="7">
        <f t="shared" ca="1" si="751"/>
        <v>959</v>
      </c>
      <c r="F4365" s="9">
        <f t="shared" ca="1" si="752"/>
        <v>712</v>
      </c>
      <c r="G4365" s="21" t="s">
        <v>36</v>
      </c>
      <c r="H4365">
        <f t="shared" ca="1" si="753"/>
        <v>6</v>
      </c>
      <c r="I4365" t="e">
        <f ca="1">INDEX(#REF!,MATCH(бэкэнд2!H4365,#REF!,0))</f>
        <v>#REF!</v>
      </c>
      <c r="J4365">
        <f t="shared" ca="1" si="754"/>
        <v>463</v>
      </c>
      <c r="K4365">
        <f t="shared" ca="1" si="755"/>
        <v>59</v>
      </c>
      <c r="L4365">
        <f t="shared" ca="1" si="755"/>
        <v>98</v>
      </c>
      <c r="M4365">
        <f t="shared" ca="1" si="756"/>
        <v>2019</v>
      </c>
      <c r="N4365">
        <f t="shared" ca="1" si="757"/>
        <v>5</v>
      </c>
      <c r="O4365">
        <f t="shared" ca="1" si="758"/>
        <v>22</v>
      </c>
    </row>
    <row r="4366" spans="2:15">
      <c r="B4366" s="8" t="e">
        <f t="shared" ca="1" si="748"/>
        <v>#REF!</v>
      </c>
      <c r="C4366" s="7">
        <f t="shared" ca="1" si="749"/>
        <v>182</v>
      </c>
      <c r="D4366" s="7">
        <f t="shared" ca="1" si="750"/>
        <v>91</v>
      </c>
      <c r="E4366" s="7">
        <f t="shared" ca="1" si="751"/>
        <v>306</v>
      </c>
      <c r="F4366" s="9">
        <f t="shared" ca="1" si="752"/>
        <v>967</v>
      </c>
      <c r="G4366" s="21" t="s">
        <v>36</v>
      </c>
      <c r="H4366">
        <f t="shared" ca="1" si="753"/>
        <v>5</v>
      </c>
      <c r="I4366" t="e">
        <f ca="1">INDEX(#REF!,MATCH(бэкэнд2!H4366,#REF!,0))</f>
        <v>#REF!</v>
      </c>
      <c r="J4366">
        <f t="shared" ca="1" si="754"/>
        <v>867</v>
      </c>
      <c r="K4366">
        <f t="shared" ca="1" si="755"/>
        <v>38</v>
      </c>
      <c r="L4366">
        <f t="shared" ca="1" si="755"/>
        <v>26</v>
      </c>
      <c r="M4366">
        <f t="shared" ca="1" si="756"/>
        <v>2018</v>
      </c>
      <c r="N4366">
        <f t="shared" ca="1" si="757"/>
        <v>12</v>
      </c>
      <c r="O4366">
        <f t="shared" ca="1" si="758"/>
        <v>21</v>
      </c>
    </row>
    <row r="4367" spans="2:15">
      <c r="B4367" s="8" t="e">
        <f t="shared" ca="1" si="748"/>
        <v>#REF!</v>
      </c>
      <c r="C4367" s="7">
        <f t="shared" ca="1" si="749"/>
        <v>96</v>
      </c>
      <c r="D4367" s="7">
        <f t="shared" ca="1" si="750"/>
        <v>24</v>
      </c>
      <c r="E4367" s="7">
        <f t="shared" ca="1" si="751"/>
        <v>204</v>
      </c>
      <c r="F4367" s="9">
        <f t="shared" ca="1" si="752"/>
        <v>910</v>
      </c>
      <c r="G4367" s="21" t="s">
        <v>36</v>
      </c>
      <c r="H4367">
        <f t="shared" ca="1" si="753"/>
        <v>3</v>
      </c>
      <c r="I4367" t="e">
        <f ca="1">INDEX(#REF!,MATCH(бэкэнд2!H4367,#REF!,0))</f>
        <v>#REF!</v>
      </c>
      <c r="J4367">
        <f t="shared" ca="1" si="754"/>
        <v>405</v>
      </c>
      <c r="K4367">
        <f t="shared" ca="1" si="755"/>
        <v>43</v>
      </c>
      <c r="L4367">
        <f t="shared" ca="1" si="755"/>
        <v>17</v>
      </c>
      <c r="M4367">
        <f t="shared" ca="1" si="756"/>
        <v>2019</v>
      </c>
      <c r="N4367">
        <f t="shared" ca="1" si="757"/>
        <v>4</v>
      </c>
      <c r="O4367">
        <f t="shared" ca="1" si="758"/>
        <v>12</v>
      </c>
    </row>
    <row r="4368" spans="2:15">
      <c r="B4368" s="8" t="e">
        <f t="shared" ca="1" si="748"/>
        <v>#REF!</v>
      </c>
      <c r="C4368" s="7">
        <f t="shared" ca="1" si="749"/>
        <v>88</v>
      </c>
      <c r="D4368" s="7">
        <f t="shared" ca="1" si="750"/>
        <v>30</v>
      </c>
      <c r="E4368" s="7">
        <f t="shared" ca="1" si="751"/>
        <v>3329</v>
      </c>
      <c r="F4368" s="9">
        <f t="shared" ca="1" si="752"/>
        <v>1770</v>
      </c>
      <c r="G4368" s="21" t="s">
        <v>36</v>
      </c>
      <c r="H4368">
        <f t="shared" ca="1" si="753"/>
        <v>6</v>
      </c>
      <c r="I4368" t="e">
        <f ca="1">INDEX(#REF!,MATCH(бэкэнд2!H4368,#REF!,0))</f>
        <v>#REF!</v>
      </c>
      <c r="J4368">
        <f t="shared" ca="1" si="754"/>
        <v>364</v>
      </c>
      <c r="K4368">
        <f t="shared" ca="1" si="755"/>
        <v>21</v>
      </c>
      <c r="L4368">
        <f t="shared" ca="1" si="755"/>
        <v>39</v>
      </c>
      <c r="M4368">
        <f t="shared" ca="1" si="756"/>
        <v>2019</v>
      </c>
      <c r="N4368">
        <f t="shared" ca="1" si="757"/>
        <v>3</v>
      </c>
      <c r="O4368">
        <f t="shared" ca="1" si="758"/>
        <v>4</v>
      </c>
    </row>
    <row r="4369" spans="2:15">
      <c r="B4369" s="8" t="e">
        <f t="shared" ca="1" si="748"/>
        <v>#REF!</v>
      </c>
      <c r="C4369" s="7">
        <f t="shared" ca="1" si="749"/>
        <v>85</v>
      </c>
      <c r="D4369" s="7">
        <f t="shared" ca="1" si="750"/>
        <v>22</v>
      </c>
      <c r="E4369" s="7">
        <f t="shared" ca="1" si="751"/>
        <v>910</v>
      </c>
      <c r="F4369" s="9">
        <f t="shared" ca="1" si="752"/>
        <v>823</v>
      </c>
      <c r="G4369" s="21" t="s">
        <v>36</v>
      </c>
      <c r="H4369">
        <f t="shared" ca="1" si="753"/>
        <v>5</v>
      </c>
      <c r="I4369" t="e">
        <f ca="1">INDEX(#REF!,MATCH(бэкэнд2!H4369,#REF!,0))</f>
        <v>#REF!</v>
      </c>
      <c r="J4369">
        <f t="shared" ca="1" si="754"/>
        <v>435</v>
      </c>
      <c r="K4369">
        <f t="shared" ca="1" si="755"/>
        <v>94</v>
      </c>
      <c r="L4369">
        <f t="shared" ca="1" si="755"/>
        <v>19</v>
      </c>
      <c r="M4369">
        <f t="shared" ca="1" si="756"/>
        <v>2019</v>
      </c>
      <c r="N4369">
        <f t="shared" ca="1" si="757"/>
        <v>1</v>
      </c>
      <c r="O4369">
        <f t="shared" ca="1" si="758"/>
        <v>15</v>
      </c>
    </row>
    <row r="4370" spans="2:15">
      <c r="B4370" s="8" t="e">
        <f t="shared" ca="1" si="748"/>
        <v>#REF!</v>
      </c>
      <c r="C4370" s="7">
        <f t="shared" ca="1" si="749"/>
        <v>118</v>
      </c>
      <c r="D4370" s="7">
        <f t="shared" ca="1" si="750"/>
        <v>59</v>
      </c>
      <c r="E4370" s="7">
        <f t="shared" ca="1" si="751"/>
        <v>1201</v>
      </c>
      <c r="F4370" s="9">
        <f t="shared" ca="1" si="752"/>
        <v>1799</v>
      </c>
      <c r="G4370" s="21" t="s">
        <v>36</v>
      </c>
      <c r="H4370">
        <f t="shared" ca="1" si="753"/>
        <v>3</v>
      </c>
      <c r="I4370" t="e">
        <f ca="1">INDEX(#REF!,MATCH(бэкэнд2!H4370,#REF!,0))</f>
        <v>#REF!</v>
      </c>
      <c r="J4370">
        <f t="shared" ca="1" si="754"/>
        <v>476</v>
      </c>
      <c r="K4370">
        <f t="shared" ca="1" si="755"/>
        <v>37</v>
      </c>
      <c r="L4370">
        <f t="shared" ca="1" si="755"/>
        <v>46</v>
      </c>
      <c r="M4370">
        <f t="shared" ca="1" si="756"/>
        <v>2018</v>
      </c>
      <c r="N4370">
        <f t="shared" ca="1" si="757"/>
        <v>10</v>
      </c>
      <c r="O4370">
        <f t="shared" ca="1" si="758"/>
        <v>10</v>
      </c>
    </row>
    <row r="4371" spans="2:15">
      <c r="B4371" s="8" t="e">
        <f t="shared" ca="1" si="748"/>
        <v>#REF!</v>
      </c>
      <c r="C4371" s="7">
        <f t="shared" ca="1" si="749"/>
        <v>201</v>
      </c>
      <c r="D4371" s="7">
        <f t="shared" ca="1" si="750"/>
        <v>67</v>
      </c>
      <c r="E4371" s="7">
        <f t="shared" ca="1" si="751"/>
        <v>1704</v>
      </c>
      <c r="F4371" s="9">
        <f t="shared" ca="1" si="752"/>
        <v>2843</v>
      </c>
      <c r="G4371" s="21" t="s">
        <v>36</v>
      </c>
      <c r="H4371">
        <f t="shared" ca="1" si="753"/>
        <v>2</v>
      </c>
      <c r="I4371" t="e">
        <f ca="1">INDEX(#REF!,MATCH(бэкэнд2!H4371,#REF!,0))</f>
        <v>#REF!</v>
      </c>
      <c r="J4371">
        <f t="shared" ca="1" si="754"/>
        <v>702</v>
      </c>
      <c r="K4371">
        <f t="shared" ca="1" si="755"/>
        <v>10</v>
      </c>
      <c r="L4371">
        <f t="shared" ca="1" si="755"/>
        <v>39</v>
      </c>
      <c r="M4371">
        <f t="shared" ca="1" si="756"/>
        <v>2019</v>
      </c>
      <c r="N4371">
        <f t="shared" ca="1" si="757"/>
        <v>6</v>
      </c>
      <c r="O4371">
        <f t="shared" ca="1" si="758"/>
        <v>8</v>
      </c>
    </row>
    <row r="4372" spans="2:15">
      <c r="B4372" s="8" t="e">
        <f t="shared" ca="1" si="748"/>
        <v>#REF!</v>
      </c>
      <c r="C4372" s="7">
        <f t="shared" ca="1" si="749"/>
        <v>40</v>
      </c>
      <c r="D4372" s="7">
        <f t="shared" ca="1" si="750"/>
        <v>10</v>
      </c>
      <c r="E4372" s="7">
        <f t="shared" ca="1" si="751"/>
        <v>2450</v>
      </c>
      <c r="F4372" s="9">
        <f t="shared" ca="1" si="752"/>
        <v>999</v>
      </c>
      <c r="G4372" s="21" t="s">
        <v>36</v>
      </c>
      <c r="H4372">
        <f t="shared" ca="1" si="753"/>
        <v>10</v>
      </c>
      <c r="I4372" t="e">
        <f ca="1">INDEX(#REF!,MATCH(бэкэнд2!H4372,#REF!,0))</f>
        <v>#REF!</v>
      </c>
      <c r="J4372">
        <f t="shared" ca="1" si="754"/>
        <v>236</v>
      </c>
      <c r="K4372">
        <f t="shared" ca="1" si="755"/>
        <v>17</v>
      </c>
      <c r="L4372">
        <f t="shared" ca="1" si="755"/>
        <v>37</v>
      </c>
      <c r="M4372">
        <f t="shared" ca="1" si="756"/>
        <v>2019</v>
      </c>
      <c r="N4372">
        <f t="shared" ca="1" si="757"/>
        <v>5</v>
      </c>
      <c r="O4372">
        <f t="shared" ca="1" si="758"/>
        <v>28</v>
      </c>
    </row>
    <row r="4373" spans="2:15">
      <c r="B4373" s="8" t="e">
        <f t="shared" ca="1" si="748"/>
        <v>#REF!</v>
      </c>
      <c r="C4373" s="7">
        <f t="shared" ca="1" si="749"/>
        <v>183</v>
      </c>
      <c r="D4373" s="7">
        <f t="shared" ca="1" si="750"/>
        <v>92</v>
      </c>
      <c r="E4373" s="7">
        <f t="shared" ca="1" si="751"/>
        <v>3253</v>
      </c>
      <c r="F4373" s="9">
        <f t="shared" ca="1" si="752"/>
        <v>3773</v>
      </c>
      <c r="G4373" s="21" t="s">
        <v>36</v>
      </c>
      <c r="H4373">
        <f t="shared" ca="1" si="753"/>
        <v>4</v>
      </c>
      <c r="I4373" t="e">
        <f ca="1">INDEX(#REF!,MATCH(бэкэнд2!H4373,#REF!,0))</f>
        <v>#REF!</v>
      </c>
      <c r="J4373">
        <f t="shared" ca="1" si="754"/>
        <v>934</v>
      </c>
      <c r="K4373">
        <f t="shared" ca="1" si="755"/>
        <v>89</v>
      </c>
      <c r="L4373">
        <f t="shared" ca="1" si="755"/>
        <v>93</v>
      </c>
      <c r="M4373">
        <f t="shared" ca="1" si="756"/>
        <v>2019</v>
      </c>
      <c r="N4373">
        <f t="shared" ca="1" si="757"/>
        <v>9</v>
      </c>
      <c r="O4373">
        <f t="shared" ca="1" si="758"/>
        <v>23</v>
      </c>
    </row>
    <row r="4374" spans="2:15">
      <c r="B4374" s="8" t="e">
        <f t="shared" ca="1" si="748"/>
        <v>#REF!</v>
      </c>
      <c r="C4374" s="7">
        <f t="shared" ca="1" si="749"/>
        <v>174</v>
      </c>
      <c r="D4374" s="7">
        <f t="shared" ca="1" si="750"/>
        <v>44</v>
      </c>
      <c r="E4374" s="7">
        <f t="shared" ca="1" si="751"/>
        <v>1157</v>
      </c>
      <c r="F4374" s="9">
        <f t="shared" ca="1" si="752"/>
        <v>1858</v>
      </c>
      <c r="G4374" s="21" t="s">
        <v>36</v>
      </c>
      <c r="H4374">
        <f t="shared" ca="1" si="753"/>
        <v>9</v>
      </c>
      <c r="I4374" t="e">
        <f ca="1">INDEX(#REF!,MATCH(бэкэнд2!H4374,#REF!,0))</f>
        <v>#REF!</v>
      </c>
      <c r="J4374">
        <f t="shared" ca="1" si="754"/>
        <v>307</v>
      </c>
      <c r="K4374">
        <f t="shared" ca="1" si="755"/>
        <v>88</v>
      </c>
      <c r="L4374">
        <f t="shared" ca="1" si="755"/>
        <v>32</v>
      </c>
      <c r="M4374">
        <f t="shared" ca="1" si="756"/>
        <v>2019</v>
      </c>
      <c r="N4374">
        <f t="shared" ca="1" si="757"/>
        <v>3</v>
      </c>
      <c r="O4374">
        <f t="shared" ca="1" si="758"/>
        <v>19</v>
      </c>
    </row>
    <row r="4375" spans="2:15">
      <c r="B4375" s="8" t="e">
        <f t="shared" ca="1" si="748"/>
        <v>#REF!</v>
      </c>
      <c r="C4375" s="7">
        <f t="shared" ca="1" si="749"/>
        <v>184</v>
      </c>
      <c r="D4375" s="7">
        <f t="shared" ca="1" si="750"/>
        <v>62</v>
      </c>
      <c r="E4375" s="7">
        <f t="shared" ca="1" si="751"/>
        <v>285</v>
      </c>
      <c r="F4375" s="9">
        <f t="shared" ca="1" si="752"/>
        <v>871</v>
      </c>
      <c r="G4375" s="21" t="s">
        <v>36</v>
      </c>
      <c r="H4375">
        <f t="shared" ca="1" si="753"/>
        <v>7</v>
      </c>
      <c r="I4375" t="e">
        <f ca="1">INDEX(#REF!,MATCH(бэкэнд2!H4375,#REF!,0))</f>
        <v>#REF!</v>
      </c>
      <c r="J4375">
        <f t="shared" ca="1" si="754"/>
        <v>725</v>
      </c>
      <c r="K4375">
        <f t="shared" ca="1" si="755"/>
        <v>52</v>
      </c>
      <c r="L4375">
        <f t="shared" ca="1" si="755"/>
        <v>89</v>
      </c>
      <c r="M4375">
        <f t="shared" ca="1" si="756"/>
        <v>2019</v>
      </c>
      <c r="N4375">
        <f t="shared" ca="1" si="757"/>
        <v>9</v>
      </c>
      <c r="O4375">
        <f t="shared" ca="1" si="758"/>
        <v>14</v>
      </c>
    </row>
    <row r="4376" spans="2:15">
      <c r="B4376" s="8" t="e">
        <f t="shared" ca="1" si="748"/>
        <v>#REF!</v>
      </c>
      <c r="C4376" s="7">
        <f t="shared" ca="1" si="749"/>
        <v>158</v>
      </c>
      <c r="D4376" s="7">
        <f t="shared" ca="1" si="750"/>
        <v>40</v>
      </c>
      <c r="E4376" s="7">
        <f t="shared" ca="1" si="751"/>
        <v>1658</v>
      </c>
      <c r="F4376" s="9">
        <f t="shared" ca="1" si="752"/>
        <v>1673</v>
      </c>
      <c r="G4376" s="21" t="s">
        <v>36</v>
      </c>
      <c r="H4376">
        <f t="shared" ca="1" si="753"/>
        <v>10</v>
      </c>
      <c r="I4376" t="e">
        <f ca="1">INDEX(#REF!,MATCH(бэкэнд2!H4376,#REF!,0))</f>
        <v>#REF!</v>
      </c>
      <c r="J4376">
        <f t="shared" ca="1" si="754"/>
        <v>838</v>
      </c>
      <c r="K4376">
        <f t="shared" ca="1" si="755"/>
        <v>60</v>
      </c>
      <c r="L4376">
        <f t="shared" ca="1" si="755"/>
        <v>30</v>
      </c>
      <c r="M4376">
        <f t="shared" ca="1" si="756"/>
        <v>2018</v>
      </c>
      <c r="N4376">
        <f t="shared" ca="1" si="757"/>
        <v>10</v>
      </c>
      <c r="O4376">
        <f t="shared" ca="1" si="758"/>
        <v>9</v>
      </c>
    </row>
    <row r="4377" spans="2:15">
      <c r="B4377" s="8" t="e">
        <f t="shared" ca="1" si="748"/>
        <v>#REF!</v>
      </c>
      <c r="C4377" s="7">
        <f t="shared" ca="1" si="749"/>
        <v>148</v>
      </c>
      <c r="D4377" s="7">
        <f t="shared" ca="1" si="750"/>
        <v>74</v>
      </c>
      <c r="E4377" s="7">
        <f t="shared" ca="1" si="751"/>
        <v>266</v>
      </c>
      <c r="F4377" s="9">
        <f t="shared" ca="1" si="752"/>
        <v>756</v>
      </c>
      <c r="G4377" s="21" t="s">
        <v>36</v>
      </c>
      <c r="H4377">
        <f t="shared" ca="1" si="753"/>
        <v>10</v>
      </c>
      <c r="I4377" t="e">
        <f ca="1">INDEX(#REF!,MATCH(бэкэнд2!H4377,#REF!,0))</f>
        <v>#REF!</v>
      </c>
      <c r="J4377">
        <f t="shared" ca="1" si="754"/>
        <v>588</v>
      </c>
      <c r="K4377">
        <f t="shared" ca="1" si="755"/>
        <v>71</v>
      </c>
      <c r="L4377">
        <f t="shared" ca="1" si="755"/>
        <v>40</v>
      </c>
      <c r="M4377">
        <f t="shared" ca="1" si="756"/>
        <v>2018</v>
      </c>
      <c r="N4377">
        <f t="shared" ca="1" si="757"/>
        <v>9</v>
      </c>
      <c r="O4377">
        <f t="shared" ca="1" si="758"/>
        <v>14</v>
      </c>
    </row>
    <row r="4378" spans="2:15">
      <c r="B4378" s="8" t="e">
        <f t="shared" ca="1" si="748"/>
        <v>#REF!</v>
      </c>
      <c r="C4378" s="7">
        <f t="shared" ca="1" si="749"/>
        <v>88</v>
      </c>
      <c r="D4378" s="7">
        <f t="shared" ca="1" si="750"/>
        <v>22</v>
      </c>
      <c r="E4378" s="7">
        <f t="shared" ca="1" si="751"/>
        <v>3159</v>
      </c>
      <c r="F4378" s="9">
        <f t="shared" ca="1" si="752"/>
        <v>1619</v>
      </c>
      <c r="G4378" s="21" t="s">
        <v>36</v>
      </c>
      <c r="H4378">
        <f t="shared" ca="1" si="753"/>
        <v>1</v>
      </c>
      <c r="I4378" t="e">
        <f ca="1">INDEX(#REF!,MATCH(бэкэнд2!H4378,#REF!,0))</f>
        <v>#REF!</v>
      </c>
      <c r="J4378">
        <f t="shared" ca="1" si="754"/>
        <v>841</v>
      </c>
      <c r="K4378">
        <f t="shared" ca="1" si="755"/>
        <v>97</v>
      </c>
      <c r="L4378">
        <f t="shared" ca="1" si="755"/>
        <v>37</v>
      </c>
      <c r="M4378">
        <f t="shared" ca="1" si="756"/>
        <v>2019</v>
      </c>
      <c r="N4378">
        <f t="shared" ca="1" si="757"/>
        <v>6</v>
      </c>
      <c r="O4378">
        <f t="shared" ca="1" si="758"/>
        <v>15</v>
      </c>
    </row>
    <row r="4379" spans="2:15">
      <c r="B4379" s="8" t="e">
        <f t="shared" ca="1" si="748"/>
        <v>#REF!</v>
      </c>
      <c r="C4379" s="7">
        <f t="shared" ca="1" si="749"/>
        <v>164</v>
      </c>
      <c r="D4379" s="7">
        <f t="shared" ca="1" si="750"/>
        <v>55</v>
      </c>
      <c r="E4379" s="7">
        <f t="shared" ca="1" si="751"/>
        <v>1627</v>
      </c>
      <c r="F4379" s="9">
        <f t="shared" ca="1" si="752"/>
        <v>1463</v>
      </c>
      <c r="G4379" s="21" t="s">
        <v>36</v>
      </c>
      <c r="H4379">
        <f t="shared" ca="1" si="753"/>
        <v>6</v>
      </c>
      <c r="I4379" t="e">
        <f ca="1">INDEX(#REF!,MATCH(бэкэнд2!H4379,#REF!,0))</f>
        <v>#REF!</v>
      </c>
      <c r="J4379">
        <f t="shared" ca="1" si="754"/>
        <v>790</v>
      </c>
      <c r="K4379">
        <f t="shared" ca="1" si="755"/>
        <v>68</v>
      </c>
      <c r="L4379">
        <f t="shared" ca="1" si="755"/>
        <v>61</v>
      </c>
      <c r="M4379">
        <f t="shared" ca="1" si="756"/>
        <v>2019</v>
      </c>
      <c r="N4379">
        <f t="shared" ca="1" si="757"/>
        <v>3</v>
      </c>
      <c r="O4379">
        <f t="shared" ca="1" si="758"/>
        <v>21</v>
      </c>
    </row>
    <row r="4380" spans="2:15">
      <c r="B4380" s="8" t="e">
        <f t="shared" ca="1" si="748"/>
        <v>#REF!</v>
      </c>
      <c r="C4380" s="7">
        <f t="shared" ca="1" si="749"/>
        <v>142</v>
      </c>
      <c r="D4380" s="7">
        <f t="shared" ca="1" si="750"/>
        <v>48</v>
      </c>
      <c r="E4380" s="7">
        <f t="shared" ca="1" si="751"/>
        <v>1244</v>
      </c>
      <c r="F4380" s="9">
        <f t="shared" ca="1" si="752"/>
        <v>1947</v>
      </c>
      <c r="G4380" s="21" t="s">
        <v>36</v>
      </c>
      <c r="H4380">
        <f t="shared" ca="1" si="753"/>
        <v>1</v>
      </c>
      <c r="I4380" t="e">
        <f ca="1">INDEX(#REF!,MATCH(бэкэнд2!H4380,#REF!,0))</f>
        <v>#REF!</v>
      </c>
      <c r="J4380">
        <f t="shared" ca="1" si="754"/>
        <v>597</v>
      </c>
      <c r="K4380">
        <f t="shared" ca="1" si="755"/>
        <v>25</v>
      </c>
      <c r="L4380">
        <f t="shared" ca="1" si="755"/>
        <v>65</v>
      </c>
      <c r="M4380">
        <f t="shared" ca="1" si="756"/>
        <v>2018</v>
      </c>
      <c r="N4380">
        <f t="shared" ca="1" si="757"/>
        <v>4</v>
      </c>
      <c r="O4380">
        <f t="shared" ca="1" si="758"/>
        <v>11</v>
      </c>
    </row>
    <row r="4381" spans="2:15">
      <c r="B4381" s="8" t="e">
        <f t="shared" ca="1" si="748"/>
        <v>#REF!</v>
      </c>
      <c r="C4381" s="7">
        <f t="shared" ca="1" si="749"/>
        <v>190</v>
      </c>
      <c r="D4381" s="7">
        <f t="shared" ca="1" si="750"/>
        <v>64</v>
      </c>
      <c r="E4381" s="7">
        <f t="shared" ca="1" si="751"/>
        <v>2002</v>
      </c>
      <c r="F4381" s="9">
        <f t="shared" ca="1" si="752"/>
        <v>2543</v>
      </c>
      <c r="G4381" s="21" t="s">
        <v>36</v>
      </c>
      <c r="H4381">
        <f t="shared" ca="1" si="753"/>
        <v>9</v>
      </c>
      <c r="I4381" t="e">
        <f ca="1">INDEX(#REF!,MATCH(бэкэнд2!H4381,#REF!,0))</f>
        <v>#REF!</v>
      </c>
      <c r="J4381">
        <f t="shared" ca="1" si="754"/>
        <v>412</v>
      </c>
      <c r="K4381">
        <f t="shared" ca="1" si="755"/>
        <v>36</v>
      </c>
      <c r="L4381">
        <f t="shared" ca="1" si="755"/>
        <v>91</v>
      </c>
      <c r="M4381">
        <f t="shared" ca="1" si="756"/>
        <v>2018</v>
      </c>
      <c r="N4381">
        <f t="shared" ca="1" si="757"/>
        <v>4</v>
      </c>
      <c r="O4381">
        <f t="shared" ca="1" si="758"/>
        <v>23</v>
      </c>
    </row>
    <row r="4382" spans="2:15">
      <c r="B4382" s="8" t="e">
        <f t="shared" ca="1" si="748"/>
        <v>#REF!</v>
      </c>
      <c r="C4382" s="7">
        <f t="shared" ca="1" si="749"/>
        <v>235</v>
      </c>
      <c r="D4382" s="7">
        <f t="shared" ca="1" si="750"/>
        <v>118</v>
      </c>
      <c r="E4382" s="7">
        <f t="shared" ca="1" si="751"/>
        <v>1353</v>
      </c>
      <c r="F4382" s="9">
        <f t="shared" ca="1" si="752"/>
        <v>2111</v>
      </c>
      <c r="G4382" s="21" t="s">
        <v>36</v>
      </c>
      <c r="H4382">
        <f t="shared" ca="1" si="753"/>
        <v>10</v>
      </c>
      <c r="I4382" t="e">
        <f ca="1">INDEX(#REF!,MATCH(бэкэнд2!H4382,#REF!,0))</f>
        <v>#REF!</v>
      </c>
      <c r="J4382">
        <f t="shared" ca="1" si="754"/>
        <v>575</v>
      </c>
      <c r="K4382">
        <f t="shared" ca="1" si="755"/>
        <v>65</v>
      </c>
      <c r="L4382">
        <f t="shared" ca="1" si="755"/>
        <v>49</v>
      </c>
      <c r="M4382">
        <f t="shared" ca="1" si="756"/>
        <v>2019</v>
      </c>
      <c r="N4382">
        <f t="shared" ca="1" si="757"/>
        <v>2</v>
      </c>
      <c r="O4382">
        <f t="shared" ca="1" si="758"/>
        <v>21</v>
      </c>
    </row>
    <row r="4383" spans="2:15">
      <c r="B4383" s="8" t="e">
        <f t="shared" ca="1" si="748"/>
        <v>#REF!</v>
      </c>
      <c r="C4383" s="7">
        <f t="shared" ca="1" si="749"/>
        <v>155</v>
      </c>
      <c r="D4383" s="7">
        <f t="shared" ca="1" si="750"/>
        <v>39</v>
      </c>
      <c r="E4383" s="7">
        <f t="shared" ca="1" si="751"/>
        <v>2715</v>
      </c>
      <c r="F4383" s="9">
        <f t="shared" ca="1" si="752"/>
        <v>2832</v>
      </c>
      <c r="G4383" s="21" t="s">
        <v>36</v>
      </c>
      <c r="H4383">
        <f t="shared" ca="1" si="753"/>
        <v>12</v>
      </c>
      <c r="I4383" t="e">
        <f ca="1">INDEX(#REF!,MATCH(бэкэнд2!H4383,#REF!,0))</f>
        <v>#REF!</v>
      </c>
      <c r="J4383">
        <f t="shared" ca="1" si="754"/>
        <v>126</v>
      </c>
      <c r="K4383">
        <f t="shared" ca="1" si="755"/>
        <v>56</v>
      </c>
      <c r="L4383">
        <f t="shared" ca="1" si="755"/>
        <v>54</v>
      </c>
      <c r="M4383">
        <f t="shared" ca="1" si="756"/>
        <v>2017</v>
      </c>
      <c r="N4383">
        <f t="shared" ca="1" si="757"/>
        <v>8</v>
      </c>
      <c r="O4383">
        <f t="shared" ca="1" si="758"/>
        <v>16</v>
      </c>
    </row>
    <row r="4384" spans="2:15">
      <c r="B4384" s="8" t="e">
        <f t="shared" ca="1" si="748"/>
        <v>#REF!</v>
      </c>
      <c r="C4384" s="7">
        <f t="shared" ca="1" si="749"/>
        <v>87</v>
      </c>
      <c r="D4384" s="7">
        <f t="shared" ca="1" si="750"/>
        <v>22</v>
      </c>
      <c r="E4384" s="7">
        <f t="shared" ca="1" si="751"/>
        <v>2905</v>
      </c>
      <c r="F4384" s="9">
        <f t="shared" ca="1" si="752"/>
        <v>1164</v>
      </c>
      <c r="G4384" s="21" t="s">
        <v>36</v>
      </c>
      <c r="H4384">
        <f t="shared" ca="1" si="753"/>
        <v>1</v>
      </c>
      <c r="I4384" t="e">
        <f ca="1">INDEX(#REF!,MATCH(бэкэнд2!H4384,#REF!,0))</f>
        <v>#REF!</v>
      </c>
      <c r="J4384">
        <f t="shared" ca="1" si="754"/>
        <v>941</v>
      </c>
      <c r="K4384">
        <f t="shared" ca="1" si="755"/>
        <v>64</v>
      </c>
      <c r="L4384">
        <f t="shared" ca="1" si="755"/>
        <v>72</v>
      </c>
      <c r="M4384">
        <f t="shared" ca="1" si="756"/>
        <v>2019</v>
      </c>
      <c r="N4384">
        <f t="shared" ca="1" si="757"/>
        <v>9</v>
      </c>
      <c r="O4384">
        <f t="shared" ca="1" si="758"/>
        <v>25</v>
      </c>
    </row>
    <row r="4385" spans="2:15">
      <c r="B4385" s="8" t="e">
        <f t="shared" ca="1" si="748"/>
        <v>#REF!</v>
      </c>
      <c r="C4385" s="7">
        <f t="shared" ca="1" si="749"/>
        <v>70</v>
      </c>
      <c r="D4385" s="7">
        <f t="shared" ca="1" si="750"/>
        <v>35</v>
      </c>
      <c r="E4385" s="7">
        <f t="shared" ca="1" si="751"/>
        <v>1886</v>
      </c>
      <c r="F4385" s="9">
        <f t="shared" ca="1" si="752"/>
        <v>1520</v>
      </c>
      <c r="G4385" s="21" t="s">
        <v>36</v>
      </c>
      <c r="H4385">
        <f t="shared" ca="1" si="753"/>
        <v>3</v>
      </c>
      <c r="I4385" t="e">
        <f ca="1">INDEX(#REF!,MATCH(бэкэнд2!H4385,#REF!,0))</f>
        <v>#REF!</v>
      </c>
      <c r="J4385">
        <f t="shared" ca="1" si="754"/>
        <v>822</v>
      </c>
      <c r="K4385">
        <f t="shared" ca="1" si="755"/>
        <v>81</v>
      </c>
      <c r="L4385">
        <f t="shared" ca="1" si="755"/>
        <v>11</v>
      </c>
      <c r="M4385">
        <f t="shared" ca="1" si="756"/>
        <v>2019</v>
      </c>
      <c r="N4385">
        <f t="shared" ca="1" si="757"/>
        <v>2</v>
      </c>
      <c r="O4385">
        <f t="shared" ca="1" si="758"/>
        <v>9</v>
      </c>
    </row>
    <row r="4386" spans="2:15">
      <c r="B4386" s="8" t="e">
        <f t="shared" ca="1" si="748"/>
        <v>#REF!</v>
      </c>
      <c r="C4386" s="7">
        <f t="shared" ca="1" si="749"/>
        <v>158</v>
      </c>
      <c r="D4386" s="7">
        <f t="shared" ca="1" si="750"/>
        <v>79</v>
      </c>
      <c r="E4386" s="7">
        <f t="shared" ca="1" si="751"/>
        <v>306</v>
      </c>
      <c r="F4386" s="9">
        <f t="shared" ca="1" si="752"/>
        <v>578</v>
      </c>
      <c r="G4386" s="21" t="s">
        <v>36</v>
      </c>
      <c r="H4386">
        <f t="shared" ca="1" si="753"/>
        <v>2</v>
      </c>
      <c r="I4386" t="e">
        <f ca="1">INDEX(#REF!,MATCH(бэкэнд2!H4386,#REF!,0))</f>
        <v>#REF!</v>
      </c>
      <c r="J4386">
        <f t="shared" ca="1" si="754"/>
        <v>837</v>
      </c>
      <c r="K4386">
        <f t="shared" ca="1" si="755"/>
        <v>34</v>
      </c>
      <c r="L4386">
        <f t="shared" ca="1" si="755"/>
        <v>67</v>
      </c>
      <c r="M4386">
        <f t="shared" ca="1" si="756"/>
        <v>2018</v>
      </c>
      <c r="N4386">
        <f t="shared" ca="1" si="757"/>
        <v>10</v>
      </c>
      <c r="O4386">
        <f t="shared" ca="1" si="758"/>
        <v>2</v>
      </c>
    </row>
    <row r="4387" spans="2:15">
      <c r="B4387" s="8" t="e">
        <f t="shared" ca="1" si="748"/>
        <v>#REF!</v>
      </c>
      <c r="C4387" s="7">
        <f t="shared" ca="1" si="749"/>
        <v>213</v>
      </c>
      <c r="D4387" s="7">
        <f t="shared" ca="1" si="750"/>
        <v>54</v>
      </c>
      <c r="E4387" s="7">
        <f t="shared" ca="1" si="751"/>
        <v>1898</v>
      </c>
      <c r="F4387" s="9">
        <f t="shared" ca="1" si="752"/>
        <v>2348</v>
      </c>
      <c r="G4387" s="21" t="s">
        <v>36</v>
      </c>
      <c r="H4387">
        <f t="shared" ca="1" si="753"/>
        <v>2</v>
      </c>
      <c r="I4387" t="e">
        <f ca="1">INDEX(#REF!,MATCH(бэкэнд2!H4387,#REF!,0))</f>
        <v>#REF!</v>
      </c>
      <c r="J4387">
        <f t="shared" ca="1" si="754"/>
        <v>205</v>
      </c>
      <c r="K4387">
        <f t="shared" ca="1" si="755"/>
        <v>63</v>
      </c>
      <c r="L4387">
        <f t="shared" ca="1" si="755"/>
        <v>45</v>
      </c>
      <c r="M4387">
        <f t="shared" ca="1" si="756"/>
        <v>2019</v>
      </c>
      <c r="N4387">
        <f t="shared" ca="1" si="757"/>
        <v>4</v>
      </c>
      <c r="O4387">
        <f t="shared" ca="1" si="758"/>
        <v>12</v>
      </c>
    </row>
    <row r="4388" spans="2:15">
      <c r="B4388" s="8" t="e">
        <f t="shared" ca="1" si="748"/>
        <v>#REF!</v>
      </c>
      <c r="C4388" s="7">
        <f t="shared" ca="1" si="749"/>
        <v>102</v>
      </c>
      <c r="D4388" s="7">
        <f t="shared" ca="1" si="750"/>
        <v>51</v>
      </c>
      <c r="E4388" s="7">
        <f t="shared" ca="1" si="751"/>
        <v>3196</v>
      </c>
      <c r="F4388" s="9">
        <f t="shared" ca="1" si="752"/>
        <v>2723</v>
      </c>
      <c r="G4388" s="21" t="s">
        <v>36</v>
      </c>
      <c r="H4388">
        <f t="shared" ca="1" si="753"/>
        <v>5</v>
      </c>
      <c r="I4388" t="e">
        <f ca="1">INDEX(#REF!,MATCH(бэкэнд2!H4388,#REF!,0))</f>
        <v>#REF!</v>
      </c>
      <c r="J4388">
        <f t="shared" ca="1" si="754"/>
        <v>582</v>
      </c>
      <c r="K4388">
        <f t="shared" ca="1" si="755"/>
        <v>61</v>
      </c>
      <c r="L4388">
        <f t="shared" ca="1" si="755"/>
        <v>38</v>
      </c>
      <c r="M4388">
        <f t="shared" ca="1" si="756"/>
        <v>2019</v>
      </c>
      <c r="N4388">
        <f t="shared" ca="1" si="757"/>
        <v>3</v>
      </c>
      <c r="O4388">
        <f t="shared" ca="1" si="758"/>
        <v>9</v>
      </c>
    </row>
    <row r="4389" spans="2:15">
      <c r="B4389" s="8" t="e">
        <f t="shared" ca="1" si="748"/>
        <v>#REF!</v>
      </c>
      <c r="C4389" s="7">
        <f t="shared" ca="1" si="749"/>
        <v>74</v>
      </c>
      <c r="D4389" s="7">
        <f t="shared" ca="1" si="750"/>
        <v>25</v>
      </c>
      <c r="E4389" s="7">
        <f t="shared" ca="1" si="751"/>
        <v>2363</v>
      </c>
      <c r="F4389" s="9">
        <f t="shared" ca="1" si="752"/>
        <v>1741</v>
      </c>
      <c r="G4389" s="21" t="s">
        <v>36</v>
      </c>
      <c r="H4389">
        <f t="shared" ca="1" si="753"/>
        <v>10</v>
      </c>
      <c r="I4389" t="e">
        <f ca="1">INDEX(#REF!,MATCH(бэкэнд2!H4389,#REF!,0))</f>
        <v>#REF!</v>
      </c>
      <c r="J4389">
        <f t="shared" ca="1" si="754"/>
        <v>813</v>
      </c>
      <c r="K4389">
        <f t="shared" ca="1" si="755"/>
        <v>70</v>
      </c>
      <c r="L4389">
        <f t="shared" ca="1" si="755"/>
        <v>66</v>
      </c>
      <c r="M4389">
        <f t="shared" ca="1" si="756"/>
        <v>2019</v>
      </c>
      <c r="N4389">
        <f t="shared" ca="1" si="757"/>
        <v>5</v>
      </c>
      <c r="O4389">
        <f t="shared" ca="1" si="758"/>
        <v>9</v>
      </c>
    </row>
    <row r="4390" spans="2:15">
      <c r="B4390" s="8" t="e">
        <f t="shared" ca="1" si="748"/>
        <v>#REF!</v>
      </c>
      <c r="C4390" s="7">
        <f t="shared" ca="1" si="749"/>
        <v>127</v>
      </c>
      <c r="D4390" s="7">
        <f t="shared" ca="1" si="750"/>
        <v>32</v>
      </c>
      <c r="E4390" s="7">
        <f t="shared" ca="1" si="751"/>
        <v>614</v>
      </c>
      <c r="F4390" s="9">
        <f t="shared" ca="1" si="752"/>
        <v>624</v>
      </c>
      <c r="G4390" s="21" t="s">
        <v>36</v>
      </c>
      <c r="H4390">
        <f t="shared" ca="1" si="753"/>
        <v>2</v>
      </c>
      <c r="I4390" t="e">
        <f ca="1">INDEX(#REF!,MATCH(бэкэнд2!H4390,#REF!,0))</f>
        <v>#REF!</v>
      </c>
      <c r="J4390">
        <f t="shared" ca="1" si="754"/>
        <v>644</v>
      </c>
      <c r="K4390">
        <f t="shared" ca="1" si="755"/>
        <v>82</v>
      </c>
      <c r="L4390">
        <f t="shared" ca="1" si="755"/>
        <v>52</v>
      </c>
      <c r="M4390">
        <f t="shared" ca="1" si="756"/>
        <v>2018</v>
      </c>
      <c r="N4390">
        <f t="shared" ca="1" si="757"/>
        <v>4</v>
      </c>
      <c r="O4390">
        <f t="shared" ca="1" si="758"/>
        <v>12</v>
      </c>
    </row>
    <row r="4391" spans="2:15">
      <c r="B4391" s="8" t="e">
        <f t="shared" ca="1" si="748"/>
        <v>#REF!</v>
      </c>
      <c r="C4391" s="7">
        <f t="shared" ca="1" si="749"/>
        <v>122</v>
      </c>
      <c r="D4391" s="7">
        <f t="shared" ca="1" si="750"/>
        <v>41</v>
      </c>
      <c r="E4391" s="7">
        <f t="shared" ca="1" si="751"/>
        <v>971</v>
      </c>
      <c r="F4391" s="9">
        <f t="shared" ca="1" si="752"/>
        <v>569</v>
      </c>
      <c r="G4391" s="21" t="s">
        <v>36</v>
      </c>
      <c r="H4391">
        <f t="shared" ca="1" si="753"/>
        <v>9</v>
      </c>
      <c r="I4391" t="e">
        <f ca="1">INDEX(#REF!,MATCH(бэкэнд2!H4391,#REF!,0))</f>
        <v>#REF!</v>
      </c>
      <c r="J4391">
        <f t="shared" ca="1" si="754"/>
        <v>311</v>
      </c>
      <c r="K4391">
        <f t="shared" ca="1" si="755"/>
        <v>32</v>
      </c>
      <c r="L4391">
        <f t="shared" ca="1" si="755"/>
        <v>88</v>
      </c>
      <c r="M4391">
        <f t="shared" ca="1" si="756"/>
        <v>2019</v>
      </c>
      <c r="N4391">
        <f t="shared" ca="1" si="757"/>
        <v>9</v>
      </c>
      <c r="O4391">
        <f t="shared" ca="1" si="758"/>
        <v>13</v>
      </c>
    </row>
    <row r="4392" spans="2:15">
      <c r="B4392" s="8" t="e">
        <f t="shared" ca="1" si="748"/>
        <v>#REF!</v>
      </c>
      <c r="C4392" s="7">
        <f t="shared" ca="1" si="749"/>
        <v>167</v>
      </c>
      <c r="D4392" s="7">
        <f t="shared" ca="1" si="750"/>
        <v>56</v>
      </c>
      <c r="E4392" s="7">
        <f t="shared" ca="1" si="751"/>
        <v>1312</v>
      </c>
      <c r="F4392" s="9">
        <f t="shared" ca="1" si="752"/>
        <v>1759</v>
      </c>
      <c r="G4392" s="21" t="s">
        <v>36</v>
      </c>
      <c r="H4392">
        <f t="shared" ca="1" si="753"/>
        <v>4</v>
      </c>
      <c r="I4392" t="e">
        <f ca="1">INDEX(#REF!,MATCH(бэкэнд2!H4392,#REF!,0))</f>
        <v>#REF!</v>
      </c>
      <c r="J4392">
        <f t="shared" ca="1" si="754"/>
        <v>468</v>
      </c>
      <c r="K4392">
        <f t="shared" ca="1" si="755"/>
        <v>12</v>
      </c>
      <c r="L4392">
        <f t="shared" ca="1" si="755"/>
        <v>61</v>
      </c>
      <c r="M4392">
        <f t="shared" ca="1" si="756"/>
        <v>2019</v>
      </c>
      <c r="N4392">
        <f t="shared" ca="1" si="757"/>
        <v>5</v>
      </c>
      <c r="O4392">
        <f t="shared" ca="1" si="758"/>
        <v>28</v>
      </c>
    </row>
    <row r="4393" spans="2:15">
      <c r="B4393" s="8" t="e">
        <f t="shared" ca="1" si="748"/>
        <v>#REF!</v>
      </c>
      <c r="C4393" s="7">
        <f t="shared" ca="1" si="749"/>
        <v>80</v>
      </c>
      <c r="D4393" s="7">
        <f t="shared" ca="1" si="750"/>
        <v>40</v>
      </c>
      <c r="E4393" s="7">
        <f t="shared" ca="1" si="751"/>
        <v>2859</v>
      </c>
      <c r="F4393" s="9">
        <f t="shared" ca="1" si="752"/>
        <v>2154</v>
      </c>
      <c r="G4393" s="21" t="s">
        <v>36</v>
      </c>
      <c r="H4393">
        <f t="shared" ca="1" si="753"/>
        <v>10</v>
      </c>
      <c r="I4393" t="e">
        <f ca="1">INDEX(#REF!,MATCH(бэкэнд2!H4393,#REF!,0))</f>
        <v>#REF!</v>
      </c>
      <c r="J4393">
        <f t="shared" ca="1" si="754"/>
        <v>402</v>
      </c>
      <c r="K4393">
        <f t="shared" ca="1" si="755"/>
        <v>99</v>
      </c>
      <c r="L4393">
        <f t="shared" ca="1" si="755"/>
        <v>80</v>
      </c>
      <c r="M4393">
        <f t="shared" ca="1" si="756"/>
        <v>2019</v>
      </c>
      <c r="N4393">
        <f t="shared" ca="1" si="757"/>
        <v>9</v>
      </c>
      <c r="O4393">
        <f t="shared" ca="1" si="758"/>
        <v>27</v>
      </c>
    </row>
    <row r="4394" spans="2:15">
      <c r="B4394" s="8" t="e">
        <f t="shared" ca="1" si="748"/>
        <v>#REF!</v>
      </c>
      <c r="C4394" s="7">
        <f t="shared" ca="1" si="749"/>
        <v>123</v>
      </c>
      <c r="D4394" s="7">
        <f t="shared" ca="1" si="750"/>
        <v>62</v>
      </c>
      <c r="E4394" s="7">
        <f t="shared" ca="1" si="751"/>
        <v>852</v>
      </c>
      <c r="F4394" s="9">
        <f t="shared" ca="1" si="752"/>
        <v>1633</v>
      </c>
      <c r="G4394" s="21" t="s">
        <v>36</v>
      </c>
      <c r="H4394">
        <f t="shared" ca="1" si="753"/>
        <v>8</v>
      </c>
      <c r="I4394" t="e">
        <f ca="1">INDEX(#REF!,MATCH(бэкэнд2!H4394,#REF!,0))</f>
        <v>#REF!</v>
      </c>
      <c r="J4394">
        <f t="shared" ca="1" si="754"/>
        <v>971</v>
      </c>
      <c r="K4394">
        <f t="shared" ca="1" si="755"/>
        <v>69</v>
      </c>
      <c r="L4394">
        <f t="shared" ca="1" si="755"/>
        <v>70</v>
      </c>
      <c r="M4394">
        <f t="shared" ca="1" si="756"/>
        <v>2019</v>
      </c>
      <c r="N4394">
        <f t="shared" ca="1" si="757"/>
        <v>8</v>
      </c>
      <c r="O4394">
        <f t="shared" ca="1" si="758"/>
        <v>16</v>
      </c>
    </row>
    <row r="4395" spans="2:15">
      <c r="B4395" s="8" t="e">
        <f t="shared" ca="1" si="748"/>
        <v>#REF!</v>
      </c>
      <c r="C4395" s="7">
        <f t="shared" ca="1" si="749"/>
        <v>115</v>
      </c>
      <c r="D4395" s="7">
        <f t="shared" ca="1" si="750"/>
        <v>39</v>
      </c>
      <c r="E4395" s="7">
        <f t="shared" ca="1" si="751"/>
        <v>2473</v>
      </c>
      <c r="F4395" s="9">
        <f t="shared" ca="1" si="752"/>
        <v>1390</v>
      </c>
      <c r="G4395" s="21" t="s">
        <v>36</v>
      </c>
      <c r="H4395">
        <f t="shared" ca="1" si="753"/>
        <v>5</v>
      </c>
      <c r="I4395" t="e">
        <f ca="1">INDEX(#REF!,MATCH(бэкэнд2!H4395,#REF!,0))</f>
        <v>#REF!</v>
      </c>
      <c r="J4395">
        <f t="shared" ca="1" si="754"/>
        <v>728</v>
      </c>
      <c r="K4395">
        <f t="shared" ca="1" si="755"/>
        <v>39</v>
      </c>
      <c r="L4395">
        <f t="shared" ca="1" si="755"/>
        <v>46</v>
      </c>
      <c r="M4395">
        <f t="shared" ca="1" si="756"/>
        <v>2019</v>
      </c>
      <c r="N4395">
        <f t="shared" ca="1" si="757"/>
        <v>4</v>
      </c>
      <c r="O4395">
        <f t="shared" ca="1" si="758"/>
        <v>2</v>
      </c>
    </row>
    <row r="4396" spans="2:15">
      <c r="B4396" s="8" t="e">
        <f t="shared" ca="1" si="748"/>
        <v>#REF!</v>
      </c>
      <c r="C4396" s="7">
        <f t="shared" ca="1" si="749"/>
        <v>154</v>
      </c>
      <c r="D4396" s="7">
        <f t="shared" ca="1" si="750"/>
        <v>39</v>
      </c>
      <c r="E4396" s="7">
        <f t="shared" ca="1" si="751"/>
        <v>2975</v>
      </c>
      <c r="F4396" s="9">
        <f t="shared" ca="1" si="752"/>
        <v>2357</v>
      </c>
      <c r="G4396" s="21" t="s">
        <v>36</v>
      </c>
      <c r="H4396">
        <f t="shared" ca="1" si="753"/>
        <v>5</v>
      </c>
      <c r="I4396" t="e">
        <f ca="1">INDEX(#REF!,MATCH(бэкэнд2!H4396,#REF!,0))</f>
        <v>#REF!</v>
      </c>
      <c r="J4396">
        <f t="shared" ca="1" si="754"/>
        <v>273</v>
      </c>
      <c r="K4396">
        <f t="shared" ca="1" si="755"/>
        <v>44</v>
      </c>
      <c r="L4396">
        <f t="shared" ca="1" si="755"/>
        <v>52</v>
      </c>
      <c r="M4396">
        <f t="shared" ca="1" si="756"/>
        <v>2019</v>
      </c>
      <c r="N4396">
        <f t="shared" ca="1" si="757"/>
        <v>2</v>
      </c>
      <c r="O4396">
        <f t="shared" ca="1" si="758"/>
        <v>8</v>
      </c>
    </row>
    <row r="4397" spans="2:15">
      <c r="B4397" s="8" t="e">
        <f t="shared" ca="1" si="748"/>
        <v>#REF!</v>
      </c>
      <c r="C4397" s="7">
        <f t="shared" ca="1" si="749"/>
        <v>58</v>
      </c>
      <c r="D4397" s="7">
        <f t="shared" ca="1" si="750"/>
        <v>20</v>
      </c>
      <c r="E4397" s="7">
        <f t="shared" ca="1" si="751"/>
        <v>1561</v>
      </c>
      <c r="F4397" s="9">
        <f t="shared" ca="1" si="752"/>
        <v>559</v>
      </c>
      <c r="G4397" s="21" t="s">
        <v>36</v>
      </c>
      <c r="H4397">
        <f t="shared" ca="1" si="753"/>
        <v>9</v>
      </c>
      <c r="I4397" t="e">
        <f ca="1">INDEX(#REF!,MATCH(бэкэнд2!H4397,#REF!,0))</f>
        <v>#REF!</v>
      </c>
      <c r="J4397">
        <f t="shared" ca="1" si="754"/>
        <v>343</v>
      </c>
      <c r="K4397">
        <f t="shared" ca="1" si="755"/>
        <v>94</v>
      </c>
      <c r="L4397">
        <f t="shared" ca="1" si="755"/>
        <v>85</v>
      </c>
      <c r="M4397">
        <f t="shared" ca="1" si="756"/>
        <v>2019</v>
      </c>
      <c r="N4397">
        <f t="shared" ca="1" si="757"/>
        <v>1</v>
      </c>
      <c r="O4397">
        <f t="shared" ca="1" si="758"/>
        <v>28</v>
      </c>
    </row>
    <row r="4398" spans="2:15">
      <c r="B4398" s="8" t="e">
        <f t="shared" ca="1" si="748"/>
        <v>#REF!</v>
      </c>
      <c r="C4398" s="7">
        <f t="shared" ca="1" si="749"/>
        <v>119</v>
      </c>
      <c r="D4398" s="7">
        <f t="shared" ca="1" si="750"/>
        <v>40</v>
      </c>
      <c r="E4398" s="7">
        <f t="shared" ca="1" si="751"/>
        <v>361</v>
      </c>
      <c r="F4398" s="9">
        <f t="shared" ca="1" si="752"/>
        <v>541</v>
      </c>
      <c r="G4398" s="21" t="s">
        <v>36</v>
      </c>
      <c r="H4398">
        <f t="shared" ca="1" si="753"/>
        <v>4</v>
      </c>
      <c r="I4398" t="e">
        <f ca="1">INDEX(#REF!,MATCH(бэкэнд2!H4398,#REF!,0))</f>
        <v>#REF!</v>
      </c>
      <c r="J4398">
        <f t="shared" ca="1" si="754"/>
        <v>515</v>
      </c>
      <c r="K4398">
        <f t="shared" ca="1" si="755"/>
        <v>98</v>
      </c>
      <c r="L4398">
        <f t="shared" ca="1" si="755"/>
        <v>42</v>
      </c>
      <c r="M4398">
        <f t="shared" ca="1" si="756"/>
        <v>2019</v>
      </c>
      <c r="N4398">
        <f t="shared" ca="1" si="757"/>
        <v>7</v>
      </c>
      <c r="O4398">
        <f t="shared" ca="1" si="758"/>
        <v>23</v>
      </c>
    </row>
    <row r="4399" spans="2:15">
      <c r="B4399" s="8" t="e">
        <f t="shared" ca="1" si="748"/>
        <v>#REF!</v>
      </c>
      <c r="C4399" s="7">
        <f t="shared" ca="1" si="749"/>
        <v>103</v>
      </c>
      <c r="D4399" s="7">
        <f t="shared" ca="1" si="750"/>
        <v>52</v>
      </c>
      <c r="E4399" s="7">
        <f t="shared" ca="1" si="751"/>
        <v>2421</v>
      </c>
      <c r="F4399" s="9">
        <f t="shared" ca="1" si="752"/>
        <v>2338</v>
      </c>
      <c r="G4399" s="21" t="s">
        <v>36</v>
      </c>
      <c r="H4399">
        <f t="shared" ca="1" si="753"/>
        <v>7</v>
      </c>
      <c r="I4399" t="e">
        <f ca="1">INDEX(#REF!,MATCH(бэкэнд2!H4399,#REF!,0))</f>
        <v>#REF!</v>
      </c>
      <c r="J4399">
        <f t="shared" ca="1" si="754"/>
        <v>912</v>
      </c>
      <c r="K4399">
        <f t="shared" ca="1" si="755"/>
        <v>93</v>
      </c>
      <c r="L4399">
        <f t="shared" ca="1" si="755"/>
        <v>87</v>
      </c>
      <c r="M4399">
        <f t="shared" ca="1" si="756"/>
        <v>2019</v>
      </c>
      <c r="N4399">
        <f t="shared" ca="1" si="757"/>
        <v>5</v>
      </c>
      <c r="O4399">
        <f t="shared" ca="1" si="758"/>
        <v>1</v>
      </c>
    </row>
    <row r="4400" spans="2:15">
      <c r="B4400" s="8" t="e">
        <f t="shared" ca="1" si="748"/>
        <v>#REF!</v>
      </c>
      <c r="C4400" s="7">
        <f t="shared" ca="1" si="749"/>
        <v>53</v>
      </c>
      <c r="D4400" s="7">
        <f t="shared" ca="1" si="750"/>
        <v>18</v>
      </c>
      <c r="E4400" s="7">
        <f t="shared" ca="1" si="751"/>
        <v>1351</v>
      </c>
      <c r="F4400" s="9">
        <f t="shared" ca="1" si="752"/>
        <v>842</v>
      </c>
      <c r="G4400" s="21" t="s">
        <v>36</v>
      </c>
      <c r="H4400">
        <f t="shared" ca="1" si="753"/>
        <v>8</v>
      </c>
      <c r="I4400" t="e">
        <f ca="1">INDEX(#REF!,MATCH(бэкэнд2!H4400,#REF!,0))</f>
        <v>#REF!</v>
      </c>
      <c r="J4400">
        <f t="shared" ca="1" si="754"/>
        <v>905</v>
      </c>
      <c r="K4400">
        <f t="shared" ca="1" si="755"/>
        <v>34</v>
      </c>
      <c r="L4400">
        <f t="shared" ca="1" si="755"/>
        <v>17</v>
      </c>
      <c r="M4400">
        <f t="shared" ca="1" si="756"/>
        <v>2019</v>
      </c>
      <c r="N4400">
        <f t="shared" ca="1" si="757"/>
        <v>3</v>
      </c>
      <c r="O4400">
        <f t="shared" ca="1" si="758"/>
        <v>23</v>
      </c>
    </row>
    <row r="4401" spans="2:15">
      <c r="B4401" s="8" t="e">
        <f t="shared" ca="1" si="748"/>
        <v>#REF!</v>
      </c>
      <c r="C4401" s="7">
        <f t="shared" ca="1" si="749"/>
        <v>34</v>
      </c>
      <c r="D4401" s="7">
        <f t="shared" ca="1" si="750"/>
        <v>12</v>
      </c>
      <c r="E4401" s="7">
        <f t="shared" ca="1" si="751"/>
        <v>3144</v>
      </c>
      <c r="F4401" s="9">
        <f t="shared" ca="1" si="752"/>
        <v>538</v>
      </c>
      <c r="G4401" s="21" t="s">
        <v>36</v>
      </c>
      <c r="H4401">
        <f t="shared" ca="1" si="753"/>
        <v>5</v>
      </c>
      <c r="I4401" t="e">
        <f ca="1">INDEX(#REF!,MATCH(бэкэнд2!H4401,#REF!,0))</f>
        <v>#REF!</v>
      </c>
      <c r="J4401">
        <f t="shared" ca="1" si="754"/>
        <v>728</v>
      </c>
      <c r="K4401">
        <f t="shared" ca="1" si="755"/>
        <v>64</v>
      </c>
      <c r="L4401">
        <f t="shared" ca="1" si="755"/>
        <v>33</v>
      </c>
      <c r="M4401">
        <f t="shared" ca="1" si="756"/>
        <v>2019</v>
      </c>
      <c r="N4401">
        <f t="shared" ca="1" si="757"/>
        <v>6</v>
      </c>
      <c r="O4401">
        <f t="shared" ca="1" si="758"/>
        <v>28</v>
      </c>
    </row>
    <row r="4402" spans="2:15">
      <c r="B4402" s="8" t="e">
        <f t="shared" ca="1" si="748"/>
        <v>#REF!</v>
      </c>
      <c r="C4402" s="7">
        <f t="shared" ca="1" si="749"/>
        <v>168</v>
      </c>
      <c r="D4402" s="7">
        <f t="shared" ca="1" si="750"/>
        <v>84</v>
      </c>
      <c r="E4402" s="7">
        <f t="shared" ca="1" si="751"/>
        <v>1358</v>
      </c>
      <c r="F4402" s="9">
        <f t="shared" ca="1" si="752"/>
        <v>2076</v>
      </c>
      <c r="G4402" s="21" t="s">
        <v>36</v>
      </c>
      <c r="H4402">
        <f t="shared" ca="1" si="753"/>
        <v>8</v>
      </c>
      <c r="I4402" t="e">
        <f ca="1">INDEX(#REF!,MATCH(бэкэнд2!H4402,#REF!,0))</f>
        <v>#REF!</v>
      </c>
      <c r="J4402">
        <f t="shared" ca="1" si="754"/>
        <v>854</v>
      </c>
      <c r="K4402">
        <f t="shared" ca="1" si="755"/>
        <v>15</v>
      </c>
      <c r="L4402">
        <f t="shared" ca="1" si="755"/>
        <v>52</v>
      </c>
      <c r="M4402">
        <f t="shared" ca="1" si="756"/>
        <v>2019</v>
      </c>
      <c r="N4402">
        <f t="shared" ca="1" si="757"/>
        <v>8</v>
      </c>
      <c r="O4402">
        <f t="shared" ca="1" si="758"/>
        <v>4</v>
      </c>
    </row>
    <row r="4403" spans="2:15">
      <c r="B4403" s="8" t="e">
        <f t="shared" ca="1" si="748"/>
        <v>#REF!</v>
      </c>
      <c r="C4403" s="7">
        <f t="shared" ca="1" si="749"/>
        <v>227</v>
      </c>
      <c r="D4403" s="7">
        <f t="shared" ca="1" si="750"/>
        <v>76</v>
      </c>
      <c r="E4403" s="7">
        <f t="shared" ca="1" si="751"/>
        <v>858</v>
      </c>
      <c r="F4403" s="9">
        <f t="shared" ca="1" si="752"/>
        <v>1793</v>
      </c>
      <c r="G4403" s="21" t="s">
        <v>36</v>
      </c>
      <c r="H4403">
        <f t="shared" ca="1" si="753"/>
        <v>7</v>
      </c>
      <c r="I4403" t="e">
        <f ca="1">INDEX(#REF!,MATCH(бэкэнд2!H4403,#REF!,0))</f>
        <v>#REF!</v>
      </c>
      <c r="J4403">
        <f t="shared" ca="1" si="754"/>
        <v>391</v>
      </c>
      <c r="K4403">
        <f t="shared" ca="1" si="755"/>
        <v>93</v>
      </c>
      <c r="L4403">
        <f t="shared" ca="1" si="755"/>
        <v>43</v>
      </c>
      <c r="M4403">
        <f t="shared" ca="1" si="756"/>
        <v>2018</v>
      </c>
      <c r="N4403">
        <f t="shared" ca="1" si="757"/>
        <v>12</v>
      </c>
      <c r="O4403">
        <f t="shared" ca="1" si="758"/>
        <v>9</v>
      </c>
    </row>
    <row r="4404" spans="2:15">
      <c r="B4404" s="8" t="e">
        <f t="shared" ca="1" si="748"/>
        <v>#REF!</v>
      </c>
      <c r="C4404" s="7">
        <f t="shared" ca="1" si="749"/>
        <v>216</v>
      </c>
      <c r="D4404" s="7">
        <f t="shared" ca="1" si="750"/>
        <v>72</v>
      </c>
      <c r="E4404" s="7">
        <f t="shared" ca="1" si="751"/>
        <v>465</v>
      </c>
      <c r="F4404" s="9">
        <f t="shared" ca="1" si="752"/>
        <v>585</v>
      </c>
      <c r="G4404" s="21" t="s">
        <v>36</v>
      </c>
      <c r="H4404">
        <f t="shared" ca="1" si="753"/>
        <v>8</v>
      </c>
      <c r="I4404" t="e">
        <f ca="1">INDEX(#REF!,MATCH(бэкэнд2!H4404,#REF!,0))</f>
        <v>#REF!</v>
      </c>
      <c r="J4404">
        <f t="shared" ca="1" si="754"/>
        <v>898</v>
      </c>
      <c r="K4404">
        <f t="shared" ca="1" si="755"/>
        <v>24</v>
      </c>
      <c r="L4404">
        <f t="shared" ca="1" si="755"/>
        <v>10</v>
      </c>
      <c r="M4404">
        <f t="shared" ca="1" si="756"/>
        <v>2019</v>
      </c>
      <c r="N4404">
        <f t="shared" ca="1" si="757"/>
        <v>3</v>
      </c>
      <c r="O4404">
        <f t="shared" ca="1" si="758"/>
        <v>12</v>
      </c>
    </row>
    <row r="4405" spans="2:15">
      <c r="B4405" s="8" t="e">
        <f t="shared" ca="1" si="748"/>
        <v>#REF!</v>
      </c>
      <c r="C4405" s="7">
        <f t="shared" ca="1" si="749"/>
        <v>67</v>
      </c>
      <c r="D4405" s="7">
        <f t="shared" ca="1" si="750"/>
        <v>17</v>
      </c>
      <c r="E4405" s="7">
        <f t="shared" ca="1" si="751"/>
        <v>1599</v>
      </c>
      <c r="F4405" s="9">
        <f t="shared" ca="1" si="752"/>
        <v>504</v>
      </c>
      <c r="G4405" s="21" t="s">
        <v>36</v>
      </c>
      <c r="H4405">
        <f t="shared" ca="1" si="753"/>
        <v>8</v>
      </c>
      <c r="I4405" t="e">
        <f ca="1">INDEX(#REF!,MATCH(бэкэнд2!H4405,#REF!,0))</f>
        <v>#REF!</v>
      </c>
      <c r="J4405">
        <f t="shared" ca="1" si="754"/>
        <v>630</v>
      </c>
      <c r="K4405">
        <f t="shared" ca="1" si="755"/>
        <v>24</v>
      </c>
      <c r="L4405">
        <f t="shared" ca="1" si="755"/>
        <v>58</v>
      </c>
      <c r="M4405">
        <f t="shared" ca="1" si="756"/>
        <v>2018</v>
      </c>
      <c r="N4405">
        <f t="shared" ca="1" si="757"/>
        <v>10</v>
      </c>
      <c r="O4405">
        <f t="shared" ca="1" si="758"/>
        <v>16</v>
      </c>
    </row>
    <row r="4406" spans="2:15">
      <c r="B4406" s="8" t="e">
        <f t="shared" ca="1" si="748"/>
        <v>#REF!</v>
      </c>
      <c r="C4406" s="7">
        <f t="shared" ca="1" si="749"/>
        <v>81</v>
      </c>
      <c r="D4406" s="7">
        <f t="shared" ca="1" si="750"/>
        <v>41</v>
      </c>
      <c r="E4406" s="7">
        <f t="shared" ca="1" si="751"/>
        <v>2556</v>
      </c>
      <c r="F4406" s="9">
        <f t="shared" ca="1" si="752"/>
        <v>2893</v>
      </c>
      <c r="G4406" s="21" t="s">
        <v>36</v>
      </c>
      <c r="H4406">
        <f t="shared" ca="1" si="753"/>
        <v>5</v>
      </c>
      <c r="I4406" t="e">
        <f ca="1">INDEX(#REF!,MATCH(бэкэнд2!H4406,#REF!,0))</f>
        <v>#REF!</v>
      </c>
      <c r="J4406">
        <f t="shared" ca="1" si="754"/>
        <v>212</v>
      </c>
      <c r="K4406">
        <f t="shared" ca="1" si="755"/>
        <v>12</v>
      </c>
      <c r="L4406">
        <f t="shared" ca="1" si="755"/>
        <v>38</v>
      </c>
      <c r="M4406">
        <f t="shared" ca="1" si="756"/>
        <v>2018</v>
      </c>
      <c r="N4406">
        <f t="shared" ca="1" si="757"/>
        <v>5</v>
      </c>
      <c r="O4406">
        <f t="shared" ca="1" si="758"/>
        <v>14</v>
      </c>
    </row>
    <row r="4407" spans="2:15">
      <c r="B4407" s="8" t="e">
        <f t="shared" ca="1" si="748"/>
        <v>#REF!</v>
      </c>
      <c r="C4407" s="7">
        <f t="shared" ca="1" si="749"/>
        <v>51</v>
      </c>
      <c r="D4407" s="7">
        <f t="shared" ca="1" si="750"/>
        <v>13</v>
      </c>
      <c r="E4407" s="7">
        <f t="shared" ca="1" si="751"/>
        <v>2584</v>
      </c>
      <c r="F4407" s="9">
        <f t="shared" ca="1" si="752"/>
        <v>840</v>
      </c>
      <c r="G4407" s="21" t="s">
        <v>36</v>
      </c>
      <c r="H4407">
        <f t="shared" ca="1" si="753"/>
        <v>10</v>
      </c>
      <c r="I4407" t="e">
        <f ca="1">INDEX(#REF!,MATCH(бэкэнд2!H4407,#REF!,0))</f>
        <v>#REF!</v>
      </c>
      <c r="J4407">
        <f t="shared" ca="1" si="754"/>
        <v>124</v>
      </c>
      <c r="K4407">
        <f t="shared" ca="1" si="755"/>
        <v>96</v>
      </c>
      <c r="L4407">
        <f t="shared" ca="1" si="755"/>
        <v>58</v>
      </c>
      <c r="M4407">
        <f t="shared" ca="1" si="756"/>
        <v>2019</v>
      </c>
      <c r="N4407">
        <f t="shared" ca="1" si="757"/>
        <v>7</v>
      </c>
      <c r="O4407">
        <f t="shared" ca="1" si="758"/>
        <v>19</v>
      </c>
    </row>
    <row r="4408" spans="2:15">
      <c r="B4408" s="8" t="e">
        <f t="shared" ca="1" si="748"/>
        <v>#REF!</v>
      </c>
      <c r="C4408" s="7">
        <f t="shared" ca="1" si="749"/>
        <v>109</v>
      </c>
      <c r="D4408" s="7">
        <f t="shared" ca="1" si="750"/>
        <v>37</v>
      </c>
      <c r="E4408" s="7">
        <f t="shared" ca="1" si="751"/>
        <v>2685</v>
      </c>
      <c r="F4408" s="9">
        <f t="shared" ca="1" si="752"/>
        <v>1018</v>
      </c>
      <c r="G4408" s="21" t="s">
        <v>36</v>
      </c>
      <c r="H4408">
        <f t="shared" ca="1" si="753"/>
        <v>8</v>
      </c>
      <c r="I4408" t="e">
        <f ca="1">INDEX(#REF!,MATCH(бэкэнд2!H4408,#REF!,0))</f>
        <v>#REF!</v>
      </c>
      <c r="J4408">
        <f t="shared" ca="1" si="754"/>
        <v>594</v>
      </c>
      <c r="K4408">
        <f t="shared" ca="1" si="755"/>
        <v>74</v>
      </c>
      <c r="L4408">
        <f t="shared" ca="1" si="755"/>
        <v>91</v>
      </c>
      <c r="M4408">
        <f t="shared" ca="1" si="756"/>
        <v>2019</v>
      </c>
      <c r="N4408">
        <f t="shared" ca="1" si="757"/>
        <v>3</v>
      </c>
      <c r="O4408">
        <f t="shared" ca="1" si="758"/>
        <v>21</v>
      </c>
    </row>
    <row r="4409" spans="2:15">
      <c r="B4409" s="8" t="e">
        <f t="shared" ca="1" si="748"/>
        <v>#REF!</v>
      </c>
      <c r="C4409" s="7">
        <f t="shared" ca="1" si="749"/>
        <v>116</v>
      </c>
      <c r="D4409" s="7">
        <f t="shared" ca="1" si="750"/>
        <v>58</v>
      </c>
      <c r="E4409" s="7">
        <f t="shared" ca="1" si="751"/>
        <v>3102</v>
      </c>
      <c r="F4409" s="9">
        <f t="shared" ca="1" si="752"/>
        <v>2654</v>
      </c>
      <c r="G4409" s="21" t="s">
        <v>36</v>
      </c>
      <c r="H4409">
        <f t="shared" ca="1" si="753"/>
        <v>10</v>
      </c>
      <c r="I4409" t="e">
        <f ca="1">INDEX(#REF!,MATCH(бэкэнд2!H4409,#REF!,0))</f>
        <v>#REF!</v>
      </c>
      <c r="J4409">
        <f t="shared" ca="1" si="754"/>
        <v>600</v>
      </c>
      <c r="K4409">
        <f t="shared" ca="1" si="755"/>
        <v>47</v>
      </c>
      <c r="L4409">
        <f t="shared" ca="1" si="755"/>
        <v>75</v>
      </c>
      <c r="M4409">
        <f t="shared" ca="1" si="756"/>
        <v>2019</v>
      </c>
      <c r="N4409">
        <f t="shared" ca="1" si="757"/>
        <v>5</v>
      </c>
      <c r="O4409">
        <f t="shared" ca="1" si="758"/>
        <v>9</v>
      </c>
    </row>
    <row r="4410" spans="2:15">
      <c r="B4410" s="8" t="e">
        <f t="shared" ca="1" si="748"/>
        <v>#REF!</v>
      </c>
      <c r="C4410" s="7">
        <f t="shared" ca="1" si="749"/>
        <v>209</v>
      </c>
      <c r="D4410" s="7">
        <f t="shared" ca="1" si="750"/>
        <v>53</v>
      </c>
      <c r="E4410" s="7">
        <f t="shared" ca="1" si="751"/>
        <v>1558</v>
      </c>
      <c r="F4410" s="9">
        <f t="shared" ca="1" si="752"/>
        <v>1774</v>
      </c>
      <c r="G4410" s="21" t="s">
        <v>36</v>
      </c>
      <c r="H4410">
        <f t="shared" ca="1" si="753"/>
        <v>11</v>
      </c>
      <c r="I4410" t="e">
        <f ca="1">INDEX(#REF!,MATCH(бэкэнд2!H4410,#REF!,0))</f>
        <v>#REF!</v>
      </c>
      <c r="J4410">
        <f t="shared" ca="1" si="754"/>
        <v>845</v>
      </c>
      <c r="K4410">
        <f t="shared" ca="1" si="755"/>
        <v>39</v>
      </c>
      <c r="L4410">
        <f t="shared" ca="1" si="755"/>
        <v>23</v>
      </c>
      <c r="M4410">
        <f t="shared" ca="1" si="756"/>
        <v>2018</v>
      </c>
      <c r="N4410">
        <f t="shared" ca="1" si="757"/>
        <v>3</v>
      </c>
      <c r="O4410">
        <f t="shared" ca="1" si="758"/>
        <v>14</v>
      </c>
    </row>
    <row r="4411" spans="2:15">
      <c r="B4411" s="8" t="e">
        <f t="shared" ca="1" si="748"/>
        <v>#REF!</v>
      </c>
      <c r="C4411" s="7">
        <f t="shared" ca="1" si="749"/>
        <v>147</v>
      </c>
      <c r="D4411" s="7">
        <f t="shared" ca="1" si="750"/>
        <v>37</v>
      </c>
      <c r="E4411" s="7">
        <f t="shared" ca="1" si="751"/>
        <v>1335</v>
      </c>
      <c r="F4411" s="9">
        <f t="shared" ca="1" si="752"/>
        <v>566</v>
      </c>
      <c r="G4411" s="21" t="s">
        <v>36</v>
      </c>
      <c r="H4411">
        <f t="shared" ca="1" si="753"/>
        <v>10</v>
      </c>
      <c r="I4411" t="e">
        <f ca="1">INDEX(#REF!,MATCH(бэкэнд2!H4411,#REF!,0))</f>
        <v>#REF!</v>
      </c>
      <c r="J4411">
        <f t="shared" ca="1" si="754"/>
        <v>935</v>
      </c>
      <c r="K4411">
        <f t="shared" ca="1" si="755"/>
        <v>51</v>
      </c>
      <c r="L4411">
        <f t="shared" ca="1" si="755"/>
        <v>66</v>
      </c>
      <c r="M4411">
        <f t="shared" ca="1" si="756"/>
        <v>2019</v>
      </c>
      <c r="N4411">
        <f t="shared" ca="1" si="757"/>
        <v>1</v>
      </c>
      <c r="O4411">
        <f t="shared" ca="1" si="758"/>
        <v>21</v>
      </c>
    </row>
    <row r="4412" spans="2:15">
      <c r="B4412" s="8" t="e">
        <f t="shared" ca="1" si="748"/>
        <v>#REF!</v>
      </c>
      <c r="C4412" s="7">
        <f t="shared" ca="1" si="749"/>
        <v>39</v>
      </c>
      <c r="D4412" s="7">
        <f t="shared" ca="1" si="750"/>
        <v>10</v>
      </c>
      <c r="E4412" s="7">
        <f t="shared" ca="1" si="751"/>
        <v>903</v>
      </c>
      <c r="F4412" s="9">
        <f t="shared" ca="1" si="752"/>
        <v>643</v>
      </c>
      <c r="G4412" s="21" t="s">
        <v>36</v>
      </c>
      <c r="H4412">
        <f t="shared" ca="1" si="753"/>
        <v>5</v>
      </c>
      <c r="I4412" t="e">
        <f ca="1">INDEX(#REF!,MATCH(бэкэнд2!H4412,#REF!,0))</f>
        <v>#REF!</v>
      </c>
      <c r="J4412">
        <f t="shared" ca="1" si="754"/>
        <v>177</v>
      </c>
      <c r="K4412">
        <f t="shared" ca="1" si="755"/>
        <v>96</v>
      </c>
      <c r="L4412">
        <f t="shared" ca="1" si="755"/>
        <v>49</v>
      </c>
      <c r="M4412">
        <f t="shared" ca="1" si="756"/>
        <v>2019</v>
      </c>
      <c r="N4412">
        <f t="shared" ca="1" si="757"/>
        <v>6</v>
      </c>
      <c r="O4412">
        <f t="shared" ca="1" si="758"/>
        <v>2</v>
      </c>
    </row>
    <row r="4413" spans="2:15">
      <c r="B4413" s="8" t="e">
        <f t="shared" ca="1" si="748"/>
        <v>#REF!</v>
      </c>
      <c r="C4413" s="7">
        <f t="shared" ca="1" si="749"/>
        <v>86</v>
      </c>
      <c r="D4413" s="7">
        <f t="shared" ca="1" si="750"/>
        <v>29</v>
      </c>
      <c r="E4413" s="7">
        <f t="shared" ca="1" si="751"/>
        <v>1058</v>
      </c>
      <c r="F4413" s="9">
        <f t="shared" ca="1" si="752"/>
        <v>911</v>
      </c>
      <c r="G4413" s="21" t="s">
        <v>36</v>
      </c>
      <c r="H4413">
        <f t="shared" ca="1" si="753"/>
        <v>2</v>
      </c>
      <c r="I4413" t="e">
        <f ca="1">INDEX(#REF!,MATCH(бэкэнд2!H4413,#REF!,0))</f>
        <v>#REF!</v>
      </c>
      <c r="J4413">
        <f t="shared" ca="1" si="754"/>
        <v>283</v>
      </c>
      <c r="K4413">
        <f t="shared" ca="1" si="755"/>
        <v>85</v>
      </c>
      <c r="L4413">
        <f t="shared" ca="1" si="755"/>
        <v>95</v>
      </c>
      <c r="M4413">
        <f t="shared" ca="1" si="756"/>
        <v>2019</v>
      </c>
      <c r="N4413">
        <f t="shared" ca="1" si="757"/>
        <v>6</v>
      </c>
      <c r="O4413">
        <f t="shared" ca="1" si="758"/>
        <v>28</v>
      </c>
    </row>
    <row r="4414" spans="2:15">
      <c r="B4414" s="8" t="e">
        <f t="shared" ca="1" si="748"/>
        <v>#REF!</v>
      </c>
      <c r="C4414" s="7">
        <f t="shared" ca="1" si="749"/>
        <v>114</v>
      </c>
      <c r="D4414" s="7">
        <f t="shared" ca="1" si="750"/>
        <v>57</v>
      </c>
      <c r="E4414" s="7">
        <f t="shared" ca="1" si="751"/>
        <v>427</v>
      </c>
      <c r="F4414" s="9">
        <f t="shared" ca="1" si="752"/>
        <v>605</v>
      </c>
      <c r="G4414" s="21" t="s">
        <v>36</v>
      </c>
      <c r="H4414">
        <f t="shared" ca="1" si="753"/>
        <v>5</v>
      </c>
      <c r="I4414" t="e">
        <f ca="1">INDEX(#REF!,MATCH(бэкэнд2!H4414,#REF!,0))</f>
        <v>#REF!</v>
      </c>
      <c r="J4414">
        <f t="shared" ca="1" si="754"/>
        <v>251</v>
      </c>
      <c r="K4414">
        <f t="shared" ca="1" si="755"/>
        <v>32</v>
      </c>
      <c r="L4414">
        <f t="shared" ca="1" si="755"/>
        <v>88</v>
      </c>
      <c r="M4414">
        <f t="shared" ca="1" si="756"/>
        <v>2018</v>
      </c>
      <c r="N4414">
        <f t="shared" ca="1" si="757"/>
        <v>9</v>
      </c>
      <c r="O4414">
        <f t="shared" ca="1" si="758"/>
        <v>22</v>
      </c>
    </row>
    <row r="4415" spans="2:15">
      <c r="B4415" s="8" t="e">
        <f t="shared" ca="1" si="748"/>
        <v>#REF!</v>
      </c>
      <c r="C4415" s="7">
        <f t="shared" ca="1" si="749"/>
        <v>123</v>
      </c>
      <c r="D4415" s="7">
        <f t="shared" ca="1" si="750"/>
        <v>41</v>
      </c>
      <c r="E4415" s="7">
        <f t="shared" ca="1" si="751"/>
        <v>1237</v>
      </c>
      <c r="F4415" s="9">
        <f t="shared" ca="1" si="752"/>
        <v>1654</v>
      </c>
      <c r="G4415" s="21" t="s">
        <v>36</v>
      </c>
      <c r="H4415">
        <f t="shared" ca="1" si="753"/>
        <v>5</v>
      </c>
      <c r="I4415" t="e">
        <f ca="1">INDEX(#REF!,MATCH(бэкэнд2!H4415,#REF!,0))</f>
        <v>#REF!</v>
      </c>
      <c r="J4415">
        <f t="shared" ca="1" si="754"/>
        <v>239</v>
      </c>
      <c r="K4415">
        <f t="shared" ca="1" si="755"/>
        <v>80</v>
      </c>
      <c r="L4415">
        <f t="shared" ca="1" si="755"/>
        <v>62</v>
      </c>
      <c r="M4415">
        <f t="shared" ca="1" si="756"/>
        <v>2019</v>
      </c>
      <c r="N4415">
        <f t="shared" ca="1" si="757"/>
        <v>1</v>
      </c>
      <c r="O4415">
        <f t="shared" ca="1" si="758"/>
        <v>23</v>
      </c>
    </row>
    <row r="4416" spans="2:15">
      <c r="B4416" s="8" t="e">
        <f t="shared" ca="1" si="748"/>
        <v>#REF!</v>
      </c>
      <c r="C4416" s="7">
        <f t="shared" ca="1" si="749"/>
        <v>107</v>
      </c>
      <c r="D4416" s="7">
        <f t="shared" ca="1" si="750"/>
        <v>36</v>
      </c>
      <c r="E4416" s="7">
        <f t="shared" ca="1" si="751"/>
        <v>1775</v>
      </c>
      <c r="F4416" s="9">
        <f t="shared" ca="1" si="752"/>
        <v>1212</v>
      </c>
      <c r="G4416" s="21" t="s">
        <v>36</v>
      </c>
      <c r="H4416">
        <f t="shared" ca="1" si="753"/>
        <v>9</v>
      </c>
      <c r="I4416" t="e">
        <f ca="1">INDEX(#REF!,MATCH(бэкэнд2!H4416,#REF!,0))</f>
        <v>#REF!</v>
      </c>
      <c r="J4416">
        <f t="shared" ca="1" si="754"/>
        <v>472</v>
      </c>
      <c r="K4416">
        <f t="shared" ca="1" si="755"/>
        <v>83</v>
      </c>
      <c r="L4416">
        <f t="shared" ca="1" si="755"/>
        <v>59</v>
      </c>
      <c r="M4416">
        <f t="shared" ca="1" si="756"/>
        <v>2019</v>
      </c>
      <c r="N4416">
        <f t="shared" ca="1" si="757"/>
        <v>1</v>
      </c>
      <c r="O4416">
        <f t="shared" ca="1" si="758"/>
        <v>9</v>
      </c>
    </row>
    <row r="4417" spans="2:15">
      <c r="B4417" s="8" t="e">
        <f t="shared" ca="1" si="748"/>
        <v>#REF!</v>
      </c>
      <c r="C4417" s="7">
        <f t="shared" ca="1" si="749"/>
        <v>126</v>
      </c>
      <c r="D4417" s="7">
        <f t="shared" ca="1" si="750"/>
        <v>32</v>
      </c>
      <c r="E4417" s="7">
        <f t="shared" ca="1" si="751"/>
        <v>2443</v>
      </c>
      <c r="F4417" s="9">
        <f t="shared" ca="1" si="752"/>
        <v>1453</v>
      </c>
      <c r="G4417" s="21" t="s">
        <v>36</v>
      </c>
      <c r="H4417">
        <f t="shared" ca="1" si="753"/>
        <v>2</v>
      </c>
      <c r="I4417" t="e">
        <f ca="1">INDEX(#REF!,MATCH(бэкэнд2!H4417,#REF!,0))</f>
        <v>#REF!</v>
      </c>
      <c r="J4417">
        <f t="shared" ca="1" si="754"/>
        <v>361</v>
      </c>
      <c r="K4417">
        <f t="shared" ca="1" si="755"/>
        <v>66</v>
      </c>
      <c r="L4417">
        <f t="shared" ca="1" si="755"/>
        <v>81</v>
      </c>
      <c r="M4417">
        <f t="shared" ca="1" si="756"/>
        <v>2019</v>
      </c>
      <c r="N4417">
        <f t="shared" ca="1" si="757"/>
        <v>9</v>
      </c>
      <c r="O4417">
        <f t="shared" ca="1" si="758"/>
        <v>17</v>
      </c>
    </row>
    <row r="4418" spans="2:15">
      <c r="B4418" s="8" t="e">
        <f t="shared" ca="1" si="748"/>
        <v>#REF!</v>
      </c>
      <c r="C4418" s="7">
        <f t="shared" ca="1" si="749"/>
        <v>128</v>
      </c>
      <c r="D4418" s="7">
        <f t="shared" ca="1" si="750"/>
        <v>32</v>
      </c>
      <c r="E4418" s="7">
        <f t="shared" ca="1" si="751"/>
        <v>1968</v>
      </c>
      <c r="F4418" s="9">
        <f t="shared" ca="1" si="752"/>
        <v>1218</v>
      </c>
      <c r="G4418" s="21" t="s">
        <v>36</v>
      </c>
      <c r="H4418">
        <f t="shared" ca="1" si="753"/>
        <v>12</v>
      </c>
      <c r="I4418" t="e">
        <f ca="1">INDEX(#REF!,MATCH(бэкэнд2!H4418,#REF!,0))</f>
        <v>#REF!</v>
      </c>
      <c r="J4418">
        <f t="shared" ca="1" si="754"/>
        <v>612</v>
      </c>
      <c r="K4418">
        <f t="shared" ca="1" si="755"/>
        <v>11</v>
      </c>
      <c r="L4418">
        <f t="shared" ca="1" si="755"/>
        <v>71</v>
      </c>
      <c r="M4418">
        <f t="shared" ca="1" si="756"/>
        <v>2018</v>
      </c>
      <c r="N4418">
        <f t="shared" ca="1" si="757"/>
        <v>12</v>
      </c>
      <c r="O4418">
        <f t="shared" ca="1" si="758"/>
        <v>4</v>
      </c>
    </row>
    <row r="4419" spans="2:15">
      <c r="B4419" s="8" t="e">
        <f t="shared" ca="1" si="748"/>
        <v>#REF!</v>
      </c>
      <c r="C4419" s="7">
        <f t="shared" ca="1" si="749"/>
        <v>232</v>
      </c>
      <c r="D4419" s="7">
        <f t="shared" ca="1" si="750"/>
        <v>116</v>
      </c>
      <c r="E4419" s="7">
        <f t="shared" ca="1" si="751"/>
        <v>2358</v>
      </c>
      <c r="F4419" s="9">
        <f t="shared" ca="1" si="752"/>
        <v>4168</v>
      </c>
      <c r="G4419" s="21" t="s">
        <v>36</v>
      </c>
      <c r="H4419">
        <f t="shared" ca="1" si="753"/>
        <v>11</v>
      </c>
      <c r="I4419" t="e">
        <f ca="1">INDEX(#REF!,MATCH(бэкэнд2!H4419,#REF!,0))</f>
        <v>#REF!</v>
      </c>
      <c r="J4419">
        <f t="shared" ca="1" si="754"/>
        <v>605</v>
      </c>
      <c r="K4419">
        <f t="shared" ca="1" si="755"/>
        <v>87</v>
      </c>
      <c r="L4419">
        <f t="shared" ca="1" si="755"/>
        <v>23</v>
      </c>
      <c r="M4419">
        <f t="shared" ca="1" si="756"/>
        <v>2017</v>
      </c>
      <c r="N4419">
        <f t="shared" ca="1" si="757"/>
        <v>8</v>
      </c>
      <c r="O4419">
        <f t="shared" ca="1" si="758"/>
        <v>4</v>
      </c>
    </row>
    <row r="4420" spans="2:15">
      <c r="B4420" s="8" t="e">
        <f t="shared" ref="B4420:B4483" ca="1" si="759">G4420&amp;I4420&amp;J4420&amp;K4420&amp;L4420</f>
        <v>#REF!</v>
      </c>
      <c r="C4420" s="7">
        <f t="shared" ref="C4420:C4483" ca="1" si="760">RANDBETWEEN(30,30*8)</f>
        <v>82</v>
      </c>
      <c r="D4420" s="7">
        <f t="shared" ref="D4420:D4483" ca="1" si="761">ROUNDUP(C4420/RANDBETWEEN(2,4),0)</f>
        <v>41</v>
      </c>
      <c r="E4420" s="7">
        <f t="shared" ref="E4420:E4483" ca="1" si="762">RANDBETWEEN(200,3500)</f>
        <v>1584</v>
      </c>
      <c r="F4420" s="9">
        <f t="shared" ref="F4420:F4483" ca="1" si="763">IF(D4420*E4420&gt;200000,RANDBETWEEN(3000,5000),IF(D4420*E4420&gt;100000,RANDBETWEEN(2000,3000),IF(D4420*E4420&gt;50000,RANDBETWEEN(1000,2000),RANDBETWEEN(500,1000))))</f>
        <v>1715</v>
      </c>
      <c r="G4420" s="21" t="s">
        <v>36</v>
      </c>
      <c r="H4420">
        <f t="shared" ref="H4420:H4483" ca="1" si="764">RANDBETWEEN(1,12)</f>
        <v>10</v>
      </c>
      <c r="I4420" t="e">
        <f ca="1">INDEX(#REF!,MATCH(бэкэнд2!H4420,#REF!,0))</f>
        <v>#REF!</v>
      </c>
      <c r="J4420">
        <f t="shared" ref="J4420:J4483" ca="1" si="765">RANDBETWEEN(100,999)</f>
        <v>850</v>
      </c>
      <c r="K4420">
        <f t="shared" ref="K4420:L4483" ca="1" si="766">RANDBETWEEN(10,99)</f>
        <v>77</v>
      </c>
      <c r="L4420">
        <f t="shared" ca="1" si="766"/>
        <v>19</v>
      </c>
      <c r="M4420">
        <f t="shared" ref="M4420:M4483" ca="1" si="767">IF(RANDBETWEEN(1000,2000)&gt;1800,IF(RANDBETWEEN(1000,2000)&gt;1100,2018,2017),2019)</f>
        <v>2019</v>
      </c>
      <c r="N4420">
        <f t="shared" ref="N4420:N4483" ca="1" si="768">IF(M4420=2019,RANDBETWEEN(1,9),RANDBETWEEN(1,12))</f>
        <v>1</v>
      </c>
      <c r="O4420">
        <f t="shared" ref="O4420:O4483" ca="1" si="769">RANDBETWEEN(1,28)</f>
        <v>7</v>
      </c>
    </row>
    <row r="4421" spans="2:15">
      <c r="B4421" s="8" t="e">
        <f t="shared" ca="1" si="759"/>
        <v>#REF!</v>
      </c>
      <c r="C4421" s="7">
        <f t="shared" ca="1" si="760"/>
        <v>92</v>
      </c>
      <c r="D4421" s="7">
        <f t="shared" ca="1" si="761"/>
        <v>23</v>
      </c>
      <c r="E4421" s="7">
        <f t="shared" ca="1" si="762"/>
        <v>2445</v>
      </c>
      <c r="F4421" s="9">
        <f t="shared" ca="1" si="763"/>
        <v>1446</v>
      </c>
      <c r="G4421" s="21" t="s">
        <v>36</v>
      </c>
      <c r="H4421">
        <f t="shared" ca="1" si="764"/>
        <v>5</v>
      </c>
      <c r="I4421" t="e">
        <f ca="1">INDEX(#REF!,MATCH(бэкэнд2!H4421,#REF!,0))</f>
        <v>#REF!</v>
      </c>
      <c r="J4421">
        <f t="shared" ca="1" si="765"/>
        <v>457</v>
      </c>
      <c r="K4421">
        <f t="shared" ca="1" si="766"/>
        <v>82</v>
      </c>
      <c r="L4421">
        <f t="shared" ca="1" si="766"/>
        <v>27</v>
      </c>
      <c r="M4421">
        <f t="shared" ca="1" si="767"/>
        <v>2019</v>
      </c>
      <c r="N4421">
        <f t="shared" ca="1" si="768"/>
        <v>1</v>
      </c>
      <c r="O4421">
        <f t="shared" ca="1" si="769"/>
        <v>11</v>
      </c>
    </row>
    <row r="4422" spans="2:15">
      <c r="B4422" s="8" t="e">
        <f t="shared" ca="1" si="759"/>
        <v>#REF!</v>
      </c>
      <c r="C4422" s="7">
        <f t="shared" ca="1" si="760"/>
        <v>163</v>
      </c>
      <c r="D4422" s="7">
        <f t="shared" ca="1" si="761"/>
        <v>82</v>
      </c>
      <c r="E4422" s="7">
        <f t="shared" ca="1" si="762"/>
        <v>2538</v>
      </c>
      <c r="F4422" s="9">
        <f t="shared" ca="1" si="763"/>
        <v>4182</v>
      </c>
      <c r="G4422" s="21" t="s">
        <v>36</v>
      </c>
      <c r="H4422">
        <f t="shared" ca="1" si="764"/>
        <v>12</v>
      </c>
      <c r="I4422" t="e">
        <f ca="1">INDEX(#REF!,MATCH(бэкэнд2!H4422,#REF!,0))</f>
        <v>#REF!</v>
      </c>
      <c r="J4422">
        <f t="shared" ca="1" si="765"/>
        <v>598</v>
      </c>
      <c r="K4422">
        <f t="shared" ca="1" si="766"/>
        <v>62</v>
      </c>
      <c r="L4422">
        <f t="shared" ca="1" si="766"/>
        <v>71</v>
      </c>
      <c r="M4422">
        <f t="shared" ca="1" si="767"/>
        <v>2018</v>
      </c>
      <c r="N4422">
        <f t="shared" ca="1" si="768"/>
        <v>4</v>
      </c>
      <c r="O4422">
        <f t="shared" ca="1" si="769"/>
        <v>6</v>
      </c>
    </row>
    <row r="4423" spans="2:15">
      <c r="B4423" s="8" t="e">
        <f t="shared" ca="1" si="759"/>
        <v>#REF!</v>
      </c>
      <c r="C4423" s="7">
        <f t="shared" ca="1" si="760"/>
        <v>209</v>
      </c>
      <c r="D4423" s="7">
        <f t="shared" ca="1" si="761"/>
        <v>105</v>
      </c>
      <c r="E4423" s="7">
        <f t="shared" ca="1" si="762"/>
        <v>2092</v>
      </c>
      <c r="F4423" s="9">
        <f t="shared" ca="1" si="763"/>
        <v>4181</v>
      </c>
      <c r="G4423" s="21" t="s">
        <v>36</v>
      </c>
      <c r="H4423">
        <f t="shared" ca="1" si="764"/>
        <v>2</v>
      </c>
      <c r="I4423" t="e">
        <f ca="1">INDEX(#REF!,MATCH(бэкэнд2!H4423,#REF!,0))</f>
        <v>#REF!</v>
      </c>
      <c r="J4423">
        <f t="shared" ca="1" si="765"/>
        <v>250</v>
      </c>
      <c r="K4423">
        <f t="shared" ca="1" si="766"/>
        <v>89</v>
      </c>
      <c r="L4423">
        <f t="shared" ca="1" si="766"/>
        <v>17</v>
      </c>
      <c r="M4423">
        <f t="shared" ca="1" si="767"/>
        <v>2018</v>
      </c>
      <c r="N4423">
        <f t="shared" ca="1" si="768"/>
        <v>11</v>
      </c>
      <c r="O4423">
        <f t="shared" ca="1" si="769"/>
        <v>28</v>
      </c>
    </row>
    <row r="4424" spans="2:15">
      <c r="B4424" s="8" t="e">
        <f t="shared" ca="1" si="759"/>
        <v>#REF!</v>
      </c>
      <c r="C4424" s="7">
        <f t="shared" ca="1" si="760"/>
        <v>47</v>
      </c>
      <c r="D4424" s="7">
        <f t="shared" ca="1" si="761"/>
        <v>16</v>
      </c>
      <c r="E4424" s="7">
        <f t="shared" ca="1" si="762"/>
        <v>519</v>
      </c>
      <c r="F4424" s="9">
        <f t="shared" ca="1" si="763"/>
        <v>933</v>
      </c>
      <c r="G4424" s="21" t="s">
        <v>36</v>
      </c>
      <c r="H4424">
        <f t="shared" ca="1" si="764"/>
        <v>2</v>
      </c>
      <c r="I4424" t="e">
        <f ca="1">INDEX(#REF!,MATCH(бэкэнд2!H4424,#REF!,0))</f>
        <v>#REF!</v>
      </c>
      <c r="J4424">
        <f t="shared" ca="1" si="765"/>
        <v>818</v>
      </c>
      <c r="K4424">
        <f t="shared" ca="1" si="766"/>
        <v>13</v>
      </c>
      <c r="L4424">
        <f t="shared" ca="1" si="766"/>
        <v>79</v>
      </c>
      <c r="M4424">
        <f t="shared" ca="1" si="767"/>
        <v>2019</v>
      </c>
      <c r="N4424">
        <f t="shared" ca="1" si="768"/>
        <v>9</v>
      </c>
      <c r="O4424">
        <f t="shared" ca="1" si="769"/>
        <v>27</v>
      </c>
    </row>
    <row r="4425" spans="2:15">
      <c r="B4425" s="8" t="e">
        <f t="shared" ca="1" si="759"/>
        <v>#REF!</v>
      </c>
      <c r="C4425" s="7">
        <f t="shared" ca="1" si="760"/>
        <v>76</v>
      </c>
      <c r="D4425" s="7">
        <f t="shared" ca="1" si="761"/>
        <v>19</v>
      </c>
      <c r="E4425" s="7">
        <f t="shared" ca="1" si="762"/>
        <v>409</v>
      </c>
      <c r="F4425" s="9">
        <f t="shared" ca="1" si="763"/>
        <v>544</v>
      </c>
      <c r="G4425" s="21" t="s">
        <v>36</v>
      </c>
      <c r="H4425">
        <f t="shared" ca="1" si="764"/>
        <v>11</v>
      </c>
      <c r="I4425" t="e">
        <f ca="1">INDEX(#REF!,MATCH(бэкэнд2!H4425,#REF!,0))</f>
        <v>#REF!</v>
      </c>
      <c r="J4425">
        <f t="shared" ca="1" si="765"/>
        <v>545</v>
      </c>
      <c r="K4425">
        <f t="shared" ca="1" si="766"/>
        <v>33</v>
      </c>
      <c r="L4425">
        <f t="shared" ca="1" si="766"/>
        <v>61</v>
      </c>
      <c r="M4425">
        <f t="shared" ca="1" si="767"/>
        <v>2018</v>
      </c>
      <c r="N4425">
        <f t="shared" ca="1" si="768"/>
        <v>3</v>
      </c>
      <c r="O4425">
        <f t="shared" ca="1" si="769"/>
        <v>22</v>
      </c>
    </row>
    <row r="4426" spans="2:15">
      <c r="B4426" s="8" t="e">
        <f t="shared" ca="1" si="759"/>
        <v>#REF!</v>
      </c>
      <c r="C4426" s="7">
        <f t="shared" ca="1" si="760"/>
        <v>39</v>
      </c>
      <c r="D4426" s="7">
        <f t="shared" ca="1" si="761"/>
        <v>20</v>
      </c>
      <c r="E4426" s="7">
        <f t="shared" ca="1" si="762"/>
        <v>2394</v>
      </c>
      <c r="F4426" s="9">
        <f t="shared" ca="1" si="763"/>
        <v>807</v>
      </c>
      <c r="G4426" s="21" t="s">
        <v>36</v>
      </c>
      <c r="H4426">
        <f t="shared" ca="1" si="764"/>
        <v>11</v>
      </c>
      <c r="I4426" t="e">
        <f ca="1">INDEX(#REF!,MATCH(бэкэнд2!H4426,#REF!,0))</f>
        <v>#REF!</v>
      </c>
      <c r="J4426">
        <f t="shared" ca="1" si="765"/>
        <v>600</v>
      </c>
      <c r="K4426">
        <f t="shared" ca="1" si="766"/>
        <v>54</v>
      </c>
      <c r="L4426">
        <f t="shared" ca="1" si="766"/>
        <v>68</v>
      </c>
      <c r="M4426">
        <f t="shared" ca="1" si="767"/>
        <v>2018</v>
      </c>
      <c r="N4426">
        <f t="shared" ca="1" si="768"/>
        <v>6</v>
      </c>
      <c r="O4426">
        <f t="shared" ca="1" si="769"/>
        <v>5</v>
      </c>
    </row>
    <row r="4427" spans="2:15">
      <c r="B4427" s="8" t="e">
        <f t="shared" ca="1" si="759"/>
        <v>#REF!</v>
      </c>
      <c r="C4427" s="7">
        <f t="shared" ca="1" si="760"/>
        <v>156</v>
      </c>
      <c r="D4427" s="7">
        <f t="shared" ca="1" si="761"/>
        <v>78</v>
      </c>
      <c r="E4427" s="7">
        <f t="shared" ca="1" si="762"/>
        <v>733</v>
      </c>
      <c r="F4427" s="9">
        <f t="shared" ca="1" si="763"/>
        <v>1694</v>
      </c>
      <c r="G4427" s="21" t="s">
        <v>36</v>
      </c>
      <c r="H4427">
        <f t="shared" ca="1" si="764"/>
        <v>2</v>
      </c>
      <c r="I4427" t="e">
        <f ca="1">INDEX(#REF!,MATCH(бэкэнд2!H4427,#REF!,0))</f>
        <v>#REF!</v>
      </c>
      <c r="J4427">
        <f t="shared" ca="1" si="765"/>
        <v>202</v>
      </c>
      <c r="K4427">
        <f t="shared" ca="1" si="766"/>
        <v>39</v>
      </c>
      <c r="L4427">
        <f t="shared" ca="1" si="766"/>
        <v>87</v>
      </c>
      <c r="M4427">
        <f t="shared" ca="1" si="767"/>
        <v>2019</v>
      </c>
      <c r="N4427">
        <f t="shared" ca="1" si="768"/>
        <v>8</v>
      </c>
      <c r="O4427">
        <f t="shared" ca="1" si="769"/>
        <v>18</v>
      </c>
    </row>
    <row r="4428" spans="2:15">
      <c r="B4428" s="8" t="e">
        <f t="shared" ca="1" si="759"/>
        <v>#REF!</v>
      </c>
      <c r="C4428" s="7">
        <f t="shared" ca="1" si="760"/>
        <v>150</v>
      </c>
      <c r="D4428" s="7">
        <f t="shared" ca="1" si="761"/>
        <v>50</v>
      </c>
      <c r="E4428" s="7">
        <f t="shared" ca="1" si="762"/>
        <v>626</v>
      </c>
      <c r="F4428" s="9">
        <f t="shared" ca="1" si="763"/>
        <v>818</v>
      </c>
      <c r="G4428" s="21" t="s">
        <v>36</v>
      </c>
      <c r="H4428">
        <f t="shared" ca="1" si="764"/>
        <v>11</v>
      </c>
      <c r="I4428" t="e">
        <f ca="1">INDEX(#REF!,MATCH(бэкэнд2!H4428,#REF!,0))</f>
        <v>#REF!</v>
      </c>
      <c r="J4428">
        <f t="shared" ca="1" si="765"/>
        <v>343</v>
      </c>
      <c r="K4428">
        <f t="shared" ca="1" si="766"/>
        <v>77</v>
      </c>
      <c r="L4428">
        <f t="shared" ca="1" si="766"/>
        <v>75</v>
      </c>
      <c r="M4428">
        <f t="shared" ca="1" si="767"/>
        <v>2019</v>
      </c>
      <c r="N4428">
        <f t="shared" ca="1" si="768"/>
        <v>8</v>
      </c>
      <c r="O4428">
        <f t="shared" ca="1" si="769"/>
        <v>26</v>
      </c>
    </row>
    <row r="4429" spans="2:15">
      <c r="B4429" s="8" t="e">
        <f t="shared" ca="1" si="759"/>
        <v>#REF!</v>
      </c>
      <c r="C4429" s="7">
        <f t="shared" ca="1" si="760"/>
        <v>135</v>
      </c>
      <c r="D4429" s="7">
        <f t="shared" ca="1" si="761"/>
        <v>68</v>
      </c>
      <c r="E4429" s="7">
        <f t="shared" ca="1" si="762"/>
        <v>1982</v>
      </c>
      <c r="F4429" s="9">
        <f t="shared" ca="1" si="763"/>
        <v>2679</v>
      </c>
      <c r="G4429" s="21" t="s">
        <v>36</v>
      </c>
      <c r="H4429">
        <f t="shared" ca="1" si="764"/>
        <v>2</v>
      </c>
      <c r="I4429" t="e">
        <f ca="1">INDEX(#REF!,MATCH(бэкэнд2!H4429,#REF!,0))</f>
        <v>#REF!</v>
      </c>
      <c r="J4429">
        <f t="shared" ca="1" si="765"/>
        <v>188</v>
      </c>
      <c r="K4429">
        <f t="shared" ca="1" si="766"/>
        <v>91</v>
      </c>
      <c r="L4429">
        <f t="shared" ca="1" si="766"/>
        <v>87</v>
      </c>
      <c r="M4429">
        <f t="shared" ca="1" si="767"/>
        <v>2019</v>
      </c>
      <c r="N4429">
        <f t="shared" ca="1" si="768"/>
        <v>6</v>
      </c>
      <c r="O4429">
        <f t="shared" ca="1" si="769"/>
        <v>5</v>
      </c>
    </row>
    <row r="4430" spans="2:15">
      <c r="B4430" s="8" t="e">
        <f t="shared" ca="1" si="759"/>
        <v>#REF!</v>
      </c>
      <c r="C4430" s="7">
        <f t="shared" ca="1" si="760"/>
        <v>115</v>
      </c>
      <c r="D4430" s="7">
        <f t="shared" ca="1" si="761"/>
        <v>39</v>
      </c>
      <c r="E4430" s="7">
        <f t="shared" ca="1" si="762"/>
        <v>2994</v>
      </c>
      <c r="F4430" s="9">
        <f t="shared" ca="1" si="763"/>
        <v>2612</v>
      </c>
      <c r="G4430" s="21" t="s">
        <v>36</v>
      </c>
      <c r="H4430">
        <f t="shared" ca="1" si="764"/>
        <v>7</v>
      </c>
      <c r="I4430" t="e">
        <f ca="1">INDEX(#REF!,MATCH(бэкэнд2!H4430,#REF!,0))</f>
        <v>#REF!</v>
      </c>
      <c r="J4430">
        <f t="shared" ca="1" si="765"/>
        <v>937</v>
      </c>
      <c r="K4430">
        <f t="shared" ca="1" si="766"/>
        <v>13</v>
      </c>
      <c r="L4430">
        <f t="shared" ca="1" si="766"/>
        <v>21</v>
      </c>
      <c r="M4430">
        <f t="shared" ca="1" si="767"/>
        <v>2019</v>
      </c>
      <c r="N4430">
        <f t="shared" ca="1" si="768"/>
        <v>2</v>
      </c>
      <c r="O4430">
        <f t="shared" ca="1" si="769"/>
        <v>2</v>
      </c>
    </row>
    <row r="4431" spans="2:15">
      <c r="B4431" s="8" t="e">
        <f t="shared" ca="1" si="759"/>
        <v>#REF!</v>
      </c>
      <c r="C4431" s="7">
        <f t="shared" ca="1" si="760"/>
        <v>166</v>
      </c>
      <c r="D4431" s="7">
        <f t="shared" ca="1" si="761"/>
        <v>42</v>
      </c>
      <c r="E4431" s="7">
        <f t="shared" ca="1" si="762"/>
        <v>606</v>
      </c>
      <c r="F4431" s="9">
        <f t="shared" ca="1" si="763"/>
        <v>512</v>
      </c>
      <c r="G4431" s="21" t="s">
        <v>36</v>
      </c>
      <c r="H4431">
        <f t="shared" ca="1" si="764"/>
        <v>7</v>
      </c>
      <c r="I4431" t="e">
        <f ca="1">INDEX(#REF!,MATCH(бэкэнд2!H4431,#REF!,0))</f>
        <v>#REF!</v>
      </c>
      <c r="J4431">
        <f t="shared" ca="1" si="765"/>
        <v>329</v>
      </c>
      <c r="K4431">
        <f t="shared" ca="1" si="766"/>
        <v>24</v>
      </c>
      <c r="L4431">
        <f t="shared" ca="1" si="766"/>
        <v>57</v>
      </c>
      <c r="M4431">
        <f t="shared" ca="1" si="767"/>
        <v>2019</v>
      </c>
      <c r="N4431">
        <f t="shared" ca="1" si="768"/>
        <v>9</v>
      </c>
      <c r="O4431">
        <f t="shared" ca="1" si="769"/>
        <v>23</v>
      </c>
    </row>
    <row r="4432" spans="2:15">
      <c r="B4432" s="8" t="e">
        <f t="shared" ca="1" si="759"/>
        <v>#REF!</v>
      </c>
      <c r="C4432" s="7">
        <f t="shared" ca="1" si="760"/>
        <v>101</v>
      </c>
      <c r="D4432" s="7">
        <f t="shared" ca="1" si="761"/>
        <v>51</v>
      </c>
      <c r="E4432" s="7">
        <f t="shared" ca="1" si="762"/>
        <v>1258</v>
      </c>
      <c r="F4432" s="9">
        <f t="shared" ca="1" si="763"/>
        <v>1489</v>
      </c>
      <c r="G4432" s="21" t="s">
        <v>36</v>
      </c>
      <c r="H4432">
        <f t="shared" ca="1" si="764"/>
        <v>10</v>
      </c>
      <c r="I4432" t="e">
        <f ca="1">INDEX(#REF!,MATCH(бэкэнд2!H4432,#REF!,0))</f>
        <v>#REF!</v>
      </c>
      <c r="J4432">
        <f t="shared" ca="1" si="765"/>
        <v>202</v>
      </c>
      <c r="K4432">
        <f t="shared" ca="1" si="766"/>
        <v>59</v>
      </c>
      <c r="L4432">
        <f t="shared" ca="1" si="766"/>
        <v>56</v>
      </c>
      <c r="M4432">
        <f t="shared" ca="1" si="767"/>
        <v>2019</v>
      </c>
      <c r="N4432">
        <f t="shared" ca="1" si="768"/>
        <v>9</v>
      </c>
      <c r="O4432">
        <f t="shared" ca="1" si="769"/>
        <v>20</v>
      </c>
    </row>
    <row r="4433" spans="2:15">
      <c r="B4433" s="8" t="e">
        <f t="shared" ca="1" si="759"/>
        <v>#REF!</v>
      </c>
      <c r="C4433" s="7">
        <f t="shared" ca="1" si="760"/>
        <v>33</v>
      </c>
      <c r="D4433" s="7">
        <f t="shared" ca="1" si="761"/>
        <v>17</v>
      </c>
      <c r="E4433" s="7">
        <f t="shared" ca="1" si="762"/>
        <v>1388</v>
      </c>
      <c r="F4433" s="9">
        <f t="shared" ca="1" si="763"/>
        <v>635</v>
      </c>
      <c r="G4433" s="21" t="s">
        <v>36</v>
      </c>
      <c r="H4433">
        <f t="shared" ca="1" si="764"/>
        <v>3</v>
      </c>
      <c r="I4433" t="e">
        <f ca="1">INDEX(#REF!,MATCH(бэкэнд2!H4433,#REF!,0))</f>
        <v>#REF!</v>
      </c>
      <c r="J4433">
        <f t="shared" ca="1" si="765"/>
        <v>591</v>
      </c>
      <c r="K4433">
        <f t="shared" ca="1" si="766"/>
        <v>19</v>
      </c>
      <c r="L4433">
        <f t="shared" ca="1" si="766"/>
        <v>81</v>
      </c>
      <c r="M4433">
        <f t="shared" ca="1" si="767"/>
        <v>2018</v>
      </c>
      <c r="N4433">
        <f t="shared" ca="1" si="768"/>
        <v>6</v>
      </c>
      <c r="O4433">
        <f t="shared" ca="1" si="769"/>
        <v>12</v>
      </c>
    </row>
    <row r="4434" spans="2:15">
      <c r="B4434" s="8" t="e">
        <f t="shared" ca="1" si="759"/>
        <v>#REF!</v>
      </c>
      <c r="C4434" s="7">
        <f t="shared" ca="1" si="760"/>
        <v>229</v>
      </c>
      <c r="D4434" s="7">
        <f t="shared" ca="1" si="761"/>
        <v>115</v>
      </c>
      <c r="E4434" s="7">
        <f t="shared" ca="1" si="762"/>
        <v>2906</v>
      </c>
      <c r="F4434" s="9">
        <f t="shared" ca="1" si="763"/>
        <v>3457</v>
      </c>
      <c r="G4434" s="21" t="s">
        <v>36</v>
      </c>
      <c r="H4434">
        <f t="shared" ca="1" si="764"/>
        <v>8</v>
      </c>
      <c r="I4434" t="e">
        <f ca="1">INDEX(#REF!,MATCH(бэкэнд2!H4434,#REF!,0))</f>
        <v>#REF!</v>
      </c>
      <c r="J4434">
        <f t="shared" ca="1" si="765"/>
        <v>711</v>
      </c>
      <c r="K4434">
        <f t="shared" ca="1" si="766"/>
        <v>52</v>
      </c>
      <c r="L4434">
        <f t="shared" ca="1" si="766"/>
        <v>92</v>
      </c>
      <c r="M4434">
        <f t="shared" ca="1" si="767"/>
        <v>2019</v>
      </c>
      <c r="N4434">
        <f t="shared" ca="1" si="768"/>
        <v>4</v>
      </c>
      <c r="O4434">
        <f t="shared" ca="1" si="769"/>
        <v>9</v>
      </c>
    </row>
    <row r="4435" spans="2:15">
      <c r="B4435" s="8" t="e">
        <f t="shared" ca="1" si="759"/>
        <v>#REF!</v>
      </c>
      <c r="C4435" s="7">
        <f t="shared" ca="1" si="760"/>
        <v>197</v>
      </c>
      <c r="D4435" s="7">
        <f t="shared" ca="1" si="761"/>
        <v>99</v>
      </c>
      <c r="E4435" s="7">
        <f t="shared" ca="1" si="762"/>
        <v>983</v>
      </c>
      <c r="F4435" s="9">
        <f t="shared" ca="1" si="763"/>
        <v>1111</v>
      </c>
      <c r="G4435" s="21" t="s">
        <v>36</v>
      </c>
      <c r="H4435">
        <f t="shared" ca="1" si="764"/>
        <v>10</v>
      </c>
      <c r="I4435" t="e">
        <f ca="1">INDEX(#REF!,MATCH(бэкэнд2!H4435,#REF!,0))</f>
        <v>#REF!</v>
      </c>
      <c r="J4435">
        <f t="shared" ca="1" si="765"/>
        <v>582</v>
      </c>
      <c r="K4435">
        <f t="shared" ca="1" si="766"/>
        <v>10</v>
      </c>
      <c r="L4435">
        <f t="shared" ca="1" si="766"/>
        <v>23</v>
      </c>
      <c r="M4435">
        <f t="shared" ca="1" si="767"/>
        <v>2019</v>
      </c>
      <c r="N4435">
        <f t="shared" ca="1" si="768"/>
        <v>6</v>
      </c>
      <c r="O4435">
        <f t="shared" ca="1" si="769"/>
        <v>19</v>
      </c>
    </row>
    <row r="4436" spans="2:15">
      <c r="B4436" s="8" t="e">
        <f t="shared" ca="1" si="759"/>
        <v>#REF!</v>
      </c>
      <c r="C4436" s="7">
        <f t="shared" ca="1" si="760"/>
        <v>186</v>
      </c>
      <c r="D4436" s="7">
        <f t="shared" ca="1" si="761"/>
        <v>93</v>
      </c>
      <c r="E4436" s="7">
        <f t="shared" ca="1" si="762"/>
        <v>3256</v>
      </c>
      <c r="F4436" s="9">
        <f t="shared" ca="1" si="763"/>
        <v>4765</v>
      </c>
      <c r="G4436" s="21" t="s">
        <v>36</v>
      </c>
      <c r="H4436">
        <f t="shared" ca="1" si="764"/>
        <v>2</v>
      </c>
      <c r="I4436" t="e">
        <f ca="1">INDEX(#REF!,MATCH(бэкэнд2!H4436,#REF!,0))</f>
        <v>#REF!</v>
      </c>
      <c r="J4436">
        <f t="shared" ca="1" si="765"/>
        <v>124</v>
      </c>
      <c r="K4436">
        <f t="shared" ca="1" si="766"/>
        <v>54</v>
      </c>
      <c r="L4436">
        <f t="shared" ca="1" si="766"/>
        <v>37</v>
      </c>
      <c r="M4436">
        <f t="shared" ca="1" si="767"/>
        <v>2019</v>
      </c>
      <c r="N4436">
        <f t="shared" ca="1" si="768"/>
        <v>8</v>
      </c>
      <c r="O4436">
        <f t="shared" ca="1" si="769"/>
        <v>12</v>
      </c>
    </row>
    <row r="4437" spans="2:15">
      <c r="B4437" s="8" t="e">
        <f t="shared" ca="1" si="759"/>
        <v>#REF!</v>
      </c>
      <c r="C4437" s="7">
        <f t="shared" ca="1" si="760"/>
        <v>153</v>
      </c>
      <c r="D4437" s="7">
        <f t="shared" ca="1" si="761"/>
        <v>77</v>
      </c>
      <c r="E4437" s="7">
        <f t="shared" ca="1" si="762"/>
        <v>696</v>
      </c>
      <c r="F4437" s="9">
        <f t="shared" ca="1" si="763"/>
        <v>1688</v>
      </c>
      <c r="G4437" s="21" t="s">
        <v>36</v>
      </c>
      <c r="H4437">
        <f t="shared" ca="1" si="764"/>
        <v>10</v>
      </c>
      <c r="I4437" t="e">
        <f ca="1">INDEX(#REF!,MATCH(бэкэнд2!H4437,#REF!,0))</f>
        <v>#REF!</v>
      </c>
      <c r="J4437">
        <f t="shared" ca="1" si="765"/>
        <v>821</v>
      </c>
      <c r="K4437">
        <f t="shared" ca="1" si="766"/>
        <v>96</v>
      </c>
      <c r="L4437">
        <f t="shared" ca="1" si="766"/>
        <v>21</v>
      </c>
      <c r="M4437">
        <f t="shared" ca="1" si="767"/>
        <v>2019</v>
      </c>
      <c r="N4437">
        <f t="shared" ca="1" si="768"/>
        <v>9</v>
      </c>
      <c r="O4437">
        <f t="shared" ca="1" si="769"/>
        <v>27</v>
      </c>
    </row>
    <row r="4438" spans="2:15">
      <c r="B4438" s="8" t="e">
        <f t="shared" ca="1" si="759"/>
        <v>#REF!</v>
      </c>
      <c r="C4438" s="7">
        <f t="shared" ca="1" si="760"/>
        <v>43</v>
      </c>
      <c r="D4438" s="7">
        <f t="shared" ca="1" si="761"/>
        <v>15</v>
      </c>
      <c r="E4438" s="7">
        <f t="shared" ca="1" si="762"/>
        <v>1948</v>
      </c>
      <c r="F4438" s="9">
        <f t="shared" ca="1" si="763"/>
        <v>543</v>
      </c>
      <c r="G4438" s="21" t="s">
        <v>36</v>
      </c>
      <c r="H4438">
        <f t="shared" ca="1" si="764"/>
        <v>10</v>
      </c>
      <c r="I4438" t="e">
        <f ca="1">INDEX(#REF!,MATCH(бэкэнд2!H4438,#REF!,0))</f>
        <v>#REF!</v>
      </c>
      <c r="J4438">
        <f t="shared" ca="1" si="765"/>
        <v>280</v>
      </c>
      <c r="K4438">
        <f t="shared" ca="1" si="766"/>
        <v>50</v>
      </c>
      <c r="L4438">
        <f t="shared" ca="1" si="766"/>
        <v>49</v>
      </c>
      <c r="M4438">
        <f t="shared" ca="1" si="767"/>
        <v>2019</v>
      </c>
      <c r="N4438">
        <f t="shared" ca="1" si="768"/>
        <v>1</v>
      </c>
      <c r="O4438">
        <f t="shared" ca="1" si="769"/>
        <v>1</v>
      </c>
    </row>
    <row r="4439" spans="2:15">
      <c r="B4439" s="8" t="e">
        <f t="shared" ca="1" si="759"/>
        <v>#REF!</v>
      </c>
      <c r="C4439" s="7">
        <f t="shared" ca="1" si="760"/>
        <v>219</v>
      </c>
      <c r="D4439" s="7">
        <f t="shared" ca="1" si="761"/>
        <v>55</v>
      </c>
      <c r="E4439" s="7">
        <f t="shared" ca="1" si="762"/>
        <v>749</v>
      </c>
      <c r="F4439" s="9">
        <f t="shared" ca="1" si="763"/>
        <v>706</v>
      </c>
      <c r="G4439" s="21" t="s">
        <v>36</v>
      </c>
      <c r="H4439">
        <f t="shared" ca="1" si="764"/>
        <v>9</v>
      </c>
      <c r="I4439" t="e">
        <f ca="1">INDEX(#REF!,MATCH(бэкэнд2!H4439,#REF!,0))</f>
        <v>#REF!</v>
      </c>
      <c r="J4439">
        <f t="shared" ca="1" si="765"/>
        <v>348</v>
      </c>
      <c r="K4439">
        <f t="shared" ca="1" si="766"/>
        <v>88</v>
      </c>
      <c r="L4439">
        <f t="shared" ca="1" si="766"/>
        <v>90</v>
      </c>
      <c r="M4439">
        <f t="shared" ca="1" si="767"/>
        <v>2019</v>
      </c>
      <c r="N4439">
        <f t="shared" ca="1" si="768"/>
        <v>1</v>
      </c>
      <c r="O4439">
        <f t="shared" ca="1" si="769"/>
        <v>21</v>
      </c>
    </row>
    <row r="4440" spans="2:15">
      <c r="B4440" s="8" t="e">
        <f t="shared" ca="1" si="759"/>
        <v>#REF!</v>
      </c>
      <c r="C4440" s="7">
        <f t="shared" ca="1" si="760"/>
        <v>235</v>
      </c>
      <c r="D4440" s="7">
        <f t="shared" ca="1" si="761"/>
        <v>79</v>
      </c>
      <c r="E4440" s="7">
        <f t="shared" ca="1" si="762"/>
        <v>1720</v>
      </c>
      <c r="F4440" s="9">
        <f t="shared" ca="1" si="763"/>
        <v>2399</v>
      </c>
      <c r="G4440" s="21" t="s">
        <v>36</v>
      </c>
      <c r="H4440">
        <f t="shared" ca="1" si="764"/>
        <v>5</v>
      </c>
      <c r="I4440" t="e">
        <f ca="1">INDEX(#REF!,MATCH(бэкэнд2!H4440,#REF!,0))</f>
        <v>#REF!</v>
      </c>
      <c r="J4440">
        <f t="shared" ca="1" si="765"/>
        <v>396</v>
      </c>
      <c r="K4440">
        <f t="shared" ca="1" si="766"/>
        <v>78</v>
      </c>
      <c r="L4440">
        <f t="shared" ca="1" si="766"/>
        <v>26</v>
      </c>
      <c r="M4440">
        <f t="shared" ca="1" si="767"/>
        <v>2019</v>
      </c>
      <c r="N4440">
        <f t="shared" ca="1" si="768"/>
        <v>6</v>
      </c>
      <c r="O4440">
        <f t="shared" ca="1" si="769"/>
        <v>26</v>
      </c>
    </row>
    <row r="4441" spans="2:15">
      <c r="B4441" s="8" t="e">
        <f t="shared" ca="1" si="759"/>
        <v>#REF!</v>
      </c>
      <c r="C4441" s="7">
        <f t="shared" ca="1" si="760"/>
        <v>70</v>
      </c>
      <c r="D4441" s="7">
        <f t="shared" ca="1" si="761"/>
        <v>18</v>
      </c>
      <c r="E4441" s="7">
        <f t="shared" ca="1" si="762"/>
        <v>304</v>
      </c>
      <c r="F4441" s="9">
        <f t="shared" ca="1" si="763"/>
        <v>840</v>
      </c>
      <c r="G4441" s="21" t="s">
        <v>36</v>
      </c>
      <c r="H4441">
        <f t="shared" ca="1" si="764"/>
        <v>7</v>
      </c>
      <c r="I4441" t="e">
        <f ca="1">INDEX(#REF!,MATCH(бэкэнд2!H4441,#REF!,0))</f>
        <v>#REF!</v>
      </c>
      <c r="J4441">
        <f t="shared" ca="1" si="765"/>
        <v>536</v>
      </c>
      <c r="K4441">
        <f t="shared" ca="1" si="766"/>
        <v>37</v>
      </c>
      <c r="L4441">
        <f t="shared" ca="1" si="766"/>
        <v>65</v>
      </c>
      <c r="M4441">
        <f t="shared" ca="1" si="767"/>
        <v>2019</v>
      </c>
      <c r="N4441">
        <f t="shared" ca="1" si="768"/>
        <v>4</v>
      </c>
      <c r="O4441">
        <f t="shared" ca="1" si="769"/>
        <v>7</v>
      </c>
    </row>
    <row r="4442" spans="2:15">
      <c r="B4442" s="8" t="e">
        <f t="shared" ca="1" si="759"/>
        <v>#REF!</v>
      </c>
      <c r="C4442" s="7">
        <f t="shared" ca="1" si="760"/>
        <v>69</v>
      </c>
      <c r="D4442" s="7">
        <f t="shared" ca="1" si="761"/>
        <v>35</v>
      </c>
      <c r="E4442" s="7">
        <f t="shared" ca="1" si="762"/>
        <v>2722</v>
      </c>
      <c r="F4442" s="9">
        <f t="shared" ca="1" si="763"/>
        <v>1893</v>
      </c>
      <c r="G4442" s="21" t="s">
        <v>36</v>
      </c>
      <c r="H4442">
        <f t="shared" ca="1" si="764"/>
        <v>2</v>
      </c>
      <c r="I4442" t="e">
        <f ca="1">INDEX(#REF!,MATCH(бэкэнд2!H4442,#REF!,0))</f>
        <v>#REF!</v>
      </c>
      <c r="J4442">
        <f t="shared" ca="1" si="765"/>
        <v>377</v>
      </c>
      <c r="K4442">
        <f t="shared" ca="1" si="766"/>
        <v>80</v>
      </c>
      <c r="L4442">
        <f t="shared" ca="1" si="766"/>
        <v>56</v>
      </c>
      <c r="M4442">
        <f t="shared" ca="1" si="767"/>
        <v>2019</v>
      </c>
      <c r="N4442">
        <f t="shared" ca="1" si="768"/>
        <v>8</v>
      </c>
      <c r="O4442">
        <f t="shared" ca="1" si="769"/>
        <v>24</v>
      </c>
    </row>
    <row r="4443" spans="2:15">
      <c r="B4443" s="8" t="e">
        <f t="shared" ca="1" si="759"/>
        <v>#REF!</v>
      </c>
      <c r="C4443" s="7">
        <f t="shared" ca="1" si="760"/>
        <v>32</v>
      </c>
      <c r="D4443" s="7">
        <f t="shared" ca="1" si="761"/>
        <v>11</v>
      </c>
      <c r="E4443" s="7">
        <f t="shared" ca="1" si="762"/>
        <v>1210</v>
      </c>
      <c r="F4443" s="9">
        <f t="shared" ca="1" si="763"/>
        <v>592</v>
      </c>
      <c r="G4443" s="21" t="s">
        <v>36</v>
      </c>
      <c r="H4443">
        <f t="shared" ca="1" si="764"/>
        <v>6</v>
      </c>
      <c r="I4443" t="e">
        <f ca="1">INDEX(#REF!,MATCH(бэкэнд2!H4443,#REF!,0))</f>
        <v>#REF!</v>
      </c>
      <c r="J4443">
        <f t="shared" ca="1" si="765"/>
        <v>352</v>
      </c>
      <c r="K4443">
        <f t="shared" ca="1" si="766"/>
        <v>11</v>
      </c>
      <c r="L4443">
        <f t="shared" ca="1" si="766"/>
        <v>52</v>
      </c>
      <c r="M4443">
        <f t="shared" ca="1" si="767"/>
        <v>2019</v>
      </c>
      <c r="N4443">
        <f t="shared" ca="1" si="768"/>
        <v>9</v>
      </c>
      <c r="O4443">
        <f t="shared" ca="1" si="769"/>
        <v>19</v>
      </c>
    </row>
    <row r="4444" spans="2:15">
      <c r="B4444" s="8" t="e">
        <f t="shared" ca="1" si="759"/>
        <v>#REF!</v>
      </c>
      <c r="C4444" s="7">
        <f t="shared" ca="1" si="760"/>
        <v>176</v>
      </c>
      <c r="D4444" s="7">
        <f t="shared" ca="1" si="761"/>
        <v>44</v>
      </c>
      <c r="E4444" s="7">
        <f t="shared" ca="1" si="762"/>
        <v>2145</v>
      </c>
      <c r="F4444" s="9">
        <f t="shared" ca="1" si="763"/>
        <v>1303</v>
      </c>
      <c r="G4444" s="21" t="s">
        <v>36</v>
      </c>
      <c r="H4444">
        <f t="shared" ca="1" si="764"/>
        <v>9</v>
      </c>
      <c r="I4444" t="e">
        <f ca="1">INDEX(#REF!,MATCH(бэкэнд2!H4444,#REF!,0))</f>
        <v>#REF!</v>
      </c>
      <c r="J4444">
        <f t="shared" ca="1" si="765"/>
        <v>620</v>
      </c>
      <c r="K4444">
        <f t="shared" ca="1" si="766"/>
        <v>35</v>
      </c>
      <c r="L4444">
        <f t="shared" ca="1" si="766"/>
        <v>20</v>
      </c>
      <c r="M4444">
        <f t="shared" ca="1" si="767"/>
        <v>2019</v>
      </c>
      <c r="N4444">
        <f t="shared" ca="1" si="768"/>
        <v>2</v>
      </c>
      <c r="O4444">
        <f t="shared" ca="1" si="769"/>
        <v>7</v>
      </c>
    </row>
    <row r="4445" spans="2:15">
      <c r="B4445" s="8" t="e">
        <f t="shared" ca="1" si="759"/>
        <v>#REF!</v>
      </c>
      <c r="C4445" s="7">
        <f t="shared" ca="1" si="760"/>
        <v>157</v>
      </c>
      <c r="D4445" s="7">
        <f t="shared" ca="1" si="761"/>
        <v>79</v>
      </c>
      <c r="E4445" s="7">
        <f t="shared" ca="1" si="762"/>
        <v>2952</v>
      </c>
      <c r="F4445" s="9">
        <f t="shared" ca="1" si="763"/>
        <v>4301</v>
      </c>
      <c r="G4445" s="21" t="s">
        <v>36</v>
      </c>
      <c r="H4445">
        <f t="shared" ca="1" si="764"/>
        <v>10</v>
      </c>
      <c r="I4445" t="e">
        <f ca="1">INDEX(#REF!,MATCH(бэкэнд2!H4445,#REF!,0))</f>
        <v>#REF!</v>
      </c>
      <c r="J4445">
        <f t="shared" ca="1" si="765"/>
        <v>873</v>
      </c>
      <c r="K4445">
        <f t="shared" ca="1" si="766"/>
        <v>12</v>
      </c>
      <c r="L4445">
        <f t="shared" ca="1" si="766"/>
        <v>28</v>
      </c>
      <c r="M4445">
        <f t="shared" ca="1" si="767"/>
        <v>2019</v>
      </c>
      <c r="N4445">
        <f t="shared" ca="1" si="768"/>
        <v>8</v>
      </c>
      <c r="O4445">
        <f t="shared" ca="1" si="769"/>
        <v>24</v>
      </c>
    </row>
    <row r="4446" spans="2:15">
      <c r="B4446" s="8" t="e">
        <f t="shared" ca="1" si="759"/>
        <v>#REF!</v>
      </c>
      <c r="C4446" s="7">
        <f t="shared" ca="1" si="760"/>
        <v>154</v>
      </c>
      <c r="D4446" s="7">
        <f t="shared" ca="1" si="761"/>
        <v>52</v>
      </c>
      <c r="E4446" s="7">
        <f t="shared" ca="1" si="762"/>
        <v>2634</v>
      </c>
      <c r="F4446" s="9">
        <f t="shared" ca="1" si="763"/>
        <v>2653</v>
      </c>
      <c r="G4446" s="21" t="s">
        <v>36</v>
      </c>
      <c r="H4446">
        <f t="shared" ca="1" si="764"/>
        <v>12</v>
      </c>
      <c r="I4446" t="e">
        <f ca="1">INDEX(#REF!,MATCH(бэкэнд2!H4446,#REF!,0))</f>
        <v>#REF!</v>
      </c>
      <c r="J4446">
        <f t="shared" ca="1" si="765"/>
        <v>989</v>
      </c>
      <c r="K4446">
        <f t="shared" ca="1" si="766"/>
        <v>25</v>
      </c>
      <c r="L4446">
        <f t="shared" ca="1" si="766"/>
        <v>88</v>
      </c>
      <c r="M4446">
        <f t="shared" ca="1" si="767"/>
        <v>2018</v>
      </c>
      <c r="N4446">
        <f t="shared" ca="1" si="768"/>
        <v>9</v>
      </c>
      <c r="O4446">
        <f t="shared" ca="1" si="769"/>
        <v>10</v>
      </c>
    </row>
    <row r="4447" spans="2:15">
      <c r="B4447" s="8" t="e">
        <f t="shared" ca="1" si="759"/>
        <v>#REF!</v>
      </c>
      <c r="C4447" s="7">
        <f t="shared" ca="1" si="760"/>
        <v>134</v>
      </c>
      <c r="D4447" s="7">
        <f t="shared" ca="1" si="761"/>
        <v>45</v>
      </c>
      <c r="E4447" s="7">
        <f t="shared" ca="1" si="762"/>
        <v>1995</v>
      </c>
      <c r="F4447" s="9">
        <f t="shared" ca="1" si="763"/>
        <v>1572</v>
      </c>
      <c r="G4447" s="21" t="s">
        <v>36</v>
      </c>
      <c r="H4447">
        <f t="shared" ca="1" si="764"/>
        <v>12</v>
      </c>
      <c r="I4447" t="e">
        <f ca="1">INDEX(#REF!,MATCH(бэкэнд2!H4447,#REF!,0))</f>
        <v>#REF!</v>
      </c>
      <c r="J4447">
        <f t="shared" ca="1" si="765"/>
        <v>166</v>
      </c>
      <c r="K4447">
        <f t="shared" ca="1" si="766"/>
        <v>74</v>
      </c>
      <c r="L4447">
        <f t="shared" ca="1" si="766"/>
        <v>81</v>
      </c>
      <c r="M4447">
        <f t="shared" ca="1" si="767"/>
        <v>2019</v>
      </c>
      <c r="N4447">
        <f t="shared" ca="1" si="768"/>
        <v>7</v>
      </c>
      <c r="O4447">
        <f t="shared" ca="1" si="769"/>
        <v>2</v>
      </c>
    </row>
    <row r="4448" spans="2:15">
      <c r="B4448" s="8" t="e">
        <f t="shared" ca="1" si="759"/>
        <v>#REF!</v>
      </c>
      <c r="C4448" s="7">
        <f t="shared" ca="1" si="760"/>
        <v>183</v>
      </c>
      <c r="D4448" s="7">
        <f t="shared" ca="1" si="761"/>
        <v>61</v>
      </c>
      <c r="E4448" s="7">
        <f t="shared" ca="1" si="762"/>
        <v>3042</v>
      </c>
      <c r="F4448" s="9">
        <f t="shared" ca="1" si="763"/>
        <v>2469</v>
      </c>
      <c r="G4448" s="21" t="s">
        <v>36</v>
      </c>
      <c r="H4448">
        <f t="shared" ca="1" si="764"/>
        <v>9</v>
      </c>
      <c r="I4448" t="e">
        <f ca="1">INDEX(#REF!,MATCH(бэкэнд2!H4448,#REF!,0))</f>
        <v>#REF!</v>
      </c>
      <c r="J4448">
        <f t="shared" ca="1" si="765"/>
        <v>811</v>
      </c>
      <c r="K4448">
        <f t="shared" ca="1" si="766"/>
        <v>40</v>
      </c>
      <c r="L4448">
        <f t="shared" ca="1" si="766"/>
        <v>15</v>
      </c>
      <c r="M4448">
        <f t="shared" ca="1" si="767"/>
        <v>2018</v>
      </c>
      <c r="N4448">
        <f t="shared" ca="1" si="768"/>
        <v>4</v>
      </c>
      <c r="O4448">
        <f t="shared" ca="1" si="769"/>
        <v>7</v>
      </c>
    </row>
    <row r="4449" spans="2:15">
      <c r="B4449" s="8" t="e">
        <f t="shared" ca="1" si="759"/>
        <v>#REF!</v>
      </c>
      <c r="C4449" s="7">
        <f t="shared" ca="1" si="760"/>
        <v>188</v>
      </c>
      <c r="D4449" s="7">
        <f t="shared" ca="1" si="761"/>
        <v>47</v>
      </c>
      <c r="E4449" s="7">
        <f t="shared" ca="1" si="762"/>
        <v>3287</v>
      </c>
      <c r="F4449" s="9">
        <f t="shared" ca="1" si="763"/>
        <v>2618</v>
      </c>
      <c r="G4449" s="21" t="s">
        <v>36</v>
      </c>
      <c r="H4449">
        <f t="shared" ca="1" si="764"/>
        <v>5</v>
      </c>
      <c r="I4449" t="e">
        <f ca="1">INDEX(#REF!,MATCH(бэкэнд2!H4449,#REF!,0))</f>
        <v>#REF!</v>
      </c>
      <c r="J4449">
        <f t="shared" ca="1" si="765"/>
        <v>550</v>
      </c>
      <c r="K4449">
        <f t="shared" ca="1" si="766"/>
        <v>40</v>
      </c>
      <c r="L4449">
        <f t="shared" ca="1" si="766"/>
        <v>33</v>
      </c>
      <c r="M4449">
        <f t="shared" ca="1" si="767"/>
        <v>2019</v>
      </c>
      <c r="N4449">
        <f t="shared" ca="1" si="768"/>
        <v>7</v>
      </c>
      <c r="O4449">
        <f t="shared" ca="1" si="769"/>
        <v>5</v>
      </c>
    </row>
    <row r="4450" spans="2:15">
      <c r="B4450" s="8" t="e">
        <f t="shared" ca="1" si="759"/>
        <v>#REF!</v>
      </c>
      <c r="C4450" s="7">
        <f t="shared" ca="1" si="760"/>
        <v>98</v>
      </c>
      <c r="D4450" s="7">
        <f t="shared" ca="1" si="761"/>
        <v>33</v>
      </c>
      <c r="E4450" s="7">
        <f t="shared" ca="1" si="762"/>
        <v>1568</v>
      </c>
      <c r="F4450" s="9">
        <f t="shared" ca="1" si="763"/>
        <v>1076</v>
      </c>
      <c r="G4450" s="21" t="s">
        <v>36</v>
      </c>
      <c r="H4450">
        <f t="shared" ca="1" si="764"/>
        <v>10</v>
      </c>
      <c r="I4450" t="e">
        <f ca="1">INDEX(#REF!,MATCH(бэкэнд2!H4450,#REF!,0))</f>
        <v>#REF!</v>
      </c>
      <c r="J4450">
        <f t="shared" ca="1" si="765"/>
        <v>168</v>
      </c>
      <c r="K4450">
        <f t="shared" ca="1" si="766"/>
        <v>75</v>
      </c>
      <c r="L4450">
        <f t="shared" ca="1" si="766"/>
        <v>87</v>
      </c>
      <c r="M4450">
        <f t="shared" ca="1" si="767"/>
        <v>2018</v>
      </c>
      <c r="N4450">
        <f t="shared" ca="1" si="768"/>
        <v>12</v>
      </c>
      <c r="O4450">
        <f t="shared" ca="1" si="769"/>
        <v>20</v>
      </c>
    </row>
    <row r="4451" spans="2:15">
      <c r="B4451" s="8" t="e">
        <f t="shared" ca="1" si="759"/>
        <v>#REF!</v>
      </c>
      <c r="C4451" s="7">
        <f t="shared" ca="1" si="760"/>
        <v>128</v>
      </c>
      <c r="D4451" s="7">
        <f t="shared" ca="1" si="761"/>
        <v>43</v>
      </c>
      <c r="E4451" s="7">
        <f t="shared" ca="1" si="762"/>
        <v>551</v>
      </c>
      <c r="F4451" s="9">
        <f t="shared" ca="1" si="763"/>
        <v>961</v>
      </c>
      <c r="G4451" s="21" t="s">
        <v>36</v>
      </c>
      <c r="H4451">
        <f t="shared" ca="1" si="764"/>
        <v>1</v>
      </c>
      <c r="I4451" t="e">
        <f ca="1">INDEX(#REF!,MATCH(бэкэнд2!H4451,#REF!,0))</f>
        <v>#REF!</v>
      </c>
      <c r="J4451">
        <f t="shared" ca="1" si="765"/>
        <v>528</v>
      </c>
      <c r="K4451">
        <f t="shared" ca="1" si="766"/>
        <v>66</v>
      </c>
      <c r="L4451">
        <f t="shared" ca="1" si="766"/>
        <v>78</v>
      </c>
      <c r="M4451">
        <f t="shared" ca="1" si="767"/>
        <v>2019</v>
      </c>
      <c r="N4451">
        <f t="shared" ca="1" si="768"/>
        <v>3</v>
      </c>
      <c r="O4451">
        <f t="shared" ca="1" si="769"/>
        <v>24</v>
      </c>
    </row>
    <row r="4452" spans="2:15">
      <c r="B4452" s="8" t="e">
        <f t="shared" ca="1" si="759"/>
        <v>#REF!</v>
      </c>
      <c r="C4452" s="7">
        <f t="shared" ca="1" si="760"/>
        <v>31</v>
      </c>
      <c r="D4452" s="7">
        <f t="shared" ca="1" si="761"/>
        <v>16</v>
      </c>
      <c r="E4452" s="7">
        <f t="shared" ca="1" si="762"/>
        <v>3473</v>
      </c>
      <c r="F4452" s="9">
        <f t="shared" ca="1" si="763"/>
        <v>1151</v>
      </c>
      <c r="G4452" s="21" t="s">
        <v>36</v>
      </c>
      <c r="H4452">
        <f t="shared" ca="1" si="764"/>
        <v>6</v>
      </c>
      <c r="I4452" t="e">
        <f ca="1">INDEX(#REF!,MATCH(бэкэнд2!H4452,#REF!,0))</f>
        <v>#REF!</v>
      </c>
      <c r="J4452">
        <f t="shared" ca="1" si="765"/>
        <v>745</v>
      </c>
      <c r="K4452">
        <f t="shared" ca="1" si="766"/>
        <v>80</v>
      </c>
      <c r="L4452">
        <f t="shared" ca="1" si="766"/>
        <v>44</v>
      </c>
      <c r="M4452">
        <f t="shared" ca="1" si="767"/>
        <v>2019</v>
      </c>
      <c r="N4452">
        <f t="shared" ca="1" si="768"/>
        <v>7</v>
      </c>
      <c r="O4452">
        <f t="shared" ca="1" si="769"/>
        <v>19</v>
      </c>
    </row>
    <row r="4453" spans="2:15">
      <c r="B4453" s="8" t="e">
        <f t="shared" ca="1" si="759"/>
        <v>#REF!</v>
      </c>
      <c r="C4453" s="7">
        <f t="shared" ca="1" si="760"/>
        <v>73</v>
      </c>
      <c r="D4453" s="7">
        <f t="shared" ca="1" si="761"/>
        <v>37</v>
      </c>
      <c r="E4453" s="7">
        <f t="shared" ca="1" si="762"/>
        <v>2862</v>
      </c>
      <c r="F4453" s="9">
        <f t="shared" ca="1" si="763"/>
        <v>2007</v>
      </c>
      <c r="G4453" s="21" t="s">
        <v>36</v>
      </c>
      <c r="H4453">
        <f t="shared" ca="1" si="764"/>
        <v>5</v>
      </c>
      <c r="I4453" t="e">
        <f ca="1">INDEX(#REF!,MATCH(бэкэнд2!H4453,#REF!,0))</f>
        <v>#REF!</v>
      </c>
      <c r="J4453">
        <f t="shared" ca="1" si="765"/>
        <v>661</v>
      </c>
      <c r="K4453">
        <f t="shared" ca="1" si="766"/>
        <v>53</v>
      </c>
      <c r="L4453">
        <f t="shared" ca="1" si="766"/>
        <v>12</v>
      </c>
      <c r="M4453">
        <f t="shared" ca="1" si="767"/>
        <v>2019</v>
      </c>
      <c r="N4453">
        <f t="shared" ca="1" si="768"/>
        <v>9</v>
      </c>
      <c r="O4453">
        <f t="shared" ca="1" si="769"/>
        <v>22</v>
      </c>
    </row>
    <row r="4454" spans="2:15">
      <c r="B4454" s="8" t="e">
        <f t="shared" ca="1" si="759"/>
        <v>#REF!</v>
      </c>
      <c r="C4454" s="7">
        <f t="shared" ca="1" si="760"/>
        <v>141</v>
      </c>
      <c r="D4454" s="7">
        <f t="shared" ca="1" si="761"/>
        <v>47</v>
      </c>
      <c r="E4454" s="7">
        <f t="shared" ca="1" si="762"/>
        <v>2426</v>
      </c>
      <c r="F4454" s="9">
        <f t="shared" ca="1" si="763"/>
        <v>2321</v>
      </c>
      <c r="G4454" s="21" t="s">
        <v>36</v>
      </c>
      <c r="H4454">
        <f t="shared" ca="1" si="764"/>
        <v>2</v>
      </c>
      <c r="I4454" t="e">
        <f ca="1">INDEX(#REF!,MATCH(бэкэнд2!H4454,#REF!,0))</f>
        <v>#REF!</v>
      </c>
      <c r="J4454">
        <f t="shared" ca="1" si="765"/>
        <v>574</v>
      </c>
      <c r="K4454">
        <f t="shared" ca="1" si="766"/>
        <v>36</v>
      </c>
      <c r="L4454">
        <f t="shared" ca="1" si="766"/>
        <v>73</v>
      </c>
      <c r="M4454">
        <f t="shared" ca="1" si="767"/>
        <v>2019</v>
      </c>
      <c r="N4454">
        <f t="shared" ca="1" si="768"/>
        <v>5</v>
      </c>
      <c r="O4454">
        <f t="shared" ca="1" si="769"/>
        <v>22</v>
      </c>
    </row>
    <row r="4455" spans="2:15">
      <c r="B4455" s="8" t="e">
        <f t="shared" ca="1" si="759"/>
        <v>#REF!</v>
      </c>
      <c r="C4455" s="7">
        <f t="shared" ca="1" si="760"/>
        <v>38</v>
      </c>
      <c r="D4455" s="7">
        <f t="shared" ca="1" si="761"/>
        <v>13</v>
      </c>
      <c r="E4455" s="7">
        <f t="shared" ca="1" si="762"/>
        <v>1114</v>
      </c>
      <c r="F4455" s="9">
        <f t="shared" ca="1" si="763"/>
        <v>945</v>
      </c>
      <c r="G4455" s="21" t="s">
        <v>36</v>
      </c>
      <c r="H4455">
        <f t="shared" ca="1" si="764"/>
        <v>4</v>
      </c>
      <c r="I4455" t="e">
        <f ca="1">INDEX(#REF!,MATCH(бэкэнд2!H4455,#REF!,0))</f>
        <v>#REF!</v>
      </c>
      <c r="J4455">
        <f t="shared" ca="1" si="765"/>
        <v>366</v>
      </c>
      <c r="K4455">
        <f t="shared" ca="1" si="766"/>
        <v>87</v>
      </c>
      <c r="L4455">
        <f t="shared" ca="1" si="766"/>
        <v>14</v>
      </c>
      <c r="M4455">
        <f t="shared" ca="1" si="767"/>
        <v>2019</v>
      </c>
      <c r="N4455">
        <f t="shared" ca="1" si="768"/>
        <v>4</v>
      </c>
      <c r="O4455">
        <f t="shared" ca="1" si="769"/>
        <v>11</v>
      </c>
    </row>
    <row r="4456" spans="2:15">
      <c r="B4456" s="8" t="e">
        <f t="shared" ca="1" si="759"/>
        <v>#REF!</v>
      </c>
      <c r="C4456" s="7">
        <f t="shared" ca="1" si="760"/>
        <v>190</v>
      </c>
      <c r="D4456" s="7">
        <f t="shared" ca="1" si="761"/>
        <v>48</v>
      </c>
      <c r="E4456" s="7">
        <f t="shared" ca="1" si="762"/>
        <v>3350</v>
      </c>
      <c r="F4456" s="9">
        <f t="shared" ca="1" si="763"/>
        <v>2940</v>
      </c>
      <c r="G4456" s="21" t="s">
        <v>36</v>
      </c>
      <c r="H4456">
        <f t="shared" ca="1" si="764"/>
        <v>4</v>
      </c>
      <c r="I4456" t="e">
        <f ca="1">INDEX(#REF!,MATCH(бэкэнд2!H4456,#REF!,0))</f>
        <v>#REF!</v>
      </c>
      <c r="J4456">
        <f t="shared" ca="1" si="765"/>
        <v>157</v>
      </c>
      <c r="K4456">
        <f t="shared" ca="1" si="766"/>
        <v>80</v>
      </c>
      <c r="L4456">
        <f t="shared" ca="1" si="766"/>
        <v>16</v>
      </c>
      <c r="M4456">
        <f t="shared" ca="1" si="767"/>
        <v>2019</v>
      </c>
      <c r="N4456">
        <f t="shared" ca="1" si="768"/>
        <v>8</v>
      </c>
      <c r="O4456">
        <f t="shared" ca="1" si="769"/>
        <v>19</v>
      </c>
    </row>
    <row r="4457" spans="2:15">
      <c r="B4457" s="8" t="e">
        <f t="shared" ca="1" si="759"/>
        <v>#REF!</v>
      </c>
      <c r="C4457" s="7">
        <f t="shared" ca="1" si="760"/>
        <v>58</v>
      </c>
      <c r="D4457" s="7">
        <f t="shared" ca="1" si="761"/>
        <v>29</v>
      </c>
      <c r="E4457" s="7">
        <f t="shared" ca="1" si="762"/>
        <v>2899</v>
      </c>
      <c r="F4457" s="9">
        <f t="shared" ca="1" si="763"/>
        <v>1077</v>
      </c>
      <c r="G4457" s="21" t="s">
        <v>36</v>
      </c>
      <c r="H4457">
        <f t="shared" ca="1" si="764"/>
        <v>11</v>
      </c>
      <c r="I4457" t="e">
        <f ca="1">INDEX(#REF!,MATCH(бэкэнд2!H4457,#REF!,0))</f>
        <v>#REF!</v>
      </c>
      <c r="J4457">
        <f t="shared" ca="1" si="765"/>
        <v>871</v>
      </c>
      <c r="K4457">
        <f t="shared" ca="1" si="766"/>
        <v>48</v>
      </c>
      <c r="L4457">
        <f t="shared" ca="1" si="766"/>
        <v>54</v>
      </c>
      <c r="M4457">
        <f t="shared" ca="1" si="767"/>
        <v>2019</v>
      </c>
      <c r="N4457">
        <f t="shared" ca="1" si="768"/>
        <v>6</v>
      </c>
      <c r="O4457">
        <f t="shared" ca="1" si="769"/>
        <v>14</v>
      </c>
    </row>
    <row r="4458" spans="2:15">
      <c r="B4458" s="8" t="e">
        <f t="shared" ca="1" si="759"/>
        <v>#REF!</v>
      </c>
      <c r="C4458" s="7">
        <f t="shared" ca="1" si="760"/>
        <v>76</v>
      </c>
      <c r="D4458" s="7">
        <f t="shared" ca="1" si="761"/>
        <v>26</v>
      </c>
      <c r="E4458" s="7">
        <f t="shared" ca="1" si="762"/>
        <v>669</v>
      </c>
      <c r="F4458" s="9">
        <f t="shared" ca="1" si="763"/>
        <v>783</v>
      </c>
      <c r="G4458" s="21" t="s">
        <v>36</v>
      </c>
      <c r="H4458">
        <f t="shared" ca="1" si="764"/>
        <v>11</v>
      </c>
      <c r="I4458" t="e">
        <f ca="1">INDEX(#REF!,MATCH(бэкэнд2!H4458,#REF!,0))</f>
        <v>#REF!</v>
      </c>
      <c r="J4458">
        <f t="shared" ca="1" si="765"/>
        <v>780</v>
      </c>
      <c r="K4458">
        <f t="shared" ca="1" si="766"/>
        <v>24</v>
      </c>
      <c r="L4458">
        <f t="shared" ca="1" si="766"/>
        <v>27</v>
      </c>
      <c r="M4458">
        <f t="shared" ca="1" si="767"/>
        <v>2017</v>
      </c>
      <c r="N4458">
        <f t="shared" ca="1" si="768"/>
        <v>3</v>
      </c>
      <c r="O4458">
        <f t="shared" ca="1" si="769"/>
        <v>10</v>
      </c>
    </row>
    <row r="4459" spans="2:15">
      <c r="B4459" s="8" t="e">
        <f t="shared" ca="1" si="759"/>
        <v>#REF!</v>
      </c>
      <c r="C4459" s="7">
        <f t="shared" ca="1" si="760"/>
        <v>203</v>
      </c>
      <c r="D4459" s="7">
        <f t="shared" ca="1" si="761"/>
        <v>102</v>
      </c>
      <c r="E4459" s="7">
        <f t="shared" ca="1" si="762"/>
        <v>2629</v>
      </c>
      <c r="F4459" s="9">
        <f t="shared" ca="1" si="763"/>
        <v>4023</v>
      </c>
      <c r="G4459" s="21" t="s">
        <v>36</v>
      </c>
      <c r="H4459">
        <f t="shared" ca="1" si="764"/>
        <v>2</v>
      </c>
      <c r="I4459" t="e">
        <f ca="1">INDEX(#REF!,MATCH(бэкэнд2!H4459,#REF!,0))</f>
        <v>#REF!</v>
      </c>
      <c r="J4459">
        <f t="shared" ca="1" si="765"/>
        <v>795</v>
      </c>
      <c r="K4459">
        <f t="shared" ca="1" si="766"/>
        <v>31</v>
      </c>
      <c r="L4459">
        <f t="shared" ca="1" si="766"/>
        <v>93</v>
      </c>
      <c r="M4459">
        <f t="shared" ca="1" si="767"/>
        <v>2019</v>
      </c>
      <c r="N4459">
        <f t="shared" ca="1" si="768"/>
        <v>7</v>
      </c>
      <c r="O4459">
        <f t="shared" ca="1" si="769"/>
        <v>3</v>
      </c>
    </row>
    <row r="4460" spans="2:15">
      <c r="B4460" s="8" t="e">
        <f t="shared" ca="1" si="759"/>
        <v>#REF!</v>
      </c>
      <c r="C4460" s="7">
        <f t="shared" ca="1" si="760"/>
        <v>200</v>
      </c>
      <c r="D4460" s="7">
        <f t="shared" ca="1" si="761"/>
        <v>50</v>
      </c>
      <c r="E4460" s="7">
        <f t="shared" ca="1" si="762"/>
        <v>2555</v>
      </c>
      <c r="F4460" s="9">
        <f t="shared" ca="1" si="763"/>
        <v>2552</v>
      </c>
      <c r="G4460" s="21" t="s">
        <v>36</v>
      </c>
      <c r="H4460">
        <f t="shared" ca="1" si="764"/>
        <v>2</v>
      </c>
      <c r="I4460" t="e">
        <f ca="1">INDEX(#REF!,MATCH(бэкэнд2!H4460,#REF!,0))</f>
        <v>#REF!</v>
      </c>
      <c r="J4460">
        <f t="shared" ca="1" si="765"/>
        <v>533</v>
      </c>
      <c r="K4460">
        <f t="shared" ca="1" si="766"/>
        <v>94</v>
      </c>
      <c r="L4460">
        <f t="shared" ca="1" si="766"/>
        <v>45</v>
      </c>
      <c r="M4460">
        <f t="shared" ca="1" si="767"/>
        <v>2019</v>
      </c>
      <c r="N4460">
        <f t="shared" ca="1" si="768"/>
        <v>3</v>
      </c>
      <c r="O4460">
        <f t="shared" ca="1" si="769"/>
        <v>10</v>
      </c>
    </row>
    <row r="4461" spans="2:15">
      <c r="B4461" s="8" t="e">
        <f t="shared" ca="1" si="759"/>
        <v>#REF!</v>
      </c>
      <c r="C4461" s="7">
        <f t="shared" ca="1" si="760"/>
        <v>199</v>
      </c>
      <c r="D4461" s="7">
        <f t="shared" ca="1" si="761"/>
        <v>50</v>
      </c>
      <c r="E4461" s="7">
        <f t="shared" ca="1" si="762"/>
        <v>2142</v>
      </c>
      <c r="F4461" s="9">
        <f t="shared" ca="1" si="763"/>
        <v>2478</v>
      </c>
      <c r="G4461" s="21" t="s">
        <v>36</v>
      </c>
      <c r="H4461">
        <f t="shared" ca="1" si="764"/>
        <v>10</v>
      </c>
      <c r="I4461" t="e">
        <f ca="1">INDEX(#REF!,MATCH(бэкэнд2!H4461,#REF!,0))</f>
        <v>#REF!</v>
      </c>
      <c r="J4461">
        <f t="shared" ca="1" si="765"/>
        <v>977</v>
      </c>
      <c r="K4461">
        <f t="shared" ca="1" si="766"/>
        <v>77</v>
      </c>
      <c r="L4461">
        <f t="shared" ca="1" si="766"/>
        <v>88</v>
      </c>
      <c r="M4461">
        <f t="shared" ca="1" si="767"/>
        <v>2019</v>
      </c>
      <c r="N4461">
        <f t="shared" ca="1" si="768"/>
        <v>7</v>
      </c>
      <c r="O4461">
        <f t="shared" ca="1" si="769"/>
        <v>6</v>
      </c>
    </row>
    <row r="4462" spans="2:15">
      <c r="B4462" s="8" t="e">
        <f t="shared" ca="1" si="759"/>
        <v>#REF!</v>
      </c>
      <c r="C4462" s="7">
        <f t="shared" ca="1" si="760"/>
        <v>135</v>
      </c>
      <c r="D4462" s="7">
        <f t="shared" ca="1" si="761"/>
        <v>68</v>
      </c>
      <c r="E4462" s="7">
        <f t="shared" ca="1" si="762"/>
        <v>3331</v>
      </c>
      <c r="F4462" s="9">
        <f t="shared" ca="1" si="763"/>
        <v>4692</v>
      </c>
      <c r="G4462" s="21" t="s">
        <v>36</v>
      </c>
      <c r="H4462">
        <f t="shared" ca="1" si="764"/>
        <v>7</v>
      </c>
      <c r="I4462" t="e">
        <f ca="1">INDEX(#REF!,MATCH(бэкэнд2!H4462,#REF!,0))</f>
        <v>#REF!</v>
      </c>
      <c r="J4462">
        <f t="shared" ca="1" si="765"/>
        <v>680</v>
      </c>
      <c r="K4462">
        <f t="shared" ca="1" si="766"/>
        <v>47</v>
      </c>
      <c r="L4462">
        <f t="shared" ca="1" si="766"/>
        <v>49</v>
      </c>
      <c r="M4462">
        <f t="shared" ca="1" si="767"/>
        <v>2018</v>
      </c>
      <c r="N4462">
        <f t="shared" ca="1" si="768"/>
        <v>12</v>
      </c>
      <c r="O4462">
        <f t="shared" ca="1" si="769"/>
        <v>21</v>
      </c>
    </row>
    <row r="4463" spans="2:15">
      <c r="B4463" s="8" t="e">
        <f t="shared" ca="1" si="759"/>
        <v>#REF!</v>
      </c>
      <c r="C4463" s="7">
        <f t="shared" ca="1" si="760"/>
        <v>192</v>
      </c>
      <c r="D4463" s="7">
        <f t="shared" ca="1" si="761"/>
        <v>48</v>
      </c>
      <c r="E4463" s="7">
        <f t="shared" ca="1" si="762"/>
        <v>1556</v>
      </c>
      <c r="F4463" s="9">
        <f t="shared" ca="1" si="763"/>
        <v>1265</v>
      </c>
      <c r="G4463" s="21" t="s">
        <v>36</v>
      </c>
      <c r="H4463">
        <f t="shared" ca="1" si="764"/>
        <v>2</v>
      </c>
      <c r="I4463" t="e">
        <f ca="1">INDEX(#REF!,MATCH(бэкэнд2!H4463,#REF!,0))</f>
        <v>#REF!</v>
      </c>
      <c r="J4463">
        <f t="shared" ca="1" si="765"/>
        <v>769</v>
      </c>
      <c r="K4463">
        <f t="shared" ca="1" si="766"/>
        <v>45</v>
      </c>
      <c r="L4463">
        <f t="shared" ca="1" si="766"/>
        <v>75</v>
      </c>
      <c r="M4463">
        <f t="shared" ca="1" si="767"/>
        <v>2018</v>
      </c>
      <c r="N4463">
        <f t="shared" ca="1" si="768"/>
        <v>8</v>
      </c>
      <c r="O4463">
        <f t="shared" ca="1" si="769"/>
        <v>12</v>
      </c>
    </row>
    <row r="4464" spans="2:15">
      <c r="B4464" s="8" t="e">
        <f t="shared" ca="1" si="759"/>
        <v>#REF!</v>
      </c>
      <c r="C4464" s="7">
        <f t="shared" ca="1" si="760"/>
        <v>100</v>
      </c>
      <c r="D4464" s="7">
        <f t="shared" ca="1" si="761"/>
        <v>50</v>
      </c>
      <c r="E4464" s="7">
        <f t="shared" ca="1" si="762"/>
        <v>2485</v>
      </c>
      <c r="F4464" s="9">
        <f t="shared" ca="1" si="763"/>
        <v>2917</v>
      </c>
      <c r="G4464" s="21" t="s">
        <v>36</v>
      </c>
      <c r="H4464">
        <f t="shared" ca="1" si="764"/>
        <v>4</v>
      </c>
      <c r="I4464" t="e">
        <f ca="1">INDEX(#REF!,MATCH(бэкэнд2!H4464,#REF!,0))</f>
        <v>#REF!</v>
      </c>
      <c r="J4464">
        <f t="shared" ca="1" si="765"/>
        <v>538</v>
      </c>
      <c r="K4464">
        <f t="shared" ca="1" si="766"/>
        <v>74</v>
      </c>
      <c r="L4464">
        <f t="shared" ca="1" si="766"/>
        <v>51</v>
      </c>
      <c r="M4464">
        <f t="shared" ca="1" si="767"/>
        <v>2019</v>
      </c>
      <c r="N4464">
        <f t="shared" ca="1" si="768"/>
        <v>6</v>
      </c>
      <c r="O4464">
        <f t="shared" ca="1" si="769"/>
        <v>27</v>
      </c>
    </row>
    <row r="4465" spans="2:15">
      <c r="B4465" s="8" t="e">
        <f t="shared" ca="1" si="759"/>
        <v>#REF!</v>
      </c>
      <c r="C4465" s="7">
        <f t="shared" ca="1" si="760"/>
        <v>167</v>
      </c>
      <c r="D4465" s="7">
        <f t="shared" ca="1" si="761"/>
        <v>42</v>
      </c>
      <c r="E4465" s="7">
        <f t="shared" ca="1" si="762"/>
        <v>1011</v>
      </c>
      <c r="F4465" s="9">
        <f t="shared" ca="1" si="763"/>
        <v>780</v>
      </c>
      <c r="G4465" s="21" t="s">
        <v>36</v>
      </c>
      <c r="H4465">
        <f t="shared" ca="1" si="764"/>
        <v>12</v>
      </c>
      <c r="I4465" t="e">
        <f ca="1">INDEX(#REF!,MATCH(бэкэнд2!H4465,#REF!,0))</f>
        <v>#REF!</v>
      </c>
      <c r="J4465">
        <f t="shared" ca="1" si="765"/>
        <v>782</v>
      </c>
      <c r="K4465">
        <f t="shared" ca="1" si="766"/>
        <v>12</v>
      </c>
      <c r="L4465">
        <f t="shared" ca="1" si="766"/>
        <v>69</v>
      </c>
      <c r="M4465">
        <f t="shared" ca="1" si="767"/>
        <v>2019</v>
      </c>
      <c r="N4465">
        <f t="shared" ca="1" si="768"/>
        <v>3</v>
      </c>
      <c r="O4465">
        <f t="shared" ca="1" si="769"/>
        <v>27</v>
      </c>
    </row>
    <row r="4466" spans="2:15">
      <c r="B4466" s="8" t="e">
        <f t="shared" ca="1" si="759"/>
        <v>#REF!</v>
      </c>
      <c r="C4466" s="7">
        <f t="shared" ca="1" si="760"/>
        <v>111</v>
      </c>
      <c r="D4466" s="7">
        <f t="shared" ca="1" si="761"/>
        <v>28</v>
      </c>
      <c r="E4466" s="7">
        <f t="shared" ca="1" si="762"/>
        <v>667</v>
      </c>
      <c r="F4466" s="9">
        <f t="shared" ca="1" si="763"/>
        <v>526</v>
      </c>
      <c r="G4466" s="21" t="s">
        <v>36</v>
      </c>
      <c r="H4466">
        <f t="shared" ca="1" si="764"/>
        <v>10</v>
      </c>
      <c r="I4466" t="e">
        <f ca="1">INDEX(#REF!,MATCH(бэкэнд2!H4466,#REF!,0))</f>
        <v>#REF!</v>
      </c>
      <c r="J4466">
        <f t="shared" ca="1" si="765"/>
        <v>594</v>
      </c>
      <c r="K4466">
        <f t="shared" ca="1" si="766"/>
        <v>39</v>
      </c>
      <c r="L4466">
        <f t="shared" ca="1" si="766"/>
        <v>89</v>
      </c>
      <c r="M4466">
        <f t="shared" ca="1" si="767"/>
        <v>2019</v>
      </c>
      <c r="N4466">
        <f t="shared" ca="1" si="768"/>
        <v>2</v>
      </c>
      <c r="O4466">
        <f t="shared" ca="1" si="769"/>
        <v>24</v>
      </c>
    </row>
    <row r="4467" spans="2:15">
      <c r="B4467" s="8" t="e">
        <f t="shared" ca="1" si="759"/>
        <v>#REF!</v>
      </c>
      <c r="C4467" s="7">
        <f t="shared" ca="1" si="760"/>
        <v>135</v>
      </c>
      <c r="D4467" s="7">
        <f t="shared" ca="1" si="761"/>
        <v>68</v>
      </c>
      <c r="E4467" s="7">
        <f t="shared" ca="1" si="762"/>
        <v>3129</v>
      </c>
      <c r="F4467" s="9">
        <f t="shared" ca="1" si="763"/>
        <v>3305</v>
      </c>
      <c r="G4467" s="21" t="s">
        <v>36</v>
      </c>
      <c r="H4467">
        <f t="shared" ca="1" si="764"/>
        <v>1</v>
      </c>
      <c r="I4467" t="e">
        <f ca="1">INDEX(#REF!,MATCH(бэкэнд2!H4467,#REF!,0))</f>
        <v>#REF!</v>
      </c>
      <c r="J4467">
        <f t="shared" ca="1" si="765"/>
        <v>595</v>
      </c>
      <c r="K4467">
        <f t="shared" ca="1" si="766"/>
        <v>26</v>
      </c>
      <c r="L4467">
        <f t="shared" ca="1" si="766"/>
        <v>82</v>
      </c>
      <c r="M4467">
        <f t="shared" ca="1" si="767"/>
        <v>2018</v>
      </c>
      <c r="N4467">
        <f t="shared" ca="1" si="768"/>
        <v>4</v>
      </c>
      <c r="O4467">
        <f t="shared" ca="1" si="769"/>
        <v>17</v>
      </c>
    </row>
    <row r="4468" spans="2:15">
      <c r="B4468" s="8" t="e">
        <f t="shared" ca="1" si="759"/>
        <v>#REF!</v>
      </c>
      <c r="C4468" s="7">
        <f t="shared" ca="1" si="760"/>
        <v>228</v>
      </c>
      <c r="D4468" s="7">
        <f t="shared" ca="1" si="761"/>
        <v>114</v>
      </c>
      <c r="E4468" s="7">
        <f t="shared" ca="1" si="762"/>
        <v>2913</v>
      </c>
      <c r="F4468" s="9">
        <f t="shared" ca="1" si="763"/>
        <v>3837</v>
      </c>
      <c r="G4468" s="21" t="s">
        <v>36</v>
      </c>
      <c r="H4468">
        <f t="shared" ca="1" si="764"/>
        <v>3</v>
      </c>
      <c r="I4468" t="e">
        <f ca="1">INDEX(#REF!,MATCH(бэкэнд2!H4468,#REF!,0))</f>
        <v>#REF!</v>
      </c>
      <c r="J4468">
        <f t="shared" ca="1" si="765"/>
        <v>137</v>
      </c>
      <c r="K4468">
        <f t="shared" ca="1" si="766"/>
        <v>77</v>
      </c>
      <c r="L4468">
        <f t="shared" ca="1" si="766"/>
        <v>53</v>
      </c>
      <c r="M4468">
        <f t="shared" ca="1" si="767"/>
        <v>2019</v>
      </c>
      <c r="N4468">
        <f t="shared" ca="1" si="768"/>
        <v>1</v>
      </c>
      <c r="O4468">
        <f t="shared" ca="1" si="769"/>
        <v>4</v>
      </c>
    </row>
    <row r="4469" spans="2:15">
      <c r="B4469" s="8" t="e">
        <f t="shared" ca="1" si="759"/>
        <v>#REF!</v>
      </c>
      <c r="C4469" s="7">
        <f t="shared" ca="1" si="760"/>
        <v>181</v>
      </c>
      <c r="D4469" s="7">
        <f t="shared" ca="1" si="761"/>
        <v>46</v>
      </c>
      <c r="E4469" s="7">
        <f t="shared" ca="1" si="762"/>
        <v>3129</v>
      </c>
      <c r="F4469" s="9">
        <f t="shared" ca="1" si="763"/>
        <v>2165</v>
      </c>
      <c r="G4469" s="21" t="s">
        <v>36</v>
      </c>
      <c r="H4469">
        <f t="shared" ca="1" si="764"/>
        <v>6</v>
      </c>
      <c r="I4469" t="e">
        <f ca="1">INDEX(#REF!,MATCH(бэкэнд2!H4469,#REF!,0))</f>
        <v>#REF!</v>
      </c>
      <c r="J4469">
        <f t="shared" ca="1" si="765"/>
        <v>940</v>
      </c>
      <c r="K4469">
        <f t="shared" ca="1" si="766"/>
        <v>87</v>
      </c>
      <c r="L4469">
        <f t="shared" ca="1" si="766"/>
        <v>20</v>
      </c>
      <c r="M4469">
        <f t="shared" ca="1" si="767"/>
        <v>2019</v>
      </c>
      <c r="N4469">
        <f t="shared" ca="1" si="768"/>
        <v>1</v>
      </c>
      <c r="O4469">
        <f t="shared" ca="1" si="769"/>
        <v>21</v>
      </c>
    </row>
    <row r="4470" spans="2:15">
      <c r="B4470" s="8" t="e">
        <f t="shared" ca="1" si="759"/>
        <v>#REF!</v>
      </c>
      <c r="C4470" s="7">
        <f t="shared" ca="1" si="760"/>
        <v>203</v>
      </c>
      <c r="D4470" s="7">
        <f t="shared" ca="1" si="761"/>
        <v>102</v>
      </c>
      <c r="E4470" s="7">
        <f t="shared" ca="1" si="762"/>
        <v>2459</v>
      </c>
      <c r="F4470" s="9">
        <f t="shared" ca="1" si="763"/>
        <v>3000</v>
      </c>
      <c r="G4470" s="21" t="s">
        <v>36</v>
      </c>
      <c r="H4470">
        <f t="shared" ca="1" si="764"/>
        <v>9</v>
      </c>
      <c r="I4470" t="e">
        <f ca="1">INDEX(#REF!,MATCH(бэкэнд2!H4470,#REF!,0))</f>
        <v>#REF!</v>
      </c>
      <c r="J4470">
        <f t="shared" ca="1" si="765"/>
        <v>322</v>
      </c>
      <c r="K4470">
        <f t="shared" ca="1" si="766"/>
        <v>72</v>
      </c>
      <c r="L4470">
        <f t="shared" ca="1" si="766"/>
        <v>33</v>
      </c>
      <c r="M4470">
        <f t="shared" ca="1" si="767"/>
        <v>2019</v>
      </c>
      <c r="N4470">
        <f t="shared" ca="1" si="768"/>
        <v>9</v>
      </c>
      <c r="O4470">
        <f t="shared" ca="1" si="769"/>
        <v>7</v>
      </c>
    </row>
    <row r="4471" spans="2:15">
      <c r="B4471" s="8" t="e">
        <f t="shared" ca="1" si="759"/>
        <v>#REF!</v>
      </c>
      <c r="C4471" s="7">
        <f t="shared" ca="1" si="760"/>
        <v>227</v>
      </c>
      <c r="D4471" s="7">
        <f t="shared" ca="1" si="761"/>
        <v>76</v>
      </c>
      <c r="E4471" s="7">
        <f t="shared" ca="1" si="762"/>
        <v>758</v>
      </c>
      <c r="F4471" s="9">
        <f t="shared" ca="1" si="763"/>
        <v>1201</v>
      </c>
      <c r="G4471" s="21" t="s">
        <v>36</v>
      </c>
      <c r="H4471">
        <f t="shared" ca="1" si="764"/>
        <v>10</v>
      </c>
      <c r="I4471" t="e">
        <f ca="1">INDEX(#REF!,MATCH(бэкэнд2!H4471,#REF!,0))</f>
        <v>#REF!</v>
      </c>
      <c r="J4471">
        <f t="shared" ca="1" si="765"/>
        <v>830</v>
      </c>
      <c r="K4471">
        <f t="shared" ca="1" si="766"/>
        <v>96</v>
      </c>
      <c r="L4471">
        <f t="shared" ca="1" si="766"/>
        <v>21</v>
      </c>
      <c r="M4471">
        <f t="shared" ca="1" si="767"/>
        <v>2019</v>
      </c>
      <c r="N4471">
        <f t="shared" ca="1" si="768"/>
        <v>9</v>
      </c>
      <c r="O4471">
        <f t="shared" ca="1" si="769"/>
        <v>23</v>
      </c>
    </row>
    <row r="4472" spans="2:15">
      <c r="B4472" s="8" t="e">
        <f t="shared" ca="1" si="759"/>
        <v>#REF!</v>
      </c>
      <c r="C4472" s="7">
        <f t="shared" ca="1" si="760"/>
        <v>216</v>
      </c>
      <c r="D4472" s="7">
        <f t="shared" ca="1" si="761"/>
        <v>54</v>
      </c>
      <c r="E4472" s="7">
        <f t="shared" ca="1" si="762"/>
        <v>494</v>
      </c>
      <c r="F4472" s="9">
        <f t="shared" ca="1" si="763"/>
        <v>878</v>
      </c>
      <c r="G4472" s="21" t="s">
        <v>36</v>
      </c>
      <c r="H4472">
        <f t="shared" ca="1" si="764"/>
        <v>2</v>
      </c>
      <c r="I4472" t="e">
        <f ca="1">INDEX(#REF!,MATCH(бэкэнд2!H4472,#REF!,0))</f>
        <v>#REF!</v>
      </c>
      <c r="J4472">
        <f t="shared" ca="1" si="765"/>
        <v>526</v>
      </c>
      <c r="K4472">
        <f t="shared" ca="1" si="766"/>
        <v>76</v>
      </c>
      <c r="L4472">
        <f t="shared" ca="1" si="766"/>
        <v>58</v>
      </c>
      <c r="M4472">
        <f t="shared" ca="1" si="767"/>
        <v>2019</v>
      </c>
      <c r="N4472">
        <f t="shared" ca="1" si="768"/>
        <v>3</v>
      </c>
      <c r="O4472">
        <f t="shared" ca="1" si="769"/>
        <v>26</v>
      </c>
    </row>
    <row r="4473" spans="2:15">
      <c r="B4473" s="8" t="e">
        <f t="shared" ca="1" si="759"/>
        <v>#REF!</v>
      </c>
      <c r="C4473" s="7">
        <f t="shared" ca="1" si="760"/>
        <v>133</v>
      </c>
      <c r="D4473" s="7">
        <f t="shared" ca="1" si="761"/>
        <v>34</v>
      </c>
      <c r="E4473" s="7">
        <f t="shared" ca="1" si="762"/>
        <v>397</v>
      </c>
      <c r="F4473" s="9">
        <f t="shared" ca="1" si="763"/>
        <v>952</v>
      </c>
      <c r="G4473" s="21" t="s">
        <v>36</v>
      </c>
      <c r="H4473">
        <f t="shared" ca="1" si="764"/>
        <v>3</v>
      </c>
      <c r="I4473" t="e">
        <f ca="1">INDEX(#REF!,MATCH(бэкэнд2!H4473,#REF!,0))</f>
        <v>#REF!</v>
      </c>
      <c r="J4473">
        <f t="shared" ca="1" si="765"/>
        <v>618</v>
      </c>
      <c r="K4473">
        <f t="shared" ca="1" si="766"/>
        <v>82</v>
      </c>
      <c r="L4473">
        <f t="shared" ca="1" si="766"/>
        <v>38</v>
      </c>
      <c r="M4473">
        <f t="shared" ca="1" si="767"/>
        <v>2019</v>
      </c>
      <c r="N4473">
        <f t="shared" ca="1" si="768"/>
        <v>4</v>
      </c>
      <c r="O4473">
        <f t="shared" ca="1" si="769"/>
        <v>17</v>
      </c>
    </row>
    <row r="4474" spans="2:15">
      <c r="B4474" s="8" t="e">
        <f t="shared" ca="1" si="759"/>
        <v>#REF!</v>
      </c>
      <c r="C4474" s="7">
        <f t="shared" ca="1" si="760"/>
        <v>112</v>
      </c>
      <c r="D4474" s="7">
        <f t="shared" ca="1" si="761"/>
        <v>56</v>
      </c>
      <c r="E4474" s="7">
        <f t="shared" ca="1" si="762"/>
        <v>270</v>
      </c>
      <c r="F4474" s="9">
        <f t="shared" ca="1" si="763"/>
        <v>501</v>
      </c>
      <c r="G4474" s="21" t="s">
        <v>36</v>
      </c>
      <c r="H4474">
        <f t="shared" ca="1" si="764"/>
        <v>8</v>
      </c>
      <c r="I4474" t="e">
        <f ca="1">INDEX(#REF!,MATCH(бэкэнд2!H4474,#REF!,0))</f>
        <v>#REF!</v>
      </c>
      <c r="J4474">
        <f t="shared" ca="1" si="765"/>
        <v>144</v>
      </c>
      <c r="K4474">
        <f t="shared" ca="1" si="766"/>
        <v>32</v>
      </c>
      <c r="L4474">
        <f t="shared" ca="1" si="766"/>
        <v>35</v>
      </c>
      <c r="M4474">
        <f t="shared" ca="1" si="767"/>
        <v>2019</v>
      </c>
      <c r="N4474">
        <f t="shared" ca="1" si="768"/>
        <v>4</v>
      </c>
      <c r="O4474">
        <f t="shared" ca="1" si="769"/>
        <v>18</v>
      </c>
    </row>
    <row r="4475" spans="2:15">
      <c r="B4475" s="8" t="e">
        <f t="shared" ca="1" si="759"/>
        <v>#REF!</v>
      </c>
      <c r="C4475" s="7">
        <f t="shared" ca="1" si="760"/>
        <v>223</v>
      </c>
      <c r="D4475" s="7">
        <f t="shared" ca="1" si="761"/>
        <v>75</v>
      </c>
      <c r="E4475" s="7">
        <f t="shared" ca="1" si="762"/>
        <v>750</v>
      </c>
      <c r="F4475" s="9">
        <f t="shared" ca="1" si="763"/>
        <v>1072</v>
      </c>
      <c r="G4475" s="21" t="s">
        <v>36</v>
      </c>
      <c r="H4475">
        <f t="shared" ca="1" si="764"/>
        <v>8</v>
      </c>
      <c r="I4475" t="e">
        <f ca="1">INDEX(#REF!,MATCH(бэкэнд2!H4475,#REF!,0))</f>
        <v>#REF!</v>
      </c>
      <c r="J4475">
        <f t="shared" ca="1" si="765"/>
        <v>399</v>
      </c>
      <c r="K4475">
        <f t="shared" ca="1" si="766"/>
        <v>81</v>
      </c>
      <c r="L4475">
        <f t="shared" ca="1" si="766"/>
        <v>93</v>
      </c>
      <c r="M4475">
        <f t="shared" ca="1" si="767"/>
        <v>2018</v>
      </c>
      <c r="N4475">
        <f t="shared" ca="1" si="768"/>
        <v>1</v>
      </c>
      <c r="O4475">
        <f t="shared" ca="1" si="769"/>
        <v>21</v>
      </c>
    </row>
    <row r="4476" spans="2:15">
      <c r="B4476" s="8" t="e">
        <f t="shared" ca="1" si="759"/>
        <v>#REF!</v>
      </c>
      <c r="C4476" s="7">
        <f t="shared" ca="1" si="760"/>
        <v>67</v>
      </c>
      <c r="D4476" s="7">
        <f t="shared" ca="1" si="761"/>
        <v>23</v>
      </c>
      <c r="E4476" s="7">
        <f t="shared" ca="1" si="762"/>
        <v>816</v>
      </c>
      <c r="F4476" s="9">
        <f t="shared" ca="1" si="763"/>
        <v>570</v>
      </c>
      <c r="G4476" s="21" t="s">
        <v>36</v>
      </c>
      <c r="H4476">
        <f t="shared" ca="1" si="764"/>
        <v>10</v>
      </c>
      <c r="I4476" t="e">
        <f ca="1">INDEX(#REF!,MATCH(бэкэнд2!H4476,#REF!,0))</f>
        <v>#REF!</v>
      </c>
      <c r="J4476">
        <f t="shared" ca="1" si="765"/>
        <v>835</v>
      </c>
      <c r="K4476">
        <f t="shared" ca="1" si="766"/>
        <v>38</v>
      </c>
      <c r="L4476">
        <f t="shared" ca="1" si="766"/>
        <v>93</v>
      </c>
      <c r="M4476">
        <f t="shared" ca="1" si="767"/>
        <v>2018</v>
      </c>
      <c r="N4476">
        <f t="shared" ca="1" si="768"/>
        <v>7</v>
      </c>
      <c r="O4476">
        <f t="shared" ca="1" si="769"/>
        <v>21</v>
      </c>
    </row>
    <row r="4477" spans="2:15">
      <c r="B4477" s="8" t="e">
        <f t="shared" ca="1" si="759"/>
        <v>#REF!</v>
      </c>
      <c r="C4477" s="7">
        <f t="shared" ca="1" si="760"/>
        <v>150</v>
      </c>
      <c r="D4477" s="7">
        <f t="shared" ca="1" si="761"/>
        <v>50</v>
      </c>
      <c r="E4477" s="7">
        <f t="shared" ca="1" si="762"/>
        <v>3381</v>
      </c>
      <c r="F4477" s="9">
        <f t="shared" ca="1" si="763"/>
        <v>2277</v>
      </c>
      <c r="G4477" s="21" t="s">
        <v>36</v>
      </c>
      <c r="H4477">
        <f t="shared" ca="1" si="764"/>
        <v>11</v>
      </c>
      <c r="I4477" t="e">
        <f ca="1">INDEX(#REF!,MATCH(бэкэнд2!H4477,#REF!,0))</f>
        <v>#REF!</v>
      </c>
      <c r="J4477">
        <f t="shared" ca="1" si="765"/>
        <v>416</v>
      </c>
      <c r="K4477">
        <f t="shared" ca="1" si="766"/>
        <v>96</v>
      </c>
      <c r="L4477">
        <f t="shared" ca="1" si="766"/>
        <v>56</v>
      </c>
      <c r="M4477">
        <f t="shared" ca="1" si="767"/>
        <v>2019</v>
      </c>
      <c r="N4477">
        <f t="shared" ca="1" si="768"/>
        <v>8</v>
      </c>
      <c r="O4477">
        <f t="shared" ca="1" si="769"/>
        <v>27</v>
      </c>
    </row>
    <row r="4478" spans="2:15">
      <c r="B4478" s="8" t="e">
        <f t="shared" ca="1" si="759"/>
        <v>#REF!</v>
      </c>
      <c r="C4478" s="7">
        <f t="shared" ca="1" si="760"/>
        <v>32</v>
      </c>
      <c r="D4478" s="7">
        <f t="shared" ca="1" si="761"/>
        <v>11</v>
      </c>
      <c r="E4478" s="7">
        <f t="shared" ca="1" si="762"/>
        <v>1612</v>
      </c>
      <c r="F4478" s="9">
        <f t="shared" ca="1" si="763"/>
        <v>863</v>
      </c>
      <c r="G4478" s="21" t="s">
        <v>36</v>
      </c>
      <c r="H4478">
        <f t="shared" ca="1" si="764"/>
        <v>9</v>
      </c>
      <c r="I4478" t="e">
        <f ca="1">INDEX(#REF!,MATCH(бэкэнд2!H4478,#REF!,0))</f>
        <v>#REF!</v>
      </c>
      <c r="J4478">
        <f t="shared" ca="1" si="765"/>
        <v>588</v>
      </c>
      <c r="K4478">
        <f t="shared" ca="1" si="766"/>
        <v>22</v>
      </c>
      <c r="L4478">
        <f t="shared" ca="1" si="766"/>
        <v>49</v>
      </c>
      <c r="M4478">
        <f t="shared" ca="1" si="767"/>
        <v>2019</v>
      </c>
      <c r="N4478">
        <f t="shared" ca="1" si="768"/>
        <v>5</v>
      </c>
      <c r="O4478">
        <f t="shared" ca="1" si="769"/>
        <v>15</v>
      </c>
    </row>
    <row r="4479" spans="2:15">
      <c r="B4479" s="8" t="e">
        <f t="shared" ca="1" si="759"/>
        <v>#REF!</v>
      </c>
      <c r="C4479" s="7">
        <f t="shared" ca="1" si="760"/>
        <v>213</v>
      </c>
      <c r="D4479" s="7">
        <f t="shared" ca="1" si="761"/>
        <v>107</v>
      </c>
      <c r="E4479" s="7">
        <f t="shared" ca="1" si="762"/>
        <v>1631</v>
      </c>
      <c r="F4479" s="9">
        <f t="shared" ca="1" si="763"/>
        <v>2800</v>
      </c>
      <c r="G4479" s="21" t="s">
        <v>36</v>
      </c>
      <c r="H4479">
        <f t="shared" ca="1" si="764"/>
        <v>10</v>
      </c>
      <c r="I4479" t="e">
        <f ca="1">INDEX(#REF!,MATCH(бэкэнд2!H4479,#REF!,0))</f>
        <v>#REF!</v>
      </c>
      <c r="J4479">
        <f t="shared" ca="1" si="765"/>
        <v>507</v>
      </c>
      <c r="K4479">
        <f t="shared" ca="1" si="766"/>
        <v>11</v>
      </c>
      <c r="L4479">
        <f t="shared" ca="1" si="766"/>
        <v>10</v>
      </c>
      <c r="M4479">
        <f t="shared" ca="1" si="767"/>
        <v>2019</v>
      </c>
      <c r="N4479">
        <f t="shared" ca="1" si="768"/>
        <v>1</v>
      </c>
      <c r="O4479">
        <f t="shared" ca="1" si="769"/>
        <v>23</v>
      </c>
    </row>
    <row r="4480" spans="2:15">
      <c r="B4480" s="8" t="e">
        <f t="shared" ca="1" si="759"/>
        <v>#REF!</v>
      </c>
      <c r="C4480" s="7">
        <f t="shared" ca="1" si="760"/>
        <v>66</v>
      </c>
      <c r="D4480" s="7">
        <f t="shared" ca="1" si="761"/>
        <v>17</v>
      </c>
      <c r="E4480" s="7">
        <f t="shared" ca="1" si="762"/>
        <v>1413</v>
      </c>
      <c r="F4480" s="9">
        <f t="shared" ca="1" si="763"/>
        <v>854</v>
      </c>
      <c r="G4480" s="21" t="s">
        <v>36</v>
      </c>
      <c r="H4480">
        <f t="shared" ca="1" si="764"/>
        <v>4</v>
      </c>
      <c r="I4480" t="e">
        <f ca="1">INDEX(#REF!,MATCH(бэкэнд2!H4480,#REF!,0))</f>
        <v>#REF!</v>
      </c>
      <c r="J4480">
        <f t="shared" ca="1" si="765"/>
        <v>465</v>
      </c>
      <c r="K4480">
        <f t="shared" ca="1" si="766"/>
        <v>64</v>
      </c>
      <c r="L4480">
        <f t="shared" ca="1" si="766"/>
        <v>79</v>
      </c>
      <c r="M4480">
        <f t="shared" ca="1" si="767"/>
        <v>2019</v>
      </c>
      <c r="N4480">
        <f t="shared" ca="1" si="768"/>
        <v>9</v>
      </c>
      <c r="O4480">
        <f t="shared" ca="1" si="769"/>
        <v>19</v>
      </c>
    </row>
    <row r="4481" spans="2:15">
      <c r="B4481" s="8" t="e">
        <f t="shared" ca="1" si="759"/>
        <v>#REF!</v>
      </c>
      <c r="C4481" s="7">
        <f t="shared" ca="1" si="760"/>
        <v>203</v>
      </c>
      <c r="D4481" s="7">
        <f t="shared" ca="1" si="761"/>
        <v>51</v>
      </c>
      <c r="E4481" s="7">
        <f t="shared" ca="1" si="762"/>
        <v>3318</v>
      </c>
      <c r="F4481" s="9">
        <f t="shared" ca="1" si="763"/>
        <v>2143</v>
      </c>
      <c r="G4481" s="21" t="s">
        <v>36</v>
      </c>
      <c r="H4481">
        <f t="shared" ca="1" si="764"/>
        <v>9</v>
      </c>
      <c r="I4481" t="e">
        <f ca="1">INDEX(#REF!,MATCH(бэкэнд2!H4481,#REF!,0))</f>
        <v>#REF!</v>
      </c>
      <c r="J4481">
        <f t="shared" ca="1" si="765"/>
        <v>929</v>
      </c>
      <c r="K4481">
        <f t="shared" ca="1" si="766"/>
        <v>65</v>
      </c>
      <c r="L4481">
        <f t="shared" ca="1" si="766"/>
        <v>28</v>
      </c>
      <c r="M4481">
        <f t="shared" ca="1" si="767"/>
        <v>2019</v>
      </c>
      <c r="N4481">
        <f t="shared" ca="1" si="768"/>
        <v>8</v>
      </c>
      <c r="O4481">
        <f t="shared" ca="1" si="769"/>
        <v>7</v>
      </c>
    </row>
    <row r="4482" spans="2:15">
      <c r="B4482" s="8" t="e">
        <f t="shared" ca="1" si="759"/>
        <v>#REF!</v>
      </c>
      <c r="C4482" s="7">
        <f t="shared" ca="1" si="760"/>
        <v>137</v>
      </c>
      <c r="D4482" s="7">
        <f t="shared" ca="1" si="761"/>
        <v>69</v>
      </c>
      <c r="E4482" s="7">
        <f t="shared" ca="1" si="762"/>
        <v>455</v>
      </c>
      <c r="F4482" s="9">
        <f t="shared" ca="1" si="763"/>
        <v>725</v>
      </c>
      <c r="G4482" s="21" t="s">
        <v>36</v>
      </c>
      <c r="H4482">
        <f t="shared" ca="1" si="764"/>
        <v>12</v>
      </c>
      <c r="I4482" t="e">
        <f ca="1">INDEX(#REF!,MATCH(бэкэнд2!H4482,#REF!,0))</f>
        <v>#REF!</v>
      </c>
      <c r="J4482">
        <f t="shared" ca="1" si="765"/>
        <v>148</v>
      </c>
      <c r="K4482">
        <f t="shared" ca="1" si="766"/>
        <v>66</v>
      </c>
      <c r="L4482">
        <f t="shared" ca="1" si="766"/>
        <v>26</v>
      </c>
      <c r="M4482">
        <f t="shared" ca="1" si="767"/>
        <v>2019</v>
      </c>
      <c r="N4482">
        <f t="shared" ca="1" si="768"/>
        <v>1</v>
      </c>
      <c r="O4482">
        <f t="shared" ca="1" si="769"/>
        <v>2</v>
      </c>
    </row>
    <row r="4483" spans="2:15">
      <c r="B4483" s="8" t="e">
        <f t="shared" ca="1" si="759"/>
        <v>#REF!</v>
      </c>
      <c r="C4483" s="7">
        <f t="shared" ca="1" si="760"/>
        <v>192</v>
      </c>
      <c r="D4483" s="7">
        <f t="shared" ca="1" si="761"/>
        <v>64</v>
      </c>
      <c r="E4483" s="7">
        <f t="shared" ca="1" si="762"/>
        <v>1163</v>
      </c>
      <c r="F4483" s="9">
        <f t="shared" ca="1" si="763"/>
        <v>1141</v>
      </c>
      <c r="G4483" s="21" t="s">
        <v>36</v>
      </c>
      <c r="H4483">
        <f t="shared" ca="1" si="764"/>
        <v>10</v>
      </c>
      <c r="I4483" t="e">
        <f ca="1">INDEX(#REF!,MATCH(бэкэнд2!H4483,#REF!,0))</f>
        <v>#REF!</v>
      </c>
      <c r="J4483">
        <f t="shared" ca="1" si="765"/>
        <v>938</v>
      </c>
      <c r="K4483">
        <f t="shared" ca="1" si="766"/>
        <v>12</v>
      </c>
      <c r="L4483">
        <f t="shared" ca="1" si="766"/>
        <v>11</v>
      </c>
      <c r="M4483">
        <f t="shared" ca="1" si="767"/>
        <v>2019</v>
      </c>
      <c r="N4483">
        <f t="shared" ca="1" si="768"/>
        <v>7</v>
      </c>
      <c r="O4483">
        <f t="shared" ca="1" si="769"/>
        <v>2</v>
      </c>
    </row>
    <row r="4484" spans="2:15">
      <c r="B4484" s="8" t="e">
        <f t="shared" ref="B4484:B4547" ca="1" si="770">G4484&amp;I4484&amp;J4484&amp;K4484&amp;L4484</f>
        <v>#REF!</v>
      </c>
      <c r="C4484" s="7">
        <f t="shared" ref="C4484:C4547" ca="1" si="771">RANDBETWEEN(30,30*8)</f>
        <v>42</v>
      </c>
      <c r="D4484" s="7">
        <f t="shared" ref="D4484:D4547" ca="1" si="772">ROUNDUP(C4484/RANDBETWEEN(2,4),0)</f>
        <v>21</v>
      </c>
      <c r="E4484" s="7">
        <f t="shared" ref="E4484:E4547" ca="1" si="773">RANDBETWEEN(200,3500)</f>
        <v>1554</v>
      </c>
      <c r="F4484" s="9">
        <f t="shared" ref="F4484:F4547" ca="1" si="774">IF(D4484*E4484&gt;200000,RANDBETWEEN(3000,5000),IF(D4484*E4484&gt;100000,RANDBETWEEN(2000,3000),IF(D4484*E4484&gt;50000,RANDBETWEEN(1000,2000),RANDBETWEEN(500,1000))))</f>
        <v>733</v>
      </c>
      <c r="G4484" s="21" t="s">
        <v>36</v>
      </c>
      <c r="H4484">
        <f t="shared" ref="H4484:H4547" ca="1" si="775">RANDBETWEEN(1,12)</f>
        <v>2</v>
      </c>
      <c r="I4484" t="e">
        <f ca="1">INDEX(#REF!,MATCH(бэкэнд2!H4484,#REF!,0))</f>
        <v>#REF!</v>
      </c>
      <c r="J4484">
        <f t="shared" ref="J4484:J4547" ca="1" si="776">RANDBETWEEN(100,999)</f>
        <v>485</v>
      </c>
      <c r="K4484">
        <f t="shared" ref="K4484:L4547" ca="1" si="777">RANDBETWEEN(10,99)</f>
        <v>70</v>
      </c>
      <c r="L4484">
        <f t="shared" ca="1" si="777"/>
        <v>99</v>
      </c>
      <c r="M4484">
        <f t="shared" ref="M4484:M4547" ca="1" si="778">IF(RANDBETWEEN(1000,2000)&gt;1800,IF(RANDBETWEEN(1000,2000)&gt;1100,2018,2017),2019)</f>
        <v>2017</v>
      </c>
      <c r="N4484">
        <f t="shared" ref="N4484:N4547" ca="1" si="779">IF(M4484=2019,RANDBETWEEN(1,9),RANDBETWEEN(1,12))</f>
        <v>6</v>
      </c>
      <c r="O4484">
        <f t="shared" ref="O4484:O4547" ca="1" si="780">RANDBETWEEN(1,28)</f>
        <v>9</v>
      </c>
    </row>
    <row r="4485" spans="2:15">
      <c r="B4485" s="8" t="e">
        <f t="shared" ca="1" si="770"/>
        <v>#REF!</v>
      </c>
      <c r="C4485" s="7">
        <f t="shared" ca="1" si="771"/>
        <v>159</v>
      </c>
      <c r="D4485" s="7">
        <f t="shared" ca="1" si="772"/>
        <v>80</v>
      </c>
      <c r="E4485" s="7">
        <f t="shared" ca="1" si="773"/>
        <v>1723</v>
      </c>
      <c r="F4485" s="9">
        <f t="shared" ca="1" si="774"/>
        <v>2536</v>
      </c>
      <c r="G4485" s="21" t="s">
        <v>36</v>
      </c>
      <c r="H4485">
        <f t="shared" ca="1" si="775"/>
        <v>9</v>
      </c>
      <c r="I4485" t="e">
        <f ca="1">INDEX(#REF!,MATCH(бэкэнд2!H4485,#REF!,0))</f>
        <v>#REF!</v>
      </c>
      <c r="J4485">
        <f t="shared" ca="1" si="776"/>
        <v>474</v>
      </c>
      <c r="K4485">
        <f t="shared" ca="1" si="777"/>
        <v>30</v>
      </c>
      <c r="L4485">
        <f t="shared" ca="1" si="777"/>
        <v>40</v>
      </c>
      <c r="M4485">
        <f t="shared" ca="1" si="778"/>
        <v>2019</v>
      </c>
      <c r="N4485">
        <f t="shared" ca="1" si="779"/>
        <v>4</v>
      </c>
      <c r="O4485">
        <f t="shared" ca="1" si="780"/>
        <v>20</v>
      </c>
    </row>
    <row r="4486" spans="2:15">
      <c r="B4486" s="8" t="e">
        <f t="shared" ca="1" si="770"/>
        <v>#REF!</v>
      </c>
      <c r="C4486" s="7">
        <f t="shared" ca="1" si="771"/>
        <v>212</v>
      </c>
      <c r="D4486" s="7">
        <f t="shared" ca="1" si="772"/>
        <v>53</v>
      </c>
      <c r="E4486" s="7">
        <f t="shared" ca="1" si="773"/>
        <v>3089</v>
      </c>
      <c r="F4486" s="9">
        <f t="shared" ca="1" si="774"/>
        <v>2061</v>
      </c>
      <c r="G4486" s="21" t="s">
        <v>36</v>
      </c>
      <c r="H4486">
        <f t="shared" ca="1" si="775"/>
        <v>8</v>
      </c>
      <c r="I4486" t="e">
        <f ca="1">INDEX(#REF!,MATCH(бэкэнд2!H4486,#REF!,0))</f>
        <v>#REF!</v>
      </c>
      <c r="J4486">
        <f t="shared" ca="1" si="776"/>
        <v>885</v>
      </c>
      <c r="K4486">
        <f t="shared" ca="1" si="777"/>
        <v>82</v>
      </c>
      <c r="L4486">
        <f t="shared" ca="1" si="777"/>
        <v>37</v>
      </c>
      <c r="M4486">
        <f t="shared" ca="1" si="778"/>
        <v>2019</v>
      </c>
      <c r="N4486">
        <f t="shared" ca="1" si="779"/>
        <v>7</v>
      </c>
      <c r="O4486">
        <f t="shared" ca="1" si="780"/>
        <v>4</v>
      </c>
    </row>
    <row r="4487" spans="2:15">
      <c r="B4487" s="8" t="e">
        <f t="shared" ca="1" si="770"/>
        <v>#REF!</v>
      </c>
      <c r="C4487" s="7">
        <f t="shared" ca="1" si="771"/>
        <v>118</v>
      </c>
      <c r="D4487" s="7">
        <f t="shared" ca="1" si="772"/>
        <v>30</v>
      </c>
      <c r="E4487" s="7">
        <f t="shared" ca="1" si="773"/>
        <v>1895</v>
      </c>
      <c r="F4487" s="9">
        <f t="shared" ca="1" si="774"/>
        <v>1961</v>
      </c>
      <c r="G4487" s="21" t="s">
        <v>36</v>
      </c>
      <c r="H4487">
        <f t="shared" ca="1" si="775"/>
        <v>9</v>
      </c>
      <c r="I4487" t="e">
        <f ca="1">INDEX(#REF!,MATCH(бэкэнд2!H4487,#REF!,0))</f>
        <v>#REF!</v>
      </c>
      <c r="J4487">
        <f t="shared" ca="1" si="776"/>
        <v>461</v>
      </c>
      <c r="K4487">
        <f t="shared" ca="1" si="777"/>
        <v>65</v>
      </c>
      <c r="L4487">
        <f t="shared" ca="1" si="777"/>
        <v>83</v>
      </c>
      <c r="M4487">
        <f t="shared" ca="1" si="778"/>
        <v>2017</v>
      </c>
      <c r="N4487">
        <f t="shared" ca="1" si="779"/>
        <v>4</v>
      </c>
      <c r="O4487">
        <f t="shared" ca="1" si="780"/>
        <v>27</v>
      </c>
    </row>
    <row r="4488" spans="2:15">
      <c r="B4488" s="8" t="e">
        <f t="shared" ca="1" si="770"/>
        <v>#REF!</v>
      </c>
      <c r="C4488" s="7">
        <f t="shared" ca="1" si="771"/>
        <v>70</v>
      </c>
      <c r="D4488" s="7">
        <f t="shared" ca="1" si="772"/>
        <v>18</v>
      </c>
      <c r="E4488" s="7">
        <f t="shared" ca="1" si="773"/>
        <v>3222</v>
      </c>
      <c r="F4488" s="9">
        <f t="shared" ca="1" si="774"/>
        <v>1466</v>
      </c>
      <c r="G4488" s="21" t="s">
        <v>36</v>
      </c>
      <c r="H4488">
        <f t="shared" ca="1" si="775"/>
        <v>6</v>
      </c>
      <c r="I4488" t="e">
        <f ca="1">INDEX(#REF!,MATCH(бэкэнд2!H4488,#REF!,0))</f>
        <v>#REF!</v>
      </c>
      <c r="J4488">
        <f t="shared" ca="1" si="776"/>
        <v>955</v>
      </c>
      <c r="K4488">
        <f t="shared" ca="1" si="777"/>
        <v>76</v>
      </c>
      <c r="L4488">
        <f t="shared" ca="1" si="777"/>
        <v>93</v>
      </c>
      <c r="M4488">
        <f t="shared" ca="1" si="778"/>
        <v>2018</v>
      </c>
      <c r="N4488">
        <f t="shared" ca="1" si="779"/>
        <v>11</v>
      </c>
      <c r="O4488">
        <f t="shared" ca="1" si="780"/>
        <v>14</v>
      </c>
    </row>
    <row r="4489" spans="2:15">
      <c r="B4489" s="8" t="e">
        <f t="shared" ca="1" si="770"/>
        <v>#REF!</v>
      </c>
      <c r="C4489" s="7">
        <f t="shared" ca="1" si="771"/>
        <v>160</v>
      </c>
      <c r="D4489" s="7">
        <f t="shared" ca="1" si="772"/>
        <v>40</v>
      </c>
      <c r="E4489" s="7">
        <f t="shared" ca="1" si="773"/>
        <v>331</v>
      </c>
      <c r="F4489" s="9">
        <f t="shared" ca="1" si="774"/>
        <v>788</v>
      </c>
      <c r="G4489" s="21" t="s">
        <v>36</v>
      </c>
      <c r="H4489">
        <f t="shared" ca="1" si="775"/>
        <v>11</v>
      </c>
      <c r="I4489" t="e">
        <f ca="1">INDEX(#REF!,MATCH(бэкэнд2!H4489,#REF!,0))</f>
        <v>#REF!</v>
      </c>
      <c r="J4489">
        <f t="shared" ca="1" si="776"/>
        <v>670</v>
      </c>
      <c r="K4489">
        <f t="shared" ca="1" si="777"/>
        <v>23</v>
      </c>
      <c r="L4489">
        <f t="shared" ca="1" si="777"/>
        <v>27</v>
      </c>
      <c r="M4489">
        <f t="shared" ca="1" si="778"/>
        <v>2018</v>
      </c>
      <c r="N4489">
        <f t="shared" ca="1" si="779"/>
        <v>6</v>
      </c>
      <c r="O4489">
        <f t="shared" ca="1" si="780"/>
        <v>12</v>
      </c>
    </row>
    <row r="4490" spans="2:15">
      <c r="B4490" s="8" t="e">
        <f t="shared" ca="1" si="770"/>
        <v>#REF!</v>
      </c>
      <c r="C4490" s="7">
        <f t="shared" ca="1" si="771"/>
        <v>36</v>
      </c>
      <c r="D4490" s="7">
        <f t="shared" ca="1" si="772"/>
        <v>9</v>
      </c>
      <c r="E4490" s="7">
        <f t="shared" ca="1" si="773"/>
        <v>646</v>
      </c>
      <c r="F4490" s="9">
        <f t="shared" ca="1" si="774"/>
        <v>761</v>
      </c>
      <c r="G4490" s="21" t="s">
        <v>36</v>
      </c>
      <c r="H4490">
        <f t="shared" ca="1" si="775"/>
        <v>11</v>
      </c>
      <c r="I4490" t="e">
        <f ca="1">INDEX(#REF!,MATCH(бэкэнд2!H4490,#REF!,0))</f>
        <v>#REF!</v>
      </c>
      <c r="J4490">
        <f t="shared" ca="1" si="776"/>
        <v>296</v>
      </c>
      <c r="K4490">
        <f t="shared" ca="1" si="777"/>
        <v>26</v>
      </c>
      <c r="L4490">
        <f t="shared" ca="1" si="777"/>
        <v>10</v>
      </c>
      <c r="M4490">
        <f t="shared" ca="1" si="778"/>
        <v>2018</v>
      </c>
      <c r="N4490">
        <f t="shared" ca="1" si="779"/>
        <v>2</v>
      </c>
      <c r="O4490">
        <f t="shared" ca="1" si="780"/>
        <v>20</v>
      </c>
    </row>
    <row r="4491" spans="2:15">
      <c r="B4491" s="8" t="e">
        <f t="shared" ca="1" si="770"/>
        <v>#REF!</v>
      </c>
      <c r="C4491" s="7">
        <f t="shared" ca="1" si="771"/>
        <v>189</v>
      </c>
      <c r="D4491" s="7">
        <f t="shared" ca="1" si="772"/>
        <v>63</v>
      </c>
      <c r="E4491" s="7">
        <f t="shared" ca="1" si="773"/>
        <v>2870</v>
      </c>
      <c r="F4491" s="9">
        <f t="shared" ca="1" si="774"/>
        <v>2647</v>
      </c>
      <c r="G4491" s="21" t="s">
        <v>36</v>
      </c>
      <c r="H4491">
        <f t="shared" ca="1" si="775"/>
        <v>9</v>
      </c>
      <c r="I4491" t="e">
        <f ca="1">INDEX(#REF!,MATCH(бэкэнд2!H4491,#REF!,0))</f>
        <v>#REF!</v>
      </c>
      <c r="J4491">
        <f t="shared" ca="1" si="776"/>
        <v>182</v>
      </c>
      <c r="K4491">
        <f t="shared" ca="1" si="777"/>
        <v>29</v>
      </c>
      <c r="L4491">
        <f t="shared" ca="1" si="777"/>
        <v>66</v>
      </c>
      <c r="M4491">
        <f t="shared" ca="1" si="778"/>
        <v>2019</v>
      </c>
      <c r="N4491">
        <f t="shared" ca="1" si="779"/>
        <v>5</v>
      </c>
      <c r="O4491">
        <f t="shared" ca="1" si="780"/>
        <v>9</v>
      </c>
    </row>
    <row r="4492" spans="2:15">
      <c r="B4492" s="8" t="e">
        <f t="shared" ca="1" si="770"/>
        <v>#REF!</v>
      </c>
      <c r="C4492" s="7">
        <f t="shared" ca="1" si="771"/>
        <v>169</v>
      </c>
      <c r="D4492" s="7">
        <f t="shared" ca="1" si="772"/>
        <v>43</v>
      </c>
      <c r="E4492" s="7">
        <f t="shared" ca="1" si="773"/>
        <v>1634</v>
      </c>
      <c r="F4492" s="9">
        <f t="shared" ca="1" si="774"/>
        <v>1895</v>
      </c>
      <c r="G4492" s="21" t="s">
        <v>36</v>
      </c>
      <c r="H4492">
        <f t="shared" ca="1" si="775"/>
        <v>2</v>
      </c>
      <c r="I4492" t="e">
        <f ca="1">INDEX(#REF!,MATCH(бэкэнд2!H4492,#REF!,0))</f>
        <v>#REF!</v>
      </c>
      <c r="J4492">
        <f t="shared" ca="1" si="776"/>
        <v>383</v>
      </c>
      <c r="K4492">
        <f t="shared" ca="1" si="777"/>
        <v>22</v>
      </c>
      <c r="L4492">
        <f t="shared" ca="1" si="777"/>
        <v>10</v>
      </c>
      <c r="M4492">
        <f t="shared" ca="1" si="778"/>
        <v>2019</v>
      </c>
      <c r="N4492">
        <f t="shared" ca="1" si="779"/>
        <v>1</v>
      </c>
      <c r="O4492">
        <f t="shared" ca="1" si="780"/>
        <v>4</v>
      </c>
    </row>
    <row r="4493" spans="2:15">
      <c r="B4493" s="8" t="e">
        <f t="shared" ca="1" si="770"/>
        <v>#REF!</v>
      </c>
      <c r="C4493" s="7">
        <f t="shared" ca="1" si="771"/>
        <v>160</v>
      </c>
      <c r="D4493" s="7">
        <f t="shared" ca="1" si="772"/>
        <v>54</v>
      </c>
      <c r="E4493" s="7">
        <f t="shared" ca="1" si="773"/>
        <v>645</v>
      </c>
      <c r="F4493" s="9">
        <f t="shared" ca="1" si="774"/>
        <v>776</v>
      </c>
      <c r="G4493" s="21" t="s">
        <v>36</v>
      </c>
      <c r="H4493">
        <f t="shared" ca="1" si="775"/>
        <v>6</v>
      </c>
      <c r="I4493" t="e">
        <f ca="1">INDEX(#REF!,MATCH(бэкэнд2!H4493,#REF!,0))</f>
        <v>#REF!</v>
      </c>
      <c r="J4493">
        <f t="shared" ca="1" si="776"/>
        <v>602</v>
      </c>
      <c r="K4493">
        <f t="shared" ca="1" si="777"/>
        <v>76</v>
      </c>
      <c r="L4493">
        <f t="shared" ca="1" si="777"/>
        <v>87</v>
      </c>
      <c r="M4493">
        <f t="shared" ca="1" si="778"/>
        <v>2019</v>
      </c>
      <c r="N4493">
        <f t="shared" ca="1" si="779"/>
        <v>3</v>
      </c>
      <c r="O4493">
        <f t="shared" ca="1" si="780"/>
        <v>2</v>
      </c>
    </row>
    <row r="4494" spans="2:15">
      <c r="B4494" s="8" t="e">
        <f t="shared" ca="1" si="770"/>
        <v>#REF!</v>
      </c>
      <c r="C4494" s="7">
        <f t="shared" ca="1" si="771"/>
        <v>178</v>
      </c>
      <c r="D4494" s="7">
        <f t="shared" ca="1" si="772"/>
        <v>89</v>
      </c>
      <c r="E4494" s="7">
        <f t="shared" ca="1" si="773"/>
        <v>3306</v>
      </c>
      <c r="F4494" s="9">
        <f t="shared" ca="1" si="774"/>
        <v>4037</v>
      </c>
      <c r="G4494" s="21" t="s">
        <v>36</v>
      </c>
      <c r="H4494">
        <f t="shared" ca="1" si="775"/>
        <v>9</v>
      </c>
      <c r="I4494" t="e">
        <f ca="1">INDEX(#REF!,MATCH(бэкэнд2!H4494,#REF!,0))</f>
        <v>#REF!</v>
      </c>
      <c r="J4494">
        <f t="shared" ca="1" si="776"/>
        <v>370</v>
      </c>
      <c r="K4494">
        <f t="shared" ca="1" si="777"/>
        <v>83</v>
      </c>
      <c r="L4494">
        <f t="shared" ca="1" si="777"/>
        <v>26</v>
      </c>
      <c r="M4494">
        <f t="shared" ca="1" si="778"/>
        <v>2019</v>
      </c>
      <c r="N4494">
        <f t="shared" ca="1" si="779"/>
        <v>1</v>
      </c>
      <c r="O4494">
        <f t="shared" ca="1" si="780"/>
        <v>19</v>
      </c>
    </row>
    <row r="4495" spans="2:15">
      <c r="B4495" s="8" t="e">
        <f t="shared" ca="1" si="770"/>
        <v>#REF!</v>
      </c>
      <c r="C4495" s="7">
        <f t="shared" ca="1" si="771"/>
        <v>41</v>
      </c>
      <c r="D4495" s="7">
        <f t="shared" ca="1" si="772"/>
        <v>14</v>
      </c>
      <c r="E4495" s="7">
        <f t="shared" ca="1" si="773"/>
        <v>359</v>
      </c>
      <c r="F4495" s="9">
        <f t="shared" ca="1" si="774"/>
        <v>596</v>
      </c>
      <c r="G4495" s="21" t="s">
        <v>36</v>
      </c>
      <c r="H4495">
        <f t="shared" ca="1" si="775"/>
        <v>1</v>
      </c>
      <c r="I4495" t="e">
        <f ca="1">INDEX(#REF!,MATCH(бэкэнд2!H4495,#REF!,0))</f>
        <v>#REF!</v>
      </c>
      <c r="J4495">
        <f t="shared" ca="1" si="776"/>
        <v>580</v>
      </c>
      <c r="K4495">
        <f t="shared" ca="1" si="777"/>
        <v>69</v>
      </c>
      <c r="L4495">
        <f t="shared" ca="1" si="777"/>
        <v>24</v>
      </c>
      <c r="M4495">
        <f t="shared" ca="1" si="778"/>
        <v>2019</v>
      </c>
      <c r="N4495">
        <f t="shared" ca="1" si="779"/>
        <v>9</v>
      </c>
      <c r="O4495">
        <f t="shared" ca="1" si="780"/>
        <v>1</v>
      </c>
    </row>
    <row r="4496" spans="2:15">
      <c r="B4496" s="8" t="e">
        <f t="shared" ca="1" si="770"/>
        <v>#REF!</v>
      </c>
      <c r="C4496" s="7">
        <f t="shared" ca="1" si="771"/>
        <v>195</v>
      </c>
      <c r="D4496" s="7">
        <f t="shared" ca="1" si="772"/>
        <v>49</v>
      </c>
      <c r="E4496" s="7">
        <f t="shared" ca="1" si="773"/>
        <v>2297</v>
      </c>
      <c r="F4496" s="9">
        <f t="shared" ca="1" si="774"/>
        <v>2907</v>
      </c>
      <c r="G4496" s="21" t="s">
        <v>36</v>
      </c>
      <c r="H4496">
        <f t="shared" ca="1" si="775"/>
        <v>8</v>
      </c>
      <c r="I4496" t="e">
        <f ca="1">INDEX(#REF!,MATCH(бэкэнд2!H4496,#REF!,0))</f>
        <v>#REF!</v>
      </c>
      <c r="J4496">
        <f t="shared" ca="1" si="776"/>
        <v>705</v>
      </c>
      <c r="K4496">
        <f t="shared" ca="1" si="777"/>
        <v>69</v>
      </c>
      <c r="L4496">
        <f t="shared" ca="1" si="777"/>
        <v>17</v>
      </c>
      <c r="M4496">
        <f t="shared" ca="1" si="778"/>
        <v>2019</v>
      </c>
      <c r="N4496">
        <f t="shared" ca="1" si="779"/>
        <v>2</v>
      </c>
      <c r="O4496">
        <f t="shared" ca="1" si="780"/>
        <v>24</v>
      </c>
    </row>
    <row r="4497" spans="2:15">
      <c r="B4497" s="8" t="e">
        <f t="shared" ca="1" si="770"/>
        <v>#REF!</v>
      </c>
      <c r="C4497" s="7">
        <f t="shared" ca="1" si="771"/>
        <v>189</v>
      </c>
      <c r="D4497" s="7">
        <f t="shared" ca="1" si="772"/>
        <v>48</v>
      </c>
      <c r="E4497" s="7">
        <f t="shared" ca="1" si="773"/>
        <v>718</v>
      </c>
      <c r="F4497" s="9">
        <f t="shared" ca="1" si="774"/>
        <v>655</v>
      </c>
      <c r="G4497" s="21" t="s">
        <v>36</v>
      </c>
      <c r="H4497">
        <f t="shared" ca="1" si="775"/>
        <v>9</v>
      </c>
      <c r="I4497" t="e">
        <f ca="1">INDEX(#REF!,MATCH(бэкэнд2!H4497,#REF!,0))</f>
        <v>#REF!</v>
      </c>
      <c r="J4497">
        <f t="shared" ca="1" si="776"/>
        <v>815</v>
      </c>
      <c r="K4497">
        <f t="shared" ca="1" si="777"/>
        <v>44</v>
      </c>
      <c r="L4497">
        <f t="shared" ca="1" si="777"/>
        <v>51</v>
      </c>
      <c r="M4497">
        <f t="shared" ca="1" si="778"/>
        <v>2019</v>
      </c>
      <c r="N4497">
        <f t="shared" ca="1" si="779"/>
        <v>6</v>
      </c>
      <c r="O4497">
        <f t="shared" ca="1" si="780"/>
        <v>27</v>
      </c>
    </row>
    <row r="4498" spans="2:15">
      <c r="B4498" s="8" t="e">
        <f t="shared" ca="1" si="770"/>
        <v>#REF!</v>
      </c>
      <c r="C4498" s="7">
        <f t="shared" ca="1" si="771"/>
        <v>64</v>
      </c>
      <c r="D4498" s="7">
        <f t="shared" ca="1" si="772"/>
        <v>32</v>
      </c>
      <c r="E4498" s="7">
        <f t="shared" ca="1" si="773"/>
        <v>883</v>
      </c>
      <c r="F4498" s="9">
        <f t="shared" ca="1" si="774"/>
        <v>790</v>
      </c>
      <c r="G4498" s="21" t="s">
        <v>36</v>
      </c>
      <c r="H4498">
        <f t="shared" ca="1" si="775"/>
        <v>4</v>
      </c>
      <c r="I4498" t="e">
        <f ca="1">INDEX(#REF!,MATCH(бэкэнд2!H4498,#REF!,0))</f>
        <v>#REF!</v>
      </c>
      <c r="J4498">
        <f t="shared" ca="1" si="776"/>
        <v>246</v>
      </c>
      <c r="K4498">
        <f t="shared" ca="1" si="777"/>
        <v>60</v>
      </c>
      <c r="L4498">
        <f t="shared" ca="1" si="777"/>
        <v>19</v>
      </c>
      <c r="M4498">
        <f t="shared" ca="1" si="778"/>
        <v>2019</v>
      </c>
      <c r="N4498">
        <f t="shared" ca="1" si="779"/>
        <v>8</v>
      </c>
      <c r="O4498">
        <f t="shared" ca="1" si="780"/>
        <v>21</v>
      </c>
    </row>
    <row r="4499" spans="2:15">
      <c r="B4499" s="8" t="e">
        <f t="shared" ca="1" si="770"/>
        <v>#REF!</v>
      </c>
      <c r="C4499" s="7">
        <f t="shared" ca="1" si="771"/>
        <v>123</v>
      </c>
      <c r="D4499" s="7">
        <f t="shared" ca="1" si="772"/>
        <v>31</v>
      </c>
      <c r="E4499" s="7">
        <f t="shared" ca="1" si="773"/>
        <v>1749</v>
      </c>
      <c r="F4499" s="9">
        <f t="shared" ca="1" si="774"/>
        <v>1820</v>
      </c>
      <c r="G4499" s="21" t="s">
        <v>36</v>
      </c>
      <c r="H4499">
        <f t="shared" ca="1" si="775"/>
        <v>11</v>
      </c>
      <c r="I4499" t="e">
        <f ca="1">INDEX(#REF!,MATCH(бэкэнд2!H4499,#REF!,0))</f>
        <v>#REF!</v>
      </c>
      <c r="J4499">
        <f t="shared" ca="1" si="776"/>
        <v>736</v>
      </c>
      <c r="K4499">
        <f t="shared" ca="1" si="777"/>
        <v>46</v>
      </c>
      <c r="L4499">
        <f t="shared" ca="1" si="777"/>
        <v>43</v>
      </c>
      <c r="M4499">
        <f t="shared" ca="1" si="778"/>
        <v>2018</v>
      </c>
      <c r="N4499">
        <f t="shared" ca="1" si="779"/>
        <v>5</v>
      </c>
      <c r="O4499">
        <f t="shared" ca="1" si="780"/>
        <v>3</v>
      </c>
    </row>
    <row r="4500" spans="2:15">
      <c r="B4500" s="8" t="e">
        <f t="shared" ca="1" si="770"/>
        <v>#REF!</v>
      </c>
      <c r="C4500" s="7">
        <f t="shared" ca="1" si="771"/>
        <v>141</v>
      </c>
      <c r="D4500" s="7">
        <f t="shared" ca="1" si="772"/>
        <v>47</v>
      </c>
      <c r="E4500" s="7">
        <f t="shared" ca="1" si="773"/>
        <v>3013</v>
      </c>
      <c r="F4500" s="9">
        <f t="shared" ca="1" si="774"/>
        <v>2867</v>
      </c>
      <c r="G4500" s="21" t="s">
        <v>36</v>
      </c>
      <c r="H4500">
        <f t="shared" ca="1" si="775"/>
        <v>5</v>
      </c>
      <c r="I4500" t="e">
        <f ca="1">INDEX(#REF!,MATCH(бэкэнд2!H4500,#REF!,0))</f>
        <v>#REF!</v>
      </c>
      <c r="J4500">
        <f t="shared" ca="1" si="776"/>
        <v>792</v>
      </c>
      <c r="K4500">
        <f t="shared" ca="1" si="777"/>
        <v>32</v>
      </c>
      <c r="L4500">
        <f t="shared" ca="1" si="777"/>
        <v>41</v>
      </c>
      <c r="M4500">
        <f t="shared" ca="1" si="778"/>
        <v>2019</v>
      </c>
      <c r="N4500">
        <f t="shared" ca="1" si="779"/>
        <v>3</v>
      </c>
      <c r="O4500">
        <f t="shared" ca="1" si="780"/>
        <v>5</v>
      </c>
    </row>
    <row r="4501" spans="2:15">
      <c r="B4501" s="8" t="e">
        <f t="shared" ca="1" si="770"/>
        <v>#REF!</v>
      </c>
      <c r="C4501" s="7">
        <f t="shared" ca="1" si="771"/>
        <v>217</v>
      </c>
      <c r="D4501" s="7">
        <f t="shared" ca="1" si="772"/>
        <v>109</v>
      </c>
      <c r="E4501" s="7">
        <f t="shared" ca="1" si="773"/>
        <v>2972</v>
      </c>
      <c r="F4501" s="9">
        <f t="shared" ca="1" si="774"/>
        <v>3297</v>
      </c>
      <c r="G4501" s="21" t="s">
        <v>36</v>
      </c>
      <c r="H4501">
        <f t="shared" ca="1" si="775"/>
        <v>4</v>
      </c>
      <c r="I4501" t="e">
        <f ca="1">INDEX(#REF!,MATCH(бэкэнд2!H4501,#REF!,0))</f>
        <v>#REF!</v>
      </c>
      <c r="J4501">
        <f t="shared" ca="1" si="776"/>
        <v>115</v>
      </c>
      <c r="K4501">
        <f t="shared" ca="1" si="777"/>
        <v>74</v>
      </c>
      <c r="L4501">
        <f t="shared" ca="1" si="777"/>
        <v>55</v>
      </c>
      <c r="M4501">
        <f t="shared" ca="1" si="778"/>
        <v>2019</v>
      </c>
      <c r="N4501">
        <f t="shared" ca="1" si="779"/>
        <v>8</v>
      </c>
      <c r="O4501">
        <f t="shared" ca="1" si="780"/>
        <v>4</v>
      </c>
    </row>
    <row r="4502" spans="2:15">
      <c r="B4502" s="8" t="e">
        <f t="shared" ca="1" si="770"/>
        <v>#REF!</v>
      </c>
      <c r="C4502" s="7">
        <f t="shared" ca="1" si="771"/>
        <v>80</v>
      </c>
      <c r="D4502" s="7">
        <f t="shared" ca="1" si="772"/>
        <v>40</v>
      </c>
      <c r="E4502" s="7">
        <f t="shared" ca="1" si="773"/>
        <v>801</v>
      </c>
      <c r="F4502" s="9">
        <f t="shared" ca="1" si="774"/>
        <v>782</v>
      </c>
      <c r="G4502" s="21" t="s">
        <v>36</v>
      </c>
      <c r="H4502">
        <f t="shared" ca="1" si="775"/>
        <v>2</v>
      </c>
      <c r="I4502" t="e">
        <f ca="1">INDEX(#REF!,MATCH(бэкэнд2!H4502,#REF!,0))</f>
        <v>#REF!</v>
      </c>
      <c r="J4502">
        <f t="shared" ca="1" si="776"/>
        <v>856</v>
      </c>
      <c r="K4502">
        <f t="shared" ca="1" si="777"/>
        <v>50</v>
      </c>
      <c r="L4502">
        <f t="shared" ca="1" si="777"/>
        <v>76</v>
      </c>
      <c r="M4502">
        <f t="shared" ca="1" si="778"/>
        <v>2019</v>
      </c>
      <c r="N4502">
        <f t="shared" ca="1" si="779"/>
        <v>9</v>
      </c>
      <c r="O4502">
        <f t="shared" ca="1" si="780"/>
        <v>6</v>
      </c>
    </row>
    <row r="4503" spans="2:15">
      <c r="B4503" s="8" t="e">
        <f t="shared" ca="1" si="770"/>
        <v>#REF!</v>
      </c>
      <c r="C4503" s="7">
        <f t="shared" ca="1" si="771"/>
        <v>65</v>
      </c>
      <c r="D4503" s="7">
        <f t="shared" ca="1" si="772"/>
        <v>22</v>
      </c>
      <c r="E4503" s="7">
        <f t="shared" ca="1" si="773"/>
        <v>2612</v>
      </c>
      <c r="F4503" s="9">
        <f t="shared" ca="1" si="774"/>
        <v>1971</v>
      </c>
      <c r="G4503" s="21" t="s">
        <v>36</v>
      </c>
      <c r="H4503">
        <f t="shared" ca="1" si="775"/>
        <v>1</v>
      </c>
      <c r="I4503" t="e">
        <f ca="1">INDEX(#REF!,MATCH(бэкэнд2!H4503,#REF!,0))</f>
        <v>#REF!</v>
      </c>
      <c r="J4503">
        <f t="shared" ca="1" si="776"/>
        <v>238</v>
      </c>
      <c r="K4503">
        <f t="shared" ca="1" si="777"/>
        <v>54</v>
      </c>
      <c r="L4503">
        <f t="shared" ca="1" si="777"/>
        <v>99</v>
      </c>
      <c r="M4503">
        <f t="shared" ca="1" si="778"/>
        <v>2018</v>
      </c>
      <c r="N4503">
        <f t="shared" ca="1" si="779"/>
        <v>6</v>
      </c>
      <c r="O4503">
        <f t="shared" ca="1" si="780"/>
        <v>15</v>
      </c>
    </row>
    <row r="4504" spans="2:15">
      <c r="B4504" s="8" t="e">
        <f t="shared" ca="1" si="770"/>
        <v>#REF!</v>
      </c>
      <c r="C4504" s="7">
        <f t="shared" ca="1" si="771"/>
        <v>126</v>
      </c>
      <c r="D4504" s="7">
        <f t="shared" ca="1" si="772"/>
        <v>42</v>
      </c>
      <c r="E4504" s="7">
        <f t="shared" ca="1" si="773"/>
        <v>309</v>
      </c>
      <c r="F4504" s="9">
        <f t="shared" ca="1" si="774"/>
        <v>590</v>
      </c>
      <c r="G4504" s="21" t="s">
        <v>36</v>
      </c>
      <c r="H4504">
        <f t="shared" ca="1" si="775"/>
        <v>6</v>
      </c>
      <c r="I4504" t="e">
        <f ca="1">INDEX(#REF!,MATCH(бэкэнд2!H4504,#REF!,0))</f>
        <v>#REF!</v>
      </c>
      <c r="J4504">
        <f t="shared" ca="1" si="776"/>
        <v>537</v>
      </c>
      <c r="K4504">
        <f t="shared" ca="1" si="777"/>
        <v>59</v>
      </c>
      <c r="L4504">
        <f t="shared" ca="1" si="777"/>
        <v>75</v>
      </c>
      <c r="M4504">
        <f t="shared" ca="1" si="778"/>
        <v>2019</v>
      </c>
      <c r="N4504">
        <f t="shared" ca="1" si="779"/>
        <v>5</v>
      </c>
      <c r="O4504">
        <f t="shared" ca="1" si="780"/>
        <v>22</v>
      </c>
    </row>
    <row r="4505" spans="2:15">
      <c r="B4505" s="8" t="e">
        <f t="shared" ca="1" si="770"/>
        <v>#REF!</v>
      </c>
      <c r="C4505" s="7">
        <f t="shared" ca="1" si="771"/>
        <v>178</v>
      </c>
      <c r="D4505" s="7">
        <f t="shared" ca="1" si="772"/>
        <v>89</v>
      </c>
      <c r="E4505" s="7">
        <f t="shared" ca="1" si="773"/>
        <v>1143</v>
      </c>
      <c r="F4505" s="9">
        <f t="shared" ca="1" si="774"/>
        <v>2810</v>
      </c>
      <c r="G4505" s="21" t="s">
        <v>36</v>
      </c>
      <c r="H4505">
        <f t="shared" ca="1" si="775"/>
        <v>11</v>
      </c>
      <c r="I4505" t="e">
        <f ca="1">INDEX(#REF!,MATCH(бэкэнд2!H4505,#REF!,0))</f>
        <v>#REF!</v>
      </c>
      <c r="J4505">
        <f t="shared" ca="1" si="776"/>
        <v>379</v>
      </c>
      <c r="K4505">
        <f t="shared" ca="1" si="777"/>
        <v>91</v>
      </c>
      <c r="L4505">
        <f t="shared" ca="1" si="777"/>
        <v>51</v>
      </c>
      <c r="M4505">
        <f t="shared" ca="1" si="778"/>
        <v>2019</v>
      </c>
      <c r="N4505">
        <f t="shared" ca="1" si="779"/>
        <v>7</v>
      </c>
      <c r="O4505">
        <f t="shared" ca="1" si="780"/>
        <v>13</v>
      </c>
    </row>
    <row r="4506" spans="2:15">
      <c r="B4506" s="8" t="e">
        <f t="shared" ca="1" si="770"/>
        <v>#REF!</v>
      </c>
      <c r="C4506" s="7">
        <f t="shared" ca="1" si="771"/>
        <v>223</v>
      </c>
      <c r="D4506" s="7">
        <f t="shared" ca="1" si="772"/>
        <v>56</v>
      </c>
      <c r="E4506" s="7">
        <f t="shared" ca="1" si="773"/>
        <v>1335</v>
      </c>
      <c r="F4506" s="9">
        <f t="shared" ca="1" si="774"/>
        <v>1568</v>
      </c>
      <c r="G4506" s="21" t="s">
        <v>36</v>
      </c>
      <c r="H4506">
        <f t="shared" ca="1" si="775"/>
        <v>10</v>
      </c>
      <c r="I4506" t="e">
        <f ca="1">INDEX(#REF!,MATCH(бэкэнд2!H4506,#REF!,0))</f>
        <v>#REF!</v>
      </c>
      <c r="J4506">
        <f t="shared" ca="1" si="776"/>
        <v>482</v>
      </c>
      <c r="K4506">
        <f t="shared" ca="1" si="777"/>
        <v>20</v>
      </c>
      <c r="L4506">
        <f t="shared" ca="1" si="777"/>
        <v>58</v>
      </c>
      <c r="M4506">
        <f t="shared" ca="1" si="778"/>
        <v>2019</v>
      </c>
      <c r="N4506">
        <f t="shared" ca="1" si="779"/>
        <v>4</v>
      </c>
      <c r="O4506">
        <f t="shared" ca="1" si="780"/>
        <v>2</v>
      </c>
    </row>
    <row r="4507" spans="2:15">
      <c r="B4507" s="8" t="e">
        <f t="shared" ca="1" si="770"/>
        <v>#REF!</v>
      </c>
      <c r="C4507" s="7">
        <f t="shared" ca="1" si="771"/>
        <v>178</v>
      </c>
      <c r="D4507" s="7">
        <f t="shared" ca="1" si="772"/>
        <v>60</v>
      </c>
      <c r="E4507" s="7">
        <f t="shared" ca="1" si="773"/>
        <v>2232</v>
      </c>
      <c r="F4507" s="9">
        <f t="shared" ca="1" si="774"/>
        <v>2257</v>
      </c>
      <c r="G4507" s="21" t="s">
        <v>36</v>
      </c>
      <c r="H4507">
        <f t="shared" ca="1" si="775"/>
        <v>1</v>
      </c>
      <c r="I4507" t="e">
        <f ca="1">INDEX(#REF!,MATCH(бэкэнд2!H4507,#REF!,0))</f>
        <v>#REF!</v>
      </c>
      <c r="J4507">
        <f t="shared" ca="1" si="776"/>
        <v>778</v>
      </c>
      <c r="K4507">
        <f t="shared" ca="1" si="777"/>
        <v>16</v>
      </c>
      <c r="L4507">
        <f t="shared" ca="1" si="777"/>
        <v>54</v>
      </c>
      <c r="M4507">
        <f t="shared" ca="1" si="778"/>
        <v>2019</v>
      </c>
      <c r="N4507">
        <f t="shared" ca="1" si="779"/>
        <v>1</v>
      </c>
      <c r="O4507">
        <f t="shared" ca="1" si="780"/>
        <v>16</v>
      </c>
    </row>
    <row r="4508" spans="2:15">
      <c r="B4508" s="8" t="e">
        <f t="shared" ca="1" si="770"/>
        <v>#REF!</v>
      </c>
      <c r="C4508" s="7">
        <f t="shared" ca="1" si="771"/>
        <v>204</v>
      </c>
      <c r="D4508" s="7">
        <f t="shared" ca="1" si="772"/>
        <v>68</v>
      </c>
      <c r="E4508" s="7">
        <f t="shared" ca="1" si="773"/>
        <v>810</v>
      </c>
      <c r="F4508" s="9">
        <f t="shared" ca="1" si="774"/>
        <v>1884</v>
      </c>
      <c r="G4508" s="21" t="s">
        <v>36</v>
      </c>
      <c r="H4508">
        <f t="shared" ca="1" si="775"/>
        <v>3</v>
      </c>
      <c r="I4508" t="e">
        <f ca="1">INDEX(#REF!,MATCH(бэкэнд2!H4508,#REF!,0))</f>
        <v>#REF!</v>
      </c>
      <c r="J4508">
        <f t="shared" ca="1" si="776"/>
        <v>879</v>
      </c>
      <c r="K4508">
        <f t="shared" ca="1" si="777"/>
        <v>92</v>
      </c>
      <c r="L4508">
        <f t="shared" ca="1" si="777"/>
        <v>49</v>
      </c>
      <c r="M4508">
        <f t="shared" ca="1" si="778"/>
        <v>2018</v>
      </c>
      <c r="N4508">
        <f t="shared" ca="1" si="779"/>
        <v>4</v>
      </c>
      <c r="O4508">
        <f t="shared" ca="1" si="780"/>
        <v>21</v>
      </c>
    </row>
    <row r="4509" spans="2:15">
      <c r="B4509" s="8" t="e">
        <f t="shared" ca="1" si="770"/>
        <v>#REF!</v>
      </c>
      <c r="C4509" s="7">
        <f t="shared" ca="1" si="771"/>
        <v>124</v>
      </c>
      <c r="D4509" s="7">
        <f t="shared" ca="1" si="772"/>
        <v>31</v>
      </c>
      <c r="E4509" s="7">
        <f t="shared" ca="1" si="773"/>
        <v>723</v>
      </c>
      <c r="F4509" s="9">
        <f t="shared" ca="1" si="774"/>
        <v>974</v>
      </c>
      <c r="G4509" s="21" t="s">
        <v>36</v>
      </c>
      <c r="H4509">
        <f t="shared" ca="1" si="775"/>
        <v>4</v>
      </c>
      <c r="I4509" t="e">
        <f ca="1">INDEX(#REF!,MATCH(бэкэнд2!H4509,#REF!,0))</f>
        <v>#REF!</v>
      </c>
      <c r="J4509">
        <f t="shared" ca="1" si="776"/>
        <v>440</v>
      </c>
      <c r="K4509">
        <f t="shared" ca="1" si="777"/>
        <v>93</v>
      </c>
      <c r="L4509">
        <f t="shared" ca="1" si="777"/>
        <v>48</v>
      </c>
      <c r="M4509">
        <f t="shared" ca="1" si="778"/>
        <v>2019</v>
      </c>
      <c r="N4509">
        <f t="shared" ca="1" si="779"/>
        <v>4</v>
      </c>
      <c r="O4509">
        <f t="shared" ca="1" si="780"/>
        <v>3</v>
      </c>
    </row>
    <row r="4510" spans="2:15">
      <c r="B4510" s="8" t="e">
        <f t="shared" ca="1" si="770"/>
        <v>#REF!</v>
      </c>
      <c r="C4510" s="7">
        <f t="shared" ca="1" si="771"/>
        <v>145</v>
      </c>
      <c r="D4510" s="7">
        <f t="shared" ca="1" si="772"/>
        <v>73</v>
      </c>
      <c r="E4510" s="7">
        <f t="shared" ca="1" si="773"/>
        <v>346</v>
      </c>
      <c r="F4510" s="9">
        <f t="shared" ca="1" si="774"/>
        <v>547</v>
      </c>
      <c r="G4510" s="21" t="s">
        <v>36</v>
      </c>
      <c r="H4510">
        <f t="shared" ca="1" si="775"/>
        <v>11</v>
      </c>
      <c r="I4510" t="e">
        <f ca="1">INDEX(#REF!,MATCH(бэкэнд2!H4510,#REF!,0))</f>
        <v>#REF!</v>
      </c>
      <c r="J4510">
        <f t="shared" ca="1" si="776"/>
        <v>136</v>
      </c>
      <c r="K4510">
        <f t="shared" ca="1" si="777"/>
        <v>70</v>
      </c>
      <c r="L4510">
        <f t="shared" ca="1" si="777"/>
        <v>22</v>
      </c>
      <c r="M4510">
        <f t="shared" ca="1" si="778"/>
        <v>2019</v>
      </c>
      <c r="N4510">
        <f t="shared" ca="1" si="779"/>
        <v>1</v>
      </c>
      <c r="O4510">
        <f t="shared" ca="1" si="780"/>
        <v>6</v>
      </c>
    </row>
    <row r="4511" spans="2:15">
      <c r="B4511" s="8" t="e">
        <f t="shared" ca="1" si="770"/>
        <v>#REF!</v>
      </c>
      <c r="C4511" s="7">
        <f t="shared" ca="1" si="771"/>
        <v>128</v>
      </c>
      <c r="D4511" s="7">
        <f t="shared" ca="1" si="772"/>
        <v>32</v>
      </c>
      <c r="E4511" s="7">
        <f t="shared" ca="1" si="773"/>
        <v>496</v>
      </c>
      <c r="F4511" s="9">
        <f t="shared" ca="1" si="774"/>
        <v>882</v>
      </c>
      <c r="G4511" s="21" t="s">
        <v>36</v>
      </c>
      <c r="H4511">
        <f t="shared" ca="1" si="775"/>
        <v>7</v>
      </c>
      <c r="I4511" t="e">
        <f ca="1">INDEX(#REF!,MATCH(бэкэнд2!H4511,#REF!,0))</f>
        <v>#REF!</v>
      </c>
      <c r="J4511">
        <f t="shared" ca="1" si="776"/>
        <v>667</v>
      </c>
      <c r="K4511">
        <f t="shared" ca="1" si="777"/>
        <v>56</v>
      </c>
      <c r="L4511">
        <f t="shared" ca="1" si="777"/>
        <v>94</v>
      </c>
      <c r="M4511">
        <f t="shared" ca="1" si="778"/>
        <v>2019</v>
      </c>
      <c r="N4511">
        <f t="shared" ca="1" si="779"/>
        <v>6</v>
      </c>
      <c r="O4511">
        <f t="shared" ca="1" si="780"/>
        <v>2</v>
      </c>
    </row>
    <row r="4512" spans="2:15">
      <c r="B4512" s="8" t="e">
        <f t="shared" ca="1" si="770"/>
        <v>#REF!</v>
      </c>
      <c r="C4512" s="7">
        <f t="shared" ca="1" si="771"/>
        <v>31</v>
      </c>
      <c r="D4512" s="7">
        <f t="shared" ca="1" si="772"/>
        <v>11</v>
      </c>
      <c r="E4512" s="7">
        <f t="shared" ca="1" si="773"/>
        <v>1187</v>
      </c>
      <c r="F4512" s="9">
        <f t="shared" ca="1" si="774"/>
        <v>617</v>
      </c>
      <c r="G4512" s="21" t="s">
        <v>36</v>
      </c>
      <c r="H4512">
        <f t="shared" ca="1" si="775"/>
        <v>11</v>
      </c>
      <c r="I4512" t="e">
        <f ca="1">INDEX(#REF!,MATCH(бэкэнд2!H4512,#REF!,0))</f>
        <v>#REF!</v>
      </c>
      <c r="J4512">
        <f t="shared" ca="1" si="776"/>
        <v>359</v>
      </c>
      <c r="K4512">
        <f t="shared" ca="1" si="777"/>
        <v>73</v>
      </c>
      <c r="L4512">
        <f t="shared" ca="1" si="777"/>
        <v>94</v>
      </c>
      <c r="M4512">
        <f t="shared" ca="1" si="778"/>
        <v>2019</v>
      </c>
      <c r="N4512">
        <f t="shared" ca="1" si="779"/>
        <v>4</v>
      </c>
      <c r="O4512">
        <f t="shared" ca="1" si="780"/>
        <v>2</v>
      </c>
    </row>
    <row r="4513" spans="2:15">
      <c r="B4513" s="8" t="e">
        <f t="shared" ca="1" si="770"/>
        <v>#REF!</v>
      </c>
      <c r="C4513" s="7">
        <f t="shared" ca="1" si="771"/>
        <v>193</v>
      </c>
      <c r="D4513" s="7">
        <f t="shared" ca="1" si="772"/>
        <v>49</v>
      </c>
      <c r="E4513" s="7">
        <f t="shared" ca="1" si="773"/>
        <v>1010</v>
      </c>
      <c r="F4513" s="9">
        <f t="shared" ca="1" si="774"/>
        <v>571</v>
      </c>
      <c r="G4513" s="21" t="s">
        <v>36</v>
      </c>
      <c r="H4513">
        <f t="shared" ca="1" si="775"/>
        <v>12</v>
      </c>
      <c r="I4513" t="e">
        <f ca="1">INDEX(#REF!,MATCH(бэкэнд2!H4513,#REF!,0))</f>
        <v>#REF!</v>
      </c>
      <c r="J4513">
        <f t="shared" ca="1" si="776"/>
        <v>728</v>
      </c>
      <c r="K4513">
        <f t="shared" ca="1" si="777"/>
        <v>77</v>
      </c>
      <c r="L4513">
        <f t="shared" ca="1" si="777"/>
        <v>20</v>
      </c>
      <c r="M4513">
        <f t="shared" ca="1" si="778"/>
        <v>2019</v>
      </c>
      <c r="N4513">
        <f t="shared" ca="1" si="779"/>
        <v>2</v>
      </c>
      <c r="O4513">
        <f t="shared" ca="1" si="780"/>
        <v>4</v>
      </c>
    </row>
    <row r="4514" spans="2:15">
      <c r="B4514" s="8" t="e">
        <f t="shared" ca="1" si="770"/>
        <v>#REF!</v>
      </c>
      <c r="C4514" s="7">
        <f t="shared" ca="1" si="771"/>
        <v>219</v>
      </c>
      <c r="D4514" s="7">
        <f t="shared" ca="1" si="772"/>
        <v>55</v>
      </c>
      <c r="E4514" s="7">
        <f t="shared" ca="1" si="773"/>
        <v>628</v>
      </c>
      <c r="F4514" s="9">
        <f t="shared" ca="1" si="774"/>
        <v>897</v>
      </c>
      <c r="G4514" s="21" t="s">
        <v>36</v>
      </c>
      <c r="H4514">
        <f t="shared" ca="1" si="775"/>
        <v>3</v>
      </c>
      <c r="I4514" t="e">
        <f ca="1">INDEX(#REF!,MATCH(бэкэнд2!H4514,#REF!,0))</f>
        <v>#REF!</v>
      </c>
      <c r="J4514">
        <f t="shared" ca="1" si="776"/>
        <v>399</v>
      </c>
      <c r="K4514">
        <f t="shared" ca="1" si="777"/>
        <v>16</v>
      </c>
      <c r="L4514">
        <f t="shared" ca="1" si="777"/>
        <v>31</v>
      </c>
      <c r="M4514">
        <f t="shared" ca="1" si="778"/>
        <v>2019</v>
      </c>
      <c r="N4514">
        <f t="shared" ca="1" si="779"/>
        <v>2</v>
      </c>
      <c r="O4514">
        <f t="shared" ca="1" si="780"/>
        <v>17</v>
      </c>
    </row>
    <row r="4515" spans="2:15">
      <c r="B4515" s="8" t="e">
        <f t="shared" ca="1" si="770"/>
        <v>#REF!</v>
      </c>
      <c r="C4515" s="7">
        <f t="shared" ca="1" si="771"/>
        <v>133</v>
      </c>
      <c r="D4515" s="7">
        <f t="shared" ca="1" si="772"/>
        <v>67</v>
      </c>
      <c r="E4515" s="7">
        <f t="shared" ca="1" si="773"/>
        <v>2850</v>
      </c>
      <c r="F4515" s="9">
        <f t="shared" ca="1" si="774"/>
        <v>2918</v>
      </c>
      <c r="G4515" s="21" t="s">
        <v>36</v>
      </c>
      <c r="H4515">
        <f t="shared" ca="1" si="775"/>
        <v>10</v>
      </c>
      <c r="I4515" t="e">
        <f ca="1">INDEX(#REF!,MATCH(бэкэнд2!H4515,#REF!,0))</f>
        <v>#REF!</v>
      </c>
      <c r="J4515">
        <f t="shared" ca="1" si="776"/>
        <v>441</v>
      </c>
      <c r="K4515">
        <f t="shared" ca="1" si="777"/>
        <v>25</v>
      </c>
      <c r="L4515">
        <f t="shared" ca="1" si="777"/>
        <v>93</v>
      </c>
      <c r="M4515">
        <f t="shared" ca="1" si="778"/>
        <v>2019</v>
      </c>
      <c r="N4515">
        <f t="shared" ca="1" si="779"/>
        <v>8</v>
      </c>
      <c r="O4515">
        <f t="shared" ca="1" si="780"/>
        <v>16</v>
      </c>
    </row>
    <row r="4516" spans="2:15">
      <c r="B4516" s="8" t="e">
        <f t="shared" ca="1" si="770"/>
        <v>#REF!</v>
      </c>
      <c r="C4516" s="7">
        <f t="shared" ca="1" si="771"/>
        <v>220</v>
      </c>
      <c r="D4516" s="7">
        <f t="shared" ca="1" si="772"/>
        <v>55</v>
      </c>
      <c r="E4516" s="7">
        <f t="shared" ca="1" si="773"/>
        <v>830</v>
      </c>
      <c r="F4516" s="9">
        <f t="shared" ca="1" si="774"/>
        <v>816</v>
      </c>
      <c r="G4516" s="21" t="s">
        <v>36</v>
      </c>
      <c r="H4516">
        <f t="shared" ca="1" si="775"/>
        <v>10</v>
      </c>
      <c r="I4516" t="e">
        <f ca="1">INDEX(#REF!,MATCH(бэкэнд2!H4516,#REF!,0))</f>
        <v>#REF!</v>
      </c>
      <c r="J4516">
        <f t="shared" ca="1" si="776"/>
        <v>663</v>
      </c>
      <c r="K4516">
        <f t="shared" ca="1" si="777"/>
        <v>93</v>
      </c>
      <c r="L4516">
        <f t="shared" ca="1" si="777"/>
        <v>52</v>
      </c>
      <c r="M4516">
        <f t="shared" ca="1" si="778"/>
        <v>2019</v>
      </c>
      <c r="N4516">
        <f t="shared" ca="1" si="779"/>
        <v>3</v>
      </c>
      <c r="O4516">
        <f t="shared" ca="1" si="780"/>
        <v>25</v>
      </c>
    </row>
    <row r="4517" spans="2:15">
      <c r="B4517" s="8" t="e">
        <f t="shared" ca="1" si="770"/>
        <v>#REF!</v>
      </c>
      <c r="C4517" s="7">
        <f t="shared" ca="1" si="771"/>
        <v>121</v>
      </c>
      <c r="D4517" s="7">
        <f t="shared" ca="1" si="772"/>
        <v>61</v>
      </c>
      <c r="E4517" s="7">
        <f t="shared" ca="1" si="773"/>
        <v>956</v>
      </c>
      <c r="F4517" s="9">
        <f t="shared" ca="1" si="774"/>
        <v>1177</v>
      </c>
      <c r="G4517" s="21" t="s">
        <v>36</v>
      </c>
      <c r="H4517">
        <f t="shared" ca="1" si="775"/>
        <v>12</v>
      </c>
      <c r="I4517" t="e">
        <f ca="1">INDEX(#REF!,MATCH(бэкэнд2!H4517,#REF!,0))</f>
        <v>#REF!</v>
      </c>
      <c r="J4517">
        <f t="shared" ca="1" si="776"/>
        <v>198</v>
      </c>
      <c r="K4517">
        <f t="shared" ca="1" si="777"/>
        <v>41</v>
      </c>
      <c r="L4517">
        <f t="shared" ca="1" si="777"/>
        <v>84</v>
      </c>
      <c r="M4517">
        <f t="shared" ca="1" si="778"/>
        <v>2019</v>
      </c>
      <c r="N4517">
        <f t="shared" ca="1" si="779"/>
        <v>4</v>
      </c>
      <c r="O4517">
        <f t="shared" ca="1" si="780"/>
        <v>24</v>
      </c>
    </row>
    <row r="4518" spans="2:15">
      <c r="B4518" s="8" t="e">
        <f t="shared" ca="1" si="770"/>
        <v>#REF!</v>
      </c>
      <c r="C4518" s="7">
        <f t="shared" ca="1" si="771"/>
        <v>64</v>
      </c>
      <c r="D4518" s="7">
        <f t="shared" ca="1" si="772"/>
        <v>32</v>
      </c>
      <c r="E4518" s="7">
        <f t="shared" ca="1" si="773"/>
        <v>2074</v>
      </c>
      <c r="F4518" s="9">
        <f t="shared" ca="1" si="774"/>
        <v>1368</v>
      </c>
      <c r="G4518" s="21" t="s">
        <v>36</v>
      </c>
      <c r="H4518">
        <f t="shared" ca="1" si="775"/>
        <v>12</v>
      </c>
      <c r="I4518" t="e">
        <f ca="1">INDEX(#REF!,MATCH(бэкэнд2!H4518,#REF!,0))</f>
        <v>#REF!</v>
      </c>
      <c r="J4518">
        <f t="shared" ca="1" si="776"/>
        <v>814</v>
      </c>
      <c r="K4518">
        <f t="shared" ca="1" si="777"/>
        <v>62</v>
      </c>
      <c r="L4518">
        <f t="shared" ca="1" si="777"/>
        <v>25</v>
      </c>
      <c r="M4518">
        <f t="shared" ca="1" si="778"/>
        <v>2018</v>
      </c>
      <c r="N4518">
        <f t="shared" ca="1" si="779"/>
        <v>3</v>
      </c>
      <c r="O4518">
        <f t="shared" ca="1" si="780"/>
        <v>14</v>
      </c>
    </row>
    <row r="4519" spans="2:15">
      <c r="B4519" s="8" t="e">
        <f t="shared" ca="1" si="770"/>
        <v>#REF!</v>
      </c>
      <c r="C4519" s="7">
        <f t="shared" ca="1" si="771"/>
        <v>65</v>
      </c>
      <c r="D4519" s="7">
        <f t="shared" ca="1" si="772"/>
        <v>33</v>
      </c>
      <c r="E4519" s="7">
        <f t="shared" ca="1" si="773"/>
        <v>1560</v>
      </c>
      <c r="F4519" s="9">
        <f t="shared" ca="1" si="774"/>
        <v>1424</v>
      </c>
      <c r="G4519" s="21" t="s">
        <v>36</v>
      </c>
      <c r="H4519">
        <f t="shared" ca="1" si="775"/>
        <v>9</v>
      </c>
      <c r="I4519" t="e">
        <f ca="1">INDEX(#REF!,MATCH(бэкэнд2!H4519,#REF!,0))</f>
        <v>#REF!</v>
      </c>
      <c r="J4519">
        <f t="shared" ca="1" si="776"/>
        <v>423</v>
      </c>
      <c r="K4519">
        <f t="shared" ca="1" si="777"/>
        <v>50</v>
      </c>
      <c r="L4519">
        <f t="shared" ca="1" si="777"/>
        <v>26</v>
      </c>
      <c r="M4519">
        <f t="shared" ca="1" si="778"/>
        <v>2019</v>
      </c>
      <c r="N4519">
        <f t="shared" ca="1" si="779"/>
        <v>3</v>
      </c>
      <c r="O4519">
        <f t="shared" ca="1" si="780"/>
        <v>6</v>
      </c>
    </row>
    <row r="4520" spans="2:15">
      <c r="B4520" s="8" t="e">
        <f t="shared" ca="1" si="770"/>
        <v>#REF!</v>
      </c>
      <c r="C4520" s="7">
        <f t="shared" ca="1" si="771"/>
        <v>231</v>
      </c>
      <c r="D4520" s="7">
        <f t="shared" ca="1" si="772"/>
        <v>58</v>
      </c>
      <c r="E4520" s="7">
        <f t="shared" ca="1" si="773"/>
        <v>563</v>
      </c>
      <c r="F4520" s="9">
        <f t="shared" ca="1" si="774"/>
        <v>604</v>
      </c>
      <c r="G4520" s="21" t="s">
        <v>36</v>
      </c>
      <c r="H4520">
        <f t="shared" ca="1" si="775"/>
        <v>9</v>
      </c>
      <c r="I4520" t="e">
        <f ca="1">INDEX(#REF!,MATCH(бэкэнд2!H4520,#REF!,0))</f>
        <v>#REF!</v>
      </c>
      <c r="J4520">
        <f t="shared" ca="1" si="776"/>
        <v>359</v>
      </c>
      <c r="K4520">
        <f t="shared" ca="1" si="777"/>
        <v>50</v>
      </c>
      <c r="L4520">
        <f t="shared" ca="1" si="777"/>
        <v>22</v>
      </c>
      <c r="M4520">
        <f t="shared" ca="1" si="778"/>
        <v>2019</v>
      </c>
      <c r="N4520">
        <f t="shared" ca="1" si="779"/>
        <v>7</v>
      </c>
      <c r="O4520">
        <f t="shared" ca="1" si="780"/>
        <v>2</v>
      </c>
    </row>
    <row r="4521" spans="2:15">
      <c r="B4521" s="8" t="e">
        <f t="shared" ca="1" si="770"/>
        <v>#REF!</v>
      </c>
      <c r="C4521" s="7">
        <f t="shared" ca="1" si="771"/>
        <v>203</v>
      </c>
      <c r="D4521" s="7">
        <f t="shared" ca="1" si="772"/>
        <v>51</v>
      </c>
      <c r="E4521" s="7">
        <f t="shared" ca="1" si="773"/>
        <v>3492</v>
      </c>
      <c r="F4521" s="9">
        <f t="shared" ca="1" si="774"/>
        <v>2907</v>
      </c>
      <c r="G4521" s="21" t="s">
        <v>36</v>
      </c>
      <c r="H4521">
        <f t="shared" ca="1" si="775"/>
        <v>9</v>
      </c>
      <c r="I4521" t="e">
        <f ca="1">INDEX(#REF!,MATCH(бэкэнд2!H4521,#REF!,0))</f>
        <v>#REF!</v>
      </c>
      <c r="J4521">
        <f t="shared" ca="1" si="776"/>
        <v>932</v>
      </c>
      <c r="K4521">
        <f t="shared" ca="1" si="777"/>
        <v>52</v>
      </c>
      <c r="L4521">
        <f t="shared" ca="1" si="777"/>
        <v>83</v>
      </c>
      <c r="M4521">
        <f t="shared" ca="1" si="778"/>
        <v>2019</v>
      </c>
      <c r="N4521">
        <f t="shared" ca="1" si="779"/>
        <v>1</v>
      </c>
      <c r="O4521">
        <f t="shared" ca="1" si="780"/>
        <v>14</v>
      </c>
    </row>
    <row r="4522" spans="2:15">
      <c r="B4522" s="8" t="e">
        <f t="shared" ca="1" si="770"/>
        <v>#REF!</v>
      </c>
      <c r="C4522" s="7">
        <f t="shared" ca="1" si="771"/>
        <v>236</v>
      </c>
      <c r="D4522" s="7">
        <f t="shared" ca="1" si="772"/>
        <v>79</v>
      </c>
      <c r="E4522" s="7">
        <f t="shared" ca="1" si="773"/>
        <v>897</v>
      </c>
      <c r="F4522" s="9">
        <f t="shared" ca="1" si="774"/>
        <v>1259</v>
      </c>
      <c r="G4522" s="21" t="s">
        <v>36</v>
      </c>
      <c r="H4522">
        <f t="shared" ca="1" si="775"/>
        <v>12</v>
      </c>
      <c r="I4522" t="e">
        <f ca="1">INDEX(#REF!,MATCH(бэкэнд2!H4522,#REF!,0))</f>
        <v>#REF!</v>
      </c>
      <c r="J4522">
        <f t="shared" ca="1" si="776"/>
        <v>346</v>
      </c>
      <c r="K4522">
        <f t="shared" ca="1" si="777"/>
        <v>89</v>
      </c>
      <c r="L4522">
        <f t="shared" ca="1" si="777"/>
        <v>93</v>
      </c>
      <c r="M4522">
        <f t="shared" ca="1" si="778"/>
        <v>2019</v>
      </c>
      <c r="N4522">
        <f t="shared" ca="1" si="779"/>
        <v>5</v>
      </c>
      <c r="O4522">
        <f t="shared" ca="1" si="780"/>
        <v>5</v>
      </c>
    </row>
    <row r="4523" spans="2:15">
      <c r="B4523" s="8" t="e">
        <f t="shared" ca="1" si="770"/>
        <v>#REF!</v>
      </c>
      <c r="C4523" s="7">
        <f t="shared" ca="1" si="771"/>
        <v>146</v>
      </c>
      <c r="D4523" s="7">
        <f t="shared" ca="1" si="772"/>
        <v>49</v>
      </c>
      <c r="E4523" s="7">
        <f t="shared" ca="1" si="773"/>
        <v>3374</v>
      </c>
      <c r="F4523" s="9">
        <f t="shared" ca="1" si="774"/>
        <v>2641</v>
      </c>
      <c r="G4523" s="21" t="s">
        <v>36</v>
      </c>
      <c r="H4523">
        <f t="shared" ca="1" si="775"/>
        <v>7</v>
      </c>
      <c r="I4523" t="e">
        <f ca="1">INDEX(#REF!,MATCH(бэкэнд2!H4523,#REF!,0))</f>
        <v>#REF!</v>
      </c>
      <c r="J4523">
        <f t="shared" ca="1" si="776"/>
        <v>571</v>
      </c>
      <c r="K4523">
        <f t="shared" ca="1" si="777"/>
        <v>20</v>
      </c>
      <c r="L4523">
        <f t="shared" ca="1" si="777"/>
        <v>48</v>
      </c>
      <c r="M4523">
        <f t="shared" ca="1" si="778"/>
        <v>2019</v>
      </c>
      <c r="N4523">
        <f t="shared" ca="1" si="779"/>
        <v>7</v>
      </c>
      <c r="O4523">
        <f t="shared" ca="1" si="780"/>
        <v>3</v>
      </c>
    </row>
    <row r="4524" spans="2:15">
      <c r="B4524" s="8" t="e">
        <f t="shared" ca="1" si="770"/>
        <v>#REF!</v>
      </c>
      <c r="C4524" s="7">
        <f t="shared" ca="1" si="771"/>
        <v>93</v>
      </c>
      <c r="D4524" s="7">
        <f t="shared" ca="1" si="772"/>
        <v>31</v>
      </c>
      <c r="E4524" s="7">
        <f t="shared" ca="1" si="773"/>
        <v>3288</v>
      </c>
      <c r="F4524" s="9">
        <f t="shared" ca="1" si="774"/>
        <v>2479</v>
      </c>
      <c r="G4524" s="21" t="s">
        <v>36</v>
      </c>
      <c r="H4524">
        <f t="shared" ca="1" si="775"/>
        <v>7</v>
      </c>
      <c r="I4524" t="e">
        <f ca="1">INDEX(#REF!,MATCH(бэкэнд2!H4524,#REF!,0))</f>
        <v>#REF!</v>
      </c>
      <c r="J4524">
        <f t="shared" ca="1" si="776"/>
        <v>739</v>
      </c>
      <c r="K4524">
        <f t="shared" ca="1" si="777"/>
        <v>52</v>
      </c>
      <c r="L4524">
        <f t="shared" ca="1" si="777"/>
        <v>24</v>
      </c>
      <c r="M4524">
        <f t="shared" ca="1" si="778"/>
        <v>2019</v>
      </c>
      <c r="N4524">
        <f t="shared" ca="1" si="779"/>
        <v>1</v>
      </c>
      <c r="O4524">
        <f t="shared" ca="1" si="780"/>
        <v>17</v>
      </c>
    </row>
    <row r="4525" spans="2:15">
      <c r="B4525" s="8" t="e">
        <f t="shared" ca="1" si="770"/>
        <v>#REF!</v>
      </c>
      <c r="C4525" s="7">
        <f t="shared" ca="1" si="771"/>
        <v>76</v>
      </c>
      <c r="D4525" s="7">
        <f t="shared" ca="1" si="772"/>
        <v>26</v>
      </c>
      <c r="E4525" s="7">
        <f t="shared" ca="1" si="773"/>
        <v>1057</v>
      </c>
      <c r="F4525" s="9">
        <f t="shared" ca="1" si="774"/>
        <v>651</v>
      </c>
      <c r="G4525" s="21" t="s">
        <v>36</v>
      </c>
      <c r="H4525">
        <f t="shared" ca="1" si="775"/>
        <v>1</v>
      </c>
      <c r="I4525" t="e">
        <f ca="1">INDEX(#REF!,MATCH(бэкэнд2!H4525,#REF!,0))</f>
        <v>#REF!</v>
      </c>
      <c r="J4525">
        <f t="shared" ca="1" si="776"/>
        <v>746</v>
      </c>
      <c r="K4525">
        <f t="shared" ca="1" si="777"/>
        <v>96</v>
      </c>
      <c r="L4525">
        <f t="shared" ca="1" si="777"/>
        <v>60</v>
      </c>
      <c r="M4525">
        <f t="shared" ca="1" si="778"/>
        <v>2019</v>
      </c>
      <c r="N4525">
        <f t="shared" ca="1" si="779"/>
        <v>2</v>
      </c>
      <c r="O4525">
        <f t="shared" ca="1" si="780"/>
        <v>8</v>
      </c>
    </row>
    <row r="4526" spans="2:15">
      <c r="B4526" s="8" t="e">
        <f t="shared" ca="1" si="770"/>
        <v>#REF!</v>
      </c>
      <c r="C4526" s="7">
        <f t="shared" ca="1" si="771"/>
        <v>182</v>
      </c>
      <c r="D4526" s="7">
        <f t="shared" ca="1" si="772"/>
        <v>46</v>
      </c>
      <c r="E4526" s="7">
        <f t="shared" ca="1" si="773"/>
        <v>361</v>
      </c>
      <c r="F4526" s="9">
        <f t="shared" ca="1" si="774"/>
        <v>875</v>
      </c>
      <c r="G4526" s="21" t="s">
        <v>36</v>
      </c>
      <c r="H4526">
        <f t="shared" ca="1" si="775"/>
        <v>2</v>
      </c>
      <c r="I4526" t="e">
        <f ca="1">INDEX(#REF!,MATCH(бэкэнд2!H4526,#REF!,0))</f>
        <v>#REF!</v>
      </c>
      <c r="J4526">
        <f t="shared" ca="1" si="776"/>
        <v>628</v>
      </c>
      <c r="K4526">
        <f t="shared" ca="1" si="777"/>
        <v>38</v>
      </c>
      <c r="L4526">
        <f t="shared" ca="1" si="777"/>
        <v>22</v>
      </c>
      <c r="M4526">
        <f t="shared" ca="1" si="778"/>
        <v>2019</v>
      </c>
      <c r="N4526">
        <f t="shared" ca="1" si="779"/>
        <v>5</v>
      </c>
      <c r="O4526">
        <f t="shared" ca="1" si="780"/>
        <v>12</v>
      </c>
    </row>
    <row r="4527" spans="2:15">
      <c r="B4527" s="8" t="e">
        <f t="shared" ca="1" si="770"/>
        <v>#REF!</v>
      </c>
      <c r="C4527" s="7">
        <f t="shared" ca="1" si="771"/>
        <v>73</v>
      </c>
      <c r="D4527" s="7">
        <f t="shared" ca="1" si="772"/>
        <v>37</v>
      </c>
      <c r="E4527" s="7">
        <f t="shared" ca="1" si="773"/>
        <v>706</v>
      </c>
      <c r="F4527" s="9">
        <f t="shared" ca="1" si="774"/>
        <v>702</v>
      </c>
      <c r="G4527" s="21" t="s">
        <v>36</v>
      </c>
      <c r="H4527">
        <f t="shared" ca="1" si="775"/>
        <v>1</v>
      </c>
      <c r="I4527" t="e">
        <f ca="1">INDEX(#REF!,MATCH(бэкэнд2!H4527,#REF!,0))</f>
        <v>#REF!</v>
      </c>
      <c r="J4527">
        <f t="shared" ca="1" si="776"/>
        <v>605</v>
      </c>
      <c r="K4527">
        <f t="shared" ca="1" si="777"/>
        <v>92</v>
      </c>
      <c r="L4527">
        <f t="shared" ca="1" si="777"/>
        <v>64</v>
      </c>
      <c r="M4527">
        <f t="shared" ca="1" si="778"/>
        <v>2018</v>
      </c>
      <c r="N4527">
        <f t="shared" ca="1" si="779"/>
        <v>1</v>
      </c>
      <c r="O4527">
        <f t="shared" ca="1" si="780"/>
        <v>5</v>
      </c>
    </row>
    <row r="4528" spans="2:15">
      <c r="B4528" s="8" t="e">
        <f t="shared" ca="1" si="770"/>
        <v>#REF!</v>
      </c>
      <c r="C4528" s="7">
        <f t="shared" ca="1" si="771"/>
        <v>56</v>
      </c>
      <c r="D4528" s="7">
        <f t="shared" ca="1" si="772"/>
        <v>28</v>
      </c>
      <c r="E4528" s="7">
        <f t="shared" ca="1" si="773"/>
        <v>2139</v>
      </c>
      <c r="F4528" s="9">
        <f t="shared" ca="1" si="774"/>
        <v>1873</v>
      </c>
      <c r="G4528" s="21" t="s">
        <v>36</v>
      </c>
      <c r="H4528">
        <f t="shared" ca="1" si="775"/>
        <v>1</v>
      </c>
      <c r="I4528" t="e">
        <f ca="1">INDEX(#REF!,MATCH(бэкэнд2!H4528,#REF!,0))</f>
        <v>#REF!</v>
      </c>
      <c r="J4528">
        <f t="shared" ca="1" si="776"/>
        <v>318</v>
      </c>
      <c r="K4528">
        <f t="shared" ca="1" si="777"/>
        <v>33</v>
      </c>
      <c r="L4528">
        <f t="shared" ca="1" si="777"/>
        <v>62</v>
      </c>
      <c r="M4528">
        <f t="shared" ca="1" si="778"/>
        <v>2019</v>
      </c>
      <c r="N4528">
        <f t="shared" ca="1" si="779"/>
        <v>1</v>
      </c>
      <c r="O4528">
        <f t="shared" ca="1" si="780"/>
        <v>14</v>
      </c>
    </row>
    <row r="4529" spans="2:15">
      <c r="B4529" s="8" t="e">
        <f t="shared" ca="1" si="770"/>
        <v>#REF!</v>
      </c>
      <c r="C4529" s="7">
        <f t="shared" ca="1" si="771"/>
        <v>217</v>
      </c>
      <c r="D4529" s="7">
        <f t="shared" ca="1" si="772"/>
        <v>73</v>
      </c>
      <c r="E4529" s="7">
        <f t="shared" ca="1" si="773"/>
        <v>627</v>
      </c>
      <c r="F4529" s="9">
        <f t="shared" ca="1" si="774"/>
        <v>688</v>
      </c>
      <c r="G4529" s="21" t="s">
        <v>36</v>
      </c>
      <c r="H4529">
        <f t="shared" ca="1" si="775"/>
        <v>7</v>
      </c>
      <c r="I4529" t="e">
        <f ca="1">INDEX(#REF!,MATCH(бэкэнд2!H4529,#REF!,0))</f>
        <v>#REF!</v>
      </c>
      <c r="J4529">
        <f t="shared" ca="1" si="776"/>
        <v>462</v>
      </c>
      <c r="K4529">
        <f t="shared" ca="1" si="777"/>
        <v>85</v>
      </c>
      <c r="L4529">
        <f t="shared" ca="1" si="777"/>
        <v>56</v>
      </c>
      <c r="M4529">
        <f t="shared" ca="1" si="778"/>
        <v>2018</v>
      </c>
      <c r="N4529">
        <f t="shared" ca="1" si="779"/>
        <v>11</v>
      </c>
      <c r="O4529">
        <f t="shared" ca="1" si="780"/>
        <v>22</v>
      </c>
    </row>
    <row r="4530" spans="2:15">
      <c r="B4530" s="8" t="e">
        <f t="shared" ca="1" si="770"/>
        <v>#REF!</v>
      </c>
      <c r="C4530" s="7">
        <f t="shared" ca="1" si="771"/>
        <v>96</v>
      </c>
      <c r="D4530" s="7">
        <f t="shared" ca="1" si="772"/>
        <v>32</v>
      </c>
      <c r="E4530" s="7">
        <f t="shared" ca="1" si="773"/>
        <v>712</v>
      </c>
      <c r="F4530" s="9">
        <f t="shared" ca="1" si="774"/>
        <v>524</v>
      </c>
      <c r="G4530" s="21" t="s">
        <v>36</v>
      </c>
      <c r="H4530">
        <f t="shared" ca="1" si="775"/>
        <v>2</v>
      </c>
      <c r="I4530" t="e">
        <f ca="1">INDEX(#REF!,MATCH(бэкэнд2!H4530,#REF!,0))</f>
        <v>#REF!</v>
      </c>
      <c r="J4530">
        <f t="shared" ca="1" si="776"/>
        <v>843</v>
      </c>
      <c r="K4530">
        <f t="shared" ca="1" si="777"/>
        <v>45</v>
      </c>
      <c r="L4530">
        <f t="shared" ca="1" si="777"/>
        <v>45</v>
      </c>
      <c r="M4530">
        <f t="shared" ca="1" si="778"/>
        <v>2017</v>
      </c>
      <c r="N4530">
        <f t="shared" ca="1" si="779"/>
        <v>11</v>
      </c>
      <c r="O4530">
        <f t="shared" ca="1" si="780"/>
        <v>1</v>
      </c>
    </row>
    <row r="4531" spans="2:15">
      <c r="B4531" s="8" t="e">
        <f t="shared" ca="1" si="770"/>
        <v>#REF!</v>
      </c>
      <c r="C4531" s="7">
        <f t="shared" ca="1" si="771"/>
        <v>45</v>
      </c>
      <c r="D4531" s="7">
        <f t="shared" ca="1" si="772"/>
        <v>15</v>
      </c>
      <c r="E4531" s="7">
        <f t="shared" ca="1" si="773"/>
        <v>3261</v>
      </c>
      <c r="F4531" s="9">
        <f t="shared" ca="1" si="774"/>
        <v>665</v>
      </c>
      <c r="G4531" s="21" t="s">
        <v>36</v>
      </c>
      <c r="H4531">
        <f t="shared" ca="1" si="775"/>
        <v>1</v>
      </c>
      <c r="I4531" t="e">
        <f ca="1">INDEX(#REF!,MATCH(бэкэнд2!H4531,#REF!,0))</f>
        <v>#REF!</v>
      </c>
      <c r="J4531">
        <f t="shared" ca="1" si="776"/>
        <v>691</v>
      </c>
      <c r="K4531">
        <f t="shared" ca="1" si="777"/>
        <v>44</v>
      </c>
      <c r="L4531">
        <f t="shared" ca="1" si="777"/>
        <v>21</v>
      </c>
      <c r="M4531">
        <f t="shared" ca="1" si="778"/>
        <v>2019</v>
      </c>
      <c r="N4531">
        <f t="shared" ca="1" si="779"/>
        <v>8</v>
      </c>
      <c r="O4531">
        <f t="shared" ca="1" si="780"/>
        <v>26</v>
      </c>
    </row>
    <row r="4532" spans="2:15">
      <c r="B4532" s="8" t="e">
        <f t="shared" ca="1" si="770"/>
        <v>#REF!</v>
      </c>
      <c r="C4532" s="7">
        <f t="shared" ca="1" si="771"/>
        <v>236</v>
      </c>
      <c r="D4532" s="7">
        <f t="shared" ca="1" si="772"/>
        <v>118</v>
      </c>
      <c r="E4532" s="7">
        <f t="shared" ca="1" si="773"/>
        <v>3291</v>
      </c>
      <c r="F4532" s="9">
        <f t="shared" ca="1" si="774"/>
        <v>3390</v>
      </c>
      <c r="G4532" s="21" t="s">
        <v>36</v>
      </c>
      <c r="H4532">
        <f t="shared" ca="1" si="775"/>
        <v>6</v>
      </c>
      <c r="I4532" t="e">
        <f ca="1">INDEX(#REF!,MATCH(бэкэнд2!H4532,#REF!,0))</f>
        <v>#REF!</v>
      </c>
      <c r="J4532">
        <f t="shared" ca="1" si="776"/>
        <v>746</v>
      </c>
      <c r="K4532">
        <f t="shared" ca="1" si="777"/>
        <v>76</v>
      </c>
      <c r="L4532">
        <f t="shared" ca="1" si="777"/>
        <v>83</v>
      </c>
      <c r="M4532">
        <f t="shared" ca="1" si="778"/>
        <v>2018</v>
      </c>
      <c r="N4532">
        <f t="shared" ca="1" si="779"/>
        <v>10</v>
      </c>
      <c r="O4532">
        <f t="shared" ca="1" si="780"/>
        <v>13</v>
      </c>
    </row>
    <row r="4533" spans="2:15">
      <c r="B4533" s="8" t="e">
        <f t="shared" ca="1" si="770"/>
        <v>#REF!</v>
      </c>
      <c r="C4533" s="7">
        <f t="shared" ca="1" si="771"/>
        <v>157</v>
      </c>
      <c r="D4533" s="7">
        <f t="shared" ca="1" si="772"/>
        <v>53</v>
      </c>
      <c r="E4533" s="7">
        <f t="shared" ca="1" si="773"/>
        <v>1107</v>
      </c>
      <c r="F4533" s="9">
        <f t="shared" ca="1" si="774"/>
        <v>1677</v>
      </c>
      <c r="G4533" s="21" t="s">
        <v>36</v>
      </c>
      <c r="H4533">
        <f t="shared" ca="1" si="775"/>
        <v>7</v>
      </c>
      <c r="I4533" t="e">
        <f ca="1">INDEX(#REF!,MATCH(бэкэнд2!H4533,#REF!,0))</f>
        <v>#REF!</v>
      </c>
      <c r="J4533">
        <f t="shared" ca="1" si="776"/>
        <v>494</v>
      </c>
      <c r="K4533">
        <f t="shared" ca="1" si="777"/>
        <v>46</v>
      </c>
      <c r="L4533">
        <f t="shared" ca="1" si="777"/>
        <v>34</v>
      </c>
      <c r="M4533">
        <f t="shared" ca="1" si="778"/>
        <v>2019</v>
      </c>
      <c r="N4533">
        <f t="shared" ca="1" si="779"/>
        <v>9</v>
      </c>
      <c r="O4533">
        <f t="shared" ca="1" si="780"/>
        <v>9</v>
      </c>
    </row>
    <row r="4534" spans="2:15">
      <c r="B4534" s="8" t="e">
        <f t="shared" ca="1" si="770"/>
        <v>#REF!</v>
      </c>
      <c r="C4534" s="7">
        <f t="shared" ca="1" si="771"/>
        <v>135</v>
      </c>
      <c r="D4534" s="7">
        <f t="shared" ca="1" si="772"/>
        <v>68</v>
      </c>
      <c r="E4534" s="7">
        <f t="shared" ca="1" si="773"/>
        <v>3031</v>
      </c>
      <c r="F4534" s="9">
        <f t="shared" ca="1" si="774"/>
        <v>3969</v>
      </c>
      <c r="G4534" s="21" t="s">
        <v>36</v>
      </c>
      <c r="H4534">
        <f t="shared" ca="1" si="775"/>
        <v>11</v>
      </c>
      <c r="I4534" t="e">
        <f ca="1">INDEX(#REF!,MATCH(бэкэнд2!H4534,#REF!,0))</f>
        <v>#REF!</v>
      </c>
      <c r="J4534">
        <f t="shared" ca="1" si="776"/>
        <v>772</v>
      </c>
      <c r="K4534">
        <f t="shared" ca="1" si="777"/>
        <v>32</v>
      </c>
      <c r="L4534">
        <f t="shared" ca="1" si="777"/>
        <v>20</v>
      </c>
      <c r="M4534">
        <f t="shared" ca="1" si="778"/>
        <v>2019</v>
      </c>
      <c r="N4534">
        <f t="shared" ca="1" si="779"/>
        <v>3</v>
      </c>
      <c r="O4534">
        <f t="shared" ca="1" si="780"/>
        <v>4</v>
      </c>
    </row>
    <row r="4535" spans="2:15">
      <c r="B4535" s="8" t="e">
        <f t="shared" ca="1" si="770"/>
        <v>#REF!</v>
      </c>
      <c r="C4535" s="7">
        <f t="shared" ca="1" si="771"/>
        <v>132</v>
      </c>
      <c r="D4535" s="7">
        <f t="shared" ca="1" si="772"/>
        <v>33</v>
      </c>
      <c r="E4535" s="7">
        <f t="shared" ca="1" si="773"/>
        <v>3099</v>
      </c>
      <c r="F4535" s="9">
        <f t="shared" ca="1" si="774"/>
        <v>2892</v>
      </c>
      <c r="G4535" s="21" t="s">
        <v>36</v>
      </c>
      <c r="H4535">
        <f t="shared" ca="1" si="775"/>
        <v>6</v>
      </c>
      <c r="I4535" t="e">
        <f ca="1">INDEX(#REF!,MATCH(бэкэнд2!H4535,#REF!,0))</f>
        <v>#REF!</v>
      </c>
      <c r="J4535">
        <f t="shared" ca="1" si="776"/>
        <v>818</v>
      </c>
      <c r="K4535">
        <f t="shared" ca="1" si="777"/>
        <v>82</v>
      </c>
      <c r="L4535">
        <f t="shared" ca="1" si="777"/>
        <v>14</v>
      </c>
      <c r="M4535">
        <f t="shared" ca="1" si="778"/>
        <v>2019</v>
      </c>
      <c r="N4535">
        <f t="shared" ca="1" si="779"/>
        <v>5</v>
      </c>
      <c r="O4535">
        <f t="shared" ca="1" si="780"/>
        <v>10</v>
      </c>
    </row>
    <row r="4536" spans="2:15">
      <c r="B4536" s="8" t="e">
        <f t="shared" ca="1" si="770"/>
        <v>#REF!</v>
      </c>
      <c r="C4536" s="7">
        <f t="shared" ca="1" si="771"/>
        <v>64</v>
      </c>
      <c r="D4536" s="7">
        <f t="shared" ca="1" si="772"/>
        <v>16</v>
      </c>
      <c r="E4536" s="7">
        <f t="shared" ca="1" si="773"/>
        <v>2010</v>
      </c>
      <c r="F4536" s="9">
        <f t="shared" ca="1" si="774"/>
        <v>683</v>
      </c>
      <c r="G4536" s="21" t="s">
        <v>36</v>
      </c>
      <c r="H4536">
        <f t="shared" ca="1" si="775"/>
        <v>8</v>
      </c>
      <c r="I4536" t="e">
        <f ca="1">INDEX(#REF!,MATCH(бэкэнд2!H4536,#REF!,0))</f>
        <v>#REF!</v>
      </c>
      <c r="J4536">
        <f t="shared" ca="1" si="776"/>
        <v>720</v>
      </c>
      <c r="K4536">
        <f t="shared" ca="1" si="777"/>
        <v>73</v>
      </c>
      <c r="L4536">
        <f t="shared" ca="1" si="777"/>
        <v>60</v>
      </c>
      <c r="M4536">
        <f t="shared" ca="1" si="778"/>
        <v>2019</v>
      </c>
      <c r="N4536">
        <f t="shared" ca="1" si="779"/>
        <v>1</v>
      </c>
      <c r="O4536">
        <f t="shared" ca="1" si="780"/>
        <v>26</v>
      </c>
    </row>
    <row r="4537" spans="2:15">
      <c r="B4537" s="8" t="e">
        <f t="shared" ca="1" si="770"/>
        <v>#REF!</v>
      </c>
      <c r="C4537" s="7">
        <f t="shared" ca="1" si="771"/>
        <v>203</v>
      </c>
      <c r="D4537" s="7">
        <f t="shared" ca="1" si="772"/>
        <v>102</v>
      </c>
      <c r="E4537" s="7">
        <f t="shared" ca="1" si="773"/>
        <v>2125</v>
      </c>
      <c r="F4537" s="9">
        <f t="shared" ca="1" si="774"/>
        <v>4350</v>
      </c>
      <c r="G4537" s="21" t="s">
        <v>36</v>
      </c>
      <c r="H4537">
        <f t="shared" ca="1" si="775"/>
        <v>1</v>
      </c>
      <c r="I4537" t="e">
        <f ca="1">INDEX(#REF!,MATCH(бэкэнд2!H4537,#REF!,0))</f>
        <v>#REF!</v>
      </c>
      <c r="J4537">
        <f t="shared" ca="1" si="776"/>
        <v>186</v>
      </c>
      <c r="K4537">
        <f t="shared" ca="1" si="777"/>
        <v>96</v>
      </c>
      <c r="L4537">
        <f t="shared" ca="1" si="777"/>
        <v>82</v>
      </c>
      <c r="M4537">
        <f t="shared" ca="1" si="778"/>
        <v>2019</v>
      </c>
      <c r="N4537">
        <f t="shared" ca="1" si="779"/>
        <v>6</v>
      </c>
      <c r="O4537">
        <f t="shared" ca="1" si="780"/>
        <v>10</v>
      </c>
    </row>
    <row r="4538" spans="2:15">
      <c r="B4538" s="8" t="e">
        <f t="shared" ca="1" si="770"/>
        <v>#REF!</v>
      </c>
      <c r="C4538" s="7">
        <f t="shared" ca="1" si="771"/>
        <v>47</v>
      </c>
      <c r="D4538" s="7">
        <f t="shared" ca="1" si="772"/>
        <v>12</v>
      </c>
      <c r="E4538" s="7">
        <f t="shared" ca="1" si="773"/>
        <v>1782</v>
      </c>
      <c r="F4538" s="9">
        <f t="shared" ca="1" si="774"/>
        <v>571</v>
      </c>
      <c r="G4538" s="21" t="s">
        <v>36</v>
      </c>
      <c r="H4538">
        <f t="shared" ca="1" si="775"/>
        <v>6</v>
      </c>
      <c r="I4538" t="e">
        <f ca="1">INDEX(#REF!,MATCH(бэкэнд2!H4538,#REF!,0))</f>
        <v>#REF!</v>
      </c>
      <c r="J4538">
        <f t="shared" ca="1" si="776"/>
        <v>923</v>
      </c>
      <c r="K4538">
        <f t="shared" ca="1" si="777"/>
        <v>64</v>
      </c>
      <c r="L4538">
        <f t="shared" ca="1" si="777"/>
        <v>66</v>
      </c>
      <c r="M4538">
        <f t="shared" ca="1" si="778"/>
        <v>2019</v>
      </c>
      <c r="N4538">
        <f t="shared" ca="1" si="779"/>
        <v>9</v>
      </c>
      <c r="O4538">
        <f t="shared" ca="1" si="780"/>
        <v>18</v>
      </c>
    </row>
    <row r="4539" spans="2:15">
      <c r="B4539" s="8" t="e">
        <f t="shared" ca="1" si="770"/>
        <v>#REF!</v>
      </c>
      <c r="C4539" s="7">
        <f t="shared" ca="1" si="771"/>
        <v>139</v>
      </c>
      <c r="D4539" s="7">
        <f t="shared" ca="1" si="772"/>
        <v>35</v>
      </c>
      <c r="E4539" s="7">
        <f t="shared" ca="1" si="773"/>
        <v>3025</v>
      </c>
      <c r="F4539" s="9">
        <f t="shared" ca="1" si="774"/>
        <v>2226</v>
      </c>
      <c r="G4539" s="21" t="s">
        <v>36</v>
      </c>
      <c r="H4539">
        <f t="shared" ca="1" si="775"/>
        <v>10</v>
      </c>
      <c r="I4539" t="e">
        <f ca="1">INDEX(#REF!,MATCH(бэкэнд2!H4539,#REF!,0))</f>
        <v>#REF!</v>
      </c>
      <c r="J4539">
        <f t="shared" ca="1" si="776"/>
        <v>966</v>
      </c>
      <c r="K4539">
        <f t="shared" ca="1" si="777"/>
        <v>51</v>
      </c>
      <c r="L4539">
        <f t="shared" ca="1" si="777"/>
        <v>17</v>
      </c>
      <c r="M4539">
        <f t="shared" ca="1" si="778"/>
        <v>2019</v>
      </c>
      <c r="N4539">
        <f t="shared" ca="1" si="779"/>
        <v>6</v>
      </c>
      <c r="O4539">
        <f t="shared" ca="1" si="780"/>
        <v>7</v>
      </c>
    </row>
    <row r="4540" spans="2:15">
      <c r="B4540" s="8" t="e">
        <f t="shared" ca="1" si="770"/>
        <v>#REF!</v>
      </c>
      <c r="C4540" s="7">
        <f t="shared" ca="1" si="771"/>
        <v>197</v>
      </c>
      <c r="D4540" s="7">
        <f t="shared" ca="1" si="772"/>
        <v>50</v>
      </c>
      <c r="E4540" s="7">
        <f t="shared" ca="1" si="773"/>
        <v>1591</v>
      </c>
      <c r="F4540" s="9">
        <f t="shared" ca="1" si="774"/>
        <v>1747</v>
      </c>
      <c r="G4540" s="21" t="s">
        <v>36</v>
      </c>
      <c r="H4540">
        <f t="shared" ca="1" si="775"/>
        <v>11</v>
      </c>
      <c r="I4540" t="e">
        <f ca="1">INDEX(#REF!,MATCH(бэкэнд2!H4540,#REF!,0))</f>
        <v>#REF!</v>
      </c>
      <c r="J4540">
        <f t="shared" ca="1" si="776"/>
        <v>782</v>
      </c>
      <c r="K4540">
        <f t="shared" ca="1" si="777"/>
        <v>17</v>
      </c>
      <c r="L4540">
        <f t="shared" ca="1" si="777"/>
        <v>89</v>
      </c>
      <c r="M4540">
        <f t="shared" ca="1" si="778"/>
        <v>2018</v>
      </c>
      <c r="N4540">
        <f t="shared" ca="1" si="779"/>
        <v>8</v>
      </c>
      <c r="O4540">
        <f t="shared" ca="1" si="780"/>
        <v>24</v>
      </c>
    </row>
    <row r="4541" spans="2:15">
      <c r="B4541" s="8" t="e">
        <f t="shared" ca="1" si="770"/>
        <v>#REF!</v>
      </c>
      <c r="C4541" s="7">
        <f t="shared" ca="1" si="771"/>
        <v>48</v>
      </c>
      <c r="D4541" s="7">
        <f t="shared" ca="1" si="772"/>
        <v>16</v>
      </c>
      <c r="E4541" s="7">
        <f t="shared" ca="1" si="773"/>
        <v>2910</v>
      </c>
      <c r="F4541" s="9">
        <f t="shared" ca="1" si="774"/>
        <v>734</v>
      </c>
      <c r="G4541" s="21" t="s">
        <v>36</v>
      </c>
      <c r="H4541">
        <f t="shared" ca="1" si="775"/>
        <v>12</v>
      </c>
      <c r="I4541" t="e">
        <f ca="1">INDEX(#REF!,MATCH(бэкэнд2!H4541,#REF!,0))</f>
        <v>#REF!</v>
      </c>
      <c r="J4541">
        <f t="shared" ca="1" si="776"/>
        <v>780</v>
      </c>
      <c r="K4541">
        <f t="shared" ca="1" si="777"/>
        <v>51</v>
      </c>
      <c r="L4541">
        <f t="shared" ca="1" si="777"/>
        <v>55</v>
      </c>
      <c r="M4541">
        <f t="shared" ca="1" si="778"/>
        <v>2018</v>
      </c>
      <c r="N4541">
        <f t="shared" ca="1" si="779"/>
        <v>12</v>
      </c>
      <c r="O4541">
        <f t="shared" ca="1" si="780"/>
        <v>27</v>
      </c>
    </row>
    <row r="4542" spans="2:15">
      <c r="B4542" s="8" t="e">
        <f t="shared" ca="1" si="770"/>
        <v>#REF!</v>
      </c>
      <c r="C4542" s="7">
        <f t="shared" ca="1" si="771"/>
        <v>239</v>
      </c>
      <c r="D4542" s="7">
        <f t="shared" ca="1" si="772"/>
        <v>80</v>
      </c>
      <c r="E4542" s="7">
        <f t="shared" ca="1" si="773"/>
        <v>1598</v>
      </c>
      <c r="F4542" s="9">
        <f t="shared" ca="1" si="774"/>
        <v>2830</v>
      </c>
      <c r="G4542" s="21" t="s">
        <v>36</v>
      </c>
      <c r="H4542">
        <f t="shared" ca="1" si="775"/>
        <v>1</v>
      </c>
      <c r="I4542" t="e">
        <f ca="1">INDEX(#REF!,MATCH(бэкэнд2!H4542,#REF!,0))</f>
        <v>#REF!</v>
      </c>
      <c r="J4542">
        <f t="shared" ca="1" si="776"/>
        <v>487</v>
      </c>
      <c r="K4542">
        <f t="shared" ca="1" si="777"/>
        <v>83</v>
      </c>
      <c r="L4542">
        <f t="shared" ca="1" si="777"/>
        <v>52</v>
      </c>
      <c r="M4542">
        <f t="shared" ca="1" si="778"/>
        <v>2019</v>
      </c>
      <c r="N4542">
        <f t="shared" ca="1" si="779"/>
        <v>1</v>
      </c>
      <c r="O4542">
        <f t="shared" ca="1" si="780"/>
        <v>18</v>
      </c>
    </row>
    <row r="4543" spans="2:15">
      <c r="B4543" s="8" t="e">
        <f t="shared" ca="1" si="770"/>
        <v>#REF!</v>
      </c>
      <c r="C4543" s="7">
        <f t="shared" ca="1" si="771"/>
        <v>225</v>
      </c>
      <c r="D4543" s="7">
        <f t="shared" ca="1" si="772"/>
        <v>75</v>
      </c>
      <c r="E4543" s="7">
        <f t="shared" ca="1" si="773"/>
        <v>1029</v>
      </c>
      <c r="F4543" s="9">
        <f t="shared" ca="1" si="774"/>
        <v>1494</v>
      </c>
      <c r="G4543" s="21" t="s">
        <v>36</v>
      </c>
      <c r="H4543">
        <f t="shared" ca="1" si="775"/>
        <v>4</v>
      </c>
      <c r="I4543" t="e">
        <f ca="1">INDEX(#REF!,MATCH(бэкэнд2!H4543,#REF!,0))</f>
        <v>#REF!</v>
      </c>
      <c r="J4543">
        <f t="shared" ca="1" si="776"/>
        <v>890</v>
      </c>
      <c r="K4543">
        <f t="shared" ca="1" si="777"/>
        <v>67</v>
      </c>
      <c r="L4543">
        <f t="shared" ca="1" si="777"/>
        <v>25</v>
      </c>
      <c r="M4543">
        <f t="shared" ca="1" si="778"/>
        <v>2019</v>
      </c>
      <c r="N4543">
        <f t="shared" ca="1" si="779"/>
        <v>6</v>
      </c>
      <c r="O4543">
        <f t="shared" ca="1" si="780"/>
        <v>26</v>
      </c>
    </row>
    <row r="4544" spans="2:15">
      <c r="B4544" s="8" t="e">
        <f t="shared" ca="1" si="770"/>
        <v>#REF!</v>
      </c>
      <c r="C4544" s="7">
        <f t="shared" ca="1" si="771"/>
        <v>156</v>
      </c>
      <c r="D4544" s="7">
        <f t="shared" ca="1" si="772"/>
        <v>39</v>
      </c>
      <c r="E4544" s="7">
        <f t="shared" ca="1" si="773"/>
        <v>1071</v>
      </c>
      <c r="F4544" s="9">
        <f t="shared" ca="1" si="774"/>
        <v>733</v>
      </c>
      <c r="G4544" s="21" t="s">
        <v>36</v>
      </c>
      <c r="H4544">
        <f t="shared" ca="1" si="775"/>
        <v>2</v>
      </c>
      <c r="I4544" t="e">
        <f ca="1">INDEX(#REF!,MATCH(бэкэнд2!H4544,#REF!,0))</f>
        <v>#REF!</v>
      </c>
      <c r="J4544">
        <f t="shared" ca="1" si="776"/>
        <v>339</v>
      </c>
      <c r="K4544">
        <f t="shared" ca="1" si="777"/>
        <v>89</v>
      </c>
      <c r="L4544">
        <f t="shared" ca="1" si="777"/>
        <v>12</v>
      </c>
      <c r="M4544">
        <f t="shared" ca="1" si="778"/>
        <v>2019</v>
      </c>
      <c r="N4544">
        <f t="shared" ca="1" si="779"/>
        <v>8</v>
      </c>
      <c r="O4544">
        <f t="shared" ca="1" si="780"/>
        <v>23</v>
      </c>
    </row>
    <row r="4545" spans="2:15">
      <c r="B4545" s="8" t="e">
        <f t="shared" ca="1" si="770"/>
        <v>#REF!</v>
      </c>
      <c r="C4545" s="7">
        <f t="shared" ca="1" si="771"/>
        <v>103</v>
      </c>
      <c r="D4545" s="7">
        <f t="shared" ca="1" si="772"/>
        <v>52</v>
      </c>
      <c r="E4545" s="7">
        <f t="shared" ca="1" si="773"/>
        <v>2323</v>
      </c>
      <c r="F4545" s="9">
        <f t="shared" ca="1" si="774"/>
        <v>2401</v>
      </c>
      <c r="G4545" s="21" t="s">
        <v>36</v>
      </c>
      <c r="H4545">
        <f t="shared" ca="1" si="775"/>
        <v>12</v>
      </c>
      <c r="I4545" t="e">
        <f ca="1">INDEX(#REF!,MATCH(бэкэнд2!H4545,#REF!,0))</f>
        <v>#REF!</v>
      </c>
      <c r="J4545">
        <f t="shared" ca="1" si="776"/>
        <v>514</v>
      </c>
      <c r="K4545">
        <f t="shared" ca="1" si="777"/>
        <v>57</v>
      </c>
      <c r="L4545">
        <f t="shared" ca="1" si="777"/>
        <v>42</v>
      </c>
      <c r="M4545">
        <f t="shared" ca="1" si="778"/>
        <v>2019</v>
      </c>
      <c r="N4545">
        <f t="shared" ca="1" si="779"/>
        <v>5</v>
      </c>
      <c r="O4545">
        <f t="shared" ca="1" si="780"/>
        <v>28</v>
      </c>
    </row>
    <row r="4546" spans="2:15">
      <c r="B4546" s="8" t="e">
        <f t="shared" ca="1" si="770"/>
        <v>#REF!</v>
      </c>
      <c r="C4546" s="7">
        <f t="shared" ca="1" si="771"/>
        <v>43</v>
      </c>
      <c r="D4546" s="7">
        <f t="shared" ca="1" si="772"/>
        <v>22</v>
      </c>
      <c r="E4546" s="7">
        <f t="shared" ca="1" si="773"/>
        <v>1299</v>
      </c>
      <c r="F4546" s="9">
        <f t="shared" ca="1" si="774"/>
        <v>744</v>
      </c>
      <c r="G4546" s="21" t="s">
        <v>36</v>
      </c>
      <c r="H4546">
        <f t="shared" ca="1" si="775"/>
        <v>6</v>
      </c>
      <c r="I4546" t="e">
        <f ca="1">INDEX(#REF!,MATCH(бэкэнд2!H4546,#REF!,0))</f>
        <v>#REF!</v>
      </c>
      <c r="J4546">
        <f t="shared" ca="1" si="776"/>
        <v>178</v>
      </c>
      <c r="K4546">
        <f t="shared" ca="1" si="777"/>
        <v>22</v>
      </c>
      <c r="L4546">
        <f t="shared" ca="1" si="777"/>
        <v>70</v>
      </c>
      <c r="M4546">
        <f t="shared" ca="1" si="778"/>
        <v>2019</v>
      </c>
      <c r="N4546">
        <f t="shared" ca="1" si="779"/>
        <v>9</v>
      </c>
      <c r="O4546">
        <f t="shared" ca="1" si="780"/>
        <v>17</v>
      </c>
    </row>
    <row r="4547" spans="2:15">
      <c r="B4547" s="8" t="e">
        <f t="shared" ca="1" si="770"/>
        <v>#REF!</v>
      </c>
      <c r="C4547" s="7">
        <f t="shared" ca="1" si="771"/>
        <v>155</v>
      </c>
      <c r="D4547" s="7">
        <f t="shared" ca="1" si="772"/>
        <v>52</v>
      </c>
      <c r="E4547" s="7">
        <f t="shared" ca="1" si="773"/>
        <v>862</v>
      </c>
      <c r="F4547" s="9">
        <f t="shared" ca="1" si="774"/>
        <v>686</v>
      </c>
      <c r="G4547" s="21" t="s">
        <v>36</v>
      </c>
      <c r="H4547">
        <f t="shared" ca="1" si="775"/>
        <v>10</v>
      </c>
      <c r="I4547" t="e">
        <f ca="1">INDEX(#REF!,MATCH(бэкэнд2!H4547,#REF!,0))</f>
        <v>#REF!</v>
      </c>
      <c r="J4547">
        <f t="shared" ca="1" si="776"/>
        <v>465</v>
      </c>
      <c r="K4547">
        <f t="shared" ca="1" si="777"/>
        <v>57</v>
      </c>
      <c r="L4547">
        <f t="shared" ca="1" si="777"/>
        <v>29</v>
      </c>
      <c r="M4547">
        <f t="shared" ca="1" si="778"/>
        <v>2019</v>
      </c>
      <c r="N4547">
        <f t="shared" ca="1" si="779"/>
        <v>4</v>
      </c>
      <c r="O4547">
        <f t="shared" ca="1" si="780"/>
        <v>4</v>
      </c>
    </row>
    <row r="4548" spans="2:15">
      <c r="B4548" s="8" t="e">
        <f t="shared" ref="B4548:B4611" ca="1" si="781">G4548&amp;I4548&amp;J4548&amp;K4548&amp;L4548</f>
        <v>#REF!</v>
      </c>
      <c r="C4548" s="7">
        <f t="shared" ref="C4548:C4611" ca="1" si="782">RANDBETWEEN(30,30*8)</f>
        <v>39</v>
      </c>
      <c r="D4548" s="7">
        <f t="shared" ref="D4548:D4611" ca="1" si="783">ROUNDUP(C4548/RANDBETWEEN(2,4),0)</f>
        <v>10</v>
      </c>
      <c r="E4548" s="7">
        <f t="shared" ref="E4548:E4611" ca="1" si="784">RANDBETWEEN(200,3500)</f>
        <v>1204</v>
      </c>
      <c r="F4548" s="9">
        <f t="shared" ref="F4548:F4611" ca="1" si="785">IF(D4548*E4548&gt;200000,RANDBETWEEN(3000,5000),IF(D4548*E4548&gt;100000,RANDBETWEEN(2000,3000),IF(D4548*E4548&gt;50000,RANDBETWEEN(1000,2000),RANDBETWEEN(500,1000))))</f>
        <v>511</v>
      </c>
      <c r="G4548" s="21" t="s">
        <v>36</v>
      </c>
      <c r="H4548">
        <f t="shared" ref="H4548:H4611" ca="1" si="786">RANDBETWEEN(1,12)</f>
        <v>4</v>
      </c>
      <c r="I4548" t="e">
        <f ca="1">INDEX(#REF!,MATCH(бэкэнд2!H4548,#REF!,0))</f>
        <v>#REF!</v>
      </c>
      <c r="J4548">
        <f t="shared" ref="J4548:J4611" ca="1" si="787">RANDBETWEEN(100,999)</f>
        <v>717</v>
      </c>
      <c r="K4548">
        <f t="shared" ref="K4548:L4611" ca="1" si="788">RANDBETWEEN(10,99)</f>
        <v>29</v>
      </c>
      <c r="L4548">
        <f t="shared" ca="1" si="788"/>
        <v>44</v>
      </c>
      <c r="M4548">
        <f t="shared" ref="M4548:M4611" ca="1" si="789">IF(RANDBETWEEN(1000,2000)&gt;1800,IF(RANDBETWEEN(1000,2000)&gt;1100,2018,2017),2019)</f>
        <v>2019</v>
      </c>
      <c r="N4548">
        <f t="shared" ref="N4548:N4611" ca="1" si="790">IF(M4548=2019,RANDBETWEEN(1,9),RANDBETWEEN(1,12))</f>
        <v>6</v>
      </c>
      <c r="O4548">
        <f t="shared" ref="O4548:O4611" ca="1" si="791">RANDBETWEEN(1,28)</f>
        <v>13</v>
      </c>
    </row>
    <row r="4549" spans="2:15">
      <c r="B4549" s="8" t="e">
        <f t="shared" ca="1" si="781"/>
        <v>#REF!</v>
      </c>
      <c r="C4549" s="7">
        <f t="shared" ca="1" si="782"/>
        <v>84</v>
      </c>
      <c r="D4549" s="7">
        <f t="shared" ca="1" si="783"/>
        <v>28</v>
      </c>
      <c r="E4549" s="7">
        <f t="shared" ca="1" si="784"/>
        <v>3207</v>
      </c>
      <c r="F4549" s="9">
        <f t="shared" ca="1" si="785"/>
        <v>1203</v>
      </c>
      <c r="G4549" s="21" t="s">
        <v>36</v>
      </c>
      <c r="H4549">
        <f t="shared" ca="1" si="786"/>
        <v>10</v>
      </c>
      <c r="I4549" t="e">
        <f ca="1">INDEX(#REF!,MATCH(бэкэнд2!H4549,#REF!,0))</f>
        <v>#REF!</v>
      </c>
      <c r="J4549">
        <f t="shared" ca="1" si="787"/>
        <v>589</v>
      </c>
      <c r="K4549">
        <f t="shared" ca="1" si="788"/>
        <v>97</v>
      </c>
      <c r="L4549">
        <f t="shared" ca="1" si="788"/>
        <v>78</v>
      </c>
      <c r="M4549">
        <f t="shared" ca="1" si="789"/>
        <v>2019</v>
      </c>
      <c r="N4549">
        <f t="shared" ca="1" si="790"/>
        <v>3</v>
      </c>
      <c r="O4549">
        <f t="shared" ca="1" si="791"/>
        <v>20</v>
      </c>
    </row>
    <row r="4550" spans="2:15">
      <c r="B4550" s="8" t="e">
        <f t="shared" ca="1" si="781"/>
        <v>#REF!</v>
      </c>
      <c r="C4550" s="7">
        <f t="shared" ca="1" si="782"/>
        <v>209</v>
      </c>
      <c r="D4550" s="7">
        <f t="shared" ca="1" si="783"/>
        <v>53</v>
      </c>
      <c r="E4550" s="7">
        <f t="shared" ca="1" si="784"/>
        <v>2707</v>
      </c>
      <c r="F4550" s="9">
        <f t="shared" ca="1" si="785"/>
        <v>2623</v>
      </c>
      <c r="G4550" s="21" t="s">
        <v>36</v>
      </c>
      <c r="H4550">
        <f t="shared" ca="1" si="786"/>
        <v>2</v>
      </c>
      <c r="I4550" t="e">
        <f ca="1">INDEX(#REF!,MATCH(бэкэнд2!H4550,#REF!,0))</f>
        <v>#REF!</v>
      </c>
      <c r="J4550">
        <f t="shared" ca="1" si="787"/>
        <v>349</v>
      </c>
      <c r="K4550">
        <f t="shared" ca="1" si="788"/>
        <v>94</v>
      </c>
      <c r="L4550">
        <f t="shared" ca="1" si="788"/>
        <v>44</v>
      </c>
      <c r="M4550">
        <f t="shared" ca="1" si="789"/>
        <v>2019</v>
      </c>
      <c r="N4550">
        <f t="shared" ca="1" si="790"/>
        <v>3</v>
      </c>
      <c r="O4550">
        <f t="shared" ca="1" si="791"/>
        <v>14</v>
      </c>
    </row>
    <row r="4551" spans="2:15">
      <c r="B4551" s="8" t="e">
        <f t="shared" ca="1" si="781"/>
        <v>#REF!</v>
      </c>
      <c r="C4551" s="7">
        <f t="shared" ca="1" si="782"/>
        <v>205</v>
      </c>
      <c r="D4551" s="7">
        <f t="shared" ca="1" si="783"/>
        <v>52</v>
      </c>
      <c r="E4551" s="7">
        <f t="shared" ca="1" si="784"/>
        <v>2392</v>
      </c>
      <c r="F4551" s="9">
        <f t="shared" ca="1" si="785"/>
        <v>2457</v>
      </c>
      <c r="G4551" s="21" t="s">
        <v>36</v>
      </c>
      <c r="H4551">
        <f t="shared" ca="1" si="786"/>
        <v>9</v>
      </c>
      <c r="I4551" t="e">
        <f ca="1">INDEX(#REF!,MATCH(бэкэнд2!H4551,#REF!,0))</f>
        <v>#REF!</v>
      </c>
      <c r="J4551">
        <f t="shared" ca="1" si="787"/>
        <v>991</v>
      </c>
      <c r="K4551">
        <f t="shared" ca="1" si="788"/>
        <v>33</v>
      </c>
      <c r="L4551">
        <f t="shared" ca="1" si="788"/>
        <v>78</v>
      </c>
      <c r="M4551">
        <f t="shared" ca="1" si="789"/>
        <v>2019</v>
      </c>
      <c r="N4551">
        <f t="shared" ca="1" si="790"/>
        <v>4</v>
      </c>
      <c r="O4551">
        <f t="shared" ca="1" si="791"/>
        <v>16</v>
      </c>
    </row>
    <row r="4552" spans="2:15">
      <c r="B4552" s="8" t="e">
        <f t="shared" ca="1" si="781"/>
        <v>#REF!</v>
      </c>
      <c r="C4552" s="7">
        <f t="shared" ca="1" si="782"/>
        <v>238</v>
      </c>
      <c r="D4552" s="7">
        <f t="shared" ca="1" si="783"/>
        <v>119</v>
      </c>
      <c r="E4552" s="7">
        <f t="shared" ca="1" si="784"/>
        <v>2454</v>
      </c>
      <c r="F4552" s="9">
        <f t="shared" ca="1" si="785"/>
        <v>3330</v>
      </c>
      <c r="G4552" s="21" t="s">
        <v>36</v>
      </c>
      <c r="H4552">
        <f t="shared" ca="1" si="786"/>
        <v>7</v>
      </c>
      <c r="I4552" t="e">
        <f ca="1">INDEX(#REF!,MATCH(бэкэнд2!H4552,#REF!,0))</f>
        <v>#REF!</v>
      </c>
      <c r="J4552">
        <f t="shared" ca="1" si="787"/>
        <v>877</v>
      </c>
      <c r="K4552">
        <f t="shared" ca="1" si="788"/>
        <v>61</v>
      </c>
      <c r="L4552">
        <f t="shared" ca="1" si="788"/>
        <v>81</v>
      </c>
      <c r="M4552">
        <f t="shared" ca="1" si="789"/>
        <v>2019</v>
      </c>
      <c r="N4552">
        <f t="shared" ca="1" si="790"/>
        <v>4</v>
      </c>
      <c r="O4552">
        <f t="shared" ca="1" si="791"/>
        <v>24</v>
      </c>
    </row>
    <row r="4553" spans="2:15">
      <c r="B4553" s="8" t="e">
        <f t="shared" ca="1" si="781"/>
        <v>#REF!</v>
      </c>
      <c r="C4553" s="7">
        <f t="shared" ca="1" si="782"/>
        <v>99</v>
      </c>
      <c r="D4553" s="7">
        <f t="shared" ca="1" si="783"/>
        <v>50</v>
      </c>
      <c r="E4553" s="7">
        <f t="shared" ca="1" si="784"/>
        <v>3359</v>
      </c>
      <c r="F4553" s="9">
        <f t="shared" ca="1" si="785"/>
        <v>2421</v>
      </c>
      <c r="G4553" s="21" t="s">
        <v>36</v>
      </c>
      <c r="H4553">
        <f t="shared" ca="1" si="786"/>
        <v>4</v>
      </c>
      <c r="I4553" t="e">
        <f ca="1">INDEX(#REF!,MATCH(бэкэнд2!H4553,#REF!,0))</f>
        <v>#REF!</v>
      </c>
      <c r="J4553">
        <f t="shared" ca="1" si="787"/>
        <v>119</v>
      </c>
      <c r="K4553">
        <f t="shared" ca="1" si="788"/>
        <v>19</v>
      </c>
      <c r="L4553">
        <f t="shared" ca="1" si="788"/>
        <v>96</v>
      </c>
      <c r="M4553">
        <f t="shared" ca="1" si="789"/>
        <v>2019</v>
      </c>
      <c r="N4553">
        <f t="shared" ca="1" si="790"/>
        <v>3</v>
      </c>
      <c r="O4553">
        <f t="shared" ca="1" si="791"/>
        <v>15</v>
      </c>
    </row>
    <row r="4554" spans="2:15">
      <c r="B4554" s="8" t="e">
        <f t="shared" ca="1" si="781"/>
        <v>#REF!</v>
      </c>
      <c r="C4554" s="7">
        <f t="shared" ca="1" si="782"/>
        <v>47</v>
      </c>
      <c r="D4554" s="7">
        <f t="shared" ca="1" si="783"/>
        <v>24</v>
      </c>
      <c r="E4554" s="7">
        <f t="shared" ca="1" si="784"/>
        <v>683</v>
      </c>
      <c r="F4554" s="9">
        <f t="shared" ca="1" si="785"/>
        <v>945</v>
      </c>
      <c r="G4554" s="21" t="s">
        <v>36</v>
      </c>
      <c r="H4554">
        <f t="shared" ca="1" si="786"/>
        <v>4</v>
      </c>
      <c r="I4554" t="e">
        <f ca="1">INDEX(#REF!,MATCH(бэкэнд2!H4554,#REF!,0))</f>
        <v>#REF!</v>
      </c>
      <c r="J4554">
        <f t="shared" ca="1" si="787"/>
        <v>364</v>
      </c>
      <c r="K4554">
        <f t="shared" ca="1" si="788"/>
        <v>98</v>
      </c>
      <c r="L4554">
        <f t="shared" ca="1" si="788"/>
        <v>27</v>
      </c>
      <c r="M4554">
        <f t="shared" ca="1" si="789"/>
        <v>2019</v>
      </c>
      <c r="N4554">
        <f t="shared" ca="1" si="790"/>
        <v>9</v>
      </c>
      <c r="O4554">
        <f t="shared" ca="1" si="791"/>
        <v>17</v>
      </c>
    </row>
    <row r="4555" spans="2:15">
      <c r="B4555" s="8" t="e">
        <f t="shared" ca="1" si="781"/>
        <v>#REF!</v>
      </c>
      <c r="C4555" s="7">
        <f t="shared" ca="1" si="782"/>
        <v>107</v>
      </c>
      <c r="D4555" s="7">
        <f t="shared" ca="1" si="783"/>
        <v>36</v>
      </c>
      <c r="E4555" s="7">
        <f t="shared" ca="1" si="784"/>
        <v>3097</v>
      </c>
      <c r="F4555" s="9">
        <f t="shared" ca="1" si="785"/>
        <v>2776</v>
      </c>
      <c r="G4555" s="21" t="s">
        <v>36</v>
      </c>
      <c r="H4555">
        <f t="shared" ca="1" si="786"/>
        <v>6</v>
      </c>
      <c r="I4555" t="e">
        <f ca="1">INDEX(#REF!,MATCH(бэкэнд2!H4555,#REF!,0))</f>
        <v>#REF!</v>
      </c>
      <c r="J4555">
        <f t="shared" ca="1" si="787"/>
        <v>886</v>
      </c>
      <c r="K4555">
        <f t="shared" ca="1" si="788"/>
        <v>23</v>
      </c>
      <c r="L4555">
        <f t="shared" ca="1" si="788"/>
        <v>35</v>
      </c>
      <c r="M4555">
        <f t="shared" ca="1" si="789"/>
        <v>2018</v>
      </c>
      <c r="N4555">
        <f t="shared" ca="1" si="790"/>
        <v>11</v>
      </c>
      <c r="O4555">
        <f t="shared" ca="1" si="791"/>
        <v>9</v>
      </c>
    </row>
    <row r="4556" spans="2:15">
      <c r="B4556" s="8" t="e">
        <f t="shared" ca="1" si="781"/>
        <v>#REF!</v>
      </c>
      <c r="C4556" s="7">
        <f t="shared" ca="1" si="782"/>
        <v>212</v>
      </c>
      <c r="D4556" s="7">
        <f t="shared" ca="1" si="783"/>
        <v>106</v>
      </c>
      <c r="E4556" s="7">
        <f t="shared" ca="1" si="784"/>
        <v>735</v>
      </c>
      <c r="F4556" s="9">
        <f t="shared" ca="1" si="785"/>
        <v>1942</v>
      </c>
      <c r="G4556" s="21" t="s">
        <v>36</v>
      </c>
      <c r="H4556">
        <f t="shared" ca="1" si="786"/>
        <v>3</v>
      </c>
      <c r="I4556" t="e">
        <f ca="1">INDEX(#REF!,MATCH(бэкэнд2!H4556,#REF!,0))</f>
        <v>#REF!</v>
      </c>
      <c r="J4556">
        <f t="shared" ca="1" si="787"/>
        <v>695</v>
      </c>
      <c r="K4556">
        <f t="shared" ca="1" si="788"/>
        <v>35</v>
      </c>
      <c r="L4556">
        <f t="shared" ca="1" si="788"/>
        <v>13</v>
      </c>
      <c r="M4556">
        <f t="shared" ca="1" si="789"/>
        <v>2019</v>
      </c>
      <c r="N4556">
        <f t="shared" ca="1" si="790"/>
        <v>5</v>
      </c>
      <c r="O4556">
        <f t="shared" ca="1" si="791"/>
        <v>15</v>
      </c>
    </row>
    <row r="4557" spans="2:15">
      <c r="B4557" s="8" t="e">
        <f t="shared" ca="1" si="781"/>
        <v>#REF!</v>
      </c>
      <c r="C4557" s="7">
        <f t="shared" ca="1" si="782"/>
        <v>240</v>
      </c>
      <c r="D4557" s="7">
        <f t="shared" ca="1" si="783"/>
        <v>120</v>
      </c>
      <c r="E4557" s="7">
        <f t="shared" ca="1" si="784"/>
        <v>1154</v>
      </c>
      <c r="F4557" s="9">
        <f t="shared" ca="1" si="785"/>
        <v>2621</v>
      </c>
      <c r="G4557" s="21" t="s">
        <v>36</v>
      </c>
      <c r="H4557">
        <f t="shared" ca="1" si="786"/>
        <v>5</v>
      </c>
      <c r="I4557" t="e">
        <f ca="1">INDEX(#REF!,MATCH(бэкэнд2!H4557,#REF!,0))</f>
        <v>#REF!</v>
      </c>
      <c r="J4557">
        <f t="shared" ca="1" si="787"/>
        <v>873</v>
      </c>
      <c r="K4557">
        <f t="shared" ca="1" si="788"/>
        <v>96</v>
      </c>
      <c r="L4557">
        <f t="shared" ca="1" si="788"/>
        <v>70</v>
      </c>
      <c r="M4557">
        <f t="shared" ca="1" si="789"/>
        <v>2019</v>
      </c>
      <c r="N4557">
        <f t="shared" ca="1" si="790"/>
        <v>7</v>
      </c>
      <c r="O4557">
        <f t="shared" ca="1" si="791"/>
        <v>20</v>
      </c>
    </row>
    <row r="4558" spans="2:15">
      <c r="B4558" s="8" t="e">
        <f t="shared" ca="1" si="781"/>
        <v>#REF!</v>
      </c>
      <c r="C4558" s="7">
        <f t="shared" ca="1" si="782"/>
        <v>116</v>
      </c>
      <c r="D4558" s="7">
        <f t="shared" ca="1" si="783"/>
        <v>39</v>
      </c>
      <c r="E4558" s="7">
        <f t="shared" ca="1" si="784"/>
        <v>1477</v>
      </c>
      <c r="F4558" s="9">
        <f t="shared" ca="1" si="785"/>
        <v>1520</v>
      </c>
      <c r="G4558" s="21" t="s">
        <v>36</v>
      </c>
      <c r="H4558">
        <f t="shared" ca="1" si="786"/>
        <v>12</v>
      </c>
      <c r="I4558" t="e">
        <f ca="1">INDEX(#REF!,MATCH(бэкэнд2!H4558,#REF!,0))</f>
        <v>#REF!</v>
      </c>
      <c r="J4558">
        <f t="shared" ca="1" si="787"/>
        <v>676</v>
      </c>
      <c r="K4558">
        <f t="shared" ca="1" si="788"/>
        <v>29</v>
      </c>
      <c r="L4558">
        <f t="shared" ca="1" si="788"/>
        <v>74</v>
      </c>
      <c r="M4558">
        <f t="shared" ca="1" si="789"/>
        <v>2019</v>
      </c>
      <c r="N4558">
        <f t="shared" ca="1" si="790"/>
        <v>5</v>
      </c>
      <c r="O4558">
        <f t="shared" ca="1" si="791"/>
        <v>12</v>
      </c>
    </row>
    <row r="4559" spans="2:15">
      <c r="B4559" s="8" t="e">
        <f t="shared" ca="1" si="781"/>
        <v>#REF!</v>
      </c>
      <c r="C4559" s="7">
        <f t="shared" ca="1" si="782"/>
        <v>58</v>
      </c>
      <c r="D4559" s="7">
        <f t="shared" ca="1" si="783"/>
        <v>15</v>
      </c>
      <c r="E4559" s="7">
        <f t="shared" ca="1" si="784"/>
        <v>2641</v>
      </c>
      <c r="F4559" s="9">
        <f t="shared" ca="1" si="785"/>
        <v>994</v>
      </c>
      <c r="G4559" s="21" t="s">
        <v>36</v>
      </c>
      <c r="H4559">
        <f t="shared" ca="1" si="786"/>
        <v>4</v>
      </c>
      <c r="I4559" t="e">
        <f ca="1">INDEX(#REF!,MATCH(бэкэнд2!H4559,#REF!,0))</f>
        <v>#REF!</v>
      </c>
      <c r="J4559">
        <f t="shared" ca="1" si="787"/>
        <v>451</v>
      </c>
      <c r="K4559">
        <f t="shared" ca="1" si="788"/>
        <v>31</v>
      </c>
      <c r="L4559">
        <f t="shared" ca="1" si="788"/>
        <v>20</v>
      </c>
      <c r="M4559">
        <f t="shared" ca="1" si="789"/>
        <v>2018</v>
      </c>
      <c r="N4559">
        <f t="shared" ca="1" si="790"/>
        <v>5</v>
      </c>
      <c r="O4559">
        <f t="shared" ca="1" si="791"/>
        <v>13</v>
      </c>
    </row>
    <row r="4560" spans="2:15">
      <c r="B4560" s="8" t="e">
        <f t="shared" ca="1" si="781"/>
        <v>#REF!</v>
      </c>
      <c r="C4560" s="7">
        <f t="shared" ca="1" si="782"/>
        <v>153</v>
      </c>
      <c r="D4560" s="7">
        <f t="shared" ca="1" si="783"/>
        <v>39</v>
      </c>
      <c r="E4560" s="7">
        <f t="shared" ca="1" si="784"/>
        <v>1409</v>
      </c>
      <c r="F4560" s="9">
        <f t="shared" ca="1" si="785"/>
        <v>1242</v>
      </c>
      <c r="G4560" s="21" t="s">
        <v>36</v>
      </c>
      <c r="H4560">
        <f t="shared" ca="1" si="786"/>
        <v>6</v>
      </c>
      <c r="I4560" t="e">
        <f ca="1">INDEX(#REF!,MATCH(бэкэнд2!H4560,#REF!,0))</f>
        <v>#REF!</v>
      </c>
      <c r="J4560">
        <f t="shared" ca="1" si="787"/>
        <v>236</v>
      </c>
      <c r="K4560">
        <f t="shared" ca="1" si="788"/>
        <v>48</v>
      </c>
      <c r="L4560">
        <f t="shared" ca="1" si="788"/>
        <v>51</v>
      </c>
      <c r="M4560">
        <f t="shared" ca="1" si="789"/>
        <v>2019</v>
      </c>
      <c r="N4560">
        <f t="shared" ca="1" si="790"/>
        <v>1</v>
      </c>
      <c r="O4560">
        <f t="shared" ca="1" si="791"/>
        <v>12</v>
      </c>
    </row>
    <row r="4561" spans="2:15">
      <c r="B4561" s="8" t="e">
        <f t="shared" ca="1" si="781"/>
        <v>#REF!</v>
      </c>
      <c r="C4561" s="7">
        <f t="shared" ca="1" si="782"/>
        <v>95</v>
      </c>
      <c r="D4561" s="7">
        <f t="shared" ca="1" si="783"/>
        <v>48</v>
      </c>
      <c r="E4561" s="7">
        <f t="shared" ca="1" si="784"/>
        <v>1937</v>
      </c>
      <c r="F4561" s="9">
        <f t="shared" ca="1" si="785"/>
        <v>1610</v>
      </c>
      <c r="G4561" s="21" t="s">
        <v>36</v>
      </c>
      <c r="H4561">
        <f t="shared" ca="1" si="786"/>
        <v>11</v>
      </c>
      <c r="I4561" t="e">
        <f ca="1">INDEX(#REF!,MATCH(бэкэнд2!H4561,#REF!,0))</f>
        <v>#REF!</v>
      </c>
      <c r="J4561">
        <f t="shared" ca="1" si="787"/>
        <v>342</v>
      </c>
      <c r="K4561">
        <f t="shared" ca="1" si="788"/>
        <v>72</v>
      </c>
      <c r="L4561">
        <f t="shared" ca="1" si="788"/>
        <v>76</v>
      </c>
      <c r="M4561">
        <f t="shared" ca="1" si="789"/>
        <v>2018</v>
      </c>
      <c r="N4561">
        <f t="shared" ca="1" si="790"/>
        <v>5</v>
      </c>
      <c r="O4561">
        <f t="shared" ca="1" si="791"/>
        <v>1</v>
      </c>
    </row>
    <row r="4562" spans="2:15">
      <c r="B4562" s="8" t="e">
        <f t="shared" ca="1" si="781"/>
        <v>#REF!</v>
      </c>
      <c r="C4562" s="7">
        <f t="shared" ca="1" si="782"/>
        <v>196</v>
      </c>
      <c r="D4562" s="7">
        <f t="shared" ca="1" si="783"/>
        <v>98</v>
      </c>
      <c r="E4562" s="7">
        <f t="shared" ca="1" si="784"/>
        <v>1103</v>
      </c>
      <c r="F4562" s="9">
        <f t="shared" ca="1" si="785"/>
        <v>2589</v>
      </c>
      <c r="G4562" s="21" t="s">
        <v>36</v>
      </c>
      <c r="H4562">
        <f t="shared" ca="1" si="786"/>
        <v>11</v>
      </c>
      <c r="I4562" t="e">
        <f ca="1">INDEX(#REF!,MATCH(бэкэнд2!H4562,#REF!,0))</f>
        <v>#REF!</v>
      </c>
      <c r="J4562">
        <f t="shared" ca="1" si="787"/>
        <v>704</v>
      </c>
      <c r="K4562">
        <f t="shared" ca="1" si="788"/>
        <v>70</v>
      </c>
      <c r="L4562">
        <f t="shared" ca="1" si="788"/>
        <v>37</v>
      </c>
      <c r="M4562">
        <f t="shared" ca="1" si="789"/>
        <v>2019</v>
      </c>
      <c r="N4562">
        <f t="shared" ca="1" si="790"/>
        <v>8</v>
      </c>
      <c r="O4562">
        <f t="shared" ca="1" si="791"/>
        <v>5</v>
      </c>
    </row>
    <row r="4563" spans="2:15">
      <c r="B4563" s="8" t="e">
        <f t="shared" ca="1" si="781"/>
        <v>#REF!</v>
      </c>
      <c r="C4563" s="7">
        <f t="shared" ca="1" si="782"/>
        <v>143</v>
      </c>
      <c r="D4563" s="7">
        <f t="shared" ca="1" si="783"/>
        <v>48</v>
      </c>
      <c r="E4563" s="7">
        <f t="shared" ca="1" si="784"/>
        <v>833</v>
      </c>
      <c r="F4563" s="9">
        <f t="shared" ca="1" si="785"/>
        <v>645</v>
      </c>
      <c r="G4563" s="21" t="s">
        <v>36</v>
      </c>
      <c r="H4563">
        <f t="shared" ca="1" si="786"/>
        <v>7</v>
      </c>
      <c r="I4563" t="e">
        <f ca="1">INDEX(#REF!,MATCH(бэкэнд2!H4563,#REF!,0))</f>
        <v>#REF!</v>
      </c>
      <c r="J4563">
        <f t="shared" ca="1" si="787"/>
        <v>680</v>
      </c>
      <c r="K4563">
        <f t="shared" ca="1" si="788"/>
        <v>66</v>
      </c>
      <c r="L4563">
        <f t="shared" ca="1" si="788"/>
        <v>93</v>
      </c>
      <c r="M4563">
        <f t="shared" ca="1" si="789"/>
        <v>2019</v>
      </c>
      <c r="N4563">
        <f t="shared" ca="1" si="790"/>
        <v>8</v>
      </c>
      <c r="O4563">
        <f t="shared" ca="1" si="791"/>
        <v>27</v>
      </c>
    </row>
    <row r="4564" spans="2:15">
      <c r="B4564" s="8" t="e">
        <f t="shared" ca="1" si="781"/>
        <v>#REF!</v>
      </c>
      <c r="C4564" s="7">
        <f t="shared" ca="1" si="782"/>
        <v>177</v>
      </c>
      <c r="D4564" s="7">
        <f t="shared" ca="1" si="783"/>
        <v>59</v>
      </c>
      <c r="E4564" s="7">
        <f t="shared" ca="1" si="784"/>
        <v>821</v>
      </c>
      <c r="F4564" s="9">
        <f t="shared" ca="1" si="785"/>
        <v>502</v>
      </c>
      <c r="G4564" s="21" t="s">
        <v>36</v>
      </c>
      <c r="H4564">
        <f t="shared" ca="1" si="786"/>
        <v>8</v>
      </c>
      <c r="I4564" t="e">
        <f ca="1">INDEX(#REF!,MATCH(бэкэнд2!H4564,#REF!,0))</f>
        <v>#REF!</v>
      </c>
      <c r="J4564">
        <f t="shared" ca="1" si="787"/>
        <v>108</v>
      </c>
      <c r="K4564">
        <f t="shared" ca="1" si="788"/>
        <v>95</v>
      </c>
      <c r="L4564">
        <f t="shared" ca="1" si="788"/>
        <v>83</v>
      </c>
      <c r="M4564">
        <f t="shared" ca="1" si="789"/>
        <v>2019</v>
      </c>
      <c r="N4564">
        <f t="shared" ca="1" si="790"/>
        <v>8</v>
      </c>
      <c r="O4564">
        <f t="shared" ca="1" si="791"/>
        <v>20</v>
      </c>
    </row>
    <row r="4565" spans="2:15">
      <c r="B4565" s="8" t="e">
        <f t="shared" ca="1" si="781"/>
        <v>#REF!</v>
      </c>
      <c r="C4565" s="7">
        <f t="shared" ca="1" si="782"/>
        <v>133</v>
      </c>
      <c r="D4565" s="7">
        <f t="shared" ca="1" si="783"/>
        <v>34</v>
      </c>
      <c r="E4565" s="7">
        <f t="shared" ca="1" si="784"/>
        <v>3326</v>
      </c>
      <c r="F4565" s="9">
        <f t="shared" ca="1" si="785"/>
        <v>2835</v>
      </c>
      <c r="G4565" s="21" t="s">
        <v>36</v>
      </c>
      <c r="H4565">
        <f t="shared" ca="1" si="786"/>
        <v>8</v>
      </c>
      <c r="I4565" t="e">
        <f ca="1">INDEX(#REF!,MATCH(бэкэнд2!H4565,#REF!,0))</f>
        <v>#REF!</v>
      </c>
      <c r="J4565">
        <f t="shared" ca="1" si="787"/>
        <v>680</v>
      </c>
      <c r="K4565">
        <f t="shared" ca="1" si="788"/>
        <v>66</v>
      </c>
      <c r="L4565">
        <f t="shared" ca="1" si="788"/>
        <v>79</v>
      </c>
      <c r="M4565">
        <f t="shared" ca="1" si="789"/>
        <v>2018</v>
      </c>
      <c r="N4565">
        <f t="shared" ca="1" si="790"/>
        <v>12</v>
      </c>
      <c r="O4565">
        <f t="shared" ca="1" si="791"/>
        <v>10</v>
      </c>
    </row>
    <row r="4566" spans="2:15">
      <c r="B4566" s="8" t="e">
        <f t="shared" ca="1" si="781"/>
        <v>#REF!</v>
      </c>
      <c r="C4566" s="7">
        <f t="shared" ca="1" si="782"/>
        <v>86</v>
      </c>
      <c r="D4566" s="7">
        <f t="shared" ca="1" si="783"/>
        <v>43</v>
      </c>
      <c r="E4566" s="7">
        <f t="shared" ca="1" si="784"/>
        <v>3356</v>
      </c>
      <c r="F4566" s="9">
        <f t="shared" ca="1" si="785"/>
        <v>2650</v>
      </c>
      <c r="G4566" s="21" t="s">
        <v>36</v>
      </c>
      <c r="H4566">
        <f t="shared" ca="1" si="786"/>
        <v>11</v>
      </c>
      <c r="I4566" t="e">
        <f ca="1">INDEX(#REF!,MATCH(бэкэнд2!H4566,#REF!,0))</f>
        <v>#REF!</v>
      </c>
      <c r="J4566">
        <f t="shared" ca="1" si="787"/>
        <v>486</v>
      </c>
      <c r="K4566">
        <f t="shared" ca="1" si="788"/>
        <v>92</v>
      </c>
      <c r="L4566">
        <f t="shared" ca="1" si="788"/>
        <v>24</v>
      </c>
      <c r="M4566">
        <f t="shared" ca="1" si="789"/>
        <v>2019</v>
      </c>
      <c r="N4566">
        <f t="shared" ca="1" si="790"/>
        <v>7</v>
      </c>
      <c r="O4566">
        <f t="shared" ca="1" si="791"/>
        <v>22</v>
      </c>
    </row>
    <row r="4567" spans="2:15">
      <c r="B4567" s="8" t="e">
        <f t="shared" ca="1" si="781"/>
        <v>#REF!</v>
      </c>
      <c r="C4567" s="7">
        <f t="shared" ca="1" si="782"/>
        <v>174</v>
      </c>
      <c r="D4567" s="7">
        <f t="shared" ca="1" si="783"/>
        <v>58</v>
      </c>
      <c r="E4567" s="7">
        <f t="shared" ca="1" si="784"/>
        <v>2030</v>
      </c>
      <c r="F4567" s="9">
        <f t="shared" ca="1" si="785"/>
        <v>2977</v>
      </c>
      <c r="G4567" s="21" t="s">
        <v>36</v>
      </c>
      <c r="H4567">
        <f t="shared" ca="1" si="786"/>
        <v>5</v>
      </c>
      <c r="I4567" t="e">
        <f ca="1">INDEX(#REF!,MATCH(бэкэнд2!H4567,#REF!,0))</f>
        <v>#REF!</v>
      </c>
      <c r="J4567">
        <f t="shared" ca="1" si="787"/>
        <v>661</v>
      </c>
      <c r="K4567">
        <f t="shared" ca="1" si="788"/>
        <v>78</v>
      </c>
      <c r="L4567">
        <f t="shared" ca="1" si="788"/>
        <v>96</v>
      </c>
      <c r="M4567">
        <f t="shared" ca="1" si="789"/>
        <v>2019</v>
      </c>
      <c r="N4567">
        <f t="shared" ca="1" si="790"/>
        <v>5</v>
      </c>
      <c r="O4567">
        <f t="shared" ca="1" si="791"/>
        <v>10</v>
      </c>
    </row>
    <row r="4568" spans="2:15">
      <c r="B4568" s="8" t="e">
        <f t="shared" ca="1" si="781"/>
        <v>#REF!</v>
      </c>
      <c r="C4568" s="7">
        <f t="shared" ca="1" si="782"/>
        <v>169</v>
      </c>
      <c r="D4568" s="7">
        <f t="shared" ca="1" si="783"/>
        <v>57</v>
      </c>
      <c r="E4568" s="7">
        <f t="shared" ca="1" si="784"/>
        <v>2263</v>
      </c>
      <c r="F4568" s="9">
        <f t="shared" ca="1" si="785"/>
        <v>2929</v>
      </c>
      <c r="G4568" s="21" t="s">
        <v>36</v>
      </c>
      <c r="H4568">
        <f t="shared" ca="1" si="786"/>
        <v>7</v>
      </c>
      <c r="I4568" t="e">
        <f ca="1">INDEX(#REF!,MATCH(бэкэнд2!H4568,#REF!,0))</f>
        <v>#REF!</v>
      </c>
      <c r="J4568">
        <f t="shared" ca="1" si="787"/>
        <v>207</v>
      </c>
      <c r="K4568">
        <f t="shared" ca="1" si="788"/>
        <v>53</v>
      </c>
      <c r="L4568">
        <f t="shared" ca="1" si="788"/>
        <v>21</v>
      </c>
      <c r="M4568">
        <f t="shared" ca="1" si="789"/>
        <v>2018</v>
      </c>
      <c r="N4568">
        <f t="shared" ca="1" si="790"/>
        <v>12</v>
      </c>
      <c r="O4568">
        <f t="shared" ca="1" si="791"/>
        <v>5</v>
      </c>
    </row>
    <row r="4569" spans="2:15">
      <c r="B4569" s="8" t="e">
        <f t="shared" ca="1" si="781"/>
        <v>#REF!</v>
      </c>
      <c r="C4569" s="7">
        <f t="shared" ca="1" si="782"/>
        <v>228</v>
      </c>
      <c r="D4569" s="7">
        <f t="shared" ca="1" si="783"/>
        <v>114</v>
      </c>
      <c r="E4569" s="7">
        <f t="shared" ca="1" si="784"/>
        <v>1539</v>
      </c>
      <c r="F4569" s="9">
        <f t="shared" ca="1" si="785"/>
        <v>2673</v>
      </c>
      <c r="G4569" s="21" t="s">
        <v>36</v>
      </c>
      <c r="H4569">
        <f t="shared" ca="1" si="786"/>
        <v>3</v>
      </c>
      <c r="I4569" t="e">
        <f ca="1">INDEX(#REF!,MATCH(бэкэнд2!H4569,#REF!,0))</f>
        <v>#REF!</v>
      </c>
      <c r="J4569">
        <f t="shared" ca="1" si="787"/>
        <v>668</v>
      </c>
      <c r="K4569">
        <f t="shared" ca="1" si="788"/>
        <v>69</v>
      </c>
      <c r="L4569">
        <f t="shared" ca="1" si="788"/>
        <v>91</v>
      </c>
      <c r="M4569">
        <f t="shared" ca="1" si="789"/>
        <v>2019</v>
      </c>
      <c r="N4569">
        <f t="shared" ca="1" si="790"/>
        <v>4</v>
      </c>
      <c r="O4569">
        <f t="shared" ca="1" si="791"/>
        <v>4</v>
      </c>
    </row>
    <row r="4570" spans="2:15">
      <c r="B4570" s="8" t="e">
        <f t="shared" ca="1" si="781"/>
        <v>#REF!</v>
      </c>
      <c r="C4570" s="7">
        <f t="shared" ca="1" si="782"/>
        <v>120</v>
      </c>
      <c r="D4570" s="7">
        <f t="shared" ca="1" si="783"/>
        <v>60</v>
      </c>
      <c r="E4570" s="7">
        <f t="shared" ca="1" si="784"/>
        <v>2735</v>
      </c>
      <c r="F4570" s="9">
        <f t="shared" ca="1" si="785"/>
        <v>2271</v>
      </c>
      <c r="G4570" s="21" t="s">
        <v>36</v>
      </c>
      <c r="H4570">
        <f t="shared" ca="1" si="786"/>
        <v>3</v>
      </c>
      <c r="I4570" t="e">
        <f ca="1">INDEX(#REF!,MATCH(бэкэнд2!H4570,#REF!,0))</f>
        <v>#REF!</v>
      </c>
      <c r="J4570">
        <f t="shared" ca="1" si="787"/>
        <v>370</v>
      </c>
      <c r="K4570">
        <f t="shared" ca="1" si="788"/>
        <v>64</v>
      </c>
      <c r="L4570">
        <f t="shared" ca="1" si="788"/>
        <v>71</v>
      </c>
      <c r="M4570">
        <f t="shared" ca="1" si="789"/>
        <v>2019</v>
      </c>
      <c r="N4570">
        <f t="shared" ca="1" si="790"/>
        <v>8</v>
      </c>
      <c r="O4570">
        <f t="shared" ca="1" si="791"/>
        <v>15</v>
      </c>
    </row>
    <row r="4571" spans="2:15">
      <c r="B4571" s="8" t="e">
        <f t="shared" ca="1" si="781"/>
        <v>#REF!</v>
      </c>
      <c r="C4571" s="7">
        <f t="shared" ca="1" si="782"/>
        <v>182</v>
      </c>
      <c r="D4571" s="7">
        <f t="shared" ca="1" si="783"/>
        <v>91</v>
      </c>
      <c r="E4571" s="7">
        <f t="shared" ca="1" si="784"/>
        <v>1113</v>
      </c>
      <c r="F4571" s="9">
        <f t="shared" ca="1" si="785"/>
        <v>2119</v>
      </c>
      <c r="G4571" s="21" t="s">
        <v>36</v>
      </c>
      <c r="H4571">
        <f t="shared" ca="1" si="786"/>
        <v>8</v>
      </c>
      <c r="I4571" t="e">
        <f ca="1">INDEX(#REF!,MATCH(бэкэнд2!H4571,#REF!,0))</f>
        <v>#REF!</v>
      </c>
      <c r="J4571">
        <f t="shared" ca="1" si="787"/>
        <v>256</v>
      </c>
      <c r="K4571">
        <f t="shared" ca="1" si="788"/>
        <v>47</v>
      </c>
      <c r="L4571">
        <f t="shared" ca="1" si="788"/>
        <v>77</v>
      </c>
      <c r="M4571">
        <f t="shared" ca="1" si="789"/>
        <v>2018</v>
      </c>
      <c r="N4571">
        <f t="shared" ca="1" si="790"/>
        <v>6</v>
      </c>
      <c r="O4571">
        <f t="shared" ca="1" si="791"/>
        <v>10</v>
      </c>
    </row>
    <row r="4572" spans="2:15">
      <c r="B4572" s="8" t="e">
        <f t="shared" ca="1" si="781"/>
        <v>#REF!</v>
      </c>
      <c r="C4572" s="7">
        <f t="shared" ca="1" si="782"/>
        <v>97</v>
      </c>
      <c r="D4572" s="7">
        <f t="shared" ca="1" si="783"/>
        <v>49</v>
      </c>
      <c r="E4572" s="7">
        <f t="shared" ca="1" si="784"/>
        <v>418</v>
      </c>
      <c r="F4572" s="9">
        <f t="shared" ca="1" si="785"/>
        <v>935</v>
      </c>
      <c r="G4572" s="21" t="s">
        <v>36</v>
      </c>
      <c r="H4572">
        <f t="shared" ca="1" si="786"/>
        <v>1</v>
      </c>
      <c r="I4572" t="e">
        <f ca="1">INDEX(#REF!,MATCH(бэкэнд2!H4572,#REF!,0))</f>
        <v>#REF!</v>
      </c>
      <c r="J4572">
        <f t="shared" ca="1" si="787"/>
        <v>666</v>
      </c>
      <c r="K4572">
        <f t="shared" ca="1" si="788"/>
        <v>33</v>
      </c>
      <c r="L4572">
        <f t="shared" ca="1" si="788"/>
        <v>30</v>
      </c>
      <c r="M4572">
        <f t="shared" ca="1" si="789"/>
        <v>2018</v>
      </c>
      <c r="N4572">
        <f t="shared" ca="1" si="790"/>
        <v>5</v>
      </c>
      <c r="O4572">
        <f t="shared" ca="1" si="791"/>
        <v>23</v>
      </c>
    </row>
    <row r="4573" spans="2:15">
      <c r="B4573" s="8" t="e">
        <f t="shared" ca="1" si="781"/>
        <v>#REF!</v>
      </c>
      <c r="C4573" s="7">
        <f t="shared" ca="1" si="782"/>
        <v>76</v>
      </c>
      <c r="D4573" s="7">
        <f t="shared" ca="1" si="783"/>
        <v>26</v>
      </c>
      <c r="E4573" s="7">
        <f t="shared" ca="1" si="784"/>
        <v>2432</v>
      </c>
      <c r="F4573" s="9">
        <f t="shared" ca="1" si="785"/>
        <v>1078</v>
      </c>
      <c r="G4573" s="21" t="s">
        <v>36</v>
      </c>
      <c r="H4573">
        <f t="shared" ca="1" si="786"/>
        <v>11</v>
      </c>
      <c r="I4573" t="e">
        <f ca="1">INDEX(#REF!,MATCH(бэкэнд2!H4573,#REF!,0))</f>
        <v>#REF!</v>
      </c>
      <c r="J4573">
        <f t="shared" ca="1" si="787"/>
        <v>399</v>
      </c>
      <c r="K4573">
        <f t="shared" ca="1" si="788"/>
        <v>28</v>
      </c>
      <c r="L4573">
        <f t="shared" ca="1" si="788"/>
        <v>77</v>
      </c>
      <c r="M4573">
        <f t="shared" ca="1" si="789"/>
        <v>2019</v>
      </c>
      <c r="N4573">
        <f t="shared" ca="1" si="790"/>
        <v>2</v>
      </c>
      <c r="O4573">
        <f t="shared" ca="1" si="791"/>
        <v>10</v>
      </c>
    </row>
    <row r="4574" spans="2:15">
      <c r="B4574" s="8" t="e">
        <f t="shared" ca="1" si="781"/>
        <v>#REF!</v>
      </c>
      <c r="C4574" s="7">
        <f t="shared" ca="1" si="782"/>
        <v>68</v>
      </c>
      <c r="D4574" s="7">
        <f t="shared" ca="1" si="783"/>
        <v>17</v>
      </c>
      <c r="E4574" s="7">
        <f t="shared" ca="1" si="784"/>
        <v>1171</v>
      </c>
      <c r="F4574" s="9">
        <f t="shared" ca="1" si="785"/>
        <v>978</v>
      </c>
      <c r="G4574" s="21" t="s">
        <v>36</v>
      </c>
      <c r="H4574">
        <f t="shared" ca="1" si="786"/>
        <v>9</v>
      </c>
      <c r="I4574" t="e">
        <f ca="1">INDEX(#REF!,MATCH(бэкэнд2!H4574,#REF!,0))</f>
        <v>#REF!</v>
      </c>
      <c r="J4574">
        <f t="shared" ca="1" si="787"/>
        <v>686</v>
      </c>
      <c r="K4574">
        <f t="shared" ca="1" si="788"/>
        <v>95</v>
      </c>
      <c r="L4574">
        <f t="shared" ca="1" si="788"/>
        <v>46</v>
      </c>
      <c r="M4574">
        <f t="shared" ca="1" si="789"/>
        <v>2018</v>
      </c>
      <c r="N4574">
        <f t="shared" ca="1" si="790"/>
        <v>6</v>
      </c>
      <c r="O4574">
        <f t="shared" ca="1" si="791"/>
        <v>20</v>
      </c>
    </row>
    <row r="4575" spans="2:15">
      <c r="B4575" s="8" t="e">
        <f t="shared" ca="1" si="781"/>
        <v>#REF!</v>
      </c>
      <c r="C4575" s="7">
        <f t="shared" ca="1" si="782"/>
        <v>146</v>
      </c>
      <c r="D4575" s="7">
        <f t="shared" ca="1" si="783"/>
        <v>73</v>
      </c>
      <c r="E4575" s="7">
        <f t="shared" ca="1" si="784"/>
        <v>3426</v>
      </c>
      <c r="F4575" s="9">
        <f t="shared" ca="1" si="785"/>
        <v>4219</v>
      </c>
      <c r="G4575" s="21" t="s">
        <v>36</v>
      </c>
      <c r="H4575">
        <f t="shared" ca="1" si="786"/>
        <v>2</v>
      </c>
      <c r="I4575" t="e">
        <f ca="1">INDEX(#REF!,MATCH(бэкэнд2!H4575,#REF!,0))</f>
        <v>#REF!</v>
      </c>
      <c r="J4575">
        <f t="shared" ca="1" si="787"/>
        <v>701</v>
      </c>
      <c r="K4575">
        <f t="shared" ca="1" si="788"/>
        <v>87</v>
      </c>
      <c r="L4575">
        <f t="shared" ca="1" si="788"/>
        <v>30</v>
      </c>
      <c r="M4575">
        <f t="shared" ca="1" si="789"/>
        <v>2019</v>
      </c>
      <c r="N4575">
        <f t="shared" ca="1" si="790"/>
        <v>7</v>
      </c>
      <c r="O4575">
        <f t="shared" ca="1" si="791"/>
        <v>18</v>
      </c>
    </row>
    <row r="4576" spans="2:15">
      <c r="B4576" s="8" t="e">
        <f t="shared" ca="1" si="781"/>
        <v>#REF!</v>
      </c>
      <c r="C4576" s="7">
        <f t="shared" ca="1" si="782"/>
        <v>133</v>
      </c>
      <c r="D4576" s="7">
        <f t="shared" ca="1" si="783"/>
        <v>67</v>
      </c>
      <c r="E4576" s="7">
        <f t="shared" ca="1" si="784"/>
        <v>3023</v>
      </c>
      <c r="F4576" s="9">
        <f t="shared" ca="1" si="785"/>
        <v>3867</v>
      </c>
      <c r="G4576" s="21" t="s">
        <v>36</v>
      </c>
      <c r="H4576">
        <f t="shared" ca="1" si="786"/>
        <v>9</v>
      </c>
      <c r="I4576" t="e">
        <f ca="1">INDEX(#REF!,MATCH(бэкэнд2!H4576,#REF!,0))</f>
        <v>#REF!</v>
      </c>
      <c r="J4576">
        <f t="shared" ca="1" si="787"/>
        <v>501</v>
      </c>
      <c r="K4576">
        <f t="shared" ca="1" si="788"/>
        <v>18</v>
      </c>
      <c r="L4576">
        <f t="shared" ca="1" si="788"/>
        <v>70</v>
      </c>
      <c r="M4576">
        <f t="shared" ca="1" si="789"/>
        <v>2019</v>
      </c>
      <c r="N4576">
        <f t="shared" ca="1" si="790"/>
        <v>7</v>
      </c>
      <c r="O4576">
        <f t="shared" ca="1" si="791"/>
        <v>13</v>
      </c>
    </row>
    <row r="4577" spans="2:15">
      <c r="B4577" s="8" t="e">
        <f t="shared" ca="1" si="781"/>
        <v>#REF!</v>
      </c>
      <c r="C4577" s="7">
        <f t="shared" ca="1" si="782"/>
        <v>181</v>
      </c>
      <c r="D4577" s="7">
        <f t="shared" ca="1" si="783"/>
        <v>91</v>
      </c>
      <c r="E4577" s="7">
        <f t="shared" ca="1" si="784"/>
        <v>2016</v>
      </c>
      <c r="F4577" s="9">
        <f t="shared" ca="1" si="785"/>
        <v>2276</v>
      </c>
      <c r="G4577" s="21" t="s">
        <v>36</v>
      </c>
      <c r="H4577">
        <f t="shared" ca="1" si="786"/>
        <v>2</v>
      </c>
      <c r="I4577" t="e">
        <f ca="1">INDEX(#REF!,MATCH(бэкэнд2!H4577,#REF!,0))</f>
        <v>#REF!</v>
      </c>
      <c r="J4577">
        <f t="shared" ca="1" si="787"/>
        <v>695</v>
      </c>
      <c r="K4577">
        <f t="shared" ca="1" si="788"/>
        <v>87</v>
      </c>
      <c r="L4577">
        <f t="shared" ca="1" si="788"/>
        <v>88</v>
      </c>
      <c r="M4577">
        <f t="shared" ca="1" si="789"/>
        <v>2019</v>
      </c>
      <c r="N4577">
        <f t="shared" ca="1" si="790"/>
        <v>4</v>
      </c>
      <c r="O4577">
        <f t="shared" ca="1" si="791"/>
        <v>23</v>
      </c>
    </row>
    <row r="4578" spans="2:15">
      <c r="B4578" s="8" t="e">
        <f t="shared" ca="1" si="781"/>
        <v>#REF!</v>
      </c>
      <c r="C4578" s="7">
        <f t="shared" ca="1" si="782"/>
        <v>129</v>
      </c>
      <c r="D4578" s="7">
        <f t="shared" ca="1" si="783"/>
        <v>43</v>
      </c>
      <c r="E4578" s="7">
        <f t="shared" ca="1" si="784"/>
        <v>1712</v>
      </c>
      <c r="F4578" s="9">
        <f t="shared" ca="1" si="785"/>
        <v>1150</v>
      </c>
      <c r="G4578" s="21" t="s">
        <v>36</v>
      </c>
      <c r="H4578">
        <f t="shared" ca="1" si="786"/>
        <v>2</v>
      </c>
      <c r="I4578" t="e">
        <f ca="1">INDEX(#REF!,MATCH(бэкэнд2!H4578,#REF!,0))</f>
        <v>#REF!</v>
      </c>
      <c r="J4578">
        <f t="shared" ca="1" si="787"/>
        <v>490</v>
      </c>
      <c r="K4578">
        <f t="shared" ca="1" si="788"/>
        <v>71</v>
      </c>
      <c r="L4578">
        <f t="shared" ca="1" si="788"/>
        <v>33</v>
      </c>
      <c r="M4578">
        <f t="shared" ca="1" si="789"/>
        <v>2019</v>
      </c>
      <c r="N4578">
        <f t="shared" ca="1" si="790"/>
        <v>7</v>
      </c>
      <c r="O4578">
        <f t="shared" ca="1" si="791"/>
        <v>21</v>
      </c>
    </row>
    <row r="4579" spans="2:15">
      <c r="B4579" s="8" t="e">
        <f t="shared" ca="1" si="781"/>
        <v>#REF!</v>
      </c>
      <c r="C4579" s="7">
        <f t="shared" ca="1" si="782"/>
        <v>88</v>
      </c>
      <c r="D4579" s="7">
        <f t="shared" ca="1" si="783"/>
        <v>30</v>
      </c>
      <c r="E4579" s="7">
        <f t="shared" ca="1" si="784"/>
        <v>1499</v>
      </c>
      <c r="F4579" s="9">
        <f t="shared" ca="1" si="785"/>
        <v>698</v>
      </c>
      <c r="G4579" s="21" t="s">
        <v>36</v>
      </c>
      <c r="H4579">
        <f t="shared" ca="1" si="786"/>
        <v>6</v>
      </c>
      <c r="I4579" t="e">
        <f ca="1">INDEX(#REF!,MATCH(бэкэнд2!H4579,#REF!,0))</f>
        <v>#REF!</v>
      </c>
      <c r="J4579">
        <f t="shared" ca="1" si="787"/>
        <v>657</v>
      </c>
      <c r="K4579">
        <f t="shared" ca="1" si="788"/>
        <v>16</v>
      </c>
      <c r="L4579">
        <f t="shared" ca="1" si="788"/>
        <v>49</v>
      </c>
      <c r="M4579">
        <f t="shared" ca="1" si="789"/>
        <v>2019</v>
      </c>
      <c r="N4579">
        <f t="shared" ca="1" si="790"/>
        <v>1</v>
      </c>
      <c r="O4579">
        <f t="shared" ca="1" si="791"/>
        <v>16</v>
      </c>
    </row>
    <row r="4580" spans="2:15">
      <c r="B4580" s="8" t="e">
        <f t="shared" ca="1" si="781"/>
        <v>#REF!</v>
      </c>
      <c r="C4580" s="7">
        <f t="shared" ca="1" si="782"/>
        <v>157</v>
      </c>
      <c r="D4580" s="7">
        <f t="shared" ca="1" si="783"/>
        <v>79</v>
      </c>
      <c r="E4580" s="7">
        <f t="shared" ca="1" si="784"/>
        <v>361</v>
      </c>
      <c r="F4580" s="9">
        <f t="shared" ca="1" si="785"/>
        <v>682</v>
      </c>
      <c r="G4580" s="21" t="s">
        <v>36</v>
      </c>
      <c r="H4580">
        <f t="shared" ca="1" si="786"/>
        <v>5</v>
      </c>
      <c r="I4580" t="e">
        <f ca="1">INDEX(#REF!,MATCH(бэкэнд2!H4580,#REF!,0))</f>
        <v>#REF!</v>
      </c>
      <c r="J4580">
        <f t="shared" ca="1" si="787"/>
        <v>771</v>
      </c>
      <c r="K4580">
        <f t="shared" ca="1" si="788"/>
        <v>43</v>
      </c>
      <c r="L4580">
        <f t="shared" ca="1" si="788"/>
        <v>97</v>
      </c>
      <c r="M4580">
        <f t="shared" ca="1" si="789"/>
        <v>2019</v>
      </c>
      <c r="N4580">
        <f t="shared" ca="1" si="790"/>
        <v>1</v>
      </c>
      <c r="O4580">
        <f t="shared" ca="1" si="791"/>
        <v>6</v>
      </c>
    </row>
    <row r="4581" spans="2:15">
      <c r="B4581" s="8" t="e">
        <f t="shared" ca="1" si="781"/>
        <v>#REF!</v>
      </c>
      <c r="C4581" s="7">
        <f t="shared" ca="1" si="782"/>
        <v>98</v>
      </c>
      <c r="D4581" s="7">
        <f t="shared" ca="1" si="783"/>
        <v>49</v>
      </c>
      <c r="E4581" s="7">
        <f t="shared" ca="1" si="784"/>
        <v>489</v>
      </c>
      <c r="F4581" s="9">
        <f t="shared" ca="1" si="785"/>
        <v>555</v>
      </c>
      <c r="G4581" s="21" t="s">
        <v>36</v>
      </c>
      <c r="H4581">
        <f t="shared" ca="1" si="786"/>
        <v>4</v>
      </c>
      <c r="I4581" t="e">
        <f ca="1">INDEX(#REF!,MATCH(бэкэнд2!H4581,#REF!,0))</f>
        <v>#REF!</v>
      </c>
      <c r="J4581">
        <f t="shared" ca="1" si="787"/>
        <v>656</v>
      </c>
      <c r="K4581">
        <f t="shared" ca="1" si="788"/>
        <v>82</v>
      </c>
      <c r="L4581">
        <f t="shared" ca="1" si="788"/>
        <v>60</v>
      </c>
      <c r="M4581">
        <f t="shared" ca="1" si="789"/>
        <v>2019</v>
      </c>
      <c r="N4581">
        <f t="shared" ca="1" si="790"/>
        <v>7</v>
      </c>
      <c r="O4581">
        <f t="shared" ca="1" si="791"/>
        <v>23</v>
      </c>
    </row>
    <row r="4582" spans="2:15">
      <c r="B4582" s="8" t="e">
        <f t="shared" ca="1" si="781"/>
        <v>#REF!</v>
      </c>
      <c r="C4582" s="7">
        <f t="shared" ca="1" si="782"/>
        <v>213</v>
      </c>
      <c r="D4582" s="7">
        <f t="shared" ca="1" si="783"/>
        <v>107</v>
      </c>
      <c r="E4582" s="7">
        <f t="shared" ca="1" si="784"/>
        <v>669</v>
      </c>
      <c r="F4582" s="9">
        <f t="shared" ca="1" si="785"/>
        <v>1214</v>
      </c>
      <c r="G4582" s="21" t="s">
        <v>36</v>
      </c>
      <c r="H4582">
        <f t="shared" ca="1" si="786"/>
        <v>3</v>
      </c>
      <c r="I4582" t="e">
        <f ca="1">INDEX(#REF!,MATCH(бэкэнд2!H4582,#REF!,0))</f>
        <v>#REF!</v>
      </c>
      <c r="J4582">
        <f t="shared" ca="1" si="787"/>
        <v>508</v>
      </c>
      <c r="K4582">
        <f t="shared" ca="1" si="788"/>
        <v>22</v>
      </c>
      <c r="L4582">
        <f t="shared" ca="1" si="788"/>
        <v>25</v>
      </c>
      <c r="M4582">
        <f t="shared" ca="1" si="789"/>
        <v>2019</v>
      </c>
      <c r="N4582">
        <f t="shared" ca="1" si="790"/>
        <v>6</v>
      </c>
      <c r="O4582">
        <f t="shared" ca="1" si="791"/>
        <v>14</v>
      </c>
    </row>
    <row r="4583" spans="2:15">
      <c r="B4583" s="8" t="e">
        <f t="shared" ca="1" si="781"/>
        <v>#REF!</v>
      </c>
      <c r="C4583" s="7">
        <f t="shared" ca="1" si="782"/>
        <v>51</v>
      </c>
      <c r="D4583" s="7">
        <f t="shared" ca="1" si="783"/>
        <v>26</v>
      </c>
      <c r="E4583" s="7">
        <f t="shared" ca="1" si="784"/>
        <v>2403</v>
      </c>
      <c r="F4583" s="9">
        <f t="shared" ca="1" si="785"/>
        <v>1860</v>
      </c>
      <c r="G4583" s="21" t="s">
        <v>36</v>
      </c>
      <c r="H4583">
        <f t="shared" ca="1" si="786"/>
        <v>12</v>
      </c>
      <c r="I4583" t="e">
        <f ca="1">INDEX(#REF!,MATCH(бэкэнд2!H4583,#REF!,0))</f>
        <v>#REF!</v>
      </c>
      <c r="J4583">
        <f t="shared" ca="1" si="787"/>
        <v>541</v>
      </c>
      <c r="K4583">
        <f t="shared" ca="1" si="788"/>
        <v>66</v>
      </c>
      <c r="L4583">
        <f t="shared" ca="1" si="788"/>
        <v>71</v>
      </c>
      <c r="M4583">
        <f t="shared" ca="1" si="789"/>
        <v>2018</v>
      </c>
      <c r="N4583">
        <f t="shared" ca="1" si="790"/>
        <v>10</v>
      </c>
      <c r="O4583">
        <f t="shared" ca="1" si="791"/>
        <v>28</v>
      </c>
    </row>
    <row r="4584" spans="2:15">
      <c r="B4584" s="8" t="e">
        <f t="shared" ca="1" si="781"/>
        <v>#REF!</v>
      </c>
      <c r="C4584" s="7">
        <f t="shared" ca="1" si="782"/>
        <v>224</v>
      </c>
      <c r="D4584" s="7">
        <f t="shared" ca="1" si="783"/>
        <v>56</v>
      </c>
      <c r="E4584" s="7">
        <f t="shared" ca="1" si="784"/>
        <v>1980</v>
      </c>
      <c r="F4584" s="9">
        <f t="shared" ca="1" si="785"/>
        <v>2486</v>
      </c>
      <c r="G4584" s="21" t="s">
        <v>36</v>
      </c>
      <c r="H4584">
        <f t="shared" ca="1" si="786"/>
        <v>7</v>
      </c>
      <c r="I4584" t="e">
        <f ca="1">INDEX(#REF!,MATCH(бэкэнд2!H4584,#REF!,0))</f>
        <v>#REF!</v>
      </c>
      <c r="J4584">
        <f t="shared" ca="1" si="787"/>
        <v>106</v>
      </c>
      <c r="K4584">
        <f t="shared" ca="1" si="788"/>
        <v>87</v>
      </c>
      <c r="L4584">
        <f t="shared" ca="1" si="788"/>
        <v>55</v>
      </c>
      <c r="M4584">
        <f t="shared" ca="1" si="789"/>
        <v>2019</v>
      </c>
      <c r="N4584">
        <f t="shared" ca="1" si="790"/>
        <v>1</v>
      </c>
      <c r="O4584">
        <f t="shared" ca="1" si="791"/>
        <v>28</v>
      </c>
    </row>
    <row r="4585" spans="2:15">
      <c r="B4585" s="8" t="e">
        <f t="shared" ca="1" si="781"/>
        <v>#REF!</v>
      </c>
      <c r="C4585" s="7">
        <f t="shared" ca="1" si="782"/>
        <v>158</v>
      </c>
      <c r="D4585" s="7">
        <f t="shared" ca="1" si="783"/>
        <v>40</v>
      </c>
      <c r="E4585" s="7">
        <f t="shared" ca="1" si="784"/>
        <v>3019</v>
      </c>
      <c r="F4585" s="9">
        <f t="shared" ca="1" si="785"/>
        <v>2402</v>
      </c>
      <c r="G4585" s="21" t="s">
        <v>36</v>
      </c>
      <c r="H4585">
        <f t="shared" ca="1" si="786"/>
        <v>5</v>
      </c>
      <c r="I4585" t="e">
        <f ca="1">INDEX(#REF!,MATCH(бэкэнд2!H4585,#REF!,0))</f>
        <v>#REF!</v>
      </c>
      <c r="J4585">
        <f t="shared" ca="1" si="787"/>
        <v>409</v>
      </c>
      <c r="K4585">
        <f t="shared" ca="1" si="788"/>
        <v>29</v>
      </c>
      <c r="L4585">
        <f t="shared" ca="1" si="788"/>
        <v>75</v>
      </c>
      <c r="M4585">
        <f t="shared" ca="1" si="789"/>
        <v>2019</v>
      </c>
      <c r="N4585">
        <f t="shared" ca="1" si="790"/>
        <v>4</v>
      </c>
      <c r="O4585">
        <f t="shared" ca="1" si="791"/>
        <v>24</v>
      </c>
    </row>
    <row r="4586" spans="2:15">
      <c r="B4586" s="8" t="e">
        <f t="shared" ca="1" si="781"/>
        <v>#REF!</v>
      </c>
      <c r="C4586" s="7">
        <f t="shared" ca="1" si="782"/>
        <v>65</v>
      </c>
      <c r="D4586" s="7">
        <f t="shared" ca="1" si="783"/>
        <v>17</v>
      </c>
      <c r="E4586" s="7">
        <f t="shared" ca="1" si="784"/>
        <v>1308</v>
      </c>
      <c r="F4586" s="9">
        <f t="shared" ca="1" si="785"/>
        <v>863</v>
      </c>
      <c r="G4586" s="21" t="s">
        <v>36</v>
      </c>
      <c r="H4586">
        <f t="shared" ca="1" si="786"/>
        <v>12</v>
      </c>
      <c r="I4586" t="e">
        <f ca="1">INDEX(#REF!,MATCH(бэкэнд2!H4586,#REF!,0))</f>
        <v>#REF!</v>
      </c>
      <c r="J4586">
        <f t="shared" ca="1" si="787"/>
        <v>513</v>
      </c>
      <c r="K4586">
        <f t="shared" ca="1" si="788"/>
        <v>74</v>
      </c>
      <c r="L4586">
        <f t="shared" ca="1" si="788"/>
        <v>25</v>
      </c>
      <c r="M4586">
        <f t="shared" ca="1" si="789"/>
        <v>2019</v>
      </c>
      <c r="N4586">
        <f t="shared" ca="1" si="790"/>
        <v>2</v>
      </c>
      <c r="O4586">
        <f t="shared" ca="1" si="791"/>
        <v>9</v>
      </c>
    </row>
    <row r="4587" spans="2:15">
      <c r="B4587" s="8" t="e">
        <f t="shared" ca="1" si="781"/>
        <v>#REF!</v>
      </c>
      <c r="C4587" s="7">
        <f t="shared" ca="1" si="782"/>
        <v>206</v>
      </c>
      <c r="D4587" s="7">
        <f t="shared" ca="1" si="783"/>
        <v>103</v>
      </c>
      <c r="E4587" s="7">
        <f t="shared" ca="1" si="784"/>
        <v>1391</v>
      </c>
      <c r="F4587" s="9">
        <f t="shared" ca="1" si="785"/>
        <v>2021</v>
      </c>
      <c r="G4587" s="21" t="s">
        <v>36</v>
      </c>
      <c r="H4587">
        <f t="shared" ca="1" si="786"/>
        <v>7</v>
      </c>
      <c r="I4587" t="e">
        <f ca="1">INDEX(#REF!,MATCH(бэкэнд2!H4587,#REF!,0))</f>
        <v>#REF!</v>
      </c>
      <c r="J4587">
        <f t="shared" ca="1" si="787"/>
        <v>506</v>
      </c>
      <c r="K4587">
        <f t="shared" ca="1" si="788"/>
        <v>59</v>
      </c>
      <c r="L4587">
        <f t="shared" ca="1" si="788"/>
        <v>77</v>
      </c>
      <c r="M4587">
        <f t="shared" ca="1" si="789"/>
        <v>2019</v>
      </c>
      <c r="N4587">
        <f t="shared" ca="1" si="790"/>
        <v>4</v>
      </c>
      <c r="O4587">
        <f t="shared" ca="1" si="791"/>
        <v>22</v>
      </c>
    </row>
    <row r="4588" spans="2:15">
      <c r="B4588" s="8" t="e">
        <f t="shared" ca="1" si="781"/>
        <v>#REF!</v>
      </c>
      <c r="C4588" s="7">
        <f t="shared" ca="1" si="782"/>
        <v>40</v>
      </c>
      <c r="D4588" s="7">
        <f t="shared" ca="1" si="783"/>
        <v>10</v>
      </c>
      <c r="E4588" s="7">
        <f t="shared" ca="1" si="784"/>
        <v>1439</v>
      </c>
      <c r="F4588" s="9">
        <f t="shared" ca="1" si="785"/>
        <v>598</v>
      </c>
      <c r="G4588" s="21" t="s">
        <v>36</v>
      </c>
      <c r="H4588">
        <f t="shared" ca="1" si="786"/>
        <v>2</v>
      </c>
      <c r="I4588" t="e">
        <f ca="1">INDEX(#REF!,MATCH(бэкэнд2!H4588,#REF!,0))</f>
        <v>#REF!</v>
      </c>
      <c r="J4588">
        <f t="shared" ca="1" si="787"/>
        <v>426</v>
      </c>
      <c r="K4588">
        <f t="shared" ca="1" si="788"/>
        <v>83</v>
      </c>
      <c r="L4588">
        <f t="shared" ca="1" si="788"/>
        <v>26</v>
      </c>
      <c r="M4588">
        <f t="shared" ca="1" si="789"/>
        <v>2019</v>
      </c>
      <c r="N4588">
        <f t="shared" ca="1" si="790"/>
        <v>5</v>
      </c>
      <c r="O4588">
        <f t="shared" ca="1" si="791"/>
        <v>11</v>
      </c>
    </row>
    <row r="4589" spans="2:15">
      <c r="B4589" s="8" t="e">
        <f t="shared" ca="1" si="781"/>
        <v>#REF!</v>
      </c>
      <c r="C4589" s="7">
        <f t="shared" ca="1" si="782"/>
        <v>42</v>
      </c>
      <c r="D4589" s="7">
        <f t="shared" ca="1" si="783"/>
        <v>11</v>
      </c>
      <c r="E4589" s="7">
        <f t="shared" ca="1" si="784"/>
        <v>1013</v>
      </c>
      <c r="F4589" s="9">
        <f t="shared" ca="1" si="785"/>
        <v>975</v>
      </c>
      <c r="G4589" s="21" t="s">
        <v>36</v>
      </c>
      <c r="H4589">
        <f t="shared" ca="1" si="786"/>
        <v>2</v>
      </c>
      <c r="I4589" t="e">
        <f ca="1">INDEX(#REF!,MATCH(бэкэнд2!H4589,#REF!,0))</f>
        <v>#REF!</v>
      </c>
      <c r="J4589">
        <f t="shared" ca="1" si="787"/>
        <v>204</v>
      </c>
      <c r="K4589">
        <f t="shared" ca="1" si="788"/>
        <v>56</v>
      </c>
      <c r="L4589">
        <f t="shared" ca="1" si="788"/>
        <v>48</v>
      </c>
      <c r="M4589">
        <f t="shared" ca="1" si="789"/>
        <v>2019</v>
      </c>
      <c r="N4589">
        <f t="shared" ca="1" si="790"/>
        <v>1</v>
      </c>
      <c r="O4589">
        <f t="shared" ca="1" si="791"/>
        <v>27</v>
      </c>
    </row>
    <row r="4590" spans="2:15">
      <c r="B4590" s="8" t="e">
        <f t="shared" ca="1" si="781"/>
        <v>#REF!</v>
      </c>
      <c r="C4590" s="7">
        <f t="shared" ca="1" si="782"/>
        <v>182</v>
      </c>
      <c r="D4590" s="7">
        <f t="shared" ca="1" si="783"/>
        <v>46</v>
      </c>
      <c r="E4590" s="7">
        <f t="shared" ca="1" si="784"/>
        <v>2467</v>
      </c>
      <c r="F4590" s="9">
        <f t="shared" ca="1" si="785"/>
        <v>2070</v>
      </c>
      <c r="G4590" s="21" t="s">
        <v>36</v>
      </c>
      <c r="H4590">
        <f t="shared" ca="1" si="786"/>
        <v>10</v>
      </c>
      <c r="I4590" t="e">
        <f ca="1">INDEX(#REF!,MATCH(бэкэнд2!H4590,#REF!,0))</f>
        <v>#REF!</v>
      </c>
      <c r="J4590">
        <f t="shared" ca="1" si="787"/>
        <v>225</v>
      </c>
      <c r="K4590">
        <f t="shared" ca="1" si="788"/>
        <v>36</v>
      </c>
      <c r="L4590">
        <f t="shared" ca="1" si="788"/>
        <v>83</v>
      </c>
      <c r="M4590">
        <f t="shared" ca="1" si="789"/>
        <v>2019</v>
      </c>
      <c r="N4590">
        <f t="shared" ca="1" si="790"/>
        <v>8</v>
      </c>
      <c r="O4590">
        <f t="shared" ca="1" si="791"/>
        <v>4</v>
      </c>
    </row>
    <row r="4591" spans="2:15">
      <c r="B4591" s="8" t="e">
        <f t="shared" ca="1" si="781"/>
        <v>#REF!</v>
      </c>
      <c r="C4591" s="7">
        <f t="shared" ca="1" si="782"/>
        <v>224</v>
      </c>
      <c r="D4591" s="7">
        <f t="shared" ca="1" si="783"/>
        <v>112</v>
      </c>
      <c r="E4591" s="7">
        <f t="shared" ca="1" si="784"/>
        <v>691</v>
      </c>
      <c r="F4591" s="9">
        <f t="shared" ca="1" si="785"/>
        <v>1483</v>
      </c>
      <c r="G4591" s="21" t="s">
        <v>36</v>
      </c>
      <c r="H4591">
        <f t="shared" ca="1" si="786"/>
        <v>12</v>
      </c>
      <c r="I4591" t="e">
        <f ca="1">INDEX(#REF!,MATCH(бэкэнд2!H4591,#REF!,0))</f>
        <v>#REF!</v>
      </c>
      <c r="J4591">
        <f t="shared" ca="1" si="787"/>
        <v>775</v>
      </c>
      <c r="K4591">
        <f t="shared" ca="1" si="788"/>
        <v>85</v>
      </c>
      <c r="L4591">
        <f t="shared" ca="1" si="788"/>
        <v>69</v>
      </c>
      <c r="M4591">
        <f t="shared" ca="1" si="789"/>
        <v>2019</v>
      </c>
      <c r="N4591">
        <f t="shared" ca="1" si="790"/>
        <v>9</v>
      </c>
      <c r="O4591">
        <f t="shared" ca="1" si="791"/>
        <v>28</v>
      </c>
    </row>
    <row r="4592" spans="2:15">
      <c r="B4592" s="8" t="e">
        <f t="shared" ca="1" si="781"/>
        <v>#REF!</v>
      </c>
      <c r="C4592" s="7">
        <f t="shared" ca="1" si="782"/>
        <v>125</v>
      </c>
      <c r="D4592" s="7">
        <f t="shared" ca="1" si="783"/>
        <v>32</v>
      </c>
      <c r="E4592" s="7">
        <f t="shared" ca="1" si="784"/>
        <v>1661</v>
      </c>
      <c r="F4592" s="9">
        <f t="shared" ca="1" si="785"/>
        <v>1598</v>
      </c>
      <c r="G4592" s="21" t="s">
        <v>36</v>
      </c>
      <c r="H4592">
        <f t="shared" ca="1" si="786"/>
        <v>5</v>
      </c>
      <c r="I4592" t="e">
        <f ca="1">INDEX(#REF!,MATCH(бэкэнд2!H4592,#REF!,0))</f>
        <v>#REF!</v>
      </c>
      <c r="J4592">
        <f t="shared" ca="1" si="787"/>
        <v>936</v>
      </c>
      <c r="K4592">
        <f t="shared" ca="1" si="788"/>
        <v>90</v>
      </c>
      <c r="L4592">
        <f t="shared" ca="1" si="788"/>
        <v>13</v>
      </c>
      <c r="M4592">
        <f t="shared" ca="1" si="789"/>
        <v>2017</v>
      </c>
      <c r="N4592">
        <f t="shared" ca="1" si="790"/>
        <v>9</v>
      </c>
      <c r="O4592">
        <f t="shared" ca="1" si="791"/>
        <v>19</v>
      </c>
    </row>
    <row r="4593" spans="2:15">
      <c r="B4593" s="8" t="e">
        <f t="shared" ca="1" si="781"/>
        <v>#REF!</v>
      </c>
      <c r="C4593" s="7">
        <f t="shared" ca="1" si="782"/>
        <v>171</v>
      </c>
      <c r="D4593" s="7">
        <f t="shared" ca="1" si="783"/>
        <v>86</v>
      </c>
      <c r="E4593" s="7">
        <f t="shared" ca="1" si="784"/>
        <v>867</v>
      </c>
      <c r="F4593" s="9">
        <f t="shared" ca="1" si="785"/>
        <v>1480</v>
      </c>
      <c r="G4593" s="21" t="s">
        <v>36</v>
      </c>
      <c r="H4593">
        <f t="shared" ca="1" si="786"/>
        <v>3</v>
      </c>
      <c r="I4593" t="e">
        <f ca="1">INDEX(#REF!,MATCH(бэкэнд2!H4593,#REF!,0))</f>
        <v>#REF!</v>
      </c>
      <c r="J4593">
        <f t="shared" ca="1" si="787"/>
        <v>528</v>
      </c>
      <c r="K4593">
        <f t="shared" ca="1" si="788"/>
        <v>88</v>
      </c>
      <c r="L4593">
        <f t="shared" ca="1" si="788"/>
        <v>82</v>
      </c>
      <c r="M4593">
        <f t="shared" ca="1" si="789"/>
        <v>2019</v>
      </c>
      <c r="N4593">
        <f t="shared" ca="1" si="790"/>
        <v>7</v>
      </c>
      <c r="O4593">
        <f t="shared" ca="1" si="791"/>
        <v>16</v>
      </c>
    </row>
    <row r="4594" spans="2:15">
      <c r="B4594" s="8" t="e">
        <f t="shared" ca="1" si="781"/>
        <v>#REF!</v>
      </c>
      <c r="C4594" s="7">
        <f t="shared" ca="1" si="782"/>
        <v>177</v>
      </c>
      <c r="D4594" s="7">
        <f t="shared" ca="1" si="783"/>
        <v>89</v>
      </c>
      <c r="E4594" s="7">
        <f t="shared" ca="1" si="784"/>
        <v>521</v>
      </c>
      <c r="F4594" s="9">
        <f t="shared" ca="1" si="785"/>
        <v>834</v>
      </c>
      <c r="G4594" s="21" t="s">
        <v>36</v>
      </c>
      <c r="H4594">
        <f t="shared" ca="1" si="786"/>
        <v>1</v>
      </c>
      <c r="I4594" t="e">
        <f ca="1">INDEX(#REF!,MATCH(бэкэнд2!H4594,#REF!,0))</f>
        <v>#REF!</v>
      </c>
      <c r="J4594">
        <f t="shared" ca="1" si="787"/>
        <v>348</v>
      </c>
      <c r="K4594">
        <f t="shared" ca="1" si="788"/>
        <v>11</v>
      </c>
      <c r="L4594">
        <f t="shared" ca="1" si="788"/>
        <v>17</v>
      </c>
      <c r="M4594">
        <f t="shared" ca="1" si="789"/>
        <v>2019</v>
      </c>
      <c r="N4594">
        <f t="shared" ca="1" si="790"/>
        <v>4</v>
      </c>
      <c r="O4594">
        <f t="shared" ca="1" si="791"/>
        <v>1</v>
      </c>
    </row>
    <row r="4595" spans="2:15">
      <c r="B4595" s="8" t="e">
        <f t="shared" ca="1" si="781"/>
        <v>#REF!</v>
      </c>
      <c r="C4595" s="7">
        <f t="shared" ca="1" si="782"/>
        <v>204</v>
      </c>
      <c r="D4595" s="7">
        <f t="shared" ca="1" si="783"/>
        <v>102</v>
      </c>
      <c r="E4595" s="7">
        <f t="shared" ca="1" si="784"/>
        <v>1406</v>
      </c>
      <c r="F4595" s="9">
        <f t="shared" ca="1" si="785"/>
        <v>2998</v>
      </c>
      <c r="G4595" s="21" t="s">
        <v>36</v>
      </c>
      <c r="H4595">
        <f t="shared" ca="1" si="786"/>
        <v>9</v>
      </c>
      <c r="I4595" t="e">
        <f ca="1">INDEX(#REF!,MATCH(бэкэнд2!H4595,#REF!,0))</f>
        <v>#REF!</v>
      </c>
      <c r="J4595">
        <f t="shared" ca="1" si="787"/>
        <v>339</v>
      </c>
      <c r="K4595">
        <f t="shared" ca="1" si="788"/>
        <v>63</v>
      </c>
      <c r="L4595">
        <f t="shared" ca="1" si="788"/>
        <v>67</v>
      </c>
      <c r="M4595">
        <f t="shared" ca="1" si="789"/>
        <v>2019</v>
      </c>
      <c r="N4595">
        <f t="shared" ca="1" si="790"/>
        <v>8</v>
      </c>
      <c r="O4595">
        <f t="shared" ca="1" si="791"/>
        <v>18</v>
      </c>
    </row>
    <row r="4596" spans="2:15">
      <c r="B4596" s="8" t="e">
        <f t="shared" ca="1" si="781"/>
        <v>#REF!</v>
      </c>
      <c r="C4596" s="7">
        <f t="shared" ca="1" si="782"/>
        <v>151</v>
      </c>
      <c r="D4596" s="7">
        <f t="shared" ca="1" si="783"/>
        <v>51</v>
      </c>
      <c r="E4596" s="7">
        <f t="shared" ca="1" si="784"/>
        <v>2561</v>
      </c>
      <c r="F4596" s="9">
        <f t="shared" ca="1" si="785"/>
        <v>2252</v>
      </c>
      <c r="G4596" s="21" t="s">
        <v>36</v>
      </c>
      <c r="H4596">
        <f t="shared" ca="1" si="786"/>
        <v>6</v>
      </c>
      <c r="I4596" t="e">
        <f ca="1">INDEX(#REF!,MATCH(бэкэнд2!H4596,#REF!,0))</f>
        <v>#REF!</v>
      </c>
      <c r="J4596">
        <f t="shared" ca="1" si="787"/>
        <v>517</v>
      </c>
      <c r="K4596">
        <f t="shared" ca="1" si="788"/>
        <v>68</v>
      </c>
      <c r="L4596">
        <f t="shared" ca="1" si="788"/>
        <v>34</v>
      </c>
      <c r="M4596">
        <f t="shared" ca="1" si="789"/>
        <v>2018</v>
      </c>
      <c r="N4596">
        <f t="shared" ca="1" si="790"/>
        <v>12</v>
      </c>
      <c r="O4596">
        <f t="shared" ca="1" si="791"/>
        <v>8</v>
      </c>
    </row>
    <row r="4597" spans="2:15">
      <c r="B4597" s="8" t="e">
        <f t="shared" ca="1" si="781"/>
        <v>#REF!</v>
      </c>
      <c r="C4597" s="7">
        <f t="shared" ca="1" si="782"/>
        <v>114</v>
      </c>
      <c r="D4597" s="7">
        <f t="shared" ca="1" si="783"/>
        <v>38</v>
      </c>
      <c r="E4597" s="7">
        <f t="shared" ca="1" si="784"/>
        <v>275</v>
      </c>
      <c r="F4597" s="9">
        <f t="shared" ca="1" si="785"/>
        <v>744</v>
      </c>
      <c r="G4597" s="21" t="s">
        <v>36</v>
      </c>
      <c r="H4597">
        <f t="shared" ca="1" si="786"/>
        <v>1</v>
      </c>
      <c r="I4597" t="e">
        <f ca="1">INDEX(#REF!,MATCH(бэкэнд2!H4597,#REF!,0))</f>
        <v>#REF!</v>
      </c>
      <c r="J4597">
        <f t="shared" ca="1" si="787"/>
        <v>139</v>
      </c>
      <c r="K4597">
        <f t="shared" ca="1" si="788"/>
        <v>32</v>
      </c>
      <c r="L4597">
        <f t="shared" ca="1" si="788"/>
        <v>90</v>
      </c>
      <c r="M4597">
        <f t="shared" ca="1" si="789"/>
        <v>2019</v>
      </c>
      <c r="N4597">
        <f t="shared" ca="1" si="790"/>
        <v>8</v>
      </c>
      <c r="O4597">
        <f t="shared" ca="1" si="791"/>
        <v>18</v>
      </c>
    </row>
    <row r="4598" spans="2:15">
      <c r="B4598" s="8" t="e">
        <f t="shared" ca="1" si="781"/>
        <v>#REF!</v>
      </c>
      <c r="C4598" s="7">
        <f t="shared" ca="1" si="782"/>
        <v>125</v>
      </c>
      <c r="D4598" s="7">
        <f t="shared" ca="1" si="783"/>
        <v>32</v>
      </c>
      <c r="E4598" s="7">
        <f t="shared" ca="1" si="784"/>
        <v>1007</v>
      </c>
      <c r="F4598" s="9">
        <f t="shared" ca="1" si="785"/>
        <v>563</v>
      </c>
      <c r="G4598" s="21" t="s">
        <v>36</v>
      </c>
      <c r="H4598">
        <f t="shared" ca="1" si="786"/>
        <v>4</v>
      </c>
      <c r="I4598" t="e">
        <f ca="1">INDEX(#REF!,MATCH(бэкэнд2!H4598,#REF!,0))</f>
        <v>#REF!</v>
      </c>
      <c r="J4598">
        <f t="shared" ca="1" si="787"/>
        <v>340</v>
      </c>
      <c r="K4598">
        <f t="shared" ca="1" si="788"/>
        <v>60</v>
      </c>
      <c r="L4598">
        <f t="shared" ca="1" si="788"/>
        <v>31</v>
      </c>
      <c r="M4598">
        <f t="shared" ca="1" si="789"/>
        <v>2017</v>
      </c>
      <c r="N4598">
        <f t="shared" ca="1" si="790"/>
        <v>5</v>
      </c>
      <c r="O4598">
        <f t="shared" ca="1" si="791"/>
        <v>23</v>
      </c>
    </row>
    <row r="4599" spans="2:15">
      <c r="B4599" s="8" t="e">
        <f t="shared" ca="1" si="781"/>
        <v>#REF!</v>
      </c>
      <c r="C4599" s="7">
        <f t="shared" ca="1" si="782"/>
        <v>175</v>
      </c>
      <c r="D4599" s="7">
        <f t="shared" ca="1" si="783"/>
        <v>44</v>
      </c>
      <c r="E4599" s="7">
        <f t="shared" ca="1" si="784"/>
        <v>860</v>
      </c>
      <c r="F4599" s="9">
        <f t="shared" ca="1" si="785"/>
        <v>609</v>
      </c>
      <c r="G4599" s="21" t="s">
        <v>36</v>
      </c>
      <c r="H4599">
        <f t="shared" ca="1" si="786"/>
        <v>10</v>
      </c>
      <c r="I4599" t="e">
        <f ca="1">INDEX(#REF!,MATCH(бэкэнд2!H4599,#REF!,0))</f>
        <v>#REF!</v>
      </c>
      <c r="J4599">
        <f t="shared" ca="1" si="787"/>
        <v>124</v>
      </c>
      <c r="K4599">
        <f t="shared" ca="1" si="788"/>
        <v>10</v>
      </c>
      <c r="L4599">
        <f t="shared" ca="1" si="788"/>
        <v>96</v>
      </c>
      <c r="M4599">
        <f t="shared" ca="1" si="789"/>
        <v>2019</v>
      </c>
      <c r="N4599">
        <f t="shared" ca="1" si="790"/>
        <v>2</v>
      </c>
      <c r="O4599">
        <f t="shared" ca="1" si="791"/>
        <v>11</v>
      </c>
    </row>
    <row r="4600" spans="2:15">
      <c r="B4600" s="8" t="e">
        <f t="shared" ca="1" si="781"/>
        <v>#REF!</v>
      </c>
      <c r="C4600" s="7">
        <f t="shared" ca="1" si="782"/>
        <v>35</v>
      </c>
      <c r="D4600" s="7">
        <f t="shared" ca="1" si="783"/>
        <v>9</v>
      </c>
      <c r="E4600" s="7">
        <f t="shared" ca="1" si="784"/>
        <v>2697</v>
      </c>
      <c r="F4600" s="9">
        <f t="shared" ca="1" si="785"/>
        <v>530</v>
      </c>
      <c r="G4600" s="21" t="s">
        <v>36</v>
      </c>
      <c r="H4600">
        <f t="shared" ca="1" si="786"/>
        <v>6</v>
      </c>
      <c r="I4600" t="e">
        <f ca="1">INDEX(#REF!,MATCH(бэкэнд2!H4600,#REF!,0))</f>
        <v>#REF!</v>
      </c>
      <c r="J4600">
        <f t="shared" ca="1" si="787"/>
        <v>343</v>
      </c>
      <c r="K4600">
        <f t="shared" ca="1" si="788"/>
        <v>61</v>
      </c>
      <c r="L4600">
        <f t="shared" ca="1" si="788"/>
        <v>13</v>
      </c>
      <c r="M4600">
        <f t="shared" ca="1" si="789"/>
        <v>2019</v>
      </c>
      <c r="N4600">
        <f t="shared" ca="1" si="790"/>
        <v>2</v>
      </c>
      <c r="O4600">
        <f t="shared" ca="1" si="791"/>
        <v>27</v>
      </c>
    </row>
    <row r="4601" spans="2:15">
      <c r="B4601" s="8" t="e">
        <f t="shared" ca="1" si="781"/>
        <v>#REF!</v>
      </c>
      <c r="C4601" s="7">
        <f t="shared" ca="1" si="782"/>
        <v>30</v>
      </c>
      <c r="D4601" s="7">
        <f t="shared" ca="1" si="783"/>
        <v>15</v>
      </c>
      <c r="E4601" s="7">
        <f t="shared" ca="1" si="784"/>
        <v>2804</v>
      </c>
      <c r="F4601" s="9">
        <f t="shared" ca="1" si="785"/>
        <v>679</v>
      </c>
      <c r="G4601" s="21" t="s">
        <v>36</v>
      </c>
      <c r="H4601">
        <f t="shared" ca="1" si="786"/>
        <v>4</v>
      </c>
      <c r="I4601" t="e">
        <f ca="1">INDEX(#REF!,MATCH(бэкэнд2!H4601,#REF!,0))</f>
        <v>#REF!</v>
      </c>
      <c r="J4601">
        <f t="shared" ca="1" si="787"/>
        <v>362</v>
      </c>
      <c r="K4601">
        <f t="shared" ca="1" si="788"/>
        <v>24</v>
      </c>
      <c r="L4601">
        <f t="shared" ca="1" si="788"/>
        <v>96</v>
      </c>
      <c r="M4601">
        <f t="shared" ca="1" si="789"/>
        <v>2019</v>
      </c>
      <c r="N4601">
        <f t="shared" ca="1" si="790"/>
        <v>7</v>
      </c>
      <c r="O4601">
        <f t="shared" ca="1" si="791"/>
        <v>25</v>
      </c>
    </row>
    <row r="4602" spans="2:15">
      <c r="B4602" s="8" t="e">
        <f t="shared" ca="1" si="781"/>
        <v>#REF!</v>
      </c>
      <c r="C4602" s="7">
        <f t="shared" ca="1" si="782"/>
        <v>137</v>
      </c>
      <c r="D4602" s="7">
        <f t="shared" ca="1" si="783"/>
        <v>35</v>
      </c>
      <c r="E4602" s="7">
        <f t="shared" ca="1" si="784"/>
        <v>2466</v>
      </c>
      <c r="F4602" s="9">
        <f t="shared" ca="1" si="785"/>
        <v>1163</v>
      </c>
      <c r="G4602" s="21" t="s">
        <v>36</v>
      </c>
      <c r="H4602">
        <f t="shared" ca="1" si="786"/>
        <v>1</v>
      </c>
      <c r="I4602" t="e">
        <f ca="1">INDEX(#REF!,MATCH(бэкэнд2!H4602,#REF!,0))</f>
        <v>#REF!</v>
      </c>
      <c r="J4602">
        <f t="shared" ca="1" si="787"/>
        <v>860</v>
      </c>
      <c r="K4602">
        <f t="shared" ca="1" si="788"/>
        <v>83</v>
      </c>
      <c r="L4602">
        <f t="shared" ca="1" si="788"/>
        <v>84</v>
      </c>
      <c r="M4602">
        <f t="shared" ca="1" si="789"/>
        <v>2019</v>
      </c>
      <c r="N4602">
        <f t="shared" ca="1" si="790"/>
        <v>5</v>
      </c>
      <c r="O4602">
        <f t="shared" ca="1" si="791"/>
        <v>11</v>
      </c>
    </row>
    <row r="4603" spans="2:15">
      <c r="B4603" s="8" t="e">
        <f t="shared" ca="1" si="781"/>
        <v>#REF!</v>
      </c>
      <c r="C4603" s="7">
        <f t="shared" ca="1" si="782"/>
        <v>147</v>
      </c>
      <c r="D4603" s="7">
        <f t="shared" ca="1" si="783"/>
        <v>37</v>
      </c>
      <c r="E4603" s="7">
        <f t="shared" ca="1" si="784"/>
        <v>2800</v>
      </c>
      <c r="F4603" s="9">
        <f t="shared" ca="1" si="785"/>
        <v>2859</v>
      </c>
      <c r="G4603" s="21" t="s">
        <v>36</v>
      </c>
      <c r="H4603">
        <f t="shared" ca="1" si="786"/>
        <v>3</v>
      </c>
      <c r="I4603" t="e">
        <f ca="1">INDEX(#REF!,MATCH(бэкэнд2!H4603,#REF!,0))</f>
        <v>#REF!</v>
      </c>
      <c r="J4603">
        <f t="shared" ca="1" si="787"/>
        <v>609</v>
      </c>
      <c r="K4603">
        <f t="shared" ca="1" si="788"/>
        <v>44</v>
      </c>
      <c r="L4603">
        <f t="shared" ca="1" si="788"/>
        <v>45</v>
      </c>
      <c r="M4603">
        <f t="shared" ca="1" si="789"/>
        <v>2019</v>
      </c>
      <c r="N4603">
        <f t="shared" ca="1" si="790"/>
        <v>8</v>
      </c>
      <c r="O4603">
        <f t="shared" ca="1" si="791"/>
        <v>16</v>
      </c>
    </row>
    <row r="4604" spans="2:15">
      <c r="B4604" s="8" t="e">
        <f t="shared" ca="1" si="781"/>
        <v>#REF!</v>
      </c>
      <c r="C4604" s="7">
        <f t="shared" ca="1" si="782"/>
        <v>168</v>
      </c>
      <c r="D4604" s="7">
        <f t="shared" ca="1" si="783"/>
        <v>84</v>
      </c>
      <c r="E4604" s="7">
        <f t="shared" ca="1" si="784"/>
        <v>369</v>
      </c>
      <c r="F4604" s="9">
        <f t="shared" ca="1" si="785"/>
        <v>940</v>
      </c>
      <c r="G4604" s="21" t="s">
        <v>36</v>
      </c>
      <c r="H4604">
        <f t="shared" ca="1" si="786"/>
        <v>7</v>
      </c>
      <c r="I4604" t="e">
        <f ca="1">INDEX(#REF!,MATCH(бэкэнд2!H4604,#REF!,0))</f>
        <v>#REF!</v>
      </c>
      <c r="J4604">
        <f t="shared" ca="1" si="787"/>
        <v>930</v>
      </c>
      <c r="K4604">
        <f t="shared" ca="1" si="788"/>
        <v>27</v>
      </c>
      <c r="L4604">
        <f t="shared" ca="1" si="788"/>
        <v>85</v>
      </c>
      <c r="M4604">
        <f t="shared" ca="1" si="789"/>
        <v>2019</v>
      </c>
      <c r="N4604">
        <f t="shared" ca="1" si="790"/>
        <v>8</v>
      </c>
      <c r="O4604">
        <f t="shared" ca="1" si="791"/>
        <v>3</v>
      </c>
    </row>
    <row r="4605" spans="2:15">
      <c r="B4605" s="8" t="e">
        <f t="shared" ca="1" si="781"/>
        <v>#REF!</v>
      </c>
      <c r="C4605" s="7">
        <f t="shared" ca="1" si="782"/>
        <v>117</v>
      </c>
      <c r="D4605" s="7">
        <f t="shared" ca="1" si="783"/>
        <v>30</v>
      </c>
      <c r="E4605" s="7">
        <f t="shared" ca="1" si="784"/>
        <v>1113</v>
      </c>
      <c r="F4605" s="9">
        <f t="shared" ca="1" si="785"/>
        <v>583</v>
      </c>
      <c r="G4605" s="21" t="s">
        <v>36</v>
      </c>
      <c r="H4605">
        <f t="shared" ca="1" si="786"/>
        <v>2</v>
      </c>
      <c r="I4605" t="e">
        <f ca="1">INDEX(#REF!,MATCH(бэкэнд2!H4605,#REF!,0))</f>
        <v>#REF!</v>
      </c>
      <c r="J4605">
        <f t="shared" ca="1" si="787"/>
        <v>154</v>
      </c>
      <c r="K4605">
        <f t="shared" ca="1" si="788"/>
        <v>62</v>
      </c>
      <c r="L4605">
        <f t="shared" ca="1" si="788"/>
        <v>84</v>
      </c>
      <c r="M4605">
        <f t="shared" ca="1" si="789"/>
        <v>2019</v>
      </c>
      <c r="N4605">
        <f t="shared" ca="1" si="790"/>
        <v>6</v>
      </c>
      <c r="O4605">
        <f t="shared" ca="1" si="791"/>
        <v>24</v>
      </c>
    </row>
    <row r="4606" spans="2:15">
      <c r="B4606" s="8" t="e">
        <f t="shared" ca="1" si="781"/>
        <v>#REF!</v>
      </c>
      <c r="C4606" s="7">
        <f t="shared" ca="1" si="782"/>
        <v>81</v>
      </c>
      <c r="D4606" s="7">
        <f t="shared" ca="1" si="783"/>
        <v>27</v>
      </c>
      <c r="E4606" s="7">
        <f t="shared" ca="1" si="784"/>
        <v>2184</v>
      </c>
      <c r="F4606" s="9">
        <f t="shared" ca="1" si="785"/>
        <v>1363</v>
      </c>
      <c r="G4606" s="21" t="s">
        <v>36</v>
      </c>
      <c r="H4606">
        <f t="shared" ca="1" si="786"/>
        <v>5</v>
      </c>
      <c r="I4606" t="e">
        <f ca="1">INDEX(#REF!,MATCH(бэкэнд2!H4606,#REF!,0))</f>
        <v>#REF!</v>
      </c>
      <c r="J4606">
        <f t="shared" ca="1" si="787"/>
        <v>839</v>
      </c>
      <c r="K4606">
        <f t="shared" ca="1" si="788"/>
        <v>78</v>
      </c>
      <c r="L4606">
        <f t="shared" ca="1" si="788"/>
        <v>77</v>
      </c>
      <c r="M4606">
        <f t="shared" ca="1" si="789"/>
        <v>2018</v>
      </c>
      <c r="N4606">
        <f t="shared" ca="1" si="790"/>
        <v>10</v>
      </c>
      <c r="O4606">
        <f t="shared" ca="1" si="791"/>
        <v>14</v>
      </c>
    </row>
    <row r="4607" spans="2:15">
      <c r="B4607" s="8" t="e">
        <f t="shared" ca="1" si="781"/>
        <v>#REF!</v>
      </c>
      <c r="C4607" s="7">
        <f t="shared" ca="1" si="782"/>
        <v>137</v>
      </c>
      <c r="D4607" s="7">
        <f t="shared" ca="1" si="783"/>
        <v>35</v>
      </c>
      <c r="E4607" s="7">
        <f t="shared" ca="1" si="784"/>
        <v>2410</v>
      </c>
      <c r="F4607" s="9">
        <f t="shared" ca="1" si="785"/>
        <v>1846</v>
      </c>
      <c r="G4607" s="21" t="s">
        <v>36</v>
      </c>
      <c r="H4607">
        <f t="shared" ca="1" si="786"/>
        <v>3</v>
      </c>
      <c r="I4607" t="e">
        <f ca="1">INDEX(#REF!,MATCH(бэкэнд2!H4607,#REF!,0))</f>
        <v>#REF!</v>
      </c>
      <c r="J4607">
        <f t="shared" ca="1" si="787"/>
        <v>197</v>
      </c>
      <c r="K4607">
        <f t="shared" ca="1" si="788"/>
        <v>66</v>
      </c>
      <c r="L4607">
        <f t="shared" ca="1" si="788"/>
        <v>25</v>
      </c>
      <c r="M4607">
        <f t="shared" ca="1" si="789"/>
        <v>2019</v>
      </c>
      <c r="N4607">
        <f t="shared" ca="1" si="790"/>
        <v>5</v>
      </c>
      <c r="O4607">
        <f t="shared" ca="1" si="791"/>
        <v>7</v>
      </c>
    </row>
    <row r="4608" spans="2:15">
      <c r="B4608" s="8" t="e">
        <f t="shared" ca="1" si="781"/>
        <v>#REF!</v>
      </c>
      <c r="C4608" s="7">
        <f t="shared" ca="1" si="782"/>
        <v>204</v>
      </c>
      <c r="D4608" s="7">
        <f t="shared" ca="1" si="783"/>
        <v>51</v>
      </c>
      <c r="E4608" s="7">
        <f t="shared" ca="1" si="784"/>
        <v>783</v>
      </c>
      <c r="F4608" s="9">
        <f t="shared" ca="1" si="785"/>
        <v>887</v>
      </c>
      <c r="G4608" s="21" t="s">
        <v>36</v>
      </c>
      <c r="H4608">
        <f t="shared" ca="1" si="786"/>
        <v>10</v>
      </c>
      <c r="I4608" t="e">
        <f ca="1">INDEX(#REF!,MATCH(бэкэнд2!H4608,#REF!,0))</f>
        <v>#REF!</v>
      </c>
      <c r="J4608">
        <f t="shared" ca="1" si="787"/>
        <v>518</v>
      </c>
      <c r="K4608">
        <f t="shared" ca="1" si="788"/>
        <v>81</v>
      </c>
      <c r="L4608">
        <f t="shared" ca="1" si="788"/>
        <v>34</v>
      </c>
      <c r="M4608">
        <f t="shared" ca="1" si="789"/>
        <v>2019</v>
      </c>
      <c r="N4608">
        <f t="shared" ca="1" si="790"/>
        <v>5</v>
      </c>
      <c r="O4608">
        <f t="shared" ca="1" si="791"/>
        <v>11</v>
      </c>
    </row>
    <row r="4609" spans="2:15">
      <c r="B4609" s="8" t="e">
        <f t="shared" ca="1" si="781"/>
        <v>#REF!</v>
      </c>
      <c r="C4609" s="7">
        <f t="shared" ca="1" si="782"/>
        <v>103</v>
      </c>
      <c r="D4609" s="7">
        <f t="shared" ca="1" si="783"/>
        <v>52</v>
      </c>
      <c r="E4609" s="7">
        <f t="shared" ca="1" si="784"/>
        <v>3316</v>
      </c>
      <c r="F4609" s="9">
        <f t="shared" ca="1" si="785"/>
        <v>2284</v>
      </c>
      <c r="G4609" s="21" t="s">
        <v>36</v>
      </c>
      <c r="H4609">
        <f t="shared" ca="1" si="786"/>
        <v>10</v>
      </c>
      <c r="I4609" t="e">
        <f ca="1">INDEX(#REF!,MATCH(бэкэнд2!H4609,#REF!,0))</f>
        <v>#REF!</v>
      </c>
      <c r="J4609">
        <f t="shared" ca="1" si="787"/>
        <v>441</v>
      </c>
      <c r="K4609">
        <f t="shared" ca="1" si="788"/>
        <v>20</v>
      </c>
      <c r="L4609">
        <f t="shared" ca="1" si="788"/>
        <v>70</v>
      </c>
      <c r="M4609">
        <f t="shared" ca="1" si="789"/>
        <v>2019</v>
      </c>
      <c r="N4609">
        <f t="shared" ca="1" si="790"/>
        <v>1</v>
      </c>
      <c r="O4609">
        <f t="shared" ca="1" si="791"/>
        <v>15</v>
      </c>
    </row>
    <row r="4610" spans="2:15">
      <c r="B4610" s="8" t="e">
        <f t="shared" ca="1" si="781"/>
        <v>#REF!</v>
      </c>
      <c r="C4610" s="7">
        <f t="shared" ca="1" si="782"/>
        <v>221</v>
      </c>
      <c r="D4610" s="7">
        <f t="shared" ca="1" si="783"/>
        <v>56</v>
      </c>
      <c r="E4610" s="7">
        <f t="shared" ca="1" si="784"/>
        <v>2212</v>
      </c>
      <c r="F4610" s="9">
        <f t="shared" ca="1" si="785"/>
        <v>2127</v>
      </c>
      <c r="G4610" s="21" t="s">
        <v>36</v>
      </c>
      <c r="H4610">
        <f t="shared" ca="1" si="786"/>
        <v>5</v>
      </c>
      <c r="I4610" t="e">
        <f ca="1">INDEX(#REF!,MATCH(бэкэнд2!H4610,#REF!,0))</f>
        <v>#REF!</v>
      </c>
      <c r="J4610">
        <f t="shared" ca="1" si="787"/>
        <v>469</v>
      </c>
      <c r="K4610">
        <f t="shared" ca="1" si="788"/>
        <v>79</v>
      </c>
      <c r="L4610">
        <f t="shared" ca="1" si="788"/>
        <v>31</v>
      </c>
      <c r="M4610">
        <f t="shared" ca="1" si="789"/>
        <v>2017</v>
      </c>
      <c r="N4610">
        <f t="shared" ca="1" si="790"/>
        <v>1</v>
      </c>
      <c r="O4610">
        <f t="shared" ca="1" si="791"/>
        <v>18</v>
      </c>
    </row>
    <row r="4611" spans="2:15">
      <c r="B4611" s="8" t="e">
        <f t="shared" ca="1" si="781"/>
        <v>#REF!</v>
      </c>
      <c r="C4611" s="7">
        <f t="shared" ca="1" si="782"/>
        <v>63</v>
      </c>
      <c r="D4611" s="7">
        <f t="shared" ca="1" si="783"/>
        <v>21</v>
      </c>
      <c r="E4611" s="7">
        <f t="shared" ca="1" si="784"/>
        <v>3276</v>
      </c>
      <c r="F4611" s="9">
        <f t="shared" ca="1" si="785"/>
        <v>1776</v>
      </c>
      <c r="G4611" s="21" t="s">
        <v>36</v>
      </c>
      <c r="H4611">
        <f t="shared" ca="1" si="786"/>
        <v>10</v>
      </c>
      <c r="I4611" t="e">
        <f ca="1">INDEX(#REF!,MATCH(бэкэнд2!H4611,#REF!,0))</f>
        <v>#REF!</v>
      </c>
      <c r="J4611">
        <f t="shared" ca="1" si="787"/>
        <v>688</v>
      </c>
      <c r="K4611">
        <f t="shared" ca="1" si="788"/>
        <v>62</v>
      </c>
      <c r="L4611">
        <f t="shared" ca="1" si="788"/>
        <v>96</v>
      </c>
      <c r="M4611">
        <f t="shared" ca="1" si="789"/>
        <v>2019</v>
      </c>
      <c r="N4611">
        <f t="shared" ca="1" si="790"/>
        <v>7</v>
      </c>
      <c r="O4611">
        <f t="shared" ca="1" si="791"/>
        <v>16</v>
      </c>
    </row>
    <row r="4612" spans="2:15">
      <c r="B4612" s="8" t="e">
        <f t="shared" ref="B4612:B4675" ca="1" si="792">G4612&amp;I4612&amp;J4612&amp;K4612&amp;L4612</f>
        <v>#REF!</v>
      </c>
      <c r="C4612" s="7">
        <f t="shared" ref="C4612:C4675" ca="1" si="793">RANDBETWEEN(30,30*8)</f>
        <v>235</v>
      </c>
      <c r="D4612" s="7">
        <f t="shared" ref="D4612:D4675" ca="1" si="794">ROUNDUP(C4612/RANDBETWEEN(2,4),0)</f>
        <v>79</v>
      </c>
      <c r="E4612" s="7">
        <f t="shared" ref="E4612:E4675" ca="1" si="795">RANDBETWEEN(200,3500)</f>
        <v>1925</v>
      </c>
      <c r="F4612" s="9">
        <f t="shared" ref="F4612:F4675" ca="1" si="796">IF(D4612*E4612&gt;200000,RANDBETWEEN(3000,5000),IF(D4612*E4612&gt;100000,RANDBETWEEN(2000,3000),IF(D4612*E4612&gt;50000,RANDBETWEEN(1000,2000),RANDBETWEEN(500,1000))))</f>
        <v>2647</v>
      </c>
      <c r="G4612" s="21" t="s">
        <v>36</v>
      </c>
      <c r="H4612">
        <f t="shared" ref="H4612:H4675" ca="1" si="797">RANDBETWEEN(1,12)</f>
        <v>10</v>
      </c>
      <c r="I4612" t="e">
        <f ca="1">INDEX(#REF!,MATCH(бэкэнд2!H4612,#REF!,0))</f>
        <v>#REF!</v>
      </c>
      <c r="J4612">
        <f t="shared" ref="J4612:J4675" ca="1" si="798">RANDBETWEEN(100,999)</f>
        <v>191</v>
      </c>
      <c r="K4612">
        <f t="shared" ref="K4612:L4675" ca="1" si="799">RANDBETWEEN(10,99)</f>
        <v>58</v>
      </c>
      <c r="L4612">
        <f t="shared" ca="1" si="799"/>
        <v>50</v>
      </c>
      <c r="M4612">
        <f t="shared" ref="M4612:M4675" ca="1" si="800">IF(RANDBETWEEN(1000,2000)&gt;1800,IF(RANDBETWEEN(1000,2000)&gt;1100,2018,2017),2019)</f>
        <v>2018</v>
      </c>
      <c r="N4612">
        <f t="shared" ref="N4612:N4675" ca="1" si="801">IF(M4612=2019,RANDBETWEEN(1,9),RANDBETWEEN(1,12))</f>
        <v>4</v>
      </c>
      <c r="O4612">
        <f t="shared" ref="O4612:O4675" ca="1" si="802">RANDBETWEEN(1,28)</f>
        <v>18</v>
      </c>
    </row>
    <row r="4613" spans="2:15">
      <c r="B4613" s="8" t="e">
        <f t="shared" ca="1" si="792"/>
        <v>#REF!</v>
      </c>
      <c r="C4613" s="7">
        <f t="shared" ca="1" si="793"/>
        <v>81</v>
      </c>
      <c r="D4613" s="7">
        <f t="shared" ca="1" si="794"/>
        <v>21</v>
      </c>
      <c r="E4613" s="7">
        <f t="shared" ca="1" si="795"/>
        <v>261</v>
      </c>
      <c r="F4613" s="9">
        <f t="shared" ca="1" si="796"/>
        <v>638</v>
      </c>
      <c r="G4613" s="21" t="s">
        <v>36</v>
      </c>
      <c r="H4613">
        <f t="shared" ca="1" si="797"/>
        <v>1</v>
      </c>
      <c r="I4613" t="e">
        <f ca="1">INDEX(#REF!,MATCH(бэкэнд2!H4613,#REF!,0))</f>
        <v>#REF!</v>
      </c>
      <c r="J4613">
        <f t="shared" ca="1" si="798"/>
        <v>531</v>
      </c>
      <c r="K4613">
        <f t="shared" ca="1" si="799"/>
        <v>69</v>
      </c>
      <c r="L4613">
        <f t="shared" ca="1" si="799"/>
        <v>82</v>
      </c>
      <c r="M4613">
        <f t="shared" ca="1" si="800"/>
        <v>2019</v>
      </c>
      <c r="N4613">
        <f t="shared" ca="1" si="801"/>
        <v>9</v>
      </c>
      <c r="O4613">
        <f t="shared" ca="1" si="802"/>
        <v>16</v>
      </c>
    </row>
    <row r="4614" spans="2:15">
      <c r="B4614" s="8" t="e">
        <f t="shared" ca="1" si="792"/>
        <v>#REF!</v>
      </c>
      <c r="C4614" s="7">
        <f t="shared" ca="1" si="793"/>
        <v>89</v>
      </c>
      <c r="D4614" s="7">
        <f t="shared" ca="1" si="794"/>
        <v>45</v>
      </c>
      <c r="E4614" s="7">
        <f t="shared" ca="1" si="795"/>
        <v>901</v>
      </c>
      <c r="F4614" s="9">
        <f t="shared" ca="1" si="796"/>
        <v>648</v>
      </c>
      <c r="G4614" s="21" t="s">
        <v>36</v>
      </c>
      <c r="H4614">
        <f t="shared" ca="1" si="797"/>
        <v>9</v>
      </c>
      <c r="I4614" t="e">
        <f ca="1">INDEX(#REF!,MATCH(бэкэнд2!H4614,#REF!,0))</f>
        <v>#REF!</v>
      </c>
      <c r="J4614">
        <f t="shared" ca="1" si="798"/>
        <v>662</v>
      </c>
      <c r="K4614">
        <f t="shared" ca="1" si="799"/>
        <v>44</v>
      </c>
      <c r="L4614">
        <f t="shared" ca="1" si="799"/>
        <v>35</v>
      </c>
      <c r="M4614">
        <f t="shared" ca="1" si="800"/>
        <v>2019</v>
      </c>
      <c r="N4614">
        <f t="shared" ca="1" si="801"/>
        <v>4</v>
      </c>
      <c r="O4614">
        <f t="shared" ca="1" si="802"/>
        <v>5</v>
      </c>
    </row>
    <row r="4615" spans="2:15">
      <c r="B4615" s="8" t="e">
        <f t="shared" ca="1" si="792"/>
        <v>#REF!</v>
      </c>
      <c r="C4615" s="7">
        <f t="shared" ca="1" si="793"/>
        <v>184</v>
      </c>
      <c r="D4615" s="7">
        <f t="shared" ca="1" si="794"/>
        <v>92</v>
      </c>
      <c r="E4615" s="7">
        <f t="shared" ca="1" si="795"/>
        <v>1722</v>
      </c>
      <c r="F4615" s="9">
        <f t="shared" ca="1" si="796"/>
        <v>2071</v>
      </c>
      <c r="G4615" s="21" t="s">
        <v>36</v>
      </c>
      <c r="H4615">
        <f t="shared" ca="1" si="797"/>
        <v>3</v>
      </c>
      <c r="I4615" t="e">
        <f ca="1">INDEX(#REF!,MATCH(бэкэнд2!H4615,#REF!,0))</f>
        <v>#REF!</v>
      </c>
      <c r="J4615">
        <f t="shared" ca="1" si="798"/>
        <v>509</v>
      </c>
      <c r="K4615">
        <f t="shared" ca="1" si="799"/>
        <v>17</v>
      </c>
      <c r="L4615">
        <f t="shared" ca="1" si="799"/>
        <v>39</v>
      </c>
      <c r="M4615">
        <f t="shared" ca="1" si="800"/>
        <v>2019</v>
      </c>
      <c r="N4615">
        <f t="shared" ca="1" si="801"/>
        <v>7</v>
      </c>
      <c r="O4615">
        <f t="shared" ca="1" si="802"/>
        <v>6</v>
      </c>
    </row>
    <row r="4616" spans="2:15">
      <c r="B4616" s="8" t="e">
        <f t="shared" ca="1" si="792"/>
        <v>#REF!</v>
      </c>
      <c r="C4616" s="7">
        <f t="shared" ca="1" si="793"/>
        <v>164</v>
      </c>
      <c r="D4616" s="7">
        <f t="shared" ca="1" si="794"/>
        <v>55</v>
      </c>
      <c r="E4616" s="7">
        <f t="shared" ca="1" si="795"/>
        <v>1275</v>
      </c>
      <c r="F4616" s="9">
        <f t="shared" ca="1" si="796"/>
        <v>1344</v>
      </c>
      <c r="G4616" s="21" t="s">
        <v>36</v>
      </c>
      <c r="H4616">
        <f t="shared" ca="1" si="797"/>
        <v>8</v>
      </c>
      <c r="I4616" t="e">
        <f ca="1">INDEX(#REF!,MATCH(бэкэнд2!H4616,#REF!,0))</f>
        <v>#REF!</v>
      </c>
      <c r="J4616">
        <f t="shared" ca="1" si="798"/>
        <v>976</v>
      </c>
      <c r="K4616">
        <f t="shared" ca="1" si="799"/>
        <v>60</v>
      </c>
      <c r="L4616">
        <f t="shared" ca="1" si="799"/>
        <v>32</v>
      </c>
      <c r="M4616">
        <f t="shared" ca="1" si="800"/>
        <v>2019</v>
      </c>
      <c r="N4616">
        <f t="shared" ca="1" si="801"/>
        <v>6</v>
      </c>
      <c r="O4616">
        <f t="shared" ca="1" si="802"/>
        <v>21</v>
      </c>
    </row>
    <row r="4617" spans="2:15">
      <c r="B4617" s="8" t="e">
        <f t="shared" ca="1" si="792"/>
        <v>#REF!</v>
      </c>
      <c r="C4617" s="7">
        <f t="shared" ca="1" si="793"/>
        <v>172</v>
      </c>
      <c r="D4617" s="7">
        <f t="shared" ca="1" si="794"/>
        <v>86</v>
      </c>
      <c r="E4617" s="7">
        <f t="shared" ca="1" si="795"/>
        <v>1266</v>
      </c>
      <c r="F4617" s="9">
        <f t="shared" ca="1" si="796"/>
        <v>2895</v>
      </c>
      <c r="G4617" s="21" t="s">
        <v>36</v>
      </c>
      <c r="H4617">
        <f t="shared" ca="1" si="797"/>
        <v>6</v>
      </c>
      <c r="I4617" t="e">
        <f ca="1">INDEX(#REF!,MATCH(бэкэнд2!H4617,#REF!,0))</f>
        <v>#REF!</v>
      </c>
      <c r="J4617">
        <f t="shared" ca="1" si="798"/>
        <v>726</v>
      </c>
      <c r="K4617">
        <f t="shared" ca="1" si="799"/>
        <v>50</v>
      </c>
      <c r="L4617">
        <f t="shared" ca="1" si="799"/>
        <v>98</v>
      </c>
      <c r="M4617">
        <f t="shared" ca="1" si="800"/>
        <v>2019</v>
      </c>
      <c r="N4617">
        <f t="shared" ca="1" si="801"/>
        <v>9</v>
      </c>
      <c r="O4617">
        <f t="shared" ca="1" si="802"/>
        <v>6</v>
      </c>
    </row>
    <row r="4618" spans="2:15">
      <c r="B4618" s="8" t="e">
        <f t="shared" ca="1" si="792"/>
        <v>#REF!</v>
      </c>
      <c r="C4618" s="7">
        <f t="shared" ca="1" si="793"/>
        <v>43</v>
      </c>
      <c r="D4618" s="7">
        <f t="shared" ca="1" si="794"/>
        <v>15</v>
      </c>
      <c r="E4618" s="7">
        <f t="shared" ca="1" si="795"/>
        <v>2975</v>
      </c>
      <c r="F4618" s="9">
        <f t="shared" ca="1" si="796"/>
        <v>772</v>
      </c>
      <c r="G4618" s="21" t="s">
        <v>36</v>
      </c>
      <c r="H4618">
        <f t="shared" ca="1" si="797"/>
        <v>8</v>
      </c>
      <c r="I4618" t="e">
        <f ca="1">INDEX(#REF!,MATCH(бэкэнд2!H4618,#REF!,0))</f>
        <v>#REF!</v>
      </c>
      <c r="J4618">
        <f t="shared" ca="1" si="798"/>
        <v>576</v>
      </c>
      <c r="K4618">
        <f t="shared" ca="1" si="799"/>
        <v>46</v>
      </c>
      <c r="L4618">
        <f t="shared" ca="1" si="799"/>
        <v>68</v>
      </c>
      <c r="M4618">
        <f t="shared" ca="1" si="800"/>
        <v>2019</v>
      </c>
      <c r="N4618">
        <f t="shared" ca="1" si="801"/>
        <v>6</v>
      </c>
      <c r="O4618">
        <f t="shared" ca="1" si="802"/>
        <v>17</v>
      </c>
    </row>
    <row r="4619" spans="2:15">
      <c r="B4619" s="8" t="e">
        <f t="shared" ca="1" si="792"/>
        <v>#REF!</v>
      </c>
      <c r="C4619" s="7">
        <f t="shared" ca="1" si="793"/>
        <v>174</v>
      </c>
      <c r="D4619" s="7">
        <f t="shared" ca="1" si="794"/>
        <v>58</v>
      </c>
      <c r="E4619" s="7">
        <f t="shared" ca="1" si="795"/>
        <v>1975</v>
      </c>
      <c r="F4619" s="9">
        <f t="shared" ca="1" si="796"/>
        <v>2682</v>
      </c>
      <c r="G4619" s="21" t="s">
        <v>36</v>
      </c>
      <c r="H4619">
        <f t="shared" ca="1" si="797"/>
        <v>2</v>
      </c>
      <c r="I4619" t="e">
        <f ca="1">INDEX(#REF!,MATCH(бэкэнд2!H4619,#REF!,0))</f>
        <v>#REF!</v>
      </c>
      <c r="J4619">
        <f t="shared" ca="1" si="798"/>
        <v>504</v>
      </c>
      <c r="K4619">
        <f t="shared" ca="1" si="799"/>
        <v>66</v>
      </c>
      <c r="L4619">
        <f t="shared" ca="1" si="799"/>
        <v>23</v>
      </c>
      <c r="M4619">
        <f t="shared" ca="1" si="800"/>
        <v>2019</v>
      </c>
      <c r="N4619">
        <f t="shared" ca="1" si="801"/>
        <v>6</v>
      </c>
      <c r="O4619">
        <f t="shared" ca="1" si="802"/>
        <v>16</v>
      </c>
    </row>
    <row r="4620" spans="2:15">
      <c r="B4620" s="8" t="e">
        <f t="shared" ca="1" si="792"/>
        <v>#REF!</v>
      </c>
      <c r="C4620" s="7">
        <f t="shared" ca="1" si="793"/>
        <v>218</v>
      </c>
      <c r="D4620" s="7">
        <f t="shared" ca="1" si="794"/>
        <v>55</v>
      </c>
      <c r="E4620" s="7">
        <f t="shared" ca="1" si="795"/>
        <v>3253</v>
      </c>
      <c r="F4620" s="9">
        <f t="shared" ca="1" si="796"/>
        <v>2853</v>
      </c>
      <c r="G4620" s="21" t="s">
        <v>36</v>
      </c>
      <c r="H4620">
        <f t="shared" ca="1" si="797"/>
        <v>9</v>
      </c>
      <c r="I4620" t="e">
        <f ca="1">INDEX(#REF!,MATCH(бэкэнд2!H4620,#REF!,0))</f>
        <v>#REF!</v>
      </c>
      <c r="J4620">
        <f t="shared" ca="1" si="798"/>
        <v>339</v>
      </c>
      <c r="K4620">
        <f t="shared" ca="1" si="799"/>
        <v>71</v>
      </c>
      <c r="L4620">
        <f t="shared" ca="1" si="799"/>
        <v>57</v>
      </c>
      <c r="M4620">
        <f t="shared" ca="1" si="800"/>
        <v>2019</v>
      </c>
      <c r="N4620">
        <f t="shared" ca="1" si="801"/>
        <v>1</v>
      </c>
      <c r="O4620">
        <f t="shared" ca="1" si="802"/>
        <v>22</v>
      </c>
    </row>
    <row r="4621" spans="2:15">
      <c r="B4621" s="8" t="e">
        <f t="shared" ca="1" si="792"/>
        <v>#REF!</v>
      </c>
      <c r="C4621" s="7">
        <f t="shared" ca="1" si="793"/>
        <v>224</v>
      </c>
      <c r="D4621" s="7">
        <f t="shared" ca="1" si="794"/>
        <v>56</v>
      </c>
      <c r="E4621" s="7">
        <f t="shared" ca="1" si="795"/>
        <v>2370</v>
      </c>
      <c r="F4621" s="9">
        <f t="shared" ca="1" si="796"/>
        <v>2050</v>
      </c>
      <c r="G4621" s="21" t="s">
        <v>36</v>
      </c>
      <c r="H4621">
        <f t="shared" ca="1" si="797"/>
        <v>1</v>
      </c>
      <c r="I4621" t="e">
        <f ca="1">INDEX(#REF!,MATCH(бэкэнд2!H4621,#REF!,0))</f>
        <v>#REF!</v>
      </c>
      <c r="J4621">
        <f t="shared" ca="1" si="798"/>
        <v>119</v>
      </c>
      <c r="K4621">
        <f t="shared" ca="1" si="799"/>
        <v>70</v>
      </c>
      <c r="L4621">
        <f t="shared" ca="1" si="799"/>
        <v>65</v>
      </c>
      <c r="M4621">
        <f t="shared" ca="1" si="800"/>
        <v>2018</v>
      </c>
      <c r="N4621">
        <f t="shared" ca="1" si="801"/>
        <v>6</v>
      </c>
      <c r="O4621">
        <f t="shared" ca="1" si="802"/>
        <v>16</v>
      </c>
    </row>
    <row r="4622" spans="2:15">
      <c r="B4622" s="8" t="e">
        <f t="shared" ca="1" si="792"/>
        <v>#REF!</v>
      </c>
      <c r="C4622" s="7">
        <f t="shared" ca="1" si="793"/>
        <v>92</v>
      </c>
      <c r="D4622" s="7">
        <f t="shared" ca="1" si="794"/>
        <v>46</v>
      </c>
      <c r="E4622" s="7">
        <f t="shared" ca="1" si="795"/>
        <v>1232</v>
      </c>
      <c r="F4622" s="9">
        <f t="shared" ca="1" si="796"/>
        <v>1839</v>
      </c>
      <c r="G4622" s="21" t="s">
        <v>36</v>
      </c>
      <c r="H4622">
        <f t="shared" ca="1" si="797"/>
        <v>4</v>
      </c>
      <c r="I4622" t="e">
        <f ca="1">INDEX(#REF!,MATCH(бэкэнд2!H4622,#REF!,0))</f>
        <v>#REF!</v>
      </c>
      <c r="J4622">
        <f t="shared" ca="1" si="798"/>
        <v>609</v>
      </c>
      <c r="K4622">
        <f t="shared" ca="1" si="799"/>
        <v>37</v>
      </c>
      <c r="L4622">
        <f t="shared" ca="1" si="799"/>
        <v>65</v>
      </c>
      <c r="M4622">
        <f t="shared" ca="1" si="800"/>
        <v>2019</v>
      </c>
      <c r="N4622">
        <f t="shared" ca="1" si="801"/>
        <v>3</v>
      </c>
      <c r="O4622">
        <f t="shared" ca="1" si="802"/>
        <v>25</v>
      </c>
    </row>
    <row r="4623" spans="2:15">
      <c r="B4623" s="8" t="e">
        <f t="shared" ca="1" si="792"/>
        <v>#REF!</v>
      </c>
      <c r="C4623" s="7">
        <f t="shared" ca="1" si="793"/>
        <v>205</v>
      </c>
      <c r="D4623" s="7">
        <f t="shared" ca="1" si="794"/>
        <v>103</v>
      </c>
      <c r="E4623" s="7">
        <f t="shared" ca="1" si="795"/>
        <v>1304</v>
      </c>
      <c r="F4623" s="9">
        <f t="shared" ca="1" si="796"/>
        <v>2951</v>
      </c>
      <c r="G4623" s="21" t="s">
        <v>36</v>
      </c>
      <c r="H4623">
        <f t="shared" ca="1" si="797"/>
        <v>12</v>
      </c>
      <c r="I4623" t="e">
        <f ca="1">INDEX(#REF!,MATCH(бэкэнд2!H4623,#REF!,0))</f>
        <v>#REF!</v>
      </c>
      <c r="J4623">
        <f t="shared" ca="1" si="798"/>
        <v>478</v>
      </c>
      <c r="K4623">
        <f t="shared" ca="1" si="799"/>
        <v>86</v>
      </c>
      <c r="L4623">
        <f t="shared" ca="1" si="799"/>
        <v>40</v>
      </c>
      <c r="M4623">
        <f t="shared" ca="1" si="800"/>
        <v>2019</v>
      </c>
      <c r="N4623">
        <f t="shared" ca="1" si="801"/>
        <v>7</v>
      </c>
      <c r="O4623">
        <f t="shared" ca="1" si="802"/>
        <v>3</v>
      </c>
    </row>
    <row r="4624" spans="2:15">
      <c r="B4624" s="8" t="e">
        <f t="shared" ca="1" si="792"/>
        <v>#REF!</v>
      </c>
      <c r="C4624" s="7">
        <f t="shared" ca="1" si="793"/>
        <v>203</v>
      </c>
      <c r="D4624" s="7">
        <f t="shared" ca="1" si="794"/>
        <v>68</v>
      </c>
      <c r="E4624" s="7">
        <f t="shared" ca="1" si="795"/>
        <v>3048</v>
      </c>
      <c r="F4624" s="9">
        <f t="shared" ca="1" si="796"/>
        <v>4032</v>
      </c>
      <c r="G4624" s="21" t="s">
        <v>36</v>
      </c>
      <c r="H4624">
        <f t="shared" ca="1" si="797"/>
        <v>9</v>
      </c>
      <c r="I4624" t="e">
        <f ca="1">INDEX(#REF!,MATCH(бэкэнд2!H4624,#REF!,0))</f>
        <v>#REF!</v>
      </c>
      <c r="J4624">
        <f t="shared" ca="1" si="798"/>
        <v>304</v>
      </c>
      <c r="K4624">
        <f t="shared" ca="1" si="799"/>
        <v>92</v>
      </c>
      <c r="L4624">
        <f t="shared" ca="1" si="799"/>
        <v>93</v>
      </c>
      <c r="M4624">
        <f t="shared" ca="1" si="800"/>
        <v>2019</v>
      </c>
      <c r="N4624">
        <f t="shared" ca="1" si="801"/>
        <v>5</v>
      </c>
      <c r="O4624">
        <f t="shared" ca="1" si="802"/>
        <v>14</v>
      </c>
    </row>
    <row r="4625" spans="2:15">
      <c r="B4625" s="8" t="e">
        <f t="shared" ca="1" si="792"/>
        <v>#REF!</v>
      </c>
      <c r="C4625" s="7">
        <f t="shared" ca="1" si="793"/>
        <v>84</v>
      </c>
      <c r="D4625" s="7">
        <f t="shared" ca="1" si="794"/>
        <v>28</v>
      </c>
      <c r="E4625" s="7">
        <f t="shared" ca="1" si="795"/>
        <v>1514</v>
      </c>
      <c r="F4625" s="9">
        <f t="shared" ca="1" si="796"/>
        <v>736</v>
      </c>
      <c r="G4625" s="21" t="s">
        <v>36</v>
      </c>
      <c r="H4625">
        <f t="shared" ca="1" si="797"/>
        <v>3</v>
      </c>
      <c r="I4625" t="e">
        <f ca="1">INDEX(#REF!,MATCH(бэкэнд2!H4625,#REF!,0))</f>
        <v>#REF!</v>
      </c>
      <c r="J4625">
        <f t="shared" ca="1" si="798"/>
        <v>568</v>
      </c>
      <c r="K4625">
        <f t="shared" ca="1" si="799"/>
        <v>31</v>
      </c>
      <c r="L4625">
        <f t="shared" ca="1" si="799"/>
        <v>89</v>
      </c>
      <c r="M4625">
        <f t="shared" ca="1" si="800"/>
        <v>2019</v>
      </c>
      <c r="N4625">
        <f t="shared" ca="1" si="801"/>
        <v>8</v>
      </c>
      <c r="O4625">
        <f t="shared" ca="1" si="802"/>
        <v>28</v>
      </c>
    </row>
    <row r="4626" spans="2:15">
      <c r="B4626" s="8" t="e">
        <f t="shared" ca="1" si="792"/>
        <v>#REF!</v>
      </c>
      <c r="C4626" s="7">
        <f t="shared" ca="1" si="793"/>
        <v>37</v>
      </c>
      <c r="D4626" s="7">
        <f t="shared" ca="1" si="794"/>
        <v>19</v>
      </c>
      <c r="E4626" s="7">
        <f t="shared" ca="1" si="795"/>
        <v>433</v>
      </c>
      <c r="F4626" s="9">
        <f t="shared" ca="1" si="796"/>
        <v>635</v>
      </c>
      <c r="G4626" s="21" t="s">
        <v>36</v>
      </c>
      <c r="H4626">
        <f t="shared" ca="1" si="797"/>
        <v>5</v>
      </c>
      <c r="I4626" t="e">
        <f ca="1">INDEX(#REF!,MATCH(бэкэнд2!H4626,#REF!,0))</f>
        <v>#REF!</v>
      </c>
      <c r="J4626">
        <f t="shared" ca="1" si="798"/>
        <v>915</v>
      </c>
      <c r="K4626">
        <f t="shared" ca="1" si="799"/>
        <v>73</v>
      </c>
      <c r="L4626">
        <f t="shared" ca="1" si="799"/>
        <v>30</v>
      </c>
      <c r="M4626">
        <f t="shared" ca="1" si="800"/>
        <v>2019</v>
      </c>
      <c r="N4626">
        <f t="shared" ca="1" si="801"/>
        <v>5</v>
      </c>
      <c r="O4626">
        <f t="shared" ca="1" si="802"/>
        <v>11</v>
      </c>
    </row>
    <row r="4627" spans="2:15">
      <c r="B4627" s="8" t="e">
        <f t="shared" ca="1" si="792"/>
        <v>#REF!</v>
      </c>
      <c r="C4627" s="7">
        <f t="shared" ca="1" si="793"/>
        <v>128</v>
      </c>
      <c r="D4627" s="7">
        <f t="shared" ca="1" si="794"/>
        <v>32</v>
      </c>
      <c r="E4627" s="7">
        <f t="shared" ca="1" si="795"/>
        <v>270</v>
      </c>
      <c r="F4627" s="9">
        <f t="shared" ca="1" si="796"/>
        <v>742</v>
      </c>
      <c r="G4627" s="21" t="s">
        <v>36</v>
      </c>
      <c r="H4627">
        <f t="shared" ca="1" si="797"/>
        <v>5</v>
      </c>
      <c r="I4627" t="e">
        <f ca="1">INDEX(#REF!,MATCH(бэкэнд2!H4627,#REF!,0))</f>
        <v>#REF!</v>
      </c>
      <c r="J4627">
        <f t="shared" ca="1" si="798"/>
        <v>955</v>
      </c>
      <c r="K4627">
        <f t="shared" ca="1" si="799"/>
        <v>72</v>
      </c>
      <c r="L4627">
        <f t="shared" ca="1" si="799"/>
        <v>72</v>
      </c>
      <c r="M4627">
        <f t="shared" ca="1" si="800"/>
        <v>2019</v>
      </c>
      <c r="N4627">
        <f t="shared" ca="1" si="801"/>
        <v>6</v>
      </c>
      <c r="O4627">
        <f t="shared" ca="1" si="802"/>
        <v>23</v>
      </c>
    </row>
    <row r="4628" spans="2:15">
      <c r="B4628" s="8" t="e">
        <f t="shared" ca="1" si="792"/>
        <v>#REF!</v>
      </c>
      <c r="C4628" s="7">
        <f t="shared" ca="1" si="793"/>
        <v>69</v>
      </c>
      <c r="D4628" s="7">
        <f t="shared" ca="1" si="794"/>
        <v>23</v>
      </c>
      <c r="E4628" s="7">
        <f t="shared" ca="1" si="795"/>
        <v>1401</v>
      </c>
      <c r="F4628" s="9">
        <f t="shared" ca="1" si="796"/>
        <v>946</v>
      </c>
      <c r="G4628" s="21" t="s">
        <v>36</v>
      </c>
      <c r="H4628">
        <f t="shared" ca="1" si="797"/>
        <v>12</v>
      </c>
      <c r="I4628" t="e">
        <f ca="1">INDEX(#REF!,MATCH(бэкэнд2!H4628,#REF!,0))</f>
        <v>#REF!</v>
      </c>
      <c r="J4628">
        <f t="shared" ca="1" si="798"/>
        <v>309</v>
      </c>
      <c r="K4628">
        <f t="shared" ca="1" si="799"/>
        <v>52</v>
      </c>
      <c r="L4628">
        <f t="shared" ca="1" si="799"/>
        <v>10</v>
      </c>
      <c r="M4628">
        <f t="shared" ca="1" si="800"/>
        <v>2018</v>
      </c>
      <c r="N4628">
        <f t="shared" ca="1" si="801"/>
        <v>12</v>
      </c>
      <c r="O4628">
        <f t="shared" ca="1" si="802"/>
        <v>2</v>
      </c>
    </row>
    <row r="4629" spans="2:15">
      <c r="B4629" s="8" t="e">
        <f t="shared" ca="1" si="792"/>
        <v>#REF!</v>
      </c>
      <c r="C4629" s="7">
        <f t="shared" ca="1" si="793"/>
        <v>173</v>
      </c>
      <c r="D4629" s="7">
        <f t="shared" ca="1" si="794"/>
        <v>44</v>
      </c>
      <c r="E4629" s="7">
        <f t="shared" ca="1" si="795"/>
        <v>1670</v>
      </c>
      <c r="F4629" s="9">
        <f t="shared" ca="1" si="796"/>
        <v>1838</v>
      </c>
      <c r="G4629" s="21" t="s">
        <v>36</v>
      </c>
      <c r="H4629">
        <f t="shared" ca="1" si="797"/>
        <v>9</v>
      </c>
      <c r="I4629" t="e">
        <f ca="1">INDEX(#REF!,MATCH(бэкэнд2!H4629,#REF!,0))</f>
        <v>#REF!</v>
      </c>
      <c r="J4629">
        <f t="shared" ca="1" si="798"/>
        <v>364</v>
      </c>
      <c r="K4629">
        <f t="shared" ca="1" si="799"/>
        <v>26</v>
      </c>
      <c r="L4629">
        <f t="shared" ca="1" si="799"/>
        <v>93</v>
      </c>
      <c r="M4629">
        <f t="shared" ca="1" si="800"/>
        <v>2019</v>
      </c>
      <c r="N4629">
        <f t="shared" ca="1" si="801"/>
        <v>2</v>
      </c>
      <c r="O4629">
        <f t="shared" ca="1" si="802"/>
        <v>20</v>
      </c>
    </row>
    <row r="4630" spans="2:15">
      <c r="B4630" s="8" t="e">
        <f t="shared" ca="1" si="792"/>
        <v>#REF!</v>
      </c>
      <c r="C4630" s="7">
        <f t="shared" ca="1" si="793"/>
        <v>206</v>
      </c>
      <c r="D4630" s="7">
        <f t="shared" ca="1" si="794"/>
        <v>69</v>
      </c>
      <c r="E4630" s="7">
        <f t="shared" ca="1" si="795"/>
        <v>1351</v>
      </c>
      <c r="F4630" s="9">
        <f t="shared" ca="1" si="796"/>
        <v>1128</v>
      </c>
      <c r="G4630" s="21" t="s">
        <v>36</v>
      </c>
      <c r="H4630">
        <f t="shared" ca="1" si="797"/>
        <v>9</v>
      </c>
      <c r="I4630" t="e">
        <f ca="1">INDEX(#REF!,MATCH(бэкэнд2!H4630,#REF!,0))</f>
        <v>#REF!</v>
      </c>
      <c r="J4630">
        <f t="shared" ca="1" si="798"/>
        <v>440</v>
      </c>
      <c r="K4630">
        <f t="shared" ca="1" si="799"/>
        <v>84</v>
      </c>
      <c r="L4630">
        <f t="shared" ca="1" si="799"/>
        <v>87</v>
      </c>
      <c r="M4630">
        <f t="shared" ca="1" si="800"/>
        <v>2019</v>
      </c>
      <c r="N4630">
        <f t="shared" ca="1" si="801"/>
        <v>6</v>
      </c>
      <c r="O4630">
        <f t="shared" ca="1" si="802"/>
        <v>12</v>
      </c>
    </row>
    <row r="4631" spans="2:15">
      <c r="B4631" s="8" t="e">
        <f t="shared" ca="1" si="792"/>
        <v>#REF!</v>
      </c>
      <c r="C4631" s="7">
        <f t="shared" ca="1" si="793"/>
        <v>148</v>
      </c>
      <c r="D4631" s="7">
        <f t="shared" ca="1" si="794"/>
        <v>74</v>
      </c>
      <c r="E4631" s="7">
        <f t="shared" ca="1" si="795"/>
        <v>313</v>
      </c>
      <c r="F4631" s="9">
        <f t="shared" ca="1" si="796"/>
        <v>760</v>
      </c>
      <c r="G4631" s="21" t="s">
        <v>36</v>
      </c>
      <c r="H4631">
        <f t="shared" ca="1" si="797"/>
        <v>9</v>
      </c>
      <c r="I4631" t="e">
        <f ca="1">INDEX(#REF!,MATCH(бэкэнд2!H4631,#REF!,0))</f>
        <v>#REF!</v>
      </c>
      <c r="J4631">
        <f t="shared" ca="1" si="798"/>
        <v>622</v>
      </c>
      <c r="K4631">
        <f t="shared" ca="1" si="799"/>
        <v>81</v>
      </c>
      <c r="L4631">
        <f t="shared" ca="1" si="799"/>
        <v>44</v>
      </c>
      <c r="M4631">
        <f t="shared" ca="1" si="800"/>
        <v>2019</v>
      </c>
      <c r="N4631">
        <f t="shared" ca="1" si="801"/>
        <v>3</v>
      </c>
      <c r="O4631">
        <f t="shared" ca="1" si="802"/>
        <v>11</v>
      </c>
    </row>
    <row r="4632" spans="2:15">
      <c r="B4632" s="8" t="e">
        <f t="shared" ca="1" si="792"/>
        <v>#REF!</v>
      </c>
      <c r="C4632" s="7">
        <f t="shared" ca="1" si="793"/>
        <v>157</v>
      </c>
      <c r="D4632" s="7">
        <f t="shared" ca="1" si="794"/>
        <v>53</v>
      </c>
      <c r="E4632" s="7">
        <f t="shared" ca="1" si="795"/>
        <v>449</v>
      </c>
      <c r="F4632" s="9">
        <f t="shared" ca="1" si="796"/>
        <v>670</v>
      </c>
      <c r="G4632" s="21" t="s">
        <v>36</v>
      </c>
      <c r="H4632">
        <f t="shared" ca="1" si="797"/>
        <v>10</v>
      </c>
      <c r="I4632" t="e">
        <f ca="1">INDEX(#REF!,MATCH(бэкэнд2!H4632,#REF!,0))</f>
        <v>#REF!</v>
      </c>
      <c r="J4632">
        <f t="shared" ca="1" si="798"/>
        <v>703</v>
      </c>
      <c r="K4632">
        <f t="shared" ca="1" si="799"/>
        <v>69</v>
      </c>
      <c r="L4632">
        <f t="shared" ca="1" si="799"/>
        <v>57</v>
      </c>
      <c r="M4632">
        <f t="shared" ca="1" si="800"/>
        <v>2019</v>
      </c>
      <c r="N4632">
        <f t="shared" ca="1" si="801"/>
        <v>7</v>
      </c>
      <c r="O4632">
        <f t="shared" ca="1" si="802"/>
        <v>16</v>
      </c>
    </row>
    <row r="4633" spans="2:15">
      <c r="B4633" s="8" t="e">
        <f t="shared" ca="1" si="792"/>
        <v>#REF!</v>
      </c>
      <c r="C4633" s="7">
        <f t="shared" ca="1" si="793"/>
        <v>64</v>
      </c>
      <c r="D4633" s="7">
        <f t="shared" ca="1" si="794"/>
        <v>32</v>
      </c>
      <c r="E4633" s="7">
        <f t="shared" ca="1" si="795"/>
        <v>804</v>
      </c>
      <c r="F4633" s="9">
        <f t="shared" ca="1" si="796"/>
        <v>856</v>
      </c>
      <c r="G4633" s="21" t="s">
        <v>36</v>
      </c>
      <c r="H4633">
        <f t="shared" ca="1" si="797"/>
        <v>4</v>
      </c>
      <c r="I4633" t="e">
        <f ca="1">INDEX(#REF!,MATCH(бэкэнд2!H4633,#REF!,0))</f>
        <v>#REF!</v>
      </c>
      <c r="J4633">
        <f t="shared" ca="1" si="798"/>
        <v>233</v>
      </c>
      <c r="K4633">
        <f t="shared" ca="1" si="799"/>
        <v>27</v>
      </c>
      <c r="L4633">
        <f t="shared" ca="1" si="799"/>
        <v>62</v>
      </c>
      <c r="M4633">
        <f t="shared" ca="1" si="800"/>
        <v>2018</v>
      </c>
      <c r="N4633">
        <f t="shared" ca="1" si="801"/>
        <v>5</v>
      </c>
      <c r="O4633">
        <f t="shared" ca="1" si="802"/>
        <v>2</v>
      </c>
    </row>
    <row r="4634" spans="2:15">
      <c r="B4634" s="8" t="e">
        <f t="shared" ca="1" si="792"/>
        <v>#REF!</v>
      </c>
      <c r="C4634" s="7">
        <f t="shared" ca="1" si="793"/>
        <v>31</v>
      </c>
      <c r="D4634" s="7">
        <f t="shared" ca="1" si="794"/>
        <v>8</v>
      </c>
      <c r="E4634" s="7">
        <f t="shared" ca="1" si="795"/>
        <v>2220</v>
      </c>
      <c r="F4634" s="9">
        <f t="shared" ca="1" si="796"/>
        <v>683</v>
      </c>
      <c r="G4634" s="21" t="s">
        <v>36</v>
      </c>
      <c r="H4634">
        <f t="shared" ca="1" si="797"/>
        <v>12</v>
      </c>
      <c r="I4634" t="e">
        <f ca="1">INDEX(#REF!,MATCH(бэкэнд2!H4634,#REF!,0))</f>
        <v>#REF!</v>
      </c>
      <c r="J4634">
        <f t="shared" ca="1" si="798"/>
        <v>162</v>
      </c>
      <c r="K4634">
        <f t="shared" ca="1" si="799"/>
        <v>89</v>
      </c>
      <c r="L4634">
        <f t="shared" ca="1" si="799"/>
        <v>95</v>
      </c>
      <c r="M4634">
        <f t="shared" ca="1" si="800"/>
        <v>2019</v>
      </c>
      <c r="N4634">
        <f t="shared" ca="1" si="801"/>
        <v>7</v>
      </c>
      <c r="O4634">
        <f t="shared" ca="1" si="802"/>
        <v>10</v>
      </c>
    </row>
    <row r="4635" spans="2:15">
      <c r="B4635" s="8" t="e">
        <f t="shared" ca="1" si="792"/>
        <v>#REF!</v>
      </c>
      <c r="C4635" s="7">
        <f t="shared" ca="1" si="793"/>
        <v>166</v>
      </c>
      <c r="D4635" s="7">
        <f t="shared" ca="1" si="794"/>
        <v>56</v>
      </c>
      <c r="E4635" s="7">
        <f t="shared" ca="1" si="795"/>
        <v>1134</v>
      </c>
      <c r="F4635" s="9">
        <f t="shared" ca="1" si="796"/>
        <v>1035</v>
      </c>
      <c r="G4635" s="21" t="s">
        <v>36</v>
      </c>
      <c r="H4635">
        <f t="shared" ca="1" si="797"/>
        <v>3</v>
      </c>
      <c r="I4635" t="e">
        <f ca="1">INDEX(#REF!,MATCH(бэкэнд2!H4635,#REF!,0))</f>
        <v>#REF!</v>
      </c>
      <c r="J4635">
        <f t="shared" ca="1" si="798"/>
        <v>215</v>
      </c>
      <c r="K4635">
        <f t="shared" ca="1" si="799"/>
        <v>47</v>
      </c>
      <c r="L4635">
        <f t="shared" ca="1" si="799"/>
        <v>59</v>
      </c>
      <c r="M4635">
        <f t="shared" ca="1" si="800"/>
        <v>2019</v>
      </c>
      <c r="N4635">
        <f t="shared" ca="1" si="801"/>
        <v>3</v>
      </c>
      <c r="O4635">
        <f t="shared" ca="1" si="802"/>
        <v>13</v>
      </c>
    </row>
    <row r="4636" spans="2:15">
      <c r="B4636" s="8" t="e">
        <f t="shared" ca="1" si="792"/>
        <v>#REF!</v>
      </c>
      <c r="C4636" s="7">
        <f t="shared" ca="1" si="793"/>
        <v>197</v>
      </c>
      <c r="D4636" s="7">
        <f t="shared" ca="1" si="794"/>
        <v>66</v>
      </c>
      <c r="E4636" s="7">
        <f t="shared" ca="1" si="795"/>
        <v>960</v>
      </c>
      <c r="F4636" s="9">
        <f t="shared" ca="1" si="796"/>
        <v>1915</v>
      </c>
      <c r="G4636" s="21" t="s">
        <v>36</v>
      </c>
      <c r="H4636">
        <f t="shared" ca="1" si="797"/>
        <v>10</v>
      </c>
      <c r="I4636" t="e">
        <f ca="1">INDEX(#REF!,MATCH(бэкэнд2!H4636,#REF!,0))</f>
        <v>#REF!</v>
      </c>
      <c r="J4636">
        <f t="shared" ca="1" si="798"/>
        <v>783</v>
      </c>
      <c r="K4636">
        <f t="shared" ca="1" si="799"/>
        <v>40</v>
      </c>
      <c r="L4636">
        <f t="shared" ca="1" si="799"/>
        <v>10</v>
      </c>
      <c r="M4636">
        <f t="shared" ca="1" si="800"/>
        <v>2019</v>
      </c>
      <c r="N4636">
        <f t="shared" ca="1" si="801"/>
        <v>7</v>
      </c>
      <c r="O4636">
        <f t="shared" ca="1" si="802"/>
        <v>1</v>
      </c>
    </row>
    <row r="4637" spans="2:15">
      <c r="B4637" s="8" t="e">
        <f t="shared" ca="1" si="792"/>
        <v>#REF!</v>
      </c>
      <c r="C4637" s="7">
        <f t="shared" ca="1" si="793"/>
        <v>78</v>
      </c>
      <c r="D4637" s="7">
        <f t="shared" ca="1" si="794"/>
        <v>39</v>
      </c>
      <c r="E4637" s="7">
        <f t="shared" ca="1" si="795"/>
        <v>2488</v>
      </c>
      <c r="F4637" s="9">
        <f t="shared" ca="1" si="796"/>
        <v>1671</v>
      </c>
      <c r="G4637" s="21" t="s">
        <v>36</v>
      </c>
      <c r="H4637">
        <f t="shared" ca="1" si="797"/>
        <v>12</v>
      </c>
      <c r="I4637" t="e">
        <f ca="1">INDEX(#REF!,MATCH(бэкэнд2!H4637,#REF!,0))</f>
        <v>#REF!</v>
      </c>
      <c r="J4637">
        <f t="shared" ca="1" si="798"/>
        <v>517</v>
      </c>
      <c r="K4637">
        <f t="shared" ca="1" si="799"/>
        <v>38</v>
      </c>
      <c r="L4637">
        <f t="shared" ca="1" si="799"/>
        <v>15</v>
      </c>
      <c r="M4637">
        <f t="shared" ca="1" si="800"/>
        <v>2019</v>
      </c>
      <c r="N4637">
        <f t="shared" ca="1" si="801"/>
        <v>2</v>
      </c>
      <c r="O4637">
        <f t="shared" ca="1" si="802"/>
        <v>16</v>
      </c>
    </row>
    <row r="4638" spans="2:15">
      <c r="B4638" s="8" t="e">
        <f t="shared" ca="1" si="792"/>
        <v>#REF!</v>
      </c>
      <c r="C4638" s="7">
        <f t="shared" ca="1" si="793"/>
        <v>40</v>
      </c>
      <c r="D4638" s="7">
        <f t="shared" ca="1" si="794"/>
        <v>10</v>
      </c>
      <c r="E4638" s="7">
        <f t="shared" ca="1" si="795"/>
        <v>2252</v>
      </c>
      <c r="F4638" s="9">
        <f t="shared" ca="1" si="796"/>
        <v>705</v>
      </c>
      <c r="G4638" s="21" t="s">
        <v>36</v>
      </c>
      <c r="H4638">
        <f t="shared" ca="1" si="797"/>
        <v>1</v>
      </c>
      <c r="I4638" t="e">
        <f ca="1">INDEX(#REF!,MATCH(бэкэнд2!H4638,#REF!,0))</f>
        <v>#REF!</v>
      </c>
      <c r="J4638">
        <f t="shared" ca="1" si="798"/>
        <v>439</v>
      </c>
      <c r="K4638">
        <f t="shared" ca="1" si="799"/>
        <v>37</v>
      </c>
      <c r="L4638">
        <f t="shared" ca="1" si="799"/>
        <v>86</v>
      </c>
      <c r="M4638">
        <f t="shared" ca="1" si="800"/>
        <v>2019</v>
      </c>
      <c r="N4638">
        <f t="shared" ca="1" si="801"/>
        <v>2</v>
      </c>
      <c r="O4638">
        <f t="shared" ca="1" si="802"/>
        <v>12</v>
      </c>
    </row>
    <row r="4639" spans="2:15">
      <c r="B4639" s="8" t="e">
        <f t="shared" ca="1" si="792"/>
        <v>#REF!</v>
      </c>
      <c r="C4639" s="7">
        <f t="shared" ca="1" si="793"/>
        <v>124</v>
      </c>
      <c r="D4639" s="7">
        <f t="shared" ca="1" si="794"/>
        <v>31</v>
      </c>
      <c r="E4639" s="7">
        <f t="shared" ca="1" si="795"/>
        <v>1076</v>
      </c>
      <c r="F4639" s="9">
        <f t="shared" ca="1" si="796"/>
        <v>996</v>
      </c>
      <c r="G4639" s="21" t="s">
        <v>36</v>
      </c>
      <c r="H4639">
        <f t="shared" ca="1" si="797"/>
        <v>9</v>
      </c>
      <c r="I4639" t="e">
        <f ca="1">INDEX(#REF!,MATCH(бэкэнд2!H4639,#REF!,0))</f>
        <v>#REF!</v>
      </c>
      <c r="J4639">
        <f t="shared" ca="1" si="798"/>
        <v>687</v>
      </c>
      <c r="K4639">
        <f t="shared" ca="1" si="799"/>
        <v>14</v>
      </c>
      <c r="L4639">
        <f t="shared" ca="1" si="799"/>
        <v>41</v>
      </c>
      <c r="M4639">
        <f t="shared" ca="1" si="800"/>
        <v>2019</v>
      </c>
      <c r="N4639">
        <f t="shared" ca="1" si="801"/>
        <v>4</v>
      </c>
      <c r="O4639">
        <f t="shared" ca="1" si="802"/>
        <v>9</v>
      </c>
    </row>
    <row r="4640" spans="2:15">
      <c r="B4640" s="8" t="e">
        <f t="shared" ca="1" si="792"/>
        <v>#REF!</v>
      </c>
      <c r="C4640" s="7">
        <f t="shared" ca="1" si="793"/>
        <v>123</v>
      </c>
      <c r="D4640" s="7">
        <f t="shared" ca="1" si="794"/>
        <v>41</v>
      </c>
      <c r="E4640" s="7">
        <f t="shared" ca="1" si="795"/>
        <v>1050</v>
      </c>
      <c r="F4640" s="9">
        <f t="shared" ca="1" si="796"/>
        <v>850</v>
      </c>
      <c r="G4640" s="21" t="s">
        <v>36</v>
      </c>
      <c r="H4640">
        <f t="shared" ca="1" si="797"/>
        <v>3</v>
      </c>
      <c r="I4640" t="e">
        <f ca="1">INDEX(#REF!,MATCH(бэкэнд2!H4640,#REF!,0))</f>
        <v>#REF!</v>
      </c>
      <c r="J4640">
        <f t="shared" ca="1" si="798"/>
        <v>767</v>
      </c>
      <c r="K4640">
        <f t="shared" ca="1" si="799"/>
        <v>81</v>
      </c>
      <c r="L4640">
        <f t="shared" ca="1" si="799"/>
        <v>96</v>
      </c>
      <c r="M4640">
        <f t="shared" ca="1" si="800"/>
        <v>2019</v>
      </c>
      <c r="N4640">
        <f t="shared" ca="1" si="801"/>
        <v>4</v>
      </c>
      <c r="O4640">
        <f t="shared" ca="1" si="802"/>
        <v>21</v>
      </c>
    </row>
    <row r="4641" spans="2:15">
      <c r="B4641" s="8" t="e">
        <f t="shared" ca="1" si="792"/>
        <v>#REF!</v>
      </c>
      <c r="C4641" s="7">
        <f t="shared" ca="1" si="793"/>
        <v>196</v>
      </c>
      <c r="D4641" s="7">
        <f t="shared" ca="1" si="794"/>
        <v>98</v>
      </c>
      <c r="E4641" s="7">
        <f t="shared" ca="1" si="795"/>
        <v>457</v>
      </c>
      <c r="F4641" s="9">
        <f t="shared" ca="1" si="796"/>
        <v>728</v>
      </c>
      <c r="G4641" s="21" t="s">
        <v>36</v>
      </c>
      <c r="H4641">
        <f t="shared" ca="1" si="797"/>
        <v>1</v>
      </c>
      <c r="I4641" t="e">
        <f ca="1">INDEX(#REF!,MATCH(бэкэнд2!H4641,#REF!,0))</f>
        <v>#REF!</v>
      </c>
      <c r="J4641">
        <f t="shared" ca="1" si="798"/>
        <v>793</v>
      </c>
      <c r="K4641">
        <f t="shared" ca="1" si="799"/>
        <v>59</v>
      </c>
      <c r="L4641">
        <f t="shared" ca="1" si="799"/>
        <v>22</v>
      </c>
      <c r="M4641">
        <f t="shared" ca="1" si="800"/>
        <v>2018</v>
      </c>
      <c r="N4641">
        <f t="shared" ca="1" si="801"/>
        <v>12</v>
      </c>
      <c r="O4641">
        <f t="shared" ca="1" si="802"/>
        <v>20</v>
      </c>
    </row>
    <row r="4642" spans="2:15">
      <c r="B4642" s="8" t="e">
        <f t="shared" ca="1" si="792"/>
        <v>#REF!</v>
      </c>
      <c r="C4642" s="7">
        <f t="shared" ca="1" si="793"/>
        <v>101</v>
      </c>
      <c r="D4642" s="7">
        <f t="shared" ca="1" si="794"/>
        <v>34</v>
      </c>
      <c r="E4642" s="7">
        <f t="shared" ca="1" si="795"/>
        <v>2287</v>
      </c>
      <c r="F4642" s="9">
        <f t="shared" ca="1" si="796"/>
        <v>1008</v>
      </c>
      <c r="G4642" s="21" t="s">
        <v>36</v>
      </c>
      <c r="H4642">
        <f t="shared" ca="1" si="797"/>
        <v>6</v>
      </c>
      <c r="I4642" t="e">
        <f ca="1">INDEX(#REF!,MATCH(бэкэнд2!H4642,#REF!,0))</f>
        <v>#REF!</v>
      </c>
      <c r="J4642">
        <f t="shared" ca="1" si="798"/>
        <v>131</v>
      </c>
      <c r="K4642">
        <f t="shared" ca="1" si="799"/>
        <v>17</v>
      </c>
      <c r="L4642">
        <f t="shared" ca="1" si="799"/>
        <v>95</v>
      </c>
      <c r="M4642">
        <f t="shared" ca="1" si="800"/>
        <v>2019</v>
      </c>
      <c r="N4642">
        <f t="shared" ca="1" si="801"/>
        <v>4</v>
      </c>
      <c r="O4642">
        <f t="shared" ca="1" si="802"/>
        <v>2</v>
      </c>
    </row>
    <row r="4643" spans="2:15">
      <c r="B4643" s="8" t="e">
        <f t="shared" ca="1" si="792"/>
        <v>#REF!</v>
      </c>
      <c r="C4643" s="7">
        <f t="shared" ca="1" si="793"/>
        <v>46</v>
      </c>
      <c r="D4643" s="7">
        <f t="shared" ca="1" si="794"/>
        <v>12</v>
      </c>
      <c r="E4643" s="7">
        <f t="shared" ca="1" si="795"/>
        <v>236</v>
      </c>
      <c r="F4643" s="9">
        <f t="shared" ca="1" si="796"/>
        <v>913</v>
      </c>
      <c r="G4643" s="21" t="s">
        <v>36</v>
      </c>
      <c r="H4643">
        <f t="shared" ca="1" si="797"/>
        <v>11</v>
      </c>
      <c r="I4643" t="e">
        <f ca="1">INDEX(#REF!,MATCH(бэкэнд2!H4643,#REF!,0))</f>
        <v>#REF!</v>
      </c>
      <c r="J4643">
        <f t="shared" ca="1" si="798"/>
        <v>313</v>
      </c>
      <c r="K4643">
        <f t="shared" ca="1" si="799"/>
        <v>86</v>
      </c>
      <c r="L4643">
        <f t="shared" ca="1" si="799"/>
        <v>79</v>
      </c>
      <c r="M4643">
        <f t="shared" ca="1" si="800"/>
        <v>2019</v>
      </c>
      <c r="N4643">
        <f t="shared" ca="1" si="801"/>
        <v>9</v>
      </c>
      <c r="O4643">
        <f t="shared" ca="1" si="802"/>
        <v>16</v>
      </c>
    </row>
    <row r="4644" spans="2:15">
      <c r="B4644" s="8" t="e">
        <f t="shared" ca="1" si="792"/>
        <v>#REF!</v>
      </c>
      <c r="C4644" s="7">
        <f t="shared" ca="1" si="793"/>
        <v>34</v>
      </c>
      <c r="D4644" s="7">
        <f t="shared" ca="1" si="794"/>
        <v>9</v>
      </c>
      <c r="E4644" s="7">
        <f t="shared" ca="1" si="795"/>
        <v>3459</v>
      </c>
      <c r="F4644" s="9">
        <f t="shared" ca="1" si="796"/>
        <v>917</v>
      </c>
      <c r="G4644" s="21" t="s">
        <v>36</v>
      </c>
      <c r="H4644">
        <f t="shared" ca="1" si="797"/>
        <v>7</v>
      </c>
      <c r="I4644" t="e">
        <f ca="1">INDEX(#REF!,MATCH(бэкэнд2!H4644,#REF!,0))</f>
        <v>#REF!</v>
      </c>
      <c r="J4644">
        <f t="shared" ca="1" si="798"/>
        <v>888</v>
      </c>
      <c r="K4644">
        <f t="shared" ca="1" si="799"/>
        <v>20</v>
      </c>
      <c r="L4644">
        <f t="shared" ca="1" si="799"/>
        <v>15</v>
      </c>
      <c r="M4644">
        <f t="shared" ca="1" si="800"/>
        <v>2019</v>
      </c>
      <c r="N4644">
        <f t="shared" ca="1" si="801"/>
        <v>1</v>
      </c>
      <c r="O4644">
        <f t="shared" ca="1" si="802"/>
        <v>5</v>
      </c>
    </row>
    <row r="4645" spans="2:15">
      <c r="B4645" s="8" t="e">
        <f t="shared" ca="1" si="792"/>
        <v>#REF!</v>
      </c>
      <c r="C4645" s="7">
        <f t="shared" ca="1" si="793"/>
        <v>106</v>
      </c>
      <c r="D4645" s="7">
        <f t="shared" ca="1" si="794"/>
        <v>27</v>
      </c>
      <c r="E4645" s="7">
        <f t="shared" ca="1" si="795"/>
        <v>778</v>
      </c>
      <c r="F4645" s="9">
        <f t="shared" ca="1" si="796"/>
        <v>507</v>
      </c>
      <c r="G4645" s="21" t="s">
        <v>36</v>
      </c>
      <c r="H4645">
        <f t="shared" ca="1" si="797"/>
        <v>6</v>
      </c>
      <c r="I4645" t="e">
        <f ca="1">INDEX(#REF!,MATCH(бэкэнд2!H4645,#REF!,0))</f>
        <v>#REF!</v>
      </c>
      <c r="J4645">
        <f t="shared" ca="1" si="798"/>
        <v>966</v>
      </c>
      <c r="K4645">
        <f t="shared" ca="1" si="799"/>
        <v>19</v>
      </c>
      <c r="L4645">
        <f t="shared" ca="1" si="799"/>
        <v>33</v>
      </c>
      <c r="M4645">
        <f t="shared" ca="1" si="800"/>
        <v>2019</v>
      </c>
      <c r="N4645">
        <f t="shared" ca="1" si="801"/>
        <v>4</v>
      </c>
      <c r="O4645">
        <f t="shared" ca="1" si="802"/>
        <v>3</v>
      </c>
    </row>
    <row r="4646" spans="2:15">
      <c r="B4646" s="8" t="e">
        <f t="shared" ca="1" si="792"/>
        <v>#REF!</v>
      </c>
      <c r="C4646" s="7">
        <f t="shared" ca="1" si="793"/>
        <v>77</v>
      </c>
      <c r="D4646" s="7">
        <f t="shared" ca="1" si="794"/>
        <v>20</v>
      </c>
      <c r="E4646" s="7">
        <f t="shared" ca="1" si="795"/>
        <v>2110</v>
      </c>
      <c r="F4646" s="9">
        <f t="shared" ca="1" si="796"/>
        <v>819</v>
      </c>
      <c r="G4646" s="21" t="s">
        <v>36</v>
      </c>
      <c r="H4646">
        <f t="shared" ca="1" si="797"/>
        <v>9</v>
      </c>
      <c r="I4646" t="e">
        <f ca="1">INDEX(#REF!,MATCH(бэкэнд2!H4646,#REF!,0))</f>
        <v>#REF!</v>
      </c>
      <c r="J4646">
        <f t="shared" ca="1" si="798"/>
        <v>950</v>
      </c>
      <c r="K4646">
        <f t="shared" ca="1" si="799"/>
        <v>57</v>
      </c>
      <c r="L4646">
        <f t="shared" ca="1" si="799"/>
        <v>80</v>
      </c>
      <c r="M4646">
        <f t="shared" ca="1" si="800"/>
        <v>2019</v>
      </c>
      <c r="N4646">
        <f t="shared" ca="1" si="801"/>
        <v>7</v>
      </c>
      <c r="O4646">
        <f t="shared" ca="1" si="802"/>
        <v>24</v>
      </c>
    </row>
    <row r="4647" spans="2:15">
      <c r="B4647" s="8" t="e">
        <f t="shared" ca="1" si="792"/>
        <v>#REF!</v>
      </c>
      <c r="C4647" s="7">
        <f t="shared" ca="1" si="793"/>
        <v>40</v>
      </c>
      <c r="D4647" s="7">
        <f t="shared" ca="1" si="794"/>
        <v>10</v>
      </c>
      <c r="E4647" s="7">
        <f t="shared" ca="1" si="795"/>
        <v>3108</v>
      </c>
      <c r="F4647" s="9">
        <f t="shared" ca="1" si="796"/>
        <v>840</v>
      </c>
      <c r="G4647" s="21" t="s">
        <v>36</v>
      </c>
      <c r="H4647">
        <f t="shared" ca="1" si="797"/>
        <v>2</v>
      </c>
      <c r="I4647" t="e">
        <f ca="1">INDEX(#REF!,MATCH(бэкэнд2!H4647,#REF!,0))</f>
        <v>#REF!</v>
      </c>
      <c r="J4647">
        <f t="shared" ca="1" si="798"/>
        <v>208</v>
      </c>
      <c r="K4647">
        <f t="shared" ca="1" si="799"/>
        <v>85</v>
      </c>
      <c r="L4647">
        <f t="shared" ca="1" si="799"/>
        <v>53</v>
      </c>
      <c r="M4647">
        <f t="shared" ca="1" si="800"/>
        <v>2019</v>
      </c>
      <c r="N4647">
        <f t="shared" ca="1" si="801"/>
        <v>9</v>
      </c>
      <c r="O4647">
        <f t="shared" ca="1" si="802"/>
        <v>7</v>
      </c>
    </row>
    <row r="4648" spans="2:15">
      <c r="B4648" s="8" t="e">
        <f t="shared" ca="1" si="792"/>
        <v>#REF!</v>
      </c>
      <c r="C4648" s="7">
        <f t="shared" ca="1" si="793"/>
        <v>200</v>
      </c>
      <c r="D4648" s="7">
        <f t="shared" ca="1" si="794"/>
        <v>50</v>
      </c>
      <c r="E4648" s="7">
        <f t="shared" ca="1" si="795"/>
        <v>1721</v>
      </c>
      <c r="F4648" s="9">
        <f t="shared" ca="1" si="796"/>
        <v>1827</v>
      </c>
      <c r="G4648" s="21" t="s">
        <v>36</v>
      </c>
      <c r="H4648">
        <f t="shared" ca="1" si="797"/>
        <v>10</v>
      </c>
      <c r="I4648" t="e">
        <f ca="1">INDEX(#REF!,MATCH(бэкэнд2!H4648,#REF!,0))</f>
        <v>#REF!</v>
      </c>
      <c r="J4648">
        <f t="shared" ca="1" si="798"/>
        <v>832</v>
      </c>
      <c r="K4648">
        <f t="shared" ca="1" si="799"/>
        <v>76</v>
      </c>
      <c r="L4648">
        <f t="shared" ca="1" si="799"/>
        <v>24</v>
      </c>
      <c r="M4648">
        <f t="shared" ca="1" si="800"/>
        <v>2018</v>
      </c>
      <c r="N4648">
        <f t="shared" ca="1" si="801"/>
        <v>9</v>
      </c>
      <c r="O4648">
        <f t="shared" ca="1" si="802"/>
        <v>12</v>
      </c>
    </row>
    <row r="4649" spans="2:15">
      <c r="B4649" s="8" t="e">
        <f t="shared" ca="1" si="792"/>
        <v>#REF!</v>
      </c>
      <c r="C4649" s="7">
        <f t="shared" ca="1" si="793"/>
        <v>111</v>
      </c>
      <c r="D4649" s="7">
        <f t="shared" ca="1" si="794"/>
        <v>37</v>
      </c>
      <c r="E4649" s="7">
        <f t="shared" ca="1" si="795"/>
        <v>298</v>
      </c>
      <c r="F4649" s="9">
        <f t="shared" ca="1" si="796"/>
        <v>547</v>
      </c>
      <c r="G4649" s="21" t="s">
        <v>36</v>
      </c>
      <c r="H4649">
        <f t="shared" ca="1" si="797"/>
        <v>10</v>
      </c>
      <c r="I4649" t="e">
        <f ca="1">INDEX(#REF!,MATCH(бэкэнд2!H4649,#REF!,0))</f>
        <v>#REF!</v>
      </c>
      <c r="J4649">
        <f t="shared" ca="1" si="798"/>
        <v>740</v>
      </c>
      <c r="K4649">
        <f t="shared" ca="1" si="799"/>
        <v>77</v>
      </c>
      <c r="L4649">
        <f t="shared" ca="1" si="799"/>
        <v>89</v>
      </c>
      <c r="M4649">
        <f t="shared" ca="1" si="800"/>
        <v>2019</v>
      </c>
      <c r="N4649">
        <f t="shared" ca="1" si="801"/>
        <v>9</v>
      </c>
      <c r="O4649">
        <f t="shared" ca="1" si="802"/>
        <v>19</v>
      </c>
    </row>
    <row r="4650" spans="2:15">
      <c r="B4650" s="8" t="e">
        <f t="shared" ca="1" si="792"/>
        <v>#REF!</v>
      </c>
      <c r="C4650" s="7">
        <f t="shared" ca="1" si="793"/>
        <v>75</v>
      </c>
      <c r="D4650" s="7">
        <f t="shared" ca="1" si="794"/>
        <v>19</v>
      </c>
      <c r="E4650" s="7">
        <f t="shared" ca="1" si="795"/>
        <v>1100</v>
      </c>
      <c r="F4650" s="9">
        <f t="shared" ca="1" si="796"/>
        <v>992</v>
      </c>
      <c r="G4650" s="21" t="s">
        <v>36</v>
      </c>
      <c r="H4650">
        <f t="shared" ca="1" si="797"/>
        <v>6</v>
      </c>
      <c r="I4650" t="e">
        <f ca="1">INDEX(#REF!,MATCH(бэкэнд2!H4650,#REF!,0))</f>
        <v>#REF!</v>
      </c>
      <c r="J4650">
        <f t="shared" ca="1" si="798"/>
        <v>213</v>
      </c>
      <c r="K4650">
        <f t="shared" ca="1" si="799"/>
        <v>75</v>
      </c>
      <c r="L4650">
        <f t="shared" ca="1" si="799"/>
        <v>95</v>
      </c>
      <c r="M4650">
        <f t="shared" ca="1" si="800"/>
        <v>2019</v>
      </c>
      <c r="N4650">
        <f t="shared" ca="1" si="801"/>
        <v>1</v>
      </c>
      <c r="O4650">
        <f t="shared" ca="1" si="802"/>
        <v>6</v>
      </c>
    </row>
    <row r="4651" spans="2:15">
      <c r="B4651" s="8" t="e">
        <f t="shared" ca="1" si="792"/>
        <v>#REF!</v>
      </c>
      <c r="C4651" s="7">
        <f t="shared" ca="1" si="793"/>
        <v>88</v>
      </c>
      <c r="D4651" s="7">
        <f t="shared" ca="1" si="794"/>
        <v>44</v>
      </c>
      <c r="E4651" s="7">
        <f t="shared" ca="1" si="795"/>
        <v>2109</v>
      </c>
      <c r="F4651" s="9">
        <f t="shared" ca="1" si="796"/>
        <v>1430</v>
      </c>
      <c r="G4651" s="21" t="s">
        <v>36</v>
      </c>
      <c r="H4651">
        <f t="shared" ca="1" si="797"/>
        <v>1</v>
      </c>
      <c r="I4651" t="e">
        <f ca="1">INDEX(#REF!,MATCH(бэкэнд2!H4651,#REF!,0))</f>
        <v>#REF!</v>
      </c>
      <c r="J4651">
        <f t="shared" ca="1" si="798"/>
        <v>657</v>
      </c>
      <c r="K4651">
        <f t="shared" ca="1" si="799"/>
        <v>43</v>
      </c>
      <c r="L4651">
        <f t="shared" ca="1" si="799"/>
        <v>23</v>
      </c>
      <c r="M4651">
        <f t="shared" ca="1" si="800"/>
        <v>2019</v>
      </c>
      <c r="N4651">
        <f t="shared" ca="1" si="801"/>
        <v>1</v>
      </c>
      <c r="O4651">
        <f t="shared" ca="1" si="802"/>
        <v>6</v>
      </c>
    </row>
    <row r="4652" spans="2:15">
      <c r="B4652" s="8" t="e">
        <f t="shared" ca="1" si="792"/>
        <v>#REF!</v>
      </c>
      <c r="C4652" s="7">
        <f t="shared" ca="1" si="793"/>
        <v>75</v>
      </c>
      <c r="D4652" s="7">
        <f t="shared" ca="1" si="794"/>
        <v>19</v>
      </c>
      <c r="E4652" s="7">
        <f t="shared" ca="1" si="795"/>
        <v>493</v>
      </c>
      <c r="F4652" s="9">
        <f t="shared" ca="1" si="796"/>
        <v>744</v>
      </c>
      <c r="G4652" s="21" t="s">
        <v>36</v>
      </c>
      <c r="H4652">
        <f t="shared" ca="1" si="797"/>
        <v>10</v>
      </c>
      <c r="I4652" t="e">
        <f ca="1">INDEX(#REF!,MATCH(бэкэнд2!H4652,#REF!,0))</f>
        <v>#REF!</v>
      </c>
      <c r="J4652">
        <f t="shared" ca="1" si="798"/>
        <v>278</v>
      </c>
      <c r="K4652">
        <f t="shared" ca="1" si="799"/>
        <v>54</v>
      </c>
      <c r="L4652">
        <f t="shared" ca="1" si="799"/>
        <v>35</v>
      </c>
      <c r="M4652">
        <f t="shared" ca="1" si="800"/>
        <v>2018</v>
      </c>
      <c r="N4652">
        <f t="shared" ca="1" si="801"/>
        <v>3</v>
      </c>
      <c r="O4652">
        <f t="shared" ca="1" si="802"/>
        <v>16</v>
      </c>
    </row>
    <row r="4653" spans="2:15">
      <c r="B4653" s="8" t="e">
        <f t="shared" ca="1" si="792"/>
        <v>#REF!</v>
      </c>
      <c r="C4653" s="7">
        <f t="shared" ca="1" si="793"/>
        <v>61</v>
      </c>
      <c r="D4653" s="7">
        <f t="shared" ca="1" si="794"/>
        <v>21</v>
      </c>
      <c r="E4653" s="7">
        <f t="shared" ca="1" si="795"/>
        <v>751</v>
      </c>
      <c r="F4653" s="9">
        <f t="shared" ca="1" si="796"/>
        <v>848</v>
      </c>
      <c r="G4653" s="21" t="s">
        <v>36</v>
      </c>
      <c r="H4653">
        <f t="shared" ca="1" si="797"/>
        <v>7</v>
      </c>
      <c r="I4653" t="e">
        <f ca="1">INDEX(#REF!,MATCH(бэкэнд2!H4653,#REF!,0))</f>
        <v>#REF!</v>
      </c>
      <c r="J4653">
        <f t="shared" ca="1" si="798"/>
        <v>699</v>
      </c>
      <c r="K4653">
        <f t="shared" ca="1" si="799"/>
        <v>60</v>
      </c>
      <c r="L4653">
        <f t="shared" ca="1" si="799"/>
        <v>58</v>
      </c>
      <c r="M4653">
        <f t="shared" ca="1" si="800"/>
        <v>2019</v>
      </c>
      <c r="N4653">
        <f t="shared" ca="1" si="801"/>
        <v>9</v>
      </c>
      <c r="O4653">
        <f t="shared" ca="1" si="802"/>
        <v>11</v>
      </c>
    </row>
    <row r="4654" spans="2:15">
      <c r="B4654" s="8" t="e">
        <f t="shared" ca="1" si="792"/>
        <v>#REF!</v>
      </c>
      <c r="C4654" s="7">
        <f t="shared" ca="1" si="793"/>
        <v>226</v>
      </c>
      <c r="D4654" s="7">
        <f t="shared" ca="1" si="794"/>
        <v>57</v>
      </c>
      <c r="E4654" s="7">
        <f t="shared" ca="1" si="795"/>
        <v>875</v>
      </c>
      <c r="F4654" s="9">
        <f t="shared" ca="1" si="796"/>
        <v>663</v>
      </c>
      <c r="G4654" s="21" t="s">
        <v>36</v>
      </c>
      <c r="H4654">
        <f t="shared" ca="1" si="797"/>
        <v>5</v>
      </c>
      <c r="I4654" t="e">
        <f ca="1">INDEX(#REF!,MATCH(бэкэнд2!H4654,#REF!,0))</f>
        <v>#REF!</v>
      </c>
      <c r="J4654">
        <f t="shared" ca="1" si="798"/>
        <v>524</v>
      </c>
      <c r="K4654">
        <f t="shared" ca="1" si="799"/>
        <v>52</v>
      </c>
      <c r="L4654">
        <f t="shared" ca="1" si="799"/>
        <v>85</v>
      </c>
      <c r="M4654">
        <f t="shared" ca="1" si="800"/>
        <v>2019</v>
      </c>
      <c r="N4654">
        <f t="shared" ca="1" si="801"/>
        <v>8</v>
      </c>
      <c r="O4654">
        <f t="shared" ca="1" si="802"/>
        <v>5</v>
      </c>
    </row>
    <row r="4655" spans="2:15">
      <c r="B4655" s="8" t="e">
        <f t="shared" ca="1" si="792"/>
        <v>#REF!</v>
      </c>
      <c r="C4655" s="7">
        <f t="shared" ca="1" si="793"/>
        <v>185</v>
      </c>
      <c r="D4655" s="7">
        <f t="shared" ca="1" si="794"/>
        <v>62</v>
      </c>
      <c r="E4655" s="7">
        <f t="shared" ca="1" si="795"/>
        <v>1825</v>
      </c>
      <c r="F4655" s="9">
        <f t="shared" ca="1" si="796"/>
        <v>2256</v>
      </c>
      <c r="G4655" s="21" t="s">
        <v>36</v>
      </c>
      <c r="H4655">
        <f t="shared" ca="1" si="797"/>
        <v>12</v>
      </c>
      <c r="I4655" t="e">
        <f ca="1">INDEX(#REF!,MATCH(бэкэнд2!H4655,#REF!,0))</f>
        <v>#REF!</v>
      </c>
      <c r="J4655">
        <f t="shared" ca="1" si="798"/>
        <v>226</v>
      </c>
      <c r="K4655">
        <f t="shared" ca="1" si="799"/>
        <v>61</v>
      </c>
      <c r="L4655">
        <f t="shared" ca="1" si="799"/>
        <v>57</v>
      </c>
      <c r="M4655">
        <f t="shared" ca="1" si="800"/>
        <v>2019</v>
      </c>
      <c r="N4655">
        <f t="shared" ca="1" si="801"/>
        <v>4</v>
      </c>
      <c r="O4655">
        <f t="shared" ca="1" si="802"/>
        <v>22</v>
      </c>
    </row>
    <row r="4656" spans="2:15">
      <c r="B4656" s="8" t="e">
        <f t="shared" ca="1" si="792"/>
        <v>#REF!</v>
      </c>
      <c r="C4656" s="7">
        <f t="shared" ca="1" si="793"/>
        <v>190</v>
      </c>
      <c r="D4656" s="7">
        <f t="shared" ca="1" si="794"/>
        <v>48</v>
      </c>
      <c r="E4656" s="7">
        <f t="shared" ca="1" si="795"/>
        <v>772</v>
      </c>
      <c r="F4656" s="9">
        <f t="shared" ca="1" si="796"/>
        <v>613</v>
      </c>
      <c r="G4656" s="21" t="s">
        <v>36</v>
      </c>
      <c r="H4656">
        <f t="shared" ca="1" si="797"/>
        <v>1</v>
      </c>
      <c r="I4656" t="e">
        <f ca="1">INDEX(#REF!,MATCH(бэкэнд2!H4656,#REF!,0))</f>
        <v>#REF!</v>
      </c>
      <c r="J4656">
        <f t="shared" ca="1" si="798"/>
        <v>840</v>
      </c>
      <c r="K4656">
        <f t="shared" ca="1" si="799"/>
        <v>14</v>
      </c>
      <c r="L4656">
        <f t="shared" ca="1" si="799"/>
        <v>28</v>
      </c>
      <c r="M4656">
        <f t="shared" ca="1" si="800"/>
        <v>2019</v>
      </c>
      <c r="N4656">
        <f t="shared" ca="1" si="801"/>
        <v>9</v>
      </c>
      <c r="O4656">
        <f t="shared" ca="1" si="802"/>
        <v>11</v>
      </c>
    </row>
    <row r="4657" spans="2:15">
      <c r="B4657" s="8" t="e">
        <f t="shared" ca="1" si="792"/>
        <v>#REF!</v>
      </c>
      <c r="C4657" s="7">
        <f t="shared" ca="1" si="793"/>
        <v>40</v>
      </c>
      <c r="D4657" s="7">
        <f t="shared" ca="1" si="794"/>
        <v>14</v>
      </c>
      <c r="E4657" s="7">
        <f t="shared" ca="1" si="795"/>
        <v>752</v>
      </c>
      <c r="F4657" s="9">
        <f t="shared" ca="1" si="796"/>
        <v>724</v>
      </c>
      <c r="G4657" s="21" t="s">
        <v>36</v>
      </c>
      <c r="H4657">
        <f t="shared" ca="1" si="797"/>
        <v>3</v>
      </c>
      <c r="I4657" t="e">
        <f ca="1">INDEX(#REF!,MATCH(бэкэнд2!H4657,#REF!,0))</f>
        <v>#REF!</v>
      </c>
      <c r="J4657">
        <f t="shared" ca="1" si="798"/>
        <v>448</v>
      </c>
      <c r="K4657">
        <f t="shared" ca="1" si="799"/>
        <v>80</v>
      </c>
      <c r="L4657">
        <f t="shared" ca="1" si="799"/>
        <v>86</v>
      </c>
      <c r="M4657">
        <f t="shared" ca="1" si="800"/>
        <v>2019</v>
      </c>
      <c r="N4657">
        <f t="shared" ca="1" si="801"/>
        <v>5</v>
      </c>
      <c r="O4657">
        <f t="shared" ca="1" si="802"/>
        <v>4</v>
      </c>
    </row>
    <row r="4658" spans="2:15">
      <c r="B4658" s="8" t="e">
        <f t="shared" ca="1" si="792"/>
        <v>#REF!</v>
      </c>
      <c r="C4658" s="7">
        <f t="shared" ca="1" si="793"/>
        <v>156</v>
      </c>
      <c r="D4658" s="7">
        <f t="shared" ca="1" si="794"/>
        <v>78</v>
      </c>
      <c r="E4658" s="7">
        <f t="shared" ca="1" si="795"/>
        <v>1259</v>
      </c>
      <c r="F4658" s="9">
        <f t="shared" ca="1" si="796"/>
        <v>1632</v>
      </c>
      <c r="G4658" s="21" t="s">
        <v>36</v>
      </c>
      <c r="H4658">
        <f t="shared" ca="1" si="797"/>
        <v>7</v>
      </c>
      <c r="I4658" t="e">
        <f ca="1">INDEX(#REF!,MATCH(бэкэнд2!H4658,#REF!,0))</f>
        <v>#REF!</v>
      </c>
      <c r="J4658">
        <f t="shared" ca="1" si="798"/>
        <v>554</v>
      </c>
      <c r="K4658">
        <f t="shared" ca="1" si="799"/>
        <v>75</v>
      </c>
      <c r="L4658">
        <f t="shared" ca="1" si="799"/>
        <v>24</v>
      </c>
      <c r="M4658">
        <f t="shared" ca="1" si="800"/>
        <v>2019</v>
      </c>
      <c r="N4658">
        <f t="shared" ca="1" si="801"/>
        <v>2</v>
      </c>
      <c r="O4658">
        <f t="shared" ca="1" si="802"/>
        <v>3</v>
      </c>
    </row>
    <row r="4659" spans="2:15">
      <c r="B4659" s="8" t="e">
        <f t="shared" ca="1" si="792"/>
        <v>#REF!</v>
      </c>
      <c r="C4659" s="7">
        <f t="shared" ca="1" si="793"/>
        <v>233</v>
      </c>
      <c r="D4659" s="7">
        <f t="shared" ca="1" si="794"/>
        <v>117</v>
      </c>
      <c r="E4659" s="7">
        <f t="shared" ca="1" si="795"/>
        <v>3358</v>
      </c>
      <c r="F4659" s="9">
        <f t="shared" ca="1" si="796"/>
        <v>4301</v>
      </c>
      <c r="G4659" s="21" t="s">
        <v>36</v>
      </c>
      <c r="H4659">
        <f t="shared" ca="1" si="797"/>
        <v>1</v>
      </c>
      <c r="I4659" t="e">
        <f ca="1">INDEX(#REF!,MATCH(бэкэнд2!H4659,#REF!,0))</f>
        <v>#REF!</v>
      </c>
      <c r="J4659">
        <f t="shared" ca="1" si="798"/>
        <v>782</v>
      </c>
      <c r="K4659">
        <f t="shared" ca="1" si="799"/>
        <v>73</v>
      </c>
      <c r="L4659">
        <f t="shared" ca="1" si="799"/>
        <v>87</v>
      </c>
      <c r="M4659">
        <f t="shared" ca="1" si="800"/>
        <v>2018</v>
      </c>
      <c r="N4659">
        <f t="shared" ca="1" si="801"/>
        <v>5</v>
      </c>
      <c r="O4659">
        <f t="shared" ca="1" si="802"/>
        <v>19</v>
      </c>
    </row>
    <row r="4660" spans="2:15">
      <c r="B4660" s="8" t="e">
        <f t="shared" ca="1" si="792"/>
        <v>#REF!</v>
      </c>
      <c r="C4660" s="7">
        <f t="shared" ca="1" si="793"/>
        <v>133</v>
      </c>
      <c r="D4660" s="7">
        <f t="shared" ca="1" si="794"/>
        <v>45</v>
      </c>
      <c r="E4660" s="7">
        <f t="shared" ca="1" si="795"/>
        <v>3290</v>
      </c>
      <c r="F4660" s="9">
        <f t="shared" ca="1" si="796"/>
        <v>2452</v>
      </c>
      <c r="G4660" s="21" t="s">
        <v>36</v>
      </c>
      <c r="H4660">
        <f t="shared" ca="1" si="797"/>
        <v>12</v>
      </c>
      <c r="I4660" t="e">
        <f ca="1">INDEX(#REF!,MATCH(бэкэнд2!H4660,#REF!,0))</f>
        <v>#REF!</v>
      </c>
      <c r="J4660">
        <f t="shared" ca="1" si="798"/>
        <v>185</v>
      </c>
      <c r="K4660">
        <f t="shared" ca="1" si="799"/>
        <v>60</v>
      </c>
      <c r="L4660">
        <f t="shared" ca="1" si="799"/>
        <v>14</v>
      </c>
      <c r="M4660">
        <f t="shared" ca="1" si="800"/>
        <v>2019</v>
      </c>
      <c r="N4660">
        <f t="shared" ca="1" si="801"/>
        <v>9</v>
      </c>
      <c r="O4660">
        <f t="shared" ca="1" si="802"/>
        <v>15</v>
      </c>
    </row>
    <row r="4661" spans="2:15">
      <c r="B4661" s="8" t="e">
        <f t="shared" ca="1" si="792"/>
        <v>#REF!</v>
      </c>
      <c r="C4661" s="7">
        <f t="shared" ca="1" si="793"/>
        <v>150</v>
      </c>
      <c r="D4661" s="7">
        <f t="shared" ca="1" si="794"/>
        <v>38</v>
      </c>
      <c r="E4661" s="7">
        <f t="shared" ca="1" si="795"/>
        <v>1630</v>
      </c>
      <c r="F4661" s="9">
        <f t="shared" ca="1" si="796"/>
        <v>1227</v>
      </c>
      <c r="G4661" s="21" t="s">
        <v>36</v>
      </c>
      <c r="H4661">
        <f t="shared" ca="1" si="797"/>
        <v>11</v>
      </c>
      <c r="I4661" t="e">
        <f ca="1">INDEX(#REF!,MATCH(бэкэнд2!H4661,#REF!,0))</f>
        <v>#REF!</v>
      </c>
      <c r="J4661">
        <f t="shared" ca="1" si="798"/>
        <v>326</v>
      </c>
      <c r="K4661">
        <f t="shared" ca="1" si="799"/>
        <v>83</v>
      </c>
      <c r="L4661">
        <f t="shared" ca="1" si="799"/>
        <v>13</v>
      </c>
      <c r="M4661">
        <f t="shared" ca="1" si="800"/>
        <v>2019</v>
      </c>
      <c r="N4661">
        <f t="shared" ca="1" si="801"/>
        <v>2</v>
      </c>
      <c r="O4661">
        <f t="shared" ca="1" si="802"/>
        <v>6</v>
      </c>
    </row>
    <row r="4662" spans="2:15">
      <c r="B4662" s="8" t="e">
        <f t="shared" ca="1" si="792"/>
        <v>#REF!</v>
      </c>
      <c r="C4662" s="7">
        <f t="shared" ca="1" si="793"/>
        <v>193</v>
      </c>
      <c r="D4662" s="7">
        <f t="shared" ca="1" si="794"/>
        <v>65</v>
      </c>
      <c r="E4662" s="7">
        <f t="shared" ca="1" si="795"/>
        <v>1539</v>
      </c>
      <c r="F4662" s="9">
        <f t="shared" ca="1" si="796"/>
        <v>2179</v>
      </c>
      <c r="G4662" s="21" t="s">
        <v>36</v>
      </c>
      <c r="H4662">
        <f t="shared" ca="1" si="797"/>
        <v>12</v>
      </c>
      <c r="I4662" t="e">
        <f ca="1">INDEX(#REF!,MATCH(бэкэнд2!H4662,#REF!,0))</f>
        <v>#REF!</v>
      </c>
      <c r="J4662">
        <f t="shared" ca="1" si="798"/>
        <v>481</v>
      </c>
      <c r="K4662">
        <f t="shared" ca="1" si="799"/>
        <v>17</v>
      </c>
      <c r="L4662">
        <f t="shared" ca="1" si="799"/>
        <v>96</v>
      </c>
      <c r="M4662">
        <f t="shared" ca="1" si="800"/>
        <v>2019</v>
      </c>
      <c r="N4662">
        <f t="shared" ca="1" si="801"/>
        <v>8</v>
      </c>
      <c r="O4662">
        <f t="shared" ca="1" si="802"/>
        <v>21</v>
      </c>
    </row>
    <row r="4663" spans="2:15">
      <c r="B4663" s="8" t="e">
        <f t="shared" ca="1" si="792"/>
        <v>#REF!</v>
      </c>
      <c r="C4663" s="7">
        <f t="shared" ca="1" si="793"/>
        <v>33</v>
      </c>
      <c r="D4663" s="7">
        <f t="shared" ca="1" si="794"/>
        <v>17</v>
      </c>
      <c r="E4663" s="7">
        <f t="shared" ca="1" si="795"/>
        <v>333</v>
      </c>
      <c r="F4663" s="9">
        <f t="shared" ca="1" si="796"/>
        <v>534</v>
      </c>
      <c r="G4663" s="21" t="s">
        <v>36</v>
      </c>
      <c r="H4663">
        <f t="shared" ca="1" si="797"/>
        <v>4</v>
      </c>
      <c r="I4663" t="e">
        <f ca="1">INDEX(#REF!,MATCH(бэкэнд2!H4663,#REF!,0))</f>
        <v>#REF!</v>
      </c>
      <c r="J4663">
        <f t="shared" ca="1" si="798"/>
        <v>469</v>
      </c>
      <c r="K4663">
        <f t="shared" ca="1" si="799"/>
        <v>10</v>
      </c>
      <c r="L4663">
        <f t="shared" ca="1" si="799"/>
        <v>89</v>
      </c>
      <c r="M4663">
        <f t="shared" ca="1" si="800"/>
        <v>2019</v>
      </c>
      <c r="N4663">
        <f t="shared" ca="1" si="801"/>
        <v>1</v>
      </c>
      <c r="O4663">
        <f t="shared" ca="1" si="802"/>
        <v>4</v>
      </c>
    </row>
    <row r="4664" spans="2:15">
      <c r="B4664" s="8" t="e">
        <f t="shared" ca="1" si="792"/>
        <v>#REF!</v>
      </c>
      <c r="C4664" s="7">
        <f t="shared" ca="1" si="793"/>
        <v>141</v>
      </c>
      <c r="D4664" s="7">
        <f t="shared" ca="1" si="794"/>
        <v>36</v>
      </c>
      <c r="E4664" s="7">
        <f t="shared" ca="1" si="795"/>
        <v>2091</v>
      </c>
      <c r="F4664" s="9">
        <f t="shared" ca="1" si="796"/>
        <v>1583</v>
      </c>
      <c r="G4664" s="21" t="s">
        <v>36</v>
      </c>
      <c r="H4664">
        <f t="shared" ca="1" si="797"/>
        <v>9</v>
      </c>
      <c r="I4664" t="e">
        <f ca="1">INDEX(#REF!,MATCH(бэкэнд2!H4664,#REF!,0))</f>
        <v>#REF!</v>
      </c>
      <c r="J4664">
        <f t="shared" ca="1" si="798"/>
        <v>510</v>
      </c>
      <c r="K4664">
        <f t="shared" ca="1" si="799"/>
        <v>35</v>
      </c>
      <c r="L4664">
        <f t="shared" ca="1" si="799"/>
        <v>40</v>
      </c>
      <c r="M4664">
        <f t="shared" ca="1" si="800"/>
        <v>2019</v>
      </c>
      <c r="N4664">
        <f t="shared" ca="1" si="801"/>
        <v>1</v>
      </c>
      <c r="O4664">
        <f t="shared" ca="1" si="802"/>
        <v>19</v>
      </c>
    </row>
    <row r="4665" spans="2:15">
      <c r="B4665" s="8" t="e">
        <f t="shared" ca="1" si="792"/>
        <v>#REF!</v>
      </c>
      <c r="C4665" s="7">
        <f t="shared" ca="1" si="793"/>
        <v>150</v>
      </c>
      <c r="D4665" s="7">
        <f t="shared" ca="1" si="794"/>
        <v>75</v>
      </c>
      <c r="E4665" s="7">
        <f t="shared" ca="1" si="795"/>
        <v>3039</v>
      </c>
      <c r="F4665" s="9">
        <f t="shared" ca="1" si="796"/>
        <v>3495</v>
      </c>
      <c r="G4665" s="21" t="s">
        <v>36</v>
      </c>
      <c r="H4665">
        <f t="shared" ca="1" si="797"/>
        <v>10</v>
      </c>
      <c r="I4665" t="e">
        <f ca="1">INDEX(#REF!,MATCH(бэкэнд2!H4665,#REF!,0))</f>
        <v>#REF!</v>
      </c>
      <c r="J4665">
        <f t="shared" ca="1" si="798"/>
        <v>635</v>
      </c>
      <c r="K4665">
        <f t="shared" ca="1" si="799"/>
        <v>62</v>
      </c>
      <c r="L4665">
        <f t="shared" ca="1" si="799"/>
        <v>76</v>
      </c>
      <c r="M4665">
        <f t="shared" ca="1" si="800"/>
        <v>2019</v>
      </c>
      <c r="N4665">
        <f t="shared" ca="1" si="801"/>
        <v>7</v>
      </c>
      <c r="O4665">
        <f t="shared" ca="1" si="802"/>
        <v>26</v>
      </c>
    </row>
    <row r="4666" spans="2:15">
      <c r="B4666" s="8" t="e">
        <f t="shared" ca="1" si="792"/>
        <v>#REF!</v>
      </c>
      <c r="C4666" s="7">
        <f t="shared" ca="1" si="793"/>
        <v>221</v>
      </c>
      <c r="D4666" s="7">
        <f t="shared" ca="1" si="794"/>
        <v>111</v>
      </c>
      <c r="E4666" s="7">
        <f t="shared" ca="1" si="795"/>
        <v>569</v>
      </c>
      <c r="F4666" s="9">
        <f t="shared" ca="1" si="796"/>
        <v>1517</v>
      </c>
      <c r="G4666" s="21" t="s">
        <v>36</v>
      </c>
      <c r="H4666">
        <f t="shared" ca="1" si="797"/>
        <v>2</v>
      </c>
      <c r="I4666" t="e">
        <f ca="1">INDEX(#REF!,MATCH(бэкэнд2!H4666,#REF!,0))</f>
        <v>#REF!</v>
      </c>
      <c r="J4666">
        <f t="shared" ca="1" si="798"/>
        <v>747</v>
      </c>
      <c r="K4666">
        <f t="shared" ca="1" si="799"/>
        <v>92</v>
      </c>
      <c r="L4666">
        <f t="shared" ca="1" si="799"/>
        <v>16</v>
      </c>
      <c r="M4666">
        <f t="shared" ca="1" si="800"/>
        <v>2019</v>
      </c>
      <c r="N4666">
        <f t="shared" ca="1" si="801"/>
        <v>2</v>
      </c>
      <c r="O4666">
        <f t="shared" ca="1" si="802"/>
        <v>3</v>
      </c>
    </row>
    <row r="4667" spans="2:15">
      <c r="B4667" s="8" t="e">
        <f t="shared" ca="1" si="792"/>
        <v>#REF!</v>
      </c>
      <c r="C4667" s="7">
        <f t="shared" ca="1" si="793"/>
        <v>143</v>
      </c>
      <c r="D4667" s="7">
        <f t="shared" ca="1" si="794"/>
        <v>48</v>
      </c>
      <c r="E4667" s="7">
        <f t="shared" ca="1" si="795"/>
        <v>1964</v>
      </c>
      <c r="F4667" s="9">
        <f t="shared" ca="1" si="796"/>
        <v>1398</v>
      </c>
      <c r="G4667" s="21" t="s">
        <v>36</v>
      </c>
      <c r="H4667">
        <f t="shared" ca="1" si="797"/>
        <v>10</v>
      </c>
      <c r="I4667" t="e">
        <f ca="1">INDEX(#REF!,MATCH(бэкэнд2!H4667,#REF!,0))</f>
        <v>#REF!</v>
      </c>
      <c r="J4667">
        <f t="shared" ca="1" si="798"/>
        <v>513</v>
      </c>
      <c r="K4667">
        <f t="shared" ca="1" si="799"/>
        <v>82</v>
      </c>
      <c r="L4667">
        <f t="shared" ca="1" si="799"/>
        <v>79</v>
      </c>
      <c r="M4667">
        <f t="shared" ca="1" si="800"/>
        <v>2019</v>
      </c>
      <c r="N4667">
        <f t="shared" ca="1" si="801"/>
        <v>8</v>
      </c>
      <c r="O4667">
        <f t="shared" ca="1" si="802"/>
        <v>18</v>
      </c>
    </row>
    <row r="4668" spans="2:15">
      <c r="B4668" s="8" t="e">
        <f t="shared" ca="1" si="792"/>
        <v>#REF!</v>
      </c>
      <c r="C4668" s="7">
        <f t="shared" ca="1" si="793"/>
        <v>144</v>
      </c>
      <c r="D4668" s="7">
        <f t="shared" ca="1" si="794"/>
        <v>48</v>
      </c>
      <c r="E4668" s="7">
        <f t="shared" ca="1" si="795"/>
        <v>1376</v>
      </c>
      <c r="F4668" s="9">
        <f t="shared" ca="1" si="796"/>
        <v>1460</v>
      </c>
      <c r="G4668" s="21" t="s">
        <v>36</v>
      </c>
      <c r="H4668">
        <f t="shared" ca="1" si="797"/>
        <v>6</v>
      </c>
      <c r="I4668" t="e">
        <f ca="1">INDEX(#REF!,MATCH(бэкэнд2!H4668,#REF!,0))</f>
        <v>#REF!</v>
      </c>
      <c r="J4668">
        <f t="shared" ca="1" si="798"/>
        <v>571</v>
      </c>
      <c r="K4668">
        <f t="shared" ca="1" si="799"/>
        <v>28</v>
      </c>
      <c r="L4668">
        <f t="shared" ca="1" si="799"/>
        <v>89</v>
      </c>
      <c r="M4668">
        <f t="shared" ca="1" si="800"/>
        <v>2019</v>
      </c>
      <c r="N4668">
        <f t="shared" ca="1" si="801"/>
        <v>4</v>
      </c>
      <c r="O4668">
        <f t="shared" ca="1" si="802"/>
        <v>21</v>
      </c>
    </row>
    <row r="4669" spans="2:15">
      <c r="B4669" s="8" t="e">
        <f t="shared" ca="1" si="792"/>
        <v>#REF!</v>
      </c>
      <c r="C4669" s="7">
        <f t="shared" ca="1" si="793"/>
        <v>85</v>
      </c>
      <c r="D4669" s="7">
        <f t="shared" ca="1" si="794"/>
        <v>22</v>
      </c>
      <c r="E4669" s="7">
        <f t="shared" ca="1" si="795"/>
        <v>1021</v>
      </c>
      <c r="F4669" s="9">
        <f t="shared" ca="1" si="796"/>
        <v>713</v>
      </c>
      <c r="G4669" s="21" t="s">
        <v>36</v>
      </c>
      <c r="H4669">
        <f t="shared" ca="1" si="797"/>
        <v>5</v>
      </c>
      <c r="I4669" t="e">
        <f ca="1">INDEX(#REF!,MATCH(бэкэнд2!H4669,#REF!,0))</f>
        <v>#REF!</v>
      </c>
      <c r="J4669">
        <f t="shared" ca="1" si="798"/>
        <v>461</v>
      </c>
      <c r="K4669">
        <f t="shared" ca="1" si="799"/>
        <v>89</v>
      </c>
      <c r="L4669">
        <f t="shared" ca="1" si="799"/>
        <v>43</v>
      </c>
      <c r="M4669">
        <f t="shared" ca="1" si="800"/>
        <v>2019</v>
      </c>
      <c r="N4669">
        <f t="shared" ca="1" si="801"/>
        <v>5</v>
      </c>
      <c r="O4669">
        <f t="shared" ca="1" si="802"/>
        <v>10</v>
      </c>
    </row>
    <row r="4670" spans="2:15">
      <c r="B4670" s="8" t="e">
        <f t="shared" ca="1" si="792"/>
        <v>#REF!</v>
      </c>
      <c r="C4670" s="7">
        <f t="shared" ca="1" si="793"/>
        <v>104</v>
      </c>
      <c r="D4670" s="7">
        <f t="shared" ca="1" si="794"/>
        <v>35</v>
      </c>
      <c r="E4670" s="7">
        <f t="shared" ca="1" si="795"/>
        <v>1709</v>
      </c>
      <c r="F4670" s="9">
        <f t="shared" ca="1" si="796"/>
        <v>1947</v>
      </c>
      <c r="G4670" s="21" t="s">
        <v>36</v>
      </c>
      <c r="H4670">
        <f t="shared" ca="1" si="797"/>
        <v>12</v>
      </c>
      <c r="I4670" t="e">
        <f ca="1">INDEX(#REF!,MATCH(бэкэнд2!H4670,#REF!,0))</f>
        <v>#REF!</v>
      </c>
      <c r="J4670">
        <f t="shared" ca="1" si="798"/>
        <v>260</v>
      </c>
      <c r="K4670">
        <f t="shared" ca="1" si="799"/>
        <v>33</v>
      </c>
      <c r="L4670">
        <f t="shared" ca="1" si="799"/>
        <v>46</v>
      </c>
      <c r="M4670">
        <f t="shared" ca="1" si="800"/>
        <v>2019</v>
      </c>
      <c r="N4670">
        <f t="shared" ca="1" si="801"/>
        <v>5</v>
      </c>
      <c r="O4670">
        <f t="shared" ca="1" si="802"/>
        <v>3</v>
      </c>
    </row>
    <row r="4671" spans="2:15">
      <c r="B4671" s="8" t="e">
        <f t="shared" ca="1" si="792"/>
        <v>#REF!</v>
      </c>
      <c r="C4671" s="7">
        <f t="shared" ca="1" si="793"/>
        <v>203</v>
      </c>
      <c r="D4671" s="7">
        <f t="shared" ca="1" si="794"/>
        <v>68</v>
      </c>
      <c r="E4671" s="7">
        <f t="shared" ca="1" si="795"/>
        <v>2755</v>
      </c>
      <c r="F4671" s="9">
        <f t="shared" ca="1" si="796"/>
        <v>2088</v>
      </c>
      <c r="G4671" s="21" t="s">
        <v>36</v>
      </c>
      <c r="H4671">
        <f t="shared" ca="1" si="797"/>
        <v>10</v>
      </c>
      <c r="I4671" t="e">
        <f ca="1">INDEX(#REF!,MATCH(бэкэнд2!H4671,#REF!,0))</f>
        <v>#REF!</v>
      </c>
      <c r="J4671">
        <f t="shared" ca="1" si="798"/>
        <v>288</v>
      </c>
      <c r="K4671">
        <f t="shared" ca="1" si="799"/>
        <v>96</v>
      </c>
      <c r="L4671">
        <f t="shared" ca="1" si="799"/>
        <v>66</v>
      </c>
      <c r="M4671">
        <f t="shared" ca="1" si="800"/>
        <v>2018</v>
      </c>
      <c r="N4671">
        <f t="shared" ca="1" si="801"/>
        <v>3</v>
      </c>
      <c r="O4671">
        <f t="shared" ca="1" si="802"/>
        <v>7</v>
      </c>
    </row>
    <row r="4672" spans="2:15">
      <c r="B4672" s="8" t="e">
        <f t="shared" ca="1" si="792"/>
        <v>#REF!</v>
      </c>
      <c r="C4672" s="7">
        <f t="shared" ca="1" si="793"/>
        <v>30</v>
      </c>
      <c r="D4672" s="7">
        <f t="shared" ca="1" si="794"/>
        <v>10</v>
      </c>
      <c r="E4672" s="7">
        <f t="shared" ca="1" si="795"/>
        <v>1436</v>
      </c>
      <c r="F4672" s="9">
        <f t="shared" ca="1" si="796"/>
        <v>547</v>
      </c>
      <c r="G4672" s="21" t="s">
        <v>36</v>
      </c>
      <c r="H4672">
        <f t="shared" ca="1" si="797"/>
        <v>11</v>
      </c>
      <c r="I4672" t="e">
        <f ca="1">INDEX(#REF!,MATCH(бэкэнд2!H4672,#REF!,0))</f>
        <v>#REF!</v>
      </c>
      <c r="J4672">
        <f t="shared" ca="1" si="798"/>
        <v>899</v>
      </c>
      <c r="K4672">
        <f t="shared" ca="1" si="799"/>
        <v>16</v>
      </c>
      <c r="L4672">
        <f t="shared" ca="1" si="799"/>
        <v>20</v>
      </c>
      <c r="M4672">
        <f t="shared" ca="1" si="800"/>
        <v>2019</v>
      </c>
      <c r="N4672">
        <f t="shared" ca="1" si="801"/>
        <v>2</v>
      </c>
      <c r="O4672">
        <f t="shared" ca="1" si="802"/>
        <v>16</v>
      </c>
    </row>
    <row r="4673" spans="2:15">
      <c r="B4673" s="8" t="e">
        <f t="shared" ca="1" si="792"/>
        <v>#REF!</v>
      </c>
      <c r="C4673" s="7">
        <f t="shared" ca="1" si="793"/>
        <v>133</v>
      </c>
      <c r="D4673" s="7">
        <f t="shared" ca="1" si="794"/>
        <v>67</v>
      </c>
      <c r="E4673" s="7">
        <f t="shared" ca="1" si="795"/>
        <v>2313</v>
      </c>
      <c r="F4673" s="9">
        <f t="shared" ca="1" si="796"/>
        <v>2540</v>
      </c>
      <c r="G4673" s="21" t="s">
        <v>36</v>
      </c>
      <c r="H4673">
        <f t="shared" ca="1" si="797"/>
        <v>4</v>
      </c>
      <c r="I4673" t="e">
        <f ca="1">INDEX(#REF!,MATCH(бэкэнд2!H4673,#REF!,0))</f>
        <v>#REF!</v>
      </c>
      <c r="J4673">
        <f t="shared" ca="1" si="798"/>
        <v>432</v>
      </c>
      <c r="K4673">
        <f t="shared" ca="1" si="799"/>
        <v>59</v>
      </c>
      <c r="L4673">
        <f t="shared" ca="1" si="799"/>
        <v>42</v>
      </c>
      <c r="M4673">
        <f t="shared" ca="1" si="800"/>
        <v>2019</v>
      </c>
      <c r="N4673">
        <f t="shared" ca="1" si="801"/>
        <v>9</v>
      </c>
      <c r="O4673">
        <f t="shared" ca="1" si="802"/>
        <v>15</v>
      </c>
    </row>
    <row r="4674" spans="2:15">
      <c r="B4674" s="8" t="e">
        <f t="shared" ca="1" si="792"/>
        <v>#REF!</v>
      </c>
      <c r="C4674" s="7">
        <f t="shared" ca="1" si="793"/>
        <v>129</v>
      </c>
      <c r="D4674" s="7">
        <f t="shared" ca="1" si="794"/>
        <v>65</v>
      </c>
      <c r="E4674" s="7">
        <f t="shared" ca="1" si="795"/>
        <v>2612</v>
      </c>
      <c r="F4674" s="9">
        <f t="shared" ca="1" si="796"/>
        <v>2372</v>
      </c>
      <c r="G4674" s="21" t="s">
        <v>36</v>
      </c>
      <c r="H4674">
        <f t="shared" ca="1" si="797"/>
        <v>7</v>
      </c>
      <c r="I4674" t="e">
        <f ca="1">INDEX(#REF!,MATCH(бэкэнд2!H4674,#REF!,0))</f>
        <v>#REF!</v>
      </c>
      <c r="J4674">
        <f t="shared" ca="1" si="798"/>
        <v>751</v>
      </c>
      <c r="K4674">
        <f t="shared" ca="1" si="799"/>
        <v>75</v>
      </c>
      <c r="L4674">
        <f t="shared" ca="1" si="799"/>
        <v>36</v>
      </c>
      <c r="M4674">
        <f t="shared" ca="1" si="800"/>
        <v>2018</v>
      </c>
      <c r="N4674">
        <f t="shared" ca="1" si="801"/>
        <v>9</v>
      </c>
      <c r="O4674">
        <f t="shared" ca="1" si="802"/>
        <v>9</v>
      </c>
    </row>
    <row r="4675" spans="2:15">
      <c r="B4675" s="8" t="e">
        <f t="shared" ca="1" si="792"/>
        <v>#REF!</v>
      </c>
      <c r="C4675" s="7">
        <f t="shared" ca="1" si="793"/>
        <v>165</v>
      </c>
      <c r="D4675" s="7">
        <f t="shared" ca="1" si="794"/>
        <v>42</v>
      </c>
      <c r="E4675" s="7">
        <f t="shared" ca="1" si="795"/>
        <v>1296</v>
      </c>
      <c r="F4675" s="9">
        <f t="shared" ca="1" si="796"/>
        <v>1018</v>
      </c>
      <c r="G4675" s="21" t="s">
        <v>36</v>
      </c>
      <c r="H4675">
        <f t="shared" ca="1" si="797"/>
        <v>11</v>
      </c>
      <c r="I4675" t="e">
        <f ca="1">INDEX(#REF!,MATCH(бэкэнд2!H4675,#REF!,0))</f>
        <v>#REF!</v>
      </c>
      <c r="J4675">
        <f t="shared" ca="1" si="798"/>
        <v>513</v>
      </c>
      <c r="K4675">
        <f t="shared" ca="1" si="799"/>
        <v>13</v>
      </c>
      <c r="L4675">
        <f t="shared" ca="1" si="799"/>
        <v>48</v>
      </c>
      <c r="M4675">
        <f t="shared" ca="1" si="800"/>
        <v>2019</v>
      </c>
      <c r="N4675">
        <f t="shared" ca="1" si="801"/>
        <v>6</v>
      </c>
      <c r="O4675">
        <f t="shared" ca="1" si="802"/>
        <v>19</v>
      </c>
    </row>
    <row r="4676" spans="2:15">
      <c r="B4676" s="8" t="e">
        <f t="shared" ref="B4676:B4739" ca="1" si="803">G4676&amp;I4676&amp;J4676&amp;K4676&amp;L4676</f>
        <v>#REF!</v>
      </c>
      <c r="C4676" s="7">
        <f t="shared" ref="C4676:C4739" ca="1" si="804">RANDBETWEEN(30,30*8)</f>
        <v>170</v>
      </c>
      <c r="D4676" s="7">
        <f t="shared" ref="D4676:D4739" ca="1" si="805">ROUNDUP(C4676/RANDBETWEEN(2,4),0)</f>
        <v>85</v>
      </c>
      <c r="E4676" s="7">
        <f t="shared" ref="E4676:E4739" ca="1" si="806">RANDBETWEEN(200,3500)</f>
        <v>3264</v>
      </c>
      <c r="F4676" s="9">
        <f t="shared" ref="F4676:F4739" ca="1" si="807">IF(D4676*E4676&gt;200000,RANDBETWEEN(3000,5000),IF(D4676*E4676&gt;100000,RANDBETWEEN(2000,3000),IF(D4676*E4676&gt;50000,RANDBETWEEN(1000,2000),RANDBETWEEN(500,1000))))</f>
        <v>3859</v>
      </c>
      <c r="G4676" s="21" t="s">
        <v>36</v>
      </c>
      <c r="H4676">
        <f t="shared" ref="H4676:H4739" ca="1" si="808">RANDBETWEEN(1,12)</f>
        <v>9</v>
      </c>
      <c r="I4676" t="e">
        <f ca="1">INDEX(#REF!,MATCH(бэкэнд2!H4676,#REF!,0))</f>
        <v>#REF!</v>
      </c>
      <c r="J4676">
        <f t="shared" ref="J4676:J4739" ca="1" si="809">RANDBETWEEN(100,999)</f>
        <v>790</v>
      </c>
      <c r="K4676">
        <f t="shared" ref="K4676:L4739" ca="1" si="810">RANDBETWEEN(10,99)</f>
        <v>16</v>
      </c>
      <c r="L4676">
        <f t="shared" ca="1" si="810"/>
        <v>24</v>
      </c>
      <c r="M4676">
        <f t="shared" ref="M4676:M4739" ca="1" si="811">IF(RANDBETWEEN(1000,2000)&gt;1800,IF(RANDBETWEEN(1000,2000)&gt;1100,2018,2017),2019)</f>
        <v>2019</v>
      </c>
      <c r="N4676">
        <f t="shared" ref="N4676:N4739" ca="1" si="812">IF(M4676=2019,RANDBETWEEN(1,9),RANDBETWEEN(1,12))</f>
        <v>2</v>
      </c>
      <c r="O4676">
        <f t="shared" ref="O4676:O4739" ca="1" si="813">RANDBETWEEN(1,28)</f>
        <v>12</v>
      </c>
    </row>
    <row r="4677" spans="2:15">
      <c r="B4677" s="8" t="e">
        <f t="shared" ca="1" si="803"/>
        <v>#REF!</v>
      </c>
      <c r="C4677" s="7">
        <f t="shared" ca="1" si="804"/>
        <v>44</v>
      </c>
      <c r="D4677" s="7">
        <f t="shared" ca="1" si="805"/>
        <v>22</v>
      </c>
      <c r="E4677" s="7">
        <f t="shared" ca="1" si="806"/>
        <v>3407</v>
      </c>
      <c r="F4677" s="9">
        <f t="shared" ca="1" si="807"/>
        <v>1819</v>
      </c>
      <c r="G4677" s="21" t="s">
        <v>36</v>
      </c>
      <c r="H4677">
        <f t="shared" ca="1" si="808"/>
        <v>3</v>
      </c>
      <c r="I4677" t="e">
        <f ca="1">INDEX(#REF!,MATCH(бэкэнд2!H4677,#REF!,0))</f>
        <v>#REF!</v>
      </c>
      <c r="J4677">
        <f t="shared" ca="1" si="809"/>
        <v>351</v>
      </c>
      <c r="K4677">
        <f t="shared" ca="1" si="810"/>
        <v>97</v>
      </c>
      <c r="L4677">
        <f t="shared" ca="1" si="810"/>
        <v>97</v>
      </c>
      <c r="M4677">
        <f t="shared" ca="1" si="811"/>
        <v>2019</v>
      </c>
      <c r="N4677">
        <f t="shared" ca="1" si="812"/>
        <v>8</v>
      </c>
      <c r="O4677">
        <f t="shared" ca="1" si="813"/>
        <v>17</v>
      </c>
    </row>
    <row r="4678" spans="2:15">
      <c r="B4678" s="8" t="e">
        <f t="shared" ca="1" si="803"/>
        <v>#REF!</v>
      </c>
      <c r="C4678" s="7">
        <f t="shared" ca="1" si="804"/>
        <v>55</v>
      </c>
      <c r="D4678" s="7">
        <f t="shared" ca="1" si="805"/>
        <v>19</v>
      </c>
      <c r="E4678" s="7">
        <f t="shared" ca="1" si="806"/>
        <v>3216</v>
      </c>
      <c r="F4678" s="9">
        <f t="shared" ca="1" si="807"/>
        <v>1856</v>
      </c>
      <c r="G4678" s="21" t="s">
        <v>36</v>
      </c>
      <c r="H4678">
        <f t="shared" ca="1" si="808"/>
        <v>2</v>
      </c>
      <c r="I4678" t="e">
        <f ca="1">INDEX(#REF!,MATCH(бэкэнд2!H4678,#REF!,0))</f>
        <v>#REF!</v>
      </c>
      <c r="J4678">
        <f t="shared" ca="1" si="809"/>
        <v>154</v>
      </c>
      <c r="K4678">
        <f t="shared" ca="1" si="810"/>
        <v>79</v>
      </c>
      <c r="L4678">
        <f t="shared" ca="1" si="810"/>
        <v>92</v>
      </c>
      <c r="M4678">
        <f t="shared" ca="1" si="811"/>
        <v>2019</v>
      </c>
      <c r="N4678">
        <f t="shared" ca="1" si="812"/>
        <v>4</v>
      </c>
      <c r="O4678">
        <f t="shared" ca="1" si="813"/>
        <v>9</v>
      </c>
    </row>
    <row r="4679" spans="2:15">
      <c r="B4679" s="8" t="e">
        <f t="shared" ca="1" si="803"/>
        <v>#REF!</v>
      </c>
      <c r="C4679" s="7">
        <f t="shared" ca="1" si="804"/>
        <v>78</v>
      </c>
      <c r="D4679" s="7">
        <f t="shared" ca="1" si="805"/>
        <v>39</v>
      </c>
      <c r="E4679" s="7">
        <f t="shared" ca="1" si="806"/>
        <v>2505</v>
      </c>
      <c r="F4679" s="9">
        <f t="shared" ca="1" si="807"/>
        <v>1619</v>
      </c>
      <c r="G4679" s="21" t="s">
        <v>36</v>
      </c>
      <c r="H4679">
        <f t="shared" ca="1" si="808"/>
        <v>12</v>
      </c>
      <c r="I4679" t="e">
        <f ca="1">INDEX(#REF!,MATCH(бэкэнд2!H4679,#REF!,0))</f>
        <v>#REF!</v>
      </c>
      <c r="J4679">
        <f t="shared" ca="1" si="809"/>
        <v>182</v>
      </c>
      <c r="K4679">
        <f t="shared" ca="1" si="810"/>
        <v>59</v>
      </c>
      <c r="L4679">
        <f t="shared" ca="1" si="810"/>
        <v>33</v>
      </c>
      <c r="M4679">
        <f t="shared" ca="1" si="811"/>
        <v>2019</v>
      </c>
      <c r="N4679">
        <f t="shared" ca="1" si="812"/>
        <v>1</v>
      </c>
      <c r="O4679">
        <f t="shared" ca="1" si="813"/>
        <v>15</v>
      </c>
    </row>
    <row r="4680" spans="2:15">
      <c r="B4680" s="8" t="e">
        <f t="shared" ca="1" si="803"/>
        <v>#REF!</v>
      </c>
      <c r="C4680" s="7">
        <f t="shared" ca="1" si="804"/>
        <v>39</v>
      </c>
      <c r="D4680" s="7">
        <f t="shared" ca="1" si="805"/>
        <v>20</v>
      </c>
      <c r="E4680" s="7">
        <f t="shared" ca="1" si="806"/>
        <v>2535</v>
      </c>
      <c r="F4680" s="9">
        <f t="shared" ca="1" si="807"/>
        <v>1426</v>
      </c>
      <c r="G4680" s="21" t="s">
        <v>36</v>
      </c>
      <c r="H4680">
        <f t="shared" ca="1" si="808"/>
        <v>5</v>
      </c>
      <c r="I4680" t="e">
        <f ca="1">INDEX(#REF!,MATCH(бэкэнд2!H4680,#REF!,0))</f>
        <v>#REF!</v>
      </c>
      <c r="J4680">
        <f t="shared" ca="1" si="809"/>
        <v>163</v>
      </c>
      <c r="K4680">
        <f t="shared" ca="1" si="810"/>
        <v>66</v>
      </c>
      <c r="L4680">
        <f t="shared" ca="1" si="810"/>
        <v>53</v>
      </c>
      <c r="M4680">
        <f t="shared" ca="1" si="811"/>
        <v>2018</v>
      </c>
      <c r="N4680">
        <f t="shared" ca="1" si="812"/>
        <v>11</v>
      </c>
      <c r="O4680">
        <f t="shared" ca="1" si="813"/>
        <v>1</v>
      </c>
    </row>
    <row r="4681" spans="2:15">
      <c r="B4681" s="8" t="e">
        <f t="shared" ca="1" si="803"/>
        <v>#REF!</v>
      </c>
      <c r="C4681" s="7">
        <f t="shared" ca="1" si="804"/>
        <v>174</v>
      </c>
      <c r="D4681" s="7">
        <f t="shared" ca="1" si="805"/>
        <v>44</v>
      </c>
      <c r="E4681" s="7">
        <f t="shared" ca="1" si="806"/>
        <v>359</v>
      </c>
      <c r="F4681" s="9">
        <f t="shared" ca="1" si="807"/>
        <v>952</v>
      </c>
      <c r="G4681" s="21" t="s">
        <v>36</v>
      </c>
      <c r="H4681">
        <f t="shared" ca="1" si="808"/>
        <v>3</v>
      </c>
      <c r="I4681" t="e">
        <f ca="1">INDEX(#REF!,MATCH(бэкэнд2!H4681,#REF!,0))</f>
        <v>#REF!</v>
      </c>
      <c r="J4681">
        <f t="shared" ca="1" si="809"/>
        <v>450</v>
      </c>
      <c r="K4681">
        <f t="shared" ca="1" si="810"/>
        <v>62</v>
      </c>
      <c r="L4681">
        <f t="shared" ca="1" si="810"/>
        <v>56</v>
      </c>
      <c r="M4681">
        <f t="shared" ca="1" si="811"/>
        <v>2019</v>
      </c>
      <c r="N4681">
        <f t="shared" ca="1" si="812"/>
        <v>5</v>
      </c>
      <c r="O4681">
        <f t="shared" ca="1" si="813"/>
        <v>13</v>
      </c>
    </row>
    <row r="4682" spans="2:15">
      <c r="B4682" s="8" t="e">
        <f t="shared" ca="1" si="803"/>
        <v>#REF!</v>
      </c>
      <c r="C4682" s="7">
        <f t="shared" ca="1" si="804"/>
        <v>187</v>
      </c>
      <c r="D4682" s="7">
        <f t="shared" ca="1" si="805"/>
        <v>94</v>
      </c>
      <c r="E4682" s="7">
        <f t="shared" ca="1" si="806"/>
        <v>2984</v>
      </c>
      <c r="F4682" s="9">
        <f t="shared" ca="1" si="807"/>
        <v>3935</v>
      </c>
      <c r="G4682" s="21" t="s">
        <v>36</v>
      </c>
      <c r="H4682">
        <f t="shared" ca="1" si="808"/>
        <v>4</v>
      </c>
      <c r="I4682" t="e">
        <f ca="1">INDEX(#REF!,MATCH(бэкэнд2!H4682,#REF!,0))</f>
        <v>#REF!</v>
      </c>
      <c r="J4682">
        <f t="shared" ca="1" si="809"/>
        <v>853</v>
      </c>
      <c r="K4682">
        <f t="shared" ca="1" si="810"/>
        <v>52</v>
      </c>
      <c r="L4682">
        <f t="shared" ca="1" si="810"/>
        <v>67</v>
      </c>
      <c r="M4682">
        <f t="shared" ca="1" si="811"/>
        <v>2019</v>
      </c>
      <c r="N4682">
        <f t="shared" ca="1" si="812"/>
        <v>9</v>
      </c>
      <c r="O4682">
        <f t="shared" ca="1" si="813"/>
        <v>23</v>
      </c>
    </row>
    <row r="4683" spans="2:15">
      <c r="B4683" s="8" t="e">
        <f t="shared" ca="1" si="803"/>
        <v>#REF!</v>
      </c>
      <c r="C4683" s="7">
        <f t="shared" ca="1" si="804"/>
        <v>78</v>
      </c>
      <c r="D4683" s="7">
        <f t="shared" ca="1" si="805"/>
        <v>26</v>
      </c>
      <c r="E4683" s="7">
        <f t="shared" ca="1" si="806"/>
        <v>669</v>
      </c>
      <c r="F4683" s="9">
        <f t="shared" ca="1" si="807"/>
        <v>863</v>
      </c>
      <c r="G4683" s="21" t="s">
        <v>36</v>
      </c>
      <c r="H4683">
        <f t="shared" ca="1" si="808"/>
        <v>6</v>
      </c>
      <c r="I4683" t="e">
        <f ca="1">INDEX(#REF!,MATCH(бэкэнд2!H4683,#REF!,0))</f>
        <v>#REF!</v>
      </c>
      <c r="J4683">
        <f t="shared" ca="1" si="809"/>
        <v>549</v>
      </c>
      <c r="K4683">
        <f t="shared" ca="1" si="810"/>
        <v>77</v>
      </c>
      <c r="L4683">
        <f t="shared" ca="1" si="810"/>
        <v>69</v>
      </c>
      <c r="M4683">
        <f t="shared" ca="1" si="811"/>
        <v>2018</v>
      </c>
      <c r="N4683">
        <f t="shared" ca="1" si="812"/>
        <v>7</v>
      </c>
      <c r="O4683">
        <f t="shared" ca="1" si="813"/>
        <v>11</v>
      </c>
    </row>
    <row r="4684" spans="2:15">
      <c r="B4684" s="8" t="e">
        <f t="shared" ca="1" si="803"/>
        <v>#REF!</v>
      </c>
      <c r="C4684" s="7">
        <f t="shared" ca="1" si="804"/>
        <v>200</v>
      </c>
      <c r="D4684" s="7">
        <f t="shared" ca="1" si="805"/>
        <v>50</v>
      </c>
      <c r="E4684" s="7">
        <f t="shared" ca="1" si="806"/>
        <v>1815</v>
      </c>
      <c r="F4684" s="9">
        <f t="shared" ca="1" si="807"/>
        <v>1426</v>
      </c>
      <c r="G4684" s="21" t="s">
        <v>36</v>
      </c>
      <c r="H4684">
        <f t="shared" ca="1" si="808"/>
        <v>8</v>
      </c>
      <c r="I4684" t="e">
        <f ca="1">INDEX(#REF!,MATCH(бэкэнд2!H4684,#REF!,0))</f>
        <v>#REF!</v>
      </c>
      <c r="J4684">
        <f t="shared" ca="1" si="809"/>
        <v>896</v>
      </c>
      <c r="K4684">
        <f t="shared" ca="1" si="810"/>
        <v>80</v>
      </c>
      <c r="L4684">
        <f t="shared" ca="1" si="810"/>
        <v>60</v>
      </c>
      <c r="M4684">
        <f t="shared" ca="1" si="811"/>
        <v>2019</v>
      </c>
      <c r="N4684">
        <f t="shared" ca="1" si="812"/>
        <v>2</v>
      </c>
      <c r="O4684">
        <f t="shared" ca="1" si="813"/>
        <v>17</v>
      </c>
    </row>
    <row r="4685" spans="2:15">
      <c r="B4685" s="8" t="e">
        <f t="shared" ca="1" si="803"/>
        <v>#REF!</v>
      </c>
      <c r="C4685" s="7">
        <f t="shared" ca="1" si="804"/>
        <v>93</v>
      </c>
      <c r="D4685" s="7">
        <f t="shared" ca="1" si="805"/>
        <v>47</v>
      </c>
      <c r="E4685" s="7">
        <f t="shared" ca="1" si="806"/>
        <v>838</v>
      </c>
      <c r="F4685" s="9">
        <f t="shared" ca="1" si="807"/>
        <v>585</v>
      </c>
      <c r="G4685" s="21" t="s">
        <v>36</v>
      </c>
      <c r="H4685">
        <f t="shared" ca="1" si="808"/>
        <v>7</v>
      </c>
      <c r="I4685" t="e">
        <f ca="1">INDEX(#REF!,MATCH(бэкэнд2!H4685,#REF!,0))</f>
        <v>#REF!</v>
      </c>
      <c r="J4685">
        <f t="shared" ca="1" si="809"/>
        <v>743</v>
      </c>
      <c r="K4685">
        <f t="shared" ca="1" si="810"/>
        <v>37</v>
      </c>
      <c r="L4685">
        <f t="shared" ca="1" si="810"/>
        <v>50</v>
      </c>
      <c r="M4685">
        <f t="shared" ca="1" si="811"/>
        <v>2019</v>
      </c>
      <c r="N4685">
        <f t="shared" ca="1" si="812"/>
        <v>1</v>
      </c>
      <c r="O4685">
        <f t="shared" ca="1" si="813"/>
        <v>18</v>
      </c>
    </row>
    <row r="4686" spans="2:15">
      <c r="B4686" s="8" t="e">
        <f t="shared" ca="1" si="803"/>
        <v>#REF!</v>
      </c>
      <c r="C4686" s="7">
        <f t="shared" ca="1" si="804"/>
        <v>45</v>
      </c>
      <c r="D4686" s="7">
        <f t="shared" ca="1" si="805"/>
        <v>15</v>
      </c>
      <c r="E4686" s="7">
        <f t="shared" ca="1" si="806"/>
        <v>3240</v>
      </c>
      <c r="F4686" s="9">
        <f t="shared" ca="1" si="807"/>
        <v>932</v>
      </c>
      <c r="G4686" s="21" t="s">
        <v>36</v>
      </c>
      <c r="H4686">
        <f t="shared" ca="1" si="808"/>
        <v>12</v>
      </c>
      <c r="I4686" t="e">
        <f ca="1">INDEX(#REF!,MATCH(бэкэнд2!H4686,#REF!,0))</f>
        <v>#REF!</v>
      </c>
      <c r="J4686">
        <f t="shared" ca="1" si="809"/>
        <v>756</v>
      </c>
      <c r="K4686">
        <f t="shared" ca="1" si="810"/>
        <v>92</v>
      </c>
      <c r="L4686">
        <f t="shared" ca="1" si="810"/>
        <v>53</v>
      </c>
      <c r="M4686">
        <f t="shared" ca="1" si="811"/>
        <v>2019</v>
      </c>
      <c r="N4686">
        <f t="shared" ca="1" si="812"/>
        <v>2</v>
      </c>
      <c r="O4686">
        <f t="shared" ca="1" si="813"/>
        <v>9</v>
      </c>
    </row>
    <row r="4687" spans="2:15">
      <c r="B4687" s="8" t="e">
        <f t="shared" ca="1" si="803"/>
        <v>#REF!</v>
      </c>
      <c r="C4687" s="7">
        <f t="shared" ca="1" si="804"/>
        <v>103</v>
      </c>
      <c r="D4687" s="7">
        <f t="shared" ca="1" si="805"/>
        <v>52</v>
      </c>
      <c r="E4687" s="7">
        <f t="shared" ca="1" si="806"/>
        <v>229</v>
      </c>
      <c r="F4687" s="9">
        <f t="shared" ca="1" si="807"/>
        <v>870</v>
      </c>
      <c r="G4687" s="21" t="s">
        <v>36</v>
      </c>
      <c r="H4687">
        <f t="shared" ca="1" si="808"/>
        <v>2</v>
      </c>
      <c r="I4687" t="e">
        <f ca="1">INDEX(#REF!,MATCH(бэкэнд2!H4687,#REF!,0))</f>
        <v>#REF!</v>
      </c>
      <c r="J4687">
        <f t="shared" ca="1" si="809"/>
        <v>828</v>
      </c>
      <c r="K4687">
        <f t="shared" ca="1" si="810"/>
        <v>52</v>
      </c>
      <c r="L4687">
        <f t="shared" ca="1" si="810"/>
        <v>63</v>
      </c>
      <c r="M4687">
        <f t="shared" ca="1" si="811"/>
        <v>2019</v>
      </c>
      <c r="N4687">
        <f t="shared" ca="1" si="812"/>
        <v>6</v>
      </c>
      <c r="O4687">
        <f t="shared" ca="1" si="813"/>
        <v>23</v>
      </c>
    </row>
    <row r="4688" spans="2:15">
      <c r="B4688" s="8" t="e">
        <f t="shared" ca="1" si="803"/>
        <v>#REF!</v>
      </c>
      <c r="C4688" s="7">
        <f t="shared" ca="1" si="804"/>
        <v>235</v>
      </c>
      <c r="D4688" s="7">
        <f t="shared" ca="1" si="805"/>
        <v>79</v>
      </c>
      <c r="E4688" s="7">
        <f t="shared" ca="1" si="806"/>
        <v>1334</v>
      </c>
      <c r="F4688" s="9">
        <f t="shared" ca="1" si="807"/>
        <v>2555</v>
      </c>
      <c r="G4688" s="21" t="s">
        <v>36</v>
      </c>
      <c r="H4688">
        <f t="shared" ca="1" si="808"/>
        <v>7</v>
      </c>
      <c r="I4688" t="e">
        <f ca="1">INDEX(#REF!,MATCH(бэкэнд2!H4688,#REF!,0))</f>
        <v>#REF!</v>
      </c>
      <c r="J4688">
        <f t="shared" ca="1" si="809"/>
        <v>985</v>
      </c>
      <c r="K4688">
        <f t="shared" ca="1" si="810"/>
        <v>26</v>
      </c>
      <c r="L4688">
        <f t="shared" ca="1" si="810"/>
        <v>60</v>
      </c>
      <c r="M4688">
        <f t="shared" ca="1" si="811"/>
        <v>2019</v>
      </c>
      <c r="N4688">
        <f t="shared" ca="1" si="812"/>
        <v>1</v>
      </c>
      <c r="O4688">
        <f t="shared" ca="1" si="813"/>
        <v>23</v>
      </c>
    </row>
    <row r="4689" spans="2:15">
      <c r="B4689" s="8" t="e">
        <f t="shared" ca="1" si="803"/>
        <v>#REF!</v>
      </c>
      <c r="C4689" s="7">
        <f t="shared" ca="1" si="804"/>
        <v>127</v>
      </c>
      <c r="D4689" s="7">
        <f t="shared" ca="1" si="805"/>
        <v>64</v>
      </c>
      <c r="E4689" s="7">
        <f t="shared" ca="1" si="806"/>
        <v>3036</v>
      </c>
      <c r="F4689" s="9">
        <f t="shared" ca="1" si="807"/>
        <v>2717</v>
      </c>
      <c r="G4689" s="21" t="s">
        <v>36</v>
      </c>
      <c r="H4689">
        <f t="shared" ca="1" si="808"/>
        <v>6</v>
      </c>
      <c r="I4689" t="e">
        <f ca="1">INDEX(#REF!,MATCH(бэкэнд2!H4689,#REF!,0))</f>
        <v>#REF!</v>
      </c>
      <c r="J4689">
        <f t="shared" ca="1" si="809"/>
        <v>592</v>
      </c>
      <c r="K4689">
        <f t="shared" ca="1" si="810"/>
        <v>99</v>
      </c>
      <c r="L4689">
        <f t="shared" ca="1" si="810"/>
        <v>27</v>
      </c>
      <c r="M4689">
        <f t="shared" ca="1" si="811"/>
        <v>2017</v>
      </c>
      <c r="N4689">
        <f t="shared" ca="1" si="812"/>
        <v>11</v>
      </c>
      <c r="O4689">
        <f t="shared" ca="1" si="813"/>
        <v>19</v>
      </c>
    </row>
    <row r="4690" spans="2:15">
      <c r="B4690" s="8" t="e">
        <f t="shared" ca="1" si="803"/>
        <v>#REF!</v>
      </c>
      <c r="C4690" s="7">
        <f t="shared" ca="1" si="804"/>
        <v>102</v>
      </c>
      <c r="D4690" s="7">
        <f t="shared" ca="1" si="805"/>
        <v>26</v>
      </c>
      <c r="E4690" s="7">
        <f t="shared" ca="1" si="806"/>
        <v>2271</v>
      </c>
      <c r="F4690" s="9">
        <f t="shared" ca="1" si="807"/>
        <v>1446</v>
      </c>
      <c r="G4690" s="21" t="s">
        <v>36</v>
      </c>
      <c r="H4690">
        <f t="shared" ca="1" si="808"/>
        <v>2</v>
      </c>
      <c r="I4690" t="e">
        <f ca="1">INDEX(#REF!,MATCH(бэкэнд2!H4690,#REF!,0))</f>
        <v>#REF!</v>
      </c>
      <c r="J4690">
        <f t="shared" ca="1" si="809"/>
        <v>448</v>
      </c>
      <c r="K4690">
        <f t="shared" ca="1" si="810"/>
        <v>44</v>
      </c>
      <c r="L4690">
        <f t="shared" ca="1" si="810"/>
        <v>59</v>
      </c>
      <c r="M4690">
        <f t="shared" ca="1" si="811"/>
        <v>2019</v>
      </c>
      <c r="N4690">
        <f t="shared" ca="1" si="812"/>
        <v>9</v>
      </c>
      <c r="O4690">
        <f t="shared" ca="1" si="813"/>
        <v>8</v>
      </c>
    </row>
    <row r="4691" spans="2:15">
      <c r="B4691" s="8" t="e">
        <f t="shared" ca="1" si="803"/>
        <v>#REF!</v>
      </c>
      <c r="C4691" s="7">
        <f t="shared" ca="1" si="804"/>
        <v>152</v>
      </c>
      <c r="D4691" s="7">
        <f t="shared" ca="1" si="805"/>
        <v>38</v>
      </c>
      <c r="E4691" s="7">
        <f t="shared" ca="1" si="806"/>
        <v>3243</v>
      </c>
      <c r="F4691" s="9">
        <f t="shared" ca="1" si="807"/>
        <v>2284</v>
      </c>
      <c r="G4691" s="21" t="s">
        <v>36</v>
      </c>
      <c r="H4691">
        <f t="shared" ca="1" si="808"/>
        <v>10</v>
      </c>
      <c r="I4691" t="e">
        <f ca="1">INDEX(#REF!,MATCH(бэкэнд2!H4691,#REF!,0))</f>
        <v>#REF!</v>
      </c>
      <c r="J4691">
        <f t="shared" ca="1" si="809"/>
        <v>274</v>
      </c>
      <c r="K4691">
        <f t="shared" ca="1" si="810"/>
        <v>88</v>
      </c>
      <c r="L4691">
        <f t="shared" ca="1" si="810"/>
        <v>74</v>
      </c>
      <c r="M4691">
        <f t="shared" ca="1" si="811"/>
        <v>2017</v>
      </c>
      <c r="N4691">
        <f t="shared" ca="1" si="812"/>
        <v>9</v>
      </c>
      <c r="O4691">
        <f t="shared" ca="1" si="813"/>
        <v>9</v>
      </c>
    </row>
    <row r="4692" spans="2:15">
      <c r="B4692" s="8" t="e">
        <f t="shared" ca="1" si="803"/>
        <v>#REF!</v>
      </c>
      <c r="C4692" s="7">
        <f t="shared" ca="1" si="804"/>
        <v>89</v>
      </c>
      <c r="D4692" s="7">
        <f t="shared" ca="1" si="805"/>
        <v>30</v>
      </c>
      <c r="E4692" s="7">
        <f t="shared" ca="1" si="806"/>
        <v>3252</v>
      </c>
      <c r="F4692" s="9">
        <f t="shared" ca="1" si="807"/>
        <v>1768</v>
      </c>
      <c r="G4692" s="21" t="s">
        <v>36</v>
      </c>
      <c r="H4692">
        <f t="shared" ca="1" si="808"/>
        <v>7</v>
      </c>
      <c r="I4692" t="e">
        <f ca="1">INDEX(#REF!,MATCH(бэкэнд2!H4692,#REF!,0))</f>
        <v>#REF!</v>
      </c>
      <c r="J4692">
        <f t="shared" ca="1" si="809"/>
        <v>396</v>
      </c>
      <c r="K4692">
        <f t="shared" ca="1" si="810"/>
        <v>24</v>
      </c>
      <c r="L4692">
        <f t="shared" ca="1" si="810"/>
        <v>65</v>
      </c>
      <c r="M4692">
        <f t="shared" ca="1" si="811"/>
        <v>2018</v>
      </c>
      <c r="N4692">
        <f t="shared" ca="1" si="812"/>
        <v>1</v>
      </c>
      <c r="O4692">
        <f t="shared" ca="1" si="813"/>
        <v>26</v>
      </c>
    </row>
    <row r="4693" spans="2:15">
      <c r="B4693" s="8" t="e">
        <f t="shared" ca="1" si="803"/>
        <v>#REF!</v>
      </c>
      <c r="C4693" s="7">
        <f t="shared" ca="1" si="804"/>
        <v>53</v>
      </c>
      <c r="D4693" s="7">
        <f t="shared" ca="1" si="805"/>
        <v>14</v>
      </c>
      <c r="E4693" s="7">
        <f t="shared" ca="1" si="806"/>
        <v>1488</v>
      </c>
      <c r="F4693" s="9">
        <f t="shared" ca="1" si="807"/>
        <v>676</v>
      </c>
      <c r="G4693" s="21" t="s">
        <v>36</v>
      </c>
      <c r="H4693">
        <f t="shared" ca="1" si="808"/>
        <v>4</v>
      </c>
      <c r="I4693" t="e">
        <f ca="1">INDEX(#REF!,MATCH(бэкэнд2!H4693,#REF!,0))</f>
        <v>#REF!</v>
      </c>
      <c r="J4693">
        <f t="shared" ca="1" si="809"/>
        <v>205</v>
      </c>
      <c r="K4693">
        <f t="shared" ca="1" si="810"/>
        <v>34</v>
      </c>
      <c r="L4693">
        <f t="shared" ca="1" si="810"/>
        <v>59</v>
      </c>
      <c r="M4693">
        <f t="shared" ca="1" si="811"/>
        <v>2019</v>
      </c>
      <c r="N4693">
        <f t="shared" ca="1" si="812"/>
        <v>2</v>
      </c>
      <c r="O4693">
        <f t="shared" ca="1" si="813"/>
        <v>5</v>
      </c>
    </row>
    <row r="4694" spans="2:15">
      <c r="B4694" s="8" t="e">
        <f t="shared" ca="1" si="803"/>
        <v>#REF!</v>
      </c>
      <c r="C4694" s="7">
        <f t="shared" ca="1" si="804"/>
        <v>81</v>
      </c>
      <c r="D4694" s="7">
        <f t="shared" ca="1" si="805"/>
        <v>21</v>
      </c>
      <c r="E4694" s="7">
        <f t="shared" ca="1" si="806"/>
        <v>3251</v>
      </c>
      <c r="F4694" s="9">
        <f t="shared" ca="1" si="807"/>
        <v>1330</v>
      </c>
      <c r="G4694" s="21" t="s">
        <v>36</v>
      </c>
      <c r="H4694">
        <f t="shared" ca="1" si="808"/>
        <v>2</v>
      </c>
      <c r="I4694" t="e">
        <f ca="1">INDEX(#REF!,MATCH(бэкэнд2!H4694,#REF!,0))</f>
        <v>#REF!</v>
      </c>
      <c r="J4694">
        <f t="shared" ca="1" si="809"/>
        <v>561</v>
      </c>
      <c r="K4694">
        <f t="shared" ca="1" si="810"/>
        <v>22</v>
      </c>
      <c r="L4694">
        <f t="shared" ca="1" si="810"/>
        <v>40</v>
      </c>
      <c r="M4694">
        <f t="shared" ca="1" si="811"/>
        <v>2019</v>
      </c>
      <c r="N4694">
        <f t="shared" ca="1" si="812"/>
        <v>6</v>
      </c>
      <c r="O4694">
        <f t="shared" ca="1" si="813"/>
        <v>21</v>
      </c>
    </row>
    <row r="4695" spans="2:15">
      <c r="B4695" s="8" t="e">
        <f t="shared" ca="1" si="803"/>
        <v>#REF!</v>
      </c>
      <c r="C4695" s="7">
        <f t="shared" ca="1" si="804"/>
        <v>132</v>
      </c>
      <c r="D4695" s="7">
        <f t="shared" ca="1" si="805"/>
        <v>33</v>
      </c>
      <c r="E4695" s="7">
        <f t="shared" ca="1" si="806"/>
        <v>409</v>
      </c>
      <c r="F4695" s="9">
        <f t="shared" ca="1" si="807"/>
        <v>792</v>
      </c>
      <c r="G4695" s="21" t="s">
        <v>36</v>
      </c>
      <c r="H4695">
        <f t="shared" ca="1" si="808"/>
        <v>11</v>
      </c>
      <c r="I4695" t="e">
        <f ca="1">INDEX(#REF!,MATCH(бэкэнд2!H4695,#REF!,0))</f>
        <v>#REF!</v>
      </c>
      <c r="J4695">
        <f t="shared" ca="1" si="809"/>
        <v>108</v>
      </c>
      <c r="K4695">
        <f t="shared" ca="1" si="810"/>
        <v>12</v>
      </c>
      <c r="L4695">
        <f t="shared" ca="1" si="810"/>
        <v>83</v>
      </c>
      <c r="M4695">
        <f t="shared" ca="1" si="811"/>
        <v>2019</v>
      </c>
      <c r="N4695">
        <f t="shared" ca="1" si="812"/>
        <v>4</v>
      </c>
      <c r="O4695">
        <f t="shared" ca="1" si="813"/>
        <v>14</v>
      </c>
    </row>
    <row r="4696" spans="2:15">
      <c r="B4696" s="8" t="e">
        <f t="shared" ca="1" si="803"/>
        <v>#REF!</v>
      </c>
      <c r="C4696" s="7">
        <f t="shared" ca="1" si="804"/>
        <v>222</v>
      </c>
      <c r="D4696" s="7">
        <f t="shared" ca="1" si="805"/>
        <v>56</v>
      </c>
      <c r="E4696" s="7">
        <f t="shared" ca="1" si="806"/>
        <v>3147</v>
      </c>
      <c r="F4696" s="9">
        <f t="shared" ca="1" si="807"/>
        <v>2617</v>
      </c>
      <c r="G4696" s="21" t="s">
        <v>36</v>
      </c>
      <c r="H4696">
        <f t="shared" ca="1" si="808"/>
        <v>4</v>
      </c>
      <c r="I4696" t="e">
        <f ca="1">INDEX(#REF!,MATCH(бэкэнд2!H4696,#REF!,0))</f>
        <v>#REF!</v>
      </c>
      <c r="J4696">
        <f t="shared" ca="1" si="809"/>
        <v>655</v>
      </c>
      <c r="K4696">
        <f t="shared" ca="1" si="810"/>
        <v>74</v>
      </c>
      <c r="L4696">
        <f t="shared" ca="1" si="810"/>
        <v>59</v>
      </c>
      <c r="M4696">
        <f t="shared" ca="1" si="811"/>
        <v>2019</v>
      </c>
      <c r="N4696">
        <f t="shared" ca="1" si="812"/>
        <v>1</v>
      </c>
      <c r="O4696">
        <f t="shared" ca="1" si="813"/>
        <v>24</v>
      </c>
    </row>
    <row r="4697" spans="2:15">
      <c r="B4697" s="8" t="e">
        <f t="shared" ca="1" si="803"/>
        <v>#REF!</v>
      </c>
      <c r="C4697" s="7">
        <f t="shared" ca="1" si="804"/>
        <v>211</v>
      </c>
      <c r="D4697" s="7">
        <f t="shared" ca="1" si="805"/>
        <v>71</v>
      </c>
      <c r="E4697" s="7">
        <f t="shared" ca="1" si="806"/>
        <v>2339</v>
      </c>
      <c r="F4697" s="9">
        <f t="shared" ca="1" si="807"/>
        <v>2346</v>
      </c>
      <c r="G4697" s="21" t="s">
        <v>36</v>
      </c>
      <c r="H4697">
        <f t="shared" ca="1" si="808"/>
        <v>1</v>
      </c>
      <c r="I4697" t="e">
        <f ca="1">INDEX(#REF!,MATCH(бэкэнд2!H4697,#REF!,0))</f>
        <v>#REF!</v>
      </c>
      <c r="J4697">
        <f t="shared" ca="1" si="809"/>
        <v>762</v>
      </c>
      <c r="K4697">
        <f t="shared" ca="1" si="810"/>
        <v>58</v>
      </c>
      <c r="L4697">
        <f t="shared" ca="1" si="810"/>
        <v>37</v>
      </c>
      <c r="M4697">
        <f t="shared" ca="1" si="811"/>
        <v>2019</v>
      </c>
      <c r="N4697">
        <f t="shared" ca="1" si="812"/>
        <v>6</v>
      </c>
      <c r="O4697">
        <f t="shared" ca="1" si="813"/>
        <v>18</v>
      </c>
    </row>
    <row r="4698" spans="2:15">
      <c r="B4698" s="8" t="e">
        <f t="shared" ca="1" si="803"/>
        <v>#REF!</v>
      </c>
      <c r="C4698" s="7">
        <f t="shared" ca="1" si="804"/>
        <v>233</v>
      </c>
      <c r="D4698" s="7">
        <f t="shared" ca="1" si="805"/>
        <v>78</v>
      </c>
      <c r="E4698" s="7">
        <f t="shared" ca="1" si="806"/>
        <v>2514</v>
      </c>
      <c r="F4698" s="9">
        <f t="shared" ca="1" si="807"/>
        <v>2744</v>
      </c>
      <c r="G4698" s="21" t="s">
        <v>36</v>
      </c>
      <c r="H4698">
        <f t="shared" ca="1" si="808"/>
        <v>9</v>
      </c>
      <c r="I4698" t="e">
        <f ca="1">INDEX(#REF!,MATCH(бэкэнд2!H4698,#REF!,0))</f>
        <v>#REF!</v>
      </c>
      <c r="J4698">
        <f t="shared" ca="1" si="809"/>
        <v>704</v>
      </c>
      <c r="K4698">
        <f t="shared" ca="1" si="810"/>
        <v>77</v>
      </c>
      <c r="L4698">
        <f t="shared" ca="1" si="810"/>
        <v>59</v>
      </c>
      <c r="M4698">
        <f t="shared" ca="1" si="811"/>
        <v>2019</v>
      </c>
      <c r="N4698">
        <f t="shared" ca="1" si="812"/>
        <v>4</v>
      </c>
      <c r="O4698">
        <f t="shared" ca="1" si="813"/>
        <v>18</v>
      </c>
    </row>
    <row r="4699" spans="2:15">
      <c r="B4699" s="8" t="e">
        <f t="shared" ca="1" si="803"/>
        <v>#REF!</v>
      </c>
      <c r="C4699" s="7">
        <f t="shared" ca="1" si="804"/>
        <v>34</v>
      </c>
      <c r="D4699" s="7">
        <f t="shared" ca="1" si="805"/>
        <v>9</v>
      </c>
      <c r="E4699" s="7">
        <f t="shared" ca="1" si="806"/>
        <v>1110</v>
      </c>
      <c r="F4699" s="9">
        <f t="shared" ca="1" si="807"/>
        <v>586</v>
      </c>
      <c r="G4699" s="21" t="s">
        <v>36</v>
      </c>
      <c r="H4699">
        <f t="shared" ca="1" si="808"/>
        <v>3</v>
      </c>
      <c r="I4699" t="e">
        <f ca="1">INDEX(#REF!,MATCH(бэкэнд2!H4699,#REF!,0))</f>
        <v>#REF!</v>
      </c>
      <c r="J4699">
        <f t="shared" ca="1" si="809"/>
        <v>405</v>
      </c>
      <c r="K4699">
        <f t="shared" ca="1" si="810"/>
        <v>19</v>
      </c>
      <c r="L4699">
        <f t="shared" ca="1" si="810"/>
        <v>18</v>
      </c>
      <c r="M4699">
        <f t="shared" ca="1" si="811"/>
        <v>2019</v>
      </c>
      <c r="N4699">
        <f t="shared" ca="1" si="812"/>
        <v>5</v>
      </c>
      <c r="O4699">
        <f t="shared" ca="1" si="813"/>
        <v>18</v>
      </c>
    </row>
    <row r="4700" spans="2:15">
      <c r="B4700" s="8" t="e">
        <f t="shared" ca="1" si="803"/>
        <v>#REF!</v>
      </c>
      <c r="C4700" s="7">
        <f t="shared" ca="1" si="804"/>
        <v>110</v>
      </c>
      <c r="D4700" s="7">
        <f t="shared" ca="1" si="805"/>
        <v>55</v>
      </c>
      <c r="E4700" s="7">
        <f t="shared" ca="1" si="806"/>
        <v>415</v>
      </c>
      <c r="F4700" s="9">
        <f t="shared" ca="1" si="807"/>
        <v>518</v>
      </c>
      <c r="G4700" s="21" t="s">
        <v>36</v>
      </c>
      <c r="H4700">
        <f t="shared" ca="1" si="808"/>
        <v>11</v>
      </c>
      <c r="I4700" t="e">
        <f ca="1">INDEX(#REF!,MATCH(бэкэнд2!H4700,#REF!,0))</f>
        <v>#REF!</v>
      </c>
      <c r="J4700">
        <f t="shared" ca="1" si="809"/>
        <v>130</v>
      </c>
      <c r="K4700">
        <f t="shared" ca="1" si="810"/>
        <v>64</v>
      </c>
      <c r="L4700">
        <f t="shared" ca="1" si="810"/>
        <v>77</v>
      </c>
      <c r="M4700">
        <f t="shared" ca="1" si="811"/>
        <v>2019</v>
      </c>
      <c r="N4700">
        <f t="shared" ca="1" si="812"/>
        <v>5</v>
      </c>
      <c r="O4700">
        <f t="shared" ca="1" si="813"/>
        <v>18</v>
      </c>
    </row>
    <row r="4701" spans="2:15">
      <c r="B4701" s="8" t="e">
        <f t="shared" ca="1" si="803"/>
        <v>#REF!</v>
      </c>
      <c r="C4701" s="7">
        <f t="shared" ca="1" si="804"/>
        <v>62</v>
      </c>
      <c r="D4701" s="7">
        <f t="shared" ca="1" si="805"/>
        <v>31</v>
      </c>
      <c r="E4701" s="7">
        <f t="shared" ca="1" si="806"/>
        <v>367</v>
      </c>
      <c r="F4701" s="9">
        <f t="shared" ca="1" si="807"/>
        <v>694</v>
      </c>
      <c r="G4701" s="21" t="s">
        <v>36</v>
      </c>
      <c r="H4701">
        <f t="shared" ca="1" si="808"/>
        <v>5</v>
      </c>
      <c r="I4701" t="e">
        <f ca="1">INDEX(#REF!,MATCH(бэкэнд2!H4701,#REF!,0))</f>
        <v>#REF!</v>
      </c>
      <c r="J4701">
        <f t="shared" ca="1" si="809"/>
        <v>523</v>
      </c>
      <c r="K4701">
        <f t="shared" ca="1" si="810"/>
        <v>93</v>
      </c>
      <c r="L4701">
        <f t="shared" ca="1" si="810"/>
        <v>19</v>
      </c>
      <c r="M4701">
        <f t="shared" ca="1" si="811"/>
        <v>2019</v>
      </c>
      <c r="N4701">
        <f t="shared" ca="1" si="812"/>
        <v>1</v>
      </c>
      <c r="O4701">
        <f t="shared" ca="1" si="813"/>
        <v>17</v>
      </c>
    </row>
    <row r="4702" spans="2:15">
      <c r="B4702" s="8" t="e">
        <f t="shared" ca="1" si="803"/>
        <v>#REF!</v>
      </c>
      <c r="C4702" s="7">
        <f t="shared" ca="1" si="804"/>
        <v>113</v>
      </c>
      <c r="D4702" s="7">
        <f t="shared" ca="1" si="805"/>
        <v>57</v>
      </c>
      <c r="E4702" s="7">
        <f t="shared" ca="1" si="806"/>
        <v>1949</v>
      </c>
      <c r="F4702" s="9">
        <f t="shared" ca="1" si="807"/>
        <v>2054</v>
      </c>
      <c r="G4702" s="21" t="s">
        <v>36</v>
      </c>
      <c r="H4702">
        <f t="shared" ca="1" si="808"/>
        <v>12</v>
      </c>
      <c r="I4702" t="e">
        <f ca="1">INDEX(#REF!,MATCH(бэкэнд2!H4702,#REF!,0))</f>
        <v>#REF!</v>
      </c>
      <c r="J4702">
        <f t="shared" ca="1" si="809"/>
        <v>216</v>
      </c>
      <c r="K4702">
        <f t="shared" ca="1" si="810"/>
        <v>16</v>
      </c>
      <c r="L4702">
        <f t="shared" ca="1" si="810"/>
        <v>32</v>
      </c>
      <c r="M4702">
        <f t="shared" ca="1" si="811"/>
        <v>2019</v>
      </c>
      <c r="N4702">
        <f t="shared" ca="1" si="812"/>
        <v>1</v>
      </c>
      <c r="O4702">
        <f t="shared" ca="1" si="813"/>
        <v>28</v>
      </c>
    </row>
    <row r="4703" spans="2:15">
      <c r="B4703" s="8" t="e">
        <f t="shared" ca="1" si="803"/>
        <v>#REF!</v>
      </c>
      <c r="C4703" s="7">
        <f t="shared" ca="1" si="804"/>
        <v>219</v>
      </c>
      <c r="D4703" s="7">
        <f t="shared" ca="1" si="805"/>
        <v>55</v>
      </c>
      <c r="E4703" s="7">
        <f t="shared" ca="1" si="806"/>
        <v>2896</v>
      </c>
      <c r="F4703" s="9">
        <f t="shared" ca="1" si="807"/>
        <v>2070</v>
      </c>
      <c r="G4703" s="21" t="s">
        <v>36</v>
      </c>
      <c r="H4703">
        <f t="shared" ca="1" si="808"/>
        <v>1</v>
      </c>
      <c r="I4703" t="e">
        <f ca="1">INDEX(#REF!,MATCH(бэкэнд2!H4703,#REF!,0))</f>
        <v>#REF!</v>
      </c>
      <c r="J4703">
        <f t="shared" ca="1" si="809"/>
        <v>606</v>
      </c>
      <c r="K4703">
        <f t="shared" ca="1" si="810"/>
        <v>14</v>
      </c>
      <c r="L4703">
        <f t="shared" ca="1" si="810"/>
        <v>84</v>
      </c>
      <c r="M4703">
        <f t="shared" ca="1" si="811"/>
        <v>2019</v>
      </c>
      <c r="N4703">
        <f t="shared" ca="1" si="812"/>
        <v>9</v>
      </c>
      <c r="O4703">
        <f t="shared" ca="1" si="813"/>
        <v>27</v>
      </c>
    </row>
    <row r="4704" spans="2:15">
      <c r="B4704" s="8" t="e">
        <f t="shared" ca="1" si="803"/>
        <v>#REF!</v>
      </c>
      <c r="C4704" s="7">
        <f t="shared" ca="1" si="804"/>
        <v>40</v>
      </c>
      <c r="D4704" s="7">
        <f t="shared" ca="1" si="805"/>
        <v>10</v>
      </c>
      <c r="E4704" s="7">
        <f t="shared" ca="1" si="806"/>
        <v>1551</v>
      </c>
      <c r="F4704" s="9">
        <f t="shared" ca="1" si="807"/>
        <v>683</v>
      </c>
      <c r="G4704" s="21" t="s">
        <v>36</v>
      </c>
      <c r="H4704">
        <f t="shared" ca="1" si="808"/>
        <v>6</v>
      </c>
      <c r="I4704" t="e">
        <f ca="1">INDEX(#REF!,MATCH(бэкэнд2!H4704,#REF!,0))</f>
        <v>#REF!</v>
      </c>
      <c r="J4704">
        <f t="shared" ca="1" si="809"/>
        <v>932</v>
      </c>
      <c r="K4704">
        <f t="shared" ca="1" si="810"/>
        <v>59</v>
      </c>
      <c r="L4704">
        <f t="shared" ca="1" si="810"/>
        <v>16</v>
      </c>
      <c r="M4704">
        <f t="shared" ca="1" si="811"/>
        <v>2019</v>
      </c>
      <c r="N4704">
        <f t="shared" ca="1" si="812"/>
        <v>8</v>
      </c>
      <c r="O4704">
        <f t="shared" ca="1" si="813"/>
        <v>26</v>
      </c>
    </row>
    <row r="4705" spans="2:15">
      <c r="B4705" s="8" t="e">
        <f t="shared" ca="1" si="803"/>
        <v>#REF!</v>
      </c>
      <c r="C4705" s="7">
        <f t="shared" ca="1" si="804"/>
        <v>235</v>
      </c>
      <c r="D4705" s="7">
        <f t="shared" ca="1" si="805"/>
        <v>59</v>
      </c>
      <c r="E4705" s="7">
        <f t="shared" ca="1" si="806"/>
        <v>366</v>
      </c>
      <c r="F4705" s="9">
        <f t="shared" ca="1" si="807"/>
        <v>547</v>
      </c>
      <c r="G4705" s="21" t="s">
        <v>36</v>
      </c>
      <c r="H4705">
        <f t="shared" ca="1" si="808"/>
        <v>11</v>
      </c>
      <c r="I4705" t="e">
        <f ca="1">INDEX(#REF!,MATCH(бэкэнд2!H4705,#REF!,0))</f>
        <v>#REF!</v>
      </c>
      <c r="J4705">
        <f t="shared" ca="1" si="809"/>
        <v>692</v>
      </c>
      <c r="K4705">
        <f t="shared" ca="1" si="810"/>
        <v>89</v>
      </c>
      <c r="L4705">
        <f t="shared" ca="1" si="810"/>
        <v>15</v>
      </c>
      <c r="M4705">
        <f t="shared" ca="1" si="811"/>
        <v>2019</v>
      </c>
      <c r="N4705">
        <f t="shared" ca="1" si="812"/>
        <v>1</v>
      </c>
      <c r="O4705">
        <f t="shared" ca="1" si="813"/>
        <v>24</v>
      </c>
    </row>
    <row r="4706" spans="2:15">
      <c r="B4706" s="8" t="e">
        <f t="shared" ca="1" si="803"/>
        <v>#REF!</v>
      </c>
      <c r="C4706" s="7">
        <f t="shared" ca="1" si="804"/>
        <v>89</v>
      </c>
      <c r="D4706" s="7">
        <f t="shared" ca="1" si="805"/>
        <v>23</v>
      </c>
      <c r="E4706" s="7">
        <f t="shared" ca="1" si="806"/>
        <v>1599</v>
      </c>
      <c r="F4706" s="9">
        <f t="shared" ca="1" si="807"/>
        <v>682</v>
      </c>
      <c r="G4706" s="21" t="s">
        <v>36</v>
      </c>
      <c r="H4706">
        <f t="shared" ca="1" si="808"/>
        <v>1</v>
      </c>
      <c r="I4706" t="e">
        <f ca="1">INDEX(#REF!,MATCH(бэкэнд2!H4706,#REF!,0))</f>
        <v>#REF!</v>
      </c>
      <c r="J4706">
        <f t="shared" ca="1" si="809"/>
        <v>413</v>
      </c>
      <c r="K4706">
        <f t="shared" ca="1" si="810"/>
        <v>36</v>
      </c>
      <c r="L4706">
        <f t="shared" ca="1" si="810"/>
        <v>28</v>
      </c>
      <c r="M4706">
        <f t="shared" ca="1" si="811"/>
        <v>2019</v>
      </c>
      <c r="N4706">
        <f t="shared" ca="1" si="812"/>
        <v>8</v>
      </c>
      <c r="O4706">
        <f t="shared" ca="1" si="813"/>
        <v>9</v>
      </c>
    </row>
    <row r="4707" spans="2:15">
      <c r="B4707" s="8" t="e">
        <f t="shared" ca="1" si="803"/>
        <v>#REF!</v>
      </c>
      <c r="C4707" s="7">
        <f t="shared" ca="1" si="804"/>
        <v>178</v>
      </c>
      <c r="D4707" s="7">
        <f t="shared" ca="1" si="805"/>
        <v>89</v>
      </c>
      <c r="E4707" s="7">
        <f t="shared" ca="1" si="806"/>
        <v>2915</v>
      </c>
      <c r="F4707" s="9">
        <f t="shared" ca="1" si="807"/>
        <v>4590</v>
      </c>
      <c r="G4707" s="21" t="s">
        <v>36</v>
      </c>
      <c r="H4707">
        <f t="shared" ca="1" si="808"/>
        <v>5</v>
      </c>
      <c r="I4707" t="e">
        <f ca="1">INDEX(#REF!,MATCH(бэкэнд2!H4707,#REF!,0))</f>
        <v>#REF!</v>
      </c>
      <c r="J4707">
        <f t="shared" ca="1" si="809"/>
        <v>787</v>
      </c>
      <c r="K4707">
        <f t="shared" ca="1" si="810"/>
        <v>14</v>
      </c>
      <c r="L4707">
        <f t="shared" ca="1" si="810"/>
        <v>57</v>
      </c>
      <c r="M4707">
        <f t="shared" ca="1" si="811"/>
        <v>2019</v>
      </c>
      <c r="N4707">
        <f t="shared" ca="1" si="812"/>
        <v>2</v>
      </c>
      <c r="O4707">
        <f t="shared" ca="1" si="813"/>
        <v>25</v>
      </c>
    </row>
    <row r="4708" spans="2:15">
      <c r="B4708" s="8" t="e">
        <f t="shared" ca="1" si="803"/>
        <v>#REF!</v>
      </c>
      <c r="C4708" s="7">
        <f t="shared" ca="1" si="804"/>
        <v>84</v>
      </c>
      <c r="D4708" s="7">
        <f t="shared" ca="1" si="805"/>
        <v>42</v>
      </c>
      <c r="E4708" s="7">
        <f t="shared" ca="1" si="806"/>
        <v>1445</v>
      </c>
      <c r="F4708" s="9">
        <f t="shared" ca="1" si="807"/>
        <v>1504</v>
      </c>
      <c r="G4708" s="21" t="s">
        <v>36</v>
      </c>
      <c r="H4708">
        <f t="shared" ca="1" si="808"/>
        <v>6</v>
      </c>
      <c r="I4708" t="e">
        <f ca="1">INDEX(#REF!,MATCH(бэкэнд2!H4708,#REF!,0))</f>
        <v>#REF!</v>
      </c>
      <c r="J4708">
        <f t="shared" ca="1" si="809"/>
        <v>217</v>
      </c>
      <c r="K4708">
        <f t="shared" ca="1" si="810"/>
        <v>33</v>
      </c>
      <c r="L4708">
        <f t="shared" ca="1" si="810"/>
        <v>80</v>
      </c>
      <c r="M4708">
        <f t="shared" ca="1" si="811"/>
        <v>2019</v>
      </c>
      <c r="N4708">
        <f t="shared" ca="1" si="812"/>
        <v>8</v>
      </c>
      <c r="O4708">
        <f t="shared" ca="1" si="813"/>
        <v>25</v>
      </c>
    </row>
    <row r="4709" spans="2:15">
      <c r="B4709" s="8" t="e">
        <f t="shared" ca="1" si="803"/>
        <v>#REF!</v>
      </c>
      <c r="C4709" s="7">
        <f t="shared" ca="1" si="804"/>
        <v>139</v>
      </c>
      <c r="D4709" s="7">
        <f t="shared" ca="1" si="805"/>
        <v>70</v>
      </c>
      <c r="E4709" s="7">
        <f t="shared" ca="1" si="806"/>
        <v>2683</v>
      </c>
      <c r="F4709" s="9">
        <f t="shared" ca="1" si="807"/>
        <v>2001</v>
      </c>
      <c r="G4709" s="21" t="s">
        <v>36</v>
      </c>
      <c r="H4709">
        <f t="shared" ca="1" si="808"/>
        <v>9</v>
      </c>
      <c r="I4709" t="e">
        <f ca="1">INDEX(#REF!,MATCH(бэкэнд2!H4709,#REF!,0))</f>
        <v>#REF!</v>
      </c>
      <c r="J4709">
        <f t="shared" ca="1" si="809"/>
        <v>487</v>
      </c>
      <c r="K4709">
        <f t="shared" ca="1" si="810"/>
        <v>37</v>
      </c>
      <c r="L4709">
        <f t="shared" ca="1" si="810"/>
        <v>44</v>
      </c>
      <c r="M4709">
        <f t="shared" ca="1" si="811"/>
        <v>2019</v>
      </c>
      <c r="N4709">
        <f t="shared" ca="1" si="812"/>
        <v>4</v>
      </c>
      <c r="O4709">
        <f t="shared" ca="1" si="813"/>
        <v>4</v>
      </c>
    </row>
    <row r="4710" spans="2:15">
      <c r="B4710" s="8" t="e">
        <f t="shared" ca="1" si="803"/>
        <v>#REF!</v>
      </c>
      <c r="C4710" s="7">
        <f t="shared" ca="1" si="804"/>
        <v>51</v>
      </c>
      <c r="D4710" s="7">
        <f t="shared" ca="1" si="805"/>
        <v>17</v>
      </c>
      <c r="E4710" s="7">
        <f t="shared" ca="1" si="806"/>
        <v>328</v>
      </c>
      <c r="F4710" s="9">
        <f t="shared" ca="1" si="807"/>
        <v>602</v>
      </c>
      <c r="G4710" s="21" t="s">
        <v>36</v>
      </c>
      <c r="H4710">
        <f t="shared" ca="1" si="808"/>
        <v>10</v>
      </c>
      <c r="I4710" t="e">
        <f ca="1">INDEX(#REF!,MATCH(бэкэнд2!H4710,#REF!,0))</f>
        <v>#REF!</v>
      </c>
      <c r="J4710">
        <f t="shared" ca="1" si="809"/>
        <v>212</v>
      </c>
      <c r="K4710">
        <f t="shared" ca="1" si="810"/>
        <v>85</v>
      </c>
      <c r="L4710">
        <f t="shared" ca="1" si="810"/>
        <v>44</v>
      </c>
      <c r="M4710">
        <f t="shared" ca="1" si="811"/>
        <v>2019</v>
      </c>
      <c r="N4710">
        <f t="shared" ca="1" si="812"/>
        <v>4</v>
      </c>
      <c r="O4710">
        <f t="shared" ca="1" si="813"/>
        <v>14</v>
      </c>
    </row>
    <row r="4711" spans="2:15">
      <c r="B4711" s="8" t="e">
        <f t="shared" ca="1" si="803"/>
        <v>#REF!</v>
      </c>
      <c r="C4711" s="7">
        <f t="shared" ca="1" si="804"/>
        <v>86</v>
      </c>
      <c r="D4711" s="7">
        <f t="shared" ca="1" si="805"/>
        <v>22</v>
      </c>
      <c r="E4711" s="7">
        <f t="shared" ca="1" si="806"/>
        <v>1366</v>
      </c>
      <c r="F4711" s="9">
        <f t="shared" ca="1" si="807"/>
        <v>932</v>
      </c>
      <c r="G4711" s="21" t="s">
        <v>36</v>
      </c>
      <c r="H4711">
        <f t="shared" ca="1" si="808"/>
        <v>1</v>
      </c>
      <c r="I4711" t="e">
        <f ca="1">INDEX(#REF!,MATCH(бэкэнд2!H4711,#REF!,0))</f>
        <v>#REF!</v>
      </c>
      <c r="J4711">
        <f t="shared" ca="1" si="809"/>
        <v>269</v>
      </c>
      <c r="K4711">
        <f t="shared" ca="1" si="810"/>
        <v>82</v>
      </c>
      <c r="L4711">
        <f t="shared" ca="1" si="810"/>
        <v>46</v>
      </c>
      <c r="M4711">
        <f t="shared" ca="1" si="811"/>
        <v>2019</v>
      </c>
      <c r="N4711">
        <f t="shared" ca="1" si="812"/>
        <v>1</v>
      </c>
      <c r="O4711">
        <f t="shared" ca="1" si="813"/>
        <v>21</v>
      </c>
    </row>
    <row r="4712" spans="2:15">
      <c r="B4712" s="8" t="e">
        <f t="shared" ca="1" si="803"/>
        <v>#REF!</v>
      </c>
      <c r="C4712" s="7">
        <f t="shared" ca="1" si="804"/>
        <v>58</v>
      </c>
      <c r="D4712" s="7">
        <f t="shared" ca="1" si="805"/>
        <v>20</v>
      </c>
      <c r="E4712" s="7">
        <f t="shared" ca="1" si="806"/>
        <v>1601</v>
      </c>
      <c r="F4712" s="9">
        <f t="shared" ca="1" si="807"/>
        <v>555</v>
      </c>
      <c r="G4712" s="21" t="s">
        <v>36</v>
      </c>
      <c r="H4712">
        <f t="shared" ca="1" si="808"/>
        <v>10</v>
      </c>
      <c r="I4712" t="e">
        <f ca="1">INDEX(#REF!,MATCH(бэкэнд2!H4712,#REF!,0))</f>
        <v>#REF!</v>
      </c>
      <c r="J4712">
        <f t="shared" ca="1" si="809"/>
        <v>925</v>
      </c>
      <c r="K4712">
        <f t="shared" ca="1" si="810"/>
        <v>78</v>
      </c>
      <c r="L4712">
        <f t="shared" ca="1" si="810"/>
        <v>78</v>
      </c>
      <c r="M4712">
        <f t="shared" ca="1" si="811"/>
        <v>2019</v>
      </c>
      <c r="N4712">
        <f t="shared" ca="1" si="812"/>
        <v>7</v>
      </c>
      <c r="O4712">
        <f t="shared" ca="1" si="813"/>
        <v>2</v>
      </c>
    </row>
    <row r="4713" spans="2:15">
      <c r="B4713" s="8" t="e">
        <f t="shared" ca="1" si="803"/>
        <v>#REF!</v>
      </c>
      <c r="C4713" s="7">
        <f t="shared" ca="1" si="804"/>
        <v>87</v>
      </c>
      <c r="D4713" s="7">
        <f t="shared" ca="1" si="805"/>
        <v>29</v>
      </c>
      <c r="E4713" s="7">
        <f t="shared" ca="1" si="806"/>
        <v>3470</v>
      </c>
      <c r="F4713" s="9">
        <f t="shared" ca="1" si="807"/>
        <v>2540</v>
      </c>
      <c r="G4713" s="21" t="s">
        <v>36</v>
      </c>
      <c r="H4713">
        <f t="shared" ca="1" si="808"/>
        <v>10</v>
      </c>
      <c r="I4713" t="e">
        <f ca="1">INDEX(#REF!,MATCH(бэкэнд2!H4713,#REF!,0))</f>
        <v>#REF!</v>
      </c>
      <c r="J4713">
        <f t="shared" ca="1" si="809"/>
        <v>512</v>
      </c>
      <c r="K4713">
        <f t="shared" ca="1" si="810"/>
        <v>43</v>
      </c>
      <c r="L4713">
        <f t="shared" ca="1" si="810"/>
        <v>90</v>
      </c>
      <c r="M4713">
        <f t="shared" ca="1" si="811"/>
        <v>2018</v>
      </c>
      <c r="N4713">
        <f t="shared" ca="1" si="812"/>
        <v>1</v>
      </c>
      <c r="O4713">
        <f t="shared" ca="1" si="813"/>
        <v>2</v>
      </c>
    </row>
    <row r="4714" spans="2:15">
      <c r="B4714" s="8" t="e">
        <f t="shared" ca="1" si="803"/>
        <v>#REF!</v>
      </c>
      <c r="C4714" s="7">
        <f t="shared" ca="1" si="804"/>
        <v>226</v>
      </c>
      <c r="D4714" s="7">
        <f t="shared" ca="1" si="805"/>
        <v>57</v>
      </c>
      <c r="E4714" s="7">
        <f t="shared" ca="1" si="806"/>
        <v>2058</v>
      </c>
      <c r="F4714" s="9">
        <f t="shared" ca="1" si="807"/>
        <v>2526</v>
      </c>
      <c r="G4714" s="21" t="s">
        <v>36</v>
      </c>
      <c r="H4714">
        <f t="shared" ca="1" si="808"/>
        <v>11</v>
      </c>
      <c r="I4714" t="e">
        <f ca="1">INDEX(#REF!,MATCH(бэкэнд2!H4714,#REF!,0))</f>
        <v>#REF!</v>
      </c>
      <c r="J4714">
        <f t="shared" ca="1" si="809"/>
        <v>173</v>
      </c>
      <c r="K4714">
        <f t="shared" ca="1" si="810"/>
        <v>12</v>
      </c>
      <c r="L4714">
        <f t="shared" ca="1" si="810"/>
        <v>62</v>
      </c>
      <c r="M4714">
        <f t="shared" ca="1" si="811"/>
        <v>2019</v>
      </c>
      <c r="N4714">
        <f t="shared" ca="1" si="812"/>
        <v>2</v>
      </c>
      <c r="O4714">
        <f t="shared" ca="1" si="813"/>
        <v>2</v>
      </c>
    </row>
    <row r="4715" spans="2:15">
      <c r="B4715" s="8" t="e">
        <f t="shared" ca="1" si="803"/>
        <v>#REF!</v>
      </c>
      <c r="C4715" s="7">
        <f t="shared" ca="1" si="804"/>
        <v>143</v>
      </c>
      <c r="D4715" s="7">
        <f t="shared" ca="1" si="805"/>
        <v>72</v>
      </c>
      <c r="E4715" s="7">
        <f t="shared" ca="1" si="806"/>
        <v>3098</v>
      </c>
      <c r="F4715" s="9">
        <f t="shared" ca="1" si="807"/>
        <v>3109</v>
      </c>
      <c r="G4715" s="21" t="s">
        <v>36</v>
      </c>
      <c r="H4715">
        <f t="shared" ca="1" si="808"/>
        <v>1</v>
      </c>
      <c r="I4715" t="e">
        <f ca="1">INDEX(#REF!,MATCH(бэкэнд2!H4715,#REF!,0))</f>
        <v>#REF!</v>
      </c>
      <c r="J4715">
        <f t="shared" ca="1" si="809"/>
        <v>591</v>
      </c>
      <c r="K4715">
        <f t="shared" ca="1" si="810"/>
        <v>25</v>
      </c>
      <c r="L4715">
        <f t="shared" ca="1" si="810"/>
        <v>61</v>
      </c>
      <c r="M4715">
        <f t="shared" ca="1" si="811"/>
        <v>2019</v>
      </c>
      <c r="N4715">
        <f t="shared" ca="1" si="812"/>
        <v>8</v>
      </c>
      <c r="O4715">
        <f t="shared" ca="1" si="813"/>
        <v>1</v>
      </c>
    </row>
    <row r="4716" spans="2:15">
      <c r="B4716" s="8" t="e">
        <f t="shared" ca="1" si="803"/>
        <v>#REF!</v>
      </c>
      <c r="C4716" s="7">
        <f t="shared" ca="1" si="804"/>
        <v>185</v>
      </c>
      <c r="D4716" s="7">
        <f t="shared" ca="1" si="805"/>
        <v>62</v>
      </c>
      <c r="E4716" s="7">
        <f t="shared" ca="1" si="806"/>
        <v>950</v>
      </c>
      <c r="F4716" s="9">
        <f t="shared" ca="1" si="807"/>
        <v>1122</v>
      </c>
      <c r="G4716" s="21" t="s">
        <v>36</v>
      </c>
      <c r="H4716">
        <f t="shared" ca="1" si="808"/>
        <v>9</v>
      </c>
      <c r="I4716" t="e">
        <f ca="1">INDEX(#REF!,MATCH(бэкэнд2!H4716,#REF!,0))</f>
        <v>#REF!</v>
      </c>
      <c r="J4716">
        <f t="shared" ca="1" si="809"/>
        <v>795</v>
      </c>
      <c r="K4716">
        <f t="shared" ca="1" si="810"/>
        <v>99</v>
      </c>
      <c r="L4716">
        <f t="shared" ca="1" si="810"/>
        <v>49</v>
      </c>
      <c r="M4716">
        <f t="shared" ca="1" si="811"/>
        <v>2019</v>
      </c>
      <c r="N4716">
        <f t="shared" ca="1" si="812"/>
        <v>7</v>
      </c>
      <c r="O4716">
        <f t="shared" ca="1" si="813"/>
        <v>15</v>
      </c>
    </row>
    <row r="4717" spans="2:15">
      <c r="B4717" s="8" t="e">
        <f t="shared" ca="1" si="803"/>
        <v>#REF!</v>
      </c>
      <c r="C4717" s="7">
        <f t="shared" ca="1" si="804"/>
        <v>143</v>
      </c>
      <c r="D4717" s="7">
        <f t="shared" ca="1" si="805"/>
        <v>72</v>
      </c>
      <c r="E4717" s="7">
        <f t="shared" ca="1" si="806"/>
        <v>2728</v>
      </c>
      <c r="F4717" s="9">
        <f t="shared" ca="1" si="807"/>
        <v>2765</v>
      </c>
      <c r="G4717" s="21" t="s">
        <v>36</v>
      </c>
      <c r="H4717">
        <f t="shared" ca="1" si="808"/>
        <v>10</v>
      </c>
      <c r="I4717" t="e">
        <f ca="1">INDEX(#REF!,MATCH(бэкэнд2!H4717,#REF!,0))</f>
        <v>#REF!</v>
      </c>
      <c r="J4717">
        <f t="shared" ca="1" si="809"/>
        <v>853</v>
      </c>
      <c r="K4717">
        <f t="shared" ca="1" si="810"/>
        <v>92</v>
      </c>
      <c r="L4717">
        <f t="shared" ca="1" si="810"/>
        <v>47</v>
      </c>
      <c r="M4717">
        <f t="shared" ca="1" si="811"/>
        <v>2019</v>
      </c>
      <c r="N4717">
        <f t="shared" ca="1" si="812"/>
        <v>1</v>
      </c>
      <c r="O4717">
        <f t="shared" ca="1" si="813"/>
        <v>19</v>
      </c>
    </row>
    <row r="4718" spans="2:15">
      <c r="B4718" s="8" t="e">
        <f t="shared" ca="1" si="803"/>
        <v>#REF!</v>
      </c>
      <c r="C4718" s="7">
        <f t="shared" ca="1" si="804"/>
        <v>68</v>
      </c>
      <c r="D4718" s="7">
        <f t="shared" ca="1" si="805"/>
        <v>17</v>
      </c>
      <c r="E4718" s="7">
        <f t="shared" ca="1" si="806"/>
        <v>2799</v>
      </c>
      <c r="F4718" s="9">
        <f t="shared" ca="1" si="807"/>
        <v>718</v>
      </c>
      <c r="G4718" s="21" t="s">
        <v>36</v>
      </c>
      <c r="H4718">
        <f t="shared" ca="1" si="808"/>
        <v>2</v>
      </c>
      <c r="I4718" t="e">
        <f ca="1">INDEX(#REF!,MATCH(бэкэнд2!H4718,#REF!,0))</f>
        <v>#REF!</v>
      </c>
      <c r="J4718">
        <f t="shared" ca="1" si="809"/>
        <v>385</v>
      </c>
      <c r="K4718">
        <f t="shared" ca="1" si="810"/>
        <v>47</v>
      </c>
      <c r="L4718">
        <f t="shared" ca="1" si="810"/>
        <v>23</v>
      </c>
      <c r="M4718">
        <f t="shared" ca="1" si="811"/>
        <v>2019</v>
      </c>
      <c r="N4718">
        <f t="shared" ca="1" si="812"/>
        <v>3</v>
      </c>
      <c r="O4718">
        <f t="shared" ca="1" si="813"/>
        <v>28</v>
      </c>
    </row>
    <row r="4719" spans="2:15">
      <c r="B4719" s="8" t="e">
        <f t="shared" ca="1" si="803"/>
        <v>#REF!</v>
      </c>
      <c r="C4719" s="7">
        <f t="shared" ca="1" si="804"/>
        <v>43</v>
      </c>
      <c r="D4719" s="7">
        <f t="shared" ca="1" si="805"/>
        <v>15</v>
      </c>
      <c r="E4719" s="7">
        <f t="shared" ca="1" si="806"/>
        <v>2116</v>
      </c>
      <c r="F4719" s="9">
        <f t="shared" ca="1" si="807"/>
        <v>988</v>
      </c>
      <c r="G4719" s="21" t="s">
        <v>36</v>
      </c>
      <c r="H4719">
        <f t="shared" ca="1" si="808"/>
        <v>1</v>
      </c>
      <c r="I4719" t="e">
        <f ca="1">INDEX(#REF!,MATCH(бэкэнд2!H4719,#REF!,0))</f>
        <v>#REF!</v>
      </c>
      <c r="J4719">
        <f t="shared" ca="1" si="809"/>
        <v>268</v>
      </c>
      <c r="K4719">
        <f t="shared" ca="1" si="810"/>
        <v>39</v>
      </c>
      <c r="L4719">
        <f t="shared" ca="1" si="810"/>
        <v>42</v>
      </c>
      <c r="M4719">
        <f t="shared" ca="1" si="811"/>
        <v>2019</v>
      </c>
      <c r="N4719">
        <f t="shared" ca="1" si="812"/>
        <v>2</v>
      </c>
      <c r="O4719">
        <f t="shared" ca="1" si="813"/>
        <v>8</v>
      </c>
    </row>
    <row r="4720" spans="2:15">
      <c r="B4720" s="8" t="e">
        <f t="shared" ca="1" si="803"/>
        <v>#REF!</v>
      </c>
      <c r="C4720" s="7">
        <f t="shared" ca="1" si="804"/>
        <v>92</v>
      </c>
      <c r="D4720" s="7">
        <f t="shared" ca="1" si="805"/>
        <v>23</v>
      </c>
      <c r="E4720" s="7">
        <f t="shared" ca="1" si="806"/>
        <v>2689</v>
      </c>
      <c r="F4720" s="9">
        <f t="shared" ca="1" si="807"/>
        <v>1180</v>
      </c>
      <c r="G4720" s="21" t="s">
        <v>36</v>
      </c>
      <c r="H4720">
        <f t="shared" ca="1" si="808"/>
        <v>3</v>
      </c>
      <c r="I4720" t="e">
        <f ca="1">INDEX(#REF!,MATCH(бэкэнд2!H4720,#REF!,0))</f>
        <v>#REF!</v>
      </c>
      <c r="J4720">
        <f t="shared" ca="1" si="809"/>
        <v>525</v>
      </c>
      <c r="K4720">
        <f t="shared" ca="1" si="810"/>
        <v>92</v>
      </c>
      <c r="L4720">
        <f t="shared" ca="1" si="810"/>
        <v>16</v>
      </c>
      <c r="M4720">
        <f t="shared" ca="1" si="811"/>
        <v>2018</v>
      </c>
      <c r="N4720">
        <f t="shared" ca="1" si="812"/>
        <v>10</v>
      </c>
      <c r="O4720">
        <f t="shared" ca="1" si="813"/>
        <v>17</v>
      </c>
    </row>
    <row r="4721" spans="2:15">
      <c r="B4721" s="8" t="e">
        <f t="shared" ca="1" si="803"/>
        <v>#REF!</v>
      </c>
      <c r="C4721" s="7">
        <f t="shared" ca="1" si="804"/>
        <v>163</v>
      </c>
      <c r="D4721" s="7">
        <f t="shared" ca="1" si="805"/>
        <v>82</v>
      </c>
      <c r="E4721" s="7">
        <f t="shared" ca="1" si="806"/>
        <v>1050</v>
      </c>
      <c r="F4721" s="9">
        <f t="shared" ca="1" si="807"/>
        <v>1058</v>
      </c>
      <c r="G4721" s="21" t="s">
        <v>36</v>
      </c>
      <c r="H4721">
        <f t="shared" ca="1" si="808"/>
        <v>3</v>
      </c>
      <c r="I4721" t="e">
        <f ca="1">INDEX(#REF!,MATCH(бэкэнд2!H4721,#REF!,0))</f>
        <v>#REF!</v>
      </c>
      <c r="J4721">
        <f t="shared" ca="1" si="809"/>
        <v>619</v>
      </c>
      <c r="K4721">
        <f t="shared" ca="1" si="810"/>
        <v>61</v>
      </c>
      <c r="L4721">
        <f t="shared" ca="1" si="810"/>
        <v>51</v>
      </c>
      <c r="M4721">
        <f t="shared" ca="1" si="811"/>
        <v>2019</v>
      </c>
      <c r="N4721">
        <f t="shared" ca="1" si="812"/>
        <v>8</v>
      </c>
      <c r="O4721">
        <f t="shared" ca="1" si="813"/>
        <v>4</v>
      </c>
    </row>
    <row r="4722" spans="2:15">
      <c r="B4722" s="8" t="e">
        <f t="shared" ca="1" si="803"/>
        <v>#REF!</v>
      </c>
      <c r="C4722" s="7">
        <f t="shared" ca="1" si="804"/>
        <v>234</v>
      </c>
      <c r="D4722" s="7">
        <f t="shared" ca="1" si="805"/>
        <v>78</v>
      </c>
      <c r="E4722" s="7">
        <f t="shared" ca="1" si="806"/>
        <v>3485</v>
      </c>
      <c r="F4722" s="9">
        <f t="shared" ca="1" si="807"/>
        <v>4696</v>
      </c>
      <c r="G4722" s="21" t="s">
        <v>36</v>
      </c>
      <c r="H4722">
        <f t="shared" ca="1" si="808"/>
        <v>6</v>
      </c>
      <c r="I4722" t="e">
        <f ca="1">INDEX(#REF!,MATCH(бэкэнд2!H4722,#REF!,0))</f>
        <v>#REF!</v>
      </c>
      <c r="J4722">
        <f t="shared" ca="1" si="809"/>
        <v>989</v>
      </c>
      <c r="K4722">
        <f t="shared" ca="1" si="810"/>
        <v>13</v>
      </c>
      <c r="L4722">
        <f t="shared" ca="1" si="810"/>
        <v>97</v>
      </c>
      <c r="M4722">
        <f t="shared" ca="1" si="811"/>
        <v>2019</v>
      </c>
      <c r="N4722">
        <f t="shared" ca="1" si="812"/>
        <v>6</v>
      </c>
      <c r="O4722">
        <f t="shared" ca="1" si="813"/>
        <v>14</v>
      </c>
    </row>
    <row r="4723" spans="2:15">
      <c r="B4723" s="8" t="e">
        <f t="shared" ca="1" si="803"/>
        <v>#REF!</v>
      </c>
      <c r="C4723" s="7">
        <f t="shared" ca="1" si="804"/>
        <v>101</v>
      </c>
      <c r="D4723" s="7">
        <f t="shared" ca="1" si="805"/>
        <v>26</v>
      </c>
      <c r="E4723" s="7">
        <f t="shared" ca="1" si="806"/>
        <v>1551</v>
      </c>
      <c r="F4723" s="9">
        <f t="shared" ca="1" si="807"/>
        <v>630</v>
      </c>
      <c r="G4723" s="21" t="s">
        <v>36</v>
      </c>
      <c r="H4723">
        <f t="shared" ca="1" si="808"/>
        <v>4</v>
      </c>
      <c r="I4723" t="e">
        <f ca="1">INDEX(#REF!,MATCH(бэкэнд2!H4723,#REF!,0))</f>
        <v>#REF!</v>
      </c>
      <c r="J4723">
        <f t="shared" ca="1" si="809"/>
        <v>855</v>
      </c>
      <c r="K4723">
        <f t="shared" ca="1" si="810"/>
        <v>91</v>
      </c>
      <c r="L4723">
        <f t="shared" ca="1" si="810"/>
        <v>83</v>
      </c>
      <c r="M4723">
        <f t="shared" ca="1" si="811"/>
        <v>2017</v>
      </c>
      <c r="N4723">
        <f t="shared" ca="1" si="812"/>
        <v>8</v>
      </c>
      <c r="O4723">
        <f t="shared" ca="1" si="813"/>
        <v>12</v>
      </c>
    </row>
    <row r="4724" spans="2:15">
      <c r="B4724" s="8" t="e">
        <f t="shared" ca="1" si="803"/>
        <v>#REF!</v>
      </c>
      <c r="C4724" s="7">
        <f t="shared" ca="1" si="804"/>
        <v>129</v>
      </c>
      <c r="D4724" s="7">
        <f t="shared" ca="1" si="805"/>
        <v>65</v>
      </c>
      <c r="E4724" s="7">
        <f t="shared" ca="1" si="806"/>
        <v>2016</v>
      </c>
      <c r="F4724" s="9">
        <f t="shared" ca="1" si="807"/>
        <v>2976</v>
      </c>
      <c r="G4724" s="21" t="s">
        <v>36</v>
      </c>
      <c r="H4724">
        <f t="shared" ca="1" si="808"/>
        <v>4</v>
      </c>
      <c r="I4724" t="e">
        <f ca="1">INDEX(#REF!,MATCH(бэкэнд2!H4724,#REF!,0))</f>
        <v>#REF!</v>
      </c>
      <c r="J4724">
        <f t="shared" ca="1" si="809"/>
        <v>599</v>
      </c>
      <c r="K4724">
        <f t="shared" ca="1" si="810"/>
        <v>65</v>
      </c>
      <c r="L4724">
        <f t="shared" ca="1" si="810"/>
        <v>82</v>
      </c>
      <c r="M4724">
        <f t="shared" ca="1" si="811"/>
        <v>2018</v>
      </c>
      <c r="N4724">
        <f t="shared" ca="1" si="812"/>
        <v>4</v>
      </c>
      <c r="O4724">
        <f t="shared" ca="1" si="813"/>
        <v>22</v>
      </c>
    </row>
    <row r="4725" spans="2:15">
      <c r="B4725" s="8" t="e">
        <f t="shared" ca="1" si="803"/>
        <v>#REF!</v>
      </c>
      <c r="C4725" s="7">
        <f t="shared" ca="1" si="804"/>
        <v>228</v>
      </c>
      <c r="D4725" s="7">
        <f t="shared" ca="1" si="805"/>
        <v>57</v>
      </c>
      <c r="E4725" s="7">
        <f t="shared" ca="1" si="806"/>
        <v>2676</v>
      </c>
      <c r="F4725" s="9">
        <f t="shared" ca="1" si="807"/>
        <v>2293</v>
      </c>
      <c r="G4725" s="21" t="s">
        <v>36</v>
      </c>
      <c r="H4725">
        <f t="shared" ca="1" si="808"/>
        <v>7</v>
      </c>
      <c r="I4725" t="e">
        <f ca="1">INDEX(#REF!,MATCH(бэкэнд2!H4725,#REF!,0))</f>
        <v>#REF!</v>
      </c>
      <c r="J4725">
        <f t="shared" ca="1" si="809"/>
        <v>343</v>
      </c>
      <c r="K4725">
        <f t="shared" ca="1" si="810"/>
        <v>65</v>
      </c>
      <c r="L4725">
        <f t="shared" ca="1" si="810"/>
        <v>48</v>
      </c>
      <c r="M4725">
        <f t="shared" ca="1" si="811"/>
        <v>2018</v>
      </c>
      <c r="N4725">
        <f t="shared" ca="1" si="812"/>
        <v>10</v>
      </c>
      <c r="O4725">
        <f t="shared" ca="1" si="813"/>
        <v>10</v>
      </c>
    </row>
    <row r="4726" spans="2:15">
      <c r="B4726" s="8" t="e">
        <f t="shared" ca="1" si="803"/>
        <v>#REF!</v>
      </c>
      <c r="C4726" s="7">
        <f t="shared" ca="1" si="804"/>
        <v>101</v>
      </c>
      <c r="D4726" s="7">
        <f t="shared" ca="1" si="805"/>
        <v>34</v>
      </c>
      <c r="E4726" s="7">
        <f t="shared" ca="1" si="806"/>
        <v>2390</v>
      </c>
      <c r="F4726" s="9">
        <f t="shared" ca="1" si="807"/>
        <v>1869</v>
      </c>
      <c r="G4726" s="21" t="s">
        <v>36</v>
      </c>
      <c r="H4726">
        <f t="shared" ca="1" si="808"/>
        <v>5</v>
      </c>
      <c r="I4726" t="e">
        <f ca="1">INDEX(#REF!,MATCH(бэкэнд2!H4726,#REF!,0))</f>
        <v>#REF!</v>
      </c>
      <c r="J4726">
        <f t="shared" ca="1" si="809"/>
        <v>701</v>
      </c>
      <c r="K4726">
        <f t="shared" ca="1" si="810"/>
        <v>45</v>
      </c>
      <c r="L4726">
        <f t="shared" ca="1" si="810"/>
        <v>91</v>
      </c>
      <c r="M4726">
        <f t="shared" ca="1" si="811"/>
        <v>2019</v>
      </c>
      <c r="N4726">
        <f t="shared" ca="1" si="812"/>
        <v>2</v>
      </c>
      <c r="O4726">
        <f t="shared" ca="1" si="813"/>
        <v>26</v>
      </c>
    </row>
    <row r="4727" spans="2:15">
      <c r="B4727" s="8" t="e">
        <f t="shared" ca="1" si="803"/>
        <v>#REF!</v>
      </c>
      <c r="C4727" s="7">
        <f t="shared" ca="1" si="804"/>
        <v>168</v>
      </c>
      <c r="D4727" s="7">
        <f t="shared" ca="1" si="805"/>
        <v>42</v>
      </c>
      <c r="E4727" s="7">
        <f t="shared" ca="1" si="806"/>
        <v>3355</v>
      </c>
      <c r="F4727" s="9">
        <f t="shared" ca="1" si="807"/>
        <v>2592</v>
      </c>
      <c r="G4727" s="21" t="s">
        <v>36</v>
      </c>
      <c r="H4727">
        <f t="shared" ca="1" si="808"/>
        <v>11</v>
      </c>
      <c r="I4727" t="e">
        <f ca="1">INDEX(#REF!,MATCH(бэкэнд2!H4727,#REF!,0))</f>
        <v>#REF!</v>
      </c>
      <c r="J4727">
        <f t="shared" ca="1" si="809"/>
        <v>265</v>
      </c>
      <c r="K4727">
        <f t="shared" ca="1" si="810"/>
        <v>12</v>
      </c>
      <c r="L4727">
        <f t="shared" ca="1" si="810"/>
        <v>19</v>
      </c>
      <c r="M4727">
        <f t="shared" ca="1" si="811"/>
        <v>2018</v>
      </c>
      <c r="N4727">
        <f t="shared" ca="1" si="812"/>
        <v>4</v>
      </c>
      <c r="O4727">
        <f t="shared" ca="1" si="813"/>
        <v>12</v>
      </c>
    </row>
    <row r="4728" spans="2:15">
      <c r="B4728" s="8" t="e">
        <f t="shared" ca="1" si="803"/>
        <v>#REF!</v>
      </c>
      <c r="C4728" s="7">
        <f t="shared" ca="1" si="804"/>
        <v>201</v>
      </c>
      <c r="D4728" s="7">
        <f t="shared" ca="1" si="805"/>
        <v>51</v>
      </c>
      <c r="E4728" s="7">
        <f t="shared" ca="1" si="806"/>
        <v>2173</v>
      </c>
      <c r="F4728" s="9">
        <f t="shared" ca="1" si="807"/>
        <v>2583</v>
      </c>
      <c r="G4728" s="21" t="s">
        <v>36</v>
      </c>
      <c r="H4728">
        <f t="shared" ca="1" si="808"/>
        <v>1</v>
      </c>
      <c r="I4728" t="e">
        <f ca="1">INDEX(#REF!,MATCH(бэкэнд2!H4728,#REF!,0))</f>
        <v>#REF!</v>
      </c>
      <c r="J4728">
        <f t="shared" ca="1" si="809"/>
        <v>628</v>
      </c>
      <c r="K4728">
        <f t="shared" ca="1" si="810"/>
        <v>67</v>
      </c>
      <c r="L4728">
        <f t="shared" ca="1" si="810"/>
        <v>32</v>
      </c>
      <c r="M4728">
        <f t="shared" ca="1" si="811"/>
        <v>2019</v>
      </c>
      <c r="N4728">
        <f t="shared" ca="1" si="812"/>
        <v>4</v>
      </c>
      <c r="O4728">
        <f t="shared" ca="1" si="813"/>
        <v>28</v>
      </c>
    </row>
    <row r="4729" spans="2:15">
      <c r="B4729" s="8" t="e">
        <f t="shared" ca="1" si="803"/>
        <v>#REF!</v>
      </c>
      <c r="C4729" s="7">
        <f t="shared" ca="1" si="804"/>
        <v>93</v>
      </c>
      <c r="D4729" s="7">
        <f t="shared" ca="1" si="805"/>
        <v>47</v>
      </c>
      <c r="E4729" s="7">
        <f t="shared" ca="1" si="806"/>
        <v>3395</v>
      </c>
      <c r="F4729" s="9">
        <f t="shared" ca="1" si="807"/>
        <v>2489</v>
      </c>
      <c r="G4729" s="21" t="s">
        <v>36</v>
      </c>
      <c r="H4729">
        <f t="shared" ca="1" si="808"/>
        <v>2</v>
      </c>
      <c r="I4729" t="e">
        <f ca="1">INDEX(#REF!,MATCH(бэкэнд2!H4729,#REF!,0))</f>
        <v>#REF!</v>
      </c>
      <c r="J4729">
        <f t="shared" ca="1" si="809"/>
        <v>274</v>
      </c>
      <c r="K4729">
        <f t="shared" ca="1" si="810"/>
        <v>69</v>
      </c>
      <c r="L4729">
        <f t="shared" ca="1" si="810"/>
        <v>32</v>
      </c>
      <c r="M4729">
        <f t="shared" ca="1" si="811"/>
        <v>2018</v>
      </c>
      <c r="N4729">
        <f t="shared" ca="1" si="812"/>
        <v>4</v>
      </c>
      <c r="O4729">
        <f t="shared" ca="1" si="813"/>
        <v>22</v>
      </c>
    </row>
    <row r="4730" spans="2:15">
      <c r="B4730" s="8" t="e">
        <f t="shared" ca="1" si="803"/>
        <v>#REF!</v>
      </c>
      <c r="C4730" s="7">
        <f t="shared" ca="1" si="804"/>
        <v>207</v>
      </c>
      <c r="D4730" s="7">
        <f t="shared" ca="1" si="805"/>
        <v>69</v>
      </c>
      <c r="E4730" s="7">
        <f t="shared" ca="1" si="806"/>
        <v>2397</v>
      </c>
      <c r="F4730" s="9">
        <f t="shared" ca="1" si="807"/>
        <v>2039</v>
      </c>
      <c r="G4730" s="21" t="s">
        <v>36</v>
      </c>
      <c r="H4730">
        <f t="shared" ca="1" si="808"/>
        <v>2</v>
      </c>
      <c r="I4730" t="e">
        <f ca="1">INDEX(#REF!,MATCH(бэкэнд2!H4730,#REF!,0))</f>
        <v>#REF!</v>
      </c>
      <c r="J4730">
        <f t="shared" ca="1" si="809"/>
        <v>678</v>
      </c>
      <c r="K4730">
        <f t="shared" ca="1" si="810"/>
        <v>98</v>
      </c>
      <c r="L4730">
        <f t="shared" ca="1" si="810"/>
        <v>12</v>
      </c>
      <c r="M4730">
        <f t="shared" ca="1" si="811"/>
        <v>2019</v>
      </c>
      <c r="N4730">
        <f t="shared" ca="1" si="812"/>
        <v>6</v>
      </c>
      <c r="O4730">
        <f t="shared" ca="1" si="813"/>
        <v>5</v>
      </c>
    </row>
    <row r="4731" spans="2:15">
      <c r="B4731" s="8" t="e">
        <f t="shared" ca="1" si="803"/>
        <v>#REF!</v>
      </c>
      <c r="C4731" s="7">
        <f t="shared" ca="1" si="804"/>
        <v>227</v>
      </c>
      <c r="D4731" s="7">
        <f t="shared" ca="1" si="805"/>
        <v>57</v>
      </c>
      <c r="E4731" s="7">
        <f t="shared" ca="1" si="806"/>
        <v>2311</v>
      </c>
      <c r="F4731" s="9">
        <f t="shared" ca="1" si="807"/>
        <v>2299</v>
      </c>
      <c r="G4731" s="21" t="s">
        <v>36</v>
      </c>
      <c r="H4731">
        <f t="shared" ca="1" si="808"/>
        <v>10</v>
      </c>
      <c r="I4731" t="e">
        <f ca="1">INDEX(#REF!,MATCH(бэкэнд2!H4731,#REF!,0))</f>
        <v>#REF!</v>
      </c>
      <c r="J4731">
        <f t="shared" ca="1" si="809"/>
        <v>979</v>
      </c>
      <c r="K4731">
        <f t="shared" ca="1" si="810"/>
        <v>57</v>
      </c>
      <c r="L4731">
        <f t="shared" ca="1" si="810"/>
        <v>16</v>
      </c>
      <c r="M4731">
        <f t="shared" ca="1" si="811"/>
        <v>2019</v>
      </c>
      <c r="N4731">
        <f t="shared" ca="1" si="812"/>
        <v>7</v>
      </c>
      <c r="O4731">
        <f t="shared" ca="1" si="813"/>
        <v>14</v>
      </c>
    </row>
    <row r="4732" spans="2:15">
      <c r="B4732" s="8" t="e">
        <f t="shared" ca="1" si="803"/>
        <v>#REF!</v>
      </c>
      <c r="C4732" s="7">
        <f t="shared" ca="1" si="804"/>
        <v>85</v>
      </c>
      <c r="D4732" s="7">
        <f t="shared" ca="1" si="805"/>
        <v>29</v>
      </c>
      <c r="E4732" s="7">
        <f t="shared" ca="1" si="806"/>
        <v>2273</v>
      </c>
      <c r="F4732" s="9">
        <f t="shared" ca="1" si="807"/>
        <v>1841</v>
      </c>
      <c r="G4732" s="21" t="s">
        <v>36</v>
      </c>
      <c r="H4732">
        <f t="shared" ca="1" si="808"/>
        <v>2</v>
      </c>
      <c r="I4732" t="e">
        <f ca="1">INDEX(#REF!,MATCH(бэкэнд2!H4732,#REF!,0))</f>
        <v>#REF!</v>
      </c>
      <c r="J4732">
        <f t="shared" ca="1" si="809"/>
        <v>515</v>
      </c>
      <c r="K4732">
        <f t="shared" ca="1" si="810"/>
        <v>48</v>
      </c>
      <c r="L4732">
        <f t="shared" ca="1" si="810"/>
        <v>62</v>
      </c>
      <c r="M4732">
        <f t="shared" ca="1" si="811"/>
        <v>2019</v>
      </c>
      <c r="N4732">
        <f t="shared" ca="1" si="812"/>
        <v>7</v>
      </c>
      <c r="O4732">
        <f t="shared" ca="1" si="813"/>
        <v>28</v>
      </c>
    </row>
    <row r="4733" spans="2:15">
      <c r="B4733" s="8" t="e">
        <f t="shared" ca="1" si="803"/>
        <v>#REF!</v>
      </c>
      <c r="C4733" s="7">
        <f t="shared" ca="1" si="804"/>
        <v>238</v>
      </c>
      <c r="D4733" s="7">
        <f t="shared" ca="1" si="805"/>
        <v>80</v>
      </c>
      <c r="E4733" s="7">
        <f t="shared" ca="1" si="806"/>
        <v>3191</v>
      </c>
      <c r="F4733" s="9">
        <f t="shared" ca="1" si="807"/>
        <v>3762</v>
      </c>
      <c r="G4733" s="21" t="s">
        <v>36</v>
      </c>
      <c r="H4733">
        <f t="shared" ca="1" si="808"/>
        <v>8</v>
      </c>
      <c r="I4733" t="e">
        <f ca="1">INDEX(#REF!,MATCH(бэкэнд2!H4733,#REF!,0))</f>
        <v>#REF!</v>
      </c>
      <c r="J4733">
        <f t="shared" ca="1" si="809"/>
        <v>890</v>
      </c>
      <c r="K4733">
        <f t="shared" ca="1" si="810"/>
        <v>31</v>
      </c>
      <c r="L4733">
        <f t="shared" ca="1" si="810"/>
        <v>42</v>
      </c>
      <c r="M4733">
        <f t="shared" ca="1" si="811"/>
        <v>2019</v>
      </c>
      <c r="N4733">
        <f t="shared" ca="1" si="812"/>
        <v>7</v>
      </c>
      <c r="O4733">
        <f t="shared" ca="1" si="813"/>
        <v>18</v>
      </c>
    </row>
    <row r="4734" spans="2:15">
      <c r="B4734" s="8" t="e">
        <f t="shared" ca="1" si="803"/>
        <v>#REF!</v>
      </c>
      <c r="C4734" s="7">
        <f t="shared" ca="1" si="804"/>
        <v>231</v>
      </c>
      <c r="D4734" s="7">
        <f t="shared" ca="1" si="805"/>
        <v>77</v>
      </c>
      <c r="E4734" s="7">
        <f t="shared" ca="1" si="806"/>
        <v>1970</v>
      </c>
      <c r="F4734" s="9">
        <f t="shared" ca="1" si="807"/>
        <v>2186</v>
      </c>
      <c r="G4734" s="21" t="s">
        <v>36</v>
      </c>
      <c r="H4734">
        <f t="shared" ca="1" si="808"/>
        <v>12</v>
      </c>
      <c r="I4734" t="e">
        <f ca="1">INDEX(#REF!,MATCH(бэкэнд2!H4734,#REF!,0))</f>
        <v>#REF!</v>
      </c>
      <c r="J4734">
        <f t="shared" ca="1" si="809"/>
        <v>204</v>
      </c>
      <c r="K4734">
        <f t="shared" ca="1" si="810"/>
        <v>10</v>
      </c>
      <c r="L4734">
        <f t="shared" ca="1" si="810"/>
        <v>80</v>
      </c>
      <c r="M4734">
        <f t="shared" ca="1" si="811"/>
        <v>2019</v>
      </c>
      <c r="N4734">
        <f t="shared" ca="1" si="812"/>
        <v>7</v>
      </c>
      <c r="O4734">
        <f t="shared" ca="1" si="813"/>
        <v>20</v>
      </c>
    </row>
    <row r="4735" spans="2:15">
      <c r="B4735" s="8" t="e">
        <f t="shared" ca="1" si="803"/>
        <v>#REF!</v>
      </c>
      <c r="C4735" s="7">
        <f t="shared" ca="1" si="804"/>
        <v>100</v>
      </c>
      <c r="D4735" s="7">
        <f t="shared" ca="1" si="805"/>
        <v>25</v>
      </c>
      <c r="E4735" s="7">
        <f t="shared" ca="1" si="806"/>
        <v>360</v>
      </c>
      <c r="F4735" s="9">
        <f t="shared" ca="1" si="807"/>
        <v>567</v>
      </c>
      <c r="G4735" s="21" t="s">
        <v>36</v>
      </c>
      <c r="H4735">
        <f t="shared" ca="1" si="808"/>
        <v>10</v>
      </c>
      <c r="I4735" t="e">
        <f ca="1">INDEX(#REF!,MATCH(бэкэнд2!H4735,#REF!,0))</f>
        <v>#REF!</v>
      </c>
      <c r="J4735">
        <f t="shared" ca="1" si="809"/>
        <v>515</v>
      </c>
      <c r="K4735">
        <f t="shared" ca="1" si="810"/>
        <v>12</v>
      </c>
      <c r="L4735">
        <f t="shared" ca="1" si="810"/>
        <v>73</v>
      </c>
      <c r="M4735">
        <f t="shared" ca="1" si="811"/>
        <v>2019</v>
      </c>
      <c r="N4735">
        <f t="shared" ca="1" si="812"/>
        <v>8</v>
      </c>
      <c r="O4735">
        <f t="shared" ca="1" si="813"/>
        <v>12</v>
      </c>
    </row>
    <row r="4736" spans="2:15">
      <c r="B4736" s="8" t="e">
        <f t="shared" ca="1" si="803"/>
        <v>#REF!</v>
      </c>
      <c r="C4736" s="7">
        <f t="shared" ca="1" si="804"/>
        <v>100</v>
      </c>
      <c r="D4736" s="7">
        <f t="shared" ca="1" si="805"/>
        <v>25</v>
      </c>
      <c r="E4736" s="7">
        <f t="shared" ca="1" si="806"/>
        <v>574</v>
      </c>
      <c r="F4736" s="9">
        <f t="shared" ca="1" si="807"/>
        <v>792</v>
      </c>
      <c r="G4736" s="21" t="s">
        <v>36</v>
      </c>
      <c r="H4736">
        <f t="shared" ca="1" si="808"/>
        <v>8</v>
      </c>
      <c r="I4736" t="e">
        <f ca="1">INDEX(#REF!,MATCH(бэкэнд2!H4736,#REF!,0))</f>
        <v>#REF!</v>
      </c>
      <c r="J4736">
        <f t="shared" ca="1" si="809"/>
        <v>287</v>
      </c>
      <c r="K4736">
        <f t="shared" ca="1" si="810"/>
        <v>94</v>
      </c>
      <c r="L4736">
        <f t="shared" ca="1" si="810"/>
        <v>19</v>
      </c>
      <c r="M4736">
        <f t="shared" ca="1" si="811"/>
        <v>2018</v>
      </c>
      <c r="N4736">
        <f t="shared" ca="1" si="812"/>
        <v>4</v>
      </c>
      <c r="O4736">
        <f t="shared" ca="1" si="813"/>
        <v>10</v>
      </c>
    </row>
    <row r="4737" spans="2:15">
      <c r="B4737" s="8" t="e">
        <f t="shared" ca="1" si="803"/>
        <v>#REF!</v>
      </c>
      <c r="C4737" s="7">
        <f t="shared" ca="1" si="804"/>
        <v>152</v>
      </c>
      <c r="D4737" s="7">
        <f t="shared" ca="1" si="805"/>
        <v>38</v>
      </c>
      <c r="E4737" s="7">
        <f t="shared" ca="1" si="806"/>
        <v>1106</v>
      </c>
      <c r="F4737" s="9">
        <f t="shared" ca="1" si="807"/>
        <v>745</v>
      </c>
      <c r="G4737" s="21" t="s">
        <v>36</v>
      </c>
      <c r="H4737">
        <f t="shared" ca="1" si="808"/>
        <v>9</v>
      </c>
      <c r="I4737" t="e">
        <f ca="1">INDEX(#REF!,MATCH(бэкэнд2!H4737,#REF!,0))</f>
        <v>#REF!</v>
      </c>
      <c r="J4737">
        <f t="shared" ca="1" si="809"/>
        <v>407</v>
      </c>
      <c r="K4737">
        <f t="shared" ca="1" si="810"/>
        <v>13</v>
      </c>
      <c r="L4737">
        <f t="shared" ca="1" si="810"/>
        <v>61</v>
      </c>
      <c r="M4737">
        <f t="shared" ca="1" si="811"/>
        <v>2018</v>
      </c>
      <c r="N4737">
        <f t="shared" ca="1" si="812"/>
        <v>3</v>
      </c>
      <c r="O4737">
        <f t="shared" ca="1" si="813"/>
        <v>12</v>
      </c>
    </row>
    <row r="4738" spans="2:15">
      <c r="B4738" s="8" t="e">
        <f t="shared" ca="1" si="803"/>
        <v>#REF!</v>
      </c>
      <c r="C4738" s="7">
        <f t="shared" ca="1" si="804"/>
        <v>207</v>
      </c>
      <c r="D4738" s="7">
        <f t="shared" ca="1" si="805"/>
        <v>69</v>
      </c>
      <c r="E4738" s="7">
        <f t="shared" ca="1" si="806"/>
        <v>1723</v>
      </c>
      <c r="F4738" s="9">
        <f t="shared" ca="1" si="807"/>
        <v>2025</v>
      </c>
      <c r="G4738" s="21" t="s">
        <v>36</v>
      </c>
      <c r="H4738">
        <f t="shared" ca="1" si="808"/>
        <v>6</v>
      </c>
      <c r="I4738" t="e">
        <f ca="1">INDEX(#REF!,MATCH(бэкэнд2!H4738,#REF!,0))</f>
        <v>#REF!</v>
      </c>
      <c r="J4738">
        <f t="shared" ca="1" si="809"/>
        <v>421</v>
      </c>
      <c r="K4738">
        <f t="shared" ca="1" si="810"/>
        <v>90</v>
      </c>
      <c r="L4738">
        <f t="shared" ca="1" si="810"/>
        <v>56</v>
      </c>
      <c r="M4738">
        <f t="shared" ca="1" si="811"/>
        <v>2019</v>
      </c>
      <c r="N4738">
        <f t="shared" ca="1" si="812"/>
        <v>2</v>
      </c>
      <c r="O4738">
        <f t="shared" ca="1" si="813"/>
        <v>8</v>
      </c>
    </row>
    <row r="4739" spans="2:15">
      <c r="B4739" s="8" t="e">
        <f t="shared" ca="1" si="803"/>
        <v>#REF!</v>
      </c>
      <c r="C4739" s="7">
        <f t="shared" ca="1" si="804"/>
        <v>204</v>
      </c>
      <c r="D4739" s="7">
        <f t="shared" ca="1" si="805"/>
        <v>51</v>
      </c>
      <c r="E4739" s="7">
        <f t="shared" ca="1" si="806"/>
        <v>1463</v>
      </c>
      <c r="F4739" s="9">
        <f t="shared" ca="1" si="807"/>
        <v>1534</v>
      </c>
      <c r="G4739" s="21" t="s">
        <v>36</v>
      </c>
      <c r="H4739">
        <f t="shared" ca="1" si="808"/>
        <v>7</v>
      </c>
      <c r="I4739" t="e">
        <f ca="1">INDEX(#REF!,MATCH(бэкэнд2!H4739,#REF!,0))</f>
        <v>#REF!</v>
      </c>
      <c r="J4739">
        <f t="shared" ca="1" si="809"/>
        <v>566</v>
      </c>
      <c r="K4739">
        <f t="shared" ca="1" si="810"/>
        <v>54</v>
      </c>
      <c r="L4739">
        <f t="shared" ca="1" si="810"/>
        <v>25</v>
      </c>
      <c r="M4739">
        <f t="shared" ca="1" si="811"/>
        <v>2019</v>
      </c>
      <c r="N4739">
        <f t="shared" ca="1" si="812"/>
        <v>2</v>
      </c>
      <c r="O4739">
        <f t="shared" ca="1" si="813"/>
        <v>20</v>
      </c>
    </row>
    <row r="4740" spans="2:15">
      <c r="B4740" s="8" t="e">
        <f t="shared" ref="B4740:B4803" ca="1" si="814">G4740&amp;I4740&amp;J4740&amp;K4740&amp;L4740</f>
        <v>#REF!</v>
      </c>
      <c r="C4740" s="7">
        <f t="shared" ref="C4740:C4803" ca="1" si="815">RANDBETWEEN(30,30*8)</f>
        <v>201</v>
      </c>
      <c r="D4740" s="7">
        <f t="shared" ref="D4740:D4803" ca="1" si="816">ROUNDUP(C4740/RANDBETWEEN(2,4),0)</f>
        <v>51</v>
      </c>
      <c r="E4740" s="7">
        <f t="shared" ref="E4740:E4803" ca="1" si="817">RANDBETWEEN(200,3500)</f>
        <v>2621</v>
      </c>
      <c r="F4740" s="9">
        <f t="shared" ref="F4740:F4803" ca="1" si="818">IF(D4740*E4740&gt;200000,RANDBETWEEN(3000,5000),IF(D4740*E4740&gt;100000,RANDBETWEEN(2000,3000),IF(D4740*E4740&gt;50000,RANDBETWEEN(1000,2000),RANDBETWEEN(500,1000))))</f>
        <v>2003</v>
      </c>
      <c r="G4740" s="21" t="s">
        <v>36</v>
      </c>
      <c r="H4740">
        <f t="shared" ref="H4740:H4803" ca="1" si="819">RANDBETWEEN(1,12)</f>
        <v>1</v>
      </c>
      <c r="I4740" t="e">
        <f ca="1">INDEX(#REF!,MATCH(бэкэнд2!H4740,#REF!,0))</f>
        <v>#REF!</v>
      </c>
      <c r="J4740">
        <f t="shared" ref="J4740:J4803" ca="1" si="820">RANDBETWEEN(100,999)</f>
        <v>311</v>
      </c>
      <c r="K4740">
        <f t="shared" ref="K4740:L4803" ca="1" si="821">RANDBETWEEN(10,99)</f>
        <v>40</v>
      </c>
      <c r="L4740">
        <f t="shared" ca="1" si="821"/>
        <v>23</v>
      </c>
      <c r="M4740">
        <f t="shared" ref="M4740:M4803" ca="1" si="822">IF(RANDBETWEEN(1000,2000)&gt;1800,IF(RANDBETWEEN(1000,2000)&gt;1100,2018,2017),2019)</f>
        <v>2019</v>
      </c>
      <c r="N4740">
        <f t="shared" ref="N4740:N4803" ca="1" si="823">IF(M4740=2019,RANDBETWEEN(1,9),RANDBETWEEN(1,12))</f>
        <v>3</v>
      </c>
      <c r="O4740">
        <f t="shared" ref="O4740:O4803" ca="1" si="824">RANDBETWEEN(1,28)</f>
        <v>22</v>
      </c>
    </row>
    <row r="4741" spans="2:15">
      <c r="B4741" s="8" t="e">
        <f t="shared" ca="1" si="814"/>
        <v>#REF!</v>
      </c>
      <c r="C4741" s="7">
        <f t="shared" ca="1" si="815"/>
        <v>109</v>
      </c>
      <c r="D4741" s="7">
        <f t="shared" ca="1" si="816"/>
        <v>55</v>
      </c>
      <c r="E4741" s="7">
        <f t="shared" ca="1" si="817"/>
        <v>1718</v>
      </c>
      <c r="F4741" s="9">
        <f t="shared" ca="1" si="818"/>
        <v>1662</v>
      </c>
      <c r="G4741" s="21" t="s">
        <v>36</v>
      </c>
      <c r="H4741">
        <f t="shared" ca="1" si="819"/>
        <v>8</v>
      </c>
      <c r="I4741" t="e">
        <f ca="1">INDEX(#REF!,MATCH(бэкэнд2!H4741,#REF!,0))</f>
        <v>#REF!</v>
      </c>
      <c r="J4741">
        <f t="shared" ca="1" si="820"/>
        <v>658</v>
      </c>
      <c r="K4741">
        <f t="shared" ca="1" si="821"/>
        <v>87</v>
      </c>
      <c r="L4741">
        <f t="shared" ca="1" si="821"/>
        <v>77</v>
      </c>
      <c r="M4741">
        <f t="shared" ca="1" si="822"/>
        <v>2019</v>
      </c>
      <c r="N4741">
        <f t="shared" ca="1" si="823"/>
        <v>3</v>
      </c>
      <c r="O4741">
        <f t="shared" ca="1" si="824"/>
        <v>6</v>
      </c>
    </row>
    <row r="4742" spans="2:15">
      <c r="B4742" s="8" t="e">
        <f t="shared" ca="1" si="814"/>
        <v>#REF!</v>
      </c>
      <c r="C4742" s="7">
        <f t="shared" ca="1" si="815"/>
        <v>208</v>
      </c>
      <c r="D4742" s="7">
        <f t="shared" ca="1" si="816"/>
        <v>104</v>
      </c>
      <c r="E4742" s="7">
        <f t="shared" ca="1" si="817"/>
        <v>680</v>
      </c>
      <c r="F4742" s="9">
        <f t="shared" ca="1" si="818"/>
        <v>1060</v>
      </c>
      <c r="G4742" s="21" t="s">
        <v>36</v>
      </c>
      <c r="H4742">
        <f t="shared" ca="1" si="819"/>
        <v>9</v>
      </c>
      <c r="I4742" t="e">
        <f ca="1">INDEX(#REF!,MATCH(бэкэнд2!H4742,#REF!,0))</f>
        <v>#REF!</v>
      </c>
      <c r="J4742">
        <f t="shared" ca="1" si="820"/>
        <v>335</v>
      </c>
      <c r="K4742">
        <f t="shared" ca="1" si="821"/>
        <v>33</v>
      </c>
      <c r="L4742">
        <f t="shared" ca="1" si="821"/>
        <v>18</v>
      </c>
      <c r="M4742">
        <f t="shared" ca="1" si="822"/>
        <v>2019</v>
      </c>
      <c r="N4742">
        <f t="shared" ca="1" si="823"/>
        <v>2</v>
      </c>
      <c r="O4742">
        <f t="shared" ca="1" si="824"/>
        <v>16</v>
      </c>
    </row>
    <row r="4743" spans="2:15">
      <c r="B4743" s="8" t="e">
        <f t="shared" ca="1" si="814"/>
        <v>#REF!</v>
      </c>
      <c r="C4743" s="7">
        <f t="shared" ca="1" si="815"/>
        <v>30</v>
      </c>
      <c r="D4743" s="7">
        <f t="shared" ca="1" si="816"/>
        <v>8</v>
      </c>
      <c r="E4743" s="7">
        <f t="shared" ca="1" si="817"/>
        <v>1730</v>
      </c>
      <c r="F4743" s="9">
        <f t="shared" ca="1" si="818"/>
        <v>832</v>
      </c>
      <c r="G4743" s="21" t="s">
        <v>36</v>
      </c>
      <c r="H4743">
        <f t="shared" ca="1" si="819"/>
        <v>7</v>
      </c>
      <c r="I4743" t="e">
        <f ca="1">INDEX(#REF!,MATCH(бэкэнд2!H4743,#REF!,0))</f>
        <v>#REF!</v>
      </c>
      <c r="J4743">
        <f t="shared" ca="1" si="820"/>
        <v>220</v>
      </c>
      <c r="K4743">
        <f t="shared" ca="1" si="821"/>
        <v>16</v>
      </c>
      <c r="L4743">
        <f t="shared" ca="1" si="821"/>
        <v>49</v>
      </c>
      <c r="M4743">
        <f t="shared" ca="1" si="822"/>
        <v>2019</v>
      </c>
      <c r="N4743">
        <f t="shared" ca="1" si="823"/>
        <v>8</v>
      </c>
      <c r="O4743">
        <f t="shared" ca="1" si="824"/>
        <v>11</v>
      </c>
    </row>
    <row r="4744" spans="2:15">
      <c r="B4744" s="8" t="e">
        <f t="shared" ca="1" si="814"/>
        <v>#REF!</v>
      </c>
      <c r="C4744" s="7">
        <f t="shared" ca="1" si="815"/>
        <v>61</v>
      </c>
      <c r="D4744" s="7">
        <f t="shared" ca="1" si="816"/>
        <v>31</v>
      </c>
      <c r="E4744" s="7">
        <f t="shared" ca="1" si="817"/>
        <v>2963</v>
      </c>
      <c r="F4744" s="9">
        <f t="shared" ca="1" si="818"/>
        <v>1798</v>
      </c>
      <c r="G4744" s="21" t="s">
        <v>36</v>
      </c>
      <c r="H4744">
        <f t="shared" ca="1" si="819"/>
        <v>1</v>
      </c>
      <c r="I4744" t="e">
        <f ca="1">INDEX(#REF!,MATCH(бэкэнд2!H4744,#REF!,0))</f>
        <v>#REF!</v>
      </c>
      <c r="J4744">
        <f t="shared" ca="1" si="820"/>
        <v>857</v>
      </c>
      <c r="K4744">
        <f t="shared" ca="1" si="821"/>
        <v>35</v>
      </c>
      <c r="L4744">
        <f t="shared" ca="1" si="821"/>
        <v>13</v>
      </c>
      <c r="M4744">
        <f t="shared" ca="1" si="822"/>
        <v>2019</v>
      </c>
      <c r="N4744">
        <f t="shared" ca="1" si="823"/>
        <v>8</v>
      </c>
      <c r="O4744">
        <f t="shared" ca="1" si="824"/>
        <v>12</v>
      </c>
    </row>
    <row r="4745" spans="2:15">
      <c r="B4745" s="8" t="e">
        <f t="shared" ca="1" si="814"/>
        <v>#REF!</v>
      </c>
      <c r="C4745" s="7">
        <f t="shared" ca="1" si="815"/>
        <v>169</v>
      </c>
      <c r="D4745" s="7">
        <f t="shared" ca="1" si="816"/>
        <v>43</v>
      </c>
      <c r="E4745" s="7">
        <f t="shared" ca="1" si="817"/>
        <v>3365</v>
      </c>
      <c r="F4745" s="9">
        <f t="shared" ca="1" si="818"/>
        <v>2789</v>
      </c>
      <c r="G4745" s="21" t="s">
        <v>36</v>
      </c>
      <c r="H4745">
        <f t="shared" ca="1" si="819"/>
        <v>4</v>
      </c>
      <c r="I4745" t="e">
        <f ca="1">INDEX(#REF!,MATCH(бэкэнд2!H4745,#REF!,0))</f>
        <v>#REF!</v>
      </c>
      <c r="J4745">
        <f t="shared" ca="1" si="820"/>
        <v>362</v>
      </c>
      <c r="K4745">
        <f t="shared" ca="1" si="821"/>
        <v>40</v>
      </c>
      <c r="L4745">
        <f t="shared" ca="1" si="821"/>
        <v>22</v>
      </c>
      <c r="M4745">
        <f t="shared" ca="1" si="822"/>
        <v>2018</v>
      </c>
      <c r="N4745">
        <f t="shared" ca="1" si="823"/>
        <v>2</v>
      </c>
      <c r="O4745">
        <f t="shared" ca="1" si="824"/>
        <v>7</v>
      </c>
    </row>
    <row r="4746" spans="2:15">
      <c r="B4746" s="8" t="e">
        <f t="shared" ca="1" si="814"/>
        <v>#REF!</v>
      </c>
      <c r="C4746" s="7">
        <f t="shared" ca="1" si="815"/>
        <v>141</v>
      </c>
      <c r="D4746" s="7">
        <f t="shared" ca="1" si="816"/>
        <v>36</v>
      </c>
      <c r="E4746" s="7">
        <f t="shared" ca="1" si="817"/>
        <v>1241</v>
      </c>
      <c r="F4746" s="9">
        <f t="shared" ca="1" si="818"/>
        <v>626</v>
      </c>
      <c r="G4746" s="21" t="s">
        <v>36</v>
      </c>
      <c r="H4746">
        <f t="shared" ca="1" si="819"/>
        <v>9</v>
      </c>
      <c r="I4746" t="e">
        <f ca="1">INDEX(#REF!,MATCH(бэкэнд2!H4746,#REF!,0))</f>
        <v>#REF!</v>
      </c>
      <c r="J4746">
        <f t="shared" ca="1" si="820"/>
        <v>476</v>
      </c>
      <c r="K4746">
        <f t="shared" ca="1" si="821"/>
        <v>12</v>
      </c>
      <c r="L4746">
        <f t="shared" ca="1" si="821"/>
        <v>17</v>
      </c>
      <c r="M4746">
        <f t="shared" ca="1" si="822"/>
        <v>2019</v>
      </c>
      <c r="N4746">
        <f t="shared" ca="1" si="823"/>
        <v>5</v>
      </c>
      <c r="O4746">
        <f t="shared" ca="1" si="824"/>
        <v>18</v>
      </c>
    </row>
    <row r="4747" spans="2:15">
      <c r="B4747" s="8" t="e">
        <f t="shared" ca="1" si="814"/>
        <v>#REF!</v>
      </c>
      <c r="C4747" s="7">
        <f t="shared" ca="1" si="815"/>
        <v>190</v>
      </c>
      <c r="D4747" s="7">
        <f t="shared" ca="1" si="816"/>
        <v>95</v>
      </c>
      <c r="E4747" s="7">
        <f t="shared" ca="1" si="817"/>
        <v>1178</v>
      </c>
      <c r="F4747" s="9">
        <f t="shared" ca="1" si="818"/>
        <v>2780</v>
      </c>
      <c r="G4747" s="21" t="s">
        <v>36</v>
      </c>
      <c r="H4747">
        <f t="shared" ca="1" si="819"/>
        <v>1</v>
      </c>
      <c r="I4747" t="e">
        <f ca="1">INDEX(#REF!,MATCH(бэкэнд2!H4747,#REF!,0))</f>
        <v>#REF!</v>
      </c>
      <c r="J4747">
        <f t="shared" ca="1" si="820"/>
        <v>517</v>
      </c>
      <c r="K4747">
        <f t="shared" ca="1" si="821"/>
        <v>84</v>
      </c>
      <c r="L4747">
        <f t="shared" ca="1" si="821"/>
        <v>42</v>
      </c>
      <c r="M4747">
        <f t="shared" ca="1" si="822"/>
        <v>2019</v>
      </c>
      <c r="N4747">
        <f t="shared" ca="1" si="823"/>
        <v>9</v>
      </c>
      <c r="O4747">
        <f t="shared" ca="1" si="824"/>
        <v>17</v>
      </c>
    </row>
    <row r="4748" spans="2:15">
      <c r="B4748" s="8" t="e">
        <f t="shared" ca="1" si="814"/>
        <v>#REF!</v>
      </c>
      <c r="C4748" s="7">
        <f t="shared" ca="1" si="815"/>
        <v>229</v>
      </c>
      <c r="D4748" s="7">
        <f t="shared" ca="1" si="816"/>
        <v>115</v>
      </c>
      <c r="E4748" s="7">
        <f t="shared" ca="1" si="817"/>
        <v>1526</v>
      </c>
      <c r="F4748" s="9">
        <f t="shared" ca="1" si="818"/>
        <v>2344</v>
      </c>
      <c r="G4748" s="21" t="s">
        <v>36</v>
      </c>
      <c r="H4748">
        <f t="shared" ca="1" si="819"/>
        <v>11</v>
      </c>
      <c r="I4748" t="e">
        <f ca="1">INDEX(#REF!,MATCH(бэкэнд2!H4748,#REF!,0))</f>
        <v>#REF!</v>
      </c>
      <c r="J4748">
        <f t="shared" ca="1" si="820"/>
        <v>526</v>
      </c>
      <c r="K4748">
        <f t="shared" ca="1" si="821"/>
        <v>74</v>
      </c>
      <c r="L4748">
        <f t="shared" ca="1" si="821"/>
        <v>96</v>
      </c>
      <c r="M4748">
        <f t="shared" ca="1" si="822"/>
        <v>2019</v>
      </c>
      <c r="N4748">
        <f t="shared" ca="1" si="823"/>
        <v>1</v>
      </c>
      <c r="O4748">
        <f t="shared" ca="1" si="824"/>
        <v>11</v>
      </c>
    </row>
    <row r="4749" spans="2:15">
      <c r="B4749" s="8" t="e">
        <f t="shared" ca="1" si="814"/>
        <v>#REF!</v>
      </c>
      <c r="C4749" s="7">
        <f t="shared" ca="1" si="815"/>
        <v>59</v>
      </c>
      <c r="D4749" s="7">
        <f t="shared" ca="1" si="816"/>
        <v>15</v>
      </c>
      <c r="E4749" s="7">
        <f t="shared" ca="1" si="817"/>
        <v>2013</v>
      </c>
      <c r="F4749" s="9">
        <f t="shared" ca="1" si="818"/>
        <v>870</v>
      </c>
      <c r="G4749" s="21" t="s">
        <v>36</v>
      </c>
      <c r="H4749">
        <f t="shared" ca="1" si="819"/>
        <v>12</v>
      </c>
      <c r="I4749" t="e">
        <f ca="1">INDEX(#REF!,MATCH(бэкэнд2!H4749,#REF!,0))</f>
        <v>#REF!</v>
      </c>
      <c r="J4749">
        <f t="shared" ca="1" si="820"/>
        <v>259</v>
      </c>
      <c r="K4749">
        <f t="shared" ca="1" si="821"/>
        <v>54</v>
      </c>
      <c r="L4749">
        <f t="shared" ca="1" si="821"/>
        <v>80</v>
      </c>
      <c r="M4749">
        <f t="shared" ca="1" si="822"/>
        <v>2019</v>
      </c>
      <c r="N4749">
        <f t="shared" ca="1" si="823"/>
        <v>5</v>
      </c>
      <c r="O4749">
        <f t="shared" ca="1" si="824"/>
        <v>18</v>
      </c>
    </row>
    <row r="4750" spans="2:15">
      <c r="B4750" s="8" t="e">
        <f t="shared" ca="1" si="814"/>
        <v>#REF!</v>
      </c>
      <c r="C4750" s="7">
        <f t="shared" ca="1" si="815"/>
        <v>231</v>
      </c>
      <c r="D4750" s="7">
        <f t="shared" ca="1" si="816"/>
        <v>58</v>
      </c>
      <c r="E4750" s="7">
        <f t="shared" ca="1" si="817"/>
        <v>241</v>
      </c>
      <c r="F4750" s="9">
        <f t="shared" ca="1" si="818"/>
        <v>934</v>
      </c>
      <c r="G4750" s="21" t="s">
        <v>36</v>
      </c>
      <c r="H4750">
        <f t="shared" ca="1" si="819"/>
        <v>9</v>
      </c>
      <c r="I4750" t="e">
        <f ca="1">INDEX(#REF!,MATCH(бэкэнд2!H4750,#REF!,0))</f>
        <v>#REF!</v>
      </c>
      <c r="J4750">
        <f t="shared" ca="1" si="820"/>
        <v>649</v>
      </c>
      <c r="K4750">
        <f t="shared" ca="1" si="821"/>
        <v>47</v>
      </c>
      <c r="L4750">
        <f t="shared" ca="1" si="821"/>
        <v>23</v>
      </c>
      <c r="M4750">
        <f t="shared" ca="1" si="822"/>
        <v>2018</v>
      </c>
      <c r="N4750">
        <f t="shared" ca="1" si="823"/>
        <v>12</v>
      </c>
      <c r="O4750">
        <f t="shared" ca="1" si="824"/>
        <v>6</v>
      </c>
    </row>
    <row r="4751" spans="2:15">
      <c r="B4751" s="8" t="e">
        <f t="shared" ca="1" si="814"/>
        <v>#REF!</v>
      </c>
      <c r="C4751" s="7">
        <f t="shared" ca="1" si="815"/>
        <v>221</v>
      </c>
      <c r="D4751" s="7">
        <f t="shared" ca="1" si="816"/>
        <v>111</v>
      </c>
      <c r="E4751" s="7">
        <f t="shared" ca="1" si="817"/>
        <v>1806</v>
      </c>
      <c r="F4751" s="9">
        <f t="shared" ca="1" si="818"/>
        <v>3215</v>
      </c>
      <c r="G4751" s="21" t="s">
        <v>36</v>
      </c>
      <c r="H4751">
        <f t="shared" ca="1" si="819"/>
        <v>10</v>
      </c>
      <c r="I4751" t="e">
        <f ca="1">INDEX(#REF!,MATCH(бэкэнд2!H4751,#REF!,0))</f>
        <v>#REF!</v>
      </c>
      <c r="J4751">
        <f t="shared" ca="1" si="820"/>
        <v>459</v>
      </c>
      <c r="K4751">
        <f t="shared" ca="1" si="821"/>
        <v>84</v>
      </c>
      <c r="L4751">
        <f t="shared" ca="1" si="821"/>
        <v>13</v>
      </c>
      <c r="M4751">
        <f t="shared" ca="1" si="822"/>
        <v>2019</v>
      </c>
      <c r="N4751">
        <f t="shared" ca="1" si="823"/>
        <v>3</v>
      </c>
      <c r="O4751">
        <f t="shared" ca="1" si="824"/>
        <v>12</v>
      </c>
    </row>
    <row r="4752" spans="2:15">
      <c r="B4752" s="8" t="e">
        <f t="shared" ca="1" si="814"/>
        <v>#REF!</v>
      </c>
      <c r="C4752" s="7">
        <f t="shared" ca="1" si="815"/>
        <v>31</v>
      </c>
      <c r="D4752" s="7">
        <f t="shared" ca="1" si="816"/>
        <v>16</v>
      </c>
      <c r="E4752" s="7">
        <f t="shared" ca="1" si="817"/>
        <v>702</v>
      </c>
      <c r="F4752" s="9">
        <f t="shared" ca="1" si="818"/>
        <v>778</v>
      </c>
      <c r="G4752" s="21" t="s">
        <v>36</v>
      </c>
      <c r="H4752">
        <f t="shared" ca="1" si="819"/>
        <v>2</v>
      </c>
      <c r="I4752" t="e">
        <f ca="1">INDEX(#REF!,MATCH(бэкэнд2!H4752,#REF!,0))</f>
        <v>#REF!</v>
      </c>
      <c r="J4752">
        <f t="shared" ca="1" si="820"/>
        <v>336</v>
      </c>
      <c r="K4752">
        <f t="shared" ca="1" si="821"/>
        <v>14</v>
      </c>
      <c r="L4752">
        <f t="shared" ca="1" si="821"/>
        <v>76</v>
      </c>
      <c r="M4752">
        <f t="shared" ca="1" si="822"/>
        <v>2018</v>
      </c>
      <c r="N4752">
        <f t="shared" ca="1" si="823"/>
        <v>11</v>
      </c>
      <c r="O4752">
        <f t="shared" ca="1" si="824"/>
        <v>23</v>
      </c>
    </row>
    <row r="4753" spans="2:15">
      <c r="B4753" s="8" t="e">
        <f t="shared" ca="1" si="814"/>
        <v>#REF!</v>
      </c>
      <c r="C4753" s="7">
        <f t="shared" ca="1" si="815"/>
        <v>94</v>
      </c>
      <c r="D4753" s="7">
        <f t="shared" ca="1" si="816"/>
        <v>47</v>
      </c>
      <c r="E4753" s="7">
        <f t="shared" ca="1" si="817"/>
        <v>1867</v>
      </c>
      <c r="F4753" s="9">
        <f t="shared" ca="1" si="818"/>
        <v>1714</v>
      </c>
      <c r="G4753" s="21" t="s">
        <v>36</v>
      </c>
      <c r="H4753">
        <f t="shared" ca="1" si="819"/>
        <v>10</v>
      </c>
      <c r="I4753" t="e">
        <f ca="1">INDEX(#REF!,MATCH(бэкэнд2!H4753,#REF!,0))</f>
        <v>#REF!</v>
      </c>
      <c r="J4753">
        <f t="shared" ca="1" si="820"/>
        <v>530</v>
      </c>
      <c r="K4753">
        <f t="shared" ca="1" si="821"/>
        <v>56</v>
      </c>
      <c r="L4753">
        <f t="shared" ca="1" si="821"/>
        <v>64</v>
      </c>
      <c r="M4753">
        <f t="shared" ca="1" si="822"/>
        <v>2019</v>
      </c>
      <c r="N4753">
        <f t="shared" ca="1" si="823"/>
        <v>5</v>
      </c>
      <c r="O4753">
        <f t="shared" ca="1" si="824"/>
        <v>26</v>
      </c>
    </row>
    <row r="4754" spans="2:15">
      <c r="B4754" s="8" t="e">
        <f t="shared" ca="1" si="814"/>
        <v>#REF!</v>
      </c>
      <c r="C4754" s="7">
        <f t="shared" ca="1" si="815"/>
        <v>125</v>
      </c>
      <c r="D4754" s="7">
        <f t="shared" ca="1" si="816"/>
        <v>63</v>
      </c>
      <c r="E4754" s="7">
        <f t="shared" ca="1" si="817"/>
        <v>3277</v>
      </c>
      <c r="F4754" s="9">
        <f t="shared" ca="1" si="818"/>
        <v>3818</v>
      </c>
      <c r="G4754" s="21" t="s">
        <v>36</v>
      </c>
      <c r="H4754">
        <f t="shared" ca="1" si="819"/>
        <v>4</v>
      </c>
      <c r="I4754" t="e">
        <f ca="1">INDEX(#REF!,MATCH(бэкэнд2!H4754,#REF!,0))</f>
        <v>#REF!</v>
      </c>
      <c r="J4754">
        <f t="shared" ca="1" si="820"/>
        <v>981</v>
      </c>
      <c r="K4754">
        <f t="shared" ca="1" si="821"/>
        <v>44</v>
      </c>
      <c r="L4754">
        <f t="shared" ca="1" si="821"/>
        <v>33</v>
      </c>
      <c r="M4754">
        <f t="shared" ca="1" si="822"/>
        <v>2019</v>
      </c>
      <c r="N4754">
        <f t="shared" ca="1" si="823"/>
        <v>5</v>
      </c>
      <c r="O4754">
        <f t="shared" ca="1" si="824"/>
        <v>18</v>
      </c>
    </row>
    <row r="4755" spans="2:15">
      <c r="B4755" s="8" t="e">
        <f t="shared" ca="1" si="814"/>
        <v>#REF!</v>
      </c>
      <c r="C4755" s="7">
        <f t="shared" ca="1" si="815"/>
        <v>225</v>
      </c>
      <c r="D4755" s="7">
        <f t="shared" ca="1" si="816"/>
        <v>57</v>
      </c>
      <c r="E4755" s="7">
        <f t="shared" ca="1" si="817"/>
        <v>811</v>
      </c>
      <c r="F4755" s="9">
        <f t="shared" ca="1" si="818"/>
        <v>875</v>
      </c>
      <c r="G4755" s="21" t="s">
        <v>36</v>
      </c>
      <c r="H4755">
        <f t="shared" ca="1" si="819"/>
        <v>9</v>
      </c>
      <c r="I4755" t="e">
        <f ca="1">INDEX(#REF!,MATCH(бэкэнд2!H4755,#REF!,0))</f>
        <v>#REF!</v>
      </c>
      <c r="J4755">
        <f t="shared" ca="1" si="820"/>
        <v>840</v>
      </c>
      <c r="K4755">
        <f t="shared" ca="1" si="821"/>
        <v>10</v>
      </c>
      <c r="L4755">
        <f t="shared" ca="1" si="821"/>
        <v>30</v>
      </c>
      <c r="M4755">
        <f t="shared" ca="1" si="822"/>
        <v>2019</v>
      </c>
      <c r="N4755">
        <f t="shared" ca="1" si="823"/>
        <v>6</v>
      </c>
      <c r="O4755">
        <f t="shared" ca="1" si="824"/>
        <v>13</v>
      </c>
    </row>
    <row r="4756" spans="2:15">
      <c r="B4756" s="8" t="e">
        <f t="shared" ca="1" si="814"/>
        <v>#REF!</v>
      </c>
      <c r="C4756" s="7">
        <f t="shared" ca="1" si="815"/>
        <v>51</v>
      </c>
      <c r="D4756" s="7">
        <f t="shared" ca="1" si="816"/>
        <v>13</v>
      </c>
      <c r="E4756" s="7">
        <f t="shared" ca="1" si="817"/>
        <v>236</v>
      </c>
      <c r="F4756" s="9">
        <f t="shared" ca="1" si="818"/>
        <v>967</v>
      </c>
      <c r="G4756" s="21" t="s">
        <v>36</v>
      </c>
      <c r="H4756">
        <f t="shared" ca="1" si="819"/>
        <v>7</v>
      </c>
      <c r="I4756" t="e">
        <f ca="1">INDEX(#REF!,MATCH(бэкэнд2!H4756,#REF!,0))</f>
        <v>#REF!</v>
      </c>
      <c r="J4756">
        <f t="shared" ca="1" si="820"/>
        <v>286</v>
      </c>
      <c r="K4756">
        <f t="shared" ca="1" si="821"/>
        <v>22</v>
      </c>
      <c r="L4756">
        <f t="shared" ca="1" si="821"/>
        <v>24</v>
      </c>
      <c r="M4756">
        <f t="shared" ca="1" si="822"/>
        <v>2019</v>
      </c>
      <c r="N4756">
        <f t="shared" ca="1" si="823"/>
        <v>6</v>
      </c>
      <c r="O4756">
        <f t="shared" ca="1" si="824"/>
        <v>16</v>
      </c>
    </row>
    <row r="4757" spans="2:15">
      <c r="B4757" s="8" t="e">
        <f t="shared" ca="1" si="814"/>
        <v>#REF!</v>
      </c>
      <c r="C4757" s="7">
        <f t="shared" ca="1" si="815"/>
        <v>113</v>
      </c>
      <c r="D4757" s="7">
        <f t="shared" ca="1" si="816"/>
        <v>29</v>
      </c>
      <c r="E4757" s="7">
        <f t="shared" ca="1" si="817"/>
        <v>1310</v>
      </c>
      <c r="F4757" s="9">
        <f t="shared" ca="1" si="818"/>
        <v>847</v>
      </c>
      <c r="G4757" s="21" t="s">
        <v>36</v>
      </c>
      <c r="H4757">
        <f t="shared" ca="1" si="819"/>
        <v>4</v>
      </c>
      <c r="I4757" t="e">
        <f ca="1">INDEX(#REF!,MATCH(бэкэнд2!H4757,#REF!,0))</f>
        <v>#REF!</v>
      </c>
      <c r="J4757">
        <f t="shared" ca="1" si="820"/>
        <v>160</v>
      </c>
      <c r="K4757">
        <f t="shared" ca="1" si="821"/>
        <v>62</v>
      </c>
      <c r="L4757">
        <f t="shared" ca="1" si="821"/>
        <v>28</v>
      </c>
      <c r="M4757">
        <f t="shared" ca="1" si="822"/>
        <v>2019</v>
      </c>
      <c r="N4757">
        <f t="shared" ca="1" si="823"/>
        <v>6</v>
      </c>
      <c r="O4757">
        <f t="shared" ca="1" si="824"/>
        <v>16</v>
      </c>
    </row>
    <row r="4758" spans="2:15">
      <c r="B4758" s="8" t="e">
        <f t="shared" ca="1" si="814"/>
        <v>#REF!</v>
      </c>
      <c r="C4758" s="7">
        <f t="shared" ca="1" si="815"/>
        <v>161</v>
      </c>
      <c r="D4758" s="7">
        <f t="shared" ca="1" si="816"/>
        <v>81</v>
      </c>
      <c r="E4758" s="7">
        <f t="shared" ca="1" si="817"/>
        <v>3371</v>
      </c>
      <c r="F4758" s="9">
        <f t="shared" ca="1" si="818"/>
        <v>3113</v>
      </c>
      <c r="G4758" s="21" t="s">
        <v>36</v>
      </c>
      <c r="H4758">
        <f t="shared" ca="1" si="819"/>
        <v>7</v>
      </c>
      <c r="I4758" t="e">
        <f ca="1">INDEX(#REF!,MATCH(бэкэнд2!H4758,#REF!,0))</f>
        <v>#REF!</v>
      </c>
      <c r="J4758">
        <f t="shared" ca="1" si="820"/>
        <v>657</v>
      </c>
      <c r="K4758">
        <f t="shared" ca="1" si="821"/>
        <v>39</v>
      </c>
      <c r="L4758">
        <f t="shared" ca="1" si="821"/>
        <v>20</v>
      </c>
      <c r="M4758">
        <f t="shared" ca="1" si="822"/>
        <v>2019</v>
      </c>
      <c r="N4758">
        <f t="shared" ca="1" si="823"/>
        <v>1</v>
      </c>
      <c r="O4758">
        <f t="shared" ca="1" si="824"/>
        <v>21</v>
      </c>
    </row>
    <row r="4759" spans="2:15">
      <c r="B4759" s="8" t="e">
        <f t="shared" ca="1" si="814"/>
        <v>#REF!</v>
      </c>
      <c r="C4759" s="7">
        <f t="shared" ca="1" si="815"/>
        <v>165</v>
      </c>
      <c r="D4759" s="7">
        <f t="shared" ca="1" si="816"/>
        <v>42</v>
      </c>
      <c r="E4759" s="7">
        <f t="shared" ca="1" si="817"/>
        <v>2692</v>
      </c>
      <c r="F4759" s="9">
        <f t="shared" ca="1" si="818"/>
        <v>2060</v>
      </c>
      <c r="G4759" s="21" t="s">
        <v>36</v>
      </c>
      <c r="H4759">
        <f t="shared" ca="1" si="819"/>
        <v>8</v>
      </c>
      <c r="I4759" t="e">
        <f ca="1">INDEX(#REF!,MATCH(бэкэнд2!H4759,#REF!,0))</f>
        <v>#REF!</v>
      </c>
      <c r="J4759">
        <f t="shared" ca="1" si="820"/>
        <v>734</v>
      </c>
      <c r="K4759">
        <f t="shared" ca="1" si="821"/>
        <v>78</v>
      </c>
      <c r="L4759">
        <f t="shared" ca="1" si="821"/>
        <v>70</v>
      </c>
      <c r="M4759">
        <f t="shared" ca="1" si="822"/>
        <v>2019</v>
      </c>
      <c r="N4759">
        <f t="shared" ca="1" si="823"/>
        <v>9</v>
      </c>
      <c r="O4759">
        <f t="shared" ca="1" si="824"/>
        <v>10</v>
      </c>
    </row>
    <row r="4760" spans="2:15">
      <c r="B4760" s="8" t="e">
        <f t="shared" ca="1" si="814"/>
        <v>#REF!</v>
      </c>
      <c r="C4760" s="7">
        <f t="shared" ca="1" si="815"/>
        <v>34</v>
      </c>
      <c r="D4760" s="7">
        <f t="shared" ca="1" si="816"/>
        <v>12</v>
      </c>
      <c r="E4760" s="7">
        <f t="shared" ca="1" si="817"/>
        <v>363</v>
      </c>
      <c r="F4760" s="9">
        <f t="shared" ca="1" si="818"/>
        <v>573</v>
      </c>
      <c r="G4760" s="21" t="s">
        <v>36</v>
      </c>
      <c r="H4760">
        <f t="shared" ca="1" si="819"/>
        <v>12</v>
      </c>
      <c r="I4760" t="e">
        <f ca="1">INDEX(#REF!,MATCH(бэкэнд2!H4760,#REF!,0))</f>
        <v>#REF!</v>
      </c>
      <c r="J4760">
        <f t="shared" ca="1" si="820"/>
        <v>745</v>
      </c>
      <c r="K4760">
        <f t="shared" ca="1" si="821"/>
        <v>34</v>
      </c>
      <c r="L4760">
        <f t="shared" ca="1" si="821"/>
        <v>43</v>
      </c>
      <c r="M4760">
        <f t="shared" ca="1" si="822"/>
        <v>2019</v>
      </c>
      <c r="N4760">
        <f t="shared" ca="1" si="823"/>
        <v>3</v>
      </c>
      <c r="O4760">
        <f t="shared" ca="1" si="824"/>
        <v>23</v>
      </c>
    </row>
    <row r="4761" spans="2:15">
      <c r="B4761" s="8" t="e">
        <f t="shared" ca="1" si="814"/>
        <v>#REF!</v>
      </c>
      <c r="C4761" s="7">
        <f t="shared" ca="1" si="815"/>
        <v>199</v>
      </c>
      <c r="D4761" s="7">
        <f t="shared" ca="1" si="816"/>
        <v>100</v>
      </c>
      <c r="E4761" s="7">
        <f t="shared" ca="1" si="817"/>
        <v>2385</v>
      </c>
      <c r="F4761" s="9">
        <f t="shared" ca="1" si="818"/>
        <v>3934</v>
      </c>
      <c r="G4761" s="21" t="s">
        <v>36</v>
      </c>
      <c r="H4761">
        <f t="shared" ca="1" si="819"/>
        <v>4</v>
      </c>
      <c r="I4761" t="e">
        <f ca="1">INDEX(#REF!,MATCH(бэкэнд2!H4761,#REF!,0))</f>
        <v>#REF!</v>
      </c>
      <c r="J4761">
        <f t="shared" ca="1" si="820"/>
        <v>471</v>
      </c>
      <c r="K4761">
        <f t="shared" ca="1" si="821"/>
        <v>81</v>
      </c>
      <c r="L4761">
        <f t="shared" ca="1" si="821"/>
        <v>91</v>
      </c>
      <c r="M4761">
        <f t="shared" ca="1" si="822"/>
        <v>2019</v>
      </c>
      <c r="N4761">
        <f t="shared" ca="1" si="823"/>
        <v>1</v>
      </c>
      <c r="O4761">
        <f t="shared" ca="1" si="824"/>
        <v>3</v>
      </c>
    </row>
    <row r="4762" spans="2:15">
      <c r="B4762" s="8" t="e">
        <f t="shared" ca="1" si="814"/>
        <v>#REF!</v>
      </c>
      <c r="C4762" s="7">
        <f t="shared" ca="1" si="815"/>
        <v>93</v>
      </c>
      <c r="D4762" s="7">
        <f t="shared" ca="1" si="816"/>
        <v>47</v>
      </c>
      <c r="E4762" s="7">
        <f t="shared" ca="1" si="817"/>
        <v>1779</v>
      </c>
      <c r="F4762" s="9">
        <f t="shared" ca="1" si="818"/>
        <v>1545</v>
      </c>
      <c r="G4762" s="21" t="s">
        <v>36</v>
      </c>
      <c r="H4762">
        <f t="shared" ca="1" si="819"/>
        <v>5</v>
      </c>
      <c r="I4762" t="e">
        <f ca="1">INDEX(#REF!,MATCH(бэкэнд2!H4762,#REF!,0))</f>
        <v>#REF!</v>
      </c>
      <c r="J4762">
        <f t="shared" ca="1" si="820"/>
        <v>671</v>
      </c>
      <c r="K4762">
        <f t="shared" ca="1" si="821"/>
        <v>12</v>
      </c>
      <c r="L4762">
        <f t="shared" ca="1" si="821"/>
        <v>10</v>
      </c>
      <c r="M4762">
        <f t="shared" ca="1" si="822"/>
        <v>2018</v>
      </c>
      <c r="N4762">
        <f t="shared" ca="1" si="823"/>
        <v>7</v>
      </c>
      <c r="O4762">
        <f t="shared" ca="1" si="824"/>
        <v>17</v>
      </c>
    </row>
    <row r="4763" spans="2:15">
      <c r="B4763" s="8" t="e">
        <f t="shared" ca="1" si="814"/>
        <v>#REF!</v>
      </c>
      <c r="C4763" s="7">
        <f t="shared" ca="1" si="815"/>
        <v>77</v>
      </c>
      <c r="D4763" s="7">
        <f t="shared" ca="1" si="816"/>
        <v>20</v>
      </c>
      <c r="E4763" s="7">
        <f t="shared" ca="1" si="817"/>
        <v>1809</v>
      </c>
      <c r="F4763" s="9">
        <f t="shared" ca="1" si="818"/>
        <v>866</v>
      </c>
      <c r="G4763" s="21" t="s">
        <v>36</v>
      </c>
      <c r="H4763">
        <f t="shared" ca="1" si="819"/>
        <v>12</v>
      </c>
      <c r="I4763" t="e">
        <f ca="1">INDEX(#REF!,MATCH(бэкэнд2!H4763,#REF!,0))</f>
        <v>#REF!</v>
      </c>
      <c r="J4763">
        <f t="shared" ca="1" si="820"/>
        <v>230</v>
      </c>
      <c r="K4763">
        <f t="shared" ca="1" si="821"/>
        <v>58</v>
      </c>
      <c r="L4763">
        <f t="shared" ca="1" si="821"/>
        <v>56</v>
      </c>
      <c r="M4763">
        <f t="shared" ca="1" si="822"/>
        <v>2019</v>
      </c>
      <c r="N4763">
        <f t="shared" ca="1" si="823"/>
        <v>5</v>
      </c>
      <c r="O4763">
        <f t="shared" ca="1" si="824"/>
        <v>12</v>
      </c>
    </row>
    <row r="4764" spans="2:15">
      <c r="B4764" s="8" t="e">
        <f t="shared" ca="1" si="814"/>
        <v>#REF!</v>
      </c>
      <c r="C4764" s="7">
        <f t="shared" ca="1" si="815"/>
        <v>56</v>
      </c>
      <c r="D4764" s="7">
        <f t="shared" ca="1" si="816"/>
        <v>28</v>
      </c>
      <c r="E4764" s="7">
        <f t="shared" ca="1" si="817"/>
        <v>844</v>
      </c>
      <c r="F4764" s="9">
        <f t="shared" ca="1" si="818"/>
        <v>521</v>
      </c>
      <c r="G4764" s="21" t="s">
        <v>36</v>
      </c>
      <c r="H4764">
        <f t="shared" ca="1" si="819"/>
        <v>9</v>
      </c>
      <c r="I4764" t="e">
        <f ca="1">INDEX(#REF!,MATCH(бэкэнд2!H4764,#REF!,0))</f>
        <v>#REF!</v>
      </c>
      <c r="J4764">
        <f t="shared" ca="1" si="820"/>
        <v>899</v>
      </c>
      <c r="K4764">
        <f t="shared" ca="1" si="821"/>
        <v>73</v>
      </c>
      <c r="L4764">
        <f t="shared" ca="1" si="821"/>
        <v>66</v>
      </c>
      <c r="M4764">
        <f t="shared" ca="1" si="822"/>
        <v>2018</v>
      </c>
      <c r="N4764">
        <f t="shared" ca="1" si="823"/>
        <v>5</v>
      </c>
      <c r="O4764">
        <f t="shared" ca="1" si="824"/>
        <v>21</v>
      </c>
    </row>
    <row r="4765" spans="2:15">
      <c r="B4765" s="8" t="e">
        <f t="shared" ca="1" si="814"/>
        <v>#REF!</v>
      </c>
      <c r="C4765" s="7">
        <f t="shared" ca="1" si="815"/>
        <v>100</v>
      </c>
      <c r="D4765" s="7">
        <f t="shared" ca="1" si="816"/>
        <v>25</v>
      </c>
      <c r="E4765" s="7">
        <f t="shared" ca="1" si="817"/>
        <v>3060</v>
      </c>
      <c r="F4765" s="9">
        <f t="shared" ca="1" si="818"/>
        <v>1333</v>
      </c>
      <c r="G4765" s="21" t="s">
        <v>36</v>
      </c>
      <c r="H4765">
        <f t="shared" ca="1" si="819"/>
        <v>11</v>
      </c>
      <c r="I4765" t="e">
        <f ca="1">INDEX(#REF!,MATCH(бэкэнд2!H4765,#REF!,0))</f>
        <v>#REF!</v>
      </c>
      <c r="J4765">
        <f t="shared" ca="1" si="820"/>
        <v>601</v>
      </c>
      <c r="K4765">
        <f t="shared" ca="1" si="821"/>
        <v>35</v>
      </c>
      <c r="L4765">
        <f t="shared" ca="1" si="821"/>
        <v>54</v>
      </c>
      <c r="M4765">
        <f t="shared" ca="1" si="822"/>
        <v>2019</v>
      </c>
      <c r="N4765">
        <f t="shared" ca="1" si="823"/>
        <v>5</v>
      </c>
      <c r="O4765">
        <f t="shared" ca="1" si="824"/>
        <v>24</v>
      </c>
    </row>
    <row r="4766" spans="2:15">
      <c r="B4766" s="8" t="e">
        <f t="shared" ca="1" si="814"/>
        <v>#REF!</v>
      </c>
      <c r="C4766" s="7">
        <f t="shared" ca="1" si="815"/>
        <v>224</v>
      </c>
      <c r="D4766" s="7">
        <f t="shared" ca="1" si="816"/>
        <v>56</v>
      </c>
      <c r="E4766" s="7">
        <f t="shared" ca="1" si="817"/>
        <v>660</v>
      </c>
      <c r="F4766" s="9">
        <f t="shared" ca="1" si="818"/>
        <v>948</v>
      </c>
      <c r="G4766" s="21" t="s">
        <v>36</v>
      </c>
      <c r="H4766">
        <f t="shared" ca="1" si="819"/>
        <v>7</v>
      </c>
      <c r="I4766" t="e">
        <f ca="1">INDEX(#REF!,MATCH(бэкэнд2!H4766,#REF!,0))</f>
        <v>#REF!</v>
      </c>
      <c r="J4766">
        <f t="shared" ca="1" si="820"/>
        <v>900</v>
      </c>
      <c r="K4766">
        <f t="shared" ca="1" si="821"/>
        <v>83</v>
      </c>
      <c r="L4766">
        <f t="shared" ca="1" si="821"/>
        <v>69</v>
      </c>
      <c r="M4766">
        <f t="shared" ca="1" si="822"/>
        <v>2019</v>
      </c>
      <c r="N4766">
        <f t="shared" ca="1" si="823"/>
        <v>6</v>
      </c>
      <c r="O4766">
        <f t="shared" ca="1" si="824"/>
        <v>28</v>
      </c>
    </row>
    <row r="4767" spans="2:15">
      <c r="B4767" s="8" t="e">
        <f t="shared" ca="1" si="814"/>
        <v>#REF!</v>
      </c>
      <c r="C4767" s="7">
        <f t="shared" ca="1" si="815"/>
        <v>85</v>
      </c>
      <c r="D4767" s="7">
        <f t="shared" ca="1" si="816"/>
        <v>43</v>
      </c>
      <c r="E4767" s="7">
        <f t="shared" ca="1" si="817"/>
        <v>239</v>
      </c>
      <c r="F4767" s="9">
        <f t="shared" ca="1" si="818"/>
        <v>671</v>
      </c>
      <c r="G4767" s="21" t="s">
        <v>36</v>
      </c>
      <c r="H4767">
        <f t="shared" ca="1" si="819"/>
        <v>5</v>
      </c>
      <c r="I4767" t="e">
        <f ca="1">INDEX(#REF!,MATCH(бэкэнд2!H4767,#REF!,0))</f>
        <v>#REF!</v>
      </c>
      <c r="J4767">
        <f t="shared" ca="1" si="820"/>
        <v>109</v>
      </c>
      <c r="K4767">
        <f t="shared" ca="1" si="821"/>
        <v>15</v>
      </c>
      <c r="L4767">
        <f t="shared" ca="1" si="821"/>
        <v>17</v>
      </c>
      <c r="M4767">
        <f t="shared" ca="1" si="822"/>
        <v>2019</v>
      </c>
      <c r="N4767">
        <f t="shared" ca="1" si="823"/>
        <v>5</v>
      </c>
      <c r="O4767">
        <f t="shared" ca="1" si="824"/>
        <v>11</v>
      </c>
    </row>
    <row r="4768" spans="2:15">
      <c r="B4768" s="8" t="e">
        <f t="shared" ca="1" si="814"/>
        <v>#REF!</v>
      </c>
      <c r="C4768" s="7">
        <f t="shared" ca="1" si="815"/>
        <v>186</v>
      </c>
      <c r="D4768" s="7">
        <f t="shared" ca="1" si="816"/>
        <v>47</v>
      </c>
      <c r="E4768" s="7">
        <f t="shared" ca="1" si="817"/>
        <v>1370</v>
      </c>
      <c r="F4768" s="9">
        <f t="shared" ca="1" si="818"/>
        <v>1098</v>
      </c>
      <c r="G4768" s="21" t="s">
        <v>36</v>
      </c>
      <c r="H4768">
        <f t="shared" ca="1" si="819"/>
        <v>11</v>
      </c>
      <c r="I4768" t="e">
        <f ca="1">INDEX(#REF!,MATCH(бэкэнд2!H4768,#REF!,0))</f>
        <v>#REF!</v>
      </c>
      <c r="J4768">
        <f t="shared" ca="1" si="820"/>
        <v>683</v>
      </c>
      <c r="K4768">
        <f t="shared" ca="1" si="821"/>
        <v>46</v>
      </c>
      <c r="L4768">
        <f t="shared" ca="1" si="821"/>
        <v>31</v>
      </c>
      <c r="M4768">
        <f t="shared" ca="1" si="822"/>
        <v>2019</v>
      </c>
      <c r="N4768">
        <f t="shared" ca="1" si="823"/>
        <v>4</v>
      </c>
      <c r="O4768">
        <f t="shared" ca="1" si="824"/>
        <v>27</v>
      </c>
    </row>
    <row r="4769" spans="2:15">
      <c r="B4769" s="8" t="e">
        <f t="shared" ca="1" si="814"/>
        <v>#REF!</v>
      </c>
      <c r="C4769" s="7">
        <f t="shared" ca="1" si="815"/>
        <v>151</v>
      </c>
      <c r="D4769" s="7">
        <f t="shared" ca="1" si="816"/>
        <v>51</v>
      </c>
      <c r="E4769" s="7">
        <f t="shared" ca="1" si="817"/>
        <v>1652</v>
      </c>
      <c r="F4769" s="9">
        <f t="shared" ca="1" si="818"/>
        <v>1298</v>
      </c>
      <c r="G4769" s="21" t="s">
        <v>36</v>
      </c>
      <c r="H4769">
        <f t="shared" ca="1" si="819"/>
        <v>4</v>
      </c>
      <c r="I4769" t="e">
        <f ca="1">INDEX(#REF!,MATCH(бэкэнд2!H4769,#REF!,0))</f>
        <v>#REF!</v>
      </c>
      <c r="J4769">
        <f t="shared" ca="1" si="820"/>
        <v>713</v>
      </c>
      <c r="K4769">
        <f t="shared" ca="1" si="821"/>
        <v>67</v>
      </c>
      <c r="L4769">
        <f t="shared" ca="1" si="821"/>
        <v>21</v>
      </c>
      <c r="M4769">
        <f t="shared" ca="1" si="822"/>
        <v>2018</v>
      </c>
      <c r="N4769">
        <f t="shared" ca="1" si="823"/>
        <v>9</v>
      </c>
      <c r="O4769">
        <f t="shared" ca="1" si="824"/>
        <v>9</v>
      </c>
    </row>
    <row r="4770" spans="2:15">
      <c r="B4770" s="8" t="e">
        <f t="shared" ca="1" si="814"/>
        <v>#REF!</v>
      </c>
      <c r="C4770" s="7">
        <f t="shared" ca="1" si="815"/>
        <v>105</v>
      </c>
      <c r="D4770" s="7">
        <f t="shared" ca="1" si="816"/>
        <v>27</v>
      </c>
      <c r="E4770" s="7">
        <f t="shared" ca="1" si="817"/>
        <v>1609</v>
      </c>
      <c r="F4770" s="9">
        <f t="shared" ca="1" si="818"/>
        <v>873</v>
      </c>
      <c r="G4770" s="21" t="s">
        <v>36</v>
      </c>
      <c r="H4770">
        <f t="shared" ca="1" si="819"/>
        <v>10</v>
      </c>
      <c r="I4770" t="e">
        <f ca="1">INDEX(#REF!,MATCH(бэкэнд2!H4770,#REF!,0))</f>
        <v>#REF!</v>
      </c>
      <c r="J4770">
        <f t="shared" ca="1" si="820"/>
        <v>965</v>
      </c>
      <c r="K4770">
        <f t="shared" ca="1" si="821"/>
        <v>51</v>
      </c>
      <c r="L4770">
        <f t="shared" ca="1" si="821"/>
        <v>40</v>
      </c>
      <c r="M4770">
        <f t="shared" ca="1" si="822"/>
        <v>2019</v>
      </c>
      <c r="N4770">
        <f t="shared" ca="1" si="823"/>
        <v>1</v>
      </c>
      <c r="O4770">
        <f t="shared" ca="1" si="824"/>
        <v>23</v>
      </c>
    </row>
    <row r="4771" spans="2:15">
      <c r="B4771" s="8" t="e">
        <f t="shared" ca="1" si="814"/>
        <v>#REF!</v>
      </c>
      <c r="C4771" s="7">
        <f t="shared" ca="1" si="815"/>
        <v>170</v>
      </c>
      <c r="D4771" s="7">
        <f t="shared" ca="1" si="816"/>
        <v>43</v>
      </c>
      <c r="E4771" s="7">
        <f t="shared" ca="1" si="817"/>
        <v>1256</v>
      </c>
      <c r="F4771" s="9">
        <f t="shared" ca="1" si="818"/>
        <v>1520</v>
      </c>
      <c r="G4771" s="21" t="s">
        <v>36</v>
      </c>
      <c r="H4771">
        <f t="shared" ca="1" si="819"/>
        <v>1</v>
      </c>
      <c r="I4771" t="e">
        <f ca="1">INDEX(#REF!,MATCH(бэкэнд2!H4771,#REF!,0))</f>
        <v>#REF!</v>
      </c>
      <c r="J4771">
        <f t="shared" ca="1" si="820"/>
        <v>934</v>
      </c>
      <c r="K4771">
        <f t="shared" ca="1" si="821"/>
        <v>44</v>
      </c>
      <c r="L4771">
        <f t="shared" ca="1" si="821"/>
        <v>64</v>
      </c>
      <c r="M4771">
        <f t="shared" ca="1" si="822"/>
        <v>2019</v>
      </c>
      <c r="N4771">
        <f t="shared" ca="1" si="823"/>
        <v>5</v>
      </c>
      <c r="O4771">
        <f t="shared" ca="1" si="824"/>
        <v>27</v>
      </c>
    </row>
    <row r="4772" spans="2:15">
      <c r="B4772" s="8" t="e">
        <f t="shared" ca="1" si="814"/>
        <v>#REF!</v>
      </c>
      <c r="C4772" s="7">
        <f t="shared" ca="1" si="815"/>
        <v>133</v>
      </c>
      <c r="D4772" s="7">
        <f t="shared" ca="1" si="816"/>
        <v>45</v>
      </c>
      <c r="E4772" s="7">
        <f t="shared" ca="1" si="817"/>
        <v>1043</v>
      </c>
      <c r="F4772" s="9">
        <f t="shared" ca="1" si="818"/>
        <v>756</v>
      </c>
      <c r="G4772" s="21" t="s">
        <v>36</v>
      </c>
      <c r="H4772">
        <f t="shared" ca="1" si="819"/>
        <v>2</v>
      </c>
      <c r="I4772" t="e">
        <f ca="1">INDEX(#REF!,MATCH(бэкэнд2!H4772,#REF!,0))</f>
        <v>#REF!</v>
      </c>
      <c r="J4772">
        <f t="shared" ca="1" si="820"/>
        <v>590</v>
      </c>
      <c r="K4772">
        <f t="shared" ca="1" si="821"/>
        <v>27</v>
      </c>
      <c r="L4772">
        <f t="shared" ca="1" si="821"/>
        <v>15</v>
      </c>
      <c r="M4772">
        <f t="shared" ca="1" si="822"/>
        <v>2018</v>
      </c>
      <c r="N4772">
        <f t="shared" ca="1" si="823"/>
        <v>12</v>
      </c>
      <c r="O4772">
        <f t="shared" ca="1" si="824"/>
        <v>27</v>
      </c>
    </row>
    <row r="4773" spans="2:15">
      <c r="B4773" s="8" t="e">
        <f t="shared" ca="1" si="814"/>
        <v>#REF!</v>
      </c>
      <c r="C4773" s="7">
        <f t="shared" ca="1" si="815"/>
        <v>85</v>
      </c>
      <c r="D4773" s="7">
        <f t="shared" ca="1" si="816"/>
        <v>22</v>
      </c>
      <c r="E4773" s="7">
        <f t="shared" ca="1" si="817"/>
        <v>2846</v>
      </c>
      <c r="F4773" s="9">
        <f t="shared" ca="1" si="818"/>
        <v>1347</v>
      </c>
      <c r="G4773" s="21" t="s">
        <v>36</v>
      </c>
      <c r="H4773">
        <f t="shared" ca="1" si="819"/>
        <v>1</v>
      </c>
      <c r="I4773" t="e">
        <f ca="1">INDEX(#REF!,MATCH(бэкэнд2!H4773,#REF!,0))</f>
        <v>#REF!</v>
      </c>
      <c r="J4773">
        <f t="shared" ca="1" si="820"/>
        <v>811</v>
      </c>
      <c r="K4773">
        <f t="shared" ca="1" si="821"/>
        <v>11</v>
      </c>
      <c r="L4773">
        <f t="shared" ca="1" si="821"/>
        <v>68</v>
      </c>
      <c r="M4773">
        <f t="shared" ca="1" si="822"/>
        <v>2019</v>
      </c>
      <c r="N4773">
        <f t="shared" ca="1" si="823"/>
        <v>1</v>
      </c>
      <c r="O4773">
        <f t="shared" ca="1" si="824"/>
        <v>19</v>
      </c>
    </row>
    <row r="4774" spans="2:15">
      <c r="B4774" s="8" t="e">
        <f t="shared" ca="1" si="814"/>
        <v>#REF!</v>
      </c>
      <c r="C4774" s="7">
        <f t="shared" ca="1" si="815"/>
        <v>143</v>
      </c>
      <c r="D4774" s="7">
        <f t="shared" ca="1" si="816"/>
        <v>72</v>
      </c>
      <c r="E4774" s="7">
        <f t="shared" ca="1" si="817"/>
        <v>2149</v>
      </c>
      <c r="F4774" s="9">
        <f t="shared" ca="1" si="818"/>
        <v>2584</v>
      </c>
      <c r="G4774" s="21" t="s">
        <v>36</v>
      </c>
      <c r="H4774">
        <f t="shared" ca="1" si="819"/>
        <v>9</v>
      </c>
      <c r="I4774" t="e">
        <f ca="1">INDEX(#REF!,MATCH(бэкэнд2!H4774,#REF!,0))</f>
        <v>#REF!</v>
      </c>
      <c r="J4774">
        <f t="shared" ca="1" si="820"/>
        <v>472</v>
      </c>
      <c r="K4774">
        <f t="shared" ca="1" si="821"/>
        <v>77</v>
      </c>
      <c r="L4774">
        <f t="shared" ca="1" si="821"/>
        <v>27</v>
      </c>
      <c r="M4774">
        <f t="shared" ca="1" si="822"/>
        <v>2019</v>
      </c>
      <c r="N4774">
        <f t="shared" ca="1" si="823"/>
        <v>6</v>
      </c>
      <c r="O4774">
        <f t="shared" ca="1" si="824"/>
        <v>10</v>
      </c>
    </row>
    <row r="4775" spans="2:15">
      <c r="B4775" s="8" t="e">
        <f t="shared" ca="1" si="814"/>
        <v>#REF!</v>
      </c>
      <c r="C4775" s="7">
        <f t="shared" ca="1" si="815"/>
        <v>74</v>
      </c>
      <c r="D4775" s="7">
        <f t="shared" ca="1" si="816"/>
        <v>19</v>
      </c>
      <c r="E4775" s="7">
        <f t="shared" ca="1" si="817"/>
        <v>206</v>
      </c>
      <c r="F4775" s="9">
        <f t="shared" ca="1" si="818"/>
        <v>865</v>
      </c>
      <c r="G4775" s="21" t="s">
        <v>36</v>
      </c>
      <c r="H4775">
        <f t="shared" ca="1" si="819"/>
        <v>5</v>
      </c>
      <c r="I4775" t="e">
        <f ca="1">INDEX(#REF!,MATCH(бэкэнд2!H4775,#REF!,0))</f>
        <v>#REF!</v>
      </c>
      <c r="J4775">
        <f t="shared" ca="1" si="820"/>
        <v>387</v>
      </c>
      <c r="K4775">
        <f t="shared" ca="1" si="821"/>
        <v>43</v>
      </c>
      <c r="L4775">
        <f t="shared" ca="1" si="821"/>
        <v>89</v>
      </c>
      <c r="M4775">
        <f t="shared" ca="1" si="822"/>
        <v>2019</v>
      </c>
      <c r="N4775">
        <f t="shared" ca="1" si="823"/>
        <v>5</v>
      </c>
      <c r="O4775">
        <f t="shared" ca="1" si="824"/>
        <v>12</v>
      </c>
    </row>
    <row r="4776" spans="2:15">
      <c r="B4776" s="8" t="e">
        <f t="shared" ca="1" si="814"/>
        <v>#REF!</v>
      </c>
      <c r="C4776" s="7">
        <f t="shared" ca="1" si="815"/>
        <v>231</v>
      </c>
      <c r="D4776" s="7">
        <f t="shared" ca="1" si="816"/>
        <v>77</v>
      </c>
      <c r="E4776" s="7">
        <f t="shared" ca="1" si="817"/>
        <v>359</v>
      </c>
      <c r="F4776" s="9">
        <f t="shared" ca="1" si="818"/>
        <v>725</v>
      </c>
      <c r="G4776" s="21" t="s">
        <v>36</v>
      </c>
      <c r="H4776">
        <f t="shared" ca="1" si="819"/>
        <v>5</v>
      </c>
      <c r="I4776" t="e">
        <f ca="1">INDEX(#REF!,MATCH(бэкэнд2!H4776,#REF!,0))</f>
        <v>#REF!</v>
      </c>
      <c r="J4776">
        <f t="shared" ca="1" si="820"/>
        <v>572</v>
      </c>
      <c r="K4776">
        <f t="shared" ca="1" si="821"/>
        <v>98</v>
      </c>
      <c r="L4776">
        <f t="shared" ca="1" si="821"/>
        <v>87</v>
      </c>
      <c r="M4776">
        <f t="shared" ca="1" si="822"/>
        <v>2019</v>
      </c>
      <c r="N4776">
        <f t="shared" ca="1" si="823"/>
        <v>5</v>
      </c>
      <c r="O4776">
        <f t="shared" ca="1" si="824"/>
        <v>18</v>
      </c>
    </row>
    <row r="4777" spans="2:15">
      <c r="B4777" s="8" t="e">
        <f t="shared" ca="1" si="814"/>
        <v>#REF!</v>
      </c>
      <c r="C4777" s="7">
        <f t="shared" ca="1" si="815"/>
        <v>35</v>
      </c>
      <c r="D4777" s="7">
        <f t="shared" ca="1" si="816"/>
        <v>18</v>
      </c>
      <c r="E4777" s="7">
        <f t="shared" ca="1" si="817"/>
        <v>719</v>
      </c>
      <c r="F4777" s="9">
        <f t="shared" ca="1" si="818"/>
        <v>555</v>
      </c>
      <c r="G4777" s="21" t="s">
        <v>36</v>
      </c>
      <c r="H4777">
        <f t="shared" ca="1" si="819"/>
        <v>5</v>
      </c>
      <c r="I4777" t="e">
        <f ca="1">INDEX(#REF!,MATCH(бэкэнд2!H4777,#REF!,0))</f>
        <v>#REF!</v>
      </c>
      <c r="J4777">
        <f t="shared" ca="1" si="820"/>
        <v>508</v>
      </c>
      <c r="K4777">
        <f t="shared" ca="1" si="821"/>
        <v>31</v>
      </c>
      <c r="L4777">
        <f t="shared" ca="1" si="821"/>
        <v>55</v>
      </c>
      <c r="M4777">
        <f t="shared" ca="1" si="822"/>
        <v>2019</v>
      </c>
      <c r="N4777">
        <f t="shared" ca="1" si="823"/>
        <v>9</v>
      </c>
      <c r="O4777">
        <f t="shared" ca="1" si="824"/>
        <v>5</v>
      </c>
    </row>
    <row r="4778" spans="2:15">
      <c r="B4778" s="8" t="e">
        <f t="shared" ca="1" si="814"/>
        <v>#REF!</v>
      </c>
      <c r="C4778" s="7">
        <f t="shared" ca="1" si="815"/>
        <v>99</v>
      </c>
      <c r="D4778" s="7">
        <f t="shared" ca="1" si="816"/>
        <v>50</v>
      </c>
      <c r="E4778" s="7">
        <f t="shared" ca="1" si="817"/>
        <v>1727</v>
      </c>
      <c r="F4778" s="9">
        <f t="shared" ca="1" si="818"/>
        <v>1659</v>
      </c>
      <c r="G4778" s="21" t="s">
        <v>36</v>
      </c>
      <c r="H4778">
        <f t="shared" ca="1" si="819"/>
        <v>1</v>
      </c>
      <c r="I4778" t="e">
        <f ca="1">INDEX(#REF!,MATCH(бэкэнд2!H4778,#REF!,0))</f>
        <v>#REF!</v>
      </c>
      <c r="J4778">
        <f t="shared" ca="1" si="820"/>
        <v>486</v>
      </c>
      <c r="K4778">
        <f t="shared" ca="1" si="821"/>
        <v>23</v>
      </c>
      <c r="L4778">
        <f t="shared" ca="1" si="821"/>
        <v>52</v>
      </c>
      <c r="M4778">
        <f t="shared" ca="1" si="822"/>
        <v>2019</v>
      </c>
      <c r="N4778">
        <f t="shared" ca="1" si="823"/>
        <v>2</v>
      </c>
      <c r="O4778">
        <f t="shared" ca="1" si="824"/>
        <v>22</v>
      </c>
    </row>
    <row r="4779" spans="2:15">
      <c r="B4779" s="8" t="e">
        <f t="shared" ca="1" si="814"/>
        <v>#REF!</v>
      </c>
      <c r="C4779" s="7">
        <f t="shared" ca="1" si="815"/>
        <v>187</v>
      </c>
      <c r="D4779" s="7">
        <f t="shared" ca="1" si="816"/>
        <v>94</v>
      </c>
      <c r="E4779" s="7">
        <f t="shared" ca="1" si="817"/>
        <v>2625</v>
      </c>
      <c r="F4779" s="9">
        <f t="shared" ca="1" si="818"/>
        <v>3447</v>
      </c>
      <c r="G4779" s="21" t="s">
        <v>36</v>
      </c>
      <c r="H4779">
        <f t="shared" ca="1" si="819"/>
        <v>12</v>
      </c>
      <c r="I4779" t="e">
        <f ca="1">INDEX(#REF!,MATCH(бэкэнд2!H4779,#REF!,0))</f>
        <v>#REF!</v>
      </c>
      <c r="J4779">
        <f t="shared" ca="1" si="820"/>
        <v>188</v>
      </c>
      <c r="K4779">
        <f t="shared" ca="1" si="821"/>
        <v>44</v>
      </c>
      <c r="L4779">
        <f t="shared" ca="1" si="821"/>
        <v>93</v>
      </c>
      <c r="M4779">
        <f t="shared" ca="1" si="822"/>
        <v>2019</v>
      </c>
      <c r="N4779">
        <f t="shared" ca="1" si="823"/>
        <v>6</v>
      </c>
      <c r="O4779">
        <f t="shared" ca="1" si="824"/>
        <v>4</v>
      </c>
    </row>
    <row r="4780" spans="2:15">
      <c r="B4780" s="8" t="e">
        <f t="shared" ca="1" si="814"/>
        <v>#REF!</v>
      </c>
      <c r="C4780" s="7">
        <f t="shared" ca="1" si="815"/>
        <v>139</v>
      </c>
      <c r="D4780" s="7">
        <f t="shared" ca="1" si="816"/>
        <v>70</v>
      </c>
      <c r="E4780" s="7">
        <f t="shared" ca="1" si="817"/>
        <v>2467</v>
      </c>
      <c r="F4780" s="9">
        <f t="shared" ca="1" si="818"/>
        <v>2074</v>
      </c>
      <c r="G4780" s="21" t="s">
        <v>36</v>
      </c>
      <c r="H4780">
        <f t="shared" ca="1" si="819"/>
        <v>6</v>
      </c>
      <c r="I4780" t="e">
        <f ca="1">INDEX(#REF!,MATCH(бэкэнд2!H4780,#REF!,0))</f>
        <v>#REF!</v>
      </c>
      <c r="J4780">
        <f t="shared" ca="1" si="820"/>
        <v>350</v>
      </c>
      <c r="K4780">
        <f t="shared" ca="1" si="821"/>
        <v>33</v>
      </c>
      <c r="L4780">
        <f t="shared" ca="1" si="821"/>
        <v>95</v>
      </c>
      <c r="M4780">
        <f t="shared" ca="1" si="822"/>
        <v>2019</v>
      </c>
      <c r="N4780">
        <f t="shared" ca="1" si="823"/>
        <v>2</v>
      </c>
      <c r="O4780">
        <f t="shared" ca="1" si="824"/>
        <v>13</v>
      </c>
    </row>
    <row r="4781" spans="2:15">
      <c r="B4781" s="8" t="e">
        <f t="shared" ca="1" si="814"/>
        <v>#REF!</v>
      </c>
      <c r="C4781" s="7">
        <f t="shared" ca="1" si="815"/>
        <v>170</v>
      </c>
      <c r="D4781" s="7">
        <f t="shared" ca="1" si="816"/>
        <v>43</v>
      </c>
      <c r="E4781" s="7">
        <f t="shared" ca="1" si="817"/>
        <v>2755</v>
      </c>
      <c r="F4781" s="9">
        <f t="shared" ca="1" si="818"/>
        <v>2800</v>
      </c>
      <c r="G4781" s="21" t="s">
        <v>36</v>
      </c>
      <c r="H4781">
        <f t="shared" ca="1" si="819"/>
        <v>4</v>
      </c>
      <c r="I4781" t="e">
        <f ca="1">INDEX(#REF!,MATCH(бэкэнд2!H4781,#REF!,0))</f>
        <v>#REF!</v>
      </c>
      <c r="J4781">
        <f t="shared" ca="1" si="820"/>
        <v>729</v>
      </c>
      <c r="K4781">
        <f t="shared" ca="1" si="821"/>
        <v>52</v>
      </c>
      <c r="L4781">
        <f t="shared" ca="1" si="821"/>
        <v>17</v>
      </c>
      <c r="M4781">
        <f t="shared" ca="1" si="822"/>
        <v>2018</v>
      </c>
      <c r="N4781">
        <f t="shared" ca="1" si="823"/>
        <v>1</v>
      </c>
      <c r="O4781">
        <f t="shared" ca="1" si="824"/>
        <v>5</v>
      </c>
    </row>
    <row r="4782" spans="2:15">
      <c r="B4782" s="8" t="e">
        <f t="shared" ca="1" si="814"/>
        <v>#REF!</v>
      </c>
      <c r="C4782" s="7">
        <f t="shared" ca="1" si="815"/>
        <v>38</v>
      </c>
      <c r="D4782" s="7">
        <f t="shared" ca="1" si="816"/>
        <v>19</v>
      </c>
      <c r="E4782" s="7">
        <f t="shared" ca="1" si="817"/>
        <v>2646</v>
      </c>
      <c r="F4782" s="9">
        <f t="shared" ca="1" si="818"/>
        <v>1873</v>
      </c>
      <c r="G4782" s="21" t="s">
        <v>36</v>
      </c>
      <c r="H4782">
        <f t="shared" ca="1" si="819"/>
        <v>7</v>
      </c>
      <c r="I4782" t="e">
        <f ca="1">INDEX(#REF!,MATCH(бэкэнд2!H4782,#REF!,0))</f>
        <v>#REF!</v>
      </c>
      <c r="J4782">
        <f t="shared" ca="1" si="820"/>
        <v>940</v>
      </c>
      <c r="K4782">
        <f t="shared" ca="1" si="821"/>
        <v>26</v>
      </c>
      <c r="L4782">
        <f t="shared" ca="1" si="821"/>
        <v>24</v>
      </c>
      <c r="M4782">
        <f t="shared" ca="1" si="822"/>
        <v>2019</v>
      </c>
      <c r="N4782">
        <f t="shared" ca="1" si="823"/>
        <v>4</v>
      </c>
      <c r="O4782">
        <f t="shared" ca="1" si="824"/>
        <v>10</v>
      </c>
    </row>
    <row r="4783" spans="2:15">
      <c r="B4783" s="8" t="e">
        <f t="shared" ca="1" si="814"/>
        <v>#REF!</v>
      </c>
      <c r="C4783" s="7">
        <f t="shared" ca="1" si="815"/>
        <v>79</v>
      </c>
      <c r="D4783" s="7">
        <f t="shared" ca="1" si="816"/>
        <v>27</v>
      </c>
      <c r="E4783" s="7">
        <f t="shared" ca="1" si="817"/>
        <v>2269</v>
      </c>
      <c r="F4783" s="9">
        <f t="shared" ca="1" si="818"/>
        <v>1521</v>
      </c>
      <c r="G4783" s="21" t="s">
        <v>36</v>
      </c>
      <c r="H4783">
        <f t="shared" ca="1" si="819"/>
        <v>6</v>
      </c>
      <c r="I4783" t="e">
        <f ca="1">INDEX(#REF!,MATCH(бэкэнд2!H4783,#REF!,0))</f>
        <v>#REF!</v>
      </c>
      <c r="J4783">
        <f t="shared" ca="1" si="820"/>
        <v>984</v>
      </c>
      <c r="K4783">
        <f t="shared" ca="1" si="821"/>
        <v>53</v>
      </c>
      <c r="L4783">
        <f t="shared" ca="1" si="821"/>
        <v>15</v>
      </c>
      <c r="M4783">
        <f t="shared" ca="1" si="822"/>
        <v>2019</v>
      </c>
      <c r="N4783">
        <f t="shared" ca="1" si="823"/>
        <v>3</v>
      </c>
      <c r="O4783">
        <f t="shared" ca="1" si="824"/>
        <v>11</v>
      </c>
    </row>
    <row r="4784" spans="2:15">
      <c r="B4784" s="8" t="e">
        <f t="shared" ca="1" si="814"/>
        <v>#REF!</v>
      </c>
      <c r="C4784" s="7">
        <f t="shared" ca="1" si="815"/>
        <v>44</v>
      </c>
      <c r="D4784" s="7">
        <f t="shared" ca="1" si="816"/>
        <v>22</v>
      </c>
      <c r="E4784" s="7">
        <f t="shared" ca="1" si="817"/>
        <v>3346</v>
      </c>
      <c r="F4784" s="9">
        <f t="shared" ca="1" si="818"/>
        <v>1997</v>
      </c>
      <c r="G4784" s="21" t="s">
        <v>36</v>
      </c>
      <c r="H4784">
        <f t="shared" ca="1" si="819"/>
        <v>1</v>
      </c>
      <c r="I4784" t="e">
        <f ca="1">INDEX(#REF!,MATCH(бэкэнд2!H4784,#REF!,0))</f>
        <v>#REF!</v>
      </c>
      <c r="J4784">
        <f t="shared" ca="1" si="820"/>
        <v>938</v>
      </c>
      <c r="K4784">
        <f t="shared" ca="1" si="821"/>
        <v>40</v>
      </c>
      <c r="L4784">
        <f t="shared" ca="1" si="821"/>
        <v>89</v>
      </c>
      <c r="M4784">
        <f t="shared" ca="1" si="822"/>
        <v>2018</v>
      </c>
      <c r="N4784">
        <f t="shared" ca="1" si="823"/>
        <v>5</v>
      </c>
      <c r="O4784">
        <f t="shared" ca="1" si="824"/>
        <v>10</v>
      </c>
    </row>
    <row r="4785" spans="2:15">
      <c r="B4785" s="8" t="e">
        <f t="shared" ca="1" si="814"/>
        <v>#REF!</v>
      </c>
      <c r="C4785" s="7">
        <f t="shared" ca="1" si="815"/>
        <v>220</v>
      </c>
      <c r="D4785" s="7">
        <f t="shared" ca="1" si="816"/>
        <v>55</v>
      </c>
      <c r="E4785" s="7">
        <f t="shared" ca="1" si="817"/>
        <v>3454</v>
      </c>
      <c r="F4785" s="9">
        <f t="shared" ca="1" si="818"/>
        <v>2998</v>
      </c>
      <c r="G4785" s="21" t="s">
        <v>36</v>
      </c>
      <c r="H4785">
        <f t="shared" ca="1" si="819"/>
        <v>1</v>
      </c>
      <c r="I4785" t="e">
        <f ca="1">INDEX(#REF!,MATCH(бэкэнд2!H4785,#REF!,0))</f>
        <v>#REF!</v>
      </c>
      <c r="J4785">
        <f t="shared" ca="1" si="820"/>
        <v>596</v>
      </c>
      <c r="K4785">
        <f t="shared" ca="1" si="821"/>
        <v>77</v>
      </c>
      <c r="L4785">
        <f t="shared" ca="1" si="821"/>
        <v>70</v>
      </c>
      <c r="M4785">
        <f t="shared" ca="1" si="822"/>
        <v>2019</v>
      </c>
      <c r="N4785">
        <f t="shared" ca="1" si="823"/>
        <v>5</v>
      </c>
      <c r="O4785">
        <f t="shared" ca="1" si="824"/>
        <v>24</v>
      </c>
    </row>
    <row r="4786" spans="2:15">
      <c r="B4786" s="8" t="e">
        <f t="shared" ca="1" si="814"/>
        <v>#REF!</v>
      </c>
      <c r="C4786" s="7">
        <f t="shared" ca="1" si="815"/>
        <v>196</v>
      </c>
      <c r="D4786" s="7">
        <f t="shared" ca="1" si="816"/>
        <v>98</v>
      </c>
      <c r="E4786" s="7">
        <f t="shared" ca="1" si="817"/>
        <v>2086</v>
      </c>
      <c r="F4786" s="9">
        <f t="shared" ca="1" si="818"/>
        <v>3455</v>
      </c>
      <c r="G4786" s="21" t="s">
        <v>36</v>
      </c>
      <c r="H4786">
        <f t="shared" ca="1" si="819"/>
        <v>7</v>
      </c>
      <c r="I4786" t="e">
        <f ca="1">INDEX(#REF!,MATCH(бэкэнд2!H4786,#REF!,0))</f>
        <v>#REF!</v>
      </c>
      <c r="J4786">
        <f t="shared" ca="1" si="820"/>
        <v>339</v>
      </c>
      <c r="K4786">
        <f t="shared" ca="1" si="821"/>
        <v>34</v>
      </c>
      <c r="L4786">
        <f t="shared" ca="1" si="821"/>
        <v>26</v>
      </c>
      <c r="M4786">
        <f t="shared" ca="1" si="822"/>
        <v>2019</v>
      </c>
      <c r="N4786">
        <f t="shared" ca="1" si="823"/>
        <v>4</v>
      </c>
      <c r="O4786">
        <f t="shared" ca="1" si="824"/>
        <v>23</v>
      </c>
    </row>
    <row r="4787" spans="2:15">
      <c r="B4787" s="8" t="e">
        <f t="shared" ca="1" si="814"/>
        <v>#REF!</v>
      </c>
      <c r="C4787" s="7">
        <f t="shared" ca="1" si="815"/>
        <v>114</v>
      </c>
      <c r="D4787" s="7">
        <f t="shared" ca="1" si="816"/>
        <v>29</v>
      </c>
      <c r="E4787" s="7">
        <f t="shared" ca="1" si="817"/>
        <v>3488</v>
      </c>
      <c r="F4787" s="9">
        <f t="shared" ca="1" si="818"/>
        <v>2104</v>
      </c>
      <c r="G4787" s="21" t="s">
        <v>36</v>
      </c>
      <c r="H4787">
        <f t="shared" ca="1" si="819"/>
        <v>3</v>
      </c>
      <c r="I4787" t="e">
        <f ca="1">INDEX(#REF!,MATCH(бэкэнд2!H4787,#REF!,0))</f>
        <v>#REF!</v>
      </c>
      <c r="J4787">
        <f t="shared" ca="1" si="820"/>
        <v>669</v>
      </c>
      <c r="K4787">
        <f t="shared" ca="1" si="821"/>
        <v>55</v>
      </c>
      <c r="L4787">
        <f t="shared" ca="1" si="821"/>
        <v>45</v>
      </c>
      <c r="M4787">
        <f t="shared" ca="1" si="822"/>
        <v>2019</v>
      </c>
      <c r="N4787">
        <f t="shared" ca="1" si="823"/>
        <v>6</v>
      </c>
      <c r="O4787">
        <f t="shared" ca="1" si="824"/>
        <v>21</v>
      </c>
    </row>
    <row r="4788" spans="2:15">
      <c r="B4788" s="8" t="e">
        <f t="shared" ca="1" si="814"/>
        <v>#REF!</v>
      </c>
      <c r="C4788" s="7">
        <f t="shared" ca="1" si="815"/>
        <v>161</v>
      </c>
      <c r="D4788" s="7">
        <f t="shared" ca="1" si="816"/>
        <v>41</v>
      </c>
      <c r="E4788" s="7">
        <f t="shared" ca="1" si="817"/>
        <v>2842</v>
      </c>
      <c r="F4788" s="9">
        <f t="shared" ca="1" si="818"/>
        <v>2310</v>
      </c>
      <c r="G4788" s="21" t="s">
        <v>36</v>
      </c>
      <c r="H4788">
        <f t="shared" ca="1" si="819"/>
        <v>7</v>
      </c>
      <c r="I4788" t="e">
        <f ca="1">INDEX(#REF!,MATCH(бэкэнд2!H4788,#REF!,0))</f>
        <v>#REF!</v>
      </c>
      <c r="J4788">
        <f t="shared" ca="1" si="820"/>
        <v>874</v>
      </c>
      <c r="K4788">
        <f t="shared" ca="1" si="821"/>
        <v>74</v>
      </c>
      <c r="L4788">
        <f t="shared" ca="1" si="821"/>
        <v>37</v>
      </c>
      <c r="M4788">
        <f t="shared" ca="1" si="822"/>
        <v>2019</v>
      </c>
      <c r="N4788">
        <f t="shared" ca="1" si="823"/>
        <v>2</v>
      </c>
      <c r="O4788">
        <f t="shared" ca="1" si="824"/>
        <v>8</v>
      </c>
    </row>
    <row r="4789" spans="2:15">
      <c r="B4789" s="8" t="e">
        <f t="shared" ca="1" si="814"/>
        <v>#REF!</v>
      </c>
      <c r="C4789" s="7">
        <f t="shared" ca="1" si="815"/>
        <v>113</v>
      </c>
      <c r="D4789" s="7">
        <f t="shared" ca="1" si="816"/>
        <v>38</v>
      </c>
      <c r="E4789" s="7">
        <f t="shared" ca="1" si="817"/>
        <v>1700</v>
      </c>
      <c r="F4789" s="9">
        <f t="shared" ca="1" si="818"/>
        <v>1135</v>
      </c>
      <c r="G4789" s="21" t="s">
        <v>36</v>
      </c>
      <c r="H4789">
        <f t="shared" ca="1" si="819"/>
        <v>11</v>
      </c>
      <c r="I4789" t="e">
        <f ca="1">INDEX(#REF!,MATCH(бэкэнд2!H4789,#REF!,0))</f>
        <v>#REF!</v>
      </c>
      <c r="J4789">
        <f t="shared" ca="1" si="820"/>
        <v>612</v>
      </c>
      <c r="K4789">
        <f t="shared" ca="1" si="821"/>
        <v>60</v>
      </c>
      <c r="L4789">
        <f t="shared" ca="1" si="821"/>
        <v>72</v>
      </c>
      <c r="M4789">
        <f t="shared" ca="1" si="822"/>
        <v>2019</v>
      </c>
      <c r="N4789">
        <f t="shared" ca="1" si="823"/>
        <v>7</v>
      </c>
      <c r="O4789">
        <f t="shared" ca="1" si="824"/>
        <v>7</v>
      </c>
    </row>
    <row r="4790" spans="2:15">
      <c r="B4790" s="8" t="e">
        <f t="shared" ca="1" si="814"/>
        <v>#REF!</v>
      </c>
      <c r="C4790" s="7">
        <f t="shared" ca="1" si="815"/>
        <v>140</v>
      </c>
      <c r="D4790" s="7">
        <f t="shared" ca="1" si="816"/>
        <v>47</v>
      </c>
      <c r="E4790" s="7">
        <f t="shared" ca="1" si="817"/>
        <v>3322</v>
      </c>
      <c r="F4790" s="9">
        <f t="shared" ca="1" si="818"/>
        <v>2046</v>
      </c>
      <c r="G4790" s="21" t="s">
        <v>36</v>
      </c>
      <c r="H4790">
        <f t="shared" ca="1" si="819"/>
        <v>9</v>
      </c>
      <c r="I4790" t="e">
        <f ca="1">INDEX(#REF!,MATCH(бэкэнд2!H4790,#REF!,0))</f>
        <v>#REF!</v>
      </c>
      <c r="J4790">
        <f t="shared" ca="1" si="820"/>
        <v>552</v>
      </c>
      <c r="K4790">
        <f t="shared" ca="1" si="821"/>
        <v>77</v>
      </c>
      <c r="L4790">
        <f t="shared" ca="1" si="821"/>
        <v>99</v>
      </c>
      <c r="M4790">
        <f t="shared" ca="1" si="822"/>
        <v>2017</v>
      </c>
      <c r="N4790">
        <f t="shared" ca="1" si="823"/>
        <v>2</v>
      </c>
      <c r="O4790">
        <f t="shared" ca="1" si="824"/>
        <v>21</v>
      </c>
    </row>
    <row r="4791" spans="2:15">
      <c r="B4791" s="8" t="e">
        <f t="shared" ca="1" si="814"/>
        <v>#REF!</v>
      </c>
      <c r="C4791" s="7">
        <f t="shared" ca="1" si="815"/>
        <v>106</v>
      </c>
      <c r="D4791" s="7">
        <f t="shared" ca="1" si="816"/>
        <v>27</v>
      </c>
      <c r="E4791" s="7">
        <f t="shared" ca="1" si="817"/>
        <v>3293</v>
      </c>
      <c r="F4791" s="9">
        <f t="shared" ca="1" si="818"/>
        <v>1582</v>
      </c>
      <c r="G4791" s="21" t="s">
        <v>36</v>
      </c>
      <c r="H4791">
        <f t="shared" ca="1" si="819"/>
        <v>7</v>
      </c>
      <c r="I4791" t="e">
        <f ca="1">INDEX(#REF!,MATCH(бэкэнд2!H4791,#REF!,0))</f>
        <v>#REF!</v>
      </c>
      <c r="J4791">
        <f t="shared" ca="1" si="820"/>
        <v>923</v>
      </c>
      <c r="K4791">
        <f t="shared" ca="1" si="821"/>
        <v>17</v>
      </c>
      <c r="L4791">
        <f t="shared" ca="1" si="821"/>
        <v>84</v>
      </c>
      <c r="M4791">
        <f t="shared" ca="1" si="822"/>
        <v>2019</v>
      </c>
      <c r="N4791">
        <f t="shared" ca="1" si="823"/>
        <v>3</v>
      </c>
      <c r="O4791">
        <f t="shared" ca="1" si="824"/>
        <v>21</v>
      </c>
    </row>
    <row r="4792" spans="2:15">
      <c r="B4792" s="8" t="e">
        <f t="shared" ca="1" si="814"/>
        <v>#REF!</v>
      </c>
      <c r="C4792" s="7">
        <f t="shared" ca="1" si="815"/>
        <v>181</v>
      </c>
      <c r="D4792" s="7">
        <f t="shared" ca="1" si="816"/>
        <v>46</v>
      </c>
      <c r="E4792" s="7">
        <f t="shared" ca="1" si="817"/>
        <v>1345</v>
      </c>
      <c r="F4792" s="9">
        <f t="shared" ca="1" si="818"/>
        <v>1278</v>
      </c>
      <c r="G4792" s="21" t="s">
        <v>36</v>
      </c>
      <c r="H4792">
        <f t="shared" ca="1" si="819"/>
        <v>8</v>
      </c>
      <c r="I4792" t="e">
        <f ca="1">INDEX(#REF!,MATCH(бэкэнд2!H4792,#REF!,0))</f>
        <v>#REF!</v>
      </c>
      <c r="J4792">
        <f t="shared" ca="1" si="820"/>
        <v>143</v>
      </c>
      <c r="K4792">
        <f t="shared" ca="1" si="821"/>
        <v>25</v>
      </c>
      <c r="L4792">
        <f t="shared" ca="1" si="821"/>
        <v>62</v>
      </c>
      <c r="M4792">
        <f t="shared" ca="1" si="822"/>
        <v>2018</v>
      </c>
      <c r="N4792">
        <f t="shared" ca="1" si="823"/>
        <v>7</v>
      </c>
      <c r="O4792">
        <f t="shared" ca="1" si="824"/>
        <v>12</v>
      </c>
    </row>
    <row r="4793" spans="2:15">
      <c r="B4793" s="8" t="e">
        <f t="shared" ca="1" si="814"/>
        <v>#REF!</v>
      </c>
      <c r="C4793" s="7">
        <f t="shared" ca="1" si="815"/>
        <v>31</v>
      </c>
      <c r="D4793" s="7">
        <f t="shared" ca="1" si="816"/>
        <v>11</v>
      </c>
      <c r="E4793" s="7">
        <f t="shared" ca="1" si="817"/>
        <v>1626</v>
      </c>
      <c r="F4793" s="9">
        <f t="shared" ca="1" si="818"/>
        <v>570</v>
      </c>
      <c r="G4793" s="21" t="s">
        <v>36</v>
      </c>
      <c r="H4793">
        <f t="shared" ca="1" si="819"/>
        <v>2</v>
      </c>
      <c r="I4793" t="e">
        <f ca="1">INDEX(#REF!,MATCH(бэкэнд2!H4793,#REF!,0))</f>
        <v>#REF!</v>
      </c>
      <c r="J4793">
        <f t="shared" ca="1" si="820"/>
        <v>780</v>
      </c>
      <c r="K4793">
        <f t="shared" ca="1" si="821"/>
        <v>40</v>
      </c>
      <c r="L4793">
        <f t="shared" ca="1" si="821"/>
        <v>98</v>
      </c>
      <c r="M4793">
        <f t="shared" ca="1" si="822"/>
        <v>2019</v>
      </c>
      <c r="N4793">
        <f t="shared" ca="1" si="823"/>
        <v>8</v>
      </c>
      <c r="O4793">
        <f t="shared" ca="1" si="824"/>
        <v>1</v>
      </c>
    </row>
    <row r="4794" spans="2:15">
      <c r="B4794" s="8" t="e">
        <f t="shared" ca="1" si="814"/>
        <v>#REF!</v>
      </c>
      <c r="C4794" s="7">
        <f t="shared" ca="1" si="815"/>
        <v>88</v>
      </c>
      <c r="D4794" s="7">
        <f t="shared" ca="1" si="816"/>
        <v>30</v>
      </c>
      <c r="E4794" s="7">
        <f t="shared" ca="1" si="817"/>
        <v>2802</v>
      </c>
      <c r="F4794" s="9">
        <f t="shared" ca="1" si="818"/>
        <v>1008</v>
      </c>
      <c r="G4794" s="21" t="s">
        <v>36</v>
      </c>
      <c r="H4794">
        <f t="shared" ca="1" si="819"/>
        <v>8</v>
      </c>
      <c r="I4794" t="e">
        <f ca="1">INDEX(#REF!,MATCH(бэкэнд2!H4794,#REF!,0))</f>
        <v>#REF!</v>
      </c>
      <c r="J4794">
        <f t="shared" ca="1" si="820"/>
        <v>221</v>
      </c>
      <c r="K4794">
        <f t="shared" ca="1" si="821"/>
        <v>12</v>
      </c>
      <c r="L4794">
        <f t="shared" ca="1" si="821"/>
        <v>38</v>
      </c>
      <c r="M4794">
        <f t="shared" ca="1" si="822"/>
        <v>2019</v>
      </c>
      <c r="N4794">
        <f t="shared" ca="1" si="823"/>
        <v>5</v>
      </c>
      <c r="O4794">
        <f t="shared" ca="1" si="824"/>
        <v>13</v>
      </c>
    </row>
    <row r="4795" spans="2:15">
      <c r="B4795" s="8" t="e">
        <f t="shared" ca="1" si="814"/>
        <v>#REF!</v>
      </c>
      <c r="C4795" s="7">
        <f t="shared" ca="1" si="815"/>
        <v>150</v>
      </c>
      <c r="D4795" s="7">
        <f t="shared" ca="1" si="816"/>
        <v>75</v>
      </c>
      <c r="E4795" s="7">
        <f t="shared" ca="1" si="817"/>
        <v>720</v>
      </c>
      <c r="F4795" s="9">
        <f t="shared" ca="1" si="818"/>
        <v>1190</v>
      </c>
      <c r="G4795" s="21" t="s">
        <v>36</v>
      </c>
      <c r="H4795">
        <f t="shared" ca="1" si="819"/>
        <v>6</v>
      </c>
      <c r="I4795" t="e">
        <f ca="1">INDEX(#REF!,MATCH(бэкэнд2!H4795,#REF!,0))</f>
        <v>#REF!</v>
      </c>
      <c r="J4795">
        <f t="shared" ca="1" si="820"/>
        <v>145</v>
      </c>
      <c r="K4795">
        <f t="shared" ca="1" si="821"/>
        <v>13</v>
      </c>
      <c r="L4795">
        <f t="shared" ca="1" si="821"/>
        <v>30</v>
      </c>
      <c r="M4795">
        <f t="shared" ca="1" si="822"/>
        <v>2019</v>
      </c>
      <c r="N4795">
        <f t="shared" ca="1" si="823"/>
        <v>4</v>
      </c>
      <c r="O4795">
        <f t="shared" ca="1" si="824"/>
        <v>6</v>
      </c>
    </row>
    <row r="4796" spans="2:15">
      <c r="B4796" s="8" t="e">
        <f t="shared" ca="1" si="814"/>
        <v>#REF!</v>
      </c>
      <c r="C4796" s="7">
        <f t="shared" ca="1" si="815"/>
        <v>199</v>
      </c>
      <c r="D4796" s="7">
        <f t="shared" ca="1" si="816"/>
        <v>50</v>
      </c>
      <c r="E4796" s="7">
        <f t="shared" ca="1" si="817"/>
        <v>755</v>
      </c>
      <c r="F4796" s="9">
        <f t="shared" ca="1" si="818"/>
        <v>813</v>
      </c>
      <c r="G4796" s="21" t="s">
        <v>36</v>
      </c>
      <c r="H4796">
        <f t="shared" ca="1" si="819"/>
        <v>6</v>
      </c>
      <c r="I4796" t="e">
        <f ca="1">INDEX(#REF!,MATCH(бэкэнд2!H4796,#REF!,0))</f>
        <v>#REF!</v>
      </c>
      <c r="J4796">
        <f t="shared" ca="1" si="820"/>
        <v>221</v>
      </c>
      <c r="K4796">
        <f t="shared" ca="1" si="821"/>
        <v>68</v>
      </c>
      <c r="L4796">
        <f t="shared" ca="1" si="821"/>
        <v>64</v>
      </c>
      <c r="M4796">
        <f t="shared" ca="1" si="822"/>
        <v>2019</v>
      </c>
      <c r="N4796">
        <f t="shared" ca="1" si="823"/>
        <v>6</v>
      </c>
      <c r="O4796">
        <f t="shared" ca="1" si="824"/>
        <v>3</v>
      </c>
    </row>
    <row r="4797" spans="2:15">
      <c r="B4797" s="8" t="e">
        <f t="shared" ca="1" si="814"/>
        <v>#REF!</v>
      </c>
      <c r="C4797" s="7">
        <f t="shared" ca="1" si="815"/>
        <v>150</v>
      </c>
      <c r="D4797" s="7">
        <f t="shared" ca="1" si="816"/>
        <v>50</v>
      </c>
      <c r="E4797" s="7">
        <f t="shared" ca="1" si="817"/>
        <v>2503</v>
      </c>
      <c r="F4797" s="9">
        <f t="shared" ca="1" si="818"/>
        <v>2621</v>
      </c>
      <c r="G4797" s="21" t="s">
        <v>36</v>
      </c>
      <c r="H4797">
        <f t="shared" ca="1" si="819"/>
        <v>11</v>
      </c>
      <c r="I4797" t="e">
        <f ca="1">INDEX(#REF!,MATCH(бэкэнд2!H4797,#REF!,0))</f>
        <v>#REF!</v>
      </c>
      <c r="J4797">
        <f t="shared" ca="1" si="820"/>
        <v>838</v>
      </c>
      <c r="K4797">
        <f t="shared" ca="1" si="821"/>
        <v>60</v>
      </c>
      <c r="L4797">
        <f t="shared" ca="1" si="821"/>
        <v>61</v>
      </c>
      <c r="M4797">
        <f t="shared" ca="1" si="822"/>
        <v>2019</v>
      </c>
      <c r="N4797">
        <f t="shared" ca="1" si="823"/>
        <v>7</v>
      </c>
      <c r="O4797">
        <f t="shared" ca="1" si="824"/>
        <v>8</v>
      </c>
    </row>
    <row r="4798" spans="2:15">
      <c r="B4798" s="8" t="e">
        <f t="shared" ca="1" si="814"/>
        <v>#REF!</v>
      </c>
      <c r="C4798" s="7">
        <f t="shared" ca="1" si="815"/>
        <v>128</v>
      </c>
      <c r="D4798" s="7">
        <f t="shared" ca="1" si="816"/>
        <v>64</v>
      </c>
      <c r="E4798" s="7">
        <f t="shared" ca="1" si="817"/>
        <v>385</v>
      </c>
      <c r="F4798" s="9">
        <f t="shared" ca="1" si="818"/>
        <v>610</v>
      </c>
      <c r="G4798" s="21" t="s">
        <v>36</v>
      </c>
      <c r="H4798">
        <f t="shared" ca="1" si="819"/>
        <v>2</v>
      </c>
      <c r="I4798" t="e">
        <f ca="1">INDEX(#REF!,MATCH(бэкэнд2!H4798,#REF!,0))</f>
        <v>#REF!</v>
      </c>
      <c r="J4798">
        <f t="shared" ca="1" si="820"/>
        <v>101</v>
      </c>
      <c r="K4798">
        <f t="shared" ca="1" si="821"/>
        <v>94</v>
      </c>
      <c r="L4798">
        <f t="shared" ca="1" si="821"/>
        <v>76</v>
      </c>
      <c r="M4798">
        <f t="shared" ca="1" si="822"/>
        <v>2019</v>
      </c>
      <c r="N4798">
        <f t="shared" ca="1" si="823"/>
        <v>5</v>
      </c>
      <c r="O4798">
        <f t="shared" ca="1" si="824"/>
        <v>25</v>
      </c>
    </row>
    <row r="4799" spans="2:15">
      <c r="B4799" s="8" t="e">
        <f t="shared" ca="1" si="814"/>
        <v>#REF!</v>
      </c>
      <c r="C4799" s="7">
        <f t="shared" ca="1" si="815"/>
        <v>143</v>
      </c>
      <c r="D4799" s="7">
        <f t="shared" ca="1" si="816"/>
        <v>36</v>
      </c>
      <c r="E4799" s="7">
        <f t="shared" ca="1" si="817"/>
        <v>3041</v>
      </c>
      <c r="F4799" s="9">
        <f t="shared" ca="1" si="818"/>
        <v>2045</v>
      </c>
      <c r="G4799" s="21" t="s">
        <v>36</v>
      </c>
      <c r="H4799">
        <f t="shared" ca="1" si="819"/>
        <v>1</v>
      </c>
      <c r="I4799" t="e">
        <f ca="1">INDEX(#REF!,MATCH(бэкэнд2!H4799,#REF!,0))</f>
        <v>#REF!</v>
      </c>
      <c r="J4799">
        <f t="shared" ca="1" si="820"/>
        <v>776</v>
      </c>
      <c r="K4799">
        <f t="shared" ca="1" si="821"/>
        <v>17</v>
      </c>
      <c r="L4799">
        <f t="shared" ca="1" si="821"/>
        <v>88</v>
      </c>
      <c r="M4799">
        <f t="shared" ca="1" si="822"/>
        <v>2019</v>
      </c>
      <c r="N4799">
        <f t="shared" ca="1" si="823"/>
        <v>4</v>
      </c>
      <c r="O4799">
        <f t="shared" ca="1" si="824"/>
        <v>3</v>
      </c>
    </row>
    <row r="4800" spans="2:15">
      <c r="B4800" s="8" t="e">
        <f t="shared" ca="1" si="814"/>
        <v>#REF!</v>
      </c>
      <c r="C4800" s="7">
        <f t="shared" ca="1" si="815"/>
        <v>211</v>
      </c>
      <c r="D4800" s="7">
        <f t="shared" ca="1" si="816"/>
        <v>106</v>
      </c>
      <c r="E4800" s="7">
        <f t="shared" ca="1" si="817"/>
        <v>2841</v>
      </c>
      <c r="F4800" s="9">
        <f t="shared" ca="1" si="818"/>
        <v>4018</v>
      </c>
      <c r="G4800" s="21" t="s">
        <v>36</v>
      </c>
      <c r="H4800">
        <f t="shared" ca="1" si="819"/>
        <v>3</v>
      </c>
      <c r="I4800" t="e">
        <f ca="1">INDEX(#REF!,MATCH(бэкэнд2!H4800,#REF!,0))</f>
        <v>#REF!</v>
      </c>
      <c r="J4800">
        <f t="shared" ca="1" si="820"/>
        <v>724</v>
      </c>
      <c r="K4800">
        <f t="shared" ca="1" si="821"/>
        <v>22</v>
      </c>
      <c r="L4800">
        <f t="shared" ca="1" si="821"/>
        <v>93</v>
      </c>
      <c r="M4800">
        <f t="shared" ca="1" si="822"/>
        <v>2019</v>
      </c>
      <c r="N4800">
        <f t="shared" ca="1" si="823"/>
        <v>7</v>
      </c>
      <c r="O4800">
        <f t="shared" ca="1" si="824"/>
        <v>1</v>
      </c>
    </row>
    <row r="4801" spans="2:15">
      <c r="B4801" s="8" t="e">
        <f t="shared" ca="1" si="814"/>
        <v>#REF!</v>
      </c>
      <c r="C4801" s="7">
        <f t="shared" ca="1" si="815"/>
        <v>193</v>
      </c>
      <c r="D4801" s="7">
        <f t="shared" ca="1" si="816"/>
        <v>49</v>
      </c>
      <c r="E4801" s="7">
        <f t="shared" ca="1" si="817"/>
        <v>1333</v>
      </c>
      <c r="F4801" s="9">
        <f t="shared" ca="1" si="818"/>
        <v>1169</v>
      </c>
      <c r="G4801" s="21" t="s">
        <v>36</v>
      </c>
      <c r="H4801">
        <f t="shared" ca="1" si="819"/>
        <v>2</v>
      </c>
      <c r="I4801" t="e">
        <f ca="1">INDEX(#REF!,MATCH(бэкэнд2!H4801,#REF!,0))</f>
        <v>#REF!</v>
      </c>
      <c r="J4801">
        <f t="shared" ca="1" si="820"/>
        <v>756</v>
      </c>
      <c r="K4801">
        <f t="shared" ca="1" si="821"/>
        <v>13</v>
      </c>
      <c r="L4801">
        <f t="shared" ca="1" si="821"/>
        <v>18</v>
      </c>
      <c r="M4801">
        <f t="shared" ca="1" si="822"/>
        <v>2018</v>
      </c>
      <c r="N4801">
        <f t="shared" ca="1" si="823"/>
        <v>11</v>
      </c>
      <c r="O4801">
        <f t="shared" ca="1" si="824"/>
        <v>20</v>
      </c>
    </row>
    <row r="4802" spans="2:15">
      <c r="B4802" s="8" t="e">
        <f t="shared" ca="1" si="814"/>
        <v>#REF!</v>
      </c>
      <c r="C4802" s="7">
        <f t="shared" ca="1" si="815"/>
        <v>166</v>
      </c>
      <c r="D4802" s="7">
        <f t="shared" ca="1" si="816"/>
        <v>83</v>
      </c>
      <c r="E4802" s="7">
        <f t="shared" ca="1" si="817"/>
        <v>835</v>
      </c>
      <c r="F4802" s="9">
        <f t="shared" ca="1" si="818"/>
        <v>1019</v>
      </c>
      <c r="G4802" s="21" t="s">
        <v>36</v>
      </c>
      <c r="H4802">
        <f t="shared" ca="1" si="819"/>
        <v>5</v>
      </c>
      <c r="I4802" t="e">
        <f ca="1">INDEX(#REF!,MATCH(бэкэнд2!H4802,#REF!,0))</f>
        <v>#REF!</v>
      </c>
      <c r="J4802">
        <f t="shared" ca="1" si="820"/>
        <v>825</v>
      </c>
      <c r="K4802">
        <f t="shared" ca="1" si="821"/>
        <v>45</v>
      </c>
      <c r="L4802">
        <f t="shared" ca="1" si="821"/>
        <v>38</v>
      </c>
      <c r="M4802">
        <f t="shared" ca="1" si="822"/>
        <v>2019</v>
      </c>
      <c r="N4802">
        <f t="shared" ca="1" si="823"/>
        <v>1</v>
      </c>
      <c r="O4802">
        <f t="shared" ca="1" si="824"/>
        <v>5</v>
      </c>
    </row>
    <row r="4803" spans="2:15">
      <c r="B4803" s="8" t="e">
        <f t="shared" ca="1" si="814"/>
        <v>#REF!</v>
      </c>
      <c r="C4803" s="7">
        <f t="shared" ca="1" si="815"/>
        <v>109</v>
      </c>
      <c r="D4803" s="7">
        <f t="shared" ca="1" si="816"/>
        <v>37</v>
      </c>
      <c r="E4803" s="7">
        <f t="shared" ca="1" si="817"/>
        <v>438</v>
      </c>
      <c r="F4803" s="9">
        <f t="shared" ca="1" si="818"/>
        <v>774</v>
      </c>
      <c r="G4803" s="21" t="s">
        <v>36</v>
      </c>
      <c r="H4803">
        <f t="shared" ca="1" si="819"/>
        <v>3</v>
      </c>
      <c r="I4803" t="e">
        <f ca="1">INDEX(#REF!,MATCH(бэкэнд2!H4803,#REF!,0))</f>
        <v>#REF!</v>
      </c>
      <c r="J4803">
        <f t="shared" ca="1" si="820"/>
        <v>980</v>
      </c>
      <c r="K4803">
        <f t="shared" ca="1" si="821"/>
        <v>22</v>
      </c>
      <c r="L4803">
        <f t="shared" ca="1" si="821"/>
        <v>78</v>
      </c>
      <c r="M4803">
        <f t="shared" ca="1" si="822"/>
        <v>2019</v>
      </c>
      <c r="N4803">
        <f t="shared" ca="1" si="823"/>
        <v>6</v>
      </c>
      <c r="O4803">
        <f t="shared" ca="1" si="824"/>
        <v>22</v>
      </c>
    </row>
    <row r="4804" spans="2:15">
      <c r="B4804" s="8" t="e">
        <f t="shared" ref="B4804:B4867" ca="1" si="825">G4804&amp;I4804&amp;J4804&amp;K4804&amp;L4804</f>
        <v>#REF!</v>
      </c>
      <c r="C4804" s="7">
        <f t="shared" ref="C4804:C4867" ca="1" si="826">RANDBETWEEN(30,30*8)</f>
        <v>121</v>
      </c>
      <c r="D4804" s="7">
        <f t="shared" ref="D4804:D4867" ca="1" si="827">ROUNDUP(C4804/RANDBETWEEN(2,4),0)</f>
        <v>61</v>
      </c>
      <c r="E4804" s="7">
        <f t="shared" ref="E4804:E4867" ca="1" si="828">RANDBETWEEN(200,3500)</f>
        <v>2774</v>
      </c>
      <c r="F4804" s="9">
        <f t="shared" ref="F4804:F4867" ca="1" si="829">IF(D4804*E4804&gt;200000,RANDBETWEEN(3000,5000),IF(D4804*E4804&gt;100000,RANDBETWEEN(2000,3000),IF(D4804*E4804&gt;50000,RANDBETWEEN(1000,2000),RANDBETWEEN(500,1000))))</f>
        <v>2742</v>
      </c>
      <c r="G4804" s="21" t="s">
        <v>36</v>
      </c>
      <c r="H4804">
        <f t="shared" ref="H4804:H4867" ca="1" si="830">RANDBETWEEN(1,12)</f>
        <v>10</v>
      </c>
      <c r="I4804" t="e">
        <f ca="1">INDEX(#REF!,MATCH(бэкэнд2!H4804,#REF!,0))</f>
        <v>#REF!</v>
      </c>
      <c r="J4804">
        <f t="shared" ref="J4804:J4867" ca="1" si="831">RANDBETWEEN(100,999)</f>
        <v>141</v>
      </c>
      <c r="K4804">
        <f t="shared" ref="K4804:L4867" ca="1" si="832">RANDBETWEEN(10,99)</f>
        <v>26</v>
      </c>
      <c r="L4804">
        <f t="shared" ca="1" si="832"/>
        <v>44</v>
      </c>
      <c r="M4804">
        <f t="shared" ref="M4804:M4867" ca="1" si="833">IF(RANDBETWEEN(1000,2000)&gt;1800,IF(RANDBETWEEN(1000,2000)&gt;1100,2018,2017),2019)</f>
        <v>2019</v>
      </c>
      <c r="N4804">
        <f t="shared" ref="N4804:N4867" ca="1" si="834">IF(M4804=2019,RANDBETWEEN(1,9),RANDBETWEEN(1,12))</f>
        <v>3</v>
      </c>
      <c r="O4804">
        <f t="shared" ref="O4804:O4867" ca="1" si="835">RANDBETWEEN(1,28)</f>
        <v>2</v>
      </c>
    </row>
    <row r="4805" spans="2:15">
      <c r="B4805" s="8" t="e">
        <f t="shared" ca="1" si="825"/>
        <v>#REF!</v>
      </c>
      <c r="C4805" s="7">
        <f t="shared" ca="1" si="826"/>
        <v>60</v>
      </c>
      <c r="D4805" s="7">
        <f t="shared" ca="1" si="827"/>
        <v>20</v>
      </c>
      <c r="E4805" s="7">
        <f t="shared" ca="1" si="828"/>
        <v>642</v>
      </c>
      <c r="F4805" s="9">
        <f t="shared" ca="1" si="829"/>
        <v>745</v>
      </c>
      <c r="G4805" s="21" t="s">
        <v>36</v>
      </c>
      <c r="H4805">
        <f t="shared" ca="1" si="830"/>
        <v>12</v>
      </c>
      <c r="I4805" t="e">
        <f ca="1">INDEX(#REF!,MATCH(бэкэнд2!H4805,#REF!,0))</f>
        <v>#REF!</v>
      </c>
      <c r="J4805">
        <f t="shared" ca="1" si="831"/>
        <v>698</v>
      </c>
      <c r="K4805">
        <f t="shared" ca="1" si="832"/>
        <v>97</v>
      </c>
      <c r="L4805">
        <f t="shared" ca="1" si="832"/>
        <v>51</v>
      </c>
      <c r="M4805">
        <f t="shared" ca="1" si="833"/>
        <v>2019</v>
      </c>
      <c r="N4805">
        <f t="shared" ca="1" si="834"/>
        <v>2</v>
      </c>
      <c r="O4805">
        <f t="shared" ca="1" si="835"/>
        <v>8</v>
      </c>
    </row>
    <row r="4806" spans="2:15">
      <c r="B4806" s="8" t="e">
        <f t="shared" ca="1" si="825"/>
        <v>#REF!</v>
      </c>
      <c r="C4806" s="7">
        <f t="shared" ca="1" si="826"/>
        <v>57</v>
      </c>
      <c r="D4806" s="7">
        <f t="shared" ca="1" si="827"/>
        <v>15</v>
      </c>
      <c r="E4806" s="7">
        <f t="shared" ca="1" si="828"/>
        <v>1917</v>
      </c>
      <c r="F4806" s="9">
        <f t="shared" ca="1" si="829"/>
        <v>674</v>
      </c>
      <c r="G4806" s="21" t="s">
        <v>36</v>
      </c>
      <c r="H4806">
        <f t="shared" ca="1" si="830"/>
        <v>11</v>
      </c>
      <c r="I4806" t="e">
        <f ca="1">INDEX(#REF!,MATCH(бэкэнд2!H4806,#REF!,0))</f>
        <v>#REF!</v>
      </c>
      <c r="J4806">
        <f t="shared" ca="1" si="831"/>
        <v>980</v>
      </c>
      <c r="K4806">
        <f t="shared" ca="1" si="832"/>
        <v>20</v>
      </c>
      <c r="L4806">
        <f t="shared" ca="1" si="832"/>
        <v>57</v>
      </c>
      <c r="M4806">
        <f t="shared" ca="1" si="833"/>
        <v>2019</v>
      </c>
      <c r="N4806">
        <f t="shared" ca="1" si="834"/>
        <v>7</v>
      </c>
      <c r="O4806">
        <f t="shared" ca="1" si="835"/>
        <v>4</v>
      </c>
    </row>
    <row r="4807" spans="2:15">
      <c r="B4807" s="8" t="e">
        <f t="shared" ca="1" si="825"/>
        <v>#REF!</v>
      </c>
      <c r="C4807" s="7">
        <f t="shared" ca="1" si="826"/>
        <v>218</v>
      </c>
      <c r="D4807" s="7">
        <f t="shared" ca="1" si="827"/>
        <v>109</v>
      </c>
      <c r="E4807" s="7">
        <f t="shared" ca="1" si="828"/>
        <v>2669</v>
      </c>
      <c r="F4807" s="9">
        <f t="shared" ca="1" si="829"/>
        <v>4577</v>
      </c>
      <c r="G4807" s="21" t="s">
        <v>36</v>
      </c>
      <c r="H4807">
        <f t="shared" ca="1" si="830"/>
        <v>4</v>
      </c>
      <c r="I4807" t="e">
        <f ca="1">INDEX(#REF!,MATCH(бэкэнд2!H4807,#REF!,0))</f>
        <v>#REF!</v>
      </c>
      <c r="J4807">
        <f t="shared" ca="1" si="831"/>
        <v>316</v>
      </c>
      <c r="K4807">
        <f t="shared" ca="1" si="832"/>
        <v>69</v>
      </c>
      <c r="L4807">
        <f t="shared" ca="1" si="832"/>
        <v>63</v>
      </c>
      <c r="M4807">
        <f t="shared" ca="1" si="833"/>
        <v>2019</v>
      </c>
      <c r="N4807">
        <f t="shared" ca="1" si="834"/>
        <v>5</v>
      </c>
      <c r="O4807">
        <f t="shared" ca="1" si="835"/>
        <v>8</v>
      </c>
    </row>
    <row r="4808" spans="2:15">
      <c r="B4808" s="8" t="e">
        <f t="shared" ca="1" si="825"/>
        <v>#REF!</v>
      </c>
      <c r="C4808" s="7">
        <f t="shared" ca="1" si="826"/>
        <v>60</v>
      </c>
      <c r="D4808" s="7">
        <f t="shared" ca="1" si="827"/>
        <v>20</v>
      </c>
      <c r="E4808" s="7">
        <f t="shared" ca="1" si="828"/>
        <v>3269</v>
      </c>
      <c r="F4808" s="9">
        <f t="shared" ca="1" si="829"/>
        <v>1610</v>
      </c>
      <c r="G4808" s="21" t="s">
        <v>36</v>
      </c>
      <c r="H4808">
        <f t="shared" ca="1" si="830"/>
        <v>2</v>
      </c>
      <c r="I4808" t="e">
        <f ca="1">INDEX(#REF!,MATCH(бэкэнд2!H4808,#REF!,0))</f>
        <v>#REF!</v>
      </c>
      <c r="J4808">
        <f t="shared" ca="1" si="831"/>
        <v>325</v>
      </c>
      <c r="K4808">
        <f t="shared" ca="1" si="832"/>
        <v>24</v>
      </c>
      <c r="L4808">
        <f t="shared" ca="1" si="832"/>
        <v>17</v>
      </c>
      <c r="M4808">
        <f t="shared" ca="1" si="833"/>
        <v>2019</v>
      </c>
      <c r="N4808">
        <f t="shared" ca="1" si="834"/>
        <v>1</v>
      </c>
      <c r="O4808">
        <f t="shared" ca="1" si="835"/>
        <v>26</v>
      </c>
    </row>
    <row r="4809" spans="2:15">
      <c r="B4809" s="8" t="e">
        <f t="shared" ca="1" si="825"/>
        <v>#REF!</v>
      </c>
      <c r="C4809" s="7">
        <f t="shared" ca="1" si="826"/>
        <v>215</v>
      </c>
      <c r="D4809" s="7">
        <f t="shared" ca="1" si="827"/>
        <v>108</v>
      </c>
      <c r="E4809" s="7">
        <f t="shared" ca="1" si="828"/>
        <v>1934</v>
      </c>
      <c r="F4809" s="9">
        <f t="shared" ca="1" si="829"/>
        <v>3090</v>
      </c>
      <c r="G4809" s="21" t="s">
        <v>36</v>
      </c>
      <c r="H4809">
        <f t="shared" ca="1" si="830"/>
        <v>6</v>
      </c>
      <c r="I4809" t="e">
        <f ca="1">INDEX(#REF!,MATCH(бэкэнд2!H4809,#REF!,0))</f>
        <v>#REF!</v>
      </c>
      <c r="J4809">
        <f t="shared" ca="1" si="831"/>
        <v>134</v>
      </c>
      <c r="K4809">
        <f t="shared" ca="1" si="832"/>
        <v>20</v>
      </c>
      <c r="L4809">
        <f t="shared" ca="1" si="832"/>
        <v>81</v>
      </c>
      <c r="M4809">
        <f t="shared" ca="1" si="833"/>
        <v>2018</v>
      </c>
      <c r="N4809">
        <f t="shared" ca="1" si="834"/>
        <v>5</v>
      </c>
      <c r="O4809">
        <f t="shared" ca="1" si="835"/>
        <v>20</v>
      </c>
    </row>
    <row r="4810" spans="2:15">
      <c r="B4810" s="8" t="e">
        <f t="shared" ca="1" si="825"/>
        <v>#REF!</v>
      </c>
      <c r="C4810" s="7">
        <f t="shared" ca="1" si="826"/>
        <v>31</v>
      </c>
      <c r="D4810" s="7">
        <f t="shared" ca="1" si="827"/>
        <v>16</v>
      </c>
      <c r="E4810" s="7">
        <f t="shared" ca="1" si="828"/>
        <v>2829</v>
      </c>
      <c r="F4810" s="9">
        <f t="shared" ca="1" si="829"/>
        <v>935</v>
      </c>
      <c r="G4810" s="21" t="s">
        <v>36</v>
      </c>
      <c r="H4810">
        <f t="shared" ca="1" si="830"/>
        <v>2</v>
      </c>
      <c r="I4810" t="e">
        <f ca="1">INDEX(#REF!,MATCH(бэкэнд2!H4810,#REF!,0))</f>
        <v>#REF!</v>
      </c>
      <c r="J4810">
        <f t="shared" ca="1" si="831"/>
        <v>983</v>
      </c>
      <c r="K4810">
        <f t="shared" ca="1" si="832"/>
        <v>34</v>
      </c>
      <c r="L4810">
        <f t="shared" ca="1" si="832"/>
        <v>23</v>
      </c>
      <c r="M4810">
        <f t="shared" ca="1" si="833"/>
        <v>2019</v>
      </c>
      <c r="N4810">
        <f t="shared" ca="1" si="834"/>
        <v>5</v>
      </c>
      <c r="O4810">
        <f t="shared" ca="1" si="835"/>
        <v>7</v>
      </c>
    </row>
    <row r="4811" spans="2:15">
      <c r="B4811" s="8" t="e">
        <f t="shared" ca="1" si="825"/>
        <v>#REF!</v>
      </c>
      <c r="C4811" s="7">
        <f t="shared" ca="1" si="826"/>
        <v>212</v>
      </c>
      <c r="D4811" s="7">
        <f t="shared" ca="1" si="827"/>
        <v>71</v>
      </c>
      <c r="E4811" s="7">
        <f t="shared" ca="1" si="828"/>
        <v>1002</v>
      </c>
      <c r="F4811" s="9">
        <f t="shared" ca="1" si="829"/>
        <v>1788</v>
      </c>
      <c r="G4811" s="21" t="s">
        <v>36</v>
      </c>
      <c r="H4811">
        <f t="shared" ca="1" si="830"/>
        <v>4</v>
      </c>
      <c r="I4811" t="e">
        <f ca="1">INDEX(#REF!,MATCH(бэкэнд2!H4811,#REF!,0))</f>
        <v>#REF!</v>
      </c>
      <c r="J4811">
        <f t="shared" ca="1" si="831"/>
        <v>314</v>
      </c>
      <c r="K4811">
        <f t="shared" ca="1" si="832"/>
        <v>83</v>
      </c>
      <c r="L4811">
        <f t="shared" ca="1" si="832"/>
        <v>84</v>
      </c>
      <c r="M4811">
        <f t="shared" ca="1" si="833"/>
        <v>2019</v>
      </c>
      <c r="N4811">
        <f t="shared" ca="1" si="834"/>
        <v>2</v>
      </c>
      <c r="O4811">
        <f t="shared" ca="1" si="835"/>
        <v>6</v>
      </c>
    </row>
    <row r="4812" spans="2:15">
      <c r="B4812" s="8" t="e">
        <f t="shared" ca="1" si="825"/>
        <v>#REF!</v>
      </c>
      <c r="C4812" s="7">
        <f t="shared" ca="1" si="826"/>
        <v>195</v>
      </c>
      <c r="D4812" s="7">
        <f t="shared" ca="1" si="827"/>
        <v>65</v>
      </c>
      <c r="E4812" s="7">
        <f t="shared" ca="1" si="828"/>
        <v>1154</v>
      </c>
      <c r="F4812" s="9">
        <f t="shared" ca="1" si="829"/>
        <v>1488</v>
      </c>
      <c r="G4812" s="21" t="s">
        <v>36</v>
      </c>
      <c r="H4812">
        <f t="shared" ca="1" si="830"/>
        <v>8</v>
      </c>
      <c r="I4812" t="e">
        <f ca="1">INDEX(#REF!,MATCH(бэкэнд2!H4812,#REF!,0))</f>
        <v>#REF!</v>
      </c>
      <c r="J4812">
        <f t="shared" ca="1" si="831"/>
        <v>967</v>
      </c>
      <c r="K4812">
        <f t="shared" ca="1" si="832"/>
        <v>80</v>
      </c>
      <c r="L4812">
        <f t="shared" ca="1" si="832"/>
        <v>97</v>
      </c>
      <c r="M4812">
        <f t="shared" ca="1" si="833"/>
        <v>2019</v>
      </c>
      <c r="N4812">
        <f t="shared" ca="1" si="834"/>
        <v>8</v>
      </c>
      <c r="O4812">
        <f t="shared" ca="1" si="835"/>
        <v>2</v>
      </c>
    </row>
    <row r="4813" spans="2:15">
      <c r="B4813" s="8" t="e">
        <f t="shared" ca="1" si="825"/>
        <v>#REF!</v>
      </c>
      <c r="C4813" s="7">
        <f t="shared" ca="1" si="826"/>
        <v>157</v>
      </c>
      <c r="D4813" s="7">
        <f t="shared" ca="1" si="827"/>
        <v>40</v>
      </c>
      <c r="E4813" s="7">
        <f t="shared" ca="1" si="828"/>
        <v>2052</v>
      </c>
      <c r="F4813" s="9">
        <f t="shared" ca="1" si="829"/>
        <v>1271</v>
      </c>
      <c r="G4813" s="21" t="s">
        <v>36</v>
      </c>
      <c r="H4813">
        <f t="shared" ca="1" si="830"/>
        <v>7</v>
      </c>
      <c r="I4813" t="e">
        <f ca="1">INDEX(#REF!,MATCH(бэкэнд2!H4813,#REF!,0))</f>
        <v>#REF!</v>
      </c>
      <c r="J4813">
        <f t="shared" ca="1" si="831"/>
        <v>995</v>
      </c>
      <c r="K4813">
        <f t="shared" ca="1" si="832"/>
        <v>43</v>
      </c>
      <c r="L4813">
        <f t="shared" ca="1" si="832"/>
        <v>44</v>
      </c>
      <c r="M4813">
        <f t="shared" ca="1" si="833"/>
        <v>2019</v>
      </c>
      <c r="N4813">
        <f t="shared" ca="1" si="834"/>
        <v>1</v>
      </c>
      <c r="O4813">
        <f t="shared" ca="1" si="835"/>
        <v>5</v>
      </c>
    </row>
    <row r="4814" spans="2:15">
      <c r="B4814" s="8" t="e">
        <f t="shared" ca="1" si="825"/>
        <v>#REF!</v>
      </c>
      <c r="C4814" s="7">
        <f t="shared" ca="1" si="826"/>
        <v>143</v>
      </c>
      <c r="D4814" s="7">
        <f t="shared" ca="1" si="827"/>
        <v>72</v>
      </c>
      <c r="E4814" s="7">
        <f t="shared" ca="1" si="828"/>
        <v>303</v>
      </c>
      <c r="F4814" s="9">
        <f t="shared" ca="1" si="829"/>
        <v>558</v>
      </c>
      <c r="G4814" s="21" t="s">
        <v>36</v>
      </c>
      <c r="H4814">
        <f t="shared" ca="1" si="830"/>
        <v>11</v>
      </c>
      <c r="I4814" t="e">
        <f ca="1">INDEX(#REF!,MATCH(бэкэнд2!H4814,#REF!,0))</f>
        <v>#REF!</v>
      </c>
      <c r="J4814">
        <f t="shared" ca="1" si="831"/>
        <v>782</v>
      </c>
      <c r="K4814">
        <f t="shared" ca="1" si="832"/>
        <v>96</v>
      </c>
      <c r="L4814">
        <f t="shared" ca="1" si="832"/>
        <v>50</v>
      </c>
      <c r="M4814">
        <f t="shared" ca="1" si="833"/>
        <v>2019</v>
      </c>
      <c r="N4814">
        <f t="shared" ca="1" si="834"/>
        <v>8</v>
      </c>
      <c r="O4814">
        <f t="shared" ca="1" si="835"/>
        <v>15</v>
      </c>
    </row>
    <row r="4815" spans="2:15">
      <c r="B4815" s="8" t="e">
        <f t="shared" ca="1" si="825"/>
        <v>#REF!</v>
      </c>
      <c r="C4815" s="7">
        <f t="shared" ca="1" si="826"/>
        <v>194</v>
      </c>
      <c r="D4815" s="7">
        <f t="shared" ca="1" si="827"/>
        <v>65</v>
      </c>
      <c r="E4815" s="7">
        <f t="shared" ca="1" si="828"/>
        <v>653</v>
      </c>
      <c r="F4815" s="9">
        <f t="shared" ca="1" si="829"/>
        <v>910</v>
      </c>
      <c r="G4815" s="21" t="s">
        <v>36</v>
      </c>
      <c r="H4815">
        <f t="shared" ca="1" si="830"/>
        <v>9</v>
      </c>
      <c r="I4815" t="e">
        <f ca="1">INDEX(#REF!,MATCH(бэкэнд2!H4815,#REF!,0))</f>
        <v>#REF!</v>
      </c>
      <c r="J4815">
        <f t="shared" ca="1" si="831"/>
        <v>744</v>
      </c>
      <c r="K4815">
        <f t="shared" ca="1" si="832"/>
        <v>31</v>
      </c>
      <c r="L4815">
        <f t="shared" ca="1" si="832"/>
        <v>22</v>
      </c>
      <c r="M4815">
        <f t="shared" ca="1" si="833"/>
        <v>2019</v>
      </c>
      <c r="N4815">
        <f t="shared" ca="1" si="834"/>
        <v>3</v>
      </c>
      <c r="O4815">
        <f t="shared" ca="1" si="835"/>
        <v>28</v>
      </c>
    </row>
    <row r="4816" spans="2:15">
      <c r="B4816" s="8" t="e">
        <f t="shared" ca="1" si="825"/>
        <v>#REF!</v>
      </c>
      <c r="C4816" s="7">
        <f t="shared" ca="1" si="826"/>
        <v>170</v>
      </c>
      <c r="D4816" s="7">
        <f t="shared" ca="1" si="827"/>
        <v>43</v>
      </c>
      <c r="E4816" s="7">
        <f t="shared" ca="1" si="828"/>
        <v>2648</v>
      </c>
      <c r="F4816" s="9">
        <f t="shared" ca="1" si="829"/>
        <v>2727</v>
      </c>
      <c r="G4816" s="21" t="s">
        <v>36</v>
      </c>
      <c r="H4816">
        <f t="shared" ca="1" si="830"/>
        <v>10</v>
      </c>
      <c r="I4816" t="e">
        <f ca="1">INDEX(#REF!,MATCH(бэкэнд2!H4816,#REF!,0))</f>
        <v>#REF!</v>
      </c>
      <c r="J4816">
        <f t="shared" ca="1" si="831"/>
        <v>461</v>
      </c>
      <c r="K4816">
        <f t="shared" ca="1" si="832"/>
        <v>38</v>
      </c>
      <c r="L4816">
        <f t="shared" ca="1" si="832"/>
        <v>20</v>
      </c>
      <c r="M4816">
        <f t="shared" ca="1" si="833"/>
        <v>2019</v>
      </c>
      <c r="N4816">
        <f t="shared" ca="1" si="834"/>
        <v>3</v>
      </c>
      <c r="O4816">
        <f t="shared" ca="1" si="835"/>
        <v>13</v>
      </c>
    </row>
    <row r="4817" spans="2:15">
      <c r="B4817" s="8" t="e">
        <f t="shared" ca="1" si="825"/>
        <v>#REF!</v>
      </c>
      <c r="C4817" s="7">
        <f t="shared" ca="1" si="826"/>
        <v>102</v>
      </c>
      <c r="D4817" s="7">
        <f t="shared" ca="1" si="827"/>
        <v>51</v>
      </c>
      <c r="E4817" s="7">
        <f t="shared" ca="1" si="828"/>
        <v>2277</v>
      </c>
      <c r="F4817" s="9">
        <f t="shared" ca="1" si="829"/>
        <v>2590</v>
      </c>
      <c r="G4817" s="21" t="s">
        <v>36</v>
      </c>
      <c r="H4817">
        <f t="shared" ca="1" si="830"/>
        <v>3</v>
      </c>
      <c r="I4817" t="e">
        <f ca="1">INDEX(#REF!,MATCH(бэкэнд2!H4817,#REF!,0))</f>
        <v>#REF!</v>
      </c>
      <c r="J4817">
        <f t="shared" ca="1" si="831"/>
        <v>674</v>
      </c>
      <c r="K4817">
        <f t="shared" ca="1" si="832"/>
        <v>78</v>
      </c>
      <c r="L4817">
        <f t="shared" ca="1" si="832"/>
        <v>93</v>
      </c>
      <c r="M4817">
        <f t="shared" ca="1" si="833"/>
        <v>2019</v>
      </c>
      <c r="N4817">
        <f t="shared" ca="1" si="834"/>
        <v>8</v>
      </c>
      <c r="O4817">
        <f t="shared" ca="1" si="835"/>
        <v>27</v>
      </c>
    </row>
    <row r="4818" spans="2:15">
      <c r="B4818" s="8" t="e">
        <f t="shared" ca="1" si="825"/>
        <v>#REF!</v>
      </c>
      <c r="C4818" s="7">
        <f t="shared" ca="1" si="826"/>
        <v>240</v>
      </c>
      <c r="D4818" s="7">
        <f t="shared" ca="1" si="827"/>
        <v>120</v>
      </c>
      <c r="E4818" s="7">
        <f t="shared" ca="1" si="828"/>
        <v>2341</v>
      </c>
      <c r="F4818" s="9">
        <f t="shared" ca="1" si="829"/>
        <v>4623</v>
      </c>
      <c r="G4818" s="21" t="s">
        <v>36</v>
      </c>
      <c r="H4818">
        <f t="shared" ca="1" si="830"/>
        <v>5</v>
      </c>
      <c r="I4818" t="e">
        <f ca="1">INDEX(#REF!,MATCH(бэкэнд2!H4818,#REF!,0))</f>
        <v>#REF!</v>
      </c>
      <c r="J4818">
        <f t="shared" ca="1" si="831"/>
        <v>722</v>
      </c>
      <c r="K4818">
        <f t="shared" ca="1" si="832"/>
        <v>21</v>
      </c>
      <c r="L4818">
        <f t="shared" ca="1" si="832"/>
        <v>40</v>
      </c>
      <c r="M4818">
        <f t="shared" ca="1" si="833"/>
        <v>2019</v>
      </c>
      <c r="N4818">
        <f t="shared" ca="1" si="834"/>
        <v>2</v>
      </c>
      <c r="O4818">
        <f t="shared" ca="1" si="835"/>
        <v>7</v>
      </c>
    </row>
    <row r="4819" spans="2:15">
      <c r="B4819" s="8" t="e">
        <f t="shared" ca="1" si="825"/>
        <v>#REF!</v>
      </c>
      <c r="C4819" s="7">
        <f t="shared" ca="1" si="826"/>
        <v>58</v>
      </c>
      <c r="D4819" s="7">
        <f t="shared" ca="1" si="827"/>
        <v>29</v>
      </c>
      <c r="E4819" s="7">
        <f t="shared" ca="1" si="828"/>
        <v>2209</v>
      </c>
      <c r="F4819" s="9">
        <f t="shared" ca="1" si="829"/>
        <v>1858</v>
      </c>
      <c r="G4819" s="21" t="s">
        <v>36</v>
      </c>
      <c r="H4819">
        <f t="shared" ca="1" si="830"/>
        <v>2</v>
      </c>
      <c r="I4819" t="e">
        <f ca="1">INDEX(#REF!,MATCH(бэкэнд2!H4819,#REF!,0))</f>
        <v>#REF!</v>
      </c>
      <c r="J4819">
        <f t="shared" ca="1" si="831"/>
        <v>258</v>
      </c>
      <c r="K4819">
        <f t="shared" ca="1" si="832"/>
        <v>98</v>
      </c>
      <c r="L4819">
        <f t="shared" ca="1" si="832"/>
        <v>11</v>
      </c>
      <c r="M4819">
        <f t="shared" ca="1" si="833"/>
        <v>2019</v>
      </c>
      <c r="N4819">
        <f t="shared" ca="1" si="834"/>
        <v>2</v>
      </c>
      <c r="O4819">
        <f t="shared" ca="1" si="835"/>
        <v>14</v>
      </c>
    </row>
    <row r="4820" spans="2:15">
      <c r="B4820" s="8" t="e">
        <f t="shared" ca="1" si="825"/>
        <v>#REF!</v>
      </c>
      <c r="C4820" s="7">
        <f t="shared" ca="1" si="826"/>
        <v>94</v>
      </c>
      <c r="D4820" s="7">
        <f t="shared" ca="1" si="827"/>
        <v>32</v>
      </c>
      <c r="E4820" s="7">
        <f t="shared" ca="1" si="828"/>
        <v>417</v>
      </c>
      <c r="F4820" s="9">
        <f t="shared" ca="1" si="829"/>
        <v>788</v>
      </c>
      <c r="G4820" s="21" t="s">
        <v>36</v>
      </c>
      <c r="H4820">
        <f t="shared" ca="1" si="830"/>
        <v>6</v>
      </c>
      <c r="I4820" t="e">
        <f ca="1">INDEX(#REF!,MATCH(бэкэнд2!H4820,#REF!,0))</f>
        <v>#REF!</v>
      </c>
      <c r="J4820">
        <f t="shared" ca="1" si="831"/>
        <v>407</v>
      </c>
      <c r="K4820">
        <f t="shared" ca="1" si="832"/>
        <v>16</v>
      </c>
      <c r="L4820">
        <f t="shared" ca="1" si="832"/>
        <v>40</v>
      </c>
      <c r="M4820">
        <f t="shared" ca="1" si="833"/>
        <v>2019</v>
      </c>
      <c r="N4820">
        <f t="shared" ca="1" si="834"/>
        <v>9</v>
      </c>
      <c r="O4820">
        <f t="shared" ca="1" si="835"/>
        <v>11</v>
      </c>
    </row>
    <row r="4821" spans="2:15">
      <c r="B4821" s="8" t="e">
        <f t="shared" ca="1" si="825"/>
        <v>#REF!</v>
      </c>
      <c r="C4821" s="7">
        <f t="shared" ca="1" si="826"/>
        <v>190</v>
      </c>
      <c r="D4821" s="7">
        <f t="shared" ca="1" si="827"/>
        <v>48</v>
      </c>
      <c r="E4821" s="7">
        <f t="shared" ca="1" si="828"/>
        <v>3250</v>
      </c>
      <c r="F4821" s="9">
        <f t="shared" ca="1" si="829"/>
        <v>2402</v>
      </c>
      <c r="G4821" s="21" t="s">
        <v>36</v>
      </c>
      <c r="H4821">
        <f t="shared" ca="1" si="830"/>
        <v>5</v>
      </c>
      <c r="I4821" t="e">
        <f ca="1">INDEX(#REF!,MATCH(бэкэнд2!H4821,#REF!,0))</f>
        <v>#REF!</v>
      </c>
      <c r="J4821">
        <f t="shared" ca="1" si="831"/>
        <v>923</v>
      </c>
      <c r="K4821">
        <f t="shared" ca="1" si="832"/>
        <v>11</v>
      </c>
      <c r="L4821">
        <f t="shared" ca="1" si="832"/>
        <v>66</v>
      </c>
      <c r="M4821">
        <f t="shared" ca="1" si="833"/>
        <v>2019</v>
      </c>
      <c r="N4821">
        <f t="shared" ca="1" si="834"/>
        <v>6</v>
      </c>
      <c r="O4821">
        <f t="shared" ca="1" si="835"/>
        <v>1</v>
      </c>
    </row>
    <row r="4822" spans="2:15">
      <c r="B4822" s="8" t="e">
        <f t="shared" ca="1" si="825"/>
        <v>#REF!</v>
      </c>
      <c r="C4822" s="7">
        <f t="shared" ca="1" si="826"/>
        <v>165</v>
      </c>
      <c r="D4822" s="7">
        <f t="shared" ca="1" si="827"/>
        <v>42</v>
      </c>
      <c r="E4822" s="7">
        <f t="shared" ca="1" si="828"/>
        <v>3493</v>
      </c>
      <c r="F4822" s="9">
        <f t="shared" ca="1" si="829"/>
        <v>2405</v>
      </c>
      <c r="G4822" s="21" t="s">
        <v>36</v>
      </c>
      <c r="H4822">
        <f t="shared" ca="1" si="830"/>
        <v>8</v>
      </c>
      <c r="I4822" t="e">
        <f ca="1">INDEX(#REF!,MATCH(бэкэнд2!H4822,#REF!,0))</f>
        <v>#REF!</v>
      </c>
      <c r="J4822">
        <f t="shared" ca="1" si="831"/>
        <v>855</v>
      </c>
      <c r="K4822">
        <f t="shared" ca="1" si="832"/>
        <v>33</v>
      </c>
      <c r="L4822">
        <f t="shared" ca="1" si="832"/>
        <v>74</v>
      </c>
      <c r="M4822">
        <f t="shared" ca="1" si="833"/>
        <v>2019</v>
      </c>
      <c r="N4822">
        <f t="shared" ca="1" si="834"/>
        <v>4</v>
      </c>
      <c r="O4822">
        <f t="shared" ca="1" si="835"/>
        <v>20</v>
      </c>
    </row>
    <row r="4823" spans="2:15">
      <c r="B4823" s="8" t="e">
        <f t="shared" ca="1" si="825"/>
        <v>#REF!</v>
      </c>
      <c r="C4823" s="7">
        <f t="shared" ca="1" si="826"/>
        <v>185</v>
      </c>
      <c r="D4823" s="7">
        <f t="shared" ca="1" si="827"/>
        <v>93</v>
      </c>
      <c r="E4823" s="7">
        <f t="shared" ca="1" si="828"/>
        <v>3335</v>
      </c>
      <c r="F4823" s="9">
        <f t="shared" ca="1" si="829"/>
        <v>3367</v>
      </c>
      <c r="G4823" s="21" t="s">
        <v>36</v>
      </c>
      <c r="H4823">
        <f t="shared" ca="1" si="830"/>
        <v>5</v>
      </c>
      <c r="I4823" t="e">
        <f ca="1">INDEX(#REF!,MATCH(бэкэнд2!H4823,#REF!,0))</f>
        <v>#REF!</v>
      </c>
      <c r="J4823">
        <f t="shared" ca="1" si="831"/>
        <v>703</v>
      </c>
      <c r="K4823">
        <f t="shared" ca="1" si="832"/>
        <v>45</v>
      </c>
      <c r="L4823">
        <f t="shared" ca="1" si="832"/>
        <v>16</v>
      </c>
      <c r="M4823">
        <f t="shared" ca="1" si="833"/>
        <v>2019</v>
      </c>
      <c r="N4823">
        <f t="shared" ca="1" si="834"/>
        <v>8</v>
      </c>
      <c r="O4823">
        <f t="shared" ca="1" si="835"/>
        <v>28</v>
      </c>
    </row>
    <row r="4824" spans="2:15">
      <c r="B4824" s="8" t="e">
        <f t="shared" ca="1" si="825"/>
        <v>#REF!</v>
      </c>
      <c r="C4824" s="7">
        <f t="shared" ca="1" si="826"/>
        <v>224</v>
      </c>
      <c r="D4824" s="7">
        <f t="shared" ca="1" si="827"/>
        <v>75</v>
      </c>
      <c r="E4824" s="7">
        <f t="shared" ca="1" si="828"/>
        <v>543</v>
      </c>
      <c r="F4824" s="9">
        <f t="shared" ca="1" si="829"/>
        <v>508</v>
      </c>
      <c r="G4824" s="21" t="s">
        <v>36</v>
      </c>
      <c r="H4824">
        <f t="shared" ca="1" si="830"/>
        <v>10</v>
      </c>
      <c r="I4824" t="e">
        <f ca="1">INDEX(#REF!,MATCH(бэкэнд2!H4824,#REF!,0))</f>
        <v>#REF!</v>
      </c>
      <c r="J4824">
        <f t="shared" ca="1" si="831"/>
        <v>749</v>
      </c>
      <c r="K4824">
        <f t="shared" ca="1" si="832"/>
        <v>82</v>
      </c>
      <c r="L4824">
        <f t="shared" ca="1" si="832"/>
        <v>53</v>
      </c>
      <c r="M4824">
        <f t="shared" ca="1" si="833"/>
        <v>2018</v>
      </c>
      <c r="N4824">
        <f t="shared" ca="1" si="834"/>
        <v>11</v>
      </c>
      <c r="O4824">
        <f t="shared" ca="1" si="835"/>
        <v>22</v>
      </c>
    </row>
    <row r="4825" spans="2:15">
      <c r="B4825" s="8" t="e">
        <f t="shared" ca="1" si="825"/>
        <v>#REF!</v>
      </c>
      <c r="C4825" s="7">
        <f t="shared" ca="1" si="826"/>
        <v>197</v>
      </c>
      <c r="D4825" s="7">
        <f t="shared" ca="1" si="827"/>
        <v>50</v>
      </c>
      <c r="E4825" s="7">
        <f t="shared" ca="1" si="828"/>
        <v>1153</v>
      </c>
      <c r="F4825" s="9">
        <f t="shared" ca="1" si="829"/>
        <v>1843</v>
      </c>
      <c r="G4825" s="21" t="s">
        <v>36</v>
      </c>
      <c r="H4825">
        <f t="shared" ca="1" si="830"/>
        <v>10</v>
      </c>
      <c r="I4825" t="e">
        <f ca="1">INDEX(#REF!,MATCH(бэкэнд2!H4825,#REF!,0))</f>
        <v>#REF!</v>
      </c>
      <c r="J4825">
        <f t="shared" ca="1" si="831"/>
        <v>978</v>
      </c>
      <c r="K4825">
        <f t="shared" ca="1" si="832"/>
        <v>44</v>
      </c>
      <c r="L4825">
        <f t="shared" ca="1" si="832"/>
        <v>74</v>
      </c>
      <c r="M4825">
        <f t="shared" ca="1" si="833"/>
        <v>2018</v>
      </c>
      <c r="N4825">
        <f t="shared" ca="1" si="834"/>
        <v>11</v>
      </c>
      <c r="O4825">
        <f t="shared" ca="1" si="835"/>
        <v>21</v>
      </c>
    </row>
    <row r="4826" spans="2:15">
      <c r="B4826" s="8" t="e">
        <f t="shared" ca="1" si="825"/>
        <v>#REF!</v>
      </c>
      <c r="C4826" s="7">
        <f t="shared" ca="1" si="826"/>
        <v>132</v>
      </c>
      <c r="D4826" s="7">
        <f t="shared" ca="1" si="827"/>
        <v>33</v>
      </c>
      <c r="E4826" s="7">
        <f t="shared" ca="1" si="828"/>
        <v>3133</v>
      </c>
      <c r="F4826" s="9">
        <f t="shared" ca="1" si="829"/>
        <v>2014</v>
      </c>
      <c r="G4826" s="21" t="s">
        <v>36</v>
      </c>
      <c r="H4826">
        <f t="shared" ca="1" si="830"/>
        <v>2</v>
      </c>
      <c r="I4826" t="e">
        <f ca="1">INDEX(#REF!,MATCH(бэкэнд2!H4826,#REF!,0))</f>
        <v>#REF!</v>
      </c>
      <c r="J4826">
        <f t="shared" ca="1" si="831"/>
        <v>996</v>
      </c>
      <c r="K4826">
        <f t="shared" ca="1" si="832"/>
        <v>67</v>
      </c>
      <c r="L4826">
        <f t="shared" ca="1" si="832"/>
        <v>87</v>
      </c>
      <c r="M4826">
        <f t="shared" ca="1" si="833"/>
        <v>2019</v>
      </c>
      <c r="N4826">
        <f t="shared" ca="1" si="834"/>
        <v>6</v>
      </c>
      <c r="O4826">
        <f t="shared" ca="1" si="835"/>
        <v>13</v>
      </c>
    </row>
    <row r="4827" spans="2:15">
      <c r="B4827" s="8" t="e">
        <f t="shared" ca="1" si="825"/>
        <v>#REF!</v>
      </c>
      <c r="C4827" s="7">
        <f t="shared" ca="1" si="826"/>
        <v>156</v>
      </c>
      <c r="D4827" s="7">
        <f t="shared" ca="1" si="827"/>
        <v>52</v>
      </c>
      <c r="E4827" s="7">
        <f t="shared" ca="1" si="828"/>
        <v>904</v>
      </c>
      <c r="F4827" s="9">
        <f t="shared" ca="1" si="829"/>
        <v>570</v>
      </c>
      <c r="G4827" s="21" t="s">
        <v>36</v>
      </c>
      <c r="H4827">
        <f t="shared" ca="1" si="830"/>
        <v>6</v>
      </c>
      <c r="I4827" t="e">
        <f ca="1">INDEX(#REF!,MATCH(бэкэнд2!H4827,#REF!,0))</f>
        <v>#REF!</v>
      </c>
      <c r="J4827">
        <f t="shared" ca="1" si="831"/>
        <v>421</v>
      </c>
      <c r="K4827">
        <f t="shared" ca="1" si="832"/>
        <v>84</v>
      </c>
      <c r="L4827">
        <f t="shared" ca="1" si="832"/>
        <v>97</v>
      </c>
      <c r="M4827">
        <f t="shared" ca="1" si="833"/>
        <v>2018</v>
      </c>
      <c r="N4827">
        <f t="shared" ca="1" si="834"/>
        <v>4</v>
      </c>
      <c r="O4827">
        <f t="shared" ca="1" si="835"/>
        <v>14</v>
      </c>
    </row>
    <row r="4828" spans="2:15">
      <c r="B4828" s="8" t="e">
        <f t="shared" ca="1" si="825"/>
        <v>#REF!</v>
      </c>
      <c r="C4828" s="7">
        <f t="shared" ca="1" si="826"/>
        <v>79</v>
      </c>
      <c r="D4828" s="7">
        <f t="shared" ca="1" si="827"/>
        <v>40</v>
      </c>
      <c r="E4828" s="7">
        <f t="shared" ca="1" si="828"/>
        <v>1080</v>
      </c>
      <c r="F4828" s="9">
        <f t="shared" ca="1" si="829"/>
        <v>779</v>
      </c>
      <c r="G4828" s="21" t="s">
        <v>36</v>
      </c>
      <c r="H4828">
        <f t="shared" ca="1" si="830"/>
        <v>5</v>
      </c>
      <c r="I4828" t="e">
        <f ca="1">INDEX(#REF!,MATCH(бэкэнд2!H4828,#REF!,0))</f>
        <v>#REF!</v>
      </c>
      <c r="J4828">
        <f t="shared" ca="1" si="831"/>
        <v>405</v>
      </c>
      <c r="K4828">
        <f t="shared" ca="1" si="832"/>
        <v>39</v>
      </c>
      <c r="L4828">
        <f t="shared" ca="1" si="832"/>
        <v>23</v>
      </c>
      <c r="M4828">
        <f t="shared" ca="1" si="833"/>
        <v>2019</v>
      </c>
      <c r="N4828">
        <f t="shared" ca="1" si="834"/>
        <v>8</v>
      </c>
      <c r="O4828">
        <f t="shared" ca="1" si="835"/>
        <v>1</v>
      </c>
    </row>
    <row r="4829" spans="2:15">
      <c r="B4829" s="8" t="e">
        <f t="shared" ca="1" si="825"/>
        <v>#REF!</v>
      </c>
      <c r="C4829" s="7">
        <f t="shared" ca="1" si="826"/>
        <v>189</v>
      </c>
      <c r="D4829" s="7">
        <f t="shared" ca="1" si="827"/>
        <v>95</v>
      </c>
      <c r="E4829" s="7">
        <f t="shared" ca="1" si="828"/>
        <v>1669</v>
      </c>
      <c r="F4829" s="9">
        <f t="shared" ca="1" si="829"/>
        <v>2372</v>
      </c>
      <c r="G4829" s="21" t="s">
        <v>36</v>
      </c>
      <c r="H4829">
        <f t="shared" ca="1" si="830"/>
        <v>7</v>
      </c>
      <c r="I4829" t="e">
        <f ca="1">INDEX(#REF!,MATCH(бэкэнд2!H4829,#REF!,0))</f>
        <v>#REF!</v>
      </c>
      <c r="J4829">
        <f t="shared" ca="1" si="831"/>
        <v>609</v>
      </c>
      <c r="K4829">
        <f t="shared" ca="1" si="832"/>
        <v>88</v>
      </c>
      <c r="L4829">
        <f t="shared" ca="1" si="832"/>
        <v>79</v>
      </c>
      <c r="M4829">
        <f t="shared" ca="1" si="833"/>
        <v>2019</v>
      </c>
      <c r="N4829">
        <f t="shared" ca="1" si="834"/>
        <v>9</v>
      </c>
      <c r="O4829">
        <f t="shared" ca="1" si="835"/>
        <v>17</v>
      </c>
    </row>
    <row r="4830" spans="2:15">
      <c r="B4830" s="8" t="e">
        <f t="shared" ca="1" si="825"/>
        <v>#REF!</v>
      </c>
      <c r="C4830" s="7">
        <f t="shared" ca="1" si="826"/>
        <v>197</v>
      </c>
      <c r="D4830" s="7">
        <f t="shared" ca="1" si="827"/>
        <v>50</v>
      </c>
      <c r="E4830" s="7">
        <f t="shared" ca="1" si="828"/>
        <v>1133</v>
      </c>
      <c r="F4830" s="9">
        <f t="shared" ca="1" si="829"/>
        <v>1409</v>
      </c>
      <c r="G4830" s="21" t="s">
        <v>36</v>
      </c>
      <c r="H4830">
        <f t="shared" ca="1" si="830"/>
        <v>3</v>
      </c>
      <c r="I4830" t="e">
        <f ca="1">INDEX(#REF!,MATCH(бэкэнд2!H4830,#REF!,0))</f>
        <v>#REF!</v>
      </c>
      <c r="J4830">
        <f t="shared" ca="1" si="831"/>
        <v>259</v>
      </c>
      <c r="K4830">
        <f t="shared" ca="1" si="832"/>
        <v>38</v>
      </c>
      <c r="L4830">
        <f t="shared" ca="1" si="832"/>
        <v>57</v>
      </c>
      <c r="M4830">
        <f t="shared" ca="1" si="833"/>
        <v>2019</v>
      </c>
      <c r="N4830">
        <f t="shared" ca="1" si="834"/>
        <v>5</v>
      </c>
      <c r="O4830">
        <f t="shared" ca="1" si="835"/>
        <v>3</v>
      </c>
    </row>
    <row r="4831" spans="2:15">
      <c r="B4831" s="8" t="e">
        <f t="shared" ca="1" si="825"/>
        <v>#REF!</v>
      </c>
      <c r="C4831" s="7">
        <f t="shared" ca="1" si="826"/>
        <v>162</v>
      </c>
      <c r="D4831" s="7">
        <f t="shared" ca="1" si="827"/>
        <v>41</v>
      </c>
      <c r="E4831" s="7">
        <f t="shared" ca="1" si="828"/>
        <v>1031</v>
      </c>
      <c r="F4831" s="9">
        <f t="shared" ca="1" si="829"/>
        <v>873</v>
      </c>
      <c r="G4831" s="21" t="s">
        <v>36</v>
      </c>
      <c r="H4831">
        <f t="shared" ca="1" si="830"/>
        <v>12</v>
      </c>
      <c r="I4831" t="e">
        <f ca="1">INDEX(#REF!,MATCH(бэкэнд2!H4831,#REF!,0))</f>
        <v>#REF!</v>
      </c>
      <c r="J4831">
        <f t="shared" ca="1" si="831"/>
        <v>534</v>
      </c>
      <c r="K4831">
        <f t="shared" ca="1" si="832"/>
        <v>12</v>
      </c>
      <c r="L4831">
        <f t="shared" ca="1" si="832"/>
        <v>80</v>
      </c>
      <c r="M4831">
        <f t="shared" ca="1" si="833"/>
        <v>2018</v>
      </c>
      <c r="N4831">
        <f t="shared" ca="1" si="834"/>
        <v>2</v>
      </c>
      <c r="O4831">
        <f t="shared" ca="1" si="835"/>
        <v>5</v>
      </c>
    </row>
    <row r="4832" spans="2:15">
      <c r="B4832" s="8" t="e">
        <f t="shared" ca="1" si="825"/>
        <v>#REF!</v>
      </c>
      <c r="C4832" s="7">
        <f t="shared" ca="1" si="826"/>
        <v>82</v>
      </c>
      <c r="D4832" s="7">
        <f t="shared" ca="1" si="827"/>
        <v>41</v>
      </c>
      <c r="E4832" s="7">
        <f t="shared" ca="1" si="828"/>
        <v>3223</v>
      </c>
      <c r="F4832" s="9">
        <f t="shared" ca="1" si="829"/>
        <v>2547</v>
      </c>
      <c r="G4832" s="21" t="s">
        <v>36</v>
      </c>
      <c r="H4832">
        <f t="shared" ca="1" si="830"/>
        <v>6</v>
      </c>
      <c r="I4832" t="e">
        <f ca="1">INDEX(#REF!,MATCH(бэкэнд2!H4832,#REF!,0))</f>
        <v>#REF!</v>
      </c>
      <c r="J4832">
        <f t="shared" ca="1" si="831"/>
        <v>845</v>
      </c>
      <c r="K4832">
        <f t="shared" ca="1" si="832"/>
        <v>66</v>
      </c>
      <c r="L4832">
        <f t="shared" ca="1" si="832"/>
        <v>41</v>
      </c>
      <c r="M4832">
        <f t="shared" ca="1" si="833"/>
        <v>2019</v>
      </c>
      <c r="N4832">
        <f t="shared" ca="1" si="834"/>
        <v>7</v>
      </c>
      <c r="O4832">
        <f t="shared" ca="1" si="835"/>
        <v>9</v>
      </c>
    </row>
    <row r="4833" spans="2:15">
      <c r="B4833" s="8" t="e">
        <f t="shared" ca="1" si="825"/>
        <v>#REF!</v>
      </c>
      <c r="C4833" s="7">
        <f t="shared" ca="1" si="826"/>
        <v>99</v>
      </c>
      <c r="D4833" s="7">
        <f t="shared" ca="1" si="827"/>
        <v>50</v>
      </c>
      <c r="E4833" s="7">
        <f t="shared" ca="1" si="828"/>
        <v>1669</v>
      </c>
      <c r="F4833" s="9">
        <f t="shared" ca="1" si="829"/>
        <v>1030</v>
      </c>
      <c r="G4833" s="21" t="s">
        <v>36</v>
      </c>
      <c r="H4833">
        <f t="shared" ca="1" si="830"/>
        <v>12</v>
      </c>
      <c r="I4833" t="e">
        <f ca="1">INDEX(#REF!,MATCH(бэкэнд2!H4833,#REF!,0))</f>
        <v>#REF!</v>
      </c>
      <c r="J4833">
        <f t="shared" ca="1" si="831"/>
        <v>449</v>
      </c>
      <c r="K4833">
        <f t="shared" ca="1" si="832"/>
        <v>22</v>
      </c>
      <c r="L4833">
        <f t="shared" ca="1" si="832"/>
        <v>86</v>
      </c>
      <c r="M4833">
        <f t="shared" ca="1" si="833"/>
        <v>2019</v>
      </c>
      <c r="N4833">
        <f t="shared" ca="1" si="834"/>
        <v>1</v>
      </c>
      <c r="O4833">
        <f t="shared" ca="1" si="835"/>
        <v>10</v>
      </c>
    </row>
    <row r="4834" spans="2:15">
      <c r="B4834" s="8" t="e">
        <f t="shared" ca="1" si="825"/>
        <v>#REF!</v>
      </c>
      <c r="C4834" s="7">
        <f t="shared" ca="1" si="826"/>
        <v>79</v>
      </c>
      <c r="D4834" s="7">
        <f t="shared" ca="1" si="827"/>
        <v>27</v>
      </c>
      <c r="E4834" s="7">
        <f t="shared" ca="1" si="828"/>
        <v>1714</v>
      </c>
      <c r="F4834" s="9">
        <f t="shared" ca="1" si="829"/>
        <v>804</v>
      </c>
      <c r="G4834" s="21" t="s">
        <v>36</v>
      </c>
      <c r="H4834">
        <f t="shared" ca="1" si="830"/>
        <v>11</v>
      </c>
      <c r="I4834" t="e">
        <f ca="1">INDEX(#REF!,MATCH(бэкэнд2!H4834,#REF!,0))</f>
        <v>#REF!</v>
      </c>
      <c r="J4834">
        <f t="shared" ca="1" si="831"/>
        <v>210</v>
      </c>
      <c r="K4834">
        <f t="shared" ca="1" si="832"/>
        <v>74</v>
      </c>
      <c r="L4834">
        <f t="shared" ca="1" si="832"/>
        <v>62</v>
      </c>
      <c r="M4834">
        <f t="shared" ca="1" si="833"/>
        <v>2019</v>
      </c>
      <c r="N4834">
        <f t="shared" ca="1" si="834"/>
        <v>3</v>
      </c>
      <c r="O4834">
        <f t="shared" ca="1" si="835"/>
        <v>27</v>
      </c>
    </row>
    <row r="4835" spans="2:15">
      <c r="B4835" s="8" t="e">
        <f t="shared" ca="1" si="825"/>
        <v>#REF!</v>
      </c>
      <c r="C4835" s="7">
        <f t="shared" ca="1" si="826"/>
        <v>96</v>
      </c>
      <c r="D4835" s="7">
        <f t="shared" ca="1" si="827"/>
        <v>32</v>
      </c>
      <c r="E4835" s="7">
        <f t="shared" ca="1" si="828"/>
        <v>2941</v>
      </c>
      <c r="F4835" s="9">
        <f t="shared" ca="1" si="829"/>
        <v>1949</v>
      </c>
      <c r="G4835" s="21" t="s">
        <v>36</v>
      </c>
      <c r="H4835">
        <f t="shared" ca="1" si="830"/>
        <v>3</v>
      </c>
      <c r="I4835" t="e">
        <f ca="1">INDEX(#REF!,MATCH(бэкэнд2!H4835,#REF!,0))</f>
        <v>#REF!</v>
      </c>
      <c r="J4835">
        <f t="shared" ca="1" si="831"/>
        <v>376</v>
      </c>
      <c r="K4835">
        <f t="shared" ca="1" si="832"/>
        <v>36</v>
      </c>
      <c r="L4835">
        <f t="shared" ca="1" si="832"/>
        <v>24</v>
      </c>
      <c r="M4835">
        <f t="shared" ca="1" si="833"/>
        <v>2019</v>
      </c>
      <c r="N4835">
        <f t="shared" ca="1" si="834"/>
        <v>2</v>
      </c>
      <c r="O4835">
        <f t="shared" ca="1" si="835"/>
        <v>15</v>
      </c>
    </row>
    <row r="4836" spans="2:15">
      <c r="B4836" s="8" t="e">
        <f t="shared" ca="1" si="825"/>
        <v>#REF!</v>
      </c>
      <c r="C4836" s="7">
        <f t="shared" ca="1" si="826"/>
        <v>151</v>
      </c>
      <c r="D4836" s="7">
        <f t="shared" ca="1" si="827"/>
        <v>38</v>
      </c>
      <c r="E4836" s="7">
        <f t="shared" ca="1" si="828"/>
        <v>2186</v>
      </c>
      <c r="F4836" s="9">
        <f t="shared" ca="1" si="829"/>
        <v>1337</v>
      </c>
      <c r="G4836" s="21" t="s">
        <v>36</v>
      </c>
      <c r="H4836">
        <f t="shared" ca="1" si="830"/>
        <v>7</v>
      </c>
      <c r="I4836" t="e">
        <f ca="1">INDEX(#REF!,MATCH(бэкэнд2!H4836,#REF!,0))</f>
        <v>#REF!</v>
      </c>
      <c r="J4836">
        <f t="shared" ca="1" si="831"/>
        <v>766</v>
      </c>
      <c r="K4836">
        <f t="shared" ca="1" si="832"/>
        <v>79</v>
      </c>
      <c r="L4836">
        <f t="shared" ca="1" si="832"/>
        <v>96</v>
      </c>
      <c r="M4836">
        <f t="shared" ca="1" si="833"/>
        <v>2019</v>
      </c>
      <c r="N4836">
        <f t="shared" ca="1" si="834"/>
        <v>9</v>
      </c>
      <c r="O4836">
        <f t="shared" ca="1" si="835"/>
        <v>20</v>
      </c>
    </row>
    <row r="4837" spans="2:15">
      <c r="B4837" s="8" t="e">
        <f t="shared" ca="1" si="825"/>
        <v>#REF!</v>
      </c>
      <c r="C4837" s="7">
        <f t="shared" ca="1" si="826"/>
        <v>142</v>
      </c>
      <c r="D4837" s="7">
        <f t="shared" ca="1" si="827"/>
        <v>71</v>
      </c>
      <c r="E4837" s="7">
        <f t="shared" ca="1" si="828"/>
        <v>2079</v>
      </c>
      <c r="F4837" s="9">
        <f t="shared" ca="1" si="829"/>
        <v>2072</v>
      </c>
      <c r="G4837" s="21" t="s">
        <v>36</v>
      </c>
      <c r="H4837">
        <f t="shared" ca="1" si="830"/>
        <v>5</v>
      </c>
      <c r="I4837" t="e">
        <f ca="1">INDEX(#REF!,MATCH(бэкэнд2!H4837,#REF!,0))</f>
        <v>#REF!</v>
      </c>
      <c r="J4837">
        <f t="shared" ca="1" si="831"/>
        <v>409</v>
      </c>
      <c r="K4837">
        <f t="shared" ca="1" si="832"/>
        <v>61</v>
      </c>
      <c r="L4837">
        <f t="shared" ca="1" si="832"/>
        <v>93</v>
      </c>
      <c r="M4837">
        <f t="shared" ca="1" si="833"/>
        <v>2019</v>
      </c>
      <c r="N4837">
        <f t="shared" ca="1" si="834"/>
        <v>5</v>
      </c>
      <c r="O4837">
        <f t="shared" ca="1" si="835"/>
        <v>28</v>
      </c>
    </row>
    <row r="4838" spans="2:15">
      <c r="B4838" s="8" t="e">
        <f t="shared" ca="1" si="825"/>
        <v>#REF!</v>
      </c>
      <c r="C4838" s="7">
        <f t="shared" ca="1" si="826"/>
        <v>191</v>
      </c>
      <c r="D4838" s="7">
        <f t="shared" ca="1" si="827"/>
        <v>64</v>
      </c>
      <c r="E4838" s="7">
        <f t="shared" ca="1" si="828"/>
        <v>2610</v>
      </c>
      <c r="F4838" s="9">
        <f t="shared" ca="1" si="829"/>
        <v>2445</v>
      </c>
      <c r="G4838" s="21" t="s">
        <v>36</v>
      </c>
      <c r="H4838">
        <f t="shared" ca="1" si="830"/>
        <v>1</v>
      </c>
      <c r="I4838" t="e">
        <f ca="1">INDEX(#REF!,MATCH(бэкэнд2!H4838,#REF!,0))</f>
        <v>#REF!</v>
      </c>
      <c r="J4838">
        <f t="shared" ca="1" si="831"/>
        <v>686</v>
      </c>
      <c r="K4838">
        <f t="shared" ca="1" si="832"/>
        <v>27</v>
      </c>
      <c r="L4838">
        <f t="shared" ca="1" si="832"/>
        <v>52</v>
      </c>
      <c r="M4838">
        <f t="shared" ca="1" si="833"/>
        <v>2019</v>
      </c>
      <c r="N4838">
        <f t="shared" ca="1" si="834"/>
        <v>7</v>
      </c>
      <c r="O4838">
        <f t="shared" ca="1" si="835"/>
        <v>12</v>
      </c>
    </row>
    <row r="4839" spans="2:15">
      <c r="B4839" s="8" t="e">
        <f t="shared" ca="1" si="825"/>
        <v>#REF!</v>
      </c>
      <c r="C4839" s="7">
        <f t="shared" ca="1" si="826"/>
        <v>33</v>
      </c>
      <c r="D4839" s="7">
        <f t="shared" ca="1" si="827"/>
        <v>9</v>
      </c>
      <c r="E4839" s="7">
        <f t="shared" ca="1" si="828"/>
        <v>2687</v>
      </c>
      <c r="F4839" s="9">
        <f t="shared" ca="1" si="829"/>
        <v>756</v>
      </c>
      <c r="G4839" s="21" t="s">
        <v>36</v>
      </c>
      <c r="H4839">
        <f t="shared" ca="1" si="830"/>
        <v>12</v>
      </c>
      <c r="I4839" t="e">
        <f ca="1">INDEX(#REF!,MATCH(бэкэнд2!H4839,#REF!,0))</f>
        <v>#REF!</v>
      </c>
      <c r="J4839">
        <f t="shared" ca="1" si="831"/>
        <v>797</v>
      </c>
      <c r="K4839">
        <f t="shared" ca="1" si="832"/>
        <v>51</v>
      </c>
      <c r="L4839">
        <f t="shared" ca="1" si="832"/>
        <v>87</v>
      </c>
      <c r="M4839">
        <f t="shared" ca="1" si="833"/>
        <v>2019</v>
      </c>
      <c r="N4839">
        <f t="shared" ca="1" si="834"/>
        <v>6</v>
      </c>
      <c r="O4839">
        <f t="shared" ca="1" si="835"/>
        <v>27</v>
      </c>
    </row>
    <row r="4840" spans="2:15">
      <c r="B4840" s="8" t="e">
        <f t="shared" ca="1" si="825"/>
        <v>#REF!</v>
      </c>
      <c r="C4840" s="7">
        <f t="shared" ca="1" si="826"/>
        <v>147</v>
      </c>
      <c r="D4840" s="7">
        <f t="shared" ca="1" si="827"/>
        <v>37</v>
      </c>
      <c r="E4840" s="7">
        <f t="shared" ca="1" si="828"/>
        <v>2685</v>
      </c>
      <c r="F4840" s="9">
        <f t="shared" ca="1" si="829"/>
        <v>1500</v>
      </c>
      <c r="G4840" s="21" t="s">
        <v>36</v>
      </c>
      <c r="H4840">
        <f t="shared" ca="1" si="830"/>
        <v>12</v>
      </c>
      <c r="I4840" t="e">
        <f ca="1">INDEX(#REF!,MATCH(бэкэнд2!H4840,#REF!,0))</f>
        <v>#REF!</v>
      </c>
      <c r="J4840">
        <f t="shared" ca="1" si="831"/>
        <v>592</v>
      </c>
      <c r="K4840">
        <f t="shared" ca="1" si="832"/>
        <v>85</v>
      </c>
      <c r="L4840">
        <f t="shared" ca="1" si="832"/>
        <v>36</v>
      </c>
      <c r="M4840">
        <f t="shared" ca="1" si="833"/>
        <v>2018</v>
      </c>
      <c r="N4840">
        <f t="shared" ca="1" si="834"/>
        <v>8</v>
      </c>
      <c r="O4840">
        <f t="shared" ca="1" si="835"/>
        <v>3</v>
      </c>
    </row>
    <row r="4841" spans="2:15">
      <c r="B4841" s="8" t="e">
        <f t="shared" ca="1" si="825"/>
        <v>#REF!</v>
      </c>
      <c r="C4841" s="7">
        <f t="shared" ca="1" si="826"/>
        <v>47</v>
      </c>
      <c r="D4841" s="7">
        <f t="shared" ca="1" si="827"/>
        <v>24</v>
      </c>
      <c r="E4841" s="7">
        <f t="shared" ca="1" si="828"/>
        <v>3385</v>
      </c>
      <c r="F4841" s="9">
        <f t="shared" ca="1" si="829"/>
        <v>1012</v>
      </c>
      <c r="G4841" s="21" t="s">
        <v>36</v>
      </c>
      <c r="H4841">
        <f t="shared" ca="1" si="830"/>
        <v>8</v>
      </c>
      <c r="I4841" t="e">
        <f ca="1">INDEX(#REF!,MATCH(бэкэнд2!H4841,#REF!,0))</f>
        <v>#REF!</v>
      </c>
      <c r="J4841">
        <f t="shared" ca="1" si="831"/>
        <v>750</v>
      </c>
      <c r="K4841">
        <f t="shared" ca="1" si="832"/>
        <v>75</v>
      </c>
      <c r="L4841">
        <f t="shared" ca="1" si="832"/>
        <v>93</v>
      </c>
      <c r="M4841">
        <f t="shared" ca="1" si="833"/>
        <v>2019</v>
      </c>
      <c r="N4841">
        <f t="shared" ca="1" si="834"/>
        <v>5</v>
      </c>
      <c r="O4841">
        <f t="shared" ca="1" si="835"/>
        <v>27</v>
      </c>
    </row>
    <row r="4842" spans="2:15">
      <c r="B4842" s="8" t="e">
        <f t="shared" ca="1" si="825"/>
        <v>#REF!</v>
      </c>
      <c r="C4842" s="7">
        <f t="shared" ca="1" si="826"/>
        <v>125</v>
      </c>
      <c r="D4842" s="7">
        <f t="shared" ca="1" si="827"/>
        <v>63</v>
      </c>
      <c r="E4842" s="7">
        <f t="shared" ca="1" si="828"/>
        <v>2862</v>
      </c>
      <c r="F4842" s="9">
        <f t="shared" ca="1" si="829"/>
        <v>2821</v>
      </c>
      <c r="G4842" s="21" t="s">
        <v>36</v>
      </c>
      <c r="H4842">
        <f t="shared" ca="1" si="830"/>
        <v>12</v>
      </c>
      <c r="I4842" t="e">
        <f ca="1">INDEX(#REF!,MATCH(бэкэнд2!H4842,#REF!,0))</f>
        <v>#REF!</v>
      </c>
      <c r="J4842">
        <f t="shared" ca="1" si="831"/>
        <v>614</v>
      </c>
      <c r="K4842">
        <f t="shared" ca="1" si="832"/>
        <v>73</v>
      </c>
      <c r="L4842">
        <f t="shared" ca="1" si="832"/>
        <v>91</v>
      </c>
      <c r="M4842">
        <f t="shared" ca="1" si="833"/>
        <v>2019</v>
      </c>
      <c r="N4842">
        <f t="shared" ca="1" si="834"/>
        <v>9</v>
      </c>
      <c r="O4842">
        <f t="shared" ca="1" si="835"/>
        <v>10</v>
      </c>
    </row>
    <row r="4843" spans="2:15">
      <c r="B4843" s="8" t="e">
        <f t="shared" ca="1" si="825"/>
        <v>#REF!</v>
      </c>
      <c r="C4843" s="7">
        <f t="shared" ca="1" si="826"/>
        <v>57</v>
      </c>
      <c r="D4843" s="7">
        <f t="shared" ca="1" si="827"/>
        <v>29</v>
      </c>
      <c r="E4843" s="7">
        <f t="shared" ca="1" si="828"/>
        <v>2610</v>
      </c>
      <c r="F4843" s="9">
        <f t="shared" ca="1" si="829"/>
        <v>1347</v>
      </c>
      <c r="G4843" s="21" t="s">
        <v>36</v>
      </c>
      <c r="H4843">
        <f t="shared" ca="1" si="830"/>
        <v>10</v>
      </c>
      <c r="I4843" t="e">
        <f ca="1">INDEX(#REF!,MATCH(бэкэнд2!H4843,#REF!,0))</f>
        <v>#REF!</v>
      </c>
      <c r="J4843">
        <f t="shared" ca="1" si="831"/>
        <v>445</v>
      </c>
      <c r="K4843">
        <f t="shared" ca="1" si="832"/>
        <v>14</v>
      </c>
      <c r="L4843">
        <f t="shared" ca="1" si="832"/>
        <v>26</v>
      </c>
      <c r="M4843">
        <f t="shared" ca="1" si="833"/>
        <v>2019</v>
      </c>
      <c r="N4843">
        <f t="shared" ca="1" si="834"/>
        <v>5</v>
      </c>
      <c r="O4843">
        <f t="shared" ca="1" si="835"/>
        <v>26</v>
      </c>
    </row>
    <row r="4844" spans="2:15">
      <c r="B4844" s="8" t="e">
        <f t="shared" ca="1" si="825"/>
        <v>#REF!</v>
      </c>
      <c r="C4844" s="7">
        <f t="shared" ca="1" si="826"/>
        <v>187</v>
      </c>
      <c r="D4844" s="7">
        <f t="shared" ca="1" si="827"/>
        <v>94</v>
      </c>
      <c r="E4844" s="7">
        <f t="shared" ca="1" si="828"/>
        <v>348</v>
      </c>
      <c r="F4844" s="9">
        <f t="shared" ca="1" si="829"/>
        <v>984</v>
      </c>
      <c r="G4844" s="21" t="s">
        <v>36</v>
      </c>
      <c r="H4844">
        <f t="shared" ca="1" si="830"/>
        <v>6</v>
      </c>
      <c r="I4844" t="e">
        <f ca="1">INDEX(#REF!,MATCH(бэкэнд2!H4844,#REF!,0))</f>
        <v>#REF!</v>
      </c>
      <c r="J4844">
        <f t="shared" ca="1" si="831"/>
        <v>702</v>
      </c>
      <c r="K4844">
        <f t="shared" ca="1" si="832"/>
        <v>92</v>
      </c>
      <c r="L4844">
        <f t="shared" ca="1" si="832"/>
        <v>52</v>
      </c>
      <c r="M4844">
        <f t="shared" ca="1" si="833"/>
        <v>2019</v>
      </c>
      <c r="N4844">
        <f t="shared" ca="1" si="834"/>
        <v>8</v>
      </c>
      <c r="O4844">
        <f t="shared" ca="1" si="835"/>
        <v>23</v>
      </c>
    </row>
    <row r="4845" spans="2:15">
      <c r="B4845" s="8" t="e">
        <f t="shared" ca="1" si="825"/>
        <v>#REF!</v>
      </c>
      <c r="C4845" s="7">
        <f t="shared" ca="1" si="826"/>
        <v>160</v>
      </c>
      <c r="D4845" s="7">
        <f t="shared" ca="1" si="827"/>
        <v>80</v>
      </c>
      <c r="E4845" s="7">
        <f t="shared" ca="1" si="828"/>
        <v>1575</v>
      </c>
      <c r="F4845" s="9">
        <f t="shared" ca="1" si="829"/>
        <v>2759</v>
      </c>
      <c r="G4845" s="21" t="s">
        <v>36</v>
      </c>
      <c r="H4845">
        <f t="shared" ca="1" si="830"/>
        <v>10</v>
      </c>
      <c r="I4845" t="e">
        <f ca="1">INDEX(#REF!,MATCH(бэкэнд2!H4845,#REF!,0))</f>
        <v>#REF!</v>
      </c>
      <c r="J4845">
        <f t="shared" ca="1" si="831"/>
        <v>830</v>
      </c>
      <c r="K4845">
        <f t="shared" ca="1" si="832"/>
        <v>56</v>
      </c>
      <c r="L4845">
        <f t="shared" ca="1" si="832"/>
        <v>36</v>
      </c>
      <c r="M4845">
        <f t="shared" ca="1" si="833"/>
        <v>2019</v>
      </c>
      <c r="N4845">
        <f t="shared" ca="1" si="834"/>
        <v>9</v>
      </c>
      <c r="O4845">
        <f t="shared" ca="1" si="835"/>
        <v>11</v>
      </c>
    </row>
    <row r="4846" spans="2:15">
      <c r="B4846" s="8" t="e">
        <f t="shared" ca="1" si="825"/>
        <v>#REF!</v>
      </c>
      <c r="C4846" s="7">
        <f t="shared" ca="1" si="826"/>
        <v>164</v>
      </c>
      <c r="D4846" s="7">
        <f t="shared" ca="1" si="827"/>
        <v>82</v>
      </c>
      <c r="E4846" s="7">
        <f t="shared" ca="1" si="828"/>
        <v>1479</v>
      </c>
      <c r="F4846" s="9">
        <f t="shared" ca="1" si="829"/>
        <v>2078</v>
      </c>
      <c r="G4846" s="21" t="s">
        <v>36</v>
      </c>
      <c r="H4846">
        <f t="shared" ca="1" si="830"/>
        <v>11</v>
      </c>
      <c r="I4846" t="e">
        <f ca="1">INDEX(#REF!,MATCH(бэкэнд2!H4846,#REF!,0))</f>
        <v>#REF!</v>
      </c>
      <c r="J4846">
        <f t="shared" ca="1" si="831"/>
        <v>918</v>
      </c>
      <c r="K4846">
        <f t="shared" ca="1" si="832"/>
        <v>87</v>
      </c>
      <c r="L4846">
        <f t="shared" ca="1" si="832"/>
        <v>58</v>
      </c>
      <c r="M4846">
        <f t="shared" ca="1" si="833"/>
        <v>2019</v>
      </c>
      <c r="N4846">
        <f t="shared" ca="1" si="834"/>
        <v>7</v>
      </c>
      <c r="O4846">
        <f t="shared" ca="1" si="835"/>
        <v>18</v>
      </c>
    </row>
    <row r="4847" spans="2:15">
      <c r="B4847" s="8" t="e">
        <f t="shared" ca="1" si="825"/>
        <v>#REF!</v>
      </c>
      <c r="C4847" s="7">
        <f t="shared" ca="1" si="826"/>
        <v>100</v>
      </c>
      <c r="D4847" s="7">
        <f t="shared" ca="1" si="827"/>
        <v>34</v>
      </c>
      <c r="E4847" s="7">
        <f t="shared" ca="1" si="828"/>
        <v>1524</v>
      </c>
      <c r="F4847" s="9">
        <f t="shared" ca="1" si="829"/>
        <v>1085</v>
      </c>
      <c r="G4847" s="21" t="s">
        <v>36</v>
      </c>
      <c r="H4847">
        <f t="shared" ca="1" si="830"/>
        <v>6</v>
      </c>
      <c r="I4847" t="e">
        <f ca="1">INDEX(#REF!,MATCH(бэкэнд2!H4847,#REF!,0))</f>
        <v>#REF!</v>
      </c>
      <c r="J4847">
        <f t="shared" ca="1" si="831"/>
        <v>970</v>
      </c>
      <c r="K4847">
        <f t="shared" ca="1" si="832"/>
        <v>37</v>
      </c>
      <c r="L4847">
        <f t="shared" ca="1" si="832"/>
        <v>53</v>
      </c>
      <c r="M4847">
        <f t="shared" ca="1" si="833"/>
        <v>2019</v>
      </c>
      <c r="N4847">
        <f t="shared" ca="1" si="834"/>
        <v>8</v>
      </c>
      <c r="O4847">
        <f t="shared" ca="1" si="835"/>
        <v>12</v>
      </c>
    </row>
    <row r="4848" spans="2:15">
      <c r="B4848" s="8" t="e">
        <f t="shared" ca="1" si="825"/>
        <v>#REF!</v>
      </c>
      <c r="C4848" s="7">
        <f t="shared" ca="1" si="826"/>
        <v>60</v>
      </c>
      <c r="D4848" s="7">
        <f t="shared" ca="1" si="827"/>
        <v>20</v>
      </c>
      <c r="E4848" s="7">
        <f t="shared" ca="1" si="828"/>
        <v>452</v>
      </c>
      <c r="F4848" s="9">
        <f t="shared" ca="1" si="829"/>
        <v>718</v>
      </c>
      <c r="G4848" s="21" t="s">
        <v>36</v>
      </c>
      <c r="H4848">
        <f t="shared" ca="1" si="830"/>
        <v>2</v>
      </c>
      <c r="I4848" t="e">
        <f ca="1">INDEX(#REF!,MATCH(бэкэнд2!H4848,#REF!,0))</f>
        <v>#REF!</v>
      </c>
      <c r="J4848">
        <f t="shared" ca="1" si="831"/>
        <v>818</v>
      </c>
      <c r="K4848">
        <f t="shared" ca="1" si="832"/>
        <v>16</v>
      </c>
      <c r="L4848">
        <f t="shared" ca="1" si="832"/>
        <v>26</v>
      </c>
      <c r="M4848">
        <f t="shared" ca="1" si="833"/>
        <v>2019</v>
      </c>
      <c r="N4848">
        <f t="shared" ca="1" si="834"/>
        <v>2</v>
      </c>
      <c r="O4848">
        <f t="shared" ca="1" si="835"/>
        <v>21</v>
      </c>
    </row>
    <row r="4849" spans="2:15">
      <c r="B4849" s="8" t="e">
        <f t="shared" ca="1" si="825"/>
        <v>#REF!</v>
      </c>
      <c r="C4849" s="7">
        <f t="shared" ca="1" si="826"/>
        <v>194</v>
      </c>
      <c r="D4849" s="7">
        <f t="shared" ca="1" si="827"/>
        <v>49</v>
      </c>
      <c r="E4849" s="7">
        <f t="shared" ca="1" si="828"/>
        <v>3230</v>
      </c>
      <c r="F4849" s="9">
        <f t="shared" ca="1" si="829"/>
        <v>2636</v>
      </c>
      <c r="G4849" s="21" t="s">
        <v>36</v>
      </c>
      <c r="H4849">
        <f t="shared" ca="1" si="830"/>
        <v>2</v>
      </c>
      <c r="I4849" t="e">
        <f ca="1">INDEX(#REF!,MATCH(бэкэнд2!H4849,#REF!,0))</f>
        <v>#REF!</v>
      </c>
      <c r="J4849">
        <f t="shared" ca="1" si="831"/>
        <v>519</v>
      </c>
      <c r="K4849">
        <f t="shared" ca="1" si="832"/>
        <v>25</v>
      </c>
      <c r="L4849">
        <f t="shared" ca="1" si="832"/>
        <v>82</v>
      </c>
      <c r="M4849">
        <f t="shared" ca="1" si="833"/>
        <v>2019</v>
      </c>
      <c r="N4849">
        <f t="shared" ca="1" si="834"/>
        <v>5</v>
      </c>
      <c r="O4849">
        <f t="shared" ca="1" si="835"/>
        <v>14</v>
      </c>
    </row>
    <row r="4850" spans="2:15">
      <c r="B4850" s="8" t="e">
        <f t="shared" ca="1" si="825"/>
        <v>#REF!</v>
      </c>
      <c r="C4850" s="7">
        <f t="shared" ca="1" si="826"/>
        <v>237</v>
      </c>
      <c r="D4850" s="7">
        <f t="shared" ca="1" si="827"/>
        <v>119</v>
      </c>
      <c r="E4850" s="7">
        <f t="shared" ca="1" si="828"/>
        <v>301</v>
      </c>
      <c r="F4850" s="9">
        <f t="shared" ca="1" si="829"/>
        <v>941</v>
      </c>
      <c r="G4850" s="21" t="s">
        <v>36</v>
      </c>
      <c r="H4850">
        <f t="shared" ca="1" si="830"/>
        <v>11</v>
      </c>
      <c r="I4850" t="e">
        <f ca="1">INDEX(#REF!,MATCH(бэкэнд2!H4850,#REF!,0))</f>
        <v>#REF!</v>
      </c>
      <c r="J4850">
        <f t="shared" ca="1" si="831"/>
        <v>872</v>
      </c>
      <c r="K4850">
        <f t="shared" ca="1" si="832"/>
        <v>81</v>
      </c>
      <c r="L4850">
        <f t="shared" ca="1" si="832"/>
        <v>48</v>
      </c>
      <c r="M4850">
        <f t="shared" ca="1" si="833"/>
        <v>2019</v>
      </c>
      <c r="N4850">
        <f t="shared" ca="1" si="834"/>
        <v>9</v>
      </c>
      <c r="O4850">
        <f t="shared" ca="1" si="835"/>
        <v>9</v>
      </c>
    </row>
    <row r="4851" spans="2:15">
      <c r="B4851" s="8" t="e">
        <f t="shared" ca="1" si="825"/>
        <v>#REF!</v>
      </c>
      <c r="C4851" s="7">
        <f t="shared" ca="1" si="826"/>
        <v>113</v>
      </c>
      <c r="D4851" s="7">
        <f t="shared" ca="1" si="827"/>
        <v>38</v>
      </c>
      <c r="E4851" s="7">
        <f t="shared" ca="1" si="828"/>
        <v>1552</v>
      </c>
      <c r="F4851" s="9">
        <f t="shared" ca="1" si="829"/>
        <v>1970</v>
      </c>
      <c r="G4851" s="21" t="s">
        <v>36</v>
      </c>
      <c r="H4851">
        <f t="shared" ca="1" si="830"/>
        <v>9</v>
      </c>
      <c r="I4851" t="e">
        <f ca="1">INDEX(#REF!,MATCH(бэкэнд2!H4851,#REF!,0))</f>
        <v>#REF!</v>
      </c>
      <c r="J4851">
        <f t="shared" ca="1" si="831"/>
        <v>701</v>
      </c>
      <c r="K4851">
        <f t="shared" ca="1" si="832"/>
        <v>65</v>
      </c>
      <c r="L4851">
        <f t="shared" ca="1" si="832"/>
        <v>87</v>
      </c>
      <c r="M4851">
        <f t="shared" ca="1" si="833"/>
        <v>2019</v>
      </c>
      <c r="N4851">
        <f t="shared" ca="1" si="834"/>
        <v>2</v>
      </c>
      <c r="O4851">
        <f t="shared" ca="1" si="835"/>
        <v>27</v>
      </c>
    </row>
    <row r="4852" spans="2:15">
      <c r="B4852" s="8" t="e">
        <f t="shared" ca="1" si="825"/>
        <v>#REF!</v>
      </c>
      <c r="C4852" s="7">
        <f t="shared" ca="1" si="826"/>
        <v>38</v>
      </c>
      <c r="D4852" s="7">
        <f t="shared" ca="1" si="827"/>
        <v>10</v>
      </c>
      <c r="E4852" s="7">
        <f t="shared" ca="1" si="828"/>
        <v>2334</v>
      </c>
      <c r="F4852" s="9">
        <f t="shared" ca="1" si="829"/>
        <v>925</v>
      </c>
      <c r="G4852" s="21" t="s">
        <v>36</v>
      </c>
      <c r="H4852">
        <f t="shared" ca="1" si="830"/>
        <v>9</v>
      </c>
      <c r="I4852" t="e">
        <f ca="1">INDEX(#REF!,MATCH(бэкэнд2!H4852,#REF!,0))</f>
        <v>#REF!</v>
      </c>
      <c r="J4852">
        <f t="shared" ca="1" si="831"/>
        <v>497</v>
      </c>
      <c r="K4852">
        <f t="shared" ca="1" si="832"/>
        <v>51</v>
      </c>
      <c r="L4852">
        <f t="shared" ca="1" si="832"/>
        <v>73</v>
      </c>
      <c r="M4852">
        <f t="shared" ca="1" si="833"/>
        <v>2019</v>
      </c>
      <c r="N4852">
        <f t="shared" ca="1" si="834"/>
        <v>4</v>
      </c>
      <c r="O4852">
        <f t="shared" ca="1" si="835"/>
        <v>28</v>
      </c>
    </row>
    <row r="4853" spans="2:15">
      <c r="B4853" s="8" t="e">
        <f t="shared" ca="1" si="825"/>
        <v>#REF!</v>
      </c>
      <c r="C4853" s="7">
        <f t="shared" ca="1" si="826"/>
        <v>158</v>
      </c>
      <c r="D4853" s="7">
        <f t="shared" ca="1" si="827"/>
        <v>53</v>
      </c>
      <c r="E4853" s="7">
        <f t="shared" ca="1" si="828"/>
        <v>1742</v>
      </c>
      <c r="F4853" s="9">
        <f t="shared" ca="1" si="829"/>
        <v>1930</v>
      </c>
      <c r="G4853" s="21" t="s">
        <v>36</v>
      </c>
      <c r="H4853">
        <f t="shared" ca="1" si="830"/>
        <v>12</v>
      </c>
      <c r="I4853" t="e">
        <f ca="1">INDEX(#REF!,MATCH(бэкэнд2!H4853,#REF!,0))</f>
        <v>#REF!</v>
      </c>
      <c r="J4853">
        <f t="shared" ca="1" si="831"/>
        <v>208</v>
      </c>
      <c r="K4853">
        <f t="shared" ca="1" si="832"/>
        <v>57</v>
      </c>
      <c r="L4853">
        <f t="shared" ca="1" si="832"/>
        <v>14</v>
      </c>
      <c r="M4853">
        <f t="shared" ca="1" si="833"/>
        <v>2019</v>
      </c>
      <c r="N4853">
        <f t="shared" ca="1" si="834"/>
        <v>2</v>
      </c>
      <c r="O4853">
        <f t="shared" ca="1" si="835"/>
        <v>22</v>
      </c>
    </row>
    <row r="4854" spans="2:15">
      <c r="B4854" s="8" t="e">
        <f t="shared" ca="1" si="825"/>
        <v>#REF!</v>
      </c>
      <c r="C4854" s="7">
        <f t="shared" ca="1" si="826"/>
        <v>182</v>
      </c>
      <c r="D4854" s="7">
        <f t="shared" ca="1" si="827"/>
        <v>91</v>
      </c>
      <c r="E4854" s="7">
        <f t="shared" ca="1" si="828"/>
        <v>2957</v>
      </c>
      <c r="F4854" s="9">
        <f t="shared" ca="1" si="829"/>
        <v>3107</v>
      </c>
      <c r="G4854" s="21" t="s">
        <v>36</v>
      </c>
      <c r="H4854">
        <f t="shared" ca="1" si="830"/>
        <v>5</v>
      </c>
      <c r="I4854" t="e">
        <f ca="1">INDEX(#REF!,MATCH(бэкэнд2!H4854,#REF!,0))</f>
        <v>#REF!</v>
      </c>
      <c r="J4854">
        <f t="shared" ca="1" si="831"/>
        <v>420</v>
      </c>
      <c r="K4854">
        <f t="shared" ca="1" si="832"/>
        <v>83</v>
      </c>
      <c r="L4854">
        <f t="shared" ca="1" si="832"/>
        <v>62</v>
      </c>
      <c r="M4854">
        <f t="shared" ca="1" si="833"/>
        <v>2019</v>
      </c>
      <c r="N4854">
        <f t="shared" ca="1" si="834"/>
        <v>5</v>
      </c>
      <c r="O4854">
        <f t="shared" ca="1" si="835"/>
        <v>15</v>
      </c>
    </row>
    <row r="4855" spans="2:15">
      <c r="B4855" s="8" t="e">
        <f t="shared" ca="1" si="825"/>
        <v>#REF!</v>
      </c>
      <c r="C4855" s="7">
        <f t="shared" ca="1" si="826"/>
        <v>44</v>
      </c>
      <c r="D4855" s="7">
        <f t="shared" ca="1" si="827"/>
        <v>15</v>
      </c>
      <c r="E4855" s="7">
        <f t="shared" ca="1" si="828"/>
        <v>1524</v>
      </c>
      <c r="F4855" s="9">
        <f t="shared" ca="1" si="829"/>
        <v>606</v>
      </c>
      <c r="G4855" s="21" t="s">
        <v>36</v>
      </c>
      <c r="H4855">
        <f t="shared" ca="1" si="830"/>
        <v>8</v>
      </c>
      <c r="I4855" t="e">
        <f ca="1">INDEX(#REF!,MATCH(бэкэнд2!H4855,#REF!,0))</f>
        <v>#REF!</v>
      </c>
      <c r="J4855">
        <f t="shared" ca="1" si="831"/>
        <v>680</v>
      </c>
      <c r="K4855">
        <f t="shared" ca="1" si="832"/>
        <v>97</v>
      </c>
      <c r="L4855">
        <f t="shared" ca="1" si="832"/>
        <v>88</v>
      </c>
      <c r="M4855">
        <f t="shared" ca="1" si="833"/>
        <v>2019</v>
      </c>
      <c r="N4855">
        <f t="shared" ca="1" si="834"/>
        <v>3</v>
      </c>
      <c r="O4855">
        <f t="shared" ca="1" si="835"/>
        <v>3</v>
      </c>
    </row>
    <row r="4856" spans="2:15">
      <c r="B4856" s="8" t="e">
        <f t="shared" ca="1" si="825"/>
        <v>#REF!</v>
      </c>
      <c r="C4856" s="7">
        <f t="shared" ca="1" si="826"/>
        <v>30</v>
      </c>
      <c r="D4856" s="7">
        <f t="shared" ca="1" si="827"/>
        <v>8</v>
      </c>
      <c r="E4856" s="7">
        <f t="shared" ca="1" si="828"/>
        <v>2919</v>
      </c>
      <c r="F4856" s="9">
        <f t="shared" ca="1" si="829"/>
        <v>752</v>
      </c>
      <c r="G4856" s="21" t="s">
        <v>36</v>
      </c>
      <c r="H4856">
        <f t="shared" ca="1" si="830"/>
        <v>12</v>
      </c>
      <c r="I4856" t="e">
        <f ca="1">INDEX(#REF!,MATCH(бэкэнд2!H4856,#REF!,0))</f>
        <v>#REF!</v>
      </c>
      <c r="J4856">
        <f t="shared" ca="1" si="831"/>
        <v>832</v>
      </c>
      <c r="K4856">
        <f t="shared" ca="1" si="832"/>
        <v>84</v>
      </c>
      <c r="L4856">
        <f t="shared" ca="1" si="832"/>
        <v>27</v>
      </c>
      <c r="M4856">
        <f t="shared" ca="1" si="833"/>
        <v>2019</v>
      </c>
      <c r="N4856">
        <f t="shared" ca="1" si="834"/>
        <v>7</v>
      </c>
      <c r="O4856">
        <f t="shared" ca="1" si="835"/>
        <v>6</v>
      </c>
    </row>
    <row r="4857" spans="2:15">
      <c r="B4857" s="8" t="e">
        <f t="shared" ca="1" si="825"/>
        <v>#REF!</v>
      </c>
      <c r="C4857" s="7">
        <f t="shared" ca="1" si="826"/>
        <v>162</v>
      </c>
      <c r="D4857" s="7">
        <f t="shared" ca="1" si="827"/>
        <v>41</v>
      </c>
      <c r="E4857" s="7">
        <f t="shared" ca="1" si="828"/>
        <v>564</v>
      </c>
      <c r="F4857" s="9">
        <f t="shared" ca="1" si="829"/>
        <v>865</v>
      </c>
      <c r="G4857" s="21" t="s">
        <v>36</v>
      </c>
      <c r="H4857">
        <f t="shared" ca="1" si="830"/>
        <v>7</v>
      </c>
      <c r="I4857" t="e">
        <f ca="1">INDEX(#REF!,MATCH(бэкэнд2!H4857,#REF!,0))</f>
        <v>#REF!</v>
      </c>
      <c r="J4857">
        <f t="shared" ca="1" si="831"/>
        <v>770</v>
      </c>
      <c r="K4857">
        <f t="shared" ca="1" si="832"/>
        <v>74</v>
      </c>
      <c r="L4857">
        <f t="shared" ca="1" si="832"/>
        <v>99</v>
      </c>
      <c r="M4857">
        <f t="shared" ca="1" si="833"/>
        <v>2018</v>
      </c>
      <c r="N4857">
        <f t="shared" ca="1" si="834"/>
        <v>8</v>
      </c>
      <c r="O4857">
        <f t="shared" ca="1" si="835"/>
        <v>22</v>
      </c>
    </row>
    <row r="4858" spans="2:15">
      <c r="B4858" s="8" t="e">
        <f t="shared" ca="1" si="825"/>
        <v>#REF!</v>
      </c>
      <c r="C4858" s="7">
        <f t="shared" ca="1" si="826"/>
        <v>97</v>
      </c>
      <c r="D4858" s="7">
        <f t="shared" ca="1" si="827"/>
        <v>25</v>
      </c>
      <c r="E4858" s="7">
        <f t="shared" ca="1" si="828"/>
        <v>1799</v>
      </c>
      <c r="F4858" s="9">
        <f t="shared" ca="1" si="829"/>
        <v>786</v>
      </c>
      <c r="G4858" s="21" t="s">
        <v>36</v>
      </c>
      <c r="H4858">
        <f t="shared" ca="1" si="830"/>
        <v>3</v>
      </c>
      <c r="I4858" t="e">
        <f ca="1">INDEX(#REF!,MATCH(бэкэнд2!H4858,#REF!,0))</f>
        <v>#REF!</v>
      </c>
      <c r="J4858">
        <f t="shared" ca="1" si="831"/>
        <v>918</v>
      </c>
      <c r="K4858">
        <f t="shared" ca="1" si="832"/>
        <v>97</v>
      </c>
      <c r="L4858">
        <f t="shared" ca="1" si="832"/>
        <v>42</v>
      </c>
      <c r="M4858">
        <f t="shared" ca="1" si="833"/>
        <v>2019</v>
      </c>
      <c r="N4858">
        <f t="shared" ca="1" si="834"/>
        <v>5</v>
      </c>
      <c r="O4858">
        <f t="shared" ca="1" si="835"/>
        <v>10</v>
      </c>
    </row>
    <row r="4859" spans="2:15">
      <c r="B4859" s="8" t="e">
        <f t="shared" ca="1" si="825"/>
        <v>#REF!</v>
      </c>
      <c r="C4859" s="7">
        <f t="shared" ca="1" si="826"/>
        <v>74</v>
      </c>
      <c r="D4859" s="7">
        <f t="shared" ca="1" si="827"/>
        <v>19</v>
      </c>
      <c r="E4859" s="7">
        <f t="shared" ca="1" si="828"/>
        <v>819</v>
      </c>
      <c r="F4859" s="9">
        <f t="shared" ca="1" si="829"/>
        <v>683</v>
      </c>
      <c r="G4859" s="21" t="s">
        <v>36</v>
      </c>
      <c r="H4859">
        <f t="shared" ca="1" si="830"/>
        <v>9</v>
      </c>
      <c r="I4859" t="e">
        <f ca="1">INDEX(#REF!,MATCH(бэкэнд2!H4859,#REF!,0))</f>
        <v>#REF!</v>
      </c>
      <c r="J4859">
        <f t="shared" ca="1" si="831"/>
        <v>785</v>
      </c>
      <c r="K4859">
        <f t="shared" ca="1" si="832"/>
        <v>40</v>
      </c>
      <c r="L4859">
        <f t="shared" ca="1" si="832"/>
        <v>85</v>
      </c>
      <c r="M4859">
        <f t="shared" ca="1" si="833"/>
        <v>2018</v>
      </c>
      <c r="N4859">
        <f t="shared" ca="1" si="834"/>
        <v>6</v>
      </c>
      <c r="O4859">
        <f t="shared" ca="1" si="835"/>
        <v>5</v>
      </c>
    </row>
    <row r="4860" spans="2:15">
      <c r="B4860" s="8" t="e">
        <f t="shared" ca="1" si="825"/>
        <v>#REF!</v>
      </c>
      <c r="C4860" s="7">
        <f t="shared" ca="1" si="826"/>
        <v>71</v>
      </c>
      <c r="D4860" s="7">
        <f t="shared" ca="1" si="827"/>
        <v>24</v>
      </c>
      <c r="E4860" s="7">
        <f t="shared" ca="1" si="828"/>
        <v>942</v>
      </c>
      <c r="F4860" s="9">
        <f t="shared" ca="1" si="829"/>
        <v>849</v>
      </c>
      <c r="G4860" s="21" t="s">
        <v>36</v>
      </c>
      <c r="H4860">
        <f t="shared" ca="1" si="830"/>
        <v>10</v>
      </c>
      <c r="I4860" t="e">
        <f ca="1">INDEX(#REF!,MATCH(бэкэнд2!H4860,#REF!,0))</f>
        <v>#REF!</v>
      </c>
      <c r="J4860">
        <f t="shared" ca="1" si="831"/>
        <v>370</v>
      </c>
      <c r="K4860">
        <f t="shared" ca="1" si="832"/>
        <v>80</v>
      </c>
      <c r="L4860">
        <f t="shared" ca="1" si="832"/>
        <v>25</v>
      </c>
      <c r="M4860">
        <f t="shared" ca="1" si="833"/>
        <v>2019</v>
      </c>
      <c r="N4860">
        <f t="shared" ca="1" si="834"/>
        <v>3</v>
      </c>
      <c r="O4860">
        <f t="shared" ca="1" si="835"/>
        <v>15</v>
      </c>
    </row>
    <row r="4861" spans="2:15">
      <c r="B4861" s="8" t="e">
        <f t="shared" ca="1" si="825"/>
        <v>#REF!</v>
      </c>
      <c r="C4861" s="7">
        <f t="shared" ca="1" si="826"/>
        <v>115</v>
      </c>
      <c r="D4861" s="7">
        <f t="shared" ca="1" si="827"/>
        <v>58</v>
      </c>
      <c r="E4861" s="7">
        <f t="shared" ca="1" si="828"/>
        <v>1302</v>
      </c>
      <c r="F4861" s="9">
        <f t="shared" ca="1" si="829"/>
        <v>1212</v>
      </c>
      <c r="G4861" s="21" t="s">
        <v>36</v>
      </c>
      <c r="H4861">
        <f t="shared" ca="1" si="830"/>
        <v>8</v>
      </c>
      <c r="I4861" t="e">
        <f ca="1">INDEX(#REF!,MATCH(бэкэнд2!H4861,#REF!,0))</f>
        <v>#REF!</v>
      </c>
      <c r="J4861">
        <f t="shared" ca="1" si="831"/>
        <v>132</v>
      </c>
      <c r="K4861">
        <f t="shared" ca="1" si="832"/>
        <v>26</v>
      </c>
      <c r="L4861">
        <f t="shared" ca="1" si="832"/>
        <v>73</v>
      </c>
      <c r="M4861">
        <f t="shared" ca="1" si="833"/>
        <v>2019</v>
      </c>
      <c r="N4861">
        <f t="shared" ca="1" si="834"/>
        <v>2</v>
      </c>
      <c r="O4861">
        <f t="shared" ca="1" si="835"/>
        <v>17</v>
      </c>
    </row>
    <row r="4862" spans="2:15">
      <c r="B4862" s="8" t="e">
        <f t="shared" ca="1" si="825"/>
        <v>#REF!</v>
      </c>
      <c r="C4862" s="7">
        <f t="shared" ca="1" si="826"/>
        <v>96</v>
      </c>
      <c r="D4862" s="7">
        <f t="shared" ca="1" si="827"/>
        <v>32</v>
      </c>
      <c r="E4862" s="7">
        <f t="shared" ca="1" si="828"/>
        <v>2355</v>
      </c>
      <c r="F4862" s="9">
        <f t="shared" ca="1" si="829"/>
        <v>1922</v>
      </c>
      <c r="G4862" s="21" t="s">
        <v>36</v>
      </c>
      <c r="H4862">
        <f t="shared" ca="1" si="830"/>
        <v>5</v>
      </c>
      <c r="I4862" t="e">
        <f ca="1">INDEX(#REF!,MATCH(бэкэнд2!H4862,#REF!,0))</f>
        <v>#REF!</v>
      </c>
      <c r="J4862">
        <f t="shared" ca="1" si="831"/>
        <v>689</v>
      </c>
      <c r="K4862">
        <f t="shared" ca="1" si="832"/>
        <v>10</v>
      </c>
      <c r="L4862">
        <f t="shared" ca="1" si="832"/>
        <v>50</v>
      </c>
      <c r="M4862">
        <f t="shared" ca="1" si="833"/>
        <v>2019</v>
      </c>
      <c r="N4862">
        <f t="shared" ca="1" si="834"/>
        <v>9</v>
      </c>
      <c r="O4862">
        <f t="shared" ca="1" si="835"/>
        <v>17</v>
      </c>
    </row>
    <row r="4863" spans="2:15">
      <c r="B4863" s="8" t="e">
        <f t="shared" ca="1" si="825"/>
        <v>#REF!</v>
      </c>
      <c r="C4863" s="7">
        <f t="shared" ca="1" si="826"/>
        <v>123</v>
      </c>
      <c r="D4863" s="7">
        <f t="shared" ca="1" si="827"/>
        <v>41</v>
      </c>
      <c r="E4863" s="7">
        <f t="shared" ca="1" si="828"/>
        <v>477</v>
      </c>
      <c r="F4863" s="9">
        <f t="shared" ca="1" si="829"/>
        <v>827</v>
      </c>
      <c r="G4863" s="21" t="s">
        <v>36</v>
      </c>
      <c r="H4863">
        <f t="shared" ca="1" si="830"/>
        <v>4</v>
      </c>
      <c r="I4863" t="e">
        <f ca="1">INDEX(#REF!,MATCH(бэкэнд2!H4863,#REF!,0))</f>
        <v>#REF!</v>
      </c>
      <c r="J4863">
        <f t="shared" ca="1" si="831"/>
        <v>392</v>
      </c>
      <c r="K4863">
        <f t="shared" ca="1" si="832"/>
        <v>55</v>
      </c>
      <c r="L4863">
        <f t="shared" ca="1" si="832"/>
        <v>98</v>
      </c>
      <c r="M4863">
        <f t="shared" ca="1" si="833"/>
        <v>2019</v>
      </c>
      <c r="N4863">
        <f t="shared" ca="1" si="834"/>
        <v>3</v>
      </c>
      <c r="O4863">
        <f t="shared" ca="1" si="835"/>
        <v>28</v>
      </c>
    </row>
    <row r="4864" spans="2:15">
      <c r="B4864" s="8" t="e">
        <f t="shared" ca="1" si="825"/>
        <v>#REF!</v>
      </c>
      <c r="C4864" s="7">
        <f t="shared" ca="1" si="826"/>
        <v>147</v>
      </c>
      <c r="D4864" s="7">
        <f t="shared" ca="1" si="827"/>
        <v>37</v>
      </c>
      <c r="E4864" s="7">
        <f t="shared" ca="1" si="828"/>
        <v>3393</v>
      </c>
      <c r="F4864" s="9">
        <f t="shared" ca="1" si="829"/>
        <v>2500</v>
      </c>
      <c r="G4864" s="21" t="s">
        <v>36</v>
      </c>
      <c r="H4864">
        <f t="shared" ca="1" si="830"/>
        <v>4</v>
      </c>
      <c r="I4864" t="e">
        <f ca="1">INDEX(#REF!,MATCH(бэкэнд2!H4864,#REF!,0))</f>
        <v>#REF!</v>
      </c>
      <c r="J4864">
        <f t="shared" ca="1" si="831"/>
        <v>320</v>
      </c>
      <c r="K4864">
        <f t="shared" ca="1" si="832"/>
        <v>51</v>
      </c>
      <c r="L4864">
        <f t="shared" ca="1" si="832"/>
        <v>90</v>
      </c>
      <c r="M4864">
        <f t="shared" ca="1" si="833"/>
        <v>2017</v>
      </c>
      <c r="N4864">
        <f t="shared" ca="1" si="834"/>
        <v>3</v>
      </c>
      <c r="O4864">
        <f t="shared" ca="1" si="835"/>
        <v>6</v>
      </c>
    </row>
    <row r="4865" spans="2:15">
      <c r="B4865" s="8" t="e">
        <f t="shared" ca="1" si="825"/>
        <v>#REF!</v>
      </c>
      <c r="C4865" s="7">
        <f t="shared" ca="1" si="826"/>
        <v>148</v>
      </c>
      <c r="D4865" s="7">
        <f t="shared" ca="1" si="827"/>
        <v>50</v>
      </c>
      <c r="E4865" s="7">
        <f t="shared" ca="1" si="828"/>
        <v>3292</v>
      </c>
      <c r="F4865" s="9">
        <f t="shared" ca="1" si="829"/>
        <v>2358</v>
      </c>
      <c r="G4865" s="21" t="s">
        <v>36</v>
      </c>
      <c r="H4865">
        <f t="shared" ca="1" si="830"/>
        <v>3</v>
      </c>
      <c r="I4865" t="e">
        <f ca="1">INDEX(#REF!,MATCH(бэкэнд2!H4865,#REF!,0))</f>
        <v>#REF!</v>
      </c>
      <c r="J4865">
        <f t="shared" ca="1" si="831"/>
        <v>133</v>
      </c>
      <c r="K4865">
        <f t="shared" ca="1" si="832"/>
        <v>85</v>
      </c>
      <c r="L4865">
        <f t="shared" ca="1" si="832"/>
        <v>57</v>
      </c>
      <c r="M4865">
        <f t="shared" ca="1" si="833"/>
        <v>2019</v>
      </c>
      <c r="N4865">
        <f t="shared" ca="1" si="834"/>
        <v>2</v>
      </c>
      <c r="O4865">
        <f t="shared" ca="1" si="835"/>
        <v>3</v>
      </c>
    </row>
    <row r="4866" spans="2:15">
      <c r="B4866" s="8" t="e">
        <f t="shared" ca="1" si="825"/>
        <v>#REF!</v>
      </c>
      <c r="C4866" s="7">
        <f t="shared" ca="1" si="826"/>
        <v>87</v>
      </c>
      <c r="D4866" s="7">
        <f t="shared" ca="1" si="827"/>
        <v>29</v>
      </c>
      <c r="E4866" s="7">
        <f t="shared" ca="1" si="828"/>
        <v>2111</v>
      </c>
      <c r="F4866" s="9">
        <f t="shared" ca="1" si="829"/>
        <v>1100</v>
      </c>
      <c r="G4866" s="21" t="s">
        <v>36</v>
      </c>
      <c r="H4866">
        <f t="shared" ca="1" si="830"/>
        <v>3</v>
      </c>
      <c r="I4866" t="e">
        <f ca="1">INDEX(#REF!,MATCH(бэкэнд2!H4866,#REF!,0))</f>
        <v>#REF!</v>
      </c>
      <c r="J4866">
        <f t="shared" ca="1" si="831"/>
        <v>899</v>
      </c>
      <c r="K4866">
        <f t="shared" ca="1" si="832"/>
        <v>99</v>
      </c>
      <c r="L4866">
        <f t="shared" ca="1" si="832"/>
        <v>91</v>
      </c>
      <c r="M4866">
        <f t="shared" ca="1" si="833"/>
        <v>2019</v>
      </c>
      <c r="N4866">
        <f t="shared" ca="1" si="834"/>
        <v>1</v>
      </c>
      <c r="O4866">
        <f t="shared" ca="1" si="835"/>
        <v>18</v>
      </c>
    </row>
    <row r="4867" spans="2:15">
      <c r="B4867" s="8" t="e">
        <f t="shared" ca="1" si="825"/>
        <v>#REF!</v>
      </c>
      <c r="C4867" s="7">
        <f t="shared" ca="1" si="826"/>
        <v>221</v>
      </c>
      <c r="D4867" s="7">
        <f t="shared" ca="1" si="827"/>
        <v>56</v>
      </c>
      <c r="E4867" s="7">
        <f t="shared" ca="1" si="828"/>
        <v>862</v>
      </c>
      <c r="F4867" s="9">
        <f t="shared" ca="1" si="829"/>
        <v>834</v>
      </c>
      <c r="G4867" s="21" t="s">
        <v>36</v>
      </c>
      <c r="H4867">
        <f t="shared" ca="1" si="830"/>
        <v>6</v>
      </c>
      <c r="I4867" t="e">
        <f ca="1">INDEX(#REF!,MATCH(бэкэнд2!H4867,#REF!,0))</f>
        <v>#REF!</v>
      </c>
      <c r="J4867">
        <f t="shared" ca="1" si="831"/>
        <v>277</v>
      </c>
      <c r="K4867">
        <f t="shared" ca="1" si="832"/>
        <v>75</v>
      </c>
      <c r="L4867">
        <f t="shared" ca="1" si="832"/>
        <v>14</v>
      </c>
      <c r="M4867">
        <f t="shared" ca="1" si="833"/>
        <v>2019</v>
      </c>
      <c r="N4867">
        <f t="shared" ca="1" si="834"/>
        <v>8</v>
      </c>
      <c r="O4867">
        <f t="shared" ca="1" si="835"/>
        <v>15</v>
      </c>
    </row>
    <row r="4868" spans="2:15">
      <c r="B4868" s="8" t="e">
        <f t="shared" ref="B4868:B4931" ca="1" si="836">G4868&amp;I4868&amp;J4868&amp;K4868&amp;L4868</f>
        <v>#REF!</v>
      </c>
      <c r="C4868" s="7">
        <f t="shared" ref="C4868:C4931" ca="1" si="837">RANDBETWEEN(30,30*8)</f>
        <v>90</v>
      </c>
      <c r="D4868" s="7">
        <f t="shared" ref="D4868:D4931" ca="1" si="838">ROUNDUP(C4868/RANDBETWEEN(2,4),0)</f>
        <v>30</v>
      </c>
      <c r="E4868" s="7">
        <f t="shared" ref="E4868:E4931" ca="1" si="839">RANDBETWEEN(200,3500)</f>
        <v>236</v>
      </c>
      <c r="F4868" s="9">
        <f t="shared" ref="F4868:F4931" ca="1" si="840">IF(D4868*E4868&gt;200000,RANDBETWEEN(3000,5000),IF(D4868*E4868&gt;100000,RANDBETWEEN(2000,3000),IF(D4868*E4868&gt;50000,RANDBETWEEN(1000,2000),RANDBETWEEN(500,1000))))</f>
        <v>726</v>
      </c>
      <c r="G4868" s="21" t="s">
        <v>36</v>
      </c>
      <c r="H4868">
        <f t="shared" ref="H4868:H4931" ca="1" si="841">RANDBETWEEN(1,12)</f>
        <v>10</v>
      </c>
      <c r="I4868" t="e">
        <f ca="1">INDEX(#REF!,MATCH(бэкэнд2!H4868,#REF!,0))</f>
        <v>#REF!</v>
      </c>
      <c r="J4868">
        <f t="shared" ref="J4868:J4931" ca="1" si="842">RANDBETWEEN(100,999)</f>
        <v>591</v>
      </c>
      <c r="K4868">
        <f t="shared" ref="K4868:L4931" ca="1" si="843">RANDBETWEEN(10,99)</f>
        <v>66</v>
      </c>
      <c r="L4868">
        <f t="shared" ca="1" si="843"/>
        <v>34</v>
      </c>
      <c r="M4868">
        <f t="shared" ref="M4868:M4931" ca="1" si="844">IF(RANDBETWEEN(1000,2000)&gt;1800,IF(RANDBETWEEN(1000,2000)&gt;1100,2018,2017),2019)</f>
        <v>2019</v>
      </c>
      <c r="N4868">
        <f t="shared" ref="N4868:N4931" ca="1" si="845">IF(M4868=2019,RANDBETWEEN(1,9),RANDBETWEEN(1,12))</f>
        <v>1</v>
      </c>
      <c r="O4868">
        <f t="shared" ref="O4868:O4931" ca="1" si="846">RANDBETWEEN(1,28)</f>
        <v>10</v>
      </c>
    </row>
    <row r="4869" spans="2:15">
      <c r="B4869" s="8" t="e">
        <f t="shared" ca="1" si="836"/>
        <v>#REF!</v>
      </c>
      <c r="C4869" s="7">
        <f t="shared" ca="1" si="837"/>
        <v>31</v>
      </c>
      <c r="D4869" s="7">
        <f t="shared" ca="1" si="838"/>
        <v>16</v>
      </c>
      <c r="E4869" s="7">
        <f t="shared" ca="1" si="839"/>
        <v>388</v>
      </c>
      <c r="F4869" s="9">
        <f t="shared" ca="1" si="840"/>
        <v>596</v>
      </c>
      <c r="G4869" s="21" t="s">
        <v>36</v>
      </c>
      <c r="H4869">
        <f t="shared" ca="1" si="841"/>
        <v>9</v>
      </c>
      <c r="I4869" t="e">
        <f ca="1">INDEX(#REF!,MATCH(бэкэнд2!H4869,#REF!,0))</f>
        <v>#REF!</v>
      </c>
      <c r="J4869">
        <f t="shared" ca="1" si="842"/>
        <v>379</v>
      </c>
      <c r="K4869">
        <f t="shared" ca="1" si="843"/>
        <v>97</v>
      </c>
      <c r="L4869">
        <f t="shared" ca="1" si="843"/>
        <v>57</v>
      </c>
      <c r="M4869">
        <f t="shared" ca="1" si="844"/>
        <v>2017</v>
      </c>
      <c r="N4869">
        <f t="shared" ca="1" si="845"/>
        <v>2</v>
      </c>
      <c r="O4869">
        <f t="shared" ca="1" si="846"/>
        <v>16</v>
      </c>
    </row>
    <row r="4870" spans="2:15">
      <c r="B4870" s="8" t="e">
        <f t="shared" ca="1" si="836"/>
        <v>#REF!</v>
      </c>
      <c r="C4870" s="7">
        <f t="shared" ca="1" si="837"/>
        <v>205</v>
      </c>
      <c r="D4870" s="7">
        <f t="shared" ca="1" si="838"/>
        <v>69</v>
      </c>
      <c r="E4870" s="7">
        <f t="shared" ca="1" si="839"/>
        <v>1551</v>
      </c>
      <c r="F4870" s="9">
        <f t="shared" ca="1" si="840"/>
        <v>2064</v>
      </c>
      <c r="G4870" s="21" t="s">
        <v>36</v>
      </c>
      <c r="H4870">
        <f t="shared" ca="1" si="841"/>
        <v>9</v>
      </c>
      <c r="I4870" t="e">
        <f ca="1">INDEX(#REF!,MATCH(бэкэнд2!H4870,#REF!,0))</f>
        <v>#REF!</v>
      </c>
      <c r="J4870">
        <f t="shared" ca="1" si="842"/>
        <v>986</v>
      </c>
      <c r="K4870">
        <f t="shared" ca="1" si="843"/>
        <v>46</v>
      </c>
      <c r="L4870">
        <f t="shared" ca="1" si="843"/>
        <v>90</v>
      </c>
      <c r="M4870">
        <f t="shared" ca="1" si="844"/>
        <v>2019</v>
      </c>
      <c r="N4870">
        <f t="shared" ca="1" si="845"/>
        <v>4</v>
      </c>
      <c r="O4870">
        <f t="shared" ca="1" si="846"/>
        <v>27</v>
      </c>
    </row>
    <row r="4871" spans="2:15">
      <c r="B4871" s="8" t="e">
        <f t="shared" ca="1" si="836"/>
        <v>#REF!</v>
      </c>
      <c r="C4871" s="7">
        <f t="shared" ca="1" si="837"/>
        <v>47</v>
      </c>
      <c r="D4871" s="7">
        <f t="shared" ca="1" si="838"/>
        <v>16</v>
      </c>
      <c r="E4871" s="7">
        <f t="shared" ca="1" si="839"/>
        <v>2148</v>
      </c>
      <c r="F4871" s="9">
        <f t="shared" ca="1" si="840"/>
        <v>833</v>
      </c>
      <c r="G4871" s="21" t="s">
        <v>36</v>
      </c>
      <c r="H4871">
        <f t="shared" ca="1" si="841"/>
        <v>11</v>
      </c>
      <c r="I4871" t="e">
        <f ca="1">INDEX(#REF!,MATCH(бэкэнд2!H4871,#REF!,0))</f>
        <v>#REF!</v>
      </c>
      <c r="J4871">
        <f t="shared" ca="1" si="842"/>
        <v>771</v>
      </c>
      <c r="K4871">
        <f t="shared" ca="1" si="843"/>
        <v>92</v>
      </c>
      <c r="L4871">
        <f t="shared" ca="1" si="843"/>
        <v>27</v>
      </c>
      <c r="M4871">
        <f t="shared" ca="1" si="844"/>
        <v>2019</v>
      </c>
      <c r="N4871">
        <f t="shared" ca="1" si="845"/>
        <v>7</v>
      </c>
      <c r="O4871">
        <f t="shared" ca="1" si="846"/>
        <v>27</v>
      </c>
    </row>
    <row r="4872" spans="2:15">
      <c r="B4872" s="8" t="e">
        <f t="shared" ca="1" si="836"/>
        <v>#REF!</v>
      </c>
      <c r="C4872" s="7">
        <f t="shared" ca="1" si="837"/>
        <v>94</v>
      </c>
      <c r="D4872" s="7">
        <f t="shared" ca="1" si="838"/>
        <v>24</v>
      </c>
      <c r="E4872" s="7">
        <f t="shared" ca="1" si="839"/>
        <v>2471</v>
      </c>
      <c r="F4872" s="9">
        <f t="shared" ca="1" si="840"/>
        <v>1836</v>
      </c>
      <c r="G4872" s="21" t="s">
        <v>36</v>
      </c>
      <c r="H4872">
        <f t="shared" ca="1" si="841"/>
        <v>1</v>
      </c>
      <c r="I4872" t="e">
        <f ca="1">INDEX(#REF!,MATCH(бэкэнд2!H4872,#REF!,0))</f>
        <v>#REF!</v>
      </c>
      <c r="J4872">
        <f t="shared" ca="1" si="842"/>
        <v>588</v>
      </c>
      <c r="K4872">
        <f t="shared" ca="1" si="843"/>
        <v>80</v>
      </c>
      <c r="L4872">
        <f t="shared" ca="1" si="843"/>
        <v>71</v>
      </c>
      <c r="M4872">
        <f t="shared" ca="1" si="844"/>
        <v>2017</v>
      </c>
      <c r="N4872">
        <f t="shared" ca="1" si="845"/>
        <v>4</v>
      </c>
      <c r="O4872">
        <f t="shared" ca="1" si="846"/>
        <v>15</v>
      </c>
    </row>
    <row r="4873" spans="2:15">
      <c r="B4873" s="8" t="e">
        <f t="shared" ca="1" si="836"/>
        <v>#REF!</v>
      </c>
      <c r="C4873" s="7">
        <f t="shared" ca="1" si="837"/>
        <v>187</v>
      </c>
      <c r="D4873" s="7">
        <f t="shared" ca="1" si="838"/>
        <v>94</v>
      </c>
      <c r="E4873" s="7">
        <f t="shared" ca="1" si="839"/>
        <v>2228</v>
      </c>
      <c r="F4873" s="9">
        <f t="shared" ca="1" si="840"/>
        <v>4980</v>
      </c>
      <c r="G4873" s="21" t="s">
        <v>36</v>
      </c>
      <c r="H4873">
        <f t="shared" ca="1" si="841"/>
        <v>10</v>
      </c>
      <c r="I4873" t="e">
        <f ca="1">INDEX(#REF!,MATCH(бэкэнд2!H4873,#REF!,0))</f>
        <v>#REF!</v>
      </c>
      <c r="J4873">
        <f t="shared" ca="1" si="842"/>
        <v>751</v>
      </c>
      <c r="K4873">
        <f t="shared" ca="1" si="843"/>
        <v>12</v>
      </c>
      <c r="L4873">
        <f t="shared" ca="1" si="843"/>
        <v>29</v>
      </c>
      <c r="M4873">
        <f t="shared" ca="1" si="844"/>
        <v>2018</v>
      </c>
      <c r="N4873">
        <f t="shared" ca="1" si="845"/>
        <v>10</v>
      </c>
      <c r="O4873">
        <f t="shared" ca="1" si="846"/>
        <v>11</v>
      </c>
    </row>
    <row r="4874" spans="2:15">
      <c r="B4874" s="8" t="e">
        <f t="shared" ca="1" si="836"/>
        <v>#REF!</v>
      </c>
      <c r="C4874" s="7">
        <f t="shared" ca="1" si="837"/>
        <v>235</v>
      </c>
      <c r="D4874" s="7">
        <f t="shared" ca="1" si="838"/>
        <v>59</v>
      </c>
      <c r="E4874" s="7">
        <f t="shared" ca="1" si="839"/>
        <v>2176</v>
      </c>
      <c r="F4874" s="9">
        <f t="shared" ca="1" si="840"/>
        <v>2976</v>
      </c>
      <c r="G4874" s="21" t="s">
        <v>36</v>
      </c>
      <c r="H4874">
        <f t="shared" ca="1" si="841"/>
        <v>1</v>
      </c>
      <c r="I4874" t="e">
        <f ca="1">INDEX(#REF!,MATCH(бэкэнд2!H4874,#REF!,0))</f>
        <v>#REF!</v>
      </c>
      <c r="J4874">
        <f t="shared" ca="1" si="842"/>
        <v>356</v>
      </c>
      <c r="K4874">
        <f t="shared" ca="1" si="843"/>
        <v>68</v>
      </c>
      <c r="L4874">
        <f t="shared" ca="1" si="843"/>
        <v>43</v>
      </c>
      <c r="M4874">
        <f t="shared" ca="1" si="844"/>
        <v>2019</v>
      </c>
      <c r="N4874">
        <f t="shared" ca="1" si="845"/>
        <v>1</v>
      </c>
      <c r="O4874">
        <f t="shared" ca="1" si="846"/>
        <v>14</v>
      </c>
    </row>
    <row r="4875" spans="2:15">
      <c r="B4875" s="8" t="e">
        <f t="shared" ca="1" si="836"/>
        <v>#REF!</v>
      </c>
      <c r="C4875" s="7">
        <f t="shared" ca="1" si="837"/>
        <v>90</v>
      </c>
      <c r="D4875" s="7">
        <f t="shared" ca="1" si="838"/>
        <v>30</v>
      </c>
      <c r="E4875" s="7">
        <f t="shared" ca="1" si="839"/>
        <v>244</v>
      </c>
      <c r="F4875" s="9">
        <f t="shared" ca="1" si="840"/>
        <v>535</v>
      </c>
      <c r="G4875" s="21" t="s">
        <v>36</v>
      </c>
      <c r="H4875">
        <f t="shared" ca="1" si="841"/>
        <v>3</v>
      </c>
      <c r="I4875" t="e">
        <f ca="1">INDEX(#REF!,MATCH(бэкэнд2!H4875,#REF!,0))</f>
        <v>#REF!</v>
      </c>
      <c r="J4875">
        <f t="shared" ca="1" si="842"/>
        <v>708</v>
      </c>
      <c r="K4875">
        <f t="shared" ca="1" si="843"/>
        <v>85</v>
      </c>
      <c r="L4875">
        <f t="shared" ca="1" si="843"/>
        <v>86</v>
      </c>
      <c r="M4875">
        <f t="shared" ca="1" si="844"/>
        <v>2019</v>
      </c>
      <c r="N4875">
        <f t="shared" ca="1" si="845"/>
        <v>9</v>
      </c>
      <c r="O4875">
        <f t="shared" ca="1" si="846"/>
        <v>9</v>
      </c>
    </row>
    <row r="4876" spans="2:15">
      <c r="B4876" s="8" t="e">
        <f t="shared" ca="1" si="836"/>
        <v>#REF!</v>
      </c>
      <c r="C4876" s="7">
        <f t="shared" ca="1" si="837"/>
        <v>184</v>
      </c>
      <c r="D4876" s="7">
        <f t="shared" ca="1" si="838"/>
        <v>46</v>
      </c>
      <c r="E4876" s="7">
        <f t="shared" ca="1" si="839"/>
        <v>1024</v>
      </c>
      <c r="F4876" s="9">
        <f t="shared" ca="1" si="840"/>
        <v>831</v>
      </c>
      <c r="G4876" s="21" t="s">
        <v>36</v>
      </c>
      <c r="H4876">
        <f t="shared" ca="1" si="841"/>
        <v>6</v>
      </c>
      <c r="I4876" t="e">
        <f ca="1">INDEX(#REF!,MATCH(бэкэнд2!H4876,#REF!,0))</f>
        <v>#REF!</v>
      </c>
      <c r="J4876">
        <f t="shared" ca="1" si="842"/>
        <v>967</v>
      </c>
      <c r="K4876">
        <f t="shared" ca="1" si="843"/>
        <v>94</v>
      </c>
      <c r="L4876">
        <f t="shared" ca="1" si="843"/>
        <v>48</v>
      </c>
      <c r="M4876">
        <f t="shared" ca="1" si="844"/>
        <v>2019</v>
      </c>
      <c r="N4876">
        <f t="shared" ca="1" si="845"/>
        <v>8</v>
      </c>
      <c r="O4876">
        <f t="shared" ca="1" si="846"/>
        <v>3</v>
      </c>
    </row>
    <row r="4877" spans="2:15">
      <c r="B4877" s="8" t="e">
        <f t="shared" ca="1" si="836"/>
        <v>#REF!</v>
      </c>
      <c r="C4877" s="7">
        <f t="shared" ca="1" si="837"/>
        <v>196</v>
      </c>
      <c r="D4877" s="7">
        <f t="shared" ca="1" si="838"/>
        <v>49</v>
      </c>
      <c r="E4877" s="7">
        <f t="shared" ca="1" si="839"/>
        <v>257</v>
      </c>
      <c r="F4877" s="9">
        <f t="shared" ca="1" si="840"/>
        <v>818</v>
      </c>
      <c r="G4877" s="21" t="s">
        <v>36</v>
      </c>
      <c r="H4877">
        <f t="shared" ca="1" si="841"/>
        <v>4</v>
      </c>
      <c r="I4877" t="e">
        <f ca="1">INDEX(#REF!,MATCH(бэкэнд2!H4877,#REF!,0))</f>
        <v>#REF!</v>
      </c>
      <c r="J4877">
        <f t="shared" ca="1" si="842"/>
        <v>185</v>
      </c>
      <c r="K4877">
        <f t="shared" ca="1" si="843"/>
        <v>78</v>
      </c>
      <c r="L4877">
        <f t="shared" ca="1" si="843"/>
        <v>58</v>
      </c>
      <c r="M4877">
        <f t="shared" ca="1" si="844"/>
        <v>2018</v>
      </c>
      <c r="N4877">
        <f t="shared" ca="1" si="845"/>
        <v>10</v>
      </c>
      <c r="O4877">
        <f t="shared" ca="1" si="846"/>
        <v>12</v>
      </c>
    </row>
    <row r="4878" spans="2:15">
      <c r="B4878" s="8" t="e">
        <f t="shared" ca="1" si="836"/>
        <v>#REF!</v>
      </c>
      <c r="C4878" s="7">
        <f t="shared" ca="1" si="837"/>
        <v>129</v>
      </c>
      <c r="D4878" s="7">
        <f t="shared" ca="1" si="838"/>
        <v>33</v>
      </c>
      <c r="E4878" s="7">
        <f t="shared" ca="1" si="839"/>
        <v>2602</v>
      </c>
      <c r="F4878" s="9">
        <f t="shared" ca="1" si="840"/>
        <v>1954</v>
      </c>
      <c r="G4878" s="21" t="s">
        <v>36</v>
      </c>
      <c r="H4878">
        <f t="shared" ca="1" si="841"/>
        <v>2</v>
      </c>
      <c r="I4878" t="e">
        <f ca="1">INDEX(#REF!,MATCH(бэкэнд2!H4878,#REF!,0))</f>
        <v>#REF!</v>
      </c>
      <c r="J4878">
        <f t="shared" ca="1" si="842"/>
        <v>418</v>
      </c>
      <c r="K4878">
        <f t="shared" ca="1" si="843"/>
        <v>75</v>
      </c>
      <c r="L4878">
        <f t="shared" ca="1" si="843"/>
        <v>72</v>
      </c>
      <c r="M4878">
        <f t="shared" ca="1" si="844"/>
        <v>2019</v>
      </c>
      <c r="N4878">
        <f t="shared" ca="1" si="845"/>
        <v>8</v>
      </c>
      <c r="O4878">
        <f t="shared" ca="1" si="846"/>
        <v>14</v>
      </c>
    </row>
    <row r="4879" spans="2:15">
      <c r="B4879" s="8" t="e">
        <f t="shared" ca="1" si="836"/>
        <v>#REF!</v>
      </c>
      <c r="C4879" s="7">
        <f t="shared" ca="1" si="837"/>
        <v>146</v>
      </c>
      <c r="D4879" s="7">
        <f t="shared" ca="1" si="838"/>
        <v>37</v>
      </c>
      <c r="E4879" s="7">
        <f t="shared" ca="1" si="839"/>
        <v>1250</v>
      </c>
      <c r="F4879" s="9">
        <f t="shared" ca="1" si="840"/>
        <v>864</v>
      </c>
      <c r="G4879" s="21" t="s">
        <v>36</v>
      </c>
      <c r="H4879">
        <f t="shared" ca="1" si="841"/>
        <v>5</v>
      </c>
      <c r="I4879" t="e">
        <f ca="1">INDEX(#REF!,MATCH(бэкэнд2!H4879,#REF!,0))</f>
        <v>#REF!</v>
      </c>
      <c r="J4879">
        <f t="shared" ca="1" si="842"/>
        <v>830</v>
      </c>
      <c r="K4879">
        <f t="shared" ca="1" si="843"/>
        <v>14</v>
      </c>
      <c r="L4879">
        <f t="shared" ca="1" si="843"/>
        <v>12</v>
      </c>
      <c r="M4879">
        <f t="shared" ca="1" si="844"/>
        <v>2018</v>
      </c>
      <c r="N4879">
        <f t="shared" ca="1" si="845"/>
        <v>3</v>
      </c>
      <c r="O4879">
        <f t="shared" ca="1" si="846"/>
        <v>23</v>
      </c>
    </row>
    <row r="4880" spans="2:15">
      <c r="B4880" s="8" t="e">
        <f t="shared" ca="1" si="836"/>
        <v>#REF!</v>
      </c>
      <c r="C4880" s="7">
        <f t="shared" ca="1" si="837"/>
        <v>51</v>
      </c>
      <c r="D4880" s="7">
        <f t="shared" ca="1" si="838"/>
        <v>26</v>
      </c>
      <c r="E4880" s="7">
        <f t="shared" ca="1" si="839"/>
        <v>1254</v>
      </c>
      <c r="F4880" s="9">
        <f t="shared" ca="1" si="840"/>
        <v>656</v>
      </c>
      <c r="G4880" s="21" t="s">
        <v>36</v>
      </c>
      <c r="H4880">
        <f t="shared" ca="1" si="841"/>
        <v>8</v>
      </c>
      <c r="I4880" t="e">
        <f ca="1">INDEX(#REF!,MATCH(бэкэнд2!H4880,#REF!,0))</f>
        <v>#REF!</v>
      </c>
      <c r="J4880">
        <f t="shared" ca="1" si="842"/>
        <v>552</v>
      </c>
      <c r="K4880">
        <f t="shared" ca="1" si="843"/>
        <v>87</v>
      </c>
      <c r="L4880">
        <f t="shared" ca="1" si="843"/>
        <v>60</v>
      </c>
      <c r="M4880">
        <f t="shared" ca="1" si="844"/>
        <v>2019</v>
      </c>
      <c r="N4880">
        <f t="shared" ca="1" si="845"/>
        <v>7</v>
      </c>
      <c r="O4880">
        <f t="shared" ca="1" si="846"/>
        <v>7</v>
      </c>
    </row>
    <row r="4881" spans="2:15">
      <c r="B4881" s="8" t="e">
        <f t="shared" ca="1" si="836"/>
        <v>#REF!</v>
      </c>
      <c r="C4881" s="7">
        <f t="shared" ca="1" si="837"/>
        <v>61</v>
      </c>
      <c r="D4881" s="7">
        <f t="shared" ca="1" si="838"/>
        <v>16</v>
      </c>
      <c r="E4881" s="7">
        <f t="shared" ca="1" si="839"/>
        <v>2065</v>
      </c>
      <c r="F4881" s="9">
        <f t="shared" ca="1" si="840"/>
        <v>504</v>
      </c>
      <c r="G4881" s="21" t="s">
        <v>36</v>
      </c>
      <c r="H4881">
        <f t="shared" ca="1" si="841"/>
        <v>5</v>
      </c>
      <c r="I4881" t="e">
        <f ca="1">INDEX(#REF!,MATCH(бэкэнд2!H4881,#REF!,0))</f>
        <v>#REF!</v>
      </c>
      <c r="J4881">
        <f t="shared" ca="1" si="842"/>
        <v>640</v>
      </c>
      <c r="K4881">
        <f t="shared" ca="1" si="843"/>
        <v>58</v>
      </c>
      <c r="L4881">
        <f t="shared" ca="1" si="843"/>
        <v>53</v>
      </c>
      <c r="M4881">
        <f t="shared" ca="1" si="844"/>
        <v>2019</v>
      </c>
      <c r="N4881">
        <f t="shared" ca="1" si="845"/>
        <v>7</v>
      </c>
      <c r="O4881">
        <f t="shared" ca="1" si="846"/>
        <v>24</v>
      </c>
    </row>
    <row r="4882" spans="2:15">
      <c r="B4882" s="8" t="e">
        <f t="shared" ca="1" si="836"/>
        <v>#REF!</v>
      </c>
      <c r="C4882" s="7">
        <f t="shared" ca="1" si="837"/>
        <v>229</v>
      </c>
      <c r="D4882" s="7">
        <f t="shared" ca="1" si="838"/>
        <v>115</v>
      </c>
      <c r="E4882" s="7">
        <f t="shared" ca="1" si="839"/>
        <v>2505</v>
      </c>
      <c r="F4882" s="9">
        <f t="shared" ca="1" si="840"/>
        <v>3887</v>
      </c>
      <c r="G4882" s="21" t="s">
        <v>36</v>
      </c>
      <c r="H4882">
        <f t="shared" ca="1" si="841"/>
        <v>1</v>
      </c>
      <c r="I4882" t="e">
        <f ca="1">INDEX(#REF!,MATCH(бэкэнд2!H4882,#REF!,0))</f>
        <v>#REF!</v>
      </c>
      <c r="J4882">
        <f t="shared" ca="1" si="842"/>
        <v>677</v>
      </c>
      <c r="K4882">
        <f t="shared" ca="1" si="843"/>
        <v>70</v>
      </c>
      <c r="L4882">
        <f t="shared" ca="1" si="843"/>
        <v>34</v>
      </c>
      <c r="M4882">
        <f t="shared" ca="1" si="844"/>
        <v>2019</v>
      </c>
      <c r="N4882">
        <f t="shared" ca="1" si="845"/>
        <v>4</v>
      </c>
      <c r="O4882">
        <f t="shared" ca="1" si="846"/>
        <v>10</v>
      </c>
    </row>
    <row r="4883" spans="2:15">
      <c r="B4883" s="8" t="e">
        <f t="shared" ca="1" si="836"/>
        <v>#REF!</v>
      </c>
      <c r="C4883" s="7">
        <f t="shared" ca="1" si="837"/>
        <v>106</v>
      </c>
      <c r="D4883" s="7">
        <f t="shared" ca="1" si="838"/>
        <v>27</v>
      </c>
      <c r="E4883" s="7">
        <f t="shared" ca="1" si="839"/>
        <v>3402</v>
      </c>
      <c r="F4883" s="9">
        <f t="shared" ca="1" si="840"/>
        <v>1867</v>
      </c>
      <c r="G4883" s="21" t="s">
        <v>36</v>
      </c>
      <c r="H4883">
        <f t="shared" ca="1" si="841"/>
        <v>1</v>
      </c>
      <c r="I4883" t="e">
        <f ca="1">INDEX(#REF!,MATCH(бэкэнд2!H4883,#REF!,0))</f>
        <v>#REF!</v>
      </c>
      <c r="J4883">
        <f t="shared" ca="1" si="842"/>
        <v>679</v>
      </c>
      <c r="K4883">
        <f t="shared" ca="1" si="843"/>
        <v>56</v>
      </c>
      <c r="L4883">
        <f t="shared" ca="1" si="843"/>
        <v>16</v>
      </c>
      <c r="M4883">
        <f t="shared" ca="1" si="844"/>
        <v>2019</v>
      </c>
      <c r="N4883">
        <f t="shared" ca="1" si="845"/>
        <v>7</v>
      </c>
      <c r="O4883">
        <f t="shared" ca="1" si="846"/>
        <v>17</v>
      </c>
    </row>
    <row r="4884" spans="2:15">
      <c r="B4884" s="8" t="e">
        <f t="shared" ca="1" si="836"/>
        <v>#REF!</v>
      </c>
      <c r="C4884" s="7">
        <f t="shared" ca="1" si="837"/>
        <v>105</v>
      </c>
      <c r="D4884" s="7">
        <f t="shared" ca="1" si="838"/>
        <v>27</v>
      </c>
      <c r="E4884" s="7">
        <f t="shared" ca="1" si="839"/>
        <v>772</v>
      </c>
      <c r="F4884" s="9">
        <f t="shared" ca="1" si="840"/>
        <v>553</v>
      </c>
      <c r="G4884" s="21" t="s">
        <v>36</v>
      </c>
      <c r="H4884">
        <f t="shared" ca="1" si="841"/>
        <v>10</v>
      </c>
      <c r="I4884" t="e">
        <f ca="1">INDEX(#REF!,MATCH(бэкэнд2!H4884,#REF!,0))</f>
        <v>#REF!</v>
      </c>
      <c r="J4884">
        <f t="shared" ca="1" si="842"/>
        <v>394</v>
      </c>
      <c r="K4884">
        <f t="shared" ca="1" si="843"/>
        <v>50</v>
      </c>
      <c r="L4884">
        <f t="shared" ca="1" si="843"/>
        <v>69</v>
      </c>
      <c r="M4884">
        <f t="shared" ca="1" si="844"/>
        <v>2019</v>
      </c>
      <c r="N4884">
        <f t="shared" ca="1" si="845"/>
        <v>9</v>
      </c>
      <c r="O4884">
        <f t="shared" ca="1" si="846"/>
        <v>28</v>
      </c>
    </row>
    <row r="4885" spans="2:15">
      <c r="B4885" s="8" t="e">
        <f t="shared" ca="1" si="836"/>
        <v>#REF!</v>
      </c>
      <c r="C4885" s="7">
        <f t="shared" ca="1" si="837"/>
        <v>155</v>
      </c>
      <c r="D4885" s="7">
        <f t="shared" ca="1" si="838"/>
        <v>78</v>
      </c>
      <c r="E4885" s="7">
        <f t="shared" ca="1" si="839"/>
        <v>2865</v>
      </c>
      <c r="F4885" s="9">
        <f t="shared" ca="1" si="840"/>
        <v>4644</v>
      </c>
      <c r="G4885" s="21" t="s">
        <v>36</v>
      </c>
      <c r="H4885">
        <f t="shared" ca="1" si="841"/>
        <v>8</v>
      </c>
      <c r="I4885" t="e">
        <f ca="1">INDEX(#REF!,MATCH(бэкэнд2!H4885,#REF!,0))</f>
        <v>#REF!</v>
      </c>
      <c r="J4885">
        <f t="shared" ca="1" si="842"/>
        <v>387</v>
      </c>
      <c r="K4885">
        <f t="shared" ca="1" si="843"/>
        <v>47</v>
      </c>
      <c r="L4885">
        <f t="shared" ca="1" si="843"/>
        <v>22</v>
      </c>
      <c r="M4885">
        <f t="shared" ca="1" si="844"/>
        <v>2019</v>
      </c>
      <c r="N4885">
        <f t="shared" ca="1" si="845"/>
        <v>5</v>
      </c>
      <c r="O4885">
        <f t="shared" ca="1" si="846"/>
        <v>20</v>
      </c>
    </row>
    <row r="4886" spans="2:15">
      <c r="B4886" s="8" t="e">
        <f t="shared" ca="1" si="836"/>
        <v>#REF!</v>
      </c>
      <c r="C4886" s="7">
        <f t="shared" ca="1" si="837"/>
        <v>117</v>
      </c>
      <c r="D4886" s="7">
        <f t="shared" ca="1" si="838"/>
        <v>30</v>
      </c>
      <c r="E4886" s="7">
        <f t="shared" ca="1" si="839"/>
        <v>959</v>
      </c>
      <c r="F4886" s="9">
        <f t="shared" ca="1" si="840"/>
        <v>688</v>
      </c>
      <c r="G4886" s="21" t="s">
        <v>36</v>
      </c>
      <c r="H4886">
        <f t="shared" ca="1" si="841"/>
        <v>7</v>
      </c>
      <c r="I4886" t="e">
        <f ca="1">INDEX(#REF!,MATCH(бэкэнд2!H4886,#REF!,0))</f>
        <v>#REF!</v>
      </c>
      <c r="J4886">
        <f t="shared" ca="1" si="842"/>
        <v>671</v>
      </c>
      <c r="K4886">
        <f t="shared" ca="1" si="843"/>
        <v>26</v>
      </c>
      <c r="L4886">
        <f t="shared" ca="1" si="843"/>
        <v>46</v>
      </c>
      <c r="M4886">
        <f t="shared" ca="1" si="844"/>
        <v>2019</v>
      </c>
      <c r="N4886">
        <f t="shared" ca="1" si="845"/>
        <v>8</v>
      </c>
      <c r="O4886">
        <f t="shared" ca="1" si="846"/>
        <v>18</v>
      </c>
    </row>
    <row r="4887" spans="2:15">
      <c r="B4887" s="8" t="e">
        <f t="shared" ca="1" si="836"/>
        <v>#REF!</v>
      </c>
      <c r="C4887" s="7">
        <f t="shared" ca="1" si="837"/>
        <v>81</v>
      </c>
      <c r="D4887" s="7">
        <f t="shared" ca="1" si="838"/>
        <v>41</v>
      </c>
      <c r="E4887" s="7">
        <f t="shared" ca="1" si="839"/>
        <v>3309</v>
      </c>
      <c r="F4887" s="9">
        <f t="shared" ca="1" si="840"/>
        <v>2166</v>
      </c>
      <c r="G4887" s="21" t="s">
        <v>36</v>
      </c>
      <c r="H4887">
        <f t="shared" ca="1" si="841"/>
        <v>1</v>
      </c>
      <c r="I4887" t="e">
        <f ca="1">INDEX(#REF!,MATCH(бэкэнд2!H4887,#REF!,0))</f>
        <v>#REF!</v>
      </c>
      <c r="J4887">
        <f t="shared" ca="1" si="842"/>
        <v>659</v>
      </c>
      <c r="K4887">
        <f t="shared" ca="1" si="843"/>
        <v>41</v>
      </c>
      <c r="L4887">
        <f t="shared" ca="1" si="843"/>
        <v>95</v>
      </c>
      <c r="M4887">
        <f t="shared" ca="1" si="844"/>
        <v>2019</v>
      </c>
      <c r="N4887">
        <f t="shared" ca="1" si="845"/>
        <v>4</v>
      </c>
      <c r="O4887">
        <f t="shared" ca="1" si="846"/>
        <v>22</v>
      </c>
    </row>
    <row r="4888" spans="2:15">
      <c r="B4888" s="8" t="e">
        <f t="shared" ca="1" si="836"/>
        <v>#REF!</v>
      </c>
      <c r="C4888" s="7">
        <f t="shared" ca="1" si="837"/>
        <v>137</v>
      </c>
      <c r="D4888" s="7">
        <f t="shared" ca="1" si="838"/>
        <v>35</v>
      </c>
      <c r="E4888" s="7">
        <f t="shared" ca="1" si="839"/>
        <v>484</v>
      </c>
      <c r="F4888" s="9">
        <f t="shared" ca="1" si="840"/>
        <v>681</v>
      </c>
      <c r="G4888" s="21" t="s">
        <v>36</v>
      </c>
      <c r="H4888">
        <f t="shared" ca="1" si="841"/>
        <v>1</v>
      </c>
      <c r="I4888" t="e">
        <f ca="1">INDEX(#REF!,MATCH(бэкэнд2!H4888,#REF!,0))</f>
        <v>#REF!</v>
      </c>
      <c r="J4888">
        <f t="shared" ca="1" si="842"/>
        <v>571</v>
      </c>
      <c r="K4888">
        <f t="shared" ca="1" si="843"/>
        <v>23</v>
      </c>
      <c r="L4888">
        <f t="shared" ca="1" si="843"/>
        <v>13</v>
      </c>
      <c r="M4888">
        <f t="shared" ca="1" si="844"/>
        <v>2019</v>
      </c>
      <c r="N4888">
        <f t="shared" ca="1" si="845"/>
        <v>5</v>
      </c>
      <c r="O4888">
        <f t="shared" ca="1" si="846"/>
        <v>5</v>
      </c>
    </row>
    <row r="4889" spans="2:15">
      <c r="B4889" s="8" t="e">
        <f t="shared" ca="1" si="836"/>
        <v>#REF!</v>
      </c>
      <c r="C4889" s="7">
        <f t="shared" ca="1" si="837"/>
        <v>62</v>
      </c>
      <c r="D4889" s="7">
        <f t="shared" ca="1" si="838"/>
        <v>31</v>
      </c>
      <c r="E4889" s="7">
        <f t="shared" ca="1" si="839"/>
        <v>1941</v>
      </c>
      <c r="F4889" s="9">
        <f t="shared" ca="1" si="840"/>
        <v>1720</v>
      </c>
      <c r="G4889" s="21" t="s">
        <v>36</v>
      </c>
      <c r="H4889">
        <f t="shared" ca="1" si="841"/>
        <v>10</v>
      </c>
      <c r="I4889" t="e">
        <f ca="1">INDEX(#REF!,MATCH(бэкэнд2!H4889,#REF!,0))</f>
        <v>#REF!</v>
      </c>
      <c r="J4889">
        <f t="shared" ca="1" si="842"/>
        <v>707</v>
      </c>
      <c r="K4889">
        <f t="shared" ca="1" si="843"/>
        <v>81</v>
      </c>
      <c r="L4889">
        <f t="shared" ca="1" si="843"/>
        <v>65</v>
      </c>
      <c r="M4889">
        <f t="shared" ca="1" si="844"/>
        <v>2019</v>
      </c>
      <c r="N4889">
        <f t="shared" ca="1" si="845"/>
        <v>5</v>
      </c>
      <c r="O4889">
        <f t="shared" ca="1" si="846"/>
        <v>22</v>
      </c>
    </row>
    <row r="4890" spans="2:15">
      <c r="B4890" s="8" t="e">
        <f t="shared" ca="1" si="836"/>
        <v>#REF!</v>
      </c>
      <c r="C4890" s="7">
        <f t="shared" ca="1" si="837"/>
        <v>128</v>
      </c>
      <c r="D4890" s="7">
        <f t="shared" ca="1" si="838"/>
        <v>43</v>
      </c>
      <c r="E4890" s="7">
        <f t="shared" ca="1" si="839"/>
        <v>2587</v>
      </c>
      <c r="F4890" s="9">
        <f t="shared" ca="1" si="840"/>
        <v>2468</v>
      </c>
      <c r="G4890" s="21" t="s">
        <v>36</v>
      </c>
      <c r="H4890">
        <f t="shared" ca="1" si="841"/>
        <v>2</v>
      </c>
      <c r="I4890" t="e">
        <f ca="1">INDEX(#REF!,MATCH(бэкэнд2!H4890,#REF!,0))</f>
        <v>#REF!</v>
      </c>
      <c r="J4890">
        <f t="shared" ca="1" si="842"/>
        <v>813</v>
      </c>
      <c r="K4890">
        <f t="shared" ca="1" si="843"/>
        <v>52</v>
      </c>
      <c r="L4890">
        <f t="shared" ca="1" si="843"/>
        <v>99</v>
      </c>
      <c r="M4890">
        <f t="shared" ca="1" si="844"/>
        <v>2019</v>
      </c>
      <c r="N4890">
        <f t="shared" ca="1" si="845"/>
        <v>4</v>
      </c>
      <c r="O4890">
        <f t="shared" ca="1" si="846"/>
        <v>21</v>
      </c>
    </row>
    <row r="4891" spans="2:15">
      <c r="B4891" s="8" t="e">
        <f t="shared" ca="1" si="836"/>
        <v>#REF!</v>
      </c>
      <c r="C4891" s="7">
        <f t="shared" ca="1" si="837"/>
        <v>210</v>
      </c>
      <c r="D4891" s="7">
        <f t="shared" ca="1" si="838"/>
        <v>53</v>
      </c>
      <c r="E4891" s="7">
        <f t="shared" ca="1" si="839"/>
        <v>972</v>
      </c>
      <c r="F4891" s="9">
        <f t="shared" ca="1" si="840"/>
        <v>1012</v>
      </c>
      <c r="G4891" s="21" t="s">
        <v>36</v>
      </c>
      <c r="H4891">
        <f t="shared" ca="1" si="841"/>
        <v>12</v>
      </c>
      <c r="I4891" t="e">
        <f ca="1">INDEX(#REF!,MATCH(бэкэнд2!H4891,#REF!,0))</f>
        <v>#REF!</v>
      </c>
      <c r="J4891">
        <f t="shared" ca="1" si="842"/>
        <v>426</v>
      </c>
      <c r="K4891">
        <f t="shared" ca="1" si="843"/>
        <v>26</v>
      </c>
      <c r="L4891">
        <f t="shared" ca="1" si="843"/>
        <v>77</v>
      </c>
      <c r="M4891">
        <f t="shared" ca="1" si="844"/>
        <v>2018</v>
      </c>
      <c r="N4891">
        <f t="shared" ca="1" si="845"/>
        <v>12</v>
      </c>
      <c r="O4891">
        <f t="shared" ca="1" si="846"/>
        <v>10</v>
      </c>
    </row>
    <row r="4892" spans="2:15">
      <c r="B4892" s="8" t="e">
        <f t="shared" ca="1" si="836"/>
        <v>#REF!</v>
      </c>
      <c r="C4892" s="7">
        <f t="shared" ca="1" si="837"/>
        <v>43</v>
      </c>
      <c r="D4892" s="7">
        <f t="shared" ca="1" si="838"/>
        <v>15</v>
      </c>
      <c r="E4892" s="7">
        <f t="shared" ca="1" si="839"/>
        <v>1187</v>
      </c>
      <c r="F4892" s="9">
        <f t="shared" ca="1" si="840"/>
        <v>707</v>
      </c>
      <c r="G4892" s="21" t="s">
        <v>36</v>
      </c>
      <c r="H4892">
        <f t="shared" ca="1" si="841"/>
        <v>3</v>
      </c>
      <c r="I4892" t="e">
        <f ca="1">INDEX(#REF!,MATCH(бэкэнд2!H4892,#REF!,0))</f>
        <v>#REF!</v>
      </c>
      <c r="J4892">
        <f t="shared" ca="1" si="842"/>
        <v>357</v>
      </c>
      <c r="K4892">
        <f t="shared" ca="1" si="843"/>
        <v>72</v>
      </c>
      <c r="L4892">
        <f t="shared" ca="1" si="843"/>
        <v>75</v>
      </c>
      <c r="M4892">
        <f t="shared" ca="1" si="844"/>
        <v>2019</v>
      </c>
      <c r="N4892">
        <f t="shared" ca="1" si="845"/>
        <v>9</v>
      </c>
      <c r="O4892">
        <f t="shared" ca="1" si="846"/>
        <v>3</v>
      </c>
    </row>
    <row r="4893" spans="2:15">
      <c r="B4893" s="8" t="e">
        <f t="shared" ca="1" si="836"/>
        <v>#REF!</v>
      </c>
      <c r="C4893" s="7">
        <f t="shared" ca="1" si="837"/>
        <v>89</v>
      </c>
      <c r="D4893" s="7">
        <f t="shared" ca="1" si="838"/>
        <v>23</v>
      </c>
      <c r="E4893" s="7">
        <f t="shared" ca="1" si="839"/>
        <v>3202</v>
      </c>
      <c r="F4893" s="9">
        <f t="shared" ca="1" si="840"/>
        <v>1295</v>
      </c>
      <c r="G4893" s="21" t="s">
        <v>36</v>
      </c>
      <c r="H4893">
        <f t="shared" ca="1" si="841"/>
        <v>1</v>
      </c>
      <c r="I4893" t="e">
        <f ca="1">INDEX(#REF!,MATCH(бэкэнд2!H4893,#REF!,0))</f>
        <v>#REF!</v>
      </c>
      <c r="J4893">
        <f t="shared" ca="1" si="842"/>
        <v>289</v>
      </c>
      <c r="K4893">
        <f t="shared" ca="1" si="843"/>
        <v>15</v>
      </c>
      <c r="L4893">
        <f t="shared" ca="1" si="843"/>
        <v>72</v>
      </c>
      <c r="M4893">
        <f t="shared" ca="1" si="844"/>
        <v>2019</v>
      </c>
      <c r="N4893">
        <f t="shared" ca="1" si="845"/>
        <v>8</v>
      </c>
      <c r="O4893">
        <f t="shared" ca="1" si="846"/>
        <v>15</v>
      </c>
    </row>
    <row r="4894" spans="2:15">
      <c r="B4894" s="8" t="e">
        <f t="shared" ca="1" si="836"/>
        <v>#REF!</v>
      </c>
      <c r="C4894" s="7">
        <f t="shared" ca="1" si="837"/>
        <v>35</v>
      </c>
      <c r="D4894" s="7">
        <f t="shared" ca="1" si="838"/>
        <v>18</v>
      </c>
      <c r="E4894" s="7">
        <f t="shared" ca="1" si="839"/>
        <v>224</v>
      </c>
      <c r="F4894" s="9">
        <f t="shared" ca="1" si="840"/>
        <v>735</v>
      </c>
      <c r="G4894" s="21" t="s">
        <v>36</v>
      </c>
      <c r="H4894">
        <f t="shared" ca="1" si="841"/>
        <v>7</v>
      </c>
      <c r="I4894" t="e">
        <f ca="1">INDEX(#REF!,MATCH(бэкэнд2!H4894,#REF!,0))</f>
        <v>#REF!</v>
      </c>
      <c r="J4894">
        <f t="shared" ca="1" si="842"/>
        <v>381</v>
      </c>
      <c r="K4894">
        <f t="shared" ca="1" si="843"/>
        <v>64</v>
      </c>
      <c r="L4894">
        <f t="shared" ca="1" si="843"/>
        <v>99</v>
      </c>
      <c r="M4894">
        <f t="shared" ca="1" si="844"/>
        <v>2019</v>
      </c>
      <c r="N4894">
        <f t="shared" ca="1" si="845"/>
        <v>9</v>
      </c>
      <c r="O4894">
        <f t="shared" ca="1" si="846"/>
        <v>4</v>
      </c>
    </row>
    <row r="4895" spans="2:15">
      <c r="B4895" s="8" t="e">
        <f t="shared" ca="1" si="836"/>
        <v>#REF!</v>
      </c>
      <c r="C4895" s="7">
        <f t="shared" ca="1" si="837"/>
        <v>149</v>
      </c>
      <c r="D4895" s="7">
        <f t="shared" ca="1" si="838"/>
        <v>50</v>
      </c>
      <c r="E4895" s="7">
        <f t="shared" ca="1" si="839"/>
        <v>2146</v>
      </c>
      <c r="F4895" s="9">
        <f t="shared" ca="1" si="840"/>
        <v>2220</v>
      </c>
      <c r="G4895" s="21" t="s">
        <v>36</v>
      </c>
      <c r="H4895">
        <f t="shared" ca="1" si="841"/>
        <v>5</v>
      </c>
      <c r="I4895" t="e">
        <f ca="1">INDEX(#REF!,MATCH(бэкэнд2!H4895,#REF!,0))</f>
        <v>#REF!</v>
      </c>
      <c r="J4895">
        <f t="shared" ca="1" si="842"/>
        <v>186</v>
      </c>
      <c r="K4895">
        <f t="shared" ca="1" si="843"/>
        <v>24</v>
      </c>
      <c r="L4895">
        <f t="shared" ca="1" si="843"/>
        <v>61</v>
      </c>
      <c r="M4895">
        <f t="shared" ca="1" si="844"/>
        <v>2018</v>
      </c>
      <c r="N4895">
        <f t="shared" ca="1" si="845"/>
        <v>12</v>
      </c>
      <c r="O4895">
        <f t="shared" ca="1" si="846"/>
        <v>13</v>
      </c>
    </row>
    <row r="4896" spans="2:15">
      <c r="B4896" s="8" t="e">
        <f t="shared" ca="1" si="836"/>
        <v>#REF!</v>
      </c>
      <c r="C4896" s="7">
        <f t="shared" ca="1" si="837"/>
        <v>197</v>
      </c>
      <c r="D4896" s="7">
        <f t="shared" ca="1" si="838"/>
        <v>66</v>
      </c>
      <c r="E4896" s="7">
        <f t="shared" ca="1" si="839"/>
        <v>1011</v>
      </c>
      <c r="F4896" s="9">
        <f t="shared" ca="1" si="840"/>
        <v>1724</v>
      </c>
      <c r="G4896" s="21" t="s">
        <v>36</v>
      </c>
      <c r="H4896">
        <f t="shared" ca="1" si="841"/>
        <v>9</v>
      </c>
      <c r="I4896" t="e">
        <f ca="1">INDEX(#REF!,MATCH(бэкэнд2!H4896,#REF!,0))</f>
        <v>#REF!</v>
      </c>
      <c r="J4896">
        <f t="shared" ca="1" si="842"/>
        <v>271</v>
      </c>
      <c r="K4896">
        <f t="shared" ca="1" si="843"/>
        <v>13</v>
      </c>
      <c r="L4896">
        <f t="shared" ca="1" si="843"/>
        <v>46</v>
      </c>
      <c r="M4896">
        <f t="shared" ca="1" si="844"/>
        <v>2019</v>
      </c>
      <c r="N4896">
        <f t="shared" ca="1" si="845"/>
        <v>9</v>
      </c>
      <c r="O4896">
        <f t="shared" ca="1" si="846"/>
        <v>23</v>
      </c>
    </row>
    <row r="4897" spans="2:15">
      <c r="B4897" s="8" t="e">
        <f t="shared" ca="1" si="836"/>
        <v>#REF!</v>
      </c>
      <c r="C4897" s="7">
        <f t="shared" ca="1" si="837"/>
        <v>159</v>
      </c>
      <c r="D4897" s="7">
        <f t="shared" ca="1" si="838"/>
        <v>53</v>
      </c>
      <c r="E4897" s="7">
        <f t="shared" ca="1" si="839"/>
        <v>1930</v>
      </c>
      <c r="F4897" s="9">
        <f t="shared" ca="1" si="840"/>
        <v>2374</v>
      </c>
      <c r="G4897" s="21" t="s">
        <v>36</v>
      </c>
      <c r="H4897">
        <f t="shared" ca="1" si="841"/>
        <v>12</v>
      </c>
      <c r="I4897" t="e">
        <f ca="1">INDEX(#REF!,MATCH(бэкэнд2!H4897,#REF!,0))</f>
        <v>#REF!</v>
      </c>
      <c r="J4897">
        <f t="shared" ca="1" si="842"/>
        <v>694</v>
      </c>
      <c r="K4897">
        <f t="shared" ca="1" si="843"/>
        <v>10</v>
      </c>
      <c r="L4897">
        <f t="shared" ca="1" si="843"/>
        <v>92</v>
      </c>
      <c r="M4897">
        <f t="shared" ca="1" si="844"/>
        <v>2019</v>
      </c>
      <c r="N4897">
        <f t="shared" ca="1" si="845"/>
        <v>3</v>
      </c>
      <c r="O4897">
        <f t="shared" ca="1" si="846"/>
        <v>6</v>
      </c>
    </row>
    <row r="4898" spans="2:15">
      <c r="B4898" s="8" t="e">
        <f t="shared" ca="1" si="836"/>
        <v>#REF!</v>
      </c>
      <c r="C4898" s="7">
        <f t="shared" ca="1" si="837"/>
        <v>214</v>
      </c>
      <c r="D4898" s="7">
        <f t="shared" ca="1" si="838"/>
        <v>107</v>
      </c>
      <c r="E4898" s="7">
        <f t="shared" ca="1" si="839"/>
        <v>2356</v>
      </c>
      <c r="F4898" s="9">
        <f t="shared" ca="1" si="840"/>
        <v>4212</v>
      </c>
      <c r="G4898" s="21" t="s">
        <v>36</v>
      </c>
      <c r="H4898">
        <f t="shared" ca="1" si="841"/>
        <v>7</v>
      </c>
      <c r="I4898" t="e">
        <f ca="1">INDEX(#REF!,MATCH(бэкэнд2!H4898,#REF!,0))</f>
        <v>#REF!</v>
      </c>
      <c r="J4898">
        <f t="shared" ca="1" si="842"/>
        <v>594</v>
      </c>
      <c r="K4898">
        <f t="shared" ca="1" si="843"/>
        <v>18</v>
      </c>
      <c r="L4898">
        <f t="shared" ca="1" si="843"/>
        <v>85</v>
      </c>
      <c r="M4898">
        <f t="shared" ca="1" si="844"/>
        <v>2019</v>
      </c>
      <c r="N4898">
        <f t="shared" ca="1" si="845"/>
        <v>8</v>
      </c>
      <c r="O4898">
        <f t="shared" ca="1" si="846"/>
        <v>2</v>
      </c>
    </row>
    <row r="4899" spans="2:15">
      <c r="B4899" s="8" t="e">
        <f t="shared" ca="1" si="836"/>
        <v>#REF!</v>
      </c>
      <c r="C4899" s="7">
        <f t="shared" ca="1" si="837"/>
        <v>195</v>
      </c>
      <c r="D4899" s="7">
        <f t="shared" ca="1" si="838"/>
        <v>65</v>
      </c>
      <c r="E4899" s="7">
        <f t="shared" ca="1" si="839"/>
        <v>2998</v>
      </c>
      <c r="F4899" s="9">
        <f t="shared" ca="1" si="840"/>
        <v>2942</v>
      </c>
      <c r="G4899" s="21" t="s">
        <v>36</v>
      </c>
      <c r="H4899">
        <f t="shared" ca="1" si="841"/>
        <v>10</v>
      </c>
      <c r="I4899" t="e">
        <f ca="1">INDEX(#REF!,MATCH(бэкэнд2!H4899,#REF!,0))</f>
        <v>#REF!</v>
      </c>
      <c r="J4899">
        <f t="shared" ca="1" si="842"/>
        <v>470</v>
      </c>
      <c r="K4899">
        <f t="shared" ca="1" si="843"/>
        <v>68</v>
      </c>
      <c r="L4899">
        <f t="shared" ca="1" si="843"/>
        <v>79</v>
      </c>
      <c r="M4899">
        <f t="shared" ca="1" si="844"/>
        <v>2019</v>
      </c>
      <c r="N4899">
        <f t="shared" ca="1" si="845"/>
        <v>4</v>
      </c>
      <c r="O4899">
        <f t="shared" ca="1" si="846"/>
        <v>10</v>
      </c>
    </row>
    <row r="4900" spans="2:15">
      <c r="B4900" s="8" t="e">
        <f t="shared" ca="1" si="836"/>
        <v>#REF!</v>
      </c>
      <c r="C4900" s="7">
        <f t="shared" ca="1" si="837"/>
        <v>198</v>
      </c>
      <c r="D4900" s="7">
        <f t="shared" ca="1" si="838"/>
        <v>50</v>
      </c>
      <c r="E4900" s="7">
        <f t="shared" ca="1" si="839"/>
        <v>1951</v>
      </c>
      <c r="F4900" s="9">
        <f t="shared" ca="1" si="840"/>
        <v>1435</v>
      </c>
      <c r="G4900" s="21" t="s">
        <v>36</v>
      </c>
      <c r="H4900">
        <f t="shared" ca="1" si="841"/>
        <v>9</v>
      </c>
      <c r="I4900" t="e">
        <f ca="1">INDEX(#REF!,MATCH(бэкэнд2!H4900,#REF!,0))</f>
        <v>#REF!</v>
      </c>
      <c r="J4900">
        <f t="shared" ca="1" si="842"/>
        <v>729</v>
      </c>
      <c r="K4900">
        <f t="shared" ca="1" si="843"/>
        <v>17</v>
      </c>
      <c r="L4900">
        <f t="shared" ca="1" si="843"/>
        <v>57</v>
      </c>
      <c r="M4900">
        <f t="shared" ca="1" si="844"/>
        <v>2019</v>
      </c>
      <c r="N4900">
        <f t="shared" ca="1" si="845"/>
        <v>6</v>
      </c>
      <c r="O4900">
        <f t="shared" ca="1" si="846"/>
        <v>21</v>
      </c>
    </row>
    <row r="4901" spans="2:15">
      <c r="B4901" s="8" t="e">
        <f t="shared" ca="1" si="836"/>
        <v>#REF!</v>
      </c>
      <c r="C4901" s="7">
        <f t="shared" ca="1" si="837"/>
        <v>202</v>
      </c>
      <c r="D4901" s="7">
        <f t="shared" ca="1" si="838"/>
        <v>51</v>
      </c>
      <c r="E4901" s="7">
        <f t="shared" ca="1" si="839"/>
        <v>2345</v>
      </c>
      <c r="F4901" s="9">
        <f t="shared" ca="1" si="840"/>
        <v>2667</v>
      </c>
      <c r="G4901" s="21" t="s">
        <v>36</v>
      </c>
      <c r="H4901">
        <f t="shared" ca="1" si="841"/>
        <v>11</v>
      </c>
      <c r="I4901" t="e">
        <f ca="1">INDEX(#REF!,MATCH(бэкэнд2!H4901,#REF!,0))</f>
        <v>#REF!</v>
      </c>
      <c r="J4901">
        <f t="shared" ca="1" si="842"/>
        <v>207</v>
      </c>
      <c r="K4901">
        <f t="shared" ca="1" si="843"/>
        <v>79</v>
      </c>
      <c r="L4901">
        <f t="shared" ca="1" si="843"/>
        <v>64</v>
      </c>
      <c r="M4901">
        <f t="shared" ca="1" si="844"/>
        <v>2019</v>
      </c>
      <c r="N4901">
        <f t="shared" ca="1" si="845"/>
        <v>5</v>
      </c>
      <c r="O4901">
        <f t="shared" ca="1" si="846"/>
        <v>12</v>
      </c>
    </row>
    <row r="4902" spans="2:15">
      <c r="B4902" s="8" t="e">
        <f t="shared" ca="1" si="836"/>
        <v>#REF!</v>
      </c>
      <c r="C4902" s="7">
        <f t="shared" ca="1" si="837"/>
        <v>215</v>
      </c>
      <c r="D4902" s="7">
        <f t="shared" ca="1" si="838"/>
        <v>54</v>
      </c>
      <c r="E4902" s="7">
        <f t="shared" ca="1" si="839"/>
        <v>2565</v>
      </c>
      <c r="F4902" s="9">
        <f t="shared" ca="1" si="840"/>
        <v>2153</v>
      </c>
      <c r="G4902" s="21" t="s">
        <v>36</v>
      </c>
      <c r="H4902">
        <f t="shared" ca="1" si="841"/>
        <v>3</v>
      </c>
      <c r="I4902" t="e">
        <f ca="1">INDEX(#REF!,MATCH(бэкэнд2!H4902,#REF!,0))</f>
        <v>#REF!</v>
      </c>
      <c r="J4902">
        <f t="shared" ca="1" si="842"/>
        <v>126</v>
      </c>
      <c r="K4902">
        <f t="shared" ca="1" si="843"/>
        <v>39</v>
      </c>
      <c r="L4902">
        <f t="shared" ca="1" si="843"/>
        <v>90</v>
      </c>
      <c r="M4902">
        <f t="shared" ca="1" si="844"/>
        <v>2019</v>
      </c>
      <c r="N4902">
        <f t="shared" ca="1" si="845"/>
        <v>2</v>
      </c>
      <c r="O4902">
        <f t="shared" ca="1" si="846"/>
        <v>16</v>
      </c>
    </row>
    <row r="4903" spans="2:15">
      <c r="B4903" s="8" t="e">
        <f t="shared" ca="1" si="836"/>
        <v>#REF!</v>
      </c>
      <c r="C4903" s="7">
        <f t="shared" ca="1" si="837"/>
        <v>34</v>
      </c>
      <c r="D4903" s="7">
        <f t="shared" ca="1" si="838"/>
        <v>17</v>
      </c>
      <c r="E4903" s="7">
        <f t="shared" ca="1" si="839"/>
        <v>1972</v>
      </c>
      <c r="F4903" s="9">
        <f t="shared" ca="1" si="840"/>
        <v>529</v>
      </c>
      <c r="G4903" s="21" t="s">
        <v>36</v>
      </c>
      <c r="H4903">
        <f t="shared" ca="1" si="841"/>
        <v>1</v>
      </c>
      <c r="I4903" t="e">
        <f ca="1">INDEX(#REF!,MATCH(бэкэнд2!H4903,#REF!,0))</f>
        <v>#REF!</v>
      </c>
      <c r="J4903">
        <f t="shared" ca="1" si="842"/>
        <v>371</v>
      </c>
      <c r="K4903">
        <f t="shared" ca="1" si="843"/>
        <v>63</v>
      </c>
      <c r="L4903">
        <f t="shared" ca="1" si="843"/>
        <v>99</v>
      </c>
      <c r="M4903">
        <f t="shared" ca="1" si="844"/>
        <v>2019</v>
      </c>
      <c r="N4903">
        <f t="shared" ca="1" si="845"/>
        <v>6</v>
      </c>
      <c r="O4903">
        <f t="shared" ca="1" si="846"/>
        <v>9</v>
      </c>
    </row>
    <row r="4904" spans="2:15">
      <c r="B4904" s="8" t="e">
        <f t="shared" ca="1" si="836"/>
        <v>#REF!</v>
      </c>
      <c r="C4904" s="7">
        <f t="shared" ca="1" si="837"/>
        <v>215</v>
      </c>
      <c r="D4904" s="7">
        <f t="shared" ca="1" si="838"/>
        <v>72</v>
      </c>
      <c r="E4904" s="7">
        <f t="shared" ca="1" si="839"/>
        <v>675</v>
      </c>
      <c r="F4904" s="9">
        <f t="shared" ca="1" si="840"/>
        <v>913</v>
      </c>
      <c r="G4904" s="21" t="s">
        <v>36</v>
      </c>
      <c r="H4904">
        <f t="shared" ca="1" si="841"/>
        <v>11</v>
      </c>
      <c r="I4904" t="e">
        <f ca="1">INDEX(#REF!,MATCH(бэкэнд2!H4904,#REF!,0))</f>
        <v>#REF!</v>
      </c>
      <c r="J4904">
        <f t="shared" ca="1" si="842"/>
        <v>521</v>
      </c>
      <c r="K4904">
        <f t="shared" ca="1" si="843"/>
        <v>65</v>
      </c>
      <c r="L4904">
        <f t="shared" ca="1" si="843"/>
        <v>70</v>
      </c>
      <c r="M4904">
        <f t="shared" ca="1" si="844"/>
        <v>2019</v>
      </c>
      <c r="N4904">
        <f t="shared" ca="1" si="845"/>
        <v>7</v>
      </c>
      <c r="O4904">
        <f t="shared" ca="1" si="846"/>
        <v>12</v>
      </c>
    </row>
    <row r="4905" spans="2:15">
      <c r="B4905" s="8" t="e">
        <f t="shared" ca="1" si="836"/>
        <v>#REF!</v>
      </c>
      <c r="C4905" s="7">
        <f t="shared" ca="1" si="837"/>
        <v>63</v>
      </c>
      <c r="D4905" s="7">
        <f t="shared" ca="1" si="838"/>
        <v>32</v>
      </c>
      <c r="E4905" s="7">
        <f t="shared" ca="1" si="839"/>
        <v>3291</v>
      </c>
      <c r="F4905" s="9">
        <f t="shared" ca="1" si="840"/>
        <v>2609</v>
      </c>
      <c r="G4905" s="21" t="s">
        <v>36</v>
      </c>
      <c r="H4905">
        <f t="shared" ca="1" si="841"/>
        <v>12</v>
      </c>
      <c r="I4905" t="e">
        <f ca="1">INDEX(#REF!,MATCH(бэкэнд2!H4905,#REF!,0))</f>
        <v>#REF!</v>
      </c>
      <c r="J4905">
        <f t="shared" ca="1" si="842"/>
        <v>900</v>
      </c>
      <c r="K4905">
        <f t="shared" ca="1" si="843"/>
        <v>23</v>
      </c>
      <c r="L4905">
        <f t="shared" ca="1" si="843"/>
        <v>35</v>
      </c>
      <c r="M4905">
        <f t="shared" ca="1" si="844"/>
        <v>2019</v>
      </c>
      <c r="N4905">
        <f t="shared" ca="1" si="845"/>
        <v>4</v>
      </c>
      <c r="O4905">
        <f t="shared" ca="1" si="846"/>
        <v>26</v>
      </c>
    </row>
    <row r="4906" spans="2:15">
      <c r="B4906" s="8" t="e">
        <f t="shared" ca="1" si="836"/>
        <v>#REF!</v>
      </c>
      <c r="C4906" s="7">
        <f t="shared" ca="1" si="837"/>
        <v>231</v>
      </c>
      <c r="D4906" s="7">
        <f t="shared" ca="1" si="838"/>
        <v>116</v>
      </c>
      <c r="E4906" s="7">
        <f t="shared" ca="1" si="839"/>
        <v>3317</v>
      </c>
      <c r="F4906" s="9">
        <f t="shared" ca="1" si="840"/>
        <v>3438</v>
      </c>
      <c r="G4906" s="21" t="s">
        <v>36</v>
      </c>
      <c r="H4906">
        <f t="shared" ca="1" si="841"/>
        <v>3</v>
      </c>
      <c r="I4906" t="e">
        <f ca="1">INDEX(#REF!,MATCH(бэкэнд2!H4906,#REF!,0))</f>
        <v>#REF!</v>
      </c>
      <c r="J4906">
        <f t="shared" ca="1" si="842"/>
        <v>195</v>
      </c>
      <c r="K4906">
        <f t="shared" ca="1" si="843"/>
        <v>78</v>
      </c>
      <c r="L4906">
        <f t="shared" ca="1" si="843"/>
        <v>11</v>
      </c>
      <c r="M4906">
        <f t="shared" ca="1" si="844"/>
        <v>2019</v>
      </c>
      <c r="N4906">
        <f t="shared" ca="1" si="845"/>
        <v>3</v>
      </c>
      <c r="O4906">
        <f t="shared" ca="1" si="846"/>
        <v>19</v>
      </c>
    </row>
    <row r="4907" spans="2:15">
      <c r="B4907" s="8" t="e">
        <f t="shared" ca="1" si="836"/>
        <v>#REF!</v>
      </c>
      <c r="C4907" s="7">
        <f t="shared" ca="1" si="837"/>
        <v>103</v>
      </c>
      <c r="D4907" s="7">
        <f t="shared" ca="1" si="838"/>
        <v>52</v>
      </c>
      <c r="E4907" s="7">
        <f t="shared" ca="1" si="839"/>
        <v>3156</v>
      </c>
      <c r="F4907" s="9">
        <f t="shared" ca="1" si="840"/>
        <v>2853</v>
      </c>
      <c r="G4907" s="21" t="s">
        <v>36</v>
      </c>
      <c r="H4907">
        <f t="shared" ca="1" si="841"/>
        <v>12</v>
      </c>
      <c r="I4907" t="e">
        <f ca="1">INDEX(#REF!,MATCH(бэкэнд2!H4907,#REF!,0))</f>
        <v>#REF!</v>
      </c>
      <c r="J4907">
        <f t="shared" ca="1" si="842"/>
        <v>122</v>
      </c>
      <c r="K4907">
        <f t="shared" ca="1" si="843"/>
        <v>87</v>
      </c>
      <c r="L4907">
        <f t="shared" ca="1" si="843"/>
        <v>45</v>
      </c>
      <c r="M4907">
        <f t="shared" ca="1" si="844"/>
        <v>2017</v>
      </c>
      <c r="N4907">
        <f t="shared" ca="1" si="845"/>
        <v>11</v>
      </c>
      <c r="O4907">
        <f t="shared" ca="1" si="846"/>
        <v>24</v>
      </c>
    </row>
    <row r="4908" spans="2:15">
      <c r="B4908" s="8" t="e">
        <f t="shared" ca="1" si="836"/>
        <v>#REF!</v>
      </c>
      <c r="C4908" s="7">
        <f t="shared" ca="1" si="837"/>
        <v>37</v>
      </c>
      <c r="D4908" s="7">
        <f t="shared" ca="1" si="838"/>
        <v>13</v>
      </c>
      <c r="E4908" s="7">
        <f t="shared" ca="1" si="839"/>
        <v>2689</v>
      </c>
      <c r="F4908" s="9">
        <f t="shared" ca="1" si="840"/>
        <v>977</v>
      </c>
      <c r="G4908" s="21" t="s">
        <v>36</v>
      </c>
      <c r="H4908">
        <f t="shared" ca="1" si="841"/>
        <v>5</v>
      </c>
      <c r="I4908" t="e">
        <f ca="1">INDEX(#REF!,MATCH(бэкэнд2!H4908,#REF!,0))</f>
        <v>#REF!</v>
      </c>
      <c r="J4908">
        <f t="shared" ca="1" si="842"/>
        <v>995</v>
      </c>
      <c r="K4908">
        <f t="shared" ca="1" si="843"/>
        <v>43</v>
      </c>
      <c r="L4908">
        <f t="shared" ca="1" si="843"/>
        <v>90</v>
      </c>
      <c r="M4908">
        <f t="shared" ca="1" si="844"/>
        <v>2019</v>
      </c>
      <c r="N4908">
        <f t="shared" ca="1" si="845"/>
        <v>4</v>
      </c>
      <c r="O4908">
        <f t="shared" ca="1" si="846"/>
        <v>14</v>
      </c>
    </row>
    <row r="4909" spans="2:15">
      <c r="B4909" s="8" t="e">
        <f t="shared" ca="1" si="836"/>
        <v>#REF!</v>
      </c>
      <c r="C4909" s="7">
        <f t="shared" ca="1" si="837"/>
        <v>182</v>
      </c>
      <c r="D4909" s="7">
        <f t="shared" ca="1" si="838"/>
        <v>46</v>
      </c>
      <c r="E4909" s="7">
        <f t="shared" ca="1" si="839"/>
        <v>2565</v>
      </c>
      <c r="F4909" s="9">
        <f t="shared" ca="1" si="840"/>
        <v>2269</v>
      </c>
      <c r="G4909" s="21" t="s">
        <v>36</v>
      </c>
      <c r="H4909">
        <f t="shared" ca="1" si="841"/>
        <v>6</v>
      </c>
      <c r="I4909" t="e">
        <f ca="1">INDEX(#REF!,MATCH(бэкэнд2!H4909,#REF!,0))</f>
        <v>#REF!</v>
      </c>
      <c r="J4909">
        <f t="shared" ca="1" si="842"/>
        <v>843</v>
      </c>
      <c r="K4909">
        <f t="shared" ca="1" si="843"/>
        <v>34</v>
      </c>
      <c r="L4909">
        <f t="shared" ca="1" si="843"/>
        <v>16</v>
      </c>
      <c r="M4909">
        <f t="shared" ca="1" si="844"/>
        <v>2019</v>
      </c>
      <c r="N4909">
        <f t="shared" ca="1" si="845"/>
        <v>7</v>
      </c>
      <c r="O4909">
        <f t="shared" ca="1" si="846"/>
        <v>6</v>
      </c>
    </row>
    <row r="4910" spans="2:15">
      <c r="B4910" s="8" t="e">
        <f t="shared" ca="1" si="836"/>
        <v>#REF!</v>
      </c>
      <c r="C4910" s="7">
        <f t="shared" ca="1" si="837"/>
        <v>116</v>
      </c>
      <c r="D4910" s="7">
        <f t="shared" ca="1" si="838"/>
        <v>29</v>
      </c>
      <c r="E4910" s="7">
        <f t="shared" ca="1" si="839"/>
        <v>2624</v>
      </c>
      <c r="F4910" s="9">
        <f t="shared" ca="1" si="840"/>
        <v>1349</v>
      </c>
      <c r="G4910" s="21" t="s">
        <v>36</v>
      </c>
      <c r="H4910">
        <f t="shared" ca="1" si="841"/>
        <v>10</v>
      </c>
      <c r="I4910" t="e">
        <f ca="1">INDEX(#REF!,MATCH(бэкэнд2!H4910,#REF!,0))</f>
        <v>#REF!</v>
      </c>
      <c r="J4910">
        <f t="shared" ca="1" si="842"/>
        <v>305</v>
      </c>
      <c r="K4910">
        <f t="shared" ca="1" si="843"/>
        <v>81</v>
      </c>
      <c r="L4910">
        <f t="shared" ca="1" si="843"/>
        <v>78</v>
      </c>
      <c r="M4910">
        <f t="shared" ca="1" si="844"/>
        <v>2019</v>
      </c>
      <c r="N4910">
        <f t="shared" ca="1" si="845"/>
        <v>6</v>
      </c>
      <c r="O4910">
        <f t="shared" ca="1" si="846"/>
        <v>14</v>
      </c>
    </row>
    <row r="4911" spans="2:15">
      <c r="B4911" s="8" t="e">
        <f t="shared" ca="1" si="836"/>
        <v>#REF!</v>
      </c>
      <c r="C4911" s="7">
        <f t="shared" ca="1" si="837"/>
        <v>52</v>
      </c>
      <c r="D4911" s="7">
        <f t="shared" ca="1" si="838"/>
        <v>26</v>
      </c>
      <c r="E4911" s="7">
        <f t="shared" ca="1" si="839"/>
        <v>1256</v>
      </c>
      <c r="F4911" s="9">
        <f t="shared" ca="1" si="840"/>
        <v>506</v>
      </c>
      <c r="G4911" s="21" t="s">
        <v>36</v>
      </c>
      <c r="H4911">
        <f t="shared" ca="1" si="841"/>
        <v>5</v>
      </c>
      <c r="I4911" t="e">
        <f ca="1">INDEX(#REF!,MATCH(бэкэнд2!H4911,#REF!,0))</f>
        <v>#REF!</v>
      </c>
      <c r="J4911">
        <f t="shared" ca="1" si="842"/>
        <v>496</v>
      </c>
      <c r="K4911">
        <f t="shared" ca="1" si="843"/>
        <v>87</v>
      </c>
      <c r="L4911">
        <f t="shared" ca="1" si="843"/>
        <v>40</v>
      </c>
      <c r="M4911">
        <f t="shared" ca="1" si="844"/>
        <v>2019</v>
      </c>
      <c r="N4911">
        <f t="shared" ca="1" si="845"/>
        <v>1</v>
      </c>
      <c r="O4911">
        <f t="shared" ca="1" si="846"/>
        <v>25</v>
      </c>
    </row>
    <row r="4912" spans="2:15">
      <c r="B4912" s="8" t="e">
        <f t="shared" ca="1" si="836"/>
        <v>#REF!</v>
      </c>
      <c r="C4912" s="7">
        <f t="shared" ca="1" si="837"/>
        <v>110</v>
      </c>
      <c r="D4912" s="7">
        <f t="shared" ca="1" si="838"/>
        <v>55</v>
      </c>
      <c r="E4912" s="7">
        <f t="shared" ca="1" si="839"/>
        <v>3036</v>
      </c>
      <c r="F4912" s="9">
        <f t="shared" ca="1" si="840"/>
        <v>2079</v>
      </c>
      <c r="G4912" s="21" t="s">
        <v>36</v>
      </c>
      <c r="H4912">
        <f t="shared" ca="1" si="841"/>
        <v>12</v>
      </c>
      <c r="I4912" t="e">
        <f ca="1">INDEX(#REF!,MATCH(бэкэнд2!H4912,#REF!,0))</f>
        <v>#REF!</v>
      </c>
      <c r="J4912">
        <f t="shared" ca="1" si="842"/>
        <v>412</v>
      </c>
      <c r="K4912">
        <f t="shared" ca="1" si="843"/>
        <v>95</v>
      </c>
      <c r="L4912">
        <f t="shared" ca="1" si="843"/>
        <v>26</v>
      </c>
      <c r="M4912">
        <f t="shared" ca="1" si="844"/>
        <v>2019</v>
      </c>
      <c r="N4912">
        <f t="shared" ca="1" si="845"/>
        <v>5</v>
      </c>
      <c r="O4912">
        <f t="shared" ca="1" si="846"/>
        <v>18</v>
      </c>
    </row>
    <row r="4913" spans="2:15">
      <c r="B4913" s="8" t="e">
        <f t="shared" ca="1" si="836"/>
        <v>#REF!</v>
      </c>
      <c r="C4913" s="7">
        <f t="shared" ca="1" si="837"/>
        <v>83</v>
      </c>
      <c r="D4913" s="7">
        <f t="shared" ca="1" si="838"/>
        <v>42</v>
      </c>
      <c r="E4913" s="7">
        <f t="shared" ca="1" si="839"/>
        <v>1161</v>
      </c>
      <c r="F4913" s="9">
        <f t="shared" ca="1" si="840"/>
        <v>609</v>
      </c>
      <c r="G4913" s="21" t="s">
        <v>36</v>
      </c>
      <c r="H4913">
        <f t="shared" ca="1" si="841"/>
        <v>4</v>
      </c>
      <c r="I4913" t="e">
        <f ca="1">INDEX(#REF!,MATCH(бэкэнд2!H4913,#REF!,0))</f>
        <v>#REF!</v>
      </c>
      <c r="J4913">
        <f t="shared" ca="1" si="842"/>
        <v>227</v>
      </c>
      <c r="K4913">
        <f t="shared" ca="1" si="843"/>
        <v>75</v>
      </c>
      <c r="L4913">
        <f t="shared" ca="1" si="843"/>
        <v>26</v>
      </c>
      <c r="M4913">
        <f t="shared" ca="1" si="844"/>
        <v>2019</v>
      </c>
      <c r="N4913">
        <f t="shared" ca="1" si="845"/>
        <v>1</v>
      </c>
      <c r="O4913">
        <f t="shared" ca="1" si="846"/>
        <v>28</v>
      </c>
    </row>
    <row r="4914" spans="2:15">
      <c r="B4914" s="8" t="e">
        <f t="shared" ca="1" si="836"/>
        <v>#REF!</v>
      </c>
      <c r="C4914" s="7">
        <f t="shared" ca="1" si="837"/>
        <v>186</v>
      </c>
      <c r="D4914" s="7">
        <f t="shared" ca="1" si="838"/>
        <v>62</v>
      </c>
      <c r="E4914" s="7">
        <f t="shared" ca="1" si="839"/>
        <v>1988</v>
      </c>
      <c r="F4914" s="9">
        <f t="shared" ca="1" si="840"/>
        <v>2467</v>
      </c>
      <c r="G4914" s="21" t="s">
        <v>36</v>
      </c>
      <c r="H4914">
        <f t="shared" ca="1" si="841"/>
        <v>12</v>
      </c>
      <c r="I4914" t="e">
        <f ca="1">INDEX(#REF!,MATCH(бэкэнд2!H4914,#REF!,0))</f>
        <v>#REF!</v>
      </c>
      <c r="J4914">
        <f t="shared" ca="1" si="842"/>
        <v>352</v>
      </c>
      <c r="K4914">
        <f t="shared" ca="1" si="843"/>
        <v>41</v>
      </c>
      <c r="L4914">
        <f t="shared" ca="1" si="843"/>
        <v>76</v>
      </c>
      <c r="M4914">
        <f t="shared" ca="1" si="844"/>
        <v>2019</v>
      </c>
      <c r="N4914">
        <f t="shared" ca="1" si="845"/>
        <v>5</v>
      </c>
      <c r="O4914">
        <f t="shared" ca="1" si="846"/>
        <v>13</v>
      </c>
    </row>
    <row r="4915" spans="2:15">
      <c r="B4915" s="8" t="e">
        <f t="shared" ca="1" si="836"/>
        <v>#REF!</v>
      </c>
      <c r="C4915" s="7">
        <f t="shared" ca="1" si="837"/>
        <v>145</v>
      </c>
      <c r="D4915" s="7">
        <f t="shared" ca="1" si="838"/>
        <v>49</v>
      </c>
      <c r="E4915" s="7">
        <f t="shared" ca="1" si="839"/>
        <v>1636</v>
      </c>
      <c r="F4915" s="9">
        <f t="shared" ca="1" si="840"/>
        <v>1867</v>
      </c>
      <c r="G4915" s="21" t="s">
        <v>36</v>
      </c>
      <c r="H4915">
        <f t="shared" ca="1" si="841"/>
        <v>9</v>
      </c>
      <c r="I4915" t="e">
        <f ca="1">INDEX(#REF!,MATCH(бэкэнд2!H4915,#REF!,0))</f>
        <v>#REF!</v>
      </c>
      <c r="J4915">
        <f t="shared" ca="1" si="842"/>
        <v>772</v>
      </c>
      <c r="K4915">
        <f t="shared" ca="1" si="843"/>
        <v>62</v>
      </c>
      <c r="L4915">
        <f t="shared" ca="1" si="843"/>
        <v>81</v>
      </c>
      <c r="M4915">
        <f t="shared" ca="1" si="844"/>
        <v>2019</v>
      </c>
      <c r="N4915">
        <f t="shared" ca="1" si="845"/>
        <v>3</v>
      </c>
      <c r="O4915">
        <f t="shared" ca="1" si="846"/>
        <v>18</v>
      </c>
    </row>
    <row r="4916" spans="2:15">
      <c r="B4916" s="8" t="e">
        <f t="shared" ca="1" si="836"/>
        <v>#REF!</v>
      </c>
      <c r="C4916" s="7">
        <f t="shared" ca="1" si="837"/>
        <v>36</v>
      </c>
      <c r="D4916" s="7">
        <f t="shared" ca="1" si="838"/>
        <v>9</v>
      </c>
      <c r="E4916" s="7">
        <f t="shared" ca="1" si="839"/>
        <v>507</v>
      </c>
      <c r="F4916" s="9">
        <f t="shared" ca="1" si="840"/>
        <v>588</v>
      </c>
      <c r="G4916" s="21" t="s">
        <v>36</v>
      </c>
      <c r="H4916">
        <f t="shared" ca="1" si="841"/>
        <v>2</v>
      </c>
      <c r="I4916" t="e">
        <f ca="1">INDEX(#REF!,MATCH(бэкэнд2!H4916,#REF!,0))</f>
        <v>#REF!</v>
      </c>
      <c r="J4916">
        <f t="shared" ca="1" si="842"/>
        <v>123</v>
      </c>
      <c r="K4916">
        <f t="shared" ca="1" si="843"/>
        <v>84</v>
      </c>
      <c r="L4916">
        <f t="shared" ca="1" si="843"/>
        <v>22</v>
      </c>
      <c r="M4916">
        <f t="shared" ca="1" si="844"/>
        <v>2019</v>
      </c>
      <c r="N4916">
        <f t="shared" ca="1" si="845"/>
        <v>9</v>
      </c>
      <c r="O4916">
        <f t="shared" ca="1" si="846"/>
        <v>22</v>
      </c>
    </row>
    <row r="4917" spans="2:15">
      <c r="B4917" s="8" t="e">
        <f t="shared" ca="1" si="836"/>
        <v>#REF!</v>
      </c>
      <c r="C4917" s="7">
        <f t="shared" ca="1" si="837"/>
        <v>127</v>
      </c>
      <c r="D4917" s="7">
        <f t="shared" ca="1" si="838"/>
        <v>64</v>
      </c>
      <c r="E4917" s="7">
        <f t="shared" ca="1" si="839"/>
        <v>266</v>
      </c>
      <c r="F4917" s="9">
        <f t="shared" ca="1" si="840"/>
        <v>927</v>
      </c>
      <c r="G4917" s="21" t="s">
        <v>36</v>
      </c>
      <c r="H4917">
        <f t="shared" ca="1" si="841"/>
        <v>5</v>
      </c>
      <c r="I4917" t="e">
        <f ca="1">INDEX(#REF!,MATCH(бэкэнд2!H4917,#REF!,0))</f>
        <v>#REF!</v>
      </c>
      <c r="J4917">
        <f t="shared" ca="1" si="842"/>
        <v>960</v>
      </c>
      <c r="K4917">
        <f t="shared" ca="1" si="843"/>
        <v>25</v>
      </c>
      <c r="L4917">
        <f t="shared" ca="1" si="843"/>
        <v>23</v>
      </c>
      <c r="M4917">
        <f t="shared" ca="1" si="844"/>
        <v>2019</v>
      </c>
      <c r="N4917">
        <f t="shared" ca="1" si="845"/>
        <v>4</v>
      </c>
      <c r="O4917">
        <f t="shared" ca="1" si="846"/>
        <v>11</v>
      </c>
    </row>
    <row r="4918" spans="2:15">
      <c r="B4918" s="8" t="e">
        <f t="shared" ca="1" si="836"/>
        <v>#REF!</v>
      </c>
      <c r="C4918" s="7">
        <f t="shared" ca="1" si="837"/>
        <v>178</v>
      </c>
      <c r="D4918" s="7">
        <f t="shared" ca="1" si="838"/>
        <v>45</v>
      </c>
      <c r="E4918" s="7">
        <f t="shared" ca="1" si="839"/>
        <v>1058</v>
      </c>
      <c r="F4918" s="9">
        <f t="shared" ca="1" si="840"/>
        <v>507</v>
      </c>
      <c r="G4918" s="21" t="s">
        <v>36</v>
      </c>
      <c r="H4918">
        <f t="shared" ca="1" si="841"/>
        <v>11</v>
      </c>
      <c r="I4918" t="e">
        <f ca="1">INDEX(#REF!,MATCH(бэкэнд2!H4918,#REF!,0))</f>
        <v>#REF!</v>
      </c>
      <c r="J4918">
        <f t="shared" ca="1" si="842"/>
        <v>915</v>
      </c>
      <c r="K4918">
        <f t="shared" ca="1" si="843"/>
        <v>96</v>
      </c>
      <c r="L4918">
        <f t="shared" ca="1" si="843"/>
        <v>34</v>
      </c>
      <c r="M4918">
        <f t="shared" ca="1" si="844"/>
        <v>2019</v>
      </c>
      <c r="N4918">
        <f t="shared" ca="1" si="845"/>
        <v>3</v>
      </c>
      <c r="O4918">
        <f t="shared" ca="1" si="846"/>
        <v>16</v>
      </c>
    </row>
    <row r="4919" spans="2:15">
      <c r="B4919" s="8" t="e">
        <f t="shared" ca="1" si="836"/>
        <v>#REF!</v>
      </c>
      <c r="C4919" s="7">
        <f t="shared" ca="1" si="837"/>
        <v>189</v>
      </c>
      <c r="D4919" s="7">
        <f t="shared" ca="1" si="838"/>
        <v>63</v>
      </c>
      <c r="E4919" s="7">
        <f t="shared" ca="1" si="839"/>
        <v>578</v>
      </c>
      <c r="F4919" s="9">
        <f t="shared" ca="1" si="840"/>
        <v>655</v>
      </c>
      <c r="G4919" s="21" t="s">
        <v>36</v>
      </c>
      <c r="H4919">
        <f t="shared" ca="1" si="841"/>
        <v>4</v>
      </c>
      <c r="I4919" t="e">
        <f ca="1">INDEX(#REF!,MATCH(бэкэнд2!H4919,#REF!,0))</f>
        <v>#REF!</v>
      </c>
      <c r="J4919">
        <f t="shared" ca="1" si="842"/>
        <v>229</v>
      </c>
      <c r="K4919">
        <f t="shared" ca="1" si="843"/>
        <v>87</v>
      </c>
      <c r="L4919">
        <f t="shared" ca="1" si="843"/>
        <v>96</v>
      </c>
      <c r="M4919">
        <f t="shared" ca="1" si="844"/>
        <v>2018</v>
      </c>
      <c r="N4919">
        <f t="shared" ca="1" si="845"/>
        <v>4</v>
      </c>
      <c r="O4919">
        <f t="shared" ca="1" si="846"/>
        <v>23</v>
      </c>
    </row>
    <row r="4920" spans="2:15">
      <c r="B4920" s="8" t="e">
        <f t="shared" ca="1" si="836"/>
        <v>#REF!</v>
      </c>
      <c r="C4920" s="7">
        <f t="shared" ca="1" si="837"/>
        <v>67</v>
      </c>
      <c r="D4920" s="7">
        <f t="shared" ca="1" si="838"/>
        <v>17</v>
      </c>
      <c r="E4920" s="7">
        <f t="shared" ca="1" si="839"/>
        <v>3308</v>
      </c>
      <c r="F4920" s="9">
        <f t="shared" ca="1" si="840"/>
        <v>1528</v>
      </c>
      <c r="G4920" s="21" t="s">
        <v>36</v>
      </c>
      <c r="H4920">
        <f t="shared" ca="1" si="841"/>
        <v>8</v>
      </c>
      <c r="I4920" t="e">
        <f ca="1">INDEX(#REF!,MATCH(бэкэнд2!H4920,#REF!,0))</f>
        <v>#REF!</v>
      </c>
      <c r="J4920">
        <f t="shared" ca="1" si="842"/>
        <v>854</v>
      </c>
      <c r="K4920">
        <f t="shared" ca="1" si="843"/>
        <v>10</v>
      </c>
      <c r="L4920">
        <f t="shared" ca="1" si="843"/>
        <v>90</v>
      </c>
      <c r="M4920">
        <f t="shared" ca="1" si="844"/>
        <v>2019</v>
      </c>
      <c r="N4920">
        <f t="shared" ca="1" si="845"/>
        <v>8</v>
      </c>
      <c r="O4920">
        <f t="shared" ca="1" si="846"/>
        <v>21</v>
      </c>
    </row>
    <row r="4921" spans="2:15">
      <c r="B4921" s="8" t="e">
        <f t="shared" ca="1" si="836"/>
        <v>#REF!</v>
      </c>
      <c r="C4921" s="7">
        <f t="shared" ca="1" si="837"/>
        <v>215</v>
      </c>
      <c r="D4921" s="7">
        <f t="shared" ca="1" si="838"/>
        <v>108</v>
      </c>
      <c r="E4921" s="7">
        <f t="shared" ca="1" si="839"/>
        <v>402</v>
      </c>
      <c r="F4921" s="9">
        <f t="shared" ca="1" si="840"/>
        <v>812</v>
      </c>
      <c r="G4921" s="21" t="s">
        <v>36</v>
      </c>
      <c r="H4921">
        <f t="shared" ca="1" si="841"/>
        <v>4</v>
      </c>
      <c r="I4921" t="e">
        <f ca="1">INDEX(#REF!,MATCH(бэкэнд2!H4921,#REF!,0))</f>
        <v>#REF!</v>
      </c>
      <c r="J4921">
        <f t="shared" ca="1" si="842"/>
        <v>810</v>
      </c>
      <c r="K4921">
        <f t="shared" ca="1" si="843"/>
        <v>91</v>
      </c>
      <c r="L4921">
        <f t="shared" ca="1" si="843"/>
        <v>52</v>
      </c>
      <c r="M4921">
        <f t="shared" ca="1" si="844"/>
        <v>2019</v>
      </c>
      <c r="N4921">
        <f t="shared" ca="1" si="845"/>
        <v>4</v>
      </c>
      <c r="O4921">
        <f t="shared" ca="1" si="846"/>
        <v>14</v>
      </c>
    </row>
    <row r="4922" spans="2:15">
      <c r="B4922" s="8" t="e">
        <f t="shared" ca="1" si="836"/>
        <v>#REF!</v>
      </c>
      <c r="C4922" s="7">
        <f t="shared" ca="1" si="837"/>
        <v>200</v>
      </c>
      <c r="D4922" s="7">
        <f t="shared" ca="1" si="838"/>
        <v>100</v>
      </c>
      <c r="E4922" s="7">
        <f t="shared" ca="1" si="839"/>
        <v>2877</v>
      </c>
      <c r="F4922" s="9">
        <f t="shared" ca="1" si="840"/>
        <v>3003</v>
      </c>
      <c r="G4922" s="21" t="s">
        <v>36</v>
      </c>
      <c r="H4922">
        <f t="shared" ca="1" si="841"/>
        <v>9</v>
      </c>
      <c r="I4922" t="e">
        <f ca="1">INDEX(#REF!,MATCH(бэкэнд2!H4922,#REF!,0))</f>
        <v>#REF!</v>
      </c>
      <c r="J4922">
        <f t="shared" ca="1" si="842"/>
        <v>426</v>
      </c>
      <c r="K4922">
        <f t="shared" ca="1" si="843"/>
        <v>61</v>
      </c>
      <c r="L4922">
        <f t="shared" ca="1" si="843"/>
        <v>56</v>
      </c>
      <c r="M4922">
        <f t="shared" ca="1" si="844"/>
        <v>2019</v>
      </c>
      <c r="N4922">
        <f t="shared" ca="1" si="845"/>
        <v>9</v>
      </c>
      <c r="O4922">
        <f t="shared" ca="1" si="846"/>
        <v>27</v>
      </c>
    </row>
    <row r="4923" spans="2:15">
      <c r="B4923" s="8" t="e">
        <f t="shared" ca="1" si="836"/>
        <v>#REF!</v>
      </c>
      <c r="C4923" s="7">
        <f t="shared" ca="1" si="837"/>
        <v>190</v>
      </c>
      <c r="D4923" s="7">
        <f t="shared" ca="1" si="838"/>
        <v>64</v>
      </c>
      <c r="E4923" s="7">
        <f t="shared" ca="1" si="839"/>
        <v>3305</v>
      </c>
      <c r="F4923" s="9">
        <f t="shared" ca="1" si="840"/>
        <v>3089</v>
      </c>
      <c r="G4923" s="21" t="s">
        <v>36</v>
      </c>
      <c r="H4923">
        <f t="shared" ca="1" si="841"/>
        <v>9</v>
      </c>
      <c r="I4923" t="e">
        <f ca="1">INDEX(#REF!,MATCH(бэкэнд2!H4923,#REF!,0))</f>
        <v>#REF!</v>
      </c>
      <c r="J4923">
        <f t="shared" ca="1" si="842"/>
        <v>962</v>
      </c>
      <c r="K4923">
        <f t="shared" ca="1" si="843"/>
        <v>16</v>
      </c>
      <c r="L4923">
        <f t="shared" ca="1" si="843"/>
        <v>81</v>
      </c>
      <c r="M4923">
        <f t="shared" ca="1" si="844"/>
        <v>2019</v>
      </c>
      <c r="N4923">
        <f t="shared" ca="1" si="845"/>
        <v>3</v>
      </c>
      <c r="O4923">
        <f t="shared" ca="1" si="846"/>
        <v>23</v>
      </c>
    </row>
    <row r="4924" spans="2:15">
      <c r="B4924" s="8" t="e">
        <f t="shared" ca="1" si="836"/>
        <v>#REF!</v>
      </c>
      <c r="C4924" s="7">
        <f t="shared" ca="1" si="837"/>
        <v>37</v>
      </c>
      <c r="D4924" s="7">
        <f t="shared" ca="1" si="838"/>
        <v>10</v>
      </c>
      <c r="E4924" s="7">
        <f t="shared" ca="1" si="839"/>
        <v>1605</v>
      </c>
      <c r="F4924" s="9">
        <f t="shared" ca="1" si="840"/>
        <v>876</v>
      </c>
      <c r="G4924" s="21" t="s">
        <v>36</v>
      </c>
      <c r="H4924">
        <f t="shared" ca="1" si="841"/>
        <v>6</v>
      </c>
      <c r="I4924" t="e">
        <f ca="1">INDEX(#REF!,MATCH(бэкэнд2!H4924,#REF!,0))</f>
        <v>#REF!</v>
      </c>
      <c r="J4924">
        <f t="shared" ca="1" si="842"/>
        <v>396</v>
      </c>
      <c r="K4924">
        <f t="shared" ca="1" si="843"/>
        <v>74</v>
      </c>
      <c r="L4924">
        <f t="shared" ca="1" si="843"/>
        <v>77</v>
      </c>
      <c r="M4924">
        <f t="shared" ca="1" si="844"/>
        <v>2019</v>
      </c>
      <c r="N4924">
        <f t="shared" ca="1" si="845"/>
        <v>2</v>
      </c>
      <c r="O4924">
        <f t="shared" ca="1" si="846"/>
        <v>10</v>
      </c>
    </row>
    <row r="4925" spans="2:15">
      <c r="B4925" s="8" t="e">
        <f t="shared" ca="1" si="836"/>
        <v>#REF!</v>
      </c>
      <c r="C4925" s="7">
        <f t="shared" ca="1" si="837"/>
        <v>157</v>
      </c>
      <c r="D4925" s="7">
        <f t="shared" ca="1" si="838"/>
        <v>40</v>
      </c>
      <c r="E4925" s="7">
        <f t="shared" ca="1" si="839"/>
        <v>1332</v>
      </c>
      <c r="F4925" s="9">
        <f t="shared" ca="1" si="840"/>
        <v>1572</v>
      </c>
      <c r="G4925" s="21" t="s">
        <v>36</v>
      </c>
      <c r="H4925">
        <f t="shared" ca="1" si="841"/>
        <v>8</v>
      </c>
      <c r="I4925" t="e">
        <f ca="1">INDEX(#REF!,MATCH(бэкэнд2!H4925,#REF!,0))</f>
        <v>#REF!</v>
      </c>
      <c r="J4925">
        <f t="shared" ca="1" si="842"/>
        <v>301</v>
      </c>
      <c r="K4925">
        <f t="shared" ca="1" si="843"/>
        <v>44</v>
      </c>
      <c r="L4925">
        <f t="shared" ca="1" si="843"/>
        <v>41</v>
      </c>
      <c r="M4925">
        <f t="shared" ca="1" si="844"/>
        <v>2019</v>
      </c>
      <c r="N4925">
        <f t="shared" ca="1" si="845"/>
        <v>9</v>
      </c>
      <c r="O4925">
        <f t="shared" ca="1" si="846"/>
        <v>27</v>
      </c>
    </row>
    <row r="4926" spans="2:15">
      <c r="B4926" s="8" t="e">
        <f t="shared" ca="1" si="836"/>
        <v>#REF!</v>
      </c>
      <c r="C4926" s="7">
        <f t="shared" ca="1" si="837"/>
        <v>161</v>
      </c>
      <c r="D4926" s="7">
        <f t="shared" ca="1" si="838"/>
        <v>54</v>
      </c>
      <c r="E4926" s="7">
        <f t="shared" ca="1" si="839"/>
        <v>2688</v>
      </c>
      <c r="F4926" s="9">
        <f t="shared" ca="1" si="840"/>
        <v>2499</v>
      </c>
      <c r="G4926" s="21" t="s">
        <v>36</v>
      </c>
      <c r="H4926">
        <f t="shared" ca="1" si="841"/>
        <v>1</v>
      </c>
      <c r="I4926" t="e">
        <f ca="1">INDEX(#REF!,MATCH(бэкэнд2!H4926,#REF!,0))</f>
        <v>#REF!</v>
      </c>
      <c r="J4926">
        <f t="shared" ca="1" si="842"/>
        <v>118</v>
      </c>
      <c r="K4926">
        <f t="shared" ca="1" si="843"/>
        <v>50</v>
      </c>
      <c r="L4926">
        <f t="shared" ca="1" si="843"/>
        <v>38</v>
      </c>
      <c r="M4926">
        <f t="shared" ca="1" si="844"/>
        <v>2019</v>
      </c>
      <c r="N4926">
        <f t="shared" ca="1" si="845"/>
        <v>6</v>
      </c>
      <c r="O4926">
        <f t="shared" ca="1" si="846"/>
        <v>23</v>
      </c>
    </row>
    <row r="4927" spans="2:15">
      <c r="B4927" s="8" t="e">
        <f t="shared" ca="1" si="836"/>
        <v>#REF!</v>
      </c>
      <c r="C4927" s="7">
        <f t="shared" ca="1" si="837"/>
        <v>199</v>
      </c>
      <c r="D4927" s="7">
        <f t="shared" ca="1" si="838"/>
        <v>50</v>
      </c>
      <c r="E4927" s="7">
        <f t="shared" ca="1" si="839"/>
        <v>326</v>
      </c>
      <c r="F4927" s="9">
        <f t="shared" ca="1" si="840"/>
        <v>834</v>
      </c>
      <c r="G4927" s="21" t="s">
        <v>36</v>
      </c>
      <c r="H4927">
        <f t="shared" ca="1" si="841"/>
        <v>3</v>
      </c>
      <c r="I4927" t="e">
        <f ca="1">INDEX(#REF!,MATCH(бэкэнд2!H4927,#REF!,0))</f>
        <v>#REF!</v>
      </c>
      <c r="J4927">
        <f t="shared" ca="1" si="842"/>
        <v>429</v>
      </c>
      <c r="K4927">
        <f t="shared" ca="1" si="843"/>
        <v>46</v>
      </c>
      <c r="L4927">
        <f t="shared" ca="1" si="843"/>
        <v>81</v>
      </c>
      <c r="M4927">
        <f t="shared" ca="1" si="844"/>
        <v>2019</v>
      </c>
      <c r="N4927">
        <f t="shared" ca="1" si="845"/>
        <v>2</v>
      </c>
      <c r="O4927">
        <f t="shared" ca="1" si="846"/>
        <v>9</v>
      </c>
    </row>
    <row r="4928" spans="2:15">
      <c r="B4928" s="8" t="e">
        <f t="shared" ca="1" si="836"/>
        <v>#REF!</v>
      </c>
      <c r="C4928" s="7">
        <f t="shared" ca="1" si="837"/>
        <v>115</v>
      </c>
      <c r="D4928" s="7">
        <f t="shared" ca="1" si="838"/>
        <v>39</v>
      </c>
      <c r="E4928" s="7">
        <f t="shared" ca="1" si="839"/>
        <v>2639</v>
      </c>
      <c r="F4928" s="9">
        <f t="shared" ca="1" si="840"/>
        <v>2230</v>
      </c>
      <c r="G4928" s="21" t="s">
        <v>36</v>
      </c>
      <c r="H4928">
        <f t="shared" ca="1" si="841"/>
        <v>11</v>
      </c>
      <c r="I4928" t="e">
        <f ca="1">INDEX(#REF!,MATCH(бэкэнд2!H4928,#REF!,0))</f>
        <v>#REF!</v>
      </c>
      <c r="J4928">
        <f t="shared" ca="1" si="842"/>
        <v>204</v>
      </c>
      <c r="K4928">
        <f t="shared" ca="1" si="843"/>
        <v>69</v>
      </c>
      <c r="L4928">
        <f t="shared" ca="1" si="843"/>
        <v>41</v>
      </c>
      <c r="M4928">
        <f t="shared" ca="1" si="844"/>
        <v>2019</v>
      </c>
      <c r="N4928">
        <f t="shared" ca="1" si="845"/>
        <v>8</v>
      </c>
      <c r="O4928">
        <f t="shared" ca="1" si="846"/>
        <v>1</v>
      </c>
    </row>
    <row r="4929" spans="2:15">
      <c r="B4929" s="8" t="e">
        <f t="shared" ca="1" si="836"/>
        <v>#REF!</v>
      </c>
      <c r="C4929" s="7">
        <f t="shared" ca="1" si="837"/>
        <v>111</v>
      </c>
      <c r="D4929" s="7">
        <f t="shared" ca="1" si="838"/>
        <v>56</v>
      </c>
      <c r="E4929" s="7">
        <f t="shared" ca="1" si="839"/>
        <v>1674</v>
      </c>
      <c r="F4929" s="9">
        <f t="shared" ca="1" si="840"/>
        <v>1972</v>
      </c>
      <c r="G4929" s="21" t="s">
        <v>36</v>
      </c>
      <c r="H4929">
        <f t="shared" ca="1" si="841"/>
        <v>5</v>
      </c>
      <c r="I4929" t="e">
        <f ca="1">INDEX(#REF!,MATCH(бэкэнд2!H4929,#REF!,0))</f>
        <v>#REF!</v>
      </c>
      <c r="J4929">
        <f t="shared" ca="1" si="842"/>
        <v>512</v>
      </c>
      <c r="K4929">
        <f t="shared" ca="1" si="843"/>
        <v>54</v>
      </c>
      <c r="L4929">
        <f t="shared" ca="1" si="843"/>
        <v>51</v>
      </c>
      <c r="M4929">
        <f t="shared" ca="1" si="844"/>
        <v>2019</v>
      </c>
      <c r="N4929">
        <f t="shared" ca="1" si="845"/>
        <v>7</v>
      </c>
      <c r="O4929">
        <f t="shared" ca="1" si="846"/>
        <v>4</v>
      </c>
    </row>
    <row r="4930" spans="2:15">
      <c r="B4930" s="8" t="e">
        <f t="shared" ca="1" si="836"/>
        <v>#REF!</v>
      </c>
      <c r="C4930" s="7">
        <f t="shared" ca="1" si="837"/>
        <v>233</v>
      </c>
      <c r="D4930" s="7">
        <f t="shared" ca="1" si="838"/>
        <v>117</v>
      </c>
      <c r="E4930" s="7">
        <f t="shared" ca="1" si="839"/>
        <v>2697</v>
      </c>
      <c r="F4930" s="9">
        <f t="shared" ca="1" si="840"/>
        <v>4306</v>
      </c>
      <c r="G4930" s="21" t="s">
        <v>36</v>
      </c>
      <c r="H4930">
        <f t="shared" ca="1" si="841"/>
        <v>8</v>
      </c>
      <c r="I4930" t="e">
        <f ca="1">INDEX(#REF!,MATCH(бэкэнд2!H4930,#REF!,0))</f>
        <v>#REF!</v>
      </c>
      <c r="J4930">
        <f t="shared" ca="1" si="842"/>
        <v>833</v>
      </c>
      <c r="K4930">
        <f t="shared" ca="1" si="843"/>
        <v>32</v>
      </c>
      <c r="L4930">
        <f t="shared" ca="1" si="843"/>
        <v>85</v>
      </c>
      <c r="M4930">
        <f t="shared" ca="1" si="844"/>
        <v>2019</v>
      </c>
      <c r="N4930">
        <f t="shared" ca="1" si="845"/>
        <v>4</v>
      </c>
      <c r="O4930">
        <f t="shared" ca="1" si="846"/>
        <v>5</v>
      </c>
    </row>
    <row r="4931" spans="2:15">
      <c r="B4931" s="8" t="e">
        <f t="shared" ca="1" si="836"/>
        <v>#REF!</v>
      </c>
      <c r="C4931" s="7">
        <f t="shared" ca="1" si="837"/>
        <v>175</v>
      </c>
      <c r="D4931" s="7">
        <f t="shared" ca="1" si="838"/>
        <v>59</v>
      </c>
      <c r="E4931" s="7">
        <f t="shared" ca="1" si="839"/>
        <v>835</v>
      </c>
      <c r="F4931" s="9">
        <f t="shared" ca="1" si="840"/>
        <v>822</v>
      </c>
      <c r="G4931" s="21" t="s">
        <v>36</v>
      </c>
      <c r="H4931">
        <f t="shared" ca="1" si="841"/>
        <v>11</v>
      </c>
      <c r="I4931" t="e">
        <f ca="1">INDEX(#REF!,MATCH(бэкэнд2!H4931,#REF!,0))</f>
        <v>#REF!</v>
      </c>
      <c r="J4931">
        <f t="shared" ca="1" si="842"/>
        <v>881</v>
      </c>
      <c r="K4931">
        <f t="shared" ca="1" si="843"/>
        <v>61</v>
      </c>
      <c r="L4931">
        <f t="shared" ca="1" si="843"/>
        <v>37</v>
      </c>
      <c r="M4931">
        <f t="shared" ca="1" si="844"/>
        <v>2019</v>
      </c>
      <c r="N4931">
        <f t="shared" ca="1" si="845"/>
        <v>1</v>
      </c>
      <c r="O4931">
        <f t="shared" ca="1" si="846"/>
        <v>19</v>
      </c>
    </row>
    <row r="4932" spans="2:15">
      <c r="B4932" s="8" t="e">
        <f t="shared" ref="B4932:B4995" ca="1" si="847">G4932&amp;I4932&amp;J4932&amp;K4932&amp;L4932</f>
        <v>#REF!</v>
      </c>
      <c r="C4932" s="7">
        <f t="shared" ref="C4932:C4995" ca="1" si="848">RANDBETWEEN(30,30*8)</f>
        <v>224</v>
      </c>
      <c r="D4932" s="7">
        <f t="shared" ref="D4932:D4995" ca="1" si="849">ROUNDUP(C4932/RANDBETWEEN(2,4),0)</f>
        <v>75</v>
      </c>
      <c r="E4932" s="7">
        <f t="shared" ref="E4932:E4995" ca="1" si="850">RANDBETWEEN(200,3500)</f>
        <v>1293</v>
      </c>
      <c r="F4932" s="9">
        <f t="shared" ref="F4932:F4995" ca="1" si="851">IF(D4932*E4932&gt;200000,RANDBETWEEN(3000,5000),IF(D4932*E4932&gt;100000,RANDBETWEEN(2000,3000),IF(D4932*E4932&gt;50000,RANDBETWEEN(1000,2000),RANDBETWEEN(500,1000))))</f>
        <v>1042</v>
      </c>
      <c r="G4932" s="21" t="s">
        <v>36</v>
      </c>
      <c r="H4932">
        <f t="shared" ref="H4932:H4995" ca="1" si="852">RANDBETWEEN(1,12)</f>
        <v>1</v>
      </c>
      <c r="I4932" t="e">
        <f ca="1">INDEX(#REF!,MATCH(бэкэнд2!H4932,#REF!,0))</f>
        <v>#REF!</v>
      </c>
      <c r="J4932">
        <f t="shared" ref="J4932:J4995" ca="1" si="853">RANDBETWEEN(100,999)</f>
        <v>281</v>
      </c>
      <c r="K4932">
        <f t="shared" ref="K4932:L4995" ca="1" si="854">RANDBETWEEN(10,99)</f>
        <v>12</v>
      </c>
      <c r="L4932">
        <f t="shared" ca="1" si="854"/>
        <v>13</v>
      </c>
      <c r="M4932">
        <f t="shared" ref="M4932:M4995" ca="1" si="855">IF(RANDBETWEEN(1000,2000)&gt;1800,IF(RANDBETWEEN(1000,2000)&gt;1100,2018,2017),2019)</f>
        <v>2019</v>
      </c>
      <c r="N4932">
        <f t="shared" ref="N4932:N4995" ca="1" si="856">IF(M4932=2019,RANDBETWEEN(1,9),RANDBETWEEN(1,12))</f>
        <v>6</v>
      </c>
      <c r="O4932">
        <f t="shared" ref="O4932:O4995" ca="1" si="857">RANDBETWEEN(1,28)</f>
        <v>19</v>
      </c>
    </row>
    <row r="4933" spans="2:15">
      <c r="B4933" s="8" t="e">
        <f t="shared" ca="1" si="847"/>
        <v>#REF!</v>
      </c>
      <c r="C4933" s="7">
        <f t="shared" ca="1" si="848"/>
        <v>33</v>
      </c>
      <c r="D4933" s="7">
        <f t="shared" ca="1" si="849"/>
        <v>11</v>
      </c>
      <c r="E4933" s="7">
        <f t="shared" ca="1" si="850"/>
        <v>2441</v>
      </c>
      <c r="F4933" s="9">
        <f t="shared" ca="1" si="851"/>
        <v>844</v>
      </c>
      <c r="G4933" s="21" t="s">
        <v>36</v>
      </c>
      <c r="H4933">
        <f t="shared" ca="1" si="852"/>
        <v>2</v>
      </c>
      <c r="I4933" t="e">
        <f ca="1">INDEX(#REF!,MATCH(бэкэнд2!H4933,#REF!,0))</f>
        <v>#REF!</v>
      </c>
      <c r="J4933">
        <f t="shared" ca="1" si="853"/>
        <v>826</v>
      </c>
      <c r="K4933">
        <f t="shared" ca="1" si="854"/>
        <v>25</v>
      </c>
      <c r="L4933">
        <f t="shared" ca="1" si="854"/>
        <v>50</v>
      </c>
      <c r="M4933">
        <f t="shared" ca="1" si="855"/>
        <v>2019</v>
      </c>
      <c r="N4933">
        <f t="shared" ca="1" si="856"/>
        <v>4</v>
      </c>
      <c r="O4933">
        <f t="shared" ca="1" si="857"/>
        <v>4</v>
      </c>
    </row>
    <row r="4934" spans="2:15">
      <c r="B4934" s="8" t="e">
        <f t="shared" ca="1" si="847"/>
        <v>#REF!</v>
      </c>
      <c r="C4934" s="7">
        <f t="shared" ca="1" si="848"/>
        <v>142</v>
      </c>
      <c r="D4934" s="7">
        <f t="shared" ca="1" si="849"/>
        <v>71</v>
      </c>
      <c r="E4934" s="7">
        <f t="shared" ca="1" si="850"/>
        <v>1783</v>
      </c>
      <c r="F4934" s="9">
        <f t="shared" ca="1" si="851"/>
        <v>2902</v>
      </c>
      <c r="G4934" s="21" t="s">
        <v>36</v>
      </c>
      <c r="H4934">
        <f t="shared" ca="1" si="852"/>
        <v>4</v>
      </c>
      <c r="I4934" t="e">
        <f ca="1">INDEX(#REF!,MATCH(бэкэнд2!H4934,#REF!,0))</f>
        <v>#REF!</v>
      </c>
      <c r="J4934">
        <f t="shared" ca="1" si="853"/>
        <v>547</v>
      </c>
      <c r="K4934">
        <f t="shared" ca="1" si="854"/>
        <v>18</v>
      </c>
      <c r="L4934">
        <f t="shared" ca="1" si="854"/>
        <v>31</v>
      </c>
      <c r="M4934">
        <f t="shared" ca="1" si="855"/>
        <v>2019</v>
      </c>
      <c r="N4934">
        <f t="shared" ca="1" si="856"/>
        <v>9</v>
      </c>
      <c r="O4934">
        <f t="shared" ca="1" si="857"/>
        <v>27</v>
      </c>
    </row>
    <row r="4935" spans="2:15">
      <c r="B4935" s="8" t="e">
        <f t="shared" ca="1" si="847"/>
        <v>#REF!</v>
      </c>
      <c r="C4935" s="7">
        <f t="shared" ca="1" si="848"/>
        <v>146</v>
      </c>
      <c r="D4935" s="7">
        <f t="shared" ca="1" si="849"/>
        <v>49</v>
      </c>
      <c r="E4935" s="7">
        <f t="shared" ca="1" si="850"/>
        <v>1719</v>
      </c>
      <c r="F4935" s="9">
        <f t="shared" ca="1" si="851"/>
        <v>1274</v>
      </c>
      <c r="G4935" s="21" t="s">
        <v>36</v>
      </c>
      <c r="H4935">
        <f t="shared" ca="1" si="852"/>
        <v>10</v>
      </c>
      <c r="I4935" t="e">
        <f ca="1">INDEX(#REF!,MATCH(бэкэнд2!H4935,#REF!,0))</f>
        <v>#REF!</v>
      </c>
      <c r="J4935">
        <f t="shared" ca="1" si="853"/>
        <v>589</v>
      </c>
      <c r="K4935">
        <f t="shared" ca="1" si="854"/>
        <v>28</v>
      </c>
      <c r="L4935">
        <f t="shared" ca="1" si="854"/>
        <v>27</v>
      </c>
      <c r="M4935">
        <f t="shared" ca="1" si="855"/>
        <v>2019</v>
      </c>
      <c r="N4935">
        <f t="shared" ca="1" si="856"/>
        <v>3</v>
      </c>
      <c r="O4935">
        <f t="shared" ca="1" si="857"/>
        <v>9</v>
      </c>
    </row>
    <row r="4936" spans="2:15">
      <c r="B4936" s="8" t="e">
        <f t="shared" ca="1" si="847"/>
        <v>#REF!</v>
      </c>
      <c r="C4936" s="7">
        <f t="shared" ca="1" si="848"/>
        <v>120</v>
      </c>
      <c r="D4936" s="7">
        <f t="shared" ca="1" si="849"/>
        <v>40</v>
      </c>
      <c r="E4936" s="7">
        <f t="shared" ca="1" si="850"/>
        <v>1593</v>
      </c>
      <c r="F4936" s="9">
        <f t="shared" ca="1" si="851"/>
        <v>1831</v>
      </c>
      <c r="G4936" s="21" t="s">
        <v>36</v>
      </c>
      <c r="H4936">
        <f t="shared" ca="1" si="852"/>
        <v>11</v>
      </c>
      <c r="I4936" t="e">
        <f ca="1">INDEX(#REF!,MATCH(бэкэнд2!H4936,#REF!,0))</f>
        <v>#REF!</v>
      </c>
      <c r="J4936">
        <f t="shared" ca="1" si="853"/>
        <v>274</v>
      </c>
      <c r="K4936">
        <f t="shared" ca="1" si="854"/>
        <v>43</v>
      </c>
      <c r="L4936">
        <f t="shared" ca="1" si="854"/>
        <v>31</v>
      </c>
      <c r="M4936">
        <f t="shared" ca="1" si="855"/>
        <v>2019</v>
      </c>
      <c r="N4936">
        <f t="shared" ca="1" si="856"/>
        <v>4</v>
      </c>
      <c r="O4936">
        <f t="shared" ca="1" si="857"/>
        <v>8</v>
      </c>
    </row>
    <row r="4937" spans="2:15">
      <c r="B4937" s="8" t="e">
        <f t="shared" ca="1" si="847"/>
        <v>#REF!</v>
      </c>
      <c r="C4937" s="7">
        <f t="shared" ca="1" si="848"/>
        <v>213</v>
      </c>
      <c r="D4937" s="7">
        <f t="shared" ca="1" si="849"/>
        <v>71</v>
      </c>
      <c r="E4937" s="7">
        <f t="shared" ca="1" si="850"/>
        <v>3480</v>
      </c>
      <c r="F4937" s="9">
        <f t="shared" ca="1" si="851"/>
        <v>4650</v>
      </c>
      <c r="G4937" s="21" t="s">
        <v>36</v>
      </c>
      <c r="H4937">
        <f t="shared" ca="1" si="852"/>
        <v>9</v>
      </c>
      <c r="I4937" t="e">
        <f ca="1">INDEX(#REF!,MATCH(бэкэнд2!H4937,#REF!,0))</f>
        <v>#REF!</v>
      </c>
      <c r="J4937">
        <f t="shared" ca="1" si="853"/>
        <v>459</v>
      </c>
      <c r="K4937">
        <f t="shared" ca="1" si="854"/>
        <v>13</v>
      </c>
      <c r="L4937">
        <f t="shared" ca="1" si="854"/>
        <v>57</v>
      </c>
      <c r="M4937">
        <f t="shared" ca="1" si="855"/>
        <v>2019</v>
      </c>
      <c r="N4937">
        <f t="shared" ca="1" si="856"/>
        <v>5</v>
      </c>
      <c r="O4937">
        <f t="shared" ca="1" si="857"/>
        <v>3</v>
      </c>
    </row>
    <row r="4938" spans="2:15">
      <c r="B4938" s="8" t="e">
        <f t="shared" ca="1" si="847"/>
        <v>#REF!</v>
      </c>
      <c r="C4938" s="7">
        <f t="shared" ca="1" si="848"/>
        <v>151</v>
      </c>
      <c r="D4938" s="7">
        <f t="shared" ca="1" si="849"/>
        <v>38</v>
      </c>
      <c r="E4938" s="7">
        <f t="shared" ca="1" si="850"/>
        <v>1406</v>
      </c>
      <c r="F4938" s="9">
        <f t="shared" ca="1" si="851"/>
        <v>1617</v>
      </c>
      <c r="G4938" s="21" t="s">
        <v>36</v>
      </c>
      <c r="H4938">
        <f t="shared" ca="1" si="852"/>
        <v>1</v>
      </c>
      <c r="I4938" t="e">
        <f ca="1">INDEX(#REF!,MATCH(бэкэнд2!H4938,#REF!,0))</f>
        <v>#REF!</v>
      </c>
      <c r="J4938">
        <f t="shared" ca="1" si="853"/>
        <v>464</v>
      </c>
      <c r="K4938">
        <f t="shared" ca="1" si="854"/>
        <v>57</v>
      </c>
      <c r="L4938">
        <f t="shared" ca="1" si="854"/>
        <v>81</v>
      </c>
      <c r="M4938">
        <f t="shared" ca="1" si="855"/>
        <v>2019</v>
      </c>
      <c r="N4938">
        <f t="shared" ca="1" si="856"/>
        <v>1</v>
      </c>
      <c r="O4938">
        <f t="shared" ca="1" si="857"/>
        <v>11</v>
      </c>
    </row>
    <row r="4939" spans="2:15">
      <c r="B4939" s="8" t="e">
        <f t="shared" ca="1" si="847"/>
        <v>#REF!</v>
      </c>
      <c r="C4939" s="7">
        <f t="shared" ca="1" si="848"/>
        <v>71</v>
      </c>
      <c r="D4939" s="7">
        <f t="shared" ca="1" si="849"/>
        <v>36</v>
      </c>
      <c r="E4939" s="7">
        <f t="shared" ca="1" si="850"/>
        <v>3345</v>
      </c>
      <c r="F4939" s="9">
        <f t="shared" ca="1" si="851"/>
        <v>2517</v>
      </c>
      <c r="G4939" s="21" t="s">
        <v>36</v>
      </c>
      <c r="H4939">
        <f t="shared" ca="1" si="852"/>
        <v>1</v>
      </c>
      <c r="I4939" t="e">
        <f ca="1">INDEX(#REF!,MATCH(бэкэнд2!H4939,#REF!,0))</f>
        <v>#REF!</v>
      </c>
      <c r="J4939">
        <f t="shared" ca="1" si="853"/>
        <v>739</v>
      </c>
      <c r="K4939">
        <f t="shared" ca="1" si="854"/>
        <v>15</v>
      </c>
      <c r="L4939">
        <f t="shared" ca="1" si="854"/>
        <v>60</v>
      </c>
      <c r="M4939">
        <f t="shared" ca="1" si="855"/>
        <v>2019</v>
      </c>
      <c r="N4939">
        <f t="shared" ca="1" si="856"/>
        <v>4</v>
      </c>
      <c r="O4939">
        <f t="shared" ca="1" si="857"/>
        <v>10</v>
      </c>
    </row>
    <row r="4940" spans="2:15">
      <c r="B4940" s="8" t="e">
        <f t="shared" ca="1" si="847"/>
        <v>#REF!</v>
      </c>
      <c r="C4940" s="7">
        <f t="shared" ca="1" si="848"/>
        <v>192</v>
      </c>
      <c r="D4940" s="7">
        <f t="shared" ca="1" si="849"/>
        <v>48</v>
      </c>
      <c r="E4940" s="7">
        <f t="shared" ca="1" si="850"/>
        <v>3446</v>
      </c>
      <c r="F4940" s="9">
        <f t="shared" ca="1" si="851"/>
        <v>2768</v>
      </c>
      <c r="G4940" s="21" t="s">
        <v>36</v>
      </c>
      <c r="H4940">
        <f t="shared" ca="1" si="852"/>
        <v>11</v>
      </c>
      <c r="I4940" t="e">
        <f ca="1">INDEX(#REF!,MATCH(бэкэнд2!H4940,#REF!,0))</f>
        <v>#REF!</v>
      </c>
      <c r="J4940">
        <f t="shared" ca="1" si="853"/>
        <v>512</v>
      </c>
      <c r="K4940">
        <f t="shared" ca="1" si="854"/>
        <v>36</v>
      </c>
      <c r="L4940">
        <f t="shared" ca="1" si="854"/>
        <v>47</v>
      </c>
      <c r="M4940">
        <f t="shared" ca="1" si="855"/>
        <v>2019</v>
      </c>
      <c r="N4940">
        <f t="shared" ca="1" si="856"/>
        <v>7</v>
      </c>
      <c r="O4940">
        <f t="shared" ca="1" si="857"/>
        <v>26</v>
      </c>
    </row>
    <row r="4941" spans="2:15">
      <c r="B4941" s="8" t="e">
        <f t="shared" ca="1" si="847"/>
        <v>#REF!</v>
      </c>
      <c r="C4941" s="7">
        <f t="shared" ca="1" si="848"/>
        <v>99</v>
      </c>
      <c r="D4941" s="7">
        <f t="shared" ca="1" si="849"/>
        <v>25</v>
      </c>
      <c r="E4941" s="7">
        <f t="shared" ca="1" si="850"/>
        <v>1512</v>
      </c>
      <c r="F4941" s="9">
        <f t="shared" ca="1" si="851"/>
        <v>813</v>
      </c>
      <c r="G4941" s="21" t="s">
        <v>36</v>
      </c>
      <c r="H4941">
        <f t="shared" ca="1" si="852"/>
        <v>2</v>
      </c>
      <c r="I4941" t="e">
        <f ca="1">INDEX(#REF!,MATCH(бэкэнд2!H4941,#REF!,0))</f>
        <v>#REF!</v>
      </c>
      <c r="J4941">
        <f t="shared" ca="1" si="853"/>
        <v>532</v>
      </c>
      <c r="K4941">
        <f t="shared" ca="1" si="854"/>
        <v>33</v>
      </c>
      <c r="L4941">
        <f t="shared" ca="1" si="854"/>
        <v>98</v>
      </c>
      <c r="M4941">
        <f t="shared" ca="1" si="855"/>
        <v>2019</v>
      </c>
      <c r="N4941">
        <f t="shared" ca="1" si="856"/>
        <v>3</v>
      </c>
      <c r="O4941">
        <f t="shared" ca="1" si="857"/>
        <v>27</v>
      </c>
    </row>
    <row r="4942" spans="2:15">
      <c r="B4942" s="8" t="e">
        <f t="shared" ca="1" si="847"/>
        <v>#REF!</v>
      </c>
      <c r="C4942" s="7">
        <f t="shared" ca="1" si="848"/>
        <v>212</v>
      </c>
      <c r="D4942" s="7">
        <f t="shared" ca="1" si="849"/>
        <v>53</v>
      </c>
      <c r="E4942" s="7">
        <f t="shared" ca="1" si="850"/>
        <v>557</v>
      </c>
      <c r="F4942" s="9">
        <f t="shared" ca="1" si="851"/>
        <v>554</v>
      </c>
      <c r="G4942" s="21" t="s">
        <v>36</v>
      </c>
      <c r="H4942">
        <f t="shared" ca="1" si="852"/>
        <v>11</v>
      </c>
      <c r="I4942" t="e">
        <f ca="1">INDEX(#REF!,MATCH(бэкэнд2!H4942,#REF!,0))</f>
        <v>#REF!</v>
      </c>
      <c r="J4942">
        <f t="shared" ca="1" si="853"/>
        <v>138</v>
      </c>
      <c r="K4942">
        <f t="shared" ca="1" si="854"/>
        <v>23</v>
      </c>
      <c r="L4942">
        <f t="shared" ca="1" si="854"/>
        <v>52</v>
      </c>
      <c r="M4942">
        <f t="shared" ca="1" si="855"/>
        <v>2018</v>
      </c>
      <c r="N4942">
        <f t="shared" ca="1" si="856"/>
        <v>2</v>
      </c>
      <c r="O4942">
        <f t="shared" ca="1" si="857"/>
        <v>12</v>
      </c>
    </row>
    <row r="4943" spans="2:15">
      <c r="B4943" s="8" t="e">
        <f t="shared" ca="1" si="847"/>
        <v>#REF!</v>
      </c>
      <c r="C4943" s="7">
        <f t="shared" ca="1" si="848"/>
        <v>127</v>
      </c>
      <c r="D4943" s="7">
        <f t="shared" ca="1" si="849"/>
        <v>32</v>
      </c>
      <c r="E4943" s="7">
        <f t="shared" ca="1" si="850"/>
        <v>2592</v>
      </c>
      <c r="F4943" s="9">
        <f t="shared" ca="1" si="851"/>
        <v>1620</v>
      </c>
      <c r="G4943" s="21" t="s">
        <v>36</v>
      </c>
      <c r="H4943">
        <f t="shared" ca="1" si="852"/>
        <v>4</v>
      </c>
      <c r="I4943" t="e">
        <f ca="1">INDEX(#REF!,MATCH(бэкэнд2!H4943,#REF!,0))</f>
        <v>#REF!</v>
      </c>
      <c r="J4943">
        <f t="shared" ca="1" si="853"/>
        <v>454</v>
      </c>
      <c r="K4943">
        <f t="shared" ca="1" si="854"/>
        <v>87</v>
      </c>
      <c r="L4943">
        <f t="shared" ca="1" si="854"/>
        <v>71</v>
      </c>
      <c r="M4943">
        <f t="shared" ca="1" si="855"/>
        <v>2019</v>
      </c>
      <c r="N4943">
        <f t="shared" ca="1" si="856"/>
        <v>8</v>
      </c>
      <c r="O4943">
        <f t="shared" ca="1" si="857"/>
        <v>19</v>
      </c>
    </row>
    <row r="4944" spans="2:15">
      <c r="B4944" s="8" t="e">
        <f t="shared" ca="1" si="847"/>
        <v>#REF!</v>
      </c>
      <c r="C4944" s="7">
        <f t="shared" ca="1" si="848"/>
        <v>146</v>
      </c>
      <c r="D4944" s="7">
        <f t="shared" ca="1" si="849"/>
        <v>37</v>
      </c>
      <c r="E4944" s="7">
        <f t="shared" ca="1" si="850"/>
        <v>294</v>
      </c>
      <c r="F4944" s="9">
        <f t="shared" ca="1" si="851"/>
        <v>725</v>
      </c>
      <c r="G4944" s="21" t="s">
        <v>36</v>
      </c>
      <c r="H4944">
        <f t="shared" ca="1" si="852"/>
        <v>6</v>
      </c>
      <c r="I4944" t="e">
        <f ca="1">INDEX(#REF!,MATCH(бэкэнд2!H4944,#REF!,0))</f>
        <v>#REF!</v>
      </c>
      <c r="J4944">
        <f t="shared" ca="1" si="853"/>
        <v>830</v>
      </c>
      <c r="K4944">
        <f t="shared" ca="1" si="854"/>
        <v>27</v>
      </c>
      <c r="L4944">
        <f t="shared" ca="1" si="854"/>
        <v>49</v>
      </c>
      <c r="M4944">
        <f t="shared" ca="1" si="855"/>
        <v>2019</v>
      </c>
      <c r="N4944">
        <f t="shared" ca="1" si="856"/>
        <v>4</v>
      </c>
      <c r="O4944">
        <f t="shared" ca="1" si="857"/>
        <v>16</v>
      </c>
    </row>
    <row r="4945" spans="2:15">
      <c r="B4945" s="8" t="e">
        <f t="shared" ca="1" si="847"/>
        <v>#REF!</v>
      </c>
      <c r="C4945" s="7">
        <f t="shared" ca="1" si="848"/>
        <v>159</v>
      </c>
      <c r="D4945" s="7">
        <f t="shared" ca="1" si="849"/>
        <v>53</v>
      </c>
      <c r="E4945" s="7">
        <f t="shared" ca="1" si="850"/>
        <v>423</v>
      </c>
      <c r="F4945" s="9">
        <f t="shared" ca="1" si="851"/>
        <v>880</v>
      </c>
      <c r="G4945" s="21" t="s">
        <v>36</v>
      </c>
      <c r="H4945">
        <f t="shared" ca="1" si="852"/>
        <v>8</v>
      </c>
      <c r="I4945" t="e">
        <f ca="1">INDEX(#REF!,MATCH(бэкэнд2!H4945,#REF!,0))</f>
        <v>#REF!</v>
      </c>
      <c r="J4945">
        <f t="shared" ca="1" si="853"/>
        <v>660</v>
      </c>
      <c r="K4945">
        <f t="shared" ca="1" si="854"/>
        <v>68</v>
      </c>
      <c r="L4945">
        <f t="shared" ca="1" si="854"/>
        <v>65</v>
      </c>
      <c r="M4945">
        <f t="shared" ca="1" si="855"/>
        <v>2019</v>
      </c>
      <c r="N4945">
        <f t="shared" ca="1" si="856"/>
        <v>8</v>
      </c>
      <c r="O4945">
        <f t="shared" ca="1" si="857"/>
        <v>7</v>
      </c>
    </row>
    <row r="4946" spans="2:15">
      <c r="B4946" s="8" t="e">
        <f t="shared" ca="1" si="847"/>
        <v>#REF!</v>
      </c>
      <c r="C4946" s="7">
        <f t="shared" ca="1" si="848"/>
        <v>164</v>
      </c>
      <c r="D4946" s="7">
        <f t="shared" ca="1" si="849"/>
        <v>55</v>
      </c>
      <c r="E4946" s="7">
        <f t="shared" ca="1" si="850"/>
        <v>503</v>
      </c>
      <c r="F4946" s="9">
        <f t="shared" ca="1" si="851"/>
        <v>712</v>
      </c>
      <c r="G4946" s="21" t="s">
        <v>36</v>
      </c>
      <c r="H4946">
        <f t="shared" ca="1" si="852"/>
        <v>5</v>
      </c>
      <c r="I4946" t="e">
        <f ca="1">INDEX(#REF!,MATCH(бэкэнд2!H4946,#REF!,0))</f>
        <v>#REF!</v>
      </c>
      <c r="J4946">
        <f t="shared" ca="1" si="853"/>
        <v>493</v>
      </c>
      <c r="K4946">
        <f t="shared" ca="1" si="854"/>
        <v>79</v>
      </c>
      <c r="L4946">
        <f t="shared" ca="1" si="854"/>
        <v>17</v>
      </c>
      <c r="M4946">
        <f t="shared" ca="1" si="855"/>
        <v>2019</v>
      </c>
      <c r="N4946">
        <f t="shared" ca="1" si="856"/>
        <v>4</v>
      </c>
      <c r="O4946">
        <f t="shared" ca="1" si="857"/>
        <v>13</v>
      </c>
    </row>
    <row r="4947" spans="2:15">
      <c r="B4947" s="8" t="e">
        <f t="shared" ca="1" si="847"/>
        <v>#REF!</v>
      </c>
      <c r="C4947" s="7">
        <f t="shared" ca="1" si="848"/>
        <v>147</v>
      </c>
      <c r="D4947" s="7">
        <f t="shared" ca="1" si="849"/>
        <v>37</v>
      </c>
      <c r="E4947" s="7">
        <f t="shared" ca="1" si="850"/>
        <v>2291</v>
      </c>
      <c r="F4947" s="9">
        <f t="shared" ca="1" si="851"/>
        <v>1414</v>
      </c>
      <c r="G4947" s="21" t="s">
        <v>36</v>
      </c>
      <c r="H4947">
        <f t="shared" ca="1" si="852"/>
        <v>2</v>
      </c>
      <c r="I4947" t="e">
        <f ca="1">INDEX(#REF!,MATCH(бэкэнд2!H4947,#REF!,0))</f>
        <v>#REF!</v>
      </c>
      <c r="J4947">
        <f t="shared" ca="1" si="853"/>
        <v>935</v>
      </c>
      <c r="K4947">
        <f t="shared" ca="1" si="854"/>
        <v>75</v>
      </c>
      <c r="L4947">
        <f t="shared" ca="1" si="854"/>
        <v>16</v>
      </c>
      <c r="M4947">
        <f t="shared" ca="1" si="855"/>
        <v>2018</v>
      </c>
      <c r="N4947">
        <f t="shared" ca="1" si="856"/>
        <v>8</v>
      </c>
      <c r="O4947">
        <f t="shared" ca="1" si="857"/>
        <v>14</v>
      </c>
    </row>
    <row r="4948" spans="2:15">
      <c r="B4948" s="8" t="e">
        <f t="shared" ca="1" si="847"/>
        <v>#REF!</v>
      </c>
      <c r="C4948" s="7">
        <f t="shared" ca="1" si="848"/>
        <v>104</v>
      </c>
      <c r="D4948" s="7">
        <f t="shared" ca="1" si="849"/>
        <v>52</v>
      </c>
      <c r="E4948" s="7">
        <f t="shared" ca="1" si="850"/>
        <v>2812</v>
      </c>
      <c r="F4948" s="9">
        <f t="shared" ca="1" si="851"/>
        <v>2040</v>
      </c>
      <c r="G4948" s="21" t="s">
        <v>36</v>
      </c>
      <c r="H4948">
        <f t="shared" ca="1" si="852"/>
        <v>3</v>
      </c>
      <c r="I4948" t="e">
        <f ca="1">INDEX(#REF!,MATCH(бэкэнд2!H4948,#REF!,0))</f>
        <v>#REF!</v>
      </c>
      <c r="J4948">
        <f t="shared" ca="1" si="853"/>
        <v>672</v>
      </c>
      <c r="K4948">
        <f t="shared" ca="1" si="854"/>
        <v>97</v>
      </c>
      <c r="L4948">
        <f t="shared" ca="1" si="854"/>
        <v>31</v>
      </c>
      <c r="M4948">
        <f t="shared" ca="1" si="855"/>
        <v>2019</v>
      </c>
      <c r="N4948">
        <f t="shared" ca="1" si="856"/>
        <v>9</v>
      </c>
      <c r="O4948">
        <f t="shared" ca="1" si="857"/>
        <v>27</v>
      </c>
    </row>
    <row r="4949" spans="2:15">
      <c r="B4949" s="8" t="e">
        <f t="shared" ca="1" si="847"/>
        <v>#REF!</v>
      </c>
      <c r="C4949" s="7">
        <f t="shared" ca="1" si="848"/>
        <v>112</v>
      </c>
      <c r="D4949" s="7">
        <f t="shared" ca="1" si="849"/>
        <v>38</v>
      </c>
      <c r="E4949" s="7">
        <f t="shared" ca="1" si="850"/>
        <v>270</v>
      </c>
      <c r="F4949" s="9">
        <f t="shared" ca="1" si="851"/>
        <v>761</v>
      </c>
      <c r="G4949" s="21" t="s">
        <v>36</v>
      </c>
      <c r="H4949">
        <f t="shared" ca="1" si="852"/>
        <v>10</v>
      </c>
      <c r="I4949" t="e">
        <f ca="1">INDEX(#REF!,MATCH(бэкэнд2!H4949,#REF!,0))</f>
        <v>#REF!</v>
      </c>
      <c r="J4949">
        <f t="shared" ca="1" si="853"/>
        <v>913</v>
      </c>
      <c r="K4949">
        <f t="shared" ca="1" si="854"/>
        <v>79</v>
      </c>
      <c r="L4949">
        <f t="shared" ca="1" si="854"/>
        <v>90</v>
      </c>
      <c r="M4949">
        <f t="shared" ca="1" si="855"/>
        <v>2019</v>
      </c>
      <c r="N4949">
        <f t="shared" ca="1" si="856"/>
        <v>4</v>
      </c>
      <c r="O4949">
        <f t="shared" ca="1" si="857"/>
        <v>21</v>
      </c>
    </row>
    <row r="4950" spans="2:15">
      <c r="B4950" s="8" t="e">
        <f t="shared" ca="1" si="847"/>
        <v>#REF!</v>
      </c>
      <c r="C4950" s="7">
        <f t="shared" ca="1" si="848"/>
        <v>222</v>
      </c>
      <c r="D4950" s="7">
        <f t="shared" ca="1" si="849"/>
        <v>74</v>
      </c>
      <c r="E4950" s="7">
        <f t="shared" ca="1" si="850"/>
        <v>2669</v>
      </c>
      <c r="F4950" s="9">
        <f t="shared" ca="1" si="851"/>
        <v>2420</v>
      </c>
      <c r="G4950" s="21" t="s">
        <v>36</v>
      </c>
      <c r="H4950">
        <f t="shared" ca="1" si="852"/>
        <v>1</v>
      </c>
      <c r="I4950" t="e">
        <f ca="1">INDEX(#REF!,MATCH(бэкэнд2!H4950,#REF!,0))</f>
        <v>#REF!</v>
      </c>
      <c r="J4950">
        <f t="shared" ca="1" si="853"/>
        <v>258</v>
      </c>
      <c r="K4950">
        <f t="shared" ca="1" si="854"/>
        <v>55</v>
      </c>
      <c r="L4950">
        <f t="shared" ca="1" si="854"/>
        <v>95</v>
      </c>
      <c r="M4950">
        <f t="shared" ca="1" si="855"/>
        <v>2018</v>
      </c>
      <c r="N4950">
        <f t="shared" ca="1" si="856"/>
        <v>4</v>
      </c>
      <c r="O4950">
        <f t="shared" ca="1" si="857"/>
        <v>10</v>
      </c>
    </row>
    <row r="4951" spans="2:15">
      <c r="B4951" s="8" t="e">
        <f t="shared" ca="1" si="847"/>
        <v>#REF!</v>
      </c>
      <c r="C4951" s="7">
        <f t="shared" ca="1" si="848"/>
        <v>114</v>
      </c>
      <c r="D4951" s="7">
        <f t="shared" ca="1" si="849"/>
        <v>29</v>
      </c>
      <c r="E4951" s="7">
        <f t="shared" ca="1" si="850"/>
        <v>2840</v>
      </c>
      <c r="F4951" s="9">
        <f t="shared" ca="1" si="851"/>
        <v>1624</v>
      </c>
      <c r="G4951" s="21" t="s">
        <v>36</v>
      </c>
      <c r="H4951">
        <f t="shared" ca="1" si="852"/>
        <v>11</v>
      </c>
      <c r="I4951" t="e">
        <f ca="1">INDEX(#REF!,MATCH(бэкэнд2!H4951,#REF!,0))</f>
        <v>#REF!</v>
      </c>
      <c r="J4951">
        <f t="shared" ca="1" si="853"/>
        <v>126</v>
      </c>
      <c r="K4951">
        <f t="shared" ca="1" si="854"/>
        <v>14</v>
      </c>
      <c r="L4951">
        <f t="shared" ca="1" si="854"/>
        <v>22</v>
      </c>
      <c r="M4951">
        <f t="shared" ca="1" si="855"/>
        <v>2019</v>
      </c>
      <c r="N4951">
        <f t="shared" ca="1" si="856"/>
        <v>9</v>
      </c>
      <c r="O4951">
        <f t="shared" ca="1" si="857"/>
        <v>17</v>
      </c>
    </row>
    <row r="4952" spans="2:15">
      <c r="B4952" s="8" t="e">
        <f t="shared" ca="1" si="847"/>
        <v>#REF!</v>
      </c>
      <c r="C4952" s="7">
        <f t="shared" ca="1" si="848"/>
        <v>184</v>
      </c>
      <c r="D4952" s="7">
        <f t="shared" ca="1" si="849"/>
        <v>62</v>
      </c>
      <c r="E4952" s="7">
        <f t="shared" ca="1" si="850"/>
        <v>2026</v>
      </c>
      <c r="F4952" s="9">
        <f t="shared" ca="1" si="851"/>
        <v>2607</v>
      </c>
      <c r="G4952" s="21" t="s">
        <v>36</v>
      </c>
      <c r="H4952">
        <f t="shared" ca="1" si="852"/>
        <v>9</v>
      </c>
      <c r="I4952" t="e">
        <f ca="1">INDEX(#REF!,MATCH(бэкэнд2!H4952,#REF!,0))</f>
        <v>#REF!</v>
      </c>
      <c r="J4952">
        <f t="shared" ca="1" si="853"/>
        <v>502</v>
      </c>
      <c r="K4952">
        <f t="shared" ca="1" si="854"/>
        <v>52</v>
      </c>
      <c r="L4952">
        <f t="shared" ca="1" si="854"/>
        <v>33</v>
      </c>
      <c r="M4952">
        <f t="shared" ca="1" si="855"/>
        <v>2019</v>
      </c>
      <c r="N4952">
        <f t="shared" ca="1" si="856"/>
        <v>8</v>
      </c>
      <c r="O4952">
        <f t="shared" ca="1" si="857"/>
        <v>22</v>
      </c>
    </row>
    <row r="4953" spans="2:15">
      <c r="B4953" s="8" t="e">
        <f t="shared" ca="1" si="847"/>
        <v>#REF!</v>
      </c>
      <c r="C4953" s="7">
        <f t="shared" ca="1" si="848"/>
        <v>222</v>
      </c>
      <c r="D4953" s="7">
        <f t="shared" ca="1" si="849"/>
        <v>111</v>
      </c>
      <c r="E4953" s="7">
        <f t="shared" ca="1" si="850"/>
        <v>2677</v>
      </c>
      <c r="F4953" s="9">
        <f t="shared" ca="1" si="851"/>
        <v>3816</v>
      </c>
      <c r="G4953" s="21" t="s">
        <v>36</v>
      </c>
      <c r="H4953">
        <f t="shared" ca="1" si="852"/>
        <v>11</v>
      </c>
      <c r="I4953" t="e">
        <f ca="1">INDEX(#REF!,MATCH(бэкэнд2!H4953,#REF!,0))</f>
        <v>#REF!</v>
      </c>
      <c r="J4953">
        <f t="shared" ca="1" si="853"/>
        <v>951</v>
      </c>
      <c r="K4953">
        <f t="shared" ca="1" si="854"/>
        <v>97</v>
      </c>
      <c r="L4953">
        <f t="shared" ca="1" si="854"/>
        <v>43</v>
      </c>
      <c r="M4953">
        <f t="shared" ca="1" si="855"/>
        <v>2019</v>
      </c>
      <c r="N4953">
        <f t="shared" ca="1" si="856"/>
        <v>5</v>
      </c>
      <c r="O4953">
        <f t="shared" ca="1" si="857"/>
        <v>3</v>
      </c>
    </row>
    <row r="4954" spans="2:15">
      <c r="B4954" s="8" t="e">
        <f t="shared" ca="1" si="847"/>
        <v>#REF!</v>
      </c>
      <c r="C4954" s="7">
        <f t="shared" ca="1" si="848"/>
        <v>35</v>
      </c>
      <c r="D4954" s="7">
        <f t="shared" ca="1" si="849"/>
        <v>18</v>
      </c>
      <c r="E4954" s="7">
        <f t="shared" ca="1" si="850"/>
        <v>2273</v>
      </c>
      <c r="F4954" s="9">
        <f t="shared" ca="1" si="851"/>
        <v>763</v>
      </c>
      <c r="G4954" s="21" t="s">
        <v>36</v>
      </c>
      <c r="H4954">
        <f t="shared" ca="1" si="852"/>
        <v>6</v>
      </c>
      <c r="I4954" t="e">
        <f ca="1">INDEX(#REF!,MATCH(бэкэнд2!H4954,#REF!,0))</f>
        <v>#REF!</v>
      </c>
      <c r="J4954">
        <f t="shared" ca="1" si="853"/>
        <v>506</v>
      </c>
      <c r="K4954">
        <f t="shared" ca="1" si="854"/>
        <v>10</v>
      </c>
      <c r="L4954">
        <f t="shared" ca="1" si="854"/>
        <v>89</v>
      </c>
      <c r="M4954">
        <f t="shared" ca="1" si="855"/>
        <v>2019</v>
      </c>
      <c r="N4954">
        <f t="shared" ca="1" si="856"/>
        <v>3</v>
      </c>
      <c r="O4954">
        <f t="shared" ca="1" si="857"/>
        <v>11</v>
      </c>
    </row>
    <row r="4955" spans="2:15">
      <c r="B4955" s="8" t="e">
        <f t="shared" ca="1" si="847"/>
        <v>#REF!</v>
      </c>
      <c r="C4955" s="7">
        <f t="shared" ca="1" si="848"/>
        <v>211</v>
      </c>
      <c r="D4955" s="7">
        <f t="shared" ca="1" si="849"/>
        <v>53</v>
      </c>
      <c r="E4955" s="7">
        <f t="shared" ca="1" si="850"/>
        <v>1226</v>
      </c>
      <c r="F4955" s="9">
        <f t="shared" ca="1" si="851"/>
        <v>1855</v>
      </c>
      <c r="G4955" s="21" t="s">
        <v>36</v>
      </c>
      <c r="H4955">
        <f t="shared" ca="1" si="852"/>
        <v>9</v>
      </c>
      <c r="I4955" t="e">
        <f ca="1">INDEX(#REF!,MATCH(бэкэнд2!H4955,#REF!,0))</f>
        <v>#REF!</v>
      </c>
      <c r="J4955">
        <f t="shared" ca="1" si="853"/>
        <v>722</v>
      </c>
      <c r="K4955">
        <f t="shared" ca="1" si="854"/>
        <v>77</v>
      </c>
      <c r="L4955">
        <f t="shared" ca="1" si="854"/>
        <v>15</v>
      </c>
      <c r="M4955">
        <f t="shared" ca="1" si="855"/>
        <v>2018</v>
      </c>
      <c r="N4955">
        <f t="shared" ca="1" si="856"/>
        <v>10</v>
      </c>
      <c r="O4955">
        <f t="shared" ca="1" si="857"/>
        <v>14</v>
      </c>
    </row>
    <row r="4956" spans="2:15">
      <c r="B4956" s="8" t="e">
        <f t="shared" ca="1" si="847"/>
        <v>#REF!</v>
      </c>
      <c r="C4956" s="7">
        <f t="shared" ca="1" si="848"/>
        <v>111</v>
      </c>
      <c r="D4956" s="7">
        <f t="shared" ca="1" si="849"/>
        <v>37</v>
      </c>
      <c r="E4956" s="7">
        <f t="shared" ca="1" si="850"/>
        <v>3012</v>
      </c>
      <c r="F4956" s="9">
        <f t="shared" ca="1" si="851"/>
        <v>2588</v>
      </c>
      <c r="G4956" s="21" t="s">
        <v>36</v>
      </c>
      <c r="H4956">
        <f t="shared" ca="1" si="852"/>
        <v>2</v>
      </c>
      <c r="I4956" t="e">
        <f ca="1">INDEX(#REF!,MATCH(бэкэнд2!H4956,#REF!,0))</f>
        <v>#REF!</v>
      </c>
      <c r="J4956">
        <f t="shared" ca="1" si="853"/>
        <v>919</v>
      </c>
      <c r="K4956">
        <f t="shared" ca="1" si="854"/>
        <v>77</v>
      </c>
      <c r="L4956">
        <f t="shared" ca="1" si="854"/>
        <v>39</v>
      </c>
      <c r="M4956">
        <f t="shared" ca="1" si="855"/>
        <v>2019</v>
      </c>
      <c r="N4956">
        <f t="shared" ca="1" si="856"/>
        <v>7</v>
      </c>
      <c r="O4956">
        <f t="shared" ca="1" si="857"/>
        <v>2</v>
      </c>
    </row>
    <row r="4957" spans="2:15">
      <c r="B4957" s="8" t="e">
        <f t="shared" ca="1" si="847"/>
        <v>#REF!</v>
      </c>
      <c r="C4957" s="7">
        <f t="shared" ca="1" si="848"/>
        <v>113</v>
      </c>
      <c r="D4957" s="7">
        <f t="shared" ca="1" si="849"/>
        <v>57</v>
      </c>
      <c r="E4957" s="7">
        <f t="shared" ca="1" si="850"/>
        <v>2459</v>
      </c>
      <c r="F4957" s="9">
        <f t="shared" ca="1" si="851"/>
        <v>2169</v>
      </c>
      <c r="G4957" s="21" t="s">
        <v>36</v>
      </c>
      <c r="H4957">
        <f t="shared" ca="1" si="852"/>
        <v>1</v>
      </c>
      <c r="I4957" t="e">
        <f ca="1">INDEX(#REF!,MATCH(бэкэнд2!H4957,#REF!,0))</f>
        <v>#REF!</v>
      </c>
      <c r="J4957">
        <f t="shared" ca="1" si="853"/>
        <v>724</v>
      </c>
      <c r="K4957">
        <f t="shared" ca="1" si="854"/>
        <v>84</v>
      </c>
      <c r="L4957">
        <f t="shared" ca="1" si="854"/>
        <v>39</v>
      </c>
      <c r="M4957">
        <f t="shared" ca="1" si="855"/>
        <v>2019</v>
      </c>
      <c r="N4957">
        <f t="shared" ca="1" si="856"/>
        <v>2</v>
      </c>
      <c r="O4957">
        <f t="shared" ca="1" si="857"/>
        <v>15</v>
      </c>
    </row>
    <row r="4958" spans="2:15">
      <c r="B4958" s="8" t="e">
        <f t="shared" ca="1" si="847"/>
        <v>#REF!</v>
      </c>
      <c r="C4958" s="7">
        <f t="shared" ca="1" si="848"/>
        <v>187</v>
      </c>
      <c r="D4958" s="7">
        <f t="shared" ca="1" si="849"/>
        <v>94</v>
      </c>
      <c r="E4958" s="7">
        <f t="shared" ca="1" si="850"/>
        <v>2678</v>
      </c>
      <c r="F4958" s="9">
        <f t="shared" ca="1" si="851"/>
        <v>3498</v>
      </c>
      <c r="G4958" s="21" t="s">
        <v>36</v>
      </c>
      <c r="H4958">
        <f t="shared" ca="1" si="852"/>
        <v>11</v>
      </c>
      <c r="I4958" t="e">
        <f ca="1">INDEX(#REF!,MATCH(бэкэнд2!H4958,#REF!,0))</f>
        <v>#REF!</v>
      </c>
      <c r="J4958">
        <f t="shared" ca="1" si="853"/>
        <v>848</v>
      </c>
      <c r="K4958">
        <f t="shared" ca="1" si="854"/>
        <v>14</v>
      </c>
      <c r="L4958">
        <f t="shared" ca="1" si="854"/>
        <v>10</v>
      </c>
      <c r="M4958">
        <f t="shared" ca="1" si="855"/>
        <v>2019</v>
      </c>
      <c r="N4958">
        <f t="shared" ca="1" si="856"/>
        <v>8</v>
      </c>
      <c r="O4958">
        <f t="shared" ca="1" si="857"/>
        <v>13</v>
      </c>
    </row>
    <row r="4959" spans="2:15">
      <c r="B4959" s="8" t="e">
        <f t="shared" ca="1" si="847"/>
        <v>#REF!</v>
      </c>
      <c r="C4959" s="7">
        <f t="shared" ca="1" si="848"/>
        <v>152</v>
      </c>
      <c r="D4959" s="7">
        <f t="shared" ca="1" si="849"/>
        <v>51</v>
      </c>
      <c r="E4959" s="7">
        <f t="shared" ca="1" si="850"/>
        <v>747</v>
      </c>
      <c r="F4959" s="9">
        <f t="shared" ca="1" si="851"/>
        <v>601</v>
      </c>
      <c r="G4959" s="21" t="s">
        <v>36</v>
      </c>
      <c r="H4959">
        <f t="shared" ca="1" si="852"/>
        <v>7</v>
      </c>
      <c r="I4959" t="e">
        <f ca="1">INDEX(#REF!,MATCH(бэкэнд2!H4959,#REF!,0))</f>
        <v>#REF!</v>
      </c>
      <c r="J4959">
        <f t="shared" ca="1" si="853"/>
        <v>849</v>
      </c>
      <c r="K4959">
        <f t="shared" ca="1" si="854"/>
        <v>54</v>
      </c>
      <c r="L4959">
        <f t="shared" ca="1" si="854"/>
        <v>70</v>
      </c>
      <c r="M4959">
        <f t="shared" ca="1" si="855"/>
        <v>2018</v>
      </c>
      <c r="N4959">
        <f t="shared" ca="1" si="856"/>
        <v>8</v>
      </c>
      <c r="O4959">
        <f t="shared" ca="1" si="857"/>
        <v>16</v>
      </c>
    </row>
    <row r="4960" spans="2:15">
      <c r="B4960" s="8" t="e">
        <f t="shared" ca="1" si="847"/>
        <v>#REF!</v>
      </c>
      <c r="C4960" s="7">
        <f t="shared" ca="1" si="848"/>
        <v>148</v>
      </c>
      <c r="D4960" s="7">
        <f t="shared" ca="1" si="849"/>
        <v>37</v>
      </c>
      <c r="E4960" s="7">
        <f t="shared" ca="1" si="850"/>
        <v>1716</v>
      </c>
      <c r="F4960" s="9">
        <f t="shared" ca="1" si="851"/>
        <v>1215</v>
      </c>
      <c r="G4960" s="21" t="s">
        <v>36</v>
      </c>
      <c r="H4960">
        <f t="shared" ca="1" si="852"/>
        <v>11</v>
      </c>
      <c r="I4960" t="e">
        <f ca="1">INDEX(#REF!,MATCH(бэкэнд2!H4960,#REF!,0))</f>
        <v>#REF!</v>
      </c>
      <c r="J4960">
        <f t="shared" ca="1" si="853"/>
        <v>292</v>
      </c>
      <c r="K4960">
        <f t="shared" ca="1" si="854"/>
        <v>79</v>
      </c>
      <c r="L4960">
        <f t="shared" ca="1" si="854"/>
        <v>67</v>
      </c>
      <c r="M4960">
        <f t="shared" ca="1" si="855"/>
        <v>2019</v>
      </c>
      <c r="N4960">
        <f t="shared" ca="1" si="856"/>
        <v>2</v>
      </c>
      <c r="O4960">
        <f t="shared" ca="1" si="857"/>
        <v>8</v>
      </c>
    </row>
    <row r="4961" spans="2:15">
      <c r="B4961" s="8" t="e">
        <f t="shared" ca="1" si="847"/>
        <v>#REF!</v>
      </c>
      <c r="C4961" s="7">
        <f t="shared" ca="1" si="848"/>
        <v>221</v>
      </c>
      <c r="D4961" s="7">
        <f t="shared" ca="1" si="849"/>
        <v>74</v>
      </c>
      <c r="E4961" s="7">
        <f t="shared" ca="1" si="850"/>
        <v>973</v>
      </c>
      <c r="F4961" s="9">
        <f t="shared" ca="1" si="851"/>
        <v>1462</v>
      </c>
      <c r="G4961" s="21" t="s">
        <v>36</v>
      </c>
      <c r="H4961">
        <f t="shared" ca="1" si="852"/>
        <v>10</v>
      </c>
      <c r="I4961" t="e">
        <f ca="1">INDEX(#REF!,MATCH(бэкэнд2!H4961,#REF!,0))</f>
        <v>#REF!</v>
      </c>
      <c r="J4961">
        <f t="shared" ca="1" si="853"/>
        <v>928</v>
      </c>
      <c r="K4961">
        <f t="shared" ca="1" si="854"/>
        <v>26</v>
      </c>
      <c r="L4961">
        <f t="shared" ca="1" si="854"/>
        <v>44</v>
      </c>
      <c r="M4961">
        <f t="shared" ca="1" si="855"/>
        <v>2018</v>
      </c>
      <c r="N4961">
        <f t="shared" ca="1" si="856"/>
        <v>7</v>
      </c>
      <c r="O4961">
        <f t="shared" ca="1" si="857"/>
        <v>15</v>
      </c>
    </row>
    <row r="4962" spans="2:15">
      <c r="B4962" s="8" t="e">
        <f t="shared" ca="1" si="847"/>
        <v>#REF!</v>
      </c>
      <c r="C4962" s="7">
        <f t="shared" ca="1" si="848"/>
        <v>227</v>
      </c>
      <c r="D4962" s="7">
        <f t="shared" ca="1" si="849"/>
        <v>114</v>
      </c>
      <c r="E4962" s="7">
        <f t="shared" ca="1" si="850"/>
        <v>2987</v>
      </c>
      <c r="F4962" s="9">
        <f t="shared" ca="1" si="851"/>
        <v>3638</v>
      </c>
      <c r="G4962" s="21" t="s">
        <v>36</v>
      </c>
      <c r="H4962">
        <f t="shared" ca="1" si="852"/>
        <v>3</v>
      </c>
      <c r="I4962" t="e">
        <f ca="1">INDEX(#REF!,MATCH(бэкэнд2!H4962,#REF!,0))</f>
        <v>#REF!</v>
      </c>
      <c r="J4962">
        <f t="shared" ca="1" si="853"/>
        <v>884</v>
      </c>
      <c r="K4962">
        <f t="shared" ca="1" si="854"/>
        <v>89</v>
      </c>
      <c r="L4962">
        <f t="shared" ca="1" si="854"/>
        <v>86</v>
      </c>
      <c r="M4962">
        <f t="shared" ca="1" si="855"/>
        <v>2019</v>
      </c>
      <c r="N4962">
        <f t="shared" ca="1" si="856"/>
        <v>7</v>
      </c>
      <c r="O4962">
        <f t="shared" ca="1" si="857"/>
        <v>15</v>
      </c>
    </row>
    <row r="4963" spans="2:15">
      <c r="B4963" s="8" t="e">
        <f t="shared" ca="1" si="847"/>
        <v>#REF!</v>
      </c>
      <c r="C4963" s="7">
        <f t="shared" ca="1" si="848"/>
        <v>197</v>
      </c>
      <c r="D4963" s="7">
        <f t="shared" ca="1" si="849"/>
        <v>50</v>
      </c>
      <c r="E4963" s="7">
        <f t="shared" ca="1" si="850"/>
        <v>1447</v>
      </c>
      <c r="F4963" s="9">
        <f t="shared" ca="1" si="851"/>
        <v>1285</v>
      </c>
      <c r="G4963" s="21" t="s">
        <v>36</v>
      </c>
      <c r="H4963">
        <f t="shared" ca="1" si="852"/>
        <v>4</v>
      </c>
      <c r="I4963" t="e">
        <f ca="1">INDEX(#REF!,MATCH(бэкэнд2!H4963,#REF!,0))</f>
        <v>#REF!</v>
      </c>
      <c r="J4963">
        <f t="shared" ca="1" si="853"/>
        <v>919</v>
      </c>
      <c r="K4963">
        <f t="shared" ca="1" si="854"/>
        <v>64</v>
      </c>
      <c r="L4963">
        <f t="shared" ca="1" si="854"/>
        <v>37</v>
      </c>
      <c r="M4963">
        <f t="shared" ca="1" si="855"/>
        <v>2019</v>
      </c>
      <c r="N4963">
        <f t="shared" ca="1" si="856"/>
        <v>1</v>
      </c>
      <c r="O4963">
        <f t="shared" ca="1" si="857"/>
        <v>2</v>
      </c>
    </row>
    <row r="4964" spans="2:15">
      <c r="B4964" s="8" t="e">
        <f t="shared" ca="1" si="847"/>
        <v>#REF!</v>
      </c>
      <c r="C4964" s="7">
        <f t="shared" ca="1" si="848"/>
        <v>87</v>
      </c>
      <c r="D4964" s="7">
        <f t="shared" ca="1" si="849"/>
        <v>44</v>
      </c>
      <c r="E4964" s="7">
        <f t="shared" ca="1" si="850"/>
        <v>1714</v>
      </c>
      <c r="F4964" s="9">
        <f t="shared" ca="1" si="851"/>
        <v>1604</v>
      </c>
      <c r="G4964" s="21" t="s">
        <v>36</v>
      </c>
      <c r="H4964">
        <f t="shared" ca="1" si="852"/>
        <v>5</v>
      </c>
      <c r="I4964" t="e">
        <f ca="1">INDEX(#REF!,MATCH(бэкэнд2!H4964,#REF!,0))</f>
        <v>#REF!</v>
      </c>
      <c r="J4964">
        <f t="shared" ca="1" si="853"/>
        <v>726</v>
      </c>
      <c r="K4964">
        <f t="shared" ca="1" si="854"/>
        <v>92</v>
      </c>
      <c r="L4964">
        <f t="shared" ca="1" si="854"/>
        <v>81</v>
      </c>
      <c r="M4964">
        <f t="shared" ca="1" si="855"/>
        <v>2019</v>
      </c>
      <c r="N4964">
        <f t="shared" ca="1" si="856"/>
        <v>4</v>
      </c>
      <c r="O4964">
        <f t="shared" ca="1" si="857"/>
        <v>14</v>
      </c>
    </row>
    <row r="4965" spans="2:15">
      <c r="B4965" s="8" t="e">
        <f t="shared" ca="1" si="847"/>
        <v>#REF!</v>
      </c>
      <c r="C4965" s="7">
        <f t="shared" ca="1" si="848"/>
        <v>198</v>
      </c>
      <c r="D4965" s="7">
        <f t="shared" ca="1" si="849"/>
        <v>50</v>
      </c>
      <c r="E4965" s="7">
        <f t="shared" ca="1" si="850"/>
        <v>2573</v>
      </c>
      <c r="F4965" s="9">
        <f t="shared" ca="1" si="851"/>
        <v>2754</v>
      </c>
      <c r="G4965" s="21" t="s">
        <v>36</v>
      </c>
      <c r="H4965">
        <f t="shared" ca="1" si="852"/>
        <v>11</v>
      </c>
      <c r="I4965" t="e">
        <f ca="1">INDEX(#REF!,MATCH(бэкэнд2!H4965,#REF!,0))</f>
        <v>#REF!</v>
      </c>
      <c r="J4965">
        <f t="shared" ca="1" si="853"/>
        <v>683</v>
      </c>
      <c r="K4965">
        <f t="shared" ca="1" si="854"/>
        <v>53</v>
      </c>
      <c r="L4965">
        <f t="shared" ca="1" si="854"/>
        <v>92</v>
      </c>
      <c r="M4965">
        <f t="shared" ca="1" si="855"/>
        <v>2019</v>
      </c>
      <c r="N4965">
        <f t="shared" ca="1" si="856"/>
        <v>2</v>
      </c>
      <c r="O4965">
        <f t="shared" ca="1" si="857"/>
        <v>13</v>
      </c>
    </row>
    <row r="4966" spans="2:15">
      <c r="B4966" s="8" t="e">
        <f t="shared" ca="1" si="847"/>
        <v>#REF!</v>
      </c>
      <c r="C4966" s="7">
        <f t="shared" ca="1" si="848"/>
        <v>179</v>
      </c>
      <c r="D4966" s="7">
        <f t="shared" ca="1" si="849"/>
        <v>45</v>
      </c>
      <c r="E4966" s="7">
        <f t="shared" ca="1" si="850"/>
        <v>1301</v>
      </c>
      <c r="F4966" s="9">
        <f t="shared" ca="1" si="851"/>
        <v>1034</v>
      </c>
      <c r="G4966" s="21" t="s">
        <v>36</v>
      </c>
      <c r="H4966">
        <f t="shared" ca="1" si="852"/>
        <v>1</v>
      </c>
      <c r="I4966" t="e">
        <f ca="1">INDEX(#REF!,MATCH(бэкэнд2!H4966,#REF!,0))</f>
        <v>#REF!</v>
      </c>
      <c r="J4966">
        <f t="shared" ca="1" si="853"/>
        <v>503</v>
      </c>
      <c r="K4966">
        <f t="shared" ca="1" si="854"/>
        <v>21</v>
      </c>
      <c r="L4966">
        <f t="shared" ca="1" si="854"/>
        <v>54</v>
      </c>
      <c r="M4966">
        <f t="shared" ca="1" si="855"/>
        <v>2018</v>
      </c>
      <c r="N4966">
        <f t="shared" ca="1" si="856"/>
        <v>10</v>
      </c>
      <c r="O4966">
        <f t="shared" ca="1" si="857"/>
        <v>26</v>
      </c>
    </row>
    <row r="4967" spans="2:15">
      <c r="B4967" s="8" t="e">
        <f t="shared" ca="1" si="847"/>
        <v>#REF!</v>
      </c>
      <c r="C4967" s="7">
        <f t="shared" ca="1" si="848"/>
        <v>33</v>
      </c>
      <c r="D4967" s="7">
        <f t="shared" ca="1" si="849"/>
        <v>17</v>
      </c>
      <c r="E4967" s="7">
        <f t="shared" ca="1" si="850"/>
        <v>231</v>
      </c>
      <c r="F4967" s="9">
        <f t="shared" ca="1" si="851"/>
        <v>868</v>
      </c>
      <c r="G4967" s="21" t="s">
        <v>36</v>
      </c>
      <c r="H4967">
        <f t="shared" ca="1" si="852"/>
        <v>3</v>
      </c>
      <c r="I4967" t="e">
        <f ca="1">INDEX(#REF!,MATCH(бэкэнд2!H4967,#REF!,0))</f>
        <v>#REF!</v>
      </c>
      <c r="J4967">
        <f t="shared" ca="1" si="853"/>
        <v>814</v>
      </c>
      <c r="K4967">
        <f t="shared" ca="1" si="854"/>
        <v>29</v>
      </c>
      <c r="L4967">
        <f t="shared" ca="1" si="854"/>
        <v>74</v>
      </c>
      <c r="M4967">
        <f t="shared" ca="1" si="855"/>
        <v>2019</v>
      </c>
      <c r="N4967">
        <f t="shared" ca="1" si="856"/>
        <v>1</v>
      </c>
      <c r="O4967">
        <f t="shared" ca="1" si="857"/>
        <v>23</v>
      </c>
    </row>
    <row r="4968" spans="2:15">
      <c r="B4968" s="8" t="e">
        <f t="shared" ca="1" si="847"/>
        <v>#REF!</v>
      </c>
      <c r="C4968" s="7">
        <f t="shared" ca="1" si="848"/>
        <v>214</v>
      </c>
      <c r="D4968" s="7">
        <f t="shared" ca="1" si="849"/>
        <v>72</v>
      </c>
      <c r="E4968" s="7">
        <f t="shared" ca="1" si="850"/>
        <v>3336</v>
      </c>
      <c r="F4968" s="9">
        <f t="shared" ca="1" si="851"/>
        <v>4590</v>
      </c>
      <c r="G4968" s="21" t="s">
        <v>36</v>
      </c>
      <c r="H4968">
        <f t="shared" ca="1" si="852"/>
        <v>5</v>
      </c>
      <c r="I4968" t="e">
        <f ca="1">INDEX(#REF!,MATCH(бэкэнд2!H4968,#REF!,0))</f>
        <v>#REF!</v>
      </c>
      <c r="J4968">
        <f t="shared" ca="1" si="853"/>
        <v>121</v>
      </c>
      <c r="K4968">
        <f t="shared" ca="1" si="854"/>
        <v>46</v>
      </c>
      <c r="L4968">
        <f t="shared" ca="1" si="854"/>
        <v>53</v>
      </c>
      <c r="M4968">
        <f t="shared" ca="1" si="855"/>
        <v>2019</v>
      </c>
      <c r="N4968">
        <f t="shared" ca="1" si="856"/>
        <v>4</v>
      </c>
      <c r="O4968">
        <f t="shared" ca="1" si="857"/>
        <v>4</v>
      </c>
    </row>
    <row r="4969" spans="2:15">
      <c r="B4969" s="8" t="e">
        <f t="shared" ca="1" si="847"/>
        <v>#REF!</v>
      </c>
      <c r="C4969" s="7">
        <f t="shared" ca="1" si="848"/>
        <v>179</v>
      </c>
      <c r="D4969" s="7">
        <f t="shared" ca="1" si="849"/>
        <v>90</v>
      </c>
      <c r="E4969" s="7">
        <f t="shared" ca="1" si="850"/>
        <v>2452</v>
      </c>
      <c r="F4969" s="9">
        <f t="shared" ca="1" si="851"/>
        <v>3104</v>
      </c>
      <c r="G4969" s="21" t="s">
        <v>36</v>
      </c>
      <c r="H4969">
        <f t="shared" ca="1" si="852"/>
        <v>12</v>
      </c>
      <c r="I4969" t="e">
        <f ca="1">INDEX(#REF!,MATCH(бэкэнд2!H4969,#REF!,0))</f>
        <v>#REF!</v>
      </c>
      <c r="J4969">
        <f t="shared" ca="1" si="853"/>
        <v>857</v>
      </c>
      <c r="K4969">
        <f t="shared" ca="1" si="854"/>
        <v>39</v>
      </c>
      <c r="L4969">
        <f t="shared" ca="1" si="854"/>
        <v>97</v>
      </c>
      <c r="M4969">
        <f t="shared" ca="1" si="855"/>
        <v>2019</v>
      </c>
      <c r="N4969">
        <f t="shared" ca="1" si="856"/>
        <v>3</v>
      </c>
      <c r="O4969">
        <f t="shared" ca="1" si="857"/>
        <v>19</v>
      </c>
    </row>
    <row r="4970" spans="2:15">
      <c r="B4970" s="8" t="e">
        <f t="shared" ca="1" si="847"/>
        <v>#REF!</v>
      </c>
      <c r="C4970" s="7">
        <f t="shared" ca="1" si="848"/>
        <v>154</v>
      </c>
      <c r="D4970" s="7">
        <f t="shared" ca="1" si="849"/>
        <v>77</v>
      </c>
      <c r="E4970" s="7">
        <f t="shared" ca="1" si="850"/>
        <v>1629</v>
      </c>
      <c r="F4970" s="9">
        <f t="shared" ca="1" si="851"/>
        <v>2447</v>
      </c>
      <c r="G4970" s="21" t="s">
        <v>36</v>
      </c>
      <c r="H4970">
        <f t="shared" ca="1" si="852"/>
        <v>10</v>
      </c>
      <c r="I4970" t="e">
        <f ca="1">INDEX(#REF!,MATCH(бэкэнд2!H4970,#REF!,0))</f>
        <v>#REF!</v>
      </c>
      <c r="J4970">
        <f t="shared" ca="1" si="853"/>
        <v>859</v>
      </c>
      <c r="K4970">
        <f t="shared" ca="1" si="854"/>
        <v>99</v>
      </c>
      <c r="L4970">
        <f t="shared" ca="1" si="854"/>
        <v>12</v>
      </c>
      <c r="M4970">
        <f t="shared" ca="1" si="855"/>
        <v>2019</v>
      </c>
      <c r="N4970">
        <f t="shared" ca="1" si="856"/>
        <v>5</v>
      </c>
      <c r="O4970">
        <f t="shared" ca="1" si="857"/>
        <v>3</v>
      </c>
    </row>
    <row r="4971" spans="2:15">
      <c r="B4971" s="8" t="e">
        <f t="shared" ca="1" si="847"/>
        <v>#REF!</v>
      </c>
      <c r="C4971" s="7">
        <f t="shared" ca="1" si="848"/>
        <v>132</v>
      </c>
      <c r="D4971" s="7">
        <f t="shared" ca="1" si="849"/>
        <v>66</v>
      </c>
      <c r="E4971" s="7">
        <f t="shared" ca="1" si="850"/>
        <v>934</v>
      </c>
      <c r="F4971" s="9">
        <f t="shared" ca="1" si="851"/>
        <v>1777</v>
      </c>
      <c r="G4971" s="21" t="s">
        <v>36</v>
      </c>
      <c r="H4971">
        <f t="shared" ca="1" si="852"/>
        <v>2</v>
      </c>
      <c r="I4971" t="e">
        <f ca="1">INDEX(#REF!,MATCH(бэкэнд2!H4971,#REF!,0))</f>
        <v>#REF!</v>
      </c>
      <c r="J4971">
        <f t="shared" ca="1" si="853"/>
        <v>311</v>
      </c>
      <c r="K4971">
        <f t="shared" ca="1" si="854"/>
        <v>11</v>
      </c>
      <c r="L4971">
        <f t="shared" ca="1" si="854"/>
        <v>58</v>
      </c>
      <c r="M4971">
        <f t="shared" ca="1" si="855"/>
        <v>2018</v>
      </c>
      <c r="N4971">
        <f t="shared" ca="1" si="856"/>
        <v>10</v>
      </c>
      <c r="O4971">
        <f t="shared" ca="1" si="857"/>
        <v>24</v>
      </c>
    </row>
    <row r="4972" spans="2:15">
      <c r="B4972" s="8" t="e">
        <f t="shared" ca="1" si="847"/>
        <v>#REF!</v>
      </c>
      <c r="C4972" s="7">
        <f t="shared" ca="1" si="848"/>
        <v>215</v>
      </c>
      <c r="D4972" s="7">
        <f t="shared" ca="1" si="849"/>
        <v>108</v>
      </c>
      <c r="E4972" s="7">
        <f t="shared" ca="1" si="850"/>
        <v>3026</v>
      </c>
      <c r="F4972" s="9">
        <f t="shared" ca="1" si="851"/>
        <v>3817</v>
      </c>
      <c r="G4972" s="21" t="s">
        <v>36</v>
      </c>
      <c r="H4972">
        <f t="shared" ca="1" si="852"/>
        <v>11</v>
      </c>
      <c r="I4972" t="e">
        <f ca="1">INDEX(#REF!,MATCH(бэкэнд2!H4972,#REF!,0))</f>
        <v>#REF!</v>
      </c>
      <c r="J4972">
        <f t="shared" ca="1" si="853"/>
        <v>560</v>
      </c>
      <c r="K4972">
        <f t="shared" ca="1" si="854"/>
        <v>41</v>
      </c>
      <c r="L4972">
        <f t="shared" ca="1" si="854"/>
        <v>96</v>
      </c>
      <c r="M4972">
        <f t="shared" ca="1" si="855"/>
        <v>2019</v>
      </c>
      <c r="N4972">
        <f t="shared" ca="1" si="856"/>
        <v>8</v>
      </c>
      <c r="O4972">
        <f t="shared" ca="1" si="857"/>
        <v>21</v>
      </c>
    </row>
    <row r="4973" spans="2:15">
      <c r="B4973" s="8" t="e">
        <f t="shared" ca="1" si="847"/>
        <v>#REF!</v>
      </c>
      <c r="C4973" s="7">
        <f t="shared" ca="1" si="848"/>
        <v>33</v>
      </c>
      <c r="D4973" s="7">
        <f t="shared" ca="1" si="849"/>
        <v>11</v>
      </c>
      <c r="E4973" s="7">
        <f t="shared" ca="1" si="850"/>
        <v>2823</v>
      </c>
      <c r="F4973" s="9">
        <f t="shared" ca="1" si="851"/>
        <v>991</v>
      </c>
      <c r="G4973" s="21" t="s">
        <v>36</v>
      </c>
      <c r="H4973">
        <f t="shared" ca="1" si="852"/>
        <v>9</v>
      </c>
      <c r="I4973" t="e">
        <f ca="1">INDEX(#REF!,MATCH(бэкэнд2!H4973,#REF!,0))</f>
        <v>#REF!</v>
      </c>
      <c r="J4973">
        <f t="shared" ca="1" si="853"/>
        <v>742</v>
      </c>
      <c r="K4973">
        <f t="shared" ca="1" si="854"/>
        <v>79</v>
      </c>
      <c r="L4973">
        <f t="shared" ca="1" si="854"/>
        <v>50</v>
      </c>
      <c r="M4973">
        <f t="shared" ca="1" si="855"/>
        <v>2017</v>
      </c>
      <c r="N4973">
        <f t="shared" ca="1" si="856"/>
        <v>1</v>
      </c>
      <c r="O4973">
        <f t="shared" ca="1" si="857"/>
        <v>11</v>
      </c>
    </row>
    <row r="4974" spans="2:15">
      <c r="B4974" s="8" t="e">
        <f t="shared" ca="1" si="847"/>
        <v>#REF!</v>
      </c>
      <c r="C4974" s="7">
        <f t="shared" ca="1" si="848"/>
        <v>175</v>
      </c>
      <c r="D4974" s="7">
        <f t="shared" ca="1" si="849"/>
        <v>44</v>
      </c>
      <c r="E4974" s="7">
        <f t="shared" ca="1" si="850"/>
        <v>1369</v>
      </c>
      <c r="F4974" s="9">
        <f t="shared" ca="1" si="851"/>
        <v>1386</v>
      </c>
      <c r="G4974" s="21" t="s">
        <v>36</v>
      </c>
      <c r="H4974">
        <f t="shared" ca="1" si="852"/>
        <v>1</v>
      </c>
      <c r="I4974" t="e">
        <f ca="1">INDEX(#REF!,MATCH(бэкэнд2!H4974,#REF!,0))</f>
        <v>#REF!</v>
      </c>
      <c r="J4974">
        <f t="shared" ca="1" si="853"/>
        <v>100</v>
      </c>
      <c r="K4974">
        <f t="shared" ca="1" si="854"/>
        <v>72</v>
      </c>
      <c r="L4974">
        <f t="shared" ca="1" si="854"/>
        <v>63</v>
      </c>
      <c r="M4974">
        <f t="shared" ca="1" si="855"/>
        <v>2019</v>
      </c>
      <c r="N4974">
        <f t="shared" ca="1" si="856"/>
        <v>5</v>
      </c>
      <c r="O4974">
        <f t="shared" ca="1" si="857"/>
        <v>27</v>
      </c>
    </row>
    <row r="4975" spans="2:15">
      <c r="B4975" s="8" t="e">
        <f t="shared" ca="1" si="847"/>
        <v>#REF!</v>
      </c>
      <c r="C4975" s="7">
        <f t="shared" ca="1" si="848"/>
        <v>235</v>
      </c>
      <c r="D4975" s="7">
        <f t="shared" ca="1" si="849"/>
        <v>79</v>
      </c>
      <c r="E4975" s="7">
        <f t="shared" ca="1" si="850"/>
        <v>2350</v>
      </c>
      <c r="F4975" s="9">
        <f t="shared" ca="1" si="851"/>
        <v>2915</v>
      </c>
      <c r="G4975" s="21" t="s">
        <v>36</v>
      </c>
      <c r="H4975">
        <f t="shared" ca="1" si="852"/>
        <v>10</v>
      </c>
      <c r="I4975" t="e">
        <f ca="1">INDEX(#REF!,MATCH(бэкэнд2!H4975,#REF!,0))</f>
        <v>#REF!</v>
      </c>
      <c r="J4975">
        <f t="shared" ca="1" si="853"/>
        <v>201</v>
      </c>
      <c r="K4975">
        <f t="shared" ca="1" si="854"/>
        <v>54</v>
      </c>
      <c r="L4975">
        <f t="shared" ca="1" si="854"/>
        <v>43</v>
      </c>
      <c r="M4975">
        <f t="shared" ca="1" si="855"/>
        <v>2019</v>
      </c>
      <c r="N4975">
        <f t="shared" ca="1" si="856"/>
        <v>5</v>
      </c>
      <c r="O4975">
        <f t="shared" ca="1" si="857"/>
        <v>17</v>
      </c>
    </row>
    <row r="4976" spans="2:15">
      <c r="B4976" s="8" t="e">
        <f t="shared" ca="1" si="847"/>
        <v>#REF!</v>
      </c>
      <c r="C4976" s="7">
        <f t="shared" ca="1" si="848"/>
        <v>67</v>
      </c>
      <c r="D4976" s="7">
        <f t="shared" ca="1" si="849"/>
        <v>17</v>
      </c>
      <c r="E4976" s="7">
        <f t="shared" ca="1" si="850"/>
        <v>1311</v>
      </c>
      <c r="F4976" s="9">
        <f t="shared" ca="1" si="851"/>
        <v>537</v>
      </c>
      <c r="G4976" s="21" t="s">
        <v>36</v>
      </c>
      <c r="H4976">
        <f t="shared" ca="1" si="852"/>
        <v>3</v>
      </c>
      <c r="I4976" t="e">
        <f ca="1">INDEX(#REF!,MATCH(бэкэнд2!H4976,#REF!,0))</f>
        <v>#REF!</v>
      </c>
      <c r="J4976">
        <f t="shared" ca="1" si="853"/>
        <v>570</v>
      </c>
      <c r="K4976">
        <f t="shared" ca="1" si="854"/>
        <v>19</v>
      </c>
      <c r="L4976">
        <f t="shared" ca="1" si="854"/>
        <v>94</v>
      </c>
      <c r="M4976">
        <f t="shared" ca="1" si="855"/>
        <v>2019</v>
      </c>
      <c r="N4976">
        <f t="shared" ca="1" si="856"/>
        <v>6</v>
      </c>
      <c r="O4976">
        <f t="shared" ca="1" si="857"/>
        <v>13</v>
      </c>
    </row>
    <row r="4977" spans="2:15">
      <c r="B4977" s="8" t="e">
        <f t="shared" ca="1" si="847"/>
        <v>#REF!</v>
      </c>
      <c r="C4977" s="7">
        <f t="shared" ca="1" si="848"/>
        <v>222</v>
      </c>
      <c r="D4977" s="7">
        <f t="shared" ca="1" si="849"/>
        <v>56</v>
      </c>
      <c r="E4977" s="7">
        <f t="shared" ca="1" si="850"/>
        <v>2017</v>
      </c>
      <c r="F4977" s="9">
        <f t="shared" ca="1" si="851"/>
        <v>2278</v>
      </c>
      <c r="G4977" s="21" t="s">
        <v>36</v>
      </c>
      <c r="H4977">
        <f t="shared" ca="1" si="852"/>
        <v>10</v>
      </c>
      <c r="I4977" t="e">
        <f ca="1">INDEX(#REF!,MATCH(бэкэнд2!H4977,#REF!,0))</f>
        <v>#REF!</v>
      </c>
      <c r="J4977">
        <f t="shared" ca="1" si="853"/>
        <v>741</v>
      </c>
      <c r="K4977">
        <f t="shared" ca="1" si="854"/>
        <v>78</v>
      </c>
      <c r="L4977">
        <f t="shared" ca="1" si="854"/>
        <v>43</v>
      </c>
      <c r="M4977">
        <f t="shared" ca="1" si="855"/>
        <v>2019</v>
      </c>
      <c r="N4977">
        <f t="shared" ca="1" si="856"/>
        <v>3</v>
      </c>
      <c r="O4977">
        <f t="shared" ca="1" si="857"/>
        <v>19</v>
      </c>
    </row>
    <row r="4978" spans="2:15">
      <c r="B4978" s="8" t="e">
        <f t="shared" ca="1" si="847"/>
        <v>#REF!</v>
      </c>
      <c r="C4978" s="7">
        <f t="shared" ca="1" si="848"/>
        <v>122</v>
      </c>
      <c r="D4978" s="7">
        <f t="shared" ca="1" si="849"/>
        <v>41</v>
      </c>
      <c r="E4978" s="7">
        <f t="shared" ca="1" si="850"/>
        <v>807</v>
      </c>
      <c r="F4978" s="9">
        <f t="shared" ca="1" si="851"/>
        <v>711</v>
      </c>
      <c r="G4978" s="21" t="s">
        <v>36</v>
      </c>
      <c r="H4978">
        <f t="shared" ca="1" si="852"/>
        <v>3</v>
      </c>
      <c r="I4978" t="e">
        <f ca="1">INDEX(#REF!,MATCH(бэкэнд2!H4978,#REF!,0))</f>
        <v>#REF!</v>
      </c>
      <c r="J4978">
        <f t="shared" ca="1" si="853"/>
        <v>795</v>
      </c>
      <c r="K4978">
        <f t="shared" ca="1" si="854"/>
        <v>20</v>
      </c>
      <c r="L4978">
        <f t="shared" ca="1" si="854"/>
        <v>89</v>
      </c>
      <c r="M4978">
        <f t="shared" ca="1" si="855"/>
        <v>2019</v>
      </c>
      <c r="N4978">
        <f t="shared" ca="1" si="856"/>
        <v>7</v>
      </c>
      <c r="O4978">
        <f t="shared" ca="1" si="857"/>
        <v>28</v>
      </c>
    </row>
    <row r="4979" spans="2:15">
      <c r="B4979" s="8" t="e">
        <f t="shared" ca="1" si="847"/>
        <v>#REF!</v>
      </c>
      <c r="C4979" s="7">
        <f t="shared" ca="1" si="848"/>
        <v>162</v>
      </c>
      <c r="D4979" s="7">
        <f t="shared" ca="1" si="849"/>
        <v>54</v>
      </c>
      <c r="E4979" s="7">
        <f t="shared" ca="1" si="850"/>
        <v>3057</v>
      </c>
      <c r="F4979" s="9">
        <f t="shared" ca="1" si="851"/>
        <v>2777</v>
      </c>
      <c r="G4979" s="21" t="s">
        <v>36</v>
      </c>
      <c r="H4979">
        <f t="shared" ca="1" si="852"/>
        <v>7</v>
      </c>
      <c r="I4979" t="e">
        <f ca="1">INDEX(#REF!,MATCH(бэкэнд2!H4979,#REF!,0))</f>
        <v>#REF!</v>
      </c>
      <c r="J4979">
        <f t="shared" ca="1" si="853"/>
        <v>699</v>
      </c>
      <c r="K4979">
        <f t="shared" ca="1" si="854"/>
        <v>36</v>
      </c>
      <c r="L4979">
        <f t="shared" ca="1" si="854"/>
        <v>43</v>
      </c>
      <c r="M4979">
        <f t="shared" ca="1" si="855"/>
        <v>2019</v>
      </c>
      <c r="N4979">
        <f t="shared" ca="1" si="856"/>
        <v>2</v>
      </c>
      <c r="O4979">
        <f t="shared" ca="1" si="857"/>
        <v>6</v>
      </c>
    </row>
    <row r="4980" spans="2:15">
      <c r="B4980" s="8" t="e">
        <f t="shared" ca="1" si="847"/>
        <v>#REF!</v>
      </c>
      <c r="C4980" s="7">
        <f t="shared" ca="1" si="848"/>
        <v>215</v>
      </c>
      <c r="D4980" s="7">
        <f t="shared" ca="1" si="849"/>
        <v>54</v>
      </c>
      <c r="E4980" s="7">
        <f t="shared" ca="1" si="850"/>
        <v>3267</v>
      </c>
      <c r="F4980" s="9">
        <f t="shared" ca="1" si="851"/>
        <v>2581</v>
      </c>
      <c r="G4980" s="21" t="s">
        <v>36</v>
      </c>
      <c r="H4980">
        <f t="shared" ca="1" si="852"/>
        <v>11</v>
      </c>
      <c r="I4980" t="e">
        <f ca="1">INDEX(#REF!,MATCH(бэкэнд2!H4980,#REF!,0))</f>
        <v>#REF!</v>
      </c>
      <c r="J4980">
        <f t="shared" ca="1" si="853"/>
        <v>844</v>
      </c>
      <c r="K4980">
        <f t="shared" ca="1" si="854"/>
        <v>87</v>
      </c>
      <c r="L4980">
        <f t="shared" ca="1" si="854"/>
        <v>19</v>
      </c>
      <c r="M4980">
        <f t="shared" ca="1" si="855"/>
        <v>2019</v>
      </c>
      <c r="N4980">
        <f t="shared" ca="1" si="856"/>
        <v>4</v>
      </c>
      <c r="O4980">
        <f t="shared" ca="1" si="857"/>
        <v>7</v>
      </c>
    </row>
    <row r="4981" spans="2:15">
      <c r="B4981" s="8" t="e">
        <f t="shared" ca="1" si="847"/>
        <v>#REF!</v>
      </c>
      <c r="C4981" s="7">
        <f t="shared" ca="1" si="848"/>
        <v>71</v>
      </c>
      <c r="D4981" s="7">
        <f t="shared" ca="1" si="849"/>
        <v>18</v>
      </c>
      <c r="E4981" s="7">
        <f t="shared" ca="1" si="850"/>
        <v>3362</v>
      </c>
      <c r="F4981" s="9">
        <f t="shared" ca="1" si="851"/>
        <v>1680</v>
      </c>
      <c r="G4981" s="21" t="s">
        <v>36</v>
      </c>
      <c r="H4981">
        <f t="shared" ca="1" si="852"/>
        <v>2</v>
      </c>
      <c r="I4981" t="e">
        <f ca="1">INDEX(#REF!,MATCH(бэкэнд2!H4981,#REF!,0))</f>
        <v>#REF!</v>
      </c>
      <c r="J4981">
        <f t="shared" ca="1" si="853"/>
        <v>180</v>
      </c>
      <c r="K4981">
        <f t="shared" ca="1" si="854"/>
        <v>83</v>
      </c>
      <c r="L4981">
        <f t="shared" ca="1" si="854"/>
        <v>24</v>
      </c>
      <c r="M4981">
        <f t="shared" ca="1" si="855"/>
        <v>2019</v>
      </c>
      <c r="N4981">
        <f t="shared" ca="1" si="856"/>
        <v>6</v>
      </c>
      <c r="O4981">
        <f t="shared" ca="1" si="857"/>
        <v>4</v>
      </c>
    </row>
    <row r="4982" spans="2:15">
      <c r="B4982" s="8" t="e">
        <f t="shared" ca="1" si="847"/>
        <v>#REF!</v>
      </c>
      <c r="C4982" s="7">
        <f t="shared" ca="1" si="848"/>
        <v>174</v>
      </c>
      <c r="D4982" s="7">
        <f t="shared" ca="1" si="849"/>
        <v>58</v>
      </c>
      <c r="E4982" s="7">
        <f t="shared" ca="1" si="850"/>
        <v>1443</v>
      </c>
      <c r="F4982" s="9">
        <f t="shared" ca="1" si="851"/>
        <v>1405</v>
      </c>
      <c r="G4982" s="21" t="s">
        <v>36</v>
      </c>
      <c r="H4982">
        <f t="shared" ca="1" si="852"/>
        <v>2</v>
      </c>
      <c r="I4982" t="e">
        <f ca="1">INDEX(#REF!,MATCH(бэкэнд2!H4982,#REF!,0))</f>
        <v>#REF!</v>
      </c>
      <c r="J4982">
        <f t="shared" ca="1" si="853"/>
        <v>832</v>
      </c>
      <c r="K4982">
        <f t="shared" ca="1" si="854"/>
        <v>49</v>
      </c>
      <c r="L4982">
        <f t="shared" ca="1" si="854"/>
        <v>63</v>
      </c>
      <c r="M4982">
        <f t="shared" ca="1" si="855"/>
        <v>2019</v>
      </c>
      <c r="N4982">
        <f t="shared" ca="1" si="856"/>
        <v>4</v>
      </c>
      <c r="O4982">
        <f t="shared" ca="1" si="857"/>
        <v>2</v>
      </c>
    </row>
    <row r="4983" spans="2:15">
      <c r="B4983" s="8" t="e">
        <f t="shared" ca="1" si="847"/>
        <v>#REF!</v>
      </c>
      <c r="C4983" s="7">
        <f t="shared" ca="1" si="848"/>
        <v>195</v>
      </c>
      <c r="D4983" s="7">
        <f t="shared" ca="1" si="849"/>
        <v>98</v>
      </c>
      <c r="E4983" s="7">
        <f t="shared" ca="1" si="850"/>
        <v>2621</v>
      </c>
      <c r="F4983" s="9">
        <f t="shared" ca="1" si="851"/>
        <v>3738</v>
      </c>
      <c r="G4983" s="21" t="s">
        <v>36</v>
      </c>
      <c r="H4983">
        <f t="shared" ca="1" si="852"/>
        <v>3</v>
      </c>
      <c r="I4983" t="e">
        <f ca="1">INDEX(#REF!,MATCH(бэкэнд2!H4983,#REF!,0))</f>
        <v>#REF!</v>
      </c>
      <c r="J4983">
        <f t="shared" ca="1" si="853"/>
        <v>499</v>
      </c>
      <c r="K4983">
        <f t="shared" ca="1" si="854"/>
        <v>26</v>
      </c>
      <c r="L4983">
        <f t="shared" ca="1" si="854"/>
        <v>14</v>
      </c>
      <c r="M4983">
        <f t="shared" ca="1" si="855"/>
        <v>2019</v>
      </c>
      <c r="N4983">
        <f t="shared" ca="1" si="856"/>
        <v>9</v>
      </c>
      <c r="O4983">
        <f t="shared" ca="1" si="857"/>
        <v>26</v>
      </c>
    </row>
    <row r="4984" spans="2:15">
      <c r="B4984" s="8" t="e">
        <f t="shared" ca="1" si="847"/>
        <v>#REF!</v>
      </c>
      <c r="C4984" s="7">
        <f t="shared" ca="1" si="848"/>
        <v>70</v>
      </c>
      <c r="D4984" s="7">
        <f t="shared" ca="1" si="849"/>
        <v>18</v>
      </c>
      <c r="E4984" s="7">
        <f t="shared" ca="1" si="850"/>
        <v>3266</v>
      </c>
      <c r="F4984" s="9">
        <f t="shared" ca="1" si="851"/>
        <v>1616</v>
      </c>
      <c r="G4984" s="21" t="s">
        <v>36</v>
      </c>
      <c r="H4984">
        <f t="shared" ca="1" si="852"/>
        <v>8</v>
      </c>
      <c r="I4984" t="e">
        <f ca="1">INDEX(#REF!,MATCH(бэкэнд2!H4984,#REF!,0))</f>
        <v>#REF!</v>
      </c>
      <c r="J4984">
        <f t="shared" ca="1" si="853"/>
        <v>553</v>
      </c>
      <c r="K4984">
        <f t="shared" ca="1" si="854"/>
        <v>43</v>
      </c>
      <c r="L4984">
        <f t="shared" ca="1" si="854"/>
        <v>69</v>
      </c>
      <c r="M4984">
        <f t="shared" ca="1" si="855"/>
        <v>2019</v>
      </c>
      <c r="N4984">
        <f t="shared" ca="1" si="856"/>
        <v>7</v>
      </c>
      <c r="O4984">
        <f t="shared" ca="1" si="857"/>
        <v>17</v>
      </c>
    </row>
    <row r="4985" spans="2:15">
      <c r="B4985" s="8" t="e">
        <f t="shared" ca="1" si="847"/>
        <v>#REF!</v>
      </c>
      <c r="C4985" s="7">
        <f t="shared" ca="1" si="848"/>
        <v>85</v>
      </c>
      <c r="D4985" s="7">
        <f t="shared" ca="1" si="849"/>
        <v>43</v>
      </c>
      <c r="E4985" s="7">
        <f t="shared" ca="1" si="850"/>
        <v>2248</v>
      </c>
      <c r="F4985" s="9">
        <f t="shared" ca="1" si="851"/>
        <v>1677</v>
      </c>
      <c r="G4985" s="21" t="s">
        <v>36</v>
      </c>
      <c r="H4985">
        <f t="shared" ca="1" si="852"/>
        <v>7</v>
      </c>
      <c r="I4985" t="e">
        <f ca="1">INDEX(#REF!,MATCH(бэкэнд2!H4985,#REF!,0))</f>
        <v>#REF!</v>
      </c>
      <c r="J4985">
        <f t="shared" ca="1" si="853"/>
        <v>890</v>
      </c>
      <c r="K4985">
        <f t="shared" ca="1" si="854"/>
        <v>83</v>
      </c>
      <c r="L4985">
        <f t="shared" ca="1" si="854"/>
        <v>90</v>
      </c>
      <c r="M4985">
        <f t="shared" ca="1" si="855"/>
        <v>2018</v>
      </c>
      <c r="N4985">
        <f t="shared" ca="1" si="856"/>
        <v>1</v>
      </c>
      <c r="O4985">
        <f t="shared" ca="1" si="857"/>
        <v>23</v>
      </c>
    </row>
    <row r="4986" spans="2:15">
      <c r="B4986" s="8" t="e">
        <f t="shared" ca="1" si="847"/>
        <v>#REF!</v>
      </c>
      <c r="C4986" s="7">
        <f t="shared" ca="1" si="848"/>
        <v>47</v>
      </c>
      <c r="D4986" s="7">
        <f t="shared" ca="1" si="849"/>
        <v>16</v>
      </c>
      <c r="E4986" s="7">
        <f t="shared" ca="1" si="850"/>
        <v>2224</v>
      </c>
      <c r="F4986" s="9">
        <f t="shared" ca="1" si="851"/>
        <v>645</v>
      </c>
      <c r="G4986" s="21" t="s">
        <v>36</v>
      </c>
      <c r="H4986">
        <f t="shared" ca="1" si="852"/>
        <v>3</v>
      </c>
      <c r="I4986" t="e">
        <f ca="1">INDEX(#REF!,MATCH(бэкэнд2!H4986,#REF!,0))</f>
        <v>#REF!</v>
      </c>
      <c r="J4986">
        <f t="shared" ca="1" si="853"/>
        <v>776</v>
      </c>
      <c r="K4986">
        <f t="shared" ca="1" si="854"/>
        <v>19</v>
      </c>
      <c r="L4986">
        <f t="shared" ca="1" si="854"/>
        <v>36</v>
      </c>
      <c r="M4986">
        <f t="shared" ca="1" si="855"/>
        <v>2019</v>
      </c>
      <c r="N4986">
        <f t="shared" ca="1" si="856"/>
        <v>5</v>
      </c>
      <c r="O4986">
        <f t="shared" ca="1" si="857"/>
        <v>28</v>
      </c>
    </row>
    <row r="4987" spans="2:15">
      <c r="B4987" s="8" t="e">
        <f t="shared" ca="1" si="847"/>
        <v>#REF!</v>
      </c>
      <c r="C4987" s="7">
        <f t="shared" ca="1" si="848"/>
        <v>53</v>
      </c>
      <c r="D4987" s="7">
        <f t="shared" ca="1" si="849"/>
        <v>14</v>
      </c>
      <c r="E4987" s="7">
        <f t="shared" ca="1" si="850"/>
        <v>346</v>
      </c>
      <c r="F4987" s="9">
        <f t="shared" ca="1" si="851"/>
        <v>648</v>
      </c>
      <c r="G4987" s="21" t="s">
        <v>36</v>
      </c>
      <c r="H4987">
        <f t="shared" ca="1" si="852"/>
        <v>7</v>
      </c>
      <c r="I4987" t="e">
        <f ca="1">INDEX(#REF!,MATCH(бэкэнд2!H4987,#REF!,0))</f>
        <v>#REF!</v>
      </c>
      <c r="J4987">
        <f t="shared" ca="1" si="853"/>
        <v>404</v>
      </c>
      <c r="K4987">
        <f t="shared" ca="1" si="854"/>
        <v>20</v>
      </c>
      <c r="L4987">
        <f t="shared" ca="1" si="854"/>
        <v>56</v>
      </c>
      <c r="M4987">
        <f t="shared" ca="1" si="855"/>
        <v>2019</v>
      </c>
      <c r="N4987">
        <f t="shared" ca="1" si="856"/>
        <v>3</v>
      </c>
      <c r="O4987">
        <f t="shared" ca="1" si="857"/>
        <v>16</v>
      </c>
    </row>
    <row r="4988" spans="2:15">
      <c r="B4988" s="8" t="e">
        <f t="shared" ca="1" si="847"/>
        <v>#REF!</v>
      </c>
      <c r="C4988" s="7">
        <f t="shared" ca="1" si="848"/>
        <v>92</v>
      </c>
      <c r="D4988" s="7">
        <f t="shared" ca="1" si="849"/>
        <v>31</v>
      </c>
      <c r="E4988" s="7">
        <f t="shared" ca="1" si="850"/>
        <v>2135</v>
      </c>
      <c r="F4988" s="9">
        <f t="shared" ca="1" si="851"/>
        <v>1092</v>
      </c>
      <c r="G4988" s="21" t="s">
        <v>36</v>
      </c>
      <c r="H4988">
        <f t="shared" ca="1" si="852"/>
        <v>12</v>
      </c>
      <c r="I4988" t="e">
        <f ca="1">INDEX(#REF!,MATCH(бэкэнд2!H4988,#REF!,0))</f>
        <v>#REF!</v>
      </c>
      <c r="J4988">
        <f t="shared" ca="1" si="853"/>
        <v>783</v>
      </c>
      <c r="K4988">
        <f t="shared" ca="1" si="854"/>
        <v>26</v>
      </c>
      <c r="L4988">
        <f t="shared" ca="1" si="854"/>
        <v>49</v>
      </c>
      <c r="M4988">
        <f t="shared" ca="1" si="855"/>
        <v>2019</v>
      </c>
      <c r="N4988">
        <f t="shared" ca="1" si="856"/>
        <v>8</v>
      </c>
      <c r="O4988">
        <f t="shared" ca="1" si="857"/>
        <v>10</v>
      </c>
    </row>
    <row r="4989" spans="2:15">
      <c r="B4989" s="8" t="e">
        <f t="shared" ca="1" si="847"/>
        <v>#REF!</v>
      </c>
      <c r="C4989" s="7">
        <f t="shared" ca="1" si="848"/>
        <v>211</v>
      </c>
      <c r="D4989" s="7">
        <f t="shared" ca="1" si="849"/>
        <v>53</v>
      </c>
      <c r="E4989" s="7">
        <f t="shared" ca="1" si="850"/>
        <v>2490</v>
      </c>
      <c r="F4989" s="9">
        <f t="shared" ca="1" si="851"/>
        <v>2060</v>
      </c>
      <c r="G4989" s="21" t="s">
        <v>36</v>
      </c>
      <c r="H4989">
        <f t="shared" ca="1" si="852"/>
        <v>9</v>
      </c>
      <c r="I4989" t="e">
        <f ca="1">INDEX(#REF!,MATCH(бэкэнд2!H4989,#REF!,0))</f>
        <v>#REF!</v>
      </c>
      <c r="J4989">
        <f t="shared" ca="1" si="853"/>
        <v>758</v>
      </c>
      <c r="K4989">
        <f t="shared" ca="1" si="854"/>
        <v>65</v>
      </c>
      <c r="L4989">
        <f t="shared" ca="1" si="854"/>
        <v>71</v>
      </c>
      <c r="M4989">
        <f t="shared" ca="1" si="855"/>
        <v>2019</v>
      </c>
      <c r="N4989">
        <f t="shared" ca="1" si="856"/>
        <v>4</v>
      </c>
      <c r="O4989">
        <f t="shared" ca="1" si="857"/>
        <v>25</v>
      </c>
    </row>
    <row r="4990" spans="2:15">
      <c r="B4990" s="8" t="e">
        <f t="shared" ca="1" si="847"/>
        <v>#REF!</v>
      </c>
      <c r="C4990" s="7">
        <f t="shared" ca="1" si="848"/>
        <v>39</v>
      </c>
      <c r="D4990" s="7">
        <f t="shared" ca="1" si="849"/>
        <v>20</v>
      </c>
      <c r="E4990" s="7">
        <f t="shared" ca="1" si="850"/>
        <v>2472</v>
      </c>
      <c r="F4990" s="9">
        <f t="shared" ca="1" si="851"/>
        <v>580</v>
      </c>
      <c r="G4990" s="21" t="s">
        <v>36</v>
      </c>
      <c r="H4990">
        <f t="shared" ca="1" si="852"/>
        <v>8</v>
      </c>
      <c r="I4990" t="e">
        <f ca="1">INDEX(#REF!,MATCH(бэкэнд2!H4990,#REF!,0))</f>
        <v>#REF!</v>
      </c>
      <c r="J4990">
        <f t="shared" ca="1" si="853"/>
        <v>771</v>
      </c>
      <c r="K4990">
        <f t="shared" ca="1" si="854"/>
        <v>55</v>
      </c>
      <c r="L4990">
        <f t="shared" ca="1" si="854"/>
        <v>73</v>
      </c>
      <c r="M4990">
        <f t="shared" ca="1" si="855"/>
        <v>2019</v>
      </c>
      <c r="N4990">
        <f t="shared" ca="1" si="856"/>
        <v>4</v>
      </c>
      <c r="O4990">
        <f t="shared" ca="1" si="857"/>
        <v>11</v>
      </c>
    </row>
    <row r="4991" spans="2:15">
      <c r="B4991" s="8" t="e">
        <f t="shared" ca="1" si="847"/>
        <v>#REF!</v>
      </c>
      <c r="C4991" s="7">
        <f t="shared" ca="1" si="848"/>
        <v>139</v>
      </c>
      <c r="D4991" s="7">
        <f t="shared" ca="1" si="849"/>
        <v>47</v>
      </c>
      <c r="E4991" s="7">
        <f t="shared" ca="1" si="850"/>
        <v>1688</v>
      </c>
      <c r="F4991" s="9">
        <f t="shared" ca="1" si="851"/>
        <v>1755</v>
      </c>
      <c r="G4991" s="21" t="s">
        <v>36</v>
      </c>
      <c r="H4991">
        <f t="shared" ca="1" si="852"/>
        <v>12</v>
      </c>
      <c r="I4991" t="e">
        <f ca="1">INDEX(#REF!,MATCH(бэкэнд2!H4991,#REF!,0))</f>
        <v>#REF!</v>
      </c>
      <c r="J4991">
        <f t="shared" ca="1" si="853"/>
        <v>105</v>
      </c>
      <c r="K4991">
        <f t="shared" ca="1" si="854"/>
        <v>83</v>
      </c>
      <c r="L4991">
        <f t="shared" ca="1" si="854"/>
        <v>54</v>
      </c>
      <c r="M4991">
        <f t="shared" ca="1" si="855"/>
        <v>2019</v>
      </c>
      <c r="N4991">
        <f t="shared" ca="1" si="856"/>
        <v>6</v>
      </c>
      <c r="O4991">
        <f t="shared" ca="1" si="857"/>
        <v>27</v>
      </c>
    </row>
    <row r="4992" spans="2:15">
      <c r="B4992" s="8" t="e">
        <f t="shared" ca="1" si="847"/>
        <v>#REF!</v>
      </c>
      <c r="C4992" s="7">
        <f t="shared" ca="1" si="848"/>
        <v>68</v>
      </c>
      <c r="D4992" s="7">
        <f t="shared" ca="1" si="849"/>
        <v>17</v>
      </c>
      <c r="E4992" s="7">
        <f t="shared" ca="1" si="850"/>
        <v>3358</v>
      </c>
      <c r="F4992" s="9">
        <f t="shared" ca="1" si="851"/>
        <v>1316</v>
      </c>
      <c r="G4992" s="21" t="s">
        <v>36</v>
      </c>
      <c r="H4992">
        <f t="shared" ca="1" si="852"/>
        <v>3</v>
      </c>
      <c r="I4992" t="e">
        <f ca="1">INDEX(#REF!,MATCH(бэкэнд2!H4992,#REF!,0))</f>
        <v>#REF!</v>
      </c>
      <c r="J4992">
        <f t="shared" ca="1" si="853"/>
        <v>435</v>
      </c>
      <c r="K4992">
        <f t="shared" ca="1" si="854"/>
        <v>84</v>
      </c>
      <c r="L4992">
        <f t="shared" ca="1" si="854"/>
        <v>10</v>
      </c>
      <c r="M4992">
        <f t="shared" ca="1" si="855"/>
        <v>2019</v>
      </c>
      <c r="N4992">
        <f t="shared" ca="1" si="856"/>
        <v>1</v>
      </c>
      <c r="O4992">
        <f t="shared" ca="1" si="857"/>
        <v>13</v>
      </c>
    </row>
    <row r="4993" spans="2:15">
      <c r="B4993" s="8" t="e">
        <f t="shared" ca="1" si="847"/>
        <v>#REF!</v>
      </c>
      <c r="C4993" s="7">
        <f t="shared" ca="1" si="848"/>
        <v>55</v>
      </c>
      <c r="D4993" s="7">
        <f t="shared" ca="1" si="849"/>
        <v>14</v>
      </c>
      <c r="E4993" s="7">
        <f t="shared" ca="1" si="850"/>
        <v>902</v>
      </c>
      <c r="F4993" s="9">
        <f t="shared" ca="1" si="851"/>
        <v>988</v>
      </c>
      <c r="G4993" s="21" t="s">
        <v>36</v>
      </c>
      <c r="H4993">
        <f t="shared" ca="1" si="852"/>
        <v>6</v>
      </c>
      <c r="I4993" t="e">
        <f ca="1">INDEX(#REF!,MATCH(бэкэнд2!H4993,#REF!,0))</f>
        <v>#REF!</v>
      </c>
      <c r="J4993">
        <f t="shared" ca="1" si="853"/>
        <v>458</v>
      </c>
      <c r="K4993">
        <f t="shared" ca="1" si="854"/>
        <v>40</v>
      </c>
      <c r="L4993">
        <f t="shared" ca="1" si="854"/>
        <v>68</v>
      </c>
      <c r="M4993">
        <f t="shared" ca="1" si="855"/>
        <v>2019</v>
      </c>
      <c r="N4993">
        <f t="shared" ca="1" si="856"/>
        <v>5</v>
      </c>
      <c r="O4993">
        <f t="shared" ca="1" si="857"/>
        <v>27</v>
      </c>
    </row>
    <row r="4994" spans="2:15">
      <c r="B4994" s="8" t="e">
        <f t="shared" ca="1" si="847"/>
        <v>#REF!</v>
      </c>
      <c r="C4994" s="7">
        <f t="shared" ca="1" si="848"/>
        <v>95</v>
      </c>
      <c r="D4994" s="7">
        <f t="shared" ca="1" si="849"/>
        <v>32</v>
      </c>
      <c r="E4994" s="7">
        <f t="shared" ca="1" si="850"/>
        <v>3371</v>
      </c>
      <c r="F4994" s="9">
        <f t="shared" ca="1" si="851"/>
        <v>2471</v>
      </c>
      <c r="G4994" s="21" t="s">
        <v>36</v>
      </c>
      <c r="H4994">
        <f t="shared" ca="1" si="852"/>
        <v>4</v>
      </c>
      <c r="I4994" t="e">
        <f ca="1">INDEX(#REF!,MATCH(бэкэнд2!H4994,#REF!,0))</f>
        <v>#REF!</v>
      </c>
      <c r="J4994">
        <f t="shared" ca="1" si="853"/>
        <v>697</v>
      </c>
      <c r="K4994">
        <f t="shared" ca="1" si="854"/>
        <v>18</v>
      </c>
      <c r="L4994">
        <f t="shared" ca="1" si="854"/>
        <v>30</v>
      </c>
      <c r="M4994">
        <f t="shared" ca="1" si="855"/>
        <v>2019</v>
      </c>
      <c r="N4994">
        <f t="shared" ca="1" si="856"/>
        <v>3</v>
      </c>
      <c r="O4994">
        <f t="shared" ca="1" si="857"/>
        <v>26</v>
      </c>
    </row>
    <row r="4995" spans="2:15">
      <c r="B4995" s="8" t="e">
        <f t="shared" ca="1" si="847"/>
        <v>#REF!</v>
      </c>
      <c r="C4995" s="7">
        <f t="shared" ca="1" si="848"/>
        <v>93</v>
      </c>
      <c r="D4995" s="7">
        <f t="shared" ca="1" si="849"/>
        <v>31</v>
      </c>
      <c r="E4995" s="7">
        <f t="shared" ca="1" si="850"/>
        <v>2362</v>
      </c>
      <c r="F4995" s="9">
        <f t="shared" ca="1" si="851"/>
        <v>1493</v>
      </c>
      <c r="G4995" s="21" t="s">
        <v>36</v>
      </c>
      <c r="H4995">
        <f t="shared" ca="1" si="852"/>
        <v>2</v>
      </c>
      <c r="I4995" t="e">
        <f ca="1">INDEX(#REF!,MATCH(бэкэнд2!H4995,#REF!,0))</f>
        <v>#REF!</v>
      </c>
      <c r="J4995">
        <f t="shared" ca="1" si="853"/>
        <v>878</v>
      </c>
      <c r="K4995">
        <f t="shared" ca="1" si="854"/>
        <v>73</v>
      </c>
      <c r="L4995">
        <f t="shared" ca="1" si="854"/>
        <v>55</v>
      </c>
      <c r="M4995">
        <f t="shared" ca="1" si="855"/>
        <v>2019</v>
      </c>
      <c r="N4995">
        <f t="shared" ca="1" si="856"/>
        <v>2</v>
      </c>
      <c r="O4995">
        <f t="shared" ca="1" si="857"/>
        <v>9</v>
      </c>
    </row>
    <row r="4996" spans="2:15">
      <c r="B4996" s="8" t="e">
        <f t="shared" ref="B4996:B5059" ca="1" si="858">G4996&amp;I4996&amp;J4996&amp;K4996&amp;L4996</f>
        <v>#REF!</v>
      </c>
      <c r="C4996" s="7">
        <f t="shared" ref="C4996:C5059" ca="1" si="859">RANDBETWEEN(30,30*8)</f>
        <v>70</v>
      </c>
      <c r="D4996" s="7">
        <f t="shared" ref="D4996:D5059" ca="1" si="860">ROUNDUP(C4996/RANDBETWEEN(2,4),0)</f>
        <v>35</v>
      </c>
      <c r="E4996" s="7">
        <f t="shared" ref="E4996:E5059" ca="1" si="861">RANDBETWEEN(200,3500)</f>
        <v>1367</v>
      </c>
      <c r="F4996" s="9">
        <f t="shared" ref="F4996:F5059" ca="1" si="862">IF(D4996*E4996&gt;200000,RANDBETWEEN(3000,5000),IF(D4996*E4996&gt;100000,RANDBETWEEN(2000,3000),IF(D4996*E4996&gt;50000,RANDBETWEEN(1000,2000),RANDBETWEEN(500,1000))))</f>
        <v>624</v>
      </c>
      <c r="G4996" s="21" t="s">
        <v>36</v>
      </c>
      <c r="H4996">
        <f t="shared" ref="H4996:H5059" ca="1" si="863">RANDBETWEEN(1,12)</f>
        <v>7</v>
      </c>
      <c r="I4996" t="e">
        <f ca="1">INDEX(#REF!,MATCH(бэкэнд2!H4996,#REF!,0))</f>
        <v>#REF!</v>
      </c>
      <c r="J4996">
        <f t="shared" ref="J4996:J5059" ca="1" si="864">RANDBETWEEN(100,999)</f>
        <v>572</v>
      </c>
      <c r="K4996">
        <f t="shared" ref="K4996:L5059" ca="1" si="865">RANDBETWEEN(10,99)</f>
        <v>59</v>
      </c>
      <c r="L4996">
        <f t="shared" ca="1" si="865"/>
        <v>31</v>
      </c>
      <c r="M4996">
        <f t="shared" ref="M4996:M5059" ca="1" si="866">IF(RANDBETWEEN(1000,2000)&gt;1800,IF(RANDBETWEEN(1000,2000)&gt;1100,2018,2017),2019)</f>
        <v>2019</v>
      </c>
      <c r="N4996">
        <f t="shared" ref="N4996:N5059" ca="1" si="867">IF(M4996=2019,RANDBETWEEN(1,9),RANDBETWEEN(1,12))</f>
        <v>2</v>
      </c>
      <c r="O4996">
        <f t="shared" ref="O4996:O5059" ca="1" si="868">RANDBETWEEN(1,28)</f>
        <v>5</v>
      </c>
    </row>
    <row r="4997" spans="2:15">
      <c r="B4997" s="8" t="e">
        <f t="shared" ca="1" si="858"/>
        <v>#REF!</v>
      </c>
      <c r="C4997" s="7">
        <f t="shared" ca="1" si="859"/>
        <v>235</v>
      </c>
      <c r="D4997" s="7">
        <f t="shared" ca="1" si="860"/>
        <v>59</v>
      </c>
      <c r="E4997" s="7">
        <f t="shared" ca="1" si="861"/>
        <v>1070</v>
      </c>
      <c r="F4997" s="9">
        <f t="shared" ca="1" si="862"/>
        <v>1746</v>
      </c>
      <c r="G4997" s="21" t="s">
        <v>36</v>
      </c>
      <c r="H4997">
        <f t="shared" ca="1" si="863"/>
        <v>6</v>
      </c>
      <c r="I4997" t="e">
        <f ca="1">INDEX(#REF!,MATCH(бэкэнд2!H4997,#REF!,0))</f>
        <v>#REF!</v>
      </c>
      <c r="J4997">
        <f t="shared" ca="1" si="864"/>
        <v>543</v>
      </c>
      <c r="K4997">
        <f t="shared" ca="1" si="865"/>
        <v>91</v>
      </c>
      <c r="L4997">
        <f t="shared" ca="1" si="865"/>
        <v>22</v>
      </c>
      <c r="M4997">
        <f t="shared" ca="1" si="866"/>
        <v>2019</v>
      </c>
      <c r="N4997">
        <f t="shared" ca="1" si="867"/>
        <v>8</v>
      </c>
      <c r="O4997">
        <f t="shared" ca="1" si="868"/>
        <v>20</v>
      </c>
    </row>
    <row r="4998" spans="2:15">
      <c r="B4998" s="8" t="e">
        <f t="shared" ca="1" si="858"/>
        <v>#REF!</v>
      </c>
      <c r="C4998" s="7">
        <f t="shared" ca="1" si="859"/>
        <v>50</v>
      </c>
      <c r="D4998" s="7">
        <f t="shared" ca="1" si="860"/>
        <v>25</v>
      </c>
      <c r="E4998" s="7">
        <f t="shared" ca="1" si="861"/>
        <v>2770</v>
      </c>
      <c r="F4998" s="9">
        <f t="shared" ca="1" si="862"/>
        <v>1649</v>
      </c>
      <c r="G4998" s="21" t="s">
        <v>36</v>
      </c>
      <c r="H4998">
        <f t="shared" ca="1" si="863"/>
        <v>12</v>
      </c>
      <c r="I4998" t="e">
        <f ca="1">INDEX(#REF!,MATCH(бэкэнд2!H4998,#REF!,0))</f>
        <v>#REF!</v>
      </c>
      <c r="J4998">
        <f t="shared" ca="1" si="864"/>
        <v>622</v>
      </c>
      <c r="K4998">
        <f t="shared" ca="1" si="865"/>
        <v>34</v>
      </c>
      <c r="L4998">
        <f t="shared" ca="1" si="865"/>
        <v>45</v>
      </c>
      <c r="M4998">
        <f t="shared" ca="1" si="866"/>
        <v>2019</v>
      </c>
      <c r="N4998">
        <f t="shared" ca="1" si="867"/>
        <v>1</v>
      </c>
      <c r="O4998">
        <f t="shared" ca="1" si="868"/>
        <v>17</v>
      </c>
    </row>
    <row r="4999" spans="2:15">
      <c r="B4999" s="8" t="e">
        <f t="shared" ca="1" si="858"/>
        <v>#REF!</v>
      </c>
      <c r="C4999" s="7">
        <f t="shared" ca="1" si="859"/>
        <v>198</v>
      </c>
      <c r="D4999" s="7">
        <f t="shared" ca="1" si="860"/>
        <v>99</v>
      </c>
      <c r="E4999" s="7">
        <f t="shared" ca="1" si="861"/>
        <v>1298</v>
      </c>
      <c r="F4999" s="9">
        <f t="shared" ca="1" si="862"/>
        <v>2360</v>
      </c>
      <c r="G4999" s="21" t="s">
        <v>36</v>
      </c>
      <c r="H4999">
        <f t="shared" ca="1" si="863"/>
        <v>9</v>
      </c>
      <c r="I4999" t="e">
        <f ca="1">INDEX(#REF!,MATCH(бэкэнд2!H4999,#REF!,0))</f>
        <v>#REF!</v>
      </c>
      <c r="J4999">
        <f t="shared" ca="1" si="864"/>
        <v>707</v>
      </c>
      <c r="K4999">
        <f t="shared" ca="1" si="865"/>
        <v>12</v>
      </c>
      <c r="L4999">
        <f t="shared" ca="1" si="865"/>
        <v>49</v>
      </c>
      <c r="M4999">
        <f t="shared" ca="1" si="866"/>
        <v>2019</v>
      </c>
      <c r="N4999">
        <f t="shared" ca="1" si="867"/>
        <v>2</v>
      </c>
      <c r="O4999">
        <f t="shared" ca="1" si="868"/>
        <v>9</v>
      </c>
    </row>
    <row r="5000" spans="2:15">
      <c r="B5000" s="8" t="e">
        <f t="shared" ca="1" si="858"/>
        <v>#REF!</v>
      </c>
      <c r="C5000" s="7">
        <f t="shared" ca="1" si="859"/>
        <v>237</v>
      </c>
      <c r="D5000" s="7">
        <f t="shared" ca="1" si="860"/>
        <v>79</v>
      </c>
      <c r="E5000" s="7">
        <f t="shared" ca="1" si="861"/>
        <v>328</v>
      </c>
      <c r="F5000" s="9">
        <f t="shared" ca="1" si="862"/>
        <v>822</v>
      </c>
      <c r="G5000" s="21" t="s">
        <v>36</v>
      </c>
      <c r="H5000">
        <f t="shared" ca="1" si="863"/>
        <v>12</v>
      </c>
      <c r="I5000" t="e">
        <f ca="1">INDEX(#REF!,MATCH(бэкэнд2!H5000,#REF!,0))</f>
        <v>#REF!</v>
      </c>
      <c r="J5000">
        <f t="shared" ca="1" si="864"/>
        <v>196</v>
      </c>
      <c r="K5000">
        <f t="shared" ca="1" si="865"/>
        <v>84</v>
      </c>
      <c r="L5000">
        <f t="shared" ca="1" si="865"/>
        <v>15</v>
      </c>
      <c r="M5000">
        <f t="shared" ca="1" si="866"/>
        <v>2019</v>
      </c>
      <c r="N5000">
        <f t="shared" ca="1" si="867"/>
        <v>4</v>
      </c>
      <c r="O5000">
        <f t="shared" ca="1" si="868"/>
        <v>6</v>
      </c>
    </row>
    <row r="5001" spans="2:15">
      <c r="B5001" s="8" t="e">
        <f t="shared" ca="1" si="858"/>
        <v>#REF!</v>
      </c>
      <c r="C5001" s="7">
        <f t="shared" ca="1" si="859"/>
        <v>163</v>
      </c>
      <c r="D5001" s="7">
        <f t="shared" ca="1" si="860"/>
        <v>41</v>
      </c>
      <c r="E5001" s="7">
        <f t="shared" ca="1" si="861"/>
        <v>3431</v>
      </c>
      <c r="F5001" s="9">
        <f t="shared" ca="1" si="862"/>
        <v>2462</v>
      </c>
      <c r="G5001" s="21" t="s">
        <v>36</v>
      </c>
      <c r="H5001">
        <f t="shared" ca="1" si="863"/>
        <v>1</v>
      </c>
      <c r="I5001" t="e">
        <f ca="1">INDEX(#REF!,MATCH(бэкэнд2!H5001,#REF!,0))</f>
        <v>#REF!</v>
      </c>
      <c r="J5001">
        <f t="shared" ca="1" si="864"/>
        <v>470</v>
      </c>
      <c r="K5001">
        <f t="shared" ca="1" si="865"/>
        <v>73</v>
      </c>
      <c r="L5001">
        <f t="shared" ca="1" si="865"/>
        <v>60</v>
      </c>
      <c r="M5001">
        <f t="shared" ca="1" si="866"/>
        <v>2019</v>
      </c>
      <c r="N5001">
        <f t="shared" ca="1" si="867"/>
        <v>4</v>
      </c>
      <c r="O5001">
        <f t="shared" ca="1" si="868"/>
        <v>13</v>
      </c>
    </row>
    <row r="5002" spans="2:15">
      <c r="B5002" s="8" t="e">
        <f t="shared" ca="1" si="858"/>
        <v>#REF!</v>
      </c>
      <c r="C5002" s="7">
        <f t="shared" ca="1" si="859"/>
        <v>191</v>
      </c>
      <c r="D5002" s="7">
        <f t="shared" ca="1" si="860"/>
        <v>64</v>
      </c>
      <c r="E5002" s="7">
        <f t="shared" ca="1" si="861"/>
        <v>1140</v>
      </c>
      <c r="F5002" s="9">
        <f t="shared" ca="1" si="862"/>
        <v>1944</v>
      </c>
      <c r="G5002" s="21" t="s">
        <v>36</v>
      </c>
      <c r="H5002">
        <f t="shared" ca="1" si="863"/>
        <v>11</v>
      </c>
      <c r="I5002" t="e">
        <f ca="1">INDEX(#REF!,MATCH(бэкэнд2!H5002,#REF!,0))</f>
        <v>#REF!</v>
      </c>
      <c r="J5002">
        <f t="shared" ca="1" si="864"/>
        <v>333</v>
      </c>
      <c r="K5002">
        <f t="shared" ca="1" si="865"/>
        <v>34</v>
      </c>
      <c r="L5002">
        <f t="shared" ca="1" si="865"/>
        <v>87</v>
      </c>
      <c r="M5002">
        <f t="shared" ca="1" si="866"/>
        <v>2019</v>
      </c>
      <c r="N5002">
        <f t="shared" ca="1" si="867"/>
        <v>6</v>
      </c>
      <c r="O5002">
        <f t="shared" ca="1" si="868"/>
        <v>24</v>
      </c>
    </row>
    <row r="5003" spans="2:15">
      <c r="B5003" s="8" t="e">
        <f t="shared" ca="1" si="858"/>
        <v>#REF!</v>
      </c>
      <c r="C5003" s="7">
        <f t="shared" ca="1" si="859"/>
        <v>113</v>
      </c>
      <c r="D5003" s="7">
        <f t="shared" ca="1" si="860"/>
        <v>57</v>
      </c>
      <c r="E5003" s="7">
        <f t="shared" ca="1" si="861"/>
        <v>2225</v>
      </c>
      <c r="F5003" s="9">
        <f t="shared" ca="1" si="862"/>
        <v>2596</v>
      </c>
      <c r="G5003" s="21" t="s">
        <v>36</v>
      </c>
      <c r="H5003">
        <f t="shared" ca="1" si="863"/>
        <v>7</v>
      </c>
      <c r="I5003" t="e">
        <f ca="1">INDEX(#REF!,MATCH(бэкэнд2!H5003,#REF!,0))</f>
        <v>#REF!</v>
      </c>
      <c r="J5003">
        <f t="shared" ca="1" si="864"/>
        <v>989</v>
      </c>
      <c r="K5003">
        <f t="shared" ca="1" si="865"/>
        <v>14</v>
      </c>
      <c r="L5003">
        <f t="shared" ca="1" si="865"/>
        <v>40</v>
      </c>
      <c r="M5003">
        <f t="shared" ca="1" si="866"/>
        <v>2019</v>
      </c>
      <c r="N5003">
        <f t="shared" ca="1" si="867"/>
        <v>5</v>
      </c>
      <c r="O5003">
        <f t="shared" ca="1" si="868"/>
        <v>3</v>
      </c>
    </row>
    <row r="5004" spans="2:15">
      <c r="B5004" s="8" t="e">
        <f t="shared" ca="1" si="858"/>
        <v>#REF!</v>
      </c>
      <c r="C5004" s="7">
        <f t="shared" ca="1" si="859"/>
        <v>84</v>
      </c>
      <c r="D5004" s="7">
        <f t="shared" ca="1" si="860"/>
        <v>28</v>
      </c>
      <c r="E5004" s="7">
        <f t="shared" ca="1" si="861"/>
        <v>789</v>
      </c>
      <c r="F5004" s="9">
        <f t="shared" ca="1" si="862"/>
        <v>877</v>
      </c>
      <c r="G5004" s="21" t="s">
        <v>36</v>
      </c>
      <c r="H5004">
        <f t="shared" ca="1" si="863"/>
        <v>1</v>
      </c>
      <c r="I5004" t="e">
        <f ca="1">INDEX(#REF!,MATCH(бэкэнд2!H5004,#REF!,0))</f>
        <v>#REF!</v>
      </c>
      <c r="J5004">
        <f t="shared" ca="1" si="864"/>
        <v>986</v>
      </c>
      <c r="K5004">
        <f t="shared" ca="1" si="865"/>
        <v>23</v>
      </c>
      <c r="L5004">
        <f t="shared" ca="1" si="865"/>
        <v>24</v>
      </c>
      <c r="M5004">
        <f t="shared" ca="1" si="866"/>
        <v>2019</v>
      </c>
      <c r="N5004">
        <f t="shared" ca="1" si="867"/>
        <v>3</v>
      </c>
      <c r="O5004">
        <f t="shared" ca="1" si="868"/>
        <v>2</v>
      </c>
    </row>
    <row r="5005" spans="2:15">
      <c r="B5005" s="8" t="e">
        <f t="shared" ca="1" si="858"/>
        <v>#REF!</v>
      </c>
      <c r="C5005" s="7">
        <f t="shared" ca="1" si="859"/>
        <v>188</v>
      </c>
      <c r="D5005" s="7">
        <f t="shared" ca="1" si="860"/>
        <v>63</v>
      </c>
      <c r="E5005" s="7">
        <f t="shared" ca="1" si="861"/>
        <v>2456</v>
      </c>
      <c r="F5005" s="9">
        <f t="shared" ca="1" si="862"/>
        <v>2357</v>
      </c>
      <c r="G5005" s="21" t="s">
        <v>36</v>
      </c>
      <c r="H5005">
        <f t="shared" ca="1" si="863"/>
        <v>2</v>
      </c>
      <c r="I5005" t="e">
        <f ca="1">INDEX(#REF!,MATCH(бэкэнд2!H5005,#REF!,0))</f>
        <v>#REF!</v>
      </c>
      <c r="J5005">
        <f t="shared" ca="1" si="864"/>
        <v>868</v>
      </c>
      <c r="K5005">
        <f t="shared" ca="1" si="865"/>
        <v>71</v>
      </c>
      <c r="L5005">
        <f t="shared" ca="1" si="865"/>
        <v>32</v>
      </c>
      <c r="M5005">
        <f t="shared" ca="1" si="866"/>
        <v>2019</v>
      </c>
      <c r="N5005">
        <f t="shared" ca="1" si="867"/>
        <v>3</v>
      </c>
      <c r="O5005">
        <f t="shared" ca="1" si="868"/>
        <v>6</v>
      </c>
    </row>
    <row r="5006" spans="2:15">
      <c r="B5006" s="8" t="e">
        <f t="shared" ca="1" si="858"/>
        <v>#REF!</v>
      </c>
      <c r="C5006" s="7">
        <f t="shared" ca="1" si="859"/>
        <v>182</v>
      </c>
      <c r="D5006" s="7">
        <f t="shared" ca="1" si="860"/>
        <v>46</v>
      </c>
      <c r="E5006" s="7">
        <f t="shared" ca="1" si="861"/>
        <v>2764</v>
      </c>
      <c r="F5006" s="9">
        <f t="shared" ca="1" si="862"/>
        <v>2542</v>
      </c>
      <c r="G5006" s="21" t="s">
        <v>36</v>
      </c>
      <c r="H5006">
        <f t="shared" ca="1" si="863"/>
        <v>12</v>
      </c>
      <c r="I5006" t="e">
        <f ca="1">INDEX(#REF!,MATCH(бэкэнд2!H5006,#REF!,0))</f>
        <v>#REF!</v>
      </c>
      <c r="J5006">
        <f t="shared" ca="1" si="864"/>
        <v>952</v>
      </c>
      <c r="K5006">
        <f t="shared" ca="1" si="865"/>
        <v>79</v>
      </c>
      <c r="L5006">
        <f t="shared" ca="1" si="865"/>
        <v>46</v>
      </c>
      <c r="M5006">
        <f t="shared" ca="1" si="866"/>
        <v>2019</v>
      </c>
      <c r="N5006">
        <f t="shared" ca="1" si="867"/>
        <v>5</v>
      </c>
      <c r="O5006">
        <f t="shared" ca="1" si="868"/>
        <v>13</v>
      </c>
    </row>
    <row r="5007" spans="2:15">
      <c r="B5007" s="8" t="e">
        <f t="shared" ca="1" si="858"/>
        <v>#REF!</v>
      </c>
      <c r="C5007" s="7">
        <f t="shared" ca="1" si="859"/>
        <v>238</v>
      </c>
      <c r="D5007" s="7">
        <f t="shared" ca="1" si="860"/>
        <v>60</v>
      </c>
      <c r="E5007" s="7">
        <f t="shared" ca="1" si="861"/>
        <v>1032</v>
      </c>
      <c r="F5007" s="9">
        <f t="shared" ca="1" si="862"/>
        <v>1192</v>
      </c>
      <c r="G5007" s="21" t="s">
        <v>36</v>
      </c>
      <c r="H5007">
        <f t="shared" ca="1" si="863"/>
        <v>5</v>
      </c>
      <c r="I5007" t="e">
        <f ca="1">INDEX(#REF!,MATCH(бэкэнд2!H5007,#REF!,0))</f>
        <v>#REF!</v>
      </c>
      <c r="J5007">
        <f t="shared" ca="1" si="864"/>
        <v>860</v>
      </c>
      <c r="K5007">
        <f t="shared" ca="1" si="865"/>
        <v>23</v>
      </c>
      <c r="L5007">
        <f t="shared" ca="1" si="865"/>
        <v>12</v>
      </c>
      <c r="M5007">
        <f t="shared" ca="1" si="866"/>
        <v>2019</v>
      </c>
      <c r="N5007">
        <f t="shared" ca="1" si="867"/>
        <v>1</v>
      </c>
      <c r="O5007">
        <f t="shared" ca="1" si="868"/>
        <v>3</v>
      </c>
    </row>
    <row r="5008" spans="2:15">
      <c r="B5008" s="8" t="e">
        <f t="shared" ca="1" si="858"/>
        <v>#REF!</v>
      </c>
      <c r="C5008" s="7">
        <f t="shared" ca="1" si="859"/>
        <v>30</v>
      </c>
      <c r="D5008" s="7">
        <f t="shared" ca="1" si="860"/>
        <v>10</v>
      </c>
      <c r="E5008" s="7">
        <f t="shared" ca="1" si="861"/>
        <v>1274</v>
      </c>
      <c r="F5008" s="9">
        <f t="shared" ca="1" si="862"/>
        <v>533</v>
      </c>
      <c r="G5008" s="21" t="s">
        <v>36</v>
      </c>
      <c r="H5008">
        <f t="shared" ca="1" si="863"/>
        <v>4</v>
      </c>
      <c r="I5008" t="e">
        <f ca="1">INDEX(#REF!,MATCH(бэкэнд2!H5008,#REF!,0))</f>
        <v>#REF!</v>
      </c>
      <c r="J5008">
        <f t="shared" ca="1" si="864"/>
        <v>303</v>
      </c>
      <c r="K5008">
        <f t="shared" ca="1" si="865"/>
        <v>24</v>
      </c>
      <c r="L5008">
        <f t="shared" ca="1" si="865"/>
        <v>72</v>
      </c>
      <c r="M5008">
        <f t="shared" ca="1" si="866"/>
        <v>2019</v>
      </c>
      <c r="N5008">
        <f t="shared" ca="1" si="867"/>
        <v>9</v>
      </c>
      <c r="O5008">
        <f t="shared" ca="1" si="868"/>
        <v>21</v>
      </c>
    </row>
    <row r="5009" spans="2:15">
      <c r="B5009" s="8" t="e">
        <f t="shared" ca="1" si="858"/>
        <v>#REF!</v>
      </c>
      <c r="C5009" s="7">
        <f t="shared" ca="1" si="859"/>
        <v>69</v>
      </c>
      <c r="D5009" s="7">
        <f t="shared" ca="1" si="860"/>
        <v>35</v>
      </c>
      <c r="E5009" s="7">
        <f t="shared" ca="1" si="861"/>
        <v>1810</v>
      </c>
      <c r="F5009" s="9">
        <f t="shared" ca="1" si="862"/>
        <v>1376</v>
      </c>
      <c r="G5009" s="21" t="s">
        <v>36</v>
      </c>
      <c r="H5009">
        <f t="shared" ca="1" si="863"/>
        <v>3</v>
      </c>
      <c r="I5009" t="e">
        <f ca="1">INDEX(#REF!,MATCH(бэкэнд2!H5009,#REF!,0))</f>
        <v>#REF!</v>
      </c>
      <c r="J5009">
        <f t="shared" ca="1" si="864"/>
        <v>346</v>
      </c>
      <c r="K5009">
        <f t="shared" ca="1" si="865"/>
        <v>30</v>
      </c>
      <c r="L5009">
        <f t="shared" ca="1" si="865"/>
        <v>71</v>
      </c>
      <c r="M5009">
        <f t="shared" ca="1" si="866"/>
        <v>2019</v>
      </c>
      <c r="N5009">
        <f t="shared" ca="1" si="867"/>
        <v>3</v>
      </c>
      <c r="O5009">
        <f t="shared" ca="1" si="868"/>
        <v>28</v>
      </c>
    </row>
    <row r="5010" spans="2:15">
      <c r="B5010" s="8" t="e">
        <f t="shared" ca="1" si="858"/>
        <v>#REF!</v>
      </c>
      <c r="C5010" s="7">
        <f t="shared" ca="1" si="859"/>
        <v>100</v>
      </c>
      <c r="D5010" s="7">
        <f t="shared" ca="1" si="860"/>
        <v>50</v>
      </c>
      <c r="E5010" s="7">
        <f t="shared" ca="1" si="861"/>
        <v>1410</v>
      </c>
      <c r="F5010" s="9">
        <f t="shared" ca="1" si="862"/>
        <v>1049</v>
      </c>
      <c r="G5010" s="21" t="s">
        <v>36</v>
      </c>
      <c r="H5010">
        <f t="shared" ca="1" si="863"/>
        <v>12</v>
      </c>
      <c r="I5010" t="e">
        <f ca="1">INDEX(#REF!,MATCH(бэкэнд2!H5010,#REF!,0))</f>
        <v>#REF!</v>
      </c>
      <c r="J5010">
        <f t="shared" ca="1" si="864"/>
        <v>572</v>
      </c>
      <c r="K5010">
        <f t="shared" ca="1" si="865"/>
        <v>88</v>
      </c>
      <c r="L5010">
        <f t="shared" ca="1" si="865"/>
        <v>52</v>
      </c>
      <c r="M5010">
        <f t="shared" ca="1" si="866"/>
        <v>2019</v>
      </c>
      <c r="N5010">
        <f t="shared" ca="1" si="867"/>
        <v>2</v>
      </c>
      <c r="O5010">
        <f t="shared" ca="1" si="868"/>
        <v>24</v>
      </c>
    </row>
    <row r="5011" spans="2:15">
      <c r="B5011" s="8" t="e">
        <f t="shared" ca="1" si="858"/>
        <v>#REF!</v>
      </c>
      <c r="C5011" s="7">
        <f t="shared" ca="1" si="859"/>
        <v>91</v>
      </c>
      <c r="D5011" s="7">
        <f t="shared" ca="1" si="860"/>
        <v>31</v>
      </c>
      <c r="E5011" s="7">
        <f t="shared" ca="1" si="861"/>
        <v>1147</v>
      </c>
      <c r="F5011" s="9">
        <f t="shared" ca="1" si="862"/>
        <v>961</v>
      </c>
      <c r="G5011" s="21" t="s">
        <v>36</v>
      </c>
      <c r="H5011">
        <f t="shared" ca="1" si="863"/>
        <v>5</v>
      </c>
      <c r="I5011" t="e">
        <f ca="1">INDEX(#REF!,MATCH(бэкэнд2!H5011,#REF!,0))</f>
        <v>#REF!</v>
      </c>
      <c r="J5011">
        <f t="shared" ca="1" si="864"/>
        <v>888</v>
      </c>
      <c r="K5011">
        <f t="shared" ca="1" si="865"/>
        <v>85</v>
      </c>
      <c r="L5011">
        <f t="shared" ca="1" si="865"/>
        <v>58</v>
      </c>
      <c r="M5011">
        <f t="shared" ca="1" si="866"/>
        <v>2018</v>
      </c>
      <c r="N5011">
        <f t="shared" ca="1" si="867"/>
        <v>4</v>
      </c>
      <c r="O5011">
        <f t="shared" ca="1" si="868"/>
        <v>5</v>
      </c>
    </row>
    <row r="5012" spans="2:15">
      <c r="B5012" s="8" t="e">
        <f t="shared" ca="1" si="858"/>
        <v>#REF!</v>
      </c>
      <c r="C5012" s="7">
        <f t="shared" ca="1" si="859"/>
        <v>199</v>
      </c>
      <c r="D5012" s="7">
        <f t="shared" ca="1" si="860"/>
        <v>67</v>
      </c>
      <c r="E5012" s="7">
        <f t="shared" ca="1" si="861"/>
        <v>1909</v>
      </c>
      <c r="F5012" s="9">
        <f t="shared" ca="1" si="862"/>
        <v>2724</v>
      </c>
      <c r="G5012" s="21" t="s">
        <v>36</v>
      </c>
      <c r="H5012">
        <f t="shared" ca="1" si="863"/>
        <v>8</v>
      </c>
      <c r="I5012" t="e">
        <f ca="1">INDEX(#REF!,MATCH(бэкэнд2!H5012,#REF!,0))</f>
        <v>#REF!</v>
      </c>
      <c r="J5012">
        <f t="shared" ca="1" si="864"/>
        <v>793</v>
      </c>
      <c r="K5012">
        <f t="shared" ca="1" si="865"/>
        <v>36</v>
      </c>
      <c r="L5012">
        <f t="shared" ca="1" si="865"/>
        <v>44</v>
      </c>
      <c r="M5012">
        <f t="shared" ca="1" si="866"/>
        <v>2019</v>
      </c>
      <c r="N5012">
        <f t="shared" ca="1" si="867"/>
        <v>3</v>
      </c>
      <c r="O5012">
        <f t="shared" ca="1" si="868"/>
        <v>19</v>
      </c>
    </row>
    <row r="5013" spans="2:15">
      <c r="B5013" s="8" t="e">
        <f t="shared" ca="1" si="858"/>
        <v>#REF!</v>
      </c>
      <c r="C5013" s="7">
        <f t="shared" ca="1" si="859"/>
        <v>120</v>
      </c>
      <c r="D5013" s="7">
        <f t="shared" ca="1" si="860"/>
        <v>60</v>
      </c>
      <c r="E5013" s="7">
        <f t="shared" ca="1" si="861"/>
        <v>1152</v>
      </c>
      <c r="F5013" s="9">
        <f t="shared" ca="1" si="862"/>
        <v>1801</v>
      </c>
      <c r="G5013" s="21" t="s">
        <v>36</v>
      </c>
      <c r="H5013">
        <f t="shared" ca="1" si="863"/>
        <v>9</v>
      </c>
      <c r="I5013" t="e">
        <f ca="1">INDEX(#REF!,MATCH(бэкэнд2!H5013,#REF!,0))</f>
        <v>#REF!</v>
      </c>
      <c r="J5013">
        <f t="shared" ca="1" si="864"/>
        <v>893</v>
      </c>
      <c r="K5013">
        <f t="shared" ca="1" si="865"/>
        <v>29</v>
      </c>
      <c r="L5013">
        <f t="shared" ca="1" si="865"/>
        <v>45</v>
      </c>
      <c r="M5013">
        <f t="shared" ca="1" si="866"/>
        <v>2019</v>
      </c>
      <c r="N5013">
        <f t="shared" ca="1" si="867"/>
        <v>9</v>
      </c>
      <c r="O5013">
        <f t="shared" ca="1" si="868"/>
        <v>13</v>
      </c>
    </row>
    <row r="5014" spans="2:15">
      <c r="B5014" s="8" t="e">
        <f t="shared" ca="1" si="858"/>
        <v>#REF!</v>
      </c>
      <c r="C5014" s="7">
        <f t="shared" ca="1" si="859"/>
        <v>205</v>
      </c>
      <c r="D5014" s="7">
        <f t="shared" ca="1" si="860"/>
        <v>103</v>
      </c>
      <c r="E5014" s="7">
        <f t="shared" ca="1" si="861"/>
        <v>3233</v>
      </c>
      <c r="F5014" s="9">
        <f t="shared" ca="1" si="862"/>
        <v>3462</v>
      </c>
      <c r="G5014" s="21" t="s">
        <v>36</v>
      </c>
      <c r="H5014">
        <f t="shared" ca="1" si="863"/>
        <v>9</v>
      </c>
      <c r="I5014" t="e">
        <f ca="1">INDEX(#REF!,MATCH(бэкэнд2!H5014,#REF!,0))</f>
        <v>#REF!</v>
      </c>
      <c r="J5014">
        <f t="shared" ca="1" si="864"/>
        <v>946</v>
      </c>
      <c r="K5014">
        <f t="shared" ca="1" si="865"/>
        <v>40</v>
      </c>
      <c r="L5014">
        <f t="shared" ca="1" si="865"/>
        <v>59</v>
      </c>
      <c r="M5014">
        <f t="shared" ca="1" si="866"/>
        <v>2019</v>
      </c>
      <c r="N5014">
        <f t="shared" ca="1" si="867"/>
        <v>3</v>
      </c>
      <c r="O5014">
        <f t="shared" ca="1" si="868"/>
        <v>1</v>
      </c>
    </row>
    <row r="5015" spans="2:15">
      <c r="B5015" s="8" t="e">
        <f t="shared" ca="1" si="858"/>
        <v>#REF!</v>
      </c>
      <c r="C5015" s="7">
        <f t="shared" ca="1" si="859"/>
        <v>63</v>
      </c>
      <c r="D5015" s="7">
        <f t="shared" ca="1" si="860"/>
        <v>21</v>
      </c>
      <c r="E5015" s="7">
        <f t="shared" ca="1" si="861"/>
        <v>2230</v>
      </c>
      <c r="F5015" s="9">
        <f t="shared" ca="1" si="862"/>
        <v>846</v>
      </c>
      <c r="G5015" s="21" t="s">
        <v>36</v>
      </c>
      <c r="H5015">
        <f t="shared" ca="1" si="863"/>
        <v>9</v>
      </c>
      <c r="I5015" t="e">
        <f ca="1">INDEX(#REF!,MATCH(бэкэнд2!H5015,#REF!,0))</f>
        <v>#REF!</v>
      </c>
      <c r="J5015">
        <f t="shared" ca="1" si="864"/>
        <v>698</v>
      </c>
      <c r="K5015">
        <f t="shared" ca="1" si="865"/>
        <v>34</v>
      </c>
      <c r="L5015">
        <f t="shared" ca="1" si="865"/>
        <v>94</v>
      </c>
      <c r="M5015">
        <f t="shared" ca="1" si="866"/>
        <v>2018</v>
      </c>
      <c r="N5015">
        <f t="shared" ca="1" si="867"/>
        <v>9</v>
      </c>
      <c r="O5015">
        <f t="shared" ca="1" si="868"/>
        <v>14</v>
      </c>
    </row>
    <row r="5016" spans="2:15">
      <c r="B5016" s="8" t="e">
        <f t="shared" ca="1" si="858"/>
        <v>#REF!</v>
      </c>
      <c r="C5016" s="7">
        <f t="shared" ca="1" si="859"/>
        <v>58</v>
      </c>
      <c r="D5016" s="7">
        <f t="shared" ca="1" si="860"/>
        <v>29</v>
      </c>
      <c r="E5016" s="7">
        <f t="shared" ca="1" si="861"/>
        <v>447</v>
      </c>
      <c r="F5016" s="9">
        <f t="shared" ca="1" si="862"/>
        <v>787</v>
      </c>
      <c r="G5016" s="21" t="s">
        <v>36</v>
      </c>
      <c r="H5016">
        <f t="shared" ca="1" si="863"/>
        <v>8</v>
      </c>
      <c r="I5016" t="e">
        <f ca="1">INDEX(#REF!,MATCH(бэкэнд2!H5016,#REF!,0))</f>
        <v>#REF!</v>
      </c>
      <c r="J5016">
        <f t="shared" ca="1" si="864"/>
        <v>758</v>
      </c>
      <c r="K5016">
        <f t="shared" ca="1" si="865"/>
        <v>91</v>
      </c>
      <c r="L5016">
        <f t="shared" ca="1" si="865"/>
        <v>15</v>
      </c>
      <c r="M5016">
        <f t="shared" ca="1" si="866"/>
        <v>2019</v>
      </c>
      <c r="N5016">
        <f t="shared" ca="1" si="867"/>
        <v>2</v>
      </c>
      <c r="O5016">
        <f t="shared" ca="1" si="868"/>
        <v>17</v>
      </c>
    </row>
    <row r="5017" spans="2:15">
      <c r="B5017" s="8" t="e">
        <f t="shared" ca="1" si="858"/>
        <v>#REF!</v>
      </c>
      <c r="C5017" s="7">
        <f t="shared" ca="1" si="859"/>
        <v>219</v>
      </c>
      <c r="D5017" s="7">
        <f t="shared" ca="1" si="860"/>
        <v>110</v>
      </c>
      <c r="E5017" s="7">
        <f t="shared" ca="1" si="861"/>
        <v>970</v>
      </c>
      <c r="F5017" s="9">
        <f t="shared" ca="1" si="862"/>
        <v>2822</v>
      </c>
      <c r="G5017" s="21" t="s">
        <v>36</v>
      </c>
      <c r="H5017">
        <f t="shared" ca="1" si="863"/>
        <v>10</v>
      </c>
      <c r="I5017" t="e">
        <f ca="1">INDEX(#REF!,MATCH(бэкэнд2!H5017,#REF!,0))</f>
        <v>#REF!</v>
      </c>
      <c r="J5017">
        <f t="shared" ca="1" si="864"/>
        <v>540</v>
      </c>
      <c r="K5017">
        <f t="shared" ca="1" si="865"/>
        <v>81</v>
      </c>
      <c r="L5017">
        <f t="shared" ca="1" si="865"/>
        <v>58</v>
      </c>
      <c r="M5017">
        <f t="shared" ca="1" si="866"/>
        <v>2019</v>
      </c>
      <c r="N5017">
        <f t="shared" ca="1" si="867"/>
        <v>6</v>
      </c>
      <c r="O5017">
        <f t="shared" ca="1" si="868"/>
        <v>18</v>
      </c>
    </row>
    <row r="5018" spans="2:15">
      <c r="B5018" s="8" t="e">
        <f t="shared" ca="1" si="858"/>
        <v>#REF!</v>
      </c>
      <c r="C5018" s="7">
        <f t="shared" ca="1" si="859"/>
        <v>128</v>
      </c>
      <c r="D5018" s="7">
        <f t="shared" ca="1" si="860"/>
        <v>32</v>
      </c>
      <c r="E5018" s="7">
        <f t="shared" ca="1" si="861"/>
        <v>893</v>
      </c>
      <c r="F5018" s="9">
        <f t="shared" ca="1" si="862"/>
        <v>674</v>
      </c>
      <c r="G5018" s="21" t="s">
        <v>36</v>
      </c>
      <c r="H5018">
        <f t="shared" ca="1" si="863"/>
        <v>1</v>
      </c>
      <c r="I5018" t="e">
        <f ca="1">INDEX(#REF!,MATCH(бэкэнд2!H5018,#REF!,0))</f>
        <v>#REF!</v>
      </c>
      <c r="J5018">
        <f t="shared" ca="1" si="864"/>
        <v>124</v>
      </c>
      <c r="K5018">
        <f t="shared" ca="1" si="865"/>
        <v>84</v>
      </c>
      <c r="L5018">
        <f t="shared" ca="1" si="865"/>
        <v>48</v>
      </c>
      <c r="M5018">
        <f t="shared" ca="1" si="866"/>
        <v>2018</v>
      </c>
      <c r="N5018">
        <f t="shared" ca="1" si="867"/>
        <v>5</v>
      </c>
      <c r="O5018">
        <f t="shared" ca="1" si="868"/>
        <v>22</v>
      </c>
    </row>
    <row r="5019" spans="2:15">
      <c r="B5019" s="8" t="e">
        <f t="shared" ca="1" si="858"/>
        <v>#REF!</v>
      </c>
      <c r="C5019" s="7">
        <f t="shared" ca="1" si="859"/>
        <v>164</v>
      </c>
      <c r="D5019" s="7">
        <f t="shared" ca="1" si="860"/>
        <v>41</v>
      </c>
      <c r="E5019" s="7">
        <f t="shared" ca="1" si="861"/>
        <v>1393</v>
      </c>
      <c r="F5019" s="9">
        <f t="shared" ca="1" si="862"/>
        <v>1952</v>
      </c>
      <c r="G5019" s="21" t="s">
        <v>36</v>
      </c>
      <c r="H5019">
        <f t="shared" ca="1" si="863"/>
        <v>3</v>
      </c>
      <c r="I5019" t="e">
        <f ca="1">INDEX(#REF!,MATCH(бэкэнд2!H5019,#REF!,0))</f>
        <v>#REF!</v>
      </c>
      <c r="J5019">
        <f t="shared" ca="1" si="864"/>
        <v>519</v>
      </c>
      <c r="K5019">
        <f t="shared" ca="1" si="865"/>
        <v>69</v>
      </c>
      <c r="L5019">
        <f t="shared" ca="1" si="865"/>
        <v>70</v>
      </c>
      <c r="M5019">
        <f t="shared" ca="1" si="866"/>
        <v>2019</v>
      </c>
      <c r="N5019">
        <f t="shared" ca="1" si="867"/>
        <v>4</v>
      </c>
      <c r="O5019">
        <f t="shared" ca="1" si="868"/>
        <v>27</v>
      </c>
    </row>
    <row r="5020" spans="2:15">
      <c r="B5020" s="8" t="e">
        <f t="shared" ca="1" si="858"/>
        <v>#REF!</v>
      </c>
      <c r="C5020" s="7">
        <f t="shared" ca="1" si="859"/>
        <v>135</v>
      </c>
      <c r="D5020" s="7">
        <f t="shared" ca="1" si="860"/>
        <v>68</v>
      </c>
      <c r="E5020" s="7">
        <f t="shared" ca="1" si="861"/>
        <v>2146</v>
      </c>
      <c r="F5020" s="9">
        <f t="shared" ca="1" si="862"/>
        <v>2319</v>
      </c>
      <c r="G5020" s="21" t="s">
        <v>36</v>
      </c>
      <c r="H5020">
        <f t="shared" ca="1" si="863"/>
        <v>6</v>
      </c>
      <c r="I5020" t="e">
        <f ca="1">INDEX(#REF!,MATCH(бэкэнд2!H5020,#REF!,0))</f>
        <v>#REF!</v>
      </c>
      <c r="J5020">
        <f t="shared" ca="1" si="864"/>
        <v>638</v>
      </c>
      <c r="K5020">
        <f t="shared" ca="1" si="865"/>
        <v>89</v>
      </c>
      <c r="L5020">
        <f t="shared" ca="1" si="865"/>
        <v>64</v>
      </c>
      <c r="M5020">
        <f t="shared" ca="1" si="866"/>
        <v>2019</v>
      </c>
      <c r="N5020">
        <f t="shared" ca="1" si="867"/>
        <v>1</v>
      </c>
      <c r="O5020">
        <f t="shared" ca="1" si="868"/>
        <v>9</v>
      </c>
    </row>
    <row r="5021" spans="2:15">
      <c r="B5021" s="8" t="e">
        <f t="shared" ca="1" si="858"/>
        <v>#REF!</v>
      </c>
      <c r="C5021" s="7">
        <f t="shared" ca="1" si="859"/>
        <v>231</v>
      </c>
      <c r="D5021" s="7">
        <f t="shared" ca="1" si="860"/>
        <v>77</v>
      </c>
      <c r="E5021" s="7">
        <f t="shared" ca="1" si="861"/>
        <v>1766</v>
      </c>
      <c r="F5021" s="9">
        <f t="shared" ca="1" si="862"/>
        <v>2835</v>
      </c>
      <c r="G5021" s="21" t="s">
        <v>36</v>
      </c>
      <c r="H5021">
        <f t="shared" ca="1" si="863"/>
        <v>2</v>
      </c>
      <c r="I5021" t="e">
        <f ca="1">INDEX(#REF!,MATCH(бэкэнд2!H5021,#REF!,0))</f>
        <v>#REF!</v>
      </c>
      <c r="J5021">
        <f t="shared" ca="1" si="864"/>
        <v>818</v>
      </c>
      <c r="K5021">
        <f t="shared" ca="1" si="865"/>
        <v>65</v>
      </c>
      <c r="L5021">
        <f t="shared" ca="1" si="865"/>
        <v>44</v>
      </c>
      <c r="M5021">
        <f t="shared" ca="1" si="866"/>
        <v>2019</v>
      </c>
      <c r="N5021">
        <f t="shared" ca="1" si="867"/>
        <v>6</v>
      </c>
      <c r="O5021">
        <f t="shared" ca="1" si="868"/>
        <v>28</v>
      </c>
    </row>
    <row r="5022" spans="2:15">
      <c r="B5022" s="8" t="e">
        <f t="shared" ca="1" si="858"/>
        <v>#REF!</v>
      </c>
      <c r="C5022" s="7">
        <f t="shared" ca="1" si="859"/>
        <v>42</v>
      </c>
      <c r="D5022" s="7">
        <f t="shared" ca="1" si="860"/>
        <v>11</v>
      </c>
      <c r="E5022" s="7">
        <f t="shared" ca="1" si="861"/>
        <v>2204</v>
      </c>
      <c r="F5022" s="9">
        <f t="shared" ca="1" si="862"/>
        <v>797</v>
      </c>
      <c r="G5022" s="21" t="s">
        <v>36</v>
      </c>
      <c r="H5022">
        <f t="shared" ca="1" si="863"/>
        <v>5</v>
      </c>
      <c r="I5022" t="e">
        <f ca="1">INDEX(#REF!,MATCH(бэкэнд2!H5022,#REF!,0))</f>
        <v>#REF!</v>
      </c>
      <c r="J5022">
        <f t="shared" ca="1" si="864"/>
        <v>708</v>
      </c>
      <c r="K5022">
        <f t="shared" ca="1" si="865"/>
        <v>68</v>
      </c>
      <c r="L5022">
        <f t="shared" ca="1" si="865"/>
        <v>53</v>
      </c>
      <c r="M5022">
        <f t="shared" ca="1" si="866"/>
        <v>2019</v>
      </c>
      <c r="N5022">
        <f t="shared" ca="1" si="867"/>
        <v>3</v>
      </c>
      <c r="O5022">
        <f t="shared" ca="1" si="868"/>
        <v>18</v>
      </c>
    </row>
    <row r="5023" spans="2:15">
      <c r="B5023" s="8" t="e">
        <f t="shared" ca="1" si="858"/>
        <v>#REF!</v>
      </c>
      <c r="C5023" s="7">
        <f t="shared" ca="1" si="859"/>
        <v>152</v>
      </c>
      <c r="D5023" s="7">
        <f t="shared" ca="1" si="860"/>
        <v>51</v>
      </c>
      <c r="E5023" s="7">
        <f t="shared" ca="1" si="861"/>
        <v>392</v>
      </c>
      <c r="F5023" s="9">
        <f t="shared" ca="1" si="862"/>
        <v>522</v>
      </c>
      <c r="G5023" s="21" t="s">
        <v>36</v>
      </c>
      <c r="H5023">
        <f t="shared" ca="1" si="863"/>
        <v>1</v>
      </c>
      <c r="I5023" t="e">
        <f ca="1">INDEX(#REF!,MATCH(бэкэнд2!H5023,#REF!,0))</f>
        <v>#REF!</v>
      </c>
      <c r="J5023">
        <f t="shared" ca="1" si="864"/>
        <v>811</v>
      </c>
      <c r="K5023">
        <f t="shared" ca="1" si="865"/>
        <v>34</v>
      </c>
      <c r="L5023">
        <f t="shared" ca="1" si="865"/>
        <v>20</v>
      </c>
      <c r="M5023">
        <f t="shared" ca="1" si="866"/>
        <v>2019</v>
      </c>
      <c r="N5023">
        <f t="shared" ca="1" si="867"/>
        <v>1</v>
      </c>
      <c r="O5023">
        <f t="shared" ca="1" si="868"/>
        <v>20</v>
      </c>
    </row>
    <row r="5024" spans="2:15">
      <c r="B5024" s="8" t="e">
        <f t="shared" ca="1" si="858"/>
        <v>#REF!</v>
      </c>
      <c r="C5024" s="7">
        <f t="shared" ca="1" si="859"/>
        <v>228</v>
      </c>
      <c r="D5024" s="7">
        <f t="shared" ca="1" si="860"/>
        <v>57</v>
      </c>
      <c r="E5024" s="7">
        <f t="shared" ca="1" si="861"/>
        <v>1082</v>
      </c>
      <c r="F5024" s="9">
        <f t="shared" ca="1" si="862"/>
        <v>1351</v>
      </c>
      <c r="G5024" s="21" t="s">
        <v>36</v>
      </c>
      <c r="H5024">
        <f t="shared" ca="1" si="863"/>
        <v>2</v>
      </c>
      <c r="I5024" t="e">
        <f ca="1">INDEX(#REF!,MATCH(бэкэнд2!H5024,#REF!,0))</f>
        <v>#REF!</v>
      </c>
      <c r="J5024">
        <f t="shared" ca="1" si="864"/>
        <v>185</v>
      </c>
      <c r="K5024">
        <f t="shared" ca="1" si="865"/>
        <v>93</v>
      </c>
      <c r="L5024">
        <f t="shared" ca="1" si="865"/>
        <v>93</v>
      </c>
      <c r="M5024">
        <f t="shared" ca="1" si="866"/>
        <v>2019</v>
      </c>
      <c r="N5024">
        <f t="shared" ca="1" si="867"/>
        <v>5</v>
      </c>
      <c r="O5024">
        <f t="shared" ca="1" si="868"/>
        <v>15</v>
      </c>
    </row>
    <row r="5025" spans="2:15">
      <c r="B5025" s="8" t="e">
        <f t="shared" ca="1" si="858"/>
        <v>#REF!</v>
      </c>
      <c r="C5025" s="7">
        <f t="shared" ca="1" si="859"/>
        <v>42</v>
      </c>
      <c r="D5025" s="7">
        <f t="shared" ca="1" si="860"/>
        <v>11</v>
      </c>
      <c r="E5025" s="7">
        <f t="shared" ca="1" si="861"/>
        <v>644</v>
      </c>
      <c r="F5025" s="9">
        <f t="shared" ca="1" si="862"/>
        <v>595</v>
      </c>
      <c r="G5025" s="21" t="s">
        <v>36</v>
      </c>
      <c r="H5025">
        <f t="shared" ca="1" si="863"/>
        <v>8</v>
      </c>
      <c r="I5025" t="e">
        <f ca="1">INDEX(#REF!,MATCH(бэкэнд2!H5025,#REF!,0))</f>
        <v>#REF!</v>
      </c>
      <c r="J5025">
        <f t="shared" ca="1" si="864"/>
        <v>628</v>
      </c>
      <c r="K5025">
        <f t="shared" ca="1" si="865"/>
        <v>34</v>
      </c>
      <c r="L5025">
        <f t="shared" ca="1" si="865"/>
        <v>51</v>
      </c>
      <c r="M5025">
        <f t="shared" ca="1" si="866"/>
        <v>2019</v>
      </c>
      <c r="N5025">
        <f t="shared" ca="1" si="867"/>
        <v>8</v>
      </c>
      <c r="O5025">
        <f t="shared" ca="1" si="868"/>
        <v>4</v>
      </c>
    </row>
    <row r="5026" spans="2:15">
      <c r="B5026" s="8" t="e">
        <f t="shared" ca="1" si="858"/>
        <v>#REF!</v>
      </c>
      <c r="C5026" s="7">
        <f t="shared" ca="1" si="859"/>
        <v>34</v>
      </c>
      <c r="D5026" s="7">
        <f t="shared" ca="1" si="860"/>
        <v>17</v>
      </c>
      <c r="E5026" s="7">
        <f t="shared" ca="1" si="861"/>
        <v>2475</v>
      </c>
      <c r="F5026" s="9">
        <f t="shared" ca="1" si="862"/>
        <v>906</v>
      </c>
      <c r="G5026" s="21" t="s">
        <v>36</v>
      </c>
      <c r="H5026">
        <f t="shared" ca="1" si="863"/>
        <v>11</v>
      </c>
      <c r="I5026" t="e">
        <f ca="1">INDEX(#REF!,MATCH(бэкэнд2!H5026,#REF!,0))</f>
        <v>#REF!</v>
      </c>
      <c r="J5026">
        <f t="shared" ca="1" si="864"/>
        <v>181</v>
      </c>
      <c r="K5026">
        <f t="shared" ca="1" si="865"/>
        <v>39</v>
      </c>
      <c r="L5026">
        <f t="shared" ca="1" si="865"/>
        <v>89</v>
      </c>
      <c r="M5026">
        <f t="shared" ca="1" si="866"/>
        <v>2019</v>
      </c>
      <c r="N5026">
        <f t="shared" ca="1" si="867"/>
        <v>8</v>
      </c>
      <c r="O5026">
        <f t="shared" ca="1" si="868"/>
        <v>18</v>
      </c>
    </row>
    <row r="5027" spans="2:15">
      <c r="B5027" s="8" t="e">
        <f t="shared" ca="1" si="858"/>
        <v>#REF!</v>
      </c>
      <c r="C5027" s="7">
        <f t="shared" ca="1" si="859"/>
        <v>87</v>
      </c>
      <c r="D5027" s="7">
        <f t="shared" ca="1" si="860"/>
        <v>22</v>
      </c>
      <c r="E5027" s="7">
        <f t="shared" ca="1" si="861"/>
        <v>2560</v>
      </c>
      <c r="F5027" s="9">
        <f t="shared" ca="1" si="862"/>
        <v>1595</v>
      </c>
      <c r="G5027" s="21" t="s">
        <v>36</v>
      </c>
      <c r="H5027">
        <f t="shared" ca="1" si="863"/>
        <v>11</v>
      </c>
      <c r="I5027" t="e">
        <f ca="1">INDEX(#REF!,MATCH(бэкэнд2!H5027,#REF!,0))</f>
        <v>#REF!</v>
      </c>
      <c r="J5027">
        <f t="shared" ca="1" si="864"/>
        <v>488</v>
      </c>
      <c r="K5027">
        <f t="shared" ca="1" si="865"/>
        <v>32</v>
      </c>
      <c r="L5027">
        <f t="shared" ca="1" si="865"/>
        <v>22</v>
      </c>
      <c r="M5027">
        <f t="shared" ca="1" si="866"/>
        <v>2019</v>
      </c>
      <c r="N5027">
        <f t="shared" ca="1" si="867"/>
        <v>3</v>
      </c>
      <c r="O5027">
        <f t="shared" ca="1" si="868"/>
        <v>3</v>
      </c>
    </row>
    <row r="5028" spans="2:15">
      <c r="B5028" s="8" t="e">
        <f t="shared" ca="1" si="858"/>
        <v>#REF!</v>
      </c>
      <c r="C5028" s="7">
        <f t="shared" ca="1" si="859"/>
        <v>225</v>
      </c>
      <c r="D5028" s="7">
        <f t="shared" ca="1" si="860"/>
        <v>113</v>
      </c>
      <c r="E5028" s="7">
        <f t="shared" ca="1" si="861"/>
        <v>3340</v>
      </c>
      <c r="F5028" s="9">
        <f t="shared" ca="1" si="862"/>
        <v>4049</v>
      </c>
      <c r="G5028" s="21" t="s">
        <v>36</v>
      </c>
      <c r="H5028">
        <f t="shared" ca="1" si="863"/>
        <v>2</v>
      </c>
      <c r="I5028" t="e">
        <f ca="1">INDEX(#REF!,MATCH(бэкэнд2!H5028,#REF!,0))</f>
        <v>#REF!</v>
      </c>
      <c r="J5028">
        <f t="shared" ca="1" si="864"/>
        <v>427</v>
      </c>
      <c r="K5028">
        <f t="shared" ca="1" si="865"/>
        <v>90</v>
      </c>
      <c r="L5028">
        <f t="shared" ca="1" si="865"/>
        <v>70</v>
      </c>
      <c r="M5028">
        <f t="shared" ca="1" si="866"/>
        <v>2019</v>
      </c>
      <c r="N5028">
        <f t="shared" ca="1" si="867"/>
        <v>6</v>
      </c>
      <c r="O5028">
        <f t="shared" ca="1" si="868"/>
        <v>12</v>
      </c>
    </row>
    <row r="5029" spans="2:15">
      <c r="B5029" s="8" t="e">
        <f t="shared" ca="1" si="858"/>
        <v>#REF!</v>
      </c>
      <c r="C5029" s="7">
        <f t="shared" ca="1" si="859"/>
        <v>200</v>
      </c>
      <c r="D5029" s="7">
        <f t="shared" ca="1" si="860"/>
        <v>100</v>
      </c>
      <c r="E5029" s="7">
        <f t="shared" ca="1" si="861"/>
        <v>3478</v>
      </c>
      <c r="F5029" s="9">
        <f t="shared" ca="1" si="862"/>
        <v>4906</v>
      </c>
      <c r="G5029" s="21" t="s">
        <v>36</v>
      </c>
      <c r="H5029">
        <f t="shared" ca="1" si="863"/>
        <v>9</v>
      </c>
      <c r="I5029" t="e">
        <f ca="1">INDEX(#REF!,MATCH(бэкэнд2!H5029,#REF!,0))</f>
        <v>#REF!</v>
      </c>
      <c r="J5029">
        <f t="shared" ca="1" si="864"/>
        <v>728</v>
      </c>
      <c r="K5029">
        <f t="shared" ca="1" si="865"/>
        <v>34</v>
      </c>
      <c r="L5029">
        <f t="shared" ca="1" si="865"/>
        <v>24</v>
      </c>
      <c r="M5029">
        <f t="shared" ca="1" si="866"/>
        <v>2019</v>
      </c>
      <c r="N5029">
        <f t="shared" ca="1" si="867"/>
        <v>4</v>
      </c>
      <c r="O5029">
        <f t="shared" ca="1" si="868"/>
        <v>6</v>
      </c>
    </row>
    <row r="5030" spans="2:15">
      <c r="B5030" s="8" t="e">
        <f t="shared" ca="1" si="858"/>
        <v>#REF!</v>
      </c>
      <c r="C5030" s="7">
        <f t="shared" ca="1" si="859"/>
        <v>113</v>
      </c>
      <c r="D5030" s="7">
        <f t="shared" ca="1" si="860"/>
        <v>29</v>
      </c>
      <c r="E5030" s="7">
        <f t="shared" ca="1" si="861"/>
        <v>2433</v>
      </c>
      <c r="F5030" s="9">
        <f t="shared" ca="1" si="862"/>
        <v>1036</v>
      </c>
      <c r="G5030" s="21" t="s">
        <v>36</v>
      </c>
      <c r="H5030">
        <f t="shared" ca="1" si="863"/>
        <v>8</v>
      </c>
      <c r="I5030" t="e">
        <f ca="1">INDEX(#REF!,MATCH(бэкэнд2!H5030,#REF!,0))</f>
        <v>#REF!</v>
      </c>
      <c r="J5030">
        <f t="shared" ca="1" si="864"/>
        <v>759</v>
      </c>
      <c r="K5030">
        <f t="shared" ca="1" si="865"/>
        <v>82</v>
      </c>
      <c r="L5030">
        <f t="shared" ca="1" si="865"/>
        <v>87</v>
      </c>
      <c r="M5030">
        <f t="shared" ca="1" si="866"/>
        <v>2019</v>
      </c>
      <c r="N5030">
        <f t="shared" ca="1" si="867"/>
        <v>6</v>
      </c>
      <c r="O5030">
        <f t="shared" ca="1" si="868"/>
        <v>21</v>
      </c>
    </row>
    <row r="5031" spans="2:15">
      <c r="B5031" s="8" t="e">
        <f t="shared" ca="1" si="858"/>
        <v>#REF!</v>
      </c>
      <c r="C5031" s="7">
        <f t="shared" ca="1" si="859"/>
        <v>124</v>
      </c>
      <c r="D5031" s="7">
        <f t="shared" ca="1" si="860"/>
        <v>62</v>
      </c>
      <c r="E5031" s="7">
        <f t="shared" ca="1" si="861"/>
        <v>1292</v>
      </c>
      <c r="F5031" s="9">
        <f t="shared" ca="1" si="862"/>
        <v>1663</v>
      </c>
      <c r="G5031" s="21" t="s">
        <v>36</v>
      </c>
      <c r="H5031">
        <f t="shared" ca="1" si="863"/>
        <v>11</v>
      </c>
      <c r="I5031" t="e">
        <f ca="1">INDEX(#REF!,MATCH(бэкэнд2!H5031,#REF!,0))</f>
        <v>#REF!</v>
      </c>
      <c r="J5031">
        <f t="shared" ca="1" si="864"/>
        <v>238</v>
      </c>
      <c r="K5031">
        <f t="shared" ca="1" si="865"/>
        <v>80</v>
      </c>
      <c r="L5031">
        <f t="shared" ca="1" si="865"/>
        <v>85</v>
      </c>
      <c r="M5031">
        <f t="shared" ca="1" si="866"/>
        <v>2018</v>
      </c>
      <c r="N5031">
        <f t="shared" ca="1" si="867"/>
        <v>1</v>
      </c>
      <c r="O5031">
        <f t="shared" ca="1" si="868"/>
        <v>19</v>
      </c>
    </row>
    <row r="5032" spans="2:15">
      <c r="B5032" s="8" t="e">
        <f t="shared" ca="1" si="858"/>
        <v>#REF!</v>
      </c>
      <c r="C5032" s="7">
        <f t="shared" ca="1" si="859"/>
        <v>123</v>
      </c>
      <c r="D5032" s="7">
        <f t="shared" ca="1" si="860"/>
        <v>31</v>
      </c>
      <c r="E5032" s="7">
        <f t="shared" ca="1" si="861"/>
        <v>303</v>
      </c>
      <c r="F5032" s="9">
        <f t="shared" ca="1" si="862"/>
        <v>516</v>
      </c>
      <c r="G5032" s="21" t="s">
        <v>36</v>
      </c>
      <c r="H5032">
        <f t="shared" ca="1" si="863"/>
        <v>2</v>
      </c>
      <c r="I5032" t="e">
        <f ca="1">INDEX(#REF!,MATCH(бэкэнд2!H5032,#REF!,0))</f>
        <v>#REF!</v>
      </c>
      <c r="J5032">
        <f t="shared" ca="1" si="864"/>
        <v>978</v>
      </c>
      <c r="K5032">
        <f t="shared" ca="1" si="865"/>
        <v>84</v>
      </c>
      <c r="L5032">
        <f t="shared" ca="1" si="865"/>
        <v>31</v>
      </c>
      <c r="M5032">
        <f t="shared" ca="1" si="866"/>
        <v>2019</v>
      </c>
      <c r="N5032">
        <f t="shared" ca="1" si="867"/>
        <v>1</v>
      </c>
      <c r="O5032">
        <f t="shared" ca="1" si="868"/>
        <v>15</v>
      </c>
    </row>
    <row r="5033" spans="2:15">
      <c r="B5033" s="8" t="e">
        <f t="shared" ca="1" si="858"/>
        <v>#REF!</v>
      </c>
      <c r="C5033" s="7">
        <f t="shared" ca="1" si="859"/>
        <v>176</v>
      </c>
      <c r="D5033" s="7">
        <f t="shared" ca="1" si="860"/>
        <v>44</v>
      </c>
      <c r="E5033" s="7">
        <f t="shared" ca="1" si="861"/>
        <v>1098</v>
      </c>
      <c r="F5033" s="9">
        <f t="shared" ca="1" si="862"/>
        <v>556</v>
      </c>
      <c r="G5033" s="21" t="s">
        <v>36</v>
      </c>
      <c r="H5033">
        <f t="shared" ca="1" si="863"/>
        <v>10</v>
      </c>
      <c r="I5033" t="e">
        <f ca="1">INDEX(#REF!,MATCH(бэкэнд2!H5033,#REF!,0))</f>
        <v>#REF!</v>
      </c>
      <c r="J5033">
        <f t="shared" ca="1" si="864"/>
        <v>464</v>
      </c>
      <c r="K5033">
        <f t="shared" ca="1" si="865"/>
        <v>61</v>
      </c>
      <c r="L5033">
        <f t="shared" ca="1" si="865"/>
        <v>48</v>
      </c>
      <c r="M5033">
        <f t="shared" ca="1" si="866"/>
        <v>2019</v>
      </c>
      <c r="N5033">
        <f t="shared" ca="1" si="867"/>
        <v>1</v>
      </c>
      <c r="O5033">
        <f t="shared" ca="1" si="868"/>
        <v>25</v>
      </c>
    </row>
    <row r="5034" spans="2:15">
      <c r="B5034" s="8" t="e">
        <f t="shared" ca="1" si="858"/>
        <v>#REF!</v>
      </c>
      <c r="C5034" s="7">
        <f t="shared" ca="1" si="859"/>
        <v>153</v>
      </c>
      <c r="D5034" s="7">
        <f t="shared" ca="1" si="860"/>
        <v>39</v>
      </c>
      <c r="E5034" s="7">
        <f t="shared" ca="1" si="861"/>
        <v>2958</v>
      </c>
      <c r="F5034" s="9">
        <f t="shared" ca="1" si="862"/>
        <v>2096</v>
      </c>
      <c r="G5034" s="21" t="s">
        <v>36</v>
      </c>
      <c r="H5034">
        <f t="shared" ca="1" si="863"/>
        <v>6</v>
      </c>
      <c r="I5034" t="e">
        <f ca="1">INDEX(#REF!,MATCH(бэкэнд2!H5034,#REF!,0))</f>
        <v>#REF!</v>
      </c>
      <c r="J5034">
        <f t="shared" ca="1" si="864"/>
        <v>215</v>
      </c>
      <c r="K5034">
        <f t="shared" ca="1" si="865"/>
        <v>78</v>
      </c>
      <c r="L5034">
        <f t="shared" ca="1" si="865"/>
        <v>43</v>
      </c>
      <c r="M5034">
        <f t="shared" ca="1" si="866"/>
        <v>2019</v>
      </c>
      <c r="N5034">
        <f t="shared" ca="1" si="867"/>
        <v>2</v>
      </c>
      <c r="O5034">
        <f t="shared" ca="1" si="868"/>
        <v>19</v>
      </c>
    </row>
    <row r="5035" spans="2:15">
      <c r="B5035" s="8" t="e">
        <f t="shared" ca="1" si="858"/>
        <v>#REF!</v>
      </c>
      <c r="C5035" s="7">
        <f t="shared" ca="1" si="859"/>
        <v>159</v>
      </c>
      <c r="D5035" s="7">
        <f t="shared" ca="1" si="860"/>
        <v>53</v>
      </c>
      <c r="E5035" s="7">
        <f t="shared" ca="1" si="861"/>
        <v>3235</v>
      </c>
      <c r="F5035" s="9">
        <f t="shared" ca="1" si="862"/>
        <v>2925</v>
      </c>
      <c r="G5035" s="21" t="s">
        <v>36</v>
      </c>
      <c r="H5035">
        <f t="shared" ca="1" si="863"/>
        <v>12</v>
      </c>
      <c r="I5035" t="e">
        <f ca="1">INDEX(#REF!,MATCH(бэкэнд2!H5035,#REF!,0))</f>
        <v>#REF!</v>
      </c>
      <c r="J5035">
        <f t="shared" ca="1" si="864"/>
        <v>128</v>
      </c>
      <c r="K5035">
        <f t="shared" ca="1" si="865"/>
        <v>32</v>
      </c>
      <c r="L5035">
        <f t="shared" ca="1" si="865"/>
        <v>59</v>
      </c>
      <c r="M5035">
        <f t="shared" ca="1" si="866"/>
        <v>2019</v>
      </c>
      <c r="N5035">
        <f t="shared" ca="1" si="867"/>
        <v>8</v>
      </c>
      <c r="O5035">
        <f t="shared" ca="1" si="868"/>
        <v>4</v>
      </c>
    </row>
    <row r="5036" spans="2:15">
      <c r="B5036" s="8" t="e">
        <f t="shared" ca="1" si="858"/>
        <v>#REF!</v>
      </c>
      <c r="C5036" s="7">
        <f t="shared" ca="1" si="859"/>
        <v>160</v>
      </c>
      <c r="D5036" s="7">
        <f t="shared" ca="1" si="860"/>
        <v>40</v>
      </c>
      <c r="E5036" s="7">
        <f t="shared" ca="1" si="861"/>
        <v>1613</v>
      </c>
      <c r="F5036" s="9">
        <f t="shared" ca="1" si="862"/>
        <v>1418</v>
      </c>
      <c r="G5036" s="21" t="s">
        <v>36</v>
      </c>
      <c r="H5036">
        <f t="shared" ca="1" si="863"/>
        <v>9</v>
      </c>
      <c r="I5036" t="e">
        <f ca="1">INDEX(#REF!,MATCH(бэкэнд2!H5036,#REF!,0))</f>
        <v>#REF!</v>
      </c>
      <c r="J5036">
        <f t="shared" ca="1" si="864"/>
        <v>180</v>
      </c>
      <c r="K5036">
        <f t="shared" ca="1" si="865"/>
        <v>22</v>
      </c>
      <c r="L5036">
        <f t="shared" ca="1" si="865"/>
        <v>92</v>
      </c>
      <c r="M5036">
        <f t="shared" ca="1" si="866"/>
        <v>2019</v>
      </c>
      <c r="N5036">
        <f t="shared" ca="1" si="867"/>
        <v>3</v>
      </c>
      <c r="O5036">
        <f t="shared" ca="1" si="868"/>
        <v>25</v>
      </c>
    </row>
    <row r="5037" spans="2:15">
      <c r="B5037" s="8" t="e">
        <f t="shared" ca="1" si="858"/>
        <v>#REF!</v>
      </c>
      <c r="C5037" s="7">
        <f t="shared" ca="1" si="859"/>
        <v>49</v>
      </c>
      <c r="D5037" s="7">
        <f t="shared" ca="1" si="860"/>
        <v>13</v>
      </c>
      <c r="E5037" s="7">
        <f t="shared" ca="1" si="861"/>
        <v>1333</v>
      </c>
      <c r="F5037" s="9">
        <f t="shared" ca="1" si="862"/>
        <v>545</v>
      </c>
      <c r="G5037" s="21" t="s">
        <v>36</v>
      </c>
      <c r="H5037">
        <f t="shared" ca="1" si="863"/>
        <v>1</v>
      </c>
      <c r="I5037" t="e">
        <f ca="1">INDEX(#REF!,MATCH(бэкэнд2!H5037,#REF!,0))</f>
        <v>#REF!</v>
      </c>
      <c r="J5037">
        <f t="shared" ca="1" si="864"/>
        <v>405</v>
      </c>
      <c r="K5037">
        <f t="shared" ca="1" si="865"/>
        <v>94</v>
      </c>
      <c r="L5037">
        <f t="shared" ca="1" si="865"/>
        <v>98</v>
      </c>
      <c r="M5037">
        <f t="shared" ca="1" si="866"/>
        <v>2019</v>
      </c>
      <c r="N5037">
        <f t="shared" ca="1" si="867"/>
        <v>5</v>
      </c>
      <c r="O5037">
        <f t="shared" ca="1" si="868"/>
        <v>2</v>
      </c>
    </row>
    <row r="5038" spans="2:15">
      <c r="B5038" s="8" t="e">
        <f t="shared" ca="1" si="858"/>
        <v>#REF!</v>
      </c>
      <c r="C5038" s="7">
        <f t="shared" ca="1" si="859"/>
        <v>52</v>
      </c>
      <c r="D5038" s="7">
        <f t="shared" ca="1" si="860"/>
        <v>18</v>
      </c>
      <c r="E5038" s="7">
        <f t="shared" ca="1" si="861"/>
        <v>688</v>
      </c>
      <c r="F5038" s="9">
        <f t="shared" ca="1" si="862"/>
        <v>849</v>
      </c>
      <c r="G5038" s="21" t="s">
        <v>36</v>
      </c>
      <c r="H5038">
        <f t="shared" ca="1" si="863"/>
        <v>9</v>
      </c>
      <c r="I5038" t="e">
        <f ca="1">INDEX(#REF!,MATCH(бэкэнд2!H5038,#REF!,0))</f>
        <v>#REF!</v>
      </c>
      <c r="J5038">
        <f t="shared" ca="1" si="864"/>
        <v>177</v>
      </c>
      <c r="K5038">
        <f t="shared" ca="1" si="865"/>
        <v>74</v>
      </c>
      <c r="L5038">
        <f t="shared" ca="1" si="865"/>
        <v>48</v>
      </c>
      <c r="M5038">
        <f t="shared" ca="1" si="866"/>
        <v>2019</v>
      </c>
      <c r="N5038">
        <f t="shared" ca="1" si="867"/>
        <v>7</v>
      </c>
      <c r="O5038">
        <f t="shared" ca="1" si="868"/>
        <v>26</v>
      </c>
    </row>
    <row r="5039" spans="2:15">
      <c r="B5039" s="8" t="e">
        <f t="shared" ca="1" si="858"/>
        <v>#REF!</v>
      </c>
      <c r="C5039" s="7">
        <f t="shared" ca="1" si="859"/>
        <v>81</v>
      </c>
      <c r="D5039" s="7">
        <f t="shared" ca="1" si="860"/>
        <v>41</v>
      </c>
      <c r="E5039" s="7">
        <f t="shared" ca="1" si="861"/>
        <v>2137</v>
      </c>
      <c r="F5039" s="9">
        <f t="shared" ca="1" si="862"/>
        <v>1836</v>
      </c>
      <c r="G5039" s="21" t="s">
        <v>36</v>
      </c>
      <c r="H5039">
        <f t="shared" ca="1" si="863"/>
        <v>7</v>
      </c>
      <c r="I5039" t="e">
        <f ca="1">INDEX(#REF!,MATCH(бэкэнд2!H5039,#REF!,0))</f>
        <v>#REF!</v>
      </c>
      <c r="J5039">
        <f t="shared" ca="1" si="864"/>
        <v>896</v>
      </c>
      <c r="K5039">
        <f t="shared" ca="1" si="865"/>
        <v>40</v>
      </c>
      <c r="L5039">
        <f t="shared" ca="1" si="865"/>
        <v>65</v>
      </c>
      <c r="M5039">
        <f t="shared" ca="1" si="866"/>
        <v>2019</v>
      </c>
      <c r="N5039">
        <f t="shared" ca="1" si="867"/>
        <v>3</v>
      </c>
      <c r="O5039">
        <f t="shared" ca="1" si="868"/>
        <v>10</v>
      </c>
    </row>
    <row r="5040" spans="2:15">
      <c r="B5040" s="8" t="e">
        <f t="shared" ca="1" si="858"/>
        <v>#REF!</v>
      </c>
      <c r="C5040" s="7">
        <f t="shared" ca="1" si="859"/>
        <v>138</v>
      </c>
      <c r="D5040" s="7">
        <f t="shared" ca="1" si="860"/>
        <v>35</v>
      </c>
      <c r="E5040" s="7">
        <f t="shared" ca="1" si="861"/>
        <v>2104</v>
      </c>
      <c r="F5040" s="9">
        <f t="shared" ca="1" si="862"/>
        <v>1352</v>
      </c>
      <c r="G5040" s="21" t="s">
        <v>36</v>
      </c>
      <c r="H5040">
        <f t="shared" ca="1" si="863"/>
        <v>7</v>
      </c>
      <c r="I5040" t="e">
        <f ca="1">INDEX(#REF!,MATCH(бэкэнд2!H5040,#REF!,0))</f>
        <v>#REF!</v>
      </c>
      <c r="J5040">
        <f t="shared" ca="1" si="864"/>
        <v>689</v>
      </c>
      <c r="K5040">
        <f t="shared" ca="1" si="865"/>
        <v>81</v>
      </c>
      <c r="L5040">
        <f t="shared" ca="1" si="865"/>
        <v>36</v>
      </c>
      <c r="M5040">
        <f t="shared" ca="1" si="866"/>
        <v>2019</v>
      </c>
      <c r="N5040">
        <f t="shared" ca="1" si="867"/>
        <v>5</v>
      </c>
      <c r="O5040">
        <f t="shared" ca="1" si="868"/>
        <v>1</v>
      </c>
    </row>
    <row r="5041" spans="2:15">
      <c r="B5041" s="8" t="e">
        <f t="shared" ca="1" si="858"/>
        <v>#REF!</v>
      </c>
      <c r="C5041" s="7">
        <f t="shared" ca="1" si="859"/>
        <v>233</v>
      </c>
      <c r="D5041" s="7">
        <f t="shared" ca="1" si="860"/>
        <v>117</v>
      </c>
      <c r="E5041" s="7">
        <f t="shared" ca="1" si="861"/>
        <v>2354</v>
      </c>
      <c r="F5041" s="9">
        <f t="shared" ca="1" si="862"/>
        <v>3978</v>
      </c>
      <c r="G5041" s="21" t="s">
        <v>36</v>
      </c>
      <c r="H5041">
        <f t="shared" ca="1" si="863"/>
        <v>12</v>
      </c>
      <c r="I5041" t="e">
        <f ca="1">INDEX(#REF!,MATCH(бэкэнд2!H5041,#REF!,0))</f>
        <v>#REF!</v>
      </c>
      <c r="J5041">
        <f t="shared" ca="1" si="864"/>
        <v>860</v>
      </c>
      <c r="K5041">
        <f t="shared" ca="1" si="865"/>
        <v>98</v>
      </c>
      <c r="L5041">
        <f t="shared" ca="1" si="865"/>
        <v>63</v>
      </c>
      <c r="M5041">
        <f t="shared" ca="1" si="866"/>
        <v>2019</v>
      </c>
      <c r="N5041">
        <f t="shared" ca="1" si="867"/>
        <v>4</v>
      </c>
      <c r="O5041">
        <f t="shared" ca="1" si="868"/>
        <v>12</v>
      </c>
    </row>
    <row r="5042" spans="2:15">
      <c r="B5042" s="8" t="e">
        <f t="shared" ca="1" si="858"/>
        <v>#REF!</v>
      </c>
      <c r="C5042" s="7">
        <f t="shared" ca="1" si="859"/>
        <v>119</v>
      </c>
      <c r="D5042" s="7">
        <f t="shared" ca="1" si="860"/>
        <v>30</v>
      </c>
      <c r="E5042" s="7">
        <f t="shared" ca="1" si="861"/>
        <v>1506</v>
      </c>
      <c r="F5042" s="9">
        <f t="shared" ca="1" si="862"/>
        <v>692</v>
      </c>
      <c r="G5042" s="21" t="s">
        <v>36</v>
      </c>
      <c r="H5042">
        <f t="shared" ca="1" si="863"/>
        <v>4</v>
      </c>
      <c r="I5042" t="e">
        <f ca="1">INDEX(#REF!,MATCH(бэкэнд2!H5042,#REF!,0))</f>
        <v>#REF!</v>
      </c>
      <c r="J5042">
        <f t="shared" ca="1" si="864"/>
        <v>192</v>
      </c>
      <c r="K5042">
        <f t="shared" ca="1" si="865"/>
        <v>75</v>
      </c>
      <c r="L5042">
        <f t="shared" ca="1" si="865"/>
        <v>13</v>
      </c>
      <c r="M5042">
        <f t="shared" ca="1" si="866"/>
        <v>2019</v>
      </c>
      <c r="N5042">
        <f t="shared" ca="1" si="867"/>
        <v>4</v>
      </c>
      <c r="O5042">
        <f t="shared" ca="1" si="868"/>
        <v>17</v>
      </c>
    </row>
    <row r="5043" spans="2:15">
      <c r="B5043" s="8" t="e">
        <f t="shared" ca="1" si="858"/>
        <v>#REF!</v>
      </c>
      <c r="C5043" s="7">
        <f t="shared" ca="1" si="859"/>
        <v>98</v>
      </c>
      <c r="D5043" s="7">
        <f t="shared" ca="1" si="860"/>
        <v>33</v>
      </c>
      <c r="E5043" s="7">
        <f t="shared" ca="1" si="861"/>
        <v>2138</v>
      </c>
      <c r="F5043" s="9">
        <f t="shared" ca="1" si="862"/>
        <v>1184</v>
      </c>
      <c r="G5043" s="21" t="s">
        <v>36</v>
      </c>
      <c r="H5043">
        <f t="shared" ca="1" si="863"/>
        <v>1</v>
      </c>
      <c r="I5043" t="e">
        <f ca="1">INDEX(#REF!,MATCH(бэкэнд2!H5043,#REF!,0))</f>
        <v>#REF!</v>
      </c>
      <c r="J5043">
        <f t="shared" ca="1" si="864"/>
        <v>143</v>
      </c>
      <c r="K5043">
        <f t="shared" ca="1" si="865"/>
        <v>73</v>
      </c>
      <c r="L5043">
        <f t="shared" ca="1" si="865"/>
        <v>70</v>
      </c>
      <c r="M5043">
        <f t="shared" ca="1" si="866"/>
        <v>2019</v>
      </c>
      <c r="N5043">
        <f t="shared" ca="1" si="867"/>
        <v>5</v>
      </c>
      <c r="O5043">
        <f t="shared" ca="1" si="868"/>
        <v>22</v>
      </c>
    </row>
    <row r="5044" spans="2:15">
      <c r="B5044" s="8" t="e">
        <f t="shared" ca="1" si="858"/>
        <v>#REF!</v>
      </c>
      <c r="C5044" s="7">
        <f t="shared" ca="1" si="859"/>
        <v>238</v>
      </c>
      <c r="D5044" s="7">
        <f t="shared" ca="1" si="860"/>
        <v>60</v>
      </c>
      <c r="E5044" s="7">
        <f t="shared" ca="1" si="861"/>
        <v>3197</v>
      </c>
      <c r="F5044" s="9">
        <f t="shared" ca="1" si="862"/>
        <v>2572</v>
      </c>
      <c r="G5044" s="21" t="s">
        <v>36</v>
      </c>
      <c r="H5044">
        <f t="shared" ca="1" si="863"/>
        <v>7</v>
      </c>
      <c r="I5044" t="e">
        <f ca="1">INDEX(#REF!,MATCH(бэкэнд2!H5044,#REF!,0))</f>
        <v>#REF!</v>
      </c>
      <c r="J5044">
        <f t="shared" ca="1" si="864"/>
        <v>323</v>
      </c>
      <c r="K5044">
        <f t="shared" ca="1" si="865"/>
        <v>86</v>
      </c>
      <c r="L5044">
        <f t="shared" ca="1" si="865"/>
        <v>90</v>
      </c>
      <c r="M5044">
        <f t="shared" ca="1" si="866"/>
        <v>2019</v>
      </c>
      <c r="N5044">
        <f t="shared" ca="1" si="867"/>
        <v>8</v>
      </c>
      <c r="O5044">
        <f t="shared" ca="1" si="868"/>
        <v>28</v>
      </c>
    </row>
    <row r="5045" spans="2:15">
      <c r="B5045" s="8" t="e">
        <f t="shared" ca="1" si="858"/>
        <v>#REF!</v>
      </c>
      <c r="C5045" s="7">
        <f t="shared" ca="1" si="859"/>
        <v>229</v>
      </c>
      <c r="D5045" s="7">
        <f t="shared" ca="1" si="860"/>
        <v>115</v>
      </c>
      <c r="E5045" s="7">
        <f t="shared" ca="1" si="861"/>
        <v>896</v>
      </c>
      <c r="F5045" s="9">
        <f t="shared" ca="1" si="862"/>
        <v>2471</v>
      </c>
      <c r="G5045" s="21" t="s">
        <v>36</v>
      </c>
      <c r="H5045">
        <f t="shared" ca="1" si="863"/>
        <v>8</v>
      </c>
      <c r="I5045" t="e">
        <f ca="1">INDEX(#REF!,MATCH(бэкэнд2!H5045,#REF!,0))</f>
        <v>#REF!</v>
      </c>
      <c r="J5045">
        <f t="shared" ca="1" si="864"/>
        <v>803</v>
      </c>
      <c r="K5045">
        <f t="shared" ca="1" si="865"/>
        <v>11</v>
      </c>
      <c r="L5045">
        <f t="shared" ca="1" si="865"/>
        <v>40</v>
      </c>
      <c r="M5045">
        <f t="shared" ca="1" si="866"/>
        <v>2019</v>
      </c>
      <c r="N5045">
        <f t="shared" ca="1" si="867"/>
        <v>2</v>
      </c>
      <c r="O5045">
        <f t="shared" ca="1" si="868"/>
        <v>13</v>
      </c>
    </row>
    <row r="5046" spans="2:15">
      <c r="B5046" s="8" t="e">
        <f t="shared" ca="1" si="858"/>
        <v>#REF!</v>
      </c>
      <c r="C5046" s="7">
        <f t="shared" ca="1" si="859"/>
        <v>67</v>
      </c>
      <c r="D5046" s="7">
        <f t="shared" ca="1" si="860"/>
        <v>17</v>
      </c>
      <c r="E5046" s="7">
        <f t="shared" ca="1" si="861"/>
        <v>1243</v>
      </c>
      <c r="F5046" s="9">
        <f t="shared" ca="1" si="862"/>
        <v>610</v>
      </c>
      <c r="G5046" s="21" t="s">
        <v>36</v>
      </c>
      <c r="H5046">
        <f t="shared" ca="1" si="863"/>
        <v>7</v>
      </c>
      <c r="I5046" t="e">
        <f ca="1">INDEX(#REF!,MATCH(бэкэнд2!H5046,#REF!,0))</f>
        <v>#REF!</v>
      </c>
      <c r="J5046">
        <f t="shared" ca="1" si="864"/>
        <v>147</v>
      </c>
      <c r="K5046">
        <f t="shared" ca="1" si="865"/>
        <v>32</v>
      </c>
      <c r="L5046">
        <f t="shared" ca="1" si="865"/>
        <v>86</v>
      </c>
      <c r="M5046">
        <f t="shared" ca="1" si="866"/>
        <v>2019</v>
      </c>
      <c r="N5046">
        <f t="shared" ca="1" si="867"/>
        <v>3</v>
      </c>
      <c r="O5046">
        <f t="shared" ca="1" si="868"/>
        <v>9</v>
      </c>
    </row>
    <row r="5047" spans="2:15">
      <c r="B5047" s="8" t="e">
        <f t="shared" ca="1" si="858"/>
        <v>#REF!</v>
      </c>
      <c r="C5047" s="7">
        <f t="shared" ca="1" si="859"/>
        <v>82</v>
      </c>
      <c r="D5047" s="7">
        <f t="shared" ca="1" si="860"/>
        <v>41</v>
      </c>
      <c r="E5047" s="7">
        <f t="shared" ca="1" si="861"/>
        <v>2109</v>
      </c>
      <c r="F5047" s="9">
        <f t="shared" ca="1" si="862"/>
        <v>1838</v>
      </c>
      <c r="G5047" s="21" t="s">
        <v>36</v>
      </c>
      <c r="H5047">
        <f t="shared" ca="1" si="863"/>
        <v>5</v>
      </c>
      <c r="I5047" t="e">
        <f ca="1">INDEX(#REF!,MATCH(бэкэнд2!H5047,#REF!,0))</f>
        <v>#REF!</v>
      </c>
      <c r="J5047">
        <f t="shared" ca="1" si="864"/>
        <v>564</v>
      </c>
      <c r="K5047">
        <f t="shared" ca="1" si="865"/>
        <v>23</v>
      </c>
      <c r="L5047">
        <f t="shared" ca="1" si="865"/>
        <v>74</v>
      </c>
      <c r="M5047">
        <f t="shared" ca="1" si="866"/>
        <v>2019</v>
      </c>
      <c r="N5047">
        <f t="shared" ca="1" si="867"/>
        <v>7</v>
      </c>
      <c r="O5047">
        <f t="shared" ca="1" si="868"/>
        <v>20</v>
      </c>
    </row>
    <row r="5048" spans="2:15">
      <c r="B5048" s="8" t="e">
        <f t="shared" ca="1" si="858"/>
        <v>#REF!</v>
      </c>
      <c r="C5048" s="7">
        <f t="shared" ca="1" si="859"/>
        <v>166</v>
      </c>
      <c r="D5048" s="7">
        <f t="shared" ca="1" si="860"/>
        <v>83</v>
      </c>
      <c r="E5048" s="7">
        <f t="shared" ca="1" si="861"/>
        <v>1741</v>
      </c>
      <c r="F5048" s="9">
        <f t="shared" ca="1" si="862"/>
        <v>2682</v>
      </c>
      <c r="G5048" s="21" t="s">
        <v>36</v>
      </c>
      <c r="H5048">
        <f t="shared" ca="1" si="863"/>
        <v>5</v>
      </c>
      <c r="I5048" t="e">
        <f ca="1">INDEX(#REF!,MATCH(бэкэнд2!H5048,#REF!,0))</f>
        <v>#REF!</v>
      </c>
      <c r="J5048">
        <f t="shared" ca="1" si="864"/>
        <v>851</v>
      </c>
      <c r="K5048">
        <f t="shared" ca="1" si="865"/>
        <v>84</v>
      </c>
      <c r="L5048">
        <f t="shared" ca="1" si="865"/>
        <v>29</v>
      </c>
      <c r="M5048">
        <f t="shared" ca="1" si="866"/>
        <v>2019</v>
      </c>
      <c r="N5048">
        <f t="shared" ca="1" si="867"/>
        <v>5</v>
      </c>
      <c r="O5048">
        <f t="shared" ca="1" si="868"/>
        <v>1</v>
      </c>
    </row>
    <row r="5049" spans="2:15">
      <c r="B5049" s="8" t="e">
        <f t="shared" ca="1" si="858"/>
        <v>#REF!</v>
      </c>
      <c r="C5049" s="7">
        <f t="shared" ca="1" si="859"/>
        <v>173</v>
      </c>
      <c r="D5049" s="7">
        <f t="shared" ca="1" si="860"/>
        <v>58</v>
      </c>
      <c r="E5049" s="7">
        <f t="shared" ca="1" si="861"/>
        <v>1109</v>
      </c>
      <c r="F5049" s="9">
        <f t="shared" ca="1" si="862"/>
        <v>1766</v>
      </c>
      <c r="G5049" s="21" t="s">
        <v>36</v>
      </c>
      <c r="H5049">
        <f t="shared" ca="1" si="863"/>
        <v>7</v>
      </c>
      <c r="I5049" t="e">
        <f ca="1">INDEX(#REF!,MATCH(бэкэнд2!H5049,#REF!,0))</f>
        <v>#REF!</v>
      </c>
      <c r="J5049">
        <f t="shared" ca="1" si="864"/>
        <v>276</v>
      </c>
      <c r="K5049">
        <f t="shared" ca="1" si="865"/>
        <v>75</v>
      </c>
      <c r="L5049">
        <f t="shared" ca="1" si="865"/>
        <v>72</v>
      </c>
      <c r="M5049">
        <f t="shared" ca="1" si="866"/>
        <v>2018</v>
      </c>
      <c r="N5049">
        <f t="shared" ca="1" si="867"/>
        <v>2</v>
      </c>
      <c r="O5049">
        <f t="shared" ca="1" si="868"/>
        <v>19</v>
      </c>
    </row>
    <row r="5050" spans="2:15">
      <c r="B5050" s="8" t="e">
        <f t="shared" ca="1" si="858"/>
        <v>#REF!</v>
      </c>
      <c r="C5050" s="7">
        <f t="shared" ca="1" si="859"/>
        <v>101</v>
      </c>
      <c r="D5050" s="7">
        <f t="shared" ca="1" si="860"/>
        <v>51</v>
      </c>
      <c r="E5050" s="7">
        <f t="shared" ca="1" si="861"/>
        <v>2458</v>
      </c>
      <c r="F5050" s="9">
        <f t="shared" ca="1" si="862"/>
        <v>2705</v>
      </c>
      <c r="G5050" s="21" t="s">
        <v>36</v>
      </c>
      <c r="H5050">
        <f t="shared" ca="1" si="863"/>
        <v>11</v>
      </c>
      <c r="I5050" t="e">
        <f ca="1">INDEX(#REF!,MATCH(бэкэнд2!H5050,#REF!,0))</f>
        <v>#REF!</v>
      </c>
      <c r="J5050">
        <f t="shared" ca="1" si="864"/>
        <v>272</v>
      </c>
      <c r="K5050">
        <f t="shared" ca="1" si="865"/>
        <v>35</v>
      </c>
      <c r="L5050">
        <f t="shared" ca="1" si="865"/>
        <v>37</v>
      </c>
      <c r="M5050">
        <f t="shared" ca="1" si="866"/>
        <v>2019</v>
      </c>
      <c r="N5050">
        <f t="shared" ca="1" si="867"/>
        <v>9</v>
      </c>
      <c r="O5050">
        <f t="shared" ca="1" si="868"/>
        <v>25</v>
      </c>
    </row>
    <row r="5051" spans="2:15">
      <c r="B5051" s="8" t="e">
        <f t="shared" ca="1" si="858"/>
        <v>#REF!</v>
      </c>
      <c r="C5051" s="7">
        <f t="shared" ca="1" si="859"/>
        <v>186</v>
      </c>
      <c r="D5051" s="7">
        <f t="shared" ca="1" si="860"/>
        <v>47</v>
      </c>
      <c r="E5051" s="7">
        <f t="shared" ca="1" si="861"/>
        <v>1441</v>
      </c>
      <c r="F5051" s="9">
        <f t="shared" ca="1" si="862"/>
        <v>1610</v>
      </c>
      <c r="G5051" s="21" t="s">
        <v>36</v>
      </c>
      <c r="H5051">
        <f t="shared" ca="1" si="863"/>
        <v>6</v>
      </c>
      <c r="I5051" t="e">
        <f ca="1">INDEX(#REF!,MATCH(бэкэнд2!H5051,#REF!,0))</f>
        <v>#REF!</v>
      </c>
      <c r="J5051">
        <f t="shared" ca="1" si="864"/>
        <v>702</v>
      </c>
      <c r="K5051">
        <f t="shared" ca="1" si="865"/>
        <v>41</v>
      </c>
      <c r="L5051">
        <f t="shared" ca="1" si="865"/>
        <v>67</v>
      </c>
      <c r="M5051">
        <f t="shared" ca="1" si="866"/>
        <v>2019</v>
      </c>
      <c r="N5051">
        <f t="shared" ca="1" si="867"/>
        <v>4</v>
      </c>
      <c r="O5051">
        <f t="shared" ca="1" si="868"/>
        <v>7</v>
      </c>
    </row>
    <row r="5052" spans="2:15">
      <c r="B5052" s="8" t="e">
        <f t="shared" ca="1" si="858"/>
        <v>#REF!</v>
      </c>
      <c r="C5052" s="7">
        <f t="shared" ca="1" si="859"/>
        <v>149</v>
      </c>
      <c r="D5052" s="7">
        <f t="shared" ca="1" si="860"/>
        <v>38</v>
      </c>
      <c r="E5052" s="7">
        <f t="shared" ca="1" si="861"/>
        <v>3488</v>
      </c>
      <c r="F5052" s="9">
        <f t="shared" ca="1" si="862"/>
        <v>2282</v>
      </c>
      <c r="G5052" s="21" t="s">
        <v>36</v>
      </c>
      <c r="H5052">
        <f t="shared" ca="1" si="863"/>
        <v>8</v>
      </c>
      <c r="I5052" t="e">
        <f ca="1">INDEX(#REF!,MATCH(бэкэнд2!H5052,#REF!,0))</f>
        <v>#REF!</v>
      </c>
      <c r="J5052">
        <f t="shared" ca="1" si="864"/>
        <v>455</v>
      </c>
      <c r="K5052">
        <f t="shared" ca="1" si="865"/>
        <v>37</v>
      </c>
      <c r="L5052">
        <f t="shared" ca="1" si="865"/>
        <v>66</v>
      </c>
      <c r="M5052">
        <f t="shared" ca="1" si="866"/>
        <v>2019</v>
      </c>
      <c r="N5052">
        <f t="shared" ca="1" si="867"/>
        <v>1</v>
      </c>
      <c r="O5052">
        <f t="shared" ca="1" si="868"/>
        <v>6</v>
      </c>
    </row>
    <row r="5053" spans="2:15">
      <c r="B5053" s="8" t="e">
        <f t="shared" ca="1" si="858"/>
        <v>#REF!</v>
      </c>
      <c r="C5053" s="7">
        <f t="shared" ca="1" si="859"/>
        <v>194</v>
      </c>
      <c r="D5053" s="7">
        <f t="shared" ca="1" si="860"/>
        <v>97</v>
      </c>
      <c r="E5053" s="7">
        <f t="shared" ca="1" si="861"/>
        <v>2381</v>
      </c>
      <c r="F5053" s="9">
        <f t="shared" ca="1" si="862"/>
        <v>4933</v>
      </c>
      <c r="G5053" s="21" t="s">
        <v>36</v>
      </c>
      <c r="H5053">
        <f t="shared" ca="1" si="863"/>
        <v>12</v>
      </c>
      <c r="I5053" t="e">
        <f ca="1">INDEX(#REF!,MATCH(бэкэнд2!H5053,#REF!,0))</f>
        <v>#REF!</v>
      </c>
      <c r="J5053">
        <f t="shared" ca="1" si="864"/>
        <v>129</v>
      </c>
      <c r="K5053">
        <f t="shared" ca="1" si="865"/>
        <v>16</v>
      </c>
      <c r="L5053">
        <f t="shared" ca="1" si="865"/>
        <v>33</v>
      </c>
      <c r="M5053">
        <f t="shared" ca="1" si="866"/>
        <v>2019</v>
      </c>
      <c r="N5053">
        <f t="shared" ca="1" si="867"/>
        <v>6</v>
      </c>
      <c r="O5053">
        <f t="shared" ca="1" si="868"/>
        <v>28</v>
      </c>
    </row>
    <row r="5054" spans="2:15">
      <c r="B5054" s="8" t="e">
        <f t="shared" ca="1" si="858"/>
        <v>#REF!</v>
      </c>
      <c r="C5054" s="7">
        <f t="shared" ca="1" si="859"/>
        <v>100</v>
      </c>
      <c r="D5054" s="7">
        <f t="shared" ca="1" si="860"/>
        <v>25</v>
      </c>
      <c r="E5054" s="7">
        <f t="shared" ca="1" si="861"/>
        <v>1464</v>
      </c>
      <c r="F5054" s="9">
        <f t="shared" ca="1" si="862"/>
        <v>723</v>
      </c>
      <c r="G5054" s="21" t="s">
        <v>36</v>
      </c>
      <c r="H5054">
        <f t="shared" ca="1" si="863"/>
        <v>11</v>
      </c>
      <c r="I5054" t="e">
        <f ca="1">INDEX(#REF!,MATCH(бэкэнд2!H5054,#REF!,0))</f>
        <v>#REF!</v>
      </c>
      <c r="J5054">
        <f t="shared" ca="1" si="864"/>
        <v>663</v>
      </c>
      <c r="K5054">
        <f t="shared" ca="1" si="865"/>
        <v>15</v>
      </c>
      <c r="L5054">
        <f t="shared" ca="1" si="865"/>
        <v>81</v>
      </c>
      <c r="M5054">
        <f t="shared" ca="1" si="866"/>
        <v>2019</v>
      </c>
      <c r="N5054">
        <f t="shared" ca="1" si="867"/>
        <v>1</v>
      </c>
      <c r="O5054">
        <f t="shared" ca="1" si="868"/>
        <v>6</v>
      </c>
    </row>
    <row r="5055" spans="2:15">
      <c r="B5055" s="8" t="e">
        <f t="shared" ca="1" si="858"/>
        <v>#REF!</v>
      </c>
      <c r="C5055" s="7">
        <f t="shared" ca="1" si="859"/>
        <v>230</v>
      </c>
      <c r="D5055" s="7">
        <f t="shared" ca="1" si="860"/>
        <v>77</v>
      </c>
      <c r="E5055" s="7">
        <f t="shared" ca="1" si="861"/>
        <v>2686</v>
      </c>
      <c r="F5055" s="9">
        <f t="shared" ca="1" si="862"/>
        <v>3447</v>
      </c>
      <c r="G5055" s="21" t="s">
        <v>36</v>
      </c>
      <c r="H5055">
        <f t="shared" ca="1" si="863"/>
        <v>11</v>
      </c>
      <c r="I5055" t="e">
        <f ca="1">INDEX(#REF!,MATCH(бэкэнд2!H5055,#REF!,0))</f>
        <v>#REF!</v>
      </c>
      <c r="J5055">
        <f t="shared" ca="1" si="864"/>
        <v>833</v>
      </c>
      <c r="K5055">
        <f t="shared" ca="1" si="865"/>
        <v>55</v>
      </c>
      <c r="L5055">
        <f t="shared" ca="1" si="865"/>
        <v>52</v>
      </c>
      <c r="M5055">
        <f t="shared" ca="1" si="866"/>
        <v>2019</v>
      </c>
      <c r="N5055">
        <f t="shared" ca="1" si="867"/>
        <v>2</v>
      </c>
      <c r="O5055">
        <f t="shared" ca="1" si="868"/>
        <v>17</v>
      </c>
    </row>
    <row r="5056" spans="2:15">
      <c r="B5056" s="8" t="e">
        <f t="shared" ca="1" si="858"/>
        <v>#REF!</v>
      </c>
      <c r="C5056" s="7">
        <f t="shared" ca="1" si="859"/>
        <v>237</v>
      </c>
      <c r="D5056" s="7">
        <f t="shared" ca="1" si="860"/>
        <v>119</v>
      </c>
      <c r="E5056" s="7">
        <f t="shared" ca="1" si="861"/>
        <v>248</v>
      </c>
      <c r="F5056" s="9">
        <f t="shared" ca="1" si="862"/>
        <v>899</v>
      </c>
      <c r="G5056" s="21" t="s">
        <v>36</v>
      </c>
      <c r="H5056">
        <f t="shared" ca="1" si="863"/>
        <v>10</v>
      </c>
      <c r="I5056" t="e">
        <f ca="1">INDEX(#REF!,MATCH(бэкэнд2!H5056,#REF!,0))</f>
        <v>#REF!</v>
      </c>
      <c r="J5056">
        <f t="shared" ca="1" si="864"/>
        <v>969</v>
      </c>
      <c r="K5056">
        <f t="shared" ca="1" si="865"/>
        <v>71</v>
      </c>
      <c r="L5056">
        <f t="shared" ca="1" si="865"/>
        <v>23</v>
      </c>
      <c r="M5056">
        <f t="shared" ca="1" si="866"/>
        <v>2019</v>
      </c>
      <c r="N5056">
        <f t="shared" ca="1" si="867"/>
        <v>6</v>
      </c>
      <c r="O5056">
        <f t="shared" ca="1" si="868"/>
        <v>7</v>
      </c>
    </row>
    <row r="5057" spans="2:15">
      <c r="B5057" s="8" t="e">
        <f t="shared" ca="1" si="858"/>
        <v>#REF!</v>
      </c>
      <c r="C5057" s="7">
        <f t="shared" ca="1" si="859"/>
        <v>228</v>
      </c>
      <c r="D5057" s="7">
        <f t="shared" ca="1" si="860"/>
        <v>76</v>
      </c>
      <c r="E5057" s="7">
        <f t="shared" ca="1" si="861"/>
        <v>220</v>
      </c>
      <c r="F5057" s="9">
        <f t="shared" ca="1" si="862"/>
        <v>890</v>
      </c>
      <c r="G5057" s="21" t="s">
        <v>36</v>
      </c>
      <c r="H5057">
        <f t="shared" ca="1" si="863"/>
        <v>5</v>
      </c>
      <c r="I5057" t="e">
        <f ca="1">INDEX(#REF!,MATCH(бэкэнд2!H5057,#REF!,0))</f>
        <v>#REF!</v>
      </c>
      <c r="J5057">
        <f t="shared" ca="1" si="864"/>
        <v>266</v>
      </c>
      <c r="K5057">
        <f t="shared" ca="1" si="865"/>
        <v>16</v>
      </c>
      <c r="L5057">
        <f t="shared" ca="1" si="865"/>
        <v>27</v>
      </c>
      <c r="M5057">
        <f t="shared" ca="1" si="866"/>
        <v>2018</v>
      </c>
      <c r="N5057">
        <f t="shared" ca="1" si="867"/>
        <v>9</v>
      </c>
      <c r="O5057">
        <f t="shared" ca="1" si="868"/>
        <v>11</v>
      </c>
    </row>
    <row r="5058" spans="2:15">
      <c r="B5058" s="8" t="e">
        <f t="shared" ca="1" si="858"/>
        <v>#REF!</v>
      </c>
      <c r="C5058" s="7">
        <f t="shared" ca="1" si="859"/>
        <v>59</v>
      </c>
      <c r="D5058" s="7">
        <f t="shared" ca="1" si="860"/>
        <v>20</v>
      </c>
      <c r="E5058" s="7">
        <f t="shared" ca="1" si="861"/>
        <v>987</v>
      </c>
      <c r="F5058" s="9">
        <f t="shared" ca="1" si="862"/>
        <v>570</v>
      </c>
      <c r="G5058" s="21" t="s">
        <v>36</v>
      </c>
      <c r="H5058">
        <f t="shared" ca="1" si="863"/>
        <v>12</v>
      </c>
      <c r="I5058" t="e">
        <f ca="1">INDEX(#REF!,MATCH(бэкэнд2!H5058,#REF!,0))</f>
        <v>#REF!</v>
      </c>
      <c r="J5058">
        <f t="shared" ca="1" si="864"/>
        <v>967</v>
      </c>
      <c r="K5058">
        <f t="shared" ca="1" si="865"/>
        <v>18</v>
      </c>
      <c r="L5058">
        <f t="shared" ca="1" si="865"/>
        <v>69</v>
      </c>
      <c r="M5058">
        <f t="shared" ca="1" si="866"/>
        <v>2019</v>
      </c>
      <c r="N5058">
        <f t="shared" ca="1" si="867"/>
        <v>5</v>
      </c>
      <c r="O5058">
        <f t="shared" ca="1" si="868"/>
        <v>10</v>
      </c>
    </row>
    <row r="5059" spans="2:15">
      <c r="B5059" s="8" t="e">
        <f t="shared" ca="1" si="858"/>
        <v>#REF!</v>
      </c>
      <c r="C5059" s="7">
        <f t="shared" ca="1" si="859"/>
        <v>163</v>
      </c>
      <c r="D5059" s="7">
        <f t="shared" ca="1" si="860"/>
        <v>82</v>
      </c>
      <c r="E5059" s="7">
        <f t="shared" ca="1" si="861"/>
        <v>2101</v>
      </c>
      <c r="F5059" s="9">
        <f t="shared" ca="1" si="862"/>
        <v>2065</v>
      </c>
      <c r="G5059" s="21" t="s">
        <v>36</v>
      </c>
      <c r="H5059">
        <f t="shared" ca="1" si="863"/>
        <v>11</v>
      </c>
      <c r="I5059" t="e">
        <f ca="1">INDEX(#REF!,MATCH(бэкэнд2!H5059,#REF!,0))</f>
        <v>#REF!</v>
      </c>
      <c r="J5059">
        <f t="shared" ca="1" si="864"/>
        <v>930</v>
      </c>
      <c r="K5059">
        <f t="shared" ca="1" si="865"/>
        <v>66</v>
      </c>
      <c r="L5059">
        <f t="shared" ca="1" si="865"/>
        <v>67</v>
      </c>
      <c r="M5059">
        <f t="shared" ca="1" si="866"/>
        <v>2019</v>
      </c>
      <c r="N5059">
        <f t="shared" ca="1" si="867"/>
        <v>6</v>
      </c>
      <c r="O5059">
        <f t="shared" ca="1" si="868"/>
        <v>27</v>
      </c>
    </row>
    <row r="5060" spans="2:15">
      <c r="B5060" s="8" t="e">
        <f t="shared" ref="B5060:B5123" ca="1" si="869">G5060&amp;I5060&amp;J5060&amp;K5060&amp;L5060</f>
        <v>#REF!</v>
      </c>
      <c r="C5060" s="7">
        <f t="shared" ref="C5060:C5123" ca="1" si="870">RANDBETWEEN(30,30*8)</f>
        <v>41</v>
      </c>
      <c r="D5060" s="7">
        <f t="shared" ref="D5060:D5123" ca="1" si="871">ROUNDUP(C5060/RANDBETWEEN(2,4),0)</f>
        <v>14</v>
      </c>
      <c r="E5060" s="7">
        <f t="shared" ref="E5060:E5123" ca="1" si="872">RANDBETWEEN(200,3500)</f>
        <v>2863</v>
      </c>
      <c r="F5060" s="9">
        <f t="shared" ref="F5060:F5123" ca="1" si="873">IF(D5060*E5060&gt;200000,RANDBETWEEN(3000,5000),IF(D5060*E5060&gt;100000,RANDBETWEEN(2000,3000),IF(D5060*E5060&gt;50000,RANDBETWEEN(1000,2000),RANDBETWEEN(500,1000))))</f>
        <v>973</v>
      </c>
      <c r="G5060" s="21" t="s">
        <v>36</v>
      </c>
      <c r="H5060">
        <f t="shared" ref="H5060:H5123" ca="1" si="874">RANDBETWEEN(1,12)</f>
        <v>10</v>
      </c>
      <c r="I5060" t="e">
        <f ca="1">INDEX(#REF!,MATCH(бэкэнд2!H5060,#REF!,0))</f>
        <v>#REF!</v>
      </c>
      <c r="J5060">
        <f t="shared" ref="J5060:J5123" ca="1" si="875">RANDBETWEEN(100,999)</f>
        <v>399</v>
      </c>
      <c r="K5060">
        <f t="shared" ref="K5060:L5123" ca="1" si="876">RANDBETWEEN(10,99)</f>
        <v>13</v>
      </c>
      <c r="L5060">
        <f t="shared" ca="1" si="876"/>
        <v>86</v>
      </c>
      <c r="M5060">
        <f t="shared" ref="M5060:M5123" ca="1" si="877">IF(RANDBETWEEN(1000,2000)&gt;1800,IF(RANDBETWEEN(1000,2000)&gt;1100,2018,2017),2019)</f>
        <v>2019</v>
      </c>
      <c r="N5060">
        <f t="shared" ref="N5060:N5123" ca="1" si="878">IF(M5060=2019,RANDBETWEEN(1,9),RANDBETWEEN(1,12))</f>
        <v>5</v>
      </c>
      <c r="O5060">
        <f t="shared" ref="O5060:O5123" ca="1" si="879">RANDBETWEEN(1,28)</f>
        <v>23</v>
      </c>
    </row>
    <row r="5061" spans="2:15">
      <c r="B5061" s="8" t="e">
        <f t="shared" ca="1" si="869"/>
        <v>#REF!</v>
      </c>
      <c r="C5061" s="7">
        <f t="shared" ca="1" si="870"/>
        <v>83</v>
      </c>
      <c r="D5061" s="7">
        <f t="shared" ca="1" si="871"/>
        <v>28</v>
      </c>
      <c r="E5061" s="7">
        <f t="shared" ca="1" si="872"/>
        <v>885</v>
      </c>
      <c r="F5061" s="9">
        <f t="shared" ca="1" si="873"/>
        <v>960</v>
      </c>
      <c r="G5061" s="21" t="s">
        <v>36</v>
      </c>
      <c r="H5061">
        <f t="shared" ca="1" si="874"/>
        <v>3</v>
      </c>
      <c r="I5061" t="e">
        <f ca="1">INDEX(#REF!,MATCH(бэкэнд2!H5061,#REF!,0))</f>
        <v>#REF!</v>
      </c>
      <c r="J5061">
        <f t="shared" ca="1" si="875"/>
        <v>641</v>
      </c>
      <c r="K5061">
        <f t="shared" ca="1" si="876"/>
        <v>21</v>
      </c>
      <c r="L5061">
        <f t="shared" ca="1" si="876"/>
        <v>87</v>
      </c>
      <c r="M5061">
        <f t="shared" ca="1" si="877"/>
        <v>2019</v>
      </c>
      <c r="N5061">
        <f t="shared" ca="1" si="878"/>
        <v>7</v>
      </c>
      <c r="O5061">
        <f t="shared" ca="1" si="879"/>
        <v>5</v>
      </c>
    </row>
    <row r="5062" spans="2:15">
      <c r="B5062" s="8" t="e">
        <f t="shared" ca="1" si="869"/>
        <v>#REF!</v>
      </c>
      <c r="C5062" s="7">
        <f t="shared" ca="1" si="870"/>
        <v>150</v>
      </c>
      <c r="D5062" s="7">
        <f t="shared" ca="1" si="871"/>
        <v>38</v>
      </c>
      <c r="E5062" s="7">
        <f t="shared" ca="1" si="872"/>
        <v>297</v>
      </c>
      <c r="F5062" s="9">
        <f t="shared" ca="1" si="873"/>
        <v>997</v>
      </c>
      <c r="G5062" s="21" t="s">
        <v>36</v>
      </c>
      <c r="H5062">
        <f t="shared" ca="1" si="874"/>
        <v>3</v>
      </c>
      <c r="I5062" t="e">
        <f ca="1">INDEX(#REF!,MATCH(бэкэнд2!H5062,#REF!,0))</f>
        <v>#REF!</v>
      </c>
      <c r="J5062">
        <f t="shared" ca="1" si="875"/>
        <v>689</v>
      </c>
      <c r="K5062">
        <f t="shared" ca="1" si="876"/>
        <v>26</v>
      </c>
      <c r="L5062">
        <f t="shared" ca="1" si="876"/>
        <v>65</v>
      </c>
      <c r="M5062">
        <f t="shared" ca="1" si="877"/>
        <v>2019</v>
      </c>
      <c r="N5062">
        <f t="shared" ca="1" si="878"/>
        <v>3</v>
      </c>
      <c r="O5062">
        <f t="shared" ca="1" si="879"/>
        <v>16</v>
      </c>
    </row>
    <row r="5063" spans="2:15">
      <c r="B5063" s="8" t="e">
        <f t="shared" ca="1" si="869"/>
        <v>#REF!</v>
      </c>
      <c r="C5063" s="7">
        <f t="shared" ca="1" si="870"/>
        <v>186</v>
      </c>
      <c r="D5063" s="7">
        <f t="shared" ca="1" si="871"/>
        <v>93</v>
      </c>
      <c r="E5063" s="7">
        <f t="shared" ca="1" si="872"/>
        <v>994</v>
      </c>
      <c r="F5063" s="9">
        <f t="shared" ca="1" si="873"/>
        <v>1378</v>
      </c>
      <c r="G5063" s="21" t="s">
        <v>36</v>
      </c>
      <c r="H5063">
        <f t="shared" ca="1" si="874"/>
        <v>4</v>
      </c>
      <c r="I5063" t="e">
        <f ca="1">INDEX(#REF!,MATCH(бэкэнд2!H5063,#REF!,0))</f>
        <v>#REF!</v>
      </c>
      <c r="J5063">
        <f t="shared" ca="1" si="875"/>
        <v>568</v>
      </c>
      <c r="K5063">
        <f t="shared" ca="1" si="876"/>
        <v>20</v>
      </c>
      <c r="L5063">
        <f t="shared" ca="1" si="876"/>
        <v>90</v>
      </c>
      <c r="M5063">
        <f t="shared" ca="1" si="877"/>
        <v>2019</v>
      </c>
      <c r="N5063">
        <f t="shared" ca="1" si="878"/>
        <v>9</v>
      </c>
      <c r="O5063">
        <f t="shared" ca="1" si="879"/>
        <v>19</v>
      </c>
    </row>
    <row r="5064" spans="2:15">
      <c r="B5064" s="8" t="e">
        <f t="shared" ca="1" si="869"/>
        <v>#REF!</v>
      </c>
      <c r="C5064" s="7">
        <f t="shared" ca="1" si="870"/>
        <v>78</v>
      </c>
      <c r="D5064" s="7">
        <f t="shared" ca="1" si="871"/>
        <v>26</v>
      </c>
      <c r="E5064" s="7">
        <f t="shared" ca="1" si="872"/>
        <v>2255</v>
      </c>
      <c r="F5064" s="9">
        <f t="shared" ca="1" si="873"/>
        <v>1149</v>
      </c>
      <c r="G5064" s="21" t="s">
        <v>36</v>
      </c>
      <c r="H5064">
        <f t="shared" ca="1" si="874"/>
        <v>7</v>
      </c>
      <c r="I5064" t="e">
        <f ca="1">INDEX(#REF!,MATCH(бэкэнд2!H5064,#REF!,0))</f>
        <v>#REF!</v>
      </c>
      <c r="J5064">
        <f t="shared" ca="1" si="875"/>
        <v>339</v>
      </c>
      <c r="K5064">
        <f t="shared" ca="1" si="876"/>
        <v>11</v>
      </c>
      <c r="L5064">
        <f t="shared" ca="1" si="876"/>
        <v>44</v>
      </c>
      <c r="M5064">
        <f t="shared" ca="1" si="877"/>
        <v>2019</v>
      </c>
      <c r="N5064">
        <f t="shared" ca="1" si="878"/>
        <v>7</v>
      </c>
      <c r="O5064">
        <f t="shared" ca="1" si="879"/>
        <v>3</v>
      </c>
    </row>
    <row r="5065" spans="2:15">
      <c r="B5065" s="8" t="e">
        <f t="shared" ca="1" si="869"/>
        <v>#REF!</v>
      </c>
      <c r="C5065" s="7">
        <f t="shared" ca="1" si="870"/>
        <v>222</v>
      </c>
      <c r="D5065" s="7">
        <f t="shared" ca="1" si="871"/>
        <v>74</v>
      </c>
      <c r="E5065" s="7">
        <f t="shared" ca="1" si="872"/>
        <v>342</v>
      </c>
      <c r="F5065" s="9">
        <f t="shared" ca="1" si="873"/>
        <v>665</v>
      </c>
      <c r="G5065" s="21" t="s">
        <v>36</v>
      </c>
      <c r="H5065">
        <f t="shared" ca="1" si="874"/>
        <v>3</v>
      </c>
      <c r="I5065" t="e">
        <f ca="1">INDEX(#REF!,MATCH(бэкэнд2!H5065,#REF!,0))</f>
        <v>#REF!</v>
      </c>
      <c r="J5065">
        <f t="shared" ca="1" si="875"/>
        <v>584</v>
      </c>
      <c r="K5065">
        <f t="shared" ca="1" si="876"/>
        <v>70</v>
      </c>
      <c r="L5065">
        <f t="shared" ca="1" si="876"/>
        <v>46</v>
      </c>
      <c r="M5065">
        <f t="shared" ca="1" si="877"/>
        <v>2019</v>
      </c>
      <c r="N5065">
        <f t="shared" ca="1" si="878"/>
        <v>7</v>
      </c>
      <c r="O5065">
        <f t="shared" ca="1" si="879"/>
        <v>2</v>
      </c>
    </row>
    <row r="5066" spans="2:15">
      <c r="B5066" s="8" t="e">
        <f t="shared" ca="1" si="869"/>
        <v>#REF!</v>
      </c>
      <c r="C5066" s="7">
        <f t="shared" ca="1" si="870"/>
        <v>90</v>
      </c>
      <c r="D5066" s="7">
        <f t="shared" ca="1" si="871"/>
        <v>23</v>
      </c>
      <c r="E5066" s="7">
        <f t="shared" ca="1" si="872"/>
        <v>3325</v>
      </c>
      <c r="F5066" s="9">
        <f t="shared" ca="1" si="873"/>
        <v>1570</v>
      </c>
      <c r="G5066" s="21" t="s">
        <v>36</v>
      </c>
      <c r="H5066">
        <f t="shared" ca="1" si="874"/>
        <v>6</v>
      </c>
      <c r="I5066" t="e">
        <f ca="1">INDEX(#REF!,MATCH(бэкэнд2!H5066,#REF!,0))</f>
        <v>#REF!</v>
      </c>
      <c r="J5066">
        <f t="shared" ca="1" si="875"/>
        <v>851</v>
      </c>
      <c r="K5066">
        <f t="shared" ca="1" si="876"/>
        <v>54</v>
      </c>
      <c r="L5066">
        <f t="shared" ca="1" si="876"/>
        <v>31</v>
      </c>
      <c r="M5066">
        <f t="shared" ca="1" si="877"/>
        <v>2019</v>
      </c>
      <c r="N5066">
        <f t="shared" ca="1" si="878"/>
        <v>7</v>
      </c>
      <c r="O5066">
        <f t="shared" ca="1" si="879"/>
        <v>6</v>
      </c>
    </row>
    <row r="5067" spans="2:15">
      <c r="B5067" s="8" t="e">
        <f t="shared" ca="1" si="869"/>
        <v>#REF!</v>
      </c>
      <c r="C5067" s="7">
        <f t="shared" ca="1" si="870"/>
        <v>163</v>
      </c>
      <c r="D5067" s="7">
        <f t="shared" ca="1" si="871"/>
        <v>41</v>
      </c>
      <c r="E5067" s="7">
        <f t="shared" ca="1" si="872"/>
        <v>360</v>
      </c>
      <c r="F5067" s="9">
        <f t="shared" ca="1" si="873"/>
        <v>707</v>
      </c>
      <c r="G5067" s="21" t="s">
        <v>36</v>
      </c>
      <c r="H5067">
        <f t="shared" ca="1" si="874"/>
        <v>2</v>
      </c>
      <c r="I5067" t="e">
        <f ca="1">INDEX(#REF!,MATCH(бэкэнд2!H5067,#REF!,0))</f>
        <v>#REF!</v>
      </c>
      <c r="J5067">
        <f t="shared" ca="1" si="875"/>
        <v>189</v>
      </c>
      <c r="K5067">
        <f t="shared" ca="1" si="876"/>
        <v>32</v>
      </c>
      <c r="L5067">
        <f t="shared" ca="1" si="876"/>
        <v>82</v>
      </c>
      <c r="M5067">
        <f t="shared" ca="1" si="877"/>
        <v>2019</v>
      </c>
      <c r="N5067">
        <f t="shared" ca="1" si="878"/>
        <v>4</v>
      </c>
      <c r="O5067">
        <f t="shared" ca="1" si="879"/>
        <v>20</v>
      </c>
    </row>
    <row r="5068" spans="2:15">
      <c r="B5068" s="8" t="e">
        <f t="shared" ca="1" si="869"/>
        <v>#REF!</v>
      </c>
      <c r="C5068" s="7">
        <f t="shared" ca="1" si="870"/>
        <v>192</v>
      </c>
      <c r="D5068" s="7">
        <f t="shared" ca="1" si="871"/>
        <v>96</v>
      </c>
      <c r="E5068" s="7">
        <f t="shared" ca="1" si="872"/>
        <v>3470</v>
      </c>
      <c r="F5068" s="9">
        <f t="shared" ca="1" si="873"/>
        <v>4278</v>
      </c>
      <c r="G5068" s="21" t="s">
        <v>36</v>
      </c>
      <c r="H5068">
        <f t="shared" ca="1" si="874"/>
        <v>12</v>
      </c>
      <c r="I5068" t="e">
        <f ca="1">INDEX(#REF!,MATCH(бэкэнд2!H5068,#REF!,0))</f>
        <v>#REF!</v>
      </c>
      <c r="J5068">
        <f t="shared" ca="1" si="875"/>
        <v>645</v>
      </c>
      <c r="K5068">
        <f t="shared" ca="1" si="876"/>
        <v>26</v>
      </c>
      <c r="L5068">
        <f t="shared" ca="1" si="876"/>
        <v>85</v>
      </c>
      <c r="M5068">
        <f t="shared" ca="1" si="877"/>
        <v>2019</v>
      </c>
      <c r="N5068">
        <f t="shared" ca="1" si="878"/>
        <v>1</v>
      </c>
      <c r="O5068">
        <f t="shared" ca="1" si="879"/>
        <v>3</v>
      </c>
    </row>
    <row r="5069" spans="2:15">
      <c r="B5069" s="8" t="e">
        <f t="shared" ca="1" si="869"/>
        <v>#REF!</v>
      </c>
      <c r="C5069" s="7">
        <f t="shared" ca="1" si="870"/>
        <v>130</v>
      </c>
      <c r="D5069" s="7">
        <f t="shared" ca="1" si="871"/>
        <v>33</v>
      </c>
      <c r="E5069" s="7">
        <f t="shared" ca="1" si="872"/>
        <v>907</v>
      </c>
      <c r="F5069" s="9">
        <f t="shared" ca="1" si="873"/>
        <v>915</v>
      </c>
      <c r="G5069" s="21" t="s">
        <v>36</v>
      </c>
      <c r="H5069">
        <f t="shared" ca="1" si="874"/>
        <v>12</v>
      </c>
      <c r="I5069" t="e">
        <f ca="1">INDEX(#REF!,MATCH(бэкэнд2!H5069,#REF!,0))</f>
        <v>#REF!</v>
      </c>
      <c r="J5069">
        <f t="shared" ca="1" si="875"/>
        <v>547</v>
      </c>
      <c r="K5069">
        <f t="shared" ca="1" si="876"/>
        <v>22</v>
      </c>
      <c r="L5069">
        <f t="shared" ca="1" si="876"/>
        <v>11</v>
      </c>
      <c r="M5069">
        <f t="shared" ca="1" si="877"/>
        <v>2019</v>
      </c>
      <c r="N5069">
        <f t="shared" ca="1" si="878"/>
        <v>1</v>
      </c>
      <c r="O5069">
        <f t="shared" ca="1" si="879"/>
        <v>11</v>
      </c>
    </row>
    <row r="5070" spans="2:15">
      <c r="B5070" s="8" t="e">
        <f t="shared" ca="1" si="869"/>
        <v>#REF!</v>
      </c>
      <c r="C5070" s="7">
        <f t="shared" ca="1" si="870"/>
        <v>72</v>
      </c>
      <c r="D5070" s="7">
        <f t="shared" ca="1" si="871"/>
        <v>18</v>
      </c>
      <c r="E5070" s="7">
        <f t="shared" ca="1" si="872"/>
        <v>2305</v>
      </c>
      <c r="F5070" s="9">
        <f t="shared" ca="1" si="873"/>
        <v>706</v>
      </c>
      <c r="G5070" s="21" t="s">
        <v>36</v>
      </c>
      <c r="H5070">
        <f t="shared" ca="1" si="874"/>
        <v>10</v>
      </c>
      <c r="I5070" t="e">
        <f ca="1">INDEX(#REF!,MATCH(бэкэнд2!H5070,#REF!,0))</f>
        <v>#REF!</v>
      </c>
      <c r="J5070">
        <f t="shared" ca="1" si="875"/>
        <v>137</v>
      </c>
      <c r="K5070">
        <f t="shared" ca="1" si="876"/>
        <v>10</v>
      </c>
      <c r="L5070">
        <f t="shared" ca="1" si="876"/>
        <v>42</v>
      </c>
      <c r="M5070">
        <f t="shared" ca="1" si="877"/>
        <v>2019</v>
      </c>
      <c r="N5070">
        <f t="shared" ca="1" si="878"/>
        <v>3</v>
      </c>
      <c r="O5070">
        <f t="shared" ca="1" si="879"/>
        <v>19</v>
      </c>
    </row>
    <row r="5071" spans="2:15">
      <c r="B5071" s="8" t="e">
        <f t="shared" ca="1" si="869"/>
        <v>#REF!</v>
      </c>
      <c r="C5071" s="7">
        <f t="shared" ca="1" si="870"/>
        <v>61</v>
      </c>
      <c r="D5071" s="7">
        <f t="shared" ca="1" si="871"/>
        <v>21</v>
      </c>
      <c r="E5071" s="7">
        <f t="shared" ca="1" si="872"/>
        <v>2589</v>
      </c>
      <c r="F5071" s="9">
        <f t="shared" ca="1" si="873"/>
        <v>1905</v>
      </c>
      <c r="G5071" s="21" t="s">
        <v>36</v>
      </c>
      <c r="H5071">
        <f t="shared" ca="1" si="874"/>
        <v>3</v>
      </c>
      <c r="I5071" t="e">
        <f ca="1">INDEX(#REF!,MATCH(бэкэнд2!H5071,#REF!,0))</f>
        <v>#REF!</v>
      </c>
      <c r="J5071">
        <f t="shared" ca="1" si="875"/>
        <v>688</v>
      </c>
      <c r="K5071">
        <f t="shared" ca="1" si="876"/>
        <v>80</v>
      </c>
      <c r="L5071">
        <f t="shared" ca="1" si="876"/>
        <v>23</v>
      </c>
      <c r="M5071">
        <f t="shared" ca="1" si="877"/>
        <v>2019</v>
      </c>
      <c r="N5071">
        <f t="shared" ca="1" si="878"/>
        <v>9</v>
      </c>
      <c r="O5071">
        <f t="shared" ca="1" si="879"/>
        <v>21</v>
      </c>
    </row>
    <row r="5072" spans="2:15">
      <c r="B5072" s="8" t="e">
        <f t="shared" ca="1" si="869"/>
        <v>#REF!</v>
      </c>
      <c r="C5072" s="7">
        <f t="shared" ca="1" si="870"/>
        <v>239</v>
      </c>
      <c r="D5072" s="7">
        <f t="shared" ca="1" si="871"/>
        <v>80</v>
      </c>
      <c r="E5072" s="7">
        <f t="shared" ca="1" si="872"/>
        <v>3240</v>
      </c>
      <c r="F5072" s="9">
        <f t="shared" ca="1" si="873"/>
        <v>4136</v>
      </c>
      <c r="G5072" s="21" t="s">
        <v>36</v>
      </c>
      <c r="H5072">
        <f t="shared" ca="1" si="874"/>
        <v>12</v>
      </c>
      <c r="I5072" t="e">
        <f ca="1">INDEX(#REF!,MATCH(бэкэнд2!H5072,#REF!,0))</f>
        <v>#REF!</v>
      </c>
      <c r="J5072">
        <f t="shared" ca="1" si="875"/>
        <v>341</v>
      </c>
      <c r="K5072">
        <f t="shared" ca="1" si="876"/>
        <v>20</v>
      </c>
      <c r="L5072">
        <f t="shared" ca="1" si="876"/>
        <v>99</v>
      </c>
      <c r="M5072">
        <f t="shared" ca="1" si="877"/>
        <v>2019</v>
      </c>
      <c r="N5072">
        <f t="shared" ca="1" si="878"/>
        <v>1</v>
      </c>
      <c r="O5072">
        <f t="shared" ca="1" si="879"/>
        <v>13</v>
      </c>
    </row>
    <row r="5073" spans="2:15">
      <c r="B5073" s="8" t="e">
        <f t="shared" ca="1" si="869"/>
        <v>#REF!</v>
      </c>
      <c r="C5073" s="7">
        <f t="shared" ca="1" si="870"/>
        <v>202</v>
      </c>
      <c r="D5073" s="7">
        <f t="shared" ca="1" si="871"/>
        <v>51</v>
      </c>
      <c r="E5073" s="7">
        <f t="shared" ca="1" si="872"/>
        <v>1527</v>
      </c>
      <c r="F5073" s="9">
        <f t="shared" ca="1" si="873"/>
        <v>1915</v>
      </c>
      <c r="G5073" s="21" t="s">
        <v>36</v>
      </c>
      <c r="H5073">
        <f t="shared" ca="1" si="874"/>
        <v>5</v>
      </c>
      <c r="I5073" t="e">
        <f ca="1">INDEX(#REF!,MATCH(бэкэнд2!H5073,#REF!,0))</f>
        <v>#REF!</v>
      </c>
      <c r="J5073">
        <f t="shared" ca="1" si="875"/>
        <v>942</v>
      </c>
      <c r="K5073">
        <f t="shared" ca="1" si="876"/>
        <v>69</v>
      </c>
      <c r="L5073">
        <f t="shared" ca="1" si="876"/>
        <v>55</v>
      </c>
      <c r="M5073">
        <f t="shared" ca="1" si="877"/>
        <v>2019</v>
      </c>
      <c r="N5073">
        <f t="shared" ca="1" si="878"/>
        <v>7</v>
      </c>
      <c r="O5073">
        <f t="shared" ca="1" si="879"/>
        <v>23</v>
      </c>
    </row>
    <row r="5074" spans="2:15">
      <c r="B5074" s="8" t="e">
        <f t="shared" ca="1" si="869"/>
        <v>#REF!</v>
      </c>
      <c r="C5074" s="7">
        <f t="shared" ca="1" si="870"/>
        <v>228</v>
      </c>
      <c r="D5074" s="7">
        <f t="shared" ca="1" si="871"/>
        <v>114</v>
      </c>
      <c r="E5074" s="7">
        <f t="shared" ca="1" si="872"/>
        <v>3016</v>
      </c>
      <c r="F5074" s="9">
        <f t="shared" ca="1" si="873"/>
        <v>4366</v>
      </c>
      <c r="G5074" s="21" t="s">
        <v>36</v>
      </c>
      <c r="H5074">
        <f t="shared" ca="1" si="874"/>
        <v>2</v>
      </c>
      <c r="I5074" t="e">
        <f ca="1">INDEX(#REF!,MATCH(бэкэнд2!H5074,#REF!,0))</f>
        <v>#REF!</v>
      </c>
      <c r="J5074">
        <f t="shared" ca="1" si="875"/>
        <v>310</v>
      </c>
      <c r="K5074">
        <f t="shared" ca="1" si="876"/>
        <v>74</v>
      </c>
      <c r="L5074">
        <f t="shared" ca="1" si="876"/>
        <v>67</v>
      </c>
      <c r="M5074">
        <f t="shared" ca="1" si="877"/>
        <v>2019</v>
      </c>
      <c r="N5074">
        <f t="shared" ca="1" si="878"/>
        <v>2</v>
      </c>
      <c r="O5074">
        <f t="shared" ca="1" si="879"/>
        <v>16</v>
      </c>
    </row>
    <row r="5075" spans="2:15">
      <c r="B5075" s="8" t="e">
        <f t="shared" ca="1" si="869"/>
        <v>#REF!</v>
      </c>
      <c r="C5075" s="7">
        <f t="shared" ca="1" si="870"/>
        <v>86</v>
      </c>
      <c r="D5075" s="7">
        <f t="shared" ca="1" si="871"/>
        <v>22</v>
      </c>
      <c r="E5075" s="7">
        <f t="shared" ca="1" si="872"/>
        <v>1143</v>
      </c>
      <c r="F5075" s="9">
        <f t="shared" ca="1" si="873"/>
        <v>624</v>
      </c>
      <c r="G5075" s="21" t="s">
        <v>36</v>
      </c>
      <c r="H5075">
        <f t="shared" ca="1" si="874"/>
        <v>8</v>
      </c>
      <c r="I5075" t="e">
        <f ca="1">INDEX(#REF!,MATCH(бэкэнд2!H5075,#REF!,0))</f>
        <v>#REF!</v>
      </c>
      <c r="J5075">
        <f t="shared" ca="1" si="875"/>
        <v>236</v>
      </c>
      <c r="K5075">
        <f t="shared" ca="1" si="876"/>
        <v>18</v>
      </c>
      <c r="L5075">
        <f t="shared" ca="1" si="876"/>
        <v>15</v>
      </c>
      <c r="M5075">
        <f t="shared" ca="1" si="877"/>
        <v>2019</v>
      </c>
      <c r="N5075">
        <f t="shared" ca="1" si="878"/>
        <v>8</v>
      </c>
      <c r="O5075">
        <f t="shared" ca="1" si="879"/>
        <v>8</v>
      </c>
    </row>
    <row r="5076" spans="2:15">
      <c r="B5076" s="8" t="e">
        <f t="shared" ca="1" si="869"/>
        <v>#REF!</v>
      </c>
      <c r="C5076" s="7">
        <f t="shared" ca="1" si="870"/>
        <v>105</v>
      </c>
      <c r="D5076" s="7">
        <f t="shared" ca="1" si="871"/>
        <v>53</v>
      </c>
      <c r="E5076" s="7">
        <f t="shared" ca="1" si="872"/>
        <v>3405</v>
      </c>
      <c r="F5076" s="9">
        <f t="shared" ca="1" si="873"/>
        <v>2715</v>
      </c>
      <c r="G5076" s="21" t="s">
        <v>36</v>
      </c>
      <c r="H5076">
        <f t="shared" ca="1" si="874"/>
        <v>2</v>
      </c>
      <c r="I5076" t="e">
        <f ca="1">INDEX(#REF!,MATCH(бэкэнд2!H5076,#REF!,0))</f>
        <v>#REF!</v>
      </c>
      <c r="J5076">
        <f t="shared" ca="1" si="875"/>
        <v>316</v>
      </c>
      <c r="K5076">
        <f t="shared" ca="1" si="876"/>
        <v>10</v>
      </c>
      <c r="L5076">
        <f t="shared" ca="1" si="876"/>
        <v>81</v>
      </c>
      <c r="M5076">
        <f t="shared" ca="1" si="877"/>
        <v>2018</v>
      </c>
      <c r="N5076">
        <f t="shared" ca="1" si="878"/>
        <v>3</v>
      </c>
      <c r="O5076">
        <f t="shared" ca="1" si="879"/>
        <v>15</v>
      </c>
    </row>
    <row r="5077" spans="2:15">
      <c r="B5077" s="8" t="e">
        <f t="shared" ca="1" si="869"/>
        <v>#REF!</v>
      </c>
      <c r="C5077" s="7">
        <f t="shared" ca="1" si="870"/>
        <v>148</v>
      </c>
      <c r="D5077" s="7">
        <f t="shared" ca="1" si="871"/>
        <v>50</v>
      </c>
      <c r="E5077" s="7">
        <f t="shared" ca="1" si="872"/>
        <v>2531</v>
      </c>
      <c r="F5077" s="9">
        <f t="shared" ca="1" si="873"/>
        <v>2389</v>
      </c>
      <c r="G5077" s="21" t="s">
        <v>36</v>
      </c>
      <c r="H5077">
        <f t="shared" ca="1" si="874"/>
        <v>9</v>
      </c>
      <c r="I5077" t="e">
        <f ca="1">INDEX(#REF!,MATCH(бэкэнд2!H5077,#REF!,0))</f>
        <v>#REF!</v>
      </c>
      <c r="J5077">
        <f t="shared" ca="1" si="875"/>
        <v>201</v>
      </c>
      <c r="K5077">
        <f t="shared" ca="1" si="876"/>
        <v>12</v>
      </c>
      <c r="L5077">
        <f t="shared" ca="1" si="876"/>
        <v>10</v>
      </c>
      <c r="M5077">
        <f t="shared" ca="1" si="877"/>
        <v>2019</v>
      </c>
      <c r="N5077">
        <f t="shared" ca="1" si="878"/>
        <v>3</v>
      </c>
      <c r="O5077">
        <f t="shared" ca="1" si="879"/>
        <v>18</v>
      </c>
    </row>
    <row r="5078" spans="2:15">
      <c r="B5078" s="8" t="e">
        <f t="shared" ca="1" si="869"/>
        <v>#REF!</v>
      </c>
      <c r="C5078" s="7">
        <f t="shared" ca="1" si="870"/>
        <v>234</v>
      </c>
      <c r="D5078" s="7">
        <f t="shared" ca="1" si="871"/>
        <v>78</v>
      </c>
      <c r="E5078" s="7">
        <f t="shared" ca="1" si="872"/>
        <v>986</v>
      </c>
      <c r="F5078" s="9">
        <f t="shared" ca="1" si="873"/>
        <v>1543</v>
      </c>
      <c r="G5078" s="21" t="s">
        <v>36</v>
      </c>
      <c r="H5078">
        <f t="shared" ca="1" si="874"/>
        <v>10</v>
      </c>
      <c r="I5078" t="e">
        <f ca="1">INDEX(#REF!,MATCH(бэкэнд2!H5078,#REF!,0))</f>
        <v>#REF!</v>
      </c>
      <c r="J5078">
        <f t="shared" ca="1" si="875"/>
        <v>347</v>
      </c>
      <c r="K5078">
        <f t="shared" ca="1" si="876"/>
        <v>43</v>
      </c>
      <c r="L5078">
        <f t="shared" ca="1" si="876"/>
        <v>32</v>
      </c>
      <c r="M5078">
        <f t="shared" ca="1" si="877"/>
        <v>2019</v>
      </c>
      <c r="N5078">
        <f t="shared" ca="1" si="878"/>
        <v>5</v>
      </c>
      <c r="O5078">
        <f t="shared" ca="1" si="879"/>
        <v>5</v>
      </c>
    </row>
    <row r="5079" spans="2:15">
      <c r="B5079" s="8" t="e">
        <f t="shared" ca="1" si="869"/>
        <v>#REF!</v>
      </c>
      <c r="C5079" s="7">
        <f t="shared" ca="1" si="870"/>
        <v>71</v>
      </c>
      <c r="D5079" s="7">
        <f t="shared" ca="1" si="871"/>
        <v>36</v>
      </c>
      <c r="E5079" s="7">
        <f t="shared" ca="1" si="872"/>
        <v>3240</v>
      </c>
      <c r="F5079" s="9">
        <f t="shared" ca="1" si="873"/>
        <v>2776</v>
      </c>
      <c r="G5079" s="21" t="s">
        <v>36</v>
      </c>
      <c r="H5079">
        <f t="shared" ca="1" si="874"/>
        <v>12</v>
      </c>
      <c r="I5079" t="e">
        <f ca="1">INDEX(#REF!,MATCH(бэкэнд2!H5079,#REF!,0))</f>
        <v>#REF!</v>
      </c>
      <c r="J5079">
        <f t="shared" ca="1" si="875"/>
        <v>982</v>
      </c>
      <c r="K5079">
        <f t="shared" ca="1" si="876"/>
        <v>78</v>
      </c>
      <c r="L5079">
        <f t="shared" ca="1" si="876"/>
        <v>21</v>
      </c>
      <c r="M5079">
        <f t="shared" ca="1" si="877"/>
        <v>2019</v>
      </c>
      <c r="N5079">
        <f t="shared" ca="1" si="878"/>
        <v>5</v>
      </c>
      <c r="O5079">
        <f t="shared" ca="1" si="879"/>
        <v>11</v>
      </c>
    </row>
    <row r="5080" spans="2:15">
      <c r="B5080" s="8" t="e">
        <f t="shared" ca="1" si="869"/>
        <v>#REF!</v>
      </c>
      <c r="C5080" s="7">
        <f t="shared" ca="1" si="870"/>
        <v>181</v>
      </c>
      <c r="D5080" s="7">
        <f t="shared" ca="1" si="871"/>
        <v>46</v>
      </c>
      <c r="E5080" s="7">
        <f t="shared" ca="1" si="872"/>
        <v>624</v>
      </c>
      <c r="F5080" s="9">
        <f t="shared" ca="1" si="873"/>
        <v>763</v>
      </c>
      <c r="G5080" s="21" t="s">
        <v>36</v>
      </c>
      <c r="H5080">
        <f t="shared" ca="1" si="874"/>
        <v>10</v>
      </c>
      <c r="I5080" t="e">
        <f ca="1">INDEX(#REF!,MATCH(бэкэнд2!H5080,#REF!,0))</f>
        <v>#REF!</v>
      </c>
      <c r="J5080">
        <f t="shared" ca="1" si="875"/>
        <v>767</v>
      </c>
      <c r="K5080">
        <f t="shared" ca="1" si="876"/>
        <v>31</v>
      </c>
      <c r="L5080">
        <f t="shared" ca="1" si="876"/>
        <v>50</v>
      </c>
      <c r="M5080">
        <f t="shared" ca="1" si="877"/>
        <v>2019</v>
      </c>
      <c r="N5080">
        <f t="shared" ca="1" si="878"/>
        <v>2</v>
      </c>
      <c r="O5080">
        <f t="shared" ca="1" si="879"/>
        <v>19</v>
      </c>
    </row>
    <row r="5081" spans="2:15">
      <c r="B5081" s="8" t="e">
        <f t="shared" ca="1" si="869"/>
        <v>#REF!</v>
      </c>
      <c r="C5081" s="7">
        <f t="shared" ca="1" si="870"/>
        <v>172</v>
      </c>
      <c r="D5081" s="7">
        <f t="shared" ca="1" si="871"/>
        <v>86</v>
      </c>
      <c r="E5081" s="7">
        <f t="shared" ca="1" si="872"/>
        <v>556</v>
      </c>
      <c r="F5081" s="9">
        <f t="shared" ca="1" si="873"/>
        <v>583</v>
      </c>
      <c r="G5081" s="21" t="s">
        <v>36</v>
      </c>
      <c r="H5081">
        <f t="shared" ca="1" si="874"/>
        <v>3</v>
      </c>
      <c r="I5081" t="e">
        <f ca="1">INDEX(#REF!,MATCH(бэкэнд2!H5081,#REF!,0))</f>
        <v>#REF!</v>
      </c>
      <c r="J5081">
        <f t="shared" ca="1" si="875"/>
        <v>338</v>
      </c>
      <c r="K5081">
        <f t="shared" ca="1" si="876"/>
        <v>49</v>
      </c>
      <c r="L5081">
        <f t="shared" ca="1" si="876"/>
        <v>63</v>
      </c>
      <c r="M5081">
        <f t="shared" ca="1" si="877"/>
        <v>2019</v>
      </c>
      <c r="N5081">
        <f t="shared" ca="1" si="878"/>
        <v>4</v>
      </c>
      <c r="O5081">
        <f t="shared" ca="1" si="879"/>
        <v>22</v>
      </c>
    </row>
    <row r="5082" spans="2:15">
      <c r="B5082" s="8" t="e">
        <f t="shared" ca="1" si="869"/>
        <v>#REF!</v>
      </c>
      <c r="C5082" s="7">
        <f t="shared" ca="1" si="870"/>
        <v>58</v>
      </c>
      <c r="D5082" s="7">
        <f t="shared" ca="1" si="871"/>
        <v>20</v>
      </c>
      <c r="E5082" s="7">
        <f t="shared" ca="1" si="872"/>
        <v>2690</v>
      </c>
      <c r="F5082" s="9">
        <f t="shared" ca="1" si="873"/>
        <v>1465</v>
      </c>
      <c r="G5082" s="21" t="s">
        <v>36</v>
      </c>
      <c r="H5082">
        <f t="shared" ca="1" si="874"/>
        <v>10</v>
      </c>
      <c r="I5082" t="e">
        <f ca="1">INDEX(#REF!,MATCH(бэкэнд2!H5082,#REF!,0))</f>
        <v>#REF!</v>
      </c>
      <c r="J5082">
        <f t="shared" ca="1" si="875"/>
        <v>630</v>
      </c>
      <c r="K5082">
        <f t="shared" ca="1" si="876"/>
        <v>43</v>
      </c>
      <c r="L5082">
        <f t="shared" ca="1" si="876"/>
        <v>37</v>
      </c>
      <c r="M5082">
        <f t="shared" ca="1" si="877"/>
        <v>2019</v>
      </c>
      <c r="N5082">
        <f t="shared" ca="1" si="878"/>
        <v>3</v>
      </c>
      <c r="O5082">
        <f t="shared" ca="1" si="879"/>
        <v>22</v>
      </c>
    </row>
    <row r="5083" spans="2:15">
      <c r="B5083" s="8" t="e">
        <f t="shared" ca="1" si="869"/>
        <v>#REF!</v>
      </c>
      <c r="C5083" s="7">
        <f t="shared" ca="1" si="870"/>
        <v>117</v>
      </c>
      <c r="D5083" s="7">
        <f t="shared" ca="1" si="871"/>
        <v>39</v>
      </c>
      <c r="E5083" s="7">
        <f t="shared" ca="1" si="872"/>
        <v>3286</v>
      </c>
      <c r="F5083" s="9">
        <f t="shared" ca="1" si="873"/>
        <v>2045</v>
      </c>
      <c r="G5083" s="21" t="s">
        <v>36</v>
      </c>
      <c r="H5083">
        <f t="shared" ca="1" si="874"/>
        <v>5</v>
      </c>
      <c r="I5083" t="e">
        <f ca="1">INDEX(#REF!,MATCH(бэкэнд2!H5083,#REF!,0))</f>
        <v>#REF!</v>
      </c>
      <c r="J5083">
        <f t="shared" ca="1" si="875"/>
        <v>407</v>
      </c>
      <c r="K5083">
        <f t="shared" ca="1" si="876"/>
        <v>28</v>
      </c>
      <c r="L5083">
        <f t="shared" ca="1" si="876"/>
        <v>80</v>
      </c>
      <c r="M5083">
        <f t="shared" ca="1" si="877"/>
        <v>2019</v>
      </c>
      <c r="N5083">
        <f t="shared" ca="1" si="878"/>
        <v>2</v>
      </c>
      <c r="O5083">
        <f t="shared" ca="1" si="879"/>
        <v>25</v>
      </c>
    </row>
    <row r="5084" spans="2:15">
      <c r="B5084" s="8" t="e">
        <f t="shared" ca="1" si="869"/>
        <v>#REF!</v>
      </c>
      <c r="C5084" s="7">
        <f t="shared" ca="1" si="870"/>
        <v>142</v>
      </c>
      <c r="D5084" s="7">
        <f t="shared" ca="1" si="871"/>
        <v>48</v>
      </c>
      <c r="E5084" s="7">
        <f t="shared" ca="1" si="872"/>
        <v>3222</v>
      </c>
      <c r="F5084" s="9">
        <f t="shared" ca="1" si="873"/>
        <v>2050</v>
      </c>
      <c r="G5084" s="21" t="s">
        <v>36</v>
      </c>
      <c r="H5084">
        <f t="shared" ca="1" si="874"/>
        <v>10</v>
      </c>
      <c r="I5084" t="e">
        <f ca="1">INDEX(#REF!,MATCH(бэкэнд2!H5084,#REF!,0))</f>
        <v>#REF!</v>
      </c>
      <c r="J5084">
        <f t="shared" ca="1" si="875"/>
        <v>378</v>
      </c>
      <c r="K5084">
        <f t="shared" ca="1" si="876"/>
        <v>88</v>
      </c>
      <c r="L5084">
        <f t="shared" ca="1" si="876"/>
        <v>56</v>
      </c>
      <c r="M5084">
        <f t="shared" ca="1" si="877"/>
        <v>2017</v>
      </c>
      <c r="N5084">
        <f t="shared" ca="1" si="878"/>
        <v>1</v>
      </c>
      <c r="O5084">
        <f t="shared" ca="1" si="879"/>
        <v>20</v>
      </c>
    </row>
    <row r="5085" spans="2:15">
      <c r="B5085" s="8" t="e">
        <f t="shared" ca="1" si="869"/>
        <v>#REF!</v>
      </c>
      <c r="C5085" s="7">
        <f t="shared" ca="1" si="870"/>
        <v>164</v>
      </c>
      <c r="D5085" s="7">
        <f t="shared" ca="1" si="871"/>
        <v>41</v>
      </c>
      <c r="E5085" s="7">
        <f t="shared" ca="1" si="872"/>
        <v>2328</v>
      </c>
      <c r="F5085" s="9">
        <f t="shared" ca="1" si="873"/>
        <v>1973</v>
      </c>
      <c r="G5085" s="21" t="s">
        <v>36</v>
      </c>
      <c r="H5085">
        <f t="shared" ca="1" si="874"/>
        <v>6</v>
      </c>
      <c r="I5085" t="e">
        <f ca="1">INDEX(#REF!,MATCH(бэкэнд2!H5085,#REF!,0))</f>
        <v>#REF!</v>
      </c>
      <c r="J5085">
        <f t="shared" ca="1" si="875"/>
        <v>478</v>
      </c>
      <c r="K5085">
        <f t="shared" ca="1" si="876"/>
        <v>72</v>
      </c>
      <c r="L5085">
        <f t="shared" ca="1" si="876"/>
        <v>93</v>
      </c>
      <c r="M5085">
        <f t="shared" ca="1" si="877"/>
        <v>2019</v>
      </c>
      <c r="N5085">
        <f t="shared" ca="1" si="878"/>
        <v>4</v>
      </c>
      <c r="O5085">
        <f t="shared" ca="1" si="879"/>
        <v>3</v>
      </c>
    </row>
    <row r="5086" spans="2:15">
      <c r="B5086" s="8" t="e">
        <f t="shared" ca="1" si="869"/>
        <v>#REF!</v>
      </c>
      <c r="C5086" s="7">
        <f t="shared" ca="1" si="870"/>
        <v>232</v>
      </c>
      <c r="D5086" s="7">
        <f t="shared" ca="1" si="871"/>
        <v>116</v>
      </c>
      <c r="E5086" s="7">
        <f t="shared" ca="1" si="872"/>
        <v>2252</v>
      </c>
      <c r="F5086" s="9">
        <f t="shared" ca="1" si="873"/>
        <v>4541</v>
      </c>
      <c r="G5086" s="21" t="s">
        <v>36</v>
      </c>
      <c r="H5086">
        <f t="shared" ca="1" si="874"/>
        <v>7</v>
      </c>
      <c r="I5086" t="e">
        <f ca="1">INDEX(#REF!,MATCH(бэкэнд2!H5086,#REF!,0))</f>
        <v>#REF!</v>
      </c>
      <c r="J5086">
        <f t="shared" ca="1" si="875"/>
        <v>648</v>
      </c>
      <c r="K5086">
        <f t="shared" ca="1" si="876"/>
        <v>74</v>
      </c>
      <c r="L5086">
        <f t="shared" ca="1" si="876"/>
        <v>68</v>
      </c>
      <c r="M5086">
        <f t="shared" ca="1" si="877"/>
        <v>2018</v>
      </c>
      <c r="N5086">
        <f t="shared" ca="1" si="878"/>
        <v>10</v>
      </c>
      <c r="O5086">
        <f t="shared" ca="1" si="879"/>
        <v>10</v>
      </c>
    </row>
    <row r="5087" spans="2:15">
      <c r="B5087" s="8" t="e">
        <f t="shared" ca="1" si="869"/>
        <v>#REF!</v>
      </c>
      <c r="C5087" s="7">
        <f t="shared" ca="1" si="870"/>
        <v>151</v>
      </c>
      <c r="D5087" s="7">
        <f t="shared" ca="1" si="871"/>
        <v>38</v>
      </c>
      <c r="E5087" s="7">
        <f t="shared" ca="1" si="872"/>
        <v>3058</v>
      </c>
      <c r="F5087" s="9">
        <f t="shared" ca="1" si="873"/>
        <v>2780</v>
      </c>
      <c r="G5087" s="21" t="s">
        <v>36</v>
      </c>
      <c r="H5087">
        <f t="shared" ca="1" si="874"/>
        <v>10</v>
      </c>
      <c r="I5087" t="e">
        <f ca="1">INDEX(#REF!,MATCH(бэкэнд2!H5087,#REF!,0))</f>
        <v>#REF!</v>
      </c>
      <c r="J5087">
        <f t="shared" ca="1" si="875"/>
        <v>576</v>
      </c>
      <c r="K5087">
        <f t="shared" ca="1" si="876"/>
        <v>27</v>
      </c>
      <c r="L5087">
        <f t="shared" ca="1" si="876"/>
        <v>21</v>
      </c>
      <c r="M5087">
        <f t="shared" ca="1" si="877"/>
        <v>2019</v>
      </c>
      <c r="N5087">
        <f t="shared" ca="1" si="878"/>
        <v>1</v>
      </c>
      <c r="O5087">
        <f t="shared" ca="1" si="879"/>
        <v>9</v>
      </c>
    </row>
    <row r="5088" spans="2:15">
      <c r="B5088" s="8" t="e">
        <f t="shared" ca="1" si="869"/>
        <v>#REF!</v>
      </c>
      <c r="C5088" s="7">
        <f t="shared" ca="1" si="870"/>
        <v>212</v>
      </c>
      <c r="D5088" s="7">
        <f t="shared" ca="1" si="871"/>
        <v>106</v>
      </c>
      <c r="E5088" s="7">
        <f t="shared" ca="1" si="872"/>
        <v>2219</v>
      </c>
      <c r="F5088" s="9">
        <f t="shared" ca="1" si="873"/>
        <v>4038</v>
      </c>
      <c r="G5088" s="21" t="s">
        <v>36</v>
      </c>
      <c r="H5088">
        <f t="shared" ca="1" si="874"/>
        <v>6</v>
      </c>
      <c r="I5088" t="e">
        <f ca="1">INDEX(#REF!,MATCH(бэкэнд2!H5088,#REF!,0))</f>
        <v>#REF!</v>
      </c>
      <c r="J5088">
        <f t="shared" ca="1" si="875"/>
        <v>529</v>
      </c>
      <c r="K5088">
        <f t="shared" ca="1" si="876"/>
        <v>74</v>
      </c>
      <c r="L5088">
        <f t="shared" ca="1" si="876"/>
        <v>98</v>
      </c>
      <c r="M5088">
        <f t="shared" ca="1" si="877"/>
        <v>2019</v>
      </c>
      <c r="N5088">
        <f t="shared" ca="1" si="878"/>
        <v>5</v>
      </c>
      <c r="O5088">
        <f t="shared" ca="1" si="879"/>
        <v>16</v>
      </c>
    </row>
    <row r="5089" spans="2:15">
      <c r="B5089" s="8" t="e">
        <f t="shared" ca="1" si="869"/>
        <v>#REF!</v>
      </c>
      <c r="C5089" s="7">
        <f t="shared" ca="1" si="870"/>
        <v>93</v>
      </c>
      <c r="D5089" s="7">
        <f t="shared" ca="1" si="871"/>
        <v>31</v>
      </c>
      <c r="E5089" s="7">
        <f t="shared" ca="1" si="872"/>
        <v>2700</v>
      </c>
      <c r="F5089" s="9">
        <f t="shared" ca="1" si="873"/>
        <v>1266</v>
      </c>
      <c r="G5089" s="21" t="s">
        <v>36</v>
      </c>
      <c r="H5089">
        <f t="shared" ca="1" si="874"/>
        <v>9</v>
      </c>
      <c r="I5089" t="e">
        <f ca="1">INDEX(#REF!,MATCH(бэкэнд2!H5089,#REF!,0))</f>
        <v>#REF!</v>
      </c>
      <c r="J5089">
        <f t="shared" ca="1" si="875"/>
        <v>974</v>
      </c>
      <c r="K5089">
        <f t="shared" ca="1" si="876"/>
        <v>34</v>
      </c>
      <c r="L5089">
        <f t="shared" ca="1" si="876"/>
        <v>27</v>
      </c>
      <c r="M5089">
        <f t="shared" ca="1" si="877"/>
        <v>2019</v>
      </c>
      <c r="N5089">
        <f t="shared" ca="1" si="878"/>
        <v>1</v>
      </c>
      <c r="O5089">
        <f t="shared" ca="1" si="879"/>
        <v>6</v>
      </c>
    </row>
    <row r="5090" spans="2:15">
      <c r="B5090" s="8" t="e">
        <f t="shared" ca="1" si="869"/>
        <v>#REF!</v>
      </c>
      <c r="C5090" s="7">
        <f t="shared" ca="1" si="870"/>
        <v>53</v>
      </c>
      <c r="D5090" s="7">
        <f t="shared" ca="1" si="871"/>
        <v>14</v>
      </c>
      <c r="E5090" s="7">
        <f t="shared" ca="1" si="872"/>
        <v>718</v>
      </c>
      <c r="F5090" s="9">
        <f t="shared" ca="1" si="873"/>
        <v>674</v>
      </c>
      <c r="G5090" s="21" t="s">
        <v>36</v>
      </c>
      <c r="H5090">
        <f t="shared" ca="1" si="874"/>
        <v>1</v>
      </c>
      <c r="I5090" t="e">
        <f ca="1">INDEX(#REF!,MATCH(бэкэнд2!H5090,#REF!,0))</f>
        <v>#REF!</v>
      </c>
      <c r="J5090">
        <f t="shared" ca="1" si="875"/>
        <v>832</v>
      </c>
      <c r="K5090">
        <f t="shared" ca="1" si="876"/>
        <v>31</v>
      </c>
      <c r="L5090">
        <f t="shared" ca="1" si="876"/>
        <v>52</v>
      </c>
      <c r="M5090">
        <f t="shared" ca="1" si="877"/>
        <v>2019</v>
      </c>
      <c r="N5090">
        <f t="shared" ca="1" si="878"/>
        <v>6</v>
      </c>
      <c r="O5090">
        <f t="shared" ca="1" si="879"/>
        <v>26</v>
      </c>
    </row>
    <row r="5091" spans="2:15">
      <c r="B5091" s="8" t="e">
        <f t="shared" ca="1" si="869"/>
        <v>#REF!</v>
      </c>
      <c r="C5091" s="7">
        <f t="shared" ca="1" si="870"/>
        <v>51</v>
      </c>
      <c r="D5091" s="7">
        <f t="shared" ca="1" si="871"/>
        <v>17</v>
      </c>
      <c r="E5091" s="7">
        <f t="shared" ca="1" si="872"/>
        <v>3331</v>
      </c>
      <c r="F5091" s="9">
        <f t="shared" ca="1" si="873"/>
        <v>1083</v>
      </c>
      <c r="G5091" s="21" t="s">
        <v>36</v>
      </c>
      <c r="H5091">
        <f t="shared" ca="1" si="874"/>
        <v>1</v>
      </c>
      <c r="I5091" t="e">
        <f ca="1">INDEX(#REF!,MATCH(бэкэнд2!H5091,#REF!,0))</f>
        <v>#REF!</v>
      </c>
      <c r="J5091">
        <f t="shared" ca="1" si="875"/>
        <v>180</v>
      </c>
      <c r="K5091">
        <f t="shared" ca="1" si="876"/>
        <v>53</v>
      </c>
      <c r="L5091">
        <f t="shared" ca="1" si="876"/>
        <v>40</v>
      </c>
      <c r="M5091">
        <f t="shared" ca="1" si="877"/>
        <v>2018</v>
      </c>
      <c r="N5091">
        <f t="shared" ca="1" si="878"/>
        <v>12</v>
      </c>
      <c r="O5091">
        <f t="shared" ca="1" si="879"/>
        <v>28</v>
      </c>
    </row>
    <row r="5092" spans="2:15">
      <c r="B5092" s="8" t="e">
        <f t="shared" ca="1" si="869"/>
        <v>#REF!</v>
      </c>
      <c r="C5092" s="7">
        <f t="shared" ca="1" si="870"/>
        <v>45</v>
      </c>
      <c r="D5092" s="7">
        <f t="shared" ca="1" si="871"/>
        <v>15</v>
      </c>
      <c r="E5092" s="7">
        <f t="shared" ca="1" si="872"/>
        <v>268</v>
      </c>
      <c r="F5092" s="9">
        <f t="shared" ca="1" si="873"/>
        <v>686</v>
      </c>
      <c r="G5092" s="21" t="s">
        <v>36</v>
      </c>
      <c r="H5092">
        <f t="shared" ca="1" si="874"/>
        <v>5</v>
      </c>
      <c r="I5092" t="e">
        <f ca="1">INDEX(#REF!,MATCH(бэкэнд2!H5092,#REF!,0))</f>
        <v>#REF!</v>
      </c>
      <c r="J5092">
        <f t="shared" ca="1" si="875"/>
        <v>498</v>
      </c>
      <c r="K5092">
        <f t="shared" ca="1" si="876"/>
        <v>27</v>
      </c>
      <c r="L5092">
        <f t="shared" ca="1" si="876"/>
        <v>86</v>
      </c>
      <c r="M5092">
        <f t="shared" ca="1" si="877"/>
        <v>2019</v>
      </c>
      <c r="N5092">
        <f t="shared" ca="1" si="878"/>
        <v>6</v>
      </c>
      <c r="O5092">
        <f t="shared" ca="1" si="879"/>
        <v>9</v>
      </c>
    </row>
    <row r="5093" spans="2:15">
      <c r="B5093" s="8" t="e">
        <f t="shared" ca="1" si="869"/>
        <v>#REF!</v>
      </c>
      <c r="C5093" s="7">
        <f t="shared" ca="1" si="870"/>
        <v>87</v>
      </c>
      <c r="D5093" s="7">
        <f t="shared" ca="1" si="871"/>
        <v>29</v>
      </c>
      <c r="E5093" s="7">
        <f t="shared" ca="1" si="872"/>
        <v>2502</v>
      </c>
      <c r="F5093" s="9">
        <f t="shared" ca="1" si="873"/>
        <v>1400</v>
      </c>
      <c r="G5093" s="21" t="s">
        <v>36</v>
      </c>
      <c r="H5093">
        <f t="shared" ca="1" si="874"/>
        <v>11</v>
      </c>
      <c r="I5093" t="e">
        <f ca="1">INDEX(#REF!,MATCH(бэкэнд2!H5093,#REF!,0))</f>
        <v>#REF!</v>
      </c>
      <c r="J5093">
        <f t="shared" ca="1" si="875"/>
        <v>311</v>
      </c>
      <c r="K5093">
        <f t="shared" ca="1" si="876"/>
        <v>88</v>
      </c>
      <c r="L5093">
        <f t="shared" ca="1" si="876"/>
        <v>91</v>
      </c>
      <c r="M5093">
        <f t="shared" ca="1" si="877"/>
        <v>2019</v>
      </c>
      <c r="N5093">
        <f t="shared" ca="1" si="878"/>
        <v>5</v>
      </c>
      <c r="O5093">
        <f t="shared" ca="1" si="879"/>
        <v>27</v>
      </c>
    </row>
    <row r="5094" spans="2:15">
      <c r="B5094" s="8" t="e">
        <f t="shared" ca="1" si="869"/>
        <v>#REF!</v>
      </c>
      <c r="C5094" s="7">
        <f t="shared" ca="1" si="870"/>
        <v>131</v>
      </c>
      <c r="D5094" s="7">
        <f t="shared" ca="1" si="871"/>
        <v>33</v>
      </c>
      <c r="E5094" s="7">
        <f t="shared" ca="1" si="872"/>
        <v>2401</v>
      </c>
      <c r="F5094" s="9">
        <f t="shared" ca="1" si="873"/>
        <v>1853</v>
      </c>
      <c r="G5094" s="21" t="s">
        <v>36</v>
      </c>
      <c r="H5094">
        <f t="shared" ca="1" si="874"/>
        <v>5</v>
      </c>
      <c r="I5094" t="e">
        <f ca="1">INDEX(#REF!,MATCH(бэкэнд2!H5094,#REF!,0))</f>
        <v>#REF!</v>
      </c>
      <c r="J5094">
        <f t="shared" ca="1" si="875"/>
        <v>274</v>
      </c>
      <c r="K5094">
        <f t="shared" ca="1" si="876"/>
        <v>94</v>
      </c>
      <c r="L5094">
        <f t="shared" ca="1" si="876"/>
        <v>59</v>
      </c>
      <c r="M5094">
        <f t="shared" ca="1" si="877"/>
        <v>2018</v>
      </c>
      <c r="N5094">
        <f t="shared" ca="1" si="878"/>
        <v>9</v>
      </c>
      <c r="O5094">
        <f t="shared" ca="1" si="879"/>
        <v>26</v>
      </c>
    </row>
    <row r="5095" spans="2:15">
      <c r="B5095" s="8" t="e">
        <f t="shared" ca="1" si="869"/>
        <v>#REF!</v>
      </c>
      <c r="C5095" s="7">
        <f t="shared" ca="1" si="870"/>
        <v>235</v>
      </c>
      <c r="D5095" s="7">
        <f t="shared" ca="1" si="871"/>
        <v>79</v>
      </c>
      <c r="E5095" s="7">
        <f t="shared" ca="1" si="872"/>
        <v>2066</v>
      </c>
      <c r="F5095" s="9">
        <f t="shared" ca="1" si="873"/>
        <v>2532</v>
      </c>
      <c r="G5095" s="21" t="s">
        <v>36</v>
      </c>
      <c r="H5095">
        <f t="shared" ca="1" si="874"/>
        <v>11</v>
      </c>
      <c r="I5095" t="e">
        <f ca="1">INDEX(#REF!,MATCH(бэкэнд2!H5095,#REF!,0))</f>
        <v>#REF!</v>
      </c>
      <c r="J5095">
        <f t="shared" ca="1" si="875"/>
        <v>517</v>
      </c>
      <c r="K5095">
        <f t="shared" ca="1" si="876"/>
        <v>57</v>
      </c>
      <c r="L5095">
        <f t="shared" ca="1" si="876"/>
        <v>58</v>
      </c>
      <c r="M5095">
        <f t="shared" ca="1" si="877"/>
        <v>2018</v>
      </c>
      <c r="N5095">
        <f t="shared" ca="1" si="878"/>
        <v>12</v>
      </c>
      <c r="O5095">
        <f t="shared" ca="1" si="879"/>
        <v>26</v>
      </c>
    </row>
    <row r="5096" spans="2:15">
      <c r="B5096" s="8" t="e">
        <f t="shared" ca="1" si="869"/>
        <v>#REF!</v>
      </c>
      <c r="C5096" s="7">
        <f t="shared" ca="1" si="870"/>
        <v>224</v>
      </c>
      <c r="D5096" s="7">
        <f t="shared" ca="1" si="871"/>
        <v>112</v>
      </c>
      <c r="E5096" s="7">
        <f t="shared" ca="1" si="872"/>
        <v>1152</v>
      </c>
      <c r="F5096" s="9">
        <f t="shared" ca="1" si="873"/>
        <v>2289</v>
      </c>
      <c r="G5096" s="21" t="s">
        <v>36</v>
      </c>
      <c r="H5096">
        <f t="shared" ca="1" si="874"/>
        <v>12</v>
      </c>
      <c r="I5096" t="e">
        <f ca="1">INDEX(#REF!,MATCH(бэкэнд2!H5096,#REF!,0))</f>
        <v>#REF!</v>
      </c>
      <c r="J5096">
        <f t="shared" ca="1" si="875"/>
        <v>246</v>
      </c>
      <c r="K5096">
        <f t="shared" ca="1" si="876"/>
        <v>32</v>
      </c>
      <c r="L5096">
        <f t="shared" ca="1" si="876"/>
        <v>98</v>
      </c>
      <c r="M5096">
        <f t="shared" ca="1" si="877"/>
        <v>2019</v>
      </c>
      <c r="N5096">
        <f t="shared" ca="1" si="878"/>
        <v>5</v>
      </c>
      <c r="O5096">
        <f t="shared" ca="1" si="879"/>
        <v>21</v>
      </c>
    </row>
    <row r="5097" spans="2:15">
      <c r="B5097" s="8" t="e">
        <f t="shared" ca="1" si="869"/>
        <v>#REF!</v>
      </c>
      <c r="C5097" s="7">
        <f t="shared" ca="1" si="870"/>
        <v>186</v>
      </c>
      <c r="D5097" s="7">
        <f t="shared" ca="1" si="871"/>
        <v>93</v>
      </c>
      <c r="E5097" s="7">
        <f t="shared" ca="1" si="872"/>
        <v>951</v>
      </c>
      <c r="F5097" s="9">
        <f t="shared" ca="1" si="873"/>
        <v>1583</v>
      </c>
      <c r="G5097" s="21" t="s">
        <v>36</v>
      </c>
      <c r="H5097">
        <f t="shared" ca="1" si="874"/>
        <v>12</v>
      </c>
      <c r="I5097" t="e">
        <f ca="1">INDEX(#REF!,MATCH(бэкэнд2!H5097,#REF!,0))</f>
        <v>#REF!</v>
      </c>
      <c r="J5097">
        <f t="shared" ca="1" si="875"/>
        <v>293</v>
      </c>
      <c r="K5097">
        <f t="shared" ca="1" si="876"/>
        <v>90</v>
      </c>
      <c r="L5097">
        <f t="shared" ca="1" si="876"/>
        <v>56</v>
      </c>
      <c r="M5097">
        <f t="shared" ca="1" si="877"/>
        <v>2019</v>
      </c>
      <c r="N5097">
        <f t="shared" ca="1" si="878"/>
        <v>9</v>
      </c>
      <c r="O5097">
        <f t="shared" ca="1" si="879"/>
        <v>15</v>
      </c>
    </row>
    <row r="5098" spans="2:15">
      <c r="B5098" s="8" t="e">
        <f t="shared" ca="1" si="869"/>
        <v>#REF!</v>
      </c>
      <c r="C5098" s="7">
        <f t="shared" ca="1" si="870"/>
        <v>110</v>
      </c>
      <c r="D5098" s="7">
        <f t="shared" ca="1" si="871"/>
        <v>55</v>
      </c>
      <c r="E5098" s="7">
        <f t="shared" ca="1" si="872"/>
        <v>1379</v>
      </c>
      <c r="F5098" s="9">
        <f t="shared" ca="1" si="873"/>
        <v>1558</v>
      </c>
      <c r="G5098" s="21" t="s">
        <v>36</v>
      </c>
      <c r="H5098">
        <f t="shared" ca="1" si="874"/>
        <v>3</v>
      </c>
      <c r="I5098" t="e">
        <f ca="1">INDEX(#REF!,MATCH(бэкэнд2!H5098,#REF!,0))</f>
        <v>#REF!</v>
      </c>
      <c r="J5098">
        <f t="shared" ca="1" si="875"/>
        <v>404</v>
      </c>
      <c r="K5098">
        <f t="shared" ca="1" si="876"/>
        <v>36</v>
      </c>
      <c r="L5098">
        <f t="shared" ca="1" si="876"/>
        <v>58</v>
      </c>
      <c r="M5098">
        <f t="shared" ca="1" si="877"/>
        <v>2019</v>
      </c>
      <c r="N5098">
        <f t="shared" ca="1" si="878"/>
        <v>2</v>
      </c>
      <c r="O5098">
        <f t="shared" ca="1" si="879"/>
        <v>9</v>
      </c>
    </row>
    <row r="5099" spans="2:15">
      <c r="B5099" s="8" t="e">
        <f t="shared" ca="1" si="869"/>
        <v>#REF!</v>
      </c>
      <c r="C5099" s="7">
        <f t="shared" ca="1" si="870"/>
        <v>155</v>
      </c>
      <c r="D5099" s="7">
        <f t="shared" ca="1" si="871"/>
        <v>39</v>
      </c>
      <c r="E5099" s="7">
        <f t="shared" ca="1" si="872"/>
        <v>3273</v>
      </c>
      <c r="F5099" s="9">
        <f t="shared" ca="1" si="873"/>
        <v>2761</v>
      </c>
      <c r="G5099" s="21" t="s">
        <v>36</v>
      </c>
      <c r="H5099">
        <f t="shared" ca="1" si="874"/>
        <v>5</v>
      </c>
      <c r="I5099" t="e">
        <f ca="1">INDEX(#REF!,MATCH(бэкэнд2!H5099,#REF!,0))</f>
        <v>#REF!</v>
      </c>
      <c r="J5099">
        <f t="shared" ca="1" si="875"/>
        <v>220</v>
      </c>
      <c r="K5099">
        <f t="shared" ca="1" si="876"/>
        <v>17</v>
      </c>
      <c r="L5099">
        <f t="shared" ca="1" si="876"/>
        <v>63</v>
      </c>
      <c r="M5099">
        <f t="shared" ca="1" si="877"/>
        <v>2019</v>
      </c>
      <c r="N5099">
        <f t="shared" ca="1" si="878"/>
        <v>6</v>
      </c>
      <c r="O5099">
        <f t="shared" ca="1" si="879"/>
        <v>19</v>
      </c>
    </row>
    <row r="5100" spans="2:15">
      <c r="B5100" s="8" t="e">
        <f t="shared" ca="1" si="869"/>
        <v>#REF!</v>
      </c>
      <c r="C5100" s="7">
        <f t="shared" ca="1" si="870"/>
        <v>193</v>
      </c>
      <c r="D5100" s="7">
        <f t="shared" ca="1" si="871"/>
        <v>49</v>
      </c>
      <c r="E5100" s="7">
        <f t="shared" ca="1" si="872"/>
        <v>641</v>
      </c>
      <c r="F5100" s="9">
        <f t="shared" ca="1" si="873"/>
        <v>744</v>
      </c>
      <c r="G5100" s="21" t="s">
        <v>36</v>
      </c>
      <c r="H5100">
        <f t="shared" ca="1" si="874"/>
        <v>1</v>
      </c>
      <c r="I5100" t="e">
        <f ca="1">INDEX(#REF!,MATCH(бэкэнд2!H5100,#REF!,0))</f>
        <v>#REF!</v>
      </c>
      <c r="J5100">
        <f t="shared" ca="1" si="875"/>
        <v>776</v>
      </c>
      <c r="K5100">
        <f t="shared" ca="1" si="876"/>
        <v>89</v>
      </c>
      <c r="L5100">
        <f t="shared" ca="1" si="876"/>
        <v>41</v>
      </c>
      <c r="M5100">
        <f t="shared" ca="1" si="877"/>
        <v>2019</v>
      </c>
      <c r="N5100">
        <f t="shared" ca="1" si="878"/>
        <v>2</v>
      </c>
      <c r="O5100">
        <f t="shared" ca="1" si="879"/>
        <v>24</v>
      </c>
    </row>
    <row r="5101" spans="2:15">
      <c r="B5101" s="8" t="e">
        <f t="shared" ca="1" si="869"/>
        <v>#REF!</v>
      </c>
      <c r="C5101" s="7">
        <f t="shared" ca="1" si="870"/>
        <v>195</v>
      </c>
      <c r="D5101" s="7">
        <f t="shared" ca="1" si="871"/>
        <v>49</v>
      </c>
      <c r="E5101" s="7">
        <f t="shared" ca="1" si="872"/>
        <v>520</v>
      </c>
      <c r="F5101" s="9">
        <f t="shared" ca="1" si="873"/>
        <v>701</v>
      </c>
      <c r="G5101" s="21" t="s">
        <v>36</v>
      </c>
      <c r="H5101">
        <f t="shared" ca="1" si="874"/>
        <v>3</v>
      </c>
      <c r="I5101" t="e">
        <f ca="1">INDEX(#REF!,MATCH(бэкэнд2!H5101,#REF!,0))</f>
        <v>#REF!</v>
      </c>
      <c r="J5101">
        <f t="shared" ca="1" si="875"/>
        <v>402</v>
      </c>
      <c r="K5101">
        <f t="shared" ca="1" si="876"/>
        <v>26</v>
      </c>
      <c r="L5101">
        <f t="shared" ca="1" si="876"/>
        <v>51</v>
      </c>
      <c r="M5101">
        <f t="shared" ca="1" si="877"/>
        <v>2019</v>
      </c>
      <c r="N5101">
        <f t="shared" ca="1" si="878"/>
        <v>9</v>
      </c>
      <c r="O5101">
        <f t="shared" ca="1" si="879"/>
        <v>18</v>
      </c>
    </row>
    <row r="5102" spans="2:15">
      <c r="B5102" s="8" t="e">
        <f t="shared" ca="1" si="869"/>
        <v>#REF!</v>
      </c>
      <c r="C5102" s="7">
        <f t="shared" ca="1" si="870"/>
        <v>216</v>
      </c>
      <c r="D5102" s="7">
        <f t="shared" ca="1" si="871"/>
        <v>72</v>
      </c>
      <c r="E5102" s="7">
        <f t="shared" ca="1" si="872"/>
        <v>752</v>
      </c>
      <c r="F5102" s="9">
        <f t="shared" ca="1" si="873"/>
        <v>1009</v>
      </c>
      <c r="G5102" s="21" t="s">
        <v>36</v>
      </c>
      <c r="H5102">
        <f t="shared" ca="1" si="874"/>
        <v>6</v>
      </c>
      <c r="I5102" t="e">
        <f ca="1">INDEX(#REF!,MATCH(бэкэнд2!H5102,#REF!,0))</f>
        <v>#REF!</v>
      </c>
      <c r="J5102">
        <f t="shared" ca="1" si="875"/>
        <v>214</v>
      </c>
      <c r="K5102">
        <f t="shared" ca="1" si="876"/>
        <v>44</v>
      </c>
      <c r="L5102">
        <f t="shared" ca="1" si="876"/>
        <v>22</v>
      </c>
      <c r="M5102">
        <f t="shared" ca="1" si="877"/>
        <v>2019</v>
      </c>
      <c r="N5102">
        <f t="shared" ca="1" si="878"/>
        <v>8</v>
      </c>
      <c r="O5102">
        <f t="shared" ca="1" si="879"/>
        <v>3</v>
      </c>
    </row>
    <row r="5103" spans="2:15">
      <c r="B5103" s="8" t="e">
        <f t="shared" ca="1" si="869"/>
        <v>#REF!</v>
      </c>
      <c r="C5103" s="7">
        <f t="shared" ca="1" si="870"/>
        <v>138</v>
      </c>
      <c r="D5103" s="7">
        <f t="shared" ca="1" si="871"/>
        <v>69</v>
      </c>
      <c r="E5103" s="7">
        <f t="shared" ca="1" si="872"/>
        <v>1130</v>
      </c>
      <c r="F5103" s="9">
        <f t="shared" ca="1" si="873"/>
        <v>1694</v>
      </c>
      <c r="G5103" s="21" t="s">
        <v>36</v>
      </c>
      <c r="H5103">
        <f t="shared" ca="1" si="874"/>
        <v>8</v>
      </c>
      <c r="I5103" t="e">
        <f ca="1">INDEX(#REF!,MATCH(бэкэнд2!H5103,#REF!,0))</f>
        <v>#REF!</v>
      </c>
      <c r="J5103">
        <f t="shared" ca="1" si="875"/>
        <v>422</v>
      </c>
      <c r="K5103">
        <f t="shared" ca="1" si="876"/>
        <v>71</v>
      </c>
      <c r="L5103">
        <f t="shared" ca="1" si="876"/>
        <v>97</v>
      </c>
      <c r="M5103">
        <f t="shared" ca="1" si="877"/>
        <v>2019</v>
      </c>
      <c r="N5103">
        <f t="shared" ca="1" si="878"/>
        <v>8</v>
      </c>
      <c r="O5103">
        <f t="shared" ca="1" si="879"/>
        <v>10</v>
      </c>
    </row>
    <row r="5104" spans="2:15">
      <c r="B5104" s="8" t="e">
        <f t="shared" ca="1" si="869"/>
        <v>#REF!</v>
      </c>
      <c r="C5104" s="7">
        <f t="shared" ca="1" si="870"/>
        <v>50</v>
      </c>
      <c r="D5104" s="7">
        <f t="shared" ca="1" si="871"/>
        <v>25</v>
      </c>
      <c r="E5104" s="7">
        <f t="shared" ca="1" si="872"/>
        <v>895</v>
      </c>
      <c r="F5104" s="9">
        <f t="shared" ca="1" si="873"/>
        <v>552</v>
      </c>
      <c r="G5104" s="21" t="s">
        <v>36</v>
      </c>
      <c r="H5104">
        <f t="shared" ca="1" si="874"/>
        <v>10</v>
      </c>
      <c r="I5104" t="e">
        <f ca="1">INDEX(#REF!,MATCH(бэкэнд2!H5104,#REF!,0))</f>
        <v>#REF!</v>
      </c>
      <c r="J5104">
        <f t="shared" ca="1" si="875"/>
        <v>956</v>
      </c>
      <c r="K5104">
        <f t="shared" ca="1" si="876"/>
        <v>37</v>
      </c>
      <c r="L5104">
        <f t="shared" ca="1" si="876"/>
        <v>13</v>
      </c>
      <c r="M5104">
        <f t="shared" ca="1" si="877"/>
        <v>2019</v>
      </c>
      <c r="N5104">
        <f t="shared" ca="1" si="878"/>
        <v>7</v>
      </c>
      <c r="O5104">
        <f t="shared" ca="1" si="879"/>
        <v>2</v>
      </c>
    </row>
    <row r="5105" spans="2:15">
      <c r="B5105" s="8" t="e">
        <f t="shared" ca="1" si="869"/>
        <v>#REF!</v>
      </c>
      <c r="C5105" s="7">
        <f t="shared" ca="1" si="870"/>
        <v>193</v>
      </c>
      <c r="D5105" s="7">
        <f t="shared" ca="1" si="871"/>
        <v>49</v>
      </c>
      <c r="E5105" s="7">
        <f t="shared" ca="1" si="872"/>
        <v>1075</v>
      </c>
      <c r="F5105" s="9">
        <f t="shared" ca="1" si="873"/>
        <v>1740</v>
      </c>
      <c r="G5105" s="21" t="s">
        <v>36</v>
      </c>
      <c r="H5105">
        <f t="shared" ca="1" si="874"/>
        <v>7</v>
      </c>
      <c r="I5105" t="e">
        <f ca="1">INDEX(#REF!,MATCH(бэкэнд2!H5105,#REF!,0))</f>
        <v>#REF!</v>
      </c>
      <c r="J5105">
        <f t="shared" ca="1" si="875"/>
        <v>958</v>
      </c>
      <c r="K5105">
        <f t="shared" ca="1" si="876"/>
        <v>79</v>
      </c>
      <c r="L5105">
        <f t="shared" ca="1" si="876"/>
        <v>84</v>
      </c>
      <c r="M5105">
        <f t="shared" ca="1" si="877"/>
        <v>2019</v>
      </c>
      <c r="N5105">
        <f t="shared" ca="1" si="878"/>
        <v>6</v>
      </c>
      <c r="O5105">
        <f t="shared" ca="1" si="879"/>
        <v>22</v>
      </c>
    </row>
    <row r="5106" spans="2:15">
      <c r="B5106" s="8" t="e">
        <f t="shared" ca="1" si="869"/>
        <v>#REF!</v>
      </c>
      <c r="C5106" s="7">
        <f t="shared" ca="1" si="870"/>
        <v>116</v>
      </c>
      <c r="D5106" s="7">
        <f t="shared" ca="1" si="871"/>
        <v>58</v>
      </c>
      <c r="E5106" s="7">
        <f t="shared" ca="1" si="872"/>
        <v>1293</v>
      </c>
      <c r="F5106" s="9">
        <f t="shared" ca="1" si="873"/>
        <v>1220</v>
      </c>
      <c r="G5106" s="21" t="s">
        <v>36</v>
      </c>
      <c r="H5106">
        <f t="shared" ca="1" si="874"/>
        <v>7</v>
      </c>
      <c r="I5106" t="e">
        <f ca="1">INDEX(#REF!,MATCH(бэкэнд2!H5106,#REF!,0))</f>
        <v>#REF!</v>
      </c>
      <c r="J5106">
        <f t="shared" ca="1" si="875"/>
        <v>839</v>
      </c>
      <c r="K5106">
        <f t="shared" ca="1" si="876"/>
        <v>38</v>
      </c>
      <c r="L5106">
        <f t="shared" ca="1" si="876"/>
        <v>52</v>
      </c>
      <c r="M5106">
        <f t="shared" ca="1" si="877"/>
        <v>2019</v>
      </c>
      <c r="N5106">
        <f t="shared" ca="1" si="878"/>
        <v>4</v>
      </c>
      <c r="O5106">
        <f t="shared" ca="1" si="879"/>
        <v>27</v>
      </c>
    </row>
    <row r="5107" spans="2:15">
      <c r="B5107" s="8" t="e">
        <f t="shared" ca="1" si="869"/>
        <v>#REF!</v>
      </c>
      <c r="C5107" s="7">
        <f t="shared" ca="1" si="870"/>
        <v>78</v>
      </c>
      <c r="D5107" s="7">
        <f t="shared" ca="1" si="871"/>
        <v>39</v>
      </c>
      <c r="E5107" s="7">
        <f t="shared" ca="1" si="872"/>
        <v>2459</v>
      </c>
      <c r="F5107" s="9">
        <f t="shared" ca="1" si="873"/>
        <v>1444</v>
      </c>
      <c r="G5107" s="21" t="s">
        <v>36</v>
      </c>
      <c r="H5107">
        <f t="shared" ca="1" si="874"/>
        <v>4</v>
      </c>
      <c r="I5107" t="e">
        <f ca="1">INDEX(#REF!,MATCH(бэкэнд2!H5107,#REF!,0))</f>
        <v>#REF!</v>
      </c>
      <c r="J5107">
        <f t="shared" ca="1" si="875"/>
        <v>464</v>
      </c>
      <c r="K5107">
        <f t="shared" ca="1" si="876"/>
        <v>10</v>
      </c>
      <c r="L5107">
        <f t="shared" ca="1" si="876"/>
        <v>23</v>
      </c>
      <c r="M5107">
        <f t="shared" ca="1" si="877"/>
        <v>2019</v>
      </c>
      <c r="N5107">
        <f t="shared" ca="1" si="878"/>
        <v>9</v>
      </c>
      <c r="O5107">
        <f t="shared" ca="1" si="879"/>
        <v>14</v>
      </c>
    </row>
    <row r="5108" spans="2:15">
      <c r="B5108" s="8" t="e">
        <f t="shared" ca="1" si="869"/>
        <v>#REF!</v>
      </c>
      <c r="C5108" s="7">
        <f t="shared" ca="1" si="870"/>
        <v>49</v>
      </c>
      <c r="D5108" s="7">
        <f t="shared" ca="1" si="871"/>
        <v>25</v>
      </c>
      <c r="E5108" s="7">
        <f t="shared" ca="1" si="872"/>
        <v>2340</v>
      </c>
      <c r="F5108" s="9">
        <f t="shared" ca="1" si="873"/>
        <v>1020</v>
      </c>
      <c r="G5108" s="21" t="s">
        <v>36</v>
      </c>
      <c r="H5108">
        <f t="shared" ca="1" si="874"/>
        <v>4</v>
      </c>
      <c r="I5108" t="e">
        <f ca="1">INDEX(#REF!,MATCH(бэкэнд2!H5108,#REF!,0))</f>
        <v>#REF!</v>
      </c>
      <c r="J5108">
        <f t="shared" ca="1" si="875"/>
        <v>172</v>
      </c>
      <c r="K5108">
        <f t="shared" ca="1" si="876"/>
        <v>72</v>
      </c>
      <c r="L5108">
        <f t="shared" ca="1" si="876"/>
        <v>96</v>
      </c>
      <c r="M5108">
        <f t="shared" ca="1" si="877"/>
        <v>2018</v>
      </c>
      <c r="N5108">
        <f t="shared" ca="1" si="878"/>
        <v>10</v>
      </c>
      <c r="O5108">
        <f t="shared" ca="1" si="879"/>
        <v>1</v>
      </c>
    </row>
    <row r="5109" spans="2:15">
      <c r="B5109" s="8" t="e">
        <f t="shared" ca="1" si="869"/>
        <v>#REF!</v>
      </c>
      <c r="C5109" s="7">
        <f t="shared" ca="1" si="870"/>
        <v>92</v>
      </c>
      <c r="D5109" s="7">
        <f t="shared" ca="1" si="871"/>
        <v>31</v>
      </c>
      <c r="E5109" s="7">
        <f t="shared" ca="1" si="872"/>
        <v>2118</v>
      </c>
      <c r="F5109" s="9">
        <f t="shared" ca="1" si="873"/>
        <v>1716</v>
      </c>
      <c r="G5109" s="21" t="s">
        <v>36</v>
      </c>
      <c r="H5109">
        <f t="shared" ca="1" si="874"/>
        <v>11</v>
      </c>
      <c r="I5109" t="e">
        <f ca="1">INDEX(#REF!,MATCH(бэкэнд2!H5109,#REF!,0))</f>
        <v>#REF!</v>
      </c>
      <c r="J5109">
        <f t="shared" ca="1" si="875"/>
        <v>491</v>
      </c>
      <c r="K5109">
        <f t="shared" ca="1" si="876"/>
        <v>62</v>
      </c>
      <c r="L5109">
        <f t="shared" ca="1" si="876"/>
        <v>43</v>
      </c>
      <c r="M5109">
        <f t="shared" ca="1" si="877"/>
        <v>2019</v>
      </c>
      <c r="N5109">
        <f t="shared" ca="1" si="878"/>
        <v>3</v>
      </c>
      <c r="O5109">
        <f t="shared" ca="1" si="879"/>
        <v>10</v>
      </c>
    </row>
    <row r="5110" spans="2:15">
      <c r="B5110" s="8" t="e">
        <f t="shared" ca="1" si="869"/>
        <v>#REF!</v>
      </c>
      <c r="C5110" s="7">
        <f t="shared" ca="1" si="870"/>
        <v>170</v>
      </c>
      <c r="D5110" s="7">
        <f t="shared" ca="1" si="871"/>
        <v>43</v>
      </c>
      <c r="E5110" s="7">
        <f t="shared" ca="1" si="872"/>
        <v>1557</v>
      </c>
      <c r="F5110" s="9">
        <f t="shared" ca="1" si="873"/>
        <v>1466</v>
      </c>
      <c r="G5110" s="21" t="s">
        <v>36</v>
      </c>
      <c r="H5110">
        <f t="shared" ca="1" si="874"/>
        <v>10</v>
      </c>
      <c r="I5110" t="e">
        <f ca="1">INDEX(#REF!,MATCH(бэкэнд2!H5110,#REF!,0))</f>
        <v>#REF!</v>
      </c>
      <c r="J5110">
        <f t="shared" ca="1" si="875"/>
        <v>415</v>
      </c>
      <c r="K5110">
        <f t="shared" ca="1" si="876"/>
        <v>80</v>
      </c>
      <c r="L5110">
        <f t="shared" ca="1" si="876"/>
        <v>76</v>
      </c>
      <c r="M5110">
        <f t="shared" ca="1" si="877"/>
        <v>2019</v>
      </c>
      <c r="N5110">
        <f t="shared" ca="1" si="878"/>
        <v>6</v>
      </c>
      <c r="O5110">
        <f t="shared" ca="1" si="879"/>
        <v>11</v>
      </c>
    </row>
    <row r="5111" spans="2:15">
      <c r="B5111" s="8" t="e">
        <f t="shared" ca="1" si="869"/>
        <v>#REF!</v>
      </c>
      <c r="C5111" s="7">
        <f t="shared" ca="1" si="870"/>
        <v>128</v>
      </c>
      <c r="D5111" s="7">
        <f t="shared" ca="1" si="871"/>
        <v>64</v>
      </c>
      <c r="E5111" s="7">
        <f t="shared" ca="1" si="872"/>
        <v>3393</v>
      </c>
      <c r="F5111" s="9">
        <f t="shared" ca="1" si="873"/>
        <v>3564</v>
      </c>
      <c r="G5111" s="21" t="s">
        <v>36</v>
      </c>
      <c r="H5111">
        <f t="shared" ca="1" si="874"/>
        <v>1</v>
      </c>
      <c r="I5111" t="e">
        <f ca="1">INDEX(#REF!,MATCH(бэкэнд2!H5111,#REF!,0))</f>
        <v>#REF!</v>
      </c>
      <c r="J5111">
        <f t="shared" ca="1" si="875"/>
        <v>515</v>
      </c>
      <c r="K5111">
        <f t="shared" ca="1" si="876"/>
        <v>10</v>
      </c>
      <c r="L5111">
        <f t="shared" ca="1" si="876"/>
        <v>92</v>
      </c>
      <c r="M5111">
        <f t="shared" ca="1" si="877"/>
        <v>2019</v>
      </c>
      <c r="N5111">
        <f t="shared" ca="1" si="878"/>
        <v>7</v>
      </c>
      <c r="O5111">
        <f t="shared" ca="1" si="879"/>
        <v>16</v>
      </c>
    </row>
    <row r="5112" spans="2:15">
      <c r="B5112" s="8" t="e">
        <f t="shared" ca="1" si="869"/>
        <v>#REF!</v>
      </c>
      <c r="C5112" s="7">
        <f t="shared" ca="1" si="870"/>
        <v>182</v>
      </c>
      <c r="D5112" s="7">
        <f t="shared" ca="1" si="871"/>
        <v>61</v>
      </c>
      <c r="E5112" s="7">
        <f t="shared" ca="1" si="872"/>
        <v>2737</v>
      </c>
      <c r="F5112" s="9">
        <f t="shared" ca="1" si="873"/>
        <v>2861</v>
      </c>
      <c r="G5112" s="21" t="s">
        <v>36</v>
      </c>
      <c r="H5112">
        <f t="shared" ca="1" si="874"/>
        <v>5</v>
      </c>
      <c r="I5112" t="e">
        <f ca="1">INDEX(#REF!,MATCH(бэкэнд2!H5112,#REF!,0))</f>
        <v>#REF!</v>
      </c>
      <c r="J5112">
        <f t="shared" ca="1" si="875"/>
        <v>895</v>
      </c>
      <c r="K5112">
        <f t="shared" ca="1" si="876"/>
        <v>12</v>
      </c>
      <c r="L5112">
        <f t="shared" ca="1" si="876"/>
        <v>19</v>
      </c>
      <c r="M5112">
        <f t="shared" ca="1" si="877"/>
        <v>2019</v>
      </c>
      <c r="N5112">
        <f t="shared" ca="1" si="878"/>
        <v>2</v>
      </c>
      <c r="O5112">
        <f t="shared" ca="1" si="879"/>
        <v>23</v>
      </c>
    </row>
    <row r="5113" spans="2:15">
      <c r="B5113" s="8" t="e">
        <f t="shared" ca="1" si="869"/>
        <v>#REF!</v>
      </c>
      <c r="C5113" s="7">
        <f t="shared" ca="1" si="870"/>
        <v>74</v>
      </c>
      <c r="D5113" s="7">
        <f t="shared" ca="1" si="871"/>
        <v>19</v>
      </c>
      <c r="E5113" s="7">
        <f t="shared" ca="1" si="872"/>
        <v>1539</v>
      </c>
      <c r="F5113" s="9">
        <f t="shared" ca="1" si="873"/>
        <v>831</v>
      </c>
      <c r="G5113" s="21" t="s">
        <v>36</v>
      </c>
      <c r="H5113">
        <f t="shared" ca="1" si="874"/>
        <v>7</v>
      </c>
      <c r="I5113" t="e">
        <f ca="1">INDEX(#REF!,MATCH(бэкэнд2!H5113,#REF!,0))</f>
        <v>#REF!</v>
      </c>
      <c r="J5113">
        <f t="shared" ca="1" si="875"/>
        <v>611</v>
      </c>
      <c r="K5113">
        <f t="shared" ca="1" si="876"/>
        <v>94</v>
      </c>
      <c r="L5113">
        <f t="shared" ca="1" si="876"/>
        <v>83</v>
      </c>
      <c r="M5113">
        <f t="shared" ca="1" si="877"/>
        <v>2019</v>
      </c>
      <c r="N5113">
        <f t="shared" ca="1" si="878"/>
        <v>7</v>
      </c>
      <c r="O5113">
        <f t="shared" ca="1" si="879"/>
        <v>19</v>
      </c>
    </row>
    <row r="5114" spans="2:15">
      <c r="B5114" s="8" t="e">
        <f t="shared" ca="1" si="869"/>
        <v>#REF!</v>
      </c>
      <c r="C5114" s="7">
        <f t="shared" ca="1" si="870"/>
        <v>70</v>
      </c>
      <c r="D5114" s="7">
        <f t="shared" ca="1" si="871"/>
        <v>18</v>
      </c>
      <c r="E5114" s="7">
        <f t="shared" ca="1" si="872"/>
        <v>720</v>
      </c>
      <c r="F5114" s="9">
        <f t="shared" ca="1" si="873"/>
        <v>544</v>
      </c>
      <c r="G5114" s="21" t="s">
        <v>36</v>
      </c>
      <c r="H5114">
        <f t="shared" ca="1" si="874"/>
        <v>10</v>
      </c>
      <c r="I5114" t="e">
        <f ca="1">INDEX(#REF!,MATCH(бэкэнд2!H5114,#REF!,0))</f>
        <v>#REF!</v>
      </c>
      <c r="J5114">
        <f t="shared" ca="1" si="875"/>
        <v>951</v>
      </c>
      <c r="K5114">
        <f t="shared" ca="1" si="876"/>
        <v>40</v>
      </c>
      <c r="L5114">
        <f t="shared" ca="1" si="876"/>
        <v>45</v>
      </c>
      <c r="M5114">
        <f t="shared" ca="1" si="877"/>
        <v>2019</v>
      </c>
      <c r="N5114">
        <f t="shared" ca="1" si="878"/>
        <v>2</v>
      </c>
      <c r="O5114">
        <f t="shared" ca="1" si="879"/>
        <v>15</v>
      </c>
    </row>
    <row r="5115" spans="2:15">
      <c r="B5115" s="8" t="e">
        <f t="shared" ca="1" si="869"/>
        <v>#REF!</v>
      </c>
      <c r="C5115" s="7">
        <f t="shared" ca="1" si="870"/>
        <v>183</v>
      </c>
      <c r="D5115" s="7">
        <f t="shared" ca="1" si="871"/>
        <v>46</v>
      </c>
      <c r="E5115" s="7">
        <f t="shared" ca="1" si="872"/>
        <v>2234</v>
      </c>
      <c r="F5115" s="9">
        <f t="shared" ca="1" si="873"/>
        <v>2933</v>
      </c>
      <c r="G5115" s="21" t="s">
        <v>36</v>
      </c>
      <c r="H5115">
        <f t="shared" ca="1" si="874"/>
        <v>4</v>
      </c>
      <c r="I5115" t="e">
        <f ca="1">INDEX(#REF!,MATCH(бэкэнд2!H5115,#REF!,0))</f>
        <v>#REF!</v>
      </c>
      <c r="J5115">
        <f t="shared" ca="1" si="875"/>
        <v>223</v>
      </c>
      <c r="K5115">
        <f t="shared" ca="1" si="876"/>
        <v>39</v>
      </c>
      <c r="L5115">
        <f t="shared" ca="1" si="876"/>
        <v>18</v>
      </c>
      <c r="M5115">
        <f t="shared" ca="1" si="877"/>
        <v>2018</v>
      </c>
      <c r="N5115">
        <f t="shared" ca="1" si="878"/>
        <v>3</v>
      </c>
      <c r="O5115">
        <f t="shared" ca="1" si="879"/>
        <v>14</v>
      </c>
    </row>
    <row r="5116" spans="2:15">
      <c r="B5116" s="8" t="e">
        <f t="shared" ca="1" si="869"/>
        <v>#REF!</v>
      </c>
      <c r="C5116" s="7">
        <f t="shared" ca="1" si="870"/>
        <v>140</v>
      </c>
      <c r="D5116" s="7">
        <f t="shared" ca="1" si="871"/>
        <v>47</v>
      </c>
      <c r="E5116" s="7">
        <f t="shared" ca="1" si="872"/>
        <v>907</v>
      </c>
      <c r="F5116" s="9">
        <f t="shared" ca="1" si="873"/>
        <v>698</v>
      </c>
      <c r="G5116" s="21" t="s">
        <v>36</v>
      </c>
      <c r="H5116">
        <f t="shared" ca="1" si="874"/>
        <v>2</v>
      </c>
      <c r="I5116" t="e">
        <f ca="1">INDEX(#REF!,MATCH(бэкэнд2!H5116,#REF!,0))</f>
        <v>#REF!</v>
      </c>
      <c r="J5116">
        <f t="shared" ca="1" si="875"/>
        <v>543</v>
      </c>
      <c r="K5116">
        <f t="shared" ca="1" si="876"/>
        <v>26</v>
      </c>
      <c r="L5116">
        <f t="shared" ca="1" si="876"/>
        <v>46</v>
      </c>
      <c r="M5116">
        <f t="shared" ca="1" si="877"/>
        <v>2019</v>
      </c>
      <c r="N5116">
        <f t="shared" ca="1" si="878"/>
        <v>9</v>
      </c>
      <c r="O5116">
        <f t="shared" ca="1" si="879"/>
        <v>8</v>
      </c>
    </row>
    <row r="5117" spans="2:15">
      <c r="B5117" s="8" t="e">
        <f t="shared" ca="1" si="869"/>
        <v>#REF!</v>
      </c>
      <c r="C5117" s="7">
        <f t="shared" ca="1" si="870"/>
        <v>89</v>
      </c>
      <c r="D5117" s="7">
        <f t="shared" ca="1" si="871"/>
        <v>23</v>
      </c>
      <c r="E5117" s="7">
        <f t="shared" ca="1" si="872"/>
        <v>2276</v>
      </c>
      <c r="F5117" s="9">
        <f t="shared" ca="1" si="873"/>
        <v>1119</v>
      </c>
      <c r="G5117" s="21" t="s">
        <v>36</v>
      </c>
      <c r="H5117">
        <f t="shared" ca="1" si="874"/>
        <v>5</v>
      </c>
      <c r="I5117" t="e">
        <f ca="1">INDEX(#REF!,MATCH(бэкэнд2!H5117,#REF!,0))</f>
        <v>#REF!</v>
      </c>
      <c r="J5117">
        <f t="shared" ca="1" si="875"/>
        <v>911</v>
      </c>
      <c r="K5117">
        <f t="shared" ca="1" si="876"/>
        <v>72</v>
      </c>
      <c r="L5117">
        <f t="shared" ca="1" si="876"/>
        <v>54</v>
      </c>
      <c r="M5117">
        <f t="shared" ca="1" si="877"/>
        <v>2019</v>
      </c>
      <c r="N5117">
        <f t="shared" ca="1" si="878"/>
        <v>9</v>
      </c>
      <c r="O5117">
        <f t="shared" ca="1" si="879"/>
        <v>21</v>
      </c>
    </row>
    <row r="5118" spans="2:15">
      <c r="B5118" s="8" t="e">
        <f t="shared" ca="1" si="869"/>
        <v>#REF!</v>
      </c>
      <c r="C5118" s="7">
        <f t="shared" ca="1" si="870"/>
        <v>136</v>
      </c>
      <c r="D5118" s="7">
        <f t="shared" ca="1" si="871"/>
        <v>34</v>
      </c>
      <c r="E5118" s="7">
        <f t="shared" ca="1" si="872"/>
        <v>1181</v>
      </c>
      <c r="F5118" s="9">
        <f t="shared" ca="1" si="873"/>
        <v>650</v>
      </c>
      <c r="G5118" s="21" t="s">
        <v>36</v>
      </c>
      <c r="H5118">
        <f t="shared" ca="1" si="874"/>
        <v>8</v>
      </c>
      <c r="I5118" t="e">
        <f ca="1">INDEX(#REF!,MATCH(бэкэнд2!H5118,#REF!,0))</f>
        <v>#REF!</v>
      </c>
      <c r="J5118">
        <f t="shared" ca="1" si="875"/>
        <v>975</v>
      </c>
      <c r="K5118">
        <f t="shared" ca="1" si="876"/>
        <v>10</v>
      </c>
      <c r="L5118">
        <f t="shared" ca="1" si="876"/>
        <v>75</v>
      </c>
      <c r="M5118">
        <f t="shared" ca="1" si="877"/>
        <v>2019</v>
      </c>
      <c r="N5118">
        <f t="shared" ca="1" si="878"/>
        <v>5</v>
      </c>
      <c r="O5118">
        <f t="shared" ca="1" si="879"/>
        <v>8</v>
      </c>
    </row>
    <row r="5119" spans="2:15">
      <c r="B5119" s="8" t="e">
        <f t="shared" ca="1" si="869"/>
        <v>#REF!</v>
      </c>
      <c r="C5119" s="7">
        <f t="shared" ca="1" si="870"/>
        <v>141</v>
      </c>
      <c r="D5119" s="7">
        <f t="shared" ca="1" si="871"/>
        <v>71</v>
      </c>
      <c r="E5119" s="7">
        <f t="shared" ca="1" si="872"/>
        <v>1641</v>
      </c>
      <c r="F5119" s="9">
        <f t="shared" ca="1" si="873"/>
        <v>2518</v>
      </c>
      <c r="G5119" s="21" t="s">
        <v>36</v>
      </c>
      <c r="H5119">
        <f t="shared" ca="1" si="874"/>
        <v>3</v>
      </c>
      <c r="I5119" t="e">
        <f ca="1">INDEX(#REF!,MATCH(бэкэнд2!H5119,#REF!,0))</f>
        <v>#REF!</v>
      </c>
      <c r="J5119">
        <f t="shared" ca="1" si="875"/>
        <v>737</v>
      </c>
      <c r="K5119">
        <f t="shared" ca="1" si="876"/>
        <v>97</v>
      </c>
      <c r="L5119">
        <f t="shared" ca="1" si="876"/>
        <v>32</v>
      </c>
      <c r="M5119">
        <f t="shared" ca="1" si="877"/>
        <v>2017</v>
      </c>
      <c r="N5119">
        <f t="shared" ca="1" si="878"/>
        <v>6</v>
      </c>
      <c r="O5119">
        <f t="shared" ca="1" si="879"/>
        <v>28</v>
      </c>
    </row>
    <row r="5120" spans="2:15">
      <c r="B5120" s="8" t="e">
        <f t="shared" ca="1" si="869"/>
        <v>#REF!</v>
      </c>
      <c r="C5120" s="7">
        <f t="shared" ca="1" si="870"/>
        <v>166</v>
      </c>
      <c r="D5120" s="7">
        <f t="shared" ca="1" si="871"/>
        <v>56</v>
      </c>
      <c r="E5120" s="7">
        <f t="shared" ca="1" si="872"/>
        <v>1889</v>
      </c>
      <c r="F5120" s="9">
        <f t="shared" ca="1" si="873"/>
        <v>2308</v>
      </c>
      <c r="G5120" s="21" t="s">
        <v>36</v>
      </c>
      <c r="H5120">
        <f t="shared" ca="1" si="874"/>
        <v>8</v>
      </c>
      <c r="I5120" t="e">
        <f ca="1">INDEX(#REF!,MATCH(бэкэнд2!H5120,#REF!,0))</f>
        <v>#REF!</v>
      </c>
      <c r="J5120">
        <f t="shared" ca="1" si="875"/>
        <v>981</v>
      </c>
      <c r="K5120">
        <f t="shared" ca="1" si="876"/>
        <v>21</v>
      </c>
      <c r="L5120">
        <f t="shared" ca="1" si="876"/>
        <v>72</v>
      </c>
      <c r="M5120">
        <f t="shared" ca="1" si="877"/>
        <v>2019</v>
      </c>
      <c r="N5120">
        <f t="shared" ca="1" si="878"/>
        <v>5</v>
      </c>
      <c r="O5120">
        <f t="shared" ca="1" si="879"/>
        <v>11</v>
      </c>
    </row>
    <row r="5121" spans="2:15">
      <c r="B5121" s="8" t="e">
        <f t="shared" ca="1" si="869"/>
        <v>#REF!</v>
      </c>
      <c r="C5121" s="7">
        <f t="shared" ca="1" si="870"/>
        <v>56</v>
      </c>
      <c r="D5121" s="7">
        <f t="shared" ca="1" si="871"/>
        <v>28</v>
      </c>
      <c r="E5121" s="7">
        <f t="shared" ca="1" si="872"/>
        <v>518</v>
      </c>
      <c r="F5121" s="9">
        <f t="shared" ca="1" si="873"/>
        <v>782</v>
      </c>
      <c r="G5121" s="21" t="s">
        <v>36</v>
      </c>
      <c r="H5121">
        <f t="shared" ca="1" si="874"/>
        <v>10</v>
      </c>
      <c r="I5121" t="e">
        <f ca="1">INDEX(#REF!,MATCH(бэкэнд2!H5121,#REF!,0))</f>
        <v>#REF!</v>
      </c>
      <c r="J5121">
        <f t="shared" ca="1" si="875"/>
        <v>346</v>
      </c>
      <c r="K5121">
        <f t="shared" ca="1" si="876"/>
        <v>46</v>
      </c>
      <c r="L5121">
        <f t="shared" ca="1" si="876"/>
        <v>23</v>
      </c>
      <c r="M5121">
        <f t="shared" ca="1" si="877"/>
        <v>2019</v>
      </c>
      <c r="N5121">
        <f t="shared" ca="1" si="878"/>
        <v>4</v>
      </c>
      <c r="O5121">
        <f t="shared" ca="1" si="879"/>
        <v>12</v>
      </c>
    </row>
    <row r="5122" spans="2:15">
      <c r="B5122" s="8" t="e">
        <f t="shared" ca="1" si="869"/>
        <v>#REF!</v>
      </c>
      <c r="C5122" s="7">
        <f t="shared" ca="1" si="870"/>
        <v>209</v>
      </c>
      <c r="D5122" s="7">
        <f t="shared" ca="1" si="871"/>
        <v>53</v>
      </c>
      <c r="E5122" s="7">
        <f t="shared" ca="1" si="872"/>
        <v>1318</v>
      </c>
      <c r="F5122" s="9">
        <f t="shared" ca="1" si="873"/>
        <v>1788</v>
      </c>
      <c r="G5122" s="21" t="s">
        <v>36</v>
      </c>
      <c r="H5122">
        <f t="shared" ca="1" si="874"/>
        <v>6</v>
      </c>
      <c r="I5122" t="e">
        <f ca="1">INDEX(#REF!,MATCH(бэкэнд2!H5122,#REF!,0))</f>
        <v>#REF!</v>
      </c>
      <c r="J5122">
        <f t="shared" ca="1" si="875"/>
        <v>712</v>
      </c>
      <c r="K5122">
        <f t="shared" ca="1" si="876"/>
        <v>47</v>
      </c>
      <c r="L5122">
        <f t="shared" ca="1" si="876"/>
        <v>66</v>
      </c>
      <c r="M5122">
        <f t="shared" ca="1" si="877"/>
        <v>2019</v>
      </c>
      <c r="N5122">
        <f t="shared" ca="1" si="878"/>
        <v>3</v>
      </c>
      <c r="O5122">
        <f t="shared" ca="1" si="879"/>
        <v>28</v>
      </c>
    </row>
    <row r="5123" spans="2:15">
      <c r="B5123" s="8" t="e">
        <f t="shared" ca="1" si="869"/>
        <v>#REF!</v>
      </c>
      <c r="C5123" s="7">
        <f t="shared" ca="1" si="870"/>
        <v>37</v>
      </c>
      <c r="D5123" s="7">
        <f t="shared" ca="1" si="871"/>
        <v>13</v>
      </c>
      <c r="E5123" s="7">
        <f t="shared" ca="1" si="872"/>
        <v>2252</v>
      </c>
      <c r="F5123" s="9">
        <f t="shared" ca="1" si="873"/>
        <v>753</v>
      </c>
      <c r="G5123" s="21" t="s">
        <v>36</v>
      </c>
      <c r="H5123">
        <f t="shared" ca="1" si="874"/>
        <v>9</v>
      </c>
      <c r="I5123" t="e">
        <f ca="1">INDEX(#REF!,MATCH(бэкэнд2!H5123,#REF!,0))</f>
        <v>#REF!</v>
      </c>
      <c r="J5123">
        <f t="shared" ca="1" si="875"/>
        <v>591</v>
      </c>
      <c r="K5123">
        <f t="shared" ca="1" si="876"/>
        <v>19</v>
      </c>
      <c r="L5123">
        <f t="shared" ca="1" si="876"/>
        <v>27</v>
      </c>
      <c r="M5123">
        <f t="shared" ca="1" si="877"/>
        <v>2019</v>
      </c>
      <c r="N5123">
        <f t="shared" ca="1" si="878"/>
        <v>1</v>
      </c>
      <c r="O5123">
        <f t="shared" ca="1" si="879"/>
        <v>8</v>
      </c>
    </row>
    <row r="5124" spans="2:15">
      <c r="B5124" s="8" t="e">
        <f t="shared" ref="B5124:B5187" ca="1" si="880">G5124&amp;I5124&amp;J5124&amp;K5124&amp;L5124</f>
        <v>#REF!</v>
      </c>
      <c r="C5124" s="7">
        <f t="shared" ref="C5124:C5187" ca="1" si="881">RANDBETWEEN(30,30*8)</f>
        <v>43</v>
      </c>
      <c r="D5124" s="7">
        <f t="shared" ref="D5124:D5187" ca="1" si="882">ROUNDUP(C5124/RANDBETWEEN(2,4),0)</f>
        <v>15</v>
      </c>
      <c r="E5124" s="7">
        <f t="shared" ref="E5124:E5187" ca="1" si="883">RANDBETWEEN(200,3500)</f>
        <v>1623</v>
      </c>
      <c r="F5124" s="9">
        <f t="shared" ref="F5124:F5187" ca="1" si="884">IF(D5124*E5124&gt;200000,RANDBETWEEN(3000,5000),IF(D5124*E5124&gt;100000,RANDBETWEEN(2000,3000),IF(D5124*E5124&gt;50000,RANDBETWEEN(1000,2000),RANDBETWEEN(500,1000))))</f>
        <v>627</v>
      </c>
      <c r="G5124" s="21" t="s">
        <v>36</v>
      </c>
      <c r="H5124">
        <f t="shared" ref="H5124:H5187" ca="1" si="885">RANDBETWEEN(1,12)</f>
        <v>5</v>
      </c>
      <c r="I5124" t="e">
        <f ca="1">INDEX(#REF!,MATCH(бэкэнд2!H5124,#REF!,0))</f>
        <v>#REF!</v>
      </c>
      <c r="J5124">
        <f t="shared" ref="J5124:J5187" ca="1" si="886">RANDBETWEEN(100,999)</f>
        <v>548</v>
      </c>
      <c r="K5124">
        <f t="shared" ref="K5124:L5187" ca="1" si="887">RANDBETWEEN(10,99)</f>
        <v>39</v>
      </c>
      <c r="L5124">
        <f t="shared" ca="1" si="887"/>
        <v>54</v>
      </c>
      <c r="M5124">
        <f t="shared" ref="M5124:M5187" ca="1" si="888">IF(RANDBETWEEN(1000,2000)&gt;1800,IF(RANDBETWEEN(1000,2000)&gt;1100,2018,2017),2019)</f>
        <v>2019</v>
      </c>
      <c r="N5124">
        <f t="shared" ref="N5124:N5187" ca="1" si="889">IF(M5124=2019,RANDBETWEEN(1,9),RANDBETWEEN(1,12))</f>
        <v>5</v>
      </c>
      <c r="O5124">
        <f t="shared" ref="O5124:O5187" ca="1" si="890">RANDBETWEEN(1,28)</f>
        <v>17</v>
      </c>
    </row>
    <row r="5125" spans="2:15">
      <c r="B5125" s="8" t="e">
        <f t="shared" ca="1" si="880"/>
        <v>#REF!</v>
      </c>
      <c r="C5125" s="7">
        <f t="shared" ca="1" si="881"/>
        <v>222</v>
      </c>
      <c r="D5125" s="7">
        <f t="shared" ca="1" si="882"/>
        <v>74</v>
      </c>
      <c r="E5125" s="7">
        <f t="shared" ca="1" si="883"/>
        <v>1032</v>
      </c>
      <c r="F5125" s="9">
        <f t="shared" ca="1" si="884"/>
        <v>1786</v>
      </c>
      <c r="G5125" s="21" t="s">
        <v>36</v>
      </c>
      <c r="H5125">
        <f t="shared" ca="1" si="885"/>
        <v>5</v>
      </c>
      <c r="I5125" t="e">
        <f ca="1">INDEX(#REF!,MATCH(бэкэнд2!H5125,#REF!,0))</f>
        <v>#REF!</v>
      </c>
      <c r="J5125">
        <f t="shared" ca="1" si="886"/>
        <v>252</v>
      </c>
      <c r="K5125">
        <f t="shared" ca="1" si="887"/>
        <v>58</v>
      </c>
      <c r="L5125">
        <f t="shared" ca="1" si="887"/>
        <v>96</v>
      </c>
      <c r="M5125">
        <f t="shared" ca="1" si="888"/>
        <v>2017</v>
      </c>
      <c r="N5125">
        <f t="shared" ca="1" si="889"/>
        <v>1</v>
      </c>
      <c r="O5125">
        <f t="shared" ca="1" si="890"/>
        <v>23</v>
      </c>
    </row>
    <row r="5126" spans="2:15">
      <c r="B5126" s="8" t="e">
        <f t="shared" ca="1" si="880"/>
        <v>#REF!</v>
      </c>
      <c r="C5126" s="7">
        <f t="shared" ca="1" si="881"/>
        <v>53</v>
      </c>
      <c r="D5126" s="7">
        <f t="shared" ca="1" si="882"/>
        <v>27</v>
      </c>
      <c r="E5126" s="7">
        <f t="shared" ca="1" si="883"/>
        <v>2930</v>
      </c>
      <c r="F5126" s="9">
        <f t="shared" ca="1" si="884"/>
        <v>1709</v>
      </c>
      <c r="G5126" s="21" t="s">
        <v>36</v>
      </c>
      <c r="H5126">
        <f t="shared" ca="1" si="885"/>
        <v>4</v>
      </c>
      <c r="I5126" t="e">
        <f ca="1">INDEX(#REF!,MATCH(бэкэнд2!H5126,#REF!,0))</f>
        <v>#REF!</v>
      </c>
      <c r="J5126">
        <f t="shared" ca="1" si="886"/>
        <v>488</v>
      </c>
      <c r="K5126">
        <f t="shared" ca="1" si="887"/>
        <v>83</v>
      </c>
      <c r="L5126">
        <f t="shared" ca="1" si="887"/>
        <v>93</v>
      </c>
      <c r="M5126">
        <f t="shared" ca="1" si="888"/>
        <v>2019</v>
      </c>
      <c r="N5126">
        <f t="shared" ca="1" si="889"/>
        <v>6</v>
      </c>
      <c r="O5126">
        <f t="shared" ca="1" si="890"/>
        <v>20</v>
      </c>
    </row>
    <row r="5127" spans="2:15">
      <c r="B5127" s="8" t="e">
        <f t="shared" ca="1" si="880"/>
        <v>#REF!</v>
      </c>
      <c r="C5127" s="7">
        <f t="shared" ca="1" si="881"/>
        <v>56</v>
      </c>
      <c r="D5127" s="7">
        <f t="shared" ca="1" si="882"/>
        <v>19</v>
      </c>
      <c r="E5127" s="7">
        <f t="shared" ca="1" si="883"/>
        <v>2928</v>
      </c>
      <c r="F5127" s="9">
        <f t="shared" ca="1" si="884"/>
        <v>1819</v>
      </c>
      <c r="G5127" s="21" t="s">
        <v>36</v>
      </c>
      <c r="H5127">
        <f t="shared" ca="1" si="885"/>
        <v>11</v>
      </c>
      <c r="I5127" t="e">
        <f ca="1">INDEX(#REF!,MATCH(бэкэнд2!H5127,#REF!,0))</f>
        <v>#REF!</v>
      </c>
      <c r="J5127">
        <f t="shared" ca="1" si="886"/>
        <v>966</v>
      </c>
      <c r="K5127">
        <f t="shared" ca="1" si="887"/>
        <v>95</v>
      </c>
      <c r="L5127">
        <f t="shared" ca="1" si="887"/>
        <v>59</v>
      </c>
      <c r="M5127">
        <f t="shared" ca="1" si="888"/>
        <v>2019</v>
      </c>
      <c r="N5127">
        <f t="shared" ca="1" si="889"/>
        <v>3</v>
      </c>
      <c r="O5127">
        <f t="shared" ca="1" si="890"/>
        <v>14</v>
      </c>
    </row>
    <row r="5128" spans="2:15">
      <c r="B5128" s="8" t="e">
        <f t="shared" ca="1" si="880"/>
        <v>#REF!</v>
      </c>
      <c r="C5128" s="7">
        <f t="shared" ca="1" si="881"/>
        <v>167</v>
      </c>
      <c r="D5128" s="7">
        <f t="shared" ca="1" si="882"/>
        <v>84</v>
      </c>
      <c r="E5128" s="7">
        <f t="shared" ca="1" si="883"/>
        <v>1715</v>
      </c>
      <c r="F5128" s="9">
        <f t="shared" ca="1" si="884"/>
        <v>2519</v>
      </c>
      <c r="G5128" s="21" t="s">
        <v>36</v>
      </c>
      <c r="H5128">
        <f t="shared" ca="1" si="885"/>
        <v>12</v>
      </c>
      <c r="I5128" t="e">
        <f ca="1">INDEX(#REF!,MATCH(бэкэнд2!H5128,#REF!,0))</f>
        <v>#REF!</v>
      </c>
      <c r="J5128">
        <f t="shared" ca="1" si="886"/>
        <v>877</v>
      </c>
      <c r="K5128">
        <f t="shared" ca="1" si="887"/>
        <v>91</v>
      </c>
      <c r="L5128">
        <f t="shared" ca="1" si="887"/>
        <v>17</v>
      </c>
      <c r="M5128">
        <f t="shared" ca="1" si="888"/>
        <v>2019</v>
      </c>
      <c r="N5128">
        <f t="shared" ca="1" si="889"/>
        <v>6</v>
      </c>
      <c r="O5128">
        <f t="shared" ca="1" si="890"/>
        <v>27</v>
      </c>
    </row>
    <row r="5129" spans="2:15">
      <c r="B5129" s="8" t="e">
        <f t="shared" ca="1" si="880"/>
        <v>#REF!</v>
      </c>
      <c r="C5129" s="7">
        <f t="shared" ca="1" si="881"/>
        <v>71</v>
      </c>
      <c r="D5129" s="7">
        <f t="shared" ca="1" si="882"/>
        <v>24</v>
      </c>
      <c r="E5129" s="7">
        <f t="shared" ca="1" si="883"/>
        <v>603</v>
      </c>
      <c r="F5129" s="9">
        <f t="shared" ca="1" si="884"/>
        <v>950</v>
      </c>
      <c r="G5129" s="21" t="s">
        <v>36</v>
      </c>
      <c r="H5129">
        <f t="shared" ca="1" si="885"/>
        <v>8</v>
      </c>
      <c r="I5129" t="e">
        <f ca="1">INDEX(#REF!,MATCH(бэкэнд2!H5129,#REF!,0))</f>
        <v>#REF!</v>
      </c>
      <c r="J5129">
        <f t="shared" ca="1" si="886"/>
        <v>517</v>
      </c>
      <c r="K5129">
        <f t="shared" ca="1" si="887"/>
        <v>84</v>
      </c>
      <c r="L5129">
        <f t="shared" ca="1" si="887"/>
        <v>15</v>
      </c>
      <c r="M5129">
        <f t="shared" ca="1" si="888"/>
        <v>2019</v>
      </c>
      <c r="N5129">
        <f t="shared" ca="1" si="889"/>
        <v>6</v>
      </c>
      <c r="O5129">
        <f t="shared" ca="1" si="890"/>
        <v>3</v>
      </c>
    </row>
    <row r="5130" spans="2:15">
      <c r="B5130" s="8" t="e">
        <f t="shared" ca="1" si="880"/>
        <v>#REF!</v>
      </c>
      <c r="C5130" s="7">
        <f t="shared" ca="1" si="881"/>
        <v>133</v>
      </c>
      <c r="D5130" s="7">
        <f t="shared" ca="1" si="882"/>
        <v>67</v>
      </c>
      <c r="E5130" s="7">
        <f t="shared" ca="1" si="883"/>
        <v>2265</v>
      </c>
      <c r="F5130" s="9">
        <f t="shared" ca="1" si="884"/>
        <v>2628</v>
      </c>
      <c r="G5130" s="21" t="s">
        <v>36</v>
      </c>
      <c r="H5130">
        <f t="shared" ca="1" si="885"/>
        <v>2</v>
      </c>
      <c r="I5130" t="e">
        <f ca="1">INDEX(#REF!,MATCH(бэкэнд2!H5130,#REF!,0))</f>
        <v>#REF!</v>
      </c>
      <c r="J5130">
        <f t="shared" ca="1" si="886"/>
        <v>689</v>
      </c>
      <c r="K5130">
        <f t="shared" ca="1" si="887"/>
        <v>35</v>
      </c>
      <c r="L5130">
        <f t="shared" ca="1" si="887"/>
        <v>71</v>
      </c>
      <c r="M5130">
        <f t="shared" ca="1" si="888"/>
        <v>2019</v>
      </c>
      <c r="N5130">
        <f t="shared" ca="1" si="889"/>
        <v>5</v>
      </c>
      <c r="O5130">
        <f t="shared" ca="1" si="890"/>
        <v>21</v>
      </c>
    </row>
    <row r="5131" spans="2:15">
      <c r="B5131" s="8" t="e">
        <f t="shared" ca="1" si="880"/>
        <v>#REF!</v>
      </c>
      <c r="C5131" s="7">
        <f t="shared" ca="1" si="881"/>
        <v>82</v>
      </c>
      <c r="D5131" s="7">
        <f t="shared" ca="1" si="882"/>
        <v>41</v>
      </c>
      <c r="E5131" s="7">
        <f t="shared" ca="1" si="883"/>
        <v>2284</v>
      </c>
      <c r="F5131" s="9">
        <f t="shared" ca="1" si="884"/>
        <v>1222</v>
      </c>
      <c r="G5131" s="21" t="s">
        <v>36</v>
      </c>
      <c r="H5131">
        <f t="shared" ca="1" si="885"/>
        <v>6</v>
      </c>
      <c r="I5131" t="e">
        <f ca="1">INDEX(#REF!,MATCH(бэкэнд2!H5131,#REF!,0))</f>
        <v>#REF!</v>
      </c>
      <c r="J5131">
        <f t="shared" ca="1" si="886"/>
        <v>580</v>
      </c>
      <c r="K5131">
        <f t="shared" ca="1" si="887"/>
        <v>12</v>
      </c>
      <c r="L5131">
        <f t="shared" ca="1" si="887"/>
        <v>86</v>
      </c>
      <c r="M5131">
        <f t="shared" ca="1" si="888"/>
        <v>2019</v>
      </c>
      <c r="N5131">
        <f t="shared" ca="1" si="889"/>
        <v>7</v>
      </c>
      <c r="O5131">
        <f t="shared" ca="1" si="890"/>
        <v>27</v>
      </c>
    </row>
    <row r="5132" spans="2:15">
      <c r="B5132" s="8" t="e">
        <f t="shared" ca="1" si="880"/>
        <v>#REF!</v>
      </c>
      <c r="C5132" s="7">
        <f t="shared" ca="1" si="881"/>
        <v>84</v>
      </c>
      <c r="D5132" s="7">
        <f t="shared" ca="1" si="882"/>
        <v>42</v>
      </c>
      <c r="E5132" s="7">
        <f t="shared" ca="1" si="883"/>
        <v>1435</v>
      </c>
      <c r="F5132" s="9">
        <f t="shared" ca="1" si="884"/>
        <v>1941</v>
      </c>
      <c r="G5132" s="21" t="s">
        <v>36</v>
      </c>
      <c r="H5132">
        <f t="shared" ca="1" si="885"/>
        <v>2</v>
      </c>
      <c r="I5132" t="e">
        <f ca="1">INDEX(#REF!,MATCH(бэкэнд2!H5132,#REF!,0))</f>
        <v>#REF!</v>
      </c>
      <c r="J5132">
        <f t="shared" ca="1" si="886"/>
        <v>839</v>
      </c>
      <c r="K5132">
        <f t="shared" ca="1" si="887"/>
        <v>23</v>
      </c>
      <c r="L5132">
        <f t="shared" ca="1" si="887"/>
        <v>71</v>
      </c>
      <c r="M5132">
        <f t="shared" ca="1" si="888"/>
        <v>2019</v>
      </c>
      <c r="N5132">
        <f t="shared" ca="1" si="889"/>
        <v>6</v>
      </c>
      <c r="O5132">
        <f t="shared" ca="1" si="890"/>
        <v>11</v>
      </c>
    </row>
    <row r="5133" spans="2:15">
      <c r="B5133" s="8" t="e">
        <f t="shared" ca="1" si="880"/>
        <v>#REF!</v>
      </c>
      <c r="C5133" s="7">
        <f t="shared" ca="1" si="881"/>
        <v>114</v>
      </c>
      <c r="D5133" s="7">
        <f t="shared" ca="1" si="882"/>
        <v>38</v>
      </c>
      <c r="E5133" s="7">
        <f t="shared" ca="1" si="883"/>
        <v>3077</v>
      </c>
      <c r="F5133" s="9">
        <f t="shared" ca="1" si="884"/>
        <v>2761</v>
      </c>
      <c r="G5133" s="21" t="s">
        <v>36</v>
      </c>
      <c r="H5133">
        <f t="shared" ca="1" si="885"/>
        <v>3</v>
      </c>
      <c r="I5133" t="e">
        <f ca="1">INDEX(#REF!,MATCH(бэкэнд2!H5133,#REF!,0))</f>
        <v>#REF!</v>
      </c>
      <c r="J5133">
        <f t="shared" ca="1" si="886"/>
        <v>517</v>
      </c>
      <c r="K5133">
        <f t="shared" ca="1" si="887"/>
        <v>26</v>
      </c>
      <c r="L5133">
        <f t="shared" ca="1" si="887"/>
        <v>23</v>
      </c>
      <c r="M5133">
        <f t="shared" ca="1" si="888"/>
        <v>2019</v>
      </c>
      <c r="N5133">
        <f t="shared" ca="1" si="889"/>
        <v>3</v>
      </c>
      <c r="O5133">
        <f t="shared" ca="1" si="890"/>
        <v>20</v>
      </c>
    </row>
    <row r="5134" spans="2:15">
      <c r="B5134" s="8" t="e">
        <f t="shared" ca="1" si="880"/>
        <v>#REF!</v>
      </c>
      <c r="C5134" s="7">
        <f t="shared" ca="1" si="881"/>
        <v>156</v>
      </c>
      <c r="D5134" s="7">
        <f t="shared" ca="1" si="882"/>
        <v>52</v>
      </c>
      <c r="E5134" s="7">
        <f t="shared" ca="1" si="883"/>
        <v>2927</v>
      </c>
      <c r="F5134" s="9">
        <f t="shared" ca="1" si="884"/>
        <v>2742</v>
      </c>
      <c r="G5134" s="21" t="s">
        <v>36</v>
      </c>
      <c r="H5134">
        <f t="shared" ca="1" si="885"/>
        <v>5</v>
      </c>
      <c r="I5134" t="e">
        <f ca="1">INDEX(#REF!,MATCH(бэкэнд2!H5134,#REF!,0))</f>
        <v>#REF!</v>
      </c>
      <c r="J5134">
        <f t="shared" ca="1" si="886"/>
        <v>165</v>
      </c>
      <c r="K5134">
        <f t="shared" ca="1" si="887"/>
        <v>39</v>
      </c>
      <c r="L5134">
        <f t="shared" ca="1" si="887"/>
        <v>41</v>
      </c>
      <c r="M5134">
        <f t="shared" ca="1" si="888"/>
        <v>2019</v>
      </c>
      <c r="N5134">
        <f t="shared" ca="1" si="889"/>
        <v>8</v>
      </c>
      <c r="O5134">
        <f t="shared" ca="1" si="890"/>
        <v>25</v>
      </c>
    </row>
    <row r="5135" spans="2:15">
      <c r="B5135" s="8" t="e">
        <f t="shared" ca="1" si="880"/>
        <v>#REF!</v>
      </c>
      <c r="C5135" s="7">
        <f t="shared" ca="1" si="881"/>
        <v>116</v>
      </c>
      <c r="D5135" s="7">
        <f t="shared" ca="1" si="882"/>
        <v>29</v>
      </c>
      <c r="E5135" s="7">
        <f t="shared" ca="1" si="883"/>
        <v>855</v>
      </c>
      <c r="F5135" s="9">
        <f t="shared" ca="1" si="884"/>
        <v>657</v>
      </c>
      <c r="G5135" s="21" t="s">
        <v>36</v>
      </c>
      <c r="H5135">
        <f t="shared" ca="1" si="885"/>
        <v>6</v>
      </c>
      <c r="I5135" t="e">
        <f ca="1">INDEX(#REF!,MATCH(бэкэнд2!H5135,#REF!,0))</f>
        <v>#REF!</v>
      </c>
      <c r="J5135">
        <f t="shared" ca="1" si="886"/>
        <v>531</v>
      </c>
      <c r="K5135">
        <f t="shared" ca="1" si="887"/>
        <v>44</v>
      </c>
      <c r="L5135">
        <f t="shared" ca="1" si="887"/>
        <v>29</v>
      </c>
      <c r="M5135">
        <f t="shared" ca="1" si="888"/>
        <v>2019</v>
      </c>
      <c r="N5135">
        <f t="shared" ca="1" si="889"/>
        <v>5</v>
      </c>
      <c r="O5135">
        <f t="shared" ca="1" si="890"/>
        <v>5</v>
      </c>
    </row>
    <row r="5136" spans="2:15">
      <c r="B5136" s="8" t="e">
        <f t="shared" ca="1" si="880"/>
        <v>#REF!</v>
      </c>
      <c r="C5136" s="7">
        <f t="shared" ca="1" si="881"/>
        <v>75</v>
      </c>
      <c r="D5136" s="7">
        <f t="shared" ca="1" si="882"/>
        <v>25</v>
      </c>
      <c r="E5136" s="7">
        <f t="shared" ca="1" si="883"/>
        <v>1161</v>
      </c>
      <c r="F5136" s="9">
        <f t="shared" ca="1" si="884"/>
        <v>776</v>
      </c>
      <c r="G5136" s="21" t="s">
        <v>36</v>
      </c>
      <c r="H5136">
        <f t="shared" ca="1" si="885"/>
        <v>7</v>
      </c>
      <c r="I5136" t="e">
        <f ca="1">INDEX(#REF!,MATCH(бэкэнд2!H5136,#REF!,0))</f>
        <v>#REF!</v>
      </c>
      <c r="J5136">
        <f t="shared" ca="1" si="886"/>
        <v>160</v>
      </c>
      <c r="K5136">
        <f t="shared" ca="1" si="887"/>
        <v>11</v>
      </c>
      <c r="L5136">
        <f t="shared" ca="1" si="887"/>
        <v>73</v>
      </c>
      <c r="M5136">
        <f t="shared" ca="1" si="888"/>
        <v>2019</v>
      </c>
      <c r="N5136">
        <f t="shared" ca="1" si="889"/>
        <v>1</v>
      </c>
      <c r="O5136">
        <f t="shared" ca="1" si="890"/>
        <v>10</v>
      </c>
    </row>
    <row r="5137" spans="2:15">
      <c r="B5137" s="8" t="e">
        <f t="shared" ca="1" si="880"/>
        <v>#REF!</v>
      </c>
      <c r="C5137" s="7">
        <f t="shared" ca="1" si="881"/>
        <v>162</v>
      </c>
      <c r="D5137" s="7">
        <f t="shared" ca="1" si="882"/>
        <v>81</v>
      </c>
      <c r="E5137" s="7">
        <f t="shared" ca="1" si="883"/>
        <v>2968</v>
      </c>
      <c r="F5137" s="9">
        <f t="shared" ca="1" si="884"/>
        <v>4232</v>
      </c>
      <c r="G5137" s="21" t="s">
        <v>36</v>
      </c>
      <c r="H5137">
        <f t="shared" ca="1" si="885"/>
        <v>12</v>
      </c>
      <c r="I5137" t="e">
        <f ca="1">INDEX(#REF!,MATCH(бэкэнд2!H5137,#REF!,0))</f>
        <v>#REF!</v>
      </c>
      <c r="J5137">
        <f t="shared" ca="1" si="886"/>
        <v>889</v>
      </c>
      <c r="K5137">
        <f t="shared" ca="1" si="887"/>
        <v>70</v>
      </c>
      <c r="L5137">
        <f t="shared" ca="1" si="887"/>
        <v>19</v>
      </c>
      <c r="M5137">
        <f t="shared" ca="1" si="888"/>
        <v>2019</v>
      </c>
      <c r="N5137">
        <f t="shared" ca="1" si="889"/>
        <v>2</v>
      </c>
      <c r="O5137">
        <f t="shared" ca="1" si="890"/>
        <v>3</v>
      </c>
    </row>
    <row r="5138" spans="2:15">
      <c r="B5138" s="8" t="e">
        <f t="shared" ca="1" si="880"/>
        <v>#REF!</v>
      </c>
      <c r="C5138" s="7">
        <f t="shared" ca="1" si="881"/>
        <v>106</v>
      </c>
      <c r="D5138" s="7">
        <f t="shared" ca="1" si="882"/>
        <v>36</v>
      </c>
      <c r="E5138" s="7">
        <f t="shared" ca="1" si="883"/>
        <v>1278</v>
      </c>
      <c r="F5138" s="9">
        <f t="shared" ca="1" si="884"/>
        <v>891</v>
      </c>
      <c r="G5138" s="21" t="s">
        <v>36</v>
      </c>
      <c r="H5138">
        <f t="shared" ca="1" si="885"/>
        <v>2</v>
      </c>
      <c r="I5138" t="e">
        <f ca="1">INDEX(#REF!,MATCH(бэкэнд2!H5138,#REF!,0))</f>
        <v>#REF!</v>
      </c>
      <c r="J5138">
        <f t="shared" ca="1" si="886"/>
        <v>749</v>
      </c>
      <c r="K5138">
        <f t="shared" ca="1" si="887"/>
        <v>48</v>
      </c>
      <c r="L5138">
        <f t="shared" ca="1" si="887"/>
        <v>40</v>
      </c>
      <c r="M5138">
        <f t="shared" ca="1" si="888"/>
        <v>2019</v>
      </c>
      <c r="N5138">
        <f t="shared" ca="1" si="889"/>
        <v>9</v>
      </c>
      <c r="O5138">
        <f t="shared" ca="1" si="890"/>
        <v>16</v>
      </c>
    </row>
    <row r="5139" spans="2:15">
      <c r="B5139" s="8" t="e">
        <f t="shared" ca="1" si="880"/>
        <v>#REF!</v>
      </c>
      <c r="C5139" s="7">
        <f t="shared" ca="1" si="881"/>
        <v>206</v>
      </c>
      <c r="D5139" s="7">
        <f t="shared" ca="1" si="882"/>
        <v>69</v>
      </c>
      <c r="E5139" s="7">
        <f t="shared" ca="1" si="883"/>
        <v>2729</v>
      </c>
      <c r="F5139" s="9">
        <f t="shared" ca="1" si="884"/>
        <v>2726</v>
      </c>
      <c r="G5139" s="21" t="s">
        <v>36</v>
      </c>
      <c r="H5139">
        <f t="shared" ca="1" si="885"/>
        <v>8</v>
      </c>
      <c r="I5139" t="e">
        <f ca="1">INDEX(#REF!,MATCH(бэкэнд2!H5139,#REF!,0))</f>
        <v>#REF!</v>
      </c>
      <c r="J5139">
        <f t="shared" ca="1" si="886"/>
        <v>934</v>
      </c>
      <c r="K5139">
        <f t="shared" ca="1" si="887"/>
        <v>93</v>
      </c>
      <c r="L5139">
        <f t="shared" ca="1" si="887"/>
        <v>90</v>
      </c>
      <c r="M5139">
        <f t="shared" ca="1" si="888"/>
        <v>2018</v>
      </c>
      <c r="N5139">
        <f t="shared" ca="1" si="889"/>
        <v>4</v>
      </c>
      <c r="O5139">
        <f t="shared" ca="1" si="890"/>
        <v>3</v>
      </c>
    </row>
    <row r="5140" spans="2:15">
      <c r="B5140" s="8" t="e">
        <f t="shared" ca="1" si="880"/>
        <v>#REF!</v>
      </c>
      <c r="C5140" s="7">
        <f t="shared" ca="1" si="881"/>
        <v>44</v>
      </c>
      <c r="D5140" s="7">
        <f t="shared" ca="1" si="882"/>
        <v>11</v>
      </c>
      <c r="E5140" s="7">
        <f t="shared" ca="1" si="883"/>
        <v>1839</v>
      </c>
      <c r="F5140" s="9">
        <f t="shared" ca="1" si="884"/>
        <v>682</v>
      </c>
      <c r="G5140" s="21" t="s">
        <v>36</v>
      </c>
      <c r="H5140">
        <f t="shared" ca="1" si="885"/>
        <v>11</v>
      </c>
      <c r="I5140" t="e">
        <f ca="1">INDEX(#REF!,MATCH(бэкэнд2!H5140,#REF!,0))</f>
        <v>#REF!</v>
      </c>
      <c r="J5140">
        <f t="shared" ca="1" si="886"/>
        <v>736</v>
      </c>
      <c r="K5140">
        <f t="shared" ca="1" si="887"/>
        <v>33</v>
      </c>
      <c r="L5140">
        <f t="shared" ca="1" si="887"/>
        <v>47</v>
      </c>
      <c r="M5140">
        <f t="shared" ca="1" si="888"/>
        <v>2019</v>
      </c>
      <c r="N5140">
        <f t="shared" ca="1" si="889"/>
        <v>1</v>
      </c>
      <c r="O5140">
        <f t="shared" ca="1" si="890"/>
        <v>9</v>
      </c>
    </row>
    <row r="5141" spans="2:15">
      <c r="B5141" s="8" t="e">
        <f t="shared" ca="1" si="880"/>
        <v>#REF!</v>
      </c>
      <c r="C5141" s="7">
        <f t="shared" ca="1" si="881"/>
        <v>187</v>
      </c>
      <c r="D5141" s="7">
        <f t="shared" ca="1" si="882"/>
        <v>47</v>
      </c>
      <c r="E5141" s="7">
        <f t="shared" ca="1" si="883"/>
        <v>3055</v>
      </c>
      <c r="F5141" s="9">
        <f t="shared" ca="1" si="884"/>
        <v>2358</v>
      </c>
      <c r="G5141" s="21" t="s">
        <v>36</v>
      </c>
      <c r="H5141">
        <f t="shared" ca="1" si="885"/>
        <v>12</v>
      </c>
      <c r="I5141" t="e">
        <f ca="1">INDEX(#REF!,MATCH(бэкэнд2!H5141,#REF!,0))</f>
        <v>#REF!</v>
      </c>
      <c r="J5141">
        <f t="shared" ca="1" si="886"/>
        <v>126</v>
      </c>
      <c r="K5141">
        <f t="shared" ca="1" si="887"/>
        <v>86</v>
      </c>
      <c r="L5141">
        <f t="shared" ca="1" si="887"/>
        <v>16</v>
      </c>
      <c r="M5141">
        <f t="shared" ca="1" si="888"/>
        <v>2019</v>
      </c>
      <c r="N5141">
        <f t="shared" ca="1" si="889"/>
        <v>6</v>
      </c>
      <c r="O5141">
        <f t="shared" ca="1" si="890"/>
        <v>12</v>
      </c>
    </row>
    <row r="5142" spans="2:15">
      <c r="B5142" s="8" t="e">
        <f t="shared" ca="1" si="880"/>
        <v>#REF!</v>
      </c>
      <c r="C5142" s="7">
        <f t="shared" ca="1" si="881"/>
        <v>183</v>
      </c>
      <c r="D5142" s="7">
        <f t="shared" ca="1" si="882"/>
        <v>92</v>
      </c>
      <c r="E5142" s="7">
        <f t="shared" ca="1" si="883"/>
        <v>2138</v>
      </c>
      <c r="F5142" s="9">
        <f t="shared" ca="1" si="884"/>
        <v>2273</v>
      </c>
      <c r="G5142" s="21" t="s">
        <v>36</v>
      </c>
      <c r="H5142">
        <f t="shared" ca="1" si="885"/>
        <v>12</v>
      </c>
      <c r="I5142" t="e">
        <f ca="1">INDEX(#REF!,MATCH(бэкэнд2!H5142,#REF!,0))</f>
        <v>#REF!</v>
      </c>
      <c r="J5142">
        <f t="shared" ca="1" si="886"/>
        <v>224</v>
      </c>
      <c r="K5142">
        <f t="shared" ca="1" si="887"/>
        <v>16</v>
      </c>
      <c r="L5142">
        <f t="shared" ca="1" si="887"/>
        <v>51</v>
      </c>
      <c r="M5142">
        <f t="shared" ca="1" si="888"/>
        <v>2019</v>
      </c>
      <c r="N5142">
        <f t="shared" ca="1" si="889"/>
        <v>1</v>
      </c>
      <c r="O5142">
        <f t="shared" ca="1" si="890"/>
        <v>9</v>
      </c>
    </row>
    <row r="5143" spans="2:15">
      <c r="B5143" s="8" t="e">
        <f t="shared" ca="1" si="880"/>
        <v>#REF!</v>
      </c>
      <c r="C5143" s="7">
        <f t="shared" ca="1" si="881"/>
        <v>184</v>
      </c>
      <c r="D5143" s="7">
        <f t="shared" ca="1" si="882"/>
        <v>92</v>
      </c>
      <c r="E5143" s="7">
        <f t="shared" ca="1" si="883"/>
        <v>3195</v>
      </c>
      <c r="F5143" s="9">
        <f t="shared" ca="1" si="884"/>
        <v>4403</v>
      </c>
      <c r="G5143" s="21" t="s">
        <v>36</v>
      </c>
      <c r="H5143">
        <f t="shared" ca="1" si="885"/>
        <v>5</v>
      </c>
      <c r="I5143" t="e">
        <f ca="1">INDEX(#REF!,MATCH(бэкэнд2!H5143,#REF!,0))</f>
        <v>#REF!</v>
      </c>
      <c r="J5143">
        <f t="shared" ca="1" si="886"/>
        <v>756</v>
      </c>
      <c r="K5143">
        <f t="shared" ca="1" si="887"/>
        <v>82</v>
      </c>
      <c r="L5143">
        <f t="shared" ca="1" si="887"/>
        <v>66</v>
      </c>
      <c r="M5143">
        <f t="shared" ca="1" si="888"/>
        <v>2019</v>
      </c>
      <c r="N5143">
        <f t="shared" ca="1" si="889"/>
        <v>5</v>
      </c>
      <c r="O5143">
        <f t="shared" ca="1" si="890"/>
        <v>8</v>
      </c>
    </row>
    <row r="5144" spans="2:15">
      <c r="B5144" s="8" t="e">
        <f t="shared" ca="1" si="880"/>
        <v>#REF!</v>
      </c>
      <c r="C5144" s="7">
        <f t="shared" ca="1" si="881"/>
        <v>76</v>
      </c>
      <c r="D5144" s="7">
        <f t="shared" ca="1" si="882"/>
        <v>38</v>
      </c>
      <c r="E5144" s="7">
        <f t="shared" ca="1" si="883"/>
        <v>2335</v>
      </c>
      <c r="F5144" s="9">
        <f t="shared" ca="1" si="884"/>
        <v>1132</v>
      </c>
      <c r="G5144" s="21" t="s">
        <v>36</v>
      </c>
      <c r="H5144">
        <f t="shared" ca="1" si="885"/>
        <v>7</v>
      </c>
      <c r="I5144" t="e">
        <f ca="1">INDEX(#REF!,MATCH(бэкэнд2!H5144,#REF!,0))</f>
        <v>#REF!</v>
      </c>
      <c r="J5144">
        <f t="shared" ca="1" si="886"/>
        <v>796</v>
      </c>
      <c r="K5144">
        <f t="shared" ca="1" si="887"/>
        <v>97</v>
      </c>
      <c r="L5144">
        <f t="shared" ca="1" si="887"/>
        <v>52</v>
      </c>
      <c r="M5144">
        <f t="shared" ca="1" si="888"/>
        <v>2018</v>
      </c>
      <c r="N5144">
        <f t="shared" ca="1" si="889"/>
        <v>6</v>
      </c>
      <c r="O5144">
        <f t="shared" ca="1" si="890"/>
        <v>2</v>
      </c>
    </row>
    <row r="5145" spans="2:15">
      <c r="B5145" s="8" t="e">
        <f t="shared" ca="1" si="880"/>
        <v>#REF!</v>
      </c>
      <c r="C5145" s="7">
        <f t="shared" ca="1" si="881"/>
        <v>55</v>
      </c>
      <c r="D5145" s="7">
        <f t="shared" ca="1" si="882"/>
        <v>19</v>
      </c>
      <c r="E5145" s="7">
        <f t="shared" ca="1" si="883"/>
        <v>2789</v>
      </c>
      <c r="F5145" s="9">
        <f t="shared" ca="1" si="884"/>
        <v>1783</v>
      </c>
      <c r="G5145" s="21" t="s">
        <v>36</v>
      </c>
      <c r="H5145">
        <f t="shared" ca="1" si="885"/>
        <v>8</v>
      </c>
      <c r="I5145" t="e">
        <f ca="1">INDEX(#REF!,MATCH(бэкэнд2!H5145,#REF!,0))</f>
        <v>#REF!</v>
      </c>
      <c r="J5145">
        <f t="shared" ca="1" si="886"/>
        <v>981</v>
      </c>
      <c r="K5145">
        <f t="shared" ca="1" si="887"/>
        <v>11</v>
      </c>
      <c r="L5145">
        <f t="shared" ca="1" si="887"/>
        <v>80</v>
      </c>
      <c r="M5145">
        <f t="shared" ca="1" si="888"/>
        <v>2018</v>
      </c>
      <c r="N5145">
        <f t="shared" ca="1" si="889"/>
        <v>10</v>
      </c>
      <c r="O5145">
        <f t="shared" ca="1" si="890"/>
        <v>19</v>
      </c>
    </row>
    <row r="5146" spans="2:15">
      <c r="B5146" s="8" t="e">
        <f t="shared" ca="1" si="880"/>
        <v>#REF!</v>
      </c>
      <c r="C5146" s="7">
        <f t="shared" ca="1" si="881"/>
        <v>140</v>
      </c>
      <c r="D5146" s="7">
        <f t="shared" ca="1" si="882"/>
        <v>35</v>
      </c>
      <c r="E5146" s="7">
        <f t="shared" ca="1" si="883"/>
        <v>2088</v>
      </c>
      <c r="F5146" s="9">
        <f t="shared" ca="1" si="884"/>
        <v>1672</v>
      </c>
      <c r="G5146" s="21" t="s">
        <v>36</v>
      </c>
      <c r="H5146">
        <f t="shared" ca="1" si="885"/>
        <v>9</v>
      </c>
      <c r="I5146" t="e">
        <f ca="1">INDEX(#REF!,MATCH(бэкэнд2!H5146,#REF!,0))</f>
        <v>#REF!</v>
      </c>
      <c r="J5146">
        <f t="shared" ca="1" si="886"/>
        <v>897</v>
      </c>
      <c r="K5146">
        <f t="shared" ca="1" si="887"/>
        <v>15</v>
      </c>
      <c r="L5146">
        <f t="shared" ca="1" si="887"/>
        <v>49</v>
      </c>
      <c r="M5146">
        <f t="shared" ca="1" si="888"/>
        <v>2019</v>
      </c>
      <c r="N5146">
        <f t="shared" ca="1" si="889"/>
        <v>5</v>
      </c>
      <c r="O5146">
        <f t="shared" ca="1" si="890"/>
        <v>6</v>
      </c>
    </row>
    <row r="5147" spans="2:15">
      <c r="B5147" s="8" t="e">
        <f t="shared" ca="1" si="880"/>
        <v>#REF!</v>
      </c>
      <c r="C5147" s="7">
        <f t="shared" ca="1" si="881"/>
        <v>70</v>
      </c>
      <c r="D5147" s="7">
        <f t="shared" ca="1" si="882"/>
        <v>18</v>
      </c>
      <c r="E5147" s="7">
        <f t="shared" ca="1" si="883"/>
        <v>3410</v>
      </c>
      <c r="F5147" s="9">
        <f t="shared" ca="1" si="884"/>
        <v>1749</v>
      </c>
      <c r="G5147" s="21" t="s">
        <v>36</v>
      </c>
      <c r="H5147">
        <f t="shared" ca="1" si="885"/>
        <v>3</v>
      </c>
      <c r="I5147" t="e">
        <f ca="1">INDEX(#REF!,MATCH(бэкэнд2!H5147,#REF!,0))</f>
        <v>#REF!</v>
      </c>
      <c r="J5147">
        <f t="shared" ca="1" si="886"/>
        <v>641</v>
      </c>
      <c r="K5147">
        <f t="shared" ca="1" si="887"/>
        <v>88</v>
      </c>
      <c r="L5147">
        <f t="shared" ca="1" si="887"/>
        <v>29</v>
      </c>
      <c r="M5147">
        <f t="shared" ca="1" si="888"/>
        <v>2018</v>
      </c>
      <c r="N5147">
        <f t="shared" ca="1" si="889"/>
        <v>2</v>
      </c>
      <c r="O5147">
        <f t="shared" ca="1" si="890"/>
        <v>28</v>
      </c>
    </row>
    <row r="5148" spans="2:15">
      <c r="B5148" s="8" t="e">
        <f t="shared" ca="1" si="880"/>
        <v>#REF!</v>
      </c>
      <c r="C5148" s="7">
        <f t="shared" ca="1" si="881"/>
        <v>198</v>
      </c>
      <c r="D5148" s="7">
        <f t="shared" ca="1" si="882"/>
        <v>99</v>
      </c>
      <c r="E5148" s="7">
        <f t="shared" ca="1" si="883"/>
        <v>3135</v>
      </c>
      <c r="F5148" s="9">
        <f t="shared" ca="1" si="884"/>
        <v>4429</v>
      </c>
      <c r="G5148" s="21" t="s">
        <v>36</v>
      </c>
      <c r="H5148">
        <f t="shared" ca="1" si="885"/>
        <v>11</v>
      </c>
      <c r="I5148" t="e">
        <f ca="1">INDEX(#REF!,MATCH(бэкэнд2!H5148,#REF!,0))</f>
        <v>#REF!</v>
      </c>
      <c r="J5148">
        <f t="shared" ca="1" si="886"/>
        <v>458</v>
      </c>
      <c r="K5148">
        <f t="shared" ca="1" si="887"/>
        <v>10</v>
      </c>
      <c r="L5148">
        <f t="shared" ca="1" si="887"/>
        <v>61</v>
      </c>
      <c r="M5148">
        <f t="shared" ca="1" si="888"/>
        <v>2019</v>
      </c>
      <c r="N5148">
        <f t="shared" ca="1" si="889"/>
        <v>9</v>
      </c>
      <c r="O5148">
        <f t="shared" ca="1" si="890"/>
        <v>7</v>
      </c>
    </row>
    <row r="5149" spans="2:15">
      <c r="B5149" s="8" t="e">
        <f t="shared" ca="1" si="880"/>
        <v>#REF!</v>
      </c>
      <c r="C5149" s="7">
        <f t="shared" ca="1" si="881"/>
        <v>33</v>
      </c>
      <c r="D5149" s="7">
        <f t="shared" ca="1" si="882"/>
        <v>11</v>
      </c>
      <c r="E5149" s="7">
        <f t="shared" ca="1" si="883"/>
        <v>2529</v>
      </c>
      <c r="F5149" s="9">
        <f t="shared" ca="1" si="884"/>
        <v>843</v>
      </c>
      <c r="G5149" s="21" t="s">
        <v>36</v>
      </c>
      <c r="H5149">
        <f t="shared" ca="1" si="885"/>
        <v>9</v>
      </c>
      <c r="I5149" t="e">
        <f ca="1">INDEX(#REF!,MATCH(бэкэнд2!H5149,#REF!,0))</f>
        <v>#REF!</v>
      </c>
      <c r="J5149">
        <f t="shared" ca="1" si="886"/>
        <v>844</v>
      </c>
      <c r="K5149">
        <f t="shared" ca="1" si="887"/>
        <v>10</v>
      </c>
      <c r="L5149">
        <f t="shared" ca="1" si="887"/>
        <v>52</v>
      </c>
      <c r="M5149">
        <f t="shared" ca="1" si="888"/>
        <v>2019</v>
      </c>
      <c r="N5149">
        <f t="shared" ca="1" si="889"/>
        <v>9</v>
      </c>
      <c r="O5149">
        <f t="shared" ca="1" si="890"/>
        <v>28</v>
      </c>
    </row>
    <row r="5150" spans="2:15">
      <c r="B5150" s="8" t="e">
        <f t="shared" ca="1" si="880"/>
        <v>#REF!</v>
      </c>
      <c r="C5150" s="7">
        <f t="shared" ca="1" si="881"/>
        <v>38</v>
      </c>
      <c r="D5150" s="7">
        <f t="shared" ca="1" si="882"/>
        <v>13</v>
      </c>
      <c r="E5150" s="7">
        <f t="shared" ca="1" si="883"/>
        <v>2897</v>
      </c>
      <c r="F5150" s="9">
        <f t="shared" ca="1" si="884"/>
        <v>582</v>
      </c>
      <c r="G5150" s="21" t="s">
        <v>36</v>
      </c>
      <c r="H5150">
        <f t="shared" ca="1" si="885"/>
        <v>3</v>
      </c>
      <c r="I5150" t="e">
        <f ca="1">INDEX(#REF!,MATCH(бэкэнд2!H5150,#REF!,0))</f>
        <v>#REF!</v>
      </c>
      <c r="J5150">
        <f t="shared" ca="1" si="886"/>
        <v>982</v>
      </c>
      <c r="K5150">
        <f t="shared" ca="1" si="887"/>
        <v>36</v>
      </c>
      <c r="L5150">
        <f t="shared" ca="1" si="887"/>
        <v>32</v>
      </c>
      <c r="M5150">
        <f t="shared" ca="1" si="888"/>
        <v>2019</v>
      </c>
      <c r="N5150">
        <f t="shared" ca="1" si="889"/>
        <v>7</v>
      </c>
      <c r="O5150">
        <f t="shared" ca="1" si="890"/>
        <v>8</v>
      </c>
    </row>
    <row r="5151" spans="2:15">
      <c r="B5151" s="8" t="e">
        <f t="shared" ca="1" si="880"/>
        <v>#REF!</v>
      </c>
      <c r="C5151" s="7">
        <f t="shared" ca="1" si="881"/>
        <v>144</v>
      </c>
      <c r="D5151" s="7">
        <f t="shared" ca="1" si="882"/>
        <v>36</v>
      </c>
      <c r="E5151" s="7">
        <f t="shared" ca="1" si="883"/>
        <v>394</v>
      </c>
      <c r="F5151" s="9">
        <f t="shared" ca="1" si="884"/>
        <v>793</v>
      </c>
      <c r="G5151" s="21" t="s">
        <v>36</v>
      </c>
      <c r="H5151">
        <f t="shared" ca="1" si="885"/>
        <v>9</v>
      </c>
      <c r="I5151" t="e">
        <f ca="1">INDEX(#REF!,MATCH(бэкэнд2!H5151,#REF!,0))</f>
        <v>#REF!</v>
      </c>
      <c r="J5151">
        <f t="shared" ca="1" si="886"/>
        <v>199</v>
      </c>
      <c r="K5151">
        <f t="shared" ca="1" si="887"/>
        <v>20</v>
      </c>
      <c r="L5151">
        <f t="shared" ca="1" si="887"/>
        <v>92</v>
      </c>
      <c r="M5151">
        <f t="shared" ca="1" si="888"/>
        <v>2019</v>
      </c>
      <c r="N5151">
        <f t="shared" ca="1" si="889"/>
        <v>1</v>
      </c>
      <c r="O5151">
        <f t="shared" ca="1" si="890"/>
        <v>8</v>
      </c>
    </row>
    <row r="5152" spans="2:15">
      <c r="B5152" s="8" t="e">
        <f t="shared" ca="1" si="880"/>
        <v>#REF!</v>
      </c>
      <c r="C5152" s="7">
        <f t="shared" ca="1" si="881"/>
        <v>156</v>
      </c>
      <c r="D5152" s="7">
        <f t="shared" ca="1" si="882"/>
        <v>52</v>
      </c>
      <c r="E5152" s="7">
        <f t="shared" ca="1" si="883"/>
        <v>434</v>
      </c>
      <c r="F5152" s="9">
        <f t="shared" ca="1" si="884"/>
        <v>719</v>
      </c>
      <c r="G5152" s="21" t="s">
        <v>36</v>
      </c>
      <c r="H5152">
        <f t="shared" ca="1" si="885"/>
        <v>10</v>
      </c>
      <c r="I5152" t="e">
        <f ca="1">INDEX(#REF!,MATCH(бэкэнд2!H5152,#REF!,0))</f>
        <v>#REF!</v>
      </c>
      <c r="J5152">
        <f t="shared" ca="1" si="886"/>
        <v>306</v>
      </c>
      <c r="K5152">
        <f t="shared" ca="1" si="887"/>
        <v>57</v>
      </c>
      <c r="L5152">
        <f t="shared" ca="1" si="887"/>
        <v>39</v>
      </c>
      <c r="M5152">
        <f t="shared" ca="1" si="888"/>
        <v>2018</v>
      </c>
      <c r="N5152">
        <f t="shared" ca="1" si="889"/>
        <v>5</v>
      </c>
      <c r="O5152">
        <f t="shared" ca="1" si="890"/>
        <v>23</v>
      </c>
    </row>
    <row r="5153" spans="2:15">
      <c r="B5153" s="8" t="e">
        <f t="shared" ca="1" si="880"/>
        <v>#REF!</v>
      </c>
      <c r="C5153" s="7">
        <f t="shared" ca="1" si="881"/>
        <v>163</v>
      </c>
      <c r="D5153" s="7">
        <f t="shared" ca="1" si="882"/>
        <v>82</v>
      </c>
      <c r="E5153" s="7">
        <f t="shared" ca="1" si="883"/>
        <v>1349</v>
      </c>
      <c r="F5153" s="9">
        <f t="shared" ca="1" si="884"/>
        <v>2985</v>
      </c>
      <c r="G5153" s="21" t="s">
        <v>36</v>
      </c>
      <c r="H5153">
        <f t="shared" ca="1" si="885"/>
        <v>1</v>
      </c>
      <c r="I5153" t="e">
        <f ca="1">INDEX(#REF!,MATCH(бэкэнд2!H5153,#REF!,0))</f>
        <v>#REF!</v>
      </c>
      <c r="J5153">
        <f t="shared" ca="1" si="886"/>
        <v>811</v>
      </c>
      <c r="K5153">
        <f t="shared" ca="1" si="887"/>
        <v>87</v>
      </c>
      <c r="L5153">
        <f t="shared" ca="1" si="887"/>
        <v>57</v>
      </c>
      <c r="M5153">
        <f t="shared" ca="1" si="888"/>
        <v>2019</v>
      </c>
      <c r="N5153">
        <f t="shared" ca="1" si="889"/>
        <v>5</v>
      </c>
      <c r="O5153">
        <f t="shared" ca="1" si="890"/>
        <v>22</v>
      </c>
    </row>
    <row r="5154" spans="2:15">
      <c r="B5154" s="8" t="e">
        <f t="shared" ca="1" si="880"/>
        <v>#REF!</v>
      </c>
      <c r="C5154" s="7">
        <f t="shared" ca="1" si="881"/>
        <v>42</v>
      </c>
      <c r="D5154" s="7">
        <f t="shared" ca="1" si="882"/>
        <v>21</v>
      </c>
      <c r="E5154" s="7">
        <f t="shared" ca="1" si="883"/>
        <v>2788</v>
      </c>
      <c r="F5154" s="9">
        <f t="shared" ca="1" si="884"/>
        <v>1504</v>
      </c>
      <c r="G5154" s="21" t="s">
        <v>36</v>
      </c>
      <c r="H5154">
        <f t="shared" ca="1" si="885"/>
        <v>4</v>
      </c>
      <c r="I5154" t="e">
        <f ca="1">INDEX(#REF!,MATCH(бэкэнд2!H5154,#REF!,0))</f>
        <v>#REF!</v>
      </c>
      <c r="J5154">
        <f t="shared" ca="1" si="886"/>
        <v>903</v>
      </c>
      <c r="K5154">
        <f t="shared" ca="1" si="887"/>
        <v>44</v>
      </c>
      <c r="L5154">
        <f t="shared" ca="1" si="887"/>
        <v>50</v>
      </c>
      <c r="M5154">
        <f t="shared" ca="1" si="888"/>
        <v>2019</v>
      </c>
      <c r="N5154">
        <f t="shared" ca="1" si="889"/>
        <v>8</v>
      </c>
      <c r="O5154">
        <f t="shared" ca="1" si="890"/>
        <v>8</v>
      </c>
    </row>
    <row r="5155" spans="2:15">
      <c r="B5155" s="8" t="e">
        <f t="shared" ca="1" si="880"/>
        <v>#REF!</v>
      </c>
      <c r="C5155" s="7">
        <f t="shared" ca="1" si="881"/>
        <v>233</v>
      </c>
      <c r="D5155" s="7">
        <f t="shared" ca="1" si="882"/>
        <v>117</v>
      </c>
      <c r="E5155" s="7">
        <f t="shared" ca="1" si="883"/>
        <v>451</v>
      </c>
      <c r="F5155" s="9">
        <f t="shared" ca="1" si="884"/>
        <v>1213</v>
      </c>
      <c r="G5155" s="21" t="s">
        <v>36</v>
      </c>
      <c r="H5155">
        <f t="shared" ca="1" si="885"/>
        <v>4</v>
      </c>
      <c r="I5155" t="e">
        <f ca="1">INDEX(#REF!,MATCH(бэкэнд2!H5155,#REF!,0))</f>
        <v>#REF!</v>
      </c>
      <c r="J5155">
        <f t="shared" ca="1" si="886"/>
        <v>712</v>
      </c>
      <c r="K5155">
        <f t="shared" ca="1" si="887"/>
        <v>36</v>
      </c>
      <c r="L5155">
        <f t="shared" ca="1" si="887"/>
        <v>80</v>
      </c>
      <c r="M5155">
        <f t="shared" ca="1" si="888"/>
        <v>2019</v>
      </c>
      <c r="N5155">
        <f t="shared" ca="1" si="889"/>
        <v>3</v>
      </c>
      <c r="O5155">
        <f t="shared" ca="1" si="890"/>
        <v>24</v>
      </c>
    </row>
    <row r="5156" spans="2:15">
      <c r="B5156" s="8" t="e">
        <f t="shared" ca="1" si="880"/>
        <v>#REF!</v>
      </c>
      <c r="C5156" s="7">
        <f t="shared" ca="1" si="881"/>
        <v>236</v>
      </c>
      <c r="D5156" s="7">
        <f t="shared" ca="1" si="882"/>
        <v>59</v>
      </c>
      <c r="E5156" s="7">
        <f t="shared" ca="1" si="883"/>
        <v>2269</v>
      </c>
      <c r="F5156" s="9">
        <f t="shared" ca="1" si="884"/>
        <v>2931</v>
      </c>
      <c r="G5156" s="21" t="s">
        <v>36</v>
      </c>
      <c r="H5156">
        <f t="shared" ca="1" si="885"/>
        <v>2</v>
      </c>
      <c r="I5156" t="e">
        <f ca="1">INDEX(#REF!,MATCH(бэкэнд2!H5156,#REF!,0))</f>
        <v>#REF!</v>
      </c>
      <c r="J5156">
        <f t="shared" ca="1" si="886"/>
        <v>376</v>
      </c>
      <c r="K5156">
        <f t="shared" ca="1" si="887"/>
        <v>90</v>
      </c>
      <c r="L5156">
        <f t="shared" ca="1" si="887"/>
        <v>58</v>
      </c>
      <c r="M5156">
        <f t="shared" ca="1" si="888"/>
        <v>2018</v>
      </c>
      <c r="N5156">
        <f t="shared" ca="1" si="889"/>
        <v>1</v>
      </c>
      <c r="O5156">
        <f t="shared" ca="1" si="890"/>
        <v>1</v>
      </c>
    </row>
    <row r="5157" spans="2:15">
      <c r="B5157" s="8" t="e">
        <f t="shared" ca="1" si="880"/>
        <v>#REF!</v>
      </c>
      <c r="C5157" s="7">
        <f t="shared" ca="1" si="881"/>
        <v>165</v>
      </c>
      <c r="D5157" s="7">
        <f t="shared" ca="1" si="882"/>
        <v>55</v>
      </c>
      <c r="E5157" s="7">
        <f t="shared" ca="1" si="883"/>
        <v>589</v>
      </c>
      <c r="F5157" s="9">
        <f t="shared" ca="1" si="884"/>
        <v>940</v>
      </c>
      <c r="G5157" s="21" t="s">
        <v>36</v>
      </c>
      <c r="H5157">
        <f t="shared" ca="1" si="885"/>
        <v>11</v>
      </c>
      <c r="I5157" t="e">
        <f ca="1">INDEX(#REF!,MATCH(бэкэнд2!H5157,#REF!,0))</f>
        <v>#REF!</v>
      </c>
      <c r="J5157">
        <f t="shared" ca="1" si="886"/>
        <v>701</v>
      </c>
      <c r="K5157">
        <f t="shared" ca="1" si="887"/>
        <v>59</v>
      </c>
      <c r="L5157">
        <f t="shared" ca="1" si="887"/>
        <v>73</v>
      </c>
      <c r="M5157">
        <f t="shared" ca="1" si="888"/>
        <v>2019</v>
      </c>
      <c r="N5157">
        <f t="shared" ca="1" si="889"/>
        <v>3</v>
      </c>
      <c r="O5157">
        <f t="shared" ca="1" si="890"/>
        <v>5</v>
      </c>
    </row>
    <row r="5158" spans="2:15">
      <c r="B5158" s="8" t="e">
        <f t="shared" ca="1" si="880"/>
        <v>#REF!</v>
      </c>
      <c r="C5158" s="7">
        <f t="shared" ca="1" si="881"/>
        <v>33</v>
      </c>
      <c r="D5158" s="7">
        <f t="shared" ca="1" si="882"/>
        <v>11</v>
      </c>
      <c r="E5158" s="7">
        <f t="shared" ca="1" si="883"/>
        <v>1357</v>
      </c>
      <c r="F5158" s="9">
        <f t="shared" ca="1" si="884"/>
        <v>756</v>
      </c>
      <c r="G5158" s="21" t="s">
        <v>36</v>
      </c>
      <c r="H5158">
        <f t="shared" ca="1" si="885"/>
        <v>2</v>
      </c>
      <c r="I5158" t="e">
        <f ca="1">INDEX(#REF!,MATCH(бэкэнд2!H5158,#REF!,0))</f>
        <v>#REF!</v>
      </c>
      <c r="J5158">
        <f t="shared" ca="1" si="886"/>
        <v>376</v>
      </c>
      <c r="K5158">
        <f t="shared" ca="1" si="887"/>
        <v>48</v>
      </c>
      <c r="L5158">
        <f t="shared" ca="1" si="887"/>
        <v>49</v>
      </c>
      <c r="M5158">
        <f t="shared" ca="1" si="888"/>
        <v>2019</v>
      </c>
      <c r="N5158">
        <f t="shared" ca="1" si="889"/>
        <v>8</v>
      </c>
      <c r="O5158">
        <f t="shared" ca="1" si="890"/>
        <v>19</v>
      </c>
    </row>
    <row r="5159" spans="2:15">
      <c r="B5159" s="8" t="e">
        <f t="shared" ca="1" si="880"/>
        <v>#REF!</v>
      </c>
      <c r="C5159" s="7">
        <f t="shared" ca="1" si="881"/>
        <v>106</v>
      </c>
      <c r="D5159" s="7">
        <f t="shared" ca="1" si="882"/>
        <v>36</v>
      </c>
      <c r="E5159" s="7">
        <f t="shared" ca="1" si="883"/>
        <v>1219</v>
      </c>
      <c r="F5159" s="9">
        <f t="shared" ca="1" si="884"/>
        <v>665</v>
      </c>
      <c r="G5159" s="21" t="s">
        <v>36</v>
      </c>
      <c r="H5159">
        <f t="shared" ca="1" si="885"/>
        <v>7</v>
      </c>
      <c r="I5159" t="e">
        <f ca="1">INDEX(#REF!,MATCH(бэкэнд2!H5159,#REF!,0))</f>
        <v>#REF!</v>
      </c>
      <c r="J5159">
        <f t="shared" ca="1" si="886"/>
        <v>714</v>
      </c>
      <c r="K5159">
        <f t="shared" ca="1" si="887"/>
        <v>62</v>
      </c>
      <c r="L5159">
        <f t="shared" ca="1" si="887"/>
        <v>13</v>
      </c>
      <c r="M5159">
        <f t="shared" ca="1" si="888"/>
        <v>2019</v>
      </c>
      <c r="N5159">
        <f t="shared" ca="1" si="889"/>
        <v>4</v>
      </c>
      <c r="O5159">
        <f t="shared" ca="1" si="890"/>
        <v>16</v>
      </c>
    </row>
    <row r="5160" spans="2:15">
      <c r="B5160" s="8" t="e">
        <f t="shared" ca="1" si="880"/>
        <v>#REF!</v>
      </c>
      <c r="C5160" s="7">
        <f t="shared" ca="1" si="881"/>
        <v>215</v>
      </c>
      <c r="D5160" s="7">
        <f t="shared" ca="1" si="882"/>
        <v>108</v>
      </c>
      <c r="E5160" s="7">
        <f t="shared" ca="1" si="883"/>
        <v>2375</v>
      </c>
      <c r="F5160" s="9">
        <f t="shared" ca="1" si="884"/>
        <v>4582</v>
      </c>
      <c r="G5160" s="21" t="s">
        <v>36</v>
      </c>
      <c r="H5160">
        <f t="shared" ca="1" si="885"/>
        <v>9</v>
      </c>
      <c r="I5160" t="e">
        <f ca="1">INDEX(#REF!,MATCH(бэкэнд2!H5160,#REF!,0))</f>
        <v>#REF!</v>
      </c>
      <c r="J5160">
        <f t="shared" ca="1" si="886"/>
        <v>690</v>
      </c>
      <c r="K5160">
        <f t="shared" ca="1" si="887"/>
        <v>94</v>
      </c>
      <c r="L5160">
        <f t="shared" ca="1" si="887"/>
        <v>83</v>
      </c>
      <c r="M5160">
        <f t="shared" ca="1" si="888"/>
        <v>2019</v>
      </c>
      <c r="N5160">
        <f t="shared" ca="1" si="889"/>
        <v>9</v>
      </c>
      <c r="O5160">
        <f t="shared" ca="1" si="890"/>
        <v>4</v>
      </c>
    </row>
    <row r="5161" spans="2:15">
      <c r="B5161" s="8" t="e">
        <f t="shared" ca="1" si="880"/>
        <v>#REF!</v>
      </c>
      <c r="C5161" s="7">
        <f t="shared" ca="1" si="881"/>
        <v>124</v>
      </c>
      <c r="D5161" s="7">
        <f t="shared" ca="1" si="882"/>
        <v>31</v>
      </c>
      <c r="E5161" s="7">
        <f t="shared" ca="1" si="883"/>
        <v>900</v>
      </c>
      <c r="F5161" s="9">
        <f t="shared" ca="1" si="884"/>
        <v>545</v>
      </c>
      <c r="G5161" s="21" t="s">
        <v>36</v>
      </c>
      <c r="H5161">
        <f t="shared" ca="1" si="885"/>
        <v>3</v>
      </c>
      <c r="I5161" t="e">
        <f ca="1">INDEX(#REF!,MATCH(бэкэнд2!H5161,#REF!,0))</f>
        <v>#REF!</v>
      </c>
      <c r="J5161">
        <f t="shared" ca="1" si="886"/>
        <v>622</v>
      </c>
      <c r="K5161">
        <f t="shared" ca="1" si="887"/>
        <v>90</v>
      </c>
      <c r="L5161">
        <f t="shared" ca="1" si="887"/>
        <v>22</v>
      </c>
      <c r="M5161">
        <f t="shared" ca="1" si="888"/>
        <v>2018</v>
      </c>
      <c r="N5161">
        <f t="shared" ca="1" si="889"/>
        <v>10</v>
      </c>
      <c r="O5161">
        <f t="shared" ca="1" si="890"/>
        <v>13</v>
      </c>
    </row>
    <row r="5162" spans="2:15">
      <c r="B5162" s="8" t="e">
        <f t="shared" ca="1" si="880"/>
        <v>#REF!</v>
      </c>
      <c r="C5162" s="7">
        <f t="shared" ca="1" si="881"/>
        <v>187</v>
      </c>
      <c r="D5162" s="7">
        <f t="shared" ca="1" si="882"/>
        <v>94</v>
      </c>
      <c r="E5162" s="7">
        <f t="shared" ca="1" si="883"/>
        <v>3247</v>
      </c>
      <c r="F5162" s="9">
        <f t="shared" ca="1" si="884"/>
        <v>4084</v>
      </c>
      <c r="G5162" s="21" t="s">
        <v>36</v>
      </c>
      <c r="H5162">
        <f t="shared" ca="1" si="885"/>
        <v>7</v>
      </c>
      <c r="I5162" t="e">
        <f ca="1">INDEX(#REF!,MATCH(бэкэнд2!H5162,#REF!,0))</f>
        <v>#REF!</v>
      </c>
      <c r="J5162">
        <f t="shared" ca="1" si="886"/>
        <v>958</v>
      </c>
      <c r="K5162">
        <f t="shared" ca="1" si="887"/>
        <v>96</v>
      </c>
      <c r="L5162">
        <f t="shared" ca="1" si="887"/>
        <v>62</v>
      </c>
      <c r="M5162">
        <f t="shared" ca="1" si="888"/>
        <v>2018</v>
      </c>
      <c r="N5162">
        <f t="shared" ca="1" si="889"/>
        <v>10</v>
      </c>
      <c r="O5162">
        <f t="shared" ca="1" si="890"/>
        <v>15</v>
      </c>
    </row>
    <row r="5163" spans="2:15">
      <c r="B5163" s="8" t="e">
        <f t="shared" ca="1" si="880"/>
        <v>#REF!</v>
      </c>
      <c r="C5163" s="7">
        <f t="shared" ca="1" si="881"/>
        <v>190</v>
      </c>
      <c r="D5163" s="7">
        <f t="shared" ca="1" si="882"/>
        <v>95</v>
      </c>
      <c r="E5163" s="7">
        <f t="shared" ca="1" si="883"/>
        <v>2556</v>
      </c>
      <c r="F5163" s="9">
        <f t="shared" ca="1" si="884"/>
        <v>4856</v>
      </c>
      <c r="G5163" s="21" t="s">
        <v>36</v>
      </c>
      <c r="H5163">
        <f t="shared" ca="1" si="885"/>
        <v>6</v>
      </c>
      <c r="I5163" t="e">
        <f ca="1">INDEX(#REF!,MATCH(бэкэнд2!H5163,#REF!,0))</f>
        <v>#REF!</v>
      </c>
      <c r="J5163">
        <f t="shared" ca="1" si="886"/>
        <v>383</v>
      </c>
      <c r="K5163">
        <f t="shared" ca="1" si="887"/>
        <v>10</v>
      </c>
      <c r="L5163">
        <f t="shared" ca="1" si="887"/>
        <v>75</v>
      </c>
      <c r="M5163">
        <f t="shared" ca="1" si="888"/>
        <v>2019</v>
      </c>
      <c r="N5163">
        <f t="shared" ca="1" si="889"/>
        <v>5</v>
      </c>
      <c r="O5163">
        <f t="shared" ca="1" si="890"/>
        <v>8</v>
      </c>
    </row>
    <row r="5164" spans="2:15">
      <c r="B5164" s="8" t="e">
        <f t="shared" ca="1" si="880"/>
        <v>#REF!</v>
      </c>
      <c r="C5164" s="7">
        <f t="shared" ca="1" si="881"/>
        <v>80</v>
      </c>
      <c r="D5164" s="7">
        <f t="shared" ca="1" si="882"/>
        <v>27</v>
      </c>
      <c r="E5164" s="7">
        <f t="shared" ca="1" si="883"/>
        <v>1081</v>
      </c>
      <c r="F5164" s="9">
        <f t="shared" ca="1" si="884"/>
        <v>599</v>
      </c>
      <c r="G5164" s="21" t="s">
        <v>36</v>
      </c>
      <c r="H5164">
        <f t="shared" ca="1" si="885"/>
        <v>4</v>
      </c>
      <c r="I5164" t="e">
        <f ca="1">INDEX(#REF!,MATCH(бэкэнд2!H5164,#REF!,0))</f>
        <v>#REF!</v>
      </c>
      <c r="J5164">
        <f t="shared" ca="1" si="886"/>
        <v>260</v>
      </c>
      <c r="K5164">
        <f t="shared" ca="1" si="887"/>
        <v>26</v>
      </c>
      <c r="L5164">
        <f t="shared" ca="1" si="887"/>
        <v>87</v>
      </c>
      <c r="M5164">
        <f t="shared" ca="1" si="888"/>
        <v>2019</v>
      </c>
      <c r="N5164">
        <f t="shared" ca="1" si="889"/>
        <v>8</v>
      </c>
      <c r="O5164">
        <f t="shared" ca="1" si="890"/>
        <v>27</v>
      </c>
    </row>
    <row r="5165" spans="2:15">
      <c r="B5165" s="8" t="e">
        <f t="shared" ca="1" si="880"/>
        <v>#REF!</v>
      </c>
      <c r="C5165" s="7">
        <f t="shared" ca="1" si="881"/>
        <v>46</v>
      </c>
      <c r="D5165" s="7">
        <f t="shared" ca="1" si="882"/>
        <v>16</v>
      </c>
      <c r="E5165" s="7">
        <f t="shared" ca="1" si="883"/>
        <v>3377</v>
      </c>
      <c r="F5165" s="9">
        <f t="shared" ca="1" si="884"/>
        <v>1817</v>
      </c>
      <c r="G5165" s="21" t="s">
        <v>36</v>
      </c>
      <c r="H5165">
        <f t="shared" ca="1" si="885"/>
        <v>1</v>
      </c>
      <c r="I5165" t="e">
        <f ca="1">INDEX(#REF!,MATCH(бэкэнд2!H5165,#REF!,0))</f>
        <v>#REF!</v>
      </c>
      <c r="J5165">
        <f t="shared" ca="1" si="886"/>
        <v>600</v>
      </c>
      <c r="K5165">
        <f t="shared" ca="1" si="887"/>
        <v>91</v>
      </c>
      <c r="L5165">
        <f t="shared" ca="1" si="887"/>
        <v>25</v>
      </c>
      <c r="M5165">
        <f t="shared" ca="1" si="888"/>
        <v>2019</v>
      </c>
      <c r="N5165">
        <f t="shared" ca="1" si="889"/>
        <v>3</v>
      </c>
      <c r="O5165">
        <f t="shared" ca="1" si="890"/>
        <v>9</v>
      </c>
    </row>
    <row r="5166" spans="2:15">
      <c r="B5166" s="8" t="e">
        <f t="shared" ca="1" si="880"/>
        <v>#REF!</v>
      </c>
      <c r="C5166" s="7">
        <f t="shared" ca="1" si="881"/>
        <v>82</v>
      </c>
      <c r="D5166" s="7">
        <f t="shared" ca="1" si="882"/>
        <v>21</v>
      </c>
      <c r="E5166" s="7">
        <f t="shared" ca="1" si="883"/>
        <v>2572</v>
      </c>
      <c r="F5166" s="9">
        <f t="shared" ca="1" si="884"/>
        <v>1597</v>
      </c>
      <c r="G5166" s="21" t="s">
        <v>36</v>
      </c>
      <c r="H5166">
        <f t="shared" ca="1" si="885"/>
        <v>5</v>
      </c>
      <c r="I5166" t="e">
        <f ca="1">INDEX(#REF!,MATCH(бэкэнд2!H5166,#REF!,0))</f>
        <v>#REF!</v>
      </c>
      <c r="J5166">
        <f t="shared" ca="1" si="886"/>
        <v>920</v>
      </c>
      <c r="K5166">
        <f t="shared" ca="1" si="887"/>
        <v>63</v>
      </c>
      <c r="L5166">
        <f t="shared" ca="1" si="887"/>
        <v>17</v>
      </c>
      <c r="M5166">
        <f t="shared" ca="1" si="888"/>
        <v>2019</v>
      </c>
      <c r="N5166">
        <f t="shared" ca="1" si="889"/>
        <v>4</v>
      </c>
      <c r="O5166">
        <f t="shared" ca="1" si="890"/>
        <v>23</v>
      </c>
    </row>
    <row r="5167" spans="2:15">
      <c r="B5167" s="8" t="e">
        <f t="shared" ca="1" si="880"/>
        <v>#REF!</v>
      </c>
      <c r="C5167" s="7">
        <f t="shared" ca="1" si="881"/>
        <v>180</v>
      </c>
      <c r="D5167" s="7">
        <f t="shared" ca="1" si="882"/>
        <v>45</v>
      </c>
      <c r="E5167" s="7">
        <f t="shared" ca="1" si="883"/>
        <v>292</v>
      </c>
      <c r="F5167" s="9">
        <f t="shared" ca="1" si="884"/>
        <v>729</v>
      </c>
      <c r="G5167" s="21" t="s">
        <v>36</v>
      </c>
      <c r="H5167">
        <f t="shared" ca="1" si="885"/>
        <v>4</v>
      </c>
      <c r="I5167" t="e">
        <f ca="1">INDEX(#REF!,MATCH(бэкэнд2!H5167,#REF!,0))</f>
        <v>#REF!</v>
      </c>
      <c r="J5167">
        <f t="shared" ca="1" si="886"/>
        <v>696</v>
      </c>
      <c r="K5167">
        <f t="shared" ca="1" si="887"/>
        <v>26</v>
      </c>
      <c r="L5167">
        <f t="shared" ca="1" si="887"/>
        <v>32</v>
      </c>
      <c r="M5167">
        <f t="shared" ca="1" si="888"/>
        <v>2019</v>
      </c>
      <c r="N5167">
        <f t="shared" ca="1" si="889"/>
        <v>4</v>
      </c>
      <c r="O5167">
        <f t="shared" ca="1" si="890"/>
        <v>5</v>
      </c>
    </row>
    <row r="5168" spans="2:15">
      <c r="B5168" s="8" t="e">
        <f t="shared" ca="1" si="880"/>
        <v>#REF!</v>
      </c>
      <c r="C5168" s="7">
        <f t="shared" ca="1" si="881"/>
        <v>45</v>
      </c>
      <c r="D5168" s="7">
        <f t="shared" ca="1" si="882"/>
        <v>15</v>
      </c>
      <c r="E5168" s="7">
        <f t="shared" ca="1" si="883"/>
        <v>3408</v>
      </c>
      <c r="F5168" s="9">
        <f t="shared" ca="1" si="884"/>
        <v>1170</v>
      </c>
      <c r="G5168" s="21" t="s">
        <v>36</v>
      </c>
      <c r="H5168">
        <f t="shared" ca="1" si="885"/>
        <v>4</v>
      </c>
      <c r="I5168" t="e">
        <f ca="1">INDEX(#REF!,MATCH(бэкэнд2!H5168,#REF!,0))</f>
        <v>#REF!</v>
      </c>
      <c r="J5168">
        <f t="shared" ca="1" si="886"/>
        <v>311</v>
      </c>
      <c r="K5168">
        <f t="shared" ca="1" si="887"/>
        <v>89</v>
      </c>
      <c r="L5168">
        <f t="shared" ca="1" si="887"/>
        <v>16</v>
      </c>
      <c r="M5168">
        <f t="shared" ca="1" si="888"/>
        <v>2018</v>
      </c>
      <c r="N5168">
        <f t="shared" ca="1" si="889"/>
        <v>6</v>
      </c>
      <c r="O5168">
        <f t="shared" ca="1" si="890"/>
        <v>28</v>
      </c>
    </row>
    <row r="5169" spans="2:15">
      <c r="B5169" s="8" t="e">
        <f t="shared" ca="1" si="880"/>
        <v>#REF!</v>
      </c>
      <c r="C5169" s="7">
        <f t="shared" ca="1" si="881"/>
        <v>49</v>
      </c>
      <c r="D5169" s="7">
        <f t="shared" ca="1" si="882"/>
        <v>17</v>
      </c>
      <c r="E5169" s="7">
        <f t="shared" ca="1" si="883"/>
        <v>2889</v>
      </c>
      <c r="F5169" s="9">
        <f t="shared" ca="1" si="884"/>
        <v>527</v>
      </c>
      <c r="G5169" s="21" t="s">
        <v>36</v>
      </c>
      <c r="H5169">
        <f t="shared" ca="1" si="885"/>
        <v>6</v>
      </c>
      <c r="I5169" t="e">
        <f ca="1">INDEX(#REF!,MATCH(бэкэнд2!H5169,#REF!,0))</f>
        <v>#REF!</v>
      </c>
      <c r="J5169">
        <f t="shared" ca="1" si="886"/>
        <v>926</v>
      </c>
      <c r="K5169">
        <f t="shared" ca="1" si="887"/>
        <v>41</v>
      </c>
      <c r="L5169">
        <f t="shared" ca="1" si="887"/>
        <v>88</v>
      </c>
      <c r="M5169">
        <f t="shared" ca="1" si="888"/>
        <v>2019</v>
      </c>
      <c r="N5169">
        <f t="shared" ca="1" si="889"/>
        <v>8</v>
      </c>
      <c r="O5169">
        <f t="shared" ca="1" si="890"/>
        <v>11</v>
      </c>
    </row>
    <row r="5170" spans="2:15">
      <c r="B5170" s="8" t="e">
        <f t="shared" ca="1" si="880"/>
        <v>#REF!</v>
      </c>
      <c r="C5170" s="7">
        <f t="shared" ca="1" si="881"/>
        <v>47</v>
      </c>
      <c r="D5170" s="7">
        <f t="shared" ca="1" si="882"/>
        <v>24</v>
      </c>
      <c r="E5170" s="7">
        <f t="shared" ca="1" si="883"/>
        <v>836</v>
      </c>
      <c r="F5170" s="9">
        <f t="shared" ca="1" si="884"/>
        <v>598</v>
      </c>
      <c r="G5170" s="21" t="s">
        <v>36</v>
      </c>
      <c r="H5170">
        <f t="shared" ca="1" si="885"/>
        <v>10</v>
      </c>
      <c r="I5170" t="e">
        <f ca="1">INDEX(#REF!,MATCH(бэкэнд2!H5170,#REF!,0))</f>
        <v>#REF!</v>
      </c>
      <c r="J5170">
        <f t="shared" ca="1" si="886"/>
        <v>166</v>
      </c>
      <c r="K5170">
        <f t="shared" ca="1" si="887"/>
        <v>79</v>
      </c>
      <c r="L5170">
        <f t="shared" ca="1" si="887"/>
        <v>56</v>
      </c>
      <c r="M5170">
        <f t="shared" ca="1" si="888"/>
        <v>2019</v>
      </c>
      <c r="N5170">
        <f t="shared" ca="1" si="889"/>
        <v>2</v>
      </c>
      <c r="O5170">
        <f t="shared" ca="1" si="890"/>
        <v>26</v>
      </c>
    </row>
    <row r="5171" spans="2:15">
      <c r="B5171" s="8" t="e">
        <f t="shared" ca="1" si="880"/>
        <v>#REF!</v>
      </c>
      <c r="C5171" s="7">
        <f t="shared" ca="1" si="881"/>
        <v>205</v>
      </c>
      <c r="D5171" s="7">
        <f t="shared" ca="1" si="882"/>
        <v>52</v>
      </c>
      <c r="E5171" s="7">
        <f t="shared" ca="1" si="883"/>
        <v>1446</v>
      </c>
      <c r="F5171" s="9">
        <f t="shared" ca="1" si="884"/>
        <v>1263</v>
      </c>
      <c r="G5171" s="21" t="s">
        <v>36</v>
      </c>
      <c r="H5171">
        <f t="shared" ca="1" si="885"/>
        <v>5</v>
      </c>
      <c r="I5171" t="e">
        <f ca="1">INDEX(#REF!,MATCH(бэкэнд2!H5171,#REF!,0))</f>
        <v>#REF!</v>
      </c>
      <c r="J5171">
        <f t="shared" ca="1" si="886"/>
        <v>750</v>
      </c>
      <c r="K5171">
        <f t="shared" ca="1" si="887"/>
        <v>26</v>
      </c>
      <c r="L5171">
        <f t="shared" ca="1" si="887"/>
        <v>97</v>
      </c>
      <c r="M5171">
        <f t="shared" ca="1" si="888"/>
        <v>2019</v>
      </c>
      <c r="N5171">
        <f t="shared" ca="1" si="889"/>
        <v>7</v>
      </c>
      <c r="O5171">
        <f t="shared" ca="1" si="890"/>
        <v>24</v>
      </c>
    </row>
    <row r="5172" spans="2:15">
      <c r="B5172" s="8" t="e">
        <f t="shared" ca="1" si="880"/>
        <v>#REF!</v>
      </c>
      <c r="C5172" s="7">
        <f t="shared" ca="1" si="881"/>
        <v>170</v>
      </c>
      <c r="D5172" s="7">
        <f t="shared" ca="1" si="882"/>
        <v>85</v>
      </c>
      <c r="E5172" s="7">
        <f t="shared" ca="1" si="883"/>
        <v>496</v>
      </c>
      <c r="F5172" s="9">
        <f t="shared" ca="1" si="884"/>
        <v>602</v>
      </c>
      <c r="G5172" s="21" t="s">
        <v>36</v>
      </c>
      <c r="H5172">
        <f t="shared" ca="1" si="885"/>
        <v>3</v>
      </c>
      <c r="I5172" t="e">
        <f ca="1">INDEX(#REF!,MATCH(бэкэнд2!H5172,#REF!,0))</f>
        <v>#REF!</v>
      </c>
      <c r="J5172">
        <f t="shared" ca="1" si="886"/>
        <v>535</v>
      </c>
      <c r="K5172">
        <f t="shared" ca="1" si="887"/>
        <v>82</v>
      </c>
      <c r="L5172">
        <f t="shared" ca="1" si="887"/>
        <v>83</v>
      </c>
      <c r="M5172">
        <f t="shared" ca="1" si="888"/>
        <v>2018</v>
      </c>
      <c r="N5172">
        <f t="shared" ca="1" si="889"/>
        <v>8</v>
      </c>
      <c r="O5172">
        <f t="shared" ca="1" si="890"/>
        <v>21</v>
      </c>
    </row>
    <row r="5173" spans="2:15">
      <c r="B5173" s="8" t="e">
        <f t="shared" ca="1" si="880"/>
        <v>#REF!</v>
      </c>
      <c r="C5173" s="7">
        <f t="shared" ca="1" si="881"/>
        <v>167</v>
      </c>
      <c r="D5173" s="7">
        <f t="shared" ca="1" si="882"/>
        <v>42</v>
      </c>
      <c r="E5173" s="7">
        <f t="shared" ca="1" si="883"/>
        <v>1782</v>
      </c>
      <c r="F5173" s="9">
        <f t="shared" ca="1" si="884"/>
        <v>1628</v>
      </c>
      <c r="G5173" s="21" t="s">
        <v>36</v>
      </c>
      <c r="H5173">
        <f t="shared" ca="1" si="885"/>
        <v>12</v>
      </c>
      <c r="I5173" t="e">
        <f ca="1">INDEX(#REF!,MATCH(бэкэнд2!H5173,#REF!,0))</f>
        <v>#REF!</v>
      </c>
      <c r="J5173">
        <f t="shared" ca="1" si="886"/>
        <v>112</v>
      </c>
      <c r="K5173">
        <f t="shared" ca="1" si="887"/>
        <v>87</v>
      </c>
      <c r="L5173">
        <f t="shared" ca="1" si="887"/>
        <v>62</v>
      </c>
      <c r="M5173">
        <f t="shared" ca="1" si="888"/>
        <v>2018</v>
      </c>
      <c r="N5173">
        <f t="shared" ca="1" si="889"/>
        <v>7</v>
      </c>
      <c r="O5173">
        <f t="shared" ca="1" si="890"/>
        <v>24</v>
      </c>
    </row>
    <row r="5174" spans="2:15">
      <c r="B5174" s="8" t="e">
        <f t="shared" ca="1" si="880"/>
        <v>#REF!</v>
      </c>
      <c r="C5174" s="7">
        <f t="shared" ca="1" si="881"/>
        <v>58</v>
      </c>
      <c r="D5174" s="7">
        <f t="shared" ca="1" si="882"/>
        <v>20</v>
      </c>
      <c r="E5174" s="7">
        <f t="shared" ca="1" si="883"/>
        <v>699</v>
      </c>
      <c r="F5174" s="9">
        <f t="shared" ca="1" si="884"/>
        <v>510</v>
      </c>
      <c r="G5174" s="21" t="s">
        <v>36</v>
      </c>
      <c r="H5174">
        <f t="shared" ca="1" si="885"/>
        <v>4</v>
      </c>
      <c r="I5174" t="e">
        <f ca="1">INDEX(#REF!,MATCH(бэкэнд2!H5174,#REF!,0))</f>
        <v>#REF!</v>
      </c>
      <c r="J5174">
        <f t="shared" ca="1" si="886"/>
        <v>799</v>
      </c>
      <c r="K5174">
        <f t="shared" ca="1" si="887"/>
        <v>63</v>
      </c>
      <c r="L5174">
        <f t="shared" ca="1" si="887"/>
        <v>69</v>
      </c>
      <c r="M5174">
        <f t="shared" ca="1" si="888"/>
        <v>2019</v>
      </c>
      <c r="N5174">
        <f t="shared" ca="1" si="889"/>
        <v>3</v>
      </c>
      <c r="O5174">
        <f t="shared" ca="1" si="890"/>
        <v>11</v>
      </c>
    </row>
    <row r="5175" spans="2:15">
      <c r="B5175" s="8" t="e">
        <f t="shared" ca="1" si="880"/>
        <v>#REF!</v>
      </c>
      <c r="C5175" s="7">
        <f t="shared" ca="1" si="881"/>
        <v>172</v>
      </c>
      <c r="D5175" s="7">
        <f t="shared" ca="1" si="882"/>
        <v>58</v>
      </c>
      <c r="E5175" s="7">
        <f t="shared" ca="1" si="883"/>
        <v>2933</v>
      </c>
      <c r="F5175" s="9">
        <f t="shared" ca="1" si="884"/>
        <v>2803</v>
      </c>
      <c r="G5175" s="21" t="s">
        <v>36</v>
      </c>
      <c r="H5175">
        <f t="shared" ca="1" si="885"/>
        <v>8</v>
      </c>
      <c r="I5175" t="e">
        <f ca="1">INDEX(#REF!,MATCH(бэкэнд2!H5175,#REF!,0))</f>
        <v>#REF!</v>
      </c>
      <c r="J5175">
        <f t="shared" ca="1" si="886"/>
        <v>832</v>
      </c>
      <c r="K5175">
        <f t="shared" ca="1" si="887"/>
        <v>19</v>
      </c>
      <c r="L5175">
        <f t="shared" ca="1" si="887"/>
        <v>60</v>
      </c>
      <c r="M5175">
        <f t="shared" ca="1" si="888"/>
        <v>2019</v>
      </c>
      <c r="N5175">
        <f t="shared" ca="1" si="889"/>
        <v>9</v>
      </c>
      <c r="O5175">
        <f t="shared" ca="1" si="890"/>
        <v>11</v>
      </c>
    </row>
    <row r="5176" spans="2:15">
      <c r="B5176" s="8" t="e">
        <f t="shared" ca="1" si="880"/>
        <v>#REF!</v>
      </c>
      <c r="C5176" s="7">
        <f t="shared" ca="1" si="881"/>
        <v>117</v>
      </c>
      <c r="D5176" s="7">
        <f t="shared" ca="1" si="882"/>
        <v>59</v>
      </c>
      <c r="E5176" s="7">
        <f t="shared" ca="1" si="883"/>
        <v>1431</v>
      </c>
      <c r="F5176" s="9">
        <f t="shared" ca="1" si="884"/>
        <v>1504</v>
      </c>
      <c r="G5176" s="21" t="s">
        <v>36</v>
      </c>
      <c r="H5176">
        <f t="shared" ca="1" si="885"/>
        <v>6</v>
      </c>
      <c r="I5176" t="e">
        <f ca="1">INDEX(#REF!,MATCH(бэкэнд2!H5176,#REF!,0))</f>
        <v>#REF!</v>
      </c>
      <c r="J5176">
        <f t="shared" ca="1" si="886"/>
        <v>320</v>
      </c>
      <c r="K5176">
        <f t="shared" ca="1" si="887"/>
        <v>24</v>
      </c>
      <c r="L5176">
        <f t="shared" ca="1" si="887"/>
        <v>62</v>
      </c>
      <c r="M5176">
        <f t="shared" ca="1" si="888"/>
        <v>2019</v>
      </c>
      <c r="N5176">
        <f t="shared" ca="1" si="889"/>
        <v>6</v>
      </c>
      <c r="O5176">
        <f t="shared" ca="1" si="890"/>
        <v>1</v>
      </c>
    </row>
    <row r="5177" spans="2:15">
      <c r="B5177" s="8" t="e">
        <f t="shared" ca="1" si="880"/>
        <v>#REF!</v>
      </c>
      <c r="C5177" s="7">
        <f t="shared" ca="1" si="881"/>
        <v>78</v>
      </c>
      <c r="D5177" s="7">
        <f t="shared" ca="1" si="882"/>
        <v>26</v>
      </c>
      <c r="E5177" s="7">
        <f t="shared" ca="1" si="883"/>
        <v>591</v>
      </c>
      <c r="F5177" s="9">
        <f t="shared" ca="1" si="884"/>
        <v>751</v>
      </c>
      <c r="G5177" s="21" t="s">
        <v>36</v>
      </c>
      <c r="H5177">
        <f t="shared" ca="1" si="885"/>
        <v>4</v>
      </c>
      <c r="I5177" t="e">
        <f ca="1">INDEX(#REF!,MATCH(бэкэнд2!H5177,#REF!,0))</f>
        <v>#REF!</v>
      </c>
      <c r="J5177">
        <f t="shared" ca="1" si="886"/>
        <v>893</v>
      </c>
      <c r="K5177">
        <f t="shared" ca="1" si="887"/>
        <v>42</v>
      </c>
      <c r="L5177">
        <f t="shared" ca="1" si="887"/>
        <v>72</v>
      </c>
      <c r="M5177">
        <f t="shared" ca="1" si="888"/>
        <v>2019</v>
      </c>
      <c r="N5177">
        <f t="shared" ca="1" si="889"/>
        <v>7</v>
      </c>
      <c r="O5177">
        <f t="shared" ca="1" si="890"/>
        <v>1</v>
      </c>
    </row>
    <row r="5178" spans="2:15">
      <c r="B5178" s="8" t="e">
        <f t="shared" ca="1" si="880"/>
        <v>#REF!</v>
      </c>
      <c r="C5178" s="7">
        <f t="shared" ca="1" si="881"/>
        <v>221</v>
      </c>
      <c r="D5178" s="7">
        <f t="shared" ca="1" si="882"/>
        <v>111</v>
      </c>
      <c r="E5178" s="7">
        <f t="shared" ca="1" si="883"/>
        <v>2021</v>
      </c>
      <c r="F5178" s="9">
        <f t="shared" ca="1" si="884"/>
        <v>3640</v>
      </c>
      <c r="G5178" s="21" t="s">
        <v>36</v>
      </c>
      <c r="H5178">
        <f t="shared" ca="1" si="885"/>
        <v>2</v>
      </c>
      <c r="I5178" t="e">
        <f ca="1">INDEX(#REF!,MATCH(бэкэнд2!H5178,#REF!,0))</f>
        <v>#REF!</v>
      </c>
      <c r="J5178">
        <f t="shared" ca="1" si="886"/>
        <v>119</v>
      </c>
      <c r="K5178">
        <f t="shared" ca="1" si="887"/>
        <v>21</v>
      </c>
      <c r="L5178">
        <f t="shared" ca="1" si="887"/>
        <v>17</v>
      </c>
      <c r="M5178">
        <f t="shared" ca="1" si="888"/>
        <v>2019</v>
      </c>
      <c r="N5178">
        <f t="shared" ca="1" si="889"/>
        <v>1</v>
      </c>
      <c r="O5178">
        <f t="shared" ca="1" si="890"/>
        <v>20</v>
      </c>
    </row>
    <row r="5179" spans="2:15">
      <c r="B5179" s="8" t="e">
        <f t="shared" ca="1" si="880"/>
        <v>#REF!</v>
      </c>
      <c r="C5179" s="7">
        <f t="shared" ca="1" si="881"/>
        <v>67</v>
      </c>
      <c r="D5179" s="7">
        <f t="shared" ca="1" si="882"/>
        <v>34</v>
      </c>
      <c r="E5179" s="7">
        <f t="shared" ca="1" si="883"/>
        <v>2141</v>
      </c>
      <c r="F5179" s="9">
        <f t="shared" ca="1" si="884"/>
        <v>1406</v>
      </c>
      <c r="G5179" s="21" t="s">
        <v>36</v>
      </c>
      <c r="H5179">
        <f t="shared" ca="1" si="885"/>
        <v>9</v>
      </c>
      <c r="I5179" t="e">
        <f ca="1">INDEX(#REF!,MATCH(бэкэнд2!H5179,#REF!,0))</f>
        <v>#REF!</v>
      </c>
      <c r="J5179">
        <f t="shared" ca="1" si="886"/>
        <v>949</v>
      </c>
      <c r="K5179">
        <f t="shared" ca="1" si="887"/>
        <v>68</v>
      </c>
      <c r="L5179">
        <f t="shared" ca="1" si="887"/>
        <v>87</v>
      </c>
      <c r="M5179">
        <f t="shared" ca="1" si="888"/>
        <v>2019</v>
      </c>
      <c r="N5179">
        <f t="shared" ca="1" si="889"/>
        <v>1</v>
      </c>
      <c r="O5179">
        <f t="shared" ca="1" si="890"/>
        <v>16</v>
      </c>
    </row>
    <row r="5180" spans="2:15">
      <c r="B5180" s="8" t="e">
        <f t="shared" ca="1" si="880"/>
        <v>#REF!</v>
      </c>
      <c r="C5180" s="7">
        <f t="shared" ca="1" si="881"/>
        <v>192</v>
      </c>
      <c r="D5180" s="7">
        <f t="shared" ca="1" si="882"/>
        <v>48</v>
      </c>
      <c r="E5180" s="7">
        <f t="shared" ca="1" si="883"/>
        <v>394</v>
      </c>
      <c r="F5180" s="9">
        <f t="shared" ca="1" si="884"/>
        <v>884</v>
      </c>
      <c r="G5180" s="21" t="s">
        <v>36</v>
      </c>
      <c r="H5180">
        <f t="shared" ca="1" si="885"/>
        <v>4</v>
      </c>
      <c r="I5180" t="e">
        <f ca="1">INDEX(#REF!,MATCH(бэкэнд2!H5180,#REF!,0))</f>
        <v>#REF!</v>
      </c>
      <c r="J5180">
        <f t="shared" ca="1" si="886"/>
        <v>714</v>
      </c>
      <c r="K5180">
        <f t="shared" ca="1" si="887"/>
        <v>96</v>
      </c>
      <c r="L5180">
        <f t="shared" ca="1" si="887"/>
        <v>32</v>
      </c>
      <c r="M5180">
        <f t="shared" ca="1" si="888"/>
        <v>2019</v>
      </c>
      <c r="N5180">
        <f t="shared" ca="1" si="889"/>
        <v>3</v>
      </c>
      <c r="O5180">
        <f t="shared" ca="1" si="890"/>
        <v>4</v>
      </c>
    </row>
    <row r="5181" spans="2:15">
      <c r="B5181" s="8" t="e">
        <f t="shared" ca="1" si="880"/>
        <v>#REF!</v>
      </c>
      <c r="C5181" s="7">
        <f t="shared" ca="1" si="881"/>
        <v>113</v>
      </c>
      <c r="D5181" s="7">
        <f t="shared" ca="1" si="882"/>
        <v>57</v>
      </c>
      <c r="E5181" s="7">
        <f t="shared" ca="1" si="883"/>
        <v>2416</v>
      </c>
      <c r="F5181" s="9">
        <f t="shared" ca="1" si="884"/>
        <v>2693</v>
      </c>
      <c r="G5181" s="21" t="s">
        <v>36</v>
      </c>
      <c r="H5181">
        <f t="shared" ca="1" si="885"/>
        <v>5</v>
      </c>
      <c r="I5181" t="e">
        <f ca="1">INDEX(#REF!,MATCH(бэкэнд2!H5181,#REF!,0))</f>
        <v>#REF!</v>
      </c>
      <c r="J5181">
        <f t="shared" ca="1" si="886"/>
        <v>871</v>
      </c>
      <c r="K5181">
        <f t="shared" ca="1" si="887"/>
        <v>39</v>
      </c>
      <c r="L5181">
        <f t="shared" ca="1" si="887"/>
        <v>70</v>
      </c>
      <c r="M5181">
        <f t="shared" ca="1" si="888"/>
        <v>2019</v>
      </c>
      <c r="N5181">
        <f t="shared" ca="1" si="889"/>
        <v>6</v>
      </c>
      <c r="O5181">
        <f t="shared" ca="1" si="890"/>
        <v>12</v>
      </c>
    </row>
    <row r="5182" spans="2:15">
      <c r="B5182" s="8" t="e">
        <f t="shared" ca="1" si="880"/>
        <v>#REF!</v>
      </c>
      <c r="C5182" s="7">
        <f t="shared" ca="1" si="881"/>
        <v>189</v>
      </c>
      <c r="D5182" s="7">
        <f t="shared" ca="1" si="882"/>
        <v>63</v>
      </c>
      <c r="E5182" s="7">
        <f t="shared" ca="1" si="883"/>
        <v>3033</v>
      </c>
      <c r="F5182" s="9">
        <f t="shared" ca="1" si="884"/>
        <v>2424</v>
      </c>
      <c r="G5182" s="21" t="s">
        <v>36</v>
      </c>
      <c r="H5182">
        <f t="shared" ca="1" si="885"/>
        <v>4</v>
      </c>
      <c r="I5182" t="e">
        <f ca="1">INDEX(#REF!,MATCH(бэкэнд2!H5182,#REF!,0))</f>
        <v>#REF!</v>
      </c>
      <c r="J5182">
        <f t="shared" ca="1" si="886"/>
        <v>676</v>
      </c>
      <c r="K5182">
        <f t="shared" ca="1" si="887"/>
        <v>95</v>
      </c>
      <c r="L5182">
        <f t="shared" ca="1" si="887"/>
        <v>28</v>
      </c>
      <c r="M5182">
        <f t="shared" ca="1" si="888"/>
        <v>2019</v>
      </c>
      <c r="N5182">
        <f t="shared" ca="1" si="889"/>
        <v>6</v>
      </c>
      <c r="O5182">
        <f t="shared" ca="1" si="890"/>
        <v>27</v>
      </c>
    </row>
    <row r="5183" spans="2:15">
      <c r="B5183" s="8" t="e">
        <f t="shared" ca="1" si="880"/>
        <v>#REF!</v>
      </c>
      <c r="C5183" s="7">
        <f t="shared" ca="1" si="881"/>
        <v>98</v>
      </c>
      <c r="D5183" s="7">
        <f t="shared" ca="1" si="882"/>
        <v>33</v>
      </c>
      <c r="E5183" s="7">
        <f t="shared" ca="1" si="883"/>
        <v>2424</v>
      </c>
      <c r="F5183" s="9">
        <f t="shared" ca="1" si="884"/>
        <v>1881</v>
      </c>
      <c r="G5183" s="21" t="s">
        <v>36</v>
      </c>
      <c r="H5183">
        <f t="shared" ca="1" si="885"/>
        <v>7</v>
      </c>
      <c r="I5183" t="e">
        <f ca="1">INDEX(#REF!,MATCH(бэкэнд2!H5183,#REF!,0))</f>
        <v>#REF!</v>
      </c>
      <c r="J5183">
        <f t="shared" ca="1" si="886"/>
        <v>604</v>
      </c>
      <c r="K5183">
        <f t="shared" ca="1" si="887"/>
        <v>73</v>
      </c>
      <c r="L5183">
        <f t="shared" ca="1" si="887"/>
        <v>70</v>
      </c>
      <c r="M5183">
        <f t="shared" ca="1" si="888"/>
        <v>2019</v>
      </c>
      <c r="N5183">
        <f t="shared" ca="1" si="889"/>
        <v>1</v>
      </c>
      <c r="O5183">
        <f t="shared" ca="1" si="890"/>
        <v>15</v>
      </c>
    </row>
    <row r="5184" spans="2:15">
      <c r="B5184" s="8" t="e">
        <f t="shared" ca="1" si="880"/>
        <v>#REF!</v>
      </c>
      <c r="C5184" s="7">
        <f t="shared" ca="1" si="881"/>
        <v>175</v>
      </c>
      <c r="D5184" s="7">
        <f t="shared" ca="1" si="882"/>
        <v>59</v>
      </c>
      <c r="E5184" s="7">
        <f t="shared" ca="1" si="883"/>
        <v>2963</v>
      </c>
      <c r="F5184" s="9">
        <f t="shared" ca="1" si="884"/>
        <v>2064</v>
      </c>
      <c r="G5184" s="21" t="s">
        <v>36</v>
      </c>
      <c r="H5184">
        <f t="shared" ca="1" si="885"/>
        <v>5</v>
      </c>
      <c r="I5184" t="e">
        <f ca="1">INDEX(#REF!,MATCH(бэкэнд2!H5184,#REF!,0))</f>
        <v>#REF!</v>
      </c>
      <c r="J5184">
        <f t="shared" ca="1" si="886"/>
        <v>357</v>
      </c>
      <c r="K5184">
        <f t="shared" ca="1" si="887"/>
        <v>24</v>
      </c>
      <c r="L5184">
        <f t="shared" ca="1" si="887"/>
        <v>79</v>
      </c>
      <c r="M5184">
        <f t="shared" ca="1" si="888"/>
        <v>2019</v>
      </c>
      <c r="N5184">
        <f t="shared" ca="1" si="889"/>
        <v>1</v>
      </c>
      <c r="O5184">
        <f t="shared" ca="1" si="890"/>
        <v>25</v>
      </c>
    </row>
    <row r="5185" spans="2:15">
      <c r="B5185" s="8" t="e">
        <f t="shared" ca="1" si="880"/>
        <v>#REF!</v>
      </c>
      <c r="C5185" s="7">
        <f t="shared" ca="1" si="881"/>
        <v>162</v>
      </c>
      <c r="D5185" s="7">
        <f t="shared" ca="1" si="882"/>
        <v>81</v>
      </c>
      <c r="E5185" s="7">
        <f t="shared" ca="1" si="883"/>
        <v>1572</v>
      </c>
      <c r="F5185" s="9">
        <f t="shared" ca="1" si="884"/>
        <v>2352</v>
      </c>
      <c r="G5185" s="21" t="s">
        <v>36</v>
      </c>
      <c r="H5185">
        <f t="shared" ca="1" si="885"/>
        <v>8</v>
      </c>
      <c r="I5185" t="e">
        <f ca="1">INDEX(#REF!,MATCH(бэкэнд2!H5185,#REF!,0))</f>
        <v>#REF!</v>
      </c>
      <c r="J5185">
        <f t="shared" ca="1" si="886"/>
        <v>582</v>
      </c>
      <c r="K5185">
        <f t="shared" ca="1" si="887"/>
        <v>15</v>
      </c>
      <c r="L5185">
        <f t="shared" ca="1" si="887"/>
        <v>62</v>
      </c>
      <c r="M5185">
        <f t="shared" ca="1" si="888"/>
        <v>2019</v>
      </c>
      <c r="N5185">
        <f t="shared" ca="1" si="889"/>
        <v>2</v>
      </c>
      <c r="O5185">
        <f t="shared" ca="1" si="890"/>
        <v>26</v>
      </c>
    </row>
    <row r="5186" spans="2:15">
      <c r="B5186" s="8" t="e">
        <f t="shared" ca="1" si="880"/>
        <v>#REF!</v>
      </c>
      <c r="C5186" s="7">
        <f t="shared" ca="1" si="881"/>
        <v>207</v>
      </c>
      <c r="D5186" s="7">
        <f t="shared" ca="1" si="882"/>
        <v>52</v>
      </c>
      <c r="E5186" s="7">
        <f t="shared" ca="1" si="883"/>
        <v>313</v>
      </c>
      <c r="F5186" s="9">
        <f t="shared" ca="1" si="884"/>
        <v>550</v>
      </c>
      <c r="G5186" s="21" t="s">
        <v>36</v>
      </c>
      <c r="H5186">
        <f t="shared" ca="1" si="885"/>
        <v>6</v>
      </c>
      <c r="I5186" t="e">
        <f ca="1">INDEX(#REF!,MATCH(бэкэнд2!H5186,#REF!,0))</f>
        <v>#REF!</v>
      </c>
      <c r="J5186">
        <f t="shared" ca="1" si="886"/>
        <v>727</v>
      </c>
      <c r="K5186">
        <f t="shared" ca="1" si="887"/>
        <v>91</v>
      </c>
      <c r="L5186">
        <f t="shared" ca="1" si="887"/>
        <v>26</v>
      </c>
      <c r="M5186">
        <f t="shared" ca="1" si="888"/>
        <v>2019</v>
      </c>
      <c r="N5186">
        <f t="shared" ca="1" si="889"/>
        <v>3</v>
      </c>
      <c r="O5186">
        <f t="shared" ca="1" si="890"/>
        <v>23</v>
      </c>
    </row>
    <row r="5187" spans="2:15">
      <c r="B5187" s="8" t="e">
        <f t="shared" ca="1" si="880"/>
        <v>#REF!</v>
      </c>
      <c r="C5187" s="7">
        <f t="shared" ca="1" si="881"/>
        <v>118</v>
      </c>
      <c r="D5187" s="7">
        <f t="shared" ca="1" si="882"/>
        <v>30</v>
      </c>
      <c r="E5187" s="7">
        <f t="shared" ca="1" si="883"/>
        <v>2981</v>
      </c>
      <c r="F5187" s="9">
        <f t="shared" ca="1" si="884"/>
        <v>1374</v>
      </c>
      <c r="G5187" s="21" t="s">
        <v>36</v>
      </c>
      <c r="H5187">
        <f t="shared" ca="1" si="885"/>
        <v>1</v>
      </c>
      <c r="I5187" t="e">
        <f ca="1">INDEX(#REF!,MATCH(бэкэнд2!H5187,#REF!,0))</f>
        <v>#REF!</v>
      </c>
      <c r="J5187">
        <f t="shared" ca="1" si="886"/>
        <v>664</v>
      </c>
      <c r="K5187">
        <f t="shared" ca="1" si="887"/>
        <v>66</v>
      </c>
      <c r="L5187">
        <f t="shared" ca="1" si="887"/>
        <v>94</v>
      </c>
      <c r="M5187">
        <f t="shared" ca="1" si="888"/>
        <v>2019</v>
      </c>
      <c r="N5187">
        <f t="shared" ca="1" si="889"/>
        <v>2</v>
      </c>
      <c r="O5187">
        <f t="shared" ca="1" si="890"/>
        <v>22</v>
      </c>
    </row>
    <row r="5188" spans="2:15">
      <c r="B5188" s="8" t="e">
        <f t="shared" ref="B5188:B5251" ca="1" si="891">G5188&amp;I5188&amp;J5188&amp;K5188&amp;L5188</f>
        <v>#REF!</v>
      </c>
      <c r="C5188" s="7">
        <f t="shared" ref="C5188:C5251" ca="1" si="892">RANDBETWEEN(30,30*8)</f>
        <v>198</v>
      </c>
      <c r="D5188" s="7">
        <f t="shared" ref="D5188:D5251" ca="1" si="893">ROUNDUP(C5188/RANDBETWEEN(2,4),0)</f>
        <v>50</v>
      </c>
      <c r="E5188" s="7">
        <f t="shared" ref="E5188:E5251" ca="1" si="894">RANDBETWEEN(200,3500)</f>
        <v>2150</v>
      </c>
      <c r="F5188" s="9">
        <f t="shared" ref="F5188:F5251" ca="1" si="895">IF(D5188*E5188&gt;200000,RANDBETWEEN(3000,5000),IF(D5188*E5188&gt;100000,RANDBETWEEN(2000,3000),IF(D5188*E5188&gt;50000,RANDBETWEEN(1000,2000),RANDBETWEEN(500,1000))))</f>
        <v>2536</v>
      </c>
      <c r="G5188" s="21" t="s">
        <v>36</v>
      </c>
      <c r="H5188">
        <f t="shared" ref="H5188:H5251" ca="1" si="896">RANDBETWEEN(1,12)</f>
        <v>4</v>
      </c>
      <c r="I5188" t="e">
        <f ca="1">INDEX(#REF!,MATCH(бэкэнд2!H5188,#REF!,0))</f>
        <v>#REF!</v>
      </c>
      <c r="J5188">
        <f t="shared" ref="J5188:J5251" ca="1" si="897">RANDBETWEEN(100,999)</f>
        <v>464</v>
      </c>
      <c r="K5188">
        <f t="shared" ref="K5188:L5251" ca="1" si="898">RANDBETWEEN(10,99)</f>
        <v>59</v>
      </c>
      <c r="L5188">
        <f t="shared" ca="1" si="898"/>
        <v>25</v>
      </c>
      <c r="M5188">
        <f t="shared" ref="M5188:M5251" ca="1" si="899">IF(RANDBETWEEN(1000,2000)&gt;1800,IF(RANDBETWEEN(1000,2000)&gt;1100,2018,2017),2019)</f>
        <v>2019</v>
      </c>
      <c r="N5188">
        <f t="shared" ref="N5188:N5251" ca="1" si="900">IF(M5188=2019,RANDBETWEEN(1,9),RANDBETWEEN(1,12))</f>
        <v>8</v>
      </c>
      <c r="O5188">
        <f t="shared" ref="O5188:O5251" ca="1" si="901">RANDBETWEEN(1,28)</f>
        <v>28</v>
      </c>
    </row>
    <row r="5189" spans="2:15">
      <c r="B5189" s="8" t="e">
        <f t="shared" ca="1" si="891"/>
        <v>#REF!</v>
      </c>
      <c r="C5189" s="7">
        <f t="shared" ca="1" si="892"/>
        <v>166</v>
      </c>
      <c r="D5189" s="7">
        <f t="shared" ca="1" si="893"/>
        <v>56</v>
      </c>
      <c r="E5189" s="7">
        <f t="shared" ca="1" si="894"/>
        <v>344</v>
      </c>
      <c r="F5189" s="9">
        <f t="shared" ca="1" si="895"/>
        <v>889</v>
      </c>
      <c r="G5189" s="21" t="s">
        <v>36</v>
      </c>
      <c r="H5189">
        <f t="shared" ca="1" si="896"/>
        <v>10</v>
      </c>
      <c r="I5189" t="e">
        <f ca="1">INDEX(#REF!,MATCH(бэкэнд2!H5189,#REF!,0))</f>
        <v>#REF!</v>
      </c>
      <c r="J5189">
        <f t="shared" ca="1" si="897"/>
        <v>601</v>
      </c>
      <c r="K5189">
        <f t="shared" ca="1" si="898"/>
        <v>55</v>
      </c>
      <c r="L5189">
        <f t="shared" ca="1" si="898"/>
        <v>35</v>
      </c>
      <c r="M5189">
        <f t="shared" ca="1" si="899"/>
        <v>2019</v>
      </c>
      <c r="N5189">
        <f t="shared" ca="1" si="900"/>
        <v>9</v>
      </c>
      <c r="O5189">
        <f t="shared" ca="1" si="901"/>
        <v>13</v>
      </c>
    </row>
    <row r="5190" spans="2:15">
      <c r="B5190" s="8" t="e">
        <f t="shared" ca="1" si="891"/>
        <v>#REF!</v>
      </c>
      <c r="C5190" s="7">
        <f t="shared" ca="1" si="892"/>
        <v>108</v>
      </c>
      <c r="D5190" s="7">
        <f t="shared" ca="1" si="893"/>
        <v>27</v>
      </c>
      <c r="E5190" s="7">
        <f t="shared" ca="1" si="894"/>
        <v>3177</v>
      </c>
      <c r="F5190" s="9">
        <f t="shared" ca="1" si="895"/>
        <v>1361</v>
      </c>
      <c r="G5190" s="21" t="s">
        <v>36</v>
      </c>
      <c r="H5190">
        <f t="shared" ca="1" si="896"/>
        <v>9</v>
      </c>
      <c r="I5190" t="e">
        <f ca="1">INDEX(#REF!,MATCH(бэкэнд2!H5190,#REF!,0))</f>
        <v>#REF!</v>
      </c>
      <c r="J5190">
        <f t="shared" ca="1" si="897"/>
        <v>288</v>
      </c>
      <c r="K5190">
        <f t="shared" ca="1" si="898"/>
        <v>59</v>
      </c>
      <c r="L5190">
        <f t="shared" ca="1" si="898"/>
        <v>59</v>
      </c>
      <c r="M5190">
        <f t="shared" ca="1" si="899"/>
        <v>2019</v>
      </c>
      <c r="N5190">
        <f t="shared" ca="1" si="900"/>
        <v>3</v>
      </c>
      <c r="O5190">
        <f t="shared" ca="1" si="901"/>
        <v>8</v>
      </c>
    </row>
    <row r="5191" spans="2:15">
      <c r="B5191" s="8" t="e">
        <f t="shared" ca="1" si="891"/>
        <v>#REF!</v>
      </c>
      <c r="C5191" s="7">
        <f t="shared" ca="1" si="892"/>
        <v>123</v>
      </c>
      <c r="D5191" s="7">
        <f t="shared" ca="1" si="893"/>
        <v>41</v>
      </c>
      <c r="E5191" s="7">
        <f t="shared" ca="1" si="894"/>
        <v>1907</v>
      </c>
      <c r="F5191" s="9">
        <f t="shared" ca="1" si="895"/>
        <v>1633</v>
      </c>
      <c r="G5191" s="21" t="s">
        <v>36</v>
      </c>
      <c r="H5191">
        <f t="shared" ca="1" si="896"/>
        <v>11</v>
      </c>
      <c r="I5191" t="e">
        <f ca="1">INDEX(#REF!,MATCH(бэкэнд2!H5191,#REF!,0))</f>
        <v>#REF!</v>
      </c>
      <c r="J5191">
        <f t="shared" ca="1" si="897"/>
        <v>565</v>
      </c>
      <c r="K5191">
        <f t="shared" ca="1" si="898"/>
        <v>29</v>
      </c>
      <c r="L5191">
        <f t="shared" ca="1" si="898"/>
        <v>99</v>
      </c>
      <c r="M5191">
        <f t="shared" ca="1" si="899"/>
        <v>2019</v>
      </c>
      <c r="N5191">
        <f t="shared" ca="1" si="900"/>
        <v>3</v>
      </c>
      <c r="O5191">
        <f t="shared" ca="1" si="901"/>
        <v>1</v>
      </c>
    </row>
    <row r="5192" spans="2:15">
      <c r="B5192" s="8" t="e">
        <f t="shared" ca="1" si="891"/>
        <v>#REF!</v>
      </c>
      <c r="C5192" s="7">
        <f t="shared" ca="1" si="892"/>
        <v>108</v>
      </c>
      <c r="D5192" s="7">
        <f t="shared" ca="1" si="893"/>
        <v>27</v>
      </c>
      <c r="E5192" s="7">
        <f t="shared" ca="1" si="894"/>
        <v>1703</v>
      </c>
      <c r="F5192" s="9">
        <f t="shared" ca="1" si="895"/>
        <v>817</v>
      </c>
      <c r="G5192" s="21" t="s">
        <v>36</v>
      </c>
      <c r="H5192">
        <f t="shared" ca="1" si="896"/>
        <v>7</v>
      </c>
      <c r="I5192" t="e">
        <f ca="1">INDEX(#REF!,MATCH(бэкэнд2!H5192,#REF!,0))</f>
        <v>#REF!</v>
      </c>
      <c r="J5192">
        <f t="shared" ca="1" si="897"/>
        <v>557</v>
      </c>
      <c r="K5192">
        <f t="shared" ca="1" si="898"/>
        <v>37</v>
      </c>
      <c r="L5192">
        <f t="shared" ca="1" si="898"/>
        <v>51</v>
      </c>
      <c r="M5192">
        <f t="shared" ca="1" si="899"/>
        <v>2019</v>
      </c>
      <c r="N5192">
        <f t="shared" ca="1" si="900"/>
        <v>7</v>
      </c>
      <c r="O5192">
        <f t="shared" ca="1" si="901"/>
        <v>20</v>
      </c>
    </row>
    <row r="5193" spans="2:15">
      <c r="B5193" s="8" t="e">
        <f t="shared" ca="1" si="891"/>
        <v>#REF!</v>
      </c>
      <c r="C5193" s="7">
        <f t="shared" ca="1" si="892"/>
        <v>60</v>
      </c>
      <c r="D5193" s="7">
        <f t="shared" ca="1" si="893"/>
        <v>30</v>
      </c>
      <c r="E5193" s="7">
        <f t="shared" ca="1" si="894"/>
        <v>2440</v>
      </c>
      <c r="F5193" s="9">
        <f t="shared" ca="1" si="895"/>
        <v>1083</v>
      </c>
      <c r="G5193" s="21" t="s">
        <v>36</v>
      </c>
      <c r="H5193">
        <f t="shared" ca="1" si="896"/>
        <v>4</v>
      </c>
      <c r="I5193" t="e">
        <f ca="1">INDEX(#REF!,MATCH(бэкэнд2!H5193,#REF!,0))</f>
        <v>#REF!</v>
      </c>
      <c r="J5193">
        <f t="shared" ca="1" si="897"/>
        <v>702</v>
      </c>
      <c r="K5193">
        <f t="shared" ca="1" si="898"/>
        <v>32</v>
      </c>
      <c r="L5193">
        <f t="shared" ca="1" si="898"/>
        <v>59</v>
      </c>
      <c r="M5193">
        <f t="shared" ca="1" si="899"/>
        <v>2019</v>
      </c>
      <c r="N5193">
        <f t="shared" ca="1" si="900"/>
        <v>1</v>
      </c>
      <c r="O5193">
        <f t="shared" ca="1" si="901"/>
        <v>13</v>
      </c>
    </row>
    <row r="5194" spans="2:15">
      <c r="B5194" s="8" t="e">
        <f t="shared" ca="1" si="891"/>
        <v>#REF!</v>
      </c>
      <c r="C5194" s="7">
        <f t="shared" ca="1" si="892"/>
        <v>110</v>
      </c>
      <c r="D5194" s="7">
        <f t="shared" ca="1" si="893"/>
        <v>28</v>
      </c>
      <c r="E5194" s="7">
        <f t="shared" ca="1" si="894"/>
        <v>1466</v>
      </c>
      <c r="F5194" s="9">
        <f t="shared" ca="1" si="895"/>
        <v>1000</v>
      </c>
      <c r="G5194" s="21" t="s">
        <v>36</v>
      </c>
      <c r="H5194">
        <f t="shared" ca="1" si="896"/>
        <v>5</v>
      </c>
      <c r="I5194" t="e">
        <f ca="1">INDEX(#REF!,MATCH(бэкэнд2!H5194,#REF!,0))</f>
        <v>#REF!</v>
      </c>
      <c r="J5194">
        <f t="shared" ca="1" si="897"/>
        <v>278</v>
      </c>
      <c r="K5194">
        <f t="shared" ca="1" si="898"/>
        <v>61</v>
      </c>
      <c r="L5194">
        <f t="shared" ca="1" si="898"/>
        <v>87</v>
      </c>
      <c r="M5194">
        <f t="shared" ca="1" si="899"/>
        <v>2019</v>
      </c>
      <c r="N5194">
        <f t="shared" ca="1" si="900"/>
        <v>8</v>
      </c>
      <c r="O5194">
        <f t="shared" ca="1" si="901"/>
        <v>1</v>
      </c>
    </row>
    <row r="5195" spans="2:15">
      <c r="B5195" s="8" t="e">
        <f t="shared" ca="1" si="891"/>
        <v>#REF!</v>
      </c>
      <c r="C5195" s="7">
        <f t="shared" ca="1" si="892"/>
        <v>235</v>
      </c>
      <c r="D5195" s="7">
        <f t="shared" ca="1" si="893"/>
        <v>118</v>
      </c>
      <c r="E5195" s="7">
        <f t="shared" ca="1" si="894"/>
        <v>474</v>
      </c>
      <c r="F5195" s="9">
        <f t="shared" ca="1" si="895"/>
        <v>1962</v>
      </c>
      <c r="G5195" s="21" t="s">
        <v>36</v>
      </c>
      <c r="H5195">
        <f t="shared" ca="1" si="896"/>
        <v>10</v>
      </c>
      <c r="I5195" t="e">
        <f ca="1">INDEX(#REF!,MATCH(бэкэнд2!H5195,#REF!,0))</f>
        <v>#REF!</v>
      </c>
      <c r="J5195">
        <f t="shared" ca="1" si="897"/>
        <v>667</v>
      </c>
      <c r="K5195">
        <f t="shared" ca="1" si="898"/>
        <v>19</v>
      </c>
      <c r="L5195">
        <f t="shared" ca="1" si="898"/>
        <v>20</v>
      </c>
      <c r="M5195">
        <f t="shared" ca="1" si="899"/>
        <v>2018</v>
      </c>
      <c r="N5195">
        <f t="shared" ca="1" si="900"/>
        <v>7</v>
      </c>
      <c r="O5195">
        <f t="shared" ca="1" si="901"/>
        <v>14</v>
      </c>
    </row>
    <row r="5196" spans="2:15">
      <c r="B5196" s="8" t="e">
        <f t="shared" ca="1" si="891"/>
        <v>#REF!</v>
      </c>
      <c r="C5196" s="7">
        <f t="shared" ca="1" si="892"/>
        <v>151</v>
      </c>
      <c r="D5196" s="7">
        <f t="shared" ca="1" si="893"/>
        <v>38</v>
      </c>
      <c r="E5196" s="7">
        <f t="shared" ca="1" si="894"/>
        <v>1390</v>
      </c>
      <c r="F5196" s="9">
        <f t="shared" ca="1" si="895"/>
        <v>1530</v>
      </c>
      <c r="G5196" s="21" t="s">
        <v>36</v>
      </c>
      <c r="H5196">
        <f t="shared" ca="1" si="896"/>
        <v>3</v>
      </c>
      <c r="I5196" t="e">
        <f ca="1">INDEX(#REF!,MATCH(бэкэнд2!H5196,#REF!,0))</f>
        <v>#REF!</v>
      </c>
      <c r="J5196">
        <f t="shared" ca="1" si="897"/>
        <v>613</v>
      </c>
      <c r="K5196">
        <f t="shared" ca="1" si="898"/>
        <v>20</v>
      </c>
      <c r="L5196">
        <f t="shared" ca="1" si="898"/>
        <v>45</v>
      </c>
      <c r="M5196">
        <f t="shared" ca="1" si="899"/>
        <v>2019</v>
      </c>
      <c r="N5196">
        <f t="shared" ca="1" si="900"/>
        <v>2</v>
      </c>
      <c r="O5196">
        <f t="shared" ca="1" si="901"/>
        <v>19</v>
      </c>
    </row>
    <row r="5197" spans="2:15">
      <c r="B5197" s="8" t="e">
        <f t="shared" ca="1" si="891"/>
        <v>#REF!</v>
      </c>
      <c r="C5197" s="7">
        <f t="shared" ca="1" si="892"/>
        <v>164</v>
      </c>
      <c r="D5197" s="7">
        <f t="shared" ca="1" si="893"/>
        <v>82</v>
      </c>
      <c r="E5197" s="7">
        <f t="shared" ca="1" si="894"/>
        <v>1113</v>
      </c>
      <c r="F5197" s="9">
        <f t="shared" ca="1" si="895"/>
        <v>1716</v>
      </c>
      <c r="G5197" s="21" t="s">
        <v>36</v>
      </c>
      <c r="H5197">
        <f t="shared" ca="1" si="896"/>
        <v>6</v>
      </c>
      <c r="I5197" t="e">
        <f ca="1">INDEX(#REF!,MATCH(бэкэнд2!H5197,#REF!,0))</f>
        <v>#REF!</v>
      </c>
      <c r="J5197">
        <f t="shared" ca="1" si="897"/>
        <v>168</v>
      </c>
      <c r="K5197">
        <f t="shared" ca="1" si="898"/>
        <v>13</v>
      </c>
      <c r="L5197">
        <f t="shared" ca="1" si="898"/>
        <v>76</v>
      </c>
      <c r="M5197">
        <f t="shared" ca="1" si="899"/>
        <v>2019</v>
      </c>
      <c r="N5197">
        <f t="shared" ca="1" si="900"/>
        <v>5</v>
      </c>
      <c r="O5197">
        <f t="shared" ca="1" si="901"/>
        <v>5</v>
      </c>
    </row>
    <row r="5198" spans="2:15">
      <c r="B5198" s="8" t="e">
        <f t="shared" ca="1" si="891"/>
        <v>#REF!</v>
      </c>
      <c r="C5198" s="7">
        <f t="shared" ca="1" si="892"/>
        <v>70</v>
      </c>
      <c r="D5198" s="7">
        <f t="shared" ca="1" si="893"/>
        <v>18</v>
      </c>
      <c r="E5198" s="7">
        <f t="shared" ca="1" si="894"/>
        <v>204</v>
      </c>
      <c r="F5198" s="9">
        <f t="shared" ca="1" si="895"/>
        <v>940</v>
      </c>
      <c r="G5198" s="21" t="s">
        <v>36</v>
      </c>
      <c r="H5198">
        <f t="shared" ca="1" si="896"/>
        <v>11</v>
      </c>
      <c r="I5198" t="e">
        <f ca="1">INDEX(#REF!,MATCH(бэкэнд2!H5198,#REF!,0))</f>
        <v>#REF!</v>
      </c>
      <c r="J5198">
        <f t="shared" ca="1" si="897"/>
        <v>114</v>
      </c>
      <c r="K5198">
        <f t="shared" ca="1" si="898"/>
        <v>28</v>
      </c>
      <c r="L5198">
        <f t="shared" ca="1" si="898"/>
        <v>75</v>
      </c>
      <c r="M5198">
        <f t="shared" ca="1" si="899"/>
        <v>2018</v>
      </c>
      <c r="N5198">
        <f t="shared" ca="1" si="900"/>
        <v>2</v>
      </c>
      <c r="O5198">
        <f t="shared" ca="1" si="901"/>
        <v>15</v>
      </c>
    </row>
    <row r="5199" spans="2:15">
      <c r="B5199" s="8" t="e">
        <f t="shared" ca="1" si="891"/>
        <v>#REF!</v>
      </c>
      <c r="C5199" s="7">
        <f t="shared" ca="1" si="892"/>
        <v>131</v>
      </c>
      <c r="D5199" s="7">
        <f t="shared" ca="1" si="893"/>
        <v>66</v>
      </c>
      <c r="E5199" s="7">
        <f t="shared" ca="1" si="894"/>
        <v>3259</v>
      </c>
      <c r="F5199" s="9">
        <f t="shared" ca="1" si="895"/>
        <v>4137</v>
      </c>
      <c r="G5199" s="21" t="s">
        <v>36</v>
      </c>
      <c r="H5199">
        <f t="shared" ca="1" si="896"/>
        <v>5</v>
      </c>
      <c r="I5199" t="e">
        <f ca="1">INDEX(#REF!,MATCH(бэкэнд2!H5199,#REF!,0))</f>
        <v>#REF!</v>
      </c>
      <c r="J5199">
        <f t="shared" ca="1" si="897"/>
        <v>356</v>
      </c>
      <c r="K5199">
        <f t="shared" ca="1" si="898"/>
        <v>52</v>
      </c>
      <c r="L5199">
        <f t="shared" ca="1" si="898"/>
        <v>87</v>
      </c>
      <c r="M5199">
        <f t="shared" ca="1" si="899"/>
        <v>2019</v>
      </c>
      <c r="N5199">
        <f t="shared" ca="1" si="900"/>
        <v>5</v>
      </c>
      <c r="O5199">
        <f t="shared" ca="1" si="901"/>
        <v>25</v>
      </c>
    </row>
    <row r="5200" spans="2:15">
      <c r="B5200" s="8" t="e">
        <f t="shared" ca="1" si="891"/>
        <v>#REF!</v>
      </c>
      <c r="C5200" s="7">
        <f t="shared" ca="1" si="892"/>
        <v>184</v>
      </c>
      <c r="D5200" s="7">
        <f t="shared" ca="1" si="893"/>
        <v>62</v>
      </c>
      <c r="E5200" s="7">
        <f t="shared" ca="1" si="894"/>
        <v>475</v>
      </c>
      <c r="F5200" s="9">
        <f t="shared" ca="1" si="895"/>
        <v>776</v>
      </c>
      <c r="G5200" s="21" t="s">
        <v>36</v>
      </c>
      <c r="H5200">
        <f t="shared" ca="1" si="896"/>
        <v>11</v>
      </c>
      <c r="I5200" t="e">
        <f ca="1">INDEX(#REF!,MATCH(бэкэнд2!H5200,#REF!,0))</f>
        <v>#REF!</v>
      </c>
      <c r="J5200">
        <f t="shared" ca="1" si="897"/>
        <v>938</v>
      </c>
      <c r="K5200">
        <f t="shared" ca="1" si="898"/>
        <v>14</v>
      </c>
      <c r="L5200">
        <f t="shared" ca="1" si="898"/>
        <v>27</v>
      </c>
      <c r="M5200">
        <f t="shared" ca="1" si="899"/>
        <v>2018</v>
      </c>
      <c r="N5200">
        <f t="shared" ca="1" si="900"/>
        <v>2</v>
      </c>
      <c r="O5200">
        <f t="shared" ca="1" si="901"/>
        <v>7</v>
      </c>
    </row>
    <row r="5201" spans="2:15">
      <c r="B5201" s="8" t="e">
        <f t="shared" ca="1" si="891"/>
        <v>#REF!</v>
      </c>
      <c r="C5201" s="7">
        <f t="shared" ca="1" si="892"/>
        <v>186</v>
      </c>
      <c r="D5201" s="7">
        <f t="shared" ca="1" si="893"/>
        <v>47</v>
      </c>
      <c r="E5201" s="7">
        <f t="shared" ca="1" si="894"/>
        <v>2908</v>
      </c>
      <c r="F5201" s="9">
        <f t="shared" ca="1" si="895"/>
        <v>2066</v>
      </c>
      <c r="G5201" s="21" t="s">
        <v>36</v>
      </c>
      <c r="H5201">
        <f t="shared" ca="1" si="896"/>
        <v>3</v>
      </c>
      <c r="I5201" t="e">
        <f ca="1">INDEX(#REF!,MATCH(бэкэнд2!H5201,#REF!,0))</f>
        <v>#REF!</v>
      </c>
      <c r="J5201">
        <f t="shared" ca="1" si="897"/>
        <v>423</v>
      </c>
      <c r="K5201">
        <f t="shared" ca="1" si="898"/>
        <v>45</v>
      </c>
      <c r="L5201">
        <f t="shared" ca="1" si="898"/>
        <v>24</v>
      </c>
      <c r="M5201">
        <f t="shared" ca="1" si="899"/>
        <v>2019</v>
      </c>
      <c r="N5201">
        <f t="shared" ca="1" si="900"/>
        <v>9</v>
      </c>
      <c r="O5201">
        <f t="shared" ca="1" si="901"/>
        <v>10</v>
      </c>
    </row>
    <row r="5202" spans="2:15">
      <c r="B5202" s="8" t="e">
        <f t="shared" ca="1" si="891"/>
        <v>#REF!</v>
      </c>
      <c r="C5202" s="7">
        <f t="shared" ca="1" si="892"/>
        <v>88</v>
      </c>
      <c r="D5202" s="7">
        <f t="shared" ca="1" si="893"/>
        <v>30</v>
      </c>
      <c r="E5202" s="7">
        <f t="shared" ca="1" si="894"/>
        <v>1620</v>
      </c>
      <c r="F5202" s="9">
        <f t="shared" ca="1" si="895"/>
        <v>683</v>
      </c>
      <c r="G5202" s="21" t="s">
        <v>36</v>
      </c>
      <c r="H5202">
        <f t="shared" ca="1" si="896"/>
        <v>11</v>
      </c>
      <c r="I5202" t="e">
        <f ca="1">INDEX(#REF!,MATCH(бэкэнд2!H5202,#REF!,0))</f>
        <v>#REF!</v>
      </c>
      <c r="J5202">
        <f t="shared" ca="1" si="897"/>
        <v>205</v>
      </c>
      <c r="K5202">
        <f t="shared" ca="1" si="898"/>
        <v>85</v>
      </c>
      <c r="L5202">
        <f t="shared" ca="1" si="898"/>
        <v>94</v>
      </c>
      <c r="M5202">
        <f t="shared" ca="1" si="899"/>
        <v>2019</v>
      </c>
      <c r="N5202">
        <f t="shared" ca="1" si="900"/>
        <v>8</v>
      </c>
      <c r="O5202">
        <f t="shared" ca="1" si="901"/>
        <v>12</v>
      </c>
    </row>
    <row r="5203" spans="2:15">
      <c r="B5203" s="8" t="e">
        <f t="shared" ca="1" si="891"/>
        <v>#REF!</v>
      </c>
      <c r="C5203" s="7">
        <f t="shared" ca="1" si="892"/>
        <v>93</v>
      </c>
      <c r="D5203" s="7">
        <f t="shared" ca="1" si="893"/>
        <v>31</v>
      </c>
      <c r="E5203" s="7">
        <f t="shared" ca="1" si="894"/>
        <v>1132</v>
      </c>
      <c r="F5203" s="9">
        <f t="shared" ca="1" si="895"/>
        <v>754</v>
      </c>
      <c r="G5203" s="21" t="s">
        <v>36</v>
      </c>
      <c r="H5203">
        <f t="shared" ca="1" si="896"/>
        <v>9</v>
      </c>
      <c r="I5203" t="e">
        <f ca="1">INDEX(#REF!,MATCH(бэкэнд2!H5203,#REF!,0))</f>
        <v>#REF!</v>
      </c>
      <c r="J5203">
        <f t="shared" ca="1" si="897"/>
        <v>960</v>
      </c>
      <c r="K5203">
        <f t="shared" ca="1" si="898"/>
        <v>68</v>
      </c>
      <c r="L5203">
        <f t="shared" ca="1" si="898"/>
        <v>75</v>
      </c>
      <c r="M5203">
        <f t="shared" ca="1" si="899"/>
        <v>2019</v>
      </c>
      <c r="N5203">
        <f t="shared" ca="1" si="900"/>
        <v>8</v>
      </c>
      <c r="O5203">
        <f t="shared" ca="1" si="901"/>
        <v>27</v>
      </c>
    </row>
    <row r="5204" spans="2:15">
      <c r="B5204" s="8" t="e">
        <f t="shared" ca="1" si="891"/>
        <v>#REF!</v>
      </c>
      <c r="C5204" s="7">
        <f t="shared" ca="1" si="892"/>
        <v>233</v>
      </c>
      <c r="D5204" s="7">
        <f t="shared" ca="1" si="893"/>
        <v>78</v>
      </c>
      <c r="E5204" s="7">
        <f t="shared" ca="1" si="894"/>
        <v>1871</v>
      </c>
      <c r="F5204" s="9">
        <f t="shared" ca="1" si="895"/>
        <v>2028</v>
      </c>
      <c r="G5204" s="21" t="s">
        <v>36</v>
      </c>
      <c r="H5204">
        <f t="shared" ca="1" si="896"/>
        <v>2</v>
      </c>
      <c r="I5204" t="e">
        <f ca="1">INDEX(#REF!,MATCH(бэкэнд2!H5204,#REF!,0))</f>
        <v>#REF!</v>
      </c>
      <c r="J5204">
        <f t="shared" ca="1" si="897"/>
        <v>603</v>
      </c>
      <c r="K5204">
        <f t="shared" ca="1" si="898"/>
        <v>52</v>
      </c>
      <c r="L5204">
        <f t="shared" ca="1" si="898"/>
        <v>20</v>
      </c>
      <c r="M5204">
        <f t="shared" ca="1" si="899"/>
        <v>2019</v>
      </c>
      <c r="N5204">
        <f t="shared" ca="1" si="900"/>
        <v>4</v>
      </c>
      <c r="O5204">
        <f t="shared" ca="1" si="901"/>
        <v>11</v>
      </c>
    </row>
    <row r="5205" spans="2:15">
      <c r="B5205" s="8" t="e">
        <f t="shared" ca="1" si="891"/>
        <v>#REF!</v>
      </c>
      <c r="C5205" s="7">
        <f t="shared" ca="1" si="892"/>
        <v>229</v>
      </c>
      <c r="D5205" s="7">
        <f t="shared" ca="1" si="893"/>
        <v>58</v>
      </c>
      <c r="E5205" s="7">
        <f t="shared" ca="1" si="894"/>
        <v>912</v>
      </c>
      <c r="F5205" s="9">
        <f t="shared" ca="1" si="895"/>
        <v>1644</v>
      </c>
      <c r="G5205" s="21" t="s">
        <v>36</v>
      </c>
      <c r="H5205">
        <f t="shared" ca="1" si="896"/>
        <v>12</v>
      </c>
      <c r="I5205" t="e">
        <f ca="1">INDEX(#REF!,MATCH(бэкэнд2!H5205,#REF!,0))</f>
        <v>#REF!</v>
      </c>
      <c r="J5205">
        <f t="shared" ca="1" si="897"/>
        <v>806</v>
      </c>
      <c r="K5205">
        <f t="shared" ca="1" si="898"/>
        <v>70</v>
      </c>
      <c r="L5205">
        <f t="shared" ca="1" si="898"/>
        <v>74</v>
      </c>
      <c r="M5205">
        <f t="shared" ca="1" si="899"/>
        <v>2019</v>
      </c>
      <c r="N5205">
        <f t="shared" ca="1" si="900"/>
        <v>3</v>
      </c>
      <c r="O5205">
        <f t="shared" ca="1" si="901"/>
        <v>6</v>
      </c>
    </row>
    <row r="5206" spans="2:15">
      <c r="B5206" s="8" t="e">
        <f t="shared" ca="1" si="891"/>
        <v>#REF!</v>
      </c>
      <c r="C5206" s="7">
        <f t="shared" ca="1" si="892"/>
        <v>53</v>
      </c>
      <c r="D5206" s="7">
        <f t="shared" ca="1" si="893"/>
        <v>27</v>
      </c>
      <c r="E5206" s="7">
        <f t="shared" ca="1" si="894"/>
        <v>2806</v>
      </c>
      <c r="F5206" s="9">
        <f t="shared" ca="1" si="895"/>
        <v>1230</v>
      </c>
      <c r="G5206" s="21" t="s">
        <v>36</v>
      </c>
      <c r="H5206">
        <f t="shared" ca="1" si="896"/>
        <v>12</v>
      </c>
      <c r="I5206" t="e">
        <f ca="1">INDEX(#REF!,MATCH(бэкэнд2!H5206,#REF!,0))</f>
        <v>#REF!</v>
      </c>
      <c r="J5206">
        <f t="shared" ca="1" si="897"/>
        <v>438</v>
      </c>
      <c r="K5206">
        <f t="shared" ca="1" si="898"/>
        <v>19</v>
      </c>
      <c r="L5206">
        <f t="shared" ca="1" si="898"/>
        <v>17</v>
      </c>
      <c r="M5206">
        <f t="shared" ca="1" si="899"/>
        <v>2019</v>
      </c>
      <c r="N5206">
        <f t="shared" ca="1" si="900"/>
        <v>1</v>
      </c>
      <c r="O5206">
        <f t="shared" ca="1" si="901"/>
        <v>14</v>
      </c>
    </row>
    <row r="5207" spans="2:15">
      <c r="B5207" s="8" t="e">
        <f t="shared" ca="1" si="891"/>
        <v>#REF!</v>
      </c>
      <c r="C5207" s="7">
        <f t="shared" ca="1" si="892"/>
        <v>143</v>
      </c>
      <c r="D5207" s="7">
        <f t="shared" ca="1" si="893"/>
        <v>72</v>
      </c>
      <c r="E5207" s="7">
        <f t="shared" ca="1" si="894"/>
        <v>1392</v>
      </c>
      <c r="F5207" s="9">
        <f t="shared" ca="1" si="895"/>
        <v>2423</v>
      </c>
      <c r="G5207" s="21" t="s">
        <v>36</v>
      </c>
      <c r="H5207">
        <f t="shared" ca="1" si="896"/>
        <v>5</v>
      </c>
      <c r="I5207" t="e">
        <f ca="1">INDEX(#REF!,MATCH(бэкэнд2!H5207,#REF!,0))</f>
        <v>#REF!</v>
      </c>
      <c r="J5207">
        <f t="shared" ca="1" si="897"/>
        <v>973</v>
      </c>
      <c r="K5207">
        <f t="shared" ca="1" si="898"/>
        <v>97</v>
      </c>
      <c r="L5207">
        <f t="shared" ca="1" si="898"/>
        <v>12</v>
      </c>
      <c r="M5207">
        <f t="shared" ca="1" si="899"/>
        <v>2018</v>
      </c>
      <c r="N5207">
        <f t="shared" ca="1" si="900"/>
        <v>11</v>
      </c>
      <c r="O5207">
        <f t="shared" ca="1" si="901"/>
        <v>10</v>
      </c>
    </row>
    <row r="5208" spans="2:15">
      <c r="B5208" s="8" t="e">
        <f t="shared" ca="1" si="891"/>
        <v>#REF!</v>
      </c>
      <c r="C5208" s="7">
        <f t="shared" ca="1" si="892"/>
        <v>124</v>
      </c>
      <c r="D5208" s="7">
        <f t="shared" ca="1" si="893"/>
        <v>62</v>
      </c>
      <c r="E5208" s="7">
        <f t="shared" ca="1" si="894"/>
        <v>490</v>
      </c>
      <c r="F5208" s="9">
        <f t="shared" ca="1" si="895"/>
        <v>656</v>
      </c>
      <c r="G5208" s="21" t="s">
        <v>36</v>
      </c>
      <c r="H5208">
        <f t="shared" ca="1" si="896"/>
        <v>5</v>
      </c>
      <c r="I5208" t="e">
        <f ca="1">INDEX(#REF!,MATCH(бэкэнд2!H5208,#REF!,0))</f>
        <v>#REF!</v>
      </c>
      <c r="J5208">
        <f t="shared" ca="1" si="897"/>
        <v>381</v>
      </c>
      <c r="K5208">
        <f t="shared" ca="1" si="898"/>
        <v>80</v>
      </c>
      <c r="L5208">
        <f t="shared" ca="1" si="898"/>
        <v>83</v>
      </c>
      <c r="M5208">
        <f t="shared" ca="1" si="899"/>
        <v>2019</v>
      </c>
      <c r="N5208">
        <f t="shared" ca="1" si="900"/>
        <v>4</v>
      </c>
      <c r="O5208">
        <f t="shared" ca="1" si="901"/>
        <v>27</v>
      </c>
    </row>
    <row r="5209" spans="2:15">
      <c r="B5209" s="8" t="e">
        <f t="shared" ca="1" si="891"/>
        <v>#REF!</v>
      </c>
      <c r="C5209" s="7">
        <f t="shared" ca="1" si="892"/>
        <v>205</v>
      </c>
      <c r="D5209" s="7">
        <f t="shared" ca="1" si="893"/>
        <v>52</v>
      </c>
      <c r="E5209" s="7">
        <f t="shared" ca="1" si="894"/>
        <v>1071</v>
      </c>
      <c r="F5209" s="9">
        <f t="shared" ca="1" si="895"/>
        <v>1430</v>
      </c>
      <c r="G5209" s="21" t="s">
        <v>36</v>
      </c>
      <c r="H5209">
        <f t="shared" ca="1" si="896"/>
        <v>2</v>
      </c>
      <c r="I5209" t="e">
        <f ca="1">INDEX(#REF!,MATCH(бэкэнд2!H5209,#REF!,0))</f>
        <v>#REF!</v>
      </c>
      <c r="J5209">
        <f t="shared" ca="1" si="897"/>
        <v>679</v>
      </c>
      <c r="K5209">
        <f t="shared" ca="1" si="898"/>
        <v>20</v>
      </c>
      <c r="L5209">
        <f t="shared" ca="1" si="898"/>
        <v>95</v>
      </c>
      <c r="M5209">
        <f t="shared" ca="1" si="899"/>
        <v>2019</v>
      </c>
      <c r="N5209">
        <f t="shared" ca="1" si="900"/>
        <v>6</v>
      </c>
      <c r="O5209">
        <f t="shared" ca="1" si="901"/>
        <v>22</v>
      </c>
    </row>
    <row r="5210" spans="2:15">
      <c r="B5210" s="8" t="e">
        <f t="shared" ca="1" si="891"/>
        <v>#REF!</v>
      </c>
      <c r="C5210" s="7">
        <f t="shared" ca="1" si="892"/>
        <v>32</v>
      </c>
      <c r="D5210" s="7">
        <f t="shared" ca="1" si="893"/>
        <v>16</v>
      </c>
      <c r="E5210" s="7">
        <f t="shared" ca="1" si="894"/>
        <v>1381</v>
      </c>
      <c r="F5210" s="9">
        <f t="shared" ca="1" si="895"/>
        <v>521</v>
      </c>
      <c r="G5210" s="21" t="s">
        <v>36</v>
      </c>
      <c r="H5210">
        <f t="shared" ca="1" si="896"/>
        <v>9</v>
      </c>
      <c r="I5210" t="e">
        <f ca="1">INDEX(#REF!,MATCH(бэкэнд2!H5210,#REF!,0))</f>
        <v>#REF!</v>
      </c>
      <c r="J5210">
        <f t="shared" ca="1" si="897"/>
        <v>602</v>
      </c>
      <c r="K5210">
        <f t="shared" ca="1" si="898"/>
        <v>19</v>
      </c>
      <c r="L5210">
        <f t="shared" ca="1" si="898"/>
        <v>90</v>
      </c>
      <c r="M5210">
        <f t="shared" ca="1" si="899"/>
        <v>2018</v>
      </c>
      <c r="N5210">
        <f t="shared" ca="1" si="900"/>
        <v>1</v>
      </c>
      <c r="O5210">
        <f t="shared" ca="1" si="901"/>
        <v>18</v>
      </c>
    </row>
    <row r="5211" spans="2:15">
      <c r="B5211" s="8" t="e">
        <f t="shared" ca="1" si="891"/>
        <v>#REF!</v>
      </c>
      <c r="C5211" s="7">
        <f t="shared" ca="1" si="892"/>
        <v>99</v>
      </c>
      <c r="D5211" s="7">
        <f t="shared" ca="1" si="893"/>
        <v>33</v>
      </c>
      <c r="E5211" s="7">
        <f t="shared" ca="1" si="894"/>
        <v>1765</v>
      </c>
      <c r="F5211" s="9">
        <f t="shared" ca="1" si="895"/>
        <v>1743</v>
      </c>
      <c r="G5211" s="21" t="s">
        <v>36</v>
      </c>
      <c r="H5211">
        <f t="shared" ca="1" si="896"/>
        <v>5</v>
      </c>
      <c r="I5211" t="e">
        <f ca="1">INDEX(#REF!,MATCH(бэкэнд2!H5211,#REF!,0))</f>
        <v>#REF!</v>
      </c>
      <c r="J5211">
        <f t="shared" ca="1" si="897"/>
        <v>616</v>
      </c>
      <c r="K5211">
        <f t="shared" ca="1" si="898"/>
        <v>29</v>
      </c>
      <c r="L5211">
        <f t="shared" ca="1" si="898"/>
        <v>18</v>
      </c>
      <c r="M5211">
        <f t="shared" ca="1" si="899"/>
        <v>2019</v>
      </c>
      <c r="N5211">
        <f t="shared" ca="1" si="900"/>
        <v>5</v>
      </c>
      <c r="O5211">
        <f t="shared" ca="1" si="901"/>
        <v>9</v>
      </c>
    </row>
    <row r="5212" spans="2:15">
      <c r="B5212" s="8" t="e">
        <f t="shared" ca="1" si="891"/>
        <v>#REF!</v>
      </c>
      <c r="C5212" s="7">
        <f t="shared" ca="1" si="892"/>
        <v>126</v>
      </c>
      <c r="D5212" s="7">
        <f t="shared" ca="1" si="893"/>
        <v>32</v>
      </c>
      <c r="E5212" s="7">
        <f t="shared" ca="1" si="894"/>
        <v>400</v>
      </c>
      <c r="F5212" s="9">
        <f t="shared" ca="1" si="895"/>
        <v>883</v>
      </c>
      <c r="G5212" s="21" t="s">
        <v>36</v>
      </c>
      <c r="H5212">
        <f t="shared" ca="1" si="896"/>
        <v>11</v>
      </c>
      <c r="I5212" t="e">
        <f ca="1">INDEX(#REF!,MATCH(бэкэнд2!H5212,#REF!,0))</f>
        <v>#REF!</v>
      </c>
      <c r="J5212">
        <f t="shared" ca="1" si="897"/>
        <v>533</v>
      </c>
      <c r="K5212">
        <f t="shared" ca="1" si="898"/>
        <v>54</v>
      </c>
      <c r="L5212">
        <f t="shared" ca="1" si="898"/>
        <v>56</v>
      </c>
      <c r="M5212">
        <f t="shared" ca="1" si="899"/>
        <v>2019</v>
      </c>
      <c r="N5212">
        <f t="shared" ca="1" si="900"/>
        <v>2</v>
      </c>
      <c r="O5212">
        <f t="shared" ca="1" si="901"/>
        <v>28</v>
      </c>
    </row>
    <row r="5213" spans="2:15">
      <c r="B5213" s="8" t="e">
        <f t="shared" ca="1" si="891"/>
        <v>#REF!</v>
      </c>
      <c r="C5213" s="7">
        <f t="shared" ca="1" si="892"/>
        <v>191</v>
      </c>
      <c r="D5213" s="7">
        <f t="shared" ca="1" si="893"/>
        <v>48</v>
      </c>
      <c r="E5213" s="7">
        <f t="shared" ca="1" si="894"/>
        <v>1937</v>
      </c>
      <c r="F5213" s="9">
        <f t="shared" ca="1" si="895"/>
        <v>1576</v>
      </c>
      <c r="G5213" s="21" t="s">
        <v>36</v>
      </c>
      <c r="H5213">
        <f t="shared" ca="1" si="896"/>
        <v>4</v>
      </c>
      <c r="I5213" t="e">
        <f ca="1">INDEX(#REF!,MATCH(бэкэнд2!H5213,#REF!,0))</f>
        <v>#REF!</v>
      </c>
      <c r="J5213">
        <f t="shared" ca="1" si="897"/>
        <v>718</v>
      </c>
      <c r="K5213">
        <f t="shared" ca="1" si="898"/>
        <v>52</v>
      </c>
      <c r="L5213">
        <f t="shared" ca="1" si="898"/>
        <v>94</v>
      </c>
      <c r="M5213">
        <f t="shared" ca="1" si="899"/>
        <v>2019</v>
      </c>
      <c r="N5213">
        <f t="shared" ca="1" si="900"/>
        <v>3</v>
      </c>
      <c r="O5213">
        <f t="shared" ca="1" si="901"/>
        <v>10</v>
      </c>
    </row>
    <row r="5214" spans="2:15">
      <c r="B5214" s="8" t="e">
        <f t="shared" ca="1" si="891"/>
        <v>#REF!</v>
      </c>
      <c r="C5214" s="7">
        <f t="shared" ca="1" si="892"/>
        <v>71</v>
      </c>
      <c r="D5214" s="7">
        <f t="shared" ca="1" si="893"/>
        <v>18</v>
      </c>
      <c r="E5214" s="7">
        <f t="shared" ca="1" si="894"/>
        <v>3096</v>
      </c>
      <c r="F5214" s="9">
        <f t="shared" ca="1" si="895"/>
        <v>1178</v>
      </c>
      <c r="G5214" s="21" t="s">
        <v>36</v>
      </c>
      <c r="H5214">
        <f t="shared" ca="1" si="896"/>
        <v>9</v>
      </c>
      <c r="I5214" t="e">
        <f ca="1">INDEX(#REF!,MATCH(бэкэнд2!H5214,#REF!,0))</f>
        <v>#REF!</v>
      </c>
      <c r="J5214">
        <f t="shared" ca="1" si="897"/>
        <v>526</v>
      </c>
      <c r="K5214">
        <f t="shared" ca="1" si="898"/>
        <v>95</v>
      </c>
      <c r="L5214">
        <f t="shared" ca="1" si="898"/>
        <v>22</v>
      </c>
      <c r="M5214">
        <f t="shared" ca="1" si="899"/>
        <v>2019</v>
      </c>
      <c r="N5214">
        <f t="shared" ca="1" si="900"/>
        <v>2</v>
      </c>
      <c r="O5214">
        <f t="shared" ca="1" si="901"/>
        <v>7</v>
      </c>
    </row>
    <row r="5215" spans="2:15">
      <c r="B5215" s="8" t="e">
        <f t="shared" ca="1" si="891"/>
        <v>#REF!</v>
      </c>
      <c r="C5215" s="7">
        <f t="shared" ca="1" si="892"/>
        <v>86</v>
      </c>
      <c r="D5215" s="7">
        <f t="shared" ca="1" si="893"/>
        <v>22</v>
      </c>
      <c r="E5215" s="7">
        <f t="shared" ca="1" si="894"/>
        <v>3069</v>
      </c>
      <c r="F5215" s="9">
        <f t="shared" ca="1" si="895"/>
        <v>1869</v>
      </c>
      <c r="G5215" s="21" t="s">
        <v>36</v>
      </c>
      <c r="H5215">
        <f t="shared" ca="1" si="896"/>
        <v>5</v>
      </c>
      <c r="I5215" t="e">
        <f ca="1">INDEX(#REF!,MATCH(бэкэнд2!H5215,#REF!,0))</f>
        <v>#REF!</v>
      </c>
      <c r="J5215">
        <f t="shared" ca="1" si="897"/>
        <v>731</v>
      </c>
      <c r="K5215">
        <f t="shared" ca="1" si="898"/>
        <v>51</v>
      </c>
      <c r="L5215">
        <f t="shared" ca="1" si="898"/>
        <v>97</v>
      </c>
      <c r="M5215">
        <f t="shared" ca="1" si="899"/>
        <v>2019</v>
      </c>
      <c r="N5215">
        <f t="shared" ca="1" si="900"/>
        <v>2</v>
      </c>
      <c r="O5215">
        <f t="shared" ca="1" si="901"/>
        <v>11</v>
      </c>
    </row>
    <row r="5216" spans="2:15">
      <c r="B5216" s="8" t="e">
        <f t="shared" ca="1" si="891"/>
        <v>#REF!</v>
      </c>
      <c r="C5216" s="7">
        <f t="shared" ca="1" si="892"/>
        <v>177</v>
      </c>
      <c r="D5216" s="7">
        <f t="shared" ca="1" si="893"/>
        <v>59</v>
      </c>
      <c r="E5216" s="7">
        <f t="shared" ca="1" si="894"/>
        <v>2167</v>
      </c>
      <c r="F5216" s="9">
        <f t="shared" ca="1" si="895"/>
        <v>2413</v>
      </c>
      <c r="G5216" s="21" t="s">
        <v>36</v>
      </c>
      <c r="H5216">
        <f t="shared" ca="1" si="896"/>
        <v>11</v>
      </c>
      <c r="I5216" t="e">
        <f ca="1">INDEX(#REF!,MATCH(бэкэнд2!H5216,#REF!,0))</f>
        <v>#REF!</v>
      </c>
      <c r="J5216">
        <f t="shared" ca="1" si="897"/>
        <v>541</v>
      </c>
      <c r="K5216">
        <f t="shared" ca="1" si="898"/>
        <v>28</v>
      </c>
      <c r="L5216">
        <f t="shared" ca="1" si="898"/>
        <v>84</v>
      </c>
      <c r="M5216">
        <f t="shared" ca="1" si="899"/>
        <v>2018</v>
      </c>
      <c r="N5216">
        <f t="shared" ca="1" si="900"/>
        <v>8</v>
      </c>
      <c r="O5216">
        <f t="shared" ca="1" si="901"/>
        <v>14</v>
      </c>
    </row>
    <row r="5217" spans="2:15">
      <c r="B5217" s="8" t="e">
        <f t="shared" ca="1" si="891"/>
        <v>#REF!</v>
      </c>
      <c r="C5217" s="7">
        <f t="shared" ca="1" si="892"/>
        <v>149</v>
      </c>
      <c r="D5217" s="7">
        <f t="shared" ca="1" si="893"/>
        <v>50</v>
      </c>
      <c r="E5217" s="7">
        <f t="shared" ca="1" si="894"/>
        <v>530</v>
      </c>
      <c r="F5217" s="9">
        <f t="shared" ca="1" si="895"/>
        <v>744</v>
      </c>
      <c r="G5217" s="21" t="s">
        <v>36</v>
      </c>
      <c r="H5217">
        <f t="shared" ca="1" si="896"/>
        <v>10</v>
      </c>
      <c r="I5217" t="e">
        <f ca="1">INDEX(#REF!,MATCH(бэкэнд2!H5217,#REF!,0))</f>
        <v>#REF!</v>
      </c>
      <c r="J5217">
        <f t="shared" ca="1" si="897"/>
        <v>428</v>
      </c>
      <c r="K5217">
        <f t="shared" ca="1" si="898"/>
        <v>53</v>
      </c>
      <c r="L5217">
        <f t="shared" ca="1" si="898"/>
        <v>14</v>
      </c>
      <c r="M5217">
        <f t="shared" ca="1" si="899"/>
        <v>2019</v>
      </c>
      <c r="N5217">
        <f t="shared" ca="1" si="900"/>
        <v>1</v>
      </c>
      <c r="O5217">
        <f t="shared" ca="1" si="901"/>
        <v>26</v>
      </c>
    </row>
    <row r="5218" spans="2:15">
      <c r="B5218" s="8" t="e">
        <f t="shared" ca="1" si="891"/>
        <v>#REF!</v>
      </c>
      <c r="C5218" s="7">
        <f t="shared" ca="1" si="892"/>
        <v>146</v>
      </c>
      <c r="D5218" s="7">
        <f t="shared" ca="1" si="893"/>
        <v>37</v>
      </c>
      <c r="E5218" s="7">
        <f t="shared" ca="1" si="894"/>
        <v>914</v>
      </c>
      <c r="F5218" s="9">
        <f t="shared" ca="1" si="895"/>
        <v>599</v>
      </c>
      <c r="G5218" s="21" t="s">
        <v>36</v>
      </c>
      <c r="H5218">
        <f t="shared" ca="1" si="896"/>
        <v>7</v>
      </c>
      <c r="I5218" t="e">
        <f ca="1">INDEX(#REF!,MATCH(бэкэнд2!H5218,#REF!,0))</f>
        <v>#REF!</v>
      </c>
      <c r="J5218">
        <f t="shared" ca="1" si="897"/>
        <v>266</v>
      </c>
      <c r="K5218">
        <f t="shared" ca="1" si="898"/>
        <v>19</v>
      </c>
      <c r="L5218">
        <f t="shared" ca="1" si="898"/>
        <v>77</v>
      </c>
      <c r="M5218">
        <f t="shared" ca="1" si="899"/>
        <v>2018</v>
      </c>
      <c r="N5218">
        <f t="shared" ca="1" si="900"/>
        <v>2</v>
      </c>
      <c r="O5218">
        <f t="shared" ca="1" si="901"/>
        <v>26</v>
      </c>
    </row>
    <row r="5219" spans="2:15">
      <c r="B5219" s="8" t="e">
        <f t="shared" ca="1" si="891"/>
        <v>#REF!</v>
      </c>
      <c r="C5219" s="7">
        <f t="shared" ca="1" si="892"/>
        <v>181</v>
      </c>
      <c r="D5219" s="7">
        <f t="shared" ca="1" si="893"/>
        <v>46</v>
      </c>
      <c r="E5219" s="7">
        <f t="shared" ca="1" si="894"/>
        <v>619</v>
      </c>
      <c r="F5219" s="9">
        <f t="shared" ca="1" si="895"/>
        <v>890</v>
      </c>
      <c r="G5219" s="21" t="s">
        <v>36</v>
      </c>
      <c r="H5219">
        <f t="shared" ca="1" si="896"/>
        <v>6</v>
      </c>
      <c r="I5219" t="e">
        <f ca="1">INDEX(#REF!,MATCH(бэкэнд2!H5219,#REF!,0))</f>
        <v>#REF!</v>
      </c>
      <c r="J5219">
        <f t="shared" ca="1" si="897"/>
        <v>450</v>
      </c>
      <c r="K5219">
        <f t="shared" ca="1" si="898"/>
        <v>29</v>
      </c>
      <c r="L5219">
        <f t="shared" ca="1" si="898"/>
        <v>94</v>
      </c>
      <c r="M5219">
        <f t="shared" ca="1" si="899"/>
        <v>2019</v>
      </c>
      <c r="N5219">
        <f t="shared" ca="1" si="900"/>
        <v>3</v>
      </c>
      <c r="O5219">
        <f t="shared" ca="1" si="901"/>
        <v>13</v>
      </c>
    </row>
    <row r="5220" spans="2:15">
      <c r="B5220" s="8" t="e">
        <f t="shared" ca="1" si="891"/>
        <v>#REF!</v>
      </c>
      <c r="C5220" s="7">
        <f t="shared" ca="1" si="892"/>
        <v>153</v>
      </c>
      <c r="D5220" s="7">
        <f t="shared" ca="1" si="893"/>
        <v>39</v>
      </c>
      <c r="E5220" s="7">
        <f t="shared" ca="1" si="894"/>
        <v>1214</v>
      </c>
      <c r="F5220" s="9">
        <f t="shared" ca="1" si="895"/>
        <v>822</v>
      </c>
      <c r="G5220" s="21" t="s">
        <v>36</v>
      </c>
      <c r="H5220">
        <f t="shared" ca="1" si="896"/>
        <v>1</v>
      </c>
      <c r="I5220" t="e">
        <f ca="1">INDEX(#REF!,MATCH(бэкэнд2!H5220,#REF!,0))</f>
        <v>#REF!</v>
      </c>
      <c r="J5220">
        <f t="shared" ca="1" si="897"/>
        <v>800</v>
      </c>
      <c r="K5220">
        <f t="shared" ca="1" si="898"/>
        <v>96</v>
      </c>
      <c r="L5220">
        <f t="shared" ca="1" si="898"/>
        <v>16</v>
      </c>
      <c r="M5220">
        <f t="shared" ca="1" si="899"/>
        <v>2019</v>
      </c>
      <c r="N5220">
        <f t="shared" ca="1" si="900"/>
        <v>6</v>
      </c>
      <c r="O5220">
        <f t="shared" ca="1" si="901"/>
        <v>5</v>
      </c>
    </row>
    <row r="5221" spans="2:15">
      <c r="B5221" s="8" t="e">
        <f t="shared" ca="1" si="891"/>
        <v>#REF!</v>
      </c>
      <c r="C5221" s="7">
        <f t="shared" ca="1" si="892"/>
        <v>70</v>
      </c>
      <c r="D5221" s="7">
        <f t="shared" ca="1" si="893"/>
        <v>35</v>
      </c>
      <c r="E5221" s="7">
        <f t="shared" ca="1" si="894"/>
        <v>3075</v>
      </c>
      <c r="F5221" s="9">
        <f t="shared" ca="1" si="895"/>
        <v>2771</v>
      </c>
      <c r="G5221" s="21" t="s">
        <v>36</v>
      </c>
      <c r="H5221">
        <f t="shared" ca="1" si="896"/>
        <v>11</v>
      </c>
      <c r="I5221" t="e">
        <f ca="1">INDEX(#REF!,MATCH(бэкэнд2!H5221,#REF!,0))</f>
        <v>#REF!</v>
      </c>
      <c r="J5221">
        <f t="shared" ca="1" si="897"/>
        <v>841</v>
      </c>
      <c r="K5221">
        <f t="shared" ca="1" si="898"/>
        <v>65</v>
      </c>
      <c r="L5221">
        <f t="shared" ca="1" si="898"/>
        <v>10</v>
      </c>
      <c r="M5221">
        <f t="shared" ca="1" si="899"/>
        <v>2019</v>
      </c>
      <c r="N5221">
        <f t="shared" ca="1" si="900"/>
        <v>1</v>
      </c>
      <c r="O5221">
        <f t="shared" ca="1" si="901"/>
        <v>22</v>
      </c>
    </row>
    <row r="5222" spans="2:15">
      <c r="B5222" s="8" t="e">
        <f t="shared" ca="1" si="891"/>
        <v>#REF!</v>
      </c>
      <c r="C5222" s="7">
        <f t="shared" ca="1" si="892"/>
        <v>49</v>
      </c>
      <c r="D5222" s="7">
        <f t="shared" ca="1" si="893"/>
        <v>13</v>
      </c>
      <c r="E5222" s="7">
        <f t="shared" ca="1" si="894"/>
        <v>1855</v>
      </c>
      <c r="F5222" s="9">
        <f t="shared" ca="1" si="895"/>
        <v>650</v>
      </c>
      <c r="G5222" s="21" t="s">
        <v>36</v>
      </c>
      <c r="H5222">
        <f t="shared" ca="1" si="896"/>
        <v>10</v>
      </c>
      <c r="I5222" t="e">
        <f ca="1">INDEX(#REF!,MATCH(бэкэнд2!H5222,#REF!,0))</f>
        <v>#REF!</v>
      </c>
      <c r="J5222">
        <f t="shared" ca="1" si="897"/>
        <v>751</v>
      </c>
      <c r="K5222">
        <f t="shared" ca="1" si="898"/>
        <v>24</v>
      </c>
      <c r="L5222">
        <f t="shared" ca="1" si="898"/>
        <v>90</v>
      </c>
      <c r="M5222">
        <f t="shared" ca="1" si="899"/>
        <v>2019</v>
      </c>
      <c r="N5222">
        <f t="shared" ca="1" si="900"/>
        <v>8</v>
      </c>
      <c r="O5222">
        <f t="shared" ca="1" si="901"/>
        <v>8</v>
      </c>
    </row>
    <row r="5223" spans="2:15">
      <c r="B5223" s="8" t="e">
        <f t="shared" ca="1" si="891"/>
        <v>#REF!</v>
      </c>
      <c r="C5223" s="7">
        <f t="shared" ca="1" si="892"/>
        <v>89</v>
      </c>
      <c r="D5223" s="7">
        <f t="shared" ca="1" si="893"/>
        <v>45</v>
      </c>
      <c r="E5223" s="7">
        <f t="shared" ca="1" si="894"/>
        <v>1025</v>
      </c>
      <c r="F5223" s="9">
        <f t="shared" ca="1" si="895"/>
        <v>581</v>
      </c>
      <c r="G5223" s="21" t="s">
        <v>36</v>
      </c>
      <c r="H5223">
        <f t="shared" ca="1" si="896"/>
        <v>5</v>
      </c>
      <c r="I5223" t="e">
        <f ca="1">INDEX(#REF!,MATCH(бэкэнд2!H5223,#REF!,0))</f>
        <v>#REF!</v>
      </c>
      <c r="J5223">
        <f t="shared" ca="1" si="897"/>
        <v>876</v>
      </c>
      <c r="K5223">
        <f t="shared" ca="1" si="898"/>
        <v>79</v>
      </c>
      <c r="L5223">
        <f t="shared" ca="1" si="898"/>
        <v>87</v>
      </c>
      <c r="M5223">
        <f t="shared" ca="1" si="899"/>
        <v>2018</v>
      </c>
      <c r="N5223">
        <f t="shared" ca="1" si="900"/>
        <v>1</v>
      </c>
      <c r="O5223">
        <f t="shared" ca="1" si="901"/>
        <v>13</v>
      </c>
    </row>
    <row r="5224" spans="2:15">
      <c r="B5224" s="8" t="e">
        <f t="shared" ca="1" si="891"/>
        <v>#REF!</v>
      </c>
      <c r="C5224" s="7">
        <f t="shared" ca="1" si="892"/>
        <v>173</v>
      </c>
      <c r="D5224" s="7">
        <f t="shared" ca="1" si="893"/>
        <v>87</v>
      </c>
      <c r="E5224" s="7">
        <f t="shared" ca="1" si="894"/>
        <v>2417</v>
      </c>
      <c r="F5224" s="9">
        <f t="shared" ca="1" si="895"/>
        <v>4569</v>
      </c>
      <c r="G5224" s="21" t="s">
        <v>36</v>
      </c>
      <c r="H5224">
        <f t="shared" ca="1" si="896"/>
        <v>6</v>
      </c>
      <c r="I5224" t="e">
        <f ca="1">INDEX(#REF!,MATCH(бэкэнд2!H5224,#REF!,0))</f>
        <v>#REF!</v>
      </c>
      <c r="J5224">
        <f t="shared" ca="1" si="897"/>
        <v>756</v>
      </c>
      <c r="K5224">
        <f t="shared" ca="1" si="898"/>
        <v>90</v>
      </c>
      <c r="L5224">
        <f t="shared" ca="1" si="898"/>
        <v>28</v>
      </c>
      <c r="M5224">
        <f t="shared" ca="1" si="899"/>
        <v>2019</v>
      </c>
      <c r="N5224">
        <f t="shared" ca="1" si="900"/>
        <v>1</v>
      </c>
      <c r="O5224">
        <f t="shared" ca="1" si="901"/>
        <v>8</v>
      </c>
    </row>
    <row r="5225" spans="2:15">
      <c r="B5225" s="8" t="e">
        <f t="shared" ca="1" si="891"/>
        <v>#REF!</v>
      </c>
      <c r="C5225" s="7">
        <f t="shared" ca="1" si="892"/>
        <v>117</v>
      </c>
      <c r="D5225" s="7">
        <f t="shared" ca="1" si="893"/>
        <v>30</v>
      </c>
      <c r="E5225" s="7">
        <f t="shared" ca="1" si="894"/>
        <v>2260</v>
      </c>
      <c r="F5225" s="9">
        <f t="shared" ca="1" si="895"/>
        <v>1858</v>
      </c>
      <c r="G5225" s="21" t="s">
        <v>36</v>
      </c>
      <c r="H5225">
        <f t="shared" ca="1" si="896"/>
        <v>9</v>
      </c>
      <c r="I5225" t="e">
        <f ca="1">INDEX(#REF!,MATCH(бэкэнд2!H5225,#REF!,0))</f>
        <v>#REF!</v>
      </c>
      <c r="J5225">
        <f t="shared" ca="1" si="897"/>
        <v>944</v>
      </c>
      <c r="K5225">
        <f t="shared" ca="1" si="898"/>
        <v>40</v>
      </c>
      <c r="L5225">
        <f t="shared" ca="1" si="898"/>
        <v>66</v>
      </c>
      <c r="M5225">
        <f t="shared" ca="1" si="899"/>
        <v>2019</v>
      </c>
      <c r="N5225">
        <f t="shared" ca="1" si="900"/>
        <v>7</v>
      </c>
      <c r="O5225">
        <f t="shared" ca="1" si="901"/>
        <v>12</v>
      </c>
    </row>
    <row r="5226" spans="2:15">
      <c r="B5226" s="8" t="e">
        <f t="shared" ca="1" si="891"/>
        <v>#REF!</v>
      </c>
      <c r="C5226" s="7">
        <f t="shared" ca="1" si="892"/>
        <v>203</v>
      </c>
      <c r="D5226" s="7">
        <f t="shared" ca="1" si="893"/>
        <v>102</v>
      </c>
      <c r="E5226" s="7">
        <f t="shared" ca="1" si="894"/>
        <v>2649</v>
      </c>
      <c r="F5226" s="9">
        <f t="shared" ca="1" si="895"/>
        <v>3813</v>
      </c>
      <c r="G5226" s="21" t="s">
        <v>36</v>
      </c>
      <c r="H5226">
        <f t="shared" ca="1" si="896"/>
        <v>3</v>
      </c>
      <c r="I5226" t="e">
        <f ca="1">INDEX(#REF!,MATCH(бэкэнд2!H5226,#REF!,0))</f>
        <v>#REF!</v>
      </c>
      <c r="J5226">
        <f t="shared" ca="1" si="897"/>
        <v>724</v>
      </c>
      <c r="K5226">
        <f t="shared" ca="1" si="898"/>
        <v>76</v>
      </c>
      <c r="L5226">
        <f t="shared" ca="1" si="898"/>
        <v>14</v>
      </c>
      <c r="M5226">
        <f t="shared" ca="1" si="899"/>
        <v>2017</v>
      </c>
      <c r="N5226">
        <f t="shared" ca="1" si="900"/>
        <v>6</v>
      </c>
      <c r="O5226">
        <f t="shared" ca="1" si="901"/>
        <v>28</v>
      </c>
    </row>
    <row r="5227" spans="2:15">
      <c r="B5227" s="8" t="e">
        <f t="shared" ca="1" si="891"/>
        <v>#REF!</v>
      </c>
      <c r="C5227" s="7">
        <f t="shared" ca="1" si="892"/>
        <v>78</v>
      </c>
      <c r="D5227" s="7">
        <f t="shared" ca="1" si="893"/>
        <v>26</v>
      </c>
      <c r="E5227" s="7">
        <f t="shared" ca="1" si="894"/>
        <v>679</v>
      </c>
      <c r="F5227" s="9">
        <f t="shared" ca="1" si="895"/>
        <v>664</v>
      </c>
      <c r="G5227" s="21" t="s">
        <v>36</v>
      </c>
      <c r="H5227">
        <f t="shared" ca="1" si="896"/>
        <v>2</v>
      </c>
      <c r="I5227" t="e">
        <f ca="1">INDEX(#REF!,MATCH(бэкэнд2!H5227,#REF!,0))</f>
        <v>#REF!</v>
      </c>
      <c r="J5227">
        <f t="shared" ca="1" si="897"/>
        <v>834</v>
      </c>
      <c r="K5227">
        <f t="shared" ca="1" si="898"/>
        <v>33</v>
      </c>
      <c r="L5227">
        <f t="shared" ca="1" si="898"/>
        <v>88</v>
      </c>
      <c r="M5227">
        <f t="shared" ca="1" si="899"/>
        <v>2017</v>
      </c>
      <c r="N5227">
        <f t="shared" ca="1" si="900"/>
        <v>4</v>
      </c>
      <c r="O5227">
        <f t="shared" ca="1" si="901"/>
        <v>12</v>
      </c>
    </row>
    <row r="5228" spans="2:15">
      <c r="B5228" s="8" t="e">
        <f t="shared" ca="1" si="891"/>
        <v>#REF!</v>
      </c>
      <c r="C5228" s="7">
        <f t="shared" ca="1" si="892"/>
        <v>97</v>
      </c>
      <c r="D5228" s="7">
        <f t="shared" ca="1" si="893"/>
        <v>49</v>
      </c>
      <c r="E5228" s="7">
        <f t="shared" ca="1" si="894"/>
        <v>2841</v>
      </c>
      <c r="F5228" s="9">
        <f t="shared" ca="1" si="895"/>
        <v>2473</v>
      </c>
      <c r="G5228" s="21" t="s">
        <v>36</v>
      </c>
      <c r="H5228">
        <f t="shared" ca="1" si="896"/>
        <v>2</v>
      </c>
      <c r="I5228" t="e">
        <f ca="1">INDEX(#REF!,MATCH(бэкэнд2!H5228,#REF!,0))</f>
        <v>#REF!</v>
      </c>
      <c r="J5228">
        <f t="shared" ca="1" si="897"/>
        <v>119</v>
      </c>
      <c r="K5228">
        <f t="shared" ca="1" si="898"/>
        <v>96</v>
      </c>
      <c r="L5228">
        <f t="shared" ca="1" si="898"/>
        <v>14</v>
      </c>
      <c r="M5228">
        <f t="shared" ca="1" si="899"/>
        <v>2019</v>
      </c>
      <c r="N5228">
        <f t="shared" ca="1" si="900"/>
        <v>5</v>
      </c>
      <c r="O5228">
        <f t="shared" ca="1" si="901"/>
        <v>2</v>
      </c>
    </row>
    <row r="5229" spans="2:15">
      <c r="B5229" s="8" t="e">
        <f t="shared" ca="1" si="891"/>
        <v>#REF!</v>
      </c>
      <c r="C5229" s="7">
        <f t="shared" ca="1" si="892"/>
        <v>170</v>
      </c>
      <c r="D5229" s="7">
        <f t="shared" ca="1" si="893"/>
        <v>57</v>
      </c>
      <c r="E5229" s="7">
        <f t="shared" ca="1" si="894"/>
        <v>3402</v>
      </c>
      <c r="F5229" s="9">
        <f t="shared" ca="1" si="895"/>
        <v>2282</v>
      </c>
      <c r="G5229" s="21" t="s">
        <v>36</v>
      </c>
      <c r="H5229">
        <f t="shared" ca="1" si="896"/>
        <v>8</v>
      </c>
      <c r="I5229" t="e">
        <f ca="1">INDEX(#REF!,MATCH(бэкэнд2!H5229,#REF!,0))</f>
        <v>#REF!</v>
      </c>
      <c r="J5229">
        <f t="shared" ca="1" si="897"/>
        <v>901</v>
      </c>
      <c r="K5229">
        <f t="shared" ca="1" si="898"/>
        <v>77</v>
      </c>
      <c r="L5229">
        <f t="shared" ca="1" si="898"/>
        <v>56</v>
      </c>
      <c r="M5229">
        <f t="shared" ca="1" si="899"/>
        <v>2019</v>
      </c>
      <c r="N5229">
        <f t="shared" ca="1" si="900"/>
        <v>9</v>
      </c>
      <c r="O5229">
        <f t="shared" ca="1" si="901"/>
        <v>11</v>
      </c>
    </row>
    <row r="5230" spans="2:15">
      <c r="B5230" s="8" t="e">
        <f t="shared" ca="1" si="891"/>
        <v>#REF!</v>
      </c>
      <c r="C5230" s="7">
        <f t="shared" ca="1" si="892"/>
        <v>109</v>
      </c>
      <c r="D5230" s="7">
        <f t="shared" ca="1" si="893"/>
        <v>28</v>
      </c>
      <c r="E5230" s="7">
        <f t="shared" ca="1" si="894"/>
        <v>2608</v>
      </c>
      <c r="F5230" s="9">
        <f t="shared" ca="1" si="895"/>
        <v>1101</v>
      </c>
      <c r="G5230" s="21" t="s">
        <v>36</v>
      </c>
      <c r="H5230">
        <f t="shared" ca="1" si="896"/>
        <v>11</v>
      </c>
      <c r="I5230" t="e">
        <f ca="1">INDEX(#REF!,MATCH(бэкэнд2!H5230,#REF!,0))</f>
        <v>#REF!</v>
      </c>
      <c r="J5230">
        <f t="shared" ca="1" si="897"/>
        <v>318</v>
      </c>
      <c r="K5230">
        <f t="shared" ca="1" si="898"/>
        <v>61</v>
      </c>
      <c r="L5230">
        <f t="shared" ca="1" si="898"/>
        <v>29</v>
      </c>
      <c r="M5230">
        <f t="shared" ca="1" si="899"/>
        <v>2019</v>
      </c>
      <c r="N5230">
        <f t="shared" ca="1" si="900"/>
        <v>2</v>
      </c>
      <c r="O5230">
        <f t="shared" ca="1" si="901"/>
        <v>17</v>
      </c>
    </row>
    <row r="5231" spans="2:15">
      <c r="B5231" s="8" t="e">
        <f t="shared" ca="1" si="891"/>
        <v>#REF!</v>
      </c>
      <c r="C5231" s="7">
        <f t="shared" ca="1" si="892"/>
        <v>103</v>
      </c>
      <c r="D5231" s="7">
        <f t="shared" ca="1" si="893"/>
        <v>35</v>
      </c>
      <c r="E5231" s="7">
        <f t="shared" ca="1" si="894"/>
        <v>2823</v>
      </c>
      <c r="F5231" s="9">
        <f t="shared" ca="1" si="895"/>
        <v>1101</v>
      </c>
      <c r="G5231" s="21" t="s">
        <v>36</v>
      </c>
      <c r="H5231">
        <f t="shared" ca="1" si="896"/>
        <v>2</v>
      </c>
      <c r="I5231" t="e">
        <f ca="1">INDEX(#REF!,MATCH(бэкэнд2!H5231,#REF!,0))</f>
        <v>#REF!</v>
      </c>
      <c r="J5231">
        <f t="shared" ca="1" si="897"/>
        <v>590</v>
      </c>
      <c r="K5231">
        <f t="shared" ca="1" si="898"/>
        <v>80</v>
      </c>
      <c r="L5231">
        <f t="shared" ca="1" si="898"/>
        <v>65</v>
      </c>
      <c r="M5231">
        <f t="shared" ca="1" si="899"/>
        <v>2019</v>
      </c>
      <c r="N5231">
        <f t="shared" ca="1" si="900"/>
        <v>5</v>
      </c>
      <c r="O5231">
        <f t="shared" ca="1" si="901"/>
        <v>20</v>
      </c>
    </row>
    <row r="5232" spans="2:15">
      <c r="B5232" s="8" t="e">
        <f t="shared" ca="1" si="891"/>
        <v>#REF!</v>
      </c>
      <c r="C5232" s="7">
        <f t="shared" ca="1" si="892"/>
        <v>175</v>
      </c>
      <c r="D5232" s="7">
        <f t="shared" ca="1" si="893"/>
        <v>44</v>
      </c>
      <c r="E5232" s="7">
        <f t="shared" ca="1" si="894"/>
        <v>708</v>
      </c>
      <c r="F5232" s="9">
        <f t="shared" ca="1" si="895"/>
        <v>752</v>
      </c>
      <c r="G5232" s="21" t="s">
        <v>36</v>
      </c>
      <c r="H5232">
        <f t="shared" ca="1" si="896"/>
        <v>3</v>
      </c>
      <c r="I5232" t="e">
        <f ca="1">INDEX(#REF!,MATCH(бэкэнд2!H5232,#REF!,0))</f>
        <v>#REF!</v>
      </c>
      <c r="J5232">
        <f t="shared" ca="1" si="897"/>
        <v>699</v>
      </c>
      <c r="K5232">
        <f t="shared" ca="1" si="898"/>
        <v>37</v>
      </c>
      <c r="L5232">
        <f t="shared" ca="1" si="898"/>
        <v>15</v>
      </c>
      <c r="M5232">
        <f t="shared" ca="1" si="899"/>
        <v>2019</v>
      </c>
      <c r="N5232">
        <f t="shared" ca="1" si="900"/>
        <v>1</v>
      </c>
      <c r="O5232">
        <f t="shared" ca="1" si="901"/>
        <v>13</v>
      </c>
    </row>
    <row r="5233" spans="2:15">
      <c r="B5233" s="8" t="e">
        <f t="shared" ca="1" si="891"/>
        <v>#REF!</v>
      </c>
      <c r="C5233" s="7">
        <f t="shared" ca="1" si="892"/>
        <v>219</v>
      </c>
      <c r="D5233" s="7">
        <f t="shared" ca="1" si="893"/>
        <v>73</v>
      </c>
      <c r="E5233" s="7">
        <f t="shared" ca="1" si="894"/>
        <v>707</v>
      </c>
      <c r="F5233" s="9">
        <f t="shared" ca="1" si="895"/>
        <v>1707</v>
      </c>
      <c r="G5233" s="21" t="s">
        <v>36</v>
      </c>
      <c r="H5233">
        <f t="shared" ca="1" si="896"/>
        <v>12</v>
      </c>
      <c r="I5233" t="e">
        <f ca="1">INDEX(#REF!,MATCH(бэкэнд2!H5233,#REF!,0))</f>
        <v>#REF!</v>
      </c>
      <c r="J5233">
        <f t="shared" ca="1" si="897"/>
        <v>773</v>
      </c>
      <c r="K5233">
        <f t="shared" ca="1" si="898"/>
        <v>49</v>
      </c>
      <c r="L5233">
        <f t="shared" ca="1" si="898"/>
        <v>37</v>
      </c>
      <c r="M5233">
        <f t="shared" ca="1" si="899"/>
        <v>2019</v>
      </c>
      <c r="N5233">
        <f t="shared" ca="1" si="900"/>
        <v>5</v>
      </c>
      <c r="O5233">
        <f t="shared" ca="1" si="901"/>
        <v>9</v>
      </c>
    </row>
    <row r="5234" spans="2:15">
      <c r="B5234" s="8" t="e">
        <f t="shared" ca="1" si="891"/>
        <v>#REF!</v>
      </c>
      <c r="C5234" s="7">
        <f t="shared" ca="1" si="892"/>
        <v>192</v>
      </c>
      <c r="D5234" s="7">
        <f t="shared" ca="1" si="893"/>
        <v>48</v>
      </c>
      <c r="E5234" s="7">
        <f t="shared" ca="1" si="894"/>
        <v>2462</v>
      </c>
      <c r="F5234" s="9">
        <f t="shared" ca="1" si="895"/>
        <v>2046</v>
      </c>
      <c r="G5234" s="21" t="s">
        <v>36</v>
      </c>
      <c r="H5234">
        <f t="shared" ca="1" si="896"/>
        <v>11</v>
      </c>
      <c r="I5234" t="e">
        <f ca="1">INDEX(#REF!,MATCH(бэкэнд2!H5234,#REF!,0))</f>
        <v>#REF!</v>
      </c>
      <c r="J5234">
        <f t="shared" ca="1" si="897"/>
        <v>411</v>
      </c>
      <c r="K5234">
        <f t="shared" ca="1" si="898"/>
        <v>28</v>
      </c>
      <c r="L5234">
        <f t="shared" ca="1" si="898"/>
        <v>79</v>
      </c>
      <c r="M5234">
        <f t="shared" ca="1" si="899"/>
        <v>2019</v>
      </c>
      <c r="N5234">
        <f t="shared" ca="1" si="900"/>
        <v>7</v>
      </c>
      <c r="O5234">
        <f t="shared" ca="1" si="901"/>
        <v>20</v>
      </c>
    </row>
    <row r="5235" spans="2:15">
      <c r="B5235" s="8" t="e">
        <f t="shared" ca="1" si="891"/>
        <v>#REF!</v>
      </c>
      <c r="C5235" s="7">
        <f t="shared" ca="1" si="892"/>
        <v>74</v>
      </c>
      <c r="D5235" s="7">
        <f t="shared" ca="1" si="893"/>
        <v>25</v>
      </c>
      <c r="E5235" s="7">
        <f t="shared" ca="1" si="894"/>
        <v>605</v>
      </c>
      <c r="F5235" s="9">
        <f t="shared" ca="1" si="895"/>
        <v>931</v>
      </c>
      <c r="G5235" s="21" t="s">
        <v>36</v>
      </c>
      <c r="H5235">
        <f t="shared" ca="1" si="896"/>
        <v>12</v>
      </c>
      <c r="I5235" t="e">
        <f ca="1">INDEX(#REF!,MATCH(бэкэнд2!H5235,#REF!,0))</f>
        <v>#REF!</v>
      </c>
      <c r="J5235">
        <f t="shared" ca="1" si="897"/>
        <v>797</v>
      </c>
      <c r="K5235">
        <f t="shared" ca="1" si="898"/>
        <v>23</v>
      </c>
      <c r="L5235">
        <f t="shared" ca="1" si="898"/>
        <v>38</v>
      </c>
      <c r="M5235">
        <f t="shared" ca="1" si="899"/>
        <v>2018</v>
      </c>
      <c r="N5235">
        <f t="shared" ca="1" si="900"/>
        <v>3</v>
      </c>
      <c r="O5235">
        <f t="shared" ca="1" si="901"/>
        <v>11</v>
      </c>
    </row>
    <row r="5236" spans="2:15">
      <c r="B5236" s="8" t="e">
        <f t="shared" ca="1" si="891"/>
        <v>#REF!</v>
      </c>
      <c r="C5236" s="7">
        <f t="shared" ca="1" si="892"/>
        <v>75</v>
      </c>
      <c r="D5236" s="7">
        <f t="shared" ca="1" si="893"/>
        <v>38</v>
      </c>
      <c r="E5236" s="7">
        <f t="shared" ca="1" si="894"/>
        <v>966</v>
      </c>
      <c r="F5236" s="9">
        <f t="shared" ca="1" si="895"/>
        <v>766</v>
      </c>
      <c r="G5236" s="21" t="s">
        <v>36</v>
      </c>
      <c r="H5236">
        <f t="shared" ca="1" si="896"/>
        <v>5</v>
      </c>
      <c r="I5236" t="e">
        <f ca="1">INDEX(#REF!,MATCH(бэкэнд2!H5236,#REF!,0))</f>
        <v>#REF!</v>
      </c>
      <c r="J5236">
        <f t="shared" ca="1" si="897"/>
        <v>979</v>
      </c>
      <c r="K5236">
        <f t="shared" ca="1" si="898"/>
        <v>63</v>
      </c>
      <c r="L5236">
        <f t="shared" ca="1" si="898"/>
        <v>35</v>
      </c>
      <c r="M5236">
        <f t="shared" ca="1" si="899"/>
        <v>2018</v>
      </c>
      <c r="N5236">
        <f t="shared" ca="1" si="900"/>
        <v>6</v>
      </c>
      <c r="O5236">
        <f t="shared" ca="1" si="901"/>
        <v>23</v>
      </c>
    </row>
    <row r="5237" spans="2:15">
      <c r="B5237" s="8" t="e">
        <f t="shared" ca="1" si="891"/>
        <v>#REF!</v>
      </c>
      <c r="C5237" s="7">
        <f t="shared" ca="1" si="892"/>
        <v>142</v>
      </c>
      <c r="D5237" s="7">
        <f t="shared" ca="1" si="893"/>
        <v>36</v>
      </c>
      <c r="E5237" s="7">
        <f t="shared" ca="1" si="894"/>
        <v>1162</v>
      </c>
      <c r="F5237" s="9">
        <f t="shared" ca="1" si="895"/>
        <v>814</v>
      </c>
      <c r="G5237" s="21" t="s">
        <v>36</v>
      </c>
      <c r="H5237">
        <f t="shared" ca="1" si="896"/>
        <v>4</v>
      </c>
      <c r="I5237" t="e">
        <f ca="1">INDEX(#REF!,MATCH(бэкэнд2!H5237,#REF!,0))</f>
        <v>#REF!</v>
      </c>
      <c r="J5237">
        <f t="shared" ca="1" si="897"/>
        <v>663</v>
      </c>
      <c r="K5237">
        <f t="shared" ca="1" si="898"/>
        <v>83</v>
      </c>
      <c r="L5237">
        <f t="shared" ca="1" si="898"/>
        <v>57</v>
      </c>
      <c r="M5237">
        <f t="shared" ca="1" si="899"/>
        <v>2018</v>
      </c>
      <c r="N5237">
        <f t="shared" ca="1" si="900"/>
        <v>10</v>
      </c>
      <c r="O5237">
        <f t="shared" ca="1" si="901"/>
        <v>22</v>
      </c>
    </row>
    <row r="5238" spans="2:15">
      <c r="B5238" s="8" t="e">
        <f t="shared" ca="1" si="891"/>
        <v>#REF!</v>
      </c>
      <c r="C5238" s="7">
        <f t="shared" ca="1" si="892"/>
        <v>115</v>
      </c>
      <c r="D5238" s="7">
        <f t="shared" ca="1" si="893"/>
        <v>29</v>
      </c>
      <c r="E5238" s="7">
        <f t="shared" ca="1" si="894"/>
        <v>1996</v>
      </c>
      <c r="F5238" s="9">
        <f t="shared" ca="1" si="895"/>
        <v>1814</v>
      </c>
      <c r="G5238" s="21" t="s">
        <v>36</v>
      </c>
      <c r="H5238">
        <f t="shared" ca="1" si="896"/>
        <v>1</v>
      </c>
      <c r="I5238" t="e">
        <f ca="1">INDEX(#REF!,MATCH(бэкэнд2!H5238,#REF!,0))</f>
        <v>#REF!</v>
      </c>
      <c r="J5238">
        <f t="shared" ca="1" si="897"/>
        <v>670</v>
      </c>
      <c r="K5238">
        <f t="shared" ca="1" si="898"/>
        <v>49</v>
      </c>
      <c r="L5238">
        <f t="shared" ca="1" si="898"/>
        <v>34</v>
      </c>
      <c r="M5238">
        <f t="shared" ca="1" si="899"/>
        <v>2019</v>
      </c>
      <c r="N5238">
        <f t="shared" ca="1" si="900"/>
        <v>8</v>
      </c>
      <c r="O5238">
        <f t="shared" ca="1" si="901"/>
        <v>5</v>
      </c>
    </row>
    <row r="5239" spans="2:15">
      <c r="B5239" s="8" t="e">
        <f t="shared" ca="1" si="891"/>
        <v>#REF!</v>
      </c>
      <c r="C5239" s="7">
        <f t="shared" ca="1" si="892"/>
        <v>162</v>
      </c>
      <c r="D5239" s="7">
        <f t="shared" ca="1" si="893"/>
        <v>54</v>
      </c>
      <c r="E5239" s="7">
        <f t="shared" ca="1" si="894"/>
        <v>1980</v>
      </c>
      <c r="F5239" s="9">
        <f t="shared" ca="1" si="895"/>
        <v>2718</v>
      </c>
      <c r="G5239" s="21" t="s">
        <v>36</v>
      </c>
      <c r="H5239">
        <f t="shared" ca="1" si="896"/>
        <v>3</v>
      </c>
      <c r="I5239" t="e">
        <f ca="1">INDEX(#REF!,MATCH(бэкэнд2!H5239,#REF!,0))</f>
        <v>#REF!</v>
      </c>
      <c r="J5239">
        <f t="shared" ca="1" si="897"/>
        <v>754</v>
      </c>
      <c r="K5239">
        <f t="shared" ca="1" si="898"/>
        <v>96</v>
      </c>
      <c r="L5239">
        <f t="shared" ca="1" si="898"/>
        <v>29</v>
      </c>
      <c r="M5239">
        <f t="shared" ca="1" si="899"/>
        <v>2019</v>
      </c>
      <c r="N5239">
        <f t="shared" ca="1" si="900"/>
        <v>9</v>
      </c>
      <c r="O5239">
        <f t="shared" ca="1" si="901"/>
        <v>5</v>
      </c>
    </row>
    <row r="5240" spans="2:15">
      <c r="B5240" s="8" t="e">
        <f t="shared" ca="1" si="891"/>
        <v>#REF!</v>
      </c>
      <c r="C5240" s="7">
        <f t="shared" ca="1" si="892"/>
        <v>211</v>
      </c>
      <c r="D5240" s="7">
        <f t="shared" ca="1" si="893"/>
        <v>53</v>
      </c>
      <c r="E5240" s="7">
        <f t="shared" ca="1" si="894"/>
        <v>576</v>
      </c>
      <c r="F5240" s="9">
        <f t="shared" ca="1" si="895"/>
        <v>677</v>
      </c>
      <c r="G5240" s="21" t="s">
        <v>36</v>
      </c>
      <c r="H5240">
        <f t="shared" ca="1" si="896"/>
        <v>6</v>
      </c>
      <c r="I5240" t="e">
        <f ca="1">INDEX(#REF!,MATCH(бэкэнд2!H5240,#REF!,0))</f>
        <v>#REF!</v>
      </c>
      <c r="J5240">
        <f t="shared" ca="1" si="897"/>
        <v>281</v>
      </c>
      <c r="K5240">
        <f t="shared" ca="1" si="898"/>
        <v>55</v>
      </c>
      <c r="L5240">
        <f t="shared" ca="1" si="898"/>
        <v>36</v>
      </c>
      <c r="M5240">
        <f t="shared" ca="1" si="899"/>
        <v>2019</v>
      </c>
      <c r="N5240">
        <f t="shared" ca="1" si="900"/>
        <v>7</v>
      </c>
      <c r="O5240">
        <f t="shared" ca="1" si="901"/>
        <v>21</v>
      </c>
    </row>
    <row r="5241" spans="2:15">
      <c r="B5241" s="8" t="e">
        <f t="shared" ca="1" si="891"/>
        <v>#REF!</v>
      </c>
      <c r="C5241" s="7">
        <f t="shared" ca="1" si="892"/>
        <v>198</v>
      </c>
      <c r="D5241" s="7">
        <f t="shared" ca="1" si="893"/>
        <v>66</v>
      </c>
      <c r="E5241" s="7">
        <f t="shared" ca="1" si="894"/>
        <v>1115</v>
      </c>
      <c r="F5241" s="9">
        <f t="shared" ca="1" si="895"/>
        <v>1980</v>
      </c>
      <c r="G5241" s="21" t="s">
        <v>36</v>
      </c>
      <c r="H5241">
        <f t="shared" ca="1" si="896"/>
        <v>1</v>
      </c>
      <c r="I5241" t="e">
        <f ca="1">INDEX(#REF!,MATCH(бэкэнд2!H5241,#REF!,0))</f>
        <v>#REF!</v>
      </c>
      <c r="J5241">
        <f t="shared" ca="1" si="897"/>
        <v>242</v>
      </c>
      <c r="K5241">
        <f t="shared" ca="1" si="898"/>
        <v>66</v>
      </c>
      <c r="L5241">
        <f t="shared" ca="1" si="898"/>
        <v>11</v>
      </c>
      <c r="M5241">
        <f t="shared" ca="1" si="899"/>
        <v>2019</v>
      </c>
      <c r="N5241">
        <f t="shared" ca="1" si="900"/>
        <v>4</v>
      </c>
      <c r="O5241">
        <f t="shared" ca="1" si="901"/>
        <v>25</v>
      </c>
    </row>
    <row r="5242" spans="2:15">
      <c r="B5242" s="8" t="e">
        <f t="shared" ca="1" si="891"/>
        <v>#REF!</v>
      </c>
      <c r="C5242" s="7">
        <f t="shared" ca="1" si="892"/>
        <v>202</v>
      </c>
      <c r="D5242" s="7">
        <f t="shared" ca="1" si="893"/>
        <v>101</v>
      </c>
      <c r="E5242" s="7">
        <f t="shared" ca="1" si="894"/>
        <v>2795</v>
      </c>
      <c r="F5242" s="9">
        <f t="shared" ca="1" si="895"/>
        <v>4213</v>
      </c>
      <c r="G5242" s="21" t="s">
        <v>36</v>
      </c>
      <c r="H5242">
        <f t="shared" ca="1" si="896"/>
        <v>12</v>
      </c>
      <c r="I5242" t="e">
        <f ca="1">INDEX(#REF!,MATCH(бэкэнд2!H5242,#REF!,0))</f>
        <v>#REF!</v>
      </c>
      <c r="J5242">
        <f t="shared" ca="1" si="897"/>
        <v>982</v>
      </c>
      <c r="K5242">
        <f t="shared" ca="1" si="898"/>
        <v>73</v>
      </c>
      <c r="L5242">
        <f t="shared" ca="1" si="898"/>
        <v>35</v>
      </c>
      <c r="M5242">
        <f t="shared" ca="1" si="899"/>
        <v>2019</v>
      </c>
      <c r="N5242">
        <f t="shared" ca="1" si="900"/>
        <v>6</v>
      </c>
      <c r="O5242">
        <f t="shared" ca="1" si="901"/>
        <v>3</v>
      </c>
    </row>
    <row r="5243" spans="2:15">
      <c r="B5243" s="8" t="e">
        <f t="shared" ca="1" si="891"/>
        <v>#REF!</v>
      </c>
      <c r="C5243" s="7">
        <f t="shared" ca="1" si="892"/>
        <v>167</v>
      </c>
      <c r="D5243" s="7">
        <f t="shared" ca="1" si="893"/>
        <v>84</v>
      </c>
      <c r="E5243" s="7">
        <f t="shared" ca="1" si="894"/>
        <v>1403</v>
      </c>
      <c r="F5243" s="9">
        <f t="shared" ca="1" si="895"/>
        <v>2769</v>
      </c>
      <c r="G5243" s="21" t="s">
        <v>36</v>
      </c>
      <c r="H5243">
        <f t="shared" ca="1" si="896"/>
        <v>2</v>
      </c>
      <c r="I5243" t="e">
        <f ca="1">INDEX(#REF!,MATCH(бэкэнд2!H5243,#REF!,0))</f>
        <v>#REF!</v>
      </c>
      <c r="J5243">
        <f t="shared" ca="1" si="897"/>
        <v>905</v>
      </c>
      <c r="K5243">
        <f t="shared" ca="1" si="898"/>
        <v>98</v>
      </c>
      <c r="L5243">
        <f t="shared" ca="1" si="898"/>
        <v>25</v>
      </c>
      <c r="M5243">
        <f t="shared" ca="1" si="899"/>
        <v>2019</v>
      </c>
      <c r="N5243">
        <f t="shared" ca="1" si="900"/>
        <v>2</v>
      </c>
      <c r="O5243">
        <f t="shared" ca="1" si="901"/>
        <v>8</v>
      </c>
    </row>
    <row r="5244" spans="2:15">
      <c r="B5244" s="8" t="e">
        <f t="shared" ca="1" si="891"/>
        <v>#REF!</v>
      </c>
      <c r="C5244" s="7">
        <f t="shared" ca="1" si="892"/>
        <v>167</v>
      </c>
      <c r="D5244" s="7">
        <f t="shared" ca="1" si="893"/>
        <v>84</v>
      </c>
      <c r="E5244" s="7">
        <f t="shared" ca="1" si="894"/>
        <v>2534</v>
      </c>
      <c r="F5244" s="9">
        <f t="shared" ca="1" si="895"/>
        <v>4729</v>
      </c>
      <c r="G5244" s="21" t="s">
        <v>36</v>
      </c>
      <c r="H5244">
        <f t="shared" ca="1" si="896"/>
        <v>6</v>
      </c>
      <c r="I5244" t="e">
        <f ca="1">INDEX(#REF!,MATCH(бэкэнд2!H5244,#REF!,0))</f>
        <v>#REF!</v>
      </c>
      <c r="J5244">
        <f t="shared" ca="1" si="897"/>
        <v>797</v>
      </c>
      <c r="K5244">
        <f t="shared" ca="1" si="898"/>
        <v>91</v>
      </c>
      <c r="L5244">
        <f t="shared" ca="1" si="898"/>
        <v>33</v>
      </c>
      <c r="M5244">
        <f t="shared" ca="1" si="899"/>
        <v>2019</v>
      </c>
      <c r="N5244">
        <f t="shared" ca="1" si="900"/>
        <v>3</v>
      </c>
      <c r="O5244">
        <f t="shared" ca="1" si="901"/>
        <v>24</v>
      </c>
    </row>
    <row r="5245" spans="2:15">
      <c r="B5245" s="8" t="e">
        <f t="shared" ca="1" si="891"/>
        <v>#REF!</v>
      </c>
      <c r="C5245" s="7">
        <f t="shared" ca="1" si="892"/>
        <v>192</v>
      </c>
      <c r="D5245" s="7">
        <f t="shared" ca="1" si="893"/>
        <v>96</v>
      </c>
      <c r="E5245" s="7">
        <f t="shared" ca="1" si="894"/>
        <v>1838</v>
      </c>
      <c r="F5245" s="9">
        <f t="shared" ca="1" si="895"/>
        <v>2041</v>
      </c>
      <c r="G5245" s="21" t="s">
        <v>36</v>
      </c>
      <c r="H5245">
        <f t="shared" ca="1" si="896"/>
        <v>5</v>
      </c>
      <c r="I5245" t="e">
        <f ca="1">INDEX(#REF!,MATCH(бэкэнд2!H5245,#REF!,0))</f>
        <v>#REF!</v>
      </c>
      <c r="J5245">
        <f t="shared" ca="1" si="897"/>
        <v>166</v>
      </c>
      <c r="K5245">
        <f t="shared" ca="1" si="898"/>
        <v>26</v>
      </c>
      <c r="L5245">
        <f t="shared" ca="1" si="898"/>
        <v>85</v>
      </c>
      <c r="M5245">
        <f t="shared" ca="1" si="899"/>
        <v>2018</v>
      </c>
      <c r="N5245">
        <f t="shared" ca="1" si="900"/>
        <v>4</v>
      </c>
      <c r="O5245">
        <f t="shared" ca="1" si="901"/>
        <v>22</v>
      </c>
    </row>
    <row r="5246" spans="2:15">
      <c r="B5246" s="8" t="e">
        <f t="shared" ca="1" si="891"/>
        <v>#REF!</v>
      </c>
      <c r="C5246" s="7">
        <f t="shared" ca="1" si="892"/>
        <v>125</v>
      </c>
      <c r="D5246" s="7">
        <f t="shared" ca="1" si="893"/>
        <v>63</v>
      </c>
      <c r="E5246" s="7">
        <f t="shared" ca="1" si="894"/>
        <v>2789</v>
      </c>
      <c r="F5246" s="9">
        <f t="shared" ca="1" si="895"/>
        <v>2888</v>
      </c>
      <c r="G5246" s="21" t="s">
        <v>36</v>
      </c>
      <c r="H5246">
        <f t="shared" ca="1" si="896"/>
        <v>2</v>
      </c>
      <c r="I5246" t="e">
        <f ca="1">INDEX(#REF!,MATCH(бэкэнд2!H5246,#REF!,0))</f>
        <v>#REF!</v>
      </c>
      <c r="J5246">
        <f t="shared" ca="1" si="897"/>
        <v>721</v>
      </c>
      <c r="K5246">
        <f t="shared" ca="1" si="898"/>
        <v>73</v>
      </c>
      <c r="L5246">
        <f t="shared" ca="1" si="898"/>
        <v>27</v>
      </c>
      <c r="M5246">
        <f t="shared" ca="1" si="899"/>
        <v>2018</v>
      </c>
      <c r="N5246">
        <f t="shared" ca="1" si="900"/>
        <v>1</v>
      </c>
      <c r="O5246">
        <f t="shared" ca="1" si="901"/>
        <v>28</v>
      </c>
    </row>
    <row r="5247" spans="2:15">
      <c r="B5247" s="8" t="e">
        <f t="shared" ca="1" si="891"/>
        <v>#REF!</v>
      </c>
      <c r="C5247" s="7">
        <f t="shared" ca="1" si="892"/>
        <v>197</v>
      </c>
      <c r="D5247" s="7">
        <f t="shared" ca="1" si="893"/>
        <v>99</v>
      </c>
      <c r="E5247" s="7">
        <f t="shared" ca="1" si="894"/>
        <v>1855</v>
      </c>
      <c r="F5247" s="9">
        <f t="shared" ca="1" si="895"/>
        <v>2328</v>
      </c>
      <c r="G5247" s="21" t="s">
        <v>36</v>
      </c>
      <c r="H5247">
        <f t="shared" ca="1" si="896"/>
        <v>2</v>
      </c>
      <c r="I5247" t="e">
        <f ca="1">INDEX(#REF!,MATCH(бэкэнд2!H5247,#REF!,0))</f>
        <v>#REF!</v>
      </c>
      <c r="J5247">
        <f t="shared" ca="1" si="897"/>
        <v>445</v>
      </c>
      <c r="K5247">
        <f t="shared" ca="1" si="898"/>
        <v>73</v>
      </c>
      <c r="L5247">
        <f t="shared" ca="1" si="898"/>
        <v>62</v>
      </c>
      <c r="M5247">
        <f t="shared" ca="1" si="899"/>
        <v>2019</v>
      </c>
      <c r="N5247">
        <f t="shared" ca="1" si="900"/>
        <v>1</v>
      </c>
      <c r="O5247">
        <f t="shared" ca="1" si="901"/>
        <v>6</v>
      </c>
    </row>
    <row r="5248" spans="2:15">
      <c r="B5248" s="8" t="e">
        <f t="shared" ca="1" si="891"/>
        <v>#REF!</v>
      </c>
      <c r="C5248" s="7">
        <f t="shared" ca="1" si="892"/>
        <v>107</v>
      </c>
      <c r="D5248" s="7">
        <f t="shared" ca="1" si="893"/>
        <v>54</v>
      </c>
      <c r="E5248" s="7">
        <f t="shared" ca="1" si="894"/>
        <v>2569</v>
      </c>
      <c r="F5248" s="9">
        <f t="shared" ca="1" si="895"/>
        <v>2911</v>
      </c>
      <c r="G5248" s="21" t="s">
        <v>36</v>
      </c>
      <c r="H5248">
        <f t="shared" ca="1" si="896"/>
        <v>11</v>
      </c>
      <c r="I5248" t="e">
        <f ca="1">INDEX(#REF!,MATCH(бэкэнд2!H5248,#REF!,0))</f>
        <v>#REF!</v>
      </c>
      <c r="J5248">
        <f t="shared" ca="1" si="897"/>
        <v>197</v>
      </c>
      <c r="K5248">
        <f t="shared" ca="1" si="898"/>
        <v>19</v>
      </c>
      <c r="L5248">
        <f t="shared" ca="1" si="898"/>
        <v>84</v>
      </c>
      <c r="M5248">
        <f t="shared" ca="1" si="899"/>
        <v>2019</v>
      </c>
      <c r="N5248">
        <f t="shared" ca="1" si="900"/>
        <v>3</v>
      </c>
      <c r="O5248">
        <f t="shared" ca="1" si="901"/>
        <v>7</v>
      </c>
    </row>
    <row r="5249" spans="2:15">
      <c r="B5249" s="8" t="e">
        <f t="shared" ca="1" si="891"/>
        <v>#REF!</v>
      </c>
      <c r="C5249" s="7">
        <f t="shared" ca="1" si="892"/>
        <v>60</v>
      </c>
      <c r="D5249" s="7">
        <f t="shared" ca="1" si="893"/>
        <v>30</v>
      </c>
      <c r="E5249" s="7">
        <f t="shared" ca="1" si="894"/>
        <v>2942</v>
      </c>
      <c r="F5249" s="9">
        <f t="shared" ca="1" si="895"/>
        <v>1708</v>
      </c>
      <c r="G5249" s="21" t="s">
        <v>36</v>
      </c>
      <c r="H5249">
        <f t="shared" ca="1" si="896"/>
        <v>3</v>
      </c>
      <c r="I5249" t="e">
        <f ca="1">INDEX(#REF!,MATCH(бэкэнд2!H5249,#REF!,0))</f>
        <v>#REF!</v>
      </c>
      <c r="J5249">
        <f t="shared" ca="1" si="897"/>
        <v>554</v>
      </c>
      <c r="K5249">
        <f t="shared" ca="1" si="898"/>
        <v>78</v>
      </c>
      <c r="L5249">
        <f t="shared" ca="1" si="898"/>
        <v>37</v>
      </c>
      <c r="M5249">
        <f t="shared" ca="1" si="899"/>
        <v>2019</v>
      </c>
      <c r="N5249">
        <f t="shared" ca="1" si="900"/>
        <v>1</v>
      </c>
      <c r="O5249">
        <f t="shared" ca="1" si="901"/>
        <v>11</v>
      </c>
    </row>
    <row r="5250" spans="2:15">
      <c r="B5250" s="8" t="e">
        <f t="shared" ca="1" si="891"/>
        <v>#REF!</v>
      </c>
      <c r="C5250" s="7">
        <f t="shared" ca="1" si="892"/>
        <v>127</v>
      </c>
      <c r="D5250" s="7">
        <f t="shared" ca="1" si="893"/>
        <v>43</v>
      </c>
      <c r="E5250" s="7">
        <f t="shared" ca="1" si="894"/>
        <v>1380</v>
      </c>
      <c r="F5250" s="9">
        <f t="shared" ca="1" si="895"/>
        <v>1584</v>
      </c>
      <c r="G5250" s="21" t="s">
        <v>36</v>
      </c>
      <c r="H5250">
        <f t="shared" ca="1" si="896"/>
        <v>3</v>
      </c>
      <c r="I5250" t="e">
        <f ca="1">INDEX(#REF!,MATCH(бэкэнд2!H5250,#REF!,0))</f>
        <v>#REF!</v>
      </c>
      <c r="J5250">
        <f t="shared" ca="1" si="897"/>
        <v>815</v>
      </c>
      <c r="K5250">
        <f t="shared" ca="1" si="898"/>
        <v>29</v>
      </c>
      <c r="L5250">
        <f t="shared" ca="1" si="898"/>
        <v>94</v>
      </c>
      <c r="M5250">
        <f t="shared" ca="1" si="899"/>
        <v>2017</v>
      </c>
      <c r="N5250">
        <f t="shared" ca="1" si="900"/>
        <v>1</v>
      </c>
      <c r="O5250">
        <f t="shared" ca="1" si="901"/>
        <v>26</v>
      </c>
    </row>
    <row r="5251" spans="2:15">
      <c r="B5251" s="8" t="e">
        <f t="shared" ca="1" si="891"/>
        <v>#REF!</v>
      </c>
      <c r="C5251" s="7">
        <f t="shared" ca="1" si="892"/>
        <v>45</v>
      </c>
      <c r="D5251" s="7">
        <f t="shared" ca="1" si="893"/>
        <v>23</v>
      </c>
      <c r="E5251" s="7">
        <f t="shared" ca="1" si="894"/>
        <v>1604</v>
      </c>
      <c r="F5251" s="9">
        <f t="shared" ca="1" si="895"/>
        <v>628</v>
      </c>
      <c r="G5251" s="21" t="s">
        <v>36</v>
      </c>
      <c r="H5251">
        <f t="shared" ca="1" si="896"/>
        <v>2</v>
      </c>
      <c r="I5251" t="e">
        <f ca="1">INDEX(#REF!,MATCH(бэкэнд2!H5251,#REF!,0))</f>
        <v>#REF!</v>
      </c>
      <c r="J5251">
        <f t="shared" ca="1" si="897"/>
        <v>703</v>
      </c>
      <c r="K5251">
        <f t="shared" ca="1" si="898"/>
        <v>82</v>
      </c>
      <c r="L5251">
        <f t="shared" ca="1" si="898"/>
        <v>59</v>
      </c>
      <c r="M5251">
        <f t="shared" ca="1" si="899"/>
        <v>2019</v>
      </c>
      <c r="N5251">
        <f t="shared" ca="1" si="900"/>
        <v>9</v>
      </c>
      <c r="O5251">
        <f t="shared" ca="1" si="901"/>
        <v>14</v>
      </c>
    </row>
    <row r="5252" spans="2:15">
      <c r="B5252" s="8" t="e">
        <f t="shared" ref="B5252:B5315" ca="1" si="902">G5252&amp;I5252&amp;J5252&amp;K5252&amp;L5252</f>
        <v>#REF!</v>
      </c>
      <c r="C5252" s="7">
        <f t="shared" ref="C5252:C5315" ca="1" si="903">RANDBETWEEN(30,30*8)</f>
        <v>136</v>
      </c>
      <c r="D5252" s="7">
        <f t="shared" ref="D5252:D5315" ca="1" si="904">ROUNDUP(C5252/RANDBETWEEN(2,4),0)</f>
        <v>68</v>
      </c>
      <c r="E5252" s="7">
        <f t="shared" ref="E5252:E5315" ca="1" si="905">RANDBETWEEN(200,3500)</f>
        <v>2491</v>
      </c>
      <c r="F5252" s="9">
        <f t="shared" ref="F5252:F5315" ca="1" si="906">IF(D5252*E5252&gt;200000,RANDBETWEEN(3000,5000),IF(D5252*E5252&gt;100000,RANDBETWEEN(2000,3000),IF(D5252*E5252&gt;50000,RANDBETWEEN(1000,2000),RANDBETWEEN(500,1000))))</f>
        <v>2652</v>
      </c>
      <c r="G5252" s="21" t="s">
        <v>36</v>
      </c>
      <c r="H5252">
        <f t="shared" ref="H5252:H5315" ca="1" si="907">RANDBETWEEN(1,12)</f>
        <v>7</v>
      </c>
      <c r="I5252" t="e">
        <f ca="1">INDEX(#REF!,MATCH(бэкэнд2!H5252,#REF!,0))</f>
        <v>#REF!</v>
      </c>
      <c r="J5252">
        <f t="shared" ref="J5252:J5315" ca="1" si="908">RANDBETWEEN(100,999)</f>
        <v>565</v>
      </c>
      <c r="K5252">
        <f t="shared" ref="K5252:L5315" ca="1" si="909">RANDBETWEEN(10,99)</f>
        <v>83</v>
      </c>
      <c r="L5252">
        <f t="shared" ca="1" si="909"/>
        <v>59</v>
      </c>
      <c r="M5252">
        <f t="shared" ref="M5252:M5315" ca="1" si="910">IF(RANDBETWEEN(1000,2000)&gt;1800,IF(RANDBETWEEN(1000,2000)&gt;1100,2018,2017),2019)</f>
        <v>2019</v>
      </c>
      <c r="N5252">
        <f t="shared" ref="N5252:N5315" ca="1" si="911">IF(M5252=2019,RANDBETWEEN(1,9),RANDBETWEEN(1,12))</f>
        <v>2</v>
      </c>
      <c r="O5252">
        <f t="shared" ref="O5252:O5315" ca="1" si="912">RANDBETWEEN(1,28)</f>
        <v>15</v>
      </c>
    </row>
    <row r="5253" spans="2:15">
      <c r="B5253" s="8" t="e">
        <f t="shared" ca="1" si="902"/>
        <v>#REF!</v>
      </c>
      <c r="C5253" s="7">
        <f t="shared" ca="1" si="903"/>
        <v>47</v>
      </c>
      <c r="D5253" s="7">
        <f t="shared" ca="1" si="904"/>
        <v>16</v>
      </c>
      <c r="E5253" s="7">
        <f t="shared" ca="1" si="905"/>
        <v>3305</v>
      </c>
      <c r="F5253" s="9">
        <f t="shared" ca="1" si="906"/>
        <v>1454</v>
      </c>
      <c r="G5253" s="21" t="s">
        <v>36</v>
      </c>
      <c r="H5253">
        <f t="shared" ca="1" si="907"/>
        <v>5</v>
      </c>
      <c r="I5253" t="e">
        <f ca="1">INDEX(#REF!,MATCH(бэкэнд2!H5253,#REF!,0))</f>
        <v>#REF!</v>
      </c>
      <c r="J5253">
        <f t="shared" ca="1" si="908"/>
        <v>997</v>
      </c>
      <c r="K5253">
        <f t="shared" ca="1" si="909"/>
        <v>61</v>
      </c>
      <c r="L5253">
        <f t="shared" ca="1" si="909"/>
        <v>75</v>
      </c>
      <c r="M5253">
        <f t="shared" ca="1" si="910"/>
        <v>2019</v>
      </c>
      <c r="N5253">
        <f t="shared" ca="1" si="911"/>
        <v>5</v>
      </c>
      <c r="O5253">
        <f t="shared" ca="1" si="912"/>
        <v>25</v>
      </c>
    </row>
    <row r="5254" spans="2:15">
      <c r="B5254" s="8" t="e">
        <f t="shared" ca="1" si="902"/>
        <v>#REF!</v>
      </c>
      <c r="C5254" s="7">
        <f t="shared" ca="1" si="903"/>
        <v>44</v>
      </c>
      <c r="D5254" s="7">
        <f t="shared" ca="1" si="904"/>
        <v>22</v>
      </c>
      <c r="E5254" s="7">
        <f t="shared" ca="1" si="905"/>
        <v>3410</v>
      </c>
      <c r="F5254" s="9">
        <f t="shared" ca="1" si="906"/>
        <v>1664</v>
      </c>
      <c r="G5254" s="21" t="s">
        <v>36</v>
      </c>
      <c r="H5254">
        <f t="shared" ca="1" si="907"/>
        <v>4</v>
      </c>
      <c r="I5254" t="e">
        <f ca="1">INDEX(#REF!,MATCH(бэкэнд2!H5254,#REF!,0))</f>
        <v>#REF!</v>
      </c>
      <c r="J5254">
        <f t="shared" ca="1" si="908"/>
        <v>976</v>
      </c>
      <c r="K5254">
        <f t="shared" ca="1" si="909"/>
        <v>49</v>
      </c>
      <c r="L5254">
        <f t="shared" ca="1" si="909"/>
        <v>77</v>
      </c>
      <c r="M5254">
        <f t="shared" ca="1" si="910"/>
        <v>2018</v>
      </c>
      <c r="N5254">
        <f t="shared" ca="1" si="911"/>
        <v>6</v>
      </c>
      <c r="O5254">
        <f t="shared" ca="1" si="912"/>
        <v>10</v>
      </c>
    </row>
    <row r="5255" spans="2:15">
      <c r="B5255" s="8" t="e">
        <f t="shared" ca="1" si="902"/>
        <v>#REF!</v>
      </c>
      <c r="C5255" s="7">
        <f t="shared" ca="1" si="903"/>
        <v>222</v>
      </c>
      <c r="D5255" s="7">
        <f t="shared" ca="1" si="904"/>
        <v>74</v>
      </c>
      <c r="E5255" s="7">
        <f t="shared" ca="1" si="905"/>
        <v>2574</v>
      </c>
      <c r="F5255" s="9">
        <f t="shared" ca="1" si="906"/>
        <v>2697</v>
      </c>
      <c r="G5255" s="21" t="s">
        <v>36</v>
      </c>
      <c r="H5255">
        <f t="shared" ca="1" si="907"/>
        <v>9</v>
      </c>
      <c r="I5255" t="e">
        <f ca="1">INDEX(#REF!,MATCH(бэкэнд2!H5255,#REF!,0))</f>
        <v>#REF!</v>
      </c>
      <c r="J5255">
        <f t="shared" ca="1" si="908"/>
        <v>477</v>
      </c>
      <c r="K5255">
        <f t="shared" ca="1" si="909"/>
        <v>41</v>
      </c>
      <c r="L5255">
        <f t="shared" ca="1" si="909"/>
        <v>37</v>
      </c>
      <c r="M5255">
        <f t="shared" ca="1" si="910"/>
        <v>2019</v>
      </c>
      <c r="N5255">
        <f t="shared" ca="1" si="911"/>
        <v>4</v>
      </c>
      <c r="O5255">
        <f t="shared" ca="1" si="912"/>
        <v>1</v>
      </c>
    </row>
    <row r="5256" spans="2:15">
      <c r="B5256" s="8" t="e">
        <f t="shared" ca="1" si="902"/>
        <v>#REF!</v>
      </c>
      <c r="C5256" s="7">
        <f t="shared" ca="1" si="903"/>
        <v>41</v>
      </c>
      <c r="D5256" s="7">
        <f t="shared" ca="1" si="904"/>
        <v>11</v>
      </c>
      <c r="E5256" s="7">
        <f t="shared" ca="1" si="905"/>
        <v>2792</v>
      </c>
      <c r="F5256" s="9">
        <f t="shared" ca="1" si="906"/>
        <v>665</v>
      </c>
      <c r="G5256" s="21" t="s">
        <v>36</v>
      </c>
      <c r="H5256">
        <f t="shared" ca="1" si="907"/>
        <v>2</v>
      </c>
      <c r="I5256" t="e">
        <f ca="1">INDEX(#REF!,MATCH(бэкэнд2!H5256,#REF!,0))</f>
        <v>#REF!</v>
      </c>
      <c r="J5256">
        <f t="shared" ca="1" si="908"/>
        <v>631</v>
      </c>
      <c r="K5256">
        <f t="shared" ca="1" si="909"/>
        <v>93</v>
      </c>
      <c r="L5256">
        <f t="shared" ca="1" si="909"/>
        <v>92</v>
      </c>
      <c r="M5256">
        <f t="shared" ca="1" si="910"/>
        <v>2019</v>
      </c>
      <c r="N5256">
        <f t="shared" ca="1" si="911"/>
        <v>9</v>
      </c>
      <c r="O5256">
        <f t="shared" ca="1" si="912"/>
        <v>7</v>
      </c>
    </row>
    <row r="5257" spans="2:15">
      <c r="B5257" s="8" t="e">
        <f t="shared" ca="1" si="902"/>
        <v>#REF!</v>
      </c>
      <c r="C5257" s="7">
        <f t="shared" ca="1" si="903"/>
        <v>161</v>
      </c>
      <c r="D5257" s="7">
        <f t="shared" ca="1" si="904"/>
        <v>54</v>
      </c>
      <c r="E5257" s="7">
        <f t="shared" ca="1" si="905"/>
        <v>1894</v>
      </c>
      <c r="F5257" s="9">
        <f t="shared" ca="1" si="906"/>
        <v>2949</v>
      </c>
      <c r="G5257" s="21" t="s">
        <v>36</v>
      </c>
      <c r="H5257">
        <f t="shared" ca="1" si="907"/>
        <v>3</v>
      </c>
      <c r="I5257" t="e">
        <f ca="1">INDEX(#REF!,MATCH(бэкэнд2!H5257,#REF!,0))</f>
        <v>#REF!</v>
      </c>
      <c r="J5257">
        <f t="shared" ca="1" si="908"/>
        <v>953</v>
      </c>
      <c r="K5257">
        <f t="shared" ca="1" si="909"/>
        <v>18</v>
      </c>
      <c r="L5257">
        <f t="shared" ca="1" si="909"/>
        <v>44</v>
      </c>
      <c r="M5257">
        <f t="shared" ca="1" si="910"/>
        <v>2018</v>
      </c>
      <c r="N5257">
        <f t="shared" ca="1" si="911"/>
        <v>6</v>
      </c>
      <c r="O5257">
        <f t="shared" ca="1" si="912"/>
        <v>11</v>
      </c>
    </row>
    <row r="5258" spans="2:15">
      <c r="B5258" s="8" t="e">
        <f t="shared" ca="1" si="902"/>
        <v>#REF!</v>
      </c>
      <c r="C5258" s="7">
        <f t="shared" ca="1" si="903"/>
        <v>53</v>
      </c>
      <c r="D5258" s="7">
        <f t="shared" ca="1" si="904"/>
        <v>18</v>
      </c>
      <c r="E5258" s="7">
        <f t="shared" ca="1" si="905"/>
        <v>1046</v>
      </c>
      <c r="F5258" s="9">
        <f t="shared" ca="1" si="906"/>
        <v>949</v>
      </c>
      <c r="G5258" s="21" t="s">
        <v>36</v>
      </c>
      <c r="H5258">
        <f t="shared" ca="1" si="907"/>
        <v>2</v>
      </c>
      <c r="I5258" t="e">
        <f ca="1">INDEX(#REF!,MATCH(бэкэнд2!H5258,#REF!,0))</f>
        <v>#REF!</v>
      </c>
      <c r="J5258">
        <f t="shared" ca="1" si="908"/>
        <v>135</v>
      </c>
      <c r="K5258">
        <f t="shared" ca="1" si="909"/>
        <v>13</v>
      </c>
      <c r="L5258">
        <f t="shared" ca="1" si="909"/>
        <v>77</v>
      </c>
      <c r="M5258">
        <f t="shared" ca="1" si="910"/>
        <v>2019</v>
      </c>
      <c r="N5258">
        <f t="shared" ca="1" si="911"/>
        <v>9</v>
      </c>
      <c r="O5258">
        <f t="shared" ca="1" si="912"/>
        <v>25</v>
      </c>
    </row>
    <row r="5259" spans="2:15">
      <c r="B5259" s="8" t="e">
        <f t="shared" ca="1" si="902"/>
        <v>#REF!</v>
      </c>
      <c r="C5259" s="7">
        <f t="shared" ca="1" si="903"/>
        <v>133</v>
      </c>
      <c r="D5259" s="7">
        <f t="shared" ca="1" si="904"/>
        <v>45</v>
      </c>
      <c r="E5259" s="7">
        <f t="shared" ca="1" si="905"/>
        <v>1992</v>
      </c>
      <c r="F5259" s="9">
        <f t="shared" ca="1" si="906"/>
        <v>1614</v>
      </c>
      <c r="G5259" s="21" t="s">
        <v>36</v>
      </c>
      <c r="H5259">
        <f t="shared" ca="1" si="907"/>
        <v>2</v>
      </c>
      <c r="I5259" t="e">
        <f ca="1">INDEX(#REF!,MATCH(бэкэнд2!H5259,#REF!,0))</f>
        <v>#REF!</v>
      </c>
      <c r="J5259">
        <f t="shared" ca="1" si="908"/>
        <v>617</v>
      </c>
      <c r="K5259">
        <f t="shared" ca="1" si="909"/>
        <v>13</v>
      </c>
      <c r="L5259">
        <f t="shared" ca="1" si="909"/>
        <v>87</v>
      </c>
      <c r="M5259">
        <f t="shared" ca="1" si="910"/>
        <v>2018</v>
      </c>
      <c r="N5259">
        <f t="shared" ca="1" si="911"/>
        <v>11</v>
      </c>
      <c r="O5259">
        <f t="shared" ca="1" si="912"/>
        <v>16</v>
      </c>
    </row>
    <row r="5260" spans="2:15">
      <c r="B5260" s="8" t="e">
        <f t="shared" ca="1" si="902"/>
        <v>#REF!</v>
      </c>
      <c r="C5260" s="7">
        <f t="shared" ca="1" si="903"/>
        <v>84</v>
      </c>
      <c r="D5260" s="7">
        <f t="shared" ca="1" si="904"/>
        <v>21</v>
      </c>
      <c r="E5260" s="7">
        <f t="shared" ca="1" si="905"/>
        <v>1490</v>
      </c>
      <c r="F5260" s="9">
        <f t="shared" ca="1" si="906"/>
        <v>693</v>
      </c>
      <c r="G5260" s="21" t="s">
        <v>36</v>
      </c>
      <c r="H5260">
        <f t="shared" ca="1" si="907"/>
        <v>6</v>
      </c>
      <c r="I5260" t="e">
        <f ca="1">INDEX(#REF!,MATCH(бэкэнд2!H5260,#REF!,0))</f>
        <v>#REF!</v>
      </c>
      <c r="J5260">
        <f t="shared" ca="1" si="908"/>
        <v>176</v>
      </c>
      <c r="K5260">
        <f t="shared" ca="1" si="909"/>
        <v>32</v>
      </c>
      <c r="L5260">
        <f t="shared" ca="1" si="909"/>
        <v>63</v>
      </c>
      <c r="M5260">
        <f t="shared" ca="1" si="910"/>
        <v>2019</v>
      </c>
      <c r="N5260">
        <f t="shared" ca="1" si="911"/>
        <v>2</v>
      </c>
      <c r="O5260">
        <f t="shared" ca="1" si="912"/>
        <v>22</v>
      </c>
    </row>
    <row r="5261" spans="2:15">
      <c r="B5261" s="8" t="e">
        <f t="shared" ca="1" si="902"/>
        <v>#REF!</v>
      </c>
      <c r="C5261" s="7">
        <f t="shared" ca="1" si="903"/>
        <v>190</v>
      </c>
      <c r="D5261" s="7">
        <f t="shared" ca="1" si="904"/>
        <v>64</v>
      </c>
      <c r="E5261" s="7">
        <f t="shared" ca="1" si="905"/>
        <v>2322</v>
      </c>
      <c r="F5261" s="9">
        <f t="shared" ca="1" si="906"/>
        <v>2063</v>
      </c>
      <c r="G5261" s="21" t="s">
        <v>36</v>
      </c>
      <c r="H5261">
        <f t="shared" ca="1" si="907"/>
        <v>12</v>
      </c>
      <c r="I5261" t="e">
        <f ca="1">INDEX(#REF!,MATCH(бэкэнд2!H5261,#REF!,0))</f>
        <v>#REF!</v>
      </c>
      <c r="J5261">
        <f t="shared" ca="1" si="908"/>
        <v>139</v>
      </c>
      <c r="K5261">
        <f t="shared" ca="1" si="909"/>
        <v>71</v>
      </c>
      <c r="L5261">
        <f t="shared" ca="1" si="909"/>
        <v>34</v>
      </c>
      <c r="M5261">
        <f t="shared" ca="1" si="910"/>
        <v>2019</v>
      </c>
      <c r="N5261">
        <f t="shared" ca="1" si="911"/>
        <v>8</v>
      </c>
      <c r="O5261">
        <f t="shared" ca="1" si="912"/>
        <v>21</v>
      </c>
    </row>
    <row r="5262" spans="2:15">
      <c r="B5262" s="8" t="e">
        <f t="shared" ca="1" si="902"/>
        <v>#REF!</v>
      </c>
      <c r="C5262" s="7">
        <f t="shared" ca="1" si="903"/>
        <v>119</v>
      </c>
      <c r="D5262" s="7">
        <f t="shared" ca="1" si="904"/>
        <v>30</v>
      </c>
      <c r="E5262" s="7">
        <f t="shared" ca="1" si="905"/>
        <v>3220</v>
      </c>
      <c r="F5262" s="9">
        <f t="shared" ca="1" si="906"/>
        <v>1013</v>
      </c>
      <c r="G5262" s="21" t="s">
        <v>36</v>
      </c>
      <c r="H5262">
        <f t="shared" ca="1" si="907"/>
        <v>8</v>
      </c>
      <c r="I5262" t="e">
        <f ca="1">INDEX(#REF!,MATCH(бэкэнд2!H5262,#REF!,0))</f>
        <v>#REF!</v>
      </c>
      <c r="J5262">
        <f t="shared" ca="1" si="908"/>
        <v>320</v>
      </c>
      <c r="K5262">
        <f t="shared" ca="1" si="909"/>
        <v>54</v>
      </c>
      <c r="L5262">
        <f t="shared" ca="1" si="909"/>
        <v>42</v>
      </c>
      <c r="M5262">
        <f t="shared" ca="1" si="910"/>
        <v>2018</v>
      </c>
      <c r="N5262">
        <f t="shared" ca="1" si="911"/>
        <v>6</v>
      </c>
      <c r="O5262">
        <f t="shared" ca="1" si="912"/>
        <v>13</v>
      </c>
    </row>
    <row r="5263" spans="2:15">
      <c r="B5263" s="8" t="e">
        <f t="shared" ca="1" si="902"/>
        <v>#REF!</v>
      </c>
      <c r="C5263" s="7">
        <f t="shared" ca="1" si="903"/>
        <v>62</v>
      </c>
      <c r="D5263" s="7">
        <f t="shared" ca="1" si="904"/>
        <v>16</v>
      </c>
      <c r="E5263" s="7">
        <f t="shared" ca="1" si="905"/>
        <v>2594</v>
      </c>
      <c r="F5263" s="9">
        <f t="shared" ca="1" si="906"/>
        <v>656</v>
      </c>
      <c r="G5263" s="21" t="s">
        <v>36</v>
      </c>
      <c r="H5263">
        <f t="shared" ca="1" si="907"/>
        <v>5</v>
      </c>
      <c r="I5263" t="e">
        <f ca="1">INDEX(#REF!,MATCH(бэкэнд2!H5263,#REF!,0))</f>
        <v>#REF!</v>
      </c>
      <c r="J5263">
        <f t="shared" ca="1" si="908"/>
        <v>666</v>
      </c>
      <c r="K5263">
        <f t="shared" ca="1" si="909"/>
        <v>60</v>
      </c>
      <c r="L5263">
        <f t="shared" ca="1" si="909"/>
        <v>23</v>
      </c>
      <c r="M5263">
        <f t="shared" ca="1" si="910"/>
        <v>2019</v>
      </c>
      <c r="N5263">
        <f t="shared" ca="1" si="911"/>
        <v>2</v>
      </c>
      <c r="O5263">
        <f t="shared" ca="1" si="912"/>
        <v>12</v>
      </c>
    </row>
    <row r="5264" spans="2:15">
      <c r="B5264" s="8" t="e">
        <f t="shared" ca="1" si="902"/>
        <v>#REF!</v>
      </c>
      <c r="C5264" s="7">
        <f t="shared" ca="1" si="903"/>
        <v>192</v>
      </c>
      <c r="D5264" s="7">
        <f t="shared" ca="1" si="904"/>
        <v>48</v>
      </c>
      <c r="E5264" s="7">
        <f t="shared" ca="1" si="905"/>
        <v>218</v>
      </c>
      <c r="F5264" s="9">
        <f t="shared" ca="1" si="906"/>
        <v>780</v>
      </c>
      <c r="G5264" s="21" t="s">
        <v>36</v>
      </c>
      <c r="H5264">
        <f t="shared" ca="1" si="907"/>
        <v>2</v>
      </c>
      <c r="I5264" t="e">
        <f ca="1">INDEX(#REF!,MATCH(бэкэнд2!H5264,#REF!,0))</f>
        <v>#REF!</v>
      </c>
      <c r="J5264">
        <f t="shared" ca="1" si="908"/>
        <v>112</v>
      </c>
      <c r="K5264">
        <f t="shared" ca="1" si="909"/>
        <v>95</v>
      </c>
      <c r="L5264">
        <f t="shared" ca="1" si="909"/>
        <v>78</v>
      </c>
      <c r="M5264">
        <f t="shared" ca="1" si="910"/>
        <v>2018</v>
      </c>
      <c r="N5264">
        <f t="shared" ca="1" si="911"/>
        <v>5</v>
      </c>
      <c r="O5264">
        <f t="shared" ca="1" si="912"/>
        <v>25</v>
      </c>
    </row>
    <row r="5265" spans="2:15">
      <c r="B5265" s="8" t="e">
        <f t="shared" ca="1" si="902"/>
        <v>#REF!</v>
      </c>
      <c r="C5265" s="7">
        <f t="shared" ca="1" si="903"/>
        <v>61</v>
      </c>
      <c r="D5265" s="7">
        <f t="shared" ca="1" si="904"/>
        <v>21</v>
      </c>
      <c r="E5265" s="7">
        <f t="shared" ca="1" si="905"/>
        <v>924</v>
      </c>
      <c r="F5265" s="9">
        <f t="shared" ca="1" si="906"/>
        <v>981</v>
      </c>
      <c r="G5265" s="21" t="s">
        <v>36</v>
      </c>
      <c r="H5265">
        <f t="shared" ca="1" si="907"/>
        <v>1</v>
      </c>
      <c r="I5265" t="e">
        <f ca="1">INDEX(#REF!,MATCH(бэкэнд2!H5265,#REF!,0))</f>
        <v>#REF!</v>
      </c>
      <c r="J5265">
        <f t="shared" ca="1" si="908"/>
        <v>516</v>
      </c>
      <c r="K5265">
        <f t="shared" ca="1" si="909"/>
        <v>94</v>
      </c>
      <c r="L5265">
        <f t="shared" ca="1" si="909"/>
        <v>89</v>
      </c>
      <c r="M5265">
        <f t="shared" ca="1" si="910"/>
        <v>2019</v>
      </c>
      <c r="N5265">
        <f t="shared" ca="1" si="911"/>
        <v>6</v>
      </c>
      <c r="O5265">
        <f t="shared" ca="1" si="912"/>
        <v>16</v>
      </c>
    </row>
    <row r="5266" spans="2:15">
      <c r="B5266" s="8" t="e">
        <f t="shared" ca="1" si="902"/>
        <v>#REF!</v>
      </c>
      <c r="C5266" s="7">
        <f t="shared" ca="1" si="903"/>
        <v>237</v>
      </c>
      <c r="D5266" s="7">
        <f t="shared" ca="1" si="904"/>
        <v>79</v>
      </c>
      <c r="E5266" s="7">
        <f t="shared" ca="1" si="905"/>
        <v>913</v>
      </c>
      <c r="F5266" s="9">
        <f t="shared" ca="1" si="906"/>
        <v>1191</v>
      </c>
      <c r="G5266" s="21" t="s">
        <v>36</v>
      </c>
      <c r="H5266">
        <f t="shared" ca="1" si="907"/>
        <v>2</v>
      </c>
      <c r="I5266" t="e">
        <f ca="1">INDEX(#REF!,MATCH(бэкэнд2!H5266,#REF!,0))</f>
        <v>#REF!</v>
      </c>
      <c r="J5266">
        <f t="shared" ca="1" si="908"/>
        <v>624</v>
      </c>
      <c r="K5266">
        <f t="shared" ca="1" si="909"/>
        <v>10</v>
      </c>
      <c r="L5266">
        <f t="shared" ca="1" si="909"/>
        <v>78</v>
      </c>
      <c r="M5266">
        <f t="shared" ca="1" si="910"/>
        <v>2019</v>
      </c>
      <c r="N5266">
        <f t="shared" ca="1" si="911"/>
        <v>2</v>
      </c>
      <c r="O5266">
        <f t="shared" ca="1" si="912"/>
        <v>26</v>
      </c>
    </row>
    <row r="5267" spans="2:15">
      <c r="B5267" s="8" t="e">
        <f t="shared" ca="1" si="902"/>
        <v>#REF!</v>
      </c>
      <c r="C5267" s="7">
        <f t="shared" ca="1" si="903"/>
        <v>82</v>
      </c>
      <c r="D5267" s="7">
        <f t="shared" ca="1" si="904"/>
        <v>28</v>
      </c>
      <c r="E5267" s="7">
        <f t="shared" ca="1" si="905"/>
        <v>2665</v>
      </c>
      <c r="F5267" s="9">
        <f t="shared" ca="1" si="906"/>
        <v>1954</v>
      </c>
      <c r="G5267" s="21" t="s">
        <v>36</v>
      </c>
      <c r="H5267">
        <f t="shared" ca="1" si="907"/>
        <v>2</v>
      </c>
      <c r="I5267" t="e">
        <f ca="1">INDEX(#REF!,MATCH(бэкэнд2!H5267,#REF!,0))</f>
        <v>#REF!</v>
      </c>
      <c r="J5267">
        <f t="shared" ca="1" si="908"/>
        <v>467</v>
      </c>
      <c r="K5267">
        <f t="shared" ca="1" si="909"/>
        <v>51</v>
      </c>
      <c r="L5267">
        <f t="shared" ca="1" si="909"/>
        <v>70</v>
      </c>
      <c r="M5267">
        <f t="shared" ca="1" si="910"/>
        <v>2019</v>
      </c>
      <c r="N5267">
        <f t="shared" ca="1" si="911"/>
        <v>2</v>
      </c>
      <c r="O5267">
        <f t="shared" ca="1" si="912"/>
        <v>7</v>
      </c>
    </row>
    <row r="5268" spans="2:15">
      <c r="B5268" s="8" t="e">
        <f t="shared" ca="1" si="902"/>
        <v>#REF!</v>
      </c>
      <c r="C5268" s="7">
        <f t="shared" ca="1" si="903"/>
        <v>218</v>
      </c>
      <c r="D5268" s="7">
        <f t="shared" ca="1" si="904"/>
        <v>109</v>
      </c>
      <c r="E5268" s="7">
        <f t="shared" ca="1" si="905"/>
        <v>2006</v>
      </c>
      <c r="F5268" s="9">
        <f t="shared" ca="1" si="906"/>
        <v>3541</v>
      </c>
      <c r="G5268" s="21" t="s">
        <v>36</v>
      </c>
      <c r="H5268">
        <f t="shared" ca="1" si="907"/>
        <v>2</v>
      </c>
      <c r="I5268" t="e">
        <f ca="1">INDEX(#REF!,MATCH(бэкэнд2!H5268,#REF!,0))</f>
        <v>#REF!</v>
      </c>
      <c r="J5268">
        <f t="shared" ca="1" si="908"/>
        <v>816</v>
      </c>
      <c r="K5268">
        <f t="shared" ca="1" si="909"/>
        <v>71</v>
      </c>
      <c r="L5268">
        <f t="shared" ca="1" si="909"/>
        <v>73</v>
      </c>
      <c r="M5268">
        <f t="shared" ca="1" si="910"/>
        <v>2019</v>
      </c>
      <c r="N5268">
        <f t="shared" ca="1" si="911"/>
        <v>3</v>
      </c>
      <c r="O5268">
        <f t="shared" ca="1" si="912"/>
        <v>18</v>
      </c>
    </row>
    <row r="5269" spans="2:15">
      <c r="B5269" s="8" t="e">
        <f t="shared" ca="1" si="902"/>
        <v>#REF!</v>
      </c>
      <c r="C5269" s="7">
        <f t="shared" ca="1" si="903"/>
        <v>78</v>
      </c>
      <c r="D5269" s="7">
        <f t="shared" ca="1" si="904"/>
        <v>39</v>
      </c>
      <c r="E5269" s="7">
        <f t="shared" ca="1" si="905"/>
        <v>2223</v>
      </c>
      <c r="F5269" s="9">
        <f t="shared" ca="1" si="906"/>
        <v>1200</v>
      </c>
      <c r="G5269" s="21" t="s">
        <v>36</v>
      </c>
      <c r="H5269">
        <f t="shared" ca="1" si="907"/>
        <v>11</v>
      </c>
      <c r="I5269" t="e">
        <f ca="1">INDEX(#REF!,MATCH(бэкэнд2!H5269,#REF!,0))</f>
        <v>#REF!</v>
      </c>
      <c r="J5269">
        <f t="shared" ca="1" si="908"/>
        <v>546</v>
      </c>
      <c r="K5269">
        <f t="shared" ca="1" si="909"/>
        <v>78</v>
      </c>
      <c r="L5269">
        <f t="shared" ca="1" si="909"/>
        <v>73</v>
      </c>
      <c r="M5269">
        <f t="shared" ca="1" si="910"/>
        <v>2019</v>
      </c>
      <c r="N5269">
        <f t="shared" ca="1" si="911"/>
        <v>7</v>
      </c>
      <c r="O5269">
        <f t="shared" ca="1" si="912"/>
        <v>1</v>
      </c>
    </row>
    <row r="5270" spans="2:15">
      <c r="B5270" s="8" t="e">
        <f t="shared" ca="1" si="902"/>
        <v>#REF!</v>
      </c>
      <c r="C5270" s="7">
        <f t="shared" ca="1" si="903"/>
        <v>234</v>
      </c>
      <c r="D5270" s="7">
        <f t="shared" ca="1" si="904"/>
        <v>117</v>
      </c>
      <c r="E5270" s="7">
        <f t="shared" ca="1" si="905"/>
        <v>2402</v>
      </c>
      <c r="F5270" s="9">
        <f t="shared" ca="1" si="906"/>
        <v>4326</v>
      </c>
      <c r="G5270" s="21" t="s">
        <v>36</v>
      </c>
      <c r="H5270">
        <f t="shared" ca="1" si="907"/>
        <v>5</v>
      </c>
      <c r="I5270" t="e">
        <f ca="1">INDEX(#REF!,MATCH(бэкэнд2!H5270,#REF!,0))</f>
        <v>#REF!</v>
      </c>
      <c r="J5270">
        <f t="shared" ca="1" si="908"/>
        <v>486</v>
      </c>
      <c r="K5270">
        <f t="shared" ca="1" si="909"/>
        <v>58</v>
      </c>
      <c r="L5270">
        <f t="shared" ca="1" si="909"/>
        <v>63</v>
      </c>
      <c r="M5270">
        <f t="shared" ca="1" si="910"/>
        <v>2019</v>
      </c>
      <c r="N5270">
        <f t="shared" ca="1" si="911"/>
        <v>1</v>
      </c>
      <c r="O5270">
        <f t="shared" ca="1" si="912"/>
        <v>14</v>
      </c>
    </row>
    <row r="5271" spans="2:15">
      <c r="B5271" s="8" t="e">
        <f t="shared" ca="1" si="902"/>
        <v>#REF!</v>
      </c>
      <c r="C5271" s="7">
        <f t="shared" ca="1" si="903"/>
        <v>84</v>
      </c>
      <c r="D5271" s="7">
        <f t="shared" ca="1" si="904"/>
        <v>42</v>
      </c>
      <c r="E5271" s="7">
        <f t="shared" ca="1" si="905"/>
        <v>2601</v>
      </c>
      <c r="F5271" s="9">
        <f t="shared" ca="1" si="906"/>
        <v>2898</v>
      </c>
      <c r="G5271" s="21" t="s">
        <v>36</v>
      </c>
      <c r="H5271">
        <f t="shared" ca="1" si="907"/>
        <v>11</v>
      </c>
      <c r="I5271" t="e">
        <f ca="1">INDEX(#REF!,MATCH(бэкэнд2!H5271,#REF!,0))</f>
        <v>#REF!</v>
      </c>
      <c r="J5271">
        <f t="shared" ca="1" si="908"/>
        <v>782</v>
      </c>
      <c r="K5271">
        <f t="shared" ca="1" si="909"/>
        <v>25</v>
      </c>
      <c r="L5271">
        <f t="shared" ca="1" si="909"/>
        <v>94</v>
      </c>
      <c r="M5271">
        <f t="shared" ca="1" si="910"/>
        <v>2018</v>
      </c>
      <c r="N5271">
        <f t="shared" ca="1" si="911"/>
        <v>12</v>
      </c>
      <c r="O5271">
        <f t="shared" ca="1" si="912"/>
        <v>28</v>
      </c>
    </row>
    <row r="5272" spans="2:15">
      <c r="B5272" s="8" t="e">
        <f t="shared" ca="1" si="902"/>
        <v>#REF!</v>
      </c>
      <c r="C5272" s="7">
        <f t="shared" ca="1" si="903"/>
        <v>38</v>
      </c>
      <c r="D5272" s="7">
        <f t="shared" ca="1" si="904"/>
        <v>10</v>
      </c>
      <c r="E5272" s="7">
        <f t="shared" ca="1" si="905"/>
        <v>3391</v>
      </c>
      <c r="F5272" s="9">
        <f t="shared" ca="1" si="906"/>
        <v>715</v>
      </c>
      <c r="G5272" s="21" t="s">
        <v>36</v>
      </c>
      <c r="H5272">
        <f t="shared" ca="1" si="907"/>
        <v>9</v>
      </c>
      <c r="I5272" t="e">
        <f ca="1">INDEX(#REF!,MATCH(бэкэнд2!H5272,#REF!,0))</f>
        <v>#REF!</v>
      </c>
      <c r="J5272">
        <f t="shared" ca="1" si="908"/>
        <v>208</v>
      </c>
      <c r="K5272">
        <f t="shared" ca="1" si="909"/>
        <v>66</v>
      </c>
      <c r="L5272">
        <f t="shared" ca="1" si="909"/>
        <v>88</v>
      </c>
      <c r="M5272">
        <f t="shared" ca="1" si="910"/>
        <v>2019</v>
      </c>
      <c r="N5272">
        <f t="shared" ca="1" si="911"/>
        <v>7</v>
      </c>
      <c r="O5272">
        <f t="shared" ca="1" si="912"/>
        <v>2</v>
      </c>
    </row>
    <row r="5273" spans="2:15">
      <c r="B5273" s="8" t="e">
        <f t="shared" ca="1" si="902"/>
        <v>#REF!</v>
      </c>
      <c r="C5273" s="7">
        <f t="shared" ca="1" si="903"/>
        <v>227</v>
      </c>
      <c r="D5273" s="7">
        <f t="shared" ca="1" si="904"/>
        <v>76</v>
      </c>
      <c r="E5273" s="7">
        <f t="shared" ca="1" si="905"/>
        <v>633</v>
      </c>
      <c r="F5273" s="9">
        <f t="shared" ca="1" si="906"/>
        <v>802</v>
      </c>
      <c r="G5273" s="21" t="s">
        <v>36</v>
      </c>
      <c r="H5273">
        <f t="shared" ca="1" si="907"/>
        <v>12</v>
      </c>
      <c r="I5273" t="e">
        <f ca="1">INDEX(#REF!,MATCH(бэкэнд2!H5273,#REF!,0))</f>
        <v>#REF!</v>
      </c>
      <c r="J5273">
        <f t="shared" ca="1" si="908"/>
        <v>988</v>
      </c>
      <c r="K5273">
        <f t="shared" ca="1" si="909"/>
        <v>35</v>
      </c>
      <c r="L5273">
        <f t="shared" ca="1" si="909"/>
        <v>60</v>
      </c>
      <c r="M5273">
        <f t="shared" ca="1" si="910"/>
        <v>2019</v>
      </c>
      <c r="N5273">
        <f t="shared" ca="1" si="911"/>
        <v>7</v>
      </c>
      <c r="O5273">
        <f t="shared" ca="1" si="912"/>
        <v>25</v>
      </c>
    </row>
    <row r="5274" spans="2:15">
      <c r="B5274" s="8" t="e">
        <f t="shared" ca="1" si="902"/>
        <v>#REF!</v>
      </c>
      <c r="C5274" s="7">
        <f t="shared" ca="1" si="903"/>
        <v>58</v>
      </c>
      <c r="D5274" s="7">
        <f t="shared" ca="1" si="904"/>
        <v>29</v>
      </c>
      <c r="E5274" s="7">
        <f t="shared" ca="1" si="905"/>
        <v>2513</v>
      </c>
      <c r="F5274" s="9">
        <f t="shared" ca="1" si="906"/>
        <v>1764</v>
      </c>
      <c r="G5274" s="21" t="s">
        <v>36</v>
      </c>
      <c r="H5274">
        <f t="shared" ca="1" si="907"/>
        <v>4</v>
      </c>
      <c r="I5274" t="e">
        <f ca="1">INDEX(#REF!,MATCH(бэкэнд2!H5274,#REF!,0))</f>
        <v>#REF!</v>
      </c>
      <c r="J5274">
        <f t="shared" ca="1" si="908"/>
        <v>474</v>
      </c>
      <c r="K5274">
        <f t="shared" ca="1" si="909"/>
        <v>42</v>
      </c>
      <c r="L5274">
        <f t="shared" ca="1" si="909"/>
        <v>33</v>
      </c>
      <c r="M5274">
        <f t="shared" ca="1" si="910"/>
        <v>2019</v>
      </c>
      <c r="N5274">
        <f t="shared" ca="1" si="911"/>
        <v>1</v>
      </c>
      <c r="O5274">
        <f t="shared" ca="1" si="912"/>
        <v>16</v>
      </c>
    </row>
    <row r="5275" spans="2:15">
      <c r="B5275" s="8" t="e">
        <f t="shared" ca="1" si="902"/>
        <v>#REF!</v>
      </c>
      <c r="C5275" s="7">
        <f t="shared" ca="1" si="903"/>
        <v>158</v>
      </c>
      <c r="D5275" s="7">
        <f t="shared" ca="1" si="904"/>
        <v>79</v>
      </c>
      <c r="E5275" s="7">
        <f t="shared" ca="1" si="905"/>
        <v>1638</v>
      </c>
      <c r="F5275" s="9">
        <f t="shared" ca="1" si="906"/>
        <v>2479</v>
      </c>
      <c r="G5275" s="21" t="s">
        <v>36</v>
      </c>
      <c r="H5275">
        <f t="shared" ca="1" si="907"/>
        <v>3</v>
      </c>
      <c r="I5275" t="e">
        <f ca="1">INDEX(#REF!,MATCH(бэкэнд2!H5275,#REF!,0))</f>
        <v>#REF!</v>
      </c>
      <c r="J5275">
        <f t="shared" ca="1" si="908"/>
        <v>274</v>
      </c>
      <c r="K5275">
        <f t="shared" ca="1" si="909"/>
        <v>27</v>
      </c>
      <c r="L5275">
        <f t="shared" ca="1" si="909"/>
        <v>40</v>
      </c>
      <c r="M5275">
        <f t="shared" ca="1" si="910"/>
        <v>2019</v>
      </c>
      <c r="N5275">
        <f t="shared" ca="1" si="911"/>
        <v>6</v>
      </c>
      <c r="O5275">
        <f t="shared" ca="1" si="912"/>
        <v>22</v>
      </c>
    </row>
    <row r="5276" spans="2:15">
      <c r="B5276" s="8" t="e">
        <f t="shared" ca="1" si="902"/>
        <v>#REF!</v>
      </c>
      <c r="C5276" s="7">
        <f t="shared" ca="1" si="903"/>
        <v>182</v>
      </c>
      <c r="D5276" s="7">
        <f t="shared" ca="1" si="904"/>
        <v>91</v>
      </c>
      <c r="E5276" s="7">
        <f t="shared" ca="1" si="905"/>
        <v>3163</v>
      </c>
      <c r="F5276" s="9">
        <f t="shared" ca="1" si="906"/>
        <v>4938</v>
      </c>
      <c r="G5276" s="21" t="s">
        <v>36</v>
      </c>
      <c r="H5276">
        <f t="shared" ca="1" si="907"/>
        <v>4</v>
      </c>
      <c r="I5276" t="e">
        <f ca="1">INDEX(#REF!,MATCH(бэкэнд2!H5276,#REF!,0))</f>
        <v>#REF!</v>
      </c>
      <c r="J5276">
        <f t="shared" ca="1" si="908"/>
        <v>796</v>
      </c>
      <c r="K5276">
        <f t="shared" ca="1" si="909"/>
        <v>47</v>
      </c>
      <c r="L5276">
        <f t="shared" ca="1" si="909"/>
        <v>56</v>
      </c>
      <c r="M5276">
        <f t="shared" ca="1" si="910"/>
        <v>2019</v>
      </c>
      <c r="N5276">
        <f t="shared" ca="1" si="911"/>
        <v>1</v>
      </c>
      <c r="O5276">
        <f t="shared" ca="1" si="912"/>
        <v>28</v>
      </c>
    </row>
    <row r="5277" spans="2:15">
      <c r="B5277" s="8" t="e">
        <f t="shared" ca="1" si="902"/>
        <v>#REF!</v>
      </c>
      <c r="C5277" s="7">
        <f t="shared" ca="1" si="903"/>
        <v>173</v>
      </c>
      <c r="D5277" s="7">
        <f t="shared" ca="1" si="904"/>
        <v>58</v>
      </c>
      <c r="E5277" s="7">
        <f t="shared" ca="1" si="905"/>
        <v>257</v>
      </c>
      <c r="F5277" s="9">
        <f t="shared" ca="1" si="906"/>
        <v>603</v>
      </c>
      <c r="G5277" s="21" t="s">
        <v>36</v>
      </c>
      <c r="H5277">
        <f t="shared" ca="1" si="907"/>
        <v>1</v>
      </c>
      <c r="I5277" t="e">
        <f ca="1">INDEX(#REF!,MATCH(бэкэнд2!H5277,#REF!,0))</f>
        <v>#REF!</v>
      </c>
      <c r="J5277">
        <f t="shared" ca="1" si="908"/>
        <v>656</v>
      </c>
      <c r="K5277">
        <f t="shared" ca="1" si="909"/>
        <v>41</v>
      </c>
      <c r="L5277">
        <f t="shared" ca="1" si="909"/>
        <v>26</v>
      </c>
      <c r="M5277">
        <f t="shared" ca="1" si="910"/>
        <v>2019</v>
      </c>
      <c r="N5277">
        <f t="shared" ca="1" si="911"/>
        <v>5</v>
      </c>
      <c r="O5277">
        <f t="shared" ca="1" si="912"/>
        <v>22</v>
      </c>
    </row>
    <row r="5278" spans="2:15">
      <c r="B5278" s="8" t="e">
        <f t="shared" ca="1" si="902"/>
        <v>#REF!</v>
      </c>
      <c r="C5278" s="7">
        <f t="shared" ca="1" si="903"/>
        <v>82</v>
      </c>
      <c r="D5278" s="7">
        <f t="shared" ca="1" si="904"/>
        <v>28</v>
      </c>
      <c r="E5278" s="7">
        <f t="shared" ca="1" si="905"/>
        <v>2278</v>
      </c>
      <c r="F5278" s="9">
        <f t="shared" ca="1" si="906"/>
        <v>1715</v>
      </c>
      <c r="G5278" s="21" t="s">
        <v>36</v>
      </c>
      <c r="H5278">
        <f t="shared" ca="1" si="907"/>
        <v>4</v>
      </c>
      <c r="I5278" t="e">
        <f ca="1">INDEX(#REF!,MATCH(бэкэнд2!H5278,#REF!,0))</f>
        <v>#REF!</v>
      </c>
      <c r="J5278">
        <f t="shared" ca="1" si="908"/>
        <v>509</v>
      </c>
      <c r="K5278">
        <f t="shared" ca="1" si="909"/>
        <v>88</v>
      </c>
      <c r="L5278">
        <f t="shared" ca="1" si="909"/>
        <v>45</v>
      </c>
      <c r="M5278">
        <f t="shared" ca="1" si="910"/>
        <v>2017</v>
      </c>
      <c r="N5278">
        <f t="shared" ca="1" si="911"/>
        <v>6</v>
      </c>
      <c r="O5278">
        <f t="shared" ca="1" si="912"/>
        <v>26</v>
      </c>
    </row>
    <row r="5279" spans="2:15">
      <c r="B5279" s="8" t="e">
        <f t="shared" ca="1" si="902"/>
        <v>#REF!</v>
      </c>
      <c r="C5279" s="7">
        <f t="shared" ca="1" si="903"/>
        <v>208</v>
      </c>
      <c r="D5279" s="7">
        <f t="shared" ca="1" si="904"/>
        <v>52</v>
      </c>
      <c r="E5279" s="7">
        <f t="shared" ca="1" si="905"/>
        <v>512</v>
      </c>
      <c r="F5279" s="9">
        <f t="shared" ca="1" si="906"/>
        <v>557</v>
      </c>
      <c r="G5279" s="21" t="s">
        <v>36</v>
      </c>
      <c r="H5279">
        <f t="shared" ca="1" si="907"/>
        <v>3</v>
      </c>
      <c r="I5279" t="e">
        <f ca="1">INDEX(#REF!,MATCH(бэкэнд2!H5279,#REF!,0))</f>
        <v>#REF!</v>
      </c>
      <c r="J5279">
        <f t="shared" ca="1" si="908"/>
        <v>569</v>
      </c>
      <c r="K5279">
        <f t="shared" ca="1" si="909"/>
        <v>99</v>
      </c>
      <c r="L5279">
        <f t="shared" ca="1" si="909"/>
        <v>25</v>
      </c>
      <c r="M5279">
        <f t="shared" ca="1" si="910"/>
        <v>2019</v>
      </c>
      <c r="N5279">
        <f t="shared" ca="1" si="911"/>
        <v>1</v>
      </c>
      <c r="O5279">
        <f t="shared" ca="1" si="912"/>
        <v>27</v>
      </c>
    </row>
    <row r="5280" spans="2:15">
      <c r="B5280" s="8" t="e">
        <f t="shared" ca="1" si="902"/>
        <v>#REF!</v>
      </c>
      <c r="C5280" s="7">
        <f t="shared" ca="1" si="903"/>
        <v>141</v>
      </c>
      <c r="D5280" s="7">
        <f t="shared" ca="1" si="904"/>
        <v>71</v>
      </c>
      <c r="E5280" s="7">
        <f t="shared" ca="1" si="905"/>
        <v>1340</v>
      </c>
      <c r="F5280" s="9">
        <f t="shared" ca="1" si="906"/>
        <v>1714</v>
      </c>
      <c r="G5280" s="21" t="s">
        <v>36</v>
      </c>
      <c r="H5280">
        <f t="shared" ca="1" si="907"/>
        <v>6</v>
      </c>
      <c r="I5280" t="e">
        <f ca="1">INDEX(#REF!,MATCH(бэкэнд2!H5280,#REF!,0))</f>
        <v>#REF!</v>
      </c>
      <c r="J5280">
        <f t="shared" ca="1" si="908"/>
        <v>530</v>
      </c>
      <c r="K5280">
        <f t="shared" ca="1" si="909"/>
        <v>89</v>
      </c>
      <c r="L5280">
        <f t="shared" ca="1" si="909"/>
        <v>58</v>
      </c>
      <c r="M5280">
        <f t="shared" ca="1" si="910"/>
        <v>2018</v>
      </c>
      <c r="N5280">
        <f t="shared" ca="1" si="911"/>
        <v>1</v>
      </c>
      <c r="O5280">
        <f t="shared" ca="1" si="912"/>
        <v>10</v>
      </c>
    </row>
    <row r="5281" spans="2:15">
      <c r="B5281" s="8" t="e">
        <f t="shared" ca="1" si="902"/>
        <v>#REF!</v>
      </c>
      <c r="C5281" s="7">
        <f t="shared" ca="1" si="903"/>
        <v>68</v>
      </c>
      <c r="D5281" s="7">
        <f t="shared" ca="1" si="904"/>
        <v>34</v>
      </c>
      <c r="E5281" s="7">
        <f t="shared" ca="1" si="905"/>
        <v>878</v>
      </c>
      <c r="F5281" s="9">
        <f t="shared" ca="1" si="906"/>
        <v>947</v>
      </c>
      <c r="G5281" s="21" t="s">
        <v>36</v>
      </c>
      <c r="H5281">
        <f t="shared" ca="1" si="907"/>
        <v>11</v>
      </c>
      <c r="I5281" t="e">
        <f ca="1">INDEX(#REF!,MATCH(бэкэнд2!H5281,#REF!,0))</f>
        <v>#REF!</v>
      </c>
      <c r="J5281">
        <f t="shared" ca="1" si="908"/>
        <v>997</v>
      </c>
      <c r="K5281">
        <f t="shared" ca="1" si="909"/>
        <v>13</v>
      </c>
      <c r="L5281">
        <f t="shared" ca="1" si="909"/>
        <v>63</v>
      </c>
      <c r="M5281">
        <f t="shared" ca="1" si="910"/>
        <v>2019</v>
      </c>
      <c r="N5281">
        <f t="shared" ca="1" si="911"/>
        <v>1</v>
      </c>
      <c r="O5281">
        <f t="shared" ca="1" si="912"/>
        <v>4</v>
      </c>
    </row>
    <row r="5282" spans="2:15">
      <c r="B5282" s="8" t="e">
        <f t="shared" ca="1" si="902"/>
        <v>#REF!</v>
      </c>
      <c r="C5282" s="7">
        <f t="shared" ca="1" si="903"/>
        <v>155</v>
      </c>
      <c r="D5282" s="7">
        <f t="shared" ca="1" si="904"/>
        <v>39</v>
      </c>
      <c r="E5282" s="7">
        <f t="shared" ca="1" si="905"/>
        <v>902</v>
      </c>
      <c r="F5282" s="9">
        <f t="shared" ca="1" si="906"/>
        <v>567</v>
      </c>
      <c r="G5282" s="21" t="s">
        <v>36</v>
      </c>
      <c r="H5282">
        <f t="shared" ca="1" si="907"/>
        <v>5</v>
      </c>
      <c r="I5282" t="e">
        <f ca="1">INDEX(#REF!,MATCH(бэкэнд2!H5282,#REF!,0))</f>
        <v>#REF!</v>
      </c>
      <c r="J5282">
        <f t="shared" ca="1" si="908"/>
        <v>222</v>
      </c>
      <c r="K5282">
        <f t="shared" ca="1" si="909"/>
        <v>23</v>
      </c>
      <c r="L5282">
        <f t="shared" ca="1" si="909"/>
        <v>45</v>
      </c>
      <c r="M5282">
        <f t="shared" ca="1" si="910"/>
        <v>2019</v>
      </c>
      <c r="N5282">
        <f t="shared" ca="1" si="911"/>
        <v>6</v>
      </c>
      <c r="O5282">
        <f t="shared" ca="1" si="912"/>
        <v>15</v>
      </c>
    </row>
    <row r="5283" spans="2:15">
      <c r="B5283" s="8" t="e">
        <f t="shared" ca="1" si="902"/>
        <v>#REF!</v>
      </c>
      <c r="C5283" s="7">
        <f t="shared" ca="1" si="903"/>
        <v>162</v>
      </c>
      <c r="D5283" s="7">
        <f t="shared" ca="1" si="904"/>
        <v>54</v>
      </c>
      <c r="E5283" s="7">
        <f t="shared" ca="1" si="905"/>
        <v>939</v>
      </c>
      <c r="F5283" s="9">
        <f t="shared" ca="1" si="906"/>
        <v>1628</v>
      </c>
      <c r="G5283" s="21" t="s">
        <v>36</v>
      </c>
      <c r="H5283">
        <f t="shared" ca="1" si="907"/>
        <v>5</v>
      </c>
      <c r="I5283" t="e">
        <f ca="1">INDEX(#REF!,MATCH(бэкэнд2!H5283,#REF!,0))</f>
        <v>#REF!</v>
      </c>
      <c r="J5283">
        <f t="shared" ca="1" si="908"/>
        <v>963</v>
      </c>
      <c r="K5283">
        <f t="shared" ca="1" si="909"/>
        <v>75</v>
      </c>
      <c r="L5283">
        <f t="shared" ca="1" si="909"/>
        <v>48</v>
      </c>
      <c r="M5283">
        <f t="shared" ca="1" si="910"/>
        <v>2019</v>
      </c>
      <c r="N5283">
        <f t="shared" ca="1" si="911"/>
        <v>5</v>
      </c>
      <c r="O5283">
        <f t="shared" ca="1" si="912"/>
        <v>7</v>
      </c>
    </row>
    <row r="5284" spans="2:15">
      <c r="B5284" s="8" t="e">
        <f t="shared" ca="1" si="902"/>
        <v>#REF!</v>
      </c>
      <c r="C5284" s="7">
        <f t="shared" ca="1" si="903"/>
        <v>106</v>
      </c>
      <c r="D5284" s="7">
        <f t="shared" ca="1" si="904"/>
        <v>53</v>
      </c>
      <c r="E5284" s="7">
        <f t="shared" ca="1" si="905"/>
        <v>3143</v>
      </c>
      <c r="F5284" s="9">
        <f t="shared" ca="1" si="906"/>
        <v>2962</v>
      </c>
      <c r="G5284" s="21" t="s">
        <v>36</v>
      </c>
      <c r="H5284">
        <f t="shared" ca="1" si="907"/>
        <v>8</v>
      </c>
      <c r="I5284" t="e">
        <f ca="1">INDEX(#REF!,MATCH(бэкэнд2!H5284,#REF!,0))</f>
        <v>#REF!</v>
      </c>
      <c r="J5284">
        <f t="shared" ca="1" si="908"/>
        <v>900</v>
      </c>
      <c r="K5284">
        <f t="shared" ca="1" si="909"/>
        <v>11</v>
      </c>
      <c r="L5284">
        <f t="shared" ca="1" si="909"/>
        <v>26</v>
      </c>
      <c r="M5284">
        <f t="shared" ca="1" si="910"/>
        <v>2019</v>
      </c>
      <c r="N5284">
        <f t="shared" ca="1" si="911"/>
        <v>4</v>
      </c>
      <c r="O5284">
        <f t="shared" ca="1" si="912"/>
        <v>15</v>
      </c>
    </row>
    <row r="5285" spans="2:15">
      <c r="B5285" s="8" t="e">
        <f t="shared" ca="1" si="902"/>
        <v>#REF!</v>
      </c>
      <c r="C5285" s="7">
        <f t="shared" ca="1" si="903"/>
        <v>48</v>
      </c>
      <c r="D5285" s="7">
        <f t="shared" ca="1" si="904"/>
        <v>12</v>
      </c>
      <c r="E5285" s="7">
        <f t="shared" ca="1" si="905"/>
        <v>1413</v>
      </c>
      <c r="F5285" s="9">
        <f t="shared" ca="1" si="906"/>
        <v>744</v>
      </c>
      <c r="G5285" s="21" t="s">
        <v>36</v>
      </c>
      <c r="H5285">
        <f t="shared" ca="1" si="907"/>
        <v>11</v>
      </c>
      <c r="I5285" t="e">
        <f ca="1">INDEX(#REF!,MATCH(бэкэнд2!H5285,#REF!,0))</f>
        <v>#REF!</v>
      </c>
      <c r="J5285">
        <f t="shared" ca="1" si="908"/>
        <v>456</v>
      </c>
      <c r="K5285">
        <f t="shared" ca="1" si="909"/>
        <v>25</v>
      </c>
      <c r="L5285">
        <f t="shared" ca="1" si="909"/>
        <v>13</v>
      </c>
      <c r="M5285">
        <f t="shared" ca="1" si="910"/>
        <v>2019</v>
      </c>
      <c r="N5285">
        <f t="shared" ca="1" si="911"/>
        <v>9</v>
      </c>
      <c r="O5285">
        <f t="shared" ca="1" si="912"/>
        <v>17</v>
      </c>
    </row>
    <row r="5286" spans="2:15">
      <c r="B5286" s="8" t="e">
        <f t="shared" ca="1" si="902"/>
        <v>#REF!</v>
      </c>
      <c r="C5286" s="7">
        <f t="shared" ca="1" si="903"/>
        <v>218</v>
      </c>
      <c r="D5286" s="7">
        <f t="shared" ca="1" si="904"/>
        <v>55</v>
      </c>
      <c r="E5286" s="7">
        <f t="shared" ca="1" si="905"/>
        <v>3071</v>
      </c>
      <c r="F5286" s="9">
        <f t="shared" ca="1" si="906"/>
        <v>2474</v>
      </c>
      <c r="G5286" s="21" t="s">
        <v>36</v>
      </c>
      <c r="H5286">
        <f t="shared" ca="1" si="907"/>
        <v>12</v>
      </c>
      <c r="I5286" t="e">
        <f ca="1">INDEX(#REF!,MATCH(бэкэнд2!H5286,#REF!,0))</f>
        <v>#REF!</v>
      </c>
      <c r="J5286">
        <f t="shared" ca="1" si="908"/>
        <v>540</v>
      </c>
      <c r="K5286">
        <f t="shared" ca="1" si="909"/>
        <v>38</v>
      </c>
      <c r="L5286">
        <f t="shared" ca="1" si="909"/>
        <v>55</v>
      </c>
      <c r="M5286">
        <f t="shared" ca="1" si="910"/>
        <v>2019</v>
      </c>
      <c r="N5286">
        <f t="shared" ca="1" si="911"/>
        <v>7</v>
      </c>
      <c r="O5286">
        <f t="shared" ca="1" si="912"/>
        <v>23</v>
      </c>
    </row>
    <row r="5287" spans="2:15">
      <c r="B5287" s="8" t="e">
        <f t="shared" ca="1" si="902"/>
        <v>#REF!</v>
      </c>
      <c r="C5287" s="7">
        <f t="shared" ca="1" si="903"/>
        <v>148</v>
      </c>
      <c r="D5287" s="7">
        <f t="shared" ca="1" si="904"/>
        <v>37</v>
      </c>
      <c r="E5287" s="7">
        <f t="shared" ca="1" si="905"/>
        <v>2033</v>
      </c>
      <c r="F5287" s="9">
        <f t="shared" ca="1" si="906"/>
        <v>1332</v>
      </c>
      <c r="G5287" s="21" t="s">
        <v>36</v>
      </c>
      <c r="H5287">
        <f t="shared" ca="1" si="907"/>
        <v>9</v>
      </c>
      <c r="I5287" t="e">
        <f ca="1">INDEX(#REF!,MATCH(бэкэнд2!H5287,#REF!,0))</f>
        <v>#REF!</v>
      </c>
      <c r="J5287">
        <f t="shared" ca="1" si="908"/>
        <v>700</v>
      </c>
      <c r="K5287">
        <f t="shared" ca="1" si="909"/>
        <v>48</v>
      </c>
      <c r="L5287">
        <f t="shared" ca="1" si="909"/>
        <v>27</v>
      </c>
      <c r="M5287">
        <f t="shared" ca="1" si="910"/>
        <v>2019</v>
      </c>
      <c r="N5287">
        <f t="shared" ca="1" si="911"/>
        <v>4</v>
      </c>
      <c r="O5287">
        <f t="shared" ca="1" si="912"/>
        <v>10</v>
      </c>
    </row>
    <row r="5288" spans="2:15">
      <c r="B5288" s="8" t="e">
        <f t="shared" ca="1" si="902"/>
        <v>#REF!</v>
      </c>
      <c r="C5288" s="7">
        <f t="shared" ca="1" si="903"/>
        <v>132</v>
      </c>
      <c r="D5288" s="7">
        <f t="shared" ca="1" si="904"/>
        <v>33</v>
      </c>
      <c r="E5288" s="7">
        <f t="shared" ca="1" si="905"/>
        <v>2518</v>
      </c>
      <c r="F5288" s="9">
        <f t="shared" ca="1" si="906"/>
        <v>1767</v>
      </c>
      <c r="G5288" s="21" t="s">
        <v>36</v>
      </c>
      <c r="H5288">
        <f t="shared" ca="1" si="907"/>
        <v>5</v>
      </c>
      <c r="I5288" t="e">
        <f ca="1">INDEX(#REF!,MATCH(бэкэнд2!H5288,#REF!,0))</f>
        <v>#REF!</v>
      </c>
      <c r="J5288">
        <f t="shared" ca="1" si="908"/>
        <v>971</v>
      </c>
      <c r="K5288">
        <f t="shared" ca="1" si="909"/>
        <v>76</v>
      </c>
      <c r="L5288">
        <f t="shared" ca="1" si="909"/>
        <v>40</v>
      </c>
      <c r="M5288">
        <f t="shared" ca="1" si="910"/>
        <v>2018</v>
      </c>
      <c r="N5288">
        <f t="shared" ca="1" si="911"/>
        <v>12</v>
      </c>
      <c r="O5288">
        <f t="shared" ca="1" si="912"/>
        <v>15</v>
      </c>
    </row>
    <row r="5289" spans="2:15">
      <c r="B5289" s="8" t="e">
        <f t="shared" ca="1" si="902"/>
        <v>#REF!</v>
      </c>
      <c r="C5289" s="7">
        <f t="shared" ca="1" si="903"/>
        <v>223</v>
      </c>
      <c r="D5289" s="7">
        <f t="shared" ca="1" si="904"/>
        <v>75</v>
      </c>
      <c r="E5289" s="7">
        <f t="shared" ca="1" si="905"/>
        <v>297</v>
      </c>
      <c r="F5289" s="9">
        <f t="shared" ca="1" si="906"/>
        <v>789</v>
      </c>
      <c r="G5289" s="21" t="s">
        <v>36</v>
      </c>
      <c r="H5289">
        <f t="shared" ca="1" si="907"/>
        <v>3</v>
      </c>
      <c r="I5289" t="e">
        <f ca="1">INDEX(#REF!,MATCH(бэкэнд2!H5289,#REF!,0))</f>
        <v>#REF!</v>
      </c>
      <c r="J5289">
        <f t="shared" ca="1" si="908"/>
        <v>552</v>
      </c>
      <c r="K5289">
        <f t="shared" ca="1" si="909"/>
        <v>46</v>
      </c>
      <c r="L5289">
        <f t="shared" ca="1" si="909"/>
        <v>33</v>
      </c>
      <c r="M5289">
        <f t="shared" ca="1" si="910"/>
        <v>2019</v>
      </c>
      <c r="N5289">
        <f t="shared" ca="1" si="911"/>
        <v>7</v>
      </c>
      <c r="O5289">
        <f t="shared" ca="1" si="912"/>
        <v>14</v>
      </c>
    </row>
    <row r="5290" spans="2:15">
      <c r="B5290" s="8" t="e">
        <f t="shared" ca="1" si="902"/>
        <v>#REF!</v>
      </c>
      <c r="C5290" s="7">
        <f t="shared" ca="1" si="903"/>
        <v>125</v>
      </c>
      <c r="D5290" s="7">
        <f t="shared" ca="1" si="904"/>
        <v>63</v>
      </c>
      <c r="E5290" s="7">
        <f t="shared" ca="1" si="905"/>
        <v>2707</v>
      </c>
      <c r="F5290" s="9">
        <f t="shared" ca="1" si="906"/>
        <v>2060</v>
      </c>
      <c r="G5290" s="21" t="s">
        <v>36</v>
      </c>
      <c r="H5290">
        <f t="shared" ca="1" si="907"/>
        <v>7</v>
      </c>
      <c r="I5290" t="e">
        <f ca="1">INDEX(#REF!,MATCH(бэкэнд2!H5290,#REF!,0))</f>
        <v>#REF!</v>
      </c>
      <c r="J5290">
        <f t="shared" ca="1" si="908"/>
        <v>147</v>
      </c>
      <c r="K5290">
        <f t="shared" ca="1" si="909"/>
        <v>94</v>
      </c>
      <c r="L5290">
        <f t="shared" ca="1" si="909"/>
        <v>62</v>
      </c>
      <c r="M5290">
        <f t="shared" ca="1" si="910"/>
        <v>2019</v>
      </c>
      <c r="N5290">
        <f t="shared" ca="1" si="911"/>
        <v>8</v>
      </c>
      <c r="O5290">
        <f t="shared" ca="1" si="912"/>
        <v>4</v>
      </c>
    </row>
    <row r="5291" spans="2:15">
      <c r="B5291" s="8" t="e">
        <f t="shared" ca="1" si="902"/>
        <v>#REF!</v>
      </c>
      <c r="C5291" s="7">
        <f t="shared" ca="1" si="903"/>
        <v>156</v>
      </c>
      <c r="D5291" s="7">
        <f t="shared" ca="1" si="904"/>
        <v>78</v>
      </c>
      <c r="E5291" s="7">
        <f t="shared" ca="1" si="905"/>
        <v>2956</v>
      </c>
      <c r="F5291" s="9">
        <f t="shared" ca="1" si="906"/>
        <v>4035</v>
      </c>
      <c r="G5291" s="21" t="s">
        <v>36</v>
      </c>
      <c r="H5291">
        <f t="shared" ca="1" si="907"/>
        <v>10</v>
      </c>
      <c r="I5291" t="e">
        <f ca="1">INDEX(#REF!,MATCH(бэкэнд2!H5291,#REF!,0))</f>
        <v>#REF!</v>
      </c>
      <c r="J5291">
        <f t="shared" ca="1" si="908"/>
        <v>946</v>
      </c>
      <c r="K5291">
        <f t="shared" ca="1" si="909"/>
        <v>11</v>
      </c>
      <c r="L5291">
        <f t="shared" ca="1" si="909"/>
        <v>47</v>
      </c>
      <c r="M5291">
        <f t="shared" ca="1" si="910"/>
        <v>2019</v>
      </c>
      <c r="N5291">
        <f t="shared" ca="1" si="911"/>
        <v>3</v>
      </c>
      <c r="O5291">
        <f t="shared" ca="1" si="912"/>
        <v>11</v>
      </c>
    </row>
    <row r="5292" spans="2:15">
      <c r="B5292" s="8" t="e">
        <f t="shared" ca="1" si="902"/>
        <v>#REF!</v>
      </c>
      <c r="C5292" s="7">
        <f t="shared" ca="1" si="903"/>
        <v>105</v>
      </c>
      <c r="D5292" s="7">
        <f t="shared" ca="1" si="904"/>
        <v>35</v>
      </c>
      <c r="E5292" s="7">
        <f t="shared" ca="1" si="905"/>
        <v>1307</v>
      </c>
      <c r="F5292" s="9">
        <f t="shared" ca="1" si="906"/>
        <v>726</v>
      </c>
      <c r="G5292" s="21" t="s">
        <v>36</v>
      </c>
      <c r="H5292">
        <f t="shared" ca="1" si="907"/>
        <v>6</v>
      </c>
      <c r="I5292" t="e">
        <f ca="1">INDEX(#REF!,MATCH(бэкэнд2!H5292,#REF!,0))</f>
        <v>#REF!</v>
      </c>
      <c r="J5292">
        <f t="shared" ca="1" si="908"/>
        <v>231</v>
      </c>
      <c r="K5292">
        <f t="shared" ca="1" si="909"/>
        <v>66</v>
      </c>
      <c r="L5292">
        <f t="shared" ca="1" si="909"/>
        <v>70</v>
      </c>
      <c r="M5292">
        <f t="shared" ca="1" si="910"/>
        <v>2019</v>
      </c>
      <c r="N5292">
        <f t="shared" ca="1" si="911"/>
        <v>9</v>
      </c>
      <c r="O5292">
        <f t="shared" ca="1" si="912"/>
        <v>27</v>
      </c>
    </row>
    <row r="5293" spans="2:15">
      <c r="B5293" s="8" t="e">
        <f t="shared" ca="1" si="902"/>
        <v>#REF!</v>
      </c>
      <c r="C5293" s="7">
        <f t="shared" ca="1" si="903"/>
        <v>83</v>
      </c>
      <c r="D5293" s="7">
        <f t="shared" ca="1" si="904"/>
        <v>42</v>
      </c>
      <c r="E5293" s="7">
        <f t="shared" ca="1" si="905"/>
        <v>2349</v>
      </c>
      <c r="F5293" s="9">
        <f t="shared" ca="1" si="906"/>
        <v>1256</v>
      </c>
      <c r="G5293" s="21" t="s">
        <v>36</v>
      </c>
      <c r="H5293">
        <f t="shared" ca="1" si="907"/>
        <v>6</v>
      </c>
      <c r="I5293" t="e">
        <f ca="1">INDEX(#REF!,MATCH(бэкэнд2!H5293,#REF!,0))</f>
        <v>#REF!</v>
      </c>
      <c r="J5293">
        <f t="shared" ca="1" si="908"/>
        <v>265</v>
      </c>
      <c r="K5293">
        <f t="shared" ca="1" si="909"/>
        <v>27</v>
      </c>
      <c r="L5293">
        <f t="shared" ca="1" si="909"/>
        <v>26</v>
      </c>
      <c r="M5293">
        <f t="shared" ca="1" si="910"/>
        <v>2019</v>
      </c>
      <c r="N5293">
        <f t="shared" ca="1" si="911"/>
        <v>4</v>
      </c>
      <c r="O5293">
        <f t="shared" ca="1" si="912"/>
        <v>18</v>
      </c>
    </row>
    <row r="5294" spans="2:15">
      <c r="B5294" s="8" t="e">
        <f t="shared" ca="1" si="902"/>
        <v>#REF!</v>
      </c>
      <c r="C5294" s="7">
        <f t="shared" ca="1" si="903"/>
        <v>108</v>
      </c>
      <c r="D5294" s="7">
        <f t="shared" ca="1" si="904"/>
        <v>36</v>
      </c>
      <c r="E5294" s="7">
        <f t="shared" ca="1" si="905"/>
        <v>1033</v>
      </c>
      <c r="F5294" s="9">
        <f t="shared" ca="1" si="906"/>
        <v>702</v>
      </c>
      <c r="G5294" s="21" t="s">
        <v>36</v>
      </c>
      <c r="H5294">
        <f t="shared" ca="1" si="907"/>
        <v>12</v>
      </c>
      <c r="I5294" t="e">
        <f ca="1">INDEX(#REF!,MATCH(бэкэнд2!H5294,#REF!,0))</f>
        <v>#REF!</v>
      </c>
      <c r="J5294">
        <f t="shared" ca="1" si="908"/>
        <v>100</v>
      </c>
      <c r="K5294">
        <f t="shared" ca="1" si="909"/>
        <v>69</v>
      </c>
      <c r="L5294">
        <f t="shared" ca="1" si="909"/>
        <v>39</v>
      </c>
      <c r="M5294">
        <f t="shared" ca="1" si="910"/>
        <v>2019</v>
      </c>
      <c r="N5294">
        <f t="shared" ca="1" si="911"/>
        <v>5</v>
      </c>
      <c r="O5294">
        <f t="shared" ca="1" si="912"/>
        <v>5</v>
      </c>
    </row>
    <row r="5295" spans="2:15">
      <c r="B5295" s="8" t="e">
        <f t="shared" ca="1" si="902"/>
        <v>#REF!</v>
      </c>
      <c r="C5295" s="7">
        <f t="shared" ca="1" si="903"/>
        <v>221</v>
      </c>
      <c r="D5295" s="7">
        <f t="shared" ca="1" si="904"/>
        <v>56</v>
      </c>
      <c r="E5295" s="7">
        <f t="shared" ca="1" si="905"/>
        <v>1671</v>
      </c>
      <c r="F5295" s="9">
        <f t="shared" ca="1" si="906"/>
        <v>1093</v>
      </c>
      <c r="G5295" s="21" t="s">
        <v>36</v>
      </c>
      <c r="H5295">
        <f t="shared" ca="1" si="907"/>
        <v>8</v>
      </c>
      <c r="I5295" t="e">
        <f ca="1">INDEX(#REF!,MATCH(бэкэнд2!H5295,#REF!,0))</f>
        <v>#REF!</v>
      </c>
      <c r="J5295">
        <f t="shared" ca="1" si="908"/>
        <v>746</v>
      </c>
      <c r="K5295">
        <f t="shared" ca="1" si="909"/>
        <v>91</v>
      </c>
      <c r="L5295">
        <f t="shared" ca="1" si="909"/>
        <v>89</v>
      </c>
      <c r="M5295">
        <f t="shared" ca="1" si="910"/>
        <v>2018</v>
      </c>
      <c r="N5295">
        <f t="shared" ca="1" si="911"/>
        <v>8</v>
      </c>
      <c r="O5295">
        <f t="shared" ca="1" si="912"/>
        <v>15</v>
      </c>
    </row>
    <row r="5296" spans="2:15">
      <c r="B5296" s="8" t="e">
        <f t="shared" ca="1" si="902"/>
        <v>#REF!</v>
      </c>
      <c r="C5296" s="7">
        <f t="shared" ca="1" si="903"/>
        <v>77</v>
      </c>
      <c r="D5296" s="7">
        <f t="shared" ca="1" si="904"/>
        <v>20</v>
      </c>
      <c r="E5296" s="7">
        <f t="shared" ca="1" si="905"/>
        <v>2407</v>
      </c>
      <c r="F5296" s="9">
        <f t="shared" ca="1" si="906"/>
        <v>551</v>
      </c>
      <c r="G5296" s="21" t="s">
        <v>36</v>
      </c>
      <c r="H5296">
        <f t="shared" ca="1" si="907"/>
        <v>8</v>
      </c>
      <c r="I5296" t="e">
        <f ca="1">INDEX(#REF!,MATCH(бэкэнд2!H5296,#REF!,0))</f>
        <v>#REF!</v>
      </c>
      <c r="J5296">
        <f t="shared" ca="1" si="908"/>
        <v>110</v>
      </c>
      <c r="K5296">
        <f t="shared" ca="1" si="909"/>
        <v>89</v>
      </c>
      <c r="L5296">
        <f t="shared" ca="1" si="909"/>
        <v>53</v>
      </c>
      <c r="M5296">
        <f t="shared" ca="1" si="910"/>
        <v>2019</v>
      </c>
      <c r="N5296">
        <f t="shared" ca="1" si="911"/>
        <v>9</v>
      </c>
      <c r="O5296">
        <f t="shared" ca="1" si="912"/>
        <v>16</v>
      </c>
    </row>
    <row r="5297" spans="2:15">
      <c r="B5297" s="8" t="e">
        <f t="shared" ca="1" si="902"/>
        <v>#REF!</v>
      </c>
      <c r="C5297" s="7">
        <f t="shared" ca="1" si="903"/>
        <v>45</v>
      </c>
      <c r="D5297" s="7">
        <f t="shared" ca="1" si="904"/>
        <v>23</v>
      </c>
      <c r="E5297" s="7">
        <f t="shared" ca="1" si="905"/>
        <v>407</v>
      </c>
      <c r="F5297" s="9">
        <f t="shared" ca="1" si="906"/>
        <v>814</v>
      </c>
      <c r="G5297" s="21" t="s">
        <v>36</v>
      </c>
      <c r="H5297">
        <f t="shared" ca="1" si="907"/>
        <v>6</v>
      </c>
      <c r="I5297" t="e">
        <f ca="1">INDEX(#REF!,MATCH(бэкэнд2!H5297,#REF!,0))</f>
        <v>#REF!</v>
      </c>
      <c r="J5297">
        <f t="shared" ca="1" si="908"/>
        <v>831</v>
      </c>
      <c r="K5297">
        <f t="shared" ca="1" si="909"/>
        <v>77</v>
      </c>
      <c r="L5297">
        <f t="shared" ca="1" si="909"/>
        <v>90</v>
      </c>
      <c r="M5297">
        <f t="shared" ca="1" si="910"/>
        <v>2019</v>
      </c>
      <c r="N5297">
        <f t="shared" ca="1" si="911"/>
        <v>3</v>
      </c>
      <c r="O5297">
        <f t="shared" ca="1" si="912"/>
        <v>13</v>
      </c>
    </row>
    <row r="5298" spans="2:15">
      <c r="B5298" s="8" t="e">
        <f t="shared" ca="1" si="902"/>
        <v>#REF!</v>
      </c>
      <c r="C5298" s="7">
        <f t="shared" ca="1" si="903"/>
        <v>175</v>
      </c>
      <c r="D5298" s="7">
        <f t="shared" ca="1" si="904"/>
        <v>88</v>
      </c>
      <c r="E5298" s="7">
        <f t="shared" ca="1" si="905"/>
        <v>2267</v>
      </c>
      <c r="F5298" s="9">
        <f t="shared" ca="1" si="906"/>
        <v>2896</v>
      </c>
      <c r="G5298" s="21" t="s">
        <v>36</v>
      </c>
      <c r="H5298">
        <f t="shared" ca="1" si="907"/>
        <v>9</v>
      </c>
      <c r="I5298" t="e">
        <f ca="1">INDEX(#REF!,MATCH(бэкэнд2!H5298,#REF!,0))</f>
        <v>#REF!</v>
      </c>
      <c r="J5298">
        <f t="shared" ca="1" si="908"/>
        <v>715</v>
      </c>
      <c r="K5298">
        <f t="shared" ca="1" si="909"/>
        <v>44</v>
      </c>
      <c r="L5298">
        <f t="shared" ca="1" si="909"/>
        <v>21</v>
      </c>
      <c r="M5298">
        <f t="shared" ca="1" si="910"/>
        <v>2019</v>
      </c>
      <c r="N5298">
        <f t="shared" ca="1" si="911"/>
        <v>6</v>
      </c>
      <c r="O5298">
        <f t="shared" ca="1" si="912"/>
        <v>25</v>
      </c>
    </row>
    <row r="5299" spans="2:15">
      <c r="B5299" s="8" t="e">
        <f t="shared" ca="1" si="902"/>
        <v>#REF!</v>
      </c>
      <c r="C5299" s="7">
        <f t="shared" ca="1" si="903"/>
        <v>151</v>
      </c>
      <c r="D5299" s="7">
        <f t="shared" ca="1" si="904"/>
        <v>76</v>
      </c>
      <c r="E5299" s="7">
        <f t="shared" ca="1" si="905"/>
        <v>1609</v>
      </c>
      <c r="F5299" s="9">
        <f t="shared" ca="1" si="906"/>
        <v>2287</v>
      </c>
      <c r="G5299" s="21" t="s">
        <v>36</v>
      </c>
      <c r="H5299">
        <f t="shared" ca="1" si="907"/>
        <v>3</v>
      </c>
      <c r="I5299" t="e">
        <f ca="1">INDEX(#REF!,MATCH(бэкэнд2!H5299,#REF!,0))</f>
        <v>#REF!</v>
      </c>
      <c r="J5299">
        <f t="shared" ca="1" si="908"/>
        <v>778</v>
      </c>
      <c r="K5299">
        <f t="shared" ca="1" si="909"/>
        <v>58</v>
      </c>
      <c r="L5299">
        <f t="shared" ca="1" si="909"/>
        <v>22</v>
      </c>
      <c r="M5299">
        <f t="shared" ca="1" si="910"/>
        <v>2018</v>
      </c>
      <c r="N5299">
        <f t="shared" ca="1" si="911"/>
        <v>1</v>
      </c>
      <c r="O5299">
        <f t="shared" ca="1" si="912"/>
        <v>22</v>
      </c>
    </row>
    <row r="5300" spans="2:15">
      <c r="B5300" s="8" t="e">
        <f t="shared" ca="1" si="902"/>
        <v>#REF!</v>
      </c>
      <c r="C5300" s="7">
        <f t="shared" ca="1" si="903"/>
        <v>145</v>
      </c>
      <c r="D5300" s="7">
        <f t="shared" ca="1" si="904"/>
        <v>73</v>
      </c>
      <c r="E5300" s="7">
        <f t="shared" ca="1" si="905"/>
        <v>1581</v>
      </c>
      <c r="F5300" s="9">
        <f t="shared" ca="1" si="906"/>
        <v>2512</v>
      </c>
      <c r="G5300" s="21" t="s">
        <v>36</v>
      </c>
      <c r="H5300">
        <f t="shared" ca="1" si="907"/>
        <v>6</v>
      </c>
      <c r="I5300" t="e">
        <f ca="1">INDEX(#REF!,MATCH(бэкэнд2!H5300,#REF!,0))</f>
        <v>#REF!</v>
      </c>
      <c r="J5300">
        <f t="shared" ca="1" si="908"/>
        <v>886</v>
      </c>
      <c r="K5300">
        <f t="shared" ca="1" si="909"/>
        <v>84</v>
      </c>
      <c r="L5300">
        <f t="shared" ca="1" si="909"/>
        <v>97</v>
      </c>
      <c r="M5300">
        <f t="shared" ca="1" si="910"/>
        <v>2018</v>
      </c>
      <c r="N5300">
        <f t="shared" ca="1" si="911"/>
        <v>8</v>
      </c>
      <c r="O5300">
        <f t="shared" ca="1" si="912"/>
        <v>7</v>
      </c>
    </row>
    <row r="5301" spans="2:15">
      <c r="B5301" s="8" t="e">
        <f t="shared" ca="1" si="902"/>
        <v>#REF!</v>
      </c>
      <c r="C5301" s="7">
        <f t="shared" ca="1" si="903"/>
        <v>196</v>
      </c>
      <c r="D5301" s="7">
        <f t="shared" ca="1" si="904"/>
        <v>66</v>
      </c>
      <c r="E5301" s="7">
        <f t="shared" ca="1" si="905"/>
        <v>655</v>
      </c>
      <c r="F5301" s="9">
        <f t="shared" ca="1" si="906"/>
        <v>546</v>
      </c>
      <c r="G5301" s="21" t="s">
        <v>36</v>
      </c>
      <c r="H5301">
        <f t="shared" ca="1" si="907"/>
        <v>8</v>
      </c>
      <c r="I5301" t="e">
        <f ca="1">INDEX(#REF!,MATCH(бэкэнд2!H5301,#REF!,0))</f>
        <v>#REF!</v>
      </c>
      <c r="J5301">
        <f t="shared" ca="1" si="908"/>
        <v>992</v>
      </c>
      <c r="K5301">
        <f t="shared" ca="1" si="909"/>
        <v>20</v>
      </c>
      <c r="L5301">
        <f t="shared" ca="1" si="909"/>
        <v>27</v>
      </c>
      <c r="M5301">
        <f t="shared" ca="1" si="910"/>
        <v>2018</v>
      </c>
      <c r="N5301">
        <f t="shared" ca="1" si="911"/>
        <v>1</v>
      </c>
      <c r="O5301">
        <f t="shared" ca="1" si="912"/>
        <v>9</v>
      </c>
    </row>
    <row r="5302" spans="2:15">
      <c r="B5302" s="8" t="e">
        <f t="shared" ca="1" si="902"/>
        <v>#REF!</v>
      </c>
      <c r="C5302" s="7">
        <f t="shared" ca="1" si="903"/>
        <v>128</v>
      </c>
      <c r="D5302" s="7">
        <f t="shared" ca="1" si="904"/>
        <v>43</v>
      </c>
      <c r="E5302" s="7">
        <f t="shared" ca="1" si="905"/>
        <v>2090</v>
      </c>
      <c r="F5302" s="9">
        <f t="shared" ca="1" si="906"/>
        <v>1037</v>
      </c>
      <c r="G5302" s="21" t="s">
        <v>36</v>
      </c>
      <c r="H5302">
        <f t="shared" ca="1" si="907"/>
        <v>10</v>
      </c>
      <c r="I5302" t="e">
        <f ca="1">INDEX(#REF!,MATCH(бэкэнд2!H5302,#REF!,0))</f>
        <v>#REF!</v>
      </c>
      <c r="J5302">
        <f t="shared" ca="1" si="908"/>
        <v>289</v>
      </c>
      <c r="K5302">
        <f t="shared" ca="1" si="909"/>
        <v>42</v>
      </c>
      <c r="L5302">
        <f t="shared" ca="1" si="909"/>
        <v>45</v>
      </c>
      <c r="M5302">
        <f t="shared" ca="1" si="910"/>
        <v>2019</v>
      </c>
      <c r="N5302">
        <f t="shared" ca="1" si="911"/>
        <v>1</v>
      </c>
      <c r="O5302">
        <f t="shared" ca="1" si="912"/>
        <v>21</v>
      </c>
    </row>
    <row r="5303" spans="2:15">
      <c r="B5303" s="8" t="e">
        <f t="shared" ca="1" si="902"/>
        <v>#REF!</v>
      </c>
      <c r="C5303" s="7">
        <f t="shared" ca="1" si="903"/>
        <v>34</v>
      </c>
      <c r="D5303" s="7">
        <f t="shared" ca="1" si="904"/>
        <v>12</v>
      </c>
      <c r="E5303" s="7">
        <f t="shared" ca="1" si="905"/>
        <v>2205</v>
      </c>
      <c r="F5303" s="9">
        <f t="shared" ca="1" si="906"/>
        <v>527</v>
      </c>
      <c r="G5303" s="21" t="s">
        <v>36</v>
      </c>
      <c r="H5303">
        <f t="shared" ca="1" si="907"/>
        <v>11</v>
      </c>
      <c r="I5303" t="e">
        <f ca="1">INDEX(#REF!,MATCH(бэкэнд2!H5303,#REF!,0))</f>
        <v>#REF!</v>
      </c>
      <c r="J5303">
        <f t="shared" ca="1" si="908"/>
        <v>258</v>
      </c>
      <c r="K5303">
        <f t="shared" ca="1" si="909"/>
        <v>75</v>
      </c>
      <c r="L5303">
        <f t="shared" ca="1" si="909"/>
        <v>83</v>
      </c>
      <c r="M5303">
        <f t="shared" ca="1" si="910"/>
        <v>2019</v>
      </c>
      <c r="N5303">
        <f t="shared" ca="1" si="911"/>
        <v>2</v>
      </c>
      <c r="O5303">
        <f t="shared" ca="1" si="912"/>
        <v>18</v>
      </c>
    </row>
    <row r="5304" spans="2:15">
      <c r="B5304" s="8" t="e">
        <f t="shared" ca="1" si="902"/>
        <v>#REF!</v>
      </c>
      <c r="C5304" s="7">
        <f t="shared" ca="1" si="903"/>
        <v>59</v>
      </c>
      <c r="D5304" s="7">
        <f t="shared" ca="1" si="904"/>
        <v>30</v>
      </c>
      <c r="E5304" s="7">
        <f t="shared" ca="1" si="905"/>
        <v>736</v>
      </c>
      <c r="F5304" s="9">
        <f t="shared" ca="1" si="906"/>
        <v>610</v>
      </c>
      <c r="G5304" s="21" t="s">
        <v>36</v>
      </c>
      <c r="H5304">
        <f t="shared" ca="1" si="907"/>
        <v>4</v>
      </c>
      <c r="I5304" t="e">
        <f ca="1">INDEX(#REF!,MATCH(бэкэнд2!H5304,#REF!,0))</f>
        <v>#REF!</v>
      </c>
      <c r="J5304">
        <f t="shared" ca="1" si="908"/>
        <v>354</v>
      </c>
      <c r="K5304">
        <f t="shared" ca="1" si="909"/>
        <v>23</v>
      </c>
      <c r="L5304">
        <f t="shared" ca="1" si="909"/>
        <v>38</v>
      </c>
      <c r="M5304">
        <f t="shared" ca="1" si="910"/>
        <v>2019</v>
      </c>
      <c r="N5304">
        <f t="shared" ca="1" si="911"/>
        <v>7</v>
      </c>
      <c r="O5304">
        <f t="shared" ca="1" si="912"/>
        <v>20</v>
      </c>
    </row>
    <row r="5305" spans="2:15">
      <c r="B5305" s="8" t="e">
        <f t="shared" ca="1" si="902"/>
        <v>#REF!</v>
      </c>
      <c r="C5305" s="7">
        <f t="shared" ca="1" si="903"/>
        <v>234</v>
      </c>
      <c r="D5305" s="7">
        <f t="shared" ca="1" si="904"/>
        <v>59</v>
      </c>
      <c r="E5305" s="7">
        <f t="shared" ca="1" si="905"/>
        <v>749</v>
      </c>
      <c r="F5305" s="9">
        <f t="shared" ca="1" si="906"/>
        <v>917</v>
      </c>
      <c r="G5305" s="21" t="s">
        <v>36</v>
      </c>
      <c r="H5305">
        <f t="shared" ca="1" si="907"/>
        <v>9</v>
      </c>
      <c r="I5305" t="e">
        <f ca="1">INDEX(#REF!,MATCH(бэкэнд2!H5305,#REF!,0))</f>
        <v>#REF!</v>
      </c>
      <c r="J5305">
        <f t="shared" ca="1" si="908"/>
        <v>944</v>
      </c>
      <c r="K5305">
        <f t="shared" ca="1" si="909"/>
        <v>34</v>
      </c>
      <c r="L5305">
        <f t="shared" ca="1" si="909"/>
        <v>66</v>
      </c>
      <c r="M5305">
        <f t="shared" ca="1" si="910"/>
        <v>2019</v>
      </c>
      <c r="N5305">
        <f t="shared" ca="1" si="911"/>
        <v>8</v>
      </c>
      <c r="O5305">
        <f t="shared" ca="1" si="912"/>
        <v>15</v>
      </c>
    </row>
    <row r="5306" spans="2:15">
      <c r="B5306" s="8" t="e">
        <f t="shared" ca="1" si="902"/>
        <v>#REF!</v>
      </c>
      <c r="C5306" s="7">
        <f t="shared" ca="1" si="903"/>
        <v>117</v>
      </c>
      <c r="D5306" s="7">
        <f t="shared" ca="1" si="904"/>
        <v>39</v>
      </c>
      <c r="E5306" s="7">
        <f t="shared" ca="1" si="905"/>
        <v>1737</v>
      </c>
      <c r="F5306" s="9">
        <f t="shared" ca="1" si="906"/>
        <v>1722</v>
      </c>
      <c r="G5306" s="21" t="s">
        <v>36</v>
      </c>
      <c r="H5306">
        <f t="shared" ca="1" si="907"/>
        <v>10</v>
      </c>
      <c r="I5306" t="e">
        <f ca="1">INDEX(#REF!,MATCH(бэкэнд2!H5306,#REF!,0))</f>
        <v>#REF!</v>
      </c>
      <c r="J5306">
        <f t="shared" ca="1" si="908"/>
        <v>397</v>
      </c>
      <c r="K5306">
        <f t="shared" ca="1" si="909"/>
        <v>90</v>
      </c>
      <c r="L5306">
        <f t="shared" ca="1" si="909"/>
        <v>49</v>
      </c>
      <c r="M5306">
        <f t="shared" ca="1" si="910"/>
        <v>2018</v>
      </c>
      <c r="N5306">
        <f t="shared" ca="1" si="911"/>
        <v>8</v>
      </c>
      <c r="O5306">
        <f t="shared" ca="1" si="912"/>
        <v>21</v>
      </c>
    </row>
    <row r="5307" spans="2:15">
      <c r="B5307" s="8" t="e">
        <f t="shared" ca="1" si="902"/>
        <v>#REF!</v>
      </c>
      <c r="C5307" s="7">
        <f t="shared" ca="1" si="903"/>
        <v>85</v>
      </c>
      <c r="D5307" s="7">
        <f t="shared" ca="1" si="904"/>
        <v>29</v>
      </c>
      <c r="E5307" s="7">
        <f t="shared" ca="1" si="905"/>
        <v>1409</v>
      </c>
      <c r="F5307" s="9">
        <f t="shared" ca="1" si="906"/>
        <v>537</v>
      </c>
      <c r="G5307" s="21" t="s">
        <v>36</v>
      </c>
      <c r="H5307">
        <f t="shared" ca="1" si="907"/>
        <v>3</v>
      </c>
      <c r="I5307" t="e">
        <f ca="1">INDEX(#REF!,MATCH(бэкэнд2!H5307,#REF!,0))</f>
        <v>#REF!</v>
      </c>
      <c r="J5307">
        <f t="shared" ca="1" si="908"/>
        <v>429</v>
      </c>
      <c r="K5307">
        <f t="shared" ca="1" si="909"/>
        <v>58</v>
      </c>
      <c r="L5307">
        <f t="shared" ca="1" si="909"/>
        <v>50</v>
      </c>
      <c r="M5307">
        <f t="shared" ca="1" si="910"/>
        <v>2019</v>
      </c>
      <c r="N5307">
        <f t="shared" ca="1" si="911"/>
        <v>2</v>
      </c>
      <c r="O5307">
        <f t="shared" ca="1" si="912"/>
        <v>7</v>
      </c>
    </row>
    <row r="5308" spans="2:15">
      <c r="B5308" s="8" t="e">
        <f t="shared" ca="1" si="902"/>
        <v>#REF!</v>
      </c>
      <c r="C5308" s="7">
        <f t="shared" ca="1" si="903"/>
        <v>197</v>
      </c>
      <c r="D5308" s="7">
        <f t="shared" ca="1" si="904"/>
        <v>66</v>
      </c>
      <c r="E5308" s="7">
        <f t="shared" ca="1" si="905"/>
        <v>691</v>
      </c>
      <c r="F5308" s="9">
        <f t="shared" ca="1" si="906"/>
        <v>980</v>
      </c>
      <c r="G5308" s="21" t="s">
        <v>36</v>
      </c>
      <c r="H5308">
        <f t="shared" ca="1" si="907"/>
        <v>4</v>
      </c>
      <c r="I5308" t="e">
        <f ca="1">INDEX(#REF!,MATCH(бэкэнд2!H5308,#REF!,0))</f>
        <v>#REF!</v>
      </c>
      <c r="J5308">
        <f t="shared" ca="1" si="908"/>
        <v>933</v>
      </c>
      <c r="K5308">
        <f t="shared" ca="1" si="909"/>
        <v>49</v>
      </c>
      <c r="L5308">
        <f t="shared" ca="1" si="909"/>
        <v>84</v>
      </c>
      <c r="M5308">
        <f t="shared" ca="1" si="910"/>
        <v>2019</v>
      </c>
      <c r="N5308">
        <f t="shared" ca="1" si="911"/>
        <v>9</v>
      </c>
      <c r="O5308">
        <f t="shared" ca="1" si="912"/>
        <v>9</v>
      </c>
    </row>
    <row r="5309" spans="2:15">
      <c r="B5309" s="8" t="e">
        <f t="shared" ca="1" si="902"/>
        <v>#REF!</v>
      </c>
      <c r="C5309" s="7">
        <f t="shared" ca="1" si="903"/>
        <v>170</v>
      </c>
      <c r="D5309" s="7">
        <f t="shared" ca="1" si="904"/>
        <v>85</v>
      </c>
      <c r="E5309" s="7">
        <f t="shared" ca="1" si="905"/>
        <v>1100</v>
      </c>
      <c r="F5309" s="9">
        <f t="shared" ca="1" si="906"/>
        <v>1598</v>
      </c>
      <c r="G5309" s="21" t="s">
        <v>36</v>
      </c>
      <c r="H5309">
        <f t="shared" ca="1" si="907"/>
        <v>10</v>
      </c>
      <c r="I5309" t="e">
        <f ca="1">INDEX(#REF!,MATCH(бэкэнд2!H5309,#REF!,0))</f>
        <v>#REF!</v>
      </c>
      <c r="J5309">
        <f t="shared" ca="1" si="908"/>
        <v>829</v>
      </c>
      <c r="K5309">
        <f t="shared" ca="1" si="909"/>
        <v>38</v>
      </c>
      <c r="L5309">
        <f t="shared" ca="1" si="909"/>
        <v>82</v>
      </c>
      <c r="M5309">
        <f t="shared" ca="1" si="910"/>
        <v>2019</v>
      </c>
      <c r="N5309">
        <f t="shared" ca="1" si="911"/>
        <v>4</v>
      </c>
      <c r="O5309">
        <f t="shared" ca="1" si="912"/>
        <v>13</v>
      </c>
    </row>
    <row r="5310" spans="2:15">
      <c r="B5310" s="8" t="e">
        <f t="shared" ca="1" si="902"/>
        <v>#REF!</v>
      </c>
      <c r="C5310" s="7">
        <f t="shared" ca="1" si="903"/>
        <v>180</v>
      </c>
      <c r="D5310" s="7">
        <f t="shared" ca="1" si="904"/>
        <v>60</v>
      </c>
      <c r="E5310" s="7">
        <f t="shared" ca="1" si="905"/>
        <v>469</v>
      </c>
      <c r="F5310" s="9">
        <f t="shared" ca="1" si="906"/>
        <v>968</v>
      </c>
      <c r="G5310" s="21" t="s">
        <v>36</v>
      </c>
      <c r="H5310">
        <f t="shared" ca="1" si="907"/>
        <v>7</v>
      </c>
      <c r="I5310" t="e">
        <f ca="1">INDEX(#REF!,MATCH(бэкэнд2!H5310,#REF!,0))</f>
        <v>#REF!</v>
      </c>
      <c r="J5310">
        <f t="shared" ca="1" si="908"/>
        <v>728</v>
      </c>
      <c r="K5310">
        <f t="shared" ca="1" si="909"/>
        <v>61</v>
      </c>
      <c r="L5310">
        <f t="shared" ca="1" si="909"/>
        <v>65</v>
      </c>
      <c r="M5310">
        <f t="shared" ca="1" si="910"/>
        <v>2019</v>
      </c>
      <c r="N5310">
        <f t="shared" ca="1" si="911"/>
        <v>6</v>
      </c>
      <c r="O5310">
        <f t="shared" ca="1" si="912"/>
        <v>13</v>
      </c>
    </row>
    <row r="5311" spans="2:15">
      <c r="B5311" s="8" t="e">
        <f t="shared" ca="1" si="902"/>
        <v>#REF!</v>
      </c>
      <c r="C5311" s="7">
        <f t="shared" ca="1" si="903"/>
        <v>47</v>
      </c>
      <c r="D5311" s="7">
        <f t="shared" ca="1" si="904"/>
        <v>16</v>
      </c>
      <c r="E5311" s="7">
        <f t="shared" ca="1" si="905"/>
        <v>1549</v>
      </c>
      <c r="F5311" s="9">
        <f t="shared" ca="1" si="906"/>
        <v>524</v>
      </c>
      <c r="G5311" s="21" t="s">
        <v>36</v>
      </c>
      <c r="H5311">
        <f t="shared" ca="1" si="907"/>
        <v>5</v>
      </c>
      <c r="I5311" t="e">
        <f ca="1">INDEX(#REF!,MATCH(бэкэнд2!H5311,#REF!,0))</f>
        <v>#REF!</v>
      </c>
      <c r="J5311">
        <f t="shared" ca="1" si="908"/>
        <v>965</v>
      </c>
      <c r="K5311">
        <f t="shared" ca="1" si="909"/>
        <v>27</v>
      </c>
      <c r="L5311">
        <f t="shared" ca="1" si="909"/>
        <v>97</v>
      </c>
      <c r="M5311">
        <f t="shared" ca="1" si="910"/>
        <v>2019</v>
      </c>
      <c r="N5311">
        <f t="shared" ca="1" si="911"/>
        <v>4</v>
      </c>
      <c r="O5311">
        <f t="shared" ca="1" si="912"/>
        <v>7</v>
      </c>
    </row>
    <row r="5312" spans="2:15">
      <c r="B5312" s="8" t="e">
        <f t="shared" ca="1" si="902"/>
        <v>#REF!</v>
      </c>
      <c r="C5312" s="7">
        <f t="shared" ca="1" si="903"/>
        <v>144</v>
      </c>
      <c r="D5312" s="7">
        <f t="shared" ca="1" si="904"/>
        <v>72</v>
      </c>
      <c r="E5312" s="7">
        <f t="shared" ca="1" si="905"/>
        <v>495</v>
      </c>
      <c r="F5312" s="9">
        <f t="shared" ca="1" si="906"/>
        <v>683</v>
      </c>
      <c r="G5312" s="21" t="s">
        <v>36</v>
      </c>
      <c r="H5312">
        <f t="shared" ca="1" si="907"/>
        <v>4</v>
      </c>
      <c r="I5312" t="e">
        <f ca="1">INDEX(#REF!,MATCH(бэкэнд2!H5312,#REF!,0))</f>
        <v>#REF!</v>
      </c>
      <c r="J5312">
        <f t="shared" ca="1" si="908"/>
        <v>491</v>
      </c>
      <c r="K5312">
        <f t="shared" ca="1" si="909"/>
        <v>59</v>
      </c>
      <c r="L5312">
        <f t="shared" ca="1" si="909"/>
        <v>62</v>
      </c>
      <c r="M5312">
        <f t="shared" ca="1" si="910"/>
        <v>2019</v>
      </c>
      <c r="N5312">
        <f t="shared" ca="1" si="911"/>
        <v>8</v>
      </c>
      <c r="O5312">
        <f t="shared" ca="1" si="912"/>
        <v>3</v>
      </c>
    </row>
    <row r="5313" spans="2:15">
      <c r="B5313" s="8" t="e">
        <f t="shared" ca="1" si="902"/>
        <v>#REF!</v>
      </c>
      <c r="C5313" s="7">
        <f t="shared" ca="1" si="903"/>
        <v>94</v>
      </c>
      <c r="D5313" s="7">
        <f t="shared" ca="1" si="904"/>
        <v>47</v>
      </c>
      <c r="E5313" s="7">
        <f t="shared" ca="1" si="905"/>
        <v>2414</v>
      </c>
      <c r="F5313" s="9">
        <f t="shared" ca="1" si="906"/>
        <v>2462</v>
      </c>
      <c r="G5313" s="21" t="s">
        <v>36</v>
      </c>
      <c r="H5313">
        <f t="shared" ca="1" si="907"/>
        <v>6</v>
      </c>
      <c r="I5313" t="e">
        <f ca="1">INDEX(#REF!,MATCH(бэкэнд2!H5313,#REF!,0))</f>
        <v>#REF!</v>
      </c>
      <c r="J5313">
        <f t="shared" ca="1" si="908"/>
        <v>852</v>
      </c>
      <c r="K5313">
        <f t="shared" ca="1" si="909"/>
        <v>82</v>
      </c>
      <c r="L5313">
        <f t="shared" ca="1" si="909"/>
        <v>37</v>
      </c>
      <c r="M5313">
        <f t="shared" ca="1" si="910"/>
        <v>2019</v>
      </c>
      <c r="N5313">
        <f t="shared" ca="1" si="911"/>
        <v>7</v>
      </c>
      <c r="O5313">
        <f t="shared" ca="1" si="912"/>
        <v>24</v>
      </c>
    </row>
    <row r="5314" spans="2:15">
      <c r="B5314" s="8" t="e">
        <f t="shared" ca="1" si="902"/>
        <v>#REF!</v>
      </c>
      <c r="C5314" s="7">
        <f t="shared" ca="1" si="903"/>
        <v>236</v>
      </c>
      <c r="D5314" s="7">
        <f t="shared" ca="1" si="904"/>
        <v>59</v>
      </c>
      <c r="E5314" s="7">
        <f t="shared" ca="1" si="905"/>
        <v>3346</v>
      </c>
      <c r="F5314" s="9">
        <f t="shared" ca="1" si="906"/>
        <v>2506</v>
      </c>
      <c r="G5314" s="21" t="s">
        <v>36</v>
      </c>
      <c r="H5314">
        <f t="shared" ca="1" si="907"/>
        <v>1</v>
      </c>
      <c r="I5314" t="e">
        <f ca="1">INDEX(#REF!,MATCH(бэкэнд2!H5314,#REF!,0))</f>
        <v>#REF!</v>
      </c>
      <c r="J5314">
        <f t="shared" ca="1" si="908"/>
        <v>956</v>
      </c>
      <c r="K5314">
        <f t="shared" ca="1" si="909"/>
        <v>44</v>
      </c>
      <c r="L5314">
        <f t="shared" ca="1" si="909"/>
        <v>53</v>
      </c>
      <c r="M5314">
        <f t="shared" ca="1" si="910"/>
        <v>2019</v>
      </c>
      <c r="N5314">
        <f t="shared" ca="1" si="911"/>
        <v>9</v>
      </c>
      <c r="O5314">
        <f t="shared" ca="1" si="912"/>
        <v>11</v>
      </c>
    </row>
    <row r="5315" spans="2:15">
      <c r="B5315" s="8" t="e">
        <f t="shared" ca="1" si="902"/>
        <v>#REF!</v>
      </c>
      <c r="C5315" s="7">
        <f t="shared" ca="1" si="903"/>
        <v>217</v>
      </c>
      <c r="D5315" s="7">
        <f t="shared" ca="1" si="904"/>
        <v>55</v>
      </c>
      <c r="E5315" s="7">
        <f t="shared" ca="1" si="905"/>
        <v>2239</v>
      </c>
      <c r="F5315" s="9">
        <f t="shared" ca="1" si="906"/>
        <v>2983</v>
      </c>
      <c r="G5315" s="21" t="s">
        <v>36</v>
      </c>
      <c r="H5315">
        <f t="shared" ca="1" si="907"/>
        <v>3</v>
      </c>
      <c r="I5315" t="e">
        <f ca="1">INDEX(#REF!,MATCH(бэкэнд2!H5315,#REF!,0))</f>
        <v>#REF!</v>
      </c>
      <c r="J5315">
        <f t="shared" ca="1" si="908"/>
        <v>147</v>
      </c>
      <c r="K5315">
        <f t="shared" ca="1" si="909"/>
        <v>39</v>
      </c>
      <c r="L5315">
        <f t="shared" ca="1" si="909"/>
        <v>14</v>
      </c>
      <c r="M5315">
        <f t="shared" ca="1" si="910"/>
        <v>2018</v>
      </c>
      <c r="N5315">
        <f t="shared" ca="1" si="911"/>
        <v>7</v>
      </c>
      <c r="O5315">
        <f t="shared" ca="1" si="912"/>
        <v>17</v>
      </c>
    </row>
    <row r="5316" spans="2:15">
      <c r="B5316" s="8" t="e">
        <f t="shared" ref="B5316:B5379" ca="1" si="913">G5316&amp;I5316&amp;J5316&amp;K5316&amp;L5316</f>
        <v>#REF!</v>
      </c>
      <c r="C5316" s="7">
        <f t="shared" ref="C5316:C5379" ca="1" si="914">RANDBETWEEN(30,30*8)</f>
        <v>150</v>
      </c>
      <c r="D5316" s="7">
        <f t="shared" ref="D5316:D5379" ca="1" si="915">ROUNDUP(C5316/RANDBETWEEN(2,4),0)</f>
        <v>50</v>
      </c>
      <c r="E5316" s="7">
        <f t="shared" ref="E5316:E5379" ca="1" si="916">RANDBETWEEN(200,3500)</f>
        <v>527</v>
      </c>
      <c r="F5316" s="9">
        <f t="shared" ref="F5316:F5379" ca="1" si="917">IF(D5316*E5316&gt;200000,RANDBETWEEN(3000,5000),IF(D5316*E5316&gt;100000,RANDBETWEEN(2000,3000),IF(D5316*E5316&gt;50000,RANDBETWEEN(1000,2000),RANDBETWEEN(500,1000))))</f>
        <v>636</v>
      </c>
      <c r="G5316" s="21" t="s">
        <v>36</v>
      </c>
      <c r="H5316">
        <f t="shared" ref="H5316:H5379" ca="1" si="918">RANDBETWEEN(1,12)</f>
        <v>4</v>
      </c>
      <c r="I5316" t="e">
        <f ca="1">INDEX(#REF!,MATCH(бэкэнд2!H5316,#REF!,0))</f>
        <v>#REF!</v>
      </c>
      <c r="J5316">
        <f t="shared" ref="J5316:J5379" ca="1" si="919">RANDBETWEEN(100,999)</f>
        <v>202</v>
      </c>
      <c r="K5316">
        <f t="shared" ref="K5316:L5379" ca="1" si="920">RANDBETWEEN(10,99)</f>
        <v>10</v>
      </c>
      <c r="L5316">
        <f t="shared" ca="1" si="920"/>
        <v>94</v>
      </c>
      <c r="M5316">
        <f t="shared" ref="M5316:M5379" ca="1" si="921">IF(RANDBETWEEN(1000,2000)&gt;1800,IF(RANDBETWEEN(1000,2000)&gt;1100,2018,2017),2019)</f>
        <v>2017</v>
      </c>
      <c r="N5316">
        <f t="shared" ref="N5316:N5379" ca="1" si="922">IF(M5316=2019,RANDBETWEEN(1,9),RANDBETWEEN(1,12))</f>
        <v>11</v>
      </c>
      <c r="O5316">
        <f t="shared" ref="O5316:O5379" ca="1" si="923">RANDBETWEEN(1,28)</f>
        <v>18</v>
      </c>
    </row>
    <row r="5317" spans="2:15">
      <c r="B5317" s="8" t="e">
        <f t="shared" ca="1" si="913"/>
        <v>#REF!</v>
      </c>
      <c r="C5317" s="7">
        <f t="shared" ca="1" si="914"/>
        <v>87</v>
      </c>
      <c r="D5317" s="7">
        <f t="shared" ca="1" si="915"/>
        <v>44</v>
      </c>
      <c r="E5317" s="7">
        <f t="shared" ca="1" si="916"/>
        <v>972</v>
      </c>
      <c r="F5317" s="9">
        <f t="shared" ca="1" si="917"/>
        <v>775</v>
      </c>
      <c r="G5317" s="21" t="s">
        <v>36</v>
      </c>
      <c r="H5317">
        <f t="shared" ca="1" si="918"/>
        <v>9</v>
      </c>
      <c r="I5317" t="e">
        <f ca="1">INDEX(#REF!,MATCH(бэкэнд2!H5317,#REF!,0))</f>
        <v>#REF!</v>
      </c>
      <c r="J5317">
        <f t="shared" ca="1" si="919"/>
        <v>210</v>
      </c>
      <c r="K5317">
        <f t="shared" ca="1" si="920"/>
        <v>17</v>
      </c>
      <c r="L5317">
        <f t="shared" ca="1" si="920"/>
        <v>20</v>
      </c>
      <c r="M5317">
        <f t="shared" ca="1" si="921"/>
        <v>2019</v>
      </c>
      <c r="N5317">
        <f t="shared" ca="1" si="922"/>
        <v>3</v>
      </c>
      <c r="O5317">
        <f t="shared" ca="1" si="923"/>
        <v>21</v>
      </c>
    </row>
    <row r="5318" spans="2:15">
      <c r="B5318" s="8" t="e">
        <f t="shared" ca="1" si="913"/>
        <v>#REF!</v>
      </c>
      <c r="C5318" s="7">
        <f t="shared" ca="1" si="914"/>
        <v>38</v>
      </c>
      <c r="D5318" s="7">
        <f t="shared" ca="1" si="915"/>
        <v>19</v>
      </c>
      <c r="E5318" s="7">
        <f t="shared" ca="1" si="916"/>
        <v>679</v>
      </c>
      <c r="F5318" s="9">
        <f t="shared" ca="1" si="917"/>
        <v>701</v>
      </c>
      <c r="G5318" s="21" t="s">
        <v>36</v>
      </c>
      <c r="H5318">
        <f t="shared" ca="1" si="918"/>
        <v>10</v>
      </c>
      <c r="I5318" t="e">
        <f ca="1">INDEX(#REF!,MATCH(бэкэнд2!H5318,#REF!,0))</f>
        <v>#REF!</v>
      </c>
      <c r="J5318">
        <f t="shared" ca="1" si="919"/>
        <v>480</v>
      </c>
      <c r="K5318">
        <f t="shared" ca="1" si="920"/>
        <v>95</v>
      </c>
      <c r="L5318">
        <f t="shared" ca="1" si="920"/>
        <v>30</v>
      </c>
      <c r="M5318">
        <f t="shared" ca="1" si="921"/>
        <v>2019</v>
      </c>
      <c r="N5318">
        <f t="shared" ca="1" si="922"/>
        <v>3</v>
      </c>
      <c r="O5318">
        <f t="shared" ca="1" si="923"/>
        <v>17</v>
      </c>
    </row>
    <row r="5319" spans="2:15">
      <c r="B5319" s="8" t="e">
        <f t="shared" ca="1" si="913"/>
        <v>#REF!</v>
      </c>
      <c r="C5319" s="7">
        <f t="shared" ca="1" si="914"/>
        <v>126</v>
      </c>
      <c r="D5319" s="7">
        <f t="shared" ca="1" si="915"/>
        <v>42</v>
      </c>
      <c r="E5319" s="7">
        <f t="shared" ca="1" si="916"/>
        <v>1703</v>
      </c>
      <c r="F5319" s="9">
        <f t="shared" ca="1" si="917"/>
        <v>1799</v>
      </c>
      <c r="G5319" s="21" t="s">
        <v>36</v>
      </c>
      <c r="H5319">
        <f t="shared" ca="1" si="918"/>
        <v>10</v>
      </c>
      <c r="I5319" t="e">
        <f ca="1">INDEX(#REF!,MATCH(бэкэнд2!H5319,#REF!,0))</f>
        <v>#REF!</v>
      </c>
      <c r="J5319">
        <f t="shared" ca="1" si="919"/>
        <v>338</v>
      </c>
      <c r="K5319">
        <f t="shared" ca="1" si="920"/>
        <v>77</v>
      </c>
      <c r="L5319">
        <f t="shared" ca="1" si="920"/>
        <v>74</v>
      </c>
      <c r="M5319">
        <f t="shared" ca="1" si="921"/>
        <v>2019</v>
      </c>
      <c r="N5319">
        <f t="shared" ca="1" si="922"/>
        <v>2</v>
      </c>
      <c r="O5319">
        <f t="shared" ca="1" si="923"/>
        <v>21</v>
      </c>
    </row>
    <row r="5320" spans="2:15">
      <c r="B5320" s="8" t="e">
        <f t="shared" ca="1" si="913"/>
        <v>#REF!</v>
      </c>
      <c r="C5320" s="7">
        <f t="shared" ca="1" si="914"/>
        <v>214</v>
      </c>
      <c r="D5320" s="7">
        <f t="shared" ca="1" si="915"/>
        <v>107</v>
      </c>
      <c r="E5320" s="7">
        <f t="shared" ca="1" si="916"/>
        <v>579</v>
      </c>
      <c r="F5320" s="9">
        <f t="shared" ca="1" si="917"/>
        <v>1434</v>
      </c>
      <c r="G5320" s="21" t="s">
        <v>36</v>
      </c>
      <c r="H5320">
        <f t="shared" ca="1" si="918"/>
        <v>4</v>
      </c>
      <c r="I5320" t="e">
        <f ca="1">INDEX(#REF!,MATCH(бэкэнд2!H5320,#REF!,0))</f>
        <v>#REF!</v>
      </c>
      <c r="J5320">
        <f t="shared" ca="1" si="919"/>
        <v>750</v>
      </c>
      <c r="K5320">
        <f t="shared" ca="1" si="920"/>
        <v>24</v>
      </c>
      <c r="L5320">
        <f t="shared" ca="1" si="920"/>
        <v>63</v>
      </c>
      <c r="M5320">
        <f t="shared" ca="1" si="921"/>
        <v>2019</v>
      </c>
      <c r="N5320">
        <f t="shared" ca="1" si="922"/>
        <v>8</v>
      </c>
      <c r="O5320">
        <f t="shared" ca="1" si="923"/>
        <v>2</v>
      </c>
    </row>
    <row r="5321" spans="2:15">
      <c r="B5321" s="8" t="e">
        <f t="shared" ca="1" si="913"/>
        <v>#REF!</v>
      </c>
      <c r="C5321" s="7">
        <f t="shared" ca="1" si="914"/>
        <v>123</v>
      </c>
      <c r="D5321" s="7">
        <f t="shared" ca="1" si="915"/>
        <v>41</v>
      </c>
      <c r="E5321" s="7">
        <f t="shared" ca="1" si="916"/>
        <v>1712</v>
      </c>
      <c r="F5321" s="9">
        <f t="shared" ca="1" si="917"/>
        <v>1744</v>
      </c>
      <c r="G5321" s="21" t="s">
        <v>36</v>
      </c>
      <c r="H5321">
        <f t="shared" ca="1" si="918"/>
        <v>4</v>
      </c>
      <c r="I5321" t="e">
        <f ca="1">INDEX(#REF!,MATCH(бэкэнд2!H5321,#REF!,0))</f>
        <v>#REF!</v>
      </c>
      <c r="J5321">
        <f t="shared" ca="1" si="919"/>
        <v>627</v>
      </c>
      <c r="K5321">
        <f t="shared" ca="1" si="920"/>
        <v>41</v>
      </c>
      <c r="L5321">
        <f t="shared" ca="1" si="920"/>
        <v>30</v>
      </c>
      <c r="M5321">
        <f t="shared" ca="1" si="921"/>
        <v>2019</v>
      </c>
      <c r="N5321">
        <f t="shared" ca="1" si="922"/>
        <v>2</v>
      </c>
      <c r="O5321">
        <f t="shared" ca="1" si="923"/>
        <v>27</v>
      </c>
    </row>
    <row r="5322" spans="2:15">
      <c r="B5322" s="8" t="e">
        <f t="shared" ca="1" si="913"/>
        <v>#REF!</v>
      </c>
      <c r="C5322" s="7">
        <f t="shared" ca="1" si="914"/>
        <v>169</v>
      </c>
      <c r="D5322" s="7">
        <f t="shared" ca="1" si="915"/>
        <v>85</v>
      </c>
      <c r="E5322" s="7">
        <f t="shared" ca="1" si="916"/>
        <v>2628</v>
      </c>
      <c r="F5322" s="9">
        <f t="shared" ca="1" si="917"/>
        <v>4278</v>
      </c>
      <c r="G5322" s="21" t="s">
        <v>36</v>
      </c>
      <c r="H5322">
        <f t="shared" ca="1" si="918"/>
        <v>3</v>
      </c>
      <c r="I5322" t="e">
        <f ca="1">INDEX(#REF!,MATCH(бэкэнд2!H5322,#REF!,0))</f>
        <v>#REF!</v>
      </c>
      <c r="J5322">
        <f t="shared" ca="1" si="919"/>
        <v>771</v>
      </c>
      <c r="K5322">
        <f t="shared" ca="1" si="920"/>
        <v>37</v>
      </c>
      <c r="L5322">
        <f t="shared" ca="1" si="920"/>
        <v>13</v>
      </c>
      <c r="M5322">
        <f t="shared" ca="1" si="921"/>
        <v>2019</v>
      </c>
      <c r="N5322">
        <f t="shared" ca="1" si="922"/>
        <v>2</v>
      </c>
      <c r="O5322">
        <f t="shared" ca="1" si="923"/>
        <v>24</v>
      </c>
    </row>
    <row r="5323" spans="2:15">
      <c r="B5323" s="8" t="e">
        <f t="shared" ca="1" si="913"/>
        <v>#REF!</v>
      </c>
      <c r="C5323" s="7">
        <f t="shared" ca="1" si="914"/>
        <v>103</v>
      </c>
      <c r="D5323" s="7">
        <f t="shared" ca="1" si="915"/>
        <v>35</v>
      </c>
      <c r="E5323" s="7">
        <f t="shared" ca="1" si="916"/>
        <v>580</v>
      </c>
      <c r="F5323" s="9">
        <f t="shared" ca="1" si="917"/>
        <v>735</v>
      </c>
      <c r="G5323" s="21" t="s">
        <v>36</v>
      </c>
      <c r="H5323">
        <f t="shared" ca="1" si="918"/>
        <v>8</v>
      </c>
      <c r="I5323" t="e">
        <f ca="1">INDEX(#REF!,MATCH(бэкэнд2!H5323,#REF!,0))</f>
        <v>#REF!</v>
      </c>
      <c r="J5323">
        <f t="shared" ca="1" si="919"/>
        <v>996</v>
      </c>
      <c r="K5323">
        <f t="shared" ca="1" si="920"/>
        <v>33</v>
      </c>
      <c r="L5323">
        <f t="shared" ca="1" si="920"/>
        <v>15</v>
      </c>
      <c r="M5323">
        <f t="shared" ca="1" si="921"/>
        <v>2019</v>
      </c>
      <c r="N5323">
        <f t="shared" ca="1" si="922"/>
        <v>2</v>
      </c>
      <c r="O5323">
        <f t="shared" ca="1" si="923"/>
        <v>14</v>
      </c>
    </row>
    <row r="5324" spans="2:15">
      <c r="B5324" s="8" t="e">
        <f t="shared" ca="1" si="913"/>
        <v>#REF!</v>
      </c>
      <c r="C5324" s="7">
        <f t="shared" ca="1" si="914"/>
        <v>171</v>
      </c>
      <c r="D5324" s="7">
        <f t="shared" ca="1" si="915"/>
        <v>57</v>
      </c>
      <c r="E5324" s="7">
        <f t="shared" ca="1" si="916"/>
        <v>2649</v>
      </c>
      <c r="F5324" s="9">
        <f t="shared" ca="1" si="917"/>
        <v>2559</v>
      </c>
      <c r="G5324" s="21" t="s">
        <v>36</v>
      </c>
      <c r="H5324">
        <f t="shared" ca="1" si="918"/>
        <v>3</v>
      </c>
      <c r="I5324" t="e">
        <f ca="1">INDEX(#REF!,MATCH(бэкэнд2!H5324,#REF!,0))</f>
        <v>#REF!</v>
      </c>
      <c r="J5324">
        <f t="shared" ca="1" si="919"/>
        <v>967</v>
      </c>
      <c r="K5324">
        <f t="shared" ca="1" si="920"/>
        <v>45</v>
      </c>
      <c r="L5324">
        <f t="shared" ca="1" si="920"/>
        <v>70</v>
      </c>
      <c r="M5324">
        <f t="shared" ca="1" si="921"/>
        <v>2019</v>
      </c>
      <c r="N5324">
        <f t="shared" ca="1" si="922"/>
        <v>8</v>
      </c>
      <c r="O5324">
        <f t="shared" ca="1" si="923"/>
        <v>21</v>
      </c>
    </row>
    <row r="5325" spans="2:15">
      <c r="B5325" s="8" t="e">
        <f t="shared" ca="1" si="913"/>
        <v>#REF!</v>
      </c>
      <c r="C5325" s="7">
        <f t="shared" ca="1" si="914"/>
        <v>190</v>
      </c>
      <c r="D5325" s="7">
        <f t="shared" ca="1" si="915"/>
        <v>64</v>
      </c>
      <c r="E5325" s="7">
        <f t="shared" ca="1" si="916"/>
        <v>986</v>
      </c>
      <c r="F5325" s="9">
        <f t="shared" ca="1" si="917"/>
        <v>1065</v>
      </c>
      <c r="G5325" s="21" t="s">
        <v>36</v>
      </c>
      <c r="H5325">
        <f t="shared" ca="1" si="918"/>
        <v>5</v>
      </c>
      <c r="I5325" t="e">
        <f ca="1">INDEX(#REF!,MATCH(бэкэнд2!H5325,#REF!,0))</f>
        <v>#REF!</v>
      </c>
      <c r="J5325">
        <f t="shared" ca="1" si="919"/>
        <v>686</v>
      </c>
      <c r="K5325">
        <f t="shared" ca="1" si="920"/>
        <v>40</v>
      </c>
      <c r="L5325">
        <f t="shared" ca="1" si="920"/>
        <v>34</v>
      </c>
      <c r="M5325">
        <f t="shared" ca="1" si="921"/>
        <v>2017</v>
      </c>
      <c r="N5325">
        <f t="shared" ca="1" si="922"/>
        <v>5</v>
      </c>
      <c r="O5325">
        <f t="shared" ca="1" si="923"/>
        <v>2</v>
      </c>
    </row>
    <row r="5326" spans="2:15">
      <c r="B5326" s="8" t="e">
        <f t="shared" ca="1" si="913"/>
        <v>#REF!</v>
      </c>
      <c r="C5326" s="7">
        <f t="shared" ca="1" si="914"/>
        <v>220</v>
      </c>
      <c r="D5326" s="7">
        <f t="shared" ca="1" si="915"/>
        <v>110</v>
      </c>
      <c r="E5326" s="7">
        <f t="shared" ca="1" si="916"/>
        <v>3097</v>
      </c>
      <c r="F5326" s="9">
        <f t="shared" ca="1" si="917"/>
        <v>4391</v>
      </c>
      <c r="G5326" s="21" t="s">
        <v>36</v>
      </c>
      <c r="H5326">
        <f t="shared" ca="1" si="918"/>
        <v>2</v>
      </c>
      <c r="I5326" t="e">
        <f ca="1">INDEX(#REF!,MATCH(бэкэнд2!H5326,#REF!,0))</f>
        <v>#REF!</v>
      </c>
      <c r="J5326">
        <f t="shared" ca="1" si="919"/>
        <v>888</v>
      </c>
      <c r="K5326">
        <f t="shared" ca="1" si="920"/>
        <v>50</v>
      </c>
      <c r="L5326">
        <f t="shared" ca="1" si="920"/>
        <v>41</v>
      </c>
      <c r="M5326">
        <f t="shared" ca="1" si="921"/>
        <v>2019</v>
      </c>
      <c r="N5326">
        <f t="shared" ca="1" si="922"/>
        <v>5</v>
      </c>
      <c r="O5326">
        <f t="shared" ca="1" si="923"/>
        <v>24</v>
      </c>
    </row>
    <row r="5327" spans="2:15">
      <c r="B5327" s="8" t="e">
        <f t="shared" ca="1" si="913"/>
        <v>#REF!</v>
      </c>
      <c r="C5327" s="7">
        <f t="shared" ca="1" si="914"/>
        <v>207</v>
      </c>
      <c r="D5327" s="7">
        <f t="shared" ca="1" si="915"/>
        <v>104</v>
      </c>
      <c r="E5327" s="7">
        <f t="shared" ca="1" si="916"/>
        <v>2620</v>
      </c>
      <c r="F5327" s="9">
        <f t="shared" ca="1" si="917"/>
        <v>4402</v>
      </c>
      <c r="G5327" s="21" t="s">
        <v>36</v>
      </c>
      <c r="H5327">
        <f t="shared" ca="1" si="918"/>
        <v>8</v>
      </c>
      <c r="I5327" t="e">
        <f ca="1">INDEX(#REF!,MATCH(бэкэнд2!H5327,#REF!,0))</f>
        <v>#REF!</v>
      </c>
      <c r="J5327">
        <f t="shared" ca="1" si="919"/>
        <v>658</v>
      </c>
      <c r="K5327">
        <f t="shared" ca="1" si="920"/>
        <v>95</v>
      </c>
      <c r="L5327">
        <f t="shared" ca="1" si="920"/>
        <v>39</v>
      </c>
      <c r="M5327">
        <f t="shared" ca="1" si="921"/>
        <v>2019</v>
      </c>
      <c r="N5327">
        <f t="shared" ca="1" si="922"/>
        <v>6</v>
      </c>
      <c r="O5327">
        <f t="shared" ca="1" si="923"/>
        <v>21</v>
      </c>
    </row>
    <row r="5328" spans="2:15">
      <c r="B5328" s="8" t="e">
        <f t="shared" ca="1" si="913"/>
        <v>#REF!</v>
      </c>
      <c r="C5328" s="7">
        <f t="shared" ca="1" si="914"/>
        <v>52</v>
      </c>
      <c r="D5328" s="7">
        <f t="shared" ca="1" si="915"/>
        <v>13</v>
      </c>
      <c r="E5328" s="7">
        <f t="shared" ca="1" si="916"/>
        <v>1027</v>
      </c>
      <c r="F5328" s="9">
        <f t="shared" ca="1" si="917"/>
        <v>732</v>
      </c>
      <c r="G5328" s="21" t="s">
        <v>36</v>
      </c>
      <c r="H5328">
        <f t="shared" ca="1" si="918"/>
        <v>5</v>
      </c>
      <c r="I5328" t="e">
        <f ca="1">INDEX(#REF!,MATCH(бэкэнд2!H5328,#REF!,0))</f>
        <v>#REF!</v>
      </c>
      <c r="J5328">
        <f t="shared" ca="1" si="919"/>
        <v>969</v>
      </c>
      <c r="K5328">
        <f t="shared" ca="1" si="920"/>
        <v>97</v>
      </c>
      <c r="L5328">
        <f t="shared" ca="1" si="920"/>
        <v>49</v>
      </c>
      <c r="M5328">
        <f t="shared" ca="1" si="921"/>
        <v>2019</v>
      </c>
      <c r="N5328">
        <f t="shared" ca="1" si="922"/>
        <v>8</v>
      </c>
      <c r="O5328">
        <f t="shared" ca="1" si="923"/>
        <v>23</v>
      </c>
    </row>
    <row r="5329" spans="2:15">
      <c r="B5329" s="8" t="e">
        <f t="shared" ca="1" si="913"/>
        <v>#REF!</v>
      </c>
      <c r="C5329" s="7">
        <f t="shared" ca="1" si="914"/>
        <v>220</v>
      </c>
      <c r="D5329" s="7">
        <f t="shared" ca="1" si="915"/>
        <v>55</v>
      </c>
      <c r="E5329" s="7">
        <f t="shared" ca="1" si="916"/>
        <v>1468</v>
      </c>
      <c r="F5329" s="9">
        <f t="shared" ca="1" si="917"/>
        <v>1239</v>
      </c>
      <c r="G5329" s="21" t="s">
        <v>36</v>
      </c>
      <c r="H5329">
        <f t="shared" ca="1" si="918"/>
        <v>9</v>
      </c>
      <c r="I5329" t="e">
        <f ca="1">INDEX(#REF!,MATCH(бэкэнд2!H5329,#REF!,0))</f>
        <v>#REF!</v>
      </c>
      <c r="J5329">
        <f t="shared" ca="1" si="919"/>
        <v>244</v>
      </c>
      <c r="K5329">
        <f t="shared" ca="1" si="920"/>
        <v>14</v>
      </c>
      <c r="L5329">
        <f t="shared" ca="1" si="920"/>
        <v>79</v>
      </c>
      <c r="M5329">
        <f t="shared" ca="1" si="921"/>
        <v>2019</v>
      </c>
      <c r="N5329">
        <f t="shared" ca="1" si="922"/>
        <v>6</v>
      </c>
      <c r="O5329">
        <f t="shared" ca="1" si="923"/>
        <v>18</v>
      </c>
    </row>
    <row r="5330" spans="2:15">
      <c r="B5330" s="8" t="e">
        <f t="shared" ca="1" si="913"/>
        <v>#REF!</v>
      </c>
      <c r="C5330" s="7">
        <f t="shared" ca="1" si="914"/>
        <v>240</v>
      </c>
      <c r="D5330" s="7">
        <f t="shared" ca="1" si="915"/>
        <v>60</v>
      </c>
      <c r="E5330" s="7">
        <f t="shared" ca="1" si="916"/>
        <v>2909</v>
      </c>
      <c r="F5330" s="9">
        <f t="shared" ca="1" si="917"/>
        <v>2160</v>
      </c>
      <c r="G5330" s="21" t="s">
        <v>36</v>
      </c>
      <c r="H5330">
        <f t="shared" ca="1" si="918"/>
        <v>2</v>
      </c>
      <c r="I5330" t="e">
        <f ca="1">INDEX(#REF!,MATCH(бэкэнд2!H5330,#REF!,0))</f>
        <v>#REF!</v>
      </c>
      <c r="J5330">
        <f t="shared" ca="1" si="919"/>
        <v>879</v>
      </c>
      <c r="K5330">
        <f t="shared" ca="1" si="920"/>
        <v>51</v>
      </c>
      <c r="L5330">
        <f t="shared" ca="1" si="920"/>
        <v>98</v>
      </c>
      <c r="M5330">
        <f t="shared" ca="1" si="921"/>
        <v>2019</v>
      </c>
      <c r="N5330">
        <f t="shared" ca="1" si="922"/>
        <v>2</v>
      </c>
      <c r="O5330">
        <f t="shared" ca="1" si="923"/>
        <v>26</v>
      </c>
    </row>
    <row r="5331" spans="2:15">
      <c r="B5331" s="8" t="e">
        <f t="shared" ca="1" si="913"/>
        <v>#REF!</v>
      </c>
      <c r="C5331" s="7">
        <f t="shared" ca="1" si="914"/>
        <v>180</v>
      </c>
      <c r="D5331" s="7">
        <f t="shared" ca="1" si="915"/>
        <v>45</v>
      </c>
      <c r="E5331" s="7">
        <f t="shared" ca="1" si="916"/>
        <v>1438</v>
      </c>
      <c r="F5331" s="9">
        <f t="shared" ca="1" si="917"/>
        <v>1666</v>
      </c>
      <c r="G5331" s="21" t="s">
        <v>36</v>
      </c>
      <c r="H5331">
        <f t="shared" ca="1" si="918"/>
        <v>12</v>
      </c>
      <c r="I5331" t="e">
        <f ca="1">INDEX(#REF!,MATCH(бэкэнд2!H5331,#REF!,0))</f>
        <v>#REF!</v>
      </c>
      <c r="J5331">
        <f t="shared" ca="1" si="919"/>
        <v>918</v>
      </c>
      <c r="K5331">
        <f t="shared" ca="1" si="920"/>
        <v>76</v>
      </c>
      <c r="L5331">
        <f t="shared" ca="1" si="920"/>
        <v>30</v>
      </c>
      <c r="M5331">
        <f t="shared" ca="1" si="921"/>
        <v>2019</v>
      </c>
      <c r="N5331">
        <f t="shared" ca="1" si="922"/>
        <v>1</v>
      </c>
      <c r="O5331">
        <f t="shared" ca="1" si="923"/>
        <v>16</v>
      </c>
    </row>
    <row r="5332" spans="2:15">
      <c r="B5332" s="8" t="e">
        <f t="shared" ca="1" si="913"/>
        <v>#REF!</v>
      </c>
      <c r="C5332" s="7">
        <f t="shared" ca="1" si="914"/>
        <v>90</v>
      </c>
      <c r="D5332" s="7">
        <f t="shared" ca="1" si="915"/>
        <v>45</v>
      </c>
      <c r="E5332" s="7">
        <f t="shared" ca="1" si="916"/>
        <v>2385</v>
      </c>
      <c r="F5332" s="9">
        <f t="shared" ca="1" si="917"/>
        <v>2892</v>
      </c>
      <c r="G5332" s="21" t="s">
        <v>36</v>
      </c>
      <c r="H5332">
        <f t="shared" ca="1" si="918"/>
        <v>10</v>
      </c>
      <c r="I5332" t="e">
        <f ca="1">INDEX(#REF!,MATCH(бэкэнд2!H5332,#REF!,0))</f>
        <v>#REF!</v>
      </c>
      <c r="J5332">
        <f t="shared" ca="1" si="919"/>
        <v>324</v>
      </c>
      <c r="K5332">
        <f t="shared" ca="1" si="920"/>
        <v>52</v>
      </c>
      <c r="L5332">
        <f t="shared" ca="1" si="920"/>
        <v>32</v>
      </c>
      <c r="M5332">
        <f t="shared" ca="1" si="921"/>
        <v>2019</v>
      </c>
      <c r="N5332">
        <f t="shared" ca="1" si="922"/>
        <v>2</v>
      </c>
      <c r="O5332">
        <f t="shared" ca="1" si="923"/>
        <v>14</v>
      </c>
    </row>
    <row r="5333" spans="2:15">
      <c r="B5333" s="8" t="e">
        <f t="shared" ca="1" si="913"/>
        <v>#REF!</v>
      </c>
      <c r="C5333" s="7">
        <f t="shared" ca="1" si="914"/>
        <v>176</v>
      </c>
      <c r="D5333" s="7">
        <f t="shared" ca="1" si="915"/>
        <v>44</v>
      </c>
      <c r="E5333" s="7">
        <f t="shared" ca="1" si="916"/>
        <v>2764</v>
      </c>
      <c r="F5333" s="9">
        <f t="shared" ca="1" si="917"/>
        <v>2465</v>
      </c>
      <c r="G5333" s="21" t="s">
        <v>36</v>
      </c>
      <c r="H5333">
        <f t="shared" ca="1" si="918"/>
        <v>2</v>
      </c>
      <c r="I5333" t="e">
        <f ca="1">INDEX(#REF!,MATCH(бэкэнд2!H5333,#REF!,0))</f>
        <v>#REF!</v>
      </c>
      <c r="J5333">
        <f t="shared" ca="1" si="919"/>
        <v>866</v>
      </c>
      <c r="K5333">
        <f t="shared" ca="1" si="920"/>
        <v>97</v>
      </c>
      <c r="L5333">
        <f t="shared" ca="1" si="920"/>
        <v>14</v>
      </c>
      <c r="M5333">
        <f t="shared" ca="1" si="921"/>
        <v>2019</v>
      </c>
      <c r="N5333">
        <f t="shared" ca="1" si="922"/>
        <v>5</v>
      </c>
      <c r="O5333">
        <f t="shared" ca="1" si="923"/>
        <v>28</v>
      </c>
    </row>
    <row r="5334" spans="2:15">
      <c r="B5334" s="8" t="e">
        <f t="shared" ca="1" si="913"/>
        <v>#REF!</v>
      </c>
      <c r="C5334" s="7">
        <f t="shared" ca="1" si="914"/>
        <v>56</v>
      </c>
      <c r="D5334" s="7">
        <f t="shared" ca="1" si="915"/>
        <v>14</v>
      </c>
      <c r="E5334" s="7">
        <f t="shared" ca="1" si="916"/>
        <v>816</v>
      </c>
      <c r="F5334" s="9">
        <f t="shared" ca="1" si="917"/>
        <v>644</v>
      </c>
      <c r="G5334" s="21" t="s">
        <v>36</v>
      </c>
      <c r="H5334">
        <f t="shared" ca="1" si="918"/>
        <v>7</v>
      </c>
      <c r="I5334" t="e">
        <f ca="1">INDEX(#REF!,MATCH(бэкэнд2!H5334,#REF!,0))</f>
        <v>#REF!</v>
      </c>
      <c r="J5334">
        <f t="shared" ca="1" si="919"/>
        <v>999</v>
      </c>
      <c r="K5334">
        <f t="shared" ca="1" si="920"/>
        <v>34</v>
      </c>
      <c r="L5334">
        <f t="shared" ca="1" si="920"/>
        <v>35</v>
      </c>
      <c r="M5334">
        <f t="shared" ca="1" si="921"/>
        <v>2019</v>
      </c>
      <c r="N5334">
        <f t="shared" ca="1" si="922"/>
        <v>8</v>
      </c>
      <c r="O5334">
        <f t="shared" ca="1" si="923"/>
        <v>7</v>
      </c>
    </row>
    <row r="5335" spans="2:15">
      <c r="B5335" s="8" t="e">
        <f t="shared" ca="1" si="913"/>
        <v>#REF!</v>
      </c>
      <c r="C5335" s="7">
        <f t="shared" ca="1" si="914"/>
        <v>157</v>
      </c>
      <c r="D5335" s="7">
        <f t="shared" ca="1" si="915"/>
        <v>53</v>
      </c>
      <c r="E5335" s="7">
        <f t="shared" ca="1" si="916"/>
        <v>2376</v>
      </c>
      <c r="F5335" s="9">
        <f t="shared" ca="1" si="917"/>
        <v>2241</v>
      </c>
      <c r="G5335" s="21" t="s">
        <v>36</v>
      </c>
      <c r="H5335">
        <f t="shared" ca="1" si="918"/>
        <v>11</v>
      </c>
      <c r="I5335" t="e">
        <f ca="1">INDEX(#REF!,MATCH(бэкэнд2!H5335,#REF!,0))</f>
        <v>#REF!</v>
      </c>
      <c r="J5335">
        <f t="shared" ca="1" si="919"/>
        <v>105</v>
      </c>
      <c r="K5335">
        <f t="shared" ca="1" si="920"/>
        <v>85</v>
      </c>
      <c r="L5335">
        <f t="shared" ca="1" si="920"/>
        <v>91</v>
      </c>
      <c r="M5335">
        <f t="shared" ca="1" si="921"/>
        <v>2019</v>
      </c>
      <c r="N5335">
        <f t="shared" ca="1" si="922"/>
        <v>7</v>
      </c>
      <c r="O5335">
        <f t="shared" ca="1" si="923"/>
        <v>6</v>
      </c>
    </row>
    <row r="5336" spans="2:15">
      <c r="B5336" s="8" t="e">
        <f t="shared" ca="1" si="913"/>
        <v>#REF!</v>
      </c>
      <c r="C5336" s="7">
        <f t="shared" ca="1" si="914"/>
        <v>136</v>
      </c>
      <c r="D5336" s="7">
        <f t="shared" ca="1" si="915"/>
        <v>46</v>
      </c>
      <c r="E5336" s="7">
        <f t="shared" ca="1" si="916"/>
        <v>978</v>
      </c>
      <c r="F5336" s="9">
        <f t="shared" ca="1" si="917"/>
        <v>649</v>
      </c>
      <c r="G5336" s="21" t="s">
        <v>36</v>
      </c>
      <c r="H5336">
        <f t="shared" ca="1" si="918"/>
        <v>1</v>
      </c>
      <c r="I5336" t="e">
        <f ca="1">INDEX(#REF!,MATCH(бэкэнд2!H5336,#REF!,0))</f>
        <v>#REF!</v>
      </c>
      <c r="J5336">
        <f t="shared" ca="1" si="919"/>
        <v>859</v>
      </c>
      <c r="K5336">
        <f t="shared" ca="1" si="920"/>
        <v>49</v>
      </c>
      <c r="L5336">
        <f t="shared" ca="1" si="920"/>
        <v>56</v>
      </c>
      <c r="M5336">
        <f t="shared" ca="1" si="921"/>
        <v>2018</v>
      </c>
      <c r="N5336">
        <f t="shared" ca="1" si="922"/>
        <v>1</v>
      </c>
      <c r="O5336">
        <f t="shared" ca="1" si="923"/>
        <v>28</v>
      </c>
    </row>
    <row r="5337" spans="2:15">
      <c r="B5337" s="8" t="e">
        <f t="shared" ca="1" si="913"/>
        <v>#REF!</v>
      </c>
      <c r="C5337" s="7">
        <f t="shared" ca="1" si="914"/>
        <v>228</v>
      </c>
      <c r="D5337" s="7">
        <f t="shared" ca="1" si="915"/>
        <v>114</v>
      </c>
      <c r="E5337" s="7">
        <f t="shared" ca="1" si="916"/>
        <v>2740</v>
      </c>
      <c r="F5337" s="9">
        <f t="shared" ca="1" si="917"/>
        <v>4151</v>
      </c>
      <c r="G5337" s="21" t="s">
        <v>36</v>
      </c>
      <c r="H5337">
        <f t="shared" ca="1" si="918"/>
        <v>1</v>
      </c>
      <c r="I5337" t="e">
        <f ca="1">INDEX(#REF!,MATCH(бэкэнд2!H5337,#REF!,0))</f>
        <v>#REF!</v>
      </c>
      <c r="J5337">
        <f t="shared" ca="1" si="919"/>
        <v>334</v>
      </c>
      <c r="K5337">
        <f t="shared" ca="1" si="920"/>
        <v>67</v>
      </c>
      <c r="L5337">
        <f t="shared" ca="1" si="920"/>
        <v>20</v>
      </c>
      <c r="M5337">
        <f t="shared" ca="1" si="921"/>
        <v>2019</v>
      </c>
      <c r="N5337">
        <f t="shared" ca="1" si="922"/>
        <v>6</v>
      </c>
      <c r="O5337">
        <f t="shared" ca="1" si="923"/>
        <v>15</v>
      </c>
    </row>
    <row r="5338" spans="2:15">
      <c r="B5338" s="8" t="e">
        <f t="shared" ca="1" si="913"/>
        <v>#REF!</v>
      </c>
      <c r="C5338" s="7">
        <f t="shared" ca="1" si="914"/>
        <v>49</v>
      </c>
      <c r="D5338" s="7">
        <f t="shared" ca="1" si="915"/>
        <v>17</v>
      </c>
      <c r="E5338" s="7">
        <f t="shared" ca="1" si="916"/>
        <v>3213</v>
      </c>
      <c r="F5338" s="9">
        <f t="shared" ca="1" si="917"/>
        <v>1583</v>
      </c>
      <c r="G5338" s="21" t="s">
        <v>36</v>
      </c>
      <c r="H5338">
        <f t="shared" ca="1" si="918"/>
        <v>12</v>
      </c>
      <c r="I5338" t="e">
        <f ca="1">INDEX(#REF!,MATCH(бэкэнд2!H5338,#REF!,0))</f>
        <v>#REF!</v>
      </c>
      <c r="J5338">
        <f t="shared" ca="1" si="919"/>
        <v>292</v>
      </c>
      <c r="K5338">
        <f t="shared" ca="1" si="920"/>
        <v>99</v>
      </c>
      <c r="L5338">
        <f t="shared" ca="1" si="920"/>
        <v>53</v>
      </c>
      <c r="M5338">
        <f t="shared" ca="1" si="921"/>
        <v>2018</v>
      </c>
      <c r="N5338">
        <f t="shared" ca="1" si="922"/>
        <v>4</v>
      </c>
      <c r="O5338">
        <f t="shared" ca="1" si="923"/>
        <v>8</v>
      </c>
    </row>
    <row r="5339" spans="2:15">
      <c r="B5339" s="8" t="e">
        <f t="shared" ca="1" si="913"/>
        <v>#REF!</v>
      </c>
      <c r="C5339" s="7">
        <f t="shared" ca="1" si="914"/>
        <v>55</v>
      </c>
      <c r="D5339" s="7">
        <f t="shared" ca="1" si="915"/>
        <v>19</v>
      </c>
      <c r="E5339" s="7">
        <f t="shared" ca="1" si="916"/>
        <v>3147</v>
      </c>
      <c r="F5339" s="9">
        <f t="shared" ca="1" si="917"/>
        <v>1083</v>
      </c>
      <c r="G5339" s="21" t="s">
        <v>36</v>
      </c>
      <c r="H5339">
        <f t="shared" ca="1" si="918"/>
        <v>1</v>
      </c>
      <c r="I5339" t="e">
        <f ca="1">INDEX(#REF!,MATCH(бэкэнд2!H5339,#REF!,0))</f>
        <v>#REF!</v>
      </c>
      <c r="J5339">
        <f t="shared" ca="1" si="919"/>
        <v>460</v>
      </c>
      <c r="K5339">
        <f t="shared" ca="1" si="920"/>
        <v>46</v>
      </c>
      <c r="L5339">
        <f t="shared" ca="1" si="920"/>
        <v>20</v>
      </c>
      <c r="M5339">
        <f t="shared" ca="1" si="921"/>
        <v>2019</v>
      </c>
      <c r="N5339">
        <f t="shared" ca="1" si="922"/>
        <v>6</v>
      </c>
      <c r="O5339">
        <f t="shared" ca="1" si="923"/>
        <v>8</v>
      </c>
    </row>
    <row r="5340" spans="2:15">
      <c r="B5340" s="8" t="e">
        <f t="shared" ca="1" si="913"/>
        <v>#REF!</v>
      </c>
      <c r="C5340" s="7">
        <f t="shared" ca="1" si="914"/>
        <v>213</v>
      </c>
      <c r="D5340" s="7">
        <f t="shared" ca="1" si="915"/>
        <v>107</v>
      </c>
      <c r="E5340" s="7">
        <f t="shared" ca="1" si="916"/>
        <v>1398</v>
      </c>
      <c r="F5340" s="9">
        <f t="shared" ca="1" si="917"/>
        <v>2307</v>
      </c>
      <c r="G5340" s="21" t="s">
        <v>36</v>
      </c>
      <c r="H5340">
        <f t="shared" ca="1" si="918"/>
        <v>6</v>
      </c>
      <c r="I5340" t="e">
        <f ca="1">INDEX(#REF!,MATCH(бэкэнд2!H5340,#REF!,0))</f>
        <v>#REF!</v>
      </c>
      <c r="J5340">
        <f t="shared" ca="1" si="919"/>
        <v>638</v>
      </c>
      <c r="K5340">
        <f t="shared" ca="1" si="920"/>
        <v>42</v>
      </c>
      <c r="L5340">
        <f t="shared" ca="1" si="920"/>
        <v>43</v>
      </c>
      <c r="M5340">
        <f t="shared" ca="1" si="921"/>
        <v>2019</v>
      </c>
      <c r="N5340">
        <f t="shared" ca="1" si="922"/>
        <v>9</v>
      </c>
      <c r="O5340">
        <f t="shared" ca="1" si="923"/>
        <v>23</v>
      </c>
    </row>
    <row r="5341" spans="2:15">
      <c r="B5341" s="8" t="e">
        <f t="shared" ca="1" si="913"/>
        <v>#REF!</v>
      </c>
      <c r="C5341" s="7">
        <f t="shared" ca="1" si="914"/>
        <v>56</v>
      </c>
      <c r="D5341" s="7">
        <f t="shared" ca="1" si="915"/>
        <v>14</v>
      </c>
      <c r="E5341" s="7">
        <f t="shared" ca="1" si="916"/>
        <v>1972</v>
      </c>
      <c r="F5341" s="9">
        <f t="shared" ca="1" si="917"/>
        <v>809</v>
      </c>
      <c r="G5341" s="21" t="s">
        <v>36</v>
      </c>
      <c r="H5341">
        <f t="shared" ca="1" si="918"/>
        <v>10</v>
      </c>
      <c r="I5341" t="e">
        <f ca="1">INDEX(#REF!,MATCH(бэкэнд2!H5341,#REF!,0))</f>
        <v>#REF!</v>
      </c>
      <c r="J5341">
        <f t="shared" ca="1" si="919"/>
        <v>222</v>
      </c>
      <c r="K5341">
        <f t="shared" ca="1" si="920"/>
        <v>82</v>
      </c>
      <c r="L5341">
        <f t="shared" ca="1" si="920"/>
        <v>82</v>
      </c>
      <c r="M5341">
        <f t="shared" ca="1" si="921"/>
        <v>2019</v>
      </c>
      <c r="N5341">
        <f t="shared" ca="1" si="922"/>
        <v>1</v>
      </c>
      <c r="O5341">
        <f t="shared" ca="1" si="923"/>
        <v>17</v>
      </c>
    </row>
    <row r="5342" spans="2:15">
      <c r="B5342" s="8" t="e">
        <f t="shared" ca="1" si="913"/>
        <v>#REF!</v>
      </c>
      <c r="C5342" s="7">
        <f t="shared" ca="1" si="914"/>
        <v>180</v>
      </c>
      <c r="D5342" s="7">
        <f t="shared" ca="1" si="915"/>
        <v>60</v>
      </c>
      <c r="E5342" s="7">
        <f t="shared" ca="1" si="916"/>
        <v>3464</v>
      </c>
      <c r="F5342" s="9">
        <f t="shared" ca="1" si="917"/>
        <v>4380</v>
      </c>
      <c r="G5342" s="21" t="s">
        <v>36</v>
      </c>
      <c r="H5342">
        <f t="shared" ca="1" si="918"/>
        <v>2</v>
      </c>
      <c r="I5342" t="e">
        <f ca="1">INDEX(#REF!,MATCH(бэкэнд2!H5342,#REF!,0))</f>
        <v>#REF!</v>
      </c>
      <c r="J5342">
        <f t="shared" ca="1" si="919"/>
        <v>423</v>
      </c>
      <c r="K5342">
        <f t="shared" ca="1" si="920"/>
        <v>68</v>
      </c>
      <c r="L5342">
        <f t="shared" ca="1" si="920"/>
        <v>58</v>
      </c>
      <c r="M5342">
        <f t="shared" ca="1" si="921"/>
        <v>2019</v>
      </c>
      <c r="N5342">
        <f t="shared" ca="1" si="922"/>
        <v>7</v>
      </c>
      <c r="O5342">
        <f t="shared" ca="1" si="923"/>
        <v>1</v>
      </c>
    </row>
    <row r="5343" spans="2:15">
      <c r="B5343" s="8" t="e">
        <f t="shared" ca="1" si="913"/>
        <v>#REF!</v>
      </c>
      <c r="C5343" s="7">
        <f t="shared" ca="1" si="914"/>
        <v>81</v>
      </c>
      <c r="D5343" s="7">
        <f t="shared" ca="1" si="915"/>
        <v>41</v>
      </c>
      <c r="E5343" s="7">
        <f t="shared" ca="1" si="916"/>
        <v>1590</v>
      </c>
      <c r="F5343" s="9">
        <f t="shared" ca="1" si="917"/>
        <v>1117</v>
      </c>
      <c r="G5343" s="21" t="s">
        <v>36</v>
      </c>
      <c r="H5343">
        <f t="shared" ca="1" si="918"/>
        <v>6</v>
      </c>
      <c r="I5343" t="e">
        <f ca="1">INDEX(#REF!,MATCH(бэкэнд2!H5343,#REF!,0))</f>
        <v>#REF!</v>
      </c>
      <c r="J5343">
        <f t="shared" ca="1" si="919"/>
        <v>709</v>
      </c>
      <c r="K5343">
        <f t="shared" ca="1" si="920"/>
        <v>78</v>
      </c>
      <c r="L5343">
        <f t="shared" ca="1" si="920"/>
        <v>48</v>
      </c>
      <c r="M5343">
        <f t="shared" ca="1" si="921"/>
        <v>2019</v>
      </c>
      <c r="N5343">
        <f t="shared" ca="1" si="922"/>
        <v>2</v>
      </c>
      <c r="O5343">
        <f t="shared" ca="1" si="923"/>
        <v>21</v>
      </c>
    </row>
    <row r="5344" spans="2:15">
      <c r="B5344" s="8" t="e">
        <f t="shared" ca="1" si="913"/>
        <v>#REF!</v>
      </c>
      <c r="C5344" s="7">
        <f t="shared" ca="1" si="914"/>
        <v>145</v>
      </c>
      <c r="D5344" s="7">
        <f t="shared" ca="1" si="915"/>
        <v>73</v>
      </c>
      <c r="E5344" s="7">
        <f t="shared" ca="1" si="916"/>
        <v>3293</v>
      </c>
      <c r="F5344" s="9">
        <f t="shared" ca="1" si="917"/>
        <v>3713</v>
      </c>
      <c r="G5344" s="21" t="s">
        <v>36</v>
      </c>
      <c r="H5344">
        <f t="shared" ca="1" si="918"/>
        <v>11</v>
      </c>
      <c r="I5344" t="e">
        <f ca="1">INDEX(#REF!,MATCH(бэкэнд2!H5344,#REF!,0))</f>
        <v>#REF!</v>
      </c>
      <c r="J5344">
        <f t="shared" ca="1" si="919"/>
        <v>754</v>
      </c>
      <c r="K5344">
        <f t="shared" ca="1" si="920"/>
        <v>53</v>
      </c>
      <c r="L5344">
        <f t="shared" ca="1" si="920"/>
        <v>59</v>
      </c>
      <c r="M5344">
        <f t="shared" ca="1" si="921"/>
        <v>2019</v>
      </c>
      <c r="N5344">
        <f t="shared" ca="1" si="922"/>
        <v>1</v>
      </c>
      <c r="O5344">
        <f t="shared" ca="1" si="923"/>
        <v>22</v>
      </c>
    </row>
    <row r="5345" spans="2:15">
      <c r="B5345" s="8" t="e">
        <f t="shared" ca="1" si="913"/>
        <v>#REF!</v>
      </c>
      <c r="C5345" s="7">
        <f t="shared" ca="1" si="914"/>
        <v>163</v>
      </c>
      <c r="D5345" s="7">
        <f t="shared" ca="1" si="915"/>
        <v>41</v>
      </c>
      <c r="E5345" s="7">
        <f t="shared" ca="1" si="916"/>
        <v>826</v>
      </c>
      <c r="F5345" s="9">
        <f t="shared" ca="1" si="917"/>
        <v>603</v>
      </c>
      <c r="G5345" s="21" t="s">
        <v>36</v>
      </c>
      <c r="H5345">
        <f t="shared" ca="1" si="918"/>
        <v>4</v>
      </c>
      <c r="I5345" t="e">
        <f ca="1">INDEX(#REF!,MATCH(бэкэнд2!H5345,#REF!,0))</f>
        <v>#REF!</v>
      </c>
      <c r="J5345">
        <f t="shared" ca="1" si="919"/>
        <v>460</v>
      </c>
      <c r="K5345">
        <f t="shared" ca="1" si="920"/>
        <v>28</v>
      </c>
      <c r="L5345">
        <f t="shared" ca="1" si="920"/>
        <v>59</v>
      </c>
      <c r="M5345">
        <f t="shared" ca="1" si="921"/>
        <v>2018</v>
      </c>
      <c r="N5345">
        <f t="shared" ca="1" si="922"/>
        <v>2</v>
      </c>
      <c r="O5345">
        <f t="shared" ca="1" si="923"/>
        <v>10</v>
      </c>
    </row>
    <row r="5346" spans="2:15">
      <c r="B5346" s="8" t="e">
        <f t="shared" ca="1" si="913"/>
        <v>#REF!</v>
      </c>
      <c r="C5346" s="7">
        <f t="shared" ca="1" si="914"/>
        <v>209</v>
      </c>
      <c r="D5346" s="7">
        <f t="shared" ca="1" si="915"/>
        <v>53</v>
      </c>
      <c r="E5346" s="7">
        <f t="shared" ca="1" si="916"/>
        <v>895</v>
      </c>
      <c r="F5346" s="9">
        <f t="shared" ca="1" si="917"/>
        <v>799</v>
      </c>
      <c r="G5346" s="21" t="s">
        <v>36</v>
      </c>
      <c r="H5346">
        <f t="shared" ca="1" si="918"/>
        <v>3</v>
      </c>
      <c r="I5346" t="e">
        <f ca="1">INDEX(#REF!,MATCH(бэкэнд2!H5346,#REF!,0))</f>
        <v>#REF!</v>
      </c>
      <c r="J5346">
        <f t="shared" ca="1" si="919"/>
        <v>449</v>
      </c>
      <c r="K5346">
        <f t="shared" ca="1" si="920"/>
        <v>36</v>
      </c>
      <c r="L5346">
        <f t="shared" ca="1" si="920"/>
        <v>21</v>
      </c>
      <c r="M5346">
        <f t="shared" ca="1" si="921"/>
        <v>2019</v>
      </c>
      <c r="N5346">
        <f t="shared" ca="1" si="922"/>
        <v>5</v>
      </c>
      <c r="O5346">
        <f t="shared" ca="1" si="923"/>
        <v>4</v>
      </c>
    </row>
    <row r="5347" spans="2:15">
      <c r="B5347" s="8" t="e">
        <f t="shared" ca="1" si="913"/>
        <v>#REF!</v>
      </c>
      <c r="C5347" s="7">
        <f t="shared" ca="1" si="914"/>
        <v>208</v>
      </c>
      <c r="D5347" s="7">
        <f t="shared" ca="1" si="915"/>
        <v>104</v>
      </c>
      <c r="E5347" s="7">
        <f t="shared" ca="1" si="916"/>
        <v>1369</v>
      </c>
      <c r="F5347" s="9">
        <f t="shared" ca="1" si="917"/>
        <v>2264</v>
      </c>
      <c r="G5347" s="21" t="s">
        <v>36</v>
      </c>
      <c r="H5347">
        <f t="shared" ca="1" si="918"/>
        <v>5</v>
      </c>
      <c r="I5347" t="e">
        <f ca="1">INDEX(#REF!,MATCH(бэкэнд2!H5347,#REF!,0))</f>
        <v>#REF!</v>
      </c>
      <c r="J5347">
        <f t="shared" ca="1" si="919"/>
        <v>451</v>
      </c>
      <c r="K5347">
        <f t="shared" ca="1" si="920"/>
        <v>65</v>
      </c>
      <c r="L5347">
        <f t="shared" ca="1" si="920"/>
        <v>79</v>
      </c>
      <c r="M5347">
        <f t="shared" ca="1" si="921"/>
        <v>2019</v>
      </c>
      <c r="N5347">
        <f t="shared" ca="1" si="922"/>
        <v>8</v>
      </c>
      <c r="O5347">
        <f t="shared" ca="1" si="923"/>
        <v>11</v>
      </c>
    </row>
    <row r="5348" spans="2:15">
      <c r="B5348" s="8" t="e">
        <f t="shared" ca="1" si="913"/>
        <v>#REF!</v>
      </c>
      <c r="C5348" s="7">
        <f t="shared" ca="1" si="914"/>
        <v>116</v>
      </c>
      <c r="D5348" s="7">
        <f t="shared" ca="1" si="915"/>
        <v>29</v>
      </c>
      <c r="E5348" s="7">
        <f t="shared" ca="1" si="916"/>
        <v>2900</v>
      </c>
      <c r="F5348" s="9">
        <f t="shared" ca="1" si="917"/>
        <v>1860</v>
      </c>
      <c r="G5348" s="21" t="s">
        <v>36</v>
      </c>
      <c r="H5348">
        <f t="shared" ca="1" si="918"/>
        <v>5</v>
      </c>
      <c r="I5348" t="e">
        <f ca="1">INDEX(#REF!,MATCH(бэкэнд2!H5348,#REF!,0))</f>
        <v>#REF!</v>
      </c>
      <c r="J5348">
        <f t="shared" ca="1" si="919"/>
        <v>570</v>
      </c>
      <c r="K5348">
        <f t="shared" ca="1" si="920"/>
        <v>99</v>
      </c>
      <c r="L5348">
        <f t="shared" ca="1" si="920"/>
        <v>75</v>
      </c>
      <c r="M5348">
        <f t="shared" ca="1" si="921"/>
        <v>2019</v>
      </c>
      <c r="N5348">
        <f t="shared" ca="1" si="922"/>
        <v>7</v>
      </c>
      <c r="O5348">
        <f t="shared" ca="1" si="923"/>
        <v>16</v>
      </c>
    </row>
    <row r="5349" spans="2:15">
      <c r="B5349" s="8" t="e">
        <f t="shared" ca="1" si="913"/>
        <v>#REF!</v>
      </c>
      <c r="C5349" s="7">
        <f t="shared" ca="1" si="914"/>
        <v>215</v>
      </c>
      <c r="D5349" s="7">
        <f t="shared" ca="1" si="915"/>
        <v>108</v>
      </c>
      <c r="E5349" s="7">
        <f t="shared" ca="1" si="916"/>
        <v>2703</v>
      </c>
      <c r="F5349" s="9">
        <f t="shared" ca="1" si="917"/>
        <v>4033</v>
      </c>
      <c r="G5349" s="21" t="s">
        <v>36</v>
      </c>
      <c r="H5349">
        <f t="shared" ca="1" si="918"/>
        <v>1</v>
      </c>
      <c r="I5349" t="e">
        <f ca="1">INDEX(#REF!,MATCH(бэкэнд2!H5349,#REF!,0))</f>
        <v>#REF!</v>
      </c>
      <c r="J5349">
        <f t="shared" ca="1" si="919"/>
        <v>540</v>
      </c>
      <c r="K5349">
        <f t="shared" ca="1" si="920"/>
        <v>74</v>
      </c>
      <c r="L5349">
        <f t="shared" ca="1" si="920"/>
        <v>75</v>
      </c>
      <c r="M5349">
        <f t="shared" ca="1" si="921"/>
        <v>2019</v>
      </c>
      <c r="N5349">
        <f t="shared" ca="1" si="922"/>
        <v>9</v>
      </c>
      <c r="O5349">
        <f t="shared" ca="1" si="923"/>
        <v>11</v>
      </c>
    </row>
    <row r="5350" spans="2:15">
      <c r="B5350" s="8" t="e">
        <f t="shared" ca="1" si="913"/>
        <v>#REF!</v>
      </c>
      <c r="C5350" s="7">
        <f t="shared" ca="1" si="914"/>
        <v>100</v>
      </c>
      <c r="D5350" s="7">
        <f t="shared" ca="1" si="915"/>
        <v>34</v>
      </c>
      <c r="E5350" s="7">
        <f t="shared" ca="1" si="916"/>
        <v>2588</v>
      </c>
      <c r="F5350" s="9">
        <f t="shared" ca="1" si="917"/>
        <v>1349</v>
      </c>
      <c r="G5350" s="21" t="s">
        <v>36</v>
      </c>
      <c r="H5350">
        <f t="shared" ca="1" si="918"/>
        <v>4</v>
      </c>
      <c r="I5350" t="e">
        <f ca="1">INDEX(#REF!,MATCH(бэкэнд2!H5350,#REF!,0))</f>
        <v>#REF!</v>
      </c>
      <c r="J5350">
        <f t="shared" ca="1" si="919"/>
        <v>761</v>
      </c>
      <c r="K5350">
        <f t="shared" ca="1" si="920"/>
        <v>32</v>
      </c>
      <c r="L5350">
        <f t="shared" ca="1" si="920"/>
        <v>71</v>
      </c>
      <c r="M5350">
        <f t="shared" ca="1" si="921"/>
        <v>2019</v>
      </c>
      <c r="N5350">
        <f t="shared" ca="1" si="922"/>
        <v>2</v>
      </c>
      <c r="O5350">
        <f t="shared" ca="1" si="923"/>
        <v>16</v>
      </c>
    </row>
    <row r="5351" spans="2:15">
      <c r="B5351" s="8" t="e">
        <f t="shared" ca="1" si="913"/>
        <v>#REF!</v>
      </c>
      <c r="C5351" s="7">
        <f t="shared" ca="1" si="914"/>
        <v>149</v>
      </c>
      <c r="D5351" s="7">
        <f t="shared" ca="1" si="915"/>
        <v>75</v>
      </c>
      <c r="E5351" s="7">
        <f t="shared" ca="1" si="916"/>
        <v>1458</v>
      </c>
      <c r="F5351" s="9">
        <f t="shared" ca="1" si="917"/>
        <v>2529</v>
      </c>
      <c r="G5351" s="21" t="s">
        <v>36</v>
      </c>
      <c r="H5351">
        <f t="shared" ca="1" si="918"/>
        <v>12</v>
      </c>
      <c r="I5351" t="e">
        <f ca="1">INDEX(#REF!,MATCH(бэкэнд2!H5351,#REF!,0))</f>
        <v>#REF!</v>
      </c>
      <c r="J5351">
        <f t="shared" ca="1" si="919"/>
        <v>667</v>
      </c>
      <c r="K5351">
        <f t="shared" ca="1" si="920"/>
        <v>72</v>
      </c>
      <c r="L5351">
        <f t="shared" ca="1" si="920"/>
        <v>17</v>
      </c>
      <c r="M5351">
        <f t="shared" ca="1" si="921"/>
        <v>2019</v>
      </c>
      <c r="N5351">
        <f t="shared" ca="1" si="922"/>
        <v>5</v>
      </c>
      <c r="O5351">
        <f t="shared" ca="1" si="923"/>
        <v>21</v>
      </c>
    </row>
    <row r="5352" spans="2:15">
      <c r="B5352" s="8" t="e">
        <f t="shared" ca="1" si="913"/>
        <v>#REF!</v>
      </c>
      <c r="C5352" s="7">
        <f t="shared" ca="1" si="914"/>
        <v>155</v>
      </c>
      <c r="D5352" s="7">
        <f t="shared" ca="1" si="915"/>
        <v>52</v>
      </c>
      <c r="E5352" s="7">
        <f t="shared" ca="1" si="916"/>
        <v>1044</v>
      </c>
      <c r="F5352" s="9">
        <f t="shared" ca="1" si="917"/>
        <v>1968</v>
      </c>
      <c r="G5352" s="21" t="s">
        <v>36</v>
      </c>
      <c r="H5352">
        <f t="shared" ca="1" si="918"/>
        <v>10</v>
      </c>
      <c r="I5352" t="e">
        <f ca="1">INDEX(#REF!,MATCH(бэкэнд2!H5352,#REF!,0))</f>
        <v>#REF!</v>
      </c>
      <c r="J5352">
        <f t="shared" ca="1" si="919"/>
        <v>312</v>
      </c>
      <c r="K5352">
        <f t="shared" ca="1" si="920"/>
        <v>81</v>
      </c>
      <c r="L5352">
        <f t="shared" ca="1" si="920"/>
        <v>49</v>
      </c>
      <c r="M5352">
        <f t="shared" ca="1" si="921"/>
        <v>2019</v>
      </c>
      <c r="N5352">
        <f t="shared" ca="1" si="922"/>
        <v>5</v>
      </c>
      <c r="O5352">
        <f t="shared" ca="1" si="923"/>
        <v>24</v>
      </c>
    </row>
    <row r="5353" spans="2:15">
      <c r="B5353" s="8" t="e">
        <f t="shared" ca="1" si="913"/>
        <v>#REF!</v>
      </c>
      <c r="C5353" s="7">
        <f t="shared" ca="1" si="914"/>
        <v>113</v>
      </c>
      <c r="D5353" s="7">
        <f t="shared" ca="1" si="915"/>
        <v>57</v>
      </c>
      <c r="E5353" s="7">
        <f t="shared" ca="1" si="916"/>
        <v>2500</v>
      </c>
      <c r="F5353" s="9">
        <f t="shared" ca="1" si="917"/>
        <v>2638</v>
      </c>
      <c r="G5353" s="21" t="s">
        <v>36</v>
      </c>
      <c r="H5353">
        <f t="shared" ca="1" si="918"/>
        <v>3</v>
      </c>
      <c r="I5353" t="e">
        <f ca="1">INDEX(#REF!,MATCH(бэкэнд2!H5353,#REF!,0))</f>
        <v>#REF!</v>
      </c>
      <c r="J5353">
        <f t="shared" ca="1" si="919"/>
        <v>857</v>
      </c>
      <c r="K5353">
        <f t="shared" ca="1" si="920"/>
        <v>68</v>
      </c>
      <c r="L5353">
        <f t="shared" ca="1" si="920"/>
        <v>39</v>
      </c>
      <c r="M5353">
        <f t="shared" ca="1" si="921"/>
        <v>2019</v>
      </c>
      <c r="N5353">
        <f t="shared" ca="1" si="922"/>
        <v>8</v>
      </c>
      <c r="O5353">
        <f t="shared" ca="1" si="923"/>
        <v>19</v>
      </c>
    </row>
    <row r="5354" spans="2:15">
      <c r="B5354" s="8" t="e">
        <f t="shared" ca="1" si="913"/>
        <v>#REF!</v>
      </c>
      <c r="C5354" s="7">
        <f t="shared" ca="1" si="914"/>
        <v>163</v>
      </c>
      <c r="D5354" s="7">
        <f t="shared" ca="1" si="915"/>
        <v>82</v>
      </c>
      <c r="E5354" s="7">
        <f t="shared" ca="1" si="916"/>
        <v>1914</v>
      </c>
      <c r="F5354" s="9">
        <f t="shared" ca="1" si="917"/>
        <v>2926</v>
      </c>
      <c r="G5354" s="21" t="s">
        <v>36</v>
      </c>
      <c r="H5354">
        <f t="shared" ca="1" si="918"/>
        <v>4</v>
      </c>
      <c r="I5354" t="e">
        <f ca="1">INDEX(#REF!,MATCH(бэкэнд2!H5354,#REF!,0))</f>
        <v>#REF!</v>
      </c>
      <c r="J5354">
        <f t="shared" ca="1" si="919"/>
        <v>886</v>
      </c>
      <c r="K5354">
        <f t="shared" ca="1" si="920"/>
        <v>81</v>
      </c>
      <c r="L5354">
        <f t="shared" ca="1" si="920"/>
        <v>70</v>
      </c>
      <c r="M5354">
        <f t="shared" ca="1" si="921"/>
        <v>2019</v>
      </c>
      <c r="N5354">
        <f t="shared" ca="1" si="922"/>
        <v>3</v>
      </c>
      <c r="O5354">
        <f t="shared" ca="1" si="923"/>
        <v>16</v>
      </c>
    </row>
    <row r="5355" spans="2:15">
      <c r="B5355" s="8" t="e">
        <f t="shared" ca="1" si="913"/>
        <v>#REF!</v>
      </c>
      <c r="C5355" s="7">
        <f t="shared" ca="1" si="914"/>
        <v>223</v>
      </c>
      <c r="D5355" s="7">
        <f t="shared" ca="1" si="915"/>
        <v>56</v>
      </c>
      <c r="E5355" s="7">
        <f t="shared" ca="1" si="916"/>
        <v>1421</v>
      </c>
      <c r="F5355" s="9">
        <f t="shared" ca="1" si="917"/>
        <v>1458</v>
      </c>
      <c r="G5355" s="21" t="s">
        <v>36</v>
      </c>
      <c r="H5355">
        <f t="shared" ca="1" si="918"/>
        <v>11</v>
      </c>
      <c r="I5355" t="e">
        <f ca="1">INDEX(#REF!,MATCH(бэкэнд2!H5355,#REF!,0))</f>
        <v>#REF!</v>
      </c>
      <c r="J5355">
        <f t="shared" ca="1" si="919"/>
        <v>489</v>
      </c>
      <c r="K5355">
        <f t="shared" ca="1" si="920"/>
        <v>89</v>
      </c>
      <c r="L5355">
        <f t="shared" ca="1" si="920"/>
        <v>77</v>
      </c>
      <c r="M5355">
        <f t="shared" ca="1" si="921"/>
        <v>2019</v>
      </c>
      <c r="N5355">
        <f t="shared" ca="1" si="922"/>
        <v>3</v>
      </c>
      <c r="O5355">
        <f t="shared" ca="1" si="923"/>
        <v>28</v>
      </c>
    </row>
    <row r="5356" spans="2:15">
      <c r="B5356" s="8" t="e">
        <f t="shared" ca="1" si="913"/>
        <v>#REF!</v>
      </c>
      <c r="C5356" s="7">
        <f t="shared" ca="1" si="914"/>
        <v>210</v>
      </c>
      <c r="D5356" s="7">
        <f t="shared" ca="1" si="915"/>
        <v>105</v>
      </c>
      <c r="E5356" s="7">
        <f t="shared" ca="1" si="916"/>
        <v>2499</v>
      </c>
      <c r="F5356" s="9">
        <f t="shared" ca="1" si="917"/>
        <v>4680</v>
      </c>
      <c r="G5356" s="21" t="s">
        <v>36</v>
      </c>
      <c r="H5356">
        <f t="shared" ca="1" si="918"/>
        <v>3</v>
      </c>
      <c r="I5356" t="e">
        <f ca="1">INDEX(#REF!,MATCH(бэкэнд2!H5356,#REF!,0))</f>
        <v>#REF!</v>
      </c>
      <c r="J5356">
        <f t="shared" ca="1" si="919"/>
        <v>263</v>
      </c>
      <c r="K5356">
        <f t="shared" ca="1" si="920"/>
        <v>19</v>
      </c>
      <c r="L5356">
        <f t="shared" ca="1" si="920"/>
        <v>67</v>
      </c>
      <c r="M5356">
        <f t="shared" ca="1" si="921"/>
        <v>2019</v>
      </c>
      <c r="N5356">
        <f t="shared" ca="1" si="922"/>
        <v>3</v>
      </c>
      <c r="O5356">
        <f t="shared" ca="1" si="923"/>
        <v>9</v>
      </c>
    </row>
    <row r="5357" spans="2:15">
      <c r="B5357" s="8" t="e">
        <f t="shared" ca="1" si="913"/>
        <v>#REF!</v>
      </c>
      <c r="C5357" s="7">
        <f t="shared" ca="1" si="914"/>
        <v>87</v>
      </c>
      <c r="D5357" s="7">
        <f t="shared" ca="1" si="915"/>
        <v>22</v>
      </c>
      <c r="E5357" s="7">
        <f t="shared" ca="1" si="916"/>
        <v>467</v>
      </c>
      <c r="F5357" s="9">
        <f t="shared" ca="1" si="917"/>
        <v>712</v>
      </c>
      <c r="G5357" s="21" t="s">
        <v>36</v>
      </c>
      <c r="H5357">
        <f t="shared" ca="1" si="918"/>
        <v>1</v>
      </c>
      <c r="I5357" t="e">
        <f ca="1">INDEX(#REF!,MATCH(бэкэнд2!H5357,#REF!,0))</f>
        <v>#REF!</v>
      </c>
      <c r="J5357">
        <f t="shared" ca="1" si="919"/>
        <v>285</v>
      </c>
      <c r="K5357">
        <f t="shared" ca="1" si="920"/>
        <v>77</v>
      </c>
      <c r="L5357">
        <f t="shared" ca="1" si="920"/>
        <v>14</v>
      </c>
      <c r="M5357">
        <f t="shared" ca="1" si="921"/>
        <v>2018</v>
      </c>
      <c r="N5357">
        <f t="shared" ca="1" si="922"/>
        <v>9</v>
      </c>
      <c r="O5357">
        <f t="shared" ca="1" si="923"/>
        <v>23</v>
      </c>
    </row>
    <row r="5358" spans="2:15">
      <c r="B5358" s="8" t="e">
        <f t="shared" ca="1" si="913"/>
        <v>#REF!</v>
      </c>
      <c r="C5358" s="7">
        <f t="shared" ca="1" si="914"/>
        <v>156</v>
      </c>
      <c r="D5358" s="7">
        <f t="shared" ca="1" si="915"/>
        <v>52</v>
      </c>
      <c r="E5358" s="7">
        <f t="shared" ca="1" si="916"/>
        <v>2555</v>
      </c>
      <c r="F5358" s="9">
        <f t="shared" ca="1" si="917"/>
        <v>2490</v>
      </c>
      <c r="G5358" s="21" t="s">
        <v>36</v>
      </c>
      <c r="H5358">
        <f t="shared" ca="1" si="918"/>
        <v>8</v>
      </c>
      <c r="I5358" t="e">
        <f ca="1">INDEX(#REF!,MATCH(бэкэнд2!H5358,#REF!,0))</f>
        <v>#REF!</v>
      </c>
      <c r="J5358">
        <f t="shared" ca="1" si="919"/>
        <v>801</v>
      </c>
      <c r="K5358">
        <f t="shared" ca="1" si="920"/>
        <v>94</v>
      </c>
      <c r="L5358">
        <f t="shared" ca="1" si="920"/>
        <v>90</v>
      </c>
      <c r="M5358">
        <f t="shared" ca="1" si="921"/>
        <v>2019</v>
      </c>
      <c r="N5358">
        <f t="shared" ca="1" si="922"/>
        <v>3</v>
      </c>
      <c r="O5358">
        <f t="shared" ca="1" si="923"/>
        <v>24</v>
      </c>
    </row>
    <row r="5359" spans="2:15">
      <c r="B5359" s="8" t="e">
        <f t="shared" ca="1" si="913"/>
        <v>#REF!</v>
      </c>
      <c r="C5359" s="7">
        <f t="shared" ca="1" si="914"/>
        <v>138</v>
      </c>
      <c r="D5359" s="7">
        <f t="shared" ca="1" si="915"/>
        <v>46</v>
      </c>
      <c r="E5359" s="7">
        <f t="shared" ca="1" si="916"/>
        <v>2728</v>
      </c>
      <c r="F5359" s="9">
        <f t="shared" ca="1" si="917"/>
        <v>2526</v>
      </c>
      <c r="G5359" s="21" t="s">
        <v>36</v>
      </c>
      <c r="H5359">
        <f t="shared" ca="1" si="918"/>
        <v>11</v>
      </c>
      <c r="I5359" t="e">
        <f ca="1">INDEX(#REF!,MATCH(бэкэнд2!H5359,#REF!,0))</f>
        <v>#REF!</v>
      </c>
      <c r="J5359">
        <f t="shared" ca="1" si="919"/>
        <v>337</v>
      </c>
      <c r="K5359">
        <f t="shared" ca="1" si="920"/>
        <v>21</v>
      </c>
      <c r="L5359">
        <f t="shared" ca="1" si="920"/>
        <v>61</v>
      </c>
      <c r="M5359">
        <f t="shared" ca="1" si="921"/>
        <v>2019</v>
      </c>
      <c r="N5359">
        <f t="shared" ca="1" si="922"/>
        <v>6</v>
      </c>
      <c r="O5359">
        <f t="shared" ca="1" si="923"/>
        <v>4</v>
      </c>
    </row>
    <row r="5360" spans="2:15">
      <c r="B5360" s="8" t="e">
        <f t="shared" ca="1" si="913"/>
        <v>#REF!</v>
      </c>
      <c r="C5360" s="7">
        <f t="shared" ca="1" si="914"/>
        <v>41</v>
      </c>
      <c r="D5360" s="7">
        <f t="shared" ca="1" si="915"/>
        <v>14</v>
      </c>
      <c r="E5360" s="7">
        <f t="shared" ca="1" si="916"/>
        <v>1565</v>
      </c>
      <c r="F5360" s="9">
        <f t="shared" ca="1" si="917"/>
        <v>932</v>
      </c>
      <c r="G5360" s="21" t="s">
        <v>36</v>
      </c>
      <c r="H5360">
        <f t="shared" ca="1" si="918"/>
        <v>10</v>
      </c>
      <c r="I5360" t="e">
        <f ca="1">INDEX(#REF!,MATCH(бэкэнд2!H5360,#REF!,0))</f>
        <v>#REF!</v>
      </c>
      <c r="J5360">
        <f t="shared" ca="1" si="919"/>
        <v>352</v>
      </c>
      <c r="K5360">
        <f t="shared" ca="1" si="920"/>
        <v>95</v>
      </c>
      <c r="L5360">
        <f t="shared" ca="1" si="920"/>
        <v>26</v>
      </c>
      <c r="M5360">
        <f t="shared" ca="1" si="921"/>
        <v>2019</v>
      </c>
      <c r="N5360">
        <f t="shared" ca="1" si="922"/>
        <v>2</v>
      </c>
      <c r="O5360">
        <f t="shared" ca="1" si="923"/>
        <v>2</v>
      </c>
    </row>
    <row r="5361" spans="2:15">
      <c r="B5361" s="8" t="e">
        <f t="shared" ca="1" si="913"/>
        <v>#REF!</v>
      </c>
      <c r="C5361" s="7">
        <f t="shared" ca="1" si="914"/>
        <v>137</v>
      </c>
      <c r="D5361" s="7">
        <f t="shared" ca="1" si="915"/>
        <v>46</v>
      </c>
      <c r="E5361" s="7">
        <f t="shared" ca="1" si="916"/>
        <v>653</v>
      </c>
      <c r="F5361" s="9">
        <f t="shared" ca="1" si="917"/>
        <v>849</v>
      </c>
      <c r="G5361" s="21" t="s">
        <v>36</v>
      </c>
      <c r="H5361">
        <f t="shared" ca="1" si="918"/>
        <v>9</v>
      </c>
      <c r="I5361" t="e">
        <f ca="1">INDEX(#REF!,MATCH(бэкэнд2!H5361,#REF!,0))</f>
        <v>#REF!</v>
      </c>
      <c r="J5361">
        <f t="shared" ca="1" si="919"/>
        <v>599</v>
      </c>
      <c r="K5361">
        <f t="shared" ca="1" si="920"/>
        <v>97</v>
      </c>
      <c r="L5361">
        <f t="shared" ca="1" si="920"/>
        <v>21</v>
      </c>
      <c r="M5361">
        <f t="shared" ca="1" si="921"/>
        <v>2017</v>
      </c>
      <c r="N5361">
        <f t="shared" ca="1" si="922"/>
        <v>2</v>
      </c>
      <c r="O5361">
        <f t="shared" ca="1" si="923"/>
        <v>20</v>
      </c>
    </row>
    <row r="5362" spans="2:15">
      <c r="B5362" s="8" t="e">
        <f t="shared" ca="1" si="913"/>
        <v>#REF!</v>
      </c>
      <c r="C5362" s="7">
        <f t="shared" ca="1" si="914"/>
        <v>94</v>
      </c>
      <c r="D5362" s="7">
        <f t="shared" ca="1" si="915"/>
        <v>32</v>
      </c>
      <c r="E5362" s="7">
        <f t="shared" ca="1" si="916"/>
        <v>1204</v>
      </c>
      <c r="F5362" s="9">
        <f t="shared" ca="1" si="917"/>
        <v>798</v>
      </c>
      <c r="G5362" s="21" t="s">
        <v>36</v>
      </c>
      <c r="H5362">
        <f t="shared" ca="1" si="918"/>
        <v>11</v>
      </c>
      <c r="I5362" t="e">
        <f ca="1">INDEX(#REF!,MATCH(бэкэнд2!H5362,#REF!,0))</f>
        <v>#REF!</v>
      </c>
      <c r="J5362">
        <f t="shared" ca="1" si="919"/>
        <v>209</v>
      </c>
      <c r="K5362">
        <f t="shared" ca="1" si="920"/>
        <v>62</v>
      </c>
      <c r="L5362">
        <f t="shared" ca="1" si="920"/>
        <v>16</v>
      </c>
      <c r="M5362">
        <f t="shared" ca="1" si="921"/>
        <v>2019</v>
      </c>
      <c r="N5362">
        <f t="shared" ca="1" si="922"/>
        <v>8</v>
      </c>
      <c r="O5362">
        <f t="shared" ca="1" si="923"/>
        <v>12</v>
      </c>
    </row>
    <row r="5363" spans="2:15">
      <c r="B5363" s="8" t="e">
        <f t="shared" ca="1" si="913"/>
        <v>#REF!</v>
      </c>
      <c r="C5363" s="7">
        <f t="shared" ca="1" si="914"/>
        <v>213</v>
      </c>
      <c r="D5363" s="7">
        <f t="shared" ca="1" si="915"/>
        <v>107</v>
      </c>
      <c r="E5363" s="7">
        <f t="shared" ca="1" si="916"/>
        <v>3447</v>
      </c>
      <c r="F5363" s="9">
        <f t="shared" ca="1" si="917"/>
        <v>4725</v>
      </c>
      <c r="G5363" s="21" t="s">
        <v>36</v>
      </c>
      <c r="H5363">
        <f t="shared" ca="1" si="918"/>
        <v>11</v>
      </c>
      <c r="I5363" t="e">
        <f ca="1">INDEX(#REF!,MATCH(бэкэнд2!H5363,#REF!,0))</f>
        <v>#REF!</v>
      </c>
      <c r="J5363">
        <f t="shared" ca="1" si="919"/>
        <v>547</v>
      </c>
      <c r="K5363">
        <f t="shared" ca="1" si="920"/>
        <v>86</v>
      </c>
      <c r="L5363">
        <f t="shared" ca="1" si="920"/>
        <v>11</v>
      </c>
      <c r="M5363">
        <f t="shared" ca="1" si="921"/>
        <v>2019</v>
      </c>
      <c r="N5363">
        <f t="shared" ca="1" si="922"/>
        <v>4</v>
      </c>
      <c r="O5363">
        <f t="shared" ca="1" si="923"/>
        <v>19</v>
      </c>
    </row>
    <row r="5364" spans="2:15">
      <c r="B5364" s="8" t="e">
        <f t="shared" ca="1" si="913"/>
        <v>#REF!</v>
      </c>
      <c r="C5364" s="7">
        <f t="shared" ca="1" si="914"/>
        <v>44</v>
      </c>
      <c r="D5364" s="7">
        <f t="shared" ca="1" si="915"/>
        <v>22</v>
      </c>
      <c r="E5364" s="7">
        <f t="shared" ca="1" si="916"/>
        <v>1890</v>
      </c>
      <c r="F5364" s="9">
        <f t="shared" ca="1" si="917"/>
        <v>525</v>
      </c>
      <c r="G5364" s="21" t="s">
        <v>36</v>
      </c>
      <c r="H5364">
        <f t="shared" ca="1" si="918"/>
        <v>7</v>
      </c>
      <c r="I5364" t="e">
        <f ca="1">INDEX(#REF!,MATCH(бэкэнд2!H5364,#REF!,0))</f>
        <v>#REF!</v>
      </c>
      <c r="J5364">
        <f t="shared" ca="1" si="919"/>
        <v>321</v>
      </c>
      <c r="K5364">
        <f t="shared" ca="1" si="920"/>
        <v>67</v>
      </c>
      <c r="L5364">
        <f t="shared" ca="1" si="920"/>
        <v>29</v>
      </c>
      <c r="M5364">
        <f t="shared" ca="1" si="921"/>
        <v>2018</v>
      </c>
      <c r="N5364">
        <f t="shared" ca="1" si="922"/>
        <v>5</v>
      </c>
      <c r="O5364">
        <f t="shared" ca="1" si="923"/>
        <v>1</v>
      </c>
    </row>
    <row r="5365" spans="2:15">
      <c r="B5365" s="8" t="e">
        <f t="shared" ca="1" si="913"/>
        <v>#REF!</v>
      </c>
      <c r="C5365" s="7">
        <f t="shared" ca="1" si="914"/>
        <v>227</v>
      </c>
      <c r="D5365" s="7">
        <f t="shared" ca="1" si="915"/>
        <v>114</v>
      </c>
      <c r="E5365" s="7">
        <f t="shared" ca="1" si="916"/>
        <v>1083</v>
      </c>
      <c r="F5365" s="9">
        <f t="shared" ca="1" si="917"/>
        <v>2191</v>
      </c>
      <c r="G5365" s="21" t="s">
        <v>36</v>
      </c>
      <c r="H5365">
        <f t="shared" ca="1" si="918"/>
        <v>10</v>
      </c>
      <c r="I5365" t="e">
        <f ca="1">INDEX(#REF!,MATCH(бэкэнд2!H5365,#REF!,0))</f>
        <v>#REF!</v>
      </c>
      <c r="J5365">
        <f t="shared" ca="1" si="919"/>
        <v>612</v>
      </c>
      <c r="K5365">
        <f t="shared" ca="1" si="920"/>
        <v>13</v>
      </c>
      <c r="L5365">
        <f t="shared" ca="1" si="920"/>
        <v>82</v>
      </c>
      <c r="M5365">
        <f t="shared" ca="1" si="921"/>
        <v>2019</v>
      </c>
      <c r="N5365">
        <f t="shared" ca="1" si="922"/>
        <v>5</v>
      </c>
      <c r="O5365">
        <f t="shared" ca="1" si="923"/>
        <v>12</v>
      </c>
    </row>
    <row r="5366" spans="2:15">
      <c r="B5366" s="8" t="e">
        <f t="shared" ca="1" si="913"/>
        <v>#REF!</v>
      </c>
      <c r="C5366" s="7">
        <f t="shared" ca="1" si="914"/>
        <v>155</v>
      </c>
      <c r="D5366" s="7">
        <f t="shared" ca="1" si="915"/>
        <v>52</v>
      </c>
      <c r="E5366" s="7">
        <f t="shared" ca="1" si="916"/>
        <v>2474</v>
      </c>
      <c r="F5366" s="9">
        <f t="shared" ca="1" si="917"/>
        <v>2283</v>
      </c>
      <c r="G5366" s="21" t="s">
        <v>36</v>
      </c>
      <c r="H5366">
        <f t="shared" ca="1" si="918"/>
        <v>9</v>
      </c>
      <c r="I5366" t="e">
        <f ca="1">INDEX(#REF!,MATCH(бэкэнд2!H5366,#REF!,0))</f>
        <v>#REF!</v>
      </c>
      <c r="J5366">
        <f t="shared" ca="1" si="919"/>
        <v>273</v>
      </c>
      <c r="K5366">
        <f t="shared" ca="1" si="920"/>
        <v>55</v>
      </c>
      <c r="L5366">
        <f t="shared" ca="1" si="920"/>
        <v>24</v>
      </c>
      <c r="M5366">
        <f t="shared" ca="1" si="921"/>
        <v>2019</v>
      </c>
      <c r="N5366">
        <f t="shared" ca="1" si="922"/>
        <v>5</v>
      </c>
      <c r="O5366">
        <f t="shared" ca="1" si="923"/>
        <v>5</v>
      </c>
    </row>
    <row r="5367" spans="2:15">
      <c r="B5367" s="8" t="e">
        <f t="shared" ca="1" si="913"/>
        <v>#REF!</v>
      </c>
      <c r="C5367" s="7">
        <f t="shared" ca="1" si="914"/>
        <v>111</v>
      </c>
      <c r="D5367" s="7">
        <f t="shared" ca="1" si="915"/>
        <v>37</v>
      </c>
      <c r="E5367" s="7">
        <f t="shared" ca="1" si="916"/>
        <v>2696</v>
      </c>
      <c r="F5367" s="9">
        <f t="shared" ca="1" si="917"/>
        <v>1575</v>
      </c>
      <c r="G5367" s="21" t="s">
        <v>36</v>
      </c>
      <c r="H5367">
        <f t="shared" ca="1" si="918"/>
        <v>1</v>
      </c>
      <c r="I5367" t="e">
        <f ca="1">INDEX(#REF!,MATCH(бэкэнд2!H5367,#REF!,0))</f>
        <v>#REF!</v>
      </c>
      <c r="J5367">
        <f t="shared" ca="1" si="919"/>
        <v>246</v>
      </c>
      <c r="K5367">
        <f t="shared" ca="1" si="920"/>
        <v>81</v>
      </c>
      <c r="L5367">
        <f t="shared" ca="1" si="920"/>
        <v>84</v>
      </c>
      <c r="M5367">
        <f t="shared" ca="1" si="921"/>
        <v>2019</v>
      </c>
      <c r="N5367">
        <f t="shared" ca="1" si="922"/>
        <v>5</v>
      </c>
      <c r="O5367">
        <f t="shared" ca="1" si="923"/>
        <v>11</v>
      </c>
    </row>
    <row r="5368" spans="2:15">
      <c r="B5368" s="8" t="e">
        <f t="shared" ca="1" si="913"/>
        <v>#REF!</v>
      </c>
      <c r="C5368" s="7">
        <f t="shared" ca="1" si="914"/>
        <v>154</v>
      </c>
      <c r="D5368" s="7">
        <f t="shared" ca="1" si="915"/>
        <v>39</v>
      </c>
      <c r="E5368" s="7">
        <f t="shared" ca="1" si="916"/>
        <v>3258</v>
      </c>
      <c r="F5368" s="9">
        <f t="shared" ca="1" si="917"/>
        <v>2683</v>
      </c>
      <c r="G5368" s="21" t="s">
        <v>36</v>
      </c>
      <c r="H5368">
        <f t="shared" ca="1" si="918"/>
        <v>11</v>
      </c>
      <c r="I5368" t="e">
        <f ca="1">INDEX(#REF!,MATCH(бэкэнд2!H5368,#REF!,0))</f>
        <v>#REF!</v>
      </c>
      <c r="J5368">
        <f t="shared" ca="1" si="919"/>
        <v>243</v>
      </c>
      <c r="K5368">
        <f t="shared" ca="1" si="920"/>
        <v>59</v>
      </c>
      <c r="L5368">
        <f t="shared" ca="1" si="920"/>
        <v>13</v>
      </c>
      <c r="M5368">
        <f t="shared" ca="1" si="921"/>
        <v>2019</v>
      </c>
      <c r="N5368">
        <f t="shared" ca="1" si="922"/>
        <v>1</v>
      </c>
      <c r="O5368">
        <f t="shared" ca="1" si="923"/>
        <v>17</v>
      </c>
    </row>
    <row r="5369" spans="2:15">
      <c r="B5369" s="8" t="e">
        <f t="shared" ca="1" si="913"/>
        <v>#REF!</v>
      </c>
      <c r="C5369" s="7">
        <f t="shared" ca="1" si="914"/>
        <v>109</v>
      </c>
      <c r="D5369" s="7">
        <f t="shared" ca="1" si="915"/>
        <v>55</v>
      </c>
      <c r="E5369" s="7">
        <f t="shared" ca="1" si="916"/>
        <v>642</v>
      </c>
      <c r="F5369" s="9">
        <f t="shared" ca="1" si="917"/>
        <v>522</v>
      </c>
      <c r="G5369" s="21" t="s">
        <v>36</v>
      </c>
      <c r="H5369">
        <f t="shared" ca="1" si="918"/>
        <v>9</v>
      </c>
      <c r="I5369" t="e">
        <f ca="1">INDEX(#REF!,MATCH(бэкэнд2!H5369,#REF!,0))</f>
        <v>#REF!</v>
      </c>
      <c r="J5369">
        <f t="shared" ca="1" si="919"/>
        <v>937</v>
      </c>
      <c r="K5369">
        <f t="shared" ca="1" si="920"/>
        <v>26</v>
      </c>
      <c r="L5369">
        <f t="shared" ca="1" si="920"/>
        <v>35</v>
      </c>
      <c r="M5369">
        <f t="shared" ca="1" si="921"/>
        <v>2019</v>
      </c>
      <c r="N5369">
        <f t="shared" ca="1" si="922"/>
        <v>2</v>
      </c>
      <c r="O5369">
        <f t="shared" ca="1" si="923"/>
        <v>28</v>
      </c>
    </row>
    <row r="5370" spans="2:15">
      <c r="B5370" s="8" t="e">
        <f t="shared" ca="1" si="913"/>
        <v>#REF!</v>
      </c>
      <c r="C5370" s="7">
        <f t="shared" ca="1" si="914"/>
        <v>83</v>
      </c>
      <c r="D5370" s="7">
        <f t="shared" ca="1" si="915"/>
        <v>21</v>
      </c>
      <c r="E5370" s="7">
        <f t="shared" ca="1" si="916"/>
        <v>1520</v>
      </c>
      <c r="F5370" s="9">
        <f t="shared" ca="1" si="917"/>
        <v>686</v>
      </c>
      <c r="G5370" s="21" t="s">
        <v>36</v>
      </c>
      <c r="H5370">
        <f t="shared" ca="1" si="918"/>
        <v>6</v>
      </c>
      <c r="I5370" t="e">
        <f ca="1">INDEX(#REF!,MATCH(бэкэнд2!H5370,#REF!,0))</f>
        <v>#REF!</v>
      </c>
      <c r="J5370">
        <f t="shared" ca="1" si="919"/>
        <v>802</v>
      </c>
      <c r="K5370">
        <f t="shared" ca="1" si="920"/>
        <v>14</v>
      </c>
      <c r="L5370">
        <f t="shared" ca="1" si="920"/>
        <v>75</v>
      </c>
      <c r="M5370">
        <f t="shared" ca="1" si="921"/>
        <v>2019</v>
      </c>
      <c r="N5370">
        <f t="shared" ca="1" si="922"/>
        <v>9</v>
      </c>
      <c r="O5370">
        <f t="shared" ca="1" si="923"/>
        <v>25</v>
      </c>
    </row>
    <row r="5371" spans="2:15">
      <c r="B5371" s="8" t="e">
        <f t="shared" ca="1" si="913"/>
        <v>#REF!</v>
      </c>
      <c r="C5371" s="7">
        <f t="shared" ca="1" si="914"/>
        <v>84</v>
      </c>
      <c r="D5371" s="7">
        <f t="shared" ca="1" si="915"/>
        <v>28</v>
      </c>
      <c r="E5371" s="7">
        <f t="shared" ca="1" si="916"/>
        <v>2016</v>
      </c>
      <c r="F5371" s="9">
        <f t="shared" ca="1" si="917"/>
        <v>1247</v>
      </c>
      <c r="G5371" s="21" t="s">
        <v>36</v>
      </c>
      <c r="H5371">
        <f t="shared" ca="1" si="918"/>
        <v>2</v>
      </c>
      <c r="I5371" t="e">
        <f ca="1">INDEX(#REF!,MATCH(бэкэнд2!H5371,#REF!,0))</f>
        <v>#REF!</v>
      </c>
      <c r="J5371">
        <f t="shared" ca="1" si="919"/>
        <v>787</v>
      </c>
      <c r="K5371">
        <f t="shared" ca="1" si="920"/>
        <v>66</v>
      </c>
      <c r="L5371">
        <f t="shared" ca="1" si="920"/>
        <v>38</v>
      </c>
      <c r="M5371">
        <f t="shared" ca="1" si="921"/>
        <v>2019</v>
      </c>
      <c r="N5371">
        <f t="shared" ca="1" si="922"/>
        <v>8</v>
      </c>
      <c r="O5371">
        <f t="shared" ca="1" si="923"/>
        <v>2</v>
      </c>
    </row>
    <row r="5372" spans="2:15">
      <c r="B5372" s="8" t="e">
        <f t="shared" ca="1" si="913"/>
        <v>#REF!</v>
      </c>
      <c r="C5372" s="7">
        <f t="shared" ca="1" si="914"/>
        <v>110</v>
      </c>
      <c r="D5372" s="7">
        <f t="shared" ca="1" si="915"/>
        <v>37</v>
      </c>
      <c r="E5372" s="7">
        <f t="shared" ca="1" si="916"/>
        <v>501</v>
      </c>
      <c r="F5372" s="9">
        <f t="shared" ca="1" si="917"/>
        <v>558</v>
      </c>
      <c r="G5372" s="21" t="s">
        <v>36</v>
      </c>
      <c r="H5372">
        <f t="shared" ca="1" si="918"/>
        <v>8</v>
      </c>
      <c r="I5372" t="e">
        <f ca="1">INDEX(#REF!,MATCH(бэкэнд2!H5372,#REF!,0))</f>
        <v>#REF!</v>
      </c>
      <c r="J5372">
        <f t="shared" ca="1" si="919"/>
        <v>746</v>
      </c>
      <c r="K5372">
        <f t="shared" ca="1" si="920"/>
        <v>67</v>
      </c>
      <c r="L5372">
        <f t="shared" ca="1" si="920"/>
        <v>67</v>
      </c>
      <c r="M5372">
        <f t="shared" ca="1" si="921"/>
        <v>2019</v>
      </c>
      <c r="N5372">
        <f t="shared" ca="1" si="922"/>
        <v>2</v>
      </c>
      <c r="O5372">
        <f t="shared" ca="1" si="923"/>
        <v>19</v>
      </c>
    </row>
    <row r="5373" spans="2:15">
      <c r="B5373" s="8" t="e">
        <f t="shared" ca="1" si="913"/>
        <v>#REF!</v>
      </c>
      <c r="C5373" s="7">
        <f t="shared" ca="1" si="914"/>
        <v>93</v>
      </c>
      <c r="D5373" s="7">
        <f t="shared" ca="1" si="915"/>
        <v>47</v>
      </c>
      <c r="E5373" s="7">
        <f t="shared" ca="1" si="916"/>
        <v>921</v>
      </c>
      <c r="F5373" s="9">
        <f t="shared" ca="1" si="917"/>
        <v>746</v>
      </c>
      <c r="G5373" s="21" t="s">
        <v>36</v>
      </c>
      <c r="H5373">
        <f t="shared" ca="1" si="918"/>
        <v>4</v>
      </c>
      <c r="I5373" t="e">
        <f ca="1">INDEX(#REF!,MATCH(бэкэнд2!H5373,#REF!,0))</f>
        <v>#REF!</v>
      </c>
      <c r="J5373">
        <f t="shared" ca="1" si="919"/>
        <v>730</v>
      </c>
      <c r="K5373">
        <f t="shared" ca="1" si="920"/>
        <v>41</v>
      </c>
      <c r="L5373">
        <f t="shared" ca="1" si="920"/>
        <v>64</v>
      </c>
      <c r="M5373">
        <f t="shared" ca="1" si="921"/>
        <v>2018</v>
      </c>
      <c r="N5373">
        <f t="shared" ca="1" si="922"/>
        <v>9</v>
      </c>
      <c r="O5373">
        <f t="shared" ca="1" si="923"/>
        <v>7</v>
      </c>
    </row>
    <row r="5374" spans="2:15">
      <c r="B5374" s="8" t="e">
        <f t="shared" ca="1" si="913"/>
        <v>#REF!</v>
      </c>
      <c r="C5374" s="7">
        <f t="shared" ca="1" si="914"/>
        <v>121</v>
      </c>
      <c r="D5374" s="7">
        <f t="shared" ca="1" si="915"/>
        <v>31</v>
      </c>
      <c r="E5374" s="7">
        <f t="shared" ca="1" si="916"/>
        <v>2060</v>
      </c>
      <c r="F5374" s="9">
        <f t="shared" ca="1" si="917"/>
        <v>1503</v>
      </c>
      <c r="G5374" s="21" t="s">
        <v>36</v>
      </c>
      <c r="H5374">
        <f t="shared" ca="1" si="918"/>
        <v>9</v>
      </c>
      <c r="I5374" t="e">
        <f ca="1">INDEX(#REF!,MATCH(бэкэнд2!H5374,#REF!,0))</f>
        <v>#REF!</v>
      </c>
      <c r="J5374">
        <f t="shared" ca="1" si="919"/>
        <v>887</v>
      </c>
      <c r="K5374">
        <f t="shared" ca="1" si="920"/>
        <v>55</v>
      </c>
      <c r="L5374">
        <f t="shared" ca="1" si="920"/>
        <v>47</v>
      </c>
      <c r="M5374">
        <f t="shared" ca="1" si="921"/>
        <v>2019</v>
      </c>
      <c r="N5374">
        <f t="shared" ca="1" si="922"/>
        <v>8</v>
      </c>
      <c r="O5374">
        <f t="shared" ca="1" si="923"/>
        <v>23</v>
      </c>
    </row>
    <row r="5375" spans="2:15">
      <c r="B5375" s="8" t="e">
        <f t="shared" ca="1" si="913"/>
        <v>#REF!</v>
      </c>
      <c r="C5375" s="7">
        <f t="shared" ca="1" si="914"/>
        <v>85</v>
      </c>
      <c r="D5375" s="7">
        <f t="shared" ca="1" si="915"/>
        <v>43</v>
      </c>
      <c r="E5375" s="7">
        <f t="shared" ca="1" si="916"/>
        <v>2593</v>
      </c>
      <c r="F5375" s="9">
        <f t="shared" ca="1" si="917"/>
        <v>2472</v>
      </c>
      <c r="G5375" s="21" t="s">
        <v>36</v>
      </c>
      <c r="H5375">
        <f t="shared" ca="1" si="918"/>
        <v>8</v>
      </c>
      <c r="I5375" t="e">
        <f ca="1">INDEX(#REF!,MATCH(бэкэнд2!H5375,#REF!,0))</f>
        <v>#REF!</v>
      </c>
      <c r="J5375">
        <f t="shared" ca="1" si="919"/>
        <v>655</v>
      </c>
      <c r="K5375">
        <f t="shared" ca="1" si="920"/>
        <v>88</v>
      </c>
      <c r="L5375">
        <f t="shared" ca="1" si="920"/>
        <v>79</v>
      </c>
      <c r="M5375">
        <f t="shared" ca="1" si="921"/>
        <v>2019</v>
      </c>
      <c r="N5375">
        <f t="shared" ca="1" si="922"/>
        <v>3</v>
      </c>
      <c r="O5375">
        <f t="shared" ca="1" si="923"/>
        <v>23</v>
      </c>
    </row>
    <row r="5376" spans="2:15">
      <c r="B5376" s="8" t="e">
        <f t="shared" ca="1" si="913"/>
        <v>#REF!</v>
      </c>
      <c r="C5376" s="7">
        <f t="shared" ca="1" si="914"/>
        <v>229</v>
      </c>
      <c r="D5376" s="7">
        <f t="shared" ca="1" si="915"/>
        <v>58</v>
      </c>
      <c r="E5376" s="7">
        <f t="shared" ca="1" si="916"/>
        <v>2961</v>
      </c>
      <c r="F5376" s="9">
        <f t="shared" ca="1" si="917"/>
        <v>2148</v>
      </c>
      <c r="G5376" s="21" t="s">
        <v>36</v>
      </c>
      <c r="H5376">
        <f t="shared" ca="1" si="918"/>
        <v>12</v>
      </c>
      <c r="I5376" t="e">
        <f ca="1">INDEX(#REF!,MATCH(бэкэнд2!H5376,#REF!,0))</f>
        <v>#REF!</v>
      </c>
      <c r="J5376">
        <f t="shared" ca="1" si="919"/>
        <v>948</v>
      </c>
      <c r="K5376">
        <f t="shared" ca="1" si="920"/>
        <v>32</v>
      </c>
      <c r="L5376">
        <f t="shared" ca="1" si="920"/>
        <v>86</v>
      </c>
      <c r="M5376">
        <f t="shared" ca="1" si="921"/>
        <v>2019</v>
      </c>
      <c r="N5376">
        <f t="shared" ca="1" si="922"/>
        <v>6</v>
      </c>
      <c r="O5376">
        <f t="shared" ca="1" si="923"/>
        <v>24</v>
      </c>
    </row>
    <row r="5377" spans="2:15">
      <c r="B5377" s="8" t="e">
        <f t="shared" ca="1" si="913"/>
        <v>#REF!</v>
      </c>
      <c r="C5377" s="7">
        <f t="shared" ca="1" si="914"/>
        <v>240</v>
      </c>
      <c r="D5377" s="7">
        <f t="shared" ca="1" si="915"/>
        <v>60</v>
      </c>
      <c r="E5377" s="7">
        <f t="shared" ca="1" si="916"/>
        <v>222</v>
      </c>
      <c r="F5377" s="9">
        <f t="shared" ca="1" si="917"/>
        <v>670</v>
      </c>
      <c r="G5377" s="21" t="s">
        <v>36</v>
      </c>
      <c r="H5377">
        <f t="shared" ca="1" si="918"/>
        <v>12</v>
      </c>
      <c r="I5377" t="e">
        <f ca="1">INDEX(#REF!,MATCH(бэкэнд2!H5377,#REF!,0))</f>
        <v>#REF!</v>
      </c>
      <c r="J5377">
        <f t="shared" ca="1" si="919"/>
        <v>950</v>
      </c>
      <c r="K5377">
        <f t="shared" ca="1" si="920"/>
        <v>61</v>
      </c>
      <c r="L5377">
        <f t="shared" ca="1" si="920"/>
        <v>22</v>
      </c>
      <c r="M5377">
        <f t="shared" ca="1" si="921"/>
        <v>2019</v>
      </c>
      <c r="N5377">
        <f t="shared" ca="1" si="922"/>
        <v>9</v>
      </c>
      <c r="O5377">
        <f t="shared" ca="1" si="923"/>
        <v>3</v>
      </c>
    </row>
    <row r="5378" spans="2:15">
      <c r="B5378" s="8" t="e">
        <f t="shared" ca="1" si="913"/>
        <v>#REF!</v>
      </c>
      <c r="C5378" s="7">
        <f t="shared" ca="1" si="914"/>
        <v>93</v>
      </c>
      <c r="D5378" s="7">
        <f t="shared" ca="1" si="915"/>
        <v>24</v>
      </c>
      <c r="E5378" s="7">
        <f t="shared" ca="1" si="916"/>
        <v>460</v>
      </c>
      <c r="F5378" s="9">
        <f t="shared" ca="1" si="917"/>
        <v>945</v>
      </c>
      <c r="G5378" s="21" t="s">
        <v>36</v>
      </c>
      <c r="H5378">
        <f t="shared" ca="1" si="918"/>
        <v>7</v>
      </c>
      <c r="I5378" t="e">
        <f ca="1">INDEX(#REF!,MATCH(бэкэнд2!H5378,#REF!,0))</f>
        <v>#REF!</v>
      </c>
      <c r="J5378">
        <f t="shared" ca="1" si="919"/>
        <v>801</v>
      </c>
      <c r="K5378">
        <f t="shared" ca="1" si="920"/>
        <v>17</v>
      </c>
      <c r="L5378">
        <f t="shared" ca="1" si="920"/>
        <v>24</v>
      </c>
      <c r="M5378">
        <f t="shared" ca="1" si="921"/>
        <v>2019</v>
      </c>
      <c r="N5378">
        <f t="shared" ca="1" si="922"/>
        <v>8</v>
      </c>
      <c r="O5378">
        <f t="shared" ca="1" si="923"/>
        <v>15</v>
      </c>
    </row>
    <row r="5379" spans="2:15">
      <c r="B5379" s="8" t="e">
        <f t="shared" ca="1" si="913"/>
        <v>#REF!</v>
      </c>
      <c r="C5379" s="7">
        <f t="shared" ca="1" si="914"/>
        <v>195</v>
      </c>
      <c r="D5379" s="7">
        <f t="shared" ca="1" si="915"/>
        <v>49</v>
      </c>
      <c r="E5379" s="7">
        <f t="shared" ca="1" si="916"/>
        <v>2906</v>
      </c>
      <c r="F5379" s="9">
        <f t="shared" ca="1" si="917"/>
        <v>2965</v>
      </c>
      <c r="G5379" s="21" t="s">
        <v>36</v>
      </c>
      <c r="H5379">
        <f t="shared" ca="1" si="918"/>
        <v>1</v>
      </c>
      <c r="I5379" t="e">
        <f ca="1">INDEX(#REF!,MATCH(бэкэнд2!H5379,#REF!,0))</f>
        <v>#REF!</v>
      </c>
      <c r="J5379">
        <f t="shared" ca="1" si="919"/>
        <v>409</v>
      </c>
      <c r="K5379">
        <f t="shared" ca="1" si="920"/>
        <v>84</v>
      </c>
      <c r="L5379">
        <f t="shared" ca="1" si="920"/>
        <v>95</v>
      </c>
      <c r="M5379">
        <f t="shared" ca="1" si="921"/>
        <v>2019</v>
      </c>
      <c r="N5379">
        <f t="shared" ca="1" si="922"/>
        <v>1</v>
      </c>
      <c r="O5379">
        <f t="shared" ca="1" si="923"/>
        <v>25</v>
      </c>
    </row>
    <row r="5380" spans="2:15">
      <c r="B5380" s="8" t="e">
        <f t="shared" ref="B5380:B5443" ca="1" si="924">G5380&amp;I5380&amp;J5380&amp;K5380&amp;L5380</f>
        <v>#REF!</v>
      </c>
      <c r="C5380" s="7">
        <f t="shared" ref="C5380:C5443" ca="1" si="925">RANDBETWEEN(30,30*8)</f>
        <v>120</v>
      </c>
      <c r="D5380" s="7">
        <f t="shared" ref="D5380:D5443" ca="1" si="926">ROUNDUP(C5380/RANDBETWEEN(2,4),0)</f>
        <v>60</v>
      </c>
      <c r="E5380" s="7">
        <f t="shared" ref="E5380:E5443" ca="1" si="927">RANDBETWEEN(200,3500)</f>
        <v>2376</v>
      </c>
      <c r="F5380" s="9">
        <f t="shared" ref="F5380:F5443" ca="1" si="928">IF(D5380*E5380&gt;200000,RANDBETWEEN(3000,5000),IF(D5380*E5380&gt;100000,RANDBETWEEN(2000,3000),IF(D5380*E5380&gt;50000,RANDBETWEEN(1000,2000),RANDBETWEEN(500,1000))))</f>
        <v>2654</v>
      </c>
      <c r="G5380" s="21" t="s">
        <v>36</v>
      </c>
      <c r="H5380">
        <f t="shared" ref="H5380:H5443" ca="1" si="929">RANDBETWEEN(1,12)</f>
        <v>1</v>
      </c>
      <c r="I5380" t="e">
        <f ca="1">INDEX(#REF!,MATCH(бэкэнд2!H5380,#REF!,0))</f>
        <v>#REF!</v>
      </c>
      <c r="J5380">
        <f t="shared" ref="J5380:J5443" ca="1" si="930">RANDBETWEEN(100,999)</f>
        <v>966</v>
      </c>
      <c r="K5380">
        <f t="shared" ref="K5380:L5443" ca="1" si="931">RANDBETWEEN(10,99)</f>
        <v>64</v>
      </c>
      <c r="L5380">
        <f t="shared" ca="1" si="931"/>
        <v>94</v>
      </c>
      <c r="M5380">
        <f t="shared" ref="M5380:M5443" ca="1" si="932">IF(RANDBETWEEN(1000,2000)&gt;1800,IF(RANDBETWEEN(1000,2000)&gt;1100,2018,2017),2019)</f>
        <v>2019</v>
      </c>
      <c r="N5380">
        <f t="shared" ref="N5380:N5443" ca="1" si="933">IF(M5380=2019,RANDBETWEEN(1,9),RANDBETWEEN(1,12))</f>
        <v>3</v>
      </c>
      <c r="O5380">
        <f t="shared" ref="O5380:O5443" ca="1" si="934">RANDBETWEEN(1,28)</f>
        <v>28</v>
      </c>
    </row>
    <row r="5381" spans="2:15">
      <c r="B5381" s="8" t="e">
        <f t="shared" ca="1" si="924"/>
        <v>#REF!</v>
      </c>
      <c r="C5381" s="7">
        <f t="shared" ca="1" si="925"/>
        <v>59</v>
      </c>
      <c r="D5381" s="7">
        <f t="shared" ca="1" si="926"/>
        <v>15</v>
      </c>
      <c r="E5381" s="7">
        <f t="shared" ca="1" si="927"/>
        <v>1196</v>
      </c>
      <c r="F5381" s="9">
        <f t="shared" ca="1" si="928"/>
        <v>505</v>
      </c>
      <c r="G5381" s="21" t="s">
        <v>36</v>
      </c>
      <c r="H5381">
        <f t="shared" ca="1" si="929"/>
        <v>11</v>
      </c>
      <c r="I5381" t="e">
        <f ca="1">INDEX(#REF!,MATCH(бэкэнд2!H5381,#REF!,0))</f>
        <v>#REF!</v>
      </c>
      <c r="J5381">
        <f t="shared" ca="1" si="930"/>
        <v>449</v>
      </c>
      <c r="K5381">
        <f t="shared" ca="1" si="931"/>
        <v>36</v>
      </c>
      <c r="L5381">
        <f t="shared" ca="1" si="931"/>
        <v>17</v>
      </c>
      <c r="M5381">
        <f t="shared" ca="1" si="932"/>
        <v>2019</v>
      </c>
      <c r="N5381">
        <f t="shared" ca="1" si="933"/>
        <v>3</v>
      </c>
      <c r="O5381">
        <f t="shared" ca="1" si="934"/>
        <v>19</v>
      </c>
    </row>
    <row r="5382" spans="2:15">
      <c r="B5382" s="8" t="e">
        <f t="shared" ca="1" si="924"/>
        <v>#REF!</v>
      </c>
      <c r="C5382" s="7">
        <f t="shared" ca="1" si="925"/>
        <v>181</v>
      </c>
      <c r="D5382" s="7">
        <f t="shared" ca="1" si="926"/>
        <v>61</v>
      </c>
      <c r="E5382" s="7">
        <f t="shared" ca="1" si="927"/>
        <v>3160</v>
      </c>
      <c r="F5382" s="9">
        <f t="shared" ca="1" si="928"/>
        <v>2918</v>
      </c>
      <c r="G5382" s="21" t="s">
        <v>36</v>
      </c>
      <c r="H5382">
        <f t="shared" ca="1" si="929"/>
        <v>8</v>
      </c>
      <c r="I5382" t="e">
        <f ca="1">INDEX(#REF!,MATCH(бэкэнд2!H5382,#REF!,0))</f>
        <v>#REF!</v>
      </c>
      <c r="J5382">
        <f t="shared" ca="1" si="930"/>
        <v>256</v>
      </c>
      <c r="K5382">
        <f t="shared" ca="1" si="931"/>
        <v>37</v>
      </c>
      <c r="L5382">
        <f t="shared" ca="1" si="931"/>
        <v>56</v>
      </c>
      <c r="M5382">
        <f t="shared" ca="1" si="932"/>
        <v>2019</v>
      </c>
      <c r="N5382">
        <f t="shared" ca="1" si="933"/>
        <v>1</v>
      </c>
      <c r="O5382">
        <f t="shared" ca="1" si="934"/>
        <v>8</v>
      </c>
    </row>
    <row r="5383" spans="2:15">
      <c r="B5383" s="8" t="e">
        <f t="shared" ca="1" si="924"/>
        <v>#REF!</v>
      </c>
      <c r="C5383" s="7">
        <f t="shared" ca="1" si="925"/>
        <v>86</v>
      </c>
      <c r="D5383" s="7">
        <f t="shared" ca="1" si="926"/>
        <v>43</v>
      </c>
      <c r="E5383" s="7">
        <f t="shared" ca="1" si="927"/>
        <v>1439</v>
      </c>
      <c r="F5383" s="9">
        <f t="shared" ca="1" si="928"/>
        <v>1270</v>
      </c>
      <c r="G5383" s="21" t="s">
        <v>36</v>
      </c>
      <c r="H5383">
        <f t="shared" ca="1" si="929"/>
        <v>9</v>
      </c>
      <c r="I5383" t="e">
        <f ca="1">INDEX(#REF!,MATCH(бэкэнд2!H5383,#REF!,0))</f>
        <v>#REF!</v>
      </c>
      <c r="J5383">
        <f t="shared" ca="1" si="930"/>
        <v>427</v>
      </c>
      <c r="K5383">
        <f t="shared" ca="1" si="931"/>
        <v>50</v>
      </c>
      <c r="L5383">
        <f t="shared" ca="1" si="931"/>
        <v>56</v>
      </c>
      <c r="M5383">
        <f t="shared" ca="1" si="932"/>
        <v>2019</v>
      </c>
      <c r="N5383">
        <f t="shared" ca="1" si="933"/>
        <v>8</v>
      </c>
      <c r="O5383">
        <f t="shared" ca="1" si="934"/>
        <v>23</v>
      </c>
    </row>
    <row r="5384" spans="2:15">
      <c r="B5384" s="8" t="e">
        <f t="shared" ca="1" si="924"/>
        <v>#REF!</v>
      </c>
      <c r="C5384" s="7">
        <f t="shared" ca="1" si="925"/>
        <v>30</v>
      </c>
      <c r="D5384" s="7">
        <f t="shared" ca="1" si="926"/>
        <v>8</v>
      </c>
      <c r="E5384" s="7">
        <f t="shared" ca="1" si="927"/>
        <v>1397</v>
      </c>
      <c r="F5384" s="9">
        <f t="shared" ca="1" si="928"/>
        <v>695</v>
      </c>
      <c r="G5384" s="21" t="s">
        <v>36</v>
      </c>
      <c r="H5384">
        <f t="shared" ca="1" si="929"/>
        <v>12</v>
      </c>
      <c r="I5384" t="e">
        <f ca="1">INDEX(#REF!,MATCH(бэкэнд2!H5384,#REF!,0))</f>
        <v>#REF!</v>
      </c>
      <c r="J5384">
        <f t="shared" ca="1" si="930"/>
        <v>128</v>
      </c>
      <c r="K5384">
        <f t="shared" ca="1" si="931"/>
        <v>92</v>
      </c>
      <c r="L5384">
        <f t="shared" ca="1" si="931"/>
        <v>28</v>
      </c>
      <c r="M5384">
        <f t="shared" ca="1" si="932"/>
        <v>2019</v>
      </c>
      <c r="N5384">
        <f t="shared" ca="1" si="933"/>
        <v>8</v>
      </c>
      <c r="O5384">
        <f t="shared" ca="1" si="934"/>
        <v>9</v>
      </c>
    </row>
    <row r="5385" spans="2:15">
      <c r="B5385" s="8" t="e">
        <f t="shared" ca="1" si="924"/>
        <v>#REF!</v>
      </c>
      <c r="C5385" s="7">
        <f t="shared" ca="1" si="925"/>
        <v>115</v>
      </c>
      <c r="D5385" s="7">
        <f t="shared" ca="1" si="926"/>
        <v>58</v>
      </c>
      <c r="E5385" s="7">
        <f t="shared" ca="1" si="927"/>
        <v>3340</v>
      </c>
      <c r="F5385" s="9">
        <f t="shared" ca="1" si="928"/>
        <v>2442</v>
      </c>
      <c r="G5385" s="21" t="s">
        <v>36</v>
      </c>
      <c r="H5385">
        <f t="shared" ca="1" si="929"/>
        <v>11</v>
      </c>
      <c r="I5385" t="e">
        <f ca="1">INDEX(#REF!,MATCH(бэкэнд2!H5385,#REF!,0))</f>
        <v>#REF!</v>
      </c>
      <c r="J5385">
        <f t="shared" ca="1" si="930"/>
        <v>509</v>
      </c>
      <c r="K5385">
        <f t="shared" ca="1" si="931"/>
        <v>25</v>
      </c>
      <c r="L5385">
        <f t="shared" ca="1" si="931"/>
        <v>93</v>
      </c>
      <c r="M5385">
        <f t="shared" ca="1" si="932"/>
        <v>2019</v>
      </c>
      <c r="N5385">
        <f t="shared" ca="1" si="933"/>
        <v>9</v>
      </c>
      <c r="O5385">
        <f t="shared" ca="1" si="934"/>
        <v>11</v>
      </c>
    </row>
    <row r="5386" spans="2:15">
      <c r="B5386" s="8" t="e">
        <f t="shared" ca="1" si="924"/>
        <v>#REF!</v>
      </c>
      <c r="C5386" s="7">
        <f t="shared" ca="1" si="925"/>
        <v>149</v>
      </c>
      <c r="D5386" s="7">
        <f t="shared" ca="1" si="926"/>
        <v>38</v>
      </c>
      <c r="E5386" s="7">
        <f t="shared" ca="1" si="927"/>
        <v>2802</v>
      </c>
      <c r="F5386" s="9">
        <f t="shared" ca="1" si="928"/>
        <v>2879</v>
      </c>
      <c r="G5386" s="21" t="s">
        <v>36</v>
      </c>
      <c r="H5386">
        <f t="shared" ca="1" si="929"/>
        <v>8</v>
      </c>
      <c r="I5386" t="e">
        <f ca="1">INDEX(#REF!,MATCH(бэкэнд2!H5386,#REF!,0))</f>
        <v>#REF!</v>
      </c>
      <c r="J5386">
        <f t="shared" ca="1" si="930"/>
        <v>163</v>
      </c>
      <c r="K5386">
        <f t="shared" ca="1" si="931"/>
        <v>80</v>
      </c>
      <c r="L5386">
        <f t="shared" ca="1" si="931"/>
        <v>57</v>
      </c>
      <c r="M5386">
        <f t="shared" ca="1" si="932"/>
        <v>2019</v>
      </c>
      <c r="N5386">
        <f t="shared" ca="1" si="933"/>
        <v>1</v>
      </c>
      <c r="O5386">
        <f t="shared" ca="1" si="934"/>
        <v>28</v>
      </c>
    </row>
    <row r="5387" spans="2:15">
      <c r="B5387" s="8" t="e">
        <f t="shared" ca="1" si="924"/>
        <v>#REF!</v>
      </c>
      <c r="C5387" s="7">
        <f t="shared" ca="1" si="925"/>
        <v>181</v>
      </c>
      <c r="D5387" s="7">
        <f t="shared" ca="1" si="926"/>
        <v>46</v>
      </c>
      <c r="E5387" s="7">
        <f t="shared" ca="1" si="927"/>
        <v>664</v>
      </c>
      <c r="F5387" s="9">
        <f t="shared" ca="1" si="928"/>
        <v>906</v>
      </c>
      <c r="G5387" s="21" t="s">
        <v>36</v>
      </c>
      <c r="H5387">
        <f t="shared" ca="1" si="929"/>
        <v>1</v>
      </c>
      <c r="I5387" t="e">
        <f ca="1">INDEX(#REF!,MATCH(бэкэнд2!H5387,#REF!,0))</f>
        <v>#REF!</v>
      </c>
      <c r="J5387">
        <f t="shared" ca="1" si="930"/>
        <v>784</v>
      </c>
      <c r="K5387">
        <f t="shared" ca="1" si="931"/>
        <v>14</v>
      </c>
      <c r="L5387">
        <f t="shared" ca="1" si="931"/>
        <v>59</v>
      </c>
      <c r="M5387">
        <f t="shared" ca="1" si="932"/>
        <v>2019</v>
      </c>
      <c r="N5387">
        <f t="shared" ca="1" si="933"/>
        <v>4</v>
      </c>
      <c r="O5387">
        <f t="shared" ca="1" si="934"/>
        <v>5</v>
      </c>
    </row>
    <row r="5388" spans="2:15">
      <c r="B5388" s="8" t="e">
        <f t="shared" ca="1" si="924"/>
        <v>#REF!</v>
      </c>
      <c r="C5388" s="7">
        <f t="shared" ca="1" si="925"/>
        <v>80</v>
      </c>
      <c r="D5388" s="7">
        <f t="shared" ca="1" si="926"/>
        <v>27</v>
      </c>
      <c r="E5388" s="7">
        <f t="shared" ca="1" si="927"/>
        <v>3439</v>
      </c>
      <c r="F5388" s="9">
        <f t="shared" ca="1" si="928"/>
        <v>1268</v>
      </c>
      <c r="G5388" s="21" t="s">
        <v>36</v>
      </c>
      <c r="H5388">
        <f t="shared" ca="1" si="929"/>
        <v>9</v>
      </c>
      <c r="I5388" t="e">
        <f ca="1">INDEX(#REF!,MATCH(бэкэнд2!H5388,#REF!,0))</f>
        <v>#REF!</v>
      </c>
      <c r="J5388">
        <f t="shared" ca="1" si="930"/>
        <v>128</v>
      </c>
      <c r="K5388">
        <f t="shared" ca="1" si="931"/>
        <v>31</v>
      </c>
      <c r="L5388">
        <f t="shared" ca="1" si="931"/>
        <v>22</v>
      </c>
      <c r="M5388">
        <f t="shared" ca="1" si="932"/>
        <v>2019</v>
      </c>
      <c r="N5388">
        <f t="shared" ca="1" si="933"/>
        <v>7</v>
      </c>
      <c r="O5388">
        <f t="shared" ca="1" si="934"/>
        <v>2</v>
      </c>
    </row>
    <row r="5389" spans="2:15">
      <c r="B5389" s="8" t="e">
        <f t="shared" ca="1" si="924"/>
        <v>#REF!</v>
      </c>
      <c r="C5389" s="7">
        <f t="shared" ca="1" si="925"/>
        <v>110</v>
      </c>
      <c r="D5389" s="7">
        <f t="shared" ca="1" si="926"/>
        <v>37</v>
      </c>
      <c r="E5389" s="7">
        <f t="shared" ca="1" si="927"/>
        <v>594</v>
      </c>
      <c r="F5389" s="9">
        <f t="shared" ca="1" si="928"/>
        <v>743</v>
      </c>
      <c r="G5389" s="21" t="s">
        <v>36</v>
      </c>
      <c r="H5389">
        <f t="shared" ca="1" si="929"/>
        <v>6</v>
      </c>
      <c r="I5389" t="e">
        <f ca="1">INDEX(#REF!,MATCH(бэкэнд2!H5389,#REF!,0))</f>
        <v>#REF!</v>
      </c>
      <c r="J5389">
        <f t="shared" ca="1" si="930"/>
        <v>895</v>
      </c>
      <c r="K5389">
        <f t="shared" ca="1" si="931"/>
        <v>29</v>
      </c>
      <c r="L5389">
        <f t="shared" ca="1" si="931"/>
        <v>46</v>
      </c>
      <c r="M5389">
        <f t="shared" ca="1" si="932"/>
        <v>2019</v>
      </c>
      <c r="N5389">
        <f t="shared" ca="1" si="933"/>
        <v>5</v>
      </c>
      <c r="O5389">
        <f t="shared" ca="1" si="934"/>
        <v>18</v>
      </c>
    </row>
    <row r="5390" spans="2:15">
      <c r="B5390" s="8" t="e">
        <f t="shared" ca="1" si="924"/>
        <v>#REF!</v>
      </c>
      <c r="C5390" s="7">
        <f t="shared" ca="1" si="925"/>
        <v>51</v>
      </c>
      <c r="D5390" s="7">
        <f t="shared" ca="1" si="926"/>
        <v>26</v>
      </c>
      <c r="E5390" s="7">
        <f t="shared" ca="1" si="927"/>
        <v>2210</v>
      </c>
      <c r="F5390" s="9">
        <f t="shared" ca="1" si="928"/>
        <v>1929</v>
      </c>
      <c r="G5390" s="21" t="s">
        <v>36</v>
      </c>
      <c r="H5390">
        <f t="shared" ca="1" si="929"/>
        <v>1</v>
      </c>
      <c r="I5390" t="e">
        <f ca="1">INDEX(#REF!,MATCH(бэкэнд2!H5390,#REF!,0))</f>
        <v>#REF!</v>
      </c>
      <c r="J5390">
        <f t="shared" ca="1" si="930"/>
        <v>268</v>
      </c>
      <c r="K5390">
        <f t="shared" ca="1" si="931"/>
        <v>27</v>
      </c>
      <c r="L5390">
        <f t="shared" ca="1" si="931"/>
        <v>62</v>
      </c>
      <c r="M5390">
        <f t="shared" ca="1" si="932"/>
        <v>2019</v>
      </c>
      <c r="N5390">
        <f t="shared" ca="1" si="933"/>
        <v>2</v>
      </c>
      <c r="O5390">
        <f t="shared" ca="1" si="934"/>
        <v>3</v>
      </c>
    </row>
    <row r="5391" spans="2:15">
      <c r="B5391" s="8" t="e">
        <f t="shared" ca="1" si="924"/>
        <v>#REF!</v>
      </c>
      <c r="C5391" s="7">
        <f t="shared" ca="1" si="925"/>
        <v>93</v>
      </c>
      <c r="D5391" s="7">
        <f t="shared" ca="1" si="926"/>
        <v>24</v>
      </c>
      <c r="E5391" s="7">
        <f t="shared" ca="1" si="927"/>
        <v>565</v>
      </c>
      <c r="F5391" s="9">
        <f t="shared" ca="1" si="928"/>
        <v>973</v>
      </c>
      <c r="G5391" s="21" t="s">
        <v>36</v>
      </c>
      <c r="H5391">
        <f t="shared" ca="1" si="929"/>
        <v>9</v>
      </c>
      <c r="I5391" t="e">
        <f ca="1">INDEX(#REF!,MATCH(бэкэнд2!H5391,#REF!,0))</f>
        <v>#REF!</v>
      </c>
      <c r="J5391">
        <f t="shared" ca="1" si="930"/>
        <v>184</v>
      </c>
      <c r="K5391">
        <f t="shared" ca="1" si="931"/>
        <v>56</v>
      </c>
      <c r="L5391">
        <f t="shared" ca="1" si="931"/>
        <v>44</v>
      </c>
      <c r="M5391">
        <f t="shared" ca="1" si="932"/>
        <v>2019</v>
      </c>
      <c r="N5391">
        <f t="shared" ca="1" si="933"/>
        <v>3</v>
      </c>
      <c r="O5391">
        <f t="shared" ca="1" si="934"/>
        <v>26</v>
      </c>
    </row>
    <row r="5392" spans="2:15">
      <c r="B5392" s="8" t="e">
        <f t="shared" ca="1" si="924"/>
        <v>#REF!</v>
      </c>
      <c r="C5392" s="7">
        <f t="shared" ca="1" si="925"/>
        <v>199</v>
      </c>
      <c r="D5392" s="7">
        <f t="shared" ca="1" si="926"/>
        <v>50</v>
      </c>
      <c r="E5392" s="7">
        <f t="shared" ca="1" si="927"/>
        <v>1891</v>
      </c>
      <c r="F5392" s="9">
        <f t="shared" ca="1" si="928"/>
        <v>1972</v>
      </c>
      <c r="G5392" s="21" t="s">
        <v>36</v>
      </c>
      <c r="H5392">
        <f t="shared" ca="1" si="929"/>
        <v>7</v>
      </c>
      <c r="I5392" t="e">
        <f ca="1">INDEX(#REF!,MATCH(бэкэнд2!H5392,#REF!,0))</f>
        <v>#REF!</v>
      </c>
      <c r="J5392">
        <f t="shared" ca="1" si="930"/>
        <v>574</v>
      </c>
      <c r="K5392">
        <f t="shared" ca="1" si="931"/>
        <v>65</v>
      </c>
      <c r="L5392">
        <f t="shared" ca="1" si="931"/>
        <v>71</v>
      </c>
      <c r="M5392">
        <f t="shared" ca="1" si="932"/>
        <v>2019</v>
      </c>
      <c r="N5392">
        <f t="shared" ca="1" si="933"/>
        <v>6</v>
      </c>
      <c r="O5392">
        <f t="shared" ca="1" si="934"/>
        <v>20</v>
      </c>
    </row>
    <row r="5393" spans="2:15">
      <c r="B5393" s="8" t="e">
        <f t="shared" ca="1" si="924"/>
        <v>#REF!</v>
      </c>
      <c r="C5393" s="7">
        <f t="shared" ca="1" si="925"/>
        <v>101</v>
      </c>
      <c r="D5393" s="7">
        <f t="shared" ca="1" si="926"/>
        <v>26</v>
      </c>
      <c r="E5393" s="7">
        <f t="shared" ca="1" si="927"/>
        <v>1705</v>
      </c>
      <c r="F5393" s="9">
        <f t="shared" ca="1" si="928"/>
        <v>793</v>
      </c>
      <c r="G5393" s="21" t="s">
        <v>36</v>
      </c>
      <c r="H5393">
        <f t="shared" ca="1" si="929"/>
        <v>9</v>
      </c>
      <c r="I5393" t="e">
        <f ca="1">INDEX(#REF!,MATCH(бэкэнд2!H5393,#REF!,0))</f>
        <v>#REF!</v>
      </c>
      <c r="J5393">
        <f t="shared" ca="1" si="930"/>
        <v>965</v>
      </c>
      <c r="K5393">
        <f t="shared" ca="1" si="931"/>
        <v>94</v>
      </c>
      <c r="L5393">
        <f t="shared" ca="1" si="931"/>
        <v>99</v>
      </c>
      <c r="M5393">
        <f t="shared" ca="1" si="932"/>
        <v>2018</v>
      </c>
      <c r="N5393">
        <f t="shared" ca="1" si="933"/>
        <v>10</v>
      </c>
      <c r="O5393">
        <f t="shared" ca="1" si="934"/>
        <v>18</v>
      </c>
    </row>
    <row r="5394" spans="2:15">
      <c r="B5394" s="8" t="e">
        <f t="shared" ca="1" si="924"/>
        <v>#REF!</v>
      </c>
      <c r="C5394" s="7">
        <f t="shared" ca="1" si="925"/>
        <v>136</v>
      </c>
      <c r="D5394" s="7">
        <f t="shared" ca="1" si="926"/>
        <v>46</v>
      </c>
      <c r="E5394" s="7">
        <f t="shared" ca="1" si="927"/>
        <v>1447</v>
      </c>
      <c r="F5394" s="9">
        <f t="shared" ca="1" si="928"/>
        <v>1594</v>
      </c>
      <c r="G5394" s="21" t="s">
        <v>36</v>
      </c>
      <c r="H5394">
        <f t="shared" ca="1" si="929"/>
        <v>9</v>
      </c>
      <c r="I5394" t="e">
        <f ca="1">INDEX(#REF!,MATCH(бэкэнд2!H5394,#REF!,0))</f>
        <v>#REF!</v>
      </c>
      <c r="J5394">
        <f t="shared" ca="1" si="930"/>
        <v>561</v>
      </c>
      <c r="K5394">
        <f t="shared" ca="1" si="931"/>
        <v>27</v>
      </c>
      <c r="L5394">
        <f t="shared" ca="1" si="931"/>
        <v>30</v>
      </c>
      <c r="M5394">
        <f t="shared" ca="1" si="932"/>
        <v>2019</v>
      </c>
      <c r="N5394">
        <f t="shared" ca="1" si="933"/>
        <v>6</v>
      </c>
      <c r="O5394">
        <f t="shared" ca="1" si="934"/>
        <v>7</v>
      </c>
    </row>
    <row r="5395" spans="2:15">
      <c r="B5395" s="8" t="e">
        <f t="shared" ca="1" si="924"/>
        <v>#REF!</v>
      </c>
      <c r="C5395" s="7">
        <f t="shared" ca="1" si="925"/>
        <v>81</v>
      </c>
      <c r="D5395" s="7">
        <f t="shared" ca="1" si="926"/>
        <v>41</v>
      </c>
      <c r="E5395" s="7">
        <f t="shared" ca="1" si="927"/>
        <v>3422</v>
      </c>
      <c r="F5395" s="9">
        <f t="shared" ca="1" si="928"/>
        <v>2561</v>
      </c>
      <c r="G5395" s="21" t="s">
        <v>36</v>
      </c>
      <c r="H5395">
        <f t="shared" ca="1" si="929"/>
        <v>4</v>
      </c>
      <c r="I5395" t="e">
        <f ca="1">INDEX(#REF!,MATCH(бэкэнд2!H5395,#REF!,0))</f>
        <v>#REF!</v>
      </c>
      <c r="J5395">
        <f t="shared" ca="1" si="930"/>
        <v>369</v>
      </c>
      <c r="K5395">
        <f t="shared" ca="1" si="931"/>
        <v>83</v>
      </c>
      <c r="L5395">
        <f t="shared" ca="1" si="931"/>
        <v>92</v>
      </c>
      <c r="M5395">
        <f t="shared" ca="1" si="932"/>
        <v>2019</v>
      </c>
      <c r="N5395">
        <f t="shared" ca="1" si="933"/>
        <v>7</v>
      </c>
      <c r="O5395">
        <f t="shared" ca="1" si="934"/>
        <v>25</v>
      </c>
    </row>
    <row r="5396" spans="2:15">
      <c r="B5396" s="8" t="e">
        <f t="shared" ca="1" si="924"/>
        <v>#REF!</v>
      </c>
      <c r="C5396" s="7">
        <f t="shared" ca="1" si="925"/>
        <v>238</v>
      </c>
      <c r="D5396" s="7">
        <f t="shared" ca="1" si="926"/>
        <v>80</v>
      </c>
      <c r="E5396" s="7">
        <f t="shared" ca="1" si="927"/>
        <v>3302</v>
      </c>
      <c r="F5396" s="9">
        <f t="shared" ca="1" si="928"/>
        <v>4067</v>
      </c>
      <c r="G5396" s="21" t="s">
        <v>36</v>
      </c>
      <c r="H5396">
        <f t="shared" ca="1" si="929"/>
        <v>10</v>
      </c>
      <c r="I5396" t="e">
        <f ca="1">INDEX(#REF!,MATCH(бэкэнд2!H5396,#REF!,0))</f>
        <v>#REF!</v>
      </c>
      <c r="J5396">
        <f t="shared" ca="1" si="930"/>
        <v>437</v>
      </c>
      <c r="K5396">
        <f t="shared" ca="1" si="931"/>
        <v>60</v>
      </c>
      <c r="L5396">
        <f t="shared" ca="1" si="931"/>
        <v>92</v>
      </c>
      <c r="M5396">
        <f t="shared" ca="1" si="932"/>
        <v>2019</v>
      </c>
      <c r="N5396">
        <f t="shared" ca="1" si="933"/>
        <v>8</v>
      </c>
      <c r="O5396">
        <f t="shared" ca="1" si="934"/>
        <v>6</v>
      </c>
    </row>
    <row r="5397" spans="2:15">
      <c r="B5397" s="8" t="e">
        <f t="shared" ca="1" si="924"/>
        <v>#REF!</v>
      </c>
      <c r="C5397" s="7">
        <f t="shared" ca="1" si="925"/>
        <v>211</v>
      </c>
      <c r="D5397" s="7">
        <f t="shared" ca="1" si="926"/>
        <v>53</v>
      </c>
      <c r="E5397" s="7">
        <f t="shared" ca="1" si="927"/>
        <v>3066</v>
      </c>
      <c r="F5397" s="9">
        <f t="shared" ca="1" si="928"/>
        <v>2269</v>
      </c>
      <c r="G5397" s="21" t="s">
        <v>36</v>
      </c>
      <c r="H5397">
        <f t="shared" ca="1" si="929"/>
        <v>2</v>
      </c>
      <c r="I5397" t="e">
        <f ca="1">INDEX(#REF!,MATCH(бэкэнд2!H5397,#REF!,0))</f>
        <v>#REF!</v>
      </c>
      <c r="J5397">
        <f t="shared" ca="1" si="930"/>
        <v>875</v>
      </c>
      <c r="K5397">
        <f t="shared" ca="1" si="931"/>
        <v>21</v>
      </c>
      <c r="L5397">
        <f t="shared" ca="1" si="931"/>
        <v>79</v>
      </c>
      <c r="M5397">
        <f t="shared" ca="1" si="932"/>
        <v>2019</v>
      </c>
      <c r="N5397">
        <f t="shared" ca="1" si="933"/>
        <v>8</v>
      </c>
      <c r="O5397">
        <f t="shared" ca="1" si="934"/>
        <v>25</v>
      </c>
    </row>
    <row r="5398" spans="2:15">
      <c r="B5398" s="8" t="e">
        <f t="shared" ca="1" si="924"/>
        <v>#REF!</v>
      </c>
      <c r="C5398" s="7">
        <f t="shared" ca="1" si="925"/>
        <v>80</v>
      </c>
      <c r="D5398" s="7">
        <f t="shared" ca="1" si="926"/>
        <v>40</v>
      </c>
      <c r="E5398" s="7">
        <f t="shared" ca="1" si="927"/>
        <v>1293</v>
      </c>
      <c r="F5398" s="9">
        <f t="shared" ca="1" si="928"/>
        <v>1351</v>
      </c>
      <c r="G5398" s="21" t="s">
        <v>36</v>
      </c>
      <c r="H5398">
        <f t="shared" ca="1" si="929"/>
        <v>6</v>
      </c>
      <c r="I5398" t="e">
        <f ca="1">INDEX(#REF!,MATCH(бэкэнд2!H5398,#REF!,0))</f>
        <v>#REF!</v>
      </c>
      <c r="J5398">
        <f t="shared" ca="1" si="930"/>
        <v>842</v>
      </c>
      <c r="K5398">
        <f t="shared" ca="1" si="931"/>
        <v>79</v>
      </c>
      <c r="L5398">
        <f t="shared" ca="1" si="931"/>
        <v>55</v>
      </c>
      <c r="M5398">
        <f t="shared" ca="1" si="932"/>
        <v>2018</v>
      </c>
      <c r="N5398">
        <f t="shared" ca="1" si="933"/>
        <v>9</v>
      </c>
      <c r="O5398">
        <f t="shared" ca="1" si="934"/>
        <v>15</v>
      </c>
    </row>
    <row r="5399" spans="2:15">
      <c r="B5399" s="8" t="e">
        <f t="shared" ca="1" si="924"/>
        <v>#REF!</v>
      </c>
      <c r="C5399" s="7">
        <f t="shared" ca="1" si="925"/>
        <v>32</v>
      </c>
      <c r="D5399" s="7">
        <f t="shared" ca="1" si="926"/>
        <v>11</v>
      </c>
      <c r="E5399" s="7">
        <f t="shared" ca="1" si="927"/>
        <v>1883</v>
      </c>
      <c r="F5399" s="9">
        <f t="shared" ca="1" si="928"/>
        <v>654</v>
      </c>
      <c r="G5399" s="21" t="s">
        <v>36</v>
      </c>
      <c r="H5399">
        <f t="shared" ca="1" si="929"/>
        <v>12</v>
      </c>
      <c r="I5399" t="e">
        <f ca="1">INDEX(#REF!,MATCH(бэкэнд2!H5399,#REF!,0))</f>
        <v>#REF!</v>
      </c>
      <c r="J5399">
        <f t="shared" ca="1" si="930"/>
        <v>150</v>
      </c>
      <c r="K5399">
        <f t="shared" ca="1" si="931"/>
        <v>63</v>
      </c>
      <c r="L5399">
        <f t="shared" ca="1" si="931"/>
        <v>74</v>
      </c>
      <c r="M5399">
        <f t="shared" ca="1" si="932"/>
        <v>2018</v>
      </c>
      <c r="N5399">
        <f t="shared" ca="1" si="933"/>
        <v>9</v>
      </c>
      <c r="O5399">
        <f t="shared" ca="1" si="934"/>
        <v>28</v>
      </c>
    </row>
    <row r="5400" spans="2:15">
      <c r="B5400" s="8" t="e">
        <f t="shared" ca="1" si="924"/>
        <v>#REF!</v>
      </c>
      <c r="C5400" s="7">
        <f t="shared" ca="1" si="925"/>
        <v>208</v>
      </c>
      <c r="D5400" s="7">
        <f t="shared" ca="1" si="926"/>
        <v>104</v>
      </c>
      <c r="E5400" s="7">
        <f t="shared" ca="1" si="927"/>
        <v>2217</v>
      </c>
      <c r="F5400" s="9">
        <f t="shared" ca="1" si="928"/>
        <v>3520</v>
      </c>
      <c r="G5400" s="21" t="s">
        <v>36</v>
      </c>
      <c r="H5400">
        <f t="shared" ca="1" si="929"/>
        <v>11</v>
      </c>
      <c r="I5400" t="e">
        <f ca="1">INDEX(#REF!,MATCH(бэкэнд2!H5400,#REF!,0))</f>
        <v>#REF!</v>
      </c>
      <c r="J5400">
        <f t="shared" ca="1" si="930"/>
        <v>152</v>
      </c>
      <c r="K5400">
        <f t="shared" ca="1" si="931"/>
        <v>91</v>
      </c>
      <c r="L5400">
        <f t="shared" ca="1" si="931"/>
        <v>62</v>
      </c>
      <c r="M5400">
        <f t="shared" ca="1" si="932"/>
        <v>2018</v>
      </c>
      <c r="N5400">
        <f t="shared" ca="1" si="933"/>
        <v>8</v>
      </c>
      <c r="O5400">
        <f t="shared" ca="1" si="934"/>
        <v>28</v>
      </c>
    </row>
    <row r="5401" spans="2:15">
      <c r="B5401" s="8" t="e">
        <f t="shared" ca="1" si="924"/>
        <v>#REF!</v>
      </c>
      <c r="C5401" s="7">
        <f t="shared" ca="1" si="925"/>
        <v>222</v>
      </c>
      <c r="D5401" s="7">
        <f t="shared" ca="1" si="926"/>
        <v>56</v>
      </c>
      <c r="E5401" s="7">
        <f t="shared" ca="1" si="927"/>
        <v>719</v>
      </c>
      <c r="F5401" s="9">
        <f t="shared" ca="1" si="928"/>
        <v>990</v>
      </c>
      <c r="G5401" s="21" t="s">
        <v>36</v>
      </c>
      <c r="H5401">
        <f t="shared" ca="1" si="929"/>
        <v>2</v>
      </c>
      <c r="I5401" t="e">
        <f ca="1">INDEX(#REF!,MATCH(бэкэнд2!H5401,#REF!,0))</f>
        <v>#REF!</v>
      </c>
      <c r="J5401">
        <f t="shared" ca="1" si="930"/>
        <v>305</v>
      </c>
      <c r="K5401">
        <f t="shared" ca="1" si="931"/>
        <v>71</v>
      </c>
      <c r="L5401">
        <f t="shared" ca="1" si="931"/>
        <v>52</v>
      </c>
      <c r="M5401">
        <f t="shared" ca="1" si="932"/>
        <v>2019</v>
      </c>
      <c r="N5401">
        <f t="shared" ca="1" si="933"/>
        <v>5</v>
      </c>
      <c r="O5401">
        <f t="shared" ca="1" si="934"/>
        <v>9</v>
      </c>
    </row>
    <row r="5402" spans="2:15">
      <c r="B5402" s="8" t="e">
        <f t="shared" ca="1" si="924"/>
        <v>#REF!</v>
      </c>
      <c r="C5402" s="7">
        <f t="shared" ca="1" si="925"/>
        <v>107</v>
      </c>
      <c r="D5402" s="7">
        <f t="shared" ca="1" si="926"/>
        <v>36</v>
      </c>
      <c r="E5402" s="7">
        <f t="shared" ca="1" si="927"/>
        <v>1008</v>
      </c>
      <c r="F5402" s="9">
        <f t="shared" ca="1" si="928"/>
        <v>866</v>
      </c>
      <c r="G5402" s="21" t="s">
        <v>36</v>
      </c>
      <c r="H5402">
        <f t="shared" ca="1" si="929"/>
        <v>7</v>
      </c>
      <c r="I5402" t="e">
        <f ca="1">INDEX(#REF!,MATCH(бэкэнд2!H5402,#REF!,0))</f>
        <v>#REF!</v>
      </c>
      <c r="J5402">
        <f t="shared" ca="1" si="930"/>
        <v>458</v>
      </c>
      <c r="K5402">
        <f t="shared" ca="1" si="931"/>
        <v>51</v>
      </c>
      <c r="L5402">
        <f t="shared" ca="1" si="931"/>
        <v>98</v>
      </c>
      <c r="M5402">
        <f t="shared" ca="1" si="932"/>
        <v>2019</v>
      </c>
      <c r="N5402">
        <f t="shared" ca="1" si="933"/>
        <v>8</v>
      </c>
      <c r="O5402">
        <f t="shared" ca="1" si="934"/>
        <v>12</v>
      </c>
    </row>
    <row r="5403" spans="2:15">
      <c r="B5403" s="8" t="e">
        <f t="shared" ca="1" si="924"/>
        <v>#REF!</v>
      </c>
      <c r="C5403" s="7">
        <f t="shared" ca="1" si="925"/>
        <v>84</v>
      </c>
      <c r="D5403" s="7">
        <f t="shared" ca="1" si="926"/>
        <v>28</v>
      </c>
      <c r="E5403" s="7">
        <f t="shared" ca="1" si="927"/>
        <v>515</v>
      </c>
      <c r="F5403" s="9">
        <f t="shared" ca="1" si="928"/>
        <v>615</v>
      </c>
      <c r="G5403" s="21" t="s">
        <v>36</v>
      </c>
      <c r="H5403">
        <f t="shared" ca="1" si="929"/>
        <v>9</v>
      </c>
      <c r="I5403" t="e">
        <f ca="1">INDEX(#REF!,MATCH(бэкэнд2!H5403,#REF!,0))</f>
        <v>#REF!</v>
      </c>
      <c r="J5403">
        <f t="shared" ca="1" si="930"/>
        <v>375</v>
      </c>
      <c r="K5403">
        <f t="shared" ca="1" si="931"/>
        <v>46</v>
      </c>
      <c r="L5403">
        <f t="shared" ca="1" si="931"/>
        <v>75</v>
      </c>
      <c r="M5403">
        <f t="shared" ca="1" si="932"/>
        <v>2019</v>
      </c>
      <c r="N5403">
        <f t="shared" ca="1" si="933"/>
        <v>1</v>
      </c>
      <c r="O5403">
        <f t="shared" ca="1" si="934"/>
        <v>26</v>
      </c>
    </row>
    <row r="5404" spans="2:15">
      <c r="B5404" s="8" t="e">
        <f t="shared" ca="1" si="924"/>
        <v>#REF!</v>
      </c>
      <c r="C5404" s="7">
        <f t="shared" ca="1" si="925"/>
        <v>167</v>
      </c>
      <c r="D5404" s="7">
        <f t="shared" ca="1" si="926"/>
        <v>84</v>
      </c>
      <c r="E5404" s="7">
        <f t="shared" ca="1" si="927"/>
        <v>2948</v>
      </c>
      <c r="F5404" s="9">
        <f t="shared" ca="1" si="928"/>
        <v>4601</v>
      </c>
      <c r="G5404" s="21" t="s">
        <v>36</v>
      </c>
      <c r="H5404">
        <f t="shared" ca="1" si="929"/>
        <v>5</v>
      </c>
      <c r="I5404" t="e">
        <f ca="1">INDEX(#REF!,MATCH(бэкэнд2!H5404,#REF!,0))</f>
        <v>#REF!</v>
      </c>
      <c r="J5404">
        <f t="shared" ca="1" si="930"/>
        <v>252</v>
      </c>
      <c r="K5404">
        <f t="shared" ca="1" si="931"/>
        <v>13</v>
      </c>
      <c r="L5404">
        <f t="shared" ca="1" si="931"/>
        <v>57</v>
      </c>
      <c r="M5404">
        <f t="shared" ca="1" si="932"/>
        <v>2019</v>
      </c>
      <c r="N5404">
        <f t="shared" ca="1" si="933"/>
        <v>2</v>
      </c>
      <c r="O5404">
        <f t="shared" ca="1" si="934"/>
        <v>19</v>
      </c>
    </row>
    <row r="5405" spans="2:15">
      <c r="B5405" s="8" t="e">
        <f t="shared" ca="1" si="924"/>
        <v>#REF!</v>
      </c>
      <c r="C5405" s="7">
        <f t="shared" ca="1" si="925"/>
        <v>69</v>
      </c>
      <c r="D5405" s="7">
        <f t="shared" ca="1" si="926"/>
        <v>35</v>
      </c>
      <c r="E5405" s="7">
        <f t="shared" ca="1" si="927"/>
        <v>2218</v>
      </c>
      <c r="F5405" s="9">
        <f t="shared" ca="1" si="928"/>
        <v>1515</v>
      </c>
      <c r="G5405" s="21" t="s">
        <v>36</v>
      </c>
      <c r="H5405">
        <f t="shared" ca="1" si="929"/>
        <v>4</v>
      </c>
      <c r="I5405" t="e">
        <f ca="1">INDEX(#REF!,MATCH(бэкэнд2!H5405,#REF!,0))</f>
        <v>#REF!</v>
      </c>
      <c r="J5405">
        <f t="shared" ca="1" si="930"/>
        <v>793</v>
      </c>
      <c r="K5405">
        <f t="shared" ca="1" si="931"/>
        <v>71</v>
      </c>
      <c r="L5405">
        <f t="shared" ca="1" si="931"/>
        <v>51</v>
      </c>
      <c r="M5405">
        <f t="shared" ca="1" si="932"/>
        <v>2018</v>
      </c>
      <c r="N5405">
        <f t="shared" ca="1" si="933"/>
        <v>9</v>
      </c>
      <c r="O5405">
        <f t="shared" ca="1" si="934"/>
        <v>2</v>
      </c>
    </row>
    <row r="5406" spans="2:15">
      <c r="B5406" s="8" t="e">
        <f t="shared" ca="1" si="924"/>
        <v>#REF!</v>
      </c>
      <c r="C5406" s="7">
        <f t="shared" ca="1" si="925"/>
        <v>77</v>
      </c>
      <c r="D5406" s="7">
        <f t="shared" ca="1" si="926"/>
        <v>26</v>
      </c>
      <c r="E5406" s="7">
        <f t="shared" ca="1" si="927"/>
        <v>1732</v>
      </c>
      <c r="F5406" s="9">
        <f t="shared" ca="1" si="928"/>
        <v>833</v>
      </c>
      <c r="G5406" s="21" t="s">
        <v>36</v>
      </c>
      <c r="H5406">
        <f t="shared" ca="1" si="929"/>
        <v>12</v>
      </c>
      <c r="I5406" t="e">
        <f ca="1">INDEX(#REF!,MATCH(бэкэнд2!H5406,#REF!,0))</f>
        <v>#REF!</v>
      </c>
      <c r="J5406">
        <f t="shared" ca="1" si="930"/>
        <v>269</v>
      </c>
      <c r="K5406">
        <f t="shared" ca="1" si="931"/>
        <v>72</v>
      </c>
      <c r="L5406">
        <f t="shared" ca="1" si="931"/>
        <v>53</v>
      </c>
      <c r="M5406">
        <f t="shared" ca="1" si="932"/>
        <v>2018</v>
      </c>
      <c r="N5406">
        <f t="shared" ca="1" si="933"/>
        <v>6</v>
      </c>
      <c r="O5406">
        <f t="shared" ca="1" si="934"/>
        <v>23</v>
      </c>
    </row>
    <row r="5407" spans="2:15">
      <c r="B5407" s="8" t="e">
        <f t="shared" ca="1" si="924"/>
        <v>#REF!</v>
      </c>
      <c r="C5407" s="7">
        <f t="shared" ca="1" si="925"/>
        <v>90</v>
      </c>
      <c r="D5407" s="7">
        <f t="shared" ca="1" si="926"/>
        <v>30</v>
      </c>
      <c r="E5407" s="7">
        <f t="shared" ca="1" si="927"/>
        <v>269</v>
      </c>
      <c r="F5407" s="9">
        <f t="shared" ca="1" si="928"/>
        <v>622</v>
      </c>
      <c r="G5407" s="21" t="s">
        <v>36</v>
      </c>
      <c r="H5407">
        <f t="shared" ca="1" si="929"/>
        <v>11</v>
      </c>
      <c r="I5407" t="e">
        <f ca="1">INDEX(#REF!,MATCH(бэкэнд2!H5407,#REF!,0))</f>
        <v>#REF!</v>
      </c>
      <c r="J5407">
        <f t="shared" ca="1" si="930"/>
        <v>627</v>
      </c>
      <c r="K5407">
        <f t="shared" ca="1" si="931"/>
        <v>79</v>
      </c>
      <c r="L5407">
        <f t="shared" ca="1" si="931"/>
        <v>13</v>
      </c>
      <c r="M5407">
        <f t="shared" ca="1" si="932"/>
        <v>2019</v>
      </c>
      <c r="N5407">
        <f t="shared" ca="1" si="933"/>
        <v>8</v>
      </c>
      <c r="O5407">
        <f t="shared" ca="1" si="934"/>
        <v>11</v>
      </c>
    </row>
    <row r="5408" spans="2:15">
      <c r="B5408" s="8" t="e">
        <f t="shared" ca="1" si="924"/>
        <v>#REF!</v>
      </c>
      <c r="C5408" s="7">
        <f t="shared" ca="1" si="925"/>
        <v>81</v>
      </c>
      <c r="D5408" s="7">
        <f t="shared" ca="1" si="926"/>
        <v>27</v>
      </c>
      <c r="E5408" s="7">
        <f t="shared" ca="1" si="927"/>
        <v>2600</v>
      </c>
      <c r="F5408" s="9">
        <f t="shared" ca="1" si="928"/>
        <v>1989</v>
      </c>
      <c r="G5408" s="21" t="s">
        <v>36</v>
      </c>
      <c r="H5408">
        <f t="shared" ca="1" si="929"/>
        <v>4</v>
      </c>
      <c r="I5408" t="e">
        <f ca="1">INDEX(#REF!,MATCH(бэкэнд2!H5408,#REF!,0))</f>
        <v>#REF!</v>
      </c>
      <c r="J5408">
        <f t="shared" ca="1" si="930"/>
        <v>160</v>
      </c>
      <c r="K5408">
        <f t="shared" ca="1" si="931"/>
        <v>27</v>
      </c>
      <c r="L5408">
        <f t="shared" ca="1" si="931"/>
        <v>63</v>
      </c>
      <c r="M5408">
        <f t="shared" ca="1" si="932"/>
        <v>2019</v>
      </c>
      <c r="N5408">
        <f t="shared" ca="1" si="933"/>
        <v>2</v>
      </c>
      <c r="O5408">
        <f t="shared" ca="1" si="934"/>
        <v>22</v>
      </c>
    </row>
    <row r="5409" spans="2:15">
      <c r="B5409" s="8" t="e">
        <f t="shared" ca="1" si="924"/>
        <v>#REF!</v>
      </c>
      <c r="C5409" s="7">
        <f t="shared" ca="1" si="925"/>
        <v>147</v>
      </c>
      <c r="D5409" s="7">
        <f t="shared" ca="1" si="926"/>
        <v>49</v>
      </c>
      <c r="E5409" s="7">
        <f t="shared" ca="1" si="927"/>
        <v>601</v>
      </c>
      <c r="F5409" s="9">
        <f t="shared" ca="1" si="928"/>
        <v>943</v>
      </c>
      <c r="G5409" s="21" t="s">
        <v>36</v>
      </c>
      <c r="H5409">
        <f t="shared" ca="1" si="929"/>
        <v>9</v>
      </c>
      <c r="I5409" t="e">
        <f ca="1">INDEX(#REF!,MATCH(бэкэнд2!H5409,#REF!,0))</f>
        <v>#REF!</v>
      </c>
      <c r="J5409">
        <f t="shared" ca="1" si="930"/>
        <v>291</v>
      </c>
      <c r="K5409">
        <f t="shared" ca="1" si="931"/>
        <v>54</v>
      </c>
      <c r="L5409">
        <f t="shared" ca="1" si="931"/>
        <v>20</v>
      </c>
      <c r="M5409">
        <f t="shared" ca="1" si="932"/>
        <v>2019</v>
      </c>
      <c r="N5409">
        <f t="shared" ca="1" si="933"/>
        <v>1</v>
      </c>
      <c r="O5409">
        <f t="shared" ca="1" si="934"/>
        <v>15</v>
      </c>
    </row>
    <row r="5410" spans="2:15">
      <c r="B5410" s="8" t="e">
        <f t="shared" ca="1" si="924"/>
        <v>#REF!</v>
      </c>
      <c r="C5410" s="7">
        <f t="shared" ca="1" si="925"/>
        <v>176</v>
      </c>
      <c r="D5410" s="7">
        <f t="shared" ca="1" si="926"/>
        <v>59</v>
      </c>
      <c r="E5410" s="7">
        <f t="shared" ca="1" si="927"/>
        <v>1555</v>
      </c>
      <c r="F5410" s="9">
        <f t="shared" ca="1" si="928"/>
        <v>1994</v>
      </c>
      <c r="G5410" s="21" t="s">
        <v>36</v>
      </c>
      <c r="H5410">
        <f t="shared" ca="1" si="929"/>
        <v>1</v>
      </c>
      <c r="I5410" t="e">
        <f ca="1">INDEX(#REF!,MATCH(бэкэнд2!H5410,#REF!,0))</f>
        <v>#REF!</v>
      </c>
      <c r="J5410">
        <f t="shared" ca="1" si="930"/>
        <v>613</v>
      </c>
      <c r="K5410">
        <f t="shared" ca="1" si="931"/>
        <v>49</v>
      </c>
      <c r="L5410">
        <f t="shared" ca="1" si="931"/>
        <v>17</v>
      </c>
      <c r="M5410">
        <f t="shared" ca="1" si="932"/>
        <v>2019</v>
      </c>
      <c r="N5410">
        <f t="shared" ca="1" si="933"/>
        <v>3</v>
      </c>
      <c r="O5410">
        <f t="shared" ca="1" si="934"/>
        <v>1</v>
      </c>
    </row>
    <row r="5411" spans="2:15">
      <c r="B5411" s="8" t="e">
        <f t="shared" ca="1" si="924"/>
        <v>#REF!</v>
      </c>
      <c r="C5411" s="7">
        <f t="shared" ca="1" si="925"/>
        <v>42</v>
      </c>
      <c r="D5411" s="7">
        <f t="shared" ca="1" si="926"/>
        <v>14</v>
      </c>
      <c r="E5411" s="7">
        <f t="shared" ca="1" si="927"/>
        <v>2433</v>
      </c>
      <c r="F5411" s="9">
        <f t="shared" ca="1" si="928"/>
        <v>999</v>
      </c>
      <c r="G5411" s="21" t="s">
        <v>36</v>
      </c>
      <c r="H5411">
        <f t="shared" ca="1" si="929"/>
        <v>9</v>
      </c>
      <c r="I5411" t="e">
        <f ca="1">INDEX(#REF!,MATCH(бэкэнд2!H5411,#REF!,0))</f>
        <v>#REF!</v>
      </c>
      <c r="J5411">
        <f t="shared" ca="1" si="930"/>
        <v>395</v>
      </c>
      <c r="K5411">
        <f t="shared" ca="1" si="931"/>
        <v>21</v>
      </c>
      <c r="L5411">
        <f t="shared" ca="1" si="931"/>
        <v>84</v>
      </c>
      <c r="M5411">
        <f t="shared" ca="1" si="932"/>
        <v>2019</v>
      </c>
      <c r="N5411">
        <f t="shared" ca="1" si="933"/>
        <v>7</v>
      </c>
      <c r="O5411">
        <f t="shared" ca="1" si="934"/>
        <v>19</v>
      </c>
    </row>
    <row r="5412" spans="2:15">
      <c r="B5412" s="8" t="e">
        <f t="shared" ca="1" si="924"/>
        <v>#REF!</v>
      </c>
      <c r="C5412" s="7">
        <f t="shared" ca="1" si="925"/>
        <v>98</v>
      </c>
      <c r="D5412" s="7">
        <f t="shared" ca="1" si="926"/>
        <v>33</v>
      </c>
      <c r="E5412" s="7">
        <f t="shared" ca="1" si="927"/>
        <v>1492</v>
      </c>
      <c r="F5412" s="9">
        <f t="shared" ca="1" si="928"/>
        <v>888</v>
      </c>
      <c r="G5412" s="21" t="s">
        <v>36</v>
      </c>
      <c r="H5412">
        <f t="shared" ca="1" si="929"/>
        <v>9</v>
      </c>
      <c r="I5412" t="e">
        <f ca="1">INDEX(#REF!,MATCH(бэкэнд2!H5412,#REF!,0))</f>
        <v>#REF!</v>
      </c>
      <c r="J5412">
        <f t="shared" ca="1" si="930"/>
        <v>289</v>
      </c>
      <c r="K5412">
        <f t="shared" ca="1" si="931"/>
        <v>26</v>
      </c>
      <c r="L5412">
        <f t="shared" ca="1" si="931"/>
        <v>12</v>
      </c>
      <c r="M5412">
        <f t="shared" ca="1" si="932"/>
        <v>2019</v>
      </c>
      <c r="N5412">
        <f t="shared" ca="1" si="933"/>
        <v>9</v>
      </c>
      <c r="O5412">
        <f t="shared" ca="1" si="934"/>
        <v>25</v>
      </c>
    </row>
    <row r="5413" spans="2:15">
      <c r="B5413" s="8" t="e">
        <f t="shared" ca="1" si="924"/>
        <v>#REF!</v>
      </c>
      <c r="C5413" s="7">
        <f t="shared" ca="1" si="925"/>
        <v>161</v>
      </c>
      <c r="D5413" s="7">
        <f t="shared" ca="1" si="926"/>
        <v>41</v>
      </c>
      <c r="E5413" s="7">
        <f t="shared" ca="1" si="927"/>
        <v>1420</v>
      </c>
      <c r="F5413" s="9">
        <f t="shared" ca="1" si="928"/>
        <v>1399</v>
      </c>
      <c r="G5413" s="21" t="s">
        <v>36</v>
      </c>
      <c r="H5413">
        <f t="shared" ca="1" si="929"/>
        <v>11</v>
      </c>
      <c r="I5413" t="e">
        <f ca="1">INDEX(#REF!,MATCH(бэкэнд2!H5413,#REF!,0))</f>
        <v>#REF!</v>
      </c>
      <c r="J5413">
        <f t="shared" ca="1" si="930"/>
        <v>608</v>
      </c>
      <c r="K5413">
        <f t="shared" ca="1" si="931"/>
        <v>10</v>
      </c>
      <c r="L5413">
        <f t="shared" ca="1" si="931"/>
        <v>35</v>
      </c>
      <c r="M5413">
        <f t="shared" ca="1" si="932"/>
        <v>2019</v>
      </c>
      <c r="N5413">
        <f t="shared" ca="1" si="933"/>
        <v>7</v>
      </c>
      <c r="O5413">
        <f t="shared" ca="1" si="934"/>
        <v>6</v>
      </c>
    </row>
    <row r="5414" spans="2:15">
      <c r="B5414" s="8" t="e">
        <f t="shared" ca="1" si="924"/>
        <v>#REF!</v>
      </c>
      <c r="C5414" s="7">
        <f t="shared" ca="1" si="925"/>
        <v>56</v>
      </c>
      <c r="D5414" s="7">
        <f t="shared" ca="1" si="926"/>
        <v>19</v>
      </c>
      <c r="E5414" s="7">
        <f t="shared" ca="1" si="927"/>
        <v>564</v>
      </c>
      <c r="F5414" s="9">
        <f t="shared" ca="1" si="928"/>
        <v>724</v>
      </c>
      <c r="G5414" s="21" t="s">
        <v>36</v>
      </c>
      <c r="H5414">
        <f t="shared" ca="1" si="929"/>
        <v>11</v>
      </c>
      <c r="I5414" t="e">
        <f ca="1">INDEX(#REF!,MATCH(бэкэнд2!H5414,#REF!,0))</f>
        <v>#REF!</v>
      </c>
      <c r="J5414">
        <f t="shared" ca="1" si="930"/>
        <v>303</v>
      </c>
      <c r="K5414">
        <f t="shared" ca="1" si="931"/>
        <v>78</v>
      </c>
      <c r="L5414">
        <f t="shared" ca="1" si="931"/>
        <v>58</v>
      </c>
      <c r="M5414">
        <f t="shared" ca="1" si="932"/>
        <v>2018</v>
      </c>
      <c r="N5414">
        <f t="shared" ca="1" si="933"/>
        <v>12</v>
      </c>
      <c r="O5414">
        <f t="shared" ca="1" si="934"/>
        <v>8</v>
      </c>
    </row>
    <row r="5415" spans="2:15">
      <c r="B5415" s="8" t="e">
        <f t="shared" ca="1" si="924"/>
        <v>#REF!</v>
      </c>
      <c r="C5415" s="7">
        <f t="shared" ca="1" si="925"/>
        <v>226</v>
      </c>
      <c r="D5415" s="7">
        <f t="shared" ca="1" si="926"/>
        <v>76</v>
      </c>
      <c r="E5415" s="7">
        <f t="shared" ca="1" si="927"/>
        <v>363</v>
      </c>
      <c r="F5415" s="9">
        <f t="shared" ca="1" si="928"/>
        <v>681</v>
      </c>
      <c r="G5415" s="21" t="s">
        <v>36</v>
      </c>
      <c r="H5415">
        <f t="shared" ca="1" si="929"/>
        <v>6</v>
      </c>
      <c r="I5415" t="e">
        <f ca="1">INDEX(#REF!,MATCH(бэкэнд2!H5415,#REF!,0))</f>
        <v>#REF!</v>
      </c>
      <c r="J5415">
        <f t="shared" ca="1" si="930"/>
        <v>411</v>
      </c>
      <c r="K5415">
        <f t="shared" ca="1" si="931"/>
        <v>56</v>
      </c>
      <c r="L5415">
        <f t="shared" ca="1" si="931"/>
        <v>81</v>
      </c>
      <c r="M5415">
        <f t="shared" ca="1" si="932"/>
        <v>2019</v>
      </c>
      <c r="N5415">
        <f t="shared" ca="1" si="933"/>
        <v>6</v>
      </c>
      <c r="O5415">
        <f t="shared" ca="1" si="934"/>
        <v>1</v>
      </c>
    </row>
    <row r="5416" spans="2:15">
      <c r="B5416" s="8" t="e">
        <f t="shared" ca="1" si="924"/>
        <v>#REF!</v>
      </c>
      <c r="C5416" s="7">
        <f t="shared" ca="1" si="925"/>
        <v>112</v>
      </c>
      <c r="D5416" s="7">
        <f t="shared" ca="1" si="926"/>
        <v>56</v>
      </c>
      <c r="E5416" s="7">
        <f t="shared" ca="1" si="927"/>
        <v>2079</v>
      </c>
      <c r="F5416" s="9">
        <f t="shared" ca="1" si="928"/>
        <v>2361</v>
      </c>
      <c r="G5416" s="21" t="s">
        <v>36</v>
      </c>
      <c r="H5416">
        <f t="shared" ca="1" si="929"/>
        <v>10</v>
      </c>
      <c r="I5416" t="e">
        <f ca="1">INDEX(#REF!,MATCH(бэкэнд2!H5416,#REF!,0))</f>
        <v>#REF!</v>
      </c>
      <c r="J5416">
        <f t="shared" ca="1" si="930"/>
        <v>742</v>
      </c>
      <c r="K5416">
        <f t="shared" ca="1" si="931"/>
        <v>85</v>
      </c>
      <c r="L5416">
        <f t="shared" ca="1" si="931"/>
        <v>10</v>
      </c>
      <c r="M5416">
        <f t="shared" ca="1" si="932"/>
        <v>2019</v>
      </c>
      <c r="N5416">
        <f t="shared" ca="1" si="933"/>
        <v>8</v>
      </c>
      <c r="O5416">
        <f t="shared" ca="1" si="934"/>
        <v>7</v>
      </c>
    </row>
    <row r="5417" spans="2:15">
      <c r="B5417" s="8" t="e">
        <f t="shared" ca="1" si="924"/>
        <v>#REF!</v>
      </c>
      <c r="C5417" s="7">
        <f t="shared" ca="1" si="925"/>
        <v>191</v>
      </c>
      <c r="D5417" s="7">
        <f t="shared" ca="1" si="926"/>
        <v>96</v>
      </c>
      <c r="E5417" s="7">
        <f t="shared" ca="1" si="927"/>
        <v>413</v>
      </c>
      <c r="F5417" s="9">
        <f t="shared" ca="1" si="928"/>
        <v>529</v>
      </c>
      <c r="G5417" s="21" t="s">
        <v>36</v>
      </c>
      <c r="H5417">
        <f t="shared" ca="1" si="929"/>
        <v>10</v>
      </c>
      <c r="I5417" t="e">
        <f ca="1">INDEX(#REF!,MATCH(бэкэнд2!H5417,#REF!,0))</f>
        <v>#REF!</v>
      </c>
      <c r="J5417">
        <f t="shared" ca="1" si="930"/>
        <v>473</v>
      </c>
      <c r="K5417">
        <f t="shared" ca="1" si="931"/>
        <v>54</v>
      </c>
      <c r="L5417">
        <f t="shared" ca="1" si="931"/>
        <v>93</v>
      </c>
      <c r="M5417">
        <f t="shared" ca="1" si="932"/>
        <v>2019</v>
      </c>
      <c r="N5417">
        <f t="shared" ca="1" si="933"/>
        <v>9</v>
      </c>
      <c r="O5417">
        <f t="shared" ca="1" si="934"/>
        <v>10</v>
      </c>
    </row>
    <row r="5418" spans="2:15">
      <c r="B5418" s="8" t="e">
        <f t="shared" ca="1" si="924"/>
        <v>#REF!</v>
      </c>
      <c r="C5418" s="7">
        <f t="shared" ca="1" si="925"/>
        <v>74</v>
      </c>
      <c r="D5418" s="7">
        <f t="shared" ca="1" si="926"/>
        <v>25</v>
      </c>
      <c r="E5418" s="7">
        <f t="shared" ca="1" si="927"/>
        <v>2715</v>
      </c>
      <c r="F5418" s="9">
        <f t="shared" ca="1" si="928"/>
        <v>1687</v>
      </c>
      <c r="G5418" s="21" t="s">
        <v>36</v>
      </c>
      <c r="H5418">
        <f t="shared" ca="1" si="929"/>
        <v>8</v>
      </c>
      <c r="I5418" t="e">
        <f ca="1">INDEX(#REF!,MATCH(бэкэнд2!H5418,#REF!,0))</f>
        <v>#REF!</v>
      </c>
      <c r="J5418">
        <f t="shared" ca="1" si="930"/>
        <v>813</v>
      </c>
      <c r="K5418">
        <f t="shared" ca="1" si="931"/>
        <v>26</v>
      </c>
      <c r="L5418">
        <f t="shared" ca="1" si="931"/>
        <v>79</v>
      </c>
      <c r="M5418">
        <f t="shared" ca="1" si="932"/>
        <v>2019</v>
      </c>
      <c r="N5418">
        <f t="shared" ca="1" si="933"/>
        <v>7</v>
      </c>
      <c r="O5418">
        <f t="shared" ca="1" si="934"/>
        <v>8</v>
      </c>
    </row>
    <row r="5419" spans="2:15">
      <c r="B5419" s="8" t="e">
        <f t="shared" ca="1" si="924"/>
        <v>#REF!</v>
      </c>
      <c r="C5419" s="7">
        <f t="shared" ca="1" si="925"/>
        <v>180</v>
      </c>
      <c r="D5419" s="7">
        <f t="shared" ca="1" si="926"/>
        <v>45</v>
      </c>
      <c r="E5419" s="7">
        <f t="shared" ca="1" si="927"/>
        <v>562</v>
      </c>
      <c r="F5419" s="9">
        <f t="shared" ca="1" si="928"/>
        <v>746</v>
      </c>
      <c r="G5419" s="21" t="s">
        <v>36</v>
      </c>
      <c r="H5419">
        <f t="shared" ca="1" si="929"/>
        <v>6</v>
      </c>
      <c r="I5419" t="e">
        <f ca="1">INDEX(#REF!,MATCH(бэкэнд2!H5419,#REF!,0))</f>
        <v>#REF!</v>
      </c>
      <c r="J5419">
        <f t="shared" ca="1" si="930"/>
        <v>620</v>
      </c>
      <c r="K5419">
        <f t="shared" ca="1" si="931"/>
        <v>25</v>
      </c>
      <c r="L5419">
        <f t="shared" ca="1" si="931"/>
        <v>85</v>
      </c>
      <c r="M5419">
        <f t="shared" ca="1" si="932"/>
        <v>2019</v>
      </c>
      <c r="N5419">
        <f t="shared" ca="1" si="933"/>
        <v>6</v>
      </c>
      <c r="O5419">
        <f t="shared" ca="1" si="934"/>
        <v>3</v>
      </c>
    </row>
    <row r="5420" spans="2:15">
      <c r="B5420" s="8" t="e">
        <f t="shared" ca="1" si="924"/>
        <v>#REF!</v>
      </c>
      <c r="C5420" s="7">
        <f t="shared" ca="1" si="925"/>
        <v>182</v>
      </c>
      <c r="D5420" s="7">
        <f t="shared" ca="1" si="926"/>
        <v>61</v>
      </c>
      <c r="E5420" s="7">
        <f t="shared" ca="1" si="927"/>
        <v>2285</v>
      </c>
      <c r="F5420" s="9">
        <f t="shared" ca="1" si="928"/>
        <v>2977</v>
      </c>
      <c r="G5420" s="21" t="s">
        <v>36</v>
      </c>
      <c r="H5420">
        <f t="shared" ca="1" si="929"/>
        <v>5</v>
      </c>
      <c r="I5420" t="e">
        <f ca="1">INDEX(#REF!,MATCH(бэкэнд2!H5420,#REF!,0))</f>
        <v>#REF!</v>
      </c>
      <c r="J5420">
        <f t="shared" ca="1" si="930"/>
        <v>465</v>
      </c>
      <c r="K5420">
        <f t="shared" ca="1" si="931"/>
        <v>54</v>
      </c>
      <c r="L5420">
        <f t="shared" ca="1" si="931"/>
        <v>72</v>
      </c>
      <c r="M5420">
        <f t="shared" ca="1" si="932"/>
        <v>2018</v>
      </c>
      <c r="N5420">
        <f t="shared" ca="1" si="933"/>
        <v>12</v>
      </c>
      <c r="O5420">
        <f t="shared" ca="1" si="934"/>
        <v>5</v>
      </c>
    </row>
    <row r="5421" spans="2:15">
      <c r="B5421" s="8" t="e">
        <f t="shared" ca="1" si="924"/>
        <v>#REF!</v>
      </c>
      <c r="C5421" s="7">
        <f t="shared" ca="1" si="925"/>
        <v>232</v>
      </c>
      <c r="D5421" s="7">
        <f t="shared" ca="1" si="926"/>
        <v>78</v>
      </c>
      <c r="E5421" s="7">
        <f t="shared" ca="1" si="927"/>
        <v>989</v>
      </c>
      <c r="F5421" s="9">
        <f t="shared" ca="1" si="928"/>
        <v>1879</v>
      </c>
      <c r="G5421" s="21" t="s">
        <v>36</v>
      </c>
      <c r="H5421">
        <f t="shared" ca="1" si="929"/>
        <v>7</v>
      </c>
      <c r="I5421" t="e">
        <f ca="1">INDEX(#REF!,MATCH(бэкэнд2!H5421,#REF!,0))</f>
        <v>#REF!</v>
      </c>
      <c r="J5421">
        <f t="shared" ca="1" si="930"/>
        <v>305</v>
      </c>
      <c r="K5421">
        <f t="shared" ca="1" si="931"/>
        <v>41</v>
      </c>
      <c r="L5421">
        <f t="shared" ca="1" si="931"/>
        <v>54</v>
      </c>
      <c r="M5421">
        <f t="shared" ca="1" si="932"/>
        <v>2018</v>
      </c>
      <c r="N5421">
        <f t="shared" ca="1" si="933"/>
        <v>8</v>
      </c>
      <c r="O5421">
        <f t="shared" ca="1" si="934"/>
        <v>8</v>
      </c>
    </row>
    <row r="5422" spans="2:15">
      <c r="B5422" s="8" t="e">
        <f t="shared" ca="1" si="924"/>
        <v>#REF!</v>
      </c>
      <c r="C5422" s="7">
        <f t="shared" ca="1" si="925"/>
        <v>79</v>
      </c>
      <c r="D5422" s="7">
        <f t="shared" ca="1" si="926"/>
        <v>20</v>
      </c>
      <c r="E5422" s="7">
        <f t="shared" ca="1" si="927"/>
        <v>824</v>
      </c>
      <c r="F5422" s="9">
        <f t="shared" ca="1" si="928"/>
        <v>862</v>
      </c>
      <c r="G5422" s="21" t="s">
        <v>36</v>
      </c>
      <c r="H5422">
        <f t="shared" ca="1" si="929"/>
        <v>12</v>
      </c>
      <c r="I5422" t="e">
        <f ca="1">INDEX(#REF!,MATCH(бэкэнд2!H5422,#REF!,0))</f>
        <v>#REF!</v>
      </c>
      <c r="J5422">
        <f t="shared" ca="1" si="930"/>
        <v>197</v>
      </c>
      <c r="K5422">
        <f t="shared" ca="1" si="931"/>
        <v>35</v>
      </c>
      <c r="L5422">
        <f t="shared" ca="1" si="931"/>
        <v>89</v>
      </c>
      <c r="M5422">
        <f t="shared" ca="1" si="932"/>
        <v>2019</v>
      </c>
      <c r="N5422">
        <f t="shared" ca="1" si="933"/>
        <v>3</v>
      </c>
      <c r="O5422">
        <f t="shared" ca="1" si="934"/>
        <v>13</v>
      </c>
    </row>
    <row r="5423" spans="2:15">
      <c r="B5423" s="8" t="e">
        <f t="shared" ca="1" si="924"/>
        <v>#REF!</v>
      </c>
      <c r="C5423" s="7">
        <f t="shared" ca="1" si="925"/>
        <v>236</v>
      </c>
      <c r="D5423" s="7">
        <f t="shared" ca="1" si="926"/>
        <v>79</v>
      </c>
      <c r="E5423" s="7">
        <f t="shared" ca="1" si="927"/>
        <v>359</v>
      </c>
      <c r="F5423" s="9">
        <f t="shared" ca="1" si="928"/>
        <v>733</v>
      </c>
      <c r="G5423" s="21" t="s">
        <v>36</v>
      </c>
      <c r="H5423">
        <f t="shared" ca="1" si="929"/>
        <v>4</v>
      </c>
      <c r="I5423" t="e">
        <f ca="1">INDEX(#REF!,MATCH(бэкэнд2!H5423,#REF!,0))</f>
        <v>#REF!</v>
      </c>
      <c r="J5423">
        <f t="shared" ca="1" si="930"/>
        <v>259</v>
      </c>
      <c r="K5423">
        <f t="shared" ca="1" si="931"/>
        <v>29</v>
      </c>
      <c r="L5423">
        <f t="shared" ca="1" si="931"/>
        <v>32</v>
      </c>
      <c r="M5423">
        <f t="shared" ca="1" si="932"/>
        <v>2019</v>
      </c>
      <c r="N5423">
        <f t="shared" ca="1" si="933"/>
        <v>9</v>
      </c>
      <c r="O5423">
        <f t="shared" ca="1" si="934"/>
        <v>19</v>
      </c>
    </row>
    <row r="5424" spans="2:15">
      <c r="B5424" s="8" t="e">
        <f t="shared" ca="1" si="924"/>
        <v>#REF!</v>
      </c>
      <c r="C5424" s="7">
        <f t="shared" ca="1" si="925"/>
        <v>88</v>
      </c>
      <c r="D5424" s="7">
        <f t="shared" ca="1" si="926"/>
        <v>44</v>
      </c>
      <c r="E5424" s="7">
        <f t="shared" ca="1" si="927"/>
        <v>3432</v>
      </c>
      <c r="F5424" s="9">
        <f t="shared" ca="1" si="928"/>
        <v>2123</v>
      </c>
      <c r="G5424" s="21" t="s">
        <v>36</v>
      </c>
      <c r="H5424">
        <f t="shared" ca="1" si="929"/>
        <v>4</v>
      </c>
      <c r="I5424" t="e">
        <f ca="1">INDEX(#REF!,MATCH(бэкэнд2!H5424,#REF!,0))</f>
        <v>#REF!</v>
      </c>
      <c r="J5424">
        <f t="shared" ca="1" si="930"/>
        <v>316</v>
      </c>
      <c r="K5424">
        <f t="shared" ca="1" si="931"/>
        <v>45</v>
      </c>
      <c r="L5424">
        <f t="shared" ca="1" si="931"/>
        <v>31</v>
      </c>
      <c r="M5424">
        <f t="shared" ca="1" si="932"/>
        <v>2019</v>
      </c>
      <c r="N5424">
        <f t="shared" ca="1" si="933"/>
        <v>8</v>
      </c>
      <c r="O5424">
        <f t="shared" ca="1" si="934"/>
        <v>6</v>
      </c>
    </row>
    <row r="5425" spans="2:15">
      <c r="B5425" s="8" t="e">
        <f t="shared" ca="1" si="924"/>
        <v>#REF!</v>
      </c>
      <c r="C5425" s="7">
        <f t="shared" ca="1" si="925"/>
        <v>172</v>
      </c>
      <c r="D5425" s="7">
        <f t="shared" ca="1" si="926"/>
        <v>43</v>
      </c>
      <c r="E5425" s="7">
        <f t="shared" ca="1" si="927"/>
        <v>2716</v>
      </c>
      <c r="F5425" s="9">
        <f t="shared" ca="1" si="928"/>
        <v>2866</v>
      </c>
      <c r="G5425" s="21" t="s">
        <v>36</v>
      </c>
      <c r="H5425">
        <f t="shared" ca="1" si="929"/>
        <v>6</v>
      </c>
      <c r="I5425" t="e">
        <f ca="1">INDEX(#REF!,MATCH(бэкэнд2!H5425,#REF!,0))</f>
        <v>#REF!</v>
      </c>
      <c r="J5425">
        <f t="shared" ca="1" si="930"/>
        <v>306</v>
      </c>
      <c r="K5425">
        <f t="shared" ca="1" si="931"/>
        <v>73</v>
      </c>
      <c r="L5425">
        <f t="shared" ca="1" si="931"/>
        <v>84</v>
      </c>
      <c r="M5425">
        <f t="shared" ca="1" si="932"/>
        <v>2019</v>
      </c>
      <c r="N5425">
        <f t="shared" ca="1" si="933"/>
        <v>4</v>
      </c>
      <c r="O5425">
        <f t="shared" ca="1" si="934"/>
        <v>13</v>
      </c>
    </row>
    <row r="5426" spans="2:15">
      <c r="B5426" s="8" t="e">
        <f t="shared" ca="1" si="924"/>
        <v>#REF!</v>
      </c>
      <c r="C5426" s="7">
        <f t="shared" ca="1" si="925"/>
        <v>151</v>
      </c>
      <c r="D5426" s="7">
        <f t="shared" ca="1" si="926"/>
        <v>76</v>
      </c>
      <c r="E5426" s="7">
        <f t="shared" ca="1" si="927"/>
        <v>310</v>
      </c>
      <c r="F5426" s="9">
        <f t="shared" ca="1" si="928"/>
        <v>651</v>
      </c>
      <c r="G5426" s="21" t="s">
        <v>36</v>
      </c>
      <c r="H5426">
        <f t="shared" ca="1" si="929"/>
        <v>11</v>
      </c>
      <c r="I5426" t="e">
        <f ca="1">INDEX(#REF!,MATCH(бэкэнд2!H5426,#REF!,0))</f>
        <v>#REF!</v>
      </c>
      <c r="J5426">
        <f t="shared" ca="1" si="930"/>
        <v>991</v>
      </c>
      <c r="K5426">
        <f t="shared" ca="1" si="931"/>
        <v>72</v>
      </c>
      <c r="L5426">
        <f t="shared" ca="1" si="931"/>
        <v>72</v>
      </c>
      <c r="M5426">
        <f t="shared" ca="1" si="932"/>
        <v>2018</v>
      </c>
      <c r="N5426">
        <f t="shared" ca="1" si="933"/>
        <v>5</v>
      </c>
      <c r="O5426">
        <f t="shared" ca="1" si="934"/>
        <v>14</v>
      </c>
    </row>
    <row r="5427" spans="2:15">
      <c r="B5427" s="8" t="e">
        <f t="shared" ca="1" si="924"/>
        <v>#REF!</v>
      </c>
      <c r="C5427" s="7">
        <f t="shared" ca="1" si="925"/>
        <v>33</v>
      </c>
      <c r="D5427" s="7">
        <f t="shared" ca="1" si="926"/>
        <v>17</v>
      </c>
      <c r="E5427" s="7">
        <f t="shared" ca="1" si="927"/>
        <v>1335</v>
      </c>
      <c r="F5427" s="9">
        <f t="shared" ca="1" si="928"/>
        <v>537</v>
      </c>
      <c r="G5427" s="21" t="s">
        <v>36</v>
      </c>
      <c r="H5427">
        <f t="shared" ca="1" si="929"/>
        <v>11</v>
      </c>
      <c r="I5427" t="e">
        <f ca="1">INDEX(#REF!,MATCH(бэкэнд2!H5427,#REF!,0))</f>
        <v>#REF!</v>
      </c>
      <c r="J5427">
        <f t="shared" ca="1" si="930"/>
        <v>540</v>
      </c>
      <c r="K5427">
        <f t="shared" ca="1" si="931"/>
        <v>64</v>
      </c>
      <c r="L5427">
        <f t="shared" ca="1" si="931"/>
        <v>76</v>
      </c>
      <c r="M5427">
        <f t="shared" ca="1" si="932"/>
        <v>2019</v>
      </c>
      <c r="N5427">
        <f t="shared" ca="1" si="933"/>
        <v>5</v>
      </c>
      <c r="O5427">
        <f t="shared" ca="1" si="934"/>
        <v>7</v>
      </c>
    </row>
    <row r="5428" spans="2:15">
      <c r="B5428" s="8" t="e">
        <f t="shared" ca="1" si="924"/>
        <v>#REF!</v>
      </c>
      <c r="C5428" s="7">
        <f t="shared" ca="1" si="925"/>
        <v>162</v>
      </c>
      <c r="D5428" s="7">
        <f t="shared" ca="1" si="926"/>
        <v>54</v>
      </c>
      <c r="E5428" s="7">
        <f t="shared" ca="1" si="927"/>
        <v>2862</v>
      </c>
      <c r="F5428" s="9">
        <f t="shared" ca="1" si="928"/>
        <v>2379</v>
      </c>
      <c r="G5428" s="21" t="s">
        <v>36</v>
      </c>
      <c r="H5428">
        <f t="shared" ca="1" si="929"/>
        <v>6</v>
      </c>
      <c r="I5428" t="e">
        <f ca="1">INDEX(#REF!,MATCH(бэкэнд2!H5428,#REF!,0))</f>
        <v>#REF!</v>
      </c>
      <c r="J5428">
        <f t="shared" ca="1" si="930"/>
        <v>957</v>
      </c>
      <c r="K5428">
        <f t="shared" ca="1" si="931"/>
        <v>96</v>
      </c>
      <c r="L5428">
        <f t="shared" ca="1" si="931"/>
        <v>79</v>
      </c>
      <c r="M5428">
        <f t="shared" ca="1" si="932"/>
        <v>2019</v>
      </c>
      <c r="N5428">
        <f t="shared" ca="1" si="933"/>
        <v>5</v>
      </c>
      <c r="O5428">
        <f t="shared" ca="1" si="934"/>
        <v>19</v>
      </c>
    </row>
    <row r="5429" spans="2:15">
      <c r="B5429" s="8" t="e">
        <f t="shared" ca="1" si="924"/>
        <v>#REF!</v>
      </c>
      <c r="C5429" s="7">
        <f t="shared" ca="1" si="925"/>
        <v>176</v>
      </c>
      <c r="D5429" s="7">
        <f t="shared" ca="1" si="926"/>
        <v>59</v>
      </c>
      <c r="E5429" s="7">
        <f t="shared" ca="1" si="927"/>
        <v>2477</v>
      </c>
      <c r="F5429" s="9">
        <f t="shared" ca="1" si="928"/>
        <v>2586</v>
      </c>
      <c r="G5429" s="21" t="s">
        <v>36</v>
      </c>
      <c r="H5429">
        <f t="shared" ca="1" si="929"/>
        <v>4</v>
      </c>
      <c r="I5429" t="e">
        <f ca="1">INDEX(#REF!,MATCH(бэкэнд2!H5429,#REF!,0))</f>
        <v>#REF!</v>
      </c>
      <c r="J5429">
        <f t="shared" ca="1" si="930"/>
        <v>418</v>
      </c>
      <c r="K5429">
        <f t="shared" ca="1" si="931"/>
        <v>37</v>
      </c>
      <c r="L5429">
        <f t="shared" ca="1" si="931"/>
        <v>97</v>
      </c>
      <c r="M5429">
        <f t="shared" ca="1" si="932"/>
        <v>2018</v>
      </c>
      <c r="N5429">
        <f t="shared" ca="1" si="933"/>
        <v>10</v>
      </c>
      <c r="O5429">
        <f t="shared" ca="1" si="934"/>
        <v>26</v>
      </c>
    </row>
    <row r="5430" spans="2:15">
      <c r="B5430" s="8" t="e">
        <f t="shared" ca="1" si="924"/>
        <v>#REF!</v>
      </c>
      <c r="C5430" s="7">
        <f t="shared" ca="1" si="925"/>
        <v>212</v>
      </c>
      <c r="D5430" s="7">
        <f t="shared" ca="1" si="926"/>
        <v>106</v>
      </c>
      <c r="E5430" s="7">
        <f t="shared" ca="1" si="927"/>
        <v>2446</v>
      </c>
      <c r="F5430" s="9">
        <f t="shared" ca="1" si="928"/>
        <v>3963</v>
      </c>
      <c r="G5430" s="21" t="s">
        <v>36</v>
      </c>
      <c r="H5430">
        <f t="shared" ca="1" si="929"/>
        <v>8</v>
      </c>
      <c r="I5430" t="e">
        <f ca="1">INDEX(#REF!,MATCH(бэкэнд2!H5430,#REF!,0))</f>
        <v>#REF!</v>
      </c>
      <c r="J5430">
        <f t="shared" ca="1" si="930"/>
        <v>219</v>
      </c>
      <c r="K5430">
        <f t="shared" ca="1" si="931"/>
        <v>97</v>
      </c>
      <c r="L5430">
        <f t="shared" ca="1" si="931"/>
        <v>90</v>
      </c>
      <c r="M5430">
        <f t="shared" ca="1" si="932"/>
        <v>2019</v>
      </c>
      <c r="N5430">
        <f t="shared" ca="1" si="933"/>
        <v>6</v>
      </c>
      <c r="O5430">
        <f t="shared" ca="1" si="934"/>
        <v>14</v>
      </c>
    </row>
    <row r="5431" spans="2:15">
      <c r="B5431" s="8" t="e">
        <f t="shared" ca="1" si="924"/>
        <v>#REF!</v>
      </c>
      <c r="C5431" s="7">
        <f t="shared" ca="1" si="925"/>
        <v>157</v>
      </c>
      <c r="D5431" s="7">
        <f t="shared" ca="1" si="926"/>
        <v>40</v>
      </c>
      <c r="E5431" s="7">
        <f t="shared" ca="1" si="927"/>
        <v>2441</v>
      </c>
      <c r="F5431" s="9">
        <f t="shared" ca="1" si="928"/>
        <v>1616</v>
      </c>
      <c r="G5431" s="21" t="s">
        <v>36</v>
      </c>
      <c r="H5431">
        <f t="shared" ca="1" si="929"/>
        <v>10</v>
      </c>
      <c r="I5431" t="e">
        <f ca="1">INDEX(#REF!,MATCH(бэкэнд2!H5431,#REF!,0))</f>
        <v>#REF!</v>
      </c>
      <c r="J5431">
        <f t="shared" ca="1" si="930"/>
        <v>208</v>
      </c>
      <c r="K5431">
        <f t="shared" ca="1" si="931"/>
        <v>60</v>
      </c>
      <c r="L5431">
        <f t="shared" ca="1" si="931"/>
        <v>74</v>
      </c>
      <c r="M5431">
        <f t="shared" ca="1" si="932"/>
        <v>2018</v>
      </c>
      <c r="N5431">
        <f t="shared" ca="1" si="933"/>
        <v>8</v>
      </c>
      <c r="O5431">
        <f t="shared" ca="1" si="934"/>
        <v>20</v>
      </c>
    </row>
    <row r="5432" spans="2:15">
      <c r="B5432" s="8" t="e">
        <f t="shared" ca="1" si="924"/>
        <v>#REF!</v>
      </c>
      <c r="C5432" s="7">
        <f t="shared" ca="1" si="925"/>
        <v>122</v>
      </c>
      <c r="D5432" s="7">
        <f t="shared" ca="1" si="926"/>
        <v>41</v>
      </c>
      <c r="E5432" s="7">
        <f t="shared" ca="1" si="927"/>
        <v>2252</v>
      </c>
      <c r="F5432" s="9">
        <f t="shared" ca="1" si="928"/>
        <v>1124</v>
      </c>
      <c r="G5432" s="21" t="s">
        <v>36</v>
      </c>
      <c r="H5432">
        <f t="shared" ca="1" si="929"/>
        <v>11</v>
      </c>
      <c r="I5432" t="e">
        <f ca="1">INDEX(#REF!,MATCH(бэкэнд2!H5432,#REF!,0))</f>
        <v>#REF!</v>
      </c>
      <c r="J5432">
        <f t="shared" ca="1" si="930"/>
        <v>948</v>
      </c>
      <c r="K5432">
        <f t="shared" ca="1" si="931"/>
        <v>39</v>
      </c>
      <c r="L5432">
        <f t="shared" ca="1" si="931"/>
        <v>86</v>
      </c>
      <c r="M5432">
        <f t="shared" ca="1" si="932"/>
        <v>2019</v>
      </c>
      <c r="N5432">
        <f t="shared" ca="1" si="933"/>
        <v>9</v>
      </c>
      <c r="O5432">
        <f t="shared" ca="1" si="934"/>
        <v>8</v>
      </c>
    </row>
    <row r="5433" spans="2:15">
      <c r="B5433" s="8" t="e">
        <f t="shared" ca="1" si="924"/>
        <v>#REF!</v>
      </c>
      <c r="C5433" s="7">
        <f t="shared" ca="1" si="925"/>
        <v>141</v>
      </c>
      <c r="D5433" s="7">
        <f t="shared" ca="1" si="926"/>
        <v>71</v>
      </c>
      <c r="E5433" s="7">
        <f t="shared" ca="1" si="927"/>
        <v>904</v>
      </c>
      <c r="F5433" s="9">
        <f t="shared" ca="1" si="928"/>
        <v>1591</v>
      </c>
      <c r="G5433" s="21" t="s">
        <v>36</v>
      </c>
      <c r="H5433">
        <f t="shared" ca="1" si="929"/>
        <v>8</v>
      </c>
      <c r="I5433" t="e">
        <f ca="1">INDEX(#REF!,MATCH(бэкэнд2!H5433,#REF!,0))</f>
        <v>#REF!</v>
      </c>
      <c r="J5433">
        <f t="shared" ca="1" si="930"/>
        <v>868</v>
      </c>
      <c r="K5433">
        <f t="shared" ca="1" si="931"/>
        <v>74</v>
      </c>
      <c r="L5433">
        <f t="shared" ca="1" si="931"/>
        <v>19</v>
      </c>
      <c r="M5433">
        <f t="shared" ca="1" si="932"/>
        <v>2019</v>
      </c>
      <c r="N5433">
        <f t="shared" ca="1" si="933"/>
        <v>6</v>
      </c>
      <c r="O5433">
        <f t="shared" ca="1" si="934"/>
        <v>18</v>
      </c>
    </row>
    <row r="5434" spans="2:15">
      <c r="B5434" s="8" t="e">
        <f t="shared" ca="1" si="924"/>
        <v>#REF!</v>
      </c>
      <c r="C5434" s="7">
        <f t="shared" ca="1" si="925"/>
        <v>232</v>
      </c>
      <c r="D5434" s="7">
        <f t="shared" ca="1" si="926"/>
        <v>58</v>
      </c>
      <c r="E5434" s="7">
        <f t="shared" ca="1" si="927"/>
        <v>3326</v>
      </c>
      <c r="F5434" s="9">
        <f t="shared" ca="1" si="928"/>
        <v>2972</v>
      </c>
      <c r="G5434" s="21" t="s">
        <v>36</v>
      </c>
      <c r="H5434">
        <f t="shared" ca="1" si="929"/>
        <v>10</v>
      </c>
      <c r="I5434" t="e">
        <f ca="1">INDEX(#REF!,MATCH(бэкэнд2!H5434,#REF!,0))</f>
        <v>#REF!</v>
      </c>
      <c r="J5434">
        <f t="shared" ca="1" si="930"/>
        <v>613</v>
      </c>
      <c r="K5434">
        <f t="shared" ca="1" si="931"/>
        <v>18</v>
      </c>
      <c r="L5434">
        <f t="shared" ca="1" si="931"/>
        <v>80</v>
      </c>
      <c r="M5434">
        <f t="shared" ca="1" si="932"/>
        <v>2019</v>
      </c>
      <c r="N5434">
        <f t="shared" ca="1" si="933"/>
        <v>9</v>
      </c>
      <c r="O5434">
        <f t="shared" ca="1" si="934"/>
        <v>13</v>
      </c>
    </row>
    <row r="5435" spans="2:15">
      <c r="B5435" s="8" t="e">
        <f t="shared" ca="1" si="924"/>
        <v>#REF!</v>
      </c>
      <c r="C5435" s="7">
        <f t="shared" ca="1" si="925"/>
        <v>116</v>
      </c>
      <c r="D5435" s="7">
        <f t="shared" ca="1" si="926"/>
        <v>39</v>
      </c>
      <c r="E5435" s="7">
        <f t="shared" ca="1" si="927"/>
        <v>1342</v>
      </c>
      <c r="F5435" s="9">
        <f t="shared" ca="1" si="928"/>
        <v>1924</v>
      </c>
      <c r="G5435" s="21" t="s">
        <v>36</v>
      </c>
      <c r="H5435">
        <f t="shared" ca="1" si="929"/>
        <v>2</v>
      </c>
      <c r="I5435" t="e">
        <f ca="1">INDEX(#REF!,MATCH(бэкэнд2!H5435,#REF!,0))</f>
        <v>#REF!</v>
      </c>
      <c r="J5435">
        <f t="shared" ca="1" si="930"/>
        <v>685</v>
      </c>
      <c r="K5435">
        <f t="shared" ca="1" si="931"/>
        <v>19</v>
      </c>
      <c r="L5435">
        <f t="shared" ca="1" si="931"/>
        <v>74</v>
      </c>
      <c r="M5435">
        <f t="shared" ca="1" si="932"/>
        <v>2019</v>
      </c>
      <c r="N5435">
        <f t="shared" ca="1" si="933"/>
        <v>9</v>
      </c>
      <c r="O5435">
        <f t="shared" ca="1" si="934"/>
        <v>20</v>
      </c>
    </row>
    <row r="5436" spans="2:15">
      <c r="B5436" s="8" t="e">
        <f t="shared" ca="1" si="924"/>
        <v>#REF!</v>
      </c>
      <c r="C5436" s="7">
        <f t="shared" ca="1" si="925"/>
        <v>61</v>
      </c>
      <c r="D5436" s="7">
        <f t="shared" ca="1" si="926"/>
        <v>16</v>
      </c>
      <c r="E5436" s="7">
        <f t="shared" ca="1" si="927"/>
        <v>1140</v>
      </c>
      <c r="F5436" s="9">
        <f t="shared" ca="1" si="928"/>
        <v>994</v>
      </c>
      <c r="G5436" s="21" t="s">
        <v>36</v>
      </c>
      <c r="H5436">
        <f t="shared" ca="1" si="929"/>
        <v>4</v>
      </c>
      <c r="I5436" t="e">
        <f ca="1">INDEX(#REF!,MATCH(бэкэнд2!H5436,#REF!,0))</f>
        <v>#REF!</v>
      </c>
      <c r="J5436">
        <f t="shared" ca="1" si="930"/>
        <v>393</v>
      </c>
      <c r="K5436">
        <f t="shared" ca="1" si="931"/>
        <v>46</v>
      </c>
      <c r="L5436">
        <f t="shared" ca="1" si="931"/>
        <v>93</v>
      </c>
      <c r="M5436">
        <f t="shared" ca="1" si="932"/>
        <v>2019</v>
      </c>
      <c r="N5436">
        <f t="shared" ca="1" si="933"/>
        <v>9</v>
      </c>
      <c r="O5436">
        <f t="shared" ca="1" si="934"/>
        <v>10</v>
      </c>
    </row>
    <row r="5437" spans="2:15">
      <c r="B5437" s="8" t="e">
        <f t="shared" ca="1" si="924"/>
        <v>#REF!</v>
      </c>
      <c r="C5437" s="7">
        <f t="shared" ca="1" si="925"/>
        <v>79</v>
      </c>
      <c r="D5437" s="7">
        <f t="shared" ca="1" si="926"/>
        <v>40</v>
      </c>
      <c r="E5437" s="7">
        <f t="shared" ca="1" si="927"/>
        <v>2273</v>
      </c>
      <c r="F5437" s="9">
        <f t="shared" ca="1" si="928"/>
        <v>1771</v>
      </c>
      <c r="G5437" s="21" t="s">
        <v>36</v>
      </c>
      <c r="H5437">
        <f t="shared" ca="1" si="929"/>
        <v>4</v>
      </c>
      <c r="I5437" t="e">
        <f ca="1">INDEX(#REF!,MATCH(бэкэнд2!H5437,#REF!,0))</f>
        <v>#REF!</v>
      </c>
      <c r="J5437">
        <f t="shared" ca="1" si="930"/>
        <v>812</v>
      </c>
      <c r="K5437">
        <f t="shared" ca="1" si="931"/>
        <v>78</v>
      </c>
      <c r="L5437">
        <f t="shared" ca="1" si="931"/>
        <v>62</v>
      </c>
      <c r="M5437">
        <f t="shared" ca="1" si="932"/>
        <v>2018</v>
      </c>
      <c r="N5437">
        <f t="shared" ca="1" si="933"/>
        <v>12</v>
      </c>
      <c r="O5437">
        <f t="shared" ca="1" si="934"/>
        <v>18</v>
      </c>
    </row>
    <row r="5438" spans="2:15">
      <c r="B5438" s="8" t="e">
        <f t="shared" ca="1" si="924"/>
        <v>#REF!</v>
      </c>
      <c r="C5438" s="7">
        <f t="shared" ca="1" si="925"/>
        <v>50</v>
      </c>
      <c r="D5438" s="7">
        <f t="shared" ca="1" si="926"/>
        <v>25</v>
      </c>
      <c r="E5438" s="7">
        <f t="shared" ca="1" si="927"/>
        <v>1446</v>
      </c>
      <c r="F5438" s="9">
        <f t="shared" ca="1" si="928"/>
        <v>911</v>
      </c>
      <c r="G5438" s="21" t="s">
        <v>36</v>
      </c>
      <c r="H5438">
        <f t="shared" ca="1" si="929"/>
        <v>11</v>
      </c>
      <c r="I5438" t="e">
        <f ca="1">INDEX(#REF!,MATCH(бэкэнд2!H5438,#REF!,0))</f>
        <v>#REF!</v>
      </c>
      <c r="J5438">
        <f t="shared" ca="1" si="930"/>
        <v>890</v>
      </c>
      <c r="K5438">
        <f t="shared" ca="1" si="931"/>
        <v>54</v>
      </c>
      <c r="L5438">
        <f t="shared" ca="1" si="931"/>
        <v>31</v>
      </c>
      <c r="M5438">
        <f t="shared" ca="1" si="932"/>
        <v>2019</v>
      </c>
      <c r="N5438">
        <f t="shared" ca="1" si="933"/>
        <v>2</v>
      </c>
      <c r="O5438">
        <f t="shared" ca="1" si="934"/>
        <v>15</v>
      </c>
    </row>
    <row r="5439" spans="2:15">
      <c r="B5439" s="8" t="e">
        <f t="shared" ca="1" si="924"/>
        <v>#REF!</v>
      </c>
      <c r="C5439" s="7">
        <f t="shared" ca="1" si="925"/>
        <v>172</v>
      </c>
      <c r="D5439" s="7">
        <f t="shared" ca="1" si="926"/>
        <v>43</v>
      </c>
      <c r="E5439" s="7">
        <f t="shared" ca="1" si="927"/>
        <v>2129</v>
      </c>
      <c r="F5439" s="9">
        <f t="shared" ca="1" si="928"/>
        <v>1801</v>
      </c>
      <c r="G5439" s="21" t="s">
        <v>36</v>
      </c>
      <c r="H5439">
        <f t="shared" ca="1" si="929"/>
        <v>12</v>
      </c>
      <c r="I5439" t="e">
        <f ca="1">INDEX(#REF!,MATCH(бэкэнд2!H5439,#REF!,0))</f>
        <v>#REF!</v>
      </c>
      <c r="J5439">
        <f t="shared" ca="1" si="930"/>
        <v>638</v>
      </c>
      <c r="K5439">
        <f t="shared" ca="1" si="931"/>
        <v>46</v>
      </c>
      <c r="L5439">
        <f t="shared" ca="1" si="931"/>
        <v>22</v>
      </c>
      <c r="M5439">
        <f t="shared" ca="1" si="932"/>
        <v>2018</v>
      </c>
      <c r="N5439">
        <f t="shared" ca="1" si="933"/>
        <v>8</v>
      </c>
      <c r="O5439">
        <f t="shared" ca="1" si="934"/>
        <v>10</v>
      </c>
    </row>
    <row r="5440" spans="2:15">
      <c r="B5440" s="8" t="e">
        <f t="shared" ca="1" si="924"/>
        <v>#REF!</v>
      </c>
      <c r="C5440" s="7">
        <f t="shared" ca="1" si="925"/>
        <v>106</v>
      </c>
      <c r="D5440" s="7">
        <f t="shared" ca="1" si="926"/>
        <v>53</v>
      </c>
      <c r="E5440" s="7">
        <f t="shared" ca="1" si="927"/>
        <v>556</v>
      </c>
      <c r="F5440" s="9">
        <f t="shared" ca="1" si="928"/>
        <v>750</v>
      </c>
      <c r="G5440" s="21" t="s">
        <v>36</v>
      </c>
      <c r="H5440">
        <f t="shared" ca="1" si="929"/>
        <v>12</v>
      </c>
      <c r="I5440" t="e">
        <f ca="1">INDEX(#REF!,MATCH(бэкэнд2!H5440,#REF!,0))</f>
        <v>#REF!</v>
      </c>
      <c r="J5440">
        <f t="shared" ca="1" si="930"/>
        <v>822</v>
      </c>
      <c r="K5440">
        <f t="shared" ca="1" si="931"/>
        <v>85</v>
      </c>
      <c r="L5440">
        <f t="shared" ca="1" si="931"/>
        <v>54</v>
      </c>
      <c r="M5440">
        <f t="shared" ca="1" si="932"/>
        <v>2019</v>
      </c>
      <c r="N5440">
        <f t="shared" ca="1" si="933"/>
        <v>4</v>
      </c>
      <c r="O5440">
        <f t="shared" ca="1" si="934"/>
        <v>19</v>
      </c>
    </row>
    <row r="5441" spans="2:15">
      <c r="B5441" s="8" t="e">
        <f t="shared" ca="1" si="924"/>
        <v>#REF!</v>
      </c>
      <c r="C5441" s="7">
        <f t="shared" ca="1" si="925"/>
        <v>190</v>
      </c>
      <c r="D5441" s="7">
        <f t="shared" ca="1" si="926"/>
        <v>95</v>
      </c>
      <c r="E5441" s="7">
        <f t="shared" ca="1" si="927"/>
        <v>1964</v>
      </c>
      <c r="F5441" s="9">
        <f t="shared" ca="1" si="928"/>
        <v>2775</v>
      </c>
      <c r="G5441" s="21" t="s">
        <v>36</v>
      </c>
      <c r="H5441">
        <f t="shared" ca="1" si="929"/>
        <v>5</v>
      </c>
      <c r="I5441" t="e">
        <f ca="1">INDEX(#REF!,MATCH(бэкэнд2!H5441,#REF!,0))</f>
        <v>#REF!</v>
      </c>
      <c r="J5441">
        <f t="shared" ca="1" si="930"/>
        <v>860</v>
      </c>
      <c r="K5441">
        <f t="shared" ca="1" si="931"/>
        <v>97</v>
      </c>
      <c r="L5441">
        <f t="shared" ca="1" si="931"/>
        <v>97</v>
      </c>
      <c r="M5441">
        <f t="shared" ca="1" si="932"/>
        <v>2019</v>
      </c>
      <c r="N5441">
        <f t="shared" ca="1" si="933"/>
        <v>4</v>
      </c>
      <c r="O5441">
        <f t="shared" ca="1" si="934"/>
        <v>7</v>
      </c>
    </row>
    <row r="5442" spans="2:15">
      <c r="B5442" s="8" t="e">
        <f t="shared" ca="1" si="924"/>
        <v>#REF!</v>
      </c>
      <c r="C5442" s="7">
        <f t="shared" ca="1" si="925"/>
        <v>183</v>
      </c>
      <c r="D5442" s="7">
        <f t="shared" ca="1" si="926"/>
        <v>46</v>
      </c>
      <c r="E5442" s="7">
        <f t="shared" ca="1" si="927"/>
        <v>927</v>
      </c>
      <c r="F5442" s="9">
        <f t="shared" ca="1" si="928"/>
        <v>665</v>
      </c>
      <c r="G5442" s="21" t="s">
        <v>36</v>
      </c>
      <c r="H5442">
        <f t="shared" ca="1" si="929"/>
        <v>12</v>
      </c>
      <c r="I5442" t="e">
        <f ca="1">INDEX(#REF!,MATCH(бэкэнд2!H5442,#REF!,0))</f>
        <v>#REF!</v>
      </c>
      <c r="J5442">
        <f t="shared" ca="1" si="930"/>
        <v>599</v>
      </c>
      <c r="K5442">
        <f t="shared" ca="1" si="931"/>
        <v>50</v>
      </c>
      <c r="L5442">
        <f t="shared" ca="1" si="931"/>
        <v>34</v>
      </c>
      <c r="M5442">
        <f t="shared" ca="1" si="932"/>
        <v>2019</v>
      </c>
      <c r="N5442">
        <f t="shared" ca="1" si="933"/>
        <v>6</v>
      </c>
      <c r="O5442">
        <f t="shared" ca="1" si="934"/>
        <v>26</v>
      </c>
    </row>
    <row r="5443" spans="2:15">
      <c r="B5443" s="8" t="e">
        <f t="shared" ca="1" si="924"/>
        <v>#REF!</v>
      </c>
      <c r="C5443" s="7">
        <f t="shared" ca="1" si="925"/>
        <v>167</v>
      </c>
      <c r="D5443" s="7">
        <f t="shared" ca="1" si="926"/>
        <v>84</v>
      </c>
      <c r="E5443" s="7">
        <f t="shared" ca="1" si="927"/>
        <v>2074</v>
      </c>
      <c r="F5443" s="9">
        <f t="shared" ca="1" si="928"/>
        <v>2961</v>
      </c>
      <c r="G5443" s="21" t="s">
        <v>36</v>
      </c>
      <c r="H5443">
        <f t="shared" ca="1" si="929"/>
        <v>10</v>
      </c>
      <c r="I5443" t="e">
        <f ca="1">INDEX(#REF!,MATCH(бэкэнд2!H5443,#REF!,0))</f>
        <v>#REF!</v>
      </c>
      <c r="J5443">
        <f t="shared" ca="1" si="930"/>
        <v>665</v>
      </c>
      <c r="K5443">
        <f t="shared" ca="1" si="931"/>
        <v>99</v>
      </c>
      <c r="L5443">
        <f t="shared" ca="1" si="931"/>
        <v>62</v>
      </c>
      <c r="M5443">
        <f t="shared" ca="1" si="932"/>
        <v>2019</v>
      </c>
      <c r="N5443">
        <f t="shared" ca="1" si="933"/>
        <v>8</v>
      </c>
      <c r="O5443">
        <f t="shared" ca="1" si="934"/>
        <v>1</v>
      </c>
    </row>
    <row r="5444" spans="2:15">
      <c r="B5444" s="8" t="e">
        <f t="shared" ref="B5444:B5507" ca="1" si="935">G5444&amp;I5444&amp;J5444&amp;K5444&amp;L5444</f>
        <v>#REF!</v>
      </c>
      <c r="C5444" s="7">
        <f t="shared" ref="C5444:C5507" ca="1" si="936">RANDBETWEEN(30,30*8)</f>
        <v>124</v>
      </c>
      <c r="D5444" s="7">
        <f t="shared" ref="D5444:D5507" ca="1" si="937">ROUNDUP(C5444/RANDBETWEEN(2,4),0)</f>
        <v>31</v>
      </c>
      <c r="E5444" s="7">
        <f t="shared" ref="E5444:E5507" ca="1" si="938">RANDBETWEEN(200,3500)</f>
        <v>2692</v>
      </c>
      <c r="F5444" s="9">
        <f t="shared" ref="F5444:F5507" ca="1" si="939">IF(D5444*E5444&gt;200000,RANDBETWEEN(3000,5000),IF(D5444*E5444&gt;100000,RANDBETWEEN(2000,3000),IF(D5444*E5444&gt;50000,RANDBETWEEN(1000,2000),RANDBETWEEN(500,1000))))</f>
        <v>1554</v>
      </c>
      <c r="G5444" s="21" t="s">
        <v>36</v>
      </c>
      <c r="H5444">
        <f t="shared" ref="H5444:H5507" ca="1" si="940">RANDBETWEEN(1,12)</f>
        <v>10</v>
      </c>
      <c r="I5444" t="e">
        <f ca="1">INDEX(#REF!,MATCH(бэкэнд2!H5444,#REF!,0))</f>
        <v>#REF!</v>
      </c>
      <c r="J5444">
        <f t="shared" ref="J5444:J5507" ca="1" si="941">RANDBETWEEN(100,999)</f>
        <v>805</v>
      </c>
      <c r="K5444">
        <f t="shared" ref="K5444:L5507" ca="1" si="942">RANDBETWEEN(10,99)</f>
        <v>52</v>
      </c>
      <c r="L5444">
        <f t="shared" ca="1" si="942"/>
        <v>27</v>
      </c>
      <c r="M5444">
        <f t="shared" ref="M5444:M5507" ca="1" si="943">IF(RANDBETWEEN(1000,2000)&gt;1800,IF(RANDBETWEEN(1000,2000)&gt;1100,2018,2017),2019)</f>
        <v>2018</v>
      </c>
      <c r="N5444">
        <f t="shared" ref="N5444:N5507" ca="1" si="944">IF(M5444=2019,RANDBETWEEN(1,9),RANDBETWEEN(1,12))</f>
        <v>3</v>
      </c>
      <c r="O5444">
        <f t="shared" ref="O5444:O5507" ca="1" si="945">RANDBETWEEN(1,28)</f>
        <v>7</v>
      </c>
    </row>
    <row r="5445" spans="2:15">
      <c r="B5445" s="8" t="e">
        <f t="shared" ca="1" si="935"/>
        <v>#REF!</v>
      </c>
      <c r="C5445" s="7">
        <f t="shared" ca="1" si="936"/>
        <v>56</v>
      </c>
      <c r="D5445" s="7">
        <f t="shared" ca="1" si="937"/>
        <v>19</v>
      </c>
      <c r="E5445" s="7">
        <f t="shared" ca="1" si="938"/>
        <v>2207</v>
      </c>
      <c r="F5445" s="9">
        <f t="shared" ca="1" si="939"/>
        <v>915</v>
      </c>
      <c r="G5445" s="21" t="s">
        <v>36</v>
      </c>
      <c r="H5445">
        <f t="shared" ca="1" si="940"/>
        <v>12</v>
      </c>
      <c r="I5445" t="e">
        <f ca="1">INDEX(#REF!,MATCH(бэкэнд2!H5445,#REF!,0))</f>
        <v>#REF!</v>
      </c>
      <c r="J5445">
        <f t="shared" ca="1" si="941"/>
        <v>492</v>
      </c>
      <c r="K5445">
        <f t="shared" ca="1" si="942"/>
        <v>50</v>
      </c>
      <c r="L5445">
        <f t="shared" ca="1" si="942"/>
        <v>42</v>
      </c>
      <c r="M5445">
        <f t="shared" ca="1" si="943"/>
        <v>2019</v>
      </c>
      <c r="N5445">
        <f t="shared" ca="1" si="944"/>
        <v>6</v>
      </c>
      <c r="O5445">
        <f t="shared" ca="1" si="945"/>
        <v>21</v>
      </c>
    </row>
    <row r="5446" spans="2:15">
      <c r="B5446" s="8" t="e">
        <f t="shared" ca="1" si="935"/>
        <v>#REF!</v>
      </c>
      <c r="C5446" s="7">
        <f t="shared" ca="1" si="936"/>
        <v>238</v>
      </c>
      <c r="D5446" s="7">
        <f t="shared" ca="1" si="937"/>
        <v>119</v>
      </c>
      <c r="E5446" s="7">
        <f t="shared" ca="1" si="938"/>
        <v>1223</v>
      </c>
      <c r="F5446" s="9">
        <f t="shared" ca="1" si="939"/>
        <v>2420</v>
      </c>
      <c r="G5446" s="21" t="s">
        <v>36</v>
      </c>
      <c r="H5446">
        <f t="shared" ca="1" si="940"/>
        <v>3</v>
      </c>
      <c r="I5446" t="e">
        <f ca="1">INDEX(#REF!,MATCH(бэкэнд2!H5446,#REF!,0))</f>
        <v>#REF!</v>
      </c>
      <c r="J5446">
        <f t="shared" ca="1" si="941"/>
        <v>224</v>
      </c>
      <c r="K5446">
        <f t="shared" ca="1" si="942"/>
        <v>48</v>
      </c>
      <c r="L5446">
        <f t="shared" ca="1" si="942"/>
        <v>14</v>
      </c>
      <c r="M5446">
        <f t="shared" ca="1" si="943"/>
        <v>2019</v>
      </c>
      <c r="N5446">
        <f t="shared" ca="1" si="944"/>
        <v>2</v>
      </c>
      <c r="O5446">
        <f t="shared" ca="1" si="945"/>
        <v>8</v>
      </c>
    </row>
    <row r="5447" spans="2:15">
      <c r="B5447" s="8" t="e">
        <f t="shared" ca="1" si="935"/>
        <v>#REF!</v>
      </c>
      <c r="C5447" s="7">
        <f t="shared" ca="1" si="936"/>
        <v>84</v>
      </c>
      <c r="D5447" s="7">
        <f t="shared" ca="1" si="937"/>
        <v>21</v>
      </c>
      <c r="E5447" s="7">
        <f t="shared" ca="1" si="938"/>
        <v>2027</v>
      </c>
      <c r="F5447" s="9">
        <f t="shared" ca="1" si="939"/>
        <v>822</v>
      </c>
      <c r="G5447" s="21" t="s">
        <v>36</v>
      </c>
      <c r="H5447">
        <f t="shared" ca="1" si="940"/>
        <v>6</v>
      </c>
      <c r="I5447" t="e">
        <f ca="1">INDEX(#REF!,MATCH(бэкэнд2!H5447,#REF!,0))</f>
        <v>#REF!</v>
      </c>
      <c r="J5447">
        <f t="shared" ca="1" si="941"/>
        <v>707</v>
      </c>
      <c r="K5447">
        <f t="shared" ca="1" si="942"/>
        <v>33</v>
      </c>
      <c r="L5447">
        <f t="shared" ca="1" si="942"/>
        <v>34</v>
      </c>
      <c r="M5447">
        <f t="shared" ca="1" si="943"/>
        <v>2019</v>
      </c>
      <c r="N5447">
        <f t="shared" ca="1" si="944"/>
        <v>5</v>
      </c>
      <c r="O5447">
        <f t="shared" ca="1" si="945"/>
        <v>22</v>
      </c>
    </row>
    <row r="5448" spans="2:15">
      <c r="B5448" s="8" t="e">
        <f t="shared" ca="1" si="935"/>
        <v>#REF!</v>
      </c>
      <c r="C5448" s="7">
        <f t="shared" ca="1" si="936"/>
        <v>115</v>
      </c>
      <c r="D5448" s="7">
        <f t="shared" ca="1" si="937"/>
        <v>58</v>
      </c>
      <c r="E5448" s="7">
        <f t="shared" ca="1" si="938"/>
        <v>3412</v>
      </c>
      <c r="F5448" s="9">
        <f t="shared" ca="1" si="939"/>
        <v>2662</v>
      </c>
      <c r="G5448" s="21" t="s">
        <v>36</v>
      </c>
      <c r="H5448">
        <f t="shared" ca="1" si="940"/>
        <v>11</v>
      </c>
      <c r="I5448" t="e">
        <f ca="1">INDEX(#REF!,MATCH(бэкэнд2!H5448,#REF!,0))</f>
        <v>#REF!</v>
      </c>
      <c r="J5448">
        <f t="shared" ca="1" si="941"/>
        <v>716</v>
      </c>
      <c r="K5448">
        <f t="shared" ca="1" si="942"/>
        <v>92</v>
      </c>
      <c r="L5448">
        <f t="shared" ca="1" si="942"/>
        <v>95</v>
      </c>
      <c r="M5448">
        <f t="shared" ca="1" si="943"/>
        <v>2018</v>
      </c>
      <c r="N5448">
        <f t="shared" ca="1" si="944"/>
        <v>10</v>
      </c>
      <c r="O5448">
        <f t="shared" ca="1" si="945"/>
        <v>8</v>
      </c>
    </row>
    <row r="5449" spans="2:15">
      <c r="B5449" s="8" t="e">
        <f t="shared" ca="1" si="935"/>
        <v>#REF!</v>
      </c>
      <c r="C5449" s="7">
        <f t="shared" ca="1" si="936"/>
        <v>110</v>
      </c>
      <c r="D5449" s="7">
        <f t="shared" ca="1" si="937"/>
        <v>28</v>
      </c>
      <c r="E5449" s="7">
        <f t="shared" ca="1" si="938"/>
        <v>2400</v>
      </c>
      <c r="F5449" s="9">
        <f t="shared" ca="1" si="939"/>
        <v>1956</v>
      </c>
      <c r="G5449" s="21" t="s">
        <v>36</v>
      </c>
      <c r="H5449">
        <f t="shared" ca="1" si="940"/>
        <v>9</v>
      </c>
      <c r="I5449" t="e">
        <f ca="1">INDEX(#REF!,MATCH(бэкэнд2!H5449,#REF!,0))</f>
        <v>#REF!</v>
      </c>
      <c r="J5449">
        <f t="shared" ca="1" si="941"/>
        <v>569</v>
      </c>
      <c r="K5449">
        <f t="shared" ca="1" si="942"/>
        <v>11</v>
      </c>
      <c r="L5449">
        <f t="shared" ca="1" si="942"/>
        <v>24</v>
      </c>
      <c r="M5449">
        <f t="shared" ca="1" si="943"/>
        <v>2019</v>
      </c>
      <c r="N5449">
        <f t="shared" ca="1" si="944"/>
        <v>7</v>
      </c>
      <c r="O5449">
        <f t="shared" ca="1" si="945"/>
        <v>26</v>
      </c>
    </row>
    <row r="5450" spans="2:15">
      <c r="B5450" s="8" t="e">
        <f t="shared" ca="1" si="935"/>
        <v>#REF!</v>
      </c>
      <c r="C5450" s="7">
        <f t="shared" ca="1" si="936"/>
        <v>127</v>
      </c>
      <c r="D5450" s="7">
        <f t="shared" ca="1" si="937"/>
        <v>64</v>
      </c>
      <c r="E5450" s="7">
        <f t="shared" ca="1" si="938"/>
        <v>931</v>
      </c>
      <c r="F5450" s="9">
        <f t="shared" ca="1" si="939"/>
        <v>1374</v>
      </c>
      <c r="G5450" s="21" t="s">
        <v>36</v>
      </c>
      <c r="H5450">
        <f t="shared" ca="1" si="940"/>
        <v>2</v>
      </c>
      <c r="I5450" t="e">
        <f ca="1">INDEX(#REF!,MATCH(бэкэнд2!H5450,#REF!,0))</f>
        <v>#REF!</v>
      </c>
      <c r="J5450">
        <f t="shared" ca="1" si="941"/>
        <v>309</v>
      </c>
      <c r="K5450">
        <f t="shared" ca="1" si="942"/>
        <v>15</v>
      </c>
      <c r="L5450">
        <f t="shared" ca="1" si="942"/>
        <v>28</v>
      </c>
      <c r="M5450">
        <f t="shared" ca="1" si="943"/>
        <v>2019</v>
      </c>
      <c r="N5450">
        <f t="shared" ca="1" si="944"/>
        <v>9</v>
      </c>
      <c r="O5450">
        <f t="shared" ca="1" si="945"/>
        <v>12</v>
      </c>
    </row>
    <row r="5451" spans="2:15">
      <c r="B5451" s="8" t="e">
        <f t="shared" ca="1" si="935"/>
        <v>#REF!</v>
      </c>
      <c r="C5451" s="7">
        <f t="shared" ca="1" si="936"/>
        <v>183</v>
      </c>
      <c r="D5451" s="7">
        <f t="shared" ca="1" si="937"/>
        <v>92</v>
      </c>
      <c r="E5451" s="7">
        <f t="shared" ca="1" si="938"/>
        <v>1913</v>
      </c>
      <c r="F5451" s="9">
        <f t="shared" ca="1" si="939"/>
        <v>2173</v>
      </c>
      <c r="G5451" s="21" t="s">
        <v>36</v>
      </c>
      <c r="H5451">
        <f t="shared" ca="1" si="940"/>
        <v>7</v>
      </c>
      <c r="I5451" t="e">
        <f ca="1">INDEX(#REF!,MATCH(бэкэнд2!H5451,#REF!,0))</f>
        <v>#REF!</v>
      </c>
      <c r="J5451">
        <f t="shared" ca="1" si="941"/>
        <v>764</v>
      </c>
      <c r="K5451">
        <f t="shared" ca="1" si="942"/>
        <v>56</v>
      </c>
      <c r="L5451">
        <f t="shared" ca="1" si="942"/>
        <v>59</v>
      </c>
      <c r="M5451">
        <f t="shared" ca="1" si="943"/>
        <v>2019</v>
      </c>
      <c r="N5451">
        <f t="shared" ca="1" si="944"/>
        <v>8</v>
      </c>
      <c r="O5451">
        <f t="shared" ca="1" si="945"/>
        <v>2</v>
      </c>
    </row>
    <row r="5452" spans="2:15">
      <c r="B5452" s="8" t="e">
        <f t="shared" ca="1" si="935"/>
        <v>#REF!</v>
      </c>
      <c r="C5452" s="7">
        <f t="shared" ca="1" si="936"/>
        <v>148</v>
      </c>
      <c r="D5452" s="7">
        <f t="shared" ca="1" si="937"/>
        <v>74</v>
      </c>
      <c r="E5452" s="7">
        <f t="shared" ca="1" si="938"/>
        <v>1236</v>
      </c>
      <c r="F5452" s="9">
        <f t="shared" ca="1" si="939"/>
        <v>1731</v>
      </c>
      <c r="G5452" s="21" t="s">
        <v>36</v>
      </c>
      <c r="H5452">
        <f t="shared" ca="1" si="940"/>
        <v>4</v>
      </c>
      <c r="I5452" t="e">
        <f ca="1">INDEX(#REF!,MATCH(бэкэнд2!H5452,#REF!,0))</f>
        <v>#REF!</v>
      </c>
      <c r="J5452">
        <f t="shared" ca="1" si="941"/>
        <v>303</v>
      </c>
      <c r="K5452">
        <f t="shared" ca="1" si="942"/>
        <v>68</v>
      </c>
      <c r="L5452">
        <f t="shared" ca="1" si="942"/>
        <v>60</v>
      </c>
      <c r="M5452">
        <f t="shared" ca="1" si="943"/>
        <v>2019</v>
      </c>
      <c r="N5452">
        <f t="shared" ca="1" si="944"/>
        <v>4</v>
      </c>
      <c r="O5452">
        <f t="shared" ca="1" si="945"/>
        <v>24</v>
      </c>
    </row>
    <row r="5453" spans="2:15">
      <c r="B5453" s="8" t="e">
        <f t="shared" ca="1" si="935"/>
        <v>#REF!</v>
      </c>
      <c r="C5453" s="7">
        <f t="shared" ca="1" si="936"/>
        <v>226</v>
      </c>
      <c r="D5453" s="7">
        <f t="shared" ca="1" si="937"/>
        <v>57</v>
      </c>
      <c r="E5453" s="7">
        <f t="shared" ca="1" si="938"/>
        <v>2973</v>
      </c>
      <c r="F5453" s="9">
        <f t="shared" ca="1" si="939"/>
        <v>2391</v>
      </c>
      <c r="G5453" s="21" t="s">
        <v>36</v>
      </c>
      <c r="H5453">
        <f t="shared" ca="1" si="940"/>
        <v>12</v>
      </c>
      <c r="I5453" t="e">
        <f ca="1">INDEX(#REF!,MATCH(бэкэнд2!H5453,#REF!,0))</f>
        <v>#REF!</v>
      </c>
      <c r="J5453">
        <f t="shared" ca="1" si="941"/>
        <v>369</v>
      </c>
      <c r="K5453">
        <f t="shared" ca="1" si="942"/>
        <v>14</v>
      </c>
      <c r="L5453">
        <f t="shared" ca="1" si="942"/>
        <v>53</v>
      </c>
      <c r="M5453">
        <f t="shared" ca="1" si="943"/>
        <v>2019</v>
      </c>
      <c r="N5453">
        <f t="shared" ca="1" si="944"/>
        <v>4</v>
      </c>
      <c r="O5453">
        <f t="shared" ca="1" si="945"/>
        <v>27</v>
      </c>
    </row>
    <row r="5454" spans="2:15">
      <c r="B5454" s="8" t="e">
        <f t="shared" ca="1" si="935"/>
        <v>#REF!</v>
      </c>
      <c r="C5454" s="7">
        <f t="shared" ca="1" si="936"/>
        <v>51</v>
      </c>
      <c r="D5454" s="7">
        <f t="shared" ca="1" si="937"/>
        <v>26</v>
      </c>
      <c r="E5454" s="7">
        <f t="shared" ca="1" si="938"/>
        <v>3031</v>
      </c>
      <c r="F5454" s="9">
        <f t="shared" ca="1" si="939"/>
        <v>1587</v>
      </c>
      <c r="G5454" s="21" t="s">
        <v>36</v>
      </c>
      <c r="H5454">
        <f t="shared" ca="1" si="940"/>
        <v>11</v>
      </c>
      <c r="I5454" t="e">
        <f ca="1">INDEX(#REF!,MATCH(бэкэнд2!H5454,#REF!,0))</f>
        <v>#REF!</v>
      </c>
      <c r="J5454">
        <f t="shared" ca="1" si="941"/>
        <v>744</v>
      </c>
      <c r="K5454">
        <f t="shared" ca="1" si="942"/>
        <v>17</v>
      </c>
      <c r="L5454">
        <f t="shared" ca="1" si="942"/>
        <v>64</v>
      </c>
      <c r="M5454">
        <f t="shared" ca="1" si="943"/>
        <v>2019</v>
      </c>
      <c r="N5454">
        <f t="shared" ca="1" si="944"/>
        <v>1</v>
      </c>
      <c r="O5454">
        <f t="shared" ca="1" si="945"/>
        <v>5</v>
      </c>
    </row>
    <row r="5455" spans="2:15">
      <c r="B5455" s="8" t="e">
        <f t="shared" ca="1" si="935"/>
        <v>#REF!</v>
      </c>
      <c r="C5455" s="7">
        <f t="shared" ca="1" si="936"/>
        <v>162</v>
      </c>
      <c r="D5455" s="7">
        <f t="shared" ca="1" si="937"/>
        <v>54</v>
      </c>
      <c r="E5455" s="7">
        <f t="shared" ca="1" si="938"/>
        <v>1367</v>
      </c>
      <c r="F5455" s="9">
        <f t="shared" ca="1" si="939"/>
        <v>1111</v>
      </c>
      <c r="G5455" s="21" t="s">
        <v>36</v>
      </c>
      <c r="H5455">
        <f t="shared" ca="1" si="940"/>
        <v>3</v>
      </c>
      <c r="I5455" t="e">
        <f ca="1">INDEX(#REF!,MATCH(бэкэнд2!H5455,#REF!,0))</f>
        <v>#REF!</v>
      </c>
      <c r="J5455">
        <f t="shared" ca="1" si="941"/>
        <v>773</v>
      </c>
      <c r="K5455">
        <f t="shared" ca="1" si="942"/>
        <v>70</v>
      </c>
      <c r="L5455">
        <f t="shared" ca="1" si="942"/>
        <v>91</v>
      </c>
      <c r="M5455">
        <f t="shared" ca="1" si="943"/>
        <v>2019</v>
      </c>
      <c r="N5455">
        <f t="shared" ca="1" si="944"/>
        <v>1</v>
      </c>
      <c r="O5455">
        <f t="shared" ca="1" si="945"/>
        <v>13</v>
      </c>
    </row>
    <row r="5456" spans="2:15">
      <c r="B5456" s="8" t="e">
        <f t="shared" ca="1" si="935"/>
        <v>#REF!</v>
      </c>
      <c r="C5456" s="7">
        <f t="shared" ca="1" si="936"/>
        <v>64</v>
      </c>
      <c r="D5456" s="7">
        <f t="shared" ca="1" si="937"/>
        <v>32</v>
      </c>
      <c r="E5456" s="7">
        <f t="shared" ca="1" si="938"/>
        <v>3208</v>
      </c>
      <c r="F5456" s="9">
        <f t="shared" ca="1" si="939"/>
        <v>2497</v>
      </c>
      <c r="G5456" s="21" t="s">
        <v>36</v>
      </c>
      <c r="H5456">
        <f t="shared" ca="1" si="940"/>
        <v>6</v>
      </c>
      <c r="I5456" t="e">
        <f ca="1">INDEX(#REF!,MATCH(бэкэнд2!H5456,#REF!,0))</f>
        <v>#REF!</v>
      </c>
      <c r="J5456">
        <f t="shared" ca="1" si="941"/>
        <v>959</v>
      </c>
      <c r="K5456">
        <f t="shared" ca="1" si="942"/>
        <v>18</v>
      </c>
      <c r="L5456">
        <f t="shared" ca="1" si="942"/>
        <v>72</v>
      </c>
      <c r="M5456">
        <f t="shared" ca="1" si="943"/>
        <v>2019</v>
      </c>
      <c r="N5456">
        <f t="shared" ca="1" si="944"/>
        <v>5</v>
      </c>
      <c r="O5456">
        <f t="shared" ca="1" si="945"/>
        <v>8</v>
      </c>
    </row>
    <row r="5457" spans="2:15">
      <c r="B5457" s="8" t="e">
        <f t="shared" ca="1" si="935"/>
        <v>#REF!</v>
      </c>
      <c r="C5457" s="7">
        <f t="shared" ca="1" si="936"/>
        <v>119</v>
      </c>
      <c r="D5457" s="7">
        <f t="shared" ca="1" si="937"/>
        <v>40</v>
      </c>
      <c r="E5457" s="7">
        <f t="shared" ca="1" si="938"/>
        <v>2116</v>
      </c>
      <c r="F5457" s="9">
        <f t="shared" ca="1" si="939"/>
        <v>1686</v>
      </c>
      <c r="G5457" s="21" t="s">
        <v>36</v>
      </c>
      <c r="H5457">
        <f t="shared" ca="1" si="940"/>
        <v>8</v>
      </c>
      <c r="I5457" t="e">
        <f ca="1">INDEX(#REF!,MATCH(бэкэнд2!H5457,#REF!,0))</f>
        <v>#REF!</v>
      </c>
      <c r="J5457">
        <f t="shared" ca="1" si="941"/>
        <v>623</v>
      </c>
      <c r="K5457">
        <f t="shared" ca="1" si="942"/>
        <v>67</v>
      </c>
      <c r="L5457">
        <f t="shared" ca="1" si="942"/>
        <v>91</v>
      </c>
      <c r="M5457">
        <f t="shared" ca="1" si="943"/>
        <v>2019</v>
      </c>
      <c r="N5457">
        <f t="shared" ca="1" si="944"/>
        <v>4</v>
      </c>
      <c r="O5457">
        <f t="shared" ca="1" si="945"/>
        <v>8</v>
      </c>
    </row>
    <row r="5458" spans="2:15">
      <c r="B5458" s="8" t="e">
        <f t="shared" ca="1" si="935"/>
        <v>#REF!</v>
      </c>
      <c r="C5458" s="7">
        <f t="shared" ca="1" si="936"/>
        <v>215</v>
      </c>
      <c r="D5458" s="7">
        <f t="shared" ca="1" si="937"/>
        <v>72</v>
      </c>
      <c r="E5458" s="7">
        <f t="shared" ca="1" si="938"/>
        <v>1851</v>
      </c>
      <c r="F5458" s="9">
        <f t="shared" ca="1" si="939"/>
        <v>2459</v>
      </c>
      <c r="G5458" s="21" t="s">
        <v>36</v>
      </c>
      <c r="H5458">
        <f t="shared" ca="1" si="940"/>
        <v>9</v>
      </c>
      <c r="I5458" t="e">
        <f ca="1">INDEX(#REF!,MATCH(бэкэнд2!H5458,#REF!,0))</f>
        <v>#REF!</v>
      </c>
      <c r="J5458">
        <f t="shared" ca="1" si="941"/>
        <v>521</v>
      </c>
      <c r="K5458">
        <f t="shared" ca="1" si="942"/>
        <v>81</v>
      </c>
      <c r="L5458">
        <f t="shared" ca="1" si="942"/>
        <v>59</v>
      </c>
      <c r="M5458">
        <f t="shared" ca="1" si="943"/>
        <v>2019</v>
      </c>
      <c r="N5458">
        <f t="shared" ca="1" si="944"/>
        <v>6</v>
      </c>
      <c r="O5458">
        <f t="shared" ca="1" si="945"/>
        <v>10</v>
      </c>
    </row>
    <row r="5459" spans="2:15">
      <c r="B5459" s="8" t="e">
        <f t="shared" ca="1" si="935"/>
        <v>#REF!</v>
      </c>
      <c r="C5459" s="7">
        <f t="shared" ca="1" si="936"/>
        <v>209</v>
      </c>
      <c r="D5459" s="7">
        <f t="shared" ca="1" si="937"/>
        <v>105</v>
      </c>
      <c r="E5459" s="7">
        <f t="shared" ca="1" si="938"/>
        <v>2610</v>
      </c>
      <c r="F5459" s="9">
        <f t="shared" ca="1" si="939"/>
        <v>4130</v>
      </c>
      <c r="G5459" s="21" t="s">
        <v>36</v>
      </c>
      <c r="H5459">
        <f t="shared" ca="1" si="940"/>
        <v>2</v>
      </c>
      <c r="I5459" t="e">
        <f ca="1">INDEX(#REF!,MATCH(бэкэнд2!H5459,#REF!,0))</f>
        <v>#REF!</v>
      </c>
      <c r="J5459">
        <f t="shared" ca="1" si="941"/>
        <v>532</v>
      </c>
      <c r="K5459">
        <f t="shared" ca="1" si="942"/>
        <v>26</v>
      </c>
      <c r="L5459">
        <f t="shared" ca="1" si="942"/>
        <v>42</v>
      </c>
      <c r="M5459">
        <f t="shared" ca="1" si="943"/>
        <v>2019</v>
      </c>
      <c r="N5459">
        <f t="shared" ca="1" si="944"/>
        <v>1</v>
      </c>
      <c r="O5459">
        <f t="shared" ca="1" si="945"/>
        <v>9</v>
      </c>
    </row>
    <row r="5460" spans="2:15">
      <c r="B5460" s="8" t="e">
        <f t="shared" ca="1" si="935"/>
        <v>#REF!</v>
      </c>
      <c r="C5460" s="7">
        <f t="shared" ca="1" si="936"/>
        <v>78</v>
      </c>
      <c r="D5460" s="7">
        <f t="shared" ca="1" si="937"/>
        <v>39</v>
      </c>
      <c r="E5460" s="7">
        <f t="shared" ca="1" si="938"/>
        <v>3308</v>
      </c>
      <c r="F5460" s="9">
        <f t="shared" ca="1" si="939"/>
        <v>2094</v>
      </c>
      <c r="G5460" s="21" t="s">
        <v>36</v>
      </c>
      <c r="H5460">
        <f t="shared" ca="1" si="940"/>
        <v>2</v>
      </c>
      <c r="I5460" t="e">
        <f ca="1">INDEX(#REF!,MATCH(бэкэнд2!H5460,#REF!,0))</f>
        <v>#REF!</v>
      </c>
      <c r="J5460">
        <f t="shared" ca="1" si="941"/>
        <v>559</v>
      </c>
      <c r="K5460">
        <f t="shared" ca="1" si="942"/>
        <v>93</v>
      </c>
      <c r="L5460">
        <f t="shared" ca="1" si="942"/>
        <v>37</v>
      </c>
      <c r="M5460">
        <f t="shared" ca="1" si="943"/>
        <v>2019</v>
      </c>
      <c r="N5460">
        <f t="shared" ca="1" si="944"/>
        <v>5</v>
      </c>
      <c r="O5460">
        <f t="shared" ca="1" si="945"/>
        <v>24</v>
      </c>
    </row>
    <row r="5461" spans="2:15">
      <c r="B5461" s="8" t="e">
        <f t="shared" ca="1" si="935"/>
        <v>#REF!</v>
      </c>
      <c r="C5461" s="7">
        <f t="shared" ca="1" si="936"/>
        <v>74</v>
      </c>
      <c r="D5461" s="7">
        <f t="shared" ca="1" si="937"/>
        <v>19</v>
      </c>
      <c r="E5461" s="7">
        <f t="shared" ca="1" si="938"/>
        <v>1894</v>
      </c>
      <c r="F5461" s="9">
        <f t="shared" ca="1" si="939"/>
        <v>870</v>
      </c>
      <c r="G5461" s="21" t="s">
        <v>36</v>
      </c>
      <c r="H5461">
        <f t="shared" ca="1" si="940"/>
        <v>3</v>
      </c>
      <c r="I5461" t="e">
        <f ca="1">INDEX(#REF!,MATCH(бэкэнд2!H5461,#REF!,0))</f>
        <v>#REF!</v>
      </c>
      <c r="J5461">
        <f t="shared" ca="1" si="941"/>
        <v>851</v>
      </c>
      <c r="K5461">
        <f t="shared" ca="1" si="942"/>
        <v>61</v>
      </c>
      <c r="L5461">
        <f t="shared" ca="1" si="942"/>
        <v>85</v>
      </c>
      <c r="M5461">
        <f t="shared" ca="1" si="943"/>
        <v>2019</v>
      </c>
      <c r="N5461">
        <f t="shared" ca="1" si="944"/>
        <v>1</v>
      </c>
      <c r="O5461">
        <f t="shared" ca="1" si="945"/>
        <v>10</v>
      </c>
    </row>
    <row r="5462" spans="2:15">
      <c r="B5462" s="8" t="e">
        <f t="shared" ca="1" si="935"/>
        <v>#REF!</v>
      </c>
      <c r="C5462" s="7">
        <f t="shared" ca="1" si="936"/>
        <v>119</v>
      </c>
      <c r="D5462" s="7">
        <f t="shared" ca="1" si="937"/>
        <v>30</v>
      </c>
      <c r="E5462" s="7">
        <f t="shared" ca="1" si="938"/>
        <v>1729</v>
      </c>
      <c r="F5462" s="9">
        <f t="shared" ca="1" si="939"/>
        <v>1292</v>
      </c>
      <c r="G5462" s="21" t="s">
        <v>36</v>
      </c>
      <c r="H5462">
        <f t="shared" ca="1" si="940"/>
        <v>9</v>
      </c>
      <c r="I5462" t="e">
        <f ca="1">INDEX(#REF!,MATCH(бэкэнд2!H5462,#REF!,0))</f>
        <v>#REF!</v>
      </c>
      <c r="J5462">
        <f t="shared" ca="1" si="941"/>
        <v>111</v>
      </c>
      <c r="K5462">
        <f t="shared" ca="1" si="942"/>
        <v>86</v>
      </c>
      <c r="L5462">
        <f t="shared" ca="1" si="942"/>
        <v>54</v>
      </c>
      <c r="M5462">
        <f t="shared" ca="1" si="943"/>
        <v>2018</v>
      </c>
      <c r="N5462">
        <f t="shared" ca="1" si="944"/>
        <v>3</v>
      </c>
      <c r="O5462">
        <f t="shared" ca="1" si="945"/>
        <v>27</v>
      </c>
    </row>
    <row r="5463" spans="2:15">
      <c r="B5463" s="8" t="e">
        <f t="shared" ca="1" si="935"/>
        <v>#REF!</v>
      </c>
      <c r="C5463" s="7">
        <f t="shared" ca="1" si="936"/>
        <v>145</v>
      </c>
      <c r="D5463" s="7">
        <f t="shared" ca="1" si="937"/>
        <v>37</v>
      </c>
      <c r="E5463" s="7">
        <f t="shared" ca="1" si="938"/>
        <v>1296</v>
      </c>
      <c r="F5463" s="9">
        <f t="shared" ca="1" si="939"/>
        <v>745</v>
      </c>
      <c r="G5463" s="21" t="s">
        <v>36</v>
      </c>
      <c r="H5463">
        <f t="shared" ca="1" si="940"/>
        <v>6</v>
      </c>
      <c r="I5463" t="e">
        <f ca="1">INDEX(#REF!,MATCH(бэкэнд2!H5463,#REF!,0))</f>
        <v>#REF!</v>
      </c>
      <c r="J5463">
        <f t="shared" ca="1" si="941"/>
        <v>908</v>
      </c>
      <c r="K5463">
        <f t="shared" ca="1" si="942"/>
        <v>10</v>
      </c>
      <c r="L5463">
        <f t="shared" ca="1" si="942"/>
        <v>33</v>
      </c>
      <c r="M5463">
        <f t="shared" ca="1" si="943"/>
        <v>2019</v>
      </c>
      <c r="N5463">
        <f t="shared" ca="1" si="944"/>
        <v>8</v>
      </c>
      <c r="O5463">
        <f t="shared" ca="1" si="945"/>
        <v>2</v>
      </c>
    </row>
    <row r="5464" spans="2:15">
      <c r="B5464" s="8" t="e">
        <f t="shared" ca="1" si="935"/>
        <v>#REF!</v>
      </c>
      <c r="C5464" s="7">
        <f t="shared" ca="1" si="936"/>
        <v>58</v>
      </c>
      <c r="D5464" s="7">
        <f t="shared" ca="1" si="937"/>
        <v>20</v>
      </c>
      <c r="E5464" s="7">
        <f t="shared" ca="1" si="938"/>
        <v>2007</v>
      </c>
      <c r="F5464" s="9">
        <f t="shared" ca="1" si="939"/>
        <v>804</v>
      </c>
      <c r="G5464" s="21" t="s">
        <v>36</v>
      </c>
      <c r="H5464">
        <f t="shared" ca="1" si="940"/>
        <v>9</v>
      </c>
      <c r="I5464" t="e">
        <f ca="1">INDEX(#REF!,MATCH(бэкэнд2!H5464,#REF!,0))</f>
        <v>#REF!</v>
      </c>
      <c r="J5464">
        <f t="shared" ca="1" si="941"/>
        <v>483</v>
      </c>
      <c r="K5464">
        <f t="shared" ca="1" si="942"/>
        <v>37</v>
      </c>
      <c r="L5464">
        <f t="shared" ca="1" si="942"/>
        <v>39</v>
      </c>
      <c r="M5464">
        <f t="shared" ca="1" si="943"/>
        <v>2019</v>
      </c>
      <c r="N5464">
        <f t="shared" ca="1" si="944"/>
        <v>9</v>
      </c>
      <c r="O5464">
        <f t="shared" ca="1" si="945"/>
        <v>24</v>
      </c>
    </row>
    <row r="5465" spans="2:15">
      <c r="B5465" s="8" t="e">
        <f t="shared" ca="1" si="935"/>
        <v>#REF!</v>
      </c>
      <c r="C5465" s="7">
        <f t="shared" ca="1" si="936"/>
        <v>201</v>
      </c>
      <c r="D5465" s="7">
        <f t="shared" ca="1" si="937"/>
        <v>51</v>
      </c>
      <c r="E5465" s="7">
        <f t="shared" ca="1" si="938"/>
        <v>2119</v>
      </c>
      <c r="F5465" s="9">
        <f t="shared" ca="1" si="939"/>
        <v>2844</v>
      </c>
      <c r="G5465" s="21" t="s">
        <v>36</v>
      </c>
      <c r="H5465">
        <f t="shared" ca="1" si="940"/>
        <v>12</v>
      </c>
      <c r="I5465" t="e">
        <f ca="1">INDEX(#REF!,MATCH(бэкэнд2!H5465,#REF!,0))</f>
        <v>#REF!</v>
      </c>
      <c r="J5465">
        <f t="shared" ca="1" si="941"/>
        <v>756</v>
      </c>
      <c r="K5465">
        <f t="shared" ca="1" si="942"/>
        <v>67</v>
      </c>
      <c r="L5465">
        <f t="shared" ca="1" si="942"/>
        <v>37</v>
      </c>
      <c r="M5465">
        <f t="shared" ca="1" si="943"/>
        <v>2018</v>
      </c>
      <c r="N5465">
        <f t="shared" ca="1" si="944"/>
        <v>3</v>
      </c>
      <c r="O5465">
        <f t="shared" ca="1" si="945"/>
        <v>5</v>
      </c>
    </row>
    <row r="5466" spans="2:15">
      <c r="B5466" s="8" t="e">
        <f t="shared" ca="1" si="935"/>
        <v>#REF!</v>
      </c>
      <c r="C5466" s="7">
        <f t="shared" ca="1" si="936"/>
        <v>130</v>
      </c>
      <c r="D5466" s="7">
        <f t="shared" ca="1" si="937"/>
        <v>65</v>
      </c>
      <c r="E5466" s="7">
        <f t="shared" ca="1" si="938"/>
        <v>3152</v>
      </c>
      <c r="F5466" s="9">
        <f t="shared" ca="1" si="939"/>
        <v>3310</v>
      </c>
      <c r="G5466" s="21" t="s">
        <v>36</v>
      </c>
      <c r="H5466">
        <f t="shared" ca="1" si="940"/>
        <v>5</v>
      </c>
      <c r="I5466" t="e">
        <f ca="1">INDEX(#REF!,MATCH(бэкэнд2!H5466,#REF!,0))</f>
        <v>#REF!</v>
      </c>
      <c r="J5466">
        <f t="shared" ca="1" si="941"/>
        <v>649</v>
      </c>
      <c r="K5466">
        <f t="shared" ca="1" si="942"/>
        <v>54</v>
      </c>
      <c r="L5466">
        <f t="shared" ca="1" si="942"/>
        <v>38</v>
      </c>
      <c r="M5466">
        <f t="shared" ca="1" si="943"/>
        <v>2018</v>
      </c>
      <c r="N5466">
        <f t="shared" ca="1" si="944"/>
        <v>7</v>
      </c>
      <c r="O5466">
        <f t="shared" ca="1" si="945"/>
        <v>2</v>
      </c>
    </row>
    <row r="5467" spans="2:15">
      <c r="B5467" s="8" t="e">
        <f t="shared" ca="1" si="935"/>
        <v>#REF!</v>
      </c>
      <c r="C5467" s="7">
        <f t="shared" ca="1" si="936"/>
        <v>128</v>
      </c>
      <c r="D5467" s="7">
        <f t="shared" ca="1" si="937"/>
        <v>32</v>
      </c>
      <c r="E5467" s="7">
        <f t="shared" ca="1" si="938"/>
        <v>2225</v>
      </c>
      <c r="F5467" s="9">
        <f t="shared" ca="1" si="939"/>
        <v>1756</v>
      </c>
      <c r="G5467" s="21" t="s">
        <v>36</v>
      </c>
      <c r="H5467">
        <f t="shared" ca="1" si="940"/>
        <v>4</v>
      </c>
      <c r="I5467" t="e">
        <f ca="1">INDEX(#REF!,MATCH(бэкэнд2!H5467,#REF!,0))</f>
        <v>#REF!</v>
      </c>
      <c r="J5467">
        <f t="shared" ca="1" si="941"/>
        <v>105</v>
      </c>
      <c r="K5467">
        <f t="shared" ca="1" si="942"/>
        <v>56</v>
      </c>
      <c r="L5467">
        <f t="shared" ca="1" si="942"/>
        <v>62</v>
      </c>
      <c r="M5467">
        <f t="shared" ca="1" si="943"/>
        <v>2019</v>
      </c>
      <c r="N5467">
        <f t="shared" ca="1" si="944"/>
        <v>6</v>
      </c>
      <c r="O5467">
        <f t="shared" ca="1" si="945"/>
        <v>16</v>
      </c>
    </row>
    <row r="5468" spans="2:15">
      <c r="B5468" s="8" t="e">
        <f t="shared" ca="1" si="935"/>
        <v>#REF!</v>
      </c>
      <c r="C5468" s="7">
        <f t="shared" ca="1" si="936"/>
        <v>159</v>
      </c>
      <c r="D5468" s="7">
        <f t="shared" ca="1" si="937"/>
        <v>53</v>
      </c>
      <c r="E5468" s="7">
        <f t="shared" ca="1" si="938"/>
        <v>3394</v>
      </c>
      <c r="F5468" s="9">
        <f t="shared" ca="1" si="939"/>
        <v>2312</v>
      </c>
      <c r="G5468" s="21" t="s">
        <v>36</v>
      </c>
      <c r="H5468">
        <f t="shared" ca="1" si="940"/>
        <v>6</v>
      </c>
      <c r="I5468" t="e">
        <f ca="1">INDEX(#REF!,MATCH(бэкэнд2!H5468,#REF!,0))</f>
        <v>#REF!</v>
      </c>
      <c r="J5468">
        <f t="shared" ca="1" si="941"/>
        <v>645</v>
      </c>
      <c r="K5468">
        <f t="shared" ca="1" si="942"/>
        <v>98</v>
      </c>
      <c r="L5468">
        <f t="shared" ca="1" si="942"/>
        <v>73</v>
      </c>
      <c r="M5468">
        <f t="shared" ca="1" si="943"/>
        <v>2019</v>
      </c>
      <c r="N5468">
        <f t="shared" ca="1" si="944"/>
        <v>9</v>
      </c>
      <c r="O5468">
        <f t="shared" ca="1" si="945"/>
        <v>14</v>
      </c>
    </row>
    <row r="5469" spans="2:15">
      <c r="B5469" s="8" t="e">
        <f t="shared" ca="1" si="935"/>
        <v>#REF!</v>
      </c>
      <c r="C5469" s="7">
        <f t="shared" ca="1" si="936"/>
        <v>150</v>
      </c>
      <c r="D5469" s="7">
        <f t="shared" ca="1" si="937"/>
        <v>75</v>
      </c>
      <c r="E5469" s="7">
        <f t="shared" ca="1" si="938"/>
        <v>922</v>
      </c>
      <c r="F5469" s="9">
        <f t="shared" ca="1" si="939"/>
        <v>1803</v>
      </c>
      <c r="G5469" s="21" t="s">
        <v>36</v>
      </c>
      <c r="H5469">
        <f t="shared" ca="1" si="940"/>
        <v>10</v>
      </c>
      <c r="I5469" t="e">
        <f ca="1">INDEX(#REF!,MATCH(бэкэнд2!H5469,#REF!,0))</f>
        <v>#REF!</v>
      </c>
      <c r="J5469">
        <f t="shared" ca="1" si="941"/>
        <v>648</v>
      </c>
      <c r="K5469">
        <f t="shared" ca="1" si="942"/>
        <v>34</v>
      </c>
      <c r="L5469">
        <f t="shared" ca="1" si="942"/>
        <v>70</v>
      </c>
      <c r="M5469">
        <f t="shared" ca="1" si="943"/>
        <v>2019</v>
      </c>
      <c r="N5469">
        <f t="shared" ca="1" si="944"/>
        <v>6</v>
      </c>
      <c r="O5469">
        <f t="shared" ca="1" si="945"/>
        <v>18</v>
      </c>
    </row>
    <row r="5470" spans="2:15">
      <c r="B5470" s="8" t="e">
        <f t="shared" ca="1" si="935"/>
        <v>#REF!</v>
      </c>
      <c r="C5470" s="7">
        <f t="shared" ca="1" si="936"/>
        <v>44</v>
      </c>
      <c r="D5470" s="7">
        <f t="shared" ca="1" si="937"/>
        <v>11</v>
      </c>
      <c r="E5470" s="7">
        <f t="shared" ca="1" si="938"/>
        <v>3446</v>
      </c>
      <c r="F5470" s="9">
        <f t="shared" ca="1" si="939"/>
        <v>734</v>
      </c>
      <c r="G5470" s="21" t="s">
        <v>36</v>
      </c>
      <c r="H5470">
        <f t="shared" ca="1" si="940"/>
        <v>2</v>
      </c>
      <c r="I5470" t="e">
        <f ca="1">INDEX(#REF!,MATCH(бэкэнд2!H5470,#REF!,0))</f>
        <v>#REF!</v>
      </c>
      <c r="J5470">
        <f t="shared" ca="1" si="941"/>
        <v>613</v>
      </c>
      <c r="K5470">
        <f t="shared" ca="1" si="942"/>
        <v>52</v>
      </c>
      <c r="L5470">
        <f t="shared" ca="1" si="942"/>
        <v>93</v>
      </c>
      <c r="M5470">
        <f t="shared" ca="1" si="943"/>
        <v>2019</v>
      </c>
      <c r="N5470">
        <f t="shared" ca="1" si="944"/>
        <v>7</v>
      </c>
      <c r="O5470">
        <f t="shared" ca="1" si="945"/>
        <v>19</v>
      </c>
    </row>
    <row r="5471" spans="2:15">
      <c r="B5471" s="8" t="e">
        <f t="shared" ca="1" si="935"/>
        <v>#REF!</v>
      </c>
      <c r="C5471" s="7">
        <f t="shared" ca="1" si="936"/>
        <v>221</v>
      </c>
      <c r="D5471" s="7">
        <f t="shared" ca="1" si="937"/>
        <v>111</v>
      </c>
      <c r="E5471" s="7">
        <f t="shared" ca="1" si="938"/>
        <v>3330</v>
      </c>
      <c r="F5471" s="9">
        <f t="shared" ca="1" si="939"/>
        <v>3872</v>
      </c>
      <c r="G5471" s="21" t="s">
        <v>36</v>
      </c>
      <c r="H5471">
        <f t="shared" ca="1" si="940"/>
        <v>9</v>
      </c>
      <c r="I5471" t="e">
        <f ca="1">INDEX(#REF!,MATCH(бэкэнд2!H5471,#REF!,0))</f>
        <v>#REF!</v>
      </c>
      <c r="J5471">
        <f t="shared" ca="1" si="941"/>
        <v>345</v>
      </c>
      <c r="K5471">
        <f t="shared" ca="1" si="942"/>
        <v>29</v>
      </c>
      <c r="L5471">
        <f t="shared" ca="1" si="942"/>
        <v>93</v>
      </c>
      <c r="M5471">
        <f t="shared" ca="1" si="943"/>
        <v>2019</v>
      </c>
      <c r="N5471">
        <f t="shared" ca="1" si="944"/>
        <v>5</v>
      </c>
      <c r="O5471">
        <f t="shared" ca="1" si="945"/>
        <v>17</v>
      </c>
    </row>
    <row r="5472" spans="2:15">
      <c r="B5472" s="8" t="e">
        <f t="shared" ca="1" si="935"/>
        <v>#REF!</v>
      </c>
      <c r="C5472" s="7">
        <f t="shared" ca="1" si="936"/>
        <v>113</v>
      </c>
      <c r="D5472" s="7">
        <f t="shared" ca="1" si="937"/>
        <v>38</v>
      </c>
      <c r="E5472" s="7">
        <f t="shared" ca="1" si="938"/>
        <v>1046</v>
      </c>
      <c r="F5472" s="9">
        <f t="shared" ca="1" si="939"/>
        <v>762</v>
      </c>
      <c r="G5472" s="21" t="s">
        <v>36</v>
      </c>
      <c r="H5472">
        <f t="shared" ca="1" si="940"/>
        <v>6</v>
      </c>
      <c r="I5472" t="e">
        <f ca="1">INDEX(#REF!,MATCH(бэкэнд2!H5472,#REF!,0))</f>
        <v>#REF!</v>
      </c>
      <c r="J5472">
        <f t="shared" ca="1" si="941"/>
        <v>727</v>
      </c>
      <c r="K5472">
        <f t="shared" ca="1" si="942"/>
        <v>38</v>
      </c>
      <c r="L5472">
        <f t="shared" ca="1" si="942"/>
        <v>38</v>
      </c>
      <c r="M5472">
        <f t="shared" ca="1" si="943"/>
        <v>2019</v>
      </c>
      <c r="N5472">
        <f t="shared" ca="1" si="944"/>
        <v>4</v>
      </c>
      <c r="O5472">
        <f t="shared" ca="1" si="945"/>
        <v>24</v>
      </c>
    </row>
    <row r="5473" spans="2:15">
      <c r="B5473" s="8" t="e">
        <f t="shared" ca="1" si="935"/>
        <v>#REF!</v>
      </c>
      <c r="C5473" s="7">
        <f t="shared" ca="1" si="936"/>
        <v>197</v>
      </c>
      <c r="D5473" s="7">
        <f t="shared" ca="1" si="937"/>
        <v>99</v>
      </c>
      <c r="E5473" s="7">
        <f t="shared" ca="1" si="938"/>
        <v>2423</v>
      </c>
      <c r="F5473" s="9">
        <f t="shared" ca="1" si="939"/>
        <v>4917</v>
      </c>
      <c r="G5473" s="21" t="s">
        <v>36</v>
      </c>
      <c r="H5473">
        <f t="shared" ca="1" si="940"/>
        <v>7</v>
      </c>
      <c r="I5473" t="e">
        <f ca="1">INDEX(#REF!,MATCH(бэкэнд2!H5473,#REF!,0))</f>
        <v>#REF!</v>
      </c>
      <c r="J5473">
        <f t="shared" ca="1" si="941"/>
        <v>425</v>
      </c>
      <c r="K5473">
        <f t="shared" ca="1" si="942"/>
        <v>68</v>
      </c>
      <c r="L5473">
        <f t="shared" ca="1" si="942"/>
        <v>15</v>
      </c>
      <c r="M5473">
        <f t="shared" ca="1" si="943"/>
        <v>2018</v>
      </c>
      <c r="N5473">
        <f t="shared" ca="1" si="944"/>
        <v>1</v>
      </c>
      <c r="O5473">
        <f t="shared" ca="1" si="945"/>
        <v>4</v>
      </c>
    </row>
    <row r="5474" spans="2:15">
      <c r="B5474" s="8" t="e">
        <f t="shared" ca="1" si="935"/>
        <v>#REF!</v>
      </c>
      <c r="C5474" s="7">
        <f t="shared" ca="1" si="936"/>
        <v>174</v>
      </c>
      <c r="D5474" s="7">
        <f t="shared" ca="1" si="937"/>
        <v>87</v>
      </c>
      <c r="E5474" s="7">
        <f t="shared" ca="1" si="938"/>
        <v>2442</v>
      </c>
      <c r="F5474" s="9">
        <f t="shared" ca="1" si="939"/>
        <v>4553</v>
      </c>
      <c r="G5474" s="21" t="s">
        <v>36</v>
      </c>
      <c r="H5474">
        <f t="shared" ca="1" si="940"/>
        <v>3</v>
      </c>
      <c r="I5474" t="e">
        <f ca="1">INDEX(#REF!,MATCH(бэкэнд2!H5474,#REF!,0))</f>
        <v>#REF!</v>
      </c>
      <c r="J5474">
        <f t="shared" ca="1" si="941"/>
        <v>456</v>
      </c>
      <c r="K5474">
        <f t="shared" ca="1" si="942"/>
        <v>85</v>
      </c>
      <c r="L5474">
        <f t="shared" ca="1" si="942"/>
        <v>77</v>
      </c>
      <c r="M5474">
        <f t="shared" ca="1" si="943"/>
        <v>2019</v>
      </c>
      <c r="N5474">
        <f t="shared" ca="1" si="944"/>
        <v>5</v>
      </c>
      <c r="O5474">
        <f t="shared" ca="1" si="945"/>
        <v>25</v>
      </c>
    </row>
    <row r="5475" spans="2:15">
      <c r="B5475" s="8" t="e">
        <f t="shared" ca="1" si="935"/>
        <v>#REF!</v>
      </c>
      <c r="C5475" s="7">
        <f t="shared" ca="1" si="936"/>
        <v>215</v>
      </c>
      <c r="D5475" s="7">
        <f t="shared" ca="1" si="937"/>
        <v>108</v>
      </c>
      <c r="E5475" s="7">
        <f t="shared" ca="1" si="938"/>
        <v>2654</v>
      </c>
      <c r="F5475" s="9">
        <f t="shared" ca="1" si="939"/>
        <v>3588</v>
      </c>
      <c r="G5475" s="21" t="s">
        <v>36</v>
      </c>
      <c r="H5475">
        <f t="shared" ca="1" si="940"/>
        <v>12</v>
      </c>
      <c r="I5475" t="e">
        <f ca="1">INDEX(#REF!,MATCH(бэкэнд2!H5475,#REF!,0))</f>
        <v>#REF!</v>
      </c>
      <c r="J5475">
        <f t="shared" ca="1" si="941"/>
        <v>563</v>
      </c>
      <c r="K5475">
        <f t="shared" ca="1" si="942"/>
        <v>76</v>
      </c>
      <c r="L5475">
        <f t="shared" ca="1" si="942"/>
        <v>82</v>
      </c>
      <c r="M5475">
        <f t="shared" ca="1" si="943"/>
        <v>2019</v>
      </c>
      <c r="N5475">
        <f t="shared" ca="1" si="944"/>
        <v>1</v>
      </c>
      <c r="O5475">
        <f t="shared" ca="1" si="945"/>
        <v>10</v>
      </c>
    </row>
    <row r="5476" spans="2:15">
      <c r="B5476" s="8" t="e">
        <f t="shared" ca="1" si="935"/>
        <v>#REF!</v>
      </c>
      <c r="C5476" s="7">
        <f t="shared" ca="1" si="936"/>
        <v>166</v>
      </c>
      <c r="D5476" s="7">
        <f t="shared" ca="1" si="937"/>
        <v>83</v>
      </c>
      <c r="E5476" s="7">
        <f t="shared" ca="1" si="938"/>
        <v>3225</v>
      </c>
      <c r="F5476" s="9">
        <f t="shared" ca="1" si="939"/>
        <v>3972</v>
      </c>
      <c r="G5476" s="21" t="s">
        <v>36</v>
      </c>
      <c r="H5476">
        <f t="shared" ca="1" si="940"/>
        <v>9</v>
      </c>
      <c r="I5476" t="e">
        <f ca="1">INDEX(#REF!,MATCH(бэкэнд2!H5476,#REF!,0))</f>
        <v>#REF!</v>
      </c>
      <c r="J5476">
        <f t="shared" ca="1" si="941"/>
        <v>209</v>
      </c>
      <c r="K5476">
        <f t="shared" ca="1" si="942"/>
        <v>42</v>
      </c>
      <c r="L5476">
        <f t="shared" ca="1" si="942"/>
        <v>56</v>
      </c>
      <c r="M5476">
        <f t="shared" ca="1" si="943"/>
        <v>2019</v>
      </c>
      <c r="N5476">
        <f t="shared" ca="1" si="944"/>
        <v>5</v>
      </c>
      <c r="O5476">
        <f t="shared" ca="1" si="945"/>
        <v>24</v>
      </c>
    </row>
    <row r="5477" spans="2:15">
      <c r="B5477" s="8" t="e">
        <f t="shared" ca="1" si="935"/>
        <v>#REF!</v>
      </c>
      <c r="C5477" s="7">
        <f t="shared" ca="1" si="936"/>
        <v>105</v>
      </c>
      <c r="D5477" s="7">
        <f t="shared" ca="1" si="937"/>
        <v>53</v>
      </c>
      <c r="E5477" s="7">
        <f t="shared" ca="1" si="938"/>
        <v>2062</v>
      </c>
      <c r="F5477" s="9">
        <f t="shared" ca="1" si="939"/>
        <v>2514</v>
      </c>
      <c r="G5477" s="21" t="s">
        <v>36</v>
      </c>
      <c r="H5477">
        <f t="shared" ca="1" si="940"/>
        <v>11</v>
      </c>
      <c r="I5477" t="e">
        <f ca="1">INDEX(#REF!,MATCH(бэкэнд2!H5477,#REF!,0))</f>
        <v>#REF!</v>
      </c>
      <c r="J5477">
        <f t="shared" ca="1" si="941"/>
        <v>485</v>
      </c>
      <c r="K5477">
        <f t="shared" ca="1" si="942"/>
        <v>80</v>
      </c>
      <c r="L5477">
        <f t="shared" ca="1" si="942"/>
        <v>40</v>
      </c>
      <c r="M5477">
        <f t="shared" ca="1" si="943"/>
        <v>2019</v>
      </c>
      <c r="N5477">
        <f t="shared" ca="1" si="944"/>
        <v>4</v>
      </c>
      <c r="O5477">
        <f t="shared" ca="1" si="945"/>
        <v>9</v>
      </c>
    </row>
    <row r="5478" spans="2:15">
      <c r="B5478" s="8" t="e">
        <f t="shared" ca="1" si="935"/>
        <v>#REF!</v>
      </c>
      <c r="C5478" s="7">
        <f t="shared" ca="1" si="936"/>
        <v>159</v>
      </c>
      <c r="D5478" s="7">
        <f t="shared" ca="1" si="937"/>
        <v>53</v>
      </c>
      <c r="E5478" s="7">
        <f t="shared" ca="1" si="938"/>
        <v>899</v>
      </c>
      <c r="F5478" s="9">
        <f t="shared" ca="1" si="939"/>
        <v>725</v>
      </c>
      <c r="G5478" s="21" t="s">
        <v>36</v>
      </c>
      <c r="H5478">
        <f t="shared" ca="1" si="940"/>
        <v>3</v>
      </c>
      <c r="I5478" t="e">
        <f ca="1">INDEX(#REF!,MATCH(бэкэнд2!H5478,#REF!,0))</f>
        <v>#REF!</v>
      </c>
      <c r="J5478">
        <f t="shared" ca="1" si="941"/>
        <v>176</v>
      </c>
      <c r="K5478">
        <f t="shared" ca="1" si="942"/>
        <v>61</v>
      </c>
      <c r="L5478">
        <f t="shared" ca="1" si="942"/>
        <v>46</v>
      </c>
      <c r="M5478">
        <f t="shared" ca="1" si="943"/>
        <v>2019</v>
      </c>
      <c r="N5478">
        <f t="shared" ca="1" si="944"/>
        <v>3</v>
      </c>
      <c r="O5478">
        <f t="shared" ca="1" si="945"/>
        <v>6</v>
      </c>
    </row>
    <row r="5479" spans="2:15">
      <c r="B5479" s="8" t="e">
        <f t="shared" ca="1" si="935"/>
        <v>#REF!</v>
      </c>
      <c r="C5479" s="7">
        <f t="shared" ca="1" si="936"/>
        <v>131</v>
      </c>
      <c r="D5479" s="7">
        <f t="shared" ca="1" si="937"/>
        <v>44</v>
      </c>
      <c r="E5479" s="7">
        <f t="shared" ca="1" si="938"/>
        <v>2623</v>
      </c>
      <c r="F5479" s="9">
        <f t="shared" ca="1" si="939"/>
        <v>2265</v>
      </c>
      <c r="G5479" s="21" t="s">
        <v>36</v>
      </c>
      <c r="H5479">
        <f t="shared" ca="1" si="940"/>
        <v>6</v>
      </c>
      <c r="I5479" t="e">
        <f ca="1">INDEX(#REF!,MATCH(бэкэнд2!H5479,#REF!,0))</f>
        <v>#REF!</v>
      </c>
      <c r="J5479">
        <f t="shared" ca="1" si="941"/>
        <v>180</v>
      </c>
      <c r="K5479">
        <f t="shared" ca="1" si="942"/>
        <v>94</v>
      </c>
      <c r="L5479">
        <f t="shared" ca="1" si="942"/>
        <v>78</v>
      </c>
      <c r="M5479">
        <f t="shared" ca="1" si="943"/>
        <v>2019</v>
      </c>
      <c r="N5479">
        <f t="shared" ca="1" si="944"/>
        <v>3</v>
      </c>
      <c r="O5479">
        <f t="shared" ca="1" si="945"/>
        <v>16</v>
      </c>
    </row>
    <row r="5480" spans="2:15">
      <c r="B5480" s="8" t="e">
        <f t="shared" ca="1" si="935"/>
        <v>#REF!</v>
      </c>
      <c r="C5480" s="7">
        <f t="shared" ca="1" si="936"/>
        <v>226</v>
      </c>
      <c r="D5480" s="7">
        <f t="shared" ca="1" si="937"/>
        <v>76</v>
      </c>
      <c r="E5480" s="7">
        <f t="shared" ca="1" si="938"/>
        <v>2991</v>
      </c>
      <c r="F5480" s="9">
        <f t="shared" ca="1" si="939"/>
        <v>4913</v>
      </c>
      <c r="G5480" s="21" t="s">
        <v>36</v>
      </c>
      <c r="H5480">
        <f t="shared" ca="1" si="940"/>
        <v>6</v>
      </c>
      <c r="I5480" t="e">
        <f ca="1">INDEX(#REF!,MATCH(бэкэнд2!H5480,#REF!,0))</f>
        <v>#REF!</v>
      </c>
      <c r="J5480">
        <f t="shared" ca="1" si="941"/>
        <v>649</v>
      </c>
      <c r="K5480">
        <f t="shared" ca="1" si="942"/>
        <v>41</v>
      </c>
      <c r="L5480">
        <f t="shared" ca="1" si="942"/>
        <v>83</v>
      </c>
      <c r="M5480">
        <f t="shared" ca="1" si="943"/>
        <v>2019</v>
      </c>
      <c r="N5480">
        <f t="shared" ca="1" si="944"/>
        <v>9</v>
      </c>
      <c r="O5480">
        <f t="shared" ca="1" si="945"/>
        <v>15</v>
      </c>
    </row>
    <row r="5481" spans="2:15">
      <c r="B5481" s="8" t="e">
        <f t="shared" ca="1" si="935"/>
        <v>#REF!</v>
      </c>
      <c r="C5481" s="7">
        <f t="shared" ca="1" si="936"/>
        <v>169</v>
      </c>
      <c r="D5481" s="7">
        <f t="shared" ca="1" si="937"/>
        <v>43</v>
      </c>
      <c r="E5481" s="7">
        <f t="shared" ca="1" si="938"/>
        <v>1643</v>
      </c>
      <c r="F5481" s="9">
        <f t="shared" ca="1" si="939"/>
        <v>1413</v>
      </c>
      <c r="G5481" s="21" t="s">
        <v>36</v>
      </c>
      <c r="H5481">
        <f t="shared" ca="1" si="940"/>
        <v>9</v>
      </c>
      <c r="I5481" t="e">
        <f ca="1">INDEX(#REF!,MATCH(бэкэнд2!H5481,#REF!,0))</f>
        <v>#REF!</v>
      </c>
      <c r="J5481">
        <f t="shared" ca="1" si="941"/>
        <v>968</v>
      </c>
      <c r="K5481">
        <f t="shared" ca="1" si="942"/>
        <v>74</v>
      </c>
      <c r="L5481">
        <f t="shared" ca="1" si="942"/>
        <v>69</v>
      </c>
      <c r="M5481">
        <f t="shared" ca="1" si="943"/>
        <v>2019</v>
      </c>
      <c r="N5481">
        <f t="shared" ca="1" si="944"/>
        <v>7</v>
      </c>
      <c r="O5481">
        <f t="shared" ca="1" si="945"/>
        <v>15</v>
      </c>
    </row>
    <row r="5482" spans="2:15">
      <c r="B5482" s="8" t="e">
        <f t="shared" ca="1" si="935"/>
        <v>#REF!</v>
      </c>
      <c r="C5482" s="7">
        <f t="shared" ca="1" si="936"/>
        <v>240</v>
      </c>
      <c r="D5482" s="7">
        <f t="shared" ca="1" si="937"/>
        <v>120</v>
      </c>
      <c r="E5482" s="7">
        <f t="shared" ca="1" si="938"/>
        <v>3130</v>
      </c>
      <c r="F5482" s="9">
        <f t="shared" ca="1" si="939"/>
        <v>3161</v>
      </c>
      <c r="G5482" s="21" t="s">
        <v>36</v>
      </c>
      <c r="H5482">
        <f t="shared" ca="1" si="940"/>
        <v>10</v>
      </c>
      <c r="I5482" t="e">
        <f ca="1">INDEX(#REF!,MATCH(бэкэнд2!H5482,#REF!,0))</f>
        <v>#REF!</v>
      </c>
      <c r="J5482">
        <f t="shared" ca="1" si="941"/>
        <v>419</v>
      </c>
      <c r="K5482">
        <f t="shared" ca="1" si="942"/>
        <v>59</v>
      </c>
      <c r="L5482">
        <f t="shared" ca="1" si="942"/>
        <v>18</v>
      </c>
      <c r="M5482">
        <f t="shared" ca="1" si="943"/>
        <v>2019</v>
      </c>
      <c r="N5482">
        <f t="shared" ca="1" si="944"/>
        <v>7</v>
      </c>
      <c r="O5482">
        <f t="shared" ca="1" si="945"/>
        <v>13</v>
      </c>
    </row>
    <row r="5483" spans="2:15">
      <c r="B5483" s="8" t="e">
        <f t="shared" ca="1" si="935"/>
        <v>#REF!</v>
      </c>
      <c r="C5483" s="7">
        <f t="shared" ca="1" si="936"/>
        <v>76</v>
      </c>
      <c r="D5483" s="7">
        <f t="shared" ca="1" si="937"/>
        <v>19</v>
      </c>
      <c r="E5483" s="7">
        <f t="shared" ca="1" si="938"/>
        <v>823</v>
      </c>
      <c r="F5483" s="9">
        <f t="shared" ca="1" si="939"/>
        <v>978</v>
      </c>
      <c r="G5483" s="21" t="s">
        <v>36</v>
      </c>
      <c r="H5483">
        <f t="shared" ca="1" si="940"/>
        <v>6</v>
      </c>
      <c r="I5483" t="e">
        <f ca="1">INDEX(#REF!,MATCH(бэкэнд2!H5483,#REF!,0))</f>
        <v>#REF!</v>
      </c>
      <c r="J5483">
        <f t="shared" ca="1" si="941"/>
        <v>952</v>
      </c>
      <c r="K5483">
        <f t="shared" ca="1" si="942"/>
        <v>81</v>
      </c>
      <c r="L5483">
        <f t="shared" ca="1" si="942"/>
        <v>71</v>
      </c>
      <c r="M5483">
        <f t="shared" ca="1" si="943"/>
        <v>2019</v>
      </c>
      <c r="N5483">
        <f t="shared" ca="1" si="944"/>
        <v>1</v>
      </c>
      <c r="O5483">
        <f t="shared" ca="1" si="945"/>
        <v>8</v>
      </c>
    </row>
    <row r="5484" spans="2:15">
      <c r="B5484" s="8" t="e">
        <f t="shared" ca="1" si="935"/>
        <v>#REF!</v>
      </c>
      <c r="C5484" s="7">
        <f t="shared" ca="1" si="936"/>
        <v>65</v>
      </c>
      <c r="D5484" s="7">
        <f t="shared" ca="1" si="937"/>
        <v>17</v>
      </c>
      <c r="E5484" s="7">
        <f t="shared" ca="1" si="938"/>
        <v>2633</v>
      </c>
      <c r="F5484" s="9">
        <f t="shared" ca="1" si="939"/>
        <v>804</v>
      </c>
      <c r="G5484" s="21" t="s">
        <v>36</v>
      </c>
      <c r="H5484">
        <f t="shared" ca="1" si="940"/>
        <v>8</v>
      </c>
      <c r="I5484" t="e">
        <f ca="1">INDEX(#REF!,MATCH(бэкэнд2!H5484,#REF!,0))</f>
        <v>#REF!</v>
      </c>
      <c r="J5484">
        <f t="shared" ca="1" si="941"/>
        <v>901</v>
      </c>
      <c r="K5484">
        <f t="shared" ca="1" si="942"/>
        <v>74</v>
      </c>
      <c r="L5484">
        <f t="shared" ca="1" si="942"/>
        <v>51</v>
      </c>
      <c r="M5484">
        <f t="shared" ca="1" si="943"/>
        <v>2019</v>
      </c>
      <c r="N5484">
        <f t="shared" ca="1" si="944"/>
        <v>2</v>
      </c>
      <c r="O5484">
        <f t="shared" ca="1" si="945"/>
        <v>4</v>
      </c>
    </row>
    <row r="5485" spans="2:15">
      <c r="B5485" s="8" t="e">
        <f t="shared" ca="1" si="935"/>
        <v>#REF!</v>
      </c>
      <c r="C5485" s="7">
        <f t="shared" ca="1" si="936"/>
        <v>84</v>
      </c>
      <c r="D5485" s="7">
        <f t="shared" ca="1" si="937"/>
        <v>28</v>
      </c>
      <c r="E5485" s="7">
        <f t="shared" ca="1" si="938"/>
        <v>660</v>
      </c>
      <c r="F5485" s="9">
        <f t="shared" ca="1" si="939"/>
        <v>916</v>
      </c>
      <c r="G5485" s="21" t="s">
        <v>36</v>
      </c>
      <c r="H5485">
        <f t="shared" ca="1" si="940"/>
        <v>3</v>
      </c>
      <c r="I5485" t="e">
        <f ca="1">INDEX(#REF!,MATCH(бэкэнд2!H5485,#REF!,0))</f>
        <v>#REF!</v>
      </c>
      <c r="J5485">
        <f t="shared" ca="1" si="941"/>
        <v>552</v>
      </c>
      <c r="K5485">
        <f t="shared" ca="1" si="942"/>
        <v>97</v>
      </c>
      <c r="L5485">
        <f t="shared" ca="1" si="942"/>
        <v>13</v>
      </c>
      <c r="M5485">
        <f t="shared" ca="1" si="943"/>
        <v>2019</v>
      </c>
      <c r="N5485">
        <f t="shared" ca="1" si="944"/>
        <v>3</v>
      </c>
      <c r="O5485">
        <f t="shared" ca="1" si="945"/>
        <v>7</v>
      </c>
    </row>
    <row r="5486" spans="2:15">
      <c r="B5486" s="8" t="e">
        <f t="shared" ca="1" si="935"/>
        <v>#REF!</v>
      </c>
      <c r="C5486" s="7">
        <f t="shared" ca="1" si="936"/>
        <v>55</v>
      </c>
      <c r="D5486" s="7">
        <f t="shared" ca="1" si="937"/>
        <v>14</v>
      </c>
      <c r="E5486" s="7">
        <f t="shared" ca="1" si="938"/>
        <v>2684</v>
      </c>
      <c r="F5486" s="9">
        <f t="shared" ca="1" si="939"/>
        <v>537</v>
      </c>
      <c r="G5486" s="21" t="s">
        <v>36</v>
      </c>
      <c r="H5486">
        <f t="shared" ca="1" si="940"/>
        <v>12</v>
      </c>
      <c r="I5486" t="e">
        <f ca="1">INDEX(#REF!,MATCH(бэкэнд2!H5486,#REF!,0))</f>
        <v>#REF!</v>
      </c>
      <c r="J5486">
        <f t="shared" ca="1" si="941"/>
        <v>810</v>
      </c>
      <c r="K5486">
        <f t="shared" ca="1" si="942"/>
        <v>78</v>
      </c>
      <c r="L5486">
        <f t="shared" ca="1" si="942"/>
        <v>12</v>
      </c>
      <c r="M5486">
        <f t="shared" ca="1" si="943"/>
        <v>2019</v>
      </c>
      <c r="N5486">
        <f t="shared" ca="1" si="944"/>
        <v>6</v>
      </c>
      <c r="O5486">
        <f t="shared" ca="1" si="945"/>
        <v>20</v>
      </c>
    </row>
    <row r="5487" spans="2:15">
      <c r="B5487" s="8" t="e">
        <f t="shared" ca="1" si="935"/>
        <v>#REF!</v>
      </c>
      <c r="C5487" s="7">
        <f t="shared" ca="1" si="936"/>
        <v>158</v>
      </c>
      <c r="D5487" s="7">
        <f t="shared" ca="1" si="937"/>
        <v>79</v>
      </c>
      <c r="E5487" s="7">
        <f t="shared" ca="1" si="938"/>
        <v>2058</v>
      </c>
      <c r="F5487" s="9">
        <f t="shared" ca="1" si="939"/>
        <v>2395</v>
      </c>
      <c r="G5487" s="21" t="s">
        <v>36</v>
      </c>
      <c r="H5487">
        <f t="shared" ca="1" si="940"/>
        <v>5</v>
      </c>
      <c r="I5487" t="e">
        <f ca="1">INDEX(#REF!,MATCH(бэкэнд2!H5487,#REF!,0))</f>
        <v>#REF!</v>
      </c>
      <c r="J5487">
        <f t="shared" ca="1" si="941"/>
        <v>675</v>
      </c>
      <c r="K5487">
        <f t="shared" ca="1" si="942"/>
        <v>98</v>
      </c>
      <c r="L5487">
        <f t="shared" ca="1" si="942"/>
        <v>38</v>
      </c>
      <c r="M5487">
        <f t="shared" ca="1" si="943"/>
        <v>2018</v>
      </c>
      <c r="N5487">
        <f t="shared" ca="1" si="944"/>
        <v>3</v>
      </c>
      <c r="O5487">
        <f t="shared" ca="1" si="945"/>
        <v>2</v>
      </c>
    </row>
    <row r="5488" spans="2:15">
      <c r="B5488" s="8" t="e">
        <f t="shared" ca="1" si="935"/>
        <v>#REF!</v>
      </c>
      <c r="C5488" s="7">
        <f t="shared" ca="1" si="936"/>
        <v>224</v>
      </c>
      <c r="D5488" s="7">
        <f t="shared" ca="1" si="937"/>
        <v>112</v>
      </c>
      <c r="E5488" s="7">
        <f t="shared" ca="1" si="938"/>
        <v>2337</v>
      </c>
      <c r="F5488" s="9">
        <f t="shared" ca="1" si="939"/>
        <v>4390</v>
      </c>
      <c r="G5488" s="21" t="s">
        <v>36</v>
      </c>
      <c r="H5488">
        <f t="shared" ca="1" si="940"/>
        <v>8</v>
      </c>
      <c r="I5488" t="e">
        <f ca="1">INDEX(#REF!,MATCH(бэкэнд2!H5488,#REF!,0))</f>
        <v>#REF!</v>
      </c>
      <c r="J5488">
        <f t="shared" ca="1" si="941"/>
        <v>994</v>
      </c>
      <c r="K5488">
        <f t="shared" ca="1" si="942"/>
        <v>88</v>
      </c>
      <c r="L5488">
        <f t="shared" ca="1" si="942"/>
        <v>81</v>
      </c>
      <c r="M5488">
        <f t="shared" ca="1" si="943"/>
        <v>2019</v>
      </c>
      <c r="N5488">
        <f t="shared" ca="1" si="944"/>
        <v>1</v>
      </c>
      <c r="O5488">
        <f t="shared" ca="1" si="945"/>
        <v>25</v>
      </c>
    </row>
    <row r="5489" spans="2:15">
      <c r="B5489" s="8" t="e">
        <f t="shared" ca="1" si="935"/>
        <v>#REF!</v>
      </c>
      <c r="C5489" s="7">
        <f t="shared" ca="1" si="936"/>
        <v>194</v>
      </c>
      <c r="D5489" s="7">
        <f t="shared" ca="1" si="937"/>
        <v>97</v>
      </c>
      <c r="E5489" s="7">
        <f t="shared" ca="1" si="938"/>
        <v>684</v>
      </c>
      <c r="F5489" s="9">
        <f t="shared" ca="1" si="939"/>
        <v>1119</v>
      </c>
      <c r="G5489" s="21" t="s">
        <v>36</v>
      </c>
      <c r="H5489">
        <f t="shared" ca="1" si="940"/>
        <v>10</v>
      </c>
      <c r="I5489" t="e">
        <f ca="1">INDEX(#REF!,MATCH(бэкэнд2!H5489,#REF!,0))</f>
        <v>#REF!</v>
      </c>
      <c r="J5489">
        <f t="shared" ca="1" si="941"/>
        <v>309</v>
      </c>
      <c r="K5489">
        <f t="shared" ca="1" si="942"/>
        <v>82</v>
      </c>
      <c r="L5489">
        <f t="shared" ca="1" si="942"/>
        <v>64</v>
      </c>
      <c r="M5489">
        <f t="shared" ca="1" si="943"/>
        <v>2019</v>
      </c>
      <c r="N5489">
        <f t="shared" ca="1" si="944"/>
        <v>6</v>
      </c>
      <c r="O5489">
        <f t="shared" ca="1" si="945"/>
        <v>7</v>
      </c>
    </row>
    <row r="5490" spans="2:15">
      <c r="B5490" s="8" t="e">
        <f t="shared" ca="1" si="935"/>
        <v>#REF!</v>
      </c>
      <c r="C5490" s="7">
        <f t="shared" ca="1" si="936"/>
        <v>156</v>
      </c>
      <c r="D5490" s="7">
        <f t="shared" ca="1" si="937"/>
        <v>39</v>
      </c>
      <c r="E5490" s="7">
        <f t="shared" ca="1" si="938"/>
        <v>1114</v>
      </c>
      <c r="F5490" s="9">
        <f t="shared" ca="1" si="939"/>
        <v>965</v>
      </c>
      <c r="G5490" s="21" t="s">
        <v>36</v>
      </c>
      <c r="H5490">
        <f t="shared" ca="1" si="940"/>
        <v>9</v>
      </c>
      <c r="I5490" t="e">
        <f ca="1">INDEX(#REF!,MATCH(бэкэнд2!H5490,#REF!,0))</f>
        <v>#REF!</v>
      </c>
      <c r="J5490">
        <f t="shared" ca="1" si="941"/>
        <v>450</v>
      </c>
      <c r="K5490">
        <f t="shared" ca="1" si="942"/>
        <v>67</v>
      </c>
      <c r="L5490">
        <f t="shared" ca="1" si="942"/>
        <v>75</v>
      </c>
      <c r="M5490">
        <f t="shared" ca="1" si="943"/>
        <v>2019</v>
      </c>
      <c r="N5490">
        <f t="shared" ca="1" si="944"/>
        <v>6</v>
      </c>
      <c r="O5490">
        <f t="shared" ca="1" si="945"/>
        <v>22</v>
      </c>
    </row>
    <row r="5491" spans="2:15">
      <c r="B5491" s="8" t="e">
        <f t="shared" ca="1" si="935"/>
        <v>#REF!</v>
      </c>
      <c r="C5491" s="7">
        <f t="shared" ca="1" si="936"/>
        <v>196</v>
      </c>
      <c r="D5491" s="7">
        <f t="shared" ca="1" si="937"/>
        <v>98</v>
      </c>
      <c r="E5491" s="7">
        <f t="shared" ca="1" si="938"/>
        <v>2941</v>
      </c>
      <c r="F5491" s="9">
        <f t="shared" ca="1" si="939"/>
        <v>3874</v>
      </c>
      <c r="G5491" s="21" t="s">
        <v>36</v>
      </c>
      <c r="H5491">
        <f t="shared" ca="1" si="940"/>
        <v>3</v>
      </c>
      <c r="I5491" t="e">
        <f ca="1">INDEX(#REF!,MATCH(бэкэнд2!H5491,#REF!,0))</f>
        <v>#REF!</v>
      </c>
      <c r="J5491">
        <f t="shared" ca="1" si="941"/>
        <v>770</v>
      </c>
      <c r="K5491">
        <f t="shared" ca="1" si="942"/>
        <v>60</v>
      </c>
      <c r="L5491">
        <f t="shared" ca="1" si="942"/>
        <v>44</v>
      </c>
      <c r="M5491">
        <f t="shared" ca="1" si="943"/>
        <v>2019</v>
      </c>
      <c r="N5491">
        <f t="shared" ca="1" si="944"/>
        <v>7</v>
      </c>
      <c r="O5491">
        <f t="shared" ca="1" si="945"/>
        <v>23</v>
      </c>
    </row>
    <row r="5492" spans="2:15">
      <c r="B5492" s="8" t="e">
        <f t="shared" ca="1" si="935"/>
        <v>#REF!</v>
      </c>
      <c r="C5492" s="7">
        <f t="shared" ca="1" si="936"/>
        <v>166</v>
      </c>
      <c r="D5492" s="7">
        <f t="shared" ca="1" si="937"/>
        <v>42</v>
      </c>
      <c r="E5492" s="7">
        <f t="shared" ca="1" si="938"/>
        <v>494</v>
      </c>
      <c r="F5492" s="9">
        <f t="shared" ca="1" si="939"/>
        <v>717</v>
      </c>
      <c r="G5492" s="21" t="s">
        <v>36</v>
      </c>
      <c r="H5492">
        <f t="shared" ca="1" si="940"/>
        <v>7</v>
      </c>
      <c r="I5492" t="e">
        <f ca="1">INDEX(#REF!,MATCH(бэкэнд2!H5492,#REF!,0))</f>
        <v>#REF!</v>
      </c>
      <c r="J5492">
        <f t="shared" ca="1" si="941"/>
        <v>326</v>
      </c>
      <c r="K5492">
        <f t="shared" ca="1" si="942"/>
        <v>88</v>
      </c>
      <c r="L5492">
        <f t="shared" ca="1" si="942"/>
        <v>55</v>
      </c>
      <c r="M5492">
        <f t="shared" ca="1" si="943"/>
        <v>2019</v>
      </c>
      <c r="N5492">
        <f t="shared" ca="1" si="944"/>
        <v>3</v>
      </c>
      <c r="O5492">
        <f t="shared" ca="1" si="945"/>
        <v>27</v>
      </c>
    </row>
    <row r="5493" spans="2:15">
      <c r="B5493" s="8" t="e">
        <f t="shared" ca="1" si="935"/>
        <v>#REF!</v>
      </c>
      <c r="C5493" s="7">
        <f t="shared" ca="1" si="936"/>
        <v>124</v>
      </c>
      <c r="D5493" s="7">
        <f t="shared" ca="1" si="937"/>
        <v>42</v>
      </c>
      <c r="E5493" s="7">
        <f t="shared" ca="1" si="938"/>
        <v>3405</v>
      </c>
      <c r="F5493" s="9">
        <f t="shared" ca="1" si="939"/>
        <v>2715</v>
      </c>
      <c r="G5493" s="21" t="s">
        <v>36</v>
      </c>
      <c r="H5493">
        <f t="shared" ca="1" si="940"/>
        <v>10</v>
      </c>
      <c r="I5493" t="e">
        <f ca="1">INDEX(#REF!,MATCH(бэкэнд2!H5493,#REF!,0))</f>
        <v>#REF!</v>
      </c>
      <c r="J5493">
        <f t="shared" ca="1" si="941"/>
        <v>837</v>
      </c>
      <c r="K5493">
        <f t="shared" ca="1" si="942"/>
        <v>52</v>
      </c>
      <c r="L5493">
        <f t="shared" ca="1" si="942"/>
        <v>25</v>
      </c>
      <c r="M5493">
        <f t="shared" ca="1" si="943"/>
        <v>2019</v>
      </c>
      <c r="N5493">
        <f t="shared" ca="1" si="944"/>
        <v>8</v>
      </c>
      <c r="O5493">
        <f t="shared" ca="1" si="945"/>
        <v>5</v>
      </c>
    </row>
    <row r="5494" spans="2:15">
      <c r="B5494" s="8" t="e">
        <f t="shared" ca="1" si="935"/>
        <v>#REF!</v>
      </c>
      <c r="C5494" s="7">
        <f t="shared" ca="1" si="936"/>
        <v>42</v>
      </c>
      <c r="D5494" s="7">
        <f t="shared" ca="1" si="937"/>
        <v>14</v>
      </c>
      <c r="E5494" s="7">
        <f t="shared" ca="1" si="938"/>
        <v>3414</v>
      </c>
      <c r="F5494" s="9">
        <f t="shared" ca="1" si="939"/>
        <v>833</v>
      </c>
      <c r="G5494" s="21" t="s">
        <v>36</v>
      </c>
      <c r="H5494">
        <f t="shared" ca="1" si="940"/>
        <v>7</v>
      </c>
      <c r="I5494" t="e">
        <f ca="1">INDEX(#REF!,MATCH(бэкэнд2!H5494,#REF!,0))</f>
        <v>#REF!</v>
      </c>
      <c r="J5494">
        <f t="shared" ca="1" si="941"/>
        <v>317</v>
      </c>
      <c r="K5494">
        <f t="shared" ca="1" si="942"/>
        <v>35</v>
      </c>
      <c r="L5494">
        <f t="shared" ca="1" si="942"/>
        <v>24</v>
      </c>
      <c r="M5494">
        <f t="shared" ca="1" si="943"/>
        <v>2018</v>
      </c>
      <c r="N5494">
        <f t="shared" ca="1" si="944"/>
        <v>10</v>
      </c>
      <c r="O5494">
        <f t="shared" ca="1" si="945"/>
        <v>13</v>
      </c>
    </row>
    <row r="5495" spans="2:15">
      <c r="B5495" s="8" t="e">
        <f t="shared" ca="1" si="935"/>
        <v>#REF!</v>
      </c>
      <c r="C5495" s="7">
        <f t="shared" ca="1" si="936"/>
        <v>139</v>
      </c>
      <c r="D5495" s="7">
        <f t="shared" ca="1" si="937"/>
        <v>70</v>
      </c>
      <c r="E5495" s="7">
        <f t="shared" ca="1" si="938"/>
        <v>1223</v>
      </c>
      <c r="F5495" s="9">
        <f t="shared" ca="1" si="939"/>
        <v>1722</v>
      </c>
      <c r="G5495" s="21" t="s">
        <v>36</v>
      </c>
      <c r="H5495">
        <f t="shared" ca="1" si="940"/>
        <v>7</v>
      </c>
      <c r="I5495" t="e">
        <f ca="1">INDEX(#REF!,MATCH(бэкэнд2!H5495,#REF!,0))</f>
        <v>#REF!</v>
      </c>
      <c r="J5495">
        <f t="shared" ca="1" si="941"/>
        <v>929</v>
      </c>
      <c r="K5495">
        <f t="shared" ca="1" si="942"/>
        <v>88</v>
      </c>
      <c r="L5495">
        <f t="shared" ca="1" si="942"/>
        <v>36</v>
      </c>
      <c r="M5495">
        <f t="shared" ca="1" si="943"/>
        <v>2019</v>
      </c>
      <c r="N5495">
        <f t="shared" ca="1" si="944"/>
        <v>7</v>
      </c>
      <c r="O5495">
        <f t="shared" ca="1" si="945"/>
        <v>9</v>
      </c>
    </row>
    <row r="5496" spans="2:15">
      <c r="B5496" s="8" t="e">
        <f t="shared" ca="1" si="935"/>
        <v>#REF!</v>
      </c>
      <c r="C5496" s="7">
        <f t="shared" ca="1" si="936"/>
        <v>96</v>
      </c>
      <c r="D5496" s="7">
        <f t="shared" ca="1" si="937"/>
        <v>24</v>
      </c>
      <c r="E5496" s="7">
        <f t="shared" ca="1" si="938"/>
        <v>389</v>
      </c>
      <c r="F5496" s="9">
        <f t="shared" ca="1" si="939"/>
        <v>516</v>
      </c>
      <c r="G5496" s="21" t="s">
        <v>36</v>
      </c>
      <c r="H5496">
        <f t="shared" ca="1" si="940"/>
        <v>10</v>
      </c>
      <c r="I5496" t="e">
        <f ca="1">INDEX(#REF!,MATCH(бэкэнд2!H5496,#REF!,0))</f>
        <v>#REF!</v>
      </c>
      <c r="J5496">
        <f t="shared" ca="1" si="941"/>
        <v>453</v>
      </c>
      <c r="K5496">
        <f t="shared" ca="1" si="942"/>
        <v>16</v>
      </c>
      <c r="L5496">
        <f t="shared" ca="1" si="942"/>
        <v>24</v>
      </c>
      <c r="M5496">
        <f t="shared" ca="1" si="943"/>
        <v>2018</v>
      </c>
      <c r="N5496">
        <f t="shared" ca="1" si="944"/>
        <v>2</v>
      </c>
      <c r="O5496">
        <f t="shared" ca="1" si="945"/>
        <v>23</v>
      </c>
    </row>
    <row r="5497" spans="2:15">
      <c r="B5497" s="8" t="e">
        <f t="shared" ca="1" si="935"/>
        <v>#REF!</v>
      </c>
      <c r="C5497" s="7">
        <f t="shared" ca="1" si="936"/>
        <v>51</v>
      </c>
      <c r="D5497" s="7">
        <f t="shared" ca="1" si="937"/>
        <v>17</v>
      </c>
      <c r="E5497" s="7">
        <f t="shared" ca="1" si="938"/>
        <v>791</v>
      </c>
      <c r="F5497" s="9">
        <f t="shared" ca="1" si="939"/>
        <v>753</v>
      </c>
      <c r="G5497" s="21" t="s">
        <v>36</v>
      </c>
      <c r="H5497">
        <f t="shared" ca="1" si="940"/>
        <v>9</v>
      </c>
      <c r="I5497" t="e">
        <f ca="1">INDEX(#REF!,MATCH(бэкэнд2!H5497,#REF!,0))</f>
        <v>#REF!</v>
      </c>
      <c r="J5497">
        <f t="shared" ca="1" si="941"/>
        <v>527</v>
      </c>
      <c r="K5497">
        <f t="shared" ca="1" si="942"/>
        <v>66</v>
      </c>
      <c r="L5497">
        <f t="shared" ca="1" si="942"/>
        <v>87</v>
      </c>
      <c r="M5497">
        <f t="shared" ca="1" si="943"/>
        <v>2019</v>
      </c>
      <c r="N5497">
        <f t="shared" ca="1" si="944"/>
        <v>6</v>
      </c>
      <c r="O5497">
        <f t="shared" ca="1" si="945"/>
        <v>27</v>
      </c>
    </row>
    <row r="5498" spans="2:15">
      <c r="B5498" s="8" t="e">
        <f t="shared" ca="1" si="935"/>
        <v>#REF!</v>
      </c>
      <c r="C5498" s="7">
        <f t="shared" ca="1" si="936"/>
        <v>207</v>
      </c>
      <c r="D5498" s="7">
        <f t="shared" ca="1" si="937"/>
        <v>52</v>
      </c>
      <c r="E5498" s="7">
        <f t="shared" ca="1" si="938"/>
        <v>1820</v>
      </c>
      <c r="F5498" s="9">
        <f t="shared" ca="1" si="939"/>
        <v>1244</v>
      </c>
      <c r="G5498" s="21" t="s">
        <v>36</v>
      </c>
      <c r="H5498">
        <f t="shared" ca="1" si="940"/>
        <v>9</v>
      </c>
      <c r="I5498" t="e">
        <f ca="1">INDEX(#REF!,MATCH(бэкэнд2!H5498,#REF!,0))</f>
        <v>#REF!</v>
      </c>
      <c r="J5498">
        <f t="shared" ca="1" si="941"/>
        <v>319</v>
      </c>
      <c r="K5498">
        <f t="shared" ca="1" si="942"/>
        <v>69</v>
      </c>
      <c r="L5498">
        <f t="shared" ca="1" si="942"/>
        <v>74</v>
      </c>
      <c r="M5498">
        <f t="shared" ca="1" si="943"/>
        <v>2019</v>
      </c>
      <c r="N5498">
        <f t="shared" ca="1" si="944"/>
        <v>3</v>
      </c>
      <c r="O5498">
        <f t="shared" ca="1" si="945"/>
        <v>24</v>
      </c>
    </row>
    <row r="5499" spans="2:15">
      <c r="B5499" s="8" t="e">
        <f t="shared" ca="1" si="935"/>
        <v>#REF!</v>
      </c>
      <c r="C5499" s="7">
        <f t="shared" ca="1" si="936"/>
        <v>64</v>
      </c>
      <c r="D5499" s="7">
        <f t="shared" ca="1" si="937"/>
        <v>22</v>
      </c>
      <c r="E5499" s="7">
        <f t="shared" ca="1" si="938"/>
        <v>2297</v>
      </c>
      <c r="F5499" s="9">
        <f t="shared" ca="1" si="939"/>
        <v>1472</v>
      </c>
      <c r="G5499" s="21" t="s">
        <v>36</v>
      </c>
      <c r="H5499">
        <f t="shared" ca="1" si="940"/>
        <v>7</v>
      </c>
      <c r="I5499" t="e">
        <f ca="1">INDEX(#REF!,MATCH(бэкэнд2!H5499,#REF!,0))</f>
        <v>#REF!</v>
      </c>
      <c r="J5499">
        <f t="shared" ca="1" si="941"/>
        <v>108</v>
      </c>
      <c r="K5499">
        <f t="shared" ca="1" si="942"/>
        <v>11</v>
      </c>
      <c r="L5499">
        <f t="shared" ca="1" si="942"/>
        <v>58</v>
      </c>
      <c r="M5499">
        <f t="shared" ca="1" si="943"/>
        <v>2019</v>
      </c>
      <c r="N5499">
        <f t="shared" ca="1" si="944"/>
        <v>2</v>
      </c>
      <c r="O5499">
        <f t="shared" ca="1" si="945"/>
        <v>19</v>
      </c>
    </row>
    <row r="5500" spans="2:15">
      <c r="B5500" s="8" t="e">
        <f t="shared" ca="1" si="935"/>
        <v>#REF!</v>
      </c>
      <c r="C5500" s="7">
        <f t="shared" ca="1" si="936"/>
        <v>130</v>
      </c>
      <c r="D5500" s="7">
        <f t="shared" ca="1" si="937"/>
        <v>44</v>
      </c>
      <c r="E5500" s="7">
        <f t="shared" ca="1" si="938"/>
        <v>1089</v>
      </c>
      <c r="F5500" s="9">
        <f t="shared" ca="1" si="939"/>
        <v>837</v>
      </c>
      <c r="G5500" s="21" t="s">
        <v>36</v>
      </c>
      <c r="H5500">
        <f t="shared" ca="1" si="940"/>
        <v>4</v>
      </c>
      <c r="I5500" t="e">
        <f ca="1">INDEX(#REF!,MATCH(бэкэнд2!H5500,#REF!,0))</f>
        <v>#REF!</v>
      </c>
      <c r="J5500">
        <f t="shared" ca="1" si="941"/>
        <v>507</v>
      </c>
      <c r="K5500">
        <f t="shared" ca="1" si="942"/>
        <v>23</v>
      </c>
      <c r="L5500">
        <f t="shared" ca="1" si="942"/>
        <v>64</v>
      </c>
      <c r="M5500">
        <f t="shared" ca="1" si="943"/>
        <v>2019</v>
      </c>
      <c r="N5500">
        <f t="shared" ca="1" si="944"/>
        <v>2</v>
      </c>
      <c r="O5500">
        <f t="shared" ca="1" si="945"/>
        <v>12</v>
      </c>
    </row>
    <row r="5501" spans="2:15">
      <c r="B5501" s="8" t="e">
        <f t="shared" ca="1" si="935"/>
        <v>#REF!</v>
      </c>
      <c r="C5501" s="7">
        <f t="shared" ca="1" si="936"/>
        <v>222</v>
      </c>
      <c r="D5501" s="7">
        <f t="shared" ca="1" si="937"/>
        <v>56</v>
      </c>
      <c r="E5501" s="7">
        <f t="shared" ca="1" si="938"/>
        <v>3223</v>
      </c>
      <c r="F5501" s="9">
        <f t="shared" ca="1" si="939"/>
        <v>2713</v>
      </c>
      <c r="G5501" s="21" t="s">
        <v>36</v>
      </c>
      <c r="H5501">
        <f t="shared" ca="1" si="940"/>
        <v>3</v>
      </c>
      <c r="I5501" t="e">
        <f ca="1">INDEX(#REF!,MATCH(бэкэнд2!H5501,#REF!,0))</f>
        <v>#REF!</v>
      </c>
      <c r="J5501">
        <f t="shared" ca="1" si="941"/>
        <v>417</v>
      </c>
      <c r="K5501">
        <f t="shared" ca="1" si="942"/>
        <v>65</v>
      </c>
      <c r="L5501">
        <f t="shared" ca="1" si="942"/>
        <v>44</v>
      </c>
      <c r="M5501">
        <f t="shared" ca="1" si="943"/>
        <v>2019</v>
      </c>
      <c r="N5501">
        <f t="shared" ca="1" si="944"/>
        <v>9</v>
      </c>
      <c r="O5501">
        <f t="shared" ca="1" si="945"/>
        <v>15</v>
      </c>
    </row>
    <row r="5502" spans="2:15">
      <c r="B5502" s="8" t="e">
        <f t="shared" ca="1" si="935"/>
        <v>#REF!</v>
      </c>
      <c r="C5502" s="7">
        <f t="shared" ca="1" si="936"/>
        <v>107</v>
      </c>
      <c r="D5502" s="7">
        <f t="shared" ca="1" si="937"/>
        <v>27</v>
      </c>
      <c r="E5502" s="7">
        <f t="shared" ca="1" si="938"/>
        <v>749</v>
      </c>
      <c r="F5502" s="9">
        <f t="shared" ca="1" si="939"/>
        <v>524</v>
      </c>
      <c r="G5502" s="21" t="s">
        <v>36</v>
      </c>
      <c r="H5502">
        <f t="shared" ca="1" si="940"/>
        <v>5</v>
      </c>
      <c r="I5502" t="e">
        <f ca="1">INDEX(#REF!,MATCH(бэкэнд2!H5502,#REF!,0))</f>
        <v>#REF!</v>
      </c>
      <c r="J5502">
        <f t="shared" ca="1" si="941"/>
        <v>220</v>
      </c>
      <c r="K5502">
        <f t="shared" ca="1" si="942"/>
        <v>53</v>
      </c>
      <c r="L5502">
        <f t="shared" ca="1" si="942"/>
        <v>46</v>
      </c>
      <c r="M5502">
        <f t="shared" ca="1" si="943"/>
        <v>2018</v>
      </c>
      <c r="N5502">
        <f t="shared" ca="1" si="944"/>
        <v>8</v>
      </c>
      <c r="O5502">
        <f t="shared" ca="1" si="945"/>
        <v>19</v>
      </c>
    </row>
    <row r="5503" spans="2:15">
      <c r="B5503" s="8" t="e">
        <f t="shared" ca="1" si="935"/>
        <v>#REF!</v>
      </c>
      <c r="C5503" s="7">
        <f t="shared" ca="1" si="936"/>
        <v>185</v>
      </c>
      <c r="D5503" s="7">
        <f t="shared" ca="1" si="937"/>
        <v>62</v>
      </c>
      <c r="E5503" s="7">
        <f t="shared" ca="1" si="938"/>
        <v>660</v>
      </c>
      <c r="F5503" s="9">
        <f t="shared" ca="1" si="939"/>
        <v>501</v>
      </c>
      <c r="G5503" s="21" t="s">
        <v>36</v>
      </c>
      <c r="H5503">
        <f t="shared" ca="1" si="940"/>
        <v>10</v>
      </c>
      <c r="I5503" t="e">
        <f ca="1">INDEX(#REF!,MATCH(бэкэнд2!H5503,#REF!,0))</f>
        <v>#REF!</v>
      </c>
      <c r="J5503">
        <f t="shared" ca="1" si="941"/>
        <v>969</v>
      </c>
      <c r="K5503">
        <f t="shared" ca="1" si="942"/>
        <v>14</v>
      </c>
      <c r="L5503">
        <f t="shared" ca="1" si="942"/>
        <v>66</v>
      </c>
      <c r="M5503">
        <f t="shared" ca="1" si="943"/>
        <v>2019</v>
      </c>
      <c r="N5503">
        <f t="shared" ca="1" si="944"/>
        <v>2</v>
      </c>
      <c r="O5503">
        <f t="shared" ca="1" si="945"/>
        <v>27</v>
      </c>
    </row>
    <row r="5504" spans="2:15">
      <c r="B5504" s="8" t="e">
        <f t="shared" ca="1" si="935"/>
        <v>#REF!</v>
      </c>
      <c r="C5504" s="7">
        <f t="shared" ca="1" si="936"/>
        <v>237</v>
      </c>
      <c r="D5504" s="7">
        <f t="shared" ca="1" si="937"/>
        <v>60</v>
      </c>
      <c r="E5504" s="7">
        <f t="shared" ca="1" si="938"/>
        <v>296</v>
      </c>
      <c r="F5504" s="9">
        <f t="shared" ca="1" si="939"/>
        <v>577</v>
      </c>
      <c r="G5504" s="21" t="s">
        <v>36</v>
      </c>
      <c r="H5504">
        <f t="shared" ca="1" si="940"/>
        <v>2</v>
      </c>
      <c r="I5504" t="e">
        <f ca="1">INDEX(#REF!,MATCH(бэкэнд2!H5504,#REF!,0))</f>
        <v>#REF!</v>
      </c>
      <c r="J5504">
        <f t="shared" ca="1" si="941"/>
        <v>955</v>
      </c>
      <c r="K5504">
        <f t="shared" ca="1" si="942"/>
        <v>20</v>
      </c>
      <c r="L5504">
        <f t="shared" ca="1" si="942"/>
        <v>60</v>
      </c>
      <c r="M5504">
        <f t="shared" ca="1" si="943"/>
        <v>2019</v>
      </c>
      <c r="N5504">
        <f t="shared" ca="1" si="944"/>
        <v>4</v>
      </c>
      <c r="O5504">
        <f t="shared" ca="1" si="945"/>
        <v>11</v>
      </c>
    </row>
    <row r="5505" spans="2:15">
      <c r="B5505" s="8" t="e">
        <f t="shared" ca="1" si="935"/>
        <v>#REF!</v>
      </c>
      <c r="C5505" s="7">
        <f t="shared" ca="1" si="936"/>
        <v>107</v>
      </c>
      <c r="D5505" s="7">
        <f t="shared" ca="1" si="937"/>
        <v>27</v>
      </c>
      <c r="E5505" s="7">
        <f t="shared" ca="1" si="938"/>
        <v>2599</v>
      </c>
      <c r="F5505" s="9">
        <f t="shared" ca="1" si="939"/>
        <v>1088</v>
      </c>
      <c r="G5505" s="21" t="s">
        <v>36</v>
      </c>
      <c r="H5505">
        <f t="shared" ca="1" si="940"/>
        <v>4</v>
      </c>
      <c r="I5505" t="e">
        <f ca="1">INDEX(#REF!,MATCH(бэкэнд2!H5505,#REF!,0))</f>
        <v>#REF!</v>
      </c>
      <c r="J5505">
        <f t="shared" ca="1" si="941"/>
        <v>757</v>
      </c>
      <c r="K5505">
        <f t="shared" ca="1" si="942"/>
        <v>44</v>
      </c>
      <c r="L5505">
        <f t="shared" ca="1" si="942"/>
        <v>21</v>
      </c>
      <c r="M5505">
        <f t="shared" ca="1" si="943"/>
        <v>2018</v>
      </c>
      <c r="N5505">
        <f t="shared" ca="1" si="944"/>
        <v>1</v>
      </c>
      <c r="O5505">
        <f t="shared" ca="1" si="945"/>
        <v>4</v>
      </c>
    </row>
    <row r="5506" spans="2:15">
      <c r="B5506" s="8" t="e">
        <f t="shared" ca="1" si="935"/>
        <v>#REF!</v>
      </c>
      <c r="C5506" s="7">
        <f t="shared" ca="1" si="936"/>
        <v>147</v>
      </c>
      <c r="D5506" s="7">
        <f t="shared" ca="1" si="937"/>
        <v>49</v>
      </c>
      <c r="E5506" s="7">
        <f t="shared" ca="1" si="938"/>
        <v>1420</v>
      </c>
      <c r="F5506" s="9">
        <f t="shared" ca="1" si="939"/>
        <v>1570</v>
      </c>
      <c r="G5506" s="21" t="s">
        <v>36</v>
      </c>
      <c r="H5506">
        <f t="shared" ca="1" si="940"/>
        <v>12</v>
      </c>
      <c r="I5506" t="e">
        <f ca="1">INDEX(#REF!,MATCH(бэкэнд2!H5506,#REF!,0))</f>
        <v>#REF!</v>
      </c>
      <c r="J5506">
        <f t="shared" ca="1" si="941"/>
        <v>793</v>
      </c>
      <c r="K5506">
        <f t="shared" ca="1" si="942"/>
        <v>49</v>
      </c>
      <c r="L5506">
        <f t="shared" ca="1" si="942"/>
        <v>26</v>
      </c>
      <c r="M5506">
        <f t="shared" ca="1" si="943"/>
        <v>2019</v>
      </c>
      <c r="N5506">
        <f t="shared" ca="1" si="944"/>
        <v>7</v>
      </c>
      <c r="O5506">
        <f t="shared" ca="1" si="945"/>
        <v>22</v>
      </c>
    </row>
    <row r="5507" spans="2:15">
      <c r="B5507" s="8" t="e">
        <f t="shared" ca="1" si="935"/>
        <v>#REF!</v>
      </c>
      <c r="C5507" s="7">
        <f t="shared" ca="1" si="936"/>
        <v>124</v>
      </c>
      <c r="D5507" s="7">
        <f t="shared" ca="1" si="937"/>
        <v>31</v>
      </c>
      <c r="E5507" s="7">
        <f t="shared" ca="1" si="938"/>
        <v>334</v>
      </c>
      <c r="F5507" s="9">
        <f t="shared" ca="1" si="939"/>
        <v>747</v>
      </c>
      <c r="G5507" s="21" t="s">
        <v>36</v>
      </c>
      <c r="H5507">
        <f t="shared" ca="1" si="940"/>
        <v>12</v>
      </c>
      <c r="I5507" t="e">
        <f ca="1">INDEX(#REF!,MATCH(бэкэнд2!H5507,#REF!,0))</f>
        <v>#REF!</v>
      </c>
      <c r="J5507">
        <f t="shared" ca="1" si="941"/>
        <v>505</v>
      </c>
      <c r="K5507">
        <f t="shared" ca="1" si="942"/>
        <v>72</v>
      </c>
      <c r="L5507">
        <f t="shared" ca="1" si="942"/>
        <v>94</v>
      </c>
      <c r="M5507">
        <f t="shared" ca="1" si="943"/>
        <v>2018</v>
      </c>
      <c r="N5507">
        <f t="shared" ca="1" si="944"/>
        <v>2</v>
      </c>
      <c r="O5507">
        <f t="shared" ca="1" si="945"/>
        <v>18</v>
      </c>
    </row>
    <row r="5508" spans="2:15">
      <c r="B5508" s="8" t="e">
        <f t="shared" ref="B5508:B5571" ca="1" si="946">G5508&amp;I5508&amp;J5508&amp;K5508&amp;L5508</f>
        <v>#REF!</v>
      </c>
      <c r="C5508" s="7">
        <f t="shared" ref="C5508:C5571" ca="1" si="947">RANDBETWEEN(30,30*8)</f>
        <v>100</v>
      </c>
      <c r="D5508" s="7">
        <f t="shared" ref="D5508:D5571" ca="1" si="948">ROUNDUP(C5508/RANDBETWEEN(2,4),0)</f>
        <v>25</v>
      </c>
      <c r="E5508" s="7">
        <f t="shared" ref="E5508:E5571" ca="1" si="949">RANDBETWEEN(200,3500)</f>
        <v>1890</v>
      </c>
      <c r="F5508" s="9">
        <f t="shared" ref="F5508:F5571" ca="1" si="950">IF(D5508*E5508&gt;200000,RANDBETWEEN(3000,5000),IF(D5508*E5508&gt;100000,RANDBETWEEN(2000,3000),IF(D5508*E5508&gt;50000,RANDBETWEEN(1000,2000),RANDBETWEEN(500,1000))))</f>
        <v>917</v>
      </c>
      <c r="G5508" s="21" t="s">
        <v>36</v>
      </c>
      <c r="H5508">
        <f t="shared" ref="H5508:H5571" ca="1" si="951">RANDBETWEEN(1,12)</f>
        <v>3</v>
      </c>
      <c r="I5508" t="e">
        <f ca="1">INDEX(#REF!,MATCH(бэкэнд2!H5508,#REF!,0))</f>
        <v>#REF!</v>
      </c>
      <c r="J5508">
        <f t="shared" ref="J5508:J5571" ca="1" si="952">RANDBETWEEN(100,999)</f>
        <v>350</v>
      </c>
      <c r="K5508">
        <f t="shared" ref="K5508:L5571" ca="1" si="953">RANDBETWEEN(10,99)</f>
        <v>70</v>
      </c>
      <c r="L5508">
        <f t="shared" ca="1" si="953"/>
        <v>83</v>
      </c>
      <c r="M5508">
        <f t="shared" ref="M5508:M5571" ca="1" si="954">IF(RANDBETWEEN(1000,2000)&gt;1800,IF(RANDBETWEEN(1000,2000)&gt;1100,2018,2017),2019)</f>
        <v>2019</v>
      </c>
      <c r="N5508">
        <f t="shared" ref="N5508:N5571" ca="1" si="955">IF(M5508=2019,RANDBETWEEN(1,9),RANDBETWEEN(1,12))</f>
        <v>2</v>
      </c>
      <c r="O5508">
        <f t="shared" ref="O5508:O5571" ca="1" si="956">RANDBETWEEN(1,28)</f>
        <v>26</v>
      </c>
    </row>
    <row r="5509" spans="2:15">
      <c r="B5509" s="8" t="e">
        <f t="shared" ca="1" si="946"/>
        <v>#REF!</v>
      </c>
      <c r="C5509" s="7">
        <f t="shared" ca="1" si="947"/>
        <v>171</v>
      </c>
      <c r="D5509" s="7">
        <f t="shared" ca="1" si="948"/>
        <v>86</v>
      </c>
      <c r="E5509" s="7">
        <f t="shared" ca="1" si="949"/>
        <v>3240</v>
      </c>
      <c r="F5509" s="9">
        <f t="shared" ca="1" si="950"/>
        <v>3825</v>
      </c>
      <c r="G5509" s="21" t="s">
        <v>36</v>
      </c>
      <c r="H5509">
        <f t="shared" ca="1" si="951"/>
        <v>1</v>
      </c>
      <c r="I5509" t="e">
        <f ca="1">INDEX(#REF!,MATCH(бэкэнд2!H5509,#REF!,0))</f>
        <v>#REF!</v>
      </c>
      <c r="J5509">
        <f t="shared" ca="1" si="952"/>
        <v>333</v>
      </c>
      <c r="K5509">
        <f t="shared" ca="1" si="953"/>
        <v>54</v>
      </c>
      <c r="L5509">
        <f t="shared" ca="1" si="953"/>
        <v>28</v>
      </c>
      <c r="M5509">
        <f t="shared" ca="1" si="954"/>
        <v>2019</v>
      </c>
      <c r="N5509">
        <f t="shared" ca="1" si="955"/>
        <v>8</v>
      </c>
      <c r="O5509">
        <f t="shared" ca="1" si="956"/>
        <v>9</v>
      </c>
    </row>
    <row r="5510" spans="2:15">
      <c r="B5510" s="8" t="e">
        <f t="shared" ca="1" si="946"/>
        <v>#REF!</v>
      </c>
      <c r="C5510" s="7">
        <f t="shared" ca="1" si="947"/>
        <v>82</v>
      </c>
      <c r="D5510" s="7">
        <f t="shared" ca="1" si="948"/>
        <v>28</v>
      </c>
      <c r="E5510" s="7">
        <f t="shared" ca="1" si="949"/>
        <v>450</v>
      </c>
      <c r="F5510" s="9">
        <f t="shared" ca="1" si="950"/>
        <v>864</v>
      </c>
      <c r="G5510" s="21" t="s">
        <v>36</v>
      </c>
      <c r="H5510">
        <f t="shared" ca="1" si="951"/>
        <v>6</v>
      </c>
      <c r="I5510" t="e">
        <f ca="1">INDEX(#REF!,MATCH(бэкэнд2!H5510,#REF!,0))</f>
        <v>#REF!</v>
      </c>
      <c r="J5510">
        <f t="shared" ca="1" si="952"/>
        <v>233</v>
      </c>
      <c r="K5510">
        <f t="shared" ca="1" si="953"/>
        <v>22</v>
      </c>
      <c r="L5510">
        <f t="shared" ca="1" si="953"/>
        <v>43</v>
      </c>
      <c r="M5510">
        <f t="shared" ca="1" si="954"/>
        <v>2019</v>
      </c>
      <c r="N5510">
        <f t="shared" ca="1" si="955"/>
        <v>6</v>
      </c>
      <c r="O5510">
        <f t="shared" ca="1" si="956"/>
        <v>17</v>
      </c>
    </row>
    <row r="5511" spans="2:15">
      <c r="B5511" s="8" t="e">
        <f t="shared" ca="1" si="946"/>
        <v>#REF!</v>
      </c>
      <c r="C5511" s="7">
        <f t="shared" ca="1" si="947"/>
        <v>120</v>
      </c>
      <c r="D5511" s="7">
        <f t="shared" ca="1" si="948"/>
        <v>40</v>
      </c>
      <c r="E5511" s="7">
        <f t="shared" ca="1" si="949"/>
        <v>570</v>
      </c>
      <c r="F5511" s="9">
        <f t="shared" ca="1" si="950"/>
        <v>674</v>
      </c>
      <c r="G5511" s="21" t="s">
        <v>36</v>
      </c>
      <c r="H5511">
        <f t="shared" ca="1" si="951"/>
        <v>9</v>
      </c>
      <c r="I5511" t="e">
        <f ca="1">INDEX(#REF!,MATCH(бэкэнд2!H5511,#REF!,0))</f>
        <v>#REF!</v>
      </c>
      <c r="J5511">
        <f t="shared" ca="1" si="952"/>
        <v>771</v>
      </c>
      <c r="K5511">
        <f t="shared" ca="1" si="953"/>
        <v>18</v>
      </c>
      <c r="L5511">
        <f t="shared" ca="1" si="953"/>
        <v>43</v>
      </c>
      <c r="M5511">
        <f t="shared" ca="1" si="954"/>
        <v>2019</v>
      </c>
      <c r="N5511">
        <f t="shared" ca="1" si="955"/>
        <v>1</v>
      </c>
      <c r="O5511">
        <f t="shared" ca="1" si="956"/>
        <v>7</v>
      </c>
    </row>
    <row r="5512" spans="2:15">
      <c r="B5512" s="8" t="e">
        <f t="shared" ca="1" si="946"/>
        <v>#REF!</v>
      </c>
      <c r="C5512" s="7">
        <f t="shared" ca="1" si="947"/>
        <v>185</v>
      </c>
      <c r="D5512" s="7">
        <f t="shared" ca="1" si="948"/>
        <v>62</v>
      </c>
      <c r="E5512" s="7">
        <f t="shared" ca="1" si="949"/>
        <v>2263</v>
      </c>
      <c r="F5512" s="9">
        <f t="shared" ca="1" si="950"/>
        <v>2678</v>
      </c>
      <c r="G5512" s="21" t="s">
        <v>36</v>
      </c>
      <c r="H5512">
        <f t="shared" ca="1" si="951"/>
        <v>12</v>
      </c>
      <c r="I5512" t="e">
        <f ca="1">INDEX(#REF!,MATCH(бэкэнд2!H5512,#REF!,0))</f>
        <v>#REF!</v>
      </c>
      <c r="J5512">
        <f t="shared" ca="1" si="952"/>
        <v>408</v>
      </c>
      <c r="K5512">
        <f t="shared" ca="1" si="953"/>
        <v>41</v>
      </c>
      <c r="L5512">
        <f t="shared" ca="1" si="953"/>
        <v>28</v>
      </c>
      <c r="M5512">
        <f t="shared" ca="1" si="954"/>
        <v>2019</v>
      </c>
      <c r="N5512">
        <f t="shared" ca="1" si="955"/>
        <v>9</v>
      </c>
      <c r="O5512">
        <f t="shared" ca="1" si="956"/>
        <v>20</v>
      </c>
    </row>
    <row r="5513" spans="2:15">
      <c r="B5513" s="8" t="e">
        <f t="shared" ca="1" si="946"/>
        <v>#REF!</v>
      </c>
      <c r="C5513" s="7">
        <f t="shared" ca="1" si="947"/>
        <v>48</v>
      </c>
      <c r="D5513" s="7">
        <f t="shared" ca="1" si="948"/>
        <v>24</v>
      </c>
      <c r="E5513" s="7">
        <f t="shared" ca="1" si="949"/>
        <v>312</v>
      </c>
      <c r="F5513" s="9">
        <f t="shared" ca="1" si="950"/>
        <v>622</v>
      </c>
      <c r="G5513" s="21" t="s">
        <v>36</v>
      </c>
      <c r="H5513">
        <f t="shared" ca="1" si="951"/>
        <v>4</v>
      </c>
      <c r="I5513" t="e">
        <f ca="1">INDEX(#REF!,MATCH(бэкэнд2!H5513,#REF!,0))</f>
        <v>#REF!</v>
      </c>
      <c r="J5513">
        <f t="shared" ca="1" si="952"/>
        <v>431</v>
      </c>
      <c r="K5513">
        <f t="shared" ca="1" si="953"/>
        <v>88</v>
      </c>
      <c r="L5513">
        <f t="shared" ca="1" si="953"/>
        <v>66</v>
      </c>
      <c r="M5513">
        <f t="shared" ca="1" si="954"/>
        <v>2019</v>
      </c>
      <c r="N5513">
        <f t="shared" ca="1" si="955"/>
        <v>9</v>
      </c>
      <c r="O5513">
        <f t="shared" ca="1" si="956"/>
        <v>23</v>
      </c>
    </row>
    <row r="5514" spans="2:15">
      <c r="B5514" s="8" t="e">
        <f t="shared" ca="1" si="946"/>
        <v>#REF!</v>
      </c>
      <c r="C5514" s="7">
        <f t="shared" ca="1" si="947"/>
        <v>79</v>
      </c>
      <c r="D5514" s="7">
        <f t="shared" ca="1" si="948"/>
        <v>27</v>
      </c>
      <c r="E5514" s="7">
        <f t="shared" ca="1" si="949"/>
        <v>2659</v>
      </c>
      <c r="F5514" s="9">
        <f t="shared" ca="1" si="950"/>
        <v>1232</v>
      </c>
      <c r="G5514" s="21" t="s">
        <v>36</v>
      </c>
      <c r="H5514">
        <f t="shared" ca="1" si="951"/>
        <v>6</v>
      </c>
      <c r="I5514" t="e">
        <f ca="1">INDEX(#REF!,MATCH(бэкэнд2!H5514,#REF!,0))</f>
        <v>#REF!</v>
      </c>
      <c r="J5514">
        <f t="shared" ca="1" si="952"/>
        <v>994</v>
      </c>
      <c r="K5514">
        <f t="shared" ca="1" si="953"/>
        <v>62</v>
      </c>
      <c r="L5514">
        <f t="shared" ca="1" si="953"/>
        <v>30</v>
      </c>
      <c r="M5514">
        <f t="shared" ca="1" si="954"/>
        <v>2019</v>
      </c>
      <c r="N5514">
        <f t="shared" ca="1" si="955"/>
        <v>2</v>
      </c>
      <c r="O5514">
        <f t="shared" ca="1" si="956"/>
        <v>4</v>
      </c>
    </row>
    <row r="5515" spans="2:15">
      <c r="B5515" s="8" t="e">
        <f t="shared" ca="1" si="946"/>
        <v>#REF!</v>
      </c>
      <c r="C5515" s="7">
        <f t="shared" ca="1" si="947"/>
        <v>117</v>
      </c>
      <c r="D5515" s="7">
        <f t="shared" ca="1" si="948"/>
        <v>30</v>
      </c>
      <c r="E5515" s="7">
        <f t="shared" ca="1" si="949"/>
        <v>2048</v>
      </c>
      <c r="F5515" s="9">
        <f t="shared" ca="1" si="950"/>
        <v>1762</v>
      </c>
      <c r="G5515" s="21" t="s">
        <v>36</v>
      </c>
      <c r="H5515">
        <f t="shared" ca="1" si="951"/>
        <v>6</v>
      </c>
      <c r="I5515" t="e">
        <f ca="1">INDEX(#REF!,MATCH(бэкэнд2!H5515,#REF!,0))</f>
        <v>#REF!</v>
      </c>
      <c r="J5515">
        <f t="shared" ca="1" si="952"/>
        <v>280</v>
      </c>
      <c r="K5515">
        <f t="shared" ca="1" si="953"/>
        <v>34</v>
      </c>
      <c r="L5515">
        <f t="shared" ca="1" si="953"/>
        <v>70</v>
      </c>
      <c r="M5515">
        <f t="shared" ca="1" si="954"/>
        <v>2019</v>
      </c>
      <c r="N5515">
        <f t="shared" ca="1" si="955"/>
        <v>1</v>
      </c>
      <c r="O5515">
        <f t="shared" ca="1" si="956"/>
        <v>15</v>
      </c>
    </row>
    <row r="5516" spans="2:15">
      <c r="B5516" s="8" t="e">
        <f t="shared" ca="1" si="946"/>
        <v>#REF!</v>
      </c>
      <c r="C5516" s="7">
        <f t="shared" ca="1" si="947"/>
        <v>49</v>
      </c>
      <c r="D5516" s="7">
        <f t="shared" ca="1" si="948"/>
        <v>17</v>
      </c>
      <c r="E5516" s="7">
        <f t="shared" ca="1" si="949"/>
        <v>3090</v>
      </c>
      <c r="F5516" s="9">
        <f t="shared" ca="1" si="950"/>
        <v>1069</v>
      </c>
      <c r="G5516" s="21" t="s">
        <v>36</v>
      </c>
      <c r="H5516">
        <f t="shared" ca="1" si="951"/>
        <v>11</v>
      </c>
      <c r="I5516" t="e">
        <f ca="1">INDEX(#REF!,MATCH(бэкэнд2!H5516,#REF!,0))</f>
        <v>#REF!</v>
      </c>
      <c r="J5516">
        <f t="shared" ca="1" si="952"/>
        <v>569</v>
      </c>
      <c r="K5516">
        <f t="shared" ca="1" si="953"/>
        <v>72</v>
      </c>
      <c r="L5516">
        <f t="shared" ca="1" si="953"/>
        <v>59</v>
      </c>
      <c r="M5516">
        <f t="shared" ca="1" si="954"/>
        <v>2019</v>
      </c>
      <c r="N5516">
        <f t="shared" ca="1" si="955"/>
        <v>7</v>
      </c>
      <c r="O5516">
        <f t="shared" ca="1" si="956"/>
        <v>1</v>
      </c>
    </row>
    <row r="5517" spans="2:15">
      <c r="B5517" s="8" t="e">
        <f t="shared" ca="1" si="946"/>
        <v>#REF!</v>
      </c>
      <c r="C5517" s="7">
        <f t="shared" ca="1" si="947"/>
        <v>66</v>
      </c>
      <c r="D5517" s="7">
        <f t="shared" ca="1" si="948"/>
        <v>22</v>
      </c>
      <c r="E5517" s="7">
        <f t="shared" ca="1" si="949"/>
        <v>1275</v>
      </c>
      <c r="F5517" s="9">
        <f t="shared" ca="1" si="950"/>
        <v>758</v>
      </c>
      <c r="G5517" s="21" t="s">
        <v>36</v>
      </c>
      <c r="H5517">
        <f t="shared" ca="1" si="951"/>
        <v>4</v>
      </c>
      <c r="I5517" t="e">
        <f ca="1">INDEX(#REF!,MATCH(бэкэнд2!H5517,#REF!,0))</f>
        <v>#REF!</v>
      </c>
      <c r="J5517">
        <f t="shared" ca="1" si="952"/>
        <v>690</v>
      </c>
      <c r="K5517">
        <f t="shared" ca="1" si="953"/>
        <v>46</v>
      </c>
      <c r="L5517">
        <f t="shared" ca="1" si="953"/>
        <v>29</v>
      </c>
      <c r="M5517">
        <f t="shared" ca="1" si="954"/>
        <v>2019</v>
      </c>
      <c r="N5517">
        <f t="shared" ca="1" si="955"/>
        <v>9</v>
      </c>
      <c r="O5517">
        <f t="shared" ca="1" si="956"/>
        <v>28</v>
      </c>
    </row>
    <row r="5518" spans="2:15">
      <c r="B5518" s="8" t="e">
        <f t="shared" ca="1" si="946"/>
        <v>#REF!</v>
      </c>
      <c r="C5518" s="7">
        <f t="shared" ca="1" si="947"/>
        <v>142</v>
      </c>
      <c r="D5518" s="7">
        <f t="shared" ca="1" si="948"/>
        <v>36</v>
      </c>
      <c r="E5518" s="7">
        <f t="shared" ca="1" si="949"/>
        <v>237</v>
      </c>
      <c r="F5518" s="9">
        <f t="shared" ca="1" si="950"/>
        <v>794</v>
      </c>
      <c r="G5518" s="21" t="s">
        <v>36</v>
      </c>
      <c r="H5518">
        <f t="shared" ca="1" si="951"/>
        <v>4</v>
      </c>
      <c r="I5518" t="e">
        <f ca="1">INDEX(#REF!,MATCH(бэкэнд2!H5518,#REF!,0))</f>
        <v>#REF!</v>
      </c>
      <c r="J5518">
        <f t="shared" ca="1" si="952"/>
        <v>518</v>
      </c>
      <c r="K5518">
        <f t="shared" ca="1" si="953"/>
        <v>77</v>
      </c>
      <c r="L5518">
        <f t="shared" ca="1" si="953"/>
        <v>81</v>
      </c>
      <c r="M5518">
        <f t="shared" ca="1" si="954"/>
        <v>2018</v>
      </c>
      <c r="N5518">
        <f t="shared" ca="1" si="955"/>
        <v>6</v>
      </c>
      <c r="O5518">
        <f t="shared" ca="1" si="956"/>
        <v>20</v>
      </c>
    </row>
    <row r="5519" spans="2:15">
      <c r="B5519" s="8" t="e">
        <f t="shared" ca="1" si="946"/>
        <v>#REF!</v>
      </c>
      <c r="C5519" s="7">
        <f t="shared" ca="1" si="947"/>
        <v>102</v>
      </c>
      <c r="D5519" s="7">
        <f t="shared" ca="1" si="948"/>
        <v>51</v>
      </c>
      <c r="E5519" s="7">
        <f t="shared" ca="1" si="949"/>
        <v>3134</v>
      </c>
      <c r="F5519" s="9">
        <f t="shared" ca="1" si="950"/>
        <v>2127</v>
      </c>
      <c r="G5519" s="21" t="s">
        <v>36</v>
      </c>
      <c r="H5519">
        <f t="shared" ca="1" si="951"/>
        <v>7</v>
      </c>
      <c r="I5519" t="e">
        <f ca="1">INDEX(#REF!,MATCH(бэкэнд2!H5519,#REF!,0))</f>
        <v>#REF!</v>
      </c>
      <c r="J5519">
        <f t="shared" ca="1" si="952"/>
        <v>409</v>
      </c>
      <c r="K5519">
        <f t="shared" ca="1" si="953"/>
        <v>76</v>
      </c>
      <c r="L5519">
        <f t="shared" ca="1" si="953"/>
        <v>23</v>
      </c>
      <c r="M5519">
        <f t="shared" ca="1" si="954"/>
        <v>2019</v>
      </c>
      <c r="N5519">
        <f t="shared" ca="1" si="955"/>
        <v>5</v>
      </c>
      <c r="O5519">
        <f t="shared" ca="1" si="956"/>
        <v>24</v>
      </c>
    </row>
    <row r="5520" spans="2:15">
      <c r="B5520" s="8" t="e">
        <f t="shared" ca="1" si="946"/>
        <v>#REF!</v>
      </c>
      <c r="C5520" s="7">
        <f t="shared" ca="1" si="947"/>
        <v>96</v>
      </c>
      <c r="D5520" s="7">
        <f t="shared" ca="1" si="948"/>
        <v>48</v>
      </c>
      <c r="E5520" s="7">
        <f t="shared" ca="1" si="949"/>
        <v>1297</v>
      </c>
      <c r="F5520" s="9">
        <f t="shared" ca="1" si="950"/>
        <v>1573</v>
      </c>
      <c r="G5520" s="21" t="s">
        <v>36</v>
      </c>
      <c r="H5520">
        <f t="shared" ca="1" si="951"/>
        <v>12</v>
      </c>
      <c r="I5520" t="e">
        <f ca="1">INDEX(#REF!,MATCH(бэкэнд2!H5520,#REF!,0))</f>
        <v>#REF!</v>
      </c>
      <c r="J5520">
        <f t="shared" ca="1" si="952"/>
        <v>286</v>
      </c>
      <c r="K5520">
        <f t="shared" ca="1" si="953"/>
        <v>60</v>
      </c>
      <c r="L5520">
        <f t="shared" ca="1" si="953"/>
        <v>66</v>
      </c>
      <c r="M5520">
        <f t="shared" ca="1" si="954"/>
        <v>2018</v>
      </c>
      <c r="N5520">
        <f t="shared" ca="1" si="955"/>
        <v>4</v>
      </c>
      <c r="O5520">
        <f t="shared" ca="1" si="956"/>
        <v>21</v>
      </c>
    </row>
    <row r="5521" spans="2:15">
      <c r="B5521" s="8" t="e">
        <f t="shared" ca="1" si="946"/>
        <v>#REF!</v>
      </c>
      <c r="C5521" s="7">
        <f t="shared" ca="1" si="947"/>
        <v>170</v>
      </c>
      <c r="D5521" s="7">
        <f t="shared" ca="1" si="948"/>
        <v>85</v>
      </c>
      <c r="E5521" s="7">
        <f t="shared" ca="1" si="949"/>
        <v>1065</v>
      </c>
      <c r="F5521" s="9">
        <f t="shared" ca="1" si="950"/>
        <v>1746</v>
      </c>
      <c r="G5521" s="21" t="s">
        <v>36</v>
      </c>
      <c r="H5521">
        <f t="shared" ca="1" si="951"/>
        <v>4</v>
      </c>
      <c r="I5521" t="e">
        <f ca="1">INDEX(#REF!,MATCH(бэкэнд2!H5521,#REF!,0))</f>
        <v>#REF!</v>
      </c>
      <c r="J5521">
        <f t="shared" ca="1" si="952"/>
        <v>526</v>
      </c>
      <c r="K5521">
        <f t="shared" ca="1" si="953"/>
        <v>54</v>
      </c>
      <c r="L5521">
        <f t="shared" ca="1" si="953"/>
        <v>87</v>
      </c>
      <c r="M5521">
        <f t="shared" ca="1" si="954"/>
        <v>2019</v>
      </c>
      <c r="N5521">
        <f t="shared" ca="1" si="955"/>
        <v>8</v>
      </c>
      <c r="O5521">
        <f t="shared" ca="1" si="956"/>
        <v>17</v>
      </c>
    </row>
    <row r="5522" spans="2:15">
      <c r="B5522" s="8" t="e">
        <f t="shared" ca="1" si="946"/>
        <v>#REF!</v>
      </c>
      <c r="C5522" s="7">
        <f t="shared" ca="1" si="947"/>
        <v>128</v>
      </c>
      <c r="D5522" s="7">
        <f t="shared" ca="1" si="948"/>
        <v>64</v>
      </c>
      <c r="E5522" s="7">
        <f t="shared" ca="1" si="949"/>
        <v>1407</v>
      </c>
      <c r="F5522" s="9">
        <f t="shared" ca="1" si="950"/>
        <v>1372</v>
      </c>
      <c r="G5522" s="21" t="s">
        <v>36</v>
      </c>
      <c r="H5522">
        <f t="shared" ca="1" si="951"/>
        <v>11</v>
      </c>
      <c r="I5522" t="e">
        <f ca="1">INDEX(#REF!,MATCH(бэкэнд2!H5522,#REF!,0))</f>
        <v>#REF!</v>
      </c>
      <c r="J5522">
        <f t="shared" ca="1" si="952"/>
        <v>623</v>
      </c>
      <c r="K5522">
        <f t="shared" ca="1" si="953"/>
        <v>55</v>
      </c>
      <c r="L5522">
        <f t="shared" ca="1" si="953"/>
        <v>88</v>
      </c>
      <c r="M5522">
        <f t="shared" ca="1" si="954"/>
        <v>2018</v>
      </c>
      <c r="N5522">
        <f t="shared" ca="1" si="955"/>
        <v>10</v>
      </c>
      <c r="O5522">
        <f t="shared" ca="1" si="956"/>
        <v>4</v>
      </c>
    </row>
    <row r="5523" spans="2:15">
      <c r="B5523" s="8" t="e">
        <f t="shared" ca="1" si="946"/>
        <v>#REF!</v>
      </c>
      <c r="C5523" s="7">
        <f t="shared" ca="1" si="947"/>
        <v>184</v>
      </c>
      <c r="D5523" s="7">
        <f t="shared" ca="1" si="948"/>
        <v>46</v>
      </c>
      <c r="E5523" s="7">
        <f t="shared" ca="1" si="949"/>
        <v>976</v>
      </c>
      <c r="F5523" s="9">
        <f t="shared" ca="1" si="950"/>
        <v>717</v>
      </c>
      <c r="G5523" s="21" t="s">
        <v>36</v>
      </c>
      <c r="H5523">
        <f t="shared" ca="1" si="951"/>
        <v>4</v>
      </c>
      <c r="I5523" t="e">
        <f ca="1">INDEX(#REF!,MATCH(бэкэнд2!H5523,#REF!,0))</f>
        <v>#REF!</v>
      </c>
      <c r="J5523">
        <f t="shared" ca="1" si="952"/>
        <v>781</v>
      </c>
      <c r="K5523">
        <f t="shared" ca="1" si="953"/>
        <v>60</v>
      </c>
      <c r="L5523">
        <f t="shared" ca="1" si="953"/>
        <v>98</v>
      </c>
      <c r="M5523">
        <f t="shared" ca="1" si="954"/>
        <v>2018</v>
      </c>
      <c r="N5523">
        <f t="shared" ca="1" si="955"/>
        <v>9</v>
      </c>
      <c r="O5523">
        <f t="shared" ca="1" si="956"/>
        <v>18</v>
      </c>
    </row>
    <row r="5524" spans="2:15">
      <c r="B5524" s="8" t="e">
        <f t="shared" ca="1" si="946"/>
        <v>#REF!</v>
      </c>
      <c r="C5524" s="7">
        <f t="shared" ca="1" si="947"/>
        <v>182</v>
      </c>
      <c r="D5524" s="7">
        <f t="shared" ca="1" si="948"/>
        <v>46</v>
      </c>
      <c r="E5524" s="7">
        <f t="shared" ca="1" si="949"/>
        <v>2351</v>
      </c>
      <c r="F5524" s="9">
        <f t="shared" ca="1" si="950"/>
        <v>2700</v>
      </c>
      <c r="G5524" s="21" t="s">
        <v>36</v>
      </c>
      <c r="H5524">
        <f t="shared" ca="1" si="951"/>
        <v>8</v>
      </c>
      <c r="I5524" t="e">
        <f ca="1">INDEX(#REF!,MATCH(бэкэнд2!H5524,#REF!,0))</f>
        <v>#REF!</v>
      </c>
      <c r="J5524">
        <f t="shared" ca="1" si="952"/>
        <v>249</v>
      </c>
      <c r="K5524">
        <f t="shared" ca="1" si="953"/>
        <v>50</v>
      </c>
      <c r="L5524">
        <f t="shared" ca="1" si="953"/>
        <v>85</v>
      </c>
      <c r="M5524">
        <f t="shared" ca="1" si="954"/>
        <v>2019</v>
      </c>
      <c r="N5524">
        <f t="shared" ca="1" si="955"/>
        <v>7</v>
      </c>
      <c r="O5524">
        <f t="shared" ca="1" si="956"/>
        <v>12</v>
      </c>
    </row>
    <row r="5525" spans="2:15">
      <c r="B5525" s="8" t="e">
        <f t="shared" ca="1" si="946"/>
        <v>#REF!</v>
      </c>
      <c r="C5525" s="7">
        <f t="shared" ca="1" si="947"/>
        <v>186</v>
      </c>
      <c r="D5525" s="7">
        <f t="shared" ca="1" si="948"/>
        <v>93</v>
      </c>
      <c r="E5525" s="7">
        <f t="shared" ca="1" si="949"/>
        <v>3319</v>
      </c>
      <c r="F5525" s="9">
        <f t="shared" ca="1" si="950"/>
        <v>4818</v>
      </c>
      <c r="G5525" s="21" t="s">
        <v>36</v>
      </c>
      <c r="H5525">
        <f t="shared" ca="1" si="951"/>
        <v>6</v>
      </c>
      <c r="I5525" t="e">
        <f ca="1">INDEX(#REF!,MATCH(бэкэнд2!H5525,#REF!,0))</f>
        <v>#REF!</v>
      </c>
      <c r="J5525">
        <f t="shared" ca="1" si="952"/>
        <v>985</v>
      </c>
      <c r="K5525">
        <f t="shared" ca="1" si="953"/>
        <v>79</v>
      </c>
      <c r="L5525">
        <f t="shared" ca="1" si="953"/>
        <v>96</v>
      </c>
      <c r="M5525">
        <f t="shared" ca="1" si="954"/>
        <v>2019</v>
      </c>
      <c r="N5525">
        <f t="shared" ca="1" si="955"/>
        <v>7</v>
      </c>
      <c r="O5525">
        <f t="shared" ca="1" si="956"/>
        <v>3</v>
      </c>
    </row>
    <row r="5526" spans="2:15">
      <c r="B5526" s="8" t="e">
        <f t="shared" ca="1" si="946"/>
        <v>#REF!</v>
      </c>
      <c r="C5526" s="7">
        <f t="shared" ca="1" si="947"/>
        <v>201</v>
      </c>
      <c r="D5526" s="7">
        <f t="shared" ca="1" si="948"/>
        <v>101</v>
      </c>
      <c r="E5526" s="7">
        <f t="shared" ca="1" si="949"/>
        <v>1576</v>
      </c>
      <c r="F5526" s="9">
        <f t="shared" ca="1" si="950"/>
        <v>2860</v>
      </c>
      <c r="G5526" s="21" t="s">
        <v>36</v>
      </c>
      <c r="H5526">
        <f t="shared" ca="1" si="951"/>
        <v>7</v>
      </c>
      <c r="I5526" t="e">
        <f ca="1">INDEX(#REF!,MATCH(бэкэнд2!H5526,#REF!,0))</f>
        <v>#REF!</v>
      </c>
      <c r="J5526">
        <f t="shared" ca="1" si="952"/>
        <v>942</v>
      </c>
      <c r="K5526">
        <f t="shared" ca="1" si="953"/>
        <v>10</v>
      </c>
      <c r="L5526">
        <f t="shared" ca="1" si="953"/>
        <v>97</v>
      </c>
      <c r="M5526">
        <f t="shared" ca="1" si="954"/>
        <v>2019</v>
      </c>
      <c r="N5526">
        <f t="shared" ca="1" si="955"/>
        <v>7</v>
      </c>
      <c r="O5526">
        <f t="shared" ca="1" si="956"/>
        <v>18</v>
      </c>
    </row>
    <row r="5527" spans="2:15">
      <c r="B5527" s="8" t="e">
        <f t="shared" ca="1" si="946"/>
        <v>#REF!</v>
      </c>
      <c r="C5527" s="7">
        <f t="shared" ca="1" si="947"/>
        <v>108</v>
      </c>
      <c r="D5527" s="7">
        <f t="shared" ca="1" si="948"/>
        <v>27</v>
      </c>
      <c r="E5527" s="7">
        <f t="shared" ca="1" si="949"/>
        <v>864</v>
      </c>
      <c r="F5527" s="9">
        <f t="shared" ca="1" si="950"/>
        <v>953</v>
      </c>
      <c r="G5527" s="21" t="s">
        <v>36</v>
      </c>
      <c r="H5527">
        <f t="shared" ca="1" si="951"/>
        <v>12</v>
      </c>
      <c r="I5527" t="e">
        <f ca="1">INDEX(#REF!,MATCH(бэкэнд2!H5527,#REF!,0))</f>
        <v>#REF!</v>
      </c>
      <c r="J5527">
        <f t="shared" ca="1" si="952"/>
        <v>536</v>
      </c>
      <c r="K5527">
        <f t="shared" ca="1" si="953"/>
        <v>81</v>
      </c>
      <c r="L5527">
        <f t="shared" ca="1" si="953"/>
        <v>84</v>
      </c>
      <c r="M5527">
        <f t="shared" ca="1" si="954"/>
        <v>2019</v>
      </c>
      <c r="N5527">
        <f t="shared" ca="1" si="955"/>
        <v>7</v>
      </c>
      <c r="O5527">
        <f t="shared" ca="1" si="956"/>
        <v>23</v>
      </c>
    </row>
    <row r="5528" spans="2:15">
      <c r="B5528" s="8" t="e">
        <f t="shared" ca="1" si="946"/>
        <v>#REF!</v>
      </c>
      <c r="C5528" s="7">
        <f t="shared" ca="1" si="947"/>
        <v>107</v>
      </c>
      <c r="D5528" s="7">
        <f t="shared" ca="1" si="948"/>
        <v>54</v>
      </c>
      <c r="E5528" s="7">
        <f t="shared" ca="1" si="949"/>
        <v>3391</v>
      </c>
      <c r="F5528" s="9">
        <f t="shared" ca="1" si="950"/>
        <v>2944</v>
      </c>
      <c r="G5528" s="21" t="s">
        <v>36</v>
      </c>
      <c r="H5528">
        <f t="shared" ca="1" si="951"/>
        <v>10</v>
      </c>
      <c r="I5528" t="e">
        <f ca="1">INDEX(#REF!,MATCH(бэкэнд2!H5528,#REF!,0))</f>
        <v>#REF!</v>
      </c>
      <c r="J5528">
        <f t="shared" ca="1" si="952"/>
        <v>421</v>
      </c>
      <c r="K5528">
        <f t="shared" ca="1" si="953"/>
        <v>97</v>
      </c>
      <c r="L5528">
        <f t="shared" ca="1" si="953"/>
        <v>25</v>
      </c>
      <c r="M5528">
        <f t="shared" ca="1" si="954"/>
        <v>2019</v>
      </c>
      <c r="N5528">
        <f t="shared" ca="1" si="955"/>
        <v>8</v>
      </c>
      <c r="O5528">
        <f t="shared" ca="1" si="956"/>
        <v>11</v>
      </c>
    </row>
    <row r="5529" spans="2:15">
      <c r="B5529" s="8" t="e">
        <f t="shared" ca="1" si="946"/>
        <v>#REF!</v>
      </c>
      <c r="C5529" s="7">
        <f t="shared" ca="1" si="947"/>
        <v>87</v>
      </c>
      <c r="D5529" s="7">
        <f t="shared" ca="1" si="948"/>
        <v>44</v>
      </c>
      <c r="E5529" s="7">
        <f t="shared" ca="1" si="949"/>
        <v>423</v>
      </c>
      <c r="F5529" s="9">
        <f t="shared" ca="1" si="950"/>
        <v>734</v>
      </c>
      <c r="G5529" s="21" t="s">
        <v>36</v>
      </c>
      <c r="H5529">
        <f t="shared" ca="1" si="951"/>
        <v>6</v>
      </c>
      <c r="I5529" t="e">
        <f ca="1">INDEX(#REF!,MATCH(бэкэнд2!H5529,#REF!,0))</f>
        <v>#REF!</v>
      </c>
      <c r="J5529">
        <f t="shared" ca="1" si="952"/>
        <v>222</v>
      </c>
      <c r="K5529">
        <f t="shared" ca="1" si="953"/>
        <v>19</v>
      </c>
      <c r="L5529">
        <f t="shared" ca="1" si="953"/>
        <v>16</v>
      </c>
      <c r="M5529">
        <f t="shared" ca="1" si="954"/>
        <v>2019</v>
      </c>
      <c r="N5529">
        <f t="shared" ca="1" si="955"/>
        <v>2</v>
      </c>
      <c r="O5529">
        <f t="shared" ca="1" si="956"/>
        <v>20</v>
      </c>
    </row>
    <row r="5530" spans="2:15">
      <c r="B5530" s="8" t="e">
        <f t="shared" ca="1" si="946"/>
        <v>#REF!</v>
      </c>
      <c r="C5530" s="7">
        <f t="shared" ca="1" si="947"/>
        <v>205</v>
      </c>
      <c r="D5530" s="7">
        <f t="shared" ca="1" si="948"/>
        <v>52</v>
      </c>
      <c r="E5530" s="7">
        <f t="shared" ca="1" si="949"/>
        <v>3438</v>
      </c>
      <c r="F5530" s="9">
        <f t="shared" ca="1" si="950"/>
        <v>2024</v>
      </c>
      <c r="G5530" s="21" t="s">
        <v>36</v>
      </c>
      <c r="H5530">
        <f t="shared" ca="1" si="951"/>
        <v>11</v>
      </c>
      <c r="I5530" t="e">
        <f ca="1">INDEX(#REF!,MATCH(бэкэнд2!H5530,#REF!,0))</f>
        <v>#REF!</v>
      </c>
      <c r="J5530">
        <f t="shared" ca="1" si="952"/>
        <v>290</v>
      </c>
      <c r="K5530">
        <f t="shared" ca="1" si="953"/>
        <v>35</v>
      </c>
      <c r="L5530">
        <f t="shared" ca="1" si="953"/>
        <v>53</v>
      </c>
      <c r="M5530">
        <f t="shared" ca="1" si="954"/>
        <v>2019</v>
      </c>
      <c r="N5530">
        <f t="shared" ca="1" si="955"/>
        <v>8</v>
      </c>
      <c r="O5530">
        <f t="shared" ca="1" si="956"/>
        <v>10</v>
      </c>
    </row>
    <row r="5531" spans="2:15">
      <c r="B5531" s="8" t="e">
        <f t="shared" ca="1" si="946"/>
        <v>#REF!</v>
      </c>
      <c r="C5531" s="7">
        <f t="shared" ca="1" si="947"/>
        <v>143</v>
      </c>
      <c r="D5531" s="7">
        <f t="shared" ca="1" si="948"/>
        <v>48</v>
      </c>
      <c r="E5531" s="7">
        <f t="shared" ca="1" si="949"/>
        <v>1101</v>
      </c>
      <c r="F5531" s="9">
        <f t="shared" ca="1" si="950"/>
        <v>1094</v>
      </c>
      <c r="G5531" s="21" t="s">
        <v>36</v>
      </c>
      <c r="H5531">
        <f t="shared" ca="1" si="951"/>
        <v>6</v>
      </c>
      <c r="I5531" t="e">
        <f ca="1">INDEX(#REF!,MATCH(бэкэнд2!H5531,#REF!,0))</f>
        <v>#REF!</v>
      </c>
      <c r="J5531">
        <f t="shared" ca="1" si="952"/>
        <v>522</v>
      </c>
      <c r="K5531">
        <f t="shared" ca="1" si="953"/>
        <v>35</v>
      </c>
      <c r="L5531">
        <f t="shared" ca="1" si="953"/>
        <v>44</v>
      </c>
      <c r="M5531">
        <f t="shared" ca="1" si="954"/>
        <v>2019</v>
      </c>
      <c r="N5531">
        <f t="shared" ca="1" si="955"/>
        <v>7</v>
      </c>
      <c r="O5531">
        <f t="shared" ca="1" si="956"/>
        <v>24</v>
      </c>
    </row>
    <row r="5532" spans="2:15">
      <c r="B5532" s="8" t="e">
        <f t="shared" ca="1" si="946"/>
        <v>#REF!</v>
      </c>
      <c r="C5532" s="7">
        <f t="shared" ca="1" si="947"/>
        <v>111</v>
      </c>
      <c r="D5532" s="7">
        <f t="shared" ca="1" si="948"/>
        <v>56</v>
      </c>
      <c r="E5532" s="7">
        <f t="shared" ca="1" si="949"/>
        <v>1268</v>
      </c>
      <c r="F5532" s="9">
        <f t="shared" ca="1" si="950"/>
        <v>1671</v>
      </c>
      <c r="G5532" s="21" t="s">
        <v>36</v>
      </c>
      <c r="H5532">
        <f t="shared" ca="1" si="951"/>
        <v>3</v>
      </c>
      <c r="I5532" t="e">
        <f ca="1">INDEX(#REF!,MATCH(бэкэнд2!H5532,#REF!,0))</f>
        <v>#REF!</v>
      </c>
      <c r="J5532">
        <f t="shared" ca="1" si="952"/>
        <v>305</v>
      </c>
      <c r="K5532">
        <f t="shared" ca="1" si="953"/>
        <v>87</v>
      </c>
      <c r="L5532">
        <f t="shared" ca="1" si="953"/>
        <v>91</v>
      </c>
      <c r="M5532">
        <f t="shared" ca="1" si="954"/>
        <v>2018</v>
      </c>
      <c r="N5532">
        <f t="shared" ca="1" si="955"/>
        <v>7</v>
      </c>
      <c r="O5532">
        <f t="shared" ca="1" si="956"/>
        <v>28</v>
      </c>
    </row>
    <row r="5533" spans="2:15">
      <c r="B5533" s="8" t="e">
        <f t="shared" ca="1" si="946"/>
        <v>#REF!</v>
      </c>
      <c r="C5533" s="7">
        <f t="shared" ca="1" si="947"/>
        <v>168</v>
      </c>
      <c r="D5533" s="7">
        <f t="shared" ca="1" si="948"/>
        <v>42</v>
      </c>
      <c r="E5533" s="7">
        <f t="shared" ca="1" si="949"/>
        <v>2485</v>
      </c>
      <c r="F5533" s="9">
        <f t="shared" ca="1" si="950"/>
        <v>2279</v>
      </c>
      <c r="G5533" s="21" t="s">
        <v>36</v>
      </c>
      <c r="H5533">
        <f t="shared" ca="1" si="951"/>
        <v>7</v>
      </c>
      <c r="I5533" t="e">
        <f ca="1">INDEX(#REF!,MATCH(бэкэнд2!H5533,#REF!,0))</f>
        <v>#REF!</v>
      </c>
      <c r="J5533">
        <f t="shared" ca="1" si="952"/>
        <v>201</v>
      </c>
      <c r="K5533">
        <f t="shared" ca="1" si="953"/>
        <v>20</v>
      </c>
      <c r="L5533">
        <f t="shared" ca="1" si="953"/>
        <v>33</v>
      </c>
      <c r="M5533">
        <f t="shared" ca="1" si="954"/>
        <v>2019</v>
      </c>
      <c r="N5533">
        <f t="shared" ca="1" si="955"/>
        <v>4</v>
      </c>
      <c r="O5533">
        <f t="shared" ca="1" si="956"/>
        <v>27</v>
      </c>
    </row>
    <row r="5534" spans="2:15">
      <c r="B5534" s="8" t="e">
        <f t="shared" ca="1" si="946"/>
        <v>#REF!</v>
      </c>
      <c r="C5534" s="7">
        <f t="shared" ca="1" si="947"/>
        <v>226</v>
      </c>
      <c r="D5534" s="7">
        <f t="shared" ca="1" si="948"/>
        <v>76</v>
      </c>
      <c r="E5534" s="7">
        <f t="shared" ca="1" si="949"/>
        <v>3105</v>
      </c>
      <c r="F5534" s="9">
        <f t="shared" ca="1" si="950"/>
        <v>4584</v>
      </c>
      <c r="G5534" s="21" t="s">
        <v>36</v>
      </c>
      <c r="H5534">
        <f t="shared" ca="1" si="951"/>
        <v>11</v>
      </c>
      <c r="I5534" t="e">
        <f ca="1">INDEX(#REF!,MATCH(бэкэнд2!H5534,#REF!,0))</f>
        <v>#REF!</v>
      </c>
      <c r="J5534">
        <f t="shared" ca="1" si="952"/>
        <v>919</v>
      </c>
      <c r="K5534">
        <f t="shared" ca="1" si="953"/>
        <v>35</v>
      </c>
      <c r="L5534">
        <f t="shared" ca="1" si="953"/>
        <v>50</v>
      </c>
      <c r="M5534">
        <f t="shared" ca="1" si="954"/>
        <v>2019</v>
      </c>
      <c r="N5534">
        <f t="shared" ca="1" si="955"/>
        <v>6</v>
      </c>
      <c r="O5534">
        <f t="shared" ca="1" si="956"/>
        <v>21</v>
      </c>
    </row>
    <row r="5535" spans="2:15">
      <c r="B5535" s="8" t="e">
        <f t="shared" ca="1" si="946"/>
        <v>#REF!</v>
      </c>
      <c r="C5535" s="7">
        <f t="shared" ca="1" si="947"/>
        <v>69</v>
      </c>
      <c r="D5535" s="7">
        <f t="shared" ca="1" si="948"/>
        <v>18</v>
      </c>
      <c r="E5535" s="7">
        <f t="shared" ca="1" si="949"/>
        <v>1279</v>
      </c>
      <c r="F5535" s="9">
        <f t="shared" ca="1" si="950"/>
        <v>684</v>
      </c>
      <c r="G5535" s="21" t="s">
        <v>36</v>
      </c>
      <c r="H5535">
        <f t="shared" ca="1" si="951"/>
        <v>10</v>
      </c>
      <c r="I5535" t="e">
        <f ca="1">INDEX(#REF!,MATCH(бэкэнд2!H5535,#REF!,0))</f>
        <v>#REF!</v>
      </c>
      <c r="J5535">
        <f t="shared" ca="1" si="952"/>
        <v>561</v>
      </c>
      <c r="K5535">
        <f t="shared" ca="1" si="953"/>
        <v>47</v>
      </c>
      <c r="L5535">
        <f t="shared" ca="1" si="953"/>
        <v>52</v>
      </c>
      <c r="M5535">
        <f t="shared" ca="1" si="954"/>
        <v>2018</v>
      </c>
      <c r="N5535">
        <f t="shared" ca="1" si="955"/>
        <v>8</v>
      </c>
      <c r="O5535">
        <f t="shared" ca="1" si="956"/>
        <v>4</v>
      </c>
    </row>
    <row r="5536" spans="2:15">
      <c r="B5536" s="8" t="e">
        <f t="shared" ca="1" si="946"/>
        <v>#REF!</v>
      </c>
      <c r="C5536" s="7">
        <f t="shared" ca="1" si="947"/>
        <v>119</v>
      </c>
      <c r="D5536" s="7">
        <f t="shared" ca="1" si="948"/>
        <v>40</v>
      </c>
      <c r="E5536" s="7">
        <f t="shared" ca="1" si="949"/>
        <v>2054</v>
      </c>
      <c r="F5536" s="9">
        <f t="shared" ca="1" si="950"/>
        <v>1851</v>
      </c>
      <c r="G5536" s="21" t="s">
        <v>36</v>
      </c>
      <c r="H5536">
        <f t="shared" ca="1" si="951"/>
        <v>12</v>
      </c>
      <c r="I5536" t="e">
        <f ca="1">INDEX(#REF!,MATCH(бэкэнд2!H5536,#REF!,0))</f>
        <v>#REF!</v>
      </c>
      <c r="J5536">
        <f t="shared" ca="1" si="952"/>
        <v>851</v>
      </c>
      <c r="K5536">
        <f t="shared" ca="1" si="953"/>
        <v>21</v>
      </c>
      <c r="L5536">
        <f t="shared" ca="1" si="953"/>
        <v>32</v>
      </c>
      <c r="M5536">
        <f t="shared" ca="1" si="954"/>
        <v>2019</v>
      </c>
      <c r="N5536">
        <f t="shared" ca="1" si="955"/>
        <v>2</v>
      </c>
      <c r="O5536">
        <f t="shared" ca="1" si="956"/>
        <v>2</v>
      </c>
    </row>
    <row r="5537" spans="2:15">
      <c r="B5537" s="8" t="e">
        <f t="shared" ca="1" si="946"/>
        <v>#REF!</v>
      </c>
      <c r="C5537" s="7">
        <f t="shared" ca="1" si="947"/>
        <v>174</v>
      </c>
      <c r="D5537" s="7">
        <f t="shared" ca="1" si="948"/>
        <v>58</v>
      </c>
      <c r="E5537" s="7">
        <f t="shared" ca="1" si="949"/>
        <v>207</v>
      </c>
      <c r="F5537" s="9">
        <f t="shared" ca="1" si="950"/>
        <v>942</v>
      </c>
      <c r="G5537" s="21" t="s">
        <v>36</v>
      </c>
      <c r="H5537">
        <f t="shared" ca="1" si="951"/>
        <v>1</v>
      </c>
      <c r="I5537" t="e">
        <f ca="1">INDEX(#REF!,MATCH(бэкэнд2!H5537,#REF!,0))</f>
        <v>#REF!</v>
      </c>
      <c r="J5537">
        <f t="shared" ca="1" si="952"/>
        <v>861</v>
      </c>
      <c r="K5537">
        <f t="shared" ca="1" si="953"/>
        <v>64</v>
      </c>
      <c r="L5537">
        <f t="shared" ca="1" si="953"/>
        <v>36</v>
      </c>
      <c r="M5537">
        <f t="shared" ca="1" si="954"/>
        <v>2019</v>
      </c>
      <c r="N5537">
        <f t="shared" ca="1" si="955"/>
        <v>7</v>
      </c>
      <c r="O5537">
        <f t="shared" ca="1" si="956"/>
        <v>23</v>
      </c>
    </row>
    <row r="5538" spans="2:15">
      <c r="B5538" s="8" t="e">
        <f t="shared" ca="1" si="946"/>
        <v>#REF!</v>
      </c>
      <c r="C5538" s="7">
        <f t="shared" ca="1" si="947"/>
        <v>89</v>
      </c>
      <c r="D5538" s="7">
        <f t="shared" ca="1" si="948"/>
        <v>45</v>
      </c>
      <c r="E5538" s="7">
        <f t="shared" ca="1" si="949"/>
        <v>475</v>
      </c>
      <c r="F5538" s="9">
        <f t="shared" ca="1" si="950"/>
        <v>603</v>
      </c>
      <c r="G5538" s="21" t="s">
        <v>36</v>
      </c>
      <c r="H5538">
        <f t="shared" ca="1" si="951"/>
        <v>4</v>
      </c>
      <c r="I5538" t="e">
        <f ca="1">INDEX(#REF!,MATCH(бэкэнд2!H5538,#REF!,0))</f>
        <v>#REF!</v>
      </c>
      <c r="J5538">
        <f t="shared" ca="1" si="952"/>
        <v>260</v>
      </c>
      <c r="K5538">
        <f t="shared" ca="1" si="953"/>
        <v>62</v>
      </c>
      <c r="L5538">
        <f t="shared" ca="1" si="953"/>
        <v>16</v>
      </c>
      <c r="M5538">
        <f t="shared" ca="1" si="954"/>
        <v>2019</v>
      </c>
      <c r="N5538">
        <f t="shared" ca="1" si="955"/>
        <v>1</v>
      </c>
      <c r="O5538">
        <f t="shared" ca="1" si="956"/>
        <v>26</v>
      </c>
    </row>
    <row r="5539" spans="2:15">
      <c r="B5539" s="8" t="e">
        <f t="shared" ca="1" si="946"/>
        <v>#REF!</v>
      </c>
      <c r="C5539" s="7">
        <f t="shared" ca="1" si="947"/>
        <v>92</v>
      </c>
      <c r="D5539" s="7">
        <f t="shared" ca="1" si="948"/>
        <v>31</v>
      </c>
      <c r="E5539" s="7">
        <f t="shared" ca="1" si="949"/>
        <v>1820</v>
      </c>
      <c r="F5539" s="9">
        <f t="shared" ca="1" si="950"/>
        <v>1478</v>
      </c>
      <c r="G5539" s="21" t="s">
        <v>36</v>
      </c>
      <c r="H5539">
        <f t="shared" ca="1" si="951"/>
        <v>6</v>
      </c>
      <c r="I5539" t="e">
        <f ca="1">INDEX(#REF!,MATCH(бэкэнд2!H5539,#REF!,0))</f>
        <v>#REF!</v>
      </c>
      <c r="J5539">
        <f t="shared" ca="1" si="952"/>
        <v>287</v>
      </c>
      <c r="K5539">
        <f t="shared" ca="1" si="953"/>
        <v>20</v>
      </c>
      <c r="L5539">
        <f t="shared" ca="1" si="953"/>
        <v>67</v>
      </c>
      <c r="M5539">
        <f t="shared" ca="1" si="954"/>
        <v>2019</v>
      </c>
      <c r="N5539">
        <f t="shared" ca="1" si="955"/>
        <v>5</v>
      </c>
      <c r="O5539">
        <f t="shared" ca="1" si="956"/>
        <v>17</v>
      </c>
    </row>
    <row r="5540" spans="2:15">
      <c r="B5540" s="8" t="e">
        <f t="shared" ca="1" si="946"/>
        <v>#REF!</v>
      </c>
      <c r="C5540" s="7">
        <f t="shared" ca="1" si="947"/>
        <v>195</v>
      </c>
      <c r="D5540" s="7">
        <f t="shared" ca="1" si="948"/>
        <v>65</v>
      </c>
      <c r="E5540" s="7">
        <f t="shared" ca="1" si="949"/>
        <v>734</v>
      </c>
      <c r="F5540" s="9">
        <f t="shared" ca="1" si="950"/>
        <v>731</v>
      </c>
      <c r="G5540" s="21" t="s">
        <v>36</v>
      </c>
      <c r="H5540">
        <f t="shared" ca="1" si="951"/>
        <v>7</v>
      </c>
      <c r="I5540" t="e">
        <f ca="1">INDEX(#REF!,MATCH(бэкэнд2!H5540,#REF!,0))</f>
        <v>#REF!</v>
      </c>
      <c r="J5540">
        <f t="shared" ca="1" si="952"/>
        <v>524</v>
      </c>
      <c r="K5540">
        <f t="shared" ca="1" si="953"/>
        <v>58</v>
      </c>
      <c r="L5540">
        <f t="shared" ca="1" si="953"/>
        <v>55</v>
      </c>
      <c r="M5540">
        <f t="shared" ca="1" si="954"/>
        <v>2018</v>
      </c>
      <c r="N5540">
        <f t="shared" ca="1" si="955"/>
        <v>6</v>
      </c>
      <c r="O5540">
        <f t="shared" ca="1" si="956"/>
        <v>12</v>
      </c>
    </row>
    <row r="5541" spans="2:15">
      <c r="B5541" s="8" t="e">
        <f t="shared" ca="1" si="946"/>
        <v>#REF!</v>
      </c>
      <c r="C5541" s="7">
        <f t="shared" ca="1" si="947"/>
        <v>231</v>
      </c>
      <c r="D5541" s="7">
        <f t="shared" ca="1" si="948"/>
        <v>77</v>
      </c>
      <c r="E5541" s="7">
        <f t="shared" ca="1" si="949"/>
        <v>1469</v>
      </c>
      <c r="F5541" s="9">
        <f t="shared" ca="1" si="950"/>
        <v>2878</v>
      </c>
      <c r="G5541" s="21" t="s">
        <v>36</v>
      </c>
      <c r="H5541">
        <f t="shared" ca="1" si="951"/>
        <v>1</v>
      </c>
      <c r="I5541" t="e">
        <f ca="1">INDEX(#REF!,MATCH(бэкэнд2!H5541,#REF!,0))</f>
        <v>#REF!</v>
      </c>
      <c r="J5541">
        <f t="shared" ca="1" si="952"/>
        <v>666</v>
      </c>
      <c r="K5541">
        <f t="shared" ca="1" si="953"/>
        <v>33</v>
      </c>
      <c r="L5541">
        <f t="shared" ca="1" si="953"/>
        <v>18</v>
      </c>
      <c r="M5541">
        <f t="shared" ca="1" si="954"/>
        <v>2019</v>
      </c>
      <c r="N5541">
        <f t="shared" ca="1" si="955"/>
        <v>8</v>
      </c>
      <c r="O5541">
        <f t="shared" ca="1" si="956"/>
        <v>16</v>
      </c>
    </row>
    <row r="5542" spans="2:15">
      <c r="B5542" s="8" t="e">
        <f t="shared" ca="1" si="946"/>
        <v>#REF!</v>
      </c>
      <c r="C5542" s="7">
        <f t="shared" ca="1" si="947"/>
        <v>83</v>
      </c>
      <c r="D5542" s="7">
        <f t="shared" ca="1" si="948"/>
        <v>42</v>
      </c>
      <c r="E5542" s="7">
        <f t="shared" ca="1" si="949"/>
        <v>3317</v>
      </c>
      <c r="F5542" s="9">
        <f t="shared" ca="1" si="950"/>
        <v>2594</v>
      </c>
      <c r="G5542" s="21" t="s">
        <v>36</v>
      </c>
      <c r="H5542">
        <f t="shared" ca="1" si="951"/>
        <v>1</v>
      </c>
      <c r="I5542" t="e">
        <f ca="1">INDEX(#REF!,MATCH(бэкэнд2!H5542,#REF!,0))</f>
        <v>#REF!</v>
      </c>
      <c r="J5542">
        <f t="shared" ca="1" si="952"/>
        <v>143</v>
      </c>
      <c r="K5542">
        <f t="shared" ca="1" si="953"/>
        <v>45</v>
      </c>
      <c r="L5542">
        <f t="shared" ca="1" si="953"/>
        <v>10</v>
      </c>
      <c r="M5542">
        <f t="shared" ca="1" si="954"/>
        <v>2019</v>
      </c>
      <c r="N5542">
        <f t="shared" ca="1" si="955"/>
        <v>6</v>
      </c>
      <c r="O5542">
        <f t="shared" ca="1" si="956"/>
        <v>17</v>
      </c>
    </row>
    <row r="5543" spans="2:15">
      <c r="B5543" s="8" t="e">
        <f t="shared" ca="1" si="946"/>
        <v>#REF!</v>
      </c>
      <c r="C5543" s="7">
        <f t="shared" ca="1" si="947"/>
        <v>165</v>
      </c>
      <c r="D5543" s="7">
        <f t="shared" ca="1" si="948"/>
        <v>83</v>
      </c>
      <c r="E5543" s="7">
        <f t="shared" ca="1" si="949"/>
        <v>895</v>
      </c>
      <c r="F5543" s="9">
        <f t="shared" ca="1" si="950"/>
        <v>1606</v>
      </c>
      <c r="G5543" s="21" t="s">
        <v>36</v>
      </c>
      <c r="H5543">
        <f t="shared" ca="1" si="951"/>
        <v>4</v>
      </c>
      <c r="I5543" t="e">
        <f ca="1">INDEX(#REF!,MATCH(бэкэнд2!H5543,#REF!,0))</f>
        <v>#REF!</v>
      </c>
      <c r="J5543">
        <f t="shared" ca="1" si="952"/>
        <v>308</v>
      </c>
      <c r="K5543">
        <f t="shared" ca="1" si="953"/>
        <v>31</v>
      </c>
      <c r="L5543">
        <f t="shared" ca="1" si="953"/>
        <v>96</v>
      </c>
      <c r="M5543">
        <f t="shared" ca="1" si="954"/>
        <v>2019</v>
      </c>
      <c r="N5543">
        <f t="shared" ca="1" si="955"/>
        <v>3</v>
      </c>
      <c r="O5543">
        <f t="shared" ca="1" si="956"/>
        <v>28</v>
      </c>
    </row>
    <row r="5544" spans="2:15">
      <c r="B5544" s="8" t="e">
        <f t="shared" ca="1" si="946"/>
        <v>#REF!</v>
      </c>
      <c r="C5544" s="7">
        <f t="shared" ca="1" si="947"/>
        <v>214</v>
      </c>
      <c r="D5544" s="7">
        <f t="shared" ca="1" si="948"/>
        <v>72</v>
      </c>
      <c r="E5544" s="7">
        <f t="shared" ca="1" si="949"/>
        <v>1476</v>
      </c>
      <c r="F5544" s="9">
        <f t="shared" ca="1" si="950"/>
        <v>2310</v>
      </c>
      <c r="G5544" s="21" t="s">
        <v>36</v>
      </c>
      <c r="H5544">
        <f t="shared" ca="1" si="951"/>
        <v>10</v>
      </c>
      <c r="I5544" t="e">
        <f ca="1">INDEX(#REF!,MATCH(бэкэнд2!H5544,#REF!,0))</f>
        <v>#REF!</v>
      </c>
      <c r="J5544">
        <f t="shared" ca="1" si="952"/>
        <v>214</v>
      </c>
      <c r="K5544">
        <f t="shared" ca="1" si="953"/>
        <v>58</v>
      </c>
      <c r="L5544">
        <f t="shared" ca="1" si="953"/>
        <v>45</v>
      </c>
      <c r="M5544">
        <f t="shared" ca="1" si="954"/>
        <v>2017</v>
      </c>
      <c r="N5544">
        <f t="shared" ca="1" si="955"/>
        <v>8</v>
      </c>
      <c r="O5544">
        <f t="shared" ca="1" si="956"/>
        <v>25</v>
      </c>
    </row>
    <row r="5545" spans="2:15">
      <c r="B5545" s="8" t="e">
        <f t="shared" ca="1" si="946"/>
        <v>#REF!</v>
      </c>
      <c r="C5545" s="7">
        <f t="shared" ca="1" si="947"/>
        <v>108</v>
      </c>
      <c r="D5545" s="7">
        <f t="shared" ca="1" si="948"/>
        <v>54</v>
      </c>
      <c r="E5545" s="7">
        <f t="shared" ca="1" si="949"/>
        <v>2303</v>
      </c>
      <c r="F5545" s="9">
        <f t="shared" ca="1" si="950"/>
        <v>2729</v>
      </c>
      <c r="G5545" s="21" t="s">
        <v>36</v>
      </c>
      <c r="H5545">
        <f t="shared" ca="1" si="951"/>
        <v>4</v>
      </c>
      <c r="I5545" t="e">
        <f ca="1">INDEX(#REF!,MATCH(бэкэнд2!H5545,#REF!,0))</f>
        <v>#REF!</v>
      </c>
      <c r="J5545">
        <f t="shared" ca="1" si="952"/>
        <v>337</v>
      </c>
      <c r="K5545">
        <f t="shared" ca="1" si="953"/>
        <v>54</v>
      </c>
      <c r="L5545">
        <f t="shared" ca="1" si="953"/>
        <v>31</v>
      </c>
      <c r="M5545">
        <f t="shared" ca="1" si="954"/>
        <v>2019</v>
      </c>
      <c r="N5545">
        <f t="shared" ca="1" si="955"/>
        <v>3</v>
      </c>
      <c r="O5545">
        <f t="shared" ca="1" si="956"/>
        <v>17</v>
      </c>
    </row>
    <row r="5546" spans="2:15">
      <c r="B5546" s="8" t="e">
        <f t="shared" ca="1" si="946"/>
        <v>#REF!</v>
      </c>
      <c r="C5546" s="7">
        <f t="shared" ca="1" si="947"/>
        <v>235</v>
      </c>
      <c r="D5546" s="7">
        <f t="shared" ca="1" si="948"/>
        <v>59</v>
      </c>
      <c r="E5546" s="7">
        <f t="shared" ca="1" si="949"/>
        <v>1806</v>
      </c>
      <c r="F5546" s="9">
        <f t="shared" ca="1" si="950"/>
        <v>2997</v>
      </c>
      <c r="G5546" s="21" t="s">
        <v>36</v>
      </c>
      <c r="H5546">
        <f t="shared" ca="1" si="951"/>
        <v>7</v>
      </c>
      <c r="I5546" t="e">
        <f ca="1">INDEX(#REF!,MATCH(бэкэнд2!H5546,#REF!,0))</f>
        <v>#REF!</v>
      </c>
      <c r="J5546">
        <f t="shared" ca="1" si="952"/>
        <v>875</v>
      </c>
      <c r="K5546">
        <f t="shared" ca="1" si="953"/>
        <v>75</v>
      </c>
      <c r="L5546">
        <f t="shared" ca="1" si="953"/>
        <v>31</v>
      </c>
      <c r="M5546">
        <f t="shared" ca="1" si="954"/>
        <v>2019</v>
      </c>
      <c r="N5546">
        <f t="shared" ca="1" si="955"/>
        <v>4</v>
      </c>
      <c r="O5546">
        <f t="shared" ca="1" si="956"/>
        <v>16</v>
      </c>
    </row>
    <row r="5547" spans="2:15">
      <c r="B5547" s="8" t="e">
        <f t="shared" ca="1" si="946"/>
        <v>#REF!</v>
      </c>
      <c r="C5547" s="7">
        <f t="shared" ca="1" si="947"/>
        <v>82</v>
      </c>
      <c r="D5547" s="7">
        <f t="shared" ca="1" si="948"/>
        <v>21</v>
      </c>
      <c r="E5547" s="7">
        <f t="shared" ca="1" si="949"/>
        <v>333</v>
      </c>
      <c r="F5547" s="9">
        <f t="shared" ca="1" si="950"/>
        <v>888</v>
      </c>
      <c r="G5547" s="21" t="s">
        <v>36</v>
      </c>
      <c r="H5547">
        <f t="shared" ca="1" si="951"/>
        <v>12</v>
      </c>
      <c r="I5547" t="e">
        <f ca="1">INDEX(#REF!,MATCH(бэкэнд2!H5547,#REF!,0))</f>
        <v>#REF!</v>
      </c>
      <c r="J5547">
        <f t="shared" ca="1" si="952"/>
        <v>559</v>
      </c>
      <c r="K5547">
        <f t="shared" ca="1" si="953"/>
        <v>20</v>
      </c>
      <c r="L5547">
        <f t="shared" ca="1" si="953"/>
        <v>51</v>
      </c>
      <c r="M5547">
        <f t="shared" ca="1" si="954"/>
        <v>2018</v>
      </c>
      <c r="N5547">
        <f t="shared" ca="1" si="955"/>
        <v>10</v>
      </c>
      <c r="O5547">
        <f t="shared" ca="1" si="956"/>
        <v>22</v>
      </c>
    </row>
    <row r="5548" spans="2:15">
      <c r="B5548" s="8" t="e">
        <f t="shared" ca="1" si="946"/>
        <v>#REF!</v>
      </c>
      <c r="C5548" s="7">
        <f t="shared" ca="1" si="947"/>
        <v>33</v>
      </c>
      <c r="D5548" s="7">
        <f t="shared" ca="1" si="948"/>
        <v>11</v>
      </c>
      <c r="E5548" s="7">
        <f t="shared" ca="1" si="949"/>
        <v>1106</v>
      </c>
      <c r="F5548" s="9">
        <f t="shared" ca="1" si="950"/>
        <v>676</v>
      </c>
      <c r="G5548" s="21" t="s">
        <v>36</v>
      </c>
      <c r="H5548">
        <f t="shared" ca="1" si="951"/>
        <v>3</v>
      </c>
      <c r="I5548" t="e">
        <f ca="1">INDEX(#REF!,MATCH(бэкэнд2!H5548,#REF!,0))</f>
        <v>#REF!</v>
      </c>
      <c r="J5548">
        <f t="shared" ca="1" si="952"/>
        <v>856</v>
      </c>
      <c r="K5548">
        <f t="shared" ca="1" si="953"/>
        <v>17</v>
      </c>
      <c r="L5548">
        <f t="shared" ca="1" si="953"/>
        <v>66</v>
      </c>
      <c r="M5548">
        <f t="shared" ca="1" si="954"/>
        <v>2019</v>
      </c>
      <c r="N5548">
        <f t="shared" ca="1" si="955"/>
        <v>8</v>
      </c>
      <c r="O5548">
        <f t="shared" ca="1" si="956"/>
        <v>9</v>
      </c>
    </row>
    <row r="5549" spans="2:15">
      <c r="B5549" s="8" t="e">
        <f t="shared" ca="1" si="946"/>
        <v>#REF!</v>
      </c>
      <c r="C5549" s="7">
        <f t="shared" ca="1" si="947"/>
        <v>117</v>
      </c>
      <c r="D5549" s="7">
        <f t="shared" ca="1" si="948"/>
        <v>30</v>
      </c>
      <c r="E5549" s="7">
        <f t="shared" ca="1" si="949"/>
        <v>1543</v>
      </c>
      <c r="F5549" s="9">
        <f t="shared" ca="1" si="950"/>
        <v>759</v>
      </c>
      <c r="G5549" s="21" t="s">
        <v>36</v>
      </c>
      <c r="H5549">
        <f t="shared" ca="1" si="951"/>
        <v>12</v>
      </c>
      <c r="I5549" t="e">
        <f ca="1">INDEX(#REF!,MATCH(бэкэнд2!H5549,#REF!,0))</f>
        <v>#REF!</v>
      </c>
      <c r="J5549">
        <f t="shared" ca="1" si="952"/>
        <v>675</v>
      </c>
      <c r="K5549">
        <f t="shared" ca="1" si="953"/>
        <v>50</v>
      </c>
      <c r="L5549">
        <f t="shared" ca="1" si="953"/>
        <v>56</v>
      </c>
      <c r="M5549">
        <f t="shared" ca="1" si="954"/>
        <v>2019</v>
      </c>
      <c r="N5549">
        <f t="shared" ca="1" si="955"/>
        <v>2</v>
      </c>
      <c r="O5549">
        <f t="shared" ca="1" si="956"/>
        <v>3</v>
      </c>
    </row>
    <row r="5550" spans="2:15">
      <c r="B5550" s="8" t="e">
        <f t="shared" ca="1" si="946"/>
        <v>#REF!</v>
      </c>
      <c r="C5550" s="7">
        <f t="shared" ca="1" si="947"/>
        <v>191</v>
      </c>
      <c r="D5550" s="7">
        <f t="shared" ca="1" si="948"/>
        <v>48</v>
      </c>
      <c r="E5550" s="7">
        <f t="shared" ca="1" si="949"/>
        <v>2162</v>
      </c>
      <c r="F5550" s="9">
        <f t="shared" ca="1" si="950"/>
        <v>2732</v>
      </c>
      <c r="G5550" s="21" t="s">
        <v>36</v>
      </c>
      <c r="H5550">
        <f t="shared" ca="1" si="951"/>
        <v>6</v>
      </c>
      <c r="I5550" t="e">
        <f ca="1">INDEX(#REF!,MATCH(бэкэнд2!H5550,#REF!,0))</f>
        <v>#REF!</v>
      </c>
      <c r="J5550">
        <f t="shared" ca="1" si="952"/>
        <v>572</v>
      </c>
      <c r="K5550">
        <f t="shared" ca="1" si="953"/>
        <v>56</v>
      </c>
      <c r="L5550">
        <f t="shared" ca="1" si="953"/>
        <v>69</v>
      </c>
      <c r="M5550">
        <f t="shared" ca="1" si="954"/>
        <v>2019</v>
      </c>
      <c r="N5550">
        <f t="shared" ca="1" si="955"/>
        <v>5</v>
      </c>
      <c r="O5550">
        <f t="shared" ca="1" si="956"/>
        <v>24</v>
      </c>
    </row>
    <row r="5551" spans="2:15">
      <c r="B5551" s="8" t="e">
        <f t="shared" ca="1" si="946"/>
        <v>#REF!</v>
      </c>
      <c r="C5551" s="7">
        <f t="shared" ca="1" si="947"/>
        <v>209</v>
      </c>
      <c r="D5551" s="7">
        <f t="shared" ca="1" si="948"/>
        <v>105</v>
      </c>
      <c r="E5551" s="7">
        <f t="shared" ca="1" si="949"/>
        <v>556</v>
      </c>
      <c r="F5551" s="9">
        <f t="shared" ca="1" si="950"/>
        <v>1010</v>
      </c>
      <c r="G5551" s="21" t="s">
        <v>36</v>
      </c>
      <c r="H5551">
        <f t="shared" ca="1" si="951"/>
        <v>10</v>
      </c>
      <c r="I5551" t="e">
        <f ca="1">INDEX(#REF!,MATCH(бэкэнд2!H5551,#REF!,0))</f>
        <v>#REF!</v>
      </c>
      <c r="J5551">
        <f t="shared" ca="1" si="952"/>
        <v>360</v>
      </c>
      <c r="K5551">
        <f t="shared" ca="1" si="953"/>
        <v>37</v>
      </c>
      <c r="L5551">
        <f t="shared" ca="1" si="953"/>
        <v>50</v>
      </c>
      <c r="M5551">
        <f t="shared" ca="1" si="954"/>
        <v>2019</v>
      </c>
      <c r="N5551">
        <f t="shared" ca="1" si="955"/>
        <v>4</v>
      </c>
      <c r="O5551">
        <f t="shared" ca="1" si="956"/>
        <v>16</v>
      </c>
    </row>
    <row r="5552" spans="2:15">
      <c r="B5552" s="8" t="e">
        <f t="shared" ca="1" si="946"/>
        <v>#REF!</v>
      </c>
      <c r="C5552" s="7">
        <f t="shared" ca="1" si="947"/>
        <v>203</v>
      </c>
      <c r="D5552" s="7">
        <f t="shared" ca="1" si="948"/>
        <v>51</v>
      </c>
      <c r="E5552" s="7">
        <f t="shared" ca="1" si="949"/>
        <v>2622</v>
      </c>
      <c r="F5552" s="9">
        <f t="shared" ca="1" si="950"/>
        <v>2714</v>
      </c>
      <c r="G5552" s="21" t="s">
        <v>36</v>
      </c>
      <c r="H5552">
        <f t="shared" ca="1" si="951"/>
        <v>6</v>
      </c>
      <c r="I5552" t="e">
        <f ca="1">INDEX(#REF!,MATCH(бэкэнд2!H5552,#REF!,0))</f>
        <v>#REF!</v>
      </c>
      <c r="J5552">
        <f t="shared" ca="1" si="952"/>
        <v>735</v>
      </c>
      <c r="K5552">
        <f t="shared" ca="1" si="953"/>
        <v>54</v>
      </c>
      <c r="L5552">
        <f t="shared" ca="1" si="953"/>
        <v>50</v>
      </c>
      <c r="M5552">
        <f t="shared" ca="1" si="954"/>
        <v>2019</v>
      </c>
      <c r="N5552">
        <f t="shared" ca="1" si="955"/>
        <v>6</v>
      </c>
      <c r="O5552">
        <f t="shared" ca="1" si="956"/>
        <v>27</v>
      </c>
    </row>
    <row r="5553" spans="2:15">
      <c r="B5553" s="8" t="e">
        <f t="shared" ca="1" si="946"/>
        <v>#REF!</v>
      </c>
      <c r="C5553" s="7">
        <f t="shared" ca="1" si="947"/>
        <v>52</v>
      </c>
      <c r="D5553" s="7">
        <f t="shared" ca="1" si="948"/>
        <v>26</v>
      </c>
      <c r="E5553" s="7">
        <f t="shared" ca="1" si="949"/>
        <v>2422</v>
      </c>
      <c r="F5553" s="9">
        <f t="shared" ca="1" si="950"/>
        <v>2000</v>
      </c>
      <c r="G5553" s="21" t="s">
        <v>36</v>
      </c>
      <c r="H5553">
        <f t="shared" ca="1" si="951"/>
        <v>12</v>
      </c>
      <c r="I5553" t="e">
        <f ca="1">INDEX(#REF!,MATCH(бэкэнд2!H5553,#REF!,0))</f>
        <v>#REF!</v>
      </c>
      <c r="J5553">
        <f t="shared" ca="1" si="952"/>
        <v>982</v>
      </c>
      <c r="K5553">
        <f t="shared" ca="1" si="953"/>
        <v>37</v>
      </c>
      <c r="L5553">
        <f t="shared" ca="1" si="953"/>
        <v>53</v>
      </c>
      <c r="M5553">
        <f t="shared" ca="1" si="954"/>
        <v>2019</v>
      </c>
      <c r="N5553">
        <f t="shared" ca="1" si="955"/>
        <v>4</v>
      </c>
      <c r="O5553">
        <f t="shared" ca="1" si="956"/>
        <v>21</v>
      </c>
    </row>
    <row r="5554" spans="2:15">
      <c r="B5554" s="8" t="e">
        <f t="shared" ca="1" si="946"/>
        <v>#REF!</v>
      </c>
      <c r="C5554" s="7">
        <f t="shared" ca="1" si="947"/>
        <v>151</v>
      </c>
      <c r="D5554" s="7">
        <f t="shared" ca="1" si="948"/>
        <v>76</v>
      </c>
      <c r="E5554" s="7">
        <f t="shared" ca="1" si="949"/>
        <v>1665</v>
      </c>
      <c r="F5554" s="9">
        <f t="shared" ca="1" si="950"/>
        <v>2507</v>
      </c>
      <c r="G5554" s="21" t="s">
        <v>36</v>
      </c>
      <c r="H5554">
        <f t="shared" ca="1" si="951"/>
        <v>11</v>
      </c>
      <c r="I5554" t="e">
        <f ca="1">INDEX(#REF!,MATCH(бэкэнд2!H5554,#REF!,0))</f>
        <v>#REF!</v>
      </c>
      <c r="J5554">
        <f t="shared" ca="1" si="952"/>
        <v>892</v>
      </c>
      <c r="K5554">
        <f t="shared" ca="1" si="953"/>
        <v>43</v>
      </c>
      <c r="L5554">
        <f t="shared" ca="1" si="953"/>
        <v>39</v>
      </c>
      <c r="M5554">
        <f t="shared" ca="1" si="954"/>
        <v>2019</v>
      </c>
      <c r="N5554">
        <f t="shared" ca="1" si="955"/>
        <v>2</v>
      </c>
      <c r="O5554">
        <f t="shared" ca="1" si="956"/>
        <v>4</v>
      </c>
    </row>
    <row r="5555" spans="2:15">
      <c r="B5555" s="8" t="e">
        <f t="shared" ca="1" si="946"/>
        <v>#REF!</v>
      </c>
      <c r="C5555" s="7">
        <f t="shared" ca="1" si="947"/>
        <v>109</v>
      </c>
      <c r="D5555" s="7">
        <f t="shared" ca="1" si="948"/>
        <v>28</v>
      </c>
      <c r="E5555" s="7">
        <f t="shared" ca="1" si="949"/>
        <v>3131</v>
      </c>
      <c r="F5555" s="9">
        <f t="shared" ca="1" si="950"/>
        <v>1677</v>
      </c>
      <c r="G5555" s="21" t="s">
        <v>36</v>
      </c>
      <c r="H5555">
        <f t="shared" ca="1" si="951"/>
        <v>2</v>
      </c>
      <c r="I5555" t="e">
        <f ca="1">INDEX(#REF!,MATCH(бэкэнд2!H5555,#REF!,0))</f>
        <v>#REF!</v>
      </c>
      <c r="J5555">
        <f t="shared" ca="1" si="952"/>
        <v>456</v>
      </c>
      <c r="K5555">
        <f t="shared" ca="1" si="953"/>
        <v>38</v>
      </c>
      <c r="L5555">
        <f t="shared" ca="1" si="953"/>
        <v>34</v>
      </c>
      <c r="M5555">
        <f t="shared" ca="1" si="954"/>
        <v>2019</v>
      </c>
      <c r="N5555">
        <f t="shared" ca="1" si="955"/>
        <v>9</v>
      </c>
      <c r="O5555">
        <f t="shared" ca="1" si="956"/>
        <v>11</v>
      </c>
    </row>
    <row r="5556" spans="2:15">
      <c r="B5556" s="8" t="e">
        <f t="shared" ca="1" si="946"/>
        <v>#REF!</v>
      </c>
      <c r="C5556" s="7">
        <f t="shared" ca="1" si="947"/>
        <v>217</v>
      </c>
      <c r="D5556" s="7">
        <f t="shared" ca="1" si="948"/>
        <v>55</v>
      </c>
      <c r="E5556" s="7">
        <f t="shared" ca="1" si="949"/>
        <v>469</v>
      </c>
      <c r="F5556" s="9">
        <f t="shared" ca="1" si="950"/>
        <v>969</v>
      </c>
      <c r="G5556" s="21" t="s">
        <v>36</v>
      </c>
      <c r="H5556">
        <f t="shared" ca="1" si="951"/>
        <v>12</v>
      </c>
      <c r="I5556" t="e">
        <f ca="1">INDEX(#REF!,MATCH(бэкэнд2!H5556,#REF!,0))</f>
        <v>#REF!</v>
      </c>
      <c r="J5556">
        <f t="shared" ca="1" si="952"/>
        <v>357</v>
      </c>
      <c r="K5556">
        <f t="shared" ca="1" si="953"/>
        <v>69</v>
      </c>
      <c r="L5556">
        <f t="shared" ca="1" si="953"/>
        <v>31</v>
      </c>
      <c r="M5556">
        <f t="shared" ca="1" si="954"/>
        <v>2019</v>
      </c>
      <c r="N5556">
        <f t="shared" ca="1" si="955"/>
        <v>4</v>
      </c>
      <c r="O5556">
        <f t="shared" ca="1" si="956"/>
        <v>18</v>
      </c>
    </row>
    <row r="5557" spans="2:15">
      <c r="B5557" s="8" t="e">
        <f t="shared" ca="1" si="946"/>
        <v>#REF!</v>
      </c>
      <c r="C5557" s="7">
        <f t="shared" ca="1" si="947"/>
        <v>109</v>
      </c>
      <c r="D5557" s="7">
        <f t="shared" ca="1" si="948"/>
        <v>55</v>
      </c>
      <c r="E5557" s="7">
        <f t="shared" ca="1" si="949"/>
        <v>3421</v>
      </c>
      <c r="F5557" s="9">
        <f t="shared" ca="1" si="950"/>
        <v>2149</v>
      </c>
      <c r="G5557" s="21" t="s">
        <v>36</v>
      </c>
      <c r="H5557">
        <f t="shared" ca="1" si="951"/>
        <v>6</v>
      </c>
      <c r="I5557" t="e">
        <f ca="1">INDEX(#REF!,MATCH(бэкэнд2!H5557,#REF!,0))</f>
        <v>#REF!</v>
      </c>
      <c r="J5557">
        <f t="shared" ca="1" si="952"/>
        <v>220</v>
      </c>
      <c r="K5557">
        <f t="shared" ca="1" si="953"/>
        <v>93</v>
      </c>
      <c r="L5557">
        <f t="shared" ca="1" si="953"/>
        <v>19</v>
      </c>
      <c r="M5557">
        <f t="shared" ca="1" si="954"/>
        <v>2019</v>
      </c>
      <c r="N5557">
        <f t="shared" ca="1" si="955"/>
        <v>2</v>
      </c>
      <c r="O5557">
        <f t="shared" ca="1" si="956"/>
        <v>8</v>
      </c>
    </row>
    <row r="5558" spans="2:15">
      <c r="B5558" s="8" t="e">
        <f t="shared" ca="1" si="946"/>
        <v>#REF!</v>
      </c>
      <c r="C5558" s="7">
        <f t="shared" ca="1" si="947"/>
        <v>230</v>
      </c>
      <c r="D5558" s="7">
        <f t="shared" ca="1" si="948"/>
        <v>77</v>
      </c>
      <c r="E5558" s="7">
        <f t="shared" ca="1" si="949"/>
        <v>895</v>
      </c>
      <c r="F5558" s="9">
        <f t="shared" ca="1" si="950"/>
        <v>1006</v>
      </c>
      <c r="G5558" s="21" t="s">
        <v>36</v>
      </c>
      <c r="H5558">
        <f t="shared" ca="1" si="951"/>
        <v>8</v>
      </c>
      <c r="I5558" t="e">
        <f ca="1">INDEX(#REF!,MATCH(бэкэнд2!H5558,#REF!,0))</f>
        <v>#REF!</v>
      </c>
      <c r="J5558">
        <f t="shared" ca="1" si="952"/>
        <v>712</v>
      </c>
      <c r="K5558">
        <f t="shared" ca="1" si="953"/>
        <v>80</v>
      </c>
      <c r="L5558">
        <f t="shared" ca="1" si="953"/>
        <v>28</v>
      </c>
      <c r="M5558">
        <f t="shared" ca="1" si="954"/>
        <v>2019</v>
      </c>
      <c r="N5558">
        <f t="shared" ca="1" si="955"/>
        <v>2</v>
      </c>
      <c r="O5558">
        <f t="shared" ca="1" si="956"/>
        <v>1</v>
      </c>
    </row>
    <row r="5559" spans="2:15">
      <c r="B5559" s="8" t="e">
        <f t="shared" ca="1" si="946"/>
        <v>#REF!</v>
      </c>
      <c r="C5559" s="7">
        <f t="shared" ca="1" si="947"/>
        <v>238</v>
      </c>
      <c r="D5559" s="7">
        <f t="shared" ca="1" si="948"/>
        <v>60</v>
      </c>
      <c r="E5559" s="7">
        <f t="shared" ca="1" si="949"/>
        <v>1393</v>
      </c>
      <c r="F5559" s="9">
        <f t="shared" ca="1" si="950"/>
        <v>1502</v>
      </c>
      <c r="G5559" s="21" t="s">
        <v>36</v>
      </c>
      <c r="H5559">
        <f t="shared" ca="1" si="951"/>
        <v>8</v>
      </c>
      <c r="I5559" t="e">
        <f ca="1">INDEX(#REF!,MATCH(бэкэнд2!H5559,#REF!,0))</f>
        <v>#REF!</v>
      </c>
      <c r="J5559">
        <f t="shared" ca="1" si="952"/>
        <v>665</v>
      </c>
      <c r="K5559">
        <f t="shared" ca="1" si="953"/>
        <v>96</v>
      </c>
      <c r="L5559">
        <f t="shared" ca="1" si="953"/>
        <v>10</v>
      </c>
      <c r="M5559">
        <f t="shared" ca="1" si="954"/>
        <v>2019</v>
      </c>
      <c r="N5559">
        <f t="shared" ca="1" si="955"/>
        <v>1</v>
      </c>
      <c r="O5559">
        <f t="shared" ca="1" si="956"/>
        <v>12</v>
      </c>
    </row>
    <row r="5560" spans="2:15">
      <c r="B5560" s="8" t="e">
        <f t="shared" ca="1" si="946"/>
        <v>#REF!</v>
      </c>
      <c r="C5560" s="7">
        <f t="shared" ca="1" si="947"/>
        <v>238</v>
      </c>
      <c r="D5560" s="7">
        <f t="shared" ca="1" si="948"/>
        <v>60</v>
      </c>
      <c r="E5560" s="7">
        <f t="shared" ca="1" si="949"/>
        <v>2846</v>
      </c>
      <c r="F5560" s="9">
        <f t="shared" ca="1" si="950"/>
        <v>2368</v>
      </c>
      <c r="G5560" s="21" t="s">
        <v>36</v>
      </c>
      <c r="H5560">
        <f t="shared" ca="1" si="951"/>
        <v>9</v>
      </c>
      <c r="I5560" t="e">
        <f ca="1">INDEX(#REF!,MATCH(бэкэнд2!H5560,#REF!,0))</f>
        <v>#REF!</v>
      </c>
      <c r="J5560">
        <f t="shared" ca="1" si="952"/>
        <v>287</v>
      </c>
      <c r="K5560">
        <f t="shared" ca="1" si="953"/>
        <v>95</v>
      </c>
      <c r="L5560">
        <f t="shared" ca="1" si="953"/>
        <v>67</v>
      </c>
      <c r="M5560">
        <f t="shared" ca="1" si="954"/>
        <v>2017</v>
      </c>
      <c r="N5560">
        <f t="shared" ca="1" si="955"/>
        <v>1</v>
      </c>
      <c r="O5560">
        <f t="shared" ca="1" si="956"/>
        <v>20</v>
      </c>
    </row>
    <row r="5561" spans="2:15">
      <c r="B5561" s="8" t="e">
        <f t="shared" ca="1" si="946"/>
        <v>#REF!</v>
      </c>
      <c r="C5561" s="7">
        <f t="shared" ca="1" si="947"/>
        <v>218</v>
      </c>
      <c r="D5561" s="7">
        <f t="shared" ca="1" si="948"/>
        <v>73</v>
      </c>
      <c r="E5561" s="7">
        <f t="shared" ca="1" si="949"/>
        <v>1761</v>
      </c>
      <c r="F5561" s="9">
        <f t="shared" ca="1" si="950"/>
        <v>2246</v>
      </c>
      <c r="G5561" s="21" t="s">
        <v>36</v>
      </c>
      <c r="H5561">
        <f t="shared" ca="1" si="951"/>
        <v>9</v>
      </c>
      <c r="I5561" t="e">
        <f ca="1">INDEX(#REF!,MATCH(бэкэнд2!H5561,#REF!,0))</f>
        <v>#REF!</v>
      </c>
      <c r="J5561">
        <f t="shared" ca="1" si="952"/>
        <v>768</v>
      </c>
      <c r="K5561">
        <f t="shared" ca="1" si="953"/>
        <v>54</v>
      </c>
      <c r="L5561">
        <f t="shared" ca="1" si="953"/>
        <v>43</v>
      </c>
      <c r="M5561">
        <f t="shared" ca="1" si="954"/>
        <v>2019</v>
      </c>
      <c r="N5561">
        <f t="shared" ca="1" si="955"/>
        <v>4</v>
      </c>
      <c r="O5561">
        <f t="shared" ca="1" si="956"/>
        <v>9</v>
      </c>
    </row>
    <row r="5562" spans="2:15">
      <c r="B5562" s="8" t="e">
        <f t="shared" ca="1" si="946"/>
        <v>#REF!</v>
      </c>
      <c r="C5562" s="7">
        <f t="shared" ca="1" si="947"/>
        <v>187</v>
      </c>
      <c r="D5562" s="7">
        <f t="shared" ca="1" si="948"/>
        <v>47</v>
      </c>
      <c r="E5562" s="7">
        <f t="shared" ca="1" si="949"/>
        <v>3381</v>
      </c>
      <c r="F5562" s="9">
        <f t="shared" ca="1" si="950"/>
        <v>2229</v>
      </c>
      <c r="G5562" s="21" t="s">
        <v>36</v>
      </c>
      <c r="H5562">
        <f t="shared" ca="1" si="951"/>
        <v>2</v>
      </c>
      <c r="I5562" t="e">
        <f ca="1">INDEX(#REF!,MATCH(бэкэнд2!H5562,#REF!,0))</f>
        <v>#REF!</v>
      </c>
      <c r="J5562">
        <f t="shared" ca="1" si="952"/>
        <v>239</v>
      </c>
      <c r="K5562">
        <f t="shared" ca="1" si="953"/>
        <v>19</v>
      </c>
      <c r="L5562">
        <f t="shared" ca="1" si="953"/>
        <v>86</v>
      </c>
      <c r="M5562">
        <f t="shared" ca="1" si="954"/>
        <v>2019</v>
      </c>
      <c r="N5562">
        <f t="shared" ca="1" si="955"/>
        <v>5</v>
      </c>
      <c r="O5562">
        <f t="shared" ca="1" si="956"/>
        <v>9</v>
      </c>
    </row>
    <row r="5563" spans="2:15">
      <c r="B5563" s="8" t="e">
        <f t="shared" ca="1" si="946"/>
        <v>#REF!</v>
      </c>
      <c r="C5563" s="7">
        <f t="shared" ca="1" si="947"/>
        <v>231</v>
      </c>
      <c r="D5563" s="7">
        <f t="shared" ca="1" si="948"/>
        <v>116</v>
      </c>
      <c r="E5563" s="7">
        <f t="shared" ca="1" si="949"/>
        <v>666</v>
      </c>
      <c r="F5563" s="9">
        <f t="shared" ca="1" si="950"/>
        <v>1322</v>
      </c>
      <c r="G5563" s="21" t="s">
        <v>36</v>
      </c>
      <c r="H5563">
        <f t="shared" ca="1" si="951"/>
        <v>6</v>
      </c>
      <c r="I5563" t="e">
        <f ca="1">INDEX(#REF!,MATCH(бэкэнд2!H5563,#REF!,0))</f>
        <v>#REF!</v>
      </c>
      <c r="J5563">
        <f t="shared" ca="1" si="952"/>
        <v>280</v>
      </c>
      <c r="K5563">
        <f t="shared" ca="1" si="953"/>
        <v>75</v>
      </c>
      <c r="L5563">
        <f t="shared" ca="1" si="953"/>
        <v>99</v>
      </c>
      <c r="M5563">
        <f t="shared" ca="1" si="954"/>
        <v>2019</v>
      </c>
      <c r="N5563">
        <f t="shared" ca="1" si="955"/>
        <v>4</v>
      </c>
      <c r="O5563">
        <f t="shared" ca="1" si="956"/>
        <v>21</v>
      </c>
    </row>
    <row r="5564" spans="2:15">
      <c r="B5564" s="8" t="e">
        <f t="shared" ca="1" si="946"/>
        <v>#REF!</v>
      </c>
      <c r="C5564" s="7">
        <f t="shared" ca="1" si="947"/>
        <v>163</v>
      </c>
      <c r="D5564" s="7">
        <f t="shared" ca="1" si="948"/>
        <v>55</v>
      </c>
      <c r="E5564" s="7">
        <f t="shared" ca="1" si="949"/>
        <v>2765</v>
      </c>
      <c r="F5564" s="9">
        <f t="shared" ca="1" si="950"/>
        <v>2553</v>
      </c>
      <c r="G5564" s="21" t="s">
        <v>36</v>
      </c>
      <c r="H5564">
        <f t="shared" ca="1" si="951"/>
        <v>2</v>
      </c>
      <c r="I5564" t="e">
        <f ca="1">INDEX(#REF!,MATCH(бэкэнд2!H5564,#REF!,0))</f>
        <v>#REF!</v>
      </c>
      <c r="J5564">
        <f t="shared" ca="1" si="952"/>
        <v>119</v>
      </c>
      <c r="K5564">
        <f t="shared" ca="1" si="953"/>
        <v>18</v>
      </c>
      <c r="L5564">
        <f t="shared" ca="1" si="953"/>
        <v>30</v>
      </c>
      <c r="M5564">
        <f t="shared" ca="1" si="954"/>
        <v>2019</v>
      </c>
      <c r="N5564">
        <f t="shared" ca="1" si="955"/>
        <v>3</v>
      </c>
      <c r="O5564">
        <f t="shared" ca="1" si="956"/>
        <v>16</v>
      </c>
    </row>
    <row r="5565" spans="2:15">
      <c r="B5565" s="8" t="e">
        <f t="shared" ca="1" si="946"/>
        <v>#REF!</v>
      </c>
      <c r="C5565" s="7">
        <f t="shared" ca="1" si="947"/>
        <v>151</v>
      </c>
      <c r="D5565" s="7">
        <f t="shared" ca="1" si="948"/>
        <v>76</v>
      </c>
      <c r="E5565" s="7">
        <f t="shared" ca="1" si="949"/>
        <v>3160</v>
      </c>
      <c r="F5565" s="9">
        <f t="shared" ca="1" si="950"/>
        <v>4916</v>
      </c>
      <c r="G5565" s="21" t="s">
        <v>36</v>
      </c>
      <c r="H5565">
        <f t="shared" ca="1" si="951"/>
        <v>3</v>
      </c>
      <c r="I5565" t="e">
        <f ca="1">INDEX(#REF!,MATCH(бэкэнд2!H5565,#REF!,0))</f>
        <v>#REF!</v>
      </c>
      <c r="J5565">
        <f t="shared" ca="1" si="952"/>
        <v>282</v>
      </c>
      <c r="K5565">
        <f t="shared" ca="1" si="953"/>
        <v>66</v>
      </c>
      <c r="L5565">
        <f t="shared" ca="1" si="953"/>
        <v>88</v>
      </c>
      <c r="M5565">
        <f t="shared" ca="1" si="954"/>
        <v>2019</v>
      </c>
      <c r="N5565">
        <f t="shared" ca="1" si="955"/>
        <v>1</v>
      </c>
      <c r="O5565">
        <f t="shared" ca="1" si="956"/>
        <v>7</v>
      </c>
    </row>
    <row r="5566" spans="2:15">
      <c r="B5566" s="8" t="e">
        <f t="shared" ca="1" si="946"/>
        <v>#REF!</v>
      </c>
      <c r="C5566" s="7">
        <f t="shared" ca="1" si="947"/>
        <v>97</v>
      </c>
      <c r="D5566" s="7">
        <f t="shared" ca="1" si="948"/>
        <v>49</v>
      </c>
      <c r="E5566" s="7">
        <f t="shared" ca="1" si="949"/>
        <v>996</v>
      </c>
      <c r="F5566" s="9">
        <f t="shared" ca="1" si="950"/>
        <v>842</v>
      </c>
      <c r="G5566" s="21" t="s">
        <v>36</v>
      </c>
      <c r="H5566">
        <f t="shared" ca="1" si="951"/>
        <v>5</v>
      </c>
      <c r="I5566" t="e">
        <f ca="1">INDEX(#REF!,MATCH(бэкэнд2!H5566,#REF!,0))</f>
        <v>#REF!</v>
      </c>
      <c r="J5566">
        <f t="shared" ca="1" si="952"/>
        <v>658</v>
      </c>
      <c r="K5566">
        <f t="shared" ca="1" si="953"/>
        <v>95</v>
      </c>
      <c r="L5566">
        <f t="shared" ca="1" si="953"/>
        <v>48</v>
      </c>
      <c r="M5566">
        <f t="shared" ca="1" si="954"/>
        <v>2018</v>
      </c>
      <c r="N5566">
        <f t="shared" ca="1" si="955"/>
        <v>1</v>
      </c>
      <c r="O5566">
        <f t="shared" ca="1" si="956"/>
        <v>8</v>
      </c>
    </row>
    <row r="5567" spans="2:15">
      <c r="B5567" s="8" t="e">
        <f t="shared" ca="1" si="946"/>
        <v>#REF!</v>
      </c>
      <c r="C5567" s="7">
        <f t="shared" ca="1" si="947"/>
        <v>229</v>
      </c>
      <c r="D5567" s="7">
        <f t="shared" ca="1" si="948"/>
        <v>115</v>
      </c>
      <c r="E5567" s="7">
        <f t="shared" ca="1" si="949"/>
        <v>1422</v>
      </c>
      <c r="F5567" s="9">
        <f t="shared" ca="1" si="950"/>
        <v>2739</v>
      </c>
      <c r="G5567" s="21" t="s">
        <v>36</v>
      </c>
      <c r="H5567">
        <f t="shared" ca="1" si="951"/>
        <v>5</v>
      </c>
      <c r="I5567" t="e">
        <f ca="1">INDEX(#REF!,MATCH(бэкэнд2!H5567,#REF!,0))</f>
        <v>#REF!</v>
      </c>
      <c r="J5567">
        <f t="shared" ca="1" si="952"/>
        <v>251</v>
      </c>
      <c r="K5567">
        <f t="shared" ca="1" si="953"/>
        <v>67</v>
      </c>
      <c r="L5567">
        <f t="shared" ca="1" si="953"/>
        <v>71</v>
      </c>
      <c r="M5567">
        <f t="shared" ca="1" si="954"/>
        <v>2019</v>
      </c>
      <c r="N5567">
        <f t="shared" ca="1" si="955"/>
        <v>1</v>
      </c>
      <c r="O5567">
        <f t="shared" ca="1" si="956"/>
        <v>16</v>
      </c>
    </row>
    <row r="5568" spans="2:15">
      <c r="B5568" s="8" t="e">
        <f t="shared" ca="1" si="946"/>
        <v>#REF!</v>
      </c>
      <c r="C5568" s="7">
        <f t="shared" ca="1" si="947"/>
        <v>147</v>
      </c>
      <c r="D5568" s="7">
        <f t="shared" ca="1" si="948"/>
        <v>49</v>
      </c>
      <c r="E5568" s="7">
        <f t="shared" ca="1" si="949"/>
        <v>436</v>
      </c>
      <c r="F5568" s="9">
        <f t="shared" ca="1" si="950"/>
        <v>622</v>
      </c>
      <c r="G5568" s="21" t="s">
        <v>36</v>
      </c>
      <c r="H5568">
        <f t="shared" ca="1" si="951"/>
        <v>5</v>
      </c>
      <c r="I5568" t="e">
        <f ca="1">INDEX(#REF!,MATCH(бэкэнд2!H5568,#REF!,0))</f>
        <v>#REF!</v>
      </c>
      <c r="J5568">
        <f t="shared" ca="1" si="952"/>
        <v>910</v>
      </c>
      <c r="K5568">
        <f t="shared" ca="1" si="953"/>
        <v>49</v>
      </c>
      <c r="L5568">
        <f t="shared" ca="1" si="953"/>
        <v>10</v>
      </c>
      <c r="M5568">
        <f t="shared" ca="1" si="954"/>
        <v>2019</v>
      </c>
      <c r="N5568">
        <f t="shared" ca="1" si="955"/>
        <v>5</v>
      </c>
      <c r="O5568">
        <f t="shared" ca="1" si="956"/>
        <v>2</v>
      </c>
    </row>
    <row r="5569" spans="2:15">
      <c r="B5569" s="8" t="e">
        <f t="shared" ca="1" si="946"/>
        <v>#REF!</v>
      </c>
      <c r="C5569" s="7">
        <f t="shared" ca="1" si="947"/>
        <v>120</v>
      </c>
      <c r="D5569" s="7">
        <f t="shared" ca="1" si="948"/>
        <v>30</v>
      </c>
      <c r="E5569" s="7">
        <f t="shared" ca="1" si="949"/>
        <v>1969</v>
      </c>
      <c r="F5569" s="9">
        <f t="shared" ca="1" si="950"/>
        <v>1261</v>
      </c>
      <c r="G5569" s="21" t="s">
        <v>36</v>
      </c>
      <c r="H5569">
        <f t="shared" ca="1" si="951"/>
        <v>9</v>
      </c>
      <c r="I5569" t="e">
        <f ca="1">INDEX(#REF!,MATCH(бэкэнд2!H5569,#REF!,0))</f>
        <v>#REF!</v>
      </c>
      <c r="J5569">
        <f t="shared" ca="1" si="952"/>
        <v>178</v>
      </c>
      <c r="K5569">
        <f t="shared" ca="1" si="953"/>
        <v>33</v>
      </c>
      <c r="L5569">
        <f t="shared" ca="1" si="953"/>
        <v>87</v>
      </c>
      <c r="M5569">
        <f t="shared" ca="1" si="954"/>
        <v>2018</v>
      </c>
      <c r="N5569">
        <f t="shared" ca="1" si="955"/>
        <v>3</v>
      </c>
      <c r="O5569">
        <f t="shared" ca="1" si="956"/>
        <v>26</v>
      </c>
    </row>
    <row r="5570" spans="2:15">
      <c r="B5570" s="8" t="e">
        <f t="shared" ca="1" si="946"/>
        <v>#REF!</v>
      </c>
      <c r="C5570" s="7">
        <f t="shared" ca="1" si="947"/>
        <v>183</v>
      </c>
      <c r="D5570" s="7">
        <f t="shared" ca="1" si="948"/>
        <v>61</v>
      </c>
      <c r="E5570" s="7">
        <f t="shared" ca="1" si="949"/>
        <v>819</v>
      </c>
      <c r="F5570" s="9">
        <f t="shared" ca="1" si="950"/>
        <v>628</v>
      </c>
      <c r="G5570" s="21" t="s">
        <v>36</v>
      </c>
      <c r="H5570">
        <f t="shared" ca="1" si="951"/>
        <v>11</v>
      </c>
      <c r="I5570" t="e">
        <f ca="1">INDEX(#REF!,MATCH(бэкэнд2!H5570,#REF!,0))</f>
        <v>#REF!</v>
      </c>
      <c r="J5570">
        <f t="shared" ca="1" si="952"/>
        <v>478</v>
      </c>
      <c r="K5570">
        <f t="shared" ca="1" si="953"/>
        <v>50</v>
      </c>
      <c r="L5570">
        <f t="shared" ca="1" si="953"/>
        <v>96</v>
      </c>
      <c r="M5570">
        <f t="shared" ca="1" si="954"/>
        <v>2019</v>
      </c>
      <c r="N5570">
        <f t="shared" ca="1" si="955"/>
        <v>6</v>
      </c>
      <c r="O5570">
        <f t="shared" ca="1" si="956"/>
        <v>12</v>
      </c>
    </row>
    <row r="5571" spans="2:15">
      <c r="B5571" s="8" t="e">
        <f t="shared" ca="1" si="946"/>
        <v>#REF!</v>
      </c>
      <c r="C5571" s="7">
        <f t="shared" ca="1" si="947"/>
        <v>166</v>
      </c>
      <c r="D5571" s="7">
        <f t="shared" ca="1" si="948"/>
        <v>56</v>
      </c>
      <c r="E5571" s="7">
        <f t="shared" ca="1" si="949"/>
        <v>949</v>
      </c>
      <c r="F5571" s="9">
        <f t="shared" ca="1" si="950"/>
        <v>1307</v>
      </c>
      <c r="G5571" s="21" t="s">
        <v>36</v>
      </c>
      <c r="H5571">
        <f t="shared" ca="1" si="951"/>
        <v>5</v>
      </c>
      <c r="I5571" t="e">
        <f ca="1">INDEX(#REF!,MATCH(бэкэнд2!H5571,#REF!,0))</f>
        <v>#REF!</v>
      </c>
      <c r="J5571">
        <f t="shared" ca="1" si="952"/>
        <v>206</v>
      </c>
      <c r="K5571">
        <f t="shared" ca="1" si="953"/>
        <v>20</v>
      </c>
      <c r="L5571">
        <f t="shared" ca="1" si="953"/>
        <v>99</v>
      </c>
      <c r="M5571">
        <f t="shared" ca="1" si="954"/>
        <v>2019</v>
      </c>
      <c r="N5571">
        <f t="shared" ca="1" si="955"/>
        <v>4</v>
      </c>
      <c r="O5571">
        <f t="shared" ca="1" si="956"/>
        <v>26</v>
      </c>
    </row>
    <row r="5572" spans="2:15">
      <c r="B5572" s="8" t="e">
        <f t="shared" ref="B5572:B5635" ca="1" si="957">G5572&amp;I5572&amp;J5572&amp;K5572&amp;L5572</f>
        <v>#REF!</v>
      </c>
      <c r="C5572" s="7">
        <f t="shared" ref="C5572:C5635" ca="1" si="958">RANDBETWEEN(30,30*8)</f>
        <v>82</v>
      </c>
      <c r="D5572" s="7">
        <f t="shared" ref="D5572:D5635" ca="1" si="959">ROUNDUP(C5572/RANDBETWEEN(2,4),0)</f>
        <v>28</v>
      </c>
      <c r="E5572" s="7">
        <f t="shared" ref="E5572:E5635" ca="1" si="960">RANDBETWEEN(200,3500)</f>
        <v>539</v>
      </c>
      <c r="F5572" s="9">
        <f t="shared" ref="F5572:F5635" ca="1" si="961">IF(D5572*E5572&gt;200000,RANDBETWEEN(3000,5000),IF(D5572*E5572&gt;100000,RANDBETWEEN(2000,3000),IF(D5572*E5572&gt;50000,RANDBETWEEN(1000,2000),RANDBETWEEN(500,1000))))</f>
        <v>818</v>
      </c>
      <c r="G5572" s="21" t="s">
        <v>36</v>
      </c>
      <c r="H5572">
        <f t="shared" ref="H5572:H5635" ca="1" si="962">RANDBETWEEN(1,12)</f>
        <v>7</v>
      </c>
      <c r="I5572" t="e">
        <f ca="1">INDEX(#REF!,MATCH(бэкэнд2!H5572,#REF!,0))</f>
        <v>#REF!</v>
      </c>
      <c r="J5572">
        <f t="shared" ref="J5572:J5635" ca="1" si="963">RANDBETWEEN(100,999)</f>
        <v>462</v>
      </c>
      <c r="K5572">
        <f t="shared" ref="K5572:L5635" ca="1" si="964">RANDBETWEEN(10,99)</f>
        <v>58</v>
      </c>
      <c r="L5572">
        <f t="shared" ca="1" si="964"/>
        <v>44</v>
      </c>
      <c r="M5572">
        <f t="shared" ref="M5572:M5635" ca="1" si="965">IF(RANDBETWEEN(1000,2000)&gt;1800,IF(RANDBETWEEN(1000,2000)&gt;1100,2018,2017),2019)</f>
        <v>2019</v>
      </c>
      <c r="N5572">
        <f t="shared" ref="N5572:N5635" ca="1" si="966">IF(M5572=2019,RANDBETWEEN(1,9),RANDBETWEEN(1,12))</f>
        <v>9</v>
      </c>
      <c r="O5572">
        <f t="shared" ref="O5572:O5635" ca="1" si="967">RANDBETWEEN(1,28)</f>
        <v>21</v>
      </c>
    </row>
    <row r="5573" spans="2:15">
      <c r="B5573" s="8" t="e">
        <f t="shared" ca="1" si="957"/>
        <v>#REF!</v>
      </c>
      <c r="C5573" s="7">
        <f t="shared" ca="1" si="958"/>
        <v>210</v>
      </c>
      <c r="D5573" s="7">
        <f t="shared" ca="1" si="959"/>
        <v>53</v>
      </c>
      <c r="E5573" s="7">
        <f t="shared" ca="1" si="960"/>
        <v>2325</v>
      </c>
      <c r="F5573" s="9">
        <f t="shared" ca="1" si="961"/>
        <v>2074</v>
      </c>
      <c r="G5573" s="21" t="s">
        <v>36</v>
      </c>
      <c r="H5573">
        <f t="shared" ca="1" si="962"/>
        <v>2</v>
      </c>
      <c r="I5573" t="e">
        <f ca="1">INDEX(#REF!,MATCH(бэкэнд2!H5573,#REF!,0))</f>
        <v>#REF!</v>
      </c>
      <c r="J5573">
        <f t="shared" ca="1" si="963"/>
        <v>534</v>
      </c>
      <c r="K5573">
        <f t="shared" ca="1" si="964"/>
        <v>97</v>
      </c>
      <c r="L5573">
        <f t="shared" ca="1" si="964"/>
        <v>21</v>
      </c>
      <c r="M5573">
        <f t="shared" ca="1" si="965"/>
        <v>2019</v>
      </c>
      <c r="N5573">
        <f t="shared" ca="1" si="966"/>
        <v>1</v>
      </c>
      <c r="O5573">
        <f t="shared" ca="1" si="967"/>
        <v>6</v>
      </c>
    </row>
    <row r="5574" spans="2:15">
      <c r="B5574" s="8" t="e">
        <f t="shared" ca="1" si="957"/>
        <v>#REF!</v>
      </c>
      <c r="C5574" s="7">
        <f t="shared" ca="1" si="958"/>
        <v>47</v>
      </c>
      <c r="D5574" s="7">
        <f t="shared" ca="1" si="959"/>
        <v>24</v>
      </c>
      <c r="E5574" s="7">
        <f t="shared" ca="1" si="960"/>
        <v>1411</v>
      </c>
      <c r="F5574" s="9">
        <f t="shared" ca="1" si="961"/>
        <v>721</v>
      </c>
      <c r="G5574" s="21" t="s">
        <v>36</v>
      </c>
      <c r="H5574">
        <f t="shared" ca="1" si="962"/>
        <v>6</v>
      </c>
      <c r="I5574" t="e">
        <f ca="1">INDEX(#REF!,MATCH(бэкэнд2!H5574,#REF!,0))</f>
        <v>#REF!</v>
      </c>
      <c r="J5574">
        <f t="shared" ca="1" si="963"/>
        <v>138</v>
      </c>
      <c r="K5574">
        <f t="shared" ca="1" si="964"/>
        <v>69</v>
      </c>
      <c r="L5574">
        <f t="shared" ca="1" si="964"/>
        <v>22</v>
      </c>
      <c r="M5574">
        <f t="shared" ca="1" si="965"/>
        <v>2019</v>
      </c>
      <c r="N5574">
        <f t="shared" ca="1" si="966"/>
        <v>6</v>
      </c>
      <c r="O5574">
        <f t="shared" ca="1" si="967"/>
        <v>2</v>
      </c>
    </row>
    <row r="5575" spans="2:15">
      <c r="B5575" s="8" t="e">
        <f t="shared" ca="1" si="957"/>
        <v>#REF!</v>
      </c>
      <c r="C5575" s="7">
        <f t="shared" ca="1" si="958"/>
        <v>95</v>
      </c>
      <c r="D5575" s="7">
        <f t="shared" ca="1" si="959"/>
        <v>48</v>
      </c>
      <c r="E5575" s="7">
        <f t="shared" ca="1" si="960"/>
        <v>2186</v>
      </c>
      <c r="F5575" s="9">
        <f t="shared" ca="1" si="961"/>
        <v>2831</v>
      </c>
      <c r="G5575" s="21" t="s">
        <v>36</v>
      </c>
      <c r="H5575">
        <f t="shared" ca="1" si="962"/>
        <v>2</v>
      </c>
      <c r="I5575" t="e">
        <f ca="1">INDEX(#REF!,MATCH(бэкэнд2!H5575,#REF!,0))</f>
        <v>#REF!</v>
      </c>
      <c r="J5575">
        <f t="shared" ca="1" si="963"/>
        <v>343</v>
      </c>
      <c r="K5575">
        <f t="shared" ca="1" si="964"/>
        <v>81</v>
      </c>
      <c r="L5575">
        <f t="shared" ca="1" si="964"/>
        <v>97</v>
      </c>
      <c r="M5575">
        <f t="shared" ca="1" si="965"/>
        <v>2018</v>
      </c>
      <c r="N5575">
        <f t="shared" ca="1" si="966"/>
        <v>7</v>
      </c>
      <c r="O5575">
        <f t="shared" ca="1" si="967"/>
        <v>27</v>
      </c>
    </row>
    <row r="5576" spans="2:15">
      <c r="B5576" s="8" t="e">
        <f t="shared" ca="1" si="957"/>
        <v>#REF!</v>
      </c>
      <c r="C5576" s="7">
        <f t="shared" ca="1" si="958"/>
        <v>79</v>
      </c>
      <c r="D5576" s="7">
        <f t="shared" ca="1" si="959"/>
        <v>27</v>
      </c>
      <c r="E5576" s="7">
        <f t="shared" ca="1" si="960"/>
        <v>795</v>
      </c>
      <c r="F5576" s="9">
        <f t="shared" ca="1" si="961"/>
        <v>844</v>
      </c>
      <c r="G5576" s="21" t="s">
        <v>36</v>
      </c>
      <c r="H5576">
        <f t="shared" ca="1" si="962"/>
        <v>8</v>
      </c>
      <c r="I5576" t="e">
        <f ca="1">INDEX(#REF!,MATCH(бэкэнд2!H5576,#REF!,0))</f>
        <v>#REF!</v>
      </c>
      <c r="J5576">
        <f t="shared" ca="1" si="963"/>
        <v>765</v>
      </c>
      <c r="K5576">
        <f t="shared" ca="1" si="964"/>
        <v>73</v>
      </c>
      <c r="L5576">
        <f t="shared" ca="1" si="964"/>
        <v>70</v>
      </c>
      <c r="M5576">
        <f t="shared" ca="1" si="965"/>
        <v>2018</v>
      </c>
      <c r="N5576">
        <f t="shared" ca="1" si="966"/>
        <v>7</v>
      </c>
      <c r="O5576">
        <f t="shared" ca="1" si="967"/>
        <v>14</v>
      </c>
    </row>
    <row r="5577" spans="2:15">
      <c r="B5577" s="8" t="e">
        <f t="shared" ca="1" si="957"/>
        <v>#REF!</v>
      </c>
      <c r="C5577" s="7">
        <f t="shared" ca="1" si="958"/>
        <v>141</v>
      </c>
      <c r="D5577" s="7">
        <f t="shared" ca="1" si="959"/>
        <v>36</v>
      </c>
      <c r="E5577" s="7">
        <f t="shared" ca="1" si="960"/>
        <v>2758</v>
      </c>
      <c r="F5577" s="9">
        <f t="shared" ca="1" si="961"/>
        <v>1117</v>
      </c>
      <c r="G5577" s="21" t="s">
        <v>36</v>
      </c>
      <c r="H5577">
        <f t="shared" ca="1" si="962"/>
        <v>1</v>
      </c>
      <c r="I5577" t="e">
        <f ca="1">INDEX(#REF!,MATCH(бэкэнд2!H5577,#REF!,0))</f>
        <v>#REF!</v>
      </c>
      <c r="J5577">
        <f t="shared" ca="1" si="963"/>
        <v>269</v>
      </c>
      <c r="K5577">
        <f t="shared" ca="1" si="964"/>
        <v>41</v>
      </c>
      <c r="L5577">
        <f t="shared" ca="1" si="964"/>
        <v>35</v>
      </c>
      <c r="M5577">
        <f t="shared" ca="1" si="965"/>
        <v>2019</v>
      </c>
      <c r="N5577">
        <f t="shared" ca="1" si="966"/>
        <v>6</v>
      </c>
      <c r="O5577">
        <f t="shared" ca="1" si="967"/>
        <v>19</v>
      </c>
    </row>
    <row r="5578" spans="2:15">
      <c r="B5578" s="8" t="e">
        <f t="shared" ca="1" si="957"/>
        <v>#REF!</v>
      </c>
      <c r="C5578" s="7">
        <f t="shared" ca="1" si="958"/>
        <v>58</v>
      </c>
      <c r="D5578" s="7">
        <f t="shared" ca="1" si="959"/>
        <v>20</v>
      </c>
      <c r="E5578" s="7">
        <f t="shared" ca="1" si="960"/>
        <v>2508</v>
      </c>
      <c r="F5578" s="9">
        <f t="shared" ca="1" si="961"/>
        <v>1793</v>
      </c>
      <c r="G5578" s="21" t="s">
        <v>36</v>
      </c>
      <c r="H5578">
        <f t="shared" ca="1" si="962"/>
        <v>11</v>
      </c>
      <c r="I5578" t="e">
        <f ca="1">INDEX(#REF!,MATCH(бэкэнд2!H5578,#REF!,0))</f>
        <v>#REF!</v>
      </c>
      <c r="J5578">
        <f t="shared" ca="1" si="963"/>
        <v>931</v>
      </c>
      <c r="K5578">
        <f t="shared" ca="1" si="964"/>
        <v>60</v>
      </c>
      <c r="L5578">
        <f t="shared" ca="1" si="964"/>
        <v>63</v>
      </c>
      <c r="M5578">
        <f t="shared" ca="1" si="965"/>
        <v>2019</v>
      </c>
      <c r="N5578">
        <f t="shared" ca="1" si="966"/>
        <v>5</v>
      </c>
      <c r="O5578">
        <f t="shared" ca="1" si="967"/>
        <v>23</v>
      </c>
    </row>
    <row r="5579" spans="2:15">
      <c r="B5579" s="8" t="e">
        <f t="shared" ca="1" si="957"/>
        <v>#REF!</v>
      </c>
      <c r="C5579" s="7">
        <f t="shared" ca="1" si="958"/>
        <v>152</v>
      </c>
      <c r="D5579" s="7">
        <f t="shared" ca="1" si="959"/>
        <v>51</v>
      </c>
      <c r="E5579" s="7">
        <f t="shared" ca="1" si="960"/>
        <v>575</v>
      </c>
      <c r="F5579" s="9">
        <f t="shared" ca="1" si="961"/>
        <v>642</v>
      </c>
      <c r="G5579" s="21" t="s">
        <v>36</v>
      </c>
      <c r="H5579">
        <f t="shared" ca="1" si="962"/>
        <v>10</v>
      </c>
      <c r="I5579" t="e">
        <f ca="1">INDEX(#REF!,MATCH(бэкэнд2!H5579,#REF!,0))</f>
        <v>#REF!</v>
      </c>
      <c r="J5579">
        <f t="shared" ca="1" si="963"/>
        <v>209</v>
      </c>
      <c r="K5579">
        <f t="shared" ca="1" si="964"/>
        <v>20</v>
      </c>
      <c r="L5579">
        <f t="shared" ca="1" si="964"/>
        <v>70</v>
      </c>
      <c r="M5579">
        <f t="shared" ca="1" si="965"/>
        <v>2019</v>
      </c>
      <c r="N5579">
        <f t="shared" ca="1" si="966"/>
        <v>1</v>
      </c>
      <c r="O5579">
        <f t="shared" ca="1" si="967"/>
        <v>16</v>
      </c>
    </row>
    <row r="5580" spans="2:15">
      <c r="B5580" s="8" t="e">
        <f t="shared" ca="1" si="957"/>
        <v>#REF!</v>
      </c>
      <c r="C5580" s="7">
        <f t="shared" ca="1" si="958"/>
        <v>112</v>
      </c>
      <c r="D5580" s="7">
        <f t="shared" ca="1" si="959"/>
        <v>28</v>
      </c>
      <c r="E5580" s="7">
        <f t="shared" ca="1" si="960"/>
        <v>1881</v>
      </c>
      <c r="F5580" s="9">
        <f t="shared" ca="1" si="961"/>
        <v>1414</v>
      </c>
      <c r="G5580" s="21" t="s">
        <v>36</v>
      </c>
      <c r="H5580">
        <f t="shared" ca="1" si="962"/>
        <v>10</v>
      </c>
      <c r="I5580" t="e">
        <f ca="1">INDEX(#REF!,MATCH(бэкэнд2!H5580,#REF!,0))</f>
        <v>#REF!</v>
      </c>
      <c r="J5580">
        <f t="shared" ca="1" si="963"/>
        <v>685</v>
      </c>
      <c r="K5580">
        <f t="shared" ca="1" si="964"/>
        <v>88</v>
      </c>
      <c r="L5580">
        <f t="shared" ca="1" si="964"/>
        <v>87</v>
      </c>
      <c r="M5580">
        <f t="shared" ca="1" si="965"/>
        <v>2019</v>
      </c>
      <c r="N5580">
        <f t="shared" ca="1" si="966"/>
        <v>5</v>
      </c>
      <c r="O5580">
        <f t="shared" ca="1" si="967"/>
        <v>21</v>
      </c>
    </row>
    <row r="5581" spans="2:15">
      <c r="B5581" s="8" t="e">
        <f t="shared" ca="1" si="957"/>
        <v>#REF!</v>
      </c>
      <c r="C5581" s="7">
        <f t="shared" ca="1" si="958"/>
        <v>116</v>
      </c>
      <c r="D5581" s="7">
        <f t="shared" ca="1" si="959"/>
        <v>39</v>
      </c>
      <c r="E5581" s="7">
        <f t="shared" ca="1" si="960"/>
        <v>3330</v>
      </c>
      <c r="F5581" s="9">
        <f t="shared" ca="1" si="961"/>
        <v>2151</v>
      </c>
      <c r="G5581" s="21" t="s">
        <v>36</v>
      </c>
      <c r="H5581">
        <f t="shared" ca="1" si="962"/>
        <v>11</v>
      </c>
      <c r="I5581" t="e">
        <f ca="1">INDEX(#REF!,MATCH(бэкэнд2!H5581,#REF!,0))</f>
        <v>#REF!</v>
      </c>
      <c r="J5581">
        <f t="shared" ca="1" si="963"/>
        <v>103</v>
      </c>
      <c r="K5581">
        <f t="shared" ca="1" si="964"/>
        <v>24</v>
      </c>
      <c r="L5581">
        <f t="shared" ca="1" si="964"/>
        <v>46</v>
      </c>
      <c r="M5581">
        <f t="shared" ca="1" si="965"/>
        <v>2019</v>
      </c>
      <c r="N5581">
        <f t="shared" ca="1" si="966"/>
        <v>1</v>
      </c>
      <c r="O5581">
        <f t="shared" ca="1" si="967"/>
        <v>9</v>
      </c>
    </row>
    <row r="5582" spans="2:15">
      <c r="B5582" s="8" t="e">
        <f t="shared" ca="1" si="957"/>
        <v>#REF!</v>
      </c>
      <c r="C5582" s="7">
        <f t="shared" ca="1" si="958"/>
        <v>56</v>
      </c>
      <c r="D5582" s="7">
        <f t="shared" ca="1" si="959"/>
        <v>19</v>
      </c>
      <c r="E5582" s="7">
        <f t="shared" ca="1" si="960"/>
        <v>650</v>
      </c>
      <c r="F5582" s="9">
        <f t="shared" ca="1" si="961"/>
        <v>554</v>
      </c>
      <c r="G5582" s="21" t="s">
        <v>36</v>
      </c>
      <c r="H5582">
        <f t="shared" ca="1" si="962"/>
        <v>1</v>
      </c>
      <c r="I5582" t="e">
        <f ca="1">INDEX(#REF!,MATCH(бэкэнд2!H5582,#REF!,0))</f>
        <v>#REF!</v>
      </c>
      <c r="J5582">
        <f t="shared" ca="1" si="963"/>
        <v>458</v>
      </c>
      <c r="K5582">
        <f t="shared" ca="1" si="964"/>
        <v>94</v>
      </c>
      <c r="L5582">
        <f t="shared" ca="1" si="964"/>
        <v>83</v>
      </c>
      <c r="M5582">
        <f t="shared" ca="1" si="965"/>
        <v>2019</v>
      </c>
      <c r="N5582">
        <f t="shared" ca="1" si="966"/>
        <v>2</v>
      </c>
      <c r="O5582">
        <f t="shared" ca="1" si="967"/>
        <v>11</v>
      </c>
    </row>
    <row r="5583" spans="2:15">
      <c r="B5583" s="8" t="e">
        <f t="shared" ca="1" si="957"/>
        <v>#REF!</v>
      </c>
      <c r="C5583" s="7">
        <f t="shared" ca="1" si="958"/>
        <v>104</v>
      </c>
      <c r="D5583" s="7">
        <f t="shared" ca="1" si="959"/>
        <v>52</v>
      </c>
      <c r="E5583" s="7">
        <f t="shared" ca="1" si="960"/>
        <v>1201</v>
      </c>
      <c r="F5583" s="9">
        <f t="shared" ca="1" si="961"/>
        <v>1093</v>
      </c>
      <c r="G5583" s="21" t="s">
        <v>36</v>
      </c>
      <c r="H5583">
        <f t="shared" ca="1" si="962"/>
        <v>9</v>
      </c>
      <c r="I5583" t="e">
        <f ca="1">INDEX(#REF!,MATCH(бэкэнд2!H5583,#REF!,0))</f>
        <v>#REF!</v>
      </c>
      <c r="J5583">
        <f t="shared" ca="1" si="963"/>
        <v>790</v>
      </c>
      <c r="K5583">
        <f t="shared" ca="1" si="964"/>
        <v>80</v>
      </c>
      <c r="L5583">
        <f t="shared" ca="1" si="964"/>
        <v>98</v>
      </c>
      <c r="M5583">
        <f t="shared" ca="1" si="965"/>
        <v>2019</v>
      </c>
      <c r="N5583">
        <f t="shared" ca="1" si="966"/>
        <v>8</v>
      </c>
      <c r="O5583">
        <f t="shared" ca="1" si="967"/>
        <v>11</v>
      </c>
    </row>
    <row r="5584" spans="2:15">
      <c r="B5584" s="8" t="e">
        <f t="shared" ca="1" si="957"/>
        <v>#REF!</v>
      </c>
      <c r="C5584" s="7">
        <f t="shared" ca="1" si="958"/>
        <v>76</v>
      </c>
      <c r="D5584" s="7">
        <f t="shared" ca="1" si="959"/>
        <v>19</v>
      </c>
      <c r="E5584" s="7">
        <f t="shared" ca="1" si="960"/>
        <v>2495</v>
      </c>
      <c r="F5584" s="9">
        <f t="shared" ca="1" si="961"/>
        <v>880</v>
      </c>
      <c r="G5584" s="21" t="s">
        <v>36</v>
      </c>
      <c r="H5584">
        <f t="shared" ca="1" si="962"/>
        <v>12</v>
      </c>
      <c r="I5584" t="e">
        <f ca="1">INDEX(#REF!,MATCH(бэкэнд2!H5584,#REF!,0))</f>
        <v>#REF!</v>
      </c>
      <c r="J5584">
        <f t="shared" ca="1" si="963"/>
        <v>310</v>
      </c>
      <c r="K5584">
        <f t="shared" ca="1" si="964"/>
        <v>79</v>
      </c>
      <c r="L5584">
        <f t="shared" ca="1" si="964"/>
        <v>25</v>
      </c>
      <c r="M5584">
        <f t="shared" ca="1" si="965"/>
        <v>2019</v>
      </c>
      <c r="N5584">
        <f t="shared" ca="1" si="966"/>
        <v>3</v>
      </c>
      <c r="O5584">
        <f t="shared" ca="1" si="967"/>
        <v>3</v>
      </c>
    </row>
    <row r="5585" spans="2:15">
      <c r="B5585" s="8" t="e">
        <f t="shared" ca="1" si="957"/>
        <v>#REF!</v>
      </c>
      <c r="C5585" s="7">
        <f t="shared" ca="1" si="958"/>
        <v>58</v>
      </c>
      <c r="D5585" s="7">
        <f t="shared" ca="1" si="959"/>
        <v>15</v>
      </c>
      <c r="E5585" s="7">
        <f t="shared" ca="1" si="960"/>
        <v>285</v>
      </c>
      <c r="F5585" s="9">
        <f t="shared" ca="1" si="961"/>
        <v>863</v>
      </c>
      <c r="G5585" s="21" t="s">
        <v>36</v>
      </c>
      <c r="H5585">
        <f t="shared" ca="1" si="962"/>
        <v>5</v>
      </c>
      <c r="I5585" t="e">
        <f ca="1">INDEX(#REF!,MATCH(бэкэнд2!H5585,#REF!,0))</f>
        <v>#REF!</v>
      </c>
      <c r="J5585">
        <f t="shared" ca="1" si="963"/>
        <v>686</v>
      </c>
      <c r="K5585">
        <f t="shared" ca="1" si="964"/>
        <v>96</v>
      </c>
      <c r="L5585">
        <f t="shared" ca="1" si="964"/>
        <v>27</v>
      </c>
      <c r="M5585">
        <f t="shared" ca="1" si="965"/>
        <v>2019</v>
      </c>
      <c r="N5585">
        <f t="shared" ca="1" si="966"/>
        <v>4</v>
      </c>
      <c r="O5585">
        <f t="shared" ca="1" si="967"/>
        <v>17</v>
      </c>
    </row>
    <row r="5586" spans="2:15">
      <c r="B5586" s="8" t="e">
        <f t="shared" ca="1" si="957"/>
        <v>#REF!</v>
      </c>
      <c r="C5586" s="7">
        <f t="shared" ca="1" si="958"/>
        <v>56</v>
      </c>
      <c r="D5586" s="7">
        <f t="shared" ca="1" si="959"/>
        <v>19</v>
      </c>
      <c r="E5586" s="7">
        <f t="shared" ca="1" si="960"/>
        <v>2040</v>
      </c>
      <c r="F5586" s="9">
        <f t="shared" ca="1" si="961"/>
        <v>599</v>
      </c>
      <c r="G5586" s="21" t="s">
        <v>36</v>
      </c>
      <c r="H5586">
        <f t="shared" ca="1" si="962"/>
        <v>3</v>
      </c>
      <c r="I5586" t="e">
        <f ca="1">INDEX(#REF!,MATCH(бэкэнд2!H5586,#REF!,0))</f>
        <v>#REF!</v>
      </c>
      <c r="J5586">
        <f t="shared" ca="1" si="963"/>
        <v>200</v>
      </c>
      <c r="K5586">
        <f t="shared" ca="1" si="964"/>
        <v>84</v>
      </c>
      <c r="L5586">
        <f t="shared" ca="1" si="964"/>
        <v>25</v>
      </c>
      <c r="M5586">
        <f t="shared" ca="1" si="965"/>
        <v>2019</v>
      </c>
      <c r="N5586">
        <f t="shared" ca="1" si="966"/>
        <v>8</v>
      </c>
      <c r="O5586">
        <f t="shared" ca="1" si="967"/>
        <v>8</v>
      </c>
    </row>
    <row r="5587" spans="2:15">
      <c r="B5587" s="8" t="e">
        <f t="shared" ca="1" si="957"/>
        <v>#REF!</v>
      </c>
      <c r="C5587" s="7">
        <f t="shared" ca="1" si="958"/>
        <v>149</v>
      </c>
      <c r="D5587" s="7">
        <f t="shared" ca="1" si="959"/>
        <v>50</v>
      </c>
      <c r="E5587" s="7">
        <f t="shared" ca="1" si="960"/>
        <v>1407</v>
      </c>
      <c r="F5587" s="9">
        <f t="shared" ca="1" si="961"/>
        <v>1818</v>
      </c>
      <c r="G5587" s="21" t="s">
        <v>36</v>
      </c>
      <c r="H5587">
        <f t="shared" ca="1" si="962"/>
        <v>4</v>
      </c>
      <c r="I5587" t="e">
        <f ca="1">INDEX(#REF!,MATCH(бэкэнд2!H5587,#REF!,0))</f>
        <v>#REF!</v>
      </c>
      <c r="J5587">
        <f t="shared" ca="1" si="963"/>
        <v>869</v>
      </c>
      <c r="K5587">
        <f t="shared" ca="1" si="964"/>
        <v>53</v>
      </c>
      <c r="L5587">
        <f t="shared" ca="1" si="964"/>
        <v>95</v>
      </c>
      <c r="M5587">
        <f t="shared" ca="1" si="965"/>
        <v>2019</v>
      </c>
      <c r="N5587">
        <f t="shared" ca="1" si="966"/>
        <v>1</v>
      </c>
      <c r="O5587">
        <f t="shared" ca="1" si="967"/>
        <v>3</v>
      </c>
    </row>
    <row r="5588" spans="2:15">
      <c r="B5588" s="8" t="e">
        <f t="shared" ca="1" si="957"/>
        <v>#REF!</v>
      </c>
      <c r="C5588" s="7">
        <f t="shared" ca="1" si="958"/>
        <v>222</v>
      </c>
      <c r="D5588" s="7">
        <f t="shared" ca="1" si="959"/>
        <v>56</v>
      </c>
      <c r="E5588" s="7">
        <f t="shared" ca="1" si="960"/>
        <v>2207</v>
      </c>
      <c r="F5588" s="9">
        <f t="shared" ca="1" si="961"/>
        <v>2394</v>
      </c>
      <c r="G5588" s="21" t="s">
        <v>36</v>
      </c>
      <c r="H5588">
        <f t="shared" ca="1" si="962"/>
        <v>1</v>
      </c>
      <c r="I5588" t="e">
        <f ca="1">INDEX(#REF!,MATCH(бэкэнд2!H5588,#REF!,0))</f>
        <v>#REF!</v>
      </c>
      <c r="J5588">
        <f t="shared" ca="1" si="963"/>
        <v>267</v>
      </c>
      <c r="K5588">
        <f t="shared" ca="1" si="964"/>
        <v>82</v>
      </c>
      <c r="L5588">
        <f t="shared" ca="1" si="964"/>
        <v>58</v>
      </c>
      <c r="M5588">
        <f t="shared" ca="1" si="965"/>
        <v>2019</v>
      </c>
      <c r="N5588">
        <f t="shared" ca="1" si="966"/>
        <v>6</v>
      </c>
      <c r="O5588">
        <f t="shared" ca="1" si="967"/>
        <v>4</v>
      </c>
    </row>
    <row r="5589" spans="2:15">
      <c r="B5589" s="8" t="e">
        <f t="shared" ca="1" si="957"/>
        <v>#REF!</v>
      </c>
      <c r="C5589" s="7">
        <f t="shared" ca="1" si="958"/>
        <v>226</v>
      </c>
      <c r="D5589" s="7">
        <f t="shared" ca="1" si="959"/>
        <v>57</v>
      </c>
      <c r="E5589" s="7">
        <f t="shared" ca="1" si="960"/>
        <v>1134</v>
      </c>
      <c r="F5589" s="9">
        <f t="shared" ca="1" si="961"/>
        <v>1012</v>
      </c>
      <c r="G5589" s="21" t="s">
        <v>36</v>
      </c>
      <c r="H5589">
        <f t="shared" ca="1" si="962"/>
        <v>1</v>
      </c>
      <c r="I5589" t="e">
        <f ca="1">INDEX(#REF!,MATCH(бэкэнд2!H5589,#REF!,0))</f>
        <v>#REF!</v>
      </c>
      <c r="J5589">
        <f t="shared" ca="1" si="963"/>
        <v>493</v>
      </c>
      <c r="K5589">
        <f t="shared" ca="1" si="964"/>
        <v>27</v>
      </c>
      <c r="L5589">
        <f t="shared" ca="1" si="964"/>
        <v>27</v>
      </c>
      <c r="M5589">
        <f t="shared" ca="1" si="965"/>
        <v>2019</v>
      </c>
      <c r="N5589">
        <f t="shared" ca="1" si="966"/>
        <v>4</v>
      </c>
      <c r="O5589">
        <f t="shared" ca="1" si="967"/>
        <v>16</v>
      </c>
    </row>
    <row r="5590" spans="2:15">
      <c r="B5590" s="8" t="e">
        <f t="shared" ca="1" si="957"/>
        <v>#REF!</v>
      </c>
      <c r="C5590" s="7">
        <f t="shared" ca="1" si="958"/>
        <v>200</v>
      </c>
      <c r="D5590" s="7">
        <f t="shared" ca="1" si="959"/>
        <v>100</v>
      </c>
      <c r="E5590" s="7">
        <f t="shared" ca="1" si="960"/>
        <v>1107</v>
      </c>
      <c r="F5590" s="9">
        <f t="shared" ca="1" si="961"/>
        <v>2934</v>
      </c>
      <c r="G5590" s="21" t="s">
        <v>36</v>
      </c>
      <c r="H5590">
        <f t="shared" ca="1" si="962"/>
        <v>8</v>
      </c>
      <c r="I5590" t="e">
        <f ca="1">INDEX(#REF!,MATCH(бэкэнд2!H5590,#REF!,0))</f>
        <v>#REF!</v>
      </c>
      <c r="J5590">
        <f t="shared" ca="1" si="963"/>
        <v>671</v>
      </c>
      <c r="K5590">
        <f t="shared" ca="1" si="964"/>
        <v>29</v>
      </c>
      <c r="L5590">
        <f t="shared" ca="1" si="964"/>
        <v>64</v>
      </c>
      <c r="M5590">
        <f t="shared" ca="1" si="965"/>
        <v>2019</v>
      </c>
      <c r="N5590">
        <f t="shared" ca="1" si="966"/>
        <v>1</v>
      </c>
      <c r="O5590">
        <f t="shared" ca="1" si="967"/>
        <v>6</v>
      </c>
    </row>
    <row r="5591" spans="2:15">
      <c r="B5591" s="8" t="e">
        <f t="shared" ca="1" si="957"/>
        <v>#REF!</v>
      </c>
      <c r="C5591" s="7">
        <f t="shared" ca="1" si="958"/>
        <v>141</v>
      </c>
      <c r="D5591" s="7">
        <f t="shared" ca="1" si="959"/>
        <v>36</v>
      </c>
      <c r="E5591" s="7">
        <f t="shared" ca="1" si="960"/>
        <v>2052</v>
      </c>
      <c r="F5591" s="9">
        <f t="shared" ca="1" si="961"/>
        <v>1542</v>
      </c>
      <c r="G5591" s="21" t="s">
        <v>36</v>
      </c>
      <c r="H5591">
        <f t="shared" ca="1" si="962"/>
        <v>5</v>
      </c>
      <c r="I5591" t="e">
        <f ca="1">INDEX(#REF!,MATCH(бэкэнд2!H5591,#REF!,0))</f>
        <v>#REF!</v>
      </c>
      <c r="J5591">
        <f t="shared" ca="1" si="963"/>
        <v>854</v>
      </c>
      <c r="K5591">
        <f t="shared" ca="1" si="964"/>
        <v>34</v>
      </c>
      <c r="L5591">
        <f t="shared" ca="1" si="964"/>
        <v>56</v>
      </c>
      <c r="M5591">
        <f t="shared" ca="1" si="965"/>
        <v>2019</v>
      </c>
      <c r="N5591">
        <f t="shared" ca="1" si="966"/>
        <v>3</v>
      </c>
      <c r="O5591">
        <f t="shared" ca="1" si="967"/>
        <v>27</v>
      </c>
    </row>
    <row r="5592" spans="2:15">
      <c r="B5592" s="8" t="e">
        <f t="shared" ca="1" si="957"/>
        <v>#REF!</v>
      </c>
      <c r="C5592" s="7">
        <f t="shared" ca="1" si="958"/>
        <v>110</v>
      </c>
      <c r="D5592" s="7">
        <f t="shared" ca="1" si="959"/>
        <v>28</v>
      </c>
      <c r="E5592" s="7">
        <f t="shared" ca="1" si="960"/>
        <v>2766</v>
      </c>
      <c r="F5592" s="9">
        <f t="shared" ca="1" si="961"/>
        <v>1204</v>
      </c>
      <c r="G5592" s="21" t="s">
        <v>36</v>
      </c>
      <c r="H5592">
        <f t="shared" ca="1" si="962"/>
        <v>12</v>
      </c>
      <c r="I5592" t="e">
        <f ca="1">INDEX(#REF!,MATCH(бэкэнд2!H5592,#REF!,0))</f>
        <v>#REF!</v>
      </c>
      <c r="J5592">
        <f t="shared" ca="1" si="963"/>
        <v>166</v>
      </c>
      <c r="K5592">
        <f t="shared" ca="1" si="964"/>
        <v>74</v>
      </c>
      <c r="L5592">
        <f t="shared" ca="1" si="964"/>
        <v>22</v>
      </c>
      <c r="M5592">
        <f t="shared" ca="1" si="965"/>
        <v>2019</v>
      </c>
      <c r="N5592">
        <f t="shared" ca="1" si="966"/>
        <v>4</v>
      </c>
      <c r="O5592">
        <f t="shared" ca="1" si="967"/>
        <v>10</v>
      </c>
    </row>
    <row r="5593" spans="2:15">
      <c r="B5593" s="8" t="e">
        <f t="shared" ca="1" si="957"/>
        <v>#REF!</v>
      </c>
      <c r="C5593" s="7">
        <f t="shared" ca="1" si="958"/>
        <v>48</v>
      </c>
      <c r="D5593" s="7">
        <f t="shared" ca="1" si="959"/>
        <v>16</v>
      </c>
      <c r="E5593" s="7">
        <f t="shared" ca="1" si="960"/>
        <v>2865</v>
      </c>
      <c r="F5593" s="9">
        <f t="shared" ca="1" si="961"/>
        <v>641</v>
      </c>
      <c r="G5593" s="21" t="s">
        <v>36</v>
      </c>
      <c r="H5593">
        <f t="shared" ca="1" si="962"/>
        <v>1</v>
      </c>
      <c r="I5593" t="e">
        <f ca="1">INDEX(#REF!,MATCH(бэкэнд2!H5593,#REF!,0))</f>
        <v>#REF!</v>
      </c>
      <c r="J5593">
        <f t="shared" ca="1" si="963"/>
        <v>845</v>
      </c>
      <c r="K5593">
        <f t="shared" ca="1" si="964"/>
        <v>48</v>
      </c>
      <c r="L5593">
        <f t="shared" ca="1" si="964"/>
        <v>59</v>
      </c>
      <c r="M5593">
        <f t="shared" ca="1" si="965"/>
        <v>2019</v>
      </c>
      <c r="N5593">
        <f t="shared" ca="1" si="966"/>
        <v>8</v>
      </c>
      <c r="O5593">
        <f t="shared" ca="1" si="967"/>
        <v>28</v>
      </c>
    </row>
    <row r="5594" spans="2:15">
      <c r="B5594" s="8" t="e">
        <f t="shared" ca="1" si="957"/>
        <v>#REF!</v>
      </c>
      <c r="C5594" s="7">
        <f t="shared" ca="1" si="958"/>
        <v>85</v>
      </c>
      <c r="D5594" s="7">
        <f t="shared" ca="1" si="959"/>
        <v>22</v>
      </c>
      <c r="E5594" s="7">
        <f t="shared" ca="1" si="960"/>
        <v>1314</v>
      </c>
      <c r="F5594" s="9">
        <f t="shared" ca="1" si="961"/>
        <v>563</v>
      </c>
      <c r="G5594" s="21" t="s">
        <v>36</v>
      </c>
      <c r="H5594">
        <f t="shared" ca="1" si="962"/>
        <v>11</v>
      </c>
      <c r="I5594" t="e">
        <f ca="1">INDEX(#REF!,MATCH(бэкэнд2!H5594,#REF!,0))</f>
        <v>#REF!</v>
      </c>
      <c r="J5594">
        <f t="shared" ca="1" si="963"/>
        <v>120</v>
      </c>
      <c r="K5594">
        <f t="shared" ca="1" si="964"/>
        <v>59</v>
      </c>
      <c r="L5594">
        <f t="shared" ca="1" si="964"/>
        <v>61</v>
      </c>
      <c r="M5594">
        <f t="shared" ca="1" si="965"/>
        <v>2019</v>
      </c>
      <c r="N5594">
        <f t="shared" ca="1" si="966"/>
        <v>2</v>
      </c>
      <c r="O5594">
        <f t="shared" ca="1" si="967"/>
        <v>23</v>
      </c>
    </row>
    <row r="5595" spans="2:15">
      <c r="B5595" s="8" t="e">
        <f t="shared" ca="1" si="957"/>
        <v>#REF!</v>
      </c>
      <c r="C5595" s="7">
        <f t="shared" ca="1" si="958"/>
        <v>80</v>
      </c>
      <c r="D5595" s="7">
        <f t="shared" ca="1" si="959"/>
        <v>27</v>
      </c>
      <c r="E5595" s="7">
        <f t="shared" ca="1" si="960"/>
        <v>2002</v>
      </c>
      <c r="F5595" s="9">
        <f t="shared" ca="1" si="961"/>
        <v>1239</v>
      </c>
      <c r="G5595" s="21" t="s">
        <v>36</v>
      </c>
      <c r="H5595">
        <f t="shared" ca="1" si="962"/>
        <v>2</v>
      </c>
      <c r="I5595" t="e">
        <f ca="1">INDEX(#REF!,MATCH(бэкэнд2!H5595,#REF!,0))</f>
        <v>#REF!</v>
      </c>
      <c r="J5595">
        <f t="shared" ca="1" si="963"/>
        <v>163</v>
      </c>
      <c r="K5595">
        <f t="shared" ca="1" si="964"/>
        <v>12</v>
      </c>
      <c r="L5595">
        <f t="shared" ca="1" si="964"/>
        <v>96</v>
      </c>
      <c r="M5595">
        <f t="shared" ca="1" si="965"/>
        <v>2019</v>
      </c>
      <c r="N5595">
        <f t="shared" ca="1" si="966"/>
        <v>3</v>
      </c>
      <c r="O5595">
        <f t="shared" ca="1" si="967"/>
        <v>14</v>
      </c>
    </row>
    <row r="5596" spans="2:15">
      <c r="B5596" s="8" t="e">
        <f t="shared" ca="1" si="957"/>
        <v>#REF!</v>
      </c>
      <c r="C5596" s="7">
        <f t="shared" ca="1" si="958"/>
        <v>193</v>
      </c>
      <c r="D5596" s="7">
        <f t="shared" ca="1" si="959"/>
        <v>65</v>
      </c>
      <c r="E5596" s="7">
        <f t="shared" ca="1" si="960"/>
        <v>665</v>
      </c>
      <c r="F5596" s="9">
        <f t="shared" ca="1" si="961"/>
        <v>777</v>
      </c>
      <c r="G5596" s="21" t="s">
        <v>36</v>
      </c>
      <c r="H5596">
        <f t="shared" ca="1" si="962"/>
        <v>4</v>
      </c>
      <c r="I5596" t="e">
        <f ca="1">INDEX(#REF!,MATCH(бэкэнд2!H5596,#REF!,0))</f>
        <v>#REF!</v>
      </c>
      <c r="J5596">
        <f t="shared" ca="1" si="963"/>
        <v>576</v>
      </c>
      <c r="K5596">
        <f t="shared" ca="1" si="964"/>
        <v>37</v>
      </c>
      <c r="L5596">
        <f t="shared" ca="1" si="964"/>
        <v>36</v>
      </c>
      <c r="M5596">
        <f t="shared" ca="1" si="965"/>
        <v>2019</v>
      </c>
      <c r="N5596">
        <f t="shared" ca="1" si="966"/>
        <v>6</v>
      </c>
      <c r="O5596">
        <f t="shared" ca="1" si="967"/>
        <v>11</v>
      </c>
    </row>
    <row r="5597" spans="2:15">
      <c r="B5597" s="8" t="e">
        <f t="shared" ca="1" si="957"/>
        <v>#REF!</v>
      </c>
      <c r="C5597" s="7">
        <f t="shared" ca="1" si="958"/>
        <v>97</v>
      </c>
      <c r="D5597" s="7">
        <f t="shared" ca="1" si="959"/>
        <v>33</v>
      </c>
      <c r="E5597" s="7">
        <f t="shared" ca="1" si="960"/>
        <v>1770</v>
      </c>
      <c r="F5597" s="9">
        <f t="shared" ca="1" si="961"/>
        <v>1370</v>
      </c>
      <c r="G5597" s="21" t="s">
        <v>36</v>
      </c>
      <c r="H5597">
        <f t="shared" ca="1" si="962"/>
        <v>6</v>
      </c>
      <c r="I5597" t="e">
        <f ca="1">INDEX(#REF!,MATCH(бэкэнд2!H5597,#REF!,0))</f>
        <v>#REF!</v>
      </c>
      <c r="J5597">
        <f t="shared" ca="1" si="963"/>
        <v>141</v>
      </c>
      <c r="K5597">
        <f t="shared" ca="1" si="964"/>
        <v>19</v>
      </c>
      <c r="L5597">
        <f t="shared" ca="1" si="964"/>
        <v>53</v>
      </c>
      <c r="M5597">
        <f t="shared" ca="1" si="965"/>
        <v>2019</v>
      </c>
      <c r="N5597">
        <f t="shared" ca="1" si="966"/>
        <v>6</v>
      </c>
      <c r="O5597">
        <f t="shared" ca="1" si="967"/>
        <v>2</v>
      </c>
    </row>
    <row r="5598" spans="2:15">
      <c r="B5598" s="8" t="e">
        <f t="shared" ca="1" si="957"/>
        <v>#REF!</v>
      </c>
      <c r="C5598" s="7">
        <f t="shared" ca="1" si="958"/>
        <v>192</v>
      </c>
      <c r="D5598" s="7">
        <f t="shared" ca="1" si="959"/>
        <v>96</v>
      </c>
      <c r="E5598" s="7">
        <f t="shared" ca="1" si="960"/>
        <v>3074</v>
      </c>
      <c r="F5598" s="9">
        <f t="shared" ca="1" si="961"/>
        <v>3527</v>
      </c>
      <c r="G5598" s="21" t="s">
        <v>36</v>
      </c>
      <c r="H5598">
        <f t="shared" ca="1" si="962"/>
        <v>4</v>
      </c>
      <c r="I5598" t="e">
        <f ca="1">INDEX(#REF!,MATCH(бэкэнд2!H5598,#REF!,0))</f>
        <v>#REF!</v>
      </c>
      <c r="J5598">
        <f t="shared" ca="1" si="963"/>
        <v>149</v>
      </c>
      <c r="K5598">
        <f t="shared" ca="1" si="964"/>
        <v>55</v>
      </c>
      <c r="L5598">
        <f t="shared" ca="1" si="964"/>
        <v>67</v>
      </c>
      <c r="M5598">
        <f t="shared" ca="1" si="965"/>
        <v>2019</v>
      </c>
      <c r="N5598">
        <f t="shared" ca="1" si="966"/>
        <v>2</v>
      </c>
      <c r="O5598">
        <f t="shared" ca="1" si="967"/>
        <v>4</v>
      </c>
    </row>
    <row r="5599" spans="2:15">
      <c r="B5599" s="8" t="e">
        <f t="shared" ca="1" si="957"/>
        <v>#REF!</v>
      </c>
      <c r="C5599" s="7">
        <f t="shared" ca="1" si="958"/>
        <v>30</v>
      </c>
      <c r="D5599" s="7">
        <f t="shared" ca="1" si="959"/>
        <v>10</v>
      </c>
      <c r="E5599" s="7">
        <f t="shared" ca="1" si="960"/>
        <v>463</v>
      </c>
      <c r="F5599" s="9">
        <f t="shared" ca="1" si="961"/>
        <v>691</v>
      </c>
      <c r="G5599" s="21" t="s">
        <v>36</v>
      </c>
      <c r="H5599">
        <f t="shared" ca="1" si="962"/>
        <v>6</v>
      </c>
      <c r="I5599" t="e">
        <f ca="1">INDEX(#REF!,MATCH(бэкэнд2!H5599,#REF!,0))</f>
        <v>#REF!</v>
      </c>
      <c r="J5599">
        <f t="shared" ca="1" si="963"/>
        <v>603</v>
      </c>
      <c r="K5599">
        <f t="shared" ca="1" si="964"/>
        <v>55</v>
      </c>
      <c r="L5599">
        <f t="shared" ca="1" si="964"/>
        <v>27</v>
      </c>
      <c r="M5599">
        <f t="shared" ca="1" si="965"/>
        <v>2019</v>
      </c>
      <c r="N5599">
        <f t="shared" ca="1" si="966"/>
        <v>9</v>
      </c>
      <c r="O5599">
        <f t="shared" ca="1" si="967"/>
        <v>24</v>
      </c>
    </row>
    <row r="5600" spans="2:15">
      <c r="B5600" s="8" t="e">
        <f t="shared" ca="1" si="957"/>
        <v>#REF!</v>
      </c>
      <c r="C5600" s="7">
        <f t="shared" ca="1" si="958"/>
        <v>110</v>
      </c>
      <c r="D5600" s="7">
        <f t="shared" ca="1" si="959"/>
        <v>37</v>
      </c>
      <c r="E5600" s="7">
        <f t="shared" ca="1" si="960"/>
        <v>3366</v>
      </c>
      <c r="F5600" s="9">
        <f t="shared" ca="1" si="961"/>
        <v>2385</v>
      </c>
      <c r="G5600" s="21" t="s">
        <v>36</v>
      </c>
      <c r="H5600">
        <f t="shared" ca="1" si="962"/>
        <v>7</v>
      </c>
      <c r="I5600" t="e">
        <f ca="1">INDEX(#REF!,MATCH(бэкэнд2!H5600,#REF!,0))</f>
        <v>#REF!</v>
      </c>
      <c r="J5600">
        <f t="shared" ca="1" si="963"/>
        <v>240</v>
      </c>
      <c r="K5600">
        <f t="shared" ca="1" si="964"/>
        <v>59</v>
      </c>
      <c r="L5600">
        <f t="shared" ca="1" si="964"/>
        <v>62</v>
      </c>
      <c r="M5600">
        <f t="shared" ca="1" si="965"/>
        <v>2019</v>
      </c>
      <c r="N5600">
        <f t="shared" ca="1" si="966"/>
        <v>6</v>
      </c>
      <c r="O5600">
        <f t="shared" ca="1" si="967"/>
        <v>23</v>
      </c>
    </row>
    <row r="5601" spans="2:15">
      <c r="B5601" s="8" t="e">
        <f t="shared" ca="1" si="957"/>
        <v>#REF!</v>
      </c>
      <c r="C5601" s="7">
        <f t="shared" ca="1" si="958"/>
        <v>212</v>
      </c>
      <c r="D5601" s="7">
        <f t="shared" ca="1" si="959"/>
        <v>53</v>
      </c>
      <c r="E5601" s="7">
        <f t="shared" ca="1" si="960"/>
        <v>1536</v>
      </c>
      <c r="F5601" s="9">
        <f t="shared" ca="1" si="961"/>
        <v>1874</v>
      </c>
      <c r="G5601" s="21" t="s">
        <v>36</v>
      </c>
      <c r="H5601">
        <f t="shared" ca="1" si="962"/>
        <v>12</v>
      </c>
      <c r="I5601" t="e">
        <f ca="1">INDEX(#REF!,MATCH(бэкэнд2!H5601,#REF!,0))</f>
        <v>#REF!</v>
      </c>
      <c r="J5601">
        <f t="shared" ca="1" si="963"/>
        <v>509</v>
      </c>
      <c r="K5601">
        <f t="shared" ca="1" si="964"/>
        <v>49</v>
      </c>
      <c r="L5601">
        <f t="shared" ca="1" si="964"/>
        <v>34</v>
      </c>
      <c r="M5601">
        <f t="shared" ca="1" si="965"/>
        <v>2019</v>
      </c>
      <c r="N5601">
        <f t="shared" ca="1" si="966"/>
        <v>7</v>
      </c>
      <c r="O5601">
        <f t="shared" ca="1" si="967"/>
        <v>14</v>
      </c>
    </row>
    <row r="5602" spans="2:15">
      <c r="B5602" s="8" t="e">
        <f t="shared" ca="1" si="957"/>
        <v>#REF!</v>
      </c>
      <c r="C5602" s="7">
        <f t="shared" ca="1" si="958"/>
        <v>96</v>
      </c>
      <c r="D5602" s="7">
        <f t="shared" ca="1" si="959"/>
        <v>24</v>
      </c>
      <c r="E5602" s="7">
        <f t="shared" ca="1" si="960"/>
        <v>693</v>
      </c>
      <c r="F5602" s="9">
        <f t="shared" ca="1" si="961"/>
        <v>791</v>
      </c>
      <c r="G5602" s="21" t="s">
        <v>36</v>
      </c>
      <c r="H5602">
        <f t="shared" ca="1" si="962"/>
        <v>1</v>
      </c>
      <c r="I5602" t="e">
        <f ca="1">INDEX(#REF!,MATCH(бэкэнд2!H5602,#REF!,0))</f>
        <v>#REF!</v>
      </c>
      <c r="J5602">
        <f t="shared" ca="1" si="963"/>
        <v>704</v>
      </c>
      <c r="K5602">
        <f t="shared" ca="1" si="964"/>
        <v>33</v>
      </c>
      <c r="L5602">
        <f t="shared" ca="1" si="964"/>
        <v>78</v>
      </c>
      <c r="M5602">
        <f t="shared" ca="1" si="965"/>
        <v>2019</v>
      </c>
      <c r="N5602">
        <f t="shared" ca="1" si="966"/>
        <v>1</v>
      </c>
      <c r="O5602">
        <f t="shared" ca="1" si="967"/>
        <v>2</v>
      </c>
    </row>
    <row r="5603" spans="2:15">
      <c r="B5603" s="8" t="e">
        <f t="shared" ca="1" si="957"/>
        <v>#REF!</v>
      </c>
      <c r="C5603" s="7">
        <f t="shared" ca="1" si="958"/>
        <v>31</v>
      </c>
      <c r="D5603" s="7">
        <f t="shared" ca="1" si="959"/>
        <v>11</v>
      </c>
      <c r="E5603" s="7">
        <f t="shared" ca="1" si="960"/>
        <v>1327</v>
      </c>
      <c r="F5603" s="9">
        <f t="shared" ca="1" si="961"/>
        <v>928</v>
      </c>
      <c r="G5603" s="21" t="s">
        <v>36</v>
      </c>
      <c r="H5603">
        <f t="shared" ca="1" si="962"/>
        <v>11</v>
      </c>
      <c r="I5603" t="e">
        <f ca="1">INDEX(#REF!,MATCH(бэкэнд2!H5603,#REF!,0))</f>
        <v>#REF!</v>
      </c>
      <c r="J5603">
        <f t="shared" ca="1" si="963"/>
        <v>855</v>
      </c>
      <c r="K5603">
        <f t="shared" ca="1" si="964"/>
        <v>44</v>
      </c>
      <c r="L5603">
        <f t="shared" ca="1" si="964"/>
        <v>56</v>
      </c>
      <c r="M5603">
        <f t="shared" ca="1" si="965"/>
        <v>2019</v>
      </c>
      <c r="N5603">
        <f t="shared" ca="1" si="966"/>
        <v>8</v>
      </c>
      <c r="O5603">
        <f t="shared" ca="1" si="967"/>
        <v>2</v>
      </c>
    </row>
    <row r="5604" spans="2:15">
      <c r="B5604" s="8" t="e">
        <f t="shared" ca="1" si="957"/>
        <v>#REF!</v>
      </c>
      <c r="C5604" s="7">
        <f t="shared" ca="1" si="958"/>
        <v>210</v>
      </c>
      <c r="D5604" s="7">
        <f t="shared" ca="1" si="959"/>
        <v>70</v>
      </c>
      <c r="E5604" s="7">
        <f t="shared" ca="1" si="960"/>
        <v>3205</v>
      </c>
      <c r="F5604" s="9">
        <f t="shared" ca="1" si="961"/>
        <v>4244</v>
      </c>
      <c r="G5604" s="21" t="s">
        <v>36</v>
      </c>
      <c r="H5604">
        <f t="shared" ca="1" si="962"/>
        <v>5</v>
      </c>
      <c r="I5604" t="e">
        <f ca="1">INDEX(#REF!,MATCH(бэкэнд2!H5604,#REF!,0))</f>
        <v>#REF!</v>
      </c>
      <c r="J5604">
        <f t="shared" ca="1" si="963"/>
        <v>282</v>
      </c>
      <c r="K5604">
        <f t="shared" ca="1" si="964"/>
        <v>27</v>
      </c>
      <c r="L5604">
        <f t="shared" ca="1" si="964"/>
        <v>87</v>
      </c>
      <c r="M5604">
        <f t="shared" ca="1" si="965"/>
        <v>2019</v>
      </c>
      <c r="N5604">
        <f t="shared" ca="1" si="966"/>
        <v>9</v>
      </c>
      <c r="O5604">
        <f t="shared" ca="1" si="967"/>
        <v>4</v>
      </c>
    </row>
    <row r="5605" spans="2:15">
      <c r="B5605" s="8" t="e">
        <f t="shared" ca="1" si="957"/>
        <v>#REF!</v>
      </c>
      <c r="C5605" s="7">
        <f t="shared" ca="1" si="958"/>
        <v>157</v>
      </c>
      <c r="D5605" s="7">
        <f t="shared" ca="1" si="959"/>
        <v>53</v>
      </c>
      <c r="E5605" s="7">
        <f t="shared" ca="1" si="960"/>
        <v>1058</v>
      </c>
      <c r="F5605" s="9">
        <f t="shared" ca="1" si="961"/>
        <v>1306</v>
      </c>
      <c r="G5605" s="21" t="s">
        <v>36</v>
      </c>
      <c r="H5605">
        <f t="shared" ca="1" si="962"/>
        <v>1</v>
      </c>
      <c r="I5605" t="e">
        <f ca="1">INDEX(#REF!,MATCH(бэкэнд2!H5605,#REF!,0))</f>
        <v>#REF!</v>
      </c>
      <c r="J5605">
        <f t="shared" ca="1" si="963"/>
        <v>348</v>
      </c>
      <c r="K5605">
        <f t="shared" ca="1" si="964"/>
        <v>10</v>
      </c>
      <c r="L5605">
        <f t="shared" ca="1" si="964"/>
        <v>40</v>
      </c>
      <c r="M5605">
        <f t="shared" ca="1" si="965"/>
        <v>2019</v>
      </c>
      <c r="N5605">
        <f t="shared" ca="1" si="966"/>
        <v>6</v>
      </c>
      <c r="O5605">
        <f t="shared" ca="1" si="967"/>
        <v>3</v>
      </c>
    </row>
    <row r="5606" spans="2:15">
      <c r="B5606" s="8" t="e">
        <f t="shared" ca="1" si="957"/>
        <v>#REF!</v>
      </c>
      <c r="C5606" s="7">
        <f t="shared" ca="1" si="958"/>
        <v>31</v>
      </c>
      <c r="D5606" s="7">
        <f t="shared" ca="1" si="959"/>
        <v>8</v>
      </c>
      <c r="E5606" s="7">
        <f t="shared" ca="1" si="960"/>
        <v>2087</v>
      </c>
      <c r="F5606" s="9">
        <f t="shared" ca="1" si="961"/>
        <v>975</v>
      </c>
      <c r="G5606" s="21" t="s">
        <v>36</v>
      </c>
      <c r="H5606">
        <f t="shared" ca="1" si="962"/>
        <v>12</v>
      </c>
      <c r="I5606" t="e">
        <f ca="1">INDEX(#REF!,MATCH(бэкэнд2!H5606,#REF!,0))</f>
        <v>#REF!</v>
      </c>
      <c r="J5606">
        <f t="shared" ca="1" si="963"/>
        <v>716</v>
      </c>
      <c r="K5606">
        <f t="shared" ca="1" si="964"/>
        <v>99</v>
      </c>
      <c r="L5606">
        <f t="shared" ca="1" si="964"/>
        <v>74</v>
      </c>
      <c r="M5606">
        <f t="shared" ca="1" si="965"/>
        <v>2019</v>
      </c>
      <c r="N5606">
        <f t="shared" ca="1" si="966"/>
        <v>3</v>
      </c>
      <c r="O5606">
        <f t="shared" ca="1" si="967"/>
        <v>10</v>
      </c>
    </row>
    <row r="5607" spans="2:15">
      <c r="B5607" s="8" t="e">
        <f t="shared" ca="1" si="957"/>
        <v>#REF!</v>
      </c>
      <c r="C5607" s="7">
        <f t="shared" ca="1" si="958"/>
        <v>108</v>
      </c>
      <c r="D5607" s="7">
        <f t="shared" ca="1" si="959"/>
        <v>54</v>
      </c>
      <c r="E5607" s="7">
        <f t="shared" ca="1" si="960"/>
        <v>2657</v>
      </c>
      <c r="F5607" s="9">
        <f t="shared" ca="1" si="961"/>
        <v>2863</v>
      </c>
      <c r="G5607" s="21" t="s">
        <v>36</v>
      </c>
      <c r="H5607">
        <f t="shared" ca="1" si="962"/>
        <v>10</v>
      </c>
      <c r="I5607" t="e">
        <f ca="1">INDEX(#REF!,MATCH(бэкэнд2!H5607,#REF!,0))</f>
        <v>#REF!</v>
      </c>
      <c r="J5607">
        <f t="shared" ca="1" si="963"/>
        <v>430</v>
      </c>
      <c r="K5607">
        <f t="shared" ca="1" si="964"/>
        <v>29</v>
      </c>
      <c r="L5607">
        <f t="shared" ca="1" si="964"/>
        <v>58</v>
      </c>
      <c r="M5607">
        <f t="shared" ca="1" si="965"/>
        <v>2019</v>
      </c>
      <c r="N5607">
        <f t="shared" ca="1" si="966"/>
        <v>2</v>
      </c>
      <c r="O5607">
        <f t="shared" ca="1" si="967"/>
        <v>4</v>
      </c>
    </row>
    <row r="5608" spans="2:15">
      <c r="B5608" s="8" t="e">
        <f t="shared" ca="1" si="957"/>
        <v>#REF!</v>
      </c>
      <c r="C5608" s="7">
        <f t="shared" ca="1" si="958"/>
        <v>147</v>
      </c>
      <c r="D5608" s="7">
        <f t="shared" ca="1" si="959"/>
        <v>37</v>
      </c>
      <c r="E5608" s="7">
        <f t="shared" ca="1" si="960"/>
        <v>3011</v>
      </c>
      <c r="F5608" s="9">
        <f t="shared" ca="1" si="961"/>
        <v>2162</v>
      </c>
      <c r="G5608" s="21" t="s">
        <v>36</v>
      </c>
      <c r="H5608">
        <f t="shared" ca="1" si="962"/>
        <v>5</v>
      </c>
      <c r="I5608" t="e">
        <f ca="1">INDEX(#REF!,MATCH(бэкэнд2!H5608,#REF!,0))</f>
        <v>#REF!</v>
      </c>
      <c r="J5608">
        <f t="shared" ca="1" si="963"/>
        <v>612</v>
      </c>
      <c r="K5608">
        <f t="shared" ca="1" si="964"/>
        <v>82</v>
      </c>
      <c r="L5608">
        <f t="shared" ca="1" si="964"/>
        <v>16</v>
      </c>
      <c r="M5608">
        <f t="shared" ca="1" si="965"/>
        <v>2019</v>
      </c>
      <c r="N5608">
        <f t="shared" ca="1" si="966"/>
        <v>9</v>
      </c>
      <c r="O5608">
        <f t="shared" ca="1" si="967"/>
        <v>15</v>
      </c>
    </row>
    <row r="5609" spans="2:15">
      <c r="B5609" s="8" t="e">
        <f t="shared" ca="1" si="957"/>
        <v>#REF!</v>
      </c>
      <c r="C5609" s="7">
        <f t="shared" ca="1" si="958"/>
        <v>48</v>
      </c>
      <c r="D5609" s="7">
        <f t="shared" ca="1" si="959"/>
        <v>16</v>
      </c>
      <c r="E5609" s="7">
        <f t="shared" ca="1" si="960"/>
        <v>3098</v>
      </c>
      <c r="F5609" s="9">
        <f t="shared" ca="1" si="961"/>
        <v>847</v>
      </c>
      <c r="G5609" s="21" t="s">
        <v>36</v>
      </c>
      <c r="H5609">
        <f t="shared" ca="1" si="962"/>
        <v>4</v>
      </c>
      <c r="I5609" t="e">
        <f ca="1">INDEX(#REF!,MATCH(бэкэнд2!H5609,#REF!,0))</f>
        <v>#REF!</v>
      </c>
      <c r="J5609">
        <f t="shared" ca="1" si="963"/>
        <v>348</v>
      </c>
      <c r="K5609">
        <f t="shared" ca="1" si="964"/>
        <v>81</v>
      </c>
      <c r="L5609">
        <f t="shared" ca="1" si="964"/>
        <v>70</v>
      </c>
      <c r="M5609">
        <f t="shared" ca="1" si="965"/>
        <v>2019</v>
      </c>
      <c r="N5609">
        <f t="shared" ca="1" si="966"/>
        <v>3</v>
      </c>
      <c r="O5609">
        <f t="shared" ca="1" si="967"/>
        <v>18</v>
      </c>
    </row>
    <row r="5610" spans="2:15">
      <c r="B5610" s="8" t="e">
        <f t="shared" ca="1" si="957"/>
        <v>#REF!</v>
      </c>
      <c r="C5610" s="7">
        <f t="shared" ca="1" si="958"/>
        <v>223</v>
      </c>
      <c r="D5610" s="7">
        <f t="shared" ca="1" si="959"/>
        <v>75</v>
      </c>
      <c r="E5610" s="7">
        <f t="shared" ca="1" si="960"/>
        <v>3440</v>
      </c>
      <c r="F5610" s="9">
        <f t="shared" ca="1" si="961"/>
        <v>3113</v>
      </c>
      <c r="G5610" s="21" t="s">
        <v>36</v>
      </c>
      <c r="H5610">
        <f t="shared" ca="1" si="962"/>
        <v>12</v>
      </c>
      <c r="I5610" t="e">
        <f ca="1">INDEX(#REF!,MATCH(бэкэнд2!H5610,#REF!,0))</f>
        <v>#REF!</v>
      </c>
      <c r="J5610">
        <f t="shared" ca="1" si="963"/>
        <v>599</v>
      </c>
      <c r="K5610">
        <f t="shared" ca="1" si="964"/>
        <v>39</v>
      </c>
      <c r="L5610">
        <f t="shared" ca="1" si="964"/>
        <v>23</v>
      </c>
      <c r="M5610">
        <f t="shared" ca="1" si="965"/>
        <v>2019</v>
      </c>
      <c r="N5610">
        <f t="shared" ca="1" si="966"/>
        <v>8</v>
      </c>
      <c r="O5610">
        <f t="shared" ca="1" si="967"/>
        <v>7</v>
      </c>
    </row>
    <row r="5611" spans="2:15">
      <c r="B5611" s="8" t="e">
        <f t="shared" ca="1" si="957"/>
        <v>#REF!</v>
      </c>
      <c r="C5611" s="7">
        <f t="shared" ca="1" si="958"/>
        <v>84</v>
      </c>
      <c r="D5611" s="7">
        <f t="shared" ca="1" si="959"/>
        <v>21</v>
      </c>
      <c r="E5611" s="7">
        <f t="shared" ca="1" si="960"/>
        <v>1249</v>
      </c>
      <c r="F5611" s="9">
        <f t="shared" ca="1" si="961"/>
        <v>789</v>
      </c>
      <c r="G5611" s="21" t="s">
        <v>36</v>
      </c>
      <c r="H5611">
        <f t="shared" ca="1" si="962"/>
        <v>5</v>
      </c>
      <c r="I5611" t="e">
        <f ca="1">INDEX(#REF!,MATCH(бэкэнд2!H5611,#REF!,0))</f>
        <v>#REF!</v>
      </c>
      <c r="J5611">
        <f t="shared" ca="1" si="963"/>
        <v>305</v>
      </c>
      <c r="K5611">
        <f t="shared" ca="1" si="964"/>
        <v>34</v>
      </c>
      <c r="L5611">
        <f t="shared" ca="1" si="964"/>
        <v>39</v>
      </c>
      <c r="M5611">
        <f t="shared" ca="1" si="965"/>
        <v>2019</v>
      </c>
      <c r="N5611">
        <f t="shared" ca="1" si="966"/>
        <v>9</v>
      </c>
      <c r="O5611">
        <f t="shared" ca="1" si="967"/>
        <v>22</v>
      </c>
    </row>
    <row r="5612" spans="2:15">
      <c r="B5612" s="8" t="e">
        <f t="shared" ca="1" si="957"/>
        <v>#REF!</v>
      </c>
      <c r="C5612" s="7">
        <f t="shared" ca="1" si="958"/>
        <v>65</v>
      </c>
      <c r="D5612" s="7">
        <f t="shared" ca="1" si="959"/>
        <v>22</v>
      </c>
      <c r="E5612" s="7">
        <f t="shared" ca="1" si="960"/>
        <v>2194</v>
      </c>
      <c r="F5612" s="9">
        <f t="shared" ca="1" si="961"/>
        <v>696</v>
      </c>
      <c r="G5612" s="21" t="s">
        <v>36</v>
      </c>
      <c r="H5612">
        <f t="shared" ca="1" si="962"/>
        <v>8</v>
      </c>
      <c r="I5612" t="e">
        <f ca="1">INDEX(#REF!,MATCH(бэкэнд2!H5612,#REF!,0))</f>
        <v>#REF!</v>
      </c>
      <c r="J5612">
        <f t="shared" ca="1" si="963"/>
        <v>822</v>
      </c>
      <c r="K5612">
        <f t="shared" ca="1" si="964"/>
        <v>84</v>
      </c>
      <c r="L5612">
        <f t="shared" ca="1" si="964"/>
        <v>72</v>
      </c>
      <c r="M5612">
        <f t="shared" ca="1" si="965"/>
        <v>2019</v>
      </c>
      <c r="N5612">
        <f t="shared" ca="1" si="966"/>
        <v>7</v>
      </c>
      <c r="O5612">
        <f t="shared" ca="1" si="967"/>
        <v>17</v>
      </c>
    </row>
    <row r="5613" spans="2:15">
      <c r="B5613" s="8" t="e">
        <f t="shared" ca="1" si="957"/>
        <v>#REF!</v>
      </c>
      <c r="C5613" s="7">
        <f t="shared" ca="1" si="958"/>
        <v>208</v>
      </c>
      <c r="D5613" s="7">
        <f t="shared" ca="1" si="959"/>
        <v>70</v>
      </c>
      <c r="E5613" s="7">
        <f t="shared" ca="1" si="960"/>
        <v>276</v>
      </c>
      <c r="F5613" s="9">
        <f t="shared" ca="1" si="961"/>
        <v>990</v>
      </c>
      <c r="G5613" s="21" t="s">
        <v>36</v>
      </c>
      <c r="H5613">
        <f t="shared" ca="1" si="962"/>
        <v>7</v>
      </c>
      <c r="I5613" t="e">
        <f ca="1">INDEX(#REF!,MATCH(бэкэнд2!H5613,#REF!,0))</f>
        <v>#REF!</v>
      </c>
      <c r="J5613">
        <f t="shared" ca="1" si="963"/>
        <v>837</v>
      </c>
      <c r="K5613">
        <f t="shared" ca="1" si="964"/>
        <v>39</v>
      </c>
      <c r="L5613">
        <f t="shared" ca="1" si="964"/>
        <v>36</v>
      </c>
      <c r="M5613">
        <f t="shared" ca="1" si="965"/>
        <v>2018</v>
      </c>
      <c r="N5613">
        <f t="shared" ca="1" si="966"/>
        <v>10</v>
      </c>
      <c r="O5613">
        <f t="shared" ca="1" si="967"/>
        <v>7</v>
      </c>
    </row>
    <row r="5614" spans="2:15">
      <c r="B5614" s="8" t="e">
        <f t="shared" ca="1" si="957"/>
        <v>#REF!</v>
      </c>
      <c r="C5614" s="7">
        <f t="shared" ca="1" si="958"/>
        <v>187</v>
      </c>
      <c r="D5614" s="7">
        <f t="shared" ca="1" si="959"/>
        <v>47</v>
      </c>
      <c r="E5614" s="7">
        <f t="shared" ca="1" si="960"/>
        <v>1428</v>
      </c>
      <c r="F5614" s="9">
        <f t="shared" ca="1" si="961"/>
        <v>1134</v>
      </c>
      <c r="G5614" s="21" t="s">
        <v>36</v>
      </c>
      <c r="H5614">
        <f t="shared" ca="1" si="962"/>
        <v>7</v>
      </c>
      <c r="I5614" t="e">
        <f ca="1">INDEX(#REF!,MATCH(бэкэнд2!H5614,#REF!,0))</f>
        <v>#REF!</v>
      </c>
      <c r="J5614">
        <f t="shared" ca="1" si="963"/>
        <v>596</v>
      </c>
      <c r="K5614">
        <f t="shared" ca="1" si="964"/>
        <v>14</v>
      </c>
      <c r="L5614">
        <f t="shared" ca="1" si="964"/>
        <v>51</v>
      </c>
      <c r="M5614">
        <f t="shared" ca="1" si="965"/>
        <v>2019</v>
      </c>
      <c r="N5614">
        <f t="shared" ca="1" si="966"/>
        <v>6</v>
      </c>
      <c r="O5614">
        <f t="shared" ca="1" si="967"/>
        <v>8</v>
      </c>
    </row>
    <row r="5615" spans="2:15">
      <c r="B5615" s="8" t="e">
        <f t="shared" ca="1" si="957"/>
        <v>#REF!</v>
      </c>
      <c r="C5615" s="7">
        <f t="shared" ca="1" si="958"/>
        <v>191</v>
      </c>
      <c r="D5615" s="7">
        <f t="shared" ca="1" si="959"/>
        <v>48</v>
      </c>
      <c r="E5615" s="7">
        <f t="shared" ca="1" si="960"/>
        <v>533</v>
      </c>
      <c r="F5615" s="9">
        <f t="shared" ca="1" si="961"/>
        <v>870</v>
      </c>
      <c r="G5615" s="21" t="s">
        <v>36</v>
      </c>
      <c r="H5615">
        <f t="shared" ca="1" si="962"/>
        <v>8</v>
      </c>
      <c r="I5615" t="e">
        <f ca="1">INDEX(#REF!,MATCH(бэкэнд2!H5615,#REF!,0))</f>
        <v>#REF!</v>
      </c>
      <c r="J5615">
        <f t="shared" ca="1" si="963"/>
        <v>214</v>
      </c>
      <c r="K5615">
        <f t="shared" ca="1" si="964"/>
        <v>70</v>
      </c>
      <c r="L5615">
        <f t="shared" ca="1" si="964"/>
        <v>46</v>
      </c>
      <c r="M5615">
        <f t="shared" ca="1" si="965"/>
        <v>2019</v>
      </c>
      <c r="N5615">
        <f t="shared" ca="1" si="966"/>
        <v>5</v>
      </c>
      <c r="O5615">
        <f t="shared" ca="1" si="967"/>
        <v>7</v>
      </c>
    </row>
    <row r="5616" spans="2:15">
      <c r="B5616" s="8" t="e">
        <f t="shared" ca="1" si="957"/>
        <v>#REF!</v>
      </c>
      <c r="C5616" s="7">
        <f t="shared" ca="1" si="958"/>
        <v>87</v>
      </c>
      <c r="D5616" s="7">
        <f t="shared" ca="1" si="959"/>
        <v>22</v>
      </c>
      <c r="E5616" s="7">
        <f t="shared" ca="1" si="960"/>
        <v>2094</v>
      </c>
      <c r="F5616" s="9">
        <f t="shared" ca="1" si="961"/>
        <v>905</v>
      </c>
      <c r="G5616" s="21" t="s">
        <v>36</v>
      </c>
      <c r="H5616">
        <f t="shared" ca="1" si="962"/>
        <v>7</v>
      </c>
      <c r="I5616" t="e">
        <f ca="1">INDEX(#REF!,MATCH(бэкэнд2!H5616,#REF!,0))</f>
        <v>#REF!</v>
      </c>
      <c r="J5616">
        <f t="shared" ca="1" si="963"/>
        <v>340</v>
      </c>
      <c r="K5616">
        <f t="shared" ca="1" si="964"/>
        <v>88</v>
      </c>
      <c r="L5616">
        <f t="shared" ca="1" si="964"/>
        <v>46</v>
      </c>
      <c r="M5616">
        <f t="shared" ca="1" si="965"/>
        <v>2019</v>
      </c>
      <c r="N5616">
        <f t="shared" ca="1" si="966"/>
        <v>2</v>
      </c>
      <c r="O5616">
        <f t="shared" ca="1" si="967"/>
        <v>20</v>
      </c>
    </row>
    <row r="5617" spans="2:15">
      <c r="B5617" s="8" t="e">
        <f t="shared" ca="1" si="957"/>
        <v>#REF!</v>
      </c>
      <c r="C5617" s="7">
        <f t="shared" ca="1" si="958"/>
        <v>141</v>
      </c>
      <c r="D5617" s="7">
        <f t="shared" ca="1" si="959"/>
        <v>47</v>
      </c>
      <c r="E5617" s="7">
        <f t="shared" ca="1" si="960"/>
        <v>880</v>
      </c>
      <c r="F5617" s="9">
        <f t="shared" ca="1" si="961"/>
        <v>711</v>
      </c>
      <c r="G5617" s="21" t="s">
        <v>36</v>
      </c>
      <c r="H5617">
        <f t="shared" ca="1" si="962"/>
        <v>5</v>
      </c>
      <c r="I5617" t="e">
        <f ca="1">INDEX(#REF!,MATCH(бэкэнд2!H5617,#REF!,0))</f>
        <v>#REF!</v>
      </c>
      <c r="J5617">
        <f t="shared" ca="1" si="963"/>
        <v>675</v>
      </c>
      <c r="K5617">
        <f t="shared" ca="1" si="964"/>
        <v>75</v>
      </c>
      <c r="L5617">
        <f t="shared" ca="1" si="964"/>
        <v>98</v>
      </c>
      <c r="M5617">
        <f t="shared" ca="1" si="965"/>
        <v>2018</v>
      </c>
      <c r="N5617">
        <f t="shared" ca="1" si="966"/>
        <v>3</v>
      </c>
      <c r="O5617">
        <f t="shared" ca="1" si="967"/>
        <v>17</v>
      </c>
    </row>
    <row r="5618" spans="2:15">
      <c r="B5618" s="8" t="e">
        <f t="shared" ca="1" si="957"/>
        <v>#REF!</v>
      </c>
      <c r="C5618" s="7">
        <f t="shared" ca="1" si="958"/>
        <v>136</v>
      </c>
      <c r="D5618" s="7">
        <f t="shared" ca="1" si="959"/>
        <v>68</v>
      </c>
      <c r="E5618" s="7">
        <f t="shared" ca="1" si="960"/>
        <v>1934</v>
      </c>
      <c r="F5618" s="9">
        <f t="shared" ca="1" si="961"/>
        <v>2773</v>
      </c>
      <c r="G5618" s="21" t="s">
        <v>36</v>
      </c>
      <c r="H5618">
        <f t="shared" ca="1" si="962"/>
        <v>4</v>
      </c>
      <c r="I5618" t="e">
        <f ca="1">INDEX(#REF!,MATCH(бэкэнд2!H5618,#REF!,0))</f>
        <v>#REF!</v>
      </c>
      <c r="J5618">
        <f t="shared" ca="1" si="963"/>
        <v>912</v>
      </c>
      <c r="K5618">
        <f t="shared" ca="1" si="964"/>
        <v>79</v>
      </c>
      <c r="L5618">
        <f t="shared" ca="1" si="964"/>
        <v>57</v>
      </c>
      <c r="M5618">
        <f t="shared" ca="1" si="965"/>
        <v>2019</v>
      </c>
      <c r="N5618">
        <f t="shared" ca="1" si="966"/>
        <v>9</v>
      </c>
      <c r="O5618">
        <f t="shared" ca="1" si="967"/>
        <v>23</v>
      </c>
    </row>
    <row r="5619" spans="2:15">
      <c r="B5619" s="8" t="e">
        <f t="shared" ca="1" si="957"/>
        <v>#REF!</v>
      </c>
      <c r="C5619" s="7">
        <f t="shared" ca="1" si="958"/>
        <v>198</v>
      </c>
      <c r="D5619" s="7">
        <f t="shared" ca="1" si="959"/>
        <v>66</v>
      </c>
      <c r="E5619" s="7">
        <f t="shared" ca="1" si="960"/>
        <v>3162</v>
      </c>
      <c r="F5619" s="9">
        <f t="shared" ca="1" si="961"/>
        <v>3316</v>
      </c>
      <c r="G5619" s="21" t="s">
        <v>36</v>
      </c>
      <c r="H5619">
        <f t="shared" ca="1" si="962"/>
        <v>1</v>
      </c>
      <c r="I5619" t="e">
        <f ca="1">INDEX(#REF!,MATCH(бэкэнд2!H5619,#REF!,0))</f>
        <v>#REF!</v>
      </c>
      <c r="J5619">
        <f t="shared" ca="1" si="963"/>
        <v>679</v>
      </c>
      <c r="K5619">
        <f t="shared" ca="1" si="964"/>
        <v>85</v>
      </c>
      <c r="L5619">
        <f t="shared" ca="1" si="964"/>
        <v>65</v>
      </c>
      <c r="M5619">
        <f t="shared" ca="1" si="965"/>
        <v>2019</v>
      </c>
      <c r="N5619">
        <f t="shared" ca="1" si="966"/>
        <v>7</v>
      </c>
      <c r="O5619">
        <f t="shared" ca="1" si="967"/>
        <v>12</v>
      </c>
    </row>
    <row r="5620" spans="2:15">
      <c r="B5620" s="8" t="e">
        <f t="shared" ca="1" si="957"/>
        <v>#REF!</v>
      </c>
      <c r="C5620" s="7">
        <f t="shared" ca="1" si="958"/>
        <v>207</v>
      </c>
      <c r="D5620" s="7">
        <f t="shared" ca="1" si="959"/>
        <v>104</v>
      </c>
      <c r="E5620" s="7">
        <f t="shared" ca="1" si="960"/>
        <v>939</v>
      </c>
      <c r="F5620" s="9">
        <f t="shared" ca="1" si="961"/>
        <v>1853</v>
      </c>
      <c r="G5620" s="21" t="s">
        <v>36</v>
      </c>
      <c r="H5620">
        <f t="shared" ca="1" si="962"/>
        <v>4</v>
      </c>
      <c r="I5620" t="e">
        <f ca="1">INDEX(#REF!,MATCH(бэкэнд2!H5620,#REF!,0))</f>
        <v>#REF!</v>
      </c>
      <c r="J5620">
        <f t="shared" ca="1" si="963"/>
        <v>471</v>
      </c>
      <c r="K5620">
        <f t="shared" ca="1" si="964"/>
        <v>21</v>
      </c>
      <c r="L5620">
        <f t="shared" ca="1" si="964"/>
        <v>61</v>
      </c>
      <c r="M5620">
        <f t="shared" ca="1" si="965"/>
        <v>2019</v>
      </c>
      <c r="N5620">
        <f t="shared" ca="1" si="966"/>
        <v>8</v>
      </c>
      <c r="O5620">
        <f t="shared" ca="1" si="967"/>
        <v>24</v>
      </c>
    </row>
    <row r="5621" spans="2:15">
      <c r="B5621" s="8" t="e">
        <f t="shared" ca="1" si="957"/>
        <v>#REF!</v>
      </c>
      <c r="C5621" s="7">
        <f t="shared" ca="1" si="958"/>
        <v>190</v>
      </c>
      <c r="D5621" s="7">
        <f t="shared" ca="1" si="959"/>
        <v>95</v>
      </c>
      <c r="E5621" s="7">
        <f t="shared" ca="1" si="960"/>
        <v>767</v>
      </c>
      <c r="F5621" s="9">
        <f t="shared" ca="1" si="961"/>
        <v>1095</v>
      </c>
      <c r="G5621" s="21" t="s">
        <v>36</v>
      </c>
      <c r="H5621">
        <f t="shared" ca="1" si="962"/>
        <v>11</v>
      </c>
      <c r="I5621" t="e">
        <f ca="1">INDEX(#REF!,MATCH(бэкэнд2!H5621,#REF!,0))</f>
        <v>#REF!</v>
      </c>
      <c r="J5621">
        <f t="shared" ca="1" si="963"/>
        <v>801</v>
      </c>
      <c r="K5621">
        <f t="shared" ca="1" si="964"/>
        <v>62</v>
      </c>
      <c r="L5621">
        <f t="shared" ca="1" si="964"/>
        <v>51</v>
      </c>
      <c r="M5621">
        <f t="shared" ca="1" si="965"/>
        <v>2019</v>
      </c>
      <c r="N5621">
        <f t="shared" ca="1" si="966"/>
        <v>4</v>
      </c>
      <c r="O5621">
        <f t="shared" ca="1" si="967"/>
        <v>24</v>
      </c>
    </row>
    <row r="5622" spans="2:15">
      <c r="B5622" s="8" t="e">
        <f t="shared" ca="1" si="957"/>
        <v>#REF!</v>
      </c>
      <c r="C5622" s="7">
        <f t="shared" ca="1" si="958"/>
        <v>198</v>
      </c>
      <c r="D5622" s="7">
        <f t="shared" ca="1" si="959"/>
        <v>66</v>
      </c>
      <c r="E5622" s="7">
        <f t="shared" ca="1" si="960"/>
        <v>2866</v>
      </c>
      <c r="F5622" s="9">
        <f t="shared" ca="1" si="961"/>
        <v>2677</v>
      </c>
      <c r="G5622" s="21" t="s">
        <v>36</v>
      </c>
      <c r="H5622">
        <f t="shared" ca="1" si="962"/>
        <v>4</v>
      </c>
      <c r="I5622" t="e">
        <f ca="1">INDEX(#REF!,MATCH(бэкэнд2!H5622,#REF!,0))</f>
        <v>#REF!</v>
      </c>
      <c r="J5622">
        <f t="shared" ca="1" si="963"/>
        <v>416</v>
      </c>
      <c r="K5622">
        <f t="shared" ca="1" si="964"/>
        <v>60</v>
      </c>
      <c r="L5622">
        <f t="shared" ca="1" si="964"/>
        <v>92</v>
      </c>
      <c r="M5622">
        <f t="shared" ca="1" si="965"/>
        <v>2019</v>
      </c>
      <c r="N5622">
        <f t="shared" ca="1" si="966"/>
        <v>2</v>
      </c>
      <c r="O5622">
        <f t="shared" ca="1" si="967"/>
        <v>2</v>
      </c>
    </row>
    <row r="5623" spans="2:15">
      <c r="B5623" s="8" t="e">
        <f t="shared" ca="1" si="957"/>
        <v>#REF!</v>
      </c>
      <c r="C5623" s="7">
        <f t="shared" ca="1" si="958"/>
        <v>234</v>
      </c>
      <c r="D5623" s="7">
        <f t="shared" ca="1" si="959"/>
        <v>78</v>
      </c>
      <c r="E5623" s="7">
        <f t="shared" ca="1" si="960"/>
        <v>1897</v>
      </c>
      <c r="F5623" s="9">
        <f t="shared" ca="1" si="961"/>
        <v>2870</v>
      </c>
      <c r="G5623" s="21" t="s">
        <v>36</v>
      </c>
      <c r="H5623">
        <f t="shared" ca="1" si="962"/>
        <v>11</v>
      </c>
      <c r="I5623" t="e">
        <f ca="1">INDEX(#REF!,MATCH(бэкэнд2!H5623,#REF!,0))</f>
        <v>#REF!</v>
      </c>
      <c r="J5623">
        <f t="shared" ca="1" si="963"/>
        <v>659</v>
      </c>
      <c r="K5623">
        <f t="shared" ca="1" si="964"/>
        <v>11</v>
      </c>
      <c r="L5623">
        <f t="shared" ca="1" si="964"/>
        <v>83</v>
      </c>
      <c r="M5623">
        <f t="shared" ca="1" si="965"/>
        <v>2018</v>
      </c>
      <c r="N5623">
        <f t="shared" ca="1" si="966"/>
        <v>7</v>
      </c>
      <c r="O5623">
        <f t="shared" ca="1" si="967"/>
        <v>4</v>
      </c>
    </row>
    <row r="5624" spans="2:15">
      <c r="B5624" s="8" t="e">
        <f t="shared" ca="1" si="957"/>
        <v>#REF!</v>
      </c>
      <c r="C5624" s="7">
        <f t="shared" ca="1" si="958"/>
        <v>61</v>
      </c>
      <c r="D5624" s="7">
        <f t="shared" ca="1" si="959"/>
        <v>16</v>
      </c>
      <c r="E5624" s="7">
        <f t="shared" ca="1" si="960"/>
        <v>1821</v>
      </c>
      <c r="F5624" s="9">
        <f t="shared" ca="1" si="961"/>
        <v>924</v>
      </c>
      <c r="G5624" s="21" t="s">
        <v>36</v>
      </c>
      <c r="H5624">
        <f t="shared" ca="1" si="962"/>
        <v>12</v>
      </c>
      <c r="I5624" t="e">
        <f ca="1">INDEX(#REF!,MATCH(бэкэнд2!H5624,#REF!,0))</f>
        <v>#REF!</v>
      </c>
      <c r="J5624">
        <f t="shared" ca="1" si="963"/>
        <v>616</v>
      </c>
      <c r="K5624">
        <f t="shared" ca="1" si="964"/>
        <v>45</v>
      </c>
      <c r="L5624">
        <f t="shared" ca="1" si="964"/>
        <v>71</v>
      </c>
      <c r="M5624">
        <f t="shared" ca="1" si="965"/>
        <v>2019</v>
      </c>
      <c r="N5624">
        <f t="shared" ca="1" si="966"/>
        <v>8</v>
      </c>
      <c r="O5624">
        <f t="shared" ca="1" si="967"/>
        <v>16</v>
      </c>
    </row>
    <row r="5625" spans="2:15">
      <c r="B5625" s="8" t="e">
        <f t="shared" ca="1" si="957"/>
        <v>#REF!</v>
      </c>
      <c r="C5625" s="7">
        <f t="shared" ca="1" si="958"/>
        <v>79</v>
      </c>
      <c r="D5625" s="7">
        <f t="shared" ca="1" si="959"/>
        <v>40</v>
      </c>
      <c r="E5625" s="7">
        <f t="shared" ca="1" si="960"/>
        <v>1261</v>
      </c>
      <c r="F5625" s="9">
        <f t="shared" ca="1" si="961"/>
        <v>1449</v>
      </c>
      <c r="G5625" s="21" t="s">
        <v>36</v>
      </c>
      <c r="H5625">
        <f t="shared" ca="1" si="962"/>
        <v>8</v>
      </c>
      <c r="I5625" t="e">
        <f ca="1">INDEX(#REF!,MATCH(бэкэнд2!H5625,#REF!,0))</f>
        <v>#REF!</v>
      </c>
      <c r="J5625">
        <f t="shared" ca="1" si="963"/>
        <v>998</v>
      </c>
      <c r="K5625">
        <f t="shared" ca="1" si="964"/>
        <v>99</v>
      </c>
      <c r="L5625">
        <f t="shared" ca="1" si="964"/>
        <v>75</v>
      </c>
      <c r="M5625">
        <f t="shared" ca="1" si="965"/>
        <v>2019</v>
      </c>
      <c r="N5625">
        <f t="shared" ca="1" si="966"/>
        <v>4</v>
      </c>
      <c r="O5625">
        <f t="shared" ca="1" si="967"/>
        <v>26</v>
      </c>
    </row>
    <row r="5626" spans="2:15">
      <c r="B5626" s="8" t="e">
        <f t="shared" ca="1" si="957"/>
        <v>#REF!</v>
      </c>
      <c r="C5626" s="7">
        <f t="shared" ca="1" si="958"/>
        <v>229</v>
      </c>
      <c r="D5626" s="7">
        <f t="shared" ca="1" si="959"/>
        <v>77</v>
      </c>
      <c r="E5626" s="7">
        <f t="shared" ca="1" si="960"/>
        <v>352</v>
      </c>
      <c r="F5626" s="9">
        <f t="shared" ca="1" si="961"/>
        <v>936</v>
      </c>
      <c r="G5626" s="21" t="s">
        <v>36</v>
      </c>
      <c r="H5626">
        <f t="shared" ca="1" si="962"/>
        <v>2</v>
      </c>
      <c r="I5626" t="e">
        <f ca="1">INDEX(#REF!,MATCH(бэкэнд2!H5626,#REF!,0))</f>
        <v>#REF!</v>
      </c>
      <c r="J5626">
        <f t="shared" ca="1" si="963"/>
        <v>611</v>
      </c>
      <c r="K5626">
        <f t="shared" ca="1" si="964"/>
        <v>25</v>
      </c>
      <c r="L5626">
        <f t="shared" ca="1" si="964"/>
        <v>71</v>
      </c>
      <c r="M5626">
        <f t="shared" ca="1" si="965"/>
        <v>2019</v>
      </c>
      <c r="N5626">
        <f t="shared" ca="1" si="966"/>
        <v>2</v>
      </c>
      <c r="O5626">
        <f t="shared" ca="1" si="967"/>
        <v>24</v>
      </c>
    </row>
    <row r="5627" spans="2:15">
      <c r="B5627" s="8" t="e">
        <f t="shared" ca="1" si="957"/>
        <v>#REF!</v>
      </c>
      <c r="C5627" s="7">
        <f t="shared" ca="1" si="958"/>
        <v>184</v>
      </c>
      <c r="D5627" s="7">
        <f t="shared" ca="1" si="959"/>
        <v>46</v>
      </c>
      <c r="E5627" s="7">
        <f t="shared" ca="1" si="960"/>
        <v>292</v>
      </c>
      <c r="F5627" s="9">
        <f t="shared" ca="1" si="961"/>
        <v>903</v>
      </c>
      <c r="G5627" s="21" t="s">
        <v>36</v>
      </c>
      <c r="H5627">
        <f t="shared" ca="1" si="962"/>
        <v>11</v>
      </c>
      <c r="I5627" t="e">
        <f ca="1">INDEX(#REF!,MATCH(бэкэнд2!H5627,#REF!,0))</f>
        <v>#REF!</v>
      </c>
      <c r="J5627">
        <f t="shared" ca="1" si="963"/>
        <v>287</v>
      </c>
      <c r="K5627">
        <f t="shared" ca="1" si="964"/>
        <v>53</v>
      </c>
      <c r="L5627">
        <f t="shared" ca="1" si="964"/>
        <v>43</v>
      </c>
      <c r="M5627">
        <f t="shared" ca="1" si="965"/>
        <v>2019</v>
      </c>
      <c r="N5627">
        <f t="shared" ca="1" si="966"/>
        <v>4</v>
      </c>
      <c r="O5627">
        <f t="shared" ca="1" si="967"/>
        <v>6</v>
      </c>
    </row>
    <row r="5628" spans="2:15">
      <c r="B5628" s="8" t="e">
        <f t="shared" ca="1" si="957"/>
        <v>#REF!</v>
      </c>
      <c r="C5628" s="7">
        <f t="shared" ca="1" si="958"/>
        <v>140</v>
      </c>
      <c r="D5628" s="7">
        <f t="shared" ca="1" si="959"/>
        <v>35</v>
      </c>
      <c r="E5628" s="7">
        <f t="shared" ca="1" si="960"/>
        <v>785</v>
      </c>
      <c r="F5628" s="9">
        <f t="shared" ca="1" si="961"/>
        <v>792</v>
      </c>
      <c r="G5628" s="21" t="s">
        <v>36</v>
      </c>
      <c r="H5628">
        <f t="shared" ca="1" si="962"/>
        <v>6</v>
      </c>
      <c r="I5628" t="e">
        <f ca="1">INDEX(#REF!,MATCH(бэкэнд2!H5628,#REF!,0))</f>
        <v>#REF!</v>
      </c>
      <c r="J5628">
        <f t="shared" ca="1" si="963"/>
        <v>769</v>
      </c>
      <c r="K5628">
        <f t="shared" ca="1" si="964"/>
        <v>89</v>
      </c>
      <c r="L5628">
        <f t="shared" ca="1" si="964"/>
        <v>68</v>
      </c>
      <c r="M5628">
        <f t="shared" ca="1" si="965"/>
        <v>2019</v>
      </c>
      <c r="N5628">
        <f t="shared" ca="1" si="966"/>
        <v>4</v>
      </c>
      <c r="O5628">
        <f t="shared" ca="1" si="967"/>
        <v>14</v>
      </c>
    </row>
    <row r="5629" spans="2:15">
      <c r="B5629" s="8" t="e">
        <f t="shared" ca="1" si="957"/>
        <v>#REF!</v>
      </c>
      <c r="C5629" s="7">
        <f t="shared" ca="1" si="958"/>
        <v>42</v>
      </c>
      <c r="D5629" s="7">
        <f t="shared" ca="1" si="959"/>
        <v>11</v>
      </c>
      <c r="E5629" s="7">
        <f t="shared" ca="1" si="960"/>
        <v>2809</v>
      </c>
      <c r="F5629" s="9">
        <f t="shared" ca="1" si="961"/>
        <v>817</v>
      </c>
      <c r="G5629" s="21" t="s">
        <v>36</v>
      </c>
      <c r="H5629">
        <f t="shared" ca="1" si="962"/>
        <v>1</v>
      </c>
      <c r="I5629" t="e">
        <f ca="1">INDEX(#REF!,MATCH(бэкэнд2!H5629,#REF!,0))</f>
        <v>#REF!</v>
      </c>
      <c r="J5629">
        <f t="shared" ca="1" si="963"/>
        <v>978</v>
      </c>
      <c r="K5629">
        <f t="shared" ca="1" si="964"/>
        <v>76</v>
      </c>
      <c r="L5629">
        <f t="shared" ca="1" si="964"/>
        <v>88</v>
      </c>
      <c r="M5629">
        <f t="shared" ca="1" si="965"/>
        <v>2019</v>
      </c>
      <c r="N5629">
        <f t="shared" ca="1" si="966"/>
        <v>1</v>
      </c>
      <c r="O5629">
        <f t="shared" ca="1" si="967"/>
        <v>19</v>
      </c>
    </row>
    <row r="5630" spans="2:15">
      <c r="B5630" s="8" t="e">
        <f t="shared" ca="1" si="957"/>
        <v>#REF!</v>
      </c>
      <c r="C5630" s="7">
        <f t="shared" ca="1" si="958"/>
        <v>57</v>
      </c>
      <c r="D5630" s="7">
        <f t="shared" ca="1" si="959"/>
        <v>29</v>
      </c>
      <c r="E5630" s="7">
        <f t="shared" ca="1" si="960"/>
        <v>2621</v>
      </c>
      <c r="F5630" s="9">
        <f t="shared" ca="1" si="961"/>
        <v>1222</v>
      </c>
      <c r="G5630" s="21" t="s">
        <v>36</v>
      </c>
      <c r="H5630">
        <f t="shared" ca="1" si="962"/>
        <v>5</v>
      </c>
      <c r="I5630" t="e">
        <f ca="1">INDEX(#REF!,MATCH(бэкэнд2!H5630,#REF!,0))</f>
        <v>#REF!</v>
      </c>
      <c r="J5630">
        <f t="shared" ca="1" si="963"/>
        <v>561</v>
      </c>
      <c r="K5630">
        <f t="shared" ca="1" si="964"/>
        <v>26</v>
      </c>
      <c r="L5630">
        <f t="shared" ca="1" si="964"/>
        <v>56</v>
      </c>
      <c r="M5630">
        <f t="shared" ca="1" si="965"/>
        <v>2019</v>
      </c>
      <c r="N5630">
        <f t="shared" ca="1" si="966"/>
        <v>3</v>
      </c>
      <c r="O5630">
        <f t="shared" ca="1" si="967"/>
        <v>27</v>
      </c>
    </row>
    <row r="5631" spans="2:15">
      <c r="B5631" s="8" t="e">
        <f t="shared" ca="1" si="957"/>
        <v>#REF!</v>
      </c>
      <c r="C5631" s="7">
        <f t="shared" ca="1" si="958"/>
        <v>87</v>
      </c>
      <c r="D5631" s="7">
        <f t="shared" ca="1" si="959"/>
        <v>29</v>
      </c>
      <c r="E5631" s="7">
        <f t="shared" ca="1" si="960"/>
        <v>2584</v>
      </c>
      <c r="F5631" s="9">
        <f t="shared" ca="1" si="961"/>
        <v>1754</v>
      </c>
      <c r="G5631" s="21" t="s">
        <v>36</v>
      </c>
      <c r="H5631">
        <f t="shared" ca="1" si="962"/>
        <v>1</v>
      </c>
      <c r="I5631" t="e">
        <f ca="1">INDEX(#REF!,MATCH(бэкэнд2!H5631,#REF!,0))</f>
        <v>#REF!</v>
      </c>
      <c r="J5631">
        <f t="shared" ca="1" si="963"/>
        <v>631</v>
      </c>
      <c r="K5631">
        <f t="shared" ca="1" si="964"/>
        <v>35</v>
      </c>
      <c r="L5631">
        <f t="shared" ca="1" si="964"/>
        <v>59</v>
      </c>
      <c r="M5631">
        <f t="shared" ca="1" si="965"/>
        <v>2019</v>
      </c>
      <c r="N5631">
        <f t="shared" ca="1" si="966"/>
        <v>5</v>
      </c>
      <c r="O5631">
        <f t="shared" ca="1" si="967"/>
        <v>16</v>
      </c>
    </row>
    <row r="5632" spans="2:15">
      <c r="B5632" s="8" t="e">
        <f t="shared" ca="1" si="957"/>
        <v>#REF!</v>
      </c>
      <c r="C5632" s="7">
        <f t="shared" ca="1" si="958"/>
        <v>185</v>
      </c>
      <c r="D5632" s="7">
        <f t="shared" ca="1" si="959"/>
        <v>62</v>
      </c>
      <c r="E5632" s="7">
        <f t="shared" ca="1" si="960"/>
        <v>2174</v>
      </c>
      <c r="F5632" s="9">
        <f t="shared" ca="1" si="961"/>
        <v>2556</v>
      </c>
      <c r="G5632" s="21" t="s">
        <v>36</v>
      </c>
      <c r="H5632">
        <f t="shared" ca="1" si="962"/>
        <v>12</v>
      </c>
      <c r="I5632" t="e">
        <f ca="1">INDEX(#REF!,MATCH(бэкэнд2!H5632,#REF!,0))</f>
        <v>#REF!</v>
      </c>
      <c r="J5632">
        <f t="shared" ca="1" si="963"/>
        <v>565</v>
      </c>
      <c r="K5632">
        <f t="shared" ca="1" si="964"/>
        <v>27</v>
      </c>
      <c r="L5632">
        <f t="shared" ca="1" si="964"/>
        <v>98</v>
      </c>
      <c r="M5632">
        <f t="shared" ca="1" si="965"/>
        <v>2019</v>
      </c>
      <c r="N5632">
        <f t="shared" ca="1" si="966"/>
        <v>9</v>
      </c>
      <c r="O5632">
        <f t="shared" ca="1" si="967"/>
        <v>18</v>
      </c>
    </row>
    <row r="5633" spans="2:15">
      <c r="B5633" s="8" t="e">
        <f t="shared" ca="1" si="957"/>
        <v>#REF!</v>
      </c>
      <c r="C5633" s="7">
        <f t="shared" ca="1" si="958"/>
        <v>98</v>
      </c>
      <c r="D5633" s="7">
        <f t="shared" ca="1" si="959"/>
        <v>49</v>
      </c>
      <c r="E5633" s="7">
        <f t="shared" ca="1" si="960"/>
        <v>1018</v>
      </c>
      <c r="F5633" s="9">
        <f t="shared" ca="1" si="961"/>
        <v>557</v>
      </c>
      <c r="G5633" s="21" t="s">
        <v>36</v>
      </c>
      <c r="H5633">
        <f t="shared" ca="1" si="962"/>
        <v>8</v>
      </c>
      <c r="I5633" t="e">
        <f ca="1">INDEX(#REF!,MATCH(бэкэнд2!H5633,#REF!,0))</f>
        <v>#REF!</v>
      </c>
      <c r="J5633">
        <f t="shared" ca="1" si="963"/>
        <v>303</v>
      </c>
      <c r="K5633">
        <f t="shared" ca="1" si="964"/>
        <v>35</v>
      </c>
      <c r="L5633">
        <f t="shared" ca="1" si="964"/>
        <v>50</v>
      </c>
      <c r="M5633">
        <f t="shared" ca="1" si="965"/>
        <v>2019</v>
      </c>
      <c r="N5633">
        <f t="shared" ca="1" si="966"/>
        <v>2</v>
      </c>
      <c r="O5633">
        <f t="shared" ca="1" si="967"/>
        <v>8</v>
      </c>
    </row>
    <row r="5634" spans="2:15">
      <c r="B5634" s="8" t="e">
        <f t="shared" ca="1" si="957"/>
        <v>#REF!</v>
      </c>
      <c r="C5634" s="7">
        <f t="shared" ca="1" si="958"/>
        <v>153</v>
      </c>
      <c r="D5634" s="7">
        <f t="shared" ca="1" si="959"/>
        <v>39</v>
      </c>
      <c r="E5634" s="7">
        <f t="shared" ca="1" si="960"/>
        <v>1247</v>
      </c>
      <c r="F5634" s="9">
        <f t="shared" ca="1" si="961"/>
        <v>814</v>
      </c>
      <c r="G5634" s="21" t="s">
        <v>36</v>
      </c>
      <c r="H5634">
        <f t="shared" ca="1" si="962"/>
        <v>8</v>
      </c>
      <c r="I5634" t="e">
        <f ca="1">INDEX(#REF!,MATCH(бэкэнд2!H5634,#REF!,0))</f>
        <v>#REF!</v>
      </c>
      <c r="J5634">
        <f t="shared" ca="1" si="963"/>
        <v>243</v>
      </c>
      <c r="K5634">
        <f t="shared" ca="1" si="964"/>
        <v>16</v>
      </c>
      <c r="L5634">
        <f t="shared" ca="1" si="964"/>
        <v>74</v>
      </c>
      <c r="M5634">
        <f t="shared" ca="1" si="965"/>
        <v>2018</v>
      </c>
      <c r="N5634">
        <f t="shared" ca="1" si="966"/>
        <v>1</v>
      </c>
      <c r="O5634">
        <f t="shared" ca="1" si="967"/>
        <v>25</v>
      </c>
    </row>
    <row r="5635" spans="2:15">
      <c r="B5635" s="8" t="e">
        <f t="shared" ca="1" si="957"/>
        <v>#REF!</v>
      </c>
      <c r="C5635" s="7">
        <f t="shared" ca="1" si="958"/>
        <v>198</v>
      </c>
      <c r="D5635" s="7">
        <f t="shared" ca="1" si="959"/>
        <v>66</v>
      </c>
      <c r="E5635" s="7">
        <f t="shared" ca="1" si="960"/>
        <v>920</v>
      </c>
      <c r="F5635" s="9">
        <f t="shared" ca="1" si="961"/>
        <v>1085</v>
      </c>
      <c r="G5635" s="21" t="s">
        <v>36</v>
      </c>
      <c r="H5635">
        <f t="shared" ca="1" si="962"/>
        <v>10</v>
      </c>
      <c r="I5635" t="e">
        <f ca="1">INDEX(#REF!,MATCH(бэкэнд2!H5635,#REF!,0))</f>
        <v>#REF!</v>
      </c>
      <c r="J5635">
        <f t="shared" ca="1" si="963"/>
        <v>732</v>
      </c>
      <c r="K5635">
        <f t="shared" ca="1" si="964"/>
        <v>65</v>
      </c>
      <c r="L5635">
        <f t="shared" ca="1" si="964"/>
        <v>90</v>
      </c>
      <c r="M5635">
        <f t="shared" ca="1" si="965"/>
        <v>2019</v>
      </c>
      <c r="N5635">
        <f t="shared" ca="1" si="966"/>
        <v>9</v>
      </c>
      <c r="O5635">
        <f t="shared" ca="1" si="967"/>
        <v>19</v>
      </c>
    </row>
    <row r="5636" spans="2:15">
      <c r="B5636" s="8" t="e">
        <f t="shared" ref="B5636:B5699" ca="1" si="968">G5636&amp;I5636&amp;J5636&amp;K5636&amp;L5636</f>
        <v>#REF!</v>
      </c>
      <c r="C5636" s="7">
        <f t="shared" ref="C5636:C5699" ca="1" si="969">RANDBETWEEN(30,30*8)</f>
        <v>222</v>
      </c>
      <c r="D5636" s="7">
        <f t="shared" ref="D5636:D5699" ca="1" si="970">ROUNDUP(C5636/RANDBETWEEN(2,4),0)</f>
        <v>111</v>
      </c>
      <c r="E5636" s="7">
        <f t="shared" ref="E5636:E5699" ca="1" si="971">RANDBETWEEN(200,3500)</f>
        <v>1650</v>
      </c>
      <c r="F5636" s="9">
        <f t="shared" ref="F5636:F5699" ca="1" si="972">IF(D5636*E5636&gt;200000,RANDBETWEEN(3000,5000),IF(D5636*E5636&gt;100000,RANDBETWEEN(2000,3000),IF(D5636*E5636&gt;50000,RANDBETWEEN(1000,2000),RANDBETWEEN(500,1000))))</f>
        <v>2745</v>
      </c>
      <c r="G5636" s="21" t="s">
        <v>36</v>
      </c>
      <c r="H5636">
        <f t="shared" ref="H5636:H5699" ca="1" si="973">RANDBETWEEN(1,12)</f>
        <v>11</v>
      </c>
      <c r="I5636" t="e">
        <f ca="1">INDEX(#REF!,MATCH(бэкэнд2!H5636,#REF!,0))</f>
        <v>#REF!</v>
      </c>
      <c r="J5636">
        <f t="shared" ref="J5636:J5699" ca="1" si="974">RANDBETWEEN(100,999)</f>
        <v>587</v>
      </c>
      <c r="K5636">
        <f t="shared" ref="K5636:L5699" ca="1" si="975">RANDBETWEEN(10,99)</f>
        <v>94</v>
      </c>
      <c r="L5636">
        <f t="shared" ca="1" si="975"/>
        <v>76</v>
      </c>
      <c r="M5636">
        <f t="shared" ref="M5636:M5699" ca="1" si="976">IF(RANDBETWEEN(1000,2000)&gt;1800,IF(RANDBETWEEN(1000,2000)&gt;1100,2018,2017),2019)</f>
        <v>2019</v>
      </c>
      <c r="N5636">
        <f t="shared" ref="N5636:N5699" ca="1" si="977">IF(M5636=2019,RANDBETWEEN(1,9),RANDBETWEEN(1,12))</f>
        <v>7</v>
      </c>
      <c r="O5636">
        <f t="shared" ref="O5636:O5699" ca="1" si="978">RANDBETWEEN(1,28)</f>
        <v>3</v>
      </c>
    </row>
    <row r="5637" spans="2:15">
      <c r="B5637" s="8" t="e">
        <f t="shared" ca="1" si="968"/>
        <v>#REF!</v>
      </c>
      <c r="C5637" s="7">
        <f t="shared" ca="1" si="969"/>
        <v>232</v>
      </c>
      <c r="D5637" s="7">
        <f t="shared" ca="1" si="970"/>
        <v>58</v>
      </c>
      <c r="E5637" s="7">
        <f t="shared" ca="1" si="971"/>
        <v>2981</v>
      </c>
      <c r="F5637" s="9">
        <f t="shared" ca="1" si="972"/>
        <v>2364</v>
      </c>
      <c r="G5637" s="21" t="s">
        <v>36</v>
      </c>
      <c r="H5637">
        <f t="shared" ca="1" si="973"/>
        <v>5</v>
      </c>
      <c r="I5637" t="e">
        <f ca="1">INDEX(#REF!,MATCH(бэкэнд2!H5637,#REF!,0))</f>
        <v>#REF!</v>
      </c>
      <c r="J5637">
        <f t="shared" ca="1" si="974"/>
        <v>794</v>
      </c>
      <c r="K5637">
        <f t="shared" ca="1" si="975"/>
        <v>28</v>
      </c>
      <c r="L5637">
        <f t="shared" ca="1" si="975"/>
        <v>85</v>
      </c>
      <c r="M5637">
        <f t="shared" ca="1" si="976"/>
        <v>2019</v>
      </c>
      <c r="N5637">
        <f t="shared" ca="1" si="977"/>
        <v>1</v>
      </c>
      <c r="O5637">
        <f t="shared" ca="1" si="978"/>
        <v>12</v>
      </c>
    </row>
    <row r="5638" spans="2:15">
      <c r="B5638" s="8" t="e">
        <f t="shared" ca="1" si="968"/>
        <v>#REF!</v>
      </c>
      <c r="C5638" s="7">
        <f t="shared" ca="1" si="969"/>
        <v>136</v>
      </c>
      <c r="D5638" s="7">
        <f t="shared" ca="1" si="970"/>
        <v>34</v>
      </c>
      <c r="E5638" s="7">
        <f t="shared" ca="1" si="971"/>
        <v>1904</v>
      </c>
      <c r="F5638" s="9">
        <f t="shared" ca="1" si="972"/>
        <v>1945</v>
      </c>
      <c r="G5638" s="21" t="s">
        <v>36</v>
      </c>
      <c r="H5638">
        <f t="shared" ca="1" si="973"/>
        <v>2</v>
      </c>
      <c r="I5638" t="e">
        <f ca="1">INDEX(#REF!,MATCH(бэкэнд2!H5638,#REF!,0))</f>
        <v>#REF!</v>
      </c>
      <c r="J5638">
        <f t="shared" ca="1" si="974"/>
        <v>974</v>
      </c>
      <c r="K5638">
        <f t="shared" ca="1" si="975"/>
        <v>97</v>
      </c>
      <c r="L5638">
        <f t="shared" ca="1" si="975"/>
        <v>49</v>
      </c>
      <c r="M5638">
        <f t="shared" ca="1" si="976"/>
        <v>2018</v>
      </c>
      <c r="N5638">
        <f t="shared" ca="1" si="977"/>
        <v>5</v>
      </c>
      <c r="O5638">
        <f t="shared" ca="1" si="978"/>
        <v>27</v>
      </c>
    </row>
    <row r="5639" spans="2:15">
      <c r="B5639" s="8" t="e">
        <f t="shared" ca="1" si="968"/>
        <v>#REF!</v>
      </c>
      <c r="C5639" s="7">
        <f t="shared" ca="1" si="969"/>
        <v>55</v>
      </c>
      <c r="D5639" s="7">
        <f t="shared" ca="1" si="970"/>
        <v>28</v>
      </c>
      <c r="E5639" s="7">
        <f t="shared" ca="1" si="971"/>
        <v>2041</v>
      </c>
      <c r="F5639" s="9">
        <f t="shared" ca="1" si="972"/>
        <v>1416</v>
      </c>
      <c r="G5639" s="21" t="s">
        <v>36</v>
      </c>
      <c r="H5639">
        <f t="shared" ca="1" si="973"/>
        <v>1</v>
      </c>
      <c r="I5639" t="e">
        <f ca="1">INDEX(#REF!,MATCH(бэкэнд2!H5639,#REF!,0))</f>
        <v>#REF!</v>
      </c>
      <c r="J5639">
        <f t="shared" ca="1" si="974"/>
        <v>234</v>
      </c>
      <c r="K5639">
        <f t="shared" ca="1" si="975"/>
        <v>67</v>
      </c>
      <c r="L5639">
        <f t="shared" ca="1" si="975"/>
        <v>83</v>
      </c>
      <c r="M5639">
        <f t="shared" ca="1" si="976"/>
        <v>2019</v>
      </c>
      <c r="N5639">
        <f t="shared" ca="1" si="977"/>
        <v>8</v>
      </c>
      <c r="O5639">
        <f t="shared" ca="1" si="978"/>
        <v>25</v>
      </c>
    </row>
    <row r="5640" spans="2:15">
      <c r="B5640" s="8" t="e">
        <f t="shared" ca="1" si="968"/>
        <v>#REF!</v>
      </c>
      <c r="C5640" s="7">
        <f t="shared" ca="1" si="969"/>
        <v>229</v>
      </c>
      <c r="D5640" s="7">
        <f t="shared" ca="1" si="970"/>
        <v>58</v>
      </c>
      <c r="E5640" s="7">
        <f t="shared" ca="1" si="971"/>
        <v>474</v>
      </c>
      <c r="F5640" s="9">
        <f t="shared" ca="1" si="972"/>
        <v>909</v>
      </c>
      <c r="G5640" s="21" t="s">
        <v>36</v>
      </c>
      <c r="H5640">
        <f t="shared" ca="1" si="973"/>
        <v>10</v>
      </c>
      <c r="I5640" t="e">
        <f ca="1">INDEX(#REF!,MATCH(бэкэнд2!H5640,#REF!,0))</f>
        <v>#REF!</v>
      </c>
      <c r="J5640">
        <f t="shared" ca="1" si="974"/>
        <v>983</v>
      </c>
      <c r="K5640">
        <f t="shared" ca="1" si="975"/>
        <v>33</v>
      </c>
      <c r="L5640">
        <f t="shared" ca="1" si="975"/>
        <v>29</v>
      </c>
      <c r="M5640">
        <f t="shared" ca="1" si="976"/>
        <v>2018</v>
      </c>
      <c r="N5640">
        <f t="shared" ca="1" si="977"/>
        <v>8</v>
      </c>
      <c r="O5640">
        <f t="shared" ca="1" si="978"/>
        <v>27</v>
      </c>
    </row>
    <row r="5641" spans="2:15">
      <c r="B5641" s="8" t="e">
        <f t="shared" ca="1" si="968"/>
        <v>#REF!</v>
      </c>
      <c r="C5641" s="7">
        <f t="shared" ca="1" si="969"/>
        <v>164</v>
      </c>
      <c r="D5641" s="7">
        <f t="shared" ca="1" si="970"/>
        <v>82</v>
      </c>
      <c r="E5641" s="7">
        <f t="shared" ca="1" si="971"/>
        <v>1253</v>
      </c>
      <c r="F5641" s="9">
        <f t="shared" ca="1" si="972"/>
        <v>2330</v>
      </c>
      <c r="G5641" s="21" t="s">
        <v>36</v>
      </c>
      <c r="H5641">
        <f t="shared" ca="1" si="973"/>
        <v>1</v>
      </c>
      <c r="I5641" t="e">
        <f ca="1">INDEX(#REF!,MATCH(бэкэнд2!H5641,#REF!,0))</f>
        <v>#REF!</v>
      </c>
      <c r="J5641">
        <f t="shared" ca="1" si="974"/>
        <v>114</v>
      </c>
      <c r="K5641">
        <f t="shared" ca="1" si="975"/>
        <v>16</v>
      </c>
      <c r="L5641">
        <f t="shared" ca="1" si="975"/>
        <v>27</v>
      </c>
      <c r="M5641">
        <f t="shared" ca="1" si="976"/>
        <v>2019</v>
      </c>
      <c r="N5641">
        <f t="shared" ca="1" si="977"/>
        <v>3</v>
      </c>
      <c r="O5641">
        <f t="shared" ca="1" si="978"/>
        <v>5</v>
      </c>
    </row>
    <row r="5642" spans="2:15">
      <c r="B5642" s="8" t="e">
        <f t="shared" ca="1" si="968"/>
        <v>#REF!</v>
      </c>
      <c r="C5642" s="7">
        <f t="shared" ca="1" si="969"/>
        <v>71</v>
      </c>
      <c r="D5642" s="7">
        <f t="shared" ca="1" si="970"/>
        <v>18</v>
      </c>
      <c r="E5642" s="7">
        <f t="shared" ca="1" si="971"/>
        <v>1515</v>
      </c>
      <c r="F5642" s="9">
        <f t="shared" ca="1" si="972"/>
        <v>740</v>
      </c>
      <c r="G5642" s="21" t="s">
        <v>36</v>
      </c>
      <c r="H5642">
        <f t="shared" ca="1" si="973"/>
        <v>5</v>
      </c>
      <c r="I5642" t="e">
        <f ca="1">INDEX(#REF!,MATCH(бэкэнд2!H5642,#REF!,0))</f>
        <v>#REF!</v>
      </c>
      <c r="J5642">
        <f t="shared" ca="1" si="974"/>
        <v>620</v>
      </c>
      <c r="K5642">
        <f t="shared" ca="1" si="975"/>
        <v>14</v>
      </c>
      <c r="L5642">
        <f t="shared" ca="1" si="975"/>
        <v>58</v>
      </c>
      <c r="M5642">
        <f t="shared" ca="1" si="976"/>
        <v>2019</v>
      </c>
      <c r="N5642">
        <f t="shared" ca="1" si="977"/>
        <v>5</v>
      </c>
      <c r="O5642">
        <f t="shared" ca="1" si="978"/>
        <v>8</v>
      </c>
    </row>
    <row r="5643" spans="2:15">
      <c r="B5643" s="8" t="e">
        <f t="shared" ca="1" si="968"/>
        <v>#REF!</v>
      </c>
      <c r="C5643" s="7">
        <f t="shared" ca="1" si="969"/>
        <v>181</v>
      </c>
      <c r="D5643" s="7">
        <f t="shared" ca="1" si="970"/>
        <v>46</v>
      </c>
      <c r="E5643" s="7">
        <f t="shared" ca="1" si="971"/>
        <v>878</v>
      </c>
      <c r="F5643" s="9">
        <f t="shared" ca="1" si="972"/>
        <v>530</v>
      </c>
      <c r="G5643" s="21" t="s">
        <v>36</v>
      </c>
      <c r="H5643">
        <f t="shared" ca="1" si="973"/>
        <v>4</v>
      </c>
      <c r="I5643" t="e">
        <f ca="1">INDEX(#REF!,MATCH(бэкэнд2!H5643,#REF!,0))</f>
        <v>#REF!</v>
      </c>
      <c r="J5643">
        <f t="shared" ca="1" si="974"/>
        <v>585</v>
      </c>
      <c r="K5643">
        <f t="shared" ca="1" si="975"/>
        <v>25</v>
      </c>
      <c r="L5643">
        <f t="shared" ca="1" si="975"/>
        <v>57</v>
      </c>
      <c r="M5643">
        <f t="shared" ca="1" si="976"/>
        <v>2018</v>
      </c>
      <c r="N5643">
        <f t="shared" ca="1" si="977"/>
        <v>9</v>
      </c>
      <c r="O5643">
        <f t="shared" ca="1" si="978"/>
        <v>7</v>
      </c>
    </row>
    <row r="5644" spans="2:15">
      <c r="B5644" s="8" t="e">
        <f t="shared" ca="1" si="968"/>
        <v>#REF!</v>
      </c>
      <c r="C5644" s="7">
        <f t="shared" ca="1" si="969"/>
        <v>106</v>
      </c>
      <c r="D5644" s="7">
        <f t="shared" ca="1" si="970"/>
        <v>27</v>
      </c>
      <c r="E5644" s="7">
        <f t="shared" ca="1" si="971"/>
        <v>3083</v>
      </c>
      <c r="F5644" s="9">
        <f t="shared" ca="1" si="972"/>
        <v>1147</v>
      </c>
      <c r="G5644" s="21" t="s">
        <v>36</v>
      </c>
      <c r="H5644">
        <f t="shared" ca="1" si="973"/>
        <v>5</v>
      </c>
      <c r="I5644" t="e">
        <f ca="1">INDEX(#REF!,MATCH(бэкэнд2!H5644,#REF!,0))</f>
        <v>#REF!</v>
      </c>
      <c r="J5644">
        <f t="shared" ca="1" si="974"/>
        <v>571</v>
      </c>
      <c r="K5644">
        <f t="shared" ca="1" si="975"/>
        <v>20</v>
      </c>
      <c r="L5644">
        <f t="shared" ca="1" si="975"/>
        <v>56</v>
      </c>
      <c r="M5644">
        <f t="shared" ca="1" si="976"/>
        <v>2019</v>
      </c>
      <c r="N5644">
        <f t="shared" ca="1" si="977"/>
        <v>3</v>
      </c>
      <c r="O5644">
        <f t="shared" ca="1" si="978"/>
        <v>10</v>
      </c>
    </row>
    <row r="5645" spans="2:15">
      <c r="B5645" s="8" t="e">
        <f t="shared" ca="1" si="968"/>
        <v>#REF!</v>
      </c>
      <c r="C5645" s="7">
        <f t="shared" ca="1" si="969"/>
        <v>77</v>
      </c>
      <c r="D5645" s="7">
        <f t="shared" ca="1" si="970"/>
        <v>39</v>
      </c>
      <c r="E5645" s="7">
        <f t="shared" ca="1" si="971"/>
        <v>2371</v>
      </c>
      <c r="F5645" s="9">
        <f t="shared" ca="1" si="972"/>
        <v>1544</v>
      </c>
      <c r="G5645" s="21" t="s">
        <v>36</v>
      </c>
      <c r="H5645">
        <f t="shared" ca="1" si="973"/>
        <v>4</v>
      </c>
      <c r="I5645" t="e">
        <f ca="1">INDEX(#REF!,MATCH(бэкэнд2!H5645,#REF!,0))</f>
        <v>#REF!</v>
      </c>
      <c r="J5645">
        <f t="shared" ca="1" si="974"/>
        <v>809</v>
      </c>
      <c r="K5645">
        <f t="shared" ca="1" si="975"/>
        <v>16</v>
      </c>
      <c r="L5645">
        <f t="shared" ca="1" si="975"/>
        <v>62</v>
      </c>
      <c r="M5645">
        <f t="shared" ca="1" si="976"/>
        <v>2019</v>
      </c>
      <c r="N5645">
        <f t="shared" ca="1" si="977"/>
        <v>5</v>
      </c>
      <c r="O5645">
        <f t="shared" ca="1" si="978"/>
        <v>28</v>
      </c>
    </row>
    <row r="5646" spans="2:15">
      <c r="B5646" s="8" t="e">
        <f t="shared" ca="1" si="968"/>
        <v>#REF!</v>
      </c>
      <c r="C5646" s="7">
        <f t="shared" ca="1" si="969"/>
        <v>189</v>
      </c>
      <c r="D5646" s="7">
        <f t="shared" ca="1" si="970"/>
        <v>95</v>
      </c>
      <c r="E5646" s="7">
        <f t="shared" ca="1" si="971"/>
        <v>2301</v>
      </c>
      <c r="F5646" s="9">
        <f t="shared" ca="1" si="972"/>
        <v>4865</v>
      </c>
      <c r="G5646" s="21" t="s">
        <v>36</v>
      </c>
      <c r="H5646">
        <f t="shared" ca="1" si="973"/>
        <v>1</v>
      </c>
      <c r="I5646" t="e">
        <f ca="1">INDEX(#REF!,MATCH(бэкэнд2!H5646,#REF!,0))</f>
        <v>#REF!</v>
      </c>
      <c r="J5646">
        <f t="shared" ca="1" si="974"/>
        <v>516</v>
      </c>
      <c r="K5646">
        <f t="shared" ca="1" si="975"/>
        <v>46</v>
      </c>
      <c r="L5646">
        <f t="shared" ca="1" si="975"/>
        <v>40</v>
      </c>
      <c r="M5646">
        <f t="shared" ca="1" si="976"/>
        <v>2019</v>
      </c>
      <c r="N5646">
        <f t="shared" ca="1" si="977"/>
        <v>7</v>
      </c>
      <c r="O5646">
        <f t="shared" ca="1" si="978"/>
        <v>21</v>
      </c>
    </row>
    <row r="5647" spans="2:15">
      <c r="B5647" s="8" t="e">
        <f t="shared" ca="1" si="968"/>
        <v>#REF!</v>
      </c>
      <c r="C5647" s="7">
        <f t="shared" ca="1" si="969"/>
        <v>212</v>
      </c>
      <c r="D5647" s="7">
        <f t="shared" ca="1" si="970"/>
        <v>71</v>
      </c>
      <c r="E5647" s="7">
        <f t="shared" ca="1" si="971"/>
        <v>782</v>
      </c>
      <c r="F5647" s="9">
        <f t="shared" ca="1" si="972"/>
        <v>1259</v>
      </c>
      <c r="G5647" s="21" t="s">
        <v>36</v>
      </c>
      <c r="H5647">
        <f t="shared" ca="1" si="973"/>
        <v>3</v>
      </c>
      <c r="I5647" t="e">
        <f ca="1">INDEX(#REF!,MATCH(бэкэнд2!H5647,#REF!,0))</f>
        <v>#REF!</v>
      </c>
      <c r="J5647">
        <f t="shared" ca="1" si="974"/>
        <v>212</v>
      </c>
      <c r="K5647">
        <f t="shared" ca="1" si="975"/>
        <v>39</v>
      </c>
      <c r="L5647">
        <f t="shared" ca="1" si="975"/>
        <v>34</v>
      </c>
      <c r="M5647">
        <f t="shared" ca="1" si="976"/>
        <v>2019</v>
      </c>
      <c r="N5647">
        <f t="shared" ca="1" si="977"/>
        <v>1</v>
      </c>
      <c r="O5647">
        <f t="shared" ca="1" si="978"/>
        <v>13</v>
      </c>
    </row>
    <row r="5648" spans="2:15">
      <c r="B5648" s="8" t="e">
        <f t="shared" ca="1" si="968"/>
        <v>#REF!</v>
      </c>
      <c r="C5648" s="7">
        <f t="shared" ca="1" si="969"/>
        <v>233</v>
      </c>
      <c r="D5648" s="7">
        <f t="shared" ca="1" si="970"/>
        <v>59</v>
      </c>
      <c r="E5648" s="7">
        <f t="shared" ca="1" si="971"/>
        <v>2652</v>
      </c>
      <c r="F5648" s="9">
        <f t="shared" ca="1" si="972"/>
        <v>2499</v>
      </c>
      <c r="G5648" s="21" t="s">
        <v>36</v>
      </c>
      <c r="H5648">
        <f t="shared" ca="1" si="973"/>
        <v>9</v>
      </c>
      <c r="I5648" t="e">
        <f ca="1">INDEX(#REF!,MATCH(бэкэнд2!H5648,#REF!,0))</f>
        <v>#REF!</v>
      </c>
      <c r="J5648">
        <f t="shared" ca="1" si="974"/>
        <v>469</v>
      </c>
      <c r="K5648">
        <f t="shared" ca="1" si="975"/>
        <v>53</v>
      </c>
      <c r="L5648">
        <f t="shared" ca="1" si="975"/>
        <v>12</v>
      </c>
      <c r="M5648">
        <f t="shared" ca="1" si="976"/>
        <v>2019</v>
      </c>
      <c r="N5648">
        <f t="shared" ca="1" si="977"/>
        <v>3</v>
      </c>
      <c r="O5648">
        <f t="shared" ca="1" si="978"/>
        <v>4</v>
      </c>
    </row>
    <row r="5649" spans="2:15">
      <c r="B5649" s="8" t="e">
        <f t="shared" ca="1" si="968"/>
        <v>#REF!</v>
      </c>
      <c r="C5649" s="7">
        <f t="shared" ca="1" si="969"/>
        <v>169</v>
      </c>
      <c r="D5649" s="7">
        <f t="shared" ca="1" si="970"/>
        <v>43</v>
      </c>
      <c r="E5649" s="7">
        <f t="shared" ca="1" si="971"/>
        <v>924</v>
      </c>
      <c r="F5649" s="9">
        <f t="shared" ca="1" si="972"/>
        <v>619</v>
      </c>
      <c r="G5649" s="21" t="s">
        <v>36</v>
      </c>
      <c r="H5649">
        <f t="shared" ca="1" si="973"/>
        <v>11</v>
      </c>
      <c r="I5649" t="e">
        <f ca="1">INDEX(#REF!,MATCH(бэкэнд2!H5649,#REF!,0))</f>
        <v>#REF!</v>
      </c>
      <c r="J5649">
        <f t="shared" ca="1" si="974"/>
        <v>954</v>
      </c>
      <c r="K5649">
        <f t="shared" ca="1" si="975"/>
        <v>55</v>
      </c>
      <c r="L5649">
        <f t="shared" ca="1" si="975"/>
        <v>98</v>
      </c>
      <c r="M5649">
        <f t="shared" ca="1" si="976"/>
        <v>2019</v>
      </c>
      <c r="N5649">
        <f t="shared" ca="1" si="977"/>
        <v>2</v>
      </c>
      <c r="O5649">
        <f t="shared" ca="1" si="978"/>
        <v>4</v>
      </c>
    </row>
    <row r="5650" spans="2:15">
      <c r="B5650" s="8" t="e">
        <f t="shared" ca="1" si="968"/>
        <v>#REF!</v>
      </c>
      <c r="C5650" s="7">
        <f t="shared" ca="1" si="969"/>
        <v>155</v>
      </c>
      <c r="D5650" s="7">
        <f t="shared" ca="1" si="970"/>
        <v>39</v>
      </c>
      <c r="E5650" s="7">
        <f t="shared" ca="1" si="971"/>
        <v>3416</v>
      </c>
      <c r="F5650" s="9">
        <f t="shared" ca="1" si="972"/>
        <v>2404</v>
      </c>
      <c r="G5650" s="21" t="s">
        <v>36</v>
      </c>
      <c r="H5650">
        <f t="shared" ca="1" si="973"/>
        <v>12</v>
      </c>
      <c r="I5650" t="e">
        <f ca="1">INDEX(#REF!,MATCH(бэкэнд2!H5650,#REF!,0))</f>
        <v>#REF!</v>
      </c>
      <c r="J5650">
        <f t="shared" ca="1" si="974"/>
        <v>145</v>
      </c>
      <c r="K5650">
        <f t="shared" ca="1" si="975"/>
        <v>60</v>
      </c>
      <c r="L5650">
        <f t="shared" ca="1" si="975"/>
        <v>74</v>
      </c>
      <c r="M5650">
        <f t="shared" ca="1" si="976"/>
        <v>2019</v>
      </c>
      <c r="N5650">
        <f t="shared" ca="1" si="977"/>
        <v>3</v>
      </c>
      <c r="O5650">
        <f t="shared" ca="1" si="978"/>
        <v>22</v>
      </c>
    </row>
    <row r="5651" spans="2:15">
      <c r="B5651" s="8" t="e">
        <f t="shared" ca="1" si="968"/>
        <v>#REF!</v>
      </c>
      <c r="C5651" s="7">
        <f t="shared" ca="1" si="969"/>
        <v>86</v>
      </c>
      <c r="D5651" s="7">
        <f t="shared" ca="1" si="970"/>
        <v>22</v>
      </c>
      <c r="E5651" s="7">
        <f t="shared" ca="1" si="971"/>
        <v>1598</v>
      </c>
      <c r="F5651" s="9">
        <f t="shared" ca="1" si="972"/>
        <v>735</v>
      </c>
      <c r="G5651" s="21" t="s">
        <v>36</v>
      </c>
      <c r="H5651">
        <f t="shared" ca="1" si="973"/>
        <v>5</v>
      </c>
      <c r="I5651" t="e">
        <f ca="1">INDEX(#REF!,MATCH(бэкэнд2!H5651,#REF!,0))</f>
        <v>#REF!</v>
      </c>
      <c r="J5651">
        <f t="shared" ca="1" si="974"/>
        <v>714</v>
      </c>
      <c r="K5651">
        <f t="shared" ca="1" si="975"/>
        <v>25</v>
      </c>
      <c r="L5651">
        <f t="shared" ca="1" si="975"/>
        <v>77</v>
      </c>
      <c r="M5651">
        <f t="shared" ca="1" si="976"/>
        <v>2019</v>
      </c>
      <c r="N5651">
        <f t="shared" ca="1" si="977"/>
        <v>4</v>
      </c>
      <c r="O5651">
        <f t="shared" ca="1" si="978"/>
        <v>6</v>
      </c>
    </row>
    <row r="5652" spans="2:15">
      <c r="B5652" s="8" t="e">
        <f t="shared" ca="1" si="968"/>
        <v>#REF!</v>
      </c>
      <c r="C5652" s="7">
        <f t="shared" ca="1" si="969"/>
        <v>233</v>
      </c>
      <c r="D5652" s="7">
        <f t="shared" ca="1" si="970"/>
        <v>59</v>
      </c>
      <c r="E5652" s="7">
        <f t="shared" ca="1" si="971"/>
        <v>279</v>
      </c>
      <c r="F5652" s="9">
        <f t="shared" ca="1" si="972"/>
        <v>561</v>
      </c>
      <c r="G5652" s="21" t="s">
        <v>36</v>
      </c>
      <c r="H5652">
        <f t="shared" ca="1" si="973"/>
        <v>12</v>
      </c>
      <c r="I5652" t="e">
        <f ca="1">INDEX(#REF!,MATCH(бэкэнд2!H5652,#REF!,0))</f>
        <v>#REF!</v>
      </c>
      <c r="J5652">
        <f t="shared" ca="1" si="974"/>
        <v>591</v>
      </c>
      <c r="K5652">
        <f t="shared" ca="1" si="975"/>
        <v>27</v>
      </c>
      <c r="L5652">
        <f t="shared" ca="1" si="975"/>
        <v>27</v>
      </c>
      <c r="M5652">
        <f t="shared" ca="1" si="976"/>
        <v>2018</v>
      </c>
      <c r="N5652">
        <f t="shared" ca="1" si="977"/>
        <v>2</v>
      </c>
      <c r="O5652">
        <f t="shared" ca="1" si="978"/>
        <v>8</v>
      </c>
    </row>
    <row r="5653" spans="2:15">
      <c r="B5653" s="8" t="e">
        <f t="shared" ca="1" si="968"/>
        <v>#REF!</v>
      </c>
      <c r="C5653" s="7">
        <f t="shared" ca="1" si="969"/>
        <v>228</v>
      </c>
      <c r="D5653" s="7">
        <f t="shared" ca="1" si="970"/>
        <v>114</v>
      </c>
      <c r="E5653" s="7">
        <f t="shared" ca="1" si="971"/>
        <v>1556</v>
      </c>
      <c r="F5653" s="9">
        <f t="shared" ca="1" si="972"/>
        <v>2188</v>
      </c>
      <c r="G5653" s="21" t="s">
        <v>36</v>
      </c>
      <c r="H5653">
        <f t="shared" ca="1" si="973"/>
        <v>1</v>
      </c>
      <c r="I5653" t="e">
        <f ca="1">INDEX(#REF!,MATCH(бэкэнд2!H5653,#REF!,0))</f>
        <v>#REF!</v>
      </c>
      <c r="J5653">
        <f t="shared" ca="1" si="974"/>
        <v>719</v>
      </c>
      <c r="K5653">
        <f t="shared" ca="1" si="975"/>
        <v>82</v>
      </c>
      <c r="L5653">
        <f t="shared" ca="1" si="975"/>
        <v>61</v>
      </c>
      <c r="M5653">
        <f t="shared" ca="1" si="976"/>
        <v>2019</v>
      </c>
      <c r="N5653">
        <f t="shared" ca="1" si="977"/>
        <v>8</v>
      </c>
      <c r="O5653">
        <f t="shared" ca="1" si="978"/>
        <v>11</v>
      </c>
    </row>
    <row r="5654" spans="2:15">
      <c r="B5654" s="8" t="e">
        <f t="shared" ca="1" si="968"/>
        <v>#REF!</v>
      </c>
      <c r="C5654" s="7">
        <f t="shared" ca="1" si="969"/>
        <v>33</v>
      </c>
      <c r="D5654" s="7">
        <f t="shared" ca="1" si="970"/>
        <v>17</v>
      </c>
      <c r="E5654" s="7">
        <f t="shared" ca="1" si="971"/>
        <v>1519</v>
      </c>
      <c r="F5654" s="9">
        <f t="shared" ca="1" si="972"/>
        <v>990</v>
      </c>
      <c r="G5654" s="21" t="s">
        <v>36</v>
      </c>
      <c r="H5654">
        <f t="shared" ca="1" si="973"/>
        <v>12</v>
      </c>
      <c r="I5654" t="e">
        <f ca="1">INDEX(#REF!,MATCH(бэкэнд2!H5654,#REF!,0))</f>
        <v>#REF!</v>
      </c>
      <c r="J5654">
        <f t="shared" ca="1" si="974"/>
        <v>517</v>
      </c>
      <c r="K5654">
        <f t="shared" ca="1" si="975"/>
        <v>92</v>
      </c>
      <c r="L5654">
        <f t="shared" ca="1" si="975"/>
        <v>83</v>
      </c>
      <c r="M5654">
        <f t="shared" ca="1" si="976"/>
        <v>2017</v>
      </c>
      <c r="N5654">
        <f t="shared" ca="1" si="977"/>
        <v>8</v>
      </c>
      <c r="O5654">
        <f t="shared" ca="1" si="978"/>
        <v>21</v>
      </c>
    </row>
    <row r="5655" spans="2:15">
      <c r="B5655" s="8" t="e">
        <f t="shared" ca="1" si="968"/>
        <v>#REF!</v>
      </c>
      <c r="C5655" s="7">
        <f t="shared" ca="1" si="969"/>
        <v>70</v>
      </c>
      <c r="D5655" s="7">
        <f t="shared" ca="1" si="970"/>
        <v>35</v>
      </c>
      <c r="E5655" s="7">
        <f t="shared" ca="1" si="971"/>
        <v>1626</v>
      </c>
      <c r="F5655" s="9">
        <f t="shared" ca="1" si="972"/>
        <v>1951</v>
      </c>
      <c r="G5655" s="21" t="s">
        <v>36</v>
      </c>
      <c r="H5655">
        <f t="shared" ca="1" si="973"/>
        <v>8</v>
      </c>
      <c r="I5655" t="e">
        <f ca="1">INDEX(#REF!,MATCH(бэкэнд2!H5655,#REF!,0))</f>
        <v>#REF!</v>
      </c>
      <c r="J5655">
        <f t="shared" ca="1" si="974"/>
        <v>199</v>
      </c>
      <c r="K5655">
        <f t="shared" ca="1" si="975"/>
        <v>67</v>
      </c>
      <c r="L5655">
        <f t="shared" ca="1" si="975"/>
        <v>26</v>
      </c>
      <c r="M5655">
        <f t="shared" ca="1" si="976"/>
        <v>2019</v>
      </c>
      <c r="N5655">
        <f t="shared" ca="1" si="977"/>
        <v>3</v>
      </c>
      <c r="O5655">
        <f t="shared" ca="1" si="978"/>
        <v>20</v>
      </c>
    </row>
    <row r="5656" spans="2:15">
      <c r="B5656" s="8" t="e">
        <f t="shared" ca="1" si="968"/>
        <v>#REF!</v>
      </c>
      <c r="C5656" s="7">
        <f t="shared" ca="1" si="969"/>
        <v>140</v>
      </c>
      <c r="D5656" s="7">
        <f t="shared" ca="1" si="970"/>
        <v>70</v>
      </c>
      <c r="E5656" s="7">
        <f t="shared" ca="1" si="971"/>
        <v>1021</v>
      </c>
      <c r="F5656" s="9">
        <f t="shared" ca="1" si="972"/>
        <v>1908</v>
      </c>
      <c r="G5656" s="21" t="s">
        <v>36</v>
      </c>
      <c r="H5656">
        <f t="shared" ca="1" si="973"/>
        <v>9</v>
      </c>
      <c r="I5656" t="e">
        <f ca="1">INDEX(#REF!,MATCH(бэкэнд2!H5656,#REF!,0))</f>
        <v>#REF!</v>
      </c>
      <c r="J5656">
        <f t="shared" ca="1" si="974"/>
        <v>641</v>
      </c>
      <c r="K5656">
        <f t="shared" ca="1" si="975"/>
        <v>81</v>
      </c>
      <c r="L5656">
        <f t="shared" ca="1" si="975"/>
        <v>90</v>
      </c>
      <c r="M5656">
        <f t="shared" ca="1" si="976"/>
        <v>2019</v>
      </c>
      <c r="N5656">
        <f t="shared" ca="1" si="977"/>
        <v>6</v>
      </c>
      <c r="O5656">
        <f t="shared" ca="1" si="978"/>
        <v>10</v>
      </c>
    </row>
    <row r="5657" spans="2:15">
      <c r="B5657" s="8" t="e">
        <f t="shared" ca="1" si="968"/>
        <v>#REF!</v>
      </c>
      <c r="C5657" s="7">
        <f t="shared" ca="1" si="969"/>
        <v>88</v>
      </c>
      <c r="D5657" s="7">
        <f t="shared" ca="1" si="970"/>
        <v>44</v>
      </c>
      <c r="E5657" s="7">
        <f t="shared" ca="1" si="971"/>
        <v>949</v>
      </c>
      <c r="F5657" s="9">
        <f t="shared" ca="1" si="972"/>
        <v>771</v>
      </c>
      <c r="G5657" s="21" t="s">
        <v>36</v>
      </c>
      <c r="H5657">
        <f t="shared" ca="1" si="973"/>
        <v>1</v>
      </c>
      <c r="I5657" t="e">
        <f ca="1">INDEX(#REF!,MATCH(бэкэнд2!H5657,#REF!,0))</f>
        <v>#REF!</v>
      </c>
      <c r="J5657">
        <f t="shared" ca="1" si="974"/>
        <v>687</v>
      </c>
      <c r="K5657">
        <f t="shared" ca="1" si="975"/>
        <v>83</v>
      </c>
      <c r="L5657">
        <f t="shared" ca="1" si="975"/>
        <v>91</v>
      </c>
      <c r="M5657">
        <f t="shared" ca="1" si="976"/>
        <v>2019</v>
      </c>
      <c r="N5657">
        <f t="shared" ca="1" si="977"/>
        <v>4</v>
      </c>
      <c r="O5657">
        <f t="shared" ca="1" si="978"/>
        <v>1</v>
      </c>
    </row>
    <row r="5658" spans="2:15">
      <c r="B5658" s="8" t="e">
        <f t="shared" ca="1" si="968"/>
        <v>#REF!</v>
      </c>
      <c r="C5658" s="7">
        <f t="shared" ca="1" si="969"/>
        <v>219</v>
      </c>
      <c r="D5658" s="7">
        <f t="shared" ca="1" si="970"/>
        <v>110</v>
      </c>
      <c r="E5658" s="7">
        <f t="shared" ca="1" si="971"/>
        <v>2944</v>
      </c>
      <c r="F5658" s="9">
        <f t="shared" ca="1" si="972"/>
        <v>4522</v>
      </c>
      <c r="G5658" s="21" t="s">
        <v>36</v>
      </c>
      <c r="H5658">
        <f t="shared" ca="1" si="973"/>
        <v>7</v>
      </c>
      <c r="I5658" t="e">
        <f ca="1">INDEX(#REF!,MATCH(бэкэнд2!H5658,#REF!,0))</f>
        <v>#REF!</v>
      </c>
      <c r="J5658">
        <f t="shared" ca="1" si="974"/>
        <v>188</v>
      </c>
      <c r="K5658">
        <f t="shared" ca="1" si="975"/>
        <v>85</v>
      </c>
      <c r="L5658">
        <f t="shared" ca="1" si="975"/>
        <v>84</v>
      </c>
      <c r="M5658">
        <f t="shared" ca="1" si="976"/>
        <v>2019</v>
      </c>
      <c r="N5658">
        <f t="shared" ca="1" si="977"/>
        <v>1</v>
      </c>
      <c r="O5658">
        <f t="shared" ca="1" si="978"/>
        <v>26</v>
      </c>
    </row>
    <row r="5659" spans="2:15">
      <c r="B5659" s="8" t="e">
        <f t="shared" ca="1" si="968"/>
        <v>#REF!</v>
      </c>
      <c r="C5659" s="7">
        <f t="shared" ca="1" si="969"/>
        <v>154</v>
      </c>
      <c r="D5659" s="7">
        <f t="shared" ca="1" si="970"/>
        <v>77</v>
      </c>
      <c r="E5659" s="7">
        <f t="shared" ca="1" si="971"/>
        <v>431</v>
      </c>
      <c r="F5659" s="9">
        <f t="shared" ca="1" si="972"/>
        <v>524</v>
      </c>
      <c r="G5659" s="21" t="s">
        <v>36</v>
      </c>
      <c r="H5659">
        <f t="shared" ca="1" si="973"/>
        <v>2</v>
      </c>
      <c r="I5659" t="e">
        <f ca="1">INDEX(#REF!,MATCH(бэкэнд2!H5659,#REF!,0))</f>
        <v>#REF!</v>
      </c>
      <c r="J5659">
        <f t="shared" ca="1" si="974"/>
        <v>107</v>
      </c>
      <c r="K5659">
        <f t="shared" ca="1" si="975"/>
        <v>89</v>
      </c>
      <c r="L5659">
        <f t="shared" ca="1" si="975"/>
        <v>75</v>
      </c>
      <c r="M5659">
        <f t="shared" ca="1" si="976"/>
        <v>2018</v>
      </c>
      <c r="N5659">
        <f t="shared" ca="1" si="977"/>
        <v>1</v>
      </c>
      <c r="O5659">
        <f t="shared" ca="1" si="978"/>
        <v>24</v>
      </c>
    </row>
    <row r="5660" spans="2:15">
      <c r="B5660" s="8" t="e">
        <f t="shared" ca="1" si="968"/>
        <v>#REF!</v>
      </c>
      <c r="C5660" s="7">
        <f t="shared" ca="1" si="969"/>
        <v>119</v>
      </c>
      <c r="D5660" s="7">
        <f t="shared" ca="1" si="970"/>
        <v>60</v>
      </c>
      <c r="E5660" s="7">
        <f t="shared" ca="1" si="971"/>
        <v>2766</v>
      </c>
      <c r="F5660" s="9">
        <f t="shared" ca="1" si="972"/>
        <v>2570</v>
      </c>
      <c r="G5660" s="21" t="s">
        <v>36</v>
      </c>
      <c r="H5660">
        <f t="shared" ca="1" si="973"/>
        <v>6</v>
      </c>
      <c r="I5660" t="e">
        <f ca="1">INDEX(#REF!,MATCH(бэкэнд2!H5660,#REF!,0))</f>
        <v>#REF!</v>
      </c>
      <c r="J5660">
        <f t="shared" ca="1" si="974"/>
        <v>866</v>
      </c>
      <c r="K5660">
        <f t="shared" ca="1" si="975"/>
        <v>28</v>
      </c>
      <c r="L5660">
        <f t="shared" ca="1" si="975"/>
        <v>28</v>
      </c>
      <c r="M5660">
        <f t="shared" ca="1" si="976"/>
        <v>2019</v>
      </c>
      <c r="N5660">
        <f t="shared" ca="1" si="977"/>
        <v>8</v>
      </c>
      <c r="O5660">
        <f t="shared" ca="1" si="978"/>
        <v>15</v>
      </c>
    </row>
    <row r="5661" spans="2:15">
      <c r="B5661" s="8" t="e">
        <f t="shared" ca="1" si="968"/>
        <v>#REF!</v>
      </c>
      <c r="C5661" s="7">
        <f t="shared" ca="1" si="969"/>
        <v>213</v>
      </c>
      <c r="D5661" s="7">
        <f t="shared" ca="1" si="970"/>
        <v>71</v>
      </c>
      <c r="E5661" s="7">
        <f t="shared" ca="1" si="971"/>
        <v>862</v>
      </c>
      <c r="F5661" s="9">
        <f t="shared" ca="1" si="972"/>
        <v>1610</v>
      </c>
      <c r="G5661" s="21" t="s">
        <v>36</v>
      </c>
      <c r="H5661">
        <f t="shared" ca="1" si="973"/>
        <v>8</v>
      </c>
      <c r="I5661" t="e">
        <f ca="1">INDEX(#REF!,MATCH(бэкэнд2!H5661,#REF!,0))</f>
        <v>#REF!</v>
      </c>
      <c r="J5661">
        <f t="shared" ca="1" si="974"/>
        <v>332</v>
      </c>
      <c r="K5661">
        <f t="shared" ca="1" si="975"/>
        <v>48</v>
      </c>
      <c r="L5661">
        <f t="shared" ca="1" si="975"/>
        <v>37</v>
      </c>
      <c r="M5661">
        <f t="shared" ca="1" si="976"/>
        <v>2019</v>
      </c>
      <c r="N5661">
        <f t="shared" ca="1" si="977"/>
        <v>5</v>
      </c>
      <c r="O5661">
        <f t="shared" ca="1" si="978"/>
        <v>7</v>
      </c>
    </row>
    <row r="5662" spans="2:15">
      <c r="B5662" s="8" t="e">
        <f t="shared" ca="1" si="968"/>
        <v>#REF!</v>
      </c>
      <c r="C5662" s="7">
        <f t="shared" ca="1" si="969"/>
        <v>148</v>
      </c>
      <c r="D5662" s="7">
        <f t="shared" ca="1" si="970"/>
        <v>50</v>
      </c>
      <c r="E5662" s="7">
        <f t="shared" ca="1" si="971"/>
        <v>3472</v>
      </c>
      <c r="F5662" s="9">
        <f t="shared" ca="1" si="972"/>
        <v>2172</v>
      </c>
      <c r="G5662" s="21" t="s">
        <v>36</v>
      </c>
      <c r="H5662">
        <f t="shared" ca="1" si="973"/>
        <v>2</v>
      </c>
      <c r="I5662" t="e">
        <f ca="1">INDEX(#REF!,MATCH(бэкэнд2!H5662,#REF!,0))</f>
        <v>#REF!</v>
      </c>
      <c r="J5662">
        <f t="shared" ca="1" si="974"/>
        <v>707</v>
      </c>
      <c r="K5662">
        <f t="shared" ca="1" si="975"/>
        <v>67</v>
      </c>
      <c r="L5662">
        <f t="shared" ca="1" si="975"/>
        <v>25</v>
      </c>
      <c r="M5662">
        <f t="shared" ca="1" si="976"/>
        <v>2019</v>
      </c>
      <c r="N5662">
        <f t="shared" ca="1" si="977"/>
        <v>3</v>
      </c>
      <c r="O5662">
        <f t="shared" ca="1" si="978"/>
        <v>9</v>
      </c>
    </row>
    <row r="5663" spans="2:15">
      <c r="B5663" s="8" t="e">
        <f t="shared" ca="1" si="968"/>
        <v>#REF!</v>
      </c>
      <c r="C5663" s="7">
        <f t="shared" ca="1" si="969"/>
        <v>175</v>
      </c>
      <c r="D5663" s="7">
        <f t="shared" ca="1" si="970"/>
        <v>88</v>
      </c>
      <c r="E5663" s="7">
        <f t="shared" ca="1" si="971"/>
        <v>711</v>
      </c>
      <c r="F5663" s="9">
        <f t="shared" ca="1" si="972"/>
        <v>1534</v>
      </c>
      <c r="G5663" s="21" t="s">
        <v>36</v>
      </c>
      <c r="H5663">
        <f t="shared" ca="1" si="973"/>
        <v>5</v>
      </c>
      <c r="I5663" t="e">
        <f ca="1">INDEX(#REF!,MATCH(бэкэнд2!H5663,#REF!,0))</f>
        <v>#REF!</v>
      </c>
      <c r="J5663">
        <f t="shared" ca="1" si="974"/>
        <v>205</v>
      </c>
      <c r="K5663">
        <f t="shared" ca="1" si="975"/>
        <v>48</v>
      </c>
      <c r="L5663">
        <f t="shared" ca="1" si="975"/>
        <v>24</v>
      </c>
      <c r="M5663">
        <f t="shared" ca="1" si="976"/>
        <v>2019</v>
      </c>
      <c r="N5663">
        <f t="shared" ca="1" si="977"/>
        <v>8</v>
      </c>
      <c r="O5663">
        <f t="shared" ca="1" si="978"/>
        <v>27</v>
      </c>
    </row>
    <row r="5664" spans="2:15">
      <c r="B5664" s="8" t="e">
        <f t="shared" ca="1" si="968"/>
        <v>#REF!</v>
      </c>
      <c r="C5664" s="7">
        <f t="shared" ca="1" si="969"/>
        <v>61</v>
      </c>
      <c r="D5664" s="7">
        <f t="shared" ca="1" si="970"/>
        <v>31</v>
      </c>
      <c r="E5664" s="7">
        <f t="shared" ca="1" si="971"/>
        <v>2606</v>
      </c>
      <c r="F5664" s="9">
        <f t="shared" ca="1" si="972"/>
        <v>1545</v>
      </c>
      <c r="G5664" s="21" t="s">
        <v>36</v>
      </c>
      <c r="H5664">
        <f t="shared" ca="1" si="973"/>
        <v>8</v>
      </c>
      <c r="I5664" t="e">
        <f ca="1">INDEX(#REF!,MATCH(бэкэнд2!H5664,#REF!,0))</f>
        <v>#REF!</v>
      </c>
      <c r="J5664">
        <f t="shared" ca="1" si="974"/>
        <v>336</v>
      </c>
      <c r="K5664">
        <f t="shared" ca="1" si="975"/>
        <v>62</v>
      </c>
      <c r="L5664">
        <f t="shared" ca="1" si="975"/>
        <v>82</v>
      </c>
      <c r="M5664">
        <f t="shared" ca="1" si="976"/>
        <v>2019</v>
      </c>
      <c r="N5664">
        <f t="shared" ca="1" si="977"/>
        <v>6</v>
      </c>
      <c r="O5664">
        <f t="shared" ca="1" si="978"/>
        <v>27</v>
      </c>
    </row>
    <row r="5665" spans="2:15">
      <c r="B5665" s="8" t="e">
        <f t="shared" ca="1" si="968"/>
        <v>#REF!</v>
      </c>
      <c r="C5665" s="7">
        <f t="shared" ca="1" si="969"/>
        <v>49</v>
      </c>
      <c r="D5665" s="7">
        <f t="shared" ca="1" si="970"/>
        <v>25</v>
      </c>
      <c r="E5665" s="7">
        <f t="shared" ca="1" si="971"/>
        <v>1959</v>
      </c>
      <c r="F5665" s="9">
        <f t="shared" ca="1" si="972"/>
        <v>901</v>
      </c>
      <c r="G5665" s="21" t="s">
        <v>36</v>
      </c>
      <c r="H5665">
        <f t="shared" ca="1" si="973"/>
        <v>3</v>
      </c>
      <c r="I5665" t="e">
        <f ca="1">INDEX(#REF!,MATCH(бэкэнд2!H5665,#REF!,0))</f>
        <v>#REF!</v>
      </c>
      <c r="J5665">
        <f t="shared" ca="1" si="974"/>
        <v>754</v>
      </c>
      <c r="K5665">
        <f t="shared" ca="1" si="975"/>
        <v>19</v>
      </c>
      <c r="L5665">
        <f t="shared" ca="1" si="975"/>
        <v>59</v>
      </c>
      <c r="M5665">
        <f t="shared" ca="1" si="976"/>
        <v>2019</v>
      </c>
      <c r="N5665">
        <f t="shared" ca="1" si="977"/>
        <v>7</v>
      </c>
      <c r="O5665">
        <f t="shared" ca="1" si="978"/>
        <v>17</v>
      </c>
    </row>
    <row r="5666" spans="2:15">
      <c r="B5666" s="8" t="e">
        <f t="shared" ca="1" si="968"/>
        <v>#REF!</v>
      </c>
      <c r="C5666" s="7">
        <f t="shared" ca="1" si="969"/>
        <v>81</v>
      </c>
      <c r="D5666" s="7">
        <f t="shared" ca="1" si="970"/>
        <v>41</v>
      </c>
      <c r="E5666" s="7">
        <f t="shared" ca="1" si="971"/>
        <v>1876</v>
      </c>
      <c r="F5666" s="9">
        <f t="shared" ca="1" si="972"/>
        <v>1176</v>
      </c>
      <c r="G5666" s="21" t="s">
        <v>36</v>
      </c>
      <c r="H5666">
        <f t="shared" ca="1" si="973"/>
        <v>12</v>
      </c>
      <c r="I5666" t="e">
        <f ca="1">INDEX(#REF!,MATCH(бэкэнд2!H5666,#REF!,0))</f>
        <v>#REF!</v>
      </c>
      <c r="J5666">
        <f t="shared" ca="1" si="974"/>
        <v>661</v>
      </c>
      <c r="K5666">
        <f t="shared" ca="1" si="975"/>
        <v>35</v>
      </c>
      <c r="L5666">
        <f t="shared" ca="1" si="975"/>
        <v>58</v>
      </c>
      <c r="M5666">
        <f t="shared" ca="1" si="976"/>
        <v>2019</v>
      </c>
      <c r="N5666">
        <f t="shared" ca="1" si="977"/>
        <v>4</v>
      </c>
      <c r="O5666">
        <f t="shared" ca="1" si="978"/>
        <v>6</v>
      </c>
    </row>
    <row r="5667" spans="2:15">
      <c r="B5667" s="8" t="e">
        <f t="shared" ca="1" si="968"/>
        <v>#REF!</v>
      </c>
      <c r="C5667" s="7">
        <f t="shared" ca="1" si="969"/>
        <v>94</v>
      </c>
      <c r="D5667" s="7">
        <f t="shared" ca="1" si="970"/>
        <v>32</v>
      </c>
      <c r="E5667" s="7">
        <f t="shared" ca="1" si="971"/>
        <v>272</v>
      </c>
      <c r="F5667" s="9">
        <f t="shared" ca="1" si="972"/>
        <v>643</v>
      </c>
      <c r="G5667" s="21" t="s">
        <v>36</v>
      </c>
      <c r="H5667">
        <f t="shared" ca="1" si="973"/>
        <v>1</v>
      </c>
      <c r="I5667" t="e">
        <f ca="1">INDEX(#REF!,MATCH(бэкэнд2!H5667,#REF!,0))</f>
        <v>#REF!</v>
      </c>
      <c r="J5667">
        <f t="shared" ca="1" si="974"/>
        <v>872</v>
      </c>
      <c r="K5667">
        <f t="shared" ca="1" si="975"/>
        <v>44</v>
      </c>
      <c r="L5667">
        <f t="shared" ca="1" si="975"/>
        <v>61</v>
      </c>
      <c r="M5667">
        <f t="shared" ca="1" si="976"/>
        <v>2019</v>
      </c>
      <c r="N5667">
        <f t="shared" ca="1" si="977"/>
        <v>8</v>
      </c>
      <c r="O5667">
        <f t="shared" ca="1" si="978"/>
        <v>26</v>
      </c>
    </row>
    <row r="5668" spans="2:15">
      <c r="B5668" s="8" t="e">
        <f t="shared" ca="1" si="968"/>
        <v>#REF!</v>
      </c>
      <c r="C5668" s="7">
        <f t="shared" ca="1" si="969"/>
        <v>216</v>
      </c>
      <c r="D5668" s="7">
        <f t="shared" ca="1" si="970"/>
        <v>72</v>
      </c>
      <c r="E5668" s="7">
        <f t="shared" ca="1" si="971"/>
        <v>2427</v>
      </c>
      <c r="F5668" s="9">
        <f t="shared" ca="1" si="972"/>
        <v>2675</v>
      </c>
      <c r="G5668" s="21" t="s">
        <v>36</v>
      </c>
      <c r="H5668">
        <f t="shared" ca="1" si="973"/>
        <v>5</v>
      </c>
      <c r="I5668" t="e">
        <f ca="1">INDEX(#REF!,MATCH(бэкэнд2!H5668,#REF!,0))</f>
        <v>#REF!</v>
      </c>
      <c r="J5668">
        <f t="shared" ca="1" si="974"/>
        <v>237</v>
      </c>
      <c r="K5668">
        <f t="shared" ca="1" si="975"/>
        <v>80</v>
      </c>
      <c r="L5668">
        <f t="shared" ca="1" si="975"/>
        <v>63</v>
      </c>
      <c r="M5668">
        <f t="shared" ca="1" si="976"/>
        <v>2019</v>
      </c>
      <c r="N5668">
        <f t="shared" ca="1" si="977"/>
        <v>1</v>
      </c>
      <c r="O5668">
        <f t="shared" ca="1" si="978"/>
        <v>20</v>
      </c>
    </row>
    <row r="5669" spans="2:15">
      <c r="B5669" s="8" t="e">
        <f t="shared" ca="1" si="968"/>
        <v>#REF!</v>
      </c>
      <c r="C5669" s="7">
        <f t="shared" ca="1" si="969"/>
        <v>40</v>
      </c>
      <c r="D5669" s="7">
        <f t="shared" ca="1" si="970"/>
        <v>10</v>
      </c>
      <c r="E5669" s="7">
        <f t="shared" ca="1" si="971"/>
        <v>837</v>
      </c>
      <c r="F5669" s="9">
        <f t="shared" ca="1" si="972"/>
        <v>981</v>
      </c>
      <c r="G5669" s="21" t="s">
        <v>36</v>
      </c>
      <c r="H5669">
        <f t="shared" ca="1" si="973"/>
        <v>7</v>
      </c>
      <c r="I5669" t="e">
        <f ca="1">INDEX(#REF!,MATCH(бэкэнд2!H5669,#REF!,0))</f>
        <v>#REF!</v>
      </c>
      <c r="J5669">
        <f t="shared" ca="1" si="974"/>
        <v>837</v>
      </c>
      <c r="K5669">
        <f t="shared" ca="1" si="975"/>
        <v>62</v>
      </c>
      <c r="L5669">
        <f t="shared" ca="1" si="975"/>
        <v>40</v>
      </c>
      <c r="M5669">
        <f t="shared" ca="1" si="976"/>
        <v>2019</v>
      </c>
      <c r="N5669">
        <f t="shared" ca="1" si="977"/>
        <v>5</v>
      </c>
      <c r="O5669">
        <f t="shared" ca="1" si="978"/>
        <v>11</v>
      </c>
    </row>
    <row r="5670" spans="2:15">
      <c r="B5670" s="8" t="e">
        <f t="shared" ca="1" si="968"/>
        <v>#REF!</v>
      </c>
      <c r="C5670" s="7">
        <f t="shared" ca="1" si="969"/>
        <v>161</v>
      </c>
      <c r="D5670" s="7">
        <f t="shared" ca="1" si="970"/>
        <v>41</v>
      </c>
      <c r="E5670" s="7">
        <f t="shared" ca="1" si="971"/>
        <v>3081</v>
      </c>
      <c r="F5670" s="9">
        <f t="shared" ca="1" si="972"/>
        <v>2770</v>
      </c>
      <c r="G5670" s="21" t="s">
        <v>36</v>
      </c>
      <c r="H5670">
        <f t="shared" ca="1" si="973"/>
        <v>10</v>
      </c>
      <c r="I5670" t="e">
        <f ca="1">INDEX(#REF!,MATCH(бэкэнд2!H5670,#REF!,0))</f>
        <v>#REF!</v>
      </c>
      <c r="J5670">
        <f t="shared" ca="1" si="974"/>
        <v>819</v>
      </c>
      <c r="K5670">
        <f t="shared" ca="1" si="975"/>
        <v>18</v>
      </c>
      <c r="L5670">
        <f t="shared" ca="1" si="975"/>
        <v>36</v>
      </c>
      <c r="M5670">
        <f t="shared" ca="1" si="976"/>
        <v>2019</v>
      </c>
      <c r="N5670">
        <f t="shared" ca="1" si="977"/>
        <v>8</v>
      </c>
      <c r="O5670">
        <f t="shared" ca="1" si="978"/>
        <v>6</v>
      </c>
    </row>
    <row r="5671" spans="2:15">
      <c r="B5671" s="8" t="e">
        <f t="shared" ca="1" si="968"/>
        <v>#REF!</v>
      </c>
      <c r="C5671" s="7">
        <f t="shared" ca="1" si="969"/>
        <v>211</v>
      </c>
      <c r="D5671" s="7">
        <f t="shared" ca="1" si="970"/>
        <v>106</v>
      </c>
      <c r="E5671" s="7">
        <f t="shared" ca="1" si="971"/>
        <v>3377</v>
      </c>
      <c r="F5671" s="9">
        <f t="shared" ca="1" si="972"/>
        <v>3963</v>
      </c>
      <c r="G5671" s="21" t="s">
        <v>36</v>
      </c>
      <c r="H5671">
        <f t="shared" ca="1" si="973"/>
        <v>2</v>
      </c>
      <c r="I5671" t="e">
        <f ca="1">INDEX(#REF!,MATCH(бэкэнд2!H5671,#REF!,0))</f>
        <v>#REF!</v>
      </c>
      <c r="J5671">
        <f t="shared" ca="1" si="974"/>
        <v>844</v>
      </c>
      <c r="K5671">
        <f t="shared" ca="1" si="975"/>
        <v>88</v>
      </c>
      <c r="L5671">
        <f t="shared" ca="1" si="975"/>
        <v>70</v>
      </c>
      <c r="M5671">
        <f t="shared" ca="1" si="976"/>
        <v>2019</v>
      </c>
      <c r="N5671">
        <f t="shared" ca="1" si="977"/>
        <v>7</v>
      </c>
      <c r="O5671">
        <f t="shared" ca="1" si="978"/>
        <v>3</v>
      </c>
    </row>
    <row r="5672" spans="2:15">
      <c r="B5672" s="8" t="e">
        <f t="shared" ca="1" si="968"/>
        <v>#REF!</v>
      </c>
      <c r="C5672" s="7">
        <f t="shared" ca="1" si="969"/>
        <v>217</v>
      </c>
      <c r="D5672" s="7">
        <f t="shared" ca="1" si="970"/>
        <v>55</v>
      </c>
      <c r="E5672" s="7">
        <f t="shared" ca="1" si="971"/>
        <v>3205</v>
      </c>
      <c r="F5672" s="9">
        <f t="shared" ca="1" si="972"/>
        <v>2201</v>
      </c>
      <c r="G5672" s="21" t="s">
        <v>36</v>
      </c>
      <c r="H5672">
        <f t="shared" ca="1" si="973"/>
        <v>5</v>
      </c>
      <c r="I5672" t="e">
        <f ca="1">INDEX(#REF!,MATCH(бэкэнд2!H5672,#REF!,0))</f>
        <v>#REF!</v>
      </c>
      <c r="J5672">
        <f t="shared" ca="1" si="974"/>
        <v>920</v>
      </c>
      <c r="K5672">
        <f t="shared" ca="1" si="975"/>
        <v>17</v>
      </c>
      <c r="L5672">
        <f t="shared" ca="1" si="975"/>
        <v>73</v>
      </c>
      <c r="M5672">
        <f t="shared" ca="1" si="976"/>
        <v>2019</v>
      </c>
      <c r="N5672">
        <f t="shared" ca="1" si="977"/>
        <v>5</v>
      </c>
      <c r="O5672">
        <f t="shared" ca="1" si="978"/>
        <v>24</v>
      </c>
    </row>
    <row r="5673" spans="2:15">
      <c r="B5673" s="8" t="e">
        <f t="shared" ca="1" si="968"/>
        <v>#REF!</v>
      </c>
      <c r="C5673" s="7">
        <f t="shared" ca="1" si="969"/>
        <v>129</v>
      </c>
      <c r="D5673" s="7">
        <f t="shared" ca="1" si="970"/>
        <v>43</v>
      </c>
      <c r="E5673" s="7">
        <f t="shared" ca="1" si="971"/>
        <v>1839</v>
      </c>
      <c r="F5673" s="9">
        <f t="shared" ca="1" si="972"/>
        <v>1225</v>
      </c>
      <c r="G5673" s="21" t="s">
        <v>36</v>
      </c>
      <c r="H5673">
        <f t="shared" ca="1" si="973"/>
        <v>12</v>
      </c>
      <c r="I5673" t="e">
        <f ca="1">INDEX(#REF!,MATCH(бэкэнд2!H5673,#REF!,0))</f>
        <v>#REF!</v>
      </c>
      <c r="J5673">
        <f t="shared" ca="1" si="974"/>
        <v>530</v>
      </c>
      <c r="K5673">
        <f t="shared" ca="1" si="975"/>
        <v>10</v>
      </c>
      <c r="L5673">
        <f t="shared" ca="1" si="975"/>
        <v>45</v>
      </c>
      <c r="M5673">
        <f t="shared" ca="1" si="976"/>
        <v>2019</v>
      </c>
      <c r="N5673">
        <f t="shared" ca="1" si="977"/>
        <v>7</v>
      </c>
      <c r="O5673">
        <f t="shared" ca="1" si="978"/>
        <v>3</v>
      </c>
    </row>
    <row r="5674" spans="2:15">
      <c r="B5674" s="8" t="e">
        <f t="shared" ca="1" si="968"/>
        <v>#REF!</v>
      </c>
      <c r="C5674" s="7">
        <f t="shared" ca="1" si="969"/>
        <v>147</v>
      </c>
      <c r="D5674" s="7">
        <f t="shared" ca="1" si="970"/>
        <v>49</v>
      </c>
      <c r="E5674" s="7">
        <f t="shared" ca="1" si="971"/>
        <v>3146</v>
      </c>
      <c r="F5674" s="9">
        <f t="shared" ca="1" si="972"/>
        <v>2308</v>
      </c>
      <c r="G5674" s="21" t="s">
        <v>36</v>
      </c>
      <c r="H5674">
        <f t="shared" ca="1" si="973"/>
        <v>10</v>
      </c>
      <c r="I5674" t="e">
        <f ca="1">INDEX(#REF!,MATCH(бэкэнд2!H5674,#REF!,0))</f>
        <v>#REF!</v>
      </c>
      <c r="J5674">
        <f t="shared" ca="1" si="974"/>
        <v>743</v>
      </c>
      <c r="K5674">
        <f t="shared" ca="1" si="975"/>
        <v>48</v>
      </c>
      <c r="L5674">
        <f t="shared" ca="1" si="975"/>
        <v>44</v>
      </c>
      <c r="M5674">
        <f t="shared" ca="1" si="976"/>
        <v>2019</v>
      </c>
      <c r="N5674">
        <f t="shared" ca="1" si="977"/>
        <v>8</v>
      </c>
      <c r="O5674">
        <f t="shared" ca="1" si="978"/>
        <v>17</v>
      </c>
    </row>
    <row r="5675" spans="2:15">
      <c r="B5675" s="8" t="e">
        <f t="shared" ca="1" si="968"/>
        <v>#REF!</v>
      </c>
      <c r="C5675" s="7">
        <f t="shared" ca="1" si="969"/>
        <v>109</v>
      </c>
      <c r="D5675" s="7">
        <f t="shared" ca="1" si="970"/>
        <v>37</v>
      </c>
      <c r="E5675" s="7">
        <f t="shared" ca="1" si="971"/>
        <v>412</v>
      </c>
      <c r="F5675" s="9">
        <f t="shared" ca="1" si="972"/>
        <v>832</v>
      </c>
      <c r="G5675" s="21" t="s">
        <v>36</v>
      </c>
      <c r="H5675">
        <f t="shared" ca="1" si="973"/>
        <v>4</v>
      </c>
      <c r="I5675" t="e">
        <f ca="1">INDEX(#REF!,MATCH(бэкэнд2!H5675,#REF!,0))</f>
        <v>#REF!</v>
      </c>
      <c r="J5675">
        <f t="shared" ca="1" si="974"/>
        <v>319</v>
      </c>
      <c r="K5675">
        <f t="shared" ca="1" si="975"/>
        <v>59</v>
      </c>
      <c r="L5675">
        <f t="shared" ca="1" si="975"/>
        <v>63</v>
      </c>
      <c r="M5675">
        <f t="shared" ca="1" si="976"/>
        <v>2017</v>
      </c>
      <c r="N5675">
        <f t="shared" ca="1" si="977"/>
        <v>10</v>
      </c>
      <c r="O5675">
        <f t="shared" ca="1" si="978"/>
        <v>7</v>
      </c>
    </row>
    <row r="5676" spans="2:15">
      <c r="B5676" s="8" t="e">
        <f t="shared" ca="1" si="968"/>
        <v>#REF!</v>
      </c>
      <c r="C5676" s="7">
        <f t="shared" ca="1" si="969"/>
        <v>226</v>
      </c>
      <c r="D5676" s="7">
        <f t="shared" ca="1" si="970"/>
        <v>76</v>
      </c>
      <c r="E5676" s="7">
        <f t="shared" ca="1" si="971"/>
        <v>2253</v>
      </c>
      <c r="F5676" s="9">
        <f t="shared" ca="1" si="972"/>
        <v>2428</v>
      </c>
      <c r="G5676" s="21" t="s">
        <v>36</v>
      </c>
      <c r="H5676">
        <f t="shared" ca="1" si="973"/>
        <v>11</v>
      </c>
      <c r="I5676" t="e">
        <f ca="1">INDEX(#REF!,MATCH(бэкэнд2!H5676,#REF!,0))</f>
        <v>#REF!</v>
      </c>
      <c r="J5676">
        <f t="shared" ca="1" si="974"/>
        <v>356</v>
      </c>
      <c r="K5676">
        <f t="shared" ca="1" si="975"/>
        <v>75</v>
      </c>
      <c r="L5676">
        <f t="shared" ca="1" si="975"/>
        <v>48</v>
      </c>
      <c r="M5676">
        <f t="shared" ca="1" si="976"/>
        <v>2019</v>
      </c>
      <c r="N5676">
        <f t="shared" ca="1" si="977"/>
        <v>3</v>
      </c>
      <c r="O5676">
        <f t="shared" ca="1" si="978"/>
        <v>23</v>
      </c>
    </row>
    <row r="5677" spans="2:15">
      <c r="B5677" s="8" t="e">
        <f t="shared" ca="1" si="968"/>
        <v>#REF!</v>
      </c>
      <c r="C5677" s="7">
        <f t="shared" ca="1" si="969"/>
        <v>182</v>
      </c>
      <c r="D5677" s="7">
        <f t="shared" ca="1" si="970"/>
        <v>91</v>
      </c>
      <c r="E5677" s="7">
        <f t="shared" ca="1" si="971"/>
        <v>2281</v>
      </c>
      <c r="F5677" s="9">
        <f t="shared" ca="1" si="972"/>
        <v>3961</v>
      </c>
      <c r="G5677" s="21" t="s">
        <v>36</v>
      </c>
      <c r="H5677">
        <f t="shared" ca="1" si="973"/>
        <v>5</v>
      </c>
      <c r="I5677" t="e">
        <f ca="1">INDEX(#REF!,MATCH(бэкэнд2!H5677,#REF!,0))</f>
        <v>#REF!</v>
      </c>
      <c r="J5677">
        <f t="shared" ca="1" si="974"/>
        <v>409</v>
      </c>
      <c r="K5677">
        <f t="shared" ca="1" si="975"/>
        <v>56</v>
      </c>
      <c r="L5677">
        <f t="shared" ca="1" si="975"/>
        <v>49</v>
      </c>
      <c r="M5677">
        <f t="shared" ca="1" si="976"/>
        <v>2019</v>
      </c>
      <c r="N5677">
        <f t="shared" ca="1" si="977"/>
        <v>2</v>
      </c>
      <c r="O5677">
        <f t="shared" ca="1" si="978"/>
        <v>18</v>
      </c>
    </row>
    <row r="5678" spans="2:15">
      <c r="B5678" s="8" t="e">
        <f t="shared" ca="1" si="968"/>
        <v>#REF!</v>
      </c>
      <c r="C5678" s="7">
        <f t="shared" ca="1" si="969"/>
        <v>149</v>
      </c>
      <c r="D5678" s="7">
        <f t="shared" ca="1" si="970"/>
        <v>75</v>
      </c>
      <c r="E5678" s="7">
        <f t="shared" ca="1" si="971"/>
        <v>1846</v>
      </c>
      <c r="F5678" s="9">
        <f t="shared" ca="1" si="972"/>
        <v>2682</v>
      </c>
      <c r="G5678" s="21" t="s">
        <v>36</v>
      </c>
      <c r="H5678">
        <f t="shared" ca="1" si="973"/>
        <v>1</v>
      </c>
      <c r="I5678" t="e">
        <f ca="1">INDEX(#REF!,MATCH(бэкэнд2!H5678,#REF!,0))</f>
        <v>#REF!</v>
      </c>
      <c r="J5678">
        <f t="shared" ca="1" si="974"/>
        <v>624</v>
      </c>
      <c r="K5678">
        <f t="shared" ca="1" si="975"/>
        <v>35</v>
      </c>
      <c r="L5678">
        <f t="shared" ca="1" si="975"/>
        <v>49</v>
      </c>
      <c r="M5678">
        <f t="shared" ca="1" si="976"/>
        <v>2019</v>
      </c>
      <c r="N5678">
        <f t="shared" ca="1" si="977"/>
        <v>5</v>
      </c>
      <c r="O5678">
        <f t="shared" ca="1" si="978"/>
        <v>24</v>
      </c>
    </row>
    <row r="5679" spans="2:15">
      <c r="B5679" s="8" t="e">
        <f t="shared" ca="1" si="968"/>
        <v>#REF!</v>
      </c>
      <c r="C5679" s="7">
        <f t="shared" ca="1" si="969"/>
        <v>187</v>
      </c>
      <c r="D5679" s="7">
        <f t="shared" ca="1" si="970"/>
        <v>47</v>
      </c>
      <c r="E5679" s="7">
        <f t="shared" ca="1" si="971"/>
        <v>221</v>
      </c>
      <c r="F5679" s="9">
        <f t="shared" ca="1" si="972"/>
        <v>522</v>
      </c>
      <c r="G5679" s="21" t="s">
        <v>36</v>
      </c>
      <c r="H5679">
        <f t="shared" ca="1" si="973"/>
        <v>4</v>
      </c>
      <c r="I5679" t="e">
        <f ca="1">INDEX(#REF!,MATCH(бэкэнд2!H5679,#REF!,0))</f>
        <v>#REF!</v>
      </c>
      <c r="J5679">
        <f t="shared" ca="1" si="974"/>
        <v>370</v>
      </c>
      <c r="K5679">
        <f t="shared" ca="1" si="975"/>
        <v>85</v>
      </c>
      <c r="L5679">
        <f t="shared" ca="1" si="975"/>
        <v>59</v>
      </c>
      <c r="M5679">
        <f t="shared" ca="1" si="976"/>
        <v>2019</v>
      </c>
      <c r="N5679">
        <f t="shared" ca="1" si="977"/>
        <v>7</v>
      </c>
      <c r="O5679">
        <f t="shared" ca="1" si="978"/>
        <v>3</v>
      </c>
    </row>
    <row r="5680" spans="2:15">
      <c r="B5680" s="8" t="e">
        <f t="shared" ca="1" si="968"/>
        <v>#REF!</v>
      </c>
      <c r="C5680" s="7">
        <f t="shared" ca="1" si="969"/>
        <v>117</v>
      </c>
      <c r="D5680" s="7">
        <f t="shared" ca="1" si="970"/>
        <v>30</v>
      </c>
      <c r="E5680" s="7">
        <f t="shared" ca="1" si="971"/>
        <v>1326</v>
      </c>
      <c r="F5680" s="9">
        <f t="shared" ca="1" si="972"/>
        <v>935</v>
      </c>
      <c r="G5680" s="21" t="s">
        <v>36</v>
      </c>
      <c r="H5680">
        <f t="shared" ca="1" si="973"/>
        <v>3</v>
      </c>
      <c r="I5680" t="e">
        <f ca="1">INDEX(#REF!,MATCH(бэкэнд2!H5680,#REF!,0))</f>
        <v>#REF!</v>
      </c>
      <c r="J5680">
        <f t="shared" ca="1" si="974"/>
        <v>881</v>
      </c>
      <c r="K5680">
        <f t="shared" ca="1" si="975"/>
        <v>73</v>
      </c>
      <c r="L5680">
        <f t="shared" ca="1" si="975"/>
        <v>20</v>
      </c>
      <c r="M5680">
        <f t="shared" ca="1" si="976"/>
        <v>2019</v>
      </c>
      <c r="N5680">
        <f t="shared" ca="1" si="977"/>
        <v>2</v>
      </c>
      <c r="O5680">
        <f t="shared" ca="1" si="978"/>
        <v>16</v>
      </c>
    </row>
    <row r="5681" spans="2:15">
      <c r="B5681" s="8" t="e">
        <f t="shared" ca="1" si="968"/>
        <v>#REF!</v>
      </c>
      <c r="C5681" s="7">
        <f t="shared" ca="1" si="969"/>
        <v>156</v>
      </c>
      <c r="D5681" s="7">
        <f t="shared" ca="1" si="970"/>
        <v>78</v>
      </c>
      <c r="E5681" s="7">
        <f t="shared" ca="1" si="971"/>
        <v>1732</v>
      </c>
      <c r="F5681" s="9">
        <f t="shared" ca="1" si="972"/>
        <v>2789</v>
      </c>
      <c r="G5681" s="21" t="s">
        <v>36</v>
      </c>
      <c r="H5681">
        <f t="shared" ca="1" si="973"/>
        <v>9</v>
      </c>
      <c r="I5681" t="e">
        <f ca="1">INDEX(#REF!,MATCH(бэкэнд2!H5681,#REF!,0))</f>
        <v>#REF!</v>
      </c>
      <c r="J5681">
        <f t="shared" ca="1" si="974"/>
        <v>385</v>
      </c>
      <c r="K5681">
        <f t="shared" ca="1" si="975"/>
        <v>28</v>
      </c>
      <c r="L5681">
        <f t="shared" ca="1" si="975"/>
        <v>99</v>
      </c>
      <c r="M5681">
        <f t="shared" ca="1" si="976"/>
        <v>2019</v>
      </c>
      <c r="N5681">
        <f t="shared" ca="1" si="977"/>
        <v>4</v>
      </c>
      <c r="O5681">
        <f t="shared" ca="1" si="978"/>
        <v>6</v>
      </c>
    </row>
    <row r="5682" spans="2:15">
      <c r="B5682" s="8" t="e">
        <f t="shared" ca="1" si="968"/>
        <v>#REF!</v>
      </c>
      <c r="C5682" s="7">
        <f t="shared" ca="1" si="969"/>
        <v>50</v>
      </c>
      <c r="D5682" s="7">
        <f t="shared" ca="1" si="970"/>
        <v>25</v>
      </c>
      <c r="E5682" s="7">
        <f t="shared" ca="1" si="971"/>
        <v>2805</v>
      </c>
      <c r="F5682" s="9">
        <f t="shared" ca="1" si="972"/>
        <v>1726</v>
      </c>
      <c r="G5682" s="21" t="s">
        <v>36</v>
      </c>
      <c r="H5682">
        <f t="shared" ca="1" si="973"/>
        <v>5</v>
      </c>
      <c r="I5682" t="e">
        <f ca="1">INDEX(#REF!,MATCH(бэкэнд2!H5682,#REF!,0))</f>
        <v>#REF!</v>
      </c>
      <c r="J5682">
        <f t="shared" ca="1" si="974"/>
        <v>703</v>
      </c>
      <c r="K5682">
        <f t="shared" ca="1" si="975"/>
        <v>36</v>
      </c>
      <c r="L5682">
        <f t="shared" ca="1" si="975"/>
        <v>50</v>
      </c>
      <c r="M5682">
        <f t="shared" ca="1" si="976"/>
        <v>2019</v>
      </c>
      <c r="N5682">
        <f t="shared" ca="1" si="977"/>
        <v>1</v>
      </c>
      <c r="O5682">
        <f t="shared" ca="1" si="978"/>
        <v>24</v>
      </c>
    </row>
    <row r="5683" spans="2:15">
      <c r="B5683" s="8" t="e">
        <f t="shared" ca="1" si="968"/>
        <v>#REF!</v>
      </c>
      <c r="C5683" s="7">
        <f t="shared" ca="1" si="969"/>
        <v>81</v>
      </c>
      <c r="D5683" s="7">
        <f t="shared" ca="1" si="970"/>
        <v>41</v>
      </c>
      <c r="E5683" s="7">
        <f t="shared" ca="1" si="971"/>
        <v>1023</v>
      </c>
      <c r="F5683" s="9">
        <f t="shared" ca="1" si="972"/>
        <v>604</v>
      </c>
      <c r="G5683" s="21" t="s">
        <v>36</v>
      </c>
      <c r="H5683">
        <f t="shared" ca="1" si="973"/>
        <v>12</v>
      </c>
      <c r="I5683" t="e">
        <f ca="1">INDEX(#REF!,MATCH(бэкэнд2!H5683,#REF!,0))</f>
        <v>#REF!</v>
      </c>
      <c r="J5683">
        <f t="shared" ca="1" si="974"/>
        <v>371</v>
      </c>
      <c r="K5683">
        <f t="shared" ca="1" si="975"/>
        <v>81</v>
      </c>
      <c r="L5683">
        <f t="shared" ca="1" si="975"/>
        <v>96</v>
      </c>
      <c r="M5683">
        <f t="shared" ca="1" si="976"/>
        <v>2019</v>
      </c>
      <c r="N5683">
        <f t="shared" ca="1" si="977"/>
        <v>2</v>
      </c>
      <c r="O5683">
        <f t="shared" ca="1" si="978"/>
        <v>16</v>
      </c>
    </row>
    <row r="5684" spans="2:15">
      <c r="B5684" s="8" t="e">
        <f t="shared" ca="1" si="968"/>
        <v>#REF!</v>
      </c>
      <c r="C5684" s="7">
        <f t="shared" ca="1" si="969"/>
        <v>65</v>
      </c>
      <c r="D5684" s="7">
        <f t="shared" ca="1" si="970"/>
        <v>17</v>
      </c>
      <c r="E5684" s="7">
        <f t="shared" ca="1" si="971"/>
        <v>1197</v>
      </c>
      <c r="F5684" s="9">
        <f t="shared" ca="1" si="972"/>
        <v>588</v>
      </c>
      <c r="G5684" s="21" t="s">
        <v>36</v>
      </c>
      <c r="H5684">
        <f t="shared" ca="1" si="973"/>
        <v>11</v>
      </c>
      <c r="I5684" t="e">
        <f ca="1">INDEX(#REF!,MATCH(бэкэнд2!H5684,#REF!,0))</f>
        <v>#REF!</v>
      </c>
      <c r="J5684">
        <f t="shared" ca="1" si="974"/>
        <v>251</v>
      </c>
      <c r="K5684">
        <f t="shared" ca="1" si="975"/>
        <v>32</v>
      </c>
      <c r="L5684">
        <f t="shared" ca="1" si="975"/>
        <v>15</v>
      </c>
      <c r="M5684">
        <f t="shared" ca="1" si="976"/>
        <v>2018</v>
      </c>
      <c r="N5684">
        <f t="shared" ca="1" si="977"/>
        <v>12</v>
      </c>
      <c r="O5684">
        <f t="shared" ca="1" si="978"/>
        <v>2</v>
      </c>
    </row>
    <row r="5685" spans="2:15">
      <c r="B5685" s="8" t="e">
        <f t="shared" ca="1" si="968"/>
        <v>#REF!</v>
      </c>
      <c r="C5685" s="7">
        <f t="shared" ca="1" si="969"/>
        <v>37</v>
      </c>
      <c r="D5685" s="7">
        <f t="shared" ca="1" si="970"/>
        <v>19</v>
      </c>
      <c r="E5685" s="7">
        <f t="shared" ca="1" si="971"/>
        <v>502</v>
      </c>
      <c r="F5685" s="9">
        <f t="shared" ca="1" si="972"/>
        <v>521</v>
      </c>
      <c r="G5685" s="21" t="s">
        <v>36</v>
      </c>
      <c r="H5685">
        <f t="shared" ca="1" si="973"/>
        <v>11</v>
      </c>
      <c r="I5685" t="e">
        <f ca="1">INDEX(#REF!,MATCH(бэкэнд2!H5685,#REF!,0))</f>
        <v>#REF!</v>
      </c>
      <c r="J5685">
        <f t="shared" ca="1" si="974"/>
        <v>142</v>
      </c>
      <c r="K5685">
        <f t="shared" ca="1" si="975"/>
        <v>51</v>
      </c>
      <c r="L5685">
        <f t="shared" ca="1" si="975"/>
        <v>80</v>
      </c>
      <c r="M5685">
        <f t="shared" ca="1" si="976"/>
        <v>2019</v>
      </c>
      <c r="N5685">
        <f t="shared" ca="1" si="977"/>
        <v>9</v>
      </c>
      <c r="O5685">
        <f t="shared" ca="1" si="978"/>
        <v>9</v>
      </c>
    </row>
    <row r="5686" spans="2:15">
      <c r="B5686" s="8" t="e">
        <f t="shared" ca="1" si="968"/>
        <v>#REF!</v>
      </c>
      <c r="C5686" s="7">
        <f t="shared" ca="1" si="969"/>
        <v>40</v>
      </c>
      <c r="D5686" s="7">
        <f t="shared" ca="1" si="970"/>
        <v>20</v>
      </c>
      <c r="E5686" s="7">
        <f t="shared" ca="1" si="971"/>
        <v>727</v>
      </c>
      <c r="F5686" s="9">
        <f t="shared" ca="1" si="972"/>
        <v>863</v>
      </c>
      <c r="G5686" s="21" t="s">
        <v>36</v>
      </c>
      <c r="H5686">
        <f t="shared" ca="1" si="973"/>
        <v>6</v>
      </c>
      <c r="I5686" t="e">
        <f ca="1">INDEX(#REF!,MATCH(бэкэнд2!H5686,#REF!,0))</f>
        <v>#REF!</v>
      </c>
      <c r="J5686">
        <f t="shared" ca="1" si="974"/>
        <v>532</v>
      </c>
      <c r="K5686">
        <f t="shared" ca="1" si="975"/>
        <v>80</v>
      </c>
      <c r="L5686">
        <f t="shared" ca="1" si="975"/>
        <v>33</v>
      </c>
      <c r="M5686">
        <f t="shared" ca="1" si="976"/>
        <v>2019</v>
      </c>
      <c r="N5686">
        <f t="shared" ca="1" si="977"/>
        <v>6</v>
      </c>
      <c r="O5686">
        <f t="shared" ca="1" si="978"/>
        <v>18</v>
      </c>
    </row>
    <row r="5687" spans="2:15">
      <c r="B5687" s="8" t="e">
        <f t="shared" ca="1" si="968"/>
        <v>#REF!</v>
      </c>
      <c r="C5687" s="7">
        <f t="shared" ca="1" si="969"/>
        <v>86</v>
      </c>
      <c r="D5687" s="7">
        <f t="shared" ca="1" si="970"/>
        <v>43</v>
      </c>
      <c r="E5687" s="7">
        <f t="shared" ca="1" si="971"/>
        <v>1694</v>
      </c>
      <c r="F5687" s="9">
        <f t="shared" ca="1" si="972"/>
        <v>1131</v>
      </c>
      <c r="G5687" s="21" t="s">
        <v>36</v>
      </c>
      <c r="H5687">
        <f t="shared" ca="1" si="973"/>
        <v>8</v>
      </c>
      <c r="I5687" t="e">
        <f ca="1">INDEX(#REF!,MATCH(бэкэнд2!H5687,#REF!,0))</f>
        <v>#REF!</v>
      </c>
      <c r="J5687">
        <f t="shared" ca="1" si="974"/>
        <v>868</v>
      </c>
      <c r="K5687">
        <f t="shared" ca="1" si="975"/>
        <v>50</v>
      </c>
      <c r="L5687">
        <f t="shared" ca="1" si="975"/>
        <v>92</v>
      </c>
      <c r="M5687">
        <f t="shared" ca="1" si="976"/>
        <v>2019</v>
      </c>
      <c r="N5687">
        <f t="shared" ca="1" si="977"/>
        <v>4</v>
      </c>
      <c r="O5687">
        <f t="shared" ca="1" si="978"/>
        <v>8</v>
      </c>
    </row>
    <row r="5688" spans="2:15">
      <c r="B5688" s="8" t="e">
        <f t="shared" ca="1" si="968"/>
        <v>#REF!</v>
      </c>
      <c r="C5688" s="7">
        <f t="shared" ca="1" si="969"/>
        <v>30</v>
      </c>
      <c r="D5688" s="7">
        <f t="shared" ca="1" si="970"/>
        <v>15</v>
      </c>
      <c r="E5688" s="7">
        <f t="shared" ca="1" si="971"/>
        <v>611</v>
      </c>
      <c r="F5688" s="9">
        <f t="shared" ca="1" si="972"/>
        <v>681</v>
      </c>
      <c r="G5688" s="21" t="s">
        <v>36</v>
      </c>
      <c r="H5688">
        <f t="shared" ca="1" si="973"/>
        <v>9</v>
      </c>
      <c r="I5688" t="e">
        <f ca="1">INDEX(#REF!,MATCH(бэкэнд2!H5688,#REF!,0))</f>
        <v>#REF!</v>
      </c>
      <c r="J5688">
        <f t="shared" ca="1" si="974"/>
        <v>243</v>
      </c>
      <c r="K5688">
        <f t="shared" ca="1" si="975"/>
        <v>43</v>
      </c>
      <c r="L5688">
        <f t="shared" ca="1" si="975"/>
        <v>56</v>
      </c>
      <c r="M5688">
        <f t="shared" ca="1" si="976"/>
        <v>2019</v>
      </c>
      <c r="N5688">
        <f t="shared" ca="1" si="977"/>
        <v>1</v>
      </c>
      <c r="O5688">
        <f t="shared" ca="1" si="978"/>
        <v>12</v>
      </c>
    </row>
    <row r="5689" spans="2:15">
      <c r="B5689" s="8" t="e">
        <f t="shared" ca="1" si="968"/>
        <v>#REF!</v>
      </c>
      <c r="C5689" s="7">
        <f t="shared" ca="1" si="969"/>
        <v>175</v>
      </c>
      <c r="D5689" s="7">
        <f t="shared" ca="1" si="970"/>
        <v>44</v>
      </c>
      <c r="E5689" s="7">
        <f t="shared" ca="1" si="971"/>
        <v>2775</v>
      </c>
      <c r="F5689" s="9">
        <f t="shared" ca="1" si="972"/>
        <v>2077</v>
      </c>
      <c r="G5689" s="21" t="s">
        <v>36</v>
      </c>
      <c r="H5689">
        <f t="shared" ca="1" si="973"/>
        <v>6</v>
      </c>
      <c r="I5689" t="e">
        <f ca="1">INDEX(#REF!,MATCH(бэкэнд2!H5689,#REF!,0))</f>
        <v>#REF!</v>
      </c>
      <c r="J5689">
        <f t="shared" ca="1" si="974"/>
        <v>777</v>
      </c>
      <c r="K5689">
        <f t="shared" ca="1" si="975"/>
        <v>65</v>
      </c>
      <c r="L5689">
        <f t="shared" ca="1" si="975"/>
        <v>33</v>
      </c>
      <c r="M5689">
        <f t="shared" ca="1" si="976"/>
        <v>2019</v>
      </c>
      <c r="N5689">
        <f t="shared" ca="1" si="977"/>
        <v>4</v>
      </c>
      <c r="O5689">
        <f t="shared" ca="1" si="978"/>
        <v>15</v>
      </c>
    </row>
    <row r="5690" spans="2:15">
      <c r="B5690" s="8" t="e">
        <f t="shared" ca="1" si="968"/>
        <v>#REF!</v>
      </c>
      <c r="C5690" s="7">
        <f t="shared" ca="1" si="969"/>
        <v>158</v>
      </c>
      <c r="D5690" s="7">
        <f t="shared" ca="1" si="970"/>
        <v>40</v>
      </c>
      <c r="E5690" s="7">
        <f t="shared" ca="1" si="971"/>
        <v>1164</v>
      </c>
      <c r="F5690" s="9">
        <f t="shared" ca="1" si="972"/>
        <v>807</v>
      </c>
      <c r="G5690" s="21" t="s">
        <v>36</v>
      </c>
      <c r="H5690">
        <f t="shared" ca="1" si="973"/>
        <v>11</v>
      </c>
      <c r="I5690" t="e">
        <f ca="1">INDEX(#REF!,MATCH(бэкэнд2!H5690,#REF!,0))</f>
        <v>#REF!</v>
      </c>
      <c r="J5690">
        <f t="shared" ca="1" si="974"/>
        <v>841</v>
      </c>
      <c r="K5690">
        <f t="shared" ca="1" si="975"/>
        <v>81</v>
      </c>
      <c r="L5690">
        <f t="shared" ca="1" si="975"/>
        <v>25</v>
      </c>
      <c r="M5690">
        <f t="shared" ca="1" si="976"/>
        <v>2019</v>
      </c>
      <c r="N5690">
        <f t="shared" ca="1" si="977"/>
        <v>4</v>
      </c>
      <c r="O5690">
        <f t="shared" ca="1" si="978"/>
        <v>17</v>
      </c>
    </row>
    <row r="5691" spans="2:15">
      <c r="B5691" s="8" t="e">
        <f t="shared" ca="1" si="968"/>
        <v>#REF!</v>
      </c>
      <c r="C5691" s="7">
        <f t="shared" ca="1" si="969"/>
        <v>236</v>
      </c>
      <c r="D5691" s="7">
        <f t="shared" ca="1" si="970"/>
        <v>59</v>
      </c>
      <c r="E5691" s="7">
        <f t="shared" ca="1" si="971"/>
        <v>1179</v>
      </c>
      <c r="F5691" s="9">
        <f t="shared" ca="1" si="972"/>
        <v>1972</v>
      </c>
      <c r="G5691" s="21" t="s">
        <v>36</v>
      </c>
      <c r="H5691">
        <f t="shared" ca="1" si="973"/>
        <v>9</v>
      </c>
      <c r="I5691" t="e">
        <f ca="1">INDEX(#REF!,MATCH(бэкэнд2!H5691,#REF!,0))</f>
        <v>#REF!</v>
      </c>
      <c r="J5691">
        <f t="shared" ca="1" si="974"/>
        <v>222</v>
      </c>
      <c r="K5691">
        <f t="shared" ca="1" si="975"/>
        <v>21</v>
      </c>
      <c r="L5691">
        <f t="shared" ca="1" si="975"/>
        <v>65</v>
      </c>
      <c r="M5691">
        <f t="shared" ca="1" si="976"/>
        <v>2019</v>
      </c>
      <c r="N5691">
        <f t="shared" ca="1" si="977"/>
        <v>8</v>
      </c>
      <c r="O5691">
        <f t="shared" ca="1" si="978"/>
        <v>13</v>
      </c>
    </row>
    <row r="5692" spans="2:15">
      <c r="B5692" s="8" t="e">
        <f t="shared" ca="1" si="968"/>
        <v>#REF!</v>
      </c>
      <c r="C5692" s="7">
        <f t="shared" ca="1" si="969"/>
        <v>185</v>
      </c>
      <c r="D5692" s="7">
        <f t="shared" ca="1" si="970"/>
        <v>62</v>
      </c>
      <c r="E5692" s="7">
        <f t="shared" ca="1" si="971"/>
        <v>550</v>
      </c>
      <c r="F5692" s="9">
        <f t="shared" ca="1" si="972"/>
        <v>757</v>
      </c>
      <c r="G5692" s="21" t="s">
        <v>36</v>
      </c>
      <c r="H5692">
        <f t="shared" ca="1" si="973"/>
        <v>3</v>
      </c>
      <c r="I5692" t="e">
        <f ca="1">INDEX(#REF!,MATCH(бэкэнд2!H5692,#REF!,0))</f>
        <v>#REF!</v>
      </c>
      <c r="J5692">
        <f t="shared" ca="1" si="974"/>
        <v>279</v>
      </c>
      <c r="K5692">
        <f t="shared" ca="1" si="975"/>
        <v>94</v>
      </c>
      <c r="L5692">
        <f t="shared" ca="1" si="975"/>
        <v>26</v>
      </c>
      <c r="M5692">
        <f t="shared" ca="1" si="976"/>
        <v>2019</v>
      </c>
      <c r="N5692">
        <f t="shared" ca="1" si="977"/>
        <v>1</v>
      </c>
      <c r="O5692">
        <f t="shared" ca="1" si="978"/>
        <v>5</v>
      </c>
    </row>
    <row r="5693" spans="2:15">
      <c r="B5693" s="8" t="e">
        <f t="shared" ca="1" si="968"/>
        <v>#REF!</v>
      </c>
      <c r="C5693" s="7">
        <f t="shared" ca="1" si="969"/>
        <v>176</v>
      </c>
      <c r="D5693" s="7">
        <f t="shared" ca="1" si="970"/>
        <v>59</v>
      </c>
      <c r="E5693" s="7">
        <f t="shared" ca="1" si="971"/>
        <v>3314</v>
      </c>
      <c r="F5693" s="9">
        <f t="shared" ca="1" si="972"/>
        <v>2315</v>
      </c>
      <c r="G5693" s="21" t="s">
        <v>36</v>
      </c>
      <c r="H5693">
        <f t="shared" ca="1" si="973"/>
        <v>1</v>
      </c>
      <c r="I5693" t="e">
        <f ca="1">INDEX(#REF!,MATCH(бэкэнд2!H5693,#REF!,0))</f>
        <v>#REF!</v>
      </c>
      <c r="J5693">
        <f t="shared" ca="1" si="974"/>
        <v>889</v>
      </c>
      <c r="K5693">
        <f t="shared" ca="1" si="975"/>
        <v>21</v>
      </c>
      <c r="L5693">
        <f t="shared" ca="1" si="975"/>
        <v>88</v>
      </c>
      <c r="M5693">
        <f t="shared" ca="1" si="976"/>
        <v>2019</v>
      </c>
      <c r="N5693">
        <f t="shared" ca="1" si="977"/>
        <v>7</v>
      </c>
      <c r="O5693">
        <f t="shared" ca="1" si="978"/>
        <v>10</v>
      </c>
    </row>
    <row r="5694" spans="2:15">
      <c r="B5694" s="8" t="e">
        <f t="shared" ca="1" si="968"/>
        <v>#REF!</v>
      </c>
      <c r="C5694" s="7">
        <f t="shared" ca="1" si="969"/>
        <v>197</v>
      </c>
      <c r="D5694" s="7">
        <f t="shared" ca="1" si="970"/>
        <v>50</v>
      </c>
      <c r="E5694" s="7">
        <f t="shared" ca="1" si="971"/>
        <v>1030</v>
      </c>
      <c r="F5694" s="9">
        <f t="shared" ca="1" si="972"/>
        <v>1852</v>
      </c>
      <c r="G5694" s="21" t="s">
        <v>36</v>
      </c>
      <c r="H5694">
        <f t="shared" ca="1" si="973"/>
        <v>10</v>
      </c>
      <c r="I5694" t="e">
        <f ca="1">INDEX(#REF!,MATCH(бэкэнд2!H5694,#REF!,0))</f>
        <v>#REF!</v>
      </c>
      <c r="J5694">
        <f t="shared" ca="1" si="974"/>
        <v>363</v>
      </c>
      <c r="K5694">
        <f t="shared" ca="1" si="975"/>
        <v>64</v>
      </c>
      <c r="L5694">
        <f t="shared" ca="1" si="975"/>
        <v>37</v>
      </c>
      <c r="M5694">
        <f t="shared" ca="1" si="976"/>
        <v>2019</v>
      </c>
      <c r="N5694">
        <f t="shared" ca="1" si="977"/>
        <v>6</v>
      </c>
      <c r="O5694">
        <f t="shared" ca="1" si="978"/>
        <v>21</v>
      </c>
    </row>
    <row r="5695" spans="2:15">
      <c r="B5695" s="8" t="e">
        <f t="shared" ca="1" si="968"/>
        <v>#REF!</v>
      </c>
      <c r="C5695" s="7">
        <f t="shared" ca="1" si="969"/>
        <v>213</v>
      </c>
      <c r="D5695" s="7">
        <f t="shared" ca="1" si="970"/>
        <v>54</v>
      </c>
      <c r="E5695" s="7">
        <f t="shared" ca="1" si="971"/>
        <v>205</v>
      </c>
      <c r="F5695" s="9">
        <f t="shared" ca="1" si="972"/>
        <v>932</v>
      </c>
      <c r="G5695" s="21" t="s">
        <v>36</v>
      </c>
      <c r="H5695">
        <f t="shared" ca="1" si="973"/>
        <v>10</v>
      </c>
      <c r="I5695" t="e">
        <f ca="1">INDEX(#REF!,MATCH(бэкэнд2!H5695,#REF!,0))</f>
        <v>#REF!</v>
      </c>
      <c r="J5695">
        <f t="shared" ca="1" si="974"/>
        <v>169</v>
      </c>
      <c r="K5695">
        <f t="shared" ca="1" si="975"/>
        <v>47</v>
      </c>
      <c r="L5695">
        <f t="shared" ca="1" si="975"/>
        <v>82</v>
      </c>
      <c r="M5695">
        <f t="shared" ca="1" si="976"/>
        <v>2019</v>
      </c>
      <c r="N5695">
        <f t="shared" ca="1" si="977"/>
        <v>5</v>
      </c>
      <c r="O5695">
        <f t="shared" ca="1" si="978"/>
        <v>1</v>
      </c>
    </row>
    <row r="5696" spans="2:15">
      <c r="B5696" s="8" t="e">
        <f t="shared" ca="1" si="968"/>
        <v>#REF!</v>
      </c>
      <c r="C5696" s="7">
        <f t="shared" ca="1" si="969"/>
        <v>70</v>
      </c>
      <c r="D5696" s="7">
        <f t="shared" ca="1" si="970"/>
        <v>18</v>
      </c>
      <c r="E5696" s="7">
        <f t="shared" ca="1" si="971"/>
        <v>2395</v>
      </c>
      <c r="F5696" s="9">
        <f t="shared" ca="1" si="972"/>
        <v>614</v>
      </c>
      <c r="G5696" s="21" t="s">
        <v>36</v>
      </c>
      <c r="H5696">
        <f t="shared" ca="1" si="973"/>
        <v>6</v>
      </c>
      <c r="I5696" t="e">
        <f ca="1">INDEX(#REF!,MATCH(бэкэнд2!H5696,#REF!,0))</f>
        <v>#REF!</v>
      </c>
      <c r="J5696">
        <f t="shared" ca="1" si="974"/>
        <v>569</v>
      </c>
      <c r="K5696">
        <f t="shared" ca="1" si="975"/>
        <v>82</v>
      </c>
      <c r="L5696">
        <f t="shared" ca="1" si="975"/>
        <v>63</v>
      </c>
      <c r="M5696">
        <f t="shared" ca="1" si="976"/>
        <v>2019</v>
      </c>
      <c r="N5696">
        <f t="shared" ca="1" si="977"/>
        <v>9</v>
      </c>
      <c r="O5696">
        <f t="shared" ca="1" si="978"/>
        <v>13</v>
      </c>
    </row>
    <row r="5697" spans="2:15">
      <c r="B5697" s="8" t="e">
        <f t="shared" ca="1" si="968"/>
        <v>#REF!</v>
      </c>
      <c r="C5697" s="7">
        <f t="shared" ca="1" si="969"/>
        <v>159</v>
      </c>
      <c r="D5697" s="7">
        <f t="shared" ca="1" si="970"/>
        <v>53</v>
      </c>
      <c r="E5697" s="7">
        <f t="shared" ca="1" si="971"/>
        <v>916</v>
      </c>
      <c r="F5697" s="9">
        <f t="shared" ca="1" si="972"/>
        <v>932</v>
      </c>
      <c r="G5697" s="21" t="s">
        <v>36</v>
      </c>
      <c r="H5697">
        <f t="shared" ca="1" si="973"/>
        <v>1</v>
      </c>
      <c r="I5697" t="e">
        <f ca="1">INDEX(#REF!,MATCH(бэкэнд2!H5697,#REF!,0))</f>
        <v>#REF!</v>
      </c>
      <c r="J5697">
        <f t="shared" ca="1" si="974"/>
        <v>147</v>
      </c>
      <c r="K5697">
        <f t="shared" ca="1" si="975"/>
        <v>93</v>
      </c>
      <c r="L5697">
        <f t="shared" ca="1" si="975"/>
        <v>41</v>
      </c>
      <c r="M5697">
        <f t="shared" ca="1" si="976"/>
        <v>2019</v>
      </c>
      <c r="N5697">
        <f t="shared" ca="1" si="977"/>
        <v>3</v>
      </c>
      <c r="O5697">
        <f t="shared" ca="1" si="978"/>
        <v>23</v>
      </c>
    </row>
    <row r="5698" spans="2:15">
      <c r="B5698" s="8" t="e">
        <f t="shared" ca="1" si="968"/>
        <v>#REF!</v>
      </c>
      <c r="C5698" s="7">
        <f t="shared" ca="1" si="969"/>
        <v>134</v>
      </c>
      <c r="D5698" s="7">
        <f t="shared" ca="1" si="970"/>
        <v>45</v>
      </c>
      <c r="E5698" s="7">
        <f t="shared" ca="1" si="971"/>
        <v>1274</v>
      </c>
      <c r="F5698" s="9">
        <f t="shared" ca="1" si="972"/>
        <v>1420</v>
      </c>
      <c r="G5698" s="21" t="s">
        <v>36</v>
      </c>
      <c r="H5698">
        <f t="shared" ca="1" si="973"/>
        <v>11</v>
      </c>
      <c r="I5698" t="e">
        <f ca="1">INDEX(#REF!,MATCH(бэкэнд2!H5698,#REF!,0))</f>
        <v>#REF!</v>
      </c>
      <c r="J5698">
        <f t="shared" ca="1" si="974"/>
        <v>981</v>
      </c>
      <c r="K5698">
        <f t="shared" ca="1" si="975"/>
        <v>97</v>
      </c>
      <c r="L5698">
        <f t="shared" ca="1" si="975"/>
        <v>63</v>
      </c>
      <c r="M5698">
        <f t="shared" ca="1" si="976"/>
        <v>2019</v>
      </c>
      <c r="N5698">
        <f t="shared" ca="1" si="977"/>
        <v>5</v>
      </c>
      <c r="O5698">
        <f t="shared" ca="1" si="978"/>
        <v>23</v>
      </c>
    </row>
    <row r="5699" spans="2:15">
      <c r="B5699" s="8" t="e">
        <f t="shared" ca="1" si="968"/>
        <v>#REF!</v>
      </c>
      <c r="C5699" s="7">
        <f t="shared" ca="1" si="969"/>
        <v>230</v>
      </c>
      <c r="D5699" s="7">
        <f t="shared" ca="1" si="970"/>
        <v>77</v>
      </c>
      <c r="E5699" s="7">
        <f t="shared" ca="1" si="971"/>
        <v>2449</v>
      </c>
      <c r="F5699" s="9">
        <f t="shared" ca="1" si="972"/>
        <v>2882</v>
      </c>
      <c r="G5699" s="21" t="s">
        <v>36</v>
      </c>
      <c r="H5699">
        <f t="shared" ca="1" si="973"/>
        <v>9</v>
      </c>
      <c r="I5699" t="e">
        <f ca="1">INDEX(#REF!,MATCH(бэкэнд2!H5699,#REF!,0))</f>
        <v>#REF!</v>
      </c>
      <c r="J5699">
        <f t="shared" ca="1" si="974"/>
        <v>743</v>
      </c>
      <c r="K5699">
        <f t="shared" ca="1" si="975"/>
        <v>66</v>
      </c>
      <c r="L5699">
        <f t="shared" ca="1" si="975"/>
        <v>20</v>
      </c>
      <c r="M5699">
        <f t="shared" ca="1" si="976"/>
        <v>2019</v>
      </c>
      <c r="N5699">
        <f t="shared" ca="1" si="977"/>
        <v>6</v>
      </c>
      <c r="O5699">
        <f t="shared" ca="1" si="978"/>
        <v>24</v>
      </c>
    </row>
    <row r="5700" spans="2:15">
      <c r="B5700" s="8" t="e">
        <f t="shared" ref="B5700:B5763" ca="1" si="979">G5700&amp;I5700&amp;J5700&amp;K5700&amp;L5700</f>
        <v>#REF!</v>
      </c>
      <c r="C5700" s="7">
        <f t="shared" ref="C5700:C5763" ca="1" si="980">RANDBETWEEN(30,30*8)</f>
        <v>147</v>
      </c>
      <c r="D5700" s="7">
        <f t="shared" ref="D5700:D5763" ca="1" si="981">ROUNDUP(C5700/RANDBETWEEN(2,4),0)</f>
        <v>37</v>
      </c>
      <c r="E5700" s="7">
        <f t="shared" ref="E5700:E5763" ca="1" si="982">RANDBETWEEN(200,3500)</f>
        <v>461</v>
      </c>
      <c r="F5700" s="9">
        <f t="shared" ref="F5700:F5763" ca="1" si="983">IF(D5700*E5700&gt;200000,RANDBETWEEN(3000,5000),IF(D5700*E5700&gt;100000,RANDBETWEEN(2000,3000),IF(D5700*E5700&gt;50000,RANDBETWEEN(1000,2000),RANDBETWEEN(500,1000))))</f>
        <v>576</v>
      </c>
      <c r="G5700" s="21" t="s">
        <v>36</v>
      </c>
      <c r="H5700">
        <f t="shared" ref="H5700:H5763" ca="1" si="984">RANDBETWEEN(1,12)</f>
        <v>10</v>
      </c>
      <c r="I5700" t="e">
        <f ca="1">INDEX(#REF!,MATCH(бэкэнд2!H5700,#REF!,0))</f>
        <v>#REF!</v>
      </c>
      <c r="J5700">
        <f t="shared" ref="J5700:J5763" ca="1" si="985">RANDBETWEEN(100,999)</f>
        <v>407</v>
      </c>
      <c r="K5700">
        <f t="shared" ref="K5700:L5763" ca="1" si="986">RANDBETWEEN(10,99)</f>
        <v>11</v>
      </c>
      <c r="L5700">
        <f t="shared" ca="1" si="986"/>
        <v>50</v>
      </c>
      <c r="M5700">
        <f t="shared" ref="M5700:M5763" ca="1" si="987">IF(RANDBETWEEN(1000,2000)&gt;1800,IF(RANDBETWEEN(1000,2000)&gt;1100,2018,2017),2019)</f>
        <v>2019</v>
      </c>
      <c r="N5700">
        <f t="shared" ref="N5700:N5763" ca="1" si="988">IF(M5700=2019,RANDBETWEEN(1,9),RANDBETWEEN(1,12))</f>
        <v>7</v>
      </c>
      <c r="O5700">
        <f t="shared" ref="O5700:O5763" ca="1" si="989">RANDBETWEEN(1,28)</f>
        <v>28</v>
      </c>
    </row>
    <row r="5701" spans="2:15">
      <c r="B5701" s="8" t="e">
        <f t="shared" ca="1" si="979"/>
        <v>#REF!</v>
      </c>
      <c r="C5701" s="7">
        <f t="shared" ca="1" si="980"/>
        <v>163</v>
      </c>
      <c r="D5701" s="7">
        <f t="shared" ca="1" si="981"/>
        <v>41</v>
      </c>
      <c r="E5701" s="7">
        <f t="shared" ca="1" si="982"/>
        <v>1657</v>
      </c>
      <c r="F5701" s="9">
        <f t="shared" ca="1" si="983"/>
        <v>1067</v>
      </c>
      <c r="G5701" s="21" t="s">
        <v>36</v>
      </c>
      <c r="H5701">
        <f t="shared" ca="1" si="984"/>
        <v>2</v>
      </c>
      <c r="I5701" t="e">
        <f ca="1">INDEX(#REF!,MATCH(бэкэнд2!H5701,#REF!,0))</f>
        <v>#REF!</v>
      </c>
      <c r="J5701">
        <f t="shared" ca="1" si="985"/>
        <v>956</v>
      </c>
      <c r="K5701">
        <f t="shared" ca="1" si="986"/>
        <v>38</v>
      </c>
      <c r="L5701">
        <f t="shared" ca="1" si="986"/>
        <v>16</v>
      </c>
      <c r="M5701">
        <f t="shared" ca="1" si="987"/>
        <v>2019</v>
      </c>
      <c r="N5701">
        <f t="shared" ca="1" si="988"/>
        <v>4</v>
      </c>
      <c r="O5701">
        <f t="shared" ca="1" si="989"/>
        <v>13</v>
      </c>
    </row>
    <row r="5702" spans="2:15">
      <c r="B5702" s="8" t="e">
        <f t="shared" ca="1" si="979"/>
        <v>#REF!</v>
      </c>
      <c r="C5702" s="7">
        <f t="shared" ca="1" si="980"/>
        <v>116</v>
      </c>
      <c r="D5702" s="7">
        <f t="shared" ca="1" si="981"/>
        <v>39</v>
      </c>
      <c r="E5702" s="7">
        <f t="shared" ca="1" si="982"/>
        <v>2941</v>
      </c>
      <c r="F5702" s="9">
        <f t="shared" ca="1" si="983"/>
        <v>2970</v>
      </c>
      <c r="G5702" s="21" t="s">
        <v>36</v>
      </c>
      <c r="H5702">
        <f t="shared" ca="1" si="984"/>
        <v>11</v>
      </c>
      <c r="I5702" t="e">
        <f ca="1">INDEX(#REF!,MATCH(бэкэнд2!H5702,#REF!,0))</f>
        <v>#REF!</v>
      </c>
      <c r="J5702">
        <f t="shared" ca="1" si="985"/>
        <v>389</v>
      </c>
      <c r="K5702">
        <f t="shared" ca="1" si="986"/>
        <v>76</v>
      </c>
      <c r="L5702">
        <f t="shared" ca="1" si="986"/>
        <v>72</v>
      </c>
      <c r="M5702">
        <f t="shared" ca="1" si="987"/>
        <v>2019</v>
      </c>
      <c r="N5702">
        <f t="shared" ca="1" si="988"/>
        <v>7</v>
      </c>
      <c r="O5702">
        <f t="shared" ca="1" si="989"/>
        <v>8</v>
      </c>
    </row>
    <row r="5703" spans="2:15">
      <c r="B5703" s="8" t="e">
        <f t="shared" ca="1" si="979"/>
        <v>#REF!</v>
      </c>
      <c r="C5703" s="7">
        <f t="shared" ca="1" si="980"/>
        <v>48</v>
      </c>
      <c r="D5703" s="7">
        <f t="shared" ca="1" si="981"/>
        <v>24</v>
      </c>
      <c r="E5703" s="7">
        <f t="shared" ca="1" si="982"/>
        <v>2349</v>
      </c>
      <c r="F5703" s="9">
        <f t="shared" ca="1" si="983"/>
        <v>1251</v>
      </c>
      <c r="G5703" s="21" t="s">
        <v>36</v>
      </c>
      <c r="H5703">
        <f t="shared" ca="1" si="984"/>
        <v>3</v>
      </c>
      <c r="I5703" t="e">
        <f ca="1">INDEX(#REF!,MATCH(бэкэнд2!H5703,#REF!,0))</f>
        <v>#REF!</v>
      </c>
      <c r="J5703">
        <f t="shared" ca="1" si="985"/>
        <v>297</v>
      </c>
      <c r="K5703">
        <f t="shared" ca="1" si="986"/>
        <v>77</v>
      </c>
      <c r="L5703">
        <f t="shared" ca="1" si="986"/>
        <v>82</v>
      </c>
      <c r="M5703">
        <f t="shared" ca="1" si="987"/>
        <v>2019</v>
      </c>
      <c r="N5703">
        <f t="shared" ca="1" si="988"/>
        <v>9</v>
      </c>
      <c r="O5703">
        <f t="shared" ca="1" si="989"/>
        <v>18</v>
      </c>
    </row>
    <row r="5704" spans="2:15">
      <c r="B5704" s="8" t="e">
        <f t="shared" ca="1" si="979"/>
        <v>#REF!</v>
      </c>
      <c r="C5704" s="7">
        <f t="shared" ca="1" si="980"/>
        <v>183</v>
      </c>
      <c r="D5704" s="7">
        <f t="shared" ca="1" si="981"/>
        <v>46</v>
      </c>
      <c r="E5704" s="7">
        <f t="shared" ca="1" si="982"/>
        <v>1210</v>
      </c>
      <c r="F5704" s="9">
        <f t="shared" ca="1" si="983"/>
        <v>1207</v>
      </c>
      <c r="G5704" s="21" t="s">
        <v>36</v>
      </c>
      <c r="H5704">
        <f t="shared" ca="1" si="984"/>
        <v>3</v>
      </c>
      <c r="I5704" t="e">
        <f ca="1">INDEX(#REF!,MATCH(бэкэнд2!H5704,#REF!,0))</f>
        <v>#REF!</v>
      </c>
      <c r="J5704">
        <f t="shared" ca="1" si="985"/>
        <v>977</v>
      </c>
      <c r="K5704">
        <f t="shared" ca="1" si="986"/>
        <v>97</v>
      </c>
      <c r="L5704">
        <f t="shared" ca="1" si="986"/>
        <v>56</v>
      </c>
      <c r="M5704">
        <f t="shared" ca="1" si="987"/>
        <v>2019</v>
      </c>
      <c r="N5704">
        <f t="shared" ca="1" si="988"/>
        <v>4</v>
      </c>
      <c r="O5704">
        <f t="shared" ca="1" si="989"/>
        <v>13</v>
      </c>
    </row>
    <row r="5705" spans="2:15">
      <c r="B5705" s="8" t="e">
        <f t="shared" ca="1" si="979"/>
        <v>#REF!</v>
      </c>
      <c r="C5705" s="7">
        <f t="shared" ca="1" si="980"/>
        <v>212</v>
      </c>
      <c r="D5705" s="7">
        <f t="shared" ca="1" si="981"/>
        <v>71</v>
      </c>
      <c r="E5705" s="7">
        <f t="shared" ca="1" si="982"/>
        <v>2555</v>
      </c>
      <c r="F5705" s="9">
        <f t="shared" ca="1" si="983"/>
        <v>2303</v>
      </c>
      <c r="G5705" s="21" t="s">
        <v>36</v>
      </c>
      <c r="H5705">
        <f t="shared" ca="1" si="984"/>
        <v>8</v>
      </c>
      <c r="I5705" t="e">
        <f ca="1">INDEX(#REF!,MATCH(бэкэнд2!H5705,#REF!,0))</f>
        <v>#REF!</v>
      </c>
      <c r="J5705">
        <f t="shared" ca="1" si="985"/>
        <v>981</v>
      </c>
      <c r="K5705">
        <f t="shared" ca="1" si="986"/>
        <v>10</v>
      </c>
      <c r="L5705">
        <f t="shared" ca="1" si="986"/>
        <v>78</v>
      </c>
      <c r="M5705">
        <f t="shared" ca="1" si="987"/>
        <v>2019</v>
      </c>
      <c r="N5705">
        <f t="shared" ca="1" si="988"/>
        <v>4</v>
      </c>
      <c r="O5705">
        <f t="shared" ca="1" si="989"/>
        <v>18</v>
      </c>
    </row>
    <row r="5706" spans="2:15">
      <c r="B5706" s="8" t="e">
        <f t="shared" ca="1" si="979"/>
        <v>#REF!</v>
      </c>
      <c r="C5706" s="7">
        <f t="shared" ca="1" si="980"/>
        <v>220</v>
      </c>
      <c r="D5706" s="7">
        <f t="shared" ca="1" si="981"/>
        <v>110</v>
      </c>
      <c r="E5706" s="7">
        <f t="shared" ca="1" si="982"/>
        <v>3493</v>
      </c>
      <c r="F5706" s="9">
        <f t="shared" ca="1" si="983"/>
        <v>4016</v>
      </c>
      <c r="G5706" s="21" t="s">
        <v>36</v>
      </c>
      <c r="H5706">
        <f t="shared" ca="1" si="984"/>
        <v>3</v>
      </c>
      <c r="I5706" t="e">
        <f ca="1">INDEX(#REF!,MATCH(бэкэнд2!H5706,#REF!,0))</f>
        <v>#REF!</v>
      </c>
      <c r="J5706">
        <f t="shared" ca="1" si="985"/>
        <v>138</v>
      </c>
      <c r="K5706">
        <f t="shared" ca="1" si="986"/>
        <v>18</v>
      </c>
      <c r="L5706">
        <f t="shared" ca="1" si="986"/>
        <v>37</v>
      </c>
      <c r="M5706">
        <f t="shared" ca="1" si="987"/>
        <v>2019</v>
      </c>
      <c r="N5706">
        <f t="shared" ca="1" si="988"/>
        <v>8</v>
      </c>
      <c r="O5706">
        <f t="shared" ca="1" si="989"/>
        <v>26</v>
      </c>
    </row>
    <row r="5707" spans="2:15">
      <c r="B5707" s="8" t="e">
        <f t="shared" ca="1" si="979"/>
        <v>#REF!</v>
      </c>
      <c r="C5707" s="7">
        <f t="shared" ca="1" si="980"/>
        <v>146</v>
      </c>
      <c r="D5707" s="7">
        <f t="shared" ca="1" si="981"/>
        <v>49</v>
      </c>
      <c r="E5707" s="7">
        <f t="shared" ca="1" si="982"/>
        <v>658</v>
      </c>
      <c r="F5707" s="9">
        <f t="shared" ca="1" si="983"/>
        <v>827</v>
      </c>
      <c r="G5707" s="21" t="s">
        <v>36</v>
      </c>
      <c r="H5707">
        <f t="shared" ca="1" si="984"/>
        <v>7</v>
      </c>
      <c r="I5707" t="e">
        <f ca="1">INDEX(#REF!,MATCH(бэкэнд2!H5707,#REF!,0))</f>
        <v>#REF!</v>
      </c>
      <c r="J5707">
        <f t="shared" ca="1" si="985"/>
        <v>730</v>
      </c>
      <c r="K5707">
        <f t="shared" ca="1" si="986"/>
        <v>26</v>
      </c>
      <c r="L5707">
        <f t="shared" ca="1" si="986"/>
        <v>37</v>
      </c>
      <c r="M5707">
        <f t="shared" ca="1" si="987"/>
        <v>2018</v>
      </c>
      <c r="N5707">
        <f t="shared" ca="1" si="988"/>
        <v>5</v>
      </c>
      <c r="O5707">
        <f t="shared" ca="1" si="989"/>
        <v>15</v>
      </c>
    </row>
    <row r="5708" spans="2:15">
      <c r="B5708" s="8" t="e">
        <f t="shared" ca="1" si="979"/>
        <v>#REF!</v>
      </c>
      <c r="C5708" s="7">
        <f t="shared" ca="1" si="980"/>
        <v>144</v>
      </c>
      <c r="D5708" s="7">
        <f t="shared" ca="1" si="981"/>
        <v>36</v>
      </c>
      <c r="E5708" s="7">
        <f t="shared" ca="1" si="982"/>
        <v>3476</v>
      </c>
      <c r="F5708" s="9">
        <f t="shared" ca="1" si="983"/>
        <v>2579</v>
      </c>
      <c r="G5708" s="21" t="s">
        <v>36</v>
      </c>
      <c r="H5708">
        <f t="shared" ca="1" si="984"/>
        <v>11</v>
      </c>
      <c r="I5708" t="e">
        <f ca="1">INDEX(#REF!,MATCH(бэкэнд2!H5708,#REF!,0))</f>
        <v>#REF!</v>
      </c>
      <c r="J5708">
        <f t="shared" ca="1" si="985"/>
        <v>442</v>
      </c>
      <c r="K5708">
        <f t="shared" ca="1" si="986"/>
        <v>57</v>
      </c>
      <c r="L5708">
        <f t="shared" ca="1" si="986"/>
        <v>97</v>
      </c>
      <c r="M5708">
        <f t="shared" ca="1" si="987"/>
        <v>2019</v>
      </c>
      <c r="N5708">
        <f t="shared" ca="1" si="988"/>
        <v>7</v>
      </c>
      <c r="O5708">
        <f t="shared" ca="1" si="989"/>
        <v>9</v>
      </c>
    </row>
    <row r="5709" spans="2:15">
      <c r="B5709" s="8" t="e">
        <f t="shared" ca="1" si="979"/>
        <v>#REF!</v>
      </c>
      <c r="C5709" s="7">
        <f t="shared" ca="1" si="980"/>
        <v>209</v>
      </c>
      <c r="D5709" s="7">
        <f t="shared" ca="1" si="981"/>
        <v>53</v>
      </c>
      <c r="E5709" s="7">
        <f t="shared" ca="1" si="982"/>
        <v>350</v>
      </c>
      <c r="F5709" s="9">
        <f t="shared" ca="1" si="983"/>
        <v>686</v>
      </c>
      <c r="G5709" s="21" t="s">
        <v>36</v>
      </c>
      <c r="H5709">
        <f t="shared" ca="1" si="984"/>
        <v>1</v>
      </c>
      <c r="I5709" t="e">
        <f ca="1">INDEX(#REF!,MATCH(бэкэнд2!H5709,#REF!,0))</f>
        <v>#REF!</v>
      </c>
      <c r="J5709">
        <f t="shared" ca="1" si="985"/>
        <v>870</v>
      </c>
      <c r="K5709">
        <f t="shared" ca="1" si="986"/>
        <v>83</v>
      </c>
      <c r="L5709">
        <f t="shared" ca="1" si="986"/>
        <v>15</v>
      </c>
      <c r="M5709">
        <f t="shared" ca="1" si="987"/>
        <v>2019</v>
      </c>
      <c r="N5709">
        <f t="shared" ca="1" si="988"/>
        <v>3</v>
      </c>
      <c r="O5709">
        <f t="shared" ca="1" si="989"/>
        <v>16</v>
      </c>
    </row>
    <row r="5710" spans="2:15">
      <c r="B5710" s="8" t="e">
        <f t="shared" ca="1" si="979"/>
        <v>#REF!</v>
      </c>
      <c r="C5710" s="7">
        <f t="shared" ca="1" si="980"/>
        <v>200</v>
      </c>
      <c r="D5710" s="7">
        <f t="shared" ca="1" si="981"/>
        <v>50</v>
      </c>
      <c r="E5710" s="7">
        <f t="shared" ca="1" si="982"/>
        <v>1421</v>
      </c>
      <c r="F5710" s="9">
        <f t="shared" ca="1" si="983"/>
        <v>1807</v>
      </c>
      <c r="G5710" s="21" t="s">
        <v>36</v>
      </c>
      <c r="H5710">
        <f t="shared" ca="1" si="984"/>
        <v>5</v>
      </c>
      <c r="I5710" t="e">
        <f ca="1">INDEX(#REF!,MATCH(бэкэнд2!H5710,#REF!,0))</f>
        <v>#REF!</v>
      </c>
      <c r="J5710">
        <f t="shared" ca="1" si="985"/>
        <v>199</v>
      </c>
      <c r="K5710">
        <f t="shared" ca="1" si="986"/>
        <v>75</v>
      </c>
      <c r="L5710">
        <f t="shared" ca="1" si="986"/>
        <v>80</v>
      </c>
      <c r="M5710">
        <f t="shared" ca="1" si="987"/>
        <v>2018</v>
      </c>
      <c r="N5710">
        <f t="shared" ca="1" si="988"/>
        <v>1</v>
      </c>
      <c r="O5710">
        <f t="shared" ca="1" si="989"/>
        <v>20</v>
      </c>
    </row>
    <row r="5711" spans="2:15">
      <c r="B5711" s="8" t="e">
        <f t="shared" ca="1" si="979"/>
        <v>#REF!</v>
      </c>
      <c r="C5711" s="7">
        <f t="shared" ca="1" si="980"/>
        <v>65</v>
      </c>
      <c r="D5711" s="7">
        <f t="shared" ca="1" si="981"/>
        <v>33</v>
      </c>
      <c r="E5711" s="7">
        <f t="shared" ca="1" si="982"/>
        <v>930</v>
      </c>
      <c r="F5711" s="9">
        <f t="shared" ca="1" si="983"/>
        <v>818</v>
      </c>
      <c r="G5711" s="21" t="s">
        <v>36</v>
      </c>
      <c r="H5711">
        <f t="shared" ca="1" si="984"/>
        <v>3</v>
      </c>
      <c r="I5711" t="e">
        <f ca="1">INDEX(#REF!,MATCH(бэкэнд2!H5711,#REF!,0))</f>
        <v>#REF!</v>
      </c>
      <c r="J5711">
        <f t="shared" ca="1" si="985"/>
        <v>658</v>
      </c>
      <c r="K5711">
        <f t="shared" ca="1" si="986"/>
        <v>71</v>
      </c>
      <c r="L5711">
        <f t="shared" ca="1" si="986"/>
        <v>46</v>
      </c>
      <c r="M5711">
        <f t="shared" ca="1" si="987"/>
        <v>2018</v>
      </c>
      <c r="N5711">
        <f t="shared" ca="1" si="988"/>
        <v>11</v>
      </c>
      <c r="O5711">
        <f t="shared" ca="1" si="989"/>
        <v>1</v>
      </c>
    </row>
    <row r="5712" spans="2:15">
      <c r="B5712" s="8" t="e">
        <f t="shared" ca="1" si="979"/>
        <v>#REF!</v>
      </c>
      <c r="C5712" s="7">
        <f t="shared" ca="1" si="980"/>
        <v>48</v>
      </c>
      <c r="D5712" s="7">
        <f t="shared" ca="1" si="981"/>
        <v>24</v>
      </c>
      <c r="E5712" s="7">
        <f t="shared" ca="1" si="982"/>
        <v>3138</v>
      </c>
      <c r="F5712" s="9">
        <f t="shared" ca="1" si="983"/>
        <v>1929</v>
      </c>
      <c r="G5712" s="21" t="s">
        <v>36</v>
      </c>
      <c r="H5712">
        <f t="shared" ca="1" si="984"/>
        <v>12</v>
      </c>
      <c r="I5712" t="e">
        <f ca="1">INDEX(#REF!,MATCH(бэкэнд2!H5712,#REF!,0))</f>
        <v>#REF!</v>
      </c>
      <c r="J5712">
        <f t="shared" ca="1" si="985"/>
        <v>844</v>
      </c>
      <c r="K5712">
        <f t="shared" ca="1" si="986"/>
        <v>62</v>
      </c>
      <c r="L5712">
        <f t="shared" ca="1" si="986"/>
        <v>47</v>
      </c>
      <c r="M5712">
        <f t="shared" ca="1" si="987"/>
        <v>2019</v>
      </c>
      <c r="N5712">
        <f t="shared" ca="1" si="988"/>
        <v>1</v>
      </c>
      <c r="O5712">
        <f t="shared" ca="1" si="989"/>
        <v>8</v>
      </c>
    </row>
    <row r="5713" spans="2:15">
      <c r="B5713" s="8" t="e">
        <f t="shared" ca="1" si="979"/>
        <v>#REF!</v>
      </c>
      <c r="C5713" s="7">
        <f t="shared" ca="1" si="980"/>
        <v>115</v>
      </c>
      <c r="D5713" s="7">
        <f t="shared" ca="1" si="981"/>
        <v>39</v>
      </c>
      <c r="E5713" s="7">
        <f t="shared" ca="1" si="982"/>
        <v>2275</v>
      </c>
      <c r="F5713" s="9">
        <f t="shared" ca="1" si="983"/>
        <v>1157</v>
      </c>
      <c r="G5713" s="21" t="s">
        <v>36</v>
      </c>
      <c r="H5713">
        <f t="shared" ca="1" si="984"/>
        <v>10</v>
      </c>
      <c r="I5713" t="e">
        <f ca="1">INDEX(#REF!,MATCH(бэкэнд2!H5713,#REF!,0))</f>
        <v>#REF!</v>
      </c>
      <c r="J5713">
        <f t="shared" ca="1" si="985"/>
        <v>361</v>
      </c>
      <c r="K5713">
        <f t="shared" ca="1" si="986"/>
        <v>10</v>
      </c>
      <c r="L5713">
        <f t="shared" ca="1" si="986"/>
        <v>74</v>
      </c>
      <c r="M5713">
        <f t="shared" ca="1" si="987"/>
        <v>2018</v>
      </c>
      <c r="N5713">
        <f t="shared" ca="1" si="988"/>
        <v>9</v>
      </c>
      <c r="O5713">
        <f t="shared" ca="1" si="989"/>
        <v>9</v>
      </c>
    </row>
    <row r="5714" spans="2:15">
      <c r="B5714" s="8" t="e">
        <f t="shared" ca="1" si="979"/>
        <v>#REF!</v>
      </c>
      <c r="C5714" s="7">
        <f t="shared" ca="1" si="980"/>
        <v>99</v>
      </c>
      <c r="D5714" s="7">
        <f t="shared" ca="1" si="981"/>
        <v>50</v>
      </c>
      <c r="E5714" s="7">
        <f t="shared" ca="1" si="982"/>
        <v>540</v>
      </c>
      <c r="F5714" s="9">
        <f t="shared" ca="1" si="983"/>
        <v>617</v>
      </c>
      <c r="G5714" s="21" t="s">
        <v>36</v>
      </c>
      <c r="H5714">
        <f t="shared" ca="1" si="984"/>
        <v>2</v>
      </c>
      <c r="I5714" t="e">
        <f ca="1">INDEX(#REF!,MATCH(бэкэнд2!H5714,#REF!,0))</f>
        <v>#REF!</v>
      </c>
      <c r="J5714">
        <f t="shared" ca="1" si="985"/>
        <v>569</v>
      </c>
      <c r="K5714">
        <f t="shared" ca="1" si="986"/>
        <v>45</v>
      </c>
      <c r="L5714">
        <f t="shared" ca="1" si="986"/>
        <v>72</v>
      </c>
      <c r="M5714">
        <f t="shared" ca="1" si="987"/>
        <v>2017</v>
      </c>
      <c r="N5714">
        <f t="shared" ca="1" si="988"/>
        <v>10</v>
      </c>
      <c r="O5714">
        <f t="shared" ca="1" si="989"/>
        <v>6</v>
      </c>
    </row>
    <row r="5715" spans="2:15">
      <c r="B5715" s="8" t="e">
        <f t="shared" ca="1" si="979"/>
        <v>#REF!</v>
      </c>
      <c r="C5715" s="7">
        <f t="shared" ca="1" si="980"/>
        <v>95</v>
      </c>
      <c r="D5715" s="7">
        <f t="shared" ca="1" si="981"/>
        <v>48</v>
      </c>
      <c r="E5715" s="7">
        <f t="shared" ca="1" si="982"/>
        <v>2418</v>
      </c>
      <c r="F5715" s="9">
        <f t="shared" ca="1" si="983"/>
        <v>2743</v>
      </c>
      <c r="G5715" s="21" t="s">
        <v>36</v>
      </c>
      <c r="H5715">
        <f t="shared" ca="1" si="984"/>
        <v>7</v>
      </c>
      <c r="I5715" t="e">
        <f ca="1">INDEX(#REF!,MATCH(бэкэнд2!H5715,#REF!,0))</f>
        <v>#REF!</v>
      </c>
      <c r="J5715">
        <f t="shared" ca="1" si="985"/>
        <v>826</v>
      </c>
      <c r="K5715">
        <f t="shared" ca="1" si="986"/>
        <v>11</v>
      </c>
      <c r="L5715">
        <f t="shared" ca="1" si="986"/>
        <v>35</v>
      </c>
      <c r="M5715">
        <f t="shared" ca="1" si="987"/>
        <v>2018</v>
      </c>
      <c r="N5715">
        <f t="shared" ca="1" si="988"/>
        <v>3</v>
      </c>
      <c r="O5715">
        <f t="shared" ca="1" si="989"/>
        <v>6</v>
      </c>
    </row>
    <row r="5716" spans="2:15">
      <c r="B5716" s="8" t="e">
        <f t="shared" ca="1" si="979"/>
        <v>#REF!</v>
      </c>
      <c r="C5716" s="7">
        <f t="shared" ca="1" si="980"/>
        <v>175</v>
      </c>
      <c r="D5716" s="7">
        <f t="shared" ca="1" si="981"/>
        <v>88</v>
      </c>
      <c r="E5716" s="7">
        <f t="shared" ca="1" si="982"/>
        <v>2469</v>
      </c>
      <c r="F5716" s="9">
        <f t="shared" ca="1" si="983"/>
        <v>3011</v>
      </c>
      <c r="G5716" s="21" t="s">
        <v>36</v>
      </c>
      <c r="H5716">
        <f t="shared" ca="1" si="984"/>
        <v>10</v>
      </c>
      <c r="I5716" t="e">
        <f ca="1">INDEX(#REF!,MATCH(бэкэнд2!H5716,#REF!,0))</f>
        <v>#REF!</v>
      </c>
      <c r="J5716">
        <f t="shared" ca="1" si="985"/>
        <v>640</v>
      </c>
      <c r="K5716">
        <f t="shared" ca="1" si="986"/>
        <v>50</v>
      </c>
      <c r="L5716">
        <f t="shared" ca="1" si="986"/>
        <v>63</v>
      </c>
      <c r="M5716">
        <f t="shared" ca="1" si="987"/>
        <v>2019</v>
      </c>
      <c r="N5716">
        <f t="shared" ca="1" si="988"/>
        <v>9</v>
      </c>
      <c r="O5716">
        <f t="shared" ca="1" si="989"/>
        <v>14</v>
      </c>
    </row>
    <row r="5717" spans="2:15">
      <c r="B5717" s="8" t="e">
        <f t="shared" ca="1" si="979"/>
        <v>#REF!</v>
      </c>
      <c r="C5717" s="7">
        <f t="shared" ca="1" si="980"/>
        <v>185</v>
      </c>
      <c r="D5717" s="7">
        <f t="shared" ca="1" si="981"/>
        <v>93</v>
      </c>
      <c r="E5717" s="7">
        <f t="shared" ca="1" si="982"/>
        <v>2017</v>
      </c>
      <c r="F5717" s="9">
        <f t="shared" ca="1" si="983"/>
        <v>2115</v>
      </c>
      <c r="G5717" s="21" t="s">
        <v>36</v>
      </c>
      <c r="H5717">
        <f t="shared" ca="1" si="984"/>
        <v>5</v>
      </c>
      <c r="I5717" t="e">
        <f ca="1">INDEX(#REF!,MATCH(бэкэнд2!H5717,#REF!,0))</f>
        <v>#REF!</v>
      </c>
      <c r="J5717">
        <f t="shared" ca="1" si="985"/>
        <v>777</v>
      </c>
      <c r="K5717">
        <f t="shared" ca="1" si="986"/>
        <v>87</v>
      </c>
      <c r="L5717">
        <f t="shared" ca="1" si="986"/>
        <v>22</v>
      </c>
      <c r="M5717">
        <f t="shared" ca="1" si="987"/>
        <v>2019</v>
      </c>
      <c r="N5717">
        <f t="shared" ca="1" si="988"/>
        <v>1</v>
      </c>
      <c r="O5717">
        <f t="shared" ca="1" si="989"/>
        <v>15</v>
      </c>
    </row>
    <row r="5718" spans="2:15">
      <c r="B5718" s="8" t="e">
        <f t="shared" ca="1" si="979"/>
        <v>#REF!</v>
      </c>
      <c r="C5718" s="7">
        <f t="shared" ca="1" si="980"/>
        <v>73</v>
      </c>
      <c r="D5718" s="7">
        <f t="shared" ca="1" si="981"/>
        <v>37</v>
      </c>
      <c r="E5718" s="7">
        <f t="shared" ca="1" si="982"/>
        <v>1215</v>
      </c>
      <c r="F5718" s="9">
        <f t="shared" ca="1" si="983"/>
        <v>596</v>
      </c>
      <c r="G5718" s="21" t="s">
        <v>36</v>
      </c>
      <c r="H5718">
        <f t="shared" ca="1" si="984"/>
        <v>5</v>
      </c>
      <c r="I5718" t="e">
        <f ca="1">INDEX(#REF!,MATCH(бэкэнд2!H5718,#REF!,0))</f>
        <v>#REF!</v>
      </c>
      <c r="J5718">
        <f t="shared" ca="1" si="985"/>
        <v>576</v>
      </c>
      <c r="K5718">
        <f t="shared" ca="1" si="986"/>
        <v>44</v>
      </c>
      <c r="L5718">
        <f t="shared" ca="1" si="986"/>
        <v>27</v>
      </c>
      <c r="M5718">
        <f t="shared" ca="1" si="987"/>
        <v>2019</v>
      </c>
      <c r="N5718">
        <f t="shared" ca="1" si="988"/>
        <v>7</v>
      </c>
      <c r="O5718">
        <f t="shared" ca="1" si="989"/>
        <v>5</v>
      </c>
    </row>
    <row r="5719" spans="2:15">
      <c r="B5719" s="8" t="e">
        <f t="shared" ca="1" si="979"/>
        <v>#REF!</v>
      </c>
      <c r="C5719" s="7">
        <f t="shared" ca="1" si="980"/>
        <v>119</v>
      </c>
      <c r="D5719" s="7">
        <f t="shared" ca="1" si="981"/>
        <v>30</v>
      </c>
      <c r="E5719" s="7">
        <f t="shared" ca="1" si="982"/>
        <v>611</v>
      </c>
      <c r="F5719" s="9">
        <f t="shared" ca="1" si="983"/>
        <v>764</v>
      </c>
      <c r="G5719" s="21" t="s">
        <v>36</v>
      </c>
      <c r="H5719">
        <f t="shared" ca="1" si="984"/>
        <v>2</v>
      </c>
      <c r="I5719" t="e">
        <f ca="1">INDEX(#REF!,MATCH(бэкэнд2!H5719,#REF!,0))</f>
        <v>#REF!</v>
      </c>
      <c r="J5719">
        <f t="shared" ca="1" si="985"/>
        <v>752</v>
      </c>
      <c r="K5719">
        <f t="shared" ca="1" si="986"/>
        <v>62</v>
      </c>
      <c r="L5719">
        <f t="shared" ca="1" si="986"/>
        <v>74</v>
      </c>
      <c r="M5719">
        <f t="shared" ca="1" si="987"/>
        <v>2019</v>
      </c>
      <c r="N5719">
        <f t="shared" ca="1" si="988"/>
        <v>1</v>
      </c>
      <c r="O5719">
        <f t="shared" ca="1" si="989"/>
        <v>12</v>
      </c>
    </row>
    <row r="5720" spans="2:15">
      <c r="B5720" s="8" t="e">
        <f t="shared" ca="1" si="979"/>
        <v>#REF!</v>
      </c>
      <c r="C5720" s="7">
        <f t="shared" ca="1" si="980"/>
        <v>202</v>
      </c>
      <c r="D5720" s="7">
        <f t="shared" ca="1" si="981"/>
        <v>101</v>
      </c>
      <c r="E5720" s="7">
        <f t="shared" ca="1" si="982"/>
        <v>2074</v>
      </c>
      <c r="F5720" s="9">
        <f t="shared" ca="1" si="983"/>
        <v>3741</v>
      </c>
      <c r="G5720" s="21" t="s">
        <v>36</v>
      </c>
      <c r="H5720">
        <f t="shared" ca="1" si="984"/>
        <v>3</v>
      </c>
      <c r="I5720" t="e">
        <f ca="1">INDEX(#REF!,MATCH(бэкэнд2!H5720,#REF!,0))</f>
        <v>#REF!</v>
      </c>
      <c r="J5720">
        <f t="shared" ca="1" si="985"/>
        <v>627</v>
      </c>
      <c r="K5720">
        <f t="shared" ca="1" si="986"/>
        <v>99</v>
      </c>
      <c r="L5720">
        <f t="shared" ca="1" si="986"/>
        <v>70</v>
      </c>
      <c r="M5720">
        <f t="shared" ca="1" si="987"/>
        <v>2019</v>
      </c>
      <c r="N5720">
        <f t="shared" ca="1" si="988"/>
        <v>9</v>
      </c>
      <c r="O5720">
        <f t="shared" ca="1" si="989"/>
        <v>18</v>
      </c>
    </row>
    <row r="5721" spans="2:15">
      <c r="B5721" s="8" t="e">
        <f t="shared" ca="1" si="979"/>
        <v>#REF!</v>
      </c>
      <c r="C5721" s="7">
        <f t="shared" ca="1" si="980"/>
        <v>56</v>
      </c>
      <c r="D5721" s="7">
        <f t="shared" ca="1" si="981"/>
        <v>28</v>
      </c>
      <c r="E5721" s="7">
        <f t="shared" ca="1" si="982"/>
        <v>3036</v>
      </c>
      <c r="F5721" s="9">
        <f t="shared" ca="1" si="983"/>
        <v>1509</v>
      </c>
      <c r="G5721" s="21" t="s">
        <v>36</v>
      </c>
      <c r="H5721">
        <f t="shared" ca="1" si="984"/>
        <v>5</v>
      </c>
      <c r="I5721" t="e">
        <f ca="1">INDEX(#REF!,MATCH(бэкэнд2!H5721,#REF!,0))</f>
        <v>#REF!</v>
      </c>
      <c r="J5721">
        <f t="shared" ca="1" si="985"/>
        <v>906</v>
      </c>
      <c r="K5721">
        <f t="shared" ca="1" si="986"/>
        <v>59</v>
      </c>
      <c r="L5721">
        <f t="shared" ca="1" si="986"/>
        <v>76</v>
      </c>
      <c r="M5721">
        <f t="shared" ca="1" si="987"/>
        <v>2018</v>
      </c>
      <c r="N5721">
        <f t="shared" ca="1" si="988"/>
        <v>10</v>
      </c>
      <c r="O5721">
        <f t="shared" ca="1" si="989"/>
        <v>12</v>
      </c>
    </row>
    <row r="5722" spans="2:15">
      <c r="B5722" s="8" t="e">
        <f t="shared" ca="1" si="979"/>
        <v>#REF!</v>
      </c>
      <c r="C5722" s="7">
        <f t="shared" ca="1" si="980"/>
        <v>85</v>
      </c>
      <c r="D5722" s="7">
        <f t="shared" ca="1" si="981"/>
        <v>43</v>
      </c>
      <c r="E5722" s="7">
        <f t="shared" ca="1" si="982"/>
        <v>2352</v>
      </c>
      <c r="F5722" s="9">
        <f t="shared" ca="1" si="983"/>
        <v>2492</v>
      </c>
      <c r="G5722" s="21" t="s">
        <v>36</v>
      </c>
      <c r="H5722">
        <f t="shared" ca="1" si="984"/>
        <v>3</v>
      </c>
      <c r="I5722" t="e">
        <f ca="1">INDEX(#REF!,MATCH(бэкэнд2!H5722,#REF!,0))</f>
        <v>#REF!</v>
      </c>
      <c r="J5722">
        <f t="shared" ca="1" si="985"/>
        <v>922</v>
      </c>
      <c r="K5722">
        <f t="shared" ca="1" si="986"/>
        <v>95</v>
      </c>
      <c r="L5722">
        <f t="shared" ca="1" si="986"/>
        <v>81</v>
      </c>
      <c r="M5722">
        <f t="shared" ca="1" si="987"/>
        <v>2018</v>
      </c>
      <c r="N5722">
        <f t="shared" ca="1" si="988"/>
        <v>1</v>
      </c>
      <c r="O5722">
        <f t="shared" ca="1" si="989"/>
        <v>24</v>
      </c>
    </row>
    <row r="5723" spans="2:15">
      <c r="B5723" s="8" t="e">
        <f t="shared" ca="1" si="979"/>
        <v>#REF!</v>
      </c>
      <c r="C5723" s="7">
        <f t="shared" ca="1" si="980"/>
        <v>147</v>
      </c>
      <c r="D5723" s="7">
        <f t="shared" ca="1" si="981"/>
        <v>49</v>
      </c>
      <c r="E5723" s="7">
        <f t="shared" ca="1" si="982"/>
        <v>616</v>
      </c>
      <c r="F5723" s="9">
        <f t="shared" ca="1" si="983"/>
        <v>894</v>
      </c>
      <c r="G5723" s="21" t="s">
        <v>36</v>
      </c>
      <c r="H5723">
        <f t="shared" ca="1" si="984"/>
        <v>4</v>
      </c>
      <c r="I5723" t="e">
        <f ca="1">INDEX(#REF!,MATCH(бэкэнд2!H5723,#REF!,0))</f>
        <v>#REF!</v>
      </c>
      <c r="J5723">
        <f t="shared" ca="1" si="985"/>
        <v>496</v>
      </c>
      <c r="K5723">
        <f t="shared" ca="1" si="986"/>
        <v>25</v>
      </c>
      <c r="L5723">
        <f t="shared" ca="1" si="986"/>
        <v>87</v>
      </c>
      <c r="M5723">
        <f t="shared" ca="1" si="987"/>
        <v>2019</v>
      </c>
      <c r="N5723">
        <f t="shared" ca="1" si="988"/>
        <v>3</v>
      </c>
      <c r="O5723">
        <f t="shared" ca="1" si="989"/>
        <v>27</v>
      </c>
    </row>
    <row r="5724" spans="2:15">
      <c r="B5724" s="8" t="e">
        <f t="shared" ca="1" si="979"/>
        <v>#REF!</v>
      </c>
      <c r="C5724" s="7">
        <f t="shared" ca="1" si="980"/>
        <v>96</v>
      </c>
      <c r="D5724" s="7">
        <f t="shared" ca="1" si="981"/>
        <v>48</v>
      </c>
      <c r="E5724" s="7">
        <f t="shared" ca="1" si="982"/>
        <v>1506</v>
      </c>
      <c r="F5724" s="9">
        <f t="shared" ca="1" si="983"/>
        <v>1752</v>
      </c>
      <c r="G5724" s="21" t="s">
        <v>36</v>
      </c>
      <c r="H5724">
        <f t="shared" ca="1" si="984"/>
        <v>1</v>
      </c>
      <c r="I5724" t="e">
        <f ca="1">INDEX(#REF!,MATCH(бэкэнд2!H5724,#REF!,0))</f>
        <v>#REF!</v>
      </c>
      <c r="J5724">
        <f t="shared" ca="1" si="985"/>
        <v>510</v>
      </c>
      <c r="K5724">
        <f t="shared" ca="1" si="986"/>
        <v>34</v>
      </c>
      <c r="L5724">
        <f t="shared" ca="1" si="986"/>
        <v>17</v>
      </c>
      <c r="M5724">
        <f t="shared" ca="1" si="987"/>
        <v>2019</v>
      </c>
      <c r="N5724">
        <f t="shared" ca="1" si="988"/>
        <v>5</v>
      </c>
      <c r="O5724">
        <f t="shared" ca="1" si="989"/>
        <v>7</v>
      </c>
    </row>
    <row r="5725" spans="2:15">
      <c r="B5725" s="8" t="e">
        <f t="shared" ca="1" si="979"/>
        <v>#REF!</v>
      </c>
      <c r="C5725" s="7">
        <f t="shared" ca="1" si="980"/>
        <v>69</v>
      </c>
      <c r="D5725" s="7">
        <f t="shared" ca="1" si="981"/>
        <v>23</v>
      </c>
      <c r="E5725" s="7">
        <f t="shared" ca="1" si="982"/>
        <v>1170</v>
      </c>
      <c r="F5725" s="9">
        <f t="shared" ca="1" si="983"/>
        <v>753</v>
      </c>
      <c r="G5725" s="21" t="s">
        <v>36</v>
      </c>
      <c r="H5725">
        <f t="shared" ca="1" si="984"/>
        <v>3</v>
      </c>
      <c r="I5725" t="e">
        <f ca="1">INDEX(#REF!,MATCH(бэкэнд2!H5725,#REF!,0))</f>
        <v>#REF!</v>
      </c>
      <c r="J5725">
        <f t="shared" ca="1" si="985"/>
        <v>952</v>
      </c>
      <c r="K5725">
        <f t="shared" ca="1" si="986"/>
        <v>59</v>
      </c>
      <c r="L5725">
        <f t="shared" ca="1" si="986"/>
        <v>97</v>
      </c>
      <c r="M5725">
        <f t="shared" ca="1" si="987"/>
        <v>2019</v>
      </c>
      <c r="N5725">
        <f t="shared" ca="1" si="988"/>
        <v>8</v>
      </c>
      <c r="O5725">
        <f t="shared" ca="1" si="989"/>
        <v>9</v>
      </c>
    </row>
    <row r="5726" spans="2:15">
      <c r="B5726" s="8" t="e">
        <f t="shared" ca="1" si="979"/>
        <v>#REF!</v>
      </c>
      <c r="C5726" s="7">
        <f t="shared" ca="1" si="980"/>
        <v>101</v>
      </c>
      <c r="D5726" s="7">
        <f t="shared" ca="1" si="981"/>
        <v>26</v>
      </c>
      <c r="E5726" s="7">
        <f t="shared" ca="1" si="982"/>
        <v>521</v>
      </c>
      <c r="F5726" s="9">
        <f t="shared" ca="1" si="983"/>
        <v>922</v>
      </c>
      <c r="G5726" s="21" t="s">
        <v>36</v>
      </c>
      <c r="H5726">
        <f t="shared" ca="1" si="984"/>
        <v>6</v>
      </c>
      <c r="I5726" t="e">
        <f ca="1">INDEX(#REF!,MATCH(бэкэнд2!H5726,#REF!,0))</f>
        <v>#REF!</v>
      </c>
      <c r="J5726">
        <f t="shared" ca="1" si="985"/>
        <v>940</v>
      </c>
      <c r="K5726">
        <f t="shared" ca="1" si="986"/>
        <v>99</v>
      </c>
      <c r="L5726">
        <f t="shared" ca="1" si="986"/>
        <v>14</v>
      </c>
      <c r="M5726">
        <f t="shared" ca="1" si="987"/>
        <v>2019</v>
      </c>
      <c r="N5726">
        <f t="shared" ca="1" si="988"/>
        <v>9</v>
      </c>
      <c r="O5726">
        <f t="shared" ca="1" si="989"/>
        <v>27</v>
      </c>
    </row>
    <row r="5727" spans="2:15">
      <c r="B5727" s="8" t="e">
        <f t="shared" ca="1" si="979"/>
        <v>#REF!</v>
      </c>
      <c r="C5727" s="7">
        <f t="shared" ca="1" si="980"/>
        <v>216</v>
      </c>
      <c r="D5727" s="7">
        <f t="shared" ca="1" si="981"/>
        <v>72</v>
      </c>
      <c r="E5727" s="7">
        <f t="shared" ca="1" si="982"/>
        <v>1564</v>
      </c>
      <c r="F5727" s="9">
        <f t="shared" ca="1" si="983"/>
        <v>2813</v>
      </c>
      <c r="G5727" s="21" t="s">
        <v>36</v>
      </c>
      <c r="H5727">
        <f t="shared" ca="1" si="984"/>
        <v>12</v>
      </c>
      <c r="I5727" t="e">
        <f ca="1">INDEX(#REF!,MATCH(бэкэнд2!H5727,#REF!,0))</f>
        <v>#REF!</v>
      </c>
      <c r="J5727">
        <f t="shared" ca="1" si="985"/>
        <v>699</v>
      </c>
      <c r="K5727">
        <f t="shared" ca="1" si="986"/>
        <v>12</v>
      </c>
      <c r="L5727">
        <f t="shared" ca="1" si="986"/>
        <v>44</v>
      </c>
      <c r="M5727">
        <f t="shared" ca="1" si="987"/>
        <v>2019</v>
      </c>
      <c r="N5727">
        <f t="shared" ca="1" si="988"/>
        <v>5</v>
      </c>
      <c r="O5727">
        <f t="shared" ca="1" si="989"/>
        <v>25</v>
      </c>
    </row>
    <row r="5728" spans="2:15">
      <c r="B5728" s="8" t="e">
        <f t="shared" ca="1" si="979"/>
        <v>#REF!</v>
      </c>
      <c r="C5728" s="7">
        <f t="shared" ca="1" si="980"/>
        <v>32</v>
      </c>
      <c r="D5728" s="7">
        <f t="shared" ca="1" si="981"/>
        <v>16</v>
      </c>
      <c r="E5728" s="7">
        <f t="shared" ca="1" si="982"/>
        <v>2192</v>
      </c>
      <c r="F5728" s="9">
        <f t="shared" ca="1" si="983"/>
        <v>577</v>
      </c>
      <c r="G5728" s="21" t="s">
        <v>36</v>
      </c>
      <c r="H5728">
        <f t="shared" ca="1" si="984"/>
        <v>4</v>
      </c>
      <c r="I5728" t="e">
        <f ca="1">INDEX(#REF!,MATCH(бэкэнд2!H5728,#REF!,0))</f>
        <v>#REF!</v>
      </c>
      <c r="J5728">
        <f t="shared" ca="1" si="985"/>
        <v>814</v>
      </c>
      <c r="K5728">
        <f t="shared" ca="1" si="986"/>
        <v>26</v>
      </c>
      <c r="L5728">
        <f t="shared" ca="1" si="986"/>
        <v>91</v>
      </c>
      <c r="M5728">
        <f t="shared" ca="1" si="987"/>
        <v>2019</v>
      </c>
      <c r="N5728">
        <f t="shared" ca="1" si="988"/>
        <v>4</v>
      </c>
      <c r="O5728">
        <f t="shared" ca="1" si="989"/>
        <v>13</v>
      </c>
    </row>
    <row r="5729" spans="2:15">
      <c r="B5729" s="8" t="e">
        <f t="shared" ca="1" si="979"/>
        <v>#REF!</v>
      </c>
      <c r="C5729" s="7">
        <f t="shared" ca="1" si="980"/>
        <v>70</v>
      </c>
      <c r="D5729" s="7">
        <f t="shared" ca="1" si="981"/>
        <v>35</v>
      </c>
      <c r="E5729" s="7">
        <f t="shared" ca="1" si="982"/>
        <v>1175</v>
      </c>
      <c r="F5729" s="9">
        <f t="shared" ca="1" si="983"/>
        <v>727</v>
      </c>
      <c r="G5729" s="21" t="s">
        <v>36</v>
      </c>
      <c r="H5729">
        <f t="shared" ca="1" si="984"/>
        <v>6</v>
      </c>
      <c r="I5729" t="e">
        <f ca="1">INDEX(#REF!,MATCH(бэкэнд2!H5729,#REF!,0))</f>
        <v>#REF!</v>
      </c>
      <c r="J5729">
        <f t="shared" ca="1" si="985"/>
        <v>177</v>
      </c>
      <c r="K5729">
        <f t="shared" ca="1" si="986"/>
        <v>55</v>
      </c>
      <c r="L5729">
        <f t="shared" ca="1" si="986"/>
        <v>77</v>
      </c>
      <c r="M5729">
        <f t="shared" ca="1" si="987"/>
        <v>2019</v>
      </c>
      <c r="N5729">
        <f t="shared" ca="1" si="988"/>
        <v>9</v>
      </c>
      <c r="O5729">
        <f t="shared" ca="1" si="989"/>
        <v>5</v>
      </c>
    </row>
    <row r="5730" spans="2:15">
      <c r="B5730" s="8" t="e">
        <f t="shared" ca="1" si="979"/>
        <v>#REF!</v>
      </c>
      <c r="C5730" s="7">
        <f t="shared" ca="1" si="980"/>
        <v>86</v>
      </c>
      <c r="D5730" s="7">
        <f t="shared" ca="1" si="981"/>
        <v>29</v>
      </c>
      <c r="E5730" s="7">
        <f t="shared" ca="1" si="982"/>
        <v>1157</v>
      </c>
      <c r="F5730" s="9">
        <f t="shared" ca="1" si="983"/>
        <v>579</v>
      </c>
      <c r="G5730" s="21" t="s">
        <v>36</v>
      </c>
      <c r="H5730">
        <f t="shared" ca="1" si="984"/>
        <v>11</v>
      </c>
      <c r="I5730" t="e">
        <f ca="1">INDEX(#REF!,MATCH(бэкэнд2!H5730,#REF!,0))</f>
        <v>#REF!</v>
      </c>
      <c r="J5730">
        <f t="shared" ca="1" si="985"/>
        <v>305</v>
      </c>
      <c r="K5730">
        <f t="shared" ca="1" si="986"/>
        <v>18</v>
      </c>
      <c r="L5730">
        <f t="shared" ca="1" si="986"/>
        <v>24</v>
      </c>
      <c r="M5730">
        <f t="shared" ca="1" si="987"/>
        <v>2019</v>
      </c>
      <c r="N5730">
        <f t="shared" ca="1" si="988"/>
        <v>5</v>
      </c>
      <c r="O5730">
        <f t="shared" ca="1" si="989"/>
        <v>26</v>
      </c>
    </row>
    <row r="5731" spans="2:15">
      <c r="B5731" s="8" t="e">
        <f t="shared" ca="1" si="979"/>
        <v>#REF!</v>
      </c>
      <c r="C5731" s="7">
        <f t="shared" ca="1" si="980"/>
        <v>189</v>
      </c>
      <c r="D5731" s="7">
        <f t="shared" ca="1" si="981"/>
        <v>63</v>
      </c>
      <c r="E5731" s="7">
        <f t="shared" ca="1" si="982"/>
        <v>1969</v>
      </c>
      <c r="F5731" s="9">
        <f t="shared" ca="1" si="983"/>
        <v>2374</v>
      </c>
      <c r="G5731" s="21" t="s">
        <v>36</v>
      </c>
      <c r="H5731">
        <f t="shared" ca="1" si="984"/>
        <v>10</v>
      </c>
      <c r="I5731" t="e">
        <f ca="1">INDEX(#REF!,MATCH(бэкэнд2!H5731,#REF!,0))</f>
        <v>#REF!</v>
      </c>
      <c r="J5731">
        <f t="shared" ca="1" si="985"/>
        <v>818</v>
      </c>
      <c r="K5731">
        <f t="shared" ca="1" si="986"/>
        <v>33</v>
      </c>
      <c r="L5731">
        <f t="shared" ca="1" si="986"/>
        <v>21</v>
      </c>
      <c r="M5731">
        <f t="shared" ca="1" si="987"/>
        <v>2019</v>
      </c>
      <c r="N5731">
        <f t="shared" ca="1" si="988"/>
        <v>8</v>
      </c>
      <c r="O5731">
        <f t="shared" ca="1" si="989"/>
        <v>12</v>
      </c>
    </row>
    <row r="5732" spans="2:15">
      <c r="B5732" s="8" t="e">
        <f t="shared" ca="1" si="979"/>
        <v>#REF!</v>
      </c>
      <c r="C5732" s="7">
        <f t="shared" ca="1" si="980"/>
        <v>55</v>
      </c>
      <c r="D5732" s="7">
        <f t="shared" ca="1" si="981"/>
        <v>19</v>
      </c>
      <c r="E5732" s="7">
        <f t="shared" ca="1" si="982"/>
        <v>3200</v>
      </c>
      <c r="F5732" s="9">
        <f t="shared" ca="1" si="983"/>
        <v>1561</v>
      </c>
      <c r="G5732" s="21" t="s">
        <v>36</v>
      </c>
      <c r="H5732">
        <f t="shared" ca="1" si="984"/>
        <v>12</v>
      </c>
      <c r="I5732" t="e">
        <f ca="1">INDEX(#REF!,MATCH(бэкэнд2!H5732,#REF!,0))</f>
        <v>#REF!</v>
      </c>
      <c r="J5732">
        <f t="shared" ca="1" si="985"/>
        <v>532</v>
      </c>
      <c r="K5732">
        <f t="shared" ca="1" si="986"/>
        <v>64</v>
      </c>
      <c r="L5732">
        <f t="shared" ca="1" si="986"/>
        <v>12</v>
      </c>
      <c r="M5732">
        <f t="shared" ca="1" si="987"/>
        <v>2019</v>
      </c>
      <c r="N5732">
        <f t="shared" ca="1" si="988"/>
        <v>4</v>
      </c>
      <c r="O5732">
        <f t="shared" ca="1" si="989"/>
        <v>15</v>
      </c>
    </row>
    <row r="5733" spans="2:15">
      <c r="B5733" s="8" t="e">
        <f t="shared" ca="1" si="979"/>
        <v>#REF!</v>
      </c>
      <c r="C5733" s="7">
        <f t="shared" ca="1" si="980"/>
        <v>223</v>
      </c>
      <c r="D5733" s="7">
        <f t="shared" ca="1" si="981"/>
        <v>56</v>
      </c>
      <c r="E5733" s="7">
        <f t="shared" ca="1" si="982"/>
        <v>3097</v>
      </c>
      <c r="F5733" s="9">
        <f t="shared" ca="1" si="983"/>
        <v>2144</v>
      </c>
      <c r="G5733" s="21" t="s">
        <v>36</v>
      </c>
      <c r="H5733">
        <f t="shared" ca="1" si="984"/>
        <v>2</v>
      </c>
      <c r="I5733" t="e">
        <f ca="1">INDEX(#REF!,MATCH(бэкэнд2!H5733,#REF!,0))</f>
        <v>#REF!</v>
      </c>
      <c r="J5733">
        <f t="shared" ca="1" si="985"/>
        <v>810</v>
      </c>
      <c r="K5733">
        <f t="shared" ca="1" si="986"/>
        <v>24</v>
      </c>
      <c r="L5733">
        <f t="shared" ca="1" si="986"/>
        <v>37</v>
      </c>
      <c r="M5733">
        <f t="shared" ca="1" si="987"/>
        <v>2019</v>
      </c>
      <c r="N5733">
        <f t="shared" ca="1" si="988"/>
        <v>7</v>
      </c>
      <c r="O5733">
        <f t="shared" ca="1" si="989"/>
        <v>14</v>
      </c>
    </row>
    <row r="5734" spans="2:15">
      <c r="B5734" s="8" t="e">
        <f t="shared" ca="1" si="979"/>
        <v>#REF!</v>
      </c>
      <c r="C5734" s="7">
        <f t="shared" ca="1" si="980"/>
        <v>38</v>
      </c>
      <c r="D5734" s="7">
        <f t="shared" ca="1" si="981"/>
        <v>19</v>
      </c>
      <c r="E5734" s="7">
        <f t="shared" ca="1" si="982"/>
        <v>3265</v>
      </c>
      <c r="F5734" s="9">
        <f t="shared" ca="1" si="983"/>
        <v>1683</v>
      </c>
      <c r="G5734" s="21" t="s">
        <v>36</v>
      </c>
      <c r="H5734">
        <f t="shared" ca="1" si="984"/>
        <v>10</v>
      </c>
      <c r="I5734" t="e">
        <f ca="1">INDEX(#REF!,MATCH(бэкэнд2!H5734,#REF!,0))</f>
        <v>#REF!</v>
      </c>
      <c r="J5734">
        <f t="shared" ca="1" si="985"/>
        <v>256</v>
      </c>
      <c r="K5734">
        <f t="shared" ca="1" si="986"/>
        <v>12</v>
      </c>
      <c r="L5734">
        <f t="shared" ca="1" si="986"/>
        <v>95</v>
      </c>
      <c r="M5734">
        <f t="shared" ca="1" si="987"/>
        <v>2019</v>
      </c>
      <c r="N5734">
        <f t="shared" ca="1" si="988"/>
        <v>4</v>
      </c>
      <c r="O5734">
        <f t="shared" ca="1" si="989"/>
        <v>17</v>
      </c>
    </row>
    <row r="5735" spans="2:15">
      <c r="B5735" s="8" t="e">
        <f t="shared" ca="1" si="979"/>
        <v>#REF!</v>
      </c>
      <c r="C5735" s="7">
        <f t="shared" ca="1" si="980"/>
        <v>208</v>
      </c>
      <c r="D5735" s="7">
        <f t="shared" ca="1" si="981"/>
        <v>70</v>
      </c>
      <c r="E5735" s="7">
        <f t="shared" ca="1" si="982"/>
        <v>3018</v>
      </c>
      <c r="F5735" s="9">
        <f t="shared" ca="1" si="983"/>
        <v>4691</v>
      </c>
      <c r="G5735" s="21" t="s">
        <v>36</v>
      </c>
      <c r="H5735">
        <f t="shared" ca="1" si="984"/>
        <v>8</v>
      </c>
      <c r="I5735" t="e">
        <f ca="1">INDEX(#REF!,MATCH(бэкэнд2!H5735,#REF!,0))</f>
        <v>#REF!</v>
      </c>
      <c r="J5735">
        <f t="shared" ca="1" si="985"/>
        <v>929</v>
      </c>
      <c r="K5735">
        <f t="shared" ca="1" si="986"/>
        <v>62</v>
      </c>
      <c r="L5735">
        <f t="shared" ca="1" si="986"/>
        <v>97</v>
      </c>
      <c r="M5735">
        <f t="shared" ca="1" si="987"/>
        <v>2019</v>
      </c>
      <c r="N5735">
        <f t="shared" ca="1" si="988"/>
        <v>3</v>
      </c>
      <c r="O5735">
        <f t="shared" ca="1" si="989"/>
        <v>8</v>
      </c>
    </row>
    <row r="5736" spans="2:15">
      <c r="B5736" s="8" t="e">
        <f t="shared" ca="1" si="979"/>
        <v>#REF!</v>
      </c>
      <c r="C5736" s="7">
        <f t="shared" ca="1" si="980"/>
        <v>166</v>
      </c>
      <c r="D5736" s="7">
        <f t="shared" ca="1" si="981"/>
        <v>42</v>
      </c>
      <c r="E5736" s="7">
        <f t="shared" ca="1" si="982"/>
        <v>677</v>
      </c>
      <c r="F5736" s="9">
        <f t="shared" ca="1" si="983"/>
        <v>685</v>
      </c>
      <c r="G5736" s="21" t="s">
        <v>36</v>
      </c>
      <c r="H5736">
        <f t="shared" ca="1" si="984"/>
        <v>6</v>
      </c>
      <c r="I5736" t="e">
        <f ca="1">INDEX(#REF!,MATCH(бэкэнд2!H5736,#REF!,0))</f>
        <v>#REF!</v>
      </c>
      <c r="J5736">
        <f t="shared" ca="1" si="985"/>
        <v>668</v>
      </c>
      <c r="K5736">
        <f t="shared" ca="1" si="986"/>
        <v>31</v>
      </c>
      <c r="L5736">
        <f t="shared" ca="1" si="986"/>
        <v>59</v>
      </c>
      <c r="M5736">
        <f t="shared" ca="1" si="987"/>
        <v>2019</v>
      </c>
      <c r="N5736">
        <f t="shared" ca="1" si="988"/>
        <v>2</v>
      </c>
      <c r="O5736">
        <f t="shared" ca="1" si="989"/>
        <v>24</v>
      </c>
    </row>
    <row r="5737" spans="2:15">
      <c r="B5737" s="8" t="e">
        <f t="shared" ca="1" si="979"/>
        <v>#REF!</v>
      </c>
      <c r="C5737" s="7">
        <f t="shared" ca="1" si="980"/>
        <v>107</v>
      </c>
      <c r="D5737" s="7">
        <f t="shared" ca="1" si="981"/>
        <v>36</v>
      </c>
      <c r="E5737" s="7">
        <f t="shared" ca="1" si="982"/>
        <v>3280</v>
      </c>
      <c r="F5737" s="9">
        <f t="shared" ca="1" si="983"/>
        <v>2030</v>
      </c>
      <c r="G5737" s="21" t="s">
        <v>36</v>
      </c>
      <c r="H5737">
        <f t="shared" ca="1" si="984"/>
        <v>4</v>
      </c>
      <c r="I5737" t="e">
        <f ca="1">INDEX(#REF!,MATCH(бэкэнд2!H5737,#REF!,0))</f>
        <v>#REF!</v>
      </c>
      <c r="J5737">
        <f t="shared" ca="1" si="985"/>
        <v>499</v>
      </c>
      <c r="K5737">
        <f t="shared" ca="1" si="986"/>
        <v>51</v>
      </c>
      <c r="L5737">
        <f t="shared" ca="1" si="986"/>
        <v>50</v>
      </c>
      <c r="M5737">
        <f t="shared" ca="1" si="987"/>
        <v>2019</v>
      </c>
      <c r="N5737">
        <f t="shared" ca="1" si="988"/>
        <v>7</v>
      </c>
      <c r="O5737">
        <f t="shared" ca="1" si="989"/>
        <v>11</v>
      </c>
    </row>
    <row r="5738" spans="2:15">
      <c r="B5738" s="8" t="e">
        <f t="shared" ca="1" si="979"/>
        <v>#REF!</v>
      </c>
      <c r="C5738" s="7">
        <f t="shared" ca="1" si="980"/>
        <v>102</v>
      </c>
      <c r="D5738" s="7">
        <f t="shared" ca="1" si="981"/>
        <v>26</v>
      </c>
      <c r="E5738" s="7">
        <f t="shared" ca="1" si="982"/>
        <v>885</v>
      </c>
      <c r="F5738" s="9">
        <f t="shared" ca="1" si="983"/>
        <v>705</v>
      </c>
      <c r="G5738" s="21" t="s">
        <v>36</v>
      </c>
      <c r="H5738">
        <f t="shared" ca="1" si="984"/>
        <v>5</v>
      </c>
      <c r="I5738" t="e">
        <f ca="1">INDEX(#REF!,MATCH(бэкэнд2!H5738,#REF!,0))</f>
        <v>#REF!</v>
      </c>
      <c r="J5738">
        <f t="shared" ca="1" si="985"/>
        <v>241</v>
      </c>
      <c r="K5738">
        <f t="shared" ca="1" si="986"/>
        <v>97</v>
      </c>
      <c r="L5738">
        <f t="shared" ca="1" si="986"/>
        <v>28</v>
      </c>
      <c r="M5738">
        <f t="shared" ca="1" si="987"/>
        <v>2019</v>
      </c>
      <c r="N5738">
        <f t="shared" ca="1" si="988"/>
        <v>9</v>
      </c>
      <c r="O5738">
        <f t="shared" ca="1" si="989"/>
        <v>4</v>
      </c>
    </row>
    <row r="5739" spans="2:15">
      <c r="B5739" s="8" t="e">
        <f t="shared" ca="1" si="979"/>
        <v>#REF!</v>
      </c>
      <c r="C5739" s="7">
        <f t="shared" ca="1" si="980"/>
        <v>114</v>
      </c>
      <c r="D5739" s="7">
        <f t="shared" ca="1" si="981"/>
        <v>57</v>
      </c>
      <c r="E5739" s="7">
        <f t="shared" ca="1" si="982"/>
        <v>1697</v>
      </c>
      <c r="F5739" s="9">
        <f t="shared" ca="1" si="983"/>
        <v>1360</v>
      </c>
      <c r="G5739" s="21" t="s">
        <v>36</v>
      </c>
      <c r="H5739">
        <f t="shared" ca="1" si="984"/>
        <v>10</v>
      </c>
      <c r="I5739" t="e">
        <f ca="1">INDEX(#REF!,MATCH(бэкэнд2!H5739,#REF!,0))</f>
        <v>#REF!</v>
      </c>
      <c r="J5739">
        <f t="shared" ca="1" si="985"/>
        <v>241</v>
      </c>
      <c r="K5739">
        <f t="shared" ca="1" si="986"/>
        <v>97</v>
      </c>
      <c r="L5739">
        <f t="shared" ca="1" si="986"/>
        <v>28</v>
      </c>
      <c r="M5739">
        <f t="shared" ca="1" si="987"/>
        <v>2019</v>
      </c>
      <c r="N5739">
        <f t="shared" ca="1" si="988"/>
        <v>5</v>
      </c>
      <c r="O5739">
        <f t="shared" ca="1" si="989"/>
        <v>16</v>
      </c>
    </row>
    <row r="5740" spans="2:15">
      <c r="B5740" s="8" t="e">
        <f t="shared" ca="1" si="979"/>
        <v>#REF!</v>
      </c>
      <c r="C5740" s="7">
        <f t="shared" ca="1" si="980"/>
        <v>126</v>
      </c>
      <c r="D5740" s="7">
        <f t="shared" ca="1" si="981"/>
        <v>32</v>
      </c>
      <c r="E5740" s="7">
        <f t="shared" ca="1" si="982"/>
        <v>2142</v>
      </c>
      <c r="F5740" s="9">
        <f t="shared" ca="1" si="983"/>
        <v>1678</v>
      </c>
      <c r="G5740" s="21" t="s">
        <v>36</v>
      </c>
      <c r="H5740">
        <f t="shared" ca="1" si="984"/>
        <v>7</v>
      </c>
      <c r="I5740" t="e">
        <f ca="1">INDEX(#REF!,MATCH(бэкэнд2!H5740,#REF!,0))</f>
        <v>#REF!</v>
      </c>
      <c r="J5740">
        <f t="shared" ca="1" si="985"/>
        <v>953</v>
      </c>
      <c r="K5740">
        <f t="shared" ca="1" si="986"/>
        <v>56</v>
      </c>
      <c r="L5740">
        <f t="shared" ca="1" si="986"/>
        <v>93</v>
      </c>
      <c r="M5740">
        <f t="shared" ca="1" si="987"/>
        <v>2019</v>
      </c>
      <c r="N5740">
        <f t="shared" ca="1" si="988"/>
        <v>7</v>
      </c>
      <c r="O5740">
        <f t="shared" ca="1" si="989"/>
        <v>18</v>
      </c>
    </row>
    <row r="5741" spans="2:15">
      <c r="B5741" s="8" t="e">
        <f t="shared" ca="1" si="979"/>
        <v>#REF!</v>
      </c>
      <c r="C5741" s="7">
        <f t="shared" ca="1" si="980"/>
        <v>32</v>
      </c>
      <c r="D5741" s="7">
        <f t="shared" ca="1" si="981"/>
        <v>16</v>
      </c>
      <c r="E5741" s="7">
        <f t="shared" ca="1" si="982"/>
        <v>2081</v>
      </c>
      <c r="F5741" s="9">
        <f t="shared" ca="1" si="983"/>
        <v>823</v>
      </c>
      <c r="G5741" s="21" t="s">
        <v>36</v>
      </c>
      <c r="H5741">
        <f t="shared" ca="1" si="984"/>
        <v>1</v>
      </c>
      <c r="I5741" t="e">
        <f ca="1">INDEX(#REF!,MATCH(бэкэнд2!H5741,#REF!,0))</f>
        <v>#REF!</v>
      </c>
      <c r="J5741">
        <f t="shared" ca="1" si="985"/>
        <v>905</v>
      </c>
      <c r="K5741">
        <f t="shared" ca="1" si="986"/>
        <v>49</v>
      </c>
      <c r="L5741">
        <f t="shared" ca="1" si="986"/>
        <v>96</v>
      </c>
      <c r="M5741">
        <f t="shared" ca="1" si="987"/>
        <v>2019</v>
      </c>
      <c r="N5741">
        <f t="shared" ca="1" si="988"/>
        <v>7</v>
      </c>
      <c r="O5741">
        <f t="shared" ca="1" si="989"/>
        <v>11</v>
      </c>
    </row>
    <row r="5742" spans="2:15">
      <c r="B5742" s="8" t="e">
        <f t="shared" ca="1" si="979"/>
        <v>#REF!</v>
      </c>
      <c r="C5742" s="7">
        <f t="shared" ca="1" si="980"/>
        <v>180</v>
      </c>
      <c r="D5742" s="7">
        <f t="shared" ca="1" si="981"/>
        <v>60</v>
      </c>
      <c r="E5742" s="7">
        <f t="shared" ca="1" si="982"/>
        <v>2029</v>
      </c>
      <c r="F5742" s="9">
        <f t="shared" ca="1" si="983"/>
        <v>2078</v>
      </c>
      <c r="G5742" s="21" t="s">
        <v>36</v>
      </c>
      <c r="H5742">
        <f t="shared" ca="1" si="984"/>
        <v>8</v>
      </c>
      <c r="I5742" t="e">
        <f ca="1">INDEX(#REF!,MATCH(бэкэнд2!H5742,#REF!,0))</f>
        <v>#REF!</v>
      </c>
      <c r="J5742">
        <f t="shared" ca="1" si="985"/>
        <v>273</v>
      </c>
      <c r="K5742">
        <f t="shared" ca="1" si="986"/>
        <v>57</v>
      </c>
      <c r="L5742">
        <f t="shared" ca="1" si="986"/>
        <v>53</v>
      </c>
      <c r="M5742">
        <f t="shared" ca="1" si="987"/>
        <v>2019</v>
      </c>
      <c r="N5742">
        <f t="shared" ca="1" si="988"/>
        <v>7</v>
      </c>
      <c r="O5742">
        <f t="shared" ca="1" si="989"/>
        <v>19</v>
      </c>
    </row>
    <row r="5743" spans="2:15">
      <c r="B5743" s="8" t="e">
        <f t="shared" ca="1" si="979"/>
        <v>#REF!</v>
      </c>
      <c r="C5743" s="7">
        <f t="shared" ca="1" si="980"/>
        <v>175</v>
      </c>
      <c r="D5743" s="7">
        <f t="shared" ca="1" si="981"/>
        <v>88</v>
      </c>
      <c r="E5743" s="7">
        <f t="shared" ca="1" si="982"/>
        <v>972</v>
      </c>
      <c r="F5743" s="9">
        <f t="shared" ca="1" si="983"/>
        <v>1830</v>
      </c>
      <c r="G5743" s="21" t="s">
        <v>36</v>
      </c>
      <c r="H5743">
        <f t="shared" ca="1" si="984"/>
        <v>3</v>
      </c>
      <c r="I5743" t="e">
        <f ca="1">INDEX(#REF!,MATCH(бэкэнд2!H5743,#REF!,0))</f>
        <v>#REF!</v>
      </c>
      <c r="J5743">
        <f t="shared" ca="1" si="985"/>
        <v>975</v>
      </c>
      <c r="K5743">
        <f t="shared" ca="1" si="986"/>
        <v>52</v>
      </c>
      <c r="L5743">
        <f t="shared" ca="1" si="986"/>
        <v>89</v>
      </c>
      <c r="M5743">
        <f t="shared" ca="1" si="987"/>
        <v>2019</v>
      </c>
      <c r="N5743">
        <f t="shared" ca="1" si="988"/>
        <v>6</v>
      </c>
      <c r="O5743">
        <f t="shared" ca="1" si="989"/>
        <v>12</v>
      </c>
    </row>
    <row r="5744" spans="2:15">
      <c r="B5744" s="8" t="e">
        <f t="shared" ca="1" si="979"/>
        <v>#REF!</v>
      </c>
      <c r="C5744" s="7">
        <f t="shared" ca="1" si="980"/>
        <v>137</v>
      </c>
      <c r="D5744" s="7">
        <f t="shared" ca="1" si="981"/>
        <v>46</v>
      </c>
      <c r="E5744" s="7">
        <f t="shared" ca="1" si="982"/>
        <v>1920</v>
      </c>
      <c r="F5744" s="9">
        <f t="shared" ca="1" si="983"/>
        <v>1973</v>
      </c>
      <c r="G5744" s="21" t="s">
        <v>36</v>
      </c>
      <c r="H5744">
        <f t="shared" ca="1" si="984"/>
        <v>5</v>
      </c>
      <c r="I5744" t="e">
        <f ca="1">INDEX(#REF!,MATCH(бэкэнд2!H5744,#REF!,0))</f>
        <v>#REF!</v>
      </c>
      <c r="J5744">
        <f t="shared" ca="1" si="985"/>
        <v>371</v>
      </c>
      <c r="K5744">
        <f t="shared" ca="1" si="986"/>
        <v>40</v>
      </c>
      <c r="L5744">
        <f t="shared" ca="1" si="986"/>
        <v>87</v>
      </c>
      <c r="M5744">
        <f t="shared" ca="1" si="987"/>
        <v>2019</v>
      </c>
      <c r="N5744">
        <f t="shared" ca="1" si="988"/>
        <v>4</v>
      </c>
      <c r="O5744">
        <f t="shared" ca="1" si="989"/>
        <v>8</v>
      </c>
    </row>
    <row r="5745" spans="2:15">
      <c r="B5745" s="8" t="e">
        <f t="shared" ca="1" si="979"/>
        <v>#REF!</v>
      </c>
      <c r="C5745" s="7">
        <f t="shared" ca="1" si="980"/>
        <v>127</v>
      </c>
      <c r="D5745" s="7">
        <f t="shared" ca="1" si="981"/>
        <v>32</v>
      </c>
      <c r="E5745" s="7">
        <f t="shared" ca="1" si="982"/>
        <v>1223</v>
      </c>
      <c r="F5745" s="9">
        <f t="shared" ca="1" si="983"/>
        <v>767</v>
      </c>
      <c r="G5745" s="21" t="s">
        <v>36</v>
      </c>
      <c r="H5745">
        <f t="shared" ca="1" si="984"/>
        <v>5</v>
      </c>
      <c r="I5745" t="e">
        <f ca="1">INDEX(#REF!,MATCH(бэкэнд2!H5745,#REF!,0))</f>
        <v>#REF!</v>
      </c>
      <c r="J5745">
        <f t="shared" ca="1" si="985"/>
        <v>864</v>
      </c>
      <c r="K5745">
        <f t="shared" ca="1" si="986"/>
        <v>17</v>
      </c>
      <c r="L5745">
        <f t="shared" ca="1" si="986"/>
        <v>34</v>
      </c>
      <c r="M5745">
        <f t="shared" ca="1" si="987"/>
        <v>2019</v>
      </c>
      <c r="N5745">
        <f t="shared" ca="1" si="988"/>
        <v>3</v>
      </c>
      <c r="O5745">
        <f t="shared" ca="1" si="989"/>
        <v>7</v>
      </c>
    </row>
    <row r="5746" spans="2:15">
      <c r="B5746" s="8" t="e">
        <f t="shared" ca="1" si="979"/>
        <v>#REF!</v>
      </c>
      <c r="C5746" s="7">
        <f t="shared" ca="1" si="980"/>
        <v>101</v>
      </c>
      <c r="D5746" s="7">
        <f t="shared" ca="1" si="981"/>
        <v>26</v>
      </c>
      <c r="E5746" s="7">
        <f t="shared" ca="1" si="982"/>
        <v>2891</v>
      </c>
      <c r="F5746" s="9">
        <f t="shared" ca="1" si="983"/>
        <v>1374</v>
      </c>
      <c r="G5746" s="21" t="s">
        <v>36</v>
      </c>
      <c r="H5746">
        <f t="shared" ca="1" si="984"/>
        <v>1</v>
      </c>
      <c r="I5746" t="e">
        <f ca="1">INDEX(#REF!,MATCH(бэкэнд2!H5746,#REF!,0))</f>
        <v>#REF!</v>
      </c>
      <c r="J5746">
        <f t="shared" ca="1" si="985"/>
        <v>422</v>
      </c>
      <c r="K5746">
        <f t="shared" ca="1" si="986"/>
        <v>38</v>
      </c>
      <c r="L5746">
        <f t="shared" ca="1" si="986"/>
        <v>61</v>
      </c>
      <c r="M5746">
        <f t="shared" ca="1" si="987"/>
        <v>2019</v>
      </c>
      <c r="N5746">
        <f t="shared" ca="1" si="988"/>
        <v>5</v>
      </c>
      <c r="O5746">
        <f t="shared" ca="1" si="989"/>
        <v>18</v>
      </c>
    </row>
    <row r="5747" spans="2:15">
      <c r="B5747" s="8" t="e">
        <f t="shared" ca="1" si="979"/>
        <v>#REF!</v>
      </c>
      <c r="C5747" s="7">
        <f t="shared" ca="1" si="980"/>
        <v>205</v>
      </c>
      <c r="D5747" s="7">
        <f t="shared" ca="1" si="981"/>
        <v>103</v>
      </c>
      <c r="E5747" s="7">
        <f t="shared" ca="1" si="982"/>
        <v>3462</v>
      </c>
      <c r="F5747" s="9">
        <f t="shared" ca="1" si="983"/>
        <v>4639</v>
      </c>
      <c r="G5747" s="21" t="s">
        <v>36</v>
      </c>
      <c r="H5747">
        <f t="shared" ca="1" si="984"/>
        <v>3</v>
      </c>
      <c r="I5747" t="e">
        <f ca="1">INDEX(#REF!,MATCH(бэкэнд2!H5747,#REF!,0))</f>
        <v>#REF!</v>
      </c>
      <c r="J5747">
        <f t="shared" ca="1" si="985"/>
        <v>182</v>
      </c>
      <c r="K5747">
        <f t="shared" ca="1" si="986"/>
        <v>10</v>
      </c>
      <c r="L5747">
        <f t="shared" ca="1" si="986"/>
        <v>49</v>
      </c>
      <c r="M5747">
        <f t="shared" ca="1" si="987"/>
        <v>2019</v>
      </c>
      <c r="N5747">
        <f t="shared" ca="1" si="988"/>
        <v>1</v>
      </c>
      <c r="O5747">
        <f t="shared" ca="1" si="989"/>
        <v>23</v>
      </c>
    </row>
    <row r="5748" spans="2:15">
      <c r="B5748" s="8" t="e">
        <f t="shared" ca="1" si="979"/>
        <v>#REF!</v>
      </c>
      <c r="C5748" s="7">
        <f t="shared" ca="1" si="980"/>
        <v>114</v>
      </c>
      <c r="D5748" s="7">
        <f t="shared" ca="1" si="981"/>
        <v>38</v>
      </c>
      <c r="E5748" s="7">
        <f t="shared" ca="1" si="982"/>
        <v>3228</v>
      </c>
      <c r="F5748" s="9">
        <f t="shared" ca="1" si="983"/>
        <v>2524</v>
      </c>
      <c r="G5748" s="21" t="s">
        <v>36</v>
      </c>
      <c r="H5748">
        <f t="shared" ca="1" si="984"/>
        <v>2</v>
      </c>
      <c r="I5748" t="e">
        <f ca="1">INDEX(#REF!,MATCH(бэкэнд2!H5748,#REF!,0))</f>
        <v>#REF!</v>
      </c>
      <c r="J5748">
        <f t="shared" ca="1" si="985"/>
        <v>574</v>
      </c>
      <c r="K5748">
        <f t="shared" ca="1" si="986"/>
        <v>29</v>
      </c>
      <c r="L5748">
        <f t="shared" ca="1" si="986"/>
        <v>59</v>
      </c>
      <c r="M5748">
        <f t="shared" ca="1" si="987"/>
        <v>2019</v>
      </c>
      <c r="N5748">
        <f t="shared" ca="1" si="988"/>
        <v>3</v>
      </c>
      <c r="O5748">
        <f t="shared" ca="1" si="989"/>
        <v>21</v>
      </c>
    </row>
    <row r="5749" spans="2:15">
      <c r="B5749" s="8" t="e">
        <f t="shared" ca="1" si="979"/>
        <v>#REF!</v>
      </c>
      <c r="C5749" s="7">
        <f t="shared" ca="1" si="980"/>
        <v>143</v>
      </c>
      <c r="D5749" s="7">
        <f t="shared" ca="1" si="981"/>
        <v>36</v>
      </c>
      <c r="E5749" s="7">
        <f t="shared" ca="1" si="982"/>
        <v>2954</v>
      </c>
      <c r="F5749" s="9">
        <f t="shared" ca="1" si="983"/>
        <v>2896</v>
      </c>
      <c r="G5749" s="21" t="s">
        <v>36</v>
      </c>
      <c r="H5749">
        <f t="shared" ca="1" si="984"/>
        <v>5</v>
      </c>
      <c r="I5749" t="e">
        <f ca="1">INDEX(#REF!,MATCH(бэкэнд2!H5749,#REF!,0))</f>
        <v>#REF!</v>
      </c>
      <c r="J5749">
        <f t="shared" ca="1" si="985"/>
        <v>660</v>
      </c>
      <c r="K5749">
        <f t="shared" ca="1" si="986"/>
        <v>20</v>
      </c>
      <c r="L5749">
        <f t="shared" ca="1" si="986"/>
        <v>29</v>
      </c>
      <c r="M5749">
        <f t="shared" ca="1" si="987"/>
        <v>2018</v>
      </c>
      <c r="N5749">
        <f t="shared" ca="1" si="988"/>
        <v>10</v>
      </c>
      <c r="O5749">
        <f t="shared" ca="1" si="989"/>
        <v>17</v>
      </c>
    </row>
    <row r="5750" spans="2:15">
      <c r="B5750" s="8" t="e">
        <f t="shared" ca="1" si="979"/>
        <v>#REF!</v>
      </c>
      <c r="C5750" s="7">
        <f t="shared" ca="1" si="980"/>
        <v>185</v>
      </c>
      <c r="D5750" s="7">
        <f t="shared" ca="1" si="981"/>
        <v>93</v>
      </c>
      <c r="E5750" s="7">
        <f t="shared" ca="1" si="982"/>
        <v>2247</v>
      </c>
      <c r="F5750" s="9">
        <f t="shared" ca="1" si="983"/>
        <v>3433</v>
      </c>
      <c r="G5750" s="21" t="s">
        <v>36</v>
      </c>
      <c r="H5750">
        <f t="shared" ca="1" si="984"/>
        <v>5</v>
      </c>
      <c r="I5750" t="e">
        <f ca="1">INDEX(#REF!,MATCH(бэкэнд2!H5750,#REF!,0))</f>
        <v>#REF!</v>
      </c>
      <c r="J5750">
        <f t="shared" ca="1" si="985"/>
        <v>519</v>
      </c>
      <c r="K5750">
        <f t="shared" ca="1" si="986"/>
        <v>95</v>
      </c>
      <c r="L5750">
        <f t="shared" ca="1" si="986"/>
        <v>90</v>
      </c>
      <c r="M5750">
        <f t="shared" ca="1" si="987"/>
        <v>2017</v>
      </c>
      <c r="N5750">
        <f t="shared" ca="1" si="988"/>
        <v>4</v>
      </c>
      <c r="O5750">
        <f t="shared" ca="1" si="989"/>
        <v>1</v>
      </c>
    </row>
    <row r="5751" spans="2:15">
      <c r="B5751" s="8" t="e">
        <f t="shared" ca="1" si="979"/>
        <v>#REF!</v>
      </c>
      <c r="C5751" s="7">
        <f t="shared" ca="1" si="980"/>
        <v>233</v>
      </c>
      <c r="D5751" s="7">
        <f t="shared" ca="1" si="981"/>
        <v>59</v>
      </c>
      <c r="E5751" s="7">
        <f t="shared" ca="1" si="982"/>
        <v>587</v>
      </c>
      <c r="F5751" s="9">
        <f t="shared" ca="1" si="983"/>
        <v>673</v>
      </c>
      <c r="G5751" s="21" t="s">
        <v>36</v>
      </c>
      <c r="H5751">
        <f t="shared" ca="1" si="984"/>
        <v>4</v>
      </c>
      <c r="I5751" t="e">
        <f ca="1">INDEX(#REF!,MATCH(бэкэнд2!H5751,#REF!,0))</f>
        <v>#REF!</v>
      </c>
      <c r="J5751">
        <f t="shared" ca="1" si="985"/>
        <v>579</v>
      </c>
      <c r="K5751">
        <f t="shared" ca="1" si="986"/>
        <v>31</v>
      </c>
      <c r="L5751">
        <f t="shared" ca="1" si="986"/>
        <v>75</v>
      </c>
      <c r="M5751">
        <f t="shared" ca="1" si="987"/>
        <v>2019</v>
      </c>
      <c r="N5751">
        <f t="shared" ca="1" si="988"/>
        <v>3</v>
      </c>
      <c r="O5751">
        <f t="shared" ca="1" si="989"/>
        <v>14</v>
      </c>
    </row>
    <row r="5752" spans="2:15">
      <c r="B5752" s="8" t="e">
        <f t="shared" ca="1" si="979"/>
        <v>#REF!</v>
      </c>
      <c r="C5752" s="7">
        <f t="shared" ca="1" si="980"/>
        <v>83</v>
      </c>
      <c r="D5752" s="7">
        <f t="shared" ca="1" si="981"/>
        <v>42</v>
      </c>
      <c r="E5752" s="7">
        <f t="shared" ca="1" si="982"/>
        <v>619</v>
      </c>
      <c r="F5752" s="9">
        <f t="shared" ca="1" si="983"/>
        <v>511</v>
      </c>
      <c r="G5752" s="21" t="s">
        <v>36</v>
      </c>
      <c r="H5752">
        <f t="shared" ca="1" si="984"/>
        <v>6</v>
      </c>
      <c r="I5752" t="e">
        <f ca="1">INDEX(#REF!,MATCH(бэкэнд2!H5752,#REF!,0))</f>
        <v>#REF!</v>
      </c>
      <c r="J5752">
        <f t="shared" ca="1" si="985"/>
        <v>560</v>
      </c>
      <c r="K5752">
        <f t="shared" ca="1" si="986"/>
        <v>24</v>
      </c>
      <c r="L5752">
        <f t="shared" ca="1" si="986"/>
        <v>32</v>
      </c>
      <c r="M5752">
        <f t="shared" ca="1" si="987"/>
        <v>2019</v>
      </c>
      <c r="N5752">
        <f t="shared" ca="1" si="988"/>
        <v>9</v>
      </c>
      <c r="O5752">
        <f t="shared" ca="1" si="989"/>
        <v>10</v>
      </c>
    </row>
    <row r="5753" spans="2:15">
      <c r="B5753" s="8" t="e">
        <f t="shared" ca="1" si="979"/>
        <v>#REF!</v>
      </c>
      <c r="C5753" s="7">
        <f t="shared" ca="1" si="980"/>
        <v>37</v>
      </c>
      <c r="D5753" s="7">
        <f t="shared" ca="1" si="981"/>
        <v>10</v>
      </c>
      <c r="E5753" s="7">
        <f t="shared" ca="1" si="982"/>
        <v>961</v>
      </c>
      <c r="F5753" s="9">
        <f t="shared" ca="1" si="983"/>
        <v>637</v>
      </c>
      <c r="G5753" s="21" t="s">
        <v>36</v>
      </c>
      <c r="H5753">
        <f t="shared" ca="1" si="984"/>
        <v>2</v>
      </c>
      <c r="I5753" t="e">
        <f ca="1">INDEX(#REF!,MATCH(бэкэнд2!H5753,#REF!,0))</f>
        <v>#REF!</v>
      </c>
      <c r="J5753">
        <f t="shared" ca="1" si="985"/>
        <v>560</v>
      </c>
      <c r="K5753">
        <f t="shared" ca="1" si="986"/>
        <v>67</v>
      </c>
      <c r="L5753">
        <f t="shared" ca="1" si="986"/>
        <v>24</v>
      </c>
      <c r="M5753">
        <f t="shared" ca="1" si="987"/>
        <v>2019</v>
      </c>
      <c r="N5753">
        <f t="shared" ca="1" si="988"/>
        <v>6</v>
      </c>
      <c r="O5753">
        <f t="shared" ca="1" si="989"/>
        <v>16</v>
      </c>
    </row>
    <row r="5754" spans="2:15">
      <c r="B5754" s="8" t="e">
        <f t="shared" ca="1" si="979"/>
        <v>#REF!</v>
      </c>
      <c r="C5754" s="7">
        <f t="shared" ca="1" si="980"/>
        <v>160</v>
      </c>
      <c r="D5754" s="7">
        <f t="shared" ca="1" si="981"/>
        <v>80</v>
      </c>
      <c r="E5754" s="7">
        <f t="shared" ca="1" si="982"/>
        <v>873</v>
      </c>
      <c r="F5754" s="9">
        <f t="shared" ca="1" si="983"/>
        <v>1642</v>
      </c>
      <c r="G5754" s="21" t="s">
        <v>36</v>
      </c>
      <c r="H5754">
        <f t="shared" ca="1" si="984"/>
        <v>3</v>
      </c>
      <c r="I5754" t="e">
        <f ca="1">INDEX(#REF!,MATCH(бэкэнд2!H5754,#REF!,0))</f>
        <v>#REF!</v>
      </c>
      <c r="J5754">
        <f t="shared" ca="1" si="985"/>
        <v>965</v>
      </c>
      <c r="K5754">
        <f t="shared" ca="1" si="986"/>
        <v>36</v>
      </c>
      <c r="L5754">
        <f t="shared" ca="1" si="986"/>
        <v>97</v>
      </c>
      <c r="M5754">
        <f t="shared" ca="1" si="987"/>
        <v>2018</v>
      </c>
      <c r="N5754">
        <f t="shared" ca="1" si="988"/>
        <v>8</v>
      </c>
      <c r="O5754">
        <f t="shared" ca="1" si="989"/>
        <v>22</v>
      </c>
    </row>
    <row r="5755" spans="2:15">
      <c r="B5755" s="8" t="e">
        <f t="shared" ca="1" si="979"/>
        <v>#REF!</v>
      </c>
      <c r="C5755" s="7">
        <f t="shared" ca="1" si="980"/>
        <v>34</v>
      </c>
      <c r="D5755" s="7">
        <f t="shared" ca="1" si="981"/>
        <v>9</v>
      </c>
      <c r="E5755" s="7">
        <f t="shared" ca="1" si="982"/>
        <v>1965</v>
      </c>
      <c r="F5755" s="9">
        <f t="shared" ca="1" si="983"/>
        <v>939</v>
      </c>
      <c r="G5755" s="21" t="s">
        <v>36</v>
      </c>
      <c r="H5755">
        <f t="shared" ca="1" si="984"/>
        <v>1</v>
      </c>
      <c r="I5755" t="e">
        <f ca="1">INDEX(#REF!,MATCH(бэкэнд2!H5755,#REF!,0))</f>
        <v>#REF!</v>
      </c>
      <c r="J5755">
        <f t="shared" ca="1" si="985"/>
        <v>525</v>
      </c>
      <c r="K5755">
        <f t="shared" ca="1" si="986"/>
        <v>25</v>
      </c>
      <c r="L5755">
        <f t="shared" ca="1" si="986"/>
        <v>98</v>
      </c>
      <c r="M5755">
        <f t="shared" ca="1" si="987"/>
        <v>2019</v>
      </c>
      <c r="N5755">
        <f t="shared" ca="1" si="988"/>
        <v>2</v>
      </c>
      <c r="O5755">
        <f t="shared" ca="1" si="989"/>
        <v>16</v>
      </c>
    </row>
    <row r="5756" spans="2:15">
      <c r="B5756" s="8" t="e">
        <f t="shared" ca="1" si="979"/>
        <v>#REF!</v>
      </c>
      <c r="C5756" s="7">
        <f t="shared" ca="1" si="980"/>
        <v>63</v>
      </c>
      <c r="D5756" s="7">
        <f t="shared" ca="1" si="981"/>
        <v>16</v>
      </c>
      <c r="E5756" s="7">
        <f t="shared" ca="1" si="982"/>
        <v>1320</v>
      </c>
      <c r="F5756" s="9">
        <f t="shared" ca="1" si="983"/>
        <v>847</v>
      </c>
      <c r="G5756" s="21" t="s">
        <v>36</v>
      </c>
      <c r="H5756">
        <f t="shared" ca="1" si="984"/>
        <v>10</v>
      </c>
      <c r="I5756" t="e">
        <f ca="1">INDEX(#REF!,MATCH(бэкэнд2!H5756,#REF!,0))</f>
        <v>#REF!</v>
      </c>
      <c r="J5756">
        <f t="shared" ca="1" si="985"/>
        <v>938</v>
      </c>
      <c r="K5756">
        <f t="shared" ca="1" si="986"/>
        <v>15</v>
      </c>
      <c r="L5756">
        <f t="shared" ca="1" si="986"/>
        <v>48</v>
      </c>
      <c r="M5756">
        <f t="shared" ca="1" si="987"/>
        <v>2019</v>
      </c>
      <c r="N5756">
        <f t="shared" ca="1" si="988"/>
        <v>6</v>
      </c>
      <c r="O5756">
        <f t="shared" ca="1" si="989"/>
        <v>8</v>
      </c>
    </row>
    <row r="5757" spans="2:15">
      <c r="B5757" s="8" t="e">
        <f t="shared" ca="1" si="979"/>
        <v>#REF!</v>
      </c>
      <c r="C5757" s="7">
        <f t="shared" ca="1" si="980"/>
        <v>161</v>
      </c>
      <c r="D5757" s="7">
        <f t="shared" ca="1" si="981"/>
        <v>81</v>
      </c>
      <c r="E5757" s="7">
        <f t="shared" ca="1" si="982"/>
        <v>2455</v>
      </c>
      <c r="F5757" s="9">
        <f t="shared" ca="1" si="983"/>
        <v>2784</v>
      </c>
      <c r="G5757" s="21" t="s">
        <v>36</v>
      </c>
      <c r="H5757">
        <f t="shared" ca="1" si="984"/>
        <v>11</v>
      </c>
      <c r="I5757" t="e">
        <f ca="1">INDEX(#REF!,MATCH(бэкэнд2!H5757,#REF!,0))</f>
        <v>#REF!</v>
      </c>
      <c r="J5757">
        <f t="shared" ca="1" si="985"/>
        <v>234</v>
      </c>
      <c r="K5757">
        <f t="shared" ca="1" si="986"/>
        <v>28</v>
      </c>
      <c r="L5757">
        <f t="shared" ca="1" si="986"/>
        <v>57</v>
      </c>
      <c r="M5757">
        <f t="shared" ca="1" si="987"/>
        <v>2019</v>
      </c>
      <c r="N5757">
        <f t="shared" ca="1" si="988"/>
        <v>4</v>
      </c>
      <c r="O5757">
        <f t="shared" ca="1" si="989"/>
        <v>3</v>
      </c>
    </row>
    <row r="5758" spans="2:15">
      <c r="B5758" s="8" t="e">
        <f t="shared" ca="1" si="979"/>
        <v>#REF!</v>
      </c>
      <c r="C5758" s="7">
        <f t="shared" ca="1" si="980"/>
        <v>166</v>
      </c>
      <c r="D5758" s="7">
        <f t="shared" ca="1" si="981"/>
        <v>56</v>
      </c>
      <c r="E5758" s="7">
        <f t="shared" ca="1" si="982"/>
        <v>2095</v>
      </c>
      <c r="F5758" s="9">
        <f t="shared" ca="1" si="983"/>
        <v>2775</v>
      </c>
      <c r="G5758" s="21" t="s">
        <v>36</v>
      </c>
      <c r="H5758">
        <f t="shared" ca="1" si="984"/>
        <v>2</v>
      </c>
      <c r="I5758" t="e">
        <f ca="1">INDEX(#REF!,MATCH(бэкэнд2!H5758,#REF!,0))</f>
        <v>#REF!</v>
      </c>
      <c r="J5758">
        <f t="shared" ca="1" si="985"/>
        <v>167</v>
      </c>
      <c r="K5758">
        <f t="shared" ca="1" si="986"/>
        <v>17</v>
      </c>
      <c r="L5758">
        <f t="shared" ca="1" si="986"/>
        <v>72</v>
      </c>
      <c r="M5758">
        <f t="shared" ca="1" si="987"/>
        <v>2019</v>
      </c>
      <c r="N5758">
        <f t="shared" ca="1" si="988"/>
        <v>3</v>
      </c>
      <c r="O5758">
        <f t="shared" ca="1" si="989"/>
        <v>6</v>
      </c>
    </row>
    <row r="5759" spans="2:15">
      <c r="B5759" s="8" t="e">
        <f t="shared" ca="1" si="979"/>
        <v>#REF!</v>
      </c>
      <c r="C5759" s="7">
        <f t="shared" ca="1" si="980"/>
        <v>50</v>
      </c>
      <c r="D5759" s="7">
        <f t="shared" ca="1" si="981"/>
        <v>13</v>
      </c>
      <c r="E5759" s="7">
        <f t="shared" ca="1" si="982"/>
        <v>3096</v>
      </c>
      <c r="F5759" s="9">
        <f t="shared" ca="1" si="983"/>
        <v>583</v>
      </c>
      <c r="G5759" s="21" t="s">
        <v>36</v>
      </c>
      <c r="H5759">
        <f t="shared" ca="1" si="984"/>
        <v>1</v>
      </c>
      <c r="I5759" t="e">
        <f ca="1">INDEX(#REF!,MATCH(бэкэнд2!H5759,#REF!,0))</f>
        <v>#REF!</v>
      </c>
      <c r="J5759">
        <f t="shared" ca="1" si="985"/>
        <v>628</v>
      </c>
      <c r="K5759">
        <f t="shared" ca="1" si="986"/>
        <v>68</v>
      </c>
      <c r="L5759">
        <f t="shared" ca="1" si="986"/>
        <v>61</v>
      </c>
      <c r="M5759">
        <f t="shared" ca="1" si="987"/>
        <v>2019</v>
      </c>
      <c r="N5759">
        <f t="shared" ca="1" si="988"/>
        <v>4</v>
      </c>
      <c r="O5759">
        <f t="shared" ca="1" si="989"/>
        <v>12</v>
      </c>
    </row>
    <row r="5760" spans="2:15">
      <c r="B5760" s="8" t="e">
        <f t="shared" ca="1" si="979"/>
        <v>#REF!</v>
      </c>
      <c r="C5760" s="7">
        <f t="shared" ca="1" si="980"/>
        <v>148</v>
      </c>
      <c r="D5760" s="7">
        <f t="shared" ca="1" si="981"/>
        <v>50</v>
      </c>
      <c r="E5760" s="7">
        <f t="shared" ca="1" si="982"/>
        <v>3348</v>
      </c>
      <c r="F5760" s="9">
        <f t="shared" ca="1" si="983"/>
        <v>2798</v>
      </c>
      <c r="G5760" s="21" t="s">
        <v>36</v>
      </c>
      <c r="H5760">
        <f t="shared" ca="1" si="984"/>
        <v>6</v>
      </c>
      <c r="I5760" t="e">
        <f ca="1">INDEX(#REF!,MATCH(бэкэнд2!H5760,#REF!,0))</f>
        <v>#REF!</v>
      </c>
      <c r="J5760">
        <f t="shared" ca="1" si="985"/>
        <v>827</v>
      </c>
      <c r="K5760">
        <f t="shared" ca="1" si="986"/>
        <v>93</v>
      </c>
      <c r="L5760">
        <f t="shared" ca="1" si="986"/>
        <v>60</v>
      </c>
      <c r="M5760">
        <f t="shared" ca="1" si="987"/>
        <v>2019</v>
      </c>
      <c r="N5760">
        <f t="shared" ca="1" si="988"/>
        <v>1</v>
      </c>
      <c r="O5760">
        <f t="shared" ca="1" si="989"/>
        <v>4</v>
      </c>
    </row>
    <row r="5761" spans="2:15">
      <c r="B5761" s="8" t="e">
        <f t="shared" ca="1" si="979"/>
        <v>#REF!</v>
      </c>
      <c r="C5761" s="7">
        <f t="shared" ca="1" si="980"/>
        <v>232</v>
      </c>
      <c r="D5761" s="7">
        <f t="shared" ca="1" si="981"/>
        <v>58</v>
      </c>
      <c r="E5761" s="7">
        <f t="shared" ca="1" si="982"/>
        <v>2498</v>
      </c>
      <c r="F5761" s="9">
        <f t="shared" ca="1" si="983"/>
        <v>2881</v>
      </c>
      <c r="G5761" s="21" t="s">
        <v>36</v>
      </c>
      <c r="H5761">
        <f t="shared" ca="1" si="984"/>
        <v>6</v>
      </c>
      <c r="I5761" t="e">
        <f ca="1">INDEX(#REF!,MATCH(бэкэнд2!H5761,#REF!,0))</f>
        <v>#REF!</v>
      </c>
      <c r="J5761">
        <f t="shared" ca="1" si="985"/>
        <v>223</v>
      </c>
      <c r="K5761">
        <f t="shared" ca="1" si="986"/>
        <v>63</v>
      </c>
      <c r="L5761">
        <f t="shared" ca="1" si="986"/>
        <v>42</v>
      </c>
      <c r="M5761">
        <f t="shared" ca="1" si="987"/>
        <v>2019</v>
      </c>
      <c r="N5761">
        <f t="shared" ca="1" si="988"/>
        <v>6</v>
      </c>
      <c r="O5761">
        <f t="shared" ca="1" si="989"/>
        <v>24</v>
      </c>
    </row>
    <row r="5762" spans="2:15">
      <c r="B5762" s="8" t="e">
        <f t="shared" ca="1" si="979"/>
        <v>#REF!</v>
      </c>
      <c r="C5762" s="7">
        <f t="shared" ca="1" si="980"/>
        <v>37</v>
      </c>
      <c r="D5762" s="7">
        <f t="shared" ca="1" si="981"/>
        <v>19</v>
      </c>
      <c r="E5762" s="7">
        <f t="shared" ca="1" si="982"/>
        <v>3280</v>
      </c>
      <c r="F5762" s="9">
        <f t="shared" ca="1" si="983"/>
        <v>1183</v>
      </c>
      <c r="G5762" s="21" t="s">
        <v>36</v>
      </c>
      <c r="H5762">
        <f t="shared" ca="1" si="984"/>
        <v>12</v>
      </c>
      <c r="I5762" t="e">
        <f ca="1">INDEX(#REF!,MATCH(бэкэнд2!H5762,#REF!,0))</f>
        <v>#REF!</v>
      </c>
      <c r="J5762">
        <f t="shared" ca="1" si="985"/>
        <v>550</v>
      </c>
      <c r="K5762">
        <f t="shared" ca="1" si="986"/>
        <v>49</v>
      </c>
      <c r="L5762">
        <f t="shared" ca="1" si="986"/>
        <v>15</v>
      </c>
      <c r="M5762">
        <f t="shared" ca="1" si="987"/>
        <v>2019</v>
      </c>
      <c r="N5762">
        <f t="shared" ca="1" si="988"/>
        <v>9</v>
      </c>
      <c r="O5762">
        <f t="shared" ca="1" si="989"/>
        <v>26</v>
      </c>
    </row>
    <row r="5763" spans="2:15">
      <c r="B5763" s="8" t="e">
        <f t="shared" ca="1" si="979"/>
        <v>#REF!</v>
      </c>
      <c r="C5763" s="7">
        <f t="shared" ca="1" si="980"/>
        <v>60</v>
      </c>
      <c r="D5763" s="7">
        <f t="shared" ca="1" si="981"/>
        <v>15</v>
      </c>
      <c r="E5763" s="7">
        <f t="shared" ca="1" si="982"/>
        <v>959</v>
      </c>
      <c r="F5763" s="9">
        <f t="shared" ca="1" si="983"/>
        <v>919</v>
      </c>
      <c r="G5763" s="21" t="s">
        <v>36</v>
      </c>
      <c r="H5763">
        <f t="shared" ca="1" si="984"/>
        <v>1</v>
      </c>
      <c r="I5763" t="e">
        <f ca="1">INDEX(#REF!,MATCH(бэкэнд2!H5763,#REF!,0))</f>
        <v>#REF!</v>
      </c>
      <c r="J5763">
        <f t="shared" ca="1" si="985"/>
        <v>874</v>
      </c>
      <c r="K5763">
        <f t="shared" ca="1" si="986"/>
        <v>41</v>
      </c>
      <c r="L5763">
        <f t="shared" ca="1" si="986"/>
        <v>53</v>
      </c>
      <c r="M5763">
        <f t="shared" ca="1" si="987"/>
        <v>2019</v>
      </c>
      <c r="N5763">
        <f t="shared" ca="1" si="988"/>
        <v>2</v>
      </c>
      <c r="O5763">
        <f t="shared" ca="1" si="989"/>
        <v>17</v>
      </c>
    </row>
    <row r="5764" spans="2:15">
      <c r="B5764" s="8" t="e">
        <f t="shared" ref="B5764:B5827" ca="1" si="990">G5764&amp;I5764&amp;J5764&amp;K5764&amp;L5764</f>
        <v>#REF!</v>
      </c>
      <c r="C5764" s="7">
        <f t="shared" ref="C5764:C5827" ca="1" si="991">RANDBETWEEN(30,30*8)</f>
        <v>215</v>
      </c>
      <c r="D5764" s="7">
        <f t="shared" ref="D5764:D5827" ca="1" si="992">ROUNDUP(C5764/RANDBETWEEN(2,4),0)</f>
        <v>108</v>
      </c>
      <c r="E5764" s="7">
        <f t="shared" ref="E5764:E5827" ca="1" si="993">RANDBETWEEN(200,3500)</f>
        <v>457</v>
      </c>
      <c r="F5764" s="9">
        <f t="shared" ref="F5764:F5827" ca="1" si="994">IF(D5764*E5764&gt;200000,RANDBETWEEN(3000,5000),IF(D5764*E5764&gt;100000,RANDBETWEEN(2000,3000),IF(D5764*E5764&gt;50000,RANDBETWEEN(1000,2000),RANDBETWEEN(500,1000))))</f>
        <v>730</v>
      </c>
      <c r="G5764" s="21" t="s">
        <v>36</v>
      </c>
      <c r="H5764">
        <f t="shared" ref="H5764:H5827" ca="1" si="995">RANDBETWEEN(1,12)</f>
        <v>11</v>
      </c>
      <c r="I5764" t="e">
        <f ca="1">INDEX(#REF!,MATCH(бэкэнд2!H5764,#REF!,0))</f>
        <v>#REF!</v>
      </c>
      <c r="J5764">
        <f t="shared" ref="J5764:J5827" ca="1" si="996">RANDBETWEEN(100,999)</f>
        <v>244</v>
      </c>
      <c r="K5764">
        <f t="shared" ref="K5764:L5827" ca="1" si="997">RANDBETWEEN(10,99)</f>
        <v>22</v>
      </c>
      <c r="L5764">
        <f t="shared" ca="1" si="997"/>
        <v>22</v>
      </c>
      <c r="M5764">
        <f t="shared" ref="M5764:M5827" ca="1" si="998">IF(RANDBETWEEN(1000,2000)&gt;1800,IF(RANDBETWEEN(1000,2000)&gt;1100,2018,2017),2019)</f>
        <v>2019</v>
      </c>
      <c r="N5764">
        <f t="shared" ref="N5764:N5827" ca="1" si="999">IF(M5764=2019,RANDBETWEEN(1,9),RANDBETWEEN(1,12))</f>
        <v>2</v>
      </c>
      <c r="O5764">
        <f t="shared" ref="O5764:O5827" ca="1" si="1000">RANDBETWEEN(1,28)</f>
        <v>9</v>
      </c>
    </row>
    <row r="5765" spans="2:15">
      <c r="B5765" s="8" t="e">
        <f t="shared" ca="1" si="990"/>
        <v>#REF!</v>
      </c>
      <c r="C5765" s="7">
        <f t="shared" ca="1" si="991"/>
        <v>146</v>
      </c>
      <c r="D5765" s="7">
        <f t="shared" ca="1" si="992"/>
        <v>73</v>
      </c>
      <c r="E5765" s="7">
        <f t="shared" ca="1" si="993"/>
        <v>1040</v>
      </c>
      <c r="F5765" s="9">
        <f t="shared" ca="1" si="994"/>
        <v>1249</v>
      </c>
      <c r="G5765" s="21" t="s">
        <v>36</v>
      </c>
      <c r="H5765">
        <f t="shared" ca="1" si="995"/>
        <v>10</v>
      </c>
      <c r="I5765" t="e">
        <f ca="1">INDEX(#REF!,MATCH(бэкэнд2!H5765,#REF!,0))</f>
        <v>#REF!</v>
      </c>
      <c r="J5765">
        <f t="shared" ca="1" si="996"/>
        <v>887</v>
      </c>
      <c r="K5765">
        <f t="shared" ca="1" si="997"/>
        <v>24</v>
      </c>
      <c r="L5765">
        <f t="shared" ca="1" si="997"/>
        <v>65</v>
      </c>
      <c r="M5765">
        <f t="shared" ca="1" si="998"/>
        <v>2019</v>
      </c>
      <c r="N5765">
        <f t="shared" ca="1" si="999"/>
        <v>8</v>
      </c>
      <c r="O5765">
        <f t="shared" ca="1" si="1000"/>
        <v>12</v>
      </c>
    </row>
    <row r="5766" spans="2:15">
      <c r="B5766" s="8" t="e">
        <f t="shared" ca="1" si="990"/>
        <v>#REF!</v>
      </c>
      <c r="C5766" s="7">
        <f t="shared" ca="1" si="991"/>
        <v>130</v>
      </c>
      <c r="D5766" s="7">
        <f t="shared" ca="1" si="992"/>
        <v>44</v>
      </c>
      <c r="E5766" s="7">
        <f t="shared" ca="1" si="993"/>
        <v>468</v>
      </c>
      <c r="F5766" s="9">
        <f t="shared" ca="1" si="994"/>
        <v>641</v>
      </c>
      <c r="G5766" s="21" t="s">
        <v>36</v>
      </c>
      <c r="H5766">
        <f t="shared" ca="1" si="995"/>
        <v>11</v>
      </c>
      <c r="I5766" t="e">
        <f ca="1">INDEX(#REF!,MATCH(бэкэнд2!H5766,#REF!,0))</f>
        <v>#REF!</v>
      </c>
      <c r="J5766">
        <f t="shared" ca="1" si="996"/>
        <v>920</v>
      </c>
      <c r="K5766">
        <f t="shared" ca="1" si="997"/>
        <v>74</v>
      </c>
      <c r="L5766">
        <f t="shared" ca="1" si="997"/>
        <v>61</v>
      </c>
      <c r="M5766">
        <f t="shared" ca="1" si="998"/>
        <v>2018</v>
      </c>
      <c r="N5766">
        <f t="shared" ca="1" si="999"/>
        <v>8</v>
      </c>
      <c r="O5766">
        <f t="shared" ca="1" si="1000"/>
        <v>26</v>
      </c>
    </row>
    <row r="5767" spans="2:15">
      <c r="B5767" s="8" t="e">
        <f t="shared" ca="1" si="990"/>
        <v>#REF!</v>
      </c>
      <c r="C5767" s="7">
        <f t="shared" ca="1" si="991"/>
        <v>137</v>
      </c>
      <c r="D5767" s="7">
        <f t="shared" ca="1" si="992"/>
        <v>69</v>
      </c>
      <c r="E5767" s="7">
        <f t="shared" ca="1" si="993"/>
        <v>1164</v>
      </c>
      <c r="F5767" s="9">
        <f t="shared" ca="1" si="994"/>
        <v>1225</v>
      </c>
      <c r="G5767" s="21" t="s">
        <v>36</v>
      </c>
      <c r="H5767">
        <f t="shared" ca="1" si="995"/>
        <v>1</v>
      </c>
      <c r="I5767" t="e">
        <f ca="1">INDEX(#REF!,MATCH(бэкэнд2!H5767,#REF!,0))</f>
        <v>#REF!</v>
      </c>
      <c r="J5767">
        <f t="shared" ca="1" si="996"/>
        <v>461</v>
      </c>
      <c r="K5767">
        <f t="shared" ca="1" si="997"/>
        <v>52</v>
      </c>
      <c r="L5767">
        <f t="shared" ca="1" si="997"/>
        <v>88</v>
      </c>
      <c r="M5767">
        <f t="shared" ca="1" si="998"/>
        <v>2019</v>
      </c>
      <c r="N5767">
        <f t="shared" ca="1" si="999"/>
        <v>9</v>
      </c>
      <c r="O5767">
        <f t="shared" ca="1" si="1000"/>
        <v>20</v>
      </c>
    </row>
    <row r="5768" spans="2:15">
      <c r="B5768" s="8" t="e">
        <f t="shared" ca="1" si="990"/>
        <v>#REF!</v>
      </c>
      <c r="C5768" s="7">
        <f t="shared" ca="1" si="991"/>
        <v>157</v>
      </c>
      <c r="D5768" s="7">
        <f t="shared" ca="1" si="992"/>
        <v>53</v>
      </c>
      <c r="E5768" s="7">
        <f t="shared" ca="1" si="993"/>
        <v>463</v>
      </c>
      <c r="F5768" s="9">
        <f t="shared" ca="1" si="994"/>
        <v>685</v>
      </c>
      <c r="G5768" s="21" t="s">
        <v>36</v>
      </c>
      <c r="H5768">
        <f t="shared" ca="1" si="995"/>
        <v>5</v>
      </c>
      <c r="I5768" t="e">
        <f ca="1">INDEX(#REF!,MATCH(бэкэнд2!H5768,#REF!,0))</f>
        <v>#REF!</v>
      </c>
      <c r="J5768">
        <f t="shared" ca="1" si="996"/>
        <v>600</v>
      </c>
      <c r="K5768">
        <f t="shared" ca="1" si="997"/>
        <v>18</v>
      </c>
      <c r="L5768">
        <f t="shared" ca="1" si="997"/>
        <v>67</v>
      </c>
      <c r="M5768">
        <f t="shared" ca="1" si="998"/>
        <v>2019</v>
      </c>
      <c r="N5768">
        <f t="shared" ca="1" si="999"/>
        <v>4</v>
      </c>
      <c r="O5768">
        <f t="shared" ca="1" si="1000"/>
        <v>16</v>
      </c>
    </row>
    <row r="5769" spans="2:15">
      <c r="B5769" s="8" t="e">
        <f t="shared" ca="1" si="990"/>
        <v>#REF!</v>
      </c>
      <c r="C5769" s="7">
        <f t="shared" ca="1" si="991"/>
        <v>168</v>
      </c>
      <c r="D5769" s="7">
        <f t="shared" ca="1" si="992"/>
        <v>42</v>
      </c>
      <c r="E5769" s="7">
        <f t="shared" ca="1" si="993"/>
        <v>3429</v>
      </c>
      <c r="F5769" s="9">
        <f t="shared" ca="1" si="994"/>
        <v>2998</v>
      </c>
      <c r="G5769" s="21" t="s">
        <v>36</v>
      </c>
      <c r="H5769">
        <f t="shared" ca="1" si="995"/>
        <v>7</v>
      </c>
      <c r="I5769" t="e">
        <f ca="1">INDEX(#REF!,MATCH(бэкэнд2!H5769,#REF!,0))</f>
        <v>#REF!</v>
      </c>
      <c r="J5769">
        <f t="shared" ca="1" si="996"/>
        <v>402</v>
      </c>
      <c r="K5769">
        <f t="shared" ca="1" si="997"/>
        <v>30</v>
      </c>
      <c r="L5769">
        <f t="shared" ca="1" si="997"/>
        <v>64</v>
      </c>
      <c r="M5769">
        <f t="shared" ca="1" si="998"/>
        <v>2019</v>
      </c>
      <c r="N5769">
        <f t="shared" ca="1" si="999"/>
        <v>9</v>
      </c>
      <c r="O5769">
        <f t="shared" ca="1" si="1000"/>
        <v>26</v>
      </c>
    </row>
    <row r="5770" spans="2:15">
      <c r="B5770" s="8" t="e">
        <f t="shared" ca="1" si="990"/>
        <v>#REF!</v>
      </c>
      <c r="C5770" s="7">
        <f t="shared" ca="1" si="991"/>
        <v>124</v>
      </c>
      <c r="D5770" s="7">
        <f t="shared" ca="1" si="992"/>
        <v>42</v>
      </c>
      <c r="E5770" s="7">
        <f t="shared" ca="1" si="993"/>
        <v>1947</v>
      </c>
      <c r="F5770" s="9">
        <f t="shared" ca="1" si="994"/>
        <v>1669</v>
      </c>
      <c r="G5770" s="21" t="s">
        <v>36</v>
      </c>
      <c r="H5770">
        <f t="shared" ca="1" si="995"/>
        <v>3</v>
      </c>
      <c r="I5770" t="e">
        <f ca="1">INDEX(#REF!,MATCH(бэкэнд2!H5770,#REF!,0))</f>
        <v>#REF!</v>
      </c>
      <c r="J5770">
        <f t="shared" ca="1" si="996"/>
        <v>655</v>
      </c>
      <c r="K5770">
        <f t="shared" ca="1" si="997"/>
        <v>75</v>
      </c>
      <c r="L5770">
        <f t="shared" ca="1" si="997"/>
        <v>80</v>
      </c>
      <c r="M5770">
        <f t="shared" ca="1" si="998"/>
        <v>2019</v>
      </c>
      <c r="N5770">
        <f t="shared" ca="1" si="999"/>
        <v>5</v>
      </c>
      <c r="O5770">
        <f t="shared" ca="1" si="1000"/>
        <v>19</v>
      </c>
    </row>
    <row r="5771" spans="2:15">
      <c r="B5771" s="8" t="e">
        <f t="shared" ca="1" si="990"/>
        <v>#REF!</v>
      </c>
      <c r="C5771" s="7">
        <f t="shared" ca="1" si="991"/>
        <v>131</v>
      </c>
      <c r="D5771" s="7">
        <f t="shared" ca="1" si="992"/>
        <v>33</v>
      </c>
      <c r="E5771" s="7">
        <f t="shared" ca="1" si="993"/>
        <v>1922</v>
      </c>
      <c r="F5771" s="9">
        <f t="shared" ca="1" si="994"/>
        <v>1902</v>
      </c>
      <c r="G5771" s="21" t="s">
        <v>36</v>
      </c>
      <c r="H5771">
        <f t="shared" ca="1" si="995"/>
        <v>5</v>
      </c>
      <c r="I5771" t="e">
        <f ca="1">INDEX(#REF!,MATCH(бэкэнд2!H5771,#REF!,0))</f>
        <v>#REF!</v>
      </c>
      <c r="J5771">
        <f t="shared" ca="1" si="996"/>
        <v>396</v>
      </c>
      <c r="K5771">
        <f t="shared" ca="1" si="997"/>
        <v>19</v>
      </c>
      <c r="L5771">
        <f t="shared" ca="1" si="997"/>
        <v>33</v>
      </c>
      <c r="M5771">
        <f t="shared" ca="1" si="998"/>
        <v>2019</v>
      </c>
      <c r="N5771">
        <f t="shared" ca="1" si="999"/>
        <v>2</v>
      </c>
      <c r="O5771">
        <f t="shared" ca="1" si="1000"/>
        <v>21</v>
      </c>
    </row>
    <row r="5772" spans="2:15">
      <c r="B5772" s="8" t="e">
        <f t="shared" ca="1" si="990"/>
        <v>#REF!</v>
      </c>
      <c r="C5772" s="7">
        <f t="shared" ca="1" si="991"/>
        <v>60</v>
      </c>
      <c r="D5772" s="7">
        <f t="shared" ca="1" si="992"/>
        <v>20</v>
      </c>
      <c r="E5772" s="7">
        <f t="shared" ca="1" si="993"/>
        <v>2691</v>
      </c>
      <c r="F5772" s="9">
        <f t="shared" ca="1" si="994"/>
        <v>1058</v>
      </c>
      <c r="G5772" s="21" t="s">
        <v>36</v>
      </c>
      <c r="H5772">
        <f t="shared" ca="1" si="995"/>
        <v>5</v>
      </c>
      <c r="I5772" t="e">
        <f ca="1">INDEX(#REF!,MATCH(бэкэнд2!H5772,#REF!,0))</f>
        <v>#REF!</v>
      </c>
      <c r="J5772">
        <f t="shared" ca="1" si="996"/>
        <v>782</v>
      </c>
      <c r="K5772">
        <f t="shared" ca="1" si="997"/>
        <v>39</v>
      </c>
      <c r="L5772">
        <f t="shared" ca="1" si="997"/>
        <v>20</v>
      </c>
      <c r="M5772">
        <f t="shared" ca="1" si="998"/>
        <v>2018</v>
      </c>
      <c r="N5772">
        <f t="shared" ca="1" si="999"/>
        <v>8</v>
      </c>
      <c r="O5772">
        <f t="shared" ca="1" si="1000"/>
        <v>19</v>
      </c>
    </row>
    <row r="5773" spans="2:15">
      <c r="B5773" s="8" t="e">
        <f t="shared" ca="1" si="990"/>
        <v>#REF!</v>
      </c>
      <c r="C5773" s="7">
        <f t="shared" ca="1" si="991"/>
        <v>178</v>
      </c>
      <c r="D5773" s="7">
        <f t="shared" ca="1" si="992"/>
        <v>60</v>
      </c>
      <c r="E5773" s="7">
        <f t="shared" ca="1" si="993"/>
        <v>3336</v>
      </c>
      <c r="F5773" s="9">
        <f t="shared" ca="1" si="994"/>
        <v>4732</v>
      </c>
      <c r="G5773" s="21" t="s">
        <v>36</v>
      </c>
      <c r="H5773">
        <f t="shared" ca="1" si="995"/>
        <v>1</v>
      </c>
      <c r="I5773" t="e">
        <f ca="1">INDEX(#REF!,MATCH(бэкэнд2!H5773,#REF!,0))</f>
        <v>#REF!</v>
      </c>
      <c r="J5773">
        <f t="shared" ca="1" si="996"/>
        <v>449</v>
      </c>
      <c r="K5773">
        <f t="shared" ca="1" si="997"/>
        <v>96</v>
      </c>
      <c r="L5773">
        <f t="shared" ca="1" si="997"/>
        <v>69</v>
      </c>
      <c r="M5773">
        <f t="shared" ca="1" si="998"/>
        <v>2019</v>
      </c>
      <c r="N5773">
        <f t="shared" ca="1" si="999"/>
        <v>8</v>
      </c>
      <c r="O5773">
        <f t="shared" ca="1" si="1000"/>
        <v>4</v>
      </c>
    </row>
    <row r="5774" spans="2:15">
      <c r="B5774" s="8" t="e">
        <f t="shared" ca="1" si="990"/>
        <v>#REF!</v>
      </c>
      <c r="C5774" s="7">
        <f t="shared" ca="1" si="991"/>
        <v>56</v>
      </c>
      <c r="D5774" s="7">
        <f t="shared" ca="1" si="992"/>
        <v>19</v>
      </c>
      <c r="E5774" s="7">
        <f t="shared" ca="1" si="993"/>
        <v>363</v>
      </c>
      <c r="F5774" s="9">
        <f t="shared" ca="1" si="994"/>
        <v>960</v>
      </c>
      <c r="G5774" s="21" t="s">
        <v>36</v>
      </c>
      <c r="H5774">
        <f t="shared" ca="1" si="995"/>
        <v>6</v>
      </c>
      <c r="I5774" t="e">
        <f ca="1">INDEX(#REF!,MATCH(бэкэнд2!H5774,#REF!,0))</f>
        <v>#REF!</v>
      </c>
      <c r="J5774">
        <f t="shared" ca="1" si="996"/>
        <v>124</v>
      </c>
      <c r="K5774">
        <f t="shared" ca="1" si="997"/>
        <v>13</v>
      </c>
      <c r="L5774">
        <f t="shared" ca="1" si="997"/>
        <v>23</v>
      </c>
      <c r="M5774">
        <f t="shared" ca="1" si="998"/>
        <v>2019</v>
      </c>
      <c r="N5774">
        <f t="shared" ca="1" si="999"/>
        <v>2</v>
      </c>
      <c r="O5774">
        <f t="shared" ca="1" si="1000"/>
        <v>18</v>
      </c>
    </row>
    <row r="5775" spans="2:15">
      <c r="B5775" s="8" t="e">
        <f t="shared" ca="1" si="990"/>
        <v>#REF!</v>
      </c>
      <c r="C5775" s="7">
        <f t="shared" ca="1" si="991"/>
        <v>218</v>
      </c>
      <c r="D5775" s="7">
        <f t="shared" ca="1" si="992"/>
        <v>73</v>
      </c>
      <c r="E5775" s="7">
        <f t="shared" ca="1" si="993"/>
        <v>2992</v>
      </c>
      <c r="F5775" s="9">
        <f t="shared" ca="1" si="994"/>
        <v>3151</v>
      </c>
      <c r="G5775" s="21" t="s">
        <v>36</v>
      </c>
      <c r="H5775">
        <f t="shared" ca="1" si="995"/>
        <v>7</v>
      </c>
      <c r="I5775" t="e">
        <f ca="1">INDEX(#REF!,MATCH(бэкэнд2!H5775,#REF!,0))</f>
        <v>#REF!</v>
      </c>
      <c r="J5775">
        <f t="shared" ca="1" si="996"/>
        <v>429</v>
      </c>
      <c r="K5775">
        <f t="shared" ca="1" si="997"/>
        <v>29</v>
      </c>
      <c r="L5775">
        <f t="shared" ca="1" si="997"/>
        <v>74</v>
      </c>
      <c r="M5775">
        <f t="shared" ca="1" si="998"/>
        <v>2019</v>
      </c>
      <c r="N5775">
        <f t="shared" ca="1" si="999"/>
        <v>2</v>
      </c>
      <c r="O5775">
        <f t="shared" ca="1" si="1000"/>
        <v>9</v>
      </c>
    </row>
    <row r="5776" spans="2:15">
      <c r="B5776" s="8" t="e">
        <f t="shared" ca="1" si="990"/>
        <v>#REF!</v>
      </c>
      <c r="C5776" s="7">
        <f t="shared" ca="1" si="991"/>
        <v>56</v>
      </c>
      <c r="D5776" s="7">
        <f t="shared" ca="1" si="992"/>
        <v>19</v>
      </c>
      <c r="E5776" s="7">
        <f t="shared" ca="1" si="993"/>
        <v>1433</v>
      </c>
      <c r="F5776" s="9">
        <f t="shared" ca="1" si="994"/>
        <v>657</v>
      </c>
      <c r="G5776" s="21" t="s">
        <v>36</v>
      </c>
      <c r="H5776">
        <f t="shared" ca="1" si="995"/>
        <v>5</v>
      </c>
      <c r="I5776" t="e">
        <f ca="1">INDEX(#REF!,MATCH(бэкэнд2!H5776,#REF!,0))</f>
        <v>#REF!</v>
      </c>
      <c r="J5776">
        <f t="shared" ca="1" si="996"/>
        <v>885</v>
      </c>
      <c r="K5776">
        <f t="shared" ca="1" si="997"/>
        <v>96</v>
      </c>
      <c r="L5776">
        <f t="shared" ca="1" si="997"/>
        <v>51</v>
      </c>
      <c r="M5776">
        <f t="shared" ca="1" si="998"/>
        <v>2019</v>
      </c>
      <c r="N5776">
        <f t="shared" ca="1" si="999"/>
        <v>1</v>
      </c>
      <c r="O5776">
        <f t="shared" ca="1" si="1000"/>
        <v>4</v>
      </c>
    </row>
    <row r="5777" spans="2:15">
      <c r="B5777" s="8" t="e">
        <f t="shared" ca="1" si="990"/>
        <v>#REF!</v>
      </c>
      <c r="C5777" s="7">
        <f t="shared" ca="1" si="991"/>
        <v>193</v>
      </c>
      <c r="D5777" s="7">
        <f t="shared" ca="1" si="992"/>
        <v>49</v>
      </c>
      <c r="E5777" s="7">
        <f t="shared" ca="1" si="993"/>
        <v>3102</v>
      </c>
      <c r="F5777" s="9">
        <f t="shared" ca="1" si="994"/>
        <v>2028</v>
      </c>
      <c r="G5777" s="21" t="s">
        <v>36</v>
      </c>
      <c r="H5777">
        <f t="shared" ca="1" si="995"/>
        <v>4</v>
      </c>
      <c r="I5777" t="e">
        <f ca="1">INDEX(#REF!,MATCH(бэкэнд2!H5777,#REF!,0))</f>
        <v>#REF!</v>
      </c>
      <c r="J5777">
        <f t="shared" ca="1" si="996"/>
        <v>962</v>
      </c>
      <c r="K5777">
        <f t="shared" ca="1" si="997"/>
        <v>97</v>
      </c>
      <c r="L5777">
        <f t="shared" ca="1" si="997"/>
        <v>42</v>
      </c>
      <c r="M5777">
        <f t="shared" ca="1" si="998"/>
        <v>2019</v>
      </c>
      <c r="N5777">
        <f t="shared" ca="1" si="999"/>
        <v>3</v>
      </c>
      <c r="O5777">
        <f t="shared" ca="1" si="1000"/>
        <v>8</v>
      </c>
    </row>
    <row r="5778" spans="2:15">
      <c r="B5778" s="8" t="e">
        <f t="shared" ca="1" si="990"/>
        <v>#REF!</v>
      </c>
      <c r="C5778" s="7">
        <f t="shared" ca="1" si="991"/>
        <v>184</v>
      </c>
      <c r="D5778" s="7">
        <f t="shared" ca="1" si="992"/>
        <v>46</v>
      </c>
      <c r="E5778" s="7">
        <f t="shared" ca="1" si="993"/>
        <v>2231</v>
      </c>
      <c r="F5778" s="9">
        <f t="shared" ca="1" si="994"/>
        <v>2923</v>
      </c>
      <c r="G5778" s="21" t="s">
        <v>36</v>
      </c>
      <c r="H5778">
        <f t="shared" ca="1" si="995"/>
        <v>8</v>
      </c>
      <c r="I5778" t="e">
        <f ca="1">INDEX(#REF!,MATCH(бэкэнд2!H5778,#REF!,0))</f>
        <v>#REF!</v>
      </c>
      <c r="J5778">
        <f t="shared" ca="1" si="996"/>
        <v>248</v>
      </c>
      <c r="K5778">
        <f t="shared" ca="1" si="997"/>
        <v>56</v>
      </c>
      <c r="L5778">
        <f t="shared" ca="1" si="997"/>
        <v>52</v>
      </c>
      <c r="M5778">
        <f t="shared" ca="1" si="998"/>
        <v>2019</v>
      </c>
      <c r="N5778">
        <f t="shared" ca="1" si="999"/>
        <v>6</v>
      </c>
      <c r="O5778">
        <f t="shared" ca="1" si="1000"/>
        <v>4</v>
      </c>
    </row>
    <row r="5779" spans="2:15">
      <c r="B5779" s="8" t="e">
        <f t="shared" ca="1" si="990"/>
        <v>#REF!</v>
      </c>
      <c r="C5779" s="7">
        <f t="shared" ca="1" si="991"/>
        <v>154</v>
      </c>
      <c r="D5779" s="7">
        <f t="shared" ca="1" si="992"/>
        <v>39</v>
      </c>
      <c r="E5779" s="7">
        <f t="shared" ca="1" si="993"/>
        <v>2371</v>
      </c>
      <c r="F5779" s="9">
        <f t="shared" ca="1" si="994"/>
        <v>1734</v>
      </c>
      <c r="G5779" s="21" t="s">
        <v>36</v>
      </c>
      <c r="H5779">
        <f t="shared" ca="1" si="995"/>
        <v>8</v>
      </c>
      <c r="I5779" t="e">
        <f ca="1">INDEX(#REF!,MATCH(бэкэнд2!H5779,#REF!,0))</f>
        <v>#REF!</v>
      </c>
      <c r="J5779">
        <f t="shared" ca="1" si="996"/>
        <v>924</v>
      </c>
      <c r="K5779">
        <f t="shared" ca="1" si="997"/>
        <v>53</v>
      </c>
      <c r="L5779">
        <f t="shared" ca="1" si="997"/>
        <v>71</v>
      </c>
      <c r="M5779">
        <f t="shared" ca="1" si="998"/>
        <v>2019</v>
      </c>
      <c r="N5779">
        <f t="shared" ca="1" si="999"/>
        <v>2</v>
      </c>
      <c r="O5779">
        <f t="shared" ca="1" si="1000"/>
        <v>17</v>
      </c>
    </row>
    <row r="5780" spans="2:15">
      <c r="B5780" s="8" t="e">
        <f t="shared" ca="1" si="990"/>
        <v>#REF!</v>
      </c>
      <c r="C5780" s="7">
        <f t="shared" ca="1" si="991"/>
        <v>231</v>
      </c>
      <c r="D5780" s="7">
        <f t="shared" ca="1" si="992"/>
        <v>116</v>
      </c>
      <c r="E5780" s="7">
        <f t="shared" ca="1" si="993"/>
        <v>449</v>
      </c>
      <c r="F5780" s="9">
        <f t="shared" ca="1" si="994"/>
        <v>1641</v>
      </c>
      <c r="G5780" s="21" t="s">
        <v>36</v>
      </c>
      <c r="H5780">
        <f t="shared" ca="1" si="995"/>
        <v>6</v>
      </c>
      <c r="I5780" t="e">
        <f ca="1">INDEX(#REF!,MATCH(бэкэнд2!H5780,#REF!,0))</f>
        <v>#REF!</v>
      </c>
      <c r="J5780">
        <f t="shared" ca="1" si="996"/>
        <v>367</v>
      </c>
      <c r="K5780">
        <f t="shared" ca="1" si="997"/>
        <v>81</v>
      </c>
      <c r="L5780">
        <f t="shared" ca="1" si="997"/>
        <v>67</v>
      </c>
      <c r="M5780">
        <f t="shared" ca="1" si="998"/>
        <v>2018</v>
      </c>
      <c r="N5780">
        <f t="shared" ca="1" si="999"/>
        <v>5</v>
      </c>
      <c r="O5780">
        <f t="shared" ca="1" si="1000"/>
        <v>24</v>
      </c>
    </row>
    <row r="5781" spans="2:15">
      <c r="B5781" s="8" t="e">
        <f t="shared" ca="1" si="990"/>
        <v>#REF!</v>
      </c>
      <c r="C5781" s="7">
        <f t="shared" ca="1" si="991"/>
        <v>212</v>
      </c>
      <c r="D5781" s="7">
        <f t="shared" ca="1" si="992"/>
        <v>106</v>
      </c>
      <c r="E5781" s="7">
        <f t="shared" ca="1" si="993"/>
        <v>3492</v>
      </c>
      <c r="F5781" s="9">
        <f t="shared" ca="1" si="994"/>
        <v>4503</v>
      </c>
      <c r="G5781" s="21" t="s">
        <v>36</v>
      </c>
      <c r="H5781">
        <f t="shared" ca="1" si="995"/>
        <v>12</v>
      </c>
      <c r="I5781" t="e">
        <f ca="1">INDEX(#REF!,MATCH(бэкэнд2!H5781,#REF!,0))</f>
        <v>#REF!</v>
      </c>
      <c r="J5781">
        <f t="shared" ca="1" si="996"/>
        <v>641</v>
      </c>
      <c r="K5781">
        <f t="shared" ca="1" si="997"/>
        <v>97</v>
      </c>
      <c r="L5781">
        <f t="shared" ca="1" si="997"/>
        <v>28</v>
      </c>
      <c r="M5781">
        <f t="shared" ca="1" si="998"/>
        <v>2019</v>
      </c>
      <c r="N5781">
        <f t="shared" ca="1" si="999"/>
        <v>2</v>
      </c>
      <c r="O5781">
        <f t="shared" ca="1" si="1000"/>
        <v>6</v>
      </c>
    </row>
    <row r="5782" spans="2:15">
      <c r="B5782" s="8" t="e">
        <f t="shared" ca="1" si="990"/>
        <v>#REF!</v>
      </c>
      <c r="C5782" s="7">
        <f t="shared" ca="1" si="991"/>
        <v>194</v>
      </c>
      <c r="D5782" s="7">
        <f t="shared" ca="1" si="992"/>
        <v>97</v>
      </c>
      <c r="E5782" s="7">
        <f t="shared" ca="1" si="993"/>
        <v>1707</v>
      </c>
      <c r="F5782" s="9">
        <f t="shared" ca="1" si="994"/>
        <v>2240</v>
      </c>
      <c r="G5782" s="21" t="s">
        <v>36</v>
      </c>
      <c r="H5782">
        <f t="shared" ca="1" si="995"/>
        <v>8</v>
      </c>
      <c r="I5782" t="e">
        <f ca="1">INDEX(#REF!,MATCH(бэкэнд2!H5782,#REF!,0))</f>
        <v>#REF!</v>
      </c>
      <c r="J5782">
        <f t="shared" ca="1" si="996"/>
        <v>628</v>
      </c>
      <c r="K5782">
        <f t="shared" ca="1" si="997"/>
        <v>44</v>
      </c>
      <c r="L5782">
        <f t="shared" ca="1" si="997"/>
        <v>15</v>
      </c>
      <c r="M5782">
        <f t="shared" ca="1" si="998"/>
        <v>2019</v>
      </c>
      <c r="N5782">
        <f t="shared" ca="1" si="999"/>
        <v>4</v>
      </c>
      <c r="O5782">
        <f t="shared" ca="1" si="1000"/>
        <v>26</v>
      </c>
    </row>
    <row r="5783" spans="2:15">
      <c r="B5783" s="8" t="e">
        <f t="shared" ca="1" si="990"/>
        <v>#REF!</v>
      </c>
      <c r="C5783" s="7">
        <f t="shared" ca="1" si="991"/>
        <v>76</v>
      </c>
      <c r="D5783" s="7">
        <f t="shared" ca="1" si="992"/>
        <v>26</v>
      </c>
      <c r="E5783" s="7">
        <f t="shared" ca="1" si="993"/>
        <v>729</v>
      </c>
      <c r="F5783" s="9">
        <f t="shared" ca="1" si="994"/>
        <v>622</v>
      </c>
      <c r="G5783" s="21" t="s">
        <v>36</v>
      </c>
      <c r="H5783">
        <f t="shared" ca="1" si="995"/>
        <v>8</v>
      </c>
      <c r="I5783" t="e">
        <f ca="1">INDEX(#REF!,MATCH(бэкэнд2!H5783,#REF!,0))</f>
        <v>#REF!</v>
      </c>
      <c r="J5783">
        <f t="shared" ca="1" si="996"/>
        <v>167</v>
      </c>
      <c r="K5783">
        <f t="shared" ca="1" si="997"/>
        <v>44</v>
      </c>
      <c r="L5783">
        <f t="shared" ca="1" si="997"/>
        <v>22</v>
      </c>
      <c r="M5783">
        <f t="shared" ca="1" si="998"/>
        <v>2019</v>
      </c>
      <c r="N5783">
        <f t="shared" ca="1" si="999"/>
        <v>5</v>
      </c>
      <c r="O5783">
        <f t="shared" ca="1" si="1000"/>
        <v>21</v>
      </c>
    </row>
    <row r="5784" spans="2:15">
      <c r="B5784" s="8" t="e">
        <f t="shared" ca="1" si="990"/>
        <v>#REF!</v>
      </c>
      <c r="C5784" s="7">
        <f t="shared" ca="1" si="991"/>
        <v>59</v>
      </c>
      <c r="D5784" s="7">
        <f t="shared" ca="1" si="992"/>
        <v>15</v>
      </c>
      <c r="E5784" s="7">
        <f t="shared" ca="1" si="993"/>
        <v>3316</v>
      </c>
      <c r="F5784" s="9">
        <f t="shared" ca="1" si="994"/>
        <v>503</v>
      </c>
      <c r="G5784" s="21" t="s">
        <v>36</v>
      </c>
      <c r="H5784">
        <f t="shared" ca="1" si="995"/>
        <v>8</v>
      </c>
      <c r="I5784" t="e">
        <f ca="1">INDEX(#REF!,MATCH(бэкэнд2!H5784,#REF!,0))</f>
        <v>#REF!</v>
      </c>
      <c r="J5784">
        <f t="shared" ca="1" si="996"/>
        <v>250</v>
      </c>
      <c r="K5784">
        <f t="shared" ca="1" si="997"/>
        <v>71</v>
      </c>
      <c r="L5784">
        <f t="shared" ca="1" si="997"/>
        <v>17</v>
      </c>
      <c r="M5784">
        <f t="shared" ca="1" si="998"/>
        <v>2019</v>
      </c>
      <c r="N5784">
        <f t="shared" ca="1" si="999"/>
        <v>4</v>
      </c>
      <c r="O5784">
        <f t="shared" ca="1" si="1000"/>
        <v>26</v>
      </c>
    </row>
    <row r="5785" spans="2:15">
      <c r="B5785" s="8" t="e">
        <f t="shared" ca="1" si="990"/>
        <v>#REF!</v>
      </c>
      <c r="C5785" s="7">
        <f t="shared" ca="1" si="991"/>
        <v>203</v>
      </c>
      <c r="D5785" s="7">
        <f t="shared" ca="1" si="992"/>
        <v>68</v>
      </c>
      <c r="E5785" s="7">
        <f t="shared" ca="1" si="993"/>
        <v>2357</v>
      </c>
      <c r="F5785" s="9">
        <f t="shared" ca="1" si="994"/>
        <v>2937</v>
      </c>
      <c r="G5785" s="21" t="s">
        <v>36</v>
      </c>
      <c r="H5785">
        <f t="shared" ca="1" si="995"/>
        <v>7</v>
      </c>
      <c r="I5785" t="e">
        <f ca="1">INDEX(#REF!,MATCH(бэкэнд2!H5785,#REF!,0))</f>
        <v>#REF!</v>
      </c>
      <c r="J5785">
        <f t="shared" ca="1" si="996"/>
        <v>510</v>
      </c>
      <c r="K5785">
        <f t="shared" ca="1" si="997"/>
        <v>17</v>
      </c>
      <c r="L5785">
        <f t="shared" ca="1" si="997"/>
        <v>67</v>
      </c>
      <c r="M5785">
        <f t="shared" ca="1" si="998"/>
        <v>2018</v>
      </c>
      <c r="N5785">
        <f t="shared" ca="1" si="999"/>
        <v>12</v>
      </c>
      <c r="O5785">
        <f t="shared" ca="1" si="1000"/>
        <v>18</v>
      </c>
    </row>
    <row r="5786" spans="2:15">
      <c r="B5786" s="8" t="e">
        <f t="shared" ca="1" si="990"/>
        <v>#REF!</v>
      </c>
      <c r="C5786" s="7">
        <f t="shared" ca="1" si="991"/>
        <v>231</v>
      </c>
      <c r="D5786" s="7">
        <f t="shared" ca="1" si="992"/>
        <v>116</v>
      </c>
      <c r="E5786" s="7">
        <f t="shared" ca="1" si="993"/>
        <v>576</v>
      </c>
      <c r="F5786" s="9">
        <f t="shared" ca="1" si="994"/>
        <v>1538</v>
      </c>
      <c r="G5786" s="21" t="s">
        <v>36</v>
      </c>
      <c r="H5786">
        <f t="shared" ca="1" si="995"/>
        <v>3</v>
      </c>
      <c r="I5786" t="e">
        <f ca="1">INDEX(#REF!,MATCH(бэкэнд2!H5786,#REF!,0))</f>
        <v>#REF!</v>
      </c>
      <c r="J5786">
        <f t="shared" ca="1" si="996"/>
        <v>347</v>
      </c>
      <c r="K5786">
        <f t="shared" ca="1" si="997"/>
        <v>81</v>
      </c>
      <c r="L5786">
        <f t="shared" ca="1" si="997"/>
        <v>32</v>
      </c>
      <c r="M5786">
        <f t="shared" ca="1" si="998"/>
        <v>2019</v>
      </c>
      <c r="N5786">
        <f t="shared" ca="1" si="999"/>
        <v>9</v>
      </c>
      <c r="O5786">
        <f t="shared" ca="1" si="1000"/>
        <v>26</v>
      </c>
    </row>
    <row r="5787" spans="2:15">
      <c r="B5787" s="8" t="e">
        <f t="shared" ca="1" si="990"/>
        <v>#REF!</v>
      </c>
      <c r="C5787" s="7">
        <f t="shared" ca="1" si="991"/>
        <v>91</v>
      </c>
      <c r="D5787" s="7">
        <f t="shared" ca="1" si="992"/>
        <v>46</v>
      </c>
      <c r="E5787" s="7">
        <f t="shared" ca="1" si="993"/>
        <v>3326</v>
      </c>
      <c r="F5787" s="9">
        <f t="shared" ca="1" si="994"/>
        <v>2477</v>
      </c>
      <c r="G5787" s="21" t="s">
        <v>36</v>
      </c>
      <c r="H5787">
        <f t="shared" ca="1" si="995"/>
        <v>1</v>
      </c>
      <c r="I5787" t="e">
        <f ca="1">INDEX(#REF!,MATCH(бэкэнд2!H5787,#REF!,0))</f>
        <v>#REF!</v>
      </c>
      <c r="J5787">
        <f t="shared" ca="1" si="996"/>
        <v>262</v>
      </c>
      <c r="K5787">
        <f t="shared" ca="1" si="997"/>
        <v>86</v>
      </c>
      <c r="L5787">
        <f t="shared" ca="1" si="997"/>
        <v>66</v>
      </c>
      <c r="M5787">
        <f t="shared" ca="1" si="998"/>
        <v>2018</v>
      </c>
      <c r="N5787">
        <f t="shared" ca="1" si="999"/>
        <v>3</v>
      </c>
      <c r="O5787">
        <f t="shared" ca="1" si="1000"/>
        <v>3</v>
      </c>
    </row>
    <row r="5788" spans="2:15">
      <c r="B5788" s="8" t="e">
        <f t="shared" ca="1" si="990"/>
        <v>#REF!</v>
      </c>
      <c r="C5788" s="7">
        <f t="shared" ca="1" si="991"/>
        <v>119</v>
      </c>
      <c r="D5788" s="7">
        <f t="shared" ca="1" si="992"/>
        <v>60</v>
      </c>
      <c r="E5788" s="7">
        <f t="shared" ca="1" si="993"/>
        <v>1578</v>
      </c>
      <c r="F5788" s="9">
        <f t="shared" ca="1" si="994"/>
        <v>1461</v>
      </c>
      <c r="G5788" s="21" t="s">
        <v>36</v>
      </c>
      <c r="H5788">
        <f t="shared" ca="1" si="995"/>
        <v>11</v>
      </c>
      <c r="I5788" t="e">
        <f ca="1">INDEX(#REF!,MATCH(бэкэнд2!H5788,#REF!,0))</f>
        <v>#REF!</v>
      </c>
      <c r="J5788">
        <f t="shared" ca="1" si="996"/>
        <v>900</v>
      </c>
      <c r="K5788">
        <f t="shared" ca="1" si="997"/>
        <v>86</v>
      </c>
      <c r="L5788">
        <f t="shared" ca="1" si="997"/>
        <v>64</v>
      </c>
      <c r="M5788">
        <f t="shared" ca="1" si="998"/>
        <v>2019</v>
      </c>
      <c r="N5788">
        <f t="shared" ca="1" si="999"/>
        <v>4</v>
      </c>
      <c r="O5788">
        <f t="shared" ca="1" si="1000"/>
        <v>12</v>
      </c>
    </row>
    <row r="5789" spans="2:15">
      <c r="B5789" s="8" t="e">
        <f t="shared" ca="1" si="990"/>
        <v>#REF!</v>
      </c>
      <c r="C5789" s="7">
        <f t="shared" ca="1" si="991"/>
        <v>114</v>
      </c>
      <c r="D5789" s="7">
        <f t="shared" ca="1" si="992"/>
        <v>38</v>
      </c>
      <c r="E5789" s="7">
        <f t="shared" ca="1" si="993"/>
        <v>2589</v>
      </c>
      <c r="F5789" s="9">
        <f t="shared" ca="1" si="994"/>
        <v>1593</v>
      </c>
      <c r="G5789" s="21" t="s">
        <v>36</v>
      </c>
      <c r="H5789">
        <f t="shared" ca="1" si="995"/>
        <v>3</v>
      </c>
      <c r="I5789" t="e">
        <f ca="1">INDEX(#REF!,MATCH(бэкэнд2!H5789,#REF!,0))</f>
        <v>#REF!</v>
      </c>
      <c r="J5789">
        <f t="shared" ca="1" si="996"/>
        <v>737</v>
      </c>
      <c r="K5789">
        <f t="shared" ca="1" si="997"/>
        <v>87</v>
      </c>
      <c r="L5789">
        <f t="shared" ca="1" si="997"/>
        <v>52</v>
      </c>
      <c r="M5789">
        <f t="shared" ca="1" si="998"/>
        <v>2019</v>
      </c>
      <c r="N5789">
        <f t="shared" ca="1" si="999"/>
        <v>3</v>
      </c>
      <c r="O5789">
        <f t="shared" ca="1" si="1000"/>
        <v>20</v>
      </c>
    </row>
    <row r="5790" spans="2:15">
      <c r="B5790" s="8" t="e">
        <f t="shared" ca="1" si="990"/>
        <v>#REF!</v>
      </c>
      <c r="C5790" s="7">
        <f t="shared" ca="1" si="991"/>
        <v>165</v>
      </c>
      <c r="D5790" s="7">
        <f t="shared" ca="1" si="992"/>
        <v>83</v>
      </c>
      <c r="E5790" s="7">
        <f t="shared" ca="1" si="993"/>
        <v>2403</v>
      </c>
      <c r="F5790" s="9">
        <f t="shared" ca="1" si="994"/>
        <v>2330</v>
      </c>
      <c r="G5790" s="21" t="s">
        <v>36</v>
      </c>
      <c r="H5790">
        <f t="shared" ca="1" si="995"/>
        <v>2</v>
      </c>
      <c r="I5790" t="e">
        <f ca="1">INDEX(#REF!,MATCH(бэкэнд2!H5790,#REF!,0))</f>
        <v>#REF!</v>
      </c>
      <c r="J5790">
        <f t="shared" ca="1" si="996"/>
        <v>870</v>
      </c>
      <c r="K5790">
        <f t="shared" ca="1" si="997"/>
        <v>57</v>
      </c>
      <c r="L5790">
        <f t="shared" ca="1" si="997"/>
        <v>93</v>
      </c>
      <c r="M5790">
        <f t="shared" ca="1" si="998"/>
        <v>2019</v>
      </c>
      <c r="N5790">
        <f t="shared" ca="1" si="999"/>
        <v>3</v>
      </c>
      <c r="O5790">
        <f t="shared" ca="1" si="1000"/>
        <v>28</v>
      </c>
    </row>
    <row r="5791" spans="2:15">
      <c r="B5791" s="8" t="e">
        <f t="shared" ca="1" si="990"/>
        <v>#REF!</v>
      </c>
      <c r="C5791" s="7">
        <f t="shared" ca="1" si="991"/>
        <v>184</v>
      </c>
      <c r="D5791" s="7">
        <f t="shared" ca="1" si="992"/>
        <v>62</v>
      </c>
      <c r="E5791" s="7">
        <f t="shared" ca="1" si="993"/>
        <v>2579</v>
      </c>
      <c r="F5791" s="9">
        <f t="shared" ca="1" si="994"/>
        <v>2694</v>
      </c>
      <c r="G5791" s="21" t="s">
        <v>36</v>
      </c>
      <c r="H5791">
        <f t="shared" ca="1" si="995"/>
        <v>9</v>
      </c>
      <c r="I5791" t="e">
        <f ca="1">INDEX(#REF!,MATCH(бэкэнд2!H5791,#REF!,0))</f>
        <v>#REF!</v>
      </c>
      <c r="J5791">
        <f t="shared" ca="1" si="996"/>
        <v>964</v>
      </c>
      <c r="K5791">
        <f t="shared" ca="1" si="997"/>
        <v>44</v>
      </c>
      <c r="L5791">
        <f t="shared" ca="1" si="997"/>
        <v>31</v>
      </c>
      <c r="M5791">
        <f t="shared" ca="1" si="998"/>
        <v>2019</v>
      </c>
      <c r="N5791">
        <f t="shared" ca="1" si="999"/>
        <v>3</v>
      </c>
      <c r="O5791">
        <f t="shared" ca="1" si="1000"/>
        <v>23</v>
      </c>
    </row>
    <row r="5792" spans="2:15">
      <c r="B5792" s="8" t="e">
        <f t="shared" ca="1" si="990"/>
        <v>#REF!</v>
      </c>
      <c r="C5792" s="7">
        <f t="shared" ca="1" si="991"/>
        <v>238</v>
      </c>
      <c r="D5792" s="7">
        <f t="shared" ca="1" si="992"/>
        <v>60</v>
      </c>
      <c r="E5792" s="7">
        <f t="shared" ca="1" si="993"/>
        <v>2471</v>
      </c>
      <c r="F5792" s="9">
        <f t="shared" ca="1" si="994"/>
        <v>2157</v>
      </c>
      <c r="G5792" s="21" t="s">
        <v>36</v>
      </c>
      <c r="H5792">
        <f t="shared" ca="1" si="995"/>
        <v>7</v>
      </c>
      <c r="I5792" t="e">
        <f ca="1">INDEX(#REF!,MATCH(бэкэнд2!H5792,#REF!,0))</f>
        <v>#REF!</v>
      </c>
      <c r="J5792">
        <f t="shared" ca="1" si="996"/>
        <v>376</v>
      </c>
      <c r="K5792">
        <f t="shared" ca="1" si="997"/>
        <v>53</v>
      </c>
      <c r="L5792">
        <f t="shared" ca="1" si="997"/>
        <v>99</v>
      </c>
      <c r="M5792">
        <f t="shared" ca="1" si="998"/>
        <v>2018</v>
      </c>
      <c r="N5792">
        <f t="shared" ca="1" si="999"/>
        <v>3</v>
      </c>
      <c r="O5792">
        <f t="shared" ca="1" si="1000"/>
        <v>20</v>
      </c>
    </row>
    <row r="5793" spans="2:15">
      <c r="B5793" s="8" t="e">
        <f t="shared" ca="1" si="990"/>
        <v>#REF!</v>
      </c>
      <c r="C5793" s="7">
        <f t="shared" ca="1" si="991"/>
        <v>162</v>
      </c>
      <c r="D5793" s="7">
        <f t="shared" ca="1" si="992"/>
        <v>41</v>
      </c>
      <c r="E5793" s="7">
        <f t="shared" ca="1" si="993"/>
        <v>849</v>
      </c>
      <c r="F5793" s="9">
        <f t="shared" ca="1" si="994"/>
        <v>763</v>
      </c>
      <c r="G5793" s="21" t="s">
        <v>36</v>
      </c>
      <c r="H5793">
        <f t="shared" ca="1" si="995"/>
        <v>7</v>
      </c>
      <c r="I5793" t="e">
        <f ca="1">INDEX(#REF!,MATCH(бэкэнд2!H5793,#REF!,0))</f>
        <v>#REF!</v>
      </c>
      <c r="J5793">
        <f t="shared" ca="1" si="996"/>
        <v>628</v>
      </c>
      <c r="K5793">
        <f t="shared" ca="1" si="997"/>
        <v>70</v>
      </c>
      <c r="L5793">
        <f t="shared" ca="1" si="997"/>
        <v>31</v>
      </c>
      <c r="M5793">
        <f t="shared" ca="1" si="998"/>
        <v>2019</v>
      </c>
      <c r="N5793">
        <f t="shared" ca="1" si="999"/>
        <v>2</v>
      </c>
      <c r="O5793">
        <f t="shared" ca="1" si="1000"/>
        <v>1</v>
      </c>
    </row>
    <row r="5794" spans="2:15">
      <c r="B5794" s="8" t="e">
        <f t="shared" ca="1" si="990"/>
        <v>#REF!</v>
      </c>
      <c r="C5794" s="7">
        <f t="shared" ca="1" si="991"/>
        <v>214</v>
      </c>
      <c r="D5794" s="7">
        <f t="shared" ca="1" si="992"/>
        <v>107</v>
      </c>
      <c r="E5794" s="7">
        <f t="shared" ca="1" si="993"/>
        <v>3370</v>
      </c>
      <c r="F5794" s="9">
        <f t="shared" ca="1" si="994"/>
        <v>3831</v>
      </c>
      <c r="G5794" s="21" t="s">
        <v>36</v>
      </c>
      <c r="H5794">
        <f t="shared" ca="1" si="995"/>
        <v>7</v>
      </c>
      <c r="I5794" t="e">
        <f ca="1">INDEX(#REF!,MATCH(бэкэнд2!H5794,#REF!,0))</f>
        <v>#REF!</v>
      </c>
      <c r="J5794">
        <f t="shared" ca="1" si="996"/>
        <v>112</v>
      </c>
      <c r="K5794">
        <f t="shared" ca="1" si="997"/>
        <v>80</v>
      </c>
      <c r="L5794">
        <f t="shared" ca="1" si="997"/>
        <v>98</v>
      </c>
      <c r="M5794">
        <f t="shared" ca="1" si="998"/>
        <v>2019</v>
      </c>
      <c r="N5794">
        <f t="shared" ca="1" si="999"/>
        <v>9</v>
      </c>
      <c r="O5794">
        <f t="shared" ca="1" si="1000"/>
        <v>27</v>
      </c>
    </row>
    <row r="5795" spans="2:15">
      <c r="B5795" s="8" t="e">
        <f t="shared" ca="1" si="990"/>
        <v>#REF!</v>
      </c>
      <c r="C5795" s="7">
        <f t="shared" ca="1" si="991"/>
        <v>239</v>
      </c>
      <c r="D5795" s="7">
        <f t="shared" ca="1" si="992"/>
        <v>60</v>
      </c>
      <c r="E5795" s="7">
        <f t="shared" ca="1" si="993"/>
        <v>948</v>
      </c>
      <c r="F5795" s="9">
        <f t="shared" ca="1" si="994"/>
        <v>1228</v>
      </c>
      <c r="G5795" s="21" t="s">
        <v>36</v>
      </c>
      <c r="H5795">
        <f t="shared" ca="1" si="995"/>
        <v>2</v>
      </c>
      <c r="I5795" t="e">
        <f ca="1">INDEX(#REF!,MATCH(бэкэнд2!H5795,#REF!,0))</f>
        <v>#REF!</v>
      </c>
      <c r="J5795">
        <f t="shared" ca="1" si="996"/>
        <v>997</v>
      </c>
      <c r="K5795">
        <f t="shared" ca="1" si="997"/>
        <v>62</v>
      </c>
      <c r="L5795">
        <f t="shared" ca="1" si="997"/>
        <v>55</v>
      </c>
      <c r="M5795">
        <f t="shared" ca="1" si="998"/>
        <v>2019</v>
      </c>
      <c r="N5795">
        <f t="shared" ca="1" si="999"/>
        <v>5</v>
      </c>
      <c r="O5795">
        <f t="shared" ca="1" si="1000"/>
        <v>9</v>
      </c>
    </row>
    <row r="5796" spans="2:15">
      <c r="B5796" s="8" t="e">
        <f t="shared" ca="1" si="990"/>
        <v>#REF!</v>
      </c>
      <c r="C5796" s="7">
        <f t="shared" ca="1" si="991"/>
        <v>210</v>
      </c>
      <c r="D5796" s="7">
        <f t="shared" ca="1" si="992"/>
        <v>105</v>
      </c>
      <c r="E5796" s="7">
        <f t="shared" ca="1" si="993"/>
        <v>1834</v>
      </c>
      <c r="F5796" s="9">
        <f t="shared" ca="1" si="994"/>
        <v>2436</v>
      </c>
      <c r="G5796" s="21" t="s">
        <v>36</v>
      </c>
      <c r="H5796">
        <f t="shared" ca="1" si="995"/>
        <v>8</v>
      </c>
      <c r="I5796" t="e">
        <f ca="1">INDEX(#REF!,MATCH(бэкэнд2!H5796,#REF!,0))</f>
        <v>#REF!</v>
      </c>
      <c r="J5796">
        <f t="shared" ca="1" si="996"/>
        <v>422</v>
      </c>
      <c r="K5796">
        <f t="shared" ca="1" si="997"/>
        <v>77</v>
      </c>
      <c r="L5796">
        <f t="shared" ca="1" si="997"/>
        <v>15</v>
      </c>
      <c r="M5796">
        <f t="shared" ca="1" si="998"/>
        <v>2019</v>
      </c>
      <c r="N5796">
        <f t="shared" ca="1" si="999"/>
        <v>4</v>
      </c>
      <c r="O5796">
        <f t="shared" ca="1" si="1000"/>
        <v>21</v>
      </c>
    </row>
    <row r="5797" spans="2:15">
      <c r="B5797" s="8" t="e">
        <f t="shared" ca="1" si="990"/>
        <v>#REF!</v>
      </c>
      <c r="C5797" s="7">
        <f t="shared" ca="1" si="991"/>
        <v>213</v>
      </c>
      <c r="D5797" s="7">
        <f t="shared" ca="1" si="992"/>
        <v>107</v>
      </c>
      <c r="E5797" s="7">
        <f t="shared" ca="1" si="993"/>
        <v>1221</v>
      </c>
      <c r="F5797" s="9">
        <f t="shared" ca="1" si="994"/>
        <v>2294</v>
      </c>
      <c r="G5797" s="21" t="s">
        <v>36</v>
      </c>
      <c r="H5797">
        <f t="shared" ca="1" si="995"/>
        <v>7</v>
      </c>
      <c r="I5797" t="e">
        <f ca="1">INDEX(#REF!,MATCH(бэкэнд2!H5797,#REF!,0))</f>
        <v>#REF!</v>
      </c>
      <c r="J5797">
        <f t="shared" ca="1" si="996"/>
        <v>735</v>
      </c>
      <c r="K5797">
        <f t="shared" ca="1" si="997"/>
        <v>58</v>
      </c>
      <c r="L5797">
        <f t="shared" ca="1" si="997"/>
        <v>98</v>
      </c>
      <c r="M5797">
        <f t="shared" ca="1" si="998"/>
        <v>2018</v>
      </c>
      <c r="N5797">
        <f t="shared" ca="1" si="999"/>
        <v>1</v>
      </c>
      <c r="O5797">
        <f t="shared" ca="1" si="1000"/>
        <v>21</v>
      </c>
    </row>
    <row r="5798" spans="2:15">
      <c r="B5798" s="8" t="e">
        <f t="shared" ca="1" si="990"/>
        <v>#REF!</v>
      </c>
      <c r="C5798" s="7">
        <f t="shared" ca="1" si="991"/>
        <v>44</v>
      </c>
      <c r="D5798" s="7">
        <f t="shared" ca="1" si="992"/>
        <v>22</v>
      </c>
      <c r="E5798" s="7">
        <f t="shared" ca="1" si="993"/>
        <v>2793</v>
      </c>
      <c r="F5798" s="9">
        <f t="shared" ca="1" si="994"/>
        <v>1326</v>
      </c>
      <c r="G5798" s="21" t="s">
        <v>36</v>
      </c>
      <c r="H5798">
        <f t="shared" ca="1" si="995"/>
        <v>9</v>
      </c>
      <c r="I5798" t="e">
        <f ca="1">INDEX(#REF!,MATCH(бэкэнд2!H5798,#REF!,0))</f>
        <v>#REF!</v>
      </c>
      <c r="J5798">
        <f t="shared" ca="1" si="996"/>
        <v>855</v>
      </c>
      <c r="K5798">
        <f t="shared" ca="1" si="997"/>
        <v>58</v>
      </c>
      <c r="L5798">
        <f t="shared" ca="1" si="997"/>
        <v>54</v>
      </c>
      <c r="M5798">
        <f t="shared" ca="1" si="998"/>
        <v>2019</v>
      </c>
      <c r="N5798">
        <f t="shared" ca="1" si="999"/>
        <v>3</v>
      </c>
      <c r="O5798">
        <f t="shared" ca="1" si="1000"/>
        <v>21</v>
      </c>
    </row>
    <row r="5799" spans="2:15">
      <c r="B5799" s="8" t="e">
        <f t="shared" ca="1" si="990"/>
        <v>#REF!</v>
      </c>
      <c r="C5799" s="7">
        <f t="shared" ca="1" si="991"/>
        <v>209</v>
      </c>
      <c r="D5799" s="7">
        <f t="shared" ca="1" si="992"/>
        <v>105</v>
      </c>
      <c r="E5799" s="7">
        <f t="shared" ca="1" si="993"/>
        <v>2536</v>
      </c>
      <c r="F5799" s="9">
        <f t="shared" ca="1" si="994"/>
        <v>4769</v>
      </c>
      <c r="G5799" s="21" t="s">
        <v>36</v>
      </c>
      <c r="H5799">
        <f t="shared" ca="1" si="995"/>
        <v>2</v>
      </c>
      <c r="I5799" t="e">
        <f ca="1">INDEX(#REF!,MATCH(бэкэнд2!H5799,#REF!,0))</f>
        <v>#REF!</v>
      </c>
      <c r="J5799">
        <f t="shared" ca="1" si="996"/>
        <v>358</v>
      </c>
      <c r="K5799">
        <f t="shared" ca="1" si="997"/>
        <v>44</v>
      </c>
      <c r="L5799">
        <f t="shared" ca="1" si="997"/>
        <v>88</v>
      </c>
      <c r="M5799">
        <f t="shared" ca="1" si="998"/>
        <v>2018</v>
      </c>
      <c r="N5799">
        <f t="shared" ca="1" si="999"/>
        <v>8</v>
      </c>
      <c r="O5799">
        <f t="shared" ca="1" si="1000"/>
        <v>26</v>
      </c>
    </row>
    <row r="5800" spans="2:15">
      <c r="B5800" s="8" t="e">
        <f t="shared" ca="1" si="990"/>
        <v>#REF!</v>
      </c>
      <c r="C5800" s="7">
        <f t="shared" ca="1" si="991"/>
        <v>58</v>
      </c>
      <c r="D5800" s="7">
        <f t="shared" ca="1" si="992"/>
        <v>20</v>
      </c>
      <c r="E5800" s="7">
        <f t="shared" ca="1" si="993"/>
        <v>1484</v>
      </c>
      <c r="F5800" s="9">
        <f t="shared" ca="1" si="994"/>
        <v>819</v>
      </c>
      <c r="G5800" s="21" t="s">
        <v>36</v>
      </c>
      <c r="H5800">
        <f t="shared" ca="1" si="995"/>
        <v>10</v>
      </c>
      <c r="I5800" t="e">
        <f ca="1">INDEX(#REF!,MATCH(бэкэнд2!H5800,#REF!,0))</f>
        <v>#REF!</v>
      </c>
      <c r="J5800">
        <f t="shared" ca="1" si="996"/>
        <v>688</v>
      </c>
      <c r="K5800">
        <f t="shared" ca="1" si="997"/>
        <v>77</v>
      </c>
      <c r="L5800">
        <f t="shared" ca="1" si="997"/>
        <v>51</v>
      </c>
      <c r="M5800">
        <f t="shared" ca="1" si="998"/>
        <v>2019</v>
      </c>
      <c r="N5800">
        <f t="shared" ca="1" si="999"/>
        <v>1</v>
      </c>
      <c r="O5800">
        <f t="shared" ca="1" si="1000"/>
        <v>11</v>
      </c>
    </row>
    <row r="5801" spans="2:15">
      <c r="B5801" s="8" t="e">
        <f t="shared" ca="1" si="990"/>
        <v>#REF!</v>
      </c>
      <c r="C5801" s="7">
        <f t="shared" ca="1" si="991"/>
        <v>46</v>
      </c>
      <c r="D5801" s="7">
        <f t="shared" ca="1" si="992"/>
        <v>12</v>
      </c>
      <c r="E5801" s="7">
        <f t="shared" ca="1" si="993"/>
        <v>1705</v>
      </c>
      <c r="F5801" s="9">
        <f t="shared" ca="1" si="994"/>
        <v>884</v>
      </c>
      <c r="G5801" s="21" t="s">
        <v>36</v>
      </c>
      <c r="H5801">
        <f t="shared" ca="1" si="995"/>
        <v>3</v>
      </c>
      <c r="I5801" t="e">
        <f ca="1">INDEX(#REF!,MATCH(бэкэнд2!H5801,#REF!,0))</f>
        <v>#REF!</v>
      </c>
      <c r="J5801">
        <f t="shared" ca="1" si="996"/>
        <v>288</v>
      </c>
      <c r="K5801">
        <f t="shared" ca="1" si="997"/>
        <v>49</v>
      </c>
      <c r="L5801">
        <f t="shared" ca="1" si="997"/>
        <v>44</v>
      </c>
      <c r="M5801">
        <f t="shared" ca="1" si="998"/>
        <v>2019</v>
      </c>
      <c r="N5801">
        <f t="shared" ca="1" si="999"/>
        <v>9</v>
      </c>
      <c r="O5801">
        <f t="shared" ca="1" si="1000"/>
        <v>23</v>
      </c>
    </row>
    <row r="5802" spans="2:15">
      <c r="B5802" s="8" t="e">
        <f t="shared" ca="1" si="990"/>
        <v>#REF!</v>
      </c>
      <c r="C5802" s="7">
        <f t="shared" ca="1" si="991"/>
        <v>178</v>
      </c>
      <c r="D5802" s="7">
        <f t="shared" ca="1" si="992"/>
        <v>60</v>
      </c>
      <c r="E5802" s="7">
        <f t="shared" ca="1" si="993"/>
        <v>754</v>
      </c>
      <c r="F5802" s="9">
        <f t="shared" ca="1" si="994"/>
        <v>842</v>
      </c>
      <c r="G5802" s="21" t="s">
        <v>36</v>
      </c>
      <c r="H5802">
        <f t="shared" ca="1" si="995"/>
        <v>11</v>
      </c>
      <c r="I5802" t="e">
        <f ca="1">INDEX(#REF!,MATCH(бэкэнд2!H5802,#REF!,0))</f>
        <v>#REF!</v>
      </c>
      <c r="J5802">
        <f t="shared" ca="1" si="996"/>
        <v>284</v>
      </c>
      <c r="K5802">
        <f t="shared" ca="1" si="997"/>
        <v>32</v>
      </c>
      <c r="L5802">
        <f t="shared" ca="1" si="997"/>
        <v>11</v>
      </c>
      <c r="M5802">
        <f t="shared" ca="1" si="998"/>
        <v>2019</v>
      </c>
      <c r="N5802">
        <f t="shared" ca="1" si="999"/>
        <v>2</v>
      </c>
      <c r="O5802">
        <f t="shared" ca="1" si="1000"/>
        <v>21</v>
      </c>
    </row>
    <row r="5803" spans="2:15">
      <c r="B5803" s="8" t="e">
        <f t="shared" ca="1" si="990"/>
        <v>#REF!</v>
      </c>
      <c r="C5803" s="7">
        <f t="shared" ca="1" si="991"/>
        <v>172</v>
      </c>
      <c r="D5803" s="7">
        <f t="shared" ca="1" si="992"/>
        <v>58</v>
      </c>
      <c r="E5803" s="7">
        <f t="shared" ca="1" si="993"/>
        <v>1568</v>
      </c>
      <c r="F5803" s="9">
        <f t="shared" ca="1" si="994"/>
        <v>1227</v>
      </c>
      <c r="G5803" s="21" t="s">
        <v>36</v>
      </c>
      <c r="H5803">
        <f t="shared" ca="1" si="995"/>
        <v>9</v>
      </c>
      <c r="I5803" t="e">
        <f ca="1">INDEX(#REF!,MATCH(бэкэнд2!H5803,#REF!,0))</f>
        <v>#REF!</v>
      </c>
      <c r="J5803">
        <f t="shared" ca="1" si="996"/>
        <v>119</v>
      </c>
      <c r="K5803">
        <f t="shared" ca="1" si="997"/>
        <v>94</v>
      </c>
      <c r="L5803">
        <f t="shared" ca="1" si="997"/>
        <v>47</v>
      </c>
      <c r="M5803">
        <f t="shared" ca="1" si="998"/>
        <v>2019</v>
      </c>
      <c r="N5803">
        <f t="shared" ca="1" si="999"/>
        <v>5</v>
      </c>
      <c r="O5803">
        <f t="shared" ca="1" si="1000"/>
        <v>23</v>
      </c>
    </row>
    <row r="5804" spans="2:15">
      <c r="B5804" s="8" t="e">
        <f t="shared" ca="1" si="990"/>
        <v>#REF!</v>
      </c>
      <c r="C5804" s="7">
        <f t="shared" ca="1" si="991"/>
        <v>164</v>
      </c>
      <c r="D5804" s="7">
        <f t="shared" ca="1" si="992"/>
        <v>41</v>
      </c>
      <c r="E5804" s="7">
        <f t="shared" ca="1" si="993"/>
        <v>2400</v>
      </c>
      <c r="F5804" s="9">
        <f t="shared" ca="1" si="994"/>
        <v>1961</v>
      </c>
      <c r="G5804" s="21" t="s">
        <v>36</v>
      </c>
      <c r="H5804">
        <f t="shared" ca="1" si="995"/>
        <v>4</v>
      </c>
      <c r="I5804" t="e">
        <f ca="1">INDEX(#REF!,MATCH(бэкэнд2!H5804,#REF!,0))</f>
        <v>#REF!</v>
      </c>
      <c r="J5804">
        <f t="shared" ca="1" si="996"/>
        <v>796</v>
      </c>
      <c r="K5804">
        <f t="shared" ca="1" si="997"/>
        <v>47</v>
      </c>
      <c r="L5804">
        <f t="shared" ca="1" si="997"/>
        <v>76</v>
      </c>
      <c r="M5804">
        <f t="shared" ca="1" si="998"/>
        <v>2019</v>
      </c>
      <c r="N5804">
        <f t="shared" ca="1" si="999"/>
        <v>5</v>
      </c>
      <c r="O5804">
        <f t="shared" ca="1" si="1000"/>
        <v>24</v>
      </c>
    </row>
    <row r="5805" spans="2:15">
      <c r="B5805" s="8" t="e">
        <f t="shared" ca="1" si="990"/>
        <v>#REF!</v>
      </c>
      <c r="C5805" s="7">
        <f t="shared" ca="1" si="991"/>
        <v>56</v>
      </c>
      <c r="D5805" s="7">
        <f t="shared" ca="1" si="992"/>
        <v>14</v>
      </c>
      <c r="E5805" s="7">
        <f t="shared" ca="1" si="993"/>
        <v>3104</v>
      </c>
      <c r="F5805" s="9">
        <f t="shared" ca="1" si="994"/>
        <v>867</v>
      </c>
      <c r="G5805" s="21" t="s">
        <v>36</v>
      </c>
      <c r="H5805">
        <f t="shared" ca="1" si="995"/>
        <v>9</v>
      </c>
      <c r="I5805" t="e">
        <f ca="1">INDEX(#REF!,MATCH(бэкэнд2!H5805,#REF!,0))</f>
        <v>#REF!</v>
      </c>
      <c r="J5805">
        <f t="shared" ca="1" si="996"/>
        <v>896</v>
      </c>
      <c r="K5805">
        <f t="shared" ca="1" si="997"/>
        <v>34</v>
      </c>
      <c r="L5805">
        <f t="shared" ca="1" si="997"/>
        <v>46</v>
      </c>
      <c r="M5805">
        <f t="shared" ca="1" si="998"/>
        <v>2018</v>
      </c>
      <c r="N5805">
        <f t="shared" ca="1" si="999"/>
        <v>3</v>
      </c>
      <c r="O5805">
        <f t="shared" ca="1" si="1000"/>
        <v>17</v>
      </c>
    </row>
    <row r="5806" spans="2:15">
      <c r="B5806" s="8" t="e">
        <f t="shared" ca="1" si="990"/>
        <v>#REF!</v>
      </c>
      <c r="C5806" s="7">
        <f t="shared" ca="1" si="991"/>
        <v>117</v>
      </c>
      <c r="D5806" s="7">
        <f t="shared" ca="1" si="992"/>
        <v>30</v>
      </c>
      <c r="E5806" s="7">
        <f t="shared" ca="1" si="993"/>
        <v>2224</v>
      </c>
      <c r="F5806" s="9">
        <f t="shared" ca="1" si="994"/>
        <v>1416</v>
      </c>
      <c r="G5806" s="21" t="s">
        <v>36</v>
      </c>
      <c r="H5806">
        <f t="shared" ca="1" si="995"/>
        <v>8</v>
      </c>
      <c r="I5806" t="e">
        <f ca="1">INDEX(#REF!,MATCH(бэкэнд2!H5806,#REF!,0))</f>
        <v>#REF!</v>
      </c>
      <c r="J5806">
        <f t="shared" ca="1" si="996"/>
        <v>407</v>
      </c>
      <c r="K5806">
        <f t="shared" ca="1" si="997"/>
        <v>16</v>
      </c>
      <c r="L5806">
        <f t="shared" ca="1" si="997"/>
        <v>31</v>
      </c>
      <c r="M5806">
        <f t="shared" ca="1" si="998"/>
        <v>2019</v>
      </c>
      <c r="N5806">
        <f t="shared" ca="1" si="999"/>
        <v>3</v>
      </c>
      <c r="O5806">
        <f t="shared" ca="1" si="1000"/>
        <v>18</v>
      </c>
    </row>
    <row r="5807" spans="2:15">
      <c r="B5807" s="8" t="e">
        <f t="shared" ca="1" si="990"/>
        <v>#REF!</v>
      </c>
      <c r="C5807" s="7">
        <f t="shared" ca="1" si="991"/>
        <v>184</v>
      </c>
      <c r="D5807" s="7">
        <f t="shared" ca="1" si="992"/>
        <v>46</v>
      </c>
      <c r="E5807" s="7">
        <f t="shared" ca="1" si="993"/>
        <v>2451</v>
      </c>
      <c r="F5807" s="9">
        <f t="shared" ca="1" si="994"/>
        <v>2792</v>
      </c>
      <c r="G5807" s="21" t="s">
        <v>36</v>
      </c>
      <c r="H5807">
        <f t="shared" ca="1" si="995"/>
        <v>8</v>
      </c>
      <c r="I5807" t="e">
        <f ca="1">INDEX(#REF!,MATCH(бэкэнд2!H5807,#REF!,0))</f>
        <v>#REF!</v>
      </c>
      <c r="J5807">
        <f t="shared" ca="1" si="996"/>
        <v>975</v>
      </c>
      <c r="K5807">
        <f t="shared" ca="1" si="997"/>
        <v>59</v>
      </c>
      <c r="L5807">
        <f t="shared" ca="1" si="997"/>
        <v>37</v>
      </c>
      <c r="M5807">
        <f t="shared" ca="1" si="998"/>
        <v>2019</v>
      </c>
      <c r="N5807">
        <f t="shared" ca="1" si="999"/>
        <v>6</v>
      </c>
      <c r="O5807">
        <f t="shared" ca="1" si="1000"/>
        <v>26</v>
      </c>
    </row>
    <row r="5808" spans="2:15">
      <c r="B5808" s="8" t="e">
        <f t="shared" ca="1" si="990"/>
        <v>#REF!</v>
      </c>
      <c r="C5808" s="7">
        <f t="shared" ca="1" si="991"/>
        <v>201</v>
      </c>
      <c r="D5808" s="7">
        <f t="shared" ca="1" si="992"/>
        <v>67</v>
      </c>
      <c r="E5808" s="7">
        <f t="shared" ca="1" si="993"/>
        <v>3164</v>
      </c>
      <c r="F5808" s="9">
        <f t="shared" ca="1" si="994"/>
        <v>3941</v>
      </c>
      <c r="G5808" s="21" t="s">
        <v>36</v>
      </c>
      <c r="H5808">
        <f t="shared" ca="1" si="995"/>
        <v>5</v>
      </c>
      <c r="I5808" t="e">
        <f ca="1">INDEX(#REF!,MATCH(бэкэнд2!H5808,#REF!,0))</f>
        <v>#REF!</v>
      </c>
      <c r="J5808">
        <f t="shared" ca="1" si="996"/>
        <v>557</v>
      </c>
      <c r="K5808">
        <f t="shared" ca="1" si="997"/>
        <v>17</v>
      </c>
      <c r="L5808">
        <f t="shared" ca="1" si="997"/>
        <v>53</v>
      </c>
      <c r="M5808">
        <f t="shared" ca="1" si="998"/>
        <v>2019</v>
      </c>
      <c r="N5808">
        <f t="shared" ca="1" si="999"/>
        <v>3</v>
      </c>
      <c r="O5808">
        <f t="shared" ca="1" si="1000"/>
        <v>22</v>
      </c>
    </row>
    <row r="5809" spans="2:15">
      <c r="B5809" s="8" t="e">
        <f t="shared" ca="1" si="990"/>
        <v>#REF!</v>
      </c>
      <c r="C5809" s="7">
        <f t="shared" ca="1" si="991"/>
        <v>157</v>
      </c>
      <c r="D5809" s="7">
        <f t="shared" ca="1" si="992"/>
        <v>40</v>
      </c>
      <c r="E5809" s="7">
        <f t="shared" ca="1" si="993"/>
        <v>3463</v>
      </c>
      <c r="F5809" s="9">
        <f t="shared" ca="1" si="994"/>
        <v>2520</v>
      </c>
      <c r="G5809" s="21" t="s">
        <v>36</v>
      </c>
      <c r="H5809">
        <f t="shared" ca="1" si="995"/>
        <v>10</v>
      </c>
      <c r="I5809" t="e">
        <f ca="1">INDEX(#REF!,MATCH(бэкэнд2!H5809,#REF!,0))</f>
        <v>#REF!</v>
      </c>
      <c r="J5809">
        <f t="shared" ca="1" si="996"/>
        <v>905</v>
      </c>
      <c r="K5809">
        <f t="shared" ca="1" si="997"/>
        <v>78</v>
      </c>
      <c r="L5809">
        <f t="shared" ca="1" si="997"/>
        <v>24</v>
      </c>
      <c r="M5809">
        <f t="shared" ca="1" si="998"/>
        <v>2019</v>
      </c>
      <c r="N5809">
        <f t="shared" ca="1" si="999"/>
        <v>7</v>
      </c>
      <c r="O5809">
        <f t="shared" ca="1" si="1000"/>
        <v>17</v>
      </c>
    </row>
    <row r="5810" spans="2:15">
      <c r="B5810" s="8" t="e">
        <f t="shared" ca="1" si="990"/>
        <v>#REF!</v>
      </c>
      <c r="C5810" s="7">
        <f t="shared" ca="1" si="991"/>
        <v>97</v>
      </c>
      <c r="D5810" s="7">
        <f t="shared" ca="1" si="992"/>
        <v>33</v>
      </c>
      <c r="E5810" s="7">
        <f t="shared" ca="1" si="993"/>
        <v>229</v>
      </c>
      <c r="F5810" s="9">
        <f t="shared" ca="1" si="994"/>
        <v>802</v>
      </c>
      <c r="G5810" s="21" t="s">
        <v>36</v>
      </c>
      <c r="H5810">
        <f t="shared" ca="1" si="995"/>
        <v>9</v>
      </c>
      <c r="I5810" t="e">
        <f ca="1">INDEX(#REF!,MATCH(бэкэнд2!H5810,#REF!,0))</f>
        <v>#REF!</v>
      </c>
      <c r="J5810">
        <f t="shared" ca="1" si="996"/>
        <v>449</v>
      </c>
      <c r="K5810">
        <f t="shared" ca="1" si="997"/>
        <v>41</v>
      </c>
      <c r="L5810">
        <f t="shared" ca="1" si="997"/>
        <v>91</v>
      </c>
      <c r="M5810">
        <f t="shared" ca="1" si="998"/>
        <v>2019</v>
      </c>
      <c r="N5810">
        <f t="shared" ca="1" si="999"/>
        <v>9</v>
      </c>
      <c r="O5810">
        <f t="shared" ca="1" si="1000"/>
        <v>16</v>
      </c>
    </row>
    <row r="5811" spans="2:15">
      <c r="B5811" s="8" t="e">
        <f t="shared" ca="1" si="990"/>
        <v>#REF!</v>
      </c>
      <c r="C5811" s="7">
        <f t="shared" ca="1" si="991"/>
        <v>221</v>
      </c>
      <c r="D5811" s="7">
        <f t="shared" ca="1" si="992"/>
        <v>56</v>
      </c>
      <c r="E5811" s="7">
        <f t="shared" ca="1" si="993"/>
        <v>1093</v>
      </c>
      <c r="F5811" s="9">
        <f t="shared" ca="1" si="994"/>
        <v>1107</v>
      </c>
      <c r="G5811" s="21" t="s">
        <v>36</v>
      </c>
      <c r="H5811">
        <f t="shared" ca="1" si="995"/>
        <v>3</v>
      </c>
      <c r="I5811" t="e">
        <f ca="1">INDEX(#REF!,MATCH(бэкэнд2!H5811,#REF!,0))</f>
        <v>#REF!</v>
      </c>
      <c r="J5811">
        <f t="shared" ca="1" si="996"/>
        <v>221</v>
      </c>
      <c r="K5811">
        <f t="shared" ca="1" si="997"/>
        <v>17</v>
      </c>
      <c r="L5811">
        <f t="shared" ca="1" si="997"/>
        <v>45</v>
      </c>
      <c r="M5811">
        <f t="shared" ca="1" si="998"/>
        <v>2019</v>
      </c>
      <c r="N5811">
        <f t="shared" ca="1" si="999"/>
        <v>5</v>
      </c>
      <c r="O5811">
        <f t="shared" ca="1" si="1000"/>
        <v>18</v>
      </c>
    </row>
    <row r="5812" spans="2:15">
      <c r="B5812" s="8" t="e">
        <f t="shared" ca="1" si="990"/>
        <v>#REF!</v>
      </c>
      <c r="C5812" s="7">
        <f t="shared" ca="1" si="991"/>
        <v>193</v>
      </c>
      <c r="D5812" s="7">
        <f t="shared" ca="1" si="992"/>
        <v>49</v>
      </c>
      <c r="E5812" s="7">
        <f t="shared" ca="1" si="993"/>
        <v>521</v>
      </c>
      <c r="F5812" s="9">
        <f t="shared" ca="1" si="994"/>
        <v>545</v>
      </c>
      <c r="G5812" s="21" t="s">
        <v>36</v>
      </c>
      <c r="H5812">
        <f t="shared" ca="1" si="995"/>
        <v>8</v>
      </c>
      <c r="I5812" t="e">
        <f ca="1">INDEX(#REF!,MATCH(бэкэнд2!H5812,#REF!,0))</f>
        <v>#REF!</v>
      </c>
      <c r="J5812">
        <f t="shared" ca="1" si="996"/>
        <v>192</v>
      </c>
      <c r="K5812">
        <f t="shared" ca="1" si="997"/>
        <v>35</v>
      </c>
      <c r="L5812">
        <f t="shared" ca="1" si="997"/>
        <v>81</v>
      </c>
      <c r="M5812">
        <f t="shared" ca="1" si="998"/>
        <v>2019</v>
      </c>
      <c r="N5812">
        <f t="shared" ca="1" si="999"/>
        <v>2</v>
      </c>
      <c r="O5812">
        <f t="shared" ca="1" si="1000"/>
        <v>23</v>
      </c>
    </row>
    <row r="5813" spans="2:15">
      <c r="B5813" s="8" t="e">
        <f t="shared" ca="1" si="990"/>
        <v>#REF!</v>
      </c>
      <c r="C5813" s="7">
        <f t="shared" ca="1" si="991"/>
        <v>197</v>
      </c>
      <c r="D5813" s="7">
        <f t="shared" ca="1" si="992"/>
        <v>99</v>
      </c>
      <c r="E5813" s="7">
        <f t="shared" ca="1" si="993"/>
        <v>1260</v>
      </c>
      <c r="F5813" s="9">
        <f t="shared" ca="1" si="994"/>
        <v>2714</v>
      </c>
      <c r="G5813" s="21" t="s">
        <v>36</v>
      </c>
      <c r="H5813">
        <f t="shared" ca="1" si="995"/>
        <v>1</v>
      </c>
      <c r="I5813" t="e">
        <f ca="1">INDEX(#REF!,MATCH(бэкэнд2!H5813,#REF!,0))</f>
        <v>#REF!</v>
      </c>
      <c r="J5813">
        <f t="shared" ca="1" si="996"/>
        <v>261</v>
      </c>
      <c r="K5813">
        <f t="shared" ca="1" si="997"/>
        <v>16</v>
      </c>
      <c r="L5813">
        <f t="shared" ca="1" si="997"/>
        <v>56</v>
      </c>
      <c r="M5813">
        <f t="shared" ca="1" si="998"/>
        <v>2019</v>
      </c>
      <c r="N5813">
        <f t="shared" ca="1" si="999"/>
        <v>5</v>
      </c>
      <c r="O5813">
        <f t="shared" ca="1" si="1000"/>
        <v>2</v>
      </c>
    </row>
    <row r="5814" spans="2:15">
      <c r="B5814" s="8" t="e">
        <f t="shared" ca="1" si="990"/>
        <v>#REF!</v>
      </c>
      <c r="C5814" s="7">
        <f t="shared" ca="1" si="991"/>
        <v>102</v>
      </c>
      <c r="D5814" s="7">
        <f t="shared" ca="1" si="992"/>
        <v>51</v>
      </c>
      <c r="E5814" s="7">
        <f t="shared" ca="1" si="993"/>
        <v>3041</v>
      </c>
      <c r="F5814" s="9">
        <f t="shared" ca="1" si="994"/>
        <v>2485</v>
      </c>
      <c r="G5814" s="21" t="s">
        <v>36</v>
      </c>
      <c r="H5814">
        <f t="shared" ca="1" si="995"/>
        <v>9</v>
      </c>
      <c r="I5814" t="e">
        <f ca="1">INDEX(#REF!,MATCH(бэкэнд2!H5814,#REF!,0))</f>
        <v>#REF!</v>
      </c>
      <c r="J5814">
        <f t="shared" ca="1" si="996"/>
        <v>111</v>
      </c>
      <c r="K5814">
        <f t="shared" ca="1" si="997"/>
        <v>13</v>
      </c>
      <c r="L5814">
        <f t="shared" ca="1" si="997"/>
        <v>85</v>
      </c>
      <c r="M5814">
        <f t="shared" ca="1" si="998"/>
        <v>2019</v>
      </c>
      <c r="N5814">
        <f t="shared" ca="1" si="999"/>
        <v>2</v>
      </c>
      <c r="O5814">
        <f t="shared" ca="1" si="1000"/>
        <v>14</v>
      </c>
    </row>
    <row r="5815" spans="2:15">
      <c r="B5815" s="8" t="e">
        <f t="shared" ca="1" si="990"/>
        <v>#REF!</v>
      </c>
      <c r="C5815" s="7">
        <f t="shared" ca="1" si="991"/>
        <v>204</v>
      </c>
      <c r="D5815" s="7">
        <f t="shared" ca="1" si="992"/>
        <v>102</v>
      </c>
      <c r="E5815" s="7">
        <f t="shared" ca="1" si="993"/>
        <v>3300</v>
      </c>
      <c r="F5815" s="9">
        <f t="shared" ca="1" si="994"/>
        <v>3755</v>
      </c>
      <c r="G5815" s="21" t="s">
        <v>36</v>
      </c>
      <c r="H5815">
        <f t="shared" ca="1" si="995"/>
        <v>5</v>
      </c>
      <c r="I5815" t="e">
        <f ca="1">INDEX(#REF!,MATCH(бэкэнд2!H5815,#REF!,0))</f>
        <v>#REF!</v>
      </c>
      <c r="J5815">
        <f t="shared" ca="1" si="996"/>
        <v>834</v>
      </c>
      <c r="K5815">
        <f t="shared" ca="1" si="997"/>
        <v>59</v>
      </c>
      <c r="L5815">
        <f t="shared" ca="1" si="997"/>
        <v>72</v>
      </c>
      <c r="M5815">
        <f t="shared" ca="1" si="998"/>
        <v>2018</v>
      </c>
      <c r="N5815">
        <f t="shared" ca="1" si="999"/>
        <v>3</v>
      </c>
      <c r="O5815">
        <f t="shared" ca="1" si="1000"/>
        <v>7</v>
      </c>
    </row>
    <row r="5816" spans="2:15">
      <c r="B5816" s="8" t="e">
        <f t="shared" ca="1" si="990"/>
        <v>#REF!</v>
      </c>
      <c r="C5816" s="7">
        <f t="shared" ca="1" si="991"/>
        <v>34</v>
      </c>
      <c r="D5816" s="7">
        <f t="shared" ca="1" si="992"/>
        <v>17</v>
      </c>
      <c r="E5816" s="7">
        <f t="shared" ca="1" si="993"/>
        <v>3389</v>
      </c>
      <c r="F5816" s="9">
        <f t="shared" ca="1" si="994"/>
        <v>1439</v>
      </c>
      <c r="G5816" s="21" t="s">
        <v>36</v>
      </c>
      <c r="H5816">
        <f t="shared" ca="1" si="995"/>
        <v>5</v>
      </c>
      <c r="I5816" t="e">
        <f ca="1">INDEX(#REF!,MATCH(бэкэнд2!H5816,#REF!,0))</f>
        <v>#REF!</v>
      </c>
      <c r="J5816">
        <f t="shared" ca="1" si="996"/>
        <v>765</v>
      </c>
      <c r="K5816">
        <f t="shared" ca="1" si="997"/>
        <v>62</v>
      </c>
      <c r="L5816">
        <f t="shared" ca="1" si="997"/>
        <v>81</v>
      </c>
      <c r="M5816">
        <f t="shared" ca="1" si="998"/>
        <v>2019</v>
      </c>
      <c r="N5816">
        <f t="shared" ca="1" si="999"/>
        <v>6</v>
      </c>
      <c r="O5816">
        <f t="shared" ca="1" si="1000"/>
        <v>18</v>
      </c>
    </row>
    <row r="5817" spans="2:15">
      <c r="B5817" s="8" t="e">
        <f t="shared" ca="1" si="990"/>
        <v>#REF!</v>
      </c>
      <c r="C5817" s="7">
        <f t="shared" ca="1" si="991"/>
        <v>223</v>
      </c>
      <c r="D5817" s="7">
        <f t="shared" ca="1" si="992"/>
        <v>75</v>
      </c>
      <c r="E5817" s="7">
        <f t="shared" ca="1" si="993"/>
        <v>758</v>
      </c>
      <c r="F5817" s="9">
        <f t="shared" ca="1" si="994"/>
        <v>1752</v>
      </c>
      <c r="G5817" s="21" t="s">
        <v>36</v>
      </c>
      <c r="H5817">
        <f t="shared" ca="1" si="995"/>
        <v>7</v>
      </c>
      <c r="I5817" t="e">
        <f ca="1">INDEX(#REF!,MATCH(бэкэнд2!H5817,#REF!,0))</f>
        <v>#REF!</v>
      </c>
      <c r="J5817">
        <f t="shared" ca="1" si="996"/>
        <v>651</v>
      </c>
      <c r="K5817">
        <f t="shared" ca="1" si="997"/>
        <v>54</v>
      </c>
      <c r="L5817">
        <f t="shared" ca="1" si="997"/>
        <v>81</v>
      </c>
      <c r="M5817">
        <f t="shared" ca="1" si="998"/>
        <v>2019</v>
      </c>
      <c r="N5817">
        <f t="shared" ca="1" si="999"/>
        <v>3</v>
      </c>
      <c r="O5817">
        <f t="shared" ca="1" si="1000"/>
        <v>22</v>
      </c>
    </row>
    <row r="5818" spans="2:15">
      <c r="B5818" s="8" t="e">
        <f t="shared" ca="1" si="990"/>
        <v>#REF!</v>
      </c>
      <c r="C5818" s="7">
        <f t="shared" ca="1" si="991"/>
        <v>94</v>
      </c>
      <c r="D5818" s="7">
        <f t="shared" ca="1" si="992"/>
        <v>24</v>
      </c>
      <c r="E5818" s="7">
        <f t="shared" ca="1" si="993"/>
        <v>2918</v>
      </c>
      <c r="F5818" s="9">
        <f t="shared" ca="1" si="994"/>
        <v>1518</v>
      </c>
      <c r="G5818" s="21" t="s">
        <v>36</v>
      </c>
      <c r="H5818">
        <f t="shared" ca="1" si="995"/>
        <v>11</v>
      </c>
      <c r="I5818" t="e">
        <f ca="1">INDEX(#REF!,MATCH(бэкэнд2!H5818,#REF!,0))</f>
        <v>#REF!</v>
      </c>
      <c r="J5818">
        <f t="shared" ca="1" si="996"/>
        <v>479</v>
      </c>
      <c r="K5818">
        <f t="shared" ca="1" si="997"/>
        <v>90</v>
      </c>
      <c r="L5818">
        <f t="shared" ca="1" si="997"/>
        <v>59</v>
      </c>
      <c r="M5818">
        <f t="shared" ca="1" si="998"/>
        <v>2018</v>
      </c>
      <c r="N5818">
        <f t="shared" ca="1" si="999"/>
        <v>6</v>
      </c>
      <c r="O5818">
        <f t="shared" ca="1" si="1000"/>
        <v>17</v>
      </c>
    </row>
    <row r="5819" spans="2:15">
      <c r="B5819" s="8" t="e">
        <f t="shared" ca="1" si="990"/>
        <v>#REF!</v>
      </c>
      <c r="C5819" s="7">
        <f t="shared" ca="1" si="991"/>
        <v>57</v>
      </c>
      <c r="D5819" s="7">
        <f t="shared" ca="1" si="992"/>
        <v>15</v>
      </c>
      <c r="E5819" s="7">
        <f t="shared" ca="1" si="993"/>
        <v>1754</v>
      </c>
      <c r="F5819" s="9">
        <f t="shared" ca="1" si="994"/>
        <v>859</v>
      </c>
      <c r="G5819" s="21" t="s">
        <v>36</v>
      </c>
      <c r="H5819">
        <f t="shared" ca="1" si="995"/>
        <v>8</v>
      </c>
      <c r="I5819" t="e">
        <f ca="1">INDEX(#REF!,MATCH(бэкэнд2!H5819,#REF!,0))</f>
        <v>#REF!</v>
      </c>
      <c r="J5819">
        <f t="shared" ca="1" si="996"/>
        <v>417</v>
      </c>
      <c r="K5819">
        <f t="shared" ca="1" si="997"/>
        <v>36</v>
      </c>
      <c r="L5819">
        <f t="shared" ca="1" si="997"/>
        <v>24</v>
      </c>
      <c r="M5819">
        <f t="shared" ca="1" si="998"/>
        <v>2018</v>
      </c>
      <c r="N5819">
        <f t="shared" ca="1" si="999"/>
        <v>5</v>
      </c>
      <c r="O5819">
        <f t="shared" ca="1" si="1000"/>
        <v>12</v>
      </c>
    </row>
    <row r="5820" spans="2:15">
      <c r="B5820" s="8" t="e">
        <f t="shared" ca="1" si="990"/>
        <v>#REF!</v>
      </c>
      <c r="C5820" s="7">
        <f t="shared" ca="1" si="991"/>
        <v>114</v>
      </c>
      <c r="D5820" s="7">
        <f t="shared" ca="1" si="992"/>
        <v>38</v>
      </c>
      <c r="E5820" s="7">
        <f t="shared" ca="1" si="993"/>
        <v>632</v>
      </c>
      <c r="F5820" s="9">
        <f t="shared" ca="1" si="994"/>
        <v>774</v>
      </c>
      <c r="G5820" s="21" t="s">
        <v>36</v>
      </c>
      <c r="H5820">
        <f t="shared" ca="1" si="995"/>
        <v>2</v>
      </c>
      <c r="I5820" t="e">
        <f ca="1">INDEX(#REF!,MATCH(бэкэнд2!H5820,#REF!,0))</f>
        <v>#REF!</v>
      </c>
      <c r="J5820">
        <f t="shared" ca="1" si="996"/>
        <v>908</v>
      </c>
      <c r="K5820">
        <f t="shared" ca="1" si="997"/>
        <v>70</v>
      </c>
      <c r="L5820">
        <f t="shared" ca="1" si="997"/>
        <v>25</v>
      </c>
      <c r="M5820">
        <f t="shared" ca="1" si="998"/>
        <v>2019</v>
      </c>
      <c r="N5820">
        <f t="shared" ca="1" si="999"/>
        <v>4</v>
      </c>
      <c r="O5820">
        <f t="shared" ca="1" si="1000"/>
        <v>21</v>
      </c>
    </row>
    <row r="5821" spans="2:15">
      <c r="B5821" s="8" t="e">
        <f t="shared" ca="1" si="990"/>
        <v>#REF!</v>
      </c>
      <c r="C5821" s="7">
        <f t="shared" ca="1" si="991"/>
        <v>164</v>
      </c>
      <c r="D5821" s="7">
        <f t="shared" ca="1" si="992"/>
        <v>41</v>
      </c>
      <c r="E5821" s="7">
        <f t="shared" ca="1" si="993"/>
        <v>2493</v>
      </c>
      <c r="F5821" s="9">
        <f t="shared" ca="1" si="994"/>
        <v>2272</v>
      </c>
      <c r="G5821" s="21" t="s">
        <v>36</v>
      </c>
      <c r="H5821">
        <f t="shared" ca="1" si="995"/>
        <v>4</v>
      </c>
      <c r="I5821" t="e">
        <f ca="1">INDEX(#REF!,MATCH(бэкэнд2!H5821,#REF!,0))</f>
        <v>#REF!</v>
      </c>
      <c r="J5821">
        <f t="shared" ca="1" si="996"/>
        <v>681</v>
      </c>
      <c r="K5821">
        <f t="shared" ca="1" si="997"/>
        <v>45</v>
      </c>
      <c r="L5821">
        <f t="shared" ca="1" si="997"/>
        <v>30</v>
      </c>
      <c r="M5821">
        <f t="shared" ca="1" si="998"/>
        <v>2019</v>
      </c>
      <c r="N5821">
        <f t="shared" ca="1" si="999"/>
        <v>9</v>
      </c>
      <c r="O5821">
        <f t="shared" ca="1" si="1000"/>
        <v>5</v>
      </c>
    </row>
    <row r="5822" spans="2:15">
      <c r="B5822" s="8" t="e">
        <f t="shared" ca="1" si="990"/>
        <v>#REF!</v>
      </c>
      <c r="C5822" s="7">
        <f t="shared" ca="1" si="991"/>
        <v>95</v>
      </c>
      <c r="D5822" s="7">
        <f t="shared" ca="1" si="992"/>
        <v>24</v>
      </c>
      <c r="E5822" s="7">
        <f t="shared" ca="1" si="993"/>
        <v>2269</v>
      </c>
      <c r="F5822" s="9">
        <f t="shared" ca="1" si="994"/>
        <v>1036</v>
      </c>
      <c r="G5822" s="21" t="s">
        <v>36</v>
      </c>
      <c r="H5822">
        <f t="shared" ca="1" si="995"/>
        <v>7</v>
      </c>
      <c r="I5822" t="e">
        <f ca="1">INDEX(#REF!,MATCH(бэкэнд2!H5822,#REF!,0))</f>
        <v>#REF!</v>
      </c>
      <c r="J5822">
        <f t="shared" ca="1" si="996"/>
        <v>802</v>
      </c>
      <c r="K5822">
        <f t="shared" ca="1" si="997"/>
        <v>58</v>
      </c>
      <c r="L5822">
        <f t="shared" ca="1" si="997"/>
        <v>13</v>
      </c>
      <c r="M5822">
        <f t="shared" ca="1" si="998"/>
        <v>2019</v>
      </c>
      <c r="N5822">
        <f t="shared" ca="1" si="999"/>
        <v>8</v>
      </c>
      <c r="O5822">
        <f t="shared" ca="1" si="1000"/>
        <v>27</v>
      </c>
    </row>
    <row r="5823" spans="2:15">
      <c r="B5823" s="8" t="e">
        <f t="shared" ca="1" si="990"/>
        <v>#REF!</v>
      </c>
      <c r="C5823" s="7">
        <f t="shared" ca="1" si="991"/>
        <v>120</v>
      </c>
      <c r="D5823" s="7">
        <f t="shared" ca="1" si="992"/>
        <v>40</v>
      </c>
      <c r="E5823" s="7">
        <f t="shared" ca="1" si="993"/>
        <v>1535</v>
      </c>
      <c r="F5823" s="9">
        <f t="shared" ca="1" si="994"/>
        <v>1975</v>
      </c>
      <c r="G5823" s="21" t="s">
        <v>36</v>
      </c>
      <c r="H5823">
        <f t="shared" ca="1" si="995"/>
        <v>1</v>
      </c>
      <c r="I5823" t="e">
        <f ca="1">INDEX(#REF!,MATCH(бэкэнд2!H5823,#REF!,0))</f>
        <v>#REF!</v>
      </c>
      <c r="J5823">
        <f t="shared" ca="1" si="996"/>
        <v>354</v>
      </c>
      <c r="K5823">
        <f t="shared" ca="1" si="997"/>
        <v>82</v>
      </c>
      <c r="L5823">
        <f t="shared" ca="1" si="997"/>
        <v>15</v>
      </c>
      <c r="M5823">
        <f t="shared" ca="1" si="998"/>
        <v>2019</v>
      </c>
      <c r="N5823">
        <f t="shared" ca="1" si="999"/>
        <v>4</v>
      </c>
      <c r="O5823">
        <f t="shared" ca="1" si="1000"/>
        <v>16</v>
      </c>
    </row>
    <row r="5824" spans="2:15">
      <c r="B5824" s="8" t="e">
        <f t="shared" ca="1" si="990"/>
        <v>#REF!</v>
      </c>
      <c r="C5824" s="7">
        <f t="shared" ca="1" si="991"/>
        <v>125</v>
      </c>
      <c r="D5824" s="7">
        <f t="shared" ca="1" si="992"/>
        <v>32</v>
      </c>
      <c r="E5824" s="7">
        <f t="shared" ca="1" si="993"/>
        <v>1382</v>
      </c>
      <c r="F5824" s="9">
        <f t="shared" ca="1" si="994"/>
        <v>911</v>
      </c>
      <c r="G5824" s="21" t="s">
        <v>36</v>
      </c>
      <c r="H5824">
        <f t="shared" ca="1" si="995"/>
        <v>10</v>
      </c>
      <c r="I5824" t="e">
        <f ca="1">INDEX(#REF!,MATCH(бэкэнд2!H5824,#REF!,0))</f>
        <v>#REF!</v>
      </c>
      <c r="J5824">
        <f t="shared" ca="1" si="996"/>
        <v>755</v>
      </c>
      <c r="K5824">
        <f t="shared" ca="1" si="997"/>
        <v>90</v>
      </c>
      <c r="L5824">
        <f t="shared" ca="1" si="997"/>
        <v>10</v>
      </c>
      <c r="M5824">
        <f t="shared" ca="1" si="998"/>
        <v>2019</v>
      </c>
      <c r="N5824">
        <f t="shared" ca="1" si="999"/>
        <v>2</v>
      </c>
      <c r="O5824">
        <f t="shared" ca="1" si="1000"/>
        <v>1</v>
      </c>
    </row>
    <row r="5825" spans="2:15">
      <c r="B5825" s="8" t="e">
        <f t="shared" ca="1" si="990"/>
        <v>#REF!</v>
      </c>
      <c r="C5825" s="7">
        <f t="shared" ca="1" si="991"/>
        <v>95</v>
      </c>
      <c r="D5825" s="7">
        <f t="shared" ca="1" si="992"/>
        <v>24</v>
      </c>
      <c r="E5825" s="7">
        <f t="shared" ca="1" si="993"/>
        <v>3214</v>
      </c>
      <c r="F5825" s="9">
        <f t="shared" ca="1" si="994"/>
        <v>1582</v>
      </c>
      <c r="G5825" s="21" t="s">
        <v>36</v>
      </c>
      <c r="H5825">
        <f t="shared" ca="1" si="995"/>
        <v>9</v>
      </c>
      <c r="I5825" t="e">
        <f ca="1">INDEX(#REF!,MATCH(бэкэнд2!H5825,#REF!,0))</f>
        <v>#REF!</v>
      </c>
      <c r="J5825">
        <f t="shared" ca="1" si="996"/>
        <v>376</v>
      </c>
      <c r="K5825">
        <f t="shared" ca="1" si="997"/>
        <v>27</v>
      </c>
      <c r="L5825">
        <f t="shared" ca="1" si="997"/>
        <v>36</v>
      </c>
      <c r="M5825">
        <f t="shared" ca="1" si="998"/>
        <v>2019</v>
      </c>
      <c r="N5825">
        <f t="shared" ca="1" si="999"/>
        <v>8</v>
      </c>
      <c r="O5825">
        <f t="shared" ca="1" si="1000"/>
        <v>19</v>
      </c>
    </row>
    <row r="5826" spans="2:15">
      <c r="B5826" s="8" t="e">
        <f t="shared" ca="1" si="990"/>
        <v>#REF!</v>
      </c>
      <c r="C5826" s="7">
        <f t="shared" ca="1" si="991"/>
        <v>234</v>
      </c>
      <c r="D5826" s="7">
        <f t="shared" ca="1" si="992"/>
        <v>78</v>
      </c>
      <c r="E5826" s="7">
        <f t="shared" ca="1" si="993"/>
        <v>1178</v>
      </c>
      <c r="F5826" s="9">
        <f t="shared" ca="1" si="994"/>
        <v>1972</v>
      </c>
      <c r="G5826" s="21" t="s">
        <v>36</v>
      </c>
      <c r="H5826">
        <f t="shared" ca="1" si="995"/>
        <v>10</v>
      </c>
      <c r="I5826" t="e">
        <f ca="1">INDEX(#REF!,MATCH(бэкэнд2!H5826,#REF!,0))</f>
        <v>#REF!</v>
      </c>
      <c r="J5826">
        <f t="shared" ca="1" si="996"/>
        <v>812</v>
      </c>
      <c r="K5826">
        <f t="shared" ca="1" si="997"/>
        <v>34</v>
      </c>
      <c r="L5826">
        <f t="shared" ca="1" si="997"/>
        <v>28</v>
      </c>
      <c r="M5826">
        <f t="shared" ca="1" si="998"/>
        <v>2019</v>
      </c>
      <c r="N5826">
        <f t="shared" ca="1" si="999"/>
        <v>1</v>
      </c>
      <c r="O5826">
        <f t="shared" ca="1" si="1000"/>
        <v>16</v>
      </c>
    </row>
    <row r="5827" spans="2:15">
      <c r="B5827" s="8" t="e">
        <f t="shared" ca="1" si="990"/>
        <v>#REF!</v>
      </c>
      <c r="C5827" s="7">
        <f t="shared" ca="1" si="991"/>
        <v>131</v>
      </c>
      <c r="D5827" s="7">
        <f t="shared" ca="1" si="992"/>
        <v>66</v>
      </c>
      <c r="E5827" s="7">
        <f t="shared" ca="1" si="993"/>
        <v>2679</v>
      </c>
      <c r="F5827" s="9">
        <f t="shared" ca="1" si="994"/>
        <v>2815</v>
      </c>
      <c r="G5827" s="21" t="s">
        <v>36</v>
      </c>
      <c r="H5827">
        <f t="shared" ca="1" si="995"/>
        <v>12</v>
      </c>
      <c r="I5827" t="e">
        <f ca="1">INDEX(#REF!,MATCH(бэкэнд2!H5827,#REF!,0))</f>
        <v>#REF!</v>
      </c>
      <c r="J5827">
        <f t="shared" ca="1" si="996"/>
        <v>742</v>
      </c>
      <c r="K5827">
        <f t="shared" ca="1" si="997"/>
        <v>54</v>
      </c>
      <c r="L5827">
        <f t="shared" ca="1" si="997"/>
        <v>29</v>
      </c>
      <c r="M5827">
        <f t="shared" ca="1" si="998"/>
        <v>2019</v>
      </c>
      <c r="N5827">
        <f t="shared" ca="1" si="999"/>
        <v>5</v>
      </c>
      <c r="O5827">
        <f t="shared" ca="1" si="1000"/>
        <v>7</v>
      </c>
    </row>
    <row r="5828" spans="2:15">
      <c r="B5828" s="8" t="e">
        <f t="shared" ref="B5828:B5891" ca="1" si="1001">G5828&amp;I5828&amp;J5828&amp;K5828&amp;L5828</f>
        <v>#REF!</v>
      </c>
      <c r="C5828" s="7">
        <f t="shared" ref="C5828:C5891" ca="1" si="1002">RANDBETWEEN(30,30*8)</f>
        <v>147</v>
      </c>
      <c r="D5828" s="7">
        <f t="shared" ref="D5828:D5891" ca="1" si="1003">ROUNDUP(C5828/RANDBETWEEN(2,4),0)</f>
        <v>49</v>
      </c>
      <c r="E5828" s="7">
        <f t="shared" ref="E5828:E5891" ca="1" si="1004">RANDBETWEEN(200,3500)</f>
        <v>785</v>
      </c>
      <c r="F5828" s="9">
        <f t="shared" ref="F5828:F5891" ca="1" si="1005">IF(D5828*E5828&gt;200000,RANDBETWEEN(3000,5000),IF(D5828*E5828&gt;100000,RANDBETWEEN(2000,3000),IF(D5828*E5828&gt;50000,RANDBETWEEN(1000,2000),RANDBETWEEN(500,1000))))</f>
        <v>645</v>
      </c>
      <c r="G5828" s="21" t="s">
        <v>36</v>
      </c>
      <c r="H5828">
        <f t="shared" ref="H5828:H5891" ca="1" si="1006">RANDBETWEEN(1,12)</f>
        <v>10</v>
      </c>
      <c r="I5828" t="e">
        <f ca="1">INDEX(#REF!,MATCH(бэкэнд2!H5828,#REF!,0))</f>
        <v>#REF!</v>
      </c>
      <c r="J5828">
        <f t="shared" ref="J5828:J5891" ca="1" si="1007">RANDBETWEEN(100,999)</f>
        <v>417</v>
      </c>
      <c r="K5828">
        <f t="shared" ref="K5828:L5891" ca="1" si="1008">RANDBETWEEN(10,99)</f>
        <v>22</v>
      </c>
      <c r="L5828">
        <f t="shared" ca="1" si="1008"/>
        <v>74</v>
      </c>
      <c r="M5828">
        <f t="shared" ref="M5828:M5891" ca="1" si="1009">IF(RANDBETWEEN(1000,2000)&gt;1800,IF(RANDBETWEEN(1000,2000)&gt;1100,2018,2017),2019)</f>
        <v>2019</v>
      </c>
      <c r="N5828">
        <f t="shared" ref="N5828:N5891" ca="1" si="1010">IF(M5828=2019,RANDBETWEEN(1,9),RANDBETWEEN(1,12))</f>
        <v>3</v>
      </c>
      <c r="O5828">
        <f t="shared" ref="O5828:O5891" ca="1" si="1011">RANDBETWEEN(1,28)</f>
        <v>13</v>
      </c>
    </row>
    <row r="5829" spans="2:15">
      <c r="B5829" s="8" t="e">
        <f t="shared" ca="1" si="1001"/>
        <v>#REF!</v>
      </c>
      <c r="C5829" s="7">
        <f t="shared" ca="1" si="1002"/>
        <v>97</v>
      </c>
      <c r="D5829" s="7">
        <f t="shared" ca="1" si="1003"/>
        <v>25</v>
      </c>
      <c r="E5829" s="7">
        <f t="shared" ca="1" si="1004"/>
        <v>537</v>
      </c>
      <c r="F5829" s="9">
        <f t="shared" ca="1" si="1005"/>
        <v>984</v>
      </c>
      <c r="G5829" s="21" t="s">
        <v>36</v>
      </c>
      <c r="H5829">
        <f t="shared" ca="1" si="1006"/>
        <v>11</v>
      </c>
      <c r="I5829" t="e">
        <f ca="1">INDEX(#REF!,MATCH(бэкэнд2!H5829,#REF!,0))</f>
        <v>#REF!</v>
      </c>
      <c r="J5829">
        <f t="shared" ca="1" si="1007"/>
        <v>789</v>
      </c>
      <c r="K5829">
        <f t="shared" ca="1" si="1008"/>
        <v>87</v>
      </c>
      <c r="L5829">
        <f t="shared" ca="1" si="1008"/>
        <v>26</v>
      </c>
      <c r="M5829">
        <f t="shared" ca="1" si="1009"/>
        <v>2019</v>
      </c>
      <c r="N5829">
        <f t="shared" ca="1" si="1010"/>
        <v>5</v>
      </c>
      <c r="O5829">
        <f t="shared" ca="1" si="1011"/>
        <v>5</v>
      </c>
    </row>
    <row r="5830" spans="2:15">
      <c r="B5830" s="8" t="e">
        <f t="shared" ca="1" si="1001"/>
        <v>#REF!</v>
      </c>
      <c r="C5830" s="7">
        <f t="shared" ca="1" si="1002"/>
        <v>202</v>
      </c>
      <c r="D5830" s="7">
        <f t="shared" ca="1" si="1003"/>
        <v>51</v>
      </c>
      <c r="E5830" s="7">
        <f t="shared" ca="1" si="1004"/>
        <v>238</v>
      </c>
      <c r="F5830" s="9">
        <f t="shared" ca="1" si="1005"/>
        <v>811</v>
      </c>
      <c r="G5830" s="21" t="s">
        <v>36</v>
      </c>
      <c r="H5830">
        <f t="shared" ca="1" si="1006"/>
        <v>7</v>
      </c>
      <c r="I5830" t="e">
        <f ca="1">INDEX(#REF!,MATCH(бэкэнд2!H5830,#REF!,0))</f>
        <v>#REF!</v>
      </c>
      <c r="J5830">
        <f t="shared" ca="1" si="1007"/>
        <v>340</v>
      </c>
      <c r="K5830">
        <f t="shared" ca="1" si="1008"/>
        <v>66</v>
      </c>
      <c r="L5830">
        <f t="shared" ca="1" si="1008"/>
        <v>50</v>
      </c>
      <c r="M5830">
        <f t="shared" ca="1" si="1009"/>
        <v>2019</v>
      </c>
      <c r="N5830">
        <f t="shared" ca="1" si="1010"/>
        <v>2</v>
      </c>
      <c r="O5830">
        <f t="shared" ca="1" si="1011"/>
        <v>2</v>
      </c>
    </row>
    <row r="5831" spans="2:15">
      <c r="B5831" s="8" t="e">
        <f t="shared" ca="1" si="1001"/>
        <v>#REF!</v>
      </c>
      <c r="C5831" s="7">
        <f t="shared" ca="1" si="1002"/>
        <v>195</v>
      </c>
      <c r="D5831" s="7">
        <f t="shared" ca="1" si="1003"/>
        <v>98</v>
      </c>
      <c r="E5831" s="7">
        <f t="shared" ca="1" si="1004"/>
        <v>489</v>
      </c>
      <c r="F5831" s="9">
        <f t="shared" ca="1" si="1005"/>
        <v>672</v>
      </c>
      <c r="G5831" s="21" t="s">
        <v>36</v>
      </c>
      <c r="H5831">
        <f t="shared" ca="1" si="1006"/>
        <v>4</v>
      </c>
      <c r="I5831" t="e">
        <f ca="1">INDEX(#REF!,MATCH(бэкэнд2!H5831,#REF!,0))</f>
        <v>#REF!</v>
      </c>
      <c r="J5831">
        <f t="shared" ca="1" si="1007"/>
        <v>813</v>
      </c>
      <c r="K5831">
        <f t="shared" ca="1" si="1008"/>
        <v>46</v>
      </c>
      <c r="L5831">
        <f t="shared" ca="1" si="1008"/>
        <v>38</v>
      </c>
      <c r="M5831">
        <f t="shared" ca="1" si="1009"/>
        <v>2019</v>
      </c>
      <c r="N5831">
        <f t="shared" ca="1" si="1010"/>
        <v>2</v>
      </c>
      <c r="O5831">
        <f t="shared" ca="1" si="1011"/>
        <v>20</v>
      </c>
    </row>
    <row r="5832" spans="2:15">
      <c r="B5832" s="8" t="e">
        <f t="shared" ca="1" si="1001"/>
        <v>#REF!</v>
      </c>
      <c r="C5832" s="7">
        <f t="shared" ca="1" si="1002"/>
        <v>175</v>
      </c>
      <c r="D5832" s="7">
        <f t="shared" ca="1" si="1003"/>
        <v>59</v>
      </c>
      <c r="E5832" s="7">
        <f t="shared" ca="1" si="1004"/>
        <v>1193</v>
      </c>
      <c r="F5832" s="9">
        <f t="shared" ca="1" si="1005"/>
        <v>1989</v>
      </c>
      <c r="G5832" s="21" t="s">
        <v>36</v>
      </c>
      <c r="H5832">
        <f t="shared" ca="1" si="1006"/>
        <v>11</v>
      </c>
      <c r="I5832" t="e">
        <f ca="1">INDEX(#REF!,MATCH(бэкэнд2!H5832,#REF!,0))</f>
        <v>#REF!</v>
      </c>
      <c r="J5832">
        <f t="shared" ca="1" si="1007"/>
        <v>287</v>
      </c>
      <c r="K5832">
        <f t="shared" ca="1" si="1008"/>
        <v>23</v>
      </c>
      <c r="L5832">
        <f t="shared" ca="1" si="1008"/>
        <v>13</v>
      </c>
      <c r="M5832">
        <f t="shared" ca="1" si="1009"/>
        <v>2019</v>
      </c>
      <c r="N5832">
        <f t="shared" ca="1" si="1010"/>
        <v>4</v>
      </c>
      <c r="O5832">
        <f t="shared" ca="1" si="1011"/>
        <v>21</v>
      </c>
    </row>
    <row r="5833" spans="2:15">
      <c r="B5833" s="8" t="e">
        <f t="shared" ca="1" si="1001"/>
        <v>#REF!</v>
      </c>
      <c r="C5833" s="7">
        <f t="shared" ca="1" si="1002"/>
        <v>31</v>
      </c>
      <c r="D5833" s="7">
        <f t="shared" ca="1" si="1003"/>
        <v>8</v>
      </c>
      <c r="E5833" s="7">
        <f t="shared" ca="1" si="1004"/>
        <v>429</v>
      </c>
      <c r="F5833" s="9">
        <f t="shared" ca="1" si="1005"/>
        <v>871</v>
      </c>
      <c r="G5833" s="21" t="s">
        <v>36</v>
      </c>
      <c r="H5833">
        <f t="shared" ca="1" si="1006"/>
        <v>9</v>
      </c>
      <c r="I5833" t="e">
        <f ca="1">INDEX(#REF!,MATCH(бэкэнд2!H5833,#REF!,0))</f>
        <v>#REF!</v>
      </c>
      <c r="J5833">
        <f t="shared" ca="1" si="1007"/>
        <v>106</v>
      </c>
      <c r="K5833">
        <f t="shared" ca="1" si="1008"/>
        <v>97</v>
      </c>
      <c r="L5833">
        <f t="shared" ca="1" si="1008"/>
        <v>99</v>
      </c>
      <c r="M5833">
        <f t="shared" ca="1" si="1009"/>
        <v>2019</v>
      </c>
      <c r="N5833">
        <f t="shared" ca="1" si="1010"/>
        <v>9</v>
      </c>
      <c r="O5833">
        <f t="shared" ca="1" si="1011"/>
        <v>20</v>
      </c>
    </row>
    <row r="5834" spans="2:15">
      <c r="B5834" s="8" t="e">
        <f t="shared" ca="1" si="1001"/>
        <v>#REF!</v>
      </c>
      <c r="C5834" s="7">
        <f t="shared" ca="1" si="1002"/>
        <v>231</v>
      </c>
      <c r="D5834" s="7">
        <f t="shared" ca="1" si="1003"/>
        <v>77</v>
      </c>
      <c r="E5834" s="7">
        <f t="shared" ca="1" si="1004"/>
        <v>1967</v>
      </c>
      <c r="F5834" s="9">
        <f t="shared" ca="1" si="1005"/>
        <v>2066</v>
      </c>
      <c r="G5834" s="21" t="s">
        <v>36</v>
      </c>
      <c r="H5834">
        <f t="shared" ca="1" si="1006"/>
        <v>6</v>
      </c>
      <c r="I5834" t="e">
        <f ca="1">INDEX(#REF!,MATCH(бэкэнд2!H5834,#REF!,0))</f>
        <v>#REF!</v>
      </c>
      <c r="J5834">
        <f t="shared" ca="1" si="1007"/>
        <v>406</v>
      </c>
      <c r="K5834">
        <f t="shared" ca="1" si="1008"/>
        <v>86</v>
      </c>
      <c r="L5834">
        <f t="shared" ca="1" si="1008"/>
        <v>20</v>
      </c>
      <c r="M5834">
        <f t="shared" ca="1" si="1009"/>
        <v>2019</v>
      </c>
      <c r="N5834">
        <f t="shared" ca="1" si="1010"/>
        <v>8</v>
      </c>
      <c r="O5834">
        <f t="shared" ca="1" si="1011"/>
        <v>28</v>
      </c>
    </row>
    <row r="5835" spans="2:15">
      <c r="B5835" s="8" t="e">
        <f t="shared" ca="1" si="1001"/>
        <v>#REF!</v>
      </c>
      <c r="C5835" s="7">
        <f t="shared" ca="1" si="1002"/>
        <v>167</v>
      </c>
      <c r="D5835" s="7">
        <f t="shared" ca="1" si="1003"/>
        <v>56</v>
      </c>
      <c r="E5835" s="7">
        <f t="shared" ca="1" si="1004"/>
        <v>1772</v>
      </c>
      <c r="F5835" s="9">
        <f t="shared" ca="1" si="1005"/>
        <v>1390</v>
      </c>
      <c r="G5835" s="21" t="s">
        <v>36</v>
      </c>
      <c r="H5835">
        <f t="shared" ca="1" si="1006"/>
        <v>2</v>
      </c>
      <c r="I5835" t="e">
        <f ca="1">INDEX(#REF!,MATCH(бэкэнд2!H5835,#REF!,0))</f>
        <v>#REF!</v>
      </c>
      <c r="J5835">
        <f t="shared" ca="1" si="1007"/>
        <v>745</v>
      </c>
      <c r="K5835">
        <f t="shared" ca="1" si="1008"/>
        <v>69</v>
      </c>
      <c r="L5835">
        <f t="shared" ca="1" si="1008"/>
        <v>10</v>
      </c>
      <c r="M5835">
        <f t="shared" ca="1" si="1009"/>
        <v>2019</v>
      </c>
      <c r="N5835">
        <f t="shared" ca="1" si="1010"/>
        <v>9</v>
      </c>
      <c r="O5835">
        <f t="shared" ca="1" si="1011"/>
        <v>9</v>
      </c>
    </row>
    <row r="5836" spans="2:15">
      <c r="B5836" s="8" t="e">
        <f t="shared" ca="1" si="1001"/>
        <v>#REF!</v>
      </c>
      <c r="C5836" s="7">
        <f t="shared" ca="1" si="1002"/>
        <v>186</v>
      </c>
      <c r="D5836" s="7">
        <f t="shared" ca="1" si="1003"/>
        <v>62</v>
      </c>
      <c r="E5836" s="7">
        <f t="shared" ca="1" si="1004"/>
        <v>1659</v>
      </c>
      <c r="F5836" s="9">
        <f t="shared" ca="1" si="1005"/>
        <v>2620</v>
      </c>
      <c r="G5836" s="21" t="s">
        <v>36</v>
      </c>
      <c r="H5836">
        <f t="shared" ca="1" si="1006"/>
        <v>6</v>
      </c>
      <c r="I5836" t="e">
        <f ca="1">INDEX(#REF!,MATCH(бэкэнд2!H5836,#REF!,0))</f>
        <v>#REF!</v>
      </c>
      <c r="J5836">
        <f t="shared" ca="1" si="1007"/>
        <v>749</v>
      </c>
      <c r="K5836">
        <f t="shared" ca="1" si="1008"/>
        <v>35</v>
      </c>
      <c r="L5836">
        <f t="shared" ca="1" si="1008"/>
        <v>72</v>
      </c>
      <c r="M5836">
        <f t="shared" ca="1" si="1009"/>
        <v>2019</v>
      </c>
      <c r="N5836">
        <f t="shared" ca="1" si="1010"/>
        <v>1</v>
      </c>
      <c r="O5836">
        <f t="shared" ca="1" si="1011"/>
        <v>1</v>
      </c>
    </row>
    <row r="5837" spans="2:15">
      <c r="B5837" s="8" t="e">
        <f t="shared" ca="1" si="1001"/>
        <v>#REF!</v>
      </c>
      <c r="C5837" s="7">
        <f t="shared" ca="1" si="1002"/>
        <v>235</v>
      </c>
      <c r="D5837" s="7">
        <f t="shared" ca="1" si="1003"/>
        <v>118</v>
      </c>
      <c r="E5837" s="7">
        <f t="shared" ca="1" si="1004"/>
        <v>2544</v>
      </c>
      <c r="F5837" s="9">
        <f t="shared" ca="1" si="1005"/>
        <v>4503</v>
      </c>
      <c r="G5837" s="21" t="s">
        <v>36</v>
      </c>
      <c r="H5837">
        <f t="shared" ca="1" si="1006"/>
        <v>3</v>
      </c>
      <c r="I5837" t="e">
        <f ca="1">INDEX(#REF!,MATCH(бэкэнд2!H5837,#REF!,0))</f>
        <v>#REF!</v>
      </c>
      <c r="J5837">
        <f t="shared" ca="1" si="1007"/>
        <v>764</v>
      </c>
      <c r="K5837">
        <f t="shared" ca="1" si="1008"/>
        <v>40</v>
      </c>
      <c r="L5837">
        <f t="shared" ca="1" si="1008"/>
        <v>58</v>
      </c>
      <c r="M5837">
        <f t="shared" ca="1" si="1009"/>
        <v>2019</v>
      </c>
      <c r="N5837">
        <f t="shared" ca="1" si="1010"/>
        <v>8</v>
      </c>
      <c r="O5837">
        <f t="shared" ca="1" si="1011"/>
        <v>25</v>
      </c>
    </row>
    <row r="5838" spans="2:15">
      <c r="B5838" s="8" t="e">
        <f t="shared" ca="1" si="1001"/>
        <v>#REF!</v>
      </c>
      <c r="C5838" s="7">
        <f t="shared" ca="1" si="1002"/>
        <v>96</v>
      </c>
      <c r="D5838" s="7">
        <f t="shared" ca="1" si="1003"/>
        <v>24</v>
      </c>
      <c r="E5838" s="7">
        <f t="shared" ca="1" si="1004"/>
        <v>1372</v>
      </c>
      <c r="F5838" s="9">
        <f t="shared" ca="1" si="1005"/>
        <v>613</v>
      </c>
      <c r="G5838" s="21" t="s">
        <v>36</v>
      </c>
      <c r="H5838">
        <f t="shared" ca="1" si="1006"/>
        <v>6</v>
      </c>
      <c r="I5838" t="e">
        <f ca="1">INDEX(#REF!,MATCH(бэкэнд2!H5838,#REF!,0))</f>
        <v>#REF!</v>
      </c>
      <c r="J5838">
        <f t="shared" ca="1" si="1007"/>
        <v>464</v>
      </c>
      <c r="K5838">
        <f t="shared" ca="1" si="1008"/>
        <v>66</v>
      </c>
      <c r="L5838">
        <f t="shared" ca="1" si="1008"/>
        <v>27</v>
      </c>
      <c r="M5838">
        <f t="shared" ca="1" si="1009"/>
        <v>2019</v>
      </c>
      <c r="N5838">
        <f t="shared" ca="1" si="1010"/>
        <v>2</v>
      </c>
      <c r="O5838">
        <f t="shared" ca="1" si="1011"/>
        <v>17</v>
      </c>
    </row>
    <row r="5839" spans="2:15">
      <c r="B5839" s="8" t="e">
        <f t="shared" ca="1" si="1001"/>
        <v>#REF!</v>
      </c>
      <c r="C5839" s="7">
        <f t="shared" ca="1" si="1002"/>
        <v>189</v>
      </c>
      <c r="D5839" s="7">
        <f t="shared" ca="1" si="1003"/>
        <v>48</v>
      </c>
      <c r="E5839" s="7">
        <f t="shared" ca="1" si="1004"/>
        <v>3395</v>
      </c>
      <c r="F5839" s="9">
        <f t="shared" ca="1" si="1005"/>
        <v>2687</v>
      </c>
      <c r="G5839" s="21" t="s">
        <v>36</v>
      </c>
      <c r="H5839">
        <f t="shared" ca="1" si="1006"/>
        <v>6</v>
      </c>
      <c r="I5839" t="e">
        <f ca="1">INDEX(#REF!,MATCH(бэкэнд2!H5839,#REF!,0))</f>
        <v>#REF!</v>
      </c>
      <c r="J5839">
        <f t="shared" ca="1" si="1007"/>
        <v>602</v>
      </c>
      <c r="K5839">
        <f t="shared" ca="1" si="1008"/>
        <v>27</v>
      </c>
      <c r="L5839">
        <f t="shared" ca="1" si="1008"/>
        <v>54</v>
      </c>
      <c r="M5839">
        <f t="shared" ca="1" si="1009"/>
        <v>2019</v>
      </c>
      <c r="N5839">
        <f t="shared" ca="1" si="1010"/>
        <v>7</v>
      </c>
      <c r="O5839">
        <f t="shared" ca="1" si="1011"/>
        <v>2</v>
      </c>
    </row>
    <row r="5840" spans="2:15">
      <c r="B5840" s="8" t="e">
        <f t="shared" ca="1" si="1001"/>
        <v>#REF!</v>
      </c>
      <c r="C5840" s="7">
        <f t="shared" ca="1" si="1002"/>
        <v>161</v>
      </c>
      <c r="D5840" s="7">
        <f t="shared" ca="1" si="1003"/>
        <v>81</v>
      </c>
      <c r="E5840" s="7">
        <f t="shared" ca="1" si="1004"/>
        <v>1754</v>
      </c>
      <c r="F5840" s="9">
        <f t="shared" ca="1" si="1005"/>
        <v>2472</v>
      </c>
      <c r="G5840" s="21" t="s">
        <v>36</v>
      </c>
      <c r="H5840">
        <f t="shared" ca="1" si="1006"/>
        <v>7</v>
      </c>
      <c r="I5840" t="e">
        <f ca="1">INDEX(#REF!,MATCH(бэкэнд2!H5840,#REF!,0))</f>
        <v>#REF!</v>
      </c>
      <c r="J5840">
        <f t="shared" ca="1" si="1007"/>
        <v>139</v>
      </c>
      <c r="K5840">
        <f t="shared" ca="1" si="1008"/>
        <v>48</v>
      </c>
      <c r="L5840">
        <f t="shared" ca="1" si="1008"/>
        <v>89</v>
      </c>
      <c r="M5840">
        <f t="shared" ca="1" si="1009"/>
        <v>2019</v>
      </c>
      <c r="N5840">
        <f t="shared" ca="1" si="1010"/>
        <v>2</v>
      </c>
      <c r="O5840">
        <f t="shared" ca="1" si="1011"/>
        <v>4</v>
      </c>
    </row>
    <row r="5841" spans="2:15">
      <c r="B5841" s="8" t="e">
        <f t="shared" ca="1" si="1001"/>
        <v>#REF!</v>
      </c>
      <c r="C5841" s="7">
        <f t="shared" ca="1" si="1002"/>
        <v>205</v>
      </c>
      <c r="D5841" s="7">
        <f t="shared" ca="1" si="1003"/>
        <v>69</v>
      </c>
      <c r="E5841" s="7">
        <f t="shared" ca="1" si="1004"/>
        <v>1652</v>
      </c>
      <c r="F5841" s="9">
        <f t="shared" ca="1" si="1005"/>
        <v>2025</v>
      </c>
      <c r="G5841" s="21" t="s">
        <v>36</v>
      </c>
      <c r="H5841">
        <f t="shared" ca="1" si="1006"/>
        <v>8</v>
      </c>
      <c r="I5841" t="e">
        <f ca="1">INDEX(#REF!,MATCH(бэкэнд2!H5841,#REF!,0))</f>
        <v>#REF!</v>
      </c>
      <c r="J5841">
        <f t="shared" ca="1" si="1007"/>
        <v>856</v>
      </c>
      <c r="K5841">
        <f t="shared" ca="1" si="1008"/>
        <v>21</v>
      </c>
      <c r="L5841">
        <f t="shared" ca="1" si="1008"/>
        <v>64</v>
      </c>
      <c r="M5841">
        <f t="shared" ca="1" si="1009"/>
        <v>2018</v>
      </c>
      <c r="N5841">
        <f t="shared" ca="1" si="1010"/>
        <v>10</v>
      </c>
      <c r="O5841">
        <f t="shared" ca="1" si="1011"/>
        <v>11</v>
      </c>
    </row>
    <row r="5842" spans="2:15">
      <c r="B5842" s="8" t="e">
        <f t="shared" ca="1" si="1001"/>
        <v>#REF!</v>
      </c>
      <c r="C5842" s="7">
        <f t="shared" ca="1" si="1002"/>
        <v>116</v>
      </c>
      <c r="D5842" s="7">
        <f t="shared" ca="1" si="1003"/>
        <v>39</v>
      </c>
      <c r="E5842" s="7">
        <f t="shared" ca="1" si="1004"/>
        <v>1923</v>
      </c>
      <c r="F5842" s="9">
        <f t="shared" ca="1" si="1005"/>
        <v>1963</v>
      </c>
      <c r="G5842" s="21" t="s">
        <v>36</v>
      </c>
      <c r="H5842">
        <f t="shared" ca="1" si="1006"/>
        <v>1</v>
      </c>
      <c r="I5842" t="e">
        <f ca="1">INDEX(#REF!,MATCH(бэкэнд2!H5842,#REF!,0))</f>
        <v>#REF!</v>
      </c>
      <c r="J5842">
        <f t="shared" ca="1" si="1007"/>
        <v>807</v>
      </c>
      <c r="K5842">
        <f t="shared" ca="1" si="1008"/>
        <v>42</v>
      </c>
      <c r="L5842">
        <f t="shared" ca="1" si="1008"/>
        <v>80</v>
      </c>
      <c r="M5842">
        <f t="shared" ca="1" si="1009"/>
        <v>2019</v>
      </c>
      <c r="N5842">
        <f t="shared" ca="1" si="1010"/>
        <v>7</v>
      </c>
      <c r="O5842">
        <f t="shared" ca="1" si="1011"/>
        <v>4</v>
      </c>
    </row>
    <row r="5843" spans="2:15">
      <c r="B5843" s="8" t="e">
        <f t="shared" ca="1" si="1001"/>
        <v>#REF!</v>
      </c>
      <c r="C5843" s="7">
        <f t="shared" ca="1" si="1002"/>
        <v>48</v>
      </c>
      <c r="D5843" s="7">
        <f t="shared" ca="1" si="1003"/>
        <v>24</v>
      </c>
      <c r="E5843" s="7">
        <f t="shared" ca="1" si="1004"/>
        <v>1811</v>
      </c>
      <c r="F5843" s="9">
        <f t="shared" ca="1" si="1005"/>
        <v>738</v>
      </c>
      <c r="G5843" s="21" t="s">
        <v>36</v>
      </c>
      <c r="H5843">
        <f t="shared" ca="1" si="1006"/>
        <v>5</v>
      </c>
      <c r="I5843" t="e">
        <f ca="1">INDEX(#REF!,MATCH(бэкэнд2!H5843,#REF!,0))</f>
        <v>#REF!</v>
      </c>
      <c r="J5843">
        <f t="shared" ca="1" si="1007"/>
        <v>710</v>
      </c>
      <c r="K5843">
        <f t="shared" ca="1" si="1008"/>
        <v>16</v>
      </c>
      <c r="L5843">
        <f t="shared" ca="1" si="1008"/>
        <v>16</v>
      </c>
      <c r="M5843">
        <f t="shared" ca="1" si="1009"/>
        <v>2019</v>
      </c>
      <c r="N5843">
        <f t="shared" ca="1" si="1010"/>
        <v>3</v>
      </c>
      <c r="O5843">
        <f t="shared" ca="1" si="1011"/>
        <v>3</v>
      </c>
    </row>
    <row r="5844" spans="2:15">
      <c r="B5844" s="8" t="e">
        <f t="shared" ca="1" si="1001"/>
        <v>#REF!</v>
      </c>
      <c r="C5844" s="7">
        <f t="shared" ca="1" si="1002"/>
        <v>118</v>
      </c>
      <c r="D5844" s="7">
        <f t="shared" ca="1" si="1003"/>
        <v>40</v>
      </c>
      <c r="E5844" s="7">
        <f t="shared" ca="1" si="1004"/>
        <v>2168</v>
      </c>
      <c r="F5844" s="9">
        <f t="shared" ca="1" si="1005"/>
        <v>1369</v>
      </c>
      <c r="G5844" s="21" t="s">
        <v>36</v>
      </c>
      <c r="H5844">
        <f t="shared" ca="1" si="1006"/>
        <v>2</v>
      </c>
      <c r="I5844" t="e">
        <f ca="1">INDEX(#REF!,MATCH(бэкэнд2!H5844,#REF!,0))</f>
        <v>#REF!</v>
      </c>
      <c r="J5844">
        <f t="shared" ca="1" si="1007"/>
        <v>794</v>
      </c>
      <c r="K5844">
        <f t="shared" ca="1" si="1008"/>
        <v>96</v>
      </c>
      <c r="L5844">
        <f t="shared" ca="1" si="1008"/>
        <v>87</v>
      </c>
      <c r="M5844">
        <f t="shared" ca="1" si="1009"/>
        <v>2019</v>
      </c>
      <c r="N5844">
        <f t="shared" ca="1" si="1010"/>
        <v>2</v>
      </c>
      <c r="O5844">
        <f t="shared" ca="1" si="1011"/>
        <v>3</v>
      </c>
    </row>
    <row r="5845" spans="2:15">
      <c r="B5845" s="8" t="e">
        <f t="shared" ca="1" si="1001"/>
        <v>#REF!</v>
      </c>
      <c r="C5845" s="7">
        <f t="shared" ca="1" si="1002"/>
        <v>122</v>
      </c>
      <c r="D5845" s="7">
        <f t="shared" ca="1" si="1003"/>
        <v>31</v>
      </c>
      <c r="E5845" s="7">
        <f t="shared" ca="1" si="1004"/>
        <v>269</v>
      </c>
      <c r="F5845" s="9">
        <f t="shared" ca="1" si="1005"/>
        <v>562</v>
      </c>
      <c r="G5845" s="21" t="s">
        <v>36</v>
      </c>
      <c r="H5845">
        <f t="shared" ca="1" si="1006"/>
        <v>1</v>
      </c>
      <c r="I5845" t="e">
        <f ca="1">INDEX(#REF!,MATCH(бэкэнд2!H5845,#REF!,0))</f>
        <v>#REF!</v>
      </c>
      <c r="J5845">
        <f t="shared" ca="1" si="1007"/>
        <v>133</v>
      </c>
      <c r="K5845">
        <f t="shared" ca="1" si="1008"/>
        <v>47</v>
      </c>
      <c r="L5845">
        <f t="shared" ca="1" si="1008"/>
        <v>98</v>
      </c>
      <c r="M5845">
        <f t="shared" ca="1" si="1009"/>
        <v>2019</v>
      </c>
      <c r="N5845">
        <f t="shared" ca="1" si="1010"/>
        <v>7</v>
      </c>
      <c r="O5845">
        <f t="shared" ca="1" si="1011"/>
        <v>14</v>
      </c>
    </row>
    <row r="5846" spans="2:15">
      <c r="B5846" s="8" t="e">
        <f t="shared" ca="1" si="1001"/>
        <v>#REF!</v>
      </c>
      <c r="C5846" s="7">
        <f t="shared" ca="1" si="1002"/>
        <v>177</v>
      </c>
      <c r="D5846" s="7">
        <f t="shared" ca="1" si="1003"/>
        <v>59</v>
      </c>
      <c r="E5846" s="7">
        <f t="shared" ca="1" si="1004"/>
        <v>1356</v>
      </c>
      <c r="F5846" s="9">
        <f t="shared" ca="1" si="1005"/>
        <v>1047</v>
      </c>
      <c r="G5846" s="21" t="s">
        <v>36</v>
      </c>
      <c r="H5846">
        <f t="shared" ca="1" si="1006"/>
        <v>1</v>
      </c>
      <c r="I5846" t="e">
        <f ca="1">INDEX(#REF!,MATCH(бэкэнд2!H5846,#REF!,0))</f>
        <v>#REF!</v>
      </c>
      <c r="J5846">
        <f t="shared" ca="1" si="1007"/>
        <v>128</v>
      </c>
      <c r="K5846">
        <f t="shared" ca="1" si="1008"/>
        <v>54</v>
      </c>
      <c r="L5846">
        <f t="shared" ca="1" si="1008"/>
        <v>25</v>
      </c>
      <c r="M5846">
        <f t="shared" ca="1" si="1009"/>
        <v>2019</v>
      </c>
      <c r="N5846">
        <f t="shared" ca="1" si="1010"/>
        <v>1</v>
      </c>
      <c r="O5846">
        <f t="shared" ca="1" si="1011"/>
        <v>24</v>
      </c>
    </row>
    <row r="5847" spans="2:15">
      <c r="B5847" s="8" t="e">
        <f t="shared" ca="1" si="1001"/>
        <v>#REF!</v>
      </c>
      <c r="C5847" s="7">
        <f t="shared" ca="1" si="1002"/>
        <v>208</v>
      </c>
      <c r="D5847" s="7">
        <f t="shared" ca="1" si="1003"/>
        <v>104</v>
      </c>
      <c r="E5847" s="7">
        <f t="shared" ca="1" si="1004"/>
        <v>2144</v>
      </c>
      <c r="F5847" s="9">
        <f t="shared" ca="1" si="1005"/>
        <v>3504</v>
      </c>
      <c r="G5847" s="21" t="s">
        <v>36</v>
      </c>
      <c r="H5847">
        <f t="shared" ca="1" si="1006"/>
        <v>10</v>
      </c>
      <c r="I5847" t="e">
        <f ca="1">INDEX(#REF!,MATCH(бэкэнд2!H5847,#REF!,0))</f>
        <v>#REF!</v>
      </c>
      <c r="J5847">
        <f t="shared" ca="1" si="1007"/>
        <v>224</v>
      </c>
      <c r="K5847">
        <f t="shared" ca="1" si="1008"/>
        <v>71</v>
      </c>
      <c r="L5847">
        <f t="shared" ca="1" si="1008"/>
        <v>37</v>
      </c>
      <c r="M5847">
        <f t="shared" ca="1" si="1009"/>
        <v>2019</v>
      </c>
      <c r="N5847">
        <f t="shared" ca="1" si="1010"/>
        <v>9</v>
      </c>
      <c r="O5847">
        <f t="shared" ca="1" si="1011"/>
        <v>10</v>
      </c>
    </row>
    <row r="5848" spans="2:15">
      <c r="B5848" s="8" t="e">
        <f t="shared" ca="1" si="1001"/>
        <v>#REF!</v>
      </c>
      <c r="C5848" s="7">
        <f t="shared" ca="1" si="1002"/>
        <v>229</v>
      </c>
      <c r="D5848" s="7">
        <f t="shared" ca="1" si="1003"/>
        <v>77</v>
      </c>
      <c r="E5848" s="7">
        <f t="shared" ca="1" si="1004"/>
        <v>2409</v>
      </c>
      <c r="F5848" s="9">
        <f t="shared" ca="1" si="1005"/>
        <v>2809</v>
      </c>
      <c r="G5848" s="21" t="s">
        <v>36</v>
      </c>
      <c r="H5848">
        <f t="shared" ca="1" si="1006"/>
        <v>5</v>
      </c>
      <c r="I5848" t="e">
        <f ca="1">INDEX(#REF!,MATCH(бэкэнд2!H5848,#REF!,0))</f>
        <v>#REF!</v>
      </c>
      <c r="J5848">
        <f t="shared" ca="1" si="1007"/>
        <v>553</v>
      </c>
      <c r="K5848">
        <f t="shared" ca="1" si="1008"/>
        <v>67</v>
      </c>
      <c r="L5848">
        <f t="shared" ca="1" si="1008"/>
        <v>58</v>
      </c>
      <c r="M5848">
        <f t="shared" ca="1" si="1009"/>
        <v>2019</v>
      </c>
      <c r="N5848">
        <f t="shared" ca="1" si="1010"/>
        <v>8</v>
      </c>
      <c r="O5848">
        <f t="shared" ca="1" si="1011"/>
        <v>11</v>
      </c>
    </row>
    <row r="5849" spans="2:15">
      <c r="B5849" s="8" t="e">
        <f t="shared" ca="1" si="1001"/>
        <v>#REF!</v>
      </c>
      <c r="C5849" s="7">
        <f t="shared" ca="1" si="1002"/>
        <v>120</v>
      </c>
      <c r="D5849" s="7">
        <f t="shared" ca="1" si="1003"/>
        <v>60</v>
      </c>
      <c r="E5849" s="7">
        <f t="shared" ca="1" si="1004"/>
        <v>1350</v>
      </c>
      <c r="F5849" s="9">
        <f t="shared" ca="1" si="1005"/>
        <v>1546</v>
      </c>
      <c r="G5849" s="21" t="s">
        <v>36</v>
      </c>
      <c r="H5849">
        <f t="shared" ca="1" si="1006"/>
        <v>2</v>
      </c>
      <c r="I5849" t="e">
        <f ca="1">INDEX(#REF!,MATCH(бэкэнд2!H5849,#REF!,0))</f>
        <v>#REF!</v>
      </c>
      <c r="J5849">
        <f t="shared" ca="1" si="1007"/>
        <v>103</v>
      </c>
      <c r="K5849">
        <f t="shared" ca="1" si="1008"/>
        <v>89</v>
      </c>
      <c r="L5849">
        <f t="shared" ca="1" si="1008"/>
        <v>63</v>
      </c>
      <c r="M5849">
        <f t="shared" ca="1" si="1009"/>
        <v>2019</v>
      </c>
      <c r="N5849">
        <f t="shared" ca="1" si="1010"/>
        <v>8</v>
      </c>
      <c r="O5849">
        <f t="shared" ca="1" si="1011"/>
        <v>2</v>
      </c>
    </row>
    <row r="5850" spans="2:15">
      <c r="B5850" s="8" t="e">
        <f t="shared" ca="1" si="1001"/>
        <v>#REF!</v>
      </c>
      <c r="C5850" s="7">
        <f t="shared" ca="1" si="1002"/>
        <v>60</v>
      </c>
      <c r="D5850" s="7">
        <f t="shared" ca="1" si="1003"/>
        <v>30</v>
      </c>
      <c r="E5850" s="7">
        <f t="shared" ca="1" si="1004"/>
        <v>426</v>
      </c>
      <c r="F5850" s="9">
        <f t="shared" ca="1" si="1005"/>
        <v>971</v>
      </c>
      <c r="G5850" s="21" t="s">
        <v>36</v>
      </c>
      <c r="H5850">
        <f t="shared" ca="1" si="1006"/>
        <v>6</v>
      </c>
      <c r="I5850" t="e">
        <f ca="1">INDEX(#REF!,MATCH(бэкэнд2!H5850,#REF!,0))</f>
        <v>#REF!</v>
      </c>
      <c r="J5850">
        <f t="shared" ca="1" si="1007"/>
        <v>576</v>
      </c>
      <c r="K5850">
        <f t="shared" ca="1" si="1008"/>
        <v>16</v>
      </c>
      <c r="L5850">
        <f t="shared" ca="1" si="1008"/>
        <v>22</v>
      </c>
      <c r="M5850">
        <f t="shared" ca="1" si="1009"/>
        <v>2019</v>
      </c>
      <c r="N5850">
        <f t="shared" ca="1" si="1010"/>
        <v>4</v>
      </c>
      <c r="O5850">
        <f t="shared" ca="1" si="1011"/>
        <v>7</v>
      </c>
    </row>
    <row r="5851" spans="2:15">
      <c r="B5851" s="8" t="e">
        <f t="shared" ca="1" si="1001"/>
        <v>#REF!</v>
      </c>
      <c r="C5851" s="7">
        <f t="shared" ca="1" si="1002"/>
        <v>210</v>
      </c>
      <c r="D5851" s="7">
        <f t="shared" ca="1" si="1003"/>
        <v>105</v>
      </c>
      <c r="E5851" s="7">
        <f t="shared" ca="1" si="1004"/>
        <v>1430</v>
      </c>
      <c r="F5851" s="9">
        <f t="shared" ca="1" si="1005"/>
        <v>2955</v>
      </c>
      <c r="G5851" s="21" t="s">
        <v>36</v>
      </c>
      <c r="H5851">
        <f t="shared" ca="1" si="1006"/>
        <v>11</v>
      </c>
      <c r="I5851" t="e">
        <f ca="1">INDEX(#REF!,MATCH(бэкэнд2!H5851,#REF!,0))</f>
        <v>#REF!</v>
      </c>
      <c r="J5851">
        <f t="shared" ca="1" si="1007"/>
        <v>309</v>
      </c>
      <c r="K5851">
        <f t="shared" ca="1" si="1008"/>
        <v>97</v>
      </c>
      <c r="L5851">
        <f t="shared" ca="1" si="1008"/>
        <v>49</v>
      </c>
      <c r="M5851">
        <f t="shared" ca="1" si="1009"/>
        <v>2019</v>
      </c>
      <c r="N5851">
        <f t="shared" ca="1" si="1010"/>
        <v>7</v>
      </c>
      <c r="O5851">
        <f t="shared" ca="1" si="1011"/>
        <v>10</v>
      </c>
    </row>
    <row r="5852" spans="2:15">
      <c r="B5852" s="8" t="e">
        <f t="shared" ca="1" si="1001"/>
        <v>#REF!</v>
      </c>
      <c r="C5852" s="7">
        <f t="shared" ca="1" si="1002"/>
        <v>173</v>
      </c>
      <c r="D5852" s="7">
        <f t="shared" ca="1" si="1003"/>
        <v>58</v>
      </c>
      <c r="E5852" s="7">
        <f t="shared" ca="1" si="1004"/>
        <v>804</v>
      </c>
      <c r="F5852" s="9">
        <f t="shared" ca="1" si="1005"/>
        <v>587</v>
      </c>
      <c r="G5852" s="21" t="s">
        <v>36</v>
      </c>
      <c r="H5852">
        <f t="shared" ca="1" si="1006"/>
        <v>10</v>
      </c>
      <c r="I5852" t="e">
        <f ca="1">INDEX(#REF!,MATCH(бэкэнд2!H5852,#REF!,0))</f>
        <v>#REF!</v>
      </c>
      <c r="J5852">
        <f t="shared" ca="1" si="1007"/>
        <v>250</v>
      </c>
      <c r="K5852">
        <f t="shared" ca="1" si="1008"/>
        <v>42</v>
      </c>
      <c r="L5852">
        <f t="shared" ca="1" si="1008"/>
        <v>43</v>
      </c>
      <c r="M5852">
        <f t="shared" ca="1" si="1009"/>
        <v>2019</v>
      </c>
      <c r="N5852">
        <f t="shared" ca="1" si="1010"/>
        <v>1</v>
      </c>
      <c r="O5852">
        <f t="shared" ca="1" si="1011"/>
        <v>3</v>
      </c>
    </row>
    <row r="5853" spans="2:15">
      <c r="B5853" s="8" t="e">
        <f t="shared" ca="1" si="1001"/>
        <v>#REF!</v>
      </c>
      <c r="C5853" s="7">
        <f t="shared" ca="1" si="1002"/>
        <v>121</v>
      </c>
      <c r="D5853" s="7">
        <f t="shared" ca="1" si="1003"/>
        <v>41</v>
      </c>
      <c r="E5853" s="7">
        <f t="shared" ca="1" si="1004"/>
        <v>2913</v>
      </c>
      <c r="F5853" s="9">
        <f t="shared" ca="1" si="1005"/>
        <v>2189</v>
      </c>
      <c r="G5853" s="21" t="s">
        <v>36</v>
      </c>
      <c r="H5853">
        <f t="shared" ca="1" si="1006"/>
        <v>7</v>
      </c>
      <c r="I5853" t="e">
        <f ca="1">INDEX(#REF!,MATCH(бэкэнд2!H5853,#REF!,0))</f>
        <v>#REF!</v>
      </c>
      <c r="J5853">
        <f t="shared" ca="1" si="1007"/>
        <v>634</v>
      </c>
      <c r="K5853">
        <f t="shared" ca="1" si="1008"/>
        <v>75</v>
      </c>
      <c r="L5853">
        <f t="shared" ca="1" si="1008"/>
        <v>10</v>
      </c>
      <c r="M5853">
        <f t="shared" ca="1" si="1009"/>
        <v>2018</v>
      </c>
      <c r="N5853">
        <f t="shared" ca="1" si="1010"/>
        <v>11</v>
      </c>
      <c r="O5853">
        <f t="shared" ca="1" si="1011"/>
        <v>28</v>
      </c>
    </row>
    <row r="5854" spans="2:15">
      <c r="B5854" s="8" t="e">
        <f t="shared" ca="1" si="1001"/>
        <v>#REF!</v>
      </c>
      <c r="C5854" s="7">
        <f t="shared" ca="1" si="1002"/>
        <v>126</v>
      </c>
      <c r="D5854" s="7">
        <f t="shared" ca="1" si="1003"/>
        <v>42</v>
      </c>
      <c r="E5854" s="7">
        <f t="shared" ca="1" si="1004"/>
        <v>2834</v>
      </c>
      <c r="F5854" s="9">
        <f t="shared" ca="1" si="1005"/>
        <v>2264</v>
      </c>
      <c r="G5854" s="21" t="s">
        <v>36</v>
      </c>
      <c r="H5854">
        <f t="shared" ca="1" si="1006"/>
        <v>12</v>
      </c>
      <c r="I5854" t="e">
        <f ca="1">INDEX(#REF!,MATCH(бэкэнд2!H5854,#REF!,0))</f>
        <v>#REF!</v>
      </c>
      <c r="J5854">
        <f t="shared" ca="1" si="1007"/>
        <v>453</v>
      </c>
      <c r="K5854">
        <f t="shared" ca="1" si="1008"/>
        <v>55</v>
      </c>
      <c r="L5854">
        <f t="shared" ca="1" si="1008"/>
        <v>78</v>
      </c>
      <c r="M5854">
        <f t="shared" ca="1" si="1009"/>
        <v>2019</v>
      </c>
      <c r="N5854">
        <f t="shared" ca="1" si="1010"/>
        <v>7</v>
      </c>
      <c r="O5854">
        <f t="shared" ca="1" si="1011"/>
        <v>28</v>
      </c>
    </row>
    <row r="5855" spans="2:15">
      <c r="B5855" s="8" t="e">
        <f t="shared" ca="1" si="1001"/>
        <v>#REF!</v>
      </c>
      <c r="C5855" s="7">
        <f t="shared" ca="1" si="1002"/>
        <v>96</v>
      </c>
      <c r="D5855" s="7">
        <f t="shared" ca="1" si="1003"/>
        <v>32</v>
      </c>
      <c r="E5855" s="7">
        <f t="shared" ca="1" si="1004"/>
        <v>997</v>
      </c>
      <c r="F5855" s="9">
        <f t="shared" ca="1" si="1005"/>
        <v>683</v>
      </c>
      <c r="G5855" s="21" t="s">
        <v>36</v>
      </c>
      <c r="H5855">
        <f t="shared" ca="1" si="1006"/>
        <v>12</v>
      </c>
      <c r="I5855" t="e">
        <f ca="1">INDEX(#REF!,MATCH(бэкэнд2!H5855,#REF!,0))</f>
        <v>#REF!</v>
      </c>
      <c r="J5855">
        <f t="shared" ca="1" si="1007"/>
        <v>638</v>
      </c>
      <c r="K5855">
        <f t="shared" ca="1" si="1008"/>
        <v>65</v>
      </c>
      <c r="L5855">
        <f t="shared" ca="1" si="1008"/>
        <v>31</v>
      </c>
      <c r="M5855">
        <f t="shared" ca="1" si="1009"/>
        <v>2019</v>
      </c>
      <c r="N5855">
        <f t="shared" ca="1" si="1010"/>
        <v>9</v>
      </c>
      <c r="O5855">
        <f t="shared" ca="1" si="1011"/>
        <v>21</v>
      </c>
    </row>
    <row r="5856" spans="2:15">
      <c r="B5856" s="8" t="e">
        <f t="shared" ca="1" si="1001"/>
        <v>#REF!</v>
      </c>
      <c r="C5856" s="7">
        <f t="shared" ca="1" si="1002"/>
        <v>138</v>
      </c>
      <c r="D5856" s="7">
        <f t="shared" ca="1" si="1003"/>
        <v>35</v>
      </c>
      <c r="E5856" s="7">
        <f t="shared" ca="1" si="1004"/>
        <v>2405</v>
      </c>
      <c r="F5856" s="9">
        <f t="shared" ca="1" si="1005"/>
        <v>1687</v>
      </c>
      <c r="G5856" s="21" t="s">
        <v>36</v>
      </c>
      <c r="H5856">
        <f t="shared" ca="1" si="1006"/>
        <v>10</v>
      </c>
      <c r="I5856" t="e">
        <f ca="1">INDEX(#REF!,MATCH(бэкэнд2!H5856,#REF!,0))</f>
        <v>#REF!</v>
      </c>
      <c r="J5856">
        <f t="shared" ca="1" si="1007"/>
        <v>304</v>
      </c>
      <c r="K5856">
        <f t="shared" ca="1" si="1008"/>
        <v>36</v>
      </c>
      <c r="L5856">
        <f t="shared" ca="1" si="1008"/>
        <v>31</v>
      </c>
      <c r="M5856">
        <f t="shared" ca="1" si="1009"/>
        <v>2019</v>
      </c>
      <c r="N5856">
        <f t="shared" ca="1" si="1010"/>
        <v>7</v>
      </c>
      <c r="O5856">
        <f t="shared" ca="1" si="1011"/>
        <v>22</v>
      </c>
    </row>
    <row r="5857" spans="2:15">
      <c r="B5857" s="8" t="e">
        <f t="shared" ca="1" si="1001"/>
        <v>#REF!</v>
      </c>
      <c r="C5857" s="7">
        <f t="shared" ca="1" si="1002"/>
        <v>192</v>
      </c>
      <c r="D5857" s="7">
        <f t="shared" ca="1" si="1003"/>
        <v>64</v>
      </c>
      <c r="E5857" s="7">
        <f t="shared" ca="1" si="1004"/>
        <v>2256</v>
      </c>
      <c r="F5857" s="9">
        <f t="shared" ca="1" si="1005"/>
        <v>2349</v>
      </c>
      <c r="G5857" s="21" t="s">
        <v>36</v>
      </c>
      <c r="H5857">
        <f t="shared" ca="1" si="1006"/>
        <v>9</v>
      </c>
      <c r="I5857" t="e">
        <f ca="1">INDEX(#REF!,MATCH(бэкэнд2!H5857,#REF!,0))</f>
        <v>#REF!</v>
      </c>
      <c r="J5857">
        <f t="shared" ca="1" si="1007"/>
        <v>104</v>
      </c>
      <c r="K5857">
        <f t="shared" ca="1" si="1008"/>
        <v>53</v>
      </c>
      <c r="L5857">
        <f t="shared" ca="1" si="1008"/>
        <v>83</v>
      </c>
      <c r="M5857">
        <f t="shared" ca="1" si="1009"/>
        <v>2019</v>
      </c>
      <c r="N5857">
        <f t="shared" ca="1" si="1010"/>
        <v>4</v>
      </c>
      <c r="O5857">
        <f t="shared" ca="1" si="1011"/>
        <v>25</v>
      </c>
    </row>
    <row r="5858" spans="2:15">
      <c r="B5858" s="8" t="e">
        <f t="shared" ca="1" si="1001"/>
        <v>#REF!</v>
      </c>
      <c r="C5858" s="7">
        <f t="shared" ca="1" si="1002"/>
        <v>196</v>
      </c>
      <c r="D5858" s="7">
        <f t="shared" ca="1" si="1003"/>
        <v>49</v>
      </c>
      <c r="E5858" s="7">
        <f t="shared" ca="1" si="1004"/>
        <v>1151</v>
      </c>
      <c r="F5858" s="9">
        <f t="shared" ca="1" si="1005"/>
        <v>1058</v>
      </c>
      <c r="G5858" s="21" t="s">
        <v>36</v>
      </c>
      <c r="H5858">
        <f t="shared" ca="1" si="1006"/>
        <v>10</v>
      </c>
      <c r="I5858" t="e">
        <f ca="1">INDEX(#REF!,MATCH(бэкэнд2!H5858,#REF!,0))</f>
        <v>#REF!</v>
      </c>
      <c r="J5858">
        <f t="shared" ca="1" si="1007"/>
        <v>436</v>
      </c>
      <c r="K5858">
        <f t="shared" ca="1" si="1008"/>
        <v>95</v>
      </c>
      <c r="L5858">
        <f t="shared" ca="1" si="1008"/>
        <v>47</v>
      </c>
      <c r="M5858">
        <f t="shared" ca="1" si="1009"/>
        <v>2019</v>
      </c>
      <c r="N5858">
        <f t="shared" ca="1" si="1010"/>
        <v>2</v>
      </c>
      <c r="O5858">
        <f t="shared" ca="1" si="1011"/>
        <v>6</v>
      </c>
    </row>
    <row r="5859" spans="2:15">
      <c r="B5859" s="8" t="e">
        <f t="shared" ca="1" si="1001"/>
        <v>#REF!</v>
      </c>
      <c r="C5859" s="7">
        <f t="shared" ca="1" si="1002"/>
        <v>92</v>
      </c>
      <c r="D5859" s="7">
        <f t="shared" ca="1" si="1003"/>
        <v>31</v>
      </c>
      <c r="E5859" s="7">
        <f t="shared" ca="1" si="1004"/>
        <v>1569</v>
      </c>
      <c r="F5859" s="9">
        <f t="shared" ca="1" si="1005"/>
        <v>543</v>
      </c>
      <c r="G5859" s="21" t="s">
        <v>36</v>
      </c>
      <c r="H5859">
        <f t="shared" ca="1" si="1006"/>
        <v>5</v>
      </c>
      <c r="I5859" t="e">
        <f ca="1">INDEX(#REF!,MATCH(бэкэнд2!H5859,#REF!,0))</f>
        <v>#REF!</v>
      </c>
      <c r="J5859">
        <f t="shared" ca="1" si="1007"/>
        <v>881</v>
      </c>
      <c r="K5859">
        <f t="shared" ca="1" si="1008"/>
        <v>11</v>
      </c>
      <c r="L5859">
        <f t="shared" ca="1" si="1008"/>
        <v>81</v>
      </c>
      <c r="M5859">
        <f t="shared" ca="1" si="1009"/>
        <v>2019</v>
      </c>
      <c r="N5859">
        <f t="shared" ca="1" si="1010"/>
        <v>5</v>
      </c>
      <c r="O5859">
        <f t="shared" ca="1" si="1011"/>
        <v>6</v>
      </c>
    </row>
    <row r="5860" spans="2:15">
      <c r="B5860" s="8" t="e">
        <f t="shared" ca="1" si="1001"/>
        <v>#REF!</v>
      </c>
      <c r="C5860" s="7">
        <f t="shared" ca="1" si="1002"/>
        <v>44</v>
      </c>
      <c r="D5860" s="7">
        <f t="shared" ca="1" si="1003"/>
        <v>15</v>
      </c>
      <c r="E5860" s="7">
        <f t="shared" ca="1" si="1004"/>
        <v>2922</v>
      </c>
      <c r="F5860" s="9">
        <f t="shared" ca="1" si="1005"/>
        <v>551</v>
      </c>
      <c r="G5860" s="21" t="s">
        <v>36</v>
      </c>
      <c r="H5860">
        <f t="shared" ca="1" si="1006"/>
        <v>2</v>
      </c>
      <c r="I5860" t="e">
        <f ca="1">INDEX(#REF!,MATCH(бэкэнд2!H5860,#REF!,0))</f>
        <v>#REF!</v>
      </c>
      <c r="J5860">
        <f t="shared" ca="1" si="1007"/>
        <v>912</v>
      </c>
      <c r="K5860">
        <f t="shared" ca="1" si="1008"/>
        <v>44</v>
      </c>
      <c r="L5860">
        <f t="shared" ca="1" si="1008"/>
        <v>11</v>
      </c>
      <c r="M5860">
        <f t="shared" ca="1" si="1009"/>
        <v>2019</v>
      </c>
      <c r="N5860">
        <f t="shared" ca="1" si="1010"/>
        <v>6</v>
      </c>
      <c r="O5860">
        <f t="shared" ca="1" si="1011"/>
        <v>7</v>
      </c>
    </row>
    <row r="5861" spans="2:15">
      <c r="B5861" s="8" t="e">
        <f t="shared" ca="1" si="1001"/>
        <v>#REF!</v>
      </c>
      <c r="C5861" s="7">
        <f t="shared" ca="1" si="1002"/>
        <v>81</v>
      </c>
      <c r="D5861" s="7">
        <f t="shared" ca="1" si="1003"/>
        <v>21</v>
      </c>
      <c r="E5861" s="7">
        <f t="shared" ca="1" si="1004"/>
        <v>2295</v>
      </c>
      <c r="F5861" s="9">
        <f t="shared" ca="1" si="1005"/>
        <v>681</v>
      </c>
      <c r="G5861" s="21" t="s">
        <v>36</v>
      </c>
      <c r="H5861">
        <f t="shared" ca="1" si="1006"/>
        <v>7</v>
      </c>
      <c r="I5861" t="e">
        <f ca="1">INDEX(#REF!,MATCH(бэкэнд2!H5861,#REF!,0))</f>
        <v>#REF!</v>
      </c>
      <c r="J5861">
        <f t="shared" ca="1" si="1007"/>
        <v>838</v>
      </c>
      <c r="K5861">
        <f t="shared" ca="1" si="1008"/>
        <v>40</v>
      </c>
      <c r="L5861">
        <f t="shared" ca="1" si="1008"/>
        <v>19</v>
      </c>
      <c r="M5861">
        <f t="shared" ca="1" si="1009"/>
        <v>2019</v>
      </c>
      <c r="N5861">
        <f t="shared" ca="1" si="1010"/>
        <v>3</v>
      </c>
      <c r="O5861">
        <f t="shared" ca="1" si="1011"/>
        <v>5</v>
      </c>
    </row>
    <row r="5862" spans="2:15">
      <c r="B5862" s="8" t="e">
        <f t="shared" ca="1" si="1001"/>
        <v>#REF!</v>
      </c>
      <c r="C5862" s="7">
        <f t="shared" ca="1" si="1002"/>
        <v>128</v>
      </c>
      <c r="D5862" s="7">
        <f t="shared" ca="1" si="1003"/>
        <v>32</v>
      </c>
      <c r="E5862" s="7">
        <f t="shared" ca="1" si="1004"/>
        <v>1677</v>
      </c>
      <c r="F5862" s="9">
        <f t="shared" ca="1" si="1005"/>
        <v>1805</v>
      </c>
      <c r="G5862" s="21" t="s">
        <v>36</v>
      </c>
      <c r="H5862">
        <f t="shared" ca="1" si="1006"/>
        <v>6</v>
      </c>
      <c r="I5862" t="e">
        <f ca="1">INDEX(#REF!,MATCH(бэкэнд2!H5862,#REF!,0))</f>
        <v>#REF!</v>
      </c>
      <c r="J5862">
        <f t="shared" ca="1" si="1007"/>
        <v>308</v>
      </c>
      <c r="K5862">
        <f t="shared" ca="1" si="1008"/>
        <v>46</v>
      </c>
      <c r="L5862">
        <f t="shared" ca="1" si="1008"/>
        <v>69</v>
      </c>
      <c r="M5862">
        <f t="shared" ca="1" si="1009"/>
        <v>2019</v>
      </c>
      <c r="N5862">
        <f t="shared" ca="1" si="1010"/>
        <v>4</v>
      </c>
      <c r="O5862">
        <f t="shared" ca="1" si="1011"/>
        <v>14</v>
      </c>
    </row>
    <row r="5863" spans="2:15">
      <c r="B5863" s="8" t="e">
        <f t="shared" ca="1" si="1001"/>
        <v>#REF!</v>
      </c>
      <c r="C5863" s="7">
        <f t="shared" ca="1" si="1002"/>
        <v>199</v>
      </c>
      <c r="D5863" s="7">
        <f t="shared" ca="1" si="1003"/>
        <v>67</v>
      </c>
      <c r="E5863" s="7">
        <f t="shared" ca="1" si="1004"/>
        <v>2741</v>
      </c>
      <c r="F5863" s="9">
        <f t="shared" ca="1" si="1005"/>
        <v>2634</v>
      </c>
      <c r="G5863" s="21" t="s">
        <v>36</v>
      </c>
      <c r="H5863">
        <f t="shared" ca="1" si="1006"/>
        <v>11</v>
      </c>
      <c r="I5863" t="e">
        <f ca="1">INDEX(#REF!,MATCH(бэкэнд2!H5863,#REF!,0))</f>
        <v>#REF!</v>
      </c>
      <c r="J5863">
        <f t="shared" ca="1" si="1007"/>
        <v>421</v>
      </c>
      <c r="K5863">
        <f t="shared" ca="1" si="1008"/>
        <v>60</v>
      </c>
      <c r="L5863">
        <f t="shared" ca="1" si="1008"/>
        <v>26</v>
      </c>
      <c r="M5863">
        <f t="shared" ca="1" si="1009"/>
        <v>2019</v>
      </c>
      <c r="N5863">
        <f t="shared" ca="1" si="1010"/>
        <v>2</v>
      </c>
      <c r="O5863">
        <f t="shared" ca="1" si="1011"/>
        <v>23</v>
      </c>
    </row>
    <row r="5864" spans="2:15">
      <c r="B5864" s="8" t="e">
        <f t="shared" ca="1" si="1001"/>
        <v>#REF!</v>
      </c>
      <c r="C5864" s="7">
        <f t="shared" ca="1" si="1002"/>
        <v>143</v>
      </c>
      <c r="D5864" s="7">
        <f t="shared" ca="1" si="1003"/>
        <v>48</v>
      </c>
      <c r="E5864" s="7">
        <f t="shared" ca="1" si="1004"/>
        <v>2402</v>
      </c>
      <c r="F5864" s="9">
        <f t="shared" ca="1" si="1005"/>
        <v>2391</v>
      </c>
      <c r="G5864" s="21" t="s">
        <v>36</v>
      </c>
      <c r="H5864">
        <f t="shared" ca="1" si="1006"/>
        <v>7</v>
      </c>
      <c r="I5864" t="e">
        <f ca="1">INDEX(#REF!,MATCH(бэкэнд2!H5864,#REF!,0))</f>
        <v>#REF!</v>
      </c>
      <c r="J5864">
        <f t="shared" ca="1" si="1007"/>
        <v>980</v>
      </c>
      <c r="K5864">
        <f t="shared" ca="1" si="1008"/>
        <v>50</v>
      </c>
      <c r="L5864">
        <f t="shared" ca="1" si="1008"/>
        <v>45</v>
      </c>
      <c r="M5864">
        <f t="shared" ca="1" si="1009"/>
        <v>2017</v>
      </c>
      <c r="N5864">
        <f t="shared" ca="1" si="1010"/>
        <v>11</v>
      </c>
      <c r="O5864">
        <f t="shared" ca="1" si="1011"/>
        <v>2</v>
      </c>
    </row>
    <row r="5865" spans="2:15">
      <c r="B5865" s="8" t="e">
        <f t="shared" ca="1" si="1001"/>
        <v>#REF!</v>
      </c>
      <c r="C5865" s="7">
        <f t="shared" ca="1" si="1002"/>
        <v>49</v>
      </c>
      <c r="D5865" s="7">
        <f t="shared" ca="1" si="1003"/>
        <v>25</v>
      </c>
      <c r="E5865" s="7">
        <f t="shared" ca="1" si="1004"/>
        <v>2592</v>
      </c>
      <c r="F5865" s="9">
        <f t="shared" ca="1" si="1005"/>
        <v>1779</v>
      </c>
      <c r="G5865" s="21" t="s">
        <v>36</v>
      </c>
      <c r="H5865">
        <f t="shared" ca="1" si="1006"/>
        <v>1</v>
      </c>
      <c r="I5865" t="e">
        <f ca="1">INDEX(#REF!,MATCH(бэкэнд2!H5865,#REF!,0))</f>
        <v>#REF!</v>
      </c>
      <c r="J5865">
        <f t="shared" ca="1" si="1007"/>
        <v>355</v>
      </c>
      <c r="K5865">
        <f t="shared" ca="1" si="1008"/>
        <v>88</v>
      </c>
      <c r="L5865">
        <f t="shared" ca="1" si="1008"/>
        <v>53</v>
      </c>
      <c r="M5865">
        <f t="shared" ca="1" si="1009"/>
        <v>2018</v>
      </c>
      <c r="N5865">
        <f t="shared" ca="1" si="1010"/>
        <v>3</v>
      </c>
      <c r="O5865">
        <f t="shared" ca="1" si="1011"/>
        <v>23</v>
      </c>
    </row>
    <row r="5866" spans="2:15">
      <c r="B5866" s="8" t="e">
        <f t="shared" ca="1" si="1001"/>
        <v>#REF!</v>
      </c>
      <c r="C5866" s="7">
        <f t="shared" ca="1" si="1002"/>
        <v>120</v>
      </c>
      <c r="D5866" s="7">
        <f t="shared" ca="1" si="1003"/>
        <v>60</v>
      </c>
      <c r="E5866" s="7">
        <f t="shared" ca="1" si="1004"/>
        <v>1434</v>
      </c>
      <c r="F5866" s="9">
        <f t="shared" ca="1" si="1005"/>
        <v>1630</v>
      </c>
      <c r="G5866" s="21" t="s">
        <v>36</v>
      </c>
      <c r="H5866">
        <f t="shared" ca="1" si="1006"/>
        <v>6</v>
      </c>
      <c r="I5866" t="e">
        <f ca="1">INDEX(#REF!,MATCH(бэкэнд2!H5866,#REF!,0))</f>
        <v>#REF!</v>
      </c>
      <c r="J5866">
        <f t="shared" ca="1" si="1007"/>
        <v>577</v>
      </c>
      <c r="K5866">
        <f t="shared" ca="1" si="1008"/>
        <v>11</v>
      </c>
      <c r="L5866">
        <f t="shared" ca="1" si="1008"/>
        <v>80</v>
      </c>
      <c r="M5866">
        <f t="shared" ca="1" si="1009"/>
        <v>2019</v>
      </c>
      <c r="N5866">
        <f t="shared" ca="1" si="1010"/>
        <v>1</v>
      </c>
      <c r="O5866">
        <f t="shared" ca="1" si="1011"/>
        <v>2</v>
      </c>
    </row>
    <row r="5867" spans="2:15">
      <c r="B5867" s="8" t="e">
        <f t="shared" ca="1" si="1001"/>
        <v>#REF!</v>
      </c>
      <c r="C5867" s="7">
        <f t="shared" ca="1" si="1002"/>
        <v>138</v>
      </c>
      <c r="D5867" s="7">
        <f t="shared" ca="1" si="1003"/>
        <v>46</v>
      </c>
      <c r="E5867" s="7">
        <f t="shared" ca="1" si="1004"/>
        <v>2828</v>
      </c>
      <c r="F5867" s="9">
        <f t="shared" ca="1" si="1005"/>
        <v>2057</v>
      </c>
      <c r="G5867" s="21" t="s">
        <v>36</v>
      </c>
      <c r="H5867">
        <f t="shared" ca="1" si="1006"/>
        <v>10</v>
      </c>
      <c r="I5867" t="e">
        <f ca="1">INDEX(#REF!,MATCH(бэкэнд2!H5867,#REF!,0))</f>
        <v>#REF!</v>
      </c>
      <c r="J5867">
        <f t="shared" ca="1" si="1007"/>
        <v>530</v>
      </c>
      <c r="K5867">
        <f t="shared" ca="1" si="1008"/>
        <v>20</v>
      </c>
      <c r="L5867">
        <f t="shared" ca="1" si="1008"/>
        <v>43</v>
      </c>
      <c r="M5867">
        <f t="shared" ca="1" si="1009"/>
        <v>2019</v>
      </c>
      <c r="N5867">
        <f t="shared" ca="1" si="1010"/>
        <v>7</v>
      </c>
      <c r="O5867">
        <f t="shared" ca="1" si="1011"/>
        <v>17</v>
      </c>
    </row>
    <row r="5868" spans="2:15">
      <c r="B5868" s="8" t="e">
        <f t="shared" ca="1" si="1001"/>
        <v>#REF!</v>
      </c>
      <c r="C5868" s="7">
        <f t="shared" ca="1" si="1002"/>
        <v>165</v>
      </c>
      <c r="D5868" s="7">
        <f t="shared" ca="1" si="1003"/>
        <v>83</v>
      </c>
      <c r="E5868" s="7">
        <f t="shared" ca="1" si="1004"/>
        <v>1721</v>
      </c>
      <c r="F5868" s="9">
        <f t="shared" ca="1" si="1005"/>
        <v>2693</v>
      </c>
      <c r="G5868" s="21" t="s">
        <v>36</v>
      </c>
      <c r="H5868">
        <f t="shared" ca="1" si="1006"/>
        <v>8</v>
      </c>
      <c r="I5868" t="e">
        <f ca="1">INDEX(#REF!,MATCH(бэкэнд2!H5868,#REF!,0))</f>
        <v>#REF!</v>
      </c>
      <c r="J5868">
        <f t="shared" ca="1" si="1007"/>
        <v>845</v>
      </c>
      <c r="K5868">
        <f t="shared" ca="1" si="1008"/>
        <v>32</v>
      </c>
      <c r="L5868">
        <f t="shared" ca="1" si="1008"/>
        <v>71</v>
      </c>
      <c r="M5868">
        <f t="shared" ca="1" si="1009"/>
        <v>2019</v>
      </c>
      <c r="N5868">
        <f t="shared" ca="1" si="1010"/>
        <v>7</v>
      </c>
      <c r="O5868">
        <f t="shared" ca="1" si="1011"/>
        <v>28</v>
      </c>
    </row>
    <row r="5869" spans="2:15">
      <c r="B5869" s="8" t="e">
        <f t="shared" ca="1" si="1001"/>
        <v>#REF!</v>
      </c>
      <c r="C5869" s="7">
        <f t="shared" ca="1" si="1002"/>
        <v>212</v>
      </c>
      <c r="D5869" s="7">
        <f t="shared" ca="1" si="1003"/>
        <v>71</v>
      </c>
      <c r="E5869" s="7">
        <f t="shared" ca="1" si="1004"/>
        <v>1176</v>
      </c>
      <c r="F5869" s="9">
        <f t="shared" ca="1" si="1005"/>
        <v>1862</v>
      </c>
      <c r="G5869" s="21" t="s">
        <v>36</v>
      </c>
      <c r="H5869">
        <f t="shared" ca="1" si="1006"/>
        <v>2</v>
      </c>
      <c r="I5869" t="e">
        <f ca="1">INDEX(#REF!,MATCH(бэкэнд2!H5869,#REF!,0))</f>
        <v>#REF!</v>
      </c>
      <c r="J5869">
        <f t="shared" ca="1" si="1007"/>
        <v>510</v>
      </c>
      <c r="K5869">
        <f t="shared" ca="1" si="1008"/>
        <v>68</v>
      </c>
      <c r="L5869">
        <f t="shared" ca="1" si="1008"/>
        <v>63</v>
      </c>
      <c r="M5869">
        <f t="shared" ca="1" si="1009"/>
        <v>2019</v>
      </c>
      <c r="N5869">
        <f t="shared" ca="1" si="1010"/>
        <v>4</v>
      </c>
      <c r="O5869">
        <f t="shared" ca="1" si="1011"/>
        <v>18</v>
      </c>
    </row>
    <row r="5870" spans="2:15">
      <c r="B5870" s="8" t="e">
        <f t="shared" ca="1" si="1001"/>
        <v>#REF!</v>
      </c>
      <c r="C5870" s="7">
        <f t="shared" ca="1" si="1002"/>
        <v>204</v>
      </c>
      <c r="D5870" s="7">
        <f t="shared" ca="1" si="1003"/>
        <v>68</v>
      </c>
      <c r="E5870" s="7">
        <f t="shared" ca="1" si="1004"/>
        <v>2197</v>
      </c>
      <c r="F5870" s="9">
        <f t="shared" ca="1" si="1005"/>
        <v>2316</v>
      </c>
      <c r="G5870" s="21" t="s">
        <v>36</v>
      </c>
      <c r="H5870">
        <f t="shared" ca="1" si="1006"/>
        <v>8</v>
      </c>
      <c r="I5870" t="e">
        <f ca="1">INDEX(#REF!,MATCH(бэкэнд2!H5870,#REF!,0))</f>
        <v>#REF!</v>
      </c>
      <c r="J5870">
        <f t="shared" ca="1" si="1007"/>
        <v>238</v>
      </c>
      <c r="K5870">
        <f t="shared" ca="1" si="1008"/>
        <v>49</v>
      </c>
      <c r="L5870">
        <f t="shared" ca="1" si="1008"/>
        <v>52</v>
      </c>
      <c r="M5870">
        <f t="shared" ca="1" si="1009"/>
        <v>2019</v>
      </c>
      <c r="N5870">
        <f t="shared" ca="1" si="1010"/>
        <v>7</v>
      </c>
      <c r="O5870">
        <f t="shared" ca="1" si="1011"/>
        <v>13</v>
      </c>
    </row>
    <row r="5871" spans="2:15">
      <c r="B5871" s="8" t="e">
        <f t="shared" ca="1" si="1001"/>
        <v>#REF!</v>
      </c>
      <c r="C5871" s="7">
        <f t="shared" ca="1" si="1002"/>
        <v>77</v>
      </c>
      <c r="D5871" s="7">
        <f t="shared" ca="1" si="1003"/>
        <v>26</v>
      </c>
      <c r="E5871" s="7">
        <f t="shared" ca="1" si="1004"/>
        <v>1892</v>
      </c>
      <c r="F5871" s="9">
        <f t="shared" ca="1" si="1005"/>
        <v>685</v>
      </c>
      <c r="G5871" s="21" t="s">
        <v>36</v>
      </c>
      <c r="H5871">
        <f t="shared" ca="1" si="1006"/>
        <v>12</v>
      </c>
      <c r="I5871" t="e">
        <f ca="1">INDEX(#REF!,MATCH(бэкэнд2!H5871,#REF!,0))</f>
        <v>#REF!</v>
      </c>
      <c r="J5871">
        <f t="shared" ca="1" si="1007"/>
        <v>411</v>
      </c>
      <c r="K5871">
        <f t="shared" ca="1" si="1008"/>
        <v>30</v>
      </c>
      <c r="L5871">
        <f t="shared" ca="1" si="1008"/>
        <v>66</v>
      </c>
      <c r="M5871">
        <f t="shared" ca="1" si="1009"/>
        <v>2018</v>
      </c>
      <c r="N5871">
        <f t="shared" ca="1" si="1010"/>
        <v>2</v>
      </c>
      <c r="O5871">
        <f t="shared" ca="1" si="1011"/>
        <v>23</v>
      </c>
    </row>
    <row r="5872" spans="2:15">
      <c r="B5872" s="8" t="e">
        <f t="shared" ca="1" si="1001"/>
        <v>#REF!</v>
      </c>
      <c r="C5872" s="7">
        <f t="shared" ca="1" si="1002"/>
        <v>41</v>
      </c>
      <c r="D5872" s="7">
        <f t="shared" ca="1" si="1003"/>
        <v>21</v>
      </c>
      <c r="E5872" s="7">
        <f t="shared" ca="1" si="1004"/>
        <v>2599</v>
      </c>
      <c r="F5872" s="9">
        <f t="shared" ca="1" si="1005"/>
        <v>1794</v>
      </c>
      <c r="G5872" s="21" t="s">
        <v>36</v>
      </c>
      <c r="H5872">
        <f t="shared" ca="1" si="1006"/>
        <v>6</v>
      </c>
      <c r="I5872" t="e">
        <f ca="1">INDEX(#REF!,MATCH(бэкэнд2!H5872,#REF!,0))</f>
        <v>#REF!</v>
      </c>
      <c r="J5872">
        <f t="shared" ca="1" si="1007"/>
        <v>299</v>
      </c>
      <c r="K5872">
        <f t="shared" ca="1" si="1008"/>
        <v>24</v>
      </c>
      <c r="L5872">
        <f t="shared" ca="1" si="1008"/>
        <v>99</v>
      </c>
      <c r="M5872">
        <f t="shared" ca="1" si="1009"/>
        <v>2019</v>
      </c>
      <c r="N5872">
        <f t="shared" ca="1" si="1010"/>
        <v>2</v>
      </c>
      <c r="O5872">
        <f t="shared" ca="1" si="1011"/>
        <v>27</v>
      </c>
    </row>
    <row r="5873" spans="2:15">
      <c r="B5873" s="8" t="e">
        <f t="shared" ca="1" si="1001"/>
        <v>#REF!</v>
      </c>
      <c r="C5873" s="7">
        <f t="shared" ca="1" si="1002"/>
        <v>185</v>
      </c>
      <c r="D5873" s="7">
        <f t="shared" ca="1" si="1003"/>
        <v>62</v>
      </c>
      <c r="E5873" s="7">
        <f t="shared" ca="1" si="1004"/>
        <v>1152</v>
      </c>
      <c r="F5873" s="9">
        <f t="shared" ca="1" si="1005"/>
        <v>1532</v>
      </c>
      <c r="G5873" s="21" t="s">
        <v>36</v>
      </c>
      <c r="H5873">
        <f t="shared" ca="1" si="1006"/>
        <v>10</v>
      </c>
      <c r="I5873" t="e">
        <f ca="1">INDEX(#REF!,MATCH(бэкэнд2!H5873,#REF!,0))</f>
        <v>#REF!</v>
      </c>
      <c r="J5873">
        <f t="shared" ca="1" si="1007"/>
        <v>914</v>
      </c>
      <c r="K5873">
        <f t="shared" ca="1" si="1008"/>
        <v>18</v>
      </c>
      <c r="L5873">
        <f t="shared" ca="1" si="1008"/>
        <v>92</v>
      </c>
      <c r="M5873">
        <f t="shared" ca="1" si="1009"/>
        <v>2019</v>
      </c>
      <c r="N5873">
        <f t="shared" ca="1" si="1010"/>
        <v>2</v>
      </c>
      <c r="O5873">
        <f t="shared" ca="1" si="1011"/>
        <v>20</v>
      </c>
    </row>
    <row r="5874" spans="2:15">
      <c r="B5874" s="8" t="e">
        <f t="shared" ca="1" si="1001"/>
        <v>#REF!</v>
      </c>
      <c r="C5874" s="7">
        <f t="shared" ca="1" si="1002"/>
        <v>53</v>
      </c>
      <c r="D5874" s="7">
        <f t="shared" ca="1" si="1003"/>
        <v>14</v>
      </c>
      <c r="E5874" s="7">
        <f t="shared" ca="1" si="1004"/>
        <v>1595</v>
      </c>
      <c r="F5874" s="9">
        <f t="shared" ca="1" si="1005"/>
        <v>881</v>
      </c>
      <c r="G5874" s="21" t="s">
        <v>36</v>
      </c>
      <c r="H5874">
        <f t="shared" ca="1" si="1006"/>
        <v>6</v>
      </c>
      <c r="I5874" t="e">
        <f ca="1">INDEX(#REF!,MATCH(бэкэнд2!H5874,#REF!,0))</f>
        <v>#REF!</v>
      </c>
      <c r="J5874">
        <f t="shared" ca="1" si="1007"/>
        <v>881</v>
      </c>
      <c r="K5874">
        <f t="shared" ca="1" si="1008"/>
        <v>89</v>
      </c>
      <c r="L5874">
        <f t="shared" ca="1" si="1008"/>
        <v>92</v>
      </c>
      <c r="M5874">
        <f t="shared" ca="1" si="1009"/>
        <v>2019</v>
      </c>
      <c r="N5874">
        <f t="shared" ca="1" si="1010"/>
        <v>1</v>
      </c>
      <c r="O5874">
        <f t="shared" ca="1" si="1011"/>
        <v>28</v>
      </c>
    </row>
    <row r="5875" spans="2:15">
      <c r="B5875" s="8" t="e">
        <f t="shared" ca="1" si="1001"/>
        <v>#REF!</v>
      </c>
      <c r="C5875" s="7">
        <f t="shared" ca="1" si="1002"/>
        <v>160</v>
      </c>
      <c r="D5875" s="7">
        <f t="shared" ca="1" si="1003"/>
        <v>54</v>
      </c>
      <c r="E5875" s="7">
        <f t="shared" ca="1" si="1004"/>
        <v>1411</v>
      </c>
      <c r="F5875" s="9">
        <f t="shared" ca="1" si="1005"/>
        <v>1279</v>
      </c>
      <c r="G5875" s="21" t="s">
        <v>36</v>
      </c>
      <c r="H5875">
        <f t="shared" ca="1" si="1006"/>
        <v>3</v>
      </c>
      <c r="I5875" t="e">
        <f ca="1">INDEX(#REF!,MATCH(бэкэнд2!H5875,#REF!,0))</f>
        <v>#REF!</v>
      </c>
      <c r="J5875">
        <f t="shared" ca="1" si="1007"/>
        <v>986</v>
      </c>
      <c r="K5875">
        <f t="shared" ca="1" si="1008"/>
        <v>37</v>
      </c>
      <c r="L5875">
        <f t="shared" ca="1" si="1008"/>
        <v>82</v>
      </c>
      <c r="M5875">
        <f t="shared" ca="1" si="1009"/>
        <v>2018</v>
      </c>
      <c r="N5875">
        <f t="shared" ca="1" si="1010"/>
        <v>7</v>
      </c>
      <c r="O5875">
        <f t="shared" ca="1" si="1011"/>
        <v>22</v>
      </c>
    </row>
    <row r="5876" spans="2:15">
      <c r="B5876" s="8" t="e">
        <f t="shared" ca="1" si="1001"/>
        <v>#REF!</v>
      </c>
      <c r="C5876" s="7">
        <f t="shared" ca="1" si="1002"/>
        <v>188</v>
      </c>
      <c r="D5876" s="7">
        <f t="shared" ca="1" si="1003"/>
        <v>94</v>
      </c>
      <c r="E5876" s="7">
        <f t="shared" ca="1" si="1004"/>
        <v>2042</v>
      </c>
      <c r="F5876" s="9">
        <f t="shared" ca="1" si="1005"/>
        <v>2814</v>
      </c>
      <c r="G5876" s="21" t="s">
        <v>36</v>
      </c>
      <c r="H5876">
        <f t="shared" ca="1" si="1006"/>
        <v>5</v>
      </c>
      <c r="I5876" t="e">
        <f ca="1">INDEX(#REF!,MATCH(бэкэнд2!H5876,#REF!,0))</f>
        <v>#REF!</v>
      </c>
      <c r="J5876">
        <f t="shared" ca="1" si="1007"/>
        <v>531</v>
      </c>
      <c r="K5876">
        <f t="shared" ca="1" si="1008"/>
        <v>42</v>
      </c>
      <c r="L5876">
        <f t="shared" ca="1" si="1008"/>
        <v>66</v>
      </c>
      <c r="M5876">
        <f t="shared" ca="1" si="1009"/>
        <v>2019</v>
      </c>
      <c r="N5876">
        <f t="shared" ca="1" si="1010"/>
        <v>8</v>
      </c>
      <c r="O5876">
        <f t="shared" ca="1" si="1011"/>
        <v>8</v>
      </c>
    </row>
    <row r="5877" spans="2:15">
      <c r="B5877" s="8" t="e">
        <f t="shared" ca="1" si="1001"/>
        <v>#REF!</v>
      </c>
      <c r="C5877" s="7">
        <f t="shared" ca="1" si="1002"/>
        <v>224</v>
      </c>
      <c r="D5877" s="7">
        <f t="shared" ca="1" si="1003"/>
        <v>112</v>
      </c>
      <c r="E5877" s="7">
        <f t="shared" ca="1" si="1004"/>
        <v>1749</v>
      </c>
      <c r="F5877" s="9">
        <f t="shared" ca="1" si="1005"/>
        <v>2468</v>
      </c>
      <c r="G5877" s="21" t="s">
        <v>36</v>
      </c>
      <c r="H5877">
        <f t="shared" ca="1" si="1006"/>
        <v>7</v>
      </c>
      <c r="I5877" t="e">
        <f ca="1">INDEX(#REF!,MATCH(бэкэнд2!H5877,#REF!,0))</f>
        <v>#REF!</v>
      </c>
      <c r="J5877">
        <f t="shared" ca="1" si="1007"/>
        <v>732</v>
      </c>
      <c r="K5877">
        <f t="shared" ca="1" si="1008"/>
        <v>46</v>
      </c>
      <c r="L5877">
        <f t="shared" ca="1" si="1008"/>
        <v>70</v>
      </c>
      <c r="M5877">
        <f t="shared" ca="1" si="1009"/>
        <v>2019</v>
      </c>
      <c r="N5877">
        <f t="shared" ca="1" si="1010"/>
        <v>2</v>
      </c>
      <c r="O5877">
        <f t="shared" ca="1" si="1011"/>
        <v>28</v>
      </c>
    </row>
    <row r="5878" spans="2:15">
      <c r="B5878" s="8" t="e">
        <f t="shared" ca="1" si="1001"/>
        <v>#REF!</v>
      </c>
      <c r="C5878" s="7">
        <f t="shared" ca="1" si="1002"/>
        <v>209</v>
      </c>
      <c r="D5878" s="7">
        <f t="shared" ca="1" si="1003"/>
        <v>70</v>
      </c>
      <c r="E5878" s="7">
        <f t="shared" ca="1" si="1004"/>
        <v>2735</v>
      </c>
      <c r="F5878" s="9">
        <f t="shared" ca="1" si="1005"/>
        <v>2358</v>
      </c>
      <c r="G5878" s="21" t="s">
        <v>36</v>
      </c>
      <c r="H5878">
        <f t="shared" ca="1" si="1006"/>
        <v>3</v>
      </c>
      <c r="I5878" t="e">
        <f ca="1">INDEX(#REF!,MATCH(бэкэнд2!H5878,#REF!,0))</f>
        <v>#REF!</v>
      </c>
      <c r="J5878">
        <f t="shared" ca="1" si="1007"/>
        <v>518</v>
      </c>
      <c r="K5878">
        <f t="shared" ca="1" si="1008"/>
        <v>45</v>
      </c>
      <c r="L5878">
        <f t="shared" ca="1" si="1008"/>
        <v>81</v>
      </c>
      <c r="M5878">
        <f t="shared" ca="1" si="1009"/>
        <v>2019</v>
      </c>
      <c r="N5878">
        <f t="shared" ca="1" si="1010"/>
        <v>1</v>
      </c>
      <c r="O5878">
        <f t="shared" ca="1" si="1011"/>
        <v>12</v>
      </c>
    </row>
    <row r="5879" spans="2:15">
      <c r="B5879" s="8" t="e">
        <f t="shared" ca="1" si="1001"/>
        <v>#REF!</v>
      </c>
      <c r="C5879" s="7">
        <f t="shared" ca="1" si="1002"/>
        <v>146</v>
      </c>
      <c r="D5879" s="7">
        <f t="shared" ca="1" si="1003"/>
        <v>49</v>
      </c>
      <c r="E5879" s="7">
        <f t="shared" ca="1" si="1004"/>
        <v>3112</v>
      </c>
      <c r="F5879" s="9">
        <f t="shared" ca="1" si="1005"/>
        <v>2046</v>
      </c>
      <c r="G5879" s="21" t="s">
        <v>36</v>
      </c>
      <c r="H5879">
        <f t="shared" ca="1" si="1006"/>
        <v>6</v>
      </c>
      <c r="I5879" t="e">
        <f ca="1">INDEX(#REF!,MATCH(бэкэнд2!H5879,#REF!,0))</f>
        <v>#REF!</v>
      </c>
      <c r="J5879">
        <f t="shared" ca="1" si="1007"/>
        <v>106</v>
      </c>
      <c r="K5879">
        <f t="shared" ca="1" si="1008"/>
        <v>41</v>
      </c>
      <c r="L5879">
        <f t="shared" ca="1" si="1008"/>
        <v>73</v>
      </c>
      <c r="M5879">
        <f t="shared" ca="1" si="1009"/>
        <v>2018</v>
      </c>
      <c r="N5879">
        <f t="shared" ca="1" si="1010"/>
        <v>7</v>
      </c>
      <c r="O5879">
        <f t="shared" ca="1" si="1011"/>
        <v>13</v>
      </c>
    </row>
    <row r="5880" spans="2:15">
      <c r="B5880" s="8" t="e">
        <f t="shared" ca="1" si="1001"/>
        <v>#REF!</v>
      </c>
      <c r="C5880" s="7">
        <f t="shared" ca="1" si="1002"/>
        <v>109</v>
      </c>
      <c r="D5880" s="7">
        <f t="shared" ca="1" si="1003"/>
        <v>37</v>
      </c>
      <c r="E5880" s="7">
        <f t="shared" ca="1" si="1004"/>
        <v>298</v>
      </c>
      <c r="F5880" s="9">
        <f t="shared" ca="1" si="1005"/>
        <v>650</v>
      </c>
      <c r="G5880" s="21" t="s">
        <v>36</v>
      </c>
      <c r="H5880">
        <f t="shared" ca="1" si="1006"/>
        <v>8</v>
      </c>
      <c r="I5880" t="e">
        <f ca="1">INDEX(#REF!,MATCH(бэкэнд2!H5880,#REF!,0))</f>
        <v>#REF!</v>
      </c>
      <c r="J5880">
        <f t="shared" ca="1" si="1007"/>
        <v>250</v>
      </c>
      <c r="K5880">
        <f t="shared" ca="1" si="1008"/>
        <v>46</v>
      </c>
      <c r="L5880">
        <f t="shared" ca="1" si="1008"/>
        <v>77</v>
      </c>
      <c r="M5880">
        <f t="shared" ca="1" si="1009"/>
        <v>2019</v>
      </c>
      <c r="N5880">
        <f t="shared" ca="1" si="1010"/>
        <v>3</v>
      </c>
      <c r="O5880">
        <f t="shared" ca="1" si="1011"/>
        <v>15</v>
      </c>
    </row>
    <row r="5881" spans="2:15">
      <c r="B5881" s="8" t="e">
        <f t="shared" ca="1" si="1001"/>
        <v>#REF!</v>
      </c>
      <c r="C5881" s="7">
        <f t="shared" ca="1" si="1002"/>
        <v>232</v>
      </c>
      <c r="D5881" s="7">
        <f t="shared" ca="1" si="1003"/>
        <v>58</v>
      </c>
      <c r="E5881" s="7">
        <f t="shared" ca="1" si="1004"/>
        <v>1931</v>
      </c>
      <c r="F5881" s="9">
        <f t="shared" ca="1" si="1005"/>
        <v>2824</v>
      </c>
      <c r="G5881" s="21" t="s">
        <v>36</v>
      </c>
      <c r="H5881">
        <f t="shared" ca="1" si="1006"/>
        <v>9</v>
      </c>
      <c r="I5881" t="e">
        <f ca="1">INDEX(#REF!,MATCH(бэкэнд2!H5881,#REF!,0))</f>
        <v>#REF!</v>
      </c>
      <c r="J5881">
        <f t="shared" ca="1" si="1007"/>
        <v>166</v>
      </c>
      <c r="K5881">
        <f t="shared" ca="1" si="1008"/>
        <v>21</v>
      </c>
      <c r="L5881">
        <f t="shared" ca="1" si="1008"/>
        <v>13</v>
      </c>
      <c r="M5881">
        <f t="shared" ca="1" si="1009"/>
        <v>2019</v>
      </c>
      <c r="N5881">
        <f t="shared" ca="1" si="1010"/>
        <v>4</v>
      </c>
      <c r="O5881">
        <f t="shared" ca="1" si="1011"/>
        <v>14</v>
      </c>
    </row>
    <row r="5882" spans="2:15">
      <c r="B5882" s="8" t="e">
        <f t="shared" ca="1" si="1001"/>
        <v>#REF!</v>
      </c>
      <c r="C5882" s="7">
        <f t="shared" ca="1" si="1002"/>
        <v>67</v>
      </c>
      <c r="D5882" s="7">
        <f t="shared" ca="1" si="1003"/>
        <v>17</v>
      </c>
      <c r="E5882" s="7">
        <f t="shared" ca="1" si="1004"/>
        <v>2052</v>
      </c>
      <c r="F5882" s="9">
        <f t="shared" ca="1" si="1005"/>
        <v>921</v>
      </c>
      <c r="G5882" s="21" t="s">
        <v>36</v>
      </c>
      <c r="H5882">
        <f t="shared" ca="1" si="1006"/>
        <v>1</v>
      </c>
      <c r="I5882" t="e">
        <f ca="1">INDEX(#REF!,MATCH(бэкэнд2!H5882,#REF!,0))</f>
        <v>#REF!</v>
      </c>
      <c r="J5882">
        <f t="shared" ca="1" si="1007"/>
        <v>553</v>
      </c>
      <c r="K5882">
        <f t="shared" ca="1" si="1008"/>
        <v>13</v>
      </c>
      <c r="L5882">
        <f t="shared" ca="1" si="1008"/>
        <v>83</v>
      </c>
      <c r="M5882">
        <f t="shared" ca="1" si="1009"/>
        <v>2018</v>
      </c>
      <c r="N5882">
        <f t="shared" ca="1" si="1010"/>
        <v>12</v>
      </c>
      <c r="O5882">
        <f t="shared" ca="1" si="1011"/>
        <v>19</v>
      </c>
    </row>
    <row r="5883" spans="2:15">
      <c r="B5883" s="8" t="e">
        <f t="shared" ca="1" si="1001"/>
        <v>#REF!</v>
      </c>
      <c r="C5883" s="7">
        <f t="shared" ca="1" si="1002"/>
        <v>239</v>
      </c>
      <c r="D5883" s="7">
        <f t="shared" ca="1" si="1003"/>
        <v>80</v>
      </c>
      <c r="E5883" s="7">
        <f t="shared" ca="1" si="1004"/>
        <v>2875</v>
      </c>
      <c r="F5883" s="9">
        <f t="shared" ca="1" si="1005"/>
        <v>3737</v>
      </c>
      <c r="G5883" s="21" t="s">
        <v>36</v>
      </c>
      <c r="H5883">
        <f t="shared" ca="1" si="1006"/>
        <v>9</v>
      </c>
      <c r="I5883" t="e">
        <f ca="1">INDEX(#REF!,MATCH(бэкэнд2!H5883,#REF!,0))</f>
        <v>#REF!</v>
      </c>
      <c r="J5883">
        <f t="shared" ca="1" si="1007"/>
        <v>673</v>
      </c>
      <c r="K5883">
        <f t="shared" ca="1" si="1008"/>
        <v>71</v>
      </c>
      <c r="L5883">
        <f t="shared" ca="1" si="1008"/>
        <v>66</v>
      </c>
      <c r="M5883">
        <f t="shared" ca="1" si="1009"/>
        <v>2019</v>
      </c>
      <c r="N5883">
        <f t="shared" ca="1" si="1010"/>
        <v>2</v>
      </c>
      <c r="O5883">
        <f t="shared" ca="1" si="1011"/>
        <v>5</v>
      </c>
    </row>
    <row r="5884" spans="2:15">
      <c r="B5884" s="8" t="e">
        <f t="shared" ca="1" si="1001"/>
        <v>#REF!</v>
      </c>
      <c r="C5884" s="7">
        <f t="shared" ca="1" si="1002"/>
        <v>146</v>
      </c>
      <c r="D5884" s="7">
        <f t="shared" ca="1" si="1003"/>
        <v>49</v>
      </c>
      <c r="E5884" s="7">
        <f t="shared" ca="1" si="1004"/>
        <v>2684</v>
      </c>
      <c r="F5884" s="9">
        <f t="shared" ca="1" si="1005"/>
        <v>2107</v>
      </c>
      <c r="G5884" s="21" t="s">
        <v>36</v>
      </c>
      <c r="H5884">
        <f t="shared" ca="1" si="1006"/>
        <v>12</v>
      </c>
      <c r="I5884" t="e">
        <f ca="1">INDEX(#REF!,MATCH(бэкэнд2!H5884,#REF!,0))</f>
        <v>#REF!</v>
      </c>
      <c r="J5884">
        <f t="shared" ca="1" si="1007"/>
        <v>372</v>
      </c>
      <c r="K5884">
        <f t="shared" ca="1" si="1008"/>
        <v>89</v>
      </c>
      <c r="L5884">
        <f t="shared" ca="1" si="1008"/>
        <v>29</v>
      </c>
      <c r="M5884">
        <f t="shared" ca="1" si="1009"/>
        <v>2019</v>
      </c>
      <c r="N5884">
        <f t="shared" ca="1" si="1010"/>
        <v>3</v>
      </c>
      <c r="O5884">
        <f t="shared" ca="1" si="1011"/>
        <v>18</v>
      </c>
    </row>
    <row r="5885" spans="2:15">
      <c r="B5885" s="8" t="e">
        <f t="shared" ca="1" si="1001"/>
        <v>#REF!</v>
      </c>
      <c r="C5885" s="7">
        <f t="shared" ca="1" si="1002"/>
        <v>187</v>
      </c>
      <c r="D5885" s="7">
        <f t="shared" ca="1" si="1003"/>
        <v>94</v>
      </c>
      <c r="E5885" s="7">
        <f t="shared" ca="1" si="1004"/>
        <v>2852</v>
      </c>
      <c r="F5885" s="9">
        <f t="shared" ca="1" si="1005"/>
        <v>3584</v>
      </c>
      <c r="G5885" s="21" t="s">
        <v>36</v>
      </c>
      <c r="H5885">
        <f t="shared" ca="1" si="1006"/>
        <v>7</v>
      </c>
      <c r="I5885" t="e">
        <f ca="1">INDEX(#REF!,MATCH(бэкэнд2!H5885,#REF!,0))</f>
        <v>#REF!</v>
      </c>
      <c r="J5885">
        <f t="shared" ca="1" si="1007"/>
        <v>890</v>
      </c>
      <c r="K5885">
        <f t="shared" ca="1" si="1008"/>
        <v>82</v>
      </c>
      <c r="L5885">
        <f t="shared" ca="1" si="1008"/>
        <v>76</v>
      </c>
      <c r="M5885">
        <f t="shared" ca="1" si="1009"/>
        <v>2019</v>
      </c>
      <c r="N5885">
        <f t="shared" ca="1" si="1010"/>
        <v>2</v>
      </c>
      <c r="O5885">
        <f t="shared" ca="1" si="1011"/>
        <v>13</v>
      </c>
    </row>
    <row r="5886" spans="2:15">
      <c r="B5886" s="8" t="e">
        <f t="shared" ca="1" si="1001"/>
        <v>#REF!</v>
      </c>
      <c r="C5886" s="7">
        <f t="shared" ca="1" si="1002"/>
        <v>214</v>
      </c>
      <c r="D5886" s="7">
        <f t="shared" ca="1" si="1003"/>
        <v>72</v>
      </c>
      <c r="E5886" s="7">
        <f t="shared" ca="1" si="1004"/>
        <v>2076</v>
      </c>
      <c r="F5886" s="9">
        <f t="shared" ca="1" si="1005"/>
        <v>2987</v>
      </c>
      <c r="G5886" s="21" t="s">
        <v>36</v>
      </c>
      <c r="H5886">
        <f t="shared" ca="1" si="1006"/>
        <v>6</v>
      </c>
      <c r="I5886" t="e">
        <f ca="1">INDEX(#REF!,MATCH(бэкэнд2!H5886,#REF!,0))</f>
        <v>#REF!</v>
      </c>
      <c r="J5886">
        <f t="shared" ca="1" si="1007"/>
        <v>834</v>
      </c>
      <c r="K5886">
        <f t="shared" ca="1" si="1008"/>
        <v>74</v>
      </c>
      <c r="L5886">
        <f t="shared" ca="1" si="1008"/>
        <v>20</v>
      </c>
      <c r="M5886">
        <f t="shared" ca="1" si="1009"/>
        <v>2019</v>
      </c>
      <c r="N5886">
        <f t="shared" ca="1" si="1010"/>
        <v>2</v>
      </c>
      <c r="O5886">
        <f t="shared" ca="1" si="1011"/>
        <v>24</v>
      </c>
    </row>
    <row r="5887" spans="2:15">
      <c r="B5887" s="8" t="e">
        <f t="shared" ca="1" si="1001"/>
        <v>#REF!</v>
      </c>
      <c r="C5887" s="7">
        <f t="shared" ca="1" si="1002"/>
        <v>145</v>
      </c>
      <c r="D5887" s="7">
        <f t="shared" ca="1" si="1003"/>
        <v>37</v>
      </c>
      <c r="E5887" s="7">
        <f t="shared" ca="1" si="1004"/>
        <v>1859</v>
      </c>
      <c r="F5887" s="9">
        <f t="shared" ca="1" si="1005"/>
        <v>1832</v>
      </c>
      <c r="G5887" s="21" t="s">
        <v>36</v>
      </c>
      <c r="H5887">
        <f t="shared" ca="1" si="1006"/>
        <v>11</v>
      </c>
      <c r="I5887" t="e">
        <f ca="1">INDEX(#REF!,MATCH(бэкэнд2!H5887,#REF!,0))</f>
        <v>#REF!</v>
      </c>
      <c r="J5887">
        <f t="shared" ca="1" si="1007"/>
        <v>541</v>
      </c>
      <c r="K5887">
        <f t="shared" ca="1" si="1008"/>
        <v>94</v>
      </c>
      <c r="L5887">
        <f t="shared" ca="1" si="1008"/>
        <v>30</v>
      </c>
      <c r="M5887">
        <f t="shared" ca="1" si="1009"/>
        <v>2019</v>
      </c>
      <c r="N5887">
        <f t="shared" ca="1" si="1010"/>
        <v>9</v>
      </c>
      <c r="O5887">
        <f t="shared" ca="1" si="1011"/>
        <v>25</v>
      </c>
    </row>
    <row r="5888" spans="2:15">
      <c r="B5888" s="8" t="e">
        <f t="shared" ca="1" si="1001"/>
        <v>#REF!</v>
      </c>
      <c r="C5888" s="7">
        <f t="shared" ca="1" si="1002"/>
        <v>96</v>
      </c>
      <c r="D5888" s="7">
        <f t="shared" ca="1" si="1003"/>
        <v>48</v>
      </c>
      <c r="E5888" s="7">
        <f t="shared" ca="1" si="1004"/>
        <v>2083</v>
      </c>
      <c r="F5888" s="9">
        <f t="shared" ca="1" si="1005"/>
        <v>1249</v>
      </c>
      <c r="G5888" s="21" t="s">
        <v>36</v>
      </c>
      <c r="H5888">
        <f t="shared" ca="1" si="1006"/>
        <v>2</v>
      </c>
      <c r="I5888" t="e">
        <f ca="1">INDEX(#REF!,MATCH(бэкэнд2!H5888,#REF!,0))</f>
        <v>#REF!</v>
      </c>
      <c r="J5888">
        <f t="shared" ca="1" si="1007"/>
        <v>639</v>
      </c>
      <c r="K5888">
        <f t="shared" ca="1" si="1008"/>
        <v>81</v>
      </c>
      <c r="L5888">
        <f t="shared" ca="1" si="1008"/>
        <v>40</v>
      </c>
      <c r="M5888">
        <f t="shared" ca="1" si="1009"/>
        <v>2019</v>
      </c>
      <c r="N5888">
        <f t="shared" ca="1" si="1010"/>
        <v>1</v>
      </c>
      <c r="O5888">
        <f t="shared" ca="1" si="1011"/>
        <v>16</v>
      </c>
    </row>
    <row r="5889" spans="2:15">
      <c r="B5889" s="8" t="e">
        <f t="shared" ca="1" si="1001"/>
        <v>#REF!</v>
      </c>
      <c r="C5889" s="7">
        <f t="shared" ca="1" si="1002"/>
        <v>115</v>
      </c>
      <c r="D5889" s="7">
        <f t="shared" ca="1" si="1003"/>
        <v>29</v>
      </c>
      <c r="E5889" s="7">
        <f t="shared" ca="1" si="1004"/>
        <v>1964</v>
      </c>
      <c r="F5889" s="9">
        <f t="shared" ca="1" si="1005"/>
        <v>1709</v>
      </c>
      <c r="G5889" s="21" t="s">
        <v>36</v>
      </c>
      <c r="H5889">
        <f t="shared" ca="1" si="1006"/>
        <v>1</v>
      </c>
      <c r="I5889" t="e">
        <f ca="1">INDEX(#REF!,MATCH(бэкэнд2!H5889,#REF!,0))</f>
        <v>#REF!</v>
      </c>
      <c r="J5889">
        <f t="shared" ca="1" si="1007"/>
        <v>196</v>
      </c>
      <c r="K5889">
        <f t="shared" ca="1" si="1008"/>
        <v>42</v>
      </c>
      <c r="L5889">
        <f t="shared" ca="1" si="1008"/>
        <v>21</v>
      </c>
      <c r="M5889">
        <f t="shared" ca="1" si="1009"/>
        <v>2019</v>
      </c>
      <c r="N5889">
        <f t="shared" ca="1" si="1010"/>
        <v>2</v>
      </c>
      <c r="O5889">
        <f t="shared" ca="1" si="1011"/>
        <v>1</v>
      </c>
    </row>
    <row r="5890" spans="2:15">
      <c r="B5890" s="8" t="e">
        <f t="shared" ca="1" si="1001"/>
        <v>#REF!</v>
      </c>
      <c r="C5890" s="7">
        <f t="shared" ca="1" si="1002"/>
        <v>204</v>
      </c>
      <c r="D5890" s="7">
        <f t="shared" ca="1" si="1003"/>
        <v>102</v>
      </c>
      <c r="E5890" s="7">
        <f t="shared" ca="1" si="1004"/>
        <v>3405</v>
      </c>
      <c r="F5890" s="9">
        <f t="shared" ca="1" si="1005"/>
        <v>4809</v>
      </c>
      <c r="G5890" s="21" t="s">
        <v>36</v>
      </c>
      <c r="H5890">
        <f t="shared" ca="1" si="1006"/>
        <v>5</v>
      </c>
      <c r="I5890" t="e">
        <f ca="1">INDEX(#REF!,MATCH(бэкэнд2!H5890,#REF!,0))</f>
        <v>#REF!</v>
      </c>
      <c r="J5890">
        <f t="shared" ca="1" si="1007"/>
        <v>574</v>
      </c>
      <c r="K5890">
        <f t="shared" ca="1" si="1008"/>
        <v>64</v>
      </c>
      <c r="L5890">
        <f t="shared" ca="1" si="1008"/>
        <v>69</v>
      </c>
      <c r="M5890">
        <f t="shared" ca="1" si="1009"/>
        <v>2019</v>
      </c>
      <c r="N5890">
        <f t="shared" ca="1" si="1010"/>
        <v>5</v>
      </c>
      <c r="O5890">
        <f t="shared" ca="1" si="1011"/>
        <v>21</v>
      </c>
    </row>
    <row r="5891" spans="2:15">
      <c r="B5891" s="8" t="e">
        <f t="shared" ca="1" si="1001"/>
        <v>#REF!</v>
      </c>
      <c r="C5891" s="7">
        <f t="shared" ca="1" si="1002"/>
        <v>127</v>
      </c>
      <c r="D5891" s="7">
        <f t="shared" ca="1" si="1003"/>
        <v>64</v>
      </c>
      <c r="E5891" s="7">
        <f t="shared" ca="1" si="1004"/>
        <v>1476</v>
      </c>
      <c r="F5891" s="9">
        <f t="shared" ca="1" si="1005"/>
        <v>1586</v>
      </c>
      <c r="G5891" s="21" t="s">
        <v>36</v>
      </c>
      <c r="H5891">
        <f t="shared" ca="1" si="1006"/>
        <v>1</v>
      </c>
      <c r="I5891" t="e">
        <f ca="1">INDEX(#REF!,MATCH(бэкэнд2!H5891,#REF!,0))</f>
        <v>#REF!</v>
      </c>
      <c r="J5891">
        <f t="shared" ca="1" si="1007"/>
        <v>855</v>
      </c>
      <c r="K5891">
        <f t="shared" ca="1" si="1008"/>
        <v>51</v>
      </c>
      <c r="L5891">
        <f t="shared" ca="1" si="1008"/>
        <v>97</v>
      </c>
      <c r="M5891">
        <f t="shared" ca="1" si="1009"/>
        <v>2019</v>
      </c>
      <c r="N5891">
        <f t="shared" ca="1" si="1010"/>
        <v>8</v>
      </c>
      <c r="O5891">
        <f t="shared" ca="1" si="1011"/>
        <v>11</v>
      </c>
    </row>
    <row r="5892" spans="2:15">
      <c r="B5892" s="8" t="e">
        <f t="shared" ref="B5892:B5955" ca="1" si="1012">G5892&amp;I5892&amp;J5892&amp;K5892&amp;L5892</f>
        <v>#REF!</v>
      </c>
      <c r="C5892" s="7">
        <f t="shared" ref="C5892:C5955" ca="1" si="1013">RANDBETWEEN(30,30*8)</f>
        <v>96</v>
      </c>
      <c r="D5892" s="7">
        <f t="shared" ref="D5892:D5955" ca="1" si="1014">ROUNDUP(C5892/RANDBETWEEN(2,4),0)</f>
        <v>48</v>
      </c>
      <c r="E5892" s="7">
        <f t="shared" ref="E5892:E5955" ca="1" si="1015">RANDBETWEEN(200,3500)</f>
        <v>517</v>
      </c>
      <c r="F5892" s="9">
        <f t="shared" ref="F5892:F5955" ca="1" si="1016">IF(D5892*E5892&gt;200000,RANDBETWEEN(3000,5000),IF(D5892*E5892&gt;100000,RANDBETWEEN(2000,3000),IF(D5892*E5892&gt;50000,RANDBETWEEN(1000,2000),RANDBETWEEN(500,1000))))</f>
        <v>526</v>
      </c>
      <c r="G5892" s="21" t="s">
        <v>36</v>
      </c>
      <c r="H5892">
        <f t="shared" ref="H5892:H5955" ca="1" si="1017">RANDBETWEEN(1,12)</f>
        <v>7</v>
      </c>
      <c r="I5892" t="e">
        <f ca="1">INDEX(#REF!,MATCH(бэкэнд2!H5892,#REF!,0))</f>
        <v>#REF!</v>
      </c>
      <c r="J5892">
        <f t="shared" ref="J5892:J5955" ca="1" si="1018">RANDBETWEEN(100,999)</f>
        <v>560</v>
      </c>
      <c r="K5892">
        <f t="shared" ref="K5892:L5955" ca="1" si="1019">RANDBETWEEN(10,99)</f>
        <v>41</v>
      </c>
      <c r="L5892">
        <f t="shared" ca="1" si="1019"/>
        <v>73</v>
      </c>
      <c r="M5892">
        <f t="shared" ref="M5892:M5955" ca="1" si="1020">IF(RANDBETWEEN(1000,2000)&gt;1800,IF(RANDBETWEEN(1000,2000)&gt;1100,2018,2017),2019)</f>
        <v>2019</v>
      </c>
      <c r="N5892">
        <f t="shared" ref="N5892:N5955" ca="1" si="1021">IF(M5892=2019,RANDBETWEEN(1,9),RANDBETWEEN(1,12))</f>
        <v>7</v>
      </c>
      <c r="O5892">
        <f t="shared" ref="O5892:O5955" ca="1" si="1022">RANDBETWEEN(1,28)</f>
        <v>27</v>
      </c>
    </row>
    <row r="5893" spans="2:15">
      <c r="B5893" s="8" t="e">
        <f t="shared" ca="1" si="1012"/>
        <v>#REF!</v>
      </c>
      <c r="C5893" s="7">
        <f t="shared" ca="1" si="1013"/>
        <v>99</v>
      </c>
      <c r="D5893" s="7">
        <f t="shared" ca="1" si="1014"/>
        <v>33</v>
      </c>
      <c r="E5893" s="7">
        <f t="shared" ca="1" si="1015"/>
        <v>2092</v>
      </c>
      <c r="F5893" s="9">
        <f t="shared" ca="1" si="1016"/>
        <v>1178</v>
      </c>
      <c r="G5893" s="21" t="s">
        <v>36</v>
      </c>
      <c r="H5893">
        <f t="shared" ca="1" si="1017"/>
        <v>10</v>
      </c>
      <c r="I5893" t="e">
        <f ca="1">INDEX(#REF!,MATCH(бэкэнд2!H5893,#REF!,0))</f>
        <v>#REF!</v>
      </c>
      <c r="J5893">
        <f t="shared" ca="1" si="1018"/>
        <v>352</v>
      </c>
      <c r="K5893">
        <f t="shared" ca="1" si="1019"/>
        <v>38</v>
      </c>
      <c r="L5893">
        <f t="shared" ca="1" si="1019"/>
        <v>36</v>
      </c>
      <c r="M5893">
        <f t="shared" ca="1" si="1020"/>
        <v>2019</v>
      </c>
      <c r="N5893">
        <f t="shared" ca="1" si="1021"/>
        <v>5</v>
      </c>
      <c r="O5893">
        <f t="shared" ca="1" si="1022"/>
        <v>18</v>
      </c>
    </row>
    <row r="5894" spans="2:15">
      <c r="B5894" s="8" t="e">
        <f t="shared" ca="1" si="1012"/>
        <v>#REF!</v>
      </c>
      <c r="C5894" s="7">
        <f t="shared" ca="1" si="1013"/>
        <v>68</v>
      </c>
      <c r="D5894" s="7">
        <f t="shared" ca="1" si="1014"/>
        <v>23</v>
      </c>
      <c r="E5894" s="7">
        <f t="shared" ca="1" si="1015"/>
        <v>686</v>
      </c>
      <c r="F5894" s="9">
        <f t="shared" ca="1" si="1016"/>
        <v>804</v>
      </c>
      <c r="G5894" s="21" t="s">
        <v>36</v>
      </c>
      <c r="H5894">
        <f t="shared" ca="1" si="1017"/>
        <v>5</v>
      </c>
      <c r="I5894" t="e">
        <f ca="1">INDEX(#REF!,MATCH(бэкэнд2!H5894,#REF!,0))</f>
        <v>#REF!</v>
      </c>
      <c r="J5894">
        <f t="shared" ca="1" si="1018"/>
        <v>585</v>
      </c>
      <c r="K5894">
        <f t="shared" ca="1" si="1019"/>
        <v>38</v>
      </c>
      <c r="L5894">
        <f t="shared" ca="1" si="1019"/>
        <v>13</v>
      </c>
      <c r="M5894">
        <f t="shared" ca="1" si="1020"/>
        <v>2019</v>
      </c>
      <c r="N5894">
        <f t="shared" ca="1" si="1021"/>
        <v>8</v>
      </c>
      <c r="O5894">
        <f t="shared" ca="1" si="1022"/>
        <v>12</v>
      </c>
    </row>
    <row r="5895" spans="2:15">
      <c r="B5895" s="8" t="e">
        <f t="shared" ca="1" si="1012"/>
        <v>#REF!</v>
      </c>
      <c r="C5895" s="7">
        <f t="shared" ca="1" si="1013"/>
        <v>127</v>
      </c>
      <c r="D5895" s="7">
        <f t="shared" ca="1" si="1014"/>
        <v>32</v>
      </c>
      <c r="E5895" s="7">
        <f t="shared" ca="1" si="1015"/>
        <v>512</v>
      </c>
      <c r="F5895" s="9">
        <f t="shared" ca="1" si="1016"/>
        <v>673</v>
      </c>
      <c r="G5895" s="21" t="s">
        <v>36</v>
      </c>
      <c r="H5895">
        <f t="shared" ca="1" si="1017"/>
        <v>8</v>
      </c>
      <c r="I5895" t="e">
        <f ca="1">INDEX(#REF!,MATCH(бэкэнд2!H5895,#REF!,0))</f>
        <v>#REF!</v>
      </c>
      <c r="J5895">
        <f t="shared" ca="1" si="1018"/>
        <v>898</v>
      </c>
      <c r="K5895">
        <f t="shared" ca="1" si="1019"/>
        <v>74</v>
      </c>
      <c r="L5895">
        <f t="shared" ca="1" si="1019"/>
        <v>23</v>
      </c>
      <c r="M5895">
        <f t="shared" ca="1" si="1020"/>
        <v>2019</v>
      </c>
      <c r="N5895">
        <f t="shared" ca="1" si="1021"/>
        <v>5</v>
      </c>
      <c r="O5895">
        <f t="shared" ca="1" si="1022"/>
        <v>23</v>
      </c>
    </row>
    <row r="5896" spans="2:15">
      <c r="B5896" s="8" t="e">
        <f t="shared" ca="1" si="1012"/>
        <v>#REF!</v>
      </c>
      <c r="C5896" s="7">
        <f t="shared" ca="1" si="1013"/>
        <v>199</v>
      </c>
      <c r="D5896" s="7">
        <f t="shared" ca="1" si="1014"/>
        <v>67</v>
      </c>
      <c r="E5896" s="7">
        <f t="shared" ca="1" si="1015"/>
        <v>2763</v>
      </c>
      <c r="F5896" s="9">
        <f t="shared" ca="1" si="1016"/>
        <v>2127</v>
      </c>
      <c r="G5896" s="21" t="s">
        <v>36</v>
      </c>
      <c r="H5896">
        <f t="shared" ca="1" si="1017"/>
        <v>8</v>
      </c>
      <c r="I5896" t="e">
        <f ca="1">INDEX(#REF!,MATCH(бэкэнд2!H5896,#REF!,0))</f>
        <v>#REF!</v>
      </c>
      <c r="J5896">
        <f t="shared" ca="1" si="1018"/>
        <v>578</v>
      </c>
      <c r="K5896">
        <f t="shared" ca="1" si="1019"/>
        <v>46</v>
      </c>
      <c r="L5896">
        <f t="shared" ca="1" si="1019"/>
        <v>87</v>
      </c>
      <c r="M5896">
        <f t="shared" ca="1" si="1020"/>
        <v>2019</v>
      </c>
      <c r="N5896">
        <f t="shared" ca="1" si="1021"/>
        <v>5</v>
      </c>
      <c r="O5896">
        <f t="shared" ca="1" si="1022"/>
        <v>16</v>
      </c>
    </row>
    <row r="5897" spans="2:15">
      <c r="B5897" s="8" t="e">
        <f t="shared" ca="1" si="1012"/>
        <v>#REF!</v>
      </c>
      <c r="C5897" s="7">
        <f t="shared" ca="1" si="1013"/>
        <v>177</v>
      </c>
      <c r="D5897" s="7">
        <f t="shared" ca="1" si="1014"/>
        <v>59</v>
      </c>
      <c r="E5897" s="7">
        <f t="shared" ca="1" si="1015"/>
        <v>3301</v>
      </c>
      <c r="F5897" s="9">
        <f t="shared" ca="1" si="1016"/>
        <v>2474</v>
      </c>
      <c r="G5897" s="21" t="s">
        <v>36</v>
      </c>
      <c r="H5897">
        <f t="shared" ca="1" si="1017"/>
        <v>1</v>
      </c>
      <c r="I5897" t="e">
        <f ca="1">INDEX(#REF!,MATCH(бэкэнд2!H5897,#REF!,0))</f>
        <v>#REF!</v>
      </c>
      <c r="J5897">
        <f t="shared" ca="1" si="1018"/>
        <v>347</v>
      </c>
      <c r="K5897">
        <f t="shared" ca="1" si="1019"/>
        <v>57</v>
      </c>
      <c r="L5897">
        <f t="shared" ca="1" si="1019"/>
        <v>70</v>
      </c>
      <c r="M5897">
        <f t="shared" ca="1" si="1020"/>
        <v>2019</v>
      </c>
      <c r="N5897">
        <f t="shared" ca="1" si="1021"/>
        <v>2</v>
      </c>
      <c r="O5897">
        <f t="shared" ca="1" si="1022"/>
        <v>20</v>
      </c>
    </row>
    <row r="5898" spans="2:15">
      <c r="B5898" s="8" t="e">
        <f t="shared" ca="1" si="1012"/>
        <v>#REF!</v>
      </c>
      <c r="C5898" s="7">
        <f t="shared" ca="1" si="1013"/>
        <v>180</v>
      </c>
      <c r="D5898" s="7">
        <f t="shared" ca="1" si="1014"/>
        <v>90</v>
      </c>
      <c r="E5898" s="7">
        <f t="shared" ca="1" si="1015"/>
        <v>2285</v>
      </c>
      <c r="F5898" s="9">
        <f t="shared" ca="1" si="1016"/>
        <v>3782</v>
      </c>
      <c r="G5898" s="21" t="s">
        <v>36</v>
      </c>
      <c r="H5898">
        <f t="shared" ca="1" si="1017"/>
        <v>5</v>
      </c>
      <c r="I5898" t="e">
        <f ca="1">INDEX(#REF!,MATCH(бэкэнд2!H5898,#REF!,0))</f>
        <v>#REF!</v>
      </c>
      <c r="J5898">
        <f t="shared" ca="1" si="1018"/>
        <v>744</v>
      </c>
      <c r="K5898">
        <f t="shared" ca="1" si="1019"/>
        <v>46</v>
      </c>
      <c r="L5898">
        <f t="shared" ca="1" si="1019"/>
        <v>64</v>
      </c>
      <c r="M5898">
        <f t="shared" ca="1" si="1020"/>
        <v>2019</v>
      </c>
      <c r="N5898">
        <f t="shared" ca="1" si="1021"/>
        <v>3</v>
      </c>
      <c r="O5898">
        <f t="shared" ca="1" si="1022"/>
        <v>26</v>
      </c>
    </row>
    <row r="5899" spans="2:15">
      <c r="B5899" s="8" t="e">
        <f t="shared" ca="1" si="1012"/>
        <v>#REF!</v>
      </c>
      <c r="C5899" s="7">
        <f t="shared" ca="1" si="1013"/>
        <v>154</v>
      </c>
      <c r="D5899" s="7">
        <f t="shared" ca="1" si="1014"/>
        <v>77</v>
      </c>
      <c r="E5899" s="7">
        <f t="shared" ca="1" si="1015"/>
        <v>595</v>
      </c>
      <c r="F5899" s="9">
        <f t="shared" ca="1" si="1016"/>
        <v>992</v>
      </c>
      <c r="G5899" s="21" t="s">
        <v>36</v>
      </c>
      <c r="H5899">
        <f t="shared" ca="1" si="1017"/>
        <v>10</v>
      </c>
      <c r="I5899" t="e">
        <f ca="1">INDEX(#REF!,MATCH(бэкэнд2!H5899,#REF!,0))</f>
        <v>#REF!</v>
      </c>
      <c r="J5899">
        <f t="shared" ca="1" si="1018"/>
        <v>120</v>
      </c>
      <c r="K5899">
        <f t="shared" ca="1" si="1019"/>
        <v>53</v>
      </c>
      <c r="L5899">
        <f t="shared" ca="1" si="1019"/>
        <v>22</v>
      </c>
      <c r="M5899">
        <f t="shared" ca="1" si="1020"/>
        <v>2019</v>
      </c>
      <c r="N5899">
        <f t="shared" ca="1" si="1021"/>
        <v>8</v>
      </c>
      <c r="O5899">
        <f t="shared" ca="1" si="1022"/>
        <v>15</v>
      </c>
    </row>
    <row r="5900" spans="2:15">
      <c r="B5900" s="8" t="e">
        <f t="shared" ca="1" si="1012"/>
        <v>#REF!</v>
      </c>
      <c r="C5900" s="7">
        <f t="shared" ca="1" si="1013"/>
        <v>31</v>
      </c>
      <c r="D5900" s="7">
        <f t="shared" ca="1" si="1014"/>
        <v>16</v>
      </c>
      <c r="E5900" s="7">
        <f t="shared" ca="1" si="1015"/>
        <v>2831</v>
      </c>
      <c r="F5900" s="9">
        <f t="shared" ca="1" si="1016"/>
        <v>969</v>
      </c>
      <c r="G5900" s="21" t="s">
        <v>36</v>
      </c>
      <c r="H5900">
        <f t="shared" ca="1" si="1017"/>
        <v>4</v>
      </c>
      <c r="I5900" t="e">
        <f ca="1">INDEX(#REF!,MATCH(бэкэнд2!H5900,#REF!,0))</f>
        <v>#REF!</v>
      </c>
      <c r="J5900">
        <f t="shared" ca="1" si="1018"/>
        <v>703</v>
      </c>
      <c r="K5900">
        <f t="shared" ca="1" si="1019"/>
        <v>90</v>
      </c>
      <c r="L5900">
        <f t="shared" ca="1" si="1019"/>
        <v>63</v>
      </c>
      <c r="M5900">
        <f t="shared" ca="1" si="1020"/>
        <v>2019</v>
      </c>
      <c r="N5900">
        <f t="shared" ca="1" si="1021"/>
        <v>9</v>
      </c>
      <c r="O5900">
        <f t="shared" ca="1" si="1022"/>
        <v>23</v>
      </c>
    </row>
    <row r="5901" spans="2:15">
      <c r="B5901" s="8" t="e">
        <f t="shared" ca="1" si="1012"/>
        <v>#REF!</v>
      </c>
      <c r="C5901" s="7">
        <f t="shared" ca="1" si="1013"/>
        <v>135</v>
      </c>
      <c r="D5901" s="7">
        <f t="shared" ca="1" si="1014"/>
        <v>68</v>
      </c>
      <c r="E5901" s="7">
        <f t="shared" ca="1" si="1015"/>
        <v>1773</v>
      </c>
      <c r="F5901" s="9">
        <f t="shared" ca="1" si="1016"/>
        <v>2989</v>
      </c>
      <c r="G5901" s="21" t="s">
        <v>36</v>
      </c>
      <c r="H5901">
        <f t="shared" ca="1" si="1017"/>
        <v>4</v>
      </c>
      <c r="I5901" t="e">
        <f ca="1">INDEX(#REF!,MATCH(бэкэнд2!H5901,#REF!,0))</f>
        <v>#REF!</v>
      </c>
      <c r="J5901">
        <f t="shared" ca="1" si="1018"/>
        <v>351</v>
      </c>
      <c r="K5901">
        <f t="shared" ca="1" si="1019"/>
        <v>88</v>
      </c>
      <c r="L5901">
        <f t="shared" ca="1" si="1019"/>
        <v>95</v>
      </c>
      <c r="M5901">
        <f t="shared" ca="1" si="1020"/>
        <v>2019</v>
      </c>
      <c r="N5901">
        <f t="shared" ca="1" si="1021"/>
        <v>3</v>
      </c>
      <c r="O5901">
        <f t="shared" ca="1" si="1022"/>
        <v>21</v>
      </c>
    </row>
    <row r="5902" spans="2:15">
      <c r="B5902" s="8" t="e">
        <f t="shared" ca="1" si="1012"/>
        <v>#REF!</v>
      </c>
      <c r="C5902" s="7">
        <f t="shared" ca="1" si="1013"/>
        <v>132</v>
      </c>
      <c r="D5902" s="7">
        <f t="shared" ca="1" si="1014"/>
        <v>44</v>
      </c>
      <c r="E5902" s="7">
        <f t="shared" ca="1" si="1015"/>
        <v>1292</v>
      </c>
      <c r="F5902" s="9">
        <f t="shared" ca="1" si="1016"/>
        <v>1178</v>
      </c>
      <c r="G5902" s="21" t="s">
        <v>36</v>
      </c>
      <c r="H5902">
        <f t="shared" ca="1" si="1017"/>
        <v>11</v>
      </c>
      <c r="I5902" t="e">
        <f ca="1">INDEX(#REF!,MATCH(бэкэнд2!H5902,#REF!,0))</f>
        <v>#REF!</v>
      </c>
      <c r="J5902">
        <f t="shared" ca="1" si="1018"/>
        <v>405</v>
      </c>
      <c r="K5902">
        <f t="shared" ca="1" si="1019"/>
        <v>31</v>
      </c>
      <c r="L5902">
        <f t="shared" ca="1" si="1019"/>
        <v>94</v>
      </c>
      <c r="M5902">
        <f t="shared" ca="1" si="1020"/>
        <v>2019</v>
      </c>
      <c r="N5902">
        <f t="shared" ca="1" si="1021"/>
        <v>2</v>
      </c>
      <c r="O5902">
        <f t="shared" ca="1" si="1022"/>
        <v>6</v>
      </c>
    </row>
    <row r="5903" spans="2:15">
      <c r="B5903" s="8" t="e">
        <f t="shared" ca="1" si="1012"/>
        <v>#REF!</v>
      </c>
      <c r="C5903" s="7">
        <f t="shared" ca="1" si="1013"/>
        <v>187</v>
      </c>
      <c r="D5903" s="7">
        <f t="shared" ca="1" si="1014"/>
        <v>63</v>
      </c>
      <c r="E5903" s="7">
        <f t="shared" ca="1" si="1015"/>
        <v>3219</v>
      </c>
      <c r="F5903" s="9">
        <f t="shared" ca="1" si="1016"/>
        <v>4034</v>
      </c>
      <c r="G5903" s="21" t="s">
        <v>36</v>
      </c>
      <c r="H5903">
        <f t="shared" ca="1" si="1017"/>
        <v>9</v>
      </c>
      <c r="I5903" t="e">
        <f ca="1">INDEX(#REF!,MATCH(бэкэнд2!H5903,#REF!,0))</f>
        <v>#REF!</v>
      </c>
      <c r="J5903">
        <f t="shared" ca="1" si="1018"/>
        <v>942</v>
      </c>
      <c r="K5903">
        <f t="shared" ca="1" si="1019"/>
        <v>67</v>
      </c>
      <c r="L5903">
        <f t="shared" ca="1" si="1019"/>
        <v>34</v>
      </c>
      <c r="M5903">
        <f t="shared" ca="1" si="1020"/>
        <v>2018</v>
      </c>
      <c r="N5903">
        <f t="shared" ca="1" si="1021"/>
        <v>4</v>
      </c>
      <c r="O5903">
        <f t="shared" ca="1" si="1022"/>
        <v>9</v>
      </c>
    </row>
    <row r="5904" spans="2:15">
      <c r="B5904" s="8" t="e">
        <f t="shared" ca="1" si="1012"/>
        <v>#REF!</v>
      </c>
      <c r="C5904" s="7">
        <f t="shared" ca="1" si="1013"/>
        <v>216</v>
      </c>
      <c r="D5904" s="7">
        <f t="shared" ca="1" si="1014"/>
        <v>54</v>
      </c>
      <c r="E5904" s="7">
        <f t="shared" ca="1" si="1015"/>
        <v>2497</v>
      </c>
      <c r="F5904" s="9">
        <f t="shared" ca="1" si="1016"/>
        <v>2704</v>
      </c>
      <c r="G5904" s="21" t="s">
        <v>36</v>
      </c>
      <c r="H5904">
        <f t="shared" ca="1" si="1017"/>
        <v>9</v>
      </c>
      <c r="I5904" t="e">
        <f ca="1">INDEX(#REF!,MATCH(бэкэнд2!H5904,#REF!,0))</f>
        <v>#REF!</v>
      </c>
      <c r="J5904">
        <f t="shared" ca="1" si="1018"/>
        <v>692</v>
      </c>
      <c r="K5904">
        <f t="shared" ca="1" si="1019"/>
        <v>18</v>
      </c>
      <c r="L5904">
        <f t="shared" ca="1" si="1019"/>
        <v>19</v>
      </c>
      <c r="M5904">
        <f t="shared" ca="1" si="1020"/>
        <v>2019</v>
      </c>
      <c r="N5904">
        <f t="shared" ca="1" si="1021"/>
        <v>2</v>
      </c>
      <c r="O5904">
        <f t="shared" ca="1" si="1022"/>
        <v>18</v>
      </c>
    </row>
    <row r="5905" spans="2:15">
      <c r="B5905" s="8" t="e">
        <f t="shared" ca="1" si="1012"/>
        <v>#REF!</v>
      </c>
      <c r="C5905" s="7">
        <f t="shared" ca="1" si="1013"/>
        <v>37</v>
      </c>
      <c r="D5905" s="7">
        <f t="shared" ca="1" si="1014"/>
        <v>13</v>
      </c>
      <c r="E5905" s="7">
        <f t="shared" ca="1" si="1015"/>
        <v>2086</v>
      </c>
      <c r="F5905" s="9">
        <f t="shared" ca="1" si="1016"/>
        <v>820</v>
      </c>
      <c r="G5905" s="21" t="s">
        <v>36</v>
      </c>
      <c r="H5905">
        <f t="shared" ca="1" si="1017"/>
        <v>11</v>
      </c>
      <c r="I5905" t="e">
        <f ca="1">INDEX(#REF!,MATCH(бэкэнд2!H5905,#REF!,0))</f>
        <v>#REF!</v>
      </c>
      <c r="J5905">
        <f t="shared" ca="1" si="1018"/>
        <v>792</v>
      </c>
      <c r="K5905">
        <f t="shared" ca="1" si="1019"/>
        <v>27</v>
      </c>
      <c r="L5905">
        <f t="shared" ca="1" si="1019"/>
        <v>62</v>
      </c>
      <c r="M5905">
        <f t="shared" ca="1" si="1020"/>
        <v>2019</v>
      </c>
      <c r="N5905">
        <f t="shared" ca="1" si="1021"/>
        <v>2</v>
      </c>
      <c r="O5905">
        <f t="shared" ca="1" si="1022"/>
        <v>19</v>
      </c>
    </row>
    <row r="5906" spans="2:15">
      <c r="B5906" s="8" t="e">
        <f t="shared" ca="1" si="1012"/>
        <v>#REF!</v>
      </c>
      <c r="C5906" s="7">
        <f t="shared" ca="1" si="1013"/>
        <v>105</v>
      </c>
      <c r="D5906" s="7">
        <f t="shared" ca="1" si="1014"/>
        <v>35</v>
      </c>
      <c r="E5906" s="7">
        <f t="shared" ca="1" si="1015"/>
        <v>2538</v>
      </c>
      <c r="F5906" s="9">
        <f t="shared" ca="1" si="1016"/>
        <v>1434</v>
      </c>
      <c r="G5906" s="21" t="s">
        <v>36</v>
      </c>
      <c r="H5906">
        <f t="shared" ca="1" si="1017"/>
        <v>5</v>
      </c>
      <c r="I5906" t="e">
        <f ca="1">INDEX(#REF!,MATCH(бэкэнд2!H5906,#REF!,0))</f>
        <v>#REF!</v>
      </c>
      <c r="J5906">
        <f t="shared" ca="1" si="1018"/>
        <v>224</v>
      </c>
      <c r="K5906">
        <f t="shared" ca="1" si="1019"/>
        <v>53</v>
      </c>
      <c r="L5906">
        <f t="shared" ca="1" si="1019"/>
        <v>60</v>
      </c>
      <c r="M5906">
        <f t="shared" ca="1" si="1020"/>
        <v>2019</v>
      </c>
      <c r="N5906">
        <f t="shared" ca="1" si="1021"/>
        <v>5</v>
      </c>
      <c r="O5906">
        <f t="shared" ca="1" si="1022"/>
        <v>2</v>
      </c>
    </row>
    <row r="5907" spans="2:15">
      <c r="B5907" s="8" t="e">
        <f t="shared" ca="1" si="1012"/>
        <v>#REF!</v>
      </c>
      <c r="C5907" s="7">
        <f t="shared" ca="1" si="1013"/>
        <v>114</v>
      </c>
      <c r="D5907" s="7">
        <f t="shared" ca="1" si="1014"/>
        <v>57</v>
      </c>
      <c r="E5907" s="7">
        <f t="shared" ca="1" si="1015"/>
        <v>3451</v>
      </c>
      <c r="F5907" s="9">
        <f t="shared" ca="1" si="1016"/>
        <v>2208</v>
      </c>
      <c r="G5907" s="21" t="s">
        <v>36</v>
      </c>
      <c r="H5907">
        <f t="shared" ca="1" si="1017"/>
        <v>7</v>
      </c>
      <c r="I5907" t="e">
        <f ca="1">INDEX(#REF!,MATCH(бэкэнд2!H5907,#REF!,0))</f>
        <v>#REF!</v>
      </c>
      <c r="J5907">
        <f t="shared" ca="1" si="1018"/>
        <v>908</v>
      </c>
      <c r="K5907">
        <f t="shared" ca="1" si="1019"/>
        <v>79</v>
      </c>
      <c r="L5907">
        <f t="shared" ca="1" si="1019"/>
        <v>35</v>
      </c>
      <c r="M5907">
        <f t="shared" ca="1" si="1020"/>
        <v>2019</v>
      </c>
      <c r="N5907">
        <f t="shared" ca="1" si="1021"/>
        <v>5</v>
      </c>
      <c r="O5907">
        <f t="shared" ca="1" si="1022"/>
        <v>22</v>
      </c>
    </row>
    <row r="5908" spans="2:15">
      <c r="B5908" s="8" t="e">
        <f t="shared" ca="1" si="1012"/>
        <v>#REF!</v>
      </c>
      <c r="C5908" s="7">
        <f t="shared" ca="1" si="1013"/>
        <v>142</v>
      </c>
      <c r="D5908" s="7">
        <f t="shared" ca="1" si="1014"/>
        <v>71</v>
      </c>
      <c r="E5908" s="7">
        <f t="shared" ca="1" si="1015"/>
        <v>754</v>
      </c>
      <c r="F5908" s="9">
        <f t="shared" ca="1" si="1016"/>
        <v>1948</v>
      </c>
      <c r="G5908" s="21" t="s">
        <v>36</v>
      </c>
      <c r="H5908">
        <f t="shared" ca="1" si="1017"/>
        <v>1</v>
      </c>
      <c r="I5908" t="e">
        <f ca="1">INDEX(#REF!,MATCH(бэкэнд2!H5908,#REF!,0))</f>
        <v>#REF!</v>
      </c>
      <c r="J5908">
        <f t="shared" ca="1" si="1018"/>
        <v>645</v>
      </c>
      <c r="K5908">
        <f t="shared" ca="1" si="1019"/>
        <v>66</v>
      </c>
      <c r="L5908">
        <f t="shared" ca="1" si="1019"/>
        <v>37</v>
      </c>
      <c r="M5908">
        <f t="shared" ca="1" si="1020"/>
        <v>2019</v>
      </c>
      <c r="N5908">
        <f t="shared" ca="1" si="1021"/>
        <v>5</v>
      </c>
      <c r="O5908">
        <f t="shared" ca="1" si="1022"/>
        <v>12</v>
      </c>
    </row>
    <row r="5909" spans="2:15">
      <c r="B5909" s="8" t="e">
        <f t="shared" ca="1" si="1012"/>
        <v>#REF!</v>
      </c>
      <c r="C5909" s="7">
        <f t="shared" ca="1" si="1013"/>
        <v>131</v>
      </c>
      <c r="D5909" s="7">
        <f t="shared" ca="1" si="1014"/>
        <v>33</v>
      </c>
      <c r="E5909" s="7">
        <f t="shared" ca="1" si="1015"/>
        <v>1921</v>
      </c>
      <c r="F5909" s="9">
        <f t="shared" ca="1" si="1016"/>
        <v>1575</v>
      </c>
      <c r="G5909" s="21" t="s">
        <v>36</v>
      </c>
      <c r="H5909">
        <f t="shared" ca="1" si="1017"/>
        <v>11</v>
      </c>
      <c r="I5909" t="e">
        <f ca="1">INDEX(#REF!,MATCH(бэкэнд2!H5909,#REF!,0))</f>
        <v>#REF!</v>
      </c>
      <c r="J5909">
        <f t="shared" ca="1" si="1018"/>
        <v>496</v>
      </c>
      <c r="K5909">
        <f t="shared" ca="1" si="1019"/>
        <v>12</v>
      </c>
      <c r="L5909">
        <f t="shared" ca="1" si="1019"/>
        <v>78</v>
      </c>
      <c r="M5909">
        <f t="shared" ca="1" si="1020"/>
        <v>2019</v>
      </c>
      <c r="N5909">
        <f t="shared" ca="1" si="1021"/>
        <v>8</v>
      </c>
      <c r="O5909">
        <f t="shared" ca="1" si="1022"/>
        <v>1</v>
      </c>
    </row>
    <row r="5910" spans="2:15">
      <c r="B5910" s="8" t="e">
        <f t="shared" ca="1" si="1012"/>
        <v>#REF!</v>
      </c>
      <c r="C5910" s="7">
        <f t="shared" ca="1" si="1013"/>
        <v>133</v>
      </c>
      <c r="D5910" s="7">
        <f t="shared" ca="1" si="1014"/>
        <v>45</v>
      </c>
      <c r="E5910" s="7">
        <f t="shared" ca="1" si="1015"/>
        <v>2549</v>
      </c>
      <c r="F5910" s="9">
        <f t="shared" ca="1" si="1016"/>
        <v>2460</v>
      </c>
      <c r="G5910" s="21" t="s">
        <v>36</v>
      </c>
      <c r="H5910">
        <f t="shared" ca="1" si="1017"/>
        <v>10</v>
      </c>
      <c r="I5910" t="e">
        <f ca="1">INDEX(#REF!,MATCH(бэкэнд2!H5910,#REF!,0))</f>
        <v>#REF!</v>
      </c>
      <c r="J5910">
        <f t="shared" ca="1" si="1018"/>
        <v>357</v>
      </c>
      <c r="K5910">
        <f t="shared" ca="1" si="1019"/>
        <v>24</v>
      </c>
      <c r="L5910">
        <f t="shared" ca="1" si="1019"/>
        <v>18</v>
      </c>
      <c r="M5910">
        <f t="shared" ca="1" si="1020"/>
        <v>2018</v>
      </c>
      <c r="N5910">
        <f t="shared" ca="1" si="1021"/>
        <v>3</v>
      </c>
      <c r="O5910">
        <f t="shared" ca="1" si="1022"/>
        <v>21</v>
      </c>
    </row>
    <row r="5911" spans="2:15">
      <c r="B5911" s="8" t="e">
        <f t="shared" ca="1" si="1012"/>
        <v>#REF!</v>
      </c>
      <c r="C5911" s="7">
        <f t="shared" ca="1" si="1013"/>
        <v>55</v>
      </c>
      <c r="D5911" s="7">
        <f t="shared" ca="1" si="1014"/>
        <v>14</v>
      </c>
      <c r="E5911" s="7">
        <f t="shared" ca="1" si="1015"/>
        <v>962</v>
      </c>
      <c r="F5911" s="9">
        <f t="shared" ca="1" si="1016"/>
        <v>960</v>
      </c>
      <c r="G5911" s="21" t="s">
        <v>36</v>
      </c>
      <c r="H5911">
        <f t="shared" ca="1" si="1017"/>
        <v>4</v>
      </c>
      <c r="I5911" t="e">
        <f ca="1">INDEX(#REF!,MATCH(бэкэнд2!H5911,#REF!,0))</f>
        <v>#REF!</v>
      </c>
      <c r="J5911">
        <f t="shared" ca="1" si="1018"/>
        <v>385</v>
      </c>
      <c r="K5911">
        <f t="shared" ca="1" si="1019"/>
        <v>19</v>
      </c>
      <c r="L5911">
        <f t="shared" ca="1" si="1019"/>
        <v>38</v>
      </c>
      <c r="M5911">
        <f t="shared" ca="1" si="1020"/>
        <v>2018</v>
      </c>
      <c r="N5911">
        <f t="shared" ca="1" si="1021"/>
        <v>9</v>
      </c>
      <c r="O5911">
        <f t="shared" ca="1" si="1022"/>
        <v>4</v>
      </c>
    </row>
    <row r="5912" spans="2:15">
      <c r="B5912" s="8" t="e">
        <f t="shared" ca="1" si="1012"/>
        <v>#REF!</v>
      </c>
      <c r="C5912" s="7">
        <f t="shared" ca="1" si="1013"/>
        <v>154</v>
      </c>
      <c r="D5912" s="7">
        <f t="shared" ca="1" si="1014"/>
        <v>52</v>
      </c>
      <c r="E5912" s="7">
        <f t="shared" ca="1" si="1015"/>
        <v>1505</v>
      </c>
      <c r="F5912" s="9">
        <f t="shared" ca="1" si="1016"/>
        <v>1274</v>
      </c>
      <c r="G5912" s="21" t="s">
        <v>36</v>
      </c>
      <c r="H5912">
        <f t="shared" ca="1" si="1017"/>
        <v>11</v>
      </c>
      <c r="I5912" t="e">
        <f ca="1">INDEX(#REF!,MATCH(бэкэнд2!H5912,#REF!,0))</f>
        <v>#REF!</v>
      </c>
      <c r="J5912">
        <f t="shared" ca="1" si="1018"/>
        <v>302</v>
      </c>
      <c r="K5912">
        <f t="shared" ca="1" si="1019"/>
        <v>12</v>
      </c>
      <c r="L5912">
        <f t="shared" ca="1" si="1019"/>
        <v>80</v>
      </c>
      <c r="M5912">
        <f t="shared" ca="1" si="1020"/>
        <v>2019</v>
      </c>
      <c r="N5912">
        <f t="shared" ca="1" si="1021"/>
        <v>7</v>
      </c>
      <c r="O5912">
        <f t="shared" ca="1" si="1022"/>
        <v>19</v>
      </c>
    </row>
    <row r="5913" spans="2:15">
      <c r="B5913" s="8" t="e">
        <f t="shared" ca="1" si="1012"/>
        <v>#REF!</v>
      </c>
      <c r="C5913" s="7">
        <f t="shared" ca="1" si="1013"/>
        <v>174</v>
      </c>
      <c r="D5913" s="7">
        <f t="shared" ca="1" si="1014"/>
        <v>58</v>
      </c>
      <c r="E5913" s="7">
        <f t="shared" ca="1" si="1015"/>
        <v>2087</v>
      </c>
      <c r="F5913" s="9">
        <f t="shared" ca="1" si="1016"/>
        <v>2741</v>
      </c>
      <c r="G5913" s="21" t="s">
        <v>36</v>
      </c>
      <c r="H5913">
        <f t="shared" ca="1" si="1017"/>
        <v>2</v>
      </c>
      <c r="I5913" t="e">
        <f ca="1">INDEX(#REF!,MATCH(бэкэнд2!H5913,#REF!,0))</f>
        <v>#REF!</v>
      </c>
      <c r="J5913">
        <f t="shared" ca="1" si="1018"/>
        <v>484</v>
      </c>
      <c r="K5913">
        <f t="shared" ca="1" si="1019"/>
        <v>89</v>
      </c>
      <c r="L5913">
        <f t="shared" ca="1" si="1019"/>
        <v>44</v>
      </c>
      <c r="M5913">
        <f t="shared" ca="1" si="1020"/>
        <v>2019</v>
      </c>
      <c r="N5913">
        <f t="shared" ca="1" si="1021"/>
        <v>8</v>
      </c>
      <c r="O5913">
        <f t="shared" ca="1" si="1022"/>
        <v>23</v>
      </c>
    </row>
    <row r="5914" spans="2:15">
      <c r="B5914" s="8" t="e">
        <f t="shared" ca="1" si="1012"/>
        <v>#REF!</v>
      </c>
      <c r="C5914" s="7">
        <f t="shared" ca="1" si="1013"/>
        <v>79</v>
      </c>
      <c r="D5914" s="7">
        <f t="shared" ca="1" si="1014"/>
        <v>40</v>
      </c>
      <c r="E5914" s="7">
        <f t="shared" ca="1" si="1015"/>
        <v>1281</v>
      </c>
      <c r="F5914" s="9">
        <f t="shared" ca="1" si="1016"/>
        <v>1253</v>
      </c>
      <c r="G5914" s="21" t="s">
        <v>36</v>
      </c>
      <c r="H5914">
        <f t="shared" ca="1" si="1017"/>
        <v>9</v>
      </c>
      <c r="I5914" t="e">
        <f ca="1">INDEX(#REF!,MATCH(бэкэнд2!H5914,#REF!,0))</f>
        <v>#REF!</v>
      </c>
      <c r="J5914">
        <f t="shared" ca="1" si="1018"/>
        <v>725</v>
      </c>
      <c r="K5914">
        <f t="shared" ca="1" si="1019"/>
        <v>40</v>
      </c>
      <c r="L5914">
        <f t="shared" ca="1" si="1019"/>
        <v>45</v>
      </c>
      <c r="M5914">
        <f t="shared" ca="1" si="1020"/>
        <v>2019</v>
      </c>
      <c r="N5914">
        <f t="shared" ca="1" si="1021"/>
        <v>6</v>
      </c>
      <c r="O5914">
        <f t="shared" ca="1" si="1022"/>
        <v>28</v>
      </c>
    </row>
    <row r="5915" spans="2:15">
      <c r="B5915" s="8" t="e">
        <f t="shared" ca="1" si="1012"/>
        <v>#REF!</v>
      </c>
      <c r="C5915" s="7">
        <f t="shared" ca="1" si="1013"/>
        <v>100</v>
      </c>
      <c r="D5915" s="7">
        <f t="shared" ca="1" si="1014"/>
        <v>25</v>
      </c>
      <c r="E5915" s="7">
        <f t="shared" ca="1" si="1015"/>
        <v>2420</v>
      </c>
      <c r="F5915" s="9">
        <f t="shared" ca="1" si="1016"/>
        <v>1705</v>
      </c>
      <c r="G5915" s="21" t="s">
        <v>36</v>
      </c>
      <c r="H5915">
        <f t="shared" ca="1" si="1017"/>
        <v>11</v>
      </c>
      <c r="I5915" t="e">
        <f ca="1">INDEX(#REF!,MATCH(бэкэнд2!H5915,#REF!,0))</f>
        <v>#REF!</v>
      </c>
      <c r="J5915">
        <f t="shared" ca="1" si="1018"/>
        <v>963</v>
      </c>
      <c r="K5915">
        <f t="shared" ca="1" si="1019"/>
        <v>67</v>
      </c>
      <c r="L5915">
        <f t="shared" ca="1" si="1019"/>
        <v>58</v>
      </c>
      <c r="M5915">
        <f t="shared" ca="1" si="1020"/>
        <v>2019</v>
      </c>
      <c r="N5915">
        <f t="shared" ca="1" si="1021"/>
        <v>6</v>
      </c>
      <c r="O5915">
        <f t="shared" ca="1" si="1022"/>
        <v>2</v>
      </c>
    </row>
    <row r="5916" spans="2:15">
      <c r="B5916" s="8" t="e">
        <f t="shared" ca="1" si="1012"/>
        <v>#REF!</v>
      </c>
      <c r="C5916" s="7">
        <f t="shared" ca="1" si="1013"/>
        <v>238</v>
      </c>
      <c r="D5916" s="7">
        <f t="shared" ca="1" si="1014"/>
        <v>80</v>
      </c>
      <c r="E5916" s="7">
        <f t="shared" ca="1" si="1015"/>
        <v>1242</v>
      </c>
      <c r="F5916" s="9">
        <f t="shared" ca="1" si="1016"/>
        <v>1518</v>
      </c>
      <c r="G5916" s="21" t="s">
        <v>36</v>
      </c>
      <c r="H5916">
        <f t="shared" ca="1" si="1017"/>
        <v>6</v>
      </c>
      <c r="I5916" t="e">
        <f ca="1">INDEX(#REF!,MATCH(бэкэнд2!H5916,#REF!,0))</f>
        <v>#REF!</v>
      </c>
      <c r="J5916">
        <f t="shared" ca="1" si="1018"/>
        <v>713</v>
      </c>
      <c r="K5916">
        <f t="shared" ca="1" si="1019"/>
        <v>45</v>
      </c>
      <c r="L5916">
        <f t="shared" ca="1" si="1019"/>
        <v>39</v>
      </c>
      <c r="M5916">
        <f t="shared" ca="1" si="1020"/>
        <v>2019</v>
      </c>
      <c r="N5916">
        <f t="shared" ca="1" si="1021"/>
        <v>3</v>
      </c>
      <c r="O5916">
        <f t="shared" ca="1" si="1022"/>
        <v>13</v>
      </c>
    </row>
    <row r="5917" spans="2:15">
      <c r="B5917" s="8" t="e">
        <f t="shared" ca="1" si="1012"/>
        <v>#REF!</v>
      </c>
      <c r="C5917" s="7">
        <f t="shared" ca="1" si="1013"/>
        <v>212</v>
      </c>
      <c r="D5917" s="7">
        <f t="shared" ca="1" si="1014"/>
        <v>53</v>
      </c>
      <c r="E5917" s="7">
        <f t="shared" ca="1" si="1015"/>
        <v>1502</v>
      </c>
      <c r="F5917" s="9">
        <f t="shared" ca="1" si="1016"/>
        <v>1976</v>
      </c>
      <c r="G5917" s="21" t="s">
        <v>36</v>
      </c>
      <c r="H5917">
        <f t="shared" ca="1" si="1017"/>
        <v>12</v>
      </c>
      <c r="I5917" t="e">
        <f ca="1">INDEX(#REF!,MATCH(бэкэнд2!H5917,#REF!,0))</f>
        <v>#REF!</v>
      </c>
      <c r="J5917">
        <f t="shared" ca="1" si="1018"/>
        <v>208</v>
      </c>
      <c r="K5917">
        <f t="shared" ca="1" si="1019"/>
        <v>67</v>
      </c>
      <c r="L5917">
        <f t="shared" ca="1" si="1019"/>
        <v>27</v>
      </c>
      <c r="M5917">
        <f t="shared" ca="1" si="1020"/>
        <v>2019</v>
      </c>
      <c r="N5917">
        <f t="shared" ca="1" si="1021"/>
        <v>7</v>
      </c>
      <c r="O5917">
        <f t="shared" ca="1" si="1022"/>
        <v>14</v>
      </c>
    </row>
    <row r="5918" spans="2:15">
      <c r="B5918" s="8" t="e">
        <f t="shared" ca="1" si="1012"/>
        <v>#REF!</v>
      </c>
      <c r="C5918" s="7">
        <f t="shared" ca="1" si="1013"/>
        <v>126</v>
      </c>
      <c r="D5918" s="7">
        <f t="shared" ca="1" si="1014"/>
        <v>63</v>
      </c>
      <c r="E5918" s="7">
        <f t="shared" ca="1" si="1015"/>
        <v>2620</v>
      </c>
      <c r="F5918" s="9">
        <f t="shared" ca="1" si="1016"/>
        <v>2141</v>
      </c>
      <c r="G5918" s="21" t="s">
        <v>36</v>
      </c>
      <c r="H5918">
        <f t="shared" ca="1" si="1017"/>
        <v>11</v>
      </c>
      <c r="I5918" t="e">
        <f ca="1">INDEX(#REF!,MATCH(бэкэнд2!H5918,#REF!,0))</f>
        <v>#REF!</v>
      </c>
      <c r="J5918">
        <f t="shared" ca="1" si="1018"/>
        <v>906</v>
      </c>
      <c r="K5918">
        <f t="shared" ca="1" si="1019"/>
        <v>99</v>
      </c>
      <c r="L5918">
        <f t="shared" ca="1" si="1019"/>
        <v>55</v>
      </c>
      <c r="M5918">
        <f t="shared" ca="1" si="1020"/>
        <v>2019</v>
      </c>
      <c r="N5918">
        <f t="shared" ca="1" si="1021"/>
        <v>4</v>
      </c>
      <c r="O5918">
        <f t="shared" ca="1" si="1022"/>
        <v>15</v>
      </c>
    </row>
    <row r="5919" spans="2:15">
      <c r="B5919" s="8" t="e">
        <f t="shared" ca="1" si="1012"/>
        <v>#REF!</v>
      </c>
      <c r="C5919" s="7">
        <f t="shared" ca="1" si="1013"/>
        <v>218</v>
      </c>
      <c r="D5919" s="7">
        <f t="shared" ca="1" si="1014"/>
        <v>73</v>
      </c>
      <c r="E5919" s="7">
        <f t="shared" ca="1" si="1015"/>
        <v>3465</v>
      </c>
      <c r="F5919" s="9">
        <f t="shared" ca="1" si="1016"/>
        <v>3582</v>
      </c>
      <c r="G5919" s="21" t="s">
        <v>36</v>
      </c>
      <c r="H5919">
        <f t="shared" ca="1" si="1017"/>
        <v>12</v>
      </c>
      <c r="I5919" t="e">
        <f ca="1">INDEX(#REF!,MATCH(бэкэнд2!H5919,#REF!,0))</f>
        <v>#REF!</v>
      </c>
      <c r="J5919">
        <f t="shared" ca="1" si="1018"/>
        <v>138</v>
      </c>
      <c r="K5919">
        <f t="shared" ca="1" si="1019"/>
        <v>72</v>
      </c>
      <c r="L5919">
        <f t="shared" ca="1" si="1019"/>
        <v>73</v>
      </c>
      <c r="M5919">
        <f t="shared" ca="1" si="1020"/>
        <v>2019</v>
      </c>
      <c r="N5919">
        <f t="shared" ca="1" si="1021"/>
        <v>6</v>
      </c>
      <c r="O5919">
        <f t="shared" ca="1" si="1022"/>
        <v>12</v>
      </c>
    </row>
    <row r="5920" spans="2:15">
      <c r="B5920" s="8" t="e">
        <f t="shared" ca="1" si="1012"/>
        <v>#REF!</v>
      </c>
      <c r="C5920" s="7">
        <f t="shared" ca="1" si="1013"/>
        <v>114</v>
      </c>
      <c r="D5920" s="7">
        <f t="shared" ca="1" si="1014"/>
        <v>38</v>
      </c>
      <c r="E5920" s="7">
        <f t="shared" ca="1" si="1015"/>
        <v>1701</v>
      </c>
      <c r="F5920" s="9">
        <f t="shared" ca="1" si="1016"/>
        <v>1252</v>
      </c>
      <c r="G5920" s="21" t="s">
        <v>36</v>
      </c>
      <c r="H5920">
        <f t="shared" ca="1" si="1017"/>
        <v>10</v>
      </c>
      <c r="I5920" t="e">
        <f ca="1">INDEX(#REF!,MATCH(бэкэнд2!H5920,#REF!,0))</f>
        <v>#REF!</v>
      </c>
      <c r="J5920">
        <f t="shared" ca="1" si="1018"/>
        <v>408</v>
      </c>
      <c r="K5920">
        <f t="shared" ca="1" si="1019"/>
        <v>94</v>
      </c>
      <c r="L5920">
        <f t="shared" ca="1" si="1019"/>
        <v>64</v>
      </c>
      <c r="M5920">
        <f t="shared" ca="1" si="1020"/>
        <v>2019</v>
      </c>
      <c r="N5920">
        <f t="shared" ca="1" si="1021"/>
        <v>3</v>
      </c>
      <c r="O5920">
        <f t="shared" ca="1" si="1022"/>
        <v>26</v>
      </c>
    </row>
    <row r="5921" spans="2:15">
      <c r="B5921" s="8" t="e">
        <f t="shared" ca="1" si="1012"/>
        <v>#REF!</v>
      </c>
      <c r="C5921" s="7">
        <f t="shared" ca="1" si="1013"/>
        <v>183</v>
      </c>
      <c r="D5921" s="7">
        <f t="shared" ca="1" si="1014"/>
        <v>61</v>
      </c>
      <c r="E5921" s="7">
        <f t="shared" ca="1" si="1015"/>
        <v>1669</v>
      </c>
      <c r="F5921" s="9">
        <f t="shared" ca="1" si="1016"/>
        <v>2437</v>
      </c>
      <c r="G5921" s="21" t="s">
        <v>36</v>
      </c>
      <c r="H5921">
        <f t="shared" ca="1" si="1017"/>
        <v>1</v>
      </c>
      <c r="I5921" t="e">
        <f ca="1">INDEX(#REF!,MATCH(бэкэнд2!H5921,#REF!,0))</f>
        <v>#REF!</v>
      </c>
      <c r="J5921">
        <f t="shared" ca="1" si="1018"/>
        <v>116</v>
      </c>
      <c r="K5921">
        <f t="shared" ca="1" si="1019"/>
        <v>87</v>
      </c>
      <c r="L5921">
        <f t="shared" ca="1" si="1019"/>
        <v>39</v>
      </c>
      <c r="M5921">
        <f t="shared" ca="1" si="1020"/>
        <v>2019</v>
      </c>
      <c r="N5921">
        <f t="shared" ca="1" si="1021"/>
        <v>7</v>
      </c>
      <c r="O5921">
        <f t="shared" ca="1" si="1022"/>
        <v>14</v>
      </c>
    </row>
    <row r="5922" spans="2:15">
      <c r="B5922" s="8" t="e">
        <f t="shared" ca="1" si="1012"/>
        <v>#REF!</v>
      </c>
      <c r="C5922" s="7">
        <f t="shared" ca="1" si="1013"/>
        <v>82</v>
      </c>
      <c r="D5922" s="7">
        <f t="shared" ca="1" si="1014"/>
        <v>41</v>
      </c>
      <c r="E5922" s="7">
        <f t="shared" ca="1" si="1015"/>
        <v>1665</v>
      </c>
      <c r="F5922" s="9">
        <f t="shared" ca="1" si="1016"/>
        <v>1433</v>
      </c>
      <c r="G5922" s="21" t="s">
        <v>36</v>
      </c>
      <c r="H5922">
        <f t="shared" ca="1" si="1017"/>
        <v>4</v>
      </c>
      <c r="I5922" t="e">
        <f ca="1">INDEX(#REF!,MATCH(бэкэнд2!H5922,#REF!,0))</f>
        <v>#REF!</v>
      </c>
      <c r="J5922">
        <f t="shared" ca="1" si="1018"/>
        <v>132</v>
      </c>
      <c r="K5922">
        <f t="shared" ca="1" si="1019"/>
        <v>29</v>
      </c>
      <c r="L5922">
        <f t="shared" ca="1" si="1019"/>
        <v>20</v>
      </c>
      <c r="M5922">
        <f t="shared" ca="1" si="1020"/>
        <v>2019</v>
      </c>
      <c r="N5922">
        <f t="shared" ca="1" si="1021"/>
        <v>1</v>
      </c>
      <c r="O5922">
        <f t="shared" ca="1" si="1022"/>
        <v>25</v>
      </c>
    </row>
    <row r="5923" spans="2:15">
      <c r="B5923" s="8" t="e">
        <f t="shared" ca="1" si="1012"/>
        <v>#REF!</v>
      </c>
      <c r="C5923" s="7">
        <f t="shared" ca="1" si="1013"/>
        <v>135</v>
      </c>
      <c r="D5923" s="7">
        <f t="shared" ca="1" si="1014"/>
        <v>34</v>
      </c>
      <c r="E5923" s="7">
        <f t="shared" ca="1" si="1015"/>
        <v>3074</v>
      </c>
      <c r="F5923" s="9">
        <f t="shared" ca="1" si="1016"/>
        <v>2592</v>
      </c>
      <c r="G5923" s="21" t="s">
        <v>36</v>
      </c>
      <c r="H5923">
        <f t="shared" ca="1" si="1017"/>
        <v>10</v>
      </c>
      <c r="I5923" t="e">
        <f ca="1">INDEX(#REF!,MATCH(бэкэнд2!H5923,#REF!,0))</f>
        <v>#REF!</v>
      </c>
      <c r="J5923">
        <f t="shared" ca="1" si="1018"/>
        <v>669</v>
      </c>
      <c r="K5923">
        <f t="shared" ca="1" si="1019"/>
        <v>57</v>
      </c>
      <c r="L5923">
        <f t="shared" ca="1" si="1019"/>
        <v>92</v>
      </c>
      <c r="M5923">
        <f t="shared" ca="1" si="1020"/>
        <v>2018</v>
      </c>
      <c r="N5923">
        <f t="shared" ca="1" si="1021"/>
        <v>10</v>
      </c>
      <c r="O5923">
        <f t="shared" ca="1" si="1022"/>
        <v>12</v>
      </c>
    </row>
    <row r="5924" spans="2:15">
      <c r="B5924" s="8" t="e">
        <f t="shared" ca="1" si="1012"/>
        <v>#REF!</v>
      </c>
      <c r="C5924" s="7">
        <f t="shared" ca="1" si="1013"/>
        <v>37</v>
      </c>
      <c r="D5924" s="7">
        <f t="shared" ca="1" si="1014"/>
        <v>19</v>
      </c>
      <c r="E5924" s="7">
        <f t="shared" ca="1" si="1015"/>
        <v>1380</v>
      </c>
      <c r="F5924" s="9">
        <f t="shared" ca="1" si="1016"/>
        <v>970</v>
      </c>
      <c r="G5924" s="21" t="s">
        <v>36</v>
      </c>
      <c r="H5924">
        <f t="shared" ca="1" si="1017"/>
        <v>7</v>
      </c>
      <c r="I5924" t="e">
        <f ca="1">INDEX(#REF!,MATCH(бэкэнд2!H5924,#REF!,0))</f>
        <v>#REF!</v>
      </c>
      <c r="J5924">
        <f t="shared" ca="1" si="1018"/>
        <v>323</v>
      </c>
      <c r="K5924">
        <f t="shared" ca="1" si="1019"/>
        <v>18</v>
      </c>
      <c r="L5924">
        <f t="shared" ca="1" si="1019"/>
        <v>56</v>
      </c>
      <c r="M5924">
        <f t="shared" ca="1" si="1020"/>
        <v>2019</v>
      </c>
      <c r="N5924">
        <f t="shared" ca="1" si="1021"/>
        <v>3</v>
      </c>
      <c r="O5924">
        <f t="shared" ca="1" si="1022"/>
        <v>6</v>
      </c>
    </row>
    <row r="5925" spans="2:15">
      <c r="B5925" s="8" t="e">
        <f t="shared" ca="1" si="1012"/>
        <v>#REF!</v>
      </c>
      <c r="C5925" s="7">
        <f t="shared" ca="1" si="1013"/>
        <v>132</v>
      </c>
      <c r="D5925" s="7">
        <f t="shared" ca="1" si="1014"/>
        <v>33</v>
      </c>
      <c r="E5925" s="7">
        <f t="shared" ca="1" si="1015"/>
        <v>1757</v>
      </c>
      <c r="F5925" s="9">
        <f t="shared" ca="1" si="1016"/>
        <v>1192</v>
      </c>
      <c r="G5925" s="21" t="s">
        <v>36</v>
      </c>
      <c r="H5925">
        <f t="shared" ca="1" si="1017"/>
        <v>12</v>
      </c>
      <c r="I5925" t="e">
        <f ca="1">INDEX(#REF!,MATCH(бэкэнд2!H5925,#REF!,0))</f>
        <v>#REF!</v>
      </c>
      <c r="J5925">
        <f t="shared" ca="1" si="1018"/>
        <v>874</v>
      </c>
      <c r="K5925">
        <f t="shared" ca="1" si="1019"/>
        <v>53</v>
      </c>
      <c r="L5925">
        <f t="shared" ca="1" si="1019"/>
        <v>34</v>
      </c>
      <c r="M5925">
        <f t="shared" ca="1" si="1020"/>
        <v>2019</v>
      </c>
      <c r="N5925">
        <f t="shared" ca="1" si="1021"/>
        <v>6</v>
      </c>
      <c r="O5925">
        <f t="shared" ca="1" si="1022"/>
        <v>3</v>
      </c>
    </row>
    <row r="5926" spans="2:15">
      <c r="B5926" s="8" t="e">
        <f t="shared" ca="1" si="1012"/>
        <v>#REF!</v>
      </c>
      <c r="C5926" s="7">
        <f t="shared" ca="1" si="1013"/>
        <v>107</v>
      </c>
      <c r="D5926" s="7">
        <f t="shared" ca="1" si="1014"/>
        <v>27</v>
      </c>
      <c r="E5926" s="7">
        <f t="shared" ca="1" si="1015"/>
        <v>1256</v>
      </c>
      <c r="F5926" s="9">
        <f t="shared" ca="1" si="1016"/>
        <v>804</v>
      </c>
      <c r="G5926" s="21" t="s">
        <v>36</v>
      </c>
      <c r="H5926">
        <f t="shared" ca="1" si="1017"/>
        <v>11</v>
      </c>
      <c r="I5926" t="e">
        <f ca="1">INDEX(#REF!,MATCH(бэкэнд2!H5926,#REF!,0))</f>
        <v>#REF!</v>
      </c>
      <c r="J5926">
        <f t="shared" ca="1" si="1018"/>
        <v>378</v>
      </c>
      <c r="K5926">
        <f t="shared" ca="1" si="1019"/>
        <v>27</v>
      </c>
      <c r="L5926">
        <f t="shared" ca="1" si="1019"/>
        <v>98</v>
      </c>
      <c r="M5926">
        <f t="shared" ca="1" si="1020"/>
        <v>2019</v>
      </c>
      <c r="N5926">
        <f t="shared" ca="1" si="1021"/>
        <v>4</v>
      </c>
      <c r="O5926">
        <f t="shared" ca="1" si="1022"/>
        <v>8</v>
      </c>
    </row>
    <row r="5927" spans="2:15">
      <c r="B5927" s="8" t="e">
        <f t="shared" ca="1" si="1012"/>
        <v>#REF!</v>
      </c>
      <c r="C5927" s="7">
        <f t="shared" ca="1" si="1013"/>
        <v>33</v>
      </c>
      <c r="D5927" s="7">
        <f t="shared" ca="1" si="1014"/>
        <v>9</v>
      </c>
      <c r="E5927" s="7">
        <f t="shared" ca="1" si="1015"/>
        <v>1064</v>
      </c>
      <c r="F5927" s="9">
        <f t="shared" ca="1" si="1016"/>
        <v>527</v>
      </c>
      <c r="G5927" s="21" t="s">
        <v>36</v>
      </c>
      <c r="H5927">
        <f t="shared" ca="1" si="1017"/>
        <v>7</v>
      </c>
      <c r="I5927" t="e">
        <f ca="1">INDEX(#REF!,MATCH(бэкэнд2!H5927,#REF!,0))</f>
        <v>#REF!</v>
      </c>
      <c r="J5927">
        <f t="shared" ca="1" si="1018"/>
        <v>971</v>
      </c>
      <c r="K5927">
        <f t="shared" ca="1" si="1019"/>
        <v>74</v>
      </c>
      <c r="L5927">
        <f t="shared" ca="1" si="1019"/>
        <v>83</v>
      </c>
      <c r="M5927">
        <f t="shared" ca="1" si="1020"/>
        <v>2019</v>
      </c>
      <c r="N5927">
        <f t="shared" ca="1" si="1021"/>
        <v>4</v>
      </c>
      <c r="O5927">
        <f t="shared" ca="1" si="1022"/>
        <v>7</v>
      </c>
    </row>
    <row r="5928" spans="2:15">
      <c r="B5928" s="8" t="e">
        <f t="shared" ca="1" si="1012"/>
        <v>#REF!</v>
      </c>
      <c r="C5928" s="7">
        <f t="shared" ca="1" si="1013"/>
        <v>202</v>
      </c>
      <c r="D5928" s="7">
        <f t="shared" ca="1" si="1014"/>
        <v>51</v>
      </c>
      <c r="E5928" s="7">
        <f t="shared" ca="1" si="1015"/>
        <v>1859</v>
      </c>
      <c r="F5928" s="9">
        <f t="shared" ca="1" si="1016"/>
        <v>1911</v>
      </c>
      <c r="G5928" s="21" t="s">
        <v>36</v>
      </c>
      <c r="H5928">
        <f t="shared" ca="1" si="1017"/>
        <v>11</v>
      </c>
      <c r="I5928" t="e">
        <f ca="1">INDEX(#REF!,MATCH(бэкэнд2!H5928,#REF!,0))</f>
        <v>#REF!</v>
      </c>
      <c r="J5928">
        <f t="shared" ca="1" si="1018"/>
        <v>947</v>
      </c>
      <c r="K5928">
        <f t="shared" ca="1" si="1019"/>
        <v>42</v>
      </c>
      <c r="L5928">
        <f t="shared" ca="1" si="1019"/>
        <v>22</v>
      </c>
      <c r="M5928">
        <f t="shared" ca="1" si="1020"/>
        <v>2019</v>
      </c>
      <c r="N5928">
        <f t="shared" ca="1" si="1021"/>
        <v>7</v>
      </c>
      <c r="O5928">
        <f t="shared" ca="1" si="1022"/>
        <v>9</v>
      </c>
    </row>
    <row r="5929" spans="2:15">
      <c r="B5929" s="8" t="e">
        <f t="shared" ca="1" si="1012"/>
        <v>#REF!</v>
      </c>
      <c r="C5929" s="7">
        <f t="shared" ca="1" si="1013"/>
        <v>93</v>
      </c>
      <c r="D5929" s="7">
        <f t="shared" ca="1" si="1014"/>
        <v>24</v>
      </c>
      <c r="E5929" s="7">
        <f t="shared" ca="1" si="1015"/>
        <v>1206</v>
      </c>
      <c r="F5929" s="9">
        <f t="shared" ca="1" si="1016"/>
        <v>805</v>
      </c>
      <c r="G5929" s="21" t="s">
        <v>36</v>
      </c>
      <c r="H5929">
        <f t="shared" ca="1" si="1017"/>
        <v>9</v>
      </c>
      <c r="I5929" t="e">
        <f ca="1">INDEX(#REF!,MATCH(бэкэнд2!H5929,#REF!,0))</f>
        <v>#REF!</v>
      </c>
      <c r="J5929">
        <f t="shared" ca="1" si="1018"/>
        <v>837</v>
      </c>
      <c r="K5929">
        <f t="shared" ca="1" si="1019"/>
        <v>38</v>
      </c>
      <c r="L5929">
        <f t="shared" ca="1" si="1019"/>
        <v>82</v>
      </c>
      <c r="M5929">
        <f t="shared" ca="1" si="1020"/>
        <v>2019</v>
      </c>
      <c r="N5929">
        <f t="shared" ca="1" si="1021"/>
        <v>7</v>
      </c>
      <c r="O5929">
        <f t="shared" ca="1" si="1022"/>
        <v>15</v>
      </c>
    </row>
    <row r="5930" spans="2:15">
      <c r="B5930" s="8" t="e">
        <f t="shared" ca="1" si="1012"/>
        <v>#REF!</v>
      </c>
      <c r="C5930" s="7">
        <f t="shared" ca="1" si="1013"/>
        <v>209</v>
      </c>
      <c r="D5930" s="7">
        <f t="shared" ca="1" si="1014"/>
        <v>53</v>
      </c>
      <c r="E5930" s="7">
        <f t="shared" ca="1" si="1015"/>
        <v>3250</v>
      </c>
      <c r="F5930" s="9">
        <f t="shared" ca="1" si="1016"/>
        <v>2751</v>
      </c>
      <c r="G5930" s="21" t="s">
        <v>36</v>
      </c>
      <c r="H5930">
        <f t="shared" ca="1" si="1017"/>
        <v>5</v>
      </c>
      <c r="I5930" t="e">
        <f ca="1">INDEX(#REF!,MATCH(бэкэнд2!H5930,#REF!,0))</f>
        <v>#REF!</v>
      </c>
      <c r="J5930">
        <f t="shared" ca="1" si="1018"/>
        <v>796</v>
      </c>
      <c r="K5930">
        <f t="shared" ca="1" si="1019"/>
        <v>89</v>
      </c>
      <c r="L5930">
        <f t="shared" ca="1" si="1019"/>
        <v>17</v>
      </c>
      <c r="M5930">
        <f t="shared" ca="1" si="1020"/>
        <v>2019</v>
      </c>
      <c r="N5930">
        <f t="shared" ca="1" si="1021"/>
        <v>2</v>
      </c>
      <c r="O5930">
        <f t="shared" ca="1" si="1022"/>
        <v>25</v>
      </c>
    </row>
    <row r="5931" spans="2:15">
      <c r="B5931" s="8" t="e">
        <f t="shared" ca="1" si="1012"/>
        <v>#REF!</v>
      </c>
      <c r="C5931" s="7">
        <f t="shared" ca="1" si="1013"/>
        <v>161</v>
      </c>
      <c r="D5931" s="7">
        <f t="shared" ca="1" si="1014"/>
        <v>81</v>
      </c>
      <c r="E5931" s="7">
        <f t="shared" ca="1" si="1015"/>
        <v>1889</v>
      </c>
      <c r="F5931" s="9">
        <f t="shared" ca="1" si="1016"/>
        <v>2795</v>
      </c>
      <c r="G5931" s="21" t="s">
        <v>36</v>
      </c>
      <c r="H5931">
        <f t="shared" ca="1" si="1017"/>
        <v>7</v>
      </c>
      <c r="I5931" t="e">
        <f ca="1">INDEX(#REF!,MATCH(бэкэнд2!H5931,#REF!,0))</f>
        <v>#REF!</v>
      </c>
      <c r="J5931">
        <f t="shared" ca="1" si="1018"/>
        <v>464</v>
      </c>
      <c r="K5931">
        <f t="shared" ca="1" si="1019"/>
        <v>34</v>
      </c>
      <c r="L5931">
        <f t="shared" ca="1" si="1019"/>
        <v>49</v>
      </c>
      <c r="M5931">
        <f t="shared" ca="1" si="1020"/>
        <v>2017</v>
      </c>
      <c r="N5931">
        <f t="shared" ca="1" si="1021"/>
        <v>5</v>
      </c>
      <c r="O5931">
        <f t="shared" ca="1" si="1022"/>
        <v>4</v>
      </c>
    </row>
    <row r="5932" spans="2:15">
      <c r="B5932" s="8" t="e">
        <f t="shared" ca="1" si="1012"/>
        <v>#REF!</v>
      </c>
      <c r="C5932" s="7">
        <f t="shared" ca="1" si="1013"/>
        <v>41</v>
      </c>
      <c r="D5932" s="7">
        <f t="shared" ca="1" si="1014"/>
        <v>11</v>
      </c>
      <c r="E5932" s="7">
        <f t="shared" ca="1" si="1015"/>
        <v>3329</v>
      </c>
      <c r="F5932" s="9">
        <f t="shared" ca="1" si="1016"/>
        <v>642</v>
      </c>
      <c r="G5932" s="21" t="s">
        <v>36</v>
      </c>
      <c r="H5932">
        <f t="shared" ca="1" si="1017"/>
        <v>12</v>
      </c>
      <c r="I5932" t="e">
        <f ca="1">INDEX(#REF!,MATCH(бэкэнд2!H5932,#REF!,0))</f>
        <v>#REF!</v>
      </c>
      <c r="J5932">
        <f t="shared" ca="1" si="1018"/>
        <v>270</v>
      </c>
      <c r="K5932">
        <f t="shared" ca="1" si="1019"/>
        <v>10</v>
      </c>
      <c r="L5932">
        <f t="shared" ca="1" si="1019"/>
        <v>72</v>
      </c>
      <c r="M5932">
        <f t="shared" ca="1" si="1020"/>
        <v>2019</v>
      </c>
      <c r="N5932">
        <f t="shared" ca="1" si="1021"/>
        <v>3</v>
      </c>
      <c r="O5932">
        <f t="shared" ca="1" si="1022"/>
        <v>13</v>
      </c>
    </row>
    <row r="5933" spans="2:15">
      <c r="B5933" s="8" t="e">
        <f t="shared" ca="1" si="1012"/>
        <v>#REF!</v>
      </c>
      <c r="C5933" s="7">
        <f t="shared" ca="1" si="1013"/>
        <v>201</v>
      </c>
      <c r="D5933" s="7">
        <f t="shared" ca="1" si="1014"/>
        <v>101</v>
      </c>
      <c r="E5933" s="7">
        <f t="shared" ca="1" si="1015"/>
        <v>2563</v>
      </c>
      <c r="F5933" s="9">
        <f t="shared" ca="1" si="1016"/>
        <v>3655</v>
      </c>
      <c r="G5933" s="21" t="s">
        <v>36</v>
      </c>
      <c r="H5933">
        <f t="shared" ca="1" si="1017"/>
        <v>2</v>
      </c>
      <c r="I5933" t="e">
        <f ca="1">INDEX(#REF!,MATCH(бэкэнд2!H5933,#REF!,0))</f>
        <v>#REF!</v>
      </c>
      <c r="J5933">
        <f t="shared" ca="1" si="1018"/>
        <v>909</v>
      </c>
      <c r="K5933">
        <f t="shared" ca="1" si="1019"/>
        <v>73</v>
      </c>
      <c r="L5933">
        <f t="shared" ca="1" si="1019"/>
        <v>65</v>
      </c>
      <c r="M5933">
        <f t="shared" ca="1" si="1020"/>
        <v>2019</v>
      </c>
      <c r="N5933">
        <f t="shared" ca="1" si="1021"/>
        <v>2</v>
      </c>
      <c r="O5933">
        <f t="shared" ca="1" si="1022"/>
        <v>15</v>
      </c>
    </row>
    <row r="5934" spans="2:15">
      <c r="B5934" s="8" t="e">
        <f t="shared" ca="1" si="1012"/>
        <v>#REF!</v>
      </c>
      <c r="C5934" s="7">
        <f t="shared" ca="1" si="1013"/>
        <v>130</v>
      </c>
      <c r="D5934" s="7">
        <f t="shared" ca="1" si="1014"/>
        <v>44</v>
      </c>
      <c r="E5934" s="7">
        <f t="shared" ca="1" si="1015"/>
        <v>1747</v>
      </c>
      <c r="F5934" s="9">
        <f t="shared" ca="1" si="1016"/>
        <v>1307</v>
      </c>
      <c r="G5934" s="21" t="s">
        <v>36</v>
      </c>
      <c r="H5934">
        <f t="shared" ca="1" si="1017"/>
        <v>7</v>
      </c>
      <c r="I5934" t="e">
        <f ca="1">INDEX(#REF!,MATCH(бэкэнд2!H5934,#REF!,0))</f>
        <v>#REF!</v>
      </c>
      <c r="J5934">
        <f t="shared" ca="1" si="1018"/>
        <v>749</v>
      </c>
      <c r="K5934">
        <f t="shared" ca="1" si="1019"/>
        <v>77</v>
      </c>
      <c r="L5934">
        <f t="shared" ca="1" si="1019"/>
        <v>57</v>
      </c>
      <c r="M5934">
        <f t="shared" ca="1" si="1020"/>
        <v>2019</v>
      </c>
      <c r="N5934">
        <f t="shared" ca="1" si="1021"/>
        <v>3</v>
      </c>
      <c r="O5934">
        <f t="shared" ca="1" si="1022"/>
        <v>17</v>
      </c>
    </row>
    <row r="5935" spans="2:15">
      <c r="B5935" s="8" t="e">
        <f t="shared" ca="1" si="1012"/>
        <v>#REF!</v>
      </c>
      <c r="C5935" s="7">
        <f t="shared" ca="1" si="1013"/>
        <v>204</v>
      </c>
      <c r="D5935" s="7">
        <f t="shared" ca="1" si="1014"/>
        <v>102</v>
      </c>
      <c r="E5935" s="7">
        <f t="shared" ca="1" si="1015"/>
        <v>581</v>
      </c>
      <c r="F5935" s="9">
        <f t="shared" ca="1" si="1016"/>
        <v>1227</v>
      </c>
      <c r="G5935" s="21" t="s">
        <v>36</v>
      </c>
      <c r="H5935">
        <f t="shared" ca="1" si="1017"/>
        <v>3</v>
      </c>
      <c r="I5935" t="e">
        <f ca="1">INDEX(#REF!,MATCH(бэкэнд2!H5935,#REF!,0))</f>
        <v>#REF!</v>
      </c>
      <c r="J5935">
        <f t="shared" ca="1" si="1018"/>
        <v>796</v>
      </c>
      <c r="K5935">
        <f t="shared" ca="1" si="1019"/>
        <v>56</v>
      </c>
      <c r="L5935">
        <f t="shared" ca="1" si="1019"/>
        <v>80</v>
      </c>
      <c r="M5935">
        <f t="shared" ca="1" si="1020"/>
        <v>2019</v>
      </c>
      <c r="N5935">
        <f t="shared" ca="1" si="1021"/>
        <v>6</v>
      </c>
      <c r="O5935">
        <f t="shared" ca="1" si="1022"/>
        <v>14</v>
      </c>
    </row>
    <row r="5936" spans="2:15">
      <c r="B5936" s="8" t="e">
        <f t="shared" ca="1" si="1012"/>
        <v>#REF!</v>
      </c>
      <c r="C5936" s="7">
        <f t="shared" ca="1" si="1013"/>
        <v>227</v>
      </c>
      <c r="D5936" s="7">
        <f t="shared" ca="1" si="1014"/>
        <v>57</v>
      </c>
      <c r="E5936" s="7">
        <f t="shared" ca="1" si="1015"/>
        <v>780</v>
      </c>
      <c r="F5936" s="9">
        <f t="shared" ca="1" si="1016"/>
        <v>734</v>
      </c>
      <c r="G5936" s="21" t="s">
        <v>36</v>
      </c>
      <c r="H5936">
        <f t="shared" ca="1" si="1017"/>
        <v>2</v>
      </c>
      <c r="I5936" t="e">
        <f ca="1">INDEX(#REF!,MATCH(бэкэнд2!H5936,#REF!,0))</f>
        <v>#REF!</v>
      </c>
      <c r="J5936">
        <f t="shared" ca="1" si="1018"/>
        <v>919</v>
      </c>
      <c r="K5936">
        <f t="shared" ca="1" si="1019"/>
        <v>16</v>
      </c>
      <c r="L5936">
        <f t="shared" ca="1" si="1019"/>
        <v>62</v>
      </c>
      <c r="M5936">
        <f t="shared" ca="1" si="1020"/>
        <v>2019</v>
      </c>
      <c r="N5936">
        <f t="shared" ca="1" si="1021"/>
        <v>9</v>
      </c>
      <c r="O5936">
        <f t="shared" ca="1" si="1022"/>
        <v>8</v>
      </c>
    </row>
    <row r="5937" spans="2:15">
      <c r="B5937" s="8" t="e">
        <f t="shared" ca="1" si="1012"/>
        <v>#REF!</v>
      </c>
      <c r="C5937" s="7">
        <f t="shared" ca="1" si="1013"/>
        <v>177</v>
      </c>
      <c r="D5937" s="7">
        <f t="shared" ca="1" si="1014"/>
        <v>89</v>
      </c>
      <c r="E5937" s="7">
        <f t="shared" ca="1" si="1015"/>
        <v>236</v>
      </c>
      <c r="F5937" s="9">
        <f t="shared" ca="1" si="1016"/>
        <v>699</v>
      </c>
      <c r="G5937" s="21" t="s">
        <v>36</v>
      </c>
      <c r="H5937">
        <f t="shared" ca="1" si="1017"/>
        <v>12</v>
      </c>
      <c r="I5937" t="e">
        <f ca="1">INDEX(#REF!,MATCH(бэкэнд2!H5937,#REF!,0))</f>
        <v>#REF!</v>
      </c>
      <c r="J5937">
        <f t="shared" ca="1" si="1018"/>
        <v>328</v>
      </c>
      <c r="K5937">
        <f t="shared" ca="1" si="1019"/>
        <v>15</v>
      </c>
      <c r="L5937">
        <f t="shared" ca="1" si="1019"/>
        <v>86</v>
      </c>
      <c r="M5937">
        <f t="shared" ca="1" si="1020"/>
        <v>2019</v>
      </c>
      <c r="N5937">
        <f t="shared" ca="1" si="1021"/>
        <v>9</v>
      </c>
      <c r="O5937">
        <f t="shared" ca="1" si="1022"/>
        <v>19</v>
      </c>
    </row>
    <row r="5938" spans="2:15">
      <c r="B5938" s="8" t="e">
        <f t="shared" ca="1" si="1012"/>
        <v>#REF!</v>
      </c>
      <c r="C5938" s="7">
        <f t="shared" ca="1" si="1013"/>
        <v>83</v>
      </c>
      <c r="D5938" s="7">
        <f t="shared" ca="1" si="1014"/>
        <v>42</v>
      </c>
      <c r="E5938" s="7">
        <f t="shared" ca="1" si="1015"/>
        <v>3054</v>
      </c>
      <c r="F5938" s="9">
        <f t="shared" ca="1" si="1016"/>
        <v>2626</v>
      </c>
      <c r="G5938" s="21" t="s">
        <v>36</v>
      </c>
      <c r="H5938">
        <f t="shared" ca="1" si="1017"/>
        <v>7</v>
      </c>
      <c r="I5938" t="e">
        <f ca="1">INDEX(#REF!,MATCH(бэкэнд2!H5938,#REF!,0))</f>
        <v>#REF!</v>
      </c>
      <c r="J5938">
        <f t="shared" ca="1" si="1018"/>
        <v>733</v>
      </c>
      <c r="K5938">
        <f t="shared" ca="1" si="1019"/>
        <v>32</v>
      </c>
      <c r="L5938">
        <f t="shared" ca="1" si="1019"/>
        <v>22</v>
      </c>
      <c r="M5938">
        <f t="shared" ca="1" si="1020"/>
        <v>2019</v>
      </c>
      <c r="N5938">
        <f t="shared" ca="1" si="1021"/>
        <v>9</v>
      </c>
      <c r="O5938">
        <f t="shared" ca="1" si="1022"/>
        <v>9</v>
      </c>
    </row>
    <row r="5939" spans="2:15">
      <c r="B5939" s="8" t="e">
        <f t="shared" ca="1" si="1012"/>
        <v>#REF!</v>
      </c>
      <c r="C5939" s="7">
        <f t="shared" ca="1" si="1013"/>
        <v>45</v>
      </c>
      <c r="D5939" s="7">
        <f t="shared" ca="1" si="1014"/>
        <v>12</v>
      </c>
      <c r="E5939" s="7">
        <f t="shared" ca="1" si="1015"/>
        <v>1707</v>
      </c>
      <c r="F5939" s="9">
        <f t="shared" ca="1" si="1016"/>
        <v>684</v>
      </c>
      <c r="G5939" s="21" t="s">
        <v>36</v>
      </c>
      <c r="H5939">
        <f t="shared" ca="1" si="1017"/>
        <v>11</v>
      </c>
      <c r="I5939" t="e">
        <f ca="1">INDEX(#REF!,MATCH(бэкэнд2!H5939,#REF!,0))</f>
        <v>#REF!</v>
      </c>
      <c r="J5939">
        <f t="shared" ca="1" si="1018"/>
        <v>999</v>
      </c>
      <c r="K5939">
        <f t="shared" ca="1" si="1019"/>
        <v>40</v>
      </c>
      <c r="L5939">
        <f t="shared" ca="1" si="1019"/>
        <v>48</v>
      </c>
      <c r="M5939">
        <f t="shared" ca="1" si="1020"/>
        <v>2019</v>
      </c>
      <c r="N5939">
        <f t="shared" ca="1" si="1021"/>
        <v>4</v>
      </c>
      <c r="O5939">
        <f t="shared" ca="1" si="1022"/>
        <v>15</v>
      </c>
    </row>
    <row r="5940" spans="2:15">
      <c r="B5940" s="8" t="e">
        <f t="shared" ca="1" si="1012"/>
        <v>#REF!</v>
      </c>
      <c r="C5940" s="7">
        <f t="shared" ca="1" si="1013"/>
        <v>155</v>
      </c>
      <c r="D5940" s="7">
        <f t="shared" ca="1" si="1014"/>
        <v>52</v>
      </c>
      <c r="E5940" s="7">
        <f t="shared" ca="1" si="1015"/>
        <v>486</v>
      </c>
      <c r="F5940" s="9">
        <f t="shared" ca="1" si="1016"/>
        <v>998</v>
      </c>
      <c r="G5940" s="21" t="s">
        <v>36</v>
      </c>
      <c r="H5940">
        <f t="shared" ca="1" si="1017"/>
        <v>4</v>
      </c>
      <c r="I5940" t="e">
        <f ca="1">INDEX(#REF!,MATCH(бэкэнд2!H5940,#REF!,0))</f>
        <v>#REF!</v>
      </c>
      <c r="J5940">
        <f t="shared" ca="1" si="1018"/>
        <v>991</v>
      </c>
      <c r="K5940">
        <f t="shared" ca="1" si="1019"/>
        <v>16</v>
      </c>
      <c r="L5940">
        <f t="shared" ca="1" si="1019"/>
        <v>32</v>
      </c>
      <c r="M5940">
        <f t="shared" ca="1" si="1020"/>
        <v>2018</v>
      </c>
      <c r="N5940">
        <f t="shared" ca="1" si="1021"/>
        <v>4</v>
      </c>
      <c r="O5940">
        <f t="shared" ca="1" si="1022"/>
        <v>24</v>
      </c>
    </row>
    <row r="5941" spans="2:15">
      <c r="B5941" s="8" t="e">
        <f t="shared" ca="1" si="1012"/>
        <v>#REF!</v>
      </c>
      <c r="C5941" s="7">
        <f t="shared" ca="1" si="1013"/>
        <v>69</v>
      </c>
      <c r="D5941" s="7">
        <f t="shared" ca="1" si="1014"/>
        <v>35</v>
      </c>
      <c r="E5941" s="7">
        <f t="shared" ca="1" si="1015"/>
        <v>2043</v>
      </c>
      <c r="F5941" s="9">
        <f t="shared" ca="1" si="1016"/>
        <v>1166</v>
      </c>
      <c r="G5941" s="21" t="s">
        <v>36</v>
      </c>
      <c r="H5941">
        <f t="shared" ca="1" si="1017"/>
        <v>5</v>
      </c>
      <c r="I5941" t="e">
        <f ca="1">INDEX(#REF!,MATCH(бэкэнд2!H5941,#REF!,0))</f>
        <v>#REF!</v>
      </c>
      <c r="J5941">
        <f t="shared" ca="1" si="1018"/>
        <v>122</v>
      </c>
      <c r="K5941">
        <f t="shared" ca="1" si="1019"/>
        <v>40</v>
      </c>
      <c r="L5941">
        <f t="shared" ca="1" si="1019"/>
        <v>87</v>
      </c>
      <c r="M5941">
        <f t="shared" ca="1" si="1020"/>
        <v>2019</v>
      </c>
      <c r="N5941">
        <f t="shared" ca="1" si="1021"/>
        <v>7</v>
      </c>
      <c r="O5941">
        <f t="shared" ca="1" si="1022"/>
        <v>19</v>
      </c>
    </row>
    <row r="5942" spans="2:15">
      <c r="B5942" s="8" t="e">
        <f t="shared" ca="1" si="1012"/>
        <v>#REF!</v>
      </c>
      <c r="C5942" s="7">
        <f t="shared" ca="1" si="1013"/>
        <v>38</v>
      </c>
      <c r="D5942" s="7">
        <f t="shared" ca="1" si="1014"/>
        <v>13</v>
      </c>
      <c r="E5942" s="7">
        <f t="shared" ca="1" si="1015"/>
        <v>1630</v>
      </c>
      <c r="F5942" s="9">
        <f t="shared" ca="1" si="1016"/>
        <v>932</v>
      </c>
      <c r="G5942" s="21" t="s">
        <v>36</v>
      </c>
      <c r="H5942">
        <f t="shared" ca="1" si="1017"/>
        <v>11</v>
      </c>
      <c r="I5942" t="e">
        <f ca="1">INDEX(#REF!,MATCH(бэкэнд2!H5942,#REF!,0))</f>
        <v>#REF!</v>
      </c>
      <c r="J5942">
        <f t="shared" ca="1" si="1018"/>
        <v>138</v>
      </c>
      <c r="K5942">
        <f t="shared" ca="1" si="1019"/>
        <v>84</v>
      </c>
      <c r="L5942">
        <f t="shared" ca="1" si="1019"/>
        <v>34</v>
      </c>
      <c r="M5942">
        <f t="shared" ca="1" si="1020"/>
        <v>2019</v>
      </c>
      <c r="N5942">
        <f t="shared" ca="1" si="1021"/>
        <v>6</v>
      </c>
      <c r="O5942">
        <f t="shared" ca="1" si="1022"/>
        <v>10</v>
      </c>
    </row>
    <row r="5943" spans="2:15">
      <c r="B5943" s="8" t="e">
        <f t="shared" ca="1" si="1012"/>
        <v>#REF!</v>
      </c>
      <c r="C5943" s="7">
        <f t="shared" ca="1" si="1013"/>
        <v>34</v>
      </c>
      <c r="D5943" s="7">
        <f t="shared" ca="1" si="1014"/>
        <v>12</v>
      </c>
      <c r="E5943" s="7">
        <f t="shared" ca="1" si="1015"/>
        <v>1296</v>
      </c>
      <c r="F5943" s="9">
        <f t="shared" ca="1" si="1016"/>
        <v>889</v>
      </c>
      <c r="G5943" s="21" t="s">
        <v>36</v>
      </c>
      <c r="H5943">
        <f t="shared" ca="1" si="1017"/>
        <v>1</v>
      </c>
      <c r="I5943" t="e">
        <f ca="1">INDEX(#REF!,MATCH(бэкэнд2!H5943,#REF!,0))</f>
        <v>#REF!</v>
      </c>
      <c r="J5943">
        <f t="shared" ca="1" si="1018"/>
        <v>433</v>
      </c>
      <c r="K5943">
        <f t="shared" ca="1" si="1019"/>
        <v>65</v>
      </c>
      <c r="L5943">
        <f t="shared" ca="1" si="1019"/>
        <v>85</v>
      </c>
      <c r="M5943">
        <f t="shared" ca="1" si="1020"/>
        <v>2019</v>
      </c>
      <c r="N5943">
        <f t="shared" ca="1" si="1021"/>
        <v>2</v>
      </c>
      <c r="O5943">
        <f t="shared" ca="1" si="1022"/>
        <v>5</v>
      </c>
    </row>
    <row r="5944" spans="2:15">
      <c r="B5944" s="8" t="e">
        <f t="shared" ca="1" si="1012"/>
        <v>#REF!</v>
      </c>
      <c r="C5944" s="7">
        <f t="shared" ca="1" si="1013"/>
        <v>69</v>
      </c>
      <c r="D5944" s="7">
        <f t="shared" ca="1" si="1014"/>
        <v>35</v>
      </c>
      <c r="E5944" s="7">
        <f t="shared" ca="1" si="1015"/>
        <v>2321</v>
      </c>
      <c r="F5944" s="9">
        <f t="shared" ca="1" si="1016"/>
        <v>1375</v>
      </c>
      <c r="G5944" s="21" t="s">
        <v>36</v>
      </c>
      <c r="H5944">
        <f t="shared" ca="1" si="1017"/>
        <v>2</v>
      </c>
      <c r="I5944" t="e">
        <f ca="1">INDEX(#REF!,MATCH(бэкэнд2!H5944,#REF!,0))</f>
        <v>#REF!</v>
      </c>
      <c r="J5944">
        <f t="shared" ca="1" si="1018"/>
        <v>486</v>
      </c>
      <c r="K5944">
        <f t="shared" ca="1" si="1019"/>
        <v>25</v>
      </c>
      <c r="L5944">
        <f t="shared" ca="1" si="1019"/>
        <v>14</v>
      </c>
      <c r="M5944">
        <f t="shared" ca="1" si="1020"/>
        <v>2019</v>
      </c>
      <c r="N5944">
        <f t="shared" ca="1" si="1021"/>
        <v>9</v>
      </c>
      <c r="O5944">
        <f t="shared" ca="1" si="1022"/>
        <v>13</v>
      </c>
    </row>
    <row r="5945" spans="2:15">
      <c r="B5945" s="8" t="e">
        <f t="shared" ca="1" si="1012"/>
        <v>#REF!</v>
      </c>
      <c r="C5945" s="7">
        <f t="shared" ca="1" si="1013"/>
        <v>85</v>
      </c>
      <c r="D5945" s="7">
        <f t="shared" ca="1" si="1014"/>
        <v>22</v>
      </c>
      <c r="E5945" s="7">
        <f t="shared" ca="1" si="1015"/>
        <v>214</v>
      </c>
      <c r="F5945" s="9">
        <f t="shared" ca="1" si="1016"/>
        <v>669</v>
      </c>
      <c r="G5945" s="21" t="s">
        <v>36</v>
      </c>
      <c r="H5945">
        <f t="shared" ca="1" si="1017"/>
        <v>3</v>
      </c>
      <c r="I5945" t="e">
        <f ca="1">INDEX(#REF!,MATCH(бэкэнд2!H5945,#REF!,0))</f>
        <v>#REF!</v>
      </c>
      <c r="J5945">
        <f t="shared" ca="1" si="1018"/>
        <v>155</v>
      </c>
      <c r="K5945">
        <f t="shared" ca="1" si="1019"/>
        <v>40</v>
      </c>
      <c r="L5945">
        <f t="shared" ca="1" si="1019"/>
        <v>25</v>
      </c>
      <c r="M5945">
        <f t="shared" ca="1" si="1020"/>
        <v>2019</v>
      </c>
      <c r="N5945">
        <f t="shared" ca="1" si="1021"/>
        <v>3</v>
      </c>
      <c r="O5945">
        <f t="shared" ca="1" si="1022"/>
        <v>15</v>
      </c>
    </row>
    <row r="5946" spans="2:15">
      <c r="B5946" s="8" t="e">
        <f t="shared" ca="1" si="1012"/>
        <v>#REF!</v>
      </c>
      <c r="C5946" s="7">
        <f t="shared" ca="1" si="1013"/>
        <v>176</v>
      </c>
      <c r="D5946" s="7">
        <f t="shared" ca="1" si="1014"/>
        <v>88</v>
      </c>
      <c r="E5946" s="7">
        <f t="shared" ca="1" si="1015"/>
        <v>1770</v>
      </c>
      <c r="F5946" s="9">
        <f t="shared" ca="1" si="1016"/>
        <v>2153</v>
      </c>
      <c r="G5946" s="21" t="s">
        <v>36</v>
      </c>
      <c r="H5946">
        <f t="shared" ca="1" si="1017"/>
        <v>9</v>
      </c>
      <c r="I5946" t="e">
        <f ca="1">INDEX(#REF!,MATCH(бэкэнд2!H5946,#REF!,0))</f>
        <v>#REF!</v>
      </c>
      <c r="J5946">
        <f t="shared" ca="1" si="1018"/>
        <v>162</v>
      </c>
      <c r="K5946">
        <f t="shared" ca="1" si="1019"/>
        <v>34</v>
      </c>
      <c r="L5946">
        <f t="shared" ca="1" si="1019"/>
        <v>10</v>
      </c>
      <c r="M5946">
        <f t="shared" ca="1" si="1020"/>
        <v>2018</v>
      </c>
      <c r="N5946">
        <f t="shared" ca="1" si="1021"/>
        <v>7</v>
      </c>
      <c r="O5946">
        <f t="shared" ca="1" si="1022"/>
        <v>28</v>
      </c>
    </row>
    <row r="5947" spans="2:15">
      <c r="B5947" s="8" t="e">
        <f t="shared" ca="1" si="1012"/>
        <v>#REF!</v>
      </c>
      <c r="C5947" s="7">
        <f t="shared" ca="1" si="1013"/>
        <v>81</v>
      </c>
      <c r="D5947" s="7">
        <f t="shared" ca="1" si="1014"/>
        <v>21</v>
      </c>
      <c r="E5947" s="7">
        <f t="shared" ca="1" si="1015"/>
        <v>1805</v>
      </c>
      <c r="F5947" s="9">
        <f t="shared" ca="1" si="1016"/>
        <v>559</v>
      </c>
      <c r="G5947" s="21" t="s">
        <v>36</v>
      </c>
      <c r="H5947">
        <f t="shared" ca="1" si="1017"/>
        <v>4</v>
      </c>
      <c r="I5947" t="e">
        <f ca="1">INDEX(#REF!,MATCH(бэкэнд2!H5947,#REF!,0))</f>
        <v>#REF!</v>
      </c>
      <c r="J5947">
        <f t="shared" ca="1" si="1018"/>
        <v>266</v>
      </c>
      <c r="K5947">
        <f t="shared" ca="1" si="1019"/>
        <v>75</v>
      </c>
      <c r="L5947">
        <f t="shared" ca="1" si="1019"/>
        <v>26</v>
      </c>
      <c r="M5947">
        <f t="shared" ca="1" si="1020"/>
        <v>2019</v>
      </c>
      <c r="N5947">
        <f t="shared" ca="1" si="1021"/>
        <v>1</v>
      </c>
      <c r="O5947">
        <f t="shared" ca="1" si="1022"/>
        <v>15</v>
      </c>
    </row>
    <row r="5948" spans="2:15">
      <c r="B5948" s="8" t="e">
        <f t="shared" ca="1" si="1012"/>
        <v>#REF!</v>
      </c>
      <c r="C5948" s="7">
        <f t="shared" ca="1" si="1013"/>
        <v>129</v>
      </c>
      <c r="D5948" s="7">
        <f t="shared" ca="1" si="1014"/>
        <v>65</v>
      </c>
      <c r="E5948" s="7">
        <f t="shared" ca="1" si="1015"/>
        <v>3074</v>
      </c>
      <c r="F5948" s="9">
        <f t="shared" ca="1" si="1016"/>
        <v>2950</v>
      </c>
      <c r="G5948" s="21" t="s">
        <v>36</v>
      </c>
      <c r="H5948">
        <f t="shared" ca="1" si="1017"/>
        <v>1</v>
      </c>
      <c r="I5948" t="e">
        <f ca="1">INDEX(#REF!,MATCH(бэкэнд2!H5948,#REF!,0))</f>
        <v>#REF!</v>
      </c>
      <c r="J5948">
        <f t="shared" ca="1" si="1018"/>
        <v>727</v>
      </c>
      <c r="K5948">
        <f t="shared" ca="1" si="1019"/>
        <v>17</v>
      </c>
      <c r="L5948">
        <f t="shared" ca="1" si="1019"/>
        <v>21</v>
      </c>
      <c r="M5948">
        <f t="shared" ca="1" si="1020"/>
        <v>2019</v>
      </c>
      <c r="N5948">
        <f t="shared" ca="1" si="1021"/>
        <v>2</v>
      </c>
      <c r="O5948">
        <f t="shared" ca="1" si="1022"/>
        <v>17</v>
      </c>
    </row>
    <row r="5949" spans="2:15">
      <c r="B5949" s="8" t="e">
        <f t="shared" ca="1" si="1012"/>
        <v>#REF!</v>
      </c>
      <c r="C5949" s="7">
        <f t="shared" ca="1" si="1013"/>
        <v>87</v>
      </c>
      <c r="D5949" s="7">
        <f t="shared" ca="1" si="1014"/>
        <v>22</v>
      </c>
      <c r="E5949" s="7">
        <f t="shared" ca="1" si="1015"/>
        <v>3284</v>
      </c>
      <c r="F5949" s="9">
        <f t="shared" ca="1" si="1016"/>
        <v>1838</v>
      </c>
      <c r="G5949" s="21" t="s">
        <v>36</v>
      </c>
      <c r="H5949">
        <f t="shared" ca="1" si="1017"/>
        <v>8</v>
      </c>
      <c r="I5949" t="e">
        <f ca="1">INDEX(#REF!,MATCH(бэкэнд2!H5949,#REF!,0))</f>
        <v>#REF!</v>
      </c>
      <c r="J5949">
        <f t="shared" ca="1" si="1018"/>
        <v>909</v>
      </c>
      <c r="K5949">
        <f t="shared" ca="1" si="1019"/>
        <v>17</v>
      </c>
      <c r="L5949">
        <f t="shared" ca="1" si="1019"/>
        <v>73</v>
      </c>
      <c r="M5949">
        <f t="shared" ca="1" si="1020"/>
        <v>2019</v>
      </c>
      <c r="N5949">
        <f t="shared" ca="1" si="1021"/>
        <v>4</v>
      </c>
      <c r="O5949">
        <f t="shared" ca="1" si="1022"/>
        <v>16</v>
      </c>
    </row>
    <row r="5950" spans="2:15">
      <c r="B5950" s="8" t="e">
        <f t="shared" ca="1" si="1012"/>
        <v>#REF!</v>
      </c>
      <c r="C5950" s="7">
        <f t="shared" ca="1" si="1013"/>
        <v>137</v>
      </c>
      <c r="D5950" s="7">
        <f t="shared" ca="1" si="1014"/>
        <v>69</v>
      </c>
      <c r="E5950" s="7">
        <f t="shared" ca="1" si="1015"/>
        <v>2030</v>
      </c>
      <c r="F5950" s="9">
        <f t="shared" ca="1" si="1016"/>
        <v>2185</v>
      </c>
      <c r="G5950" s="21" t="s">
        <v>36</v>
      </c>
      <c r="H5950">
        <f t="shared" ca="1" si="1017"/>
        <v>2</v>
      </c>
      <c r="I5950" t="e">
        <f ca="1">INDEX(#REF!,MATCH(бэкэнд2!H5950,#REF!,0))</f>
        <v>#REF!</v>
      </c>
      <c r="J5950">
        <f t="shared" ca="1" si="1018"/>
        <v>536</v>
      </c>
      <c r="K5950">
        <f t="shared" ca="1" si="1019"/>
        <v>12</v>
      </c>
      <c r="L5950">
        <f t="shared" ca="1" si="1019"/>
        <v>71</v>
      </c>
      <c r="M5950">
        <f t="shared" ca="1" si="1020"/>
        <v>2019</v>
      </c>
      <c r="N5950">
        <f t="shared" ca="1" si="1021"/>
        <v>2</v>
      </c>
      <c r="O5950">
        <f t="shared" ca="1" si="1022"/>
        <v>17</v>
      </c>
    </row>
    <row r="5951" spans="2:15">
      <c r="B5951" s="8" t="e">
        <f t="shared" ca="1" si="1012"/>
        <v>#REF!</v>
      </c>
      <c r="C5951" s="7">
        <f t="shared" ca="1" si="1013"/>
        <v>69</v>
      </c>
      <c r="D5951" s="7">
        <f t="shared" ca="1" si="1014"/>
        <v>35</v>
      </c>
      <c r="E5951" s="7">
        <f t="shared" ca="1" si="1015"/>
        <v>1205</v>
      </c>
      <c r="F5951" s="9">
        <f t="shared" ca="1" si="1016"/>
        <v>570</v>
      </c>
      <c r="G5951" s="21" t="s">
        <v>36</v>
      </c>
      <c r="H5951">
        <f t="shared" ca="1" si="1017"/>
        <v>5</v>
      </c>
      <c r="I5951" t="e">
        <f ca="1">INDEX(#REF!,MATCH(бэкэнд2!H5951,#REF!,0))</f>
        <v>#REF!</v>
      </c>
      <c r="J5951">
        <f t="shared" ca="1" si="1018"/>
        <v>972</v>
      </c>
      <c r="K5951">
        <f t="shared" ca="1" si="1019"/>
        <v>19</v>
      </c>
      <c r="L5951">
        <f t="shared" ca="1" si="1019"/>
        <v>69</v>
      </c>
      <c r="M5951">
        <f t="shared" ca="1" si="1020"/>
        <v>2019</v>
      </c>
      <c r="N5951">
        <f t="shared" ca="1" si="1021"/>
        <v>8</v>
      </c>
      <c r="O5951">
        <f t="shared" ca="1" si="1022"/>
        <v>27</v>
      </c>
    </row>
    <row r="5952" spans="2:15">
      <c r="B5952" s="8" t="e">
        <f t="shared" ca="1" si="1012"/>
        <v>#REF!</v>
      </c>
      <c r="C5952" s="7">
        <f t="shared" ca="1" si="1013"/>
        <v>218</v>
      </c>
      <c r="D5952" s="7">
        <f t="shared" ca="1" si="1014"/>
        <v>73</v>
      </c>
      <c r="E5952" s="7">
        <f t="shared" ca="1" si="1015"/>
        <v>3039</v>
      </c>
      <c r="F5952" s="9">
        <f t="shared" ca="1" si="1016"/>
        <v>3287</v>
      </c>
      <c r="G5952" s="21" t="s">
        <v>36</v>
      </c>
      <c r="H5952">
        <f t="shared" ca="1" si="1017"/>
        <v>11</v>
      </c>
      <c r="I5952" t="e">
        <f ca="1">INDEX(#REF!,MATCH(бэкэнд2!H5952,#REF!,0))</f>
        <v>#REF!</v>
      </c>
      <c r="J5952">
        <f t="shared" ca="1" si="1018"/>
        <v>468</v>
      </c>
      <c r="K5952">
        <f t="shared" ca="1" si="1019"/>
        <v>58</v>
      </c>
      <c r="L5952">
        <f t="shared" ca="1" si="1019"/>
        <v>68</v>
      </c>
      <c r="M5952">
        <f t="shared" ca="1" si="1020"/>
        <v>2018</v>
      </c>
      <c r="N5952">
        <f t="shared" ca="1" si="1021"/>
        <v>5</v>
      </c>
      <c r="O5952">
        <f t="shared" ca="1" si="1022"/>
        <v>8</v>
      </c>
    </row>
    <row r="5953" spans="2:15">
      <c r="B5953" s="8" t="e">
        <f t="shared" ca="1" si="1012"/>
        <v>#REF!</v>
      </c>
      <c r="C5953" s="7">
        <f t="shared" ca="1" si="1013"/>
        <v>125</v>
      </c>
      <c r="D5953" s="7">
        <f t="shared" ca="1" si="1014"/>
        <v>42</v>
      </c>
      <c r="E5953" s="7">
        <f t="shared" ca="1" si="1015"/>
        <v>1487</v>
      </c>
      <c r="F5953" s="9">
        <f t="shared" ca="1" si="1016"/>
        <v>1236</v>
      </c>
      <c r="G5953" s="21" t="s">
        <v>36</v>
      </c>
      <c r="H5953">
        <f t="shared" ca="1" si="1017"/>
        <v>3</v>
      </c>
      <c r="I5953" t="e">
        <f ca="1">INDEX(#REF!,MATCH(бэкэнд2!H5953,#REF!,0))</f>
        <v>#REF!</v>
      </c>
      <c r="J5953">
        <f t="shared" ca="1" si="1018"/>
        <v>249</v>
      </c>
      <c r="K5953">
        <f t="shared" ca="1" si="1019"/>
        <v>87</v>
      </c>
      <c r="L5953">
        <f t="shared" ca="1" si="1019"/>
        <v>63</v>
      </c>
      <c r="M5953">
        <f t="shared" ca="1" si="1020"/>
        <v>2019</v>
      </c>
      <c r="N5953">
        <f t="shared" ca="1" si="1021"/>
        <v>8</v>
      </c>
      <c r="O5953">
        <f t="shared" ca="1" si="1022"/>
        <v>1</v>
      </c>
    </row>
    <row r="5954" spans="2:15">
      <c r="B5954" s="8" t="e">
        <f t="shared" ca="1" si="1012"/>
        <v>#REF!</v>
      </c>
      <c r="C5954" s="7">
        <f t="shared" ca="1" si="1013"/>
        <v>213</v>
      </c>
      <c r="D5954" s="7">
        <f t="shared" ca="1" si="1014"/>
        <v>71</v>
      </c>
      <c r="E5954" s="7">
        <f t="shared" ca="1" si="1015"/>
        <v>3396</v>
      </c>
      <c r="F5954" s="9">
        <f t="shared" ca="1" si="1016"/>
        <v>3806</v>
      </c>
      <c r="G5954" s="21" t="s">
        <v>36</v>
      </c>
      <c r="H5954">
        <f t="shared" ca="1" si="1017"/>
        <v>12</v>
      </c>
      <c r="I5954" t="e">
        <f ca="1">INDEX(#REF!,MATCH(бэкэнд2!H5954,#REF!,0))</f>
        <v>#REF!</v>
      </c>
      <c r="J5954">
        <f t="shared" ca="1" si="1018"/>
        <v>191</v>
      </c>
      <c r="K5954">
        <f t="shared" ca="1" si="1019"/>
        <v>59</v>
      </c>
      <c r="L5954">
        <f t="shared" ca="1" si="1019"/>
        <v>86</v>
      </c>
      <c r="M5954">
        <f t="shared" ca="1" si="1020"/>
        <v>2019</v>
      </c>
      <c r="N5954">
        <f t="shared" ca="1" si="1021"/>
        <v>9</v>
      </c>
      <c r="O5954">
        <f t="shared" ca="1" si="1022"/>
        <v>14</v>
      </c>
    </row>
    <row r="5955" spans="2:15">
      <c r="B5955" s="8" t="e">
        <f t="shared" ca="1" si="1012"/>
        <v>#REF!</v>
      </c>
      <c r="C5955" s="7">
        <f t="shared" ca="1" si="1013"/>
        <v>164</v>
      </c>
      <c r="D5955" s="7">
        <f t="shared" ca="1" si="1014"/>
        <v>55</v>
      </c>
      <c r="E5955" s="7">
        <f t="shared" ca="1" si="1015"/>
        <v>2193</v>
      </c>
      <c r="F5955" s="9">
        <f t="shared" ca="1" si="1016"/>
        <v>2748</v>
      </c>
      <c r="G5955" s="21" t="s">
        <v>36</v>
      </c>
      <c r="H5955">
        <f t="shared" ca="1" si="1017"/>
        <v>2</v>
      </c>
      <c r="I5955" t="e">
        <f ca="1">INDEX(#REF!,MATCH(бэкэнд2!H5955,#REF!,0))</f>
        <v>#REF!</v>
      </c>
      <c r="J5955">
        <f t="shared" ca="1" si="1018"/>
        <v>199</v>
      </c>
      <c r="K5955">
        <f t="shared" ca="1" si="1019"/>
        <v>73</v>
      </c>
      <c r="L5955">
        <f t="shared" ca="1" si="1019"/>
        <v>30</v>
      </c>
      <c r="M5955">
        <f t="shared" ca="1" si="1020"/>
        <v>2018</v>
      </c>
      <c r="N5955">
        <f t="shared" ca="1" si="1021"/>
        <v>7</v>
      </c>
      <c r="O5955">
        <f t="shared" ca="1" si="1022"/>
        <v>7</v>
      </c>
    </row>
    <row r="5956" spans="2:15">
      <c r="B5956" s="8" t="e">
        <f t="shared" ref="B5956:B6019" ca="1" si="1023">G5956&amp;I5956&amp;J5956&amp;K5956&amp;L5956</f>
        <v>#REF!</v>
      </c>
      <c r="C5956" s="7">
        <f t="shared" ref="C5956:C6019" ca="1" si="1024">RANDBETWEEN(30,30*8)</f>
        <v>103</v>
      </c>
      <c r="D5956" s="7">
        <f t="shared" ref="D5956:D6019" ca="1" si="1025">ROUNDUP(C5956/RANDBETWEEN(2,4),0)</f>
        <v>52</v>
      </c>
      <c r="E5956" s="7">
        <f t="shared" ref="E5956:E6019" ca="1" si="1026">RANDBETWEEN(200,3500)</f>
        <v>2589</v>
      </c>
      <c r="F5956" s="9">
        <f t="shared" ref="F5956:F6019" ca="1" si="1027">IF(D5956*E5956&gt;200000,RANDBETWEEN(3000,5000),IF(D5956*E5956&gt;100000,RANDBETWEEN(2000,3000),IF(D5956*E5956&gt;50000,RANDBETWEEN(1000,2000),RANDBETWEEN(500,1000))))</f>
        <v>2625</v>
      </c>
      <c r="G5956" s="21" t="s">
        <v>36</v>
      </c>
      <c r="H5956">
        <f t="shared" ref="H5956:H6019" ca="1" si="1028">RANDBETWEEN(1,12)</f>
        <v>8</v>
      </c>
      <c r="I5956" t="e">
        <f ca="1">INDEX(#REF!,MATCH(бэкэнд2!H5956,#REF!,0))</f>
        <v>#REF!</v>
      </c>
      <c r="J5956">
        <f t="shared" ref="J5956:J6019" ca="1" si="1029">RANDBETWEEN(100,999)</f>
        <v>972</v>
      </c>
      <c r="K5956">
        <f t="shared" ref="K5956:L6019" ca="1" si="1030">RANDBETWEEN(10,99)</f>
        <v>18</v>
      </c>
      <c r="L5956">
        <f t="shared" ca="1" si="1030"/>
        <v>59</v>
      </c>
      <c r="M5956">
        <f t="shared" ref="M5956:M6019" ca="1" si="1031">IF(RANDBETWEEN(1000,2000)&gt;1800,IF(RANDBETWEEN(1000,2000)&gt;1100,2018,2017),2019)</f>
        <v>2019</v>
      </c>
      <c r="N5956">
        <f t="shared" ref="N5956:N6019" ca="1" si="1032">IF(M5956=2019,RANDBETWEEN(1,9),RANDBETWEEN(1,12))</f>
        <v>8</v>
      </c>
      <c r="O5956">
        <f t="shared" ref="O5956:O6019" ca="1" si="1033">RANDBETWEEN(1,28)</f>
        <v>23</v>
      </c>
    </row>
    <row r="5957" spans="2:15">
      <c r="B5957" s="8" t="e">
        <f t="shared" ca="1" si="1023"/>
        <v>#REF!</v>
      </c>
      <c r="C5957" s="7">
        <f t="shared" ca="1" si="1024"/>
        <v>81</v>
      </c>
      <c r="D5957" s="7">
        <f t="shared" ca="1" si="1025"/>
        <v>41</v>
      </c>
      <c r="E5957" s="7">
        <f t="shared" ca="1" si="1026"/>
        <v>1547</v>
      </c>
      <c r="F5957" s="9">
        <f t="shared" ca="1" si="1027"/>
        <v>1711</v>
      </c>
      <c r="G5957" s="21" t="s">
        <v>36</v>
      </c>
      <c r="H5957">
        <f t="shared" ca="1" si="1028"/>
        <v>4</v>
      </c>
      <c r="I5957" t="e">
        <f ca="1">INDEX(#REF!,MATCH(бэкэнд2!H5957,#REF!,0))</f>
        <v>#REF!</v>
      </c>
      <c r="J5957">
        <f t="shared" ca="1" si="1029"/>
        <v>458</v>
      </c>
      <c r="K5957">
        <f t="shared" ca="1" si="1030"/>
        <v>58</v>
      </c>
      <c r="L5957">
        <f t="shared" ca="1" si="1030"/>
        <v>78</v>
      </c>
      <c r="M5957">
        <f t="shared" ca="1" si="1031"/>
        <v>2019</v>
      </c>
      <c r="N5957">
        <f t="shared" ca="1" si="1032"/>
        <v>9</v>
      </c>
      <c r="O5957">
        <f t="shared" ca="1" si="1033"/>
        <v>9</v>
      </c>
    </row>
    <row r="5958" spans="2:15">
      <c r="B5958" s="8" t="e">
        <f t="shared" ca="1" si="1023"/>
        <v>#REF!</v>
      </c>
      <c r="C5958" s="7">
        <f t="shared" ca="1" si="1024"/>
        <v>103</v>
      </c>
      <c r="D5958" s="7">
        <f t="shared" ca="1" si="1025"/>
        <v>52</v>
      </c>
      <c r="E5958" s="7">
        <f t="shared" ca="1" si="1026"/>
        <v>951</v>
      </c>
      <c r="F5958" s="9">
        <f t="shared" ca="1" si="1027"/>
        <v>720</v>
      </c>
      <c r="G5958" s="21" t="s">
        <v>36</v>
      </c>
      <c r="H5958">
        <f t="shared" ca="1" si="1028"/>
        <v>3</v>
      </c>
      <c r="I5958" t="e">
        <f ca="1">INDEX(#REF!,MATCH(бэкэнд2!H5958,#REF!,0))</f>
        <v>#REF!</v>
      </c>
      <c r="J5958">
        <f t="shared" ca="1" si="1029"/>
        <v>264</v>
      </c>
      <c r="K5958">
        <f t="shared" ca="1" si="1030"/>
        <v>90</v>
      </c>
      <c r="L5958">
        <f t="shared" ca="1" si="1030"/>
        <v>93</v>
      </c>
      <c r="M5958">
        <f t="shared" ca="1" si="1031"/>
        <v>2019</v>
      </c>
      <c r="N5958">
        <f t="shared" ca="1" si="1032"/>
        <v>7</v>
      </c>
      <c r="O5958">
        <f t="shared" ca="1" si="1033"/>
        <v>25</v>
      </c>
    </row>
    <row r="5959" spans="2:15">
      <c r="B5959" s="8" t="e">
        <f t="shared" ca="1" si="1023"/>
        <v>#REF!</v>
      </c>
      <c r="C5959" s="7">
        <f t="shared" ca="1" si="1024"/>
        <v>170</v>
      </c>
      <c r="D5959" s="7">
        <f t="shared" ca="1" si="1025"/>
        <v>85</v>
      </c>
      <c r="E5959" s="7">
        <f t="shared" ca="1" si="1026"/>
        <v>889</v>
      </c>
      <c r="F5959" s="9">
        <f t="shared" ca="1" si="1027"/>
        <v>1559</v>
      </c>
      <c r="G5959" s="21" t="s">
        <v>36</v>
      </c>
      <c r="H5959">
        <f t="shared" ca="1" si="1028"/>
        <v>4</v>
      </c>
      <c r="I5959" t="e">
        <f ca="1">INDEX(#REF!,MATCH(бэкэнд2!H5959,#REF!,0))</f>
        <v>#REF!</v>
      </c>
      <c r="J5959">
        <f t="shared" ca="1" si="1029"/>
        <v>993</v>
      </c>
      <c r="K5959">
        <f t="shared" ca="1" si="1030"/>
        <v>93</v>
      </c>
      <c r="L5959">
        <f t="shared" ca="1" si="1030"/>
        <v>50</v>
      </c>
      <c r="M5959">
        <f t="shared" ca="1" si="1031"/>
        <v>2019</v>
      </c>
      <c r="N5959">
        <f t="shared" ca="1" si="1032"/>
        <v>8</v>
      </c>
      <c r="O5959">
        <f t="shared" ca="1" si="1033"/>
        <v>3</v>
      </c>
    </row>
    <row r="5960" spans="2:15">
      <c r="B5960" s="8" t="e">
        <f t="shared" ca="1" si="1023"/>
        <v>#REF!</v>
      </c>
      <c r="C5960" s="7">
        <f t="shared" ca="1" si="1024"/>
        <v>187</v>
      </c>
      <c r="D5960" s="7">
        <f t="shared" ca="1" si="1025"/>
        <v>94</v>
      </c>
      <c r="E5960" s="7">
        <f t="shared" ca="1" si="1026"/>
        <v>2965</v>
      </c>
      <c r="F5960" s="9">
        <f t="shared" ca="1" si="1027"/>
        <v>4146</v>
      </c>
      <c r="G5960" s="21" t="s">
        <v>36</v>
      </c>
      <c r="H5960">
        <f t="shared" ca="1" si="1028"/>
        <v>4</v>
      </c>
      <c r="I5960" t="e">
        <f ca="1">INDEX(#REF!,MATCH(бэкэнд2!H5960,#REF!,0))</f>
        <v>#REF!</v>
      </c>
      <c r="J5960">
        <f t="shared" ca="1" si="1029"/>
        <v>411</v>
      </c>
      <c r="K5960">
        <f t="shared" ca="1" si="1030"/>
        <v>72</v>
      </c>
      <c r="L5960">
        <f t="shared" ca="1" si="1030"/>
        <v>92</v>
      </c>
      <c r="M5960">
        <f t="shared" ca="1" si="1031"/>
        <v>2019</v>
      </c>
      <c r="N5960">
        <f t="shared" ca="1" si="1032"/>
        <v>2</v>
      </c>
      <c r="O5960">
        <f t="shared" ca="1" si="1033"/>
        <v>2</v>
      </c>
    </row>
    <row r="5961" spans="2:15">
      <c r="B5961" s="8" t="e">
        <f t="shared" ca="1" si="1023"/>
        <v>#REF!</v>
      </c>
      <c r="C5961" s="7">
        <f t="shared" ca="1" si="1024"/>
        <v>170</v>
      </c>
      <c r="D5961" s="7">
        <f t="shared" ca="1" si="1025"/>
        <v>57</v>
      </c>
      <c r="E5961" s="7">
        <f t="shared" ca="1" si="1026"/>
        <v>202</v>
      </c>
      <c r="F5961" s="9">
        <f t="shared" ca="1" si="1027"/>
        <v>660</v>
      </c>
      <c r="G5961" s="21" t="s">
        <v>36</v>
      </c>
      <c r="H5961">
        <f t="shared" ca="1" si="1028"/>
        <v>7</v>
      </c>
      <c r="I5961" t="e">
        <f ca="1">INDEX(#REF!,MATCH(бэкэнд2!H5961,#REF!,0))</f>
        <v>#REF!</v>
      </c>
      <c r="J5961">
        <f t="shared" ca="1" si="1029"/>
        <v>897</v>
      </c>
      <c r="K5961">
        <f t="shared" ca="1" si="1030"/>
        <v>81</v>
      </c>
      <c r="L5961">
        <f t="shared" ca="1" si="1030"/>
        <v>69</v>
      </c>
      <c r="M5961">
        <f t="shared" ca="1" si="1031"/>
        <v>2019</v>
      </c>
      <c r="N5961">
        <f t="shared" ca="1" si="1032"/>
        <v>3</v>
      </c>
      <c r="O5961">
        <f t="shared" ca="1" si="1033"/>
        <v>1</v>
      </c>
    </row>
    <row r="5962" spans="2:15">
      <c r="B5962" s="8" t="e">
        <f t="shared" ca="1" si="1023"/>
        <v>#REF!</v>
      </c>
      <c r="C5962" s="7">
        <f t="shared" ca="1" si="1024"/>
        <v>118</v>
      </c>
      <c r="D5962" s="7">
        <f t="shared" ca="1" si="1025"/>
        <v>30</v>
      </c>
      <c r="E5962" s="7">
        <f t="shared" ca="1" si="1026"/>
        <v>1031</v>
      </c>
      <c r="F5962" s="9">
        <f t="shared" ca="1" si="1027"/>
        <v>848</v>
      </c>
      <c r="G5962" s="21" t="s">
        <v>36</v>
      </c>
      <c r="H5962">
        <f t="shared" ca="1" si="1028"/>
        <v>10</v>
      </c>
      <c r="I5962" t="e">
        <f ca="1">INDEX(#REF!,MATCH(бэкэнд2!H5962,#REF!,0))</f>
        <v>#REF!</v>
      </c>
      <c r="J5962">
        <f t="shared" ca="1" si="1029"/>
        <v>508</v>
      </c>
      <c r="K5962">
        <f t="shared" ca="1" si="1030"/>
        <v>32</v>
      </c>
      <c r="L5962">
        <f t="shared" ca="1" si="1030"/>
        <v>54</v>
      </c>
      <c r="M5962">
        <f t="shared" ca="1" si="1031"/>
        <v>2019</v>
      </c>
      <c r="N5962">
        <f t="shared" ca="1" si="1032"/>
        <v>5</v>
      </c>
      <c r="O5962">
        <f t="shared" ca="1" si="1033"/>
        <v>25</v>
      </c>
    </row>
    <row r="5963" spans="2:15">
      <c r="B5963" s="8" t="e">
        <f t="shared" ca="1" si="1023"/>
        <v>#REF!</v>
      </c>
      <c r="C5963" s="7">
        <f t="shared" ca="1" si="1024"/>
        <v>180</v>
      </c>
      <c r="D5963" s="7">
        <f t="shared" ca="1" si="1025"/>
        <v>60</v>
      </c>
      <c r="E5963" s="7">
        <f t="shared" ca="1" si="1026"/>
        <v>1279</v>
      </c>
      <c r="F5963" s="9">
        <f t="shared" ca="1" si="1027"/>
        <v>1771</v>
      </c>
      <c r="G5963" s="21" t="s">
        <v>36</v>
      </c>
      <c r="H5963">
        <f t="shared" ca="1" si="1028"/>
        <v>3</v>
      </c>
      <c r="I5963" t="e">
        <f ca="1">INDEX(#REF!,MATCH(бэкэнд2!H5963,#REF!,0))</f>
        <v>#REF!</v>
      </c>
      <c r="J5963">
        <f t="shared" ca="1" si="1029"/>
        <v>866</v>
      </c>
      <c r="K5963">
        <f t="shared" ca="1" si="1030"/>
        <v>97</v>
      </c>
      <c r="L5963">
        <f t="shared" ca="1" si="1030"/>
        <v>18</v>
      </c>
      <c r="M5963">
        <f t="shared" ca="1" si="1031"/>
        <v>2019</v>
      </c>
      <c r="N5963">
        <f t="shared" ca="1" si="1032"/>
        <v>7</v>
      </c>
      <c r="O5963">
        <f t="shared" ca="1" si="1033"/>
        <v>10</v>
      </c>
    </row>
    <row r="5964" spans="2:15">
      <c r="B5964" s="8" t="e">
        <f t="shared" ca="1" si="1023"/>
        <v>#REF!</v>
      </c>
      <c r="C5964" s="7">
        <f t="shared" ca="1" si="1024"/>
        <v>171</v>
      </c>
      <c r="D5964" s="7">
        <f t="shared" ca="1" si="1025"/>
        <v>43</v>
      </c>
      <c r="E5964" s="7">
        <f t="shared" ca="1" si="1026"/>
        <v>3184</v>
      </c>
      <c r="F5964" s="9">
        <f t="shared" ca="1" si="1027"/>
        <v>2164</v>
      </c>
      <c r="G5964" s="21" t="s">
        <v>36</v>
      </c>
      <c r="H5964">
        <f t="shared" ca="1" si="1028"/>
        <v>9</v>
      </c>
      <c r="I5964" t="e">
        <f ca="1">INDEX(#REF!,MATCH(бэкэнд2!H5964,#REF!,0))</f>
        <v>#REF!</v>
      </c>
      <c r="J5964">
        <f t="shared" ca="1" si="1029"/>
        <v>829</v>
      </c>
      <c r="K5964">
        <f t="shared" ca="1" si="1030"/>
        <v>88</v>
      </c>
      <c r="L5964">
        <f t="shared" ca="1" si="1030"/>
        <v>39</v>
      </c>
      <c r="M5964">
        <f t="shared" ca="1" si="1031"/>
        <v>2019</v>
      </c>
      <c r="N5964">
        <f t="shared" ca="1" si="1032"/>
        <v>6</v>
      </c>
      <c r="O5964">
        <f t="shared" ca="1" si="1033"/>
        <v>25</v>
      </c>
    </row>
    <row r="5965" spans="2:15">
      <c r="B5965" s="8" t="e">
        <f t="shared" ca="1" si="1023"/>
        <v>#REF!</v>
      </c>
      <c r="C5965" s="7">
        <f t="shared" ca="1" si="1024"/>
        <v>86</v>
      </c>
      <c r="D5965" s="7">
        <f t="shared" ca="1" si="1025"/>
        <v>43</v>
      </c>
      <c r="E5965" s="7">
        <f t="shared" ca="1" si="1026"/>
        <v>2074</v>
      </c>
      <c r="F5965" s="9">
        <f t="shared" ca="1" si="1027"/>
        <v>1808</v>
      </c>
      <c r="G5965" s="21" t="s">
        <v>36</v>
      </c>
      <c r="H5965">
        <f t="shared" ca="1" si="1028"/>
        <v>3</v>
      </c>
      <c r="I5965" t="e">
        <f ca="1">INDEX(#REF!,MATCH(бэкэнд2!H5965,#REF!,0))</f>
        <v>#REF!</v>
      </c>
      <c r="J5965">
        <f t="shared" ca="1" si="1029"/>
        <v>321</v>
      </c>
      <c r="K5965">
        <f t="shared" ca="1" si="1030"/>
        <v>79</v>
      </c>
      <c r="L5965">
        <f t="shared" ca="1" si="1030"/>
        <v>34</v>
      </c>
      <c r="M5965">
        <f t="shared" ca="1" si="1031"/>
        <v>2018</v>
      </c>
      <c r="N5965">
        <f t="shared" ca="1" si="1032"/>
        <v>4</v>
      </c>
      <c r="O5965">
        <f t="shared" ca="1" si="1033"/>
        <v>17</v>
      </c>
    </row>
    <row r="5966" spans="2:15">
      <c r="B5966" s="8" t="e">
        <f t="shared" ca="1" si="1023"/>
        <v>#REF!</v>
      </c>
      <c r="C5966" s="7">
        <f t="shared" ca="1" si="1024"/>
        <v>96</v>
      </c>
      <c r="D5966" s="7">
        <f t="shared" ca="1" si="1025"/>
        <v>48</v>
      </c>
      <c r="E5966" s="7">
        <f t="shared" ca="1" si="1026"/>
        <v>2363</v>
      </c>
      <c r="F5966" s="9">
        <f t="shared" ca="1" si="1027"/>
        <v>2188</v>
      </c>
      <c r="G5966" s="21" t="s">
        <v>36</v>
      </c>
      <c r="H5966">
        <f t="shared" ca="1" si="1028"/>
        <v>12</v>
      </c>
      <c r="I5966" t="e">
        <f ca="1">INDEX(#REF!,MATCH(бэкэнд2!H5966,#REF!,0))</f>
        <v>#REF!</v>
      </c>
      <c r="J5966">
        <f t="shared" ca="1" si="1029"/>
        <v>749</v>
      </c>
      <c r="K5966">
        <f t="shared" ca="1" si="1030"/>
        <v>98</v>
      </c>
      <c r="L5966">
        <f t="shared" ca="1" si="1030"/>
        <v>35</v>
      </c>
      <c r="M5966">
        <f t="shared" ca="1" si="1031"/>
        <v>2019</v>
      </c>
      <c r="N5966">
        <f t="shared" ca="1" si="1032"/>
        <v>6</v>
      </c>
      <c r="O5966">
        <f t="shared" ca="1" si="1033"/>
        <v>28</v>
      </c>
    </row>
    <row r="5967" spans="2:15">
      <c r="B5967" s="8" t="e">
        <f t="shared" ca="1" si="1023"/>
        <v>#REF!</v>
      </c>
      <c r="C5967" s="7">
        <f t="shared" ca="1" si="1024"/>
        <v>159</v>
      </c>
      <c r="D5967" s="7">
        <f t="shared" ca="1" si="1025"/>
        <v>80</v>
      </c>
      <c r="E5967" s="7">
        <f t="shared" ca="1" si="1026"/>
        <v>1797</v>
      </c>
      <c r="F5967" s="9">
        <f t="shared" ca="1" si="1027"/>
        <v>2376</v>
      </c>
      <c r="G5967" s="21" t="s">
        <v>36</v>
      </c>
      <c r="H5967">
        <f t="shared" ca="1" si="1028"/>
        <v>12</v>
      </c>
      <c r="I5967" t="e">
        <f ca="1">INDEX(#REF!,MATCH(бэкэнд2!H5967,#REF!,0))</f>
        <v>#REF!</v>
      </c>
      <c r="J5967">
        <f t="shared" ca="1" si="1029"/>
        <v>748</v>
      </c>
      <c r="K5967">
        <f t="shared" ca="1" si="1030"/>
        <v>23</v>
      </c>
      <c r="L5967">
        <f t="shared" ca="1" si="1030"/>
        <v>33</v>
      </c>
      <c r="M5967">
        <f t="shared" ca="1" si="1031"/>
        <v>2019</v>
      </c>
      <c r="N5967">
        <f t="shared" ca="1" si="1032"/>
        <v>7</v>
      </c>
      <c r="O5967">
        <f t="shared" ca="1" si="1033"/>
        <v>3</v>
      </c>
    </row>
    <row r="5968" spans="2:15">
      <c r="B5968" s="8" t="e">
        <f t="shared" ca="1" si="1023"/>
        <v>#REF!</v>
      </c>
      <c r="C5968" s="7">
        <f t="shared" ca="1" si="1024"/>
        <v>83</v>
      </c>
      <c r="D5968" s="7">
        <f t="shared" ca="1" si="1025"/>
        <v>21</v>
      </c>
      <c r="E5968" s="7">
        <f t="shared" ca="1" si="1026"/>
        <v>2039</v>
      </c>
      <c r="F5968" s="9">
        <f t="shared" ca="1" si="1027"/>
        <v>963</v>
      </c>
      <c r="G5968" s="21" t="s">
        <v>36</v>
      </c>
      <c r="H5968">
        <f t="shared" ca="1" si="1028"/>
        <v>1</v>
      </c>
      <c r="I5968" t="e">
        <f ca="1">INDEX(#REF!,MATCH(бэкэнд2!H5968,#REF!,0))</f>
        <v>#REF!</v>
      </c>
      <c r="J5968">
        <f t="shared" ca="1" si="1029"/>
        <v>785</v>
      </c>
      <c r="K5968">
        <f t="shared" ca="1" si="1030"/>
        <v>75</v>
      </c>
      <c r="L5968">
        <f t="shared" ca="1" si="1030"/>
        <v>25</v>
      </c>
      <c r="M5968">
        <f t="shared" ca="1" si="1031"/>
        <v>2018</v>
      </c>
      <c r="N5968">
        <f t="shared" ca="1" si="1032"/>
        <v>9</v>
      </c>
      <c r="O5968">
        <f t="shared" ca="1" si="1033"/>
        <v>8</v>
      </c>
    </row>
    <row r="5969" spans="2:15">
      <c r="B5969" s="8" t="e">
        <f t="shared" ca="1" si="1023"/>
        <v>#REF!</v>
      </c>
      <c r="C5969" s="7">
        <f t="shared" ca="1" si="1024"/>
        <v>207</v>
      </c>
      <c r="D5969" s="7">
        <f t="shared" ca="1" si="1025"/>
        <v>69</v>
      </c>
      <c r="E5969" s="7">
        <f t="shared" ca="1" si="1026"/>
        <v>2925</v>
      </c>
      <c r="F5969" s="9">
        <f t="shared" ca="1" si="1027"/>
        <v>3620</v>
      </c>
      <c r="G5969" s="21" t="s">
        <v>36</v>
      </c>
      <c r="H5969">
        <f t="shared" ca="1" si="1028"/>
        <v>10</v>
      </c>
      <c r="I5969" t="e">
        <f ca="1">INDEX(#REF!,MATCH(бэкэнд2!H5969,#REF!,0))</f>
        <v>#REF!</v>
      </c>
      <c r="J5969">
        <f t="shared" ca="1" si="1029"/>
        <v>618</v>
      </c>
      <c r="K5969">
        <f t="shared" ca="1" si="1030"/>
        <v>55</v>
      </c>
      <c r="L5969">
        <f t="shared" ca="1" si="1030"/>
        <v>63</v>
      </c>
      <c r="M5969">
        <f t="shared" ca="1" si="1031"/>
        <v>2019</v>
      </c>
      <c r="N5969">
        <f t="shared" ca="1" si="1032"/>
        <v>2</v>
      </c>
      <c r="O5969">
        <f t="shared" ca="1" si="1033"/>
        <v>28</v>
      </c>
    </row>
    <row r="5970" spans="2:15">
      <c r="B5970" s="8" t="e">
        <f t="shared" ca="1" si="1023"/>
        <v>#REF!</v>
      </c>
      <c r="C5970" s="7">
        <f t="shared" ca="1" si="1024"/>
        <v>194</v>
      </c>
      <c r="D5970" s="7">
        <f t="shared" ca="1" si="1025"/>
        <v>65</v>
      </c>
      <c r="E5970" s="7">
        <f t="shared" ca="1" si="1026"/>
        <v>2607</v>
      </c>
      <c r="F5970" s="9">
        <f t="shared" ca="1" si="1027"/>
        <v>2183</v>
      </c>
      <c r="G5970" s="21" t="s">
        <v>36</v>
      </c>
      <c r="H5970">
        <f t="shared" ca="1" si="1028"/>
        <v>7</v>
      </c>
      <c r="I5970" t="e">
        <f ca="1">INDEX(#REF!,MATCH(бэкэнд2!H5970,#REF!,0))</f>
        <v>#REF!</v>
      </c>
      <c r="J5970">
        <f t="shared" ca="1" si="1029"/>
        <v>343</v>
      </c>
      <c r="K5970">
        <f t="shared" ca="1" si="1030"/>
        <v>61</v>
      </c>
      <c r="L5970">
        <f t="shared" ca="1" si="1030"/>
        <v>23</v>
      </c>
      <c r="M5970">
        <f t="shared" ca="1" si="1031"/>
        <v>2019</v>
      </c>
      <c r="N5970">
        <f t="shared" ca="1" si="1032"/>
        <v>7</v>
      </c>
      <c r="O5970">
        <f t="shared" ca="1" si="1033"/>
        <v>5</v>
      </c>
    </row>
    <row r="5971" spans="2:15">
      <c r="B5971" s="8" t="e">
        <f t="shared" ca="1" si="1023"/>
        <v>#REF!</v>
      </c>
      <c r="C5971" s="7">
        <f t="shared" ca="1" si="1024"/>
        <v>177</v>
      </c>
      <c r="D5971" s="7">
        <f t="shared" ca="1" si="1025"/>
        <v>89</v>
      </c>
      <c r="E5971" s="7">
        <f t="shared" ca="1" si="1026"/>
        <v>3411</v>
      </c>
      <c r="F5971" s="9">
        <f t="shared" ca="1" si="1027"/>
        <v>3549</v>
      </c>
      <c r="G5971" s="21" t="s">
        <v>36</v>
      </c>
      <c r="H5971">
        <f t="shared" ca="1" si="1028"/>
        <v>10</v>
      </c>
      <c r="I5971" t="e">
        <f ca="1">INDEX(#REF!,MATCH(бэкэнд2!H5971,#REF!,0))</f>
        <v>#REF!</v>
      </c>
      <c r="J5971">
        <f t="shared" ca="1" si="1029"/>
        <v>644</v>
      </c>
      <c r="K5971">
        <f t="shared" ca="1" si="1030"/>
        <v>93</v>
      </c>
      <c r="L5971">
        <f t="shared" ca="1" si="1030"/>
        <v>34</v>
      </c>
      <c r="M5971">
        <f t="shared" ca="1" si="1031"/>
        <v>2019</v>
      </c>
      <c r="N5971">
        <f t="shared" ca="1" si="1032"/>
        <v>5</v>
      </c>
      <c r="O5971">
        <f t="shared" ca="1" si="1033"/>
        <v>23</v>
      </c>
    </row>
    <row r="5972" spans="2:15">
      <c r="B5972" s="8" t="e">
        <f t="shared" ca="1" si="1023"/>
        <v>#REF!</v>
      </c>
      <c r="C5972" s="7">
        <f t="shared" ca="1" si="1024"/>
        <v>189</v>
      </c>
      <c r="D5972" s="7">
        <f t="shared" ca="1" si="1025"/>
        <v>48</v>
      </c>
      <c r="E5972" s="7">
        <f t="shared" ca="1" si="1026"/>
        <v>463</v>
      </c>
      <c r="F5972" s="9">
        <f t="shared" ca="1" si="1027"/>
        <v>813</v>
      </c>
      <c r="G5972" s="21" t="s">
        <v>36</v>
      </c>
      <c r="H5972">
        <f t="shared" ca="1" si="1028"/>
        <v>7</v>
      </c>
      <c r="I5972" t="e">
        <f ca="1">INDEX(#REF!,MATCH(бэкэнд2!H5972,#REF!,0))</f>
        <v>#REF!</v>
      </c>
      <c r="J5972">
        <f t="shared" ca="1" si="1029"/>
        <v>423</v>
      </c>
      <c r="K5972">
        <f t="shared" ca="1" si="1030"/>
        <v>48</v>
      </c>
      <c r="L5972">
        <f t="shared" ca="1" si="1030"/>
        <v>85</v>
      </c>
      <c r="M5972">
        <f t="shared" ca="1" si="1031"/>
        <v>2019</v>
      </c>
      <c r="N5972">
        <f t="shared" ca="1" si="1032"/>
        <v>3</v>
      </c>
      <c r="O5972">
        <f t="shared" ca="1" si="1033"/>
        <v>21</v>
      </c>
    </row>
    <row r="5973" spans="2:15">
      <c r="B5973" s="8" t="e">
        <f t="shared" ca="1" si="1023"/>
        <v>#REF!</v>
      </c>
      <c r="C5973" s="7">
        <f t="shared" ca="1" si="1024"/>
        <v>69</v>
      </c>
      <c r="D5973" s="7">
        <f t="shared" ca="1" si="1025"/>
        <v>18</v>
      </c>
      <c r="E5973" s="7">
        <f t="shared" ca="1" si="1026"/>
        <v>3383</v>
      </c>
      <c r="F5973" s="9">
        <f t="shared" ca="1" si="1027"/>
        <v>1568</v>
      </c>
      <c r="G5973" s="21" t="s">
        <v>36</v>
      </c>
      <c r="H5973">
        <f t="shared" ca="1" si="1028"/>
        <v>12</v>
      </c>
      <c r="I5973" t="e">
        <f ca="1">INDEX(#REF!,MATCH(бэкэнд2!H5973,#REF!,0))</f>
        <v>#REF!</v>
      </c>
      <c r="J5973">
        <f t="shared" ca="1" si="1029"/>
        <v>489</v>
      </c>
      <c r="K5973">
        <f t="shared" ca="1" si="1030"/>
        <v>76</v>
      </c>
      <c r="L5973">
        <f t="shared" ca="1" si="1030"/>
        <v>14</v>
      </c>
      <c r="M5973">
        <f t="shared" ca="1" si="1031"/>
        <v>2019</v>
      </c>
      <c r="N5973">
        <f t="shared" ca="1" si="1032"/>
        <v>5</v>
      </c>
      <c r="O5973">
        <f t="shared" ca="1" si="1033"/>
        <v>17</v>
      </c>
    </row>
    <row r="5974" spans="2:15">
      <c r="B5974" s="8" t="e">
        <f t="shared" ca="1" si="1023"/>
        <v>#REF!</v>
      </c>
      <c r="C5974" s="7">
        <f t="shared" ca="1" si="1024"/>
        <v>143</v>
      </c>
      <c r="D5974" s="7">
        <f t="shared" ca="1" si="1025"/>
        <v>72</v>
      </c>
      <c r="E5974" s="7">
        <f t="shared" ca="1" si="1026"/>
        <v>1226</v>
      </c>
      <c r="F5974" s="9">
        <f t="shared" ca="1" si="1027"/>
        <v>1737</v>
      </c>
      <c r="G5974" s="21" t="s">
        <v>36</v>
      </c>
      <c r="H5974">
        <f t="shared" ca="1" si="1028"/>
        <v>11</v>
      </c>
      <c r="I5974" t="e">
        <f ca="1">INDEX(#REF!,MATCH(бэкэнд2!H5974,#REF!,0))</f>
        <v>#REF!</v>
      </c>
      <c r="J5974">
        <f t="shared" ca="1" si="1029"/>
        <v>669</v>
      </c>
      <c r="K5974">
        <f t="shared" ca="1" si="1030"/>
        <v>75</v>
      </c>
      <c r="L5974">
        <f t="shared" ca="1" si="1030"/>
        <v>13</v>
      </c>
      <c r="M5974">
        <f t="shared" ca="1" si="1031"/>
        <v>2018</v>
      </c>
      <c r="N5974">
        <f t="shared" ca="1" si="1032"/>
        <v>9</v>
      </c>
      <c r="O5974">
        <f t="shared" ca="1" si="1033"/>
        <v>18</v>
      </c>
    </row>
    <row r="5975" spans="2:15">
      <c r="B5975" s="8" t="e">
        <f t="shared" ca="1" si="1023"/>
        <v>#REF!</v>
      </c>
      <c r="C5975" s="7">
        <f t="shared" ca="1" si="1024"/>
        <v>114</v>
      </c>
      <c r="D5975" s="7">
        <f t="shared" ca="1" si="1025"/>
        <v>57</v>
      </c>
      <c r="E5975" s="7">
        <f t="shared" ca="1" si="1026"/>
        <v>2121</v>
      </c>
      <c r="F5975" s="9">
        <f t="shared" ca="1" si="1027"/>
        <v>2585</v>
      </c>
      <c r="G5975" s="21" t="s">
        <v>36</v>
      </c>
      <c r="H5975">
        <f t="shared" ca="1" si="1028"/>
        <v>3</v>
      </c>
      <c r="I5975" t="e">
        <f ca="1">INDEX(#REF!,MATCH(бэкэнд2!H5975,#REF!,0))</f>
        <v>#REF!</v>
      </c>
      <c r="J5975">
        <f t="shared" ca="1" si="1029"/>
        <v>939</v>
      </c>
      <c r="K5975">
        <f t="shared" ca="1" si="1030"/>
        <v>78</v>
      </c>
      <c r="L5975">
        <f t="shared" ca="1" si="1030"/>
        <v>19</v>
      </c>
      <c r="M5975">
        <f t="shared" ca="1" si="1031"/>
        <v>2019</v>
      </c>
      <c r="N5975">
        <f t="shared" ca="1" si="1032"/>
        <v>2</v>
      </c>
      <c r="O5975">
        <f t="shared" ca="1" si="1033"/>
        <v>3</v>
      </c>
    </row>
    <row r="5976" spans="2:15">
      <c r="B5976" s="8" t="e">
        <f t="shared" ca="1" si="1023"/>
        <v>#REF!</v>
      </c>
      <c r="C5976" s="7">
        <f t="shared" ca="1" si="1024"/>
        <v>66</v>
      </c>
      <c r="D5976" s="7">
        <f t="shared" ca="1" si="1025"/>
        <v>17</v>
      </c>
      <c r="E5976" s="7">
        <f t="shared" ca="1" si="1026"/>
        <v>2334</v>
      </c>
      <c r="F5976" s="9">
        <f t="shared" ca="1" si="1027"/>
        <v>956</v>
      </c>
      <c r="G5976" s="21" t="s">
        <v>36</v>
      </c>
      <c r="H5976">
        <f t="shared" ca="1" si="1028"/>
        <v>8</v>
      </c>
      <c r="I5976" t="e">
        <f ca="1">INDEX(#REF!,MATCH(бэкэнд2!H5976,#REF!,0))</f>
        <v>#REF!</v>
      </c>
      <c r="J5976">
        <f t="shared" ca="1" si="1029"/>
        <v>933</v>
      </c>
      <c r="K5976">
        <f t="shared" ca="1" si="1030"/>
        <v>32</v>
      </c>
      <c r="L5976">
        <f t="shared" ca="1" si="1030"/>
        <v>53</v>
      </c>
      <c r="M5976">
        <f t="shared" ca="1" si="1031"/>
        <v>2018</v>
      </c>
      <c r="N5976">
        <f t="shared" ca="1" si="1032"/>
        <v>7</v>
      </c>
      <c r="O5976">
        <f t="shared" ca="1" si="1033"/>
        <v>8</v>
      </c>
    </row>
    <row r="5977" spans="2:15">
      <c r="B5977" s="8" t="e">
        <f t="shared" ca="1" si="1023"/>
        <v>#REF!</v>
      </c>
      <c r="C5977" s="7">
        <f t="shared" ca="1" si="1024"/>
        <v>156</v>
      </c>
      <c r="D5977" s="7">
        <f t="shared" ca="1" si="1025"/>
        <v>78</v>
      </c>
      <c r="E5977" s="7">
        <f t="shared" ca="1" si="1026"/>
        <v>3452</v>
      </c>
      <c r="F5977" s="9">
        <f t="shared" ca="1" si="1027"/>
        <v>4971</v>
      </c>
      <c r="G5977" s="21" t="s">
        <v>36</v>
      </c>
      <c r="H5977">
        <f t="shared" ca="1" si="1028"/>
        <v>2</v>
      </c>
      <c r="I5977" t="e">
        <f ca="1">INDEX(#REF!,MATCH(бэкэнд2!H5977,#REF!,0))</f>
        <v>#REF!</v>
      </c>
      <c r="J5977">
        <f t="shared" ca="1" si="1029"/>
        <v>810</v>
      </c>
      <c r="K5977">
        <f t="shared" ca="1" si="1030"/>
        <v>12</v>
      </c>
      <c r="L5977">
        <f t="shared" ca="1" si="1030"/>
        <v>67</v>
      </c>
      <c r="M5977">
        <f t="shared" ca="1" si="1031"/>
        <v>2019</v>
      </c>
      <c r="N5977">
        <f t="shared" ca="1" si="1032"/>
        <v>6</v>
      </c>
      <c r="O5977">
        <f t="shared" ca="1" si="1033"/>
        <v>11</v>
      </c>
    </row>
    <row r="5978" spans="2:15">
      <c r="B5978" s="8" t="e">
        <f t="shared" ca="1" si="1023"/>
        <v>#REF!</v>
      </c>
      <c r="C5978" s="7">
        <f t="shared" ca="1" si="1024"/>
        <v>99</v>
      </c>
      <c r="D5978" s="7">
        <f t="shared" ca="1" si="1025"/>
        <v>50</v>
      </c>
      <c r="E5978" s="7">
        <f t="shared" ca="1" si="1026"/>
        <v>1728</v>
      </c>
      <c r="F5978" s="9">
        <f t="shared" ca="1" si="1027"/>
        <v>1920</v>
      </c>
      <c r="G5978" s="21" t="s">
        <v>36</v>
      </c>
      <c r="H5978">
        <f t="shared" ca="1" si="1028"/>
        <v>12</v>
      </c>
      <c r="I5978" t="e">
        <f ca="1">INDEX(#REF!,MATCH(бэкэнд2!H5978,#REF!,0))</f>
        <v>#REF!</v>
      </c>
      <c r="J5978">
        <f t="shared" ca="1" si="1029"/>
        <v>935</v>
      </c>
      <c r="K5978">
        <f t="shared" ca="1" si="1030"/>
        <v>59</v>
      </c>
      <c r="L5978">
        <f t="shared" ca="1" si="1030"/>
        <v>12</v>
      </c>
      <c r="M5978">
        <f t="shared" ca="1" si="1031"/>
        <v>2019</v>
      </c>
      <c r="N5978">
        <f t="shared" ca="1" si="1032"/>
        <v>5</v>
      </c>
      <c r="O5978">
        <f t="shared" ca="1" si="1033"/>
        <v>10</v>
      </c>
    </row>
    <row r="5979" spans="2:15">
      <c r="B5979" s="8" t="e">
        <f t="shared" ca="1" si="1023"/>
        <v>#REF!</v>
      </c>
      <c r="C5979" s="7">
        <f t="shared" ca="1" si="1024"/>
        <v>143</v>
      </c>
      <c r="D5979" s="7">
        <f t="shared" ca="1" si="1025"/>
        <v>48</v>
      </c>
      <c r="E5979" s="7">
        <f t="shared" ca="1" si="1026"/>
        <v>1781</v>
      </c>
      <c r="F5979" s="9">
        <f t="shared" ca="1" si="1027"/>
        <v>1056</v>
      </c>
      <c r="G5979" s="21" t="s">
        <v>36</v>
      </c>
      <c r="H5979">
        <f t="shared" ca="1" si="1028"/>
        <v>1</v>
      </c>
      <c r="I5979" t="e">
        <f ca="1">INDEX(#REF!,MATCH(бэкэнд2!H5979,#REF!,0))</f>
        <v>#REF!</v>
      </c>
      <c r="J5979">
        <f t="shared" ca="1" si="1029"/>
        <v>677</v>
      </c>
      <c r="K5979">
        <f t="shared" ca="1" si="1030"/>
        <v>61</v>
      </c>
      <c r="L5979">
        <f t="shared" ca="1" si="1030"/>
        <v>33</v>
      </c>
      <c r="M5979">
        <f t="shared" ca="1" si="1031"/>
        <v>2018</v>
      </c>
      <c r="N5979">
        <f t="shared" ca="1" si="1032"/>
        <v>4</v>
      </c>
      <c r="O5979">
        <f t="shared" ca="1" si="1033"/>
        <v>6</v>
      </c>
    </row>
    <row r="5980" spans="2:15">
      <c r="B5980" s="8" t="e">
        <f t="shared" ca="1" si="1023"/>
        <v>#REF!</v>
      </c>
      <c r="C5980" s="7">
        <f t="shared" ca="1" si="1024"/>
        <v>210</v>
      </c>
      <c r="D5980" s="7">
        <f t="shared" ca="1" si="1025"/>
        <v>53</v>
      </c>
      <c r="E5980" s="7">
        <f t="shared" ca="1" si="1026"/>
        <v>3158</v>
      </c>
      <c r="F5980" s="9">
        <f t="shared" ca="1" si="1027"/>
        <v>2469</v>
      </c>
      <c r="G5980" s="21" t="s">
        <v>36</v>
      </c>
      <c r="H5980">
        <f t="shared" ca="1" si="1028"/>
        <v>9</v>
      </c>
      <c r="I5980" t="e">
        <f ca="1">INDEX(#REF!,MATCH(бэкэнд2!H5980,#REF!,0))</f>
        <v>#REF!</v>
      </c>
      <c r="J5980">
        <f t="shared" ca="1" si="1029"/>
        <v>771</v>
      </c>
      <c r="K5980">
        <f t="shared" ca="1" si="1030"/>
        <v>62</v>
      </c>
      <c r="L5980">
        <f t="shared" ca="1" si="1030"/>
        <v>14</v>
      </c>
      <c r="M5980">
        <f t="shared" ca="1" si="1031"/>
        <v>2018</v>
      </c>
      <c r="N5980">
        <f t="shared" ca="1" si="1032"/>
        <v>7</v>
      </c>
      <c r="O5980">
        <f t="shared" ca="1" si="1033"/>
        <v>16</v>
      </c>
    </row>
    <row r="5981" spans="2:15">
      <c r="B5981" s="8" t="e">
        <f t="shared" ca="1" si="1023"/>
        <v>#REF!</v>
      </c>
      <c r="C5981" s="7">
        <f t="shared" ca="1" si="1024"/>
        <v>226</v>
      </c>
      <c r="D5981" s="7">
        <f t="shared" ca="1" si="1025"/>
        <v>76</v>
      </c>
      <c r="E5981" s="7">
        <f t="shared" ca="1" si="1026"/>
        <v>2598</v>
      </c>
      <c r="F5981" s="9">
        <f t="shared" ca="1" si="1027"/>
        <v>2135</v>
      </c>
      <c r="G5981" s="21" t="s">
        <v>36</v>
      </c>
      <c r="H5981">
        <f t="shared" ca="1" si="1028"/>
        <v>6</v>
      </c>
      <c r="I5981" t="e">
        <f ca="1">INDEX(#REF!,MATCH(бэкэнд2!H5981,#REF!,0))</f>
        <v>#REF!</v>
      </c>
      <c r="J5981">
        <f t="shared" ca="1" si="1029"/>
        <v>875</v>
      </c>
      <c r="K5981">
        <f t="shared" ca="1" si="1030"/>
        <v>50</v>
      </c>
      <c r="L5981">
        <f t="shared" ca="1" si="1030"/>
        <v>76</v>
      </c>
      <c r="M5981">
        <f t="shared" ca="1" si="1031"/>
        <v>2018</v>
      </c>
      <c r="N5981">
        <f t="shared" ca="1" si="1032"/>
        <v>3</v>
      </c>
      <c r="O5981">
        <f t="shared" ca="1" si="1033"/>
        <v>6</v>
      </c>
    </row>
    <row r="5982" spans="2:15">
      <c r="B5982" s="8" t="e">
        <f t="shared" ca="1" si="1023"/>
        <v>#REF!</v>
      </c>
      <c r="C5982" s="7">
        <f t="shared" ca="1" si="1024"/>
        <v>84</v>
      </c>
      <c r="D5982" s="7">
        <f t="shared" ca="1" si="1025"/>
        <v>21</v>
      </c>
      <c r="E5982" s="7">
        <f t="shared" ca="1" si="1026"/>
        <v>1183</v>
      </c>
      <c r="F5982" s="9">
        <f t="shared" ca="1" si="1027"/>
        <v>744</v>
      </c>
      <c r="G5982" s="21" t="s">
        <v>36</v>
      </c>
      <c r="H5982">
        <f t="shared" ca="1" si="1028"/>
        <v>8</v>
      </c>
      <c r="I5982" t="e">
        <f ca="1">INDEX(#REF!,MATCH(бэкэнд2!H5982,#REF!,0))</f>
        <v>#REF!</v>
      </c>
      <c r="J5982">
        <f t="shared" ca="1" si="1029"/>
        <v>377</v>
      </c>
      <c r="K5982">
        <f t="shared" ca="1" si="1030"/>
        <v>63</v>
      </c>
      <c r="L5982">
        <f t="shared" ca="1" si="1030"/>
        <v>24</v>
      </c>
      <c r="M5982">
        <f t="shared" ca="1" si="1031"/>
        <v>2018</v>
      </c>
      <c r="N5982">
        <f t="shared" ca="1" si="1032"/>
        <v>9</v>
      </c>
      <c r="O5982">
        <f t="shared" ca="1" si="1033"/>
        <v>6</v>
      </c>
    </row>
    <row r="5983" spans="2:15">
      <c r="B5983" s="8" t="e">
        <f t="shared" ca="1" si="1023"/>
        <v>#REF!</v>
      </c>
      <c r="C5983" s="7">
        <f t="shared" ca="1" si="1024"/>
        <v>186</v>
      </c>
      <c r="D5983" s="7">
        <f t="shared" ca="1" si="1025"/>
        <v>93</v>
      </c>
      <c r="E5983" s="7">
        <f t="shared" ca="1" si="1026"/>
        <v>3103</v>
      </c>
      <c r="F5983" s="9">
        <f t="shared" ca="1" si="1027"/>
        <v>4656</v>
      </c>
      <c r="G5983" s="21" t="s">
        <v>36</v>
      </c>
      <c r="H5983">
        <f t="shared" ca="1" si="1028"/>
        <v>11</v>
      </c>
      <c r="I5983" t="e">
        <f ca="1">INDEX(#REF!,MATCH(бэкэнд2!H5983,#REF!,0))</f>
        <v>#REF!</v>
      </c>
      <c r="J5983">
        <f t="shared" ca="1" si="1029"/>
        <v>299</v>
      </c>
      <c r="K5983">
        <f t="shared" ca="1" si="1030"/>
        <v>65</v>
      </c>
      <c r="L5983">
        <f t="shared" ca="1" si="1030"/>
        <v>18</v>
      </c>
      <c r="M5983">
        <f t="shared" ca="1" si="1031"/>
        <v>2019</v>
      </c>
      <c r="N5983">
        <f t="shared" ca="1" si="1032"/>
        <v>7</v>
      </c>
      <c r="O5983">
        <f t="shared" ca="1" si="1033"/>
        <v>18</v>
      </c>
    </row>
    <row r="5984" spans="2:15">
      <c r="B5984" s="8" t="e">
        <f t="shared" ca="1" si="1023"/>
        <v>#REF!</v>
      </c>
      <c r="C5984" s="7">
        <f t="shared" ca="1" si="1024"/>
        <v>210</v>
      </c>
      <c r="D5984" s="7">
        <f t="shared" ca="1" si="1025"/>
        <v>105</v>
      </c>
      <c r="E5984" s="7">
        <f t="shared" ca="1" si="1026"/>
        <v>715</v>
      </c>
      <c r="F5984" s="9">
        <f t="shared" ca="1" si="1027"/>
        <v>1720</v>
      </c>
      <c r="G5984" s="21" t="s">
        <v>36</v>
      </c>
      <c r="H5984">
        <f t="shared" ca="1" si="1028"/>
        <v>3</v>
      </c>
      <c r="I5984" t="e">
        <f ca="1">INDEX(#REF!,MATCH(бэкэнд2!H5984,#REF!,0))</f>
        <v>#REF!</v>
      </c>
      <c r="J5984">
        <f t="shared" ca="1" si="1029"/>
        <v>559</v>
      </c>
      <c r="K5984">
        <f t="shared" ca="1" si="1030"/>
        <v>37</v>
      </c>
      <c r="L5984">
        <f t="shared" ca="1" si="1030"/>
        <v>80</v>
      </c>
      <c r="M5984">
        <f t="shared" ca="1" si="1031"/>
        <v>2019</v>
      </c>
      <c r="N5984">
        <f t="shared" ca="1" si="1032"/>
        <v>5</v>
      </c>
      <c r="O5984">
        <f t="shared" ca="1" si="1033"/>
        <v>5</v>
      </c>
    </row>
    <row r="5985" spans="2:15">
      <c r="B5985" s="8" t="e">
        <f t="shared" ca="1" si="1023"/>
        <v>#REF!</v>
      </c>
      <c r="C5985" s="7">
        <f t="shared" ca="1" si="1024"/>
        <v>45</v>
      </c>
      <c r="D5985" s="7">
        <f t="shared" ca="1" si="1025"/>
        <v>12</v>
      </c>
      <c r="E5985" s="7">
        <f t="shared" ca="1" si="1026"/>
        <v>1356</v>
      </c>
      <c r="F5985" s="9">
        <f t="shared" ca="1" si="1027"/>
        <v>550</v>
      </c>
      <c r="G5985" s="21" t="s">
        <v>36</v>
      </c>
      <c r="H5985">
        <f t="shared" ca="1" si="1028"/>
        <v>10</v>
      </c>
      <c r="I5985" t="e">
        <f ca="1">INDEX(#REF!,MATCH(бэкэнд2!H5985,#REF!,0))</f>
        <v>#REF!</v>
      </c>
      <c r="J5985">
        <f t="shared" ca="1" si="1029"/>
        <v>227</v>
      </c>
      <c r="K5985">
        <f t="shared" ca="1" si="1030"/>
        <v>23</v>
      </c>
      <c r="L5985">
        <f t="shared" ca="1" si="1030"/>
        <v>24</v>
      </c>
      <c r="M5985">
        <f t="shared" ca="1" si="1031"/>
        <v>2019</v>
      </c>
      <c r="N5985">
        <f t="shared" ca="1" si="1032"/>
        <v>6</v>
      </c>
      <c r="O5985">
        <f t="shared" ca="1" si="1033"/>
        <v>8</v>
      </c>
    </row>
    <row r="5986" spans="2:15">
      <c r="B5986" s="8" t="e">
        <f t="shared" ca="1" si="1023"/>
        <v>#REF!</v>
      </c>
      <c r="C5986" s="7">
        <f t="shared" ca="1" si="1024"/>
        <v>98</v>
      </c>
      <c r="D5986" s="7">
        <f t="shared" ca="1" si="1025"/>
        <v>25</v>
      </c>
      <c r="E5986" s="7">
        <f t="shared" ca="1" si="1026"/>
        <v>2440</v>
      </c>
      <c r="F5986" s="9">
        <f t="shared" ca="1" si="1027"/>
        <v>1681</v>
      </c>
      <c r="G5986" s="21" t="s">
        <v>36</v>
      </c>
      <c r="H5986">
        <f t="shared" ca="1" si="1028"/>
        <v>11</v>
      </c>
      <c r="I5986" t="e">
        <f ca="1">INDEX(#REF!,MATCH(бэкэнд2!H5986,#REF!,0))</f>
        <v>#REF!</v>
      </c>
      <c r="J5986">
        <f t="shared" ca="1" si="1029"/>
        <v>449</v>
      </c>
      <c r="K5986">
        <f t="shared" ca="1" si="1030"/>
        <v>75</v>
      </c>
      <c r="L5986">
        <f t="shared" ca="1" si="1030"/>
        <v>67</v>
      </c>
      <c r="M5986">
        <f t="shared" ca="1" si="1031"/>
        <v>2019</v>
      </c>
      <c r="N5986">
        <f t="shared" ca="1" si="1032"/>
        <v>8</v>
      </c>
      <c r="O5986">
        <f t="shared" ca="1" si="1033"/>
        <v>5</v>
      </c>
    </row>
    <row r="5987" spans="2:15">
      <c r="B5987" s="8" t="e">
        <f t="shared" ca="1" si="1023"/>
        <v>#REF!</v>
      </c>
      <c r="C5987" s="7">
        <f t="shared" ca="1" si="1024"/>
        <v>194</v>
      </c>
      <c r="D5987" s="7">
        <f t="shared" ca="1" si="1025"/>
        <v>65</v>
      </c>
      <c r="E5987" s="7">
        <f t="shared" ca="1" si="1026"/>
        <v>1326</v>
      </c>
      <c r="F5987" s="9">
        <f t="shared" ca="1" si="1027"/>
        <v>1987</v>
      </c>
      <c r="G5987" s="21" t="s">
        <v>36</v>
      </c>
      <c r="H5987">
        <f t="shared" ca="1" si="1028"/>
        <v>7</v>
      </c>
      <c r="I5987" t="e">
        <f ca="1">INDEX(#REF!,MATCH(бэкэнд2!H5987,#REF!,0))</f>
        <v>#REF!</v>
      </c>
      <c r="J5987">
        <f t="shared" ca="1" si="1029"/>
        <v>578</v>
      </c>
      <c r="K5987">
        <f t="shared" ca="1" si="1030"/>
        <v>63</v>
      </c>
      <c r="L5987">
        <f t="shared" ca="1" si="1030"/>
        <v>25</v>
      </c>
      <c r="M5987">
        <f t="shared" ca="1" si="1031"/>
        <v>2019</v>
      </c>
      <c r="N5987">
        <f t="shared" ca="1" si="1032"/>
        <v>2</v>
      </c>
      <c r="O5987">
        <f t="shared" ca="1" si="1033"/>
        <v>21</v>
      </c>
    </row>
    <row r="5988" spans="2:15">
      <c r="B5988" s="8" t="e">
        <f t="shared" ca="1" si="1023"/>
        <v>#REF!</v>
      </c>
      <c r="C5988" s="7">
        <f t="shared" ca="1" si="1024"/>
        <v>121</v>
      </c>
      <c r="D5988" s="7">
        <f t="shared" ca="1" si="1025"/>
        <v>31</v>
      </c>
      <c r="E5988" s="7">
        <f t="shared" ca="1" si="1026"/>
        <v>1857</v>
      </c>
      <c r="F5988" s="9">
        <f t="shared" ca="1" si="1027"/>
        <v>1264</v>
      </c>
      <c r="G5988" s="21" t="s">
        <v>36</v>
      </c>
      <c r="H5988">
        <f t="shared" ca="1" si="1028"/>
        <v>4</v>
      </c>
      <c r="I5988" t="e">
        <f ca="1">INDEX(#REF!,MATCH(бэкэнд2!H5988,#REF!,0))</f>
        <v>#REF!</v>
      </c>
      <c r="J5988">
        <f t="shared" ca="1" si="1029"/>
        <v>277</v>
      </c>
      <c r="K5988">
        <f t="shared" ca="1" si="1030"/>
        <v>82</v>
      </c>
      <c r="L5988">
        <f t="shared" ca="1" si="1030"/>
        <v>55</v>
      </c>
      <c r="M5988">
        <f t="shared" ca="1" si="1031"/>
        <v>2019</v>
      </c>
      <c r="N5988">
        <f t="shared" ca="1" si="1032"/>
        <v>5</v>
      </c>
      <c r="O5988">
        <f t="shared" ca="1" si="1033"/>
        <v>21</v>
      </c>
    </row>
    <row r="5989" spans="2:15">
      <c r="B5989" s="8" t="e">
        <f t="shared" ca="1" si="1023"/>
        <v>#REF!</v>
      </c>
      <c r="C5989" s="7">
        <f t="shared" ca="1" si="1024"/>
        <v>31</v>
      </c>
      <c r="D5989" s="7">
        <f t="shared" ca="1" si="1025"/>
        <v>8</v>
      </c>
      <c r="E5989" s="7">
        <f t="shared" ca="1" si="1026"/>
        <v>3320</v>
      </c>
      <c r="F5989" s="9">
        <f t="shared" ca="1" si="1027"/>
        <v>564</v>
      </c>
      <c r="G5989" s="21" t="s">
        <v>36</v>
      </c>
      <c r="H5989">
        <f t="shared" ca="1" si="1028"/>
        <v>5</v>
      </c>
      <c r="I5989" t="e">
        <f ca="1">INDEX(#REF!,MATCH(бэкэнд2!H5989,#REF!,0))</f>
        <v>#REF!</v>
      </c>
      <c r="J5989">
        <f t="shared" ca="1" si="1029"/>
        <v>398</v>
      </c>
      <c r="K5989">
        <f t="shared" ca="1" si="1030"/>
        <v>47</v>
      </c>
      <c r="L5989">
        <f t="shared" ca="1" si="1030"/>
        <v>70</v>
      </c>
      <c r="M5989">
        <f t="shared" ca="1" si="1031"/>
        <v>2019</v>
      </c>
      <c r="N5989">
        <f t="shared" ca="1" si="1032"/>
        <v>6</v>
      </c>
      <c r="O5989">
        <f t="shared" ca="1" si="1033"/>
        <v>19</v>
      </c>
    </row>
    <row r="5990" spans="2:15">
      <c r="B5990" s="8" t="e">
        <f t="shared" ca="1" si="1023"/>
        <v>#REF!</v>
      </c>
      <c r="C5990" s="7">
        <f t="shared" ca="1" si="1024"/>
        <v>128</v>
      </c>
      <c r="D5990" s="7">
        <f t="shared" ca="1" si="1025"/>
        <v>64</v>
      </c>
      <c r="E5990" s="7">
        <f t="shared" ca="1" si="1026"/>
        <v>1137</v>
      </c>
      <c r="F5990" s="9">
        <f t="shared" ca="1" si="1027"/>
        <v>1371</v>
      </c>
      <c r="G5990" s="21" t="s">
        <v>36</v>
      </c>
      <c r="H5990">
        <f t="shared" ca="1" si="1028"/>
        <v>9</v>
      </c>
      <c r="I5990" t="e">
        <f ca="1">INDEX(#REF!,MATCH(бэкэнд2!H5990,#REF!,0))</f>
        <v>#REF!</v>
      </c>
      <c r="J5990">
        <f t="shared" ca="1" si="1029"/>
        <v>665</v>
      </c>
      <c r="K5990">
        <f t="shared" ca="1" si="1030"/>
        <v>37</v>
      </c>
      <c r="L5990">
        <f t="shared" ca="1" si="1030"/>
        <v>43</v>
      </c>
      <c r="M5990">
        <f t="shared" ca="1" si="1031"/>
        <v>2018</v>
      </c>
      <c r="N5990">
        <f t="shared" ca="1" si="1032"/>
        <v>5</v>
      </c>
      <c r="O5990">
        <f t="shared" ca="1" si="1033"/>
        <v>23</v>
      </c>
    </row>
    <row r="5991" spans="2:15">
      <c r="B5991" s="8" t="e">
        <f t="shared" ca="1" si="1023"/>
        <v>#REF!</v>
      </c>
      <c r="C5991" s="7">
        <f t="shared" ca="1" si="1024"/>
        <v>175</v>
      </c>
      <c r="D5991" s="7">
        <f t="shared" ca="1" si="1025"/>
        <v>88</v>
      </c>
      <c r="E5991" s="7">
        <f t="shared" ca="1" si="1026"/>
        <v>1751</v>
      </c>
      <c r="F5991" s="9">
        <f t="shared" ca="1" si="1027"/>
        <v>2184</v>
      </c>
      <c r="G5991" s="21" t="s">
        <v>36</v>
      </c>
      <c r="H5991">
        <f t="shared" ca="1" si="1028"/>
        <v>10</v>
      </c>
      <c r="I5991" t="e">
        <f ca="1">INDEX(#REF!,MATCH(бэкэнд2!H5991,#REF!,0))</f>
        <v>#REF!</v>
      </c>
      <c r="J5991">
        <f t="shared" ca="1" si="1029"/>
        <v>774</v>
      </c>
      <c r="K5991">
        <f t="shared" ca="1" si="1030"/>
        <v>82</v>
      </c>
      <c r="L5991">
        <f t="shared" ca="1" si="1030"/>
        <v>29</v>
      </c>
      <c r="M5991">
        <f t="shared" ca="1" si="1031"/>
        <v>2019</v>
      </c>
      <c r="N5991">
        <f t="shared" ca="1" si="1032"/>
        <v>1</v>
      </c>
      <c r="O5991">
        <f t="shared" ca="1" si="1033"/>
        <v>24</v>
      </c>
    </row>
    <row r="5992" spans="2:15">
      <c r="B5992" s="8" t="e">
        <f t="shared" ca="1" si="1023"/>
        <v>#REF!</v>
      </c>
      <c r="C5992" s="7">
        <f t="shared" ca="1" si="1024"/>
        <v>90</v>
      </c>
      <c r="D5992" s="7">
        <f t="shared" ca="1" si="1025"/>
        <v>45</v>
      </c>
      <c r="E5992" s="7">
        <f t="shared" ca="1" si="1026"/>
        <v>2795</v>
      </c>
      <c r="F5992" s="9">
        <f t="shared" ca="1" si="1027"/>
        <v>2089</v>
      </c>
      <c r="G5992" s="21" t="s">
        <v>36</v>
      </c>
      <c r="H5992">
        <f t="shared" ca="1" si="1028"/>
        <v>9</v>
      </c>
      <c r="I5992" t="e">
        <f ca="1">INDEX(#REF!,MATCH(бэкэнд2!H5992,#REF!,0))</f>
        <v>#REF!</v>
      </c>
      <c r="J5992">
        <f t="shared" ca="1" si="1029"/>
        <v>772</v>
      </c>
      <c r="K5992">
        <f t="shared" ca="1" si="1030"/>
        <v>44</v>
      </c>
      <c r="L5992">
        <f t="shared" ca="1" si="1030"/>
        <v>10</v>
      </c>
      <c r="M5992">
        <f t="shared" ca="1" si="1031"/>
        <v>2018</v>
      </c>
      <c r="N5992">
        <f t="shared" ca="1" si="1032"/>
        <v>10</v>
      </c>
      <c r="O5992">
        <f t="shared" ca="1" si="1033"/>
        <v>9</v>
      </c>
    </row>
    <row r="5993" spans="2:15">
      <c r="B5993" s="8" t="e">
        <f t="shared" ca="1" si="1023"/>
        <v>#REF!</v>
      </c>
      <c r="C5993" s="7">
        <f t="shared" ca="1" si="1024"/>
        <v>183</v>
      </c>
      <c r="D5993" s="7">
        <f t="shared" ca="1" si="1025"/>
        <v>46</v>
      </c>
      <c r="E5993" s="7">
        <f t="shared" ca="1" si="1026"/>
        <v>657</v>
      </c>
      <c r="F5993" s="9">
        <f t="shared" ca="1" si="1027"/>
        <v>773</v>
      </c>
      <c r="G5993" s="21" t="s">
        <v>36</v>
      </c>
      <c r="H5993">
        <f t="shared" ca="1" si="1028"/>
        <v>10</v>
      </c>
      <c r="I5993" t="e">
        <f ca="1">INDEX(#REF!,MATCH(бэкэнд2!H5993,#REF!,0))</f>
        <v>#REF!</v>
      </c>
      <c r="J5993">
        <f t="shared" ca="1" si="1029"/>
        <v>744</v>
      </c>
      <c r="K5993">
        <f t="shared" ca="1" si="1030"/>
        <v>97</v>
      </c>
      <c r="L5993">
        <f t="shared" ca="1" si="1030"/>
        <v>69</v>
      </c>
      <c r="M5993">
        <f t="shared" ca="1" si="1031"/>
        <v>2019</v>
      </c>
      <c r="N5993">
        <f t="shared" ca="1" si="1032"/>
        <v>9</v>
      </c>
      <c r="O5993">
        <f t="shared" ca="1" si="1033"/>
        <v>9</v>
      </c>
    </row>
    <row r="5994" spans="2:15">
      <c r="B5994" s="8" t="e">
        <f t="shared" ca="1" si="1023"/>
        <v>#REF!</v>
      </c>
      <c r="C5994" s="7">
        <f t="shared" ca="1" si="1024"/>
        <v>173</v>
      </c>
      <c r="D5994" s="7">
        <f t="shared" ca="1" si="1025"/>
        <v>87</v>
      </c>
      <c r="E5994" s="7">
        <f t="shared" ca="1" si="1026"/>
        <v>854</v>
      </c>
      <c r="F5994" s="9">
        <f t="shared" ca="1" si="1027"/>
        <v>1406</v>
      </c>
      <c r="G5994" s="21" t="s">
        <v>36</v>
      </c>
      <c r="H5994">
        <f t="shared" ca="1" si="1028"/>
        <v>6</v>
      </c>
      <c r="I5994" t="e">
        <f ca="1">INDEX(#REF!,MATCH(бэкэнд2!H5994,#REF!,0))</f>
        <v>#REF!</v>
      </c>
      <c r="J5994">
        <f t="shared" ca="1" si="1029"/>
        <v>701</v>
      </c>
      <c r="K5994">
        <f t="shared" ca="1" si="1030"/>
        <v>84</v>
      </c>
      <c r="L5994">
        <f t="shared" ca="1" si="1030"/>
        <v>31</v>
      </c>
      <c r="M5994">
        <f t="shared" ca="1" si="1031"/>
        <v>2019</v>
      </c>
      <c r="N5994">
        <f t="shared" ca="1" si="1032"/>
        <v>6</v>
      </c>
      <c r="O5994">
        <f t="shared" ca="1" si="1033"/>
        <v>26</v>
      </c>
    </row>
    <row r="5995" spans="2:15">
      <c r="B5995" s="8" t="e">
        <f t="shared" ca="1" si="1023"/>
        <v>#REF!</v>
      </c>
      <c r="C5995" s="7">
        <f t="shared" ca="1" si="1024"/>
        <v>112</v>
      </c>
      <c r="D5995" s="7">
        <f t="shared" ca="1" si="1025"/>
        <v>56</v>
      </c>
      <c r="E5995" s="7">
        <f t="shared" ca="1" si="1026"/>
        <v>1011</v>
      </c>
      <c r="F5995" s="9">
        <f t="shared" ca="1" si="1027"/>
        <v>1283</v>
      </c>
      <c r="G5995" s="21" t="s">
        <v>36</v>
      </c>
      <c r="H5995">
        <f t="shared" ca="1" si="1028"/>
        <v>3</v>
      </c>
      <c r="I5995" t="e">
        <f ca="1">INDEX(#REF!,MATCH(бэкэнд2!H5995,#REF!,0))</f>
        <v>#REF!</v>
      </c>
      <c r="J5995">
        <f t="shared" ca="1" si="1029"/>
        <v>167</v>
      </c>
      <c r="K5995">
        <f t="shared" ca="1" si="1030"/>
        <v>29</v>
      </c>
      <c r="L5995">
        <f t="shared" ca="1" si="1030"/>
        <v>58</v>
      </c>
      <c r="M5995">
        <f t="shared" ca="1" si="1031"/>
        <v>2019</v>
      </c>
      <c r="N5995">
        <f t="shared" ca="1" si="1032"/>
        <v>7</v>
      </c>
      <c r="O5995">
        <f t="shared" ca="1" si="1033"/>
        <v>2</v>
      </c>
    </row>
    <row r="5996" spans="2:15">
      <c r="B5996" s="8" t="e">
        <f t="shared" ca="1" si="1023"/>
        <v>#REF!</v>
      </c>
      <c r="C5996" s="7">
        <f t="shared" ca="1" si="1024"/>
        <v>205</v>
      </c>
      <c r="D5996" s="7">
        <f t="shared" ca="1" si="1025"/>
        <v>52</v>
      </c>
      <c r="E5996" s="7">
        <f t="shared" ca="1" si="1026"/>
        <v>2498</v>
      </c>
      <c r="F5996" s="9">
        <f t="shared" ca="1" si="1027"/>
        <v>2762</v>
      </c>
      <c r="G5996" s="21" t="s">
        <v>36</v>
      </c>
      <c r="H5996">
        <f t="shared" ca="1" si="1028"/>
        <v>10</v>
      </c>
      <c r="I5996" t="e">
        <f ca="1">INDEX(#REF!,MATCH(бэкэнд2!H5996,#REF!,0))</f>
        <v>#REF!</v>
      </c>
      <c r="J5996">
        <f t="shared" ca="1" si="1029"/>
        <v>508</v>
      </c>
      <c r="K5996">
        <f t="shared" ca="1" si="1030"/>
        <v>55</v>
      </c>
      <c r="L5996">
        <f t="shared" ca="1" si="1030"/>
        <v>59</v>
      </c>
      <c r="M5996">
        <f t="shared" ca="1" si="1031"/>
        <v>2019</v>
      </c>
      <c r="N5996">
        <f t="shared" ca="1" si="1032"/>
        <v>9</v>
      </c>
      <c r="O5996">
        <f t="shared" ca="1" si="1033"/>
        <v>4</v>
      </c>
    </row>
    <row r="5997" spans="2:15">
      <c r="B5997" s="8" t="e">
        <f t="shared" ca="1" si="1023"/>
        <v>#REF!</v>
      </c>
      <c r="C5997" s="7">
        <f t="shared" ca="1" si="1024"/>
        <v>93</v>
      </c>
      <c r="D5997" s="7">
        <f t="shared" ca="1" si="1025"/>
        <v>31</v>
      </c>
      <c r="E5997" s="7">
        <f t="shared" ca="1" si="1026"/>
        <v>3301</v>
      </c>
      <c r="F5997" s="9">
        <f t="shared" ca="1" si="1027"/>
        <v>2013</v>
      </c>
      <c r="G5997" s="21" t="s">
        <v>36</v>
      </c>
      <c r="H5997">
        <f t="shared" ca="1" si="1028"/>
        <v>4</v>
      </c>
      <c r="I5997" t="e">
        <f ca="1">INDEX(#REF!,MATCH(бэкэнд2!H5997,#REF!,0))</f>
        <v>#REF!</v>
      </c>
      <c r="J5997">
        <f t="shared" ca="1" si="1029"/>
        <v>257</v>
      </c>
      <c r="K5997">
        <f t="shared" ca="1" si="1030"/>
        <v>65</v>
      </c>
      <c r="L5997">
        <f t="shared" ca="1" si="1030"/>
        <v>92</v>
      </c>
      <c r="M5997">
        <f t="shared" ca="1" si="1031"/>
        <v>2018</v>
      </c>
      <c r="N5997">
        <f t="shared" ca="1" si="1032"/>
        <v>8</v>
      </c>
      <c r="O5997">
        <f t="shared" ca="1" si="1033"/>
        <v>5</v>
      </c>
    </row>
    <row r="5998" spans="2:15">
      <c r="B5998" s="8" t="e">
        <f t="shared" ca="1" si="1023"/>
        <v>#REF!</v>
      </c>
      <c r="C5998" s="7">
        <f t="shared" ca="1" si="1024"/>
        <v>227</v>
      </c>
      <c r="D5998" s="7">
        <f t="shared" ca="1" si="1025"/>
        <v>57</v>
      </c>
      <c r="E5998" s="7">
        <f t="shared" ca="1" si="1026"/>
        <v>1221</v>
      </c>
      <c r="F5998" s="9">
        <f t="shared" ca="1" si="1027"/>
        <v>1610</v>
      </c>
      <c r="G5998" s="21" t="s">
        <v>36</v>
      </c>
      <c r="H5998">
        <f t="shared" ca="1" si="1028"/>
        <v>3</v>
      </c>
      <c r="I5998" t="e">
        <f ca="1">INDEX(#REF!,MATCH(бэкэнд2!H5998,#REF!,0))</f>
        <v>#REF!</v>
      </c>
      <c r="J5998">
        <f t="shared" ca="1" si="1029"/>
        <v>871</v>
      </c>
      <c r="K5998">
        <f t="shared" ca="1" si="1030"/>
        <v>49</v>
      </c>
      <c r="L5998">
        <f t="shared" ca="1" si="1030"/>
        <v>70</v>
      </c>
      <c r="M5998">
        <f t="shared" ca="1" si="1031"/>
        <v>2019</v>
      </c>
      <c r="N5998">
        <f t="shared" ca="1" si="1032"/>
        <v>8</v>
      </c>
      <c r="O5998">
        <f t="shared" ca="1" si="1033"/>
        <v>14</v>
      </c>
    </row>
    <row r="5999" spans="2:15">
      <c r="B5999" s="8" t="e">
        <f t="shared" ca="1" si="1023"/>
        <v>#REF!</v>
      </c>
      <c r="C5999" s="7">
        <f t="shared" ca="1" si="1024"/>
        <v>144</v>
      </c>
      <c r="D5999" s="7">
        <f t="shared" ca="1" si="1025"/>
        <v>72</v>
      </c>
      <c r="E5999" s="7">
        <f t="shared" ca="1" si="1026"/>
        <v>2907</v>
      </c>
      <c r="F5999" s="9">
        <f t="shared" ca="1" si="1027"/>
        <v>4666</v>
      </c>
      <c r="G5999" s="21" t="s">
        <v>36</v>
      </c>
      <c r="H5999">
        <f t="shared" ca="1" si="1028"/>
        <v>1</v>
      </c>
      <c r="I5999" t="e">
        <f ca="1">INDEX(#REF!,MATCH(бэкэнд2!H5999,#REF!,0))</f>
        <v>#REF!</v>
      </c>
      <c r="J5999">
        <f t="shared" ca="1" si="1029"/>
        <v>558</v>
      </c>
      <c r="K5999">
        <f t="shared" ca="1" si="1030"/>
        <v>44</v>
      </c>
      <c r="L5999">
        <f t="shared" ca="1" si="1030"/>
        <v>65</v>
      </c>
      <c r="M5999">
        <f t="shared" ca="1" si="1031"/>
        <v>2018</v>
      </c>
      <c r="N5999">
        <f t="shared" ca="1" si="1032"/>
        <v>12</v>
      </c>
      <c r="O5999">
        <f t="shared" ca="1" si="1033"/>
        <v>15</v>
      </c>
    </row>
    <row r="6000" spans="2:15">
      <c r="B6000" s="8" t="e">
        <f t="shared" ca="1" si="1023"/>
        <v>#REF!</v>
      </c>
      <c r="C6000" s="7">
        <f t="shared" ca="1" si="1024"/>
        <v>209</v>
      </c>
      <c r="D6000" s="7">
        <f t="shared" ca="1" si="1025"/>
        <v>105</v>
      </c>
      <c r="E6000" s="7">
        <f t="shared" ca="1" si="1026"/>
        <v>2793</v>
      </c>
      <c r="F6000" s="9">
        <f t="shared" ca="1" si="1027"/>
        <v>3926</v>
      </c>
      <c r="G6000" s="21" t="s">
        <v>36</v>
      </c>
      <c r="H6000">
        <f t="shared" ca="1" si="1028"/>
        <v>5</v>
      </c>
      <c r="I6000" t="e">
        <f ca="1">INDEX(#REF!,MATCH(бэкэнд2!H6000,#REF!,0))</f>
        <v>#REF!</v>
      </c>
      <c r="J6000">
        <f t="shared" ca="1" si="1029"/>
        <v>226</v>
      </c>
      <c r="K6000">
        <f t="shared" ca="1" si="1030"/>
        <v>87</v>
      </c>
      <c r="L6000">
        <f t="shared" ca="1" si="1030"/>
        <v>83</v>
      </c>
      <c r="M6000">
        <f t="shared" ca="1" si="1031"/>
        <v>2019</v>
      </c>
      <c r="N6000">
        <f t="shared" ca="1" si="1032"/>
        <v>7</v>
      </c>
      <c r="O6000">
        <f t="shared" ca="1" si="1033"/>
        <v>13</v>
      </c>
    </row>
    <row r="6001" spans="2:15">
      <c r="B6001" s="8" t="e">
        <f t="shared" ca="1" si="1023"/>
        <v>#REF!</v>
      </c>
      <c r="C6001" s="7">
        <f t="shared" ca="1" si="1024"/>
        <v>108</v>
      </c>
      <c r="D6001" s="7">
        <f t="shared" ca="1" si="1025"/>
        <v>36</v>
      </c>
      <c r="E6001" s="7">
        <f t="shared" ca="1" si="1026"/>
        <v>1158</v>
      </c>
      <c r="F6001" s="9">
        <f t="shared" ca="1" si="1027"/>
        <v>674</v>
      </c>
      <c r="G6001" s="21" t="s">
        <v>36</v>
      </c>
      <c r="H6001">
        <f t="shared" ca="1" si="1028"/>
        <v>6</v>
      </c>
      <c r="I6001" t="e">
        <f ca="1">INDEX(#REF!,MATCH(бэкэнд2!H6001,#REF!,0))</f>
        <v>#REF!</v>
      </c>
      <c r="J6001">
        <f t="shared" ca="1" si="1029"/>
        <v>647</v>
      </c>
      <c r="K6001">
        <f t="shared" ca="1" si="1030"/>
        <v>41</v>
      </c>
      <c r="L6001">
        <f t="shared" ca="1" si="1030"/>
        <v>61</v>
      </c>
      <c r="M6001">
        <f t="shared" ca="1" si="1031"/>
        <v>2018</v>
      </c>
      <c r="N6001">
        <f t="shared" ca="1" si="1032"/>
        <v>3</v>
      </c>
      <c r="O6001">
        <f t="shared" ca="1" si="1033"/>
        <v>26</v>
      </c>
    </row>
    <row r="6002" spans="2:15">
      <c r="B6002" s="8" t="e">
        <f t="shared" ca="1" si="1023"/>
        <v>#REF!</v>
      </c>
      <c r="C6002" s="7">
        <f t="shared" ca="1" si="1024"/>
        <v>93</v>
      </c>
      <c r="D6002" s="7">
        <f t="shared" ca="1" si="1025"/>
        <v>47</v>
      </c>
      <c r="E6002" s="7">
        <f t="shared" ca="1" si="1026"/>
        <v>2438</v>
      </c>
      <c r="F6002" s="9">
        <f t="shared" ca="1" si="1027"/>
        <v>2954</v>
      </c>
      <c r="G6002" s="21" t="s">
        <v>36</v>
      </c>
      <c r="H6002">
        <f t="shared" ca="1" si="1028"/>
        <v>2</v>
      </c>
      <c r="I6002" t="e">
        <f ca="1">INDEX(#REF!,MATCH(бэкэнд2!H6002,#REF!,0))</f>
        <v>#REF!</v>
      </c>
      <c r="J6002">
        <f t="shared" ca="1" si="1029"/>
        <v>473</v>
      </c>
      <c r="K6002">
        <f t="shared" ca="1" si="1030"/>
        <v>66</v>
      </c>
      <c r="L6002">
        <f t="shared" ca="1" si="1030"/>
        <v>73</v>
      </c>
      <c r="M6002">
        <f t="shared" ca="1" si="1031"/>
        <v>2018</v>
      </c>
      <c r="N6002">
        <f t="shared" ca="1" si="1032"/>
        <v>9</v>
      </c>
      <c r="O6002">
        <f t="shared" ca="1" si="1033"/>
        <v>2</v>
      </c>
    </row>
    <row r="6003" spans="2:15">
      <c r="B6003" s="8" t="e">
        <f t="shared" ca="1" si="1023"/>
        <v>#REF!</v>
      </c>
      <c r="C6003" s="7">
        <f t="shared" ca="1" si="1024"/>
        <v>170</v>
      </c>
      <c r="D6003" s="7">
        <f t="shared" ca="1" si="1025"/>
        <v>57</v>
      </c>
      <c r="E6003" s="7">
        <f t="shared" ca="1" si="1026"/>
        <v>2896</v>
      </c>
      <c r="F6003" s="9">
        <f t="shared" ca="1" si="1027"/>
        <v>2216</v>
      </c>
      <c r="G6003" s="21" t="s">
        <v>36</v>
      </c>
      <c r="H6003">
        <f t="shared" ca="1" si="1028"/>
        <v>3</v>
      </c>
      <c r="I6003" t="e">
        <f ca="1">INDEX(#REF!,MATCH(бэкэнд2!H6003,#REF!,0))</f>
        <v>#REF!</v>
      </c>
      <c r="J6003">
        <f t="shared" ca="1" si="1029"/>
        <v>110</v>
      </c>
      <c r="K6003">
        <f t="shared" ca="1" si="1030"/>
        <v>65</v>
      </c>
      <c r="L6003">
        <f t="shared" ca="1" si="1030"/>
        <v>60</v>
      </c>
      <c r="M6003">
        <f t="shared" ca="1" si="1031"/>
        <v>2018</v>
      </c>
      <c r="N6003">
        <f t="shared" ca="1" si="1032"/>
        <v>5</v>
      </c>
      <c r="O6003">
        <f t="shared" ca="1" si="1033"/>
        <v>26</v>
      </c>
    </row>
    <row r="6004" spans="2:15">
      <c r="B6004" s="8" t="e">
        <f t="shared" ca="1" si="1023"/>
        <v>#REF!</v>
      </c>
      <c r="C6004" s="7">
        <f t="shared" ca="1" si="1024"/>
        <v>100</v>
      </c>
      <c r="D6004" s="7">
        <f t="shared" ca="1" si="1025"/>
        <v>34</v>
      </c>
      <c r="E6004" s="7">
        <f t="shared" ca="1" si="1026"/>
        <v>2616</v>
      </c>
      <c r="F6004" s="9">
        <f t="shared" ca="1" si="1027"/>
        <v>1644</v>
      </c>
      <c r="G6004" s="21" t="s">
        <v>36</v>
      </c>
      <c r="H6004">
        <f t="shared" ca="1" si="1028"/>
        <v>5</v>
      </c>
      <c r="I6004" t="e">
        <f ca="1">INDEX(#REF!,MATCH(бэкэнд2!H6004,#REF!,0))</f>
        <v>#REF!</v>
      </c>
      <c r="J6004">
        <f t="shared" ca="1" si="1029"/>
        <v>280</v>
      </c>
      <c r="K6004">
        <f t="shared" ca="1" si="1030"/>
        <v>39</v>
      </c>
      <c r="L6004">
        <f t="shared" ca="1" si="1030"/>
        <v>27</v>
      </c>
      <c r="M6004">
        <f t="shared" ca="1" si="1031"/>
        <v>2019</v>
      </c>
      <c r="N6004">
        <f t="shared" ca="1" si="1032"/>
        <v>8</v>
      </c>
      <c r="O6004">
        <f t="shared" ca="1" si="1033"/>
        <v>4</v>
      </c>
    </row>
    <row r="6005" spans="2:15">
      <c r="B6005" s="8" t="e">
        <f t="shared" ca="1" si="1023"/>
        <v>#REF!</v>
      </c>
      <c r="C6005" s="7">
        <f t="shared" ca="1" si="1024"/>
        <v>188</v>
      </c>
      <c r="D6005" s="7">
        <f t="shared" ca="1" si="1025"/>
        <v>94</v>
      </c>
      <c r="E6005" s="7">
        <f t="shared" ca="1" si="1026"/>
        <v>1537</v>
      </c>
      <c r="F6005" s="9">
        <f t="shared" ca="1" si="1027"/>
        <v>2515</v>
      </c>
      <c r="G6005" s="21" t="s">
        <v>36</v>
      </c>
      <c r="H6005">
        <f t="shared" ca="1" si="1028"/>
        <v>8</v>
      </c>
      <c r="I6005" t="e">
        <f ca="1">INDEX(#REF!,MATCH(бэкэнд2!H6005,#REF!,0))</f>
        <v>#REF!</v>
      </c>
      <c r="J6005">
        <f t="shared" ca="1" si="1029"/>
        <v>405</v>
      </c>
      <c r="K6005">
        <f t="shared" ca="1" si="1030"/>
        <v>44</v>
      </c>
      <c r="L6005">
        <f t="shared" ca="1" si="1030"/>
        <v>76</v>
      </c>
      <c r="M6005">
        <f t="shared" ca="1" si="1031"/>
        <v>2018</v>
      </c>
      <c r="N6005">
        <f t="shared" ca="1" si="1032"/>
        <v>2</v>
      </c>
      <c r="O6005">
        <f t="shared" ca="1" si="1033"/>
        <v>4</v>
      </c>
    </row>
    <row r="6006" spans="2:15">
      <c r="B6006" s="8" t="e">
        <f t="shared" ca="1" si="1023"/>
        <v>#REF!</v>
      </c>
      <c r="C6006" s="7">
        <f t="shared" ca="1" si="1024"/>
        <v>168</v>
      </c>
      <c r="D6006" s="7">
        <f t="shared" ca="1" si="1025"/>
        <v>42</v>
      </c>
      <c r="E6006" s="7">
        <f t="shared" ca="1" si="1026"/>
        <v>1075</v>
      </c>
      <c r="F6006" s="9">
        <f t="shared" ca="1" si="1027"/>
        <v>773</v>
      </c>
      <c r="G6006" s="21" t="s">
        <v>36</v>
      </c>
      <c r="H6006">
        <f t="shared" ca="1" si="1028"/>
        <v>6</v>
      </c>
      <c r="I6006" t="e">
        <f ca="1">INDEX(#REF!,MATCH(бэкэнд2!H6006,#REF!,0))</f>
        <v>#REF!</v>
      </c>
      <c r="J6006">
        <f t="shared" ca="1" si="1029"/>
        <v>335</v>
      </c>
      <c r="K6006">
        <f t="shared" ca="1" si="1030"/>
        <v>77</v>
      </c>
      <c r="L6006">
        <f t="shared" ca="1" si="1030"/>
        <v>48</v>
      </c>
      <c r="M6006">
        <f t="shared" ca="1" si="1031"/>
        <v>2019</v>
      </c>
      <c r="N6006">
        <f t="shared" ca="1" si="1032"/>
        <v>9</v>
      </c>
      <c r="O6006">
        <f t="shared" ca="1" si="1033"/>
        <v>11</v>
      </c>
    </row>
    <row r="6007" spans="2:15">
      <c r="B6007" s="8" t="e">
        <f t="shared" ca="1" si="1023"/>
        <v>#REF!</v>
      </c>
      <c r="C6007" s="7">
        <f t="shared" ca="1" si="1024"/>
        <v>181</v>
      </c>
      <c r="D6007" s="7">
        <f t="shared" ca="1" si="1025"/>
        <v>61</v>
      </c>
      <c r="E6007" s="7">
        <f t="shared" ca="1" si="1026"/>
        <v>3261</v>
      </c>
      <c r="F6007" s="9">
        <f t="shared" ca="1" si="1027"/>
        <v>2605</v>
      </c>
      <c r="G6007" s="21" t="s">
        <v>36</v>
      </c>
      <c r="H6007">
        <f t="shared" ca="1" si="1028"/>
        <v>7</v>
      </c>
      <c r="I6007" t="e">
        <f ca="1">INDEX(#REF!,MATCH(бэкэнд2!H6007,#REF!,0))</f>
        <v>#REF!</v>
      </c>
      <c r="J6007">
        <f t="shared" ca="1" si="1029"/>
        <v>351</v>
      </c>
      <c r="K6007">
        <f t="shared" ca="1" si="1030"/>
        <v>29</v>
      </c>
      <c r="L6007">
        <f t="shared" ca="1" si="1030"/>
        <v>54</v>
      </c>
      <c r="M6007">
        <f t="shared" ca="1" si="1031"/>
        <v>2019</v>
      </c>
      <c r="N6007">
        <f t="shared" ca="1" si="1032"/>
        <v>1</v>
      </c>
      <c r="O6007">
        <f t="shared" ca="1" si="1033"/>
        <v>21</v>
      </c>
    </row>
    <row r="6008" spans="2:15">
      <c r="B6008" s="8" t="e">
        <f t="shared" ca="1" si="1023"/>
        <v>#REF!</v>
      </c>
      <c r="C6008" s="7">
        <f t="shared" ca="1" si="1024"/>
        <v>196</v>
      </c>
      <c r="D6008" s="7">
        <f t="shared" ca="1" si="1025"/>
        <v>49</v>
      </c>
      <c r="E6008" s="7">
        <f t="shared" ca="1" si="1026"/>
        <v>1640</v>
      </c>
      <c r="F6008" s="9">
        <f t="shared" ca="1" si="1027"/>
        <v>1366</v>
      </c>
      <c r="G6008" s="21" t="s">
        <v>36</v>
      </c>
      <c r="H6008">
        <f t="shared" ca="1" si="1028"/>
        <v>8</v>
      </c>
      <c r="I6008" t="e">
        <f ca="1">INDEX(#REF!,MATCH(бэкэнд2!H6008,#REF!,0))</f>
        <v>#REF!</v>
      </c>
      <c r="J6008">
        <f t="shared" ca="1" si="1029"/>
        <v>557</v>
      </c>
      <c r="K6008">
        <f t="shared" ca="1" si="1030"/>
        <v>42</v>
      </c>
      <c r="L6008">
        <f t="shared" ca="1" si="1030"/>
        <v>37</v>
      </c>
      <c r="M6008">
        <f t="shared" ca="1" si="1031"/>
        <v>2019</v>
      </c>
      <c r="N6008">
        <f t="shared" ca="1" si="1032"/>
        <v>5</v>
      </c>
      <c r="O6008">
        <f t="shared" ca="1" si="1033"/>
        <v>18</v>
      </c>
    </row>
    <row r="6009" spans="2:15">
      <c r="B6009" s="8" t="e">
        <f t="shared" ca="1" si="1023"/>
        <v>#REF!</v>
      </c>
      <c r="C6009" s="7">
        <f t="shared" ca="1" si="1024"/>
        <v>129</v>
      </c>
      <c r="D6009" s="7">
        <f t="shared" ca="1" si="1025"/>
        <v>43</v>
      </c>
      <c r="E6009" s="7">
        <f t="shared" ca="1" si="1026"/>
        <v>1569</v>
      </c>
      <c r="F6009" s="9">
        <f t="shared" ca="1" si="1027"/>
        <v>1752</v>
      </c>
      <c r="G6009" s="21" t="s">
        <v>36</v>
      </c>
      <c r="H6009">
        <f t="shared" ca="1" si="1028"/>
        <v>3</v>
      </c>
      <c r="I6009" t="e">
        <f ca="1">INDEX(#REF!,MATCH(бэкэнд2!H6009,#REF!,0))</f>
        <v>#REF!</v>
      </c>
      <c r="J6009">
        <f t="shared" ca="1" si="1029"/>
        <v>864</v>
      </c>
      <c r="K6009">
        <f t="shared" ca="1" si="1030"/>
        <v>83</v>
      </c>
      <c r="L6009">
        <f t="shared" ca="1" si="1030"/>
        <v>54</v>
      </c>
      <c r="M6009">
        <f t="shared" ca="1" si="1031"/>
        <v>2019</v>
      </c>
      <c r="N6009">
        <f t="shared" ca="1" si="1032"/>
        <v>7</v>
      </c>
      <c r="O6009">
        <f t="shared" ca="1" si="1033"/>
        <v>12</v>
      </c>
    </row>
    <row r="6010" spans="2:15">
      <c r="B6010" s="8" t="e">
        <f t="shared" ca="1" si="1023"/>
        <v>#REF!</v>
      </c>
      <c r="C6010" s="7">
        <f t="shared" ca="1" si="1024"/>
        <v>193</v>
      </c>
      <c r="D6010" s="7">
        <f t="shared" ca="1" si="1025"/>
        <v>49</v>
      </c>
      <c r="E6010" s="7">
        <f t="shared" ca="1" si="1026"/>
        <v>1325</v>
      </c>
      <c r="F6010" s="9">
        <f t="shared" ca="1" si="1027"/>
        <v>1097</v>
      </c>
      <c r="G6010" s="21" t="s">
        <v>36</v>
      </c>
      <c r="H6010">
        <f t="shared" ca="1" si="1028"/>
        <v>7</v>
      </c>
      <c r="I6010" t="e">
        <f ca="1">INDEX(#REF!,MATCH(бэкэнд2!H6010,#REF!,0))</f>
        <v>#REF!</v>
      </c>
      <c r="J6010">
        <f t="shared" ca="1" si="1029"/>
        <v>315</v>
      </c>
      <c r="K6010">
        <f t="shared" ca="1" si="1030"/>
        <v>32</v>
      </c>
      <c r="L6010">
        <f t="shared" ca="1" si="1030"/>
        <v>80</v>
      </c>
      <c r="M6010">
        <f t="shared" ca="1" si="1031"/>
        <v>2019</v>
      </c>
      <c r="N6010">
        <f t="shared" ca="1" si="1032"/>
        <v>1</v>
      </c>
      <c r="O6010">
        <f t="shared" ca="1" si="1033"/>
        <v>28</v>
      </c>
    </row>
    <row r="6011" spans="2:15">
      <c r="B6011" s="8" t="e">
        <f t="shared" ca="1" si="1023"/>
        <v>#REF!</v>
      </c>
      <c r="C6011" s="7">
        <f t="shared" ca="1" si="1024"/>
        <v>77</v>
      </c>
      <c r="D6011" s="7">
        <f t="shared" ca="1" si="1025"/>
        <v>39</v>
      </c>
      <c r="E6011" s="7">
        <f t="shared" ca="1" si="1026"/>
        <v>2538</v>
      </c>
      <c r="F6011" s="9">
        <f t="shared" ca="1" si="1027"/>
        <v>1621</v>
      </c>
      <c r="G6011" s="21" t="s">
        <v>36</v>
      </c>
      <c r="H6011">
        <f t="shared" ca="1" si="1028"/>
        <v>2</v>
      </c>
      <c r="I6011" t="e">
        <f ca="1">INDEX(#REF!,MATCH(бэкэнд2!H6011,#REF!,0))</f>
        <v>#REF!</v>
      </c>
      <c r="J6011">
        <f t="shared" ca="1" si="1029"/>
        <v>350</v>
      </c>
      <c r="K6011">
        <f t="shared" ca="1" si="1030"/>
        <v>95</v>
      </c>
      <c r="L6011">
        <f t="shared" ca="1" si="1030"/>
        <v>99</v>
      </c>
      <c r="M6011">
        <f t="shared" ca="1" si="1031"/>
        <v>2019</v>
      </c>
      <c r="N6011">
        <f t="shared" ca="1" si="1032"/>
        <v>2</v>
      </c>
      <c r="O6011">
        <f t="shared" ca="1" si="1033"/>
        <v>14</v>
      </c>
    </row>
    <row r="6012" spans="2:15">
      <c r="B6012" s="8" t="e">
        <f t="shared" ca="1" si="1023"/>
        <v>#REF!</v>
      </c>
      <c r="C6012" s="7">
        <f t="shared" ca="1" si="1024"/>
        <v>74</v>
      </c>
      <c r="D6012" s="7">
        <f t="shared" ca="1" si="1025"/>
        <v>37</v>
      </c>
      <c r="E6012" s="7">
        <f t="shared" ca="1" si="1026"/>
        <v>2603</v>
      </c>
      <c r="F6012" s="9">
        <f t="shared" ca="1" si="1027"/>
        <v>1410</v>
      </c>
      <c r="G6012" s="21" t="s">
        <v>36</v>
      </c>
      <c r="H6012">
        <f t="shared" ca="1" si="1028"/>
        <v>4</v>
      </c>
      <c r="I6012" t="e">
        <f ca="1">INDEX(#REF!,MATCH(бэкэнд2!H6012,#REF!,0))</f>
        <v>#REF!</v>
      </c>
      <c r="J6012">
        <f t="shared" ca="1" si="1029"/>
        <v>810</v>
      </c>
      <c r="K6012">
        <f t="shared" ca="1" si="1030"/>
        <v>50</v>
      </c>
      <c r="L6012">
        <f t="shared" ca="1" si="1030"/>
        <v>88</v>
      </c>
      <c r="M6012">
        <f t="shared" ca="1" si="1031"/>
        <v>2019</v>
      </c>
      <c r="N6012">
        <f t="shared" ca="1" si="1032"/>
        <v>2</v>
      </c>
      <c r="O6012">
        <f t="shared" ca="1" si="1033"/>
        <v>21</v>
      </c>
    </row>
    <row r="6013" spans="2:15">
      <c r="B6013" s="8" t="e">
        <f t="shared" ca="1" si="1023"/>
        <v>#REF!</v>
      </c>
      <c r="C6013" s="7">
        <f t="shared" ca="1" si="1024"/>
        <v>38</v>
      </c>
      <c r="D6013" s="7">
        <f t="shared" ca="1" si="1025"/>
        <v>19</v>
      </c>
      <c r="E6013" s="7">
        <f t="shared" ca="1" si="1026"/>
        <v>2746</v>
      </c>
      <c r="F6013" s="9">
        <f t="shared" ca="1" si="1027"/>
        <v>1021</v>
      </c>
      <c r="G6013" s="21" t="s">
        <v>36</v>
      </c>
      <c r="H6013">
        <f t="shared" ca="1" si="1028"/>
        <v>3</v>
      </c>
      <c r="I6013" t="e">
        <f ca="1">INDEX(#REF!,MATCH(бэкэнд2!H6013,#REF!,0))</f>
        <v>#REF!</v>
      </c>
      <c r="J6013">
        <f t="shared" ca="1" si="1029"/>
        <v>830</v>
      </c>
      <c r="K6013">
        <f t="shared" ca="1" si="1030"/>
        <v>17</v>
      </c>
      <c r="L6013">
        <f t="shared" ca="1" si="1030"/>
        <v>97</v>
      </c>
      <c r="M6013">
        <f t="shared" ca="1" si="1031"/>
        <v>2019</v>
      </c>
      <c r="N6013">
        <f t="shared" ca="1" si="1032"/>
        <v>4</v>
      </c>
      <c r="O6013">
        <f t="shared" ca="1" si="1033"/>
        <v>1</v>
      </c>
    </row>
    <row r="6014" spans="2:15">
      <c r="B6014" s="8" t="e">
        <f t="shared" ca="1" si="1023"/>
        <v>#REF!</v>
      </c>
      <c r="C6014" s="7">
        <f t="shared" ca="1" si="1024"/>
        <v>54</v>
      </c>
      <c r="D6014" s="7">
        <f t="shared" ca="1" si="1025"/>
        <v>18</v>
      </c>
      <c r="E6014" s="7">
        <f t="shared" ca="1" si="1026"/>
        <v>2202</v>
      </c>
      <c r="F6014" s="9">
        <f t="shared" ca="1" si="1027"/>
        <v>993</v>
      </c>
      <c r="G6014" s="21" t="s">
        <v>36</v>
      </c>
      <c r="H6014">
        <f t="shared" ca="1" si="1028"/>
        <v>7</v>
      </c>
      <c r="I6014" t="e">
        <f ca="1">INDEX(#REF!,MATCH(бэкэнд2!H6014,#REF!,0))</f>
        <v>#REF!</v>
      </c>
      <c r="J6014">
        <f t="shared" ca="1" si="1029"/>
        <v>799</v>
      </c>
      <c r="K6014">
        <f t="shared" ca="1" si="1030"/>
        <v>96</v>
      </c>
      <c r="L6014">
        <f t="shared" ca="1" si="1030"/>
        <v>81</v>
      </c>
      <c r="M6014">
        <f t="shared" ca="1" si="1031"/>
        <v>2019</v>
      </c>
      <c r="N6014">
        <f t="shared" ca="1" si="1032"/>
        <v>2</v>
      </c>
      <c r="O6014">
        <f t="shared" ca="1" si="1033"/>
        <v>24</v>
      </c>
    </row>
    <row r="6015" spans="2:15">
      <c r="B6015" s="8" t="e">
        <f t="shared" ca="1" si="1023"/>
        <v>#REF!</v>
      </c>
      <c r="C6015" s="7">
        <f t="shared" ca="1" si="1024"/>
        <v>59</v>
      </c>
      <c r="D6015" s="7">
        <f t="shared" ca="1" si="1025"/>
        <v>15</v>
      </c>
      <c r="E6015" s="7">
        <f t="shared" ca="1" si="1026"/>
        <v>272</v>
      </c>
      <c r="F6015" s="9">
        <f t="shared" ca="1" si="1027"/>
        <v>922</v>
      </c>
      <c r="G6015" s="21" t="s">
        <v>36</v>
      </c>
      <c r="H6015">
        <f t="shared" ca="1" si="1028"/>
        <v>1</v>
      </c>
      <c r="I6015" t="e">
        <f ca="1">INDEX(#REF!,MATCH(бэкэнд2!H6015,#REF!,0))</f>
        <v>#REF!</v>
      </c>
      <c r="J6015">
        <f t="shared" ca="1" si="1029"/>
        <v>688</v>
      </c>
      <c r="K6015">
        <f t="shared" ca="1" si="1030"/>
        <v>29</v>
      </c>
      <c r="L6015">
        <f t="shared" ca="1" si="1030"/>
        <v>18</v>
      </c>
      <c r="M6015">
        <f t="shared" ca="1" si="1031"/>
        <v>2018</v>
      </c>
      <c r="N6015">
        <f t="shared" ca="1" si="1032"/>
        <v>3</v>
      </c>
      <c r="O6015">
        <f t="shared" ca="1" si="1033"/>
        <v>8</v>
      </c>
    </row>
    <row r="6016" spans="2:15">
      <c r="B6016" s="8" t="e">
        <f t="shared" ca="1" si="1023"/>
        <v>#REF!</v>
      </c>
      <c r="C6016" s="7">
        <f t="shared" ca="1" si="1024"/>
        <v>234</v>
      </c>
      <c r="D6016" s="7">
        <f t="shared" ca="1" si="1025"/>
        <v>117</v>
      </c>
      <c r="E6016" s="7">
        <f t="shared" ca="1" si="1026"/>
        <v>671</v>
      </c>
      <c r="F6016" s="9">
        <f t="shared" ca="1" si="1027"/>
        <v>1412</v>
      </c>
      <c r="G6016" s="21" t="s">
        <v>36</v>
      </c>
      <c r="H6016">
        <f t="shared" ca="1" si="1028"/>
        <v>5</v>
      </c>
      <c r="I6016" t="e">
        <f ca="1">INDEX(#REF!,MATCH(бэкэнд2!H6016,#REF!,0))</f>
        <v>#REF!</v>
      </c>
      <c r="J6016">
        <f t="shared" ca="1" si="1029"/>
        <v>606</v>
      </c>
      <c r="K6016">
        <f t="shared" ca="1" si="1030"/>
        <v>10</v>
      </c>
      <c r="L6016">
        <f t="shared" ca="1" si="1030"/>
        <v>70</v>
      </c>
      <c r="M6016">
        <f t="shared" ca="1" si="1031"/>
        <v>2019</v>
      </c>
      <c r="N6016">
        <f t="shared" ca="1" si="1032"/>
        <v>9</v>
      </c>
      <c r="O6016">
        <f t="shared" ca="1" si="1033"/>
        <v>4</v>
      </c>
    </row>
    <row r="6017" spans="2:15">
      <c r="B6017" s="8" t="e">
        <f t="shared" ca="1" si="1023"/>
        <v>#REF!</v>
      </c>
      <c r="C6017" s="7">
        <f t="shared" ca="1" si="1024"/>
        <v>235</v>
      </c>
      <c r="D6017" s="7">
        <f t="shared" ca="1" si="1025"/>
        <v>118</v>
      </c>
      <c r="E6017" s="7">
        <f t="shared" ca="1" si="1026"/>
        <v>1817</v>
      </c>
      <c r="F6017" s="9">
        <f t="shared" ca="1" si="1027"/>
        <v>3145</v>
      </c>
      <c r="G6017" s="21" t="s">
        <v>36</v>
      </c>
      <c r="H6017">
        <f t="shared" ca="1" si="1028"/>
        <v>9</v>
      </c>
      <c r="I6017" t="e">
        <f ca="1">INDEX(#REF!,MATCH(бэкэнд2!H6017,#REF!,0))</f>
        <v>#REF!</v>
      </c>
      <c r="J6017">
        <f t="shared" ca="1" si="1029"/>
        <v>260</v>
      </c>
      <c r="K6017">
        <f t="shared" ca="1" si="1030"/>
        <v>53</v>
      </c>
      <c r="L6017">
        <f t="shared" ca="1" si="1030"/>
        <v>10</v>
      </c>
      <c r="M6017">
        <f t="shared" ca="1" si="1031"/>
        <v>2019</v>
      </c>
      <c r="N6017">
        <f t="shared" ca="1" si="1032"/>
        <v>7</v>
      </c>
      <c r="O6017">
        <f t="shared" ca="1" si="1033"/>
        <v>5</v>
      </c>
    </row>
    <row r="6018" spans="2:15">
      <c r="B6018" s="8" t="e">
        <f t="shared" ca="1" si="1023"/>
        <v>#REF!</v>
      </c>
      <c r="C6018" s="7">
        <f t="shared" ca="1" si="1024"/>
        <v>155</v>
      </c>
      <c r="D6018" s="7">
        <f t="shared" ca="1" si="1025"/>
        <v>39</v>
      </c>
      <c r="E6018" s="7">
        <f t="shared" ca="1" si="1026"/>
        <v>3425</v>
      </c>
      <c r="F6018" s="9">
        <f t="shared" ca="1" si="1027"/>
        <v>2673</v>
      </c>
      <c r="G6018" s="21" t="s">
        <v>36</v>
      </c>
      <c r="H6018">
        <f t="shared" ca="1" si="1028"/>
        <v>2</v>
      </c>
      <c r="I6018" t="e">
        <f ca="1">INDEX(#REF!,MATCH(бэкэнд2!H6018,#REF!,0))</f>
        <v>#REF!</v>
      </c>
      <c r="J6018">
        <f t="shared" ca="1" si="1029"/>
        <v>832</v>
      </c>
      <c r="K6018">
        <f t="shared" ca="1" si="1030"/>
        <v>30</v>
      </c>
      <c r="L6018">
        <f t="shared" ca="1" si="1030"/>
        <v>79</v>
      </c>
      <c r="M6018">
        <f t="shared" ca="1" si="1031"/>
        <v>2019</v>
      </c>
      <c r="N6018">
        <f t="shared" ca="1" si="1032"/>
        <v>6</v>
      </c>
      <c r="O6018">
        <f t="shared" ca="1" si="1033"/>
        <v>5</v>
      </c>
    </row>
    <row r="6019" spans="2:15">
      <c r="B6019" s="8" t="e">
        <f t="shared" ca="1" si="1023"/>
        <v>#REF!</v>
      </c>
      <c r="C6019" s="7">
        <f t="shared" ca="1" si="1024"/>
        <v>150</v>
      </c>
      <c r="D6019" s="7">
        <f t="shared" ca="1" si="1025"/>
        <v>38</v>
      </c>
      <c r="E6019" s="7">
        <f t="shared" ca="1" si="1026"/>
        <v>3202</v>
      </c>
      <c r="F6019" s="9">
        <f t="shared" ca="1" si="1027"/>
        <v>2406</v>
      </c>
      <c r="G6019" s="21" t="s">
        <v>36</v>
      </c>
      <c r="H6019">
        <f t="shared" ca="1" si="1028"/>
        <v>1</v>
      </c>
      <c r="I6019" t="e">
        <f ca="1">INDEX(#REF!,MATCH(бэкэнд2!H6019,#REF!,0))</f>
        <v>#REF!</v>
      </c>
      <c r="J6019">
        <f t="shared" ca="1" si="1029"/>
        <v>124</v>
      </c>
      <c r="K6019">
        <f t="shared" ca="1" si="1030"/>
        <v>15</v>
      </c>
      <c r="L6019">
        <f t="shared" ca="1" si="1030"/>
        <v>13</v>
      </c>
      <c r="M6019">
        <f t="shared" ca="1" si="1031"/>
        <v>2019</v>
      </c>
      <c r="N6019">
        <f t="shared" ca="1" si="1032"/>
        <v>6</v>
      </c>
      <c r="O6019">
        <f t="shared" ca="1" si="1033"/>
        <v>21</v>
      </c>
    </row>
    <row r="6020" spans="2:15">
      <c r="B6020" s="8" t="e">
        <f t="shared" ref="B6020:B6083" ca="1" si="1034">G6020&amp;I6020&amp;J6020&amp;K6020&amp;L6020</f>
        <v>#REF!</v>
      </c>
      <c r="C6020" s="7">
        <f t="shared" ref="C6020:C6083" ca="1" si="1035">RANDBETWEEN(30,30*8)</f>
        <v>224</v>
      </c>
      <c r="D6020" s="7">
        <f t="shared" ref="D6020:D6083" ca="1" si="1036">ROUNDUP(C6020/RANDBETWEEN(2,4),0)</f>
        <v>75</v>
      </c>
      <c r="E6020" s="7">
        <f t="shared" ref="E6020:E6083" ca="1" si="1037">RANDBETWEEN(200,3500)</f>
        <v>3077</v>
      </c>
      <c r="F6020" s="9">
        <f t="shared" ref="F6020:F6083" ca="1" si="1038">IF(D6020*E6020&gt;200000,RANDBETWEEN(3000,5000),IF(D6020*E6020&gt;100000,RANDBETWEEN(2000,3000),IF(D6020*E6020&gt;50000,RANDBETWEEN(1000,2000),RANDBETWEEN(500,1000))))</f>
        <v>4573</v>
      </c>
      <c r="G6020" s="21" t="s">
        <v>36</v>
      </c>
      <c r="H6020">
        <f t="shared" ref="H6020:H6083" ca="1" si="1039">RANDBETWEEN(1,12)</f>
        <v>12</v>
      </c>
      <c r="I6020" t="e">
        <f ca="1">INDEX(#REF!,MATCH(бэкэнд2!H6020,#REF!,0))</f>
        <v>#REF!</v>
      </c>
      <c r="J6020">
        <f t="shared" ref="J6020:J6083" ca="1" si="1040">RANDBETWEEN(100,999)</f>
        <v>344</v>
      </c>
      <c r="K6020">
        <f t="shared" ref="K6020:L6083" ca="1" si="1041">RANDBETWEEN(10,99)</f>
        <v>60</v>
      </c>
      <c r="L6020">
        <f t="shared" ca="1" si="1041"/>
        <v>14</v>
      </c>
      <c r="M6020">
        <f t="shared" ref="M6020:M6083" ca="1" si="1042">IF(RANDBETWEEN(1000,2000)&gt;1800,IF(RANDBETWEEN(1000,2000)&gt;1100,2018,2017),2019)</f>
        <v>2019</v>
      </c>
      <c r="N6020">
        <f t="shared" ref="N6020:N6083" ca="1" si="1043">IF(M6020=2019,RANDBETWEEN(1,9),RANDBETWEEN(1,12))</f>
        <v>4</v>
      </c>
      <c r="O6020">
        <f t="shared" ref="O6020:O6083" ca="1" si="1044">RANDBETWEEN(1,28)</f>
        <v>15</v>
      </c>
    </row>
    <row r="6021" spans="2:15">
      <c r="B6021" s="8" t="e">
        <f t="shared" ca="1" si="1034"/>
        <v>#REF!</v>
      </c>
      <c r="C6021" s="7">
        <f t="shared" ca="1" si="1035"/>
        <v>72</v>
      </c>
      <c r="D6021" s="7">
        <f t="shared" ca="1" si="1036"/>
        <v>24</v>
      </c>
      <c r="E6021" s="7">
        <f t="shared" ca="1" si="1037"/>
        <v>3478</v>
      </c>
      <c r="F6021" s="9">
        <f t="shared" ca="1" si="1038"/>
        <v>1582</v>
      </c>
      <c r="G6021" s="21" t="s">
        <v>36</v>
      </c>
      <c r="H6021">
        <f t="shared" ca="1" si="1039"/>
        <v>11</v>
      </c>
      <c r="I6021" t="e">
        <f ca="1">INDEX(#REF!,MATCH(бэкэнд2!H6021,#REF!,0))</f>
        <v>#REF!</v>
      </c>
      <c r="J6021">
        <f t="shared" ca="1" si="1040"/>
        <v>752</v>
      </c>
      <c r="K6021">
        <f t="shared" ca="1" si="1041"/>
        <v>12</v>
      </c>
      <c r="L6021">
        <f t="shared" ca="1" si="1041"/>
        <v>43</v>
      </c>
      <c r="M6021">
        <f t="shared" ca="1" si="1042"/>
        <v>2019</v>
      </c>
      <c r="N6021">
        <f t="shared" ca="1" si="1043"/>
        <v>5</v>
      </c>
      <c r="O6021">
        <f t="shared" ca="1" si="1044"/>
        <v>2</v>
      </c>
    </row>
    <row r="6022" spans="2:15">
      <c r="B6022" s="8" t="e">
        <f t="shared" ca="1" si="1034"/>
        <v>#REF!</v>
      </c>
      <c r="C6022" s="7">
        <f t="shared" ca="1" si="1035"/>
        <v>148</v>
      </c>
      <c r="D6022" s="7">
        <f t="shared" ca="1" si="1036"/>
        <v>37</v>
      </c>
      <c r="E6022" s="7">
        <f t="shared" ca="1" si="1037"/>
        <v>2334</v>
      </c>
      <c r="F6022" s="9">
        <f t="shared" ca="1" si="1038"/>
        <v>1924</v>
      </c>
      <c r="G6022" s="21" t="s">
        <v>36</v>
      </c>
      <c r="H6022">
        <f t="shared" ca="1" si="1039"/>
        <v>2</v>
      </c>
      <c r="I6022" t="e">
        <f ca="1">INDEX(#REF!,MATCH(бэкэнд2!H6022,#REF!,0))</f>
        <v>#REF!</v>
      </c>
      <c r="J6022">
        <f t="shared" ca="1" si="1040"/>
        <v>233</v>
      </c>
      <c r="K6022">
        <f t="shared" ca="1" si="1041"/>
        <v>16</v>
      </c>
      <c r="L6022">
        <f t="shared" ca="1" si="1041"/>
        <v>51</v>
      </c>
      <c r="M6022">
        <f t="shared" ca="1" si="1042"/>
        <v>2019</v>
      </c>
      <c r="N6022">
        <f t="shared" ca="1" si="1043"/>
        <v>1</v>
      </c>
      <c r="O6022">
        <f t="shared" ca="1" si="1044"/>
        <v>9</v>
      </c>
    </row>
    <row r="6023" spans="2:15">
      <c r="B6023" s="8" t="e">
        <f t="shared" ca="1" si="1034"/>
        <v>#REF!</v>
      </c>
      <c r="C6023" s="7">
        <f t="shared" ca="1" si="1035"/>
        <v>222</v>
      </c>
      <c r="D6023" s="7">
        <f t="shared" ca="1" si="1036"/>
        <v>111</v>
      </c>
      <c r="E6023" s="7">
        <f t="shared" ca="1" si="1037"/>
        <v>275</v>
      </c>
      <c r="F6023" s="9">
        <f t="shared" ca="1" si="1038"/>
        <v>802</v>
      </c>
      <c r="G6023" s="21" t="s">
        <v>36</v>
      </c>
      <c r="H6023">
        <f t="shared" ca="1" si="1039"/>
        <v>1</v>
      </c>
      <c r="I6023" t="e">
        <f ca="1">INDEX(#REF!,MATCH(бэкэнд2!H6023,#REF!,0))</f>
        <v>#REF!</v>
      </c>
      <c r="J6023">
        <f t="shared" ca="1" si="1040"/>
        <v>983</v>
      </c>
      <c r="K6023">
        <f t="shared" ca="1" si="1041"/>
        <v>89</v>
      </c>
      <c r="L6023">
        <f t="shared" ca="1" si="1041"/>
        <v>53</v>
      </c>
      <c r="M6023">
        <f t="shared" ca="1" si="1042"/>
        <v>2019</v>
      </c>
      <c r="N6023">
        <f t="shared" ca="1" si="1043"/>
        <v>9</v>
      </c>
      <c r="O6023">
        <f t="shared" ca="1" si="1044"/>
        <v>25</v>
      </c>
    </row>
    <row r="6024" spans="2:15">
      <c r="B6024" s="8" t="e">
        <f t="shared" ca="1" si="1034"/>
        <v>#REF!</v>
      </c>
      <c r="C6024" s="7">
        <f t="shared" ca="1" si="1035"/>
        <v>94</v>
      </c>
      <c r="D6024" s="7">
        <f t="shared" ca="1" si="1036"/>
        <v>47</v>
      </c>
      <c r="E6024" s="7">
        <f t="shared" ca="1" si="1037"/>
        <v>1208</v>
      </c>
      <c r="F6024" s="9">
        <f t="shared" ca="1" si="1038"/>
        <v>1522</v>
      </c>
      <c r="G6024" s="21" t="s">
        <v>36</v>
      </c>
      <c r="H6024">
        <f t="shared" ca="1" si="1039"/>
        <v>9</v>
      </c>
      <c r="I6024" t="e">
        <f ca="1">INDEX(#REF!,MATCH(бэкэнд2!H6024,#REF!,0))</f>
        <v>#REF!</v>
      </c>
      <c r="J6024">
        <f t="shared" ca="1" si="1040"/>
        <v>321</v>
      </c>
      <c r="K6024">
        <f t="shared" ca="1" si="1041"/>
        <v>82</v>
      </c>
      <c r="L6024">
        <f t="shared" ca="1" si="1041"/>
        <v>90</v>
      </c>
      <c r="M6024">
        <f t="shared" ca="1" si="1042"/>
        <v>2018</v>
      </c>
      <c r="N6024">
        <f t="shared" ca="1" si="1043"/>
        <v>1</v>
      </c>
      <c r="O6024">
        <f t="shared" ca="1" si="1044"/>
        <v>8</v>
      </c>
    </row>
    <row r="6025" spans="2:15">
      <c r="B6025" s="8" t="e">
        <f t="shared" ca="1" si="1034"/>
        <v>#REF!</v>
      </c>
      <c r="C6025" s="7">
        <f t="shared" ca="1" si="1035"/>
        <v>69</v>
      </c>
      <c r="D6025" s="7">
        <f t="shared" ca="1" si="1036"/>
        <v>18</v>
      </c>
      <c r="E6025" s="7">
        <f t="shared" ca="1" si="1037"/>
        <v>3089</v>
      </c>
      <c r="F6025" s="9">
        <f t="shared" ca="1" si="1038"/>
        <v>1137</v>
      </c>
      <c r="G6025" s="21" t="s">
        <v>36</v>
      </c>
      <c r="H6025">
        <f t="shared" ca="1" si="1039"/>
        <v>2</v>
      </c>
      <c r="I6025" t="e">
        <f ca="1">INDEX(#REF!,MATCH(бэкэнд2!H6025,#REF!,0))</f>
        <v>#REF!</v>
      </c>
      <c r="J6025">
        <f t="shared" ca="1" si="1040"/>
        <v>266</v>
      </c>
      <c r="K6025">
        <f t="shared" ca="1" si="1041"/>
        <v>45</v>
      </c>
      <c r="L6025">
        <f t="shared" ca="1" si="1041"/>
        <v>10</v>
      </c>
      <c r="M6025">
        <f t="shared" ca="1" si="1042"/>
        <v>2019</v>
      </c>
      <c r="N6025">
        <f t="shared" ca="1" si="1043"/>
        <v>4</v>
      </c>
      <c r="O6025">
        <f t="shared" ca="1" si="1044"/>
        <v>12</v>
      </c>
    </row>
    <row r="6026" spans="2:15">
      <c r="B6026" s="8" t="e">
        <f t="shared" ca="1" si="1034"/>
        <v>#REF!</v>
      </c>
      <c r="C6026" s="7">
        <f t="shared" ca="1" si="1035"/>
        <v>80</v>
      </c>
      <c r="D6026" s="7">
        <f t="shared" ca="1" si="1036"/>
        <v>40</v>
      </c>
      <c r="E6026" s="7">
        <f t="shared" ca="1" si="1037"/>
        <v>3485</v>
      </c>
      <c r="F6026" s="9">
        <f t="shared" ca="1" si="1038"/>
        <v>2488</v>
      </c>
      <c r="G6026" s="21" t="s">
        <v>36</v>
      </c>
      <c r="H6026">
        <f t="shared" ca="1" si="1039"/>
        <v>2</v>
      </c>
      <c r="I6026" t="e">
        <f ca="1">INDEX(#REF!,MATCH(бэкэнд2!H6026,#REF!,0))</f>
        <v>#REF!</v>
      </c>
      <c r="J6026">
        <f t="shared" ca="1" si="1040"/>
        <v>154</v>
      </c>
      <c r="K6026">
        <f t="shared" ca="1" si="1041"/>
        <v>82</v>
      </c>
      <c r="L6026">
        <f t="shared" ca="1" si="1041"/>
        <v>53</v>
      </c>
      <c r="M6026">
        <f t="shared" ca="1" si="1042"/>
        <v>2018</v>
      </c>
      <c r="N6026">
        <f t="shared" ca="1" si="1043"/>
        <v>9</v>
      </c>
      <c r="O6026">
        <f t="shared" ca="1" si="1044"/>
        <v>10</v>
      </c>
    </row>
    <row r="6027" spans="2:15">
      <c r="B6027" s="8" t="e">
        <f t="shared" ca="1" si="1034"/>
        <v>#REF!</v>
      </c>
      <c r="C6027" s="7">
        <f t="shared" ca="1" si="1035"/>
        <v>41</v>
      </c>
      <c r="D6027" s="7">
        <f t="shared" ca="1" si="1036"/>
        <v>14</v>
      </c>
      <c r="E6027" s="7">
        <f t="shared" ca="1" si="1037"/>
        <v>2155</v>
      </c>
      <c r="F6027" s="9">
        <f t="shared" ca="1" si="1038"/>
        <v>558</v>
      </c>
      <c r="G6027" s="21" t="s">
        <v>36</v>
      </c>
      <c r="H6027">
        <f t="shared" ca="1" si="1039"/>
        <v>11</v>
      </c>
      <c r="I6027" t="e">
        <f ca="1">INDEX(#REF!,MATCH(бэкэнд2!H6027,#REF!,0))</f>
        <v>#REF!</v>
      </c>
      <c r="J6027">
        <f t="shared" ca="1" si="1040"/>
        <v>167</v>
      </c>
      <c r="K6027">
        <f t="shared" ca="1" si="1041"/>
        <v>58</v>
      </c>
      <c r="L6027">
        <f t="shared" ca="1" si="1041"/>
        <v>90</v>
      </c>
      <c r="M6027">
        <f t="shared" ca="1" si="1042"/>
        <v>2019</v>
      </c>
      <c r="N6027">
        <f t="shared" ca="1" si="1043"/>
        <v>9</v>
      </c>
      <c r="O6027">
        <f t="shared" ca="1" si="1044"/>
        <v>13</v>
      </c>
    </row>
    <row r="6028" spans="2:15">
      <c r="B6028" s="8" t="e">
        <f t="shared" ca="1" si="1034"/>
        <v>#REF!</v>
      </c>
      <c r="C6028" s="7">
        <f t="shared" ca="1" si="1035"/>
        <v>179</v>
      </c>
      <c r="D6028" s="7">
        <f t="shared" ca="1" si="1036"/>
        <v>45</v>
      </c>
      <c r="E6028" s="7">
        <f t="shared" ca="1" si="1037"/>
        <v>553</v>
      </c>
      <c r="F6028" s="9">
        <f t="shared" ca="1" si="1038"/>
        <v>923</v>
      </c>
      <c r="G6028" s="21" t="s">
        <v>36</v>
      </c>
      <c r="H6028">
        <f t="shared" ca="1" si="1039"/>
        <v>8</v>
      </c>
      <c r="I6028" t="e">
        <f ca="1">INDEX(#REF!,MATCH(бэкэнд2!H6028,#REF!,0))</f>
        <v>#REF!</v>
      </c>
      <c r="J6028">
        <f t="shared" ca="1" si="1040"/>
        <v>895</v>
      </c>
      <c r="K6028">
        <f t="shared" ca="1" si="1041"/>
        <v>13</v>
      </c>
      <c r="L6028">
        <f t="shared" ca="1" si="1041"/>
        <v>43</v>
      </c>
      <c r="M6028">
        <f t="shared" ca="1" si="1042"/>
        <v>2019</v>
      </c>
      <c r="N6028">
        <f t="shared" ca="1" si="1043"/>
        <v>7</v>
      </c>
      <c r="O6028">
        <f t="shared" ca="1" si="1044"/>
        <v>26</v>
      </c>
    </row>
    <row r="6029" spans="2:15">
      <c r="B6029" s="8" t="e">
        <f t="shared" ca="1" si="1034"/>
        <v>#REF!</v>
      </c>
      <c r="C6029" s="7">
        <f t="shared" ca="1" si="1035"/>
        <v>209</v>
      </c>
      <c r="D6029" s="7">
        <f t="shared" ca="1" si="1036"/>
        <v>70</v>
      </c>
      <c r="E6029" s="7">
        <f t="shared" ca="1" si="1037"/>
        <v>1477</v>
      </c>
      <c r="F6029" s="9">
        <f t="shared" ca="1" si="1038"/>
        <v>2749</v>
      </c>
      <c r="G6029" s="21" t="s">
        <v>36</v>
      </c>
      <c r="H6029">
        <f t="shared" ca="1" si="1039"/>
        <v>1</v>
      </c>
      <c r="I6029" t="e">
        <f ca="1">INDEX(#REF!,MATCH(бэкэнд2!H6029,#REF!,0))</f>
        <v>#REF!</v>
      </c>
      <c r="J6029">
        <f t="shared" ca="1" si="1040"/>
        <v>666</v>
      </c>
      <c r="K6029">
        <f t="shared" ca="1" si="1041"/>
        <v>27</v>
      </c>
      <c r="L6029">
        <f t="shared" ca="1" si="1041"/>
        <v>17</v>
      </c>
      <c r="M6029">
        <f t="shared" ca="1" si="1042"/>
        <v>2019</v>
      </c>
      <c r="N6029">
        <f t="shared" ca="1" si="1043"/>
        <v>2</v>
      </c>
      <c r="O6029">
        <f t="shared" ca="1" si="1044"/>
        <v>19</v>
      </c>
    </row>
    <row r="6030" spans="2:15">
      <c r="B6030" s="8" t="e">
        <f t="shared" ca="1" si="1034"/>
        <v>#REF!</v>
      </c>
      <c r="C6030" s="7">
        <f t="shared" ca="1" si="1035"/>
        <v>175</v>
      </c>
      <c r="D6030" s="7">
        <f t="shared" ca="1" si="1036"/>
        <v>88</v>
      </c>
      <c r="E6030" s="7">
        <f t="shared" ca="1" si="1037"/>
        <v>992</v>
      </c>
      <c r="F6030" s="9">
        <f t="shared" ca="1" si="1038"/>
        <v>1049</v>
      </c>
      <c r="G6030" s="21" t="s">
        <v>36</v>
      </c>
      <c r="H6030">
        <f t="shared" ca="1" si="1039"/>
        <v>2</v>
      </c>
      <c r="I6030" t="e">
        <f ca="1">INDEX(#REF!,MATCH(бэкэнд2!H6030,#REF!,0))</f>
        <v>#REF!</v>
      </c>
      <c r="J6030">
        <f t="shared" ca="1" si="1040"/>
        <v>384</v>
      </c>
      <c r="K6030">
        <f t="shared" ca="1" si="1041"/>
        <v>30</v>
      </c>
      <c r="L6030">
        <f t="shared" ca="1" si="1041"/>
        <v>40</v>
      </c>
      <c r="M6030">
        <f t="shared" ca="1" si="1042"/>
        <v>2019</v>
      </c>
      <c r="N6030">
        <f t="shared" ca="1" si="1043"/>
        <v>8</v>
      </c>
      <c r="O6030">
        <f t="shared" ca="1" si="1044"/>
        <v>4</v>
      </c>
    </row>
    <row r="6031" spans="2:15">
      <c r="B6031" s="8" t="e">
        <f t="shared" ca="1" si="1034"/>
        <v>#REF!</v>
      </c>
      <c r="C6031" s="7">
        <f t="shared" ca="1" si="1035"/>
        <v>128</v>
      </c>
      <c r="D6031" s="7">
        <f t="shared" ca="1" si="1036"/>
        <v>64</v>
      </c>
      <c r="E6031" s="7">
        <f t="shared" ca="1" si="1037"/>
        <v>2836</v>
      </c>
      <c r="F6031" s="9">
        <f t="shared" ca="1" si="1038"/>
        <v>2762</v>
      </c>
      <c r="G6031" s="21" t="s">
        <v>36</v>
      </c>
      <c r="H6031">
        <f t="shared" ca="1" si="1039"/>
        <v>5</v>
      </c>
      <c r="I6031" t="e">
        <f ca="1">INDEX(#REF!,MATCH(бэкэнд2!H6031,#REF!,0))</f>
        <v>#REF!</v>
      </c>
      <c r="J6031">
        <f t="shared" ca="1" si="1040"/>
        <v>311</v>
      </c>
      <c r="K6031">
        <f t="shared" ca="1" si="1041"/>
        <v>84</v>
      </c>
      <c r="L6031">
        <f t="shared" ca="1" si="1041"/>
        <v>85</v>
      </c>
      <c r="M6031">
        <f t="shared" ca="1" si="1042"/>
        <v>2019</v>
      </c>
      <c r="N6031">
        <f t="shared" ca="1" si="1043"/>
        <v>3</v>
      </c>
      <c r="O6031">
        <f t="shared" ca="1" si="1044"/>
        <v>17</v>
      </c>
    </row>
    <row r="6032" spans="2:15">
      <c r="B6032" s="8" t="e">
        <f t="shared" ca="1" si="1034"/>
        <v>#REF!</v>
      </c>
      <c r="C6032" s="7">
        <f t="shared" ca="1" si="1035"/>
        <v>46</v>
      </c>
      <c r="D6032" s="7">
        <f t="shared" ca="1" si="1036"/>
        <v>12</v>
      </c>
      <c r="E6032" s="7">
        <f t="shared" ca="1" si="1037"/>
        <v>2764</v>
      </c>
      <c r="F6032" s="9">
        <f t="shared" ca="1" si="1038"/>
        <v>524</v>
      </c>
      <c r="G6032" s="21" t="s">
        <v>36</v>
      </c>
      <c r="H6032">
        <f t="shared" ca="1" si="1039"/>
        <v>12</v>
      </c>
      <c r="I6032" t="e">
        <f ca="1">INDEX(#REF!,MATCH(бэкэнд2!H6032,#REF!,0))</f>
        <v>#REF!</v>
      </c>
      <c r="J6032">
        <f t="shared" ca="1" si="1040"/>
        <v>594</v>
      </c>
      <c r="K6032">
        <f t="shared" ca="1" si="1041"/>
        <v>44</v>
      </c>
      <c r="L6032">
        <f t="shared" ca="1" si="1041"/>
        <v>21</v>
      </c>
      <c r="M6032">
        <f t="shared" ca="1" si="1042"/>
        <v>2019</v>
      </c>
      <c r="N6032">
        <f t="shared" ca="1" si="1043"/>
        <v>2</v>
      </c>
      <c r="O6032">
        <f t="shared" ca="1" si="1044"/>
        <v>1</v>
      </c>
    </row>
    <row r="6033" spans="2:15">
      <c r="B6033" s="8" t="e">
        <f t="shared" ca="1" si="1034"/>
        <v>#REF!</v>
      </c>
      <c r="C6033" s="7">
        <f t="shared" ca="1" si="1035"/>
        <v>30</v>
      </c>
      <c r="D6033" s="7">
        <f t="shared" ca="1" si="1036"/>
        <v>10</v>
      </c>
      <c r="E6033" s="7">
        <f t="shared" ca="1" si="1037"/>
        <v>1732</v>
      </c>
      <c r="F6033" s="9">
        <f t="shared" ca="1" si="1038"/>
        <v>880</v>
      </c>
      <c r="G6033" s="21" t="s">
        <v>36</v>
      </c>
      <c r="H6033">
        <f t="shared" ca="1" si="1039"/>
        <v>8</v>
      </c>
      <c r="I6033" t="e">
        <f ca="1">INDEX(#REF!,MATCH(бэкэнд2!H6033,#REF!,0))</f>
        <v>#REF!</v>
      </c>
      <c r="J6033">
        <f t="shared" ca="1" si="1040"/>
        <v>558</v>
      </c>
      <c r="K6033">
        <f t="shared" ca="1" si="1041"/>
        <v>61</v>
      </c>
      <c r="L6033">
        <f t="shared" ca="1" si="1041"/>
        <v>75</v>
      </c>
      <c r="M6033">
        <f t="shared" ca="1" si="1042"/>
        <v>2019</v>
      </c>
      <c r="N6033">
        <f t="shared" ca="1" si="1043"/>
        <v>7</v>
      </c>
      <c r="O6033">
        <f t="shared" ca="1" si="1044"/>
        <v>27</v>
      </c>
    </row>
    <row r="6034" spans="2:15">
      <c r="B6034" s="8" t="e">
        <f t="shared" ca="1" si="1034"/>
        <v>#REF!</v>
      </c>
      <c r="C6034" s="7">
        <f t="shared" ca="1" si="1035"/>
        <v>133</v>
      </c>
      <c r="D6034" s="7">
        <f t="shared" ca="1" si="1036"/>
        <v>67</v>
      </c>
      <c r="E6034" s="7">
        <f t="shared" ca="1" si="1037"/>
        <v>1689</v>
      </c>
      <c r="F6034" s="9">
        <f t="shared" ca="1" si="1038"/>
        <v>2006</v>
      </c>
      <c r="G6034" s="21" t="s">
        <v>36</v>
      </c>
      <c r="H6034">
        <f t="shared" ca="1" si="1039"/>
        <v>6</v>
      </c>
      <c r="I6034" t="e">
        <f ca="1">INDEX(#REF!,MATCH(бэкэнд2!H6034,#REF!,0))</f>
        <v>#REF!</v>
      </c>
      <c r="J6034">
        <f t="shared" ca="1" si="1040"/>
        <v>917</v>
      </c>
      <c r="K6034">
        <f t="shared" ca="1" si="1041"/>
        <v>65</v>
      </c>
      <c r="L6034">
        <f t="shared" ca="1" si="1041"/>
        <v>82</v>
      </c>
      <c r="M6034">
        <f t="shared" ca="1" si="1042"/>
        <v>2019</v>
      </c>
      <c r="N6034">
        <f t="shared" ca="1" si="1043"/>
        <v>3</v>
      </c>
      <c r="O6034">
        <f t="shared" ca="1" si="1044"/>
        <v>5</v>
      </c>
    </row>
    <row r="6035" spans="2:15">
      <c r="B6035" s="8" t="e">
        <f t="shared" ca="1" si="1034"/>
        <v>#REF!</v>
      </c>
      <c r="C6035" s="7">
        <f t="shared" ca="1" si="1035"/>
        <v>96</v>
      </c>
      <c r="D6035" s="7">
        <f t="shared" ca="1" si="1036"/>
        <v>24</v>
      </c>
      <c r="E6035" s="7">
        <f t="shared" ca="1" si="1037"/>
        <v>1977</v>
      </c>
      <c r="F6035" s="9">
        <f t="shared" ca="1" si="1038"/>
        <v>665</v>
      </c>
      <c r="G6035" s="21" t="s">
        <v>36</v>
      </c>
      <c r="H6035">
        <f t="shared" ca="1" si="1039"/>
        <v>12</v>
      </c>
      <c r="I6035" t="e">
        <f ca="1">INDEX(#REF!,MATCH(бэкэнд2!H6035,#REF!,0))</f>
        <v>#REF!</v>
      </c>
      <c r="J6035">
        <f t="shared" ca="1" si="1040"/>
        <v>494</v>
      </c>
      <c r="K6035">
        <f t="shared" ca="1" si="1041"/>
        <v>33</v>
      </c>
      <c r="L6035">
        <f t="shared" ca="1" si="1041"/>
        <v>90</v>
      </c>
      <c r="M6035">
        <f t="shared" ca="1" si="1042"/>
        <v>2019</v>
      </c>
      <c r="N6035">
        <f t="shared" ca="1" si="1043"/>
        <v>1</v>
      </c>
      <c r="O6035">
        <f t="shared" ca="1" si="1044"/>
        <v>14</v>
      </c>
    </row>
    <row r="6036" spans="2:15">
      <c r="B6036" s="8" t="e">
        <f t="shared" ca="1" si="1034"/>
        <v>#REF!</v>
      </c>
      <c r="C6036" s="7">
        <f t="shared" ca="1" si="1035"/>
        <v>94</v>
      </c>
      <c r="D6036" s="7">
        <f t="shared" ca="1" si="1036"/>
        <v>24</v>
      </c>
      <c r="E6036" s="7">
        <f t="shared" ca="1" si="1037"/>
        <v>2479</v>
      </c>
      <c r="F6036" s="9">
        <f t="shared" ca="1" si="1038"/>
        <v>1413</v>
      </c>
      <c r="G6036" s="21" t="s">
        <v>36</v>
      </c>
      <c r="H6036">
        <f t="shared" ca="1" si="1039"/>
        <v>8</v>
      </c>
      <c r="I6036" t="e">
        <f ca="1">INDEX(#REF!,MATCH(бэкэнд2!H6036,#REF!,0))</f>
        <v>#REF!</v>
      </c>
      <c r="J6036">
        <f t="shared" ca="1" si="1040"/>
        <v>560</v>
      </c>
      <c r="K6036">
        <f t="shared" ca="1" si="1041"/>
        <v>51</v>
      </c>
      <c r="L6036">
        <f t="shared" ca="1" si="1041"/>
        <v>25</v>
      </c>
      <c r="M6036">
        <f t="shared" ca="1" si="1042"/>
        <v>2019</v>
      </c>
      <c r="N6036">
        <f t="shared" ca="1" si="1043"/>
        <v>6</v>
      </c>
      <c r="O6036">
        <f t="shared" ca="1" si="1044"/>
        <v>1</v>
      </c>
    </row>
    <row r="6037" spans="2:15">
      <c r="B6037" s="8" t="e">
        <f t="shared" ca="1" si="1034"/>
        <v>#REF!</v>
      </c>
      <c r="C6037" s="7">
        <f t="shared" ca="1" si="1035"/>
        <v>136</v>
      </c>
      <c r="D6037" s="7">
        <f t="shared" ca="1" si="1036"/>
        <v>34</v>
      </c>
      <c r="E6037" s="7">
        <f t="shared" ca="1" si="1037"/>
        <v>609</v>
      </c>
      <c r="F6037" s="9">
        <f t="shared" ca="1" si="1038"/>
        <v>591</v>
      </c>
      <c r="G6037" s="21" t="s">
        <v>36</v>
      </c>
      <c r="H6037">
        <f t="shared" ca="1" si="1039"/>
        <v>7</v>
      </c>
      <c r="I6037" t="e">
        <f ca="1">INDEX(#REF!,MATCH(бэкэнд2!H6037,#REF!,0))</f>
        <v>#REF!</v>
      </c>
      <c r="J6037">
        <f t="shared" ca="1" si="1040"/>
        <v>528</v>
      </c>
      <c r="K6037">
        <f t="shared" ca="1" si="1041"/>
        <v>54</v>
      </c>
      <c r="L6037">
        <f t="shared" ca="1" si="1041"/>
        <v>53</v>
      </c>
      <c r="M6037">
        <f t="shared" ca="1" si="1042"/>
        <v>2019</v>
      </c>
      <c r="N6037">
        <f t="shared" ca="1" si="1043"/>
        <v>1</v>
      </c>
      <c r="O6037">
        <f t="shared" ca="1" si="1044"/>
        <v>15</v>
      </c>
    </row>
    <row r="6038" spans="2:15">
      <c r="B6038" s="8" t="e">
        <f t="shared" ca="1" si="1034"/>
        <v>#REF!</v>
      </c>
      <c r="C6038" s="7">
        <f t="shared" ca="1" si="1035"/>
        <v>124</v>
      </c>
      <c r="D6038" s="7">
        <f t="shared" ca="1" si="1036"/>
        <v>31</v>
      </c>
      <c r="E6038" s="7">
        <f t="shared" ca="1" si="1037"/>
        <v>639</v>
      </c>
      <c r="F6038" s="9">
        <f t="shared" ca="1" si="1038"/>
        <v>711</v>
      </c>
      <c r="G6038" s="21" t="s">
        <v>36</v>
      </c>
      <c r="H6038">
        <f t="shared" ca="1" si="1039"/>
        <v>8</v>
      </c>
      <c r="I6038" t="e">
        <f ca="1">INDEX(#REF!,MATCH(бэкэнд2!H6038,#REF!,0))</f>
        <v>#REF!</v>
      </c>
      <c r="J6038">
        <f t="shared" ca="1" si="1040"/>
        <v>466</v>
      </c>
      <c r="K6038">
        <f t="shared" ca="1" si="1041"/>
        <v>55</v>
      </c>
      <c r="L6038">
        <f t="shared" ca="1" si="1041"/>
        <v>41</v>
      </c>
      <c r="M6038">
        <f t="shared" ca="1" si="1042"/>
        <v>2019</v>
      </c>
      <c r="N6038">
        <f t="shared" ca="1" si="1043"/>
        <v>7</v>
      </c>
      <c r="O6038">
        <f t="shared" ca="1" si="1044"/>
        <v>2</v>
      </c>
    </row>
    <row r="6039" spans="2:15">
      <c r="B6039" s="8" t="e">
        <f t="shared" ca="1" si="1034"/>
        <v>#REF!</v>
      </c>
      <c r="C6039" s="7">
        <f t="shared" ca="1" si="1035"/>
        <v>225</v>
      </c>
      <c r="D6039" s="7">
        <f t="shared" ca="1" si="1036"/>
        <v>75</v>
      </c>
      <c r="E6039" s="7">
        <f t="shared" ca="1" si="1037"/>
        <v>1480</v>
      </c>
      <c r="F6039" s="9">
        <f t="shared" ca="1" si="1038"/>
        <v>2256</v>
      </c>
      <c r="G6039" s="21" t="s">
        <v>36</v>
      </c>
      <c r="H6039">
        <f t="shared" ca="1" si="1039"/>
        <v>8</v>
      </c>
      <c r="I6039" t="e">
        <f ca="1">INDEX(#REF!,MATCH(бэкэнд2!H6039,#REF!,0))</f>
        <v>#REF!</v>
      </c>
      <c r="J6039">
        <f t="shared" ca="1" si="1040"/>
        <v>743</v>
      </c>
      <c r="K6039">
        <f t="shared" ca="1" si="1041"/>
        <v>23</v>
      </c>
      <c r="L6039">
        <f t="shared" ca="1" si="1041"/>
        <v>85</v>
      </c>
      <c r="M6039">
        <f t="shared" ca="1" si="1042"/>
        <v>2019</v>
      </c>
      <c r="N6039">
        <f t="shared" ca="1" si="1043"/>
        <v>8</v>
      </c>
      <c r="O6039">
        <f t="shared" ca="1" si="1044"/>
        <v>24</v>
      </c>
    </row>
    <row r="6040" spans="2:15">
      <c r="B6040" s="8" t="e">
        <f t="shared" ca="1" si="1034"/>
        <v>#REF!</v>
      </c>
      <c r="C6040" s="7">
        <f t="shared" ca="1" si="1035"/>
        <v>209</v>
      </c>
      <c r="D6040" s="7">
        <f t="shared" ca="1" si="1036"/>
        <v>105</v>
      </c>
      <c r="E6040" s="7">
        <f t="shared" ca="1" si="1037"/>
        <v>1482</v>
      </c>
      <c r="F6040" s="9">
        <f t="shared" ca="1" si="1038"/>
        <v>2356</v>
      </c>
      <c r="G6040" s="21" t="s">
        <v>36</v>
      </c>
      <c r="H6040">
        <f t="shared" ca="1" si="1039"/>
        <v>10</v>
      </c>
      <c r="I6040" t="e">
        <f ca="1">INDEX(#REF!,MATCH(бэкэнд2!H6040,#REF!,0))</f>
        <v>#REF!</v>
      </c>
      <c r="J6040">
        <f t="shared" ca="1" si="1040"/>
        <v>978</v>
      </c>
      <c r="K6040">
        <f t="shared" ca="1" si="1041"/>
        <v>53</v>
      </c>
      <c r="L6040">
        <f t="shared" ca="1" si="1041"/>
        <v>70</v>
      </c>
      <c r="M6040">
        <f t="shared" ca="1" si="1042"/>
        <v>2019</v>
      </c>
      <c r="N6040">
        <f t="shared" ca="1" si="1043"/>
        <v>3</v>
      </c>
      <c r="O6040">
        <f t="shared" ca="1" si="1044"/>
        <v>18</v>
      </c>
    </row>
    <row r="6041" spans="2:15">
      <c r="B6041" s="8" t="e">
        <f t="shared" ca="1" si="1034"/>
        <v>#REF!</v>
      </c>
      <c r="C6041" s="7">
        <f t="shared" ca="1" si="1035"/>
        <v>210</v>
      </c>
      <c r="D6041" s="7">
        <f t="shared" ca="1" si="1036"/>
        <v>70</v>
      </c>
      <c r="E6041" s="7">
        <f t="shared" ca="1" si="1037"/>
        <v>318</v>
      </c>
      <c r="F6041" s="9">
        <f t="shared" ca="1" si="1038"/>
        <v>908</v>
      </c>
      <c r="G6041" s="21" t="s">
        <v>36</v>
      </c>
      <c r="H6041">
        <f t="shared" ca="1" si="1039"/>
        <v>6</v>
      </c>
      <c r="I6041" t="e">
        <f ca="1">INDEX(#REF!,MATCH(бэкэнд2!H6041,#REF!,0))</f>
        <v>#REF!</v>
      </c>
      <c r="J6041">
        <f t="shared" ca="1" si="1040"/>
        <v>285</v>
      </c>
      <c r="K6041">
        <f t="shared" ca="1" si="1041"/>
        <v>66</v>
      </c>
      <c r="L6041">
        <f t="shared" ca="1" si="1041"/>
        <v>90</v>
      </c>
      <c r="M6041">
        <f t="shared" ca="1" si="1042"/>
        <v>2019</v>
      </c>
      <c r="N6041">
        <f t="shared" ca="1" si="1043"/>
        <v>3</v>
      </c>
      <c r="O6041">
        <f t="shared" ca="1" si="1044"/>
        <v>25</v>
      </c>
    </row>
    <row r="6042" spans="2:15">
      <c r="B6042" s="8" t="e">
        <f t="shared" ca="1" si="1034"/>
        <v>#REF!</v>
      </c>
      <c r="C6042" s="7">
        <f t="shared" ca="1" si="1035"/>
        <v>88</v>
      </c>
      <c r="D6042" s="7">
        <f t="shared" ca="1" si="1036"/>
        <v>30</v>
      </c>
      <c r="E6042" s="7">
        <f t="shared" ca="1" si="1037"/>
        <v>3446</v>
      </c>
      <c r="F6042" s="9">
        <f t="shared" ca="1" si="1038"/>
        <v>2641</v>
      </c>
      <c r="G6042" s="21" t="s">
        <v>36</v>
      </c>
      <c r="H6042">
        <f t="shared" ca="1" si="1039"/>
        <v>12</v>
      </c>
      <c r="I6042" t="e">
        <f ca="1">INDEX(#REF!,MATCH(бэкэнд2!H6042,#REF!,0))</f>
        <v>#REF!</v>
      </c>
      <c r="J6042">
        <f t="shared" ca="1" si="1040"/>
        <v>445</v>
      </c>
      <c r="K6042">
        <f t="shared" ca="1" si="1041"/>
        <v>60</v>
      </c>
      <c r="L6042">
        <f t="shared" ca="1" si="1041"/>
        <v>65</v>
      </c>
      <c r="M6042">
        <f t="shared" ca="1" si="1042"/>
        <v>2019</v>
      </c>
      <c r="N6042">
        <f t="shared" ca="1" si="1043"/>
        <v>6</v>
      </c>
      <c r="O6042">
        <f t="shared" ca="1" si="1044"/>
        <v>18</v>
      </c>
    </row>
    <row r="6043" spans="2:15">
      <c r="B6043" s="8" t="e">
        <f t="shared" ca="1" si="1034"/>
        <v>#REF!</v>
      </c>
      <c r="C6043" s="7">
        <f t="shared" ca="1" si="1035"/>
        <v>31</v>
      </c>
      <c r="D6043" s="7">
        <f t="shared" ca="1" si="1036"/>
        <v>11</v>
      </c>
      <c r="E6043" s="7">
        <f t="shared" ca="1" si="1037"/>
        <v>3099</v>
      </c>
      <c r="F6043" s="9">
        <f t="shared" ca="1" si="1038"/>
        <v>805</v>
      </c>
      <c r="G6043" s="21" t="s">
        <v>36</v>
      </c>
      <c r="H6043">
        <f t="shared" ca="1" si="1039"/>
        <v>4</v>
      </c>
      <c r="I6043" t="e">
        <f ca="1">INDEX(#REF!,MATCH(бэкэнд2!H6043,#REF!,0))</f>
        <v>#REF!</v>
      </c>
      <c r="J6043">
        <f t="shared" ca="1" si="1040"/>
        <v>780</v>
      </c>
      <c r="K6043">
        <f t="shared" ca="1" si="1041"/>
        <v>11</v>
      </c>
      <c r="L6043">
        <f t="shared" ca="1" si="1041"/>
        <v>81</v>
      </c>
      <c r="M6043">
        <f t="shared" ca="1" si="1042"/>
        <v>2019</v>
      </c>
      <c r="N6043">
        <f t="shared" ca="1" si="1043"/>
        <v>8</v>
      </c>
      <c r="O6043">
        <f t="shared" ca="1" si="1044"/>
        <v>11</v>
      </c>
    </row>
    <row r="6044" spans="2:15">
      <c r="B6044" s="8" t="e">
        <f t="shared" ca="1" si="1034"/>
        <v>#REF!</v>
      </c>
      <c r="C6044" s="7">
        <f t="shared" ca="1" si="1035"/>
        <v>64</v>
      </c>
      <c r="D6044" s="7">
        <f t="shared" ca="1" si="1036"/>
        <v>22</v>
      </c>
      <c r="E6044" s="7">
        <f t="shared" ca="1" si="1037"/>
        <v>1373</v>
      </c>
      <c r="F6044" s="9">
        <f t="shared" ca="1" si="1038"/>
        <v>864</v>
      </c>
      <c r="G6044" s="21" t="s">
        <v>36</v>
      </c>
      <c r="H6044">
        <f t="shared" ca="1" si="1039"/>
        <v>1</v>
      </c>
      <c r="I6044" t="e">
        <f ca="1">INDEX(#REF!,MATCH(бэкэнд2!H6044,#REF!,0))</f>
        <v>#REF!</v>
      </c>
      <c r="J6044">
        <f t="shared" ca="1" si="1040"/>
        <v>889</v>
      </c>
      <c r="K6044">
        <f t="shared" ca="1" si="1041"/>
        <v>52</v>
      </c>
      <c r="L6044">
        <f t="shared" ca="1" si="1041"/>
        <v>38</v>
      </c>
      <c r="M6044">
        <f t="shared" ca="1" si="1042"/>
        <v>2019</v>
      </c>
      <c r="N6044">
        <f t="shared" ca="1" si="1043"/>
        <v>3</v>
      </c>
      <c r="O6044">
        <f t="shared" ca="1" si="1044"/>
        <v>12</v>
      </c>
    </row>
    <row r="6045" spans="2:15">
      <c r="B6045" s="8" t="e">
        <f t="shared" ca="1" si="1034"/>
        <v>#REF!</v>
      </c>
      <c r="C6045" s="7">
        <f t="shared" ca="1" si="1035"/>
        <v>139</v>
      </c>
      <c r="D6045" s="7">
        <f t="shared" ca="1" si="1036"/>
        <v>70</v>
      </c>
      <c r="E6045" s="7">
        <f t="shared" ca="1" si="1037"/>
        <v>2601</v>
      </c>
      <c r="F6045" s="9">
        <f t="shared" ca="1" si="1038"/>
        <v>2650</v>
      </c>
      <c r="G6045" s="21" t="s">
        <v>36</v>
      </c>
      <c r="H6045">
        <f t="shared" ca="1" si="1039"/>
        <v>10</v>
      </c>
      <c r="I6045" t="e">
        <f ca="1">INDEX(#REF!,MATCH(бэкэнд2!H6045,#REF!,0))</f>
        <v>#REF!</v>
      </c>
      <c r="J6045">
        <f t="shared" ca="1" si="1040"/>
        <v>301</v>
      </c>
      <c r="K6045">
        <f t="shared" ca="1" si="1041"/>
        <v>74</v>
      </c>
      <c r="L6045">
        <f t="shared" ca="1" si="1041"/>
        <v>47</v>
      </c>
      <c r="M6045">
        <f t="shared" ca="1" si="1042"/>
        <v>2019</v>
      </c>
      <c r="N6045">
        <f t="shared" ca="1" si="1043"/>
        <v>6</v>
      </c>
      <c r="O6045">
        <f t="shared" ca="1" si="1044"/>
        <v>19</v>
      </c>
    </row>
    <row r="6046" spans="2:15">
      <c r="B6046" s="8" t="e">
        <f t="shared" ca="1" si="1034"/>
        <v>#REF!</v>
      </c>
      <c r="C6046" s="7">
        <f t="shared" ca="1" si="1035"/>
        <v>173</v>
      </c>
      <c r="D6046" s="7">
        <f t="shared" ca="1" si="1036"/>
        <v>44</v>
      </c>
      <c r="E6046" s="7">
        <f t="shared" ca="1" si="1037"/>
        <v>2009</v>
      </c>
      <c r="F6046" s="9">
        <f t="shared" ca="1" si="1038"/>
        <v>1541</v>
      </c>
      <c r="G6046" s="21" t="s">
        <v>36</v>
      </c>
      <c r="H6046">
        <f t="shared" ca="1" si="1039"/>
        <v>1</v>
      </c>
      <c r="I6046" t="e">
        <f ca="1">INDEX(#REF!,MATCH(бэкэнд2!H6046,#REF!,0))</f>
        <v>#REF!</v>
      </c>
      <c r="J6046">
        <f t="shared" ca="1" si="1040"/>
        <v>652</v>
      </c>
      <c r="K6046">
        <f t="shared" ca="1" si="1041"/>
        <v>72</v>
      </c>
      <c r="L6046">
        <f t="shared" ca="1" si="1041"/>
        <v>62</v>
      </c>
      <c r="M6046">
        <f t="shared" ca="1" si="1042"/>
        <v>2018</v>
      </c>
      <c r="N6046">
        <f t="shared" ca="1" si="1043"/>
        <v>3</v>
      </c>
      <c r="O6046">
        <f t="shared" ca="1" si="1044"/>
        <v>5</v>
      </c>
    </row>
    <row r="6047" spans="2:15">
      <c r="B6047" s="8" t="e">
        <f t="shared" ca="1" si="1034"/>
        <v>#REF!</v>
      </c>
      <c r="C6047" s="7">
        <f t="shared" ca="1" si="1035"/>
        <v>137</v>
      </c>
      <c r="D6047" s="7">
        <f t="shared" ca="1" si="1036"/>
        <v>46</v>
      </c>
      <c r="E6047" s="7">
        <f t="shared" ca="1" si="1037"/>
        <v>1931</v>
      </c>
      <c r="F6047" s="9">
        <f t="shared" ca="1" si="1038"/>
        <v>1906</v>
      </c>
      <c r="G6047" s="21" t="s">
        <v>36</v>
      </c>
      <c r="H6047">
        <f t="shared" ca="1" si="1039"/>
        <v>5</v>
      </c>
      <c r="I6047" t="e">
        <f ca="1">INDEX(#REF!,MATCH(бэкэнд2!H6047,#REF!,0))</f>
        <v>#REF!</v>
      </c>
      <c r="J6047">
        <f t="shared" ca="1" si="1040"/>
        <v>950</v>
      </c>
      <c r="K6047">
        <f t="shared" ca="1" si="1041"/>
        <v>73</v>
      </c>
      <c r="L6047">
        <f t="shared" ca="1" si="1041"/>
        <v>30</v>
      </c>
      <c r="M6047">
        <f t="shared" ca="1" si="1042"/>
        <v>2019</v>
      </c>
      <c r="N6047">
        <f t="shared" ca="1" si="1043"/>
        <v>6</v>
      </c>
      <c r="O6047">
        <f t="shared" ca="1" si="1044"/>
        <v>19</v>
      </c>
    </row>
    <row r="6048" spans="2:15">
      <c r="B6048" s="8" t="e">
        <f t="shared" ca="1" si="1034"/>
        <v>#REF!</v>
      </c>
      <c r="C6048" s="7">
        <f t="shared" ca="1" si="1035"/>
        <v>114</v>
      </c>
      <c r="D6048" s="7">
        <f t="shared" ca="1" si="1036"/>
        <v>57</v>
      </c>
      <c r="E6048" s="7">
        <f t="shared" ca="1" si="1037"/>
        <v>3092</v>
      </c>
      <c r="F6048" s="9">
        <f t="shared" ca="1" si="1038"/>
        <v>2600</v>
      </c>
      <c r="G6048" s="21" t="s">
        <v>36</v>
      </c>
      <c r="H6048">
        <f t="shared" ca="1" si="1039"/>
        <v>9</v>
      </c>
      <c r="I6048" t="e">
        <f ca="1">INDEX(#REF!,MATCH(бэкэнд2!H6048,#REF!,0))</f>
        <v>#REF!</v>
      </c>
      <c r="J6048">
        <f t="shared" ca="1" si="1040"/>
        <v>885</v>
      </c>
      <c r="K6048">
        <f t="shared" ca="1" si="1041"/>
        <v>21</v>
      </c>
      <c r="L6048">
        <f t="shared" ca="1" si="1041"/>
        <v>71</v>
      </c>
      <c r="M6048">
        <f t="shared" ca="1" si="1042"/>
        <v>2019</v>
      </c>
      <c r="N6048">
        <f t="shared" ca="1" si="1043"/>
        <v>5</v>
      </c>
      <c r="O6048">
        <f t="shared" ca="1" si="1044"/>
        <v>6</v>
      </c>
    </row>
    <row r="6049" spans="2:15">
      <c r="B6049" s="8" t="e">
        <f t="shared" ca="1" si="1034"/>
        <v>#REF!</v>
      </c>
      <c r="C6049" s="7">
        <f t="shared" ca="1" si="1035"/>
        <v>48</v>
      </c>
      <c r="D6049" s="7">
        <f t="shared" ca="1" si="1036"/>
        <v>12</v>
      </c>
      <c r="E6049" s="7">
        <f t="shared" ca="1" si="1037"/>
        <v>2017</v>
      </c>
      <c r="F6049" s="9">
        <f t="shared" ca="1" si="1038"/>
        <v>925</v>
      </c>
      <c r="G6049" s="21" t="s">
        <v>36</v>
      </c>
      <c r="H6049">
        <f t="shared" ca="1" si="1039"/>
        <v>11</v>
      </c>
      <c r="I6049" t="e">
        <f ca="1">INDEX(#REF!,MATCH(бэкэнд2!H6049,#REF!,0))</f>
        <v>#REF!</v>
      </c>
      <c r="J6049">
        <f t="shared" ca="1" si="1040"/>
        <v>520</v>
      </c>
      <c r="K6049">
        <f t="shared" ca="1" si="1041"/>
        <v>61</v>
      </c>
      <c r="L6049">
        <f t="shared" ca="1" si="1041"/>
        <v>48</v>
      </c>
      <c r="M6049">
        <f t="shared" ca="1" si="1042"/>
        <v>2019</v>
      </c>
      <c r="N6049">
        <f t="shared" ca="1" si="1043"/>
        <v>5</v>
      </c>
      <c r="O6049">
        <f t="shared" ca="1" si="1044"/>
        <v>7</v>
      </c>
    </row>
    <row r="6050" spans="2:15">
      <c r="B6050" s="8" t="e">
        <f t="shared" ca="1" si="1034"/>
        <v>#REF!</v>
      </c>
      <c r="C6050" s="7">
        <f t="shared" ca="1" si="1035"/>
        <v>113</v>
      </c>
      <c r="D6050" s="7">
        <f t="shared" ca="1" si="1036"/>
        <v>29</v>
      </c>
      <c r="E6050" s="7">
        <f t="shared" ca="1" si="1037"/>
        <v>1785</v>
      </c>
      <c r="F6050" s="9">
        <f t="shared" ca="1" si="1038"/>
        <v>1808</v>
      </c>
      <c r="G6050" s="21" t="s">
        <v>36</v>
      </c>
      <c r="H6050">
        <f t="shared" ca="1" si="1039"/>
        <v>12</v>
      </c>
      <c r="I6050" t="e">
        <f ca="1">INDEX(#REF!,MATCH(бэкэнд2!H6050,#REF!,0))</f>
        <v>#REF!</v>
      </c>
      <c r="J6050">
        <f t="shared" ca="1" si="1040"/>
        <v>303</v>
      </c>
      <c r="K6050">
        <f t="shared" ca="1" si="1041"/>
        <v>38</v>
      </c>
      <c r="L6050">
        <f t="shared" ca="1" si="1041"/>
        <v>30</v>
      </c>
      <c r="M6050">
        <f t="shared" ca="1" si="1042"/>
        <v>2019</v>
      </c>
      <c r="N6050">
        <f t="shared" ca="1" si="1043"/>
        <v>4</v>
      </c>
      <c r="O6050">
        <f t="shared" ca="1" si="1044"/>
        <v>4</v>
      </c>
    </row>
    <row r="6051" spans="2:15">
      <c r="B6051" s="8" t="e">
        <f t="shared" ca="1" si="1034"/>
        <v>#REF!</v>
      </c>
      <c r="C6051" s="7">
        <f t="shared" ca="1" si="1035"/>
        <v>63</v>
      </c>
      <c r="D6051" s="7">
        <f t="shared" ca="1" si="1036"/>
        <v>32</v>
      </c>
      <c r="E6051" s="7">
        <f t="shared" ca="1" si="1037"/>
        <v>3499</v>
      </c>
      <c r="F6051" s="9">
        <f t="shared" ca="1" si="1038"/>
        <v>2441</v>
      </c>
      <c r="G6051" s="21" t="s">
        <v>36</v>
      </c>
      <c r="H6051">
        <f t="shared" ca="1" si="1039"/>
        <v>2</v>
      </c>
      <c r="I6051" t="e">
        <f ca="1">INDEX(#REF!,MATCH(бэкэнд2!H6051,#REF!,0))</f>
        <v>#REF!</v>
      </c>
      <c r="J6051">
        <f t="shared" ca="1" si="1040"/>
        <v>222</v>
      </c>
      <c r="K6051">
        <f t="shared" ca="1" si="1041"/>
        <v>89</v>
      </c>
      <c r="L6051">
        <f t="shared" ca="1" si="1041"/>
        <v>52</v>
      </c>
      <c r="M6051">
        <f t="shared" ca="1" si="1042"/>
        <v>2019</v>
      </c>
      <c r="N6051">
        <f t="shared" ca="1" si="1043"/>
        <v>5</v>
      </c>
      <c r="O6051">
        <f t="shared" ca="1" si="1044"/>
        <v>2</v>
      </c>
    </row>
    <row r="6052" spans="2:15">
      <c r="B6052" s="8" t="e">
        <f t="shared" ca="1" si="1034"/>
        <v>#REF!</v>
      </c>
      <c r="C6052" s="7">
        <f t="shared" ca="1" si="1035"/>
        <v>90</v>
      </c>
      <c r="D6052" s="7">
        <f t="shared" ca="1" si="1036"/>
        <v>30</v>
      </c>
      <c r="E6052" s="7">
        <f t="shared" ca="1" si="1037"/>
        <v>3351</v>
      </c>
      <c r="F6052" s="9">
        <f t="shared" ca="1" si="1038"/>
        <v>2505</v>
      </c>
      <c r="G6052" s="21" t="s">
        <v>36</v>
      </c>
      <c r="H6052">
        <f t="shared" ca="1" si="1039"/>
        <v>5</v>
      </c>
      <c r="I6052" t="e">
        <f ca="1">INDEX(#REF!,MATCH(бэкэнд2!H6052,#REF!,0))</f>
        <v>#REF!</v>
      </c>
      <c r="J6052">
        <f t="shared" ca="1" si="1040"/>
        <v>937</v>
      </c>
      <c r="K6052">
        <f t="shared" ca="1" si="1041"/>
        <v>28</v>
      </c>
      <c r="L6052">
        <f t="shared" ca="1" si="1041"/>
        <v>34</v>
      </c>
      <c r="M6052">
        <f t="shared" ca="1" si="1042"/>
        <v>2019</v>
      </c>
      <c r="N6052">
        <f t="shared" ca="1" si="1043"/>
        <v>1</v>
      </c>
      <c r="O6052">
        <f t="shared" ca="1" si="1044"/>
        <v>22</v>
      </c>
    </row>
    <row r="6053" spans="2:15">
      <c r="B6053" s="8" t="e">
        <f t="shared" ca="1" si="1034"/>
        <v>#REF!</v>
      </c>
      <c r="C6053" s="7">
        <f t="shared" ca="1" si="1035"/>
        <v>152</v>
      </c>
      <c r="D6053" s="7">
        <f t="shared" ca="1" si="1036"/>
        <v>51</v>
      </c>
      <c r="E6053" s="7">
        <f t="shared" ca="1" si="1037"/>
        <v>591</v>
      </c>
      <c r="F6053" s="9">
        <f t="shared" ca="1" si="1038"/>
        <v>682</v>
      </c>
      <c r="G6053" s="21" t="s">
        <v>36</v>
      </c>
      <c r="H6053">
        <f t="shared" ca="1" si="1039"/>
        <v>10</v>
      </c>
      <c r="I6053" t="e">
        <f ca="1">INDEX(#REF!,MATCH(бэкэнд2!H6053,#REF!,0))</f>
        <v>#REF!</v>
      </c>
      <c r="J6053">
        <f t="shared" ca="1" si="1040"/>
        <v>310</v>
      </c>
      <c r="K6053">
        <f t="shared" ca="1" si="1041"/>
        <v>69</v>
      </c>
      <c r="L6053">
        <f t="shared" ca="1" si="1041"/>
        <v>69</v>
      </c>
      <c r="M6053">
        <f t="shared" ca="1" si="1042"/>
        <v>2019</v>
      </c>
      <c r="N6053">
        <f t="shared" ca="1" si="1043"/>
        <v>7</v>
      </c>
      <c r="O6053">
        <f t="shared" ca="1" si="1044"/>
        <v>28</v>
      </c>
    </row>
    <row r="6054" spans="2:15">
      <c r="B6054" s="8" t="e">
        <f t="shared" ca="1" si="1034"/>
        <v>#REF!</v>
      </c>
      <c r="C6054" s="7">
        <f t="shared" ca="1" si="1035"/>
        <v>88</v>
      </c>
      <c r="D6054" s="7">
        <f t="shared" ca="1" si="1036"/>
        <v>22</v>
      </c>
      <c r="E6054" s="7">
        <f t="shared" ca="1" si="1037"/>
        <v>3266</v>
      </c>
      <c r="F6054" s="9">
        <f t="shared" ca="1" si="1038"/>
        <v>1766</v>
      </c>
      <c r="G6054" s="21" t="s">
        <v>36</v>
      </c>
      <c r="H6054">
        <f t="shared" ca="1" si="1039"/>
        <v>10</v>
      </c>
      <c r="I6054" t="e">
        <f ca="1">INDEX(#REF!,MATCH(бэкэнд2!H6054,#REF!,0))</f>
        <v>#REF!</v>
      </c>
      <c r="J6054">
        <f t="shared" ca="1" si="1040"/>
        <v>871</v>
      </c>
      <c r="K6054">
        <f t="shared" ca="1" si="1041"/>
        <v>99</v>
      </c>
      <c r="L6054">
        <f t="shared" ca="1" si="1041"/>
        <v>51</v>
      </c>
      <c r="M6054">
        <f t="shared" ca="1" si="1042"/>
        <v>2019</v>
      </c>
      <c r="N6054">
        <f t="shared" ca="1" si="1043"/>
        <v>2</v>
      </c>
      <c r="O6054">
        <f t="shared" ca="1" si="1044"/>
        <v>23</v>
      </c>
    </row>
    <row r="6055" spans="2:15">
      <c r="B6055" s="8" t="e">
        <f t="shared" ca="1" si="1034"/>
        <v>#REF!</v>
      </c>
      <c r="C6055" s="7">
        <f t="shared" ca="1" si="1035"/>
        <v>169</v>
      </c>
      <c r="D6055" s="7">
        <f t="shared" ca="1" si="1036"/>
        <v>85</v>
      </c>
      <c r="E6055" s="7">
        <f t="shared" ca="1" si="1037"/>
        <v>435</v>
      </c>
      <c r="F6055" s="9">
        <f t="shared" ca="1" si="1038"/>
        <v>684</v>
      </c>
      <c r="G6055" s="21" t="s">
        <v>36</v>
      </c>
      <c r="H6055">
        <f t="shared" ca="1" si="1039"/>
        <v>1</v>
      </c>
      <c r="I6055" t="e">
        <f ca="1">INDEX(#REF!,MATCH(бэкэнд2!H6055,#REF!,0))</f>
        <v>#REF!</v>
      </c>
      <c r="J6055">
        <f t="shared" ca="1" si="1040"/>
        <v>852</v>
      </c>
      <c r="K6055">
        <f t="shared" ca="1" si="1041"/>
        <v>32</v>
      </c>
      <c r="L6055">
        <f t="shared" ca="1" si="1041"/>
        <v>47</v>
      </c>
      <c r="M6055">
        <f t="shared" ca="1" si="1042"/>
        <v>2019</v>
      </c>
      <c r="N6055">
        <f t="shared" ca="1" si="1043"/>
        <v>3</v>
      </c>
      <c r="O6055">
        <f t="shared" ca="1" si="1044"/>
        <v>20</v>
      </c>
    </row>
    <row r="6056" spans="2:15">
      <c r="B6056" s="8" t="e">
        <f t="shared" ca="1" si="1034"/>
        <v>#REF!</v>
      </c>
      <c r="C6056" s="7">
        <f t="shared" ca="1" si="1035"/>
        <v>235</v>
      </c>
      <c r="D6056" s="7">
        <f t="shared" ca="1" si="1036"/>
        <v>79</v>
      </c>
      <c r="E6056" s="7">
        <f t="shared" ca="1" si="1037"/>
        <v>1509</v>
      </c>
      <c r="F6056" s="9">
        <f t="shared" ca="1" si="1038"/>
        <v>2522</v>
      </c>
      <c r="G6056" s="21" t="s">
        <v>36</v>
      </c>
      <c r="H6056">
        <f t="shared" ca="1" si="1039"/>
        <v>3</v>
      </c>
      <c r="I6056" t="e">
        <f ca="1">INDEX(#REF!,MATCH(бэкэнд2!H6056,#REF!,0))</f>
        <v>#REF!</v>
      </c>
      <c r="J6056">
        <f t="shared" ca="1" si="1040"/>
        <v>574</v>
      </c>
      <c r="K6056">
        <f t="shared" ca="1" si="1041"/>
        <v>44</v>
      </c>
      <c r="L6056">
        <f t="shared" ca="1" si="1041"/>
        <v>66</v>
      </c>
      <c r="M6056">
        <f t="shared" ca="1" si="1042"/>
        <v>2019</v>
      </c>
      <c r="N6056">
        <f t="shared" ca="1" si="1043"/>
        <v>4</v>
      </c>
      <c r="O6056">
        <f t="shared" ca="1" si="1044"/>
        <v>18</v>
      </c>
    </row>
    <row r="6057" spans="2:15">
      <c r="B6057" s="8" t="e">
        <f t="shared" ca="1" si="1034"/>
        <v>#REF!</v>
      </c>
      <c r="C6057" s="7">
        <f t="shared" ca="1" si="1035"/>
        <v>210</v>
      </c>
      <c r="D6057" s="7">
        <f t="shared" ca="1" si="1036"/>
        <v>105</v>
      </c>
      <c r="E6057" s="7">
        <f t="shared" ca="1" si="1037"/>
        <v>467</v>
      </c>
      <c r="F6057" s="9">
        <f t="shared" ca="1" si="1038"/>
        <v>562</v>
      </c>
      <c r="G6057" s="21" t="s">
        <v>36</v>
      </c>
      <c r="H6057">
        <f t="shared" ca="1" si="1039"/>
        <v>6</v>
      </c>
      <c r="I6057" t="e">
        <f ca="1">INDEX(#REF!,MATCH(бэкэнд2!H6057,#REF!,0))</f>
        <v>#REF!</v>
      </c>
      <c r="J6057">
        <f t="shared" ca="1" si="1040"/>
        <v>597</v>
      </c>
      <c r="K6057">
        <f t="shared" ca="1" si="1041"/>
        <v>74</v>
      </c>
      <c r="L6057">
        <f t="shared" ca="1" si="1041"/>
        <v>55</v>
      </c>
      <c r="M6057">
        <f t="shared" ca="1" si="1042"/>
        <v>2019</v>
      </c>
      <c r="N6057">
        <f t="shared" ca="1" si="1043"/>
        <v>1</v>
      </c>
      <c r="O6057">
        <f t="shared" ca="1" si="1044"/>
        <v>24</v>
      </c>
    </row>
    <row r="6058" spans="2:15">
      <c r="B6058" s="8" t="e">
        <f t="shared" ca="1" si="1034"/>
        <v>#REF!</v>
      </c>
      <c r="C6058" s="7">
        <f t="shared" ca="1" si="1035"/>
        <v>205</v>
      </c>
      <c r="D6058" s="7">
        <f t="shared" ca="1" si="1036"/>
        <v>103</v>
      </c>
      <c r="E6058" s="7">
        <f t="shared" ca="1" si="1037"/>
        <v>1662</v>
      </c>
      <c r="F6058" s="9">
        <f t="shared" ca="1" si="1038"/>
        <v>2303</v>
      </c>
      <c r="G6058" s="21" t="s">
        <v>36</v>
      </c>
      <c r="H6058">
        <f t="shared" ca="1" si="1039"/>
        <v>7</v>
      </c>
      <c r="I6058" t="e">
        <f ca="1">INDEX(#REF!,MATCH(бэкэнд2!H6058,#REF!,0))</f>
        <v>#REF!</v>
      </c>
      <c r="J6058">
        <f t="shared" ca="1" si="1040"/>
        <v>431</v>
      </c>
      <c r="K6058">
        <f t="shared" ca="1" si="1041"/>
        <v>22</v>
      </c>
      <c r="L6058">
        <f t="shared" ca="1" si="1041"/>
        <v>54</v>
      </c>
      <c r="M6058">
        <f t="shared" ca="1" si="1042"/>
        <v>2019</v>
      </c>
      <c r="N6058">
        <f t="shared" ca="1" si="1043"/>
        <v>1</v>
      </c>
      <c r="O6058">
        <f t="shared" ca="1" si="1044"/>
        <v>12</v>
      </c>
    </row>
    <row r="6059" spans="2:15">
      <c r="B6059" s="8" t="e">
        <f t="shared" ca="1" si="1034"/>
        <v>#REF!</v>
      </c>
      <c r="C6059" s="7">
        <f t="shared" ca="1" si="1035"/>
        <v>217</v>
      </c>
      <c r="D6059" s="7">
        <f t="shared" ca="1" si="1036"/>
        <v>109</v>
      </c>
      <c r="E6059" s="7">
        <f t="shared" ca="1" si="1037"/>
        <v>2745</v>
      </c>
      <c r="F6059" s="9">
        <f t="shared" ca="1" si="1038"/>
        <v>3571</v>
      </c>
      <c r="G6059" s="21" t="s">
        <v>36</v>
      </c>
      <c r="H6059">
        <f t="shared" ca="1" si="1039"/>
        <v>3</v>
      </c>
      <c r="I6059" t="e">
        <f ca="1">INDEX(#REF!,MATCH(бэкэнд2!H6059,#REF!,0))</f>
        <v>#REF!</v>
      </c>
      <c r="J6059">
        <f t="shared" ca="1" si="1040"/>
        <v>952</v>
      </c>
      <c r="K6059">
        <f t="shared" ca="1" si="1041"/>
        <v>85</v>
      </c>
      <c r="L6059">
        <f t="shared" ca="1" si="1041"/>
        <v>77</v>
      </c>
      <c r="M6059">
        <f t="shared" ca="1" si="1042"/>
        <v>2019</v>
      </c>
      <c r="N6059">
        <f t="shared" ca="1" si="1043"/>
        <v>3</v>
      </c>
      <c r="O6059">
        <f t="shared" ca="1" si="1044"/>
        <v>8</v>
      </c>
    </row>
    <row r="6060" spans="2:15">
      <c r="B6060" s="8" t="e">
        <f t="shared" ca="1" si="1034"/>
        <v>#REF!</v>
      </c>
      <c r="C6060" s="7">
        <f t="shared" ca="1" si="1035"/>
        <v>237</v>
      </c>
      <c r="D6060" s="7">
        <f t="shared" ca="1" si="1036"/>
        <v>79</v>
      </c>
      <c r="E6060" s="7">
        <f t="shared" ca="1" si="1037"/>
        <v>3203</v>
      </c>
      <c r="F6060" s="9">
        <f t="shared" ca="1" si="1038"/>
        <v>3824</v>
      </c>
      <c r="G6060" s="21" t="s">
        <v>36</v>
      </c>
      <c r="H6060">
        <f t="shared" ca="1" si="1039"/>
        <v>2</v>
      </c>
      <c r="I6060" t="e">
        <f ca="1">INDEX(#REF!,MATCH(бэкэнд2!H6060,#REF!,0))</f>
        <v>#REF!</v>
      </c>
      <c r="J6060">
        <f t="shared" ca="1" si="1040"/>
        <v>310</v>
      </c>
      <c r="K6060">
        <f t="shared" ca="1" si="1041"/>
        <v>10</v>
      </c>
      <c r="L6060">
        <f t="shared" ca="1" si="1041"/>
        <v>89</v>
      </c>
      <c r="M6060">
        <f t="shared" ca="1" si="1042"/>
        <v>2018</v>
      </c>
      <c r="N6060">
        <f t="shared" ca="1" si="1043"/>
        <v>6</v>
      </c>
      <c r="O6060">
        <f t="shared" ca="1" si="1044"/>
        <v>10</v>
      </c>
    </row>
    <row r="6061" spans="2:15">
      <c r="B6061" s="8" t="e">
        <f t="shared" ca="1" si="1034"/>
        <v>#REF!</v>
      </c>
      <c r="C6061" s="7">
        <f t="shared" ca="1" si="1035"/>
        <v>70</v>
      </c>
      <c r="D6061" s="7">
        <f t="shared" ca="1" si="1036"/>
        <v>18</v>
      </c>
      <c r="E6061" s="7">
        <f t="shared" ca="1" si="1037"/>
        <v>1440</v>
      </c>
      <c r="F6061" s="9">
        <f t="shared" ca="1" si="1038"/>
        <v>751</v>
      </c>
      <c r="G6061" s="21" t="s">
        <v>36</v>
      </c>
      <c r="H6061">
        <f t="shared" ca="1" si="1039"/>
        <v>5</v>
      </c>
      <c r="I6061" t="e">
        <f ca="1">INDEX(#REF!,MATCH(бэкэнд2!H6061,#REF!,0))</f>
        <v>#REF!</v>
      </c>
      <c r="J6061">
        <f t="shared" ca="1" si="1040"/>
        <v>266</v>
      </c>
      <c r="K6061">
        <f t="shared" ca="1" si="1041"/>
        <v>35</v>
      </c>
      <c r="L6061">
        <f t="shared" ca="1" si="1041"/>
        <v>11</v>
      </c>
      <c r="M6061">
        <f t="shared" ca="1" si="1042"/>
        <v>2018</v>
      </c>
      <c r="N6061">
        <f t="shared" ca="1" si="1043"/>
        <v>2</v>
      </c>
      <c r="O6061">
        <f t="shared" ca="1" si="1044"/>
        <v>16</v>
      </c>
    </row>
    <row r="6062" spans="2:15">
      <c r="B6062" s="8" t="e">
        <f t="shared" ca="1" si="1034"/>
        <v>#REF!</v>
      </c>
      <c r="C6062" s="7">
        <f t="shared" ca="1" si="1035"/>
        <v>114</v>
      </c>
      <c r="D6062" s="7">
        <f t="shared" ca="1" si="1036"/>
        <v>29</v>
      </c>
      <c r="E6062" s="7">
        <f t="shared" ca="1" si="1037"/>
        <v>2595</v>
      </c>
      <c r="F6062" s="9">
        <f t="shared" ca="1" si="1038"/>
        <v>1127</v>
      </c>
      <c r="G6062" s="21" t="s">
        <v>36</v>
      </c>
      <c r="H6062">
        <f t="shared" ca="1" si="1039"/>
        <v>11</v>
      </c>
      <c r="I6062" t="e">
        <f ca="1">INDEX(#REF!,MATCH(бэкэнд2!H6062,#REF!,0))</f>
        <v>#REF!</v>
      </c>
      <c r="J6062">
        <f t="shared" ca="1" si="1040"/>
        <v>256</v>
      </c>
      <c r="K6062">
        <f t="shared" ca="1" si="1041"/>
        <v>23</v>
      </c>
      <c r="L6062">
        <f t="shared" ca="1" si="1041"/>
        <v>19</v>
      </c>
      <c r="M6062">
        <f t="shared" ca="1" si="1042"/>
        <v>2019</v>
      </c>
      <c r="N6062">
        <f t="shared" ca="1" si="1043"/>
        <v>4</v>
      </c>
      <c r="O6062">
        <f t="shared" ca="1" si="1044"/>
        <v>20</v>
      </c>
    </row>
    <row r="6063" spans="2:15">
      <c r="B6063" s="8" t="e">
        <f t="shared" ca="1" si="1034"/>
        <v>#REF!</v>
      </c>
      <c r="C6063" s="7">
        <f t="shared" ca="1" si="1035"/>
        <v>155</v>
      </c>
      <c r="D6063" s="7">
        <f t="shared" ca="1" si="1036"/>
        <v>39</v>
      </c>
      <c r="E6063" s="7">
        <f t="shared" ca="1" si="1037"/>
        <v>346</v>
      </c>
      <c r="F6063" s="9">
        <f t="shared" ca="1" si="1038"/>
        <v>783</v>
      </c>
      <c r="G6063" s="21" t="s">
        <v>36</v>
      </c>
      <c r="H6063">
        <f t="shared" ca="1" si="1039"/>
        <v>11</v>
      </c>
      <c r="I6063" t="e">
        <f ca="1">INDEX(#REF!,MATCH(бэкэнд2!H6063,#REF!,0))</f>
        <v>#REF!</v>
      </c>
      <c r="J6063">
        <f t="shared" ca="1" si="1040"/>
        <v>772</v>
      </c>
      <c r="K6063">
        <f t="shared" ca="1" si="1041"/>
        <v>78</v>
      </c>
      <c r="L6063">
        <f t="shared" ca="1" si="1041"/>
        <v>10</v>
      </c>
      <c r="M6063">
        <f t="shared" ca="1" si="1042"/>
        <v>2018</v>
      </c>
      <c r="N6063">
        <f t="shared" ca="1" si="1043"/>
        <v>1</v>
      </c>
      <c r="O6063">
        <f t="shared" ca="1" si="1044"/>
        <v>25</v>
      </c>
    </row>
    <row r="6064" spans="2:15">
      <c r="B6064" s="8" t="e">
        <f t="shared" ca="1" si="1034"/>
        <v>#REF!</v>
      </c>
      <c r="C6064" s="7">
        <f t="shared" ca="1" si="1035"/>
        <v>78</v>
      </c>
      <c r="D6064" s="7">
        <f t="shared" ca="1" si="1036"/>
        <v>20</v>
      </c>
      <c r="E6064" s="7">
        <f t="shared" ca="1" si="1037"/>
        <v>2626</v>
      </c>
      <c r="F6064" s="9">
        <f t="shared" ca="1" si="1038"/>
        <v>1553</v>
      </c>
      <c r="G6064" s="21" t="s">
        <v>36</v>
      </c>
      <c r="H6064">
        <f t="shared" ca="1" si="1039"/>
        <v>11</v>
      </c>
      <c r="I6064" t="e">
        <f ca="1">INDEX(#REF!,MATCH(бэкэнд2!H6064,#REF!,0))</f>
        <v>#REF!</v>
      </c>
      <c r="J6064">
        <f t="shared" ca="1" si="1040"/>
        <v>303</v>
      </c>
      <c r="K6064">
        <f t="shared" ca="1" si="1041"/>
        <v>48</v>
      </c>
      <c r="L6064">
        <f t="shared" ca="1" si="1041"/>
        <v>33</v>
      </c>
      <c r="M6064">
        <f t="shared" ca="1" si="1042"/>
        <v>2017</v>
      </c>
      <c r="N6064">
        <f t="shared" ca="1" si="1043"/>
        <v>12</v>
      </c>
      <c r="O6064">
        <f t="shared" ca="1" si="1044"/>
        <v>18</v>
      </c>
    </row>
    <row r="6065" spans="2:15">
      <c r="B6065" s="8" t="e">
        <f t="shared" ca="1" si="1034"/>
        <v>#REF!</v>
      </c>
      <c r="C6065" s="7">
        <f t="shared" ca="1" si="1035"/>
        <v>238</v>
      </c>
      <c r="D6065" s="7">
        <f t="shared" ca="1" si="1036"/>
        <v>80</v>
      </c>
      <c r="E6065" s="7">
        <f t="shared" ca="1" si="1037"/>
        <v>790</v>
      </c>
      <c r="F6065" s="9">
        <f t="shared" ca="1" si="1038"/>
        <v>1840</v>
      </c>
      <c r="G6065" s="21" t="s">
        <v>36</v>
      </c>
      <c r="H6065">
        <f t="shared" ca="1" si="1039"/>
        <v>12</v>
      </c>
      <c r="I6065" t="e">
        <f ca="1">INDEX(#REF!,MATCH(бэкэнд2!H6065,#REF!,0))</f>
        <v>#REF!</v>
      </c>
      <c r="J6065">
        <f t="shared" ca="1" si="1040"/>
        <v>588</v>
      </c>
      <c r="K6065">
        <f t="shared" ca="1" si="1041"/>
        <v>20</v>
      </c>
      <c r="L6065">
        <f t="shared" ca="1" si="1041"/>
        <v>27</v>
      </c>
      <c r="M6065">
        <f t="shared" ca="1" si="1042"/>
        <v>2019</v>
      </c>
      <c r="N6065">
        <f t="shared" ca="1" si="1043"/>
        <v>1</v>
      </c>
      <c r="O6065">
        <f t="shared" ca="1" si="1044"/>
        <v>26</v>
      </c>
    </row>
    <row r="6066" spans="2:15">
      <c r="B6066" s="8" t="e">
        <f t="shared" ca="1" si="1034"/>
        <v>#REF!</v>
      </c>
      <c r="C6066" s="7">
        <f t="shared" ca="1" si="1035"/>
        <v>232</v>
      </c>
      <c r="D6066" s="7">
        <f t="shared" ca="1" si="1036"/>
        <v>78</v>
      </c>
      <c r="E6066" s="7">
        <f t="shared" ca="1" si="1037"/>
        <v>1880</v>
      </c>
      <c r="F6066" s="9">
        <f t="shared" ca="1" si="1038"/>
        <v>2133</v>
      </c>
      <c r="G6066" s="21" t="s">
        <v>36</v>
      </c>
      <c r="H6066">
        <f t="shared" ca="1" si="1039"/>
        <v>6</v>
      </c>
      <c r="I6066" t="e">
        <f ca="1">INDEX(#REF!,MATCH(бэкэнд2!H6066,#REF!,0))</f>
        <v>#REF!</v>
      </c>
      <c r="J6066">
        <f t="shared" ca="1" si="1040"/>
        <v>374</v>
      </c>
      <c r="K6066">
        <f t="shared" ca="1" si="1041"/>
        <v>90</v>
      </c>
      <c r="L6066">
        <f t="shared" ca="1" si="1041"/>
        <v>90</v>
      </c>
      <c r="M6066">
        <f t="shared" ca="1" si="1042"/>
        <v>2019</v>
      </c>
      <c r="N6066">
        <f t="shared" ca="1" si="1043"/>
        <v>9</v>
      </c>
      <c r="O6066">
        <f t="shared" ca="1" si="1044"/>
        <v>16</v>
      </c>
    </row>
    <row r="6067" spans="2:15">
      <c r="B6067" s="8" t="e">
        <f t="shared" ca="1" si="1034"/>
        <v>#REF!</v>
      </c>
      <c r="C6067" s="7">
        <f t="shared" ca="1" si="1035"/>
        <v>168</v>
      </c>
      <c r="D6067" s="7">
        <f t="shared" ca="1" si="1036"/>
        <v>42</v>
      </c>
      <c r="E6067" s="7">
        <f t="shared" ca="1" si="1037"/>
        <v>1098</v>
      </c>
      <c r="F6067" s="9">
        <f t="shared" ca="1" si="1038"/>
        <v>692</v>
      </c>
      <c r="G6067" s="21" t="s">
        <v>36</v>
      </c>
      <c r="H6067">
        <f t="shared" ca="1" si="1039"/>
        <v>8</v>
      </c>
      <c r="I6067" t="e">
        <f ca="1">INDEX(#REF!,MATCH(бэкэнд2!H6067,#REF!,0))</f>
        <v>#REF!</v>
      </c>
      <c r="J6067">
        <f t="shared" ca="1" si="1040"/>
        <v>332</v>
      </c>
      <c r="K6067">
        <f t="shared" ca="1" si="1041"/>
        <v>18</v>
      </c>
      <c r="L6067">
        <f t="shared" ca="1" si="1041"/>
        <v>20</v>
      </c>
      <c r="M6067">
        <f t="shared" ca="1" si="1042"/>
        <v>2019</v>
      </c>
      <c r="N6067">
        <f t="shared" ca="1" si="1043"/>
        <v>7</v>
      </c>
      <c r="O6067">
        <f t="shared" ca="1" si="1044"/>
        <v>27</v>
      </c>
    </row>
    <row r="6068" spans="2:15">
      <c r="B6068" s="8" t="e">
        <f t="shared" ca="1" si="1034"/>
        <v>#REF!</v>
      </c>
      <c r="C6068" s="7">
        <f t="shared" ca="1" si="1035"/>
        <v>34</v>
      </c>
      <c r="D6068" s="7">
        <f t="shared" ca="1" si="1036"/>
        <v>17</v>
      </c>
      <c r="E6068" s="7">
        <f t="shared" ca="1" si="1037"/>
        <v>3086</v>
      </c>
      <c r="F6068" s="9">
        <f t="shared" ca="1" si="1038"/>
        <v>1391</v>
      </c>
      <c r="G6068" s="21" t="s">
        <v>36</v>
      </c>
      <c r="H6068">
        <f t="shared" ca="1" si="1039"/>
        <v>9</v>
      </c>
      <c r="I6068" t="e">
        <f ca="1">INDEX(#REF!,MATCH(бэкэнд2!H6068,#REF!,0))</f>
        <v>#REF!</v>
      </c>
      <c r="J6068">
        <f t="shared" ca="1" si="1040"/>
        <v>473</v>
      </c>
      <c r="K6068">
        <f t="shared" ca="1" si="1041"/>
        <v>31</v>
      </c>
      <c r="L6068">
        <f t="shared" ca="1" si="1041"/>
        <v>22</v>
      </c>
      <c r="M6068">
        <f t="shared" ca="1" si="1042"/>
        <v>2019</v>
      </c>
      <c r="N6068">
        <f t="shared" ca="1" si="1043"/>
        <v>6</v>
      </c>
      <c r="O6068">
        <f t="shared" ca="1" si="1044"/>
        <v>12</v>
      </c>
    </row>
    <row r="6069" spans="2:15">
      <c r="B6069" s="8" t="e">
        <f t="shared" ca="1" si="1034"/>
        <v>#REF!</v>
      </c>
      <c r="C6069" s="7">
        <f t="shared" ca="1" si="1035"/>
        <v>60</v>
      </c>
      <c r="D6069" s="7">
        <f t="shared" ca="1" si="1036"/>
        <v>15</v>
      </c>
      <c r="E6069" s="7">
        <f t="shared" ca="1" si="1037"/>
        <v>208</v>
      </c>
      <c r="F6069" s="9">
        <f t="shared" ca="1" si="1038"/>
        <v>653</v>
      </c>
      <c r="G6069" s="21" t="s">
        <v>36</v>
      </c>
      <c r="H6069">
        <f t="shared" ca="1" si="1039"/>
        <v>1</v>
      </c>
      <c r="I6069" t="e">
        <f ca="1">INDEX(#REF!,MATCH(бэкэнд2!H6069,#REF!,0))</f>
        <v>#REF!</v>
      </c>
      <c r="J6069">
        <f t="shared" ca="1" si="1040"/>
        <v>817</v>
      </c>
      <c r="K6069">
        <f t="shared" ca="1" si="1041"/>
        <v>16</v>
      </c>
      <c r="L6069">
        <f t="shared" ca="1" si="1041"/>
        <v>14</v>
      </c>
      <c r="M6069">
        <f t="shared" ca="1" si="1042"/>
        <v>2019</v>
      </c>
      <c r="N6069">
        <f t="shared" ca="1" si="1043"/>
        <v>9</v>
      </c>
      <c r="O6069">
        <f t="shared" ca="1" si="1044"/>
        <v>13</v>
      </c>
    </row>
    <row r="6070" spans="2:15">
      <c r="B6070" s="8" t="e">
        <f t="shared" ca="1" si="1034"/>
        <v>#REF!</v>
      </c>
      <c r="C6070" s="7">
        <f t="shared" ca="1" si="1035"/>
        <v>167</v>
      </c>
      <c r="D6070" s="7">
        <f t="shared" ca="1" si="1036"/>
        <v>84</v>
      </c>
      <c r="E6070" s="7">
        <f t="shared" ca="1" si="1037"/>
        <v>639</v>
      </c>
      <c r="F6070" s="9">
        <f t="shared" ca="1" si="1038"/>
        <v>1194</v>
      </c>
      <c r="G6070" s="21" t="s">
        <v>36</v>
      </c>
      <c r="H6070">
        <f t="shared" ca="1" si="1039"/>
        <v>4</v>
      </c>
      <c r="I6070" t="e">
        <f ca="1">INDEX(#REF!,MATCH(бэкэнд2!H6070,#REF!,0))</f>
        <v>#REF!</v>
      </c>
      <c r="J6070">
        <f t="shared" ca="1" si="1040"/>
        <v>127</v>
      </c>
      <c r="K6070">
        <f t="shared" ca="1" si="1041"/>
        <v>38</v>
      </c>
      <c r="L6070">
        <f t="shared" ca="1" si="1041"/>
        <v>97</v>
      </c>
      <c r="M6070">
        <f t="shared" ca="1" si="1042"/>
        <v>2019</v>
      </c>
      <c r="N6070">
        <f t="shared" ca="1" si="1043"/>
        <v>5</v>
      </c>
      <c r="O6070">
        <f t="shared" ca="1" si="1044"/>
        <v>11</v>
      </c>
    </row>
    <row r="6071" spans="2:15">
      <c r="B6071" s="8" t="e">
        <f t="shared" ca="1" si="1034"/>
        <v>#REF!</v>
      </c>
      <c r="C6071" s="7">
        <f t="shared" ca="1" si="1035"/>
        <v>92</v>
      </c>
      <c r="D6071" s="7">
        <f t="shared" ca="1" si="1036"/>
        <v>23</v>
      </c>
      <c r="E6071" s="7">
        <f t="shared" ca="1" si="1037"/>
        <v>3012</v>
      </c>
      <c r="F6071" s="9">
        <f t="shared" ca="1" si="1038"/>
        <v>1210</v>
      </c>
      <c r="G6071" s="21" t="s">
        <v>36</v>
      </c>
      <c r="H6071">
        <f t="shared" ca="1" si="1039"/>
        <v>5</v>
      </c>
      <c r="I6071" t="e">
        <f ca="1">INDEX(#REF!,MATCH(бэкэнд2!H6071,#REF!,0))</f>
        <v>#REF!</v>
      </c>
      <c r="J6071">
        <f t="shared" ca="1" si="1040"/>
        <v>134</v>
      </c>
      <c r="K6071">
        <f t="shared" ca="1" si="1041"/>
        <v>32</v>
      </c>
      <c r="L6071">
        <f t="shared" ca="1" si="1041"/>
        <v>42</v>
      </c>
      <c r="M6071">
        <f t="shared" ca="1" si="1042"/>
        <v>2019</v>
      </c>
      <c r="N6071">
        <f t="shared" ca="1" si="1043"/>
        <v>8</v>
      </c>
      <c r="O6071">
        <f t="shared" ca="1" si="1044"/>
        <v>15</v>
      </c>
    </row>
    <row r="6072" spans="2:15">
      <c r="B6072" s="8" t="e">
        <f t="shared" ca="1" si="1034"/>
        <v>#REF!</v>
      </c>
      <c r="C6072" s="7">
        <f t="shared" ca="1" si="1035"/>
        <v>104</v>
      </c>
      <c r="D6072" s="7">
        <f t="shared" ca="1" si="1036"/>
        <v>26</v>
      </c>
      <c r="E6072" s="7">
        <f t="shared" ca="1" si="1037"/>
        <v>3473</v>
      </c>
      <c r="F6072" s="9">
        <f t="shared" ca="1" si="1038"/>
        <v>1208</v>
      </c>
      <c r="G6072" s="21" t="s">
        <v>36</v>
      </c>
      <c r="H6072">
        <f t="shared" ca="1" si="1039"/>
        <v>10</v>
      </c>
      <c r="I6072" t="e">
        <f ca="1">INDEX(#REF!,MATCH(бэкэнд2!H6072,#REF!,0))</f>
        <v>#REF!</v>
      </c>
      <c r="J6072">
        <f t="shared" ca="1" si="1040"/>
        <v>608</v>
      </c>
      <c r="K6072">
        <f t="shared" ca="1" si="1041"/>
        <v>49</v>
      </c>
      <c r="L6072">
        <f t="shared" ca="1" si="1041"/>
        <v>66</v>
      </c>
      <c r="M6072">
        <f t="shared" ca="1" si="1042"/>
        <v>2019</v>
      </c>
      <c r="N6072">
        <f t="shared" ca="1" si="1043"/>
        <v>7</v>
      </c>
      <c r="O6072">
        <f t="shared" ca="1" si="1044"/>
        <v>9</v>
      </c>
    </row>
    <row r="6073" spans="2:15">
      <c r="B6073" s="8" t="e">
        <f t="shared" ca="1" si="1034"/>
        <v>#REF!</v>
      </c>
      <c r="C6073" s="7">
        <f t="shared" ca="1" si="1035"/>
        <v>134</v>
      </c>
      <c r="D6073" s="7">
        <f t="shared" ca="1" si="1036"/>
        <v>45</v>
      </c>
      <c r="E6073" s="7">
        <f t="shared" ca="1" si="1037"/>
        <v>208</v>
      </c>
      <c r="F6073" s="9">
        <f t="shared" ca="1" si="1038"/>
        <v>803</v>
      </c>
      <c r="G6073" s="21" t="s">
        <v>36</v>
      </c>
      <c r="H6073">
        <f t="shared" ca="1" si="1039"/>
        <v>4</v>
      </c>
      <c r="I6073" t="e">
        <f ca="1">INDEX(#REF!,MATCH(бэкэнд2!H6073,#REF!,0))</f>
        <v>#REF!</v>
      </c>
      <c r="J6073">
        <f t="shared" ca="1" si="1040"/>
        <v>852</v>
      </c>
      <c r="K6073">
        <f t="shared" ca="1" si="1041"/>
        <v>90</v>
      </c>
      <c r="L6073">
        <f t="shared" ca="1" si="1041"/>
        <v>32</v>
      </c>
      <c r="M6073">
        <f t="shared" ca="1" si="1042"/>
        <v>2019</v>
      </c>
      <c r="N6073">
        <f t="shared" ca="1" si="1043"/>
        <v>7</v>
      </c>
      <c r="O6073">
        <f t="shared" ca="1" si="1044"/>
        <v>17</v>
      </c>
    </row>
    <row r="6074" spans="2:15">
      <c r="B6074" s="8" t="e">
        <f t="shared" ca="1" si="1034"/>
        <v>#REF!</v>
      </c>
      <c r="C6074" s="7">
        <f t="shared" ca="1" si="1035"/>
        <v>192</v>
      </c>
      <c r="D6074" s="7">
        <f t="shared" ca="1" si="1036"/>
        <v>96</v>
      </c>
      <c r="E6074" s="7">
        <f t="shared" ca="1" si="1037"/>
        <v>346</v>
      </c>
      <c r="F6074" s="9">
        <f t="shared" ca="1" si="1038"/>
        <v>744</v>
      </c>
      <c r="G6074" s="21" t="s">
        <v>36</v>
      </c>
      <c r="H6074">
        <f t="shared" ca="1" si="1039"/>
        <v>3</v>
      </c>
      <c r="I6074" t="e">
        <f ca="1">INDEX(#REF!,MATCH(бэкэнд2!H6074,#REF!,0))</f>
        <v>#REF!</v>
      </c>
      <c r="J6074">
        <f t="shared" ca="1" si="1040"/>
        <v>572</v>
      </c>
      <c r="K6074">
        <f t="shared" ca="1" si="1041"/>
        <v>26</v>
      </c>
      <c r="L6074">
        <f t="shared" ca="1" si="1041"/>
        <v>82</v>
      </c>
      <c r="M6074">
        <f t="shared" ca="1" si="1042"/>
        <v>2019</v>
      </c>
      <c r="N6074">
        <f t="shared" ca="1" si="1043"/>
        <v>8</v>
      </c>
      <c r="O6074">
        <f t="shared" ca="1" si="1044"/>
        <v>18</v>
      </c>
    </row>
    <row r="6075" spans="2:15">
      <c r="B6075" s="8" t="e">
        <f t="shared" ca="1" si="1034"/>
        <v>#REF!</v>
      </c>
      <c r="C6075" s="7">
        <f t="shared" ca="1" si="1035"/>
        <v>182</v>
      </c>
      <c r="D6075" s="7">
        <f t="shared" ca="1" si="1036"/>
        <v>91</v>
      </c>
      <c r="E6075" s="7">
        <f t="shared" ca="1" si="1037"/>
        <v>812</v>
      </c>
      <c r="F6075" s="9">
        <f t="shared" ca="1" si="1038"/>
        <v>1221</v>
      </c>
      <c r="G6075" s="21" t="s">
        <v>36</v>
      </c>
      <c r="H6075">
        <f t="shared" ca="1" si="1039"/>
        <v>6</v>
      </c>
      <c r="I6075" t="e">
        <f ca="1">INDEX(#REF!,MATCH(бэкэнд2!H6075,#REF!,0))</f>
        <v>#REF!</v>
      </c>
      <c r="J6075">
        <f t="shared" ca="1" si="1040"/>
        <v>912</v>
      </c>
      <c r="K6075">
        <f t="shared" ca="1" si="1041"/>
        <v>90</v>
      </c>
      <c r="L6075">
        <f t="shared" ca="1" si="1041"/>
        <v>11</v>
      </c>
      <c r="M6075">
        <f t="shared" ca="1" si="1042"/>
        <v>2019</v>
      </c>
      <c r="N6075">
        <f t="shared" ca="1" si="1043"/>
        <v>3</v>
      </c>
      <c r="O6075">
        <f t="shared" ca="1" si="1044"/>
        <v>27</v>
      </c>
    </row>
    <row r="6076" spans="2:15">
      <c r="B6076" s="8" t="e">
        <f t="shared" ca="1" si="1034"/>
        <v>#REF!</v>
      </c>
      <c r="C6076" s="7">
        <f t="shared" ca="1" si="1035"/>
        <v>42</v>
      </c>
      <c r="D6076" s="7">
        <f t="shared" ca="1" si="1036"/>
        <v>14</v>
      </c>
      <c r="E6076" s="7">
        <f t="shared" ca="1" si="1037"/>
        <v>2638</v>
      </c>
      <c r="F6076" s="9">
        <f t="shared" ca="1" si="1038"/>
        <v>760</v>
      </c>
      <c r="G6076" s="21" t="s">
        <v>36</v>
      </c>
      <c r="H6076">
        <f t="shared" ca="1" si="1039"/>
        <v>3</v>
      </c>
      <c r="I6076" t="e">
        <f ca="1">INDEX(#REF!,MATCH(бэкэнд2!H6076,#REF!,0))</f>
        <v>#REF!</v>
      </c>
      <c r="J6076">
        <f t="shared" ca="1" si="1040"/>
        <v>499</v>
      </c>
      <c r="K6076">
        <f t="shared" ca="1" si="1041"/>
        <v>12</v>
      </c>
      <c r="L6076">
        <f t="shared" ca="1" si="1041"/>
        <v>10</v>
      </c>
      <c r="M6076">
        <f t="shared" ca="1" si="1042"/>
        <v>2019</v>
      </c>
      <c r="N6076">
        <f t="shared" ca="1" si="1043"/>
        <v>2</v>
      </c>
      <c r="O6076">
        <f t="shared" ca="1" si="1044"/>
        <v>11</v>
      </c>
    </row>
    <row r="6077" spans="2:15">
      <c r="B6077" s="8" t="e">
        <f t="shared" ca="1" si="1034"/>
        <v>#REF!</v>
      </c>
      <c r="C6077" s="7">
        <f t="shared" ca="1" si="1035"/>
        <v>42</v>
      </c>
      <c r="D6077" s="7">
        <f t="shared" ca="1" si="1036"/>
        <v>21</v>
      </c>
      <c r="E6077" s="7">
        <f t="shared" ca="1" si="1037"/>
        <v>825</v>
      </c>
      <c r="F6077" s="9">
        <f t="shared" ca="1" si="1038"/>
        <v>741</v>
      </c>
      <c r="G6077" s="21" t="s">
        <v>36</v>
      </c>
      <c r="H6077">
        <f t="shared" ca="1" si="1039"/>
        <v>2</v>
      </c>
      <c r="I6077" t="e">
        <f ca="1">INDEX(#REF!,MATCH(бэкэнд2!H6077,#REF!,0))</f>
        <v>#REF!</v>
      </c>
      <c r="J6077">
        <f t="shared" ca="1" si="1040"/>
        <v>239</v>
      </c>
      <c r="K6077">
        <f t="shared" ca="1" si="1041"/>
        <v>84</v>
      </c>
      <c r="L6077">
        <f t="shared" ca="1" si="1041"/>
        <v>95</v>
      </c>
      <c r="M6077">
        <f t="shared" ca="1" si="1042"/>
        <v>2019</v>
      </c>
      <c r="N6077">
        <f t="shared" ca="1" si="1043"/>
        <v>3</v>
      </c>
      <c r="O6077">
        <f t="shared" ca="1" si="1044"/>
        <v>17</v>
      </c>
    </row>
    <row r="6078" spans="2:15">
      <c r="B6078" s="8" t="e">
        <f t="shared" ca="1" si="1034"/>
        <v>#REF!</v>
      </c>
      <c r="C6078" s="7">
        <f t="shared" ca="1" si="1035"/>
        <v>194</v>
      </c>
      <c r="D6078" s="7">
        <f t="shared" ca="1" si="1036"/>
        <v>65</v>
      </c>
      <c r="E6078" s="7">
        <f t="shared" ca="1" si="1037"/>
        <v>3379</v>
      </c>
      <c r="F6078" s="9">
        <f t="shared" ca="1" si="1038"/>
        <v>4389</v>
      </c>
      <c r="G6078" s="21" t="s">
        <v>36</v>
      </c>
      <c r="H6078">
        <f t="shared" ca="1" si="1039"/>
        <v>9</v>
      </c>
      <c r="I6078" t="e">
        <f ca="1">INDEX(#REF!,MATCH(бэкэнд2!H6078,#REF!,0))</f>
        <v>#REF!</v>
      </c>
      <c r="J6078">
        <f t="shared" ca="1" si="1040"/>
        <v>275</v>
      </c>
      <c r="K6078">
        <f t="shared" ca="1" si="1041"/>
        <v>31</v>
      </c>
      <c r="L6078">
        <f t="shared" ca="1" si="1041"/>
        <v>62</v>
      </c>
      <c r="M6078">
        <f t="shared" ca="1" si="1042"/>
        <v>2018</v>
      </c>
      <c r="N6078">
        <f t="shared" ca="1" si="1043"/>
        <v>8</v>
      </c>
      <c r="O6078">
        <f t="shared" ca="1" si="1044"/>
        <v>10</v>
      </c>
    </row>
    <row r="6079" spans="2:15">
      <c r="B6079" s="8" t="e">
        <f t="shared" ca="1" si="1034"/>
        <v>#REF!</v>
      </c>
      <c r="C6079" s="7">
        <f t="shared" ca="1" si="1035"/>
        <v>80</v>
      </c>
      <c r="D6079" s="7">
        <f t="shared" ca="1" si="1036"/>
        <v>20</v>
      </c>
      <c r="E6079" s="7">
        <f t="shared" ca="1" si="1037"/>
        <v>1145</v>
      </c>
      <c r="F6079" s="9">
        <f t="shared" ca="1" si="1038"/>
        <v>638</v>
      </c>
      <c r="G6079" s="21" t="s">
        <v>36</v>
      </c>
      <c r="H6079">
        <f t="shared" ca="1" si="1039"/>
        <v>6</v>
      </c>
      <c r="I6079" t="e">
        <f ca="1">INDEX(#REF!,MATCH(бэкэнд2!H6079,#REF!,0))</f>
        <v>#REF!</v>
      </c>
      <c r="J6079">
        <f t="shared" ca="1" si="1040"/>
        <v>975</v>
      </c>
      <c r="K6079">
        <f t="shared" ca="1" si="1041"/>
        <v>99</v>
      </c>
      <c r="L6079">
        <f t="shared" ca="1" si="1041"/>
        <v>49</v>
      </c>
      <c r="M6079">
        <f t="shared" ca="1" si="1042"/>
        <v>2019</v>
      </c>
      <c r="N6079">
        <f t="shared" ca="1" si="1043"/>
        <v>4</v>
      </c>
      <c r="O6079">
        <f t="shared" ca="1" si="1044"/>
        <v>16</v>
      </c>
    </row>
    <row r="6080" spans="2:15">
      <c r="B6080" s="8" t="e">
        <f t="shared" ca="1" si="1034"/>
        <v>#REF!</v>
      </c>
      <c r="C6080" s="7">
        <f t="shared" ca="1" si="1035"/>
        <v>61</v>
      </c>
      <c r="D6080" s="7">
        <f t="shared" ca="1" si="1036"/>
        <v>31</v>
      </c>
      <c r="E6080" s="7">
        <f t="shared" ca="1" si="1037"/>
        <v>1705</v>
      </c>
      <c r="F6080" s="9">
        <f t="shared" ca="1" si="1038"/>
        <v>1797</v>
      </c>
      <c r="G6080" s="21" t="s">
        <v>36</v>
      </c>
      <c r="H6080">
        <f t="shared" ca="1" si="1039"/>
        <v>7</v>
      </c>
      <c r="I6080" t="e">
        <f ca="1">INDEX(#REF!,MATCH(бэкэнд2!H6080,#REF!,0))</f>
        <v>#REF!</v>
      </c>
      <c r="J6080">
        <f t="shared" ca="1" si="1040"/>
        <v>829</v>
      </c>
      <c r="K6080">
        <f t="shared" ca="1" si="1041"/>
        <v>66</v>
      </c>
      <c r="L6080">
        <f t="shared" ca="1" si="1041"/>
        <v>30</v>
      </c>
      <c r="M6080">
        <f t="shared" ca="1" si="1042"/>
        <v>2019</v>
      </c>
      <c r="N6080">
        <f t="shared" ca="1" si="1043"/>
        <v>1</v>
      </c>
      <c r="O6080">
        <f t="shared" ca="1" si="1044"/>
        <v>3</v>
      </c>
    </row>
    <row r="6081" spans="2:15">
      <c r="B6081" s="8" t="e">
        <f t="shared" ca="1" si="1034"/>
        <v>#REF!</v>
      </c>
      <c r="C6081" s="7">
        <f t="shared" ca="1" si="1035"/>
        <v>133</v>
      </c>
      <c r="D6081" s="7">
        <f t="shared" ca="1" si="1036"/>
        <v>67</v>
      </c>
      <c r="E6081" s="7">
        <f t="shared" ca="1" si="1037"/>
        <v>2516</v>
      </c>
      <c r="F6081" s="9">
        <f t="shared" ca="1" si="1038"/>
        <v>2940</v>
      </c>
      <c r="G6081" s="21" t="s">
        <v>36</v>
      </c>
      <c r="H6081">
        <f t="shared" ca="1" si="1039"/>
        <v>2</v>
      </c>
      <c r="I6081" t="e">
        <f ca="1">INDEX(#REF!,MATCH(бэкэнд2!H6081,#REF!,0))</f>
        <v>#REF!</v>
      </c>
      <c r="J6081">
        <f t="shared" ca="1" si="1040"/>
        <v>939</v>
      </c>
      <c r="K6081">
        <f t="shared" ca="1" si="1041"/>
        <v>95</v>
      </c>
      <c r="L6081">
        <f t="shared" ca="1" si="1041"/>
        <v>25</v>
      </c>
      <c r="M6081">
        <f t="shared" ca="1" si="1042"/>
        <v>2019</v>
      </c>
      <c r="N6081">
        <f t="shared" ca="1" si="1043"/>
        <v>1</v>
      </c>
      <c r="O6081">
        <f t="shared" ca="1" si="1044"/>
        <v>21</v>
      </c>
    </row>
    <row r="6082" spans="2:15">
      <c r="B6082" s="8" t="e">
        <f t="shared" ca="1" si="1034"/>
        <v>#REF!</v>
      </c>
      <c r="C6082" s="7">
        <f t="shared" ca="1" si="1035"/>
        <v>145</v>
      </c>
      <c r="D6082" s="7">
        <f t="shared" ca="1" si="1036"/>
        <v>73</v>
      </c>
      <c r="E6082" s="7">
        <f t="shared" ca="1" si="1037"/>
        <v>2595</v>
      </c>
      <c r="F6082" s="9">
        <f t="shared" ca="1" si="1038"/>
        <v>2711</v>
      </c>
      <c r="G6082" s="21" t="s">
        <v>36</v>
      </c>
      <c r="H6082">
        <f t="shared" ca="1" si="1039"/>
        <v>8</v>
      </c>
      <c r="I6082" t="e">
        <f ca="1">INDEX(#REF!,MATCH(бэкэнд2!H6082,#REF!,0))</f>
        <v>#REF!</v>
      </c>
      <c r="J6082">
        <f t="shared" ca="1" si="1040"/>
        <v>462</v>
      </c>
      <c r="K6082">
        <f t="shared" ca="1" si="1041"/>
        <v>46</v>
      </c>
      <c r="L6082">
        <f t="shared" ca="1" si="1041"/>
        <v>24</v>
      </c>
      <c r="M6082">
        <f t="shared" ca="1" si="1042"/>
        <v>2018</v>
      </c>
      <c r="N6082">
        <f t="shared" ca="1" si="1043"/>
        <v>7</v>
      </c>
      <c r="O6082">
        <f t="shared" ca="1" si="1044"/>
        <v>22</v>
      </c>
    </row>
    <row r="6083" spans="2:15">
      <c r="B6083" s="8" t="e">
        <f t="shared" ca="1" si="1034"/>
        <v>#REF!</v>
      </c>
      <c r="C6083" s="7">
        <f t="shared" ca="1" si="1035"/>
        <v>138</v>
      </c>
      <c r="D6083" s="7">
        <f t="shared" ca="1" si="1036"/>
        <v>35</v>
      </c>
      <c r="E6083" s="7">
        <f t="shared" ca="1" si="1037"/>
        <v>3272</v>
      </c>
      <c r="F6083" s="9">
        <f t="shared" ca="1" si="1038"/>
        <v>2262</v>
      </c>
      <c r="G6083" s="21" t="s">
        <v>36</v>
      </c>
      <c r="H6083">
        <f t="shared" ca="1" si="1039"/>
        <v>8</v>
      </c>
      <c r="I6083" t="e">
        <f ca="1">INDEX(#REF!,MATCH(бэкэнд2!H6083,#REF!,0))</f>
        <v>#REF!</v>
      </c>
      <c r="J6083">
        <f t="shared" ca="1" si="1040"/>
        <v>502</v>
      </c>
      <c r="K6083">
        <f t="shared" ca="1" si="1041"/>
        <v>94</v>
      </c>
      <c r="L6083">
        <f t="shared" ca="1" si="1041"/>
        <v>29</v>
      </c>
      <c r="M6083">
        <f t="shared" ca="1" si="1042"/>
        <v>2019</v>
      </c>
      <c r="N6083">
        <f t="shared" ca="1" si="1043"/>
        <v>8</v>
      </c>
      <c r="O6083">
        <f t="shared" ca="1" si="1044"/>
        <v>5</v>
      </c>
    </row>
    <row r="6084" spans="2:15">
      <c r="B6084" s="8" t="e">
        <f t="shared" ref="B6084:B6147" ca="1" si="1045">G6084&amp;I6084&amp;J6084&amp;K6084&amp;L6084</f>
        <v>#REF!</v>
      </c>
      <c r="C6084" s="7">
        <f t="shared" ref="C6084:C6147" ca="1" si="1046">RANDBETWEEN(30,30*8)</f>
        <v>89</v>
      </c>
      <c r="D6084" s="7">
        <f t="shared" ref="D6084:D6147" ca="1" si="1047">ROUNDUP(C6084/RANDBETWEEN(2,4),0)</f>
        <v>23</v>
      </c>
      <c r="E6084" s="7">
        <f t="shared" ref="E6084:E6147" ca="1" si="1048">RANDBETWEEN(200,3500)</f>
        <v>2441</v>
      </c>
      <c r="F6084" s="9">
        <f t="shared" ref="F6084:F6147" ca="1" si="1049">IF(D6084*E6084&gt;200000,RANDBETWEEN(3000,5000),IF(D6084*E6084&gt;100000,RANDBETWEEN(2000,3000),IF(D6084*E6084&gt;50000,RANDBETWEEN(1000,2000),RANDBETWEEN(500,1000))))</f>
        <v>1119</v>
      </c>
      <c r="G6084" s="21" t="s">
        <v>36</v>
      </c>
      <c r="H6084">
        <f t="shared" ref="H6084:H6147" ca="1" si="1050">RANDBETWEEN(1,12)</f>
        <v>9</v>
      </c>
      <c r="I6084" t="e">
        <f ca="1">INDEX(#REF!,MATCH(бэкэнд2!H6084,#REF!,0))</f>
        <v>#REF!</v>
      </c>
      <c r="J6084">
        <f t="shared" ref="J6084:J6147" ca="1" si="1051">RANDBETWEEN(100,999)</f>
        <v>672</v>
      </c>
      <c r="K6084">
        <f t="shared" ref="K6084:L6147" ca="1" si="1052">RANDBETWEEN(10,99)</f>
        <v>89</v>
      </c>
      <c r="L6084">
        <f t="shared" ca="1" si="1052"/>
        <v>58</v>
      </c>
      <c r="M6084">
        <f t="shared" ref="M6084:M6147" ca="1" si="1053">IF(RANDBETWEEN(1000,2000)&gt;1800,IF(RANDBETWEEN(1000,2000)&gt;1100,2018,2017),2019)</f>
        <v>2019</v>
      </c>
      <c r="N6084">
        <f t="shared" ref="N6084:N6147" ca="1" si="1054">IF(M6084=2019,RANDBETWEEN(1,9),RANDBETWEEN(1,12))</f>
        <v>8</v>
      </c>
      <c r="O6084">
        <f t="shared" ref="O6084:O6147" ca="1" si="1055">RANDBETWEEN(1,28)</f>
        <v>27</v>
      </c>
    </row>
    <row r="6085" spans="2:15">
      <c r="B6085" s="8" t="e">
        <f t="shared" ca="1" si="1045"/>
        <v>#REF!</v>
      </c>
      <c r="C6085" s="7">
        <f t="shared" ca="1" si="1046"/>
        <v>42</v>
      </c>
      <c r="D6085" s="7">
        <f t="shared" ca="1" si="1047"/>
        <v>21</v>
      </c>
      <c r="E6085" s="7">
        <f t="shared" ca="1" si="1048"/>
        <v>2147</v>
      </c>
      <c r="F6085" s="9">
        <f t="shared" ca="1" si="1049"/>
        <v>506</v>
      </c>
      <c r="G6085" s="21" t="s">
        <v>36</v>
      </c>
      <c r="H6085">
        <f t="shared" ca="1" si="1050"/>
        <v>4</v>
      </c>
      <c r="I6085" t="e">
        <f ca="1">INDEX(#REF!,MATCH(бэкэнд2!H6085,#REF!,0))</f>
        <v>#REF!</v>
      </c>
      <c r="J6085">
        <f t="shared" ca="1" si="1051"/>
        <v>560</v>
      </c>
      <c r="K6085">
        <f t="shared" ca="1" si="1052"/>
        <v>82</v>
      </c>
      <c r="L6085">
        <f t="shared" ca="1" si="1052"/>
        <v>52</v>
      </c>
      <c r="M6085">
        <f t="shared" ca="1" si="1053"/>
        <v>2018</v>
      </c>
      <c r="N6085">
        <f t="shared" ca="1" si="1054"/>
        <v>8</v>
      </c>
      <c r="O6085">
        <f t="shared" ca="1" si="1055"/>
        <v>20</v>
      </c>
    </row>
    <row r="6086" spans="2:15">
      <c r="B6086" s="8" t="e">
        <f t="shared" ca="1" si="1045"/>
        <v>#REF!</v>
      </c>
      <c r="C6086" s="7">
        <f t="shared" ca="1" si="1046"/>
        <v>141</v>
      </c>
      <c r="D6086" s="7">
        <f t="shared" ca="1" si="1047"/>
        <v>36</v>
      </c>
      <c r="E6086" s="7">
        <f t="shared" ca="1" si="1048"/>
        <v>1504</v>
      </c>
      <c r="F6086" s="9">
        <f t="shared" ca="1" si="1049"/>
        <v>1392</v>
      </c>
      <c r="G6086" s="21" t="s">
        <v>36</v>
      </c>
      <c r="H6086">
        <f t="shared" ca="1" si="1050"/>
        <v>12</v>
      </c>
      <c r="I6086" t="e">
        <f ca="1">INDEX(#REF!,MATCH(бэкэнд2!H6086,#REF!,0))</f>
        <v>#REF!</v>
      </c>
      <c r="J6086">
        <f t="shared" ca="1" si="1051"/>
        <v>780</v>
      </c>
      <c r="K6086">
        <f t="shared" ca="1" si="1052"/>
        <v>42</v>
      </c>
      <c r="L6086">
        <f t="shared" ca="1" si="1052"/>
        <v>51</v>
      </c>
      <c r="M6086">
        <f t="shared" ca="1" si="1053"/>
        <v>2019</v>
      </c>
      <c r="N6086">
        <f t="shared" ca="1" si="1054"/>
        <v>4</v>
      </c>
      <c r="O6086">
        <f t="shared" ca="1" si="1055"/>
        <v>20</v>
      </c>
    </row>
    <row r="6087" spans="2:15">
      <c r="B6087" s="8" t="e">
        <f t="shared" ca="1" si="1045"/>
        <v>#REF!</v>
      </c>
      <c r="C6087" s="7">
        <f t="shared" ca="1" si="1046"/>
        <v>116</v>
      </c>
      <c r="D6087" s="7">
        <f t="shared" ca="1" si="1047"/>
        <v>58</v>
      </c>
      <c r="E6087" s="7">
        <f t="shared" ca="1" si="1048"/>
        <v>2032</v>
      </c>
      <c r="F6087" s="9">
        <f t="shared" ca="1" si="1049"/>
        <v>2518</v>
      </c>
      <c r="G6087" s="21" t="s">
        <v>36</v>
      </c>
      <c r="H6087">
        <f t="shared" ca="1" si="1050"/>
        <v>9</v>
      </c>
      <c r="I6087" t="e">
        <f ca="1">INDEX(#REF!,MATCH(бэкэнд2!H6087,#REF!,0))</f>
        <v>#REF!</v>
      </c>
      <c r="J6087">
        <f t="shared" ca="1" si="1051"/>
        <v>558</v>
      </c>
      <c r="K6087">
        <f t="shared" ca="1" si="1052"/>
        <v>48</v>
      </c>
      <c r="L6087">
        <f t="shared" ca="1" si="1052"/>
        <v>77</v>
      </c>
      <c r="M6087">
        <f t="shared" ca="1" si="1053"/>
        <v>2019</v>
      </c>
      <c r="N6087">
        <f t="shared" ca="1" si="1054"/>
        <v>9</v>
      </c>
      <c r="O6087">
        <f t="shared" ca="1" si="1055"/>
        <v>5</v>
      </c>
    </row>
    <row r="6088" spans="2:15">
      <c r="B6088" s="8" t="e">
        <f t="shared" ca="1" si="1045"/>
        <v>#REF!</v>
      </c>
      <c r="C6088" s="7">
        <f t="shared" ca="1" si="1046"/>
        <v>234</v>
      </c>
      <c r="D6088" s="7">
        <f t="shared" ca="1" si="1047"/>
        <v>78</v>
      </c>
      <c r="E6088" s="7">
        <f t="shared" ca="1" si="1048"/>
        <v>1525</v>
      </c>
      <c r="F6088" s="9">
        <f t="shared" ca="1" si="1049"/>
        <v>2233</v>
      </c>
      <c r="G6088" s="21" t="s">
        <v>36</v>
      </c>
      <c r="H6088">
        <f t="shared" ca="1" si="1050"/>
        <v>1</v>
      </c>
      <c r="I6088" t="e">
        <f ca="1">INDEX(#REF!,MATCH(бэкэнд2!H6088,#REF!,0))</f>
        <v>#REF!</v>
      </c>
      <c r="J6088">
        <f t="shared" ca="1" si="1051"/>
        <v>554</v>
      </c>
      <c r="K6088">
        <f t="shared" ca="1" si="1052"/>
        <v>78</v>
      </c>
      <c r="L6088">
        <f t="shared" ca="1" si="1052"/>
        <v>84</v>
      </c>
      <c r="M6088">
        <f t="shared" ca="1" si="1053"/>
        <v>2019</v>
      </c>
      <c r="N6088">
        <f t="shared" ca="1" si="1054"/>
        <v>1</v>
      </c>
      <c r="O6088">
        <f t="shared" ca="1" si="1055"/>
        <v>4</v>
      </c>
    </row>
    <row r="6089" spans="2:15">
      <c r="B6089" s="8" t="e">
        <f t="shared" ca="1" si="1045"/>
        <v>#REF!</v>
      </c>
      <c r="C6089" s="7">
        <f t="shared" ca="1" si="1046"/>
        <v>180</v>
      </c>
      <c r="D6089" s="7">
        <f t="shared" ca="1" si="1047"/>
        <v>45</v>
      </c>
      <c r="E6089" s="7">
        <f t="shared" ca="1" si="1048"/>
        <v>3380</v>
      </c>
      <c r="F6089" s="9">
        <f t="shared" ca="1" si="1049"/>
        <v>2990</v>
      </c>
      <c r="G6089" s="21" t="s">
        <v>36</v>
      </c>
      <c r="H6089">
        <f t="shared" ca="1" si="1050"/>
        <v>2</v>
      </c>
      <c r="I6089" t="e">
        <f ca="1">INDEX(#REF!,MATCH(бэкэнд2!H6089,#REF!,0))</f>
        <v>#REF!</v>
      </c>
      <c r="J6089">
        <f t="shared" ca="1" si="1051"/>
        <v>594</v>
      </c>
      <c r="K6089">
        <f t="shared" ca="1" si="1052"/>
        <v>32</v>
      </c>
      <c r="L6089">
        <f t="shared" ca="1" si="1052"/>
        <v>17</v>
      </c>
      <c r="M6089">
        <f t="shared" ca="1" si="1053"/>
        <v>2019</v>
      </c>
      <c r="N6089">
        <f t="shared" ca="1" si="1054"/>
        <v>1</v>
      </c>
      <c r="O6089">
        <f t="shared" ca="1" si="1055"/>
        <v>6</v>
      </c>
    </row>
    <row r="6090" spans="2:15">
      <c r="B6090" s="8" t="e">
        <f t="shared" ca="1" si="1045"/>
        <v>#REF!</v>
      </c>
      <c r="C6090" s="7">
        <f t="shared" ca="1" si="1046"/>
        <v>189</v>
      </c>
      <c r="D6090" s="7">
        <f t="shared" ca="1" si="1047"/>
        <v>95</v>
      </c>
      <c r="E6090" s="7">
        <f t="shared" ca="1" si="1048"/>
        <v>1335</v>
      </c>
      <c r="F6090" s="9">
        <f t="shared" ca="1" si="1049"/>
        <v>2030</v>
      </c>
      <c r="G6090" s="21" t="s">
        <v>36</v>
      </c>
      <c r="H6090">
        <f t="shared" ca="1" si="1050"/>
        <v>1</v>
      </c>
      <c r="I6090" t="e">
        <f ca="1">INDEX(#REF!,MATCH(бэкэнд2!H6090,#REF!,0))</f>
        <v>#REF!</v>
      </c>
      <c r="J6090">
        <f t="shared" ca="1" si="1051"/>
        <v>386</v>
      </c>
      <c r="K6090">
        <f t="shared" ca="1" si="1052"/>
        <v>69</v>
      </c>
      <c r="L6090">
        <f t="shared" ca="1" si="1052"/>
        <v>83</v>
      </c>
      <c r="M6090">
        <f t="shared" ca="1" si="1053"/>
        <v>2019</v>
      </c>
      <c r="N6090">
        <f t="shared" ca="1" si="1054"/>
        <v>5</v>
      </c>
      <c r="O6090">
        <f t="shared" ca="1" si="1055"/>
        <v>22</v>
      </c>
    </row>
    <row r="6091" spans="2:15">
      <c r="B6091" s="8" t="e">
        <f t="shared" ca="1" si="1045"/>
        <v>#REF!</v>
      </c>
      <c r="C6091" s="7">
        <f t="shared" ca="1" si="1046"/>
        <v>164</v>
      </c>
      <c r="D6091" s="7">
        <f t="shared" ca="1" si="1047"/>
        <v>55</v>
      </c>
      <c r="E6091" s="7">
        <f t="shared" ca="1" si="1048"/>
        <v>3201</v>
      </c>
      <c r="F6091" s="9">
        <f t="shared" ca="1" si="1049"/>
        <v>2968</v>
      </c>
      <c r="G6091" s="21" t="s">
        <v>36</v>
      </c>
      <c r="H6091">
        <f t="shared" ca="1" si="1050"/>
        <v>2</v>
      </c>
      <c r="I6091" t="e">
        <f ca="1">INDEX(#REF!,MATCH(бэкэнд2!H6091,#REF!,0))</f>
        <v>#REF!</v>
      </c>
      <c r="J6091">
        <f t="shared" ca="1" si="1051"/>
        <v>726</v>
      </c>
      <c r="K6091">
        <f t="shared" ca="1" si="1052"/>
        <v>17</v>
      </c>
      <c r="L6091">
        <f t="shared" ca="1" si="1052"/>
        <v>52</v>
      </c>
      <c r="M6091">
        <f t="shared" ca="1" si="1053"/>
        <v>2019</v>
      </c>
      <c r="N6091">
        <f t="shared" ca="1" si="1054"/>
        <v>7</v>
      </c>
      <c r="O6091">
        <f t="shared" ca="1" si="1055"/>
        <v>9</v>
      </c>
    </row>
    <row r="6092" spans="2:15">
      <c r="B6092" s="8" t="e">
        <f t="shared" ca="1" si="1045"/>
        <v>#REF!</v>
      </c>
      <c r="C6092" s="7">
        <f t="shared" ca="1" si="1046"/>
        <v>118</v>
      </c>
      <c r="D6092" s="7">
        <f t="shared" ca="1" si="1047"/>
        <v>59</v>
      </c>
      <c r="E6092" s="7">
        <f t="shared" ca="1" si="1048"/>
        <v>2739</v>
      </c>
      <c r="F6092" s="9">
        <f t="shared" ca="1" si="1049"/>
        <v>2112</v>
      </c>
      <c r="G6092" s="21" t="s">
        <v>36</v>
      </c>
      <c r="H6092">
        <f t="shared" ca="1" si="1050"/>
        <v>11</v>
      </c>
      <c r="I6092" t="e">
        <f ca="1">INDEX(#REF!,MATCH(бэкэнд2!H6092,#REF!,0))</f>
        <v>#REF!</v>
      </c>
      <c r="J6092">
        <f t="shared" ca="1" si="1051"/>
        <v>873</v>
      </c>
      <c r="K6092">
        <f t="shared" ca="1" si="1052"/>
        <v>90</v>
      </c>
      <c r="L6092">
        <f t="shared" ca="1" si="1052"/>
        <v>49</v>
      </c>
      <c r="M6092">
        <f t="shared" ca="1" si="1053"/>
        <v>2019</v>
      </c>
      <c r="N6092">
        <f t="shared" ca="1" si="1054"/>
        <v>3</v>
      </c>
      <c r="O6092">
        <f t="shared" ca="1" si="1055"/>
        <v>2</v>
      </c>
    </row>
    <row r="6093" spans="2:15">
      <c r="B6093" s="8" t="e">
        <f t="shared" ca="1" si="1045"/>
        <v>#REF!</v>
      </c>
      <c r="C6093" s="7">
        <f t="shared" ca="1" si="1046"/>
        <v>35</v>
      </c>
      <c r="D6093" s="7">
        <f t="shared" ca="1" si="1047"/>
        <v>12</v>
      </c>
      <c r="E6093" s="7">
        <f t="shared" ca="1" si="1048"/>
        <v>3119</v>
      </c>
      <c r="F6093" s="9">
        <f t="shared" ca="1" si="1049"/>
        <v>544</v>
      </c>
      <c r="G6093" s="21" t="s">
        <v>36</v>
      </c>
      <c r="H6093">
        <f t="shared" ca="1" si="1050"/>
        <v>2</v>
      </c>
      <c r="I6093" t="e">
        <f ca="1">INDEX(#REF!,MATCH(бэкэнд2!H6093,#REF!,0))</f>
        <v>#REF!</v>
      </c>
      <c r="J6093">
        <f t="shared" ca="1" si="1051"/>
        <v>546</v>
      </c>
      <c r="K6093">
        <f t="shared" ca="1" si="1052"/>
        <v>58</v>
      </c>
      <c r="L6093">
        <f t="shared" ca="1" si="1052"/>
        <v>95</v>
      </c>
      <c r="M6093">
        <f t="shared" ca="1" si="1053"/>
        <v>2019</v>
      </c>
      <c r="N6093">
        <f t="shared" ca="1" si="1054"/>
        <v>6</v>
      </c>
      <c r="O6093">
        <f t="shared" ca="1" si="1055"/>
        <v>14</v>
      </c>
    </row>
    <row r="6094" spans="2:15">
      <c r="B6094" s="8" t="e">
        <f t="shared" ca="1" si="1045"/>
        <v>#REF!</v>
      </c>
      <c r="C6094" s="7">
        <f t="shared" ca="1" si="1046"/>
        <v>211</v>
      </c>
      <c r="D6094" s="7">
        <f t="shared" ca="1" si="1047"/>
        <v>53</v>
      </c>
      <c r="E6094" s="7">
        <f t="shared" ca="1" si="1048"/>
        <v>1780</v>
      </c>
      <c r="F6094" s="9">
        <f t="shared" ca="1" si="1049"/>
        <v>1124</v>
      </c>
      <c r="G6094" s="21" t="s">
        <v>36</v>
      </c>
      <c r="H6094">
        <f t="shared" ca="1" si="1050"/>
        <v>7</v>
      </c>
      <c r="I6094" t="e">
        <f ca="1">INDEX(#REF!,MATCH(бэкэнд2!H6094,#REF!,0))</f>
        <v>#REF!</v>
      </c>
      <c r="J6094">
        <f t="shared" ca="1" si="1051"/>
        <v>258</v>
      </c>
      <c r="K6094">
        <f t="shared" ca="1" si="1052"/>
        <v>46</v>
      </c>
      <c r="L6094">
        <f t="shared" ca="1" si="1052"/>
        <v>84</v>
      </c>
      <c r="M6094">
        <f t="shared" ca="1" si="1053"/>
        <v>2019</v>
      </c>
      <c r="N6094">
        <f t="shared" ca="1" si="1054"/>
        <v>9</v>
      </c>
      <c r="O6094">
        <f t="shared" ca="1" si="1055"/>
        <v>23</v>
      </c>
    </row>
    <row r="6095" spans="2:15">
      <c r="B6095" s="8" t="e">
        <f t="shared" ca="1" si="1045"/>
        <v>#REF!</v>
      </c>
      <c r="C6095" s="7">
        <f t="shared" ca="1" si="1046"/>
        <v>148</v>
      </c>
      <c r="D6095" s="7">
        <f t="shared" ca="1" si="1047"/>
        <v>50</v>
      </c>
      <c r="E6095" s="7">
        <f t="shared" ca="1" si="1048"/>
        <v>1652</v>
      </c>
      <c r="F6095" s="9">
        <f t="shared" ca="1" si="1049"/>
        <v>1465</v>
      </c>
      <c r="G6095" s="21" t="s">
        <v>36</v>
      </c>
      <c r="H6095">
        <f t="shared" ca="1" si="1050"/>
        <v>10</v>
      </c>
      <c r="I6095" t="e">
        <f ca="1">INDEX(#REF!,MATCH(бэкэнд2!H6095,#REF!,0))</f>
        <v>#REF!</v>
      </c>
      <c r="J6095">
        <f t="shared" ca="1" si="1051"/>
        <v>273</v>
      </c>
      <c r="K6095">
        <f t="shared" ca="1" si="1052"/>
        <v>24</v>
      </c>
      <c r="L6095">
        <f t="shared" ca="1" si="1052"/>
        <v>57</v>
      </c>
      <c r="M6095">
        <f t="shared" ca="1" si="1053"/>
        <v>2019</v>
      </c>
      <c r="N6095">
        <f t="shared" ca="1" si="1054"/>
        <v>6</v>
      </c>
      <c r="O6095">
        <f t="shared" ca="1" si="1055"/>
        <v>1</v>
      </c>
    </row>
    <row r="6096" spans="2:15">
      <c r="B6096" s="8" t="e">
        <f t="shared" ca="1" si="1045"/>
        <v>#REF!</v>
      </c>
      <c r="C6096" s="7">
        <f t="shared" ca="1" si="1046"/>
        <v>69</v>
      </c>
      <c r="D6096" s="7">
        <f t="shared" ca="1" si="1047"/>
        <v>35</v>
      </c>
      <c r="E6096" s="7">
        <f t="shared" ca="1" si="1048"/>
        <v>218</v>
      </c>
      <c r="F6096" s="9">
        <f t="shared" ca="1" si="1049"/>
        <v>933</v>
      </c>
      <c r="G6096" s="21" t="s">
        <v>36</v>
      </c>
      <c r="H6096">
        <f t="shared" ca="1" si="1050"/>
        <v>5</v>
      </c>
      <c r="I6096" t="e">
        <f ca="1">INDEX(#REF!,MATCH(бэкэнд2!H6096,#REF!,0))</f>
        <v>#REF!</v>
      </c>
      <c r="J6096">
        <f t="shared" ca="1" si="1051"/>
        <v>581</v>
      </c>
      <c r="K6096">
        <f t="shared" ca="1" si="1052"/>
        <v>29</v>
      </c>
      <c r="L6096">
        <f t="shared" ca="1" si="1052"/>
        <v>24</v>
      </c>
      <c r="M6096">
        <f t="shared" ca="1" si="1053"/>
        <v>2019</v>
      </c>
      <c r="N6096">
        <f t="shared" ca="1" si="1054"/>
        <v>2</v>
      </c>
      <c r="O6096">
        <f t="shared" ca="1" si="1055"/>
        <v>4</v>
      </c>
    </row>
    <row r="6097" spans="2:15">
      <c r="B6097" s="8" t="e">
        <f t="shared" ca="1" si="1045"/>
        <v>#REF!</v>
      </c>
      <c r="C6097" s="7">
        <f t="shared" ca="1" si="1046"/>
        <v>104</v>
      </c>
      <c r="D6097" s="7">
        <f t="shared" ca="1" si="1047"/>
        <v>35</v>
      </c>
      <c r="E6097" s="7">
        <f t="shared" ca="1" si="1048"/>
        <v>2936</v>
      </c>
      <c r="F6097" s="9">
        <f t="shared" ca="1" si="1049"/>
        <v>2807</v>
      </c>
      <c r="G6097" s="21" t="s">
        <v>36</v>
      </c>
      <c r="H6097">
        <f t="shared" ca="1" si="1050"/>
        <v>10</v>
      </c>
      <c r="I6097" t="e">
        <f ca="1">INDEX(#REF!,MATCH(бэкэнд2!H6097,#REF!,0))</f>
        <v>#REF!</v>
      </c>
      <c r="J6097">
        <f t="shared" ca="1" si="1051"/>
        <v>110</v>
      </c>
      <c r="K6097">
        <f t="shared" ca="1" si="1052"/>
        <v>18</v>
      </c>
      <c r="L6097">
        <f t="shared" ca="1" si="1052"/>
        <v>76</v>
      </c>
      <c r="M6097">
        <f t="shared" ca="1" si="1053"/>
        <v>2018</v>
      </c>
      <c r="N6097">
        <f t="shared" ca="1" si="1054"/>
        <v>11</v>
      </c>
      <c r="O6097">
        <f t="shared" ca="1" si="1055"/>
        <v>12</v>
      </c>
    </row>
    <row r="6098" spans="2:15">
      <c r="B6098" s="8" t="e">
        <f t="shared" ca="1" si="1045"/>
        <v>#REF!</v>
      </c>
      <c r="C6098" s="7">
        <f t="shared" ca="1" si="1046"/>
        <v>94</v>
      </c>
      <c r="D6098" s="7">
        <f t="shared" ca="1" si="1047"/>
        <v>47</v>
      </c>
      <c r="E6098" s="7">
        <f t="shared" ca="1" si="1048"/>
        <v>3151</v>
      </c>
      <c r="F6098" s="9">
        <f t="shared" ca="1" si="1049"/>
        <v>2198</v>
      </c>
      <c r="G6098" s="21" t="s">
        <v>36</v>
      </c>
      <c r="H6098">
        <f t="shared" ca="1" si="1050"/>
        <v>9</v>
      </c>
      <c r="I6098" t="e">
        <f ca="1">INDEX(#REF!,MATCH(бэкэнд2!H6098,#REF!,0))</f>
        <v>#REF!</v>
      </c>
      <c r="J6098">
        <f t="shared" ca="1" si="1051"/>
        <v>550</v>
      </c>
      <c r="K6098">
        <f t="shared" ca="1" si="1052"/>
        <v>40</v>
      </c>
      <c r="L6098">
        <f t="shared" ca="1" si="1052"/>
        <v>65</v>
      </c>
      <c r="M6098">
        <f t="shared" ca="1" si="1053"/>
        <v>2019</v>
      </c>
      <c r="N6098">
        <f t="shared" ca="1" si="1054"/>
        <v>6</v>
      </c>
      <c r="O6098">
        <f t="shared" ca="1" si="1055"/>
        <v>21</v>
      </c>
    </row>
    <row r="6099" spans="2:15">
      <c r="B6099" s="8" t="e">
        <f t="shared" ca="1" si="1045"/>
        <v>#REF!</v>
      </c>
      <c r="C6099" s="7">
        <f t="shared" ca="1" si="1046"/>
        <v>54</v>
      </c>
      <c r="D6099" s="7">
        <f t="shared" ca="1" si="1047"/>
        <v>14</v>
      </c>
      <c r="E6099" s="7">
        <f t="shared" ca="1" si="1048"/>
        <v>3172</v>
      </c>
      <c r="F6099" s="9">
        <f t="shared" ca="1" si="1049"/>
        <v>918</v>
      </c>
      <c r="G6099" s="21" t="s">
        <v>36</v>
      </c>
      <c r="H6099">
        <f t="shared" ca="1" si="1050"/>
        <v>2</v>
      </c>
      <c r="I6099" t="e">
        <f ca="1">INDEX(#REF!,MATCH(бэкэнд2!H6099,#REF!,0))</f>
        <v>#REF!</v>
      </c>
      <c r="J6099">
        <f t="shared" ca="1" si="1051"/>
        <v>774</v>
      </c>
      <c r="K6099">
        <f t="shared" ca="1" si="1052"/>
        <v>36</v>
      </c>
      <c r="L6099">
        <f t="shared" ca="1" si="1052"/>
        <v>35</v>
      </c>
      <c r="M6099">
        <f t="shared" ca="1" si="1053"/>
        <v>2018</v>
      </c>
      <c r="N6099">
        <f t="shared" ca="1" si="1054"/>
        <v>6</v>
      </c>
      <c r="O6099">
        <f t="shared" ca="1" si="1055"/>
        <v>18</v>
      </c>
    </row>
    <row r="6100" spans="2:15">
      <c r="B6100" s="8" t="e">
        <f t="shared" ca="1" si="1045"/>
        <v>#REF!</v>
      </c>
      <c r="C6100" s="7">
        <f t="shared" ca="1" si="1046"/>
        <v>211</v>
      </c>
      <c r="D6100" s="7">
        <f t="shared" ca="1" si="1047"/>
        <v>106</v>
      </c>
      <c r="E6100" s="7">
        <f t="shared" ca="1" si="1048"/>
        <v>1715</v>
      </c>
      <c r="F6100" s="9">
        <f t="shared" ca="1" si="1049"/>
        <v>2473</v>
      </c>
      <c r="G6100" s="21" t="s">
        <v>36</v>
      </c>
      <c r="H6100">
        <f t="shared" ca="1" si="1050"/>
        <v>11</v>
      </c>
      <c r="I6100" t="e">
        <f ca="1">INDEX(#REF!,MATCH(бэкэнд2!H6100,#REF!,0))</f>
        <v>#REF!</v>
      </c>
      <c r="J6100">
        <f t="shared" ca="1" si="1051"/>
        <v>845</v>
      </c>
      <c r="K6100">
        <f t="shared" ca="1" si="1052"/>
        <v>27</v>
      </c>
      <c r="L6100">
        <f t="shared" ca="1" si="1052"/>
        <v>50</v>
      </c>
      <c r="M6100">
        <f t="shared" ca="1" si="1053"/>
        <v>2019</v>
      </c>
      <c r="N6100">
        <f t="shared" ca="1" si="1054"/>
        <v>3</v>
      </c>
      <c r="O6100">
        <f t="shared" ca="1" si="1055"/>
        <v>14</v>
      </c>
    </row>
    <row r="6101" spans="2:15">
      <c r="B6101" s="8" t="e">
        <f t="shared" ca="1" si="1045"/>
        <v>#REF!</v>
      </c>
      <c r="C6101" s="7">
        <f t="shared" ca="1" si="1046"/>
        <v>181</v>
      </c>
      <c r="D6101" s="7">
        <f t="shared" ca="1" si="1047"/>
        <v>91</v>
      </c>
      <c r="E6101" s="7">
        <f t="shared" ca="1" si="1048"/>
        <v>419</v>
      </c>
      <c r="F6101" s="9">
        <f t="shared" ca="1" si="1049"/>
        <v>522</v>
      </c>
      <c r="G6101" s="21" t="s">
        <v>36</v>
      </c>
      <c r="H6101">
        <f t="shared" ca="1" si="1050"/>
        <v>2</v>
      </c>
      <c r="I6101" t="e">
        <f ca="1">INDEX(#REF!,MATCH(бэкэнд2!H6101,#REF!,0))</f>
        <v>#REF!</v>
      </c>
      <c r="J6101">
        <f t="shared" ca="1" si="1051"/>
        <v>927</v>
      </c>
      <c r="K6101">
        <f t="shared" ca="1" si="1052"/>
        <v>14</v>
      </c>
      <c r="L6101">
        <f t="shared" ca="1" si="1052"/>
        <v>21</v>
      </c>
      <c r="M6101">
        <f t="shared" ca="1" si="1053"/>
        <v>2018</v>
      </c>
      <c r="N6101">
        <f t="shared" ca="1" si="1054"/>
        <v>3</v>
      </c>
      <c r="O6101">
        <f t="shared" ca="1" si="1055"/>
        <v>12</v>
      </c>
    </row>
    <row r="6102" spans="2:15">
      <c r="B6102" s="8" t="e">
        <f t="shared" ca="1" si="1045"/>
        <v>#REF!</v>
      </c>
      <c r="C6102" s="7">
        <f t="shared" ca="1" si="1046"/>
        <v>155</v>
      </c>
      <c r="D6102" s="7">
        <f t="shared" ca="1" si="1047"/>
        <v>39</v>
      </c>
      <c r="E6102" s="7">
        <f t="shared" ca="1" si="1048"/>
        <v>699</v>
      </c>
      <c r="F6102" s="9">
        <f t="shared" ca="1" si="1049"/>
        <v>632</v>
      </c>
      <c r="G6102" s="21" t="s">
        <v>36</v>
      </c>
      <c r="H6102">
        <f t="shared" ca="1" si="1050"/>
        <v>1</v>
      </c>
      <c r="I6102" t="e">
        <f ca="1">INDEX(#REF!,MATCH(бэкэнд2!H6102,#REF!,0))</f>
        <v>#REF!</v>
      </c>
      <c r="J6102">
        <f t="shared" ca="1" si="1051"/>
        <v>193</v>
      </c>
      <c r="K6102">
        <f t="shared" ca="1" si="1052"/>
        <v>14</v>
      </c>
      <c r="L6102">
        <f t="shared" ca="1" si="1052"/>
        <v>49</v>
      </c>
      <c r="M6102">
        <f t="shared" ca="1" si="1053"/>
        <v>2019</v>
      </c>
      <c r="N6102">
        <f t="shared" ca="1" si="1054"/>
        <v>9</v>
      </c>
      <c r="O6102">
        <f t="shared" ca="1" si="1055"/>
        <v>7</v>
      </c>
    </row>
    <row r="6103" spans="2:15">
      <c r="B6103" s="8" t="e">
        <f t="shared" ca="1" si="1045"/>
        <v>#REF!</v>
      </c>
      <c r="C6103" s="7">
        <f t="shared" ca="1" si="1046"/>
        <v>223</v>
      </c>
      <c r="D6103" s="7">
        <f t="shared" ca="1" si="1047"/>
        <v>75</v>
      </c>
      <c r="E6103" s="7">
        <f t="shared" ca="1" si="1048"/>
        <v>2368</v>
      </c>
      <c r="F6103" s="9">
        <f t="shared" ca="1" si="1049"/>
        <v>2787</v>
      </c>
      <c r="G6103" s="21" t="s">
        <v>36</v>
      </c>
      <c r="H6103">
        <f t="shared" ca="1" si="1050"/>
        <v>12</v>
      </c>
      <c r="I6103" t="e">
        <f ca="1">INDEX(#REF!,MATCH(бэкэнд2!H6103,#REF!,0))</f>
        <v>#REF!</v>
      </c>
      <c r="J6103">
        <f t="shared" ca="1" si="1051"/>
        <v>887</v>
      </c>
      <c r="K6103">
        <f t="shared" ca="1" si="1052"/>
        <v>44</v>
      </c>
      <c r="L6103">
        <f t="shared" ca="1" si="1052"/>
        <v>54</v>
      </c>
      <c r="M6103">
        <f t="shared" ca="1" si="1053"/>
        <v>2019</v>
      </c>
      <c r="N6103">
        <f t="shared" ca="1" si="1054"/>
        <v>2</v>
      </c>
      <c r="O6103">
        <f t="shared" ca="1" si="1055"/>
        <v>14</v>
      </c>
    </row>
    <row r="6104" spans="2:15">
      <c r="B6104" s="8" t="e">
        <f t="shared" ca="1" si="1045"/>
        <v>#REF!</v>
      </c>
      <c r="C6104" s="7">
        <f t="shared" ca="1" si="1046"/>
        <v>211</v>
      </c>
      <c r="D6104" s="7">
        <f t="shared" ca="1" si="1047"/>
        <v>53</v>
      </c>
      <c r="E6104" s="7">
        <f t="shared" ca="1" si="1048"/>
        <v>2117</v>
      </c>
      <c r="F6104" s="9">
        <f t="shared" ca="1" si="1049"/>
        <v>2297</v>
      </c>
      <c r="G6104" s="21" t="s">
        <v>36</v>
      </c>
      <c r="H6104">
        <f t="shared" ca="1" si="1050"/>
        <v>11</v>
      </c>
      <c r="I6104" t="e">
        <f ca="1">INDEX(#REF!,MATCH(бэкэнд2!H6104,#REF!,0))</f>
        <v>#REF!</v>
      </c>
      <c r="J6104">
        <f t="shared" ca="1" si="1051"/>
        <v>350</v>
      </c>
      <c r="K6104">
        <f t="shared" ca="1" si="1052"/>
        <v>74</v>
      </c>
      <c r="L6104">
        <f t="shared" ca="1" si="1052"/>
        <v>34</v>
      </c>
      <c r="M6104">
        <f t="shared" ca="1" si="1053"/>
        <v>2019</v>
      </c>
      <c r="N6104">
        <f t="shared" ca="1" si="1054"/>
        <v>7</v>
      </c>
      <c r="O6104">
        <f t="shared" ca="1" si="1055"/>
        <v>24</v>
      </c>
    </row>
    <row r="6105" spans="2:15">
      <c r="B6105" s="8" t="e">
        <f t="shared" ca="1" si="1045"/>
        <v>#REF!</v>
      </c>
      <c r="C6105" s="7">
        <f t="shared" ca="1" si="1046"/>
        <v>205</v>
      </c>
      <c r="D6105" s="7">
        <f t="shared" ca="1" si="1047"/>
        <v>69</v>
      </c>
      <c r="E6105" s="7">
        <f t="shared" ca="1" si="1048"/>
        <v>1540</v>
      </c>
      <c r="F6105" s="9">
        <f t="shared" ca="1" si="1049"/>
        <v>2475</v>
      </c>
      <c r="G6105" s="21" t="s">
        <v>36</v>
      </c>
      <c r="H6105">
        <f t="shared" ca="1" si="1050"/>
        <v>7</v>
      </c>
      <c r="I6105" t="e">
        <f ca="1">INDEX(#REF!,MATCH(бэкэнд2!H6105,#REF!,0))</f>
        <v>#REF!</v>
      </c>
      <c r="J6105">
        <f t="shared" ca="1" si="1051"/>
        <v>200</v>
      </c>
      <c r="K6105">
        <f t="shared" ca="1" si="1052"/>
        <v>85</v>
      </c>
      <c r="L6105">
        <f t="shared" ca="1" si="1052"/>
        <v>92</v>
      </c>
      <c r="M6105">
        <f t="shared" ca="1" si="1053"/>
        <v>2019</v>
      </c>
      <c r="N6105">
        <f t="shared" ca="1" si="1054"/>
        <v>8</v>
      </c>
      <c r="O6105">
        <f t="shared" ca="1" si="1055"/>
        <v>4</v>
      </c>
    </row>
    <row r="6106" spans="2:15">
      <c r="B6106" s="8" t="e">
        <f t="shared" ca="1" si="1045"/>
        <v>#REF!</v>
      </c>
      <c r="C6106" s="7">
        <f t="shared" ca="1" si="1046"/>
        <v>209</v>
      </c>
      <c r="D6106" s="7">
        <f t="shared" ca="1" si="1047"/>
        <v>105</v>
      </c>
      <c r="E6106" s="7">
        <f t="shared" ca="1" si="1048"/>
        <v>1166</v>
      </c>
      <c r="F6106" s="9">
        <f t="shared" ca="1" si="1049"/>
        <v>2616</v>
      </c>
      <c r="G6106" s="21" t="s">
        <v>36</v>
      </c>
      <c r="H6106">
        <f t="shared" ca="1" si="1050"/>
        <v>10</v>
      </c>
      <c r="I6106" t="e">
        <f ca="1">INDEX(#REF!,MATCH(бэкэнд2!H6106,#REF!,0))</f>
        <v>#REF!</v>
      </c>
      <c r="J6106">
        <f t="shared" ca="1" si="1051"/>
        <v>129</v>
      </c>
      <c r="K6106">
        <f t="shared" ca="1" si="1052"/>
        <v>96</v>
      </c>
      <c r="L6106">
        <f t="shared" ca="1" si="1052"/>
        <v>67</v>
      </c>
      <c r="M6106">
        <f t="shared" ca="1" si="1053"/>
        <v>2019</v>
      </c>
      <c r="N6106">
        <f t="shared" ca="1" si="1054"/>
        <v>4</v>
      </c>
      <c r="O6106">
        <f t="shared" ca="1" si="1055"/>
        <v>14</v>
      </c>
    </row>
    <row r="6107" spans="2:15">
      <c r="B6107" s="8" t="e">
        <f t="shared" ca="1" si="1045"/>
        <v>#REF!</v>
      </c>
      <c r="C6107" s="7">
        <f t="shared" ca="1" si="1046"/>
        <v>210</v>
      </c>
      <c r="D6107" s="7">
        <f t="shared" ca="1" si="1047"/>
        <v>53</v>
      </c>
      <c r="E6107" s="7">
        <f t="shared" ca="1" si="1048"/>
        <v>2450</v>
      </c>
      <c r="F6107" s="9">
        <f t="shared" ca="1" si="1049"/>
        <v>2559</v>
      </c>
      <c r="G6107" s="21" t="s">
        <v>36</v>
      </c>
      <c r="H6107">
        <f t="shared" ca="1" si="1050"/>
        <v>9</v>
      </c>
      <c r="I6107" t="e">
        <f ca="1">INDEX(#REF!,MATCH(бэкэнд2!H6107,#REF!,0))</f>
        <v>#REF!</v>
      </c>
      <c r="J6107">
        <f t="shared" ca="1" si="1051"/>
        <v>227</v>
      </c>
      <c r="K6107">
        <f t="shared" ca="1" si="1052"/>
        <v>78</v>
      </c>
      <c r="L6107">
        <f t="shared" ca="1" si="1052"/>
        <v>46</v>
      </c>
      <c r="M6107">
        <f t="shared" ca="1" si="1053"/>
        <v>2018</v>
      </c>
      <c r="N6107">
        <f t="shared" ca="1" si="1054"/>
        <v>10</v>
      </c>
      <c r="O6107">
        <f t="shared" ca="1" si="1055"/>
        <v>22</v>
      </c>
    </row>
    <row r="6108" spans="2:15">
      <c r="B6108" s="8" t="e">
        <f t="shared" ca="1" si="1045"/>
        <v>#REF!</v>
      </c>
      <c r="C6108" s="7">
        <f t="shared" ca="1" si="1046"/>
        <v>31</v>
      </c>
      <c r="D6108" s="7">
        <f t="shared" ca="1" si="1047"/>
        <v>8</v>
      </c>
      <c r="E6108" s="7">
        <f t="shared" ca="1" si="1048"/>
        <v>2136</v>
      </c>
      <c r="F6108" s="9">
        <f t="shared" ca="1" si="1049"/>
        <v>736</v>
      </c>
      <c r="G6108" s="21" t="s">
        <v>36</v>
      </c>
      <c r="H6108">
        <f t="shared" ca="1" si="1050"/>
        <v>11</v>
      </c>
      <c r="I6108" t="e">
        <f ca="1">INDEX(#REF!,MATCH(бэкэнд2!H6108,#REF!,0))</f>
        <v>#REF!</v>
      </c>
      <c r="J6108">
        <f t="shared" ca="1" si="1051"/>
        <v>625</v>
      </c>
      <c r="K6108">
        <f t="shared" ca="1" si="1052"/>
        <v>50</v>
      </c>
      <c r="L6108">
        <f t="shared" ca="1" si="1052"/>
        <v>36</v>
      </c>
      <c r="M6108">
        <f t="shared" ca="1" si="1053"/>
        <v>2019</v>
      </c>
      <c r="N6108">
        <f t="shared" ca="1" si="1054"/>
        <v>7</v>
      </c>
      <c r="O6108">
        <f t="shared" ca="1" si="1055"/>
        <v>18</v>
      </c>
    </row>
    <row r="6109" spans="2:15">
      <c r="B6109" s="8" t="e">
        <f t="shared" ca="1" si="1045"/>
        <v>#REF!</v>
      </c>
      <c r="C6109" s="7">
        <f t="shared" ca="1" si="1046"/>
        <v>168</v>
      </c>
      <c r="D6109" s="7">
        <f t="shared" ca="1" si="1047"/>
        <v>42</v>
      </c>
      <c r="E6109" s="7">
        <f t="shared" ca="1" si="1048"/>
        <v>2577</v>
      </c>
      <c r="F6109" s="9">
        <f t="shared" ca="1" si="1049"/>
        <v>2062</v>
      </c>
      <c r="G6109" s="21" t="s">
        <v>36</v>
      </c>
      <c r="H6109">
        <f t="shared" ca="1" si="1050"/>
        <v>1</v>
      </c>
      <c r="I6109" t="e">
        <f ca="1">INDEX(#REF!,MATCH(бэкэнд2!H6109,#REF!,0))</f>
        <v>#REF!</v>
      </c>
      <c r="J6109">
        <f t="shared" ca="1" si="1051"/>
        <v>207</v>
      </c>
      <c r="K6109">
        <f t="shared" ca="1" si="1052"/>
        <v>68</v>
      </c>
      <c r="L6109">
        <f t="shared" ca="1" si="1052"/>
        <v>56</v>
      </c>
      <c r="M6109">
        <f t="shared" ca="1" si="1053"/>
        <v>2019</v>
      </c>
      <c r="N6109">
        <f t="shared" ca="1" si="1054"/>
        <v>7</v>
      </c>
      <c r="O6109">
        <f t="shared" ca="1" si="1055"/>
        <v>28</v>
      </c>
    </row>
    <row r="6110" spans="2:15">
      <c r="B6110" s="8" t="e">
        <f t="shared" ca="1" si="1045"/>
        <v>#REF!</v>
      </c>
      <c r="C6110" s="7">
        <f t="shared" ca="1" si="1046"/>
        <v>59</v>
      </c>
      <c r="D6110" s="7">
        <f t="shared" ca="1" si="1047"/>
        <v>20</v>
      </c>
      <c r="E6110" s="7">
        <f t="shared" ca="1" si="1048"/>
        <v>1725</v>
      </c>
      <c r="F6110" s="9">
        <f t="shared" ca="1" si="1049"/>
        <v>959</v>
      </c>
      <c r="G6110" s="21" t="s">
        <v>36</v>
      </c>
      <c r="H6110">
        <f t="shared" ca="1" si="1050"/>
        <v>1</v>
      </c>
      <c r="I6110" t="e">
        <f ca="1">INDEX(#REF!,MATCH(бэкэнд2!H6110,#REF!,0))</f>
        <v>#REF!</v>
      </c>
      <c r="J6110">
        <f t="shared" ca="1" si="1051"/>
        <v>226</v>
      </c>
      <c r="K6110">
        <f t="shared" ca="1" si="1052"/>
        <v>37</v>
      </c>
      <c r="L6110">
        <f t="shared" ca="1" si="1052"/>
        <v>34</v>
      </c>
      <c r="M6110">
        <f t="shared" ca="1" si="1053"/>
        <v>2018</v>
      </c>
      <c r="N6110">
        <f t="shared" ca="1" si="1054"/>
        <v>8</v>
      </c>
      <c r="O6110">
        <f t="shared" ca="1" si="1055"/>
        <v>4</v>
      </c>
    </row>
    <row r="6111" spans="2:15">
      <c r="B6111" s="8" t="e">
        <f t="shared" ca="1" si="1045"/>
        <v>#REF!</v>
      </c>
      <c r="C6111" s="7">
        <f t="shared" ca="1" si="1046"/>
        <v>32</v>
      </c>
      <c r="D6111" s="7">
        <f t="shared" ca="1" si="1047"/>
        <v>11</v>
      </c>
      <c r="E6111" s="7">
        <f t="shared" ca="1" si="1048"/>
        <v>1702</v>
      </c>
      <c r="F6111" s="9">
        <f t="shared" ca="1" si="1049"/>
        <v>892</v>
      </c>
      <c r="G6111" s="21" t="s">
        <v>36</v>
      </c>
      <c r="H6111">
        <f t="shared" ca="1" si="1050"/>
        <v>5</v>
      </c>
      <c r="I6111" t="e">
        <f ca="1">INDEX(#REF!,MATCH(бэкэнд2!H6111,#REF!,0))</f>
        <v>#REF!</v>
      </c>
      <c r="J6111">
        <f t="shared" ca="1" si="1051"/>
        <v>398</v>
      </c>
      <c r="K6111">
        <f t="shared" ca="1" si="1052"/>
        <v>22</v>
      </c>
      <c r="L6111">
        <f t="shared" ca="1" si="1052"/>
        <v>19</v>
      </c>
      <c r="M6111">
        <f t="shared" ca="1" si="1053"/>
        <v>2019</v>
      </c>
      <c r="N6111">
        <f t="shared" ca="1" si="1054"/>
        <v>9</v>
      </c>
      <c r="O6111">
        <f t="shared" ca="1" si="1055"/>
        <v>14</v>
      </c>
    </row>
    <row r="6112" spans="2:15">
      <c r="B6112" s="8" t="e">
        <f t="shared" ca="1" si="1045"/>
        <v>#REF!</v>
      </c>
      <c r="C6112" s="7">
        <f t="shared" ca="1" si="1046"/>
        <v>238</v>
      </c>
      <c r="D6112" s="7">
        <f t="shared" ca="1" si="1047"/>
        <v>60</v>
      </c>
      <c r="E6112" s="7">
        <f t="shared" ca="1" si="1048"/>
        <v>681</v>
      </c>
      <c r="F6112" s="9">
        <f t="shared" ca="1" si="1049"/>
        <v>650</v>
      </c>
      <c r="G6112" s="21" t="s">
        <v>36</v>
      </c>
      <c r="H6112">
        <f t="shared" ca="1" si="1050"/>
        <v>6</v>
      </c>
      <c r="I6112" t="e">
        <f ca="1">INDEX(#REF!,MATCH(бэкэнд2!H6112,#REF!,0))</f>
        <v>#REF!</v>
      </c>
      <c r="J6112">
        <f t="shared" ca="1" si="1051"/>
        <v>488</v>
      </c>
      <c r="K6112">
        <f t="shared" ca="1" si="1052"/>
        <v>43</v>
      </c>
      <c r="L6112">
        <f t="shared" ca="1" si="1052"/>
        <v>82</v>
      </c>
      <c r="M6112">
        <f t="shared" ca="1" si="1053"/>
        <v>2019</v>
      </c>
      <c r="N6112">
        <f t="shared" ca="1" si="1054"/>
        <v>4</v>
      </c>
      <c r="O6112">
        <f t="shared" ca="1" si="1055"/>
        <v>22</v>
      </c>
    </row>
    <row r="6113" spans="2:15">
      <c r="B6113" s="8" t="e">
        <f t="shared" ca="1" si="1045"/>
        <v>#REF!</v>
      </c>
      <c r="C6113" s="7">
        <f t="shared" ca="1" si="1046"/>
        <v>63</v>
      </c>
      <c r="D6113" s="7">
        <f t="shared" ca="1" si="1047"/>
        <v>16</v>
      </c>
      <c r="E6113" s="7">
        <f t="shared" ca="1" si="1048"/>
        <v>2271</v>
      </c>
      <c r="F6113" s="9">
        <f t="shared" ca="1" si="1049"/>
        <v>664</v>
      </c>
      <c r="G6113" s="21" t="s">
        <v>36</v>
      </c>
      <c r="H6113">
        <f t="shared" ca="1" si="1050"/>
        <v>5</v>
      </c>
      <c r="I6113" t="e">
        <f ca="1">INDEX(#REF!,MATCH(бэкэнд2!H6113,#REF!,0))</f>
        <v>#REF!</v>
      </c>
      <c r="J6113">
        <f t="shared" ca="1" si="1051"/>
        <v>912</v>
      </c>
      <c r="K6113">
        <f t="shared" ca="1" si="1052"/>
        <v>14</v>
      </c>
      <c r="L6113">
        <f t="shared" ca="1" si="1052"/>
        <v>22</v>
      </c>
      <c r="M6113">
        <f t="shared" ca="1" si="1053"/>
        <v>2019</v>
      </c>
      <c r="N6113">
        <f t="shared" ca="1" si="1054"/>
        <v>7</v>
      </c>
      <c r="O6113">
        <f t="shared" ca="1" si="1055"/>
        <v>28</v>
      </c>
    </row>
    <row r="6114" spans="2:15">
      <c r="B6114" s="8" t="e">
        <f t="shared" ca="1" si="1045"/>
        <v>#REF!</v>
      </c>
      <c r="C6114" s="7">
        <f t="shared" ca="1" si="1046"/>
        <v>41</v>
      </c>
      <c r="D6114" s="7">
        <f t="shared" ca="1" si="1047"/>
        <v>14</v>
      </c>
      <c r="E6114" s="7">
        <f t="shared" ca="1" si="1048"/>
        <v>2376</v>
      </c>
      <c r="F6114" s="9">
        <f t="shared" ca="1" si="1049"/>
        <v>684</v>
      </c>
      <c r="G6114" s="21" t="s">
        <v>36</v>
      </c>
      <c r="H6114">
        <f t="shared" ca="1" si="1050"/>
        <v>6</v>
      </c>
      <c r="I6114" t="e">
        <f ca="1">INDEX(#REF!,MATCH(бэкэнд2!H6114,#REF!,0))</f>
        <v>#REF!</v>
      </c>
      <c r="J6114">
        <f t="shared" ca="1" si="1051"/>
        <v>913</v>
      </c>
      <c r="K6114">
        <f t="shared" ca="1" si="1052"/>
        <v>44</v>
      </c>
      <c r="L6114">
        <f t="shared" ca="1" si="1052"/>
        <v>98</v>
      </c>
      <c r="M6114">
        <f t="shared" ca="1" si="1053"/>
        <v>2019</v>
      </c>
      <c r="N6114">
        <f t="shared" ca="1" si="1054"/>
        <v>1</v>
      </c>
      <c r="O6114">
        <f t="shared" ca="1" si="1055"/>
        <v>18</v>
      </c>
    </row>
    <row r="6115" spans="2:15">
      <c r="B6115" s="8" t="e">
        <f t="shared" ca="1" si="1045"/>
        <v>#REF!</v>
      </c>
      <c r="C6115" s="7">
        <f t="shared" ca="1" si="1046"/>
        <v>182</v>
      </c>
      <c r="D6115" s="7">
        <f t="shared" ca="1" si="1047"/>
        <v>61</v>
      </c>
      <c r="E6115" s="7">
        <f t="shared" ca="1" si="1048"/>
        <v>3112</v>
      </c>
      <c r="F6115" s="9">
        <f t="shared" ca="1" si="1049"/>
        <v>2299</v>
      </c>
      <c r="G6115" s="21" t="s">
        <v>36</v>
      </c>
      <c r="H6115">
        <f t="shared" ca="1" si="1050"/>
        <v>2</v>
      </c>
      <c r="I6115" t="e">
        <f ca="1">INDEX(#REF!,MATCH(бэкэнд2!H6115,#REF!,0))</f>
        <v>#REF!</v>
      </c>
      <c r="J6115">
        <f t="shared" ca="1" si="1051"/>
        <v>339</v>
      </c>
      <c r="K6115">
        <f t="shared" ca="1" si="1052"/>
        <v>34</v>
      </c>
      <c r="L6115">
        <f t="shared" ca="1" si="1052"/>
        <v>76</v>
      </c>
      <c r="M6115">
        <f t="shared" ca="1" si="1053"/>
        <v>2019</v>
      </c>
      <c r="N6115">
        <f t="shared" ca="1" si="1054"/>
        <v>2</v>
      </c>
      <c r="O6115">
        <f t="shared" ca="1" si="1055"/>
        <v>20</v>
      </c>
    </row>
    <row r="6116" spans="2:15">
      <c r="B6116" s="8" t="e">
        <f t="shared" ca="1" si="1045"/>
        <v>#REF!</v>
      </c>
      <c r="C6116" s="7">
        <f t="shared" ca="1" si="1046"/>
        <v>61</v>
      </c>
      <c r="D6116" s="7">
        <f t="shared" ca="1" si="1047"/>
        <v>16</v>
      </c>
      <c r="E6116" s="7">
        <f t="shared" ca="1" si="1048"/>
        <v>1416</v>
      </c>
      <c r="F6116" s="9">
        <f t="shared" ca="1" si="1049"/>
        <v>739</v>
      </c>
      <c r="G6116" s="21" t="s">
        <v>36</v>
      </c>
      <c r="H6116">
        <f t="shared" ca="1" si="1050"/>
        <v>5</v>
      </c>
      <c r="I6116" t="e">
        <f ca="1">INDEX(#REF!,MATCH(бэкэнд2!H6116,#REF!,0))</f>
        <v>#REF!</v>
      </c>
      <c r="J6116">
        <f t="shared" ca="1" si="1051"/>
        <v>372</v>
      </c>
      <c r="K6116">
        <f t="shared" ca="1" si="1052"/>
        <v>91</v>
      </c>
      <c r="L6116">
        <f t="shared" ca="1" si="1052"/>
        <v>58</v>
      </c>
      <c r="M6116">
        <f t="shared" ca="1" si="1053"/>
        <v>2019</v>
      </c>
      <c r="N6116">
        <f t="shared" ca="1" si="1054"/>
        <v>7</v>
      </c>
      <c r="O6116">
        <f t="shared" ca="1" si="1055"/>
        <v>21</v>
      </c>
    </row>
    <row r="6117" spans="2:15">
      <c r="B6117" s="8" t="e">
        <f t="shared" ca="1" si="1045"/>
        <v>#REF!</v>
      </c>
      <c r="C6117" s="7">
        <f t="shared" ca="1" si="1046"/>
        <v>203</v>
      </c>
      <c r="D6117" s="7">
        <f t="shared" ca="1" si="1047"/>
        <v>102</v>
      </c>
      <c r="E6117" s="7">
        <f t="shared" ca="1" si="1048"/>
        <v>2863</v>
      </c>
      <c r="F6117" s="9">
        <f t="shared" ca="1" si="1049"/>
        <v>3907</v>
      </c>
      <c r="G6117" s="21" t="s">
        <v>36</v>
      </c>
      <c r="H6117">
        <f t="shared" ca="1" si="1050"/>
        <v>7</v>
      </c>
      <c r="I6117" t="e">
        <f ca="1">INDEX(#REF!,MATCH(бэкэнд2!H6117,#REF!,0))</f>
        <v>#REF!</v>
      </c>
      <c r="J6117">
        <f t="shared" ca="1" si="1051"/>
        <v>831</v>
      </c>
      <c r="K6117">
        <f t="shared" ca="1" si="1052"/>
        <v>85</v>
      </c>
      <c r="L6117">
        <f t="shared" ca="1" si="1052"/>
        <v>34</v>
      </c>
      <c r="M6117">
        <f t="shared" ca="1" si="1053"/>
        <v>2018</v>
      </c>
      <c r="N6117">
        <f t="shared" ca="1" si="1054"/>
        <v>8</v>
      </c>
      <c r="O6117">
        <f t="shared" ca="1" si="1055"/>
        <v>7</v>
      </c>
    </row>
    <row r="6118" spans="2:15">
      <c r="B6118" s="8" t="e">
        <f t="shared" ca="1" si="1045"/>
        <v>#REF!</v>
      </c>
      <c r="C6118" s="7">
        <f t="shared" ca="1" si="1046"/>
        <v>176</v>
      </c>
      <c r="D6118" s="7">
        <f t="shared" ca="1" si="1047"/>
        <v>88</v>
      </c>
      <c r="E6118" s="7">
        <f t="shared" ca="1" si="1048"/>
        <v>1918</v>
      </c>
      <c r="F6118" s="9">
        <f t="shared" ca="1" si="1049"/>
        <v>2214</v>
      </c>
      <c r="G6118" s="21" t="s">
        <v>36</v>
      </c>
      <c r="H6118">
        <f t="shared" ca="1" si="1050"/>
        <v>10</v>
      </c>
      <c r="I6118" t="e">
        <f ca="1">INDEX(#REF!,MATCH(бэкэнд2!H6118,#REF!,0))</f>
        <v>#REF!</v>
      </c>
      <c r="J6118">
        <f t="shared" ca="1" si="1051"/>
        <v>489</v>
      </c>
      <c r="K6118">
        <f t="shared" ca="1" si="1052"/>
        <v>33</v>
      </c>
      <c r="L6118">
        <f t="shared" ca="1" si="1052"/>
        <v>74</v>
      </c>
      <c r="M6118">
        <f t="shared" ca="1" si="1053"/>
        <v>2019</v>
      </c>
      <c r="N6118">
        <f t="shared" ca="1" si="1054"/>
        <v>7</v>
      </c>
      <c r="O6118">
        <f t="shared" ca="1" si="1055"/>
        <v>13</v>
      </c>
    </row>
    <row r="6119" spans="2:15">
      <c r="B6119" s="8" t="e">
        <f t="shared" ca="1" si="1045"/>
        <v>#REF!</v>
      </c>
      <c r="C6119" s="7">
        <f t="shared" ca="1" si="1046"/>
        <v>201</v>
      </c>
      <c r="D6119" s="7">
        <f t="shared" ca="1" si="1047"/>
        <v>101</v>
      </c>
      <c r="E6119" s="7">
        <f t="shared" ca="1" si="1048"/>
        <v>2198</v>
      </c>
      <c r="F6119" s="9">
        <f t="shared" ca="1" si="1049"/>
        <v>4233</v>
      </c>
      <c r="G6119" s="21" t="s">
        <v>36</v>
      </c>
      <c r="H6119">
        <f t="shared" ca="1" si="1050"/>
        <v>2</v>
      </c>
      <c r="I6119" t="e">
        <f ca="1">INDEX(#REF!,MATCH(бэкэнд2!H6119,#REF!,0))</f>
        <v>#REF!</v>
      </c>
      <c r="J6119">
        <f t="shared" ca="1" si="1051"/>
        <v>999</v>
      </c>
      <c r="K6119">
        <f t="shared" ca="1" si="1052"/>
        <v>83</v>
      </c>
      <c r="L6119">
        <f t="shared" ca="1" si="1052"/>
        <v>90</v>
      </c>
      <c r="M6119">
        <f t="shared" ca="1" si="1053"/>
        <v>2019</v>
      </c>
      <c r="N6119">
        <f t="shared" ca="1" si="1054"/>
        <v>4</v>
      </c>
      <c r="O6119">
        <f t="shared" ca="1" si="1055"/>
        <v>27</v>
      </c>
    </row>
    <row r="6120" spans="2:15">
      <c r="B6120" s="8" t="e">
        <f t="shared" ca="1" si="1045"/>
        <v>#REF!</v>
      </c>
      <c r="C6120" s="7">
        <f t="shared" ca="1" si="1046"/>
        <v>66</v>
      </c>
      <c r="D6120" s="7">
        <f t="shared" ca="1" si="1047"/>
        <v>17</v>
      </c>
      <c r="E6120" s="7">
        <f t="shared" ca="1" si="1048"/>
        <v>3082</v>
      </c>
      <c r="F6120" s="9">
        <f t="shared" ca="1" si="1049"/>
        <v>1839</v>
      </c>
      <c r="G6120" s="21" t="s">
        <v>36</v>
      </c>
      <c r="H6120">
        <f t="shared" ca="1" si="1050"/>
        <v>3</v>
      </c>
      <c r="I6120" t="e">
        <f ca="1">INDEX(#REF!,MATCH(бэкэнд2!H6120,#REF!,0))</f>
        <v>#REF!</v>
      </c>
      <c r="J6120">
        <f t="shared" ca="1" si="1051"/>
        <v>193</v>
      </c>
      <c r="K6120">
        <f t="shared" ca="1" si="1052"/>
        <v>66</v>
      </c>
      <c r="L6120">
        <f t="shared" ca="1" si="1052"/>
        <v>36</v>
      </c>
      <c r="M6120">
        <f t="shared" ca="1" si="1053"/>
        <v>2018</v>
      </c>
      <c r="N6120">
        <f t="shared" ca="1" si="1054"/>
        <v>5</v>
      </c>
      <c r="O6120">
        <f t="shared" ca="1" si="1055"/>
        <v>24</v>
      </c>
    </row>
    <row r="6121" spans="2:15">
      <c r="B6121" s="8" t="e">
        <f t="shared" ca="1" si="1045"/>
        <v>#REF!</v>
      </c>
      <c r="C6121" s="7">
        <f t="shared" ca="1" si="1046"/>
        <v>50</v>
      </c>
      <c r="D6121" s="7">
        <f t="shared" ca="1" si="1047"/>
        <v>17</v>
      </c>
      <c r="E6121" s="7">
        <f t="shared" ca="1" si="1048"/>
        <v>2574</v>
      </c>
      <c r="F6121" s="9">
        <f t="shared" ca="1" si="1049"/>
        <v>786</v>
      </c>
      <c r="G6121" s="21" t="s">
        <v>36</v>
      </c>
      <c r="H6121">
        <f t="shared" ca="1" si="1050"/>
        <v>4</v>
      </c>
      <c r="I6121" t="e">
        <f ca="1">INDEX(#REF!,MATCH(бэкэнд2!H6121,#REF!,0))</f>
        <v>#REF!</v>
      </c>
      <c r="J6121">
        <f t="shared" ca="1" si="1051"/>
        <v>126</v>
      </c>
      <c r="K6121">
        <f t="shared" ca="1" si="1052"/>
        <v>62</v>
      </c>
      <c r="L6121">
        <f t="shared" ca="1" si="1052"/>
        <v>74</v>
      </c>
      <c r="M6121">
        <f t="shared" ca="1" si="1053"/>
        <v>2019</v>
      </c>
      <c r="N6121">
        <f t="shared" ca="1" si="1054"/>
        <v>4</v>
      </c>
      <c r="O6121">
        <f t="shared" ca="1" si="1055"/>
        <v>20</v>
      </c>
    </row>
    <row r="6122" spans="2:15">
      <c r="B6122" s="8" t="e">
        <f t="shared" ca="1" si="1045"/>
        <v>#REF!</v>
      </c>
      <c r="C6122" s="7">
        <f t="shared" ca="1" si="1046"/>
        <v>63</v>
      </c>
      <c r="D6122" s="7">
        <f t="shared" ca="1" si="1047"/>
        <v>16</v>
      </c>
      <c r="E6122" s="7">
        <f t="shared" ca="1" si="1048"/>
        <v>2416</v>
      </c>
      <c r="F6122" s="9">
        <f t="shared" ca="1" si="1049"/>
        <v>897</v>
      </c>
      <c r="G6122" s="21" t="s">
        <v>36</v>
      </c>
      <c r="H6122">
        <f t="shared" ca="1" si="1050"/>
        <v>8</v>
      </c>
      <c r="I6122" t="e">
        <f ca="1">INDEX(#REF!,MATCH(бэкэнд2!H6122,#REF!,0))</f>
        <v>#REF!</v>
      </c>
      <c r="J6122">
        <f t="shared" ca="1" si="1051"/>
        <v>101</v>
      </c>
      <c r="K6122">
        <f t="shared" ca="1" si="1052"/>
        <v>85</v>
      </c>
      <c r="L6122">
        <f t="shared" ca="1" si="1052"/>
        <v>99</v>
      </c>
      <c r="M6122">
        <f t="shared" ca="1" si="1053"/>
        <v>2019</v>
      </c>
      <c r="N6122">
        <f t="shared" ca="1" si="1054"/>
        <v>9</v>
      </c>
      <c r="O6122">
        <f t="shared" ca="1" si="1055"/>
        <v>12</v>
      </c>
    </row>
    <row r="6123" spans="2:15">
      <c r="B6123" s="8" t="e">
        <f t="shared" ca="1" si="1045"/>
        <v>#REF!</v>
      </c>
      <c r="C6123" s="7">
        <f t="shared" ca="1" si="1046"/>
        <v>110</v>
      </c>
      <c r="D6123" s="7">
        <f t="shared" ca="1" si="1047"/>
        <v>55</v>
      </c>
      <c r="E6123" s="7">
        <f t="shared" ca="1" si="1048"/>
        <v>2668</v>
      </c>
      <c r="F6123" s="9">
        <f t="shared" ca="1" si="1049"/>
        <v>2603</v>
      </c>
      <c r="G6123" s="21" t="s">
        <v>36</v>
      </c>
      <c r="H6123">
        <f t="shared" ca="1" si="1050"/>
        <v>2</v>
      </c>
      <c r="I6123" t="e">
        <f ca="1">INDEX(#REF!,MATCH(бэкэнд2!H6123,#REF!,0))</f>
        <v>#REF!</v>
      </c>
      <c r="J6123">
        <f t="shared" ca="1" si="1051"/>
        <v>352</v>
      </c>
      <c r="K6123">
        <f t="shared" ca="1" si="1052"/>
        <v>76</v>
      </c>
      <c r="L6123">
        <f t="shared" ca="1" si="1052"/>
        <v>45</v>
      </c>
      <c r="M6123">
        <f t="shared" ca="1" si="1053"/>
        <v>2019</v>
      </c>
      <c r="N6123">
        <f t="shared" ca="1" si="1054"/>
        <v>7</v>
      </c>
      <c r="O6123">
        <f t="shared" ca="1" si="1055"/>
        <v>6</v>
      </c>
    </row>
    <row r="6124" spans="2:15">
      <c r="B6124" s="8" t="e">
        <f t="shared" ca="1" si="1045"/>
        <v>#REF!</v>
      </c>
      <c r="C6124" s="7">
        <f t="shared" ca="1" si="1046"/>
        <v>153</v>
      </c>
      <c r="D6124" s="7">
        <f t="shared" ca="1" si="1047"/>
        <v>77</v>
      </c>
      <c r="E6124" s="7">
        <f t="shared" ca="1" si="1048"/>
        <v>1705</v>
      </c>
      <c r="F6124" s="9">
        <f t="shared" ca="1" si="1049"/>
        <v>2017</v>
      </c>
      <c r="G6124" s="21" t="s">
        <v>36</v>
      </c>
      <c r="H6124">
        <f t="shared" ca="1" si="1050"/>
        <v>9</v>
      </c>
      <c r="I6124" t="e">
        <f ca="1">INDEX(#REF!,MATCH(бэкэнд2!H6124,#REF!,0))</f>
        <v>#REF!</v>
      </c>
      <c r="J6124">
        <f t="shared" ca="1" si="1051"/>
        <v>625</v>
      </c>
      <c r="K6124">
        <f t="shared" ca="1" si="1052"/>
        <v>72</v>
      </c>
      <c r="L6124">
        <f t="shared" ca="1" si="1052"/>
        <v>37</v>
      </c>
      <c r="M6124">
        <f t="shared" ca="1" si="1053"/>
        <v>2019</v>
      </c>
      <c r="N6124">
        <f t="shared" ca="1" si="1054"/>
        <v>7</v>
      </c>
      <c r="O6124">
        <f t="shared" ca="1" si="1055"/>
        <v>9</v>
      </c>
    </row>
    <row r="6125" spans="2:15">
      <c r="B6125" s="8" t="e">
        <f t="shared" ca="1" si="1045"/>
        <v>#REF!</v>
      </c>
      <c r="C6125" s="7">
        <f t="shared" ca="1" si="1046"/>
        <v>208</v>
      </c>
      <c r="D6125" s="7">
        <f t="shared" ca="1" si="1047"/>
        <v>70</v>
      </c>
      <c r="E6125" s="7">
        <f t="shared" ca="1" si="1048"/>
        <v>2363</v>
      </c>
      <c r="F6125" s="9">
        <f t="shared" ca="1" si="1049"/>
        <v>2124</v>
      </c>
      <c r="G6125" s="21" t="s">
        <v>36</v>
      </c>
      <c r="H6125">
        <f t="shared" ca="1" si="1050"/>
        <v>8</v>
      </c>
      <c r="I6125" t="e">
        <f ca="1">INDEX(#REF!,MATCH(бэкэнд2!H6125,#REF!,0))</f>
        <v>#REF!</v>
      </c>
      <c r="J6125">
        <f t="shared" ca="1" si="1051"/>
        <v>678</v>
      </c>
      <c r="K6125">
        <f t="shared" ca="1" si="1052"/>
        <v>29</v>
      </c>
      <c r="L6125">
        <f t="shared" ca="1" si="1052"/>
        <v>39</v>
      </c>
      <c r="M6125">
        <f t="shared" ca="1" si="1053"/>
        <v>2019</v>
      </c>
      <c r="N6125">
        <f t="shared" ca="1" si="1054"/>
        <v>5</v>
      </c>
      <c r="O6125">
        <f t="shared" ca="1" si="1055"/>
        <v>17</v>
      </c>
    </row>
    <row r="6126" spans="2:15">
      <c r="B6126" s="8" t="e">
        <f t="shared" ca="1" si="1045"/>
        <v>#REF!</v>
      </c>
      <c r="C6126" s="7">
        <f t="shared" ca="1" si="1046"/>
        <v>66</v>
      </c>
      <c r="D6126" s="7">
        <f t="shared" ca="1" si="1047"/>
        <v>22</v>
      </c>
      <c r="E6126" s="7">
        <f t="shared" ca="1" si="1048"/>
        <v>1859</v>
      </c>
      <c r="F6126" s="9">
        <f t="shared" ca="1" si="1049"/>
        <v>719</v>
      </c>
      <c r="G6126" s="21" t="s">
        <v>36</v>
      </c>
      <c r="H6126">
        <f t="shared" ca="1" si="1050"/>
        <v>10</v>
      </c>
      <c r="I6126" t="e">
        <f ca="1">INDEX(#REF!,MATCH(бэкэнд2!H6126,#REF!,0))</f>
        <v>#REF!</v>
      </c>
      <c r="J6126">
        <f t="shared" ca="1" si="1051"/>
        <v>658</v>
      </c>
      <c r="K6126">
        <f t="shared" ca="1" si="1052"/>
        <v>10</v>
      </c>
      <c r="L6126">
        <f t="shared" ca="1" si="1052"/>
        <v>49</v>
      </c>
      <c r="M6126">
        <f t="shared" ca="1" si="1053"/>
        <v>2018</v>
      </c>
      <c r="N6126">
        <f t="shared" ca="1" si="1054"/>
        <v>8</v>
      </c>
      <c r="O6126">
        <f t="shared" ca="1" si="1055"/>
        <v>14</v>
      </c>
    </row>
    <row r="6127" spans="2:15">
      <c r="B6127" s="8" t="e">
        <f t="shared" ca="1" si="1045"/>
        <v>#REF!</v>
      </c>
      <c r="C6127" s="7">
        <f t="shared" ca="1" si="1046"/>
        <v>164</v>
      </c>
      <c r="D6127" s="7">
        <f t="shared" ca="1" si="1047"/>
        <v>82</v>
      </c>
      <c r="E6127" s="7">
        <f t="shared" ca="1" si="1048"/>
        <v>879</v>
      </c>
      <c r="F6127" s="9">
        <f t="shared" ca="1" si="1049"/>
        <v>1832</v>
      </c>
      <c r="G6127" s="21" t="s">
        <v>36</v>
      </c>
      <c r="H6127">
        <f t="shared" ca="1" si="1050"/>
        <v>3</v>
      </c>
      <c r="I6127" t="e">
        <f ca="1">INDEX(#REF!,MATCH(бэкэнд2!H6127,#REF!,0))</f>
        <v>#REF!</v>
      </c>
      <c r="J6127">
        <f t="shared" ca="1" si="1051"/>
        <v>303</v>
      </c>
      <c r="K6127">
        <f t="shared" ca="1" si="1052"/>
        <v>81</v>
      </c>
      <c r="L6127">
        <f t="shared" ca="1" si="1052"/>
        <v>91</v>
      </c>
      <c r="M6127">
        <f t="shared" ca="1" si="1053"/>
        <v>2018</v>
      </c>
      <c r="N6127">
        <f t="shared" ca="1" si="1054"/>
        <v>7</v>
      </c>
      <c r="O6127">
        <f t="shared" ca="1" si="1055"/>
        <v>1</v>
      </c>
    </row>
    <row r="6128" spans="2:15">
      <c r="B6128" s="8" t="e">
        <f t="shared" ca="1" si="1045"/>
        <v>#REF!</v>
      </c>
      <c r="C6128" s="7">
        <f t="shared" ca="1" si="1046"/>
        <v>124</v>
      </c>
      <c r="D6128" s="7">
        <f t="shared" ca="1" si="1047"/>
        <v>62</v>
      </c>
      <c r="E6128" s="7">
        <f t="shared" ca="1" si="1048"/>
        <v>1208</v>
      </c>
      <c r="F6128" s="9">
        <f t="shared" ca="1" si="1049"/>
        <v>1732</v>
      </c>
      <c r="G6128" s="21" t="s">
        <v>36</v>
      </c>
      <c r="H6128">
        <f t="shared" ca="1" si="1050"/>
        <v>2</v>
      </c>
      <c r="I6128" t="e">
        <f ca="1">INDEX(#REF!,MATCH(бэкэнд2!H6128,#REF!,0))</f>
        <v>#REF!</v>
      </c>
      <c r="J6128">
        <f t="shared" ca="1" si="1051"/>
        <v>495</v>
      </c>
      <c r="K6128">
        <f t="shared" ca="1" si="1052"/>
        <v>68</v>
      </c>
      <c r="L6128">
        <f t="shared" ca="1" si="1052"/>
        <v>40</v>
      </c>
      <c r="M6128">
        <f t="shared" ca="1" si="1053"/>
        <v>2018</v>
      </c>
      <c r="N6128">
        <f t="shared" ca="1" si="1054"/>
        <v>10</v>
      </c>
      <c r="O6128">
        <f t="shared" ca="1" si="1055"/>
        <v>3</v>
      </c>
    </row>
    <row r="6129" spans="2:15">
      <c r="B6129" s="8" t="e">
        <f t="shared" ca="1" si="1045"/>
        <v>#REF!</v>
      </c>
      <c r="C6129" s="7">
        <f t="shared" ca="1" si="1046"/>
        <v>107</v>
      </c>
      <c r="D6129" s="7">
        <f t="shared" ca="1" si="1047"/>
        <v>27</v>
      </c>
      <c r="E6129" s="7">
        <f t="shared" ca="1" si="1048"/>
        <v>3267</v>
      </c>
      <c r="F6129" s="9">
        <f t="shared" ca="1" si="1049"/>
        <v>1825</v>
      </c>
      <c r="G6129" s="21" t="s">
        <v>36</v>
      </c>
      <c r="H6129">
        <f t="shared" ca="1" si="1050"/>
        <v>6</v>
      </c>
      <c r="I6129" t="e">
        <f ca="1">INDEX(#REF!,MATCH(бэкэнд2!H6129,#REF!,0))</f>
        <v>#REF!</v>
      </c>
      <c r="J6129">
        <f t="shared" ca="1" si="1051"/>
        <v>813</v>
      </c>
      <c r="K6129">
        <f t="shared" ca="1" si="1052"/>
        <v>16</v>
      </c>
      <c r="L6129">
        <f t="shared" ca="1" si="1052"/>
        <v>82</v>
      </c>
      <c r="M6129">
        <f t="shared" ca="1" si="1053"/>
        <v>2018</v>
      </c>
      <c r="N6129">
        <f t="shared" ca="1" si="1054"/>
        <v>12</v>
      </c>
      <c r="O6129">
        <f t="shared" ca="1" si="1055"/>
        <v>8</v>
      </c>
    </row>
    <row r="6130" spans="2:15">
      <c r="B6130" s="8" t="e">
        <f t="shared" ca="1" si="1045"/>
        <v>#REF!</v>
      </c>
      <c r="C6130" s="7">
        <f t="shared" ca="1" si="1046"/>
        <v>148</v>
      </c>
      <c r="D6130" s="7">
        <f t="shared" ca="1" si="1047"/>
        <v>50</v>
      </c>
      <c r="E6130" s="7">
        <f t="shared" ca="1" si="1048"/>
        <v>562</v>
      </c>
      <c r="F6130" s="9">
        <f t="shared" ca="1" si="1049"/>
        <v>988</v>
      </c>
      <c r="G6130" s="21" t="s">
        <v>36</v>
      </c>
      <c r="H6130">
        <f t="shared" ca="1" si="1050"/>
        <v>5</v>
      </c>
      <c r="I6130" t="e">
        <f ca="1">INDEX(#REF!,MATCH(бэкэнд2!H6130,#REF!,0))</f>
        <v>#REF!</v>
      </c>
      <c r="J6130">
        <f t="shared" ca="1" si="1051"/>
        <v>281</v>
      </c>
      <c r="K6130">
        <f t="shared" ca="1" si="1052"/>
        <v>16</v>
      </c>
      <c r="L6130">
        <f t="shared" ca="1" si="1052"/>
        <v>33</v>
      </c>
      <c r="M6130">
        <f t="shared" ca="1" si="1053"/>
        <v>2018</v>
      </c>
      <c r="N6130">
        <f t="shared" ca="1" si="1054"/>
        <v>8</v>
      </c>
      <c r="O6130">
        <f t="shared" ca="1" si="1055"/>
        <v>12</v>
      </c>
    </row>
    <row r="6131" spans="2:15">
      <c r="B6131" s="8" t="e">
        <f t="shared" ca="1" si="1045"/>
        <v>#REF!</v>
      </c>
      <c r="C6131" s="7">
        <f t="shared" ca="1" si="1046"/>
        <v>209</v>
      </c>
      <c r="D6131" s="7">
        <f t="shared" ca="1" si="1047"/>
        <v>70</v>
      </c>
      <c r="E6131" s="7">
        <f t="shared" ca="1" si="1048"/>
        <v>2542</v>
      </c>
      <c r="F6131" s="9">
        <f t="shared" ca="1" si="1049"/>
        <v>2058</v>
      </c>
      <c r="G6131" s="21" t="s">
        <v>36</v>
      </c>
      <c r="H6131">
        <f t="shared" ca="1" si="1050"/>
        <v>1</v>
      </c>
      <c r="I6131" t="e">
        <f ca="1">INDEX(#REF!,MATCH(бэкэнд2!H6131,#REF!,0))</f>
        <v>#REF!</v>
      </c>
      <c r="J6131">
        <f t="shared" ca="1" si="1051"/>
        <v>740</v>
      </c>
      <c r="K6131">
        <f t="shared" ca="1" si="1052"/>
        <v>34</v>
      </c>
      <c r="L6131">
        <f t="shared" ca="1" si="1052"/>
        <v>52</v>
      </c>
      <c r="M6131">
        <f t="shared" ca="1" si="1053"/>
        <v>2019</v>
      </c>
      <c r="N6131">
        <f t="shared" ca="1" si="1054"/>
        <v>4</v>
      </c>
      <c r="O6131">
        <f t="shared" ca="1" si="1055"/>
        <v>14</v>
      </c>
    </row>
    <row r="6132" spans="2:15">
      <c r="B6132" s="8" t="e">
        <f t="shared" ca="1" si="1045"/>
        <v>#REF!</v>
      </c>
      <c r="C6132" s="7">
        <f t="shared" ca="1" si="1046"/>
        <v>107</v>
      </c>
      <c r="D6132" s="7">
        <f t="shared" ca="1" si="1047"/>
        <v>27</v>
      </c>
      <c r="E6132" s="7">
        <f t="shared" ca="1" si="1048"/>
        <v>644</v>
      </c>
      <c r="F6132" s="9">
        <f t="shared" ca="1" si="1049"/>
        <v>716</v>
      </c>
      <c r="G6132" s="21" t="s">
        <v>36</v>
      </c>
      <c r="H6132">
        <f t="shared" ca="1" si="1050"/>
        <v>1</v>
      </c>
      <c r="I6132" t="e">
        <f ca="1">INDEX(#REF!,MATCH(бэкэнд2!H6132,#REF!,0))</f>
        <v>#REF!</v>
      </c>
      <c r="J6132">
        <f t="shared" ca="1" si="1051"/>
        <v>908</v>
      </c>
      <c r="K6132">
        <f t="shared" ca="1" si="1052"/>
        <v>16</v>
      </c>
      <c r="L6132">
        <f t="shared" ca="1" si="1052"/>
        <v>64</v>
      </c>
      <c r="M6132">
        <f t="shared" ca="1" si="1053"/>
        <v>2019</v>
      </c>
      <c r="N6132">
        <f t="shared" ca="1" si="1054"/>
        <v>5</v>
      </c>
      <c r="O6132">
        <f t="shared" ca="1" si="1055"/>
        <v>7</v>
      </c>
    </row>
    <row r="6133" spans="2:15">
      <c r="B6133" s="8" t="e">
        <f t="shared" ca="1" si="1045"/>
        <v>#REF!</v>
      </c>
      <c r="C6133" s="7">
        <f t="shared" ca="1" si="1046"/>
        <v>122</v>
      </c>
      <c r="D6133" s="7">
        <f t="shared" ca="1" si="1047"/>
        <v>61</v>
      </c>
      <c r="E6133" s="7">
        <f t="shared" ca="1" si="1048"/>
        <v>527</v>
      </c>
      <c r="F6133" s="9">
        <f t="shared" ca="1" si="1049"/>
        <v>725</v>
      </c>
      <c r="G6133" s="21" t="s">
        <v>36</v>
      </c>
      <c r="H6133">
        <f t="shared" ca="1" si="1050"/>
        <v>5</v>
      </c>
      <c r="I6133" t="e">
        <f ca="1">INDEX(#REF!,MATCH(бэкэнд2!H6133,#REF!,0))</f>
        <v>#REF!</v>
      </c>
      <c r="J6133">
        <f t="shared" ca="1" si="1051"/>
        <v>751</v>
      </c>
      <c r="K6133">
        <f t="shared" ca="1" si="1052"/>
        <v>20</v>
      </c>
      <c r="L6133">
        <f t="shared" ca="1" si="1052"/>
        <v>44</v>
      </c>
      <c r="M6133">
        <f t="shared" ca="1" si="1053"/>
        <v>2019</v>
      </c>
      <c r="N6133">
        <f t="shared" ca="1" si="1054"/>
        <v>7</v>
      </c>
      <c r="O6133">
        <f t="shared" ca="1" si="1055"/>
        <v>8</v>
      </c>
    </row>
    <row r="6134" spans="2:15">
      <c r="B6134" s="8" t="e">
        <f t="shared" ca="1" si="1045"/>
        <v>#REF!</v>
      </c>
      <c r="C6134" s="7">
        <f t="shared" ca="1" si="1046"/>
        <v>111</v>
      </c>
      <c r="D6134" s="7">
        <f t="shared" ca="1" si="1047"/>
        <v>56</v>
      </c>
      <c r="E6134" s="7">
        <f t="shared" ca="1" si="1048"/>
        <v>1189</v>
      </c>
      <c r="F6134" s="9">
        <f t="shared" ca="1" si="1049"/>
        <v>1853</v>
      </c>
      <c r="G6134" s="21" t="s">
        <v>36</v>
      </c>
      <c r="H6134">
        <f t="shared" ca="1" si="1050"/>
        <v>4</v>
      </c>
      <c r="I6134" t="e">
        <f ca="1">INDEX(#REF!,MATCH(бэкэнд2!H6134,#REF!,0))</f>
        <v>#REF!</v>
      </c>
      <c r="J6134">
        <f t="shared" ca="1" si="1051"/>
        <v>281</v>
      </c>
      <c r="K6134">
        <f t="shared" ca="1" si="1052"/>
        <v>38</v>
      </c>
      <c r="L6134">
        <f t="shared" ca="1" si="1052"/>
        <v>50</v>
      </c>
      <c r="M6134">
        <f t="shared" ca="1" si="1053"/>
        <v>2019</v>
      </c>
      <c r="N6134">
        <f t="shared" ca="1" si="1054"/>
        <v>1</v>
      </c>
      <c r="O6134">
        <f t="shared" ca="1" si="1055"/>
        <v>28</v>
      </c>
    </row>
    <row r="6135" spans="2:15">
      <c r="B6135" s="8" t="e">
        <f t="shared" ca="1" si="1045"/>
        <v>#REF!</v>
      </c>
      <c r="C6135" s="7">
        <f t="shared" ca="1" si="1046"/>
        <v>188</v>
      </c>
      <c r="D6135" s="7">
        <f t="shared" ca="1" si="1047"/>
        <v>94</v>
      </c>
      <c r="E6135" s="7">
        <f t="shared" ca="1" si="1048"/>
        <v>2381</v>
      </c>
      <c r="F6135" s="9">
        <f t="shared" ca="1" si="1049"/>
        <v>3389</v>
      </c>
      <c r="G6135" s="21" t="s">
        <v>36</v>
      </c>
      <c r="H6135">
        <f t="shared" ca="1" si="1050"/>
        <v>11</v>
      </c>
      <c r="I6135" t="e">
        <f ca="1">INDEX(#REF!,MATCH(бэкэнд2!H6135,#REF!,0))</f>
        <v>#REF!</v>
      </c>
      <c r="J6135">
        <f t="shared" ca="1" si="1051"/>
        <v>603</v>
      </c>
      <c r="K6135">
        <f t="shared" ca="1" si="1052"/>
        <v>27</v>
      </c>
      <c r="L6135">
        <f t="shared" ca="1" si="1052"/>
        <v>80</v>
      </c>
      <c r="M6135">
        <f t="shared" ca="1" si="1053"/>
        <v>2019</v>
      </c>
      <c r="N6135">
        <f t="shared" ca="1" si="1054"/>
        <v>9</v>
      </c>
      <c r="O6135">
        <f t="shared" ca="1" si="1055"/>
        <v>8</v>
      </c>
    </row>
    <row r="6136" spans="2:15">
      <c r="B6136" s="8" t="e">
        <f t="shared" ca="1" si="1045"/>
        <v>#REF!</v>
      </c>
      <c r="C6136" s="7">
        <f t="shared" ca="1" si="1046"/>
        <v>158</v>
      </c>
      <c r="D6136" s="7">
        <f t="shared" ca="1" si="1047"/>
        <v>40</v>
      </c>
      <c r="E6136" s="7">
        <f t="shared" ca="1" si="1048"/>
        <v>1029</v>
      </c>
      <c r="F6136" s="9">
        <f t="shared" ca="1" si="1049"/>
        <v>701</v>
      </c>
      <c r="G6136" s="21" t="s">
        <v>36</v>
      </c>
      <c r="H6136">
        <f t="shared" ca="1" si="1050"/>
        <v>5</v>
      </c>
      <c r="I6136" t="e">
        <f ca="1">INDEX(#REF!,MATCH(бэкэнд2!H6136,#REF!,0))</f>
        <v>#REF!</v>
      </c>
      <c r="J6136">
        <f t="shared" ca="1" si="1051"/>
        <v>189</v>
      </c>
      <c r="K6136">
        <f t="shared" ca="1" si="1052"/>
        <v>89</v>
      </c>
      <c r="L6136">
        <f t="shared" ca="1" si="1052"/>
        <v>63</v>
      </c>
      <c r="M6136">
        <f t="shared" ca="1" si="1053"/>
        <v>2019</v>
      </c>
      <c r="N6136">
        <f t="shared" ca="1" si="1054"/>
        <v>7</v>
      </c>
      <c r="O6136">
        <f t="shared" ca="1" si="1055"/>
        <v>2</v>
      </c>
    </row>
    <row r="6137" spans="2:15">
      <c r="B6137" s="8" t="e">
        <f t="shared" ca="1" si="1045"/>
        <v>#REF!</v>
      </c>
      <c r="C6137" s="7">
        <f t="shared" ca="1" si="1046"/>
        <v>92</v>
      </c>
      <c r="D6137" s="7">
        <f t="shared" ca="1" si="1047"/>
        <v>31</v>
      </c>
      <c r="E6137" s="7">
        <f t="shared" ca="1" si="1048"/>
        <v>556</v>
      </c>
      <c r="F6137" s="9">
        <f t="shared" ca="1" si="1049"/>
        <v>765</v>
      </c>
      <c r="G6137" s="21" t="s">
        <v>36</v>
      </c>
      <c r="H6137">
        <f t="shared" ca="1" si="1050"/>
        <v>12</v>
      </c>
      <c r="I6137" t="e">
        <f ca="1">INDEX(#REF!,MATCH(бэкэнд2!H6137,#REF!,0))</f>
        <v>#REF!</v>
      </c>
      <c r="J6137">
        <f t="shared" ca="1" si="1051"/>
        <v>302</v>
      </c>
      <c r="K6137">
        <f t="shared" ca="1" si="1052"/>
        <v>62</v>
      </c>
      <c r="L6137">
        <f t="shared" ca="1" si="1052"/>
        <v>36</v>
      </c>
      <c r="M6137">
        <f t="shared" ca="1" si="1053"/>
        <v>2019</v>
      </c>
      <c r="N6137">
        <f t="shared" ca="1" si="1054"/>
        <v>7</v>
      </c>
      <c r="O6137">
        <f t="shared" ca="1" si="1055"/>
        <v>27</v>
      </c>
    </row>
    <row r="6138" spans="2:15">
      <c r="B6138" s="8" t="e">
        <f t="shared" ca="1" si="1045"/>
        <v>#REF!</v>
      </c>
      <c r="C6138" s="7">
        <f t="shared" ca="1" si="1046"/>
        <v>112</v>
      </c>
      <c r="D6138" s="7">
        <f t="shared" ca="1" si="1047"/>
        <v>28</v>
      </c>
      <c r="E6138" s="7">
        <f t="shared" ca="1" si="1048"/>
        <v>2300</v>
      </c>
      <c r="F6138" s="9">
        <f t="shared" ca="1" si="1049"/>
        <v>1990</v>
      </c>
      <c r="G6138" s="21" t="s">
        <v>36</v>
      </c>
      <c r="H6138">
        <f t="shared" ca="1" si="1050"/>
        <v>12</v>
      </c>
      <c r="I6138" t="e">
        <f ca="1">INDEX(#REF!,MATCH(бэкэнд2!H6138,#REF!,0))</f>
        <v>#REF!</v>
      </c>
      <c r="J6138">
        <f t="shared" ca="1" si="1051"/>
        <v>214</v>
      </c>
      <c r="K6138">
        <f t="shared" ca="1" si="1052"/>
        <v>72</v>
      </c>
      <c r="L6138">
        <f t="shared" ca="1" si="1052"/>
        <v>42</v>
      </c>
      <c r="M6138">
        <f t="shared" ca="1" si="1053"/>
        <v>2019</v>
      </c>
      <c r="N6138">
        <f t="shared" ca="1" si="1054"/>
        <v>5</v>
      </c>
      <c r="O6138">
        <f t="shared" ca="1" si="1055"/>
        <v>3</v>
      </c>
    </row>
    <row r="6139" spans="2:15">
      <c r="B6139" s="8" t="e">
        <f t="shared" ca="1" si="1045"/>
        <v>#REF!</v>
      </c>
      <c r="C6139" s="7">
        <f t="shared" ca="1" si="1046"/>
        <v>163</v>
      </c>
      <c r="D6139" s="7">
        <f t="shared" ca="1" si="1047"/>
        <v>41</v>
      </c>
      <c r="E6139" s="7">
        <f t="shared" ca="1" si="1048"/>
        <v>2106</v>
      </c>
      <c r="F6139" s="9">
        <f t="shared" ca="1" si="1049"/>
        <v>1569</v>
      </c>
      <c r="G6139" s="21" t="s">
        <v>36</v>
      </c>
      <c r="H6139">
        <f t="shared" ca="1" si="1050"/>
        <v>1</v>
      </c>
      <c r="I6139" t="e">
        <f ca="1">INDEX(#REF!,MATCH(бэкэнд2!H6139,#REF!,0))</f>
        <v>#REF!</v>
      </c>
      <c r="J6139">
        <f t="shared" ca="1" si="1051"/>
        <v>435</v>
      </c>
      <c r="K6139">
        <f t="shared" ca="1" si="1052"/>
        <v>12</v>
      </c>
      <c r="L6139">
        <f t="shared" ca="1" si="1052"/>
        <v>26</v>
      </c>
      <c r="M6139">
        <f t="shared" ca="1" si="1053"/>
        <v>2019</v>
      </c>
      <c r="N6139">
        <f t="shared" ca="1" si="1054"/>
        <v>6</v>
      </c>
      <c r="O6139">
        <f t="shared" ca="1" si="1055"/>
        <v>1</v>
      </c>
    </row>
    <row r="6140" spans="2:15">
      <c r="B6140" s="8" t="e">
        <f t="shared" ca="1" si="1045"/>
        <v>#REF!</v>
      </c>
      <c r="C6140" s="7">
        <f t="shared" ca="1" si="1046"/>
        <v>159</v>
      </c>
      <c r="D6140" s="7">
        <f t="shared" ca="1" si="1047"/>
        <v>53</v>
      </c>
      <c r="E6140" s="7">
        <f t="shared" ca="1" si="1048"/>
        <v>3065</v>
      </c>
      <c r="F6140" s="9">
        <f t="shared" ca="1" si="1049"/>
        <v>2767</v>
      </c>
      <c r="G6140" s="21" t="s">
        <v>36</v>
      </c>
      <c r="H6140">
        <f t="shared" ca="1" si="1050"/>
        <v>12</v>
      </c>
      <c r="I6140" t="e">
        <f ca="1">INDEX(#REF!,MATCH(бэкэнд2!H6140,#REF!,0))</f>
        <v>#REF!</v>
      </c>
      <c r="J6140">
        <f t="shared" ca="1" si="1051"/>
        <v>140</v>
      </c>
      <c r="K6140">
        <f t="shared" ca="1" si="1052"/>
        <v>32</v>
      </c>
      <c r="L6140">
        <f t="shared" ca="1" si="1052"/>
        <v>52</v>
      </c>
      <c r="M6140">
        <f t="shared" ca="1" si="1053"/>
        <v>2019</v>
      </c>
      <c r="N6140">
        <f t="shared" ca="1" si="1054"/>
        <v>8</v>
      </c>
      <c r="O6140">
        <f t="shared" ca="1" si="1055"/>
        <v>7</v>
      </c>
    </row>
    <row r="6141" spans="2:15">
      <c r="B6141" s="8" t="e">
        <f t="shared" ca="1" si="1045"/>
        <v>#REF!</v>
      </c>
      <c r="C6141" s="7">
        <f t="shared" ca="1" si="1046"/>
        <v>153</v>
      </c>
      <c r="D6141" s="7">
        <f t="shared" ca="1" si="1047"/>
        <v>51</v>
      </c>
      <c r="E6141" s="7">
        <f t="shared" ca="1" si="1048"/>
        <v>2695</v>
      </c>
      <c r="F6141" s="9">
        <f t="shared" ca="1" si="1049"/>
        <v>2317</v>
      </c>
      <c r="G6141" s="21" t="s">
        <v>36</v>
      </c>
      <c r="H6141">
        <f t="shared" ca="1" si="1050"/>
        <v>7</v>
      </c>
      <c r="I6141" t="e">
        <f ca="1">INDEX(#REF!,MATCH(бэкэнд2!H6141,#REF!,0))</f>
        <v>#REF!</v>
      </c>
      <c r="J6141">
        <f t="shared" ca="1" si="1051"/>
        <v>177</v>
      </c>
      <c r="K6141">
        <f t="shared" ca="1" si="1052"/>
        <v>71</v>
      </c>
      <c r="L6141">
        <f t="shared" ca="1" si="1052"/>
        <v>41</v>
      </c>
      <c r="M6141">
        <f t="shared" ca="1" si="1053"/>
        <v>2019</v>
      </c>
      <c r="N6141">
        <f t="shared" ca="1" si="1054"/>
        <v>9</v>
      </c>
      <c r="O6141">
        <f t="shared" ca="1" si="1055"/>
        <v>16</v>
      </c>
    </row>
    <row r="6142" spans="2:15">
      <c r="B6142" s="8" t="e">
        <f t="shared" ca="1" si="1045"/>
        <v>#REF!</v>
      </c>
      <c r="C6142" s="7">
        <f t="shared" ca="1" si="1046"/>
        <v>113</v>
      </c>
      <c r="D6142" s="7">
        <f t="shared" ca="1" si="1047"/>
        <v>38</v>
      </c>
      <c r="E6142" s="7">
        <f t="shared" ca="1" si="1048"/>
        <v>2350</v>
      </c>
      <c r="F6142" s="9">
        <f t="shared" ca="1" si="1049"/>
        <v>1730</v>
      </c>
      <c r="G6142" s="21" t="s">
        <v>36</v>
      </c>
      <c r="H6142">
        <f t="shared" ca="1" si="1050"/>
        <v>1</v>
      </c>
      <c r="I6142" t="e">
        <f ca="1">INDEX(#REF!,MATCH(бэкэнд2!H6142,#REF!,0))</f>
        <v>#REF!</v>
      </c>
      <c r="J6142">
        <f t="shared" ca="1" si="1051"/>
        <v>116</v>
      </c>
      <c r="K6142">
        <f t="shared" ca="1" si="1052"/>
        <v>97</v>
      </c>
      <c r="L6142">
        <f t="shared" ca="1" si="1052"/>
        <v>17</v>
      </c>
      <c r="M6142">
        <f t="shared" ca="1" si="1053"/>
        <v>2019</v>
      </c>
      <c r="N6142">
        <f t="shared" ca="1" si="1054"/>
        <v>4</v>
      </c>
      <c r="O6142">
        <f t="shared" ca="1" si="1055"/>
        <v>13</v>
      </c>
    </row>
    <row r="6143" spans="2:15">
      <c r="B6143" s="8" t="e">
        <f t="shared" ca="1" si="1045"/>
        <v>#REF!</v>
      </c>
      <c r="C6143" s="7">
        <f t="shared" ca="1" si="1046"/>
        <v>119</v>
      </c>
      <c r="D6143" s="7">
        <f t="shared" ca="1" si="1047"/>
        <v>60</v>
      </c>
      <c r="E6143" s="7">
        <f t="shared" ca="1" si="1048"/>
        <v>1564</v>
      </c>
      <c r="F6143" s="9">
        <f t="shared" ca="1" si="1049"/>
        <v>1668</v>
      </c>
      <c r="G6143" s="21" t="s">
        <v>36</v>
      </c>
      <c r="H6143">
        <f t="shared" ca="1" si="1050"/>
        <v>4</v>
      </c>
      <c r="I6143" t="e">
        <f ca="1">INDEX(#REF!,MATCH(бэкэнд2!H6143,#REF!,0))</f>
        <v>#REF!</v>
      </c>
      <c r="J6143">
        <f t="shared" ca="1" si="1051"/>
        <v>444</v>
      </c>
      <c r="K6143">
        <f t="shared" ca="1" si="1052"/>
        <v>97</v>
      </c>
      <c r="L6143">
        <f t="shared" ca="1" si="1052"/>
        <v>94</v>
      </c>
      <c r="M6143">
        <f t="shared" ca="1" si="1053"/>
        <v>2017</v>
      </c>
      <c r="N6143">
        <f t="shared" ca="1" si="1054"/>
        <v>4</v>
      </c>
      <c r="O6143">
        <f t="shared" ca="1" si="1055"/>
        <v>16</v>
      </c>
    </row>
    <row r="6144" spans="2:15">
      <c r="B6144" s="8" t="e">
        <f t="shared" ca="1" si="1045"/>
        <v>#REF!</v>
      </c>
      <c r="C6144" s="7">
        <f t="shared" ca="1" si="1046"/>
        <v>128</v>
      </c>
      <c r="D6144" s="7">
        <f t="shared" ca="1" si="1047"/>
        <v>64</v>
      </c>
      <c r="E6144" s="7">
        <f t="shared" ca="1" si="1048"/>
        <v>1998</v>
      </c>
      <c r="F6144" s="9">
        <f t="shared" ca="1" si="1049"/>
        <v>2826</v>
      </c>
      <c r="G6144" s="21" t="s">
        <v>36</v>
      </c>
      <c r="H6144">
        <f t="shared" ca="1" si="1050"/>
        <v>1</v>
      </c>
      <c r="I6144" t="e">
        <f ca="1">INDEX(#REF!,MATCH(бэкэнд2!H6144,#REF!,0))</f>
        <v>#REF!</v>
      </c>
      <c r="J6144">
        <f t="shared" ca="1" si="1051"/>
        <v>181</v>
      </c>
      <c r="K6144">
        <f t="shared" ca="1" si="1052"/>
        <v>19</v>
      </c>
      <c r="L6144">
        <f t="shared" ca="1" si="1052"/>
        <v>95</v>
      </c>
      <c r="M6144">
        <f t="shared" ca="1" si="1053"/>
        <v>2019</v>
      </c>
      <c r="N6144">
        <f t="shared" ca="1" si="1054"/>
        <v>2</v>
      </c>
      <c r="O6144">
        <f t="shared" ca="1" si="1055"/>
        <v>15</v>
      </c>
    </row>
    <row r="6145" spans="2:15">
      <c r="B6145" s="8" t="e">
        <f t="shared" ca="1" si="1045"/>
        <v>#REF!</v>
      </c>
      <c r="C6145" s="7">
        <f t="shared" ca="1" si="1046"/>
        <v>229</v>
      </c>
      <c r="D6145" s="7">
        <f t="shared" ca="1" si="1047"/>
        <v>58</v>
      </c>
      <c r="E6145" s="7">
        <f t="shared" ca="1" si="1048"/>
        <v>948</v>
      </c>
      <c r="F6145" s="9">
        <f t="shared" ca="1" si="1049"/>
        <v>1239</v>
      </c>
      <c r="G6145" s="21" t="s">
        <v>36</v>
      </c>
      <c r="H6145">
        <f t="shared" ca="1" si="1050"/>
        <v>9</v>
      </c>
      <c r="I6145" t="e">
        <f ca="1">INDEX(#REF!,MATCH(бэкэнд2!H6145,#REF!,0))</f>
        <v>#REF!</v>
      </c>
      <c r="J6145">
        <f t="shared" ca="1" si="1051"/>
        <v>254</v>
      </c>
      <c r="K6145">
        <f t="shared" ca="1" si="1052"/>
        <v>48</v>
      </c>
      <c r="L6145">
        <f t="shared" ca="1" si="1052"/>
        <v>11</v>
      </c>
      <c r="M6145">
        <f t="shared" ca="1" si="1053"/>
        <v>2019</v>
      </c>
      <c r="N6145">
        <f t="shared" ca="1" si="1054"/>
        <v>9</v>
      </c>
      <c r="O6145">
        <f t="shared" ca="1" si="1055"/>
        <v>21</v>
      </c>
    </row>
    <row r="6146" spans="2:15">
      <c r="B6146" s="8" t="e">
        <f t="shared" ca="1" si="1045"/>
        <v>#REF!</v>
      </c>
      <c r="C6146" s="7">
        <f t="shared" ca="1" si="1046"/>
        <v>111</v>
      </c>
      <c r="D6146" s="7">
        <f t="shared" ca="1" si="1047"/>
        <v>56</v>
      </c>
      <c r="E6146" s="7">
        <f t="shared" ca="1" si="1048"/>
        <v>3296</v>
      </c>
      <c r="F6146" s="9">
        <f t="shared" ca="1" si="1049"/>
        <v>2577</v>
      </c>
      <c r="G6146" s="21" t="s">
        <v>36</v>
      </c>
      <c r="H6146">
        <f t="shared" ca="1" si="1050"/>
        <v>6</v>
      </c>
      <c r="I6146" t="e">
        <f ca="1">INDEX(#REF!,MATCH(бэкэнд2!H6146,#REF!,0))</f>
        <v>#REF!</v>
      </c>
      <c r="J6146">
        <f t="shared" ca="1" si="1051"/>
        <v>562</v>
      </c>
      <c r="K6146">
        <f t="shared" ca="1" si="1052"/>
        <v>59</v>
      </c>
      <c r="L6146">
        <f t="shared" ca="1" si="1052"/>
        <v>97</v>
      </c>
      <c r="M6146">
        <f t="shared" ca="1" si="1053"/>
        <v>2019</v>
      </c>
      <c r="N6146">
        <f t="shared" ca="1" si="1054"/>
        <v>2</v>
      </c>
      <c r="O6146">
        <f t="shared" ca="1" si="1055"/>
        <v>17</v>
      </c>
    </row>
    <row r="6147" spans="2:15">
      <c r="B6147" s="8" t="e">
        <f t="shared" ca="1" si="1045"/>
        <v>#REF!</v>
      </c>
      <c r="C6147" s="7">
        <f t="shared" ca="1" si="1046"/>
        <v>170</v>
      </c>
      <c r="D6147" s="7">
        <f t="shared" ca="1" si="1047"/>
        <v>43</v>
      </c>
      <c r="E6147" s="7">
        <f t="shared" ca="1" si="1048"/>
        <v>1331</v>
      </c>
      <c r="F6147" s="9">
        <f t="shared" ca="1" si="1049"/>
        <v>1720</v>
      </c>
      <c r="G6147" s="21" t="s">
        <v>36</v>
      </c>
      <c r="H6147">
        <f t="shared" ca="1" si="1050"/>
        <v>6</v>
      </c>
      <c r="I6147" t="e">
        <f ca="1">INDEX(#REF!,MATCH(бэкэнд2!H6147,#REF!,0))</f>
        <v>#REF!</v>
      </c>
      <c r="J6147">
        <f t="shared" ca="1" si="1051"/>
        <v>847</v>
      </c>
      <c r="K6147">
        <f t="shared" ca="1" si="1052"/>
        <v>18</v>
      </c>
      <c r="L6147">
        <f t="shared" ca="1" si="1052"/>
        <v>72</v>
      </c>
      <c r="M6147">
        <f t="shared" ca="1" si="1053"/>
        <v>2019</v>
      </c>
      <c r="N6147">
        <f t="shared" ca="1" si="1054"/>
        <v>8</v>
      </c>
      <c r="O6147">
        <f t="shared" ca="1" si="1055"/>
        <v>8</v>
      </c>
    </row>
    <row r="6148" spans="2:15">
      <c r="B6148" s="8" t="e">
        <f t="shared" ref="B6148:B6211" ca="1" si="1056">G6148&amp;I6148&amp;J6148&amp;K6148&amp;L6148</f>
        <v>#REF!</v>
      </c>
      <c r="C6148" s="7">
        <f t="shared" ref="C6148:C6211" ca="1" si="1057">RANDBETWEEN(30,30*8)</f>
        <v>151</v>
      </c>
      <c r="D6148" s="7">
        <f t="shared" ref="D6148:D6211" ca="1" si="1058">ROUNDUP(C6148/RANDBETWEEN(2,4),0)</f>
        <v>51</v>
      </c>
      <c r="E6148" s="7">
        <f t="shared" ref="E6148:E6211" ca="1" si="1059">RANDBETWEEN(200,3500)</f>
        <v>1605</v>
      </c>
      <c r="F6148" s="9">
        <f t="shared" ref="F6148:F6211" ca="1" si="1060">IF(D6148*E6148&gt;200000,RANDBETWEEN(3000,5000),IF(D6148*E6148&gt;100000,RANDBETWEEN(2000,3000),IF(D6148*E6148&gt;50000,RANDBETWEEN(1000,2000),RANDBETWEEN(500,1000))))</f>
        <v>1924</v>
      </c>
      <c r="G6148" s="21" t="s">
        <v>36</v>
      </c>
      <c r="H6148">
        <f t="shared" ref="H6148:H6211" ca="1" si="1061">RANDBETWEEN(1,12)</f>
        <v>4</v>
      </c>
      <c r="I6148" t="e">
        <f ca="1">INDEX(#REF!,MATCH(бэкэнд2!H6148,#REF!,0))</f>
        <v>#REF!</v>
      </c>
      <c r="J6148">
        <f t="shared" ref="J6148:J6211" ca="1" si="1062">RANDBETWEEN(100,999)</f>
        <v>156</v>
      </c>
      <c r="K6148">
        <f t="shared" ref="K6148:L6211" ca="1" si="1063">RANDBETWEEN(10,99)</f>
        <v>12</v>
      </c>
      <c r="L6148">
        <f t="shared" ca="1" si="1063"/>
        <v>99</v>
      </c>
      <c r="M6148">
        <f t="shared" ref="M6148:M6211" ca="1" si="1064">IF(RANDBETWEEN(1000,2000)&gt;1800,IF(RANDBETWEEN(1000,2000)&gt;1100,2018,2017),2019)</f>
        <v>2018</v>
      </c>
      <c r="N6148">
        <f t="shared" ref="N6148:N6211" ca="1" si="1065">IF(M6148=2019,RANDBETWEEN(1,9),RANDBETWEEN(1,12))</f>
        <v>5</v>
      </c>
      <c r="O6148">
        <f t="shared" ref="O6148:O6211" ca="1" si="1066">RANDBETWEEN(1,28)</f>
        <v>2</v>
      </c>
    </row>
    <row r="6149" spans="2:15">
      <c r="B6149" s="8" t="e">
        <f t="shared" ca="1" si="1056"/>
        <v>#REF!</v>
      </c>
      <c r="C6149" s="7">
        <f t="shared" ca="1" si="1057"/>
        <v>193</v>
      </c>
      <c r="D6149" s="7">
        <f t="shared" ca="1" si="1058"/>
        <v>97</v>
      </c>
      <c r="E6149" s="7">
        <f t="shared" ca="1" si="1059"/>
        <v>251</v>
      </c>
      <c r="F6149" s="9">
        <f t="shared" ca="1" si="1060"/>
        <v>793</v>
      </c>
      <c r="G6149" s="21" t="s">
        <v>36</v>
      </c>
      <c r="H6149">
        <f t="shared" ca="1" si="1061"/>
        <v>10</v>
      </c>
      <c r="I6149" t="e">
        <f ca="1">INDEX(#REF!,MATCH(бэкэнд2!H6149,#REF!,0))</f>
        <v>#REF!</v>
      </c>
      <c r="J6149">
        <f t="shared" ca="1" si="1062"/>
        <v>796</v>
      </c>
      <c r="K6149">
        <f t="shared" ca="1" si="1063"/>
        <v>49</v>
      </c>
      <c r="L6149">
        <f t="shared" ca="1" si="1063"/>
        <v>58</v>
      </c>
      <c r="M6149">
        <f t="shared" ca="1" si="1064"/>
        <v>2019</v>
      </c>
      <c r="N6149">
        <f t="shared" ca="1" si="1065"/>
        <v>4</v>
      </c>
      <c r="O6149">
        <f t="shared" ca="1" si="1066"/>
        <v>17</v>
      </c>
    </row>
    <row r="6150" spans="2:15">
      <c r="B6150" s="8" t="e">
        <f t="shared" ca="1" si="1056"/>
        <v>#REF!</v>
      </c>
      <c r="C6150" s="7">
        <f t="shared" ca="1" si="1057"/>
        <v>118</v>
      </c>
      <c r="D6150" s="7">
        <f t="shared" ca="1" si="1058"/>
        <v>59</v>
      </c>
      <c r="E6150" s="7">
        <f t="shared" ca="1" si="1059"/>
        <v>1425</v>
      </c>
      <c r="F6150" s="9">
        <f t="shared" ca="1" si="1060"/>
        <v>1200</v>
      </c>
      <c r="G6150" s="21" t="s">
        <v>36</v>
      </c>
      <c r="H6150">
        <f t="shared" ca="1" si="1061"/>
        <v>10</v>
      </c>
      <c r="I6150" t="e">
        <f ca="1">INDEX(#REF!,MATCH(бэкэнд2!H6150,#REF!,0))</f>
        <v>#REF!</v>
      </c>
      <c r="J6150">
        <f t="shared" ca="1" si="1062"/>
        <v>731</v>
      </c>
      <c r="K6150">
        <f t="shared" ca="1" si="1063"/>
        <v>92</v>
      </c>
      <c r="L6150">
        <f t="shared" ca="1" si="1063"/>
        <v>20</v>
      </c>
      <c r="M6150">
        <f t="shared" ca="1" si="1064"/>
        <v>2019</v>
      </c>
      <c r="N6150">
        <f t="shared" ca="1" si="1065"/>
        <v>9</v>
      </c>
      <c r="O6150">
        <f t="shared" ca="1" si="1066"/>
        <v>5</v>
      </c>
    </row>
    <row r="6151" spans="2:15">
      <c r="B6151" s="8" t="e">
        <f t="shared" ca="1" si="1056"/>
        <v>#REF!</v>
      </c>
      <c r="C6151" s="7">
        <f t="shared" ca="1" si="1057"/>
        <v>127</v>
      </c>
      <c r="D6151" s="7">
        <f t="shared" ca="1" si="1058"/>
        <v>43</v>
      </c>
      <c r="E6151" s="7">
        <f t="shared" ca="1" si="1059"/>
        <v>1010</v>
      </c>
      <c r="F6151" s="9">
        <f t="shared" ca="1" si="1060"/>
        <v>851</v>
      </c>
      <c r="G6151" s="21" t="s">
        <v>36</v>
      </c>
      <c r="H6151">
        <f t="shared" ca="1" si="1061"/>
        <v>5</v>
      </c>
      <c r="I6151" t="e">
        <f ca="1">INDEX(#REF!,MATCH(бэкэнд2!H6151,#REF!,0))</f>
        <v>#REF!</v>
      </c>
      <c r="J6151">
        <f t="shared" ca="1" si="1062"/>
        <v>331</v>
      </c>
      <c r="K6151">
        <f t="shared" ca="1" si="1063"/>
        <v>65</v>
      </c>
      <c r="L6151">
        <f t="shared" ca="1" si="1063"/>
        <v>83</v>
      </c>
      <c r="M6151">
        <f t="shared" ca="1" si="1064"/>
        <v>2019</v>
      </c>
      <c r="N6151">
        <f t="shared" ca="1" si="1065"/>
        <v>6</v>
      </c>
      <c r="O6151">
        <f t="shared" ca="1" si="1066"/>
        <v>2</v>
      </c>
    </row>
    <row r="6152" spans="2:15">
      <c r="B6152" s="8" t="e">
        <f t="shared" ca="1" si="1056"/>
        <v>#REF!</v>
      </c>
      <c r="C6152" s="7">
        <f t="shared" ca="1" si="1057"/>
        <v>228</v>
      </c>
      <c r="D6152" s="7">
        <f t="shared" ca="1" si="1058"/>
        <v>76</v>
      </c>
      <c r="E6152" s="7">
        <f t="shared" ca="1" si="1059"/>
        <v>1286</v>
      </c>
      <c r="F6152" s="9">
        <f t="shared" ca="1" si="1060"/>
        <v>1885</v>
      </c>
      <c r="G6152" s="21" t="s">
        <v>36</v>
      </c>
      <c r="H6152">
        <f t="shared" ca="1" si="1061"/>
        <v>3</v>
      </c>
      <c r="I6152" t="e">
        <f ca="1">INDEX(#REF!,MATCH(бэкэнд2!H6152,#REF!,0))</f>
        <v>#REF!</v>
      </c>
      <c r="J6152">
        <f t="shared" ca="1" si="1062"/>
        <v>638</v>
      </c>
      <c r="K6152">
        <f t="shared" ca="1" si="1063"/>
        <v>61</v>
      </c>
      <c r="L6152">
        <f t="shared" ca="1" si="1063"/>
        <v>65</v>
      </c>
      <c r="M6152">
        <f t="shared" ca="1" si="1064"/>
        <v>2019</v>
      </c>
      <c r="N6152">
        <f t="shared" ca="1" si="1065"/>
        <v>2</v>
      </c>
      <c r="O6152">
        <f t="shared" ca="1" si="1066"/>
        <v>22</v>
      </c>
    </row>
    <row r="6153" spans="2:15">
      <c r="B6153" s="8" t="e">
        <f t="shared" ca="1" si="1056"/>
        <v>#REF!</v>
      </c>
      <c r="C6153" s="7">
        <f t="shared" ca="1" si="1057"/>
        <v>223</v>
      </c>
      <c r="D6153" s="7">
        <f t="shared" ca="1" si="1058"/>
        <v>56</v>
      </c>
      <c r="E6153" s="7">
        <f t="shared" ca="1" si="1059"/>
        <v>3380</v>
      </c>
      <c r="F6153" s="9">
        <f t="shared" ca="1" si="1060"/>
        <v>2531</v>
      </c>
      <c r="G6153" s="21" t="s">
        <v>36</v>
      </c>
      <c r="H6153">
        <f t="shared" ca="1" si="1061"/>
        <v>6</v>
      </c>
      <c r="I6153" t="e">
        <f ca="1">INDEX(#REF!,MATCH(бэкэнд2!H6153,#REF!,0))</f>
        <v>#REF!</v>
      </c>
      <c r="J6153">
        <f t="shared" ca="1" si="1062"/>
        <v>306</v>
      </c>
      <c r="K6153">
        <f t="shared" ca="1" si="1063"/>
        <v>45</v>
      </c>
      <c r="L6153">
        <f t="shared" ca="1" si="1063"/>
        <v>94</v>
      </c>
      <c r="M6153">
        <f t="shared" ca="1" si="1064"/>
        <v>2018</v>
      </c>
      <c r="N6153">
        <f t="shared" ca="1" si="1065"/>
        <v>7</v>
      </c>
      <c r="O6153">
        <f t="shared" ca="1" si="1066"/>
        <v>6</v>
      </c>
    </row>
    <row r="6154" spans="2:15">
      <c r="B6154" s="8" t="e">
        <f t="shared" ca="1" si="1056"/>
        <v>#REF!</v>
      </c>
      <c r="C6154" s="7">
        <f t="shared" ca="1" si="1057"/>
        <v>39</v>
      </c>
      <c r="D6154" s="7">
        <f t="shared" ca="1" si="1058"/>
        <v>20</v>
      </c>
      <c r="E6154" s="7">
        <f t="shared" ca="1" si="1059"/>
        <v>523</v>
      </c>
      <c r="F6154" s="9">
        <f t="shared" ca="1" si="1060"/>
        <v>886</v>
      </c>
      <c r="G6154" s="21" t="s">
        <v>36</v>
      </c>
      <c r="H6154">
        <f t="shared" ca="1" si="1061"/>
        <v>7</v>
      </c>
      <c r="I6154" t="e">
        <f ca="1">INDEX(#REF!,MATCH(бэкэнд2!H6154,#REF!,0))</f>
        <v>#REF!</v>
      </c>
      <c r="J6154">
        <f t="shared" ca="1" si="1062"/>
        <v>910</v>
      </c>
      <c r="K6154">
        <f t="shared" ca="1" si="1063"/>
        <v>25</v>
      </c>
      <c r="L6154">
        <f t="shared" ca="1" si="1063"/>
        <v>84</v>
      </c>
      <c r="M6154">
        <f t="shared" ca="1" si="1064"/>
        <v>2019</v>
      </c>
      <c r="N6154">
        <f t="shared" ca="1" si="1065"/>
        <v>2</v>
      </c>
      <c r="O6154">
        <f t="shared" ca="1" si="1066"/>
        <v>7</v>
      </c>
    </row>
    <row r="6155" spans="2:15">
      <c r="B6155" s="8" t="e">
        <f t="shared" ca="1" si="1056"/>
        <v>#REF!</v>
      </c>
      <c r="C6155" s="7">
        <f t="shared" ca="1" si="1057"/>
        <v>106</v>
      </c>
      <c r="D6155" s="7">
        <f t="shared" ca="1" si="1058"/>
        <v>53</v>
      </c>
      <c r="E6155" s="7">
        <f t="shared" ca="1" si="1059"/>
        <v>1796</v>
      </c>
      <c r="F6155" s="9">
        <f t="shared" ca="1" si="1060"/>
        <v>1037</v>
      </c>
      <c r="G6155" s="21" t="s">
        <v>36</v>
      </c>
      <c r="H6155">
        <f t="shared" ca="1" si="1061"/>
        <v>4</v>
      </c>
      <c r="I6155" t="e">
        <f ca="1">INDEX(#REF!,MATCH(бэкэнд2!H6155,#REF!,0))</f>
        <v>#REF!</v>
      </c>
      <c r="J6155">
        <f t="shared" ca="1" si="1062"/>
        <v>207</v>
      </c>
      <c r="K6155">
        <f t="shared" ca="1" si="1063"/>
        <v>19</v>
      </c>
      <c r="L6155">
        <f t="shared" ca="1" si="1063"/>
        <v>92</v>
      </c>
      <c r="M6155">
        <f t="shared" ca="1" si="1064"/>
        <v>2019</v>
      </c>
      <c r="N6155">
        <f t="shared" ca="1" si="1065"/>
        <v>9</v>
      </c>
      <c r="O6155">
        <f t="shared" ca="1" si="1066"/>
        <v>5</v>
      </c>
    </row>
    <row r="6156" spans="2:15">
      <c r="B6156" s="8" t="e">
        <f t="shared" ca="1" si="1056"/>
        <v>#REF!</v>
      </c>
      <c r="C6156" s="7">
        <f t="shared" ca="1" si="1057"/>
        <v>193</v>
      </c>
      <c r="D6156" s="7">
        <f t="shared" ca="1" si="1058"/>
        <v>49</v>
      </c>
      <c r="E6156" s="7">
        <f t="shared" ca="1" si="1059"/>
        <v>3200</v>
      </c>
      <c r="F6156" s="9">
        <f t="shared" ca="1" si="1060"/>
        <v>2046</v>
      </c>
      <c r="G6156" s="21" t="s">
        <v>36</v>
      </c>
      <c r="H6156">
        <f t="shared" ca="1" si="1061"/>
        <v>8</v>
      </c>
      <c r="I6156" t="e">
        <f ca="1">INDEX(#REF!,MATCH(бэкэнд2!H6156,#REF!,0))</f>
        <v>#REF!</v>
      </c>
      <c r="J6156">
        <f t="shared" ca="1" si="1062"/>
        <v>875</v>
      </c>
      <c r="K6156">
        <f t="shared" ca="1" si="1063"/>
        <v>48</v>
      </c>
      <c r="L6156">
        <f t="shared" ca="1" si="1063"/>
        <v>99</v>
      </c>
      <c r="M6156">
        <f t="shared" ca="1" si="1064"/>
        <v>2019</v>
      </c>
      <c r="N6156">
        <f t="shared" ca="1" si="1065"/>
        <v>7</v>
      </c>
      <c r="O6156">
        <f t="shared" ca="1" si="1066"/>
        <v>12</v>
      </c>
    </row>
    <row r="6157" spans="2:15">
      <c r="B6157" s="8" t="e">
        <f t="shared" ca="1" si="1056"/>
        <v>#REF!</v>
      </c>
      <c r="C6157" s="7">
        <f t="shared" ca="1" si="1057"/>
        <v>153</v>
      </c>
      <c r="D6157" s="7">
        <f t="shared" ca="1" si="1058"/>
        <v>39</v>
      </c>
      <c r="E6157" s="7">
        <f t="shared" ca="1" si="1059"/>
        <v>1380</v>
      </c>
      <c r="F6157" s="9">
        <f t="shared" ca="1" si="1060"/>
        <v>1381</v>
      </c>
      <c r="G6157" s="21" t="s">
        <v>36</v>
      </c>
      <c r="H6157">
        <f t="shared" ca="1" si="1061"/>
        <v>5</v>
      </c>
      <c r="I6157" t="e">
        <f ca="1">INDEX(#REF!,MATCH(бэкэнд2!H6157,#REF!,0))</f>
        <v>#REF!</v>
      </c>
      <c r="J6157">
        <f t="shared" ca="1" si="1062"/>
        <v>648</v>
      </c>
      <c r="K6157">
        <f t="shared" ca="1" si="1063"/>
        <v>35</v>
      </c>
      <c r="L6157">
        <f t="shared" ca="1" si="1063"/>
        <v>59</v>
      </c>
      <c r="M6157">
        <f t="shared" ca="1" si="1064"/>
        <v>2019</v>
      </c>
      <c r="N6157">
        <f t="shared" ca="1" si="1065"/>
        <v>9</v>
      </c>
      <c r="O6157">
        <f t="shared" ca="1" si="1066"/>
        <v>17</v>
      </c>
    </row>
    <row r="6158" spans="2:15">
      <c r="B6158" s="8" t="e">
        <f t="shared" ca="1" si="1056"/>
        <v>#REF!</v>
      </c>
      <c r="C6158" s="7">
        <f t="shared" ca="1" si="1057"/>
        <v>56</v>
      </c>
      <c r="D6158" s="7">
        <f t="shared" ca="1" si="1058"/>
        <v>14</v>
      </c>
      <c r="E6158" s="7">
        <f t="shared" ca="1" si="1059"/>
        <v>2882</v>
      </c>
      <c r="F6158" s="9">
        <f t="shared" ca="1" si="1060"/>
        <v>676</v>
      </c>
      <c r="G6158" s="21" t="s">
        <v>36</v>
      </c>
      <c r="H6158">
        <f t="shared" ca="1" si="1061"/>
        <v>11</v>
      </c>
      <c r="I6158" t="e">
        <f ca="1">INDEX(#REF!,MATCH(бэкэнд2!H6158,#REF!,0))</f>
        <v>#REF!</v>
      </c>
      <c r="J6158">
        <f t="shared" ca="1" si="1062"/>
        <v>799</v>
      </c>
      <c r="K6158">
        <f t="shared" ca="1" si="1063"/>
        <v>62</v>
      </c>
      <c r="L6158">
        <f t="shared" ca="1" si="1063"/>
        <v>44</v>
      </c>
      <c r="M6158">
        <f t="shared" ca="1" si="1064"/>
        <v>2019</v>
      </c>
      <c r="N6158">
        <f t="shared" ca="1" si="1065"/>
        <v>2</v>
      </c>
      <c r="O6158">
        <f t="shared" ca="1" si="1066"/>
        <v>23</v>
      </c>
    </row>
    <row r="6159" spans="2:15">
      <c r="B6159" s="8" t="e">
        <f t="shared" ca="1" si="1056"/>
        <v>#REF!</v>
      </c>
      <c r="C6159" s="7">
        <f t="shared" ca="1" si="1057"/>
        <v>122</v>
      </c>
      <c r="D6159" s="7">
        <f t="shared" ca="1" si="1058"/>
        <v>41</v>
      </c>
      <c r="E6159" s="7">
        <f t="shared" ca="1" si="1059"/>
        <v>2119</v>
      </c>
      <c r="F6159" s="9">
        <f t="shared" ca="1" si="1060"/>
        <v>1163</v>
      </c>
      <c r="G6159" s="21" t="s">
        <v>36</v>
      </c>
      <c r="H6159">
        <f t="shared" ca="1" si="1061"/>
        <v>3</v>
      </c>
      <c r="I6159" t="e">
        <f ca="1">INDEX(#REF!,MATCH(бэкэнд2!H6159,#REF!,0))</f>
        <v>#REF!</v>
      </c>
      <c r="J6159">
        <f t="shared" ca="1" si="1062"/>
        <v>504</v>
      </c>
      <c r="K6159">
        <f t="shared" ca="1" si="1063"/>
        <v>77</v>
      </c>
      <c r="L6159">
        <f t="shared" ca="1" si="1063"/>
        <v>25</v>
      </c>
      <c r="M6159">
        <f t="shared" ca="1" si="1064"/>
        <v>2019</v>
      </c>
      <c r="N6159">
        <f t="shared" ca="1" si="1065"/>
        <v>1</v>
      </c>
      <c r="O6159">
        <f t="shared" ca="1" si="1066"/>
        <v>2</v>
      </c>
    </row>
    <row r="6160" spans="2:15">
      <c r="B6160" s="8" t="e">
        <f t="shared" ca="1" si="1056"/>
        <v>#REF!</v>
      </c>
      <c r="C6160" s="7">
        <f t="shared" ca="1" si="1057"/>
        <v>166</v>
      </c>
      <c r="D6160" s="7">
        <f t="shared" ca="1" si="1058"/>
        <v>42</v>
      </c>
      <c r="E6160" s="7">
        <f t="shared" ca="1" si="1059"/>
        <v>655</v>
      </c>
      <c r="F6160" s="9">
        <f t="shared" ca="1" si="1060"/>
        <v>871</v>
      </c>
      <c r="G6160" s="21" t="s">
        <v>36</v>
      </c>
      <c r="H6160">
        <f t="shared" ca="1" si="1061"/>
        <v>8</v>
      </c>
      <c r="I6160" t="e">
        <f ca="1">INDEX(#REF!,MATCH(бэкэнд2!H6160,#REF!,0))</f>
        <v>#REF!</v>
      </c>
      <c r="J6160">
        <f t="shared" ca="1" si="1062"/>
        <v>873</v>
      </c>
      <c r="K6160">
        <f t="shared" ca="1" si="1063"/>
        <v>17</v>
      </c>
      <c r="L6160">
        <f t="shared" ca="1" si="1063"/>
        <v>70</v>
      </c>
      <c r="M6160">
        <f t="shared" ca="1" si="1064"/>
        <v>2017</v>
      </c>
      <c r="N6160">
        <f t="shared" ca="1" si="1065"/>
        <v>2</v>
      </c>
      <c r="O6160">
        <f t="shared" ca="1" si="1066"/>
        <v>18</v>
      </c>
    </row>
    <row r="6161" spans="2:15">
      <c r="B6161" s="8" t="e">
        <f t="shared" ca="1" si="1056"/>
        <v>#REF!</v>
      </c>
      <c r="C6161" s="7">
        <f t="shared" ca="1" si="1057"/>
        <v>217</v>
      </c>
      <c r="D6161" s="7">
        <f t="shared" ca="1" si="1058"/>
        <v>55</v>
      </c>
      <c r="E6161" s="7">
        <f t="shared" ca="1" si="1059"/>
        <v>2884</v>
      </c>
      <c r="F6161" s="9">
        <f t="shared" ca="1" si="1060"/>
        <v>2315</v>
      </c>
      <c r="G6161" s="21" t="s">
        <v>36</v>
      </c>
      <c r="H6161">
        <f t="shared" ca="1" si="1061"/>
        <v>3</v>
      </c>
      <c r="I6161" t="e">
        <f ca="1">INDEX(#REF!,MATCH(бэкэнд2!H6161,#REF!,0))</f>
        <v>#REF!</v>
      </c>
      <c r="J6161">
        <f t="shared" ca="1" si="1062"/>
        <v>588</v>
      </c>
      <c r="K6161">
        <f t="shared" ca="1" si="1063"/>
        <v>21</v>
      </c>
      <c r="L6161">
        <f t="shared" ca="1" si="1063"/>
        <v>64</v>
      </c>
      <c r="M6161">
        <f t="shared" ca="1" si="1064"/>
        <v>2019</v>
      </c>
      <c r="N6161">
        <f t="shared" ca="1" si="1065"/>
        <v>7</v>
      </c>
      <c r="O6161">
        <f t="shared" ca="1" si="1066"/>
        <v>27</v>
      </c>
    </row>
    <row r="6162" spans="2:15">
      <c r="B6162" s="8" t="e">
        <f t="shared" ca="1" si="1056"/>
        <v>#REF!</v>
      </c>
      <c r="C6162" s="7">
        <f t="shared" ca="1" si="1057"/>
        <v>221</v>
      </c>
      <c r="D6162" s="7">
        <f t="shared" ca="1" si="1058"/>
        <v>56</v>
      </c>
      <c r="E6162" s="7">
        <f t="shared" ca="1" si="1059"/>
        <v>3274</v>
      </c>
      <c r="F6162" s="9">
        <f t="shared" ca="1" si="1060"/>
        <v>2069</v>
      </c>
      <c r="G6162" s="21" t="s">
        <v>36</v>
      </c>
      <c r="H6162">
        <f t="shared" ca="1" si="1061"/>
        <v>7</v>
      </c>
      <c r="I6162" t="e">
        <f ca="1">INDEX(#REF!,MATCH(бэкэнд2!H6162,#REF!,0))</f>
        <v>#REF!</v>
      </c>
      <c r="J6162">
        <f t="shared" ca="1" si="1062"/>
        <v>281</v>
      </c>
      <c r="K6162">
        <f t="shared" ca="1" si="1063"/>
        <v>33</v>
      </c>
      <c r="L6162">
        <f t="shared" ca="1" si="1063"/>
        <v>34</v>
      </c>
      <c r="M6162">
        <f t="shared" ca="1" si="1064"/>
        <v>2019</v>
      </c>
      <c r="N6162">
        <f t="shared" ca="1" si="1065"/>
        <v>8</v>
      </c>
      <c r="O6162">
        <f t="shared" ca="1" si="1066"/>
        <v>14</v>
      </c>
    </row>
    <row r="6163" spans="2:15">
      <c r="B6163" s="8" t="e">
        <f t="shared" ca="1" si="1056"/>
        <v>#REF!</v>
      </c>
      <c r="C6163" s="7">
        <f t="shared" ca="1" si="1057"/>
        <v>132</v>
      </c>
      <c r="D6163" s="7">
        <f t="shared" ca="1" si="1058"/>
        <v>33</v>
      </c>
      <c r="E6163" s="7">
        <f t="shared" ca="1" si="1059"/>
        <v>2972</v>
      </c>
      <c r="F6163" s="9">
        <f t="shared" ca="1" si="1060"/>
        <v>1461</v>
      </c>
      <c r="G6163" s="21" t="s">
        <v>36</v>
      </c>
      <c r="H6163">
        <f t="shared" ca="1" si="1061"/>
        <v>11</v>
      </c>
      <c r="I6163" t="e">
        <f ca="1">INDEX(#REF!,MATCH(бэкэнд2!H6163,#REF!,0))</f>
        <v>#REF!</v>
      </c>
      <c r="J6163">
        <f t="shared" ca="1" si="1062"/>
        <v>409</v>
      </c>
      <c r="K6163">
        <f t="shared" ca="1" si="1063"/>
        <v>34</v>
      </c>
      <c r="L6163">
        <f t="shared" ca="1" si="1063"/>
        <v>49</v>
      </c>
      <c r="M6163">
        <f t="shared" ca="1" si="1064"/>
        <v>2019</v>
      </c>
      <c r="N6163">
        <f t="shared" ca="1" si="1065"/>
        <v>7</v>
      </c>
      <c r="O6163">
        <f t="shared" ca="1" si="1066"/>
        <v>16</v>
      </c>
    </row>
    <row r="6164" spans="2:15">
      <c r="B6164" s="8" t="e">
        <f t="shared" ca="1" si="1056"/>
        <v>#REF!</v>
      </c>
      <c r="C6164" s="7">
        <f t="shared" ca="1" si="1057"/>
        <v>131</v>
      </c>
      <c r="D6164" s="7">
        <f t="shared" ca="1" si="1058"/>
        <v>33</v>
      </c>
      <c r="E6164" s="7">
        <f t="shared" ca="1" si="1059"/>
        <v>1495</v>
      </c>
      <c r="F6164" s="9">
        <f t="shared" ca="1" si="1060"/>
        <v>750</v>
      </c>
      <c r="G6164" s="21" t="s">
        <v>36</v>
      </c>
      <c r="H6164">
        <f t="shared" ca="1" si="1061"/>
        <v>9</v>
      </c>
      <c r="I6164" t="e">
        <f ca="1">INDEX(#REF!,MATCH(бэкэнд2!H6164,#REF!,0))</f>
        <v>#REF!</v>
      </c>
      <c r="J6164">
        <f t="shared" ca="1" si="1062"/>
        <v>609</v>
      </c>
      <c r="K6164">
        <f t="shared" ca="1" si="1063"/>
        <v>13</v>
      </c>
      <c r="L6164">
        <f t="shared" ca="1" si="1063"/>
        <v>13</v>
      </c>
      <c r="M6164">
        <f t="shared" ca="1" si="1064"/>
        <v>2019</v>
      </c>
      <c r="N6164">
        <f t="shared" ca="1" si="1065"/>
        <v>3</v>
      </c>
      <c r="O6164">
        <f t="shared" ca="1" si="1066"/>
        <v>3</v>
      </c>
    </row>
    <row r="6165" spans="2:15">
      <c r="B6165" s="8" t="e">
        <f t="shared" ca="1" si="1056"/>
        <v>#REF!</v>
      </c>
      <c r="C6165" s="7">
        <f t="shared" ca="1" si="1057"/>
        <v>78</v>
      </c>
      <c r="D6165" s="7">
        <f t="shared" ca="1" si="1058"/>
        <v>20</v>
      </c>
      <c r="E6165" s="7">
        <f t="shared" ca="1" si="1059"/>
        <v>3238</v>
      </c>
      <c r="F6165" s="9">
        <f t="shared" ca="1" si="1060"/>
        <v>1033</v>
      </c>
      <c r="G6165" s="21" t="s">
        <v>36</v>
      </c>
      <c r="H6165">
        <f t="shared" ca="1" si="1061"/>
        <v>6</v>
      </c>
      <c r="I6165" t="e">
        <f ca="1">INDEX(#REF!,MATCH(бэкэнд2!H6165,#REF!,0))</f>
        <v>#REF!</v>
      </c>
      <c r="J6165">
        <f t="shared" ca="1" si="1062"/>
        <v>190</v>
      </c>
      <c r="K6165">
        <f t="shared" ca="1" si="1063"/>
        <v>75</v>
      </c>
      <c r="L6165">
        <f t="shared" ca="1" si="1063"/>
        <v>88</v>
      </c>
      <c r="M6165">
        <f t="shared" ca="1" si="1064"/>
        <v>2019</v>
      </c>
      <c r="N6165">
        <f t="shared" ca="1" si="1065"/>
        <v>6</v>
      </c>
      <c r="O6165">
        <f t="shared" ca="1" si="1066"/>
        <v>3</v>
      </c>
    </row>
    <row r="6166" spans="2:15">
      <c r="B6166" s="8" t="e">
        <f t="shared" ca="1" si="1056"/>
        <v>#REF!</v>
      </c>
      <c r="C6166" s="7">
        <f t="shared" ca="1" si="1057"/>
        <v>186</v>
      </c>
      <c r="D6166" s="7">
        <f t="shared" ca="1" si="1058"/>
        <v>62</v>
      </c>
      <c r="E6166" s="7">
        <f t="shared" ca="1" si="1059"/>
        <v>523</v>
      </c>
      <c r="F6166" s="9">
        <f t="shared" ca="1" si="1060"/>
        <v>658</v>
      </c>
      <c r="G6166" s="21" t="s">
        <v>36</v>
      </c>
      <c r="H6166">
        <f t="shared" ca="1" si="1061"/>
        <v>3</v>
      </c>
      <c r="I6166" t="e">
        <f ca="1">INDEX(#REF!,MATCH(бэкэнд2!H6166,#REF!,0))</f>
        <v>#REF!</v>
      </c>
      <c r="J6166">
        <f t="shared" ca="1" si="1062"/>
        <v>421</v>
      </c>
      <c r="K6166">
        <f t="shared" ca="1" si="1063"/>
        <v>31</v>
      </c>
      <c r="L6166">
        <f t="shared" ca="1" si="1063"/>
        <v>92</v>
      </c>
      <c r="M6166">
        <f t="shared" ca="1" si="1064"/>
        <v>2019</v>
      </c>
      <c r="N6166">
        <f t="shared" ca="1" si="1065"/>
        <v>2</v>
      </c>
      <c r="O6166">
        <f t="shared" ca="1" si="1066"/>
        <v>19</v>
      </c>
    </row>
    <row r="6167" spans="2:15">
      <c r="B6167" s="8" t="e">
        <f t="shared" ca="1" si="1056"/>
        <v>#REF!</v>
      </c>
      <c r="C6167" s="7">
        <f t="shared" ca="1" si="1057"/>
        <v>210</v>
      </c>
      <c r="D6167" s="7">
        <f t="shared" ca="1" si="1058"/>
        <v>70</v>
      </c>
      <c r="E6167" s="7">
        <f t="shared" ca="1" si="1059"/>
        <v>927</v>
      </c>
      <c r="F6167" s="9">
        <f t="shared" ca="1" si="1060"/>
        <v>1611</v>
      </c>
      <c r="G6167" s="21" t="s">
        <v>36</v>
      </c>
      <c r="H6167">
        <f t="shared" ca="1" si="1061"/>
        <v>11</v>
      </c>
      <c r="I6167" t="e">
        <f ca="1">INDEX(#REF!,MATCH(бэкэнд2!H6167,#REF!,0))</f>
        <v>#REF!</v>
      </c>
      <c r="J6167">
        <f t="shared" ca="1" si="1062"/>
        <v>418</v>
      </c>
      <c r="K6167">
        <f t="shared" ca="1" si="1063"/>
        <v>30</v>
      </c>
      <c r="L6167">
        <f t="shared" ca="1" si="1063"/>
        <v>58</v>
      </c>
      <c r="M6167">
        <f t="shared" ca="1" si="1064"/>
        <v>2018</v>
      </c>
      <c r="N6167">
        <f t="shared" ca="1" si="1065"/>
        <v>3</v>
      </c>
      <c r="O6167">
        <f t="shared" ca="1" si="1066"/>
        <v>17</v>
      </c>
    </row>
    <row r="6168" spans="2:15">
      <c r="B6168" s="8" t="e">
        <f t="shared" ca="1" si="1056"/>
        <v>#REF!</v>
      </c>
      <c r="C6168" s="7">
        <f t="shared" ca="1" si="1057"/>
        <v>206</v>
      </c>
      <c r="D6168" s="7">
        <f t="shared" ca="1" si="1058"/>
        <v>103</v>
      </c>
      <c r="E6168" s="7">
        <f t="shared" ca="1" si="1059"/>
        <v>868</v>
      </c>
      <c r="F6168" s="9">
        <f t="shared" ca="1" si="1060"/>
        <v>1326</v>
      </c>
      <c r="G6168" s="21" t="s">
        <v>36</v>
      </c>
      <c r="H6168">
        <f t="shared" ca="1" si="1061"/>
        <v>12</v>
      </c>
      <c r="I6168" t="e">
        <f ca="1">INDEX(#REF!,MATCH(бэкэнд2!H6168,#REF!,0))</f>
        <v>#REF!</v>
      </c>
      <c r="J6168">
        <f t="shared" ca="1" si="1062"/>
        <v>692</v>
      </c>
      <c r="K6168">
        <f t="shared" ca="1" si="1063"/>
        <v>85</v>
      </c>
      <c r="L6168">
        <f t="shared" ca="1" si="1063"/>
        <v>84</v>
      </c>
      <c r="M6168">
        <f t="shared" ca="1" si="1064"/>
        <v>2019</v>
      </c>
      <c r="N6168">
        <f t="shared" ca="1" si="1065"/>
        <v>7</v>
      </c>
      <c r="O6168">
        <f t="shared" ca="1" si="1066"/>
        <v>1</v>
      </c>
    </row>
    <row r="6169" spans="2:15">
      <c r="B6169" s="8" t="e">
        <f t="shared" ca="1" si="1056"/>
        <v>#REF!</v>
      </c>
      <c r="C6169" s="7">
        <f t="shared" ca="1" si="1057"/>
        <v>196</v>
      </c>
      <c r="D6169" s="7">
        <f t="shared" ca="1" si="1058"/>
        <v>98</v>
      </c>
      <c r="E6169" s="7">
        <f t="shared" ca="1" si="1059"/>
        <v>2375</v>
      </c>
      <c r="F6169" s="9">
        <f t="shared" ca="1" si="1060"/>
        <v>3730</v>
      </c>
      <c r="G6169" s="21" t="s">
        <v>36</v>
      </c>
      <c r="H6169">
        <f t="shared" ca="1" si="1061"/>
        <v>4</v>
      </c>
      <c r="I6169" t="e">
        <f ca="1">INDEX(#REF!,MATCH(бэкэнд2!H6169,#REF!,0))</f>
        <v>#REF!</v>
      </c>
      <c r="J6169">
        <f t="shared" ca="1" si="1062"/>
        <v>400</v>
      </c>
      <c r="K6169">
        <f t="shared" ca="1" si="1063"/>
        <v>49</v>
      </c>
      <c r="L6169">
        <f t="shared" ca="1" si="1063"/>
        <v>58</v>
      </c>
      <c r="M6169">
        <f t="shared" ca="1" si="1064"/>
        <v>2019</v>
      </c>
      <c r="N6169">
        <f t="shared" ca="1" si="1065"/>
        <v>7</v>
      </c>
      <c r="O6169">
        <f t="shared" ca="1" si="1066"/>
        <v>9</v>
      </c>
    </row>
    <row r="6170" spans="2:15">
      <c r="B6170" s="8" t="e">
        <f t="shared" ca="1" si="1056"/>
        <v>#REF!</v>
      </c>
      <c r="C6170" s="7">
        <f t="shared" ca="1" si="1057"/>
        <v>65</v>
      </c>
      <c r="D6170" s="7">
        <f t="shared" ca="1" si="1058"/>
        <v>22</v>
      </c>
      <c r="E6170" s="7">
        <f t="shared" ca="1" si="1059"/>
        <v>2495</v>
      </c>
      <c r="F6170" s="9">
        <f t="shared" ca="1" si="1060"/>
        <v>1052</v>
      </c>
      <c r="G6170" s="21" t="s">
        <v>36</v>
      </c>
      <c r="H6170">
        <f t="shared" ca="1" si="1061"/>
        <v>12</v>
      </c>
      <c r="I6170" t="e">
        <f ca="1">INDEX(#REF!,MATCH(бэкэнд2!H6170,#REF!,0))</f>
        <v>#REF!</v>
      </c>
      <c r="J6170">
        <f t="shared" ca="1" si="1062"/>
        <v>116</v>
      </c>
      <c r="K6170">
        <f t="shared" ca="1" si="1063"/>
        <v>30</v>
      </c>
      <c r="L6170">
        <f t="shared" ca="1" si="1063"/>
        <v>40</v>
      </c>
      <c r="M6170">
        <f t="shared" ca="1" si="1064"/>
        <v>2019</v>
      </c>
      <c r="N6170">
        <f t="shared" ca="1" si="1065"/>
        <v>9</v>
      </c>
      <c r="O6170">
        <f t="shared" ca="1" si="1066"/>
        <v>1</v>
      </c>
    </row>
    <row r="6171" spans="2:15">
      <c r="B6171" s="8" t="e">
        <f t="shared" ca="1" si="1056"/>
        <v>#REF!</v>
      </c>
      <c r="C6171" s="7">
        <f t="shared" ca="1" si="1057"/>
        <v>171</v>
      </c>
      <c r="D6171" s="7">
        <f t="shared" ca="1" si="1058"/>
        <v>43</v>
      </c>
      <c r="E6171" s="7">
        <f t="shared" ca="1" si="1059"/>
        <v>2121</v>
      </c>
      <c r="F6171" s="9">
        <f t="shared" ca="1" si="1060"/>
        <v>1828</v>
      </c>
      <c r="G6171" s="21" t="s">
        <v>36</v>
      </c>
      <c r="H6171">
        <f t="shared" ca="1" si="1061"/>
        <v>12</v>
      </c>
      <c r="I6171" t="e">
        <f ca="1">INDEX(#REF!,MATCH(бэкэнд2!H6171,#REF!,0))</f>
        <v>#REF!</v>
      </c>
      <c r="J6171">
        <f t="shared" ca="1" si="1062"/>
        <v>491</v>
      </c>
      <c r="K6171">
        <f t="shared" ca="1" si="1063"/>
        <v>50</v>
      </c>
      <c r="L6171">
        <f t="shared" ca="1" si="1063"/>
        <v>96</v>
      </c>
      <c r="M6171">
        <f t="shared" ca="1" si="1064"/>
        <v>2019</v>
      </c>
      <c r="N6171">
        <f t="shared" ca="1" si="1065"/>
        <v>6</v>
      </c>
      <c r="O6171">
        <f t="shared" ca="1" si="1066"/>
        <v>9</v>
      </c>
    </row>
    <row r="6172" spans="2:15">
      <c r="B6172" s="8" t="e">
        <f t="shared" ca="1" si="1056"/>
        <v>#REF!</v>
      </c>
      <c r="C6172" s="7">
        <f t="shared" ca="1" si="1057"/>
        <v>219</v>
      </c>
      <c r="D6172" s="7">
        <f t="shared" ca="1" si="1058"/>
        <v>55</v>
      </c>
      <c r="E6172" s="7">
        <f t="shared" ca="1" si="1059"/>
        <v>809</v>
      </c>
      <c r="F6172" s="9">
        <f t="shared" ca="1" si="1060"/>
        <v>663</v>
      </c>
      <c r="G6172" s="21" t="s">
        <v>36</v>
      </c>
      <c r="H6172">
        <f t="shared" ca="1" si="1061"/>
        <v>10</v>
      </c>
      <c r="I6172" t="e">
        <f ca="1">INDEX(#REF!,MATCH(бэкэнд2!H6172,#REF!,0))</f>
        <v>#REF!</v>
      </c>
      <c r="J6172">
        <f t="shared" ca="1" si="1062"/>
        <v>805</v>
      </c>
      <c r="K6172">
        <f t="shared" ca="1" si="1063"/>
        <v>30</v>
      </c>
      <c r="L6172">
        <f t="shared" ca="1" si="1063"/>
        <v>11</v>
      </c>
      <c r="M6172">
        <f t="shared" ca="1" si="1064"/>
        <v>2019</v>
      </c>
      <c r="N6172">
        <f t="shared" ca="1" si="1065"/>
        <v>5</v>
      </c>
      <c r="O6172">
        <f t="shared" ca="1" si="1066"/>
        <v>19</v>
      </c>
    </row>
    <row r="6173" spans="2:15">
      <c r="B6173" s="8" t="e">
        <f t="shared" ca="1" si="1056"/>
        <v>#REF!</v>
      </c>
      <c r="C6173" s="7">
        <f t="shared" ca="1" si="1057"/>
        <v>227</v>
      </c>
      <c r="D6173" s="7">
        <f t="shared" ca="1" si="1058"/>
        <v>76</v>
      </c>
      <c r="E6173" s="7">
        <f t="shared" ca="1" si="1059"/>
        <v>764</v>
      </c>
      <c r="F6173" s="9">
        <f t="shared" ca="1" si="1060"/>
        <v>1373</v>
      </c>
      <c r="G6173" s="21" t="s">
        <v>36</v>
      </c>
      <c r="H6173">
        <f t="shared" ca="1" si="1061"/>
        <v>7</v>
      </c>
      <c r="I6173" t="e">
        <f ca="1">INDEX(#REF!,MATCH(бэкэнд2!H6173,#REF!,0))</f>
        <v>#REF!</v>
      </c>
      <c r="J6173">
        <f t="shared" ca="1" si="1062"/>
        <v>562</v>
      </c>
      <c r="K6173">
        <f t="shared" ca="1" si="1063"/>
        <v>81</v>
      </c>
      <c r="L6173">
        <f t="shared" ca="1" si="1063"/>
        <v>89</v>
      </c>
      <c r="M6173">
        <f t="shared" ca="1" si="1064"/>
        <v>2019</v>
      </c>
      <c r="N6173">
        <f t="shared" ca="1" si="1065"/>
        <v>2</v>
      </c>
      <c r="O6173">
        <f t="shared" ca="1" si="1066"/>
        <v>8</v>
      </c>
    </row>
    <row r="6174" spans="2:15">
      <c r="B6174" s="8" t="e">
        <f t="shared" ca="1" si="1056"/>
        <v>#REF!</v>
      </c>
      <c r="C6174" s="7">
        <f t="shared" ca="1" si="1057"/>
        <v>98</v>
      </c>
      <c r="D6174" s="7">
        <f t="shared" ca="1" si="1058"/>
        <v>25</v>
      </c>
      <c r="E6174" s="7">
        <f t="shared" ca="1" si="1059"/>
        <v>2334</v>
      </c>
      <c r="F6174" s="9">
        <f t="shared" ca="1" si="1060"/>
        <v>1601</v>
      </c>
      <c r="G6174" s="21" t="s">
        <v>36</v>
      </c>
      <c r="H6174">
        <f t="shared" ca="1" si="1061"/>
        <v>8</v>
      </c>
      <c r="I6174" t="e">
        <f ca="1">INDEX(#REF!,MATCH(бэкэнд2!H6174,#REF!,0))</f>
        <v>#REF!</v>
      </c>
      <c r="J6174">
        <f t="shared" ca="1" si="1062"/>
        <v>674</v>
      </c>
      <c r="K6174">
        <f t="shared" ca="1" si="1063"/>
        <v>35</v>
      </c>
      <c r="L6174">
        <f t="shared" ca="1" si="1063"/>
        <v>99</v>
      </c>
      <c r="M6174">
        <f t="shared" ca="1" si="1064"/>
        <v>2019</v>
      </c>
      <c r="N6174">
        <f t="shared" ca="1" si="1065"/>
        <v>1</v>
      </c>
      <c r="O6174">
        <f t="shared" ca="1" si="1066"/>
        <v>9</v>
      </c>
    </row>
    <row r="6175" spans="2:15">
      <c r="B6175" s="8" t="e">
        <f t="shared" ca="1" si="1056"/>
        <v>#REF!</v>
      </c>
      <c r="C6175" s="7">
        <f t="shared" ca="1" si="1057"/>
        <v>89</v>
      </c>
      <c r="D6175" s="7">
        <f t="shared" ca="1" si="1058"/>
        <v>23</v>
      </c>
      <c r="E6175" s="7">
        <f t="shared" ca="1" si="1059"/>
        <v>1809</v>
      </c>
      <c r="F6175" s="9">
        <f t="shared" ca="1" si="1060"/>
        <v>948</v>
      </c>
      <c r="G6175" s="21" t="s">
        <v>36</v>
      </c>
      <c r="H6175">
        <f t="shared" ca="1" si="1061"/>
        <v>10</v>
      </c>
      <c r="I6175" t="e">
        <f ca="1">INDEX(#REF!,MATCH(бэкэнд2!H6175,#REF!,0))</f>
        <v>#REF!</v>
      </c>
      <c r="J6175">
        <f t="shared" ca="1" si="1062"/>
        <v>111</v>
      </c>
      <c r="K6175">
        <f t="shared" ca="1" si="1063"/>
        <v>60</v>
      </c>
      <c r="L6175">
        <f t="shared" ca="1" si="1063"/>
        <v>61</v>
      </c>
      <c r="M6175">
        <f t="shared" ca="1" si="1064"/>
        <v>2018</v>
      </c>
      <c r="N6175">
        <f t="shared" ca="1" si="1065"/>
        <v>1</v>
      </c>
      <c r="O6175">
        <f t="shared" ca="1" si="1066"/>
        <v>5</v>
      </c>
    </row>
    <row r="6176" spans="2:15">
      <c r="B6176" s="8" t="e">
        <f t="shared" ca="1" si="1056"/>
        <v>#REF!</v>
      </c>
      <c r="C6176" s="7">
        <f t="shared" ca="1" si="1057"/>
        <v>99</v>
      </c>
      <c r="D6176" s="7">
        <f t="shared" ca="1" si="1058"/>
        <v>33</v>
      </c>
      <c r="E6176" s="7">
        <f t="shared" ca="1" si="1059"/>
        <v>1717</v>
      </c>
      <c r="F6176" s="9">
        <f t="shared" ca="1" si="1060"/>
        <v>1224</v>
      </c>
      <c r="G6176" s="21" t="s">
        <v>36</v>
      </c>
      <c r="H6176">
        <f t="shared" ca="1" si="1061"/>
        <v>7</v>
      </c>
      <c r="I6176" t="e">
        <f ca="1">INDEX(#REF!,MATCH(бэкэнд2!H6176,#REF!,0))</f>
        <v>#REF!</v>
      </c>
      <c r="J6176">
        <f t="shared" ca="1" si="1062"/>
        <v>950</v>
      </c>
      <c r="K6176">
        <f t="shared" ca="1" si="1063"/>
        <v>34</v>
      </c>
      <c r="L6176">
        <f t="shared" ca="1" si="1063"/>
        <v>44</v>
      </c>
      <c r="M6176">
        <f t="shared" ca="1" si="1064"/>
        <v>2019</v>
      </c>
      <c r="N6176">
        <f t="shared" ca="1" si="1065"/>
        <v>7</v>
      </c>
      <c r="O6176">
        <f t="shared" ca="1" si="1066"/>
        <v>14</v>
      </c>
    </row>
    <row r="6177" spans="2:15">
      <c r="B6177" s="8" t="e">
        <f t="shared" ca="1" si="1056"/>
        <v>#REF!</v>
      </c>
      <c r="C6177" s="7">
        <f t="shared" ca="1" si="1057"/>
        <v>200</v>
      </c>
      <c r="D6177" s="7">
        <f t="shared" ca="1" si="1058"/>
        <v>100</v>
      </c>
      <c r="E6177" s="7">
        <f t="shared" ca="1" si="1059"/>
        <v>1792</v>
      </c>
      <c r="F6177" s="9">
        <f t="shared" ca="1" si="1060"/>
        <v>2668</v>
      </c>
      <c r="G6177" s="21" t="s">
        <v>36</v>
      </c>
      <c r="H6177">
        <f t="shared" ca="1" si="1061"/>
        <v>8</v>
      </c>
      <c r="I6177" t="e">
        <f ca="1">INDEX(#REF!,MATCH(бэкэнд2!H6177,#REF!,0))</f>
        <v>#REF!</v>
      </c>
      <c r="J6177">
        <f t="shared" ca="1" si="1062"/>
        <v>334</v>
      </c>
      <c r="K6177">
        <f t="shared" ca="1" si="1063"/>
        <v>87</v>
      </c>
      <c r="L6177">
        <f t="shared" ca="1" si="1063"/>
        <v>26</v>
      </c>
      <c r="M6177">
        <f t="shared" ca="1" si="1064"/>
        <v>2019</v>
      </c>
      <c r="N6177">
        <f t="shared" ca="1" si="1065"/>
        <v>7</v>
      </c>
      <c r="O6177">
        <f t="shared" ca="1" si="1066"/>
        <v>21</v>
      </c>
    </row>
    <row r="6178" spans="2:15">
      <c r="B6178" s="8" t="e">
        <f t="shared" ca="1" si="1056"/>
        <v>#REF!</v>
      </c>
      <c r="C6178" s="7">
        <f t="shared" ca="1" si="1057"/>
        <v>98</v>
      </c>
      <c r="D6178" s="7">
        <f t="shared" ca="1" si="1058"/>
        <v>25</v>
      </c>
      <c r="E6178" s="7">
        <f t="shared" ca="1" si="1059"/>
        <v>2178</v>
      </c>
      <c r="F6178" s="9">
        <f t="shared" ca="1" si="1060"/>
        <v>1418</v>
      </c>
      <c r="G6178" s="21" t="s">
        <v>36</v>
      </c>
      <c r="H6178">
        <f t="shared" ca="1" si="1061"/>
        <v>3</v>
      </c>
      <c r="I6178" t="e">
        <f ca="1">INDEX(#REF!,MATCH(бэкэнд2!H6178,#REF!,0))</f>
        <v>#REF!</v>
      </c>
      <c r="J6178">
        <f t="shared" ca="1" si="1062"/>
        <v>546</v>
      </c>
      <c r="K6178">
        <f t="shared" ca="1" si="1063"/>
        <v>21</v>
      </c>
      <c r="L6178">
        <f t="shared" ca="1" si="1063"/>
        <v>42</v>
      </c>
      <c r="M6178">
        <f t="shared" ca="1" si="1064"/>
        <v>2018</v>
      </c>
      <c r="N6178">
        <f t="shared" ca="1" si="1065"/>
        <v>12</v>
      </c>
      <c r="O6178">
        <f t="shared" ca="1" si="1066"/>
        <v>28</v>
      </c>
    </row>
    <row r="6179" spans="2:15">
      <c r="B6179" s="8" t="e">
        <f t="shared" ca="1" si="1056"/>
        <v>#REF!</v>
      </c>
      <c r="C6179" s="7">
        <f t="shared" ca="1" si="1057"/>
        <v>121</v>
      </c>
      <c r="D6179" s="7">
        <f t="shared" ca="1" si="1058"/>
        <v>61</v>
      </c>
      <c r="E6179" s="7">
        <f t="shared" ca="1" si="1059"/>
        <v>2512</v>
      </c>
      <c r="F6179" s="9">
        <f t="shared" ca="1" si="1060"/>
        <v>2128</v>
      </c>
      <c r="G6179" s="21" t="s">
        <v>36</v>
      </c>
      <c r="H6179">
        <f t="shared" ca="1" si="1061"/>
        <v>11</v>
      </c>
      <c r="I6179" t="e">
        <f ca="1">INDEX(#REF!,MATCH(бэкэнд2!H6179,#REF!,0))</f>
        <v>#REF!</v>
      </c>
      <c r="J6179">
        <f t="shared" ca="1" si="1062"/>
        <v>991</v>
      </c>
      <c r="K6179">
        <f t="shared" ca="1" si="1063"/>
        <v>11</v>
      </c>
      <c r="L6179">
        <f t="shared" ca="1" si="1063"/>
        <v>23</v>
      </c>
      <c r="M6179">
        <f t="shared" ca="1" si="1064"/>
        <v>2019</v>
      </c>
      <c r="N6179">
        <f t="shared" ca="1" si="1065"/>
        <v>6</v>
      </c>
      <c r="O6179">
        <f t="shared" ca="1" si="1066"/>
        <v>16</v>
      </c>
    </row>
    <row r="6180" spans="2:15">
      <c r="B6180" s="8" t="e">
        <f t="shared" ca="1" si="1056"/>
        <v>#REF!</v>
      </c>
      <c r="C6180" s="7">
        <f t="shared" ca="1" si="1057"/>
        <v>45</v>
      </c>
      <c r="D6180" s="7">
        <f t="shared" ca="1" si="1058"/>
        <v>12</v>
      </c>
      <c r="E6180" s="7">
        <f t="shared" ca="1" si="1059"/>
        <v>2694</v>
      </c>
      <c r="F6180" s="9">
        <f t="shared" ca="1" si="1060"/>
        <v>716</v>
      </c>
      <c r="G6180" s="21" t="s">
        <v>36</v>
      </c>
      <c r="H6180">
        <f t="shared" ca="1" si="1061"/>
        <v>9</v>
      </c>
      <c r="I6180" t="e">
        <f ca="1">INDEX(#REF!,MATCH(бэкэнд2!H6180,#REF!,0))</f>
        <v>#REF!</v>
      </c>
      <c r="J6180">
        <f t="shared" ca="1" si="1062"/>
        <v>999</v>
      </c>
      <c r="K6180">
        <f t="shared" ca="1" si="1063"/>
        <v>40</v>
      </c>
      <c r="L6180">
        <f t="shared" ca="1" si="1063"/>
        <v>14</v>
      </c>
      <c r="M6180">
        <f t="shared" ca="1" si="1064"/>
        <v>2018</v>
      </c>
      <c r="N6180">
        <f t="shared" ca="1" si="1065"/>
        <v>5</v>
      </c>
      <c r="O6180">
        <f t="shared" ca="1" si="1066"/>
        <v>5</v>
      </c>
    </row>
    <row r="6181" spans="2:15">
      <c r="B6181" s="8" t="e">
        <f t="shared" ca="1" si="1056"/>
        <v>#REF!</v>
      </c>
      <c r="C6181" s="7">
        <f t="shared" ca="1" si="1057"/>
        <v>49</v>
      </c>
      <c r="D6181" s="7">
        <f t="shared" ca="1" si="1058"/>
        <v>13</v>
      </c>
      <c r="E6181" s="7">
        <f t="shared" ca="1" si="1059"/>
        <v>2916</v>
      </c>
      <c r="F6181" s="9">
        <f t="shared" ca="1" si="1060"/>
        <v>514</v>
      </c>
      <c r="G6181" s="21" t="s">
        <v>36</v>
      </c>
      <c r="H6181">
        <f t="shared" ca="1" si="1061"/>
        <v>8</v>
      </c>
      <c r="I6181" t="e">
        <f ca="1">INDEX(#REF!,MATCH(бэкэнд2!H6181,#REF!,0))</f>
        <v>#REF!</v>
      </c>
      <c r="J6181">
        <f t="shared" ca="1" si="1062"/>
        <v>770</v>
      </c>
      <c r="K6181">
        <f t="shared" ca="1" si="1063"/>
        <v>16</v>
      </c>
      <c r="L6181">
        <f t="shared" ca="1" si="1063"/>
        <v>21</v>
      </c>
      <c r="M6181">
        <f t="shared" ca="1" si="1064"/>
        <v>2019</v>
      </c>
      <c r="N6181">
        <f t="shared" ca="1" si="1065"/>
        <v>4</v>
      </c>
      <c r="O6181">
        <f t="shared" ca="1" si="1066"/>
        <v>14</v>
      </c>
    </row>
    <row r="6182" spans="2:15">
      <c r="B6182" s="8" t="e">
        <f t="shared" ca="1" si="1056"/>
        <v>#REF!</v>
      </c>
      <c r="C6182" s="7">
        <f t="shared" ca="1" si="1057"/>
        <v>125</v>
      </c>
      <c r="D6182" s="7">
        <f t="shared" ca="1" si="1058"/>
        <v>63</v>
      </c>
      <c r="E6182" s="7">
        <f t="shared" ca="1" si="1059"/>
        <v>2976</v>
      </c>
      <c r="F6182" s="9">
        <f t="shared" ca="1" si="1060"/>
        <v>2716</v>
      </c>
      <c r="G6182" s="21" t="s">
        <v>36</v>
      </c>
      <c r="H6182">
        <f t="shared" ca="1" si="1061"/>
        <v>1</v>
      </c>
      <c r="I6182" t="e">
        <f ca="1">INDEX(#REF!,MATCH(бэкэнд2!H6182,#REF!,0))</f>
        <v>#REF!</v>
      </c>
      <c r="J6182">
        <f t="shared" ca="1" si="1062"/>
        <v>749</v>
      </c>
      <c r="K6182">
        <f t="shared" ca="1" si="1063"/>
        <v>98</v>
      </c>
      <c r="L6182">
        <f t="shared" ca="1" si="1063"/>
        <v>87</v>
      </c>
      <c r="M6182">
        <f t="shared" ca="1" si="1064"/>
        <v>2018</v>
      </c>
      <c r="N6182">
        <f t="shared" ca="1" si="1065"/>
        <v>8</v>
      </c>
      <c r="O6182">
        <f t="shared" ca="1" si="1066"/>
        <v>23</v>
      </c>
    </row>
    <row r="6183" spans="2:15">
      <c r="B6183" s="8" t="e">
        <f t="shared" ca="1" si="1056"/>
        <v>#REF!</v>
      </c>
      <c r="C6183" s="7">
        <f t="shared" ca="1" si="1057"/>
        <v>143</v>
      </c>
      <c r="D6183" s="7">
        <f t="shared" ca="1" si="1058"/>
        <v>36</v>
      </c>
      <c r="E6183" s="7">
        <f t="shared" ca="1" si="1059"/>
        <v>258</v>
      </c>
      <c r="F6183" s="9">
        <f t="shared" ca="1" si="1060"/>
        <v>879</v>
      </c>
      <c r="G6183" s="21" t="s">
        <v>36</v>
      </c>
      <c r="H6183">
        <f t="shared" ca="1" si="1061"/>
        <v>4</v>
      </c>
      <c r="I6183" t="e">
        <f ca="1">INDEX(#REF!,MATCH(бэкэнд2!H6183,#REF!,0))</f>
        <v>#REF!</v>
      </c>
      <c r="J6183">
        <f t="shared" ca="1" si="1062"/>
        <v>433</v>
      </c>
      <c r="K6183">
        <f t="shared" ca="1" si="1063"/>
        <v>66</v>
      </c>
      <c r="L6183">
        <f t="shared" ca="1" si="1063"/>
        <v>57</v>
      </c>
      <c r="M6183">
        <f t="shared" ca="1" si="1064"/>
        <v>2019</v>
      </c>
      <c r="N6183">
        <f t="shared" ca="1" si="1065"/>
        <v>7</v>
      </c>
      <c r="O6183">
        <f t="shared" ca="1" si="1066"/>
        <v>24</v>
      </c>
    </row>
    <row r="6184" spans="2:15">
      <c r="B6184" s="8" t="e">
        <f t="shared" ca="1" si="1056"/>
        <v>#REF!</v>
      </c>
      <c r="C6184" s="7">
        <f t="shared" ca="1" si="1057"/>
        <v>152</v>
      </c>
      <c r="D6184" s="7">
        <f t="shared" ca="1" si="1058"/>
        <v>76</v>
      </c>
      <c r="E6184" s="7">
        <f t="shared" ca="1" si="1059"/>
        <v>678</v>
      </c>
      <c r="F6184" s="9">
        <f t="shared" ca="1" si="1060"/>
        <v>1889</v>
      </c>
      <c r="G6184" s="21" t="s">
        <v>36</v>
      </c>
      <c r="H6184">
        <f t="shared" ca="1" si="1061"/>
        <v>1</v>
      </c>
      <c r="I6184" t="e">
        <f ca="1">INDEX(#REF!,MATCH(бэкэнд2!H6184,#REF!,0))</f>
        <v>#REF!</v>
      </c>
      <c r="J6184">
        <f t="shared" ca="1" si="1062"/>
        <v>496</v>
      </c>
      <c r="K6184">
        <f t="shared" ca="1" si="1063"/>
        <v>65</v>
      </c>
      <c r="L6184">
        <f t="shared" ca="1" si="1063"/>
        <v>87</v>
      </c>
      <c r="M6184">
        <f t="shared" ca="1" si="1064"/>
        <v>2019</v>
      </c>
      <c r="N6184">
        <f t="shared" ca="1" si="1065"/>
        <v>5</v>
      </c>
      <c r="O6184">
        <f t="shared" ca="1" si="1066"/>
        <v>7</v>
      </c>
    </row>
    <row r="6185" spans="2:15">
      <c r="B6185" s="8" t="e">
        <f t="shared" ca="1" si="1056"/>
        <v>#REF!</v>
      </c>
      <c r="C6185" s="7">
        <f t="shared" ca="1" si="1057"/>
        <v>195</v>
      </c>
      <c r="D6185" s="7">
        <f t="shared" ca="1" si="1058"/>
        <v>65</v>
      </c>
      <c r="E6185" s="7">
        <f t="shared" ca="1" si="1059"/>
        <v>2506</v>
      </c>
      <c r="F6185" s="9">
        <f t="shared" ca="1" si="1060"/>
        <v>2846</v>
      </c>
      <c r="G6185" s="21" t="s">
        <v>36</v>
      </c>
      <c r="H6185">
        <f t="shared" ca="1" si="1061"/>
        <v>8</v>
      </c>
      <c r="I6185" t="e">
        <f ca="1">INDEX(#REF!,MATCH(бэкэнд2!H6185,#REF!,0))</f>
        <v>#REF!</v>
      </c>
      <c r="J6185">
        <f t="shared" ca="1" si="1062"/>
        <v>886</v>
      </c>
      <c r="K6185">
        <f t="shared" ca="1" si="1063"/>
        <v>88</v>
      </c>
      <c r="L6185">
        <f t="shared" ca="1" si="1063"/>
        <v>56</v>
      </c>
      <c r="M6185">
        <f t="shared" ca="1" si="1064"/>
        <v>2019</v>
      </c>
      <c r="N6185">
        <f t="shared" ca="1" si="1065"/>
        <v>1</v>
      </c>
      <c r="O6185">
        <f t="shared" ca="1" si="1066"/>
        <v>19</v>
      </c>
    </row>
    <row r="6186" spans="2:15">
      <c r="B6186" s="8" t="e">
        <f t="shared" ca="1" si="1056"/>
        <v>#REF!</v>
      </c>
      <c r="C6186" s="7">
        <f t="shared" ca="1" si="1057"/>
        <v>128</v>
      </c>
      <c r="D6186" s="7">
        <f t="shared" ca="1" si="1058"/>
        <v>43</v>
      </c>
      <c r="E6186" s="7">
        <f t="shared" ca="1" si="1059"/>
        <v>3342</v>
      </c>
      <c r="F6186" s="9">
        <f t="shared" ca="1" si="1060"/>
        <v>2911</v>
      </c>
      <c r="G6186" s="21" t="s">
        <v>36</v>
      </c>
      <c r="H6186">
        <f t="shared" ca="1" si="1061"/>
        <v>8</v>
      </c>
      <c r="I6186" t="e">
        <f ca="1">INDEX(#REF!,MATCH(бэкэнд2!H6186,#REF!,0))</f>
        <v>#REF!</v>
      </c>
      <c r="J6186">
        <f t="shared" ca="1" si="1062"/>
        <v>959</v>
      </c>
      <c r="K6186">
        <f t="shared" ca="1" si="1063"/>
        <v>69</v>
      </c>
      <c r="L6186">
        <f t="shared" ca="1" si="1063"/>
        <v>97</v>
      </c>
      <c r="M6186">
        <f t="shared" ca="1" si="1064"/>
        <v>2019</v>
      </c>
      <c r="N6186">
        <f t="shared" ca="1" si="1065"/>
        <v>5</v>
      </c>
      <c r="O6186">
        <f t="shared" ca="1" si="1066"/>
        <v>17</v>
      </c>
    </row>
    <row r="6187" spans="2:15">
      <c r="B6187" s="8" t="e">
        <f t="shared" ca="1" si="1056"/>
        <v>#REF!</v>
      </c>
      <c r="C6187" s="7">
        <f t="shared" ca="1" si="1057"/>
        <v>240</v>
      </c>
      <c r="D6187" s="7">
        <f t="shared" ca="1" si="1058"/>
        <v>80</v>
      </c>
      <c r="E6187" s="7">
        <f t="shared" ca="1" si="1059"/>
        <v>600</v>
      </c>
      <c r="F6187" s="9">
        <f t="shared" ca="1" si="1060"/>
        <v>557</v>
      </c>
      <c r="G6187" s="21" t="s">
        <v>36</v>
      </c>
      <c r="H6187">
        <f t="shared" ca="1" si="1061"/>
        <v>11</v>
      </c>
      <c r="I6187" t="e">
        <f ca="1">INDEX(#REF!,MATCH(бэкэнд2!H6187,#REF!,0))</f>
        <v>#REF!</v>
      </c>
      <c r="J6187">
        <f t="shared" ca="1" si="1062"/>
        <v>770</v>
      </c>
      <c r="K6187">
        <f t="shared" ca="1" si="1063"/>
        <v>29</v>
      </c>
      <c r="L6187">
        <f t="shared" ca="1" si="1063"/>
        <v>25</v>
      </c>
      <c r="M6187">
        <f t="shared" ca="1" si="1064"/>
        <v>2019</v>
      </c>
      <c r="N6187">
        <f t="shared" ca="1" si="1065"/>
        <v>2</v>
      </c>
      <c r="O6187">
        <f t="shared" ca="1" si="1066"/>
        <v>10</v>
      </c>
    </row>
    <row r="6188" spans="2:15">
      <c r="B6188" s="8" t="e">
        <f t="shared" ca="1" si="1056"/>
        <v>#REF!</v>
      </c>
      <c r="C6188" s="7">
        <f t="shared" ca="1" si="1057"/>
        <v>210</v>
      </c>
      <c r="D6188" s="7">
        <f t="shared" ca="1" si="1058"/>
        <v>70</v>
      </c>
      <c r="E6188" s="7">
        <f t="shared" ca="1" si="1059"/>
        <v>210</v>
      </c>
      <c r="F6188" s="9">
        <f t="shared" ca="1" si="1060"/>
        <v>956</v>
      </c>
      <c r="G6188" s="21" t="s">
        <v>36</v>
      </c>
      <c r="H6188">
        <f t="shared" ca="1" si="1061"/>
        <v>3</v>
      </c>
      <c r="I6188" t="e">
        <f ca="1">INDEX(#REF!,MATCH(бэкэнд2!H6188,#REF!,0))</f>
        <v>#REF!</v>
      </c>
      <c r="J6188">
        <f t="shared" ca="1" si="1062"/>
        <v>933</v>
      </c>
      <c r="K6188">
        <f t="shared" ca="1" si="1063"/>
        <v>39</v>
      </c>
      <c r="L6188">
        <f t="shared" ca="1" si="1063"/>
        <v>50</v>
      </c>
      <c r="M6188">
        <f t="shared" ca="1" si="1064"/>
        <v>2019</v>
      </c>
      <c r="N6188">
        <f t="shared" ca="1" si="1065"/>
        <v>5</v>
      </c>
      <c r="O6188">
        <f t="shared" ca="1" si="1066"/>
        <v>14</v>
      </c>
    </row>
    <row r="6189" spans="2:15">
      <c r="B6189" s="8" t="e">
        <f t="shared" ca="1" si="1056"/>
        <v>#REF!</v>
      </c>
      <c r="C6189" s="7">
        <f t="shared" ca="1" si="1057"/>
        <v>45</v>
      </c>
      <c r="D6189" s="7">
        <f t="shared" ca="1" si="1058"/>
        <v>23</v>
      </c>
      <c r="E6189" s="7">
        <f t="shared" ca="1" si="1059"/>
        <v>2473</v>
      </c>
      <c r="F6189" s="9">
        <f t="shared" ca="1" si="1060"/>
        <v>1812</v>
      </c>
      <c r="G6189" s="21" t="s">
        <v>36</v>
      </c>
      <c r="H6189">
        <f t="shared" ca="1" si="1061"/>
        <v>6</v>
      </c>
      <c r="I6189" t="e">
        <f ca="1">INDEX(#REF!,MATCH(бэкэнд2!H6189,#REF!,0))</f>
        <v>#REF!</v>
      </c>
      <c r="J6189">
        <f t="shared" ca="1" si="1062"/>
        <v>248</v>
      </c>
      <c r="K6189">
        <f t="shared" ca="1" si="1063"/>
        <v>47</v>
      </c>
      <c r="L6189">
        <f t="shared" ca="1" si="1063"/>
        <v>51</v>
      </c>
      <c r="M6189">
        <f t="shared" ca="1" si="1064"/>
        <v>2017</v>
      </c>
      <c r="N6189">
        <f t="shared" ca="1" si="1065"/>
        <v>8</v>
      </c>
      <c r="O6189">
        <f t="shared" ca="1" si="1066"/>
        <v>28</v>
      </c>
    </row>
    <row r="6190" spans="2:15">
      <c r="B6190" s="8" t="e">
        <f t="shared" ca="1" si="1056"/>
        <v>#REF!</v>
      </c>
      <c r="C6190" s="7">
        <f t="shared" ca="1" si="1057"/>
        <v>180</v>
      </c>
      <c r="D6190" s="7">
        <f t="shared" ca="1" si="1058"/>
        <v>45</v>
      </c>
      <c r="E6190" s="7">
        <f t="shared" ca="1" si="1059"/>
        <v>3327</v>
      </c>
      <c r="F6190" s="9">
        <f t="shared" ca="1" si="1060"/>
        <v>2174</v>
      </c>
      <c r="G6190" s="21" t="s">
        <v>36</v>
      </c>
      <c r="H6190">
        <f t="shared" ca="1" si="1061"/>
        <v>11</v>
      </c>
      <c r="I6190" t="e">
        <f ca="1">INDEX(#REF!,MATCH(бэкэнд2!H6190,#REF!,0))</f>
        <v>#REF!</v>
      </c>
      <c r="J6190">
        <f t="shared" ca="1" si="1062"/>
        <v>464</v>
      </c>
      <c r="K6190">
        <f t="shared" ca="1" si="1063"/>
        <v>84</v>
      </c>
      <c r="L6190">
        <f t="shared" ca="1" si="1063"/>
        <v>45</v>
      </c>
      <c r="M6190">
        <f t="shared" ca="1" si="1064"/>
        <v>2019</v>
      </c>
      <c r="N6190">
        <f t="shared" ca="1" si="1065"/>
        <v>1</v>
      </c>
      <c r="O6190">
        <f t="shared" ca="1" si="1066"/>
        <v>14</v>
      </c>
    </row>
    <row r="6191" spans="2:15">
      <c r="B6191" s="8" t="e">
        <f t="shared" ca="1" si="1056"/>
        <v>#REF!</v>
      </c>
      <c r="C6191" s="7">
        <f t="shared" ca="1" si="1057"/>
        <v>72</v>
      </c>
      <c r="D6191" s="7">
        <f t="shared" ca="1" si="1058"/>
        <v>18</v>
      </c>
      <c r="E6191" s="7">
        <f t="shared" ca="1" si="1059"/>
        <v>1124</v>
      </c>
      <c r="F6191" s="9">
        <f t="shared" ca="1" si="1060"/>
        <v>645</v>
      </c>
      <c r="G6191" s="21" t="s">
        <v>36</v>
      </c>
      <c r="H6191">
        <f t="shared" ca="1" si="1061"/>
        <v>9</v>
      </c>
      <c r="I6191" t="e">
        <f ca="1">INDEX(#REF!,MATCH(бэкэнд2!H6191,#REF!,0))</f>
        <v>#REF!</v>
      </c>
      <c r="J6191">
        <f t="shared" ca="1" si="1062"/>
        <v>585</v>
      </c>
      <c r="K6191">
        <f t="shared" ca="1" si="1063"/>
        <v>94</v>
      </c>
      <c r="L6191">
        <f t="shared" ca="1" si="1063"/>
        <v>91</v>
      </c>
      <c r="M6191">
        <f t="shared" ca="1" si="1064"/>
        <v>2019</v>
      </c>
      <c r="N6191">
        <f t="shared" ca="1" si="1065"/>
        <v>4</v>
      </c>
      <c r="O6191">
        <f t="shared" ca="1" si="1066"/>
        <v>26</v>
      </c>
    </row>
    <row r="6192" spans="2:15">
      <c r="B6192" s="8" t="e">
        <f t="shared" ca="1" si="1056"/>
        <v>#REF!</v>
      </c>
      <c r="C6192" s="7">
        <f t="shared" ca="1" si="1057"/>
        <v>156</v>
      </c>
      <c r="D6192" s="7">
        <f t="shared" ca="1" si="1058"/>
        <v>39</v>
      </c>
      <c r="E6192" s="7">
        <f t="shared" ca="1" si="1059"/>
        <v>1748</v>
      </c>
      <c r="F6192" s="9">
        <f t="shared" ca="1" si="1060"/>
        <v>1416</v>
      </c>
      <c r="G6192" s="21" t="s">
        <v>36</v>
      </c>
      <c r="H6192">
        <f t="shared" ca="1" si="1061"/>
        <v>10</v>
      </c>
      <c r="I6192" t="e">
        <f ca="1">INDEX(#REF!,MATCH(бэкэнд2!H6192,#REF!,0))</f>
        <v>#REF!</v>
      </c>
      <c r="J6192">
        <f t="shared" ca="1" si="1062"/>
        <v>156</v>
      </c>
      <c r="K6192">
        <f t="shared" ca="1" si="1063"/>
        <v>46</v>
      </c>
      <c r="L6192">
        <f t="shared" ca="1" si="1063"/>
        <v>55</v>
      </c>
      <c r="M6192">
        <f t="shared" ca="1" si="1064"/>
        <v>2019</v>
      </c>
      <c r="N6192">
        <f t="shared" ca="1" si="1065"/>
        <v>3</v>
      </c>
      <c r="O6192">
        <f t="shared" ca="1" si="1066"/>
        <v>7</v>
      </c>
    </row>
    <row r="6193" spans="2:15">
      <c r="B6193" s="8" t="e">
        <f t="shared" ca="1" si="1056"/>
        <v>#REF!</v>
      </c>
      <c r="C6193" s="7">
        <f t="shared" ca="1" si="1057"/>
        <v>171</v>
      </c>
      <c r="D6193" s="7">
        <f t="shared" ca="1" si="1058"/>
        <v>86</v>
      </c>
      <c r="E6193" s="7">
        <f t="shared" ca="1" si="1059"/>
        <v>2353</v>
      </c>
      <c r="F6193" s="9">
        <f t="shared" ca="1" si="1060"/>
        <v>4079</v>
      </c>
      <c r="G6193" s="21" t="s">
        <v>36</v>
      </c>
      <c r="H6193">
        <f t="shared" ca="1" si="1061"/>
        <v>2</v>
      </c>
      <c r="I6193" t="e">
        <f ca="1">INDEX(#REF!,MATCH(бэкэнд2!H6193,#REF!,0))</f>
        <v>#REF!</v>
      </c>
      <c r="J6193">
        <f t="shared" ca="1" si="1062"/>
        <v>907</v>
      </c>
      <c r="K6193">
        <f t="shared" ca="1" si="1063"/>
        <v>82</v>
      </c>
      <c r="L6193">
        <f t="shared" ca="1" si="1063"/>
        <v>50</v>
      </c>
      <c r="M6193">
        <f t="shared" ca="1" si="1064"/>
        <v>2019</v>
      </c>
      <c r="N6193">
        <f t="shared" ca="1" si="1065"/>
        <v>4</v>
      </c>
      <c r="O6193">
        <f t="shared" ca="1" si="1066"/>
        <v>15</v>
      </c>
    </row>
    <row r="6194" spans="2:15">
      <c r="B6194" s="8" t="e">
        <f t="shared" ca="1" si="1056"/>
        <v>#REF!</v>
      </c>
      <c r="C6194" s="7">
        <f t="shared" ca="1" si="1057"/>
        <v>196</v>
      </c>
      <c r="D6194" s="7">
        <f t="shared" ca="1" si="1058"/>
        <v>49</v>
      </c>
      <c r="E6194" s="7">
        <f t="shared" ca="1" si="1059"/>
        <v>2602</v>
      </c>
      <c r="F6194" s="9">
        <f t="shared" ca="1" si="1060"/>
        <v>2300</v>
      </c>
      <c r="G6194" s="21" t="s">
        <v>36</v>
      </c>
      <c r="H6194">
        <f t="shared" ca="1" si="1061"/>
        <v>5</v>
      </c>
      <c r="I6194" t="e">
        <f ca="1">INDEX(#REF!,MATCH(бэкэнд2!H6194,#REF!,0))</f>
        <v>#REF!</v>
      </c>
      <c r="J6194">
        <f t="shared" ca="1" si="1062"/>
        <v>552</v>
      </c>
      <c r="K6194">
        <f t="shared" ca="1" si="1063"/>
        <v>31</v>
      </c>
      <c r="L6194">
        <f t="shared" ca="1" si="1063"/>
        <v>32</v>
      </c>
      <c r="M6194">
        <f t="shared" ca="1" si="1064"/>
        <v>2019</v>
      </c>
      <c r="N6194">
        <f t="shared" ca="1" si="1065"/>
        <v>6</v>
      </c>
      <c r="O6194">
        <f t="shared" ca="1" si="1066"/>
        <v>7</v>
      </c>
    </row>
    <row r="6195" spans="2:15">
      <c r="B6195" s="8" t="e">
        <f t="shared" ca="1" si="1056"/>
        <v>#REF!</v>
      </c>
      <c r="C6195" s="7">
        <f t="shared" ca="1" si="1057"/>
        <v>41</v>
      </c>
      <c r="D6195" s="7">
        <f t="shared" ca="1" si="1058"/>
        <v>21</v>
      </c>
      <c r="E6195" s="7">
        <f t="shared" ca="1" si="1059"/>
        <v>2779</v>
      </c>
      <c r="F6195" s="9">
        <f t="shared" ca="1" si="1060"/>
        <v>1578</v>
      </c>
      <c r="G6195" s="21" t="s">
        <v>36</v>
      </c>
      <c r="H6195">
        <f t="shared" ca="1" si="1061"/>
        <v>10</v>
      </c>
      <c r="I6195" t="e">
        <f ca="1">INDEX(#REF!,MATCH(бэкэнд2!H6195,#REF!,0))</f>
        <v>#REF!</v>
      </c>
      <c r="J6195">
        <f t="shared" ca="1" si="1062"/>
        <v>286</v>
      </c>
      <c r="K6195">
        <f t="shared" ca="1" si="1063"/>
        <v>84</v>
      </c>
      <c r="L6195">
        <f t="shared" ca="1" si="1063"/>
        <v>16</v>
      </c>
      <c r="M6195">
        <f t="shared" ca="1" si="1064"/>
        <v>2019</v>
      </c>
      <c r="N6195">
        <f t="shared" ca="1" si="1065"/>
        <v>4</v>
      </c>
      <c r="O6195">
        <f t="shared" ca="1" si="1066"/>
        <v>20</v>
      </c>
    </row>
    <row r="6196" spans="2:15">
      <c r="B6196" s="8" t="e">
        <f t="shared" ca="1" si="1056"/>
        <v>#REF!</v>
      </c>
      <c r="C6196" s="7">
        <f t="shared" ca="1" si="1057"/>
        <v>174</v>
      </c>
      <c r="D6196" s="7">
        <f t="shared" ca="1" si="1058"/>
        <v>44</v>
      </c>
      <c r="E6196" s="7">
        <f t="shared" ca="1" si="1059"/>
        <v>2470</v>
      </c>
      <c r="F6196" s="9">
        <f t="shared" ca="1" si="1060"/>
        <v>2309</v>
      </c>
      <c r="G6196" s="21" t="s">
        <v>36</v>
      </c>
      <c r="H6196">
        <f t="shared" ca="1" si="1061"/>
        <v>9</v>
      </c>
      <c r="I6196" t="e">
        <f ca="1">INDEX(#REF!,MATCH(бэкэнд2!H6196,#REF!,0))</f>
        <v>#REF!</v>
      </c>
      <c r="J6196">
        <f t="shared" ca="1" si="1062"/>
        <v>807</v>
      </c>
      <c r="K6196">
        <f t="shared" ca="1" si="1063"/>
        <v>48</v>
      </c>
      <c r="L6196">
        <f t="shared" ca="1" si="1063"/>
        <v>58</v>
      </c>
      <c r="M6196">
        <f t="shared" ca="1" si="1064"/>
        <v>2019</v>
      </c>
      <c r="N6196">
        <f t="shared" ca="1" si="1065"/>
        <v>4</v>
      </c>
      <c r="O6196">
        <f t="shared" ca="1" si="1066"/>
        <v>10</v>
      </c>
    </row>
    <row r="6197" spans="2:15">
      <c r="B6197" s="8" t="e">
        <f t="shared" ca="1" si="1056"/>
        <v>#REF!</v>
      </c>
      <c r="C6197" s="7">
        <f t="shared" ca="1" si="1057"/>
        <v>120</v>
      </c>
      <c r="D6197" s="7">
        <f t="shared" ca="1" si="1058"/>
        <v>30</v>
      </c>
      <c r="E6197" s="7">
        <f t="shared" ca="1" si="1059"/>
        <v>3077</v>
      </c>
      <c r="F6197" s="9">
        <f t="shared" ca="1" si="1060"/>
        <v>1659</v>
      </c>
      <c r="G6197" s="21" t="s">
        <v>36</v>
      </c>
      <c r="H6197">
        <f t="shared" ca="1" si="1061"/>
        <v>10</v>
      </c>
      <c r="I6197" t="e">
        <f ca="1">INDEX(#REF!,MATCH(бэкэнд2!H6197,#REF!,0))</f>
        <v>#REF!</v>
      </c>
      <c r="J6197">
        <f t="shared" ca="1" si="1062"/>
        <v>686</v>
      </c>
      <c r="K6197">
        <f t="shared" ca="1" si="1063"/>
        <v>20</v>
      </c>
      <c r="L6197">
        <f t="shared" ca="1" si="1063"/>
        <v>31</v>
      </c>
      <c r="M6197">
        <f t="shared" ca="1" si="1064"/>
        <v>2019</v>
      </c>
      <c r="N6197">
        <f t="shared" ca="1" si="1065"/>
        <v>9</v>
      </c>
      <c r="O6197">
        <f t="shared" ca="1" si="1066"/>
        <v>4</v>
      </c>
    </row>
    <row r="6198" spans="2:15">
      <c r="B6198" s="8" t="e">
        <f t="shared" ca="1" si="1056"/>
        <v>#REF!</v>
      </c>
      <c r="C6198" s="7">
        <f t="shared" ca="1" si="1057"/>
        <v>153</v>
      </c>
      <c r="D6198" s="7">
        <f t="shared" ca="1" si="1058"/>
        <v>51</v>
      </c>
      <c r="E6198" s="7">
        <f t="shared" ca="1" si="1059"/>
        <v>1675</v>
      </c>
      <c r="F6198" s="9">
        <f t="shared" ca="1" si="1060"/>
        <v>1320</v>
      </c>
      <c r="G6198" s="21" t="s">
        <v>36</v>
      </c>
      <c r="H6198">
        <f t="shared" ca="1" si="1061"/>
        <v>1</v>
      </c>
      <c r="I6198" t="e">
        <f ca="1">INDEX(#REF!,MATCH(бэкэнд2!H6198,#REF!,0))</f>
        <v>#REF!</v>
      </c>
      <c r="J6198">
        <f t="shared" ca="1" si="1062"/>
        <v>869</v>
      </c>
      <c r="K6198">
        <f t="shared" ca="1" si="1063"/>
        <v>66</v>
      </c>
      <c r="L6198">
        <f t="shared" ca="1" si="1063"/>
        <v>95</v>
      </c>
      <c r="M6198">
        <f t="shared" ca="1" si="1064"/>
        <v>2018</v>
      </c>
      <c r="N6198">
        <f t="shared" ca="1" si="1065"/>
        <v>7</v>
      </c>
      <c r="O6198">
        <f t="shared" ca="1" si="1066"/>
        <v>4</v>
      </c>
    </row>
    <row r="6199" spans="2:15">
      <c r="B6199" s="8" t="e">
        <f t="shared" ca="1" si="1056"/>
        <v>#REF!</v>
      </c>
      <c r="C6199" s="7">
        <f t="shared" ca="1" si="1057"/>
        <v>152</v>
      </c>
      <c r="D6199" s="7">
        <f t="shared" ca="1" si="1058"/>
        <v>76</v>
      </c>
      <c r="E6199" s="7">
        <f t="shared" ca="1" si="1059"/>
        <v>1402</v>
      </c>
      <c r="F6199" s="9">
        <f t="shared" ca="1" si="1060"/>
        <v>2515</v>
      </c>
      <c r="G6199" s="21" t="s">
        <v>36</v>
      </c>
      <c r="H6199">
        <f t="shared" ca="1" si="1061"/>
        <v>1</v>
      </c>
      <c r="I6199" t="e">
        <f ca="1">INDEX(#REF!,MATCH(бэкэнд2!H6199,#REF!,0))</f>
        <v>#REF!</v>
      </c>
      <c r="J6199">
        <f t="shared" ca="1" si="1062"/>
        <v>946</v>
      </c>
      <c r="K6199">
        <f t="shared" ca="1" si="1063"/>
        <v>97</v>
      </c>
      <c r="L6199">
        <f t="shared" ca="1" si="1063"/>
        <v>94</v>
      </c>
      <c r="M6199">
        <f t="shared" ca="1" si="1064"/>
        <v>2019</v>
      </c>
      <c r="N6199">
        <f t="shared" ca="1" si="1065"/>
        <v>3</v>
      </c>
      <c r="O6199">
        <f t="shared" ca="1" si="1066"/>
        <v>13</v>
      </c>
    </row>
    <row r="6200" spans="2:15">
      <c r="B6200" s="8" t="e">
        <f t="shared" ca="1" si="1056"/>
        <v>#REF!</v>
      </c>
      <c r="C6200" s="7">
        <f t="shared" ca="1" si="1057"/>
        <v>89</v>
      </c>
      <c r="D6200" s="7">
        <f t="shared" ca="1" si="1058"/>
        <v>45</v>
      </c>
      <c r="E6200" s="7">
        <f t="shared" ca="1" si="1059"/>
        <v>2912</v>
      </c>
      <c r="F6200" s="9">
        <f t="shared" ca="1" si="1060"/>
        <v>2091</v>
      </c>
      <c r="G6200" s="21" t="s">
        <v>36</v>
      </c>
      <c r="H6200">
        <f t="shared" ca="1" si="1061"/>
        <v>10</v>
      </c>
      <c r="I6200" t="e">
        <f ca="1">INDEX(#REF!,MATCH(бэкэнд2!H6200,#REF!,0))</f>
        <v>#REF!</v>
      </c>
      <c r="J6200">
        <f t="shared" ca="1" si="1062"/>
        <v>169</v>
      </c>
      <c r="K6200">
        <f t="shared" ca="1" si="1063"/>
        <v>44</v>
      </c>
      <c r="L6200">
        <f t="shared" ca="1" si="1063"/>
        <v>77</v>
      </c>
      <c r="M6200">
        <f t="shared" ca="1" si="1064"/>
        <v>2019</v>
      </c>
      <c r="N6200">
        <f t="shared" ca="1" si="1065"/>
        <v>6</v>
      </c>
      <c r="O6200">
        <f t="shared" ca="1" si="1066"/>
        <v>10</v>
      </c>
    </row>
    <row r="6201" spans="2:15">
      <c r="B6201" s="8" t="e">
        <f t="shared" ca="1" si="1056"/>
        <v>#REF!</v>
      </c>
      <c r="C6201" s="7">
        <f t="shared" ca="1" si="1057"/>
        <v>113</v>
      </c>
      <c r="D6201" s="7">
        <f t="shared" ca="1" si="1058"/>
        <v>29</v>
      </c>
      <c r="E6201" s="7">
        <f t="shared" ca="1" si="1059"/>
        <v>3210</v>
      </c>
      <c r="F6201" s="9">
        <f t="shared" ca="1" si="1060"/>
        <v>1188</v>
      </c>
      <c r="G6201" s="21" t="s">
        <v>36</v>
      </c>
      <c r="H6201">
        <f t="shared" ca="1" si="1061"/>
        <v>11</v>
      </c>
      <c r="I6201" t="e">
        <f ca="1">INDEX(#REF!,MATCH(бэкэнд2!H6201,#REF!,0))</f>
        <v>#REF!</v>
      </c>
      <c r="J6201">
        <f t="shared" ca="1" si="1062"/>
        <v>276</v>
      </c>
      <c r="K6201">
        <f t="shared" ca="1" si="1063"/>
        <v>25</v>
      </c>
      <c r="L6201">
        <f t="shared" ca="1" si="1063"/>
        <v>14</v>
      </c>
      <c r="M6201">
        <f t="shared" ca="1" si="1064"/>
        <v>2018</v>
      </c>
      <c r="N6201">
        <f t="shared" ca="1" si="1065"/>
        <v>1</v>
      </c>
      <c r="O6201">
        <f t="shared" ca="1" si="1066"/>
        <v>6</v>
      </c>
    </row>
    <row r="6202" spans="2:15">
      <c r="B6202" s="8" t="e">
        <f t="shared" ca="1" si="1056"/>
        <v>#REF!</v>
      </c>
      <c r="C6202" s="7">
        <f t="shared" ca="1" si="1057"/>
        <v>233</v>
      </c>
      <c r="D6202" s="7">
        <f t="shared" ca="1" si="1058"/>
        <v>117</v>
      </c>
      <c r="E6202" s="7">
        <f t="shared" ca="1" si="1059"/>
        <v>866</v>
      </c>
      <c r="F6202" s="9">
        <f t="shared" ca="1" si="1060"/>
        <v>2334</v>
      </c>
      <c r="G6202" s="21" t="s">
        <v>36</v>
      </c>
      <c r="H6202">
        <f t="shared" ca="1" si="1061"/>
        <v>11</v>
      </c>
      <c r="I6202" t="e">
        <f ca="1">INDEX(#REF!,MATCH(бэкэнд2!H6202,#REF!,0))</f>
        <v>#REF!</v>
      </c>
      <c r="J6202">
        <f t="shared" ca="1" si="1062"/>
        <v>273</v>
      </c>
      <c r="K6202">
        <f t="shared" ca="1" si="1063"/>
        <v>26</v>
      </c>
      <c r="L6202">
        <f t="shared" ca="1" si="1063"/>
        <v>12</v>
      </c>
      <c r="M6202">
        <f t="shared" ca="1" si="1064"/>
        <v>2019</v>
      </c>
      <c r="N6202">
        <f t="shared" ca="1" si="1065"/>
        <v>4</v>
      </c>
      <c r="O6202">
        <f t="shared" ca="1" si="1066"/>
        <v>25</v>
      </c>
    </row>
    <row r="6203" spans="2:15">
      <c r="B6203" s="8" t="e">
        <f t="shared" ca="1" si="1056"/>
        <v>#REF!</v>
      </c>
      <c r="C6203" s="7">
        <f t="shared" ca="1" si="1057"/>
        <v>173</v>
      </c>
      <c r="D6203" s="7">
        <f t="shared" ca="1" si="1058"/>
        <v>58</v>
      </c>
      <c r="E6203" s="7">
        <f t="shared" ca="1" si="1059"/>
        <v>2961</v>
      </c>
      <c r="F6203" s="9">
        <f t="shared" ca="1" si="1060"/>
        <v>2076</v>
      </c>
      <c r="G6203" s="21" t="s">
        <v>36</v>
      </c>
      <c r="H6203">
        <f t="shared" ca="1" si="1061"/>
        <v>2</v>
      </c>
      <c r="I6203" t="e">
        <f ca="1">INDEX(#REF!,MATCH(бэкэнд2!H6203,#REF!,0))</f>
        <v>#REF!</v>
      </c>
      <c r="J6203">
        <f t="shared" ca="1" si="1062"/>
        <v>914</v>
      </c>
      <c r="K6203">
        <f t="shared" ca="1" si="1063"/>
        <v>49</v>
      </c>
      <c r="L6203">
        <f t="shared" ca="1" si="1063"/>
        <v>97</v>
      </c>
      <c r="M6203">
        <f t="shared" ca="1" si="1064"/>
        <v>2019</v>
      </c>
      <c r="N6203">
        <f t="shared" ca="1" si="1065"/>
        <v>2</v>
      </c>
      <c r="O6203">
        <f t="shared" ca="1" si="1066"/>
        <v>28</v>
      </c>
    </row>
    <row r="6204" spans="2:15">
      <c r="B6204" s="8" t="e">
        <f t="shared" ca="1" si="1056"/>
        <v>#REF!</v>
      </c>
      <c r="C6204" s="7">
        <f t="shared" ca="1" si="1057"/>
        <v>196</v>
      </c>
      <c r="D6204" s="7">
        <f t="shared" ca="1" si="1058"/>
        <v>66</v>
      </c>
      <c r="E6204" s="7">
        <f t="shared" ca="1" si="1059"/>
        <v>1872</v>
      </c>
      <c r="F6204" s="9">
        <f t="shared" ca="1" si="1060"/>
        <v>2762</v>
      </c>
      <c r="G6204" s="21" t="s">
        <v>36</v>
      </c>
      <c r="H6204">
        <f t="shared" ca="1" si="1061"/>
        <v>8</v>
      </c>
      <c r="I6204" t="e">
        <f ca="1">INDEX(#REF!,MATCH(бэкэнд2!H6204,#REF!,0))</f>
        <v>#REF!</v>
      </c>
      <c r="J6204">
        <f t="shared" ca="1" si="1062"/>
        <v>994</v>
      </c>
      <c r="K6204">
        <f t="shared" ca="1" si="1063"/>
        <v>74</v>
      </c>
      <c r="L6204">
        <f t="shared" ca="1" si="1063"/>
        <v>78</v>
      </c>
      <c r="M6204">
        <f t="shared" ca="1" si="1064"/>
        <v>2019</v>
      </c>
      <c r="N6204">
        <f t="shared" ca="1" si="1065"/>
        <v>4</v>
      </c>
      <c r="O6204">
        <f t="shared" ca="1" si="1066"/>
        <v>4</v>
      </c>
    </row>
    <row r="6205" spans="2:15">
      <c r="B6205" s="8" t="e">
        <f t="shared" ca="1" si="1056"/>
        <v>#REF!</v>
      </c>
      <c r="C6205" s="7">
        <f t="shared" ca="1" si="1057"/>
        <v>182</v>
      </c>
      <c r="D6205" s="7">
        <f t="shared" ca="1" si="1058"/>
        <v>46</v>
      </c>
      <c r="E6205" s="7">
        <f t="shared" ca="1" si="1059"/>
        <v>2695</v>
      </c>
      <c r="F6205" s="9">
        <f t="shared" ca="1" si="1060"/>
        <v>2501</v>
      </c>
      <c r="G6205" s="21" t="s">
        <v>36</v>
      </c>
      <c r="H6205">
        <f t="shared" ca="1" si="1061"/>
        <v>2</v>
      </c>
      <c r="I6205" t="e">
        <f ca="1">INDEX(#REF!,MATCH(бэкэнд2!H6205,#REF!,0))</f>
        <v>#REF!</v>
      </c>
      <c r="J6205">
        <f t="shared" ca="1" si="1062"/>
        <v>786</v>
      </c>
      <c r="K6205">
        <f t="shared" ca="1" si="1063"/>
        <v>99</v>
      </c>
      <c r="L6205">
        <f t="shared" ca="1" si="1063"/>
        <v>34</v>
      </c>
      <c r="M6205">
        <f t="shared" ca="1" si="1064"/>
        <v>2019</v>
      </c>
      <c r="N6205">
        <f t="shared" ca="1" si="1065"/>
        <v>8</v>
      </c>
      <c r="O6205">
        <f t="shared" ca="1" si="1066"/>
        <v>8</v>
      </c>
    </row>
    <row r="6206" spans="2:15">
      <c r="B6206" s="8" t="e">
        <f t="shared" ca="1" si="1056"/>
        <v>#REF!</v>
      </c>
      <c r="C6206" s="7">
        <f t="shared" ca="1" si="1057"/>
        <v>136</v>
      </c>
      <c r="D6206" s="7">
        <f t="shared" ca="1" si="1058"/>
        <v>34</v>
      </c>
      <c r="E6206" s="7">
        <f t="shared" ca="1" si="1059"/>
        <v>268</v>
      </c>
      <c r="F6206" s="9">
        <f t="shared" ca="1" si="1060"/>
        <v>720</v>
      </c>
      <c r="G6206" s="21" t="s">
        <v>36</v>
      </c>
      <c r="H6206">
        <f t="shared" ca="1" si="1061"/>
        <v>11</v>
      </c>
      <c r="I6206" t="e">
        <f ca="1">INDEX(#REF!,MATCH(бэкэнд2!H6206,#REF!,0))</f>
        <v>#REF!</v>
      </c>
      <c r="J6206">
        <f t="shared" ca="1" si="1062"/>
        <v>958</v>
      </c>
      <c r="K6206">
        <f t="shared" ca="1" si="1063"/>
        <v>26</v>
      </c>
      <c r="L6206">
        <f t="shared" ca="1" si="1063"/>
        <v>95</v>
      </c>
      <c r="M6206">
        <f t="shared" ca="1" si="1064"/>
        <v>2019</v>
      </c>
      <c r="N6206">
        <f t="shared" ca="1" si="1065"/>
        <v>4</v>
      </c>
      <c r="O6206">
        <f t="shared" ca="1" si="1066"/>
        <v>18</v>
      </c>
    </row>
    <row r="6207" spans="2:15">
      <c r="B6207" s="8" t="e">
        <f t="shared" ca="1" si="1056"/>
        <v>#REF!</v>
      </c>
      <c r="C6207" s="7">
        <f t="shared" ca="1" si="1057"/>
        <v>104</v>
      </c>
      <c r="D6207" s="7">
        <f t="shared" ca="1" si="1058"/>
        <v>35</v>
      </c>
      <c r="E6207" s="7">
        <f t="shared" ca="1" si="1059"/>
        <v>1068</v>
      </c>
      <c r="F6207" s="9">
        <f t="shared" ca="1" si="1060"/>
        <v>623</v>
      </c>
      <c r="G6207" s="21" t="s">
        <v>36</v>
      </c>
      <c r="H6207">
        <f t="shared" ca="1" si="1061"/>
        <v>10</v>
      </c>
      <c r="I6207" t="e">
        <f ca="1">INDEX(#REF!,MATCH(бэкэнд2!H6207,#REF!,0))</f>
        <v>#REF!</v>
      </c>
      <c r="J6207">
        <f t="shared" ca="1" si="1062"/>
        <v>767</v>
      </c>
      <c r="K6207">
        <f t="shared" ca="1" si="1063"/>
        <v>14</v>
      </c>
      <c r="L6207">
        <f t="shared" ca="1" si="1063"/>
        <v>29</v>
      </c>
      <c r="M6207">
        <f t="shared" ca="1" si="1064"/>
        <v>2018</v>
      </c>
      <c r="N6207">
        <f t="shared" ca="1" si="1065"/>
        <v>5</v>
      </c>
      <c r="O6207">
        <f t="shared" ca="1" si="1066"/>
        <v>7</v>
      </c>
    </row>
    <row r="6208" spans="2:15">
      <c r="B6208" s="8" t="e">
        <f t="shared" ca="1" si="1056"/>
        <v>#REF!</v>
      </c>
      <c r="C6208" s="7">
        <f t="shared" ca="1" si="1057"/>
        <v>209</v>
      </c>
      <c r="D6208" s="7">
        <f t="shared" ca="1" si="1058"/>
        <v>70</v>
      </c>
      <c r="E6208" s="7">
        <f t="shared" ca="1" si="1059"/>
        <v>1023</v>
      </c>
      <c r="F6208" s="9">
        <f t="shared" ca="1" si="1060"/>
        <v>1598</v>
      </c>
      <c r="G6208" s="21" t="s">
        <v>36</v>
      </c>
      <c r="H6208">
        <f t="shared" ca="1" si="1061"/>
        <v>10</v>
      </c>
      <c r="I6208" t="e">
        <f ca="1">INDEX(#REF!,MATCH(бэкэнд2!H6208,#REF!,0))</f>
        <v>#REF!</v>
      </c>
      <c r="J6208">
        <f t="shared" ca="1" si="1062"/>
        <v>186</v>
      </c>
      <c r="K6208">
        <f t="shared" ca="1" si="1063"/>
        <v>25</v>
      </c>
      <c r="L6208">
        <f t="shared" ca="1" si="1063"/>
        <v>52</v>
      </c>
      <c r="M6208">
        <f t="shared" ca="1" si="1064"/>
        <v>2019</v>
      </c>
      <c r="N6208">
        <f t="shared" ca="1" si="1065"/>
        <v>1</v>
      </c>
      <c r="O6208">
        <f t="shared" ca="1" si="1066"/>
        <v>27</v>
      </c>
    </row>
    <row r="6209" spans="2:15">
      <c r="B6209" s="8" t="e">
        <f t="shared" ca="1" si="1056"/>
        <v>#REF!</v>
      </c>
      <c r="C6209" s="7">
        <f t="shared" ca="1" si="1057"/>
        <v>157</v>
      </c>
      <c r="D6209" s="7">
        <f t="shared" ca="1" si="1058"/>
        <v>53</v>
      </c>
      <c r="E6209" s="7">
        <f t="shared" ca="1" si="1059"/>
        <v>2331</v>
      </c>
      <c r="F6209" s="9">
        <f t="shared" ca="1" si="1060"/>
        <v>2455</v>
      </c>
      <c r="G6209" s="21" t="s">
        <v>36</v>
      </c>
      <c r="H6209">
        <f t="shared" ca="1" si="1061"/>
        <v>4</v>
      </c>
      <c r="I6209" t="e">
        <f ca="1">INDEX(#REF!,MATCH(бэкэнд2!H6209,#REF!,0))</f>
        <v>#REF!</v>
      </c>
      <c r="J6209">
        <f t="shared" ca="1" si="1062"/>
        <v>895</v>
      </c>
      <c r="K6209">
        <f t="shared" ca="1" si="1063"/>
        <v>36</v>
      </c>
      <c r="L6209">
        <f t="shared" ca="1" si="1063"/>
        <v>18</v>
      </c>
      <c r="M6209">
        <f t="shared" ca="1" si="1064"/>
        <v>2019</v>
      </c>
      <c r="N6209">
        <f t="shared" ca="1" si="1065"/>
        <v>7</v>
      </c>
      <c r="O6209">
        <f t="shared" ca="1" si="1066"/>
        <v>9</v>
      </c>
    </row>
    <row r="6210" spans="2:15">
      <c r="B6210" s="8" t="e">
        <f t="shared" ca="1" si="1056"/>
        <v>#REF!</v>
      </c>
      <c r="C6210" s="7">
        <f t="shared" ca="1" si="1057"/>
        <v>194</v>
      </c>
      <c r="D6210" s="7">
        <f t="shared" ca="1" si="1058"/>
        <v>49</v>
      </c>
      <c r="E6210" s="7">
        <f t="shared" ca="1" si="1059"/>
        <v>1638</v>
      </c>
      <c r="F6210" s="9">
        <f t="shared" ca="1" si="1060"/>
        <v>1597</v>
      </c>
      <c r="G6210" s="21" t="s">
        <v>36</v>
      </c>
      <c r="H6210">
        <f t="shared" ca="1" si="1061"/>
        <v>11</v>
      </c>
      <c r="I6210" t="e">
        <f ca="1">INDEX(#REF!,MATCH(бэкэнд2!H6210,#REF!,0))</f>
        <v>#REF!</v>
      </c>
      <c r="J6210">
        <f t="shared" ca="1" si="1062"/>
        <v>883</v>
      </c>
      <c r="K6210">
        <f t="shared" ca="1" si="1063"/>
        <v>48</v>
      </c>
      <c r="L6210">
        <f t="shared" ca="1" si="1063"/>
        <v>28</v>
      </c>
      <c r="M6210">
        <f t="shared" ca="1" si="1064"/>
        <v>2019</v>
      </c>
      <c r="N6210">
        <f t="shared" ca="1" si="1065"/>
        <v>9</v>
      </c>
      <c r="O6210">
        <f t="shared" ca="1" si="1066"/>
        <v>15</v>
      </c>
    </row>
    <row r="6211" spans="2:15">
      <c r="B6211" s="8" t="e">
        <f t="shared" ca="1" si="1056"/>
        <v>#REF!</v>
      </c>
      <c r="C6211" s="7">
        <f t="shared" ca="1" si="1057"/>
        <v>84</v>
      </c>
      <c r="D6211" s="7">
        <f t="shared" ca="1" si="1058"/>
        <v>21</v>
      </c>
      <c r="E6211" s="7">
        <f t="shared" ca="1" si="1059"/>
        <v>2157</v>
      </c>
      <c r="F6211" s="9">
        <f t="shared" ca="1" si="1060"/>
        <v>703</v>
      </c>
      <c r="G6211" s="21" t="s">
        <v>36</v>
      </c>
      <c r="H6211">
        <f t="shared" ca="1" si="1061"/>
        <v>6</v>
      </c>
      <c r="I6211" t="e">
        <f ca="1">INDEX(#REF!,MATCH(бэкэнд2!H6211,#REF!,0))</f>
        <v>#REF!</v>
      </c>
      <c r="J6211">
        <f t="shared" ca="1" si="1062"/>
        <v>623</v>
      </c>
      <c r="K6211">
        <f t="shared" ca="1" si="1063"/>
        <v>92</v>
      </c>
      <c r="L6211">
        <f t="shared" ca="1" si="1063"/>
        <v>87</v>
      </c>
      <c r="M6211">
        <f t="shared" ca="1" si="1064"/>
        <v>2019</v>
      </c>
      <c r="N6211">
        <f t="shared" ca="1" si="1065"/>
        <v>3</v>
      </c>
      <c r="O6211">
        <f t="shared" ca="1" si="1066"/>
        <v>23</v>
      </c>
    </row>
    <row r="6212" spans="2:15">
      <c r="B6212" s="8" t="e">
        <f t="shared" ref="B6212:B6275" ca="1" si="1067">G6212&amp;I6212&amp;J6212&amp;K6212&amp;L6212</f>
        <v>#REF!</v>
      </c>
      <c r="C6212" s="7">
        <f t="shared" ref="C6212:C6275" ca="1" si="1068">RANDBETWEEN(30,30*8)</f>
        <v>53</v>
      </c>
      <c r="D6212" s="7">
        <f t="shared" ref="D6212:D6275" ca="1" si="1069">ROUNDUP(C6212/RANDBETWEEN(2,4),0)</f>
        <v>18</v>
      </c>
      <c r="E6212" s="7">
        <f t="shared" ref="E6212:E6275" ca="1" si="1070">RANDBETWEEN(200,3500)</f>
        <v>2025</v>
      </c>
      <c r="F6212" s="9">
        <f t="shared" ref="F6212:F6275" ca="1" si="1071">IF(D6212*E6212&gt;200000,RANDBETWEEN(3000,5000),IF(D6212*E6212&gt;100000,RANDBETWEEN(2000,3000),IF(D6212*E6212&gt;50000,RANDBETWEEN(1000,2000),RANDBETWEEN(500,1000))))</f>
        <v>596</v>
      </c>
      <c r="G6212" s="21" t="s">
        <v>36</v>
      </c>
      <c r="H6212">
        <f t="shared" ref="H6212:H6275" ca="1" si="1072">RANDBETWEEN(1,12)</f>
        <v>3</v>
      </c>
      <c r="I6212" t="e">
        <f ca="1">INDEX(#REF!,MATCH(бэкэнд2!H6212,#REF!,0))</f>
        <v>#REF!</v>
      </c>
      <c r="J6212">
        <f t="shared" ref="J6212:J6275" ca="1" si="1073">RANDBETWEEN(100,999)</f>
        <v>616</v>
      </c>
      <c r="K6212">
        <f t="shared" ref="K6212:L6275" ca="1" si="1074">RANDBETWEEN(10,99)</f>
        <v>93</v>
      </c>
      <c r="L6212">
        <f t="shared" ca="1" si="1074"/>
        <v>74</v>
      </c>
      <c r="M6212">
        <f t="shared" ref="M6212:M6275" ca="1" si="1075">IF(RANDBETWEEN(1000,2000)&gt;1800,IF(RANDBETWEEN(1000,2000)&gt;1100,2018,2017),2019)</f>
        <v>2018</v>
      </c>
      <c r="N6212">
        <f t="shared" ref="N6212:N6275" ca="1" si="1076">IF(M6212=2019,RANDBETWEEN(1,9),RANDBETWEEN(1,12))</f>
        <v>5</v>
      </c>
      <c r="O6212">
        <f t="shared" ref="O6212:O6275" ca="1" si="1077">RANDBETWEEN(1,28)</f>
        <v>10</v>
      </c>
    </row>
    <row r="6213" spans="2:15">
      <c r="B6213" s="8" t="e">
        <f t="shared" ca="1" si="1067"/>
        <v>#REF!</v>
      </c>
      <c r="C6213" s="7">
        <f t="shared" ca="1" si="1068"/>
        <v>141</v>
      </c>
      <c r="D6213" s="7">
        <f t="shared" ca="1" si="1069"/>
        <v>47</v>
      </c>
      <c r="E6213" s="7">
        <f t="shared" ca="1" si="1070"/>
        <v>3184</v>
      </c>
      <c r="F6213" s="9">
        <f t="shared" ca="1" si="1071"/>
        <v>2846</v>
      </c>
      <c r="G6213" s="21" t="s">
        <v>36</v>
      </c>
      <c r="H6213">
        <f t="shared" ca="1" si="1072"/>
        <v>9</v>
      </c>
      <c r="I6213" t="e">
        <f ca="1">INDEX(#REF!,MATCH(бэкэнд2!H6213,#REF!,0))</f>
        <v>#REF!</v>
      </c>
      <c r="J6213">
        <f t="shared" ca="1" si="1073"/>
        <v>783</v>
      </c>
      <c r="K6213">
        <f t="shared" ca="1" si="1074"/>
        <v>93</v>
      </c>
      <c r="L6213">
        <f t="shared" ca="1" si="1074"/>
        <v>24</v>
      </c>
      <c r="M6213">
        <f t="shared" ca="1" si="1075"/>
        <v>2019</v>
      </c>
      <c r="N6213">
        <f t="shared" ca="1" si="1076"/>
        <v>5</v>
      </c>
      <c r="O6213">
        <f t="shared" ca="1" si="1077"/>
        <v>14</v>
      </c>
    </row>
    <row r="6214" spans="2:15">
      <c r="B6214" s="8" t="e">
        <f t="shared" ca="1" si="1067"/>
        <v>#REF!</v>
      </c>
      <c r="C6214" s="7">
        <f t="shared" ca="1" si="1068"/>
        <v>215</v>
      </c>
      <c r="D6214" s="7">
        <f t="shared" ca="1" si="1069"/>
        <v>72</v>
      </c>
      <c r="E6214" s="7">
        <f t="shared" ca="1" si="1070"/>
        <v>554</v>
      </c>
      <c r="F6214" s="9">
        <f t="shared" ca="1" si="1071"/>
        <v>983</v>
      </c>
      <c r="G6214" s="21" t="s">
        <v>36</v>
      </c>
      <c r="H6214">
        <f t="shared" ca="1" si="1072"/>
        <v>1</v>
      </c>
      <c r="I6214" t="e">
        <f ca="1">INDEX(#REF!,MATCH(бэкэнд2!H6214,#REF!,0))</f>
        <v>#REF!</v>
      </c>
      <c r="J6214">
        <f t="shared" ca="1" si="1073"/>
        <v>482</v>
      </c>
      <c r="K6214">
        <f t="shared" ca="1" si="1074"/>
        <v>75</v>
      </c>
      <c r="L6214">
        <f t="shared" ca="1" si="1074"/>
        <v>78</v>
      </c>
      <c r="M6214">
        <f t="shared" ca="1" si="1075"/>
        <v>2019</v>
      </c>
      <c r="N6214">
        <f t="shared" ca="1" si="1076"/>
        <v>9</v>
      </c>
      <c r="O6214">
        <f t="shared" ca="1" si="1077"/>
        <v>14</v>
      </c>
    </row>
    <row r="6215" spans="2:15">
      <c r="B6215" s="8" t="e">
        <f t="shared" ca="1" si="1067"/>
        <v>#REF!</v>
      </c>
      <c r="C6215" s="7">
        <f t="shared" ca="1" si="1068"/>
        <v>125</v>
      </c>
      <c r="D6215" s="7">
        <f t="shared" ca="1" si="1069"/>
        <v>42</v>
      </c>
      <c r="E6215" s="7">
        <f t="shared" ca="1" si="1070"/>
        <v>1465</v>
      </c>
      <c r="F6215" s="9">
        <f t="shared" ca="1" si="1071"/>
        <v>1000</v>
      </c>
      <c r="G6215" s="21" t="s">
        <v>36</v>
      </c>
      <c r="H6215">
        <f t="shared" ca="1" si="1072"/>
        <v>1</v>
      </c>
      <c r="I6215" t="e">
        <f ca="1">INDEX(#REF!,MATCH(бэкэнд2!H6215,#REF!,0))</f>
        <v>#REF!</v>
      </c>
      <c r="J6215">
        <f t="shared" ca="1" si="1073"/>
        <v>284</v>
      </c>
      <c r="K6215">
        <f t="shared" ca="1" si="1074"/>
        <v>78</v>
      </c>
      <c r="L6215">
        <f t="shared" ca="1" si="1074"/>
        <v>57</v>
      </c>
      <c r="M6215">
        <f t="shared" ca="1" si="1075"/>
        <v>2019</v>
      </c>
      <c r="N6215">
        <f t="shared" ca="1" si="1076"/>
        <v>4</v>
      </c>
      <c r="O6215">
        <f t="shared" ca="1" si="1077"/>
        <v>17</v>
      </c>
    </row>
    <row r="6216" spans="2:15">
      <c r="B6216" s="8" t="e">
        <f t="shared" ca="1" si="1067"/>
        <v>#REF!</v>
      </c>
      <c r="C6216" s="7">
        <f t="shared" ca="1" si="1068"/>
        <v>222</v>
      </c>
      <c r="D6216" s="7">
        <f t="shared" ca="1" si="1069"/>
        <v>111</v>
      </c>
      <c r="E6216" s="7">
        <f t="shared" ca="1" si="1070"/>
        <v>3087</v>
      </c>
      <c r="F6216" s="9">
        <f t="shared" ca="1" si="1071"/>
        <v>3726</v>
      </c>
      <c r="G6216" s="21" t="s">
        <v>36</v>
      </c>
      <c r="H6216">
        <f t="shared" ca="1" si="1072"/>
        <v>9</v>
      </c>
      <c r="I6216" t="e">
        <f ca="1">INDEX(#REF!,MATCH(бэкэнд2!H6216,#REF!,0))</f>
        <v>#REF!</v>
      </c>
      <c r="J6216">
        <f t="shared" ca="1" si="1073"/>
        <v>373</v>
      </c>
      <c r="K6216">
        <f t="shared" ca="1" si="1074"/>
        <v>68</v>
      </c>
      <c r="L6216">
        <f t="shared" ca="1" si="1074"/>
        <v>90</v>
      </c>
      <c r="M6216">
        <f t="shared" ca="1" si="1075"/>
        <v>2018</v>
      </c>
      <c r="N6216">
        <f t="shared" ca="1" si="1076"/>
        <v>2</v>
      </c>
      <c r="O6216">
        <f t="shared" ca="1" si="1077"/>
        <v>9</v>
      </c>
    </row>
    <row r="6217" spans="2:15">
      <c r="B6217" s="8" t="e">
        <f t="shared" ca="1" si="1067"/>
        <v>#REF!</v>
      </c>
      <c r="C6217" s="7">
        <f t="shared" ca="1" si="1068"/>
        <v>75</v>
      </c>
      <c r="D6217" s="7">
        <f t="shared" ca="1" si="1069"/>
        <v>38</v>
      </c>
      <c r="E6217" s="7">
        <f t="shared" ca="1" si="1070"/>
        <v>1938</v>
      </c>
      <c r="F6217" s="9">
        <f t="shared" ca="1" si="1071"/>
        <v>1159</v>
      </c>
      <c r="G6217" s="21" t="s">
        <v>36</v>
      </c>
      <c r="H6217">
        <f t="shared" ca="1" si="1072"/>
        <v>1</v>
      </c>
      <c r="I6217" t="e">
        <f ca="1">INDEX(#REF!,MATCH(бэкэнд2!H6217,#REF!,0))</f>
        <v>#REF!</v>
      </c>
      <c r="J6217">
        <f t="shared" ca="1" si="1073"/>
        <v>500</v>
      </c>
      <c r="K6217">
        <f t="shared" ca="1" si="1074"/>
        <v>54</v>
      </c>
      <c r="L6217">
        <f t="shared" ca="1" si="1074"/>
        <v>23</v>
      </c>
      <c r="M6217">
        <f t="shared" ca="1" si="1075"/>
        <v>2019</v>
      </c>
      <c r="N6217">
        <f t="shared" ca="1" si="1076"/>
        <v>6</v>
      </c>
      <c r="O6217">
        <f t="shared" ca="1" si="1077"/>
        <v>3</v>
      </c>
    </row>
    <row r="6218" spans="2:15">
      <c r="B6218" s="8" t="e">
        <f t="shared" ca="1" si="1067"/>
        <v>#REF!</v>
      </c>
      <c r="C6218" s="7">
        <f t="shared" ca="1" si="1068"/>
        <v>190</v>
      </c>
      <c r="D6218" s="7">
        <f t="shared" ca="1" si="1069"/>
        <v>95</v>
      </c>
      <c r="E6218" s="7">
        <f t="shared" ca="1" si="1070"/>
        <v>2056</v>
      </c>
      <c r="F6218" s="9">
        <f t="shared" ca="1" si="1071"/>
        <v>2501</v>
      </c>
      <c r="G6218" s="21" t="s">
        <v>36</v>
      </c>
      <c r="H6218">
        <f t="shared" ca="1" si="1072"/>
        <v>11</v>
      </c>
      <c r="I6218" t="e">
        <f ca="1">INDEX(#REF!,MATCH(бэкэнд2!H6218,#REF!,0))</f>
        <v>#REF!</v>
      </c>
      <c r="J6218">
        <f t="shared" ca="1" si="1073"/>
        <v>923</v>
      </c>
      <c r="K6218">
        <f t="shared" ca="1" si="1074"/>
        <v>11</v>
      </c>
      <c r="L6218">
        <f t="shared" ca="1" si="1074"/>
        <v>23</v>
      </c>
      <c r="M6218">
        <f t="shared" ca="1" si="1075"/>
        <v>2019</v>
      </c>
      <c r="N6218">
        <f t="shared" ca="1" si="1076"/>
        <v>4</v>
      </c>
      <c r="O6218">
        <f t="shared" ca="1" si="1077"/>
        <v>20</v>
      </c>
    </row>
    <row r="6219" spans="2:15">
      <c r="B6219" s="8" t="e">
        <f t="shared" ca="1" si="1067"/>
        <v>#REF!</v>
      </c>
      <c r="C6219" s="7">
        <f t="shared" ca="1" si="1068"/>
        <v>105</v>
      </c>
      <c r="D6219" s="7">
        <f t="shared" ca="1" si="1069"/>
        <v>35</v>
      </c>
      <c r="E6219" s="7">
        <f t="shared" ca="1" si="1070"/>
        <v>615</v>
      </c>
      <c r="F6219" s="9">
        <f t="shared" ca="1" si="1071"/>
        <v>808</v>
      </c>
      <c r="G6219" s="21" t="s">
        <v>36</v>
      </c>
      <c r="H6219">
        <f t="shared" ca="1" si="1072"/>
        <v>1</v>
      </c>
      <c r="I6219" t="e">
        <f ca="1">INDEX(#REF!,MATCH(бэкэнд2!H6219,#REF!,0))</f>
        <v>#REF!</v>
      </c>
      <c r="J6219">
        <f t="shared" ca="1" si="1073"/>
        <v>923</v>
      </c>
      <c r="K6219">
        <f t="shared" ca="1" si="1074"/>
        <v>28</v>
      </c>
      <c r="L6219">
        <f t="shared" ca="1" si="1074"/>
        <v>85</v>
      </c>
      <c r="M6219">
        <f t="shared" ca="1" si="1075"/>
        <v>2019</v>
      </c>
      <c r="N6219">
        <f t="shared" ca="1" si="1076"/>
        <v>3</v>
      </c>
      <c r="O6219">
        <f t="shared" ca="1" si="1077"/>
        <v>20</v>
      </c>
    </row>
    <row r="6220" spans="2:15">
      <c r="B6220" s="8" t="e">
        <f t="shared" ca="1" si="1067"/>
        <v>#REF!</v>
      </c>
      <c r="C6220" s="7">
        <f t="shared" ca="1" si="1068"/>
        <v>205</v>
      </c>
      <c r="D6220" s="7">
        <f t="shared" ca="1" si="1069"/>
        <v>69</v>
      </c>
      <c r="E6220" s="7">
        <f t="shared" ca="1" si="1070"/>
        <v>1375</v>
      </c>
      <c r="F6220" s="9">
        <f t="shared" ca="1" si="1071"/>
        <v>1429</v>
      </c>
      <c r="G6220" s="21" t="s">
        <v>36</v>
      </c>
      <c r="H6220">
        <f t="shared" ca="1" si="1072"/>
        <v>12</v>
      </c>
      <c r="I6220" t="e">
        <f ca="1">INDEX(#REF!,MATCH(бэкэнд2!H6220,#REF!,0))</f>
        <v>#REF!</v>
      </c>
      <c r="J6220">
        <f t="shared" ca="1" si="1073"/>
        <v>234</v>
      </c>
      <c r="K6220">
        <f t="shared" ca="1" si="1074"/>
        <v>91</v>
      </c>
      <c r="L6220">
        <f t="shared" ca="1" si="1074"/>
        <v>68</v>
      </c>
      <c r="M6220">
        <f t="shared" ca="1" si="1075"/>
        <v>2019</v>
      </c>
      <c r="N6220">
        <f t="shared" ca="1" si="1076"/>
        <v>1</v>
      </c>
      <c r="O6220">
        <f t="shared" ca="1" si="1077"/>
        <v>20</v>
      </c>
    </row>
    <row r="6221" spans="2:15">
      <c r="B6221" s="8" t="e">
        <f t="shared" ca="1" si="1067"/>
        <v>#REF!</v>
      </c>
      <c r="C6221" s="7">
        <f t="shared" ca="1" si="1068"/>
        <v>127</v>
      </c>
      <c r="D6221" s="7">
        <f t="shared" ca="1" si="1069"/>
        <v>43</v>
      </c>
      <c r="E6221" s="7">
        <f t="shared" ca="1" si="1070"/>
        <v>2447</v>
      </c>
      <c r="F6221" s="9">
        <f t="shared" ca="1" si="1071"/>
        <v>2763</v>
      </c>
      <c r="G6221" s="21" t="s">
        <v>36</v>
      </c>
      <c r="H6221">
        <f t="shared" ca="1" si="1072"/>
        <v>1</v>
      </c>
      <c r="I6221" t="e">
        <f ca="1">INDEX(#REF!,MATCH(бэкэнд2!H6221,#REF!,0))</f>
        <v>#REF!</v>
      </c>
      <c r="J6221">
        <f t="shared" ca="1" si="1073"/>
        <v>873</v>
      </c>
      <c r="K6221">
        <f t="shared" ca="1" si="1074"/>
        <v>45</v>
      </c>
      <c r="L6221">
        <f t="shared" ca="1" si="1074"/>
        <v>88</v>
      </c>
      <c r="M6221">
        <f t="shared" ca="1" si="1075"/>
        <v>2019</v>
      </c>
      <c r="N6221">
        <f t="shared" ca="1" si="1076"/>
        <v>5</v>
      </c>
      <c r="O6221">
        <f t="shared" ca="1" si="1077"/>
        <v>25</v>
      </c>
    </row>
    <row r="6222" spans="2:15">
      <c r="B6222" s="8" t="e">
        <f t="shared" ca="1" si="1067"/>
        <v>#REF!</v>
      </c>
      <c r="C6222" s="7">
        <f t="shared" ca="1" si="1068"/>
        <v>209</v>
      </c>
      <c r="D6222" s="7">
        <f t="shared" ca="1" si="1069"/>
        <v>53</v>
      </c>
      <c r="E6222" s="7">
        <f t="shared" ca="1" si="1070"/>
        <v>1707</v>
      </c>
      <c r="F6222" s="9">
        <f t="shared" ca="1" si="1071"/>
        <v>1402</v>
      </c>
      <c r="G6222" s="21" t="s">
        <v>36</v>
      </c>
      <c r="H6222">
        <f t="shared" ca="1" si="1072"/>
        <v>2</v>
      </c>
      <c r="I6222" t="e">
        <f ca="1">INDEX(#REF!,MATCH(бэкэнд2!H6222,#REF!,0))</f>
        <v>#REF!</v>
      </c>
      <c r="J6222">
        <f t="shared" ca="1" si="1073"/>
        <v>231</v>
      </c>
      <c r="K6222">
        <f t="shared" ca="1" si="1074"/>
        <v>12</v>
      </c>
      <c r="L6222">
        <f t="shared" ca="1" si="1074"/>
        <v>95</v>
      </c>
      <c r="M6222">
        <f t="shared" ca="1" si="1075"/>
        <v>2019</v>
      </c>
      <c r="N6222">
        <f t="shared" ca="1" si="1076"/>
        <v>6</v>
      </c>
      <c r="O6222">
        <f t="shared" ca="1" si="1077"/>
        <v>25</v>
      </c>
    </row>
    <row r="6223" spans="2:15">
      <c r="B6223" s="8" t="e">
        <f t="shared" ca="1" si="1067"/>
        <v>#REF!</v>
      </c>
      <c r="C6223" s="7">
        <f t="shared" ca="1" si="1068"/>
        <v>61</v>
      </c>
      <c r="D6223" s="7">
        <f t="shared" ca="1" si="1069"/>
        <v>31</v>
      </c>
      <c r="E6223" s="7">
        <f t="shared" ca="1" si="1070"/>
        <v>1208</v>
      </c>
      <c r="F6223" s="9">
        <f t="shared" ca="1" si="1071"/>
        <v>583</v>
      </c>
      <c r="G6223" s="21" t="s">
        <v>36</v>
      </c>
      <c r="H6223">
        <f t="shared" ca="1" si="1072"/>
        <v>9</v>
      </c>
      <c r="I6223" t="e">
        <f ca="1">INDEX(#REF!,MATCH(бэкэнд2!H6223,#REF!,0))</f>
        <v>#REF!</v>
      </c>
      <c r="J6223">
        <f t="shared" ca="1" si="1073"/>
        <v>595</v>
      </c>
      <c r="K6223">
        <f t="shared" ca="1" si="1074"/>
        <v>21</v>
      </c>
      <c r="L6223">
        <f t="shared" ca="1" si="1074"/>
        <v>51</v>
      </c>
      <c r="M6223">
        <f t="shared" ca="1" si="1075"/>
        <v>2018</v>
      </c>
      <c r="N6223">
        <f t="shared" ca="1" si="1076"/>
        <v>5</v>
      </c>
      <c r="O6223">
        <f t="shared" ca="1" si="1077"/>
        <v>22</v>
      </c>
    </row>
    <row r="6224" spans="2:15">
      <c r="B6224" s="8" t="e">
        <f t="shared" ca="1" si="1067"/>
        <v>#REF!</v>
      </c>
      <c r="C6224" s="7">
        <f t="shared" ca="1" si="1068"/>
        <v>202</v>
      </c>
      <c r="D6224" s="7">
        <f t="shared" ca="1" si="1069"/>
        <v>68</v>
      </c>
      <c r="E6224" s="7">
        <f t="shared" ca="1" si="1070"/>
        <v>945</v>
      </c>
      <c r="F6224" s="9">
        <f t="shared" ca="1" si="1071"/>
        <v>1640</v>
      </c>
      <c r="G6224" s="21" t="s">
        <v>36</v>
      </c>
      <c r="H6224">
        <f t="shared" ca="1" si="1072"/>
        <v>8</v>
      </c>
      <c r="I6224" t="e">
        <f ca="1">INDEX(#REF!,MATCH(бэкэнд2!H6224,#REF!,0))</f>
        <v>#REF!</v>
      </c>
      <c r="J6224">
        <f t="shared" ca="1" si="1073"/>
        <v>158</v>
      </c>
      <c r="K6224">
        <f t="shared" ca="1" si="1074"/>
        <v>23</v>
      </c>
      <c r="L6224">
        <f t="shared" ca="1" si="1074"/>
        <v>99</v>
      </c>
      <c r="M6224">
        <f t="shared" ca="1" si="1075"/>
        <v>2019</v>
      </c>
      <c r="N6224">
        <f t="shared" ca="1" si="1076"/>
        <v>4</v>
      </c>
      <c r="O6224">
        <f t="shared" ca="1" si="1077"/>
        <v>28</v>
      </c>
    </row>
    <row r="6225" spans="2:15">
      <c r="B6225" s="8" t="e">
        <f t="shared" ca="1" si="1067"/>
        <v>#REF!</v>
      </c>
      <c r="C6225" s="7">
        <f t="shared" ca="1" si="1068"/>
        <v>105</v>
      </c>
      <c r="D6225" s="7">
        <f t="shared" ca="1" si="1069"/>
        <v>53</v>
      </c>
      <c r="E6225" s="7">
        <f t="shared" ca="1" si="1070"/>
        <v>3494</v>
      </c>
      <c r="F6225" s="9">
        <f t="shared" ca="1" si="1071"/>
        <v>2111</v>
      </c>
      <c r="G6225" s="21" t="s">
        <v>36</v>
      </c>
      <c r="H6225">
        <f t="shared" ca="1" si="1072"/>
        <v>10</v>
      </c>
      <c r="I6225" t="e">
        <f ca="1">INDEX(#REF!,MATCH(бэкэнд2!H6225,#REF!,0))</f>
        <v>#REF!</v>
      </c>
      <c r="J6225">
        <f t="shared" ca="1" si="1073"/>
        <v>149</v>
      </c>
      <c r="K6225">
        <f t="shared" ca="1" si="1074"/>
        <v>71</v>
      </c>
      <c r="L6225">
        <f t="shared" ca="1" si="1074"/>
        <v>46</v>
      </c>
      <c r="M6225">
        <f t="shared" ca="1" si="1075"/>
        <v>2019</v>
      </c>
      <c r="N6225">
        <f t="shared" ca="1" si="1076"/>
        <v>6</v>
      </c>
      <c r="O6225">
        <f t="shared" ca="1" si="1077"/>
        <v>27</v>
      </c>
    </row>
    <row r="6226" spans="2:15">
      <c r="B6226" s="8" t="e">
        <f t="shared" ca="1" si="1067"/>
        <v>#REF!</v>
      </c>
      <c r="C6226" s="7">
        <f t="shared" ca="1" si="1068"/>
        <v>111</v>
      </c>
      <c r="D6226" s="7">
        <f t="shared" ca="1" si="1069"/>
        <v>28</v>
      </c>
      <c r="E6226" s="7">
        <f t="shared" ca="1" si="1070"/>
        <v>2989</v>
      </c>
      <c r="F6226" s="9">
        <f t="shared" ca="1" si="1071"/>
        <v>1738</v>
      </c>
      <c r="G6226" s="21" t="s">
        <v>36</v>
      </c>
      <c r="H6226">
        <f t="shared" ca="1" si="1072"/>
        <v>1</v>
      </c>
      <c r="I6226" t="e">
        <f ca="1">INDEX(#REF!,MATCH(бэкэнд2!H6226,#REF!,0))</f>
        <v>#REF!</v>
      </c>
      <c r="J6226">
        <f t="shared" ca="1" si="1073"/>
        <v>527</v>
      </c>
      <c r="K6226">
        <f t="shared" ca="1" si="1074"/>
        <v>52</v>
      </c>
      <c r="L6226">
        <f t="shared" ca="1" si="1074"/>
        <v>22</v>
      </c>
      <c r="M6226">
        <f t="shared" ca="1" si="1075"/>
        <v>2018</v>
      </c>
      <c r="N6226">
        <f t="shared" ca="1" si="1076"/>
        <v>1</v>
      </c>
      <c r="O6226">
        <f t="shared" ca="1" si="1077"/>
        <v>7</v>
      </c>
    </row>
    <row r="6227" spans="2:15">
      <c r="B6227" s="8" t="e">
        <f t="shared" ca="1" si="1067"/>
        <v>#REF!</v>
      </c>
      <c r="C6227" s="7">
        <f t="shared" ca="1" si="1068"/>
        <v>220</v>
      </c>
      <c r="D6227" s="7">
        <f t="shared" ca="1" si="1069"/>
        <v>110</v>
      </c>
      <c r="E6227" s="7">
        <f t="shared" ca="1" si="1070"/>
        <v>2584</v>
      </c>
      <c r="F6227" s="9">
        <f t="shared" ca="1" si="1071"/>
        <v>4373</v>
      </c>
      <c r="G6227" s="21" t="s">
        <v>36</v>
      </c>
      <c r="H6227">
        <f t="shared" ca="1" si="1072"/>
        <v>8</v>
      </c>
      <c r="I6227" t="e">
        <f ca="1">INDEX(#REF!,MATCH(бэкэнд2!H6227,#REF!,0))</f>
        <v>#REF!</v>
      </c>
      <c r="J6227">
        <f t="shared" ca="1" si="1073"/>
        <v>599</v>
      </c>
      <c r="K6227">
        <f t="shared" ca="1" si="1074"/>
        <v>37</v>
      </c>
      <c r="L6227">
        <f t="shared" ca="1" si="1074"/>
        <v>17</v>
      </c>
      <c r="M6227">
        <f t="shared" ca="1" si="1075"/>
        <v>2018</v>
      </c>
      <c r="N6227">
        <f t="shared" ca="1" si="1076"/>
        <v>9</v>
      </c>
      <c r="O6227">
        <f t="shared" ca="1" si="1077"/>
        <v>23</v>
      </c>
    </row>
    <row r="6228" spans="2:15">
      <c r="B6228" s="8" t="e">
        <f t="shared" ca="1" si="1067"/>
        <v>#REF!</v>
      </c>
      <c r="C6228" s="7">
        <f t="shared" ca="1" si="1068"/>
        <v>85</v>
      </c>
      <c r="D6228" s="7">
        <f t="shared" ca="1" si="1069"/>
        <v>29</v>
      </c>
      <c r="E6228" s="7">
        <f t="shared" ca="1" si="1070"/>
        <v>830</v>
      </c>
      <c r="F6228" s="9">
        <f t="shared" ca="1" si="1071"/>
        <v>982</v>
      </c>
      <c r="G6228" s="21" t="s">
        <v>36</v>
      </c>
      <c r="H6228">
        <f t="shared" ca="1" si="1072"/>
        <v>9</v>
      </c>
      <c r="I6228" t="e">
        <f ca="1">INDEX(#REF!,MATCH(бэкэнд2!H6228,#REF!,0))</f>
        <v>#REF!</v>
      </c>
      <c r="J6228">
        <f t="shared" ca="1" si="1073"/>
        <v>441</v>
      </c>
      <c r="K6228">
        <f t="shared" ca="1" si="1074"/>
        <v>73</v>
      </c>
      <c r="L6228">
        <f t="shared" ca="1" si="1074"/>
        <v>19</v>
      </c>
      <c r="M6228">
        <f t="shared" ca="1" si="1075"/>
        <v>2019</v>
      </c>
      <c r="N6228">
        <f t="shared" ca="1" si="1076"/>
        <v>3</v>
      </c>
      <c r="O6228">
        <f t="shared" ca="1" si="1077"/>
        <v>27</v>
      </c>
    </row>
    <row r="6229" spans="2:15">
      <c r="B6229" s="8" t="e">
        <f t="shared" ca="1" si="1067"/>
        <v>#REF!</v>
      </c>
      <c r="C6229" s="7">
        <f t="shared" ca="1" si="1068"/>
        <v>64</v>
      </c>
      <c r="D6229" s="7">
        <f t="shared" ca="1" si="1069"/>
        <v>16</v>
      </c>
      <c r="E6229" s="7">
        <f t="shared" ca="1" si="1070"/>
        <v>507</v>
      </c>
      <c r="F6229" s="9">
        <f t="shared" ca="1" si="1071"/>
        <v>945</v>
      </c>
      <c r="G6229" s="21" t="s">
        <v>36</v>
      </c>
      <c r="H6229">
        <f t="shared" ca="1" si="1072"/>
        <v>6</v>
      </c>
      <c r="I6229" t="e">
        <f ca="1">INDEX(#REF!,MATCH(бэкэнд2!H6229,#REF!,0))</f>
        <v>#REF!</v>
      </c>
      <c r="J6229">
        <f t="shared" ca="1" si="1073"/>
        <v>552</v>
      </c>
      <c r="K6229">
        <f t="shared" ca="1" si="1074"/>
        <v>75</v>
      </c>
      <c r="L6229">
        <f t="shared" ca="1" si="1074"/>
        <v>27</v>
      </c>
      <c r="M6229">
        <f t="shared" ca="1" si="1075"/>
        <v>2019</v>
      </c>
      <c r="N6229">
        <f t="shared" ca="1" si="1076"/>
        <v>5</v>
      </c>
      <c r="O6229">
        <f t="shared" ca="1" si="1077"/>
        <v>10</v>
      </c>
    </row>
    <row r="6230" spans="2:15">
      <c r="B6230" s="8" t="e">
        <f t="shared" ca="1" si="1067"/>
        <v>#REF!</v>
      </c>
      <c r="C6230" s="7">
        <f t="shared" ca="1" si="1068"/>
        <v>95</v>
      </c>
      <c r="D6230" s="7">
        <f t="shared" ca="1" si="1069"/>
        <v>32</v>
      </c>
      <c r="E6230" s="7">
        <f t="shared" ca="1" si="1070"/>
        <v>501</v>
      </c>
      <c r="F6230" s="9">
        <f t="shared" ca="1" si="1071"/>
        <v>947</v>
      </c>
      <c r="G6230" s="21" t="s">
        <v>36</v>
      </c>
      <c r="H6230">
        <f t="shared" ca="1" si="1072"/>
        <v>4</v>
      </c>
      <c r="I6230" t="e">
        <f ca="1">INDEX(#REF!,MATCH(бэкэнд2!H6230,#REF!,0))</f>
        <v>#REF!</v>
      </c>
      <c r="J6230">
        <f t="shared" ca="1" si="1073"/>
        <v>448</v>
      </c>
      <c r="K6230">
        <f t="shared" ca="1" si="1074"/>
        <v>39</v>
      </c>
      <c r="L6230">
        <f t="shared" ca="1" si="1074"/>
        <v>30</v>
      </c>
      <c r="M6230">
        <f t="shared" ca="1" si="1075"/>
        <v>2018</v>
      </c>
      <c r="N6230">
        <f t="shared" ca="1" si="1076"/>
        <v>8</v>
      </c>
      <c r="O6230">
        <f t="shared" ca="1" si="1077"/>
        <v>9</v>
      </c>
    </row>
    <row r="6231" spans="2:15">
      <c r="B6231" s="8" t="e">
        <f t="shared" ca="1" si="1067"/>
        <v>#REF!</v>
      </c>
      <c r="C6231" s="7">
        <f t="shared" ca="1" si="1068"/>
        <v>42</v>
      </c>
      <c r="D6231" s="7">
        <f t="shared" ca="1" si="1069"/>
        <v>14</v>
      </c>
      <c r="E6231" s="7">
        <f t="shared" ca="1" si="1070"/>
        <v>1924</v>
      </c>
      <c r="F6231" s="9">
        <f t="shared" ca="1" si="1071"/>
        <v>942</v>
      </c>
      <c r="G6231" s="21" t="s">
        <v>36</v>
      </c>
      <c r="H6231">
        <f t="shared" ca="1" si="1072"/>
        <v>12</v>
      </c>
      <c r="I6231" t="e">
        <f ca="1">INDEX(#REF!,MATCH(бэкэнд2!H6231,#REF!,0))</f>
        <v>#REF!</v>
      </c>
      <c r="J6231">
        <f t="shared" ca="1" si="1073"/>
        <v>251</v>
      </c>
      <c r="K6231">
        <f t="shared" ca="1" si="1074"/>
        <v>47</v>
      </c>
      <c r="L6231">
        <f t="shared" ca="1" si="1074"/>
        <v>12</v>
      </c>
      <c r="M6231">
        <f t="shared" ca="1" si="1075"/>
        <v>2019</v>
      </c>
      <c r="N6231">
        <f t="shared" ca="1" si="1076"/>
        <v>7</v>
      </c>
      <c r="O6231">
        <f t="shared" ca="1" si="1077"/>
        <v>25</v>
      </c>
    </row>
    <row r="6232" spans="2:15">
      <c r="B6232" s="8" t="e">
        <f t="shared" ca="1" si="1067"/>
        <v>#REF!</v>
      </c>
      <c r="C6232" s="7">
        <f t="shared" ca="1" si="1068"/>
        <v>38</v>
      </c>
      <c r="D6232" s="7">
        <f t="shared" ca="1" si="1069"/>
        <v>10</v>
      </c>
      <c r="E6232" s="7">
        <f t="shared" ca="1" si="1070"/>
        <v>2935</v>
      </c>
      <c r="F6232" s="9">
        <f t="shared" ca="1" si="1071"/>
        <v>501</v>
      </c>
      <c r="G6232" s="21" t="s">
        <v>36</v>
      </c>
      <c r="H6232">
        <f t="shared" ca="1" si="1072"/>
        <v>6</v>
      </c>
      <c r="I6232" t="e">
        <f ca="1">INDEX(#REF!,MATCH(бэкэнд2!H6232,#REF!,0))</f>
        <v>#REF!</v>
      </c>
      <c r="J6232">
        <f t="shared" ca="1" si="1073"/>
        <v>124</v>
      </c>
      <c r="K6232">
        <f t="shared" ca="1" si="1074"/>
        <v>92</v>
      </c>
      <c r="L6232">
        <f t="shared" ca="1" si="1074"/>
        <v>47</v>
      </c>
      <c r="M6232">
        <f t="shared" ca="1" si="1075"/>
        <v>2017</v>
      </c>
      <c r="N6232">
        <f t="shared" ca="1" si="1076"/>
        <v>7</v>
      </c>
      <c r="O6232">
        <f t="shared" ca="1" si="1077"/>
        <v>2</v>
      </c>
    </row>
    <row r="6233" spans="2:15">
      <c r="B6233" s="8" t="e">
        <f t="shared" ca="1" si="1067"/>
        <v>#REF!</v>
      </c>
      <c r="C6233" s="7">
        <f t="shared" ca="1" si="1068"/>
        <v>122</v>
      </c>
      <c r="D6233" s="7">
        <f t="shared" ca="1" si="1069"/>
        <v>41</v>
      </c>
      <c r="E6233" s="7">
        <f t="shared" ca="1" si="1070"/>
        <v>353</v>
      </c>
      <c r="F6233" s="9">
        <f t="shared" ca="1" si="1071"/>
        <v>628</v>
      </c>
      <c r="G6233" s="21" t="s">
        <v>36</v>
      </c>
      <c r="H6233">
        <f t="shared" ca="1" si="1072"/>
        <v>11</v>
      </c>
      <c r="I6233" t="e">
        <f ca="1">INDEX(#REF!,MATCH(бэкэнд2!H6233,#REF!,0))</f>
        <v>#REF!</v>
      </c>
      <c r="J6233">
        <f t="shared" ca="1" si="1073"/>
        <v>456</v>
      </c>
      <c r="K6233">
        <f t="shared" ca="1" si="1074"/>
        <v>19</v>
      </c>
      <c r="L6233">
        <f t="shared" ca="1" si="1074"/>
        <v>92</v>
      </c>
      <c r="M6233">
        <f t="shared" ca="1" si="1075"/>
        <v>2019</v>
      </c>
      <c r="N6233">
        <f t="shared" ca="1" si="1076"/>
        <v>9</v>
      </c>
      <c r="O6233">
        <f t="shared" ca="1" si="1077"/>
        <v>19</v>
      </c>
    </row>
    <row r="6234" spans="2:15">
      <c r="B6234" s="8" t="e">
        <f t="shared" ca="1" si="1067"/>
        <v>#REF!</v>
      </c>
      <c r="C6234" s="7">
        <f t="shared" ca="1" si="1068"/>
        <v>126</v>
      </c>
      <c r="D6234" s="7">
        <f t="shared" ca="1" si="1069"/>
        <v>63</v>
      </c>
      <c r="E6234" s="7">
        <f t="shared" ca="1" si="1070"/>
        <v>3055</v>
      </c>
      <c r="F6234" s="9">
        <f t="shared" ca="1" si="1071"/>
        <v>2783</v>
      </c>
      <c r="G6234" s="21" t="s">
        <v>36</v>
      </c>
      <c r="H6234">
        <f t="shared" ca="1" si="1072"/>
        <v>6</v>
      </c>
      <c r="I6234" t="e">
        <f ca="1">INDEX(#REF!,MATCH(бэкэнд2!H6234,#REF!,0))</f>
        <v>#REF!</v>
      </c>
      <c r="J6234">
        <f t="shared" ca="1" si="1073"/>
        <v>788</v>
      </c>
      <c r="K6234">
        <f t="shared" ca="1" si="1074"/>
        <v>23</v>
      </c>
      <c r="L6234">
        <f t="shared" ca="1" si="1074"/>
        <v>92</v>
      </c>
      <c r="M6234">
        <f t="shared" ca="1" si="1075"/>
        <v>2019</v>
      </c>
      <c r="N6234">
        <f t="shared" ca="1" si="1076"/>
        <v>6</v>
      </c>
      <c r="O6234">
        <f t="shared" ca="1" si="1077"/>
        <v>1</v>
      </c>
    </row>
    <row r="6235" spans="2:15">
      <c r="B6235" s="8" t="e">
        <f t="shared" ca="1" si="1067"/>
        <v>#REF!</v>
      </c>
      <c r="C6235" s="7">
        <f t="shared" ca="1" si="1068"/>
        <v>146</v>
      </c>
      <c r="D6235" s="7">
        <f t="shared" ca="1" si="1069"/>
        <v>49</v>
      </c>
      <c r="E6235" s="7">
        <f t="shared" ca="1" si="1070"/>
        <v>503</v>
      </c>
      <c r="F6235" s="9">
        <f t="shared" ca="1" si="1071"/>
        <v>522</v>
      </c>
      <c r="G6235" s="21" t="s">
        <v>36</v>
      </c>
      <c r="H6235">
        <f t="shared" ca="1" si="1072"/>
        <v>9</v>
      </c>
      <c r="I6235" t="e">
        <f ca="1">INDEX(#REF!,MATCH(бэкэнд2!H6235,#REF!,0))</f>
        <v>#REF!</v>
      </c>
      <c r="J6235">
        <f t="shared" ca="1" si="1073"/>
        <v>695</v>
      </c>
      <c r="K6235">
        <f t="shared" ca="1" si="1074"/>
        <v>18</v>
      </c>
      <c r="L6235">
        <f t="shared" ca="1" si="1074"/>
        <v>38</v>
      </c>
      <c r="M6235">
        <f t="shared" ca="1" si="1075"/>
        <v>2019</v>
      </c>
      <c r="N6235">
        <f t="shared" ca="1" si="1076"/>
        <v>2</v>
      </c>
      <c r="O6235">
        <f t="shared" ca="1" si="1077"/>
        <v>7</v>
      </c>
    </row>
    <row r="6236" spans="2:15">
      <c r="B6236" s="8" t="e">
        <f t="shared" ca="1" si="1067"/>
        <v>#REF!</v>
      </c>
      <c r="C6236" s="7">
        <f t="shared" ca="1" si="1068"/>
        <v>62</v>
      </c>
      <c r="D6236" s="7">
        <f t="shared" ca="1" si="1069"/>
        <v>16</v>
      </c>
      <c r="E6236" s="7">
        <f t="shared" ca="1" si="1070"/>
        <v>1703</v>
      </c>
      <c r="F6236" s="9">
        <f t="shared" ca="1" si="1071"/>
        <v>692</v>
      </c>
      <c r="G6236" s="21" t="s">
        <v>36</v>
      </c>
      <c r="H6236">
        <f t="shared" ca="1" si="1072"/>
        <v>4</v>
      </c>
      <c r="I6236" t="e">
        <f ca="1">INDEX(#REF!,MATCH(бэкэнд2!H6236,#REF!,0))</f>
        <v>#REF!</v>
      </c>
      <c r="J6236">
        <f t="shared" ca="1" si="1073"/>
        <v>379</v>
      </c>
      <c r="K6236">
        <f t="shared" ca="1" si="1074"/>
        <v>45</v>
      </c>
      <c r="L6236">
        <f t="shared" ca="1" si="1074"/>
        <v>23</v>
      </c>
      <c r="M6236">
        <f t="shared" ca="1" si="1075"/>
        <v>2019</v>
      </c>
      <c r="N6236">
        <f t="shared" ca="1" si="1076"/>
        <v>3</v>
      </c>
      <c r="O6236">
        <f t="shared" ca="1" si="1077"/>
        <v>17</v>
      </c>
    </row>
    <row r="6237" spans="2:15">
      <c r="B6237" s="8" t="e">
        <f t="shared" ca="1" si="1067"/>
        <v>#REF!</v>
      </c>
      <c r="C6237" s="7">
        <f t="shared" ca="1" si="1068"/>
        <v>209</v>
      </c>
      <c r="D6237" s="7">
        <f t="shared" ca="1" si="1069"/>
        <v>53</v>
      </c>
      <c r="E6237" s="7">
        <f t="shared" ca="1" si="1070"/>
        <v>2459</v>
      </c>
      <c r="F6237" s="9">
        <f t="shared" ca="1" si="1071"/>
        <v>2585</v>
      </c>
      <c r="G6237" s="21" t="s">
        <v>36</v>
      </c>
      <c r="H6237">
        <f t="shared" ca="1" si="1072"/>
        <v>3</v>
      </c>
      <c r="I6237" t="e">
        <f ca="1">INDEX(#REF!,MATCH(бэкэнд2!H6237,#REF!,0))</f>
        <v>#REF!</v>
      </c>
      <c r="J6237">
        <f t="shared" ca="1" si="1073"/>
        <v>668</v>
      </c>
      <c r="K6237">
        <f t="shared" ca="1" si="1074"/>
        <v>10</v>
      </c>
      <c r="L6237">
        <f t="shared" ca="1" si="1074"/>
        <v>32</v>
      </c>
      <c r="M6237">
        <f t="shared" ca="1" si="1075"/>
        <v>2019</v>
      </c>
      <c r="N6237">
        <f t="shared" ca="1" si="1076"/>
        <v>1</v>
      </c>
      <c r="O6237">
        <f t="shared" ca="1" si="1077"/>
        <v>21</v>
      </c>
    </row>
    <row r="6238" spans="2:15">
      <c r="B6238" s="8" t="e">
        <f t="shared" ca="1" si="1067"/>
        <v>#REF!</v>
      </c>
      <c r="C6238" s="7">
        <f t="shared" ca="1" si="1068"/>
        <v>133</v>
      </c>
      <c r="D6238" s="7">
        <f t="shared" ca="1" si="1069"/>
        <v>45</v>
      </c>
      <c r="E6238" s="7">
        <f t="shared" ca="1" si="1070"/>
        <v>1143</v>
      </c>
      <c r="F6238" s="9">
        <f t="shared" ca="1" si="1071"/>
        <v>1986</v>
      </c>
      <c r="G6238" s="21" t="s">
        <v>36</v>
      </c>
      <c r="H6238">
        <f t="shared" ca="1" si="1072"/>
        <v>2</v>
      </c>
      <c r="I6238" t="e">
        <f ca="1">INDEX(#REF!,MATCH(бэкэнд2!H6238,#REF!,0))</f>
        <v>#REF!</v>
      </c>
      <c r="J6238">
        <f t="shared" ca="1" si="1073"/>
        <v>653</v>
      </c>
      <c r="K6238">
        <f t="shared" ca="1" si="1074"/>
        <v>77</v>
      </c>
      <c r="L6238">
        <f t="shared" ca="1" si="1074"/>
        <v>93</v>
      </c>
      <c r="M6238">
        <f t="shared" ca="1" si="1075"/>
        <v>2019</v>
      </c>
      <c r="N6238">
        <f t="shared" ca="1" si="1076"/>
        <v>9</v>
      </c>
      <c r="O6238">
        <f t="shared" ca="1" si="1077"/>
        <v>21</v>
      </c>
    </row>
    <row r="6239" spans="2:15">
      <c r="B6239" s="8" t="e">
        <f t="shared" ca="1" si="1067"/>
        <v>#REF!</v>
      </c>
      <c r="C6239" s="7">
        <f t="shared" ca="1" si="1068"/>
        <v>202</v>
      </c>
      <c r="D6239" s="7">
        <f t="shared" ca="1" si="1069"/>
        <v>68</v>
      </c>
      <c r="E6239" s="7">
        <f t="shared" ca="1" si="1070"/>
        <v>2498</v>
      </c>
      <c r="F6239" s="9">
        <f t="shared" ca="1" si="1071"/>
        <v>2936</v>
      </c>
      <c r="G6239" s="21" t="s">
        <v>36</v>
      </c>
      <c r="H6239">
        <f t="shared" ca="1" si="1072"/>
        <v>8</v>
      </c>
      <c r="I6239" t="e">
        <f ca="1">INDEX(#REF!,MATCH(бэкэнд2!H6239,#REF!,0))</f>
        <v>#REF!</v>
      </c>
      <c r="J6239">
        <f t="shared" ca="1" si="1073"/>
        <v>930</v>
      </c>
      <c r="K6239">
        <f t="shared" ca="1" si="1074"/>
        <v>50</v>
      </c>
      <c r="L6239">
        <f t="shared" ca="1" si="1074"/>
        <v>31</v>
      </c>
      <c r="M6239">
        <f t="shared" ca="1" si="1075"/>
        <v>2019</v>
      </c>
      <c r="N6239">
        <f t="shared" ca="1" si="1076"/>
        <v>1</v>
      </c>
      <c r="O6239">
        <f t="shared" ca="1" si="1077"/>
        <v>9</v>
      </c>
    </row>
    <row r="6240" spans="2:15">
      <c r="B6240" s="8" t="e">
        <f t="shared" ca="1" si="1067"/>
        <v>#REF!</v>
      </c>
      <c r="C6240" s="7">
        <f t="shared" ca="1" si="1068"/>
        <v>217</v>
      </c>
      <c r="D6240" s="7">
        <f t="shared" ca="1" si="1069"/>
        <v>55</v>
      </c>
      <c r="E6240" s="7">
        <f t="shared" ca="1" si="1070"/>
        <v>1436</v>
      </c>
      <c r="F6240" s="9">
        <f t="shared" ca="1" si="1071"/>
        <v>1210</v>
      </c>
      <c r="G6240" s="21" t="s">
        <v>36</v>
      </c>
      <c r="H6240">
        <f t="shared" ca="1" si="1072"/>
        <v>2</v>
      </c>
      <c r="I6240" t="e">
        <f ca="1">INDEX(#REF!,MATCH(бэкэнд2!H6240,#REF!,0))</f>
        <v>#REF!</v>
      </c>
      <c r="J6240">
        <f t="shared" ca="1" si="1073"/>
        <v>550</v>
      </c>
      <c r="K6240">
        <f t="shared" ca="1" si="1074"/>
        <v>56</v>
      </c>
      <c r="L6240">
        <f t="shared" ca="1" si="1074"/>
        <v>20</v>
      </c>
      <c r="M6240">
        <f t="shared" ca="1" si="1075"/>
        <v>2019</v>
      </c>
      <c r="N6240">
        <f t="shared" ca="1" si="1076"/>
        <v>8</v>
      </c>
      <c r="O6240">
        <f t="shared" ca="1" si="1077"/>
        <v>11</v>
      </c>
    </row>
    <row r="6241" spans="2:15">
      <c r="B6241" s="8" t="e">
        <f t="shared" ca="1" si="1067"/>
        <v>#REF!</v>
      </c>
      <c r="C6241" s="7">
        <f t="shared" ca="1" si="1068"/>
        <v>150</v>
      </c>
      <c r="D6241" s="7">
        <f t="shared" ca="1" si="1069"/>
        <v>38</v>
      </c>
      <c r="E6241" s="7">
        <f t="shared" ca="1" si="1070"/>
        <v>2380</v>
      </c>
      <c r="F6241" s="9">
        <f t="shared" ca="1" si="1071"/>
        <v>1672</v>
      </c>
      <c r="G6241" s="21" t="s">
        <v>36</v>
      </c>
      <c r="H6241">
        <f t="shared" ca="1" si="1072"/>
        <v>10</v>
      </c>
      <c r="I6241" t="e">
        <f ca="1">INDEX(#REF!,MATCH(бэкэнд2!H6241,#REF!,0))</f>
        <v>#REF!</v>
      </c>
      <c r="J6241">
        <f t="shared" ca="1" si="1073"/>
        <v>542</v>
      </c>
      <c r="K6241">
        <f t="shared" ca="1" si="1074"/>
        <v>48</v>
      </c>
      <c r="L6241">
        <f t="shared" ca="1" si="1074"/>
        <v>71</v>
      </c>
      <c r="M6241">
        <f t="shared" ca="1" si="1075"/>
        <v>2018</v>
      </c>
      <c r="N6241">
        <f t="shared" ca="1" si="1076"/>
        <v>10</v>
      </c>
      <c r="O6241">
        <f t="shared" ca="1" si="1077"/>
        <v>18</v>
      </c>
    </row>
    <row r="6242" spans="2:15">
      <c r="B6242" s="8" t="e">
        <f t="shared" ca="1" si="1067"/>
        <v>#REF!</v>
      </c>
      <c r="C6242" s="7">
        <f t="shared" ca="1" si="1068"/>
        <v>120</v>
      </c>
      <c r="D6242" s="7">
        <f t="shared" ca="1" si="1069"/>
        <v>30</v>
      </c>
      <c r="E6242" s="7">
        <f t="shared" ca="1" si="1070"/>
        <v>1975</v>
      </c>
      <c r="F6242" s="9">
        <f t="shared" ca="1" si="1071"/>
        <v>1748</v>
      </c>
      <c r="G6242" s="21" t="s">
        <v>36</v>
      </c>
      <c r="H6242">
        <f t="shared" ca="1" si="1072"/>
        <v>5</v>
      </c>
      <c r="I6242" t="e">
        <f ca="1">INDEX(#REF!,MATCH(бэкэнд2!H6242,#REF!,0))</f>
        <v>#REF!</v>
      </c>
      <c r="J6242">
        <f t="shared" ca="1" si="1073"/>
        <v>443</v>
      </c>
      <c r="K6242">
        <f t="shared" ca="1" si="1074"/>
        <v>45</v>
      </c>
      <c r="L6242">
        <f t="shared" ca="1" si="1074"/>
        <v>16</v>
      </c>
      <c r="M6242">
        <f t="shared" ca="1" si="1075"/>
        <v>2018</v>
      </c>
      <c r="N6242">
        <f t="shared" ca="1" si="1076"/>
        <v>3</v>
      </c>
      <c r="O6242">
        <f t="shared" ca="1" si="1077"/>
        <v>13</v>
      </c>
    </row>
    <row r="6243" spans="2:15">
      <c r="B6243" s="8" t="e">
        <f t="shared" ca="1" si="1067"/>
        <v>#REF!</v>
      </c>
      <c r="C6243" s="7">
        <f t="shared" ca="1" si="1068"/>
        <v>202</v>
      </c>
      <c r="D6243" s="7">
        <f t="shared" ca="1" si="1069"/>
        <v>68</v>
      </c>
      <c r="E6243" s="7">
        <f t="shared" ca="1" si="1070"/>
        <v>2835</v>
      </c>
      <c r="F6243" s="9">
        <f t="shared" ca="1" si="1071"/>
        <v>2165</v>
      </c>
      <c r="G6243" s="21" t="s">
        <v>36</v>
      </c>
      <c r="H6243">
        <f t="shared" ca="1" si="1072"/>
        <v>12</v>
      </c>
      <c r="I6243" t="e">
        <f ca="1">INDEX(#REF!,MATCH(бэкэнд2!H6243,#REF!,0))</f>
        <v>#REF!</v>
      </c>
      <c r="J6243">
        <f t="shared" ca="1" si="1073"/>
        <v>803</v>
      </c>
      <c r="K6243">
        <f t="shared" ca="1" si="1074"/>
        <v>49</v>
      </c>
      <c r="L6243">
        <f t="shared" ca="1" si="1074"/>
        <v>54</v>
      </c>
      <c r="M6243">
        <f t="shared" ca="1" si="1075"/>
        <v>2019</v>
      </c>
      <c r="N6243">
        <f t="shared" ca="1" si="1076"/>
        <v>3</v>
      </c>
      <c r="O6243">
        <f t="shared" ca="1" si="1077"/>
        <v>24</v>
      </c>
    </row>
    <row r="6244" spans="2:15">
      <c r="B6244" s="8" t="e">
        <f t="shared" ca="1" si="1067"/>
        <v>#REF!</v>
      </c>
      <c r="C6244" s="7">
        <f t="shared" ca="1" si="1068"/>
        <v>172</v>
      </c>
      <c r="D6244" s="7">
        <f t="shared" ca="1" si="1069"/>
        <v>86</v>
      </c>
      <c r="E6244" s="7">
        <f t="shared" ca="1" si="1070"/>
        <v>2981</v>
      </c>
      <c r="F6244" s="9">
        <f t="shared" ca="1" si="1071"/>
        <v>3575</v>
      </c>
      <c r="G6244" s="21" t="s">
        <v>36</v>
      </c>
      <c r="H6244">
        <f t="shared" ca="1" si="1072"/>
        <v>11</v>
      </c>
      <c r="I6244" t="e">
        <f ca="1">INDEX(#REF!,MATCH(бэкэнд2!H6244,#REF!,0))</f>
        <v>#REF!</v>
      </c>
      <c r="J6244">
        <f t="shared" ca="1" si="1073"/>
        <v>730</v>
      </c>
      <c r="K6244">
        <f t="shared" ca="1" si="1074"/>
        <v>60</v>
      </c>
      <c r="L6244">
        <f t="shared" ca="1" si="1074"/>
        <v>75</v>
      </c>
      <c r="M6244">
        <f t="shared" ca="1" si="1075"/>
        <v>2018</v>
      </c>
      <c r="N6244">
        <f t="shared" ca="1" si="1076"/>
        <v>12</v>
      </c>
      <c r="O6244">
        <f t="shared" ca="1" si="1077"/>
        <v>13</v>
      </c>
    </row>
    <row r="6245" spans="2:15">
      <c r="B6245" s="8" t="e">
        <f t="shared" ca="1" si="1067"/>
        <v>#REF!</v>
      </c>
      <c r="C6245" s="7">
        <f t="shared" ca="1" si="1068"/>
        <v>100</v>
      </c>
      <c r="D6245" s="7">
        <f t="shared" ca="1" si="1069"/>
        <v>34</v>
      </c>
      <c r="E6245" s="7">
        <f t="shared" ca="1" si="1070"/>
        <v>406</v>
      </c>
      <c r="F6245" s="9">
        <f t="shared" ca="1" si="1071"/>
        <v>954</v>
      </c>
      <c r="G6245" s="21" t="s">
        <v>36</v>
      </c>
      <c r="H6245">
        <f t="shared" ca="1" si="1072"/>
        <v>2</v>
      </c>
      <c r="I6245" t="e">
        <f ca="1">INDEX(#REF!,MATCH(бэкэнд2!H6245,#REF!,0))</f>
        <v>#REF!</v>
      </c>
      <c r="J6245">
        <f t="shared" ca="1" si="1073"/>
        <v>309</v>
      </c>
      <c r="K6245">
        <f t="shared" ca="1" si="1074"/>
        <v>73</v>
      </c>
      <c r="L6245">
        <f t="shared" ca="1" si="1074"/>
        <v>35</v>
      </c>
      <c r="M6245">
        <f t="shared" ca="1" si="1075"/>
        <v>2019</v>
      </c>
      <c r="N6245">
        <f t="shared" ca="1" si="1076"/>
        <v>6</v>
      </c>
      <c r="O6245">
        <f t="shared" ca="1" si="1077"/>
        <v>9</v>
      </c>
    </row>
    <row r="6246" spans="2:15">
      <c r="B6246" s="8" t="e">
        <f t="shared" ca="1" si="1067"/>
        <v>#REF!</v>
      </c>
      <c r="C6246" s="7">
        <f t="shared" ca="1" si="1068"/>
        <v>136</v>
      </c>
      <c r="D6246" s="7">
        <f t="shared" ca="1" si="1069"/>
        <v>46</v>
      </c>
      <c r="E6246" s="7">
        <f t="shared" ca="1" si="1070"/>
        <v>988</v>
      </c>
      <c r="F6246" s="9">
        <f t="shared" ca="1" si="1071"/>
        <v>593</v>
      </c>
      <c r="G6246" s="21" t="s">
        <v>36</v>
      </c>
      <c r="H6246">
        <f t="shared" ca="1" si="1072"/>
        <v>7</v>
      </c>
      <c r="I6246" t="e">
        <f ca="1">INDEX(#REF!,MATCH(бэкэнд2!H6246,#REF!,0))</f>
        <v>#REF!</v>
      </c>
      <c r="J6246">
        <f t="shared" ca="1" si="1073"/>
        <v>273</v>
      </c>
      <c r="K6246">
        <f t="shared" ca="1" si="1074"/>
        <v>81</v>
      </c>
      <c r="L6246">
        <f t="shared" ca="1" si="1074"/>
        <v>28</v>
      </c>
      <c r="M6246">
        <f t="shared" ca="1" si="1075"/>
        <v>2018</v>
      </c>
      <c r="N6246">
        <f t="shared" ca="1" si="1076"/>
        <v>6</v>
      </c>
      <c r="O6246">
        <f t="shared" ca="1" si="1077"/>
        <v>20</v>
      </c>
    </row>
    <row r="6247" spans="2:15">
      <c r="B6247" s="8" t="e">
        <f t="shared" ca="1" si="1067"/>
        <v>#REF!</v>
      </c>
      <c r="C6247" s="7">
        <f t="shared" ca="1" si="1068"/>
        <v>170</v>
      </c>
      <c r="D6247" s="7">
        <f t="shared" ca="1" si="1069"/>
        <v>57</v>
      </c>
      <c r="E6247" s="7">
        <f t="shared" ca="1" si="1070"/>
        <v>2113</v>
      </c>
      <c r="F6247" s="9">
        <f t="shared" ca="1" si="1071"/>
        <v>2109</v>
      </c>
      <c r="G6247" s="21" t="s">
        <v>36</v>
      </c>
      <c r="H6247">
        <f t="shared" ca="1" si="1072"/>
        <v>1</v>
      </c>
      <c r="I6247" t="e">
        <f ca="1">INDEX(#REF!,MATCH(бэкэнд2!H6247,#REF!,0))</f>
        <v>#REF!</v>
      </c>
      <c r="J6247">
        <f t="shared" ca="1" si="1073"/>
        <v>992</v>
      </c>
      <c r="K6247">
        <f t="shared" ca="1" si="1074"/>
        <v>99</v>
      </c>
      <c r="L6247">
        <f t="shared" ca="1" si="1074"/>
        <v>11</v>
      </c>
      <c r="M6247">
        <f t="shared" ca="1" si="1075"/>
        <v>2019</v>
      </c>
      <c r="N6247">
        <f t="shared" ca="1" si="1076"/>
        <v>6</v>
      </c>
      <c r="O6247">
        <f t="shared" ca="1" si="1077"/>
        <v>4</v>
      </c>
    </row>
    <row r="6248" spans="2:15">
      <c r="B6248" s="8" t="e">
        <f t="shared" ca="1" si="1067"/>
        <v>#REF!</v>
      </c>
      <c r="C6248" s="7">
        <f t="shared" ca="1" si="1068"/>
        <v>125</v>
      </c>
      <c r="D6248" s="7">
        <f t="shared" ca="1" si="1069"/>
        <v>63</v>
      </c>
      <c r="E6248" s="7">
        <f t="shared" ca="1" si="1070"/>
        <v>1758</v>
      </c>
      <c r="F6248" s="9">
        <f t="shared" ca="1" si="1071"/>
        <v>2397</v>
      </c>
      <c r="G6248" s="21" t="s">
        <v>36</v>
      </c>
      <c r="H6248">
        <f t="shared" ca="1" si="1072"/>
        <v>5</v>
      </c>
      <c r="I6248" t="e">
        <f ca="1">INDEX(#REF!,MATCH(бэкэнд2!H6248,#REF!,0))</f>
        <v>#REF!</v>
      </c>
      <c r="J6248">
        <f t="shared" ca="1" si="1073"/>
        <v>460</v>
      </c>
      <c r="K6248">
        <f t="shared" ca="1" si="1074"/>
        <v>73</v>
      </c>
      <c r="L6248">
        <f t="shared" ca="1" si="1074"/>
        <v>57</v>
      </c>
      <c r="M6248">
        <f t="shared" ca="1" si="1075"/>
        <v>2019</v>
      </c>
      <c r="N6248">
        <f t="shared" ca="1" si="1076"/>
        <v>5</v>
      </c>
      <c r="O6248">
        <f t="shared" ca="1" si="1077"/>
        <v>7</v>
      </c>
    </row>
    <row r="6249" spans="2:15">
      <c r="B6249" s="8" t="e">
        <f t="shared" ca="1" si="1067"/>
        <v>#REF!</v>
      </c>
      <c r="C6249" s="7">
        <f t="shared" ca="1" si="1068"/>
        <v>206</v>
      </c>
      <c r="D6249" s="7">
        <f t="shared" ca="1" si="1069"/>
        <v>69</v>
      </c>
      <c r="E6249" s="7">
        <f t="shared" ca="1" si="1070"/>
        <v>1529</v>
      </c>
      <c r="F6249" s="9">
        <f t="shared" ca="1" si="1071"/>
        <v>2295</v>
      </c>
      <c r="G6249" s="21" t="s">
        <v>36</v>
      </c>
      <c r="H6249">
        <f t="shared" ca="1" si="1072"/>
        <v>9</v>
      </c>
      <c r="I6249" t="e">
        <f ca="1">INDEX(#REF!,MATCH(бэкэнд2!H6249,#REF!,0))</f>
        <v>#REF!</v>
      </c>
      <c r="J6249">
        <f t="shared" ca="1" si="1073"/>
        <v>396</v>
      </c>
      <c r="K6249">
        <f t="shared" ca="1" si="1074"/>
        <v>56</v>
      </c>
      <c r="L6249">
        <f t="shared" ca="1" si="1074"/>
        <v>95</v>
      </c>
      <c r="M6249">
        <f t="shared" ca="1" si="1075"/>
        <v>2019</v>
      </c>
      <c r="N6249">
        <f t="shared" ca="1" si="1076"/>
        <v>8</v>
      </c>
      <c r="O6249">
        <f t="shared" ca="1" si="1077"/>
        <v>9</v>
      </c>
    </row>
    <row r="6250" spans="2:15">
      <c r="B6250" s="8" t="e">
        <f t="shared" ca="1" si="1067"/>
        <v>#REF!</v>
      </c>
      <c r="C6250" s="7">
        <f t="shared" ca="1" si="1068"/>
        <v>186</v>
      </c>
      <c r="D6250" s="7">
        <f t="shared" ca="1" si="1069"/>
        <v>62</v>
      </c>
      <c r="E6250" s="7">
        <f t="shared" ca="1" si="1070"/>
        <v>2885</v>
      </c>
      <c r="F6250" s="9">
        <f t="shared" ca="1" si="1071"/>
        <v>2055</v>
      </c>
      <c r="G6250" s="21" t="s">
        <v>36</v>
      </c>
      <c r="H6250">
        <f t="shared" ca="1" si="1072"/>
        <v>2</v>
      </c>
      <c r="I6250" t="e">
        <f ca="1">INDEX(#REF!,MATCH(бэкэнд2!H6250,#REF!,0))</f>
        <v>#REF!</v>
      </c>
      <c r="J6250">
        <f t="shared" ca="1" si="1073"/>
        <v>633</v>
      </c>
      <c r="K6250">
        <f t="shared" ca="1" si="1074"/>
        <v>47</v>
      </c>
      <c r="L6250">
        <f t="shared" ca="1" si="1074"/>
        <v>13</v>
      </c>
      <c r="M6250">
        <f t="shared" ca="1" si="1075"/>
        <v>2019</v>
      </c>
      <c r="N6250">
        <f t="shared" ca="1" si="1076"/>
        <v>3</v>
      </c>
      <c r="O6250">
        <f t="shared" ca="1" si="1077"/>
        <v>17</v>
      </c>
    </row>
    <row r="6251" spans="2:15">
      <c r="B6251" s="8" t="e">
        <f t="shared" ca="1" si="1067"/>
        <v>#REF!</v>
      </c>
      <c r="C6251" s="7">
        <f t="shared" ca="1" si="1068"/>
        <v>52</v>
      </c>
      <c r="D6251" s="7">
        <f t="shared" ca="1" si="1069"/>
        <v>18</v>
      </c>
      <c r="E6251" s="7">
        <f t="shared" ca="1" si="1070"/>
        <v>779</v>
      </c>
      <c r="F6251" s="9">
        <f t="shared" ca="1" si="1071"/>
        <v>613</v>
      </c>
      <c r="G6251" s="21" t="s">
        <v>36</v>
      </c>
      <c r="H6251">
        <f t="shared" ca="1" si="1072"/>
        <v>8</v>
      </c>
      <c r="I6251" t="e">
        <f ca="1">INDEX(#REF!,MATCH(бэкэнд2!H6251,#REF!,0))</f>
        <v>#REF!</v>
      </c>
      <c r="J6251">
        <f t="shared" ca="1" si="1073"/>
        <v>163</v>
      </c>
      <c r="K6251">
        <f t="shared" ca="1" si="1074"/>
        <v>33</v>
      </c>
      <c r="L6251">
        <f t="shared" ca="1" si="1074"/>
        <v>59</v>
      </c>
      <c r="M6251">
        <f t="shared" ca="1" si="1075"/>
        <v>2019</v>
      </c>
      <c r="N6251">
        <f t="shared" ca="1" si="1076"/>
        <v>2</v>
      </c>
      <c r="O6251">
        <f t="shared" ca="1" si="1077"/>
        <v>14</v>
      </c>
    </row>
    <row r="6252" spans="2:15">
      <c r="B6252" s="8" t="e">
        <f t="shared" ca="1" si="1067"/>
        <v>#REF!</v>
      </c>
      <c r="C6252" s="7">
        <f t="shared" ca="1" si="1068"/>
        <v>163</v>
      </c>
      <c r="D6252" s="7">
        <f t="shared" ca="1" si="1069"/>
        <v>41</v>
      </c>
      <c r="E6252" s="7">
        <f t="shared" ca="1" si="1070"/>
        <v>3213</v>
      </c>
      <c r="F6252" s="9">
        <f t="shared" ca="1" si="1071"/>
        <v>2759</v>
      </c>
      <c r="G6252" s="21" t="s">
        <v>36</v>
      </c>
      <c r="H6252">
        <f t="shared" ca="1" si="1072"/>
        <v>8</v>
      </c>
      <c r="I6252" t="e">
        <f ca="1">INDEX(#REF!,MATCH(бэкэнд2!H6252,#REF!,0))</f>
        <v>#REF!</v>
      </c>
      <c r="J6252">
        <f t="shared" ca="1" si="1073"/>
        <v>463</v>
      </c>
      <c r="K6252">
        <f t="shared" ca="1" si="1074"/>
        <v>96</v>
      </c>
      <c r="L6252">
        <f t="shared" ca="1" si="1074"/>
        <v>41</v>
      </c>
      <c r="M6252">
        <f t="shared" ca="1" si="1075"/>
        <v>2019</v>
      </c>
      <c r="N6252">
        <f t="shared" ca="1" si="1076"/>
        <v>2</v>
      </c>
      <c r="O6252">
        <f t="shared" ca="1" si="1077"/>
        <v>22</v>
      </c>
    </row>
    <row r="6253" spans="2:15">
      <c r="B6253" s="8" t="e">
        <f t="shared" ca="1" si="1067"/>
        <v>#REF!</v>
      </c>
      <c r="C6253" s="7">
        <f t="shared" ca="1" si="1068"/>
        <v>185</v>
      </c>
      <c r="D6253" s="7">
        <f t="shared" ca="1" si="1069"/>
        <v>62</v>
      </c>
      <c r="E6253" s="7">
        <f t="shared" ca="1" si="1070"/>
        <v>1764</v>
      </c>
      <c r="F6253" s="9">
        <f t="shared" ca="1" si="1071"/>
        <v>2032</v>
      </c>
      <c r="G6253" s="21" t="s">
        <v>36</v>
      </c>
      <c r="H6253">
        <f t="shared" ca="1" si="1072"/>
        <v>8</v>
      </c>
      <c r="I6253" t="e">
        <f ca="1">INDEX(#REF!,MATCH(бэкэнд2!H6253,#REF!,0))</f>
        <v>#REF!</v>
      </c>
      <c r="J6253">
        <f t="shared" ca="1" si="1073"/>
        <v>201</v>
      </c>
      <c r="K6253">
        <f t="shared" ca="1" si="1074"/>
        <v>95</v>
      </c>
      <c r="L6253">
        <f t="shared" ca="1" si="1074"/>
        <v>87</v>
      </c>
      <c r="M6253">
        <f t="shared" ca="1" si="1075"/>
        <v>2019</v>
      </c>
      <c r="N6253">
        <f t="shared" ca="1" si="1076"/>
        <v>7</v>
      </c>
      <c r="O6253">
        <f t="shared" ca="1" si="1077"/>
        <v>8</v>
      </c>
    </row>
    <row r="6254" spans="2:15">
      <c r="B6254" s="8" t="e">
        <f t="shared" ca="1" si="1067"/>
        <v>#REF!</v>
      </c>
      <c r="C6254" s="7">
        <f t="shared" ca="1" si="1068"/>
        <v>36</v>
      </c>
      <c r="D6254" s="7">
        <f t="shared" ca="1" si="1069"/>
        <v>18</v>
      </c>
      <c r="E6254" s="7">
        <f t="shared" ca="1" si="1070"/>
        <v>1340</v>
      </c>
      <c r="F6254" s="9">
        <f t="shared" ca="1" si="1071"/>
        <v>605</v>
      </c>
      <c r="G6254" s="21" t="s">
        <v>36</v>
      </c>
      <c r="H6254">
        <f t="shared" ca="1" si="1072"/>
        <v>7</v>
      </c>
      <c r="I6254" t="e">
        <f ca="1">INDEX(#REF!,MATCH(бэкэнд2!H6254,#REF!,0))</f>
        <v>#REF!</v>
      </c>
      <c r="J6254">
        <f t="shared" ca="1" si="1073"/>
        <v>438</v>
      </c>
      <c r="K6254">
        <f t="shared" ca="1" si="1074"/>
        <v>78</v>
      </c>
      <c r="L6254">
        <f t="shared" ca="1" si="1074"/>
        <v>54</v>
      </c>
      <c r="M6254">
        <f t="shared" ca="1" si="1075"/>
        <v>2019</v>
      </c>
      <c r="N6254">
        <f t="shared" ca="1" si="1076"/>
        <v>9</v>
      </c>
      <c r="O6254">
        <f t="shared" ca="1" si="1077"/>
        <v>9</v>
      </c>
    </row>
    <row r="6255" spans="2:15">
      <c r="B6255" s="8" t="e">
        <f t="shared" ca="1" si="1067"/>
        <v>#REF!</v>
      </c>
      <c r="C6255" s="7">
        <f t="shared" ca="1" si="1068"/>
        <v>219</v>
      </c>
      <c r="D6255" s="7">
        <f t="shared" ca="1" si="1069"/>
        <v>73</v>
      </c>
      <c r="E6255" s="7">
        <f t="shared" ca="1" si="1070"/>
        <v>488</v>
      </c>
      <c r="F6255" s="9">
        <f t="shared" ca="1" si="1071"/>
        <v>944</v>
      </c>
      <c r="G6255" s="21" t="s">
        <v>36</v>
      </c>
      <c r="H6255">
        <f t="shared" ca="1" si="1072"/>
        <v>2</v>
      </c>
      <c r="I6255" t="e">
        <f ca="1">INDEX(#REF!,MATCH(бэкэнд2!H6255,#REF!,0))</f>
        <v>#REF!</v>
      </c>
      <c r="J6255">
        <f t="shared" ca="1" si="1073"/>
        <v>767</v>
      </c>
      <c r="K6255">
        <f t="shared" ca="1" si="1074"/>
        <v>74</v>
      </c>
      <c r="L6255">
        <f t="shared" ca="1" si="1074"/>
        <v>61</v>
      </c>
      <c r="M6255">
        <f t="shared" ca="1" si="1075"/>
        <v>2017</v>
      </c>
      <c r="N6255">
        <f t="shared" ca="1" si="1076"/>
        <v>10</v>
      </c>
      <c r="O6255">
        <f t="shared" ca="1" si="1077"/>
        <v>17</v>
      </c>
    </row>
    <row r="6256" spans="2:15">
      <c r="B6256" s="8" t="e">
        <f t="shared" ca="1" si="1067"/>
        <v>#REF!</v>
      </c>
      <c r="C6256" s="7">
        <f t="shared" ca="1" si="1068"/>
        <v>160</v>
      </c>
      <c r="D6256" s="7">
        <f t="shared" ca="1" si="1069"/>
        <v>40</v>
      </c>
      <c r="E6256" s="7">
        <f t="shared" ca="1" si="1070"/>
        <v>3098</v>
      </c>
      <c r="F6256" s="9">
        <f t="shared" ca="1" si="1071"/>
        <v>2364</v>
      </c>
      <c r="G6256" s="21" t="s">
        <v>36</v>
      </c>
      <c r="H6256">
        <f t="shared" ca="1" si="1072"/>
        <v>10</v>
      </c>
      <c r="I6256" t="e">
        <f ca="1">INDEX(#REF!,MATCH(бэкэнд2!H6256,#REF!,0))</f>
        <v>#REF!</v>
      </c>
      <c r="J6256">
        <f t="shared" ca="1" si="1073"/>
        <v>994</v>
      </c>
      <c r="K6256">
        <f t="shared" ca="1" si="1074"/>
        <v>85</v>
      </c>
      <c r="L6256">
        <f t="shared" ca="1" si="1074"/>
        <v>51</v>
      </c>
      <c r="M6256">
        <f t="shared" ca="1" si="1075"/>
        <v>2019</v>
      </c>
      <c r="N6256">
        <f t="shared" ca="1" si="1076"/>
        <v>6</v>
      </c>
      <c r="O6256">
        <f t="shared" ca="1" si="1077"/>
        <v>24</v>
      </c>
    </row>
    <row r="6257" spans="2:15">
      <c r="B6257" s="8" t="e">
        <f t="shared" ca="1" si="1067"/>
        <v>#REF!</v>
      </c>
      <c r="C6257" s="7">
        <f t="shared" ca="1" si="1068"/>
        <v>47</v>
      </c>
      <c r="D6257" s="7">
        <f t="shared" ca="1" si="1069"/>
        <v>12</v>
      </c>
      <c r="E6257" s="7">
        <f t="shared" ca="1" si="1070"/>
        <v>3238</v>
      </c>
      <c r="F6257" s="9">
        <f t="shared" ca="1" si="1071"/>
        <v>851</v>
      </c>
      <c r="G6257" s="21" t="s">
        <v>36</v>
      </c>
      <c r="H6257">
        <f t="shared" ca="1" si="1072"/>
        <v>10</v>
      </c>
      <c r="I6257" t="e">
        <f ca="1">INDEX(#REF!,MATCH(бэкэнд2!H6257,#REF!,0))</f>
        <v>#REF!</v>
      </c>
      <c r="J6257">
        <f t="shared" ca="1" si="1073"/>
        <v>261</v>
      </c>
      <c r="K6257">
        <f t="shared" ca="1" si="1074"/>
        <v>56</v>
      </c>
      <c r="L6257">
        <f t="shared" ca="1" si="1074"/>
        <v>76</v>
      </c>
      <c r="M6257">
        <f t="shared" ca="1" si="1075"/>
        <v>2018</v>
      </c>
      <c r="N6257">
        <f t="shared" ca="1" si="1076"/>
        <v>12</v>
      </c>
      <c r="O6257">
        <f t="shared" ca="1" si="1077"/>
        <v>13</v>
      </c>
    </row>
    <row r="6258" spans="2:15">
      <c r="B6258" s="8" t="e">
        <f t="shared" ca="1" si="1067"/>
        <v>#REF!</v>
      </c>
      <c r="C6258" s="7">
        <f t="shared" ca="1" si="1068"/>
        <v>219</v>
      </c>
      <c r="D6258" s="7">
        <f t="shared" ca="1" si="1069"/>
        <v>73</v>
      </c>
      <c r="E6258" s="7">
        <f t="shared" ca="1" si="1070"/>
        <v>449</v>
      </c>
      <c r="F6258" s="9">
        <f t="shared" ca="1" si="1071"/>
        <v>990</v>
      </c>
      <c r="G6258" s="21" t="s">
        <v>36</v>
      </c>
      <c r="H6258">
        <f t="shared" ca="1" si="1072"/>
        <v>5</v>
      </c>
      <c r="I6258" t="e">
        <f ca="1">INDEX(#REF!,MATCH(бэкэнд2!H6258,#REF!,0))</f>
        <v>#REF!</v>
      </c>
      <c r="J6258">
        <f t="shared" ca="1" si="1073"/>
        <v>109</v>
      </c>
      <c r="K6258">
        <f t="shared" ca="1" si="1074"/>
        <v>84</v>
      </c>
      <c r="L6258">
        <f t="shared" ca="1" si="1074"/>
        <v>84</v>
      </c>
      <c r="M6258">
        <f t="shared" ca="1" si="1075"/>
        <v>2018</v>
      </c>
      <c r="N6258">
        <f t="shared" ca="1" si="1076"/>
        <v>4</v>
      </c>
      <c r="O6258">
        <f t="shared" ca="1" si="1077"/>
        <v>9</v>
      </c>
    </row>
    <row r="6259" spans="2:15">
      <c r="B6259" s="8" t="e">
        <f t="shared" ca="1" si="1067"/>
        <v>#REF!</v>
      </c>
      <c r="C6259" s="7">
        <f t="shared" ca="1" si="1068"/>
        <v>195</v>
      </c>
      <c r="D6259" s="7">
        <f t="shared" ca="1" si="1069"/>
        <v>65</v>
      </c>
      <c r="E6259" s="7">
        <f t="shared" ca="1" si="1070"/>
        <v>505</v>
      </c>
      <c r="F6259" s="9">
        <f t="shared" ca="1" si="1071"/>
        <v>599</v>
      </c>
      <c r="G6259" s="21" t="s">
        <v>36</v>
      </c>
      <c r="H6259">
        <f t="shared" ca="1" si="1072"/>
        <v>3</v>
      </c>
      <c r="I6259" t="e">
        <f ca="1">INDEX(#REF!,MATCH(бэкэнд2!H6259,#REF!,0))</f>
        <v>#REF!</v>
      </c>
      <c r="J6259">
        <f t="shared" ca="1" si="1073"/>
        <v>740</v>
      </c>
      <c r="K6259">
        <f t="shared" ca="1" si="1074"/>
        <v>25</v>
      </c>
      <c r="L6259">
        <f t="shared" ca="1" si="1074"/>
        <v>34</v>
      </c>
      <c r="M6259">
        <f t="shared" ca="1" si="1075"/>
        <v>2019</v>
      </c>
      <c r="N6259">
        <f t="shared" ca="1" si="1076"/>
        <v>5</v>
      </c>
      <c r="O6259">
        <f t="shared" ca="1" si="1077"/>
        <v>16</v>
      </c>
    </row>
    <row r="6260" spans="2:15">
      <c r="B6260" s="8" t="e">
        <f t="shared" ca="1" si="1067"/>
        <v>#REF!</v>
      </c>
      <c r="C6260" s="7">
        <f t="shared" ca="1" si="1068"/>
        <v>160</v>
      </c>
      <c r="D6260" s="7">
        <f t="shared" ca="1" si="1069"/>
        <v>80</v>
      </c>
      <c r="E6260" s="7">
        <f t="shared" ca="1" si="1070"/>
        <v>1387</v>
      </c>
      <c r="F6260" s="9">
        <f t="shared" ca="1" si="1071"/>
        <v>2794</v>
      </c>
      <c r="G6260" s="21" t="s">
        <v>36</v>
      </c>
      <c r="H6260">
        <f t="shared" ca="1" si="1072"/>
        <v>11</v>
      </c>
      <c r="I6260" t="e">
        <f ca="1">INDEX(#REF!,MATCH(бэкэнд2!H6260,#REF!,0))</f>
        <v>#REF!</v>
      </c>
      <c r="J6260">
        <f t="shared" ca="1" si="1073"/>
        <v>196</v>
      </c>
      <c r="K6260">
        <f t="shared" ca="1" si="1074"/>
        <v>44</v>
      </c>
      <c r="L6260">
        <f t="shared" ca="1" si="1074"/>
        <v>83</v>
      </c>
      <c r="M6260">
        <f t="shared" ca="1" si="1075"/>
        <v>2019</v>
      </c>
      <c r="N6260">
        <f t="shared" ca="1" si="1076"/>
        <v>7</v>
      </c>
      <c r="O6260">
        <f t="shared" ca="1" si="1077"/>
        <v>20</v>
      </c>
    </row>
    <row r="6261" spans="2:15">
      <c r="B6261" s="8" t="e">
        <f t="shared" ca="1" si="1067"/>
        <v>#REF!</v>
      </c>
      <c r="C6261" s="7">
        <f t="shared" ca="1" si="1068"/>
        <v>94</v>
      </c>
      <c r="D6261" s="7">
        <f t="shared" ca="1" si="1069"/>
        <v>24</v>
      </c>
      <c r="E6261" s="7">
        <f t="shared" ca="1" si="1070"/>
        <v>3365</v>
      </c>
      <c r="F6261" s="9">
        <f t="shared" ca="1" si="1071"/>
        <v>1686</v>
      </c>
      <c r="G6261" s="21" t="s">
        <v>36</v>
      </c>
      <c r="H6261">
        <f t="shared" ca="1" si="1072"/>
        <v>3</v>
      </c>
      <c r="I6261" t="e">
        <f ca="1">INDEX(#REF!,MATCH(бэкэнд2!H6261,#REF!,0))</f>
        <v>#REF!</v>
      </c>
      <c r="J6261">
        <f t="shared" ca="1" si="1073"/>
        <v>720</v>
      </c>
      <c r="K6261">
        <f t="shared" ca="1" si="1074"/>
        <v>37</v>
      </c>
      <c r="L6261">
        <f t="shared" ca="1" si="1074"/>
        <v>90</v>
      </c>
      <c r="M6261">
        <f t="shared" ca="1" si="1075"/>
        <v>2019</v>
      </c>
      <c r="N6261">
        <f t="shared" ca="1" si="1076"/>
        <v>7</v>
      </c>
      <c r="O6261">
        <f t="shared" ca="1" si="1077"/>
        <v>27</v>
      </c>
    </row>
    <row r="6262" spans="2:15">
      <c r="B6262" s="8" t="e">
        <f t="shared" ca="1" si="1067"/>
        <v>#REF!</v>
      </c>
      <c r="C6262" s="7">
        <f t="shared" ca="1" si="1068"/>
        <v>157</v>
      </c>
      <c r="D6262" s="7">
        <f t="shared" ca="1" si="1069"/>
        <v>79</v>
      </c>
      <c r="E6262" s="7">
        <f t="shared" ca="1" si="1070"/>
        <v>365</v>
      </c>
      <c r="F6262" s="9">
        <f t="shared" ca="1" si="1071"/>
        <v>900</v>
      </c>
      <c r="G6262" s="21" t="s">
        <v>36</v>
      </c>
      <c r="H6262">
        <f t="shared" ca="1" si="1072"/>
        <v>11</v>
      </c>
      <c r="I6262" t="e">
        <f ca="1">INDEX(#REF!,MATCH(бэкэнд2!H6262,#REF!,0))</f>
        <v>#REF!</v>
      </c>
      <c r="J6262">
        <f t="shared" ca="1" si="1073"/>
        <v>789</v>
      </c>
      <c r="K6262">
        <f t="shared" ca="1" si="1074"/>
        <v>62</v>
      </c>
      <c r="L6262">
        <f t="shared" ca="1" si="1074"/>
        <v>12</v>
      </c>
      <c r="M6262">
        <f t="shared" ca="1" si="1075"/>
        <v>2019</v>
      </c>
      <c r="N6262">
        <f t="shared" ca="1" si="1076"/>
        <v>3</v>
      </c>
      <c r="O6262">
        <f t="shared" ca="1" si="1077"/>
        <v>7</v>
      </c>
    </row>
    <row r="6263" spans="2:15">
      <c r="B6263" s="8" t="e">
        <f t="shared" ca="1" si="1067"/>
        <v>#REF!</v>
      </c>
      <c r="C6263" s="7">
        <f t="shared" ca="1" si="1068"/>
        <v>161</v>
      </c>
      <c r="D6263" s="7">
        <f t="shared" ca="1" si="1069"/>
        <v>41</v>
      </c>
      <c r="E6263" s="7">
        <f t="shared" ca="1" si="1070"/>
        <v>3443</v>
      </c>
      <c r="F6263" s="9">
        <f t="shared" ca="1" si="1071"/>
        <v>2819</v>
      </c>
      <c r="G6263" s="21" t="s">
        <v>36</v>
      </c>
      <c r="H6263">
        <f t="shared" ca="1" si="1072"/>
        <v>6</v>
      </c>
      <c r="I6263" t="e">
        <f ca="1">INDEX(#REF!,MATCH(бэкэнд2!H6263,#REF!,0))</f>
        <v>#REF!</v>
      </c>
      <c r="J6263">
        <f t="shared" ca="1" si="1073"/>
        <v>736</v>
      </c>
      <c r="K6263">
        <f t="shared" ca="1" si="1074"/>
        <v>78</v>
      </c>
      <c r="L6263">
        <f t="shared" ca="1" si="1074"/>
        <v>30</v>
      </c>
      <c r="M6263">
        <f t="shared" ca="1" si="1075"/>
        <v>2019</v>
      </c>
      <c r="N6263">
        <f t="shared" ca="1" si="1076"/>
        <v>2</v>
      </c>
      <c r="O6263">
        <f t="shared" ca="1" si="1077"/>
        <v>24</v>
      </c>
    </row>
    <row r="6264" spans="2:15">
      <c r="B6264" s="8" t="e">
        <f t="shared" ca="1" si="1067"/>
        <v>#REF!</v>
      </c>
      <c r="C6264" s="7">
        <f t="shared" ca="1" si="1068"/>
        <v>153</v>
      </c>
      <c r="D6264" s="7">
        <f t="shared" ca="1" si="1069"/>
        <v>51</v>
      </c>
      <c r="E6264" s="7">
        <f t="shared" ca="1" si="1070"/>
        <v>3388</v>
      </c>
      <c r="F6264" s="9">
        <f t="shared" ca="1" si="1071"/>
        <v>2033</v>
      </c>
      <c r="G6264" s="21" t="s">
        <v>36</v>
      </c>
      <c r="H6264">
        <f t="shared" ca="1" si="1072"/>
        <v>6</v>
      </c>
      <c r="I6264" t="e">
        <f ca="1">INDEX(#REF!,MATCH(бэкэнд2!H6264,#REF!,0))</f>
        <v>#REF!</v>
      </c>
      <c r="J6264">
        <f t="shared" ca="1" si="1073"/>
        <v>916</v>
      </c>
      <c r="K6264">
        <f t="shared" ca="1" si="1074"/>
        <v>31</v>
      </c>
      <c r="L6264">
        <f t="shared" ca="1" si="1074"/>
        <v>71</v>
      </c>
      <c r="M6264">
        <f t="shared" ca="1" si="1075"/>
        <v>2019</v>
      </c>
      <c r="N6264">
        <f t="shared" ca="1" si="1076"/>
        <v>2</v>
      </c>
      <c r="O6264">
        <f t="shared" ca="1" si="1077"/>
        <v>24</v>
      </c>
    </row>
    <row r="6265" spans="2:15">
      <c r="B6265" s="8" t="e">
        <f t="shared" ca="1" si="1067"/>
        <v>#REF!</v>
      </c>
      <c r="C6265" s="7">
        <f t="shared" ca="1" si="1068"/>
        <v>240</v>
      </c>
      <c r="D6265" s="7">
        <f t="shared" ca="1" si="1069"/>
        <v>120</v>
      </c>
      <c r="E6265" s="7">
        <f t="shared" ca="1" si="1070"/>
        <v>878</v>
      </c>
      <c r="F6265" s="9">
        <f t="shared" ca="1" si="1071"/>
        <v>2226</v>
      </c>
      <c r="G6265" s="21" t="s">
        <v>36</v>
      </c>
      <c r="H6265">
        <f t="shared" ca="1" si="1072"/>
        <v>1</v>
      </c>
      <c r="I6265" t="e">
        <f ca="1">INDEX(#REF!,MATCH(бэкэнд2!H6265,#REF!,0))</f>
        <v>#REF!</v>
      </c>
      <c r="J6265">
        <f t="shared" ca="1" si="1073"/>
        <v>319</v>
      </c>
      <c r="K6265">
        <f t="shared" ca="1" si="1074"/>
        <v>59</v>
      </c>
      <c r="L6265">
        <f t="shared" ca="1" si="1074"/>
        <v>34</v>
      </c>
      <c r="M6265">
        <f t="shared" ca="1" si="1075"/>
        <v>2019</v>
      </c>
      <c r="N6265">
        <f t="shared" ca="1" si="1076"/>
        <v>9</v>
      </c>
      <c r="O6265">
        <f t="shared" ca="1" si="1077"/>
        <v>17</v>
      </c>
    </row>
    <row r="6266" spans="2:15">
      <c r="B6266" s="8" t="e">
        <f t="shared" ca="1" si="1067"/>
        <v>#REF!</v>
      </c>
      <c r="C6266" s="7">
        <f t="shared" ca="1" si="1068"/>
        <v>165</v>
      </c>
      <c r="D6266" s="7">
        <f t="shared" ca="1" si="1069"/>
        <v>55</v>
      </c>
      <c r="E6266" s="7">
        <f t="shared" ca="1" si="1070"/>
        <v>3033</v>
      </c>
      <c r="F6266" s="9">
        <f t="shared" ca="1" si="1071"/>
        <v>2144</v>
      </c>
      <c r="G6266" s="21" t="s">
        <v>36</v>
      </c>
      <c r="H6266">
        <f t="shared" ca="1" si="1072"/>
        <v>11</v>
      </c>
      <c r="I6266" t="e">
        <f ca="1">INDEX(#REF!,MATCH(бэкэнд2!H6266,#REF!,0))</f>
        <v>#REF!</v>
      </c>
      <c r="J6266">
        <f t="shared" ca="1" si="1073"/>
        <v>144</v>
      </c>
      <c r="K6266">
        <f t="shared" ca="1" si="1074"/>
        <v>66</v>
      </c>
      <c r="L6266">
        <f t="shared" ca="1" si="1074"/>
        <v>88</v>
      </c>
      <c r="M6266">
        <f t="shared" ca="1" si="1075"/>
        <v>2019</v>
      </c>
      <c r="N6266">
        <f t="shared" ca="1" si="1076"/>
        <v>7</v>
      </c>
      <c r="O6266">
        <f t="shared" ca="1" si="1077"/>
        <v>4</v>
      </c>
    </row>
    <row r="6267" spans="2:15">
      <c r="B6267" s="8" t="e">
        <f t="shared" ca="1" si="1067"/>
        <v>#REF!</v>
      </c>
      <c r="C6267" s="7">
        <f t="shared" ca="1" si="1068"/>
        <v>67</v>
      </c>
      <c r="D6267" s="7">
        <f t="shared" ca="1" si="1069"/>
        <v>23</v>
      </c>
      <c r="E6267" s="7">
        <f t="shared" ca="1" si="1070"/>
        <v>3281</v>
      </c>
      <c r="F6267" s="9">
        <f t="shared" ca="1" si="1071"/>
        <v>1948</v>
      </c>
      <c r="G6267" s="21" t="s">
        <v>36</v>
      </c>
      <c r="H6267">
        <f t="shared" ca="1" si="1072"/>
        <v>9</v>
      </c>
      <c r="I6267" t="e">
        <f ca="1">INDEX(#REF!,MATCH(бэкэнд2!H6267,#REF!,0))</f>
        <v>#REF!</v>
      </c>
      <c r="J6267">
        <f t="shared" ca="1" si="1073"/>
        <v>683</v>
      </c>
      <c r="K6267">
        <f t="shared" ca="1" si="1074"/>
        <v>96</v>
      </c>
      <c r="L6267">
        <f t="shared" ca="1" si="1074"/>
        <v>62</v>
      </c>
      <c r="M6267">
        <f t="shared" ca="1" si="1075"/>
        <v>2019</v>
      </c>
      <c r="N6267">
        <f t="shared" ca="1" si="1076"/>
        <v>9</v>
      </c>
      <c r="O6267">
        <f t="shared" ca="1" si="1077"/>
        <v>25</v>
      </c>
    </row>
    <row r="6268" spans="2:15">
      <c r="B6268" s="8" t="e">
        <f t="shared" ca="1" si="1067"/>
        <v>#REF!</v>
      </c>
      <c r="C6268" s="7">
        <f t="shared" ca="1" si="1068"/>
        <v>71</v>
      </c>
      <c r="D6268" s="7">
        <f t="shared" ca="1" si="1069"/>
        <v>36</v>
      </c>
      <c r="E6268" s="7">
        <f t="shared" ca="1" si="1070"/>
        <v>3194</v>
      </c>
      <c r="F6268" s="9">
        <f t="shared" ca="1" si="1071"/>
        <v>2531</v>
      </c>
      <c r="G6268" s="21" t="s">
        <v>36</v>
      </c>
      <c r="H6268">
        <f t="shared" ca="1" si="1072"/>
        <v>7</v>
      </c>
      <c r="I6268" t="e">
        <f ca="1">INDEX(#REF!,MATCH(бэкэнд2!H6268,#REF!,0))</f>
        <v>#REF!</v>
      </c>
      <c r="J6268">
        <f t="shared" ca="1" si="1073"/>
        <v>334</v>
      </c>
      <c r="K6268">
        <f t="shared" ca="1" si="1074"/>
        <v>36</v>
      </c>
      <c r="L6268">
        <f t="shared" ca="1" si="1074"/>
        <v>71</v>
      </c>
      <c r="M6268">
        <f t="shared" ca="1" si="1075"/>
        <v>2019</v>
      </c>
      <c r="N6268">
        <f t="shared" ca="1" si="1076"/>
        <v>5</v>
      </c>
      <c r="O6268">
        <f t="shared" ca="1" si="1077"/>
        <v>19</v>
      </c>
    </row>
    <row r="6269" spans="2:15">
      <c r="B6269" s="8" t="e">
        <f t="shared" ca="1" si="1067"/>
        <v>#REF!</v>
      </c>
      <c r="C6269" s="7">
        <f t="shared" ca="1" si="1068"/>
        <v>63</v>
      </c>
      <c r="D6269" s="7">
        <f t="shared" ca="1" si="1069"/>
        <v>32</v>
      </c>
      <c r="E6269" s="7">
        <f t="shared" ca="1" si="1070"/>
        <v>592</v>
      </c>
      <c r="F6269" s="9">
        <f t="shared" ca="1" si="1071"/>
        <v>741</v>
      </c>
      <c r="G6269" s="21" t="s">
        <v>36</v>
      </c>
      <c r="H6269">
        <f t="shared" ca="1" si="1072"/>
        <v>9</v>
      </c>
      <c r="I6269" t="e">
        <f ca="1">INDEX(#REF!,MATCH(бэкэнд2!H6269,#REF!,0))</f>
        <v>#REF!</v>
      </c>
      <c r="J6269">
        <f t="shared" ca="1" si="1073"/>
        <v>633</v>
      </c>
      <c r="K6269">
        <f t="shared" ca="1" si="1074"/>
        <v>12</v>
      </c>
      <c r="L6269">
        <f t="shared" ca="1" si="1074"/>
        <v>54</v>
      </c>
      <c r="M6269">
        <f t="shared" ca="1" si="1075"/>
        <v>2019</v>
      </c>
      <c r="N6269">
        <f t="shared" ca="1" si="1076"/>
        <v>5</v>
      </c>
      <c r="O6269">
        <f t="shared" ca="1" si="1077"/>
        <v>9</v>
      </c>
    </row>
    <row r="6270" spans="2:15">
      <c r="B6270" s="8" t="e">
        <f t="shared" ca="1" si="1067"/>
        <v>#REF!</v>
      </c>
      <c r="C6270" s="7">
        <f t="shared" ca="1" si="1068"/>
        <v>119</v>
      </c>
      <c r="D6270" s="7">
        <f t="shared" ca="1" si="1069"/>
        <v>40</v>
      </c>
      <c r="E6270" s="7">
        <f t="shared" ca="1" si="1070"/>
        <v>2488</v>
      </c>
      <c r="F6270" s="9">
        <f t="shared" ca="1" si="1071"/>
        <v>1389</v>
      </c>
      <c r="G6270" s="21" t="s">
        <v>36</v>
      </c>
      <c r="H6270">
        <f t="shared" ca="1" si="1072"/>
        <v>6</v>
      </c>
      <c r="I6270" t="e">
        <f ca="1">INDEX(#REF!,MATCH(бэкэнд2!H6270,#REF!,0))</f>
        <v>#REF!</v>
      </c>
      <c r="J6270">
        <f t="shared" ca="1" si="1073"/>
        <v>107</v>
      </c>
      <c r="K6270">
        <f t="shared" ca="1" si="1074"/>
        <v>59</v>
      </c>
      <c r="L6270">
        <f t="shared" ca="1" si="1074"/>
        <v>34</v>
      </c>
      <c r="M6270">
        <f t="shared" ca="1" si="1075"/>
        <v>2019</v>
      </c>
      <c r="N6270">
        <f t="shared" ca="1" si="1076"/>
        <v>5</v>
      </c>
      <c r="O6270">
        <f t="shared" ca="1" si="1077"/>
        <v>21</v>
      </c>
    </row>
    <row r="6271" spans="2:15">
      <c r="B6271" s="8" t="e">
        <f t="shared" ca="1" si="1067"/>
        <v>#REF!</v>
      </c>
      <c r="C6271" s="7">
        <f t="shared" ca="1" si="1068"/>
        <v>201</v>
      </c>
      <c r="D6271" s="7">
        <f t="shared" ca="1" si="1069"/>
        <v>51</v>
      </c>
      <c r="E6271" s="7">
        <f t="shared" ca="1" si="1070"/>
        <v>260</v>
      </c>
      <c r="F6271" s="9">
        <f t="shared" ca="1" si="1071"/>
        <v>872</v>
      </c>
      <c r="G6271" s="21" t="s">
        <v>36</v>
      </c>
      <c r="H6271">
        <f t="shared" ca="1" si="1072"/>
        <v>2</v>
      </c>
      <c r="I6271" t="e">
        <f ca="1">INDEX(#REF!,MATCH(бэкэнд2!H6271,#REF!,0))</f>
        <v>#REF!</v>
      </c>
      <c r="J6271">
        <f t="shared" ca="1" si="1073"/>
        <v>652</v>
      </c>
      <c r="K6271">
        <f t="shared" ca="1" si="1074"/>
        <v>37</v>
      </c>
      <c r="L6271">
        <f t="shared" ca="1" si="1074"/>
        <v>30</v>
      </c>
      <c r="M6271">
        <f t="shared" ca="1" si="1075"/>
        <v>2019</v>
      </c>
      <c r="N6271">
        <f t="shared" ca="1" si="1076"/>
        <v>6</v>
      </c>
      <c r="O6271">
        <f t="shared" ca="1" si="1077"/>
        <v>27</v>
      </c>
    </row>
    <row r="6272" spans="2:15">
      <c r="B6272" s="8" t="e">
        <f t="shared" ca="1" si="1067"/>
        <v>#REF!</v>
      </c>
      <c r="C6272" s="7">
        <f t="shared" ca="1" si="1068"/>
        <v>214</v>
      </c>
      <c r="D6272" s="7">
        <f t="shared" ca="1" si="1069"/>
        <v>54</v>
      </c>
      <c r="E6272" s="7">
        <f t="shared" ca="1" si="1070"/>
        <v>3192</v>
      </c>
      <c r="F6272" s="9">
        <f t="shared" ca="1" si="1071"/>
        <v>2433</v>
      </c>
      <c r="G6272" s="21" t="s">
        <v>36</v>
      </c>
      <c r="H6272">
        <f t="shared" ca="1" si="1072"/>
        <v>4</v>
      </c>
      <c r="I6272" t="e">
        <f ca="1">INDEX(#REF!,MATCH(бэкэнд2!H6272,#REF!,0))</f>
        <v>#REF!</v>
      </c>
      <c r="J6272">
        <f t="shared" ca="1" si="1073"/>
        <v>669</v>
      </c>
      <c r="K6272">
        <f t="shared" ca="1" si="1074"/>
        <v>29</v>
      </c>
      <c r="L6272">
        <f t="shared" ca="1" si="1074"/>
        <v>86</v>
      </c>
      <c r="M6272">
        <f t="shared" ca="1" si="1075"/>
        <v>2019</v>
      </c>
      <c r="N6272">
        <f t="shared" ca="1" si="1076"/>
        <v>7</v>
      </c>
      <c r="O6272">
        <f t="shared" ca="1" si="1077"/>
        <v>13</v>
      </c>
    </row>
    <row r="6273" spans="2:15">
      <c r="B6273" s="8" t="e">
        <f t="shared" ca="1" si="1067"/>
        <v>#REF!</v>
      </c>
      <c r="C6273" s="7">
        <f t="shared" ca="1" si="1068"/>
        <v>39</v>
      </c>
      <c r="D6273" s="7">
        <f t="shared" ca="1" si="1069"/>
        <v>10</v>
      </c>
      <c r="E6273" s="7">
        <f t="shared" ca="1" si="1070"/>
        <v>2597</v>
      </c>
      <c r="F6273" s="9">
        <f t="shared" ca="1" si="1071"/>
        <v>887</v>
      </c>
      <c r="G6273" s="21" t="s">
        <v>36</v>
      </c>
      <c r="H6273">
        <f t="shared" ca="1" si="1072"/>
        <v>12</v>
      </c>
      <c r="I6273" t="e">
        <f ca="1">INDEX(#REF!,MATCH(бэкэнд2!H6273,#REF!,0))</f>
        <v>#REF!</v>
      </c>
      <c r="J6273">
        <f t="shared" ca="1" si="1073"/>
        <v>735</v>
      </c>
      <c r="K6273">
        <f t="shared" ca="1" si="1074"/>
        <v>66</v>
      </c>
      <c r="L6273">
        <f t="shared" ca="1" si="1074"/>
        <v>27</v>
      </c>
      <c r="M6273">
        <f t="shared" ca="1" si="1075"/>
        <v>2018</v>
      </c>
      <c r="N6273">
        <f t="shared" ca="1" si="1076"/>
        <v>7</v>
      </c>
      <c r="O6273">
        <f t="shared" ca="1" si="1077"/>
        <v>26</v>
      </c>
    </row>
    <row r="6274" spans="2:15">
      <c r="B6274" s="8" t="e">
        <f t="shared" ca="1" si="1067"/>
        <v>#REF!</v>
      </c>
      <c r="C6274" s="7">
        <f t="shared" ca="1" si="1068"/>
        <v>202</v>
      </c>
      <c r="D6274" s="7">
        <f t="shared" ca="1" si="1069"/>
        <v>51</v>
      </c>
      <c r="E6274" s="7">
        <f t="shared" ca="1" si="1070"/>
        <v>1429</v>
      </c>
      <c r="F6274" s="9">
        <f t="shared" ca="1" si="1071"/>
        <v>1006</v>
      </c>
      <c r="G6274" s="21" t="s">
        <v>36</v>
      </c>
      <c r="H6274">
        <f t="shared" ca="1" si="1072"/>
        <v>9</v>
      </c>
      <c r="I6274" t="e">
        <f ca="1">INDEX(#REF!,MATCH(бэкэнд2!H6274,#REF!,0))</f>
        <v>#REF!</v>
      </c>
      <c r="J6274">
        <f t="shared" ca="1" si="1073"/>
        <v>501</v>
      </c>
      <c r="K6274">
        <f t="shared" ca="1" si="1074"/>
        <v>43</v>
      </c>
      <c r="L6274">
        <f t="shared" ca="1" si="1074"/>
        <v>63</v>
      </c>
      <c r="M6274">
        <f t="shared" ca="1" si="1075"/>
        <v>2019</v>
      </c>
      <c r="N6274">
        <f t="shared" ca="1" si="1076"/>
        <v>7</v>
      </c>
      <c r="O6274">
        <f t="shared" ca="1" si="1077"/>
        <v>20</v>
      </c>
    </row>
    <row r="6275" spans="2:15">
      <c r="B6275" s="8" t="e">
        <f t="shared" ca="1" si="1067"/>
        <v>#REF!</v>
      </c>
      <c r="C6275" s="7">
        <f t="shared" ca="1" si="1068"/>
        <v>136</v>
      </c>
      <c r="D6275" s="7">
        <f t="shared" ca="1" si="1069"/>
        <v>46</v>
      </c>
      <c r="E6275" s="7">
        <f t="shared" ca="1" si="1070"/>
        <v>3459</v>
      </c>
      <c r="F6275" s="9">
        <f t="shared" ca="1" si="1071"/>
        <v>2006</v>
      </c>
      <c r="G6275" s="21" t="s">
        <v>36</v>
      </c>
      <c r="H6275">
        <f t="shared" ca="1" si="1072"/>
        <v>12</v>
      </c>
      <c r="I6275" t="e">
        <f ca="1">INDEX(#REF!,MATCH(бэкэнд2!H6275,#REF!,0))</f>
        <v>#REF!</v>
      </c>
      <c r="J6275">
        <f t="shared" ca="1" si="1073"/>
        <v>710</v>
      </c>
      <c r="K6275">
        <f t="shared" ca="1" si="1074"/>
        <v>25</v>
      </c>
      <c r="L6275">
        <f t="shared" ca="1" si="1074"/>
        <v>31</v>
      </c>
      <c r="M6275">
        <f t="shared" ca="1" si="1075"/>
        <v>2019</v>
      </c>
      <c r="N6275">
        <f t="shared" ca="1" si="1076"/>
        <v>5</v>
      </c>
      <c r="O6275">
        <f t="shared" ca="1" si="1077"/>
        <v>6</v>
      </c>
    </row>
    <row r="6276" spans="2:15">
      <c r="B6276" s="8" t="e">
        <f t="shared" ref="B6276:B6339" ca="1" si="1078">G6276&amp;I6276&amp;J6276&amp;K6276&amp;L6276</f>
        <v>#REF!</v>
      </c>
      <c r="C6276" s="7">
        <f t="shared" ref="C6276:C6339" ca="1" si="1079">RANDBETWEEN(30,30*8)</f>
        <v>69</v>
      </c>
      <c r="D6276" s="7">
        <f t="shared" ref="D6276:D6339" ca="1" si="1080">ROUNDUP(C6276/RANDBETWEEN(2,4),0)</f>
        <v>23</v>
      </c>
      <c r="E6276" s="7">
        <f t="shared" ref="E6276:E6339" ca="1" si="1081">RANDBETWEEN(200,3500)</f>
        <v>1103</v>
      </c>
      <c r="F6276" s="9">
        <f t="shared" ref="F6276:F6339" ca="1" si="1082">IF(D6276*E6276&gt;200000,RANDBETWEEN(3000,5000),IF(D6276*E6276&gt;100000,RANDBETWEEN(2000,3000),IF(D6276*E6276&gt;50000,RANDBETWEEN(1000,2000),RANDBETWEEN(500,1000))))</f>
        <v>763</v>
      </c>
      <c r="G6276" s="21" t="s">
        <v>36</v>
      </c>
      <c r="H6276">
        <f t="shared" ref="H6276:H6339" ca="1" si="1083">RANDBETWEEN(1,12)</f>
        <v>6</v>
      </c>
      <c r="I6276" t="e">
        <f ca="1">INDEX(#REF!,MATCH(бэкэнд2!H6276,#REF!,0))</f>
        <v>#REF!</v>
      </c>
      <c r="J6276">
        <f t="shared" ref="J6276:J6339" ca="1" si="1084">RANDBETWEEN(100,999)</f>
        <v>268</v>
      </c>
      <c r="K6276">
        <f t="shared" ref="K6276:L6339" ca="1" si="1085">RANDBETWEEN(10,99)</f>
        <v>46</v>
      </c>
      <c r="L6276">
        <f t="shared" ca="1" si="1085"/>
        <v>72</v>
      </c>
      <c r="M6276">
        <f t="shared" ref="M6276:M6339" ca="1" si="1086">IF(RANDBETWEEN(1000,2000)&gt;1800,IF(RANDBETWEEN(1000,2000)&gt;1100,2018,2017),2019)</f>
        <v>2019</v>
      </c>
      <c r="N6276">
        <f t="shared" ref="N6276:N6339" ca="1" si="1087">IF(M6276=2019,RANDBETWEEN(1,9),RANDBETWEEN(1,12))</f>
        <v>5</v>
      </c>
      <c r="O6276">
        <f t="shared" ref="O6276:O6339" ca="1" si="1088">RANDBETWEEN(1,28)</f>
        <v>20</v>
      </c>
    </row>
    <row r="6277" spans="2:15">
      <c r="B6277" s="8" t="e">
        <f t="shared" ca="1" si="1078"/>
        <v>#REF!</v>
      </c>
      <c r="C6277" s="7">
        <f t="shared" ca="1" si="1079"/>
        <v>235</v>
      </c>
      <c r="D6277" s="7">
        <f t="shared" ca="1" si="1080"/>
        <v>118</v>
      </c>
      <c r="E6277" s="7">
        <f t="shared" ca="1" si="1081"/>
        <v>1710</v>
      </c>
      <c r="F6277" s="9">
        <f t="shared" ca="1" si="1082"/>
        <v>4438</v>
      </c>
      <c r="G6277" s="21" t="s">
        <v>36</v>
      </c>
      <c r="H6277">
        <f t="shared" ca="1" si="1083"/>
        <v>2</v>
      </c>
      <c r="I6277" t="e">
        <f ca="1">INDEX(#REF!,MATCH(бэкэнд2!H6277,#REF!,0))</f>
        <v>#REF!</v>
      </c>
      <c r="J6277">
        <f t="shared" ca="1" si="1084"/>
        <v>169</v>
      </c>
      <c r="K6277">
        <f t="shared" ca="1" si="1085"/>
        <v>80</v>
      </c>
      <c r="L6277">
        <f t="shared" ca="1" si="1085"/>
        <v>11</v>
      </c>
      <c r="M6277">
        <f t="shared" ca="1" si="1086"/>
        <v>2019</v>
      </c>
      <c r="N6277">
        <f t="shared" ca="1" si="1087"/>
        <v>6</v>
      </c>
      <c r="O6277">
        <f t="shared" ca="1" si="1088"/>
        <v>9</v>
      </c>
    </row>
    <row r="6278" spans="2:15">
      <c r="B6278" s="8" t="e">
        <f t="shared" ca="1" si="1078"/>
        <v>#REF!</v>
      </c>
      <c r="C6278" s="7">
        <f t="shared" ca="1" si="1079"/>
        <v>198</v>
      </c>
      <c r="D6278" s="7">
        <f t="shared" ca="1" si="1080"/>
        <v>99</v>
      </c>
      <c r="E6278" s="7">
        <f t="shared" ca="1" si="1081"/>
        <v>947</v>
      </c>
      <c r="F6278" s="9">
        <f t="shared" ca="1" si="1082"/>
        <v>1190</v>
      </c>
      <c r="G6278" s="21" t="s">
        <v>36</v>
      </c>
      <c r="H6278">
        <f t="shared" ca="1" si="1083"/>
        <v>5</v>
      </c>
      <c r="I6278" t="e">
        <f ca="1">INDEX(#REF!,MATCH(бэкэнд2!H6278,#REF!,0))</f>
        <v>#REF!</v>
      </c>
      <c r="J6278">
        <f t="shared" ca="1" si="1084"/>
        <v>321</v>
      </c>
      <c r="K6278">
        <f t="shared" ca="1" si="1085"/>
        <v>66</v>
      </c>
      <c r="L6278">
        <f t="shared" ca="1" si="1085"/>
        <v>80</v>
      </c>
      <c r="M6278">
        <f t="shared" ca="1" si="1086"/>
        <v>2019</v>
      </c>
      <c r="N6278">
        <f t="shared" ca="1" si="1087"/>
        <v>6</v>
      </c>
      <c r="O6278">
        <f t="shared" ca="1" si="1088"/>
        <v>14</v>
      </c>
    </row>
    <row r="6279" spans="2:15">
      <c r="B6279" s="8" t="e">
        <f t="shared" ca="1" si="1078"/>
        <v>#REF!</v>
      </c>
      <c r="C6279" s="7">
        <f t="shared" ca="1" si="1079"/>
        <v>234</v>
      </c>
      <c r="D6279" s="7">
        <f t="shared" ca="1" si="1080"/>
        <v>78</v>
      </c>
      <c r="E6279" s="7">
        <f t="shared" ca="1" si="1081"/>
        <v>367</v>
      </c>
      <c r="F6279" s="9">
        <f t="shared" ca="1" si="1082"/>
        <v>547</v>
      </c>
      <c r="G6279" s="21" t="s">
        <v>36</v>
      </c>
      <c r="H6279">
        <f t="shared" ca="1" si="1083"/>
        <v>2</v>
      </c>
      <c r="I6279" t="e">
        <f ca="1">INDEX(#REF!,MATCH(бэкэнд2!H6279,#REF!,0))</f>
        <v>#REF!</v>
      </c>
      <c r="J6279">
        <f t="shared" ca="1" si="1084"/>
        <v>104</v>
      </c>
      <c r="K6279">
        <f t="shared" ca="1" si="1085"/>
        <v>24</v>
      </c>
      <c r="L6279">
        <f t="shared" ca="1" si="1085"/>
        <v>44</v>
      </c>
      <c r="M6279">
        <f t="shared" ca="1" si="1086"/>
        <v>2019</v>
      </c>
      <c r="N6279">
        <f t="shared" ca="1" si="1087"/>
        <v>8</v>
      </c>
      <c r="O6279">
        <f t="shared" ca="1" si="1088"/>
        <v>25</v>
      </c>
    </row>
    <row r="6280" spans="2:15">
      <c r="B6280" s="8" t="e">
        <f t="shared" ca="1" si="1078"/>
        <v>#REF!</v>
      </c>
      <c r="C6280" s="7">
        <f t="shared" ca="1" si="1079"/>
        <v>182</v>
      </c>
      <c r="D6280" s="7">
        <f t="shared" ca="1" si="1080"/>
        <v>46</v>
      </c>
      <c r="E6280" s="7">
        <f t="shared" ca="1" si="1081"/>
        <v>1196</v>
      </c>
      <c r="F6280" s="9">
        <f t="shared" ca="1" si="1082"/>
        <v>1441</v>
      </c>
      <c r="G6280" s="21" t="s">
        <v>36</v>
      </c>
      <c r="H6280">
        <f t="shared" ca="1" si="1083"/>
        <v>3</v>
      </c>
      <c r="I6280" t="e">
        <f ca="1">INDEX(#REF!,MATCH(бэкэнд2!H6280,#REF!,0))</f>
        <v>#REF!</v>
      </c>
      <c r="J6280">
        <f t="shared" ca="1" si="1084"/>
        <v>731</v>
      </c>
      <c r="K6280">
        <f t="shared" ca="1" si="1085"/>
        <v>92</v>
      </c>
      <c r="L6280">
        <f t="shared" ca="1" si="1085"/>
        <v>87</v>
      </c>
      <c r="M6280">
        <f t="shared" ca="1" si="1086"/>
        <v>2019</v>
      </c>
      <c r="N6280">
        <f t="shared" ca="1" si="1087"/>
        <v>1</v>
      </c>
      <c r="O6280">
        <f t="shared" ca="1" si="1088"/>
        <v>14</v>
      </c>
    </row>
    <row r="6281" spans="2:15">
      <c r="B6281" s="8" t="e">
        <f t="shared" ca="1" si="1078"/>
        <v>#REF!</v>
      </c>
      <c r="C6281" s="7">
        <f t="shared" ca="1" si="1079"/>
        <v>153</v>
      </c>
      <c r="D6281" s="7">
        <f t="shared" ca="1" si="1080"/>
        <v>77</v>
      </c>
      <c r="E6281" s="7">
        <f t="shared" ca="1" si="1081"/>
        <v>1262</v>
      </c>
      <c r="F6281" s="9">
        <f t="shared" ca="1" si="1082"/>
        <v>1582</v>
      </c>
      <c r="G6281" s="21" t="s">
        <v>36</v>
      </c>
      <c r="H6281">
        <f t="shared" ca="1" si="1083"/>
        <v>12</v>
      </c>
      <c r="I6281" t="e">
        <f ca="1">INDEX(#REF!,MATCH(бэкэнд2!H6281,#REF!,0))</f>
        <v>#REF!</v>
      </c>
      <c r="J6281">
        <f t="shared" ca="1" si="1084"/>
        <v>839</v>
      </c>
      <c r="K6281">
        <f t="shared" ca="1" si="1085"/>
        <v>43</v>
      </c>
      <c r="L6281">
        <f t="shared" ca="1" si="1085"/>
        <v>16</v>
      </c>
      <c r="M6281">
        <f t="shared" ca="1" si="1086"/>
        <v>2019</v>
      </c>
      <c r="N6281">
        <f t="shared" ca="1" si="1087"/>
        <v>6</v>
      </c>
      <c r="O6281">
        <f t="shared" ca="1" si="1088"/>
        <v>18</v>
      </c>
    </row>
    <row r="6282" spans="2:15">
      <c r="B6282" s="8" t="e">
        <f t="shared" ca="1" si="1078"/>
        <v>#REF!</v>
      </c>
      <c r="C6282" s="7">
        <f t="shared" ca="1" si="1079"/>
        <v>76</v>
      </c>
      <c r="D6282" s="7">
        <f t="shared" ca="1" si="1080"/>
        <v>19</v>
      </c>
      <c r="E6282" s="7">
        <f t="shared" ca="1" si="1081"/>
        <v>3378</v>
      </c>
      <c r="F6282" s="9">
        <f t="shared" ca="1" si="1082"/>
        <v>1903</v>
      </c>
      <c r="G6282" s="21" t="s">
        <v>36</v>
      </c>
      <c r="H6282">
        <f t="shared" ca="1" si="1083"/>
        <v>3</v>
      </c>
      <c r="I6282" t="e">
        <f ca="1">INDEX(#REF!,MATCH(бэкэнд2!H6282,#REF!,0))</f>
        <v>#REF!</v>
      </c>
      <c r="J6282">
        <f t="shared" ca="1" si="1084"/>
        <v>468</v>
      </c>
      <c r="K6282">
        <f t="shared" ca="1" si="1085"/>
        <v>68</v>
      </c>
      <c r="L6282">
        <f t="shared" ca="1" si="1085"/>
        <v>16</v>
      </c>
      <c r="M6282">
        <f t="shared" ca="1" si="1086"/>
        <v>2018</v>
      </c>
      <c r="N6282">
        <f t="shared" ca="1" si="1087"/>
        <v>1</v>
      </c>
      <c r="O6282">
        <f t="shared" ca="1" si="1088"/>
        <v>18</v>
      </c>
    </row>
    <row r="6283" spans="2:15">
      <c r="B6283" s="8" t="e">
        <f t="shared" ca="1" si="1078"/>
        <v>#REF!</v>
      </c>
      <c r="C6283" s="7">
        <f t="shared" ca="1" si="1079"/>
        <v>220</v>
      </c>
      <c r="D6283" s="7">
        <f t="shared" ca="1" si="1080"/>
        <v>55</v>
      </c>
      <c r="E6283" s="7">
        <f t="shared" ca="1" si="1081"/>
        <v>1286</v>
      </c>
      <c r="F6283" s="9">
        <f t="shared" ca="1" si="1082"/>
        <v>1410</v>
      </c>
      <c r="G6283" s="21" t="s">
        <v>36</v>
      </c>
      <c r="H6283">
        <f t="shared" ca="1" si="1083"/>
        <v>6</v>
      </c>
      <c r="I6283" t="e">
        <f ca="1">INDEX(#REF!,MATCH(бэкэнд2!H6283,#REF!,0))</f>
        <v>#REF!</v>
      </c>
      <c r="J6283">
        <f t="shared" ca="1" si="1084"/>
        <v>105</v>
      </c>
      <c r="K6283">
        <f t="shared" ca="1" si="1085"/>
        <v>54</v>
      </c>
      <c r="L6283">
        <f t="shared" ca="1" si="1085"/>
        <v>51</v>
      </c>
      <c r="M6283">
        <f t="shared" ca="1" si="1086"/>
        <v>2019</v>
      </c>
      <c r="N6283">
        <f t="shared" ca="1" si="1087"/>
        <v>2</v>
      </c>
      <c r="O6283">
        <f t="shared" ca="1" si="1088"/>
        <v>20</v>
      </c>
    </row>
    <row r="6284" spans="2:15">
      <c r="B6284" s="8" t="e">
        <f t="shared" ca="1" si="1078"/>
        <v>#REF!</v>
      </c>
      <c r="C6284" s="7">
        <f t="shared" ca="1" si="1079"/>
        <v>54</v>
      </c>
      <c r="D6284" s="7">
        <f t="shared" ca="1" si="1080"/>
        <v>14</v>
      </c>
      <c r="E6284" s="7">
        <f t="shared" ca="1" si="1081"/>
        <v>3003</v>
      </c>
      <c r="F6284" s="9">
        <f t="shared" ca="1" si="1082"/>
        <v>576</v>
      </c>
      <c r="G6284" s="21" t="s">
        <v>36</v>
      </c>
      <c r="H6284">
        <f t="shared" ca="1" si="1083"/>
        <v>1</v>
      </c>
      <c r="I6284" t="e">
        <f ca="1">INDEX(#REF!,MATCH(бэкэнд2!H6284,#REF!,0))</f>
        <v>#REF!</v>
      </c>
      <c r="J6284">
        <f t="shared" ca="1" si="1084"/>
        <v>902</v>
      </c>
      <c r="K6284">
        <f t="shared" ca="1" si="1085"/>
        <v>46</v>
      </c>
      <c r="L6284">
        <f t="shared" ca="1" si="1085"/>
        <v>74</v>
      </c>
      <c r="M6284">
        <f t="shared" ca="1" si="1086"/>
        <v>2019</v>
      </c>
      <c r="N6284">
        <f t="shared" ca="1" si="1087"/>
        <v>7</v>
      </c>
      <c r="O6284">
        <f t="shared" ca="1" si="1088"/>
        <v>13</v>
      </c>
    </row>
    <row r="6285" spans="2:15">
      <c r="B6285" s="8" t="e">
        <f t="shared" ca="1" si="1078"/>
        <v>#REF!</v>
      </c>
      <c r="C6285" s="7">
        <f t="shared" ca="1" si="1079"/>
        <v>93</v>
      </c>
      <c r="D6285" s="7">
        <f t="shared" ca="1" si="1080"/>
        <v>47</v>
      </c>
      <c r="E6285" s="7">
        <f t="shared" ca="1" si="1081"/>
        <v>2255</v>
      </c>
      <c r="F6285" s="9">
        <f t="shared" ca="1" si="1082"/>
        <v>2813</v>
      </c>
      <c r="G6285" s="21" t="s">
        <v>36</v>
      </c>
      <c r="H6285">
        <f t="shared" ca="1" si="1083"/>
        <v>6</v>
      </c>
      <c r="I6285" t="e">
        <f ca="1">INDEX(#REF!,MATCH(бэкэнд2!H6285,#REF!,0))</f>
        <v>#REF!</v>
      </c>
      <c r="J6285">
        <f t="shared" ca="1" si="1084"/>
        <v>489</v>
      </c>
      <c r="K6285">
        <f t="shared" ca="1" si="1085"/>
        <v>93</v>
      </c>
      <c r="L6285">
        <f t="shared" ca="1" si="1085"/>
        <v>64</v>
      </c>
      <c r="M6285">
        <f t="shared" ca="1" si="1086"/>
        <v>2019</v>
      </c>
      <c r="N6285">
        <f t="shared" ca="1" si="1087"/>
        <v>5</v>
      </c>
      <c r="O6285">
        <f t="shared" ca="1" si="1088"/>
        <v>21</v>
      </c>
    </row>
    <row r="6286" spans="2:15">
      <c r="B6286" s="8" t="e">
        <f t="shared" ca="1" si="1078"/>
        <v>#REF!</v>
      </c>
      <c r="C6286" s="7">
        <f t="shared" ca="1" si="1079"/>
        <v>158</v>
      </c>
      <c r="D6286" s="7">
        <f t="shared" ca="1" si="1080"/>
        <v>53</v>
      </c>
      <c r="E6286" s="7">
        <f t="shared" ca="1" si="1081"/>
        <v>1220</v>
      </c>
      <c r="F6286" s="9">
        <f t="shared" ca="1" si="1082"/>
        <v>1797</v>
      </c>
      <c r="G6286" s="21" t="s">
        <v>36</v>
      </c>
      <c r="H6286">
        <f t="shared" ca="1" si="1083"/>
        <v>4</v>
      </c>
      <c r="I6286" t="e">
        <f ca="1">INDEX(#REF!,MATCH(бэкэнд2!H6286,#REF!,0))</f>
        <v>#REF!</v>
      </c>
      <c r="J6286">
        <f t="shared" ca="1" si="1084"/>
        <v>343</v>
      </c>
      <c r="K6286">
        <f t="shared" ca="1" si="1085"/>
        <v>23</v>
      </c>
      <c r="L6286">
        <f t="shared" ca="1" si="1085"/>
        <v>52</v>
      </c>
      <c r="M6286">
        <f t="shared" ca="1" si="1086"/>
        <v>2019</v>
      </c>
      <c r="N6286">
        <f t="shared" ca="1" si="1087"/>
        <v>2</v>
      </c>
      <c r="O6286">
        <f t="shared" ca="1" si="1088"/>
        <v>8</v>
      </c>
    </row>
    <row r="6287" spans="2:15">
      <c r="B6287" s="8" t="e">
        <f t="shared" ca="1" si="1078"/>
        <v>#REF!</v>
      </c>
      <c r="C6287" s="7">
        <f t="shared" ca="1" si="1079"/>
        <v>220</v>
      </c>
      <c r="D6287" s="7">
        <f t="shared" ca="1" si="1080"/>
        <v>74</v>
      </c>
      <c r="E6287" s="7">
        <f t="shared" ca="1" si="1081"/>
        <v>1438</v>
      </c>
      <c r="F6287" s="9">
        <f t="shared" ca="1" si="1082"/>
        <v>2778</v>
      </c>
      <c r="G6287" s="21" t="s">
        <v>36</v>
      </c>
      <c r="H6287">
        <f t="shared" ca="1" si="1083"/>
        <v>2</v>
      </c>
      <c r="I6287" t="e">
        <f ca="1">INDEX(#REF!,MATCH(бэкэнд2!H6287,#REF!,0))</f>
        <v>#REF!</v>
      </c>
      <c r="J6287">
        <f t="shared" ca="1" si="1084"/>
        <v>561</v>
      </c>
      <c r="K6287">
        <f t="shared" ca="1" si="1085"/>
        <v>81</v>
      </c>
      <c r="L6287">
        <f t="shared" ca="1" si="1085"/>
        <v>89</v>
      </c>
      <c r="M6287">
        <f t="shared" ca="1" si="1086"/>
        <v>2019</v>
      </c>
      <c r="N6287">
        <f t="shared" ca="1" si="1087"/>
        <v>1</v>
      </c>
      <c r="O6287">
        <f t="shared" ca="1" si="1088"/>
        <v>22</v>
      </c>
    </row>
    <row r="6288" spans="2:15">
      <c r="B6288" s="8" t="e">
        <f t="shared" ca="1" si="1078"/>
        <v>#REF!</v>
      </c>
      <c r="C6288" s="7">
        <f t="shared" ca="1" si="1079"/>
        <v>157</v>
      </c>
      <c r="D6288" s="7">
        <f t="shared" ca="1" si="1080"/>
        <v>40</v>
      </c>
      <c r="E6288" s="7">
        <f t="shared" ca="1" si="1081"/>
        <v>1731</v>
      </c>
      <c r="F6288" s="9">
        <f t="shared" ca="1" si="1082"/>
        <v>1024</v>
      </c>
      <c r="G6288" s="21" t="s">
        <v>36</v>
      </c>
      <c r="H6288">
        <f t="shared" ca="1" si="1083"/>
        <v>2</v>
      </c>
      <c r="I6288" t="e">
        <f ca="1">INDEX(#REF!,MATCH(бэкэнд2!H6288,#REF!,0))</f>
        <v>#REF!</v>
      </c>
      <c r="J6288">
        <f t="shared" ca="1" si="1084"/>
        <v>564</v>
      </c>
      <c r="K6288">
        <f t="shared" ca="1" si="1085"/>
        <v>91</v>
      </c>
      <c r="L6288">
        <f t="shared" ca="1" si="1085"/>
        <v>46</v>
      </c>
      <c r="M6288">
        <f t="shared" ca="1" si="1086"/>
        <v>2018</v>
      </c>
      <c r="N6288">
        <f t="shared" ca="1" si="1087"/>
        <v>4</v>
      </c>
      <c r="O6288">
        <f t="shared" ca="1" si="1088"/>
        <v>16</v>
      </c>
    </row>
    <row r="6289" spans="2:15">
      <c r="B6289" s="8" t="e">
        <f t="shared" ca="1" si="1078"/>
        <v>#REF!</v>
      </c>
      <c r="C6289" s="7">
        <f t="shared" ca="1" si="1079"/>
        <v>129</v>
      </c>
      <c r="D6289" s="7">
        <f t="shared" ca="1" si="1080"/>
        <v>65</v>
      </c>
      <c r="E6289" s="7">
        <f t="shared" ca="1" si="1081"/>
        <v>1457</v>
      </c>
      <c r="F6289" s="9">
        <f t="shared" ca="1" si="1082"/>
        <v>1419</v>
      </c>
      <c r="G6289" s="21" t="s">
        <v>36</v>
      </c>
      <c r="H6289">
        <f t="shared" ca="1" si="1083"/>
        <v>8</v>
      </c>
      <c r="I6289" t="e">
        <f ca="1">INDEX(#REF!,MATCH(бэкэнд2!H6289,#REF!,0))</f>
        <v>#REF!</v>
      </c>
      <c r="J6289">
        <f t="shared" ca="1" si="1084"/>
        <v>894</v>
      </c>
      <c r="K6289">
        <f t="shared" ca="1" si="1085"/>
        <v>13</v>
      </c>
      <c r="L6289">
        <f t="shared" ca="1" si="1085"/>
        <v>97</v>
      </c>
      <c r="M6289">
        <f t="shared" ca="1" si="1086"/>
        <v>2019</v>
      </c>
      <c r="N6289">
        <f t="shared" ca="1" si="1087"/>
        <v>1</v>
      </c>
      <c r="O6289">
        <f t="shared" ca="1" si="1088"/>
        <v>17</v>
      </c>
    </row>
    <row r="6290" spans="2:15">
      <c r="B6290" s="8" t="e">
        <f t="shared" ca="1" si="1078"/>
        <v>#REF!</v>
      </c>
      <c r="C6290" s="7">
        <f t="shared" ca="1" si="1079"/>
        <v>108</v>
      </c>
      <c r="D6290" s="7">
        <f t="shared" ca="1" si="1080"/>
        <v>36</v>
      </c>
      <c r="E6290" s="7">
        <f t="shared" ca="1" si="1081"/>
        <v>3370</v>
      </c>
      <c r="F6290" s="9">
        <f t="shared" ca="1" si="1082"/>
        <v>2592</v>
      </c>
      <c r="G6290" s="21" t="s">
        <v>36</v>
      </c>
      <c r="H6290">
        <f t="shared" ca="1" si="1083"/>
        <v>2</v>
      </c>
      <c r="I6290" t="e">
        <f ca="1">INDEX(#REF!,MATCH(бэкэнд2!H6290,#REF!,0))</f>
        <v>#REF!</v>
      </c>
      <c r="J6290">
        <f t="shared" ca="1" si="1084"/>
        <v>649</v>
      </c>
      <c r="K6290">
        <f t="shared" ca="1" si="1085"/>
        <v>12</v>
      </c>
      <c r="L6290">
        <f t="shared" ca="1" si="1085"/>
        <v>86</v>
      </c>
      <c r="M6290">
        <f t="shared" ca="1" si="1086"/>
        <v>2019</v>
      </c>
      <c r="N6290">
        <f t="shared" ca="1" si="1087"/>
        <v>2</v>
      </c>
      <c r="O6290">
        <f t="shared" ca="1" si="1088"/>
        <v>17</v>
      </c>
    </row>
    <row r="6291" spans="2:15">
      <c r="B6291" s="8" t="e">
        <f t="shared" ca="1" si="1078"/>
        <v>#REF!</v>
      </c>
      <c r="C6291" s="7">
        <f t="shared" ca="1" si="1079"/>
        <v>145</v>
      </c>
      <c r="D6291" s="7">
        <f t="shared" ca="1" si="1080"/>
        <v>73</v>
      </c>
      <c r="E6291" s="7">
        <f t="shared" ca="1" si="1081"/>
        <v>602</v>
      </c>
      <c r="F6291" s="9">
        <f t="shared" ca="1" si="1082"/>
        <v>677</v>
      </c>
      <c r="G6291" s="21" t="s">
        <v>36</v>
      </c>
      <c r="H6291">
        <f t="shared" ca="1" si="1083"/>
        <v>10</v>
      </c>
      <c r="I6291" t="e">
        <f ca="1">INDEX(#REF!,MATCH(бэкэнд2!H6291,#REF!,0))</f>
        <v>#REF!</v>
      </c>
      <c r="J6291">
        <f t="shared" ca="1" si="1084"/>
        <v>576</v>
      </c>
      <c r="K6291">
        <f t="shared" ca="1" si="1085"/>
        <v>25</v>
      </c>
      <c r="L6291">
        <f t="shared" ca="1" si="1085"/>
        <v>72</v>
      </c>
      <c r="M6291">
        <f t="shared" ca="1" si="1086"/>
        <v>2017</v>
      </c>
      <c r="N6291">
        <f t="shared" ca="1" si="1087"/>
        <v>7</v>
      </c>
      <c r="O6291">
        <f t="shared" ca="1" si="1088"/>
        <v>10</v>
      </c>
    </row>
    <row r="6292" spans="2:15">
      <c r="B6292" s="8" t="e">
        <f t="shared" ca="1" si="1078"/>
        <v>#REF!</v>
      </c>
      <c r="C6292" s="7">
        <f t="shared" ca="1" si="1079"/>
        <v>169</v>
      </c>
      <c r="D6292" s="7">
        <f t="shared" ca="1" si="1080"/>
        <v>57</v>
      </c>
      <c r="E6292" s="7">
        <f t="shared" ca="1" si="1081"/>
        <v>1615</v>
      </c>
      <c r="F6292" s="9">
        <f t="shared" ca="1" si="1082"/>
        <v>1031</v>
      </c>
      <c r="G6292" s="21" t="s">
        <v>36</v>
      </c>
      <c r="H6292">
        <f t="shared" ca="1" si="1083"/>
        <v>8</v>
      </c>
      <c r="I6292" t="e">
        <f ca="1">INDEX(#REF!,MATCH(бэкэнд2!H6292,#REF!,0))</f>
        <v>#REF!</v>
      </c>
      <c r="J6292">
        <f t="shared" ca="1" si="1084"/>
        <v>932</v>
      </c>
      <c r="K6292">
        <f t="shared" ca="1" si="1085"/>
        <v>62</v>
      </c>
      <c r="L6292">
        <f t="shared" ca="1" si="1085"/>
        <v>91</v>
      </c>
      <c r="M6292">
        <f t="shared" ca="1" si="1086"/>
        <v>2018</v>
      </c>
      <c r="N6292">
        <f t="shared" ca="1" si="1087"/>
        <v>6</v>
      </c>
      <c r="O6292">
        <f t="shared" ca="1" si="1088"/>
        <v>1</v>
      </c>
    </row>
    <row r="6293" spans="2:15">
      <c r="B6293" s="8" t="e">
        <f t="shared" ca="1" si="1078"/>
        <v>#REF!</v>
      </c>
      <c r="C6293" s="7">
        <f t="shared" ca="1" si="1079"/>
        <v>147</v>
      </c>
      <c r="D6293" s="7">
        <f t="shared" ca="1" si="1080"/>
        <v>74</v>
      </c>
      <c r="E6293" s="7">
        <f t="shared" ca="1" si="1081"/>
        <v>1519</v>
      </c>
      <c r="F6293" s="9">
        <f t="shared" ca="1" si="1082"/>
        <v>2792</v>
      </c>
      <c r="G6293" s="21" t="s">
        <v>36</v>
      </c>
      <c r="H6293">
        <f t="shared" ca="1" si="1083"/>
        <v>12</v>
      </c>
      <c r="I6293" t="e">
        <f ca="1">INDEX(#REF!,MATCH(бэкэнд2!H6293,#REF!,0))</f>
        <v>#REF!</v>
      </c>
      <c r="J6293">
        <f t="shared" ca="1" si="1084"/>
        <v>664</v>
      </c>
      <c r="K6293">
        <f t="shared" ca="1" si="1085"/>
        <v>35</v>
      </c>
      <c r="L6293">
        <f t="shared" ca="1" si="1085"/>
        <v>79</v>
      </c>
      <c r="M6293">
        <f t="shared" ca="1" si="1086"/>
        <v>2019</v>
      </c>
      <c r="N6293">
        <f t="shared" ca="1" si="1087"/>
        <v>9</v>
      </c>
      <c r="O6293">
        <f t="shared" ca="1" si="1088"/>
        <v>17</v>
      </c>
    </row>
    <row r="6294" spans="2:15">
      <c r="B6294" s="8" t="e">
        <f t="shared" ca="1" si="1078"/>
        <v>#REF!</v>
      </c>
      <c r="C6294" s="7">
        <f t="shared" ca="1" si="1079"/>
        <v>226</v>
      </c>
      <c r="D6294" s="7">
        <f t="shared" ca="1" si="1080"/>
        <v>57</v>
      </c>
      <c r="E6294" s="7">
        <f t="shared" ca="1" si="1081"/>
        <v>783</v>
      </c>
      <c r="F6294" s="9">
        <f t="shared" ca="1" si="1082"/>
        <v>950</v>
      </c>
      <c r="G6294" s="21" t="s">
        <v>36</v>
      </c>
      <c r="H6294">
        <f t="shared" ca="1" si="1083"/>
        <v>1</v>
      </c>
      <c r="I6294" t="e">
        <f ca="1">INDEX(#REF!,MATCH(бэкэнд2!H6294,#REF!,0))</f>
        <v>#REF!</v>
      </c>
      <c r="J6294">
        <f t="shared" ca="1" si="1084"/>
        <v>205</v>
      </c>
      <c r="K6294">
        <f t="shared" ca="1" si="1085"/>
        <v>16</v>
      </c>
      <c r="L6294">
        <f t="shared" ca="1" si="1085"/>
        <v>95</v>
      </c>
      <c r="M6294">
        <f t="shared" ca="1" si="1086"/>
        <v>2019</v>
      </c>
      <c r="N6294">
        <f t="shared" ca="1" si="1087"/>
        <v>4</v>
      </c>
      <c r="O6294">
        <f t="shared" ca="1" si="1088"/>
        <v>26</v>
      </c>
    </row>
    <row r="6295" spans="2:15">
      <c r="B6295" s="8" t="e">
        <f t="shared" ca="1" si="1078"/>
        <v>#REF!</v>
      </c>
      <c r="C6295" s="7">
        <f t="shared" ca="1" si="1079"/>
        <v>167</v>
      </c>
      <c r="D6295" s="7">
        <f t="shared" ca="1" si="1080"/>
        <v>56</v>
      </c>
      <c r="E6295" s="7">
        <f t="shared" ca="1" si="1081"/>
        <v>2992</v>
      </c>
      <c r="F6295" s="9">
        <f t="shared" ca="1" si="1082"/>
        <v>2301</v>
      </c>
      <c r="G6295" s="21" t="s">
        <v>36</v>
      </c>
      <c r="H6295">
        <f t="shared" ca="1" si="1083"/>
        <v>9</v>
      </c>
      <c r="I6295" t="e">
        <f ca="1">INDEX(#REF!,MATCH(бэкэнд2!H6295,#REF!,0))</f>
        <v>#REF!</v>
      </c>
      <c r="J6295">
        <f t="shared" ca="1" si="1084"/>
        <v>469</v>
      </c>
      <c r="K6295">
        <f t="shared" ca="1" si="1085"/>
        <v>40</v>
      </c>
      <c r="L6295">
        <f t="shared" ca="1" si="1085"/>
        <v>64</v>
      </c>
      <c r="M6295">
        <f t="shared" ca="1" si="1086"/>
        <v>2019</v>
      </c>
      <c r="N6295">
        <f t="shared" ca="1" si="1087"/>
        <v>9</v>
      </c>
      <c r="O6295">
        <f t="shared" ca="1" si="1088"/>
        <v>15</v>
      </c>
    </row>
    <row r="6296" spans="2:15">
      <c r="B6296" s="8" t="e">
        <f t="shared" ca="1" si="1078"/>
        <v>#REF!</v>
      </c>
      <c r="C6296" s="7">
        <f t="shared" ca="1" si="1079"/>
        <v>51</v>
      </c>
      <c r="D6296" s="7">
        <f t="shared" ca="1" si="1080"/>
        <v>26</v>
      </c>
      <c r="E6296" s="7">
        <f t="shared" ca="1" si="1081"/>
        <v>1965</v>
      </c>
      <c r="F6296" s="9">
        <f t="shared" ca="1" si="1082"/>
        <v>1839</v>
      </c>
      <c r="G6296" s="21" t="s">
        <v>36</v>
      </c>
      <c r="H6296">
        <f t="shared" ca="1" si="1083"/>
        <v>2</v>
      </c>
      <c r="I6296" t="e">
        <f ca="1">INDEX(#REF!,MATCH(бэкэнд2!H6296,#REF!,0))</f>
        <v>#REF!</v>
      </c>
      <c r="J6296">
        <f t="shared" ca="1" si="1084"/>
        <v>614</v>
      </c>
      <c r="K6296">
        <f t="shared" ca="1" si="1085"/>
        <v>42</v>
      </c>
      <c r="L6296">
        <f t="shared" ca="1" si="1085"/>
        <v>61</v>
      </c>
      <c r="M6296">
        <f t="shared" ca="1" si="1086"/>
        <v>2019</v>
      </c>
      <c r="N6296">
        <f t="shared" ca="1" si="1087"/>
        <v>3</v>
      </c>
      <c r="O6296">
        <f t="shared" ca="1" si="1088"/>
        <v>18</v>
      </c>
    </row>
    <row r="6297" spans="2:15">
      <c r="B6297" s="8" t="e">
        <f t="shared" ca="1" si="1078"/>
        <v>#REF!</v>
      </c>
      <c r="C6297" s="7">
        <f t="shared" ca="1" si="1079"/>
        <v>219</v>
      </c>
      <c r="D6297" s="7">
        <f t="shared" ca="1" si="1080"/>
        <v>55</v>
      </c>
      <c r="E6297" s="7">
        <f t="shared" ca="1" si="1081"/>
        <v>2331</v>
      </c>
      <c r="F6297" s="9">
        <f t="shared" ca="1" si="1082"/>
        <v>2961</v>
      </c>
      <c r="G6297" s="21" t="s">
        <v>36</v>
      </c>
      <c r="H6297">
        <f t="shared" ca="1" si="1083"/>
        <v>2</v>
      </c>
      <c r="I6297" t="e">
        <f ca="1">INDEX(#REF!,MATCH(бэкэнд2!H6297,#REF!,0))</f>
        <v>#REF!</v>
      </c>
      <c r="J6297">
        <f t="shared" ca="1" si="1084"/>
        <v>325</v>
      </c>
      <c r="K6297">
        <f t="shared" ca="1" si="1085"/>
        <v>21</v>
      </c>
      <c r="L6297">
        <f t="shared" ca="1" si="1085"/>
        <v>86</v>
      </c>
      <c r="M6297">
        <f t="shared" ca="1" si="1086"/>
        <v>2019</v>
      </c>
      <c r="N6297">
        <f t="shared" ca="1" si="1087"/>
        <v>7</v>
      </c>
      <c r="O6297">
        <f t="shared" ca="1" si="1088"/>
        <v>27</v>
      </c>
    </row>
    <row r="6298" spans="2:15">
      <c r="B6298" s="8" t="e">
        <f t="shared" ca="1" si="1078"/>
        <v>#REF!</v>
      </c>
      <c r="C6298" s="7">
        <f t="shared" ca="1" si="1079"/>
        <v>237</v>
      </c>
      <c r="D6298" s="7">
        <f t="shared" ca="1" si="1080"/>
        <v>119</v>
      </c>
      <c r="E6298" s="7">
        <f t="shared" ca="1" si="1081"/>
        <v>279</v>
      </c>
      <c r="F6298" s="9">
        <f t="shared" ca="1" si="1082"/>
        <v>770</v>
      </c>
      <c r="G6298" s="21" t="s">
        <v>36</v>
      </c>
      <c r="H6298">
        <f t="shared" ca="1" si="1083"/>
        <v>5</v>
      </c>
      <c r="I6298" t="e">
        <f ca="1">INDEX(#REF!,MATCH(бэкэнд2!H6298,#REF!,0))</f>
        <v>#REF!</v>
      </c>
      <c r="J6298">
        <f t="shared" ca="1" si="1084"/>
        <v>811</v>
      </c>
      <c r="K6298">
        <f t="shared" ca="1" si="1085"/>
        <v>34</v>
      </c>
      <c r="L6298">
        <f t="shared" ca="1" si="1085"/>
        <v>79</v>
      </c>
      <c r="M6298">
        <f t="shared" ca="1" si="1086"/>
        <v>2018</v>
      </c>
      <c r="N6298">
        <f t="shared" ca="1" si="1087"/>
        <v>8</v>
      </c>
      <c r="O6298">
        <f t="shared" ca="1" si="1088"/>
        <v>8</v>
      </c>
    </row>
    <row r="6299" spans="2:15">
      <c r="B6299" s="8" t="e">
        <f t="shared" ca="1" si="1078"/>
        <v>#REF!</v>
      </c>
      <c r="C6299" s="7">
        <f t="shared" ca="1" si="1079"/>
        <v>38</v>
      </c>
      <c r="D6299" s="7">
        <f t="shared" ca="1" si="1080"/>
        <v>19</v>
      </c>
      <c r="E6299" s="7">
        <f t="shared" ca="1" si="1081"/>
        <v>254</v>
      </c>
      <c r="F6299" s="9">
        <f t="shared" ca="1" si="1082"/>
        <v>719</v>
      </c>
      <c r="G6299" s="21" t="s">
        <v>36</v>
      </c>
      <c r="H6299">
        <f t="shared" ca="1" si="1083"/>
        <v>9</v>
      </c>
      <c r="I6299" t="e">
        <f ca="1">INDEX(#REF!,MATCH(бэкэнд2!H6299,#REF!,0))</f>
        <v>#REF!</v>
      </c>
      <c r="J6299">
        <f t="shared" ca="1" si="1084"/>
        <v>943</v>
      </c>
      <c r="K6299">
        <f t="shared" ca="1" si="1085"/>
        <v>32</v>
      </c>
      <c r="L6299">
        <f t="shared" ca="1" si="1085"/>
        <v>92</v>
      </c>
      <c r="M6299">
        <f t="shared" ca="1" si="1086"/>
        <v>2019</v>
      </c>
      <c r="N6299">
        <f t="shared" ca="1" si="1087"/>
        <v>8</v>
      </c>
      <c r="O6299">
        <f t="shared" ca="1" si="1088"/>
        <v>16</v>
      </c>
    </row>
    <row r="6300" spans="2:15">
      <c r="B6300" s="8" t="e">
        <f t="shared" ca="1" si="1078"/>
        <v>#REF!</v>
      </c>
      <c r="C6300" s="7">
        <f t="shared" ca="1" si="1079"/>
        <v>52</v>
      </c>
      <c r="D6300" s="7">
        <f t="shared" ca="1" si="1080"/>
        <v>13</v>
      </c>
      <c r="E6300" s="7">
        <f t="shared" ca="1" si="1081"/>
        <v>3079</v>
      </c>
      <c r="F6300" s="9">
        <f t="shared" ca="1" si="1082"/>
        <v>519</v>
      </c>
      <c r="G6300" s="21" t="s">
        <v>36</v>
      </c>
      <c r="H6300">
        <f t="shared" ca="1" si="1083"/>
        <v>2</v>
      </c>
      <c r="I6300" t="e">
        <f ca="1">INDEX(#REF!,MATCH(бэкэнд2!H6300,#REF!,0))</f>
        <v>#REF!</v>
      </c>
      <c r="J6300">
        <f t="shared" ca="1" si="1084"/>
        <v>649</v>
      </c>
      <c r="K6300">
        <f t="shared" ca="1" si="1085"/>
        <v>64</v>
      </c>
      <c r="L6300">
        <f t="shared" ca="1" si="1085"/>
        <v>46</v>
      </c>
      <c r="M6300">
        <f t="shared" ca="1" si="1086"/>
        <v>2019</v>
      </c>
      <c r="N6300">
        <f t="shared" ca="1" si="1087"/>
        <v>1</v>
      </c>
      <c r="O6300">
        <f t="shared" ca="1" si="1088"/>
        <v>5</v>
      </c>
    </row>
    <row r="6301" spans="2:15">
      <c r="B6301" s="8" t="e">
        <f t="shared" ca="1" si="1078"/>
        <v>#REF!</v>
      </c>
      <c r="C6301" s="7">
        <f t="shared" ca="1" si="1079"/>
        <v>31</v>
      </c>
      <c r="D6301" s="7">
        <f t="shared" ca="1" si="1080"/>
        <v>11</v>
      </c>
      <c r="E6301" s="7">
        <f t="shared" ca="1" si="1081"/>
        <v>1162</v>
      </c>
      <c r="F6301" s="9">
        <f t="shared" ca="1" si="1082"/>
        <v>948</v>
      </c>
      <c r="G6301" s="21" t="s">
        <v>36</v>
      </c>
      <c r="H6301">
        <f t="shared" ca="1" si="1083"/>
        <v>12</v>
      </c>
      <c r="I6301" t="e">
        <f ca="1">INDEX(#REF!,MATCH(бэкэнд2!H6301,#REF!,0))</f>
        <v>#REF!</v>
      </c>
      <c r="J6301">
        <f t="shared" ca="1" si="1084"/>
        <v>654</v>
      </c>
      <c r="K6301">
        <f t="shared" ca="1" si="1085"/>
        <v>37</v>
      </c>
      <c r="L6301">
        <f t="shared" ca="1" si="1085"/>
        <v>96</v>
      </c>
      <c r="M6301">
        <f t="shared" ca="1" si="1086"/>
        <v>2019</v>
      </c>
      <c r="N6301">
        <f t="shared" ca="1" si="1087"/>
        <v>9</v>
      </c>
      <c r="O6301">
        <f t="shared" ca="1" si="1088"/>
        <v>23</v>
      </c>
    </row>
    <row r="6302" spans="2:15">
      <c r="B6302" s="8" t="e">
        <f t="shared" ca="1" si="1078"/>
        <v>#REF!</v>
      </c>
      <c r="C6302" s="7">
        <f t="shared" ca="1" si="1079"/>
        <v>70</v>
      </c>
      <c r="D6302" s="7">
        <f t="shared" ca="1" si="1080"/>
        <v>35</v>
      </c>
      <c r="E6302" s="7">
        <f t="shared" ca="1" si="1081"/>
        <v>741</v>
      </c>
      <c r="F6302" s="9">
        <f t="shared" ca="1" si="1082"/>
        <v>770</v>
      </c>
      <c r="G6302" s="21" t="s">
        <v>36</v>
      </c>
      <c r="H6302">
        <f t="shared" ca="1" si="1083"/>
        <v>10</v>
      </c>
      <c r="I6302" t="e">
        <f ca="1">INDEX(#REF!,MATCH(бэкэнд2!H6302,#REF!,0))</f>
        <v>#REF!</v>
      </c>
      <c r="J6302">
        <f t="shared" ca="1" si="1084"/>
        <v>825</v>
      </c>
      <c r="K6302">
        <f t="shared" ca="1" si="1085"/>
        <v>11</v>
      </c>
      <c r="L6302">
        <f t="shared" ca="1" si="1085"/>
        <v>97</v>
      </c>
      <c r="M6302">
        <f t="shared" ca="1" si="1086"/>
        <v>2018</v>
      </c>
      <c r="N6302">
        <f t="shared" ca="1" si="1087"/>
        <v>11</v>
      </c>
      <c r="O6302">
        <f t="shared" ca="1" si="1088"/>
        <v>13</v>
      </c>
    </row>
    <row r="6303" spans="2:15">
      <c r="B6303" s="8" t="e">
        <f t="shared" ca="1" si="1078"/>
        <v>#REF!</v>
      </c>
      <c r="C6303" s="7">
        <f t="shared" ca="1" si="1079"/>
        <v>226</v>
      </c>
      <c r="D6303" s="7">
        <f t="shared" ca="1" si="1080"/>
        <v>57</v>
      </c>
      <c r="E6303" s="7">
        <f t="shared" ca="1" si="1081"/>
        <v>3207</v>
      </c>
      <c r="F6303" s="9">
        <f t="shared" ca="1" si="1082"/>
        <v>2047</v>
      </c>
      <c r="G6303" s="21" t="s">
        <v>36</v>
      </c>
      <c r="H6303">
        <f t="shared" ca="1" si="1083"/>
        <v>9</v>
      </c>
      <c r="I6303" t="e">
        <f ca="1">INDEX(#REF!,MATCH(бэкэнд2!H6303,#REF!,0))</f>
        <v>#REF!</v>
      </c>
      <c r="J6303">
        <f t="shared" ca="1" si="1084"/>
        <v>979</v>
      </c>
      <c r="K6303">
        <f t="shared" ca="1" si="1085"/>
        <v>65</v>
      </c>
      <c r="L6303">
        <f t="shared" ca="1" si="1085"/>
        <v>50</v>
      </c>
      <c r="M6303">
        <f t="shared" ca="1" si="1086"/>
        <v>2019</v>
      </c>
      <c r="N6303">
        <f t="shared" ca="1" si="1087"/>
        <v>4</v>
      </c>
      <c r="O6303">
        <f t="shared" ca="1" si="1088"/>
        <v>11</v>
      </c>
    </row>
    <row r="6304" spans="2:15">
      <c r="B6304" s="8" t="e">
        <f t="shared" ca="1" si="1078"/>
        <v>#REF!</v>
      </c>
      <c r="C6304" s="7">
        <f t="shared" ca="1" si="1079"/>
        <v>126</v>
      </c>
      <c r="D6304" s="7">
        <f t="shared" ca="1" si="1080"/>
        <v>32</v>
      </c>
      <c r="E6304" s="7">
        <f t="shared" ca="1" si="1081"/>
        <v>1078</v>
      </c>
      <c r="F6304" s="9">
        <f t="shared" ca="1" si="1082"/>
        <v>791</v>
      </c>
      <c r="G6304" s="21" t="s">
        <v>36</v>
      </c>
      <c r="H6304">
        <f t="shared" ca="1" si="1083"/>
        <v>1</v>
      </c>
      <c r="I6304" t="e">
        <f ca="1">INDEX(#REF!,MATCH(бэкэнд2!H6304,#REF!,0))</f>
        <v>#REF!</v>
      </c>
      <c r="J6304">
        <f t="shared" ca="1" si="1084"/>
        <v>992</v>
      </c>
      <c r="K6304">
        <f t="shared" ca="1" si="1085"/>
        <v>81</v>
      </c>
      <c r="L6304">
        <f t="shared" ca="1" si="1085"/>
        <v>63</v>
      </c>
      <c r="M6304">
        <f t="shared" ca="1" si="1086"/>
        <v>2019</v>
      </c>
      <c r="N6304">
        <f t="shared" ca="1" si="1087"/>
        <v>2</v>
      </c>
      <c r="O6304">
        <f t="shared" ca="1" si="1088"/>
        <v>24</v>
      </c>
    </row>
    <row r="6305" spans="2:15">
      <c r="B6305" s="8" t="e">
        <f t="shared" ca="1" si="1078"/>
        <v>#REF!</v>
      </c>
      <c r="C6305" s="7">
        <f t="shared" ca="1" si="1079"/>
        <v>168</v>
      </c>
      <c r="D6305" s="7">
        <f t="shared" ca="1" si="1080"/>
        <v>84</v>
      </c>
      <c r="E6305" s="7">
        <f t="shared" ca="1" si="1081"/>
        <v>2272</v>
      </c>
      <c r="F6305" s="9">
        <f t="shared" ca="1" si="1082"/>
        <v>2035</v>
      </c>
      <c r="G6305" s="21" t="s">
        <v>36</v>
      </c>
      <c r="H6305">
        <f t="shared" ca="1" si="1083"/>
        <v>11</v>
      </c>
      <c r="I6305" t="e">
        <f ca="1">INDEX(#REF!,MATCH(бэкэнд2!H6305,#REF!,0))</f>
        <v>#REF!</v>
      </c>
      <c r="J6305">
        <f t="shared" ca="1" si="1084"/>
        <v>399</v>
      </c>
      <c r="K6305">
        <f t="shared" ca="1" si="1085"/>
        <v>35</v>
      </c>
      <c r="L6305">
        <f t="shared" ca="1" si="1085"/>
        <v>39</v>
      </c>
      <c r="M6305">
        <f t="shared" ca="1" si="1086"/>
        <v>2019</v>
      </c>
      <c r="N6305">
        <f t="shared" ca="1" si="1087"/>
        <v>1</v>
      </c>
      <c r="O6305">
        <f t="shared" ca="1" si="1088"/>
        <v>13</v>
      </c>
    </row>
    <row r="6306" spans="2:15">
      <c r="B6306" s="8" t="e">
        <f t="shared" ca="1" si="1078"/>
        <v>#REF!</v>
      </c>
      <c r="C6306" s="7">
        <f t="shared" ca="1" si="1079"/>
        <v>74</v>
      </c>
      <c r="D6306" s="7">
        <f t="shared" ca="1" si="1080"/>
        <v>25</v>
      </c>
      <c r="E6306" s="7">
        <f t="shared" ca="1" si="1081"/>
        <v>1741</v>
      </c>
      <c r="F6306" s="9">
        <f t="shared" ca="1" si="1082"/>
        <v>719</v>
      </c>
      <c r="G6306" s="21" t="s">
        <v>36</v>
      </c>
      <c r="H6306">
        <f t="shared" ca="1" si="1083"/>
        <v>10</v>
      </c>
      <c r="I6306" t="e">
        <f ca="1">INDEX(#REF!,MATCH(бэкэнд2!H6306,#REF!,0))</f>
        <v>#REF!</v>
      </c>
      <c r="J6306">
        <f t="shared" ca="1" si="1084"/>
        <v>663</v>
      </c>
      <c r="K6306">
        <f t="shared" ca="1" si="1085"/>
        <v>31</v>
      </c>
      <c r="L6306">
        <f t="shared" ca="1" si="1085"/>
        <v>57</v>
      </c>
      <c r="M6306">
        <f t="shared" ca="1" si="1086"/>
        <v>2019</v>
      </c>
      <c r="N6306">
        <f t="shared" ca="1" si="1087"/>
        <v>4</v>
      </c>
      <c r="O6306">
        <f t="shared" ca="1" si="1088"/>
        <v>22</v>
      </c>
    </row>
    <row r="6307" spans="2:15">
      <c r="B6307" s="8" t="e">
        <f t="shared" ca="1" si="1078"/>
        <v>#REF!</v>
      </c>
      <c r="C6307" s="7">
        <f t="shared" ca="1" si="1079"/>
        <v>54</v>
      </c>
      <c r="D6307" s="7">
        <f t="shared" ca="1" si="1080"/>
        <v>14</v>
      </c>
      <c r="E6307" s="7">
        <f t="shared" ca="1" si="1081"/>
        <v>313</v>
      </c>
      <c r="F6307" s="9">
        <f t="shared" ca="1" si="1082"/>
        <v>721</v>
      </c>
      <c r="G6307" s="21" t="s">
        <v>36</v>
      </c>
      <c r="H6307">
        <f t="shared" ca="1" si="1083"/>
        <v>1</v>
      </c>
      <c r="I6307" t="e">
        <f ca="1">INDEX(#REF!,MATCH(бэкэнд2!H6307,#REF!,0))</f>
        <v>#REF!</v>
      </c>
      <c r="J6307">
        <f t="shared" ca="1" si="1084"/>
        <v>752</v>
      </c>
      <c r="K6307">
        <f t="shared" ca="1" si="1085"/>
        <v>94</v>
      </c>
      <c r="L6307">
        <f t="shared" ca="1" si="1085"/>
        <v>39</v>
      </c>
      <c r="M6307">
        <f t="shared" ca="1" si="1086"/>
        <v>2019</v>
      </c>
      <c r="N6307">
        <f t="shared" ca="1" si="1087"/>
        <v>7</v>
      </c>
      <c r="O6307">
        <f t="shared" ca="1" si="1088"/>
        <v>7</v>
      </c>
    </row>
    <row r="6308" spans="2:15">
      <c r="B6308" s="8" t="e">
        <f t="shared" ca="1" si="1078"/>
        <v>#REF!</v>
      </c>
      <c r="C6308" s="7">
        <f t="shared" ca="1" si="1079"/>
        <v>212</v>
      </c>
      <c r="D6308" s="7">
        <f t="shared" ca="1" si="1080"/>
        <v>71</v>
      </c>
      <c r="E6308" s="7">
        <f t="shared" ca="1" si="1081"/>
        <v>3143</v>
      </c>
      <c r="F6308" s="9">
        <f t="shared" ca="1" si="1082"/>
        <v>4041</v>
      </c>
      <c r="G6308" s="21" t="s">
        <v>36</v>
      </c>
      <c r="H6308">
        <f t="shared" ca="1" si="1083"/>
        <v>6</v>
      </c>
      <c r="I6308" t="e">
        <f ca="1">INDEX(#REF!,MATCH(бэкэнд2!H6308,#REF!,0))</f>
        <v>#REF!</v>
      </c>
      <c r="J6308">
        <f t="shared" ca="1" si="1084"/>
        <v>798</v>
      </c>
      <c r="K6308">
        <f t="shared" ca="1" si="1085"/>
        <v>79</v>
      </c>
      <c r="L6308">
        <f t="shared" ca="1" si="1085"/>
        <v>75</v>
      </c>
      <c r="M6308">
        <f t="shared" ca="1" si="1086"/>
        <v>2019</v>
      </c>
      <c r="N6308">
        <f t="shared" ca="1" si="1087"/>
        <v>3</v>
      </c>
      <c r="O6308">
        <f t="shared" ca="1" si="1088"/>
        <v>27</v>
      </c>
    </row>
    <row r="6309" spans="2:15">
      <c r="B6309" s="8" t="e">
        <f t="shared" ca="1" si="1078"/>
        <v>#REF!</v>
      </c>
      <c r="C6309" s="7">
        <f t="shared" ca="1" si="1079"/>
        <v>73</v>
      </c>
      <c r="D6309" s="7">
        <f t="shared" ca="1" si="1080"/>
        <v>25</v>
      </c>
      <c r="E6309" s="7">
        <f t="shared" ca="1" si="1081"/>
        <v>1114</v>
      </c>
      <c r="F6309" s="9">
        <f t="shared" ca="1" si="1082"/>
        <v>828</v>
      </c>
      <c r="G6309" s="21" t="s">
        <v>36</v>
      </c>
      <c r="H6309">
        <f t="shared" ca="1" si="1083"/>
        <v>5</v>
      </c>
      <c r="I6309" t="e">
        <f ca="1">INDEX(#REF!,MATCH(бэкэнд2!H6309,#REF!,0))</f>
        <v>#REF!</v>
      </c>
      <c r="J6309">
        <f t="shared" ca="1" si="1084"/>
        <v>142</v>
      </c>
      <c r="K6309">
        <f t="shared" ca="1" si="1085"/>
        <v>29</v>
      </c>
      <c r="L6309">
        <f t="shared" ca="1" si="1085"/>
        <v>71</v>
      </c>
      <c r="M6309">
        <f t="shared" ca="1" si="1086"/>
        <v>2019</v>
      </c>
      <c r="N6309">
        <f t="shared" ca="1" si="1087"/>
        <v>2</v>
      </c>
      <c r="O6309">
        <f t="shared" ca="1" si="1088"/>
        <v>24</v>
      </c>
    </row>
    <row r="6310" spans="2:15">
      <c r="B6310" s="8" t="e">
        <f t="shared" ca="1" si="1078"/>
        <v>#REF!</v>
      </c>
      <c r="C6310" s="7">
        <f t="shared" ca="1" si="1079"/>
        <v>46</v>
      </c>
      <c r="D6310" s="7">
        <f t="shared" ca="1" si="1080"/>
        <v>16</v>
      </c>
      <c r="E6310" s="7">
        <f t="shared" ca="1" si="1081"/>
        <v>1263</v>
      </c>
      <c r="F6310" s="9">
        <f t="shared" ca="1" si="1082"/>
        <v>621</v>
      </c>
      <c r="G6310" s="21" t="s">
        <v>36</v>
      </c>
      <c r="H6310">
        <f t="shared" ca="1" si="1083"/>
        <v>3</v>
      </c>
      <c r="I6310" t="e">
        <f ca="1">INDEX(#REF!,MATCH(бэкэнд2!H6310,#REF!,0))</f>
        <v>#REF!</v>
      </c>
      <c r="J6310">
        <f t="shared" ca="1" si="1084"/>
        <v>930</v>
      </c>
      <c r="K6310">
        <f t="shared" ca="1" si="1085"/>
        <v>10</v>
      </c>
      <c r="L6310">
        <f t="shared" ca="1" si="1085"/>
        <v>28</v>
      </c>
      <c r="M6310">
        <f t="shared" ca="1" si="1086"/>
        <v>2018</v>
      </c>
      <c r="N6310">
        <f t="shared" ca="1" si="1087"/>
        <v>1</v>
      </c>
      <c r="O6310">
        <f t="shared" ca="1" si="1088"/>
        <v>24</v>
      </c>
    </row>
    <row r="6311" spans="2:15">
      <c r="B6311" s="8" t="e">
        <f t="shared" ca="1" si="1078"/>
        <v>#REF!</v>
      </c>
      <c r="C6311" s="7">
        <f t="shared" ca="1" si="1079"/>
        <v>74</v>
      </c>
      <c r="D6311" s="7">
        <f t="shared" ca="1" si="1080"/>
        <v>19</v>
      </c>
      <c r="E6311" s="7">
        <f t="shared" ca="1" si="1081"/>
        <v>2458</v>
      </c>
      <c r="F6311" s="9">
        <f t="shared" ca="1" si="1082"/>
        <v>723</v>
      </c>
      <c r="G6311" s="21" t="s">
        <v>36</v>
      </c>
      <c r="H6311">
        <f t="shared" ca="1" si="1083"/>
        <v>11</v>
      </c>
      <c r="I6311" t="e">
        <f ca="1">INDEX(#REF!,MATCH(бэкэнд2!H6311,#REF!,0))</f>
        <v>#REF!</v>
      </c>
      <c r="J6311">
        <f t="shared" ca="1" si="1084"/>
        <v>675</v>
      </c>
      <c r="K6311">
        <f t="shared" ca="1" si="1085"/>
        <v>47</v>
      </c>
      <c r="L6311">
        <f t="shared" ca="1" si="1085"/>
        <v>50</v>
      </c>
      <c r="M6311">
        <f t="shared" ca="1" si="1086"/>
        <v>2019</v>
      </c>
      <c r="N6311">
        <f t="shared" ca="1" si="1087"/>
        <v>4</v>
      </c>
      <c r="O6311">
        <f t="shared" ca="1" si="1088"/>
        <v>11</v>
      </c>
    </row>
    <row r="6312" spans="2:15">
      <c r="B6312" s="8" t="e">
        <f t="shared" ca="1" si="1078"/>
        <v>#REF!</v>
      </c>
      <c r="C6312" s="7">
        <f t="shared" ca="1" si="1079"/>
        <v>33</v>
      </c>
      <c r="D6312" s="7">
        <f t="shared" ca="1" si="1080"/>
        <v>11</v>
      </c>
      <c r="E6312" s="7">
        <f t="shared" ca="1" si="1081"/>
        <v>1702</v>
      </c>
      <c r="F6312" s="9">
        <f t="shared" ca="1" si="1082"/>
        <v>863</v>
      </c>
      <c r="G6312" s="21" t="s">
        <v>36</v>
      </c>
      <c r="H6312">
        <f t="shared" ca="1" si="1083"/>
        <v>2</v>
      </c>
      <c r="I6312" t="e">
        <f ca="1">INDEX(#REF!,MATCH(бэкэнд2!H6312,#REF!,0))</f>
        <v>#REF!</v>
      </c>
      <c r="J6312">
        <f t="shared" ca="1" si="1084"/>
        <v>500</v>
      </c>
      <c r="K6312">
        <f t="shared" ca="1" si="1085"/>
        <v>43</v>
      </c>
      <c r="L6312">
        <f t="shared" ca="1" si="1085"/>
        <v>87</v>
      </c>
      <c r="M6312">
        <f t="shared" ca="1" si="1086"/>
        <v>2019</v>
      </c>
      <c r="N6312">
        <f t="shared" ca="1" si="1087"/>
        <v>3</v>
      </c>
      <c r="O6312">
        <f t="shared" ca="1" si="1088"/>
        <v>18</v>
      </c>
    </row>
    <row r="6313" spans="2:15">
      <c r="B6313" s="8" t="e">
        <f t="shared" ca="1" si="1078"/>
        <v>#REF!</v>
      </c>
      <c r="C6313" s="7">
        <f t="shared" ca="1" si="1079"/>
        <v>237</v>
      </c>
      <c r="D6313" s="7">
        <f t="shared" ca="1" si="1080"/>
        <v>79</v>
      </c>
      <c r="E6313" s="7">
        <f t="shared" ca="1" si="1081"/>
        <v>3222</v>
      </c>
      <c r="F6313" s="9">
        <f t="shared" ca="1" si="1082"/>
        <v>4857</v>
      </c>
      <c r="G6313" s="21" t="s">
        <v>36</v>
      </c>
      <c r="H6313">
        <f t="shared" ca="1" si="1083"/>
        <v>11</v>
      </c>
      <c r="I6313" t="e">
        <f ca="1">INDEX(#REF!,MATCH(бэкэнд2!H6313,#REF!,0))</f>
        <v>#REF!</v>
      </c>
      <c r="J6313">
        <f t="shared" ca="1" si="1084"/>
        <v>332</v>
      </c>
      <c r="K6313">
        <f t="shared" ca="1" si="1085"/>
        <v>51</v>
      </c>
      <c r="L6313">
        <f t="shared" ca="1" si="1085"/>
        <v>34</v>
      </c>
      <c r="M6313">
        <f t="shared" ca="1" si="1086"/>
        <v>2019</v>
      </c>
      <c r="N6313">
        <f t="shared" ca="1" si="1087"/>
        <v>6</v>
      </c>
      <c r="O6313">
        <f t="shared" ca="1" si="1088"/>
        <v>28</v>
      </c>
    </row>
    <row r="6314" spans="2:15">
      <c r="B6314" s="8" t="e">
        <f t="shared" ca="1" si="1078"/>
        <v>#REF!</v>
      </c>
      <c r="C6314" s="7">
        <f t="shared" ca="1" si="1079"/>
        <v>129</v>
      </c>
      <c r="D6314" s="7">
        <f t="shared" ca="1" si="1080"/>
        <v>65</v>
      </c>
      <c r="E6314" s="7">
        <f t="shared" ca="1" si="1081"/>
        <v>2949</v>
      </c>
      <c r="F6314" s="9">
        <f t="shared" ca="1" si="1082"/>
        <v>2297</v>
      </c>
      <c r="G6314" s="21" t="s">
        <v>36</v>
      </c>
      <c r="H6314">
        <f t="shared" ca="1" si="1083"/>
        <v>5</v>
      </c>
      <c r="I6314" t="e">
        <f ca="1">INDEX(#REF!,MATCH(бэкэнд2!H6314,#REF!,0))</f>
        <v>#REF!</v>
      </c>
      <c r="J6314">
        <f t="shared" ca="1" si="1084"/>
        <v>761</v>
      </c>
      <c r="K6314">
        <f t="shared" ca="1" si="1085"/>
        <v>62</v>
      </c>
      <c r="L6314">
        <f t="shared" ca="1" si="1085"/>
        <v>91</v>
      </c>
      <c r="M6314">
        <f t="shared" ca="1" si="1086"/>
        <v>2019</v>
      </c>
      <c r="N6314">
        <f t="shared" ca="1" si="1087"/>
        <v>6</v>
      </c>
      <c r="O6314">
        <f t="shared" ca="1" si="1088"/>
        <v>28</v>
      </c>
    </row>
    <row r="6315" spans="2:15">
      <c r="B6315" s="8" t="e">
        <f t="shared" ca="1" si="1078"/>
        <v>#REF!</v>
      </c>
      <c r="C6315" s="7">
        <f t="shared" ca="1" si="1079"/>
        <v>120</v>
      </c>
      <c r="D6315" s="7">
        <f t="shared" ca="1" si="1080"/>
        <v>40</v>
      </c>
      <c r="E6315" s="7">
        <f t="shared" ca="1" si="1081"/>
        <v>1838</v>
      </c>
      <c r="F6315" s="9">
        <f t="shared" ca="1" si="1082"/>
        <v>1360</v>
      </c>
      <c r="G6315" s="21" t="s">
        <v>36</v>
      </c>
      <c r="H6315">
        <f t="shared" ca="1" si="1083"/>
        <v>12</v>
      </c>
      <c r="I6315" t="e">
        <f ca="1">INDEX(#REF!,MATCH(бэкэнд2!H6315,#REF!,0))</f>
        <v>#REF!</v>
      </c>
      <c r="J6315">
        <f t="shared" ca="1" si="1084"/>
        <v>131</v>
      </c>
      <c r="K6315">
        <f t="shared" ca="1" si="1085"/>
        <v>53</v>
      </c>
      <c r="L6315">
        <f t="shared" ca="1" si="1085"/>
        <v>37</v>
      </c>
      <c r="M6315">
        <f t="shared" ca="1" si="1086"/>
        <v>2019</v>
      </c>
      <c r="N6315">
        <f t="shared" ca="1" si="1087"/>
        <v>2</v>
      </c>
      <c r="O6315">
        <f t="shared" ca="1" si="1088"/>
        <v>18</v>
      </c>
    </row>
    <row r="6316" spans="2:15">
      <c r="B6316" s="8" t="e">
        <f t="shared" ca="1" si="1078"/>
        <v>#REF!</v>
      </c>
      <c r="C6316" s="7">
        <f t="shared" ca="1" si="1079"/>
        <v>98</v>
      </c>
      <c r="D6316" s="7">
        <f t="shared" ca="1" si="1080"/>
        <v>49</v>
      </c>
      <c r="E6316" s="7">
        <f t="shared" ca="1" si="1081"/>
        <v>404</v>
      </c>
      <c r="F6316" s="9">
        <f t="shared" ca="1" si="1082"/>
        <v>944</v>
      </c>
      <c r="G6316" s="21" t="s">
        <v>36</v>
      </c>
      <c r="H6316">
        <f t="shared" ca="1" si="1083"/>
        <v>5</v>
      </c>
      <c r="I6316" t="e">
        <f ca="1">INDEX(#REF!,MATCH(бэкэнд2!H6316,#REF!,0))</f>
        <v>#REF!</v>
      </c>
      <c r="J6316">
        <f t="shared" ca="1" si="1084"/>
        <v>854</v>
      </c>
      <c r="K6316">
        <f t="shared" ca="1" si="1085"/>
        <v>75</v>
      </c>
      <c r="L6316">
        <f t="shared" ca="1" si="1085"/>
        <v>88</v>
      </c>
      <c r="M6316">
        <f t="shared" ca="1" si="1086"/>
        <v>2019</v>
      </c>
      <c r="N6316">
        <f t="shared" ca="1" si="1087"/>
        <v>3</v>
      </c>
      <c r="O6316">
        <f t="shared" ca="1" si="1088"/>
        <v>8</v>
      </c>
    </row>
    <row r="6317" spans="2:15">
      <c r="B6317" s="8" t="e">
        <f t="shared" ca="1" si="1078"/>
        <v>#REF!</v>
      </c>
      <c r="C6317" s="7">
        <f t="shared" ca="1" si="1079"/>
        <v>212</v>
      </c>
      <c r="D6317" s="7">
        <f t="shared" ca="1" si="1080"/>
        <v>71</v>
      </c>
      <c r="E6317" s="7">
        <f t="shared" ca="1" si="1081"/>
        <v>1367</v>
      </c>
      <c r="F6317" s="9">
        <f t="shared" ca="1" si="1082"/>
        <v>1693</v>
      </c>
      <c r="G6317" s="21" t="s">
        <v>36</v>
      </c>
      <c r="H6317">
        <f t="shared" ca="1" si="1083"/>
        <v>2</v>
      </c>
      <c r="I6317" t="e">
        <f ca="1">INDEX(#REF!,MATCH(бэкэнд2!H6317,#REF!,0))</f>
        <v>#REF!</v>
      </c>
      <c r="J6317">
        <f t="shared" ca="1" si="1084"/>
        <v>246</v>
      </c>
      <c r="K6317">
        <f t="shared" ca="1" si="1085"/>
        <v>51</v>
      </c>
      <c r="L6317">
        <f t="shared" ca="1" si="1085"/>
        <v>82</v>
      </c>
      <c r="M6317">
        <f t="shared" ca="1" si="1086"/>
        <v>2019</v>
      </c>
      <c r="N6317">
        <f t="shared" ca="1" si="1087"/>
        <v>7</v>
      </c>
      <c r="O6317">
        <f t="shared" ca="1" si="1088"/>
        <v>5</v>
      </c>
    </row>
    <row r="6318" spans="2:15">
      <c r="B6318" s="8" t="e">
        <f t="shared" ca="1" si="1078"/>
        <v>#REF!</v>
      </c>
      <c r="C6318" s="7">
        <f t="shared" ca="1" si="1079"/>
        <v>171</v>
      </c>
      <c r="D6318" s="7">
        <f t="shared" ca="1" si="1080"/>
        <v>57</v>
      </c>
      <c r="E6318" s="7">
        <f t="shared" ca="1" si="1081"/>
        <v>953</v>
      </c>
      <c r="F6318" s="9">
        <f t="shared" ca="1" si="1082"/>
        <v>1205</v>
      </c>
      <c r="G6318" s="21" t="s">
        <v>36</v>
      </c>
      <c r="H6318">
        <f t="shared" ca="1" si="1083"/>
        <v>12</v>
      </c>
      <c r="I6318" t="e">
        <f ca="1">INDEX(#REF!,MATCH(бэкэнд2!H6318,#REF!,0))</f>
        <v>#REF!</v>
      </c>
      <c r="J6318">
        <f t="shared" ca="1" si="1084"/>
        <v>625</v>
      </c>
      <c r="K6318">
        <f t="shared" ca="1" si="1085"/>
        <v>41</v>
      </c>
      <c r="L6318">
        <f t="shared" ca="1" si="1085"/>
        <v>49</v>
      </c>
      <c r="M6318">
        <f t="shared" ca="1" si="1086"/>
        <v>2019</v>
      </c>
      <c r="N6318">
        <f t="shared" ca="1" si="1087"/>
        <v>9</v>
      </c>
      <c r="O6318">
        <f t="shared" ca="1" si="1088"/>
        <v>21</v>
      </c>
    </row>
    <row r="6319" spans="2:15">
      <c r="B6319" s="8" t="e">
        <f t="shared" ca="1" si="1078"/>
        <v>#REF!</v>
      </c>
      <c r="C6319" s="7">
        <f t="shared" ca="1" si="1079"/>
        <v>61</v>
      </c>
      <c r="D6319" s="7">
        <f t="shared" ca="1" si="1080"/>
        <v>16</v>
      </c>
      <c r="E6319" s="7">
        <f t="shared" ca="1" si="1081"/>
        <v>1390</v>
      </c>
      <c r="F6319" s="9">
        <f t="shared" ca="1" si="1082"/>
        <v>760</v>
      </c>
      <c r="G6319" s="21" t="s">
        <v>36</v>
      </c>
      <c r="H6319">
        <f t="shared" ca="1" si="1083"/>
        <v>5</v>
      </c>
      <c r="I6319" t="e">
        <f ca="1">INDEX(#REF!,MATCH(бэкэнд2!H6319,#REF!,0))</f>
        <v>#REF!</v>
      </c>
      <c r="J6319">
        <f t="shared" ca="1" si="1084"/>
        <v>956</v>
      </c>
      <c r="K6319">
        <f t="shared" ca="1" si="1085"/>
        <v>79</v>
      </c>
      <c r="L6319">
        <f t="shared" ca="1" si="1085"/>
        <v>32</v>
      </c>
      <c r="M6319">
        <f t="shared" ca="1" si="1086"/>
        <v>2019</v>
      </c>
      <c r="N6319">
        <f t="shared" ca="1" si="1087"/>
        <v>9</v>
      </c>
      <c r="O6319">
        <f t="shared" ca="1" si="1088"/>
        <v>21</v>
      </c>
    </row>
    <row r="6320" spans="2:15">
      <c r="B6320" s="8" t="e">
        <f t="shared" ca="1" si="1078"/>
        <v>#REF!</v>
      </c>
      <c r="C6320" s="7">
        <f t="shared" ca="1" si="1079"/>
        <v>238</v>
      </c>
      <c r="D6320" s="7">
        <f t="shared" ca="1" si="1080"/>
        <v>60</v>
      </c>
      <c r="E6320" s="7">
        <f t="shared" ca="1" si="1081"/>
        <v>744</v>
      </c>
      <c r="F6320" s="9">
        <f t="shared" ca="1" si="1082"/>
        <v>808</v>
      </c>
      <c r="G6320" s="21" t="s">
        <v>36</v>
      </c>
      <c r="H6320">
        <f t="shared" ca="1" si="1083"/>
        <v>8</v>
      </c>
      <c r="I6320" t="e">
        <f ca="1">INDEX(#REF!,MATCH(бэкэнд2!H6320,#REF!,0))</f>
        <v>#REF!</v>
      </c>
      <c r="J6320">
        <f t="shared" ca="1" si="1084"/>
        <v>820</v>
      </c>
      <c r="K6320">
        <f t="shared" ca="1" si="1085"/>
        <v>32</v>
      </c>
      <c r="L6320">
        <f t="shared" ca="1" si="1085"/>
        <v>39</v>
      </c>
      <c r="M6320">
        <f t="shared" ca="1" si="1086"/>
        <v>2019</v>
      </c>
      <c r="N6320">
        <f t="shared" ca="1" si="1087"/>
        <v>9</v>
      </c>
      <c r="O6320">
        <f t="shared" ca="1" si="1088"/>
        <v>23</v>
      </c>
    </row>
    <row r="6321" spans="2:15">
      <c r="B6321" s="8" t="e">
        <f t="shared" ca="1" si="1078"/>
        <v>#REF!</v>
      </c>
      <c r="C6321" s="7">
        <f t="shared" ca="1" si="1079"/>
        <v>181</v>
      </c>
      <c r="D6321" s="7">
        <f t="shared" ca="1" si="1080"/>
        <v>91</v>
      </c>
      <c r="E6321" s="7">
        <f t="shared" ca="1" si="1081"/>
        <v>2871</v>
      </c>
      <c r="F6321" s="9">
        <f t="shared" ca="1" si="1082"/>
        <v>3589</v>
      </c>
      <c r="G6321" s="21" t="s">
        <v>36</v>
      </c>
      <c r="H6321">
        <f t="shared" ca="1" si="1083"/>
        <v>4</v>
      </c>
      <c r="I6321" t="e">
        <f ca="1">INDEX(#REF!,MATCH(бэкэнд2!H6321,#REF!,0))</f>
        <v>#REF!</v>
      </c>
      <c r="J6321">
        <f t="shared" ca="1" si="1084"/>
        <v>250</v>
      </c>
      <c r="K6321">
        <f t="shared" ca="1" si="1085"/>
        <v>77</v>
      </c>
      <c r="L6321">
        <f t="shared" ca="1" si="1085"/>
        <v>77</v>
      </c>
      <c r="M6321">
        <f t="shared" ca="1" si="1086"/>
        <v>2018</v>
      </c>
      <c r="N6321">
        <f t="shared" ca="1" si="1087"/>
        <v>12</v>
      </c>
      <c r="O6321">
        <f t="shared" ca="1" si="1088"/>
        <v>15</v>
      </c>
    </row>
    <row r="6322" spans="2:15">
      <c r="B6322" s="8" t="e">
        <f t="shared" ca="1" si="1078"/>
        <v>#REF!</v>
      </c>
      <c r="C6322" s="7">
        <f t="shared" ca="1" si="1079"/>
        <v>147</v>
      </c>
      <c r="D6322" s="7">
        <f t="shared" ca="1" si="1080"/>
        <v>74</v>
      </c>
      <c r="E6322" s="7">
        <f t="shared" ca="1" si="1081"/>
        <v>2978</v>
      </c>
      <c r="F6322" s="9">
        <f t="shared" ca="1" si="1082"/>
        <v>4902</v>
      </c>
      <c r="G6322" s="21" t="s">
        <v>36</v>
      </c>
      <c r="H6322">
        <f t="shared" ca="1" si="1083"/>
        <v>1</v>
      </c>
      <c r="I6322" t="e">
        <f ca="1">INDEX(#REF!,MATCH(бэкэнд2!H6322,#REF!,0))</f>
        <v>#REF!</v>
      </c>
      <c r="J6322">
        <f t="shared" ca="1" si="1084"/>
        <v>176</v>
      </c>
      <c r="K6322">
        <f t="shared" ca="1" si="1085"/>
        <v>35</v>
      </c>
      <c r="L6322">
        <f t="shared" ca="1" si="1085"/>
        <v>31</v>
      </c>
      <c r="M6322">
        <f t="shared" ca="1" si="1086"/>
        <v>2018</v>
      </c>
      <c r="N6322">
        <f t="shared" ca="1" si="1087"/>
        <v>10</v>
      </c>
      <c r="O6322">
        <f t="shared" ca="1" si="1088"/>
        <v>18</v>
      </c>
    </row>
    <row r="6323" spans="2:15">
      <c r="B6323" s="8" t="e">
        <f t="shared" ca="1" si="1078"/>
        <v>#REF!</v>
      </c>
      <c r="C6323" s="7">
        <f t="shared" ca="1" si="1079"/>
        <v>97</v>
      </c>
      <c r="D6323" s="7">
        <f t="shared" ca="1" si="1080"/>
        <v>49</v>
      </c>
      <c r="E6323" s="7">
        <f t="shared" ca="1" si="1081"/>
        <v>3313</v>
      </c>
      <c r="F6323" s="9">
        <f t="shared" ca="1" si="1082"/>
        <v>2306</v>
      </c>
      <c r="G6323" s="21" t="s">
        <v>36</v>
      </c>
      <c r="H6323">
        <f t="shared" ca="1" si="1083"/>
        <v>8</v>
      </c>
      <c r="I6323" t="e">
        <f ca="1">INDEX(#REF!,MATCH(бэкэнд2!H6323,#REF!,0))</f>
        <v>#REF!</v>
      </c>
      <c r="J6323">
        <f t="shared" ca="1" si="1084"/>
        <v>353</v>
      </c>
      <c r="K6323">
        <f t="shared" ca="1" si="1085"/>
        <v>54</v>
      </c>
      <c r="L6323">
        <f t="shared" ca="1" si="1085"/>
        <v>41</v>
      </c>
      <c r="M6323">
        <f t="shared" ca="1" si="1086"/>
        <v>2019</v>
      </c>
      <c r="N6323">
        <f t="shared" ca="1" si="1087"/>
        <v>2</v>
      </c>
      <c r="O6323">
        <f t="shared" ca="1" si="1088"/>
        <v>16</v>
      </c>
    </row>
    <row r="6324" spans="2:15">
      <c r="B6324" s="8" t="e">
        <f t="shared" ca="1" si="1078"/>
        <v>#REF!</v>
      </c>
      <c r="C6324" s="7">
        <f t="shared" ca="1" si="1079"/>
        <v>31</v>
      </c>
      <c r="D6324" s="7">
        <f t="shared" ca="1" si="1080"/>
        <v>16</v>
      </c>
      <c r="E6324" s="7">
        <f t="shared" ca="1" si="1081"/>
        <v>1025</v>
      </c>
      <c r="F6324" s="9">
        <f t="shared" ca="1" si="1082"/>
        <v>670</v>
      </c>
      <c r="G6324" s="21" t="s">
        <v>36</v>
      </c>
      <c r="H6324">
        <f t="shared" ca="1" si="1083"/>
        <v>7</v>
      </c>
      <c r="I6324" t="e">
        <f ca="1">INDEX(#REF!,MATCH(бэкэнд2!H6324,#REF!,0))</f>
        <v>#REF!</v>
      </c>
      <c r="J6324">
        <f t="shared" ca="1" si="1084"/>
        <v>745</v>
      </c>
      <c r="K6324">
        <f t="shared" ca="1" si="1085"/>
        <v>86</v>
      </c>
      <c r="L6324">
        <f t="shared" ca="1" si="1085"/>
        <v>90</v>
      </c>
      <c r="M6324">
        <f t="shared" ca="1" si="1086"/>
        <v>2019</v>
      </c>
      <c r="N6324">
        <f t="shared" ca="1" si="1087"/>
        <v>3</v>
      </c>
      <c r="O6324">
        <f t="shared" ca="1" si="1088"/>
        <v>17</v>
      </c>
    </row>
    <row r="6325" spans="2:15">
      <c r="B6325" s="8" t="e">
        <f t="shared" ca="1" si="1078"/>
        <v>#REF!</v>
      </c>
      <c r="C6325" s="7">
        <f t="shared" ca="1" si="1079"/>
        <v>120</v>
      </c>
      <c r="D6325" s="7">
        <f t="shared" ca="1" si="1080"/>
        <v>60</v>
      </c>
      <c r="E6325" s="7">
        <f t="shared" ca="1" si="1081"/>
        <v>2672</v>
      </c>
      <c r="F6325" s="9">
        <f t="shared" ca="1" si="1082"/>
        <v>2467</v>
      </c>
      <c r="G6325" s="21" t="s">
        <v>36</v>
      </c>
      <c r="H6325">
        <f t="shared" ca="1" si="1083"/>
        <v>10</v>
      </c>
      <c r="I6325" t="e">
        <f ca="1">INDEX(#REF!,MATCH(бэкэнд2!H6325,#REF!,0))</f>
        <v>#REF!</v>
      </c>
      <c r="J6325">
        <f t="shared" ca="1" si="1084"/>
        <v>530</v>
      </c>
      <c r="K6325">
        <f t="shared" ca="1" si="1085"/>
        <v>62</v>
      </c>
      <c r="L6325">
        <f t="shared" ca="1" si="1085"/>
        <v>79</v>
      </c>
      <c r="M6325">
        <f t="shared" ca="1" si="1086"/>
        <v>2019</v>
      </c>
      <c r="N6325">
        <f t="shared" ca="1" si="1087"/>
        <v>3</v>
      </c>
      <c r="O6325">
        <f t="shared" ca="1" si="1088"/>
        <v>10</v>
      </c>
    </row>
    <row r="6326" spans="2:15">
      <c r="B6326" s="8" t="e">
        <f t="shared" ca="1" si="1078"/>
        <v>#REF!</v>
      </c>
      <c r="C6326" s="7">
        <f t="shared" ca="1" si="1079"/>
        <v>30</v>
      </c>
      <c r="D6326" s="7">
        <f t="shared" ca="1" si="1080"/>
        <v>8</v>
      </c>
      <c r="E6326" s="7">
        <f t="shared" ca="1" si="1081"/>
        <v>1479</v>
      </c>
      <c r="F6326" s="9">
        <f t="shared" ca="1" si="1082"/>
        <v>532</v>
      </c>
      <c r="G6326" s="21" t="s">
        <v>36</v>
      </c>
      <c r="H6326">
        <f t="shared" ca="1" si="1083"/>
        <v>9</v>
      </c>
      <c r="I6326" t="e">
        <f ca="1">INDEX(#REF!,MATCH(бэкэнд2!H6326,#REF!,0))</f>
        <v>#REF!</v>
      </c>
      <c r="J6326">
        <f t="shared" ca="1" si="1084"/>
        <v>567</v>
      </c>
      <c r="K6326">
        <f t="shared" ca="1" si="1085"/>
        <v>13</v>
      </c>
      <c r="L6326">
        <f t="shared" ca="1" si="1085"/>
        <v>81</v>
      </c>
      <c r="M6326">
        <f t="shared" ca="1" si="1086"/>
        <v>2019</v>
      </c>
      <c r="N6326">
        <f t="shared" ca="1" si="1087"/>
        <v>3</v>
      </c>
      <c r="O6326">
        <f t="shared" ca="1" si="1088"/>
        <v>4</v>
      </c>
    </row>
    <row r="6327" spans="2:15">
      <c r="B6327" s="8" t="e">
        <f t="shared" ca="1" si="1078"/>
        <v>#REF!</v>
      </c>
      <c r="C6327" s="7">
        <f t="shared" ca="1" si="1079"/>
        <v>116</v>
      </c>
      <c r="D6327" s="7">
        <f t="shared" ca="1" si="1080"/>
        <v>29</v>
      </c>
      <c r="E6327" s="7">
        <f t="shared" ca="1" si="1081"/>
        <v>330</v>
      </c>
      <c r="F6327" s="9">
        <f t="shared" ca="1" si="1082"/>
        <v>855</v>
      </c>
      <c r="G6327" s="21" t="s">
        <v>36</v>
      </c>
      <c r="H6327">
        <f t="shared" ca="1" si="1083"/>
        <v>3</v>
      </c>
      <c r="I6327" t="e">
        <f ca="1">INDEX(#REF!,MATCH(бэкэнд2!H6327,#REF!,0))</f>
        <v>#REF!</v>
      </c>
      <c r="J6327">
        <f t="shared" ca="1" si="1084"/>
        <v>616</v>
      </c>
      <c r="K6327">
        <f t="shared" ca="1" si="1085"/>
        <v>98</v>
      </c>
      <c r="L6327">
        <f t="shared" ca="1" si="1085"/>
        <v>33</v>
      </c>
      <c r="M6327">
        <f t="shared" ca="1" si="1086"/>
        <v>2019</v>
      </c>
      <c r="N6327">
        <f t="shared" ca="1" si="1087"/>
        <v>6</v>
      </c>
      <c r="O6327">
        <f t="shared" ca="1" si="1088"/>
        <v>6</v>
      </c>
    </row>
    <row r="6328" spans="2:15">
      <c r="B6328" s="8" t="e">
        <f t="shared" ca="1" si="1078"/>
        <v>#REF!</v>
      </c>
      <c r="C6328" s="7">
        <f t="shared" ca="1" si="1079"/>
        <v>185</v>
      </c>
      <c r="D6328" s="7">
        <f t="shared" ca="1" si="1080"/>
        <v>62</v>
      </c>
      <c r="E6328" s="7">
        <f t="shared" ca="1" si="1081"/>
        <v>3193</v>
      </c>
      <c r="F6328" s="9">
        <f t="shared" ca="1" si="1082"/>
        <v>2602</v>
      </c>
      <c r="G6328" s="21" t="s">
        <v>36</v>
      </c>
      <c r="H6328">
        <f t="shared" ca="1" si="1083"/>
        <v>1</v>
      </c>
      <c r="I6328" t="e">
        <f ca="1">INDEX(#REF!,MATCH(бэкэнд2!H6328,#REF!,0))</f>
        <v>#REF!</v>
      </c>
      <c r="J6328">
        <f t="shared" ca="1" si="1084"/>
        <v>104</v>
      </c>
      <c r="K6328">
        <f t="shared" ca="1" si="1085"/>
        <v>27</v>
      </c>
      <c r="L6328">
        <f t="shared" ca="1" si="1085"/>
        <v>39</v>
      </c>
      <c r="M6328">
        <f t="shared" ca="1" si="1086"/>
        <v>2019</v>
      </c>
      <c r="N6328">
        <f t="shared" ca="1" si="1087"/>
        <v>3</v>
      </c>
      <c r="O6328">
        <f t="shared" ca="1" si="1088"/>
        <v>5</v>
      </c>
    </row>
    <row r="6329" spans="2:15">
      <c r="B6329" s="8" t="e">
        <f t="shared" ca="1" si="1078"/>
        <v>#REF!</v>
      </c>
      <c r="C6329" s="7">
        <f t="shared" ca="1" si="1079"/>
        <v>150</v>
      </c>
      <c r="D6329" s="7">
        <f t="shared" ca="1" si="1080"/>
        <v>50</v>
      </c>
      <c r="E6329" s="7">
        <f t="shared" ca="1" si="1081"/>
        <v>3081</v>
      </c>
      <c r="F6329" s="9">
        <f t="shared" ca="1" si="1082"/>
        <v>2600</v>
      </c>
      <c r="G6329" s="21" t="s">
        <v>36</v>
      </c>
      <c r="H6329">
        <f t="shared" ca="1" si="1083"/>
        <v>1</v>
      </c>
      <c r="I6329" t="e">
        <f ca="1">INDEX(#REF!,MATCH(бэкэнд2!H6329,#REF!,0))</f>
        <v>#REF!</v>
      </c>
      <c r="J6329">
        <f t="shared" ca="1" si="1084"/>
        <v>307</v>
      </c>
      <c r="K6329">
        <f t="shared" ca="1" si="1085"/>
        <v>89</v>
      </c>
      <c r="L6329">
        <f t="shared" ca="1" si="1085"/>
        <v>27</v>
      </c>
      <c r="M6329">
        <f t="shared" ca="1" si="1086"/>
        <v>2019</v>
      </c>
      <c r="N6329">
        <f t="shared" ca="1" si="1087"/>
        <v>7</v>
      </c>
      <c r="O6329">
        <f t="shared" ca="1" si="1088"/>
        <v>2</v>
      </c>
    </row>
    <row r="6330" spans="2:15">
      <c r="B6330" s="8" t="e">
        <f t="shared" ca="1" si="1078"/>
        <v>#REF!</v>
      </c>
      <c r="C6330" s="7">
        <f t="shared" ca="1" si="1079"/>
        <v>77</v>
      </c>
      <c r="D6330" s="7">
        <f t="shared" ca="1" si="1080"/>
        <v>26</v>
      </c>
      <c r="E6330" s="7">
        <f t="shared" ca="1" si="1081"/>
        <v>236</v>
      </c>
      <c r="F6330" s="9">
        <f t="shared" ca="1" si="1082"/>
        <v>966</v>
      </c>
      <c r="G6330" s="21" t="s">
        <v>36</v>
      </c>
      <c r="H6330">
        <f t="shared" ca="1" si="1083"/>
        <v>11</v>
      </c>
      <c r="I6330" t="e">
        <f ca="1">INDEX(#REF!,MATCH(бэкэнд2!H6330,#REF!,0))</f>
        <v>#REF!</v>
      </c>
      <c r="J6330">
        <f t="shared" ca="1" si="1084"/>
        <v>914</v>
      </c>
      <c r="K6330">
        <f t="shared" ca="1" si="1085"/>
        <v>63</v>
      </c>
      <c r="L6330">
        <f t="shared" ca="1" si="1085"/>
        <v>27</v>
      </c>
      <c r="M6330">
        <f t="shared" ca="1" si="1086"/>
        <v>2019</v>
      </c>
      <c r="N6330">
        <f t="shared" ca="1" si="1087"/>
        <v>7</v>
      </c>
      <c r="O6330">
        <f t="shared" ca="1" si="1088"/>
        <v>13</v>
      </c>
    </row>
    <row r="6331" spans="2:15">
      <c r="B6331" s="8" t="e">
        <f t="shared" ca="1" si="1078"/>
        <v>#REF!</v>
      </c>
      <c r="C6331" s="7">
        <f t="shared" ca="1" si="1079"/>
        <v>170</v>
      </c>
      <c r="D6331" s="7">
        <f t="shared" ca="1" si="1080"/>
        <v>57</v>
      </c>
      <c r="E6331" s="7">
        <f t="shared" ca="1" si="1081"/>
        <v>3200</v>
      </c>
      <c r="F6331" s="9">
        <f t="shared" ca="1" si="1082"/>
        <v>2427</v>
      </c>
      <c r="G6331" s="21" t="s">
        <v>36</v>
      </c>
      <c r="H6331">
        <f t="shared" ca="1" si="1083"/>
        <v>2</v>
      </c>
      <c r="I6331" t="e">
        <f ca="1">INDEX(#REF!,MATCH(бэкэнд2!H6331,#REF!,0))</f>
        <v>#REF!</v>
      </c>
      <c r="J6331">
        <f t="shared" ca="1" si="1084"/>
        <v>690</v>
      </c>
      <c r="K6331">
        <f t="shared" ca="1" si="1085"/>
        <v>45</v>
      </c>
      <c r="L6331">
        <f t="shared" ca="1" si="1085"/>
        <v>80</v>
      </c>
      <c r="M6331">
        <f t="shared" ca="1" si="1086"/>
        <v>2019</v>
      </c>
      <c r="N6331">
        <f t="shared" ca="1" si="1087"/>
        <v>5</v>
      </c>
      <c r="O6331">
        <f t="shared" ca="1" si="1088"/>
        <v>17</v>
      </c>
    </row>
    <row r="6332" spans="2:15">
      <c r="B6332" s="8" t="e">
        <f t="shared" ca="1" si="1078"/>
        <v>#REF!</v>
      </c>
      <c r="C6332" s="7">
        <f t="shared" ca="1" si="1079"/>
        <v>113</v>
      </c>
      <c r="D6332" s="7">
        <f t="shared" ca="1" si="1080"/>
        <v>29</v>
      </c>
      <c r="E6332" s="7">
        <f t="shared" ca="1" si="1081"/>
        <v>351</v>
      </c>
      <c r="F6332" s="9">
        <f t="shared" ca="1" si="1082"/>
        <v>525</v>
      </c>
      <c r="G6332" s="21" t="s">
        <v>36</v>
      </c>
      <c r="H6332">
        <f t="shared" ca="1" si="1083"/>
        <v>2</v>
      </c>
      <c r="I6332" t="e">
        <f ca="1">INDEX(#REF!,MATCH(бэкэнд2!H6332,#REF!,0))</f>
        <v>#REF!</v>
      </c>
      <c r="J6332">
        <f t="shared" ca="1" si="1084"/>
        <v>825</v>
      </c>
      <c r="K6332">
        <f t="shared" ca="1" si="1085"/>
        <v>27</v>
      </c>
      <c r="L6332">
        <f t="shared" ca="1" si="1085"/>
        <v>90</v>
      </c>
      <c r="M6332">
        <f t="shared" ca="1" si="1086"/>
        <v>2019</v>
      </c>
      <c r="N6332">
        <f t="shared" ca="1" si="1087"/>
        <v>2</v>
      </c>
      <c r="O6332">
        <f t="shared" ca="1" si="1088"/>
        <v>15</v>
      </c>
    </row>
    <row r="6333" spans="2:15">
      <c r="B6333" s="8" t="e">
        <f t="shared" ca="1" si="1078"/>
        <v>#REF!</v>
      </c>
      <c r="C6333" s="7">
        <f t="shared" ca="1" si="1079"/>
        <v>83</v>
      </c>
      <c r="D6333" s="7">
        <f t="shared" ca="1" si="1080"/>
        <v>28</v>
      </c>
      <c r="E6333" s="7">
        <f t="shared" ca="1" si="1081"/>
        <v>806</v>
      </c>
      <c r="F6333" s="9">
        <f t="shared" ca="1" si="1082"/>
        <v>538</v>
      </c>
      <c r="G6333" s="21" t="s">
        <v>36</v>
      </c>
      <c r="H6333">
        <f t="shared" ca="1" si="1083"/>
        <v>7</v>
      </c>
      <c r="I6333" t="e">
        <f ca="1">INDEX(#REF!,MATCH(бэкэнд2!H6333,#REF!,0))</f>
        <v>#REF!</v>
      </c>
      <c r="J6333">
        <f t="shared" ca="1" si="1084"/>
        <v>993</v>
      </c>
      <c r="K6333">
        <f t="shared" ca="1" si="1085"/>
        <v>98</v>
      </c>
      <c r="L6333">
        <f t="shared" ca="1" si="1085"/>
        <v>94</v>
      </c>
      <c r="M6333">
        <f t="shared" ca="1" si="1086"/>
        <v>2019</v>
      </c>
      <c r="N6333">
        <f t="shared" ca="1" si="1087"/>
        <v>3</v>
      </c>
      <c r="O6333">
        <f t="shared" ca="1" si="1088"/>
        <v>6</v>
      </c>
    </row>
    <row r="6334" spans="2:15">
      <c r="B6334" s="8" t="e">
        <f t="shared" ca="1" si="1078"/>
        <v>#REF!</v>
      </c>
      <c r="C6334" s="7">
        <f t="shared" ca="1" si="1079"/>
        <v>183</v>
      </c>
      <c r="D6334" s="7">
        <f t="shared" ca="1" si="1080"/>
        <v>61</v>
      </c>
      <c r="E6334" s="7">
        <f t="shared" ca="1" si="1081"/>
        <v>1504</v>
      </c>
      <c r="F6334" s="9">
        <f t="shared" ca="1" si="1082"/>
        <v>1320</v>
      </c>
      <c r="G6334" s="21" t="s">
        <v>36</v>
      </c>
      <c r="H6334">
        <f t="shared" ca="1" si="1083"/>
        <v>9</v>
      </c>
      <c r="I6334" t="e">
        <f ca="1">INDEX(#REF!,MATCH(бэкэнд2!H6334,#REF!,0))</f>
        <v>#REF!</v>
      </c>
      <c r="J6334">
        <f t="shared" ca="1" si="1084"/>
        <v>935</v>
      </c>
      <c r="K6334">
        <f t="shared" ca="1" si="1085"/>
        <v>41</v>
      </c>
      <c r="L6334">
        <f t="shared" ca="1" si="1085"/>
        <v>42</v>
      </c>
      <c r="M6334">
        <f t="shared" ca="1" si="1086"/>
        <v>2019</v>
      </c>
      <c r="N6334">
        <f t="shared" ca="1" si="1087"/>
        <v>5</v>
      </c>
      <c r="O6334">
        <f t="shared" ca="1" si="1088"/>
        <v>26</v>
      </c>
    </row>
    <row r="6335" spans="2:15">
      <c r="B6335" s="8" t="e">
        <f t="shared" ca="1" si="1078"/>
        <v>#REF!</v>
      </c>
      <c r="C6335" s="7">
        <f t="shared" ca="1" si="1079"/>
        <v>57</v>
      </c>
      <c r="D6335" s="7">
        <f t="shared" ca="1" si="1080"/>
        <v>15</v>
      </c>
      <c r="E6335" s="7">
        <f t="shared" ca="1" si="1081"/>
        <v>846</v>
      </c>
      <c r="F6335" s="9">
        <f t="shared" ca="1" si="1082"/>
        <v>509</v>
      </c>
      <c r="G6335" s="21" t="s">
        <v>36</v>
      </c>
      <c r="H6335">
        <f t="shared" ca="1" si="1083"/>
        <v>8</v>
      </c>
      <c r="I6335" t="e">
        <f ca="1">INDEX(#REF!,MATCH(бэкэнд2!H6335,#REF!,0))</f>
        <v>#REF!</v>
      </c>
      <c r="J6335">
        <f t="shared" ca="1" si="1084"/>
        <v>182</v>
      </c>
      <c r="K6335">
        <f t="shared" ca="1" si="1085"/>
        <v>45</v>
      </c>
      <c r="L6335">
        <f t="shared" ca="1" si="1085"/>
        <v>31</v>
      </c>
      <c r="M6335">
        <f t="shared" ca="1" si="1086"/>
        <v>2018</v>
      </c>
      <c r="N6335">
        <f t="shared" ca="1" si="1087"/>
        <v>11</v>
      </c>
      <c r="O6335">
        <f t="shared" ca="1" si="1088"/>
        <v>26</v>
      </c>
    </row>
    <row r="6336" spans="2:15">
      <c r="B6336" s="8" t="e">
        <f t="shared" ca="1" si="1078"/>
        <v>#REF!</v>
      </c>
      <c r="C6336" s="7">
        <f t="shared" ca="1" si="1079"/>
        <v>225</v>
      </c>
      <c r="D6336" s="7">
        <f t="shared" ca="1" si="1080"/>
        <v>75</v>
      </c>
      <c r="E6336" s="7">
        <f t="shared" ca="1" si="1081"/>
        <v>2967</v>
      </c>
      <c r="F6336" s="9">
        <f t="shared" ca="1" si="1082"/>
        <v>3474</v>
      </c>
      <c r="G6336" s="21" t="s">
        <v>36</v>
      </c>
      <c r="H6336">
        <f t="shared" ca="1" si="1083"/>
        <v>12</v>
      </c>
      <c r="I6336" t="e">
        <f ca="1">INDEX(#REF!,MATCH(бэкэнд2!H6336,#REF!,0))</f>
        <v>#REF!</v>
      </c>
      <c r="J6336">
        <f t="shared" ca="1" si="1084"/>
        <v>808</v>
      </c>
      <c r="K6336">
        <f t="shared" ca="1" si="1085"/>
        <v>44</v>
      </c>
      <c r="L6336">
        <f t="shared" ca="1" si="1085"/>
        <v>93</v>
      </c>
      <c r="M6336">
        <f t="shared" ca="1" si="1086"/>
        <v>2019</v>
      </c>
      <c r="N6336">
        <f t="shared" ca="1" si="1087"/>
        <v>5</v>
      </c>
      <c r="O6336">
        <f t="shared" ca="1" si="1088"/>
        <v>28</v>
      </c>
    </row>
    <row r="6337" spans="2:15">
      <c r="B6337" s="8" t="e">
        <f t="shared" ca="1" si="1078"/>
        <v>#REF!</v>
      </c>
      <c r="C6337" s="7">
        <f t="shared" ca="1" si="1079"/>
        <v>73</v>
      </c>
      <c r="D6337" s="7">
        <f t="shared" ca="1" si="1080"/>
        <v>25</v>
      </c>
      <c r="E6337" s="7">
        <f t="shared" ca="1" si="1081"/>
        <v>236</v>
      </c>
      <c r="F6337" s="9">
        <f t="shared" ca="1" si="1082"/>
        <v>952</v>
      </c>
      <c r="G6337" s="21" t="s">
        <v>36</v>
      </c>
      <c r="H6337">
        <f t="shared" ca="1" si="1083"/>
        <v>7</v>
      </c>
      <c r="I6337" t="e">
        <f ca="1">INDEX(#REF!,MATCH(бэкэнд2!H6337,#REF!,0))</f>
        <v>#REF!</v>
      </c>
      <c r="J6337">
        <f t="shared" ca="1" si="1084"/>
        <v>629</v>
      </c>
      <c r="K6337">
        <f t="shared" ca="1" si="1085"/>
        <v>66</v>
      </c>
      <c r="L6337">
        <f t="shared" ca="1" si="1085"/>
        <v>40</v>
      </c>
      <c r="M6337">
        <f t="shared" ca="1" si="1086"/>
        <v>2019</v>
      </c>
      <c r="N6337">
        <f t="shared" ca="1" si="1087"/>
        <v>2</v>
      </c>
      <c r="O6337">
        <f t="shared" ca="1" si="1088"/>
        <v>8</v>
      </c>
    </row>
    <row r="6338" spans="2:15">
      <c r="B6338" s="8" t="e">
        <f t="shared" ca="1" si="1078"/>
        <v>#REF!</v>
      </c>
      <c r="C6338" s="7">
        <f t="shared" ca="1" si="1079"/>
        <v>110</v>
      </c>
      <c r="D6338" s="7">
        <f t="shared" ca="1" si="1080"/>
        <v>37</v>
      </c>
      <c r="E6338" s="7">
        <f t="shared" ca="1" si="1081"/>
        <v>564</v>
      </c>
      <c r="F6338" s="9">
        <f t="shared" ca="1" si="1082"/>
        <v>795</v>
      </c>
      <c r="G6338" s="21" t="s">
        <v>36</v>
      </c>
      <c r="H6338">
        <f t="shared" ca="1" si="1083"/>
        <v>3</v>
      </c>
      <c r="I6338" t="e">
        <f ca="1">INDEX(#REF!,MATCH(бэкэнд2!H6338,#REF!,0))</f>
        <v>#REF!</v>
      </c>
      <c r="J6338">
        <f t="shared" ca="1" si="1084"/>
        <v>549</v>
      </c>
      <c r="K6338">
        <f t="shared" ca="1" si="1085"/>
        <v>84</v>
      </c>
      <c r="L6338">
        <f t="shared" ca="1" si="1085"/>
        <v>35</v>
      </c>
      <c r="M6338">
        <f t="shared" ca="1" si="1086"/>
        <v>2018</v>
      </c>
      <c r="N6338">
        <f t="shared" ca="1" si="1087"/>
        <v>2</v>
      </c>
      <c r="O6338">
        <f t="shared" ca="1" si="1088"/>
        <v>20</v>
      </c>
    </row>
    <row r="6339" spans="2:15">
      <c r="B6339" s="8" t="e">
        <f t="shared" ca="1" si="1078"/>
        <v>#REF!</v>
      </c>
      <c r="C6339" s="7">
        <f t="shared" ca="1" si="1079"/>
        <v>89</v>
      </c>
      <c r="D6339" s="7">
        <f t="shared" ca="1" si="1080"/>
        <v>45</v>
      </c>
      <c r="E6339" s="7">
        <f t="shared" ca="1" si="1081"/>
        <v>2724</v>
      </c>
      <c r="F6339" s="9">
        <f t="shared" ca="1" si="1082"/>
        <v>2266</v>
      </c>
      <c r="G6339" s="21" t="s">
        <v>36</v>
      </c>
      <c r="H6339">
        <f t="shared" ca="1" si="1083"/>
        <v>5</v>
      </c>
      <c r="I6339" t="e">
        <f ca="1">INDEX(#REF!,MATCH(бэкэнд2!H6339,#REF!,0))</f>
        <v>#REF!</v>
      </c>
      <c r="J6339">
        <f t="shared" ca="1" si="1084"/>
        <v>607</v>
      </c>
      <c r="K6339">
        <f t="shared" ca="1" si="1085"/>
        <v>21</v>
      </c>
      <c r="L6339">
        <f t="shared" ca="1" si="1085"/>
        <v>34</v>
      </c>
      <c r="M6339">
        <f t="shared" ca="1" si="1086"/>
        <v>2019</v>
      </c>
      <c r="N6339">
        <f t="shared" ca="1" si="1087"/>
        <v>1</v>
      </c>
      <c r="O6339">
        <f t="shared" ca="1" si="1088"/>
        <v>1</v>
      </c>
    </row>
    <row r="6340" spans="2:15">
      <c r="B6340" s="8" t="e">
        <f t="shared" ref="B6340:B6403" ca="1" si="1089">G6340&amp;I6340&amp;J6340&amp;K6340&amp;L6340</f>
        <v>#REF!</v>
      </c>
      <c r="C6340" s="7">
        <f t="shared" ref="C6340:C6403" ca="1" si="1090">RANDBETWEEN(30,30*8)</f>
        <v>44</v>
      </c>
      <c r="D6340" s="7">
        <f t="shared" ref="D6340:D6403" ca="1" si="1091">ROUNDUP(C6340/RANDBETWEEN(2,4),0)</f>
        <v>11</v>
      </c>
      <c r="E6340" s="7">
        <f t="shared" ref="E6340:E6403" ca="1" si="1092">RANDBETWEEN(200,3500)</f>
        <v>2858</v>
      </c>
      <c r="F6340" s="9">
        <f t="shared" ref="F6340:F6403" ca="1" si="1093">IF(D6340*E6340&gt;200000,RANDBETWEEN(3000,5000),IF(D6340*E6340&gt;100000,RANDBETWEEN(2000,3000),IF(D6340*E6340&gt;50000,RANDBETWEEN(1000,2000),RANDBETWEEN(500,1000))))</f>
        <v>853</v>
      </c>
      <c r="G6340" s="21" t="s">
        <v>36</v>
      </c>
      <c r="H6340">
        <f t="shared" ref="H6340:H6403" ca="1" si="1094">RANDBETWEEN(1,12)</f>
        <v>10</v>
      </c>
      <c r="I6340" t="e">
        <f ca="1">INDEX(#REF!,MATCH(бэкэнд2!H6340,#REF!,0))</f>
        <v>#REF!</v>
      </c>
      <c r="J6340">
        <f t="shared" ref="J6340:J6403" ca="1" si="1095">RANDBETWEEN(100,999)</f>
        <v>378</v>
      </c>
      <c r="K6340">
        <f t="shared" ref="K6340:L6403" ca="1" si="1096">RANDBETWEEN(10,99)</f>
        <v>87</v>
      </c>
      <c r="L6340">
        <f t="shared" ca="1" si="1096"/>
        <v>20</v>
      </c>
      <c r="M6340">
        <f t="shared" ref="M6340:M6403" ca="1" si="1097">IF(RANDBETWEEN(1000,2000)&gt;1800,IF(RANDBETWEEN(1000,2000)&gt;1100,2018,2017),2019)</f>
        <v>2019</v>
      </c>
      <c r="N6340">
        <f t="shared" ref="N6340:N6403" ca="1" si="1098">IF(M6340=2019,RANDBETWEEN(1,9),RANDBETWEEN(1,12))</f>
        <v>2</v>
      </c>
      <c r="O6340">
        <f t="shared" ref="O6340:O6403" ca="1" si="1099">RANDBETWEEN(1,28)</f>
        <v>28</v>
      </c>
    </row>
    <row r="6341" spans="2:15">
      <c r="B6341" s="8" t="e">
        <f t="shared" ca="1" si="1089"/>
        <v>#REF!</v>
      </c>
      <c r="C6341" s="7">
        <f t="shared" ca="1" si="1090"/>
        <v>174</v>
      </c>
      <c r="D6341" s="7">
        <f t="shared" ca="1" si="1091"/>
        <v>87</v>
      </c>
      <c r="E6341" s="7">
        <f t="shared" ca="1" si="1092"/>
        <v>1348</v>
      </c>
      <c r="F6341" s="9">
        <f t="shared" ca="1" si="1093"/>
        <v>2036</v>
      </c>
      <c r="G6341" s="21" t="s">
        <v>36</v>
      </c>
      <c r="H6341">
        <f t="shared" ca="1" si="1094"/>
        <v>7</v>
      </c>
      <c r="I6341" t="e">
        <f ca="1">INDEX(#REF!,MATCH(бэкэнд2!H6341,#REF!,0))</f>
        <v>#REF!</v>
      </c>
      <c r="J6341">
        <f t="shared" ca="1" si="1095"/>
        <v>137</v>
      </c>
      <c r="K6341">
        <f t="shared" ca="1" si="1096"/>
        <v>58</v>
      </c>
      <c r="L6341">
        <f t="shared" ca="1" si="1096"/>
        <v>54</v>
      </c>
      <c r="M6341">
        <f t="shared" ca="1" si="1097"/>
        <v>2018</v>
      </c>
      <c r="N6341">
        <f t="shared" ca="1" si="1098"/>
        <v>8</v>
      </c>
      <c r="O6341">
        <f t="shared" ca="1" si="1099"/>
        <v>11</v>
      </c>
    </row>
    <row r="6342" spans="2:15">
      <c r="B6342" s="8" t="e">
        <f t="shared" ca="1" si="1089"/>
        <v>#REF!</v>
      </c>
      <c r="C6342" s="7">
        <f t="shared" ca="1" si="1090"/>
        <v>79</v>
      </c>
      <c r="D6342" s="7">
        <f t="shared" ca="1" si="1091"/>
        <v>20</v>
      </c>
      <c r="E6342" s="7">
        <f t="shared" ca="1" si="1092"/>
        <v>1319</v>
      </c>
      <c r="F6342" s="9">
        <f t="shared" ca="1" si="1093"/>
        <v>722</v>
      </c>
      <c r="G6342" s="21" t="s">
        <v>36</v>
      </c>
      <c r="H6342">
        <f t="shared" ca="1" si="1094"/>
        <v>9</v>
      </c>
      <c r="I6342" t="e">
        <f ca="1">INDEX(#REF!,MATCH(бэкэнд2!H6342,#REF!,0))</f>
        <v>#REF!</v>
      </c>
      <c r="J6342">
        <f t="shared" ca="1" si="1095"/>
        <v>611</v>
      </c>
      <c r="K6342">
        <f t="shared" ca="1" si="1096"/>
        <v>56</v>
      </c>
      <c r="L6342">
        <f t="shared" ca="1" si="1096"/>
        <v>33</v>
      </c>
      <c r="M6342">
        <f t="shared" ca="1" si="1097"/>
        <v>2019</v>
      </c>
      <c r="N6342">
        <f t="shared" ca="1" si="1098"/>
        <v>8</v>
      </c>
      <c r="O6342">
        <f t="shared" ca="1" si="1099"/>
        <v>17</v>
      </c>
    </row>
    <row r="6343" spans="2:15">
      <c r="B6343" s="8" t="e">
        <f t="shared" ca="1" si="1089"/>
        <v>#REF!</v>
      </c>
      <c r="C6343" s="7">
        <f t="shared" ca="1" si="1090"/>
        <v>223</v>
      </c>
      <c r="D6343" s="7">
        <f t="shared" ca="1" si="1091"/>
        <v>112</v>
      </c>
      <c r="E6343" s="7">
        <f t="shared" ca="1" si="1092"/>
        <v>2222</v>
      </c>
      <c r="F6343" s="9">
        <f t="shared" ca="1" si="1093"/>
        <v>3098</v>
      </c>
      <c r="G6343" s="21" t="s">
        <v>36</v>
      </c>
      <c r="H6343">
        <f t="shared" ca="1" si="1094"/>
        <v>8</v>
      </c>
      <c r="I6343" t="e">
        <f ca="1">INDEX(#REF!,MATCH(бэкэнд2!H6343,#REF!,0))</f>
        <v>#REF!</v>
      </c>
      <c r="J6343">
        <f t="shared" ca="1" si="1095"/>
        <v>629</v>
      </c>
      <c r="K6343">
        <f t="shared" ca="1" si="1096"/>
        <v>58</v>
      </c>
      <c r="L6343">
        <f t="shared" ca="1" si="1096"/>
        <v>50</v>
      </c>
      <c r="M6343">
        <f t="shared" ca="1" si="1097"/>
        <v>2019</v>
      </c>
      <c r="N6343">
        <f t="shared" ca="1" si="1098"/>
        <v>1</v>
      </c>
      <c r="O6343">
        <f t="shared" ca="1" si="1099"/>
        <v>10</v>
      </c>
    </row>
    <row r="6344" spans="2:15">
      <c r="B6344" s="8" t="e">
        <f t="shared" ca="1" si="1089"/>
        <v>#REF!</v>
      </c>
      <c r="C6344" s="7">
        <f t="shared" ca="1" si="1090"/>
        <v>80</v>
      </c>
      <c r="D6344" s="7">
        <f t="shared" ca="1" si="1091"/>
        <v>40</v>
      </c>
      <c r="E6344" s="7">
        <f t="shared" ca="1" si="1092"/>
        <v>2234</v>
      </c>
      <c r="F6344" s="9">
        <f t="shared" ca="1" si="1093"/>
        <v>1136</v>
      </c>
      <c r="G6344" s="21" t="s">
        <v>36</v>
      </c>
      <c r="H6344">
        <f t="shared" ca="1" si="1094"/>
        <v>10</v>
      </c>
      <c r="I6344" t="e">
        <f ca="1">INDEX(#REF!,MATCH(бэкэнд2!H6344,#REF!,0))</f>
        <v>#REF!</v>
      </c>
      <c r="J6344">
        <f t="shared" ca="1" si="1095"/>
        <v>266</v>
      </c>
      <c r="K6344">
        <f t="shared" ca="1" si="1096"/>
        <v>99</v>
      </c>
      <c r="L6344">
        <f t="shared" ca="1" si="1096"/>
        <v>26</v>
      </c>
      <c r="M6344">
        <f t="shared" ca="1" si="1097"/>
        <v>2019</v>
      </c>
      <c r="N6344">
        <f t="shared" ca="1" si="1098"/>
        <v>8</v>
      </c>
      <c r="O6344">
        <f t="shared" ca="1" si="1099"/>
        <v>3</v>
      </c>
    </row>
    <row r="6345" spans="2:15">
      <c r="B6345" s="8" t="e">
        <f t="shared" ca="1" si="1089"/>
        <v>#REF!</v>
      </c>
      <c r="C6345" s="7">
        <f t="shared" ca="1" si="1090"/>
        <v>91</v>
      </c>
      <c r="D6345" s="7">
        <f t="shared" ca="1" si="1091"/>
        <v>31</v>
      </c>
      <c r="E6345" s="7">
        <f t="shared" ca="1" si="1092"/>
        <v>1702</v>
      </c>
      <c r="F6345" s="9">
        <f t="shared" ca="1" si="1093"/>
        <v>1222</v>
      </c>
      <c r="G6345" s="21" t="s">
        <v>36</v>
      </c>
      <c r="H6345">
        <f t="shared" ca="1" si="1094"/>
        <v>6</v>
      </c>
      <c r="I6345" t="e">
        <f ca="1">INDEX(#REF!,MATCH(бэкэнд2!H6345,#REF!,0))</f>
        <v>#REF!</v>
      </c>
      <c r="J6345">
        <f t="shared" ca="1" si="1095"/>
        <v>328</v>
      </c>
      <c r="K6345">
        <f t="shared" ca="1" si="1096"/>
        <v>92</v>
      </c>
      <c r="L6345">
        <f t="shared" ca="1" si="1096"/>
        <v>54</v>
      </c>
      <c r="M6345">
        <f t="shared" ca="1" si="1097"/>
        <v>2018</v>
      </c>
      <c r="N6345">
        <f t="shared" ca="1" si="1098"/>
        <v>5</v>
      </c>
      <c r="O6345">
        <f t="shared" ca="1" si="1099"/>
        <v>19</v>
      </c>
    </row>
    <row r="6346" spans="2:15">
      <c r="B6346" s="8" t="e">
        <f t="shared" ca="1" si="1089"/>
        <v>#REF!</v>
      </c>
      <c r="C6346" s="7">
        <f t="shared" ca="1" si="1090"/>
        <v>89</v>
      </c>
      <c r="D6346" s="7">
        <f t="shared" ca="1" si="1091"/>
        <v>30</v>
      </c>
      <c r="E6346" s="7">
        <f t="shared" ca="1" si="1092"/>
        <v>1677</v>
      </c>
      <c r="F6346" s="9">
        <f t="shared" ca="1" si="1093"/>
        <v>1398</v>
      </c>
      <c r="G6346" s="21" t="s">
        <v>36</v>
      </c>
      <c r="H6346">
        <f t="shared" ca="1" si="1094"/>
        <v>11</v>
      </c>
      <c r="I6346" t="e">
        <f ca="1">INDEX(#REF!,MATCH(бэкэнд2!H6346,#REF!,0))</f>
        <v>#REF!</v>
      </c>
      <c r="J6346">
        <f t="shared" ca="1" si="1095"/>
        <v>158</v>
      </c>
      <c r="K6346">
        <f t="shared" ca="1" si="1096"/>
        <v>22</v>
      </c>
      <c r="L6346">
        <f t="shared" ca="1" si="1096"/>
        <v>33</v>
      </c>
      <c r="M6346">
        <f t="shared" ca="1" si="1097"/>
        <v>2019</v>
      </c>
      <c r="N6346">
        <f t="shared" ca="1" si="1098"/>
        <v>4</v>
      </c>
      <c r="O6346">
        <f t="shared" ca="1" si="1099"/>
        <v>28</v>
      </c>
    </row>
    <row r="6347" spans="2:15">
      <c r="B6347" s="8" t="e">
        <f t="shared" ca="1" si="1089"/>
        <v>#REF!</v>
      </c>
      <c r="C6347" s="7">
        <f t="shared" ca="1" si="1090"/>
        <v>176</v>
      </c>
      <c r="D6347" s="7">
        <f t="shared" ca="1" si="1091"/>
        <v>44</v>
      </c>
      <c r="E6347" s="7">
        <f t="shared" ca="1" si="1092"/>
        <v>1559</v>
      </c>
      <c r="F6347" s="9">
        <f t="shared" ca="1" si="1093"/>
        <v>1702</v>
      </c>
      <c r="G6347" s="21" t="s">
        <v>36</v>
      </c>
      <c r="H6347">
        <f t="shared" ca="1" si="1094"/>
        <v>1</v>
      </c>
      <c r="I6347" t="e">
        <f ca="1">INDEX(#REF!,MATCH(бэкэнд2!H6347,#REF!,0))</f>
        <v>#REF!</v>
      </c>
      <c r="J6347">
        <f t="shared" ca="1" si="1095"/>
        <v>671</v>
      </c>
      <c r="K6347">
        <f t="shared" ca="1" si="1096"/>
        <v>82</v>
      </c>
      <c r="L6347">
        <f t="shared" ca="1" si="1096"/>
        <v>88</v>
      </c>
      <c r="M6347">
        <f t="shared" ca="1" si="1097"/>
        <v>2018</v>
      </c>
      <c r="N6347">
        <f t="shared" ca="1" si="1098"/>
        <v>4</v>
      </c>
      <c r="O6347">
        <f t="shared" ca="1" si="1099"/>
        <v>24</v>
      </c>
    </row>
    <row r="6348" spans="2:15">
      <c r="B6348" s="8" t="e">
        <f t="shared" ca="1" si="1089"/>
        <v>#REF!</v>
      </c>
      <c r="C6348" s="7">
        <f t="shared" ca="1" si="1090"/>
        <v>168</v>
      </c>
      <c r="D6348" s="7">
        <f t="shared" ca="1" si="1091"/>
        <v>84</v>
      </c>
      <c r="E6348" s="7">
        <f t="shared" ca="1" si="1092"/>
        <v>2133</v>
      </c>
      <c r="F6348" s="9">
        <f t="shared" ca="1" si="1093"/>
        <v>2787</v>
      </c>
      <c r="G6348" s="21" t="s">
        <v>36</v>
      </c>
      <c r="H6348">
        <f t="shared" ca="1" si="1094"/>
        <v>9</v>
      </c>
      <c r="I6348" t="e">
        <f ca="1">INDEX(#REF!,MATCH(бэкэнд2!H6348,#REF!,0))</f>
        <v>#REF!</v>
      </c>
      <c r="J6348">
        <f t="shared" ca="1" si="1095"/>
        <v>185</v>
      </c>
      <c r="K6348">
        <f t="shared" ca="1" si="1096"/>
        <v>64</v>
      </c>
      <c r="L6348">
        <f t="shared" ca="1" si="1096"/>
        <v>63</v>
      </c>
      <c r="M6348">
        <f t="shared" ca="1" si="1097"/>
        <v>2019</v>
      </c>
      <c r="N6348">
        <f t="shared" ca="1" si="1098"/>
        <v>1</v>
      </c>
      <c r="O6348">
        <f t="shared" ca="1" si="1099"/>
        <v>22</v>
      </c>
    </row>
    <row r="6349" spans="2:15">
      <c r="B6349" s="8" t="e">
        <f t="shared" ca="1" si="1089"/>
        <v>#REF!</v>
      </c>
      <c r="C6349" s="7">
        <f t="shared" ca="1" si="1090"/>
        <v>231</v>
      </c>
      <c r="D6349" s="7">
        <f t="shared" ca="1" si="1091"/>
        <v>77</v>
      </c>
      <c r="E6349" s="7">
        <f t="shared" ca="1" si="1092"/>
        <v>1978</v>
      </c>
      <c r="F6349" s="9">
        <f t="shared" ca="1" si="1093"/>
        <v>2512</v>
      </c>
      <c r="G6349" s="21" t="s">
        <v>36</v>
      </c>
      <c r="H6349">
        <f t="shared" ca="1" si="1094"/>
        <v>11</v>
      </c>
      <c r="I6349" t="e">
        <f ca="1">INDEX(#REF!,MATCH(бэкэнд2!H6349,#REF!,0))</f>
        <v>#REF!</v>
      </c>
      <c r="J6349">
        <f t="shared" ca="1" si="1095"/>
        <v>488</v>
      </c>
      <c r="K6349">
        <f t="shared" ca="1" si="1096"/>
        <v>66</v>
      </c>
      <c r="L6349">
        <f t="shared" ca="1" si="1096"/>
        <v>52</v>
      </c>
      <c r="M6349">
        <f t="shared" ca="1" si="1097"/>
        <v>2018</v>
      </c>
      <c r="N6349">
        <f t="shared" ca="1" si="1098"/>
        <v>1</v>
      </c>
      <c r="O6349">
        <f t="shared" ca="1" si="1099"/>
        <v>1</v>
      </c>
    </row>
    <row r="6350" spans="2:15">
      <c r="B6350" s="8" t="e">
        <f t="shared" ca="1" si="1089"/>
        <v>#REF!</v>
      </c>
      <c r="C6350" s="7">
        <f t="shared" ca="1" si="1090"/>
        <v>32</v>
      </c>
      <c r="D6350" s="7">
        <f t="shared" ca="1" si="1091"/>
        <v>11</v>
      </c>
      <c r="E6350" s="7">
        <f t="shared" ca="1" si="1092"/>
        <v>3132</v>
      </c>
      <c r="F6350" s="9">
        <f t="shared" ca="1" si="1093"/>
        <v>554</v>
      </c>
      <c r="G6350" s="21" t="s">
        <v>36</v>
      </c>
      <c r="H6350">
        <f t="shared" ca="1" si="1094"/>
        <v>10</v>
      </c>
      <c r="I6350" t="e">
        <f ca="1">INDEX(#REF!,MATCH(бэкэнд2!H6350,#REF!,0))</f>
        <v>#REF!</v>
      </c>
      <c r="J6350">
        <f t="shared" ca="1" si="1095"/>
        <v>939</v>
      </c>
      <c r="K6350">
        <f t="shared" ca="1" si="1096"/>
        <v>71</v>
      </c>
      <c r="L6350">
        <f t="shared" ca="1" si="1096"/>
        <v>66</v>
      </c>
      <c r="M6350">
        <f t="shared" ca="1" si="1097"/>
        <v>2019</v>
      </c>
      <c r="N6350">
        <f t="shared" ca="1" si="1098"/>
        <v>1</v>
      </c>
      <c r="O6350">
        <f t="shared" ca="1" si="1099"/>
        <v>12</v>
      </c>
    </row>
    <row r="6351" spans="2:15">
      <c r="B6351" s="8" t="e">
        <f t="shared" ca="1" si="1089"/>
        <v>#REF!</v>
      </c>
      <c r="C6351" s="7">
        <f t="shared" ca="1" si="1090"/>
        <v>77</v>
      </c>
      <c r="D6351" s="7">
        <f t="shared" ca="1" si="1091"/>
        <v>39</v>
      </c>
      <c r="E6351" s="7">
        <f t="shared" ca="1" si="1092"/>
        <v>2209</v>
      </c>
      <c r="F6351" s="9">
        <f t="shared" ca="1" si="1093"/>
        <v>1453</v>
      </c>
      <c r="G6351" s="21" t="s">
        <v>36</v>
      </c>
      <c r="H6351">
        <f t="shared" ca="1" si="1094"/>
        <v>1</v>
      </c>
      <c r="I6351" t="e">
        <f ca="1">INDEX(#REF!,MATCH(бэкэнд2!H6351,#REF!,0))</f>
        <v>#REF!</v>
      </c>
      <c r="J6351">
        <f t="shared" ca="1" si="1095"/>
        <v>513</v>
      </c>
      <c r="K6351">
        <f t="shared" ca="1" si="1096"/>
        <v>52</v>
      </c>
      <c r="L6351">
        <f t="shared" ca="1" si="1096"/>
        <v>60</v>
      </c>
      <c r="M6351">
        <f t="shared" ca="1" si="1097"/>
        <v>2019</v>
      </c>
      <c r="N6351">
        <f t="shared" ca="1" si="1098"/>
        <v>1</v>
      </c>
      <c r="O6351">
        <f t="shared" ca="1" si="1099"/>
        <v>3</v>
      </c>
    </row>
    <row r="6352" spans="2:15">
      <c r="B6352" s="8" t="e">
        <f t="shared" ca="1" si="1089"/>
        <v>#REF!</v>
      </c>
      <c r="C6352" s="7">
        <f t="shared" ca="1" si="1090"/>
        <v>87</v>
      </c>
      <c r="D6352" s="7">
        <f t="shared" ca="1" si="1091"/>
        <v>29</v>
      </c>
      <c r="E6352" s="7">
        <f t="shared" ca="1" si="1092"/>
        <v>2445</v>
      </c>
      <c r="F6352" s="9">
        <f t="shared" ca="1" si="1093"/>
        <v>1470</v>
      </c>
      <c r="G6352" s="21" t="s">
        <v>36</v>
      </c>
      <c r="H6352">
        <f t="shared" ca="1" si="1094"/>
        <v>11</v>
      </c>
      <c r="I6352" t="e">
        <f ca="1">INDEX(#REF!,MATCH(бэкэнд2!H6352,#REF!,0))</f>
        <v>#REF!</v>
      </c>
      <c r="J6352">
        <f t="shared" ca="1" si="1095"/>
        <v>110</v>
      </c>
      <c r="K6352">
        <f t="shared" ca="1" si="1096"/>
        <v>59</v>
      </c>
      <c r="L6352">
        <f t="shared" ca="1" si="1096"/>
        <v>66</v>
      </c>
      <c r="M6352">
        <f t="shared" ca="1" si="1097"/>
        <v>2019</v>
      </c>
      <c r="N6352">
        <f t="shared" ca="1" si="1098"/>
        <v>7</v>
      </c>
      <c r="O6352">
        <f t="shared" ca="1" si="1099"/>
        <v>23</v>
      </c>
    </row>
    <row r="6353" spans="2:15">
      <c r="B6353" s="8" t="e">
        <f t="shared" ca="1" si="1089"/>
        <v>#REF!</v>
      </c>
      <c r="C6353" s="7">
        <f t="shared" ca="1" si="1090"/>
        <v>234</v>
      </c>
      <c r="D6353" s="7">
        <f t="shared" ca="1" si="1091"/>
        <v>117</v>
      </c>
      <c r="E6353" s="7">
        <f t="shared" ca="1" si="1092"/>
        <v>392</v>
      </c>
      <c r="F6353" s="9">
        <f t="shared" ca="1" si="1093"/>
        <v>952</v>
      </c>
      <c r="G6353" s="21" t="s">
        <v>36</v>
      </c>
      <c r="H6353">
        <f t="shared" ca="1" si="1094"/>
        <v>12</v>
      </c>
      <c r="I6353" t="e">
        <f ca="1">INDEX(#REF!,MATCH(бэкэнд2!H6353,#REF!,0))</f>
        <v>#REF!</v>
      </c>
      <c r="J6353">
        <f t="shared" ca="1" si="1095"/>
        <v>299</v>
      </c>
      <c r="K6353">
        <f t="shared" ca="1" si="1096"/>
        <v>27</v>
      </c>
      <c r="L6353">
        <f t="shared" ca="1" si="1096"/>
        <v>27</v>
      </c>
      <c r="M6353">
        <f t="shared" ca="1" si="1097"/>
        <v>2019</v>
      </c>
      <c r="N6353">
        <f t="shared" ca="1" si="1098"/>
        <v>1</v>
      </c>
      <c r="O6353">
        <f t="shared" ca="1" si="1099"/>
        <v>13</v>
      </c>
    </row>
    <row r="6354" spans="2:15">
      <c r="B6354" s="8" t="e">
        <f t="shared" ca="1" si="1089"/>
        <v>#REF!</v>
      </c>
      <c r="C6354" s="7">
        <f t="shared" ca="1" si="1090"/>
        <v>179</v>
      </c>
      <c r="D6354" s="7">
        <f t="shared" ca="1" si="1091"/>
        <v>60</v>
      </c>
      <c r="E6354" s="7">
        <f t="shared" ca="1" si="1092"/>
        <v>418</v>
      </c>
      <c r="F6354" s="9">
        <f t="shared" ca="1" si="1093"/>
        <v>791</v>
      </c>
      <c r="G6354" s="21" t="s">
        <v>36</v>
      </c>
      <c r="H6354">
        <f t="shared" ca="1" si="1094"/>
        <v>1</v>
      </c>
      <c r="I6354" t="e">
        <f ca="1">INDEX(#REF!,MATCH(бэкэнд2!H6354,#REF!,0))</f>
        <v>#REF!</v>
      </c>
      <c r="J6354">
        <f t="shared" ca="1" si="1095"/>
        <v>735</v>
      </c>
      <c r="K6354">
        <f t="shared" ca="1" si="1096"/>
        <v>27</v>
      </c>
      <c r="L6354">
        <f t="shared" ca="1" si="1096"/>
        <v>15</v>
      </c>
      <c r="M6354">
        <f t="shared" ca="1" si="1097"/>
        <v>2019</v>
      </c>
      <c r="N6354">
        <f t="shared" ca="1" si="1098"/>
        <v>1</v>
      </c>
      <c r="O6354">
        <f t="shared" ca="1" si="1099"/>
        <v>11</v>
      </c>
    </row>
    <row r="6355" spans="2:15">
      <c r="B6355" s="8" t="e">
        <f t="shared" ca="1" si="1089"/>
        <v>#REF!</v>
      </c>
      <c r="C6355" s="7">
        <f t="shared" ca="1" si="1090"/>
        <v>240</v>
      </c>
      <c r="D6355" s="7">
        <f t="shared" ca="1" si="1091"/>
        <v>80</v>
      </c>
      <c r="E6355" s="7">
        <f t="shared" ca="1" si="1092"/>
        <v>1385</v>
      </c>
      <c r="F6355" s="9">
        <f t="shared" ca="1" si="1093"/>
        <v>2405</v>
      </c>
      <c r="G6355" s="21" t="s">
        <v>36</v>
      </c>
      <c r="H6355">
        <f t="shared" ca="1" si="1094"/>
        <v>6</v>
      </c>
      <c r="I6355" t="e">
        <f ca="1">INDEX(#REF!,MATCH(бэкэнд2!H6355,#REF!,0))</f>
        <v>#REF!</v>
      </c>
      <c r="J6355">
        <f t="shared" ca="1" si="1095"/>
        <v>322</v>
      </c>
      <c r="K6355">
        <f t="shared" ca="1" si="1096"/>
        <v>81</v>
      </c>
      <c r="L6355">
        <f t="shared" ca="1" si="1096"/>
        <v>35</v>
      </c>
      <c r="M6355">
        <f t="shared" ca="1" si="1097"/>
        <v>2019</v>
      </c>
      <c r="N6355">
        <f t="shared" ca="1" si="1098"/>
        <v>8</v>
      </c>
      <c r="O6355">
        <f t="shared" ca="1" si="1099"/>
        <v>4</v>
      </c>
    </row>
    <row r="6356" spans="2:15">
      <c r="B6356" s="8" t="e">
        <f t="shared" ca="1" si="1089"/>
        <v>#REF!</v>
      </c>
      <c r="C6356" s="7">
        <f t="shared" ca="1" si="1090"/>
        <v>107</v>
      </c>
      <c r="D6356" s="7">
        <f t="shared" ca="1" si="1091"/>
        <v>54</v>
      </c>
      <c r="E6356" s="7">
        <f t="shared" ca="1" si="1092"/>
        <v>1322</v>
      </c>
      <c r="F6356" s="9">
        <f t="shared" ca="1" si="1093"/>
        <v>1251</v>
      </c>
      <c r="G6356" s="21" t="s">
        <v>36</v>
      </c>
      <c r="H6356">
        <f t="shared" ca="1" si="1094"/>
        <v>4</v>
      </c>
      <c r="I6356" t="e">
        <f ca="1">INDEX(#REF!,MATCH(бэкэнд2!H6356,#REF!,0))</f>
        <v>#REF!</v>
      </c>
      <c r="J6356">
        <f t="shared" ca="1" si="1095"/>
        <v>663</v>
      </c>
      <c r="K6356">
        <f t="shared" ca="1" si="1096"/>
        <v>83</v>
      </c>
      <c r="L6356">
        <f t="shared" ca="1" si="1096"/>
        <v>31</v>
      </c>
      <c r="M6356">
        <f t="shared" ca="1" si="1097"/>
        <v>2018</v>
      </c>
      <c r="N6356">
        <f t="shared" ca="1" si="1098"/>
        <v>9</v>
      </c>
      <c r="O6356">
        <f t="shared" ca="1" si="1099"/>
        <v>18</v>
      </c>
    </row>
    <row r="6357" spans="2:15">
      <c r="B6357" s="8" t="e">
        <f t="shared" ca="1" si="1089"/>
        <v>#REF!</v>
      </c>
      <c r="C6357" s="7">
        <f t="shared" ca="1" si="1090"/>
        <v>113</v>
      </c>
      <c r="D6357" s="7">
        <f t="shared" ca="1" si="1091"/>
        <v>29</v>
      </c>
      <c r="E6357" s="7">
        <f t="shared" ca="1" si="1092"/>
        <v>3130</v>
      </c>
      <c r="F6357" s="9">
        <f t="shared" ca="1" si="1093"/>
        <v>1331</v>
      </c>
      <c r="G6357" s="21" t="s">
        <v>36</v>
      </c>
      <c r="H6357">
        <f t="shared" ca="1" si="1094"/>
        <v>4</v>
      </c>
      <c r="I6357" t="e">
        <f ca="1">INDEX(#REF!,MATCH(бэкэнд2!H6357,#REF!,0))</f>
        <v>#REF!</v>
      </c>
      <c r="J6357">
        <f t="shared" ca="1" si="1095"/>
        <v>547</v>
      </c>
      <c r="K6357">
        <f t="shared" ca="1" si="1096"/>
        <v>53</v>
      </c>
      <c r="L6357">
        <f t="shared" ca="1" si="1096"/>
        <v>52</v>
      </c>
      <c r="M6357">
        <f t="shared" ca="1" si="1097"/>
        <v>2019</v>
      </c>
      <c r="N6357">
        <f t="shared" ca="1" si="1098"/>
        <v>6</v>
      </c>
      <c r="O6357">
        <f t="shared" ca="1" si="1099"/>
        <v>21</v>
      </c>
    </row>
    <row r="6358" spans="2:15">
      <c r="B6358" s="8" t="e">
        <f t="shared" ca="1" si="1089"/>
        <v>#REF!</v>
      </c>
      <c r="C6358" s="7">
        <f t="shared" ca="1" si="1090"/>
        <v>135</v>
      </c>
      <c r="D6358" s="7">
        <f t="shared" ca="1" si="1091"/>
        <v>34</v>
      </c>
      <c r="E6358" s="7">
        <f t="shared" ca="1" si="1092"/>
        <v>2713</v>
      </c>
      <c r="F6358" s="9">
        <f t="shared" ca="1" si="1093"/>
        <v>1570</v>
      </c>
      <c r="G6358" s="21" t="s">
        <v>36</v>
      </c>
      <c r="H6358">
        <f t="shared" ca="1" si="1094"/>
        <v>8</v>
      </c>
      <c r="I6358" t="e">
        <f ca="1">INDEX(#REF!,MATCH(бэкэнд2!H6358,#REF!,0))</f>
        <v>#REF!</v>
      </c>
      <c r="J6358">
        <f t="shared" ca="1" si="1095"/>
        <v>857</v>
      </c>
      <c r="K6358">
        <f t="shared" ca="1" si="1096"/>
        <v>59</v>
      </c>
      <c r="L6358">
        <f t="shared" ca="1" si="1096"/>
        <v>43</v>
      </c>
      <c r="M6358">
        <f t="shared" ca="1" si="1097"/>
        <v>2019</v>
      </c>
      <c r="N6358">
        <f t="shared" ca="1" si="1098"/>
        <v>2</v>
      </c>
      <c r="O6358">
        <f t="shared" ca="1" si="1099"/>
        <v>1</v>
      </c>
    </row>
    <row r="6359" spans="2:15">
      <c r="B6359" s="8" t="e">
        <f t="shared" ca="1" si="1089"/>
        <v>#REF!</v>
      </c>
      <c r="C6359" s="7">
        <f t="shared" ca="1" si="1090"/>
        <v>179</v>
      </c>
      <c r="D6359" s="7">
        <f t="shared" ca="1" si="1091"/>
        <v>90</v>
      </c>
      <c r="E6359" s="7">
        <f t="shared" ca="1" si="1092"/>
        <v>285</v>
      </c>
      <c r="F6359" s="9">
        <f t="shared" ca="1" si="1093"/>
        <v>806</v>
      </c>
      <c r="G6359" s="21" t="s">
        <v>36</v>
      </c>
      <c r="H6359">
        <f t="shared" ca="1" si="1094"/>
        <v>11</v>
      </c>
      <c r="I6359" t="e">
        <f ca="1">INDEX(#REF!,MATCH(бэкэнд2!H6359,#REF!,0))</f>
        <v>#REF!</v>
      </c>
      <c r="J6359">
        <f t="shared" ca="1" si="1095"/>
        <v>293</v>
      </c>
      <c r="K6359">
        <f t="shared" ca="1" si="1096"/>
        <v>52</v>
      </c>
      <c r="L6359">
        <f t="shared" ca="1" si="1096"/>
        <v>98</v>
      </c>
      <c r="M6359">
        <f t="shared" ca="1" si="1097"/>
        <v>2019</v>
      </c>
      <c r="N6359">
        <f t="shared" ca="1" si="1098"/>
        <v>2</v>
      </c>
      <c r="O6359">
        <f t="shared" ca="1" si="1099"/>
        <v>17</v>
      </c>
    </row>
    <row r="6360" spans="2:15">
      <c r="B6360" s="8" t="e">
        <f t="shared" ca="1" si="1089"/>
        <v>#REF!</v>
      </c>
      <c r="C6360" s="7">
        <f t="shared" ca="1" si="1090"/>
        <v>187</v>
      </c>
      <c r="D6360" s="7">
        <f t="shared" ca="1" si="1091"/>
        <v>63</v>
      </c>
      <c r="E6360" s="7">
        <f t="shared" ca="1" si="1092"/>
        <v>3282</v>
      </c>
      <c r="F6360" s="9">
        <f t="shared" ca="1" si="1093"/>
        <v>3107</v>
      </c>
      <c r="G6360" s="21" t="s">
        <v>36</v>
      </c>
      <c r="H6360">
        <f t="shared" ca="1" si="1094"/>
        <v>5</v>
      </c>
      <c r="I6360" t="e">
        <f ca="1">INDEX(#REF!,MATCH(бэкэнд2!H6360,#REF!,0))</f>
        <v>#REF!</v>
      </c>
      <c r="J6360">
        <f t="shared" ca="1" si="1095"/>
        <v>273</v>
      </c>
      <c r="K6360">
        <f t="shared" ca="1" si="1096"/>
        <v>38</v>
      </c>
      <c r="L6360">
        <f t="shared" ca="1" si="1096"/>
        <v>76</v>
      </c>
      <c r="M6360">
        <f t="shared" ca="1" si="1097"/>
        <v>2019</v>
      </c>
      <c r="N6360">
        <f t="shared" ca="1" si="1098"/>
        <v>2</v>
      </c>
      <c r="O6360">
        <f t="shared" ca="1" si="1099"/>
        <v>7</v>
      </c>
    </row>
    <row r="6361" spans="2:15">
      <c r="B6361" s="8" t="e">
        <f t="shared" ca="1" si="1089"/>
        <v>#REF!</v>
      </c>
      <c r="C6361" s="7">
        <f t="shared" ca="1" si="1090"/>
        <v>84</v>
      </c>
      <c r="D6361" s="7">
        <f t="shared" ca="1" si="1091"/>
        <v>28</v>
      </c>
      <c r="E6361" s="7">
        <f t="shared" ca="1" si="1092"/>
        <v>1128</v>
      </c>
      <c r="F6361" s="9">
        <f t="shared" ca="1" si="1093"/>
        <v>529</v>
      </c>
      <c r="G6361" s="21" t="s">
        <v>36</v>
      </c>
      <c r="H6361">
        <f t="shared" ca="1" si="1094"/>
        <v>9</v>
      </c>
      <c r="I6361" t="e">
        <f ca="1">INDEX(#REF!,MATCH(бэкэнд2!H6361,#REF!,0))</f>
        <v>#REF!</v>
      </c>
      <c r="J6361">
        <f t="shared" ca="1" si="1095"/>
        <v>140</v>
      </c>
      <c r="K6361">
        <f t="shared" ca="1" si="1096"/>
        <v>65</v>
      </c>
      <c r="L6361">
        <f t="shared" ca="1" si="1096"/>
        <v>55</v>
      </c>
      <c r="M6361">
        <f t="shared" ca="1" si="1097"/>
        <v>2019</v>
      </c>
      <c r="N6361">
        <f t="shared" ca="1" si="1098"/>
        <v>5</v>
      </c>
      <c r="O6361">
        <f t="shared" ca="1" si="1099"/>
        <v>19</v>
      </c>
    </row>
    <row r="6362" spans="2:15">
      <c r="B6362" s="8" t="e">
        <f t="shared" ca="1" si="1089"/>
        <v>#REF!</v>
      </c>
      <c r="C6362" s="7">
        <f t="shared" ca="1" si="1090"/>
        <v>136</v>
      </c>
      <c r="D6362" s="7">
        <f t="shared" ca="1" si="1091"/>
        <v>46</v>
      </c>
      <c r="E6362" s="7">
        <f t="shared" ca="1" si="1092"/>
        <v>1781</v>
      </c>
      <c r="F6362" s="9">
        <f t="shared" ca="1" si="1093"/>
        <v>1075</v>
      </c>
      <c r="G6362" s="21" t="s">
        <v>36</v>
      </c>
      <c r="H6362">
        <f t="shared" ca="1" si="1094"/>
        <v>3</v>
      </c>
      <c r="I6362" t="e">
        <f ca="1">INDEX(#REF!,MATCH(бэкэнд2!H6362,#REF!,0))</f>
        <v>#REF!</v>
      </c>
      <c r="J6362">
        <f t="shared" ca="1" si="1095"/>
        <v>534</v>
      </c>
      <c r="K6362">
        <f t="shared" ca="1" si="1096"/>
        <v>11</v>
      </c>
      <c r="L6362">
        <f t="shared" ca="1" si="1096"/>
        <v>96</v>
      </c>
      <c r="M6362">
        <f t="shared" ca="1" si="1097"/>
        <v>2019</v>
      </c>
      <c r="N6362">
        <f t="shared" ca="1" si="1098"/>
        <v>1</v>
      </c>
      <c r="O6362">
        <f t="shared" ca="1" si="1099"/>
        <v>11</v>
      </c>
    </row>
    <row r="6363" spans="2:15">
      <c r="B6363" s="8" t="e">
        <f t="shared" ca="1" si="1089"/>
        <v>#REF!</v>
      </c>
      <c r="C6363" s="7">
        <f t="shared" ca="1" si="1090"/>
        <v>121</v>
      </c>
      <c r="D6363" s="7">
        <f t="shared" ca="1" si="1091"/>
        <v>31</v>
      </c>
      <c r="E6363" s="7">
        <f t="shared" ca="1" si="1092"/>
        <v>277</v>
      </c>
      <c r="F6363" s="9">
        <f t="shared" ca="1" si="1093"/>
        <v>649</v>
      </c>
      <c r="G6363" s="21" t="s">
        <v>36</v>
      </c>
      <c r="H6363">
        <f t="shared" ca="1" si="1094"/>
        <v>4</v>
      </c>
      <c r="I6363" t="e">
        <f ca="1">INDEX(#REF!,MATCH(бэкэнд2!H6363,#REF!,0))</f>
        <v>#REF!</v>
      </c>
      <c r="J6363">
        <f t="shared" ca="1" si="1095"/>
        <v>823</v>
      </c>
      <c r="K6363">
        <f t="shared" ca="1" si="1096"/>
        <v>54</v>
      </c>
      <c r="L6363">
        <f t="shared" ca="1" si="1096"/>
        <v>14</v>
      </c>
      <c r="M6363">
        <f t="shared" ca="1" si="1097"/>
        <v>2019</v>
      </c>
      <c r="N6363">
        <f t="shared" ca="1" si="1098"/>
        <v>7</v>
      </c>
      <c r="O6363">
        <f t="shared" ca="1" si="1099"/>
        <v>19</v>
      </c>
    </row>
    <row r="6364" spans="2:15">
      <c r="B6364" s="8" t="e">
        <f t="shared" ca="1" si="1089"/>
        <v>#REF!</v>
      </c>
      <c r="C6364" s="7">
        <f t="shared" ca="1" si="1090"/>
        <v>171</v>
      </c>
      <c r="D6364" s="7">
        <f t="shared" ca="1" si="1091"/>
        <v>86</v>
      </c>
      <c r="E6364" s="7">
        <f t="shared" ca="1" si="1092"/>
        <v>1285</v>
      </c>
      <c r="F6364" s="9">
        <f t="shared" ca="1" si="1093"/>
        <v>2862</v>
      </c>
      <c r="G6364" s="21" t="s">
        <v>36</v>
      </c>
      <c r="H6364">
        <f t="shared" ca="1" si="1094"/>
        <v>8</v>
      </c>
      <c r="I6364" t="e">
        <f ca="1">INDEX(#REF!,MATCH(бэкэнд2!H6364,#REF!,0))</f>
        <v>#REF!</v>
      </c>
      <c r="J6364">
        <f t="shared" ca="1" si="1095"/>
        <v>871</v>
      </c>
      <c r="K6364">
        <f t="shared" ca="1" si="1096"/>
        <v>78</v>
      </c>
      <c r="L6364">
        <f t="shared" ca="1" si="1096"/>
        <v>53</v>
      </c>
      <c r="M6364">
        <f t="shared" ca="1" si="1097"/>
        <v>2019</v>
      </c>
      <c r="N6364">
        <f t="shared" ca="1" si="1098"/>
        <v>8</v>
      </c>
      <c r="O6364">
        <f t="shared" ca="1" si="1099"/>
        <v>15</v>
      </c>
    </row>
    <row r="6365" spans="2:15">
      <c r="B6365" s="8" t="e">
        <f t="shared" ca="1" si="1089"/>
        <v>#REF!</v>
      </c>
      <c r="C6365" s="7">
        <f t="shared" ca="1" si="1090"/>
        <v>67</v>
      </c>
      <c r="D6365" s="7">
        <f t="shared" ca="1" si="1091"/>
        <v>23</v>
      </c>
      <c r="E6365" s="7">
        <f t="shared" ca="1" si="1092"/>
        <v>3488</v>
      </c>
      <c r="F6365" s="9">
        <f t="shared" ca="1" si="1093"/>
        <v>1956</v>
      </c>
      <c r="G6365" s="21" t="s">
        <v>36</v>
      </c>
      <c r="H6365">
        <f t="shared" ca="1" si="1094"/>
        <v>7</v>
      </c>
      <c r="I6365" t="e">
        <f ca="1">INDEX(#REF!,MATCH(бэкэнд2!H6365,#REF!,0))</f>
        <v>#REF!</v>
      </c>
      <c r="J6365">
        <f t="shared" ca="1" si="1095"/>
        <v>866</v>
      </c>
      <c r="K6365">
        <f t="shared" ca="1" si="1096"/>
        <v>20</v>
      </c>
      <c r="L6365">
        <f t="shared" ca="1" si="1096"/>
        <v>23</v>
      </c>
      <c r="M6365">
        <f t="shared" ca="1" si="1097"/>
        <v>2019</v>
      </c>
      <c r="N6365">
        <f t="shared" ca="1" si="1098"/>
        <v>7</v>
      </c>
      <c r="O6365">
        <f t="shared" ca="1" si="1099"/>
        <v>4</v>
      </c>
    </row>
    <row r="6366" spans="2:15">
      <c r="B6366" s="8" t="e">
        <f t="shared" ca="1" si="1089"/>
        <v>#REF!</v>
      </c>
      <c r="C6366" s="7">
        <f t="shared" ca="1" si="1090"/>
        <v>115</v>
      </c>
      <c r="D6366" s="7">
        <f t="shared" ca="1" si="1091"/>
        <v>39</v>
      </c>
      <c r="E6366" s="7">
        <f t="shared" ca="1" si="1092"/>
        <v>439</v>
      </c>
      <c r="F6366" s="9">
        <f t="shared" ca="1" si="1093"/>
        <v>500</v>
      </c>
      <c r="G6366" s="21" t="s">
        <v>36</v>
      </c>
      <c r="H6366">
        <f t="shared" ca="1" si="1094"/>
        <v>4</v>
      </c>
      <c r="I6366" t="e">
        <f ca="1">INDEX(#REF!,MATCH(бэкэнд2!H6366,#REF!,0))</f>
        <v>#REF!</v>
      </c>
      <c r="J6366">
        <f t="shared" ca="1" si="1095"/>
        <v>362</v>
      </c>
      <c r="K6366">
        <f t="shared" ca="1" si="1096"/>
        <v>93</v>
      </c>
      <c r="L6366">
        <f t="shared" ca="1" si="1096"/>
        <v>67</v>
      </c>
      <c r="M6366">
        <f t="shared" ca="1" si="1097"/>
        <v>2019</v>
      </c>
      <c r="N6366">
        <f t="shared" ca="1" si="1098"/>
        <v>3</v>
      </c>
      <c r="O6366">
        <f t="shared" ca="1" si="1099"/>
        <v>18</v>
      </c>
    </row>
    <row r="6367" spans="2:15">
      <c r="B6367" s="8" t="e">
        <f t="shared" ca="1" si="1089"/>
        <v>#REF!</v>
      </c>
      <c r="C6367" s="7">
        <f t="shared" ca="1" si="1090"/>
        <v>144</v>
      </c>
      <c r="D6367" s="7">
        <f t="shared" ca="1" si="1091"/>
        <v>36</v>
      </c>
      <c r="E6367" s="7">
        <f t="shared" ca="1" si="1092"/>
        <v>216</v>
      </c>
      <c r="F6367" s="9">
        <f t="shared" ca="1" si="1093"/>
        <v>765</v>
      </c>
      <c r="G6367" s="21" t="s">
        <v>36</v>
      </c>
      <c r="H6367">
        <f t="shared" ca="1" si="1094"/>
        <v>4</v>
      </c>
      <c r="I6367" t="e">
        <f ca="1">INDEX(#REF!,MATCH(бэкэнд2!H6367,#REF!,0))</f>
        <v>#REF!</v>
      </c>
      <c r="J6367">
        <f t="shared" ca="1" si="1095"/>
        <v>989</v>
      </c>
      <c r="K6367">
        <f t="shared" ca="1" si="1096"/>
        <v>18</v>
      </c>
      <c r="L6367">
        <f t="shared" ca="1" si="1096"/>
        <v>20</v>
      </c>
      <c r="M6367">
        <f t="shared" ca="1" si="1097"/>
        <v>2019</v>
      </c>
      <c r="N6367">
        <f t="shared" ca="1" si="1098"/>
        <v>2</v>
      </c>
      <c r="O6367">
        <f t="shared" ca="1" si="1099"/>
        <v>26</v>
      </c>
    </row>
    <row r="6368" spans="2:15">
      <c r="B6368" s="8" t="e">
        <f t="shared" ca="1" si="1089"/>
        <v>#REF!</v>
      </c>
      <c r="C6368" s="7">
        <f t="shared" ca="1" si="1090"/>
        <v>130</v>
      </c>
      <c r="D6368" s="7">
        <f t="shared" ca="1" si="1091"/>
        <v>65</v>
      </c>
      <c r="E6368" s="7">
        <f t="shared" ca="1" si="1092"/>
        <v>1186</v>
      </c>
      <c r="F6368" s="9">
        <f t="shared" ca="1" si="1093"/>
        <v>1333</v>
      </c>
      <c r="G6368" s="21" t="s">
        <v>36</v>
      </c>
      <c r="H6368">
        <f t="shared" ca="1" si="1094"/>
        <v>6</v>
      </c>
      <c r="I6368" t="e">
        <f ca="1">INDEX(#REF!,MATCH(бэкэнд2!H6368,#REF!,0))</f>
        <v>#REF!</v>
      </c>
      <c r="J6368">
        <f t="shared" ca="1" si="1095"/>
        <v>598</v>
      </c>
      <c r="K6368">
        <f t="shared" ca="1" si="1096"/>
        <v>42</v>
      </c>
      <c r="L6368">
        <f t="shared" ca="1" si="1096"/>
        <v>57</v>
      </c>
      <c r="M6368">
        <f t="shared" ca="1" si="1097"/>
        <v>2019</v>
      </c>
      <c r="N6368">
        <f t="shared" ca="1" si="1098"/>
        <v>3</v>
      </c>
      <c r="O6368">
        <f t="shared" ca="1" si="1099"/>
        <v>9</v>
      </c>
    </row>
    <row r="6369" spans="2:15">
      <c r="B6369" s="8" t="e">
        <f t="shared" ca="1" si="1089"/>
        <v>#REF!</v>
      </c>
      <c r="C6369" s="7">
        <f t="shared" ca="1" si="1090"/>
        <v>31</v>
      </c>
      <c r="D6369" s="7">
        <f t="shared" ca="1" si="1091"/>
        <v>16</v>
      </c>
      <c r="E6369" s="7">
        <f t="shared" ca="1" si="1092"/>
        <v>3174</v>
      </c>
      <c r="F6369" s="9">
        <f t="shared" ca="1" si="1093"/>
        <v>1498</v>
      </c>
      <c r="G6369" s="21" t="s">
        <v>36</v>
      </c>
      <c r="H6369">
        <f t="shared" ca="1" si="1094"/>
        <v>1</v>
      </c>
      <c r="I6369" t="e">
        <f ca="1">INDEX(#REF!,MATCH(бэкэнд2!H6369,#REF!,0))</f>
        <v>#REF!</v>
      </c>
      <c r="J6369">
        <f t="shared" ca="1" si="1095"/>
        <v>650</v>
      </c>
      <c r="K6369">
        <f t="shared" ca="1" si="1096"/>
        <v>60</v>
      </c>
      <c r="L6369">
        <f t="shared" ca="1" si="1096"/>
        <v>12</v>
      </c>
      <c r="M6369">
        <f t="shared" ca="1" si="1097"/>
        <v>2019</v>
      </c>
      <c r="N6369">
        <f t="shared" ca="1" si="1098"/>
        <v>5</v>
      </c>
      <c r="O6369">
        <f t="shared" ca="1" si="1099"/>
        <v>8</v>
      </c>
    </row>
    <row r="6370" spans="2:15">
      <c r="B6370" s="8" t="e">
        <f t="shared" ca="1" si="1089"/>
        <v>#REF!</v>
      </c>
      <c r="C6370" s="7">
        <f t="shared" ca="1" si="1090"/>
        <v>196</v>
      </c>
      <c r="D6370" s="7">
        <f t="shared" ca="1" si="1091"/>
        <v>49</v>
      </c>
      <c r="E6370" s="7">
        <f t="shared" ca="1" si="1092"/>
        <v>1014</v>
      </c>
      <c r="F6370" s="9">
        <f t="shared" ca="1" si="1093"/>
        <v>886</v>
      </c>
      <c r="G6370" s="21" t="s">
        <v>36</v>
      </c>
      <c r="H6370">
        <f t="shared" ca="1" si="1094"/>
        <v>8</v>
      </c>
      <c r="I6370" t="e">
        <f ca="1">INDEX(#REF!,MATCH(бэкэнд2!H6370,#REF!,0))</f>
        <v>#REF!</v>
      </c>
      <c r="J6370">
        <f t="shared" ca="1" si="1095"/>
        <v>129</v>
      </c>
      <c r="K6370">
        <f t="shared" ca="1" si="1096"/>
        <v>79</v>
      </c>
      <c r="L6370">
        <f t="shared" ca="1" si="1096"/>
        <v>33</v>
      </c>
      <c r="M6370">
        <f t="shared" ca="1" si="1097"/>
        <v>2019</v>
      </c>
      <c r="N6370">
        <f t="shared" ca="1" si="1098"/>
        <v>1</v>
      </c>
      <c r="O6370">
        <f t="shared" ca="1" si="1099"/>
        <v>3</v>
      </c>
    </row>
    <row r="6371" spans="2:15">
      <c r="B6371" s="8" t="e">
        <f t="shared" ca="1" si="1089"/>
        <v>#REF!</v>
      </c>
      <c r="C6371" s="7">
        <f t="shared" ca="1" si="1090"/>
        <v>76</v>
      </c>
      <c r="D6371" s="7">
        <f t="shared" ca="1" si="1091"/>
        <v>19</v>
      </c>
      <c r="E6371" s="7">
        <f t="shared" ca="1" si="1092"/>
        <v>1169</v>
      </c>
      <c r="F6371" s="9">
        <f t="shared" ca="1" si="1093"/>
        <v>987</v>
      </c>
      <c r="G6371" s="21" t="s">
        <v>36</v>
      </c>
      <c r="H6371">
        <f t="shared" ca="1" si="1094"/>
        <v>12</v>
      </c>
      <c r="I6371" t="e">
        <f ca="1">INDEX(#REF!,MATCH(бэкэнд2!H6371,#REF!,0))</f>
        <v>#REF!</v>
      </c>
      <c r="J6371">
        <f t="shared" ca="1" si="1095"/>
        <v>504</v>
      </c>
      <c r="K6371">
        <f t="shared" ca="1" si="1096"/>
        <v>30</v>
      </c>
      <c r="L6371">
        <f t="shared" ca="1" si="1096"/>
        <v>98</v>
      </c>
      <c r="M6371">
        <f t="shared" ca="1" si="1097"/>
        <v>2019</v>
      </c>
      <c r="N6371">
        <f t="shared" ca="1" si="1098"/>
        <v>4</v>
      </c>
      <c r="O6371">
        <f t="shared" ca="1" si="1099"/>
        <v>18</v>
      </c>
    </row>
    <row r="6372" spans="2:15">
      <c r="B6372" s="8" t="e">
        <f t="shared" ca="1" si="1089"/>
        <v>#REF!</v>
      </c>
      <c r="C6372" s="7">
        <f t="shared" ca="1" si="1090"/>
        <v>151</v>
      </c>
      <c r="D6372" s="7">
        <f t="shared" ca="1" si="1091"/>
        <v>51</v>
      </c>
      <c r="E6372" s="7">
        <f t="shared" ca="1" si="1092"/>
        <v>2300</v>
      </c>
      <c r="F6372" s="9">
        <f t="shared" ca="1" si="1093"/>
        <v>2962</v>
      </c>
      <c r="G6372" s="21" t="s">
        <v>36</v>
      </c>
      <c r="H6372">
        <f t="shared" ca="1" si="1094"/>
        <v>12</v>
      </c>
      <c r="I6372" t="e">
        <f ca="1">INDEX(#REF!,MATCH(бэкэнд2!H6372,#REF!,0))</f>
        <v>#REF!</v>
      </c>
      <c r="J6372">
        <f t="shared" ca="1" si="1095"/>
        <v>547</v>
      </c>
      <c r="K6372">
        <f t="shared" ca="1" si="1096"/>
        <v>55</v>
      </c>
      <c r="L6372">
        <f t="shared" ca="1" si="1096"/>
        <v>54</v>
      </c>
      <c r="M6372">
        <f t="shared" ca="1" si="1097"/>
        <v>2019</v>
      </c>
      <c r="N6372">
        <f t="shared" ca="1" si="1098"/>
        <v>3</v>
      </c>
      <c r="O6372">
        <f t="shared" ca="1" si="1099"/>
        <v>15</v>
      </c>
    </row>
    <row r="6373" spans="2:15">
      <c r="B6373" s="8" t="e">
        <f t="shared" ca="1" si="1089"/>
        <v>#REF!</v>
      </c>
      <c r="C6373" s="7">
        <f t="shared" ca="1" si="1090"/>
        <v>136</v>
      </c>
      <c r="D6373" s="7">
        <f t="shared" ca="1" si="1091"/>
        <v>34</v>
      </c>
      <c r="E6373" s="7">
        <f t="shared" ca="1" si="1092"/>
        <v>763</v>
      </c>
      <c r="F6373" s="9">
        <f t="shared" ca="1" si="1093"/>
        <v>666</v>
      </c>
      <c r="G6373" s="21" t="s">
        <v>36</v>
      </c>
      <c r="H6373">
        <f t="shared" ca="1" si="1094"/>
        <v>9</v>
      </c>
      <c r="I6373" t="e">
        <f ca="1">INDEX(#REF!,MATCH(бэкэнд2!H6373,#REF!,0))</f>
        <v>#REF!</v>
      </c>
      <c r="J6373">
        <f t="shared" ca="1" si="1095"/>
        <v>584</v>
      </c>
      <c r="K6373">
        <f t="shared" ca="1" si="1096"/>
        <v>20</v>
      </c>
      <c r="L6373">
        <f t="shared" ca="1" si="1096"/>
        <v>64</v>
      </c>
      <c r="M6373">
        <f t="shared" ca="1" si="1097"/>
        <v>2017</v>
      </c>
      <c r="N6373">
        <f t="shared" ca="1" si="1098"/>
        <v>2</v>
      </c>
      <c r="O6373">
        <f t="shared" ca="1" si="1099"/>
        <v>8</v>
      </c>
    </row>
    <row r="6374" spans="2:15">
      <c r="B6374" s="8" t="e">
        <f t="shared" ca="1" si="1089"/>
        <v>#REF!</v>
      </c>
      <c r="C6374" s="7">
        <f t="shared" ca="1" si="1090"/>
        <v>156</v>
      </c>
      <c r="D6374" s="7">
        <f t="shared" ca="1" si="1091"/>
        <v>39</v>
      </c>
      <c r="E6374" s="7">
        <f t="shared" ca="1" si="1092"/>
        <v>1419</v>
      </c>
      <c r="F6374" s="9">
        <f t="shared" ca="1" si="1093"/>
        <v>1520</v>
      </c>
      <c r="G6374" s="21" t="s">
        <v>36</v>
      </c>
      <c r="H6374">
        <f t="shared" ca="1" si="1094"/>
        <v>2</v>
      </c>
      <c r="I6374" t="e">
        <f ca="1">INDEX(#REF!,MATCH(бэкэнд2!H6374,#REF!,0))</f>
        <v>#REF!</v>
      </c>
      <c r="J6374">
        <f t="shared" ca="1" si="1095"/>
        <v>884</v>
      </c>
      <c r="K6374">
        <f t="shared" ca="1" si="1096"/>
        <v>63</v>
      </c>
      <c r="L6374">
        <f t="shared" ca="1" si="1096"/>
        <v>44</v>
      </c>
      <c r="M6374">
        <f t="shared" ca="1" si="1097"/>
        <v>2018</v>
      </c>
      <c r="N6374">
        <f t="shared" ca="1" si="1098"/>
        <v>2</v>
      </c>
      <c r="O6374">
        <f t="shared" ca="1" si="1099"/>
        <v>11</v>
      </c>
    </row>
    <row r="6375" spans="2:15">
      <c r="B6375" s="8" t="e">
        <f t="shared" ca="1" si="1089"/>
        <v>#REF!</v>
      </c>
      <c r="C6375" s="7">
        <f t="shared" ca="1" si="1090"/>
        <v>101</v>
      </c>
      <c r="D6375" s="7">
        <f t="shared" ca="1" si="1091"/>
        <v>51</v>
      </c>
      <c r="E6375" s="7">
        <f t="shared" ca="1" si="1092"/>
        <v>2012</v>
      </c>
      <c r="F6375" s="9">
        <f t="shared" ca="1" si="1093"/>
        <v>2002</v>
      </c>
      <c r="G6375" s="21" t="s">
        <v>36</v>
      </c>
      <c r="H6375">
        <f t="shared" ca="1" si="1094"/>
        <v>2</v>
      </c>
      <c r="I6375" t="e">
        <f ca="1">INDEX(#REF!,MATCH(бэкэнд2!H6375,#REF!,0))</f>
        <v>#REF!</v>
      </c>
      <c r="J6375">
        <f t="shared" ca="1" si="1095"/>
        <v>178</v>
      </c>
      <c r="K6375">
        <f t="shared" ca="1" si="1096"/>
        <v>97</v>
      </c>
      <c r="L6375">
        <f t="shared" ca="1" si="1096"/>
        <v>41</v>
      </c>
      <c r="M6375">
        <f t="shared" ca="1" si="1097"/>
        <v>2019</v>
      </c>
      <c r="N6375">
        <f t="shared" ca="1" si="1098"/>
        <v>2</v>
      </c>
      <c r="O6375">
        <f t="shared" ca="1" si="1099"/>
        <v>20</v>
      </c>
    </row>
    <row r="6376" spans="2:15">
      <c r="B6376" s="8" t="e">
        <f t="shared" ca="1" si="1089"/>
        <v>#REF!</v>
      </c>
      <c r="C6376" s="7">
        <f t="shared" ca="1" si="1090"/>
        <v>134</v>
      </c>
      <c r="D6376" s="7">
        <f t="shared" ca="1" si="1091"/>
        <v>45</v>
      </c>
      <c r="E6376" s="7">
        <f t="shared" ca="1" si="1092"/>
        <v>1476</v>
      </c>
      <c r="F6376" s="9">
        <f t="shared" ca="1" si="1093"/>
        <v>1963</v>
      </c>
      <c r="G6376" s="21" t="s">
        <v>36</v>
      </c>
      <c r="H6376">
        <f t="shared" ca="1" si="1094"/>
        <v>4</v>
      </c>
      <c r="I6376" t="e">
        <f ca="1">INDEX(#REF!,MATCH(бэкэнд2!H6376,#REF!,0))</f>
        <v>#REF!</v>
      </c>
      <c r="J6376">
        <f t="shared" ca="1" si="1095"/>
        <v>947</v>
      </c>
      <c r="K6376">
        <f t="shared" ca="1" si="1096"/>
        <v>85</v>
      </c>
      <c r="L6376">
        <f t="shared" ca="1" si="1096"/>
        <v>97</v>
      </c>
      <c r="M6376">
        <f t="shared" ca="1" si="1097"/>
        <v>2019</v>
      </c>
      <c r="N6376">
        <f t="shared" ca="1" si="1098"/>
        <v>4</v>
      </c>
      <c r="O6376">
        <f t="shared" ca="1" si="1099"/>
        <v>26</v>
      </c>
    </row>
    <row r="6377" spans="2:15">
      <c r="B6377" s="8" t="e">
        <f t="shared" ca="1" si="1089"/>
        <v>#REF!</v>
      </c>
      <c r="C6377" s="7">
        <f t="shared" ca="1" si="1090"/>
        <v>122</v>
      </c>
      <c r="D6377" s="7">
        <f t="shared" ca="1" si="1091"/>
        <v>61</v>
      </c>
      <c r="E6377" s="7">
        <f t="shared" ca="1" si="1092"/>
        <v>2042</v>
      </c>
      <c r="F6377" s="9">
        <f t="shared" ca="1" si="1093"/>
        <v>2592</v>
      </c>
      <c r="G6377" s="21" t="s">
        <v>36</v>
      </c>
      <c r="H6377">
        <f t="shared" ca="1" si="1094"/>
        <v>11</v>
      </c>
      <c r="I6377" t="e">
        <f ca="1">INDEX(#REF!,MATCH(бэкэнд2!H6377,#REF!,0))</f>
        <v>#REF!</v>
      </c>
      <c r="J6377">
        <f t="shared" ca="1" si="1095"/>
        <v>456</v>
      </c>
      <c r="K6377">
        <f t="shared" ca="1" si="1096"/>
        <v>92</v>
      </c>
      <c r="L6377">
        <f t="shared" ca="1" si="1096"/>
        <v>75</v>
      </c>
      <c r="M6377">
        <f t="shared" ca="1" si="1097"/>
        <v>2019</v>
      </c>
      <c r="N6377">
        <f t="shared" ca="1" si="1098"/>
        <v>2</v>
      </c>
      <c r="O6377">
        <f t="shared" ca="1" si="1099"/>
        <v>22</v>
      </c>
    </row>
    <row r="6378" spans="2:15">
      <c r="B6378" s="8" t="e">
        <f t="shared" ca="1" si="1089"/>
        <v>#REF!</v>
      </c>
      <c r="C6378" s="7">
        <f t="shared" ca="1" si="1090"/>
        <v>112</v>
      </c>
      <c r="D6378" s="7">
        <f t="shared" ca="1" si="1091"/>
        <v>56</v>
      </c>
      <c r="E6378" s="7">
        <f t="shared" ca="1" si="1092"/>
        <v>2053</v>
      </c>
      <c r="F6378" s="9">
        <f t="shared" ca="1" si="1093"/>
        <v>2665</v>
      </c>
      <c r="G6378" s="21" t="s">
        <v>36</v>
      </c>
      <c r="H6378">
        <f t="shared" ca="1" si="1094"/>
        <v>5</v>
      </c>
      <c r="I6378" t="e">
        <f ca="1">INDEX(#REF!,MATCH(бэкэнд2!H6378,#REF!,0))</f>
        <v>#REF!</v>
      </c>
      <c r="J6378">
        <f t="shared" ca="1" si="1095"/>
        <v>904</v>
      </c>
      <c r="K6378">
        <f t="shared" ca="1" si="1096"/>
        <v>50</v>
      </c>
      <c r="L6378">
        <f t="shared" ca="1" si="1096"/>
        <v>12</v>
      </c>
      <c r="M6378">
        <f t="shared" ca="1" si="1097"/>
        <v>2019</v>
      </c>
      <c r="N6378">
        <f t="shared" ca="1" si="1098"/>
        <v>5</v>
      </c>
      <c r="O6378">
        <f t="shared" ca="1" si="1099"/>
        <v>13</v>
      </c>
    </row>
    <row r="6379" spans="2:15">
      <c r="B6379" s="8" t="e">
        <f t="shared" ca="1" si="1089"/>
        <v>#REF!</v>
      </c>
      <c r="C6379" s="7">
        <f t="shared" ca="1" si="1090"/>
        <v>153</v>
      </c>
      <c r="D6379" s="7">
        <f t="shared" ca="1" si="1091"/>
        <v>51</v>
      </c>
      <c r="E6379" s="7">
        <f t="shared" ca="1" si="1092"/>
        <v>1325</v>
      </c>
      <c r="F6379" s="9">
        <f t="shared" ca="1" si="1093"/>
        <v>1854</v>
      </c>
      <c r="G6379" s="21" t="s">
        <v>36</v>
      </c>
      <c r="H6379">
        <f t="shared" ca="1" si="1094"/>
        <v>11</v>
      </c>
      <c r="I6379" t="e">
        <f ca="1">INDEX(#REF!,MATCH(бэкэнд2!H6379,#REF!,0))</f>
        <v>#REF!</v>
      </c>
      <c r="J6379">
        <f t="shared" ca="1" si="1095"/>
        <v>213</v>
      </c>
      <c r="K6379">
        <f t="shared" ca="1" si="1096"/>
        <v>17</v>
      </c>
      <c r="L6379">
        <f t="shared" ca="1" si="1096"/>
        <v>11</v>
      </c>
      <c r="M6379">
        <f t="shared" ca="1" si="1097"/>
        <v>2019</v>
      </c>
      <c r="N6379">
        <f t="shared" ca="1" si="1098"/>
        <v>6</v>
      </c>
      <c r="O6379">
        <f t="shared" ca="1" si="1099"/>
        <v>11</v>
      </c>
    </row>
    <row r="6380" spans="2:15">
      <c r="B6380" s="8" t="e">
        <f t="shared" ca="1" si="1089"/>
        <v>#REF!</v>
      </c>
      <c r="C6380" s="7">
        <f t="shared" ca="1" si="1090"/>
        <v>129</v>
      </c>
      <c r="D6380" s="7">
        <f t="shared" ca="1" si="1091"/>
        <v>65</v>
      </c>
      <c r="E6380" s="7">
        <f t="shared" ca="1" si="1092"/>
        <v>1363</v>
      </c>
      <c r="F6380" s="9">
        <f t="shared" ca="1" si="1093"/>
        <v>1244</v>
      </c>
      <c r="G6380" s="21" t="s">
        <v>36</v>
      </c>
      <c r="H6380">
        <f t="shared" ca="1" si="1094"/>
        <v>12</v>
      </c>
      <c r="I6380" t="e">
        <f ca="1">INDEX(#REF!,MATCH(бэкэнд2!H6380,#REF!,0))</f>
        <v>#REF!</v>
      </c>
      <c r="J6380">
        <f t="shared" ca="1" si="1095"/>
        <v>175</v>
      </c>
      <c r="K6380">
        <f t="shared" ca="1" si="1096"/>
        <v>37</v>
      </c>
      <c r="L6380">
        <f t="shared" ca="1" si="1096"/>
        <v>56</v>
      </c>
      <c r="M6380">
        <f t="shared" ca="1" si="1097"/>
        <v>2019</v>
      </c>
      <c r="N6380">
        <f t="shared" ca="1" si="1098"/>
        <v>2</v>
      </c>
      <c r="O6380">
        <f t="shared" ca="1" si="1099"/>
        <v>16</v>
      </c>
    </row>
    <row r="6381" spans="2:15">
      <c r="B6381" s="8" t="e">
        <f t="shared" ca="1" si="1089"/>
        <v>#REF!</v>
      </c>
      <c r="C6381" s="7">
        <f t="shared" ca="1" si="1090"/>
        <v>165</v>
      </c>
      <c r="D6381" s="7">
        <f t="shared" ca="1" si="1091"/>
        <v>83</v>
      </c>
      <c r="E6381" s="7">
        <f t="shared" ca="1" si="1092"/>
        <v>420</v>
      </c>
      <c r="F6381" s="9">
        <f t="shared" ca="1" si="1093"/>
        <v>514</v>
      </c>
      <c r="G6381" s="21" t="s">
        <v>36</v>
      </c>
      <c r="H6381">
        <f t="shared" ca="1" si="1094"/>
        <v>3</v>
      </c>
      <c r="I6381" t="e">
        <f ca="1">INDEX(#REF!,MATCH(бэкэнд2!H6381,#REF!,0))</f>
        <v>#REF!</v>
      </c>
      <c r="J6381">
        <f t="shared" ca="1" si="1095"/>
        <v>846</v>
      </c>
      <c r="K6381">
        <f t="shared" ca="1" si="1096"/>
        <v>72</v>
      </c>
      <c r="L6381">
        <f t="shared" ca="1" si="1096"/>
        <v>12</v>
      </c>
      <c r="M6381">
        <f t="shared" ca="1" si="1097"/>
        <v>2019</v>
      </c>
      <c r="N6381">
        <f t="shared" ca="1" si="1098"/>
        <v>5</v>
      </c>
      <c r="O6381">
        <f t="shared" ca="1" si="1099"/>
        <v>17</v>
      </c>
    </row>
    <row r="6382" spans="2:15">
      <c r="B6382" s="8" t="e">
        <f t="shared" ca="1" si="1089"/>
        <v>#REF!</v>
      </c>
      <c r="C6382" s="7">
        <f t="shared" ca="1" si="1090"/>
        <v>207</v>
      </c>
      <c r="D6382" s="7">
        <f t="shared" ca="1" si="1091"/>
        <v>52</v>
      </c>
      <c r="E6382" s="7">
        <f t="shared" ca="1" si="1092"/>
        <v>2808</v>
      </c>
      <c r="F6382" s="9">
        <f t="shared" ca="1" si="1093"/>
        <v>2844</v>
      </c>
      <c r="G6382" s="21" t="s">
        <v>36</v>
      </c>
      <c r="H6382">
        <f t="shared" ca="1" si="1094"/>
        <v>5</v>
      </c>
      <c r="I6382" t="e">
        <f ca="1">INDEX(#REF!,MATCH(бэкэнд2!H6382,#REF!,0))</f>
        <v>#REF!</v>
      </c>
      <c r="J6382">
        <f t="shared" ca="1" si="1095"/>
        <v>994</v>
      </c>
      <c r="K6382">
        <f t="shared" ca="1" si="1096"/>
        <v>26</v>
      </c>
      <c r="L6382">
        <f t="shared" ca="1" si="1096"/>
        <v>55</v>
      </c>
      <c r="M6382">
        <f t="shared" ca="1" si="1097"/>
        <v>2018</v>
      </c>
      <c r="N6382">
        <f t="shared" ca="1" si="1098"/>
        <v>5</v>
      </c>
      <c r="O6382">
        <f t="shared" ca="1" si="1099"/>
        <v>19</v>
      </c>
    </row>
    <row r="6383" spans="2:15">
      <c r="B6383" s="8" t="e">
        <f t="shared" ca="1" si="1089"/>
        <v>#REF!</v>
      </c>
      <c r="C6383" s="7">
        <f t="shared" ca="1" si="1090"/>
        <v>149</v>
      </c>
      <c r="D6383" s="7">
        <f t="shared" ca="1" si="1091"/>
        <v>38</v>
      </c>
      <c r="E6383" s="7">
        <f t="shared" ca="1" si="1092"/>
        <v>2483</v>
      </c>
      <c r="F6383" s="9">
        <f t="shared" ca="1" si="1093"/>
        <v>1728</v>
      </c>
      <c r="G6383" s="21" t="s">
        <v>36</v>
      </c>
      <c r="H6383">
        <f t="shared" ca="1" si="1094"/>
        <v>7</v>
      </c>
      <c r="I6383" t="e">
        <f ca="1">INDEX(#REF!,MATCH(бэкэнд2!H6383,#REF!,0))</f>
        <v>#REF!</v>
      </c>
      <c r="J6383">
        <f t="shared" ca="1" si="1095"/>
        <v>540</v>
      </c>
      <c r="K6383">
        <f t="shared" ca="1" si="1096"/>
        <v>63</v>
      </c>
      <c r="L6383">
        <f t="shared" ca="1" si="1096"/>
        <v>50</v>
      </c>
      <c r="M6383">
        <f t="shared" ca="1" si="1097"/>
        <v>2018</v>
      </c>
      <c r="N6383">
        <f t="shared" ca="1" si="1098"/>
        <v>10</v>
      </c>
      <c r="O6383">
        <f t="shared" ca="1" si="1099"/>
        <v>23</v>
      </c>
    </row>
    <row r="6384" spans="2:15">
      <c r="B6384" s="8" t="e">
        <f t="shared" ca="1" si="1089"/>
        <v>#REF!</v>
      </c>
      <c r="C6384" s="7">
        <f t="shared" ca="1" si="1090"/>
        <v>155</v>
      </c>
      <c r="D6384" s="7">
        <f t="shared" ca="1" si="1091"/>
        <v>39</v>
      </c>
      <c r="E6384" s="7">
        <f t="shared" ca="1" si="1092"/>
        <v>476</v>
      </c>
      <c r="F6384" s="9">
        <f t="shared" ca="1" si="1093"/>
        <v>565</v>
      </c>
      <c r="G6384" s="21" t="s">
        <v>36</v>
      </c>
      <c r="H6384">
        <f t="shared" ca="1" si="1094"/>
        <v>7</v>
      </c>
      <c r="I6384" t="e">
        <f ca="1">INDEX(#REF!,MATCH(бэкэнд2!H6384,#REF!,0))</f>
        <v>#REF!</v>
      </c>
      <c r="J6384">
        <f t="shared" ca="1" si="1095"/>
        <v>248</v>
      </c>
      <c r="K6384">
        <f t="shared" ca="1" si="1096"/>
        <v>11</v>
      </c>
      <c r="L6384">
        <f t="shared" ca="1" si="1096"/>
        <v>44</v>
      </c>
      <c r="M6384">
        <f t="shared" ca="1" si="1097"/>
        <v>2019</v>
      </c>
      <c r="N6384">
        <f t="shared" ca="1" si="1098"/>
        <v>1</v>
      </c>
      <c r="O6384">
        <f t="shared" ca="1" si="1099"/>
        <v>7</v>
      </c>
    </row>
    <row r="6385" spans="2:15">
      <c r="B6385" s="8" t="e">
        <f t="shared" ca="1" si="1089"/>
        <v>#REF!</v>
      </c>
      <c r="C6385" s="7">
        <f t="shared" ca="1" si="1090"/>
        <v>91</v>
      </c>
      <c r="D6385" s="7">
        <f t="shared" ca="1" si="1091"/>
        <v>23</v>
      </c>
      <c r="E6385" s="7">
        <f t="shared" ca="1" si="1092"/>
        <v>1987</v>
      </c>
      <c r="F6385" s="9">
        <f t="shared" ca="1" si="1093"/>
        <v>785</v>
      </c>
      <c r="G6385" s="21" t="s">
        <v>36</v>
      </c>
      <c r="H6385">
        <f t="shared" ca="1" si="1094"/>
        <v>11</v>
      </c>
      <c r="I6385" t="e">
        <f ca="1">INDEX(#REF!,MATCH(бэкэнд2!H6385,#REF!,0))</f>
        <v>#REF!</v>
      </c>
      <c r="J6385">
        <f t="shared" ca="1" si="1095"/>
        <v>747</v>
      </c>
      <c r="K6385">
        <f t="shared" ca="1" si="1096"/>
        <v>75</v>
      </c>
      <c r="L6385">
        <f t="shared" ca="1" si="1096"/>
        <v>70</v>
      </c>
      <c r="M6385">
        <f t="shared" ca="1" si="1097"/>
        <v>2019</v>
      </c>
      <c r="N6385">
        <f t="shared" ca="1" si="1098"/>
        <v>6</v>
      </c>
      <c r="O6385">
        <f t="shared" ca="1" si="1099"/>
        <v>8</v>
      </c>
    </row>
    <row r="6386" spans="2:15">
      <c r="B6386" s="8" t="e">
        <f t="shared" ca="1" si="1089"/>
        <v>#REF!</v>
      </c>
      <c r="C6386" s="7">
        <f t="shared" ca="1" si="1090"/>
        <v>83</v>
      </c>
      <c r="D6386" s="7">
        <f t="shared" ca="1" si="1091"/>
        <v>21</v>
      </c>
      <c r="E6386" s="7">
        <f t="shared" ca="1" si="1092"/>
        <v>494</v>
      </c>
      <c r="F6386" s="9">
        <f t="shared" ca="1" si="1093"/>
        <v>663</v>
      </c>
      <c r="G6386" s="21" t="s">
        <v>36</v>
      </c>
      <c r="H6386">
        <f t="shared" ca="1" si="1094"/>
        <v>7</v>
      </c>
      <c r="I6386" t="e">
        <f ca="1">INDEX(#REF!,MATCH(бэкэнд2!H6386,#REF!,0))</f>
        <v>#REF!</v>
      </c>
      <c r="J6386">
        <f t="shared" ca="1" si="1095"/>
        <v>822</v>
      </c>
      <c r="K6386">
        <f t="shared" ca="1" si="1096"/>
        <v>88</v>
      </c>
      <c r="L6386">
        <f t="shared" ca="1" si="1096"/>
        <v>16</v>
      </c>
      <c r="M6386">
        <f t="shared" ca="1" si="1097"/>
        <v>2018</v>
      </c>
      <c r="N6386">
        <f t="shared" ca="1" si="1098"/>
        <v>5</v>
      </c>
      <c r="O6386">
        <f t="shared" ca="1" si="1099"/>
        <v>17</v>
      </c>
    </row>
    <row r="6387" spans="2:15">
      <c r="B6387" s="8" t="e">
        <f t="shared" ca="1" si="1089"/>
        <v>#REF!</v>
      </c>
      <c r="C6387" s="7">
        <f t="shared" ca="1" si="1090"/>
        <v>141</v>
      </c>
      <c r="D6387" s="7">
        <f t="shared" ca="1" si="1091"/>
        <v>47</v>
      </c>
      <c r="E6387" s="7">
        <f t="shared" ca="1" si="1092"/>
        <v>3346</v>
      </c>
      <c r="F6387" s="9">
        <f t="shared" ca="1" si="1093"/>
        <v>2436</v>
      </c>
      <c r="G6387" s="21" t="s">
        <v>36</v>
      </c>
      <c r="H6387">
        <f t="shared" ca="1" si="1094"/>
        <v>3</v>
      </c>
      <c r="I6387" t="e">
        <f ca="1">INDEX(#REF!,MATCH(бэкэнд2!H6387,#REF!,0))</f>
        <v>#REF!</v>
      </c>
      <c r="J6387">
        <f t="shared" ca="1" si="1095"/>
        <v>606</v>
      </c>
      <c r="K6387">
        <f t="shared" ca="1" si="1096"/>
        <v>57</v>
      </c>
      <c r="L6387">
        <f t="shared" ca="1" si="1096"/>
        <v>10</v>
      </c>
      <c r="M6387">
        <f t="shared" ca="1" si="1097"/>
        <v>2019</v>
      </c>
      <c r="N6387">
        <f t="shared" ca="1" si="1098"/>
        <v>4</v>
      </c>
      <c r="O6387">
        <f t="shared" ca="1" si="1099"/>
        <v>25</v>
      </c>
    </row>
    <row r="6388" spans="2:15">
      <c r="B6388" s="8" t="e">
        <f t="shared" ca="1" si="1089"/>
        <v>#REF!</v>
      </c>
      <c r="C6388" s="7">
        <f t="shared" ca="1" si="1090"/>
        <v>67</v>
      </c>
      <c r="D6388" s="7">
        <f t="shared" ca="1" si="1091"/>
        <v>34</v>
      </c>
      <c r="E6388" s="7">
        <f t="shared" ca="1" si="1092"/>
        <v>990</v>
      </c>
      <c r="F6388" s="9">
        <f t="shared" ca="1" si="1093"/>
        <v>913</v>
      </c>
      <c r="G6388" s="21" t="s">
        <v>36</v>
      </c>
      <c r="H6388">
        <f t="shared" ca="1" si="1094"/>
        <v>3</v>
      </c>
      <c r="I6388" t="e">
        <f ca="1">INDEX(#REF!,MATCH(бэкэнд2!H6388,#REF!,0))</f>
        <v>#REF!</v>
      </c>
      <c r="J6388">
        <f t="shared" ca="1" si="1095"/>
        <v>950</v>
      </c>
      <c r="K6388">
        <f t="shared" ca="1" si="1096"/>
        <v>47</v>
      </c>
      <c r="L6388">
        <f t="shared" ca="1" si="1096"/>
        <v>47</v>
      </c>
      <c r="M6388">
        <f t="shared" ca="1" si="1097"/>
        <v>2019</v>
      </c>
      <c r="N6388">
        <f t="shared" ca="1" si="1098"/>
        <v>5</v>
      </c>
      <c r="O6388">
        <f t="shared" ca="1" si="1099"/>
        <v>5</v>
      </c>
    </row>
    <row r="6389" spans="2:15">
      <c r="B6389" s="8" t="e">
        <f t="shared" ca="1" si="1089"/>
        <v>#REF!</v>
      </c>
      <c r="C6389" s="7">
        <f t="shared" ca="1" si="1090"/>
        <v>175</v>
      </c>
      <c r="D6389" s="7">
        <f t="shared" ca="1" si="1091"/>
        <v>88</v>
      </c>
      <c r="E6389" s="7">
        <f t="shared" ca="1" si="1092"/>
        <v>3061</v>
      </c>
      <c r="F6389" s="9">
        <f t="shared" ca="1" si="1093"/>
        <v>4695</v>
      </c>
      <c r="G6389" s="21" t="s">
        <v>36</v>
      </c>
      <c r="H6389">
        <f t="shared" ca="1" si="1094"/>
        <v>4</v>
      </c>
      <c r="I6389" t="e">
        <f ca="1">INDEX(#REF!,MATCH(бэкэнд2!H6389,#REF!,0))</f>
        <v>#REF!</v>
      </c>
      <c r="J6389">
        <f t="shared" ca="1" si="1095"/>
        <v>941</v>
      </c>
      <c r="K6389">
        <f t="shared" ca="1" si="1096"/>
        <v>40</v>
      </c>
      <c r="L6389">
        <f t="shared" ca="1" si="1096"/>
        <v>59</v>
      </c>
      <c r="M6389">
        <f t="shared" ca="1" si="1097"/>
        <v>2018</v>
      </c>
      <c r="N6389">
        <f t="shared" ca="1" si="1098"/>
        <v>2</v>
      </c>
      <c r="O6389">
        <f t="shared" ca="1" si="1099"/>
        <v>1</v>
      </c>
    </row>
    <row r="6390" spans="2:15">
      <c r="B6390" s="8" t="e">
        <f t="shared" ca="1" si="1089"/>
        <v>#REF!</v>
      </c>
      <c r="C6390" s="7">
        <f t="shared" ca="1" si="1090"/>
        <v>72</v>
      </c>
      <c r="D6390" s="7">
        <f t="shared" ca="1" si="1091"/>
        <v>24</v>
      </c>
      <c r="E6390" s="7">
        <f t="shared" ca="1" si="1092"/>
        <v>2382</v>
      </c>
      <c r="F6390" s="9">
        <f t="shared" ca="1" si="1093"/>
        <v>1749</v>
      </c>
      <c r="G6390" s="21" t="s">
        <v>36</v>
      </c>
      <c r="H6390">
        <f t="shared" ca="1" si="1094"/>
        <v>10</v>
      </c>
      <c r="I6390" t="e">
        <f ca="1">INDEX(#REF!,MATCH(бэкэнд2!H6390,#REF!,0))</f>
        <v>#REF!</v>
      </c>
      <c r="J6390">
        <f t="shared" ca="1" si="1095"/>
        <v>900</v>
      </c>
      <c r="K6390">
        <f t="shared" ca="1" si="1096"/>
        <v>42</v>
      </c>
      <c r="L6390">
        <f t="shared" ca="1" si="1096"/>
        <v>48</v>
      </c>
      <c r="M6390">
        <f t="shared" ca="1" si="1097"/>
        <v>2018</v>
      </c>
      <c r="N6390">
        <f t="shared" ca="1" si="1098"/>
        <v>8</v>
      </c>
      <c r="O6390">
        <f t="shared" ca="1" si="1099"/>
        <v>2</v>
      </c>
    </row>
    <row r="6391" spans="2:15">
      <c r="B6391" s="8" t="e">
        <f t="shared" ca="1" si="1089"/>
        <v>#REF!</v>
      </c>
      <c r="C6391" s="7">
        <f t="shared" ca="1" si="1090"/>
        <v>78</v>
      </c>
      <c r="D6391" s="7">
        <f t="shared" ca="1" si="1091"/>
        <v>26</v>
      </c>
      <c r="E6391" s="7">
        <f t="shared" ca="1" si="1092"/>
        <v>2120</v>
      </c>
      <c r="F6391" s="9">
        <f t="shared" ca="1" si="1093"/>
        <v>1353</v>
      </c>
      <c r="G6391" s="21" t="s">
        <v>36</v>
      </c>
      <c r="H6391">
        <f t="shared" ca="1" si="1094"/>
        <v>8</v>
      </c>
      <c r="I6391" t="e">
        <f ca="1">INDEX(#REF!,MATCH(бэкэнд2!H6391,#REF!,0))</f>
        <v>#REF!</v>
      </c>
      <c r="J6391">
        <f t="shared" ca="1" si="1095"/>
        <v>868</v>
      </c>
      <c r="K6391">
        <f t="shared" ca="1" si="1096"/>
        <v>14</v>
      </c>
      <c r="L6391">
        <f t="shared" ca="1" si="1096"/>
        <v>13</v>
      </c>
      <c r="M6391">
        <f t="shared" ca="1" si="1097"/>
        <v>2018</v>
      </c>
      <c r="N6391">
        <f t="shared" ca="1" si="1098"/>
        <v>5</v>
      </c>
      <c r="O6391">
        <f t="shared" ca="1" si="1099"/>
        <v>17</v>
      </c>
    </row>
    <row r="6392" spans="2:15">
      <c r="B6392" s="8" t="e">
        <f t="shared" ca="1" si="1089"/>
        <v>#REF!</v>
      </c>
      <c r="C6392" s="7">
        <f t="shared" ca="1" si="1090"/>
        <v>160</v>
      </c>
      <c r="D6392" s="7">
        <f t="shared" ca="1" si="1091"/>
        <v>40</v>
      </c>
      <c r="E6392" s="7">
        <f t="shared" ca="1" si="1092"/>
        <v>2651</v>
      </c>
      <c r="F6392" s="9">
        <f t="shared" ca="1" si="1093"/>
        <v>2322</v>
      </c>
      <c r="G6392" s="21" t="s">
        <v>36</v>
      </c>
      <c r="H6392">
        <f t="shared" ca="1" si="1094"/>
        <v>1</v>
      </c>
      <c r="I6392" t="e">
        <f ca="1">INDEX(#REF!,MATCH(бэкэнд2!H6392,#REF!,0))</f>
        <v>#REF!</v>
      </c>
      <c r="J6392">
        <f t="shared" ca="1" si="1095"/>
        <v>884</v>
      </c>
      <c r="K6392">
        <f t="shared" ca="1" si="1096"/>
        <v>23</v>
      </c>
      <c r="L6392">
        <f t="shared" ca="1" si="1096"/>
        <v>51</v>
      </c>
      <c r="M6392">
        <f t="shared" ca="1" si="1097"/>
        <v>2018</v>
      </c>
      <c r="N6392">
        <f t="shared" ca="1" si="1098"/>
        <v>8</v>
      </c>
      <c r="O6392">
        <f t="shared" ca="1" si="1099"/>
        <v>3</v>
      </c>
    </row>
    <row r="6393" spans="2:15">
      <c r="B6393" s="8" t="e">
        <f t="shared" ca="1" si="1089"/>
        <v>#REF!</v>
      </c>
      <c r="C6393" s="7">
        <f t="shared" ca="1" si="1090"/>
        <v>209</v>
      </c>
      <c r="D6393" s="7">
        <f t="shared" ca="1" si="1091"/>
        <v>53</v>
      </c>
      <c r="E6393" s="7">
        <f t="shared" ca="1" si="1092"/>
        <v>1976</v>
      </c>
      <c r="F6393" s="9">
        <f t="shared" ca="1" si="1093"/>
        <v>2144</v>
      </c>
      <c r="G6393" s="21" t="s">
        <v>36</v>
      </c>
      <c r="H6393">
        <f t="shared" ca="1" si="1094"/>
        <v>2</v>
      </c>
      <c r="I6393" t="e">
        <f ca="1">INDEX(#REF!,MATCH(бэкэнд2!H6393,#REF!,0))</f>
        <v>#REF!</v>
      </c>
      <c r="J6393">
        <f t="shared" ca="1" si="1095"/>
        <v>359</v>
      </c>
      <c r="K6393">
        <f t="shared" ca="1" si="1096"/>
        <v>33</v>
      </c>
      <c r="L6393">
        <f t="shared" ca="1" si="1096"/>
        <v>82</v>
      </c>
      <c r="M6393">
        <f t="shared" ca="1" si="1097"/>
        <v>2019</v>
      </c>
      <c r="N6393">
        <f t="shared" ca="1" si="1098"/>
        <v>8</v>
      </c>
      <c r="O6393">
        <f t="shared" ca="1" si="1099"/>
        <v>14</v>
      </c>
    </row>
    <row r="6394" spans="2:15">
      <c r="B6394" s="8" t="e">
        <f t="shared" ca="1" si="1089"/>
        <v>#REF!</v>
      </c>
      <c r="C6394" s="7">
        <f t="shared" ca="1" si="1090"/>
        <v>210</v>
      </c>
      <c r="D6394" s="7">
        <f t="shared" ca="1" si="1091"/>
        <v>53</v>
      </c>
      <c r="E6394" s="7">
        <f t="shared" ca="1" si="1092"/>
        <v>1688</v>
      </c>
      <c r="F6394" s="9">
        <f t="shared" ca="1" si="1093"/>
        <v>1341</v>
      </c>
      <c r="G6394" s="21" t="s">
        <v>36</v>
      </c>
      <c r="H6394">
        <f t="shared" ca="1" si="1094"/>
        <v>4</v>
      </c>
      <c r="I6394" t="e">
        <f ca="1">INDEX(#REF!,MATCH(бэкэнд2!H6394,#REF!,0))</f>
        <v>#REF!</v>
      </c>
      <c r="J6394">
        <f t="shared" ca="1" si="1095"/>
        <v>595</v>
      </c>
      <c r="K6394">
        <f t="shared" ca="1" si="1096"/>
        <v>66</v>
      </c>
      <c r="L6394">
        <f t="shared" ca="1" si="1096"/>
        <v>88</v>
      </c>
      <c r="M6394">
        <f t="shared" ca="1" si="1097"/>
        <v>2018</v>
      </c>
      <c r="N6394">
        <f t="shared" ca="1" si="1098"/>
        <v>11</v>
      </c>
      <c r="O6394">
        <f t="shared" ca="1" si="1099"/>
        <v>4</v>
      </c>
    </row>
    <row r="6395" spans="2:15">
      <c r="B6395" s="8" t="e">
        <f t="shared" ca="1" si="1089"/>
        <v>#REF!</v>
      </c>
      <c r="C6395" s="7">
        <f t="shared" ca="1" si="1090"/>
        <v>240</v>
      </c>
      <c r="D6395" s="7">
        <f t="shared" ca="1" si="1091"/>
        <v>80</v>
      </c>
      <c r="E6395" s="7">
        <f t="shared" ca="1" si="1092"/>
        <v>1245</v>
      </c>
      <c r="F6395" s="9">
        <f t="shared" ca="1" si="1093"/>
        <v>1970</v>
      </c>
      <c r="G6395" s="21" t="s">
        <v>36</v>
      </c>
      <c r="H6395">
        <f t="shared" ca="1" si="1094"/>
        <v>10</v>
      </c>
      <c r="I6395" t="e">
        <f ca="1">INDEX(#REF!,MATCH(бэкэнд2!H6395,#REF!,0))</f>
        <v>#REF!</v>
      </c>
      <c r="J6395">
        <f t="shared" ca="1" si="1095"/>
        <v>100</v>
      </c>
      <c r="K6395">
        <f t="shared" ca="1" si="1096"/>
        <v>99</v>
      </c>
      <c r="L6395">
        <f t="shared" ca="1" si="1096"/>
        <v>56</v>
      </c>
      <c r="M6395">
        <f t="shared" ca="1" si="1097"/>
        <v>2017</v>
      </c>
      <c r="N6395">
        <f t="shared" ca="1" si="1098"/>
        <v>6</v>
      </c>
      <c r="O6395">
        <f t="shared" ca="1" si="1099"/>
        <v>12</v>
      </c>
    </row>
    <row r="6396" spans="2:15">
      <c r="B6396" s="8" t="e">
        <f t="shared" ca="1" si="1089"/>
        <v>#REF!</v>
      </c>
      <c r="C6396" s="7">
        <f t="shared" ca="1" si="1090"/>
        <v>231</v>
      </c>
      <c r="D6396" s="7">
        <f t="shared" ca="1" si="1091"/>
        <v>116</v>
      </c>
      <c r="E6396" s="7">
        <f t="shared" ca="1" si="1092"/>
        <v>1815</v>
      </c>
      <c r="F6396" s="9">
        <f t="shared" ca="1" si="1093"/>
        <v>3844</v>
      </c>
      <c r="G6396" s="21" t="s">
        <v>36</v>
      </c>
      <c r="H6396">
        <f t="shared" ca="1" si="1094"/>
        <v>1</v>
      </c>
      <c r="I6396" t="e">
        <f ca="1">INDEX(#REF!,MATCH(бэкэнд2!H6396,#REF!,0))</f>
        <v>#REF!</v>
      </c>
      <c r="J6396">
        <f t="shared" ca="1" si="1095"/>
        <v>676</v>
      </c>
      <c r="K6396">
        <f t="shared" ca="1" si="1096"/>
        <v>30</v>
      </c>
      <c r="L6396">
        <f t="shared" ca="1" si="1096"/>
        <v>39</v>
      </c>
      <c r="M6396">
        <f t="shared" ca="1" si="1097"/>
        <v>2018</v>
      </c>
      <c r="N6396">
        <f t="shared" ca="1" si="1098"/>
        <v>8</v>
      </c>
      <c r="O6396">
        <f t="shared" ca="1" si="1099"/>
        <v>23</v>
      </c>
    </row>
    <row r="6397" spans="2:15">
      <c r="B6397" s="8" t="e">
        <f t="shared" ca="1" si="1089"/>
        <v>#REF!</v>
      </c>
      <c r="C6397" s="7">
        <f t="shared" ca="1" si="1090"/>
        <v>180</v>
      </c>
      <c r="D6397" s="7">
        <f t="shared" ca="1" si="1091"/>
        <v>60</v>
      </c>
      <c r="E6397" s="7">
        <f t="shared" ca="1" si="1092"/>
        <v>3436</v>
      </c>
      <c r="F6397" s="9">
        <f t="shared" ca="1" si="1093"/>
        <v>3134</v>
      </c>
      <c r="G6397" s="21" t="s">
        <v>36</v>
      </c>
      <c r="H6397">
        <f t="shared" ca="1" si="1094"/>
        <v>7</v>
      </c>
      <c r="I6397" t="e">
        <f ca="1">INDEX(#REF!,MATCH(бэкэнд2!H6397,#REF!,0))</f>
        <v>#REF!</v>
      </c>
      <c r="J6397">
        <f t="shared" ca="1" si="1095"/>
        <v>236</v>
      </c>
      <c r="K6397">
        <f t="shared" ca="1" si="1096"/>
        <v>93</v>
      </c>
      <c r="L6397">
        <f t="shared" ca="1" si="1096"/>
        <v>25</v>
      </c>
      <c r="M6397">
        <f t="shared" ca="1" si="1097"/>
        <v>2019</v>
      </c>
      <c r="N6397">
        <f t="shared" ca="1" si="1098"/>
        <v>8</v>
      </c>
      <c r="O6397">
        <f t="shared" ca="1" si="1099"/>
        <v>2</v>
      </c>
    </row>
    <row r="6398" spans="2:15">
      <c r="B6398" s="8" t="e">
        <f t="shared" ca="1" si="1089"/>
        <v>#REF!</v>
      </c>
      <c r="C6398" s="7">
        <f t="shared" ca="1" si="1090"/>
        <v>90</v>
      </c>
      <c r="D6398" s="7">
        <f t="shared" ca="1" si="1091"/>
        <v>23</v>
      </c>
      <c r="E6398" s="7">
        <f t="shared" ca="1" si="1092"/>
        <v>2721</v>
      </c>
      <c r="F6398" s="9">
        <f t="shared" ca="1" si="1093"/>
        <v>1345</v>
      </c>
      <c r="G6398" s="21" t="s">
        <v>36</v>
      </c>
      <c r="H6398">
        <f t="shared" ca="1" si="1094"/>
        <v>7</v>
      </c>
      <c r="I6398" t="e">
        <f ca="1">INDEX(#REF!,MATCH(бэкэнд2!H6398,#REF!,0))</f>
        <v>#REF!</v>
      </c>
      <c r="J6398">
        <f t="shared" ca="1" si="1095"/>
        <v>929</v>
      </c>
      <c r="K6398">
        <f t="shared" ca="1" si="1096"/>
        <v>68</v>
      </c>
      <c r="L6398">
        <f t="shared" ca="1" si="1096"/>
        <v>83</v>
      </c>
      <c r="M6398">
        <f t="shared" ca="1" si="1097"/>
        <v>2019</v>
      </c>
      <c r="N6398">
        <f t="shared" ca="1" si="1098"/>
        <v>6</v>
      </c>
      <c r="O6398">
        <f t="shared" ca="1" si="1099"/>
        <v>27</v>
      </c>
    </row>
    <row r="6399" spans="2:15">
      <c r="B6399" s="8" t="e">
        <f t="shared" ca="1" si="1089"/>
        <v>#REF!</v>
      </c>
      <c r="C6399" s="7">
        <f t="shared" ca="1" si="1090"/>
        <v>224</v>
      </c>
      <c r="D6399" s="7">
        <f t="shared" ca="1" si="1091"/>
        <v>112</v>
      </c>
      <c r="E6399" s="7">
        <f t="shared" ca="1" si="1092"/>
        <v>2245</v>
      </c>
      <c r="F6399" s="9">
        <f t="shared" ca="1" si="1093"/>
        <v>3367</v>
      </c>
      <c r="G6399" s="21" t="s">
        <v>36</v>
      </c>
      <c r="H6399">
        <f t="shared" ca="1" si="1094"/>
        <v>12</v>
      </c>
      <c r="I6399" t="e">
        <f ca="1">INDEX(#REF!,MATCH(бэкэнд2!H6399,#REF!,0))</f>
        <v>#REF!</v>
      </c>
      <c r="J6399">
        <f t="shared" ca="1" si="1095"/>
        <v>374</v>
      </c>
      <c r="K6399">
        <f t="shared" ca="1" si="1096"/>
        <v>49</v>
      </c>
      <c r="L6399">
        <f t="shared" ca="1" si="1096"/>
        <v>56</v>
      </c>
      <c r="M6399">
        <f t="shared" ca="1" si="1097"/>
        <v>2019</v>
      </c>
      <c r="N6399">
        <f t="shared" ca="1" si="1098"/>
        <v>1</v>
      </c>
      <c r="O6399">
        <f t="shared" ca="1" si="1099"/>
        <v>7</v>
      </c>
    </row>
    <row r="6400" spans="2:15">
      <c r="B6400" s="8" t="e">
        <f t="shared" ca="1" si="1089"/>
        <v>#REF!</v>
      </c>
      <c r="C6400" s="7">
        <f t="shared" ca="1" si="1090"/>
        <v>191</v>
      </c>
      <c r="D6400" s="7">
        <f t="shared" ca="1" si="1091"/>
        <v>48</v>
      </c>
      <c r="E6400" s="7">
        <f t="shared" ca="1" si="1092"/>
        <v>266</v>
      </c>
      <c r="F6400" s="9">
        <f t="shared" ca="1" si="1093"/>
        <v>517</v>
      </c>
      <c r="G6400" s="21" t="s">
        <v>36</v>
      </c>
      <c r="H6400">
        <f t="shared" ca="1" si="1094"/>
        <v>11</v>
      </c>
      <c r="I6400" t="e">
        <f ca="1">INDEX(#REF!,MATCH(бэкэнд2!H6400,#REF!,0))</f>
        <v>#REF!</v>
      </c>
      <c r="J6400">
        <f t="shared" ca="1" si="1095"/>
        <v>789</v>
      </c>
      <c r="K6400">
        <f t="shared" ca="1" si="1096"/>
        <v>13</v>
      </c>
      <c r="L6400">
        <f t="shared" ca="1" si="1096"/>
        <v>18</v>
      </c>
      <c r="M6400">
        <f t="shared" ca="1" si="1097"/>
        <v>2019</v>
      </c>
      <c r="N6400">
        <f t="shared" ca="1" si="1098"/>
        <v>4</v>
      </c>
      <c r="O6400">
        <f t="shared" ca="1" si="1099"/>
        <v>13</v>
      </c>
    </row>
    <row r="6401" spans="2:15">
      <c r="B6401" s="8" t="e">
        <f t="shared" ca="1" si="1089"/>
        <v>#REF!</v>
      </c>
      <c r="C6401" s="7">
        <f t="shared" ca="1" si="1090"/>
        <v>207</v>
      </c>
      <c r="D6401" s="7">
        <f t="shared" ca="1" si="1091"/>
        <v>69</v>
      </c>
      <c r="E6401" s="7">
        <f t="shared" ca="1" si="1092"/>
        <v>367</v>
      </c>
      <c r="F6401" s="9">
        <f t="shared" ca="1" si="1093"/>
        <v>665</v>
      </c>
      <c r="G6401" s="21" t="s">
        <v>36</v>
      </c>
      <c r="H6401">
        <f t="shared" ca="1" si="1094"/>
        <v>4</v>
      </c>
      <c r="I6401" t="e">
        <f ca="1">INDEX(#REF!,MATCH(бэкэнд2!H6401,#REF!,0))</f>
        <v>#REF!</v>
      </c>
      <c r="J6401">
        <f t="shared" ca="1" si="1095"/>
        <v>755</v>
      </c>
      <c r="K6401">
        <f t="shared" ca="1" si="1096"/>
        <v>96</v>
      </c>
      <c r="L6401">
        <f t="shared" ca="1" si="1096"/>
        <v>84</v>
      </c>
      <c r="M6401">
        <f t="shared" ca="1" si="1097"/>
        <v>2019</v>
      </c>
      <c r="N6401">
        <f t="shared" ca="1" si="1098"/>
        <v>6</v>
      </c>
      <c r="O6401">
        <f t="shared" ca="1" si="1099"/>
        <v>14</v>
      </c>
    </row>
    <row r="6402" spans="2:15">
      <c r="B6402" s="8" t="e">
        <f t="shared" ca="1" si="1089"/>
        <v>#REF!</v>
      </c>
      <c r="C6402" s="7">
        <f t="shared" ca="1" si="1090"/>
        <v>131</v>
      </c>
      <c r="D6402" s="7">
        <f t="shared" ca="1" si="1091"/>
        <v>33</v>
      </c>
      <c r="E6402" s="7">
        <f t="shared" ca="1" si="1092"/>
        <v>1228</v>
      </c>
      <c r="F6402" s="9">
        <f t="shared" ca="1" si="1093"/>
        <v>798</v>
      </c>
      <c r="G6402" s="21" t="s">
        <v>36</v>
      </c>
      <c r="H6402">
        <f t="shared" ca="1" si="1094"/>
        <v>1</v>
      </c>
      <c r="I6402" t="e">
        <f ca="1">INDEX(#REF!,MATCH(бэкэнд2!H6402,#REF!,0))</f>
        <v>#REF!</v>
      </c>
      <c r="J6402">
        <f t="shared" ca="1" si="1095"/>
        <v>837</v>
      </c>
      <c r="K6402">
        <f t="shared" ca="1" si="1096"/>
        <v>13</v>
      </c>
      <c r="L6402">
        <f t="shared" ca="1" si="1096"/>
        <v>82</v>
      </c>
      <c r="M6402">
        <f t="shared" ca="1" si="1097"/>
        <v>2019</v>
      </c>
      <c r="N6402">
        <f t="shared" ca="1" si="1098"/>
        <v>4</v>
      </c>
      <c r="O6402">
        <f t="shared" ca="1" si="1099"/>
        <v>19</v>
      </c>
    </row>
    <row r="6403" spans="2:15">
      <c r="B6403" s="8" t="e">
        <f t="shared" ca="1" si="1089"/>
        <v>#REF!</v>
      </c>
      <c r="C6403" s="7">
        <f t="shared" ca="1" si="1090"/>
        <v>185</v>
      </c>
      <c r="D6403" s="7">
        <f t="shared" ca="1" si="1091"/>
        <v>47</v>
      </c>
      <c r="E6403" s="7">
        <f t="shared" ca="1" si="1092"/>
        <v>474</v>
      </c>
      <c r="F6403" s="9">
        <f t="shared" ca="1" si="1093"/>
        <v>997</v>
      </c>
      <c r="G6403" s="21" t="s">
        <v>36</v>
      </c>
      <c r="H6403">
        <f t="shared" ca="1" si="1094"/>
        <v>9</v>
      </c>
      <c r="I6403" t="e">
        <f ca="1">INDEX(#REF!,MATCH(бэкэнд2!H6403,#REF!,0))</f>
        <v>#REF!</v>
      </c>
      <c r="J6403">
        <f t="shared" ca="1" si="1095"/>
        <v>173</v>
      </c>
      <c r="K6403">
        <f t="shared" ca="1" si="1096"/>
        <v>44</v>
      </c>
      <c r="L6403">
        <f t="shared" ca="1" si="1096"/>
        <v>54</v>
      </c>
      <c r="M6403">
        <f t="shared" ca="1" si="1097"/>
        <v>2019</v>
      </c>
      <c r="N6403">
        <f t="shared" ca="1" si="1098"/>
        <v>1</v>
      </c>
      <c r="O6403">
        <f t="shared" ca="1" si="1099"/>
        <v>25</v>
      </c>
    </row>
    <row r="6404" spans="2:15">
      <c r="B6404" s="8" t="e">
        <f t="shared" ref="B6404:B6467" ca="1" si="1100">G6404&amp;I6404&amp;J6404&amp;K6404&amp;L6404</f>
        <v>#REF!</v>
      </c>
      <c r="C6404" s="7">
        <f t="shared" ref="C6404:C6467" ca="1" si="1101">RANDBETWEEN(30,30*8)</f>
        <v>30</v>
      </c>
      <c r="D6404" s="7">
        <f t="shared" ref="D6404:D6467" ca="1" si="1102">ROUNDUP(C6404/RANDBETWEEN(2,4),0)</f>
        <v>8</v>
      </c>
      <c r="E6404" s="7">
        <f t="shared" ref="E6404:E6467" ca="1" si="1103">RANDBETWEEN(200,3500)</f>
        <v>1461</v>
      </c>
      <c r="F6404" s="9">
        <f t="shared" ref="F6404:F6467" ca="1" si="1104">IF(D6404*E6404&gt;200000,RANDBETWEEN(3000,5000),IF(D6404*E6404&gt;100000,RANDBETWEEN(2000,3000),IF(D6404*E6404&gt;50000,RANDBETWEEN(1000,2000),RANDBETWEEN(500,1000))))</f>
        <v>711</v>
      </c>
      <c r="G6404" s="21" t="s">
        <v>36</v>
      </c>
      <c r="H6404">
        <f t="shared" ref="H6404:H6467" ca="1" si="1105">RANDBETWEEN(1,12)</f>
        <v>10</v>
      </c>
      <c r="I6404" t="e">
        <f ca="1">INDEX(#REF!,MATCH(бэкэнд2!H6404,#REF!,0))</f>
        <v>#REF!</v>
      </c>
      <c r="J6404">
        <f t="shared" ref="J6404:J6467" ca="1" si="1106">RANDBETWEEN(100,999)</f>
        <v>138</v>
      </c>
      <c r="K6404">
        <f t="shared" ref="K6404:L6467" ca="1" si="1107">RANDBETWEEN(10,99)</f>
        <v>10</v>
      </c>
      <c r="L6404">
        <f t="shared" ca="1" si="1107"/>
        <v>79</v>
      </c>
      <c r="M6404">
        <f t="shared" ref="M6404:M6467" ca="1" si="1108">IF(RANDBETWEEN(1000,2000)&gt;1800,IF(RANDBETWEEN(1000,2000)&gt;1100,2018,2017),2019)</f>
        <v>2019</v>
      </c>
      <c r="N6404">
        <f t="shared" ref="N6404:N6467" ca="1" si="1109">IF(M6404=2019,RANDBETWEEN(1,9),RANDBETWEEN(1,12))</f>
        <v>6</v>
      </c>
      <c r="O6404">
        <f t="shared" ref="O6404:O6467" ca="1" si="1110">RANDBETWEEN(1,28)</f>
        <v>10</v>
      </c>
    </row>
    <row r="6405" spans="2:15">
      <c r="B6405" s="8" t="e">
        <f t="shared" ca="1" si="1100"/>
        <v>#REF!</v>
      </c>
      <c r="C6405" s="7">
        <f t="shared" ca="1" si="1101"/>
        <v>175</v>
      </c>
      <c r="D6405" s="7">
        <f t="shared" ca="1" si="1102"/>
        <v>44</v>
      </c>
      <c r="E6405" s="7">
        <f t="shared" ca="1" si="1103"/>
        <v>1396</v>
      </c>
      <c r="F6405" s="9">
        <f t="shared" ca="1" si="1104"/>
        <v>1296</v>
      </c>
      <c r="G6405" s="21" t="s">
        <v>36</v>
      </c>
      <c r="H6405">
        <f t="shared" ca="1" si="1105"/>
        <v>12</v>
      </c>
      <c r="I6405" t="e">
        <f ca="1">INDEX(#REF!,MATCH(бэкэнд2!H6405,#REF!,0))</f>
        <v>#REF!</v>
      </c>
      <c r="J6405">
        <f t="shared" ca="1" si="1106"/>
        <v>406</v>
      </c>
      <c r="K6405">
        <f t="shared" ca="1" si="1107"/>
        <v>33</v>
      </c>
      <c r="L6405">
        <f t="shared" ca="1" si="1107"/>
        <v>80</v>
      </c>
      <c r="M6405">
        <f t="shared" ca="1" si="1108"/>
        <v>2018</v>
      </c>
      <c r="N6405">
        <f t="shared" ca="1" si="1109"/>
        <v>6</v>
      </c>
      <c r="O6405">
        <f t="shared" ca="1" si="1110"/>
        <v>7</v>
      </c>
    </row>
    <row r="6406" spans="2:15">
      <c r="B6406" s="8" t="e">
        <f t="shared" ca="1" si="1100"/>
        <v>#REF!</v>
      </c>
      <c r="C6406" s="7">
        <f t="shared" ca="1" si="1101"/>
        <v>63</v>
      </c>
      <c r="D6406" s="7">
        <f t="shared" ca="1" si="1102"/>
        <v>16</v>
      </c>
      <c r="E6406" s="7">
        <f t="shared" ca="1" si="1103"/>
        <v>1797</v>
      </c>
      <c r="F6406" s="9">
        <f t="shared" ca="1" si="1104"/>
        <v>607</v>
      </c>
      <c r="G6406" s="21" t="s">
        <v>36</v>
      </c>
      <c r="H6406">
        <f t="shared" ca="1" si="1105"/>
        <v>3</v>
      </c>
      <c r="I6406" t="e">
        <f ca="1">INDEX(#REF!,MATCH(бэкэнд2!H6406,#REF!,0))</f>
        <v>#REF!</v>
      </c>
      <c r="J6406">
        <f t="shared" ca="1" si="1106"/>
        <v>890</v>
      </c>
      <c r="K6406">
        <f t="shared" ca="1" si="1107"/>
        <v>25</v>
      </c>
      <c r="L6406">
        <f t="shared" ca="1" si="1107"/>
        <v>29</v>
      </c>
      <c r="M6406">
        <f t="shared" ca="1" si="1108"/>
        <v>2019</v>
      </c>
      <c r="N6406">
        <f t="shared" ca="1" si="1109"/>
        <v>7</v>
      </c>
      <c r="O6406">
        <f t="shared" ca="1" si="1110"/>
        <v>13</v>
      </c>
    </row>
    <row r="6407" spans="2:15">
      <c r="B6407" s="8" t="e">
        <f t="shared" ca="1" si="1100"/>
        <v>#REF!</v>
      </c>
      <c r="C6407" s="7">
        <f t="shared" ca="1" si="1101"/>
        <v>68</v>
      </c>
      <c r="D6407" s="7">
        <f t="shared" ca="1" si="1102"/>
        <v>23</v>
      </c>
      <c r="E6407" s="7">
        <f t="shared" ca="1" si="1103"/>
        <v>2817</v>
      </c>
      <c r="F6407" s="9">
        <f t="shared" ca="1" si="1104"/>
        <v>1509</v>
      </c>
      <c r="G6407" s="21" t="s">
        <v>36</v>
      </c>
      <c r="H6407">
        <f t="shared" ca="1" si="1105"/>
        <v>1</v>
      </c>
      <c r="I6407" t="e">
        <f ca="1">INDEX(#REF!,MATCH(бэкэнд2!H6407,#REF!,0))</f>
        <v>#REF!</v>
      </c>
      <c r="J6407">
        <f t="shared" ca="1" si="1106"/>
        <v>934</v>
      </c>
      <c r="K6407">
        <f t="shared" ca="1" si="1107"/>
        <v>11</v>
      </c>
      <c r="L6407">
        <f t="shared" ca="1" si="1107"/>
        <v>33</v>
      </c>
      <c r="M6407">
        <f t="shared" ca="1" si="1108"/>
        <v>2019</v>
      </c>
      <c r="N6407">
        <f t="shared" ca="1" si="1109"/>
        <v>1</v>
      </c>
      <c r="O6407">
        <f t="shared" ca="1" si="1110"/>
        <v>3</v>
      </c>
    </row>
    <row r="6408" spans="2:15">
      <c r="B6408" s="8" t="e">
        <f t="shared" ca="1" si="1100"/>
        <v>#REF!</v>
      </c>
      <c r="C6408" s="7">
        <f t="shared" ca="1" si="1101"/>
        <v>233</v>
      </c>
      <c r="D6408" s="7">
        <f t="shared" ca="1" si="1102"/>
        <v>117</v>
      </c>
      <c r="E6408" s="7">
        <f t="shared" ca="1" si="1103"/>
        <v>2106</v>
      </c>
      <c r="F6408" s="9">
        <f t="shared" ca="1" si="1104"/>
        <v>4605</v>
      </c>
      <c r="G6408" s="21" t="s">
        <v>36</v>
      </c>
      <c r="H6408">
        <f t="shared" ca="1" si="1105"/>
        <v>4</v>
      </c>
      <c r="I6408" t="e">
        <f ca="1">INDEX(#REF!,MATCH(бэкэнд2!H6408,#REF!,0))</f>
        <v>#REF!</v>
      </c>
      <c r="J6408">
        <f t="shared" ca="1" si="1106"/>
        <v>431</v>
      </c>
      <c r="K6408">
        <f t="shared" ca="1" si="1107"/>
        <v>94</v>
      </c>
      <c r="L6408">
        <f t="shared" ca="1" si="1107"/>
        <v>56</v>
      </c>
      <c r="M6408">
        <f t="shared" ca="1" si="1108"/>
        <v>2019</v>
      </c>
      <c r="N6408">
        <f t="shared" ca="1" si="1109"/>
        <v>6</v>
      </c>
      <c r="O6408">
        <f t="shared" ca="1" si="1110"/>
        <v>5</v>
      </c>
    </row>
    <row r="6409" spans="2:15">
      <c r="B6409" s="8" t="e">
        <f t="shared" ca="1" si="1100"/>
        <v>#REF!</v>
      </c>
      <c r="C6409" s="7">
        <f t="shared" ca="1" si="1101"/>
        <v>211</v>
      </c>
      <c r="D6409" s="7">
        <f t="shared" ca="1" si="1102"/>
        <v>53</v>
      </c>
      <c r="E6409" s="7">
        <f t="shared" ca="1" si="1103"/>
        <v>3268</v>
      </c>
      <c r="F6409" s="9">
        <f t="shared" ca="1" si="1104"/>
        <v>2815</v>
      </c>
      <c r="G6409" s="21" t="s">
        <v>36</v>
      </c>
      <c r="H6409">
        <f t="shared" ca="1" si="1105"/>
        <v>4</v>
      </c>
      <c r="I6409" t="e">
        <f ca="1">INDEX(#REF!,MATCH(бэкэнд2!H6409,#REF!,0))</f>
        <v>#REF!</v>
      </c>
      <c r="J6409">
        <f t="shared" ca="1" si="1106"/>
        <v>551</v>
      </c>
      <c r="K6409">
        <f t="shared" ca="1" si="1107"/>
        <v>89</v>
      </c>
      <c r="L6409">
        <f t="shared" ca="1" si="1107"/>
        <v>74</v>
      </c>
      <c r="M6409">
        <f t="shared" ca="1" si="1108"/>
        <v>2019</v>
      </c>
      <c r="N6409">
        <f t="shared" ca="1" si="1109"/>
        <v>3</v>
      </c>
      <c r="O6409">
        <f t="shared" ca="1" si="1110"/>
        <v>18</v>
      </c>
    </row>
    <row r="6410" spans="2:15">
      <c r="B6410" s="8" t="e">
        <f t="shared" ca="1" si="1100"/>
        <v>#REF!</v>
      </c>
      <c r="C6410" s="7">
        <f t="shared" ca="1" si="1101"/>
        <v>165</v>
      </c>
      <c r="D6410" s="7">
        <f t="shared" ca="1" si="1102"/>
        <v>83</v>
      </c>
      <c r="E6410" s="7">
        <f t="shared" ca="1" si="1103"/>
        <v>1983</v>
      </c>
      <c r="F6410" s="9">
        <f t="shared" ca="1" si="1104"/>
        <v>2343</v>
      </c>
      <c r="G6410" s="21" t="s">
        <v>36</v>
      </c>
      <c r="H6410">
        <f t="shared" ca="1" si="1105"/>
        <v>12</v>
      </c>
      <c r="I6410" t="e">
        <f ca="1">INDEX(#REF!,MATCH(бэкэнд2!H6410,#REF!,0))</f>
        <v>#REF!</v>
      </c>
      <c r="J6410">
        <f t="shared" ca="1" si="1106"/>
        <v>481</v>
      </c>
      <c r="K6410">
        <f t="shared" ca="1" si="1107"/>
        <v>39</v>
      </c>
      <c r="L6410">
        <f t="shared" ca="1" si="1107"/>
        <v>90</v>
      </c>
      <c r="M6410">
        <f t="shared" ca="1" si="1108"/>
        <v>2019</v>
      </c>
      <c r="N6410">
        <f t="shared" ca="1" si="1109"/>
        <v>9</v>
      </c>
      <c r="O6410">
        <f t="shared" ca="1" si="1110"/>
        <v>1</v>
      </c>
    </row>
    <row r="6411" spans="2:15">
      <c r="B6411" s="8" t="e">
        <f t="shared" ca="1" si="1100"/>
        <v>#REF!</v>
      </c>
      <c r="C6411" s="7">
        <f t="shared" ca="1" si="1101"/>
        <v>35</v>
      </c>
      <c r="D6411" s="7">
        <f t="shared" ca="1" si="1102"/>
        <v>12</v>
      </c>
      <c r="E6411" s="7">
        <f t="shared" ca="1" si="1103"/>
        <v>687</v>
      </c>
      <c r="F6411" s="9">
        <f t="shared" ca="1" si="1104"/>
        <v>553</v>
      </c>
      <c r="G6411" s="21" t="s">
        <v>36</v>
      </c>
      <c r="H6411">
        <f t="shared" ca="1" si="1105"/>
        <v>11</v>
      </c>
      <c r="I6411" t="e">
        <f ca="1">INDEX(#REF!,MATCH(бэкэнд2!H6411,#REF!,0))</f>
        <v>#REF!</v>
      </c>
      <c r="J6411">
        <f t="shared" ca="1" si="1106"/>
        <v>735</v>
      </c>
      <c r="K6411">
        <f t="shared" ca="1" si="1107"/>
        <v>23</v>
      </c>
      <c r="L6411">
        <f t="shared" ca="1" si="1107"/>
        <v>32</v>
      </c>
      <c r="M6411">
        <f t="shared" ca="1" si="1108"/>
        <v>2019</v>
      </c>
      <c r="N6411">
        <f t="shared" ca="1" si="1109"/>
        <v>5</v>
      </c>
      <c r="O6411">
        <f t="shared" ca="1" si="1110"/>
        <v>10</v>
      </c>
    </row>
    <row r="6412" spans="2:15">
      <c r="B6412" s="8" t="e">
        <f t="shared" ca="1" si="1100"/>
        <v>#REF!</v>
      </c>
      <c r="C6412" s="7">
        <f t="shared" ca="1" si="1101"/>
        <v>186</v>
      </c>
      <c r="D6412" s="7">
        <f t="shared" ca="1" si="1102"/>
        <v>93</v>
      </c>
      <c r="E6412" s="7">
        <f t="shared" ca="1" si="1103"/>
        <v>2253</v>
      </c>
      <c r="F6412" s="9">
        <f t="shared" ca="1" si="1104"/>
        <v>3950</v>
      </c>
      <c r="G6412" s="21" t="s">
        <v>36</v>
      </c>
      <c r="H6412">
        <f t="shared" ca="1" si="1105"/>
        <v>4</v>
      </c>
      <c r="I6412" t="e">
        <f ca="1">INDEX(#REF!,MATCH(бэкэнд2!H6412,#REF!,0))</f>
        <v>#REF!</v>
      </c>
      <c r="J6412">
        <f t="shared" ca="1" si="1106"/>
        <v>495</v>
      </c>
      <c r="K6412">
        <f t="shared" ca="1" si="1107"/>
        <v>66</v>
      </c>
      <c r="L6412">
        <f t="shared" ca="1" si="1107"/>
        <v>30</v>
      </c>
      <c r="M6412">
        <f t="shared" ca="1" si="1108"/>
        <v>2019</v>
      </c>
      <c r="N6412">
        <f t="shared" ca="1" si="1109"/>
        <v>4</v>
      </c>
      <c r="O6412">
        <f t="shared" ca="1" si="1110"/>
        <v>17</v>
      </c>
    </row>
    <row r="6413" spans="2:15">
      <c r="B6413" s="8" t="e">
        <f t="shared" ca="1" si="1100"/>
        <v>#REF!</v>
      </c>
      <c r="C6413" s="7">
        <f t="shared" ca="1" si="1101"/>
        <v>194</v>
      </c>
      <c r="D6413" s="7">
        <f t="shared" ca="1" si="1102"/>
        <v>49</v>
      </c>
      <c r="E6413" s="7">
        <f t="shared" ca="1" si="1103"/>
        <v>361</v>
      </c>
      <c r="F6413" s="9">
        <f t="shared" ca="1" si="1104"/>
        <v>799</v>
      </c>
      <c r="G6413" s="21" t="s">
        <v>36</v>
      </c>
      <c r="H6413">
        <f t="shared" ca="1" si="1105"/>
        <v>5</v>
      </c>
      <c r="I6413" t="e">
        <f ca="1">INDEX(#REF!,MATCH(бэкэнд2!H6413,#REF!,0))</f>
        <v>#REF!</v>
      </c>
      <c r="J6413">
        <f t="shared" ca="1" si="1106"/>
        <v>935</v>
      </c>
      <c r="K6413">
        <f t="shared" ca="1" si="1107"/>
        <v>40</v>
      </c>
      <c r="L6413">
        <f t="shared" ca="1" si="1107"/>
        <v>26</v>
      </c>
      <c r="M6413">
        <f t="shared" ca="1" si="1108"/>
        <v>2019</v>
      </c>
      <c r="N6413">
        <f t="shared" ca="1" si="1109"/>
        <v>7</v>
      </c>
      <c r="O6413">
        <f t="shared" ca="1" si="1110"/>
        <v>27</v>
      </c>
    </row>
    <row r="6414" spans="2:15">
      <c r="B6414" s="8" t="e">
        <f t="shared" ca="1" si="1100"/>
        <v>#REF!</v>
      </c>
      <c r="C6414" s="7">
        <f t="shared" ca="1" si="1101"/>
        <v>142</v>
      </c>
      <c r="D6414" s="7">
        <f t="shared" ca="1" si="1102"/>
        <v>36</v>
      </c>
      <c r="E6414" s="7">
        <f t="shared" ca="1" si="1103"/>
        <v>1701</v>
      </c>
      <c r="F6414" s="9">
        <f t="shared" ca="1" si="1104"/>
        <v>1700</v>
      </c>
      <c r="G6414" s="21" t="s">
        <v>36</v>
      </c>
      <c r="H6414">
        <f t="shared" ca="1" si="1105"/>
        <v>7</v>
      </c>
      <c r="I6414" t="e">
        <f ca="1">INDEX(#REF!,MATCH(бэкэнд2!H6414,#REF!,0))</f>
        <v>#REF!</v>
      </c>
      <c r="J6414">
        <f t="shared" ca="1" si="1106"/>
        <v>235</v>
      </c>
      <c r="K6414">
        <f t="shared" ca="1" si="1107"/>
        <v>59</v>
      </c>
      <c r="L6414">
        <f t="shared" ca="1" si="1107"/>
        <v>82</v>
      </c>
      <c r="M6414">
        <f t="shared" ca="1" si="1108"/>
        <v>2019</v>
      </c>
      <c r="N6414">
        <f t="shared" ca="1" si="1109"/>
        <v>8</v>
      </c>
      <c r="O6414">
        <f t="shared" ca="1" si="1110"/>
        <v>13</v>
      </c>
    </row>
    <row r="6415" spans="2:15">
      <c r="B6415" s="8" t="e">
        <f t="shared" ca="1" si="1100"/>
        <v>#REF!</v>
      </c>
      <c r="C6415" s="7">
        <f t="shared" ca="1" si="1101"/>
        <v>90</v>
      </c>
      <c r="D6415" s="7">
        <f t="shared" ca="1" si="1102"/>
        <v>23</v>
      </c>
      <c r="E6415" s="7">
        <f t="shared" ca="1" si="1103"/>
        <v>1929</v>
      </c>
      <c r="F6415" s="9">
        <f t="shared" ca="1" si="1104"/>
        <v>606</v>
      </c>
      <c r="G6415" s="21" t="s">
        <v>36</v>
      </c>
      <c r="H6415">
        <f t="shared" ca="1" si="1105"/>
        <v>6</v>
      </c>
      <c r="I6415" t="e">
        <f ca="1">INDEX(#REF!,MATCH(бэкэнд2!H6415,#REF!,0))</f>
        <v>#REF!</v>
      </c>
      <c r="J6415">
        <f t="shared" ca="1" si="1106"/>
        <v>815</v>
      </c>
      <c r="K6415">
        <f t="shared" ca="1" si="1107"/>
        <v>91</v>
      </c>
      <c r="L6415">
        <f t="shared" ca="1" si="1107"/>
        <v>83</v>
      </c>
      <c r="M6415">
        <f t="shared" ca="1" si="1108"/>
        <v>2018</v>
      </c>
      <c r="N6415">
        <f t="shared" ca="1" si="1109"/>
        <v>12</v>
      </c>
      <c r="O6415">
        <f t="shared" ca="1" si="1110"/>
        <v>5</v>
      </c>
    </row>
    <row r="6416" spans="2:15">
      <c r="B6416" s="8" t="e">
        <f t="shared" ca="1" si="1100"/>
        <v>#REF!</v>
      </c>
      <c r="C6416" s="7">
        <f t="shared" ca="1" si="1101"/>
        <v>171</v>
      </c>
      <c r="D6416" s="7">
        <f t="shared" ca="1" si="1102"/>
        <v>86</v>
      </c>
      <c r="E6416" s="7">
        <f t="shared" ca="1" si="1103"/>
        <v>2945</v>
      </c>
      <c r="F6416" s="9">
        <f t="shared" ca="1" si="1104"/>
        <v>3536</v>
      </c>
      <c r="G6416" s="21" t="s">
        <v>36</v>
      </c>
      <c r="H6416">
        <f t="shared" ca="1" si="1105"/>
        <v>6</v>
      </c>
      <c r="I6416" t="e">
        <f ca="1">INDEX(#REF!,MATCH(бэкэнд2!H6416,#REF!,0))</f>
        <v>#REF!</v>
      </c>
      <c r="J6416">
        <f t="shared" ca="1" si="1106"/>
        <v>806</v>
      </c>
      <c r="K6416">
        <f t="shared" ca="1" si="1107"/>
        <v>69</v>
      </c>
      <c r="L6416">
        <f t="shared" ca="1" si="1107"/>
        <v>63</v>
      </c>
      <c r="M6416">
        <f t="shared" ca="1" si="1108"/>
        <v>2019</v>
      </c>
      <c r="N6416">
        <f t="shared" ca="1" si="1109"/>
        <v>5</v>
      </c>
      <c r="O6416">
        <f t="shared" ca="1" si="1110"/>
        <v>1</v>
      </c>
    </row>
    <row r="6417" spans="2:15">
      <c r="B6417" s="8" t="e">
        <f t="shared" ca="1" si="1100"/>
        <v>#REF!</v>
      </c>
      <c r="C6417" s="7">
        <f t="shared" ca="1" si="1101"/>
        <v>161</v>
      </c>
      <c r="D6417" s="7">
        <f t="shared" ca="1" si="1102"/>
        <v>81</v>
      </c>
      <c r="E6417" s="7">
        <f t="shared" ca="1" si="1103"/>
        <v>2331</v>
      </c>
      <c r="F6417" s="9">
        <f t="shared" ca="1" si="1104"/>
        <v>2341</v>
      </c>
      <c r="G6417" s="21" t="s">
        <v>36</v>
      </c>
      <c r="H6417">
        <f t="shared" ca="1" si="1105"/>
        <v>2</v>
      </c>
      <c r="I6417" t="e">
        <f ca="1">INDEX(#REF!,MATCH(бэкэнд2!H6417,#REF!,0))</f>
        <v>#REF!</v>
      </c>
      <c r="J6417">
        <f t="shared" ca="1" si="1106"/>
        <v>662</v>
      </c>
      <c r="K6417">
        <f t="shared" ca="1" si="1107"/>
        <v>53</v>
      </c>
      <c r="L6417">
        <f t="shared" ca="1" si="1107"/>
        <v>78</v>
      </c>
      <c r="M6417">
        <f t="shared" ca="1" si="1108"/>
        <v>2019</v>
      </c>
      <c r="N6417">
        <f t="shared" ca="1" si="1109"/>
        <v>3</v>
      </c>
      <c r="O6417">
        <f t="shared" ca="1" si="1110"/>
        <v>22</v>
      </c>
    </row>
    <row r="6418" spans="2:15">
      <c r="B6418" s="8" t="e">
        <f t="shared" ca="1" si="1100"/>
        <v>#REF!</v>
      </c>
      <c r="C6418" s="7">
        <f t="shared" ca="1" si="1101"/>
        <v>218</v>
      </c>
      <c r="D6418" s="7">
        <f t="shared" ca="1" si="1102"/>
        <v>73</v>
      </c>
      <c r="E6418" s="7">
        <f t="shared" ca="1" si="1103"/>
        <v>1482</v>
      </c>
      <c r="F6418" s="9">
        <f t="shared" ca="1" si="1104"/>
        <v>2414</v>
      </c>
      <c r="G6418" s="21" t="s">
        <v>36</v>
      </c>
      <c r="H6418">
        <f t="shared" ca="1" si="1105"/>
        <v>10</v>
      </c>
      <c r="I6418" t="e">
        <f ca="1">INDEX(#REF!,MATCH(бэкэнд2!H6418,#REF!,0))</f>
        <v>#REF!</v>
      </c>
      <c r="J6418">
        <f t="shared" ca="1" si="1106"/>
        <v>622</v>
      </c>
      <c r="K6418">
        <f t="shared" ca="1" si="1107"/>
        <v>74</v>
      </c>
      <c r="L6418">
        <f t="shared" ca="1" si="1107"/>
        <v>41</v>
      </c>
      <c r="M6418">
        <f t="shared" ca="1" si="1108"/>
        <v>2019</v>
      </c>
      <c r="N6418">
        <f t="shared" ca="1" si="1109"/>
        <v>8</v>
      </c>
      <c r="O6418">
        <f t="shared" ca="1" si="1110"/>
        <v>28</v>
      </c>
    </row>
    <row r="6419" spans="2:15">
      <c r="B6419" s="8" t="e">
        <f t="shared" ca="1" si="1100"/>
        <v>#REF!</v>
      </c>
      <c r="C6419" s="7">
        <f t="shared" ca="1" si="1101"/>
        <v>47</v>
      </c>
      <c r="D6419" s="7">
        <f t="shared" ca="1" si="1102"/>
        <v>24</v>
      </c>
      <c r="E6419" s="7">
        <f t="shared" ca="1" si="1103"/>
        <v>3412</v>
      </c>
      <c r="F6419" s="9">
        <f t="shared" ca="1" si="1104"/>
        <v>1808</v>
      </c>
      <c r="G6419" s="21" t="s">
        <v>36</v>
      </c>
      <c r="H6419">
        <f t="shared" ca="1" si="1105"/>
        <v>11</v>
      </c>
      <c r="I6419" t="e">
        <f ca="1">INDEX(#REF!,MATCH(бэкэнд2!H6419,#REF!,0))</f>
        <v>#REF!</v>
      </c>
      <c r="J6419">
        <f t="shared" ca="1" si="1106"/>
        <v>771</v>
      </c>
      <c r="K6419">
        <f t="shared" ca="1" si="1107"/>
        <v>67</v>
      </c>
      <c r="L6419">
        <f t="shared" ca="1" si="1107"/>
        <v>29</v>
      </c>
      <c r="M6419">
        <f t="shared" ca="1" si="1108"/>
        <v>2019</v>
      </c>
      <c r="N6419">
        <f t="shared" ca="1" si="1109"/>
        <v>3</v>
      </c>
      <c r="O6419">
        <f t="shared" ca="1" si="1110"/>
        <v>10</v>
      </c>
    </row>
    <row r="6420" spans="2:15">
      <c r="B6420" s="8" t="e">
        <f t="shared" ca="1" si="1100"/>
        <v>#REF!</v>
      </c>
      <c r="C6420" s="7">
        <f t="shared" ca="1" si="1101"/>
        <v>123</v>
      </c>
      <c r="D6420" s="7">
        <f t="shared" ca="1" si="1102"/>
        <v>41</v>
      </c>
      <c r="E6420" s="7">
        <f t="shared" ca="1" si="1103"/>
        <v>780</v>
      </c>
      <c r="F6420" s="9">
        <f t="shared" ca="1" si="1104"/>
        <v>610</v>
      </c>
      <c r="G6420" s="21" t="s">
        <v>36</v>
      </c>
      <c r="H6420">
        <f t="shared" ca="1" si="1105"/>
        <v>2</v>
      </c>
      <c r="I6420" t="e">
        <f ca="1">INDEX(#REF!,MATCH(бэкэнд2!H6420,#REF!,0))</f>
        <v>#REF!</v>
      </c>
      <c r="J6420">
        <f t="shared" ca="1" si="1106"/>
        <v>300</v>
      </c>
      <c r="K6420">
        <f t="shared" ca="1" si="1107"/>
        <v>15</v>
      </c>
      <c r="L6420">
        <f t="shared" ca="1" si="1107"/>
        <v>29</v>
      </c>
      <c r="M6420">
        <f t="shared" ca="1" si="1108"/>
        <v>2019</v>
      </c>
      <c r="N6420">
        <f t="shared" ca="1" si="1109"/>
        <v>9</v>
      </c>
      <c r="O6420">
        <f t="shared" ca="1" si="1110"/>
        <v>21</v>
      </c>
    </row>
    <row r="6421" spans="2:15">
      <c r="B6421" s="8" t="e">
        <f t="shared" ca="1" si="1100"/>
        <v>#REF!</v>
      </c>
      <c r="C6421" s="7">
        <f t="shared" ca="1" si="1101"/>
        <v>137</v>
      </c>
      <c r="D6421" s="7">
        <f t="shared" ca="1" si="1102"/>
        <v>46</v>
      </c>
      <c r="E6421" s="7">
        <f t="shared" ca="1" si="1103"/>
        <v>2050</v>
      </c>
      <c r="F6421" s="9">
        <f t="shared" ca="1" si="1104"/>
        <v>1887</v>
      </c>
      <c r="G6421" s="21" t="s">
        <v>36</v>
      </c>
      <c r="H6421">
        <f t="shared" ca="1" si="1105"/>
        <v>11</v>
      </c>
      <c r="I6421" t="e">
        <f ca="1">INDEX(#REF!,MATCH(бэкэнд2!H6421,#REF!,0))</f>
        <v>#REF!</v>
      </c>
      <c r="J6421">
        <f t="shared" ca="1" si="1106"/>
        <v>328</v>
      </c>
      <c r="K6421">
        <f t="shared" ca="1" si="1107"/>
        <v>30</v>
      </c>
      <c r="L6421">
        <f t="shared" ca="1" si="1107"/>
        <v>61</v>
      </c>
      <c r="M6421">
        <f t="shared" ca="1" si="1108"/>
        <v>2019</v>
      </c>
      <c r="N6421">
        <f t="shared" ca="1" si="1109"/>
        <v>7</v>
      </c>
      <c r="O6421">
        <f t="shared" ca="1" si="1110"/>
        <v>3</v>
      </c>
    </row>
    <row r="6422" spans="2:15">
      <c r="B6422" s="8" t="e">
        <f t="shared" ca="1" si="1100"/>
        <v>#REF!</v>
      </c>
      <c r="C6422" s="7">
        <f t="shared" ca="1" si="1101"/>
        <v>33</v>
      </c>
      <c r="D6422" s="7">
        <f t="shared" ca="1" si="1102"/>
        <v>17</v>
      </c>
      <c r="E6422" s="7">
        <f t="shared" ca="1" si="1103"/>
        <v>1614</v>
      </c>
      <c r="F6422" s="9">
        <f t="shared" ca="1" si="1104"/>
        <v>967</v>
      </c>
      <c r="G6422" s="21" t="s">
        <v>36</v>
      </c>
      <c r="H6422">
        <f t="shared" ca="1" si="1105"/>
        <v>8</v>
      </c>
      <c r="I6422" t="e">
        <f ca="1">INDEX(#REF!,MATCH(бэкэнд2!H6422,#REF!,0))</f>
        <v>#REF!</v>
      </c>
      <c r="J6422">
        <f t="shared" ca="1" si="1106"/>
        <v>706</v>
      </c>
      <c r="K6422">
        <f t="shared" ca="1" si="1107"/>
        <v>51</v>
      </c>
      <c r="L6422">
        <f t="shared" ca="1" si="1107"/>
        <v>84</v>
      </c>
      <c r="M6422">
        <f t="shared" ca="1" si="1108"/>
        <v>2019</v>
      </c>
      <c r="N6422">
        <f t="shared" ca="1" si="1109"/>
        <v>7</v>
      </c>
      <c r="O6422">
        <f t="shared" ca="1" si="1110"/>
        <v>19</v>
      </c>
    </row>
    <row r="6423" spans="2:15">
      <c r="B6423" s="8" t="e">
        <f t="shared" ca="1" si="1100"/>
        <v>#REF!</v>
      </c>
      <c r="C6423" s="7">
        <f t="shared" ca="1" si="1101"/>
        <v>196</v>
      </c>
      <c r="D6423" s="7">
        <f t="shared" ca="1" si="1102"/>
        <v>98</v>
      </c>
      <c r="E6423" s="7">
        <f t="shared" ca="1" si="1103"/>
        <v>1536</v>
      </c>
      <c r="F6423" s="9">
        <f t="shared" ca="1" si="1104"/>
        <v>2016</v>
      </c>
      <c r="G6423" s="21" t="s">
        <v>36</v>
      </c>
      <c r="H6423">
        <f t="shared" ca="1" si="1105"/>
        <v>1</v>
      </c>
      <c r="I6423" t="e">
        <f ca="1">INDEX(#REF!,MATCH(бэкэнд2!H6423,#REF!,0))</f>
        <v>#REF!</v>
      </c>
      <c r="J6423">
        <f t="shared" ca="1" si="1106"/>
        <v>953</v>
      </c>
      <c r="K6423">
        <f t="shared" ca="1" si="1107"/>
        <v>52</v>
      </c>
      <c r="L6423">
        <f t="shared" ca="1" si="1107"/>
        <v>94</v>
      </c>
      <c r="M6423">
        <f t="shared" ca="1" si="1108"/>
        <v>2018</v>
      </c>
      <c r="N6423">
        <f t="shared" ca="1" si="1109"/>
        <v>8</v>
      </c>
      <c r="O6423">
        <f t="shared" ca="1" si="1110"/>
        <v>2</v>
      </c>
    </row>
    <row r="6424" spans="2:15">
      <c r="B6424" s="8" t="e">
        <f t="shared" ca="1" si="1100"/>
        <v>#REF!</v>
      </c>
      <c r="C6424" s="7">
        <f t="shared" ca="1" si="1101"/>
        <v>84</v>
      </c>
      <c r="D6424" s="7">
        <f t="shared" ca="1" si="1102"/>
        <v>21</v>
      </c>
      <c r="E6424" s="7">
        <f t="shared" ca="1" si="1103"/>
        <v>1112</v>
      </c>
      <c r="F6424" s="9">
        <f t="shared" ca="1" si="1104"/>
        <v>591</v>
      </c>
      <c r="G6424" s="21" t="s">
        <v>36</v>
      </c>
      <c r="H6424">
        <f t="shared" ca="1" si="1105"/>
        <v>10</v>
      </c>
      <c r="I6424" t="e">
        <f ca="1">INDEX(#REF!,MATCH(бэкэнд2!H6424,#REF!,0))</f>
        <v>#REF!</v>
      </c>
      <c r="J6424">
        <f t="shared" ca="1" si="1106"/>
        <v>847</v>
      </c>
      <c r="K6424">
        <f t="shared" ca="1" si="1107"/>
        <v>41</v>
      </c>
      <c r="L6424">
        <f t="shared" ca="1" si="1107"/>
        <v>61</v>
      </c>
      <c r="M6424">
        <f t="shared" ca="1" si="1108"/>
        <v>2019</v>
      </c>
      <c r="N6424">
        <f t="shared" ca="1" si="1109"/>
        <v>3</v>
      </c>
      <c r="O6424">
        <f t="shared" ca="1" si="1110"/>
        <v>13</v>
      </c>
    </row>
    <row r="6425" spans="2:15">
      <c r="B6425" s="8" t="e">
        <f t="shared" ca="1" si="1100"/>
        <v>#REF!</v>
      </c>
      <c r="C6425" s="7">
        <f t="shared" ca="1" si="1101"/>
        <v>145</v>
      </c>
      <c r="D6425" s="7">
        <f t="shared" ca="1" si="1102"/>
        <v>37</v>
      </c>
      <c r="E6425" s="7">
        <f t="shared" ca="1" si="1103"/>
        <v>3281</v>
      </c>
      <c r="F6425" s="9">
        <f t="shared" ca="1" si="1104"/>
        <v>2908</v>
      </c>
      <c r="G6425" s="21" t="s">
        <v>36</v>
      </c>
      <c r="H6425">
        <f t="shared" ca="1" si="1105"/>
        <v>10</v>
      </c>
      <c r="I6425" t="e">
        <f ca="1">INDEX(#REF!,MATCH(бэкэнд2!H6425,#REF!,0))</f>
        <v>#REF!</v>
      </c>
      <c r="J6425">
        <f t="shared" ca="1" si="1106"/>
        <v>762</v>
      </c>
      <c r="K6425">
        <f t="shared" ca="1" si="1107"/>
        <v>94</v>
      </c>
      <c r="L6425">
        <f t="shared" ca="1" si="1107"/>
        <v>84</v>
      </c>
      <c r="M6425">
        <f t="shared" ca="1" si="1108"/>
        <v>2019</v>
      </c>
      <c r="N6425">
        <f t="shared" ca="1" si="1109"/>
        <v>9</v>
      </c>
      <c r="O6425">
        <f t="shared" ca="1" si="1110"/>
        <v>2</v>
      </c>
    </row>
    <row r="6426" spans="2:15">
      <c r="B6426" s="8" t="e">
        <f t="shared" ca="1" si="1100"/>
        <v>#REF!</v>
      </c>
      <c r="C6426" s="7">
        <f t="shared" ca="1" si="1101"/>
        <v>44</v>
      </c>
      <c r="D6426" s="7">
        <f t="shared" ca="1" si="1102"/>
        <v>11</v>
      </c>
      <c r="E6426" s="7">
        <f t="shared" ca="1" si="1103"/>
        <v>2318</v>
      </c>
      <c r="F6426" s="9">
        <f t="shared" ca="1" si="1104"/>
        <v>775</v>
      </c>
      <c r="G6426" s="21" t="s">
        <v>36</v>
      </c>
      <c r="H6426">
        <f t="shared" ca="1" si="1105"/>
        <v>5</v>
      </c>
      <c r="I6426" t="e">
        <f ca="1">INDEX(#REF!,MATCH(бэкэнд2!H6426,#REF!,0))</f>
        <v>#REF!</v>
      </c>
      <c r="J6426">
        <f t="shared" ca="1" si="1106"/>
        <v>532</v>
      </c>
      <c r="K6426">
        <f t="shared" ca="1" si="1107"/>
        <v>75</v>
      </c>
      <c r="L6426">
        <f t="shared" ca="1" si="1107"/>
        <v>70</v>
      </c>
      <c r="M6426">
        <f t="shared" ca="1" si="1108"/>
        <v>2019</v>
      </c>
      <c r="N6426">
        <f t="shared" ca="1" si="1109"/>
        <v>9</v>
      </c>
      <c r="O6426">
        <f t="shared" ca="1" si="1110"/>
        <v>22</v>
      </c>
    </row>
    <row r="6427" spans="2:15">
      <c r="B6427" s="8" t="e">
        <f t="shared" ca="1" si="1100"/>
        <v>#REF!</v>
      </c>
      <c r="C6427" s="7">
        <f t="shared" ca="1" si="1101"/>
        <v>187</v>
      </c>
      <c r="D6427" s="7">
        <f t="shared" ca="1" si="1102"/>
        <v>47</v>
      </c>
      <c r="E6427" s="7">
        <f t="shared" ca="1" si="1103"/>
        <v>1013</v>
      </c>
      <c r="F6427" s="9">
        <f t="shared" ca="1" si="1104"/>
        <v>688</v>
      </c>
      <c r="G6427" s="21" t="s">
        <v>36</v>
      </c>
      <c r="H6427">
        <f t="shared" ca="1" si="1105"/>
        <v>7</v>
      </c>
      <c r="I6427" t="e">
        <f ca="1">INDEX(#REF!,MATCH(бэкэнд2!H6427,#REF!,0))</f>
        <v>#REF!</v>
      </c>
      <c r="J6427">
        <f t="shared" ca="1" si="1106"/>
        <v>408</v>
      </c>
      <c r="K6427">
        <f t="shared" ca="1" si="1107"/>
        <v>23</v>
      </c>
      <c r="L6427">
        <f t="shared" ca="1" si="1107"/>
        <v>91</v>
      </c>
      <c r="M6427">
        <f t="shared" ca="1" si="1108"/>
        <v>2019</v>
      </c>
      <c r="N6427">
        <f t="shared" ca="1" si="1109"/>
        <v>4</v>
      </c>
      <c r="O6427">
        <f t="shared" ca="1" si="1110"/>
        <v>9</v>
      </c>
    </row>
    <row r="6428" spans="2:15">
      <c r="B6428" s="8" t="e">
        <f t="shared" ca="1" si="1100"/>
        <v>#REF!</v>
      </c>
      <c r="C6428" s="7">
        <f t="shared" ca="1" si="1101"/>
        <v>211</v>
      </c>
      <c r="D6428" s="7">
        <f t="shared" ca="1" si="1102"/>
        <v>71</v>
      </c>
      <c r="E6428" s="7">
        <f t="shared" ca="1" si="1103"/>
        <v>787</v>
      </c>
      <c r="F6428" s="9">
        <f t="shared" ca="1" si="1104"/>
        <v>1643</v>
      </c>
      <c r="G6428" s="21" t="s">
        <v>36</v>
      </c>
      <c r="H6428">
        <f t="shared" ca="1" si="1105"/>
        <v>2</v>
      </c>
      <c r="I6428" t="e">
        <f ca="1">INDEX(#REF!,MATCH(бэкэнд2!H6428,#REF!,0))</f>
        <v>#REF!</v>
      </c>
      <c r="J6428">
        <f t="shared" ca="1" si="1106"/>
        <v>167</v>
      </c>
      <c r="K6428">
        <f t="shared" ca="1" si="1107"/>
        <v>17</v>
      </c>
      <c r="L6428">
        <f t="shared" ca="1" si="1107"/>
        <v>69</v>
      </c>
      <c r="M6428">
        <f t="shared" ca="1" si="1108"/>
        <v>2019</v>
      </c>
      <c r="N6428">
        <f t="shared" ca="1" si="1109"/>
        <v>3</v>
      </c>
      <c r="O6428">
        <f t="shared" ca="1" si="1110"/>
        <v>6</v>
      </c>
    </row>
    <row r="6429" spans="2:15">
      <c r="B6429" s="8" t="e">
        <f t="shared" ca="1" si="1100"/>
        <v>#REF!</v>
      </c>
      <c r="C6429" s="7">
        <f t="shared" ca="1" si="1101"/>
        <v>175</v>
      </c>
      <c r="D6429" s="7">
        <f t="shared" ca="1" si="1102"/>
        <v>44</v>
      </c>
      <c r="E6429" s="7">
        <f t="shared" ca="1" si="1103"/>
        <v>2477</v>
      </c>
      <c r="F6429" s="9">
        <f t="shared" ca="1" si="1104"/>
        <v>2550</v>
      </c>
      <c r="G6429" s="21" t="s">
        <v>36</v>
      </c>
      <c r="H6429">
        <f t="shared" ca="1" si="1105"/>
        <v>11</v>
      </c>
      <c r="I6429" t="e">
        <f ca="1">INDEX(#REF!,MATCH(бэкэнд2!H6429,#REF!,0))</f>
        <v>#REF!</v>
      </c>
      <c r="J6429">
        <f t="shared" ca="1" si="1106"/>
        <v>859</v>
      </c>
      <c r="K6429">
        <f t="shared" ca="1" si="1107"/>
        <v>76</v>
      </c>
      <c r="L6429">
        <f t="shared" ca="1" si="1107"/>
        <v>54</v>
      </c>
      <c r="M6429">
        <f t="shared" ca="1" si="1108"/>
        <v>2019</v>
      </c>
      <c r="N6429">
        <f t="shared" ca="1" si="1109"/>
        <v>3</v>
      </c>
      <c r="O6429">
        <f t="shared" ca="1" si="1110"/>
        <v>26</v>
      </c>
    </row>
    <row r="6430" spans="2:15">
      <c r="B6430" s="8" t="e">
        <f t="shared" ca="1" si="1100"/>
        <v>#REF!</v>
      </c>
      <c r="C6430" s="7">
        <f t="shared" ca="1" si="1101"/>
        <v>49</v>
      </c>
      <c r="D6430" s="7">
        <f t="shared" ca="1" si="1102"/>
        <v>25</v>
      </c>
      <c r="E6430" s="7">
        <f t="shared" ca="1" si="1103"/>
        <v>2542</v>
      </c>
      <c r="F6430" s="9">
        <f t="shared" ca="1" si="1104"/>
        <v>1787</v>
      </c>
      <c r="G6430" s="21" t="s">
        <v>36</v>
      </c>
      <c r="H6430">
        <f t="shared" ca="1" si="1105"/>
        <v>11</v>
      </c>
      <c r="I6430" t="e">
        <f ca="1">INDEX(#REF!,MATCH(бэкэнд2!H6430,#REF!,0))</f>
        <v>#REF!</v>
      </c>
      <c r="J6430">
        <f t="shared" ca="1" si="1106"/>
        <v>782</v>
      </c>
      <c r="K6430">
        <f t="shared" ca="1" si="1107"/>
        <v>16</v>
      </c>
      <c r="L6430">
        <f t="shared" ca="1" si="1107"/>
        <v>25</v>
      </c>
      <c r="M6430">
        <f t="shared" ca="1" si="1108"/>
        <v>2019</v>
      </c>
      <c r="N6430">
        <f t="shared" ca="1" si="1109"/>
        <v>2</v>
      </c>
      <c r="O6430">
        <f t="shared" ca="1" si="1110"/>
        <v>8</v>
      </c>
    </row>
    <row r="6431" spans="2:15">
      <c r="B6431" s="8" t="e">
        <f t="shared" ca="1" si="1100"/>
        <v>#REF!</v>
      </c>
      <c r="C6431" s="7">
        <f t="shared" ca="1" si="1101"/>
        <v>79</v>
      </c>
      <c r="D6431" s="7">
        <f t="shared" ca="1" si="1102"/>
        <v>27</v>
      </c>
      <c r="E6431" s="7">
        <f t="shared" ca="1" si="1103"/>
        <v>1036</v>
      </c>
      <c r="F6431" s="9">
        <f t="shared" ca="1" si="1104"/>
        <v>938</v>
      </c>
      <c r="G6431" s="21" t="s">
        <v>36</v>
      </c>
      <c r="H6431">
        <f t="shared" ca="1" si="1105"/>
        <v>1</v>
      </c>
      <c r="I6431" t="e">
        <f ca="1">INDEX(#REF!,MATCH(бэкэнд2!H6431,#REF!,0))</f>
        <v>#REF!</v>
      </c>
      <c r="J6431">
        <f t="shared" ca="1" si="1106"/>
        <v>667</v>
      </c>
      <c r="K6431">
        <f t="shared" ca="1" si="1107"/>
        <v>45</v>
      </c>
      <c r="L6431">
        <f t="shared" ca="1" si="1107"/>
        <v>41</v>
      </c>
      <c r="M6431">
        <f t="shared" ca="1" si="1108"/>
        <v>2019</v>
      </c>
      <c r="N6431">
        <f t="shared" ca="1" si="1109"/>
        <v>7</v>
      </c>
      <c r="O6431">
        <f t="shared" ca="1" si="1110"/>
        <v>20</v>
      </c>
    </row>
    <row r="6432" spans="2:15">
      <c r="B6432" s="8" t="e">
        <f t="shared" ca="1" si="1100"/>
        <v>#REF!</v>
      </c>
      <c r="C6432" s="7">
        <f t="shared" ca="1" si="1101"/>
        <v>187</v>
      </c>
      <c r="D6432" s="7">
        <f t="shared" ca="1" si="1102"/>
        <v>94</v>
      </c>
      <c r="E6432" s="7">
        <f t="shared" ca="1" si="1103"/>
        <v>275</v>
      </c>
      <c r="F6432" s="9">
        <f t="shared" ca="1" si="1104"/>
        <v>780</v>
      </c>
      <c r="G6432" s="21" t="s">
        <v>36</v>
      </c>
      <c r="H6432">
        <f t="shared" ca="1" si="1105"/>
        <v>8</v>
      </c>
      <c r="I6432" t="e">
        <f ca="1">INDEX(#REF!,MATCH(бэкэнд2!H6432,#REF!,0))</f>
        <v>#REF!</v>
      </c>
      <c r="J6432">
        <f t="shared" ca="1" si="1106"/>
        <v>436</v>
      </c>
      <c r="K6432">
        <f t="shared" ca="1" si="1107"/>
        <v>15</v>
      </c>
      <c r="L6432">
        <f t="shared" ca="1" si="1107"/>
        <v>90</v>
      </c>
      <c r="M6432">
        <f t="shared" ca="1" si="1108"/>
        <v>2019</v>
      </c>
      <c r="N6432">
        <f t="shared" ca="1" si="1109"/>
        <v>8</v>
      </c>
      <c r="O6432">
        <f t="shared" ca="1" si="1110"/>
        <v>21</v>
      </c>
    </row>
    <row r="6433" spans="2:15">
      <c r="B6433" s="8" t="e">
        <f t="shared" ca="1" si="1100"/>
        <v>#REF!</v>
      </c>
      <c r="C6433" s="7">
        <f t="shared" ca="1" si="1101"/>
        <v>73</v>
      </c>
      <c r="D6433" s="7">
        <f t="shared" ca="1" si="1102"/>
        <v>19</v>
      </c>
      <c r="E6433" s="7">
        <f t="shared" ca="1" si="1103"/>
        <v>1627</v>
      </c>
      <c r="F6433" s="9">
        <f t="shared" ca="1" si="1104"/>
        <v>905</v>
      </c>
      <c r="G6433" s="21" t="s">
        <v>36</v>
      </c>
      <c r="H6433">
        <f t="shared" ca="1" si="1105"/>
        <v>11</v>
      </c>
      <c r="I6433" t="e">
        <f ca="1">INDEX(#REF!,MATCH(бэкэнд2!H6433,#REF!,0))</f>
        <v>#REF!</v>
      </c>
      <c r="J6433">
        <f t="shared" ca="1" si="1106"/>
        <v>346</v>
      </c>
      <c r="K6433">
        <f t="shared" ca="1" si="1107"/>
        <v>13</v>
      </c>
      <c r="L6433">
        <f t="shared" ca="1" si="1107"/>
        <v>38</v>
      </c>
      <c r="M6433">
        <f t="shared" ca="1" si="1108"/>
        <v>2018</v>
      </c>
      <c r="N6433">
        <f t="shared" ca="1" si="1109"/>
        <v>2</v>
      </c>
      <c r="O6433">
        <f t="shared" ca="1" si="1110"/>
        <v>14</v>
      </c>
    </row>
    <row r="6434" spans="2:15">
      <c r="B6434" s="8" t="e">
        <f t="shared" ca="1" si="1100"/>
        <v>#REF!</v>
      </c>
      <c r="C6434" s="7">
        <f t="shared" ca="1" si="1101"/>
        <v>94</v>
      </c>
      <c r="D6434" s="7">
        <f t="shared" ca="1" si="1102"/>
        <v>24</v>
      </c>
      <c r="E6434" s="7">
        <f t="shared" ca="1" si="1103"/>
        <v>3263</v>
      </c>
      <c r="F6434" s="9">
        <f t="shared" ca="1" si="1104"/>
        <v>1889</v>
      </c>
      <c r="G6434" s="21" t="s">
        <v>36</v>
      </c>
      <c r="H6434">
        <f t="shared" ca="1" si="1105"/>
        <v>11</v>
      </c>
      <c r="I6434" t="e">
        <f ca="1">INDEX(#REF!,MATCH(бэкэнд2!H6434,#REF!,0))</f>
        <v>#REF!</v>
      </c>
      <c r="J6434">
        <f t="shared" ca="1" si="1106"/>
        <v>287</v>
      </c>
      <c r="K6434">
        <f t="shared" ca="1" si="1107"/>
        <v>34</v>
      </c>
      <c r="L6434">
        <f t="shared" ca="1" si="1107"/>
        <v>73</v>
      </c>
      <c r="M6434">
        <f t="shared" ca="1" si="1108"/>
        <v>2019</v>
      </c>
      <c r="N6434">
        <f t="shared" ca="1" si="1109"/>
        <v>4</v>
      </c>
      <c r="O6434">
        <f t="shared" ca="1" si="1110"/>
        <v>25</v>
      </c>
    </row>
    <row r="6435" spans="2:15">
      <c r="B6435" s="8" t="e">
        <f t="shared" ca="1" si="1100"/>
        <v>#REF!</v>
      </c>
      <c r="C6435" s="7">
        <f t="shared" ca="1" si="1101"/>
        <v>109</v>
      </c>
      <c r="D6435" s="7">
        <f t="shared" ca="1" si="1102"/>
        <v>28</v>
      </c>
      <c r="E6435" s="7">
        <f t="shared" ca="1" si="1103"/>
        <v>1176</v>
      </c>
      <c r="F6435" s="9">
        <f t="shared" ca="1" si="1104"/>
        <v>835</v>
      </c>
      <c r="G6435" s="21" t="s">
        <v>36</v>
      </c>
      <c r="H6435">
        <f t="shared" ca="1" si="1105"/>
        <v>1</v>
      </c>
      <c r="I6435" t="e">
        <f ca="1">INDEX(#REF!,MATCH(бэкэнд2!H6435,#REF!,0))</f>
        <v>#REF!</v>
      </c>
      <c r="J6435">
        <f t="shared" ca="1" si="1106"/>
        <v>334</v>
      </c>
      <c r="K6435">
        <f t="shared" ca="1" si="1107"/>
        <v>69</v>
      </c>
      <c r="L6435">
        <f t="shared" ca="1" si="1107"/>
        <v>47</v>
      </c>
      <c r="M6435">
        <f t="shared" ca="1" si="1108"/>
        <v>2019</v>
      </c>
      <c r="N6435">
        <f t="shared" ca="1" si="1109"/>
        <v>2</v>
      </c>
      <c r="O6435">
        <f t="shared" ca="1" si="1110"/>
        <v>26</v>
      </c>
    </row>
    <row r="6436" spans="2:15">
      <c r="B6436" s="8" t="e">
        <f t="shared" ca="1" si="1100"/>
        <v>#REF!</v>
      </c>
      <c r="C6436" s="7">
        <f t="shared" ca="1" si="1101"/>
        <v>199</v>
      </c>
      <c r="D6436" s="7">
        <f t="shared" ca="1" si="1102"/>
        <v>100</v>
      </c>
      <c r="E6436" s="7">
        <f t="shared" ca="1" si="1103"/>
        <v>847</v>
      </c>
      <c r="F6436" s="9">
        <f t="shared" ca="1" si="1104"/>
        <v>1833</v>
      </c>
      <c r="G6436" s="21" t="s">
        <v>36</v>
      </c>
      <c r="H6436">
        <f t="shared" ca="1" si="1105"/>
        <v>11</v>
      </c>
      <c r="I6436" t="e">
        <f ca="1">INDEX(#REF!,MATCH(бэкэнд2!H6436,#REF!,0))</f>
        <v>#REF!</v>
      </c>
      <c r="J6436">
        <f t="shared" ca="1" si="1106"/>
        <v>623</v>
      </c>
      <c r="K6436">
        <f t="shared" ca="1" si="1107"/>
        <v>35</v>
      </c>
      <c r="L6436">
        <f t="shared" ca="1" si="1107"/>
        <v>88</v>
      </c>
      <c r="M6436">
        <f t="shared" ca="1" si="1108"/>
        <v>2019</v>
      </c>
      <c r="N6436">
        <f t="shared" ca="1" si="1109"/>
        <v>8</v>
      </c>
      <c r="O6436">
        <f t="shared" ca="1" si="1110"/>
        <v>25</v>
      </c>
    </row>
    <row r="6437" spans="2:15">
      <c r="B6437" s="8" t="e">
        <f t="shared" ca="1" si="1100"/>
        <v>#REF!</v>
      </c>
      <c r="C6437" s="7">
        <f t="shared" ca="1" si="1101"/>
        <v>211</v>
      </c>
      <c r="D6437" s="7">
        <f t="shared" ca="1" si="1102"/>
        <v>71</v>
      </c>
      <c r="E6437" s="7">
        <f t="shared" ca="1" si="1103"/>
        <v>1117</v>
      </c>
      <c r="F6437" s="9">
        <f t="shared" ca="1" si="1104"/>
        <v>1086</v>
      </c>
      <c r="G6437" s="21" t="s">
        <v>36</v>
      </c>
      <c r="H6437">
        <f t="shared" ca="1" si="1105"/>
        <v>8</v>
      </c>
      <c r="I6437" t="e">
        <f ca="1">INDEX(#REF!,MATCH(бэкэнд2!H6437,#REF!,0))</f>
        <v>#REF!</v>
      </c>
      <c r="J6437">
        <f t="shared" ca="1" si="1106"/>
        <v>501</v>
      </c>
      <c r="K6437">
        <f t="shared" ca="1" si="1107"/>
        <v>79</v>
      </c>
      <c r="L6437">
        <f t="shared" ca="1" si="1107"/>
        <v>63</v>
      </c>
      <c r="M6437">
        <f t="shared" ca="1" si="1108"/>
        <v>2019</v>
      </c>
      <c r="N6437">
        <f t="shared" ca="1" si="1109"/>
        <v>9</v>
      </c>
      <c r="O6437">
        <f t="shared" ca="1" si="1110"/>
        <v>13</v>
      </c>
    </row>
    <row r="6438" spans="2:15">
      <c r="B6438" s="8" t="e">
        <f t="shared" ca="1" si="1100"/>
        <v>#REF!</v>
      </c>
      <c r="C6438" s="7">
        <f t="shared" ca="1" si="1101"/>
        <v>228</v>
      </c>
      <c r="D6438" s="7">
        <f t="shared" ca="1" si="1102"/>
        <v>76</v>
      </c>
      <c r="E6438" s="7">
        <f t="shared" ca="1" si="1103"/>
        <v>3186</v>
      </c>
      <c r="F6438" s="9">
        <f t="shared" ca="1" si="1104"/>
        <v>4092</v>
      </c>
      <c r="G6438" s="21" t="s">
        <v>36</v>
      </c>
      <c r="H6438">
        <f t="shared" ca="1" si="1105"/>
        <v>12</v>
      </c>
      <c r="I6438" t="e">
        <f ca="1">INDEX(#REF!,MATCH(бэкэнд2!H6438,#REF!,0))</f>
        <v>#REF!</v>
      </c>
      <c r="J6438">
        <f t="shared" ca="1" si="1106"/>
        <v>276</v>
      </c>
      <c r="K6438">
        <f t="shared" ca="1" si="1107"/>
        <v>19</v>
      </c>
      <c r="L6438">
        <f t="shared" ca="1" si="1107"/>
        <v>86</v>
      </c>
      <c r="M6438">
        <f t="shared" ca="1" si="1108"/>
        <v>2019</v>
      </c>
      <c r="N6438">
        <f t="shared" ca="1" si="1109"/>
        <v>4</v>
      </c>
      <c r="O6438">
        <f t="shared" ca="1" si="1110"/>
        <v>10</v>
      </c>
    </row>
    <row r="6439" spans="2:15">
      <c r="B6439" s="8" t="e">
        <f t="shared" ca="1" si="1100"/>
        <v>#REF!</v>
      </c>
      <c r="C6439" s="7">
        <f t="shared" ca="1" si="1101"/>
        <v>38</v>
      </c>
      <c r="D6439" s="7">
        <f t="shared" ca="1" si="1102"/>
        <v>10</v>
      </c>
      <c r="E6439" s="7">
        <f t="shared" ca="1" si="1103"/>
        <v>2278</v>
      </c>
      <c r="F6439" s="9">
        <f t="shared" ca="1" si="1104"/>
        <v>549</v>
      </c>
      <c r="G6439" s="21" t="s">
        <v>36</v>
      </c>
      <c r="H6439">
        <f t="shared" ca="1" si="1105"/>
        <v>12</v>
      </c>
      <c r="I6439" t="e">
        <f ca="1">INDEX(#REF!,MATCH(бэкэнд2!H6439,#REF!,0))</f>
        <v>#REF!</v>
      </c>
      <c r="J6439">
        <f t="shared" ca="1" si="1106"/>
        <v>720</v>
      </c>
      <c r="K6439">
        <f t="shared" ca="1" si="1107"/>
        <v>23</v>
      </c>
      <c r="L6439">
        <f t="shared" ca="1" si="1107"/>
        <v>73</v>
      </c>
      <c r="M6439">
        <f t="shared" ca="1" si="1108"/>
        <v>2019</v>
      </c>
      <c r="N6439">
        <f t="shared" ca="1" si="1109"/>
        <v>5</v>
      </c>
      <c r="O6439">
        <f t="shared" ca="1" si="1110"/>
        <v>4</v>
      </c>
    </row>
    <row r="6440" spans="2:15">
      <c r="B6440" s="8" t="e">
        <f t="shared" ca="1" si="1100"/>
        <v>#REF!</v>
      </c>
      <c r="C6440" s="7">
        <f t="shared" ca="1" si="1101"/>
        <v>184</v>
      </c>
      <c r="D6440" s="7">
        <f t="shared" ca="1" si="1102"/>
        <v>46</v>
      </c>
      <c r="E6440" s="7">
        <f t="shared" ca="1" si="1103"/>
        <v>3278</v>
      </c>
      <c r="F6440" s="9">
        <f t="shared" ca="1" si="1104"/>
        <v>2138</v>
      </c>
      <c r="G6440" s="21" t="s">
        <v>36</v>
      </c>
      <c r="H6440">
        <f t="shared" ca="1" si="1105"/>
        <v>9</v>
      </c>
      <c r="I6440" t="e">
        <f ca="1">INDEX(#REF!,MATCH(бэкэнд2!H6440,#REF!,0))</f>
        <v>#REF!</v>
      </c>
      <c r="J6440">
        <f t="shared" ca="1" si="1106"/>
        <v>965</v>
      </c>
      <c r="K6440">
        <f t="shared" ca="1" si="1107"/>
        <v>21</v>
      </c>
      <c r="L6440">
        <f t="shared" ca="1" si="1107"/>
        <v>33</v>
      </c>
      <c r="M6440">
        <f t="shared" ca="1" si="1108"/>
        <v>2019</v>
      </c>
      <c r="N6440">
        <f t="shared" ca="1" si="1109"/>
        <v>1</v>
      </c>
      <c r="O6440">
        <f t="shared" ca="1" si="1110"/>
        <v>13</v>
      </c>
    </row>
    <row r="6441" spans="2:15">
      <c r="B6441" s="8" t="e">
        <f t="shared" ca="1" si="1100"/>
        <v>#REF!</v>
      </c>
      <c r="C6441" s="7">
        <f t="shared" ca="1" si="1101"/>
        <v>69</v>
      </c>
      <c r="D6441" s="7">
        <f t="shared" ca="1" si="1102"/>
        <v>35</v>
      </c>
      <c r="E6441" s="7">
        <f t="shared" ca="1" si="1103"/>
        <v>2140</v>
      </c>
      <c r="F6441" s="9">
        <f t="shared" ca="1" si="1104"/>
        <v>1503</v>
      </c>
      <c r="G6441" s="21" t="s">
        <v>36</v>
      </c>
      <c r="H6441">
        <f t="shared" ca="1" si="1105"/>
        <v>12</v>
      </c>
      <c r="I6441" t="e">
        <f ca="1">INDEX(#REF!,MATCH(бэкэнд2!H6441,#REF!,0))</f>
        <v>#REF!</v>
      </c>
      <c r="J6441">
        <f t="shared" ca="1" si="1106"/>
        <v>850</v>
      </c>
      <c r="K6441">
        <f t="shared" ca="1" si="1107"/>
        <v>71</v>
      </c>
      <c r="L6441">
        <f t="shared" ca="1" si="1107"/>
        <v>93</v>
      </c>
      <c r="M6441">
        <f t="shared" ca="1" si="1108"/>
        <v>2019</v>
      </c>
      <c r="N6441">
        <f t="shared" ca="1" si="1109"/>
        <v>5</v>
      </c>
      <c r="O6441">
        <f t="shared" ca="1" si="1110"/>
        <v>21</v>
      </c>
    </row>
    <row r="6442" spans="2:15">
      <c r="B6442" s="8" t="e">
        <f t="shared" ca="1" si="1100"/>
        <v>#REF!</v>
      </c>
      <c r="C6442" s="7">
        <f t="shared" ca="1" si="1101"/>
        <v>218</v>
      </c>
      <c r="D6442" s="7">
        <f t="shared" ca="1" si="1102"/>
        <v>109</v>
      </c>
      <c r="E6442" s="7">
        <f t="shared" ca="1" si="1103"/>
        <v>1314</v>
      </c>
      <c r="F6442" s="9">
        <f t="shared" ca="1" si="1104"/>
        <v>2979</v>
      </c>
      <c r="G6442" s="21" t="s">
        <v>36</v>
      </c>
      <c r="H6442">
        <f t="shared" ca="1" si="1105"/>
        <v>2</v>
      </c>
      <c r="I6442" t="e">
        <f ca="1">INDEX(#REF!,MATCH(бэкэнд2!H6442,#REF!,0))</f>
        <v>#REF!</v>
      </c>
      <c r="J6442">
        <f t="shared" ca="1" si="1106"/>
        <v>535</v>
      </c>
      <c r="K6442">
        <f t="shared" ca="1" si="1107"/>
        <v>20</v>
      </c>
      <c r="L6442">
        <f t="shared" ca="1" si="1107"/>
        <v>28</v>
      </c>
      <c r="M6442">
        <f t="shared" ca="1" si="1108"/>
        <v>2019</v>
      </c>
      <c r="N6442">
        <f t="shared" ca="1" si="1109"/>
        <v>2</v>
      </c>
      <c r="O6442">
        <f t="shared" ca="1" si="1110"/>
        <v>1</v>
      </c>
    </row>
    <row r="6443" spans="2:15">
      <c r="B6443" s="8" t="e">
        <f t="shared" ca="1" si="1100"/>
        <v>#REF!</v>
      </c>
      <c r="C6443" s="7">
        <f t="shared" ca="1" si="1101"/>
        <v>112</v>
      </c>
      <c r="D6443" s="7">
        <f t="shared" ca="1" si="1102"/>
        <v>38</v>
      </c>
      <c r="E6443" s="7">
        <f t="shared" ca="1" si="1103"/>
        <v>1248</v>
      </c>
      <c r="F6443" s="9">
        <f t="shared" ca="1" si="1104"/>
        <v>863</v>
      </c>
      <c r="G6443" s="21" t="s">
        <v>36</v>
      </c>
      <c r="H6443">
        <f t="shared" ca="1" si="1105"/>
        <v>12</v>
      </c>
      <c r="I6443" t="e">
        <f ca="1">INDEX(#REF!,MATCH(бэкэнд2!H6443,#REF!,0))</f>
        <v>#REF!</v>
      </c>
      <c r="J6443">
        <f t="shared" ca="1" si="1106"/>
        <v>633</v>
      </c>
      <c r="K6443">
        <f t="shared" ca="1" si="1107"/>
        <v>91</v>
      </c>
      <c r="L6443">
        <f t="shared" ca="1" si="1107"/>
        <v>78</v>
      </c>
      <c r="M6443">
        <f t="shared" ca="1" si="1108"/>
        <v>2017</v>
      </c>
      <c r="N6443">
        <f t="shared" ca="1" si="1109"/>
        <v>2</v>
      </c>
      <c r="O6443">
        <f t="shared" ca="1" si="1110"/>
        <v>28</v>
      </c>
    </row>
    <row r="6444" spans="2:15">
      <c r="B6444" s="8" t="e">
        <f t="shared" ca="1" si="1100"/>
        <v>#REF!</v>
      </c>
      <c r="C6444" s="7">
        <f t="shared" ca="1" si="1101"/>
        <v>97</v>
      </c>
      <c r="D6444" s="7">
        <f t="shared" ca="1" si="1102"/>
        <v>33</v>
      </c>
      <c r="E6444" s="7">
        <f t="shared" ca="1" si="1103"/>
        <v>2041</v>
      </c>
      <c r="F6444" s="9">
        <f t="shared" ca="1" si="1104"/>
        <v>1051</v>
      </c>
      <c r="G6444" s="21" t="s">
        <v>36</v>
      </c>
      <c r="H6444">
        <f t="shared" ca="1" si="1105"/>
        <v>2</v>
      </c>
      <c r="I6444" t="e">
        <f ca="1">INDEX(#REF!,MATCH(бэкэнд2!H6444,#REF!,0))</f>
        <v>#REF!</v>
      </c>
      <c r="J6444">
        <f t="shared" ca="1" si="1106"/>
        <v>755</v>
      </c>
      <c r="K6444">
        <f t="shared" ca="1" si="1107"/>
        <v>24</v>
      </c>
      <c r="L6444">
        <f t="shared" ca="1" si="1107"/>
        <v>53</v>
      </c>
      <c r="M6444">
        <f t="shared" ca="1" si="1108"/>
        <v>2018</v>
      </c>
      <c r="N6444">
        <f t="shared" ca="1" si="1109"/>
        <v>8</v>
      </c>
      <c r="O6444">
        <f t="shared" ca="1" si="1110"/>
        <v>20</v>
      </c>
    </row>
    <row r="6445" spans="2:15">
      <c r="B6445" s="8" t="e">
        <f t="shared" ca="1" si="1100"/>
        <v>#REF!</v>
      </c>
      <c r="C6445" s="7">
        <f t="shared" ca="1" si="1101"/>
        <v>226</v>
      </c>
      <c r="D6445" s="7">
        <f t="shared" ca="1" si="1102"/>
        <v>57</v>
      </c>
      <c r="E6445" s="7">
        <f t="shared" ca="1" si="1103"/>
        <v>2333</v>
      </c>
      <c r="F6445" s="9">
        <f t="shared" ca="1" si="1104"/>
        <v>2385</v>
      </c>
      <c r="G6445" s="21" t="s">
        <v>36</v>
      </c>
      <c r="H6445">
        <f t="shared" ca="1" si="1105"/>
        <v>5</v>
      </c>
      <c r="I6445" t="e">
        <f ca="1">INDEX(#REF!,MATCH(бэкэнд2!H6445,#REF!,0))</f>
        <v>#REF!</v>
      </c>
      <c r="J6445">
        <f t="shared" ca="1" si="1106"/>
        <v>353</v>
      </c>
      <c r="K6445">
        <f t="shared" ca="1" si="1107"/>
        <v>20</v>
      </c>
      <c r="L6445">
        <f t="shared" ca="1" si="1107"/>
        <v>25</v>
      </c>
      <c r="M6445">
        <f t="shared" ca="1" si="1108"/>
        <v>2019</v>
      </c>
      <c r="N6445">
        <f t="shared" ca="1" si="1109"/>
        <v>5</v>
      </c>
      <c r="O6445">
        <f t="shared" ca="1" si="1110"/>
        <v>6</v>
      </c>
    </row>
    <row r="6446" spans="2:15">
      <c r="B6446" s="8" t="e">
        <f t="shared" ca="1" si="1100"/>
        <v>#REF!</v>
      </c>
      <c r="C6446" s="7">
        <f t="shared" ca="1" si="1101"/>
        <v>142</v>
      </c>
      <c r="D6446" s="7">
        <f t="shared" ca="1" si="1102"/>
        <v>71</v>
      </c>
      <c r="E6446" s="7">
        <f t="shared" ca="1" si="1103"/>
        <v>1413</v>
      </c>
      <c r="F6446" s="9">
        <f t="shared" ca="1" si="1104"/>
        <v>2139</v>
      </c>
      <c r="G6446" s="21" t="s">
        <v>36</v>
      </c>
      <c r="H6446">
        <f t="shared" ca="1" si="1105"/>
        <v>2</v>
      </c>
      <c r="I6446" t="e">
        <f ca="1">INDEX(#REF!,MATCH(бэкэнд2!H6446,#REF!,0))</f>
        <v>#REF!</v>
      </c>
      <c r="J6446">
        <f t="shared" ca="1" si="1106"/>
        <v>680</v>
      </c>
      <c r="K6446">
        <f t="shared" ca="1" si="1107"/>
        <v>79</v>
      </c>
      <c r="L6446">
        <f t="shared" ca="1" si="1107"/>
        <v>41</v>
      </c>
      <c r="M6446">
        <f t="shared" ca="1" si="1108"/>
        <v>2019</v>
      </c>
      <c r="N6446">
        <f t="shared" ca="1" si="1109"/>
        <v>3</v>
      </c>
      <c r="O6446">
        <f t="shared" ca="1" si="1110"/>
        <v>11</v>
      </c>
    </row>
    <row r="6447" spans="2:15">
      <c r="B6447" s="8" t="e">
        <f t="shared" ca="1" si="1100"/>
        <v>#REF!</v>
      </c>
      <c r="C6447" s="7">
        <f t="shared" ca="1" si="1101"/>
        <v>102</v>
      </c>
      <c r="D6447" s="7">
        <f t="shared" ca="1" si="1102"/>
        <v>34</v>
      </c>
      <c r="E6447" s="7">
        <f t="shared" ca="1" si="1103"/>
        <v>1377</v>
      </c>
      <c r="F6447" s="9">
        <f t="shared" ca="1" si="1104"/>
        <v>513</v>
      </c>
      <c r="G6447" s="21" t="s">
        <v>36</v>
      </c>
      <c r="H6447">
        <f t="shared" ca="1" si="1105"/>
        <v>10</v>
      </c>
      <c r="I6447" t="e">
        <f ca="1">INDEX(#REF!,MATCH(бэкэнд2!H6447,#REF!,0))</f>
        <v>#REF!</v>
      </c>
      <c r="J6447">
        <f t="shared" ca="1" si="1106"/>
        <v>744</v>
      </c>
      <c r="K6447">
        <f t="shared" ca="1" si="1107"/>
        <v>41</v>
      </c>
      <c r="L6447">
        <f t="shared" ca="1" si="1107"/>
        <v>54</v>
      </c>
      <c r="M6447">
        <f t="shared" ca="1" si="1108"/>
        <v>2019</v>
      </c>
      <c r="N6447">
        <f t="shared" ca="1" si="1109"/>
        <v>2</v>
      </c>
      <c r="O6447">
        <f t="shared" ca="1" si="1110"/>
        <v>21</v>
      </c>
    </row>
    <row r="6448" spans="2:15">
      <c r="B6448" s="8" t="e">
        <f t="shared" ca="1" si="1100"/>
        <v>#REF!</v>
      </c>
      <c r="C6448" s="7">
        <f t="shared" ca="1" si="1101"/>
        <v>160</v>
      </c>
      <c r="D6448" s="7">
        <f t="shared" ca="1" si="1102"/>
        <v>54</v>
      </c>
      <c r="E6448" s="7">
        <f t="shared" ca="1" si="1103"/>
        <v>2636</v>
      </c>
      <c r="F6448" s="9">
        <f t="shared" ca="1" si="1104"/>
        <v>2727</v>
      </c>
      <c r="G6448" s="21" t="s">
        <v>36</v>
      </c>
      <c r="H6448">
        <f t="shared" ca="1" si="1105"/>
        <v>8</v>
      </c>
      <c r="I6448" t="e">
        <f ca="1">INDEX(#REF!,MATCH(бэкэнд2!H6448,#REF!,0))</f>
        <v>#REF!</v>
      </c>
      <c r="J6448">
        <f t="shared" ca="1" si="1106"/>
        <v>303</v>
      </c>
      <c r="K6448">
        <f t="shared" ca="1" si="1107"/>
        <v>80</v>
      </c>
      <c r="L6448">
        <f t="shared" ca="1" si="1107"/>
        <v>60</v>
      </c>
      <c r="M6448">
        <f t="shared" ca="1" si="1108"/>
        <v>2019</v>
      </c>
      <c r="N6448">
        <f t="shared" ca="1" si="1109"/>
        <v>7</v>
      </c>
      <c r="O6448">
        <f t="shared" ca="1" si="1110"/>
        <v>9</v>
      </c>
    </row>
    <row r="6449" spans="2:15">
      <c r="B6449" s="8" t="e">
        <f t="shared" ca="1" si="1100"/>
        <v>#REF!</v>
      </c>
      <c r="C6449" s="7">
        <f t="shared" ca="1" si="1101"/>
        <v>221</v>
      </c>
      <c r="D6449" s="7">
        <f t="shared" ca="1" si="1102"/>
        <v>74</v>
      </c>
      <c r="E6449" s="7">
        <f t="shared" ca="1" si="1103"/>
        <v>1559</v>
      </c>
      <c r="F6449" s="9">
        <f t="shared" ca="1" si="1104"/>
        <v>2238</v>
      </c>
      <c r="G6449" s="21" t="s">
        <v>36</v>
      </c>
      <c r="H6449">
        <f t="shared" ca="1" si="1105"/>
        <v>8</v>
      </c>
      <c r="I6449" t="e">
        <f ca="1">INDEX(#REF!,MATCH(бэкэнд2!H6449,#REF!,0))</f>
        <v>#REF!</v>
      </c>
      <c r="J6449">
        <f t="shared" ca="1" si="1106"/>
        <v>426</v>
      </c>
      <c r="K6449">
        <f t="shared" ca="1" si="1107"/>
        <v>96</v>
      </c>
      <c r="L6449">
        <f t="shared" ca="1" si="1107"/>
        <v>86</v>
      </c>
      <c r="M6449">
        <f t="shared" ca="1" si="1108"/>
        <v>2019</v>
      </c>
      <c r="N6449">
        <f t="shared" ca="1" si="1109"/>
        <v>8</v>
      </c>
      <c r="O6449">
        <f t="shared" ca="1" si="1110"/>
        <v>19</v>
      </c>
    </row>
    <row r="6450" spans="2:15">
      <c r="B6450" s="8" t="e">
        <f t="shared" ca="1" si="1100"/>
        <v>#REF!</v>
      </c>
      <c r="C6450" s="7">
        <f t="shared" ca="1" si="1101"/>
        <v>162</v>
      </c>
      <c r="D6450" s="7">
        <f t="shared" ca="1" si="1102"/>
        <v>41</v>
      </c>
      <c r="E6450" s="7">
        <f t="shared" ca="1" si="1103"/>
        <v>476</v>
      </c>
      <c r="F6450" s="9">
        <f t="shared" ca="1" si="1104"/>
        <v>777</v>
      </c>
      <c r="G6450" s="21" t="s">
        <v>36</v>
      </c>
      <c r="H6450">
        <f t="shared" ca="1" si="1105"/>
        <v>2</v>
      </c>
      <c r="I6450" t="e">
        <f ca="1">INDEX(#REF!,MATCH(бэкэнд2!H6450,#REF!,0))</f>
        <v>#REF!</v>
      </c>
      <c r="J6450">
        <f t="shared" ca="1" si="1106"/>
        <v>925</v>
      </c>
      <c r="K6450">
        <f t="shared" ca="1" si="1107"/>
        <v>36</v>
      </c>
      <c r="L6450">
        <f t="shared" ca="1" si="1107"/>
        <v>26</v>
      </c>
      <c r="M6450">
        <f t="shared" ca="1" si="1108"/>
        <v>2019</v>
      </c>
      <c r="N6450">
        <f t="shared" ca="1" si="1109"/>
        <v>6</v>
      </c>
      <c r="O6450">
        <f t="shared" ca="1" si="1110"/>
        <v>26</v>
      </c>
    </row>
    <row r="6451" spans="2:15">
      <c r="B6451" s="8" t="e">
        <f t="shared" ca="1" si="1100"/>
        <v>#REF!</v>
      </c>
      <c r="C6451" s="7">
        <f t="shared" ca="1" si="1101"/>
        <v>213</v>
      </c>
      <c r="D6451" s="7">
        <f t="shared" ca="1" si="1102"/>
        <v>54</v>
      </c>
      <c r="E6451" s="7">
        <f t="shared" ca="1" si="1103"/>
        <v>3373</v>
      </c>
      <c r="F6451" s="9">
        <f t="shared" ca="1" si="1104"/>
        <v>2327</v>
      </c>
      <c r="G6451" s="21" t="s">
        <v>36</v>
      </c>
      <c r="H6451">
        <f t="shared" ca="1" si="1105"/>
        <v>12</v>
      </c>
      <c r="I6451" t="e">
        <f ca="1">INDEX(#REF!,MATCH(бэкэнд2!H6451,#REF!,0))</f>
        <v>#REF!</v>
      </c>
      <c r="J6451">
        <f t="shared" ca="1" si="1106"/>
        <v>367</v>
      </c>
      <c r="K6451">
        <f t="shared" ca="1" si="1107"/>
        <v>84</v>
      </c>
      <c r="L6451">
        <f t="shared" ca="1" si="1107"/>
        <v>61</v>
      </c>
      <c r="M6451">
        <f t="shared" ca="1" si="1108"/>
        <v>2019</v>
      </c>
      <c r="N6451">
        <f t="shared" ca="1" si="1109"/>
        <v>2</v>
      </c>
      <c r="O6451">
        <f t="shared" ca="1" si="1110"/>
        <v>9</v>
      </c>
    </row>
    <row r="6452" spans="2:15">
      <c r="B6452" s="8" t="e">
        <f t="shared" ca="1" si="1100"/>
        <v>#REF!</v>
      </c>
      <c r="C6452" s="7">
        <f t="shared" ca="1" si="1101"/>
        <v>190</v>
      </c>
      <c r="D6452" s="7">
        <f t="shared" ca="1" si="1102"/>
        <v>64</v>
      </c>
      <c r="E6452" s="7">
        <f t="shared" ca="1" si="1103"/>
        <v>2569</v>
      </c>
      <c r="F6452" s="9">
        <f t="shared" ca="1" si="1104"/>
        <v>2017</v>
      </c>
      <c r="G6452" s="21" t="s">
        <v>36</v>
      </c>
      <c r="H6452">
        <f t="shared" ca="1" si="1105"/>
        <v>9</v>
      </c>
      <c r="I6452" t="e">
        <f ca="1">INDEX(#REF!,MATCH(бэкэнд2!H6452,#REF!,0))</f>
        <v>#REF!</v>
      </c>
      <c r="J6452">
        <f t="shared" ca="1" si="1106"/>
        <v>300</v>
      </c>
      <c r="K6452">
        <f t="shared" ca="1" si="1107"/>
        <v>60</v>
      </c>
      <c r="L6452">
        <f t="shared" ca="1" si="1107"/>
        <v>55</v>
      </c>
      <c r="M6452">
        <f t="shared" ca="1" si="1108"/>
        <v>2019</v>
      </c>
      <c r="N6452">
        <f t="shared" ca="1" si="1109"/>
        <v>7</v>
      </c>
      <c r="O6452">
        <f t="shared" ca="1" si="1110"/>
        <v>20</v>
      </c>
    </row>
    <row r="6453" spans="2:15">
      <c r="B6453" s="8" t="e">
        <f t="shared" ca="1" si="1100"/>
        <v>#REF!</v>
      </c>
      <c r="C6453" s="7">
        <f t="shared" ca="1" si="1101"/>
        <v>101</v>
      </c>
      <c r="D6453" s="7">
        <f t="shared" ca="1" si="1102"/>
        <v>26</v>
      </c>
      <c r="E6453" s="7">
        <f t="shared" ca="1" si="1103"/>
        <v>2471</v>
      </c>
      <c r="F6453" s="9">
        <f t="shared" ca="1" si="1104"/>
        <v>1663</v>
      </c>
      <c r="G6453" s="21" t="s">
        <v>36</v>
      </c>
      <c r="H6453">
        <f t="shared" ca="1" si="1105"/>
        <v>1</v>
      </c>
      <c r="I6453" t="e">
        <f ca="1">INDEX(#REF!,MATCH(бэкэнд2!H6453,#REF!,0))</f>
        <v>#REF!</v>
      </c>
      <c r="J6453">
        <f t="shared" ca="1" si="1106"/>
        <v>116</v>
      </c>
      <c r="K6453">
        <f t="shared" ca="1" si="1107"/>
        <v>33</v>
      </c>
      <c r="L6453">
        <f t="shared" ca="1" si="1107"/>
        <v>66</v>
      </c>
      <c r="M6453">
        <f t="shared" ca="1" si="1108"/>
        <v>2019</v>
      </c>
      <c r="N6453">
        <f t="shared" ca="1" si="1109"/>
        <v>3</v>
      </c>
      <c r="O6453">
        <f t="shared" ca="1" si="1110"/>
        <v>5</v>
      </c>
    </row>
    <row r="6454" spans="2:15">
      <c r="B6454" s="8" t="e">
        <f t="shared" ca="1" si="1100"/>
        <v>#REF!</v>
      </c>
      <c r="C6454" s="7">
        <f t="shared" ca="1" si="1101"/>
        <v>86</v>
      </c>
      <c r="D6454" s="7">
        <f t="shared" ca="1" si="1102"/>
        <v>22</v>
      </c>
      <c r="E6454" s="7">
        <f t="shared" ca="1" si="1103"/>
        <v>2797</v>
      </c>
      <c r="F6454" s="9">
        <f t="shared" ca="1" si="1104"/>
        <v>1272</v>
      </c>
      <c r="G6454" s="21" t="s">
        <v>36</v>
      </c>
      <c r="H6454">
        <f t="shared" ca="1" si="1105"/>
        <v>5</v>
      </c>
      <c r="I6454" t="e">
        <f ca="1">INDEX(#REF!,MATCH(бэкэнд2!H6454,#REF!,0))</f>
        <v>#REF!</v>
      </c>
      <c r="J6454">
        <f t="shared" ca="1" si="1106"/>
        <v>723</v>
      </c>
      <c r="K6454">
        <f t="shared" ca="1" si="1107"/>
        <v>78</v>
      </c>
      <c r="L6454">
        <f t="shared" ca="1" si="1107"/>
        <v>66</v>
      </c>
      <c r="M6454">
        <f t="shared" ca="1" si="1108"/>
        <v>2019</v>
      </c>
      <c r="N6454">
        <f t="shared" ca="1" si="1109"/>
        <v>7</v>
      </c>
      <c r="O6454">
        <f t="shared" ca="1" si="1110"/>
        <v>21</v>
      </c>
    </row>
    <row r="6455" spans="2:15">
      <c r="B6455" s="8" t="e">
        <f t="shared" ca="1" si="1100"/>
        <v>#REF!</v>
      </c>
      <c r="C6455" s="7">
        <f t="shared" ca="1" si="1101"/>
        <v>202</v>
      </c>
      <c r="D6455" s="7">
        <f t="shared" ca="1" si="1102"/>
        <v>101</v>
      </c>
      <c r="E6455" s="7">
        <f t="shared" ca="1" si="1103"/>
        <v>239</v>
      </c>
      <c r="F6455" s="9">
        <f t="shared" ca="1" si="1104"/>
        <v>756</v>
      </c>
      <c r="G6455" s="21" t="s">
        <v>36</v>
      </c>
      <c r="H6455">
        <f t="shared" ca="1" si="1105"/>
        <v>7</v>
      </c>
      <c r="I6455" t="e">
        <f ca="1">INDEX(#REF!,MATCH(бэкэнд2!H6455,#REF!,0))</f>
        <v>#REF!</v>
      </c>
      <c r="J6455">
        <f t="shared" ca="1" si="1106"/>
        <v>427</v>
      </c>
      <c r="K6455">
        <f t="shared" ca="1" si="1107"/>
        <v>91</v>
      </c>
      <c r="L6455">
        <f t="shared" ca="1" si="1107"/>
        <v>96</v>
      </c>
      <c r="M6455">
        <f t="shared" ca="1" si="1108"/>
        <v>2019</v>
      </c>
      <c r="N6455">
        <f t="shared" ca="1" si="1109"/>
        <v>6</v>
      </c>
      <c r="O6455">
        <f t="shared" ca="1" si="1110"/>
        <v>10</v>
      </c>
    </row>
    <row r="6456" spans="2:15">
      <c r="B6456" s="8" t="e">
        <f t="shared" ca="1" si="1100"/>
        <v>#REF!</v>
      </c>
      <c r="C6456" s="7">
        <f t="shared" ca="1" si="1101"/>
        <v>58</v>
      </c>
      <c r="D6456" s="7">
        <f t="shared" ca="1" si="1102"/>
        <v>15</v>
      </c>
      <c r="E6456" s="7">
        <f t="shared" ca="1" si="1103"/>
        <v>301</v>
      </c>
      <c r="F6456" s="9">
        <f t="shared" ca="1" si="1104"/>
        <v>699</v>
      </c>
      <c r="G6456" s="21" t="s">
        <v>36</v>
      </c>
      <c r="H6456">
        <f t="shared" ca="1" si="1105"/>
        <v>8</v>
      </c>
      <c r="I6456" t="e">
        <f ca="1">INDEX(#REF!,MATCH(бэкэнд2!H6456,#REF!,0))</f>
        <v>#REF!</v>
      </c>
      <c r="J6456">
        <f t="shared" ca="1" si="1106"/>
        <v>272</v>
      </c>
      <c r="K6456">
        <f t="shared" ca="1" si="1107"/>
        <v>67</v>
      </c>
      <c r="L6456">
        <f t="shared" ca="1" si="1107"/>
        <v>36</v>
      </c>
      <c r="M6456">
        <f t="shared" ca="1" si="1108"/>
        <v>2019</v>
      </c>
      <c r="N6456">
        <f t="shared" ca="1" si="1109"/>
        <v>6</v>
      </c>
      <c r="O6456">
        <f t="shared" ca="1" si="1110"/>
        <v>2</v>
      </c>
    </row>
    <row r="6457" spans="2:15">
      <c r="B6457" s="8" t="e">
        <f t="shared" ca="1" si="1100"/>
        <v>#REF!</v>
      </c>
      <c r="C6457" s="7">
        <f t="shared" ca="1" si="1101"/>
        <v>69</v>
      </c>
      <c r="D6457" s="7">
        <f t="shared" ca="1" si="1102"/>
        <v>18</v>
      </c>
      <c r="E6457" s="7">
        <f t="shared" ca="1" si="1103"/>
        <v>1565</v>
      </c>
      <c r="F6457" s="9">
        <f t="shared" ca="1" si="1104"/>
        <v>921</v>
      </c>
      <c r="G6457" s="21" t="s">
        <v>36</v>
      </c>
      <c r="H6457">
        <f t="shared" ca="1" si="1105"/>
        <v>1</v>
      </c>
      <c r="I6457" t="e">
        <f ca="1">INDEX(#REF!,MATCH(бэкэнд2!H6457,#REF!,0))</f>
        <v>#REF!</v>
      </c>
      <c r="J6457">
        <f t="shared" ca="1" si="1106"/>
        <v>830</v>
      </c>
      <c r="K6457">
        <f t="shared" ca="1" si="1107"/>
        <v>13</v>
      </c>
      <c r="L6457">
        <f t="shared" ca="1" si="1107"/>
        <v>27</v>
      </c>
      <c r="M6457">
        <f t="shared" ca="1" si="1108"/>
        <v>2018</v>
      </c>
      <c r="N6457">
        <f t="shared" ca="1" si="1109"/>
        <v>10</v>
      </c>
      <c r="O6457">
        <f t="shared" ca="1" si="1110"/>
        <v>22</v>
      </c>
    </row>
    <row r="6458" spans="2:15">
      <c r="B6458" s="8" t="e">
        <f t="shared" ca="1" si="1100"/>
        <v>#REF!</v>
      </c>
      <c r="C6458" s="7">
        <f t="shared" ca="1" si="1101"/>
        <v>220</v>
      </c>
      <c r="D6458" s="7">
        <f t="shared" ca="1" si="1102"/>
        <v>110</v>
      </c>
      <c r="E6458" s="7">
        <f t="shared" ca="1" si="1103"/>
        <v>961</v>
      </c>
      <c r="F6458" s="9">
        <f t="shared" ca="1" si="1104"/>
        <v>2933</v>
      </c>
      <c r="G6458" s="21" t="s">
        <v>36</v>
      </c>
      <c r="H6458">
        <f t="shared" ca="1" si="1105"/>
        <v>11</v>
      </c>
      <c r="I6458" t="e">
        <f ca="1">INDEX(#REF!,MATCH(бэкэнд2!H6458,#REF!,0))</f>
        <v>#REF!</v>
      </c>
      <c r="J6458">
        <f t="shared" ca="1" si="1106"/>
        <v>222</v>
      </c>
      <c r="K6458">
        <f t="shared" ca="1" si="1107"/>
        <v>83</v>
      </c>
      <c r="L6458">
        <f t="shared" ca="1" si="1107"/>
        <v>68</v>
      </c>
      <c r="M6458">
        <f t="shared" ca="1" si="1108"/>
        <v>2019</v>
      </c>
      <c r="N6458">
        <f t="shared" ca="1" si="1109"/>
        <v>4</v>
      </c>
      <c r="O6458">
        <f t="shared" ca="1" si="1110"/>
        <v>16</v>
      </c>
    </row>
    <row r="6459" spans="2:15">
      <c r="B6459" s="8" t="e">
        <f t="shared" ca="1" si="1100"/>
        <v>#REF!</v>
      </c>
      <c r="C6459" s="7">
        <f t="shared" ca="1" si="1101"/>
        <v>41</v>
      </c>
      <c r="D6459" s="7">
        <f t="shared" ca="1" si="1102"/>
        <v>14</v>
      </c>
      <c r="E6459" s="7">
        <f t="shared" ca="1" si="1103"/>
        <v>1867</v>
      </c>
      <c r="F6459" s="9">
        <f t="shared" ca="1" si="1104"/>
        <v>929</v>
      </c>
      <c r="G6459" s="21" t="s">
        <v>36</v>
      </c>
      <c r="H6459">
        <f t="shared" ca="1" si="1105"/>
        <v>4</v>
      </c>
      <c r="I6459" t="e">
        <f ca="1">INDEX(#REF!,MATCH(бэкэнд2!H6459,#REF!,0))</f>
        <v>#REF!</v>
      </c>
      <c r="J6459">
        <f t="shared" ca="1" si="1106"/>
        <v>518</v>
      </c>
      <c r="K6459">
        <f t="shared" ca="1" si="1107"/>
        <v>37</v>
      </c>
      <c r="L6459">
        <f t="shared" ca="1" si="1107"/>
        <v>31</v>
      </c>
      <c r="M6459">
        <f t="shared" ca="1" si="1108"/>
        <v>2019</v>
      </c>
      <c r="N6459">
        <f t="shared" ca="1" si="1109"/>
        <v>8</v>
      </c>
      <c r="O6459">
        <f t="shared" ca="1" si="1110"/>
        <v>25</v>
      </c>
    </row>
    <row r="6460" spans="2:15">
      <c r="B6460" s="8" t="e">
        <f t="shared" ca="1" si="1100"/>
        <v>#REF!</v>
      </c>
      <c r="C6460" s="7">
        <f t="shared" ca="1" si="1101"/>
        <v>224</v>
      </c>
      <c r="D6460" s="7">
        <f t="shared" ca="1" si="1102"/>
        <v>112</v>
      </c>
      <c r="E6460" s="7">
        <f t="shared" ca="1" si="1103"/>
        <v>1861</v>
      </c>
      <c r="F6460" s="9">
        <f t="shared" ca="1" si="1104"/>
        <v>3515</v>
      </c>
      <c r="G6460" s="21" t="s">
        <v>36</v>
      </c>
      <c r="H6460">
        <f t="shared" ca="1" si="1105"/>
        <v>10</v>
      </c>
      <c r="I6460" t="e">
        <f ca="1">INDEX(#REF!,MATCH(бэкэнд2!H6460,#REF!,0))</f>
        <v>#REF!</v>
      </c>
      <c r="J6460">
        <f t="shared" ca="1" si="1106"/>
        <v>220</v>
      </c>
      <c r="K6460">
        <f t="shared" ca="1" si="1107"/>
        <v>37</v>
      </c>
      <c r="L6460">
        <f t="shared" ca="1" si="1107"/>
        <v>17</v>
      </c>
      <c r="M6460">
        <f t="shared" ca="1" si="1108"/>
        <v>2019</v>
      </c>
      <c r="N6460">
        <f t="shared" ca="1" si="1109"/>
        <v>7</v>
      </c>
      <c r="O6460">
        <f t="shared" ca="1" si="1110"/>
        <v>12</v>
      </c>
    </row>
    <row r="6461" spans="2:15">
      <c r="B6461" s="8" t="e">
        <f t="shared" ca="1" si="1100"/>
        <v>#REF!</v>
      </c>
      <c r="C6461" s="7">
        <f t="shared" ca="1" si="1101"/>
        <v>116</v>
      </c>
      <c r="D6461" s="7">
        <f t="shared" ca="1" si="1102"/>
        <v>29</v>
      </c>
      <c r="E6461" s="7">
        <f t="shared" ca="1" si="1103"/>
        <v>1689</v>
      </c>
      <c r="F6461" s="9">
        <f t="shared" ca="1" si="1104"/>
        <v>942</v>
      </c>
      <c r="G6461" s="21" t="s">
        <v>36</v>
      </c>
      <c r="H6461">
        <f t="shared" ca="1" si="1105"/>
        <v>2</v>
      </c>
      <c r="I6461" t="e">
        <f ca="1">INDEX(#REF!,MATCH(бэкэнд2!H6461,#REF!,0))</f>
        <v>#REF!</v>
      </c>
      <c r="J6461">
        <f t="shared" ca="1" si="1106"/>
        <v>660</v>
      </c>
      <c r="K6461">
        <f t="shared" ca="1" si="1107"/>
        <v>73</v>
      </c>
      <c r="L6461">
        <f t="shared" ca="1" si="1107"/>
        <v>95</v>
      </c>
      <c r="M6461">
        <f t="shared" ca="1" si="1108"/>
        <v>2019</v>
      </c>
      <c r="N6461">
        <f t="shared" ca="1" si="1109"/>
        <v>5</v>
      </c>
      <c r="O6461">
        <f t="shared" ca="1" si="1110"/>
        <v>15</v>
      </c>
    </row>
    <row r="6462" spans="2:15">
      <c r="B6462" s="8" t="e">
        <f t="shared" ca="1" si="1100"/>
        <v>#REF!</v>
      </c>
      <c r="C6462" s="7">
        <f t="shared" ca="1" si="1101"/>
        <v>228</v>
      </c>
      <c r="D6462" s="7">
        <f t="shared" ca="1" si="1102"/>
        <v>76</v>
      </c>
      <c r="E6462" s="7">
        <f t="shared" ca="1" si="1103"/>
        <v>1426</v>
      </c>
      <c r="F6462" s="9">
        <f t="shared" ca="1" si="1104"/>
        <v>2123</v>
      </c>
      <c r="G6462" s="21" t="s">
        <v>36</v>
      </c>
      <c r="H6462">
        <f t="shared" ca="1" si="1105"/>
        <v>5</v>
      </c>
      <c r="I6462" t="e">
        <f ca="1">INDEX(#REF!,MATCH(бэкэнд2!H6462,#REF!,0))</f>
        <v>#REF!</v>
      </c>
      <c r="J6462">
        <f t="shared" ca="1" si="1106"/>
        <v>526</v>
      </c>
      <c r="K6462">
        <f t="shared" ca="1" si="1107"/>
        <v>80</v>
      </c>
      <c r="L6462">
        <f t="shared" ca="1" si="1107"/>
        <v>99</v>
      </c>
      <c r="M6462">
        <f t="shared" ca="1" si="1108"/>
        <v>2019</v>
      </c>
      <c r="N6462">
        <f t="shared" ca="1" si="1109"/>
        <v>1</v>
      </c>
      <c r="O6462">
        <f t="shared" ca="1" si="1110"/>
        <v>15</v>
      </c>
    </row>
    <row r="6463" spans="2:15">
      <c r="B6463" s="8" t="e">
        <f t="shared" ca="1" si="1100"/>
        <v>#REF!</v>
      </c>
      <c r="C6463" s="7">
        <f t="shared" ca="1" si="1101"/>
        <v>35</v>
      </c>
      <c r="D6463" s="7">
        <f t="shared" ca="1" si="1102"/>
        <v>12</v>
      </c>
      <c r="E6463" s="7">
        <f t="shared" ca="1" si="1103"/>
        <v>2592</v>
      </c>
      <c r="F6463" s="9">
        <f t="shared" ca="1" si="1104"/>
        <v>821</v>
      </c>
      <c r="G6463" s="21" t="s">
        <v>36</v>
      </c>
      <c r="H6463">
        <f t="shared" ca="1" si="1105"/>
        <v>11</v>
      </c>
      <c r="I6463" t="e">
        <f ca="1">INDEX(#REF!,MATCH(бэкэнд2!H6463,#REF!,0))</f>
        <v>#REF!</v>
      </c>
      <c r="J6463">
        <f t="shared" ca="1" si="1106"/>
        <v>634</v>
      </c>
      <c r="K6463">
        <f t="shared" ca="1" si="1107"/>
        <v>44</v>
      </c>
      <c r="L6463">
        <f t="shared" ca="1" si="1107"/>
        <v>49</v>
      </c>
      <c r="M6463">
        <f t="shared" ca="1" si="1108"/>
        <v>2019</v>
      </c>
      <c r="N6463">
        <f t="shared" ca="1" si="1109"/>
        <v>7</v>
      </c>
      <c r="O6463">
        <f t="shared" ca="1" si="1110"/>
        <v>18</v>
      </c>
    </row>
    <row r="6464" spans="2:15">
      <c r="B6464" s="8" t="e">
        <f t="shared" ca="1" si="1100"/>
        <v>#REF!</v>
      </c>
      <c r="C6464" s="7">
        <f t="shared" ca="1" si="1101"/>
        <v>127</v>
      </c>
      <c r="D6464" s="7">
        <f t="shared" ca="1" si="1102"/>
        <v>64</v>
      </c>
      <c r="E6464" s="7">
        <f t="shared" ca="1" si="1103"/>
        <v>1674</v>
      </c>
      <c r="F6464" s="9">
        <f t="shared" ca="1" si="1104"/>
        <v>2642</v>
      </c>
      <c r="G6464" s="21" t="s">
        <v>36</v>
      </c>
      <c r="H6464">
        <f t="shared" ca="1" si="1105"/>
        <v>8</v>
      </c>
      <c r="I6464" t="e">
        <f ca="1">INDEX(#REF!,MATCH(бэкэнд2!H6464,#REF!,0))</f>
        <v>#REF!</v>
      </c>
      <c r="J6464">
        <f t="shared" ca="1" si="1106"/>
        <v>527</v>
      </c>
      <c r="K6464">
        <f t="shared" ca="1" si="1107"/>
        <v>75</v>
      </c>
      <c r="L6464">
        <f t="shared" ca="1" si="1107"/>
        <v>15</v>
      </c>
      <c r="M6464">
        <f t="shared" ca="1" si="1108"/>
        <v>2019</v>
      </c>
      <c r="N6464">
        <f t="shared" ca="1" si="1109"/>
        <v>4</v>
      </c>
      <c r="O6464">
        <f t="shared" ca="1" si="1110"/>
        <v>6</v>
      </c>
    </row>
    <row r="6465" spans="2:15">
      <c r="B6465" s="8" t="e">
        <f t="shared" ca="1" si="1100"/>
        <v>#REF!</v>
      </c>
      <c r="C6465" s="7">
        <f t="shared" ca="1" si="1101"/>
        <v>198</v>
      </c>
      <c r="D6465" s="7">
        <f t="shared" ca="1" si="1102"/>
        <v>50</v>
      </c>
      <c r="E6465" s="7">
        <f t="shared" ca="1" si="1103"/>
        <v>3131</v>
      </c>
      <c r="F6465" s="9">
        <f t="shared" ca="1" si="1104"/>
        <v>2172</v>
      </c>
      <c r="G6465" s="21" t="s">
        <v>36</v>
      </c>
      <c r="H6465">
        <f t="shared" ca="1" si="1105"/>
        <v>8</v>
      </c>
      <c r="I6465" t="e">
        <f ca="1">INDEX(#REF!,MATCH(бэкэнд2!H6465,#REF!,0))</f>
        <v>#REF!</v>
      </c>
      <c r="J6465">
        <f t="shared" ca="1" si="1106"/>
        <v>819</v>
      </c>
      <c r="K6465">
        <f t="shared" ca="1" si="1107"/>
        <v>37</v>
      </c>
      <c r="L6465">
        <f t="shared" ca="1" si="1107"/>
        <v>44</v>
      </c>
      <c r="M6465">
        <f t="shared" ca="1" si="1108"/>
        <v>2019</v>
      </c>
      <c r="N6465">
        <f t="shared" ca="1" si="1109"/>
        <v>4</v>
      </c>
      <c r="O6465">
        <f t="shared" ca="1" si="1110"/>
        <v>10</v>
      </c>
    </row>
    <row r="6466" spans="2:15">
      <c r="B6466" s="8" t="e">
        <f t="shared" ca="1" si="1100"/>
        <v>#REF!</v>
      </c>
      <c r="C6466" s="7">
        <f t="shared" ca="1" si="1101"/>
        <v>50</v>
      </c>
      <c r="D6466" s="7">
        <f t="shared" ca="1" si="1102"/>
        <v>25</v>
      </c>
      <c r="E6466" s="7">
        <f t="shared" ca="1" si="1103"/>
        <v>2035</v>
      </c>
      <c r="F6466" s="9">
        <f t="shared" ca="1" si="1104"/>
        <v>1781</v>
      </c>
      <c r="G6466" s="21" t="s">
        <v>36</v>
      </c>
      <c r="H6466">
        <f t="shared" ca="1" si="1105"/>
        <v>1</v>
      </c>
      <c r="I6466" t="e">
        <f ca="1">INDEX(#REF!,MATCH(бэкэнд2!H6466,#REF!,0))</f>
        <v>#REF!</v>
      </c>
      <c r="J6466">
        <f t="shared" ca="1" si="1106"/>
        <v>786</v>
      </c>
      <c r="K6466">
        <f t="shared" ca="1" si="1107"/>
        <v>72</v>
      </c>
      <c r="L6466">
        <f t="shared" ca="1" si="1107"/>
        <v>90</v>
      </c>
      <c r="M6466">
        <f t="shared" ca="1" si="1108"/>
        <v>2019</v>
      </c>
      <c r="N6466">
        <f t="shared" ca="1" si="1109"/>
        <v>9</v>
      </c>
      <c r="O6466">
        <f t="shared" ca="1" si="1110"/>
        <v>21</v>
      </c>
    </row>
    <row r="6467" spans="2:15">
      <c r="B6467" s="8" t="e">
        <f t="shared" ca="1" si="1100"/>
        <v>#REF!</v>
      </c>
      <c r="C6467" s="7">
        <f t="shared" ca="1" si="1101"/>
        <v>56</v>
      </c>
      <c r="D6467" s="7">
        <f t="shared" ca="1" si="1102"/>
        <v>19</v>
      </c>
      <c r="E6467" s="7">
        <f t="shared" ca="1" si="1103"/>
        <v>614</v>
      </c>
      <c r="F6467" s="9">
        <f t="shared" ca="1" si="1104"/>
        <v>644</v>
      </c>
      <c r="G6467" s="21" t="s">
        <v>36</v>
      </c>
      <c r="H6467">
        <f t="shared" ca="1" si="1105"/>
        <v>5</v>
      </c>
      <c r="I6467" t="e">
        <f ca="1">INDEX(#REF!,MATCH(бэкэнд2!H6467,#REF!,0))</f>
        <v>#REF!</v>
      </c>
      <c r="J6467">
        <f t="shared" ca="1" si="1106"/>
        <v>787</v>
      </c>
      <c r="K6467">
        <f t="shared" ca="1" si="1107"/>
        <v>33</v>
      </c>
      <c r="L6467">
        <f t="shared" ca="1" si="1107"/>
        <v>90</v>
      </c>
      <c r="M6467">
        <f t="shared" ca="1" si="1108"/>
        <v>2019</v>
      </c>
      <c r="N6467">
        <f t="shared" ca="1" si="1109"/>
        <v>5</v>
      </c>
      <c r="O6467">
        <f t="shared" ca="1" si="1110"/>
        <v>2</v>
      </c>
    </row>
    <row r="6468" spans="2:15">
      <c r="B6468" s="8" t="e">
        <f t="shared" ref="B6468:B6531" ca="1" si="1111">G6468&amp;I6468&amp;J6468&amp;K6468&amp;L6468</f>
        <v>#REF!</v>
      </c>
      <c r="C6468" s="7">
        <f t="shared" ref="C6468:C6531" ca="1" si="1112">RANDBETWEEN(30,30*8)</f>
        <v>202</v>
      </c>
      <c r="D6468" s="7">
        <f t="shared" ref="D6468:D6531" ca="1" si="1113">ROUNDUP(C6468/RANDBETWEEN(2,4),0)</f>
        <v>51</v>
      </c>
      <c r="E6468" s="7">
        <f t="shared" ref="E6468:E6531" ca="1" si="1114">RANDBETWEEN(200,3500)</f>
        <v>3074</v>
      </c>
      <c r="F6468" s="9">
        <f t="shared" ref="F6468:F6531" ca="1" si="1115">IF(D6468*E6468&gt;200000,RANDBETWEEN(3000,5000),IF(D6468*E6468&gt;100000,RANDBETWEEN(2000,3000),IF(D6468*E6468&gt;50000,RANDBETWEEN(1000,2000),RANDBETWEEN(500,1000))))</f>
        <v>2513</v>
      </c>
      <c r="G6468" s="21" t="s">
        <v>36</v>
      </c>
      <c r="H6468">
        <f t="shared" ref="H6468:H6531" ca="1" si="1116">RANDBETWEEN(1,12)</f>
        <v>11</v>
      </c>
      <c r="I6468" t="e">
        <f ca="1">INDEX(#REF!,MATCH(бэкэнд2!H6468,#REF!,0))</f>
        <v>#REF!</v>
      </c>
      <c r="J6468">
        <f t="shared" ref="J6468:J6531" ca="1" si="1117">RANDBETWEEN(100,999)</f>
        <v>663</v>
      </c>
      <c r="K6468">
        <f t="shared" ref="K6468:L6531" ca="1" si="1118">RANDBETWEEN(10,99)</f>
        <v>10</v>
      </c>
      <c r="L6468">
        <f t="shared" ca="1" si="1118"/>
        <v>46</v>
      </c>
      <c r="M6468">
        <f t="shared" ref="M6468:M6531" ca="1" si="1119">IF(RANDBETWEEN(1000,2000)&gt;1800,IF(RANDBETWEEN(1000,2000)&gt;1100,2018,2017),2019)</f>
        <v>2019</v>
      </c>
      <c r="N6468">
        <f t="shared" ref="N6468:N6531" ca="1" si="1120">IF(M6468=2019,RANDBETWEEN(1,9),RANDBETWEEN(1,12))</f>
        <v>4</v>
      </c>
      <c r="O6468">
        <f t="shared" ref="O6468:O6531" ca="1" si="1121">RANDBETWEEN(1,28)</f>
        <v>25</v>
      </c>
    </row>
    <row r="6469" spans="2:15">
      <c r="B6469" s="8" t="e">
        <f t="shared" ca="1" si="1111"/>
        <v>#REF!</v>
      </c>
      <c r="C6469" s="7">
        <f t="shared" ca="1" si="1112"/>
        <v>35</v>
      </c>
      <c r="D6469" s="7">
        <f t="shared" ca="1" si="1113"/>
        <v>9</v>
      </c>
      <c r="E6469" s="7">
        <f t="shared" ca="1" si="1114"/>
        <v>3175</v>
      </c>
      <c r="F6469" s="9">
        <f t="shared" ca="1" si="1115"/>
        <v>705</v>
      </c>
      <c r="G6469" s="21" t="s">
        <v>36</v>
      </c>
      <c r="H6469">
        <f t="shared" ca="1" si="1116"/>
        <v>1</v>
      </c>
      <c r="I6469" t="e">
        <f ca="1">INDEX(#REF!,MATCH(бэкэнд2!H6469,#REF!,0))</f>
        <v>#REF!</v>
      </c>
      <c r="J6469">
        <f t="shared" ca="1" si="1117"/>
        <v>860</v>
      </c>
      <c r="K6469">
        <f t="shared" ca="1" si="1118"/>
        <v>64</v>
      </c>
      <c r="L6469">
        <f t="shared" ca="1" si="1118"/>
        <v>52</v>
      </c>
      <c r="M6469">
        <f t="shared" ca="1" si="1119"/>
        <v>2019</v>
      </c>
      <c r="N6469">
        <f t="shared" ca="1" si="1120"/>
        <v>6</v>
      </c>
      <c r="O6469">
        <f t="shared" ca="1" si="1121"/>
        <v>10</v>
      </c>
    </row>
    <row r="6470" spans="2:15">
      <c r="B6470" s="8" t="e">
        <f t="shared" ca="1" si="1111"/>
        <v>#REF!</v>
      </c>
      <c r="C6470" s="7">
        <f t="shared" ca="1" si="1112"/>
        <v>70</v>
      </c>
      <c r="D6470" s="7">
        <f t="shared" ca="1" si="1113"/>
        <v>35</v>
      </c>
      <c r="E6470" s="7">
        <f t="shared" ca="1" si="1114"/>
        <v>743</v>
      </c>
      <c r="F6470" s="9">
        <f t="shared" ca="1" si="1115"/>
        <v>937</v>
      </c>
      <c r="G6470" s="21" t="s">
        <v>36</v>
      </c>
      <c r="H6470">
        <f t="shared" ca="1" si="1116"/>
        <v>8</v>
      </c>
      <c r="I6470" t="e">
        <f ca="1">INDEX(#REF!,MATCH(бэкэнд2!H6470,#REF!,0))</f>
        <v>#REF!</v>
      </c>
      <c r="J6470">
        <f t="shared" ca="1" si="1117"/>
        <v>279</v>
      </c>
      <c r="K6470">
        <f t="shared" ca="1" si="1118"/>
        <v>30</v>
      </c>
      <c r="L6470">
        <f t="shared" ca="1" si="1118"/>
        <v>32</v>
      </c>
      <c r="M6470">
        <f t="shared" ca="1" si="1119"/>
        <v>2019</v>
      </c>
      <c r="N6470">
        <f t="shared" ca="1" si="1120"/>
        <v>8</v>
      </c>
      <c r="O6470">
        <f t="shared" ca="1" si="1121"/>
        <v>4</v>
      </c>
    </row>
    <row r="6471" spans="2:15">
      <c r="B6471" s="8" t="e">
        <f t="shared" ca="1" si="1111"/>
        <v>#REF!</v>
      </c>
      <c r="C6471" s="7">
        <f t="shared" ca="1" si="1112"/>
        <v>76</v>
      </c>
      <c r="D6471" s="7">
        <f t="shared" ca="1" si="1113"/>
        <v>19</v>
      </c>
      <c r="E6471" s="7">
        <f t="shared" ca="1" si="1114"/>
        <v>1153</v>
      </c>
      <c r="F6471" s="9">
        <f t="shared" ca="1" si="1115"/>
        <v>581</v>
      </c>
      <c r="G6471" s="21" t="s">
        <v>36</v>
      </c>
      <c r="H6471">
        <f t="shared" ca="1" si="1116"/>
        <v>2</v>
      </c>
      <c r="I6471" t="e">
        <f ca="1">INDEX(#REF!,MATCH(бэкэнд2!H6471,#REF!,0))</f>
        <v>#REF!</v>
      </c>
      <c r="J6471">
        <f t="shared" ca="1" si="1117"/>
        <v>844</v>
      </c>
      <c r="K6471">
        <f t="shared" ca="1" si="1118"/>
        <v>94</v>
      </c>
      <c r="L6471">
        <f t="shared" ca="1" si="1118"/>
        <v>90</v>
      </c>
      <c r="M6471">
        <f t="shared" ca="1" si="1119"/>
        <v>2019</v>
      </c>
      <c r="N6471">
        <f t="shared" ca="1" si="1120"/>
        <v>9</v>
      </c>
      <c r="O6471">
        <f t="shared" ca="1" si="1121"/>
        <v>17</v>
      </c>
    </row>
    <row r="6472" spans="2:15">
      <c r="B6472" s="8" t="e">
        <f t="shared" ca="1" si="1111"/>
        <v>#REF!</v>
      </c>
      <c r="C6472" s="7">
        <f t="shared" ca="1" si="1112"/>
        <v>34</v>
      </c>
      <c r="D6472" s="7">
        <f t="shared" ca="1" si="1113"/>
        <v>12</v>
      </c>
      <c r="E6472" s="7">
        <f t="shared" ca="1" si="1114"/>
        <v>1882</v>
      </c>
      <c r="F6472" s="9">
        <f t="shared" ca="1" si="1115"/>
        <v>802</v>
      </c>
      <c r="G6472" s="21" t="s">
        <v>36</v>
      </c>
      <c r="H6472">
        <f t="shared" ca="1" si="1116"/>
        <v>3</v>
      </c>
      <c r="I6472" t="e">
        <f ca="1">INDEX(#REF!,MATCH(бэкэнд2!H6472,#REF!,0))</f>
        <v>#REF!</v>
      </c>
      <c r="J6472">
        <f t="shared" ca="1" si="1117"/>
        <v>976</v>
      </c>
      <c r="K6472">
        <f t="shared" ca="1" si="1118"/>
        <v>24</v>
      </c>
      <c r="L6472">
        <f t="shared" ca="1" si="1118"/>
        <v>42</v>
      </c>
      <c r="M6472">
        <f t="shared" ca="1" si="1119"/>
        <v>2019</v>
      </c>
      <c r="N6472">
        <f t="shared" ca="1" si="1120"/>
        <v>4</v>
      </c>
      <c r="O6472">
        <f t="shared" ca="1" si="1121"/>
        <v>12</v>
      </c>
    </row>
    <row r="6473" spans="2:15">
      <c r="B6473" s="8" t="e">
        <f t="shared" ca="1" si="1111"/>
        <v>#REF!</v>
      </c>
      <c r="C6473" s="7">
        <f t="shared" ca="1" si="1112"/>
        <v>84</v>
      </c>
      <c r="D6473" s="7">
        <f t="shared" ca="1" si="1113"/>
        <v>21</v>
      </c>
      <c r="E6473" s="7">
        <f t="shared" ca="1" si="1114"/>
        <v>1773</v>
      </c>
      <c r="F6473" s="9">
        <f t="shared" ca="1" si="1115"/>
        <v>505</v>
      </c>
      <c r="G6473" s="21" t="s">
        <v>36</v>
      </c>
      <c r="H6473">
        <f t="shared" ca="1" si="1116"/>
        <v>3</v>
      </c>
      <c r="I6473" t="e">
        <f ca="1">INDEX(#REF!,MATCH(бэкэнд2!H6473,#REF!,0))</f>
        <v>#REF!</v>
      </c>
      <c r="J6473">
        <f t="shared" ca="1" si="1117"/>
        <v>120</v>
      </c>
      <c r="K6473">
        <f t="shared" ca="1" si="1118"/>
        <v>13</v>
      </c>
      <c r="L6473">
        <f t="shared" ca="1" si="1118"/>
        <v>59</v>
      </c>
      <c r="M6473">
        <f t="shared" ca="1" si="1119"/>
        <v>2019</v>
      </c>
      <c r="N6473">
        <f t="shared" ca="1" si="1120"/>
        <v>5</v>
      </c>
      <c r="O6473">
        <f t="shared" ca="1" si="1121"/>
        <v>17</v>
      </c>
    </row>
    <row r="6474" spans="2:15">
      <c r="B6474" s="8" t="e">
        <f t="shared" ca="1" si="1111"/>
        <v>#REF!</v>
      </c>
      <c r="C6474" s="7">
        <f t="shared" ca="1" si="1112"/>
        <v>135</v>
      </c>
      <c r="D6474" s="7">
        <f t="shared" ca="1" si="1113"/>
        <v>45</v>
      </c>
      <c r="E6474" s="7">
        <f t="shared" ca="1" si="1114"/>
        <v>660</v>
      </c>
      <c r="F6474" s="9">
        <f t="shared" ca="1" si="1115"/>
        <v>503</v>
      </c>
      <c r="G6474" s="21" t="s">
        <v>36</v>
      </c>
      <c r="H6474">
        <f t="shared" ca="1" si="1116"/>
        <v>11</v>
      </c>
      <c r="I6474" t="e">
        <f ca="1">INDEX(#REF!,MATCH(бэкэнд2!H6474,#REF!,0))</f>
        <v>#REF!</v>
      </c>
      <c r="J6474">
        <f t="shared" ca="1" si="1117"/>
        <v>293</v>
      </c>
      <c r="K6474">
        <f t="shared" ca="1" si="1118"/>
        <v>94</v>
      </c>
      <c r="L6474">
        <f t="shared" ca="1" si="1118"/>
        <v>36</v>
      </c>
      <c r="M6474">
        <f t="shared" ca="1" si="1119"/>
        <v>2019</v>
      </c>
      <c r="N6474">
        <f t="shared" ca="1" si="1120"/>
        <v>1</v>
      </c>
      <c r="O6474">
        <f t="shared" ca="1" si="1121"/>
        <v>13</v>
      </c>
    </row>
    <row r="6475" spans="2:15">
      <c r="B6475" s="8" t="e">
        <f t="shared" ca="1" si="1111"/>
        <v>#REF!</v>
      </c>
      <c r="C6475" s="7">
        <f t="shared" ca="1" si="1112"/>
        <v>219</v>
      </c>
      <c r="D6475" s="7">
        <f t="shared" ca="1" si="1113"/>
        <v>73</v>
      </c>
      <c r="E6475" s="7">
        <f t="shared" ca="1" si="1114"/>
        <v>1920</v>
      </c>
      <c r="F6475" s="9">
        <f t="shared" ca="1" si="1115"/>
        <v>2767</v>
      </c>
      <c r="G6475" s="21" t="s">
        <v>36</v>
      </c>
      <c r="H6475">
        <f t="shared" ca="1" si="1116"/>
        <v>5</v>
      </c>
      <c r="I6475" t="e">
        <f ca="1">INDEX(#REF!,MATCH(бэкэнд2!H6475,#REF!,0))</f>
        <v>#REF!</v>
      </c>
      <c r="J6475">
        <f t="shared" ca="1" si="1117"/>
        <v>449</v>
      </c>
      <c r="K6475">
        <f t="shared" ca="1" si="1118"/>
        <v>61</v>
      </c>
      <c r="L6475">
        <f t="shared" ca="1" si="1118"/>
        <v>18</v>
      </c>
      <c r="M6475">
        <f t="shared" ca="1" si="1119"/>
        <v>2018</v>
      </c>
      <c r="N6475">
        <f t="shared" ca="1" si="1120"/>
        <v>4</v>
      </c>
      <c r="O6475">
        <f t="shared" ca="1" si="1121"/>
        <v>12</v>
      </c>
    </row>
    <row r="6476" spans="2:15">
      <c r="B6476" s="8" t="e">
        <f t="shared" ca="1" si="1111"/>
        <v>#REF!</v>
      </c>
      <c r="C6476" s="7">
        <f t="shared" ca="1" si="1112"/>
        <v>209</v>
      </c>
      <c r="D6476" s="7">
        <f t="shared" ca="1" si="1113"/>
        <v>53</v>
      </c>
      <c r="E6476" s="7">
        <f t="shared" ca="1" si="1114"/>
        <v>1764</v>
      </c>
      <c r="F6476" s="9">
        <f t="shared" ca="1" si="1115"/>
        <v>1150</v>
      </c>
      <c r="G6476" s="21" t="s">
        <v>36</v>
      </c>
      <c r="H6476">
        <f t="shared" ca="1" si="1116"/>
        <v>10</v>
      </c>
      <c r="I6476" t="e">
        <f ca="1">INDEX(#REF!,MATCH(бэкэнд2!H6476,#REF!,0))</f>
        <v>#REF!</v>
      </c>
      <c r="J6476">
        <f t="shared" ca="1" si="1117"/>
        <v>135</v>
      </c>
      <c r="K6476">
        <f t="shared" ca="1" si="1118"/>
        <v>26</v>
      </c>
      <c r="L6476">
        <f t="shared" ca="1" si="1118"/>
        <v>17</v>
      </c>
      <c r="M6476">
        <f t="shared" ca="1" si="1119"/>
        <v>2019</v>
      </c>
      <c r="N6476">
        <f t="shared" ca="1" si="1120"/>
        <v>8</v>
      </c>
      <c r="O6476">
        <f t="shared" ca="1" si="1121"/>
        <v>28</v>
      </c>
    </row>
    <row r="6477" spans="2:15">
      <c r="B6477" s="8" t="e">
        <f t="shared" ca="1" si="1111"/>
        <v>#REF!</v>
      </c>
      <c r="C6477" s="7">
        <f t="shared" ca="1" si="1112"/>
        <v>143</v>
      </c>
      <c r="D6477" s="7">
        <f t="shared" ca="1" si="1113"/>
        <v>48</v>
      </c>
      <c r="E6477" s="7">
        <f t="shared" ca="1" si="1114"/>
        <v>1569</v>
      </c>
      <c r="F6477" s="9">
        <f t="shared" ca="1" si="1115"/>
        <v>1560</v>
      </c>
      <c r="G6477" s="21" t="s">
        <v>36</v>
      </c>
      <c r="H6477">
        <f t="shared" ca="1" si="1116"/>
        <v>8</v>
      </c>
      <c r="I6477" t="e">
        <f ca="1">INDEX(#REF!,MATCH(бэкэнд2!H6477,#REF!,0))</f>
        <v>#REF!</v>
      </c>
      <c r="J6477">
        <f t="shared" ca="1" si="1117"/>
        <v>603</v>
      </c>
      <c r="K6477">
        <f t="shared" ca="1" si="1118"/>
        <v>56</v>
      </c>
      <c r="L6477">
        <f t="shared" ca="1" si="1118"/>
        <v>46</v>
      </c>
      <c r="M6477">
        <f t="shared" ca="1" si="1119"/>
        <v>2019</v>
      </c>
      <c r="N6477">
        <f t="shared" ca="1" si="1120"/>
        <v>8</v>
      </c>
      <c r="O6477">
        <f t="shared" ca="1" si="1121"/>
        <v>5</v>
      </c>
    </row>
    <row r="6478" spans="2:15">
      <c r="B6478" s="8" t="e">
        <f t="shared" ca="1" si="1111"/>
        <v>#REF!</v>
      </c>
      <c r="C6478" s="7">
        <f t="shared" ca="1" si="1112"/>
        <v>204</v>
      </c>
      <c r="D6478" s="7">
        <f t="shared" ca="1" si="1113"/>
        <v>102</v>
      </c>
      <c r="E6478" s="7">
        <f t="shared" ca="1" si="1114"/>
        <v>1292</v>
      </c>
      <c r="F6478" s="9">
        <f t="shared" ca="1" si="1115"/>
        <v>2954</v>
      </c>
      <c r="G6478" s="21" t="s">
        <v>36</v>
      </c>
      <c r="H6478">
        <f t="shared" ca="1" si="1116"/>
        <v>10</v>
      </c>
      <c r="I6478" t="e">
        <f ca="1">INDEX(#REF!,MATCH(бэкэнд2!H6478,#REF!,0))</f>
        <v>#REF!</v>
      </c>
      <c r="J6478">
        <f t="shared" ca="1" si="1117"/>
        <v>521</v>
      </c>
      <c r="K6478">
        <f t="shared" ca="1" si="1118"/>
        <v>43</v>
      </c>
      <c r="L6478">
        <f t="shared" ca="1" si="1118"/>
        <v>64</v>
      </c>
      <c r="M6478">
        <f t="shared" ca="1" si="1119"/>
        <v>2018</v>
      </c>
      <c r="N6478">
        <f t="shared" ca="1" si="1120"/>
        <v>7</v>
      </c>
      <c r="O6478">
        <f t="shared" ca="1" si="1121"/>
        <v>7</v>
      </c>
    </row>
    <row r="6479" spans="2:15">
      <c r="B6479" s="8" t="e">
        <f t="shared" ca="1" si="1111"/>
        <v>#REF!</v>
      </c>
      <c r="C6479" s="7">
        <f t="shared" ca="1" si="1112"/>
        <v>213</v>
      </c>
      <c r="D6479" s="7">
        <f t="shared" ca="1" si="1113"/>
        <v>71</v>
      </c>
      <c r="E6479" s="7">
        <f t="shared" ca="1" si="1114"/>
        <v>1408</v>
      </c>
      <c r="F6479" s="9">
        <f t="shared" ca="1" si="1115"/>
        <v>1613</v>
      </c>
      <c r="G6479" s="21" t="s">
        <v>36</v>
      </c>
      <c r="H6479">
        <f t="shared" ca="1" si="1116"/>
        <v>10</v>
      </c>
      <c r="I6479" t="e">
        <f ca="1">INDEX(#REF!,MATCH(бэкэнд2!H6479,#REF!,0))</f>
        <v>#REF!</v>
      </c>
      <c r="J6479">
        <f t="shared" ca="1" si="1117"/>
        <v>205</v>
      </c>
      <c r="K6479">
        <f t="shared" ca="1" si="1118"/>
        <v>78</v>
      </c>
      <c r="L6479">
        <f t="shared" ca="1" si="1118"/>
        <v>33</v>
      </c>
      <c r="M6479">
        <f t="shared" ca="1" si="1119"/>
        <v>2018</v>
      </c>
      <c r="N6479">
        <f t="shared" ca="1" si="1120"/>
        <v>10</v>
      </c>
      <c r="O6479">
        <f t="shared" ca="1" si="1121"/>
        <v>8</v>
      </c>
    </row>
    <row r="6480" spans="2:15">
      <c r="B6480" s="8" t="e">
        <f t="shared" ca="1" si="1111"/>
        <v>#REF!</v>
      </c>
      <c r="C6480" s="7">
        <f t="shared" ca="1" si="1112"/>
        <v>40</v>
      </c>
      <c r="D6480" s="7">
        <f t="shared" ca="1" si="1113"/>
        <v>10</v>
      </c>
      <c r="E6480" s="7">
        <f t="shared" ca="1" si="1114"/>
        <v>1105</v>
      </c>
      <c r="F6480" s="9">
        <f t="shared" ca="1" si="1115"/>
        <v>805</v>
      </c>
      <c r="G6480" s="21" t="s">
        <v>36</v>
      </c>
      <c r="H6480">
        <f t="shared" ca="1" si="1116"/>
        <v>3</v>
      </c>
      <c r="I6480" t="e">
        <f ca="1">INDEX(#REF!,MATCH(бэкэнд2!H6480,#REF!,0))</f>
        <v>#REF!</v>
      </c>
      <c r="J6480">
        <f t="shared" ca="1" si="1117"/>
        <v>560</v>
      </c>
      <c r="K6480">
        <f t="shared" ca="1" si="1118"/>
        <v>20</v>
      </c>
      <c r="L6480">
        <f t="shared" ca="1" si="1118"/>
        <v>70</v>
      </c>
      <c r="M6480">
        <f t="shared" ca="1" si="1119"/>
        <v>2018</v>
      </c>
      <c r="N6480">
        <f t="shared" ca="1" si="1120"/>
        <v>11</v>
      </c>
      <c r="O6480">
        <f t="shared" ca="1" si="1121"/>
        <v>13</v>
      </c>
    </row>
    <row r="6481" spans="2:15">
      <c r="B6481" s="8" t="e">
        <f t="shared" ca="1" si="1111"/>
        <v>#REF!</v>
      </c>
      <c r="C6481" s="7">
        <f t="shared" ca="1" si="1112"/>
        <v>52</v>
      </c>
      <c r="D6481" s="7">
        <f t="shared" ca="1" si="1113"/>
        <v>18</v>
      </c>
      <c r="E6481" s="7">
        <f t="shared" ca="1" si="1114"/>
        <v>812</v>
      </c>
      <c r="F6481" s="9">
        <f t="shared" ca="1" si="1115"/>
        <v>870</v>
      </c>
      <c r="G6481" s="21" t="s">
        <v>36</v>
      </c>
      <c r="H6481">
        <f t="shared" ca="1" si="1116"/>
        <v>9</v>
      </c>
      <c r="I6481" t="e">
        <f ca="1">INDEX(#REF!,MATCH(бэкэнд2!H6481,#REF!,0))</f>
        <v>#REF!</v>
      </c>
      <c r="J6481">
        <f t="shared" ca="1" si="1117"/>
        <v>900</v>
      </c>
      <c r="K6481">
        <f t="shared" ca="1" si="1118"/>
        <v>92</v>
      </c>
      <c r="L6481">
        <f t="shared" ca="1" si="1118"/>
        <v>85</v>
      </c>
      <c r="M6481">
        <f t="shared" ca="1" si="1119"/>
        <v>2018</v>
      </c>
      <c r="N6481">
        <f t="shared" ca="1" si="1120"/>
        <v>5</v>
      </c>
      <c r="O6481">
        <f t="shared" ca="1" si="1121"/>
        <v>28</v>
      </c>
    </row>
    <row r="6482" spans="2:15">
      <c r="B6482" s="8" t="e">
        <f t="shared" ca="1" si="1111"/>
        <v>#REF!</v>
      </c>
      <c r="C6482" s="7">
        <f t="shared" ca="1" si="1112"/>
        <v>180</v>
      </c>
      <c r="D6482" s="7">
        <f t="shared" ca="1" si="1113"/>
        <v>90</v>
      </c>
      <c r="E6482" s="7">
        <f t="shared" ca="1" si="1114"/>
        <v>986</v>
      </c>
      <c r="F6482" s="9">
        <f t="shared" ca="1" si="1115"/>
        <v>1045</v>
      </c>
      <c r="G6482" s="21" t="s">
        <v>36</v>
      </c>
      <c r="H6482">
        <f t="shared" ca="1" si="1116"/>
        <v>12</v>
      </c>
      <c r="I6482" t="e">
        <f ca="1">INDEX(#REF!,MATCH(бэкэнд2!H6482,#REF!,0))</f>
        <v>#REF!</v>
      </c>
      <c r="J6482">
        <f t="shared" ca="1" si="1117"/>
        <v>884</v>
      </c>
      <c r="K6482">
        <f t="shared" ca="1" si="1118"/>
        <v>88</v>
      </c>
      <c r="L6482">
        <f t="shared" ca="1" si="1118"/>
        <v>33</v>
      </c>
      <c r="M6482">
        <f t="shared" ca="1" si="1119"/>
        <v>2018</v>
      </c>
      <c r="N6482">
        <f t="shared" ca="1" si="1120"/>
        <v>12</v>
      </c>
      <c r="O6482">
        <f t="shared" ca="1" si="1121"/>
        <v>23</v>
      </c>
    </row>
    <row r="6483" spans="2:15">
      <c r="B6483" s="8" t="e">
        <f t="shared" ca="1" si="1111"/>
        <v>#REF!</v>
      </c>
      <c r="C6483" s="7">
        <f t="shared" ca="1" si="1112"/>
        <v>33</v>
      </c>
      <c r="D6483" s="7">
        <f t="shared" ca="1" si="1113"/>
        <v>11</v>
      </c>
      <c r="E6483" s="7">
        <f t="shared" ca="1" si="1114"/>
        <v>2783</v>
      </c>
      <c r="F6483" s="9">
        <f t="shared" ca="1" si="1115"/>
        <v>749</v>
      </c>
      <c r="G6483" s="21" t="s">
        <v>36</v>
      </c>
      <c r="H6483">
        <f t="shared" ca="1" si="1116"/>
        <v>8</v>
      </c>
      <c r="I6483" t="e">
        <f ca="1">INDEX(#REF!,MATCH(бэкэнд2!H6483,#REF!,0))</f>
        <v>#REF!</v>
      </c>
      <c r="J6483">
        <f t="shared" ca="1" si="1117"/>
        <v>308</v>
      </c>
      <c r="K6483">
        <f t="shared" ca="1" si="1118"/>
        <v>27</v>
      </c>
      <c r="L6483">
        <f t="shared" ca="1" si="1118"/>
        <v>29</v>
      </c>
      <c r="M6483">
        <f t="shared" ca="1" si="1119"/>
        <v>2019</v>
      </c>
      <c r="N6483">
        <f t="shared" ca="1" si="1120"/>
        <v>8</v>
      </c>
      <c r="O6483">
        <f t="shared" ca="1" si="1121"/>
        <v>14</v>
      </c>
    </row>
    <row r="6484" spans="2:15">
      <c r="B6484" s="8" t="e">
        <f t="shared" ca="1" si="1111"/>
        <v>#REF!</v>
      </c>
      <c r="C6484" s="7">
        <f t="shared" ca="1" si="1112"/>
        <v>144</v>
      </c>
      <c r="D6484" s="7">
        <f t="shared" ca="1" si="1113"/>
        <v>36</v>
      </c>
      <c r="E6484" s="7">
        <f t="shared" ca="1" si="1114"/>
        <v>1012</v>
      </c>
      <c r="F6484" s="9">
        <f t="shared" ca="1" si="1115"/>
        <v>958</v>
      </c>
      <c r="G6484" s="21" t="s">
        <v>36</v>
      </c>
      <c r="H6484">
        <f t="shared" ca="1" si="1116"/>
        <v>10</v>
      </c>
      <c r="I6484" t="e">
        <f ca="1">INDEX(#REF!,MATCH(бэкэнд2!H6484,#REF!,0))</f>
        <v>#REF!</v>
      </c>
      <c r="J6484">
        <f t="shared" ca="1" si="1117"/>
        <v>257</v>
      </c>
      <c r="K6484">
        <f t="shared" ca="1" si="1118"/>
        <v>74</v>
      </c>
      <c r="L6484">
        <f t="shared" ca="1" si="1118"/>
        <v>23</v>
      </c>
      <c r="M6484">
        <f t="shared" ca="1" si="1119"/>
        <v>2019</v>
      </c>
      <c r="N6484">
        <f t="shared" ca="1" si="1120"/>
        <v>7</v>
      </c>
      <c r="O6484">
        <f t="shared" ca="1" si="1121"/>
        <v>22</v>
      </c>
    </row>
    <row r="6485" spans="2:15">
      <c r="B6485" s="8" t="e">
        <f t="shared" ca="1" si="1111"/>
        <v>#REF!</v>
      </c>
      <c r="C6485" s="7">
        <f t="shared" ca="1" si="1112"/>
        <v>155</v>
      </c>
      <c r="D6485" s="7">
        <f t="shared" ca="1" si="1113"/>
        <v>78</v>
      </c>
      <c r="E6485" s="7">
        <f t="shared" ca="1" si="1114"/>
        <v>1391</v>
      </c>
      <c r="F6485" s="9">
        <f t="shared" ca="1" si="1115"/>
        <v>2345</v>
      </c>
      <c r="G6485" s="21" t="s">
        <v>36</v>
      </c>
      <c r="H6485">
        <f t="shared" ca="1" si="1116"/>
        <v>4</v>
      </c>
      <c r="I6485" t="e">
        <f ca="1">INDEX(#REF!,MATCH(бэкэнд2!H6485,#REF!,0))</f>
        <v>#REF!</v>
      </c>
      <c r="J6485">
        <f t="shared" ca="1" si="1117"/>
        <v>712</v>
      </c>
      <c r="K6485">
        <f t="shared" ca="1" si="1118"/>
        <v>13</v>
      </c>
      <c r="L6485">
        <f t="shared" ca="1" si="1118"/>
        <v>10</v>
      </c>
      <c r="M6485">
        <f t="shared" ca="1" si="1119"/>
        <v>2018</v>
      </c>
      <c r="N6485">
        <f t="shared" ca="1" si="1120"/>
        <v>12</v>
      </c>
      <c r="O6485">
        <f t="shared" ca="1" si="1121"/>
        <v>24</v>
      </c>
    </row>
    <row r="6486" spans="2:15">
      <c r="B6486" s="8" t="e">
        <f t="shared" ca="1" si="1111"/>
        <v>#REF!</v>
      </c>
      <c r="C6486" s="7">
        <f t="shared" ca="1" si="1112"/>
        <v>42</v>
      </c>
      <c r="D6486" s="7">
        <f t="shared" ca="1" si="1113"/>
        <v>14</v>
      </c>
      <c r="E6486" s="7">
        <f t="shared" ca="1" si="1114"/>
        <v>2104</v>
      </c>
      <c r="F6486" s="9">
        <f t="shared" ca="1" si="1115"/>
        <v>722</v>
      </c>
      <c r="G6486" s="21" t="s">
        <v>36</v>
      </c>
      <c r="H6486">
        <f t="shared" ca="1" si="1116"/>
        <v>8</v>
      </c>
      <c r="I6486" t="e">
        <f ca="1">INDEX(#REF!,MATCH(бэкэнд2!H6486,#REF!,0))</f>
        <v>#REF!</v>
      </c>
      <c r="J6486">
        <f t="shared" ca="1" si="1117"/>
        <v>296</v>
      </c>
      <c r="K6486">
        <f t="shared" ca="1" si="1118"/>
        <v>92</v>
      </c>
      <c r="L6486">
        <f t="shared" ca="1" si="1118"/>
        <v>38</v>
      </c>
      <c r="M6486">
        <f t="shared" ca="1" si="1119"/>
        <v>2019</v>
      </c>
      <c r="N6486">
        <f t="shared" ca="1" si="1120"/>
        <v>5</v>
      </c>
      <c r="O6486">
        <f t="shared" ca="1" si="1121"/>
        <v>22</v>
      </c>
    </row>
    <row r="6487" spans="2:15">
      <c r="B6487" s="8" t="e">
        <f t="shared" ca="1" si="1111"/>
        <v>#REF!</v>
      </c>
      <c r="C6487" s="7">
        <f t="shared" ca="1" si="1112"/>
        <v>132</v>
      </c>
      <c r="D6487" s="7">
        <f t="shared" ca="1" si="1113"/>
        <v>66</v>
      </c>
      <c r="E6487" s="7">
        <f t="shared" ca="1" si="1114"/>
        <v>2986</v>
      </c>
      <c r="F6487" s="9">
        <f t="shared" ca="1" si="1115"/>
        <v>2065</v>
      </c>
      <c r="G6487" s="21" t="s">
        <v>36</v>
      </c>
      <c r="H6487">
        <f t="shared" ca="1" si="1116"/>
        <v>3</v>
      </c>
      <c r="I6487" t="e">
        <f ca="1">INDEX(#REF!,MATCH(бэкэнд2!H6487,#REF!,0))</f>
        <v>#REF!</v>
      </c>
      <c r="J6487">
        <f t="shared" ca="1" si="1117"/>
        <v>154</v>
      </c>
      <c r="K6487">
        <f t="shared" ca="1" si="1118"/>
        <v>57</v>
      </c>
      <c r="L6487">
        <f t="shared" ca="1" si="1118"/>
        <v>63</v>
      </c>
      <c r="M6487">
        <f t="shared" ca="1" si="1119"/>
        <v>2019</v>
      </c>
      <c r="N6487">
        <f t="shared" ca="1" si="1120"/>
        <v>4</v>
      </c>
      <c r="O6487">
        <f t="shared" ca="1" si="1121"/>
        <v>13</v>
      </c>
    </row>
    <row r="6488" spans="2:15">
      <c r="B6488" s="8" t="e">
        <f t="shared" ca="1" si="1111"/>
        <v>#REF!</v>
      </c>
      <c r="C6488" s="7">
        <f t="shared" ca="1" si="1112"/>
        <v>214</v>
      </c>
      <c r="D6488" s="7">
        <f t="shared" ca="1" si="1113"/>
        <v>107</v>
      </c>
      <c r="E6488" s="7">
        <f t="shared" ca="1" si="1114"/>
        <v>504</v>
      </c>
      <c r="F6488" s="9">
        <f t="shared" ca="1" si="1115"/>
        <v>1965</v>
      </c>
      <c r="G6488" s="21" t="s">
        <v>36</v>
      </c>
      <c r="H6488">
        <f t="shared" ca="1" si="1116"/>
        <v>7</v>
      </c>
      <c r="I6488" t="e">
        <f ca="1">INDEX(#REF!,MATCH(бэкэнд2!H6488,#REF!,0))</f>
        <v>#REF!</v>
      </c>
      <c r="J6488">
        <f t="shared" ca="1" si="1117"/>
        <v>261</v>
      </c>
      <c r="K6488">
        <f t="shared" ca="1" si="1118"/>
        <v>34</v>
      </c>
      <c r="L6488">
        <f t="shared" ca="1" si="1118"/>
        <v>27</v>
      </c>
      <c r="M6488">
        <f t="shared" ca="1" si="1119"/>
        <v>2019</v>
      </c>
      <c r="N6488">
        <f t="shared" ca="1" si="1120"/>
        <v>6</v>
      </c>
      <c r="O6488">
        <f t="shared" ca="1" si="1121"/>
        <v>19</v>
      </c>
    </row>
    <row r="6489" spans="2:15">
      <c r="B6489" s="8" t="e">
        <f t="shared" ca="1" si="1111"/>
        <v>#REF!</v>
      </c>
      <c r="C6489" s="7">
        <f t="shared" ca="1" si="1112"/>
        <v>61</v>
      </c>
      <c r="D6489" s="7">
        <f t="shared" ca="1" si="1113"/>
        <v>16</v>
      </c>
      <c r="E6489" s="7">
        <f t="shared" ca="1" si="1114"/>
        <v>2030</v>
      </c>
      <c r="F6489" s="9">
        <f t="shared" ca="1" si="1115"/>
        <v>991</v>
      </c>
      <c r="G6489" s="21" t="s">
        <v>36</v>
      </c>
      <c r="H6489">
        <f t="shared" ca="1" si="1116"/>
        <v>12</v>
      </c>
      <c r="I6489" t="e">
        <f ca="1">INDEX(#REF!,MATCH(бэкэнд2!H6489,#REF!,0))</f>
        <v>#REF!</v>
      </c>
      <c r="J6489">
        <f t="shared" ca="1" si="1117"/>
        <v>110</v>
      </c>
      <c r="K6489">
        <f t="shared" ca="1" si="1118"/>
        <v>12</v>
      </c>
      <c r="L6489">
        <f t="shared" ca="1" si="1118"/>
        <v>27</v>
      </c>
      <c r="M6489">
        <f t="shared" ca="1" si="1119"/>
        <v>2019</v>
      </c>
      <c r="N6489">
        <f t="shared" ca="1" si="1120"/>
        <v>5</v>
      </c>
      <c r="O6489">
        <f t="shared" ca="1" si="1121"/>
        <v>9</v>
      </c>
    </row>
    <row r="6490" spans="2:15">
      <c r="B6490" s="8" t="e">
        <f t="shared" ca="1" si="1111"/>
        <v>#REF!</v>
      </c>
      <c r="C6490" s="7">
        <f t="shared" ca="1" si="1112"/>
        <v>238</v>
      </c>
      <c r="D6490" s="7">
        <f t="shared" ca="1" si="1113"/>
        <v>60</v>
      </c>
      <c r="E6490" s="7">
        <f t="shared" ca="1" si="1114"/>
        <v>2714</v>
      </c>
      <c r="F6490" s="9">
        <f t="shared" ca="1" si="1115"/>
        <v>2748</v>
      </c>
      <c r="G6490" s="21" t="s">
        <v>36</v>
      </c>
      <c r="H6490">
        <f t="shared" ca="1" si="1116"/>
        <v>3</v>
      </c>
      <c r="I6490" t="e">
        <f ca="1">INDEX(#REF!,MATCH(бэкэнд2!H6490,#REF!,0))</f>
        <v>#REF!</v>
      </c>
      <c r="J6490">
        <f t="shared" ca="1" si="1117"/>
        <v>151</v>
      </c>
      <c r="K6490">
        <f t="shared" ca="1" si="1118"/>
        <v>11</v>
      </c>
      <c r="L6490">
        <f t="shared" ca="1" si="1118"/>
        <v>55</v>
      </c>
      <c r="M6490">
        <f t="shared" ca="1" si="1119"/>
        <v>2018</v>
      </c>
      <c r="N6490">
        <f t="shared" ca="1" si="1120"/>
        <v>6</v>
      </c>
      <c r="O6490">
        <f t="shared" ca="1" si="1121"/>
        <v>19</v>
      </c>
    </row>
    <row r="6491" spans="2:15">
      <c r="B6491" s="8" t="e">
        <f t="shared" ca="1" si="1111"/>
        <v>#REF!</v>
      </c>
      <c r="C6491" s="7">
        <f t="shared" ca="1" si="1112"/>
        <v>186</v>
      </c>
      <c r="D6491" s="7">
        <f t="shared" ca="1" si="1113"/>
        <v>93</v>
      </c>
      <c r="E6491" s="7">
        <f t="shared" ca="1" si="1114"/>
        <v>647</v>
      </c>
      <c r="F6491" s="9">
        <f t="shared" ca="1" si="1115"/>
        <v>1119</v>
      </c>
      <c r="G6491" s="21" t="s">
        <v>36</v>
      </c>
      <c r="H6491">
        <f t="shared" ca="1" si="1116"/>
        <v>7</v>
      </c>
      <c r="I6491" t="e">
        <f ca="1">INDEX(#REF!,MATCH(бэкэнд2!H6491,#REF!,0))</f>
        <v>#REF!</v>
      </c>
      <c r="J6491">
        <f t="shared" ca="1" si="1117"/>
        <v>736</v>
      </c>
      <c r="K6491">
        <f t="shared" ca="1" si="1118"/>
        <v>72</v>
      </c>
      <c r="L6491">
        <f t="shared" ca="1" si="1118"/>
        <v>69</v>
      </c>
      <c r="M6491">
        <f t="shared" ca="1" si="1119"/>
        <v>2019</v>
      </c>
      <c r="N6491">
        <f t="shared" ca="1" si="1120"/>
        <v>1</v>
      </c>
      <c r="O6491">
        <f t="shared" ca="1" si="1121"/>
        <v>11</v>
      </c>
    </row>
    <row r="6492" spans="2:15">
      <c r="B6492" s="8" t="e">
        <f t="shared" ca="1" si="1111"/>
        <v>#REF!</v>
      </c>
      <c r="C6492" s="7">
        <f t="shared" ca="1" si="1112"/>
        <v>118</v>
      </c>
      <c r="D6492" s="7">
        <f t="shared" ca="1" si="1113"/>
        <v>30</v>
      </c>
      <c r="E6492" s="7">
        <f t="shared" ca="1" si="1114"/>
        <v>2704</v>
      </c>
      <c r="F6492" s="9">
        <f t="shared" ca="1" si="1115"/>
        <v>1151</v>
      </c>
      <c r="G6492" s="21" t="s">
        <v>36</v>
      </c>
      <c r="H6492">
        <f t="shared" ca="1" si="1116"/>
        <v>4</v>
      </c>
      <c r="I6492" t="e">
        <f ca="1">INDEX(#REF!,MATCH(бэкэнд2!H6492,#REF!,0))</f>
        <v>#REF!</v>
      </c>
      <c r="J6492">
        <f t="shared" ca="1" si="1117"/>
        <v>462</v>
      </c>
      <c r="K6492">
        <f t="shared" ca="1" si="1118"/>
        <v>58</v>
      </c>
      <c r="L6492">
        <f t="shared" ca="1" si="1118"/>
        <v>34</v>
      </c>
      <c r="M6492">
        <f t="shared" ca="1" si="1119"/>
        <v>2018</v>
      </c>
      <c r="N6492">
        <f t="shared" ca="1" si="1120"/>
        <v>12</v>
      </c>
      <c r="O6492">
        <f t="shared" ca="1" si="1121"/>
        <v>26</v>
      </c>
    </row>
    <row r="6493" spans="2:15">
      <c r="B6493" s="8" t="e">
        <f t="shared" ca="1" si="1111"/>
        <v>#REF!</v>
      </c>
      <c r="C6493" s="7">
        <f t="shared" ca="1" si="1112"/>
        <v>231</v>
      </c>
      <c r="D6493" s="7">
        <f t="shared" ca="1" si="1113"/>
        <v>58</v>
      </c>
      <c r="E6493" s="7">
        <f t="shared" ca="1" si="1114"/>
        <v>1055</v>
      </c>
      <c r="F6493" s="9">
        <f t="shared" ca="1" si="1115"/>
        <v>1873</v>
      </c>
      <c r="G6493" s="21" t="s">
        <v>36</v>
      </c>
      <c r="H6493">
        <f t="shared" ca="1" si="1116"/>
        <v>3</v>
      </c>
      <c r="I6493" t="e">
        <f ca="1">INDEX(#REF!,MATCH(бэкэнд2!H6493,#REF!,0))</f>
        <v>#REF!</v>
      </c>
      <c r="J6493">
        <f t="shared" ca="1" si="1117"/>
        <v>889</v>
      </c>
      <c r="K6493">
        <f t="shared" ca="1" si="1118"/>
        <v>51</v>
      </c>
      <c r="L6493">
        <f t="shared" ca="1" si="1118"/>
        <v>88</v>
      </c>
      <c r="M6493">
        <f t="shared" ca="1" si="1119"/>
        <v>2018</v>
      </c>
      <c r="N6493">
        <f t="shared" ca="1" si="1120"/>
        <v>1</v>
      </c>
      <c r="O6493">
        <f t="shared" ca="1" si="1121"/>
        <v>16</v>
      </c>
    </row>
    <row r="6494" spans="2:15">
      <c r="B6494" s="8" t="e">
        <f t="shared" ca="1" si="1111"/>
        <v>#REF!</v>
      </c>
      <c r="C6494" s="7">
        <f t="shared" ca="1" si="1112"/>
        <v>134</v>
      </c>
      <c r="D6494" s="7">
        <f t="shared" ca="1" si="1113"/>
        <v>45</v>
      </c>
      <c r="E6494" s="7">
        <f t="shared" ca="1" si="1114"/>
        <v>1355</v>
      </c>
      <c r="F6494" s="9">
        <f t="shared" ca="1" si="1115"/>
        <v>1231</v>
      </c>
      <c r="G6494" s="21" t="s">
        <v>36</v>
      </c>
      <c r="H6494">
        <f t="shared" ca="1" si="1116"/>
        <v>1</v>
      </c>
      <c r="I6494" t="e">
        <f ca="1">INDEX(#REF!,MATCH(бэкэнд2!H6494,#REF!,0))</f>
        <v>#REF!</v>
      </c>
      <c r="J6494">
        <f t="shared" ca="1" si="1117"/>
        <v>459</v>
      </c>
      <c r="K6494">
        <f t="shared" ca="1" si="1118"/>
        <v>95</v>
      </c>
      <c r="L6494">
        <f t="shared" ca="1" si="1118"/>
        <v>55</v>
      </c>
      <c r="M6494">
        <f t="shared" ca="1" si="1119"/>
        <v>2019</v>
      </c>
      <c r="N6494">
        <f t="shared" ca="1" si="1120"/>
        <v>9</v>
      </c>
      <c r="O6494">
        <f t="shared" ca="1" si="1121"/>
        <v>22</v>
      </c>
    </row>
    <row r="6495" spans="2:15">
      <c r="B6495" s="8" t="e">
        <f t="shared" ca="1" si="1111"/>
        <v>#REF!</v>
      </c>
      <c r="C6495" s="7">
        <f t="shared" ca="1" si="1112"/>
        <v>90</v>
      </c>
      <c r="D6495" s="7">
        <f t="shared" ca="1" si="1113"/>
        <v>30</v>
      </c>
      <c r="E6495" s="7">
        <f t="shared" ca="1" si="1114"/>
        <v>1343</v>
      </c>
      <c r="F6495" s="9">
        <f t="shared" ca="1" si="1115"/>
        <v>565</v>
      </c>
      <c r="G6495" s="21" t="s">
        <v>36</v>
      </c>
      <c r="H6495">
        <f t="shared" ca="1" si="1116"/>
        <v>5</v>
      </c>
      <c r="I6495" t="e">
        <f ca="1">INDEX(#REF!,MATCH(бэкэнд2!H6495,#REF!,0))</f>
        <v>#REF!</v>
      </c>
      <c r="J6495">
        <f t="shared" ca="1" si="1117"/>
        <v>969</v>
      </c>
      <c r="K6495">
        <f t="shared" ca="1" si="1118"/>
        <v>40</v>
      </c>
      <c r="L6495">
        <f t="shared" ca="1" si="1118"/>
        <v>88</v>
      </c>
      <c r="M6495">
        <f t="shared" ca="1" si="1119"/>
        <v>2018</v>
      </c>
      <c r="N6495">
        <f t="shared" ca="1" si="1120"/>
        <v>8</v>
      </c>
      <c r="O6495">
        <f t="shared" ca="1" si="1121"/>
        <v>28</v>
      </c>
    </row>
    <row r="6496" spans="2:15">
      <c r="B6496" s="8" t="e">
        <f t="shared" ca="1" si="1111"/>
        <v>#REF!</v>
      </c>
      <c r="C6496" s="7">
        <f t="shared" ca="1" si="1112"/>
        <v>158</v>
      </c>
      <c r="D6496" s="7">
        <f t="shared" ca="1" si="1113"/>
        <v>53</v>
      </c>
      <c r="E6496" s="7">
        <f t="shared" ca="1" si="1114"/>
        <v>2953</v>
      </c>
      <c r="F6496" s="9">
        <f t="shared" ca="1" si="1115"/>
        <v>2185</v>
      </c>
      <c r="G6496" s="21" t="s">
        <v>36</v>
      </c>
      <c r="H6496">
        <f t="shared" ca="1" si="1116"/>
        <v>3</v>
      </c>
      <c r="I6496" t="e">
        <f ca="1">INDEX(#REF!,MATCH(бэкэнд2!H6496,#REF!,0))</f>
        <v>#REF!</v>
      </c>
      <c r="J6496">
        <f t="shared" ca="1" si="1117"/>
        <v>753</v>
      </c>
      <c r="K6496">
        <f t="shared" ca="1" si="1118"/>
        <v>14</v>
      </c>
      <c r="L6496">
        <f t="shared" ca="1" si="1118"/>
        <v>28</v>
      </c>
      <c r="M6496">
        <f t="shared" ca="1" si="1119"/>
        <v>2019</v>
      </c>
      <c r="N6496">
        <f t="shared" ca="1" si="1120"/>
        <v>6</v>
      </c>
      <c r="O6496">
        <f t="shared" ca="1" si="1121"/>
        <v>28</v>
      </c>
    </row>
    <row r="6497" spans="2:15">
      <c r="B6497" s="8" t="e">
        <f t="shared" ca="1" si="1111"/>
        <v>#REF!</v>
      </c>
      <c r="C6497" s="7">
        <f t="shared" ca="1" si="1112"/>
        <v>139</v>
      </c>
      <c r="D6497" s="7">
        <f t="shared" ca="1" si="1113"/>
        <v>47</v>
      </c>
      <c r="E6497" s="7">
        <f t="shared" ca="1" si="1114"/>
        <v>3450</v>
      </c>
      <c r="F6497" s="9">
        <f t="shared" ca="1" si="1115"/>
        <v>2153</v>
      </c>
      <c r="G6497" s="21" t="s">
        <v>36</v>
      </c>
      <c r="H6497">
        <f t="shared" ca="1" si="1116"/>
        <v>4</v>
      </c>
      <c r="I6497" t="e">
        <f ca="1">INDEX(#REF!,MATCH(бэкэнд2!H6497,#REF!,0))</f>
        <v>#REF!</v>
      </c>
      <c r="J6497">
        <f t="shared" ca="1" si="1117"/>
        <v>906</v>
      </c>
      <c r="K6497">
        <f t="shared" ca="1" si="1118"/>
        <v>20</v>
      </c>
      <c r="L6497">
        <f t="shared" ca="1" si="1118"/>
        <v>46</v>
      </c>
      <c r="M6497">
        <f t="shared" ca="1" si="1119"/>
        <v>2018</v>
      </c>
      <c r="N6497">
        <f t="shared" ca="1" si="1120"/>
        <v>6</v>
      </c>
      <c r="O6497">
        <f t="shared" ca="1" si="1121"/>
        <v>14</v>
      </c>
    </row>
    <row r="6498" spans="2:15">
      <c r="B6498" s="8" t="e">
        <f t="shared" ca="1" si="1111"/>
        <v>#REF!</v>
      </c>
      <c r="C6498" s="7">
        <f t="shared" ca="1" si="1112"/>
        <v>145</v>
      </c>
      <c r="D6498" s="7">
        <f t="shared" ca="1" si="1113"/>
        <v>73</v>
      </c>
      <c r="E6498" s="7">
        <f t="shared" ca="1" si="1114"/>
        <v>1407</v>
      </c>
      <c r="F6498" s="9">
        <f t="shared" ca="1" si="1115"/>
        <v>2651</v>
      </c>
      <c r="G6498" s="21" t="s">
        <v>36</v>
      </c>
      <c r="H6498">
        <f t="shared" ca="1" si="1116"/>
        <v>2</v>
      </c>
      <c r="I6498" t="e">
        <f ca="1">INDEX(#REF!,MATCH(бэкэнд2!H6498,#REF!,0))</f>
        <v>#REF!</v>
      </c>
      <c r="J6498">
        <f t="shared" ca="1" si="1117"/>
        <v>746</v>
      </c>
      <c r="K6498">
        <f t="shared" ca="1" si="1118"/>
        <v>60</v>
      </c>
      <c r="L6498">
        <f t="shared" ca="1" si="1118"/>
        <v>39</v>
      </c>
      <c r="M6498">
        <f t="shared" ca="1" si="1119"/>
        <v>2019</v>
      </c>
      <c r="N6498">
        <f t="shared" ca="1" si="1120"/>
        <v>6</v>
      </c>
      <c r="O6498">
        <f t="shared" ca="1" si="1121"/>
        <v>19</v>
      </c>
    </row>
    <row r="6499" spans="2:15">
      <c r="B6499" s="8" t="e">
        <f t="shared" ca="1" si="1111"/>
        <v>#REF!</v>
      </c>
      <c r="C6499" s="7">
        <f t="shared" ca="1" si="1112"/>
        <v>231</v>
      </c>
      <c r="D6499" s="7">
        <f t="shared" ca="1" si="1113"/>
        <v>77</v>
      </c>
      <c r="E6499" s="7">
        <f t="shared" ca="1" si="1114"/>
        <v>883</v>
      </c>
      <c r="F6499" s="9">
        <f t="shared" ca="1" si="1115"/>
        <v>1833</v>
      </c>
      <c r="G6499" s="21" t="s">
        <v>36</v>
      </c>
      <c r="H6499">
        <f t="shared" ca="1" si="1116"/>
        <v>1</v>
      </c>
      <c r="I6499" t="e">
        <f ca="1">INDEX(#REF!,MATCH(бэкэнд2!H6499,#REF!,0))</f>
        <v>#REF!</v>
      </c>
      <c r="J6499">
        <f t="shared" ca="1" si="1117"/>
        <v>315</v>
      </c>
      <c r="K6499">
        <f t="shared" ca="1" si="1118"/>
        <v>39</v>
      </c>
      <c r="L6499">
        <f t="shared" ca="1" si="1118"/>
        <v>63</v>
      </c>
      <c r="M6499">
        <f t="shared" ca="1" si="1119"/>
        <v>2019</v>
      </c>
      <c r="N6499">
        <f t="shared" ca="1" si="1120"/>
        <v>9</v>
      </c>
      <c r="O6499">
        <f t="shared" ca="1" si="1121"/>
        <v>23</v>
      </c>
    </row>
    <row r="6500" spans="2:15">
      <c r="B6500" s="8" t="e">
        <f t="shared" ca="1" si="1111"/>
        <v>#REF!</v>
      </c>
      <c r="C6500" s="7">
        <f t="shared" ca="1" si="1112"/>
        <v>72</v>
      </c>
      <c r="D6500" s="7">
        <f t="shared" ca="1" si="1113"/>
        <v>24</v>
      </c>
      <c r="E6500" s="7">
        <f t="shared" ca="1" si="1114"/>
        <v>1035</v>
      </c>
      <c r="F6500" s="9">
        <f t="shared" ca="1" si="1115"/>
        <v>702</v>
      </c>
      <c r="G6500" s="21" t="s">
        <v>36</v>
      </c>
      <c r="H6500">
        <f t="shared" ca="1" si="1116"/>
        <v>5</v>
      </c>
      <c r="I6500" t="e">
        <f ca="1">INDEX(#REF!,MATCH(бэкэнд2!H6500,#REF!,0))</f>
        <v>#REF!</v>
      </c>
      <c r="J6500">
        <f t="shared" ca="1" si="1117"/>
        <v>483</v>
      </c>
      <c r="K6500">
        <f t="shared" ca="1" si="1118"/>
        <v>89</v>
      </c>
      <c r="L6500">
        <f t="shared" ca="1" si="1118"/>
        <v>35</v>
      </c>
      <c r="M6500">
        <f t="shared" ca="1" si="1119"/>
        <v>2019</v>
      </c>
      <c r="N6500">
        <f t="shared" ca="1" si="1120"/>
        <v>2</v>
      </c>
      <c r="O6500">
        <f t="shared" ca="1" si="1121"/>
        <v>26</v>
      </c>
    </row>
    <row r="6501" spans="2:15">
      <c r="B6501" s="8" t="e">
        <f t="shared" ca="1" si="1111"/>
        <v>#REF!</v>
      </c>
      <c r="C6501" s="7">
        <f t="shared" ca="1" si="1112"/>
        <v>227</v>
      </c>
      <c r="D6501" s="7">
        <f t="shared" ca="1" si="1113"/>
        <v>57</v>
      </c>
      <c r="E6501" s="7">
        <f t="shared" ca="1" si="1114"/>
        <v>398</v>
      </c>
      <c r="F6501" s="9">
        <f t="shared" ca="1" si="1115"/>
        <v>602</v>
      </c>
      <c r="G6501" s="21" t="s">
        <v>36</v>
      </c>
      <c r="H6501">
        <f t="shared" ca="1" si="1116"/>
        <v>8</v>
      </c>
      <c r="I6501" t="e">
        <f ca="1">INDEX(#REF!,MATCH(бэкэнд2!H6501,#REF!,0))</f>
        <v>#REF!</v>
      </c>
      <c r="J6501">
        <f t="shared" ca="1" si="1117"/>
        <v>638</v>
      </c>
      <c r="K6501">
        <f t="shared" ca="1" si="1118"/>
        <v>36</v>
      </c>
      <c r="L6501">
        <f t="shared" ca="1" si="1118"/>
        <v>70</v>
      </c>
      <c r="M6501">
        <f t="shared" ca="1" si="1119"/>
        <v>2019</v>
      </c>
      <c r="N6501">
        <f t="shared" ca="1" si="1120"/>
        <v>3</v>
      </c>
      <c r="O6501">
        <f t="shared" ca="1" si="1121"/>
        <v>13</v>
      </c>
    </row>
    <row r="6502" spans="2:15">
      <c r="B6502" s="8" t="e">
        <f t="shared" ca="1" si="1111"/>
        <v>#REF!</v>
      </c>
      <c r="C6502" s="7">
        <f t="shared" ca="1" si="1112"/>
        <v>134</v>
      </c>
      <c r="D6502" s="7">
        <f t="shared" ca="1" si="1113"/>
        <v>67</v>
      </c>
      <c r="E6502" s="7">
        <f t="shared" ca="1" si="1114"/>
        <v>539</v>
      </c>
      <c r="F6502" s="9">
        <f t="shared" ca="1" si="1115"/>
        <v>643</v>
      </c>
      <c r="G6502" s="21" t="s">
        <v>36</v>
      </c>
      <c r="H6502">
        <f t="shared" ca="1" si="1116"/>
        <v>3</v>
      </c>
      <c r="I6502" t="e">
        <f ca="1">INDEX(#REF!,MATCH(бэкэнд2!H6502,#REF!,0))</f>
        <v>#REF!</v>
      </c>
      <c r="J6502">
        <f t="shared" ca="1" si="1117"/>
        <v>423</v>
      </c>
      <c r="K6502">
        <f t="shared" ca="1" si="1118"/>
        <v>23</v>
      </c>
      <c r="L6502">
        <f t="shared" ca="1" si="1118"/>
        <v>89</v>
      </c>
      <c r="M6502">
        <f t="shared" ca="1" si="1119"/>
        <v>2018</v>
      </c>
      <c r="N6502">
        <f t="shared" ca="1" si="1120"/>
        <v>10</v>
      </c>
      <c r="O6502">
        <f t="shared" ca="1" si="1121"/>
        <v>22</v>
      </c>
    </row>
    <row r="6503" spans="2:15">
      <c r="B6503" s="8" t="e">
        <f t="shared" ca="1" si="1111"/>
        <v>#REF!</v>
      </c>
      <c r="C6503" s="7">
        <f t="shared" ca="1" si="1112"/>
        <v>192</v>
      </c>
      <c r="D6503" s="7">
        <f t="shared" ca="1" si="1113"/>
        <v>96</v>
      </c>
      <c r="E6503" s="7">
        <f t="shared" ca="1" si="1114"/>
        <v>1487</v>
      </c>
      <c r="F6503" s="9">
        <f t="shared" ca="1" si="1115"/>
        <v>2460</v>
      </c>
      <c r="G6503" s="21" t="s">
        <v>36</v>
      </c>
      <c r="H6503">
        <f t="shared" ca="1" si="1116"/>
        <v>10</v>
      </c>
      <c r="I6503" t="e">
        <f ca="1">INDEX(#REF!,MATCH(бэкэнд2!H6503,#REF!,0))</f>
        <v>#REF!</v>
      </c>
      <c r="J6503">
        <f t="shared" ca="1" si="1117"/>
        <v>847</v>
      </c>
      <c r="K6503">
        <f t="shared" ca="1" si="1118"/>
        <v>17</v>
      </c>
      <c r="L6503">
        <f t="shared" ca="1" si="1118"/>
        <v>88</v>
      </c>
      <c r="M6503">
        <f t="shared" ca="1" si="1119"/>
        <v>2018</v>
      </c>
      <c r="N6503">
        <f t="shared" ca="1" si="1120"/>
        <v>2</v>
      </c>
      <c r="O6503">
        <f t="shared" ca="1" si="1121"/>
        <v>18</v>
      </c>
    </row>
    <row r="6504" spans="2:15">
      <c r="B6504" s="8" t="e">
        <f t="shared" ca="1" si="1111"/>
        <v>#REF!</v>
      </c>
      <c r="C6504" s="7">
        <f t="shared" ca="1" si="1112"/>
        <v>90</v>
      </c>
      <c r="D6504" s="7">
        <f t="shared" ca="1" si="1113"/>
        <v>30</v>
      </c>
      <c r="E6504" s="7">
        <f t="shared" ca="1" si="1114"/>
        <v>912</v>
      </c>
      <c r="F6504" s="9">
        <f t="shared" ca="1" si="1115"/>
        <v>746</v>
      </c>
      <c r="G6504" s="21" t="s">
        <v>36</v>
      </c>
      <c r="H6504">
        <f t="shared" ca="1" si="1116"/>
        <v>10</v>
      </c>
      <c r="I6504" t="e">
        <f ca="1">INDEX(#REF!,MATCH(бэкэнд2!H6504,#REF!,0))</f>
        <v>#REF!</v>
      </c>
      <c r="J6504">
        <f t="shared" ca="1" si="1117"/>
        <v>419</v>
      </c>
      <c r="K6504">
        <f t="shared" ca="1" si="1118"/>
        <v>94</v>
      </c>
      <c r="L6504">
        <f t="shared" ca="1" si="1118"/>
        <v>18</v>
      </c>
      <c r="M6504">
        <f t="shared" ca="1" si="1119"/>
        <v>2019</v>
      </c>
      <c r="N6504">
        <f t="shared" ca="1" si="1120"/>
        <v>3</v>
      </c>
      <c r="O6504">
        <f t="shared" ca="1" si="1121"/>
        <v>11</v>
      </c>
    </row>
    <row r="6505" spans="2:15">
      <c r="B6505" s="8" t="e">
        <f t="shared" ca="1" si="1111"/>
        <v>#REF!</v>
      </c>
      <c r="C6505" s="7">
        <f t="shared" ca="1" si="1112"/>
        <v>87</v>
      </c>
      <c r="D6505" s="7">
        <f t="shared" ca="1" si="1113"/>
        <v>29</v>
      </c>
      <c r="E6505" s="7">
        <f t="shared" ca="1" si="1114"/>
        <v>1505</v>
      </c>
      <c r="F6505" s="9">
        <f t="shared" ca="1" si="1115"/>
        <v>809</v>
      </c>
      <c r="G6505" s="21" t="s">
        <v>36</v>
      </c>
      <c r="H6505">
        <f t="shared" ca="1" si="1116"/>
        <v>4</v>
      </c>
      <c r="I6505" t="e">
        <f ca="1">INDEX(#REF!,MATCH(бэкэнд2!H6505,#REF!,0))</f>
        <v>#REF!</v>
      </c>
      <c r="J6505">
        <f t="shared" ca="1" si="1117"/>
        <v>531</v>
      </c>
      <c r="K6505">
        <f t="shared" ca="1" si="1118"/>
        <v>72</v>
      </c>
      <c r="L6505">
        <f t="shared" ca="1" si="1118"/>
        <v>75</v>
      </c>
      <c r="M6505">
        <f t="shared" ca="1" si="1119"/>
        <v>2019</v>
      </c>
      <c r="N6505">
        <f t="shared" ca="1" si="1120"/>
        <v>1</v>
      </c>
      <c r="O6505">
        <f t="shared" ca="1" si="1121"/>
        <v>16</v>
      </c>
    </row>
    <row r="6506" spans="2:15">
      <c r="B6506" s="8" t="e">
        <f t="shared" ca="1" si="1111"/>
        <v>#REF!</v>
      </c>
      <c r="C6506" s="7">
        <f t="shared" ca="1" si="1112"/>
        <v>50</v>
      </c>
      <c r="D6506" s="7">
        <f t="shared" ca="1" si="1113"/>
        <v>17</v>
      </c>
      <c r="E6506" s="7">
        <f t="shared" ca="1" si="1114"/>
        <v>640</v>
      </c>
      <c r="F6506" s="9">
        <f t="shared" ca="1" si="1115"/>
        <v>525</v>
      </c>
      <c r="G6506" s="21" t="s">
        <v>36</v>
      </c>
      <c r="H6506">
        <f t="shared" ca="1" si="1116"/>
        <v>7</v>
      </c>
      <c r="I6506" t="e">
        <f ca="1">INDEX(#REF!,MATCH(бэкэнд2!H6506,#REF!,0))</f>
        <v>#REF!</v>
      </c>
      <c r="J6506">
        <f t="shared" ca="1" si="1117"/>
        <v>705</v>
      </c>
      <c r="K6506">
        <f t="shared" ca="1" si="1118"/>
        <v>17</v>
      </c>
      <c r="L6506">
        <f t="shared" ca="1" si="1118"/>
        <v>65</v>
      </c>
      <c r="M6506">
        <f t="shared" ca="1" si="1119"/>
        <v>2019</v>
      </c>
      <c r="N6506">
        <f t="shared" ca="1" si="1120"/>
        <v>4</v>
      </c>
      <c r="O6506">
        <f t="shared" ca="1" si="1121"/>
        <v>18</v>
      </c>
    </row>
    <row r="6507" spans="2:15">
      <c r="B6507" s="8" t="e">
        <f t="shared" ca="1" si="1111"/>
        <v>#REF!</v>
      </c>
      <c r="C6507" s="7">
        <f t="shared" ca="1" si="1112"/>
        <v>184</v>
      </c>
      <c r="D6507" s="7">
        <f t="shared" ca="1" si="1113"/>
        <v>62</v>
      </c>
      <c r="E6507" s="7">
        <f t="shared" ca="1" si="1114"/>
        <v>1673</v>
      </c>
      <c r="F6507" s="9">
        <f t="shared" ca="1" si="1115"/>
        <v>2352</v>
      </c>
      <c r="G6507" s="21" t="s">
        <v>36</v>
      </c>
      <c r="H6507">
        <f t="shared" ca="1" si="1116"/>
        <v>4</v>
      </c>
      <c r="I6507" t="e">
        <f ca="1">INDEX(#REF!,MATCH(бэкэнд2!H6507,#REF!,0))</f>
        <v>#REF!</v>
      </c>
      <c r="J6507">
        <f t="shared" ca="1" si="1117"/>
        <v>945</v>
      </c>
      <c r="K6507">
        <f t="shared" ca="1" si="1118"/>
        <v>16</v>
      </c>
      <c r="L6507">
        <f t="shared" ca="1" si="1118"/>
        <v>55</v>
      </c>
      <c r="M6507">
        <f t="shared" ca="1" si="1119"/>
        <v>2019</v>
      </c>
      <c r="N6507">
        <f t="shared" ca="1" si="1120"/>
        <v>5</v>
      </c>
      <c r="O6507">
        <f t="shared" ca="1" si="1121"/>
        <v>4</v>
      </c>
    </row>
    <row r="6508" spans="2:15">
      <c r="B6508" s="8" t="e">
        <f t="shared" ca="1" si="1111"/>
        <v>#REF!</v>
      </c>
      <c r="C6508" s="7">
        <f t="shared" ca="1" si="1112"/>
        <v>40</v>
      </c>
      <c r="D6508" s="7">
        <f t="shared" ca="1" si="1113"/>
        <v>14</v>
      </c>
      <c r="E6508" s="7">
        <f t="shared" ca="1" si="1114"/>
        <v>1222</v>
      </c>
      <c r="F6508" s="9">
        <f t="shared" ca="1" si="1115"/>
        <v>913</v>
      </c>
      <c r="G6508" s="21" t="s">
        <v>36</v>
      </c>
      <c r="H6508">
        <f t="shared" ca="1" si="1116"/>
        <v>5</v>
      </c>
      <c r="I6508" t="e">
        <f ca="1">INDEX(#REF!,MATCH(бэкэнд2!H6508,#REF!,0))</f>
        <v>#REF!</v>
      </c>
      <c r="J6508">
        <f t="shared" ca="1" si="1117"/>
        <v>738</v>
      </c>
      <c r="K6508">
        <f t="shared" ca="1" si="1118"/>
        <v>93</v>
      </c>
      <c r="L6508">
        <f t="shared" ca="1" si="1118"/>
        <v>24</v>
      </c>
      <c r="M6508">
        <f t="shared" ca="1" si="1119"/>
        <v>2019</v>
      </c>
      <c r="N6508">
        <f t="shared" ca="1" si="1120"/>
        <v>8</v>
      </c>
      <c r="O6508">
        <f t="shared" ca="1" si="1121"/>
        <v>10</v>
      </c>
    </row>
    <row r="6509" spans="2:15">
      <c r="B6509" s="8" t="e">
        <f t="shared" ca="1" si="1111"/>
        <v>#REF!</v>
      </c>
      <c r="C6509" s="7">
        <f t="shared" ca="1" si="1112"/>
        <v>163</v>
      </c>
      <c r="D6509" s="7">
        <f t="shared" ca="1" si="1113"/>
        <v>55</v>
      </c>
      <c r="E6509" s="7">
        <f t="shared" ca="1" si="1114"/>
        <v>2563</v>
      </c>
      <c r="F6509" s="9">
        <f t="shared" ca="1" si="1115"/>
        <v>2887</v>
      </c>
      <c r="G6509" s="21" t="s">
        <v>36</v>
      </c>
      <c r="H6509">
        <f t="shared" ca="1" si="1116"/>
        <v>7</v>
      </c>
      <c r="I6509" t="e">
        <f ca="1">INDEX(#REF!,MATCH(бэкэнд2!H6509,#REF!,0))</f>
        <v>#REF!</v>
      </c>
      <c r="J6509">
        <f t="shared" ca="1" si="1117"/>
        <v>709</v>
      </c>
      <c r="K6509">
        <f t="shared" ca="1" si="1118"/>
        <v>93</v>
      </c>
      <c r="L6509">
        <f t="shared" ca="1" si="1118"/>
        <v>63</v>
      </c>
      <c r="M6509">
        <f t="shared" ca="1" si="1119"/>
        <v>2019</v>
      </c>
      <c r="N6509">
        <f t="shared" ca="1" si="1120"/>
        <v>2</v>
      </c>
      <c r="O6509">
        <f t="shared" ca="1" si="1121"/>
        <v>19</v>
      </c>
    </row>
    <row r="6510" spans="2:15">
      <c r="B6510" s="8" t="e">
        <f t="shared" ca="1" si="1111"/>
        <v>#REF!</v>
      </c>
      <c r="C6510" s="7">
        <f t="shared" ca="1" si="1112"/>
        <v>228</v>
      </c>
      <c r="D6510" s="7">
        <f t="shared" ca="1" si="1113"/>
        <v>114</v>
      </c>
      <c r="E6510" s="7">
        <f t="shared" ca="1" si="1114"/>
        <v>1365</v>
      </c>
      <c r="F6510" s="9">
        <f t="shared" ca="1" si="1115"/>
        <v>2787</v>
      </c>
      <c r="G6510" s="21" t="s">
        <v>36</v>
      </c>
      <c r="H6510">
        <f t="shared" ca="1" si="1116"/>
        <v>4</v>
      </c>
      <c r="I6510" t="e">
        <f ca="1">INDEX(#REF!,MATCH(бэкэнд2!H6510,#REF!,0))</f>
        <v>#REF!</v>
      </c>
      <c r="J6510">
        <f t="shared" ca="1" si="1117"/>
        <v>690</v>
      </c>
      <c r="K6510">
        <f t="shared" ca="1" si="1118"/>
        <v>73</v>
      </c>
      <c r="L6510">
        <f t="shared" ca="1" si="1118"/>
        <v>35</v>
      </c>
      <c r="M6510">
        <f t="shared" ca="1" si="1119"/>
        <v>2019</v>
      </c>
      <c r="N6510">
        <f t="shared" ca="1" si="1120"/>
        <v>8</v>
      </c>
      <c r="O6510">
        <f t="shared" ca="1" si="1121"/>
        <v>24</v>
      </c>
    </row>
    <row r="6511" spans="2:15">
      <c r="B6511" s="8" t="e">
        <f t="shared" ca="1" si="1111"/>
        <v>#REF!</v>
      </c>
      <c r="C6511" s="7">
        <f t="shared" ca="1" si="1112"/>
        <v>212</v>
      </c>
      <c r="D6511" s="7">
        <f t="shared" ca="1" si="1113"/>
        <v>71</v>
      </c>
      <c r="E6511" s="7">
        <f t="shared" ca="1" si="1114"/>
        <v>1943</v>
      </c>
      <c r="F6511" s="9">
        <f t="shared" ca="1" si="1115"/>
        <v>2513</v>
      </c>
      <c r="G6511" s="21" t="s">
        <v>36</v>
      </c>
      <c r="H6511">
        <f t="shared" ca="1" si="1116"/>
        <v>4</v>
      </c>
      <c r="I6511" t="e">
        <f ca="1">INDEX(#REF!,MATCH(бэкэнд2!H6511,#REF!,0))</f>
        <v>#REF!</v>
      </c>
      <c r="J6511">
        <f t="shared" ca="1" si="1117"/>
        <v>560</v>
      </c>
      <c r="K6511">
        <f t="shared" ca="1" si="1118"/>
        <v>55</v>
      </c>
      <c r="L6511">
        <f t="shared" ca="1" si="1118"/>
        <v>62</v>
      </c>
      <c r="M6511">
        <f t="shared" ca="1" si="1119"/>
        <v>2019</v>
      </c>
      <c r="N6511">
        <f t="shared" ca="1" si="1120"/>
        <v>4</v>
      </c>
      <c r="O6511">
        <f t="shared" ca="1" si="1121"/>
        <v>20</v>
      </c>
    </row>
    <row r="6512" spans="2:15">
      <c r="B6512" s="8" t="e">
        <f t="shared" ca="1" si="1111"/>
        <v>#REF!</v>
      </c>
      <c r="C6512" s="7">
        <f t="shared" ca="1" si="1112"/>
        <v>156</v>
      </c>
      <c r="D6512" s="7">
        <f t="shared" ca="1" si="1113"/>
        <v>39</v>
      </c>
      <c r="E6512" s="7">
        <f t="shared" ca="1" si="1114"/>
        <v>1153</v>
      </c>
      <c r="F6512" s="9">
        <f t="shared" ca="1" si="1115"/>
        <v>978</v>
      </c>
      <c r="G6512" s="21" t="s">
        <v>36</v>
      </c>
      <c r="H6512">
        <f t="shared" ca="1" si="1116"/>
        <v>5</v>
      </c>
      <c r="I6512" t="e">
        <f ca="1">INDEX(#REF!,MATCH(бэкэнд2!H6512,#REF!,0))</f>
        <v>#REF!</v>
      </c>
      <c r="J6512">
        <f t="shared" ca="1" si="1117"/>
        <v>839</v>
      </c>
      <c r="K6512">
        <f t="shared" ca="1" si="1118"/>
        <v>66</v>
      </c>
      <c r="L6512">
        <f t="shared" ca="1" si="1118"/>
        <v>29</v>
      </c>
      <c r="M6512">
        <f t="shared" ca="1" si="1119"/>
        <v>2019</v>
      </c>
      <c r="N6512">
        <f t="shared" ca="1" si="1120"/>
        <v>1</v>
      </c>
      <c r="O6512">
        <f t="shared" ca="1" si="1121"/>
        <v>7</v>
      </c>
    </row>
    <row r="6513" spans="2:15">
      <c r="B6513" s="8" t="e">
        <f t="shared" ca="1" si="1111"/>
        <v>#REF!</v>
      </c>
      <c r="C6513" s="7">
        <f t="shared" ca="1" si="1112"/>
        <v>96</v>
      </c>
      <c r="D6513" s="7">
        <f t="shared" ca="1" si="1113"/>
        <v>48</v>
      </c>
      <c r="E6513" s="7">
        <f t="shared" ca="1" si="1114"/>
        <v>2762</v>
      </c>
      <c r="F6513" s="9">
        <f t="shared" ca="1" si="1115"/>
        <v>2216</v>
      </c>
      <c r="G6513" s="21" t="s">
        <v>36</v>
      </c>
      <c r="H6513">
        <f t="shared" ca="1" si="1116"/>
        <v>1</v>
      </c>
      <c r="I6513" t="e">
        <f ca="1">INDEX(#REF!,MATCH(бэкэнд2!H6513,#REF!,0))</f>
        <v>#REF!</v>
      </c>
      <c r="J6513">
        <f t="shared" ca="1" si="1117"/>
        <v>685</v>
      </c>
      <c r="K6513">
        <f t="shared" ca="1" si="1118"/>
        <v>10</v>
      </c>
      <c r="L6513">
        <f t="shared" ca="1" si="1118"/>
        <v>60</v>
      </c>
      <c r="M6513">
        <f t="shared" ca="1" si="1119"/>
        <v>2019</v>
      </c>
      <c r="N6513">
        <f t="shared" ca="1" si="1120"/>
        <v>7</v>
      </c>
      <c r="O6513">
        <f t="shared" ca="1" si="1121"/>
        <v>26</v>
      </c>
    </row>
    <row r="6514" spans="2:15">
      <c r="B6514" s="8" t="e">
        <f t="shared" ca="1" si="1111"/>
        <v>#REF!</v>
      </c>
      <c r="C6514" s="7">
        <f t="shared" ca="1" si="1112"/>
        <v>76</v>
      </c>
      <c r="D6514" s="7">
        <f t="shared" ca="1" si="1113"/>
        <v>26</v>
      </c>
      <c r="E6514" s="7">
        <f t="shared" ca="1" si="1114"/>
        <v>1947</v>
      </c>
      <c r="F6514" s="9">
        <f t="shared" ca="1" si="1115"/>
        <v>1366</v>
      </c>
      <c r="G6514" s="21" t="s">
        <v>36</v>
      </c>
      <c r="H6514">
        <f t="shared" ca="1" si="1116"/>
        <v>4</v>
      </c>
      <c r="I6514" t="e">
        <f ca="1">INDEX(#REF!,MATCH(бэкэнд2!H6514,#REF!,0))</f>
        <v>#REF!</v>
      </c>
      <c r="J6514">
        <f t="shared" ca="1" si="1117"/>
        <v>489</v>
      </c>
      <c r="K6514">
        <f t="shared" ca="1" si="1118"/>
        <v>99</v>
      </c>
      <c r="L6514">
        <f t="shared" ca="1" si="1118"/>
        <v>31</v>
      </c>
      <c r="M6514">
        <f t="shared" ca="1" si="1119"/>
        <v>2019</v>
      </c>
      <c r="N6514">
        <f t="shared" ca="1" si="1120"/>
        <v>3</v>
      </c>
      <c r="O6514">
        <f t="shared" ca="1" si="1121"/>
        <v>11</v>
      </c>
    </row>
    <row r="6515" spans="2:15">
      <c r="B6515" s="8" t="e">
        <f t="shared" ca="1" si="1111"/>
        <v>#REF!</v>
      </c>
      <c r="C6515" s="7">
        <f t="shared" ca="1" si="1112"/>
        <v>159</v>
      </c>
      <c r="D6515" s="7">
        <f t="shared" ca="1" si="1113"/>
        <v>80</v>
      </c>
      <c r="E6515" s="7">
        <f t="shared" ca="1" si="1114"/>
        <v>3187</v>
      </c>
      <c r="F6515" s="9">
        <f t="shared" ca="1" si="1115"/>
        <v>4888</v>
      </c>
      <c r="G6515" s="21" t="s">
        <v>36</v>
      </c>
      <c r="H6515">
        <f t="shared" ca="1" si="1116"/>
        <v>1</v>
      </c>
      <c r="I6515" t="e">
        <f ca="1">INDEX(#REF!,MATCH(бэкэнд2!H6515,#REF!,0))</f>
        <v>#REF!</v>
      </c>
      <c r="J6515">
        <f t="shared" ca="1" si="1117"/>
        <v>738</v>
      </c>
      <c r="K6515">
        <f t="shared" ca="1" si="1118"/>
        <v>92</v>
      </c>
      <c r="L6515">
        <f t="shared" ca="1" si="1118"/>
        <v>76</v>
      </c>
      <c r="M6515">
        <f t="shared" ca="1" si="1119"/>
        <v>2018</v>
      </c>
      <c r="N6515">
        <f t="shared" ca="1" si="1120"/>
        <v>1</v>
      </c>
      <c r="O6515">
        <f t="shared" ca="1" si="1121"/>
        <v>18</v>
      </c>
    </row>
    <row r="6516" spans="2:15">
      <c r="B6516" s="8" t="e">
        <f t="shared" ca="1" si="1111"/>
        <v>#REF!</v>
      </c>
      <c r="C6516" s="7">
        <f t="shared" ca="1" si="1112"/>
        <v>173</v>
      </c>
      <c r="D6516" s="7">
        <f t="shared" ca="1" si="1113"/>
        <v>87</v>
      </c>
      <c r="E6516" s="7">
        <f t="shared" ca="1" si="1114"/>
        <v>1640</v>
      </c>
      <c r="F6516" s="9">
        <f t="shared" ca="1" si="1115"/>
        <v>2093</v>
      </c>
      <c r="G6516" s="21" t="s">
        <v>36</v>
      </c>
      <c r="H6516">
        <f t="shared" ca="1" si="1116"/>
        <v>10</v>
      </c>
      <c r="I6516" t="e">
        <f ca="1">INDEX(#REF!,MATCH(бэкэнд2!H6516,#REF!,0))</f>
        <v>#REF!</v>
      </c>
      <c r="J6516">
        <f t="shared" ca="1" si="1117"/>
        <v>945</v>
      </c>
      <c r="K6516">
        <f t="shared" ca="1" si="1118"/>
        <v>96</v>
      </c>
      <c r="L6516">
        <f t="shared" ca="1" si="1118"/>
        <v>65</v>
      </c>
      <c r="M6516">
        <f t="shared" ca="1" si="1119"/>
        <v>2019</v>
      </c>
      <c r="N6516">
        <f t="shared" ca="1" si="1120"/>
        <v>4</v>
      </c>
      <c r="O6516">
        <f t="shared" ca="1" si="1121"/>
        <v>1</v>
      </c>
    </row>
    <row r="6517" spans="2:15">
      <c r="B6517" s="8" t="e">
        <f t="shared" ca="1" si="1111"/>
        <v>#REF!</v>
      </c>
      <c r="C6517" s="7">
        <f t="shared" ca="1" si="1112"/>
        <v>202</v>
      </c>
      <c r="D6517" s="7">
        <f t="shared" ca="1" si="1113"/>
        <v>68</v>
      </c>
      <c r="E6517" s="7">
        <f t="shared" ca="1" si="1114"/>
        <v>906</v>
      </c>
      <c r="F6517" s="9">
        <f t="shared" ca="1" si="1115"/>
        <v>1984</v>
      </c>
      <c r="G6517" s="21" t="s">
        <v>36</v>
      </c>
      <c r="H6517">
        <f t="shared" ca="1" si="1116"/>
        <v>8</v>
      </c>
      <c r="I6517" t="e">
        <f ca="1">INDEX(#REF!,MATCH(бэкэнд2!H6517,#REF!,0))</f>
        <v>#REF!</v>
      </c>
      <c r="J6517">
        <f t="shared" ca="1" si="1117"/>
        <v>569</v>
      </c>
      <c r="K6517">
        <f t="shared" ca="1" si="1118"/>
        <v>29</v>
      </c>
      <c r="L6517">
        <f t="shared" ca="1" si="1118"/>
        <v>53</v>
      </c>
      <c r="M6517">
        <f t="shared" ca="1" si="1119"/>
        <v>2019</v>
      </c>
      <c r="N6517">
        <f t="shared" ca="1" si="1120"/>
        <v>5</v>
      </c>
      <c r="O6517">
        <f t="shared" ca="1" si="1121"/>
        <v>24</v>
      </c>
    </row>
    <row r="6518" spans="2:15">
      <c r="B6518" s="8" t="e">
        <f t="shared" ca="1" si="1111"/>
        <v>#REF!</v>
      </c>
      <c r="C6518" s="7">
        <f t="shared" ca="1" si="1112"/>
        <v>233</v>
      </c>
      <c r="D6518" s="7">
        <f t="shared" ca="1" si="1113"/>
        <v>78</v>
      </c>
      <c r="E6518" s="7">
        <f t="shared" ca="1" si="1114"/>
        <v>1764</v>
      </c>
      <c r="F6518" s="9">
        <f t="shared" ca="1" si="1115"/>
        <v>2789</v>
      </c>
      <c r="G6518" s="21" t="s">
        <v>36</v>
      </c>
      <c r="H6518">
        <f t="shared" ca="1" si="1116"/>
        <v>4</v>
      </c>
      <c r="I6518" t="e">
        <f ca="1">INDEX(#REF!,MATCH(бэкэнд2!H6518,#REF!,0))</f>
        <v>#REF!</v>
      </c>
      <c r="J6518">
        <f t="shared" ca="1" si="1117"/>
        <v>753</v>
      </c>
      <c r="K6518">
        <f t="shared" ca="1" si="1118"/>
        <v>98</v>
      </c>
      <c r="L6518">
        <f t="shared" ca="1" si="1118"/>
        <v>11</v>
      </c>
      <c r="M6518">
        <f t="shared" ca="1" si="1119"/>
        <v>2019</v>
      </c>
      <c r="N6518">
        <f t="shared" ca="1" si="1120"/>
        <v>4</v>
      </c>
      <c r="O6518">
        <f t="shared" ca="1" si="1121"/>
        <v>8</v>
      </c>
    </row>
    <row r="6519" spans="2:15">
      <c r="B6519" s="8" t="e">
        <f t="shared" ca="1" si="1111"/>
        <v>#REF!</v>
      </c>
      <c r="C6519" s="7">
        <f t="shared" ca="1" si="1112"/>
        <v>121</v>
      </c>
      <c r="D6519" s="7">
        <f t="shared" ca="1" si="1113"/>
        <v>31</v>
      </c>
      <c r="E6519" s="7">
        <f t="shared" ca="1" si="1114"/>
        <v>2405</v>
      </c>
      <c r="F6519" s="9">
        <f t="shared" ca="1" si="1115"/>
        <v>1881</v>
      </c>
      <c r="G6519" s="21" t="s">
        <v>36</v>
      </c>
      <c r="H6519">
        <f t="shared" ca="1" si="1116"/>
        <v>3</v>
      </c>
      <c r="I6519" t="e">
        <f ca="1">INDEX(#REF!,MATCH(бэкэнд2!H6519,#REF!,0))</f>
        <v>#REF!</v>
      </c>
      <c r="J6519">
        <f t="shared" ca="1" si="1117"/>
        <v>945</v>
      </c>
      <c r="K6519">
        <f t="shared" ca="1" si="1118"/>
        <v>72</v>
      </c>
      <c r="L6519">
        <f t="shared" ca="1" si="1118"/>
        <v>64</v>
      </c>
      <c r="M6519">
        <f t="shared" ca="1" si="1119"/>
        <v>2019</v>
      </c>
      <c r="N6519">
        <f t="shared" ca="1" si="1120"/>
        <v>2</v>
      </c>
      <c r="O6519">
        <f t="shared" ca="1" si="1121"/>
        <v>21</v>
      </c>
    </row>
    <row r="6520" spans="2:15">
      <c r="B6520" s="8" t="e">
        <f t="shared" ca="1" si="1111"/>
        <v>#REF!</v>
      </c>
      <c r="C6520" s="7">
        <f t="shared" ca="1" si="1112"/>
        <v>34</v>
      </c>
      <c r="D6520" s="7">
        <f t="shared" ca="1" si="1113"/>
        <v>9</v>
      </c>
      <c r="E6520" s="7">
        <f t="shared" ca="1" si="1114"/>
        <v>1142</v>
      </c>
      <c r="F6520" s="9">
        <f t="shared" ca="1" si="1115"/>
        <v>710</v>
      </c>
      <c r="G6520" s="21" t="s">
        <v>36</v>
      </c>
      <c r="H6520">
        <f t="shared" ca="1" si="1116"/>
        <v>3</v>
      </c>
      <c r="I6520" t="e">
        <f ca="1">INDEX(#REF!,MATCH(бэкэнд2!H6520,#REF!,0))</f>
        <v>#REF!</v>
      </c>
      <c r="J6520">
        <f t="shared" ca="1" si="1117"/>
        <v>835</v>
      </c>
      <c r="K6520">
        <f t="shared" ca="1" si="1118"/>
        <v>93</v>
      </c>
      <c r="L6520">
        <f t="shared" ca="1" si="1118"/>
        <v>36</v>
      </c>
      <c r="M6520">
        <f t="shared" ca="1" si="1119"/>
        <v>2017</v>
      </c>
      <c r="N6520">
        <f t="shared" ca="1" si="1120"/>
        <v>8</v>
      </c>
      <c r="O6520">
        <f t="shared" ca="1" si="1121"/>
        <v>7</v>
      </c>
    </row>
    <row r="6521" spans="2:15">
      <c r="B6521" s="8" t="e">
        <f t="shared" ca="1" si="1111"/>
        <v>#REF!</v>
      </c>
      <c r="C6521" s="7">
        <f t="shared" ca="1" si="1112"/>
        <v>109</v>
      </c>
      <c r="D6521" s="7">
        <f t="shared" ca="1" si="1113"/>
        <v>37</v>
      </c>
      <c r="E6521" s="7">
        <f t="shared" ca="1" si="1114"/>
        <v>3366</v>
      </c>
      <c r="F6521" s="9">
        <f t="shared" ca="1" si="1115"/>
        <v>2391</v>
      </c>
      <c r="G6521" s="21" t="s">
        <v>36</v>
      </c>
      <c r="H6521">
        <f t="shared" ca="1" si="1116"/>
        <v>9</v>
      </c>
      <c r="I6521" t="e">
        <f ca="1">INDEX(#REF!,MATCH(бэкэнд2!H6521,#REF!,0))</f>
        <v>#REF!</v>
      </c>
      <c r="J6521">
        <f t="shared" ca="1" si="1117"/>
        <v>229</v>
      </c>
      <c r="K6521">
        <f t="shared" ca="1" si="1118"/>
        <v>88</v>
      </c>
      <c r="L6521">
        <f t="shared" ca="1" si="1118"/>
        <v>75</v>
      </c>
      <c r="M6521">
        <f t="shared" ca="1" si="1119"/>
        <v>2019</v>
      </c>
      <c r="N6521">
        <f t="shared" ca="1" si="1120"/>
        <v>4</v>
      </c>
      <c r="O6521">
        <f t="shared" ca="1" si="1121"/>
        <v>12</v>
      </c>
    </row>
    <row r="6522" spans="2:15">
      <c r="B6522" s="8" t="e">
        <f t="shared" ca="1" si="1111"/>
        <v>#REF!</v>
      </c>
      <c r="C6522" s="7">
        <f t="shared" ca="1" si="1112"/>
        <v>96</v>
      </c>
      <c r="D6522" s="7">
        <f t="shared" ca="1" si="1113"/>
        <v>32</v>
      </c>
      <c r="E6522" s="7">
        <f t="shared" ca="1" si="1114"/>
        <v>3375</v>
      </c>
      <c r="F6522" s="9">
        <f t="shared" ca="1" si="1115"/>
        <v>2162</v>
      </c>
      <c r="G6522" s="21" t="s">
        <v>36</v>
      </c>
      <c r="H6522">
        <f t="shared" ca="1" si="1116"/>
        <v>7</v>
      </c>
      <c r="I6522" t="e">
        <f ca="1">INDEX(#REF!,MATCH(бэкэнд2!H6522,#REF!,0))</f>
        <v>#REF!</v>
      </c>
      <c r="J6522">
        <f t="shared" ca="1" si="1117"/>
        <v>286</v>
      </c>
      <c r="K6522">
        <f t="shared" ca="1" si="1118"/>
        <v>62</v>
      </c>
      <c r="L6522">
        <f t="shared" ca="1" si="1118"/>
        <v>84</v>
      </c>
      <c r="M6522">
        <f t="shared" ca="1" si="1119"/>
        <v>2019</v>
      </c>
      <c r="N6522">
        <f t="shared" ca="1" si="1120"/>
        <v>2</v>
      </c>
      <c r="O6522">
        <f t="shared" ca="1" si="1121"/>
        <v>11</v>
      </c>
    </row>
    <row r="6523" spans="2:15">
      <c r="B6523" s="8" t="e">
        <f t="shared" ca="1" si="1111"/>
        <v>#REF!</v>
      </c>
      <c r="C6523" s="7">
        <f t="shared" ca="1" si="1112"/>
        <v>220</v>
      </c>
      <c r="D6523" s="7">
        <f t="shared" ca="1" si="1113"/>
        <v>74</v>
      </c>
      <c r="E6523" s="7">
        <f t="shared" ca="1" si="1114"/>
        <v>1290</v>
      </c>
      <c r="F6523" s="9">
        <f t="shared" ca="1" si="1115"/>
        <v>1624</v>
      </c>
      <c r="G6523" s="21" t="s">
        <v>36</v>
      </c>
      <c r="H6523">
        <f t="shared" ca="1" si="1116"/>
        <v>12</v>
      </c>
      <c r="I6523" t="e">
        <f ca="1">INDEX(#REF!,MATCH(бэкэнд2!H6523,#REF!,0))</f>
        <v>#REF!</v>
      </c>
      <c r="J6523">
        <f t="shared" ca="1" si="1117"/>
        <v>242</v>
      </c>
      <c r="K6523">
        <f t="shared" ca="1" si="1118"/>
        <v>49</v>
      </c>
      <c r="L6523">
        <f t="shared" ca="1" si="1118"/>
        <v>44</v>
      </c>
      <c r="M6523">
        <f t="shared" ca="1" si="1119"/>
        <v>2019</v>
      </c>
      <c r="N6523">
        <f t="shared" ca="1" si="1120"/>
        <v>4</v>
      </c>
      <c r="O6523">
        <f t="shared" ca="1" si="1121"/>
        <v>12</v>
      </c>
    </row>
    <row r="6524" spans="2:15">
      <c r="B6524" s="8" t="e">
        <f t="shared" ca="1" si="1111"/>
        <v>#REF!</v>
      </c>
      <c r="C6524" s="7">
        <f t="shared" ca="1" si="1112"/>
        <v>82</v>
      </c>
      <c r="D6524" s="7">
        <f t="shared" ca="1" si="1113"/>
        <v>41</v>
      </c>
      <c r="E6524" s="7">
        <f t="shared" ca="1" si="1114"/>
        <v>1044</v>
      </c>
      <c r="F6524" s="9">
        <f t="shared" ca="1" si="1115"/>
        <v>590</v>
      </c>
      <c r="G6524" s="21" t="s">
        <v>36</v>
      </c>
      <c r="H6524">
        <f t="shared" ca="1" si="1116"/>
        <v>2</v>
      </c>
      <c r="I6524" t="e">
        <f ca="1">INDEX(#REF!,MATCH(бэкэнд2!H6524,#REF!,0))</f>
        <v>#REF!</v>
      </c>
      <c r="J6524">
        <f t="shared" ca="1" si="1117"/>
        <v>771</v>
      </c>
      <c r="K6524">
        <f t="shared" ca="1" si="1118"/>
        <v>17</v>
      </c>
      <c r="L6524">
        <f t="shared" ca="1" si="1118"/>
        <v>11</v>
      </c>
      <c r="M6524">
        <f t="shared" ca="1" si="1119"/>
        <v>2019</v>
      </c>
      <c r="N6524">
        <f t="shared" ca="1" si="1120"/>
        <v>7</v>
      </c>
      <c r="O6524">
        <f t="shared" ca="1" si="1121"/>
        <v>2</v>
      </c>
    </row>
    <row r="6525" spans="2:15">
      <c r="B6525" s="8" t="e">
        <f t="shared" ca="1" si="1111"/>
        <v>#REF!</v>
      </c>
      <c r="C6525" s="7">
        <f t="shared" ca="1" si="1112"/>
        <v>159</v>
      </c>
      <c r="D6525" s="7">
        <f t="shared" ca="1" si="1113"/>
        <v>40</v>
      </c>
      <c r="E6525" s="7">
        <f t="shared" ca="1" si="1114"/>
        <v>2461</v>
      </c>
      <c r="F6525" s="9">
        <f t="shared" ca="1" si="1115"/>
        <v>1186</v>
      </c>
      <c r="G6525" s="21" t="s">
        <v>36</v>
      </c>
      <c r="H6525">
        <f t="shared" ca="1" si="1116"/>
        <v>7</v>
      </c>
      <c r="I6525" t="e">
        <f ca="1">INDEX(#REF!,MATCH(бэкэнд2!H6525,#REF!,0))</f>
        <v>#REF!</v>
      </c>
      <c r="J6525">
        <f t="shared" ca="1" si="1117"/>
        <v>100</v>
      </c>
      <c r="K6525">
        <f t="shared" ca="1" si="1118"/>
        <v>32</v>
      </c>
      <c r="L6525">
        <f t="shared" ca="1" si="1118"/>
        <v>12</v>
      </c>
      <c r="M6525">
        <f t="shared" ca="1" si="1119"/>
        <v>2019</v>
      </c>
      <c r="N6525">
        <f t="shared" ca="1" si="1120"/>
        <v>4</v>
      </c>
      <c r="O6525">
        <f t="shared" ca="1" si="1121"/>
        <v>13</v>
      </c>
    </row>
    <row r="6526" spans="2:15">
      <c r="B6526" s="8" t="e">
        <f t="shared" ca="1" si="1111"/>
        <v>#REF!</v>
      </c>
      <c r="C6526" s="7">
        <f t="shared" ca="1" si="1112"/>
        <v>163</v>
      </c>
      <c r="D6526" s="7">
        <f t="shared" ca="1" si="1113"/>
        <v>82</v>
      </c>
      <c r="E6526" s="7">
        <f t="shared" ca="1" si="1114"/>
        <v>218</v>
      </c>
      <c r="F6526" s="9">
        <f t="shared" ca="1" si="1115"/>
        <v>714</v>
      </c>
      <c r="G6526" s="21" t="s">
        <v>36</v>
      </c>
      <c r="H6526">
        <f t="shared" ca="1" si="1116"/>
        <v>12</v>
      </c>
      <c r="I6526" t="e">
        <f ca="1">INDEX(#REF!,MATCH(бэкэнд2!H6526,#REF!,0))</f>
        <v>#REF!</v>
      </c>
      <c r="J6526">
        <f t="shared" ca="1" si="1117"/>
        <v>962</v>
      </c>
      <c r="K6526">
        <f t="shared" ca="1" si="1118"/>
        <v>71</v>
      </c>
      <c r="L6526">
        <f t="shared" ca="1" si="1118"/>
        <v>84</v>
      </c>
      <c r="M6526">
        <f t="shared" ca="1" si="1119"/>
        <v>2019</v>
      </c>
      <c r="N6526">
        <f t="shared" ca="1" si="1120"/>
        <v>5</v>
      </c>
      <c r="O6526">
        <f t="shared" ca="1" si="1121"/>
        <v>17</v>
      </c>
    </row>
    <row r="6527" spans="2:15">
      <c r="B6527" s="8" t="e">
        <f t="shared" ca="1" si="1111"/>
        <v>#REF!</v>
      </c>
      <c r="C6527" s="7">
        <f t="shared" ca="1" si="1112"/>
        <v>94</v>
      </c>
      <c r="D6527" s="7">
        <f t="shared" ca="1" si="1113"/>
        <v>24</v>
      </c>
      <c r="E6527" s="7">
        <f t="shared" ca="1" si="1114"/>
        <v>638</v>
      </c>
      <c r="F6527" s="9">
        <f t="shared" ca="1" si="1115"/>
        <v>725</v>
      </c>
      <c r="G6527" s="21" t="s">
        <v>36</v>
      </c>
      <c r="H6527">
        <f t="shared" ca="1" si="1116"/>
        <v>11</v>
      </c>
      <c r="I6527" t="e">
        <f ca="1">INDEX(#REF!,MATCH(бэкэнд2!H6527,#REF!,0))</f>
        <v>#REF!</v>
      </c>
      <c r="J6527">
        <f t="shared" ca="1" si="1117"/>
        <v>410</v>
      </c>
      <c r="K6527">
        <f t="shared" ca="1" si="1118"/>
        <v>75</v>
      </c>
      <c r="L6527">
        <f t="shared" ca="1" si="1118"/>
        <v>25</v>
      </c>
      <c r="M6527">
        <f t="shared" ca="1" si="1119"/>
        <v>2019</v>
      </c>
      <c r="N6527">
        <f t="shared" ca="1" si="1120"/>
        <v>7</v>
      </c>
      <c r="O6527">
        <f t="shared" ca="1" si="1121"/>
        <v>23</v>
      </c>
    </row>
    <row r="6528" spans="2:15">
      <c r="B6528" s="8" t="e">
        <f t="shared" ca="1" si="1111"/>
        <v>#REF!</v>
      </c>
      <c r="C6528" s="7">
        <f t="shared" ca="1" si="1112"/>
        <v>227</v>
      </c>
      <c r="D6528" s="7">
        <f t="shared" ca="1" si="1113"/>
        <v>114</v>
      </c>
      <c r="E6528" s="7">
        <f t="shared" ca="1" si="1114"/>
        <v>1286</v>
      </c>
      <c r="F6528" s="9">
        <f t="shared" ca="1" si="1115"/>
        <v>2480</v>
      </c>
      <c r="G6528" s="21" t="s">
        <v>36</v>
      </c>
      <c r="H6528">
        <f t="shared" ca="1" si="1116"/>
        <v>8</v>
      </c>
      <c r="I6528" t="e">
        <f ca="1">INDEX(#REF!,MATCH(бэкэнд2!H6528,#REF!,0))</f>
        <v>#REF!</v>
      </c>
      <c r="J6528">
        <f t="shared" ca="1" si="1117"/>
        <v>345</v>
      </c>
      <c r="K6528">
        <f t="shared" ca="1" si="1118"/>
        <v>68</v>
      </c>
      <c r="L6528">
        <f t="shared" ca="1" si="1118"/>
        <v>41</v>
      </c>
      <c r="M6528">
        <f t="shared" ca="1" si="1119"/>
        <v>2019</v>
      </c>
      <c r="N6528">
        <f t="shared" ca="1" si="1120"/>
        <v>4</v>
      </c>
      <c r="O6528">
        <f t="shared" ca="1" si="1121"/>
        <v>8</v>
      </c>
    </row>
    <row r="6529" spans="2:15">
      <c r="B6529" s="8" t="e">
        <f t="shared" ca="1" si="1111"/>
        <v>#REF!</v>
      </c>
      <c r="C6529" s="7">
        <f t="shared" ca="1" si="1112"/>
        <v>231</v>
      </c>
      <c r="D6529" s="7">
        <f t="shared" ca="1" si="1113"/>
        <v>77</v>
      </c>
      <c r="E6529" s="7">
        <f t="shared" ca="1" si="1114"/>
        <v>1538</v>
      </c>
      <c r="F6529" s="9">
        <f t="shared" ca="1" si="1115"/>
        <v>2152</v>
      </c>
      <c r="G6529" s="21" t="s">
        <v>36</v>
      </c>
      <c r="H6529">
        <f t="shared" ca="1" si="1116"/>
        <v>8</v>
      </c>
      <c r="I6529" t="e">
        <f ca="1">INDEX(#REF!,MATCH(бэкэнд2!H6529,#REF!,0))</f>
        <v>#REF!</v>
      </c>
      <c r="J6529">
        <f t="shared" ca="1" si="1117"/>
        <v>717</v>
      </c>
      <c r="K6529">
        <f t="shared" ca="1" si="1118"/>
        <v>56</v>
      </c>
      <c r="L6529">
        <f t="shared" ca="1" si="1118"/>
        <v>83</v>
      </c>
      <c r="M6529">
        <f t="shared" ca="1" si="1119"/>
        <v>2019</v>
      </c>
      <c r="N6529">
        <f t="shared" ca="1" si="1120"/>
        <v>7</v>
      </c>
      <c r="O6529">
        <f t="shared" ca="1" si="1121"/>
        <v>14</v>
      </c>
    </row>
    <row r="6530" spans="2:15">
      <c r="B6530" s="8" t="e">
        <f t="shared" ca="1" si="1111"/>
        <v>#REF!</v>
      </c>
      <c r="C6530" s="7">
        <f t="shared" ca="1" si="1112"/>
        <v>134</v>
      </c>
      <c r="D6530" s="7">
        <f t="shared" ca="1" si="1113"/>
        <v>34</v>
      </c>
      <c r="E6530" s="7">
        <f t="shared" ca="1" si="1114"/>
        <v>1205</v>
      </c>
      <c r="F6530" s="9">
        <f t="shared" ca="1" si="1115"/>
        <v>673</v>
      </c>
      <c r="G6530" s="21" t="s">
        <v>36</v>
      </c>
      <c r="H6530">
        <f t="shared" ca="1" si="1116"/>
        <v>3</v>
      </c>
      <c r="I6530" t="e">
        <f ca="1">INDEX(#REF!,MATCH(бэкэнд2!H6530,#REF!,0))</f>
        <v>#REF!</v>
      </c>
      <c r="J6530">
        <f t="shared" ca="1" si="1117"/>
        <v>346</v>
      </c>
      <c r="K6530">
        <f t="shared" ca="1" si="1118"/>
        <v>99</v>
      </c>
      <c r="L6530">
        <f t="shared" ca="1" si="1118"/>
        <v>34</v>
      </c>
      <c r="M6530">
        <f t="shared" ca="1" si="1119"/>
        <v>2019</v>
      </c>
      <c r="N6530">
        <f t="shared" ca="1" si="1120"/>
        <v>1</v>
      </c>
      <c r="O6530">
        <f t="shared" ca="1" si="1121"/>
        <v>8</v>
      </c>
    </row>
    <row r="6531" spans="2:15">
      <c r="B6531" s="8" t="e">
        <f t="shared" ca="1" si="1111"/>
        <v>#REF!</v>
      </c>
      <c r="C6531" s="7">
        <f t="shared" ca="1" si="1112"/>
        <v>36</v>
      </c>
      <c r="D6531" s="7">
        <f t="shared" ca="1" si="1113"/>
        <v>18</v>
      </c>
      <c r="E6531" s="7">
        <f t="shared" ca="1" si="1114"/>
        <v>2958</v>
      </c>
      <c r="F6531" s="9">
        <f t="shared" ca="1" si="1115"/>
        <v>1455</v>
      </c>
      <c r="G6531" s="21" t="s">
        <v>36</v>
      </c>
      <c r="H6531">
        <f t="shared" ca="1" si="1116"/>
        <v>6</v>
      </c>
      <c r="I6531" t="e">
        <f ca="1">INDEX(#REF!,MATCH(бэкэнд2!H6531,#REF!,0))</f>
        <v>#REF!</v>
      </c>
      <c r="J6531">
        <f t="shared" ca="1" si="1117"/>
        <v>950</v>
      </c>
      <c r="K6531">
        <f t="shared" ca="1" si="1118"/>
        <v>26</v>
      </c>
      <c r="L6531">
        <f t="shared" ca="1" si="1118"/>
        <v>81</v>
      </c>
      <c r="M6531">
        <f t="shared" ca="1" si="1119"/>
        <v>2019</v>
      </c>
      <c r="N6531">
        <f t="shared" ca="1" si="1120"/>
        <v>9</v>
      </c>
      <c r="O6531">
        <f t="shared" ca="1" si="1121"/>
        <v>17</v>
      </c>
    </row>
    <row r="6532" spans="2:15">
      <c r="B6532" s="8" t="e">
        <f t="shared" ref="B6532:B6595" ca="1" si="1122">G6532&amp;I6532&amp;J6532&amp;K6532&amp;L6532</f>
        <v>#REF!</v>
      </c>
      <c r="C6532" s="7">
        <f t="shared" ref="C6532:C6595" ca="1" si="1123">RANDBETWEEN(30,30*8)</f>
        <v>74</v>
      </c>
      <c r="D6532" s="7">
        <f t="shared" ref="D6532:D6595" ca="1" si="1124">ROUNDUP(C6532/RANDBETWEEN(2,4),0)</f>
        <v>19</v>
      </c>
      <c r="E6532" s="7">
        <f t="shared" ref="E6532:E6595" ca="1" si="1125">RANDBETWEEN(200,3500)</f>
        <v>1104</v>
      </c>
      <c r="F6532" s="9">
        <f t="shared" ref="F6532:F6595" ca="1" si="1126">IF(D6532*E6532&gt;200000,RANDBETWEEN(3000,5000),IF(D6532*E6532&gt;100000,RANDBETWEEN(2000,3000),IF(D6532*E6532&gt;50000,RANDBETWEEN(1000,2000),RANDBETWEEN(500,1000))))</f>
        <v>522</v>
      </c>
      <c r="G6532" s="21" t="s">
        <v>36</v>
      </c>
      <c r="H6532">
        <f t="shared" ref="H6532:H6595" ca="1" si="1127">RANDBETWEEN(1,12)</f>
        <v>12</v>
      </c>
      <c r="I6532" t="e">
        <f ca="1">INDEX(#REF!,MATCH(бэкэнд2!H6532,#REF!,0))</f>
        <v>#REF!</v>
      </c>
      <c r="J6532">
        <f t="shared" ref="J6532:J6595" ca="1" si="1128">RANDBETWEEN(100,999)</f>
        <v>503</v>
      </c>
      <c r="K6532">
        <f t="shared" ref="K6532:L6595" ca="1" si="1129">RANDBETWEEN(10,99)</f>
        <v>45</v>
      </c>
      <c r="L6532">
        <f t="shared" ca="1" si="1129"/>
        <v>40</v>
      </c>
      <c r="M6532">
        <f t="shared" ref="M6532:M6595" ca="1" si="1130">IF(RANDBETWEEN(1000,2000)&gt;1800,IF(RANDBETWEEN(1000,2000)&gt;1100,2018,2017),2019)</f>
        <v>2018</v>
      </c>
      <c r="N6532">
        <f t="shared" ref="N6532:N6595" ca="1" si="1131">IF(M6532=2019,RANDBETWEEN(1,9),RANDBETWEEN(1,12))</f>
        <v>3</v>
      </c>
      <c r="O6532">
        <f t="shared" ref="O6532:O6595" ca="1" si="1132">RANDBETWEEN(1,28)</f>
        <v>24</v>
      </c>
    </row>
    <row r="6533" spans="2:15">
      <c r="B6533" s="8" t="e">
        <f t="shared" ca="1" si="1122"/>
        <v>#REF!</v>
      </c>
      <c r="C6533" s="7">
        <f t="shared" ca="1" si="1123"/>
        <v>138</v>
      </c>
      <c r="D6533" s="7">
        <f t="shared" ca="1" si="1124"/>
        <v>35</v>
      </c>
      <c r="E6533" s="7">
        <f t="shared" ca="1" si="1125"/>
        <v>2003</v>
      </c>
      <c r="F6533" s="9">
        <f t="shared" ca="1" si="1126"/>
        <v>1783</v>
      </c>
      <c r="G6533" s="21" t="s">
        <v>36</v>
      </c>
      <c r="H6533">
        <f t="shared" ca="1" si="1127"/>
        <v>8</v>
      </c>
      <c r="I6533" t="e">
        <f ca="1">INDEX(#REF!,MATCH(бэкэнд2!H6533,#REF!,0))</f>
        <v>#REF!</v>
      </c>
      <c r="J6533">
        <f t="shared" ca="1" si="1128"/>
        <v>547</v>
      </c>
      <c r="K6533">
        <f t="shared" ca="1" si="1129"/>
        <v>94</v>
      </c>
      <c r="L6533">
        <f t="shared" ca="1" si="1129"/>
        <v>63</v>
      </c>
      <c r="M6533">
        <f t="shared" ca="1" si="1130"/>
        <v>2019</v>
      </c>
      <c r="N6533">
        <f t="shared" ca="1" si="1131"/>
        <v>6</v>
      </c>
      <c r="O6533">
        <f t="shared" ca="1" si="1132"/>
        <v>14</v>
      </c>
    </row>
    <row r="6534" spans="2:15">
      <c r="B6534" s="8" t="e">
        <f t="shared" ca="1" si="1122"/>
        <v>#REF!</v>
      </c>
      <c r="C6534" s="7">
        <f t="shared" ca="1" si="1123"/>
        <v>239</v>
      </c>
      <c r="D6534" s="7">
        <f t="shared" ca="1" si="1124"/>
        <v>80</v>
      </c>
      <c r="E6534" s="7">
        <f t="shared" ca="1" si="1125"/>
        <v>1424</v>
      </c>
      <c r="F6534" s="9">
        <f t="shared" ca="1" si="1126"/>
        <v>2518</v>
      </c>
      <c r="G6534" s="21" t="s">
        <v>36</v>
      </c>
      <c r="H6534">
        <f t="shared" ca="1" si="1127"/>
        <v>3</v>
      </c>
      <c r="I6534" t="e">
        <f ca="1">INDEX(#REF!,MATCH(бэкэнд2!H6534,#REF!,0))</f>
        <v>#REF!</v>
      </c>
      <c r="J6534">
        <f t="shared" ca="1" si="1128"/>
        <v>969</v>
      </c>
      <c r="K6534">
        <f t="shared" ca="1" si="1129"/>
        <v>60</v>
      </c>
      <c r="L6534">
        <f t="shared" ca="1" si="1129"/>
        <v>93</v>
      </c>
      <c r="M6534">
        <f t="shared" ca="1" si="1130"/>
        <v>2018</v>
      </c>
      <c r="N6534">
        <f t="shared" ca="1" si="1131"/>
        <v>2</v>
      </c>
      <c r="O6534">
        <f t="shared" ca="1" si="1132"/>
        <v>2</v>
      </c>
    </row>
    <row r="6535" spans="2:15">
      <c r="B6535" s="8" t="e">
        <f t="shared" ca="1" si="1122"/>
        <v>#REF!</v>
      </c>
      <c r="C6535" s="7">
        <f t="shared" ca="1" si="1123"/>
        <v>31</v>
      </c>
      <c r="D6535" s="7">
        <f t="shared" ca="1" si="1124"/>
        <v>11</v>
      </c>
      <c r="E6535" s="7">
        <f t="shared" ca="1" si="1125"/>
        <v>331</v>
      </c>
      <c r="F6535" s="9">
        <f t="shared" ca="1" si="1126"/>
        <v>928</v>
      </c>
      <c r="G6535" s="21" t="s">
        <v>36</v>
      </c>
      <c r="H6535">
        <f t="shared" ca="1" si="1127"/>
        <v>9</v>
      </c>
      <c r="I6535" t="e">
        <f ca="1">INDEX(#REF!,MATCH(бэкэнд2!H6535,#REF!,0))</f>
        <v>#REF!</v>
      </c>
      <c r="J6535">
        <f t="shared" ca="1" si="1128"/>
        <v>296</v>
      </c>
      <c r="K6535">
        <f t="shared" ca="1" si="1129"/>
        <v>68</v>
      </c>
      <c r="L6535">
        <f t="shared" ca="1" si="1129"/>
        <v>13</v>
      </c>
      <c r="M6535">
        <f t="shared" ca="1" si="1130"/>
        <v>2018</v>
      </c>
      <c r="N6535">
        <f t="shared" ca="1" si="1131"/>
        <v>10</v>
      </c>
      <c r="O6535">
        <f t="shared" ca="1" si="1132"/>
        <v>10</v>
      </c>
    </row>
    <row r="6536" spans="2:15">
      <c r="B6536" s="8" t="e">
        <f t="shared" ca="1" si="1122"/>
        <v>#REF!</v>
      </c>
      <c r="C6536" s="7">
        <f t="shared" ca="1" si="1123"/>
        <v>89</v>
      </c>
      <c r="D6536" s="7">
        <f t="shared" ca="1" si="1124"/>
        <v>45</v>
      </c>
      <c r="E6536" s="7">
        <f t="shared" ca="1" si="1125"/>
        <v>2360</v>
      </c>
      <c r="F6536" s="9">
        <f t="shared" ca="1" si="1126"/>
        <v>2185</v>
      </c>
      <c r="G6536" s="21" t="s">
        <v>36</v>
      </c>
      <c r="H6536">
        <f t="shared" ca="1" si="1127"/>
        <v>6</v>
      </c>
      <c r="I6536" t="e">
        <f ca="1">INDEX(#REF!,MATCH(бэкэнд2!H6536,#REF!,0))</f>
        <v>#REF!</v>
      </c>
      <c r="J6536">
        <f t="shared" ca="1" si="1128"/>
        <v>300</v>
      </c>
      <c r="K6536">
        <f t="shared" ca="1" si="1129"/>
        <v>10</v>
      </c>
      <c r="L6536">
        <f t="shared" ca="1" si="1129"/>
        <v>85</v>
      </c>
      <c r="M6536">
        <f t="shared" ca="1" si="1130"/>
        <v>2018</v>
      </c>
      <c r="N6536">
        <f t="shared" ca="1" si="1131"/>
        <v>12</v>
      </c>
      <c r="O6536">
        <f t="shared" ca="1" si="1132"/>
        <v>14</v>
      </c>
    </row>
    <row r="6537" spans="2:15">
      <c r="B6537" s="8" t="e">
        <f t="shared" ca="1" si="1122"/>
        <v>#REF!</v>
      </c>
      <c r="C6537" s="7">
        <f t="shared" ca="1" si="1123"/>
        <v>109</v>
      </c>
      <c r="D6537" s="7">
        <f t="shared" ca="1" si="1124"/>
        <v>37</v>
      </c>
      <c r="E6537" s="7">
        <f t="shared" ca="1" si="1125"/>
        <v>1366</v>
      </c>
      <c r="F6537" s="9">
        <f t="shared" ca="1" si="1126"/>
        <v>1143</v>
      </c>
      <c r="G6537" s="21" t="s">
        <v>36</v>
      </c>
      <c r="H6537">
        <f t="shared" ca="1" si="1127"/>
        <v>5</v>
      </c>
      <c r="I6537" t="e">
        <f ca="1">INDEX(#REF!,MATCH(бэкэнд2!H6537,#REF!,0))</f>
        <v>#REF!</v>
      </c>
      <c r="J6537">
        <f t="shared" ca="1" si="1128"/>
        <v>686</v>
      </c>
      <c r="K6537">
        <f t="shared" ca="1" si="1129"/>
        <v>24</v>
      </c>
      <c r="L6537">
        <f t="shared" ca="1" si="1129"/>
        <v>58</v>
      </c>
      <c r="M6537">
        <f t="shared" ca="1" si="1130"/>
        <v>2019</v>
      </c>
      <c r="N6537">
        <f t="shared" ca="1" si="1131"/>
        <v>3</v>
      </c>
      <c r="O6537">
        <f t="shared" ca="1" si="1132"/>
        <v>23</v>
      </c>
    </row>
    <row r="6538" spans="2:15">
      <c r="B6538" s="8" t="e">
        <f t="shared" ca="1" si="1122"/>
        <v>#REF!</v>
      </c>
      <c r="C6538" s="7">
        <f t="shared" ca="1" si="1123"/>
        <v>81</v>
      </c>
      <c r="D6538" s="7">
        <f t="shared" ca="1" si="1124"/>
        <v>27</v>
      </c>
      <c r="E6538" s="7">
        <f t="shared" ca="1" si="1125"/>
        <v>779</v>
      </c>
      <c r="F6538" s="9">
        <f t="shared" ca="1" si="1126"/>
        <v>941</v>
      </c>
      <c r="G6538" s="21" t="s">
        <v>36</v>
      </c>
      <c r="H6538">
        <f t="shared" ca="1" si="1127"/>
        <v>4</v>
      </c>
      <c r="I6538" t="e">
        <f ca="1">INDEX(#REF!,MATCH(бэкэнд2!H6538,#REF!,0))</f>
        <v>#REF!</v>
      </c>
      <c r="J6538">
        <f t="shared" ca="1" si="1128"/>
        <v>711</v>
      </c>
      <c r="K6538">
        <f t="shared" ca="1" si="1129"/>
        <v>30</v>
      </c>
      <c r="L6538">
        <f t="shared" ca="1" si="1129"/>
        <v>34</v>
      </c>
      <c r="M6538">
        <f t="shared" ca="1" si="1130"/>
        <v>2019</v>
      </c>
      <c r="N6538">
        <f t="shared" ca="1" si="1131"/>
        <v>9</v>
      </c>
      <c r="O6538">
        <f t="shared" ca="1" si="1132"/>
        <v>22</v>
      </c>
    </row>
    <row r="6539" spans="2:15">
      <c r="B6539" s="8" t="e">
        <f t="shared" ca="1" si="1122"/>
        <v>#REF!</v>
      </c>
      <c r="C6539" s="7">
        <f t="shared" ca="1" si="1123"/>
        <v>95</v>
      </c>
      <c r="D6539" s="7">
        <f t="shared" ca="1" si="1124"/>
        <v>24</v>
      </c>
      <c r="E6539" s="7">
        <f t="shared" ca="1" si="1125"/>
        <v>3428</v>
      </c>
      <c r="F6539" s="9">
        <f t="shared" ca="1" si="1126"/>
        <v>1237</v>
      </c>
      <c r="G6539" s="21" t="s">
        <v>36</v>
      </c>
      <c r="H6539">
        <f t="shared" ca="1" si="1127"/>
        <v>11</v>
      </c>
      <c r="I6539" t="e">
        <f ca="1">INDEX(#REF!,MATCH(бэкэнд2!H6539,#REF!,0))</f>
        <v>#REF!</v>
      </c>
      <c r="J6539">
        <f t="shared" ca="1" si="1128"/>
        <v>510</v>
      </c>
      <c r="K6539">
        <f t="shared" ca="1" si="1129"/>
        <v>28</v>
      </c>
      <c r="L6539">
        <f t="shared" ca="1" si="1129"/>
        <v>26</v>
      </c>
      <c r="M6539">
        <f t="shared" ca="1" si="1130"/>
        <v>2019</v>
      </c>
      <c r="N6539">
        <f t="shared" ca="1" si="1131"/>
        <v>6</v>
      </c>
      <c r="O6539">
        <f t="shared" ca="1" si="1132"/>
        <v>5</v>
      </c>
    </row>
    <row r="6540" spans="2:15">
      <c r="B6540" s="8" t="e">
        <f t="shared" ca="1" si="1122"/>
        <v>#REF!</v>
      </c>
      <c r="C6540" s="7">
        <f t="shared" ca="1" si="1123"/>
        <v>218</v>
      </c>
      <c r="D6540" s="7">
        <f t="shared" ca="1" si="1124"/>
        <v>55</v>
      </c>
      <c r="E6540" s="7">
        <f t="shared" ca="1" si="1125"/>
        <v>2136</v>
      </c>
      <c r="F6540" s="9">
        <f t="shared" ca="1" si="1126"/>
        <v>2335</v>
      </c>
      <c r="G6540" s="21" t="s">
        <v>36</v>
      </c>
      <c r="H6540">
        <f t="shared" ca="1" si="1127"/>
        <v>12</v>
      </c>
      <c r="I6540" t="e">
        <f ca="1">INDEX(#REF!,MATCH(бэкэнд2!H6540,#REF!,0))</f>
        <v>#REF!</v>
      </c>
      <c r="J6540">
        <f t="shared" ca="1" si="1128"/>
        <v>820</v>
      </c>
      <c r="K6540">
        <f t="shared" ca="1" si="1129"/>
        <v>54</v>
      </c>
      <c r="L6540">
        <f t="shared" ca="1" si="1129"/>
        <v>61</v>
      </c>
      <c r="M6540">
        <f t="shared" ca="1" si="1130"/>
        <v>2018</v>
      </c>
      <c r="N6540">
        <f t="shared" ca="1" si="1131"/>
        <v>6</v>
      </c>
      <c r="O6540">
        <f t="shared" ca="1" si="1132"/>
        <v>11</v>
      </c>
    </row>
    <row r="6541" spans="2:15">
      <c r="B6541" s="8" t="e">
        <f t="shared" ca="1" si="1122"/>
        <v>#REF!</v>
      </c>
      <c r="C6541" s="7">
        <f t="shared" ca="1" si="1123"/>
        <v>227</v>
      </c>
      <c r="D6541" s="7">
        <f t="shared" ca="1" si="1124"/>
        <v>57</v>
      </c>
      <c r="E6541" s="7">
        <f t="shared" ca="1" si="1125"/>
        <v>269</v>
      </c>
      <c r="F6541" s="9">
        <f t="shared" ca="1" si="1126"/>
        <v>928</v>
      </c>
      <c r="G6541" s="21" t="s">
        <v>36</v>
      </c>
      <c r="H6541">
        <f t="shared" ca="1" si="1127"/>
        <v>10</v>
      </c>
      <c r="I6541" t="e">
        <f ca="1">INDEX(#REF!,MATCH(бэкэнд2!H6541,#REF!,0))</f>
        <v>#REF!</v>
      </c>
      <c r="J6541">
        <f t="shared" ca="1" si="1128"/>
        <v>896</v>
      </c>
      <c r="K6541">
        <f t="shared" ca="1" si="1129"/>
        <v>68</v>
      </c>
      <c r="L6541">
        <f t="shared" ca="1" si="1129"/>
        <v>94</v>
      </c>
      <c r="M6541">
        <f t="shared" ca="1" si="1130"/>
        <v>2018</v>
      </c>
      <c r="N6541">
        <f t="shared" ca="1" si="1131"/>
        <v>6</v>
      </c>
      <c r="O6541">
        <f t="shared" ca="1" si="1132"/>
        <v>5</v>
      </c>
    </row>
    <row r="6542" spans="2:15">
      <c r="B6542" s="8" t="e">
        <f t="shared" ca="1" si="1122"/>
        <v>#REF!</v>
      </c>
      <c r="C6542" s="7">
        <f t="shared" ca="1" si="1123"/>
        <v>155</v>
      </c>
      <c r="D6542" s="7">
        <f t="shared" ca="1" si="1124"/>
        <v>52</v>
      </c>
      <c r="E6542" s="7">
        <f t="shared" ca="1" si="1125"/>
        <v>1038</v>
      </c>
      <c r="F6542" s="9">
        <f t="shared" ca="1" si="1126"/>
        <v>1198</v>
      </c>
      <c r="G6542" s="21" t="s">
        <v>36</v>
      </c>
      <c r="H6542">
        <f t="shared" ca="1" si="1127"/>
        <v>3</v>
      </c>
      <c r="I6542" t="e">
        <f ca="1">INDEX(#REF!,MATCH(бэкэнд2!H6542,#REF!,0))</f>
        <v>#REF!</v>
      </c>
      <c r="J6542">
        <f t="shared" ca="1" si="1128"/>
        <v>807</v>
      </c>
      <c r="K6542">
        <f t="shared" ca="1" si="1129"/>
        <v>31</v>
      </c>
      <c r="L6542">
        <f t="shared" ca="1" si="1129"/>
        <v>96</v>
      </c>
      <c r="M6542">
        <f t="shared" ca="1" si="1130"/>
        <v>2018</v>
      </c>
      <c r="N6542">
        <f t="shared" ca="1" si="1131"/>
        <v>10</v>
      </c>
      <c r="O6542">
        <f t="shared" ca="1" si="1132"/>
        <v>23</v>
      </c>
    </row>
    <row r="6543" spans="2:15">
      <c r="B6543" s="8" t="e">
        <f t="shared" ca="1" si="1122"/>
        <v>#REF!</v>
      </c>
      <c r="C6543" s="7">
        <f t="shared" ca="1" si="1123"/>
        <v>61</v>
      </c>
      <c r="D6543" s="7">
        <f t="shared" ca="1" si="1124"/>
        <v>21</v>
      </c>
      <c r="E6543" s="7">
        <f t="shared" ca="1" si="1125"/>
        <v>2473</v>
      </c>
      <c r="F6543" s="9">
        <f t="shared" ca="1" si="1126"/>
        <v>1015</v>
      </c>
      <c r="G6543" s="21" t="s">
        <v>36</v>
      </c>
      <c r="H6543">
        <f t="shared" ca="1" si="1127"/>
        <v>3</v>
      </c>
      <c r="I6543" t="e">
        <f ca="1">INDEX(#REF!,MATCH(бэкэнд2!H6543,#REF!,0))</f>
        <v>#REF!</v>
      </c>
      <c r="J6543">
        <f t="shared" ca="1" si="1128"/>
        <v>398</v>
      </c>
      <c r="K6543">
        <f t="shared" ca="1" si="1129"/>
        <v>91</v>
      </c>
      <c r="L6543">
        <f t="shared" ca="1" si="1129"/>
        <v>38</v>
      </c>
      <c r="M6543">
        <f t="shared" ca="1" si="1130"/>
        <v>2019</v>
      </c>
      <c r="N6543">
        <f t="shared" ca="1" si="1131"/>
        <v>7</v>
      </c>
      <c r="O6543">
        <f t="shared" ca="1" si="1132"/>
        <v>1</v>
      </c>
    </row>
    <row r="6544" spans="2:15">
      <c r="B6544" s="8" t="e">
        <f t="shared" ca="1" si="1122"/>
        <v>#REF!</v>
      </c>
      <c r="C6544" s="7">
        <f t="shared" ca="1" si="1123"/>
        <v>46</v>
      </c>
      <c r="D6544" s="7">
        <f t="shared" ca="1" si="1124"/>
        <v>12</v>
      </c>
      <c r="E6544" s="7">
        <f t="shared" ca="1" si="1125"/>
        <v>1886</v>
      </c>
      <c r="F6544" s="9">
        <f t="shared" ca="1" si="1126"/>
        <v>527</v>
      </c>
      <c r="G6544" s="21" t="s">
        <v>36</v>
      </c>
      <c r="H6544">
        <f t="shared" ca="1" si="1127"/>
        <v>12</v>
      </c>
      <c r="I6544" t="e">
        <f ca="1">INDEX(#REF!,MATCH(бэкэнд2!H6544,#REF!,0))</f>
        <v>#REF!</v>
      </c>
      <c r="J6544">
        <f t="shared" ca="1" si="1128"/>
        <v>565</v>
      </c>
      <c r="K6544">
        <f t="shared" ca="1" si="1129"/>
        <v>93</v>
      </c>
      <c r="L6544">
        <f t="shared" ca="1" si="1129"/>
        <v>68</v>
      </c>
      <c r="M6544">
        <f t="shared" ca="1" si="1130"/>
        <v>2018</v>
      </c>
      <c r="N6544">
        <f t="shared" ca="1" si="1131"/>
        <v>8</v>
      </c>
      <c r="O6544">
        <f t="shared" ca="1" si="1132"/>
        <v>26</v>
      </c>
    </row>
    <row r="6545" spans="2:15">
      <c r="B6545" s="8" t="e">
        <f t="shared" ca="1" si="1122"/>
        <v>#REF!</v>
      </c>
      <c r="C6545" s="7">
        <f t="shared" ca="1" si="1123"/>
        <v>134</v>
      </c>
      <c r="D6545" s="7">
        <f t="shared" ca="1" si="1124"/>
        <v>67</v>
      </c>
      <c r="E6545" s="7">
        <f t="shared" ca="1" si="1125"/>
        <v>3118</v>
      </c>
      <c r="F6545" s="9">
        <f t="shared" ca="1" si="1126"/>
        <v>4168</v>
      </c>
      <c r="G6545" s="21" t="s">
        <v>36</v>
      </c>
      <c r="H6545">
        <f t="shared" ca="1" si="1127"/>
        <v>7</v>
      </c>
      <c r="I6545" t="e">
        <f ca="1">INDEX(#REF!,MATCH(бэкэнд2!H6545,#REF!,0))</f>
        <v>#REF!</v>
      </c>
      <c r="J6545">
        <f t="shared" ca="1" si="1128"/>
        <v>670</v>
      </c>
      <c r="K6545">
        <f t="shared" ca="1" si="1129"/>
        <v>53</v>
      </c>
      <c r="L6545">
        <f t="shared" ca="1" si="1129"/>
        <v>92</v>
      </c>
      <c r="M6545">
        <f t="shared" ca="1" si="1130"/>
        <v>2018</v>
      </c>
      <c r="N6545">
        <f t="shared" ca="1" si="1131"/>
        <v>4</v>
      </c>
      <c r="O6545">
        <f t="shared" ca="1" si="1132"/>
        <v>28</v>
      </c>
    </row>
    <row r="6546" spans="2:15">
      <c r="B6546" s="8" t="e">
        <f t="shared" ca="1" si="1122"/>
        <v>#REF!</v>
      </c>
      <c r="C6546" s="7">
        <f t="shared" ca="1" si="1123"/>
        <v>187</v>
      </c>
      <c r="D6546" s="7">
        <f t="shared" ca="1" si="1124"/>
        <v>63</v>
      </c>
      <c r="E6546" s="7">
        <f t="shared" ca="1" si="1125"/>
        <v>789</v>
      </c>
      <c r="F6546" s="9">
        <f t="shared" ca="1" si="1126"/>
        <v>878</v>
      </c>
      <c r="G6546" s="21" t="s">
        <v>36</v>
      </c>
      <c r="H6546">
        <f t="shared" ca="1" si="1127"/>
        <v>1</v>
      </c>
      <c r="I6546" t="e">
        <f ca="1">INDEX(#REF!,MATCH(бэкэнд2!H6546,#REF!,0))</f>
        <v>#REF!</v>
      </c>
      <c r="J6546">
        <f t="shared" ca="1" si="1128"/>
        <v>802</v>
      </c>
      <c r="K6546">
        <f t="shared" ca="1" si="1129"/>
        <v>31</v>
      </c>
      <c r="L6546">
        <f t="shared" ca="1" si="1129"/>
        <v>17</v>
      </c>
      <c r="M6546">
        <f t="shared" ca="1" si="1130"/>
        <v>2019</v>
      </c>
      <c r="N6546">
        <f t="shared" ca="1" si="1131"/>
        <v>2</v>
      </c>
      <c r="O6546">
        <f t="shared" ca="1" si="1132"/>
        <v>12</v>
      </c>
    </row>
    <row r="6547" spans="2:15">
      <c r="B6547" s="8" t="e">
        <f t="shared" ca="1" si="1122"/>
        <v>#REF!</v>
      </c>
      <c r="C6547" s="7">
        <f t="shared" ca="1" si="1123"/>
        <v>152</v>
      </c>
      <c r="D6547" s="7">
        <f t="shared" ca="1" si="1124"/>
        <v>76</v>
      </c>
      <c r="E6547" s="7">
        <f t="shared" ca="1" si="1125"/>
        <v>2803</v>
      </c>
      <c r="F6547" s="9">
        <f t="shared" ca="1" si="1126"/>
        <v>4206</v>
      </c>
      <c r="G6547" s="21" t="s">
        <v>36</v>
      </c>
      <c r="H6547">
        <f t="shared" ca="1" si="1127"/>
        <v>11</v>
      </c>
      <c r="I6547" t="e">
        <f ca="1">INDEX(#REF!,MATCH(бэкэнд2!H6547,#REF!,0))</f>
        <v>#REF!</v>
      </c>
      <c r="J6547">
        <f t="shared" ca="1" si="1128"/>
        <v>562</v>
      </c>
      <c r="K6547">
        <f t="shared" ca="1" si="1129"/>
        <v>71</v>
      </c>
      <c r="L6547">
        <f t="shared" ca="1" si="1129"/>
        <v>54</v>
      </c>
      <c r="M6547">
        <f t="shared" ca="1" si="1130"/>
        <v>2018</v>
      </c>
      <c r="N6547">
        <f t="shared" ca="1" si="1131"/>
        <v>8</v>
      </c>
      <c r="O6547">
        <f t="shared" ca="1" si="1132"/>
        <v>23</v>
      </c>
    </row>
    <row r="6548" spans="2:15">
      <c r="B6548" s="8" t="e">
        <f t="shared" ca="1" si="1122"/>
        <v>#REF!</v>
      </c>
      <c r="C6548" s="7">
        <f t="shared" ca="1" si="1123"/>
        <v>72</v>
      </c>
      <c r="D6548" s="7">
        <f t="shared" ca="1" si="1124"/>
        <v>24</v>
      </c>
      <c r="E6548" s="7">
        <f t="shared" ca="1" si="1125"/>
        <v>1202</v>
      </c>
      <c r="F6548" s="9">
        <f t="shared" ca="1" si="1126"/>
        <v>767</v>
      </c>
      <c r="G6548" s="21" t="s">
        <v>36</v>
      </c>
      <c r="H6548">
        <f t="shared" ca="1" si="1127"/>
        <v>1</v>
      </c>
      <c r="I6548" t="e">
        <f ca="1">INDEX(#REF!,MATCH(бэкэнд2!H6548,#REF!,0))</f>
        <v>#REF!</v>
      </c>
      <c r="J6548">
        <f t="shared" ca="1" si="1128"/>
        <v>300</v>
      </c>
      <c r="K6548">
        <f t="shared" ca="1" si="1129"/>
        <v>99</v>
      </c>
      <c r="L6548">
        <f t="shared" ca="1" si="1129"/>
        <v>78</v>
      </c>
      <c r="M6548">
        <f t="shared" ca="1" si="1130"/>
        <v>2019</v>
      </c>
      <c r="N6548">
        <f t="shared" ca="1" si="1131"/>
        <v>1</v>
      </c>
      <c r="O6548">
        <f t="shared" ca="1" si="1132"/>
        <v>23</v>
      </c>
    </row>
    <row r="6549" spans="2:15">
      <c r="B6549" s="8" t="e">
        <f t="shared" ca="1" si="1122"/>
        <v>#REF!</v>
      </c>
      <c r="C6549" s="7">
        <f t="shared" ca="1" si="1123"/>
        <v>184</v>
      </c>
      <c r="D6549" s="7">
        <f t="shared" ca="1" si="1124"/>
        <v>46</v>
      </c>
      <c r="E6549" s="7">
        <f t="shared" ca="1" si="1125"/>
        <v>2290</v>
      </c>
      <c r="F6549" s="9">
        <f t="shared" ca="1" si="1126"/>
        <v>2800</v>
      </c>
      <c r="G6549" s="21" t="s">
        <v>36</v>
      </c>
      <c r="H6549">
        <f t="shared" ca="1" si="1127"/>
        <v>4</v>
      </c>
      <c r="I6549" t="e">
        <f ca="1">INDEX(#REF!,MATCH(бэкэнд2!H6549,#REF!,0))</f>
        <v>#REF!</v>
      </c>
      <c r="J6549">
        <f t="shared" ca="1" si="1128"/>
        <v>109</v>
      </c>
      <c r="K6549">
        <f t="shared" ca="1" si="1129"/>
        <v>52</v>
      </c>
      <c r="L6549">
        <f t="shared" ca="1" si="1129"/>
        <v>83</v>
      </c>
      <c r="M6549">
        <f t="shared" ca="1" si="1130"/>
        <v>2017</v>
      </c>
      <c r="N6549">
        <f t="shared" ca="1" si="1131"/>
        <v>1</v>
      </c>
      <c r="O6549">
        <f t="shared" ca="1" si="1132"/>
        <v>11</v>
      </c>
    </row>
    <row r="6550" spans="2:15">
      <c r="B6550" s="8" t="e">
        <f t="shared" ca="1" si="1122"/>
        <v>#REF!</v>
      </c>
      <c r="C6550" s="7">
        <f t="shared" ca="1" si="1123"/>
        <v>196</v>
      </c>
      <c r="D6550" s="7">
        <f t="shared" ca="1" si="1124"/>
        <v>49</v>
      </c>
      <c r="E6550" s="7">
        <f t="shared" ca="1" si="1125"/>
        <v>240</v>
      </c>
      <c r="F6550" s="9">
        <f t="shared" ca="1" si="1126"/>
        <v>867</v>
      </c>
      <c r="G6550" s="21" t="s">
        <v>36</v>
      </c>
      <c r="H6550">
        <f t="shared" ca="1" si="1127"/>
        <v>5</v>
      </c>
      <c r="I6550" t="e">
        <f ca="1">INDEX(#REF!,MATCH(бэкэнд2!H6550,#REF!,0))</f>
        <v>#REF!</v>
      </c>
      <c r="J6550">
        <f t="shared" ca="1" si="1128"/>
        <v>746</v>
      </c>
      <c r="K6550">
        <f t="shared" ca="1" si="1129"/>
        <v>68</v>
      </c>
      <c r="L6550">
        <f t="shared" ca="1" si="1129"/>
        <v>64</v>
      </c>
      <c r="M6550">
        <f t="shared" ca="1" si="1130"/>
        <v>2019</v>
      </c>
      <c r="N6550">
        <f t="shared" ca="1" si="1131"/>
        <v>6</v>
      </c>
      <c r="O6550">
        <f t="shared" ca="1" si="1132"/>
        <v>14</v>
      </c>
    </row>
    <row r="6551" spans="2:15">
      <c r="B6551" s="8" t="e">
        <f t="shared" ca="1" si="1122"/>
        <v>#REF!</v>
      </c>
      <c r="C6551" s="7">
        <f t="shared" ca="1" si="1123"/>
        <v>100</v>
      </c>
      <c r="D6551" s="7">
        <f t="shared" ca="1" si="1124"/>
        <v>25</v>
      </c>
      <c r="E6551" s="7">
        <f t="shared" ca="1" si="1125"/>
        <v>237</v>
      </c>
      <c r="F6551" s="9">
        <f t="shared" ca="1" si="1126"/>
        <v>958</v>
      </c>
      <c r="G6551" s="21" t="s">
        <v>36</v>
      </c>
      <c r="H6551">
        <f t="shared" ca="1" si="1127"/>
        <v>6</v>
      </c>
      <c r="I6551" t="e">
        <f ca="1">INDEX(#REF!,MATCH(бэкэнд2!H6551,#REF!,0))</f>
        <v>#REF!</v>
      </c>
      <c r="J6551">
        <f t="shared" ca="1" si="1128"/>
        <v>344</v>
      </c>
      <c r="K6551">
        <f t="shared" ca="1" si="1129"/>
        <v>66</v>
      </c>
      <c r="L6551">
        <f t="shared" ca="1" si="1129"/>
        <v>33</v>
      </c>
      <c r="M6551">
        <f t="shared" ca="1" si="1130"/>
        <v>2018</v>
      </c>
      <c r="N6551">
        <f t="shared" ca="1" si="1131"/>
        <v>9</v>
      </c>
      <c r="O6551">
        <f t="shared" ca="1" si="1132"/>
        <v>23</v>
      </c>
    </row>
    <row r="6552" spans="2:15">
      <c r="B6552" s="8" t="e">
        <f t="shared" ca="1" si="1122"/>
        <v>#REF!</v>
      </c>
      <c r="C6552" s="7">
        <f t="shared" ca="1" si="1123"/>
        <v>133</v>
      </c>
      <c r="D6552" s="7">
        <f t="shared" ca="1" si="1124"/>
        <v>67</v>
      </c>
      <c r="E6552" s="7">
        <f t="shared" ca="1" si="1125"/>
        <v>2392</v>
      </c>
      <c r="F6552" s="9">
        <f t="shared" ca="1" si="1126"/>
        <v>2728</v>
      </c>
      <c r="G6552" s="21" t="s">
        <v>36</v>
      </c>
      <c r="H6552">
        <f t="shared" ca="1" si="1127"/>
        <v>8</v>
      </c>
      <c r="I6552" t="e">
        <f ca="1">INDEX(#REF!,MATCH(бэкэнд2!H6552,#REF!,0))</f>
        <v>#REF!</v>
      </c>
      <c r="J6552">
        <f t="shared" ca="1" si="1128"/>
        <v>694</v>
      </c>
      <c r="K6552">
        <f t="shared" ca="1" si="1129"/>
        <v>61</v>
      </c>
      <c r="L6552">
        <f t="shared" ca="1" si="1129"/>
        <v>59</v>
      </c>
      <c r="M6552">
        <f t="shared" ca="1" si="1130"/>
        <v>2018</v>
      </c>
      <c r="N6552">
        <f t="shared" ca="1" si="1131"/>
        <v>7</v>
      </c>
      <c r="O6552">
        <f t="shared" ca="1" si="1132"/>
        <v>5</v>
      </c>
    </row>
    <row r="6553" spans="2:15">
      <c r="B6553" s="8" t="e">
        <f t="shared" ca="1" si="1122"/>
        <v>#REF!</v>
      </c>
      <c r="C6553" s="7">
        <f t="shared" ca="1" si="1123"/>
        <v>171</v>
      </c>
      <c r="D6553" s="7">
        <f t="shared" ca="1" si="1124"/>
        <v>86</v>
      </c>
      <c r="E6553" s="7">
        <f t="shared" ca="1" si="1125"/>
        <v>417</v>
      </c>
      <c r="F6553" s="9">
        <f t="shared" ca="1" si="1126"/>
        <v>847</v>
      </c>
      <c r="G6553" s="21" t="s">
        <v>36</v>
      </c>
      <c r="H6553">
        <f t="shared" ca="1" si="1127"/>
        <v>2</v>
      </c>
      <c r="I6553" t="e">
        <f ca="1">INDEX(#REF!,MATCH(бэкэнд2!H6553,#REF!,0))</f>
        <v>#REF!</v>
      </c>
      <c r="J6553">
        <f t="shared" ca="1" si="1128"/>
        <v>408</v>
      </c>
      <c r="K6553">
        <f t="shared" ca="1" si="1129"/>
        <v>68</v>
      </c>
      <c r="L6553">
        <f t="shared" ca="1" si="1129"/>
        <v>41</v>
      </c>
      <c r="M6553">
        <f t="shared" ca="1" si="1130"/>
        <v>2019</v>
      </c>
      <c r="N6553">
        <f t="shared" ca="1" si="1131"/>
        <v>5</v>
      </c>
      <c r="O6553">
        <f t="shared" ca="1" si="1132"/>
        <v>19</v>
      </c>
    </row>
    <row r="6554" spans="2:15">
      <c r="B6554" s="8" t="e">
        <f t="shared" ca="1" si="1122"/>
        <v>#REF!</v>
      </c>
      <c r="C6554" s="7">
        <f t="shared" ca="1" si="1123"/>
        <v>154</v>
      </c>
      <c r="D6554" s="7">
        <f t="shared" ca="1" si="1124"/>
        <v>52</v>
      </c>
      <c r="E6554" s="7">
        <f t="shared" ca="1" si="1125"/>
        <v>779</v>
      </c>
      <c r="F6554" s="9">
        <f t="shared" ca="1" si="1126"/>
        <v>825</v>
      </c>
      <c r="G6554" s="21" t="s">
        <v>36</v>
      </c>
      <c r="H6554">
        <f t="shared" ca="1" si="1127"/>
        <v>12</v>
      </c>
      <c r="I6554" t="e">
        <f ca="1">INDEX(#REF!,MATCH(бэкэнд2!H6554,#REF!,0))</f>
        <v>#REF!</v>
      </c>
      <c r="J6554">
        <f t="shared" ca="1" si="1128"/>
        <v>707</v>
      </c>
      <c r="K6554">
        <f t="shared" ca="1" si="1129"/>
        <v>91</v>
      </c>
      <c r="L6554">
        <f t="shared" ca="1" si="1129"/>
        <v>51</v>
      </c>
      <c r="M6554">
        <f t="shared" ca="1" si="1130"/>
        <v>2019</v>
      </c>
      <c r="N6554">
        <f t="shared" ca="1" si="1131"/>
        <v>8</v>
      </c>
      <c r="O6554">
        <f t="shared" ca="1" si="1132"/>
        <v>27</v>
      </c>
    </row>
    <row r="6555" spans="2:15">
      <c r="B6555" s="8" t="e">
        <f t="shared" ca="1" si="1122"/>
        <v>#REF!</v>
      </c>
      <c r="C6555" s="7">
        <f t="shared" ca="1" si="1123"/>
        <v>219</v>
      </c>
      <c r="D6555" s="7">
        <f t="shared" ca="1" si="1124"/>
        <v>73</v>
      </c>
      <c r="E6555" s="7">
        <f t="shared" ca="1" si="1125"/>
        <v>3078</v>
      </c>
      <c r="F6555" s="9">
        <f t="shared" ca="1" si="1126"/>
        <v>3637</v>
      </c>
      <c r="G6555" s="21" t="s">
        <v>36</v>
      </c>
      <c r="H6555">
        <f t="shared" ca="1" si="1127"/>
        <v>7</v>
      </c>
      <c r="I6555" t="e">
        <f ca="1">INDEX(#REF!,MATCH(бэкэнд2!H6555,#REF!,0))</f>
        <v>#REF!</v>
      </c>
      <c r="J6555">
        <f t="shared" ca="1" si="1128"/>
        <v>199</v>
      </c>
      <c r="K6555">
        <f t="shared" ca="1" si="1129"/>
        <v>84</v>
      </c>
      <c r="L6555">
        <f t="shared" ca="1" si="1129"/>
        <v>57</v>
      </c>
      <c r="M6555">
        <f t="shared" ca="1" si="1130"/>
        <v>2019</v>
      </c>
      <c r="N6555">
        <f t="shared" ca="1" si="1131"/>
        <v>6</v>
      </c>
      <c r="O6555">
        <f t="shared" ca="1" si="1132"/>
        <v>11</v>
      </c>
    </row>
    <row r="6556" spans="2:15">
      <c r="B6556" s="8" t="e">
        <f t="shared" ca="1" si="1122"/>
        <v>#REF!</v>
      </c>
      <c r="C6556" s="7">
        <f t="shared" ca="1" si="1123"/>
        <v>37</v>
      </c>
      <c r="D6556" s="7">
        <f t="shared" ca="1" si="1124"/>
        <v>19</v>
      </c>
      <c r="E6556" s="7">
        <f t="shared" ca="1" si="1125"/>
        <v>1783</v>
      </c>
      <c r="F6556" s="9">
        <f t="shared" ca="1" si="1126"/>
        <v>830</v>
      </c>
      <c r="G6556" s="21" t="s">
        <v>36</v>
      </c>
      <c r="H6556">
        <f t="shared" ca="1" si="1127"/>
        <v>2</v>
      </c>
      <c r="I6556" t="e">
        <f ca="1">INDEX(#REF!,MATCH(бэкэнд2!H6556,#REF!,0))</f>
        <v>#REF!</v>
      </c>
      <c r="J6556">
        <f t="shared" ca="1" si="1128"/>
        <v>223</v>
      </c>
      <c r="K6556">
        <f t="shared" ca="1" si="1129"/>
        <v>48</v>
      </c>
      <c r="L6556">
        <f t="shared" ca="1" si="1129"/>
        <v>11</v>
      </c>
      <c r="M6556">
        <f t="shared" ca="1" si="1130"/>
        <v>2019</v>
      </c>
      <c r="N6556">
        <f t="shared" ca="1" si="1131"/>
        <v>3</v>
      </c>
      <c r="O6556">
        <f t="shared" ca="1" si="1132"/>
        <v>15</v>
      </c>
    </row>
    <row r="6557" spans="2:15">
      <c r="B6557" s="8" t="e">
        <f t="shared" ca="1" si="1122"/>
        <v>#REF!</v>
      </c>
      <c r="C6557" s="7">
        <f t="shared" ca="1" si="1123"/>
        <v>50</v>
      </c>
      <c r="D6557" s="7">
        <f t="shared" ca="1" si="1124"/>
        <v>25</v>
      </c>
      <c r="E6557" s="7">
        <f t="shared" ca="1" si="1125"/>
        <v>3289</v>
      </c>
      <c r="F6557" s="9">
        <f t="shared" ca="1" si="1126"/>
        <v>1621</v>
      </c>
      <c r="G6557" s="21" t="s">
        <v>36</v>
      </c>
      <c r="H6557">
        <f t="shared" ca="1" si="1127"/>
        <v>4</v>
      </c>
      <c r="I6557" t="e">
        <f ca="1">INDEX(#REF!,MATCH(бэкэнд2!H6557,#REF!,0))</f>
        <v>#REF!</v>
      </c>
      <c r="J6557">
        <f t="shared" ca="1" si="1128"/>
        <v>605</v>
      </c>
      <c r="K6557">
        <f t="shared" ca="1" si="1129"/>
        <v>34</v>
      </c>
      <c r="L6557">
        <f t="shared" ca="1" si="1129"/>
        <v>71</v>
      </c>
      <c r="M6557">
        <f t="shared" ca="1" si="1130"/>
        <v>2017</v>
      </c>
      <c r="N6557">
        <f t="shared" ca="1" si="1131"/>
        <v>10</v>
      </c>
      <c r="O6557">
        <f t="shared" ca="1" si="1132"/>
        <v>26</v>
      </c>
    </row>
    <row r="6558" spans="2:15">
      <c r="B6558" s="8" t="e">
        <f t="shared" ca="1" si="1122"/>
        <v>#REF!</v>
      </c>
      <c r="C6558" s="7">
        <f t="shared" ca="1" si="1123"/>
        <v>218</v>
      </c>
      <c r="D6558" s="7">
        <f t="shared" ca="1" si="1124"/>
        <v>109</v>
      </c>
      <c r="E6558" s="7">
        <f t="shared" ca="1" si="1125"/>
        <v>2890</v>
      </c>
      <c r="F6558" s="9">
        <f t="shared" ca="1" si="1126"/>
        <v>3404</v>
      </c>
      <c r="G6558" s="21" t="s">
        <v>36</v>
      </c>
      <c r="H6558">
        <f t="shared" ca="1" si="1127"/>
        <v>7</v>
      </c>
      <c r="I6558" t="e">
        <f ca="1">INDEX(#REF!,MATCH(бэкэнд2!H6558,#REF!,0))</f>
        <v>#REF!</v>
      </c>
      <c r="J6558">
        <f t="shared" ca="1" si="1128"/>
        <v>190</v>
      </c>
      <c r="K6558">
        <f t="shared" ca="1" si="1129"/>
        <v>71</v>
      </c>
      <c r="L6558">
        <f t="shared" ca="1" si="1129"/>
        <v>31</v>
      </c>
      <c r="M6558">
        <f t="shared" ca="1" si="1130"/>
        <v>2018</v>
      </c>
      <c r="N6558">
        <f t="shared" ca="1" si="1131"/>
        <v>11</v>
      </c>
      <c r="O6558">
        <f t="shared" ca="1" si="1132"/>
        <v>24</v>
      </c>
    </row>
    <row r="6559" spans="2:15">
      <c r="B6559" s="8" t="e">
        <f t="shared" ca="1" si="1122"/>
        <v>#REF!</v>
      </c>
      <c r="C6559" s="7">
        <f t="shared" ca="1" si="1123"/>
        <v>69</v>
      </c>
      <c r="D6559" s="7">
        <f t="shared" ca="1" si="1124"/>
        <v>23</v>
      </c>
      <c r="E6559" s="7">
        <f t="shared" ca="1" si="1125"/>
        <v>2985</v>
      </c>
      <c r="F6559" s="9">
        <f t="shared" ca="1" si="1126"/>
        <v>1751</v>
      </c>
      <c r="G6559" s="21" t="s">
        <v>36</v>
      </c>
      <c r="H6559">
        <f t="shared" ca="1" si="1127"/>
        <v>10</v>
      </c>
      <c r="I6559" t="e">
        <f ca="1">INDEX(#REF!,MATCH(бэкэнд2!H6559,#REF!,0))</f>
        <v>#REF!</v>
      </c>
      <c r="J6559">
        <f t="shared" ca="1" si="1128"/>
        <v>338</v>
      </c>
      <c r="K6559">
        <f t="shared" ca="1" si="1129"/>
        <v>52</v>
      </c>
      <c r="L6559">
        <f t="shared" ca="1" si="1129"/>
        <v>86</v>
      </c>
      <c r="M6559">
        <f t="shared" ca="1" si="1130"/>
        <v>2019</v>
      </c>
      <c r="N6559">
        <f t="shared" ca="1" si="1131"/>
        <v>9</v>
      </c>
      <c r="O6559">
        <f t="shared" ca="1" si="1132"/>
        <v>3</v>
      </c>
    </row>
    <row r="6560" spans="2:15">
      <c r="B6560" s="8" t="e">
        <f t="shared" ca="1" si="1122"/>
        <v>#REF!</v>
      </c>
      <c r="C6560" s="7">
        <f t="shared" ca="1" si="1123"/>
        <v>218</v>
      </c>
      <c r="D6560" s="7">
        <f t="shared" ca="1" si="1124"/>
        <v>109</v>
      </c>
      <c r="E6560" s="7">
        <f t="shared" ca="1" si="1125"/>
        <v>3012</v>
      </c>
      <c r="F6560" s="9">
        <f t="shared" ca="1" si="1126"/>
        <v>3033</v>
      </c>
      <c r="G6560" s="21" t="s">
        <v>36</v>
      </c>
      <c r="H6560">
        <f t="shared" ca="1" si="1127"/>
        <v>5</v>
      </c>
      <c r="I6560" t="e">
        <f ca="1">INDEX(#REF!,MATCH(бэкэнд2!H6560,#REF!,0))</f>
        <v>#REF!</v>
      </c>
      <c r="J6560">
        <f t="shared" ca="1" si="1128"/>
        <v>396</v>
      </c>
      <c r="K6560">
        <f t="shared" ca="1" si="1129"/>
        <v>71</v>
      </c>
      <c r="L6560">
        <f t="shared" ca="1" si="1129"/>
        <v>15</v>
      </c>
      <c r="M6560">
        <f t="shared" ca="1" si="1130"/>
        <v>2019</v>
      </c>
      <c r="N6560">
        <f t="shared" ca="1" si="1131"/>
        <v>3</v>
      </c>
      <c r="O6560">
        <f t="shared" ca="1" si="1132"/>
        <v>23</v>
      </c>
    </row>
    <row r="6561" spans="2:15">
      <c r="B6561" s="8" t="e">
        <f t="shared" ca="1" si="1122"/>
        <v>#REF!</v>
      </c>
      <c r="C6561" s="7">
        <f t="shared" ca="1" si="1123"/>
        <v>65</v>
      </c>
      <c r="D6561" s="7">
        <f t="shared" ca="1" si="1124"/>
        <v>22</v>
      </c>
      <c r="E6561" s="7">
        <f t="shared" ca="1" si="1125"/>
        <v>637</v>
      </c>
      <c r="F6561" s="9">
        <f t="shared" ca="1" si="1126"/>
        <v>741</v>
      </c>
      <c r="G6561" s="21" t="s">
        <v>36</v>
      </c>
      <c r="H6561">
        <f t="shared" ca="1" si="1127"/>
        <v>7</v>
      </c>
      <c r="I6561" t="e">
        <f ca="1">INDEX(#REF!,MATCH(бэкэнд2!H6561,#REF!,0))</f>
        <v>#REF!</v>
      </c>
      <c r="J6561">
        <f t="shared" ca="1" si="1128"/>
        <v>478</v>
      </c>
      <c r="K6561">
        <f t="shared" ca="1" si="1129"/>
        <v>94</v>
      </c>
      <c r="L6561">
        <f t="shared" ca="1" si="1129"/>
        <v>36</v>
      </c>
      <c r="M6561">
        <f t="shared" ca="1" si="1130"/>
        <v>2019</v>
      </c>
      <c r="N6561">
        <f t="shared" ca="1" si="1131"/>
        <v>5</v>
      </c>
      <c r="O6561">
        <f t="shared" ca="1" si="1132"/>
        <v>14</v>
      </c>
    </row>
    <row r="6562" spans="2:15">
      <c r="B6562" s="8" t="e">
        <f t="shared" ca="1" si="1122"/>
        <v>#REF!</v>
      </c>
      <c r="C6562" s="7">
        <f t="shared" ca="1" si="1123"/>
        <v>31</v>
      </c>
      <c r="D6562" s="7">
        <f t="shared" ca="1" si="1124"/>
        <v>16</v>
      </c>
      <c r="E6562" s="7">
        <f t="shared" ca="1" si="1125"/>
        <v>1837</v>
      </c>
      <c r="F6562" s="9">
        <f t="shared" ca="1" si="1126"/>
        <v>947</v>
      </c>
      <c r="G6562" s="21" t="s">
        <v>36</v>
      </c>
      <c r="H6562">
        <f t="shared" ca="1" si="1127"/>
        <v>2</v>
      </c>
      <c r="I6562" t="e">
        <f ca="1">INDEX(#REF!,MATCH(бэкэнд2!H6562,#REF!,0))</f>
        <v>#REF!</v>
      </c>
      <c r="J6562">
        <f t="shared" ca="1" si="1128"/>
        <v>240</v>
      </c>
      <c r="K6562">
        <f t="shared" ca="1" si="1129"/>
        <v>53</v>
      </c>
      <c r="L6562">
        <f t="shared" ca="1" si="1129"/>
        <v>16</v>
      </c>
      <c r="M6562">
        <f t="shared" ca="1" si="1130"/>
        <v>2019</v>
      </c>
      <c r="N6562">
        <f t="shared" ca="1" si="1131"/>
        <v>2</v>
      </c>
      <c r="O6562">
        <f t="shared" ca="1" si="1132"/>
        <v>2</v>
      </c>
    </row>
    <row r="6563" spans="2:15">
      <c r="B6563" s="8" t="e">
        <f t="shared" ca="1" si="1122"/>
        <v>#REF!</v>
      </c>
      <c r="C6563" s="7">
        <f t="shared" ca="1" si="1123"/>
        <v>184</v>
      </c>
      <c r="D6563" s="7">
        <f t="shared" ca="1" si="1124"/>
        <v>62</v>
      </c>
      <c r="E6563" s="7">
        <f t="shared" ca="1" si="1125"/>
        <v>1478</v>
      </c>
      <c r="F6563" s="9">
        <f t="shared" ca="1" si="1126"/>
        <v>1842</v>
      </c>
      <c r="G6563" s="21" t="s">
        <v>36</v>
      </c>
      <c r="H6563">
        <f t="shared" ca="1" si="1127"/>
        <v>2</v>
      </c>
      <c r="I6563" t="e">
        <f ca="1">INDEX(#REF!,MATCH(бэкэнд2!H6563,#REF!,0))</f>
        <v>#REF!</v>
      </c>
      <c r="J6563">
        <f t="shared" ca="1" si="1128"/>
        <v>651</v>
      </c>
      <c r="K6563">
        <f t="shared" ca="1" si="1129"/>
        <v>31</v>
      </c>
      <c r="L6563">
        <f t="shared" ca="1" si="1129"/>
        <v>66</v>
      </c>
      <c r="M6563">
        <f t="shared" ca="1" si="1130"/>
        <v>2019</v>
      </c>
      <c r="N6563">
        <f t="shared" ca="1" si="1131"/>
        <v>7</v>
      </c>
      <c r="O6563">
        <f t="shared" ca="1" si="1132"/>
        <v>23</v>
      </c>
    </row>
    <row r="6564" spans="2:15">
      <c r="B6564" s="8" t="e">
        <f t="shared" ca="1" si="1122"/>
        <v>#REF!</v>
      </c>
      <c r="C6564" s="7">
        <f t="shared" ca="1" si="1123"/>
        <v>50</v>
      </c>
      <c r="D6564" s="7">
        <f t="shared" ca="1" si="1124"/>
        <v>13</v>
      </c>
      <c r="E6564" s="7">
        <f t="shared" ca="1" si="1125"/>
        <v>3379</v>
      </c>
      <c r="F6564" s="9">
        <f t="shared" ca="1" si="1126"/>
        <v>962</v>
      </c>
      <c r="G6564" s="21" t="s">
        <v>36</v>
      </c>
      <c r="H6564">
        <f t="shared" ca="1" si="1127"/>
        <v>7</v>
      </c>
      <c r="I6564" t="e">
        <f ca="1">INDEX(#REF!,MATCH(бэкэнд2!H6564,#REF!,0))</f>
        <v>#REF!</v>
      </c>
      <c r="J6564">
        <f t="shared" ca="1" si="1128"/>
        <v>334</v>
      </c>
      <c r="K6564">
        <f t="shared" ca="1" si="1129"/>
        <v>56</v>
      </c>
      <c r="L6564">
        <f t="shared" ca="1" si="1129"/>
        <v>11</v>
      </c>
      <c r="M6564">
        <f t="shared" ca="1" si="1130"/>
        <v>2018</v>
      </c>
      <c r="N6564">
        <f t="shared" ca="1" si="1131"/>
        <v>6</v>
      </c>
      <c r="O6564">
        <f t="shared" ca="1" si="1132"/>
        <v>11</v>
      </c>
    </row>
    <row r="6565" spans="2:15">
      <c r="B6565" s="8" t="e">
        <f t="shared" ca="1" si="1122"/>
        <v>#REF!</v>
      </c>
      <c r="C6565" s="7">
        <f t="shared" ca="1" si="1123"/>
        <v>83</v>
      </c>
      <c r="D6565" s="7">
        <f t="shared" ca="1" si="1124"/>
        <v>28</v>
      </c>
      <c r="E6565" s="7">
        <f t="shared" ca="1" si="1125"/>
        <v>3213</v>
      </c>
      <c r="F6565" s="9">
        <f t="shared" ca="1" si="1126"/>
        <v>1048</v>
      </c>
      <c r="G6565" s="21" t="s">
        <v>36</v>
      </c>
      <c r="H6565">
        <f t="shared" ca="1" si="1127"/>
        <v>9</v>
      </c>
      <c r="I6565" t="e">
        <f ca="1">INDEX(#REF!,MATCH(бэкэнд2!H6565,#REF!,0))</f>
        <v>#REF!</v>
      </c>
      <c r="J6565">
        <f t="shared" ca="1" si="1128"/>
        <v>674</v>
      </c>
      <c r="K6565">
        <f t="shared" ca="1" si="1129"/>
        <v>40</v>
      </c>
      <c r="L6565">
        <f t="shared" ca="1" si="1129"/>
        <v>44</v>
      </c>
      <c r="M6565">
        <f t="shared" ca="1" si="1130"/>
        <v>2019</v>
      </c>
      <c r="N6565">
        <f t="shared" ca="1" si="1131"/>
        <v>4</v>
      </c>
      <c r="O6565">
        <f t="shared" ca="1" si="1132"/>
        <v>17</v>
      </c>
    </row>
    <row r="6566" spans="2:15">
      <c r="B6566" s="8" t="e">
        <f t="shared" ca="1" si="1122"/>
        <v>#REF!</v>
      </c>
      <c r="C6566" s="7">
        <f t="shared" ca="1" si="1123"/>
        <v>98</v>
      </c>
      <c r="D6566" s="7">
        <f t="shared" ca="1" si="1124"/>
        <v>33</v>
      </c>
      <c r="E6566" s="7">
        <f t="shared" ca="1" si="1125"/>
        <v>465</v>
      </c>
      <c r="F6566" s="9">
        <f t="shared" ca="1" si="1126"/>
        <v>542</v>
      </c>
      <c r="G6566" s="21" t="s">
        <v>36</v>
      </c>
      <c r="H6566">
        <f t="shared" ca="1" si="1127"/>
        <v>8</v>
      </c>
      <c r="I6566" t="e">
        <f ca="1">INDEX(#REF!,MATCH(бэкэнд2!H6566,#REF!,0))</f>
        <v>#REF!</v>
      </c>
      <c r="J6566">
        <f t="shared" ca="1" si="1128"/>
        <v>682</v>
      </c>
      <c r="K6566">
        <f t="shared" ca="1" si="1129"/>
        <v>84</v>
      </c>
      <c r="L6566">
        <f t="shared" ca="1" si="1129"/>
        <v>78</v>
      </c>
      <c r="M6566">
        <f t="shared" ca="1" si="1130"/>
        <v>2019</v>
      </c>
      <c r="N6566">
        <f t="shared" ca="1" si="1131"/>
        <v>4</v>
      </c>
      <c r="O6566">
        <f t="shared" ca="1" si="1132"/>
        <v>20</v>
      </c>
    </row>
    <row r="6567" spans="2:15">
      <c r="B6567" s="8" t="e">
        <f t="shared" ca="1" si="1122"/>
        <v>#REF!</v>
      </c>
      <c r="C6567" s="7">
        <f t="shared" ca="1" si="1123"/>
        <v>40</v>
      </c>
      <c r="D6567" s="7">
        <f t="shared" ca="1" si="1124"/>
        <v>10</v>
      </c>
      <c r="E6567" s="7">
        <f t="shared" ca="1" si="1125"/>
        <v>2270</v>
      </c>
      <c r="F6567" s="9">
        <f t="shared" ca="1" si="1126"/>
        <v>556</v>
      </c>
      <c r="G6567" s="21" t="s">
        <v>36</v>
      </c>
      <c r="H6567">
        <f t="shared" ca="1" si="1127"/>
        <v>10</v>
      </c>
      <c r="I6567" t="e">
        <f ca="1">INDEX(#REF!,MATCH(бэкэнд2!H6567,#REF!,0))</f>
        <v>#REF!</v>
      </c>
      <c r="J6567">
        <f t="shared" ca="1" si="1128"/>
        <v>630</v>
      </c>
      <c r="K6567">
        <f t="shared" ca="1" si="1129"/>
        <v>91</v>
      </c>
      <c r="L6567">
        <f t="shared" ca="1" si="1129"/>
        <v>79</v>
      </c>
      <c r="M6567">
        <f t="shared" ca="1" si="1130"/>
        <v>2019</v>
      </c>
      <c r="N6567">
        <f t="shared" ca="1" si="1131"/>
        <v>3</v>
      </c>
      <c r="O6567">
        <f t="shared" ca="1" si="1132"/>
        <v>10</v>
      </c>
    </row>
    <row r="6568" spans="2:15">
      <c r="B6568" s="8" t="e">
        <f t="shared" ca="1" si="1122"/>
        <v>#REF!</v>
      </c>
      <c r="C6568" s="7">
        <f t="shared" ca="1" si="1123"/>
        <v>228</v>
      </c>
      <c r="D6568" s="7">
        <f t="shared" ca="1" si="1124"/>
        <v>114</v>
      </c>
      <c r="E6568" s="7">
        <f t="shared" ca="1" si="1125"/>
        <v>2812</v>
      </c>
      <c r="F6568" s="9">
        <f t="shared" ca="1" si="1126"/>
        <v>3925</v>
      </c>
      <c r="G6568" s="21" t="s">
        <v>36</v>
      </c>
      <c r="H6568">
        <f t="shared" ca="1" si="1127"/>
        <v>10</v>
      </c>
      <c r="I6568" t="e">
        <f ca="1">INDEX(#REF!,MATCH(бэкэнд2!H6568,#REF!,0))</f>
        <v>#REF!</v>
      </c>
      <c r="J6568">
        <f t="shared" ca="1" si="1128"/>
        <v>992</v>
      </c>
      <c r="K6568">
        <f t="shared" ca="1" si="1129"/>
        <v>49</v>
      </c>
      <c r="L6568">
        <f t="shared" ca="1" si="1129"/>
        <v>95</v>
      </c>
      <c r="M6568">
        <f t="shared" ca="1" si="1130"/>
        <v>2018</v>
      </c>
      <c r="N6568">
        <f t="shared" ca="1" si="1131"/>
        <v>6</v>
      </c>
      <c r="O6568">
        <f t="shared" ca="1" si="1132"/>
        <v>24</v>
      </c>
    </row>
    <row r="6569" spans="2:15">
      <c r="B6569" s="8" t="e">
        <f t="shared" ca="1" si="1122"/>
        <v>#REF!</v>
      </c>
      <c r="C6569" s="7">
        <f t="shared" ca="1" si="1123"/>
        <v>202</v>
      </c>
      <c r="D6569" s="7">
        <f t="shared" ca="1" si="1124"/>
        <v>51</v>
      </c>
      <c r="E6569" s="7">
        <f t="shared" ca="1" si="1125"/>
        <v>1115</v>
      </c>
      <c r="F6569" s="9">
        <f t="shared" ca="1" si="1126"/>
        <v>1189</v>
      </c>
      <c r="G6569" s="21" t="s">
        <v>36</v>
      </c>
      <c r="H6569">
        <f t="shared" ca="1" si="1127"/>
        <v>4</v>
      </c>
      <c r="I6569" t="e">
        <f ca="1">INDEX(#REF!,MATCH(бэкэнд2!H6569,#REF!,0))</f>
        <v>#REF!</v>
      </c>
      <c r="J6569">
        <f t="shared" ca="1" si="1128"/>
        <v>427</v>
      </c>
      <c r="K6569">
        <f t="shared" ca="1" si="1129"/>
        <v>23</v>
      </c>
      <c r="L6569">
        <f t="shared" ca="1" si="1129"/>
        <v>11</v>
      </c>
      <c r="M6569">
        <f t="shared" ca="1" si="1130"/>
        <v>2019</v>
      </c>
      <c r="N6569">
        <f t="shared" ca="1" si="1131"/>
        <v>1</v>
      </c>
      <c r="O6569">
        <f t="shared" ca="1" si="1132"/>
        <v>9</v>
      </c>
    </row>
    <row r="6570" spans="2:15">
      <c r="B6570" s="8" t="e">
        <f t="shared" ca="1" si="1122"/>
        <v>#REF!</v>
      </c>
      <c r="C6570" s="7">
        <f t="shared" ca="1" si="1123"/>
        <v>131</v>
      </c>
      <c r="D6570" s="7">
        <f t="shared" ca="1" si="1124"/>
        <v>44</v>
      </c>
      <c r="E6570" s="7">
        <f t="shared" ca="1" si="1125"/>
        <v>623</v>
      </c>
      <c r="F6570" s="9">
        <f t="shared" ca="1" si="1126"/>
        <v>766</v>
      </c>
      <c r="G6570" s="21" t="s">
        <v>36</v>
      </c>
      <c r="H6570">
        <f t="shared" ca="1" si="1127"/>
        <v>10</v>
      </c>
      <c r="I6570" t="e">
        <f ca="1">INDEX(#REF!,MATCH(бэкэнд2!H6570,#REF!,0))</f>
        <v>#REF!</v>
      </c>
      <c r="J6570">
        <f t="shared" ca="1" si="1128"/>
        <v>871</v>
      </c>
      <c r="K6570">
        <f t="shared" ca="1" si="1129"/>
        <v>21</v>
      </c>
      <c r="L6570">
        <f t="shared" ca="1" si="1129"/>
        <v>41</v>
      </c>
      <c r="M6570">
        <f t="shared" ca="1" si="1130"/>
        <v>2018</v>
      </c>
      <c r="N6570">
        <f t="shared" ca="1" si="1131"/>
        <v>5</v>
      </c>
      <c r="O6570">
        <f t="shared" ca="1" si="1132"/>
        <v>25</v>
      </c>
    </row>
    <row r="6571" spans="2:15">
      <c r="B6571" s="8" t="e">
        <f t="shared" ca="1" si="1122"/>
        <v>#REF!</v>
      </c>
      <c r="C6571" s="7">
        <f t="shared" ca="1" si="1123"/>
        <v>104</v>
      </c>
      <c r="D6571" s="7">
        <f t="shared" ca="1" si="1124"/>
        <v>35</v>
      </c>
      <c r="E6571" s="7">
        <f t="shared" ca="1" si="1125"/>
        <v>738</v>
      </c>
      <c r="F6571" s="9">
        <f t="shared" ca="1" si="1126"/>
        <v>641</v>
      </c>
      <c r="G6571" s="21" t="s">
        <v>36</v>
      </c>
      <c r="H6571">
        <f t="shared" ca="1" si="1127"/>
        <v>11</v>
      </c>
      <c r="I6571" t="e">
        <f ca="1">INDEX(#REF!,MATCH(бэкэнд2!H6571,#REF!,0))</f>
        <v>#REF!</v>
      </c>
      <c r="J6571">
        <f t="shared" ca="1" si="1128"/>
        <v>124</v>
      </c>
      <c r="K6571">
        <f t="shared" ca="1" si="1129"/>
        <v>33</v>
      </c>
      <c r="L6571">
        <f t="shared" ca="1" si="1129"/>
        <v>52</v>
      </c>
      <c r="M6571">
        <f t="shared" ca="1" si="1130"/>
        <v>2019</v>
      </c>
      <c r="N6571">
        <f t="shared" ca="1" si="1131"/>
        <v>6</v>
      </c>
      <c r="O6571">
        <f t="shared" ca="1" si="1132"/>
        <v>8</v>
      </c>
    </row>
    <row r="6572" spans="2:15">
      <c r="B6572" s="8" t="e">
        <f t="shared" ca="1" si="1122"/>
        <v>#REF!</v>
      </c>
      <c r="C6572" s="7">
        <f t="shared" ca="1" si="1123"/>
        <v>83</v>
      </c>
      <c r="D6572" s="7">
        <f t="shared" ca="1" si="1124"/>
        <v>42</v>
      </c>
      <c r="E6572" s="7">
        <f t="shared" ca="1" si="1125"/>
        <v>1833</v>
      </c>
      <c r="F6572" s="9">
        <f t="shared" ca="1" si="1126"/>
        <v>1329</v>
      </c>
      <c r="G6572" s="21" t="s">
        <v>36</v>
      </c>
      <c r="H6572">
        <f t="shared" ca="1" si="1127"/>
        <v>6</v>
      </c>
      <c r="I6572" t="e">
        <f ca="1">INDEX(#REF!,MATCH(бэкэнд2!H6572,#REF!,0))</f>
        <v>#REF!</v>
      </c>
      <c r="J6572">
        <f t="shared" ca="1" si="1128"/>
        <v>134</v>
      </c>
      <c r="K6572">
        <f t="shared" ca="1" si="1129"/>
        <v>89</v>
      </c>
      <c r="L6572">
        <f t="shared" ca="1" si="1129"/>
        <v>84</v>
      </c>
      <c r="M6572">
        <f t="shared" ca="1" si="1130"/>
        <v>2019</v>
      </c>
      <c r="N6572">
        <f t="shared" ca="1" si="1131"/>
        <v>5</v>
      </c>
      <c r="O6572">
        <f t="shared" ca="1" si="1132"/>
        <v>3</v>
      </c>
    </row>
    <row r="6573" spans="2:15">
      <c r="B6573" s="8" t="e">
        <f t="shared" ca="1" si="1122"/>
        <v>#REF!</v>
      </c>
      <c r="C6573" s="7">
        <f t="shared" ca="1" si="1123"/>
        <v>87</v>
      </c>
      <c r="D6573" s="7">
        <f t="shared" ca="1" si="1124"/>
        <v>22</v>
      </c>
      <c r="E6573" s="7">
        <f t="shared" ca="1" si="1125"/>
        <v>3467</v>
      </c>
      <c r="F6573" s="9">
        <f t="shared" ca="1" si="1126"/>
        <v>1827</v>
      </c>
      <c r="G6573" s="21" t="s">
        <v>36</v>
      </c>
      <c r="H6573">
        <f t="shared" ca="1" si="1127"/>
        <v>9</v>
      </c>
      <c r="I6573" t="e">
        <f ca="1">INDEX(#REF!,MATCH(бэкэнд2!H6573,#REF!,0))</f>
        <v>#REF!</v>
      </c>
      <c r="J6573">
        <f t="shared" ca="1" si="1128"/>
        <v>609</v>
      </c>
      <c r="K6573">
        <f t="shared" ca="1" si="1129"/>
        <v>97</v>
      </c>
      <c r="L6573">
        <f t="shared" ca="1" si="1129"/>
        <v>76</v>
      </c>
      <c r="M6573">
        <f t="shared" ca="1" si="1130"/>
        <v>2019</v>
      </c>
      <c r="N6573">
        <f t="shared" ca="1" si="1131"/>
        <v>2</v>
      </c>
      <c r="O6573">
        <f t="shared" ca="1" si="1132"/>
        <v>3</v>
      </c>
    </row>
    <row r="6574" spans="2:15">
      <c r="B6574" s="8" t="e">
        <f t="shared" ca="1" si="1122"/>
        <v>#REF!</v>
      </c>
      <c r="C6574" s="7">
        <f t="shared" ca="1" si="1123"/>
        <v>80</v>
      </c>
      <c r="D6574" s="7">
        <f t="shared" ca="1" si="1124"/>
        <v>40</v>
      </c>
      <c r="E6574" s="7">
        <f t="shared" ca="1" si="1125"/>
        <v>1174</v>
      </c>
      <c r="F6574" s="9">
        <f t="shared" ca="1" si="1126"/>
        <v>533</v>
      </c>
      <c r="G6574" s="21" t="s">
        <v>36</v>
      </c>
      <c r="H6574">
        <f t="shared" ca="1" si="1127"/>
        <v>2</v>
      </c>
      <c r="I6574" t="e">
        <f ca="1">INDEX(#REF!,MATCH(бэкэнд2!H6574,#REF!,0))</f>
        <v>#REF!</v>
      </c>
      <c r="J6574">
        <f t="shared" ca="1" si="1128"/>
        <v>568</v>
      </c>
      <c r="K6574">
        <f t="shared" ca="1" si="1129"/>
        <v>97</v>
      </c>
      <c r="L6574">
        <f t="shared" ca="1" si="1129"/>
        <v>21</v>
      </c>
      <c r="M6574">
        <f t="shared" ca="1" si="1130"/>
        <v>2019</v>
      </c>
      <c r="N6574">
        <f t="shared" ca="1" si="1131"/>
        <v>1</v>
      </c>
      <c r="O6574">
        <f t="shared" ca="1" si="1132"/>
        <v>19</v>
      </c>
    </row>
    <row r="6575" spans="2:15">
      <c r="B6575" s="8" t="e">
        <f t="shared" ca="1" si="1122"/>
        <v>#REF!</v>
      </c>
      <c r="C6575" s="7">
        <f t="shared" ca="1" si="1123"/>
        <v>231</v>
      </c>
      <c r="D6575" s="7">
        <f t="shared" ca="1" si="1124"/>
        <v>116</v>
      </c>
      <c r="E6575" s="7">
        <f t="shared" ca="1" si="1125"/>
        <v>2367</v>
      </c>
      <c r="F6575" s="9">
        <f t="shared" ca="1" si="1126"/>
        <v>3476</v>
      </c>
      <c r="G6575" s="21" t="s">
        <v>36</v>
      </c>
      <c r="H6575">
        <f t="shared" ca="1" si="1127"/>
        <v>8</v>
      </c>
      <c r="I6575" t="e">
        <f ca="1">INDEX(#REF!,MATCH(бэкэнд2!H6575,#REF!,0))</f>
        <v>#REF!</v>
      </c>
      <c r="J6575">
        <f t="shared" ca="1" si="1128"/>
        <v>812</v>
      </c>
      <c r="K6575">
        <f t="shared" ca="1" si="1129"/>
        <v>82</v>
      </c>
      <c r="L6575">
        <f t="shared" ca="1" si="1129"/>
        <v>25</v>
      </c>
      <c r="M6575">
        <f t="shared" ca="1" si="1130"/>
        <v>2019</v>
      </c>
      <c r="N6575">
        <f t="shared" ca="1" si="1131"/>
        <v>6</v>
      </c>
      <c r="O6575">
        <f t="shared" ca="1" si="1132"/>
        <v>24</v>
      </c>
    </row>
    <row r="6576" spans="2:15">
      <c r="B6576" s="8" t="e">
        <f t="shared" ca="1" si="1122"/>
        <v>#REF!</v>
      </c>
      <c r="C6576" s="7">
        <f t="shared" ca="1" si="1123"/>
        <v>187</v>
      </c>
      <c r="D6576" s="7">
        <f t="shared" ca="1" si="1124"/>
        <v>63</v>
      </c>
      <c r="E6576" s="7">
        <f t="shared" ca="1" si="1125"/>
        <v>2068</v>
      </c>
      <c r="F6576" s="9">
        <f t="shared" ca="1" si="1126"/>
        <v>2587</v>
      </c>
      <c r="G6576" s="21" t="s">
        <v>36</v>
      </c>
      <c r="H6576">
        <f t="shared" ca="1" si="1127"/>
        <v>11</v>
      </c>
      <c r="I6576" t="e">
        <f ca="1">INDEX(#REF!,MATCH(бэкэнд2!H6576,#REF!,0))</f>
        <v>#REF!</v>
      </c>
      <c r="J6576">
        <f t="shared" ca="1" si="1128"/>
        <v>338</v>
      </c>
      <c r="K6576">
        <f t="shared" ca="1" si="1129"/>
        <v>92</v>
      </c>
      <c r="L6576">
        <f t="shared" ca="1" si="1129"/>
        <v>42</v>
      </c>
      <c r="M6576">
        <f t="shared" ca="1" si="1130"/>
        <v>2019</v>
      </c>
      <c r="N6576">
        <f t="shared" ca="1" si="1131"/>
        <v>5</v>
      </c>
      <c r="O6576">
        <f t="shared" ca="1" si="1132"/>
        <v>3</v>
      </c>
    </row>
    <row r="6577" spans="2:15">
      <c r="B6577" s="8" t="e">
        <f t="shared" ca="1" si="1122"/>
        <v>#REF!</v>
      </c>
      <c r="C6577" s="7">
        <f t="shared" ca="1" si="1123"/>
        <v>34</v>
      </c>
      <c r="D6577" s="7">
        <f t="shared" ca="1" si="1124"/>
        <v>17</v>
      </c>
      <c r="E6577" s="7">
        <f t="shared" ca="1" si="1125"/>
        <v>3106</v>
      </c>
      <c r="F6577" s="9">
        <f t="shared" ca="1" si="1126"/>
        <v>1689</v>
      </c>
      <c r="G6577" s="21" t="s">
        <v>36</v>
      </c>
      <c r="H6577">
        <f t="shared" ca="1" si="1127"/>
        <v>7</v>
      </c>
      <c r="I6577" t="e">
        <f ca="1">INDEX(#REF!,MATCH(бэкэнд2!H6577,#REF!,0))</f>
        <v>#REF!</v>
      </c>
      <c r="J6577">
        <f t="shared" ca="1" si="1128"/>
        <v>920</v>
      </c>
      <c r="K6577">
        <f t="shared" ca="1" si="1129"/>
        <v>82</v>
      </c>
      <c r="L6577">
        <f t="shared" ca="1" si="1129"/>
        <v>91</v>
      </c>
      <c r="M6577">
        <f t="shared" ca="1" si="1130"/>
        <v>2019</v>
      </c>
      <c r="N6577">
        <f t="shared" ca="1" si="1131"/>
        <v>1</v>
      </c>
      <c r="O6577">
        <f t="shared" ca="1" si="1132"/>
        <v>26</v>
      </c>
    </row>
    <row r="6578" spans="2:15">
      <c r="B6578" s="8" t="e">
        <f t="shared" ca="1" si="1122"/>
        <v>#REF!</v>
      </c>
      <c r="C6578" s="7">
        <f t="shared" ca="1" si="1123"/>
        <v>195</v>
      </c>
      <c r="D6578" s="7">
        <f t="shared" ca="1" si="1124"/>
        <v>49</v>
      </c>
      <c r="E6578" s="7">
        <f t="shared" ca="1" si="1125"/>
        <v>2732</v>
      </c>
      <c r="F6578" s="9">
        <f t="shared" ca="1" si="1126"/>
        <v>2942</v>
      </c>
      <c r="G6578" s="21" t="s">
        <v>36</v>
      </c>
      <c r="H6578">
        <f t="shared" ca="1" si="1127"/>
        <v>6</v>
      </c>
      <c r="I6578" t="e">
        <f ca="1">INDEX(#REF!,MATCH(бэкэнд2!H6578,#REF!,0))</f>
        <v>#REF!</v>
      </c>
      <c r="J6578">
        <f t="shared" ca="1" si="1128"/>
        <v>843</v>
      </c>
      <c r="K6578">
        <f t="shared" ca="1" si="1129"/>
        <v>71</v>
      </c>
      <c r="L6578">
        <f t="shared" ca="1" si="1129"/>
        <v>47</v>
      </c>
      <c r="M6578">
        <f t="shared" ca="1" si="1130"/>
        <v>2019</v>
      </c>
      <c r="N6578">
        <f t="shared" ca="1" si="1131"/>
        <v>7</v>
      </c>
      <c r="O6578">
        <f t="shared" ca="1" si="1132"/>
        <v>9</v>
      </c>
    </row>
    <row r="6579" spans="2:15">
      <c r="B6579" s="8" t="e">
        <f t="shared" ca="1" si="1122"/>
        <v>#REF!</v>
      </c>
      <c r="C6579" s="7">
        <f t="shared" ca="1" si="1123"/>
        <v>225</v>
      </c>
      <c r="D6579" s="7">
        <f t="shared" ca="1" si="1124"/>
        <v>75</v>
      </c>
      <c r="E6579" s="7">
        <f t="shared" ca="1" si="1125"/>
        <v>996</v>
      </c>
      <c r="F6579" s="9">
        <f t="shared" ca="1" si="1126"/>
        <v>1673</v>
      </c>
      <c r="G6579" s="21" t="s">
        <v>36</v>
      </c>
      <c r="H6579">
        <f t="shared" ca="1" si="1127"/>
        <v>4</v>
      </c>
      <c r="I6579" t="e">
        <f ca="1">INDEX(#REF!,MATCH(бэкэнд2!H6579,#REF!,0))</f>
        <v>#REF!</v>
      </c>
      <c r="J6579">
        <f t="shared" ca="1" si="1128"/>
        <v>489</v>
      </c>
      <c r="K6579">
        <f t="shared" ca="1" si="1129"/>
        <v>12</v>
      </c>
      <c r="L6579">
        <f t="shared" ca="1" si="1129"/>
        <v>58</v>
      </c>
      <c r="M6579">
        <f t="shared" ca="1" si="1130"/>
        <v>2019</v>
      </c>
      <c r="N6579">
        <f t="shared" ca="1" si="1131"/>
        <v>6</v>
      </c>
      <c r="O6579">
        <f t="shared" ca="1" si="1132"/>
        <v>19</v>
      </c>
    </row>
    <row r="6580" spans="2:15">
      <c r="B6580" s="8" t="e">
        <f t="shared" ca="1" si="1122"/>
        <v>#REF!</v>
      </c>
      <c r="C6580" s="7">
        <f t="shared" ca="1" si="1123"/>
        <v>213</v>
      </c>
      <c r="D6580" s="7">
        <f t="shared" ca="1" si="1124"/>
        <v>71</v>
      </c>
      <c r="E6580" s="7">
        <f t="shared" ca="1" si="1125"/>
        <v>277</v>
      </c>
      <c r="F6580" s="9">
        <f t="shared" ca="1" si="1126"/>
        <v>506</v>
      </c>
      <c r="G6580" s="21" t="s">
        <v>36</v>
      </c>
      <c r="H6580">
        <f t="shared" ca="1" si="1127"/>
        <v>3</v>
      </c>
      <c r="I6580" t="e">
        <f ca="1">INDEX(#REF!,MATCH(бэкэнд2!H6580,#REF!,0))</f>
        <v>#REF!</v>
      </c>
      <c r="J6580">
        <f t="shared" ca="1" si="1128"/>
        <v>246</v>
      </c>
      <c r="K6580">
        <f t="shared" ca="1" si="1129"/>
        <v>32</v>
      </c>
      <c r="L6580">
        <f t="shared" ca="1" si="1129"/>
        <v>62</v>
      </c>
      <c r="M6580">
        <f t="shared" ca="1" si="1130"/>
        <v>2019</v>
      </c>
      <c r="N6580">
        <f t="shared" ca="1" si="1131"/>
        <v>6</v>
      </c>
      <c r="O6580">
        <f t="shared" ca="1" si="1132"/>
        <v>2</v>
      </c>
    </row>
    <row r="6581" spans="2:15">
      <c r="B6581" s="8" t="e">
        <f t="shared" ca="1" si="1122"/>
        <v>#REF!</v>
      </c>
      <c r="C6581" s="7">
        <f t="shared" ca="1" si="1123"/>
        <v>145</v>
      </c>
      <c r="D6581" s="7">
        <f t="shared" ca="1" si="1124"/>
        <v>37</v>
      </c>
      <c r="E6581" s="7">
        <f t="shared" ca="1" si="1125"/>
        <v>2784</v>
      </c>
      <c r="F6581" s="9">
        <f t="shared" ca="1" si="1126"/>
        <v>2037</v>
      </c>
      <c r="G6581" s="21" t="s">
        <v>36</v>
      </c>
      <c r="H6581">
        <f t="shared" ca="1" si="1127"/>
        <v>8</v>
      </c>
      <c r="I6581" t="e">
        <f ca="1">INDEX(#REF!,MATCH(бэкэнд2!H6581,#REF!,0))</f>
        <v>#REF!</v>
      </c>
      <c r="J6581">
        <f t="shared" ca="1" si="1128"/>
        <v>623</v>
      </c>
      <c r="K6581">
        <f t="shared" ca="1" si="1129"/>
        <v>34</v>
      </c>
      <c r="L6581">
        <f t="shared" ca="1" si="1129"/>
        <v>17</v>
      </c>
      <c r="M6581">
        <f t="shared" ca="1" si="1130"/>
        <v>2019</v>
      </c>
      <c r="N6581">
        <f t="shared" ca="1" si="1131"/>
        <v>8</v>
      </c>
      <c r="O6581">
        <f t="shared" ca="1" si="1132"/>
        <v>8</v>
      </c>
    </row>
    <row r="6582" spans="2:15">
      <c r="B6582" s="8" t="e">
        <f t="shared" ca="1" si="1122"/>
        <v>#REF!</v>
      </c>
      <c r="C6582" s="7">
        <f t="shared" ca="1" si="1123"/>
        <v>128</v>
      </c>
      <c r="D6582" s="7">
        <f t="shared" ca="1" si="1124"/>
        <v>32</v>
      </c>
      <c r="E6582" s="7">
        <f t="shared" ca="1" si="1125"/>
        <v>2260</v>
      </c>
      <c r="F6582" s="9">
        <f t="shared" ca="1" si="1126"/>
        <v>1739</v>
      </c>
      <c r="G6582" s="21" t="s">
        <v>36</v>
      </c>
      <c r="H6582">
        <f t="shared" ca="1" si="1127"/>
        <v>1</v>
      </c>
      <c r="I6582" t="e">
        <f ca="1">INDEX(#REF!,MATCH(бэкэнд2!H6582,#REF!,0))</f>
        <v>#REF!</v>
      </c>
      <c r="J6582">
        <f t="shared" ca="1" si="1128"/>
        <v>460</v>
      </c>
      <c r="K6582">
        <f t="shared" ca="1" si="1129"/>
        <v>49</v>
      </c>
      <c r="L6582">
        <f t="shared" ca="1" si="1129"/>
        <v>17</v>
      </c>
      <c r="M6582">
        <f t="shared" ca="1" si="1130"/>
        <v>2019</v>
      </c>
      <c r="N6582">
        <f t="shared" ca="1" si="1131"/>
        <v>2</v>
      </c>
      <c r="O6582">
        <f t="shared" ca="1" si="1132"/>
        <v>6</v>
      </c>
    </row>
    <row r="6583" spans="2:15">
      <c r="B6583" s="8" t="e">
        <f t="shared" ca="1" si="1122"/>
        <v>#REF!</v>
      </c>
      <c r="C6583" s="7">
        <f t="shared" ca="1" si="1123"/>
        <v>147</v>
      </c>
      <c r="D6583" s="7">
        <f t="shared" ca="1" si="1124"/>
        <v>49</v>
      </c>
      <c r="E6583" s="7">
        <f t="shared" ca="1" si="1125"/>
        <v>3205</v>
      </c>
      <c r="F6583" s="9">
        <f t="shared" ca="1" si="1126"/>
        <v>2575</v>
      </c>
      <c r="G6583" s="21" t="s">
        <v>36</v>
      </c>
      <c r="H6583">
        <f t="shared" ca="1" si="1127"/>
        <v>9</v>
      </c>
      <c r="I6583" t="e">
        <f ca="1">INDEX(#REF!,MATCH(бэкэнд2!H6583,#REF!,0))</f>
        <v>#REF!</v>
      </c>
      <c r="J6583">
        <f t="shared" ca="1" si="1128"/>
        <v>924</v>
      </c>
      <c r="K6583">
        <f t="shared" ca="1" si="1129"/>
        <v>76</v>
      </c>
      <c r="L6583">
        <f t="shared" ca="1" si="1129"/>
        <v>78</v>
      </c>
      <c r="M6583">
        <f t="shared" ca="1" si="1130"/>
        <v>2019</v>
      </c>
      <c r="N6583">
        <f t="shared" ca="1" si="1131"/>
        <v>3</v>
      </c>
      <c r="O6583">
        <f t="shared" ca="1" si="1132"/>
        <v>21</v>
      </c>
    </row>
    <row r="6584" spans="2:15">
      <c r="B6584" s="8" t="e">
        <f t="shared" ca="1" si="1122"/>
        <v>#REF!</v>
      </c>
      <c r="C6584" s="7">
        <f t="shared" ca="1" si="1123"/>
        <v>47</v>
      </c>
      <c r="D6584" s="7">
        <f t="shared" ca="1" si="1124"/>
        <v>12</v>
      </c>
      <c r="E6584" s="7">
        <f t="shared" ca="1" si="1125"/>
        <v>998</v>
      </c>
      <c r="F6584" s="9">
        <f t="shared" ca="1" si="1126"/>
        <v>785</v>
      </c>
      <c r="G6584" s="21" t="s">
        <v>36</v>
      </c>
      <c r="H6584">
        <f t="shared" ca="1" si="1127"/>
        <v>4</v>
      </c>
      <c r="I6584" t="e">
        <f ca="1">INDEX(#REF!,MATCH(бэкэнд2!H6584,#REF!,0))</f>
        <v>#REF!</v>
      </c>
      <c r="J6584">
        <f t="shared" ca="1" si="1128"/>
        <v>629</v>
      </c>
      <c r="K6584">
        <f t="shared" ca="1" si="1129"/>
        <v>38</v>
      </c>
      <c r="L6584">
        <f t="shared" ca="1" si="1129"/>
        <v>82</v>
      </c>
      <c r="M6584">
        <f t="shared" ca="1" si="1130"/>
        <v>2019</v>
      </c>
      <c r="N6584">
        <f t="shared" ca="1" si="1131"/>
        <v>4</v>
      </c>
      <c r="O6584">
        <f t="shared" ca="1" si="1132"/>
        <v>27</v>
      </c>
    </row>
    <row r="6585" spans="2:15">
      <c r="B6585" s="8" t="e">
        <f t="shared" ca="1" si="1122"/>
        <v>#REF!</v>
      </c>
      <c r="C6585" s="7">
        <f t="shared" ca="1" si="1123"/>
        <v>36</v>
      </c>
      <c r="D6585" s="7">
        <f t="shared" ca="1" si="1124"/>
        <v>9</v>
      </c>
      <c r="E6585" s="7">
        <f t="shared" ca="1" si="1125"/>
        <v>680</v>
      </c>
      <c r="F6585" s="9">
        <f t="shared" ca="1" si="1126"/>
        <v>719</v>
      </c>
      <c r="G6585" s="21" t="s">
        <v>36</v>
      </c>
      <c r="H6585">
        <f t="shared" ca="1" si="1127"/>
        <v>10</v>
      </c>
      <c r="I6585" t="e">
        <f ca="1">INDEX(#REF!,MATCH(бэкэнд2!H6585,#REF!,0))</f>
        <v>#REF!</v>
      </c>
      <c r="J6585">
        <f t="shared" ca="1" si="1128"/>
        <v>994</v>
      </c>
      <c r="K6585">
        <f t="shared" ca="1" si="1129"/>
        <v>21</v>
      </c>
      <c r="L6585">
        <f t="shared" ca="1" si="1129"/>
        <v>25</v>
      </c>
      <c r="M6585">
        <f t="shared" ca="1" si="1130"/>
        <v>2019</v>
      </c>
      <c r="N6585">
        <f t="shared" ca="1" si="1131"/>
        <v>1</v>
      </c>
      <c r="O6585">
        <f t="shared" ca="1" si="1132"/>
        <v>23</v>
      </c>
    </row>
    <row r="6586" spans="2:15">
      <c r="B6586" s="8" t="e">
        <f t="shared" ca="1" si="1122"/>
        <v>#REF!</v>
      </c>
      <c r="C6586" s="7">
        <f t="shared" ca="1" si="1123"/>
        <v>123</v>
      </c>
      <c r="D6586" s="7">
        <f t="shared" ca="1" si="1124"/>
        <v>62</v>
      </c>
      <c r="E6586" s="7">
        <f t="shared" ca="1" si="1125"/>
        <v>706</v>
      </c>
      <c r="F6586" s="9">
        <f t="shared" ca="1" si="1126"/>
        <v>887</v>
      </c>
      <c r="G6586" s="21" t="s">
        <v>36</v>
      </c>
      <c r="H6586">
        <f t="shared" ca="1" si="1127"/>
        <v>6</v>
      </c>
      <c r="I6586" t="e">
        <f ca="1">INDEX(#REF!,MATCH(бэкэнд2!H6586,#REF!,0))</f>
        <v>#REF!</v>
      </c>
      <c r="J6586">
        <f t="shared" ca="1" si="1128"/>
        <v>534</v>
      </c>
      <c r="K6586">
        <f t="shared" ca="1" si="1129"/>
        <v>63</v>
      </c>
      <c r="L6586">
        <f t="shared" ca="1" si="1129"/>
        <v>39</v>
      </c>
      <c r="M6586">
        <f t="shared" ca="1" si="1130"/>
        <v>2018</v>
      </c>
      <c r="N6586">
        <f t="shared" ca="1" si="1131"/>
        <v>7</v>
      </c>
      <c r="O6586">
        <f t="shared" ca="1" si="1132"/>
        <v>27</v>
      </c>
    </row>
    <row r="6587" spans="2:15">
      <c r="B6587" s="8" t="e">
        <f t="shared" ca="1" si="1122"/>
        <v>#REF!</v>
      </c>
      <c r="C6587" s="7">
        <f t="shared" ca="1" si="1123"/>
        <v>95</v>
      </c>
      <c r="D6587" s="7">
        <f t="shared" ca="1" si="1124"/>
        <v>32</v>
      </c>
      <c r="E6587" s="7">
        <f t="shared" ca="1" si="1125"/>
        <v>2879</v>
      </c>
      <c r="F6587" s="9">
        <f t="shared" ca="1" si="1126"/>
        <v>1042</v>
      </c>
      <c r="G6587" s="21" t="s">
        <v>36</v>
      </c>
      <c r="H6587">
        <f t="shared" ca="1" si="1127"/>
        <v>9</v>
      </c>
      <c r="I6587" t="e">
        <f ca="1">INDEX(#REF!,MATCH(бэкэнд2!H6587,#REF!,0))</f>
        <v>#REF!</v>
      </c>
      <c r="J6587">
        <f t="shared" ca="1" si="1128"/>
        <v>542</v>
      </c>
      <c r="K6587">
        <f t="shared" ca="1" si="1129"/>
        <v>44</v>
      </c>
      <c r="L6587">
        <f t="shared" ca="1" si="1129"/>
        <v>99</v>
      </c>
      <c r="M6587">
        <f t="shared" ca="1" si="1130"/>
        <v>2018</v>
      </c>
      <c r="N6587">
        <f t="shared" ca="1" si="1131"/>
        <v>10</v>
      </c>
      <c r="O6587">
        <f t="shared" ca="1" si="1132"/>
        <v>12</v>
      </c>
    </row>
    <row r="6588" spans="2:15">
      <c r="B6588" s="8" t="e">
        <f t="shared" ca="1" si="1122"/>
        <v>#REF!</v>
      </c>
      <c r="C6588" s="7">
        <f t="shared" ca="1" si="1123"/>
        <v>53</v>
      </c>
      <c r="D6588" s="7">
        <f t="shared" ca="1" si="1124"/>
        <v>27</v>
      </c>
      <c r="E6588" s="7">
        <f t="shared" ca="1" si="1125"/>
        <v>285</v>
      </c>
      <c r="F6588" s="9">
        <f t="shared" ca="1" si="1126"/>
        <v>877</v>
      </c>
      <c r="G6588" s="21" t="s">
        <v>36</v>
      </c>
      <c r="H6588">
        <f t="shared" ca="1" si="1127"/>
        <v>1</v>
      </c>
      <c r="I6588" t="e">
        <f ca="1">INDEX(#REF!,MATCH(бэкэнд2!H6588,#REF!,0))</f>
        <v>#REF!</v>
      </c>
      <c r="J6588">
        <f t="shared" ca="1" si="1128"/>
        <v>394</v>
      </c>
      <c r="K6588">
        <f t="shared" ca="1" si="1129"/>
        <v>84</v>
      </c>
      <c r="L6588">
        <f t="shared" ca="1" si="1129"/>
        <v>44</v>
      </c>
      <c r="M6588">
        <f t="shared" ca="1" si="1130"/>
        <v>2019</v>
      </c>
      <c r="N6588">
        <f t="shared" ca="1" si="1131"/>
        <v>7</v>
      </c>
      <c r="O6588">
        <f t="shared" ca="1" si="1132"/>
        <v>3</v>
      </c>
    </row>
    <row r="6589" spans="2:15">
      <c r="B6589" s="8" t="e">
        <f t="shared" ca="1" si="1122"/>
        <v>#REF!</v>
      </c>
      <c r="C6589" s="7">
        <f t="shared" ca="1" si="1123"/>
        <v>174</v>
      </c>
      <c r="D6589" s="7">
        <f t="shared" ca="1" si="1124"/>
        <v>58</v>
      </c>
      <c r="E6589" s="7">
        <f t="shared" ca="1" si="1125"/>
        <v>3169</v>
      </c>
      <c r="F6589" s="9">
        <f t="shared" ca="1" si="1126"/>
        <v>2267</v>
      </c>
      <c r="G6589" s="21" t="s">
        <v>36</v>
      </c>
      <c r="H6589">
        <f t="shared" ca="1" si="1127"/>
        <v>6</v>
      </c>
      <c r="I6589" t="e">
        <f ca="1">INDEX(#REF!,MATCH(бэкэнд2!H6589,#REF!,0))</f>
        <v>#REF!</v>
      </c>
      <c r="J6589">
        <f t="shared" ca="1" si="1128"/>
        <v>572</v>
      </c>
      <c r="K6589">
        <f t="shared" ca="1" si="1129"/>
        <v>23</v>
      </c>
      <c r="L6589">
        <f t="shared" ca="1" si="1129"/>
        <v>29</v>
      </c>
      <c r="M6589">
        <f t="shared" ca="1" si="1130"/>
        <v>2019</v>
      </c>
      <c r="N6589">
        <f t="shared" ca="1" si="1131"/>
        <v>2</v>
      </c>
      <c r="O6589">
        <f t="shared" ca="1" si="1132"/>
        <v>3</v>
      </c>
    </row>
    <row r="6590" spans="2:15">
      <c r="B6590" s="8" t="e">
        <f t="shared" ca="1" si="1122"/>
        <v>#REF!</v>
      </c>
      <c r="C6590" s="7">
        <f t="shared" ca="1" si="1123"/>
        <v>38</v>
      </c>
      <c r="D6590" s="7">
        <f t="shared" ca="1" si="1124"/>
        <v>19</v>
      </c>
      <c r="E6590" s="7">
        <f t="shared" ca="1" si="1125"/>
        <v>1893</v>
      </c>
      <c r="F6590" s="9">
        <f t="shared" ca="1" si="1126"/>
        <v>761</v>
      </c>
      <c r="G6590" s="21" t="s">
        <v>36</v>
      </c>
      <c r="H6590">
        <f t="shared" ca="1" si="1127"/>
        <v>8</v>
      </c>
      <c r="I6590" t="e">
        <f ca="1">INDEX(#REF!,MATCH(бэкэнд2!H6590,#REF!,0))</f>
        <v>#REF!</v>
      </c>
      <c r="J6590">
        <f t="shared" ca="1" si="1128"/>
        <v>203</v>
      </c>
      <c r="K6590">
        <f t="shared" ca="1" si="1129"/>
        <v>82</v>
      </c>
      <c r="L6590">
        <f t="shared" ca="1" si="1129"/>
        <v>45</v>
      </c>
      <c r="M6590">
        <f t="shared" ca="1" si="1130"/>
        <v>2018</v>
      </c>
      <c r="N6590">
        <f t="shared" ca="1" si="1131"/>
        <v>4</v>
      </c>
      <c r="O6590">
        <f t="shared" ca="1" si="1132"/>
        <v>27</v>
      </c>
    </row>
    <row r="6591" spans="2:15">
      <c r="B6591" s="8" t="e">
        <f t="shared" ca="1" si="1122"/>
        <v>#REF!</v>
      </c>
      <c r="C6591" s="7">
        <f t="shared" ca="1" si="1123"/>
        <v>98</v>
      </c>
      <c r="D6591" s="7">
        <f t="shared" ca="1" si="1124"/>
        <v>33</v>
      </c>
      <c r="E6591" s="7">
        <f t="shared" ca="1" si="1125"/>
        <v>696</v>
      </c>
      <c r="F6591" s="9">
        <f t="shared" ca="1" si="1126"/>
        <v>896</v>
      </c>
      <c r="G6591" s="21" t="s">
        <v>36</v>
      </c>
      <c r="H6591">
        <f t="shared" ca="1" si="1127"/>
        <v>3</v>
      </c>
      <c r="I6591" t="e">
        <f ca="1">INDEX(#REF!,MATCH(бэкэнд2!H6591,#REF!,0))</f>
        <v>#REF!</v>
      </c>
      <c r="J6591">
        <f t="shared" ca="1" si="1128"/>
        <v>953</v>
      </c>
      <c r="K6591">
        <f t="shared" ca="1" si="1129"/>
        <v>43</v>
      </c>
      <c r="L6591">
        <f t="shared" ca="1" si="1129"/>
        <v>37</v>
      </c>
      <c r="M6591">
        <f t="shared" ca="1" si="1130"/>
        <v>2019</v>
      </c>
      <c r="N6591">
        <f t="shared" ca="1" si="1131"/>
        <v>7</v>
      </c>
      <c r="O6591">
        <f t="shared" ca="1" si="1132"/>
        <v>6</v>
      </c>
    </row>
    <row r="6592" spans="2:15">
      <c r="B6592" s="8" t="e">
        <f t="shared" ca="1" si="1122"/>
        <v>#REF!</v>
      </c>
      <c r="C6592" s="7">
        <f t="shared" ca="1" si="1123"/>
        <v>40</v>
      </c>
      <c r="D6592" s="7">
        <f t="shared" ca="1" si="1124"/>
        <v>10</v>
      </c>
      <c r="E6592" s="7">
        <f t="shared" ca="1" si="1125"/>
        <v>1530</v>
      </c>
      <c r="F6592" s="9">
        <f t="shared" ca="1" si="1126"/>
        <v>688</v>
      </c>
      <c r="G6592" s="21" t="s">
        <v>36</v>
      </c>
      <c r="H6592">
        <f t="shared" ca="1" si="1127"/>
        <v>6</v>
      </c>
      <c r="I6592" t="e">
        <f ca="1">INDEX(#REF!,MATCH(бэкэнд2!H6592,#REF!,0))</f>
        <v>#REF!</v>
      </c>
      <c r="J6592">
        <f t="shared" ca="1" si="1128"/>
        <v>559</v>
      </c>
      <c r="K6592">
        <f t="shared" ca="1" si="1129"/>
        <v>55</v>
      </c>
      <c r="L6592">
        <f t="shared" ca="1" si="1129"/>
        <v>42</v>
      </c>
      <c r="M6592">
        <f t="shared" ca="1" si="1130"/>
        <v>2019</v>
      </c>
      <c r="N6592">
        <f t="shared" ca="1" si="1131"/>
        <v>1</v>
      </c>
      <c r="O6592">
        <f t="shared" ca="1" si="1132"/>
        <v>22</v>
      </c>
    </row>
    <row r="6593" spans="2:15">
      <c r="B6593" s="8" t="e">
        <f t="shared" ca="1" si="1122"/>
        <v>#REF!</v>
      </c>
      <c r="C6593" s="7">
        <f t="shared" ca="1" si="1123"/>
        <v>115</v>
      </c>
      <c r="D6593" s="7">
        <f t="shared" ca="1" si="1124"/>
        <v>39</v>
      </c>
      <c r="E6593" s="7">
        <f t="shared" ca="1" si="1125"/>
        <v>749</v>
      </c>
      <c r="F6593" s="9">
        <f t="shared" ca="1" si="1126"/>
        <v>592</v>
      </c>
      <c r="G6593" s="21" t="s">
        <v>36</v>
      </c>
      <c r="H6593">
        <f t="shared" ca="1" si="1127"/>
        <v>2</v>
      </c>
      <c r="I6593" t="e">
        <f ca="1">INDEX(#REF!,MATCH(бэкэнд2!H6593,#REF!,0))</f>
        <v>#REF!</v>
      </c>
      <c r="J6593">
        <f t="shared" ca="1" si="1128"/>
        <v>858</v>
      </c>
      <c r="K6593">
        <f t="shared" ca="1" si="1129"/>
        <v>95</v>
      </c>
      <c r="L6593">
        <f t="shared" ca="1" si="1129"/>
        <v>71</v>
      </c>
      <c r="M6593">
        <f t="shared" ca="1" si="1130"/>
        <v>2019</v>
      </c>
      <c r="N6593">
        <f t="shared" ca="1" si="1131"/>
        <v>3</v>
      </c>
      <c r="O6593">
        <f t="shared" ca="1" si="1132"/>
        <v>23</v>
      </c>
    </row>
    <row r="6594" spans="2:15">
      <c r="B6594" s="8" t="e">
        <f t="shared" ca="1" si="1122"/>
        <v>#REF!</v>
      </c>
      <c r="C6594" s="7">
        <f t="shared" ca="1" si="1123"/>
        <v>77</v>
      </c>
      <c r="D6594" s="7">
        <f t="shared" ca="1" si="1124"/>
        <v>26</v>
      </c>
      <c r="E6594" s="7">
        <f t="shared" ca="1" si="1125"/>
        <v>1773</v>
      </c>
      <c r="F6594" s="9">
        <f t="shared" ca="1" si="1126"/>
        <v>959</v>
      </c>
      <c r="G6594" s="21" t="s">
        <v>36</v>
      </c>
      <c r="H6594">
        <f t="shared" ca="1" si="1127"/>
        <v>4</v>
      </c>
      <c r="I6594" t="e">
        <f ca="1">INDEX(#REF!,MATCH(бэкэнд2!H6594,#REF!,0))</f>
        <v>#REF!</v>
      </c>
      <c r="J6594">
        <f t="shared" ca="1" si="1128"/>
        <v>310</v>
      </c>
      <c r="K6594">
        <f t="shared" ca="1" si="1129"/>
        <v>18</v>
      </c>
      <c r="L6594">
        <f t="shared" ca="1" si="1129"/>
        <v>55</v>
      </c>
      <c r="M6594">
        <f t="shared" ca="1" si="1130"/>
        <v>2019</v>
      </c>
      <c r="N6594">
        <f t="shared" ca="1" si="1131"/>
        <v>4</v>
      </c>
      <c r="O6594">
        <f t="shared" ca="1" si="1132"/>
        <v>2</v>
      </c>
    </row>
    <row r="6595" spans="2:15">
      <c r="B6595" s="8" t="e">
        <f t="shared" ca="1" si="1122"/>
        <v>#REF!</v>
      </c>
      <c r="C6595" s="7">
        <f t="shared" ca="1" si="1123"/>
        <v>197</v>
      </c>
      <c r="D6595" s="7">
        <f t="shared" ca="1" si="1124"/>
        <v>50</v>
      </c>
      <c r="E6595" s="7">
        <f t="shared" ca="1" si="1125"/>
        <v>1893</v>
      </c>
      <c r="F6595" s="9">
        <f t="shared" ca="1" si="1126"/>
        <v>1921</v>
      </c>
      <c r="G6595" s="21" t="s">
        <v>36</v>
      </c>
      <c r="H6595">
        <f t="shared" ca="1" si="1127"/>
        <v>4</v>
      </c>
      <c r="I6595" t="e">
        <f ca="1">INDEX(#REF!,MATCH(бэкэнд2!H6595,#REF!,0))</f>
        <v>#REF!</v>
      </c>
      <c r="J6595">
        <f t="shared" ca="1" si="1128"/>
        <v>271</v>
      </c>
      <c r="K6595">
        <f t="shared" ca="1" si="1129"/>
        <v>91</v>
      </c>
      <c r="L6595">
        <f t="shared" ca="1" si="1129"/>
        <v>50</v>
      </c>
      <c r="M6595">
        <f t="shared" ca="1" si="1130"/>
        <v>2019</v>
      </c>
      <c r="N6595">
        <f t="shared" ca="1" si="1131"/>
        <v>5</v>
      </c>
      <c r="O6595">
        <f t="shared" ca="1" si="1132"/>
        <v>14</v>
      </c>
    </row>
    <row r="6596" spans="2:15">
      <c r="B6596" s="8" t="e">
        <f t="shared" ref="B6596:B6659" ca="1" si="1133">G6596&amp;I6596&amp;J6596&amp;K6596&amp;L6596</f>
        <v>#REF!</v>
      </c>
      <c r="C6596" s="7">
        <f t="shared" ref="C6596:C6659" ca="1" si="1134">RANDBETWEEN(30,30*8)</f>
        <v>222</v>
      </c>
      <c r="D6596" s="7">
        <f t="shared" ref="D6596:D6659" ca="1" si="1135">ROUNDUP(C6596/RANDBETWEEN(2,4),0)</f>
        <v>74</v>
      </c>
      <c r="E6596" s="7">
        <f t="shared" ref="E6596:E6659" ca="1" si="1136">RANDBETWEEN(200,3500)</f>
        <v>2172</v>
      </c>
      <c r="F6596" s="9">
        <f t="shared" ref="F6596:F6659" ca="1" si="1137">IF(D6596*E6596&gt;200000,RANDBETWEEN(3000,5000),IF(D6596*E6596&gt;100000,RANDBETWEEN(2000,3000),IF(D6596*E6596&gt;50000,RANDBETWEEN(1000,2000),RANDBETWEEN(500,1000))))</f>
        <v>2160</v>
      </c>
      <c r="G6596" s="21" t="s">
        <v>36</v>
      </c>
      <c r="H6596">
        <f t="shared" ref="H6596:H6659" ca="1" si="1138">RANDBETWEEN(1,12)</f>
        <v>6</v>
      </c>
      <c r="I6596" t="e">
        <f ca="1">INDEX(#REF!,MATCH(бэкэнд2!H6596,#REF!,0))</f>
        <v>#REF!</v>
      </c>
      <c r="J6596">
        <f t="shared" ref="J6596:J6659" ca="1" si="1139">RANDBETWEEN(100,999)</f>
        <v>762</v>
      </c>
      <c r="K6596">
        <f t="shared" ref="K6596:L6659" ca="1" si="1140">RANDBETWEEN(10,99)</f>
        <v>28</v>
      </c>
      <c r="L6596">
        <f t="shared" ca="1" si="1140"/>
        <v>77</v>
      </c>
      <c r="M6596">
        <f t="shared" ref="M6596:M6659" ca="1" si="1141">IF(RANDBETWEEN(1000,2000)&gt;1800,IF(RANDBETWEEN(1000,2000)&gt;1100,2018,2017),2019)</f>
        <v>2019</v>
      </c>
      <c r="N6596">
        <f t="shared" ref="N6596:N6659" ca="1" si="1142">IF(M6596=2019,RANDBETWEEN(1,9),RANDBETWEEN(1,12))</f>
        <v>8</v>
      </c>
      <c r="O6596">
        <f t="shared" ref="O6596:O6659" ca="1" si="1143">RANDBETWEEN(1,28)</f>
        <v>14</v>
      </c>
    </row>
    <row r="6597" spans="2:15">
      <c r="B6597" s="8" t="e">
        <f t="shared" ca="1" si="1133"/>
        <v>#REF!</v>
      </c>
      <c r="C6597" s="7">
        <f t="shared" ca="1" si="1134"/>
        <v>134</v>
      </c>
      <c r="D6597" s="7">
        <f t="shared" ca="1" si="1135"/>
        <v>34</v>
      </c>
      <c r="E6597" s="7">
        <f t="shared" ca="1" si="1136"/>
        <v>1075</v>
      </c>
      <c r="F6597" s="9">
        <f t="shared" ca="1" si="1137"/>
        <v>647</v>
      </c>
      <c r="G6597" s="21" t="s">
        <v>36</v>
      </c>
      <c r="H6597">
        <f t="shared" ca="1" si="1138"/>
        <v>5</v>
      </c>
      <c r="I6597" t="e">
        <f ca="1">INDEX(#REF!,MATCH(бэкэнд2!H6597,#REF!,0))</f>
        <v>#REF!</v>
      </c>
      <c r="J6597">
        <f t="shared" ca="1" si="1139"/>
        <v>807</v>
      </c>
      <c r="K6597">
        <f t="shared" ca="1" si="1140"/>
        <v>23</v>
      </c>
      <c r="L6597">
        <f t="shared" ca="1" si="1140"/>
        <v>87</v>
      </c>
      <c r="M6597">
        <f t="shared" ca="1" si="1141"/>
        <v>2019</v>
      </c>
      <c r="N6597">
        <f t="shared" ca="1" si="1142"/>
        <v>5</v>
      </c>
      <c r="O6597">
        <f t="shared" ca="1" si="1143"/>
        <v>27</v>
      </c>
    </row>
    <row r="6598" spans="2:15">
      <c r="B6598" s="8" t="e">
        <f t="shared" ca="1" si="1133"/>
        <v>#REF!</v>
      </c>
      <c r="C6598" s="7">
        <f t="shared" ca="1" si="1134"/>
        <v>74</v>
      </c>
      <c r="D6598" s="7">
        <f t="shared" ca="1" si="1135"/>
        <v>37</v>
      </c>
      <c r="E6598" s="7">
        <f t="shared" ca="1" si="1136"/>
        <v>937</v>
      </c>
      <c r="F6598" s="9">
        <f t="shared" ca="1" si="1137"/>
        <v>780</v>
      </c>
      <c r="G6598" s="21" t="s">
        <v>36</v>
      </c>
      <c r="H6598">
        <f t="shared" ca="1" si="1138"/>
        <v>8</v>
      </c>
      <c r="I6598" t="e">
        <f ca="1">INDEX(#REF!,MATCH(бэкэнд2!H6598,#REF!,0))</f>
        <v>#REF!</v>
      </c>
      <c r="J6598">
        <f t="shared" ca="1" si="1139"/>
        <v>490</v>
      </c>
      <c r="K6598">
        <f t="shared" ca="1" si="1140"/>
        <v>87</v>
      </c>
      <c r="L6598">
        <f t="shared" ca="1" si="1140"/>
        <v>36</v>
      </c>
      <c r="M6598">
        <f t="shared" ca="1" si="1141"/>
        <v>2019</v>
      </c>
      <c r="N6598">
        <f t="shared" ca="1" si="1142"/>
        <v>4</v>
      </c>
      <c r="O6598">
        <f t="shared" ca="1" si="1143"/>
        <v>8</v>
      </c>
    </row>
    <row r="6599" spans="2:15">
      <c r="B6599" s="8" t="e">
        <f t="shared" ca="1" si="1133"/>
        <v>#REF!</v>
      </c>
      <c r="C6599" s="7">
        <f t="shared" ca="1" si="1134"/>
        <v>101</v>
      </c>
      <c r="D6599" s="7">
        <f t="shared" ca="1" si="1135"/>
        <v>26</v>
      </c>
      <c r="E6599" s="7">
        <f t="shared" ca="1" si="1136"/>
        <v>2218</v>
      </c>
      <c r="F6599" s="9">
        <f t="shared" ca="1" si="1137"/>
        <v>1418</v>
      </c>
      <c r="G6599" s="21" t="s">
        <v>36</v>
      </c>
      <c r="H6599">
        <f t="shared" ca="1" si="1138"/>
        <v>12</v>
      </c>
      <c r="I6599" t="e">
        <f ca="1">INDEX(#REF!,MATCH(бэкэнд2!H6599,#REF!,0))</f>
        <v>#REF!</v>
      </c>
      <c r="J6599">
        <f t="shared" ca="1" si="1139"/>
        <v>865</v>
      </c>
      <c r="K6599">
        <f t="shared" ca="1" si="1140"/>
        <v>30</v>
      </c>
      <c r="L6599">
        <f t="shared" ca="1" si="1140"/>
        <v>67</v>
      </c>
      <c r="M6599">
        <f t="shared" ca="1" si="1141"/>
        <v>2019</v>
      </c>
      <c r="N6599">
        <f t="shared" ca="1" si="1142"/>
        <v>4</v>
      </c>
      <c r="O6599">
        <f t="shared" ca="1" si="1143"/>
        <v>22</v>
      </c>
    </row>
    <row r="6600" spans="2:15">
      <c r="B6600" s="8" t="e">
        <f t="shared" ca="1" si="1133"/>
        <v>#REF!</v>
      </c>
      <c r="C6600" s="7">
        <f t="shared" ca="1" si="1134"/>
        <v>125</v>
      </c>
      <c r="D6600" s="7">
        <f t="shared" ca="1" si="1135"/>
        <v>32</v>
      </c>
      <c r="E6600" s="7">
        <f t="shared" ca="1" si="1136"/>
        <v>2663</v>
      </c>
      <c r="F6600" s="9">
        <f t="shared" ca="1" si="1137"/>
        <v>1631</v>
      </c>
      <c r="G6600" s="21" t="s">
        <v>36</v>
      </c>
      <c r="H6600">
        <f t="shared" ca="1" si="1138"/>
        <v>2</v>
      </c>
      <c r="I6600" t="e">
        <f ca="1">INDEX(#REF!,MATCH(бэкэнд2!H6600,#REF!,0))</f>
        <v>#REF!</v>
      </c>
      <c r="J6600">
        <f t="shared" ca="1" si="1139"/>
        <v>768</v>
      </c>
      <c r="K6600">
        <f t="shared" ca="1" si="1140"/>
        <v>57</v>
      </c>
      <c r="L6600">
        <f t="shared" ca="1" si="1140"/>
        <v>47</v>
      </c>
      <c r="M6600">
        <f t="shared" ca="1" si="1141"/>
        <v>2019</v>
      </c>
      <c r="N6600">
        <f t="shared" ca="1" si="1142"/>
        <v>8</v>
      </c>
      <c r="O6600">
        <f t="shared" ca="1" si="1143"/>
        <v>14</v>
      </c>
    </row>
    <row r="6601" spans="2:15">
      <c r="B6601" s="8" t="e">
        <f t="shared" ca="1" si="1133"/>
        <v>#REF!</v>
      </c>
      <c r="C6601" s="7">
        <f t="shared" ca="1" si="1134"/>
        <v>231</v>
      </c>
      <c r="D6601" s="7">
        <f t="shared" ca="1" si="1135"/>
        <v>116</v>
      </c>
      <c r="E6601" s="7">
        <f t="shared" ca="1" si="1136"/>
        <v>687</v>
      </c>
      <c r="F6601" s="9">
        <f t="shared" ca="1" si="1137"/>
        <v>1340</v>
      </c>
      <c r="G6601" s="21" t="s">
        <v>36</v>
      </c>
      <c r="H6601">
        <f t="shared" ca="1" si="1138"/>
        <v>6</v>
      </c>
      <c r="I6601" t="e">
        <f ca="1">INDEX(#REF!,MATCH(бэкэнд2!H6601,#REF!,0))</f>
        <v>#REF!</v>
      </c>
      <c r="J6601">
        <f t="shared" ca="1" si="1139"/>
        <v>905</v>
      </c>
      <c r="K6601">
        <f t="shared" ca="1" si="1140"/>
        <v>16</v>
      </c>
      <c r="L6601">
        <f t="shared" ca="1" si="1140"/>
        <v>83</v>
      </c>
      <c r="M6601">
        <f t="shared" ca="1" si="1141"/>
        <v>2018</v>
      </c>
      <c r="N6601">
        <f t="shared" ca="1" si="1142"/>
        <v>2</v>
      </c>
      <c r="O6601">
        <f t="shared" ca="1" si="1143"/>
        <v>11</v>
      </c>
    </row>
    <row r="6602" spans="2:15">
      <c r="B6602" s="8" t="e">
        <f t="shared" ca="1" si="1133"/>
        <v>#REF!</v>
      </c>
      <c r="C6602" s="7">
        <f t="shared" ca="1" si="1134"/>
        <v>216</v>
      </c>
      <c r="D6602" s="7">
        <f t="shared" ca="1" si="1135"/>
        <v>54</v>
      </c>
      <c r="E6602" s="7">
        <f t="shared" ca="1" si="1136"/>
        <v>3372</v>
      </c>
      <c r="F6602" s="9">
        <f t="shared" ca="1" si="1137"/>
        <v>2490</v>
      </c>
      <c r="G6602" s="21" t="s">
        <v>36</v>
      </c>
      <c r="H6602">
        <f t="shared" ca="1" si="1138"/>
        <v>12</v>
      </c>
      <c r="I6602" t="e">
        <f ca="1">INDEX(#REF!,MATCH(бэкэнд2!H6602,#REF!,0))</f>
        <v>#REF!</v>
      </c>
      <c r="J6602">
        <f t="shared" ca="1" si="1139"/>
        <v>479</v>
      </c>
      <c r="K6602">
        <f t="shared" ca="1" si="1140"/>
        <v>11</v>
      </c>
      <c r="L6602">
        <f t="shared" ca="1" si="1140"/>
        <v>50</v>
      </c>
      <c r="M6602">
        <f t="shared" ca="1" si="1141"/>
        <v>2019</v>
      </c>
      <c r="N6602">
        <f t="shared" ca="1" si="1142"/>
        <v>8</v>
      </c>
      <c r="O6602">
        <f t="shared" ca="1" si="1143"/>
        <v>19</v>
      </c>
    </row>
    <row r="6603" spans="2:15">
      <c r="B6603" s="8" t="e">
        <f t="shared" ca="1" si="1133"/>
        <v>#REF!</v>
      </c>
      <c r="C6603" s="7">
        <f t="shared" ca="1" si="1134"/>
        <v>192</v>
      </c>
      <c r="D6603" s="7">
        <f t="shared" ca="1" si="1135"/>
        <v>96</v>
      </c>
      <c r="E6603" s="7">
        <f t="shared" ca="1" si="1136"/>
        <v>2895</v>
      </c>
      <c r="F6603" s="9">
        <f t="shared" ca="1" si="1137"/>
        <v>3030</v>
      </c>
      <c r="G6603" s="21" t="s">
        <v>36</v>
      </c>
      <c r="H6603">
        <f t="shared" ca="1" si="1138"/>
        <v>10</v>
      </c>
      <c r="I6603" t="e">
        <f ca="1">INDEX(#REF!,MATCH(бэкэнд2!H6603,#REF!,0))</f>
        <v>#REF!</v>
      </c>
      <c r="J6603">
        <f t="shared" ca="1" si="1139"/>
        <v>880</v>
      </c>
      <c r="K6603">
        <f t="shared" ca="1" si="1140"/>
        <v>33</v>
      </c>
      <c r="L6603">
        <f t="shared" ca="1" si="1140"/>
        <v>36</v>
      </c>
      <c r="M6603">
        <f t="shared" ca="1" si="1141"/>
        <v>2019</v>
      </c>
      <c r="N6603">
        <f t="shared" ca="1" si="1142"/>
        <v>3</v>
      </c>
      <c r="O6603">
        <f t="shared" ca="1" si="1143"/>
        <v>9</v>
      </c>
    </row>
    <row r="6604" spans="2:15">
      <c r="B6604" s="8" t="e">
        <f t="shared" ca="1" si="1133"/>
        <v>#REF!</v>
      </c>
      <c r="C6604" s="7">
        <f t="shared" ca="1" si="1134"/>
        <v>56</v>
      </c>
      <c r="D6604" s="7">
        <f t="shared" ca="1" si="1135"/>
        <v>19</v>
      </c>
      <c r="E6604" s="7">
        <f t="shared" ca="1" si="1136"/>
        <v>1300</v>
      </c>
      <c r="F6604" s="9">
        <f t="shared" ca="1" si="1137"/>
        <v>767</v>
      </c>
      <c r="G6604" s="21" t="s">
        <v>36</v>
      </c>
      <c r="H6604">
        <f t="shared" ca="1" si="1138"/>
        <v>4</v>
      </c>
      <c r="I6604" t="e">
        <f ca="1">INDEX(#REF!,MATCH(бэкэнд2!H6604,#REF!,0))</f>
        <v>#REF!</v>
      </c>
      <c r="J6604">
        <f t="shared" ca="1" si="1139"/>
        <v>768</v>
      </c>
      <c r="K6604">
        <f t="shared" ca="1" si="1140"/>
        <v>61</v>
      </c>
      <c r="L6604">
        <f t="shared" ca="1" si="1140"/>
        <v>36</v>
      </c>
      <c r="M6604">
        <f t="shared" ca="1" si="1141"/>
        <v>2019</v>
      </c>
      <c r="N6604">
        <f t="shared" ca="1" si="1142"/>
        <v>3</v>
      </c>
      <c r="O6604">
        <f t="shared" ca="1" si="1143"/>
        <v>20</v>
      </c>
    </row>
    <row r="6605" spans="2:15">
      <c r="B6605" s="8" t="e">
        <f t="shared" ca="1" si="1133"/>
        <v>#REF!</v>
      </c>
      <c r="C6605" s="7">
        <f t="shared" ca="1" si="1134"/>
        <v>156</v>
      </c>
      <c r="D6605" s="7">
        <f t="shared" ca="1" si="1135"/>
        <v>39</v>
      </c>
      <c r="E6605" s="7">
        <f t="shared" ca="1" si="1136"/>
        <v>1881</v>
      </c>
      <c r="F6605" s="9">
        <f t="shared" ca="1" si="1137"/>
        <v>1008</v>
      </c>
      <c r="G6605" s="21" t="s">
        <v>36</v>
      </c>
      <c r="H6605">
        <f t="shared" ca="1" si="1138"/>
        <v>6</v>
      </c>
      <c r="I6605" t="e">
        <f ca="1">INDEX(#REF!,MATCH(бэкэнд2!H6605,#REF!,0))</f>
        <v>#REF!</v>
      </c>
      <c r="J6605">
        <f t="shared" ca="1" si="1139"/>
        <v>499</v>
      </c>
      <c r="K6605">
        <f t="shared" ca="1" si="1140"/>
        <v>29</v>
      </c>
      <c r="L6605">
        <f t="shared" ca="1" si="1140"/>
        <v>45</v>
      </c>
      <c r="M6605">
        <f t="shared" ca="1" si="1141"/>
        <v>2019</v>
      </c>
      <c r="N6605">
        <f t="shared" ca="1" si="1142"/>
        <v>3</v>
      </c>
      <c r="O6605">
        <f t="shared" ca="1" si="1143"/>
        <v>10</v>
      </c>
    </row>
    <row r="6606" spans="2:15">
      <c r="B6606" s="8" t="e">
        <f t="shared" ca="1" si="1133"/>
        <v>#REF!</v>
      </c>
      <c r="C6606" s="7">
        <f t="shared" ca="1" si="1134"/>
        <v>173</v>
      </c>
      <c r="D6606" s="7">
        <f t="shared" ca="1" si="1135"/>
        <v>87</v>
      </c>
      <c r="E6606" s="7">
        <f t="shared" ca="1" si="1136"/>
        <v>826</v>
      </c>
      <c r="F6606" s="9">
        <f t="shared" ca="1" si="1137"/>
        <v>1948</v>
      </c>
      <c r="G6606" s="21" t="s">
        <v>36</v>
      </c>
      <c r="H6606">
        <f t="shared" ca="1" si="1138"/>
        <v>8</v>
      </c>
      <c r="I6606" t="e">
        <f ca="1">INDEX(#REF!,MATCH(бэкэнд2!H6606,#REF!,0))</f>
        <v>#REF!</v>
      </c>
      <c r="J6606">
        <f t="shared" ca="1" si="1139"/>
        <v>905</v>
      </c>
      <c r="K6606">
        <f t="shared" ca="1" si="1140"/>
        <v>87</v>
      </c>
      <c r="L6606">
        <f t="shared" ca="1" si="1140"/>
        <v>88</v>
      </c>
      <c r="M6606">
        <f t="shared" ca="1" si="1141"/>
        <v>2019</v>
      </c>
      <c r="N6606">
        <f t="shared" ca="1" si="1142"/>
        <v>6</v>
      </c>
      <c r="O6606">
        <f t="shared" ca="1" si="1143"/>
        <v>1</v>
      </c>
    </row>
    <row r="6607" spans="2:15">
      <c r="B6607" s="8" t="e">
        <f t="shared" ca="1" si="1133"/>
        <v>#REF!</v>
      </c>
      <c r="C6607" s="7">
        <f t="shared" ca="1" si="1134"/>
        <v>146</v>
      </c>
      <c r="D6607" s="7">
        <f t="shared" ca="1" si="1135"/>
        <v>37</v>
      </c>
      <c r="E6607" s="7">
        <f t="shared" ca="1" si="1136"/>
        <v>2861</v>
      </c>
      <c r="F6607" s="9">
        <f t="shared" ca="1" si="1137"/>
        <v>2231</v>
      </c>
      <c r="G6607" s="21" t="s">
        <v>36</v>
      </c>
      <c r="H6607">
        <f t="shared" ca="1" si="1138"/>
        <v>2</v>
      </c>
      <c r="I6607" t="e">
        <f ca="1">INDEX(#REF!,MATCH(бэкэнд2!H6607,#REF!,0))</f>
        <v>#REF!</v>
      </c>
      <c r="J6607">
        <f t="shared" ca="1" si="1139"/>
        <v>157</v>
      </c>
      <c r="K6607">
        <f t="shared" ca="1" si="1140"/>
        <v>86</v>
      </c>
      <c r="L6607">
        <f t="shared" ca="1" si="1140"/>
        <v>25</v>
      </c>
      <c r="M6607">
        <f t="shared" ca="1" si="1141"/>
        <v>2018</v>
      </c>
      <c r="N6607">
        <f t="shared" ca="1" si="1142"/>
        <v>8</v>
      </c>
      <c r="O6607">
        <f t="shared" ca="1" si="1143"/>
        <v>24</v>
      </c>
    </row>
    <row r="6608" spans="2:15">
      <c r="B6608" s="8" t="e">
        <f t="shared" ca="1" si="1133"/>
        <v>#REF!</v>
      </c>
      <c r="C6608" s="7">
        <f t="shared" ca="1" si="1134"/>
        <v>202</v>
      </c>
      <c r="D6608" s="7">
        <f t="shared" ca="1" si="1135"/>
        <v>101</v>
      </c>
      <c r="E6608" s="7">
        <f t="shared" ca="1" si="1136"/>
        <v>971</v>
      </c>
      <c r="F6608" s="9">
        <f t="shared" ca="1" si="1137"/>
        <v>1548</v>
      </c>
      <c r="G6608" s="21" t="s">
        <v>36</v>
      </c>
      <c r="H6608">
        <f t="shared" ca="1" si="1138"/>
        <v>5</v>
      </c>
      <c r="I6608" t="e">
        <f ca="1">INDEX(#REF!,MATCH(бэкэнд2!H6608,#REF!,0))</f>
        <v>#REF!</v>
      </c>
      <c r="J6608">
        <f t="shared" ca="1" si="1139"/>
        <v>591</v>
      </c>
      <c r="K6608">
        <f t="shared" ca="1" si="1140"/>
        <v>47</v>
      </c>
      <c r="L6608">
        <f t="shared" ca="1" si="1140"/>
        <v>91</v>
      </c>
      <c r="M6608">
        <f t="shared" ca="1" si="1141"/>
        <v>2019</v>
      </c>
      <c r="N6608">
        <f t="shared" ca="1" si="1142"/>
        <v>5</v>
      </c>
      <c r="O6608">
        <f t="shared" ca="1" si="1143"/>
        <v>21</v>
      </c>
    </row>
    <row r="6609" spans="2:15">
      <c r="B6609" s="8" t="e">
        <f t="shared" ca="1" si="1133"/>
        <v>#REF!</v>
      </c>
      <c r="C6609" s="7">
        <f t="shared" ca="1" si="1134"/>
        <v>156</v>
      </c>
      <c r="D6609" s="7">
        <f t="shared" ca="1" si="1135"/>
        <v>52</v>
      </c>
      <c r="E6609" s="7">
        <f t="shared" ca="1" si="1136"/>
        <v>3438</v>
      </c>
      <c r="F6609" s="9">
        <f t="shared" ca="1" si="1137"/>
        <v>2735</v>
      </c>
      <c r="G6609" s="21" t="s">
        <v>36</v>
      </c>
      <c r="H6609">
        <f t="shared" ca="1" si="1138"/>
        <v>1</v>
      </c>
      <c r="I6609" t="e">
        <f ca="1">INDEX(#REF!,MATCH(бэкэнд2!H6609,#REF!,0))</f>
        <v>#REF!</v>
      </c>
      <c r="J6609">
        <f t="shared" ca="1" si="1139"/>
        <v>386</v>
      </c>
      <c r="K6609">
        <f t="shared" ca="1" si="1140"/>
        <v>22</v>
      </c>
      <c r="L6609">
        <f t="shared" ca="1" si="1140"/>
        <v>47</v>
      </c>
      <c r="M6609">
        <f t="shared" ca="1" si="1141"/>
        <v>2018</v>
      </c>
      <c r="N6609">
        <f t="shared" ca="1" si="1142"/>
        <v>6</v>
      </c>
      <c r="O6609">
        <f t="shared" ca="1" si="1143"/>
        <v>8</v>
      </c>
    </row>
    <row r="6610" spans="2:15">
      <c r="B6610" s="8" t="e">
        <f t="shared" ca="1" si="1133"/>
        <v>#REF!</v>
      </c>
      <c r="C6610" s="7">
        <f t="shared" ca="1" si="1134"/>
        <v>180</v>
      </c>
      <c r="D6610" s="7">
        <f t="shared" ca="1" si="1135"/>
        <v>60</v>
      </c>
      <c r="E6610" s="7">
        <f t="shared" ca="1" si="1136"/>
        <v>1746</v>
      </c>
      <c r="F6610" s="9">
        <f t="shared" ca="1" si="1137"/>
        <v>2512</v>
      </c>
      <c r="G6610" s="21" t="s">
        <v>36</v>
      </c>
      <c r="H6610">
        <f t="shared" ca="1" si="1138"/>
        <v>3</v>
      </c>
      <c r="I6610" t="e">
        <f ca="1">INDEX(#REF!,MATCH(бэкэнд2!H6610,#REF!,0))</f>
        <v>#REF!</v>
      </c>
      <c r="J6610">
        <f t="shared" ca="1" si="1139"/>
        <v>370</v>
      </c>
      <c r="K6610">
        <f t="shared" ca="1" si="1140"/>
        <v>14</v>
      </c>
      <c r="L6610">
        <f t="shared" ca="1" si="1140"/>
        <v>23</v>
      </c>
      <c r="M6610">
        <f t="shared" ca="1" si="1141"/>
        <v>2019</v>
      </c>
      <c r="N6610">
        <f t="shared" ca="1" si="1142"/>
        <v>7</v>
      </c>
      <c r="O6610">
        <f t="shared" ca="1" si="1143"/>
        <v>9</v>
      </c>
    </row>
    <row r="6611" spans="2:15">
      <c r="B6611" s="8" t="e">
        <f t="shared" ca="1" si="1133"/>
        <v>#REF!</v>
      </c>
      <c r="C6611" s="7">
        <f t="shared" ca="1" si="1134"/>
        <v>229</v>
      </c>
      <c r="D6611" s="7">
        <f t="shared" ca="1" si="1135"/>
        <v>58</v>
      </c>
      <c r="E6611" s="7">
        <f t="shared" ca="1" si="1136"/>
        <v>764</v>
      </c>
      <c r="F6611" s="9">
        <f t="shared" ca="1" si="1137"/>
        <v>809</v>
      </c>
      <c r="G6611" s="21" t="s">
        <v>36</v>
      </c>
      <c r="H6611">
        <f t="shared" ca="1" si="1138"/>
        <v>4</v>
      </c>
      <c r="I6611" t="e">
        <f ca="1">INDEX(#REF!,MATCH(бэкэнд2!H6611,#REF!,0))</f>
        <v>#REF!</v>
      </c>
      <c r="J6611">
        <f t="shared" ca="1" si="1139"/>
        <v>384</v>
      </c>
      <c r="K6611">
        <f t="shared" ca="1" si="1140"/>
        <v>65</v>
      </c>
      <c r="L6611">
        <f t="shared" ca="1" si="1140"/>
        <v>85</v>
      </c>
      <c r="M6611">
        <f t="shared" ca="1" si="1141"/>
        <v>2017</v>
      </c>
      <c r="N6611">
        <f t="shared" ca="1" si="1142"/>
        <v>8</v>
      </c>
      <c r="O6611">
        <f t="shared" ca="1" si="1143"/>
        <v>24</v>
      </c>
    </row>
    <row r="6612" spans="2:15">
      <c r="B6612" s="8" t="e">
        <f t="shared" ca="1" si="1133"/>
        <v>#REF!</v>
      </c>
      <c r="C6612" s="7">
        <f t="shared" ca="1" si="1134"/>
        <v>48</v>
      </c>
      <c r="D6612" s="7">
        <f t="shared" ca="1" si="1135"/>
        <v>16</v>
      </c>
      <c r="E6612" s="7">
        <f t="shared" ca="1" si="1136"/>
        <v>2003</v>
      </c>
      <c r="F6612" s="9">
        <f t="shared" ca="1" si="1137"/>
        <v>963</v>
      </c>
      <c r="G6612" s="21" t="s">
        <v>36</v>
      </c>
      <c r="H6612">
        <f t="shared" ca="1" si="1138"/>
        <v>3</v>
      </c>
      <c r="I6612" t="e">
        <f ca="1">INDEX(#REF!,MATCH(бэкэнд2!H6612,#REF!,0))</f>
        <v>#REF!</v>
      </c>
      <c r="J6612">
        <f t="shared" ca="1" si="1139"/>
        <v>328</v>
      </c>
      <c r="K6612">
        <f t="shared" ca="1" si="1140"/>
        <v>85</v>
      </c>
      <c r="L6612">
        <f t="shared" ca="1" si="1140"/>
        <v>85</v>
      </c>
      <c r="M6612">
        <f t="shared" ca="1" si="1141"/>
        <v>2019</v>
      </c>
      <c r="N6612">
        <f t="shared" ca="1" si="1142"/>
        <v>5</v>
      </c>
      <c r="O6612">
        <f t="shared" ca="1" si="1143"/>
        <v>14</v>
      </c>
    </row>
    <row r="6613" spans="2:15">
      <c r="B6613" s="8" t="e">
        <f t="shared" ca="1" si="1133"/>
        <v>#REF!</v>
      </c>
      <c r="C6613" s="7">
        <f t="shared" ca="1" si="1134"/>
        <v>171</v>
      </c>
      <c r="D6613" s="7">
        <f t="shared" ca="1" si="1135"/>
        <v>86</v>
      </c>
      <c r="E6613" s="7">
        <f t="shared" ca="1" si="1136"/>
        <v>1258</v>
      </c>
      <c r="F6613" s="9">
        <f t="shared" ca="1" si="1137"/>
        <v>2203</v>
      </c>
      <c r="G6613" s="21" t="s">
        <v>36</v>
      </c>
      <c r="H6613">
        <f t="shared" ca="1" si="1138"/>
        <v>11</v>
      </c>
      <c r="I6613" t="e">
        <f ca="1">INDEX(#REF!,MATCH(бэкэнд2!H6613,#REF!,0))</f>
        <v>#REF!</v>
      </c>
      <c r="J6613">
        <f t="shared" ca="1" si="1139"/>
        <v>850</v>
      </c>
      <c r="K6613">
        <f t="shared" ca="1" si="1140"/>
        <v>30</v>
      </c>
      <c r="L6613">
        <f t="shared" ca="1" si="1140"/>
        <v>69</v>
      </c>
      <c r="M6613">
        <f t="shared" ca="1" si="1141"/>
        <v>2019</v>
      </c>
      <c r="N6613">
        <f t="shared" ca="1" si="1142"/>
        <v>5</v>
      </c>
      <c r="O6613">
        <f t="shared" ca="1" si="1143"/>
        <v>23</v>
      </c>
    </row>
    <row r="6614" spans="2:15">
      <c r="B6614" s="8" t="e">
        <f t="shared" ca="1" si="1133"/>
        <v>#REF!</v>
      </c>
      <c r="C6614" s="7">
        <f t="shared" ca="1" si="1134"/>
        <v>117</v>
      </c>
      <c r="D6614" s="7">
        <f t="shared" ca="1" si="1135"/>
        <v>39</v>
      </c>
      <c r="E6614" s="7">
        <f t="shared" ca="1" si="1136"/>
        <v>3157</v>
      </c>
      <c r="F6614" s="9">
        <f t="shared" ca="1" si="1137"/>
        <v>2932</v>
      </c>
      <c r="G6614" s="21" t="s">
        <v>36</v>
      </c>
      <c r="H6614">
        <f t="shared" ca="1" si="1138"/>
        <v>4</v>
      </c>
      <c r="I6614" t="e">
        <f ca="1">INDEX(#REF!,MATCH(бэкэнд2!H6614,#REF!,0))</f>
        <v>#REF!</v>
      </c>
      <c r="J6614">
        <f t="shared" ca="1" si="1139"/>
        <v>221</v>
      </c>
      <c r="K6614">
        <f t="shared" ca="1" si="1140"/>
        <v>79</v>
      </c>
      <c r="L6614">
        <f t="shared" ca="1" si="1140"/>
        <v>98</v>
      </c>
      <c r="M6614">
        <f t="shared" ca="1" si="1141"/>
        <v>2018</v>
      </c>
      <c r="N6614">
        <f t="shared" ca="1" si="1142"/>
        <v>4</v>
      </c>
      <c r="O6614">
        <f t="shared" ca="1" si="1143"/>
        <v>15</v>
      </c>
    </row>
    <row r="6615" spans="2:15">
      <c r="B6615" s="8" t="e">
        <f t="shared" ca="1" si="1133"/>
        <v>#REF!</v>
      </c>
      <c r="C6615" s="7">
        <f t="shared" ca="1" si="1134"/>
        <v>32</v>
      </c>
      <c r="D6615" s="7">
        <f t="shared" ca="1" si="1135"/>
        <v>8</v>
      </c>
      <c r="E6615" s="7">
        <f t="shared" ca="1" si="1136"/>
        <v>3266</v>
      </c>
      <c r="F6615" s="9">
        <f t="shared" ca="1" si="1137"/>
        <v>880</v>
      </c>
      <c r="G6615" s="21" t="s">
        <v>36</v>
      </c>
      <c r="H6615">
        <f t="shared" ca="1" si="1138"/>
        <v>5</v>
      </c>
      <c r="I6615" t="e">
        <f ca="1">INDEX(#REF!,MATCH(бэкэнд2!H6615,#REF!,0))</f>
        <v>#REF!</v>
      </c>
      <c r="J6615">
        <f t="shared" ca="1" si="1139"/>
        <v>656</v>
      </c>
      <c r="K6615">
        <f t="shared" ca="1" si="1140"/>
        <v>61</v>
      </c>
      <c r="L6615">
        <f t="shared" ca="1" si="1140"/>
        <v>78</v>
      </c>
      <c r="M6615">
        <f t="shared" ca="1" si="1141"/>
        <v>2018</v>
      </c>
      <c r="N6615">
        <f t="shared" ca="1" si="1142"/>
        <v>5</v>
      </c>
      <c r="O6615">
        <f t="shared" ca="1" si="1143"/>
        <v>22</v>
      </c>
    </row>
    <row r="6616" spans="2:15">
      <c r="B6616" s="8" t="e">
        <f t="shared" ca="1" si="1133"/>
        <v>#REF!</v>
      </c>
      <c r="C6616" s="7">
        <f t="shared" ca="1" si="1134"/>
        <v>164</v>
      </c>
      <c r="D6616" s="7">
        <f t="shared" ca="1" si="1135"/>
        <v>55</v>
      </c>
      <c r="E6616" s="7">
        <f t="shared" ca="1" si="1136"/>
        <v>3122</v>
      </c>
      <c r="F6616" s="9">
        <f t="shared" ca="1" si="1137"/>
        <v>2135</v>
      </c>
      <c r="G6616" s="21" t="s">
        <v>36</v>
      </c>
      <c r="H6616">
        <f t="shared" ca="1" si="1138"/>
        <v>5</v>
      </c>
      <c r="I6616" t="e">
        <f ca="1">INDEX(#REF!,MATCH(бэкэнд2!H6616,#REF!,0))</f>
        <v>#REF!</v>
      </c>
      <c r="J6616">
        <f t="shared" ca="1" si="1139"/>
        <v>560</v>
      </c>
      <c r="K6616">
        <f t="shared" ca="1" si="1140"/>
        <v>93</v>
      </c>
      <c r="L6616">
        <f t="shared" ca="1" si="1140"/>
        <v>48</v>
      </c>
      <c r="M6616">
        <f t="shared" ca="1" si="1141"/>
        <v>2019</v>
      </c>
      <c r="N6616">
        <f t="shared" ca="1" si="1142"/>
        <v>4</v>
      </c>
      <c r="O6616">
        <f t="shared" ca="1" si="1143"/>
        <v>9</v>
      </c>
    </row>
    <row r="6617" spans="2:15">
      <c r="B6617" s="8" t="e">
        <f t="shared" ca="1" si="1133"/>
        <v>#REF!</v>
      </c>
      <c r="C6617" s="7">
        <f t="shared" ca="1" si="1134"/>
        <v>63</v>
      </c>
      <c r="D6617" s="7">
        <f t="shared" ca="1" si="1135"/>
        <v>16</v>
      </c>
      <c r="E6617" s="7">
        <f t="shared" ca="1" si="1136"/>
        <v>1941</v>
      </c>
      <c r="F6617" s="9">
        <f t="shared" ca="1" si="1137"/>
        <v>940</v>
      </c>
      <c r="G6617" s="21" t="s">
        <v>36</v>
      </c>
      <c r="H6617">
        <f t="shared" ca="1" si="1138"/>
        <v>5</v>
      </c>
      <c r="I6617" t="e">
        <f ca="1">INDEX(#REF!,MATCH(бэкэнд2!H6617,#REF!,0))</f>
        <v>#REF!</v>
      </c>
      <c r="J6617">
        <f t="shared" ca="1" si="1139"/>
        <v>910</v>
      </c>
      <c r="K6617">
        <f t="shared" ca="1" si="1140"/>
        <v>89</v>
      </c>
      <c r="L6617">
        <f t="shared" ca="1" si="1140"/>
        <v>39</v>
      </c>
      <c r="M6617">
        <f t="shared" ca="1" si="1141"/>
        <v>2019</v>
      </c>
      <c r="N6617">
        <f t="shared" ca="1" si="1142"/>
        <v>3</v>
      </c>
      <c r="O6617">
        <f t="shared" ca="1" si="1143"/>
        <v>13</v>
      </c>
    </row>
    <row r="6618" spans="2:15">
      <c r="B6618" s="8" t="e">
        <f t="shared" ca="1" si="1133"/>
        <v>#REF!</v>
      </c>
      <c r="C6618" s="7">
        <f t="shared" ca="1" si="1134"/>
        <v>133</v>
      </c>
      <c r="D6618" s="7">
        <f t="shared" ca="1" si="1135"/>
        <v>34</v>
      </c>
      <c r="E6618" s="7">
        <f t="shared" ca="1" si="1136"/>
        <v>363</v>
      </c>
      <c r="F6618" s="9">
        <f t="shared" ca="1" si="1137"/>
        <v>792</v>
      </c>
      <c r="G6618" s="21" t="s">
        <v>36</v>
      </c>
      <c r="H6618">
        <f t="shared" ca="1" si="1138"/>
        <v>3</v>
      </c>
      <c r="I6618" t="e">
        <f ca="1">INDEX(#REF!,MATCH(бэкэнд2!H6618,#REF!,0))</f>
        <v>#REF!</v>
      </c>
      <c r="J6618">
        <f t="shared" ca="1" si="1139"/>
        <v>689</v>
      </c>
      <c r="K6618">
        <f t="shared" ca="1" si="1140"/>
        <v>53</v>
      </c>
      <c r="L6618">
        <f t="shared" ca="1" si="1140"/>
        <v>40</v>
      </c>
      <c r="M6618">
        <f t="shared" ca="1" si="1141"/>
        <v>2019</v>
      </c>
      <c r="N6618">
        <f t="shared" ca="1" si="1142"/>
        <v>5</v>
      </c>
      <c r="O6618">
        <f t="shared" ca="1" si="1143"/>
        <v>7</v>
      </c>
    </row>
    <row r="6619" spans="2:15">
      <c r="B6619" s="8" t="e">
        <f t="shared" ca="1" si="1133"/>
        <v>#REF!</v>
      </c>
      <c r="C6619" s="7">
        <f t="shared" ca="1" si="1134"/>
        <v>152</v>
      </c>
      <c r="D6619" s="7">
        <f t="shared" ca="1" si="1135"/>
        <v>38</v>
      </c>
      <c r="E6619" s="7">
        <f t="shared" ca="1" si="1136"/>
        <v>1136</v>
      </c>
      <c r="F6619" s="9">
        <f t="shared" ca="1" si="1137"/>
        <v>921</v>
      </c>
      <c r="G6619" s="21" t="s">
        <v>36</v>
      </c>
      <c r="H6619">
        <f t="shared" ca="1" si="1138"/>
        <v>9</v>
      </c>
      <c r="I6619" t="e">
        <f ca="1">INDEX(#REF!,MATCH(бэкэнд2!H6619,#REF!,0))</f>
        <v>#REF!</v>
      </c>
      <c r="J6619">
        <f t="shared" ca="1" si="1139"/>
        <v>531</v>
      </c>
      <c r="K6619">
        <f t="shared" ca="1" si="1140"/>
        <v>34</v>
      </c>
      <c r="L6619">
        <f t="shared" ca="1" si="1140"/>
        <v>55</v>
      </c>
      <c r="M6619">
        <f t="shared" ca="1" si="1141"/>
        <v>2018</v>
      </c>
      <c r="N6619">
        <f t="shared" ca="1" si="1142"/>
        <v>4</v>
      </c>
      <c r="O6619">
        <f t="shared" ca="1" si="1143"/>
        <v>27</v>
      </c>
    </row>
    <row r="6620" spans="2:15">
      <c r="B6620" s="8" t="e">
        <f t="shared" ca="1" si="1133"/>
        <v>#REF!</v>
      </c>
      <c r="C6620" s="7">
        <f t="shared" ca="1" si="1134"/>
        <v>97</v>
      </c>
      <c r="D6620" s="7">
        <f t="shared" ca="1" si="1135"/>
        <v>25</v>
      </c>
      <c r="E6620" s="7">
        <f t="shared" ca="1" si="1136"/>
        <v>2570</v>
      </c>
      <c r="F6620" s="9">
        <f t="shared" ca="1" si="1137"/>
        <v>1290</v>
      </c>
      <c r="G6620" s="21" t="s">
        <v>36</v>
      </c>
      <c r="H6620">
        <f t="shared" ca="1" si="1138"/>
        <v>4</v>
      </c>
      <c r="I6620" t="e">
        <f ca="1">INDEX(#REF!,MATCH(бэкэнд2!H6620,#REF!,0))</f>
        <v>#REF!</v>
      </c>
      <c r="J6620">
        <f t="shared" ca="1" si="1139"/>
        <v>514</v>
      </c>
      <c r="K6620">
        <f t="shared" ca="1" si="1140"/>
        <v>76</v>
      </c>
      <c r="L6620">
        <f t="shared" ca="1" si="1140"/>
        <v>72</v>
      </c>
      <c r="M6620">
        <f t="shared" ca="1" si="1141"/>
        <v>2019</v>
      </c>
      <c r="N6620">
        <f t="shared" ca="1" si="1142"/>
        <v>5</v>
      </c>
      <c r="O6620">
        <f t="shared" ca="1" si="1143"/>
        <v>26</v>
      </c>
    </row>
    <row r="6621" spans="2:15">
      <c r="B6621" s="8" t="e">
        <f t="shared" ca="1" si="1133"/>
        <v>#REF!</v>
      </c>
      <c r="C6621" s="7">
        <f t="shared" ca="1" si="1134"/>
        <v>122</v>
      </c>
      <c r="D6621" s="7">
        <f t="shared" ca="1" si="1135"/>
        <v>41</v>
      </c>
      <c r="E6621" s="7">
        <f t="shared" ca="1" si="1136"/>
        <v>856</v>
      </c>
      <c r="F6621" s="9">
        <f t="shared" ca="1" si="1137"/>
        <v>649</v>
      </c>
      <c r="G6621" s="21" t="s">
        <v>36</v>
      </c>
      <c r="H6621">
        <f t="shared" ca="1" si="1138"/>
        <v>7</v>
      </c>
      <c r="I6621" t="e">
        <f ca="1">INDEX(#REF!,MATCH(бэкэнд2!H6621,#REF!,0))</f>
        <v>#REF!</v>
      </c>
      <c r="J6621">
        <f t="shared" ca="1" si="1139"/>
        <v>896</v>
      </c>
      <c r="K6621">
        <f t="shared" ca="1" si="1140"/>
        <v>63</v>
      </c>
      <c r="L6621">
        <f t="shared" ca="1" si="1140"/>
        <v>91</v>
      </c>
      <c r="M6621">
        <f t="shared" ca="1" si="1141"/>
        <v>2017</v>
      </c>
      <c r="N6621">
        <f t="shared" ca="1" si="1142"/>
        <v>10</v>
      </c>
      <c r="O6621">
        <f t="shared" ca="1" si="1143"/>
        <v>23</v>
      </c>
    </row>
    <row r="6622" spans="2:15">
      <c r="B6622" s="8" t="e">
        <f t="shared" ca="1" si="1133"/>
        <v>#REF!</v>
      </c>
      <c r="C6622" s="7">
        <f t="shared" ca="1" si="1134"/>
        <v>222</v>
      </c>
      <c r="D6622" s="7">
        <f t="shared" ca="1" si="1135"/>
        <v>56</v>
      </c>
      <c r="E6622" s="7">
        <f t="shared" ca="1" si="1136"/>
        <v>2990</v>
      </c>
      <c r="F6622" s="9">
        <f t="shared" ca="1" si="1137"/>
        <v>2557</v>
      </c>
      <c r="G6622" s="21" t="s">
        <v>36</v>
      </c>
      <c r="H6622">
        <f t="shared" ca="1" si="1138"/>
        <v>11</v>
      </c>
      <c r="I6622" t="e">
        <f ca="1">INDEX(#REF!,MATCH(бэкэнд2!H6622,#REF!,0))</f>
        <v>#REF!</v>
      </c>
      <c r="J6622">
        <f t="shared" ca="1" si="1139"/>
        <v>696</v>
      </c>
      <c r="K6622">
        <f t="shared" ca="1" si="1140"/>
        <v>62</v>
      </c>
      <c r="L6622">
        <f t="shared" ca="1" si="1140"/>
        <v>27</v>
      </c>
      <c r="M6622">
        <f t="shared" ca="1" si="1141"/>
        <v>2019</v>
      </c>
      <c r="N6622">
        <f t="shared" ca="1" si="1142"/>
        <v>6</v>
      </c>
      <c r="O6622">
        <f t="shared" ca="1" si="1143"/>
        <v>2</v>
      </c>
    </row>
    <row r="6623" spans="2:15">
      <c r="B6623" s="8" t="e">
        <f t="shared" ca="1" si="1133"/>
        <v>#REF!</v>
      </c>
      <c r="C6623" s="7">
        <f t="shared" ca="1" si="1134"/>
        <v>80</v>
      </c>
      <c r="D6623" s="7">
        <f t="shared" ca="1" si="1135"/>
        <v>20</v>
      </c>
      <c r="E6623" s="7">
        <f t="shared" ca="1" si="1136"/>
        <v>2700</v>
      </c>
      <c r="F6623" s="9">
        <f t="shared" ca="1" si="1137"/>
        <v>1227</v>
      </c>
      <c r="G6623" s="21" t="s">
        <v>36</v>
      </c>
      <c r="H6623">
        <f t="shared" ca="1" si="1138"/>
        <v>7</v>
      </c>
      <c r="I6623" t="e">
        <f ca="1">INDEX(#REF!,MATCH(бэкэнд2!H6623,#REF!,0))</f>
        <v>#REF!</v>
      </c>
      <c r="J6623">
        <f t="shared" ca="1" si="1139"/>
        <v>817</v>
      </c>
      <c r="K6623">
        <f t="shared" ca="1" si="1140"/>
        <v>71</v>
      </c>
      <c r="L6623">
        <f t="shared" ca="1" si="1140"/>
        <v>74</v>
      </c>
      <c r="M6623">
        <f t="shared" ca="1" si="1141"/>
        <v>2019</v>
      </c>
      <c r="N6623">
        <f t="shared" ca="1" si="1142"/>
        <v>5</v>
      </c>
      <c r="O6623">
        <f t="shared" ca="1" si="1143"/>
        <v>24</v>
      </c>
    </row>
    <row r="6624" spans="2:15">
      <c r="B6624" s="8" t="e">
        <f t="shared" ca="1" si="1133"/>
        <v>#REF!</v>
      </c>
      <c r="C6624" s="7">
        <f t="shared" ca="1" si="1134"/>
        <v>217</v>
      </c>
      <c r="D6624" s="7">
        <f t="shared" ca="1" si="1135"/>
        <v>109</v>
      </c>
      <c r="E6624" s="7">
        <f t="shared" ca="1" si="1136"/>
        <v>1643</v>
      </c>
      <c r="F6624" s="9">
        <f t="shared" ca="1" si="1137"/>
        <v>2934</v>
      </c>
      <c r="G6624" s="21" t="s">
        <v>36</v>
      </c>
      <c r="H6624">
        <f t="shared" ca="1" si="1138"/>
        <v>4</v>
      </c>
      <c r="I6624" t="e">
        <f ca="1">INDEX(#REF!,MATCH(бэкэнд2!H6624,#REF!,0))</f>
        <v>#REF!</v>
      </c>
      <c r="J6624">
        <f t="shared" ca="1" si="1139"/>
        <v>306</v>
      </c>
      <c r="K6624">
        <f t="shared" ca="1" si="1140"/>
        <v>90</v>
      </c>
      <c r="L6624">
        <f t="shared" ca="1" si="1140"/>
        <v>21</v>
      </c>
      <c r="M6624">
        <f t="shared" ca="1" si="1141"/>
        <v>2018</v>
      </c>
      <c r="N6624">
        <f t="shared" ca="1" si="1142"/>
        <v>6</v>
      </c>
      <c r="O6624">
        <f t="shared" ca="1" si="1143"/>
        <v>14</v>
      </c>
    </row>
    <row r="6625" spans="2:15">
      <c r="B6625" s="8" t="e">
        <f t="shared" ca="1" si="1133"/>
        <v>#REF!</v>
      </c>
      <c r="C6625" s="7">
        <f t="shared" ca="1" si="1134"/>
        <v>140</v>
      </c>
      <c r="D6625" s="7">
        <f t="shared" ca="1" si="1135"/>
        <v>47</v>
      </c>
      <c r="E6625" s="7">
        <f t="shared" ca="1" si="1136"/>
        <v>3385</v>
      </c>
      <c r="F6625" s="9">
        <f t="shared" ca="1" si="1137"/>
        <v>2005</v>
      </c>
      <c r="G6625" s="21" t="s">
        <v>36</v>
      </c>
      <c r="H6625">
        <f t="shared" ca="1" si="1138"/>
        <v>3</v>
      </c>
      <c r="I6625" t="e">
        <f ca="1">INDEX(#REF!,MATCH(бэкэнд2!H6625,#REF!,0))</f>
        <v>#REF!</v>
      </c>
      <c r="J6625">
        <f t="shared" ca="1" si="1139"/>
        <v>784</v>
      </c>
      <c r="K6625">
        <f t="shared" ca="1" si="1140"/>
        <v>83</v>
      </c>
      <c r="L6625">
        <f t="shared" ca="1" si="1140"/>
        <v>28</v>
      </c>
      <c r="M6625">
        <f t="shared" ca="1" si="1141"/>
        <v>2019</v>
      </c>
      <c r="N6625">
        <f t="shared" ca="1" si="1142"/>
        <v>3</v>
      </c>
      <c r="O6625">
        <f t="shared" ca="1" si="1143"/>
        <v>25</v>
      </c>
    </row>
    <row r="6626" spans="2:15">
      <c r="B6626" s="8" t="e">
        <f t="shared" ca="1" si="1133"/>
        <v>#REF!</v>
      </c>
      <c r="C6626" s="7">
        <f t="shared" ca="1" si="1134"/>
        <v>240</v>
      </c>
      <c r="D6626" s="7">
        <f t="shared" ca="1" si="1135"/>
        <v>120</v>
      </c>
      <c r="E6626" s="7">
        <f t="shared" ca="1" si="1136"/>
        <v>3101</v>
      </c>
      <c r="F6626" s="9">
        <f t="shared" ca="1" si="1137"/>
        <v>3442</v>
      </c>
      <c r="G6626" s="21" t="s">
        <v>36</v>
      </c>
      <c r="H6626">
        <f t="shared" ca="1" si="1138"/>
        <v>9</v>
      </c>
      <c r="I6626" t="e">
        <f ca="1">INDEX(#REF!,MATCH(бэкэнд2!H6626,#REF!,0))</f>
        <v>#REF!</v>
      </c>
      <c r="J6626">
        <f t="shared" ca="1" si="1139"/>
        <v>915</v>
      </c>
      <c r="K6626">
        <f t="shared" ca="1" si="1140"/>
        <v>15</v>
      </c>
      <c r="L6626">
        <f t="shared" ca="1" si="1140"/>
        <v>45</v>
      </c>
      <c r="M6626">
        <f t="shared" ca="1" si="1141"/>
        <v>2019</v>
      </c>
      <c r="N6626">
        <f t="shared" ca="1" si="1142"/>
        <v>9</v>
      </c>
      <c r="O6626">
        <f t="shared" ca="1" si="1143"/>
        <v>20</v>
      </c>
    </row>
    <row r="6627" spans="2:15">
      <c r="B6627" s="8" t="e">
        <f t="shared" ca="1" si="1133"/>
        <v>#REF!</v>
      </c>
      <c r="C6627" s="7">
        <f t="shared" ca="1" si="1134"/>
        <v>94</v>
      </c>
      <c r="D6627" s="7">
        <f t="shared" ca="1" si="1135"/>
        <v>47</v>
      </c>
      <c r="E6627" s="7">
        <f t="shared" ca="1" si="1136"/>
        <v>247</v>
      </c>
      <c r="F6627" s="9">
        <f t="shared" ca="1" si="1137"/>
        <v>829</v>
      </c>
      <c r="G6627" s="21" t="s">
        <v>36</v>
      </c>
      <c r="H6627">
        <f t="shared" ca="1" si="1138"/>
        <v>4</v>
      </c>
      <c r="I6627" t="e">
        <f ca="1">INDEX(#REF!,MATCH(бэкэнд2!H6627,#REF!,0))</f>
        <v>#REF!</v>
      </c>
      <c r="J6627">
        <f t="shared" ca="1" si="1139"/>
        <v>581</v>
      </c>
      <c r="K6627">
        <f t="shared" ca="1" si="1140"/>
        <v>93</v>
      </c>
      <c r="L6627">
        <f t="shared" ca="1" si="1140"/>
        <v>66</v>
      </c>
      <c r="M6627">
        <f t="shared" ca="1" si="1141"/>
        <v>2019</v>
      </c>
      <c r="N6627">
        <f t="shared" ca="1" si="1142"/>
        <v>4</v>
      </c>
      <c r="O6627">
        <f t="shared" ca="1" si="1143"/>
        <v>24</v>
      </c>
    </row>
    <row r="6628" spans="2:15">
      <c r="B6628" s="8" t="e">
        <f t="shared" ca="1" si="1133"/>
        <v>#REF!</v>
      </c>
      <c r="C6628" s="7">
        <f t="shared" ca="1" si="1134"/>
        <v>45</v>
      </c>
      <c r="D6628" s="7">
        <f t="shared" ca="1" si="1135"/>
        <v>23</v>
      </c>
      <c r="E6628" s="7">
        <f t="shared" ca="1" si="1136"/>
        <v>3135</v>
      </c>
      <c r="F6628" s="9">
        <f t="shared" ca="1" si="1137"/>
        <v>1801</v>
      </c>
      <c r="G6628" s="21" t="s">
        <v>36</v>
      </c>
      <c r="H6628">
        <f t="shared" ca="1" si="1138"/>
        <v>10</v>
      </c>
      <c r="I6628" t="e">
        <f ca="1">INDEX(#REF!,MATCH(бэкэнд2!H6628,#REF!,0))</f>
        <v>#REF!</v>
      </c>
      <c r="J6628">
        <f t="shared" ca="1" si="1139"/>
        <v>838</v>
      </c>
      <c r="K6628">
        <f t="shared" ca="1" si="1140"/>
        <v>90</v>
      </c>
      <c r="L6628">
        <f t="shared" ca="1" si="1140"/>
        <v>97</v>
      </c>
      <c r="M6628">
        <f t="shared" ca="1" si="1141"/>
        <v>2019</v>
      </c>
      <c r="N6628">
        <f t="shared" ca="1" si="1142"/>
        <v>9</v>
      </c>
      <c r="O6628">
        <f t="shared" ca="1" si="1143"/>
        <v>24</v>
      </c>
    </row>
    <row r="6629" spans="2:15">
      <c r="B6629" s="8" t="e">
        <f t="shared" ca="1" si="1133"/>
        <v>#REF!</v>
      </c>
      <c r="C6629" s="7">
        <f t="shared" ca="1" si="1134"/>
        <v>190</v>
      </c>
      <c r="D6629" s="7">
        <f t="shared" ca="1" si="1135"/>
        <v>48</v>
      </c>
      <c r="E6629" s="7">
        <f t="shared" ca="1" si="1136"/>
        <v>3003</v>
      </c>
      <c r="F6629" s="9">
        <f t="shared" ca="1" si="1137"/>
        <v>2404</v>
      </c>
      <c r="G6629" s="21" t="s">
        <v>36</v>
      </c>
      <c r="H6629">
        <f t="shared" ca="1" si="1138"/>
        <v>4</v>
      </c>
      <c r="I6629" t="e">
        <f ca="1">INDEX(#REF!,MATCH(бэкэнд2!H6629,#REF!,0))</f>
        <v>#REF!</v>
      </c>
      <c r="J6629">
        <f t="shared" ca="1" si="1139"/>
        <v>838</v>
      </c>
      <c r="K6629">
        <f t="shared" ca="1" si="1140"/>
        <v>15</v>
      </c>
      <c r="L6629">
        <f t="shared" ca="1" si="1140"/>
        <v>33</v>
      </c>
      <c r="M6629">
        <f t="shared" ca="1" si="1141"/>
        <v>2019</v>
      </c>
      <c r="N6629">
        <f t="shared" ca="1" si="1142"/>
        <v>4</v>
      </c>
      <c r="O6629">
        <f t="shared" ca="1" si="1143"/>
        <v>20</v>
      </c>
    </row>
    <row r="6630" spans="2:15">
      <c r="B6630" s="8" t="e">
        <f t="shared" ca="1" si="1133"/>
        <v>#REF!</v>
      </c>
      <c r="C6630" s="7">
        <f t="shared" ca="1" si="1134"/>
        <v>43</v>
      </c>
      <c r="D6630" s="7">
        <f t="shared" ca="1" si="1135"/>
        <v>22</v>
      </c>
      <c r="E6630" s="7">
        <f t="shared" ca="1" si="1136"/>
        <v>372</v>
      </c>
      <c r="F6630" s="9">
        <f t="shared" ca="1" si="1137"/>
        <v>906</v>
      </c>
      <c r="G6630" s="21" t="s">
        <v>36</v>
      </c>
      <c r="H6630">
        <f t="shared" ca="1" si="1138"/>
        <v>10</v>
      </c>
      <c r="I6630" t="e">
        <f ca="1">INDEX(#REF!,MATCH(бэкэнд2!H6630,#REF!,0))</f>
        <v>#REF!</v>
      </c>
      <c r="J6630">
        <f t="shared" ca="1" si="1139"/>
        <v>127</v>
      </c>
      <c r="K6630">
        <f t="shared" ca="1" si="1140"/>
        <v>46</v>
      </c>
      <c r="L6630">
        <f t="shared" ca="1" si="1140"/>
        <v>25</v>
      </c>
      <c r="M6630">
        <f t="shared" ca="1" si="1141"/>
        <v>2019</v>
      </c>
      <c r="N6630">
        <f t="shared" ca="1" si="1142"/>
        <v>2</v>
      </c>
      <c r="O6630">
        <f t="shared" ca="1" si="1143"/>
        <v>11</v>
      </c>
    </row>
    <row r="6631" spans="2:15">
      <c r="B6631" s="8" t="e">
        <f t="shared" ca="1" si="1133"/>
        <v>#REF!</v>
      </c>
      <c r="C6631" s="7">
        <f t="shared" ca="1" si="1134"/>
        <v>150</v>
      </c>
      <c r="D6631" s="7">
        <f t="shared" ca="1" si="1135"/>
        <v>75</v>
      </c>
      <c r="E6631" s="7">
        <f t="shared" ca="1" si="1136"/>
        <v>1032</v>
      </c>
      <c r="F6631" s="9">
        <f t="shared" ca="1" si="1137"/>
        <v>1180</v>
      </c>
      <c r="G6631" s="21" t="s">
        <v>36</v>
      </c>
      <c r="H6631">
        <f t="shared" ca="1" si="1138"/>
        <v>1</v>
      </c>
      <c r="I6631" t="e">
        <f ca="1">INDEX(#REF!,MATCH(бэкэнд2!H6631,#REF!,0))</f>
        <v>#REF!</v>
      </c>
      <c r="J6631">
        <f t="shared" ca="1" si="1139"/>
        <v>518</v>
      </c>
      <c r="K6631">
        <f t="shared" ca="1" si="1140"/>
        <v>69</v>
      </c>
      <c r="L6631">
        <f t="shared" ca="1" si="1140"/>
        <v>16</v>
      </c>
      <c r="M6631">
        <f t="shared" ca="1" si="1141"/>
        <v>2019</v>
      </c>
      <c r="N6631">
        <f t="shared" ca="1" si="1142"/>
        <v>7</v>
      </c>
      <c r="O6631">
        <f t="shared" ca="1" si="1143"/>
        <v>24</v>
      </c>
    </row>
    <row r="6632" spans="2:15">
      <c r="B6632" s="8" t="e">
        <f t="shared" ca="1" si="1133"/>
        <v>#REF!</v>
      </c>
      <c r="C6632" s="7">
        <f t="shared" ca="1" si="1134"/>
        <v>118</v>
      </c>
      <c r="D6632" s="7">
        <f t="shared" ca="1" si="1135"/>
        <v>30</v>
      </c>
      <c r="E6632" s="7">
        <f t="shared" ca="1" si="1136"/>
        <v>421</v>
      </c>
      <c r="F6632" s="9">
        <f t="shared" ca="1" si="1137"/>
        <v>817</v>
      </c>
      <c r="G6632" s="21" t="s">
        <v>36</v>
      </c>
      <c r="H6632">
        <f t="shared" ca="1" si="1138"/>
        <v>10</v>
      </c>
      <c r="I6632" t="e">
        <f ca="1">INDEX(#REF!,MATCH(бэкэнд2!H6632,#REF!,0))</f>
        <v>#REF!</v>
      </c>
      <c r="J6632">
        <f t="shared" ca="1" si="1139"/>
        <v>819</v>
      </c>
      <c r="K6632">
        <f t="shared" ca="1" si="1140"/>
        <v>76</v>
      </c>
      <c r="L6632">
        <f t="shared" ca="1" si="1140"/>
        <v>79</v>
      </c>
      <c r="M6632">
        <f t="shared" ca="1" si="1141"/>
        <v>2019</v>
      </c>
      <c r="N6632">
        <f t="shared" ca="1" si="1142"/>
        <v>3</v>
      </c>
      <c r="O6632">
        <f t="shared" ca="1" si="1143"/>
        <v>7</v>
      </c>
    </row>
    <row r="6633" spans="2:15">
      <c r="B6633" s="8" t="e">
        <f t="shared" ca="1" si="1133"/>
        <v>#REF!</v>
      </c>
      <c r="C6633" s="7">
        <f t="shared" ca="1" si="1134"/>
        <v>51</v>
      </c>
      <c r="D6633" s="7">
        <f t="shared" ca="1" si="1135"/>
        <v>13</v>
      </c>
      <c r="E6633" s="7">
        <f t="shared" ca="1" si="1136"/>
        <v>1511</v>
      </c>
      <c r="F6633" s="9">
        <f t="shared" ca="1" si="1137"/>
        <v>825</v>
      </c>
      <c r="G6633" s="21" t="s">
        <v>36</v>
      </c>
      <c r="H6633">
        <f t="shared" ca="1" si="1138"/>
        <v>4</v>
      </c>
      <c r="I6633" t="e">
        <f ca="1">INDEX(#REF!,MATCH(бэкэнд2!H6633,#REF!,0))</f>
        <v>#REF!</v>
      </c>
      <c r="J6633">
        <f t="shared" ca="1" si="1139"/>
        <v>711</v>
      </c>
      <c r="K6633">
        <f t="shared" ca="1" si="1140"/>
        <v>96</v>
      </c>
      <c r="L6633">
        <f t="shared" ca="1" si="1140"/>
        <v>28</v>
      </c>
      <c r="M6633">
        <f t="shared" ca="1" si="1141"/>
        <v>2019</v>
      </c>
      <c r="N6633">
        <f t="shared" ca="1" si="1142"/>
        <v>3</v>
      </c>
      <c r="O6633">
        <f t="shared" ca="1" si="1143"/>
        <v>9</v>
      </c>
    </row>
    <row r="6634" spans="2:15">
      <c r="B6634" s="8" t="e">
        <f t="shared" ca="1" si="1133"/>
        <v>#REF!</v>
      </c>
      <c r="C6634" s="7">
        <f t="shared" ca="1" si="1134"/>
        <v>186</v>
      </c>
      <c r="D6634" s="7">
        <f t="shared" ca="1" si="1135"/>
        <v>47</v>
      </c>
      <c r="E6634" s="7">
        <f t="shared" ca="1" si="1136"/>
        <v>709</v>
      </c>
      <c r="F6634" s="9">
        <f t="shared" ca="1" si="1137"/>
        <v>766</v>
      </c>
      <c r="G6634" s="21" t="s">
        <v>36</v>
      </c>
      <c r="H6634">
        <f t="shared" ca="1" si="1138"/>
        <v>8</v>
      </c>
      <c r="I6634" t="e">
        <f ca="1">INDEX(#REF!,MATCH(бэкэнд2!H6634,#REF!,0))</f>
        <v>#REF!</v>
      </c>
      <c r="J6634">
        <f t="shared" ca="1" si="1139"/>
        <v>409</v>
      </c>
      <c r="K6634">
        <f t="shared" ca="1" si="1140"/>
        <v>51</v>
      </c>
      <c r="L6634">
        <f t="shared" ca="1" si="1140"/>
        <v>71</v>
      </c>
      <c r="M6634">
        <f t="shared" ca="1" si="1141"/>
        <v>2019</v>
      </c>
      <c r="N6634">
        <f t="shared" ca="1" si="1142"/>
        <v>6</v>
      </c>
      <c r="O6634">
        <f t="shared" ca="1" si="1143"/>
        <v>19</v>
      </c>
    </row>
    <row r="6635" spans="2:15">
      <c r="B6635" s="8" t="e">
        <f t="shared" ca="1" si="1133"/>
        <v>#REF!</v>
      </c>
      <c r="C6635" s="7">
        <f t="shared" ca="1" si="1134"/>
        <v>108</v>
      </c>
      <c r="D6635" s="7">
        <f t="shared" ca="1" si="1135"/>
        <v>54</v>
      </c>
      <c r="E6635" s="7">
        <f t="shared" ca="1" si="1136"/>
        <v>2628</v>
      </c>
      <c r="F6635" s="9">
        <f t="shared" ca="1" si="1137"/>
        <v>2705</v>
      </c>
      <c r="G6635" s="21" t="s">
        <v>36</v>
      </c>
      <c r="H6635">
        <f t="shared" ca="1" si="1138"/>
        <v>5</v>
      </c>
      <c r="I6635" t="e">
        <f ca="1">INDEX(#REF!,MATCH(бэкэнд2!H6635,#REF!,0))</f>
        <v>#REF!</v>
      </c>
      <c r="J6635">
        <f t="shared" ca="1" si="1139"/>
        <v>855</v>
      </c>
      <c r="K6635">
        <f t="shared" ca="1" si="1140"/>
        <v>18</v>
      </c>
      <c r="L6635">
        <f t="shared" ca="1" si="1140"/>
        <v>18</v>
      </c>
      <c r="M6635">
        <f t="shared" ca="1" si="1141"/>
        <v>2018</v>
      </c>
      <c r="N6635">
        <f t="shared" ca="1" si="1142"/>
        <v>1</v>
      </c>
      <c r="O6635">
        <f t="shared" ca="1" si="1143"/>
        <v>24</v>
      </c>
    </row>
    <row r="6636" spans="2:15">
      <c r="B6636" s="8" t="e">
        <f t="shared" ca="1" si="1133"/>
        <v>#REF!</v>
      </c>
      <c r="C6636" s="7">
        <f t="shared" ca="1" si="1134"/>
        <v>71</v>
      </c>
      <c r="D6636" s="7">
        <f t="shared" ca="1" si="1135"/>
        <v>24</v>
      </c>
      <c r="E6636" s="7">
        <f t="shared" ca="1" si="1136"/>
        <v>3099</v>
      </c>
      <c r="F6636" s="9">
        <f t="shared" ca="1" si="1137"/>
        <v>1389</v>
      </c>
      <c r="G6636" s="21" t="s">
        <v>36</v>
      </c>
      <c r="H6636">
        <f t="shared" ca="1" si="1138"/>
        <v>2</v>
      </c>
      <c r="I6636" t="e">
        <f ca="1">INDEX(#REF!,MATCH(бэкэнд2!H6636,#REF!,0))</f>
        <v>#REF!</v>
      </c>
      <c r="J6636">
        <f t="shared" ca="1" si="1139"/>
        <v>472</v>
      </c>
      <c r="K6636">
        <f t="shared" ca="1" si="1140"/>
        <v>90</v>
      </c>
      <c r="L6636">
        <f t="shared" ca="1" si="1140"/>
        <v>65</v>
      </c>
      <c r="M6636">
        <f t="shared" ca="1" si="1141"/>
        <v>2019</v>
      </c>
      <c r="N6636">
        <f t="shared" ca="1" si="1142"/>
        <v>9</v>
      </c>
      <c r="O6636">
        <f t="shared" ca="1" si="1143"/>
        <v>1</v>
      </c>
    </row>
    <row r="6637" spans="2:15">
      <c r="B6637" s="8" t="e">
        <f t="shared" ca="1" si="1133"/>
        <v>#REF!</v>
      </c>
      <c r="C6637" s="7">
        <f t="shared" ca="1" si="1134"/>
        <v>129</v>
      </c>
      <c r="D6637" s="7">
        <f t="shared" ca="1" si="1135"/>
        <v>33</v>
      </c>
      <c r="E6637" s="7">
        <f t="shared" ca="1" si="1136"/>
        <v>1975</v>
      </c>
      <c r="F6637" s="9">
        <f t="shared" ca="1" si="1137"/>
        <v>1607</v>
      </c>
      <c r="G6637" s="21" t="s">
        <v>36</v>
      </c>
      <c r="H6637">
        <f t="shared" ca="1" si="1138"/>
        <v>1</v>
      </c>
      <c r="I6637" t="e">
        <f ca="1">INDEX(#REF!,MATCH(бэкэнд2!H6637,#REF!,0))</f>
        <v>#REF!</v>
      </c>
      <c r="J6637">
        <f t="shared" ca="1" si="1139"/>
        <v>793</v>
      </c>
      <c r="K6637">
        <f t="shared" ca="1" si="1140"/>
        <v>51</v>
      </c>
      <c r="L6637">
        <f t="shared" ca="1" si="1140"/>
        <v>52</v>
      </c>
      <c r="M6637">
        <f t="shared" ca="1" si="1141"/>
        <v>2018</v>
      </c>
      <c r="N6637">
        <f t="shared" ca="1" si="1142"/>
        <v>4</v>
      </c>
      <c r="O6637">
        <f t="shared" ca="1" si="1143"/>
        <v>12</v>
      </c>
    </row>
    <row r="6638" spans="2:15">
      <c r="B6638" s="8" t="e">
        <f t="shared" ca="1" si="1133"/>
        <v>#REF!</v>
      </c>
      <c r="C6638" s="7">
        <f t="shared" ca="1" si="1134"/>
        <v>141</v>
      </c>
      <c r="D6638" s="7">
        <f t="shared" ca="1" si="1135"/>
        <v>36</v>
      </c>
      <c r="E6638" s="7">
        <f t="shared" ca="1" si="1136"/>
        <v>286</v>
      </c>
      <c r="F6638" s="9">
        <f t="shared" ca="1" si="1137"/>
        <v>992</v>
      </c>
      <c r="G6638" s="21" t="s">
        <v>36</v>
      </c>
      <c r="H6638">
        <f t="shared" ca="1" si="1138"/>
        <v>10</v>
      </c>
      <c r="I6638" t="e">
        <f ca="1">INDEX(#REF!,MATCH(бэкэнд2!H6638,#REF!,0))</f>
        <v>#REF!</v>
      </c>
      <c r="J6638">
        <f t="shared" ca="1" si="1139"/>
        <v>291</v>
      </c>
      <c r="K6638">
        <f t="shared" ca="1" si="1140"/>
        <v>69</v>
      </c>
      <c r="L6638">
        <f t="shared" ca="1" si="1140"/>
        <v>46</v>
      </c>
      <c r="M6638">
        <f t="shared" ca="1" si="1141"/>
        <v>2018</v>
      </c>
      <c r="N6638">
        <f t="shared" ca="1" si="1142"/>
        <v>3</v>
      </c>
      <c r="O6638">
        <f t="shared" ca="1" si="1143"/>
        <v>26</v>
      </c>
    </row>
    <row r="6639" spans="2:15">
      <c r="B6639" s="8" t="e">
        <f t="shared" ca="1" si="1133"/>
        <v>#REF!</v>
      </c>
      <c r="C6639" s="7">
        <f t="shared" ca="1" si="1134"/>
        <v>189</v>
      </c>
      <c r="D6639" s="7">
        <f t="shared" ca="1" si="1135"/>
        <v>63</v>
      </c>
      <c r="E6639" s="7">
        <f t="shared" ca="1" si="1136"/>
        <v>1815</v>
      </c>
      <c r="F6639" s="9">
        <f t="shared" ca="1" si="1137"/>
        <v>2122</v>
      </c>
      <c r="G6639" s="21" t="s">
        <v>36</v>
      </c>
      <c r="H6639">
        <f t="shared" ca="1" si="1138"/>
        <v>5</v>
      </c>
      <c r="I6639" t="e">
        <f ca="1">INDEX(#REF!,MATCH(бэкэнд2!H6639,#REF!,0))</f>
        <v>#REF!</v>
      </c>
      <c r="J6639">
        <f t="shared" ca="1" si="1139"/>
        <v>298</v>
      </c>
      <c r="K6639">
        <f t="shared" ca="1" si="1140"/>
        <v>92</v>
      </c>
      <c r="L6639">
        <f t="shared" ca="1" si="1140"/>
        <v>16</v>
      </c>
      <c r="M6639">
        <f t="shared" ca="1" si="1141"/>
        <v>2018</v>
      </c>
      <c r="N6639">
        <f t="shared" ca="1" si="1142"/>
        <v>12</v>
      </c>
      <c r="O6639">
        <f t="shared" ca="1" si="1143"/>
        <v>8</v>
      </c>
    </row>
    <row r="6640" spans="2:15">
      <c r="B6640" s="8" t="e">
        <f t="shared" ca="1" si="1133"/>
        <v>#REF!</v>
      </c>
      <c r="C6640" s="7">
        <f t="shared" ca="1" si="1134"/>
        <v>33</v>
      </c>
      <c r="D6640" s="7">
        <f t="shared" ca="1" si="1135"/>
        <v>11</v>
      </c>
      <c r="E6640" s="7">
        <f t="shared" ca="1" si="1136"/>
        <v>2726</v>
      </c>
      <c r="F6640" s="9">
        <f t="shared" ca="1" si="1137"/>
        <v>828</v>
      </c>
      <c r="G6640" s="21" t="s">
        <v>36</v>
      </c>
      <c r="H6640">
        <f t="shared" ca="1" si="1138"/>
        <v>1</v>
      </c>
      <c r="I6640" t="e">
        <f ca="1">INDEX(#REF!,MATCH(бэкэнд2!H6640,#REF!,0))</f>
        <v>#REF!</v>
      </c>
      <c r="J6640">
        <f t="shared" ca="1" si="1139"/>
        <v>922</v>
      </c>
      <c r="K6640">
        <f t="shared" ca="1" si="1140"/>
        <v>88</v>
      </c>
      <c r="L6640">
        <f t="shared" ca="1" si="1140"/>
        <v>76</v>
      </c>
      <c r="M6640">
        <f t="shared" ca="1" si="1141"/>
        <v>2019</v>
      </c>
      <c r="N6640">
        <f t="shared" ca="1" si="1142"/>
        <v>8</v>
      </c>
      <c r="O6640">
        <f t="shared" ca="1" si="1143"/>
        <v>21</v>
      </c>
    </row>
    <row r="6641" spans="2:15">
      <c r="B6641" s="8" t="e">
        <f t="shared" ca="1" si="1133"/>
        <v>#REF!</v>
      </c>
      <c r="C6641" s="7">
        <f t="shared" ca="1" si="1134"/>
        <v>196</v>
      </c>
      <c r="D6641" s="7">
        <f t="shared" ca="1" si="1135"/>
        <v>98</v>
      </c>
      <c r="E6641" s="7">
        <f t="shared" ca="1" si="1136"/>
        <v>252</v>
      </c>
      <c r="F6641" s="9">
        <f t="shared" ca="1" si="1137"/>
        <v>998</v>
      </c>
      <c r="G6641" s="21" t="s">
        <v>36</v>
      </c>
      <c r="H6641">
        <f t="shared" ca="1" si="1138"/>
        <v>10</v>
      </c>
      <c r="I6641" t="e">
        <f ca="1">INDEX(#REF!,MATCH(бэкэнд2!H6641,#REF!,0))</f>
        <v>#REF!</v>
      </c>
      <c r="J6641">
        <f t="shared" ca="1" si="1139"/>
        <v>707</v>
      </c>
      <c r="K6641">
        <f t="shared" ca="1" si="1140"/>
        <v>97</v>
      </c>
      <c r="L6641">
        <f t="shared" ca="1" si="1140"/>
        <v>85</v>
      </c>
      <c r="M6641">
        <f t="shared" ca="1" si="1141"/>
        <v>2019</v>
      </c>
      <c r="N6641">
        <f t="shared" ca="1" si="1142"/>
        <v>4</v>
      </c>
      <c r="O6641">
        <f t="shared" ca="1" si="1143"/>
        <v>22</v>
      </c>
    </row>
    <row r="6642" spans="2:15">
      <c r="B6642" s="8" t="e">
        <f t="shared" ca="1" si="1133"/>
        <v>#REF!</v>
      </c>
      <c r="C6642" s="7">
        <f t="shared" ca="1" si="1134"/>
        <v>219</v>
      </c>
      <c r="D6642" s="7">
        <f t="shared" ca="1" si="1135"/>
        <v>73</v>
      </c>
      <c r="E6642" s="7">
        <f t="shared" ca="1" si="1136"/>
        <v>1321</v>
      </c>
      <c r="F6642" s="9">
        <f t="shared" ca="1" si="1137"/>
        <v>1444</v>
      </c>
      <c r="G6642" s="21" t="s">
        <v>36</v>
      </c>
      <c r="H6642">
        <f t="shared" ca="1" si="1138"/>
        <v>1</v>
      </c>
      <c r="I6642" t="e">
        <f ca="1">INDEX(#REF!,MATCH(бэкэнд2!H6642,#REF!,0))</f>
        <v>#REF!</v>
      </c>
      <c r="J6642">
        <f t="shared" ca="1" si="1139"/>
        <v>210</v>
      </c>
      <c r="K6642">
        <f t="shared" ca="1" si="1140"/>
        <v>68</v>
      </c>
      <c r="L6642">
        <f t="shared" ca="1" si="1140"/>
        <v>69</v>
      </c>
      <c r="M6642">
        <f t="shared" ca="1" si="1141"/>
        <v>2018</v>
      </c>
      <c r="N6642">
        <f t="shared" ca="1" si="1142"/>
        <v>12</v>
      </c>
      <c r="O6642">
        <f t="shared" ca="1" si="1143"/>
        <v>14</v>
      </c>
    </row>
    <row r="6643" spans="2:15">
      <c r="B6643" s="8" t="e">
        <f t="shared" ca="1" si="1133"/>
        <v>#REF!</v>
      </c>
      <c r="C6643" s="7">
        <f t="shared" ca="1" si="1134"/>
        <v>126</v>
      </c>
      <c r="D6643" s="7">
        <f t="shared" ca="1" si="1135"/>
        <v>42</v>
      </c>
      <c r="E6643" s="7">
        <f t="shared" ca="1" si="1136"/>
        <v>1091</v>
      </c>
      <c r="F6643" s="9">
        <f t="shared" ca="1" si="1137"/>
        <v>736</v>
      </c>
      <c r="G6643" s="21" t="s">
        <v>36</v>
      </c>
      <c r="H6643">
        <f t="shared" ca="1" si="1138"/>
        <v>3</v>
      </c>
      <c r="I6643" t="e">
        <f ca="1">INDEX(#REF!,MATCH(бэкэнд2!H6643,#REF!,0))</f>
        <v>#REF!</v>
      </c>
      <c r="J6643">
        <f t="shared" ca="1" si="1139"/>
        <v>426</v>
      </c>
      <c r="K6643">
        <f t="shared" ca="1" si="1140"/>
        <v>99</v>
      </c>
      <c r="L6643">
        <f t="shared" ca="1" si="1140"/>
        <v>72</v>
      </c>
      <c r="M6643">
        <f t="shared" ca="1" si="1141"/>
        <v>2019</v>
      </c>
      <c r="N6643">
        <f t="shared" ca="1" si="1142"/>
        <v>9</v>
      </c>
      <c r="O6643">
        <f t="shared" ca="1" si="1143"/>
        <v>22</v>
      </c>
    </row>
    <row r="6644" spans="2:15">
      <c r="B6644" s="8" t="e">
        <f t="shared" ca="1" si="1133"/>
        <v>#REF!</v>
      </c>
      <c r="C6644" s="7">
        <f t="shared" ca="1" si="1134"/>
        <v>169</v>
      </c>
      <c r="D6644" s="7">
        <f t="shared" ca="1" si="1135"/>
        <v>85</v>
      </c>
      <c r="E6644" s="7">
        <f t="shared" ca="1" si="1136"/>
        <v>1832</v>
      </c>
      <c r="F6644" s="9">
        <f t="shared" ca="1" si="1137"/>
        <v>2278</v>
      </c>
      <c r="G6644" s="21" t="s">
        <v>36</v>
      </c>
      <c r="H6644">
        <f t="shared" ca="1" si="1138"/>
        <v>12</v>
      </c>
      <c r="I6644" t="e">
        <f ca="1">INDEX(#REF!,MATCH(бэкэнд2!H6644,#REF!,0))</f>
        <v>#REF!</v>
      </c>
      <c r="J6644">
        <f t="shared" ca="1" si="1139"/>
        <v>499</v>
      </c>
      <c r="K6644">
        <f t="shared" ca="1" si="1140"/>
        <v>99</v>
      </c>
      <c r="L6644">
        <f t="shared" ca="1" si="1140"/>
        <v>12</v>
      </c>
      <c r="M6644">
        <f t="shared" ca="1" si="1141"/>
        <v>2019</v>
      </c>
      <c r="N6644">
        <f t="shared" ca="1" si="1142"/>
        <v>5</v>
      </c>
      <c r="O6644">
        <f t="shared" ca="1" si="1143"/>
        <v>20</v>
      </c>
    </row>
    <row r="6645" spans="2:15">
      <c r="B6645" s="8" t="e">
        <f t="shared" ca="1" si="1133"/>
        <v>#REF!</v>
      </c>
      <c r="C6645" s="7">
        <f t="shared" ca="1" si="1134"/>
        <v>193</v>
      </c>
      <c r="D6645" s="7">
        <f t="shared" ca="1" si="1135"/>
        <v>97</v>
      </c>
      <c r="E6645" s="7">
        <f t="shared" ca="1" si="1136"/>
        <v>2486</v>
      </c>
      <c r="F6645" s="9">
        <f t="shared" ca="1" si="1137"/>
        <v>3938</v>
      </c>
      <c r="G6645" s="21" t="s">
        <v>36</v>
      </c>
      <c r="H6645">
        <f t="shared" ca="1" si="1138"/>
        <v>5</v>
      </c>
      <c r="I6645" t="e">
        <f ca="1">INDEX(#REF!,MATCH(бэкэнд2!H6645,#REF!,0))</f>
        <v>#REF!</v>
      </c>
      <c r="J6645">
        <f t="shared" ca="1" si="1139"/>
        <v>637</v>
      </c>
      <c r="K6645">
        <f t="shared" ca="1" si="1140"/>
        <v>59</v>
      </c>
      <c r="L6645">
        <f t="shared" ca="1" si="1140"/>
        <v>89</v>
      </c>
      <c r="M6645">
        <f t="shared" ca="1" si="1141"/>
        <v>2019</v>
      </c>
      <c r="N6645">
        <f t="shared" ca="1" si="1142"/>
        <v>9</v>
      </c>
      <c r="O6645">
        <f t="shared" ca="1" si="1143"/>
        <v>17</v>
      </c>
    </row>
    <row r="6646" spans="2:15">
      <c r="B6646" s="8" t="e">
        <f t="shared" ca="1" si="1133"/>
        <v>#REF!</v>
      </c>
      <c r="C6646" s="7">
        <f t="shared" ca="1" si="1134"/>
        <v>84</v>
      </c>
      <c r="D6646" s="7">
        <f t="shared" ca="1" si="1135"/>
        <v>42</v>
      </c>
      <c r="E6646" s="7">
        <f t="shared" ca="1" si="1136"/>
        <v>2651</v>
      </c>
      <c r="F6646" s="9">
        <f t="shared" ca="1" si="1137"/>
        <v>2078</v>
      </c>
      <c r="G6646" s="21" t="s">
        <v>36</v>
      </c>
      <c r="H6646">
        <f t="shared" ca="1" si="1138"/>
        <v>3</v>
      </c>
      <c r="I6646" t="e">
        <f ca="1">INDEX(#REF!,MATCH(бэкэнд2!H6646,#REF!,0))</f>
        <v>#REF!</v>
      </c>
      <c r="J6646">
        <f t="shared" ca="1" si="1139"/>
        <v>620</v>
      </c>
      <c r="K6646">
        <f t="shared" ca="1" si="1140"/>
        <v>24</v>
      </c>
      <c r="L6646">
        <f t="shared" ca="1" si="1140"/>
        <v>63</v>
      </c>
      <c r="M6646">
        <f t="shared" ca="1" si="1141"/>
        <v>2019</v>
      </c>
      <c r="N6646">
        <f t="shared" ca="1" si="1142"/>
        <v>3</v>
      </c>
      <c r="O6646">
        <f t="shared" ca="1" si="1143"/>
        <v>21</v>
      </c>
    </row>
    <row r="6647" spans="2:15">
      <c r="B6647" s="8" t="e">
        <f t="shared" ca="1" si="1133"/>
        <v>#REF!</v>
      </c>
      <c r="C6647" s="7">
        <f t="shared" ca="1" si="1134"/>
        <v>216</v>
      </c>
      <c r="D6647" s="7">
        <f t="shared" ca="1" si="1135"/>
        <v>72</v>
      </c>
      <c r="E6647" s="7">
        <f t="shared" ca="1" si="1136"/>
        <v>337</v>
      </c>
      <c r="F6647" s="9">
        <f t="shared" ca="1" si="1137"/>
        <v>622</v>
      </c>
      <c r="G6647" s="21" t="s">
        <v>36</v>
      </c>
      <c r="H6647">
        <f t="shared" ca="1" si="1138"/>
        <v>2</v>
      </c>
      <c r="I6647" t="e">
        <f ca="1">INDEX(#REF!,MATCH(бэкэнд2!H6647,#REF!,0))</f>
        <v>#REF!</v>
      </c>
      <c r="J6647">
        <f t="shared" ca="1" si="1139"/>
        <v>252</v>
      </c>
      <c r="K6647">
        <f t="shared" ca="1" si="1140"/>
        <v>57</v>
      </c>
      <c r="L6647">
        <f t="shared" ca="1" si="1140"/>
        <v>25</v>
      </c>
      <c r="M6647">
        <f t="shared" ca="1" si="1141"/>
        <v>2019</v>
      </c>
      <c r="N6647">
        <f t="shared" ca="1" si="1142"/>
        <v>2</v>
      </c>
      <c r="O6647">
        <f t="shared" ca="1" si="1143"/>
        <v>21</v>
      </c>
    </row>
    <row r="6648" spans="2:15">
      <c r="B6648" s="8" t="e">
        <f t="shared" ca="1" si="1133"/>
        <v>#REF!</v>
      </c>
      <c r="C6648" s="7">
        <f t="shared" ca="1" si="1134"/>
        <v>67</v>
      </c>
      <c r="D6648" s="7">
        <f t="shared" ca="1" si="1135"/>
        <v>23</v>
      </c>
      <c r="E6648" s="7">
        <f t="shared" ca="1" si="1136"/>
        <v>237</v>
      </c>
      <c r="F6648" s="9">
        <f t="shared" ca="1" si="1137"/>
        <v>573</v>
      </c>
      <c r="G6648" s="21" t="s">
        <v>36</v>
      </c>
      <c r="H6648">
        <f t="shared" ca="1" si="1138"/>
        <v>6</v>
      </c>
      <c r="I6648" t="e">
        <f ca="1">INDEX(#REF!,MATCH(бэкэнд2!H6648,#REF!,0))</f>
        <v>#REF!</v>
      </c>
      <c r="J6648">
        <f t="shared" ca="1" si="1139"/>
        <v>985</v>
      </c>
      <c r="K6648">
        <f t="shared" ca="1" si="1140"/>
        <v>65</v>
      </c>
      <c r="L6648">
        <f t="shared" ca="1" si="1140"/>
        <v>21</v>
      </c>
      <c r="M6648">
        <f t="shared" ca="1" si="1141"/>
        <v>2019</v>
      </c>
      <c r="N6648">
        <f t="shared" ca="1" si="1142"/>
        <v>3</v>
      </c>
      <c r="O6648">
        <f t="shared" ca="1" si="1143"/>
        <v>18</v>
      </c>
    </row>
    <row r="6649" spans="2:15">
      <c r="B6649" s="8" t="e">
        <f t="shared" ca="1" si="1133"/>
        <v>#REF!</v>
      </c>
      <c r="C6649" s="7">
        <f t="shared" ca="1" si="1134"/>
        <v>99</v>
      </c>
      <c r="D6649" s="7">
        <f t="shared" ca="1" si="1135"/>
        <v>25</v>
      </c>
      <c r="E6649" s="7">
        <f t="shared" ca="1" si="1136"/>
        <v>428</v>
      </c>
      <c r="F6649" s="9">
        <f t="shared" ca="1" si="1137"/>
        <v>843</v>
      </c>
      <c r="G6649" s="21" t="s">
        <v>36</v>
      </c>
      <c r="H6649">
        <f t="shared" ca="1" si="1138"/>
        <v>1</v>
      </c>
      <c r="I6649" t="e">
        <f ca="1">INDEX(#REF!,MATCH(бэкэнд2!H6649,#REF!,0))</f>
        <v>#REF!</v>
      </c>
      <c r="J6649">
        <f t="shared" ca="1" si="1139"/>
        <v>880</v>
      </c>
      <c r="K6649">
        <f t="shared" ca="1" si="1140"/>
        <v>21</v>
      </c>
      <c r="L6649">
        <f t="shared" ca="1" si="1140"/>
        <v>68</v>
      </c>
      <c r="M6649">
        <f t="shared" ca="1" si="1141"/>
        <v>2019</v>
      </c>
      <c r="N6649">
        <f t="shared" ca="1" si="1142"/>
        <v>2</v>
      </c>
      <c r="O6649">
        <f t="shared" ca="1" si="1143"/>
        <v>3</v>
      </c>
    </row>
    <row r="6650" spans="2:15">
      <c r="B6650" s="8" t="e">
        <f t="shared" ca="1" si="1133"/>
        <v>#REF!</v>
      </c>
      <c r="C6650" s="7">
        <f t="shared" ca="1" si="1134"/>
        <v>69</v>
      </c>
      <c r="D6650" s="7">
        <f t="shared" ca="1" si="1135"/>
        <v>23</v>
      </c>
      <c r="E6650" s="7">
        <f t="shared" ca="1" si="1136"/>
        <v>219</v>
      </c>
      <c r="F6650" s="9">
        <f t="shared" ca="1" si="1137"/>
        <v>877</v>
      </c>
      <c r="G6650" s="21" t="s">
        <v>36</v>
      </c>
      <c r="H6650">
        <f t="shared" ca="1" si="1138"/>
        <v>5</v>
      </c>
      <c r="I6650" t="e">
        <f ca="1">INDEX(#REF!,MATCH(бэкэнд2!H6650,#REF!,0))</f>
        <v>#REF!</v>
      </c>
      <c r="J6650">
        <f t="shared" ca="1" si="1139"/>
        <v>275</v>
      </c>
      <c r="K6650">
        <f t="shared" ca="1" si="1140"/>
        <v>47</v>
      </c>
      <c r="L6650">
        <f t="shared" ca="1" si="1140"/>
        <v>11</v>
      </c>
      <c r="M6650">
        <f t="shared" ca="1" si="1141"/>
        <v>2019</v>
      </c>
      <c r="N6650">
        <f t="shared" ca="1" si="1142"/>
        <v>4</v>
      </c>
      <c r="O6650">
        <f t="shared" ca="1" si="1143"/>
        <v>20</v>
      </c>
    </row>
    <row r="6651" spans="2:15">
      <c r="B6651" s="8" t="e">
        <f t="shared" ca="1" si="1133"/>
        <v>#REF!</v>
      </c>
      <c r="C6651" s="7">
        <f t="shared" ca="1" si="1134"/>
        <v>163</v>
      </c>
      <c r="D6651" s="7">
        <f t="shared" ca="1" si="1135"/>
        <v>55</v>
      </c>
      <c r="E6651" s="7">
        <f t="shared" ca="1" si="1136"/>
        <v>1542</v>
      </c>
      <c r="F6651" s="9">
        <f t="shared" ca="1" si="1137"/>
        <v>1900</v>
      </c>
      <c r="G6651" s="21" t="s">
        <v>36</v>
      </c>
      <c r="H6651">
        <f t="shared" ca="1" si="1138"/>
        <v>1</v>
      </c>
      <c r="I6651" t="e">
        <f ca="1">INDEX(#REF!,MATCH(бэкэнд2!H6651,#REF!,0))</f>
        <v>#REF!</v>
      </c>
      <c r="J6651">
        <f t="shared" ca="1" si="1139"/>
        <v>581</v>
      </c>
      <c r="K6651">
        <f t="shared" ca="1" si="1140"/>
        <v>71</v>
      </c>
      <c r="L6651">
        <f t="shared" ca="1" si="1140"/>
        <v>28</v>
      </c>
      <c r="M6651">
        <f t="shared" ca="1" si="1141"/>
        <v>2019</v>
      </c>
      <c r="N6651">
        <f t="shared" ca="1" si="1142"/>
        <v>6</v>
      </c>
      <c r="O6651">
        <f t="shared" ca="1" si="1143"/>
        <v>22</v>
      </c>
    </row>
    <row r="6652" spans="2:15">
      <c r="B6652" s="8" t="e">
        <f t="shared" ca="1" si="1133"/>
        <v>#REF!</v>
      </c>
      <c r="C6652" s="7">
        <f t="shared" ca="1" si="1134"/>
        <v>205</v>
      </c>
      <c r="D6652" s="7">
        <f t="shared" ca="1" si="1135"/>
        <v>52</v>
      </c>
      <c r="E6652" s="7">
        <f t="shared" ca="1" si="1136"/>
        <v>1754</v>
      </c>
      <c r="F6652" s="9">
        <f t="shared" ca="1" si="1137"/>
        <v>1048</v>
      </c>
      <c r="G6652" s="21" t="s">
        <v>36</v>
      </c>
      <c r="H6652">
        <f t="shared" ca="1" si="1138"/>
        <v>10</v>
      </c>
      <c r="I6652" t="e">
        <f ca="1">INDEX(#REF!,MATCH(бэкэнд2!H6652,#REF!,0))</f>
        <v>#REF!</v>
      </c>
      <c r="J6652">
        <f t="shared" ca="1" si="1139"/>
        <v>236</v>
      </c>
      <c r="K6652">
        <f t="shared" ca="1" si="1140"/>
        <v>38</v>
      </c>
      <c r="L6652">
        <f t="shared" ca="1" si="1140"/>
        <v>30</v>
      </c>
      <c r="M6652">
        <f t="shared" ca="1" si="1141"/>
        <v>2019</v>
      </c>
      <c r="N6652">
        <f t="shared" ca="1" si="1142"/>
        <v>4</v>
      </c>
      <c r="O6652">
        <f t="shared" ca="1" si="1143"/>
        <v>16</v>
      </c>
    </row>
    <row r="6653" spans="2:15">
      <c r="B6653" s="8" t="e">
        <f t="shared" ca="1" si="1133"/>
        <v>#REF!</v>
      </c>
      <c r="C6653" s="7">
        <f t="shared" ca="1" si="1134"/>
        <v>58</v>
      </c>
      <c r="D6653" s="7">
        <f t="shared" ca="1" si="1135"/>
        <v>29</v>
      </c>
      <c r="E6653" s="7">
        <f t="shared" ca="1" si="1136"/>
        <v>1465</v>
      </c>
      <c r="F6653" s="9">
        <f t="shared" ca="1" si="1137"/>
        <v>610</v>
      </c>
      <c r="G6653" s="21" t="s">
        <v>36</v>
      </c>
      <c r="H6653">
        <f t="shared" ca="1" si="1138"/>
        <v>4</v>
      </c>
      <c r="I6653" t="e">
        <f ca="1">INDEX(#REF!,MATCH(бэкэнд2!H6653,#REF!,0))</f>
        <v>#REF!</v>
      </c>
      <c r="J6653">
        <f t="shared" ca="1" si="1139"/>
        <v>702</v>
      </c>
      <c r="K6653">
        <f t="shared" ca="1" si="1140"/>
        <v>16</v>
      </c>
      <c r="L6653">
        <f t="shared" ca="1" si="1140"/>
        <v>31</v>
      </c>
      <c r="M6653">
        <f t="shared" ca="1" si="1141"/>
        <v>2019</v>
      </c>
      <c r="N6653">
        <f t="shared" ca="1" si="1142"/>
        <v>6</v>
      </c>
      <c r="O6653">
        <f t="shared" ca="1" si="1143"/>
        <v>6</v>
      </c>
    </row>
    <row r="6654" spans="2:15">
      <c r="B6654" s="8" t="e">
        <f t="shared" ca="1" si="1133"/>
        <v>#REF!</v>
      </c>
      <c r="C6654" s="7">
        <f t="shared" ca="1" si="1134"/>
        <v>145</v>
      </c>
      <c r="D6654" s="7">
        <f t="shared" ca="1" si="1135"/>
        <v>37</v>
      </c>
      <c r="E6654" s="7">
        <f t="shared" ca="1" si="1136"/>
        <v>3398</v>
      </c>
      <c r="F6654" s="9">
        <f t="shared" ca="1" si="1137"/>
        <v>2637</v>
      </c>
      <c r="G6654" s="21" t="s">
        <v>36</v>
      </c>
      <c r="H6654">
        <f t="shared" ca="1" si="1138"/>
        <v>3</v>
      </c>
      <c r="I6654" t="e">
        <f ca="1">INDEX(#REF!,MATCH(бэкэнд2!H6654,#REF!,0))</f>
        <v>#REF!</v>
      </c>
      <c r="J6654">
        <f t="shared" ca="1" si="1139"/>
        <v>163</v>
      </c>
      <c r="K6654">
        <f t="shared" ca="1" si="1140"/>
        <v>23</v>
      </c>
      <c r="L6654">
        <f t="shared" ca="1" si="1140"/>
        <v>24</v>
      </c>
      <c r="M6654">
        <f t="shared" ca="1" si="1141"/>
        <v>2019</v>
      </c>
      <c r="N6654">
        <f t="shared" ca="1" si="1142"/>
        <v>3</v>
      </c>
      <c r="O6654">
        <f t="shared" ca="1" si="1143"/>
        <v>9</v>
      </c>
    </row>
    <row r="6655" spans="2:15">
      <c r="B6655" s="8" t="e">
        <f t="shared" ca="1" si="1133"/>
        <v>#REF!</v>
      </c>
      <c r="C6655" s="7">
        <f t="shared" ca="1" si="1134"/>
        <v>180</v>
      </c>
      <c r="D6655" s="7">
        <f t="shared" ca="1" si="1135"/>
        <v>60</v>
      </c>
      <c r="E6655" s="7">
        <f t="shared" ca="1" si="1136"/>
        <v>2249</v>
      </c>
      <c r="F6655" s="9">
        <f t="shared" ca="1" si="1137"/>
        <v>2327</v>
      </c>
      <c r="G6655" s="21" t="s">
        <v>36</v>
      </c>
      <c r="H6655">
        <f t="shared" ca="1" si="1138"/>
        <v>1</v>
      </c>
      <c r="I6655" t="e">
        <f ca="1">INDEX(#REF!,MATCH(бэкэнд2!H6655,#REF!,0))</f>
        <v>#REF!</v>
      </c>
      <c r="J6655">
        <f t="shared" ca="1" si="1139"/>
        <v>657</v>
      </c>
      <c r="K6655">
        <f t="shared" ca="1" si="1140"/>
        <v>67</v>
      </c>
      <c r="L6655">
        <f t="shared" ca="1" si="1140"/>
        <v>58</v>
      </c>
      <c r="M6655">
        <f t="shared" ca="1" si="1141"/>
        <v>2019</v>
      </c>
      <c r="N6655">
        <f t="shared" ca="1" si="1142"/>
        <v>3</v>
      </c>
      <c r="O6655">
        <f t="shared" ca="1" si="1143"/>
        <v>17</v>
      </c>
    </row>
    <row r="6656" spans="2:15">
      <c r="B6656" s="8" t="e">
        <f t="shared" ca="1" si="1133"/>
        <v>#REF!</v>
      </c>
      <c r="C6656" s="7">
        <f t="shared" ca="1" si="1134"/>
        <v>113</v>
      </c>
      <c r="D6656" s="7">
        <f t="shared" ca="1" si="1135"/>
        <v>38</v>
      </c>
      <c r="E6656" s="7">
        <f t="shared" ca="1" si="1136"/>
        <v>252</v>
      </c>
      <c r="F6656" s="9">
        <f t="shared" ca="1" si="1137"/>
        <v>814</v>
      </c>
      <c r="G6656" s="21" t="s">
        <v>36</v>
      </c>
      <c r="H6656">
        <f t="shared" ca="1" si="1138"/>
        <v>1</v>
      </c>
      <c r="I6656" t="e">
        <f ca="1">INDEX(#REF!,MATCH(бэкэнд2!H6656,#REF!,0))</f>
        <v>#REF!</v>
      </c>
      <c r="J6656">
        <f t="shared" ca="1" si="1139"/>
        <v>948</v>
      </c>
      <c r="K6656">
        <f t="shared" ca="1" si="1140"/>
        <v>45</v>
      </c>
      <c r="L6656">
        <f t="shared" ca="1" si="1140"/>
        <v>16</v>
      </c>
      <c r="M6656">
        <f t="shared" ca="1" si="1141"/>
        <v>2018</v>
      </c>
      <c r="N6656">
        <f t="shared" ca="1" si="1142"/>
        <v>3</v>
      </c>
      <c r="O6656">
        <f t="shared" ca="1" si="1143"/>
        <v>7</v>
      </c>
    </row>
    <row r="6657" spans="2:15">
      <c r="B6657" s="8" t="e">
        <f t="shared" ca="1" si="1133"/>
        <v>#REF!</v>
      </c>
      <c r="C6657" s="7">
        <f t="shared" ca="1" si="1134"/>
        <v>56</v>
      </c>
      <c r="D6657" s="7">
        <f t="shared" ca="1" si="1135"/>
        <v>19</v>
      </c>
      <c r="E6657" s="7">
        <f t="shared" ca="1" si="1136"/>
        <v>3055</v>
      </c>
      <c r="F6657" s="9">
        <f t="shared" ca="1" si="1137"/>
        <v>1984</v>
      </c>
      <c r="G6657" s="21" t="s">
        <v>36</v>
      </c>
      <c r="H6657">
        <f t="shared" ca="1" si="1138"/>
        <v>9</v>
      </c>
      <c r="I6657" t="e">
        <f ca="1">INDEX(#REF!,MATCH(бэкэнд2!H6657,#REF!,0))</f>
        <v>#REF!</v>
      </c>
      <c r="J6657">
        <f t="shared" ca="1" si="1139"/>
        <v>655</v>
      </c>
      <c r="K6657">
        <f t="shared" ca="1" si="1140"/>
        <v>63</v>
      </c>
      <c r="L6657">
        <f t="shared" ca="1" si="1140"/>
        <v>82</v>
      </c>
      <c r="M6657">
        <f t="shared" ca="1" si="1141"/>
        <v>2019</v>
      </c>
      <c r="N6657">
        <f t="shared" ca="1" si="1142"/>
        <v>5</v>
      </c>
      <c r="O6657">
        <f t="shared" ca="1" si="1143"/>
        <v>14</v>
      </c>
    </row>
    <row r="6658" spans="2:15">
      <c r="B6658" s="8" t="e">
        <f t="shared" ca="1" si="1133"/>
        <v>#REF!</v>
      </c>
      <c r="C6658" s="7">
        <f t="shared" ca="1" si="1134"/>
        <v>101</v>
      </c>
      <c r="D6658" s="7">
        <f t="shared" ca="1" si="1135"/>
        <v>26</v>
      </c>
      <c r="E6658" s="7">
        <f t="shared" ca="1" si="1136"/>
        <v>2642</v>
      </c>
      <c r="F6658" s="9">
        <f t="shared" ca="1" si="1137"/>
        <v>1736</v>
      </c>
      <c r="G6658" s="21" t="s">
        <v>36</v>
      </c>
      <c r="H6658">
        <f t="shared" ca="1" si="1138"/>
        <v>11</v>
      </c>
      <c r="I6658" t="e">
        <f ca="1">INDEX(#REF!,MATCH(бэкэнд2!H6658,#REF!,0))</f>
        <v>#REF!</v>
      </c>
      <c r="J6658">
        <f t="shared" ca="1" si="1139"/>
        <v>457</v>
      </c>
      <c r="K6658">
        <f t="shared" ca="1" si="1140"/>
        <v>78</v>
      </c>
      <c r="L6658">
        <f t="shared" ca="1" si="1140"/>
        <v>50</v>
      </c>
      <c r="M6658">
        <f t="shared" ca="1" si="1141"/>
        <v>2019</v>
      </c>
      <c r="N6658">
        <f t="shared" ca="1" si="1142"/>
        <v>2</v>
      </c>
      <c r="O6658">
        <f t="shared" ca="1" si="1143"/>
        <v>25</v>
      </c>
    </row>
    <row r="6659" spans="2:15">
      <c r="B6659" s="8" t="e">
        <f t="shared" ca="1" si="1133"/>
        <v>#REF!</v>
      </c>
      <c r="C6659" s="7">
        <f t="shared" ca="1" si="1134"/>
        <v>74</v>
      </c>
      <c r="D6659" s="7">
        <f t="shared" ca="1" si="1135"/>
        <v>19</v>
      </c>
      <c r="E6659" s="7">
        <f t="shared" ca="1" si="1136"/>
        <v>2256</v>
      </c>
      <c r="F6659" s="9">
        <f t="shared" ca="1" si="1137"/>
        <v>1000</v>
      </c>
      <c r="G6659" s="21" t="s">
        <v>36</v>
      </c>
      <c r="H6659">
        <f t="shared" ca="1" si="1138"/>
        <v>11</v>
      </c>
      <c r="I6659" t="e">
        <f ca="1">INDEX(#REF!,MATCH(бэкэнд2!H6659,#REF!,0))</f>
        <v>#REF!</v>
      </c>
      <c r="J6659">
        <f t="shared" ca="1" si="1139"/>
        <v>914</v>
      </c>
      <c r="K6659">
        <f t="shared" ca="1" si="1140"/>
        <v>85</v>
      </c>
      <c r="L6659">
        <f t="shared" ca="1" si="1140"/>
        <v>15</v>
      </c>
      <c r="M6659">
        <f t="shared" ca="1" si="1141"/>
        <v>2019</v>
      </c>
      <c r="N6659">
        <f t="shared" ca="1" si="1142"/>
        <v>5</v>
      </c>
      <c r="O6659">
        <f t="shared" ca="1" si="1143"/>
        <v>9</v>
      </c>
    </row>
    <row r="6660" spans="2:15">
      <c r="B6660" s="8" t="e">
        <f t="shared" ref="B6660:B6723" ca="1" si="1144">G6660&amp;I6660&amp;J6660&amp;K6660&amp;L6660</f>
        <v>#REF!</v>
      </c>
      <c r="C6660" s="7">
        <f t="shared" ref="C6660:C6723" ca="1" si="1145">RANDBETWEEN(30,30*8)</f>
        <v>81</v>
      </c>
      <c r="D6660" s="7">
        <f t="shared" ref="D6660:D6723" ca="1" si="1146">ROUNDUP(C6660/RANDBETWEEN(2,4),0)</f>
        <v>41</v>
      </c>
      <c r="E6660" s="7">
        <f t="shared" ref="E6660:E6723" ca="1" si="1147">RANDBETWEEN(200,3500)</f>
        <v>1632</v>
      </c>
      <c r="F6660" s="9">
        <f t="shared" ref="F6660:F6723" ca="1" si="1148">IF(D6660*E6660&gt;200000,RANDBETWEEN(3000,5000),IF(D6660*E6660&gt;100000,RANDBETWEEN(2000,3000),IF(D6660*E6660&gt;50000,RANDBETWEEN(1000,2000),RANDBETWEEN(500,1000))))</f>
        <v>1398</v>
      </c>
      <c r="G6660" s="21" t="s">
        <v>36</v>
      </c>
      <c r="H6660">
        <f t="shared" ref="H6660:H6723" ca="1" si="1149">RANDBETWEEN(1,12)</f>
        <v>5</v>
      </c>
      <c r="I6660" t="e">
        <f ca="1">INDEX(#REF!,MATCH(бэкэнд2!H6660,#REF!,0))</f>
        <v>#REF!</v>
      </c>
      <c r="J6660">
        <f t="shared" ref="J6660:J6723" ca="1" si="1150">RANDBETWEEN(100,999)</f>
        <v>145</v>
      </c>
      <c r="K6660">
        <f t="shared" ref="K6660:L6723" ca="1" si="1151">RANDBETWEEN(10,99)</f>
        <v>36</v>
      </c>
      <c r="L6660">
        <f t="shared" ca="1" si="1151"/>
        <v>86</v>
      </c>
      <c r="M6660">
        <f t="shared" ref="M6660:M6723" ca="1" si="1152">IF(RANDBETWEEN(1000,2000)&gt;1800,IF(RANDBETWEEN(1000,2000)&gt;1100,2018,2017),2019)</f>
        <v>2019</v>
      </c>
      <c r="N6660">
        <f t="shared" ref="N6660:N6723" ca="1" si="1153">IF(M6660=2019,RANDBETWEEN(1,9),RANDBETWEEN(1,12))</f>
        <v>5</v>
      </c>
      <c r="O6660">
        <f t="shared" ref="O6660:O6723" ca="1" si="1154">RANDBETWEEN(1,28)</f>
        <v>18</v>
      </c>
    </row>
    <row r="6661" spans="2:15">
      <c r="B6661" s="8" t="e">
        <f t="shared" ca="1" si="1144"/>
        <v>#REF!</v>
      </c>
      <c r="C6661" s="7">
        <f t="shared" ca="1" si="1145"/>
        <v>117</v>
      </c>
      <c r="D6661" s="7">
        <f t="shared" ca="1" si="1146"/>
        <v>30</v>
      </c>
      <c r="E6661" s="7">
        <f t="shared" ca="1" si="1147"/>
        <v>3468</v>
      </c>
      <c r="F6661" s="9">
        <f t="shared" ca="1" si="1148"/>
        <v>2223</v>
      </c>
      <c r="G6661" s="21" t="s">
        <v>36</v>
      </c>
      <c r="H6661">
        <f t="shared" ca="1" si="1149"/>
        <v>7</v>
      </c>
      <c r="I6661" t="e">
        <f ca="1">INDEX(#REF!,MATCH(бэкэнд2!H6661,#REF!,0))</f>
        <v>#REF!</v>
      </c>
      <c r="J6661">
        <f t="shared" ca="1" si="1150"/>
        <v>783</v>
      </c>
      <c r="K6661">
        <f t="shared" ca="1" si="1151"/>
        <v>19</v>
      </c>
      <c r="L6661">
        <f t="shared" ca="1" si="1151"/>
        <v>93</v>
      </c>
      <c r="M6661">
        <f t="shared" ca="1" si="1152"/>
        <v>2019</v>
      </c>
      <c r="N6661">
        <f t="shared" ca="1" si="1153"/>
        <v>2</v>
      </c>
      <c r="O6661">
        <f t="shared" ca="1" si="1154"/>
        <v>26</v>
      </c>
    </row>
    <row r="6662" spans="2:15">
      <c r="B6662" s="8" t="e">
        <f t="shared" ca="1" si="1144"/>
        <v>#REF!</v>
      </c>
      <c r="C6662" s="7">
        <f t="shared" ca="1" si="1145"/>
        <v>192</v>
      </c>
      <c r="D6662" s="7">
        <f t="shared" ca="1" si="1146"/>
        <v>48</v>
      </c>
      <c r="E6662" s="7">
        <f t="shared" ca="1" si="1147"/>
        <v>1896</v>
      </c>
      <c r="F6662" s="9">
        <f t="shared" ca="1" si="1148"/>
        <v>1461</v>
      </c>
      <c r="G6662" s="21" t="s">
        <v>36</v>
      </c>
      <c r="H6662">
        <f t="shared" ca="1" si="1149"/>
        <v>5</v>
      </c>
      <c r="I6662" t="e">
        <f ca="1">INDEX(#REF!,MATCH(бэкэнд2!H6662,#REF!,0))</f>
        <v>#REF!</v>
      </c>
      <c r="J6662">
        <f t="shared" ca="1" si="1150"/>
        <v>235</v>
      </c>
      <c r="K6662">
        <f t="shared" ca="1" si="1151"/>
        <v>98</v>
      </c>
      <c r="L6662">
        <f t="shared" ca="1" si="1151"/>
        <v>91</v>
      </c>
      <c r="M6662">
        <f t="shared" ca="1" si="1152"/>
        <v>2019</v>
      </c>
      <c r="N6662">
        <f t="shared" ca="1" si="1153"/>
        <v>4</v>
      </c>
      <c r="O6662">
        <f t="shared" ca="1" si="1154"/>
        <v>15</v>
      </c>
    </row>
    <row r="6663" spans="2:15">
      <c r="B6663" s="8" t="e">
        <f t="shared" ca="1" si="1144"/>
        <v>#REF!</v>
      </c>
      <c r="C6663" s="7">
        <f t="shared" ca="1" si="1145"/>
        <v>238</v>
      </c>
      <c r="D6663" s="7">
        <f t="shared" ca="1" si="1146"/>
        <v>119</v>
      </c>
      <c r="E6663" s="7">
        <f t="shared" ca="1" si="1147"/>
        <v>1224</v>
      </c>
      <c r="F6663" s="9">
        <f t="shared" ca="1" si="1148"/>
        <v>2407</v>
      </c>
      <c r="G6663" s="21" t="s">
        <v>36</v>
      </c>
      <c r="H6663">
        <f t="shared" ca="1" si="1149"/>
        <v>5</v>
      </c>
      <c r="I6663" t="e">
        <f ca="1">INDEX(#REF!,MATCH(бэкэнд2!H6663,#REF!,0))</f>
        <v>#REF!</v>
      </c>
      <c r="J6663">
        <f t="shared" ca="1" si="1150"/>
        <v>460</v>
      </c>
      <c r="K6663">
        <f t="shared" ca="1" si="1151"/>
        <v>89</v>
      </c>
      <c r="L6663">
        <f t="shared" ca="1" si="1151"/>
        <v>15</v>
      </c>
      <c r="M6663">
        <f t="shared" ca="1" si="1152"/>
        <v>2019</v>
      </c>
      <c r="N6663">
        <f t="shared" ca="1" si="1153"/>
        <v>3</v>
      </c>
      <c r="O6663">
        <f t="shared" ca="1" si="1154"/>
        <v>7</v>
      </c>
    </row>
    <row r="6664" spans="2:15">
      <c r="B6664" s="8" t="e">
        <f t="shared" ca="1" si="1144"/>
        <v>#REF!</v>
      </c>
      <c r="C6664" s="7">
        <f t="shared" ca="1" si="1145"/>
        <v>86</v>
      </c>
      <c r="D6664" s="7">
        <f t="shared" ca="1" si="1146"/>
        <v>22</v>
      </c>
      <c r="E6664" s="7">
        <f t="shared" ca="1" si="1147"/>
        <v>426</v>
      </c>
      <c r="F6664" s="9">
        <f t="shared" ca="1" si="1148"/>
        <v>725</v>
      </c>
      <c r="G6664" s="21" t="s">
        <v>36</v>
      </c>
      <c r="H6664">
        <f t="shared" ca="1" si="1149"/>
        <v>10</v>
      </c>
      <c r="I6664" t="e">
        <f ca="1">INDEX(#REF!,MATCH(бэкэнд2!H6664,#REF!,0))</f>
        <v>#REF!</v>
      </c>
      <c r="J6664">
        <f t="shared" ca="1" si="1150"/>
        <v>612</v>
      </c>
      <c r="K6664">
        <f t="shared" ca="1" si="1151"/>
        <v>65</v>
      </c>
      <c r="L6664">
        <f t="shared" ca="1" si="1151"/>
        <v>48</v>
      </c>
      <c r="M6664">
        <f t="shared" ca="1" si="1152"/>
        <v>2018</v>
      </c>
      <c r="N6664">
        <f t="shared" ca="1" si="1153"/>
        <v>7</v>
      </c>
      <c r="O6664">
        <f t="shared" ca="1" si="1154"/>
        <v>20</v>
      </c>
    </row>
    <row r="6665" spans="2:15">
      <c r="B6665" s="8" t="e">
        <f t="shared" ca="1" si="1144"/>
        <v>#REF!</v>
      </c>
      <c r="C6665" s="7">
        <f t="shared" ca="1" si="1145"/>
        <v>211</v>
      </c>
      <c r="D6665" s="7">
        <f t="shared" ca="1" si="1146"/>
        <v>106</v>
      </c>
      <c r="E6665" s="7">
        <f t="shared" ca="1" si="1147"/>
        <v>2127</v>
      </c>
      <c r="F6665" s="9">
        <f t="shared" ca="1" si="1148"/>
        <v>4264</v>
      </c>
      <c r="G6665" s="21" t="s">
        <v>36</v>
      </c>
      <c r="H6665">
        <f t="shared" ca="1" si="1149"/>
        <v>11</v>
      </c>
      <c r="I6665" t="e">
        <f ca="1">INDEX(#REF!,MATCH(бэкэнд2!H6665,#REF!,0))</f>
        <v>#REF!</v>
      </c>
      <c r="J6665">
        <f t="shared" ca="1" si="1150"/>
        <v>224</v>
      </c>
      <c r="K6665">
        <f t="shared" ca="1" si="1151"/>
        <v>26</v>
      </c>
      <c r="L6665">
        <f t="shared" ca="1" si="1151"/>
        <v>10</v>
      </c>
      <c r="M6665">
        <f t="shared" ca="1" si="1152"/>
        <v>2019</v>
      </c>
      <c r="N6665">
        <f t="shared" ca="1" si="1153"/>
        <v>6</v>
      </c>
      <c r="O6665">
        <f t="shared" ca="1" si="1154"/>
        <v>14</v>
      </c>
    </row>
    <row r="6666" spans="2:15">
      <c r="B6666" s="8" t="e">
        <f t="shared" ca="1" si="1144"/>
        <v>#REF!</v>
      </c>
      <c r="C6666" s="7">
        <f t="shared" ca="1" si="1145"/>
        <v>132</v>
      </c>
      <c r="D6666" s="7">
        <f t="shared" ca="1" si="1146"/>
        <v>44</v>
      </c>
      <c r="E6666" s="7">
        <f t="shared" ca="1" si="1147"/>
        <v>1251</v>
      </c>
      <c r="F6666" s="9">
        <f t="shared" ca="1" si="1148"/>
        <v>1287</v>
      </c>
      <c r="G6666" s="21" t="s">
        <v>36</v>
      </c>
      <c r="H6666">
        <f t="shared" ca="1" si="1149"/>
        <v>7</v>
      </c>
      <c r="I6666" t="e">
        <f ca="1">INDEX(#REF!,MATCH(бэкэнд2!H6666,#REF!,0))</f>
        <v>#REF!</v>
      </c>
      <c r="J6666">
        <f t="shared" ca="1" si="1150"/>
        <v>849</v>
      </c>
      <c r="K6666">
        <f t="shared" ca="1" si="1151"/>
        <v>44</v>
      </c>
      <c r="L6666">
        <f t="shared" ca="1" si="1151"/>
        <v>38</v>
      </c>
      <c r="M6666">
        <f t="shared" ca="1" si="1152"/>
        <v>2019</v>
      </c>
      <c r="N6666">
        <f t="shared" ca="1" si="1153"/>
        <v>2</v>
      </c>
      <c r="O6666">
        <f t="shared" ca="1" si="1154"/>
        <v>6</v>
      </c>
    </row>
    <row r="6667" spans="2:15">
      <c r="B6667" s="8" t="e">
        <f t="shared" ca="1" si="1144"/>
        <v>#REF!</v>
      </c>
      <c r="C6667" s="7">
        <f t="shared" ca="1" si="1145"/>
        <v>184</v>
      </c>
      <c r="D6667" s="7">
        <f t="shared" ca="1" si="1146"/>
        <v>62</v>
      </c>
      <c r="E6667" s="7">
        <f t="shared" ca="1" si="1147"/>
        <v>248</v>
      </c>
      <c r="F6667" s="9">
        <f t="shared" ca="1" si="1148"/>
        <v>528</v>
      </c>
      <c r="G6667" s="21" t="s">
        <v>36</v>
      </c>
      <c r="H6667">
        <f t="shared" ca="1" si="1149"/>
        <v>9</v>
      </c>
      <c r="I6667" t="e">
        <f ca="1">INDEX(#REF!,MATCH(бэкэнд2!H6667,#REF!,0))</f>
        <v>#REF!</v>
      </c>
      <c r="J6667">
        <f t="shared" ca="1" si="1150"/>
        <v>627</v>
      </c>
      <c r="K6667">
        <f t="shared" ca="1" si="1151"/>
        <v>25</v>
      </c>
      <c r="L6667">
        <f t="shared" ca="1" si="1151"/>
        <v>94</v>
      </c>
      <c r="M6667">
        <f t="shared" ca="1" si="1152"/>
        <v>2019</v>
      </c>
      <c r="N6667">
        <f t="shared" ca="1" si="1153"/>
        <v>5</v>
      </c>
      <c r="O6667">
        <f t="shared" ca="1" si="1154"/>
        <v>1</v>
      </c>
    </row>
    <row r="6668" spans="2:15">
      <c r="B6668" s="8" t="e">
        <f t="shared" ca="1" si="1144"/>
        <v>#REF!</v>
      </c>
      <c r="C6668" s="7">
        <f t="shared" ca="1" si="1145"/>
        <v>219</v>
      </c>
      <c r="D6668" s="7">
        <f t="shared" ca="1" si="1146"/>
        <v>55</v>
      </c>
      <c r="E6668" s="7">
        <f t="shared" ca="1" si="1147"/>
        <v>1121</v>
      </c>
      <c r="F6668" s="9">
        <f t="shared" ca="1" si="1148"/>
        <v>1945</v>
      </c>
      <c r="G6668" s="21" t="s">
        <v>36</v>
      </c>
      <c r="H6668">
        <f t="shared" ca="1" si="1149"/>
        <v>8</v>
      </c>
      <c r="I6668" t="e">
        <f ca="1">INDEX(#REF!,MATCH(бэкэнд2!H6668,#REF!,0))</f>
        <v>#REF!</v>
      </c>
      <c r="J6668">
        <f t="shared" ca="1" si="1150"/>
        <v>419</v>
      </c>
      <c r="K6668">
        <f t="shared" ca="1" si="1151"/>
        <v>83</v>
      </c>
      <c r="L6668">
        <f t="shared" ca="1" si="1151"/>
        <v>78</v>
      </c>
      <c r="M6668">
        <f t="shared" ca="1" si="1152"/>
        <v>2019</v>
      </c>
      <c r="N6668">
        <f t="shared" ca="1" si="1153"/>
        <v>3</v>
      </c>
      <c r="O6668">
        <f t="shared" ca="1" si="1154"/>
        <v>24</v>
      </c>
    </row>
    <row r="6669" spans="2:15">
      <c r="B6669" s="8" t="e">
        <f t="shared" ca="1" si="1144"/>
        <v>#REF!</v>
      </c>
      <c r="C6669" s="7">
        <f t="shared" ca="1" si="1145"/>
        <v>80</v>
      </c>
      <c r="D6669" s="7">
        <f t="shared" ca="1" si="1146"/>
        <v>27</v>
      </c>
      <c r="E6669" s="7">
        <f t="shared" ca="1" si="1147"/>
        <v>2816</v>
      </c>
      <c r="F6669" s="9">
        <f t="shared" ca="1" si="1148"/>
        <v>1460</v>
      </c>
      <c r="G6669" s="21" t="s">
        <v>36</v>
      </c>
      <c r="H6669">
        <f t="shared" ca="1" si="1149"/>
        <v>12</v>
      </c>
      <c r="I6669" t="e">
        <f ca="1">INDEX(#REF!,MATCH(бэкэнд2!H6669,#REF!,0))</f>
        <v>#REF!</v>
      </c>
      <c r="J6669">
        <f t="shared" ca="1" si="1150"/>
        <v>448</v>
      </c>
      <c r="K6669">
        <f t="shared" ca="1" si="1151"/>
        <v>60</v>
      </c>
      <c r="L6669">
        <f t="shared" ca="1" si="1151"/>
        <v>49</v>
      </c>
      <c r="M6669">
        <f t="shared" ca="1" si="1152"/>
        <v>2019</v>
      </c>
      <c r="N6669">
        <f t="shared" ca="1" si="1153"/>
        <v>5</v>
      </c>
      <c r="O6669">
        <f t="shared" ca="1" si="1154"/>
        <v>3</v>
      </c>
    </row>
    <row r="6670" spans="2:15">
      <c r="B6670" s="8" t="e">
        <f t="shared" ca="1" si="1144"/>
        <v>#REF!</v>
      </c>
      <c r="C6670" s="7">
        <f t="shared" ca="1" si="1145"/>
        <v>116</v>
      </c>
      <c r="D6670" s="7">
        <f t="shared" ca="1" si="1146"/>
        <v>29</v>
      </c>
      <c r="E6670" s="7">
        <f t="shared" ca="1" si="1147"/>
        <v>1468</v>
      </c>
      <c r="F6670" s="9">
        <f t="shared" ca="1" si="1148"/>
        <v>651</v>
      </c>
      <c r="G6670" s="21" t="s">
        <v>36</v>
      </c>
      <c r="H6670">
        <f t="shared" ca="1" si="1149"/>
        <v>1</v>
      </c>
      <c r="I6670" t="e">
        <f ca="1">INDEX(#REF!,MATCH(бэкэнд2!H6670,#REF!,0))</f>
        <v>#REF!</v>
      </c>
      <c r="J6670">
        <f t="shared" ca="1" si="1150"/>
        <v>916</v>
      </c>
      <c r="K6670">
        <f t="shared" ca="1" si="1151"/>
        <v>52</v>
      </c>
      <c r="L6670">
        <f t="shared" ca="1" si="1151"/>
        <v>11</v>
      </c>
      <c r="M6670">
        <f t="shared" ca="1" si="1152"/>
        <v>2019</v>
      </c>
      <c r="N6670">
        <f t="shared" ca="1" si="1153"/>
        <v>5</v>
      </c>
      <c r="O6670">
        <f t="shared" ca="1" si="1154"/>
        <v>16</v>
      </c>
    </row>
    <row r="6671" spans="2:15">
      <c r="B6671" s="8" t="e">
        <f t="shared" ca="1" si="1144"/>
        <v>#REF!</v>
      </c>
      <c r="C6671" s="7">
        <f t="shared" ca="1" si="1145"/>
        <v>187</v>
      </c>
      <c r="D6671" s="7">
        <f t="shared" ca="1" si="1146"/>
        <v>94</v>
      </c>
      <c r="E6671" s="7">
        <f t="shared" ca="1" si="1147"/>
        <v>568</v>
      </c>
      <c r="F6671" s="9">
        <f t="shared" ca="1" si="1148"/>
        <v>1918</v>
      </c>
      <c r="G6671" s="21" t="s">
        <v>36</v>
      </c>
      <c r="H6671">
        <f t="shared" ca="1" si="1149"/>
        <v>2</v>
      </c>
      <c r="I6671" t="e">
        <f ca="1">INDEX(#REF!,MATCH(бэкэнд2!H6671,#REF!,0))</f>
        <v>#REF!</v>
      </c>
      <c r="J6671">
        <f t="shared" ca="1" si="1150"/>
        <v>275</v>
      </c>
      <c r="K6671">
        <f t="shared" ca="1" si="1151"/>
        <v>80</v>
      </c>
      <c r="L6671">
        <f t="shared" ca="1" si="1151"/>
        <v>79</v>
      </c>
      <c r="M6671">
        <f t="shared" ca="1" si="1152"/>
        <v>2019</v>
      </c>
      <c r="N6671">
        <f t="shared" ca="1" si="1153"/>
        <v>5</v>
      </c>
      <c r="O6671">
        <f t="shared" ca="1" si="1154"/>
        <v>5</v>
      </c>
    </row>
    <row r="6672" spans="2:15">
      <c r="B6672" s="8" t="e">
        <f t="shared" ca="1" si="1144"/>
        <v>#REF!</v>
      </c>
      <c r="C6672" s="7">
        <f t="shared" ca="1" si="1145"/>
        <v>114</v>
      </c>
      <c r="D6672" s="7">
        <f t="shared" ca="1" si="1146"/>
        <v>57</v>
      </c>
      <c r="E6672" s="7">
        <f t="shared" ca="1" si="1147"/>
        <v>296</v>
      </c>
      <c r="F6672" s="9">
        <f t="shared" ca="1" si="1148"/>
        <v>825</v>
      </c>
      <c r="G6672" s="21" t="s">
        <v>36</v>
      </c>
      <c r="H6672">
        <f t="shared" ca="1" si="1149"/>
        <v>4</v>
      </c>
      <c r="I6672" t="e">
        <f ca="1">INDEX(#REF!,MATCH(бэкэнд2!H6672,#REF!,0))</f>
        <v>#REF!</v>
      </c>
      <c r="J6672">
        <f t="shared" ca="1" si="1150"/>
        <v>972</v>
      </c>
      <c r="K6672">
        <f t="shared" ca="1" si="1151"/>
        <v>47</v>
      </c>
      <c r="L6672">
        <f t="shared" ca="1" si="1151"/>
        <v>77</v>
      </c>
      <c r="M6672">
        <f t="shared" ca="1" si="1152"/>
        <v>2019</v>
      </c>
      <c r="N6672">
        <f t="shared" ca="1" si="1153"/>
        <v>2</v>
      </c>
      <c r="O6672">
        <f t="shared" ca="1" si="1154"/>
        <v>4</v>
      </c>
    </row>
    <row r="6673" spans="2:15">
      <c r="B6673" s="8" t="e">
        <f t="shared" ca="1" si="1144"/>
        <v>#REF!</v>
      </c>
      <c r="C6673" s="7">
        <f t="shared" ca="1" si="1145"/>
        <v>138</v>
      </c>
      <c r="D6673" s="7">
        <f t="shared" ca="1" si="1146"/>
        <v>35</v>
      </c>
      <c r="E6673" s="7">
        <f t="shared" ca="1" si="1147"/>
        <v>3233</v>
      </c>
      <c r="F6673" s="9">
        <f t="shared" ca="1" si="1148"/>
        <v>2727</v>
      </c>
      <c r="G6673" s="21" t="s">
        <v>36</v>
      </c>
      <c r="H6673">
        <f t="shared" ca="1" si="1149"/>
        <v>2</v>
      </c>
      <c r="I6673" t="e">
        <f ca="1">INDEX(#REF!,MATCH(бэкэнд2!H6673,#REF!,0))</f>
        <v>#REF!</v>
      </c>
      <c r="J6673">
        <f t="shared" ca="1" si="1150"/>
        <v>116</v>
      </c>
      <c r="K6673">
        <f t="shared" ca="1" si="1151"/>
        <v>74</v>
      </c>
      <c r="L6673">
        <f t="shared" ca="1" si="1151"/>
        <v>14</v>
      </c>
      <c r="M6673">
        <f t="shared" ca="1" si="1152"/>
        <v>2019</v>
      </c>
      <c r="N6673">
        <f t="shared" ca="1" si="1153"/>
        <v>6</v>
      </c>
      <c r="O6673">
        <f t="shared" ca="1" si="1154"/>
        <v>3</v>
      </c>
    </row>
    <row r="6674" spans="2:15">
      <c r="B6674" s="8" t="e">
        <f t="shared" ca="1" si="1144"/>
        <v>#REF!</v>
      </c>
      <c r="C6674" s="7">
        <f t="shared" ca="1" si="1145"/>
        <v>112</v>
      </c>
      <c r="D6674" s="7">
        <f t="shared" ca="1" si="1146"/>
        <v>28</v>
      </c>
      <c r="E6674" s="7">
        <f t="shared" ca="1" si="1147"/>
        <v>1641</v>
      </c>
      <c r="F6674" s="9">
        <f t="shared" ca="1" si="1148"/>
        <v>563</v>
      </c>
      <c r="G6674" s="21" t="s">
        <v>36</v>
      </c>
      <c r="H6674">
        <f t="shared" ca="1" si="1149"/>
        <v>6</v>
      </c>
      <c r="I6674" t="e">
        <f ca="1">INDEX(#REF!,MATCH(бэкэнд2!H6674,#REF!,0))</f>
        <v>#REF!</v>
      </c>
      <c r="J6674">
        <f t="shared" ca="1" si="1150"/>
        <v>381</v>
      </c>
      <c r="K6674">
        <f t="shared" ca="1" si="1151"/>
        <v>25</v>
      </c>
      <c r="L6674">
        <f t="shared" ca="1" si="1151"/>
        <v>70</v>
      </c>
      <c r="M6674">
        <f t="shared" ca="1" si="1152"/>
        <v>2018</v>
      </c>
      <c r="N6674">
        <f t="shared" ca="1" si="1153"/>
        <v>12</v>
      </c>
      <c r="O6674">
        <f t="shared" ca="1" si="1154"/>
        <v>11</v>
      </c>
    </row>
    <row r="6675" spans="2:15">
      <c r="B6675" s="8" t="e">
        <f t="shared" ca="1" si="1144"/>
        <v>#REF!</v>
      </c>
      <c r="C6675" s="7">
        <f t="shared" ca="1" si="1145"/>
        <v>155</v>
      </c>
      <c r="D6675" s="7">
        <f t="shared" ca="1" si="1146"/>
        <v>39</v>
      </c>
      <c r="E6675" s="7">
        <f t="shared" ca="1" si="1147"/>
        <v>815</v>
      </c>
      <c r="F6675" s="9">
        <f t="shared" ca="1" si="1148"/>
        <v>717</v>
      </c>
      <c r="G6675" s="21" t="s">
        <v>36</v>
      </c>
      <c r="H6675">
        <f t="shared" ca="1" si="1149"/>
        <v>5</v>
      </c>
      <c r="I6675" t="e">
        <f ca="1">INDEX(#REF!,MATCH(бэкэнд2!H6675,#REF!,0))</f>
        <v>#REF!</v>
      </c>
      <c r="J6675">
        <f t="shared" ca="1" si="1150"/>
        <v>106</v>
      </c>
      <c r="K6675">
        <f t="shared" ca="1" si="1151"/>
        <v>44</v>
      </c>
      <c r="L6675">
        <f t="shared" ca="1" si="1151"/>
        <v>25</v>
      </c>
      <c r="M6675">
        <f t="shared" ca="1" si="1152"/>
        <v>2018</v>
      </c>
      <c r="N6675">
        <f t="shared" ca="1" si="1153"/>
        <v>8</v>
      </c>
      <c r="O6675">
        <f t="shared" ca="1" si="1154"/>
        <v>21</v>
      </c>
    </row>
    <row r="6676" spans="2:15">
      <c r="B6676" s="8" t="e">
        <f t="shared" ca="1" si="1144"/>
        <v>#REF!</v>
      </c>
      <c r="C6676" s="7">
        <f t="shared" ca="1" si="1145"/>
        <v>32</v>
      </c>
      <c r="D6676" s="7">
        <f t="shared" ca="1" si="1146"/>
        <v>8</v>
      </c>
      <c r="E6676" s="7">
        <f t="shared" ca="1" si="1147"/>
        <v>1631</v>
      </c>
      <c r="F6676" s="9">
        <f t="shared" ca="1" si="1148"/>
        <v>779</v>
      </c>
      <c r="G6676" s="21" t="s">
        <v>36</v>
      </c>
      <c r="H6676">
        <f t="shared" ca="1" si="1149"/>
        <v>1</v>
      </c>
      <c r="I6676" t="e">
        <f ca="1">INDEX(#REF!,MATCH(бэкэнд2!H6676,#REF!,0))</f>
        <v>#REF!</v>
      </c>
      <c r="J6676">
        <f t="shared" ca="1" si="1150"/>
        <v>549</v>
      </c>
      <c r="K6676">
        <f t="shared" ca="1" si="1151"/>
        <v>26</v>
      </c>
      <c r="L6676">
        <f t="shared" ca="1" si="1151"/>
        <v>28</v>
      </c>
      <c r="M6676">
        <f t="shared" ca="1" si="1152"/>
        <v>2019</v>
      </c>
      <c r="N6676">
        <f t="shared" ca="1" si="1153"/>
        <v>7</v>
      </c>
      <c r="O6676">
        <f t="shared" ca="1" si="1154"/>
        <v>8</v>
      </c>
    </row>
    <row r="6677" spans="2:15">
      <c r="B6677" s="8" t="e">
        <f t="shared" ca="1" si="1144"/>
        <v>#REF!</v>
      </c>
      <c r="C6677" s="7">
        <f t="shared" ca="1" si="1145"/>
        <v>211</v>
      </c>
      <c r="D6677" s="7">
        <f t="shared" ca="1" si="1146"/>
        <v>106</v>
      </c>
      <c r="E6677" s="7">
        <f t="shared" ca="1" si="1147"/>
        <v>1788</v>
      </c>
      <c r="F6677" s="9">
        <f t="shared" ca="1" si="1148"/>
        <v>2756</v>
      </c>
      <c r="G6677" s="21" t="s">
        <v>36</v>
      </c>
      <c r="H6677">
        <f t="shared" ca="1" si="1149"/>
        <v>11</v>
      </c>
      <c r="I6677" t="e">
        <f ca="1">INDEX(#REF!,MATCH(бэкэнд2!H6677,#REF!,0))</f>
        <v>#REF!</v>
      </c>
      <c r="J6677">
        <f t="shared" ca="1" si="1150"/>
        <v>208</v>
      </c>
      <c r="K6677">
        <f t="shared" ca="1" si="1151"/>
        <v>28</v>
      </c>
      <c r="L6677">
        <f t="shared" ca="1" si="1151"/>
        <v>38</v>
      </c>
      <c r="M6677">
        <f t="shared" ca="1" si="1152"/>
        <v>2019</v>
      </c>
      <c r="N6677">
        <f t="shared" ca="1" si="1153"/>
        <v>4</v>
      </c>
      <c r="O6677">
        <f t="shared" ca="1" si="1154"/>
        <v>23</v>
      </c>
    </row>
    <row r="6678" spans="2:15">
      <c r="B6678" s="8" t="e">
        <f t="shared" ca="1" si="1144"/>
        <v>#REF!</v>
      </c>
      <c r="C6678" s="7">
        <f t="shared" ca="1" si="1145"/>
        <v>35</v>
      </c>
      <c r="D6678" s="7">
        <f t="shared" ca="1" si="1146"/>
        <v>12</v>
      </c>
      <c r="E6678" s="7">
        <f t="shared" ca="1" si="1147"/>
        <v>413</v>
      </c>
      <c r="F6678" s="9">
        <f t="shared" ca="1" si="1148"/>
        <v>608</v>
      </c>
      <c r="G6678" s="21" t="s">
        <v>36</v>
      </c>
      <c r="H6678">
        <f t="shared" ca="1" si="1149"/>
        <v>10</v>
      </c>
      <c r="I6678" t="e">
        <f ca="1">INDEX(#REF!,MATCH(бэкэнд2!H6678,#REF!,0))</f>
        <v>#REF!</v>
      </c>
      <c r="J6678">
        <f t="shared" ca="1" si="1150"/>
        <v>142</v>
      </c>
      <c r="K6678">
        <f t="shared" ca="1" si="1151"/>
        <v>70</v>
      </c>
      <c r="L6678">
        <f t="shared" ca="1" si="1151"/>
        <v>94</v>
      </c>
      <c r="M6678">
        <f t="shared" ca="1" si="1152"/>
        <v>2019</v>
      </c>
      <c r="N6678">
        <f t="shared" ca="1" si="1153"/>
        <v>9</v>
      </c>
      <c r="O6678">
        <f t="shared" ca="1" si="1154"/>
        <v>5</v>
      </c>
    </row>
    <row r="6679" spans="2:15">
      <c r="B6679" s="8" t="e">
        <f t="shared" ca="1" si="1144"/>
        <v>#REF!</v>
      </c>
      <c r="C6679" s="7">
        <f t="shared" ca="1" si="1145"/>
        <v>212</v>
      </c>
      <c r="D6679" s="7">
        <f t="shared" ca="1" si="1146"/>
        <v>106</v>
      </c>
      <c r="E6679" s="7">
        <f t="shared" ca="1" si="1147"/>
        <v>1977</v>
      </c>
      <c r="F6679" s="9">
        <f t="shared" ca="1" si="1148"/>
        <v>4288</v>
      </c>
      <c r="G6679" s="21" t="s">
        <v>36</v>
      </c>
      <c r="H6679">
        <f t="shared" ca="1" si="1149"/>
        <v>12</v>
      </c>
      <c r="I6679" t="e">
        <f ca="1">INDEX(#REF!,MATCH(бэкэнд2!H6679,#REF!,0))</f>
        <v>#REF!</v>
      </c>
      <c r="J6679">
        <f t="shared" ca="1" si="1150"/>
        <v>969</v>
      </c>
      <c r="K6679">
        <f t="shared" ca="1" si="1151"/>
        <v>68</v>
      </c>
      <c r="L6679">
        <f t="shared" ca="1" si="1151"/>
        <v>18</v>
      </c>
      <c r="M6679">
        <f t="shared" ca="1" si="1152"/>
        <v>2019</v>
      </c>
      <c r="N6679">
        <f t="shared" ca="1" si="1153"/>
        <v>8</v>
      </c>
      <c r="O6679">
        <f t="shared" ca="1" si="1154"/>
        <v>26</v>
      </c>
    </row>
    <row r="6680" spans="2:15">
      <c r="B6680" s="8" t="e">
        <f t="shared" ca="1" si="1144"/>
        <v>#REF!</v>
      </c>
      <c r="C6680" s="7">
        <f t="shared" ca="1" si="1145"/>
        <v>100</v>
      </c>
      <c r="D6680" s="7">
        <f t="shared" ca="1" si="1146"/>
        <v>34</v>
      </c>
      <c r="E6680" s="7">
        <f t="shared" ca="1" si="1147"/>
        <v>2748</v>
      </c>
      <c r="F6680" s="9">
        <f t="shared" ca="1" si="1148"/>
        <v>1044</v>
      </c>
      <c r="G6680" s="21" t="s">
        <v>36</v>
      </c>
      <c r="H6680">
        <f t="shared" ca="1" si="1149"/>
        <v>6</v>
      </c>
      <c r="I6680" t="e">
        <f ca="1">INDEX(#REF!,MATCH(бэкэнд2!H6680,#REF!,0))</f>
        <v>#REF!</v>
      </c>
      <c r="J6680">
        <f t="shared" ca="1" si="1150"/>
        <v>808</v>
      </c>
      <c r="K6680">
        <f t="shared" ca="1" si="1151"/>
        <v>38</v>
      </c>
      <c r="L6680">
        <f t="shared" ca="1" si="1151"/>
        <v>56</v>
      </c>
      <c r="M6680">
        <f t="shared" ca="1" si="1152"/>
        <v>2019</v>
      </c>
      <c r="N6680">
        <f t="shared" ca="1" si="1153"/>
        <v>9</v>
      </c>
      <c r="O6680">
        <f t="shared" ca="1" si="1154"/>
        <v>18</v>
      </c>
    </row>
    <row r="6681" spans="2:15">
      <c r="B6681" s="8" t="e">
        <f t="shared" ca="1" si="1144"/>
        <v>#REF!</v>
      </c>
      <c r="C6681" s="7">
        <f t="shared" ca="1" si="1145"/>
        <v>47</v>
      </c>
      <c r="D6681" s="7">
        <f t="shared" ca="1" si="1146"/>
        <v>16</v>
      </c>
      <c r="E6681" s="7">
        <f t="shared" ca="1" si="1147"/>
        <v>1591</v>
      </c>
      <c r="F6681" s="9">
        <f t="shared" ca="1" si="1148"/>
        <v>866</v>
      </c>
      <c r="G6681" s="21" t="s">
        <v>36</v>
      </c>
      <c r="H6681">
        <f t="shared" ca="1" si="1149"/>
        <v>2</v>
      </c>
      <c r="I6681" t="e">
        <f ca="1">INDEX(#REF!,MATCH(бэкэнд2!H6681,#REF!,0))</f>
        <v>#REF!</v>
      </c>
      <c r="J6681">
        <f t="shared" ca="1" si="1150"/>
        <v>463</v>
      </c>
      <c r="K6681">
        <f t="shared" ca="1" si="1151"/>
        <v>81</v>
      </c>
      <c r="L6681">
        <f t="shared" ca="1" si="1151"/>
        <v>92</v>
      </c>
      <c r="M6681">
        <f t="shared" ca="1" si="1152"/>
        <v>2019</v>
      </c>
      <c r="N6681">
        <f t="shared" ca="1" si="1153"/>
        <v>1</v>
      </c>
      <c r="O6681">
        <f t="shared" ca="1" si="1154"/>
        <v>20</v>
      </c>
    </row>
    <row r="6682" spans="2:15">
      <c r="B6682" s="8" t="e">
        <f t="shared" ca="1" si="1144"/>
        <v>#REF!</v>
      </c>
      <c r="C6682" s="7">
        <f t="shared" ca="1" si="1145"/>
        <v>224</v>
      </c>
      <c r="D6682" s="7">
        <f t="shared" ca="1" si="1146"/>
        <v>56</v>
      </c>
      <c r="E6682" s="7">
        <f t="shared" ca="1" si="1147"/>
        <v>3420</v>
      </c>
      <c r="F6682" s="9">
        <f t="shared" ca="1" si="1148"/>
        <v>2907</v>
      </c>
      <c r="G6682" s="21" t="s">
        <v>36</v>
      </c>
      <c r="H6682">
        <f t="shared" ca="1" si="1149"/>
        <v>3</v>
      </c>
      <c r="I6682" t="e">
        <f ca="1">INDEX(#REF!,MATCH(бэкэнд2!H6682,#REF!,0))</f>
        <v>#REF!</v>
      </c>
      <c r="J6682">
        <f t="shared" ca="1" si="1150"/>
        <v>682</v>
      </c>
      <c r="K6682">
        <f t="shared" ca="1" si="1151"/>
        <v>29</v>
      </c>
      <c r="L6682">
        <f t="shared" ca="1" si="1151"/>
        <v>39</v>
      </c>
      <c r="M6682">
        <f t="shared" ca="1" si="1152"/>
        <v>2018</v>
      </c>
      <c r="N6682">
        <f t="shared" ca="1" si="1153"/>
        <v>8</v>
      </c>
      <c r="O6682">
        <f t="shared" ca="1" si="1154"/>
        <v>21</v>
      </c>
    </row>
    <row r="6683" spans="2:15">
      <c r="B6683" s="8" t="e">
        <f t="shared" ca="1" si="1144"/>
        <v>#REF!</v>
      </c>
      <c r="C6683" s="7">
        <f t="shared" ca="1" si="1145"/>
        <v>132</v>
      </c>
      <c r="D6683" s="7">
        <f t="shared" ca="1" si="1146"/>
        <v>44</v>
      </c>
      <c r="E6683" s="7">
        <f t="shared" ca="1" si="1147"/>
        <v>3279</v>
      </c>
      <c r="F6683" s="9">
        <f t="shared" ca="1" si="1148"/>
        <v>2170</v>
      </c>
      <c r="G6683" s="21" t="s">
        <v>36</v>
      </c>
      <c r="H6683">
        <f t="shared" ca="1" si="1149"/>
        <v>2</v>
      </c>
      <c r="I6683" t="e">
        <f ca="1">INDEX(#REF!,MATCH(бэкэнд2!H6683,#REF!,0))</f>
        <v>#REF!</v>
      </c>
      <c r="J6683">
        <f t="shared" ca="1" si="1150"/>
        <v>812</v>
      </c>
      <c r="K6683">
        <f t="shared" ca="1" si="1151"/>
        <v>71</v>
      </c>
      <c r="L6683">
        <f t="shared" ca="1" si="1151"/>
        <v>84</v>
      </c>
      <c r="M6683">
        <f t="shared" ca="1" si="1152"/>
        <v>2019</v>
      </c>
      <c r="N6683">
        <f t="shared" ca="1" si="1153"/>
        <v>8</v>
      </c>
      <c r="O6683">
        <f t="shared" ca="1" si="1154"/>
        <v>10</v>
      </c>
    </row>
    <row r="6684" spans="2:15">
      <c r="B6684" s="8" t="e">
        <f t="shared" ca="1" si="1144"/>
        <v>#REF!</v>
      </c>
      <c r="C6684" s="7">
        <f t="shared" ca="1" si="1145"/>
        <v>108</v>
      </c>
      <c r="D6684" s="7">
        <f t="shared" ca="1" si="1146"/>
        <v>36</v>
      </c>
      <c r="E6684" s="7">
        <f t="shared" ca="1" si="1147"/>
        <v>2610</v>
      </c>
      <c r="F6684" s="9">
        <f t="shared" ca="1" si="1148"/>
        <v>1131</v>
      </c>
      <c r="G6684" s="21" t="s">
        <v>36</v>
      </c>
      <c r="H6684">
        <f t="shared" ca="1" si="1149"/>
        <v>2</v>
      </c>
      <c r="I6684" t="e">
        <f ca="1">INDEX(#REF!,MATCH(бэкэнд2!H6684,#REF!,0))</f>
        <v>#REF!</v>
      </c>
      <c r="J6684">
        <f t="shared" ca="1" si="1150"/>
        <v>414</v>
      </c>
      <c r="K6684">
        <f t="shared" ca="1" si="1151"/>
        <v>83</v>
      </c>
      <c r="L6684">
        <f t="shared" ca="1" si="1151"/>
        <v>69</v>
      </c>
      <c r="M6684">
        <f t="shared" ca="1" si="1152"/>
        <v>2019</v>
      </c>
      <c r="N6684">
        <f t="shared" ca="1" si="1153"/>
        <v>5</v>
      </c>
      <c r="O6684">
        <f t="shared" ca="1" si="1154"/>
        <v>7</v>
      </c>
    </row>
    <row r="6685" spans="2:15">
      <c r="B6685" s="8" t="e">
        <f t="shared" ca="1" si="1144"/>
        <v>#REF!</v>
      </c>
      <c r="C6685" s="7">
        <f t="shared" ca="1" si="1145"/>
        <v>119</v>
      </c>
      <c r="D6685" s="7">
        <f t="shared" ca="1" si="1146"/>
        <v>40</v>
      </c>
      <c r="E6685" s="7">
        <f t="shared" ca="1" si="1147"/>
        <v>1223</v>
      </c>
      <c r="F6685" s="9">
        <f t="shared" ca="1" si="1148"/>
        <v>805</v>
      </c>
      <c r="G6685" s="21" t="s">
        <v>36</v>
      </c>
      <c r="H6685">
        <f t="shared" ca="1" si="1149"/>
        <v>2</v>
      </c>
      <c r="I6685" t="e">
        <f ca="1">INDEX(#REF!,MATCH(бэкэнд2!H6685,#REF!,0))</f>
        <v>#REF!</v>
      </c>
      <c r="J6685">
        <f t="shared" ca="1" si="1150"/>
        <v>529</v>
      </c>
      <c r="K6685">
        <f t="shared" ca="1" si="1151"/>
        <v>71</v>
      </c>
      <c r="L6685">
        <f t="shared" ca="1" si="1151"/>
        <v>38</v>
      </c>
      <c r="M6685">
        <f t="shared" ca="1" si="1152"/>
        <v>2018</v>
      </c>
      <c r="N6685">
        <f t="shared" ca="1" si="1153"/>
        <v>1</v>
      </c>
      <c r="O6685">
        <f t="shared" ca="1" si="1154"/>
        <v>12</v>
      </c>
    </row>
    <row r="6686" spans="2:15">
      <c r="B6686" s="8" t="e">
        <f t="shared" ca="1" si="1144"/>
        <v>#REF!</v>
      </c>
      <c r="C6686" s="7">
        <f t="shared" ca="1" si="1145"/>
        <v>60</v>
      </c>
      <c r="D6686" s="7">
        <f t="shared" ca="1" si="1146"/>
        <v>15</v>
      </c>
      <c r="E6686" s="7">
        <f t="shared" ca="1" si="1147"/>
        <v>2985</v>
      </c>
      <c r="F6686" s="9">
        <f t="shared" ca="1" si="1148"/>
        <v>662</v>
      </c>
      <c r="G6686" s="21" t="s">
        <v>36</v>
      </c>
      <c r="H6686">
        <f t="shared" ca="1" si="1149"/>
        <v>12</v>
      </c>
      <c r="I6686" t="e">
        <f ca="1">INDEX(#REF!,MATCH(бэкэнд2!H6686,#REF!,0))</f>
        <v>#REF!</v>
      </c>
      <c r="J6686">
        <f t="shared" ca="1" si="1150"/>
        <v>294</v>
      </c>
      <c r="K6686">
        <f t="shared" ca="1" si="1151"/>
        <v>10</v>
      </c>
      <c r="L6686">
        <f t="shared" ca="1" si="1151"/>
        <v>71</v>
      </c>
      <c r="M6686">
        <f t="shared" ca="1" si="1152"/>
        <v>2019</v>
      </c>
      <c r="N6686">
        <f t="shared" ca="1" si="1153"/>
        <v>2</v>
      </c>
      <c r="O6686">
        <f t="shared" ca="1" si="1154"/>
        <v>16</v>
      </c>
    </row>
    <row r="6687" spans="2:15">
      <c r="B6687" s="8" t="e">
        <f t="shared" ca="1" si="1144"/>
        <v>#REF!</v>
      </c>
      <c r="C6687" s="7">
        <f t="shared" ca="1" si="1145"/>
        <v>195</v>
      </c>
      <c r="D6687" s="7">
        <f t="shared" ca="1" si="1146"/>
        <v>65</v>
      </c>
      <c r="E6687" s="7">
        <f t="shared" ca="1" si="1147"/>
        <v>245</v>
      </c>
      <c r="F6687" s="9">
        <f t="shared" ca="1" si="1148"/>
        <v>767</v>
      </c>
      <c r="G6687" s="21" t="s">
        <v>36</v>
      </c>
      <c r="H6687">
        <f t="shared" ca="1" si="1149"/>
        <v>2</v>
      </c>
      <c r="I6687" t="e">
        <f ca="1">INDEX(#REF!,MATCH(бэкэнд2!H6687,#REF!,0))</f>
        <v>#REF!</v>
      </c>
      <c r="J6687">
        <f t="shared" ca="1" si="1150"/>
        <v>307</v>
      </c>
      <c r="K6687">
        <f t="shared" ca="1" si="1151"/>
        <v>64</v>
      </c>
      <c r="L6687">
        <f t="shared" ca="1" si="1151"/>
        <v>72</v>
      </c>
      <c r="M6687">
        <f t="shared" ca="1" si="1152"/>
        <v>2019</v>
      </c>
      <c r="N6687">
        <f t="shared" ca="1" si="1153"/>
        <v>7</v>
      </c>
      <c r="O6687">
        <f t="shared" ca="1" si="1154"/>
        <v>22</v>
      </c>
    </row>
    <row r="6688" spans="2:15">
      <c r="B6688" s="8" t="e">
        <f t="shared" ca="1" si="1144"/>
        <v>#REF!</v>
      </c>
      <c r="C6688" s="7">
        <f t="shared" ca="1" si="1145"/>
        <v>100</v>
      </c>
      <c r="D6688" s="7">
        <f t="shared" ca="1" si="1146"/>
        <v>50</v>
      </c>
      <c r="E6688" s="7">
        <f t="shared" ca="1" si="1147"/>
        <v>437</v>
      </c>
      <c r="F6688" s="9">
        <f t="shared" ca="1" si="1148"/>
        <v>810</v>
      </c>
      <c r="G6688" s="21" t="s">
        <v>36</v>
      </c>
      <c r="H6688">
        <f t="shared" ca="1" si="1149"/>
        <v>6</v>
      </c>
      <c r="I6688" t="e">
        <f ca="1">INDEX(#REF!,MATCH(бэкэнд2!H6688,#REF!,0))</f>
        <v>#REF!</v>
      </c>
      <c r="J6688">
        <f t="shared" ca="1" si="1150"/>
        <v>959</v>
      </c>
      <c r="K6688">
        <f t="shared" ca="1" si="1151"/>
        <v>30</v>
      </c>
      <c r="L6688">
        <f t="shared" ca="1" si="1151"/>
        <v>84</v>
      </c>
      <c r="M6688">
        <f t="shared" ca="1" si="1152"/>
        <v>2019</v>
      </c>
      <c r="N6688">
        <f t="shared" ca="1" si="1153"/>
        <v>6</v>
      </c>
      <c r="O6688">
        <f t="shared" ca="1" si="1154"/>
        <v>16</v>
      </c>
    </row>
    <row r="6689" spans="2:15">
      <c r="B6689" s="8" t="e">
        <f t="shared" ca="1" si="1144"/>
        <v>#REF!</v>
      </c>
      <c r="C6689" s="7">
        <f t="shared" ca="1" si="1145"/>
        <v>161</v>
      </c>
      <c r="D6689" s="7">
        <f t="shared" ca="1" si="1146"/>
        <v>54</v>
      </c>
      <c r="E6689" s="7">
        <f t="shared" ca="1" si="1147"/>
        <v>294</v>
      </c>
      <c r="F6689" s="9">
        <f t="shared" ca="1" si="1148"/>
        <v>876</v>
      </c>
      <c r="G6689" s="21" t="s">
        <v>36</v>
      </c>
      <c r="H6689">
        <f t="shared" ca="1" si="1149"/>
        <v>4</v>
      </c>
      <c r="I6689" t="e">
        <f ca="1">INDEX(#REF!,MATCH(бэкэнд2!H6689,#REF!,0))</f>
        <v>#REF!</v>
      </c>
      <c r="J6689">
        <f t="shared" ca="1" si="1150"/>
        <v>195</v>
      </c>
      <c r="K6689">
        <f t="shared" ca="1" si="1151"/>
        <v>90</v>
      </c>
      <c r="L6689">
        <f t="shared" ca="1" si="1151"/>
        <v>50</v>
      </c>
      <c r="M6689">
        <f t="shared" ca="1" si="1152"/>
        <v>2019</v>
      </c>
      <c r="N6689">
        <f t="shared" ca="1" si="1153"/>
        <v>9</v>
      </c>
      <c r="O6689">
        <f t="shared" ca="1" si="1154"/>
        <v>13</v>
      </c>
    </row>
    <row r="6690" spans="2:15">
      <c r="B6690" s="8" t="e">
        <f t="shared" ca="1" si="1144"/>
        <v>#REF!</v>
      </c>
      <c r="C6690" s="7">
        <f t="shared" ca="1" si="1145"/>
        <v>197</v>
      </c>
      <c r="D6690" s="7">
        <f t="shared" ca="1" si="1146"/>
        <v>66</v>
      </c>
      <c r="E6690" s="7">
        <f t="shared" ca="1" si="1147"/>
        <v>2823</v>
      </c>
      <c r="F6690" s="9">
        <f t="shared" ca="1" si="1148"/>
        <v>2535</v>
      </c>
      <c r="G6690" s="21" t="s">
        <v>36</v>
      </c>
      <c r="H6690">
        <f t="shared" ca="1" si="1149"/>
        <v>8</v>
      </c>
      <c r="I6690" t="e">
        <f ca="1">INDEX(#REF!,MATCH(бэкэнд2!H6690,#REF!,0))</f>
        <v>#REF!</v>
      </c>
      <c r="J6690">
        <f t="shared" ca="1" si="1150"/>
        <v>358</v>
      </c>
      <c r="K6690">
        <f t="shared" ca="1" si="1151"/>
        <v>20</v>
      </c>
      <c r="L6690">
        <f t="shared" ca="1" si="1151"/>
        <v>34</v>
      </c>
      <c r="M6690">
        <f t="shared" ca="1" si="1152"/>
        <v>2019</v>
      </c>
      <c r="N6690">
        <f t="shared" ca="1" si="1153"/>
        <v>4</v>
      </c>
      <c r="O6690">
        <f t="shared" ca="1" si="1154"/>
        <v>7</v>
      </c>
    </row>
    <row r="6691" spans="2:15">
      <c r="B6691" s="8" t="e">
        <f t="shared" ca="1" si="1144"/>
        <v>#REF!</v>
      </c>
      <c r="C6691" s="7">
        <f t="shared" ca="1" si="1145"/>
        <v>226</v>
      </c>
      <c r="D6691" s="7">
        <f t="shared" ca="1" si="1146"/>
        <v>113</v>
      </c>
      <c r="E6691" s="7">
        <f t="shared" ca="1" si="1147"/>
        <v>2145</v>
      </c>
      <c r="F6691" s="9">
        <f t="shared" ca="1" si="1148"/>
        <v>3909</v>
      </c>
      <c r="G6691" s="21" t="s">
        <v>36</v>
      </c>
      <c r="H6691">
        <f t="shared" ca="1" si="1149"/>
        <v>12</v>
      </c>
      <c r="I6691" t="e">
        <f ca="1">INDEX(#REF!,MATCH(бэкэнд2!H6691,#REF!,0))</f>
        <v>#REF!</v>
      </c>
      <c r="J6691">
        <f t="shared" ca="1" si="1150"/>
        <v>804</v>
      </c>
      <c r="K6691">
        <f t="shared" ca="1" si="1151"/>
        <v>28</v>
      </c>
      <c r="L6691">
        <f t="shared" ca="1" si="1151"/>
        <v>35</v>
      </c>
      <c r="M6691">
        <f t="shared" ca="1" si="1152"/>
        <v>2018</v>
      </c>
      <c r="N6691">
        <f t="shared" ca="1" si="1153"/>
        <v>7</v>
      </c>
      <c r="O6691">
        <f t="shared" ca="1" si="1154"/>
        <v>21</v>
      </c>
    </row>
    <row r="6692" spans="2:15">
      <c r="B6692" s="8" t="e">
        <f t="shared" ca="1" si="1144"/>
        <v>#REF!</v>
      </c>
      <c r="C6692" s="7">
        <f t="shared" ca="1" si="1145"/>
        <v>88</v>
      </c>
      <c r="D6692" s="7">
        <f t="shared" ca="1" si="1146"/>
        <v>30</v>
      </c>
      <c r="E6692" s="7">
        <f t="shared" ca="1" si="1147"/>
        <v>2314</v>
      </c>
      <c r="F6692" s="9">
        <f t="shared" ca="1" si="1148"/>
        <v>1506</v>
      </c>
      <c r="G6692" s="21" t="s">
        <v>36</v>
      </c>
      <c r="H6692">
        <f t="shared" ca="1" si="1149"/>
        <v>7</v>
      </c>
      <c r="I6692" t="e">
        <f ca="1">INDEX(#REF!,MATCH(бэкэнд2!H6692,#REF!,0))</f>
        <v>#REF!</v>
      </c>
      <c r="J6692">
        <f t="shared" ca="1" si="1150"/>
        <v>573</v>
      </c>
      <c r="K6692">
        <f t="shared" ca="1" si="1151"/>
        <v>35</v>
      </c>
      <c r="L6692">
        <f t="shared" ca="1" si="1151"/>
        <v>67</v>
      </c>
      <c r="M6692">
        <f t="shared" ca="1" si="1152"/>
        <v>2019</v>
      </c>
      <c r="N6692">
        <f t="shared" ca="1" si="1153"/>
        <v>4</v>
      </c>
      <c r="O6692">
        <f t="shared" ca="1" si="1154"/>
        <v>9</v>
      </c>
    </row>
    <row r="6693" spans="2:15">
      <c r="B6693" s="8" t="e">
        <f t="shared" ca="1" si="1144"/>
        <v>#REF!</v>
      </c>
      <c r="C6693" s="7">
        <f t="shared" ca="1" si="1145"/>
        <v>189</v>
      </c>
      <c r="D6693" s="7">
        <f t="shared" ca="1" si="1146"/>
        <v>95</v>
      </c>
      <c r="E6693" s="7">
        <f t="shared" ca="1" si="1147"/>
        <v>1767</v>
      </c>
      <c r="F6693" s="9">
        <f t="shared" ca="1" si="1148"/>
        <v>2891</v>
      </c>
      <c r="G6693" s="21" t="s">
        <v>36</v>
      </c>
      <c r="H6693">
        <f t="shared" ca="1" si="1149"/>
        <v>3</v>
      </c>
      <c r="I6693" t="e">
        <f ca="1">INDEX(#REF!,MATCH(бэкэнд2!H6693,#REF!,0))</f>
        <v>#REF!</v>
      </c>
      <c r="J6693">
        <f t="shared" ca="1" si="1150"/>
        <v>827</v>
      </c>
      <c r="K6693">
        <f t="shared" ca="1" si="1151"/>
        <v>76</v>
      </c>
      <c r="L6693">
        <f t="shared" ca="1" si="1151"/>
        <v>22</v>
      </c>
      <c r="M6693">
        <f t="shared" ca="1" si="1152"/>
        <v>2019</v>
      </c>
      <c r="N6693">
        <f t="shared" ca="1" si="1153"/>
        <v>3</v>
      </c>
      <c r="O6693">
        <f t="shared" ca="1" si="1154"/>
        <v>13</v>
      </c>
    </row>
    <row r="6694" spans="2:15">
      <c r="B6694" s="8" t="e">
        <f t="shared" ca="1" si="1144"/>
        <v>#REF!</v>
      </c>
      <c r="C6694" s="7">
        <f t="shared" ca="1" si="1145"/>
        <v>172</v>
      </c>
      <c r="D6694" s="7">
        <f t="shared" ca="1" si="1146"/>
        <v>58</v>
      </c>
      <c r="E6694" s="7">
        <f t="shared" ca="1" si="1147"/>
        <v>2466</v>
      </c>
      <c r="F6694" s="9">
        <f t="shared" ca="1" si="1148"/>
        <v>2575</v>
      </c>
      <c r="G6694" s="21" t="s">
        <v>36</v>
      </c>
      <c r="H6694">
        <f t="shared" ca="1" si="1149"/>
        <v>2</v>
      </c>
      <c r="I6694" t="e">
        <f ca="1">INDEX(#REF!,MATCH(бэкэнд2!H6694,#REF!,0))</f>
        <v>#REF!</v>
      </c>
      <c r="J6694">
        <f t="shared" ca="1" si="1150"/>
        <v>242</v>
      </c>
      <c r="K6694">
        <f t="shared" ca="1" si="1151"/>
        <v>68</v>
      </c>
      <c r="L6694">
        <f t="shared" ca="1" si="1151"/>
        <v>92</v>
      </c>
      <c r="M6694">
        <f t="shared" ca="1" si="1152"/>
        <v>2019</v>
      </c>
      <c r="N6694">
        <f t="shared" ca="1" si="1153"/>
        <v>2</v>
      </c>
      <c r="O6694">
        <f t="shared" ca="1" si="1154"/>
        <v>7</v>
      </c>
    </row>
    <row r="6695" spans="2:15">
      <c r="B6695" s="8" t="e">
        <f t="shared" ca="1" si="1144"/>
        <v>#REF!</v>
      </c>
      <c r="C6695" s="7">
        <f t="shared" ca="1" si="1145"/>
        <v>225</v>
      </c>
      <c r="D6695" s="7">
        <f t="shared" ca="1" si="1146"/>
        <v>57</v>
      </c>
      <c r="E6695" s="7">
        <f t="shared" ca="1" si="1147"/>
        <v>2514</v>
      </c>
      <c r="F6695" s="9">
        <f t="shared" ca="1" si="1148"/>
        <v>2730</v>
      </c>
      <c r="G6695" s="21" t="s">
        <v>36</v>
      </c>
      <c r="H6695">
        <f t="shared" ca="1" si="1149"/>
        <v>5</v>
      </c>
      <c r="I6695" t="e">
        <f ca="1">INDEX(#REF!,MATCH(бэкэнд2!H6695,#REF!,0))</f>
        <v>#REF!</v>
      </c>
      <c r="J6695">
        <f t="shared" ca="1" si="1150"/>
        <v>592</v>
      </c>
      <c r="K6695">
        <f t="shared" ca="1" si="1151"/>
        <v>56</v>
      </c>
      <c r="L6695">
        <f t="shared" ca="1" si="1151"/>
        <v>94</v>
      </c>
      <c r="M6695">
        <f t="shared" ca="1" si="1152"/>
        <v>2018</v>
      </c>
      <c r="N6695">
        <f t="shared" ca="1" si="1153"/>
        <v>8</v>
      </c>
      <c r="O6695">
        <f t="shared" ca="1" si="1154"/>
        <v>28</v>
      </c>
    </row>
    <row r="6696" spans="2:15">
      <c r="B6696" s="8" t="e">
        <f t="shared" ca="1" si="1144"/>
        <v>#REF!</v>
      </c>
      <c r="C6696" s="7">
        <f t="shared" ca="1" si="1145"/>
        <v>216</v>
      </c>
      <c r="D6696" s="7">
        <f t="shared" ca="1" si="1146"/>
        <v>72</v>
      </c>
      <c r="E6696" s="7">
        <f t="shared" ca="1" si="1147"/>
        <v>2914</v>
      </c>
      <c r="F6696" s="9">
        <f t="shared" ca="1" si="1148"/>
        <v>3478</v>
      </c>
      <c r="G6696" s="21" t="s">
        <v>36</v>
      </c>
      <c r="H6696">
        <f t="shared" ca="1" si="1149"/>
        <v>8</v>
      </c>
      <c r="I6696" t="e">
        <f ca="1">INDEX(#REF!,MATCH(бэкэнд2!H6696,#REF!,0))</f>
        <v>#REF!</v>
      </c>
      <c r="J6696">
        <f t="shared" ca="1" si="1150"/>
        <v>245</v>
      </c>
      <c r="K6696">
        <f t="shared" ca="1" si="1151"/>
        <v>11</v>
      </c>
      <c r="L6696">
        <f t="shared" ca="1" si="1151"/>
        <v>54</v>
      </c>
      <c r="M6696">
        <f t="shared" ca="1" si="1152"/>
        <v>2019</v>
      </c>
      <c r="N6696">
        <f t="shared" ca="1" si="1153"/>
        <v>3</v>
      </c>
      <c r="O6696">
        <f t="shared" ca="1" si="1154"/>
        <v>17</v>
      </c>
    </row>
    <row r="6697" spans="2:15">
      <c r="B6697" s="8" t="e">
        <f t="shared" ca="1" si="1144"/>
        <v>#REF!</v>
      </c>
      <c r="C6697" s="7">
        <f t="shared" ca="1" si="1145"/>
        <v>194</v>
      </c>
      <c r="D6697" s="7">
        <f t="shared" ca="1" si="1146"/>
        <v>65</v>
      </c>
      <c r="E6697" s="7">
        <f t="shared" ca="1" si="1147"/>
        <v>3341</v>
      </c>
      <c r="F6697" s="9">
        <f t="shared" ca="1" si="1148"/>
        <v>3850</v>
      </c>
      <c r="G6697" s="21" t="s">
        <v>36</v>
      </c>
      <c r="H6697">
        <f t="shared" ca="1" si="1149"/>
        <v>3</v>
      </c>
      <c r="I6697" t="e">
        <f ca="1">INDEX(#REF!,MATCH(бэкэнд2!H6697,#REF!,0))</f>
        <v>#REF!</v>
      </c>
      <c r="J6697">
        <f t="shared" ca="1" si="1150"/>
        <v>399</v>
      </c>
      <c r="K6697">
        <f t="shared" ca="1" si="1151"/>
        <v>35</v>
      </c>
      <c r="L6697">
        <f t="shared" ca="1" si="1151"/>
        <v>64</v>
      </c>
      <c r="M6697">
        <f t="shared" ca="1" si="1152"/>
        <v>2019</v>
      </c>
      <c r="N6697">
        <f t="shared" ca="1" si="1153"/>
        <v>8</v>
      </c>
      <c r="O6697">
        <f t="shared" ca="1" si="1154"/>
        <v>1</v>
      </c>
    </row>
    <row r="6698" spans="2:15">
      <c r="B6698" s="8" t="e">
        <f t="shared" ca="1" si="1144"/>
        <v>#REF!</v>
      </c>
      <c r="C6698" s="7">
        <f t="shared" ca="1" si="1145"/>
        <v>144</v>
      </c>
      <c r="D6698" s="7">
        <f t="shared" ca="1" si="1146"/>
        <v>72</v>
      </c>
      <c r="E6698" s="7">
        <f t="shared" ca="1" si="1147"/>
        <v>1564</v>
      </c>
      <c r="F6698" s="9">
        <f t="shared" ca="1" si="1148"/>
        <v>2488</v>
      </c>
      <c r="G6698" s="21" t="s">
        <v>36</v>
      </c>
      <c r="H6698">
        <f t="shared" ca="1" si="1149"/>
        <v>3</v>
      </c>
      <c r="I6698" t="e">
        <f ca="1">INDEX(#REF!,MATCH(бэкэнд2!H6698,#REF!,0))</f>
        <v>#REF!</v>
      </c>
      <c r="J6698">
        <f t="shared" ca="1" si="1150"/>
        <v>544</v>
      </c>
      <c r="K6698">
        <f t="shared" ca="1" si="1151"/>
        <v>39</v>
      </c>
      <c r="L6698">
        <f t="shared" ca="1" si="1151"/>
        <v>74</v>
      </c>
      <c r="M6698">
        <f t="shared" ca="1" si="1152"/>
        <v>2019</v>
      </c>
      <c r="N6698">
        <f t="shared" ca="1" si="1153"/>
        <v>8</v>
      </c>
      <c r="O6698">
        <f t="shared" ca="1" si="1154"/>
        <v>15</v>
      </c>
    </row>
    <row r="6699" spans="2:15">
      <c r="B6699" s="8" t="e">
        <f t="shared" ca="1" si="1144"/>
        <v>#REF!</v>
      </c>
      <c r="C6699" s="7">
        <f t="shared" ca="1" si="1145"/>
        <v>64</v>
      </c>
      <c r="D6699" s="7">
        <f t="shared" ca="1" si="1146"/>
        <v>16</v>
      </c>
      <c r="E6699" s="7">
        <f t="shared" ca="1" si="1147"/>
        <v>1870</v>
      </c>
      <c r="F6699" s="9">
        <f t="shared" ca="1" si="1148"/>
        <v>777</v>
      </c>
      <c r="G6699" s="21" t="s">
        <v>36</v>
      </c>
      <c r="H6699">
        <f t="shared" ca="1" si="1149"/>
        <v>10</v>
      </c>
      <c r="I6699" t="e">
        <f ca="1">INDEX(#REF!,MATCH(бэкэнд2!H6699,#REF!,0))</f>
        <v>#REF!</v>
      </c>
      <c r="J6699">
        <f t="shared" ca="1" si="1150"/>
        <v>224</v>
      </c>
      <c r="K6699">
        <f t="shared" ca="1" si="1151"/>
        <v>63</v>
      </c>
      <c r="L6699">
        <f t="shared" ca="1" si="1151"/>
        <v>37</v>
      </c>
      <c r="M6699">
        <f t="shared" ca="1" si="1152"/>
        <v>2017</v>
      </c>
      <c r="N6699">
        <f t="shared" ca="1" si="1153"/>
        <v>10</v>
      </c>
      <c r="O6699">
        <f t="shared" ca="1" si="1154"/>
        <v>26</v>
      </c>
    </row>
    <row r="6700" spans="2:15">
      <c r="B6700" s="8" t="e">
        <f t="shared" ca="1" si="1144"/>
        <v>#REF!</v>
      </c>
      <c r="C6700" s="7">
        <f t="shared" ca="1" si="1145"/>
        <v>63</v>
      </c>
      <c r="D6700" s="7">
        <f t="shared" ca="1" si="1146"/>
        <v>21</v>
      </c>
      <c r="E6700" s="7">
        <f t="shared" ca="1" si="1147"/>
        <v>2575</v>
      </c>
      <c r="F6700" s="9">
        <f t="shared" ca="1" si="1148"/>
        <v>1812</v>
      </c>
      <c r="G6700" s="21" t="s">
        <v>36</v>
      </c>
      <c r="H6700">
        <f t="shared" ca="1" si="1149"/>
        <v>5</v>
      </c>
      <c r="I6700" t="e">
        <f ca="1">INDEX(#REF!,MATCH(бэкэнд2!H6700,#REF!,0))</f>
        <v>#REF!</v>
      </c>
      <c r="J6700">
        <f t="shared" ca="1" si="1150"/>
        <v>938</v>
      </c>
      <c r="K6700">
        <f t="shared" ca="1" si="1151"/>
        <v>89</v>
      </c>
      <c r="L6700">
        <f t="shared" ca="1" si="1151"/>
        <v>62</v>
      </c>
      <c r="M6700">
        <f t="shared" ca="1" si="1152"/>
        <v>2019</v>
      </c>
      <c r="N6700">
        <f t="shared" ca="1" si="1153"/>
        <v>2</v>
      </c>
      <c r="O6700">
        <f t="shared" ca="1" si="1154"/>
        <v>28</v>
      </c>
    </row>
    <row r="6701" spans="2:15">
      <c r="B6701" s="8" t="e">
        <f t="shared" ca="1" si="1144"/>
        <v>#REF!</v>
      </c>
      <c r="C6701" s="7">
        <f t="shared" ca="1" si="1145"/>
        <v>151</v>
      </c>
      <c r="D6701" s="7">
        <f t="shared" ca="1" si="1146"/>
        <v>76</v>
      </c>
      <c r="E6701" s="7">
        <f t="shared" ca="1" si="1147"/>
        <v>530</v>
      </c>
      <c r="F6701" s="9">
        <f t="shared" ca="1" si="1148"/>
        <v>577</v>
      </c>
      <c r="G6701" s="21" t="s">
        <v>36</v>
      </c>
      <c r="H6701">
        <f t="shared" ca="1" si="1149"/>
        <v>4</v>
      </c>
      <c r="I6701" t="e">
        <f ca="1">INDEX(#REF!,MATCH(бэкэнд2!H6701,#REF!,0))</f>
        <v>#REF!</v>
      </c>
      <c r="J6701">
        <f t="shared" ca="1" si="1150"/>
        <v>640</v>
      </c>
      <c r="K6701">
        <f t="shared" ca="1" si="1151"/>
        <v>74</v>
      </c>
      <c r="L6701">
        <f t="shared" ca="1" si="1151"/>
        <v>32</v>
      </c>
      <c r="M6701">
        <f t="shared" ca="1" si="1152"/>
        <v>2019</v>
      </c>
      <c r="N6701">
        <f t="shared" ca="1" si="1153"/>
        <v>1</v>
      </c>
      <c r="O6701">
        <f t="shared" ca="1" si="1154"/>
        <v>22</v>
      </c>
    </row>
    <row r="6702" spans="2:15">
      <c r="B6702" s="8" t="e">
        <f t="shared" ca="1" si="1144"/>
        <v>#REF!</v>
      </c>
      <c r="C6702" s="7">
        <f t="shared" ca="1" si="1145"/>
        <v>56</v>
      </c>
      <c r="D6702" s="7">
        <f t="shared" ca="1" si="1146"/>
        <v>28</v>
      </c>
      <c r="E6702" s="7">
        <f t="shared" ca="1" si="1147"/>
        <v>2940</v>
      </c>
      <c r="F6702" s="9">
        <f t="shared" ca="1" si="1148"/>
        <v>1155</v>
      </c>
      <c r="G6702" s="21" t="s">
        <v>36</v>
      </c>
      <c r="H6702">
        <f t="shared" ca="1" si="1149"/>
        <v>10</v>
      </c>
      <c r="I6702" t="e">
        <f ca="1">INDEX(#REF!,MATCH(бэкэнд2!H6702,#REF!,0))</f>
        <v>#REF!</v>
      </c>
      <c r="J6702">
        <f t="shared" ca="1" si="1150"/>
        <v>340</v>
      </c>
      <c r="K6702">
        <f t="shared" ca="1" si="1151"/>
        <v>16</v>
      </c>
      <c r="L6702">
        <f t="shared" ca="1" si="1151"/>
        <v>27</v>
      </c>
      <c r="M6702">
        <f t="shared" ca="1" si="1152"/>
        <v>2019</v>
      </c>
      <c r="N6702">
        <f t="shared" ca="1" si="1153"/>
        <v>6</v>
      </c>
      <c r="O6702">
        <f t="shared" ca="1" si="1154"/>
        <v>28</v>
      </c>
    </row>
    <row r="6703" spans="2:15">
      <c r="B6703" s="8" t="e">
        <f t="shared" ca="1" si="1144"/>
        <v>#REF!</v>
      </c>
      <c r="C6703" s="7">
        <f t="shared" ca="1" si="1145"/>
        <v>116</v>
      </c>
      <c r="D6703" s="7">
        <f t="shared" ca="1" si="1146"/>
        <v>29</v>
      </c>
      <c r="E6703" s="7">
        <f t="shared" ca="1" si="1147"/>
        <v>897</v>
      </c>
      <c r="F6703" s="9">
        <f t="shared" ca="1" si="1148"/>
        <v>914</v>
      </c>
      <c r="G6703" s="21" t="s">
        <v>36</v>
      </c>
      <c r="H6703">
        <f t="shared" ca="1" si="1149"/>
        <v>7</v>
      </c>
      <c r="I6703" t="e">
        <f ca="1">INDEX(#REF!,MATCH(бэкэнд2!H6703,#REF!,0))</f>
        <v>#REF!</v>
      </c>
      <c r="J6703">
        <f t="shared" ca="1" si="1150"/>
        <v>292</v>
      </c>
      <c r="K6703">
        <f t="shared" ca="1" si="1151"/>
        <v>62</v>
      </c>
      <c r="L6703">
        <f t="shared" ca="1" si="1151"/>
        <v>69</v>
      </c>
      <c r="M6703">
        <f t="shared" ca="1" si="1152"/>
        <v>2019</v>
      </c>
      <c r="N6703">
        <f t="shared" ca="1" si="1153"/>
        <v>3</v>
      </c>
      <c r="O6703">
        <f t="shared" ca="1" si="1154"/>
        <v>14</v>
      </c>
    </row>
    <row r="6704" spans="2:15">
      <c r="B6704" s="8" t="e">
        <f t="shared" ca="1" si="1144"/>
        <v>#REF!</v>
      </c>
      <c r="C6704" s="7">
        <f t="shared" ca="1" si="1145"/>
        <v>201</v>
      </c>
      <c r="D6704" s="7">
        <f t="shared" ca="1" si="1146"/>
        <v>101</v>
      </c>
      <c r="E6704" s="7">
        <f t="shared" ca="1" si="1147"/>
        <v>2995</v>
      </c>
      <c r="F6704" s="9">
        <f t="shared" ca="1" si="1148"/>
        <v>3750</v>
      </c>
      <c r="G6704" s="21" t="s">
        <v>36</v>
      </c>
      <c r="H6704">
        <f t="shared" ca="1" si="1149"/>
        <v>2</v>
      </c>
      <c r="I6704" t="e">
        <f ca="1">INDEX(#REF!,MATCH(бэкэнд2!H6704,#REF!,0))</f>
        <v>#REF!</v>
      </c>
      <c r="J6704">
        <f t="shared" ca="1" si="1150"/>
        <v>550</v>
      </c>
      <c r="K6704">
        <f t="shared" ca="1" si="1151"/>
        <v>96</v>
      </c>
      <c r="L6704">
        <f t="shared" ca="1" si="1151"/>
        <v>41</v>
      </c>
      <c r="M6704">
        <f t="shared" ca="1" si="1152"/>
        <v>2019</v>
      </c>
      <c r="N6704">
        <f t="shared" ca="1" si="1153"/>
        <v>3</v>
      </c>
      <c r="O6704">
        <f t="shared" ca="1" si="1154"/>
        <v>16</v>
      </c>
    </row>
    <row r="6705" spans="2:15">
      <c r="B6705" s="8" t="e">
        <f t="shared" ca="1" si="1144"/>
        <v>#REF!</v>
      </c>
      <c r="C6705" s="7">
        <f t="shared" ca="1" si="1145"/>
        <v>130</v>
      </c>
      <c r="D6705" s="7">
        <f t="shared" ca="1" si="1146"/>
        <v>33</v>
      </c>
      <c r="E6705" s="7">
        <f t="shared" ca="1" si="1147"/>
        <v>1335</v>
      </c>
      <c r="F6705" s="9">
        <f t="shared" ca="1" si="1148"/>
        <v>670</v>
      </c>
      <c r="G6705" s="21" t="s">
        <v>36</v>
      </c>
      <c r="H6705">
        <f t="shared" ca="1" si="1149"/>
        <v>1</v>
      </c>
      <c r="I6705" t="e">
        <f ca="1">INDEX(#REF!,MATCH(бэкэнд2!H6705,#REF!,0))</f>
        <v>#REF!</v>
      </c>
      <c r="J6705">
        <f t="shared" ca="1" si="1150"/>
        <v>871</v>
      </c>
      <c r="K6705">
        <f t="shared" ca="1" si="1151"/>
        <v>97</v>
      </c>
      <c r="L6705">
        <f t="shared" ca="1" si="1151"/>
        <v>12</v>
      </c>
      <c r="M6705">
        <f t="shared" ca="1" si="1152"/>
        <v>2018</v>
      </c>
      <c r="N6705">
        <f t="shared" ca="1" si="1153"/>
        <v>3</v>
      </c>
      <c r="O6705">
        <f t="shared" ca="1" si="1154"/>
        <v>5</v>
      </c>
    </row>
    <row r="6706" spans="2:15">
      <c r="B6706" s="8" t="e">
        <f t="shared" ca="1" si="1144"/>
        <v>#REF!</v>
      </c>
      <c r="C6706" s="7">
        <f t="shared" ca="1" si="1145"/>
        <v>161</v>
      </c>
      <c r="D6706" s="7">
        <f t="shared" ca="1" si="1146"/>
        <v>81</v>
      </c>
      <c r="E6706" s="7">
        <f t="shared" ca="1" si="1147"/>
        <v>3464</v>
      </c>
      <c r="F6706" s="9">
        <f t="shared" ca="1" si="1148"/>
        <v>4334</v>
      </c>
      <c r="G6706" s="21" t="s">
        <v>36</v>
      </c>
      <c r="H6706">
        <f t="shared" ca="1" si="1149"/>
        <v>5</v>
      </c>
      <c r="I6706" t="e">
        <f ca="1">INDEX(#REF!,MATCH(бэкэнд2!H6706,#REF!,0))</f>
        <v>#REF!</v>
      </c>
      <c r="J6706">
        <f t="shared" ca="1" si="1150"/>
        <v>915</v>
      </c>
      <c r="K6706">
        <f t="shared" ca="1" si="1151"/>
        <v>46</v>
      </c>
      <c r="L6706">
        <f t="shared" ca="1" si="1151"/>
        <v>66</v>
      </c>
      <c r="M6706">
        <f t="shared" ca="1" si="1152"/>
        <v>2019</v>
      </c>
      <c r="N6706">
        <f t="shared" ca="1" si="1153"/>
        <v>7</v>
      </c>
      <c r="O6706">
        <f t="shared" ca="1" si="1154"/>
        <v>8</v>
      </c>
    </row>
    <row r="6707" spans="2:15">
      <c r="B6707" s="8" t="e">
        <f t="shared" ca="1" si="1144"/>
        <v>#REF!</v>
      </c>
      <c r="C6707" s="7">
        <f t="shared" ca="1" si="1145"/>
        <v>101</v>
      </c>
      <c r="D6707" s="7">
        <f t="shared" ca="1" si="1146"/>
        <v>51</v>
      </c>
      <c r="E6707" s="7">
        <f t="shared" ca="1" si="1147"/>
        <v>573</v>
      </c>
      <c r="F6707" s="9">
        <f t="shared" ca="1" si="1148"/>
        <v>853</v>
      </c>
      <c r="G6707" s="21" t="s">
        <v>36</v>
      </c>
      <c r="H6707">
        <f t="shared" ca="1" si="1149"/>
        <v>7</v>
      </c>
      <c r="I6707" t="e">
        <f ca="1">INDEX(#REF!,MATCH(бэкэнд2!H6707,#REF!,0))</f>
        <v>#REF!</v>
      </c>
      <c r="J6707">
        <f t="shared" ca="1" si="1150"/>
        <v>478</v>
      </c>
      <c r="K6707">
        <f t="shared" ca="1" si="1151"/>
        <v>61</v>
      </c>
      <c r="L6707">
        <f t="shared" ca="1" si="1151"/>
        <v>61</v>
      </c>
      <c r="M6707">
        <f t="shared" ca="1" si="1152"/>
        <v>2019</v>
      </c>
      <c r="N6707">
        <f t="shared" ca="1" si="1153"/>
        <v>6</v>
      </c>
      <c r="O6707">
        <f t="shared" ca="1" si="1154"/>
        <v>15</v>
      </c>
    </row>
    <row r="6708" spans="2:15">
      <c r="B6708" s="8" t="e">
        <f t="shared" ca="1" si="1144"/>
        <v>#REF!</v>
      </c>
      <c r="C6708" s="7">
        <f t="shared" ca="1" si="1145"/>
        <v>98</v>
      </c>
      <c r="D6708" s="7">
        <f t="shared" ca="1" si="1146"/>
        <v>33</v>
      </c>
      <c r="E6708" s="7">
        <f t="shared" ca="1" si="1147"/>
        <v>973</v>
      </c>
      <c r="F6708" s="9">
        <f t="shared" ca="1" si="1148"/>
        <v>516</v>
      </c>
      <c r="G6708" s="21" t="s">
        <v>36</v>
      </c>
      <c r="H6708">
        <f t="shared" ca="1" si="1149"/>
        <v>4</v>
      </c>
      <c r="I6708" t="e">
        <f ca="1">INDEX(#REF!,MATCH(бэкэнд2!H6708,#REF!,0))</f>
        <v>#REF!</v>
      </c>
      <c r="J6708">
        <f t="shared" ca="1" si="1150"/>
        <v>305</v>
      </c>
      <c r="K6708">
        <f t="shared" ca="1" si="1151"/>
        <v>46</v>
      </c>
      <c r="L6708">
        <f t="shared" ca="1" si="1151"/>
        <v>22</v>
      </c>
      <c r="M6708">
        <f t="shared" ca="1" si="1152"/>
        <v>2019</v>
      </c>
      <c r="N6708">
        <f t="shared" ca="1" si="1153"/>
        <v>6</v>
      </c>
      <c r="O6708">
        <f t="shared" ca="1" si="1154"/>
        <v>19</v>
      </c>
    </row>
    <row r="6709" spans="2:15">
      <c r="B6709" s="8" t="e">
        <f t="shared" ca="1" si="1144"/>
        <v>#REF!</v>
      </c>
      <c r="C6709" s="7">
        <f t="shared" ca="1" si="1145"/>
        <v>140</v>
      </c>
      <c r="D6709" s="7">
        <f t="shared" ca="1" si="1146"/>
        <v>35</v>
      </c>
      <c r="E6709" s="7">
        <f t="shared" ca="1" si="1147"/>
        <v>2542</v>
      </c>
      <c r="F6709" s="9">
        <f t="shared" ca="1" si="1148"/>
        <v>1440</v>
      </c>
      <c r="G6709" s="21" t="s">
        <v>36</v>
      </c>
      <c r="H6709">
        <f t="shared" ca="1" si="1149"/>
        <v>2</v>
      </c>
      <c r="I6709" t="e">
        <f ca="1">INDEX(#REF!,MATCH(бэкэнд2!H6709,#REF!,0))</f>
        <v>#REF!</v>
      </c>
      <c r="J6709">
        <f t="shared" ca="1" si="1150"/>
        <v>442</v>
      </c>
      <c r="K6709">
        <f t="shared" ca="1" si="1151"/>
        <v>62</v>
      </c>
      <c r="L6709">
        <f t="shared" ca="1" si="1151"/>
        <v>65</v>
      </c>
      <c r="M6709">
        <f t="shared" ca="1" si="1152"/>
        <v>2019</v>
      </c>
      <c r="N6709">
        <f t="shared" ca="1" si="1153"/>
        <v>7</v>
      </c>
      <c r="O6709">
        <f t="shared" ca="1" si="1154"/>
        <v>20</v>
      </c>
    </row>
    <row r="6710" spans="2:15">
      <c r="B6710" s="8" t="e">
        <f t="shared" ca="1" si="1144"/>
        <v>#REF!</v>
      </c>
      <c r="C6710" s="7">
        <f t="shared" ca="1" si="1145"/>
        <v>205</v>
      </c>
      <c r="D6710" s="7">
        <f t="shared" ca="1" si="1146"/>
        <v>52</v>
      </c>
      <c r="E6710" s="7">
        <f t="shared" ca="1" si="1147"/>
        <v>1405</v>
      </c>
      <c r="F6710" s="9">
        <f t="shared" ca="1" si="1148"/>
        <v>1862</v>
      </c>
      <c r="G6710" s="21" t="s">
        <v>36</v>
      </c>
      <c r="H6710">
        <f t="shared" ca="1" si="1149"/>
        <v>9</v>
      </c>
      <c r="I6710" t="e">
        <f ca="1">INDEX(#REF!,MATCH(бэкэнд2!H6710,#REF!,0))</f>
        <v>#REF!</v>
      </c>
      <c r="J6710">
        <f t="shared" ca="1" si="1150"/>
        <v>676</v>
      </c>
      <c r="K6710">
        <f t="shared" ca="1" si="1151"/>
        <v>26</v>
      </c>
      <c r="L6710">
        <f t="shared" ca="1" si="1151"/>
        <v>67</v>
      </c>
      <c r="M6710">
        <f t="shared" ca="1" si="1152"/>
        <v>2017</v>
      </c>
      <c r="N6710">
        <f t="shared" ca="1" si="1153"/>
        <v>2</v>
      </c>
      <c r="O6710">
        <f t="shared" ca="1" si="1154"/>
        <v>20</v>
      </c>
    </row>
    <row r="6711" spans="2:15">
      <c r="B6711" s="8" t="e">
        <f t="shared" ca="1" si="1144"/>
        <v>#REF!</v>
      </c>
      <c r="C6711" s="7">
        <f t="shared" ca="1" si="1145"/>
        <v>45</v>
      </c>
      <c r="D6711" s="7">
        <f t="shared" ca="1" si="1146"/>
        <v>15</v>
      </c>
      <c r="E6711" s="7">
        <f t="shared" ca="1" si="1147"/>
        <v>1178</v>
      </c>
      <c r="F6711" s="9">
        <f t="shared" ca="1" si="1148"/>
        <v>524</v>
      </c>
      <c r="G6711" s="21" t="s">
        <v>36</v>
      </c>
      <c r="H6711">
        <f t="shared" ca="1" si="1149"/>
        <v>10</v>
      </c>
      <c r="I6711" t="e">
        <f ca="1">INDEX(#REF!,MATCH(бэкэнд2!H6711,#REF!,0))</f>
        <v>#REF!</v>
      </c>
      <c r="J6711">
        <f t="shared" ca="1" si="1150"/>
        <v>511</v>
      </c>
      <c r="K6711">
        <f t="shared" ca="1" si="1151"/>
        <v>26</v>
      </c>
      <c r="L6711">
        <f t="shared" ca="1" si="1151"/>
        <v>14</v>
      </c>
      <c r="M6711">
        <f t="shared" ca="1" si="1152"/>
        <v>2019</v>
      </c>
      <c r="N6711">
        <f t="shared" ca="1" si="1153"/>
        <v>3</v>
      </c>
      <c r="O6711">
        <f t="shared" ca="1" si="1154"/>
        <v>9</v>
      </c>
    </row>
    <row r="6712" spans="2:15">
      <c r="B6712" s="8" t="e">
        <f t="shared" ca="1" si="1144"/>
        <v>#REF!</v>
      </c>
      <c r="C6712" s="7">
        <f t="shared" ca="1" si="1145"/>
        <v>171</v>
      </c>
      <c r="D6712" s="7">
        <f t="shared" ca="1" si="1146"/>
        <v>57</v>
      </c>
      <c r="E6712" s="7">
        <f t="shared" ca="1" si="1147"/>
        <v>2824</v>
      </c>
      <c r="F6712" s="9">
        <f t="shared" ca="1" si="1148"/>
        <v>2926</v>
      </c>
      <c r="G6712" s="21" t="s">
        <v>36</v>
      </c>
      <c r="H6712">
        <f t="shared" ca="1" si="1149"/>
        <v>10</v>
      </c>
      <c r="I6712" t="e">
        <f ca="1">INDEX(#REF!,MATCH(бэкэнд2!H6712,#REF!,0))</f>
        <v>#REF!</v>
      </c>
      <c r="J6712">
        <f t="shared" ca="1" si="1150"/>
        <v>805</v>
      </c>
      <c r="K6712">
        <f t="shared" ca="1" si="1151"/>
        <v>16</v>
      </c>
      <c r="L6712">
        <f t="shared" ca="1" si="1151"/>
        <v>69</v>
      </c>
      <c r="M6712">
        <f t="shared" ca="1" si="1152"/>
        <v>2018</v>
      </c>
      <c r="N6712">
        <f t="shared" ca="1" si="1153"/>
        <v>2</v>
      </c>
      <c r="O6712">
        <f t="shared" ca="1" si="1154"/>
        <v>7</v>
      </c>
    </row>
    <row r="6713" spans="2:15">
      <c r="B6713" s="8" t="e">
        <f t="shared" ca="1" si="1144"/>
        <v>#REF!</v>
      </c>
      <c r="C6713" s="7">
        <f t="shared" ca="1" si="1145"/>
        <v>107</v>
      </c>
      <c r="D6713" s="7">
        <f t="shared" ca="1" si="1146"/>
        <v>36</v>
      </c>
      <c r="E6713" s="7">
        <f t="shared" ca="1" si="1147"/>
        <v>3186</v>
      </c>
      <c r="F6713" s="9">
        <f t="shared" ca="1" si="1148"/>
        <v>2602</v>
      </c>
      <c r="G6713" s="21" t="s">
        <v>36</v>
      </c>
      <c r="H6713">
        <f t="shared" ca="1" si="1149"/>
        <v>6</v>
      </c>
      <c r="I6713" t="e">
        <f ca="1">INDEX(#REF!,MATCH(бэкэнд2!H6713,#REF!,0))</f>
        <v>#REF!</v>
      </c>
      <c r="J6713">
        <f t="shared" ca="1" si="1150"/>
        <v>482</v>
      </c>
      <c r="K6713">
        <f t="shared" ca="1" si="1151"/>
        <v>80</v>
      </c>
      <c r="L6713">
        <f t="shared" ca="1" si="1151"/>
        <v>95</v>
      </c>
      <c r="M6713">
        <f t="shared" ca="1" si="1152"/>
        <v>2019</v>
      </c>
      <c r="N6713">
        <f t="shared" ca="1" si="1153"/>
        <v>4</v>
      </c>
      <c r="O6713">
        <f t="shared" ca="1" si="1154"/>
        <v>10</v>
      </c>
    </row>
    <row r="6714" spans="2:15">
      <c r="B6714" s="8" t="e">
        <f t="shared" ca="1" si="1144"/>
        <v>#REF!</v>
      </c>
      <c r="C6714" s="7">
        <f t="shared" ca="1" si="1145"/>
        <v>182</v>
      </c>
      <c r="D6714" s="7">
        <f t="shared" ca="1" si="1146"/>
        <v>46</v>
      </c>
      <c r="E6714" s="7">
        <f t="shared" ca="1" si="1147"/>
        <v>2310</v>
      </c>
      <c r="F6714" s="9">
        <f t="shared" ca="1" si="1148"/>
        <v>2240</v>
      </c>
      <c r="G6714" s="21" t="s">
        <v>36</v>
      </c>
      <c r="H6714">
        <f t="shared" ca="1" si="1149"/>
        <v>3</v>
      </c>
      <c r="I6714" t="e">
        <f ca="1">INDEX(#REF!,MATCH(бэкэнд2!H6714,#REF!,0))</f>
        <v>#REF!</v>
      </c>
      <c r="J6714">
        <f t="shared" ca="1" si="1150"/>
        <v>154</v>
      </c>
      <c r="K6714">
        <f t="shared" ca="1" si="1151"/>
        <v>59</v>
      </c>
      <c r="L6714">
        <f t="shared" ca="1" si="1151"/>
        <v>21</v>
      </c>
      <c r="M6714">
        <f t="shared" ca="1" si="1152"/>
        <v>2019</v>
      </c>
      <c r="N6714">
        <f t="shared" ca="1" si="1153"/>
        <v>7</v>
      </c>
      <c r="O6714">
        <f t="shared" ca="1" si="1154"/>
        <v>7</v>
      </c>
    </row>
    <row r="6715" spans="2:15">
      <c r="B6715" s="8" t="e">
        <f t="shared" ca="1" si="1144"/>
        <v>#REF!</v>
      </c>
      <c r="C6715" s="7">
        <f t="shared" ca="1" si="1145"/>
        <v>48</v>
      </c>
      <c r="D6715" s="7">
        <f t="shared" ca="1" si="1146"/>
        <v>16</v>
      </c>
      <c r="E6715" s="7">
        <f t="shared" ca="1" si="1147"/>
        <v>2739</v>
      </c>
      <c r="F6715" s="9">
        <f t="shared" ca="1" si="1148"/>
        <v>688</v>
      </c>
      <c r="G6715" s="21" t="s">
        <v>36</v>
      </c>
      <c r="H6715">
        <f t="shared" ca="1" si="1149"/>
        <v>12</v>
      </c>
      <c r="I6715" t="e">
        <f ca="1">INDEX(#REF!,MATCH(бэкэнд2!H6715,#REF!,0))</f>
        <v>#REF!</v>
      </c>
      <c r="J6715">
        <f t="shared" ca="1" si="1150"/>
        <v>675</v>
      </c>
      <c r="K6715">
        <f t="shared" ca="1" si="1151"/>
        <v>52</v>
      </c>
      <c r="L6715">
        <f t="shared" ca="1" si="1151"/>
        <v>95</v>
      </c>
      <c r="M6715">
        <f t="shared" ca="1" si="1152"/>
        <v>2019</v>
      </c>
      <c r="N6715">
        <f t="shared" ca="1" si="1153"/>
        <v>4</v>
      </c>
      <c r="O6715">
        <f t="shared" ca="1" si="1154"/>
        <v>28</v>
      </c>
    </row>
    <row r="6716" spans="2:15">
      <c r="B6716" s="8" t="e">
        <f t="shared" ca="1" si="1144"/>
        <v>#REF!</v>
      </c>
      <c r="C6716" s="7">
        <f t="shared" ca="1" si="1145"/>
        <v>140</v>
      </c>
      <c r="D6716" s="7">
        <f t="shared" ca="1" si="1146"/>
        <v>47</v>
      </c>
      <c r="E6716" s="7">
        <f t="shared" ca="1" si="1147"/>
        <v>3460</v>
      </c>
      <c r="F6716" s="9">
        <f t="shared" ca="1" si="1148"/>
        <v>2904</v>
      </c>
      <c r="G6716" s="21" t="s">
        <v>36</v>
      </c>
      <c r="H6716">
        <f t="shared" ca="1" si="1149"/>
        <v>2</v>
      </c>
      <c r="I6716" t="e">
        <f ca="1">INDEX(#REF!,MATCH(бэкэнд2!H6716,#REF!,0))</f>
        <v>#REF!</v>
      </c>
      <c r="J6716">
        <f t="shared" ca="1" si="1150"/>
        <v>308</v>
      </c>
      <c r="K6716">
        <f t="shared" ca="1" si="1151"/>
        <v>39</v>
      </c>
      <c r="L6716">
        <f t="shared" ca="1" si="1151"/>
        <v>59</v>
      </c>
      <c r="M6716">
        <f t="shared" ca="1" si="1152"/>
        <v>2019</v>
      </c>
      <c r="N6716">
        <f t="shared" ca="1" si="1153"/>
        <v>6</v>
      </c>
      <c r="O6716">
        <f t="shared" ca="1" si="1154"/>
        <v>21</v>
      </c>
    </row>
    <row r="6717" spans="2:15">
      <c r="B6717" s="8" t="e">
        <f t="shared" ca="1" si="1144"/>
        <v>#REF!</v>
      </c>
      <c r="C6717" s="7">
        <f t="shared" ca="1" si="1145"/>
        <v>59</v>
      </c>
      <c r="D6717" s="7">
        <f t="shared" ca="1" si="1146"/>
        <v>20</v>
      </c>
      <c r="E6717" s="7">
        <f t="shared" ca="1" si="1147"/>
        <v>1364</v>
      </c>
      <c r="F6717" s="9">
        <f t="shared" ca="1" si="1148"/>
        <v>989</v>
      </c>
      <c r="G6717" s="21" t="s">
        <v>36</v>
      </c>
      <c r="H6717">
        <f t="shared" ca="1" si="1149"/>
        <v>6</v>
      </c>
      <c r="I6717" t="e">
        <f ca="1">INDEX(#REF!,MATCH(бэкэнд2!H6717,#REF!,0))</f>
        <v>#REF!</v>
      </c>
      <c r="J6717">
        <f t="shared" ca="1" si="1150"/>
        <v>836</v>
      </c>
      <c r="K6717">
        <f t="shared" ca="1" si="1151"/>
        <v>64</v>
      </c>
      <c r="L6717">
        <f t="shared" ca="1" si="1151"/>
        <v>32</v>
      </c>
      <c r="M6717">
        <f t="shared" ca="1" si="1152"/>
        <v>2018</v>
      </c>
      <c r="N6717">
        <f t="shared" ca="1" si="1153"/>
        <v>8</v>
      </c>
      <c r="O6717">
        <f t="shared" ca="1" si="1154"/>
        <v>17</v>
      </c>
    </row>
    <row r="6718" spans="2:15">
      <c r="B6718" s="8" t="e">
        <f t="shared" ca="1" si="1144"/>
        <v>#REF!</v>
      </c>
      <c r="C6718" s="7">
        <f t="shared" ca="1" si="1145"/>
        <v>223</v>
      </c>
      <c r="D6718" s="7">
        <f t="shared" ca="1" si="1146"/>
        <v>56</v>
      </c>
      <c r="E6718" s="7">
        <f t="shared" ca="1" si="1147"/>
        <v>347</v>
      </c>
      <c r="F6718" s="9">
        <f t="shared" ca="1" si="1148"/>
        <v>879</v>
      </c>
      <c r="G6718" s="21" t="s">
        <v>36</v>
      </c>
      <c r="H6718">
        <f t="shared" ca="1" si="1149"/>
        <v>1</v>
      </c>
      <c r="I6718" t="e">
        <f ca="1">INDEX(#REF!,MATCH(бэкэнд2!H6718,#REF!,0))</f>
        <v>#REF!</v>
      </c>
      <c r="J6718">
        <f t="shared" ca="1" si="1150"/>
        <v>216</v>
      </c>
      <c r="K6718">
        <f t="shared" ca="1" si="1151"/>
        <v>22</v>
      </c>
      <c r="L6718">
        <f t="shared" ca="1" si="1151"/>
        <v>86</v>
      </c>
      <c r="M6718">
        <f t="shared" ca="1" si="1152"/>
        <v>2019</v>
      </c>
      <c r="N6718">
        <f t="shared" ca="1" si="1153"/>
        <v>3</v>
      </c>
      <c r="O6718">
        <f t="shared" ca="1" si="1154"/>
        <v>18</v>
      </c>
    </row>
    <row r="6719" spans="2:15">
      <c r="B6719" s="8" t="e">
        <f t="shared" ca="1" si="1144"/>
        <v>#REF!</v>
      </c>
      <c r="C6719" s="7">
        <f t="shared" ca="1" si="1145"/>
        <v>106</v>
      </c>
      <c r="D6719" s="7">
        <f t="shared" ca="1" si="1146"/>
        <v>27</v>
      </c>
      <c r="E6719" s="7">
        <f t="shared" ca="1" si="1147"/>
        <v>1377</v>
      </c>
      <c r="F6719" s="9">
        <f t="shared" ca="1" si="1148"/>
        <v>907</v>
      </c>
      <c r="G6719" s="21" t="s">
        <v>36</v>
      </c>
      <c r="H6719">
        <f t="shared" ca="1" si="1149"/>
        <v>8</v>
      </c>
      <c r="I6719" t="e">
        <f ca="1">INDEX(#REF!,MATCH(бэкэнд2!H6719,#REF!,0))</f>
        <v>#REF!</v>
      </c>
      <c r="J6719">
        <f t="shared" ca="1" si="1150"/>
        <v>205</v>
      </c>
      <c r="K6719">
        <f t="shared" ca="1" si="1151"/>
        <v>59</v>
      </c>
      <c r="L6719">
        <f t="shared" ca="1" si="1151"/>
        <v>88</v>
      </c>
      <c r="M6719">
        <f t="shared" ca="1" si="1152"/>
        <v>2019</v>
      </c>
      <c r="N6719">
        <f t="shared" ca="1" si="1153"/>
        <v>5</v>
      </c>
      <c r="O6719">
        <f t="shared" ca="1" si="1154"/>
        <v>27</v>
      </c>
    </row>
    <row r="6720" spans="2:15">
      <c r="B6720" s="8" t="e">
        <f t="shared" ca="1" si="1144"/>
        <v>#REF!</v>
      </c>
      <c r="C6720" s="7">
        <f t="shared" ca="1" si="1145"/>
        <v>230</v>
      </c>
      <c r="D6720" s="7">
        <f t="shared" ca="1" si="1146"/>
        <v>77</v>
      </c>
      <c r="E6720" s="7">
        <f t="shared" ca="1" si="1147"/>
        <v>937</v>
      </c>
      <c r="F6720" s="9">
        <f t="shared" ca="1" si="1148"/>
        <v>1143</v>
      </c>
      <c r="G6720" s="21" t="s">
        <v>36</v>
      </c>
      <c r="H6720">
        <f t="shared" ca="1" si="1149"/>
        <v>3</v>
      </c>
      <c r="I6720" t="e">
        <f ca="1">INDEX(#REF!,MATCH(бэкэнд2!H6720,#REF!,0))</f>
        <v>#REF!</v>
      </c>
      <c r="J6720">
        <f t="shared" ca="1" si="1150"/>
        <v>759</v>
      </c>
      <c r="K6720">
        <f t="shared" ca="1" si="1151"/>
        <v>97</v>
      </c>
      <c r="L6720">
        <f t="shared" ca="1" si="1151"/>
        <v>35</v>
      </c>
      <c r="M6720">
        <f t="shared" ca="1" si="1152"/>
        <v>2019</v>
      </c>
      <c r="N6720">
        <f t="shared" ca="1" si="1153"/>
        <v>3</v>
      </c>
      <c r="O6720">
        <f t="shared" ca="1" si="1154"/>
        <v>17</v>
      </c>
    </row>
    <row r="6721" spans="2:15">
      <c r="B6721" s="8" t="e">
        <f t="shared" ca="1" si="1144"/>
        <v>#REF!</v>
      </c>
      <c r="C6721" s="7">
        <f t="shared" ca="1" si="1145"/>
        <v>132</v>
      </c>
      <c r="D6721" s="7">
        <f t="shared" ca="1" si="1146"/>
        <v>66</v>
      </c>
      <c r="E6721" s="7">
        <f t="shared" ca="1" si="1147"/>
        <v>3325</v>
      </c>
      <c r="F6721" s="9">
        <f t="shared" ca="1" si="1148"/>
        <v>3649</v>
      </c>
      <c r="G6721" s="21" t="s">
        <v>36</v>
      </c>
      <c r="H6721">
        <f t="shared" ca="1" si="1149"/>
        <v>1</v>
      </c>
      <c r="I6721" t="e">
        <f ca="1">INDEX(#REF!,MATCH(бэкэнд2!H6721,#REF!,0))</f>
        <v>#REF!</v>
      </c>
      <c r="J6721">
        <f t="shared" ca="1" si="1150"/>
        <v>224</v>
      </c>
      <c r="K6721">
        <f t="shared" ca="1" si="1151"/>
        <v>36</v>
      </c>
      <c r="L6721">
        <f t="shared" ca="1" si="1151"/>
        <v>26</v>
      </c>
      <c r="M6721">
        <f t="shared" ca="1" si="1152"/>
        <v>2018</v>
      </c>
      <c r="N6721">
        <f t="shared" ca="1" si="1153"/>
        <v>5</v>
      </c>
      <c r="O6721">
        <f t="shared" ca="1" si="1154"/>
        <v>28</v>
      </c>
    </row>
    <row r="6722" spans="2:15">
      <c r="B6722" s="8" t="e">
        <f t="shared" ca="1" si="1144"/>
        <v>#REF!</v>
      </c>
      <c r="C6722" s="7">
        <f t="shared" ca="1" si="1145"/>
        <v>88</v>
      </c>
      <c r="D6722" s="7">
        <f t="shared" ca="1" si="1146"/>
        <v>30</v>
      </c>
      <c r="E6722" s="7">
        <f t="shared" ca="1" si="1147"/>
        <v>1544</v>
      </c>
      <c r="F6722" s="9">
        <f t="shared" ca="1" si="1148"/>
        <v>585</v>
      </c>
      <c r="G6722" s="21" t="s">
        <v>36</v>
      </c>
      <c r="H6722">
        <f t="shared" ca="1" si="1149"/>
        <v>1</v>
      </c>
      <c r="I6722" t="e">
        <f ca="1">INDEX(#REF!,MATCH(бэкэнд2!H6722,#REF!,0))</f>
        <v>#REF!</v>
      </c>
      <c r="J6722">
        <f t="shared" ca="1" si="1150"/>
        <v>103</v>
      </c>
      <c r="K6722">
        <f t="shared" ca="1" si="1151"/>
        <v>85</v>
      </c>
      <c r="L6722">
        <f t="shared" ca="1" si="1151"/>
        <v>35</v>
      </c>
      <c r="M6722">
        <f t="shared" ca="1" si="1152"/>
        <v>2019</v>
      </c>
      <c r="N6722">
        <f t="shared" ca="1" si="1153"/>
        <v>8</v>
      </c>
      <c r="O6722">
        <f t="shared" ca="1" si="1154"/>
        <v>2</v>
      </c>
    </row>
    <row r="6723" spans="2:15">
      <c r="B6723" s="8" t="e">
        <f t="shared" ca="1" si="1144"/>
        <v>#REF!</v>
      </c>
      <c r="C6723" s="7">
        <f t="shared" ca="1" si="1145"/>
        <v>117</v>
      </c>
      <c r="D6723" s="7">
        <f t="shared" ca="1" si="1146"/>
        <v>59</v>
      </c>
      <c r="E6723" s="7">
        <f t="shared" ca="1" si="1147"/>
        <v>3121</v>
      </c>
      <c r="F6723" s="9">
        <f t="shared" ca="1" si="1148"/>
        <v>2129</v>
      </c>
      <c r="G6723" s="21" t="s">
        <v>36</v>
      </c>
      <c r="H6723">
        <f t="shared" ca="1" si="1149"/>
        <v>4</v>
      </c>
      <c r="I6723" t="e">
        <f ca="1">INDEX(#REF!,MATCH(бэкэнд2!H6723,#REF!,0))</f>
        <v>#REF!</v>
      </c>
      <c r="J6723">
        <f t="shared" ca="1" si="1150"/>
        <v>980</v>
      </c>
      <c r="K6723">
        <f t="shared" ca="1" si="1151"/>
        <v>24</v>
      </c>
      <c r="L6723">
        <f t="shared" ca="1" si="1151"/>
        <v>71</v>
      </c>
      <c r="M6723">
        <f t="shared" ca="1" si="1152"/>
        <v>2019</v>
      </c>
      <c r="N6723">
        <f t="shared" ca="1" si="1153"/>
        <v>9</v>
      </c>
      <c r="O6723">
        <f t="shared" ca="1" si="1154"/>
        <v>20</v>
      </c>
    </row>
    <row r="6724" spans="2:15">
      <c r="B6724" s="8" t="e">
        <f t="shared" ref="B6724:B6787" ca="1" si="1155">G6724&amp;I6724&amp;J6724&amp;K6724&amp;L6724</f>
        <v>#REF!</v>
      </c>
      <c r="C6724" s="7">
        <f t="shared" ref="C6724:C6787" ca="1" si="1156">RANDBETWEEN(30,30*8)</f>
        <v>144</v>
      </c>
      <c r="D6724" s="7">
        <f t="shared" ref="D6724:D6787" ca="1" si="1157">ROUNDUP(C6724/RANDBETWEEN(2,4),0)</f>
        <v>48</v>
      </c>
      <c r="E6724" s="7">
        <f t="shared" ref="E6724:E6787" ca="1" si="1158">RANDBETWEEN(200,3500)</f>
        <v>2508</v>
      </c>
      <c r="F6724" s="9">
        <f t="shared" ref="F6724:F6787" ca="1" si="1159">IF(D6724*E6724&gt;200000,RANDBETWEEN(3000,5000),IF(D6724*E6724&gt;100000,RANDBETWEEN(2000,3000),IF(D6724*E6724&gt;50000,RANDBETWEEN(1000,2000),RANDBETWEEN(500,1000))))</f>
        <v>2564</v>
      </c>
      <c r="G6724" s="21" t="s">
        <v>36</v>
      </c>
      <c r="H6724">
        <f t="shared" ref="H6724:H6787" ca="1" si="1160">RANDBETWEEN(1,12)</f>
        <v>6</v>
      </c>
      <c r="I6724" t="e">
        <f ca="1">INDEX(#REF!,MATCH(бэкэнд2!H6724,#REF!,0))</f>
        <v>#REF!</v>
      </c>
      <c r="J6724">
        <f t="shared" ref="J6724:J6787" ca="1" si="1161">RANDBETWEEN(100,999)</f>
        <v>590</v>
      </c>
      <c r="K6724">
        <f t="shared" ref="K6724:L6787" ca="1" si="1162">RANDBETWEEN(10,99)</f>
        <v>32</v>
      </c>
      <c r="L6724">
        <f t="shared" ca="1" si="1162"/>
        <v>16</v>
      </c>
      <c r="M6724">
        <f t="shared" ref="M6724:M6787" ca="1" si="1163">IF(RANDBETWEEN(1000,2000)&gt;1800,IF(RANDBETWEEN(1000,2000)&gt;1100,2018,2017),2019)</f>
        <v>2019</v>
      </c>
      <c r="N6724">
        <f t="shared" ref="N6724:N6787" ca="1" si="1164">IF(M6724=2019,RANDBETWEEN(1,9),RANDBETWEEN(1,12))</f>
        <v>1</v>
      </c>
      <c r="O6724">
        <f t="shared" ref="O6724:O6787" ca="1" si="1165">RANDBETWEEN(1,28)</f>
        <v>5</v>
      </c>
    </row>
    <row r="6725" spans="2:15">
      <c r="B6725" s="8" t="e">
        <f t="shared" ca="1" si="1155"/>
        <v>#REF!</v>
      </c>
      <c r="C6725" s="7">
        <f t="shared" ca="1" si="1156"/>
        <v>99</v>
      </c>
      <c r="D6725" s="7">
        <f t="shared" ca="1" si="1157"/>
        <v>25</v>
      </c>
      <c r="E6725" s="7">
        <f t="shared" ca="1" si="1158"/>
        <v>2984</v>
      </c>
      <c r="F6725" s="9">
        <f t="shared" ca="1" si="1159"/>
        <v>1502</v>
      </c>
      <c r="G6725" s="21" t="s">
        <v>36</v>
      </c>
      <c r="H6725">
        <f t="shared" ca="1" si="1160"/>
        <v>1</v>
      </c>
      <c r="I6725" t="e">
        <f ca="1">INDEX(#REF!,MATCH(бэкэнд2!H6725,#REF!,0))</f>
        <v>#REF!</v>
      </c>
      <c r="J6725">
        <f t="shared" ca="1" si="1161"/>
        <v>969</v>
      </c>
      <c r="K6725">
        <f t="shared" ca="1" si="1162"/>
        <v>67</v>
      </c>
      <c r="L6725">
        <f t="shared" ca="1" si="1162"/>
        <v>33</v>
      </c>
      <c r="M6725">
        <f t="shared" ca="1" si="1163"/>
        <v>2019</v>
      </c>
      <c r="N6725">
        <f t="shared" ca="1" si="1164"/>
        <v>6</v>
      </c>
      <c r="O6725">
        <f t="shared" ca="1" si="1165"/>
        <v>25</v>
      </c>
    </row>
    <row r="6726" spans="2:15">
      <c r="B6726" s="8" t="e">
        <f t="shared" ca="1" si="1155"/>
        <v>#REF!</v>
      </c>
      <c r="C6726" s="7">
        <f t="shared" ca="1" si="1156"/>
        <v>59</v>
      </c>
      <c r="D6726" s="7">
        <f t="shared" ca="1" si="1157"/>
        <v>15</v>
      </c>
      <c r="E6726" s="7">
        <f t="shared" ca="1" si="1158"/>
        <v>265</v>
      </c>
      <c r="F6726" s="9">
        <f t="shared" ca="1" si="1159"/>
        <v>901</v>
      </c>
      <c r="G6726" s="21" t="s">
        <v>36</v>
      </c>
      <c r="H6726">
        <f t="shared" ca="1" si="1160"/>
        <v>3</v>
      </c>
      <c r="I6726" t="e">
        <f ca="1">INDEX(#REF!,MATCH(бэкэнд2!H6726,#REF!,0))</f>
        <v>#REF!</v>
      </c>
      <c r="J6726">
        <f t="shared" ca="1" si="1161"/>
        <v>364</v>
      </c>
      <c r="K6726">
        <f t="shared" ca="1" si="1162"/>
        <v>36</v>
      </c>
      <c r="L6726">
        <f t="shared" ca="1" si="1162"/>
        <v>24</v>
      </c>
      <c r="M6726">
        <f t="shared" ca="1" si="1163"/>
        <v>2019</v>
      </c>
      <c r="N6726">
        <f t="shared" ca="1" si="1164"/>
        <v>3</v>
      </c>
      <c r="O6726">
        <f t="shared" ca="1" si="1165"/>
        <v>21</v>
      </c>
    </row>
    <row r="6727" spans="2:15">
      <c r="B6727" s="8" t="e">
        <f t="shared" ca="1" si="1155"/>
        <v>#REF!</v>
      </c>
      <c r="C6727" s="7">
        <f t="shared" ca="1" si="1156"/>
        <v>189</v>
      </c>
      <c r="D6727" s="7">
        <f t="shared" ca="1" si="1157"/>
        <v>63</v>
      </c>
      <c r="E6727" s="7">
        <f t="shared" ca="1" si="1158"/>
        <v>1435</v>
      </c>
      <c r="F6727" s="9">
        <f t="shared" ca="1" si="1159"/>
        <v>1700</v>
      </c>
      <c r="G6727" s="21" t="s">
        <v>36</v>
      </c>
      <c r="H6727">
        <f t="shared" ca="1" si="1160"/>
        <v>7</v>
      </c>
      <c r="I6727" t="e">
        <f ca="1">INDEX(#REF!,MATCH(бэкэнд2!H6727,#REF!,0))</f>
        <v>#REF!</v>
      </c>
      <c r="J6727">
        <f t="shared" ca="1" si="1161"/>
        <v>679</v>
      </c>
      <c r="K6727">
        <f t="shared" ca="1" si="1162"/>
        <v>90</v>
      </c>
      <c r="L6727">
        <f t="shared" ca="1" si="1162"/>
        <v>39</v>
      </c>
      <c r="M6727">
        <f t="shared" ca="1" si="1163"/>
        <v>2019</v>
      </c>
      <c r="N6727">
        <f t="shared" ca="1" si="1164"/>
        <v>1</v>
      </c>
      <c r="O6727">
        <f t="shared" ca="1" si="1165"/>
        <v>26</v>
      </c>
    </row>
    <row r="6728" spans="2:15">
      <c r="B6728" s="8" t="e">
        <f t="shared" ca="1" si="1155"/>
        <v>#REF!</v>
      </c>
      <c r="C6728" s="7">
        <f t="shared" ca="1" si="1156"/>
        <v>113</v>
      </c>
      <c r="D6728" s="7">
        <f t="shared" ca="1" si="1157"/>
        <v>29</v>
      </c>
      <c r="E6728" s="7">
        <f t="shared" ca="1" si="1158"/>
        <v>551</v>
      </c>
      <c r="F6728" s="9">
        <f t="shared" ca="1" si="1159"/>
        <v>564</v>
      </c>
      <c r="G6728" s="21" t="s">
        <v>36</v>
      </c>
      <c r="H6728">
        <f t="shared" ca="1" si="1160"/>
        <v>9</v>
      </c>
      <c r="I6728" t="e">
        <f ca="1">INDEX(#REF!,MATCH(бэкэнд2!H6728,#REF!,0))</f>
        <v>#REF!</v>
      </c>
      <c r="J6728">
        <f t="shared" ca="1" si="1161"/>
        <v>731</v>
      </c>
      <c r="K6728">
        <f t="shared" ca="1" si="1162"/>
        <v>11</v>
      </c>
      <c r="L6728">
        <f t="shared" ca="1" si="1162"/>
        <v>88</v>
      </c>
      <c r="M6728">
        <f t="shared" ca="1" si="1163"/>
        <v>2018</v>
      </c>
      <c r="N6728">
        <f t="shared" ca="1" si="1164"/>
        <v>11</v>
      </c>
      <c r="O6728">
        <f t="shared" ca="1" si="1165"/>
        <v>8</v>
      </c>
    </row>
    <row r="6729" spans="2:15">
      <c r="B6729" s="8" t="e">
        <f t="shared" ca="1" si="1155"/>
        <v>#REF!</v>
      </c>
      <c r="C6729" s="7">
        <f t="shared" ca="1" si="1156"/>
        <v>186</v>
      </c>
      <c r="D6729" s="7">
        <f t="shared" ca="1" si="1157"/>
        <v>47</v>
      </c>
      <c r="E6729" s="7">
        <f t="shared" ca="1" si="1158"/>
        <v>2850</v>
      </c>
      <c r="F6729" s="9">
        <f t="shared" ca="1" si="1159"/>
        <v>2243</v>
      </c>
      <c r="G6729" s="21" t="s">
        <v>36</v>
      </c>
      <c r="H6729">
        <f t="shared" ca="1" si="1160"/>
        <v>1</v>
      </c>
      <c r="I6729" t="e">
        <f ca="1">INDEX(#REF!,MATCH(бэкэнд2!H6729,#REF!,0))</f>
        <v>#REF!</v>
      </c>
      <c r="J6729">
        <f t="shared" ca="1" si="1161"/>
        <v>871</v>
      </c>
      <c r="K6729">
        <f t="shared" ca="1" si="1162"/>
        <v>44</v>
      </c>
      <c r="L6729">
        <f t="shared" ca="1" si="1162"/>
        <v>36</v>
      </c>
      <c r="M6729">
        <f t="shared" ca="1" si="1163"/>
        <v>2019</v>
      </c>
      <c r="N6729">
        <f t="shared" ca="1" si="1164"/>
        <v>7</v>
      </c>
      <c r="O6729">
        <f t="shared" ca="1" si="1165"/>
        <v>28</v>
      </c>
    </row>
    <row r="6730" spans="2:15">
      <c r="B6730" s="8" t="e">
        <f t="shared" ca="1" si="1155"/>
        <v>#REF!</v>
      </c>
      <c r="C6730" s="7">
        <f t="shared" ca="1" si="1156"/>
        <v>177</v>
      </c>
      <c r="D6730" s="7">
        <f t="shared" ca="1" si="1157"/>
        <v>89</v>
      </c>
      <c r="E6730" s="7">
        <f t="shared" ca="1" si="1158"/>
        <v>3178</v>
      </c>
      <c r="F6730" s="9">
        <f t="shared" ca="1" si="1159"/>
        <v>4665</v>
      </c>
      <c r="G6730" s="21" t="s">
        <v>36</v>
      </c>
      <c r="H6730">
        <f t="shared" ca="1" si="1160"/>
        <v>8</v>
      </c>
      <c r="I6730" t="e">
        <f ca="1">INDEX(#REF!,MATCH(бэкэнд2!H6730,#REF!,0))</f>
        <v>#REF!</v>
      </c>
      <c r="J6730">
        <f t="shared" ca="1" si="1161"/>
        <v>946</v>
      </c>
      <c r="K6730">
        <f t="shared" ca="1" si="1162"/>
        <v>70</v>
      </c>
      <c r="L6730">
        <f t="shared" ca="1" si="1162"/>
        <v>49</v>
      </c>
      <c r="M6730">
        <f t="shared" ca="1" si="1163"/>
        <v>2018</v>
      </c>
      <c r="N6730">
        <f t="shared" ca="1" si="1164"/>
        <v>6</v>
      </c>
      <c r="O6730">
        <f t="shared" ca="1" si="1165"/>
        <v>26</v>
      </c>
    </row>
    <row r="6731" spans="2:15">
      <c r="B6731" s="8" t="e">
        <f t="shared" ca="1" si="1155"/>
        <v>#REF!</v>
      </c>
      <c r="C6731" s="7">
        <f t="shared" ca="1" si="1156"/>
        <v>223</v>
      </c>
      <c r="D6731" s="7">
        <f t="shared" ca="1" si="1157"/>
        <v>56</v>
      </c>
      <c r="E6731" s="7">
        <f t="shared" ca="1" si="1158"/>
        <v>1622</v>
      </c>
      <c r="F6731" s="9">
        <f t="shared" ca="1" si="1159"/>
        <v>1756</v>
      </c>
      <c r="G6731" s="21" t="s">
        <v>36</v>
      </c>
      <c r="H6731">
        <f t="shared" ca="1" si="1160"/>
        <v>3</v>
      </c>
      <c r="I6731" t="e">
        <f ca="1">INDEX(#REF!,MATCH(бэкэнд2!H6731,#REF!,0))</f>
        <v>#REF!</v>
      </c>
      <c r="J6731">
        <f t="shared" ca="1" si="1161"/>
        <v>361</v>
      </c>
      <c r="K6731">
        <f t="shared" ca="1" si="1162"/>
        <v>75</v>
      </c>
      <c r="L6731">
        <f t="shared" ca="1" si="1162"/>
        <v>10</v>
      </c>
      <c r="M6731">
        <f t="shared" ca="1" si="1163"/>
        <v>2019</v>
      </c>
      <c r="N6731">
        <f t="shared" ca="1" si="1164"/>
        <v>6</v>
      </c>
      <c r="O6731">
        <f t="shared" ca="1" si="1165"/>
        <v>15</v>
      </c>
    </row>
    <row r="6732" spans="2:15">
      <c r="B6732" s="8" t="e">
        <f t="shared" ca="1" si="1155"/>
        <v>#REF!</v>
      </c>
      <c r="C6732" s="7">
        <f t="shared" ca="1" si="1156"/>
        <v>54</v>
      </c>
      <c r="D6732" s="7">
        <f t="shared" ca="1" si="1157"/>
        <v>27</v>
      </c>
      <c r="E6732" s="7">
        <f t="shared" ca="1" si="1158"/>
        <v>2771</v>
      </c>
      <c r="F6732" s="9">
        <f t="shared" ca="1" si="1159"/>
        <v>1117</v>
      </c>
      <c r="G6732" s="21" t="s">
        <v>36</v>
      </c>
      <c r="H6732">
        <f t="shared" ca="1" si="1160"/>
        <v>5</v>
      </c>
      <c r="I6732" t="e">
        <f ca="1">INDEX(#REF!,MATCH(бэкэнд2!H6732,#REF!,0))</f>
        <v>#REF!</v>
      </c>
      <c r="J6732">
        <f t="shared" ca="1" si="1161"/>
        <v>285</v>
      </c>
      <c r="K6732">
        <f t="shared" ca="1" si="1162"/>
        <v>88</v>
      </c>
      <c r="L6732">
        <f t="shared" ca="1" si="1162"/>
        <v>39</v>
      </c>
      <c r="M6732">
        <f t="shared" ca="1" si="1163"/>
        <v>2018</v>
      </c>
      <c r="N6732">
        <f t="shared" ca="1" si="1164"/>
        <v>8</v>
      </c>
      <c r="O6732">
        <f t="shared" ca="1" si="1165"/>
        <v>14</v>
      </c>
    </row>
    <row r="6733" spans="2:15">
      <c r="B6733" s="8" t="e">
        <f t="shared" ca="1" si="1155"/>
        <v>#REF!</v>
      </c>
      <c r="C6733" s="7">
        <f t="shared" ca="1" si="1156"/>
        <v>80</v>
      </c>
      <c r="D6733" s="7">
        <f t="shared" ca="1" si="1157"/>
        <v>27</v>
      </c>
      <c r="E6733" s="7">
        <f t="shared" ca="1" si="1158"/>
        <v>2143</v>
      </c>
      <c r="F6733" s="9">
        <f t="shared" ca="1" si="1159"/>
        <v>1497</v>
      </c>
      <c r="G6733" s="21" t="s">
        <v>36</v>
      </c>
      <c r="H6733">
        <f t="shared" ca="1" si="1160"/>
        <v>12</v>
      </c>
      <c r="I6733" t="e">
        <f ca="1">INDEX(#REF!,MATCH(бэкэнд2!H6733,#REF!,0))</f>
        <v>#REF!</v>
      </c>
      <c r="J6733">
        <f t="shared" ca="1" si="1161"/>
        <v>234</v>
      </c>
      <c r="K6733">
        <f t="shared" ca="1" si="1162"/>
        <v>46</v>
      </c>
      <c r="L6733">
        <f t="shared" ca="1" si="1162"/>
        <v>30</v>
      </c>
      <c r="M6733">
        <f t="shared" ca="1" si="1163"/>
        <v>2019</v>
      </c>
      <c r="N6733">
        <f t="shared" ca="1" si="1164"/>
        <v>6</v>
      </c>
      <c r="O6733">
        <f t="shared" ca="1" si="1165"/>
        <v>10</v>
      </c>
    </row>
    <row r="6734" spans="2:15">
      <c r="B6734" s="8" t="e">
        <f t="shared" ca="1" si="1155"/>
        <v>#REF!</v>
      </c>
      <c r="C6734" s="7">
        <f t="shared" ca="1" si="1156"/>
        <v>84</v>
      </c>
      <c r="D6734" s="7">
        <f t="shared" ca="1" si="1157"/>
        <v>21</v>
      </c>
      <c r="E6734" s="7">
        <f t="shared" ca="1" si="1158"/>
        <v>917</v>
      </c>
      <c r="F6734" s="9">
        <f t="shared" ca="1" si="1159"/>
        <v>646</v>
      </c>
      <c r="G6734" s="21" t="s">
        <v>36</v>
      </c>
      <c r="H6734">
        <f t="shared" ca="1" si="1160"/>
        <v>6</v>
      </c>
      <c r="I6734" t="e">
        <f ca="1">INDEX(#REF!,MATCH(бэкэнд2!H6734,#REF!,0))</f>
        <v>#REF!</v>
      </c>
      <c r="J6734">
        <f t="shared" ca="1" si="1161"/>
        <v>339</v>
      </c>
      <c r="K6734">
        <f t="shared" ca="1" si="1162"/>
        <v>69</v>
      </c>
      <c r="L6734">
        <f t="shared" ca="1" si="1162"/>
        <v>84</v>
      </c>
      <c r="M6734">
        <f t="shared" ca="1" si="1163"/>
        <v>2019</v>
      </c>
      <c r="N6734">
        <f t="shared" ca="1" si="1164"/>
        <v>5</v>
      </c>
      <c r="O6734">
        <f t="shared" ca="1" si="1165"/>
        <v>15</v>
      </c>
    </row>
    <row r="6735" spans="2:15">
      <c r="B6735" s="8" t="e">
        <f t="shared" ca="1" si="1155"/>
        <v>#REF!</v>
      </c>
      <c r="C6735" s="7">
        <f t="shared" ca="1" si="1156"/>
        <v>73</v>
      </c>
      <c r="D6735" s="7">
        <f t="shared" ca="1" si="1157"/>
        <v>25</v>
      </c>
      <c r="E6735" s="7">
        <f t="shared" ca="1" si="1158"/>
        <v>3209</v>
      </c>
      <c r="F6735" s="9">
        <f t="shared" ca="1" si="1159"/>
        <v>1132</v>
      </c>
      <c r="G6735" s="21" t="s">
        <v>36</v>
      </c>
      <c r="H6735">
        <f t="shared" ca="1" si="1160"/>
        <v>5</v>
      </c>
      <c r="I6735" t="e">
        <f ca="1">INDEX(#REF!,MATCH(бэкэнд2!H6735,#REF!,0))</f>
        <v>#REF!</v>
      </c>
      <c r="J6735">
        <f t="shared" ca="1" si="1161"/>
        <v>304</v>
      </c>
      <c r="K6735">
        <f t="shared" ca="1" si="1162"/>
        <v>73</v>
      </c>
      <c r="L6735">
        <f t="shared" ca="1" si="1162"/>
        <v>11</v>
      </c>
      <c r="M6735">
        <f t="shared" ca="1" si="1163"/>
        <v>2018</v>
      </c>
      <c r="N6735">
        <f t="shared" ca="1" si="1164"/>
        <v>4</v>
      </c>
      <c r="O6735">
        <f t="shared" ca="1" si="1165"/>
        <v>26</v>
      </c>
    </row>
    <row r="6736" spans="2:15">
      <c r="B6736" s="8" t="e">
        <f t="shared" ca="1" si="1155"/>
        <v>#REF!</v>
      </c>
      <c r="C6736" s="7">
        <f t="shared" ca="1" si="1156"/>
        <v>201</v>
      </c>
      <c r="D6736" s="7">
        <f t="shared" ca="1" si="1157"/>
        <v>67</v>
      </c>
      <c r="E6736" s="7">
        <f t="shared" ca="1" si="1158"/>
        <v>613</v>
      </c>
      <c r="F6736" s="9">
        <f t="shared" ca="1" si="1159"/>
        <v>889</v>
      </c>
      <c r="G6736" s="21" t="s">
        <v>36</v>
      </c>
      <c r="H6736">
        <f t="shared" ca="1" si="1160"/>
        <v>10</v>
      </c>
      <c r="I6736" t="e">
        <f ca="1">INDEX(#REF!,MATCH(бэкэнд2!H6736,#REF!,0))</f>
        <v>#REF!</v>
      </c>
      <c r="J6736">
        <f t="shared" ca="1" si="1161"/>
        <v>322</v>
      </c>
      <c r="K6736">
        <f t="shared" ca="1" si="1162"/>
        <v>34</v>
      </c>
      <c r="L6736">
        <f t="shared" ca="1" si="1162"/>
        <v>56</v>
      </c>
      <c r="M6736">
        <f t="shared" ca="1" si="1163"/>
        <v>2017</v>
      </c>
      <c r="N6736">
        <f t="shared" ca="1" si="1164"/>
        <v>5</v>
      </c>
      <c r="O6736">
        <f t="shared" ca="1" si="1165"/>
        <v>8</v>
      </c>
    </row>
    <row r="6737" spans="2:15">
      <c r="B6737" s="8" t="e">
        <f t="shared" ca="1" si="1155"/>
        <v>#REF!</v>
      </c>
      <c r="C6737" s="7">
        <f t="shared" ca="1" si="1156"/>
        <v>129</v>
      </c>
      <c r="D6737" s="7">
        <f t="shared" ca="1" si="1157"/>
        <v>33</v>
      </c>
      <c r="E6737" s="7">
        <f t="shared" ca="1" si="1158"/>
        <v>484</v>
      </c>
      <c r="F6737" s="9">
        <f t="shared" ca="1" si="1159"/>
        <v>620</v>
      </c>
      <c r="G6737" s="21" t="s">
        <v>36</v>
      </c>
      <c r="H6737">
        <f t="shared" ca="1" si="1160"/>
        <v>9</v>
      </c>
      <c r="I6737" t="e">
        <f ca="1">INDEX(#REF!,MATCH(бэкэнд2!H6737,#REF!,0))</f>
        <v>#REF!</v>
      </c>
      <c r="J6737">
        <f t="shared" ca="1" si="1161"/>
        <v>797</v>
      </c>
      <c r="K6737">
        <f t="shared" ca="1" si="1162"/>
        <v>45</v>
      </c>
      <c r="L6737">
        <f t="shared" ca="1" si="1162"/>
        <v>63</v>
      </c>
      <c r="M6737">
        <f t="shared" ca="1" si="1163"/>
        <v>2018</v>
      </c>
      <c r="N6737">
        <f t="shared" ca="1" si="1164"/>
        <v>10</v>
      </c>
      <c r="O6737">
        <f t="shared" ca="1" si="1165"/>
        <v>8</v>
      </c>
    </row>
    <row r="6738" spans="2:15">
      <c r="B6738" s="8" t="e">
        <f t="shared" ca="1" si="1155"/>
        <v>#REF!</v>
      </c>
      <c r="C6738" s="7">
        <f t="shared" ca="1" si="1156"/>
        <v>110</v>
      </c>
      <c r="D6738" s="7">
        <f t="shared" ca="1" si="1157"/>
        <v>55</v>
      </c>
      <c r="E6738" s="7">
        <f t="shared" ca="1" si="1158"/>
        <v>2386</v>
      </c>
      <c r="F6738" s="9">
        <f t="shared" ca="1" si="1159"/>
        <v>2574</v>
      </c>
      <c r="G6738" s="21" t="s">
        <v>36</v>
      </c>
      <c r="H6738">
        <f t="shared" ca="1" si="1160"/>
        <v>6</v>
      </c>
      <c r="I6738" t="e">
        <f ca="1">INDEX(#REF!,MATCH(бэкэнд2!H6738,#REF!,0))</f>
        <v>#REF!</v>
      </c>
      <c r="J6738">
        <f t="shared" ca="1" si="1161"/>
        <v>370</v>
      </c>
      <c r="K6738">
        <f t="shared" ca="1" si="1162"/>
        <v>11</v>
      </c>
      <c r="L6738">
        <f t="shared" ca="1" si="1162"/>
        <v>56</v>
      </c>
      <c r="M6738">
        <f t="shared" ca="1" si="1163"/>
        <v>2019</v>
      </c>
      <c r="N6738">
        <f t="shared" ca="1" si="1164"/>
        <v>9</v>
      </c>
      <c r="O6738">
        <f t="shared" ca="1" si="1165"/>
        <v>10</v>
      </c>
    </row>
    <row r="6739" spans="2:15">
      <c r="B6739" s="8" t="e">
        <f t="shared" ca="1" si="1155"/>
        <v>#REF!</v>
      </c>
      <c r="C6739" s="7">
        <f t="shared" ca="1" si="1156"/>
        <v>158</v>
      </c>
      <c r="D6739" s="7">
        <f t="shared" ca="1" si="1157"/>
        <v>40</v>
      </c>
      <c r="E6739" s="7">
        <f t="shared" ca="1" si="1158"/>
        <v>2640</v>
      </c>
      <c r="F6739" s="9">
        <f t="shared" ca="1" si="1159"/>
        <v>2409</v>
      </c>
      <c r="G6739" s="21" t="s">
        <v>36</v>
      </c>
      <c r="H6739">
        <f t="shared" ca="1" si="1160"/>
        <v>12</v>
      </c>
      <c r="I6739" t="e">
        <f ca="1">INDEX(#REF!,MATCH(бэкэнд2!H6739,#REF!,0))</f>
        <v>#REF!</v>
      </c>
      <c r="J6739">
        <f t="shared" ca="1" si="1161"/>
        <v>628</v>
      </c>
      <c r="K6739">
        <f t="shared" ca="1" si="1162"/>
        <v>95</v>
      </c>
      <c r="L6739">
        <f t="shared" ca="1" si="1162"/>
        <v>66</v>
      </c>
      <c r="M6739">
        <f t="shared" ca="1" si="1163"/>
        <v>2019</v>
      </c>
      <c r="N6739">
        <f t="shared" ca="1" si="1164"/>
        <v>3</v>
      </c>
      <c r="O6739">
        <f t="shared" ca="1" si="1165"/>
        <v>2</v>
      </c>
    </row>
    <row r="6740" spans="2:15">
      <c r="B6740" s="8" t="e">
        <f t="shared" ca="1" si="1155"/>
        <v>#REF!</v>
      </c>
      <c r="C6740" s="7">
        <f t="shared" ca="1" si="1156"/>
        <v>202</v>
      </c>
      <c r="D6740" s="7">
        <f t="shared" ca="1" si="1157"/>
        <v>51</v>
      </c>
      <c r="E6740" s="7">
        <f t="shared" ca="1" si="1158"/>
        <v>2562</v>
      </c>
      <c r="F6740" s="9">
        <f t="shared" ca="1" si="1159"/>
        <v>2028</v>
      </c>
      <c r="G6740" s="21" t="s">
        <v>36</v>
      </c>
      <c r="H6740">
        <f t="shared" ca="1" si="1160"/>
        <v>10</v>
      </c>
      <c r="I6740" t="e">
        <f ca="1">INDEX(#REF!,MATCH(бэкэнд2!H6740,#REF!,0))</f>
        <v>#REF!</v>
      </c>
      <c r="J6740">
        <f t="shared" ca="1" si="1161"/>
        <v>134</v>
      </c>
      <c r="K6740">
        <f t="shared" ca="1" si="1162"/>
        <v>99</v>
      </c>
      <c r="L6740">
        <f t="shared" ca="1" si="1162"/>
        <v>51</v>
      </c>
      <c r="M6740">
        <f t="shared" ca="1" si="1163"/>
        <v>2018</v>
      </c>
      <c r="N6740">
        <f t="shared" ca="1" si="1164"/>
        <v>10</v>
      </c>
      <c r="O6740">
        <f t="shared" ca="1" si="1165"/>
        <v>3</v>
      </c>
    </row>
    <row r="6741" spans="2:15">
      <c r="B6741" s="8" t="e">
        <f t="shared" ca="1" si="1155"/>
        <v>#REF!</v>
      </c>
      <c r="C6741" s="7">
        <f t="shared" ca="1" si="1156"/>
        <v>217</v>
      </c>
      <c r="D6741" s="7">
        <f t="shared" ca="1" si="1157"/>
        <v>73</v>
      </c>
      <c r="E6741" s="7">
        <f t="shared" ca="1" si="1158"/>
        <v>217</v>
      </c>
      <c r="F6741" s="9">
        <f t="shared" ca="1" si="1159"/>
        <v>667</v>
      </c>
      <c r="G6741" s="21" t="s">
        <v>36</v>
      </c>
      <c r="H6741">
        <f t="shared" ca="1" si="1160"/>
        <v>12</v>
      </c>
      <c r="I6741" t="e">
        <f ca="1">INDEX(#REF!,MATCH(бэкэнд2!H6741,#REF!,0))</f>
        <v>#REF!</v>
      </c>
      <c r="J6741">
        <f t="shared" ca="1" si="1161"/>
        <v>234</v>
      </c>
      <c r="K6741">
        <f t="shared" ca="1" si="1162"/>
        <v>27</v>
      </c>
      <c r="L6741">
        <f t="shared" ca="1" si="1162"/>
        <v>14</v>
      </c>
      <c r="M6741">
        <f t="shared" ca="1" si="1163"/>
        <v>2019</v>
      </c>
      <c r="N6741">
        <f t="shared" ca="1" si="1164"/>
        <v>7</v>
      </c>
      <c r="O6741">
        <f t="shared" ca="1" si="1165"/>
        <v>13</v>
      </c>
    </row>
    <row r="6742" spans="2:15">
      <c r="B6742" s="8" t="e">
        <f t="shared" ca="1" si="1155"/>
        <v>#REF!</v>
      </c>
      <c r="C6742" s="7">
        <f t="shared" ca="1" si="1156"/>
        <v>201</v>
      </c>
      <c r="D6742" s="7">
        <f t="shared" ca="1" si="1157"/>
        <v>101</v>
      </c>
      <c r="E6742" s="7">
        <f t="shared" ca="1" si="1158"/>
        <v>356</v>
      </c>
      <c r="F6742" s="9">
        <f t="shared" ca="1" si="1159"/>
        <v>623</v>
      </c>
      <c r="G6742" s="21" t="s">
        <v>36</v>
      </c>
      <c r="H6742">
        <f t="shared" ca="1" si="1160"/>
        <v>12</v>
      </c>
      <c r="I6742" t="e">
        <f ca="1">INDEX(#REF!,MATCH(бэкэнд2!H6742,#REF!,0))</f>
        <v>#REF!</v>
      </c>
      <c r="J6742">
        <f t="shared" ca="1" si="1161"/>
        <v>816</v>
      </c>
      <c r="K6742">
        <f t="shared" ca="1" si="1162"/>
        <v>51</v>
      </c>
      <c r="L6742">
        <f t="shared" ca="1" si="1162"/>
        <v>62</v>
      </c>
      <c r="M6742">
        <f t="shared" ca="1" si="1163"/>
        <v>2019</v>
      </c>
      <c r="N6742">
        <f t="shared" ca="1" si="1164"/>
        <v>6</v>
      </c>
      <c r="O6742">
        <f t="shared" ca="1" si="1165"/>
        <v>19</v>
      </c>
    </row>
    <row r="6743" spans="2:15">
      <c r="B6743" s="8" t="e">
        <f t="shared" ca="1" si="1155"/>
        <v>#REF!</v>
      </c>
      <c r="C6743" s="7">
        <f t="shared" ca="1" si="1156"/>
        <v>209</v>
      </c>
      <c r="D6743" s="7">
        <f t="shared" ca="1" si="1157"/>
        <v>105</v>
      </c>
      <c r="E6743" s="7">
        <f t="shared" ca="1" si="1158"/>
        <v>1884</v>
      </c>
      <c r="F6743" s="9">
        <f t="shared" ca="1" si="1159"/>
        <v>2531</v>
      </c>
      <c r="G6743" s="21" t="s">
        <v>36</v>
      </c>
      <c r="H6743">
        <f t="shared" ca="1" si="1160"/>
        <v>4</v>
      </c>
      <c r="I6743" t="e">
        <f ca="1">INDEX(#REF!,MATCH(бэкэнд2!H6743,#REF!,0))</f>
        <v>#REF!</v>
      </c>
      <c r="J6743">
        <f t="shared" ca="1" si="1161"/>
        <v>844</v>
      </c>
      <c r="K6743">
        <f t="shared" ca="1" si="1162"/>
        <v>58</v>
      </c>
      <c r="L6743">
        <f t="shared" ca="1" si="1162"/>
        <v>96</v>
      </c>
      <c r="M6743">
        <f t="shared" ca="1" si="1163"/>
        <v>2019</v>
      </c>
      <c r="N6743">
        <f t="shared" ca="1" si="1164"/>
        <v>3</v>
      </c>
      <c r="O6743">
        <f t="shared" ca="1" si="1165"/>
        <v>23</v>
      </c>
    </row>
    <row r="6744" spans="2:15">
      <c r="B6744" s="8" t="e">
        <f t="shared" ca="1" si="1155"/>
        <v>#REF!</v>
      </c>
      <c r="C6744" s="7">
        <f t="shared" ca="1" si="1156"/>
        <v>71</v>
      </c>
      <c r="D6744" s="7">
        <f t="shared" ca="1" si="1157"/>
        <v>36</v>
      </c>
      <c r="E6744" s="7">
        <f t="shared" ca="1" si="1158"/>
        <v>2583</v>
      </c>
      <c r="F6744" s="9">
        <f t="shared" ca="1" si="1159"/>
        <v>1270</v>
      </c>
      <c r="G6744" s="21" t="s">
        <v>36</v>
      </c>
      <c r="H6744">
        <f t="shared" ca="1" si="1160"/>
        <v>6</v>
      </c>
      <c r="I6744" t="e">
        <f ca="1">INDEX(#REF!,MATCH(бэкэнд2!H6744,#REF!,0))</f>
        <v>#REF!</v>
      </c>
      <c r="J6744">
        <f t="shared" ca="1" si="1161"/>
        <v>534</v>
      </c>
      <c r="K6744">
        <f t="shared" ca="1" si="1162"/>
        <v>30</v>
      </c>
      <c r="L6744">
        <f t="shared" ca="1" si="1162"/>
        <v>10</v>
      </c>
      <c r="M6744">
        <f t="shared" ca="1" si="1163"/>
        <v>2019</v>
      </c>
      <c r="N6744">
        <f t="shared" ca="1" si="1164"/>
        <v>1</v>
      </c>
      <c r="O6744">
        <f t="shared" ca="1" si="1165"/>
        <v>9</v>
      </c>
    </row>
    <row r="6745" spans="2:15">
      <c r="B6745" s="8" t="e">
        <f t="shared" ca="1" si="1155"/>
        <v>#REF!</v>
      </c>
      <c r="C6745" s="7">
        <f t="shared" ca="1" si="1156"/>
        <v>181</v>
      </c>
      <c r="D6745" s="7">
        <f t="shared" ca="1" si="1157"/>
        <v>61</v>
      </c>
      <c r="E6745" s="7">
        <f t="shared" ca="1" si="1158"/>
        <v>2304</v>
      </c>
      <c r="F6745" s="9">
        <f t="shared" ca="1" si="1159"/>
        <v>2322</v>
      </c>
      <c r="G6745" s="21" t="s">
        <v>36</v>
      </c>
      <c r="H6745">
        <f t="shared" ca="1" si="1160"/>
        <v>2</v>
      </c>
      <c r="I6745" t="e">
        <f ca="1">INDEX(#REF!,MATCH(бэкэнд2!H6745,#REF!,0))</f>
        <v>#REF!</v>
      </c>
      <c r="J6745">
        <f t="shared" ca="1" si="1161"/>
        <v>806</v>
      </c>
      <c r="K6745">
        <f t="shared" ca="1" si="1162"/>
        <v>28</v>
      </c>
      <c r="L6745">
        <f t="shared" ca="1" si="1162"/>
        <v>26</v>
      </c>
      <c r="M6745">
        <f t="shared" ca="1" si="1163"/>
        <v>2018</v>
      </c>
      <c r="N6745">
        <f t="shared" ca="1" si="1164"/>
        <v>5</v>
      </c>
      <c r="O6745">
        <f t="shared" ca="1" si="1165"/>
        <v>7</v>
      </c>
    </row>
    <row r="6746" spans="2:15">
      <c r="B6746" s="8" t="e">
        <f t="shared" ca="1" si="1155"/>
        <v>#REF!</v>
      </c>
      <c r="C6746" s="7">
        <f t="shared" ca="1" si="1156"/>
        <v>89</v>
      </c>
      <c r="D6746" s="7">
        <f t="shared" ca="1" si="1157"/>
        <v>45</v>
      </c>
      <c r="E6746" s="7">
        <f t="shared" ca="1" si="1158"/>
        <v>2188</v>
      </c>
      <c r="F6746" s="9">
        <f t="shared" ca="1" si="1159"/>
        <v>1169</v>
      </c>
      <c r="G6746" s="21" t="s">
        <v>36</v>
      </c>
      <c r="H6746">
        <f t="shared" ca="1" si="1160"/>
        <v>2</v>
      </c>
      <c r="I6746" t="e">
        <f ca="1">INDEX(#REF!,MATCH(бэкэнд2!H6746,#REF!,0))</f>
        <v>#REF!</v>
      </c>
      <c r="J6746">
        <f t="shared" ca="1" si="1161"/>
        <v>776</v>
      </c>
      <c r="K6746">
        <f t="shared" ca="1" si="1162"/>
        <v>70</v>
      </c>
      <c r="L6746">
        <f t="shared" ca="1" si="1162"/>
        <v>35</v>
      </c>
      <c r="M6746">
        <f t="shared" ca="1" si="1163"/>
        <v>2019</v>
      </c>
      <c r="N6746">
        <f t="shared" ca="1" si="1164"/>
        <v>8</v>
      </c>
      <c r="O6746">
        <f t="shared" ca="1" si="1165"/>
        <v>2</v>
      </c>
    </row>
    <row r="6747" spans="2:15">
      <c r="B6747" s="8" t="e">
        <f t="shared" ca="1" si="1155"/>
        <v>#REF!</v>
      </c>
      <c r="C6747" s="7">
        <f t="shared" ca="1" si="1156"/>
        <v>31</v>
      </c>
      <c r="D6747" s="7">
        <f t="shared" ca="1" si="1157"/>
        <v>16</v>
      </c>
      <c r="E6747" s="7">
        <f t="shared" ca="1" si="1158"/>
        <v>772</v>
      </c>
      <c r="F6747" s="9">
        <f t="shared" ca="1" si="1159"/>
        <v>530</v>
      </c>
      <c r="G6747" s="21" t="s">
        <v>36</v>
      </c>
      <c r="H6747">
        <f t="shared" ca="1" si="1160"/>
        <v>6</v>
      </c>
      <c r="I6747" t="e">
        <f ca="1">INDEX(#REF!,MATCH(бэкэнд2!H6747,#REF!,0))</f>
        <v>#REF!</v>
      </c>
      <c r="J6747">
        <f t="shared" ca="1" si="1161"/>
        <v>239</v>
      </c>
      <c r="K6747">
        <f t="shared" ca="1" si="1162"/>
        <v>93</v>
      </c>
      <c r="L6747">
        <f t="shared" ca="1" si="1162"/>
        <v>25</v>
      </c>
      <c r="M6747">
        <f t="shared" ca="1" si="1163"/>
        <v>2019</v>
      </c>
      <c r="N6747">
        <f t="shared" ca="1" si="1164"/>
        <v>5</v>
      </c>
      <c r="O6747">
        <f t="shared" ca="1" si="1165"/>
        <v>13</v>
      </c>
    </row>
    <row r="6748" spans="2:15">
      <c r="B6748" s="8" t="e">
        <f t="shared" ca="1" si="1155"/>
        <v>#REF!</v>
      </c>
      <c r="C6748" s="7">
        <f t="shared" ca="1" si="1156"/>
        <v>228</v>
      </c>
      <c r="D6748" s="7">
        <f t="shared" ca="1" si="1157"/>
        <v>57</v>
      </c>
      <c r="E6748" s="7">
        <f t="shared" ca="1" si="1158"/>
        <v>1119</v>
      </c>
      <c r="F6748" s="9">
        <f t="shared" ca="1" si="1159"/>
        <v>1562</v>
      </c>
      <c r="G6748" s="21" t="s">
        <v>36</v>
      </c>
      <c r="H6748">
        <f t="shared" ca="1" si="1160"/>
        <v>11</v>
      </c>
      <c r="I6748" t="e">
        <f ca="1">INDEX(#REF!,MATCH(бэкэнд2!H6748,#REF!,0))</f>
        <v>#REF!</v>
      </c>
      <c r="J6748">
        <f t="shared" ca="1" si="1161"/>
        <v>971</v>
      </c>
      <c r="K6748">
        <f t="shared" ca="1" si="1162"/>
        <v>49</v>
      </c>
      <c r="L6748">
        <f t="shared" ca="1" si="1162"/>
        <v>43</v>
      </c>
      <c r="M6748">
        <f t="shared" ca="1" si="1163"/>
        <v>2019</v>
      </c>
      <c r="N6748">
        <f t="shared" ca="1" si="1164"/>
        <v>2</v>
      </c>
      <c r="O6748">
        <f t="shared" ca="1" si="1165"/>
        <v>17</v>
      </c>
    </row>
    <row r="6749" spans="2:15">
      <c r="B6749" s="8" t="e">
        <f t="shared" ca="1" si="1155"/>
        <v>#REF!</v>
      </c>
      <c r="C6749" s="7">
        <f t="shared" ca="1" si="1156"/>
        <v>110</v>
      </c>
      <c r="D6749" s="7">
        <f t="shared" ca="1" si="1157"/>
        <v>28</v>
      </c>
      <c r="E6749" s="7">
        <f t="shared" ca="1" si="1158"/>
        <v>447</v>
      </c>
      <c r="F6749" s="9">
        <f t="shared" ca="1" si="1159"/>
        <v>971</v>
      </c>
      <c r="G6749" s="21" t="s">
        <v>36</v>
      </c>
      <c r="H6749">
        <f t="shared" ca="1" si="1160"/>
        <v>3</v>
      </c>
      <c r="I6749" t="e">
        <f ca="1">INDEX(#REF!,MATCH(бэкэнд2!H6749,#REF!,0))</f>
        <v>#REF!</v>
      </c>
      <c r="J6749">
        <f t="shared" ca="1" si="1161"/>
        <v>766</v>
      </c>
      <c r="K6749">
        <f t="shared" ca="1" si="1162"/>
        <v>43</v>
      </c>
      <c r="L6749">
        <f t="shared" ca="1" si="1162"/>
        <v>39</v>
      </c>
      <c r="M6749">
        <f t="shared" ca="1" si="1163"/>
        <v>2019</v>
      </c>
      <c r="N6749">
        <f t="shared" ca="1" si="1164"/>
        <v>1</v>
      </c>
      <c r="O6749">
        <f t="shared" ca="1" si="1165"/>
        <v>18</v>
      </c>
    </row>
    <row r="6750" spans="2:15">
      <c r="B6750" s="8" t="e">
        <f t="shared" ca="1" si="1155"/>
        <v>#REF!</v>
      </c>
      <c r="C6750" s="7">
        <f t="shared" ca="1" si="1156"/>
        <v>142</v>
      </c>
      <c r="D6750" s="7">
        <f t="shared" ca="1" si="1157"/>
        <v>48</v>
      </c>
      <c r="E6750" s="7">
        <f t="shared" ca="1" si="1158"/>
        <v>2215</v>
      </c>
      <c r="F6750" s="9">
        <f t="shared" ca="1" si="1159"/>
        <v>2832</v>
      </c>
      <c r="G6750" s="21" t="s">
        <v>36</v>
      </c>
      <c r="H6750">
        <f t="shared" ca="1" si="1160"/>
        <v>5</v>
      </c>
      <c r="I6750" t="e">
        <f ca="1">INDEX(#REF!,MATCH(бэкэнд2!H6750,#REF!,0))</f>
        <v>#REF!</v>
      </c>
      <c r="J6750">
        <f t="shared" ca="1" si="1161"/>
        <v>855</v>
      </c>
      <c r="K6750">
        <f t="shared" ca="1" si="1162"/>
        <v>55</v>
      </c>
      <c r="L6750">
        <f t="shared" ca="1" si="1162"/>
        <v>92</v>
      </c>
      <c r="M6750">
        <f t="shared" ca="1" si="1163"/>
        <v>2019</v>
      </c>
      <c r="N6750">
        <f t="shared" ca="1" si="1164"/>
        <v>4</v>
      </c>
      <c r="O6750">
        <f t="shared" ca="1" si="1165"/>
        <v>9</v>
      </c>
    </row>
    <row r="6751" spans="2:15">
      <c r="B6751" s="8" t="e">
        <f t="shared" ca="1" si="1155"/>
        <v>#REF!</v>
      </c>
      <c r="C6751" s="7">
        <f t="shared" ca="1" si="1156"/>
        <v>94</v>
      </c>
      <c r="D6751" s="7">
        <f t="shared" ca="1" si="1157"/>
        <v>24</v>
      </c>
      <c r="E6751" s="7">
        <f t="shared" ca="1" si="1158"/>
        <v>3043</v>
      </c>
      <c r="F6751" s="9">
        <f t="shared" ca="1" si="1159"/>
        <v>1138</v>
      </c>
      <c r="G6751" s="21" t="s">
        <v>36</v>
      </c>
      <c r="H6751">
        <f t="shared" ca="1" si="1160"/>
        <v>12</v>
      </c>
      <c r="I6751" t="e">
        <f ca="1">INDEX(#REF!,MATCH(бэкэнд2!H6751,#REF!,0))</f>
        <v>#REF!</v>
      </c>
      <c r="J6751">
        <f t="shared" ca="1" si="1161"/>
        <v>234</v>
      </c>
      <c r="K6751">
        <f t="shared" ca="1" si="1162"/>
        <v>90</v>
      </c>
      <c r="L6751">
        <f t="shared" ca="1" si="1162"/>
        <v>39</v>
      </c>
      <c r="M6751">
        <f t="shared" ca="1" si="1163"/>
        <v>2018</v>
      </c>
      <c r="N6751">
        <f t="shared" ca="1" si="1164"/>
        <v>12</v>
      </c>
      <c r="O6751">
        <f t="shared" ca="1" si="1165"/>
        <v>11</v>
      </c>
    </row>
    <row r="6752" spans="2:15">
      <c r="B6752" s="8" t="e">
        <f t="shared" ca="1" si="1155"/>
        <v>#REF!</v>
      </c>
      <c r="C6752" s="7">
        <f t="shared" ca="1" si="1156"/>
        <v>62</v>
      </c>
      <c r="D6752" s="7">
        <f t="shared" ca="1" si="1157"/>
        <v>21</v>
      </c>
      <c r="E6752" s="7">
        <f t="shared" ca="1" si="1158"/>
        <v>395</v>
      </c>
      <c r="F6752" s="9">
        <f t="shared" ca="1" si="1159"/>
        <v>643</v>
      </c>
      <c r="G6752" s="21" t="s">
        <v>36</v>
      </c>
      <c r="H6752">
        <f t="shared" ca="1" si="1160"/>
        <v>12</v>
      </c>
      <c r="I6752" t="e">
        <f ca="1">INDEX(#REF!,MATCH(бэкэнд2!H6752,#REF!,0))</f>
        <v>#REF!</v>
      </c>
      <c r="J6752">
        <f t="shared" ca="1" si="1161"/>
        <v>160</v>
      </c>
      <c r="K6752">
        <f t="shared" ca="1" si="1162"/>
        <v>18</v>
      </c>
      <c r="L6752">
        <f t="shared" ca="1" si="1162"/>
        <v>24</v>
      </c>
      <c r="M6752">
        <f t="shared" ca="1" si="1163"/>
        <v>2019</v>
      </c>
      <c r="N6752">
        <f t="shared" ca="1" si="1164"/>
        <v>1</v>
      </c>
      <c r="O6752">
        <f t="shared" ca="1" si="1165"/>
        <v>24</v>
      </c>
    </row>
    <row r="6753" spans="2:15">
      <c r="B6753" s="8" t="e">
        <f t="shared" ca="1" si="1155"/>
        <v>#REF!</v>
      </c>
      <c r="C6753" s="7">
        <f t="shared" ca="1" si="1156"/>
        <v>199</v>
      </c>
      <c r="D6753" s="7">
        <f t="shared" ca="1" si="1157"/>
        <v>50</v>
      </c>
      <c r="E6753" s="7">
        <f t="shared" ca="1" si="1158"/>
        <v>3290</v>
      </c>
      <c r="F6753" s="9">
        <f t="shared" ca="1" si="1159"/>
        <v>2326</v>
      </c>
      <c r="G6753" s="21" t="s">
        <v>36</v>
      </c>
      <c r="H6753">
        <f t="shared" ca="1" si="1160"/>
        <v>3</v>
      </c>
      <c r="I6753" t="e">
        <f ca="1">INDEX(#REF!,MATCH(бэкэнд2!H6753,#REF!,0))</f>
        <v>#REF!</v>
      </c>
      <c r="J6753">
        <f t="shared" ca="1" si="1161"/>
        <v>174</v>
      </c>
      <c r="K6753">
        <f t="shared" ca="1" si="1162"/>
        <v>94</v>
      </c>
      <c r="L6753">
        <f t="shared" ca="1" si="1162"/>
        <v>19</v>
      </c>
      <c r="M6753">
        <f t="shared" ca="1" si="1163"/>
        <v>2019</v>
      </c>
      <c r="N6753">
        <f t="shared" ca="1" si="1164"/>
        <v>7</v>
      </c>
      <c r="O6753">
        <f t="shared" ca="1" si="1165"/>
        <v>27</v>
      </c>
    </row>
    <row r="6754" spans="2:15">
      <c r="B6754" s="8" t="e">
        <f t="shared" ca="1" si="1155"/>
        <v>#REF!</v>
      </c>
      <c r="C6754" s="7">
        <f t="shared" ca="1" si="1156"/>
        <v>84</v>
      </c>
      <c r="D6754" s="7">
        <f t="shared" ca="1" si="1157"/>
        <v>42</v>
      </c>
      <c r="E6754" s="7">
        <f t="shared" ca="1" si="1158"/>
        <v>1004</v>
      </c>
      <c r="F6754" s="9">
        <f t="shared" ca="1" si="1159"/>
        <v>941</v>
      </c>
      <c r="G6754" s="21" t="s">
        <v>36</v>
      </c>
      <c r="H6754">
        <f t="shared" ca="1" si="1160"/>
        <v>5</v>
      </c>
      <c r="I6754" t="e">
        <f ca="1">INDEX(#REF!,MATCH(бэкэнд2!H6754,#REF!,0))</f>
        <v>#REF!</v>
      </c>
      <c r="J6754">
        <f t="shared" ca="1" si="1161"/>
        <v>415</v>
      </c>
      <c r="K6754">
        <f t="shared" ca="1" si="1162"/>
        <v>39</v>
      </c>
      <c r="L6754">
        <f t="shared" ca="1" si="1162"/>
        <v>61</v>
      </c>
      <c r="M6754">
        <f t="shared" ca="1" si="1163"/>
        <v>2019</v>
      </c>
      <c r="N6754">
        <f t="shared" ca="1" si="1164"/>
        <v>3</v>
      </c>
      <c r="O6754">
        <f t="shared" ca="1" si="1165"/>
        <v>16</v>
      </c>
    </row>
    <row r="6755" spans="2:15">
      <c r="B6755" s="8" t="e">
        <f t="shared" ca="1" si="1155"/>
        <v>#REF!</v>
      </c>
      <c r="C6755" s="7">
        <f t="shared" ca="1" si="1156"/>
        <v>87</v>
      </c>
      <c r="D6755" s="7">
        <f t="shared" ca="1" si="1157"/>
        <v>22</v>
      </c>
      <c r="E6755" s="7">
        <f t="shared" ca="1" si="1158"/>
        <v>2520</v>
      </c>
      <c r="F6755" s="9">
        <f t="shared" ca="1" si="1159"/>
        <v>1664</v>
      </c>
      <c r="G6755" s="21" t="s">
        <v>36</v>
      </c>
      <c r="H6755">
        <f t="shared" ca="1" si="1160"/>
        <v>9</v>
      </c>
      <c r="I6755" t="e">
        <f ca="1">INDEX(#REF!,MATCH(бэкэнд2!H6755,#REF!,0))</f>
        <v>#REF!</v>
      </c>
      <c r="J6755">
        <f t="shared" ca="1" si="1161"/>
        <v>263</v>
      </c>
      <c r="K6755">
        <f t="shared" ca="1" si="1162"/>
        <v>96</v>
      </c>
      <c r="L6755">
        <f t="shared" ca="1" si="1162"/>
        <v>28</v>
      </c>
      <c r="M6755">
        <f t="shared" ca="1" si="1163"/>
        <v>2019</v>
      </c>
      <c r="N6755">
        <f t="shared" ca="1" si="1164"/>
        <v>8</v>
      </c>
      <c r="O6755">
        <f t="shared" ca="1" si="1165"/>
        <v>16</v>
      </c>
    </row>
    <row r="6756" spans="2:15">
      <c r="B6756" s="8" t="e">
        <f t="shared" ca="1" si="1155"/>
        <v>#REF!</v>
      </c>
      <c r="C6756" s="7">
        <f t="shared" ca="1" si="1156"/>
        <v>186</v>
      </c>
      <c r="D6756" s="7">
        <f t="shared" ca="1" si="1157"/>
        <v>47</v>
      </c>
      <c r="E6756" s="7">
        <f t="shared" ca="1" si="1158"/>
        <v>1877</v>
      </c>
      <c r="F6756" s="9">
        <f t="shared" ca="1" si="1159"/>
        <v>1287</v>
      </c>
      <c r="G6756" s="21" t="s">
        <v>36</v>
      </c>
      <c r="H6756">
        <f t="shared" ca="1" si="1160"/>
        <v>11</v>
      </c>
      <c r="I6756" t="e">
        <f ca="1">INDEX(#REF!,MATCH(бэкэнд2!H6756,#REF!,0))</f>
        <v>#REF!</v>
      </c>
      <c r="J6756">
        <f t="shared" ca="1" si="1161"/>
        <v>503</v>
      </c>
      <c r="K6756">
        <f t="shared" ca="1" si="1162"/>
        <v>21</v>
      </c>
      <c r="L6756">
        <f t="shared" ca="1" si="1162"/>
        <v>28</v>
      </c>
      <c r="M6756">
        <f t="shared" ca="1" si="1163"/>
        <v>2019</v>
      </c>
      <c r="N6756">
        <f t="shared" ca="1" si="1164"/>
        <v>3</v>
      </c>
      <c r="O6756">
        <f t="shared" ca="1" si="1165"/>
        <v>7</v>
      </c>
    </row>
    <row r="6757" spans="2:15">
      <c r="B6757" s="8" t="e">
        <f t="shared" ca="1" si="1155"/>
        <v>#REF!</v>
      </c>
      <c r="C6757" s="7">
        <f t="shared" ca="1" si="1156"/>
        <v>44</v>
      </c>
      <c r="D6757" s="7">
        <f t="shared" ca="1" si="1157"/>
        <v>22</v>
      </c>
      <c r="E6757" s="7">
        <f t="shared" ca="1" si="1158"/>
        <v>2699</v>
      </c>
      <c r="F6757" s="9">
        <f t="shared" ca="1" si="1159"/>
        <v>1076</v>
      </c>
      <c r="G6757" s="21" t="s">
        <v>36</v>
      </c>
      <c r="H6757">
        <f t="shared" ca="1" si="1160"/>
        <v>8</v>
      </c>
      <c r="I6757" t="e">
        <f ca="1">INDEX(#REF!,MATCH(бэкэнд2!H6757,#REF!,0))</f>
        <v>#REF!</v>
      </c>
      <c r="J6757">
        <f t="shared" ca="1" si="1161"/>
        <v>281</v>
      </c>
      <c r="K6757">
        <f t="shared" ca="1" si="1162"/>
        <v>31</v>
      </c>
      <c r="L6757">
        <f t="shared" ca="1" si="1162"/>
        <v>86</v>
      </c>
      <c r="M6757">
        <f t="shared" ca="1" si="1163"/>
        <v>2019</v>
      </c>
      <c r="N6757">
        <f t="shared" ca="1" si="1164"/>
        <v>6</v>
      </c>
      <c r="O6757">
        <f t="shared" ca="1" si="1165"/>
        <v>25</v>
      </c>
    </row>
    <row r="6758" spans="2:15">
      <c r="B6758" s="8" t="e">
        <f t="shared" ca="1" si="1155"/>
        <v>#REF!</v>
      </c>
      <c r="C6758" s="7">
        <f t="shared" ca="1" si="1156"/>
        <v>178</v>
      </c>
      <c r="D6758" s="7">
        <f t="shared" ca="1" si="1157"/>
        <v>60</v>
      </c>
      <c r="E6758" s="7">
        <f t="shared" ca="1" si="1158"/>
        <v>3007</v>
      </c>
      <c r="F6758" s="9">
        <f t="shared" ca="1" si="1159"/>
        <v>2414</v>
      </c>
      <c r="G6758" s="21" t="s">
        <v>36</v>
      </c>
      <c r="H6758">
        <f t="shared" ca="1" si="1160"/>
        <v>2</v>
      </c>
      <c r="I6758" t="e">
        <f ca="1">INDEX(#REF!,MATCH(бэкэнд2!H6758,#REF!,0))</f>
        <v>#REF!</v>
      </c>
      <c r="J6758">
        <f t="shared" ca="1" si="1161"/>
        <v>608</v>
      </c>
      <c r="K6758">
        <f t="shared" ca="1" si="1162"/>
        <v>31</v>
      </c>
      <c r="L6758">
        <f t="shared" ca="1" si="1162"/>
        <v>24</v>
      </c>
      <c r="M6758">
        <f t="shared" ca="1" si="1163"/>
        <v>2019</v>
      </c>
      <c r="N6758">
        <f t="shared" ca="1" si="1164"/>
        <v>4</v>
      </c>
      <c r="O6758">
        <f t="shared" ca="1" si="1165"/>
        <v>21</v>
      </c>
    </row>
    <row r="6759" spans="2:15">
      <c r="B6759" s="8" t="e">
        <f t="shared" ca="1" si="1155"/>
        <v>#REF!</v>
      </c>
      <c r="C6759" s="7">
        <f t="shared" ca="1" si="1156"/>
        <v>120</v>
      </c>
      <c r="D6759" s="7">
        <f t="shared" ca="1" si="1157"/>
        <v>40</v>
      </c>
      <c r="E6759" s="7">
        <f t="shared" ca="1" si="1158"/>
        <v>2874</v>
      </c>
      <c r="F6759" s="9">
        <f t="shared" ca="1" si="1159"/>
        <v>2356</v>
      </c>
      <c r="G6759" s="21" t="s">
        <v>36</v>
      </c>
      <c r="H6759">
        <f t="shared" ca="1" si="1160"/>
        <v>8</v>
      </c>
      <c r="I6759" t="e">
        <f ca="1">INDEX(#REF!,MATCH(бэкэнд2!H6759,#REF!,0))</f>
        <v>#REF!</v>
      </c>
      <c r="J6759">
        <f t="shared" ca="1" si="1161"/>
        <v>129</v>
      </c>
      <c r="K6759">
        <f t="shared" ca="1" si="1162"/>
        <v>89</v>
      </c>
      <c r="L6759">
        <f t="shared" ca="1" si="1162"/>
        <v>43</v>
      </c>
      <c r="M6759">
        <f t="shared" ca="1" si="1163"/>
        <v>2019</v>
      </c>
      <c r="N6759">
        <f t="shared" ca="1" si="1164"/>
        <v>3</v>
      </c>
      <c r="O6759">
        <f t="shared" ca="1" si="1165"/>
        <v>28</v>
      </c>
    </row>
    <row r="6760" spans="2:15">
      <c r="B6760" s="8" t="e">
        <f t="shared" ca="1" si="1155"/>
        <v>#REF!</v>
      </c>
      <c r="C6760" s="7">
        <f t="shared" ca="1" si="1156"/>
        <v>189</v>
      </c>
      <c r="D6760" s="7">
        <f t="shared" ca="1" si="1157"/>
        <v>63</v>
      </c>
      <c r="E6760" s="7">
        <f t="shared" ca="1" si="1158"/>
        <v>1224</v>
      </c>
      <c r="F6760" s="9">
        <f t="shared" ca="1" si="1159"/>
        <v>1609</v>
      </c>
      <c r="G6760" s="21" t="s">
        <v>36</v>
      </c>
      <c r="H6760">
        <f t="shared" ca="1" si="1160"/>
        <v>9</v>
      </c>
      <c r="I6760" t="e">
        <f ca="1">INDEX(#REF!,MATCH(бэкэнд2!H6760,#REF!,0))</f>
        <v>#REF!</v>
      </c>
      <c r="J6760">
        <f t="shared" ca="1" si="1161"/>
        <v>639</v>
      </c>
      <c r="K6760">
        <f t="shared" ca="1" si="1162"/>
        <v>91</v>
      </c>
      <c r="L6760">
        <f t="shared" ca="1" si="1162"/>
        <v>99</v>
      </c>
      <c r="M6760">
        <f t="shared" ca="1" si="1163"/>
        <v>2019</v>
      </c>
      <c r="N6760">
        <f t="shared" ca="1" si="1164"/>
        <v>2</v>
      </c>
      <c r="O6760">
        <f t="shared" ca="1" si="1165"/>
        <v>13</v>
      </c>
    </row>
    <row r="6761" spans="2:15">
      <c r="B6761" s="8" t="e">
        <f t="shared" ca="1" si="1155"/>
        <v>#REF!</v>
      </c>
      <c r="C6761" s="7">
        <f t="shared" ca="1" si="1156"/>
        <v>168</v>
      </c>
      <c r="D6761" s="7">
        <f t="shared" ca="1" si="1157"/>
        <v>56</v>
      </c>
      <c r="E6761" s="7">
        <f t="shared" ca="1" si="1158"/>
        <v>2233</v>
      </c>
      <c r="F6761" s="9">
        <f t="shared" ca="1" si="1159"/>
        <v>2383</v>
      </c>
      <c r="G6761" s="21" t="s">
        <v>36</v>
      </c>
      <c r="H6761">
        <f t="shared" ca="1" si="1160"/>
        <v>6</v>
      </c>
      <c r="I6761" t="e">
        <f ca="1">INDEX(#REF!,MATCH(бэкэнд2!H6761,#REF!,0))</f>
        <v>#REF!</v>
      </c>
      <c r="J6761">
        <f t="shared" ca="1" si="1161"/>
        <v>336</v>
      </c>
      <c r="K6761">
        <f t="shared" ca="1" si="1162"/>
        <v>22</v>
      </c>
      <c r="L6761">
        <f t="shared" ca="1" si="1162"/>
        <v>95</v>
      </c>
      <c r="M6761">
        <f t="shared" ca="1" si="1163"/>
        <v>2019</v>
      </c>
      <c r="N6761">
        <f t="shared" ca="1" si="1164"/>
        <v>1</v>
      </c>
      <c r="O6761">
        <f t="shared" ca="1" si="1165"/>
        <v>25</v>
      </c>
    </row>
    <row r="6762" spans="2:15">
      <c r="B6762" s="8" t="e">
        <f t="shared" ca="1" si="1155"/>
        <v>#REF!</v>
      </c>
      <c r="C6762" s="7">
        <f t="shared" ca="1" si="1156"/>
        <v>107</v>
      </c>
      <c r="D6762" s="7">
        <f t="shared" ca="1" si="1157"/>
        <v>54</v>
      </c>
      <c r="E6762" s="7">
        <f t="shared" ca="1" si="1158"/>
        <v>1757</v>
      </c>
      <c r="F6762" s="9">
        <f t="shared" ca="1" si="1159"/>
        <v>1925</v>
      </c>
      <c r="G6762" s="21" t="s">
        <v>36</v>
      </c>
      <c r="H6762">
        <f t="shared" ca="1" si="1160"/>
        <v>2</v>
      </c>
      <c r="I6762" t="e">
        <f ca="1">INDEX(#REF!,MATCH(бэкэнд2!H6762,#REF!,0))</f>
        <v>#REF!</v>
      </c>
      <c r="J6762">
        <f t="shared" ca="1" si="1161"/>
        <v>551</v>
      </c>
      <c r="K6762">
        <f t="shared" ca="1" si="1162"/>
        <v>84</v>
      </c>
      <c r="L6762">
        <f t="shared" ca="1" si="1162"/>
        <v>52</v>
      </c>
      <c r="M6762">
        <f t="shared" ca="1" si="1163"/>
        <v>2019</v>
      </c>
      <c r="N6762">
        <f t="shared" ca="1" si="1164"/>
        <v>4</v>
      </c>
      <c r="O6762">
        <f t="shared" ca="1" si="1165"/>
        <v>10</v>
      </c>
    </row>
    <row r="6763" spans="2:15">
      <c r="B6763" s="8" t="e">
        <f t="shared" ca="1" si="1155"/>
        <v>#REF!</v>
      </c>
      <c r="C6763" s="7">
        <f t="shared" ca="1" si="1156"/>
        <v>107</v>
      </c>
      <c r="D6763" s="7">
        <f t="shared" ca="1" si="1157"/>
        <v>27</v>
      </c>
      <c r="E6763" s="7">
        <f t="shared" ca="1" si="1158"/>
        <v>666</v>
      </c>
      <c r="F6763" s="9">
        <f t="shared" ca="1" si="1159"/>
        <v>785</v>
      </c>
      <c r="G6763" s="21" t="s">
        <v>36</v>
      </c>
      <c r="H6763">
        <f t="shared" ca="1" si="1160"/>
        <v>8</v>
      </c>
      <c r="I6763" t="e">
        <f ca="1">INDEX(#REF!,MATCH(бэкэнд2!H6763,#REF!,0))</f>
        <v>#REF!</v>
      </c>
      <c r="J6763">
        <f t="shared" ca="1" si="1161"/>
        <v>216</v>
      </c>
      <c r="K6763">
        <f t="shared" ca="1" si="1162"/>
        <v>76</v>
      </c>
      <c r="L6763">
        <f t="shared" ca="1" si="1162"/>
        <v>54</v>
      </c>
      <c r="M6763">
        <f t="shared" ca="1" si="1163"/>
        <v>2019</v>
      </c>
      <c r="N6763">
        <f t="shared" ca="1" si="1164"/>
        <v>1</v>
      </c>
      <c r="O6763">
        <f t="shared" ca="1" si="1165"/>
        <v>28</v>
      </c>
    </row>
    <row r="6764" spans="2:15">
      <c r="B6764" s="8" t="e">
        <f t="shared" ca="1" si="1155"/>
        <v>#REF!</v>
      </c>
      <c r="C6764" s="7">
        <f t="shared" ca="1" si="1156"/>
        <v>96</v>
      </c>
      <c r="D6764" s="7">
        <f t="shared" ca="1" si="1157"/>
        <v>24</v>
      </c>
      <c r="E6764" s="7">
        <f t="shared" ca="1" si="1158"/>
        <v>597</v>
      </c>
      <c r="F6764" s="9">
        <f t="shared" ca="1" si="1159"/>
        <v>644</v>
      </c>
      <c r="G6764" s="21" t="s">
        <v>36</v>
      </c>
      <c r="H6764">
        <f t="shared" ca="1" si="1160"/>
        <v>3</v>
      </c>
      <c r="I6764" t="e">
        <f ca="1">INDEX(#REF!,MATCH(бэкэнд2!H6764,#REF!,0))</f>
        <v>#REF!</v>
      </c>
      <c r="J6764">
        <f t="shared" ca="1" si="1161"/>
        <v>104</v>
      </c>
      <c r="K6764">
        <f t="shared" ca="1" si="1162"/>
        <v>79</v>
      </c>
      <c r="L6764">
        <f t="shared" ca="1" si="1162"/>
        <v>52</v>
      </c>
      <c r="M6764">
        <f t="shared" ca="1" si="1163"/>
        <v>2019</v>
      </c>
      <c r="N6764">
        <f t="shared" ca="1" si="1164"/>
        <v>3</v>
      </c>
      <c r="O6764">
        <f t="shared" ca="1" si="1165"/>
        <v>1</v>
      </c>
    </row>
    <row r="6765" spans="2:15">
      <c r="B6765" s="8" t="e">
        <f t="shared" ca="1" si="1155"/>
        <v>#REF!</v>
      </c>
      <c r="C6765" s="7">
        <f t="shared" ca="1" si="1156"/>
        <v>155</v>
      </c>
      <c r="D6765" s="7">
        <f t="shared" ca="1" si="1157"/>
        <v>39</v>
      </c>
      <c r="E6765" s="7">
        <f t="shared" ca="1" si="1158"/>
        <v>3115</v>
      </c>
      <c r="F6765" s="9">
        <f t="shared" ca="1" si="1159"/>
        <v>2454</v>
      </c>
      <c r="G6765" s="21" t="s">
        <v>36</v>
      </c>
      <c r="H6765">
        <f t="shared" ca="1" si="1160"/>
        <v>9</v>
      </c>
      <c r="I6765" t="e">
        <f ca="1">INDEX(#REF!,MATCH(бэкэнд2!H6765,#REF!,0))</f>
        <v>#REF!</v>
      </c>
      <c r="J6765">
        <f t="shared" ca="1" si="1161"/>
        <v>612</v>
      </c>
      <c r="K6765">
        <f t="shared" ca="1" si="1162"/>
        <v>59</v>
      </c>
      <c r="L6765">
        <f t="shared" ca="1" si="1162"/>
        <v>44</v>
      </c>
      <c r="M6765">
        <f t="shared" ca="1" si="1163"/>
        <v>2019</v>
      </c>
      <c r="N6765">
        <f t="shared" ca="1" si="1164"/>
        <v>6</v>
      </c>
      <c r="O6765">
        <f t="shared" ca="1" si="1165"/>
        <v>19</v>
      </c>
    </row>
    <row r="6766" spans="2:15">
      <c r="B6766" s="8" t="e">
        <f t="shared" ca="1" si="1155"/>
        <v>#REF!</v>
      </c>
      <c r="C6766" s="7">
        <f t="shared" ca="1" si="1156"/>
        <v>196</v>
      </c>
      <c r="D6766" s="7">
        <f t="shared" ca="1" si="1157"/>
        <v>66</v>
      </c>
      <c r="E6766" s="7">
        <f t="shared" ca="1" si="1158"/>
        <v>688</v>
      </c>
      <c r="F6766" s="9">
        <f t="shared" ca="1" si="1159"/>
        <v>700</v>
      </c>
      <c r="G6766" s="21" t="s">
        <v>36</v>
      </c>
      <c r="H6766">
        <f t="shared" ca="1" si="1160"/>
        <v>2</v>
      </c>
      <c r="I6766" t="e">
        <f ca="1">INDEX(#REF!,MATCH(бэкэнд2!H6766,#REF!,0))</f>
        <v>#REF!</v>
      </c>
      <c r="J6766">
        <f t="shared" ca="1" si="1161"/>
        <v>304</v>
      </c>
      <c r="K6766">
        <f t="shared" ca="1" si="1162"/>
        <v>22</v>
      </c>
      <c r="L6766">
        <f t="shared" ca="1" si="1162"/>
        <v>76</v>
      </c>
      <c r="M6766">
        <f t="shared" ca="1" si="1163"/>
        <v>2018</v>
      </c>
      <c r="N6766">
        <f t="shared" ca="1" si="1164"/>
        <v>11</v>
      </c>
      <c r="O6766">
        <f t="shared" ca="1" si="1165"/>
        <v>15</v>
      </c>
    </row>
    <row r="6767" spans="2:15">
      <c r="B6767" s="8" t="e">
        <f t="shared" ca="1" si="1155"/>
        <v>#REF!</v>
      </c>
      <c r="C6767" s="7">
        <f t="shared" ca="1" si="1156"/>
        <v>39</v>
      </c>
      <c r="D6767" s="7">
        <f t="shared" ca="1" si="1157"/>
        <v>13</v>
      </c>
      <c r="E6767" s="7">
        <f t="shared" ca="1" si="1158"/>
        <v>2990</v>
      </c>
      <c r="F6767" s="9">
        <f t="shared" ca="1" si="1159"/>
        <v>682</v>
      </c>
      <c r="G6767" s="21" t="s">
        <v>36</v>
      </c>
      <c r="H6767">
        <f t="shared" ca="1" si="1160"/>
        <v>5</v>
      </c>
      <c r="I6767" t="e">
        <f ca="1">INDEX(#REF!,MATCH(бэкэнд2!H6767,#REF!,0))</f>
        <v>#REF!</v>
      </c>
      <c r="J6767">
        <f t="shared" ca="1" si="1161"/>
        <v>261</v>
      </c>
      <c r="K6767">
        <f t="shared" ca="1" si="1162"/>
        <v>75</v>
      </c>
      <c r="L6767">
        <f t="shared" ca="1" si="1162"/>
        <v>55</v>
      </c>
      <c r="M6767">
        <f t="shared" ca="1" si="1163"/>
        <v>2018</v>
      </c>
      <c r="N6767">
        <f t="shared" ca="1" si="1164"/>
        <v>10</v>
      </c>
      <c r="O6767">
        <f t="shared" ca="1" si="1165"/>
        <v>2</v>
      </c>
    </row>
    <row r="6768" spans="2:15">
      <c r="B6768" s="8" t="e">
        <f t="shared" ca="1" si="1155"/>
        <v>#REF!</v>
      </c>
      <c r="C6768" s="7">
        <f t="shared" ca="1" si="1156"/>
        <v>54</v>
      </c>
      <c r="D6768" s="7">
        <f t="shared" ca="1" si="1157"/>
        <v>14</v>
      </c>
      <c r="E6768" s="7">
        <f t="shared" ca="1" si="1158"/>
        <v>2500</v>
      </c>
      <c r="F6768" s="9">
        <f t="shared" ca="1" si="1159"/>
        <v>885</v>
      </c>
      <c r="G6768" s="21" t="s">
        <v>36</v>
      </c>
      <c r="H6768">
        <f t="shared" ca="1" si="1160"/>
        <v>2</v>
      </c>
      <c r="I6768" t="e">
        <f ca="1">INDEX(#REF!,MATCH(бэкэнд2!H6768,#REF!,0))</f>
        <v>#REF!</v>
      </c>
      <c r="J6768">
        <f t="shared" ca="1" si="1161"/>
        <v>651</v>
      </c>
      <c r="K6768">
        <f t="shared" ca="1" si="1162"/>
        <v>10</v>
      </c>
      <c r="L6768">
        <f t="shared" ca="1" si="1162"/>
        <v>70</v>
      </c>
      <c r="M6768">
        <f t="shared" ca="1" si="1163"/>
        <v>2018</v>
      </c>
      <c r="N6768">
        <f t="shared" ca="1" si="1164"/>
        <v>8</v>
      </c>
      <c r="O6768">
        <f t="shared" ca="1" si="1165"/>
        <v>7</v>
      </c>
    </row>
    <row r="6769" spans="2:15">
      <c r="B6769" s="8" t="e">
        <f t="shared" ca="1" si="1155"/>
        <v>#REF!</v>
      </c>
      <c r="C6769" s="7">
        <f t="shared" ca="1" si="1156"/>
        <v>37</v>
      </c>
      <c r="D6769" s="7">
        <f t="shared" ca="1" si="1157"/>
        <v>19</v>
      </c>
      <c r="E6769" s="7">
        <f t="shared" ca="1" si="1158"/>
        <v>3343</v>
      </c>
      <c r="F6769" s="9">
        <f t="shared" ca="1" si="1159"/>
        <v>1152</v>
      </c>
      <c r="G6769" s="21" t="s">
        <v>36</v>
      </c>
      <c r="H6769">
        <f t="shared" ca="1" si="1160"/>
        <v>4</v>
      </c>
      <c r="I6769" t="e">
        <f ca="1">INDEX(#REF!,MATCH(бэкэнд2!H6769,#REF!,0))</f>
        <v>#REF!</v>
      </c>
      <c r="J6769">
        <f t="shared" ca="1" si="1161"/>
        <v>112</v>
      </c>
      <c r="K6769">
        <f t="shared" ca="1" si="1162"/>
        <v>55</v>
      </c>
      <c r="L6769">
        <f t="shared" ca="1" si="1162"/>
        <v>33</v>
      </c>
      <c r="M6769">
        <f t="shared" ca="1" si="1163"/>
        <v>2019</v>
      </c>
      <c r="N6769">
        <f t="shared" ca="1" si="1164"/>
        <v>6</v>
      </c>
      <c r="O6769">
        <f t="shared" ca="1" si="1165"/>
        <v>22</v>
      </c>
    </row>
    <row r="6770" spans="2:15">
      <c r="B6770" s="8" t="e">
        <f t="shared" ca="1" si="1155"/>
        <v>#REF!</v>
      </c>
      <c r="C6770" s="7">
        <f t="shared" ca="1" si="1156"/>
        <v>149</v>
      </c>
      <c r="D6770" s="7">
        <f t="shared" ca="1" si="1157"/>
        <v>38</v>
      </c>
      <c r="E6770" s="7">
        <f t="shared" ca="1" si="1158"/>
        <v>3179</v>
      </c>
      <c r="F6770" s="9">
        <f t="shared" ca="1" si="1159"/>
        <v>2758</v>
      </c>
      <c r="G6770" s="21" t="s">
        <v>36</v>
      </c>
      <c r="H6770">
        <f t="shared" ca="1" si="1160"/>
        <v>3</v>
      </c>
      <c r="I6770" t="e">
        <f ca="1">INDEX(#REF!,MATCH(бэкэнд2!H6770,#REF!,0))</f>
        <v>#REF!</v>
      </c>
      <c r="J6770">
        <f t="shared" ca="1" si="1161"/>
        <v>552</v>
      </c>
      <c r="K6770">
        <f t="shared" ca="1" si="1162"/>
        <v>15</v>
      </c>
      <c r="L6770">
        <f t="shared" ca="1" si="1162"/>
        <v>77</v>
      </c>
      <c r="M6770">
        <f t="shared" ca="1" si="1163"/>
        <v>2019</v>
      </c>
      <c r="N6770">
        <f t="shared" ca="1" si="1164"/>
        <v>8</v>
      </c>
      <c r="O6770">
        <f t="shared" ca="1" si="1165"/>
        <v>21</v>
      </c>
    </row>
    <row r="6771" spans="2:15">
      <c r="B6771" s="8" t="e">
        <f t="shared" ca="1" si="1155"/>
        <v>#REF!</v>
      </c>
      <c r="C6771" s="7">
        <f t="shared" ca="1" si="1156"/>
        <v>142</v>
      </c>
      <c r="D6771" s="7">
        <f t="shared" ca="1" si="1157"/>
        <v>71</v>
      </c>
      <c r="E6771" s="7">
        <f t="shared" ca="1" si="1158"/>
        <v>880</v>
      </c>
      <c r="F6771" s="9">
        <f t="shared" ca="1" si="1159"/>
        <v>1956</v>
      </c>
      <c r="G6771" s="21" t="s">
        <v>36</v>
      </c>
      <c r="H6771">
        <f t="shared" ca="1" si="1160"/>
        <v>3</v>
      </c>
      <c r="I6771" t="e">
        <f ca="1">INDEX(#REF!,MATCH(бэкэнд2!H6771,#REF!,0))</f>
        <v>#REF!</v>
      </c>
      <c r="J6771">
        <f t="shared" ca="1" si="1161"/>
        <v>898</v>
      </c>
      <c r="K6771">
        <f t="shared" ca="1" si="1162"/>
        <v>19</v>
      </c>
      <c r="L6771">
        <f t="shared" ca="1" si="1162"/>
        <v>50</v>
      </c>
      <c r="M6771">
        <f t="shared" ca="1" si="1163"/>
        <v>2019</v>
      </c>
      <c r="N6771">
        <f t="shared" ca="1" si="1164"/>
        <v>6</v>
      </c>
      <c r="O6771">
        <f t="shared" ca="1" si="1165"/>
        <v>20</v>
      </c>
    </row>
    <row r="6772" spans="2:15">
      <c r="B6772" s="8" t="e">
        <f t="shared" ca="1" si="1155"/>
        <v>#REF!</v>
      </c>
      <c r="C6772" s="7">
        <f t="shared" ca="1" si="1156"/>
        <v>139</v>
      </c>
      <c r="D6772" s="7">
        <f t="shared" ca="1" si="1157"/>
        <v>35</v>
      </c>
      <c r="E6772" s="7">
        <f t="shared" ca="1" si="1158"/>
        <v>2116</v>
      </c>
      <c r="F6772" s="9">
        <f t="shared" ca="1" si="1159"/>
        <v>1370</v>
      </c>
      <c r="G6772" s="21" t="s">
        <v>36</v>
      </c>
      <c r="H6772">
        <f t="shared" ca="1" si="1160"/>
        <v>12</v>
      </c>
      <c r="I6772" t="e">
        <f ca="1">INDEX(#REF!,MATCH(бэкэнд2!H6772,#REF!,0))</f>
        <v>#REF!</v>
      </c>
      <c r="J6772">
        <f t="shared" ca="1" si="1161"/>
        <v>846</v>
      </c>
      <c r="K6772">
        <f t="shared" ca="1" si="1162"/>
        <v>81</v>
      </c>
      <c r="L6772">
        <f t="shared" ca="1" si="1162"/>
        <v>16</v>
      </c>
      <c r="M6772">
        <f t="shared" ca="1" si="1163"/>
        <v>2019</v>
      </c>
      <c r="N6772">
        <f t="shared" ca="1" si="1164"/>
        <v>9</v>
      </c>
      <c r="O6772">
        <f t="shared" ca="1" si="1165"/>
        <v>7</v>
      </c>
    </row>
    <row r="6773" spans="2:15">
      <c r="B6773" s="8" t="e">
        <f t="shared" ca="1" si="1155"/>
        <v>#REF!</v>
      </c>
      <c r="C6773" s="7">
        <f t="shared" ca="1" si="1156"/>
        <v>162</v>
      </c>
      <c r="D6773" s="7">
        <f t="shared" ca="1" si="1157"/>
        <v>54</v>
      </c>
      <c r="E6773" s="7">
        <f t="shared" ca="1" si="1158"/>
        <v>626</v>
      </c>
      <c r="F6773" s="9">
        <f t="shared" ca="1" si="1159"/>
        <v>996</v>
      </c>
      <c r="G6773" s="21" t="s">
        <v>36</v>
      </c>
      <c r="H6773">
        <f t="shared" ca="1" si="1160"/>
        <v>12</v>
      </c>
      <c r="I6773" t="e">
        <f ca="1">INDEX(#REF!,MATCH(бэкэнд2!H6773,#REF!,0))</f>
        <v>#REF!</v>
      </c>
      <c r="J6773">
        <f t="shared" ca="1" si="1161"/>
        <v>134</v>
      </c>
      <c r="K6773">
        <f t="shared" ca="1" si="1162"/>
        <v>72</v>
      </c>
      <c r="L6773">
        <f t="shared" ca="1" si="1162"/>
        <v>59</v>
      </c>
      <c r="M6773">
        <f t="shared" ca="1" si="1163"/>
        <v>2019</v>
      </c>
      <c r="N6773">
        <f t="shared" ca="1" si="1164"/>
        <v>4</v>
      </c>
      <c r="O6773">
        <f t="shared" ca="1" si="1165"/>
        <v>18</v>
      </c>
    </row>
    <row r="6774" spans="2:15">
      <c r="B6774" s="8" t="e">
        <f t="shared" ca="1" si="1155"/>
        <v>#REF!</v>
      </c>
      <c r="C6774" s="7">
        <f t="shared" ca="1" si="1156"/>
        <v>240</v>
      </c>
      <c r="D6774" s="7">
        <f t="shared" ca="1" si="1157"/>
        <v>80</v>
      </c>
      <c r="E6774" s="7">
        <f t="shared" ca="1" si="1158"/>
        <v>3083</v>
      </c>
      <c r="F6774" s="9">
        <f t="shared" ca="1" si="1159"/>
        <v>4787</v>
      </c>
      <c r="G6774" s="21" t="s">
        <v>36</v>
      </c>
      <c r="H6774">
        <f t="shared" ca="1" si="1160"/>
        <v>2</v>
      </c>
      <c r="I6774" t="e">
        <f ca="1">INDEX(#REF!,MATCH(бэкэнд2!H6774,#REF!,0))</f>
        <v>#REF!</v>
      </c>
      <c r="J6774">
        <f t="shared" ca="1" si="1161"/>
        <v>587</v>
      </c>
      <c r="K6774">
        <f t="shared" ca="1" si="1162"/>
        <v>57</v>
      </c>
      <c r="L6774">
        <f t="shared" ca="1" si="1162"/>
        <v>58</v>
      </c>
      <c r="M6774">
        <f t="shared" ca="1" si="1163"/>
        <v>2018</v>
      </c>
      <c r="N6774">
        <f t="shared" ca="1" si="1164"/>
        <v>7</v>
      </c>
      <c r="O6774">
        <f t="shared" ca="1" si="1165"/>
        <v>8</v>
      </c>
    </row>
    <row r="6775" spans="2:15">
      <c r="B6775" s="8" t="e">
        <f t="shared" ca="1" si="1155"/>
        <v>#REF!</v>
      </c>
      <c r="C6775" s="7">
        <f t="shared" ca="1" si="1156"/>
        <v>169</v>
      </c>
      <c r="D6775" s="7">
        <f t="shared" ca="1" si="1157"/>
        <v>57</v>
      </c>
      <c r="E6775" s="7">
        <f t="shared" ca="1" si="1158"/>
        <v>1703</v>
      </c>
      <c r="F6775" s="9">
        <f t="shared" ca="1" si="1159"/>
        <v>1192</v>
      </c>
      <c r="G6775" s="21" t="s">
        <v>36</v>
      </c>
      <c r="H6775">
        <f t="shared" ca="1" si="1160"/>
        <v>7</v>
      </c>
      <c r="I6775" t="e">
        <f ca="1">INDEX(#REF!,MATCH(бэкэнд2!H6775,#REF!,0))</f>
        <v>#REF!</v>
      </c>
      <c r="J6775">
        <f t="shared" ca="1" si="1161"/>
        <v>739</v>
      </c>
      <c r="K6775">
        <f t="shared" ca="1" si="1162"/>
        <v>65</v>
      </c>
      <c r="L6775">
        <f t="shared" ca="1" si="1162"/>
        <v>72</v>
      </c>
      <c r="M6775">
        <f t="shared" ca="1" si="1163"/>
        <v>2019</v>
      </c>
      <c r="N6775">
        <f t="shared" ca="1" si="1164"/>
        <v>3</v>
      </c>
      <c r="O6775">
        <f t="shared" ca="1" si="1165"/>
        <v>28</v>
      </c>
    </row>
    <row r="6776" spans="2:15">
      <c r="B6776" s="8" t="e">
        <f t="shared" ca="1" si="1155"/>
        <v>#REF!</v>
      </c>
      <c r="C6776" s="7">
        <f t="shared" ca="1" si="1156"/>
        <v>44</v>
      </c>
      <c r="D6776" s="7">
        <f t="shared" ca="1" si="1157"/>
        <v>15</v>
      </c>
      <c r="E6776" s="7">
        <f t="shared" ca="1" si="1158"/>
        <v>2028</v>
      </c>
      <c r="F6776" s="9">
        <f t="shared" ca="1" si="1159"/>
        <v>601</v>
      </c>
      <c r="G6776" s="21" t="s">
        <v>36</v>
      </c>
      <c r="H6776">
        <f t="shared" ca="1" si="1160"/>
        <v>4</v>
      </c>
      <c r="I6776" t="e">
        <f ca="1">INDEX(#REF!,MATCH(бэкэнд2!H6776,#REF!,0))</f>
        <v>#REF!</v>
      </c>
      <c r="J6776">
        <f t="shared" ca="1" si="1161"/>
        <v>859</v>
      </c>
      <c r="K6776">
        <f t="shared" ca="1" si="1162"/>
        <v>22</v>
      </c>
      <c r="L6776">
        <f t="shared" ca="1" si="1162"/>
        <v>91</v>
      </c>
      <c r="M6776">
        <f t="shared" ca="1" si="1163"/>
        <v>2019</v>
      </c>
      <c r="N6776">
        <f t="shared" ca="1" si="1164"/>
        <v>7</v>
      </c>
      <c r="O6776">
        <f t="shared" ca="1" si="1165"/>
        <v>10</v>
      </c>
    </row>
    <row r="6777" spans="2:15">
      <c r="B6777" s="8" t="e">
        <f t="shared" ca="1" si="1155"/>
        <v>#REF!</v>
      </c>
      <c r="C6777" s="7">
        <f t="shared" ca="1" si="1156"/>
        <v>208</v>
      </c>
      <c r="D6777" s="7">
        <f t="shared" ca="1" si="1157"/>
        <v>70</v>
      </c>
      <c r="E6777" s="7">
        <f t="shared" ca="1" si="1158"/>
        <v>384</v>
      </c>
      <c r="F6777" s="9">
        <f t="shared" ca="1" si="1159"/>
        <v>617</v>
      </c>
      <c r="G6777" s="21" t="s">
        <v>36</v>
      </c>
      <c r="H6777">
        <f t="shared" ca="1" si="1160"/>
        <v>5</v>
      </c>
      <c r="I6777" t="e">
        <f ca="1">INDEX(#REF!,MATCH(бэкэнд2!H6777,#REF!,0))</f>
        <v>#REF!</v>
      </c>
      <c r="J6777">
        <f t="shared" ca="1" si="1161"/>
        <v>550</v>
      </c>
      <c r="K6777">
        <f t="shared" ca="1" si="1162"/>
        <v>11</v>
      </c>
      <c r="L6777">
        <f t="shared" ca="1" si="1162"/>
        <v>32</v>
      </c>
      <c r="M6777">
        <f t="shared" ca="1" si="1163"/>
        <v>2019</v>
      </c>
      <c r="N6777">
        <f t="shared" ca="1" si="1164"/>
        <v>1</v>
      </c>
      <c r="O6777">
        <f t="shared" ca="1" si="1165"/>
        <v>24</v>
      </c>
    </row>
    <row r="6778" spans="2:15">
      <c r="B6778" s="8" t="e">
        <f t="shared" ca="1" si="1155"/>
        <v>#REF!</v>
      </c>
      <c r="C6778" s="7">
        <f t="shared" ca="1" si="1156"/>
        <v>180</v>
      </c>
      <c r="D6778" s="7">
        <f t="shared" ca="1" si="1157"/>
        <v>90</v>
      </c>
      <c r="E6778" s="7">
        <f t="shared" ca="1" si="1158"/>
        <v>3497</v>
      </c>
      <c r="F6778" s="9">
        <f t="shared" ca="1" si="1159"/>
        <v>3322</v>
      </c>
      <c r="G6778" s="21" t="s">
        <v>36</v>
      </c>
      <c r="H6778">
        <f t="shared" ca="1" si="1160"/>
        <v>6</v>
      </c>
      <c r="I6778" t="e">
        <f ca="1">INDEX(#REF!,MATCH(бэкэнд2!H6778,#REF!,0))</f>
        <v>#REF!</v>
      </c>
      <c r="J6778">
        <f t="shared" ca="1" si="1161"/>
        <v>551</v>
      </c>
      <c r="K6778">
        <f t="shared" ca="1" si="1162"/>
        <v>16</v>
      </c>
      <c r="L6778">
        <f t="shared" ca="1" si="1162"/>
        <v>74</v>
      </c>
      <c r="M6778">
        <f t="shared" ca="1" si="1163"/>
        <v>2019</v>
      </c>
      <c r="N6778">
        <f t="shared" ca="1" si="1164"/>
        <v>5</v>
      </c>
      <c r="O6778">
        <f t="shared" ca="1" si="1165"/>
        <v>16</v>
      </c>
    </row>
    <row r="6779" spans="2:15">
      <c r="B6779" s="8" t="e">
        <f t="shared" ca="1" si="1155"/>
        <v>#REF!</v>
      </c>
      <c r="C6779" s="7">
        <f t="shared" ca="1" si="1156"/>
        <v>111</v>
      </c>
      <c r="D6779" s="7">
        <f t="shared" ca="1" si="1157"/>
        <v>37</v>
      </c>
      <c r="E6779" s="7">
        <f t="shared" ca="1" si="1158"/>
        <v>3347</v>
      </c>
      <c r="F6779" s="9">
        <f t="shared" ca="1" si="1159"/>
        <v>2252</v>
      </c>
      <c r="G6779" s="21" t="s">
        <v>36</v>
      </c>
      <c r="H6779">
        <f t="shared" ca="1" si="1160"/>
        <v>2</v>
      </c>
      <c r="I6779" t="e">
        <f ca="1">INDEX(#REF!,MATCH(бэкэнд2!H6779,#REF!,0))</f>
        <v>#REF!</v>
      </c>
      <c r="J6779">
        <f t="shared" ca="1" si="1161"/>
        <v>884</v>
      </c>
      <c r="K6779">
        <f t="shared" ca="1" si="1162"/>
        <v>57</v>
      </c>
      <c r="L6779">
        <f t="shared" ca="1" si="1162"/>
        <v>26</v>
      </c>
      <c r="M6779">
        <f t="shared" ca="1" si="1163"/>
        <v>2019</v>
      </c>
      <c r="N6779">
        <f t="shared" ca="1" si="1164"/>
        <v>6</v>
      </c>
      <c r="O6779">
        <f t="shared" ca="1" si="1165"/>
        <v>10</v>
      </c>
    </row>
    <row r="6780" spans="2:15">
      <c r="B6780" s="8" t="e">
        <f t="shared" ca="1" si="1155"/>
        <v>#REF!</v>
      </c>
      <c r="C6780" s="7">
        <f t="shared" ca="1" si="1156"/>
        <v>54</v>
      </c>
      <c r="D6780" s="7">
        <f t="shared" ca="1" si="1157"/>
        <v>14</v>
      </c>
      <c r="E6780" s="7">
        <f t="shared" ca="1" si="1158"/>
        <v>1636</v>
      </c>
      <c r="F6780" s="9">
        <f t="shared" ca="1" si="1159"/>
        <v>911</v>
      </c>
      <c r="G6780" s="21" t="s">
        <v>36</v>
      </c>
      <c r="H6780">
        <f t="shared" ca="1" si="1160"/>
        <v>4</v>
      </c>
      <c r="I6780" t="e">
        <f ca="1">INDEX(#REF!,MATCH(бэкэнд2!H6780,#REF!,0))</f>
        <v>#REF!</v>
      </c>
      <c r="J6780">
        <f t="shared" ca="1" si="1161"/>
        <v>334</v>
      </c>
      <c r="K6780">
        <f t="shared" ca="1" si="1162"/>
        <v>71</v>
      </c>
      <c r="L6780">
        <f t="shared" ca="1" si="1162"/>
        <v>49</v>
      </c>
      <c r="M6780">
        <f t="shared" ca="1" si="1163"/>
        <v>2018</v>
      </c>
      <c r="N6780">
        <f t="shared" ca="1" si="1164"/>
        <v>2</v>
      </c>
      <c r="O6780">
        <f t="shared" ca="1" si="1165"/>
        <v>6</v>
      </c>
    </row>
    <row r="6781" spans="2:15">
      <c r="B6781" s="8" t="e">
        <f t="shared" ca="1" si="1155"/>
        <v>#REF!</v>
      </c>
      <c r="C6781" s="7">
        <f t="shared" ca="1" si="1156"/>
        <v>171</v>
      </c>
      <c r="D6781" s="7">
        <f t="shared" ca="1" si="1157"/>
        <v>86</v>
      </c>
      <c r="E6781" s="7">
        <f t="shared" ca="1" si="1158"/>
        <v>2946</v>
      </c>
      <c r="F6781" s="9">
        <f t="shared" ca="1" si="1159"/>
        <v>4549</v>
      </c>
      <c r="G6781" s="21" t="s">
        <v>36</v>
      </c>
      <c r="H6781">
        <f t="shared" ca="1" si="1160"/>
        <v>4</v>
      </c>
      <c r="I6781" t="e">
        <f ca="1">INDEX(#REF!,MATCH(бэкэнд2!H6781,#REF!,0))</f>
        <v>#REF!</v>
      </c>
      <c r="J6781">
        <f t="shared" ca="1" si="1161"/>
        <v>565</v>
      </c>
      <c r="K6781">
        <f t="shared" ca="1" si="1162"/>
        <v>10</v>
      </c>
      <c r="L6781">
        <f t="shared" ca="1" si="1162"/>
        <v>65</v>
      </c>
      <c r="M6781">
        <f t="shared" ca="1" si="1163"/>
        <v>2019</v>
      </c>
      <c r="N6781">
        <f t="shared" ca="1" si="1164"/>
        <v>6</v>
      </c>
      <c r="O6781">
        <f t="shared" ca="1" si="1165"/>
        <v>27</v>
      </c>
    </row>
    <row r="6782" spans="2:15">
      <c r="B6782" s="8" t="e">
        <f t="shared" ca="1" si="1155"/>
        <v>#REF!</v>
      </c>
      <c r="C6782" s="7">
        <f t="shared" ca="1" si="1156"/>
        <v>62</v>
      </c>
      <c r="D6782" s="7">
        <f t="shared" ca="1" si="1157"/>
        <v>21</v>
      </c>
      <c r="E6782" s="7">
        <f t="shared" ca="1" si="1158"/>
        <v>2094</v>
      </c>
      <c r="F6782" s="9">
        <f t="shared" ca="1" si="1159"/>
        <v>965</v>
      </c>
      <c r="G6782" s="21" t="s">
        <v>36</v>
      </c>
      <c r="H6782">
        <f t="shared" ca="1" si="1160"/>
        <v>5</v>
      </c>
      <c r="I6782" t="e">
        <f ca="1">INDEX(#REF!,MATCH(бэкэнд2!H6782,#REF!,0))</f>
        <v>#REF!</v>
      </c>
      <c r="J6782">
        <f t="shared" ca="1" si="1161"/>
        <v>380</v>
      </c>
      <c r="K6782">
        <f t="shared" ca="1" si="1162"/>
        <v>84</v>
      </c>
      <c r="L6782">
        <f t="shared" ca="1" si="1162"/>
        <v>14</v>
      </c>
      <c r="M6782">
        <f t="shared" ca="1" si="1163"/>
        <v>2019</v>
      </c>
      <c r="N6782">
        <f t="shared" ca="1" si="1164"/>
        <v>8</v>
      </c>
      <c r="O6782">
        <f t="shared" ca="1" si="1165"/>
        <v>20</v>
      </c>
    </row>
    <row r="6783" spans="2:15">
      <c r="B6783" s="8" t="e">
        <f t="shared" ca="1" si="1155"/>
        <v>#REF!</v>
      </c>
      <c r="C6783" s="7">
        <f t="shared" ca="1" si="1156"/>
        <v>146</v>
      </c>
      <c r="D6783" s="7">
        <f t="shared" ca="1" si="1157"/>
        <v>49</v>
      </c>
      <c r="E6783" s="7">
        <f t="shared" ca="1" si="1158"/>
        <v>1330</v>
      </c>
      <c r="F6783" s="9">
        <f t="shared" ca="1" si="1159"/>
        <v>1233</v>
      </c>
      <c r="G6783" s="21" t="s">
        <v>36</v>
      </c>
      <c r="H6783">
        <f t="shared" ca="1" si="1160"/>
        <v>7</v>
      </c>
      <c r="I6783" t="e">
        <f ca="1">INDEX(#REF!,MATCH(бэкэнд2!H6783,#REF!,0))</f>
        <v>#REF!</v>
      </c>
      <c r="J6783">
        <f t="shared" ca="1" si="1161"/>
        <v>882</v>
      </c>
      <c r="K6783">
        <f t="shared" ca="1" si="1162"/>
        <v>17</v>
      </c>
      <c r="L6783">
        <f t="shared" ca="1" si="1162"/>
        <v>63</v>
      </c>
      <c r="M6783">
        <f t="shared" ca="1" si="1163"/>
        <v>2019</v>
      </c>
      <c r="N6783">
        <f t="shared" ca="1" si="1164"/>
        <v>5</v>
      </c>
      <c r="O6783">
        <f t="shared" ca="1" si="1165"/>
        <v>13</v>
      </c>
    </row>
    <row r="6784" spans="2:15">
      <c r="B6784" s="8" t="e">
        <f t="shared" ca="1" si="1155"/>
        <v>#REF!</v>
      </c>
      <c r="C6784" s="7">
        <f t="shared" ca="1" si="1156"/>
        <v>207</v>
      </c>
      <c r="D6784" s="7">
        <f t="shared" ca="1" si="1157"/>
        <v>52</v>
      </c>
      <c r="E6784" s="7">
        <f t="shared" ca="1" si="1158"/>
        <v>2432</v>
      </c>
      <c r="F6784" s="9">
        <f t="shared" ca="1" si="1159"/>
        <v>2492</v>
      </c>
      <c r="G6784" s="21" t="s">
        <v>36</v>
      </c>
      <c r="H6784">
        <f t="shared" ca="1" si="1160"/>
        <v>11</v>
      </c>
      <c r="I6784" t="e">
        <f ca="1">INDEX(#REF!,MATCH(бэкэнд2!H6784,#REF!,0))</f>
        <v>#REF!</v>
      </c>
      <c r="J6784">
        <f t="shared" ca="1" si="1161"/>
        <v>138</v>
      </c>
      <c r="K6784">
        <f t="shared" ca="1" si="1162"/>
        <v>13</v>
      </c>
      <c r="L6784">
        <f t="shared" ca="1" si="1162"/>
        <v>74</v>
      </c>
      <c r="M6784">
        <f t="shared" ca="1" si="1163"/>
        <v>2019</v>
      </c>
      <c r="N6784">
        <f t="shared" ca="1" si="1164"/>
        <v>5</v>
      </c>
      <c r="O6784">
        <f t="shared" ca="1" si="1165"/>
        <v>2</v>
      </c>
    </row>
    <row r="6785" spans="2:15">
      <c r="B6785" s="8" t="e">
        <f t="shared" ca="1" si="1155"/>
        <v>#REF!</v>
      </c>
      <c r="C6785" s="7">
        <f t="shared" ca="1" si="1156"/>
        <v>215</v>
      </c>
      <c r="D6785" s="7">
        <f t="shared" ca="1" si="1157"/>
        <v>108</v>
      </c>
      <c r="E6785" s="7">
        <f t="shared" ca="1" si="1158"/>
        <v>2480</v>
      </c>
      <c r="F6785" s="9">
        <f t="shared" ca="1" si="1159"/>
        <v>3324</v>
      </c>
      <c r="G6785" s="21" t="s">
        <v>36</v>
      </c>
      <c r="H6785">
        <f t="shared" ca="1" si="1160"/>
        <v>6</v>
      </c>
      <c r="I6785" t="e">
        <f ca="1">INDEX(#REF!,MATCH(бэкэнд2!H6785,#REF!,0))</f>
        <v>#REF!</v>
      </c>
      <c r="J6785">
        <f t="shared" ca="1" si="1161"/>
        <v>420</v>
      </c>
      <c r="K6785">
        <f t="shared" ca="1" si="1162"/>
        <v>67</v>
      </c>
      <c r="L6785">
        <f t="shared" ca="1" si="1162"/>
        <v>80</v>
      </c>
      <c r="M6785">
        <f t="shared" ca="1" si="1163"/>
        <v>2019</v>
      </c>
      <c r="N6785">
        <f t="shared" ca="1" si="1164"/>
        <v>7</v>
      </c>
      <c r="O6785">
        <f t="shared" ca="1" si="1165"/>
        <v>7</v>
      </c>
    </row>
    <row r="6786" spans="2:15">
      <c r="B6786" s="8" t="e">
        <f t="shared" ca="1" si="1155"/>
        <v>#REF!</v>
      </c>
      <c r="C6786" s="7">
        <f t="shared" ca="1" si="1156"/>
        <v>195</v>
      </c>
      <c r="D6786" s="7">
        <f t="shared" ca="1" si="1157"/>
        <v>49</v>
      </c>
      <c r="E6786" s="7">
        <f t="shared" ca="1" si="1158"/>
        <v>2237</v>
      </c>
      <c r="F6786" s="9">
        <f t="shared" ca="1" si="1159"/>
        <v>2737</v>
      </c>
      <c r="G6786" s="21" t="s">
        <v>36</v>
      </c>
      <c r="H6786">
        <f t="shared" ca="1" si="1160"/>
        <v>11</v>
      </c>
      <c r="I6786" t="e">
        <f ca="1">INDEX(#REF!,MATCH(бэкэнд2!H6786,#REF!,0))</f>
        <v>#REF!</v>
      </c>
      <c r="J6786">
        <f t="shared" ca="1" si="1161"/>
        <v>911</v>
      </c>
      <c r="K6786">
        <f t="shared" ca="1" si="1162"/>
        <v>81</v>
      </c>
      <c r="L6786">
        <f t="shared" ca="1" si="1162"/>
        <v>97</v>
      </c>
      <c r="M6786">
        <f t="shared" ca="1" si="1163"/>
        <v>2018</v>
      </c>
      <c r="N6786">
        <f t="shared" ca="1" si="1164"/>
        <v>5</v>
      </c>
      <c r="O6786">
        <f t="shared" ca="1" si="1165"/>
        <v>14</v>
      </c>
    </row>
    <row r="6787" spans="2:15">
      <c r="B6787" s="8" t="e">
        <f t="shared" ca="1" si="1155"/>
        <v>#REF!</v>
      </c>
      <c r="C6787" s="7">
        <f t="shared" ca="1" si="1156"/>
        <v>199</v>
      </c>
      <c r="D6787" s="7">
        <f t="shared" ca="1" si="1157"/>
        <v>100</v>
      </c>
      <c r="E6787" s="7">
        <f t="shared" ca="1" si="1158"/>
        <v>3458</v>
      </c>
      <c r="F6787" s="9">
        <f t="shared" ca="1" si="1159"/>
        <v>4839</v>
      </c>
      <c r="G6787" s="21" t="s">
        <v>36</v>
      </c>
      <c r="H6787">
        <f t="shared" ca="1" si="1160"/>
        <v>7</v>
      </c>
      <c r="I6787" t="e">
        <f ca="1">INDEX(#REF!,MATCH(бэкэнд2!H6787,#REF!,0))</f>
        <v>#REF!</v>
      </c>
      <c r="J6787">
        <f t="shared" ca="1" si="1161"/>
        <v>749</v>
      </c>
      <c r="K6787">
        <f t="shared" ca="1" si="1162"/>
        <v>27</v>
      </c>
      <c r="L6787">
        <f t="shared" ca="1" si="1162"/>
        <v>98</v>
      </c>
      <c r="M6787">
        <f t="shared" ca="1" si="1163"/>
        <v>2018</v>
      </c>
      <c r="N6787">
        <f t="shared" ca="1" si="1164"/>
        <v>1</v>
      </c>
      <c r="O6787">
        <f t="shared" ca="1" si="1165"/>
        <v>16</v>
      </c>
    </row>
    <row r="6788" spans="2:15">
      <c r="B6788" s="8" t="e">
        <f t="shared" ref="B6788:B6851" ca="1" si="1166">G6788&amp;I6788&amp;J6788&amp;K6788&amp;L6788</f>
        <v>#REF!</v>
      </c>
      <c r="C6788" s="7">
        <f t="shared" ref="C6788:C6851" ca="1" si="1167">RANDBETWEEN(30,30*8)</f>
        <v>80</v>
      </c>
      <c r="D6788" s="7">
        <f t="shared" ref="D6788:D6851" ca="1" si="1168">ROUNDUP(C6788/RANDBETWEEN(2,4),0)</f>
        <v>27</v>
      </c>
      <c r="E6788" s="7">
        <f t="shared" ref="E6788:E6851" ca="1" si="1169">RANDBETWEEN(200,3500)</f>
        <v>1176</v>
      </c>
      <c r="F6788" s="9">
        <f t="shared" ref="F6788:F6851" ca="1" si="1170">IF(D6788*E6788&gt;200000,RANDBETWEEN(3000,5000),IF(D6788*E6788&gt;100000,RANDBETWEEN(2000,3000),IF(D6788*E6788&gt;50000,RANDBETWEEN(1000,2000),RANDBETWEEN(500,1000))))</f>
        <v>746</v>
      </c>
      <c r="G6788" s="21" t="s">
        <v>36</v>
      </c>
      <c r="H6788">
        <f t="shared" ref="H6788:H6851" ca="1" si="1171">RANDBETWEEN(1,12)</f>
        <v>12</v>
      </c>
      <c r="I6788" t="e">
        <f ca="1">INDEX(#REF!,MATCH(бэкэнд2!H6788,#REF!,0))</f>
        <v>#REF!</v>
      </c>
      <c r="J6788">
        <f t="shared" ref="J6788:J6851" ca="1" si="1172">RANDBETWEEN(100,999)</f>
        <v>863</v>
      </c>
      <c r="K6788">
        <f t="shared" ref="K6788:L6851" ca="1" si="1173">RANDBETWEEN(10,99)</f>
        <v>11</v>
      </c>
      <c r="L6788">
        <f t="shared" ca="1" si="1173"/>
        <v>87</v>
      </c>
      <c r="M6788">
        <f t="shared" ref="M6788:M6851" ca="1" si="1174">IF(RANDBETWEEN(1000,2000)&gt;1800,IF(RANDBETWEEN(1000,2000)&gt;1100,2018,2017),2019)</f>
        <v>2019</v>
      </c>
      <c r="N6788">
        <f t="shared" ref="N6788:N6851" ca="1" si="1175">IF(M6788=2019,RANDBETWEEN(1,9),RANDBETWEEN(1,12))</f>
        <v>7</v>
      </c>
      <c r="O6788">
        <f t="shared" ref="O6788:O6851" ca="1" si="1176">RANDBETWEEN(1,28)</f>
        <v>20</v>
      </c>
    </row>
    <row r="6789" spans="2:15">
      <c r="B6789" s="8" t="e">
        <f t="shared" ca="1" si="1166"/>
        <v>#REF!</v>
      </c>
      <c r="C6789" s="7">
        <f t="shared" ca="1" si="1167"/>
        <v>55</v>
      </c>
      <c r="D6789" s="7">
        <f t="shared" ca="1" si="1168"/>
        <v>19</v>
      </c>
      <c r="E6789" s="7">
        <f t="shared" ca="1" si="1169"/>
        <v>1263</v>
      </c>
      <c r="F6789" s="9">
        <f t="shared" ca="1" si="1170"/>
        <v>612</v>
      </c>
      <c r="G6789" s="21" t="s">
        <v>36</v>
      </c>
      <c r="H6789">
        <f t="shared" ca="1" si="1171"/>
        <v>11</v>
      </c>
      <c r="I6789" t="e">
        <f ca="1">INDEX(#REF!,MATCH(бэкэнд2!H6789,#REF!,0))</f>
        <v>#REF!</v>
      </c>
      <c r="J6789">
        <f t="shared" ca="1" si="1172"/>
        <v>761</v>
      </c>
      <c r="K6789">
        <f t="shared" ca="1" si="1173"/>
        <v>13</v>
      </c>
      <c r="L6789">
        <f t="shared" ca="1" si="1173"/>
        <v>72</v>
      </c>
      <c r="M6789">
        <f t="shared" ca="1" si="1174"/>
        <v>2019</v>
      </c>
      <c r="N6789">
        <f t="shared" ca="1" si="1175"/>
        <v>1</v>
      </c>
      <c r="O6789">
        <f t="shared" ca="1" si="1176"/>
        <v>10</v>
      </c>
    </row>
    <row r="6790" spans="2:15">
      <c r="B6790" s="8" t="e">
        <f t="shared" ca="1" si="1166"/>
        <v>#REF!</v>
      </c>
      <c r="C6790" s="7">
        <f t="shared" ca="1" si="1167"/>
        <v>237</v>
      </c>
      <c r="D6790" s="7">
        <f t="shared" ca="1" si="1168"/>
        <v>60</v>
      </c>
      <c r="E6790" s="7">
        <f t="shared" ca="1" si="1169"/>
        <v>2994</v>
      </c>
      <c r="F6790" s="9">
        <f t="shared" ca="1" si="1170"/>
        <v>2765</v>
      </c>
      <c r="G6790" s="21" t="s">
        <v>36</v>
      </c>
      <c r="H6790">
        <f t="shared" ca="1" si="1171"/>
        <v>4</v>
      </c>
      <c r="I6790" t="e">
        <f ca="1">INDEX(#REF!,MATCH(бэкэнд2!H6790,#REF!,0))</f>
        <v>#REF!</v>
      </c>
      <c r="J6790">
        <f t="shared" ca="1" si="1172"/>
        <v>939</v>
      </c>
      <c r="K6790">
        <f t="shared" ca="1" si="1173"/>
        <v>30</v>
      </c>
      <c r="L6790">
        <f t="shared" ca="1" si="1173"/>
        <v>97</v>
      </c>
      <c r="M6790">
        <f t="shared" ca="1" si="1174"/>
        <v>2019</v>
      </c>
      <c r="N6790">
        <f t="shared" ca="1" si="1175"/>
        <v>4</v>
      </c>
      <c r="O6790">
        <f t="shared" ca="1" si="1176"/>
        <v>15</v>
      </c>
    </row>
    <row r="6791" spans="2:15">
      <c r="B6791" s="8" t="e">
        <f t="shared" ca="1" si="1166"/>
        <v>#REF!</v>
      </c>
      <c r="C6791" s="7">
        <f t="shared" ca="1" si="1167"/>
        <v>205</v>
      </c>
      <c r="D6791" s="7">
        <f t="shared" ca="1" si="1168"/>
        <v>69</v>
      </c>
      <c r="E6791" s="7">
        <f t="shared" ca="1" si="1169"/>
        <v>3266</v>
      </c>
      <c r="F6791" s="9">
        <f t="shared" ca="1" si="1170"/>
        <v>3858</v>
      </c>
      <c r="G6791" s="21" t="s">
        <v>36</v>
      </c>
      <c r="H6791">
        <f t="shared" ca="1" si="1171"/>
        <v>3</v>
      </c>
      <c r="I6791" t="e">
        <f ca="1">INDEX(#REF!,MATCH(бэкэнд2!H6791,#REF!,0))</f>
        <v>#REF!</v>
      </c>
      <c r="J6791">
        <f t="shared" ca="1" si="1172"/>
        <v>884</v>
      </c>
      <c r="K6791">
        <f t="shared" ca="1" si="1173"/>
        <v>51</v>
      </c>
      <c r="L6791">
        <f t="shared" ca="1" si="1173"/>
        <v>19</v>
      </c>
      <c r="M6791">
        <f t="shared" ca="1" si="1174"/>
        <v>2019</v>
      </c>
      <c r="N6791">
        <f t="shared" ca="1" si="1175"/>
        <v>6</v>
      </c>
      <c r="O6791">
        <f t="shared" ca="1" si="1176"/>
        <v>7</v>
      </c>
    </row>
    <row r="6792" spans="2:15">
      <c r="B6792" s="8" t="e">
        <f t="shared" ca="1" si="1166"/>
        <v>#REF!</v>
      </c>
      <c r="C6792" s="7">
        <f t="shared" ca="1" si="1167"/>
        <v>132</v>
      </c>
      <c r="D6792" s="7">
        <f t="shared" ca="1" si="1168"/>
        <v>33</v>
      </c>
      <c r="E6792" s="7">
        <f t="shared" ca="1" si="1169"/>
        <v>3186</v>
      </c>
      <c r="F6792" s="9">
        <f t="shared" ca="1" si="1170"/>
        <v>2492</v>
      </c>
      <c r="G6792" s="21" t="s">
        <v>36</v>
      </c>
      <c r="H6792">
        <f t="shared" ca="1" si="1171"/>
        <v>5</v>
      </c>
      <c r="I6792" t="e">
        <f ca="1">INDEX(#REF!,MATCH(бэкэнд2!H6792,#REF!,0))</f>
        <v>#REF!</v>
      </c>
      <c r="J6792">
        <f t="shared" ca="1" si="1172"/>
        <v>110</v>
      </c>
      <c r="K6792">
        <f t="shared" ca="1" si="1173"/>
        <v>94</v>
      </c>
      <c r="L6792">
        <f t="shared" ca="1" si="1173"/>
        <v>22</v>
      </c>
      <c r="M6792">
        <f t="shared" ca="1" si="1174"/>
        <v>2019</v>
      </c>
      <c r="N6792">
        <f t="shared" ca="1" si="1175"/>
        <v>5</v>
      </c>
      <c r="O6792">
        <f t="shared" ca="1" si="1176"/>
        <v>18</v>
      </c>
    </row>
    <row r="6793" spans="2:15">
      <c r="B6793" s="8" t="e">
        <f t="shared" ca="1" si="1166"/>
        <v>#REF!</v>
      </c>
      <c r="C6793" s="7">
        <f t="shared" ca="1" si="1167"/>
        <v>218</v>
      </c>
      <c r="D6793" s="7">
        <f t="shared" ca="1" si="1168"/>
        <v>109</v>
      </c>
      <c r="E6793" s="7">
        <f t="shared" ca="1" si="1169"/>
        <v>3334</v>
      </c>
      <c r="F6793" s="9">
        <f t="shared" ca="1" si="1170"/>
        <v>3370</v>
      </c>
      <c r="G6793" s="21" t="s">
        <v>36</v>
      </c>
      <c r="H6793">
        <f t="shared" ca="1" si="1171"/>
        <v>5</v>
      </c>
      <c r="I6793" t="e">
        <f ca="1">INDEX(#REF!,MATCH(бэкэнд2!H6793,#REF!,0))</f>
        <v>#REF!</v>
      </c>
      <c r="J6793">
        <f t="shared" ca="1" si="1172"/>
        <v>330</v>
      </c>
      <c r="K6793">
        <f t="shared" ca="1" si="1173"/>
        <v>46</v>
      </c>
      <c r="L6793">
        <f t="shared" ca="1" si="1173"/>
        <v>71</v>
      </c>
      <c r="M6793">
        <f t="shared" ca="1" si="1174"/>
        <v>2018</v>
      </c>
      <c r="N6793">
        <f t="shared" ca="1" si="1175"/>
        <v>9</v>
      </c>
      <c r="O6793">
        <f t="shared" ca="1" si="1176"/>
        <v>13</v>
      </c>
    </row>
    <row r="6794" spans="2:15">
      <c r="B6794" s="8" t="e">
        <f t="shared" ca="1" si="1166"/>
        <v>#REF!</v>
      </c>
      <c r="C6794" s="7">
        <f t="shared" ca="1" si="1167"/>
        <v>217</v>
      </c>
      <c r="D6794" s="7">
        <f t="shared" ca="1" si="1168"/>
        <v>109</v>
      </c>
      <c r="E6794" s="7">
        <f t="shared" ca="1" si="1169"/>
        <v>2939</v>
      </c>
      <c r="F6794" s="9">
        <f t="shared" ca="1" si="1170"/>
        <v>4479</v>
      </c>
      <c r="G6794" s="21" t="s">
        <v>36</v>
      </c>
      <c r="H6794">
        <f t="shared" ca="1" si="1171"/>
        <v>7</v>
      </c>
      <c r="I6794" t="e">
        <f ca="1">INDEX(#REF!,MATCH(бэкэнд2!H6794,#REF!,0))</f>
        <v>#REF!</v>
      </c>
      <c r="J6794">
        <f t="shared" ca="1" si="1172"/>
        <v>105</v>
      </c>
      <c r="K6794">
        <f t="shared" ca="1" si="1173"/>
        <v>39</v>
      </c>
      <c r="L6794">
        <f t="shared" ca="1" si="1173"/>
        <v>76</v>
      </c>
      <c r="M6794">
        <f t="shared" ca="1" si="1174"/>
        <v>2019</v>
      </c>
      <c r="N6794">
        <f t="shared" ca="1" si="1175"/>
        <v>5</v>
      </c>
      <c r="O6794">
        <f t="shared" ca="1" si="1176"/>
        <v>23</v>
      </c>
    </row>
    <row r="6795" spans="2:15">
      <c r="B6795" s="8" t="e">
        <f t="shared" ca="1" si="1166"/>
        <v>#REF!</v>
      </c>
      <c r="C6795" s="7">
        <f t="shared" ca="1" si="1167"/>
        <v>117</v>
      </c>
      <c r="D6795" s="7">
        <f t="shared" ca="1" si="1168"/>
        <v>39</v>
      </c>
      <c r="E6795" s="7">
        <f t="shared" ca="1" si="1169"/>
        <v>1864</v>
      </c>
      <c r="F6795" s="9">
        <f t="shared" ca="1" si="1170"/>
        <v>1258</v>
      </c>
      <c r="G6795" s="21" t="s">
        <v>36</v>
      </c>
      <c r="H6795">
        <f t="shared" ca="1" si="1171"/>
        <v>5</v>
      </c>
      <c r="I6795" t="e">
        <f ca="1">INDEX(#REF!,MATCH(бэкэнд2!H6795,#REF!,0))</f>
        <v>#REF!</v>
      </c>
      <c r="J6795">
        <f t="shared" ca="1" si="1172"/>
        <v>171</v>
      </c>
      <c r="K6795">
        <f t="shared" ca="1" si="1173"/>
        <v>25</v>
      </c>
      <c r="L6795">
        <f t="shared" ca="1" si="1173"/>
        <v>76</v>
      </c>
      <c r="M6795">
        <f t="shared" ca="1" si="1174"/>
        <v>2019</v>
      </c>
      <c r="N6795">
        <f t="shared" ca="1" si="1175"/>
        <v>3</v>
      </c>
      <c r="O6795">
        <f t="shared" ca="1" si="1176"/>
        <v>23</v>
      </c>
    </row>
    <row r="6796" spans="2:15">
      <c r="B6796" s="8" t="e">
        <f t="shared" ca="1" si="1166"/>
        <v>#REF!</v>
      </c>
      <c r="C6796" s="7">
        <f t="shared" ca="1" si="1167"/>
        <v>233</v>
      </c>
      <c r="D6796" s="7">
        <f t="shared" ca="1" si="1168"/>
        <v>117</v>
      </c>
      <c r="E6796" s="7">
        <f t="shared" ca="1" si="1169"/>
        <v>3398</v>
      </c>
      <c r="F6796" s="9">
        <f t="shared" ca="1" si="1170"/>
        <v>4603</v>
      </c>
      <c r="G6796" s="21" t="s">
        <v>36</v>
      </c>
      <c r="H6796">
        <f t="shared" ca="1" si="1171"/>
        <v>1</v>
      </c>
      <c r="I6796" t="e">
        <f ca="1">INDEX(#REF!,MATCH(бэкэнд2!H6796,#REF!,0))</f>
        <v>#REF!</v>
      </c>
      <c r="J6796">
        <f t="shared" ca="1" si="1172"/>
        <v>585</v>
      </c>
      <c r="K6796">
        <f t="shared" ca="1" si="1173"/>
        <v>49</v>
      </c>
      <c r="L6796">
        <f t="shared" ca="1" si="1173"/>
        <v>58</v>
      </c>
      <c r="M6796">
        <f t="shared" ca="1" si="1174"/>
        <v>2018</v>
      </c>
      <c r="N6796">
        <f t="shared" ca="1" si="1175"/>
        <v>4</v>
      </c>
      <c r="O6796">
        <f t="shared" ca="1" si="1176"/>
        <v>15</v>
      </c>
    </row>
    <row r="6797" spans="2:15">
      <c r="B6797" s="8" t="e">
        <f t="shared" ca="1" si="1166"/>
        <v>#REF!</v>
      </c>
      <c r="C6797" s="7">
        <f t="shared" ca="1" si="1167"/>
        <v>220</v>
      </c>
      <c r="D6797" s="7">
        <f t="shared" ca="1" si="1168"/>
        <v>110</v>
      </c>
      <c r="E6797" s="7">
        <f t="shared" ca="1" si="1169"/>
        <v>1182</v>
      </c>
      <c r="F6797" s="9">
        <f t="shared" ca="1" si="1170"/>
        <v>2116</v>
      </c>
      <c r="G6797" s="21" t="s">
        <v>36</v>
      </c>
      <c r="H6797">
        <f t="shared" ca="1" si="1171"/>
        <v>2</v>
      </c>
      <c r="I6797" t="e">
        <f ca="1">INDEX(#REF!,MATCH(бэкэнд2!H6797,#REF!,0))</f>
        <v>#REF!</v>
      </c>
      <c r="J6797">
        <f t="shared" ca="1" si="1172"/>
        <v>349</v>
      </c>
      <c r="K6797">
        <f t="shared" ca="1" si="1173"/>
        <v>61</v>
      </c>
      <c r="L6797">
        <f t="shared" ca="1" si="1173"/>
        <v>83</v>
      </c>
      <c r="M6797">
        <f t="shared" ca="1" si="1174"/>
        <v>2018</v>
      </c>
      <c r="N6797">
        <f t="shared" ca="1" si="1175"/>
        <v>4</v>
      </c>
      <c r="O6797">
        <f t="shared" ca="1" si="1176"/>
        <v>22</v>
      </c>
    </row>
    <row r="6798" spans="2:15">
      <c r="B6798" s="8" t="e">
        <f t="shared" ca="1" si="1166"/>
        <v>#REF!</v>
      </c>
      <c r="C6798" s="7">
        <f t="shared" ca="1" si="1167"/>
        <v>192</v>
      </c>
      <c r="D6798" s="7">
        <f t="shared" ca="1" si="1168"/>
        <v>48</v>
      </c>
      <c r="E6798" s="7">
        <f t="shared" ca="1" si="1169"/>
        <v>3428</v>
      </c>
      <c r="F6798" s="9">
        <f t="shared" ca="1" si="1170"/>
        <v>2600</v>
      </c>
      <c r="G6798" s="21" t="s">
        <v>36</v>
      </c>
      <c r="H6798">
        <f t="shared" ca="1" si="1171"/>
        <v>12</v>
      </c>
      <c r="I6798" t="e">
        <f ca="1">INDEX(#REF!,MATCH(бэкэнд2!H6798,#REF!,0))</f>
        <v>#REF!</v>
      </c>
      <c r="J6798">
        <f t="shared" ca="1" si="1172"/>
        <v>391</v>
      </c>
      <c r="K6798">
        <f t="shared" ca="1" si="1173"/>
        <v>86</v>
      </c>
      <c r="L6798">
        <f t="shared" ca="1" si="1173"/>
        <v>31</v>
      </c>
      <c r="M6798">
        <f t="shared" ca="1" si="1174"/>
        <v>2018</v>
      </c>
      <c r="N6798">
        <f t="shared" ca="1" si="1175"/>
        <v>12</v>
      </c>
      <c r="O6798">
        <f t="shared" ca="1" si="1176"/>
        <v>19</v>
      </c>
    </row>
    <row r="6799" spans="2:15">
      <c r="B6799" s="8" t="e">
        <f t="shared" ca="1" si="1166"/>
        <v>#REF!</v>
      </c>
      <c r="C6799" s="7">
        <f t="shared" ca="1" si="1167"/>
        <v>219</v>
      </c>
      <c r="D6799" s="7">
        <f t="shared" ca="1" si="1168"/>
        <v>55</v>
      </c>
      <c r="E6799" s="7">
        <f t="shared" ca="1" si="1169"/>
        <v>1559</v>
      </c>
      <c r="F6799" s="9">
        <f t="shared" ca="1" si="1170"/>
        <v>1829</v>
      </c>
      <c r="G6799" s="21" t="s">
        <v>36</v>
      </c>
      <c r="H6799">
        <f t="shared" ca="1" si="1171"/>
        <v>7</v>
      </c>
      <c r="I6799" t="e">
        <f ca="1">INDEX(#REF!,MATCH(бэкэнд2!H6799,#REF!,0))</f>
        <v>#REF!</v>
      </c>
      <c r="J6799">
        <f t="shared" ca="1" si="1172"/>
        <v>925</v>
      </c>
      <c r="K6799">
        <f t="shared" ca="1" si="1173"/>
        <v>19</v>
      </c>
      <c r="L6799">
        <f t="shared" ca="1" si="1173"/>
        <v>90</v>
      </c>
      <c r="M6799">
        <f t="shared" ca="1" si="1174"/>
        <v>2019</v>
      </c>
      <c r="N6799">
        <f t="shared" ca="1" si="1175"/>
        <v>5</v>
      </c>
      <c r="O6799">
        <f t="shared" ca="1" si="1176"/>
        <v>4</v>
      </c>
    </row>
    <row r="6800" spans="2:15">
      <c r="B6800" s="8" t="e">
        <f t="shared" ca="1" si="1166"/>
        <v>#REF!</v>
      </c>
      <c r="C6800" s="7">
        <f t="shared" ca="1" si="1167"/>
        <v>137</v>
      </c>
      <c r="D6800" s="7">
        <f t="shared" ca="1" si="1168"/>
        <v>35</v>
      </c>
      <c r="E6800" s="7">
        <f t="shared" ca="1" si="1169"/>
        <v>1157</v>
      </c>
      <c r="F6800" s="9">
        <f t="shared" ca="1" si="1170"/>
        <v>829</v>
      </c>
      <c r="G6800" s="21" t="s">
        <v>36</v>
      </c>
      <c r="H6800">
        <f t="shared" ca="1" si="1171"/>
        <v>7</v>
      </c>
      <c r="I6800" t="e">
        <f ca="1">INDEX(#REF!,MATCH(бэкэнд2!H6800,#REF!,0))</f>
        <v>#REF!</v>
      </c>
      <c r="J6800">
        <f t="shared" ca="1" si="1172"/>
        <v>551</v>
      </c>
      <c r="K6800">
        <f t="shared" ca="1" si="1173"/>
        <v>70</v>
      </c>
      <c r="L6800">
        <f t="shared" ca="1" si="1173"/>
        <v>13</v>
      </c>
      <c r="M6800">
        <f t="shared" ca="1" si="1174"/>
        <v>2018</v>
      </c>
      <c r="N6800">
        <f t="shared" ca="1" si="1175"/>
        <v>7</v>
      </c>
      <c r="O6800">
        <f t="shared" ca="1" si="1176"/>
        <v>16</v>
      </c>
    </row>
    <row r="6801" spans="2:15">
      <c r="B6801" s="8" t="e">
        <f t="shared" ca="1" si="1166"/>
        <v>#REF!</v>
      </c>
      <c r="C6801" s="7">
        <f t="shared" ca="1" si="1167"/>
        <v>192</v>
      </c>
      <c r="D6801" s="7">
        <f t="shared" ca="1" si="1168"/>
        <v>96</v>
      </c>
      <c r="E6801" s="7">
        <f t="shared" ca="1" si="1169"/>
        <v>1441</v>
      </c>
      <c r="F6801" s="9">
        <f t="shared" ca="1" si="1170"/>
        <v>2821</v>
      </c>
      <c r="G6801" s="21" t="s">
        <v>36</v>
      </c>
      <c r="H6801">
        <f t="shared" ca="1" si="1171"/>
        <v>9</v>
      </c>
      <c r="I6801" t="e">
        <f ca="1">INDEX(#REF!,MATCH(бэкэнд2!H6801,#REF!,0))</f>
        <v>#REF!</v>
      </c>
      <c r="J6801">
        <f t="shared" ca="1" si="1172"/>
        <v>747</v>
      </c>
      <c r="K6801">
        <f t="shared" ca="1" si="1173"/>
        <v>89</v>
      </c>
      <c r="L6801">
        <f t="shared" ca="1" si="1173"/>
        <v>13</v>
      </c>
      <c r="M6801">
        <f t="shared" ca="1" si="1174"/>
        <v>2019</v>
      </c>
      <c r="N6801">
        <f t="shared" ca="1" si="1175"/>
        <v>2</v>
      </c>
      <c r="O6801">
        <f t="shared" ca="1" si="1176"/>
        <v>27</v>
      </c>
    </row>
    <row r="6802" spans="2:15">
      <c r="B6802" s="8" t="e">
        <f t="shared" ca="1" si="1166"/>
        <v>#REF!</v>
      </c>
      <c r="C6802" s="7">
        <f t="shared" ca="1" si="1167"/>
        <v>190</v>
      </c>
      <c r="D6802" s="7">
        <f t="shared" ca="1" si="1168"/>
        <v>64</v>
      </c>
      <c r="E6802" s="7">
        <f t="shared" ca="1" si="1169"/>
        <v>2580</v>
      </c>
      <c r="F6802" s="9">
        <f t="shared" ca="1" si="1170"/>
        <v>2440</v>
      </c>
      <c r="G6802" s="21" t="s">
        <v>36</v>
      </c>
      <c r="H6802">
        <f t="shared" ca="1" si="1171"/>
        <v>6</v>
      </c>
      <c r="I6802" t="e">
        <f ca="1">INDEX(#REF!,MATCH(бэкэнд2!H6802,#REF!,0))</f>
        <v>#REF!</v>
      </c>
      <c r="J6802">
        <f t="shared" ca="1" si="1172"/>
        <v>977</v>
      </c>
      <c r="K6802">
        <f t="shared" ca="1" si="1173"/>
        <v>53</v>
      </c>
      <c r="L6802">
        <f t="shared" ca="1" si="1173"/>
        <v>15</v>
      </c>
      <c r="M6802">
        <f t="shared" ca="1" si="1174"/>
        <v>2017</v>
      </c>
      <c r="N6802">
        <f t="shared" ca="1" si="1175"/>
        <v>8</v>
      </c>
      <c r="O6802">
        <f t="shared" ca="1" si="1176"/>
        <v>10</v>
      </c>
    </row>
    <row r="6803" spans="2:15">
      <c r="B6803" s="8" t="e">
        <f t="shared" ca="1" si="1166"/>
        <v>#REF!</v>
      </c>
      <c r="C6803" s="7">
        <f t="shared" ca="1" si="1167"/>
        <v>116</v>
      </c>
      <c r="D6803" s="7">
        <f t="shared" ca="1" si="1168"/>
        <v>29</v>
      </c>
      <c r="E6803" s="7">
        <f t="shared" ca="1" si="1169"/>
        <v>2128</v>
      </c>
      <c r="F6803" s="9">
        <f t="shared" ca="1" si="1170"/>
        <v>1463</v>
      </c>
      <c r="G6803" s="21" t="s">
        <v>36</v>
      </c>
      <c r="H6803">
        <f t="shared" ca="1" si="1171"/>
        <v>6</v>
      </c>
      <c r="I6803" t="e">
        <f ca="1">INDEX(#REF!,MATCH(бэкэнд2!H6803,#REF!,0))</f>
        <v>#REF!</v>
      </c>
      <c r="J6803">
        <f t="shared" ca="1" si="1172"/>
        <v>852</v>
      </c>
      <c r="K6803">
        <f t="shared" ca="1" si="1173"/>
        <v>51</v>
      </c>
      <c r="L6803">
        <f t="shared" ca="1" si="1173"/>
        <v>73</v>
      </c>
      <c r="M6803">
        <f t="shared" ca="1" si="1174"/>
        <v>2017</v>
      </c>
      <c r="N6803">
        <f t="shared" ca="1" si="1175"/>
        <v>6</v>
      </c>
      <c r="O6803">
        <f t="shared" ca="1" si="1176"/>
        <v>28</v>
      </c>
    </row>
    <row r="6804" spans="2:15">
      <c r="B6804" s="8" t="e">
        <f t="shared" ca="1" si="1166"/>
        <v>#REF!</v>
      </c>
      <c r="C6804" s="7">
        <f t="shared" ca="1" si="1167"/>
        <v>115</v>
      </c>
      <c r="D6804" s="7">
        <f t="shared" ca="1" si="1168"/>
        <v>29</v>
      </c>
      <c r="E6804" s="7">
        <f t="shared" ca="1" si="1169"/>
        <v>2633</v>
      </c>
      <c r="F6804" s="9">
        <f t="shared" ca="1" si="1170"/>
        <v>1153</v>
      </c>
      <c r="G6804" s="21" t="s">
        <v>36</v>
      </c>
      <c r="H6804">
        <f t="shared" ca="1" si="1171"/>
        <v>4</v>
      </c>
      <c r="I6804" t="e">
        <f ca="1">INDEX(#REF!,MATCH(бэкэнд2!H6804,#REF!,0))</f>
        <v>#REF!</v>
      </c>
      <c r="J6804">
        <f t="shared" ca="1" si="1172"/>
        <v>265</v>
      </c>
      <c r="K6804">
        <f t="shared" ca="1" si="1173"/>
        <v>88</v>
      </c>
      <c r="L6804">
        <f t="shared" ca="1" si="1173"/>
        <v>95</v>
      </c>
      <c r="M6804">
        <f t="shared" ca="1" si="1174"/>
        <v>2019</v>
      </c>
      <c r="N6804">
        <f t="shared" ca="1" si="1175"/>
        <v>1</v>
      </c>
      <c r="O6804">
        <f t="shared" ca="1" si="1176"/>
        <v>7</v>
      </c>
    </row>
    <row r="6805" spans="2:15">
      <c r="B6805" s="8" t="e">
        <f t="shared" ca="1" si="1166"/>
        <v>#REF!</v>
      </c>
      <c r="C6805" s="7">
        <f t="shared" ca="1" si="1167"/>
        <v>188</v>
      </c>
      <c r="D6805" s="7">
        <f t="shared" ca="1" si="1168"/>
        <v>63</v>
      </c>
      <c r="E6805" s="7">
        <f t="shared" ca="1" si="1169"/>
        <v>836</v>
      </c>
      <c r="F6805" s="9">
        <f t="shared" ca="1" si="1170"/>
        <v>1180</v>
      </c>
      <c r="G6805" s="21" t="s">
        <v>36</v>
      </c>
      <c r="H6805">
        <f t="shared" ca="1" si="1171"/>
        <v>7</v>
      </c>
      <c r="I6805" t="e">
        <f ca="1">INDEX(#REF!,MATCH(бэкэнд2!H6805,#REF!,0))</f>
        <v>#REF!</v>
      </c>
      <c r="J6805">
        <f t="shared" ca="1" si="1172"/>
        <v>857</v>
      </c>
      <c r="K6805">
        <f t="shared" ca="1" si="1173"/>
        <v>47</v>
      </c>
      <c r="L6805">
        <f t="shared" ca="1" si="1173"/>
        <v>37</v>
      </c>
      <c r="M6805">
        <f t="shared" ca="1" si="1174"/>
        <v>2019</v>
      </c>
      <c r="N6805">
        <f t="shared" ca="1" si="1175"/>
        <v>5</v>
      </c>
      <c r="O6805">
        <f t="shared" ca="1" si="1176"/>
        <v>9</v>
      </c>
    </row>
    <row r="6806" spans="2:15">
      <c r="B6806" s="8" t="e">
        <f t="shared" ca="1" si="1166"/>
        <v>#REF!</v>
      </c>
      <c r="C6806" s="7">
        <f t="shared" ca="1" si="1167"/>
        <v>75</v>
      </c>
      <c r="D6806" s="7">
        <f t="shared" ca="1" si="1168"/>
        <v>38</v>
      </c>
      <c r="E6806" s="7">
        <f t="shared" ca="1" si="1169"/>
        <v>2029</v>
      </c>
      <c r="F6806" s="9">
        <f t="shared" ca="1" si="1170"/>
        <v>1521</v>
      </c>
      <c r="G6806" s="21" t="s">
        <v>36</v>
      </c>
      <c r="H6806">
        <f t="shared" ca="1" si="1171"/>
        <v>2</v>
      </c>
      <c r="I6806" t="e">
        <f ca="1">INDEX(#REF!,MATCH(бэкэнд2!H6806,#REF!,0))</f>
        <v>#REF!</v>
      </c>
      <c r="J6806">
        <f t="shared" ca="1" si="1172"/>
        <v>955</v>
      </c>
      <c r="K6806">
        <f t="shared" ca="1" si="1173"/>
        <v>13</v>
      </c>
      <c r="L6806">
        <f t="shared" ca="1" si="1173"/>
        <v>40</v>
      </c>
      <c r="M6806">
        <f t="shared" ca="1" si="1174"/>
        <v>2019</v>
      </c>
      <c r="N6806">
        <f t="shared" ca="1" si="1175"/>
        <v>1</v>
      </c>
      <c r="O6806">
        <f t="shared" ca="1" si="1176"/>
        <v>23</v>
      </c>
    </row>
    <row r="6807" spans="2:15">
      <c r="B6807" s="8" t="e">
        <f t="shared" ca="1" si="1166"/>
        <v>#REF!</v>
      </c>
      <c r="C6807" s="7">
        <f t="shared" ca="1" si="1167"/>
        <v>240</v>
      </c>
      <c r="D6807" s="7">
        <f t="shared" ca="1" si="1168"/>
        <v>60</v>
      </c>
      <c r="E6807" s="7">
        <f t="shared" ca="1" si="1169"/>
        <v>970</v>
      </c>
      <c r="F6807" s="9">
        <f t="shared" ca="1" si="1170"/>
        <v>1554</v>
      </c>
      <c r="G6807" s="21" t="s">
        <v>36</v>
      </c>
      <c r="H6807">
        <f t="shared" ca="1" si="1171"/>
        <v>7</v>
      </c>
      <c r="I6807" t="e">
        <f ca="1">INDEX(#REF!,MATCH(бэкэнд2!H6807,#REF!,0))</f>
        <v>#REF!</v>
      </c>
      <c r="J6807">
        <f t="shared" ca="1" si="1172"/>
        <v>209</v>
      </c>
      <c r="K6807">
        <f t="shared" ca="1" si="1173"/>
        <v>36</v>
      </c>
      <c r="L6807">
        <f t="shared" ca="1" si="1173"/>
        <v>66</v>
      </c>
      <c r="M6807">
        <f t="shared" ca="1" si="1174"/>
        <v>2019</v>
      </c>
      <c r="N6807">
        <f t="shared" ca="1" si="1175"/>
        <v>4</v>
      </c>
      <c r="O6807">
        <f t="shared" ca="1" si="1176"/>
        <v>12</v>
      </c>
    </row>
    <row r="6808" spans="2:15">
      <c r="B6808" s="8" t="e">
        <f t="shared" ca="1" si="1166"/>
        <v>#REF!</v>
      </c>
      <c r="C6808" s="7">
        <f t="shared" ca="1" si="1167"/>
        <v>205</v>
      </c>
      <c r="D6808" s="7">
        <f t="shared" ca="1" si="1168"/>
        <v>69</v>
      </c>
      <c r="E6808" s="7">
        <f t="shared" ca="1" si="1169"/>
        <v>2127</v>
      </c>
      <c r="F6808" s="9">
        <f t="shared" ca="1" si="1170"/>
        <v>2548</v>
      </c>
      <c r="G6808" s="21" t="s">
        <v>36</v>
      </c>
      <c r="H6808">
        <f t="shared" ca="1" si="1171"/>
        <v>3</v>
      </c>
      <c r="I6808" t="e">
        <f ca="1">INDEX(#REF!,MATCH(бэкэнд2!H6808,#REF!,0))</f>
        <v>#REF!</v>
      </c>
      <c r="J6808">
        <f t="shared" ca="1" si="1172"/>
        <v>493</v>
      </c>
      <c r="K6808">
        <f t="shared" ca="1" si="1173"/>
        <v>45</v>
      </c>
      <c r="L6808">
        <f t="shared" ca="1" si="1173"/>
        <v>29</v>
      </c>
      <c r="M6808">
        <f t="shared" ca="1" si="1174"/>
        <v>2018</v>
      </c>
      <c r="N6808">
        <f t="shared" ca="1" si="1175"/>
        <v>7</v>
      </c>
      <c r="O6808">
        <f t="shared" ca="1" si="1176"/>
        <v>13</v>
      </c>
    </row>
    <row r="6809" spans="2:15">
      <c r="B6809" s="8" t="e">
        <f t="shared" ca="1" si="1166"/>
        <v>#REF!</v>
      </c>
      <c r="C6809" s="7">
        <f t="shared" ca="1" si="1167"/>
        <v>90</v>
      </c>
      <c r="D6809" s="7">
        <f t="shared" ca="1" si="1168"/>
        <v>45</v>
      </c>
      <c r="E6809" s="7">
        <f t="shared" ca="1" si="1169"/>
        <v>954</v>
      </c>
      <c r="F6809" s="9">
        <f t="shared" ca="1" si="1170"/>
        <v>780</v>
      </c>
      <c r="G6809" s="21" t="s">
        <v>36</v>
      </c>
      <c r="H6809">
        <f t="shared" ca="1" si="1171"/>
        <v>2</v>
      </c>
      <c r="I6809" t="e">
        <f ca="1">INDEX(#REF!,MATCH(бэкэнд2!H6809,#REF!,0))</f>
        <v>#REF!</v>
      </c>
      <c r="J6809">
        <f t="shared" ca="1" si="1172"/>
        <v>192</v>
      </c>
      <c r="K6809">
        <f t="shared" ca="1" si="1173"/>
        <v>44</v>
      </c>
      <c r="L6809">
        <f t="shared" ca="1" si="1173"/>
        <v>84</v>
      </c>
      <c r="M6809">
        <f t="shared" ca="1" si="1174"/>
        <v>2019</v>
      </c>
      <c r="N6809">
        <f t="shared" ca="1" si="1175"/>
        <v>3</v>
      </c>
      <c r="O6809">
        <f t="shared" ca="1" si="1176"/>
        <v>5</v>
      </c>
    </row>
    <row r="6810" spans="2:15">
      <c r="B6810" s="8" t="e">
        <f t="shared" ca="1" si="1166"/>
        <v>#REF!</v>
      </c>
      <c r="C6810" s="7">
        <f t="shared" ca="1" si="1167"/>
        <v>162</v>
      </c>
      <c r="D6810" s="7">
        <f t="shared" ca="1" si="1168"/>
        <v>54</v>
      </c>
      <c r="E6810" s="7">
        <f t="shared" ca="1" si="1169"/>
        <v>3334</v>
      </c>
      <c r="F6810" s="9">
        <f t="shared" ca="1" si="1170"/>
        <v>2083</v>
      </c>
      <c r="G6810" s="21" t="s">
        <v>36</v>
      </c>
      <c r="H6810">
        <f t="shared" ca="1" si="1171"/>
        <v>8</v>
      </c>
      <c r="I6810" t="e">
        <f ca="1">INDEX(#REF!,MATCH(бэкэнд2!H6810,#REF!,0))</f>
        <v>#REF!</v>
      </c>
      <c r="J6810">
        <f t="shared" ca="1" si="1172"/>
        <v>801</v>
      </c>
      <c r="K6810">
        <f t="shared" ca="1" si="1173"/>
        <v>47</v>
      </c>
      <c r="L6810">
        <f t="shared" ca="1" si="1173"/>
        <v>89</v>
      </c>
      <c r="M6810">
        <f t="shared" ca="1" si="1174"/>
        <v>2019</v>
      </c>
      <c r="N6810">
        <f t="shared" ca="1" si="1175"/>
        <v>1</v>
      </c>
      <c r="O6810">
        <f t="shared" ca="1" si="1176"/>
        <v>7</v>
      </c>
    </row>
    <row r="6811" spans="2:15">
      <c r="B6811" s="8" t="e">
        <f t="shared" ca="1" si="1166"/>
        <v>#REF!</v>
      </c>
      <c r="C6811" s="7">
        <f t="shared" ca="1" si="1167"/>
        <v>60</v>
      </c>
      <c r="D6811" s="7">
        <f t="shared" ca="1" si="1168"/>
        <v>15</v>
      </c>
      <c r="E6811" s="7">
        <f t="shared" ca="1" si="1169"/>
        <v>1788</v>
      </c>
      <c r="F6811" s="9">
        <f t="shared" ca="1" si="1170"/>
        <v>653</v>
      </c>
      <c r="G6811" s="21" t="s">
        <v>36</v>
      </c>
      <c r="H6811">
        <f t="shared" ca="1" si="1171"/>
        <v>3</v>
      </c>
      <c r="I6811" t="e">
        <f ca="1">INDEX(#REF!,MATCH(бэкэнд2!H6811,#REF!,0))</f>
        <v>#REF!</v>
      </c>
      <c r="J6811">
        <f t="shared" ca="1" si="1172"/>
        <v>560</v>
      </c>
      <c r="K6811">
        <f t="shared" ca="1" si="1173"/>
        <v>66</v>
      </c>
      <c r="L6811">
        <f t="shared" ca="1" si="1173"/>
        <v>16</v>
      </c>
      <c r="M6811">
        <f t="shared" ca="1" si="1174"/>
        <v>2019</v>
      </c>
      <c r="N6811">
        <f t="shared" ca="1" si="1175"/>
        <v>2</v>
      </c>
      <c r="O6811">
        <f t="shared" ca="1" si="1176"/>
        <v>4</v>
      </c>
    </row>
    <row r="6812" spans="2:15">
      <c r="B6812" s="8" t="e">
        <f t="shared" ca="1" si="1166"/>
        <v>#REF!</v>
      </c>
      <c r="C6812" s="7">
        <f t="shared" ca="1" si="1167"/>
        <v>38</v>
      </c>
      <c r="D6812" s="7">
        <f t="shared" ca="1" si="1168"/>
        <v>10</v>
      </c>
      <c r="E6812" s="7">
        <f t="shared" ca="1" si="1169"/>
        <v>272</v>
      </c>
      <c r="F6812" s="9">
        <f t="shared" ca="1" si="1170"/>
        <v>805</v>
      </c>
      <c r="G6812" s="21" t="s">
        <v>36</v>
      </c>
      <c r="H6812">
        <f t="shared" ca="1" si="1171"/>
        <v>1</v>
      </c>
      <c r="I6812" t="e">
        <f ca="1">INDEX(#REF!,MATCH(бэкэнд2!H6812,#REF!,0))</f>
        <v>#REF!</v>
      </c>
      <c r="J6812">
        <f t="shared" ca="1" si="1172"/>
        <v>404</v>
      </c>
      <c r="K6812">
        <f t="shared" ca="1" si="1173"/>
        <v>98</v>
      </c>
      <c r="L6812">
        <f t="shared" ca="1" si="1173"/>
        <v>32</v>
      </c>
      <c r="M6812">
        <f t="shared" ca="1" si="1174"/>
        <v>2019</v>
      </c>
      <c r="N6812">
        <f t="shared" ca="1" si="1175"/>
        <v>1</v>
      </c>
      <c r="O6812">
        <f t="shared" ca="1" si="1176"/>
        <v>21</v>
      </c>
    </row>
    <row r="6813" spans="2:15">
      <c r="B6813" s="8" t="e">
        <f t="shared" ca="1" si="1166"/>
        <v>#REF!</v>
      </c>
      <c r="C6813" s="7">
        <f t="shared" ca="1" si="1167"/>
        <v>86</v>
      </c>
      <c r="D6813" s="7">
        <f t="shared" ca="1" si="1168"/>
        <v>29</v>
      </c>
      <c r="E6813" s="7">
        <f t="shared" ca="1" si="1169"/>
        <v>911</v>
      </c>
      <c r="F6813" s="9">
        <f t="shared" ca="1" si="1170"/>
        <v>993</v>
      </c>
      <c r="G6813" s="21" t="s">
        <v>36</v>
      </c>
      <c r="H6813">
        <f t="shared" ca="1" si="1171"/>
        <v>10</v>
      </c>
      <c r="I6813" t="e">
        <f ca="1">INDEX(#REF!,MATCH(бэкэнд2!H6813,#REF!,0))</f>
        <v>#REF!</v>
      </c>
      <c r="J6813">
        <f t="shared" ca="1" si="1172"/>
        <v>819</v>
      </c>
      <c r="K6813">
        <f t="shared" ca="1" si="1173"/>
        <v>17</v>
      </c>
      <c r="L6813">
        <f t="shared" ca="1" si="1173"/>
        <v>40</v>
      </c>
      <c r="M6813">
        <f t="shared" ca="1" si="1174"/>
        <v>2019</v>
      </c>
      <c r="N6813">
        <f t="shared" ca="1" si="1175"/>
        <v>8</v>
      </c>
      <c r="O6813">
        <f t="shared" ca="1" si="1176"/>
        <v>13</v>
      </c>
    </row>
    <row r="6814" spans="2:15">
      <c r="B6814" s="8" t="e">
        <f t="shared" ca="1" si="1166"/>
        <v>#REF!</v>
      </c>
      <c r="C6814" s="7">
        <f t="shared" ca="1" si="1167"/>
        <v>150</v>
      </c>
      <c r="D6814" s="7">
        <f t="shared" ca="1" si="1168"/>
        <v>50</v>
      </c>
      <c r="E6814" s="7">
        <f t="shared" ca="1" si="1169"/>
        <v>1361</v>
      </c>
      <c r="F6814" s="9">
        <f t="shared" ca="1" si="1170"/>
        <v>1467</v>
      </c>
      <c r="G6814" s="21" t="s">
        <v>36</v>
      </c>
      <c r="H6814">
        <f t="shared" ca="1" si="1171"/>
        <v>4</v>
      </c>
      <c r="I6814" t="e">
        <f ca="1">INDEX(#REF!,MATCH(бэкэнд2!H6814,#REF!,0))</f>
        <v>#REF!</v>
      </c>
      <c r="J6814">
        <f t="shared" ca="1" si="1172"/>
        <v>614</v>
      </c>
      <c r="K6814">
        <f t="shared" ca="1" si="1173"/>
        <v>94</v>
      </c>
      <c r="L6814">
        <f t="shared" ca="1" si="1173"/>
        <v>80</v>
      </c>
      <c r="M6814">
        <f t="shared" ca="1" si="1174"/>
        <v>2019</v>
      </c>
      <c r="N6814">
        <f t="shared" ca="1" si="1175"/>
        <v>4</v>
      </c>
      <c r="O6814">
        <f t="shared" ca="1" si="1176"/>
        <v>14</v>
      </c>
    </row>
    <row r="6815" spans="2:15">
      <c r="B6815" s="8" t="e">
        <f t="shared" ca="1" si="1166"/>
        <v>#REF!</v>
      </c>
      <c r="C6815" s="7">
        <f t="shared" ca="1" si="1167"/>
        <v>127</v>
      </c>
      <c r="D6815" s="7">
        <f t="shared" ca="1" si="1168"/>
        <v>43</v>
      </c>
      <c r="E6815" s="7">
        <f t="shared" ca="1" si="1169"/>
        <v>2276</v>
      </c>
      <c r="F6815" s="9">
        <f t="shared" ca="1" si="1170"/>
        <v>1147</v>
      </c>
      <c r="G6815" s="21" t="s">
        <v>36</v>
      </c>
      <c r="H6815">
        <f t="shared" ca="1" si="1171"/>
        <v>4</v>
      </c>
      <c r="I6815" t="e">
        <f ca="1">INDEX(#REF!,MATCH(бэкэнд2!H6815,#REF!,0))</f>
        <v>#REF!</v>
      </c>
      <c r="J6815">
        <f t="shared" ca="1" si="1172"/>
        <v>785</v>
      </c>
      <c r="K6815">
        <f t="shared" ca="1" si="1173"/>
        <v>64</v>
      </c>
      <c r="L6815">
        <f t="shared" ca="1" si="1173"/>
        <v>86</v>
      </c>
      <c r="M6815">
        <f t="shared" ca="1" si="1174"/>
        <v>2019</v>
      </c>
      <c r="N6815">
        <f t="shared" ca="1" si="1175"/>
        <v>6</v>
      </c>
      <c r="O6815">
        <f t="shared" ca="1" si="1176"/>
        <v>17</v>
      </c>
    </row>
    <row r="6816" spans="2:15">
      <c r="B6816" s="8" t="e">
        <f t="shared" ca="1" si="1166"/>
        <v>#REF!</v>
      </c>
      <c r="C6816" s="7">
        <f t="shared" ca="1" si="1167"/>
        <v>46</v>
      </c>
      <c r="D6816" s="7">
        <f t="shared" ca="1" si="1168"/>
        <v>23</v>
      </c>
      <c r="E6816" s="7">
        <f t="shared" ca="1" si="1169"/>
        <v>3088</v>
      </c>
      <c r="F6816" s="9">
        <f t="shared" ca="1" si="1170"/>
        <v>1303</v>
      </c>
      <c r="G6816" s="21" t="s">
        <v>36</v>
      </c>
      <c r="H6816">
        <f t="shared" ca="1" si="1171"/>
        <v>1</v>
      </c>
      <c r="I6816" t="e">
        <f ca="1">INDEX(#REF!,MATCH(бэкэнд2!H6816,#REF!,0))</f>
        <v>#REF!</v>
      </c>
      <c r="J6816">
        <f t="shared" ca="1" si="1172"/>
        <v>456</v>
      </c>
      <c r="K6816">
        <f t="shared" ca="1" si="1173"/>
        <v>63</v>
      </c>
      <c r="L6816">
        <f t="shared" ca="1" si="1173"/>
        <v>32</v>
      </c>
      <c r="M6816">
        <f t="shared" ca="1" si="1174"/>
        <v>2018</v>
      </c>
      <c r="N6816">
        <f t="shared" ca="1" si="1175"/>
        <v>12</v>
      </c>
      <c r="O6816">
        <f t="shared" ca="1" si="1176"/>
        <v>9</v>
      </c>
    </row>
    <row r="6817" spans="2:15">
      <c r="B6817" s="8" t="e">
        <f t="shared" ca="1" si="1166"/>
        <v>#REF!</v>
      </c>
      <c r="C6817" s="7">
        <f t="shared" ca="1" si="1167"/>
        <v>232</v>
      </c>
      <c r="D6817" s="7">
        <f t="shared" ca="1" si="1168"/>
        <v>78</v>
      </c>
      <c r="E6817" s="7">
        <f t="shared" ca="1" si="1169"/>
        <v>2946</v>
      </c>
      <c r="F6817" s="9">
        <f t="shared" ca="1" si="1170"/>
        <v>4577</v>
      </c>
      <c r="G6817" s="21" t="s">
        <v>36</v>
      </c>
      <c r="H6817">
        <f t="shared" ca="1" si="1171"/>
        <v>11</v>
      </c>
      <c r="I6817" t="e">
        <f ca="1">INDEX(#REF!,MATCH(бэкэнд2!H6817,#REF!,0))</f>
        <v>#REF!</v>
      </c>
      <c r="J6817">
        <f t="shared" ca="1" si="1172"/>
        <v>172</v>
      </c>
      <c r="K6817">
        <f t="shared" ca="1" si="1173"/>
        <v>50</v>
      </c>
      <c r="L6817">
        <f t="shared" ca="1" si="1173"/>
        <v>29</v>
      </c>
      <c r="M6817">
        <f t="shared" ca="1" si="1174"/>
        <v>2018</v>
      </c>
      <c r="N6817">
        <f t="shared" ca="1" si="1175"/>
        <v>9</v>
      </c>
      <c r="O6817">
        <f t="shared" ca="1" si="1176"/>
        <v>17</v>
      </c>
    </row>
    <row r="6818" spans="2:15">
      <c r="B6818" s="8" t="e">
        <f t="shared" ca="1" si="1166"/>
        <v>#REF!</v>
      </c>
      <c r="C6818" s="7">
        <f t="shared" ca="1" si="1167"/>
        <v>138</v>
      </c>
      <c r="D6818" s="7">
        <f t="shared" ca="1" si="1168"/>
        <v>35</v>
      </c>
      <c r="E6818" s="7">
        <f t="shared" ca="1" si="1169"/>
        <v>1284</v>
      </c>
      <c r="F6818" s="9">
        <f t="shared" ca="1" si="1170"/>
        <v>620</v>
      </c>
      <c r="G6818" s="21" t="s">
        <v>36</v>
      </c>
      <c r="H6818">
        <f t="shared" ca="1" si="1171"/>
        <v>10</v>
      </c>
      <c r="I6818" t="e">
        <f ca="1">INDEX(#REF!,MATCH(бэкэнд2!H6818,#REF!,0))</f>
        <v>#REF!</v>
      </c>
      <c r="J6818">
        <f t="shared" ca="1" si="1172"/>
        <v>789</v>
      </c>
      <c r="K6818">
        <f t="shared" ca="1" si="1173"/>
        <v>32</v>
      </c>
      <c r="L6818">
        <f t="shared" ca="1" si="1173"/>
        <v>61</v>
      </c>
      <c r="M6818">
        <f t="shared" ca="1" si="1174"/>
        <v>2018</v>
      </c>
      <c r="N6818">
        <f t="shared" ca="1" si="1175"/>
        <v>8</v>
      </c>
      <c r="O6818">
        <f t="shared" ca="1" si="1176"/>
        <v>26</v>
      </c>
    </row>
    <row r="6819" spans="2:15">
      <c r="B6819" s="8" t="e">
        <f t="shared" ca="1" si="1166"/>
        <v>#REF!</v>
      </c>
      <c r="C6819" s="7">
        <f t="shared" ca="1" si="1167"/>
        <v>135</v>
      </c>
      <c r="D6819" s="7">
        <f t="shared" ca="1" si="1168"/>
        <v>45</v>
      </c>
      <c r="E6819" s="7">
        <f t="shared" ca="1" si="1169"/>
        <v>2926</v>
      </c>
      <c r="F6819" s="9">
        <f t="shared" ca="1" si="1170"/>
        <v>2983</v>
      </c>
      <c r="G6819" s="21" t="s">
        <v>36</v>
      </c>
      <c r="H6819">
        <f t="shared" ca="1" si="1171"/>
        <v>9</v>
      </c>
      <c r="I6819" t="e">
        <f ca="1">INDEX(#REF!,MATCH(бэкэнд2!H6819,#REF!,0))</f>
        <v>#REF!</v>
      </c>
      <c r="J6819">
        <f t="shared" ca="1" si="1172"/>
        <v>674</v>
      </c>
      <c r="K6819">
        <f t="shared" ca="1" si="1173"/>
        <v>94</v>
      </c>
      <c r="L6819">
        <f t="shared" ca="1" si="1173"/>
        <v>89</v>
      </c>
      <c r="M6819">
        <f t="shared" ca="1" si="1174"/>
        <v>2019</v>
      </c>
      <c r="N6819">
        <f t="shared" ca="1" si="1175"/>
        <v>3</v>
      </c>
      <c r="O6819">
        <f t="shared" ca="1" si="1176"/>
        <v>14</v>
      </c>
    </row>
    <row r="6820" spans="2:15">
      <c r="B6820" s="8" t="e">
        <f t="shared" ca="1" si="1166"/>
        <v>#REF!</v>
      </c>
      <c r="C6820" s="7">
        <f t="shared" ca="1" si="1167"/>
        <v>146</v>
      </c>
      <c r="D6820" s="7">
        <f t="shared" ca="1" si="1168"/>
        <v>49</v>
      </c>
      <c r="E6820" s="7">
        <f t="shared" ca="1" si="1169"/>
        <v>1360</v>
      </c>
      <c r="F6820" s="9">
        <f t="shared" ca="1" si="1170"/>
        <v>1759</v>
      </c>
      <c r="G6820" s="21" t="s">
        <v>36</v>
      </c>
      <c r="H6820">
        <f t="shared" ca="1" si="1171"/>
        <v>4</v>
      </c>
      <c r="I6820" t="e">
        <f ca="1">INDEX(#REF!,MATCH(бэкэнд2!H6820,#REF!,0))</f>
        <v>#REF!</v>
      </c>
      <c r="J6820">
        <f t="shared" ca="1" si="1172"/>
        <v>802</v>
      </c>
      <c r="K6820">
        <f t="shared" ca="1" si="1173"/>
        <v>81</v>
      </c>
      <c r="L6820">
        <f t="shared" ca="1" si="1173"/>
        <v>91</v>
      </c>
      <c r="M6820">
        <f t="shared" ca="1" si="1174"/>
        <v>2019</v>
      </c>
      <c r="N6820">
        <f t="shared" ca="1" si="1175"/>
        <v>1</v>
      </c>
      <c r="O6820">
        <f t="shared" ca="1" si="1176"/>
        <v>1</v>
      </c>
    </row>
    <row r="6821" spans="2:15">
      <c r="B6821" s="8" t="e">
        <f t="shared" ca="1" si="1166"/>
        <v>#REF!</v>
      </c>
      <c r="C6821" s="7">
        <f t="shared" ca="1" si="1167"/>
        <v>180</v>
      </c>
      <c r="D6821" s="7">
        <f t="shared" ca="1" si="1168"/>
        <v>60</v>
      </c>
      <c r="E6821" s="7">
        <f t="shared" ca="1" si="1169"/>
        <v>403</v>
      </c>
      <c r="F6821" s="9">
        <f t="shared" ca="1" si="1170"/>
        <v>563</v>
      </c>
      <c r="G6821" s="21" t="s">
        <v>36</v>
      </c>
      <c r="H6821">
        <f t="shared" ca="1" si="1171"/>
        <v>3</v>
      </c>
      <c r="I6821" t="e">
        <f ca="1">INDEX(#REF!,MATCH(бэкэнд2!H6821,#REF!,0))</f>
        <v>#REF!</v>
      </c>
      <c r="J6821">
        <f t="shared" ca="1" si="1172"/>
        <v>773</v>
      </c>
      <c r="K6821">
        <f t="shared" ca="1" si="1173"/>
        <v>56</v>
      </c>
      <c r="L6821">
        <f t="shared" ca="1" si="1173"/>
        <v>36</v>
      </c>
      <c r="M6821">
        <f t="shared" ca="1" si="1174"/>
        <v>2019</v>
      </c>
      <c r="N6821">
        <f t="shared" ca="1" si="1175"/>
        <v>4</v>
      </c>
      <c r="O6821">
        <f t="shared" ca="1" si="1176"/>
        <v>8</v>
      </c>
    </row>
    <row r="6822" spans="2:15">
      <c r="B6822" s="8" t="e">
        <f t="shared" ca="1" si="1166"/>
        <v>#REF!</v>
      </c>
      <c r="C6822" s="7">
        <f t="shared" ca="1" si="1167"/>
        <v>182</v>
      </c>
      <c r="D6822" s="7">
        <f t="shared" ca="1" si="1168"/>
        <v>46</v>
      </c>
      <c r="E6822" s="7">
        <f t="shared" ca="1" si="1169"/>
        <v>938</v>
      </c>
      <c r="F6822" s="9">
        <f t="shared" ca="1" si="1170"/>
        <v>648</v>
      </c>
      <c r="G6822" s="21" t="s">
        <v>36</v>
      </c>
      <c r="H6822">
        <f t="shared" ca="1" si="1171"/>
        <v>1</v>
      </c>
      <c r="I6822" t="e">
        <f ca="1">INDEX(#REF!,MATCH(бэкэнд2!H6822,#REF!,0))</f>
        <v>#REF!</v>
      </c>
      <c r="J6822">
        <f t="shared" ca="1" si="1172"/>
        <v>985</v>
      </c>
      <c r="K6822">
        <f t="shared" ca="1" si="1173"/>
        <v>28</v>
      </c>
      <c r="L6822">
        <f t="shared" ca="1" si="1173"/>
        <v>94</v>
      </c>
      <c r="M6822">
        <f t="shared" ca="1" si="1174"/>
        <v>2019</v>
      </c>
      <c r="N6822">
        <f t="shared" ca="1" si="1175"/>
        <v>9</v>
      </c>
      <c r="O6822">
        <f t="shared" ca="1" si="1176"/>
        <v>6</v>
      </c>
    </row>
    <row r="6823" spans="2:15">
      <c r="B6823" s="8" t="e">
        <f t="shared" ca="1" si="1166"/>
        <v>#REF!</v>
      </c>
      <c r="C6823" s="7">
        <f t="shared" ca="1" si="1167"/>
        <v>184</v>
      </c>
      <c r="D6823" s="7">
        <f t="shared" ca="1" si="1168"/>
        <v>62</v>
      </c>
      <c r="E6823" s="7">
        <f t="shared" ca="1" si="1169"/>
        <v>1402</v>
      </c>
      <c r="F6823" s="9">
        <f t="shared" ca="1" si="1170"/>
        <v>1579</v>
      </c>
      <c r="G6823" s="21" t="s">
        <v>36</v>
      </c>
      <c r="H6823">
        <f t="shared" ca="1" si="1171"/>
        <v>12</v>
      </c>
      <c r="I6823" t="e">
        <f ca="1">INDEX(#REF!,MATCH(бэкэнд2!H6823,#REF!,0))</f>
        <v>#REF!</v>
      </c>
      <c r="J6823">
        <f t="shared" ca="1" si="1172"/>
        <v>844</v>
      </c>
      <c r="K6823">
        <f t="shared" ca="1" si="1173"/>
        <v>67</v>
      </c>
      <c r="L6823">
        <f t="shared" ca="1" si="1173"/>
        <v>87</v>
      </c>
      <c r="M6823">
        <f t="shared" ca="1" si="1174"/>
        <v>2019</v>
      </c>
      <c r="N6823">
        <f t="shared" ca="1" si="1175"/>
        <v>8</v>
      </c>
      <c r="O6823">
        <f t="shared" ca="1" si="1176"/>
        <v>23</v>
      </c>
    </row>
    <row r="6824" spans="2:15">
      <c r="B6824" s="8" t="e">
        <f t="shared" ca="1" si="1166"/>
        <v>#REF!</v>
      </c>
      <c r="C6824" s="7">
        <f t="shared" ca="1" si="1167"/>
        <v>76</v>
      </c>
      <c r="D6824" s="7">
        <f t="shared" ca="1" si="1168"/>
        <v>38</v>
      </c>
      <c r="E6824" s="7">
        <f t="shared" ca="1" si="1169"/>
        <v>615</v>
      </c>
      <c r="F6824" s="9">
        <f t="shared" ca="1" si="1170"/>
        <v>757</v>
      </c>
      <c r="G6824" s="21" t="s">
        <v>36</v>
      </c>
      <c r="H6824">
        <f t="shared" ca="1" si="1171"/>
        <v>12</v>
      </c>
      <c r="I6824" t="e">
        <f ca="1">INDEX(#REF!,MATCH(бэкэнд2!H6824,#REF!,0))</f>
        <v>#REF!</v>
      </c>
      <c r="J6824">
        <f t="shared" ca="1" si="1172"/>
        <v>308</v>
      </c>
      <c r="K6824">
        <f t="shared" ca="1" si="1173"/>
        <v>43</v>
      </c>
      <c r="L6824">
        <f t="shared" ca="1" si="1173"/>
        <v>45</v>
      </c>
      <c r="M6824">
        <f t="shared" ca="1" si="1174"/>
        <v>2018</v>
      </c>
      <c r="N6824">
        <f t="shared" ca="1" si="1175"/>
        <v>4</v>
      </c>
      <c r="O6824">
        <f t="shared" ca="1" si="1176"/>
        <v>21</v>
      </c>
    </row>
    <row r="6825" spans="2:15">
      <c r="B6825" s="8" t="e">
        <f t="shared" ca="1" si="1166"/>
        <v>#REF!</v>
      </c>
      <c r="C6825" s="7">
        <f t="shared" ca="1" si="1167"/>
        <v>143</v>
      </c>
      <c r="D6825" s="7">
        <f t="shared" ca="1" si="1168"/>
        <v>72</v>
      </c>
      <c r="E6825" s="7">
        <f t="shared" ca="1" si="1169"/>
        <v>1729</v>
      </c>
      <c r="F6825" s="9">
        <f t="shared" ca="1" si="1170"/>
        <v>2035</v>
      </c>
      <c r="G6825" s="21" t="s">
        <v>36</v>
      </c>
      <c r="H6825">
        <f t="shared" ca="1" si="1171"/>
        <v>5</v>
      </c>
      <c r="I6825" t="e">
        <f ca="1">INDEX(#REF!,MATCH(бэкэнд2!H6825,#REF!,0))</f>
        <v>#REF!</v>
      </c>
      <c r="J6825">
        <f t="shared" ca="1" si="1172"/>
        <v>702</v>
      </c>
      <c r="K6825">
        <f t="shared" ca="1" si="1173"/>
        <v>60</v>
      </c>
      <c r="L6825">
        <f t="shared" ca="1" si="1173"/>
        <v>84</v>
      </c>
      <c r="M6825">
        <f t="shared" ca="1" si="1174"/>
        <v>2019</v>
      </c>
      <c r="N6825">
        <f t="shared" ca="1" si="1175"/>
        <v>2</v>
      </c>
      <c r="O6825">
        <f t="shared" ca="1" si="1176"/>
        <v>12</v>
      </c>
    </row>
    <row r="6826" spans="2:15">
      <c r="B6826" s="8" t="e">
        <f t="shared" ca="1" si="1166"/>
        <v>#REF!</v>
      </c>
      <c r="C6826" s="7">
        <f t="shared" ca="1" si="1167"/>
        <v>120</v>
      </c>
      <c r="D6826" s="7">
        <f t="shared" ca="1" si="1168"/>
        <v>30</v>
      </c>
      <c r="E6826" s="7">
        <f t="shared" ca="1" si="1169"/>
        <v>3391</v>
      </c>
      <c r="F6826" s="9">
        <f t="shared" ca="1" si="1170"/>
        <v>2211</v>
      </c>
      <c r="G6826" s="21" t="s">
        <v>36</v>
      </c>
      <c r="H6826">
        <f t="shared" ca="1" si="1171"/>
        <v>3</v>
      </c>
      <c r="I6826" t="e">
        <f ca="1">INDEX(#REF!,MATCH(бэкэнд2!H6826,#REF!,0))</f>
        <v>#REF!</v>
      </c>
      <c r="J6826">
        <f t="shared" ca="1" si="1172"/>
        <v>112</v>
      </c>
      <c r="K6826">
        <f t="shared" ca="1" si="1173"/>
        <v>21</v>
      </c>
      <c r="L6826">
        <f t="shared" ca="1" si="1173"/>
        <v>45</v>
      </c>
      <c r="M6826">
        <f t="shared" ca="1" si="1174"/>
        <v>2018</v>
      </c>
      <c r="N6826">
        <f t="shared" ca="1" si="1175"/>
        <v>6</v>
      </c>
      <c r="O6826">
        <f t="shared" ca="1" si="1176"/>
        <v>27</v>
      </c>
    </row>
    <row r="6827" spans="2:15">
      <c r="B6827" s="8" t="e">
        <f t="shared" ca="1" si="1166"/>
        <v>#REF!</v>
      </c>
      <c r="C6827" s="7">
        <f t="shared" ca="1" si="1167"/>
        <v>216</v>
      </c>
      <c r="D6827" s="7">
        <f t="shared" ca="1" si="1168"/>
        <v>108</v>
      </c>
      <c r="E6827" s="7">
        <f t="shared" ca="1" si="1169"/>
        <v>3072</v>
      </c>
      <c r="F6827" s="9">
        <f t="shared" ca="1" si="1170"/>
        <v>4814</v>
      </c>
      <c r="G6827" s="21" t="s">
        <v>36</v>
      </c>
      <c r="H6827">
        <f t="shared" ca="1" si="1171"/>
        <v>9</v>
      </c>
      <c r="I6827" t="e">
        <f ca="1">INDEX(#REF!,MATCH(бэкэнд2!H6827,#REF!,0))</f>
        <v>#REF!</v>
      </c>
      <c r="J6827">
        <f t="shared" ca="1" si="1172"/>
        <v>769</v>
      </c>
      <c r="K6827">
        <f t="shared" ca="1" si="1173"/>
        <v>20</v>
      </c>
      <c r="L6827">
        <f t="shared" ca="1" si="1173"/>
        <v>81</v>
      </c>
      <c r="M6827">
        <f t="shared" ca="1" si="1174"/>
        <v>2019</v>
      </c>
      <c r="N6827">
        <f t="shared" ca="1" si="1175"/>
        <v>2</v>
      </c>
      <c r="O6827">
        <f t="shared" ca="1" si="1176"/>
        <v>9</v>
      </c>
    </row>
    <row r="6828" spans="2:15">
      <c r="B6828" s="8" t="e">
        <f t="shared" ca="1" si="1166"/>
        <v>#REF!</v>
      </c>
      <c r="C6828" s="7">
        <f t="shared" ca="1" si="1167"/>
        <v>207</v>
      </c>
      <c r="D6828" s="7">
        <f t="shared" ca="1" si="1168"/>
        <v>52</v>
      </c>
      <c r="E6828" s="7">
        <f t="shared" ca="1" si="1169"/>
        <v>528</v>
      </c>
      <c r="F6828" s="9">
        <f t="shared" ca="1" si="1170"/>
        <v>721</v>
      </c>
      <c r="G6828" s="21" t="s">
        <v>36</v>
      </c>
      <c r="H6828">
        <f t="shared" ca="1" si="1171"/>
        <v>2</v>
      </c>
      <c r="I6828" t="e">
        <f ca="1">INDEX(#REF!,MATCH(бэкэнд2!H6828,#REF!,0))</f>
        <v>#REF!</v>
      </c>
      <c r="J6828">
        <f t="shared" ca="1" si="1172"/>
        <v>278</v>
      </c>
      <c r="K6828">
        <f t="shared" ca="1" si="1173"/>
        <v>10</v>
      </c>
      <c r="L6828">
        <f t="shared" ca="1" si="1173"/>
        <v>82</v>
      </c>
      <c r="M6828">
        <f t="shared" ca="1" si="1174"/>
        <v>2019</v>
      </c>
      <c r="N6828">
        <f t="shared" ca="1" si="1175"/>
        <v>9</v>
      </c>
      <c r="O6828">
        <f t="shared" ca="1" si="1176"/>
        <v>13</v>
      </c>
    </row>
    <row r="6829" spans="2:15">
      <c r="B6829" s="8" t="e">
        <f t="shared" ca="1" si="1166"/>
        <v>#REF!</v>
      </c>
      <c r="C6829" s="7">
        <f t="shared" ca="1" si="1167"/>
        <v>200</v>
      </c>
      <c r="D6829" s="7">
        <f t="shared" ca="1" si="1168"/>
        <v>50</v>
      </c>
      <c r="E6829" s="7">
        <f t="shared" ca="1" si="1169"/>
        <v>1978</v>
      </c>
      <c r="F6829" s="9">
        <f t="shared" ca="1" si="1170"/>
        <v>1316</v>
      </c>
      <c r="G6829" s="21" t="s">
        <v>36</v>
      </c>
      <c r="H6829">
        <f t="shared" ca="1" si="1171"/>
        <v>2</v>
      </c>
      <c r="I6829" t="e">
        <f ca="1">INDEX(#REF!,MATCH(бэкэнд2!H6829,#REF!,0))</f>
        <v>#REF!</v>
      </c>
      <c r="J6829">
        <f t="shared" ca="1" si="1172"/>
        <v>500</v>
      </c>
      <c r="K6829">
        <f t="shared" ca="1" si="1173"/>
        <v>74</v>
      </c>
      <c r="L6829">
        <f t="shared" ca="1" si="1173"/>
        <v>40</v>
      </c>
      <c r="M6829">
        <f t="shared" ca="1" si="1174"/>
        <v>2019</v>
      </c>
      <c r="N6829">
        <f t="shared" ca="1" si="1175"/>
        <v>7</v>
      </c>
      <c r="O6829">
        <f t="shared" ca="1" si="1176"/>
        <v>7</v>
      </c>
    </row>
    <row r="6830" spans="2:15">
      <c r="B6830" s="8" t="e">
        <f t="shared" ca="1" si="1166"/>
        <v>#REF!</v>
      </c>
      <c r="C6830" s="7">
        <f t="shared" ca="1" si="1167"/>
        <v>169</v>
      </c>
      <c r="D6830" s="7">
        <f t="shared" ca="1" si="1168"/>
        <v>43</v>
      </c>
      <c r="E6830" s="7">
        <f t="shared" ca="1" si="1169"/>
        <v>2319</v>
      </c>
      <c r="F6830" s="9">
        <f t="shared" ca="1" si="1170"/>
        <v>1602</v>
      </c>
      <c r="G6830" s="21" t="s">
        <v>36</v>
      </c>
      <c r="H6830">
        <f t="shared" ca="1" si="1171"/>
        <v>7</v>
      </c>
      <c r="I6830" t="e">
        <f ca="1">INDEX(#REF!,MATCH(бэкэнд2!H6830,#REF!,0))</f>
        <v>#REF!</v>
      </c>
      <c r="J6830">
        <f t="shared" ca="1" si="1172"/>
        <v>150</v>
      </c>
      <c r="K6830">
        <f t="shared" ca="1" si="1173"/>
        <v>21</v>
      </c>
      <c r="L6830">
        <f t="shared" ca="1" si="1173"/>
        <v>93</v>
      </c>
      <c r="M6830">
        <f t="shared" ca="1" si="1174"/>
        <v>2019</v>
      </c>
      <c r="N6830">
        <f t="shared" ca="1" si="1175"/>
        <v>7</v>
      </c>
      <c r="O6830">
        <f t="shared" ca="1" si="1176"/>
        <v>26</v>
      </c>
    </row>
    <row r="6831" spans="2:15">
      <c r="B6831" s="8" t="e">
        <f t="shared" ca="1" si="1166"/>
        <v>#REF!</v>
      </c>
      <c r="C6831" s="7">
        <f t="shared" ca="1" si="1167"/>
        <v>196</v>
      </c>
      <c r="D6831" s="7">
        <f t="shared" ca="1" si="1168"/>
        <v>98</v>
      </c>
      <c r="E6831" s="7">
        <f t="shared" ca="1" si="1169"/>
        <v>1319</v>
      </c>
      <c r="F6831" s="9">
        <f t="shared" ca="1" si="1170"/>
        <v>2186</v>
      </c>
      <c r="G6831" s="21" t="s">
        <v>36</v>
      </c>
      <c r="H6831">
        <f t="shared" ca="1" si="1171"/>
        <v>2</v>
      </c>
      <c r="I6831" t="e">
        <f ca="1">INDEX(#REF!,MATCH(бэкэнд2!H6831,#REF!,0))</f>
        <v>#REF!</v>
      </c>
      <c r="J6831">
        <f t="shared" ca="1" si="1172"/>
        <v>190</v>
      </c>
      <c r="K6831">
        <f t="shared" ca="1" si="1173"/>
        <v>94</v>
      </c>
      <c r="L6831">
        <f t="shared" ca="1" si="1173"/>
        <v>95</v>
      </c>
      <c r="M6831">
        <f t="shared" ca="1" si="1174"/>
        <v>2019</v>
      </c>
      <c r="N6831">
        <f t="shared" ca="1" si="1175"/>
        <v>9</v>
      </c>
      <c r="O6831">
        <f t="shared" ca="1" si="1176"/>
        <v>20</v>
      </c>
    </row>
    <row r="6832" spans="2:15">
      <c r="B6832" s="8" t="e">
        <f t="shared" ca="1" si="1166"/>
        <v>#REF!</v>
      </c>
      <c r="C6832" s="7">
        <f t="shared" ca="1" si="1167"/>
        <v>215</v>
      </c>
      <c r="D6832" s="7">
        <f t="shared" ca="1" si="1168"/>
        <v>54</v>
      </c>
      <c r="E6832" s="7">
        <f t="shared" ca="1" si="1169"/>
        <v>3362</v>
      </c>
      <c r="F6832" s="9">
        <f t="shared" ca="1" si="1170"/>
        <v>2325</v>
      </c>
      <c r="G6832" s="21" t="s">
        <v>36</v>
      </c>
      <c r="H6832">
        <f t="shared" ca="1" si="1171"/>
        <v>4</v>
      </c>
      <c r="I6832" t="e">
        <f ca="1">INDEX(#REF!,MATCH(бэкэнд2!H6832,#REF!,0))</f>
        <v>#REF!</v>
      </c>
      <c r="J6832">
        <f t="shared" ca="1" si="1172"/>
        <v>394</v>
      </c>
      <c r="K6832">
        <f t="shared" ca="1" si="1173"/>
        <v>70</v>
      </c>
      <c r="L6832">
        <f t="shared" ca="1" si="1173"/>
        <v>47</v>
      </c>
      <c r="M6832">
        <f t="shared" ca="1" si="1174"/>
        <v>2019</v>
      </c>
      <c r="N6832">
        <f t="shared" ca="1" si="1175"/>
        <v>8</v>
      </c>
      <c r="O6832">
        <f t="shared" ca="1" si="1176"/>
        <v>25</v>
      </c>
    </row>
    <row r="6833" spans="2:15">
      <c r="B6833" s="8" t="e">
        <f t="shared" ca="1" si="1166"/>
        <v>#REF!</v>
      </c>
      <c r="C6833" s="7">
        <f t="shared" ca="1" si="1167"/>
        <v>213</v>
      </c>
      <c r="D6833" s="7">
        <f t="shared" ca="1" si="1168"/>
        <v>71</v>
      </c>
      <c r="E6833" s="7">
        <f t="shared" ca="1" si="1169"/>
        <v>1924</v>
      </c>
      <c r="F6833" s="9">
        <f t="shared" ca="1" si="1170"/>
        <v>2007</v>
      </c>
      <c r="G6833" s="21" t="s">
        <v>36</v>
      </c>
      <c r="H6833">
        <f t="shared" ca="1" si="1171"/>
        <v>9</v>
      </c>
      <c r="I6833" t="e">
        <f ca="1">INDEX(#REF!,MATCH(бэкэнд2!H6833,#REF!,0))</f>
        <v>#REF!</v>
      </c>
      <c r="J6833">
        <f t="shared" ca="1" si="1172"/>
        <v>819</v>
      </c>
      <c r="K6833">
        <f t="shared" ca="1" si="1173"/>
        <v>24</v>
      </c>
      <c r="L6833">
        <f t="shared" ca="1" si="1173"/>
        <v>42</v>
      </c>
      <c r="M6833">
        <f t="shared" ca="1" si="1174"/>
        <v>2018</v>
      </c>
      <c r="N6833">
        <f t="shared" ca="1" si="1175"/>
        <v>12</v>
      </c>
      <c r="O6833">
        <f t="shared" ca="1" si="1176"/>
        <v>4</v>
      </c>
    </row>
    <row r="6834" spans="2:15">
      <c r="B6834" s="8" t="e">
        <f t="shared" ca="1" si="1166"/>
        <v>#REF!</v>
      </c>
      <c r="C6834" s="7">
        <f t="shared" ca="1" si="1167"/>
        <v>44</v>
      </c>
      <c r="D6834" s="7">
        <f t="shared" ca="1" si="1168"/>
        <v>15</v>
      </c>
      <c r="E6834" s="7">
        <f t="shared" ca="1" si="1169"/>
        <v>2145</v>
      </c>
      <c r="F6834" s="9">
        <f t="shared" ca="1" si="1170"/>
        <v>524</v>
      </c>
      <c r="G6834" s="21" t="s">
        <v>36</v>
      </c>
      <c r="H6834">
        <f t="shared" ca="1" si="1171"/>
        <v>1</v>
      </c>
      <c r="I6834" t="e">
        <f ca="1">INDEX(#REF!,MATCH(бэкэнд2!H6834,#REF!,0))</f>
        <v>#REF!</v>
      </c>
      <c r="J6834">
        <f t="shared" ca="1" si="1172"/>
        <v>422</v>
      </c>
      <c r="K6834">
        <f t="shared" ca="1" si="1173"/>
        <v>80</v>
      </c>
      <c r="L6834">
        <f t="shared" ca="1" si="1173"/>
        <v>14</v>
      </c>
      <c r="M6834">
        <f t="shared" ca="1" si="1174"/>
        <v>2019</v>
      </c>
      <c r="N6834">
        <f t="shared" ca="1" si="1175"/>
        <v>5</v>
      </c>
      <c r="O6834">
        <f t="shared" ca="1" si="1176"/>
        <v>6</v>
      </c>
    </row>
    <row r="6835" spans="2:15">
      <c r="B6835" s="8" t="e">
        <f t="shared" ca="1" si="1166"/>
        <v>#REF!</v>
      </c>
      <c r="C6835" s="7">
        <f t="shared" ca="1" si="1167"/>
        <v>83</v>
      </c>
      <c r="D6835" s="7">
        <f t="shared" ca="1" si="1168"/>
        <v>42</v>
      </c>
      <c r="E6835" s="7">
        <f t="shared" ca="1" si="1169"/>
        <v>1201</v>
      </c>
      <c r="F6835" s="9">
        <f t="shared" ca="1" si="1170"/>
        <v>1738</v>
      </c>
      <c r="G6835" s="21" t="s">
        <v>36</v>
      </c>
      <c r="H6835">
        <f t="shared" ca="1" si="1171"/>
        <v>10</v>
      </c>
      <c r="I6835" t="e">
        <f ca="1">INDEX(#REF!,MATCH(бэкэнд2!H6835,#REF!,0))</f>
        <v>#REF!</v>
      </c>
      <c r="J6835">
        <f t="shared" ca="1" si="1172"/>
        <v>556</v>
      </c>
      <c r="K6835">
        <f t="shared" ca="1" si="1173"/>
        <v>78</v>
      </c>
      <c r="L6835">
        <f t="shared" ca="1" si="1173"/>
        <v>14</v>
      </c>
      <c r="M6835">
        <f t="shared" ca="1" si="1174"/>
        <v>2018</v>
      </c>
      <c r="N6835">
        <f t="shared" ca="1" si="1175"/>
        <v>9</v>
      </c>
      <c r="O6835">
        <f t="shared" ca="1" si="1176"/>
        <v>13</v>
      </c>
    </row>
    <row r="6836" spans="2:15">
      <c r="B6836" s="8" t="e">
        <f t="shared" ca="1" si="1166"/>
        <v>#REF!</v>
      </c>
      <c r="C6836" s="7">
        <f t="shared" ca="1" si="1167"/>
        <v>119</v>
      </c>
      <c r="D6836" s="7">
        <f t="shared" ca="1" si="1168"/>
        <v>60</v>
      </c>
      <c r="E6836" s="7">
        <f t="shared" ca="1" si="1169"/>
        <v>2356</v>
      </c>
      <c r="F6836" s="9">
        <f t="shared" ca="1" si="1170"/>
        <v>2752</v>
      </c>
      <c r="G6836" s="21" t="s">
        <v>36</v>
      </c>
      <c r="H6836">
        <f t="shared" ca="1" si="1171"/>
        <v>5</v>
      </c>
      <c r="I6836" t="e">
        <f ca="1">INDEX(#REF!,MATCH(бэкэнд2!H6836,#REF!,0))</f>
        <v>#REF!</v>
      </c>
      <c r="J6836">
        <f t="shared" ca="1" si="1172"/>
        <v>748</v>
      </c>
      <c r="K6836">
        <f t="shared" ca="1" si="1173"/>
        <v>44</v>
      </c>
      <c r="L6836">
        <f t="shared" ca="1" si="1173"/>
        <v>35</v>
      </c>
      <c r="M6836">
        <f t="shared" ca="1" si="1174"/>
        <v>2019</v>
      </c>
      <c r="N6836">
        <f t="shared" ca="1" si="1175"/>
        <v>1</v>
      </c>
      <c r="O6836">
        <f t="shared" ca="1" si="1176"/>
        <v>28</v>
      </c>
    </row>
    <row r="6837" spans="2:15">
      <c r="B6837" s="8" t="e">
        <f t="shared" ca="1" si="1166"/>
        <v>#REF!</v>
      </c>
      <c r="C6837" s="7">
        <f t="shared" ca="1" si="1167"/>
        <v>186</v>
      </c>
      <c r="D6837" s="7">
        <f t="shared" ca="1" si="1168"/>
        <v>47</v>
      </c>
      <c r="E6837" s="7">
        <f t="shared" ca="1" si="1169"/>
        <v>1483</v>
      </c>
      <c r="F6837" s="9">
        <f t="shared" ca="1" si="1170"/>
        <v>1803</v>
      </c>
      <c r="G6837" s="21" t="s">
        <v>36</v>
      </c>
      <c r="H6837">
        <f t="shared" ca="1" si="1171"/>
        <v>8</v>
      </c>
      <c r="I6837" t="e">
        <f ca="1">INDEX(#REF!,MATCH(бэкэнд2!H6837,#REF!,0))</f>
        <v>#REF!</v>
      </c>
      <c r="J6837">
        <f t="shared" ca="1" si="1172"/>
        <v>522</v>
      </c>
      <c r="K6837">
        <f t="shared" ca="1" si="1173"/>
        <v>45</v>
      </c>
      <c r="L6837">
        <f t="shared" ca="1" si="1173"/>
        <v>29</v>
      </c>
      <c r="M6837">
        <f t="shared" ca="1" si="1174"/>
        <v>2019</v>
      </c>
      <c r="N6837">
        <f t="shared" ca="1" si="1175"/>
        <v>5</v>
      </c>
      <c r="O6837">
        <f t="shared" ca="1" si="1176"/>
        <v>8</v>
      </c>
    </row>
    <row r="6838" spans="2:15">
      <c r="B6838" s="8" t="e">
        <f t="shared" ca="1" si="1166"/>
        <v>#REF!</v>
      </c>
      <c r="C6838" s="7">
        <f t="shared" ca="1" si="1167"/>
        <v>57</v>
      </c>
      <c r="D6838" s="7">
        <f t="shared" ca="1" si="1168"/>
        <v>19</v>
      </c>
      <c r="E6838" s="7">
        <f t="shared" ca="1" si="1169"/>
        <v>843</v>
      </c>
      <c r="F6838" s="9">
        <f t="shared" ca="1" si="1170"/>
        <v>890</v>
      </c>
      <c r="G6838" s="21" t="s">
        <v>36</v>
      </c>
      <c r="H6838">
        <f t="shared" ca="1" si="1171"/>
        <v>10</v>
      </c>
      <c r="I6838" t="e">
        <f ca="1">INDEX(#REF!,MATCH(бэкэнд2!H6838,#REF!,0))</f>
        <v>#REF!</v>
      </c>
      <c r="J6838">
        <f t="shared" ca="1" si="1172"/>
        <v>427</v>
      </c>
      <c r="K6838">
        <f t="shared" ca="1" si="1173"/>
        <v>64</v>
      </c>
      <c r="L6838">
        <f t="shared" ca="1" si="1173"/>
        <v>65</v>
      </c>
      <c r="M6838">
        <f t="shared" ca="1" si="1174"/>
        <v>2018</v>
      </c>
      <c r="N6838">
        <f t="shared" ca="1" si="1175"/>
        <v>3</v>
      </c>
      <c r="O6838">
        <f t="shared" ca="1" si="1176"/>
        <v>24</v>
      </c>
    </row>
    <row r="6839" spans="2:15">
      <c r="B6839" s="8" t="e">
        <f t="shared" ca="1" si="1166"/>
        <v>#REF!</v>
      </c>
      <c r="C6839" s="7">
        <f t="shared" ca="1" si="1167"/>
        <v>119</v>
      </c>
      <c r="D6839" s="7">
        <f t="shared" ca="1" si="1168"/>
        <v>40</v>
      </c>
      <c r="E6839" s="7">
        <f t="shared" ca="1" si="1169"/>
        <v>1110</v>
      </c>
      <c r="F6839" s="9">
        <f t="shared" ca="1" si="1170"/>
        <v>552</v>
      </c>
      <c r="G6839" s="21" t="s">
        <v>36</v>
      </c>
      <c r="H6839">
        <f t="shared" ca="1" si="1171"/>
        <v>10</v>
      </c>
      <c r="I6839" t="e">
        <f ca="1">INDEX(#REF!,MATCH(бэкэнд2!H6839,#REF!,0))</f>
        <v>#REF!</v>
      </c>
      <c r="J6839">
        <f t="shared" ca="1" si="1172"/>
        <v>498</v>
      </c>
      <c r="K6839">
        <f t="shared" ca="1" si="1173"/>
        <v>72</v>
      </c>
      <c r="L6839">
        <f t="shared" ca="1" si="1173"/>
        <v>50</v>
      </c>
      <c r="M6839">
        <f t="shared" ca="1" si="1174"/>
        <v>2019</v>
      </c>
      <c r="N6839">
        <f t="shared" ca="1" si="1175"/>
        <v>2</v>
      </c>
      <c r="O6839">
        <f t="shared" ca="1" si="1176"/>
        <v>2</v>
      </c>
    </row>
    <row r="6840" spans="2:15">
      <c r="B6840" s="8" t="e">
        <f t="shared" ca="1" si="1166"/>
        <v>#REF!</v>
      </c>
      <c r="C6840" s="7">
        <f t="shared" ca="1" si="1167"/>
        <v>51</v>
      </c>
      <c r="D6840" s="7">
        <f t="shared" ca="1" si="1168"/>
        <v>17</v>
      </c>
      <c r="E6840" s="7">
        <f t="shared" ca="1" si="1169"/>
        <v>1708</v>
      </c>
      <c r="F6840" s="9">
        <f t="shared" ca="1" si="1170"/>
        <v>540</v>
      </c>
      <c r="G6840" s="21" t="s">
        <v>36</v>
      </c>
      <c r="H6840">
        <f t="shared" ca="1" si="1171"/>
        <v>6</v>
      </c>
      <c r="I6840" t="e">
        <f ca="1">INDEX(#REF!,MATCH(бэкэнд2!H6840,#REF!,0))</f>
        <v>#REF!</v>
      </c>
      <c r="J6840">
        <f t="shared" ca="1" si="1172"/>
        <v>259</v>
      </c>
      <c r="K6840">
        <f t="shared" ca="1" si="1173"/>
        <v>85</v>
      </c>
      <c r="L6840">
        <f t="shared" ca="1" si="1173"/>
        <v>88</v>
      </c>
      <c r="M6840">
        <f t="shared" ca="1" si="1174"/>
        <v>2019</v>
      </c>
      <c r="N6840">
        <f t="shared" ca="1" si="1175"/>
        <v>4</v>
      </c>
      <c r="O6840">
        <f t="shared" ca="1" si="1176"/>
        <v>17</v>
      </c>
    </row>
    <row r="6841" spans="2:15">
      <c r="B6841" s="8" t="e">
        <f t="shared" ca="1" si="1166"/>
        <v>#REF!</v>
      </c>
      <c r="C6841" s="7">
        <f t="shared" ca="1" si="1167"/>
        <v>203</v>
      </c>
      <c r="D6841" s="7">
        <f t="shared" ca="1" si="1168"/>
        <v>102</v>
      </c>
      <c r="E6841" s="7">
        <f t="shared" ca="1" si="1169"/>
        <v>2389</v>
      </c>
      <c r="F6841" s="9">
        <f t="shared" ca="1" si="1170"/>
        <v>4053</v>
      </c>
      <c r="G6841" s="21" t="s">
        <v>36</v>
      </c>
      <c r="H6841">
        <f t="shared" ca="1" si="1171"/>
        <v>12</v>
      </c>
      <c r="I6841" t="e">
        <f ca="1">INDEX(#REF!,MATCH(бэкэнд2!H6841,#REF!,0))</f>
        <v>#REF!</v>
      </c>
      <c r="J6841">
        <f t="shared" ca="1" si="1172"/>
        <v>189</v>
      </c>
      <c r="K6841">
        <f t="shared" ca="1" si="1173"/>
        <v>52</v>
      </c>
      <c r="L6841">
        <f t="shared" ca="1" si="1173"/>
        <v>40</v>
      </c>
      <c r="M6841">
        <f t="shared" ca="1" si="1174"/>
        <v>2018</v>
      </c>
      <c r="N6841">
        <f t="shared" ca="1" si="1175"/>
        <v>1</v>
      </c>
      <c r="O6841">
        <f t="shared" ca="1" si="1176"/>
        <v>13</v>
      </c>
    </row>
    <row r="6842" spans="2:15">
      <c r="B6842" s="8" t="e">
        <f t="shared" ca="1" si="1166"/>
        <v>#REF!</v>
      </c>
      <c r="C6842" s="7">
        <f t="shared" ca="1" si="1167"/>
        <v>66</v>
      </c>
      <c r="D6842" s="7">
        <f t="shared" ca="1" si="1168"/>
        <v>33</v>
      </c>
      <c r="E6842" s="7">
        <f t="shared" ca="1" si="1169"/>
        <v>1839</v>
      </c>
      <c r="F6842" s="9">
        <f t="shared" ca="1" si="1170"/>
        <v>1902</v>
      </c>
      <c r="G6842" s="21" t="s">
        <v>36</v>
      </c>
      <c r="H6842">
        <f t="shared" ca="1" si="1171"/>
        <v>2</v>
      </c>
      <c r="I6842" t="e">
        <f ca="1">INDEX(#REF!,MATCH(бэкэнд2!H6842,#REF!,0))</f>
        <v>#REF!</v>
      </c>
      <c r="J6842">
        <f t="shared" ca="1" si="1172"/>
        <v>946</v>
      </c>
      <c r="K6842">
        <f t="shared" ca="1" si="1173"/>
        <v>36</v>
      </c>
      <c r="L6842">
        <f t="shared" ca="1" si="1173"/>
        <v>24</v>
      </c>
      <c r="M6842">
        <f t="shared" ca="1" si="1174"/>
        <v>2019</v>
      </c>
      <c r="N6842">
        <f t="shared" ca="1" si="1175"/>
        <v>7</v>
      </c>
      <c r="O6842">
        <f t="shared" ca="1" si="1176"/>
        <v>3</v>
      </c>
    </row>
    <row r="6843" spans="2:15">
      <c r="B6843" s="8" t="e">
        <f t="shared" ca="1" si="1166"/>
        <v>#REF!</v>
      </c>
      <c r="C6843" s="7">
        <f t="shared" ca="1" si="1167"/>
        <v>109</v>
      </c>
      <c r="D6843" s="7">
        <f t="shared" ca="1" si="1168"/>
        <v>28</v>
      </c>
      <c r="E6843" s="7">
        <f t="shared" ca="1" si="1169"/>
        <v>1781</v>
      </c>
      <c r="F6843" s="9">
        <f t="shared" ca="1" si="1170"/>
        <v>932</v>
      </c>
      <c r="G6843" s="21" t="s">
        <v>36</v>
      </c>
      <c r="H6843">
        <f t="shared" ca="1" si="1171"/>
        <v>12</v>
      </c>
      <c r="I6843" t="e">
        <f ca="1">INDEX(#REF!,MATCH(бэкэнд2!H6843,#REF!,0))</f>
        <v>#REF!</v>
      </c>
      <c r="J6843">
        <f t="shared" ca="1" si="1172"/>
        <v>125</v>
      </c>
      <c r="K6843">
        <f t="shared" ca="1" si="1173"/>
        <v>60</v>
      </c>
      <c r="L6843">
        <f t="shared" ca="1" si="1173"/>
        <v>67</v>
      </c>
      <c r="M6843">
        <f t="shared" ca="1" si="1174"/>
        <v>2019</v>
      </c>
      <c r="N6843">
        <f t="shared" ca="1" si="1175"/>
        <v>6</v>
      </c>
      <c r="O6843">
        <f t="shared" ca="1" si="1176"/>
        <v>23</v>
      </c>
    </row>
    <row r="6844" spans="2:15">
      <c r="B6844" s="8" t="e">
        <f t="shared" ca="1" si="1166"/>
        <v>#REF!</v>
      </c>
      <c r="C6844" s="7">
        <f t="shared" ca="1" si="1167"/>
        <v>102</v>
      </c>
      <c r="D6844" s="7">
        <f t="shared" ca="1" si="1168"/>
        <v>51</v>
      </c>
      <c r="E6844" s="7">
        <f t="shared" ca="1" si="1169"/>
        <v>1968</v>
      </c>
      <c r="F6844" s="9">
        <f t="shared" ca="1" si="1170"/>
        <v>2137</v>
      </c>
      <c r="G6844" s="21" t="s">
        <v>36</v>
      </c>
      <c r="H6844">
        <f t="shared" ca="1" si="1171"/>
        <v>4</v>
      </c>
      <c r="I6844" t="e">
        <f ca="1">INDEX(#REF!,MATCH(бэкэнд2!H6844,#REF!,0))</f>
        <v>#REF!</v>
      </c>
      <c r="J6844">
        <f t="shared" ca="1" si="1172"/>
        <v>929</v>
      </c>
      <c r="K6844">
        <f t="shared" ca="1" si="1173"/>
        <v>79</v>
      </c>
      <c r="L6844">
        <f t="shared" ca="1" si="1173"/>
        <v>84</v>
      </c>
      <c r="M6844">
        <f t="shared" ca="1" si="1174"/>
        <v>2019</v>
      </c>
      <c r="N6844">
        <f t="shared" ca="1" si="1175"/>
        <v>4</v>
      </c>
      <c r="O6844">
        <f t="shared" ca="1" si="1176"/>
        <v>6</v>
      </c>
    </row>
    <row r="6845" spans="2:15">
      <c r="B6845" s="8" t="e">
        <f t="shared" ca="1" si="1166"/>
        <v>#REF!</v>
      </c>
      <c r="C6845" s="7">
        <f t="shared" ca="1" si="1167"/>
        <v>188</v>
      </c>
      <c r="D6845" s="7">
        <f t="shared" ca="1" si="1168"/>
        <v>63</v>
      </c>
      <c r="E6845" s="7">
        <f t="shared" ca="1" si="1169"/>
        <v>2689</v>
      </c>
      <c r="F6845" s="9">
        <f t="shared" ca="1" si="1170"/>
        <v>2632</v>
      </c>
      <c r="G6845" s="21" t="s">
        <v>36</v>
      </c>
      <c r="H6845">
        <f t="shared" ca="1" si="1171"/>
        <v>8</v>
      </c>
      <c r="I6845" t="e">
        <f ca="1">INDEX(#REF!,MATCH(бэкэнд2!H6845,#REF!,0))</f>
        <v>#REF!</v>
      </c>
      <c r="J6845">
        <f t="shared" ca="1" si="1172"/>
        <v>825</v>
      </c>
      <c r="K6845">
        <f t="shared" ca="1" si="1173"/>
        <v>10</v>
      </c>
      <c r="L6845">
        <f t="shared" ca="1" si="1173"/>
        <v>13</v>
      </c>
      <c r="M6845">
        <f t="shared" ca="1" si="1174"/>
        <v>2018</v>
      </c>
      <c r="N6845">
        <f t="shared" ca="1" si="1175"/>
        <v>6</v>
      </c>
      <c r="O6845">
        <f t="shared" ca="1" si="1176"/>
        <v>15</v>
      </c>
    </row>
    <row r="6846" spans="2:15">
      <c r="B6846" s="8" t="e">
        <f t="shared" ca="1" si="1166"/>
        <v>#REF!</v>
      </c>
      <c r="C6846" s="7">
        <f t="shared" ca="1" si="1167"/>
        <v>106</v>
      </c>
      <c r="D6846" s="7">
        <f t="shared" ca="1" si="1168"/>
        <v>36</v>
      </c>
      <c r="E6846" s="7">
        <f t="shared" ca="1" si="1169"/>
        <v>2361</v>
      </c>
      <c r="F6846" s="9">
        <f t="shared" ca="1" si="1170"/>
        <v>1612</v>
      </c>
      <c r="G6846" s="21" t="s">
        <v>36</v>
      </c>
      <c r="H6846">
        <f t="shared" ca="1" si="1171"/>
        <v>10</v>
      </c>
      <c r="I6846" t="e">
        <f ca="1">INDEX(#REF!,MATCH(бэкэнд2!H6846,#REF!,0))</f>
        <v>#REF!</v>
      </c>
      <c r="J6846">
        <f t="shared" ca="1" si="1172"/>
        <v>669</v>
      </c>
      <c r="K6846">
        <f t="shared" ca="1" si="1173"/>
        <v>36</v>
      </c>
      <c r="L6846">
        <f t="shared" ca="1" si="1173"/>
        <v>42</v>
      </c>
      <c r="M6846">
        <f t="shared" ca="1" si="1174"/>
        <v>2019</v>
      </c>
      <c r="N6846">
        <f t="shared" ca="1" si="1175"/>
        <v>4</v>
      </c>
      <c r="O6846">
        <f t="shared" ca="1" si="1176"/>
        <v>4</v>
      </c>
    </row>
    <row r="6847" spans="2:15">
      <c r="B6847" s="8" t="e">
        <f t="shared" ca="1" si="1166"/>
        <v>#REF!</v>
      </c>
      <c r="C6847" s="7">
        <f t="shared" ca="1" si="1167"/>
        <v>157</v>
      </c>
      <c r="D6847" s="7">
        <f t="shared" ca="1" si="1168"/>
        <v>53</v>
      </c>
      <c r="E6847" s="7">
        <f t="shared" ca="1" si="1169"/>
        <v>3447</v>
      </c>
      <c r="F6847" s="9">
        <f t="shared" ca="1" si="1170"/>
        <v>2517</v>
      </c>
      <c r="G6847" s="21" t="s">
        <v>36</v>
      </c>
      <c r="H6847">
        <f t="shared" ca="1" si="1171"/>
        <v>3</v>
      </c>
      <c r="I6847" t="e">
        <f ca="1">INDEX(#REF!,MATCH(бэкэнд2!H6847,#REF!,0))</f>
        <v>#REF!</v>
      </c>
      <c r="J6847">
        <f t="shared" ca="1" si="1172"/>
        <v>419</v>
      </c>
      <c r="K6847">
        <f t="shared" ca="1" si="1173"/>
        <v>22</v>
      </c>
      <c r="L6847">
        <f t="shared" ca="1" si="1173"/>
        <v>60</v>
      </c>
      <c r="M6847">
        <f t="shared" ca="1" si="1174"/>
        <v>2019</v>
      </c>
      <c r="N6847">
        <f t="shared" ca="1" si="1175"/>
        <v>6</v>
      </c>
      <c r="O6847">
        <f t="shared" ca="1" si="1176"/>
        <v>11</v>
      </c>
    </row>
    <row r="6848" spans="2:15">
      <c r="B6848" s="8" t="e">
        <f t="shared" ca="1" si="1166"/>
        <v>#REF!</v>
      </c>
      <c r="C6848" s="7">
        <f t="shared" ca="1" si="1167"/>
        <v>80</v>
      </c>
      <c r="D6848" s="7">
        <f t="shared" ca="1" si="1168"/>
        <v>40</v>
      </c>
      <c r="E6848" s="7">
        <f t="shared" ca="1" si="1169"/>
        <v>3267</v>
      </c>
      <c r="F6848" s="9">
        <f t="shared" ca="1" si="1170"/>
        <v>2824</v>
      </c>
      <c r="G6848" s="21" t="s">
        <v>36</v>
      </c>
      <c r="H6848">
        <f t="shared" ca="1" si="1171"/>
        <v>6</v>
      </c>
      <c r="I6848" t="e">
        <f ca="1">INDEX(#REF!,MATCH(бэкэнд2!H6848,#REF!,0))</f>
        <v>#REF!</v>
      </c>
      <c r="J6848">
        <f t="shared" ca="1" si="1172"/>
        <v>161</v>
      </c>
      <c r="K6848">
        <f t="shared" ca="1" si="1173"/>
        <v>46</v>
      </c>
      <c r="L6848">
        <f t="shared" ca="1" si="1173"/>
        <v>70</v>
      </c>
      <c r="M6848">
        <f t="shared" ca="1" si="1174"/>
        <v>2019</v>
      </c>
      <c r="N6848">
        <f t="shared" ca="1" si="1175"/>
        <v>4</v>
      </c>
      <c r="O6848">
        <f t="shared" ca="1" si="1176"/>
        <v>23</v>
      </c>
    </row>
    <row r="6849" spans="2:15">
      <c r="B6849" s="8" t="e">
        <f t="shared" ca="1" si="1166"/>
        <v>#REF!</v>
      </c>
      <c r="C6849" s="7">
        <f t="shared" ca="1" si="1167"/>
        <v>144</v>
      </c>
      <c r="D6849" s="7">
        <f t="shared" ca="1" si="1168"/>
        <v>72</v>
      </c>
      <c r="E6849" s="7">
        <f t="shared" ca="1" si="1169"/>
        <v>3039</v>
      </c>
      <c r="F6849" s="9">
        <f t="shared" ca="1" si="1170"/>
        <v>3181</v>
      </c>
      <c r="G6849" s="21" t="s">
        <v>36</v>
      </c>
      <c r="H6849">
        <f t="shared" ca="1" si="1171"/>
        <v>7</v>
      </c>
      <c r="I6849" t="e">
        <f ca="1">INDEX(#REF!,MATCH(бэкэнд2!H6849,#REF!,0))</f>
        <v>#REF!</v>
      </c>
      <c r="J6849">
        <f t="shared" ca="1" si="1172"/>
        <v>800</v>
      </c>
      <c r="K6849">
        <f t="shared" ca="1" si="1173"/>
        <v>34</v>
      </c>
      <c r="L6849">
        <f t="shared" ca="1" si="1173"/>
        <v>27</v>
      </c>
      <c r="M6849">
        <f t="shared" ca="1" si="1174"/>
        <v>2019</v>
      </c>
      <c r="N6849">
        <f t="shared" ca="1" si="1175"/>
        <v>6</v>
      </c>
      <c r="O6849">
        <f t="shared" ca="1" si="1176"/>
        <v>6</v>
      </c>
    </row>
    <row r="6850" spans="2:15">
      <c r="B6850" s="8" t="e">
        <f t="shared" ca="1" si="1166"/>
        <v>#REF!</v>
      </c>
      <c r="C6850" s="7">
        <f t="shared" ca="1" si="1167"/>
        <v>155</v>
      </c>
      <c r="D6850" s="7">
        <f t="shared" ca="1" si="1168"/>
        <v>78</v>
      </c>
      <c r="E6850" s="7">
        <f t="shared" ca="1" si="1169"/>
        <v>2415</v>
      </c>
      <c r="F6850" s="9">
        <f t="shared" ca="1" si="1170"/>
        <v>2658</v>
      </c>
      <c r="G6850" s="21" t="s">
        <v>36</v>
      </c>
      <c r="H6850">
        <f t="shared" ca="1" si="1171"/>
        <v>3</v>
      </c>
      <c r="I6850" t="e">
        <f ca="1">INDEX(#REF!,MATCH(бэкэнд2!H6850,#REF!,0))</f>
        <v>#REF!</v>
      </c>
      <c r="J6850">
        <f t="shared" ca="1" si="1172"/>
        <v>754</v>
      </c>
      <c r="K6850">
        <f t="shared" ca="1" si="1173"/>
        <v>61</v>
      </c>
      <c r="L6850">
        <f t="shared" ca="1" si="1173"/>
        <v>30</v>
      </c>
      <c r="M6850">
        <f t="shared" ca="1" si="1174"/>
        <v>2019</v>
      </c>
      <c r="N6850">
        <f t="shared" ca="1" si="1175"/>
        <v>4</v>
      </c>
      <c r="O6850">
        <f t="shared" ca="1" si="1176"/>
        <v>1</v>
      </c>
    </row>
    <row r="6851" spans="2:15">
      <c r="B6851" s="8" t="e">
        <f t="shared" ca="1" si="1166"/>
        <v>#REF!</v>
      </c>
      <c r="C6851" s="7">
        <f t="shared" ca="1" si="1167"/>
        <v>216</v>
      </c>
      <c r="D6851" s="7">
        <f t="shared" ca="1" si="1168"/>
        <v>72</v>
      </c>
      <c r="E6851" s="7">
        <f t="shared" ca="1" si="1169"/>
        <v>1772</v>
      </c>
      <c r="F6851" s="9">
        <f t="shared" ca="1" si="1170"/>
        <v>2265</v>
      </c>
      <c r="G6851" s="21" t="s">
        <v>36</v>
      </c>
      <c r="H6851">
        <f t="shared" ca="1" si="1171"/>
        <v>11</v>
      </c>
      <c r="I6851" t="e">
        <f ca="1">INDEX(#REF!,MATCH(бэкэнд2!H6851,#REF!,0))</f>
        <v>#REF!</v>
      </c>
      <c r="J6851">
        <f t="shared" ca="1" si="1172"/>
        <v>634</v>
      </c>
      <c r="K6851">
        <f t="shared" ca="1" si="1173"/>
        <v>35</v>
      </c>
      <c r="L6851">
        <f t="shared" ca="1" si="1173"/>
        <v>66</v>
      </c>
      <c r="M6851">
        <f t="shared" ca="1" si="1174"/>
        <v>2019</v>
      </c>
      <c r="N6851">
        <f t="shared" ca="1" si="1175"/>
        <v>1</v>
      </c>
      <c r="O6851">
        <f t="shared" ca="1" si="1176"/>
        <v>14</v>
      </c>
    </row>
    <row r="6852" spans="2:15">
      <c r="B6852" s="8" t="e">
        <f t="shared" ref="B6852:B6915" ca="1" si="1177">G6852&amp;I6852&amp;J6852&amp;K6852&amp;L6852</f>
        <v>#REF!</v>
      </c>
      <c r="C6852" s="7">
        <f t="shared" ref="C6852:C6915" ca="1" si="1178">RANDBETWEEN(30,30*8)</f>
        <v>38</v>
      </c>
      <c r="D6852" s="7">
        <f t="shared" ref="D6852:D6915" ca="1" si="1179">ROUNDUP(C6852/RANDBETWEEN(2,4),0)</f>
        <v>19</v>
      </c>
      <c r="E6852" s="7">
        <f t="shared" ref="E6852:E6915" ca="1" si="1180">RANDBETWEEN(200,3500)</f>
        <v>2951</v>
      </c>
      <c r="F6852" s="9">
        <f t="shared" ref="F6852:F6915" ca="1" si="1181">IF(D6852*E6852&gt;200000,RANDBETWEEN(3000,5000),IF(D6852*E6852&gt;100000,RANDBETWEEN(2000,3000),IF(D6852*E6852&gt;50000,RANDBETWEEN(1000,2000),RANDBETWEEN(500,1000))))</f>
        <v>1951</v>
      </c>
      <c r="G6852" s="21" t="s">
        <v>36</v>
      </c>
      <c r="H6852">
        <f t="shared" ref="H6852:H6915" ca="1" si="1182">RANDBETWEEN(1,12)</f>
        <v>4</v>
      </c>
      <c r="I6852" t="e">
        <f ca="1">INDEX(#REF!,MATCH(бэкэнд2!H6852,#REF!,0))</f>
        <v>#REF!</v>
      </c>
      <c r="J6852">
        <f t="shared" ref="J6852:J6915" ca="1" si="1183">RANDBETWEEN(100,999)</f>
        <v>954</v>
      </c>
      <c r="K6852">
        <f t="shared" ref="K6852:L6915" ca="1" si="1184">RANDBETWEEN(10,99)</f>
        <v>25</v>
      </c>
      <c r="L6852">
        <f t="shared" ca="1" si="1184"/>
        <v>78</v>
      </c>
      <c r="M6852">
        <f t="shared" ref="M6852:M6915" ca="1" si="1185">IF(RANDBETWEEN(1000,2000)&gt;1800,IF(RANDBETWEEN(1000,2000)&gt;1100,2018,2017),2019)</f>
        <v>2019</v>
      </c>
      <c r="N6852">
        <f t="shared" ref="N6852:N6915" ca="1" si="1186">IF(M6852=2019,RANDBETWEEN(1,9),RANDBETWEEN(1,12))</f>
        <v>8</v>
      </c>
      <c r="O6852">
        <f t="shared" ref="O6852:O6915" ca="1" si="1187">RANDBETWEEN(1,28)</f>
        <v>17</v>
      </c>
    </row>
    <row r="6853" spans="2:15">
      <c r="B6853" s="8" t="e">
        <f t="shared" ca="1" si="1177"/>
        <v>#REF!</v>
      </c>
      <c r="C6853" s="7">
        <f t="shared" ca="1" si="1178"/>
        <v>219</v>
      </c>
      <c r="D6853" s="7">
        <f t="shared" ca="1" si="1179"/>
        <v>73</v>
      </c>
      <c r="E6853" s="7">
        <f t="shared" ca="1" si="1180"/>
        <v>2156</v>
      </c>
      <c r="F6853" s="9">
        <f t="shared" ca="1" si="1181"/>
        <v>2692</v>
      </c>
      <c r="G6853" s="21" t="s">
        <v>36</v>
      </c>
      <c r="H6853">
        <f t="shared" ca="1" si="1182"/>
        <v>10</v>
      </c>
      <c r="I6853" t="e">
        <f ca="1">INDEX(#REF!,MATCH(бэкэнд2!H6853,#REF!,0))</f>
        <v>#REF!</v>
      </c>
      <c r="J6853">
        <f t="shared" ca="1" si="1183"/>
        <v>137</v>
      </c>
      <c r="K6853">
        <f t="shared" ca="1" si="1184"/>
        <v>98</v>
      </c>
      <c r="L6853">
        <f t="shared" ca="1" si="1184"/>
        <v>79</v>
      </c>
      <c r="M6853">
        <f t="shared" ca="1" si="1185"/>
        <v>2019</v>
      </c>
      <c r="N6853">
        <f t="shared" ca="1" si="1186"/>
        <v>3</v>
      </c>
      <c r="O6853">
        <f t="shared" ca="1" si="1187"/>
        <v>27</v>
      </c>
    </row>
    <row r="6854" spans="2:15">
      <c r="B6854" s="8" t="e">
        <f t="shared" ca="1" si="1177"/>
        <v>#REF!</v>
      </c>
      <c r="C6854" s="7">
        <f t="shared" ca="1" si="1178"/>
        <v>48</v>
      </c>
      <c r="D6854" s="7">
        <f t="shared" ca="1" si="1179"/>
        <v>24</v>
      </c>
      <c r="E6854" s="7">
        <f t="shared" ca="1" si="1180"/>
        <v>252</v>
      </c>
      <c r="F6854" s="9">
        <f t="shared" ca="1" si="1181"/>
        <v>871</v>
      </c>
      <c r="G6854" s="21" t="s">
        <v>36</v>
      </c>
      <c r="H6854">
        <f t="shared" ca="1" si="1182"/>
        <v>11</v>
      </c>
      <c r="I6854" t="e">
        <f ca="1">INDEX(#REF!,MATCH(бэкэнд2!H6854,#REF!,0))</f>
        <v>#REF!</v>
      </c>
      <c r="J6854">
        <f t="shared" ca="1" si="1183"/>
        <v>384</v>
      </c>
      <c r="K6854">
        <f t="shared" ca="1" si="1184"/>
        <v>40</v>
      </c>
      <c r="L6854">
        <f t="shared" ca="1" si="1184"/>
        <v>57</v>
      </c>
      <c r="M6854">
        <f t="shared" ca="1" si="1185"/>
        <v>2019</v>
      </c>
      <c r="N6854">
        <f t="shared" ca="1" si="1186"/>
        <v>4</v>
      </c>
      <c r="O6854">
        <f t="shared" ca="1" si="1187"/>
        <v>11</v>
      </c>
    </row>
    <row r="6855" spans="2:15">
      <c r="B6855" s="8" t="e">
        <f t="shared" ca="1" si="1177"/>
        <v>#REF!</v>
      </c>
      <c r="C6855" s="7">
        <f t="shared" ca="1" si="1178"/>
        <v>33</v>
      </c>
      <c r="D6855" s="7">
        <f t="shared" ca="1" si="1179"/>
        <v>11</v>
      </c>
      <c r="E6855" s="7">
        <f t="shared" ca="1" si="1180"/>
        <v>652</v>
      </c>
      <c r="F6855" s="9">
        <f t="shared" ca="1" si="1181"/>
        <v>968</v>
      </c>
      <c r="G6855" s="21" t="s">
        <v>36</v>
      </c>
      <c r="H6855">
        <f t="shared" ca="1" si="1182"/>
        <v>2</v>
      </c>
      <c r="I6855" t="e">
        <f ca="1">INDEX(#REF!,MATCH(бэкэнд2!H6855,#REF!,0))</f>
        <v>#REF!</v>
      </c>
      <c r="J6855">
        <f t="shared" ca="1" si="1183"/>
        <v>181</v>
      </c>
      <c r="K6855">
        <f t="shared" ca="1" si="1184"/>
        <v>58</v>
      </c>
      <c r="L6855">
        <f t="shared" ca="1" si="1184"/>
        <v>14</v>
      </c>
      <c r="M6855">
        <f t="shared" ca="1" si="1185"/>
        <v>2018</v>
      </c>
      <c r="N6855">
        <f t="shared" ca="1" si="1186"/>
        <v>9</v>
      </c>
      <c r="O6855">
        <f t="shared" ca="1" si="1187"/>
        <v>5</v>
      </c>
    </row>
    <row r="6856" spans="2:15">
      <c r="B6856" s="8" t="e">
        <f t="shared" ca="1" si="1177"/>
        <v>#REF!</v>
      </c>
      <c r="C6856" s="7">
        <f t="shared" ca="1" si="1178"/>
        <v>181</v>
      </c>
      <c r="D6856" s="7">
        <f t="shared" ca="1" si="1179"/>
        <v>61</v>
      </c>
      <c r="E6856" s="7">
        <f t="shared" ca="1" si="1180"/>
        <v>3125</v>
      </c>
      <c r="F6856" s="9">
        <f t="shared" ca="1" si="1181"/>
        <v>2468</v>
      </c>
      <c r="G6856" s="21" t="s">
        <v>36</v>
      </c>
      <c r="H6856">
        <f t="shared" ca="1" si="1182"/>
        <v>4</v>
      </c>
      <c r="I6856" t="e">
        <f ca="1">INDEX(#REF!,MATCH(бэкэнд2!H6856,#REF!,0))</f>
        <v>#REF!</v>
      </c>
      <c r="J6856">
        <f t="shared" ca="1" si="1183"/>
        <v>873</v>
      </c>
      <c r="K6856">
        <f t="shared" ca="1" si="1184"/>
        <v>12</v>
      </c>
      <c r="L6856">
        <f t="shared" ca="1" si="1184"/>
        <v>79</v>
      </c>
      <c r="M6856">
        <f t="shared" ca="1" si="1185"/>
        <v>2019</v>
      </c>
      <c r="N6856">
        <f t="shared" ca="1" si="1186"/>
        <v>6</v>
      </c>
      <c r="O6856">
        <f t="shared" ca="1" si="1187"/>
        <v>2</v>
      </c>
    </row>
    <row r="6857" spans="2:15">
      <c r="B6857" s="8" t="e">
        <f t="shared" ca="1" si="1177"/>
        <v>#REF!</v>
      </c>
      <c r="C6857" s="7">
        <f t="shared" ca="1" si="1178"/>
        <v>216</v>
      </c>
      <c r="D6857" s="7">
        <f t="shared" ca="1" si="1179"/>
        <v>72</v>
      </c>
      <c r="E6857" s="7">
        <f t="shared" ca="1" si="1180"/>
        <v>233</v>
      </c>
      <c r="F6857" s="9">
        <f t="shared" ca="1" si="1181"/>
        <v>605</v>
      </c>
      <c r="G6857" s="21" t="s">
        <v>36</v>
      </c>
      <c r="H6857">
        <f t="shared" ca="1" si="1182"/>
        <v>7</v>
      </c>
      <c r="I6857" t="e">
        <f ca="1">INDEX(#REF!,MATCH(бэкэнд2!H6857,#REF!,0))</f>
        <v>#REF!</v>
      </c>
      <c r="J6857">
        <f t="shared" ca="1" si="1183"/>
        <v>331</v>
      </c>
      <c r="K6857">
        <f t="shared" ca="1" si="1184"/>
        <v>24</v>
      </c>
      <c r="L6857">
        <f t="shared" ca="1" si="1184"/>
        <v>92</v>
      </c>
      <c r="M6857">
        <f t="shared" ca="1" si="1185"/>
        <v>2019</v>
      </c>
      <c r="N6857">
        <f t="shared" ca="1" si="1186"/>
        <v>9</v>
      </c>
      <c r="O6857">
        <f t="shared" ca="1" si="1187"/>
        <v>17</v>
      </c>
    </row>
    <row r="6858" spans="2:15">
      <c r="B6858" s="8" t="e">
        <f t="shared" ca="1" si="1177"/>
        <v>#REF!</v>
      </c>
      <c r="C6858" s="7">
        <f t="shared" ca="1" si="1178"/>
        <v>197</v>
      </c>
      <c r="D6858" s="7">
        <f t="shared" ca="1" si="1179"/>
        <v>50</v>
      </c>
      <c r="E6858" s="7">
        <f t="shared" ca="1" si="1180"/>
        <v>1856</v>
      </c>
      <c r="F6858" s="9">
        <f t="shared" ca="1" si="1181"/>
        <v>1663</v>
      </c>
      <c r="G6858" s="21" t="s">
        <v>36</v>
      </c>
      <c r="H6858">
        <f t="shared" ca="1" si="1182"/>
        <v>3</v>
      </c>
      <c r="I6858" t="e">
        <f ca="1">INDEX(#REF!,MATCH(бэкэнд2!H6858,#REF!,0))</f>
        <v>#REF!</v>
      </c>
      <c r="J6858">
        <f t="shared" ca="1" si="1183"/>
        <v>915</v>
      </c>
      <c r="K6858">
        <f t="shared" ca="1" si="1184"/>
        <v>98</v>
      </c>
      <c r="L6858">
        <f t="shared" ca="1" si="1184"/>
        <v>23</v>
      </c>
      <c r="M6858">
        <f t="shared" ca="1" si="1185"/>
        <v>2019</v>
      </c>
      <c r="N6858">
        <f t="shared" ca="1" si="1186"/>
        <v>5</v>
      </c>
      <c r="O6858">
        <f t="shared" ca="1" si="1187"/>
        <v>12</v>
      </c>
    </row>
    <row r="6859" spans="2:15">
      <c r="B6859" s="8" t="e">
        <f t="shared" ca="1" si="1177"/>
        <v>#REF!</v>
      </c>
      <c r="C6859" s="7">
        <f t="shared" ca="1" si="1178"/>
        <v>130</v>
      </c>
      <c r="D6859" s="7">
        <f t="shared" ca="1" si="1179"/>
        <v>33</v>
      </c>
      <c r="E6859" s="7">
        <f t="shared" ca="1" si="1180"/>
        <v>2282</v>
      </c>
      <c r="F6859" s="9">
        <f t="shared" ca="1" si="1181"/>
        <v>1518</v>
      </c>
      <c r="G6859" s="21" t="s">
        <v>36</v>
      </c>
      <c r="H6859">
        <f t="shared" ca="1" si="1182"/>
        <v>2</v>
      </c>
      <c r="I6859" t="e">
        <f ca="1">INDEX(#REF!,MATCH(бэкэнд2!H6859,#REF!,0))</f>
        <v>#REF!</v>
      </c>
      <c r="J6859">
        <f t="shared" ca="1" si="1183"/>
        <v>926</v>
      </c>
      <c r="K6859">
        <f t="shared" ca="1" si="1184"/>
        <v>79</v>
      </c>
      <c r="L6859">
        <f t="shared" ca="1" si="1184"/>
        <v>67</v>
      </c>
      <c r="M6859">
        <f t="shared" ca="1" si="1185"/>
        <v>2019</v>
      </c>
      <c r="N6859">
        <f t="shared" ca="1" si="1186"/>
        <v>5</v>
      </c>
      <c r="O6859">
        <f t="shared" ca="1" si="1187"/>
        <v>3</v>
      </c>
    </row>
    <row r="6860" spans="2:15">
      <c r="B6860" s="8" t="e">
        <f t="shared" ca="1" si="1177"/>
        <v>#REF!</v>
      </c>
      <c r="C6860" s="7">
        <f t="shared" ca="1" si="1178"/>
        <v>218</v>
      </c>
      <c r="D6860" s="7">
        <f t="shared" ca="1" si="1179"/>
        <v>109</v>
      </c>
      <c r="E6860" s="7">
        <f t="shared" ca="1" si="1180"/>
        <v>2722</v>
      </c>
      <c r="F6860" s="9">
        <f t="shared" ca="1" si="1181"/>
        <v>4395</v>
      </c>
      <c r="G6860" s="21" t="s">
        <v>36</v>
      </c>
      <c r="H6860">
        <f t="shared" ca="1" si="1182"/>
        <v>2</v>
      </c>
      <c r="I6860" t="e">
        <f ca="1">INDEX(#REF!,MATCH(бэкэнд2!H6860,#REF!,0))</f>
        <v>#REF!</v>
      </c>
      <c r="J6860">
        <f t="shared" ca="1" si="1183"/>
        <v>834</v>
      </c>
      <c r="K6860">
        <f t="shared" ca="1" si="1184"/>
        <v>40</v>
      </c>
      <c r="L6860">
        <f t="shared" ca="1" si="1184"/>
        <v>87</v>
      </c>
      <c r="M6860">
        <f t="shared" ca="1" si="1185"/>
        <v>2019</v>
      </c>
      <c r="N6860">
        <f t="shared" ca="1" si="1186"/>
        <v>9</v>
      </c>
      <c r="O6860">
        <f t="shared" ca="1" si="1187"/>
        <v>15</v>
      </c>
    </row>
    <row r="6861" spans="2:15">
      <c r="B6861" s="8" t="e">
        <f t="shared" ca="1" si="1177"/>
        <v>#REF!</v>
      </c>
      <c r="C6861" s="7">
        <f t="shared" ca="1" si="1178"/>
        <v>220</v>
      </c>
      <c r="D6861" s="7">
        <f t="shared" ca="1" si="1179"/>
        <v>55</v>
      </c>
      <c r="E6861" s="7">
        <f t="shared" ca="1" si="1180"/>
        <v>3302</v>
      </c>
      <c r="F6861" s="9">
        <f t="shared" ca="1" si="1181"/>
        <v>2466</v>
      </c>
      <c r="G6861" s="21" t="s">
        <v>36</v>
      </c>
      <c r="H6861">
        <f t="shared" ca="1" si="1182"/>
        <v>12</v>
      </c>
      <c r="I6861" t="e">
        <f ca="1">INDEX(#REF!,MATCH(бэкэнд2!H6861,#REF!,0))</f>
        <v>#REF!</v>
      </c>
      <c r="J6861">
        <f t="shared" ca="1" si="1183"/>
        <v>593</v>
      </c>
      <c r="K6861">
        <f t="shared" ca="1" si="1184"/>
        <v>54</v>
      </c>
      <c r="L6861">
        <f t="shared" ca="1" si="1184"/>
        <v>18</v>
      </c>
      <c r="M6861">
        <f t="shared" ca="1" si="1185"/>
        <v>2018</v>
      </c>
      <c r="N6861">
        <f t="shared" ca="1" si="1186"/>
        <v>12</v>
      </c>
      <c r="O6861">
        <f t="shared" ca="1" si="1187"/>
        <v>13</v>
      </c>
    </row>
    <row r="6862" spans="2:15">
      <c r="B6862" s="8" t="e">
        <f t="shared" ca="1" si="1177"/>
        <v>#REF!</v>
      </c>
      <c r="C6862" s="7">
        <f t="shared" ca="1" si="1178"/>
        <v>211</v>
      </c>
      <c r="D6862" s="7">
        <f t="shared" ca="1" si="1179"/>
        <v>106</v>
      </c>
      <c r="E6862" s="7">
        <f t="shared" ca="1" si="1180"/>
        <v>2077</v>
      </c>
      <c r="F6862" s="9">
        <f t="shared" ca="1" si="1181"/>
        <v>3864</v>
      </c>
      <c r="G6862" s="21" t="s">
        <v>36</v>
      </c>
      <c r="H6862">
        <f t="shared" ca="1" si="1182"/>
        <v>2</v>
      </c>
      <c r="I6862" t="e">
        <f ca="1">INDEX(#REF!,MATCH(бэкэнд2!H6862,#REF!,0))</f>
        <v>#REF!</v>
      </c>
      <c r="J6862">
        <f t="shared" ca="1" si="1183"/>
        <v>460</v>
      </c>
      <c r="K6862">
        <f t="shared" ca="1" si="1184"/>
        <v>17</v>
      </c>
      <c r="L6862">
        <f t="shared" ca="1" si="1184"/>
        <v>13</v>
      </c>
      <c r="M6862">
        <f t="shared" ca="1" si="1185"/>
        <v>2019</v>
      </c>
      <c r="N6862">
        <f t="shared" ca="1" si="1186"/>
        <v>3</v>
      </c>
      <c r="O6862">
        <f t="shared" ca="1" si="1187"/>
        <v>19</v>
      </c>
    </row>
    <row r="6863" spans="2:15">
      <c r="B6863" s="8" t="e">
        <f t="shared" ca="1" si="1177"/>
        <v>#REF!</v>
      </c>
      <c r="C6863" s="7">
        <f t="shared" ca="1" si="1178"/>
        <v>89</v>
      </c>
      <c r="D6863" s="7">
        <f t="shared" ca="1" si="1179"/>
        <v>30</v>
      </c>
      <c r="E6863" s="7">
        <f t="shared" ca="1" si="1180"/>
        <v>2202</v>
      </c>
      <c r="F6863" s="9">
        <f t="shared" ca="1" si="1181"/>
        <v>1260</v>
      </c>
      <c r="G6863" s="21" t="s">
        <v>36</v>
      </c>
      <c r="H6863">
        <f t="shared" ca="1" si="1182"/>
        <v>9</v>
      </c>
      <c r="I6863" t="e">
        <f ca="1">INDEX(#REF!,MATCH(бэкэнд2!H6863,#REF!,0))</f>
        <v>#REF!</v>
      </c>
      <c r="J6863">
        <f t="shared" ca="1" si="1183"/>
        <v>488</v>
      </c>
      <c r="K6863">
        <f t="shared" ca="1" si="1184"/>
        <v>20</v>
      </c>
      <c r="L6863">
        <f t="shared" ca="1" si="1184"/>
        <v>49</v>
      </c>
      <c r="M6863">
        <f t="shared" ca="1" si="1185"/>
        <v>2019</v>
      </c>
      <c r="N6863">
        <f t="shared" ca="1" si="1186"/>
        <v>9</v>
      </c>
      <c r="O6863">
        <f t="shared" ca="1" si="1187"/>
        <v>14</v>
      </c>
    </row>
    <row r="6864" spans="2:15">
      <c r="B6864" s="8" t="e">
        <f t="shared" ca="1" si="1177"/>
        <v>#REF!</v>
      </c>
      <c r="C6864" s="7">
        <f t="shared" ca="1" si="1178"/>
        <v>197</v>
      </c>
      <c r="D6864" s="7">
        <f t="shared" ca="1" si="1179"/>
        <v>99</v>
      </c>
      <c r="E6864" s="7">
        <f t="shared" ca="1" si="1180"/>
        <v>2541</v>
      </c>
      <c r="F6864" s="9">
        <f t="shared" ca="1" si="1181"/>
        <v>3973</v>
      </c>
      <c r="G6864" s="21" t="s">
        <v>36</v>
      </c>
      <c r="H6864">
        <f t="shared" ca="1" si="1182"/>
        <v>12</v>
      </c>
      <c r="I6864" t="e">
        <f ca="1">INDEX(#REF!,MATCH(бэкэнд2!H6864,#REF!,0))</f>
        <v>#REF!</v>
      </c>
      <c r="J6864">
        <f t="shared" ca="1" si="1183"/>
        <v>409</v>
      </c>
      <c r="K6864">
        <f t="shared" ca="1" si="1184"/>
        <v>62</v>
      </c>
      <c r="L6864">
        <f t="shared" ca="1" si="1184"/>
        <v>85</v>
      </c>
      <c r="M6864">
        <f t="shared" ca="1" si="1185"/>
        <v>2019</v>
      </c>
      <c r="N6864">
        <f t="shared" ca="1" si="1186"/>
        <v>5</v>
      </c>
      <c r="O6864">
        <f t="shared" ca="1" si="1187"/>
        <v>9</v>
      </c>
    </row>
    <row r="6865" spans="2:15">
      <c r="B6865" s="8" t="e">
        <f t="shared" ca="1" si="1177"/>
        <v>#REF!</v>
      </c>
      <c r="C6865" s="7">
        <f t="shared" ca="1" si="1178"/>
        <v>172</v>
      </c>
      <c r="D6865" s="7">
        <f t="shared" ca="1" si="1179"/>
        <v>58</v>
      </c>
      <c r="E6865" s="7">
        <f t="shared" ca="1" si="1180"/>
        <v>651</v>
      </c>
      <c r="F6865" s="9">
        <f t="shared" ca="1" si="1181"/>
        <v>617</v>
      </c>
      <c r="G6865" s="21" t="s">
        <v>36</v>
      </c>
      <c r="H6865">
        <f t="shared" ca="1" si="1182"/>
        <v>12</v>
      </c>
      <c r="I6865" t="e">
        <f ca="1">INDEX(#REF!,MATCH(бэкэнд2!H6865,#REF!,0))</f>
        <v>#REF!</v>
      </c>
      <c r="J6865">
        <f t="shared" ca="1" si="1183"/>
        <v>158</v>
      </c>
      <c r="K6865">
        <f t="shared" ca="1" si="1184"/>
        <v>98</v>
      </c>
      <c r="L6865">
        <f t="shared" ca="1" si="1184"/>
        <v>67</v>
      </c>
      <c r="M6865">
        <f t="shared" ca="1" si="1185"/>
        <v>2019</v>
      </c>
      <c r="N6865">
        <f t="shared" ca="1" si="1186"/>
        <v>8</v>
      </c>
      <c r="O6865">
        <f t="shared" ca="1" si="1187"/>
        <v>8</v>
      </c>
    </row>
    <row r="6866" spans="2:15">
      <c r="B6866" s="8" t="e">
        <f t="shared" ca="1" si="1177"/>
        <v>#REF!</v>
      </c>
      <c r="C6866" s="7">
        <f t="shared" ca="1" si="1178"/>
        <v>46</v>
      </c>
      <c r="D6866" s="7">
        <f t="shared" ca="1" si="1179"/>
        <v>23</v>
      </c>
      <c r="E6866" s="7">
        <f t="shared" ca="1" si="1180"/>
        <v>2412</v>
      </c>
      <c r="F6866" s="9">
        <f t="shared" ca="1" si="1181"/>
        <v>1393</v>
      </c>
      <c r="G6866" s="21" t="s">
        <v>36</v>
      </c>
      <c r="H6866">
        <f t="shared" ca="1" si="1182"/>
        <v>10</v>
      </c>
      <c r="I6866" t="e">
        <f ca="1">INDEX(#REF!,MATCH(бэкэнд2!H6866,#REF!,0))</f>
        <v>#REF!</v>
      </c>
      <c r="J6866">
        <f t="shared" ca="1" si="1183"/>
        <v>371</v>
      </c>
      <c r="K6866">
        <f t="shared" ca="1" si="1184"/>
        <v>98</v>
      </c>
      <c r="L6866">
        <f t="shared" ca="1" si="1184"/>
        <v>38</v>
      </c>
      <c r="M6866">
        <f t="shared" ca="1" si="1185"/>
        <v>2018</v>
      </c>
      <c r="N6866">
        <f t="shared" ca="1" si="1186"/>
        <v>10</v>
      </c>
      <c r="O6866">
        <f t="shared" ca="1" si="1187"/>
        <v>10</v>
      </c>
    </row>
    <row r="6867" spans="2:15">
      <c r="B6867" s="8" t="e">
        <f t="shared" ca="1" si="1177"/>
        <v>#REF!</v>
      </c>
      <c r="C6867" s="7">
        <f t="shared" ca="1" si="1178"/>
        <v>193</v>
      </c>
      <c r="D6867" s="7">
        <f t="shared" ca="1" si="1179"/>
        <v>49</v>
      </c>
      <c r="E6867" s="7">
        <f t="shared" ca="1" si="1180"/>
        <v>1301</v>
      </c>
      <c r="F6867" s="9">
        <f t="shared" ca="1" si="1181"/>
        <v>1937</v>
      </c>
      <c r="G6867" s="21" t="s">
        <v>36</v>
      </c>
      <c r="H6867">
        <f t="shared" ca="1" si="1182"/>
        <v>3</v>
      </c>
      <c r="I6867" t="e">
        <f ca="1">INDEX(#REF!,MATCH(бэкэнд2!H6867,#REF!,0))</f>
        <v>#REF!</v>
      </c>
      <c r="J6867">
        <f t="shared" ca="1" si="1183"/>
        <v>555</v>
      </c>
      <c r="K6867">
        <f t="shared" ca="1" si="1184"/>
        <v>88</v>
      </c>
      <c r="L6867">
        <f t="shared" ca="1" si="1184"/>
        <v>65</v>
      </c>
      <c r="M6867">
        <f t="shared" ca="1" si="1185"/>
        <v>2019</v>
      </c>
      <c r="N6867">
        <f t="shared" ca="1" si="1186"/>
        <v>8</v>
      </c>
      <c r="O6867">
        <f t="shared" ca="1" si="1187"/>
        <v>28</v>
      </c>
    </row>
    <row r="6868" spans="2:15">
      <c r="B6868" s="8" t="e">
        <f t="shared" ca="1" si="1177"/>
        <v>#REF!</v>
      </c>
      <c r="C6868" s="7">
        <f t="shared" ca="1" si="1178"/>
        <v>209</v>
      </c>
      <c r="D6868" s="7">
        <f t="shared" ca="1" si="1179"/>
        <v>105</v>
      </c>
      <c r="E6868" s="7">
        <f t="shared" ca="1" si="1180"/>
        <v>2669</v>
      </c>
      <c r="F6868" s="9">
        <f t="shared" ca="1" si="1181"/>
        <v>4099</v>
      </c>
      <c r="G6868" s="21" t="s">
        <v>36</v>
      </c>
      <c r="H6868">
        <f t="shared" ca="1" si="1182"/>
        <v>10</v>
      </c>
      <c r="I6868" t="e">
        <f ca="1">INDEX(#REF!,MATCH(бэкэнд2!H6868,#REF!,0))</f>
        <v>#REF!</v>
      </c>
      <c r="J6868">
        <f t="shared" ca="1" si="1183"/>
        <v>622</v>
      </c>
      <c r="K6868">
        <f t="shared" ca="1" si="1184"/>
        <v>54</v>
      </c>
      <c r="L6868">
        <f t="shared" ca="1" si="1184"/>
        <v>99</v>
      </c>
      <c r="M6868">
        <f t="shared" ca="1" si="1185"/>
        <v>2018</v>
      </c>
      <c r="N6868">
        <f t="shared" ca="1" si="1186"/>
        <v>10</v>
      </c>
      <c r="O6868">
        <f t="shared" ca="1" si="1187"/>
        <v>10</v>
      </c>
    </row>
    <row r="6869" spans="2:15">
      <c r="B6869" s="8" t="e">
        <f t="shared" ca="1" si="1177"/>
        <v>#REF!</v>
      </c>
      <c r="C6869" s="7">
        <f t="shared" ca="1" si="1178"/>
        <v>133</v>
      </c>
      <c r="D6869" s="7">
        <f t="shared" ca="1" si="1179"/>
        <v>67</v>
      </c>
      <c r="E6869" s="7">
        <f t="shared" ca="1" si="1180"/>
        <v>1526</v>
      </c>
      <c r="F6869" s="9">
        <f t="shared" ca="1" si="1181"/>
        <v>2444</v>
      </c>
      <c r="G6869" s="21" t="s">
        <v>36</v>
      </c>
      <c r="H6869">
        <f t="shared" ca="1" si="1182"/>
        <v>9</v>
      </c>
      <c r="I6869" t="e">
        <f ca="1">INDEX(#REF!,MATCH(бэкэнд2!H6869,#REF!,0))</f>
        <v>#REF!</v>
      </c>
      <c r="J6869">
        <f t="shared" ca="1" si="1183"/>
        <v>795</v>
      </c>
      <c r="K6869">
        <f t="shared" ca="1" si="1184"/>
        <v>78</v>
      </c>
      <c r="L6869">
        <f t="shared" ca="1" si="1184"/>
        <v>52</v>
      </c>
      <c r="M6869">
        <f t="shared" ca="1" si="1185"/>
        <v>2019</v>
      </c>
      <c r="N6869">
        <f t="shared" ca="1" si="1186"/>
        <v>4</v>
      </c>
      <c r="O6869">
        <f t="shared" ca="1" si="1187"/>
        <v>17</v>
      </c>
    </row>
    <row r="6870" spans="2:15">
      <c r="B6870" s="8" t="e">
        <f t="shared" ca="1" si="1177"/>
        <v>#REF!</v>
      </c>
      <c r="C6870" s="7">
        <f t="shared" ca="1" si="1178"/>
        <v>174</v>
      </c>
      <c r="D6870" s="7">
        <f t="shared" ca="1" si="1179"/>
        <v>44</v>
      </c>
      <c r="E6870" s="7">
        <f t="shared" ca="1" si="1180"/>
        <v>1739</v>
      </c>
      <c r="F6870" s="9">
        <f t="shared" ca="1" si="1181"/>
        <v>1658</v>
      </c>
      <c r="G6870" s="21" t="s">
        <v>36</v>
      </c>
      <c r="H6870">
        <f t="shared" ca="1" si="1182"/>
        <v>7</v>
      </c>
      <c r="I6870" t="e">
        <f ca="1">INDEX(#REF!,MATCH(бэкэнд2!H6870,#REF!,0))</f>
        <v>#REF!</v>
      </c>
      <c r="J6870">
        <f t="shared" ca="1" si="1183"/>
        <v>154</v>
      </c>
      <c r="K6870">
        <f t="shared" ca="1" si="1184"/>
        <v>14</v>
      </c>
      <c r="L6870">
        <f t="shared" ca="1" si="1184"/>
        <v>55</v>
      </c>
      <c r="M6870">
        <f t="shared" ca="1" si="1185"/>
        <v>2019</v>
      </c>
      <c r="N6870">
        <f t="shared" ca="1" si="1186"/>
        <v>4</v>
      </c>
      <c r="O6870">
        <f t="shared" ca="1" si="1187"/>
        <v>10</v>
      </c>
    </row>
    <row r="6871" spans="2:15">
      <c r="B6871" s="8" t="e">
        <f t="shared" ca="1" si="1177"/>
        <v>#REF!</v>
      </c>
      <c r="C6871" s="7">
        <f t="shared" ca="1" si="1178"/>
        <v>148</v>
      </c>
      <c r="D6871" s="7">
        <f t="shared" ca="1" si="1179"/>
        <v>50</v>
      </c>
      <c r="E6871" s="7">
        <f t="shared" ca="1" si="1180"/>
        <v>1978</v>
      </c>
      <c r="F6871" s="9">
        <f t="shared" ca="1" si="1181"/>
        <v>1748</v>
      </c>
      <c r="G6871" s="21" t="s">
        <v>36</v>
      </c>
      <c r="H6871">
        <f t="shared" ca="1" si="1182"/>
        <v>10</v>
      </c>
      <c r="I6871" t="e">
        <f ca="1">INDEX(#REF!,MATCH(бэкэнд2!H6871,#REF!,0))</f>
        <v>#REF!</v>
      </c>
      <c r="J6871">
        <f t="shared" ca="1" si="1183"/>
        <v>888</v>
      </c>
      <c r="K6871">
        <f t="shared" ca="1" si="1184"/>
        <v>59</v>
      </c>
      <c r="L6871">
        <f t="shared" ca="1" si="1184"/>
        <v>37</v>
      </c>
      <c r="M6871">
        <f t="shared" ca="1" si="1185"/>
        <v>2019</v>
      </c>
      <c r="N6871">
        <f t="shared" ca="1" si="1186"/>
        <v>3</v>
      </c>
      <c r="O6871">
        <f t="shared" ca="1" si="1187"/>
        <v>3</v>
      </c>
    </row>
    <row r="6872" spans="2:15">
      <c r="B6872" s="8" t="e">
        <f t="shared" ca="1" si="1177"/>
        <v>#REF!</v>
      </c>
      <c r="C6872" s="7">
        <f t="shared" ca="1" si="1178"/>
        <v>71</v>
      </c>
      <c r="D6872" s="7">
        <f t="shared" ca="1" si="1179"/>
        <v>24</v>
      </c>
      <c r="E6872" s="7">
        <f t="shared" ca="1" si="1180"/>
        <v>3348</v>
      </c>
      <c r="F6872" s="9">
        <f t="shared" ca="1" si="1181"/>
        <v>1257</v>
      </c>
      <c r="G6872" s="21" t="s">
        <v>36</v>
      </c>
      <c r="H6872">
        <f t="shared" ca="1" si="1182"/>
        <v>1</v>
      </c>
      <c r="I6872" t="e">
        <f ca="1">INDEX(#REF!,MATCH(бэкэнд2!H6872,#REF!,0))</f>
        <v>#REF!</v>
      </c>
      <c r="J6872">
        <f t="shared" ca="1" si="1183"/>
        <v>507</v>
      </c>
      <c r="K6872">
        <f t="shared" ca="1" si="1184"/>
        <v>21</v>
      </c>
      <c r="L6872">
        <f t="shared" ca="1" si="1184"/>
        <v>74</v>
      </c>
      <c r="M6872">
        <f t="shared" ca="1" si="1185"/>
        <v>2019</v>
      </c>
      <c r="N6872">
        <f t="shared" ca="1" si="1186"/>
        <v>3</v>
      </c>
      <c r="O6872">
        <f t="shared" ca="1" si="1187"/>
        <v>21</v>
      </c>
    </row>
    <row r="6873" spans="2:15">
      <c r="B6873" s="8" t="e">
        <f t="shared" ca="1" si="1177"/>
        <v>#REF!</v>
      </c>
      <c r="C6873" s="7">
        <f t="shared" ca="1" si="1178"/>
        <v>191</v>
      </c>
      <c r="D6873" s="7">
        <f t="shared" ca="1" si="1179"/>
        <v>96</v>
      </c>
      <c r="E6873" s="7">
        <f t="shared" ca="1" si="1180"/>
        <v>293</v>
      </c>
      <c r="F6873" s="9">
        <f t="shared" ca="1" si="1181"/>
        <v>863</v>
      </c>
      <c r="G6873" s="21" t="s">
        <v>36</v>
      </c>
      <c r="H6873">
        <f t="shared" ca="1" si="1182"/>
        <v>12</v>
      </c>
      <c r="I6873" t="e">
        <f ca="1">INDEX(#REF!,MATCH(бэкэнд2!H6873,#REF!,0))</f>
        <v>#REF!</v>
      </c>
      <c r="J6873">
        <f t="shared" ca="1" si="1183"/>
        <v>730</v>
      </c>
      <c r="K6873">
        <f t="shared" ca="1" si="1184"/>
        <v>50</v>
      </c>
      <c r="L6873">
        <f t="shared" ca="1" si="1184"/>
        <v>34</v>
      </c>
      <c r="M6873">
        <f t="shared" ca="1" si="1185"/>
        <v>2019</v>
      </c>
      <c r="N6873">
        <f t="shared" ca="1" si="1186"/>
        <v>2</v>
      </c>
      <c r="O6873">
        <f t="shared" ca="1" si="1187"/>
        <v>24</v>
      </c>
    </row>
    <row r="6874" spans="2:15">
      <c r="B6874" s="8" t="e">
        <f t="shared" ca="1" si="1177"/>
        <v>#REF!</v>
      </c>
      <c r="C6874" s="7">
        <f t="shared" ca="1" si="1178"/>
        <v>118</v>
      </c>
      <c r="D6874" s="7">
        <f t="shared" ca="1" si="1179"/>
        <v>30</v>
      </c>
      <c r="E6874" s="7">
        <f t="shared" ca="1" si="1180"/>
        <v>2410</v>
      </c>
      <c r="F6874" s="9">
        <f t="shared" ca="1" si="1181"/>
        <v>1711</v>
      </c>
      <c r="G6874" s="21" t="s">
        <v>36</v>
      </c>
      <c r="H6874">
        <f t="shared" ca="1" si="1182"/>
        <v>11</v>
      </c>
      <c r="I6874" t="e">
        <f ca="1">INDEX(#REF!,MATCH(бэкэнд2!H6874,#REF!,0))</f>
        <v>#REF!</v>
      </c>
      <c r="J6874">
        <f t="shared" ca="1" si="1183"/>
        <v>307</v>
      </c>
      <c r="K6874">
        <f t="shared" ca="1" si="1184"/>
        <v>49</v>
      </c>
      <c r="L6874">
        <f t="shared" ca="1" si="1184"/>
        <v>20</v>
      </c>
      <c r="M6874">
        <f t="shared" ca="1" si="1185"/>
        <v>2019</v>
      </c>
      <c r="N6874">
        <f t="shared" ca="1" si="1186"/>
        <v>3</v>
      </c>
      <c r="O6874">
        <f t="shared" ca="1" si="1187"/>
        <v>15</v>
      </c>
    </row>
    <row r="6875" spans="2:15">
      <c r="B6875" s="8" t="e">
        <f t="shared" ca="1" si="1177"/>
        <v>#REF!</v>
      </c>
      <c r="C6875" s="7">
        <f t="shared" ca="1" si="1178"/>
        <v>30</v>
      </c>
      <c r="D6875" s="7">
        <f t="shared" ca="1" si="1179"/>
        <v>10</v>
      </c>
      <c r="E6875" s="7">
        <f t="shared" ca="1" si="1180"/>
        <v>2325</v>
      </c>
      <c r="F6875" s="9">
        <f t="shared" ca="1" si="1181"/>
        <v>875</v>
      </c>
      <c r="G6875" s="21" t="s">
        <v>36</v>
      </c>
      <c r="H6875">
        <f t="shared" ca="1" si="1182"/>
        <v>3</v>
      </c>
      <c r="I6875" t="e">
        <f ca="1">INDEX(#REF!,MATCH(бэкэнд2!H6875,#REF!,0))</f>
        <v>#REF!</v>
      </c>
      <c r="J6875">
        <f t="shared" ca="1" si="1183"/>
        <v>838</v>
      </c>
      <c r="K6875">
        <f t="shared" ca="1" si="1184"/>
        <v>80</v>
      </c>
      <c r="L6875">
        <f t="shared" ca="1" si="1184"/>
        <v>34</v>
      </c>
      <c r="M6875">
        <f t="shared" ca="1" si="1185"/>
        <v>2019</v>
      </c>
      <c r="N6875">
        <f t="shared" ca="1" si="1186"/>
        <v>2</v>
      </c>
      <c r="O6875">
        <f t="shared" ca="1" si="1187"/>
        <v>7</v>
      </c>
    </row>
    <row r="6876" spans="2:15">
      <c r="B6876" s="8" t="e">
        <f t="shared" ca="1" si="1177"/>
        <v>#REF!</v>
      </c>
      <c r="C6876" s="7">
        <f t="shared" ca="1" si="1178"/>
        <v>131</v>
      </c>
      <c r="D6876" s="7">
        <f t="shared" ca="1" si="1179"/>
        <v>66</v>
      </c>
      <c r="E6876" s="7">
        <f t="shared" ca="1" si="1180"/>
        <v>289</v>
      </c>
      <c r="F6876" s="9">
        <f t="shared" ca="1" si="1181"/>
        <v>897</v>
      </c>
      <c r="G6876" s="21" t="s">
        <v>36</v>
      </c>
      <c r="H6876">
        <f t="shared" ca="1" si="1182"/>
        <v>4</v>
      </c>
      <c r="I6876" t="e">
        <f ca="1">INDEX(#REF!,MATCH(бэкэнд2!H6876,#REF!,0))</f>
        <v>#REF!</v>
      </c>
      <c r="J6876">
        <f t="shared" ca="1" si="1183"/>
        <v>984</v>
      </c>
      <c r="K6876">
        <f t="shared" ca="1" si="1184"/>
        <v>28</v>
      </c>
      <c r="L6876">
        <f t="shared" ca="1" si="1184"/>
        <v>19</v>
      </c>
      <c r="M6876">
        <f t="shared" ca="1" si="1185"/>
        <v>2019</v>
      </c>
      <c r="N6876">
        <f t="shared" ca="1" si="1186"/>
        <v>1</v>
      </c>
      <c r="O6876">
        <f t="shared" ca="1" si="1187"/>
        <v>17</v>
      </c>
    </row>
    <row r="6877" spans="2:15">
      <c r="B6877" s="8" t="e">
        <f t="shared" ca="1" si="1177"/>
        <v>#REF!</v>
      </c>
      <c r="C6877" s="7">
        <f t="shared" ca="1" si="1178"/>
        <v>46</v>
      </c>
      <c r="D6877" s="7">
        <f t="shared" ca="1" si="1179"/>
        <v>23</v>
      </c>
      <c r="E6877" s="7">
        <f t="shared" ca="1" si="1180"/>
        <v>2229</v>
      </c>
      <c r="F6877" s="9">
        <f t="shared" ca="1" si="1181"/>
        <v>1942</v>
      </c>
      <c r="G6877" s="21" t="s">
        <v>36</v>
      </c>
      <c r="H6877">
        <f t="shared" ca="1" si="1182"/>
        <v>3</v>
      </c>
      <c r="I6877" t="e">
        <f ca="1">INDEX(#REF!,MATCH(бэкэнд2!H6877,#REF!,0))</f>
        <v>#REF!</v>
      </c>
      <c r="J6877">
        <f t="shared" ca="1" si="1183"/>
        <v>766</v>
      </c>
      <c r="K6877">
        <f t="shared" ca="1" si="1184"/>
        <v>67</v>
      </c>
      <c r="L6877">
        <f t="shared" ca="1" si="1184"/>
        <v>67</v>
      </c>
      <c r="M6877">
        <f t="shared" ca="1" si="1185"/>
        <v>2019</v>
      </c>
      <c r="N6877">
        <f t="shared" ca="1" si="1186"/>
        <v>6</v>
      </c>
      <c r="O6877">
        <f t="shared" ca="1" si="1187"/>
        <v>14</v>
      </c>
    </row>
    <row r="6878" spans="2:15">
      <c r="B6878" s="8" t="e">
        <f t="shared" ca="1" si="1177"/>
        <v>#REF!</v>
      </c>
      <c r="C6878" s="7">
        <f t="shared" ca="1" si="1178"/>
        <v>59</v>
      </c>
      <c r="D6878" s="7">
        <f t="shared" ca="1" si="1179"/>
        <v>20</v>
      </c>
      <c r="E6878" s="7">
        <f t="shared" ca="1" si="1180"/>
        <v>1760</v>
      </c>
      <c r="F6878" s="9">
        <f t="shared" ca="1" si="1181"/>
        <v>502</v>
      </c>
      <c r="G6878" s="21" t="s">
        <v>36</v>
      </c>
      <c r="H6878">
        <f t="shared" ca="1" si="1182"/>
        <v>12</v>
      </c>
      <c r="I6878" t="e">
        <f ca="1">INDEX(#REF!,MATCH(бэкэнд2!H6878,#REF!,0))</f>
        <v>#REF!</v>
      </c>
      <c r="J6878">
        <f t="shared" ca="1" si="1183"/>
        <v>189</v>
      </c>
      <c r="K6878">
        <f t="shared" ca="1" si="1184"/>
        <v>52</v>
      </c>
      <c r="L6878">
        <f t="shared" ca="1" si="1184"/>
        <v>29</v>
      </c>
      <c r="M6878">
        <f t="shared" ca="1" si="1185"/>
        <v>2018</v>
      </c>
      <c r="N6878">
        <f t="shared" ca="1" si="1186"/>
        <v>11</v>
      </c>
      <c r="O6878">
        <f t="shared" ca="1" si="1187"/>
        <v>21</v>
      </c>
    </row>
    <row r="6879" spans="2:15">
      <c r="B6879" s="8" t="e">
        <f t="shared" ca="1" si="1177"/>
        <v>#REF!</v>
      </c>
      <c r="C6879" s="7">
        <f t="shared" ca="1" si="1178"/>
        <v>96</v>
      </c>
      <c r="D6879" s="7">
        <f t="shared" ca="1" si="1179"/>
        <v>48</v>
      </c>
      <c r="E6879" s="7">
        <f t="shared" ca="1" si="1180"/>
        <v>2535</v>
      </c>
      <c r="F6879" s="9">
        <f t="shared" ca="1" si="1181"/>
        <v>2885</v>
      </c>
      <c r="G6879" s="21" t="s">
        <v>36</v>
      </c>
      <c r="H6879">
        <f t="shared" ca="1" si="1182"/>
        <v>8</v>
      </c>
      <c r="I6879" t="e">
        <f ca="1">INDEX(#REF!,MATCH(бэкэнд2!H6879,#REF!,0))</f>
        <v>#REF!</v>
      </c>
      <c r="J6879">
        <f t="shared" ca="1" si="1183"/>
        <v>137</v>
      </c>
      <c r="K6879">
        <f t="shared" ca="1" si="1184"/>
        <v>64</v>
      </c>
      <c r="L6879">
        <f t="shared" ca="1" si="1184"/>
        <v>58</v>
      </c>
      <c r="M6879">
        <f t="shared" ca="1" si="1185"/>
        <v>2019</v>
      </c>
      <c r="N6879">
        <f t="shared" ca="1" si="1186"/>
        <v>9</v>
      </c>
      <c r="O6879">
        <f t="shared" ca="1" si="1187"/>
        <v>14</v>
      </c>
    </row>
    <row r="6880" spans="2:15">
      <c r="B6880" s="8" t="e">
        <f t="shared" ca="1" si="1177"/>
        <v>#REF!</v>
      </c>
      <c r="C6880" s="7">
        <f t="shared" ca="1" si="1178"/>
        <v>87</v>
      </c>
      <c r="D6880" s="7">
        <f t="shared" ca="1" si="1179"/>
        <v>29</v>
      </c>
      <c r="E6880" s="7">
        <f t="shared" ca="1" si="1180"/>
        <v>616</v>
      </c>
      <c r="F6880" s="9">
        <f t="shared" ca="1" si="1181"/>
        <v>936</v>
      </c>
      <c r="G6880" s="21" t="s">
        <v>36</v>
      </c>
      <c r="H6880">
        <f t="shared" ca="1" si="1182"/>
        <v>1</v>
      </c>
      <c r="I6880" t="e">
        <f ca="1">INDEX(#REF!,MATCH(бэкэнд2!H6880,#REF!,0))</f>
        <v>#REF!</v>
      </c>
      <c r="J6880">
        <f t="shared" ca="1" si="1183"/>
        <v>201</v>
      </c>
      <c r="K6880">
        <f t="shared" ca="1" si="1184"/>
        <v>22</v>
      </c>
      <c r="L6880">
        <f t="shared" ca="1" si="1184"/>
        <v>24</v>
      </c>
      <c r="M6880">
        <f t="shared" ca="1" si="1185"/>
        <v>2018</v>
      </c>
      <c r="N6880">
        <f t="shared" ca="1" si="1186"/>
        <v>1</v>
      </c>
      <c r="O6880">
        <f t="shared" ca="1" si="1187"/>
        <v>27</v>
      </c>
    </row>
    <row r="6881" spans="2:15">
      <c r="B6881" s="8" t="e">
        <f t="shared" ca="1" si="1177"/>
        <v>#REF!</v>
      </c>
      <c r="C6881" s="7">
        <f t="shared" ca="1" si="1178"/>
        <v>192</v>
      </c>
      <c r="D6881" s="7">
        <f t="shared" ca="1" si="1179"/>
        <v>64</v>
      </c>
      <c r="E6881" s="7">
        <f t="shared" ca="1" si="1180"/>
        <v>1583</v>
      </c>
      <c r="F6881" s="9">
        <f t="shared" ca="1" si="1181"/>
        <v>2964</v>
      </c>
      <c r="G6881" s="21" t="s">
        <v>36</v>
      </c>
      <c r="H6881">
        <f t="shared" ca="1" si="1182"/>
        <v>12</v>
      </c>
      <c r="I6881" t="e">
        <f ca="1">INDEX(#REF!,MATCH(бэкэнд2!H6881,#REF!,0))</f>
        <v>#REF!</v>
      </c>
      <c r="J6881">
        <f t="shared" ca="1" si="1183"/>
        <v>494</v>
      </c>
      <c r="K6881">
        <f t="shared" ca="1" si="1184"/>
        <v>25</v>
      </c>
      <c r="L6881">
        <f t="shared" ca="1" si="1184"/>
        <v>85</v>
      </c>
      <c r="M6881">
        <f t="shared" ca="1" si="1185"/>
        <v>2019</v>
      </c>
      <c r="N6881">
        <f t="shared" ca="1" si="1186"/>
        <v>9</v>
      </c>
      <c r="O6881">
        <f t="shared" ca="1" si="1187"/>
        <v>3</v>
      </c>
    </row>
    <row r="6882" spans="2:15">
      <c r="B6882" s="8" t="e">
        <f t="shared" ca="1" si="1177"/>
        <v>#REF!</v>
      </c>
      <c r="C6882" s="7">
        <f t="shared" ca="1" si="1178"/>
        <v>52</v>
      </c>
      <c r="D6882" s="7">
        <f t="shared" ca="1" si="1179"/>
        <v>13</v>
      </c>
      <c r="E6882" s="7">
        <f t="shared" ca="1" si="1180"/>
        <v>3082</v>
      </c>
      <c r="F6882" s="9">
        <f t="shared" ca="1" si="1181"/>
        <v>709</v>
      </c>
      <c r="G6882" s="21" t="s">
        <v>36</v>
      </c>
      <c r="H6882">
        <f t="shared" ca="1" si="1182"/>
        <v>10</v>
      </c>
      <c r="I6882" t="e">
        <f ca="1">INDEX(#REF!,MATCH(бэкэнд2!H6882,#REF!,0))</f>
        <v>#REF!</v>
      </c>
      <c r="J6882">
        <f t="shared" ca="1" si="1183"/>
        <v>363</v>
      </c>
      <c r="K6882">
        <f t="shared" ca="1" si="1184"/>
        <v>54</v>
      </c>
      <c r="L6882">
        <f t="shared" ca="1" si="1184"/>
        <v>94</v>
      </c>
      <c r="M6882">
        <f t="shared" ca="1" si="1185"/>
        <v>2019</v>
      </c>
      <c r="N6882">
        <f t="shared" ca="1" si="1186"/>
        <v>6</v>
      </c>
      <c r="O6882">
        <f t="shared" ca="1" si="1187"/>
        <v>8</v>
      </c>
    </row>
    <row r="6883" spans="2:15">
      <c r="B6883" s="8" t="e">
        <f t="shared" ca="1" si="1177"/>
        <v>#REF!</v>
      </c>
      <c r="C6883" s="7">
        <f t="shared" ca="1" si="1178"/>
        <v>88</v>
      </c>
      <c r="D6883" s="7">
        <f t="shared" ca="1" si="1179"/>
        <v>30</v>
      </c>
      <c r="E6883" s="7">
        <f t="shared" ca="1" si="1180"/>
        <v>2729</v>
      </c>
      <c r="F6883" s="9">
        <f t="shared" ca="1" si="1181"/>
        <v>1958</v>
      </c>
      <c r="G6883" s="21" t="s">
        <v>36</v>
      </c>
      <c r="H6883">
        <f t="shared" ca="1" si="1182"/>
        <v>3</v>
      </c>
      <c r="I6883" t="e">
        <f ca="1">INDEX(#REF!,MATCH(бэкэнд2!H6883,#REF!,0))</f>
        <v>#REF!</v>
      </c>
      <c r="J6883">
        <f t="shared" ca="1" si="1183"/>
        <v>506</v>
      </c>
      <c r="K6883">
        <f t="shared" ca="1" si="1184"/>
        <v>48</v>
      </c>
      <c r="L6883">
        <f t="shared" ca="1" si="1184"/>
        <v>58</v>
      </c>
      <c r="M6883">
        <f t="shared" ca="1" si="1185"/>
        <v>2019</v>
      </c>
      <c r="N6883">
        <f t="shared" ca="1" si="1186"/>
        <v>1</v>
      </c>
      <c r="O6883">
        <f t="shared" ca="1" si="1187"/>
        <v>25</v>
      </c>
    </row>
    <row r="6884" spans="2:15">
      <c r="B6884" s="8" t="e">
        <f t="shared" ca="1" si="1177"/>
        <v>#REF!</v>
      </c>
      <c r="C6884" s="7">
        <f t="shared" ca="1" si="1178"/>
        <v>132</v>
      </c>
      <c r="D6884" s="7">
        <f t="shared" ca="1" si="1179"/>
        <v>33</v>
      </c>
      <c r="E6884" s="7">
        <f t="shared" ca="1" si="1180"/>
        <v>228</v>
      </c>
      <c r="F6884" s="9">
        <f t="shared" ca="1" si="1181"/>
        <v>524</v>
      </c>
      <c r="G6884" s="21" t="s">
        <v>36</v>
      </c>
      <c r="H6884">
        <f t="shared" ca="1" si="1182"/>
        <v>8</v>
      </c>
      <c r="I6884" t="e">
        <f ca="1">INDEX(#REF!,MATCH(бэкэнд2!H6884,#REF!,0))</f>
        <v>#REF!</v>
      </c>
      <c r="J6884">
        <f t="shared" ca="1" si="1183"/>
        <v>639</v>
      </c>
      <c r="K6884">
        <f t="shared" ca="1" si="1184"/>
        <v>25</v>
      </c>
      <c r="L6884">
        <f t="shared" ca="1" si="1184"/>
        <v>79</v>
      </c>
      <c r="M6884">
        <f t="shared" ca="1" si="1185"/>
        <v>2019</v>
      </c>
      <c r="N6884">
        <f t="shared" ca="1" si="1186"/>
        <v>7</v>
      </c>
      <c r="O6884">
        <f t="shared" ca="1" si="1187"/>
        <v>6</v>
      </c>
    </row>
    <row r="6885" spans="2:15">
      <c r="B6885" s="8" t="e">
        <f t="shared" ca="1" si="1177"/>
        <v>#REF!</v>
      </c>
      <c r="C6885" s="7">
        <f t="shared" ca="1" si="1178"/>
        <v>41</v>
      </c>
      <c r="D6885" s="7">
        <f t="shared" ca="1" si="1179"/>
        <v>21</v>
      </c>
      <c r="E6885" s="7">
        <f t="shared" ca="1" si="1180"/>
        <v>1414</v>
      </c>
      <c r="F6885" s="9">
        <f t="shared" ca="1" si="1181"/>
        <v>636</v>
      </c>
      <c r="G6885" s="21" t="s">
        <v>36</v>
      </c>
      <c r="H6885">
        <f t="shared" ca="1" si="1182"/>
        <v>12</v>
      </c>
      <c r="I6885" t="e">
        <f ca="1">INDEX(#REF!,MATCH(бэкэнд2!H6885,#REF!,0))</f>
        <v>#REF!</v>
      </c>
      <c r="J6885">
        <f t="shared" ca="1" si="1183"/>
        <v>942</v>
      </c>
      <c r="K6885">
        <f t="shared" ca="1" si="1184"/>
        <v>93</v>
      </c>
      <c r="L6885">
        <f t="shared" ca="1" si="1184"/>
        <v>66</v>
      </c>
      <c r="M6885">
        <f t="shared" ca="1" si="1185"/>
        <v>2019</v>
      </c>
      <c r="N6885">
        <f t="shared" ca="1" si="1186"/>
        <v>4</v>
      </c>
      <c r="O6885">
        <f t="shared" ca="1" si="1187"/>
        <v>4</v>
      </c>
    </row>
    <row r="6886" spans="2:15">
      <c r="B6886" s="8" t="e">
        <f t="shared" ca="1" si="1177"/>
        <v>#REF!</v>
      </c>
      <c r="C6886" s="7">
        <f t="shared" ca="1" si="1178"/>
        <v>207</v>
      </c>
      <c r="D6886" s="7">
        <f t="shared" ca="1" si="1179"/>
        <v>69</v>
      </c>
      <c r="E6886" s="7">
        <f t="shared" ca="1" si="1180"/>
        <v>2311</v>
      </c>
      <c r="F6886" s="9">
        <f t="shared" ca="1" si="1181"/>
        <v>2022</v>
      </c>
      <c r="G6886" s="21" t="s">
        <v>36</v>
      </c>
      <c r="H6886">
        <f t="shared" ca="1" si="1182"/>
        <v>6</v>
      </c>
      <c r="I6886" t="e">
        <f ca="1">INDEX(#REF!,MATCH(бэкэнд2!H6886,#REF!,0))</f>
        <v>#REF!</v>
      </c>
      <c r="J6886">
        <f t="shared" ca="1" si="1183"/>
        <v>649</v>
      </c>
      <c r="K6886">
        <f t="shared" ca="1" si="1184"/>
        <v>71</v>
      </c>
      <c r="L6886">
        <f t="shared" ca="1" si="1184"/>
        <v>37</v>
      </c>
      <c r="M6886">
        <f t="shared" ca="1" si="1185"/>
        <v>2018</v>
      </c>
      <c r="N6886">
        <f t="shared" ca="1" si="1186"/>
        <v>12</v>
      </c>
      <c r="O6886">
        <f t="shared" ca="1" si="1187"/>
        <v>5</v>
      </c>
    </row>
    <row r="6887" spans="2:15">
      <c r="B6887" s="8" t="e">
        <f t="shared" ca="1" si="1177"/>
        <v>#REF!</v>
      </c>
      <c r="C6887" s="7">
        <f t="shared" ca="1" si="1178"/>
        <v>103</v>
      </c>
      <c r="D6887" s="7">
        <f t="shared" ca="1" si="1179"/>
        <v>35</v>
      </c>
      <c r="E6887" s="7">
        <f t="shared" ca="1" si="1180"/>
        <v>2601</v>
      </c>
      <c r="F6887" s="9">
        <f t="shared" ca="1" si="1181"/>
        <v>1222</v>
      </c>
      <c r="G6887" s="21" t="s">
        <v>36</v>
      </c>
      <c r="H6887">
        <f t="shared" ca="1" si="1182"/>
        <v>12</v>
      </c>
      <c r="I6887" t="e">
        <f ca="1">INDEX(#REF!,MATCH(бэкэнд2!H6887,#REF!,0))</f>
        <v>#REF!</v>
      </c>
      <c r="J6887">
        <f t="shared" ca="1" si="1183"/>
        <v>230</v>
      </c>
      <c r="K6887">
        <f t="shared" ca="1" si="1184"/>
        <v>77</v>
      </c>
      <c r="L6887">
        <f t="shared" ca="1" si="1184"/>
        <v>17</v>
      </c>
      <c r="M6887">
        <f t="shared" ca="1" si="1185"/>
        <v>2019</v>
      </c>
      <c r="N6887">
        <f t="shared" ca="1" si="1186"/>
        <v>6</v>
      </c>
      <c r="O6887">
        <f t="shared" ca="1" si="1187"/>
        <v>23</v>
      </c>
    </row>
    <row r="6888" spans="2:15">
      <c r="B6888" s="8" t="e">
        <f t="shared" ca="1" si="1177"/>
        <v>#REF!</v>
      </c>
      <c r="C6888" s="7">
        <f t="shared" ca="1" si="1178"/>
        <v>170</v>
      </c>
      <c r="D6888" s="7">
        <f t="shared" ca="1" si="1179"/>
        <v>85</v>
      </c>
      <c r="E6888" s="7">
        <f t="shared" ca="1" si="1180"/>
        <v>2610</v>
      </c>
      <c r="F6888" s="9">
        <f t="shared" ca="1" si="1181"/>
        <v>3436</v>
      </c>
      <c r="G6888" s="21" t="s">
        <v>36</v>
      </c>
      <c r="H6888">
        <f t="shared" ca="1" si="1182"/>
        <v>1</v>
      </c>
      <c r="I6888" t="e">
        <f ca="1">INDEX(#REF!,MATCH(бэкэнд2!H6888,#REF!,0))</f>
        <v>#REF!</v>
      </c>
      <c r="J6888">
        <f t="shared" ca="1" si="1183"/>
        <v>273</v>
      </c>
      <c r="K6888">
        <f t="shared" ca="1" si="1184"/>
        <v>27</v>
      </c>
      <c r="L6888">
        <f t="shared" ca="1" si="1184"/>
        <v>49</v>
      </c>
      <c r="M6888">
        <f t="shared" ca="1" si="1185"/>
        <v>2018</v>
      </c>
      <c r="N6888">
        <f t="shared" ca="1" si="1186"/>
        <v>12</v>
      </c>
      <c r="O6888">
        <f t="shared" ca="1" si="1187"/>
        <v>20</v>
      </c>
    </row>
    <row r="6889" spans="2:15">
      <c r="B6889" s="8" t="e">
        <f t="shared" ca="1" si="1177"/>
        <v>#REF!</v>
      </c>
      <c r="C6889" s="7">
        <f t="shared" ca="1" si="1178"/>
        <v>197</v>
      </c>
      <c r="D6889" s="7">
        <f t="shared" ca="1" si="1179"/>
        <v>66</v>
      </c>
      <c r="E6889" s="7">
        <f t="shared" ca="1" si="1180"/>
        <v>800</v>
      </c>
      <c r="F6889" s="9">
        <f t="shared" ca="1" si="1181"/>
        <v>1449</v>
      </c>
      <c r="G6889" s="21" t="s">
        <v>36</v>
      </c>
      <c r="H6889">
        <f t="shared" ca="1" si="1182"/>
        <v>7</v>
      </c>
      <c r="I6889" t="e">
        <f ca="1">INDEX(#REF!,MATCH(бэкэнд2!H6889,#REF!,0))</f>
        <v>#REF!</v>
      </c>
      <c r="J6889">
        <f t="shared" ca="1" si="1183"/>
        <v>393</v>
      </c>
      <c r="K6889">
        <f t="shared" ca="1" si="1184"/>
        <v>61</v>
      </c>
      <c r="L6889">
        <f t="shared" ca="1" si="1184"/>
        <v>52</v>
      </c>
      <c r="M6889">
        <f t="shared" ca="1" si="1185"/>
        <v>2018</v>
      </c>
      <c r="N6889">
        <f t="shared" ca="1" si="1186"/>
        <v>1</v>
      </c>
      <c r="O6889">
        <f t="shared" ca="1" si="1187"/>
        <v>20</v>
      </c>
    </row>
    <row r="6890" spans="2:15">
      <c r="B6890" s="8" t="e">
        <f t="shared" ca="1" si="1177"/>
        <v>#REF!</v>
      </c>
      <c r="C6890" s="7">
        <f t="shared" ca="1" si="1178"/>
        <v>204</v>
      </c>
      <c r="D6890" s="7">
        <f t="shared" ca="1" si="1179"/>
        <v>102</v>
      </c>
      <c r="E6890" s="7">
        <f t="shared" ca="1" si="1180"/>
        <v>2324</v>
      </c>
      <c r="F6890" s="9">
        <f t="shared" ca="1" si="1181"/>
        <v>4436</v>
      </c>
      <c r="G6890" s="21" t="s">
        <v>36</v>
      </c>
      <c r="H6890">
        <f t="shared" ca="1" si="1182"/>
        <v>10</v>
      </c>
      <c r="I6890" t="e">
        <f ca="1">INDEX(#REF!,MATCH(бэкэнд2!H6890,#REF!,0))</f>
        <v>#REF!</v>
      </c>
      <c r="J6890">
        <f t="shared" ca="1" si="1183"/>
        <v>310</v>
      </c>
      <c r="K6890">
        <f t="shared" ca="1" si="1184"/>
        <v>14</v>
      </c>
      <c r="L6890">
        <f t="shared" ca="1" si="1184"/>
        <v>90</v>
      </c>
      <c r="M6890">
        <f t="shared" ca="1" si="1185"/>
        <v>2019</v>
      </c>
      <c r="N6890">
        <f t="shared" ca="1" si="1186"/>
        <v>4</v>
      </c>
      <c r="O6890">
        <f t="shared" ca="1" si="1187"/>
        <v>8</v>
      </c>
    </row>
    <row r="6891" spans="2:15">
      <c r="B6891" s="8" t="e">
        <f t="shared" ca="1" si="1177"/>
        <v>#REF!</v>
      </c>
      <c r="C6891" s="7">
        <f t="shared" ca="1" si="1178"/>
        <v>162</v>
      </c>
      <c r="D6891" s="7">
        <f t="shared" ca="1" si="1179"/>
        <v>54</v>
      </c>
      <c r="E6891" s="7">
        <f t="shared" ca="1" si="1180"/>
        <v>2833</v>
      </c>
      <c r="F6891" s="9">
        <f t="shared" ca="1" si="1181"/>
        <v>2488</v>
      </c>
      <c r="G6891" s="21" t="s">
        <v>36</v>
      </c>
      <c r="H6891">
        <f t="shared" ca="1" si="1182"/>
        <v>2</v>
      </c>
      <c r="I6891" t="e">
        <f ca="1">INDEX(#REF!,MATCH(бэкэнд2!H6891,#REF!,0))</f>
        <v>#REF!</v>
      </c>
      <c r="J6891">
        <f t="shared" ca="1" si="1183"/>
        <v>117</v>
      </c>
      <c r="K6891">
        <f t="shared" ca="1" si="1184"/>
        <v>99</v>
      </c>
      <c r="L6891">
        <f t="shared" ca="1" si="1184"/>
        <v>59</v>
      </c>
      <c r="M6891">
        <f t="shared" ca="1" si="1185"/>
        <v>2019</v>
      </c>
      <c r="N6891">
        <f t="shared" ca="1" si="1186"/>
        <v>4</v>
      </c>
      <c r="O6891">
        <f t="shared" ca="1" si="1187"/>
        <v>20</v>
      </c>
    </row>
    <row r="6892" spans="2:15">
      <c r="B6892" s="8" t="e">
        <f t="shared" ca="1" si="1177"/>
        <v>#REF!</v>
      </c>
      <c r="C6892" s="7">
        <f t="shared" ca="1" si="1178"/>
        <v>96</v>
      </c>
      <c r="D6892" s="7">
        <f t="shared" ca="1" si="1179"/>
        <v>32</v>
      </c>
      <c r="E6892" s="7">
        <f t="shared" ca="1" si="1180"/>
        <v>2237</v>
      </c>
      <c r="F6892" s="9">
        <f t="shared" ca="1" si="1181"/>
        <v>1477</v>
      </c>
      <c r="G6892" s="21" t="s">
        <v>36</v>
      </c>
      <c r="H6892">
        <f t="shared" ca="1" si="1182"/>
        <v>11</v>
      </c>
      <c r="I6892" t="e">
        <f ca="1">INDEX(#REF!,MATCH(бэкэнд2!H6892,#REF!,0))</f>
        <v>#REF!</v>
      </c>
      <c r="J6892">
        <f t="shared" ca="1" si="1183"/>
        <v>989</v>
      </c>
      <c r="K6892">
        <f t="shared" ca="1" si="1184"/>
        <v>85</v>
      </c>
      <c r="L6892">
        <f t="shared" ca="1" si="1184"/>
        <v>22</v>
      </c>
      <c r="M6892">
        <f t="shared" ca="1" si="1185"/>
        <v>2017</v>
      </c>
      <c r="N6892">
        <f t="shared" ca="1" si="1186"/>
        <v>4</v>
      </c>
      <c r="O6892">
        <f t="shared" ca="1" si="1187"/>
        <v>10</v>
      </c>
    </row>
    <row r="6893" spans="2:15">
      <c r="B6893" s="8" t="e">
        <f t="shared" ca="1" si="1177"/>
        <v>#REF!</v>
      </c>
      <c r="C6893" s="7">
        <f t="shared" ca="1" si="1178"/>
        <v>43</v>
      </c>
      <c r="D6893" s="7">
        <f t="shared" ca="1" si="1179"/>
        <v>11</v>
      </c>
      <c r="E6893" s="7">
        <f t="shared" ca="1" si="1180"/>
        <v>1459</v>
      </c>
      <c r="F6893" s="9">
        <f t="shared" ca="1" si="1181"/>
        <v>999</v>
      </c>
      <c r="G6893" s="21" t="s">
        <v>36</v>
      </c>
      <c r="H6893">
        <f t="shared" ca="1" si="1182"/>
        <v>3</v>
      </c>
      <c r="I6893" t="e">
        <f ca="1">INDEX(#REF!,MATCH(бэкэнд2!H6893,#REF!,0))</f>
        <v>#REF!</v>
      </c>
      <c r="J6893">
        <f t="shared" ca="1" si="1183"/>
        <v>887</v>
      </c>
      <c r="K6893">
        <f t="shared" ca="1" si="1184"/>
        <v>11</v>
      </c>
      <c r="L6893">
        <f t="shared" ca="1" si="1184"/>
        <v>11</v>
      </c>
      <c r="M6893">
        <f t="shared" ca="1" si="1185"/>
        <v>2019</v>
      </c>
      <c r="N6893">
        <f t="shared" ca="1" si="1186"/>
        <v>2</v>
      </c>
      <c r="O6893">
        <f t="shared" ca="1" si="1187"/>
        <v>23</v>
      </c>
    </row>
    <row r="6894" spans="2:15">
      <c r="B6894" s="8" t="e">
        <f t="shared" ca="1" si="1177"/>
        <v>#REF!</v>
      </c>
      <c r="C6894" s="7">
        <f t="shared" ca="1" si="1178"/>
        <v>195</v>
      </c>
      <c r="D6894" s="7">
        <f t="shared" ca="1" si="1179"/>
        <v>49</v>
      </c>
      <c r="E6894" s="7">
        <f t="shared" ca="1" si="1180"/>
        <v>2862</v>
      </c>
      <c r="F6894" s="9">
        <f t="shared" ca="1" si="1181"/>
        <v>2082</v>
      </c>
      <c r="G6894" s="21" t="s">
        <v>36</v>
      </c>
      <c r="H6894">
        <f t="shared" ca="1" si="1182"/>
        <v>2</v>
      </c>
      <c r="I6894" t="e">
        <f ca="1">INDEX(#REF!,MATCH(бэкэнд2!H6894,#REF!,0))</f>
        <v>#REF!</v>
      </c>
      <c r="J6894">
        <f t="shared" ca="1" si="1183"/>
        <v>368</v>
      </c>
      <c r="K6894">
        <f t="shared" ca="1" si="1184"/>
        <v>85</v>
      </c>
      <c r="L6894">
        <f t="shared" ca="1" si="1184"/>
        <v>39</v>
      </c>
      <c r="M6894">
        <f t="shared" ca="1" si="1185"/>
        <v>2018</v>
      </c>
      <c r="N6894">
        <f t="shared" ca="1" si="1186"/>
        <v>5</v>
      </c>
      <c r="O6894">
        <f t="shared" ca="1" si="1187"/>
        <v>21</v>
      </c>
    </row>
    <row r="6895" spans="2:15">
      <c r="B6895" s="8" t="e">
        <f t="shared" ca="1" si="1177"/>
        <v>#REF!</v>
      </c>
      <c r="C6895" s="7">
        <f t="shared" ca="1" si="1178"/>
        <v>210</v>
      </c>
      <c r="D6895" s="7">
        <f t="shared" ca="1" si="1179"/>
        <v>105</v>
      </c>
      <c r="E6895" s="7">
        <f t="shared" ca="1" si="1180"/>
        <v>805</v>
      </c>
      <c r="F6895" s="9">
        <f t="shared" ca="1" si="1181"/>
        <v>1337</v>
      </c>
      <c r="G6895" s="21" t="s">
        <v>36</v>
      </c>
      <c r="H6895">
        <f t="shared" ca="1" si="1182"/>
        <v>5</v>
      </c>
      <c r="I6895" t="e">
        <f ca="1">INDEX(#REF!,MATCH(бэкэнд2!H6895,#REF!,0))</f>
        <v>#REF!</v>
      </c>
      <c r="J6895">
        <f t="shared" ca="1" si="1183"/>
        <v>302</v>
      </c>
      <c r="K6895">
        <f t="shared" ca="1" si="1184"/>
        <v>71</v>
      </c>
      <c r="L6895">
        <f t="shared" ca="1" si="1184"/>
        <v>14</v>
      </c>
      <c r="M6895">
        <f t="shared" ca="1" si="1185"/>
        <v>2019</v>
      </c>
      <c r="N6895">
        <f t="shared" ca="1" si="1186"/>
        <v>9</v>
      </c>
      <c r="O6895">
        <f t="shared" ca="1" si="1187"/>
        <v>9</v>
      </c>
    </row>
    <row r="6896" spans="2:15">
      <c r="B6896" s="8" t="e">
        <f t="shared" ca="1" si="1177"/>
        <v>#REF!</v>
      </c>
      <c r="C6896" s="7">
        <f t="shared" ca="1" si="1178"/>
        <v>76</v>
      </c>
      <c r="D6896" s="7">
        <f t="shared" ca="1" si="1179"/>
        <v>19</v>
      </c>
      <c r="E6896" s="7">
        <f t="shared" ca="1" si="1180"/>
        <v>3468</v>
      </c>
      <c r="F6896" s="9">
        <f t="shared" ca="1" si="1181"/>
        <v>1263</v>
      </c>
      <c r="G6896" s="21" t="s">
        <v>36</v>
      </c>
      <c r="H6896">
        <f t="shared" ca="1" si="1182"/>
        <v>4</v>
      </c>
      <c r="I6896" t="e">
        <f ca="1">INDEX(#REF!,MATCH(бэкэнд2!H6896,#REF!,0))</f>
        <v>#REF!</v>
      </c>
      <c r="J6896">
        <f t="shared" ca="1" si="1183"/>
        <v>642</v>
      </c>
      <c r="K6896">
        <f t="shared" ca="1" si="1184"/>
        <v>24</v>
      </c>
      <c r="L6896">
        <f t="shared" ca="1" si="1184"/>
        <v>87</v>
      </c>
      <c r="M6896">
        <f t="shared" ca="1" si="1185"/>
        <v>2019</v>
      </c>
      <c r="N6896">
        <f t="shared" ca="1" si="1186"/>
        <v>5</v>
      </c>
      <c r="O6896">
        <f t="shared" ca="1" si="1187"/>
        <v>8</v>
      </c>
    </row>
    <row r="6897" spans="2:15">
      <c r="B6897" s="8" t="e">
        <f t="shared" ca="1" si="1177"/>
        <v>#REF!</v>
      </c>
      <c r="C6897" s="7">
        <f t="shared" ca="1" si="1178"/>
        <v>214</v>
      </c>
      <c r="D6897" s="7">
        <f t="shared" ca="1" si="1179"/>
        <v>107</v>
      </c>
      <c r="E6897" s="7">
        <f t="shared" ca="1" si="1180"/>
        <v>2611</v>
      </c>
      <c r="F6897" s="9">
        <f t="shared" ca="1" si="1181"/>
        <v>4145</v>
      </c>
      <c r="G6897" s="21" t="s">
        <v>36</v>
      </c>
      <c r="H6897">
        <f t="shared" ca="1" si="1182"/>
        <v>7</v>
      </c>
      <c r="I6897" t="e">
        <f ca="1">INDEX(#REF!,MATCH(бэкэнд2!H6897,#REF!,0))</f>
        <v>#REF!</v>
      </c>
      <c r="J6897">
        <f t="shared" ca="1" si="1183"/>
        <v>248</v>
      </c>
      <c r="K6897">
        <f t="shared" ca="1" si="1184"/>
        <v>96</v>
      </c>
      <c r="L6897">
        <f t="shared" ca="1" si="1184"/>
        <v>63</v>
      </c>
      <c r="M6897">
        <f t="shared" ca="1" si="1185"/>
        <v>2019</v>
      </c>
      <c r="N6897">
        <f t="shared" ca="1" si="1186"/>
        <v>5</v>
      </c>
      <c r="O6897">
        <f t="shared" ca="1" si="1187"/>
        <v>17</v>
      </c>
    </row>
    <row r="6898" spans="2:15">
      <c r="B6898" s="8" t="e">
        <f t="shared" ca="1" si="1177"/>
        <v>#REF!</v>
      </c>
      <c r="C6898" s="7">
        <f t="shared" ca="1" si="1178"/>
        <v>134</v>
      </c>
      <c r="D6898" s="7">
        <f t="shared" ca="1" si="1179"/>
        <v>45</v>
      </c>
      <c r="E6898" s="7">
        <f t="shared" ca="1" si="1180"/>
        <v>1207</v>
      </c>
      <c r="F6898" s="9">
        <f t="shared" ca="1" si="1181"/>
        <v>1185</v>
      </c>
      <c r="G6898" s="21" t="s">
        <v>36</v>
      </c>
      <c r="H6898">
        <f t="shared" ca="1" si="1182"/>
        <v>9</v>
      </c>
      <c r="I6898" t="e">
        <f ca="1">INDEX(#REF!,MATCH(бэкэнд2!H6898,#REF!,0))</f>
        <v>#REF!</v>
      </c>
      <c r="J6898">
        <f t="shared" ca="1" si="1183"/>
        <v>269</v>
      </c>
      <c r="K6898">
        <f t="shared" ca="1" si="1184"/>
        <v>47</v>
      </c>
      <c r="L6898">
        <f t="shared" ca="1" si="1184"/>
        <v>66</v>
      </c>
      <c r="M6898">
        <f t="shared" ca="1" si="1185"/>
        <v>2019</v>
      </c>
      <c r="N6898">
        <f t="shared" ca="1" si="1186"/>
        <v>2</v>
      </c>
      <c r="O6898">
        <f t="shared" ca="1" si="1187"/>
        <v>9</v>
      </c>
    </row>
    <row r="6899" spans="2:15">
      <c r="B6899" s="8" t="e">
        <f t="shared" ca="1" si="1177"/>
        <v>#REF!</v>
      </c>
      <c r="C6899" s="7">
        <f t="shared" ca="1" si="1178"/>
        <v>219</v>
      </c>
      <c r="D6899" s="7">
        <f t="shared" ca="1" si="1179"/>
        <v>73</v>
      </c>
      <c r="E6899" s="7">
        <f t="shared" ca="1" si="1180"/>
        <v>691</v>
      </c>
      <c r="F6899" s="9">
        <f t="shared" ca="1" si="1181"/>
        <v>1978</v>
      </c>
      <c r="G6899" s="21" t="s">
        <v>36</v>
      </c>
      <c r="H6899">
        <f t="shared" ca="1" si="1182"/>
        <v>4</v>
      </c>
      <c r="I6899" t="e">
        <f ca="1">INDEX(#REF!,MATCH(бэкэнд2!H6899,#REF!,0))</f>
        <v>#REF!</v>
      </c>
      <c r="J6899">
        <f t="shared" ca="1" si="1183"/>
        <v>636</v>
      </c>
      <c r="K6899">
        <f t="shared" ca="1" si="1184"/>
        <v>27</v>
      </c>
      <c r="L6899">
        <f t="shared" ca="1" si="1184"/>
        <v>31</v>
      </c>
      <c r="M6899">
        <f t="shared" ca="1" si="1185"/>
        <v>2019</v>
      </c>
      <c r="N6899">
        <f t="shared" ca="1" si="1186"/>
        <v>6</v>
      </c>
      <c r="O6899">
        <f t="shared" ca="1" si="1187"/>
        <v>24</v>
      </c>
    </row>
    <row r="6900" spans="2:15">
      <c r="B6900" s="8" t="e">
        <f t="shared" ca="1" si="1177"/>
        <v>#REF!</v>
      </c>
      <c r="C6900" s="7">
        <f t="shared" ca="1" si="1178"/>
        <v>219</v>
      </c>
      <c r="D6900" s="7">
        <f t="shared" ca="1" si="1179"/>
        <v>73</v>
      </c>
      <c r="E6900" s="7">
        <f t="shared" ca="1" si="1180"/>
        <v>2738</v>
      </c>
      <c r="F6900" s="9">
        <f t="shared" ca="1" si="1181"/>
        <v>2869</v>
      </c>
      <c r="G6900" s="21" t="s">
        <v>36</v>
      </c>
      <c r="H6900">
        <f t="shared" ca="1" si="1182"/>
        <v>7</v>
      </c>
      <c r="I6900" t="e">
        <f ca="1">INDEX(#REF!,MATCH(бэкэнд2!H6900,#REF!,0))</f>
        <v>#REF!</v>
      </c>
      <c r="J6900">
        <f t="shared" ca="1" si="1183"/>
        <v>952</v>
      </c>
      <c r="K6900">
        <f t="shared" ca="1" si="1184"/>
        <v>43</v>
      </c>
      <c r="L6900">
        <f t="shared" ca="1" si="1184"/>
        <v>69</v>
      </c>
      <c r="M6900">
        <f t="shared" ca="1" si="1185"/>
        <v>2019</v>
      </c>
      <c r="N6900">
        <f t="shared" ca="1" si="1186"/>
        <v>5</v>
      </c>
      <c r="O6900">
        <f t="shared" ca="1" si="1187"/>
        <v>18</v>
      </c>
    </row>
    <row r="6901" spans="2:15">
      <c r="B6901" s="8" t="e">
        <f t="shared" ca="1" si="1177"/>
        <v>#REF!</v>
      </c>
      <c r="C6901" s="7">
        <f t="shared" ca="1" si="1178"/>
        <v>90</v>
      </c>
      <c r="D6901" s="7">
        <f t="shared" ca="1" si="1179"/>
        <v>30</v>
      </c>
      <c r="E6901" s="7">
        <f t="shared" ca="1" si="1180"/>
        <v>1098</v>
      </c>
      <c r="F6901" s="9">
        <f t="shared" ca="1" si="1181"/>
        <v>872</v>
      </c>
      <c r="G6901" s="21" t="s">
        <v>36</v>
      </c>
      <c r="H6901">
        <f t="shared" ca="1" si="1182"/>
        <v>7</v>
      </c>
      <c r="I6901" t="e">
        <f ca="1">INDEX(#REF!,MATCH(бэкэнд2!H6901,#REF!,0))</f>
        <v>#REF!</v>
      </c>
      <c r="J6901">
        <f t="shared" ca="1" si="1183"/>
        <v>443</v>
      </c>
      <c r="K6901">
        <f t="shared" ca="1" si="1184"/>
        <v>71</v>
      </c>
      <c r="L6901">
        <f t="shared" ca="1" si="1184"/>
        <v>50</v>
      </c>
      <c r="M6901">
        <f t="shared" ca="1" si="1185"/>
        <v>2018</v>
      </c>
      <c r="N6901">
        <f t="shared" ca="1" si="1186"/>
        <v>9</v>
      </c>
      <c r="O6901">
        <f t="shared" ca="1" si="1187"/>
        <v>5</v>
      </c>
    </row>
    <row r="6902" spans="2:15">
      <c r="B6902" s="8" t="e">
        <f t="shared" ca="1" si="1177"/>
        <v>#REF!</v>
      </c>
      <c r="C6902" s="7">
        <f t="shared" ca="1" si="1178"/>
        <v>173</v>
      </c>
      <c r="D6902" s="7">
        <f t="shared" ca="1" si="1179"/>
        <v>44</v>
      </c>
      <c r="E6902" s="7">
        <f t="shared" ca="1" si="1180"/>
        <v>1672</v>
      </c>
      <c r="F6902" s="9">
        <f t="shared" ca="1" si="1181"/>
        <v>1029</v>
      </c>
      <c r="G6902" s="21" t="s">
        <v>36</v>
      </c>
      <c r="H6902">
        <f t="shared" ca="1" si="1182"/>
        <v>4</v>
      </c>
      <c r="I6902" t="e">
        <f ca="1">INDEX(#REF!,MATCH(бэкэнд2!H6902,#REF!,0))</f>
        <v>#REF!</v>
      </c>
      <c r="J6902">
        <f t="shared" ca="1" si="1183"/>
        <v>490</v>
      </c>
      <c r="K6902">
        <f t="shared" ca="1" si="1184"/>
        <v>91</v>
      </c>
      <c r="L6902">
        <f t="shared" ca="1" si="1184"/>
        <v>16</v>
      </c>
      <c r="M6902">
        <f t="shared" ca="1" si="1185"/>
        <v>2018</v>
      </c>
      <c r="N6902">
        <f t="shared" ca="1" si="1186"/>
        <v>7</v>
      </c>
      <c r="O6902">
        <f t="shared" ca="1" si="1187"/>
        <v>7</v>
      </c>
    </row>
    <row r="6903" spans="2:15">
      <c r="B6903" s="8" t="e">
        <f t="shared" ca="1" si="1177"/>
        <v>#REF!</v>
      </c>
      <c r="C6903" s="7">
        <f t="shared" ca="1" si="1178"/>
        <v>178</v>
      </c>
      <c r="D6903" s="7">
        <f t="shared" ca="1" si="1179"/>
        <v>45</v>
      </c>
      <c r="E6903" s="7">
        <f t="shared" ca="1" si="1180"/>
        <v>1261</v>
      </c>
      <c r="F6903" s="9">
        <f t="shared" ca="1" si="1181"/>
        <v>1664</v>
      </c>
      <c r="G6903" s="21" t="s">
        <v>36</v>
      </c>
      <c r="H6903">
        <f t="shared" ca="1" si="1182"/>
        <v>7</v>
      </c>
      <c r="I6903" t="e">
        <f ca="1">INDEX(#REF!,MATCH(бэкэнд2!H6903,#REF!,0))</f>
        <v>#REF!</v>
      </c>
      <c r="J6903">
        <f t="shared" ca="1" si="1183"/>
        <v>946</v>
      </c>
      <c r="K6903">
        <f t="shared" ca="1" si="1184"/>
        <v>85</v>
      </c>
      <c r="L6903">
        <f t="shared" ca="1" si="1184"/>
        <v>49</v>
      </c>
      <c r="M6903">
        <f t="shared" ca="1" si="1185"/>
        <v>2017</v>
      </c>
      <c r="N6903">
        <f t="shared" ca="1" si="1186"/>
        <v>7</v>
      </c>
      <c r="O6903">
        <f t="shared" ca="1" si="1187"/>
        <v>20</v>
      </c>
    </row>
    <row r="6904" spans="2:15">
      <c r="B6904" s="8" t="e">
        <f t="shared" ca="1" si="1177"/>
        <v>#REF!</v>
      </c>
      <c r="C6904" s="7">
        <f t="shared" ca="1" si="1178"/>
        <v>72</v>
      </c>
      <c r="D6904" s="7">
        <f t="shared" ca="1" si="1179"/>
        <v>18</v>
      </c>
      <c r="E6904" s="7">
        <f t="shared" ca="1" si="1180"/>
        <v>878</v>
      </c>
      <c r="F6904" s="9">
        <f t="shared" ca="1" si="1181"/>
        <v>752</v>
      </c>
      <c r="G6904" s="21" t="s">
        <v>36</v>
      </c>
      <c r="H6904">
        <f t="shared" ca="1" si="1182"/>
        <v>12</v>
      </c>
      <c r="I6904" t="e">
        <f ca="1">INDEX(#REF!,MATCH(бэкэнд2!H6904,#REF!,0))</f>
        <v>#REF!</v>
      </c>
      <c r="J6904">
        <f t="shared" ca="1" si="1183"/>
        <v>962</v>
      </c>
      <c r="K6904">
        <f t="shared" ca="1" si="1184"/>
        <v>20</v>
      </c>
      <c r="L6904">
        <f t="shared" ca="1" si="1184"/>
        <v>37</v>
      </c>
      <c r="M6904">
        <f t="shared" ca="1" si="1185"/>
        <v>2019</v>
      </c>
      <c r="N6904">
        <f t="shared" ca="1" si="1186"/>
        <v>1</v>
      </c>
      <c r="O6904">
        <f t="shared" ca="1" si="1187"/>
        <v>23</v>
      </c>
    </row>
    <row r="6905" spans="2:15">
      <c r="B6905" s="8" t="e">
        <f t="shared" ca="1" si="1177"/>
        <v>#REF!</v>
      </c>
      <c r="C6905" s="7">
        <f t="shared" ca="1" si="1178"/>
        <v>167</v>
      </c>
      <c r="D6905" s="7">
        <f t="shared" ca="1" si="1179"/>
        <v>42</v>
      </c>
      <c r="E6905" s="7">
        <f t="shared" ca="1" si="1180"/>
        <v>2971</v>
      </c>
      <c r="F6905" s="9">
        <f t="shared" ca="1" si="1181"/>
        <v>2077</v>
      </c>
      <c r="G6905" s="21" t="s">
        <v>36</v>
      </c>
      <c r="H6905">
        <f t="shared" ca="1" si="1182"/>
        <v>10</v>
      </c>
      <c r="I6905" t="e">
        <f ca="1">INDEX(#REF!,MATCH(бэкэнд2!H6905,#REF!,0))</f>
        <v>#REF!</v>
      </c>
      <c r="J6905">
        <f t="shared" ca="1" si="1183"/>
        <v>488</v>
      </c>
      <c r="K6905">
        <f t="shared" ca="1" si="1184"/>
        <v>16</v>
      </c>
      <c r="L6905">
        <f t="shared" ca="1" si="1184"/>
        <v>46</v>
      </c>
      <c r="M6905">
        <f t="shared" ca="1" si="1185"/>
        <v>2019</v>
      </c>
      <c r="N6905">
        <f t="shared" ca="1" si="1186"/>
        <v>3</v>
      </c>
      <c r="O6905">
        <f t="shared" ca="1" si="1187"/>
        <v>14</v>
      </c>
    </row>
    <row r="6906" spans="2:15">
      <c r="B6906" s="8" t="e">
        <f t="shared" ca="1" si="1177"/>
        <v>#REF!</v>
      </c>
      <c r="C6906" s="7">
        <f t="shared" ca="1" si="1178"/>
        <v>107</v>
      </c>
      <c r="D6906" s="7">
        <f t="shared" ca="1" si="1179"/>
        <v>36</v>
      </c>
      <c r="E6906" s="7">
        <f t="shared" ca="1" si="1180"/>
        <v>909</v>
      </c>
      <c r="F6906" s="9">
        <f t="shared" ca="1" si="1181"/>
        <v>994</v>
      </c>
      <c r="G6906" s="21" t="s">
        <v>36</v>
      </c>
      <c r="H6906">
        <f t="shared" ca="1" si="1182"/>
        <v>6</v>
      </c>
      <c r="I6906" t="e">
        <f ca="1">INDEX(#REF!,MATCH(бэкэнд2!H6906,#REF!,0))</f>
        <v>#REF!</v>
      </c>
      <c r="J6906">
        <f t="shared" ca="1" si="1183"/>
        <v>603</v>
      </c>
      <c r="K6906">
        <f t="shared" ca="1" si="1184"/>
        <v>63</v>
      </c>
      <c r="L6906">
        <f t="shared" ca="1" si="1184"/>
        <v>88</v>
      </c>
      <c r="M6906">
        <f t="shared" ca="1" si="1185"/>
        <v>2019</v>
      </c>
      <c r="N6906">
        <f t="shared" ca="1" si="1186"/>
        <v>4</v>
      </c>
      <c r="O6906">
        <f t="shared" ca="1" si="1187"/>
        <v>27</v>
      </c>
    </row>
    <row r="6907" spans="2:15">
      <c r="B6907" s="8" t="e">
        <f t="shared" ca="1" si="1177"/>
        <v>#REF!</v>
      </c>
      <c r="C6907" s="7">
        <f t="shared" ca="1" si="1178"/>
        <v>32</v>
      </c>
      <c r="D6907" s="7">
        <f t="shared" ca="1" si="1179"/>
        <v>11</v>
      </c>
      <c r="E6907" s="7">
        <f t="shared" ca="1" si="1180"/>
        <v>547</v>
      </c>
      <c r="F6907" s="9">
        <f t="shared" ca="1" si="1181"/>
        <v>967</v>
      </c>
      <c r="G6907" s="21" t="s">
        <v>36</v>
      </c>
      <c r="H6907">
        <f t="shared" ca="1" si="1182"/>
        <v>8</v>
      </c>
      <c r="I6907" t="e">
        <f ca="1">INDEX(#REF!,MATCH(бэкэнд2!H6907,#REF!,0))</f>
        <v>#REF!</v>
      </c>
      <c r="J6907">
        <f t="shared" ca="1" si="1183"/>
        <v>586</v>
      </c>
      <c r="K6907">
        <f t="shared" ca="1" si="1184"/>
        <v>44</v>
      </c>
      <c r="L6907">
        <f t="shared" ca="1" si="1184"/>
        <v>67</v>
      </c>
      <c r="M6907">
        <f t="shared" ca="1" si="1185"/>
        <v>2019</v>
      </c>
      <c r="N6907">
        <f t="shared" ca="1" si="1186"/>
        <v>8</v>
      </c>
      <c r="O6907">
        <f t="shared" ca="1" si="1187"/>
        <v>4</v>
      </c>
    </row>
    <row r="6908" spans="2:15">
      <c r="B6908" s="8" t="e">
        <f t="shared" ca="1" si="1177"/>
        <v>#REF!</v>
      </c>
      <c r="C6908" s="7">
        <f t="shared" ca="1" si="1178"/>
        <v>91</v>
      </c>
      <c r="D6908" s="7">
        <f t="shared" ca="1" si="1179"/>
        <v>31</v>
      </c>
      <c r="E6908" s="7">
        <f t="shared" ca="1" si="1180"/>
        <v>445</v>
      </c>
      <c r="F6908" s="9">
        <f t="shared" ca="1" si="1181"/>
        <v>607</v>
      </c>
      <c r="G6908" s="21" t="s">
        <v>36</v>
      </c>
      <c r="H6908">
        <f t="shared" ca="1" si="1182"/>
        <v>2</v>
      </c>
      <c r="I6908" t="e">
        <f ca="1">INDEX(#REF!,MATCH(бэкэнд2!H6908,#REF!,0))</f>
        <v>#REF!</v>
      </c>
      <c r="J6908">
        <f t="shared" ca="1" si="1183"/>
        <v>516</v>
      </c>
      <c r="K6908">
        <f t="shared" ca="1" si="1184"/>
        <v>34</v>
      </c>
      <c r="L6908">
        <f t="shared" ca="1" si="1184"/>
        <v>76</v>
      </c>
      <c r="M6908">
        <f t="shared" ca="1" si="1185"/>
        <v>2019</v>
      </c>
      <c r="N6908">
        <f t="shared" ca="1" si="1186"/>
        <v>7</v>
      </c>
      <c r="O6908">
        <f t="shared" ca="1" si="1187"/>
        <v>3</v>
      </c>
    </row>
    <row r="6909" spans="2:15">
      <c r="B6909" s="8" t="e">
        <f t="shared" ca="1" si="1177"/>
        <v>#REF!</v>
      </c>
      <c r="C6909" s="7">
        <f t="shared" ca="1" si="1178"/>
        <v>133</v>
      </c>
      <c r="D6909" s="7">
        <f t="shared" ca="1" si="1179"/>
        <v>45</v>
      </c>
      <c r="E6909" s="7">
        <f t="shared" ca="1" si="1180"/>
        <v>1366</v>
      </c>
      <c r="F6909" s="9">
        <f t="shared" ca="1" si="1181"/>
        <v>1255</v>
      </c>
      <c r="G6909" s="21" t="s">
        <v>36</v>
      </c>
      <c r="H6909">
        <f t="shared" ca="1" si="1182"/>
        <v>8</v>
      </c>
      <c r="I6909" t="e">
        <f ca="1">INDEX(#REF!,MATCH(бэкэнд2!H6909,#REF!,0))</f>
        <v>#REF!</v>
      </c>
      <c r="J6909">
        <f t="shared" ca="1" si="1183"/>
        <v>305</v>
      </c>
      <c r="K6909">
        <f t="shared" ca="1" si="1184"/>
        <v>80</v>
      </c>
      <c r="L6909">
        <f t="shared" ca="1" si="1184"/>
        <v>67</v>
      </c>
      <c r="M6909">
        <f t="shared" ca="1" si="1185"/>
        <v>2018</v>
      </c>
      <c r="N6909">
        <f t="shared" ca="1" si="1186"/>
        <v>6</v>
      </c>
      <c r="O6909">
        <f t="shared" ca="1" si="1187"/>
        <v>14</v>
      </c>
    </row>
    <row r="6910" spans="2:15">
      <c r="B6910" s="8" t="e">
        <f t="shared" ca="1" si="1177"/>
        <v>#REF!</v>
      </c>
      <c r="C6910" s="7">
        <f t="shared" ca="1" si="1178"/>
        <v>212</v>
      </c>
      <c r="D6910" s="7">
        <f t="shared" ca="1" si="1179"/>
        <v>53</v>
      </c>
      <c r="E6910" s="7">
        <f t="shared" ca="1" si="1180"/>
        <v>237</v>
      </c>
      <c r="F6910" s="9">
        <f t="shared" ca="1" si="1181"/>
        <v>578</v>
      </c>
      <c r="G6910" s="21" t="s">
        <v>36</v>
      </c>
      <c r="H6910">
        <f t="shared" ca="1" si="1182"/>
        <v>4</v>
      </c>
      <c r="I6910" t="e">
        <f ca="1">INDEX(#REF!,MATCH(бэкэнд2!H6910,#REF!,0))</f>
        <v>#REF!</v>
      </c>
      <c r="J6910">
        <f t="shared" ca="1" si="1183"/>
        <v>996</v>
      </c>
      <c r="K6910">
        <f t="shared" ca="1" si="1184"/>
        <v>43</v>
      </c>
      <c r="L6910">
        <f t="shared" ca="1" si="1184"/>
        <v>52</v>
      </c>
      <c r="M6910">
        <f t="shared" ca="1" si="1185"/>
        <v>2019</v>
      </c>
      <c r="N6910">
        <f t="shared" ca="1" si="1186"/>
        <v>7</v>
      </c>
      <c r="O6910">
        <f t="shared" ca="1" si="1187"/>
        <v>9</v>
      </c>
    </row>
    <row r="6911" spans="2:15">
      <c r="B6911" s="8" t="e">
        <f t="shared" ca="1" si="1177"/>
        <v>#REF!</v>
      </c>
      <c r="C6911" s="7">
        <f t="shared" ca="1" si="1178"/>
        <v>223</v>
      </c>
      <c r="D6911" s="7">
        <f t="shared" ca="1" si="1179"/>
        <v>112</v>
      </c>
      <c r="E6911" s="7">
        <f t="shared" ca="1" si="1180"/>
        <v>1733</v>
      </c>
      <c r="F6911" s="9">
        <f t="shared" ca="1" si="1181"/>
        <v>2279</v>
      </c>
      <c r="G6911" s="21" t="s">
        <v>36</v>
      </c>
      <c r="H6911">
        <f t="shared" ca="1" si="1182"/>
        <v>3</v>
      </c>
      <c r="I6911" t="e">
        <f ca="1">INDEX(#REF!,MATCH(бэкэнд2!H6911,#REF!,0))</f>
        <v>#REF!</v>
      </c>
      <c r="J6911">
        <f t="shared" ca="1" si="1183"/>
        <v>642</v>
      </c>
      <c r="K6911">
        <f t="shared" ca="1" si="1184"/>
        <v>86</v>
      </c>
      <c r="L6911">
        <f t="shared" ca="1" si="1184"/>
        <v>82</v>
      </c>
      <c r="M6911">
        <f t="shared" ca="1" si="1185"/>
        <v>2019</v>
      </c>
      <c r="N6911">
        <f t="shared" ca="1" si="1186"/>
        <v>4</v>
      </c>
      <c r="O6911">
        <f t="shared" ca="1" si="1187"/>
        <v>24</v>
      </c>
    </row>
    <row r="6912" spans="2:15">
      <c r="B6912" s="8" t="e">
        <f t="shared" ca="1" si="1177"/>
        <v>#REF!</v>
      </c>
      <c r="C6912" s="7">
        <f t="shared" ca="1" si="1178"/>
        <v>234</v>
      </c>
      <c r="D6912" s="7">
        <f t="shared" ca="1" si="1179"/>
        <v>78</v>
      </c>
      <c r="E6912" s="7">
        <f t="shared" ca="1" si="1180"/>
        <v>2266</v>
      </c>
      <c r="F6912" s="9">
        <f t="shared" ca="1" si="1181"/>
        <v>2151</v>
      </c>
      <c r="G6912" s="21" t="s">
        <v>36</v>
      </c>
      <c r="H6912">
        <f t="shared" ca="1" si="1182"/>
        <v>4</v>
      </c>
      <c r="I6912" t="e">
        <f ca="1">INDEX(#REF!,MATCH(бэкэнд2!H6912,#REF!,0))</f>
        <v>#REF!</v>
      </c>
      <c r="J6912">
        <f t="shared" ca="1" si="1183"/>
        <v>469</v>
      </c>
      <c r="K6912">
        <f t="shared" ca="1" si="1184"/>
        <v>22</v>
      </c>
      <c r="L6912">
        <f t="shared" ca="1" si="1184"/>
        <v>82</v>
      </c>
      <c r="M6912">
        <f t="shared" ca="1" si="1185"/>
        <v>2019</v>
      </c>
      <c r="N6912">
        <f t="shared" ca="1" si="1186"/>
        <v>8</v>
      </c>
      <c r="O6912">
        <f t="shared" ca="1" si="1187"/>
        <v>21</v>
      </c>
    </row>
    <row r="6913" spans="2:15">
      <c r="B6913" s="8" t="e">
        <f t="shared" ca="1" si="1177"/>
        <v>#REF!</v>
      </c>
      <c r="C6913" s="7">
        <f t="shared" ca="1" si="1178"/>
        <v>205</v>
      </c>
      <c r="D6913" s="7">
        <f t="shared" ca="1" si="1179"/>
        <v>103</v>
      </c>
      <c r="E6913" s="7">
        <f t="shared" ca="1" si="1180"/>
        <v>1273</v>
      </c>
      <c r="F6913" s="9">
        <f t="shared" ca="1" si="1181"/>
        <v>2361</v>
      </c>
      <c r="G6913" s="21" t="s">
        <v>36</v>
      </c>
      <c r="H6913">
        <f t="shared" ca="1" si="1182"/>
        <v>5</v>
      </c>
      <c r="I6913" t="e">
        <f ca="1">INDEX(#REF!,MATCH(бэкэнд2!H6913,#REF!,0))</f>
        <v>#REF!</v>
      </c>
      <c r="J6913">
        <f t="shared" ca="1" si="1183"/>
        <v>480</v>
      </c>
      <c r="K6913">
        <f t="shared" ca="1" si="1184"/>
        <v>14</v>
      </c>
      <c r="L6913">
        <f t="shared" ca="1" si="1184"/>
        <v>38</v>
      </c>
      <c r="M6913">
        <f t="shared" ca="1" si="1185"/>
        <v>2019</v>
      </c>
      <c r="N6913">
        <f t="shared" ca="1" si="1186"/>
        <v>1</v>
      </c>
      <c r="O6913">
        <f t="shared" ca="1" si="1187"/>
        <v>23</v>
      </c>
    </row>
    <row r="6914" spans="2:15">
      <c r="B6914" s="8" t="e">
        <f t="shared" ca="1" si="1177"/>
        <v>#REF!</v>
      </c>
      <c r="C6914" s="7">
        <f t="shared" ca="1" si="1178"/>
        <v>57</v>
      </c>
      <c r="D6914" s="7">
        <f t="shared" ca="1" si="1179"/>
        <v>15</v>
      </c>
      <c r="E6914" s="7">
        <f t="shared" ca="1" si="1180"/>
        <v>396</v>
      </c>
      <c r="F6914" s="9">
        <f t="shared" ca="1" si="1181"/>
        <v>727</v>
      </c>
      <c r="G6914" s="21" t="s">
        <v>36</v>
      </c>
      <c r="H6914">
        <f t="shared" ca="1" si="1182"/>
        <v>12</v>
      </c>
      <c r="I6914" t="e">
        <f ca="1">INDEX(#REF!,MATCH(бэкэнд2!H6914,#REF!,0))</f>
        <v>#REF!</v>
      </c>
      <c r="J6914">
        <f t="shared" ca="1" si="1183"/>
        <v>217</v>
      </c>
      <c r="K6914">
        <f t="shared" ca="1" si="1184"/>
        <v>84</v>
      </c>
      <c r="L6914">
        <f t="shared" ca="1" si="1184"/>
        <v>59</v>
      </c>
      <c r="M6914">
        <f t="shared" ca="1" si="1185"/>
        <v>2019</v>
      </c>
      <c r="N6914">
        <f t="shared" ca="1" si="1186"/>
        <v>2</v>
      </c>
      <c r="O6914">
        <f t="shared" ca="1" si="1187"/>
        <v>27</v>
      </c>
    </row>
    <row r="6915" spans="2:15">
      <c r="B6915" s="8" t="e">
        <f t="shared" ca="1" si="1177"/>
        <v>#REF!</v>
      </c>
      <c r="C6915" s="7">
        <f t="shared" ca="1" si="1178"/>
        <v>43</v>
      </c>
      <c r="D6915" s="7">
        <f t="shared" ca="1" si="1179"/>
        <v>15</v>
      </c>
      <c r="E6915" s="7">
        <f t="shared" ca="1" si="1180"/>
        <v>3181</v>
      </c>
      <c r="F6915" s="9">
        <f t="shared" ca="1" si="1181"/>
        <v>917</v>
      </c>
      <c r="G6915" s="21" t="s">
        <v>36</v>
      </c>
      <c r="H6915">
        <f t="shared" ca="1" si="1182"/>
        <v>2</v>
      </c>
      <c r="I6915" t="e">
        <f ca="1">INDEX(#REF!,MATCH(бэкэнд2!H6915,#REF!,0))</f>
        <v>#REF!</v>
      </c>
      <c r="J6915">
        <f t="shared" ca="1" si="1183"/>
        <v>661</v>
      </c>
      <c r="K6915">
        <f t="shared" ca="1" si="1184"/>
        <v>48</v>
      </c>
      <c r="L6915">
        <f t="shared" ca="1" si="1184"/>
        <v>68</v>
      </c>
      <c r="M6915">
        <f t="shared" ca="1" si="1185"/>
        <v>2019</v>
      </c>
      <c r="N6915">
        <f t="shared" ca="1" si="1186"/>
        <v>9</v>
      </c>
      <c r="O6915">
        <f t="shared" ca="1" si="1187"/>
        <v>28</v>
      </c>
    </row>
    <row r="6916" spans="2:15">
      <c r="B6916" s="8" t="e">
        <f t="shared" ref="B6916:B6979" ca="1" si="1188">G6916&amp;I6916&amp;J6916&amp;K6916&amp;L6916</f>
        <v>#REF!</v>
      </c>
      <c r="C6916" s="7">
        <f t="shared" ref="C6916:C6979" ca="1" si="1189">RANDBETWEEN(30,30*8)</f>
        <v>182</v>
      </c>
      <c r="D6916" s="7">
        <f t="shared" ref="D6916:D6979" ca="1" si="1190">ROUNDUP(C6916/RANDBETWEEN(2,4),0)</f>
        <v>61</v>
      </c>
      <c r="E6916" s="7">
        <f t="shared" ref="E6916:E6979" ca="1" si="1191">RANDBETWEEN(200,3500)</f>
        <v>2355</v>
      </c>
      <c r="F6916" s="9">
        <f t="shared" ref="F6916:F6979" ca="1" si="1192">IF(D6916*E6916&gt;200000,RANDBETWEEN(3000,5000),IF(D6916*E6916&gt;100000,RANDBETWEEN(2000,3000),IF(D6916*E6916&gt;50000,RANDBETWEEN(1000,2000),RANDBETWEEN(500,1000))))</f>
        <v>2874</v>
      </c>
      <c r="G6916" s="21" t="s">
        <v>36</v>
      </c>
      <c r="H6916">
        <f t="shared" ref="H6916:H6979" ca="1" si="1193">RANDBETWEEN(1,12)</f>
        <v>9</v>
      </c>
      <c r="I6916" t="e">
        <f ca="1">INDEX(#REF!,MATCH(бэкэнд2!H6916,#REF!,0))</f>
        <v>#REF!</v>
      </c>
      <c r="J6916">
        <f t="shared" ref="J6916:J6979" ca="1" si="1194">RANDBETWEEN(100,999)</f>
        <v>649</v>
      </c>
      <c r="K6916">
        <f t="shared" ref="K6916:L6979" ca="1" si="1195">RANDBETWEEN(10,99)</f>
        <v>18</v>
      </c>
      <c r="L6916">
        <f t="shared" ca="1" si="1195"/>
        <v>49</v>
      </c>
      <c r="M6916">
        <f t="shared" ref="M6916:M6979" ca="1" si="1196">IF(RANDBETWEEN(1000,2000)&gt;1800,IF(RANDBETWEEN(1000,2000)&gt;1100,2018,2017),2019)</f>
        <v>2018</v>
      </c>
      <c r="N6916">
        <f t="shared" ref="N6916:N6979" ca="1" si="1197">IF(M6916=2019,RANDBETWEEN(1,9),RANDBETWEEN(1,12))</f>
        <v>12</v>
      </c>
      <c r="O6916">
        <f t="shared" ref="O6916:O6979" ca="1" si="1198">RANDBETWEEN(1,28)</f>
        <v>11</v>
      </c>
    </row>
    <row r="6917" spans="2:15">
      <c r="B6917" s="8" t="e">
        <f t="shared" ca="1" si="1188"/>
        <v>#REF!</v>
      </c>
      <c r="C6917" s="7">
        <f t="shared" ca="1" si="1189"/>
        <v>217</v>
      </c>
      <c r="D6917" s="7">
        <f t="shared" ca="1" si="1190"/>
        <v>109</v>
      </c>
      <c r="E6917" s="7">
        <f t="shared" ca="1" si="1191"/>
        <v>3096</v>
      </c>
      <c r="F6917" s="9">
        <f t="shared" ca="1" si="1192"/>
        <v>4336</v>
      </c>
      <c r="G6917" s="21" t="s">
        <v>36</v>
      </c>
      <c r="H6917">
        <f t="shared" ca="1" si="1193"/>
        <v>9</v>
      </c>
      <c r="I6917" t="e">
        <f ca="1">INDEX(#REF!,MATCH(бэкэнд2!H6917,#REF!,0))</f>
        <v>#REF!</v>
      </c>
      <c r="J6917">
        <f t="shared" ca="1" si="1194"/>
        <v>316</v>
      </c>
      <c r="K6917">
        <f t="shared" ca="1" si="1195"/>
        <v>43</v>
      </c>
      <c r="L6917">
        <f t="shared" ca="1" si="1195"/>
        <v>98</v>
      </c>
      <c r="M6917">
        <f t="shared" ca="1" si="1196"/>
        <v>2019</v>
      </c>
      <c r="N6917">
        <f t="shared" ca="1" si="1197"/>
        <v>2</v>
      </c>
      <c r="O6917">
        <f t="shared" ca="1" si="1198"/>
        <v>13</v>
      </c>
    </row>
    <row r="6918" spans="2:15">
      <c r="B6918" s="8" t="e">
        <f t="shared" ca="1" si="1188"/>
        <v>#REF!</v>
      </c>
      <c r="C6918" s="7">
        <f t="shared" ca="1" si="1189"/>
        <v>171</v>
      </c>
      <c r="D6918" s="7">
        <f t="shared" ca="1" si="1190"/>
        <v>86</v>
      </c>
      <c r="E6918" s="7">
        <f t="shared" ca="1" si="1191"/>
        <v>1968</v>
      </c>
      <c r="F6918" s="9">
        <f t="shared" ca="1" si="1192"/>
        <v>2281</v>
      </c>
      <c r="G6918" s="21" t="s">
        <v>36</v>
      </c>
      <c r="H6918">
        <f t="shared" ca="1" si="1193"/>
        <v>1</v>
      </c>
      <c r="I6918" t="e">
        <f ca="1">INDEX(#REF!,MATCH(бэкэнд2!H6918,#REF!,0))</f>
        <v>#REF!</v>
      </c>
      <c r="J6918">
        <f t="shared" ca="1" si="1194"/>
        <v>527</v>
      </c>
      <c r="K6918">
        <f t="shared" ca="1" si="1195"/>
        <v>23</v>
      </c>
      <c r="L6918">
        <f t="shared" ca="1" si="1195"/>
        <v>24</v>
      </c>
      <c r="M6918">
        <f t="shared" ca="1" si="1196"/>
        <v>2018</v>
      </c>
      <c r="N6918">
        <f t="shared" ca="1" si="1197"/>
        <v>6</v>
      </c>
      <c r="O6918">
        <f t="shared" ca="1" si="1198"/>
        <v>1</v>
      </c>
    </row>
    <row r="6919" spans="2:15">
      <c r="B6919" s="8" t="e">
        <f t="shared" ca="1" si="1188"/>
        <v>#REF!</v>
      </c>
      <c r="C6919" s="7">
        <f t="shared" ca="1" si="1189"/>
        <v>50</v>
      </c>
      <c r="D6919" s="7">
        <f t="shared" ca="1" si="1190"/>
        <v>17</v>
      </c>
      <c r="E6919" s="7">
        <f t="shared" ca="1" si="1191"/>
        <v>309</v>
      </c>
      <c r="F6919" s="9">
        <f t="shared" ca="1" si="1192"/>
        <v>550</v>
      </c>
      <c r="G6919" s="21" t="s">
        <v>36</v>
      </c>
      <c r="H6919">
        <f t="shared" ca="1" si="1193"/>
        <v>6</v>
      </c>
      <c r="I6919" t="e">
        <f ca="1">INDEX(#REF!,MATCH(бэкэнд2!H6919,#REF!,0))</f>
        <v>#REF!</v>
      </c>
      <c r="J6919">
        <f t="shared" ca="1" si="1194"/>
        <v>941</v>
      </c>
      <c r="K6919">
        <f t="shared" ca="1" si="1195"/>
        <v>84</v>
      </c>
      <c r="L6919">
        <f t="shared" ca="1" si="1195"/>
        <v>99</v>
      </c>
      <c r="M6919">
        <f t="shared" ca="1" si="1196"/>
        <v>2019</v>
      </c>
      <c r="N6919">
        <f t="shared" ca="1" si="1197"/>
        <v>7</v>
      </c>
      <c r="O6919">
        <f t="shared" ca="1" si="1198"/>
        <v>26</v>
      </c>
    </row>
    <row r="6920" spans="2:15">
      <c r="B6920" s="8" t="e">
        <f t="shared" ca="1" si="1188"/>
        <v>#REF!</v>
      </c>
      <c r="C6920" s="7">
        <f t="shared" ca="1" si="1189"/>
        <v>227</v>
      </c>
      <c r="D6920" s="7">
        <f t="shared" ca="1" si="1190"/>
        <v>114</v>
      </c>
      <c r="E6920" s="7">
        <f t="shared" ca="1" si="1191"/>
        <v>2553</v>
      </c>
      <c r="F6920" s="9">
        <f t="shared" ca="1" si="1192"/>
        <v>4891</v>
      </c>
      <c r="G6920" s="21" t="s">
        <v>36</v>
      </c>
      <c r="H6920">
        <f t="shared" ca="1" si="1193"/>
        <v>5</v>
      </c>
      <c r="I6920" t="e">
        <f ca="1">INDEX(#REF!,MATCH(бэкэнд2!H6920,#REF!,0))</f>
        <v>#REF!</v>
      </c>
      <c r="J6920">
        <f t="shared" ca="1" si="1194"/>
        <v>182</v>
      </c>
      <c r="K6920">
        <f t="shared" ca="1" si="1195"/>
        <v>88</v>
      </c>
      <c r="L6920">
        <f t="shared" ca="1" si="1195"/>
        <v>39</v>
      </c>
      <c r="M6920">
        <f t="shared" ca="1" si="1196"/>
        <v>2019</v>
      </c>
      <c r="N6920">
        <f t="shared" ca="1" si="1197"/>
        <v>7</v>
      </c>
      <c r="O6920">
        <f t="shared" ca="1" si="1198"/>
        <v>17</v>
      </c>
    </row>
    <row r="6921" spans="2:15">
      <c r="B6921" s="8" t="e">
        <f t="shared" ca="1" si="1188"/>
        <v>#REF!</v>
      </c>
      <c r="C6921" s="7">
        <f t="shared" ca="1" si="1189"/>
        <v>63</v>
      </c>
      <c r="D6921" s="7">
        <f t="shared" ca="1" si="1190"/>
        <v>21</v>
      </c>
      <c r="E6921" s="7">
        <f t="shared" ca="1" si="1191"/>
        <v>2737</v>
      </c>
      <c r="F6921" s="9">
        <f t="shared" ca="1" si="1192"/>
        <v>1479</v>
      </c>
      <c r="G6921" s="21" t="s">
        <v>36</v>
      </c>
      <c r="H6921">
        <f t="shared" ca="1" si="1193"/>
        <v>2</v>
      </c>
      <c r="I6921" t="e">
        <f ca="1">INDEX(#REF!,MATCH(бэкэнд2!H6921,#REF!,0))</f>
        <v>#REF!</v>
      </c>
      <c r="J6921">
        <f t="shared" ca="1" si="1194"/>
        <v>917</v>
      </c>
      <c r="K6921">
        <f t="shared" ca="1" si="1195"/>
        <v>29</v>
      </c>
      <c r="L6921">
        <f t="shared" ca="1" si="1195"/>
        <v>95</v>
      </c>
      <c r="M6921">
        <f t="shared" ca="1" si="1196"/>
        <v>2019</v>
      </c>
      <c r="N6921">
        <f t="shared" ca="1" si="1197"/>
        <v>9</v>
      </c>
      <c r="O6921">
        <f t="shared" ca="1" si="1198"/>
        <v>7</v>
      </c>
    </row>
    <row r="6922" spans="2:15">
      <c r="B6922" s="8" t="e">
        <f t="shared" ca="1" si="1188"/>
        <v>#REF!</v>
      </c>
      <c r="C6922" s="7">
        <f t="shared" ca="1" si="1189"/>
        <v>126</v>
      </c>
      <c r="D6922" s="7">
        <f t="shared" ca="1" si="1190"/>
        <v>42</v>
      </c>
      <c r="E6922" s="7">
        <f t="shared" ca="1" si="1191"/>
        <v>2976</v>
      </c>
      <c r="F6922" s="9">
        <f t="shared" ca="1" si="1192"/>
        <v>2796</v>
      </c>
      <c r="G6922" s="21" t="s">
        <v>36</v>
      </c>
      <c r="H6922">
        <f t="shared" ca="1" si="1193"/>
        <v>10</v>
      </c>
      <c r="I6922" t="e">
        <f ca="1">INDEX(#REF!,MATCH(бэкэнд2!H6922,#REF!,0))</f>
        <v>#REF!</v>
      </c>
      <c r="J6922">
        <f t="shared" ca="1" si="1194"/>
        <v>307</v>
      </c>
      <c r="K6922">
        <f t="shared" ca="1" si="1195"/>
        <v>46</v>
      </c>
      <c r="L6922">
        <f t="shared" ca="1" si="1195"/>
        <v>60</v>
      </c>
      <c r="M6922">
        <f t="shared" ca="1" si="1196"/>
        <v>2019</v>
      </c>
      <c r="N6922">
        <f t="shared" ca="1" si="1197"/>
        <v>9</v>
      </c>
      <c r="O6922">
        <f t="shared" ca="1" si="1198"/>
        <v>14</v>
      </c>
    </row>
    <row r="6923" spans="2:15">
      <c r="B6923" s="8" t="e">
        <f t="shared" ca="1" si="1188"/>
        <v>#REF!</v>
      </c>
      <c r="C6923" s="7">
        <f t="shared" ca="1" si="1189"/>
        <v>78</v>
      </c>
      <c r="D6923" s="7">
        <f t="shared" ca="1" si="1190"/>
        <v>39</v>
      </c>
      <c r="E6923" s="7">
        <f t="shared" ca="1" si="1191"/>
        <v>2889</v>
      </c>
      <c r="F6923" s="9">
        <f t="shared" ca="1" si="1192"/>
        <v>2731</v>
      </c>
      <c r="G6923" s="21" t="s">
        <v>36</v>
      </c>
      <c r="H6923">
        <f t="shared" ca="1" si="1193"/>
        <v>12</v>
      </c>
      <c r="I6923" t="e">
        <f ca="1">INDEX(#REF!,MATCH(бэкэнд2!H6923,#REF!,0))</f>
        <v>#REF!</v>
      </c>
      <c r="J6923">
        <f t="shared" ca="1" si="1194"/>
        <v>373</v>
      </c>
      <c r="K6923">
        <f t="shared" ca="1" si="1195"/>
        <v>20</v>
      </c>
      <c r="L6923">
        <f t="shared" ca="1" si="1195"/>
        <v>45</v>
      </c>
      <c r="M6923">
        <f t="shared" ca="1" si="1196"/>
        <v>2019</v>
      </c>
      <c r="N6923">
        <f t="shared" ca="1" si="1197"/>
        <v>7</v>
      </c>
      <c r="O6923">
        <f t="shared" ca="1" si="1198"/>
        <v>22</v>
      </c>
    </row>
    <row r="6924" spans="2:15">
      <c r="B6924" s="8" t="e">
        <f t="shared" ca="1" si="1188"/>
        <v>#REF!</v>
      </c>
      <c r="C6924" s="7">
        <f t="shared" ca="1" si="1189"/>
        <v>98</v>
      </c>
      <c r="D6924" s="7">
        <f t="shared" ca="1" si="1190"/>
        <v>33</v>
      </c>
      <c r="E6924" s="7">
        <f t="shared" ca="1" si="1191"/>
        <v>541</v>
      </c>
      <c r="F6924" s="9">
        <f t="shared" ca="1" si="1192"/>
        <v>892</v>
      </c>
      <c r="G6924" s="21" t="s">
        <v>36</v>
      </c>
      <c r="H6924">
        <f t="shared" ca="1" si="1193"/>
        <v>9</v>
      </c>
      <c r="I6924" t="e">
        <f ca="1">INDEX(#REF!,MATCH(бэкэнд2!H6924,#REF!,0))</f>
        <v>#REF!</v>
      </c>
      <c r="J6924">
        <f t="shared" ca="1" si="1194"/>
        <v>364</v>
      </c>
      <c r="K6924">
        <f t="shared" ca="1" si="1195"/>
        <v>65</v>
      </c>
      <c r="L6924">
        <f t="shared" ca="1" si="1195"/>
        <v>25</v>
      </c>
      <c r="M6924">
        <f t="shared" ca="1" si="1196"/>
        <v>2019</v>
      </c>
      <c r="N6924">
        <f t="shared" ca="1" si="1197"/>
        <v>7</v>
      </c>
      <c r="O6924">
        <f t="shared" ca="1" si="1198"/>
        <v>4</v>
      </c>
    </row>
    <row r="6925" spans="2:15">
      <c r="B6925" s="8" t="e">
        <f t="shared" ca="1" si="1188"/>
        <v>#REF!</v>
      </c>
      <c r="C6925" s="7">
        <f t="shared" ca="1" si="1189"/>
        <v>50</v>
      </c>
      <c r="D6925" s="7">
        <f t="shared" ca="1" si="1190"/>
        <v>17</v>
      </c>
      <c r="E6925" s="7">
        <f t="shared" ca="1" si="1191"/>
        <v>2305</v>
      </c>
      <c r="F6925" s="9">
        <f t="shared" ca="1" si="1192"/>
        <v>551</v>
      </c>
      <c r="G6925" s="21" t="s">
        <v>36</v>
      </c>
      <c r="H6925">
        <f t="shared" ca="1" si="1193"/>
        <v>9</v>
      </c>
      <c r="I6925" t="e">
        <f ca="1">INDEX(#REF!,MATCH(бэкэнд2!H6925,#REF!,0))</f>
        <v>#REF!</v>
      </c>
      <c r="J6925">
        <f t="shared" ca="1" si="1194"/>
        <v>183</v>
      </c>
      <c r="K6925">
        <f t="shared" ca="1" si="1195"/>
        <v>20</v>
      </c>
      <c r="L6925">
        <f t="shared" ca="1" si="1195"/>
        <v>58</v>
      </c>
      <c r="M6925">
        <f t="shared" ca="1" si="1196"/>
        <v>2019</v>
      </c>
      <c r="N6925">
        <f t="shared" ca="1" si="1197"/>
        <v>9</v>
      </c>
      <c r="O6925">
        <f t="shared" ca="1" si="1198"/>
        <v>21</v>
      </c>
    </row>
    <row r="6926" spans="2:15">
      <c r="B6926" s="8" t="e">
        <f t="shared" ca="1" si="1188"/>
        <v>#REF!</v>
      </c>
      <c r="C6926" s="7">
        <f t="shared" ca="1" si="1189"/>
        <v>72</v>
      </c>
      <c r="D6926" s="7">
        <f t="shared" ca="1" si="1190"/>
        <v>36</v>
      </c>
      <c r="E6926" s="7">
        <f t="shared" ca="1" si="1191"/>
        <v>1528</v>
      </c>
      <c r="F6926" s="9">
        <f t="shared" ca="1" si="1192"/>
        <v>1762</v>
      </c>
      <c r="G6926" s="21" t="s">
        <v>36</v>
      </c>
      <c r="H6926">
        <f t="shared" ca="1" si="1193"/>
        <v>5</v>
      </c>
      <c r="I6926" t="e">
        <f ca="1">INDEX(#REF!,MATCH(бэкэнд2!H6926,#REF!,0))</f>
        <v>#REF!</v>
      </c>
      <c r="J6926">
        <f t="shared" ca="1" si="1194"/>
        <v>297</v>
      </c>
      <c r="K6926">
        <f t="shared" ca="1" si="1195"/>
        <v>98</v>
      </c>
      <c r="L6926">
        <f t="shared" ca="1" si="1195"/>
        <v>18</v>
      </c>
      <c r="M6926">
        <f t="shared" ca="1" si="1196"/>
        <v>2019</v>
      </c>
      <c r="N6926">
        <f t="shared" ca="1" si="1197"/>
        <v>1</v>
      </c>
      <c r="O6926">
        <f t="shared" ca="1" si="1198"/>
        <v>22</v>
      </c>
    </row>
    <row r="6927" spans="2:15">
      <c r="B6927" s="8" t="e">
        <f t="shared" ca="1" si="1188"/>
        <v>#REF!</v>
      </c>
      <c r="C6927" s="7">
        <f t="shared" ca="1" si="1189"/>
        <v>233</v>
      </c>
      <c r="D6927" s="7">
        <f t="shared" ca="1" si="1190"/>
        <v>117</v>
      </c>
      <c r="E6927" s="7">
        <f t="shared" ca="1" si="1191"/>
        <v>848</v>
      </c>
      <c r="F6927" s="9">
        <f t="shared" ca="1" si="1192"/>
        <v>1634</v>
      </c>
      <c r="G6927" s="21" t="s">
        <v>36</v>
      </c>
      <c r="H6927">
        <f t="shared" ca="1" si="1193"/>
        <v>12</v>
      </c>
      <c r="I6927" t="e">
        <f ca="1">INDEX(#REF!,MATCH(бэкэнд2!H6927,#REF!,0))</f>
        <v>#REF!</v>
      </c>
      <c r="J6927">
        <f t="shared" ca="1" si="1194"/>
        <v>802</v>
      </c>
      <c r="K6927">
        <f t="shared" ca="1" si="1195"/>
        <v>26</v>
      </c>
      <c r="L6927">
        <f t="shared" ca="1" si="1195"/>
        <v>47</v>
      </c>
      <c r="M6927">
        <f t="shared" ca="1" si="1196"/>
        <v>2019</v>
      </c>
      <c r="N6927">
        <f t="shared" ca="1" si="1197"/>
        <v>1</v>
      </c>
      <c r="O6927">
        <f t="shared" ca="1" si="1198"/>
        <v>2</v>
      </c>
    </row>
    <row r="6928" spans="2:15">
      <c r="B6928" s="8" t="e">
        <f t="shared" ca="1" si="1188"/>
        <v>#REF!</v>
      </c>
      <c r="C6928" s="7">
        <f t="shared" ca="1" si="1189"/>
        <v>65</v>
      </c>
      <c r="D6928" s="7">
        <f t="shared" ca="1" si="1190"/>
        <v>33</v>
      </c>
      <c r="E6928" s="7">
        <f t="shared" ca="1" si="1191"/>
        <v>756</v>
      </c>
      <c r="F6928" s="9">
        <f t="shared" ca="1" si="1192"/>
        <v>679</v>
      </c>
      <c r="G6928" s="21" t="s">
        <v>36</v>
      </c>
      <c r="H6928">
        <f t="shared" ca="1" si="1193"/>
        <v>9</v>
      </c>
      <c r="I6928" t="e">
        <f ca="1">INDEX(#REF!,MATCH(бэкэнд2!H6928,#REF!,0))</f>
        <v>#REF!</v>
      </c>
      <c r="J6928">
        <f t="shared" ca="1" si="1194"/>
        <v>261</v>
      </c>
      <c r="K6928">
        <f t="shared" ca="1" si="1195"/>
        <v>81</v>
      </c>
      <c r="L6928">
        <f t="shared" ca="1" si="1195"/>
        <v>43</v>
      </c>
      <c r="M6928">
        <f t="shared" ca="1" si="1196"/>
        <v>2019</v>
      </c>
      <c r="N6928">
        <f t="shared" ca="1" si="1197"/>
        <v>4</v>
      </c>
      <c r="O6928">
        <f t="shared" ca="1" si="1198"/>
        <v>22</v>
      </c>
    </row>
    <row r="6929" spans="2:15">
      <c r="B6929" s="8" t="e">
        <f t="shared" ca="1" si="1188"/>
        <v>#REF!</v>
      </c>
      <c r="C6929" s="7">
        <f t="shared" ca="1" si="1189"/>
        <v>111</v>
      </c>
      <c r="D6929" s="7">
        <f t="shared" ca="1" si="1190"/>
        <v>37</v>
      </c>
      <c r="E6929" s="7">
        <f t="shared" ca="1" si="1191"/>
        <v>1838</v>
      </c>
      <c r="F6929" s="9">
        <f t="shared" ca="1" si="1192"/>
        <v>1386</v>
      </c>
      <c r="G6929" s="21" t="s">
        <v>36</v>
      </c>
      <c r="H6929">
        <f t="shared" ca="1" si="1193"/>
        <v>2</v>
      </c>
      <c r="I6929" t="e">
        <f ca="1">INDEX(#REF!,MATCH(бэкэнд2!H6929,#REF!,0))</f>
        <v>#REF!</v>
      </c>
      <c r="J6929">
        <f t="shared" ca="1" si="1194"/>
        <v>438</v>
      </c>
      <c r="K6929">
        <f t="shared" ca="1" si="1195"/>
        <v>53</v>
      </c>
      <c r="L6929">
        <f t="shared" ca="1" si="1195"/>
        <v>83</v>
      </c>
      <c r="M6929">
        <f t="shared" ca="1" si="1196"/>
        <v>2018</v>
      </c>
      <c r="N6929">
        <f t="shared" ca="1" si="1197"/>
        <v>8</v>
      </c>
      <c r="O6929">
        <f t="shared" ca="1" si="1198"/>
        <v>1</v>
      </c>
    </row>
    <row r="6930" spans="2:15">
      <c r="B6930" s="8" t="e">
        <f t="shared" ca="1" si="1188"/>
        <v>#REF!</v>
      </c>
      <c r="C6930" s="7">
        <f t="shared" ca="1" si="1189"/>
        <v>175</v>
      </c>
      <c r="D6930" s="7">
        <f t="shared" ca="1" si="1190"/>
        <v>88</v>
      </c>
      <c r="E6930" s="7">
        <f t="shared" ca="1" si="1191"/>
        <v>1552</v>
      </c>
      <c r="F6930" s="9">
        <f t="shared" ca="1" si="1192"/>
        <v>2713</v>
      </c>
      <c r="G6930" s="21" t="s">
        <v>36</v>
      </c>
      <c r="H6930">
        <f t="shared" ca="1" si="1193"/>
        <v>1</v>
      </c>
      <c r="I6930" t="e">
        <f ca="1">INDEX(#REF!,MATCH(бэкэнд2!H6930,#REF!,0))</f>
        <v>#REF!</v>
      </c>
      <c r="J6930">
        <f t="shared" ca="1" si="1194"/>
        <v>789</v>
      </c>
      <c r="K6930">
        <f t="shared" ca="1" si="1195"/>
        <v>32</v>
      </c>
      <c r="L6930">
        <f t="shared" ca="1" si="1195"/>
        <v>10</v>
      </c>
      <c r="M6930">
        <f t="shared" ca="1" si="1196"/>
        <v>2019</v>
      </c>
      <c r="N6930">
        <f t="shared" ca="1" si="1197"/>
        <v>9</v>
      </c>
      <c r="O6930">
        <f t="shared" ca="1" si="1198"/>
        <v>11</v>
      </c>
    </row>
    <row r="6931" spans="2:15">
      <c r="B6931" s="8" t="e">
        <f t="shared" ca="1" si="1188"/>
        <v>#REF!</v>
      </c>
      <c r="C6931" s="7">
        <f t="shared" ca="1" si="1189"/>
        <v>233</v>
      </c>
      <c r="D6931" s="7">
        <f t="shared" ca="1" si="1190"/>
        <v>117</v>
      </c>
      <c r="E6931" s="7">
        <f t="shared" ca="1" si="1191"/>
        <v>399</v>
      </c>
      <c r="F6931" s="9">
        <f t="shared" ca="1" si="1192"/>
        <v>564</v>
      </c>
      <c r="G6931" s="21" t="s">
        <v>36</v>
      </c>
      <c r="H6931">
        <f t="shared" ca="1" si="1193"/>
        <v>6</v>
      </c>
      <c r="I6931" t="e">
        <f ca="1">INDEX(#REF!,MATCH(бэкэнд2!H6931,#REF!,0))</f>
        <v>#REF!</v>
      </c>
      <c r="J6931">
        <f t="shared" ca="1" si="1194"/>
        <v>735</v>
      </c>
      <c r="K6931">
        <f t="shared" ca="1" si="1195"/>
        <v>19</v>
      </c>
      <c r="L6931">
        <f t="shared" ca="1" si="1195"/>
        <v>74</v>
      </c>
      <c r="M6931">
        <f t="shared" ca="1" si="1196"/>
        <v>2019</v>
      </c>
      <c r="N6931">
        <f t="shared" ca="1" si="1197"/>
        <v>8</v>
      </c>
      <c r="O6931">
        <f t="shared" ca="1" si="1198"/>
        <v>10</v>
      </c>
    </row>
    <row r="6932" spans="2:15">
      <c r="B6932" s="8" t="e">
        <f t="shared" ca="1" si="1188"/>
        <v>#REF!</v>
      </c>
      <c r="C6932" s="7">
        <f t="shared" ca="1" si="1189"/>
        <v>67</v>
      </c>
      <c r="D6932" s="7">
        <f t="shared" ca="1" si="1190"/>
        <v>34</v>
      </c>
      <c r="E6932" s="7">
        <f t="shared" ca="1" si="1191"/>
        <v>1171</v>
      </c>
      <c r="F6932" s="9">
        <f t="shared" ca="1" si="1192"/>
        <v>938</v>
      </c>
      <c r="G6932" s="21" t="s">
        <v>36</v>
      </c>
      <c r="H6932">
        <f t="shared" ca="1" si="1193"/>
        <v>1</v>
      </c>
      <c r="I6932" t="e">
        <f ca="1">INDEX(#REF!,MATCH(бэкэнд2!H6932,#REF!,0))</f>
        <v>#REF!</v>
      </c>
      <c r="J6932">
        <f t="shared" ca="1" si="1194"/>
        <v>740</v>
      </c>
      <c r="K6932">
        <f t="shared" ca="1" si="1195"/>
        <v>65</v>
      </c>
      <c r="L6932">
        <f t="shared" ca="1" si="1195"/>
        <v>74</v>
      </c>
      <c r="M6932">
        <f t="shared" ca="1" si="1196"/>
        <v>2019</v>
      </c>
      <c r="N6932">
        <f t="shared" ca="1" si="1197"/>
        <v>5</v>
      </c>
      <c r="O6932">
        <f t="shared" ca="1" si="1198"/>
        <v>6</v>
      </c>
    </row>
    <row r="6933" spans="2:15">
      <c r="B6933" s="8" t="e">
        <f t="shared" ca="1" si="1188"/>
        <v>#REF!</v>
      </c>
      <c r="C6933" s="7">
        <f t="shared" ca="1" si="1189"/>
        <v>38</v>
      </c>
      <c r="D6933" s="7">
        <f t="shared" ca="1" si="1190"/>
        <v>19</v>
      </c>
      <c r="E6933" s="7">
        <f t="shared" ca="1" si="1191"/>
        <v>849</v>
      </c>
      <c r="F6933" s="9">
        <f t="shared" ca="1" si="1192"/>
        <v>733</v>
      </c>
      <c r="G6933" s="21" t="s">
        <v>36</v>
      </c>
      <c r="H6933">
        <f t="shared" ca="1" si="1193"/>
        <v>2</v>
      </c>
      <c r="I6933" t="e">
        <f ca="1">INDEX(#REF!,MATCH(бэкэнд2!H6933,#REF!,0))</f>
        <v>#REF!</v>
      </c>
      <c r="J6933">
        <f t="shared" ca="1" si="1194"/>
        <v>850</v>
      </c>
      <c r="K6933">
        <f t="shared" ca="1" si="1195"/>
        <v>82</v>
      </c>
      <c r="L6933">
        <f t="shared" ca="1" si="1195"/>
        <v>27</v>
      </c>
      <c r="M6933">
        <f t="shared" ca="1" si="1196"/>
        <v>2019</v>
      </c>
      <c r="N6933">
        <f t="shared" ca="1" si="1197"/>
        <v>6</v>
      </c>
      <c r="O6933">
        <f t="shared" ca="1" si="1198"/>
        <v>15</v>
      </c>
    </row>
    <row r="6934" spans="2:15">
      <c r="B6934" s="8" t="e">
        <f t="shared" ca="1" si="1188"/>
        <v>#REF!</v>
      </c>
      <c r="C6934" s="7">
        <f t="shared" ca="1" si="1189"/>
        <v>43</v>
      </c>
      <c r="D6934" s="7">
        <f t="shared" ca="1" si="1190"/>
        <v>15</v>
      </c>
      <c r="E6934" s="7">
        <f t="shared" ca="1" si="1191"/>
        <v>1641</v>
      </c>
      <c r="F6934" s="9">
        <f t="shared" ca="1" si="1192"/>
        <v>701</v>
      </c>
      <c r="G6934" s="21" t="s">
        <v>36</v>
      </c>
      <c r="H6934">
        <f t="shared" ca="1" si="1193"/>
        <v>3</v>
      </c>
      <c r="I6934" t="e">
        <f ca="1">INDEX(#REF!,MATCH(бэкэнд2!H6934,#REF!,0))</f>
        <v>#REF!</v>
      </c>
      <c r="J6934">
        <f t="shared" ca="1" si="1194"/>
        <v>567</v>
      </c>
      <c r="K6934">
        <f t="shared" ca="1" si="1195"/>
        <v>95</v>
      </c>
      <c r="L6934">
        <f t="shared" ca="1" si="1195"/>
        <v>32</v>
      </c>
      <c r="M6934">
        <f t="shared" ca="1" si="1196"/>
        <v>2019</v>
      </c>
      <c r="N6934">
        <f t="shared" ca="1" si="1197"/>
        <v>4</v>
      </c>
      <c r="O6934">
        <f t="shared" ca="1" si="1198"/>
        <v>13</v>
      </c>
    </row>
    <row r="6935" spans="2:15">
      <c r="B6935" s="8" t="e">
        <f t="shared" ca="1" si="1188"/>
        <v>#REF!</v>
      </c>
      <c r="C6935" s="7">
        <f t="shared" ca="1" si="1189"/>
        <v>96</v>
      </c>
      <c r="D6935" s="7">
        <f t="shared" ca="1" si="1190"/>
        <v>32</v>
      </c>
      <c r="E6935" s="7">
        <f t="shared" ca="1" si="1191"/>
        <v>2615</v>
      </c>
      <c r="F6935" s="9">
        <f t="shared" ca="1" si="1192"/>
        <v>1864</v>
      </c>
      <c r="G6935" s="21" t="s">
        <v>36</v>
      </c>
      <c r="H6935">
        <f t="shared" ca="1" si="1193"/>
        <v>11</v>
      </c>
      <c r="I6935" t="e">
        <f ca="1">INDEX(#REF!,MATCH(бэкэнд2!H6935,#REF!,0))</f>
        <v>#REF!</v>
      </c>
      <c r="J6935">
        <f t="shared" ca="1" si="1194"/>
        <v>350</v>
      </c>
      <c r="K6935">
        <f t="shared" ca="1" si="1195"/>
        <v>28</v>
      </c>
      <c r="L6935">
        <f t="shared" ca="1" si="1195"/>
        <v>68</v>
      </c>
      <c r="M6935">
        <f t="shared" ca="1" si="1196"/>
        <v>2019</v>
      </c>
      <c r="N6935">
        <f t="shared" ca="1" si="1197"/>
        <v>5</v>
      </c>
      <c r="O6935">
        <f t="shared" ca="1" si="1198"/>
        <v>5</v>
      </c>
    </row>
    <row r="6936" spans="2:15">
      <c r="B6936" s="8" t="e">
        <f t="shared" ca="1" si="1188"/>
        <v>#REF!</v>
      </c>
      <c r="C6936" s="7">
        <f t="shared" ca="1" si="1189"/>
        <v>43</v>
      </c>
      <c r="D6936" s="7">
        <f t="shared" ca="1" si="1190"/>
        <v>22</v>
      </c>
      <c r="E6936" s="7">
        <f t="shared" ca="1" si="1191"/>
        <v>2953</v>
      </c>
      <c r="F6936" s="9">
        <f t="shared" ca="1" si="1192"/>
        <v>1076</v>
      </c>
      <c r="G6936" s="21" t="s">
        <v>36</v>
      </c>
      <c r="H6936">
        <f t="shared" ca="1" si="1193"/>
        <v>5</v>
      </c>
      <c r="I6936" t="e">
        <f ca="1">INDEX(#REF!,MATCH(бэкэнд2!H6936,#REF!,0))</f>
        <v>#REF!</v>
      </c>
      <c r="J6936">
        <f t="shared" ca="1" si="1194"/>
        <v>431</v>
      </c>
      <c r="K6936">
        <f t="shared" ca="1" si="1195"/>
        <v>88</v>
      </c>
      <c r="L6936">
        <f t="shared" ca="1" si="1195"/>
        <v>92</v>
      </c>
      <c r="M6936">
        <f t="shared" ca="1" si="1196"/>
        <v>2019</v>
      </c>
      <c r="N6936">
        <f t="shared" ca="1" si="1197"/>
        <v>8</v>
      </c>
      <c r="O6936">
        <f t="shared" ca="1" si="1198"/>
        <v>26</v>
      </c>
    </row>
    <row r="6937" spans="2:15">
      <c r="B6937" s="8" t="e">
        <f t="shared" ca="1" si="1188"/>
        <v>#REF!</v>
      </c>
      <c r="C6937" s="7">
        <f t="shared" ca="1" si="1189"/>
        <v>117</v>
      </c>
      <c r="D6937" s="7">
        <f t="shared" ca="1" si="1190"/>
        <v>59</v>
      </c>
      <c r="E6937" s="7">
        <f t="shared" ca="1" si="1191"/>
        <v>1566</v>
      </c>
      <c r="F6937" s="9">
        <f t="shared" ca="1" si="1192"/>
        <v>1068</v>
      </c>
      <c r="G6937" s="21" t="s">
        <v>36</v>
      </c>
      <c r="H6937">
        <f t="shared" ca="1" si="1193"/>
        <v>12</v>
      </c>
      <c r="I6937" t="e">
        <f ca="1">INDEX(#REF!,MATCH(бэкэнд2!H6937,#REF!,0))</f>
        <v>#REF!</v>
      </c>
      <c r="J6937">
        <f t="shared" ca="1" si="1194"/>
        <v>483</v>
      </c>
      <c r="K6937">
        <f t="shared" ca="1" si="1195"/>
        <v>40</v>
      </c>
      <c r="L6937">
        <f t="shared" ca="1" si="1195"/>
        <v>79</v>
      </c>
      <c r="M6937">
        <f t="shared" ca="1" si="1196"/>
        <v>2019</v>
      </c>
      <c r="N6937">
        <f t="shared" ca="1" si="1197"/>
        <v>5</v>
      </c>
      <c r="O6937">
        <f t="shared" ca="1" si="1198"/>
        <v>13</v>
      </c>
    </row>
    <row r="6938" spans="2:15">
      <c r="B6938" s="8" t="e">
        <f t="shared" ca="1" si="1188"/>
        <v>#REF!</v>
      </c>
      <c r="C6938" s="7">
        <f t="shared" ca="1" si="1189"/>
        <v>155</v>
      </c>
      <c r="D6938" s="7">
        <f t="shared" ca="1" si="1190"/>
        <v>52</v>
      </c>
      <c r="E6938" s="7">
        <f t="shared" ca="1" si="1191"/>
        <v>3202</v>
      </c>
      <c r="F6938" s="9">
        <f t="shared" ca="1" si="1192"/>
        <v>2811</v>
      </c>
      <c r="G6938" s="21" t="s">
        <v>36</v>
      </c>
      <c r="H6938">
        <f t="shared" ca="1" si="1193"/>
        <v>7</v>
      </c>
      <c r="I6938" t="e">
        <f ca="1">INDEX(#REF!,MATCH(бэкэнд2!H6938,#REF!,0))</f>
        <v>#REF!</v>
      </c>
      <c r="J6938">
        <f t="shared" ca="1" si="1194"/>
        <v>262</v>
      </c>
      <c r="K6938">
        <f t="shared" ca="1" si="1195"/>
        <v>41</v>
      </c>
      <c r="L6938">
        <f t="shared" ca="1" si="1195"/>
        <v>31</v>
      </c>
      <c r="M6938">
        <f t="shared" ca="1" si="1196"/>
        <v>2019</v>
      </c>
      <c r="N6938">
        <f t="shared" ca="1" si="1197"/>
        <v>3</v>
      </c>
      <c r="O6938">
        <f t="shared" ca="1" si="1198"/>
        <v>8</v>
      </c>
    </row>
    <row r="6939" spans="2:15">
      <c r="B6939" s="8" t="e">
        <f t="shared" ca="1" si="1188"/>
        <v>#REF!</v>
      </c>
      <c r="C6939" s="7">
        <f t="shared" ca="1" si="1189"/>
        <v>164</v>
      </c>
      <c r="D6939" s="7">
        <f t="shared" ca="1" si="1190"/>
        <v>82</v>
      </c>
      <c r="E6939" s="7">
        <f t="shared" ca="1" si="1191"/>
        <v>2761</v>
      </c>
      <c r="F6939" s="9">
        <f t="shared" ca="1" si="1192"/>
        <v>3249</v>
      </c>
      <c r="G6939" s="21" t="s">
        <v>36</v>
      </c>
      <c r="H6939">
        <f t="shared" ca="1" si="1193"/>
        <v>8</v>
      </c>
      <c r="I6939" t="e">
        <f ca="1">INDEX(#REF!,MATCH(бэкэнд2!H6939,#REF!,0))</f>
        <v>#REF!</v>
      </c>
      <c r="J6939">
        <f t="shared" ca="1" si="1194"/>
        <v>412</v>
      </c>
      <c r="K6939">
        <f t="shared" ca="1" si="1195"/>
        <v>67</v>
      </c>
      <c r="L6939">
        <f t="shared" ca="1" si="1195"/>
        <v>99</v>
      </c>
      <c r="M6939">
        <f t="shared" ca="1" si="1196"/>
        <v>2019</v>
      </c>
      <c r="N6939">
        <f t="shared" ca="1" si="1197"/>
        <v>2</v>
      </c>
      <c r="O6939">
        <f t="shared" ca="1" si="1198"/>
        <v>20</v>
      </c>
    </row>
    <row r="6940" spans="2:15">
      <c r="B6940" s="8" t="e">
        <f t="shared" ca="1" si="1188"/>
        <v>#REF!</v>
      </c>
      <c r="C6940" s="7">
        <f t="shared" ca="1" si="1189"/>
        <v>191</v>
      </c>
      <c r="D6940" s="7">
        <f t="shared" ca="1" si="1190"/>
        <v>48</v>
      </c>
      <c r="E6940" s="7">
        <f t="shared" ca="1" si="1191"/>
        <v>1033</v>
      </c>
      <c r="F6940" s="9">
        <f t="shared" ca="1" si="1192"/>
        <v>712</v>
      </c>
      <c r="G6940" s="21" t="s">
        <v>36</v>
      </c>
      <c r="H6940">
        <f t="shared" ca="1" si="1193"/>
        <v>5</v>
      </c>
      <c r="I6940" t="e">
        <f ca="1">INDEX(#REF!,MATCH(бэкэнд2!H6940,#REF!,0))</f>
        <v>#REF!</v>
      </c>
      <c r="J6940">
        <f t="shared" ca="1" si="1194"/>
        <v>865</v>
      </c>
      <c r="K6940">
        <f t="shared" ca="1" si="1195"/>
        <v>71</v>
      </c>
      <c r="L6940">
        <f t="shared" ca="1" si="1195"/>
        <v>58</v>
      </c>
      <c r="M6940">
        <f t="shared" ca="1" si="1196"/>
        <v>2019</v>
      </c>
      <c r="N6940">
        <f t="shared" ca="1" si="1197"/>
        <v>5</v>
      </c>
      <c r="O6940">
        <f t="shared" ca="1" si="1198"/>
        <v>24</v>
      </c>
    </row>
    <row r="6941" spans="2:15">
      <c r="B6941" s="8" t="e">
        <f t="shared" ca="1" si="1188"/>
        <v>#REF!</v>
      </c>
      <c r="C6941" s="7">
        <f t="shared" ca="1" si="1189"/>
        <v>157</v>
      </c>
      <c r="D6941" s="7">
        <f t="shared" ca="1" si="1190"/>
        <v>40</v>
      </c>
      <c r="E6941" s="7">
        <f t="shared" ca="1" si="1191"/>
        <v>3071</v>
      </c>
      <c r="F6941" s="9">
        <f t="shared" ca="1" si="1192"/>
        <v>2181</v>
      </c>
      <c r="G6941" s="21" t="s">
        <v>36</v>
      </c>
      <c r="H6941">
        <f t="shared" ca="1" si="1193"/>
        <v>9</v>
      </c>
      <c r="I6941" t="e">
        <f ca="1">INDEX(#REF!,MATCH(бэкэнд2!H6941,#REF!,0))</f>
        <v>#REF!</v>
      </c>
      <c r="J6941">
        <f t="shared" ca="1" si="1194"/>
        <v>496</v>
      </c>
      <c r="K6941">
        <f t="shared" ca="1" si="1195"/>
        <v>12</v>
      </c>
      <c r="L6941">
        <f t="shared" ca="1" si="1195"/>
        <v>88</v>
      </c>
      <c r="M6941">
        <f t="shared" ca="1" si="1196"/>
        <v>2018</v>
      </c>
      <c r="N6941">
        <f t="shared" ca="1" si="1197"/>
        <v>10</v>
      </c>
      <c r="O6941">
        <f t="shared" ca="1" si="1198"/>
        <v>13</v>
      </c>
    </row>
    <row r="6942" spans="2:15">
      <c r="B6942" s="8" t="e">
        <f t="shared" ca="1" si="1188"/>
        <v>#REF!</v>
      </c>
      <c r="C6942" s="7">
        <f t="shared" ca="1" si="1189"/>
        <v>49</v>
      </c>
      <c r="D6942" s="7">
        <f t="shared" ca="1" si="1190"/>
        <v>13</v>
      </c>
      <c r="E6942" s="7">
        <f t="shared" ca="1" si="1191"/>
        <v>3325</v>
      </c>
      <c r="F6942" s="9">
        <f t="shared" ca="1" si="1192"/>
        <v>572</v>
      </c>
      <c r="G6942" s="21" t="s">
        <v>36</v>
      </c>
      <c r="H6942">
        <f t="shared" ca="1" si="1193"/>
        <v>7</v>
      </c>
      <c r="I6942" t="e">
        <f ca="1">INDEX(#REF!,MATCH(бэкэнд2!H6942,#REF!,0))</f>
        <v>#REF!</v>
      </c>
      <c r="J6942">
        <f t="shared" ca="1" si="1194"/>
        <v>292</v>
      </c>
      <c r="K6942">
        <f t="shared" ca="1" si="1195"/>
        <v>51</v>
      </c>
      <c r="L6942">
        <f t="shared" ca="1" si="1195"/>
        <v>70</v>
      </c>
      <c r="M6942">
        <f t="shared" ca="1" si="1196"/>
        <v>2019</v>
      </c>
      <c r="N6942">
        <f t="shared" ca="1" si="1197"/>
        <v>4</v>
      </c>
      <c r="O6942">
        <f t="shared" ca="1" si="1198"/>
        <v>28</v>
      </c>
    </row>
    <row r="6943" spans="2:15">
      <c r="B6943" s="8" t="e">
        <f t="shared" ca="1" si="1188"/>
        <v>#REF!</v>
      </c>
      <c r="C6943" s="7">
        <f t="shared" ca="1" si="1189"/>
        <v>122</v>
      </c>
      <c r="D6943" s="7">
        <f t="shared" ca="1" si="1190"/>
        <v>61</v>
      </c>
      <c r="E6943" s="7">
        <f t="shared" ca="1" si="1191"/>
        <v>631</v>
      </c>
      <c r="F6943" s="9">
        <f t="shared" ca="1" si="1192"/>
        <v>739</v>
      </c>
      <c r="G6943" s="21" t="s">
        <v>36</v>
      </c>
      <c r="H6943">
        <f t="shared" ca="1" si="1193"/>
        <v>5</v>
      </c>
      <c r="I6943" t="e">
        <f ca="1">INDEX(#REF!,MATCH(бэкэнд2!H6943,#REF!,0))</f>
        <v>#REF!</v>
      </c>
      <c r="J6943">
        <f t="shared" ca="1" si="1194"/>
        <v>162</v>
      </c>
      <c r="K6943">
        <f t="shared" ca="1" si="1195"/>
        <v>90</v>
      </c>
      <c r="L6943">
        <f t="shared" ca="1" si="1195"/>
        <v>28</v>
      </c>
      <c r="M6943">
        <f t="shared" ca="1" si="1196"/>
        <v>2018</v>
      </c>
      <c r="N6943">
        <f t="shared" ca="1" si="1197"/>
        <v>9</v>
      </c>
      <c r="O6943">
        <f t="shared" ca="1" si="1198"/>
        <v>20</v>
      </c>
    </row>
    <row r="6944" spans="2:15">
      <c r="B6944" s="8" t="e">
        <f t="shared" ca="1" si="1188"/>
        <v>#REF!</v>
      </c>
      <c r="C6944" s="7">
        <f t="shared" ca="1" si="1189"/>
        <v>140</v>
      </c>
      <c r="D6944" s="7">
        <f t="shared" ca="1" si="1190"/>
        <v>70</v>
      </c>
      <c r="E6944" s="7">
        <f t="shared" ca="1" si="1191"/>
        <v>3468</v>
      </c>
      <c r="F6944" s="9">
        <f t="shared" ca="1" si="1192"/>
        <v>4170</v>
      </c>
      <c r="G6944" s="21" t="s">
        <v>36</v>
      </c>
      <c r="H6944">
        <f t="shared" ca="1" si="1193"/>
        <v>7</v>
      </c>
      <c r="I6944" t="e">
        <f ca="1">INDEX(#REF!,MATCH(бэкэнд2!H6944,#REF!,0))</f>
        <v>#REF!</v>
      </c>
      <c r="J6944">
        <f t="shared" ca="1" si="1194"/>
        <v>597</v>
      </c>
      <c r="K6944">
        <f t="shared" ca="1" si="1195"/>
        <v>30</v>
      </c>
      <c r="L6944">
        <f t="shared" ca="1" si="1195"/>
        <v>87</v>
      </c>
      <c r="M6944">
        <f t="shared" ca="1" si="1196"/>
        <v>2019</v>
      </c>
      <c r="N6944">
        <f t="shared" ca="1" si="1197"/>
        <v>8</v>
      </c>
      <c r="O6944">
        <f t="shared" ca="1" si="1198"/>
        <v>8</v>
      </c>
    </row>
    <row r="6945" spans="2:15">
      <c r="B6945" s="8" t="e">
        <f t="shared" ca="1" si="1188"/>
        <v>#REF!</v>
      </c>
      <c r="C6945" s="7">
        <f t="shared" ca="1" si="1189"/>
        <v>186</v>
      </c>
      <c r="D6945" s="7">
        <f t="shared" ca="1" si="1190"/>
        <v>62</v>
      </c>
      <c r="E6945" s="7">
        <f t="shared" ca="1" si="1191"/>
        <v>1546</v>
      </c>
      <c r="F6945" s="9">
        <f t="shared" ca="1" si="1192"/>
        <v>1804</v>
      </c>
      <c r="G6945" s="21" t="s">
        <v>36</v>
      </c>
      <c r="H6945">
        <f t="shared" ca="1" si="1193"/>
        <v>2</v>
      </c>
      <c r="I6945" t="e">
        <f ca="1">INDEX(#REF!,MATCH(бэкэнд2!H6945,#REF!,0))</f>
        <v>#REF!</v>
      </c>
      <c r="J6945">
        <f t="shared" ca="1" si="1194"/>
        <v>410</v>
      </c>
      <c r="K6945">
        <f t="shared" ca="1" si="1195"/>
        <v>62</v>
      </c>
      <c r="L6945">
        <f t="shared" ca="1" si="1195"/>
        <v>29</v>
      </c>
      <c r="M6945">
        <f t="shared" ca="1" si="1196"/>
        <v>2018</v>
      </c>
      <c r="N6945">
        <f t="shared" ca="1" si="1197"/>
        <v>9</v>
      </c>
      <c r="O6945">
        <f t="shared" ca="1" si="1198"/>
        <v>4</v>
      </c>
    </row>
    <row r="6946" spans="2:15">
      <c r="B6946" s="8" t="e">
        <f t="shared" ca="1" si="1188"/>
        <v>#REF!</v>
      </c>
      <c r="C6946" s="7">
        <f t="shared" ca="1" si="1189"/>
        <v>166</v>
      </c>
      <c r="D6946" s="7">
        <f t="shared" ca="1" si="1190"/>
        <v>42</v>
      </c>
      <c r="E6946" s="7">
        <f t="shared" ca="1" si="1191"/>
        <v>1382</v>
      </c>
      <c r="F6946" s="9">
        <f t="shared" ca="1" si="1192"/>
        <v>1256</v>
      </c>
      <c r="G6946" s="21" t="s">
        <v>36</v>
      </c>
      <c r="H6946">
        <f t="shared" ca="1" si="1193"/>
        <v>6</v>
      </c>
      <c r="I6946" t="e">
        <f ca="1">INDEX(#REF!,MATCH(бэкэнд2!H6946,#REF!,0))</f>
        <v>#REF!</v>
      </c>
      <c r="J6946">
        <f t="shared" ca="1" si="1194"/>
        <v>511</v>
      </c>
      <c r="K6946">
        <f t="shared" ca="1" si="1195"/>
        <v>77</v>
      </c>
      <c r="L6946">
        <f t="shared" ca="1" si="1195"/>
        <v>94</v>
      </c>
      <c r="M6946">
        <f t="shared" ca="1" si="1196"/>
        <v>2019</v>
      </c>
      <c r="N6946">
        <f t="shared" ca="1" si="1197"/>
        <v>2</v>
      </c>
      <c r="O6946">
        <f t="shared" ca="1" si="1198"/>
        <v>7</v>
      </c>
    </row>
    <row r="6947" spans="2:15">
      <c r="B6947" s="8" t="e">
        <f t="shared" ca="1" si="1188"/>
        <v>#REF!</v>
      </c>
      <c r="C6947" s="7">
        <f t="shared" ca="1" si="1189"/>
        <v>80</v>
      </c>
      <c r="D6947" s="7">
        <f t="shared" ca="1" si="1190"/>
        <v>27</v>
      </c>
      <c r="E6947" s="7">
        <f t="shared" ca="1" si="1191"/>
        <v>862</v>
      </c>
      <c r="F6947" s="9">
        <f t="shared" ca="1" si="1192"/>
        <v>860</v>
      </c>
      <c r="G6947" s="21" t="s">
        <v>36</v>
      </c>
      <c r="H6947">
        <f t="shared" ca="1" si="1193"/>
        <v>5</v>
      </c>
      <c r="I6947" t="e">
        <f ca="1">INDEX(#REF!,MATCH(бэкэнд2!H6947,#REF!,0))</f>
        <v>#REF!</v>
      </c>
      <c r="J6947">
        <f t="shared" ca="1" si="1194"/>
        <v>453</v>
      </c>
      <c r="K6947">
        <f t="shared" ca="1" si="1195"/>
        <v>25</v>
      </c>
      <c r="L6947">
        <f t="shared" ca="1" si="1195"/>
        <v>89</v>
      </c>
      <c r="M6947">
        <f t="shared" ca="1" si="1196"/>
        <v>2019</v>
      </c>
      <c r="N6947">
        <f t="shared" ca="1" si="1197"/>
        <v>2</v>
      </c>
      <c r="O6947">
        <f t="shared" ca="1" si="1198"/>
        <v>3</v>
      </c>
    </row>
    <row r="6948" spans="2:15">
      <c r="B6948" s="8" t="e">
        <f t="shared" ca="1" si="1188"/>
        <v>#REF!</v>
      </c>
      <c r="C6948" s="7">
        <f t="shared" ca="1" si="1189"/>
        <v>118</v>
      </c>
      <c r="D6948" s="7">
        <f t="shared" ca="1" si="1190"/>
        <v>59</v>
      </c>
      <c r="E6948" s="7">
        <f t="shared" ca="1" si="1191"/>
        <v>3388</v>
      </c>
      <c r="F6948" s="9">
        <f t="shared" ca="1" si="1192"/>
        <v>2055</v>
      </c>
      <c r="G6948" s="21" t="s">
        <v>36</v>
      </c>
      <c r="H6948">
        <f t="shared" ca="1" si="1193"/>
        <v>12</v>
      </c>
      <c r="I6948" t="e">
        <f ca="1">INDEX(#REF!,MATCH(бэкэнд2!H6948,#REF!,0))</f>
        <v>#REF!</v>
      </c>
      <c r="J6948">
        <f t="shared" ca="1" si="1194"/>
        <v>650</v>
      </c>
      <c r="K6948">
        <f t="shared" ca="1" si="1195"/>
        <v>70</v>
      </c>
      <c r="L6948">
        <f t="shared" ca="1" si="1195"/>
        <v>40</v>
      </c>
      <c r="M6948">
        <f t="shared" ca="1" si="1196"/>
        <v>2019</v>
      </c>
      <c r="N6948">
        <f t="shared" ca="1" si="1197"/>
        <v>9</v>
      </c>
      <c r="O6948">
        <f t="shared" ca="1" si="1198"/>
        <v>28</v>
      </c>
    </row>
    <row r="6949" spans="2:15">
      <c r="B6949" s="8" t="e">
        <f t="shared" ca="1" si="1188"/>
        <v>#REF!</v>
      </c>
      <c r="C6949" s="7">
        <f t="shared" ca="1" si="1189"/>
        <v>205</v>
      </c>
      <c r="D6949" s="7">
        <f t="shared" ca="1" si="1190"/>
        <v>69</v>
      </c>
      <c r="E6949" s="7">
        <f t="shared" ca="1" si="1191"/>
        <v>1371</v>
      </c>
      <c r="F6949" s="9">
        <f t="shared" ca="1" si="1192"/>
        <v>1625</v>
      </c>
      <c r="G6949" s="21" t="s">
        <v>36</v>
      </c>
      <c r="H6949">
        <f t="shared" ca="1" si="1193"/>
        <v>4</v>
      </c>
      <c r="I6949" t="e">
        <f ca="1">INDEX(#REF!,MATCH(бэкэнд2!H6949,#REF!,0))</f>
        <v>#REF!</v>
      </c>
      <c r="J6949">
        <f t="shared" ca="1" si="1194"/>
        <v>404</v>
      </c>
      <c r="K6949">
        <f t="shared" ca="1" si="1195"/>
        <v>64</v>
      </c>
      <c r="L6949">
        <f t="shared" ca="1" si="1195"/>
        <v>88</v>
      </c>
      <c r="M6949">
        <f t="shared" ca="1" si="1196"/>
        <v>2019</v>
      </c>
      <c r="N6949">
        <f t="shared" ca="1" si="1197"/>
        <v>8</v>
      </c>
      <c r="O6949">
        <f t="shared" ca="1" si="1198"/>
        <v>25</v>
      </c>
    </row>
    <row r="6950" spans="2:15">
      <c r="B6950" s="8" t="e">
        <f t="shared" ca="1" si="1188"/>
        <v>#REF!</v>
      </c>
      <c r="C6950" s="7">
        <f t="shared" ca="1" si="1189"/>
        <v>238</v>
      </c>
      <c r="D6950" s="7">
        <f t="shared" ca="1" si="1190"/>
        <v>60</v>
      </c>
      <c r="E6950" s="7">
        <f t="shared" ca="1" si="1191"/>
        <v>2680</v>
      </c>
      <c r="F6950" s="9">
        <f t="shared" ca="1" si="1192"/>
        <v>2263</v>
      </c>
      <c r="G6950" s="21" t="s">
        <v>36</v>
      </c>
      <c r="H6950">
        <f t="shared" ca="1" si="1193"/>
        <v>1</v>
      </c>
      <c r="I6950" t="e">
        <f ca="1">INDEX(#REF!,MATCH(бэкэнд2!H6950,#REF!,0))</f>
        <v>#REF!</v>
      </c>
      <c r="J6950">
        <f t="shared" ca="1" si="1194"/>
        <v>920</v>
      </c>
      <c r="K6950">
        <f t="shared" ca="1" si="1195"/>
        <v>50</v>
      </c>
      <c r="L6950">
        <f t="shared" ca="1" si="1195"/>
        <v>62</v>
      </c>
      <c r="M6950">
        <f t="shared" ca="1" si="1196"/>
        <v>2019</v>
      </c>
      <c r="N6950">
        <f t="shared" ca="1" si="1197"/>
        <v>2</v>
      </c>
      <c r="O6950">
        <f t="shared" ca="1" si="1198"/>
        <v>3</v>
      </c>
    </row>
    <row r="6951" spans="2:15">
      <c r="B6951" s="8" t="e">
        <f t="shared" ca="1" si="1188"/>
        <v>#REF!</v>
      </c>
      <c r="C6951" s="7">
        <f t="shared" ca="1" si="1189"/>
        <v>183</v>
      </c>
      <c r="D6951" s="7">
        <f t="shared" ca="1" si="1190"/>
        <v>46</v>
      </c>
      <c r="E6951" s="7">
        <f t="shared" ca="1" si="1191"/>
        <v>1817</v>
      </c>
      <c r="F6951" s="9">
        <f t="shared" ca="1" si="1192"/>
        <v>1338</v>
      </c>
      <c r="G6951" s="21" t="s">
        <v>36</v>
      </c>
      <c r="H6951">
        <f t="shared" ca="1" si="1193"/>
        <v>11</v>
      </c>
      <c r="I6951" t="e">
        <f ca="1">INDEX(#REF!,MATCH(бэкэнд2!H6951,#REF!,0))</f>
        <v>#REF!</v>
      </c>
      <c r="J6951">
        <f t="shared" ca="1" si="1194"/>
        <v>478</v>
      </c>
      <c r="K6951">
        <f t="shared" ca="1" si="1195"/>
        <v>91</v>
      </c>
      <c r="L6951">
        <f t="shared" ca="1" si="1195"/>
        <v>68</v>
      </c>
      <c r="M6951">
        <f t="shared" ca="1" si="1196"/>
        <v>2019</v>
      </c>
      <c r="N6951">
        <f t="shared" ca="1" si="1197"/>
        <v>6</v>
      </c>
      <c r="O6951">
        <f t="shared" ca="1" si="1198"/>
        <v>2</v>
      </c>
    </row>
    <row r="6952" spans="2:15">
      <c r="B6952" s="8" t="e">
        <f t="shared" ca="1" si="1188"/>
        <v>#REF!</v>
      </c>
      <c r="C6952" s="7">
        <f t="shared" ca="1" si="1189"/>
        <v>133</v>
      </c>
      <c r="D6952" s="7">
        <f t="shared" ca="1" si="1190"/>
        <v>45</v>
      </c>
      <c r="E6952" s="7">
        <f t="shared" ca="1" si="1191"/>
        <v>2096</v>
      </c>
      <c r="F6952" s="9">
        <f t="shared" ca="1" si="1192"/>
        <v>1598</v>
      </c>
      <c r="G6952" s="21" t="s">
        <v>36</v>
      </c>
      <c r="H6952">
        <f t="shared" ca="1" si="1193"/>
        <v>3</v>
      </c>
      <c r="I6952" t="e">
        <f ca="1">INDEX(#REF!,MATCH(бэкэнд2!H6952,#REF!,0))</f>
        <v>#REF!</v>
      </c>
      <c r="J6952">
        <f t="shared" ca="1" si="1194"/>
        <v>994</v>
      </c>
      <c r="K6952">
        <f t="shared" ca="1" si="1195"/>
        <v>25</v>
      </c>
      <c r="L6952">
        <f t="shared" ca="1" si="1195"/>
        <v>94</v>
      </c>
      <c r="M6952">
        <f t="shared" ca="1" si="1196"/>
        <v>2019</v>
      </c>
      <c r="N6952">
        <f t="shared" ca="1" si="1197"/>
        <v>7</v>
      </c>
      <c r="O6952">
        <f t="shared" ca="1" si="1198"/>
        <v>8</v>
      </c>
    </row>
    <row r="6953" spans="2:15">
      <c r="B6953" s="8" t="e">
        <f t="shared" ca="1" si="1188"/>
        <v>#REF!</v>
      </c>
      <c r="C6953" s="7">
        <f t="shared" ca="1" si="1189"/>
        <v>226</v>
      </c>
      <c r="D6953" s="7">
        <f t="shared" ca="1" si="1190"/>
        <v>113</v>
      </c>
      <c r="E6953" s="7">
        <f t="shared" ca="1" si="1191"/>
        <v>2511</v>
      </c>
      <c r="F6953" s="9">
        <f t="shared" ca="1" si="1192"/>
        <v>4615</v>
      </c>
      <c r="G6953" s="21" t="s">
        <v>36</v>
      </c>
      <c r="H6953">
        <f t="shared" ca="1" si="1193"/>
        <v>6</v>
      </c>
      <c r="I6953" t="e">
        <f ca="1">INDEX(#REF!,MATCH(бэкэнд2!H6953,#REF!,0))</f>
        <v>#REF!</v>
      </c>
      <c r="J6953">
        <f t="shared" ca="1" si="1194"/>
        <v>787</v>
      </c>
      <c r="K6953">
        <f t="shared" ca="1" si="1195"/>
        <v>98</v>
      </c>
      <c r="L6953">
        <f t="shared" ca="1" si="1195"/>
        <v>18</v>
      </c>
      <c r="M6953">
        <f t="shared" ca="1" si="1196"/>
        <v>2019</v>
      </c>
      <c r="N6953">
        <f t="shared" ca="1" si="1197"/>
        <v>7</v>
      </c>
      <c r="O6953">
        <f t="shared" ca="1" si="1198"/>
        <v>23</v>
      </c>
    </row>
    <row r="6954" spans="2:15">
      <c r="B6954" s="8" t="e">
        <f t="shared" ca="1" si="1188"/>
        <v>#REF!</v>
      </c>
      <c r="C6954" s="7">
        <f t="shared" ca="1" si="1189"/>
        <v>215</v>
      </c>
      <c r="D6954" s="7">
        <f t="shared" ca="1" si="1190"/>
        <v>108</v>
      </c>
      <c r="E6954" s="7">
        <f t="shared" ca="1" si="1191"/>
        <v>1414</v>
      </c>
      <c r="F6954" s="9">
        <f t="shared" ca="1" si="1192"/>
        <v>2762</v>
      </c>
      <c r="G6954" s="21" t="s">
        <v>36</v>
      </c>
      <c r="H6954">
        <f t="shared" ca="1" si="1193"/>
        <v>7</v>
      </c>
      <c r="I6954" t="e">
        <f ca="1">INDEX(#REF!,MATCH(бэкэнд2!H6954,#REF!,0))</f>
        <v>#REF!</v>
      </c>
      <c r="J6954">
        <f t="shared" ca="1" si="1194"/>
        <v>648</v>
      </c>
      <c r="K6954">
        <f t="shared" ca="1" si="1195"/>
        <v>81</v>
      </c>
      <c r="L6954">
        <f t="shared" ca="1" si="1195"/>
        <v>70</v>
      </c>
      <c r="M6954">
        <f t="shared" ca="1" si="1196"/>
        <v>2019</v>
      </c>
      <c r="N6954">
        <f t="shared" ca="1" si="1197"/>
        <v>2</v>
      </c>
      <c r="O6954">
        <f t="shared" ca="1" si="1198"/>
        <v>4</v>
      </c>
    </row>
    <row r="6955" spans="2:15">
      <c r="B6955" s="8" t="e">
        <f t="shared" ca="1" si="1188"/>
        <v>#REF!</v>
      </c>
      <c r="C6955" s="7">
        <f t="shared" ca="1" si="1189"/>
        <v>184</v>
      </c>
      <c r="D6955" s="7">
        <f t="shared" ca="1" si="1190"/>
        <v>46</v>
      </c>
      <c r="E6955" s="7">
        <f t="shared" ca="1" si="1191"/>
        <v>1334</v>
      </c>
      <c r="F6955" s="9">
        <f t="shared" ca="1" si="1192"/>
        <v>1321</v>
      </c>
      <c r="G6955" s="21" t="s">
        <v>36</v>
      </c>
      <c r="H6955">
        <f t="shared" ca="1" si="1193"/>
        <v>12</v>
      </c>
      <c r="I6955" t="e">
        <f ca="1">INDEX(#REF!,MATCH(бэкэнд2!H6955,#REF!,0))</f>
        <v>#REF!</v>
      </c>
      <c r="J6955">
        <f t="shared" ca="1" si="1194"/>
        <v>255</v>
      </c>
      <c r="K6955">
        <f t="shared" ca="1" si="1195"/>
        <v>43</v>
      </c>
      <c r="L6955">
        <f t="shared" ca="1" si="1195"/>
        <v>10</v>
      </c>
      <c r="M6955">
        <f t="shared" ca="1" si="1196"/>
        <v>2019</v>
      </c>
      <c r="N6955">
        <f t="shared" ca="1" si="1197"/>
        <v>7</v>
      </c>
      <c r="O6955">
        <f t="shared" ca="1" si="1198"/>
        <v>21</v>
      </c>
    </row>
    <row r="6956" spans="2:15">
      <c r="B6956" s="8" t="e">
        <f t="shared" ca="1" si="1188"/>
        <v>#REF!</v>
      </c>
      <c r="C6956" s="7">
        <f t="shared" ca="1" si="1189"/>
        <v>39</v>
      </c>
      <c r="D6956" s="7">
        <f t="shared" ca="1" si="1190"/>
        <v>20</v>
      </c>
      <c r="E6956" s="7">
        <f t="shared" ca="1" si="1191"/>
        <v>784</v>
      </c>
      <c r="F6956" s="9">
        <f t="shared" ca="1" si="1192"/>
        <v>708</v>
      </c>
      <c r="G6956" s="21" t="s">
        <v>36</v>
      </c>
      <c r="H6956">
        <f t="shared" ca="1" si="1193"/>
        <v>3</v>
      </c>
      <c r="I6956" t="e">
        <f ca="1">INDEX(#REF!,MATCH(бэкэнд2!H6956,#REF!,0))</f>
        <v>#REF!</v>
      </c>
      <c r="J6956">
        <f t="shared" ca="1" si="1194"/>
        <v>508</v>
      </c>
      <c r="K6956">
        <f t="shared" ca="1" si="1195"/>
        <v>26</v>
      </c>
      <c r="L6956">
        <f t="shared" ca="1" si="1195"/>
        <v>52</v>
      </c>
      <c r="M6956">
        <f t="shared" ca="1" si="1196"/>
        <v>2019</v>
      </c>
      <c r="N6956">
        <f t="shared" ca="1" si="1197"/>
        <v>8</v>
      </c>
      <c r="O6956">
        <f t="shared" ca="1" si="1198"/>
        <v>1</v>
      </c>
    </row>
    <row r="6957" spans="2:15">
      <c r="B6957" s="8" t="e">
        <f t="shared" ca="1" si="1188"/>
        <v>#REF!</v>
      </c>
      <c r="C6957" s="7">
        <f t="shared" ca="1" si="1189"/>
        <v>221</v>
      </c>
      <c r="D6957" s="7">
        <f t="shared" ca="1" si="1190"/>
        <v>74</v>
      </c>
      <c r="E6957" s="7">
        <f t="shared" ca="1" si="1191"/>
        <v>477</v>
      </c>
      <c r="F6957" s="9">
        <f t="shared" ca="1" si="1192"/>
        <v>752</v>
      </c>
      <c r="G6957" s="21" t="s">
        <v>36</v>
      </c>
      <c r="H6957">
        <f t="shared" ca="1" si="1193"/>
        <v>11</v>
      </c>
      <c r="I6957" t="e">
        <f ca="1">INDEX(#REF!,MATCH(бэкэнд2!H6957,#REF!,0))</f>
        <v>#REF!</v>
      </c>
      <c r="J6957">
        <f t="shared" ca="1" si="1194"/>
        <v>195</v>
      </c>
      <c r="K6957">
        <f t="shared" ca="1" si="1195"/>
        <v>38</v>
      </c>
      <c r="L6957">
        <f t="shared" ca="1" si="1195"/>
        <v>66</v>
      </c>
      <c r="M6957">
        <f t="shared" ca="1" si="1196"/>
        <v>2019</v>
      </c>
      <c r="N6957">
        <f t="shared" ca="1" si="1197"/>
        <v>3</v>
      </c>
      <c r="O6957">
        <f t="shared" ca="1" si="1198"/>
        <v>23</v>
      </c>
    </row>
    <row r="6958" spans="2:15">
      <c r="B6958" s="8" t="e">
        <f t="shared" ca="1" si="1188"/>
        <v>#REF!</v>
      </c>
      <c r="C6958" s="7">
        <f t="shared" ca="1" si="1189"/>
        <v>90</v>
      </c>
      <c r="D6958" s="7">
        <f t="shared" ca="1" si="1190"/>
        <v>45</v>
      </c>
      <c r="E6958" s="7">
        <f t="shared" ca="1" si="1191"/>
        <v>2666</v>
      </c>
      <c r="F6958" s="9">
        <f t="shared" ca="1" si="1192"/>
        <v>2666</v>
      </c>
      <c r="G6958" s="21" t="s">
        <v>36</v>
      </c>
      <c r="H6958">
        <f t="shared" ca="1" si="1193"/>
        <v>12</v>
      </c>
      <c r="I6958" t="e">
        <f ca="1">INDEX(#REF!,MATCH(бэкэнд2!H6958,#REF!,0))</f>
        <v>#REF!</v>
      </c>
      <c r="J6958">
        <f t="shared" ca="1" si="1194"/>
        <v>938</v>
      </c>
      <c r="K6958">
        <f t="shared" ca="1" si="1195"/>
        <v>75</v>
      </c>
      <c r="L6958">
        <f t="shared" ca="1" si="1195"/>
        <v>60</v>
      </c>
      <c r="M6958">
        <f t="shared" ca="1" si="1196"/>
        <v>2019</v>
      </c>
      <c r="N6958">
        <f t="shared" ca="1" si="1197"/>
        <v>1</v>
      </c>
      <c r="O6958">
        <f t="shared" ca="1" si="1198"/>
        <v>1</v>
      </c>
    </row>
    <row r="6959" spans="2:15">
      <c r="B6959" s="8" t="e">
        <f t="shared" ca="1" si="1188"/>
        <v>#REF!</v>
      </c>
      <c r="C6959" s="7">
        <f t="shared" ca="1" si="1189"/>
        <v>199</v>
      </c>
      <c r="D6959" s="7">
        <f t="shared" ca="1" si="1190"/>
        <v>50</v>
      </c>
      <c r="E6959" s="7">
        <f t="shared" ca="1" si="1191"/>
        <v>1645</v>
      </c>
      <c r="F6959" s="9">
        <f t="shared" ca="1" si="1192"/>
        <v>1633</v>
      </c>
      <c r="G6959" s="21" t="s">
        <v>36</v>
      </c>
      <c r="H6959">
        <f t="shared" ca="1" si="1193"/>
        <v>6</v>
      </c>
      <c r="I6959" t="e">
        <f ca="1">INDEX(#REF!,MATCH(бэкэнд2!H6959,#REF!,0))</f>
        <v>#REF!</v>
      </c>
      <c r="J6959">
        <f t="shared" ca="1" si="1194"/>
        <v>187</v>
      </c>
      <c r="K6959">
        <f t="shared" ca="1" si="1195"/>
        <v>19</v>
      </c>
      <c r="L6959">
        <f t="shared" ca="1" si="1195"/>
        <v>37</v>
      </c>
      <c r="M6959">
        <f t="shared" ca="1" si="1196"/>
        <v>2019</v>
      </c>
      <c r="N6959">
        <f t="shared" ca="1" si="1197"/>
        <v>4</v>
      </c>
      <c r="O6959">
        <f t="shared" ca="1" si="1198"/>
        <v>28</v>
      </c>
    </row>
    <row r="6960" spans="2:15">
      <c r="B6960" s="8" t="e">
        <f t="shared" ca="1" si="1188"/>
        <v>#REF!</v>
      </c>
      <c r="C6960" s="7">
        <f t="shared" ca="1" si="1189"/>
        <v>162</v>
      </c>
      <c r="D6960" s="7">
        <f t="shared" ca="1" si="1190"/>
        <v>81</v>
      </c>
      <c r="E6960" s="7">
        <f t="shared" ca="1" si="1191"/>
        <v>2141</v>
      </c>
      <c r="F6960" s="9">
        <f t="shared" ca="1" si="1192"/>
        <v>2665</v>
      </c>
      <c r="G6960" s="21" t="s">
        <v>36</v>
      </c>
      <c r="H6960">
        <f t="shared" ca="1" si="1193"/>
        <v>10</v>
      </c>
      <c r="I6960" t="e">
        <f ca="1">INDEX(#REF!,MATCH(бэкэнд2!H6960,#REF!,0))</f>
        <v>#REF!</v>
      </c>
      <c r="J6960">
        <f t="shared" ca="1" si="1194"/>
        <v>126</v>
      </c>
      <c r="K6960">
        <f t="shared" ca="1" si="1195"/>
        <v>33</v>
      </c>
      <c r="L6960">
        <f t="shared" ca="1" si="1195"/>
        <v>20</v>
      </c>
      <c r="M6960">
        <f t="shared" ca="1" si="1196"/>
        <v>2019</v>
      </c>
      <c r="N6960">
        <f t="shared" ca="1" si="1197"/>
        <v>4</v>
      </c>
      <c r="O6960">
        <f t="shared" ca="1" si="1198"/>
        <v>9</v>
      </c>
    </row>
    <row r="6961" spans="2:15">
      <c r="B6961" s="8" t="e">
        <f t="shared" ca="1" si="1188"/>
        <v>#REF!</v>
      </c>
      <c r="C6961" s="7">
        <f t="shared" ca="1" si="1189"/>
        <v>217</v>
      </c>
      <c r="D6961" s="7">
        <f t="shared" ca="1" si="1190"/>
        <v>55</v>
      </c>
      <c r="E6961" s="7">
        <f t="shared" ca="1" si="1191"/>
        <v>1903</v>
      </c>
      <c r="F6961" s="9">
        <f t="shared" ca="1" si="1192"/>
        <v>2590</v>
      </c>
      <c r="G6961" s="21" t="s">
        <v>36</v>
      </c>
      <c r="H6961">
        <f t="shared" ca="1" si="1193"/>
        <v>6</v>
      </c>
      <c r="I6961" t="e">
        <f ca="1">INDEX(#REF!,MATCH(бэкэнд2!H6961,#REF!,0))</f>
        <v>#REF!</v>
      </c>
      <c r="J6961">
        <f t="shared" ca="1" si="1194"/>
        <v>704</v>
      </c>
      <c r="K6961">
        <f t="shared" ca="1" si="1195"/>
        <v>11</v>
      </c>
      <c r="L6961">
        <f t="shared" ca="1" si="1195"/>
        <v>96</v>
      </c>
      <c r="M6961">
        <f t="shared" ca="1" si="1196"/>
        <v>2019</v>
      </c>
      <c r="N6961">
        <f t="shared" ca="1" si="1197"/>
        <v>6</v>
      </c>
      <c r="O6961">
        <f t="shared" ca="1" si="1198"/>
        <v>21</v>
      </c>
    </row>
    <row r="6962" spans="2:15">
      <c r="B6962" s="8" t="e">
        <f t="shared" ca="1" si="1188"/>
        <v>#REF!</v>
      </c>
      <c r="C6962" s="7">
        <f t="shared" ca="1" si="1189"/>
        <v>72</v>
      </c>
      <c r="D6962" s="7">
        <f t="shared" ca="1" si="1190"/>
        <v>24</v>
      </c>
      <c r="E6962" s="7">
        <f t="shared" ca="1" si="1191"/>
        <v>3422</v>
      </c>
      <c r="F6962" s="9">
        <f t="shared" ca="1" si="1192"/>
        <v>1394</v>
      </c>
      <c r="G6962" s="21" t="s">
        <v>36</v>
      </c>
      <c r="H6962">
        <f t="shared" ca="1" si="1193"/>
        <v>6</v>
      </c>
      <c r="I6962" t="e">
        <f ca="1">INDEX(#REF!,MATCH(бэкэнд2!H6962,#REF!,0))</f>
        <v>#REF!</v>
      </c>
      <c r="J6962">
        <f t="shared" ca="1" si="1194"/>
        <v>632</v>
      </c>
      <c r="K6962">
        <f t="shared" ca="1" si="1195"/>
        <v>89</v>
      </c>
      <c r="L6962">
        <f t="shared" ca="1" si="1195"/>
        <v>92</v>
      </c>
      <c r="M6962">
        <f t="shared" ca="1" si="1196"/>
        <v>2019</v>
      </c>
      <c r="N6962">
        <f t="shared" ca="1" si="1197"/>
        <v>8</v>
      </c>
      <c r="O6962">
        <f t="shared" ca="1" si="1198"/>
        <v>11</v>
      </c>
    </row>
    <row r="6963" spans="2:15">
      <c r="B6963" s="8" t="e">
        <f t="shared" ca="1" si="1188"/>
        <v>#REF!</v>
      </c>
      <c r="C6963" s="7">
        <f t="shared" ca="1" si="1189"/>
        <v>60</v>
      </c>
      <c r="D6963" s="7">
        <f t="shared" ca="1" si="1190"/>
        <v>20</v>
      </c>
      <c r="E6963" s="7">
        <f t="shared" ca="1" si="1191"/>
        <v>1959</v>
      </c>
      <c r="F6963" s="9">
        <f t="shared" ca="1" si="1192"/>
        <v>557</v>
      </c>
      <c r="G6963" s="21" t="s">
        <v>36</v>
      </c>
      <c r="H6963">
        <f t="shared" ca="1" si="1193"/>
        <v>10</v>
      </c>
      <c r="I6963" t="e">
        <f ca="1">INDEX(#REF!,MATCH(бэкэнд2!H6963,#REF!,0))</f>
        <v>#REF!</v>
      </c>
      <c r="J6963">
        <f t="shared" ca="1" si="1194"/>
        <v>814</v>
      </c>
      <c r="K6963">
        <f t="shared" ca="1" si="1195"/>
        <v>17</v>
      </c>
      <c r="L6963">
        <f t="shared" ca="1" si="1195"/>
        <v>96</v>
      </c>
      <c r="M6963">
        <f t="shared" ca="1" si="1196"/>
        <v>2019</v>
      </c>
      <c r="N6963">
        <f t="shared" ca="1" si="1197"/>
        <v>6</v>
      </c>
      <c r="O6963">
        <f t="shared" ca="1" si="1198"/>
        <v>23</v>
      </c>
    </row>
    <row r="6964" spans="2:15">
      <c r="B6964" s="8" t="e">
        <f t="shared" ca="1" si="1188"/>
        <v>#REF!</v>
      </c>
      <c r="C6964" s="7">
        <f t="shared" ca="1" si="1189"/>
        <v>101</v>
      </c>
      <c r="D6964" s="7">
        <f t="shared" ca="1" si="1190"/>
        <v>26</v>
      </c>
      <c r="E6964" s="7">
        <f t="shared" ca="1" si="1191"/>
        <v>2268</v>
      </c>
      <c r="F6964" s="9">
        <f t="shared" ca="1" si="1192"/>
        <v>1628</v>
      </c>
      <c r="G6964" s="21" t="s">
        <v>36</v>
      </c>
      <c r="H6964">
        <f t="shared" ca="1" si="1193"/>
        <v>9</v>
      </c>
      <c r="I6964" t="e">
        <f ca="1">INDEX(#REF!,MATCH(бэкэнд2!H6964,#REF!,0))</f>
        <v>#REF!</v>
      </c>
      <c r="J6964">
        <f t="shared" ca="1" si="1194"/>
        <v>914</v>
      </c>
      <c r="K6964">
        <f t="shared" ca="1" si="1195"/>
        <v>59</v>
      </c>
      <c r="L6964">
        <f t="shared" ca="1" si="1195"/>
        <v>75</v>
      </c>
      <c r="M6964">
        <f t="shared" ca="1" si="1196"/>
        <v>2019</v>
      </c>
      <c r="N6964">
        <f t="shared" ca="1" si="1197"/>
        <v>5</v>
      </c>
      <c r="O6964">
        <f t="shared" ca="1" si="1198"/>
        <v>20</v>
      </c>
    </row>
    <row r="6965" spans="2:15">
      <c r="B6965" s="8" t="e">
        <f t="shared" ca="1" si="1188"/>
        <v>#REF!</v>
      </c>
      <c r="C6965" s="7">
        <f t="shared" ca="1" si="1189"/>
        <v>147</v>
      </c>
      <c r="D6965" s="7">
        <f t="shared" ca="1" si="1190"/>
        <v>37</v>
      </c>
      <c r="E6965" s="7">
        <f t="shared" ca="1" si="1191"/>
        <v>2174</v>
      </c>
      <c r="F6965" s="9">
        <f t="shared" ca="1" si="1192"/>
        <v>1943</v>
      </c>
      <c r="G6965" s="21" t="s">
        <v>36</v>
      </c>
      <c r="H6965">
        <f t="shared" ca="1" si="1193"/>
        <v>6</v>
      </c>
      <c r="I6965" t="e">
        <f ca="1">INDEX(#REF!,MATCH(бэкэнд2!H6965,#REF!,0))</f>
        <v>#REF!</v>
      </c>
      <c r="J6965">
        <f t="shared" ca="1" si="1194"/>
        <v>664</v>
      </c>
      <c r="K6965">
        <f t="shared" ca="1" si="1195"/>
        <v>33</v>
      </c>
      <c r="L6965">
        <f t="shared" ca="1" si="1195"/>
        <v>64</v>
      </c>
      <c r="M6965">
        <f t="shared" ca="1" si="1196"/>
        <v>2019</v>
      </c>
      <c r="N6965">
        <f t="shared" ca="1" si="1197"/>
        <v>6</v>
      </c>
      <c r="O6965">
        <f t="shared" ca="1" si="1198"/>
        <v>23</v>
      </c>
    </row>
    <row r="6966" spans="2:15">
      <c r="B6966" s="8" t="e">
        <f t="shared" ca="1" si="1188"/>
        <v>#REF!</v>
      </c>
      <c r="C6966" s="7">
        <f t="shared" ca="1" si="1189"/>
        <v>169</v>
      </c>
      <c r="D6966" s="7">
        <f t="shared" ca="1" si="1190"/>
        <v>57</v>
      </c>
      <c r="E6966" s="7">
        <f t="shared" ca="1" si="1191"/>
        <v>2773</v>
      </c>
      <c r="F6966" s="9">
        <f t="shared" ca="1" si="1192"/>
        <v>2886</v>
      </c>
      <c r="G6966" s="21" t="s">
        <v>36</v>
      </c>
      <c r="H6966">
        <f t="shared" ca="1" si="1193"/>
        <v>5</v>
      </c>
      <c r="I6966" t="e">
        <f ca="1">INDEX(#REF!,MATCH(бэкэнд2!H6966,#REF!,0))</f>
        <v>#REF!</v>
      </c>
      <c r="J6966">
        <f t="shared" ca="1" si="1194"/>
        <v>746</v>
      </c>
      <c r="K6966">
        <f t="shared" ca="1" si="1195"/>
        <v>54</v>
      </c>
      <c r="L6966">
        <f t="shared" ca="1" si="1195"/>
        <v>65</v>
      </c>
      <c r="M6966">
        <f t="shared" ca="1" si="1196"/>
        <v>2019</v>
      </c>
      <c r="N6966">
        <f t="shared" ca="1" si="1197"/>
        <v>8</v>
      </c>
      <c r="O6966">
        <f t="shared" ca="1" si="1198"/>
        <v>5</v>
      </c>
    </row>
    <row r="6967" spans="2:15">
      <c r="B6967" s="8" t="e">
        <f t="shared" ca="1" si="1188"/>
        <v>#REF!</v>
      </c>
      <c r="C6967" s="7">
        <f t="shared" ca="1" si="1189"/>
        <v>38</v>
      </c>
      <c r="D6967" s="7">
        <f t="shared" ca="1" si="1190"/>
        <v>10</v>
      </c>
      <c r="E6967" s="7">
        <f t="shared" ca="1" si="1191"/>
        <v>2863</v>
      </c>
      <c r="F6967" s="9">
        <f t="shared" ca="1" si="1192"/>
        <v>980</v>
      </c>
      <c r="G6967" s="21" t="s">
        <v>36</v>
      </c>
      <c r="H6967">
        <f t="shared" ca="1" si="1193"/>
        <v>6</v>
      </c>
      <c r="I6967" t="e">
        <f ca="1">INDEX(#REF!,MATCH(бэкэнд2!H6967,#REF!,0))</f>
        <v>#REF!</v>
      </c>
      <c r="J6967">
        <f t="shared" ca="1" si="1194"/>
        <v>636</v>
      </c>
      <c r="K6967">
        <f t="shared" ca="1" si="1195"/>
        <v>36</v>
      </c>
      <c r="L6967">
        <f t="shared" ca="1" si="1195"/>
        <v>42</v>
      </c>
      <c r="M6967">
        <f t="shared" ca="1" si="1196"/>
        <v>2019</v>
      </c>
      <c r="N6967">
        <f t="shared" ca="1" si="1197"/>
        <v>5</v>
      </c>
      <c r="O6967">
        <f t="shared" ca="1" si="1198"/>
        <v>1</v>
      </c>
    </row>
    <row r="6968" spans="2:15">
      <c r="B6968" s="8" t="e">
        <f t="shared" ca="1" si="1188"/>
        <v>#REF!</v>
      </c>
      <c r="C6968" s="7">
        <f t="shared" ca="1" si="1189"/>
        <v>168</v>
      </c>
      <c r="D6968" s="7">
        <f t="shared" ca="1" si="1190"/>
        <v>42</v>
      </c>
      <c r="E6968" s="7">
        <f t="shared" ca="1" si="1191"/>
        <v>2585</v>
      </c>
      <c r="F6968" s="9">
        <f t="shared" ca="1" si="1192"/>
        <v>2586</v>
      </c>
      <c r="G6968" s="21" t="s">
        <v>36</v>
      </c>
      <c r="H6968">
        <f t="shared" ca="1" si="1193"/>
        <v>2</v>
      </c>
      <c r="I6968" t="e">
        <f ca="1">INDEX(#REF!,MATCH(бэкэнд2!H6968,#REF!,0))</f>
        <v>#REF!</v>
      </c>
      <c r="J6968">
        <f t="shared" ca="1" si="1194"/>
        <v>138</v>
      </c>
      <c r="K6968">
        <f t="shared" ca="1" si="1195"/>
        <v>41</v>
      </c>
      <c r="L6968">
        <f t="shared" ca="1" si="1195"/>
        <v>55</v>
      </c>
      <c r="M6968">
        <f t="shared" ca="1" si="1196"/>
        <v>2019</v>
      </c>
      <c r="N6968">
        <f t="shared" ca="1" si="1197"/>
        <v>3</v>
      </c>
      <c r="O6968">
        <f t="shared" ca="1" si="1198"/>
        <v>6</v>
      </c>
    </row>
    <row r="6969" spans="2:15">
      <c r="B6969" s="8" t="e">
        <f t="shared" ca="1" si="1188"/>
        <v>#REF!</v>
      </c>
      <c r="C6969" s="7">
        <f t="shared" ca="1" si="1189"/>
        <v>85</v>
      </c>
      <c r="D6969" s="7">
        <f t="shared" ca="1" si="1190"/>
        <v>22</v>
      </c>
      <c r="E6969" s="7">
        <f t="shared" ca="1" si="1191"/>
        <v>1712</v>
      </c>
      <c r="F6969" s="9">
        <f t="shared" ca="1" si="1192"/>
        <v>937</v>
      </c>
      <c r="G6969" s="21" t="s">
        <v>36</v>
      </c>
      <c r="H6969">
        <f t="shared" ca="1" si="1193"/>
        <v>1</v>
      </c>
      <c r="I6969" t="e">
        <f ca="1">INDEX(#REF!,MATCH(бэкэнд2!H6969,#REF!,0))</f>
        <v>#REF!</v>
      </c>
      <c r="J6969">
        <f t="shared" ca="1" si="1194"/>
        <v>350</v>
      </c>
      <c r="K6969">
        <f t="shared" ca="1" si="1195"/>
        <v>30</v>
      </c>
      <c r="L6969">
        <f t="shared" ca="1" si="1195"/>
        <v>37</v>
      </c>
      <c r="M6969">
        <f t="shared" ca="1" si="1196"/>
        <v>2018</v>
      </c>
      <c r="N6969">
        <f t="shared" ca="1" si="1197"/>
        <v>9</v>
      </c>
      <c r="O6969">
        <f t="shared" ca="1" si="1198"/>
        <v>16</v>
      </c>
    </row>
    <row r="6970" spans="2:15">
      <c r="B6970" s="8" t="e">
        <f t="shared" ca="1" si="1188"/>
        <v>#REF!</v>
      </c>
      <c r="C6970" s="7">
        <f t="shared" ca="1" si="1189"/>
        <v>165</v>
      </c>
      <c r="D6970" s="7">
        <f t="shared" ca="1" si="1190"/>
        <v>55</v>
      </c>
      <c r="E6970" s="7">
        <f t="shared" ca="1" si="1191"/>
        <v>2764</v>
      </c>
      <c r="F6970" s="9">
        <f t="shared" ca="1" si="1192"/>
        <v>2959</v>
      </c>
      <c r="G6970" s="21" t="s">
        <v>36</v>
      </c>
      <c r="H6970">
        <f t="shared" ca="1" si="1193"/>
        <v>10</v>
      </c>
      <c r="I6970" t="e">
        <f ca="1">INDEX(#REF!,MATCH(бэкэнд2!H6970,#REF!,0))</f>
        <v>#REF!</v>
      </c>
      <c r="J6970">
        <f t="shared" ca="1" si="1194"/>
        <v>766</v>
      </c>
      <c r="K6970">
        <f t="shared" ca="1" si="1195"/>
        <v>23</v>
      </c>
      <c r="L6970">
        <f t="shared" ca="1" si="1195"/>
        <v>79</v>
      </c>
      <c r="M6970">
        <f t="shared" ca="1" si="1196"/>
        <v>2019</v>
      </c>
      <c r="N6970">
        <f t="shared" ca="1" si="1197"/>
        <v>8</v>
      </c>
      <c r="O6970">
        <f t="shared" ca="1" si="1198"/>
        <v>1</v>
      </c>
    </row>
    <row r="6971" spans="2:15">
      <c r="B6971" s="8" t="e">
        <f t="shared" ca="1" si="1188"/>
        <v>#REF!</v>
      </c>
      <c r="C6971" s="7">
        <f t="shared" ca="1" si="1189"/>
        <v>158</v>
      </c>
      <c r="D6971" s="7">
        <f t="shared" ca="1" si="1190"/>
        <v>40</v>
      </c>
      <c r="E6971" s="7">
        <f t="shared" ca="1" si="1191"/>
        <v>636</v>
      </c>
      <c r="F6971" s="9">
        <f t="shared" ca="1" si="1192"/>
        <v>768</v>
      </c>
      <c r="G6971" s="21" t="s">
        <v>36</v>
      </c>
      <c r="H6971">
        <f t="shared" ca="1" si="1193"/>
        <v>4</v>
      </c>
      <c r="I6971" t="e">
        <f ca="1">INDEX(#REF!,MATCH(бэкэнд2!H6971,#REF!,0))</f>
        <v>#REF!</v>
      </c>
      <c r="J6971">
        <f t="shared" ca="1" si="1194"/>
        <v>276</v>
      </c>
      <c r="K6971">
        <f t="shared" ca="1" si="1195"/>
        <v>23</v>
      </c>
      <c r="L6971">
        <f t="shared" ca="1" si="1195"/>
        <v>55</v>
      </c>
      <c r="M6971">
        <f t="shared" ca="1" si="1196"/>
        <v>2019</v>
      </c>
      <c r="N6971">
        <f t="shared" ca="1" si="1197"/>
        <v>2</v>
      </c>
      <c r="O6971">
        <f t="shared" ca="1" si="1198"/>
        <v>2</v>
      </c>
    </row>
    <row r="6972" spans="2:15">
      <c r="B6972" s="8" t="e">
        <f t="shared" ca="1" si="1188"/>
        <v>#REF!</v>
      </c>
      <c r="C6972" s="7">
        <f t="shared" ca="1" si="1189"/>
        <v>178</v>
      </c>
      <c r="D6972" s="7">
        <f t="shared" ca="1" si="1190"/>
        <v>45</v>
      </c>
      <c r="E6972" s="7">
        <f t="shared" ca="1" si="1191"/>
        <v>1599</v>
      </c>
      <c r="F6972" s="9">
        <f t="shared" ca="1" si="1192"/>
        <v>1517</v>
      </c>
      <c r="G6972" s="21" t="s">
        <v>36</v>
      </c>
      <c r="H6972">
        <f t="shared" ca="1" si="1193"/>
        <v>5</v>
      </c>
      <c r="I6972" t="e">
        <f ca="1">INDEX(#REF!,MATCH(бэкэнд2!H6972,#REF!,0))</f>
        <v>#REF!</v>
      </c>
      <c r="J6972">
        <f t="shared" ca="1" si="1194"/>
        <v>423</v>
      </c>
      <c r="K6972">
        <f t="shared" ca="1" si="1195"/>
        <v>86</v>
      </c>
      <c r="L6972">
        <f t="shared" ca="1" si="1195"/>
        <v>11</v>
      </c>
      <c r="M6972">
        <f t="shared" ca="1" si="1196"/>
        <v>2019</v>
      </c>
      <c r="N6972">
        <f t="shared" ca="1" si="1197"/>
        <v>9</v>
      </c>
      <c r="O6972">
        <f t="shared" ca="1" si="1198"/>
        <v>28</v>
      </c>
    </row>
    <row r="6973" spans="2:15">
      <c r="B6973" s="8" t="e">
        <f t="shared" ca="1" si="1188"/>
        <v>#REF!</v>
      </c>
      <c r="C6973" s="7">
        <f t="shared" ca="1" si="1189"/>
        <v>120</v>
      </c>
      <c r="D6973" s="7">
        <f t="shared" ca="1" si="1190"/>
        <v>60</v>
      </c>
      <c r="E6973" s="7">
        <f t="shared" ca="1" si="1191"/>
        <v>1243</v>
      </c>
      <c r="F6973" s="9">
        <f t="shared" ca="1" si="1192"/>
        <v>1934</v>
      </c>
      <c r="G6973" s="21" t="s">
        <v>36</v>
      </c>
      <c r="H6973">
        <f t="shared" ca="1" si="1193"/>
        <v>2</v>
      </c>
      <c r="I6973" t="e">
        <f ca="1">INDEX(#REF!,MATCH(бэкэнд2!H6973,#REF!,0))</f>
        <v>#REF!</v>
      </c>
      <c r="J6973">
        <f t="shared" ca="1" si="1194"/>
        <v>731</v>
      </c>
      <c r="K6973">
        <f t="shared" ca="1" si="1195"/>
        <v>48</v>
      </c>
      <c r="L6973">
        <f t="shared" ca="1" si="1195"/>
        <v>83</v>
      </c>
      <c r="M6973">
        <f t="shared" ca="1" si="1196"/>
        <v>2019</v>
      </c>
      <c r="N6973">
        <f t="shared" ca="1" si="1197"/>
        <v>9</v>
      </c>
      <c r="O6973">
        <f t="shared" ca="1" si="1198"/>
        <v>11</v>
      </c>
    </row>
    <row r="6974" spans="2:15">
      <c r="B6974" s="8" t="e">
        <f t="shared" ca="1" si="1188"/>
        <v>#REF!</v>
      </c>
      <c r="C6974" s="7">
        <f t="shared" ca="1" si="1189"/>
        <v>71</v>
      </c>
      <c r="D6974" s="7">
        <f t="shared" ca="1" si="1190"/>
        <v>18</v>
      </c>
      <c r="E6974" s="7">
        <f t="shared" ca="1" si="1191"/>
        <v>3437</v>
      </c>
      <c r="F6974" s="9">
        <f t="shared" ca="1" si="1192"/>
        <v>1999</v>
      </c>
      <c r="G6974" s="21" t="s">
        <v>36</v>
      </c>
      <c r="H6974">
        <f t="shared" ca="1" si="1193"/>
        <v>7</v>
      </c>
      <c r="I6974" t="e">
        <f ca="1">INDEX(#REF!,MATCH(бэкэнд2!H6974,#REF!,0))</f>
        <v>#REF!</v>
      </c>
      <c r="J6974">
        <f t="shared" ca="1" si="1194"/>
        <v>342</v>
      </c>
      <c r="K6974">
        <f t="shared" ca="1" si="1195"/>
        <v>22</v>
      </c>
      <c r="L6974">
        <f t="shared" ca="1" si="1195"/>
        <v>81</v>
      </c>
      <c r="M6974">
        <f t="shared" ca="1" si="1196"/>
        <v>2018</v>
      </c>
      <c r="N6974">
        <f t="shared" ca="1" si="1197"/>
        <v>7</v>
      </c>
      <c r="O6974">
        <f t="shared" ca="1" si="1198"/>
        <v>12</v>
      </c>
    </row>
    <row r="6975" spans="2:15">
      <c r="B6975" s="8" t="e">
        <f t="shared" ca="1" si="1188"/>
        <v>#REF!</v>
      </c>
      <c r="C6975" s="7">
        <f t="shared" ca="1" si="1189"/>
        <v>172</v>
      </c>
      <c r="D6975" s="7">
        <f t="shared" ca="1" si="1190"/>
        <v>58</v>
      </c>
      <c r="E6975" s="7">
        <f t="shared" ca="1" si="1191"/>
        <v>247</v>
      </c>
      <c r="F6975" s="9">
        <f t="shared" ca="1" si="1192"/>
        <v>856</v>
      </c>
      <c r="G6975" s="21" t="s">
        <v>36</v>
      </c>
      <c r="H6975">
        <f t="shared" ca="1" si="1193"/>
        <v>4</v>
      </c>
      <c r="I6975" t="e">
        <f ca="1">INDEX(#REF!,MATCH(бэкэнд2!H6975,#REF!,0))</f>
        <v>#REF!</v>
      </c>
      <c r="J6975">
        <f t="shared" ca="1" si="1194"/>
        <v>491</v>
      </c>
      <c r="K6975">
        <f t="shared" ca="1" si="1195"/>
        <v>49</v>
      </c>
      <c r="L6975">
        <f t="shared" ca="1" si="1195"/>
        <v>85</v>
      </c>
      <c r="M6975">
        <f t="shared" ca="1" si="1196"/>
        <v>2019</v>
      </c>
      <c r="N6975">
        <f t="shared" ca="1" si="1197"/>
        <v>5</v>
      </c>
      <c r="O6975">
        <f t="shared" ca="1" si="1198"/>
        <v>15</v>
      </c>
    </row>
    <row r="6976" spans="2:15">
      <c r="B6976" s="8" t="e">
        <f t="shared" ca="1" si="1188"/>
        <v>#REF!</v>
      </c>
      <c r="C6976" s="7">
        <f t="shared" ca="1" si="1189"/>
        <v>134</v>
      </c>
      <c r="D6976" s="7">
        <f t="shared" ca="1" si="1190"/>
        <v>34</v>
      </c>
      <c r="E6976" s="7">
        <f t="shared" ca="1" si="1191"/>
        <v>1085</v>
      </c>
      <c r="F6976" s="9">
        <f t="shared" ca="1" si="1192"/>
        <v>650</v>
      </c>
      <c r="G6976" s="21" t="s">
        <v>36</v>
      </c>
      <c r="H6976">
        <f t="shared" ca="1" si="1193"/>
        <v>9</v>
      </c>
      <c r="I6976" t="e">
        <f ca="1">INDEX(#REF!,MATCH(бэкэнд2!H6976,#REF!,0))</f>
        <v>#REF!</v>
      </c>
      <c r="J6976">
        <f t="shared" ca="1" si="1194"/>
        <v>637</v>
      </c>
      <c r="K6976">
        <f t="shared" ca="1" si="1195"/>
        <v>60</v>
      </c>
      <c r="L6976">
        <f t="shared" ca="1" si="1195"/>
        <v>76</v>
      </c>
      <c r="M6976">
        <f t="shared" ca="1" si="1196"/>
        <v>2018</v>
      </c>
      <c r="N6976">
        <f t="shared" ca="1" si="1197"/>
        <v>12</v>
      </c>
      <c r="O6976">
        <f t="shared" ca="1" si="1198"/>
        <v>23</v>
      </c>
    </row>
    <row r="6977" spans="2:15">
      <c r="B6977" s="8" t="e">
        <f t="shared" ca="1" si="1188"/>
        <v>#REF!</v>
      </c>
      <c r="C6977" s="7">
        <f t="shared" ca="1" si="1189"/>
        <v>198</v>
      </c>
      <c r="D6977" s="7">
        <f t="shared" ca="1" si="1190"/>
        <v>99</v>
      </c>
      <c r="E6977" s="7">
        <f t="shared" ca="1" si="1191"/>
        <v>2589</v>
      </c>
      <c r="F6977" s="9">
        <f t="shared" ca="1" si="1192"/>
        <v>4253</v>
      </c>
      <c r="G6977" s="21" t="s">
        <v>36</v>
      </c>
      <c r="H6977">
        <f t="shared" ca="1" si="1193"/>
        <v>9</v>
      </c>
      <c r="I6977" t="e">
        <f ca="1">INDEX(#REF!,MATCH(бэкэнд2!H6977,#REF!,0))</f>
        <v>#REF!</v>
      </c>
      <c r="J6977">
        <f t="shared" ca="1" si="1194"/>
        <v>706</v>
      </c>
      <c r="K6977">
        <f t="shared" ca="1" si="1195"/>
        <v>93</v>
      </c>
      <c r="L6977">
        <f t="shared" ca="1" si="1195"/>
        <v>40</v>
      </c>
      <c r="M6977">
        <f t="shared" ca="1" si="1196"/>
        <v>2019</v>
      </c>
      <c r="N6977">
        <f t="shared" ca="1" si="1197"/>
        <v>1</v>
      </c>
      <c r="O6977">
        <f t="shared" ca="1" si="1198"/>
        <v>9</v>
      </c>
    </row>
    <row r="6978" spans="2:15">
      <c r="B6978" s="8" t="e">
        <f t="shared" ca="1" si="1188"/>
        <v>#REF!</v>
      </c>
      <c r="C6978" s="7">
        <f t="shared" ca="1" si="1189"/>
        <v>135</v>
      </c>
      <c r="D6978" s="7">
        <f t="shared" ca="1" si="1190"/>
        <v>34</v>
      </c>
      <c r="E6978" s="7">
        <f t="shared" ca="1" si="1191"/>
        <v>2858</v>
      </c>
      <c r="F6978" s="9">
        <f t="shared" ca="1" si="1192"/>
        <v>1640</v>
      </c>
      <c r="G6978" s="21" t="s">
        <v>36</v>
      </c>
      <c r="H6978">
        <f t="shared" ca="1" si="1193"/>
        <v>8</v>
      </c>
      <c r="I6978" t="e">
        <f ca="1">INDEX(#REF!,MATCH(бэкэнд2!H6978,#REF!,0))</f>
        <v>#REF!</v>
      </c>
      <c r="J6978">
        <f t="shared" ca="1" si="1194"/>
        <v>965</v>
      </c>
      <c r="K6978">
        <f t="shared" ca="1" si="1195"/>
        <v>57</v>
      </c>
      <c r="L6978">
        <f t="shared" ca="1" si="1195"/>
        <v>32</v>
      </c>
      <c r="M6978">
        <f t="shared" ca="1" si="1196"/>
        <v>2019</v>
      </c>
      <c r="N6978">
        <f t="shared" ca="1" si="1197"/>
        <v>7</v>
      </c>
      <c r="O6978">
        <f t="shared" ca="1" si="1198"/>
        <v>15</v>
      </c>
    </row>
    <row r="6979" spans="2:15">
      <c r="B6979" s="8" t="e">
        <f t="shared" ca="1" si="1188"/>
        <v>#REF!</v>
      </c>
      <c r="C6979" s="7">
        <f t="shared" ca="1" si="1189"/>
        <v>186</v>
      </c>
      <c r="D6979" s="7">
        <f t="shared" ca="1" si="1190"/>
        <v>47</v>
      </c>
      <c r="E6979" s="7">
        <f t="shared" ca="1" si="1191"/>
        <v>2126</v>
      </c>
      <c r="F6979" s="9">
        <f t="shared" ca="1" si="1192"/>
        <v>1568</v>
      </c>
      <c r="G6979" s="21" t="s">
        <v>36</v>
      </c>
      <c r="H6979">
        <f t="shared" ca="1" si="1193"/>
        <v>7</v>
      </c>
      <c r="I6979" t="e">
        <f ca="1">INDEX(#REF!,MATCH(бэкэнд2!H6979,#REF!,0))</f>
        <v>#REF!</v>
      </c>
      <c r="J6979">
        <f t="shared" ca="1" si="1194"/>
        <v>384</v>
      </c>
      <c r="K6979">
        <f t="shared" ca="1" si="1195"/>
        <v>40</v>
      </c>
      <c r="L6979">
        <f t="shared" ca="1" si="1195"/>
        <v>37</v>
      </c>
      <c r="M6979">
        <f t="shared" ca="1" si="1196"/>
        <v>2019</v>
      </c>
      <c r="N6979">
        <f t="shared" ca="1" si="1197"/>
        <v>8</v>
      </c>
      <c r="O6979">
        <f t="shared" ca="1" si="1198"/>
        <v>26</v>
      </c>
    </row>
    <row r="6980" spans="2:15">
      <c r="B6980" s="8" t="e">
        <f t="shared" ref="B6980:B7043" ca="1" si="1199">G6980&amp;I6980&amp;J6980&amp;K6980&amp;L6980</f>
        <v>#REF!</v>
      </c>
      <c r="C6980" s="7">
        <f t="shared" ref="C6980:C7043" ca="1" si="1200">RANDBETWEEN(30,30*8)</f>
        <v>46</v>
      </c>
      <c r="D6980" s="7">
        <f t="shared" ref="D6980:D7043" ca="1" si="1201">ROUNDUP(C6980/RANDBETWEEN(2,4),0)</f>
        <v>16</v>
      </c>
      <c r="E6980" s="7">
        <f t="shared" ref="E6980:E7043" ca="1" si="1202">RANDBETWEEN(200,3500)</f>
        <v>1706</v>
      </c>
      <c r="F6980" s="9">
        <f t="shared" ref="F6980:F7043" ca="1" si="1203">IF(D6980*E6980&gt;200000,RANDBETWEEN(3000,5000),IF(D6980*E6980&gt;100000,RANDBETWEEN(2000,3000),IF(D6980*E6980&gt;50000,RANDBETWEEN(1000,2000),RANDBETWEEN(500,1000))))</f>
        <v>582</v>
      </c>
      <c r="G6980" s="21" t="s">
        <v>36</v>
      </c>
      <c r="H6980">
        <f t="shared" ref="H6980:H7043" ca="1" si="1204">RANDBETWEEN(1,12)</f>
        <v>11</v>
      </c>
      <c r="I6980" t="e">
        <f ca="1">INDEX(#REF!,MATCH(бэкэнд2!H6980,#REF!,0))</f>
        <v>#REF!</v>
      </c>
      <c r="J6980">
        <f t="shared" ref="J6980:J7043" ca="1" si="1205">RANDBETWEEN(100,999)</f>
        <v>991</v>
      </c>
      <c r="K6980">
        <f t="shared" ref="K6980:L7043" ca="1" si="1206">RANDBETWEEN(10,99)</f>
        <v>33</v>
      </c>
      <c r="L6980">
        <f t="shared" ca="1" si="1206"/>
        <v>97</v>
      </c>
      <c r="M6980">
        <f t="shared" ref="M6980:M7043" ca="1" si="1207">IF(RANDBETWEEN(1000,2000)&gt;1800,IF(RANDBETWEEN(1000,2000)&gt;1100,2018,2017),2019)</f>
        <v>2019</v>
      </c>
      <c r="N6980">
        <f t="shared" ref="N6980:N7043" ca="1" si="1208">IF(M6980=2019,RANDBETWEEN(1,9),RANDBETWEEN(1,12))</f>
        <v>5</v>
      </c>
      <c r="O6980">
        <f t="shared" ref="O6980:O7043" ca="1" si="1209">RANDBETWEEN(1,28)</f>
        <v>9</v>
      </c>
    </row>
    <row r="6981" spans="2:15">
      <c r="B6981" s="8" t="e">
        <f t="shared" ca="1" si="1199"/>
        <v>#REF!</v>
      </c>
      <c r="C6981" s="7">
        <f t="shared" ca="1" si="1200"/>
        <v>131</v>
      </c>
      <c r="D6981" s="7">
        <f t="shared" ca="1" si="1201"/>
        <v>44</v>
      </c>
      <c r="E6981" s="7">
        <f t="shared" ca="1" si="1202"/>
        <v>1303</v>
      </c>
      <c r="F6981" s="9">
        <f t="shared" ca="1" si="1203"/>
        <v>1516</v>
      </c>
      <c r="G6981" s="21" t="s">
        <v>36</v>
      </c>
      <c r="H6981">
        <f t="shared" ca="1" si="1204"/>
        <v>3</v>
      </c>
      <c r="I6981" t="e">
        <f ca="1">INDEX(#REF!,MATCH(бэкэнд2!H6981,#REF!,0))</f>
        <v>#REF!</v>
      </c>
      <c r="J6981">
        <f t="shared" ca="1" si="1205"/>
        <v>993</v>
      </c>
      <c r="K6981">
        <f t="shared" ca="1" si="1206"/>
        <v>58</v>
      </c>
      <c r="L6981">
        <f t="shared" ca="1" si="1206"/>
        <v>40</v>
      </c>
      <c r="M6981">
        <f t="shared" ca="1" si="1207"/>
        <v>2018</v>
      </c>
      <c r="N6981">
        <f t="shared" ca="1" si="1208"/>
        <v>12</v>
      </c>
      <c r="O6981">
        <f t="shared" ca="1" si="1209"/>
        <v>2</v>
      </c>
    </row>
    <row r="6982" spans="2:15">
      <c r="B6982" s="8" t="e">
        <f t="shared" ca="1" si="1199"/>
        <v>#REF!</v>
      </c>
      <c r="C6982" s="7">
        <f t="shared" ca="1" si="1200"/>
        <v>140</v>
      </c>
      <c r="D6982" s="7">
        <f t="shared" ca="1" si="1201"/>
        <v>70</v>
      </c>
      <c r="E6982" s="7">
        <f t="shared" ca="1" si="1202"/>
        <v>2616</v>
      </c>
      <c r="F6982" s="9">
        <f t="shared" ca="1" si="1203"/>
        <v>2761</v>
      </c>
      <c r="G6982" s="21" t="s">
        <v>36</v>
      </c>
      <c r="H6982">
        <f t="shared" ca="1" si="1204"/>
        <v>4</v>
      </c>
      <c r="I6982" t="e">
        <f ca="1">INDEX(#REF!,MATCH(бэкэнд2!H6982,#REF!,0))</f>
        <v>#REF!</v>
      </c>
      <c r="J6982">
        <f t="shared" ca="1" si="1205"/>
        <v>260</v>
      </c>
      <c r="K6982">
        <f t="shared" ca="1" si="1206"/>
        <v>86</v>
      </c>
      <c r="L6982">
        <f t="shared" ca="1" si="1206"/>
        <v>64</v>
      </c>
      <c r="M6982">
        <f t="shared" ca="1" si="1207"/>
        <v>2019</v>
      </c>
      <c r="N6982">
        <f t="shared" ca="1" si="1208"/>
        <v>3</v>
      </c>
      <c r="O6982">
        <f t="shared" ca="1" si="1209"/>
        <v>8</v>
      </c>
    </row>
    <row r="6983" spans="2:15">
      <c r="B6983" s="8" t="e">
        <f t="shared" ca="1" si="1199"/>
        <v>#REF!</v>
      </c>
      <c r="C6983" s="7">
        <f t="shared" ca="1" si="1200"/>
        <v>215</v>
      </c>
      <c r="D6983" s="7">
        <f t="shared" ca="1" si="1201"/>
        <v>72</v>
      </c>
      <c r="E6983" s="7">
        <f t="shared" ca="1" si="1202"/>
        <v>1456</v>
      </c>
      <c r="F6983" s="9">
        <f t="shared" ca="1" si="1203"/>
        <v>2590</v>
      </c>
      <c r="G6983" s="21" t="s">
        <v>36</v>
      </c>
      <c r="H6983">
        <f t="shared" ca="1" si="1204"/>
        <v>5</v>
      </c>
      <c r="I6983" t="e">
        <f ca="1">INDEX(#REF!,MATCH(бэкэнд2!H6983,#REF!,0))</f>
        <v>#REF!</v>
      </c>
      <c r="J6983">
        <f t="shared" ca="1" si="1205"/>
        <v>643</v>
      </c>
      <c r="K6983">
        <f t="shared" ca="1" si="1206"/>
        <v>22</v>
      </c>
      <c r="L6983">
        <f t="shared" ca="1" si="1206"/>
        <v>93</v>
      </c>
      <c r="M6983">
        <f t="shared" ca="1" si="1207"/>
        <v>2018</v>
      </c>
      <c r="N6983">
        <f t="shared" ca="1" si="1208"/>
        <v>5</v>
      </c>
      <c r="O6983">
        <f t="shared" ca="1" si="1209"/>
        <v>15</v>
      </c>
    </row>
    <row r="6984" spans="2:15">
      <c r="B6984" s="8" t="e">
        <f t="shared" ca="1" si="1199"/>
        <v>#REF!</v>
      </c>
      <c r="C6984" s="7">
        <f t="shared" ca="1" si="1200"/>
        <v>118</v>
      </c>
      <c r="D6984" s="7">
        <f t="shared" ca="1" si="1201"/>
        <v>40</v>
      </c>
      <c r="E6984" s="7">
        <f t="shared" ca="1" si="1202"/>
        <v>1360</v>
      </c>
      <c r="F6984" s="9">
        <f t="shared" ca="1" si="1203"/>
        <v>1078</v>
      </c>
      <c r="G6984" s="21" t="s">
        <v>36</v>
      </c>
      <c r="H6984">
        <f t="shared" ca="1" si="1204"/>
        <v>3</v>
      </c>
      <c r="I6984" t="e">
        <f ca="1">INDEX(#REF!,MATCH(бэкэнд2!H6984,#REF!,0))</f>
        <v>#REF!</v>
      </c>
      <c r="J6984">
        <f t="shared" ca="1" si="1205"/>
        <v>700</v>
      </c>
      <c r="K6984">
        <f t="shared" ca="1" si="1206"/>
        <v>48</v>
      </c>
      <c r="L6984">
        <f t="shared" ca="1" si="1206"/>
        <v>58</v>
      </c>
      <c r="M6984">
        <f t="shared" ca="1" si="1207"/>
        <v>2019</v>
      </c>
      <c r="N6984">
        <f t="shared" ca="1" si="1208"/>
        <v>5</v>
      </c>
      <c r="O6984">
        <f t="shared" ca="1" si="1209"/>
        <v>27</v>
      </c>
    </row>
    <row r="6985" spans="2:15">
      <c r="B6985" s="8" t="e">
        <f t="shared" ca="1" si="1199"/>
        <v>#REF!</v>
      </c>
      <c r="C6985" s="7">
        <f t="shared" ca="1" si="1200"/>
        <v>168</v>
      </c>
      <c r="D6985" s="7">
        <f t="shared" ca="1" si="1201"/>
        <v>84</v>
      </c>
      <c r="E6985" s="7">
        <f t="shared" ca="1" si="1202"/>
        <v>1019</v>
      </c>
      <c r="F6985" s="9">
        <f t="shared" ca="1" si="1203"/>
        <v>1997</v>
      </c>
      <c r="G6985" s="21" t="s">
        <v>36</v>
      </c>
      <c r="H6985">
        <f t="shared" ca="1" si="1204"/>
        <v>1</v>
      </c>
      <c r="I6985" t="e">
        <f ca="1">INDEX(#REF!,MATCH(бэкэнд2!H6985,#REF!,0))</f>
        <v>#REF!</v>
      </c>
      <c r="J6985">
        <f t="shared" ca="1" si="1205"/>
        <v>418</v>
      </c>
      <c r="K6985">
        <f t="shared" ca="1" si="1206"/>
        <v>13</v>
      </c>
      <c r="L6985">
        <f t="shared" ca="1" si="1206"/>
        <v>11</v>
      </c>
      <c r="M6985">
        <f t="shared" ca="1" si="1207"/>
        <v>2018</v>
      </c>
      <c r="N6985">
        <f t="shared" ca="1" si="1208"/>
        <v>8</v>
      </c>
      <c r="O6985">
        <f t="shared" ca="1" si="1209"/>
        <v>9</v>
      </c>
    </row>
    <row r="6986" spans="2:15">
      <c r="B6986" s="8" t="e">
        <f t="shared" ca="1" si="1199"/>
        <v>#REF!</v>
      </c>
      <c r="C6986" s="7">
        <f t="shared" ca="1" si="1200"/>
        <v>86</v>
      </c>
      <c r="D6986" s="7">
        <f t="shared" ca="1" si="1201"/>
        <v>43</v>
      </c>
      <c r="E6986" s="7">
        <f t="shared" ca="1" si="1202"/>
        <v>2035</v>
      </c>
      <c r="F6986" s="9">
        <f t="shared" ca="1" si="1203"/>
        <v>1555</v>
      </c>
      <c r="G6986" s="21" t="s">
        <v>36</v>
      </c>
      <c r="H6986">
        <f t="shared" ca="1" si="1204"/>
        <v>4</v>
      </c>
      <c r="I6986" t="e">
        <f ca="1">INDEX(#REF!,MATCH(бэкэнд2!H6986,#REF!,0))</f>
        <v>#REF!</v>
      </c>
      <c r="J6986">
        <f t="shared" ca="1" si="1205"/>
        <v>493</v>
      </c>
      <c r="K6986">
        <f t="shared" ca="1" si="1206"/>
        <v>67</v>
      </c>
      <c r="L6986">
        <f t="shared" ca="1" si="1206"/>
        <v>68</v>
      </c>
      <c r="M6986">
        <f t="shared" ca="1" si="1207"/>
        <v>2019</v>
      </c>
      <c r="N6986">
        <f t="shared" ca="1" si="1208"/>
        <v>3</v>
      </c>
      <c r="O6986">
        <f t="shared" ca="1" si="1209"/>
        <v>22</v>
      </c>
    </row>
    <row r="6987" spans="2:15">
      <c r="B6987" s="8" t="e">
        <f t="shared" ca="1" si="1199"/>
        <v>#REF!</v>
      </c>
      <c r="C6987" s="7">
        <f t="shared" ca="1" si="1200"/>
        <v>50</v>
      </c>
      <c r="D6987" s="7">
        <f t="shared" ca="1" si="1201"/>
        <v>25</v>
      </c>
      <c r="E6987" s="7">
        <f t="shared" ca="1" si="1202"/>
        <v>3264</v>
      </c>
      <c r="F6987" s="9">
        <f t="shared" ca="1" si="1203"/>
        <v>1539</v>
      </c>
      <c r="G6987" s="21" t="s">
        <v>36</v>
      </c>
      <c r="H6987">
        <f t="shared" ca="1" si="1204"/>
        <v>4</v>
      </c>
      <c r="I6987" t="e">
        <f ca="1">INDEX(#REF!,MATCH(бэкэнд2!H6987,#REF!,0))</f>
        <v>#REF!</v>
      </c>
      <c r="J6987">
        <f t="shared" ca="1" si="1205"/>
        <v>905</v>
      </c>
      <c r="K6987">
        <f t="shared" ca="1" si="1206"/>
        <v>95</v>
      </c>
      <c r="L6987">
        <f t="shared" ca="1" si="1206"/>
        <v>11</v>
      </c>
      <c r="M6987">
        <f t="shared" ca="1" si="1207"/>
        <v>2019</v>
      </c>
      <c r="N6987">
        <f t="shared" ca="1" si="1208"/>
        <v>4</v>
      </c>
      <c r="O6987">
        <f t="shared" ca="1" si="1209"/>
        <v>25</v>
      </c>
    </row>
    <row r="6988" spans="2:15">
      <c r="B6988" s="8" t="e">
        <f t="shared" ca="1" si="1199"/>
        <v>#REF!</v>
      </c>
      <c r="C6988" s="7">
        <f t="shared" ca="1" si="1200"/>
        <v>191</v>
      </c>
      <c r="D6988" s="7">
        <f t="shared" ca="1" si="1201"/>
        <v>48</v>
      </c>
      <c r="E6988" s="7">
        <f t="shared" ca="1" si="1202"/>
        <v>913</v>
      </c>
      <c r="F6988" s="9">
        <f t="shared" ca="1" si="1203"/>
        <v>786</v>
      </c>
      <c r="G6988" s="21" t="s">
        <v>36</v>
      </c>
      <c r="H6988">
        <f t="shared" ca="1" si="1204"/>
        <v>8</v>
      </c>
      <c r="I6988" t="e">
        <f ca="1">INDEX(#REF!,MATCH(бэкэнд2!H6988,#REF!,0))</f>
        <v>#REF!</v>
      </c>
      <c r="J6988">
        <f t="shared" ca="1" si="1205"/>
        <v>164</v>
      </c>
      <c r="K6988">
        <f t="shared" ca="1" si="1206"/>
        <v>20</v>
      </c>
      <c r="L6988">
        <f t="shared" ca="1" si="1206"/>
        <v>34</v>
      </c>
      <c r="M6988">
        <f t="shared" ca="1" si="1207"/>
        <v>2018</v>
      </c>
      <c r="N6988">
        <f t="shared" ca="1" si="1208"/>
        <v>5</v>
      </c>
      <c r="O6988">
        <f t="shared" ca="1" si="1209"/>
        <v>1</v>
      </c>
    </row>
    <row r="6989" spans="2:15">
      <c r="B6989" s="8" t="e">
        <f t="shared" ca="1" si="1199"/>
        <v>#REF!</v>
      </c>
      <c r="C6989" s="7">
        <f t="shared" ca="1" si="1200"/>
        <v>146</v>
      </c>
      <c r="D6989" s="7">
        <f t="shared" ca="1" si="1201"/>
        <v>73</v>
      </c>
      <c r="E6989" s="7">
        <f t="shared" ca="1" si="1202"/>
        <v>1621</v>
      </c>
      <c r="F6989" s="9">
        <f t="shared" ca="1" si="1203"/>
        <v>2711</v>
      </c>
      <c r="G6989" s="21" t="s">
        <v>36</v>
      </c>
      <c r="H6989">
        <f t="shared" ca="1" si="1204"/>
        <v>4</v>
      </c>
      <c r="I6989" t="e">
        <f ca="1">INDEX(#REF!,MATCH(бэкэнд2!H6989,#REF!,0))</f>
        <v>#REF!</v>
      </c>
      <c r="J6989">
        <f t="shared" ca="1" si="1205"/>
        <v>569</v>
      </c>
      <c r="K6989">
        <f t="shared" ca="1" si="1206"/>
        <v>53</v>
      </c>
      <c r="L6989">
        <f t="shared" ca="1" si="1206"/>
        <v>16</v>
      </c>
      <c r="M6989">
        <f t="shared" ca="1" si="1207"/>
        <v>2019</v>
      </c>
      <c r="N6989">
        <f t="shared" ca="1" si="1208"/>
        <v>9</v>
      </c>
      <c r="O6989">
        <f t="shared" ca="1" si="1209"/>
        <v>18</v>
      </c>
    </row>
    <row r="6990" spans="2:15">
      <c r="B6990" s="8" t="e">
        <f t="shared" ca="1" si="1199"/>
        <v>#REF!</v>
      </c>
      <c r="C6990" s="7">
        <f t="shared" ca="1" si="1200"/>
        <v>186</v>
      </c>
      <c r="D6990" s="7">
        <f t="shared" ca="1" si="1201"/>
        <v>93</v>
      </c>
      <c r="E6990" s="7">
        <f t="shared" ca="1" si="1202"/>
        <v>240</v>
      </c>
      <c r="F6990" s="9">
        <f t="shared" ca="1" si="1203"/>
        <v>544</v>
      </c>
      <c r="G6990" s="21" t="s">
        <v>36</v>
      </c>
      <c r="H6990">
        <f t="shared" ca="1" si="1204"/>
        <v>9</v>
      </c>
      <c r="I6990" t="e">
        <f ca="1">INDEX(#REF!,MATCH(бэкэнд2!H6990,#REF!,0))</f>
        <v>#REF!</v>
      </c>
      <c r="J6990">
        <f t="shared" ca="1" si="1205"/>
        <v>146</v>
      </c>
      <c r="K6990">
        <f t="shared" ca="1" si="1206"/>
        <v>30</v>
      </c>
      <c r="L6990">
        <f t="shared" ca="1" si="1206"/>
        <v>10</v>
      </c>
      <c r="M6990">
        <f t="shared" ca="1" si="1207"/>
        <v>2018</v>
      </c>
      <c r="N6990">
        <f t="shared" ca="1" si="1208"/>
        <v>1</v>
      </c>
      <c r="O6990">
        <f t="shared" ca="1" si="1209"/>
        <v>23</v>
      </c>
    </row>
    <row r="6991" spans="2:15">
      <c r="B6991" s="8" t="e">
        <f t="shared" ca="1" si="1199"/>
        <v>#REF!</v>
      </c>
      <c r="C6991" s="7">
        <f t="shared" ca="1" si="1200"/>
        <v>187</v>
      </c>
      <c r="D6991" s="7">
        <f t="shared" ca="1" si="1201"/>
        <v>47</v>
      </c>
      <c r="E6991" s="7">
        <f t="shared" ca="1" si="1202"/>
        <v>2975</v>
      </c>
      <c r="F6991" s="9">
        <f t="shared" ca="1" si="1203"/>
        <v>2294</v>
      </c>
      <c r="G6991" s="21" t="s">
        <v>36</v>
      </c>
      <c r="H6991">
        <f t="shared" ca="1" si="1204"/>
        <v>10</v>
      </c>
      <c r="I6991" t="e">
        <f ca="1">INDEX(#REF!,MATCH(бэкэнд2!H6991,#REF!,0))</f>
        <v>#REF!</v>
      </c>
      <c r="J6991">
        <f t="shared" ca="1" si="1205"/>
        <v>406</v>
      </c>
      <c r="K6991">
        <f t="shared" ca="1" si="1206"/>
        <v>27</v>
      </c>
      <c r="L6991">
        <f t="shared" ca="1" si="1206"/>
        <v>88</v>
      </c>
      <c r="M6991">
        <f t="shared" ca="1" si="1207"/>
        <v>2019</v>
      </c>
      <c r="N6991">
        <f t="shared" ca="1" si="1208"/>
        <v>1</v>
      </c>
      <c r="O6991">
        <f t="shared" ca="1" si="1209"/>
        <v>22</v>
      </c>
    </row>
    <row r="6992" spans="2:15">
      <c r="B6992" s="8" t="e">
        <f t="shared" ca="1" si="1199"/>
        <v>#REF!</v>
      </c>
      <c r="C6992" s="7">
        <f t="shared" ca="1" si="1200"/>
        <v>165</v>
      </c>
      <c r="D6992" s="7">
        <f t="shared" ca="1" si="1201"/>
        <v>42</v>
      </c>
      <c r="E6992" s="7">
        <f t="shared" ca="1" si="1202"/>
        <v>2446</v>
      </c>
      <c r="F6992" s="9">
        <f t="shared" ca="1" si="1203"/>
        <v>2255</v>
      </c>
      <c r="G6992" s="21" t="s">
        <v>36</v>
      </c>
      <c r="H6992">
        <f t="shared" ca="1" si="1204"/>
        <v>5</v>
      </c>
      <c r="I6992" t="e">
        <f ca="1">INDEX(#REF!,MATCH(бэкэнд2!H6992,#REF!,0))</f>
        <v>#REF!</v>
      </c>
      <c r="J6992">
        <f t="shared" ca="1" si="1205"/>
        <v>469</v>
      </c>
      <c r="K6992">
        <f t="shared" ca="1" si="1206"/>
        <v>51</v>
      </c>
      <c r="L6992">
        <f t="shared" ca="1" si="1206"/>
        <v>37</v>
      </c>
      <c r="M6992">
        <f t="shared" ca="1" si="1207"/>
        <v>2019</v>
      </c>
      <c r="N6992">
        <f t="shared" ca="1" si="1208"/>
        <v>7</v>
      </c>
      <c r="O6992">
        <f t="shared" ca="1" si="1209"/>
        <v>5</v>
      </c>
    </row>
    <row r="6993" spans="2:15">
      <c r="B6993" s="8" t="e">
        <f t="shared" ca="1" si="1199"/>
        <v>#REF!</v>
      </c>
      <c r="C6993" s="7">
        <f t="shared" ca="1" si="1200"/>
        <v>229</v>
      </c>
      <c r="D6993" s="7">
        <f t="shared" ca="1" si="1201"/>
        <v>58</v>
      </c>
      <c r="E6993" s="7">
        <f t="shared" ca="1" si="1202"/>
        <v>401</v>
      </c>
      <c r="F6993" s="9">
        <f t="shared" ca="1" si="1203"/>
        <v>849</v>
      </c>
      <c r="G6993" s="21" t="s">
        <v>36</v>
      </c>
      <c r="H6993">
        <f t="shared" ca="1" si="1204"/>
        <v>9</v>
      </c>
      <c r="I6993" t="e">
        <f ca="1">INDEX(#REF!,MATCH(бэкэнд2!H6993,#REF!,0))</f>
        <v>#REF!</v>
      </c>
      <c r="J6993">
        <f t="shared" ca="1" si="1205"/>
        <v>678</v>
      </c>
      <c r="K6993">
        <f t="shared" ca="1" si="1206"/>
        <v>11</v>
      </c>
      <c r="L6993">
        <f t="shared" ca="1" si="1206"/>
        <v>17</v>
      </c>
      <c r="M6993">
        <f t="shared" ca="1" si="1207"/>
        <v>2018</v>
      </c>
      <c r="N6993">
        <f t="shared" ca="1" si="1208"/>
        <v>6</v>
      </c>
      <c r="O6993">
        <f t="shared" ca="1" si="1209"/>
        <v>16</v>
      </c>
    </row>
    <row r="6994" spans="2:15">
      <c r="B6994" s="8" t="e">
        <f t="shared" ca="1" si="1199"/>
        <v>#REF!</v>
      </c>
      <c r="C6994" s="7">
        <f t="shared" ca="1" si="1200"/>
        <v>177</v>
      </c>
      <c r="D6994" s="7">
        <f t="shared" ca="1" si="1201"/>
        <v>89</v>
      </c>
      <c r="E6994" s="7">
        <f t="shared" ca="1" si="1202"/>
        <v>928</v>
      </c>
      <c r="F6994" s="9">
        <f t="shared" ca="1" si="1203"/>
        <v>1478</v>
      </c>
      <c r="G6994" s="21" t="s">
        <v>36</v>
      </c>
      <c r="H6994">
        <f t="shared" ca="1" si="1204"/>
        <v>12</v>
      </c>
      <c r="I6994" t="e">
        <f ca="1">INDEX(#REF!,MATCH(бэкэнд2!H6994,#REF!,0))</f>
        <v>#REF!</v>
      </c>
      <c r="J6994">
        <f t="shared" ca="1" si="1205"/>
        <v>139</v>
      </c>
      <c r="K6994">
        <f t="shared" ca="1" si="1206"/>
        <v>70</v>
      </c>
      <c r="L6994">
        <f t="shared" ca="1" si="1206"/>
        <v>25</v>
      </c>
      <c r="M6994">
        <f t="shared" ca="1" si="1207"/>
        <v>2019</v>
      </c>
      <c r="N6994">
        <f t="shared" ca="1" si="1208"/>
        <v>7</v>
      </c>
      <c r="O6994">
        <f t="shared" ca="1" si="1209"/>
        <v>21</v>
      </c>
    </row>
    <row r="6995" spans="2:15">
      <c r="B6995" s="8" t="e">
        <f t="shared" ca="1" si="1199"/>
        <v>#REF!</v>
      </c>
      <c r="C6995" s="7">
        <f t="shared" ca="1" si="1200"/>
        <v>94</v>
      </c>
      <c r="D6995" s="7">
        <f t="shared" ca="1" si="1201"/>
        <v>32</v>
      </c>
      <c r="E6995" s="7">
        <f t="shared" ca="1" si="1202"/>
        <v>2724</v>
      </c>
      <c r="F6995" s="9">
        <f t="shared" ca="1" si="1203"/>
        <v>1578</v>
      </c>
      <c r="G6995" s="21" t="s">
        <v>36</v>
      </c>
      <c r="H6995">
        <f t="shared" ca="1" si="1204"/>
        <v>6</v>
      </c>
      <c r="I6995" t="e">
        <f ca="1">INDEX(#REF!,MATCH(бэкэнд2!H6995,#REF!,0))</f>
        <v>#REF!</v>
      </c>
      <c r="J6995">
        <f t="shared" ca="1" si="1205"/>
        <v>355</v>
      </c>
      <c r="K6995">
        <f t="shared" ca="1" si="1206"/>
        <v>20</v>
      </c>
      <c r="L6995">
        <f t="shared" ca="1" si="1206"/>
        <v>35</v>
      </c>
      <c r="M6995">
        <f t="shared" ca="1" si="1207"/>
        <v>2017</v>
      </c>
      <c r="N6995">
        <f t="shared" ca="1" si="1208"/>
        <v>12</v>
      </c>
      <c r="O6995">
        <f t="shared" ca="1" si="1209"/>
        <v>7</v>
      </c>
    </row>
    <row r="6996" spans="2:15">
      <c r="B6996" s="8" t="e">
        <f t="shared" ca="1" si="1199"/>
        <v>#REF!</v>
      </c>
      <c r="C6996" s="7">
        <f t="shared" ca="1" si="1200"/>
        <v>182</v>
      </c>
      <c r="D6996" s="7">
        <f t="shared" ca="1" si="1201"/>
        <v>91</v>
      </c>
      <c r="E6996" s="7">
        <f t="shared" ca="1" si="1202"/>
        <v>3149</v>
      </c>
      <c r="F6996" s="9">
        <f t="shared" ca="1" si="1203"/>
        <v>4011</v>
      </c>
      <c r="G6996" s="21" t="s">
        <v>36</v>
      </c>
      <c r="H6996">
        <f t="shared" ca="1" si="1204"/>
        <v>9</v>
      </c>
      <c r="I6996" t="e">
        <f ca="1">INDEX(#REF!,MATCH(бэкэнд2!H6996,#REF!,0))</f>
        <v>#REF!</v>
      </c>
      <c r="J6996">
        <f t="shared" ca="1" si="1205"/>
        <v>235</v>
      </c>
      <c r="K6996">
        <f t="shared" ca="1" si="1206"/>
        <v>85</v>
      </c>
      <c r="L6996">
        <f t="shared" ca="1" si="1206"/>
        <v>45</v>
      </c>
      <c r="M6996">
        <f t="shared" ca="1" si="1207"/>
        <v>2017</v>
      </c>
      <c r="N6996">
        <f t="shared" ca="1" si="1208"/>
        <v>1</v>
      </c>
      <c r="O6996">
        <f t="shared" ca="1" si="1209"/>
        <v>24</v>
      </c>
    </row>
    <row r="6997" spans="2:15">
      <c r="B6997" s="8" t="e">
        <f t="shared" ca="1" si="1199"/>
        <v>#REF!</v>
      </c>
      <c r="C6997" s="7">
        <f t="shared" ca="1" si="1200"/>
        <v>111</v>
      </c>
      <c r="D6997" s="7">
        <f t="shared" ca="1" si="1201"/>
        <v>56</v>
      </c>
      <c r="E6997" s="7">
        <f t="shared" ca="1" si="1202"/>
        <v>1872</v>
      </c>
      <c r="F6997" s="9">
        <f t="shared" ca="1" si="1203"/>
        <v>2584</v>
      </c>
      <c r="G6997" s="21" t="s">
        <v>36</v>
      </c>
      <c r="H6997">
        <f t="shared" ca="1" si="1204"/>
        <v>5</v>
      </c>
      <c r="I6997" t="e">
        <f ca="1">INDEX(#REF!,MATCH(бэкэнд2!H6997,#REF!,0))</f>
        <v>#REF!</v>
      </c>
      <c r="J6997">
        <f t="shared" ca="1" si="1205"/>
        <v>947</v>
      </c>
      <c r="K6997">
        <f t="shared" ca="1" si="1206"/>
        <v>22</v>
      </c>
      <c r="L6997">
        <f t="shared" ca="1" si="1206"/>
        <v>11</v>
      </c>
      <c r="M6997">
        <f t="shared" ca="1" si="1207"/>
        <v>2018</v>
      </c>
      <c r="N6997">
        <f t="shared" ca="1" si="1208"/>
        <v>1</v>
      </c>
      <c r="O6997">
        <f t="shared" ca="1" si="1209"/>
        <v>14</v>
      </c>
    </row>
    <row r="6998" spans="2:15">
      <c r="B6998" s="8" t="e">
        <f t="shared" ca="1" si="1199"/>
        <v>#REF!</v>
      </c>
      <c r="C6998" s="7">
        <f t="shared" ca="1" si="1200"/>
        <v>31</v>
      </c>
      <c r="D6998" s="7">
        <f t="shared" ca="1" si="1201"/>
        <v>11</v>
      </c>
      <c r="E6998" s="7">
        <f t="shared" ca="1" si="1202"/>
        <v>1142</v>
      </c>
      <c r="F6998" s="9">
        <f t="shared" ca="1" si="1203"/>
        <v>904</v>
      </c>
      <c r="G6998" s="21" t="s">
        <v>36</v>
      </c>
      <c r="H6998">
        <f t="shared" ca="1" si="1204"/>
        <v>8</v>
      </c>
      <c r="I6998" t="e">
        <f ca="1">INDEX(#REF!,MATCH(бэкэнд2!H6998,#REF!,0))</f>
        <v>#REF!</v>
      </c>
      <c r="J6998">
        <f t="shared" ca="1" si="1205"/>
        <v>896</v>
      </c>
      <c r="K6998">
        <f t="shared" ca="1" si="1206"/>
        <v>23</v>
      </c>
      <c r="L6998">
        <f t="shared" ca="1" si="1206"/>
        <v>22</v>
      </c>
      <c r="M6998">
        <f t="shared" ca="1" si="1207"/>
        <v>2019</v>
      </c>
      <c r="N6998">
        <f t="shared" ca="1" si="1208"/>
        <v>4</v>
      </c>
      <c r="O6998">
        <f t="shared" ca="1" si="1209"/>
        <v>10</v>
      </c>
    </row>
    <row r="6999" spans="2:15">
      <c r="B6999" s="8" t="e">
        <f t="shared" ca="1" si="1199"/>
        <v>#REF!</v>
      </c>
      <c r="C6999" s="7">
        <f t="shared" ca="1" si="1200"/>
        <v>98</v>
      </c>
      <c r="D6999" s="7">
        <f t="shared" ca="1" si="1201"/>
        <v>33</v>
      </c>
      <c r="E6999" s="7">
        <f t="shared" ca="1" si="1202"/>
        <v>3332</v>
      </c>
      <c r="F6999" s="9">
        <f t="shared" ca="1" si="1203"/>
        <v>2445</v>
      </c>
      <c r="G6999" s="21" t="s">
        <v>36</v>
      </c>
      <c r="H6999">
        <f t="shared" ca="1" si="1204"/>
        <v>8</v>
      </c>
      <c r="I6999" t="e">
        <f ca="1">INDEX(#REF!,MATCH(бэкэнд2!H6999,#REF!,0))</f>
        <v>#REF!</v>
      </c>
      <c r="J6999">
        <f t="shared" ca="1" si="1205"/>
        <v>831</v>
      </c>
      <c r="K6999">
        <f t="shared" ca="1" si="1206"/>
        <v>19</v>
      </c>
      <c r="L6999">
        <f t="shared" ca="1" si="1206"/>
        <v>98</v>
      </c>
      <c r="M6999">
        <f t="shared" ca="1" si="1207"/>
        <v>2019</v>
      </c>
      <c r="N6999">
        <f t="shared" ca="1" si="1208"/>
        <v>3</v>
      </c>
      <c r="O6999">
        <f t="shared" ca="1" si="1209"/>
        <v>28</v>
      </c>
    </row>
    <row r="7000" spans="2:15">
      <c r="B7000" s="8" t="e">
        <f t="shared" ca="1" si="1199"/>
        <v>#REF!</v>
      </c>
      <c r="C7000" s="7">
        <f t="shared" ca="1" si="1200"/>
        <v>102</v>
      </c>
      <c r="D7000" s="7">
        <f t="shared" ca="1" si="1201"/>
        <v>51</v>
      </c>
      <c r="E7000" s="7">
        <f t="shared" ca="1" si="1202"/>
        <v>2834</v>
      </c>
      <c r="F7000" s="9">
        <f t="shared" ca="1" si="1203"/>
        <v>2425</v>
      </c>
      <c r="G7000" s="21" t="s">
        <v>36</v>
      </c>
      <c r="H7000">
        <f t="shared" ca="1" si="1204"/>
        <v>1</v>
      </c>
      <c r="I7000" t="e">
        <f ca="1">INDEX(#REF!,MATCH(бэкэнд2!H7000,#REF!,0))</f>
        <v>#REF!</v>
      </c>
      <c r="J7000">
        <f t="shared" ca="1" si="1205"/>
        <v>875</v>
      </c>
      <c r="K7000">
        <f t="shared" ca="1" si="1206"/>
        <v>97</v>
      </c>
      <c r="L7000">
        <f t="shared" ca="1" si="1206"/>
        <v>51</v>
      </c>
      <c r="M7000">
        <f t="shared" ca="1" si="1207"/>
        <v>2019</v>
      </c>
      <c r="N7000">
        <f t="shared" ca="1" si="1208"/>
        <v>1</v>
      </c>
      <c r="O7000">
        <f t="shared" ca="1" si="1209"/>
        <v>17</v>
      </c>
    </row>
    <row r="7001" spans="2:15">
      <c r="B7001" s="8" t="e">
        <f t="shared" ca="1" si="1199"/>
        <v>#REF!</v>
      </c>
      <c r="C7001" s="7">
        <f t="shared" ca="1" si="1200"/>
        <v>168</v>
      </c>
      <c r="D7001" s="7">
        <f t="shared" ca="1" si="1201"/>
        <v>56</v>
      </c>
      <c r="E7001" s="7">
        <f t="shared" ca="1" si="1202"/>
        <v>1841</v>
      </c>
      <c r="F7001" s="9">
        <f t="shared" ca="1" si="1203"/>
        <v>2628</v>
      </c>
      <c r="G7001" s="21" t="s">
        <v>36</v>
      </c>
      <c r="H7001">
        <f t="shared" ca="1" si="1204"/>
        <v>10</v>
      </c>
      <c r="I7001" t="e">
        <f ca="1">INDEX(#REF!,MATCH(бэкэнд2!H7001,#REF!,0))</f>
        <v>#REF!</v>
      </c>
      <c r="J7001">
        <f t="shared" ca="1" si="1205"/>
        <v>861</v>
      </c>
      <c r="K7001">
        <f t="shared" ca="1" si="1206"/>
        <v>56</v>
      </c>
      <c r="L7001">
        <f t="shared" ca="1" si="1206"/>
        <v>61</v>
      </c>
      <c r="M7001">
        <f t="shared" ca="1" si="1207"/>
        <v>2019</v>
      </c>
      <c r="N7001">
        <f t="shared" ca="1" si="1208"/>
        <v>6</v>
      </c>
      <c r="O7001">
        <f t="shared" ca="1" si="1209"/>
        <v>27</v>
      </c>
    </row>
    <row r="7002" spans="2:15">
      <c r="B7002" s="8" t="e">
        <f t="shared" ca="1" si="1199"/>
        <v>#REF!</v>
      </c>
      <c r="C7002" s="7">
        <f t="shared" ca="1" si="1200"/>
        <v>220</v>
      </c>
      <c r="D7002" s="7">
        <f t="shared" ca="1" si="1201"/>
        <v>74</v>
      </c>
      <c r="E7002" s="7">
        <f t="shared" ca="1" si="1202"/>
        <v>736</v>
      </c>
      <c r="F7002" s="9">
        <f t="shared" ca="1" si="1203"/>
        <v>1390</v>
      </c>
      <c r="G7002" s="21" t="s">
        <v>36</v>
      </c>
      <c r="H7002">
        <f t="shared" ca="1" si="1204"/>
        <v>9</v>
      </c>
      <c r="I7002" t="e">
        <f ca="1">INDEX(#REF!,MATCH(бэкэнд2!H7002,#REF!,0))</f>
        <v>#REF!</v>
      </c>
      <c r="J7002">
        <f t="shared" ca="1" si="1205"/>
        <v>730</v>
      </c>
      <c r="K7002">
        <f t="shared" ca="1" si="1206"/>
        <v>64</v>
      </c>
      <c r="L7002">
        <f t="shared" ca="1" si="1206"/>
        <v>93</v>
      </c>
      <c r="M7002">
        <f t="shared" ca="1" si="1207"/>
        <v>2019</v>
      </c>
      <c r="N7002">
        <f t="shared" ca="1" si="1208"/>
        <v>5</v>
      </c>
      <c r="O7002">
        <f t="shared" ca="1" si="1209"/>
        <v>21</v>
      </c>
    </row>
    <row r="7003" spans="2:15">
      <c r="B7003" s="8" t="e">
        <f t="shared" ca="1" si="1199"/>
        <v>#REF!</v>
      </c>
      <c r="C7003" s="7">
        <f t="shared" ca="1" si="1200"/>
        <v>199</v>
      </c>
      <c r="D7003" s="7">
        <f t="shared" ca="1" si="1201"/>
        <v>50</v>
      </c>
      <c r="E7003" s="7">
        <f t="shared" ca="1" si="1202"/>
        <v>1918</v>
      </c>
      <c r="F7003" s="9">
        <f t="shared" ca="1" si="1203"/>
        <v>1536</v>
      </c>
      <c r="G7003" s="21" t="s">
        <v>36</v>
      </c>
      <c r="H7003">
        <f t="shared" ca="1" si="1204"/>
        <v>11</v>
      </c>
      <c r="I7003" t="e">
        <f ca="1">INDEX(#REF!,MATCH(бэкэнд2!H7003,#REF!,0))</f>
        <v>#REF!</v>
      </c>
      <c r="J7003">
        <f t="shared" ca="1" si="1205"/>
        <v>592</v>
      </c>
      <c r="K7003">
        <f t="shared" ca="1" si="1206"/>
        <v>54</v>
      </c>
      <c r="L7003">
        <f t="shared" ca="1" si="1206"/>
        <v>10</v>
      </c>
      <c r="M7003">
        <f t="shared" ca="1" si="1207"/>
        <v>2019</v>
      </c>
      <c r="N7003">
        <f t="shared" ca="1" si="1208"/>
        <v>2</v>
      </c>
      <c r="O7003">
        <f t="shared" ca="1" si="1209"/>
        <v>1</v>
      </c>
    </row>
    <row r="7004" spans="2:15">
      <c r="B7004" s="8" t="e">
        <f t="shared" ca="1" si="1199"/>
        <v>#REF!</v>
      </c>
      <c r="C7004" s="7">
        <f t="shared" ca="1" si="1200"/>
        <v>189</v>
      </c>
      <c r="D7004" s="7">
        <f t="shared" ca="1" si="1201"/>
        <v>63</v>
      </c>
      <c r="E7004" s="7">
        <f t="shared" ca="1" si="1202"/>
        <v>1038</v>
      </c>
      <c r="F7004" s="9">
        <f t="shared" ca="1" si="1203"/>
        <v>1377</v>
      </c>
      <c r="G7004" s="21" t="s">
        <v>36</v>
      </c>
      <c r="H7004">
        <f t="shared" ca="1" si="1204"/>
        <v>9</v>
      </c>
      <c r="I7004" t="e">
        <f ca="1">INDEX(#REF!,MATCH(бэкэнд2!H7004,#REF!,0))</f>
        <v>#REF!</v>
      </c>
      <c r="J7004">
        <f t="shared" ca="1" si="1205"/>
        <v>307</v>
      </c>
      <c r="K7004">
        <f t="shared" ca="1" si="1206"/>
        <v>24</v>
      </c>
      <c r="L7004">
        <f t="shared" ca="1" si="1206"/>
        <v>28</v>
      </c>
      <c r="M7004">
        <f t="shared" ca="1" si="1207"/>
        <v>2019</v>
      </c>
      <c r="N7004">
        <f t="shared" ca="1" si="1208"/>
        <v>4</v>
      </c>
      <c r="O7004">
        <f t="shared" ca="1" si="1209"/>
        <v>21</v>
      </c>
    </row>
    <row r="7005" spans="2:15">
      <c r="B7005" s="8" t="e">
        <f t="shared" ca="1" si="1199"/>
        <v>#REF!</v>
      </c>
      <c r="C7005" s="7">
        <f t="shared" ca="1" si="1200"/>
        <v>235</v>
      </c>
      <c r="D7005" s="7">
        <f t="shared" ca="1" si="1201"/>
        <v>59</v>
      </c>
      <c r="E7005" s="7">
        <f t="shared" ca="1" si="1202"/>
        <v>429</v>
      </c>
      <c r="F7005" s="9">
        <f t="shared" ca="1" si="1203"/>
        <v>907</v>
      </c>
      <c r="G7005" s="21" t="s">
        <v>36</v>
      </c>
      <c r="H7005">
        <f t="shared" ca="1" si="1204"/>
        <v>6</v>
      </c>
      <c r="I7005" t="e">
        <f ca="1">INDEX(#REF!,MATCH(бэкэнд2!H7005,#REF!,0))</f>
        <v>#REF!</v>
      </c>
      <c r="J7005">
        <f t="shared" ca="1" si="1205"/>
        <v>129</v>
      </c>
      <c r="K7005">
        <f t="shared" ca="1" si="1206"/>
        <v>12</v>
      </c>
      <c r="L7005">
        <f t="shared" ca="1" si="1206"/>
        <v>46</v>
      </c>
      <c r="M7005">
        <f t="shared" ca="1" si="1207"/>
        <v>2019</v>
      </c>
      <c r="N7005">
        <f t="shared" ca="1" si="1208"/>
        <v>7</v>
      </c>
      <c r="O7005">
        <f t="shared" ca="1" si="1209"/>
        <v>13</v>
      </c>
    </row>
    <row r="7006" spans="2:15">
      <c r="B7006" s="8" t="e">
        <f t="shared" ca="1" si="1199"/>
        <v>#REF!</v>
      </c>
      <c r="C7006" s="7">
        <f t="shared" ca="1" si="1200"/>
        <v>209</v>
      </c>
      <c r="D7006" s="7">
        <f t="shared" ca="1" si="1201"/>
        <v>70</v>
      </c>
      <c r="E7006" s="7">
        <f t="shared" ca="1" si="1202"/>
        <v>1388</v>
      </c>
      <c r="F7006" s="9">
        <f t="shared" ca="1" si="1203"/>
        <v>1000</v>
      </c>
      <c r="G7006" s="21" t="s">
        <v>36</v>
      </c>
      <c r="H7006">
        <f t="shared" ca="1" si="1204"/>
        <v>6</v>
      </c>
      <c r="I7006" t="e">
        <f ca="1">INDEX(#REF!,MATCH(бэкэнд2!H7006,#REF!,0))</f>
        <v>#REF!</v>
      </c>
      <c r="J7006">
        <f t="shared" ca="1" si="1205"/>
        <v>555</v>
      </c>
      <c r="K7006">
        <f t="shared" ca="1" si="1206"/>
        <v>65</v>
      </c>
      <c r="L7006">
        <f t="shared" ca="1" si="1206"/>
        <v>15</v>
      </c>
      <c r="M7006">
        <f t="shared" ca="1" si="1207"/>
        <v>2019</v>
      </c>
      <c r="N7006">
        <f t="shared" ca="1" si="1208"/>
        <v>7</v>
      </c>
      <c r="O7006">
        <f t="shared" ca="1" si="1209"/>
        <v>16</v>
      </c>
    </row>
    <row r="7007" spans="2:15">
      <c r="B7007" s="8" t="e">
        <f t="shared" ca="1" si="1199"/>
        <v>#REF!</v>
      </c>
      <c r="C7007" s="7">
        <f t="shared" ca="1" si="1200"/>
        <v>105</v>
      </c>
      <c r="D7007" s="7">
        <f t="shared" ca="1" si="1201"/>
        <v>53</v>
      </c>
      <c r="E7007" s="7">
        <f t="shared" ca="1" si="1202"/>
        <v>833</v>
      </c>
      <c r="F7007" s="9">
        <f t="shared" ca="1" si="1203"/>
        <v>885</v>
      </c>
      <c r="G7007" s="21" t="s">
        <v>36</v>
      </c>
      <c r="H7007">
        <f t="shared" ca="1" si="1204"/>
        <v>7</v>
      </c>
      <c r="I7007" t="e">
        <f ca="1">INDEX(#REF!,MATCH(бэкэнд2!H7007,#REF!,0))</f>
        <v>#REF!</v>
      </c>
      <c r="J7007">
        <f t="shared" ca="1" si="1205"/>
        <v>515</v>
      </c>
      <c r="K7007">
        <f t="shared" ca="1" si="1206"/>
        <v>18</v>
      </c>
      <c r="L7007">
        <f t="shared" ca="1" si="1206"/>
        <v>95</v>
      </c>
      <c r="M7007">
        <f t="shared" ca="1" si="1207"/>
        <v>2019</v>
      </c>
      <c r="N7007">
        <f t="shared" ca="1" si="1208"/>
        <v>5</v>
      </c>
      <c r="O7007">
        <f t="shared" ca="1" si="1209"/>
        <v>23</v>
      </c>
    </row>
    <row r="7008" spans="2:15">
      <c r="B7008" s="8" t="e">
        <f t="shared" ca="1" si="1199"/>
        <v>#REF!</v>
      </c>
      <c r="C7008" s="7">
        <f t="shared" ca="1" si="1200"/>
        <v>193</v>
      </c>
      <c r="D7008" s="7">
        <f t="shared" ca="1" si="1201"/>
        <v>49</v>
      </c>
      <c r="E7008" s="7">
        <f t="shared" ca="1" si="1202"/>
        <v>2799</v>
      </c>
      <c r="F7008" s="9">
        <f t="shared" ca="1" si="1203"/>
        <v>2667</v>
      </c>
      <c r="G7008" s="21" t="s">
        <v>36</v>
      </c>
      <c r="H7008">
        <f t="shared" ca="1" si="1204"/>
        <v>7</v>
      </c>
      <c r="I7008" t="e">
        <f ca="1">INDEX(#REF!,MATCH(бэкэнд2!H7008,#REF!,0))</f>
        <v>#REF!</v>
      </c>
      <c r="J7008">
        <f t="shared" ca="1" si="1205"/>
        <v>192</v>
      </c>
      <c r="K7008">
        <f t="shared" ca="1" si="1206"/>
        <v>35</v>
      </c>
      <c r="L7008">
        <f t="shared" ca="1" si="1206"/>
        <v>39</v>
      </c>
      <c r="M7008">
        <f t="shared" ca="1" si="1207"/>
        <v>2019</v>
      </c>
      <c r="N7008">
        <f t="shared" ca="1" si="1208"/>
        <v>3</v>
      </c>
      <c r="O7008">
        <f t="shared" ca="1" si="1209"/>
        <v>5</v>
      </c>
    </row>
    <row r="7009" spans="2:15">
      <c r="B7009" s="8" t="e">
        <f t="shared" ca="1" si="1199"/>
        <v>#REF!</v>
      </c>
      <c r="C7009" s="7">
        <f t="shared" ca="1" si="1200"/>
        <v>170</v>
      </c>
      <c r="D7009" s="7">
        <f t="shared" ca="1" si="1201"/>
        <v>43</v>
      </c>
      <c r="E7009" s="7">
        <f t="shared" ca="1" si="1202"/>
        <v>1968</v>
      </c>
      <c r="F7009" s="9">
        <f t="shared" ca="1" si="1203"/>
        <v>1516</v>
      </c>
      <c r="G7009" s="21" t="s">
        <v>36</v>
      </c>
      <c r="H7009">
        <f t="shared" ca="1" si="1204"/>
        <v>11</v>
      </c>
      <c r="I7009" t="e">
        <f ca="1">INDEX(#REF!,MATCH(бэкэнд2!H7009,#REF!,0))</f>
        <v>#REF!</v>
      </c>
      <c r="J7009">
        <f t="shared" ca="1" si="1205"/>
        <v>231</v>
      </c>
      <c r="K7009">
        <f t="shared" ca="1" si="1206"/>
        <v>21</v>
      </c>
      <c r="L7009">
        <f t="shared" ca="1" si="1206"/>
        <v>25</v>
      </c>
      <c r="M7009">
        <f t="shared" ca="1" si="1207"/>
        <v>2019</v>
      </c>
      <c r="N7009">
        <f t="shared" ca="1" si="1208"/>
        <v>4</v>
      </c>
      <c r="O7009">
        <f t="shared" ca="1" si="1209"/>
        <v>21</v>
      </c>
    </row>
    <row r="7010" spans="2:15">
      <c r="B7010" s="8" t="e">
        <f t="shared" ca="1" si="1199"/>
        <v>#REF!</v>
      </c>
      <c r="C7010" s="7">
        <f t="shared" ca="1" si="1200"/>
        <v>164</v>
      </c>
      <c r="D7010" s="7">
        <f t="shared" ca="1" si="1201"/>
        <v>41</v>
      </c>
      <c r="E7010" s="7">
        <f t="shared" ca="1" si="1202"/>
        <v>1611</v>
      </c>
      <c r="F7010" s="9">
        <f t="shared" ca="1" si="1203"/>
        <v>1077</v>
      </c>
      <c r="G7010" s="21" t="s">
        <v>36</v>
      </c>
      <c r="H7010">
        <f t="shared" ca="1" si="1204"/>
        <v>3</v>
      </c>
      <c r="I7010" t="e">
        <f ca="1">INDEX(#REF!,MATCH(бэкэнд2!H7010,#REF!,0))</f>
        <v>#REF!</v>
      </c>
      <c r="J7010">
        <f t="shared" ca="1" si="1205"/>
        <v>829</v>
      </c>
      <c r="K7010">
        <f t="shared" ca="1" si="1206"/>
        <v>39</v>
      </c>
      <c r="L7010">
        <f t="shared" ca="1" si="1206"/>
        <v>30</v>
      </c>
      <c r="M7010">
        <f t="shared" ca="1" si="1207"/>
        <v>2019</v>
      </c>
      <c r="N7010">
        <f t="shared" ca="1" si="1208"/>
        <v>6</v>
      </c>
      <c r="O7010">
        <f t="shared" ca="1" si="1209"/>
        <v>4</v>
      </c>
    </row>
    <row r="7011" spans="2:15">
      <c r="B7011" s="8" t="e">
        <f t="shared" ca="1" si="1199"/>
        <v>#REF!</v>
      </c>
      <c r="C7011" s="7">
        <f t="shared" ca="1" si="1200"/>
        <v>151</v>
      </c>
      <c r="D7011" s="7">
        <f t="shared" ca="1" si="1201"/>
        <v>51</v>
      </c>
      <c r="E7011" s="7">
        <f t="shared" ca="1" si="1202"/>
        <v>1690</v>
      </c>
      <c r="F7011" s="9">
        <f t="shared" ca="1" si="1203"/>
        <v>1175</v>
      </c>
      <c r="G7011" s="21" t="s">
        <v>36</v>
      </c>
      <c r="H7011">
        <f t="shared" ca="1" si="1204"/>
        <v>12</v>
      </c>
      <c r="I7011" t="e">
        <f ca="1">INDEX(#REF!,MATCH(бэкэнд2!H7011,#REF!,0))</f>
        <v>#REF!</v>
      </c>
      <c r="J7011">
        <f t="shared" ca="1" si="1205"/>
        <v>294</v>
      </c>
      <c r="K7011">
        <f t="shared" ca="1" si="1206"/>
        <v>23</v>
      </c>
      <c r="L7011">
        <f t="shared" ca="1" si="1206"/>
        <v>59</v>
      </c>
      <c r="M7011">
        <f t="shared" ca="1" si="1207"/>
        <v>2019</v>
      </c>
      <c r="N7011">
        <f t="shared" ca="1" si="1208"/>
        <v>7</v>
      </c>
      <c r="O7011">
        <f t="shared" ca="1" si="1209"/>
        <v>18</v>
      </c>
    </row>
    <row r="7012" spans="2:15">
      <c r="B7012" s="8" t="e">
        <f t="shared" ca="1" si="1199"/>
        <v>#REF!</v>
      </c>
      <c r="C7012" s="7">
        <f t="shared" ca="1" si="1200"/>
        <v>221</v>
      </c>
      <c r="D7012" s="7">
        <f t="shared" ca="1" si="1201"/>
        <v>74</v>
      </c>
      <c r="E7012" s="7">
        <f t="shared" ca="1" si="1202"/>
        <v>3445</v>
      </c>
      <c r="F7012" s="9">
        <f t="shared" ca="1" si="1203"/>
        <v>3135</v>
      </c>
      <c r="G7012" s="21" t="s">
        <v>36</v>
      </c>
      <c r="H7012">
        <f t="shared" ca="1" si="1204"/>
        <v>11</v>
      </c>
      <c r="I7012" t="e">
        <f ca="1">INDEX(#REF!,MATCH(бэкэнд2!H7012,#REF!,0))</f>
        <v>#REF!</v>
      </c>
      <c r="J7012">
        <f t="shared" ca="1" si="1205"/>
        <v>721</v>
      </c>
      <c r="K7012">
        <f t="shared" ca="1" si="1206"/>
        <v>57</v>
      </c>
      <c r="L7012">
        <f t="shared" ca="1" si="1206"/>
        <v>85</v>
      </c>
      <c r="M7012">
        <f t="shared" ca="1" si="1207"/>
        <v>2019</v>
      </c>
      <c r="N7012">
        <f t="shared" ca="1" si="1208"/>
        <v>7</v>
      </c>
      <c r="O7012">
        <f t="shared" ca="1" si="1209"/>
        <v>8</v>
      </c>
    </row>
    <row r="7013" spans="2:15">
      <c r="B7013" s="8" t="e">
        <f t="shared" ca="1" si="1199"/>
        <v>#REF!</v>
      </c>
      <c r="C7013" s="7">
        <f t="shared" ca="1" si="1200"/>
        <v>120</v>
      </c>
      <c r="D7013" s="7">
        <f t="shared" ca="1" si="1201"/>
        <v>30</v>
      </c>
      <c r="E7013" s="7">
        <f t="shared" ca="1" si="1202"/>
        <v>3438</v>
      </c>
      <c r="F7013" s="9">
        <f t="shared" ca="1" si="1203"/>
        <v>2965</v>
      </c>
      <c r="G7013" s="21" t="s">
        <v>36</v>
      </c>
      <c r="H7013">
        <f t="shared" ca="1" si="1204"/>
        <v>1</v>
      </c>
      <c r="I7013" t="e">
        <f ca="1">INDEX(#REF!,MATCH(бэкэнд2!H7013,#REF!,0))</f>
        <v>#REF!</v>
      </c>
      <c r="J7013">
        <f t="shared" ca="1" si="1205"/>
        <v>866</v>
      </c>
      <c r="K7013">
        <f t="shared" ca="1" si="1206"/>
        <v>82</v>
      </c>
      <c r="L7013">
        <f t="shared" ca="1" si="1206"/>
        <v>33</v>
      </c>
      <c r="M7013">
        <f t="shared" ca="1" si="1207"/>
        <v>2019</v>
      </c>
      <c r="N7013">
        <f t="shared" ca="1" si="1208"/>
        <v>7</v>
      </c>
      <c r="O7013">
        <f t="shared" ca="1" si="1209"/>
        <v>1</v>
      </c>
    </row>
    <row r="7014" spans="2:15">
      <c r="B7014" s="8" t="e">
        <f t="shared" ca="1" si="1199"/>
        <v>#REF!</v>
      </c>
      <c r="C7014" s="7">
        <f t="shared" ca="1" si="1200"/>
        <v>130</v>
      </c>
      <c r="D7014" s="7">
        <f t="shared" ca="1" si="1201"/>
        <v>65</v>
      </c>
      <c r="E7014" s="7">
        <f t="shared" ca="1" si="1202"/>
        <v>1184</v>
      </c>
      <c r="F7014" s="9">
        <f t="shared" ca="1" si="1203"/>
        <v>1942</v>
      </c>
      <c r="G7014" s="21" t="s">
        <v>36</v>
      </c>
      <c r="H7014">
        <f t="shared" ca="1" si="1204"/>
        <v>12</v>
      </c>
      <c r="I7014" t="e">
        <f ca="1">INDEX(#REF!,MATCH(бэкэнд2!H7014,#REF!,0))</f>
        <v>#REF!</v>
      </c>
      <c r="J7014">
        <f t="shared" ca="1" si="1205"/>
        <v>435</v>
      </c>
      <c r="K7014">
        <f t="shared" ca="1" si="1206"/>
        <v>22</v>
      </c>
      <c r="L7014">
        <f t="shared" ca="1" si="1206"/>
        <v>21</v>
      </c>
      <c r="M7014">
        <f t="shared" ca="1" si="1207"/>
        <v>2019</v>
      </c>
      <c r="N7014">
        <f t="shared" ca="1" si="1208"/>
        <v>9</v>
      </c>
      <c r="O7014">
        <f t="shared" ca="1" si="1209"/>
        <v>23</v>
      </c>
    </row>
    <row r="7015" spans="2:15">
      <c r="B7015" s="8" t="e">
        <f t="shared" ca="1" si="1199"/>
        <v>#REF!</v>
      </c>
      <c r="C7015" s="7">
        <f t="shared" ca="1" si="1200"/>
        <v>31</v>
      </c>
      <c r="D7015" s="7">
        <f t="shared" ca="1" si="1201"/>
        <v>8</v>
      </c>
      <c r="E7015" s="7">
        <f t="shared" ca="1" si="1202"/>
        <v>2350</v>
      </c>
      <c r="F7015" s="9">
        <f t="shared" ca="1" si="1203"/>
        <v>787</v>
      </c>
      <c r="G7015" s="21" t="s">
        <v>36</v>
      </c>
      <c r="H7015">
        <f t="shared" ca="1" si="1204"/>
        <v>11</v>
      </c>
      <c r="I7015" t="e">
        <f ca="1">INDEX(#REF!,MATCH(бэкэнд2!H7015,#REF!,0))</f>
        <v>#REF!</v>
      </c>
      <c r="J7015">
        <f t="shared" ca="1" si="1205"/>
        <v>482</v>
      </c>
      <c r="K7015">
        <f t="shared" ca="1" si="1206"/>
        <v>88</v>
      </c>
      <c r="L7015">
        <f t="shared" ca="1" si="1206"/>
        <v>20</v>
      </c>
      <c r="M7015">
        <f t="shared" ca="1" si="1207"/>
        <v>2019</v>
      </c>
      <c r="N7015">
        <f t="shared" ca="1" si="1208"/>
        <v>9</v>
      </c>
      <c r="O7015">
        <f t="shared" ca="1" si="1209"/>
        <v>18</v>
      </c>
    </row>
    <row r="7016" spans="2:15">
      <c r="B7016" s="8" t="e">
        <f t="shared" ca="1" si="1199"/>
        <v>#REF!</v>
      </c>
      <c r="C7016" s="7">
        <f t="shared" ca="1" si="1200"/>
        <v>178</v>
      </c>
      <c r="D7016" s="7">
        <f t="shared" ca="1" si="1201"/>
        <v>89</v>
      </c>
      <c r="E7016" s="7">
        <f t="shared" ca="1" si="1202"/>
        <v>1350</v>
      </c>
      <c r="F7016" s="9">
        <f t="shared" ca="1" si="1203"/>
        <v>2075</v>
      </c>
      <c r="G7016" s="21" t="s">
        <v>36</v>
      </c>
      <c r="H7016">
        <f t="shared" ca="1" si="1204"/>
        <v>2</v>
      </c>
      <c r="I7016" t="e">
        <f ca="1">INDEX(#REF!,MATCH(бэкэнд2!H7016,#REF!,0))</f>
        <v>#REF!</v>
      </c>
      <c r="J7016">
        <f t="shared" ca="1" si="1205"/>
        <v>908</v>
      </c>
      <c r="K7016">
        <f t="shared" ca="1" si="1206"/>
        <v>51</v>
      </c>
      <c r="L7016">
        <f t="shared" ca="1" si="1206"/>
        <v>63</v>
      </c>
      <c r="M7016">
        <f t="shared" ca="1" si="1207"/>
        <v>2017</v>
      </c>
      <c r="N7016">
        <f t="shared" ca="1" si="1208"/>
        <v>9</v>
      </c>
      <c r="O7016">
        <f t="shared" ca="1" si="1209"/>
        <v>8</v>
      </c>
    </row>
    <row r="7017" spans="2:15">
      <c r="B7017" s="8" t="e">
        <f t="shared" ca="1" si="1199"/>
        <v>#REF!</v>
      </c>
      <c r="C7017" s="7">
        <f t="shared" ca="1" si="1200"/>
        <v>50</v>
      </c>
      <c r="D7017" s="7">
        <f t="shared" ca="1" si="1201"/>
        <v>25</v>
      </c>
      <c r="E7017" s="7">
        <f t="shared" ca="1" si="1202"/>
        <v>720</v>
      </c>
      <c r="F7017" s="9">
        <f t="shared" ca="1" si="1203"/>
        <v>704</v>
      </c>
      <c r="G7017" s="21" t="s">
        <v>36</v>
      </c>
      <c r="H7017">
        <f t="shared" ca="1" si="1204"/>
        <v>6</v>
      </c>
      <c r="I7017" t="e">
        <f ca="1">INDEX(#REF!,MATCH(бэкэнд2!H7017,#REF!,0))</f>
        <v>#REF!</v>
      </c>
      <c r="J7017">
        <f t="shared" ca="1" si="1205"/>
        <v>750</v>
      </c>
      <c r="K7017">
        <f t="shared" ca="1" si="1206"/>
        <v>42</v>
      </c>
      <c r="L7017">
        <f t="shared" ca="1" si="1206"/>
        <v>27</v>
      </c>
      <c r="M7017">
        <f t="shared" ca="1" si="1207"/>
        <v>2019</v>
      </c>
      <c r="N7017">
        <f t="shared" ca="1" si="1208"/>
        <v>6</v>
      </c>
      <c r="O7017">
        <f t="shared" ca="1" si="1209"/>
        <v>9</v>
      </c>
    </row>
    <row r="7018" spans="2:15">
      <c r="B7018" s="8" t="e">
        <f t="shared" ca="1" si="1199"/>
        <v>#REF!</v>
      </c>
      <c r="C7018" s="7">
        <f t="shared" ca="1" si="1200"/>
        <v>77</v>
      </c>
      <c r="D7018" s="7">
        <f t="shared" ca="1" si="1201"/>
        <v>26</v>
      </c>
      <c r="E7018" s="7">
        <f t="shared" ca="1" si="1202"/>
        <v>946</v>
      </c>
      <c r="F7018" s="9">
        <f t="shared" ca="1" si="1203"/>
        <v>610</v>
      </c>
      <c r="G7018" s="21" t="s">
        <v>36</v>
      </c>
      <c r="H7018">
        <f t="shared" ca="1" si="1204"/>
        <v>5</v>
      </c>
      <c r="I7018" t="e">
        <f ca="1">INDEX(#REF!,MATCH(бэкэнд2!H7018,#REF!,0))</f>
        <v>#REF!</v>
      </c>
      <c r="J7018">
        <f t="shared" ca="1" si="1205"/>
        <v>912</v>
      </c>
      <c r="K7018">
        <f t="shared" ca="1" si="1206"/>
        <v>85</v>
      </c>
      <c r="L7018">
        <f t="shared" ca="1" si="1206"/>
        <v>85</v>
      </c>
      <c r="M7018">
        <f t="shared" ca="1" si="1207"/>
        <v>2018</v>
      </c>
      <c r="N7018">
        <f t="shared" ca="1" si="1208"/>
        <v>6</v>
      </c>
      <c r="O7018">
        <f t="shared" ca="1" si="1209"/>
        <v>28</v>
      </c>
    </row>
    <row r="7019" spans="2:15">
      <c r="B7019" s="8" t="e">
        <f t="shared" ca="1" si="1199"/>
        <v>#REF!</v>
      </c>
      <c r="C7019" s="7">
        <f t="shared" ca="1" si="1200"/>
        <v>158</v>
      </c>
      <c r="D7019" s="7">
        <f t="shared" ca="1" si="1201"/>
        <v>53</v>
      </c>
      <c r="E7019" s="7">
        <f t="shared" ca="1" si="1202"/>
        <v>1358</v>
      </c>
      <c r="F7019" s="9">
        <f t="shared" ca="1" si="1203"/>
        <v>1101</v>
      </c>
      <c r="G7019" s="21" t="s">
        <v>36</v>
      </c>
      <c r="H7019">
        <f t="shared" ca="1" si="1204"/>
        <v>5</v>
      </c>
      <c r="I7019" t="e">
        <f ca="1">INDEX(#REF!,MATCH(бэкэнд2!H7019,#REF!,0))</f>
        <v>#REF!</v>
      </c>
      <c r="J7019">
        <f t="shared" ca="1" si="1205"/>
        <v>505</v>
      </c>
      <c r="K7019">
        <f t="shared" ca="1" si="1206"/>
        <v>21</v>
      </c>
      <c r="L7019">
        <f t="shared" ca="1" si="1206"/>
        <v>51</v>
      </c>
      <c r="M7019">
        <f t="shared" ca="1" si="1207"/>
        <v>2019</v>
      </c>
      <c r="N7019">
        <f t="shared" ca="1" si="1208"/>
        <v>4</v>
      </c>
      <c r="O7019">
        <f t="shared" ca="1" si="1209"/>
        <v>16</v>
      </c>
    </row>
    <row r="7020" spans="2:15">
      <c r="B7020" s="8" t="e">
        <f t="shared" ca="1" si="1199"/>
        <v>#REF!</v>
      </c>
      <c r="C7020" s="7">
        <f t="shared" ca="1" si="1200"/>
        <v>115</v>
      </c>
      <c r="D7020" s="7">
        <f t="shared" ca="1" si="1201"/>
        <v>39</v>
      </c>
      <c r="E7020" s="7">
        <f t="shared" ca="1" si="1202"/>
        <v>1712</v>
      </c>
      <c r="F7020" s="9">
        <f t="shared" ca="1" si="1203"/>
        <v>1861</v>
      </c>
      <c r="G7020" s="21" t="s">
        <v>36</v>
      </c>
      <c r="H7020">
        <f t="shared" ca="1" si="1204"/>
        <v>9</v>
      </c>
      <c r="I7020" t="e">
        <f ca="1">INDEX(#REF!,MATCH(бэкэнд2!H7020,#REF!,0))</f>
        <v>#REF!</v>
      </c>
      <c r="J7020">
        <f t="shared" ca="1" si="1205"/>
        <v>393</v>
      </c>
      <c r="K7020">
        <f t="shared" ca="1" si="1206"/>
        <v>15</v>
      </c>
      <c r="L7020">
        <f t="shared" ca="1" si="1206"/>
        <v>10</v>
      </c>
      <c r="M7020">
        <f t="shared" ca="1" si="1207"/>
        <v>2019</v>
      </c>
      <c r="N7020">
        <f t="shared" ca="1" si="1208"/>
        <v>7</v>
      </c>
      <c r="O7020">
        <f t="shared" ca="1" si="1209"/>
        <v>26</v>
      </c>
    </row>
    <row r="7021" spans="2:15">
      <c r="B7021" s="8" t="e">
        <f t="shared" ca="1" si="1199"/>
        <v>#REF!</v>
      </c>
      <c r="C7021" s="7">
        <f t="shared" ca="1" si="1200"/>
        <v>230</v>
      </c>
      <c r="D7021" s="7">
        <f t="shared" ca="1" si="1201"/>
        <v>77</v>
      </c>
      <c r="E7021" s="7">
        <f t="shared" ca="1" si="1202"/>
        <v>730</v>
      </c>
      <c r="F7021" s="9">
        <f t="shared" ca="1" si="1203"/>
        <v>1971</v>
      </c>
      <c r="G7021" s="21" t="s">
        <v>36</v>
      </c>
      <c r="H7021">
        <f t="shared" ca="1" si="1204"/>
        <v>10</v>
      </c>
      <c r="I7021" t="e">
        <f ca="1">INDEX(#REF!,MATCH(бэкэнд2!H7021,#REF!,0))</f>
        <v>#REF!</v>
      </c>
      <c r="J7021">
        <f t="shared" ca="1" si="1205"/>
        <v>988</v>
      </c>
      <c r="K7021">
        <f t="shared" ca="1" si="1206"/>
        <v>53</v>
      </c>
      <c r="L7021">
        <f t="shared" ca="1" si="1206"/>
        <v>62</v>
      </c>
      <c r="M7021">
        <f t="shared" ca="1" si="1207"/>
        <v>2019</v>
      </c>
      <c r="N7021">
        <f t="shared" ca="1" si="1208"/>
        <v>3</v>
      </c>
      <c r="O7021">
        <f t="shared" ca="1" si="1209"/>
        <v>25</v>
      </c>
    </row>
    <row r="7022" spans="2:15">
      <c r="B7022" s="8" t="e">
        <f t="shared" ca="1" si="1199"/>
        <v>#REF!</v>
      </c>
      <c r="C7022" s="7">
        <f t="shared" ca="1" si="1200"/>
        <v>197</v>
      </c>
      <c r="D7022" s="7">
        <f t="shared" ca="1" si="1201"/>
        <v>99</v>
      </c>
      <c r="E7022" s="7">
        <f t="shared" ca="1" si="1202"/>
        <v>2114</v>
      </c>
      <c r="F7022" s="9">
        <f t="shared" ca="1" si="1203"/>
        <v>3581</v>
      </c>
      <c r="G7022" s="21" t="s">
        <v>36</v>
      </c>
      <c r="H7022">
        <f t="shared" ca="1" si="1204"/>
        <v>1</v>
      </c>
      <c r="I7022" t="e">
        <f ca="1">INDEX(#REF!,MATCH(бэкэнд2!H7022,#REF!,0))</f>
        <v>#REF!</v>
      </c>
      <c r="J7022">
        <f t="shared" ca="1" si="1205"/>
        <v>655</v>
      </c>
      <c r="K7022">
        <f t="shared" ca="1" si="1206"/>
        <v>23</v>
      </c>
      <c r="L7022">
        <f t="shared" ca="1" si="1206"/>
        <v>92</v>
      </c>
      <c r="M7022">
        <f t="shared" ca="1" si="1207"/>
        <v>2019</v>
      </c>
      <c r="N7022">
        <f t="shared" ca="1" si="1208"/>
        <v>9</v>
      </c>
      <c r="O7022">
        <f t="shared" ca="1" si="1209"/>
        <v>20</v>
      </c>
    </row>
    <row r="7023" spans="2:15">
      <c r="B7023" s="8" t="e">
        <f t="shared" ca="1" si="1199"/>
        <v>#REF!</v>
      </c>
      <c r="C7023" s="7">
        <f t="shared" ca="1" si="1200"/>
        <v>123</v>
      </c>
      <c r="D7023" s="7">
        <f t="shared" ca="1" si="1201"/>
        <v>41</v>
      </c>
      <c r="E7023" s="7">
        <f t="shared" ca="1" si="1202"/>
        <v>2566</v>
      </c>
      <c r="F7023" s="9">
        <f t="shared" ca="1" si="1203"/>
        <v>2418</v>
      </c>
      <c r="G7023" s="21" t="s">
        <v>36</v>
      </c>
      <c r="H7023">
        <f t="shared" ca="1" si="1204"/>
        <v>9</v>
      </c>
      <c r="I7023" t="e">
        <f ca="1">INDEX(#REF!,MATCH(бэкэнд2!H7023,#REF!,0))</f>
        <v>#REF!</v>
      </c>
      <c r="J7023">
        <f t="shared" ca="1" si="1205"/>
        <v>487</v>
      </c>
      <c r="K7023">
        <f t="shared" ca="1" si="1206"/>
        <v>15</v>
      </c>
      <c r="L7023">
        <f t="shared" ca="1" si="1206"/>
        <v>21</v>
      </c>
      <c r="M7023">
        <f t="shared" ca="1" si="1207"/>
        <v>2018</v>
      </c>
      <c r="N7023">
        <f t="shared" ca="1" si="1208"/>
        <v>1</v>
      </c>
      <c r="O7023">
        <f t="shared" ca="1" si="1209"/>
        <v>13</v>
      </c>
    </row>
    <row r="7024" spans="2:15">
      <c r="B7024" s="8" t="e">
        <f t="shared" ca="1" si="1199"/>
        <v>#REF!</v>
      </c>
      <c r="C7024" s="7">
        <f t="shared" ca="1" si="1200"/>
        <v>170</v>
      </c>
      <c r="D7024" s="7">
        <f t="shared" ca="1" si="1201"/>
        <v>43</v>
      </c>
      <c r="E7024" s="7">
        <f t="shared" ca="1" si="1202"/>
        <v>934</v>
      </c>
      <c r="F7024" s="9">
        <f t="shared" ca="1" si="1203"/>
        <v>504</v>
      </c>
      <c r="G7024" s="21" t="s">
        <v>36</v>
      </c>
      <c r="H7024">
        <f t="shared" ca="1" si="1204"/>
        <v>8</v>
      </c>
      <c r="I7024" t="e">
        <f ca="1">INDEX(#REF!,MATCH(бэкэнд2!H7024,#REF!,0))</f>
        <v>#REF!</v>
      </c>
      <c r="J7024">
        <f t="shared" ca="1" si="1205"/>
        <v>698</v>
      </c>
      <c r="K7024">
        <f t="shared" ca="1" si="1206"/>
        <v>16</v>
      </c>
      <c r="L7024">
        <f t="shared" ca="1" si="1206"/>
        <v>29</v>
      </c>
      <c r="M7024">
        <f t="shared" ca="1" si="1207"/>
        <v>2018</v>
      </c>
      <c r="N7024">
        <f t="shared" ca="1" si="1208"/>
        <v>11</v>
      </c>
      <c r="O7024">
        <f t="shared" ca="1" si="1209"/>
        <v>19</v>
      </c>
    </row>
    <row r="7025" spans="2:15">
      <c r="B7025" s="8" t="e">
        <f t="shared" ca="1" si="1199"/>
        <v>#REF!</v>
      </c>
      <c r="C7025" s="7">
        <f t="shared" ca="1" si="1200"/>
        <v>167</v>
      </c>
      <c r="D7025" s="7">
        <f t="shared" ca="1" si="1201"/>
        <v>84</v>
      </c>
      <c r="E7025" s="7">
        <f t="shared" ca="1" si="1202"/>
        <v>3055</v>
      </c>
      <c r="F7025" s="9">
        <f t="shared" ca="1" si="1203"/>
        <v>4081</v>
      </c>
      <c r="G7025" s="21" t="s">
        <v>36</v>
      </c>
      <c r="H7025">
        <f t="shared" ca="1" si="1204"/>
        <v>8</v>
      </c>
      <c r="I7025" t="e">
        <f ca="1">INDEX(#REF!,MATCH(бэкэнд2!H7025,#REF!,0))</f>
        <v>#REF!</v>
      </c>
      <c r="J7025">
        <f t="shared" ca="1" si="1205"/>
        <v>864</v>
      </c>
      <c r="K7025">
        <f t="shared" ca="1" si="1206"/>
        <v>80</v>
      </c>
      <c r="L7025">
        <f t="shared" ca="1" si="1206"/>
        <v>95</v>
      </c>
      <c r="M7025">
        <f t="shared" ca="1" si="1207"/>
        <v>2019</v>
      </c>
      <c r="N7025">
        <f t="shared" ca="1" si="1208"/>
        <v>8</v>
      </c>
      <c r="O7025">
        <f t="shared" ca="1" si="1209"/>
        <v>26</v>
      </c>
    </row>
    <row r="7026" spans="2:15">
      <c r="B7026" s="8" t="e">
        <f t="shared" ca="1" si="1199"/>
        <v>#REF!</v>
      </c>
      <c r="C7026" s="7">
        <f t="shared" ca="1" si="1200"/>
        <v>141</v>
      </c>
      <c r="D7026" s="7">
        <f t="shared" ca="1" si="1201"/>
        <v>47</v>
      </c>
      <c r="E7026" s="7">
        <f t="shared" ca="1" si="1202"/>
        <v>1931</v>
      </c>
      <c r="F7026" s="9">
        <f t="shared" ca="1" si="1203"/>
        <v>1940</v>
      </c>
      <c r="G7026" s="21" t="s">
        <v>36</v>
      </c>
      <c r="H7026">
        <f t="shared" ca="1" si="1204"/>
        <v>6</v>
      </c>
      <c r="I7026" t="e">
        <f ca="1">INDEX(#REF!,MATCH(бэкэнд2!H7026,#REF!,0))</f>
        <v>#REF!</v>
      </c>
      <c r="J7026">
        <f t="shared" ca="1" si="1205"/>
        <v>927</v>
      </c>
      <c r="K7026">
        <f t="shared" ca="1" si="1206"/>
        <v>21</v>
      </c>
      <c r="L7026">
        <f t="shared" ca="1" si="1206"/>
        <v>62</v>
      </c>
      <c r="M7026">
        <f t="shared" ca="1" si="1207"/>
        <v>2018</v>
      </c>
      <c r="N7026">
        <f t="shared" ca="1" si="1208"/>
        <v>3</v>
      </c>
      <c r="O7026">
        <f t="shared" ca="1" si="1209"/>
        <v>13</v>
      </c>
    </row>
    <row r="7027" spans="2:15">
      <c r="B7027" s="8" t="e">
        <f t="shared" ca="1" si="1199"/>
        <v>#REF!</v>
      </c>
      <c r="C7027" s="7">
        <f t="shared" ca="1" si="1200"/>
        <v>145</v>
      </c>
      <c r="D7027" s="7">
        <f t="shared" ca="1" si="1201"/>
        <v>37</v>
      </c>
      <c r="E7027" s="7">
        <f t="shared" ca="1" si="1202"/>
        <v>3109</v>
      </c>
      <c r="F7027" s="9">
        <f t="shared" ca="1" si="1203"/>
        <v>2297</v>
      </c>
      <c r="G7027" s="21" t="s">
        <v>36</v>
      </c>
      <c r="H7027">
        <f t="shared" ca="1" si="1204"/>
        <v>2</v>
      </c>
      <c r="I7027" t="e">
        <f ca="1">INDEX(#REF!,MATCH(бэкэнд2!H7027,#REF!,0))</f>
        <v>#REF!</v>
      </c>
      <c r="J7027">
        <f t="shared" ca="1" si="1205"/>
        <v>270</v>
      </c>
      <c r="K7027">
        <f t="shared" ca="1" si="1206"/>
        <v>55</v>
      </c>
      <c r="L7027">
        <f t="shared" ca="1" si="1206"/>
        <v>40</v>
      </c>
      <c r="M7027">
        <f t="shared" ca="1" si="1207"/>
        <v>2018</v>
      </c>
      <c r="N7027">
        <f t="shared" ca="1" si="1208"/>
        <v>5</v>
      </c>
      <c r="O7027">
        <f t="shared" ca="1" si="1209"/>
        <v>7</v>
      </c>
    </row>
    <row r="7028" spans="2:15">
      <c r="B7028" s="8" t="e">
        <f t="shared" ca="1" si="1199"/>
        <v>#REF!</v>
      </c>
      <c r="C7028" s="7">
        <f t="shared" ca="1" si="1200"/>
        <v>99</v>
      </c>
      <c r="D7028" s="7">
        <f t="shared" ca="1" si="1201"/>
        <v>25</v>
      </c>
      <c r="E7028" s="7">
        <f t="shared" ca="1" si="1202"/>
        <v>1318</v>
      </c>
      <c r="F7028" s="9">
        <f t="shared" ca="1" si="1203"/>
        <v>861</v>
      </c>
      <c r="G7028" s="21" t="s">
        <v>36</v>
      </c>
      <c r="H7028">
        <f t="shared" ca="1" si="1204"/>
        <v>11</v>
      </c>
      <c r="I7028" t="e">
        <f ca="1">INDEX(#REF!,MATCH(бэкэнд2!H7028,#REF!,0))</f>
        <v>#REF!</v>
      </c>
      <c r="J7028">
        <f t="shared" ca="1" si="1205"/>
        <v>181</v>
      </c>
      <c r="K7028">
        <f t="shared" ca="1" si="1206"/>
        <v>10</v>
      </c>
      <c r="L7028">
        <f t="shared" ca="1" si="1206"/>
        <v>34</v>
      </c>
      <c r="M7028">
        <f t="shared" ca="1" si="1207"/>
        <v>2019</v>
      </c>
      <c r="N7028">
        <f t="shared" ca="1" si="1208"/>
        <v>3</v>
      </c>
      <c r="O7028">
        <f t="shared" ca="1" si="1209"/>
        <v>25</v>
      </c>
    </row>
    <row r="7029" spans="2:15">
      <c r="B7029" s="8" t="e">
        <f t="shared" ca="1" si="1199"/>
        <v>#REF!</v>
      </c>
      <c r="C7029" s="7">
        <f t="shared" ca="1" si="1200"/>
        <v>32</v>
      </c>
      <c r="D7029" s="7">
        <f t="shared" ca="1" si="1201"/>
        <v>16</v>
      </c>
      <c r="E7029" s="7">
        <f t="shared" ca="1" si="1202"/>
        <v>2238</v>
      </c>
      <c r="F7029" s="9">
        <f t="shared" ca="1" si="1203"/>
        <v>958</v>
      </c>
      <c r="G7029" s="21" t="s">
        <v>36</v>
      </c>
      <c r="H7029">
        <f t="shared" ca="1" si="1204"/>
        <v>8</v>
      </c>
      <c r="I7029" t="e">
        <f ca="1">INDEX(#REF!,MATCH(бэкэнд2!H7029,#REF!,0))</f>
        <v>#REF!</v>
      </c>
      <c r="J7029">
        <f t="shared" ca="1" si="1205"/>
        <v>357</v>
      </c>
      <c r="K7029">
        <f t="shared" ca="1" si="1206"/>
        <v>73</v>
      </c>
      <c r="L7029">
        <f t="shared" ca="1" si="1206"/>
        <v>30</v>
      </c>
      <c r="M7029">
        <f t="shared" ca="1" si="1207"/>
        <v>2019</v>
      </c>
      <c r="N7029">
        <f t="shared" ca="1" si="1208"/>
        <v>8</v>
      </c>
      <c r="O7029">
        <f t="shared" ca="1" si="1209"/>
        <v>7</v>
      </c>
    </row>
    <row r="7030" spans="2:15">
      <c r="B7030" s="8" t="e">
        <f t="shared" ca="1" si="1199"/>
        <v>#REF!</v>
      </c>
      <c r="C7030" s="7">
        <f t="shared" ca="1" si="1200"/>
        <v>49</v>
      </c>
      <c r="D7030" s="7">
        <f t="shared" ca="1" si="1201"/>
        <v>13</v>
      </c>
      <c r="E7030" s="7">
        <f t="shared" ca="1" si="1202"/>
        <v>484</v>
      </c>
      <c r="F7030" s="9">
        <f t="shared" ca="1" si="1203"/>
        <v>655</v>
      </c>
      <c r="G7030" s="21" t="s">
        <v>36</v>
      </c>
      <c r="H7030">
        <f t="shared" ca="1" si="1204"/>
        <v>3</v>
      </c>
      <c r="I7030" t="e">
        <f ca="1">INDEX(#REF!,MATCH(бэкэнд2!H7030,#REF!,0))</f>
        <v>#REF!</v>
      </c>
      <c r="J7030">
        <f t="shared" ca="1" si="1205"/>
        <v>829</v>
      </c>
      <c r="K7030">
        <f t="shared" ca="1" si="1206"/>
        <v>28</v>
      </c>
      <c r="L7030">
        <f t="shared" ca="1" si="1206"/>
        <v>29</v>
      </c>
      <c r="M7030">
        <f t="shared" ca="1" si="1207"/>
        <v>2019</v>
      </c>
      <c r="N7030">
        <f t="shared" ca="1" si="1208"/>
        <v>6</v>
      </c>
      <c r="O7030">
        <f t="shared" ca="1" si="1209"/>
        <v>16</v>
      </c>
    </row>
    <row r="7031" spans="2:15">
      <c r="B7031" s="8" t="e">
        <f t="shared" ca="1" si="1199"/>
        <v>#REF!</v>
      </c>
      <c r="C7031" s="7">
        <f t="shared" ca="1" si="1200"/>
        <v>65</v>
      </c>
      <c r="D7031" s="7">
        <f t="shared" ca="1" si="1201"/>
        <v>22</v>
      </c>
      <c r="E7031" s="7">
        <f t="shared" ca="1" si="1202"/>
        <v>2240</v>
      </c>
      <c r="F7031" s="9">
        <f t="shared" ca="1" si="1203"/>
        <v>821</v>
      </c>
      <c r="G7031" s="21" t="s">
        <v>36</v>
      </c>
      <c r="H7031">
        <f t="shared" ca="1" si="1204"/>
        <v>10</v>
      </c>
      <c r="I7031" t="e">
        <f ca="1">INDEX(#REF!,MATCH(бэкэнд2!H7031,#REF!,0))</f>
        <v>#REF!</v>
      </c>
      <c r="J7031">
        <f t="shared" ca="1" si="1205"/>
        <v>567</v>
      </c>
      <c r="K7031">
        <f t="shared" ca="1" si="1206"/>
        <v>37</v>
      </c>
      <c r="L7031">
        <f t="shared" ca="1" si="1206"/>
        <v>77</v>
      </c>
      <c r="M7031">
        <f t="shared" ca="1" si="1207"/>
        <v>2019</v>
      </c>
      <c r="N7031">
        <f t="shared" ca="1" si="1208"/>
        <v>3</v>
      </c>
      <c r="O7031">
        <f t="shared" ca="1" si="1209"/>
        <v>1</v>
      </c>
    </row>
    <row r="7032" spans="2:15">
      <c r="B7032" s="8" t="e">
        <f t="shared" ca="1" si="1199"/>
        <v>#REF!</v>
      </c>
      <c r="C7032" s="7">
        <f t="shared" ca="1" si="1200"/>
        <v>231</v>
      </c>
      <c r="D7032" s="7">
        <f t="shared" ca="1" si="1201"/>
        <v>58</v>
      </c>
      <c r="E7032" s="7">
        <f t="shared" ca="1" si="1202"/>
        <v>2101</v>
      </c>
      <c r="F7032" s="9">
        <f t="shared" ca="1" si="1203"/>
        <v>2075</v>
      </c>
      <c r="G7032" s="21" t="s">
        <v>36</v>
      </c>
      <c r="H7032">
        <f t="shared" ca="1" si="1204"/>
        <v>6</v>
      </c>
      <c r="I7032" t="e">
        <f ca="1">INDEX(#REF!,MATCH(бэкэнд2!H7032,#REF!,0))</f>
        <v>#REF!</v>
      </c>
      <c r="J7032">
        <f t="shared" ca="1" si="1205"/>
        <v>387</v>
      </c>
      <c r="K7032">
        <f t="shared" ca="1" si="1206"/>
        <v>32</v>
      </c>
      <c r="L7032">
        <f t="shared" ca="1" si="1206"/>
        <v>21</v>
      </c>
      <c r="M7032">
        <f t="shared" ca="1" si="1207"/>
        <v>2019</v>
      </c>
      <c r="N7032">
        <f t="shared" ca="1" si="1208"/>
        <v>7</v>
      </c>
      <c r="O7032">
        <f t="shared" ca="1" si="1209"/>
        <v>27</v>
      </c>
    </row>
    <row r="7033" spans="2:15">
      <c r="B7033" s="8" t="e">
        <f t="shared" ca="1" si="1199"/>
        <v>#REF!</v>
      </c>
      <c r="C7033" s="7">
        <f t="shared" ca="1" si="1200"/>
        <v>178</v>
      </c>
      <c r="D7033" s="7">
        <f t="shared" ca="1" si="1201"/>
        <v>45</v>
      </c>
      <c r="E7033" s="7">
        <f t="shared" ca="1" si="1202"/>
        <v>1892</v>
      </c>
      <c r="F7033" s="9">
        <f t="shared" ca="1" si="1203"/>
        <v>1383</v>
      </c>
      <c r="G7033" s="21" t="s">
        <v>36</v>
      </c>
      <c r="H7033">
        <f t="shared" ca="1" si="1204"/>
        <v>12</v>
      </c>
      <c r="I7033" t="e">
        <f ca="1">INDEX(#REF!,MATCH(бэкэнд2!H7033,#REF!,0))</f>
        <v>#REF!</v>
      </c>
      <c r="J7033">
        <f t="shared" ca="1" si="1205"/>
        <v>985</v>
      </c>
      <c r="K7033">
        <f t="shared" ca="1" si="1206"/>
        <v>27</v>
      </c>
      <c r="L7033">
        <f t="shared" ca="1" si="1206"/>
        <v>35</v>
      </c>
      <c r="M7033">
        <f t="shared" ca="1" si="1207"/>
        <v>2019</v>
      </c>
      <c r="N7033">
        <f t="shared" ca="1" si="1208"/>
        <v>5</v>
      </c>
      <c r="O7033">
        <f t="shared" ca="1" si="1209"/>
        <v>10</v>
      </c>
    </row>
    <row r="7034" spans="2:15">
      <c r="B7034" s="8" t="e">
        <f t="shared" ca="1" si="1199"/>
        <v>#REF!</v>
      </c>
      <c r="C7034" s="7">
        <f t="shared" ca="1" si="1200"/>
        <v>230</v>
      </c>
      <c r="D7034" s="7">
        <f t="shared" ca="1" si="1201"/>
        <v>58</v>
      </c>
      <c r="E7034" s="7">
        <f t="shared" ca="1" si="1202"/>
        <v>1433</v>
      </c>
      <c r="F7034" s="9">
        <f t="shared" ca="1" si="1203"/>
        <v>1023</v>
      </c>
      <c r="G7034" s="21" t="s">
        <v>36</v>
      </c>
      <c r="H7034">
        <f t="shared" ca="1" si="1204"/>
        <v>1</v>
      </c>
      <c r="I7034" t="e">
        <f ca="1">INDEX(#REF!,MATCH(бэкэнд2!H7034,#REF!,0))</f>
        <v>#REF!</v>
      </c>
      <c r="J7034">
        <f t="shared" ca="1" si="1205"/>
        <v>722</v>
      </c>
      <c r="K7034">
        <f t="shared" ca="1" si="1206"/>
        <v>38</v>
      </c>
      <c r="L7034">
        <f t="shared" ca="1" si="1206"/>
        <v>76</v>
      </c>
      <c r="M7034">
        <f t="shared" ca="1" si="1207"/>
        <v>2019</v>
      </c>
      <c r="N7034">
        <f t="shared" ca="1" si="1208"/>
        <v>7</v>
      </c>
      <c r="O7034">
        <f t="shared" ca="1" si="1209"/>
        <v>14</v>
      </c>
    </row>
    <row r="7035" spans="2:15">
      <c r="B7035" s="8" t="e">
        <f t="shared" ca="1" si="1199"/>
        <v>#REF!</v>
      </c>
      <c r="C7035" s="7">
        <f t="shared" ca="1" si="1200"/>
        <v>66</v>
      </c>
      <c r="D7035" s="7">
        <f t="shared" ca="1" si="1201"/>
        <v>22</v>
      </c>
      <c r="E7035" s="7">
        <f t="shared" ca="1" si="1202"/>
        <v>1600</v>
      </c>
      <c r="F7035" s="9">
        <f t="shared" ca="1" si="1203"/>
        <v>895</v>
      </c>
      <c r="G7035" s="21" t="s">
        <v>36</v>
      </c>
      <c r="H7035">
        <f t="shared" ca="1" si="1204"/>
        <v>7</v>
      </c>
      <c r="I7035" t="e">
        <f ca="1">INDEX(#REF!,MATCH(бэкэнд2!H7035,#REF!,0))</f>
        <v>#REF!</v>
      </c>
      <c r="J7035">
        <f t="shared" ca="1" si="1205"/>
        <v>552</v>
      </c>
      <c r="K7035">
        <f t="shared" ca="1" si="1206"/>
        <v>89</v>
      </c>
      <c r="L7035">
        <f t="shared" ca="1" si="1206"/>
        <v>29</v>
      </c>
      <c r="M7035">
        <f t="shared" ca="1" si="1207"/>
        <v>2019</v>
      </c>
      <c r="N7035">
        <f t="shared" ca="1" si="1208"/>
        <v>1</v>
      </c>
      <c r="O7035">
        <f t="shared" ca="1" si="1209"/>
        <v>9</v>
      </c>
    </row>
    <row r="7036" spans="2:15">
      <c r="B7036" s="8" t="e">
        <f t="shared" ca="1" si="1199"/>
        <v>#REF!</v>
      </c>
      <c r="C7036" s="7">
        <f t="shared" ca="1" si="1200"/>
        <v>70</v>
      </c>
      <c r="D7036" s="7">
        <f t="shared" ca="1" si="1201"/>
        <v>35</v>
      </c>
      <c r="E7036" s="7">
        <f t="shared" ca="1" si="1202"/>
        <v>2322</v>
      </c>
      <c r="F7036" s="9">
        <f t="shared" ca="1" si="1203"/>
        <v>1144</v>
      </c>
      <c r="G7036" s="21" t="s">
        <v>36</v>
      </c>
      <c r="H7036">
        <f t="shared" ca="1" si="1204"/>
        <v>8</v>
      </c>
      <c r="I7036" t="e">
        <f ca="1">INDEX(#REF!,MATCH(бэкэнд2!H7036,#REF!,0))</f>
        <v>#REF!</v>
      </c>
      <c r="J7036">
        <f t="shared" ca="1" si="1205"/>
        <v>109</v>
      </c>
      <c r="K7036">
        <f t="shared" ca="1" si="1206"/>
        <v>40</v>
      </c>
      <c r="L7036">
        <f t="shared" ca="1" si="1206"/>
        <v>32</v>
      </c>
      <c r="M7036">
        <f t="shared" ca="1" si="1207"/>
        <v>2019</v>
      </c>
      <c r="N7036">
        <f t="shared" ca="1" si="1208"/>
        <v>7</v>
      </c>
      <c r="O7036">
        <f t="shared" ca="1" si="1209"/>
        <v>19</v>
      </c>
    </row>
    <row r="7037" spans="2:15">
      <c r="B7037" s="8" t="e">
        <f t="shared" ca="1" si="1199"/>
        <v>#REF!</v>
      </c>
      <c r="C7037" s="7">
        <f t="shared" ca="1" si="1200"/>
        <v>229</v>
      </c>
      <c r="D7037" s="7">
        <f t="shared" ca="1" si="1201"/>
        <v>58</v>
      </c>
      <c r="E7037" s="7">
        <f t="shared" ca="1" si="1202"/>
        <v>303</v>
      </c>
      <c r="F7037" s="9">
        <f t="shared" ca="1" si="1203"/>
        <v>560</v>
      </c>
      <c r="G7037" s="21" t="s">
        <v>36</v>
      </c>
      <c r="H7037">
        <f t="shared" ca="1" si="1204"/>
        <v>8</v>
      </c>
      <c r="I7037" t="e">
        <f ca="1">INDEX(#REF!,MATCH(бэкэнд2!H7037,#REF!,0))</f>
        <v>#REF!</v>
      </c>
      <c r="J7037">
        <f t="shared" ca="1" si="1205"/>
        <v>409</v>
      </c>
      <c r="K7037">
        <f t="shared" ca="1" si="1206"/>
        <v>96</v>
      </c>
      <c r="L7037">
        <f t="shared" ca="1" si="1206"/>
        <v>97</v>
      </c>
      <c r="M7037">
        <f t="shared" ca="1" si="1207"/>
        <v>2019</v>
      </c>
      <c r="N7037">
        <f t="shared" ca="1" si="1208"/>
        <v>8</v>
      </c>
      <c r="O7037">
        <f t="shared" ca="1" si="1209"/>
        <v>7</v>
      </c>
    </row>
    <row r="7038" spans="2:15">
      <c r="B7038" s="8" t="e">
        <f t="shared" ca="1" si="1199"/>
        <v>#REF!</v>
      </c>
      <c r="C7038" s="7">
        <f t="shared" ca="1" si="1200"/>
        <v>165</v>
      </c>
      <c r="D7038" s="7">
        <f t="shared" ca="1" si="1201"/>
        <v>55</v>
      </c>
      <c r="E7038" s="7">
        <f t="shared" ca="1" si="1202"/>
        <v>1272</v>
      </c>
      <c r="F7038" s="9">
        <f t="shared" ca="1" si="1203"/>
        <v>1423</v>
      </c>
      <c r="G7038" s="21" t="s">
        <v>36</v>
      </c>
      <c r="H7038">
        <f t="shared" ca="1" si="1204"/>
        <v>11</v>
      </c>
      <c r="I7038" t="e">
        <f ca="1">INDEX(#REF!,MATCH(бэкэнд2!H7038,#REF!,0))</f>
        <v>#REF!</v>
      </c>
      <c r="J7038">
        <f t="shared" ca="1" si="1205"/>
        <v>894</v>
      </c>
      <c r="K7038">
        <f t="shared" ca="1" si="1206"/>
        <v>12</v>
      </c>
      <c r="L7038">
        <f t="shared" ca="1" si="1206"/>
        <v>63</v>
      </c>
      <c r="M7038">
        <f t="shared" ca="1" si="1207"/>
        <v>2019</v>
      </c>
      <c r="N7038">
        <f t="shared" ca="1" si="1208"/>
        <v>1</v>
      </c>
      <c r="O7038">
        <f t="shared" ca="1" si="1209"/>
        <v>16</v>
      </c>
    </row>
    <row r="7039" spans="2:15">
      <c r="B7039" s="8" t="e">
        <f t="shared" ca="1" si="1199"/>
        <v>#REF!</v>
      </c>
      <c r="C7039" s="7">
        <f t="shared" ca="1" si="1200"/>
        <v>170</v>
      </c>
      <c r="D7039" s="7">
        <f t="shared" ca="1" si="1201"/>
        <v>85</v>
      </c>
      <c r="E7039" s="7">
        <f t="shared" ca="1" si="1202"/>
        <v>1159</v>
      </c>
      <c r="F7039" s="9">
        <f t="shared" ca="1" si="1203"/>
        <v>1397</v>
      </c>
      <c r="G7039" s="21" t="s">
        <v>36</v>
      </c>
      <c r="H7039">
        <f t="shared" ca="1" si="1204"/>
        <v>8</v>
      </c>
      <c r="I7039" t="e">
        <f ca="1">INDEX(#REF!,MATCH(бэкэнд2!H7039,#REF!,0))</f>
        <v>#REF!</v>
      </c>
      <c r="J7039">
        <f t="shared" ca="1" si="1205"/>
        <v>649</v>
      </c>
      <c r="K7039">
        <f t="shared" ca="1" si="1206"/>
        <v>38</v>
      </c>
      <c r="L7039">
        <f t="shared" ca="1" si="1206"/>
        <v>14</v>
      </c>
      <c r="M7039">
        <f t="shared" ca="1" si="1207"/>
        <v>2019</v>
      </c>
      <c r="N7039">
        <f t="shared" ca="1" si="1208"/>
        <v>6</v>
      </c>
      <c r="O7039">
        <f t="shared" ca="1" si="1209"/>
        <v>5</v>
      </c>
    </row>
    <row r="7040" spans="2:15">
      <c r="B7040" s="8" t="e">
        <f t="shared" ca="1" si="1199"/>
        <v>#REF!</v>
      </c>
      <c r="C7040" s="7">
        <f t="shared" ca="1" si="1200"/>
        <v>90</v>
      </c>
      <c r="D7040" s="7">
        <f t="shared" ca="1" si="1201"/>
        <v>23</v>
      </c>
      <c r="E7040" s="7">
        <f t="shared" ca="1" si="1202"/>
        <v>2628</v>
      </c>
      <c r="F7040" s="9">
        <f t="shared" ca="1" si="1203"/>
        <v>1505</v>
      </c>
      <c r="G7040" s="21" t="s">
        <v>36</v>
      </c>
      <c r="H7040">
        <f t="shared" ca="1" si="1204"/>
        <v>4</v>
      </c>
      <c r="I7040" t="e">
        <f ca="1">INDEX(#REF!,MATCH(бэкэнд2!H7040,#REF!,0))</f>
        <v>#REF!</v>
      </c>
      <c r="J7040">
        <f t="shared" ca="1" si="1205"/>
        <v>359</v>
      </c>
      <c r="K7040">
        <f t="shared" ca="1" si="1206"/>
        <v>25</v>
      </c>
      <c r="L7040">
        <f t="shared" ca="1" si="1206"/>
        <v>32</v>
      </c>
      <c r="M7040">
        <f t="shared" ca="1" si="1207"/>
        <v>2019</v>
      </c>
      <c r="N7040">
        <f t="shared" ca="1" si="1208"/>
        <v>8</v>
      </c>
      <c r="O7040">
        <f t="shared" ca="1" si="1209"/>
        <v>21</v>
      </c>
    </row>
    <row r="7041" spans="2:15">
      <c r="B7041" s="8" t="e">
        <f t="shared" ca="1" si="1199"/>
        <v>#REF!</v>
      </c>
      <c r="C7041" s="7">
        <f t="shared" ca="1" si="1200"/>
        <v>89</v>
      </c>
      <c r="D7041" s="7">
        <f t="shared" ca="1" si="1201"/>
        <v>30</v>
      </c>
      <c r="E7041" s="7">
        <f t="shared" ca="1" si="1202"/>
        <v>1093</v>
      </c>
      <c r="F7041" s="9">
        <f t="shared" ca="1" si="1203"/>
        <v>999</v>
      </c>
      <c r="G7041" s="21" t="s">
        <v>36</v>
      </c>
      <c r="H7041">
        <f t="shared" ca="1" si="1204"/>
        <v>1</v>
      </c>
      <c r="I7041" t="e">
        <f ca="1">INDEX(#REF!,MATCH(бэкэнд2!H7041,#REF!,0))</f>
        <v>#REF!</v>
      </c>
      <c r="J7041">
        <f t="shared" ca="1" si="1205"/>
        <v>522</v>
      </c>
      <c r="K7041">
        <f t="shared" ca="1" si="1206"/>
        <v>38</v>
      </c>
      <c r="L7041">
        <f t="shared" ca="1" si="1206"/>
        <v>71</v>
      </c>
      <c r="M7041">
        <f t="shared" ca="1" si="1207"/>
        <v>2019</v>
      </c>
      <c r="N7041">
        <f t="shared" ca="1" si="1208"/>
        <v>6</v>
      </c>
      <c r="O7041">
        <f t="shared" ca="1" si="1209"/>
        <v>28</v>
      </c>
    </row>
    <row r="7042" spans="2:15">
      <c r="B7042" s="8" t="e">
        <f t="shared" ca="1" si="1199"/>
        <v>#REF!</v>
      </c>
      <c r="C7042" s="7">
        <f t="shared" ca="1" si="1200"/>
        <v>167</v>
      </c>
      <c r="D7042" s="7">
        <f t="shared" ca="1" si="1201"/>
        <v>84</v>
      </c>
      <c r="E7042" s="7">
        <f t="shared" ca="1" si="1202"/>
        <v>1922</v>
      </c>
      <c r="F7042" s="9">
        <f t="shared" ca="1" si="1203"/>
        <v>2195</v>
      </c>
      <c r="G7042" s="21" t="s">
        <v>36</v>
      </c>
      <c r="H7042">
        <f t="shared" ca="1" si="1204"/>
        <v>1</v>
      </c>
      <c r="I7042" t="e">
        <f ca="1">INDEX(#REF!,MATCH(бэкэнд2!H7042,#REF!,0))</f>
        <v>#REF!</v>
      </c>
      <c r="J7042">
        <f t="shared" ca="1" si="1205"/>
        <v>525</v>
      </c>
      <c r="K7042">
        <f t="shared" ca="1" si="1206"/>
        <v>26</v>
      </c>
      <c r="L7042">
        <f t="shared" ca="1" si="1206"/>
        <v>76</v>
      </c>
      <c r="M7042">
        <f t="shared" ca="1" si="1207"/>
        <v>2019</v>
      </c>
      <c r="N7042">
        <f t="shared" ca="1" si="1208"/>
        <v>1</v>
      </c>
      <c r="O7042">
        <f t="shared" ca="1" si="1209"/>
        <v>13</v>
      </c>
    </row>
    <row r="7043" spans="2:15">
      <c r="B7043" s="8" t="e">
        <f t="shared" ca="1" si="1199"/>
        <v>#REF!</v>
      </c>
      <c r="C7043" s="7">
        <f t="shared" ca="1" si="1200"/>
        <v>57</v>
      </c>
      <c r="D7043" s="7">
        <f t="shared" ca="1" si="1201"/>
        <v>15</v>
      </c>
      <c r="E7043" s="7">
        <f t="shared" ca="1" si="1202"/>
        <v>2169</v>
      </c>
      <c r="F7043" s="9">
        <f t="shared" ca="1" si="1203"/>
        <v>801</v>
      </c>
      <c r="G7043" s="21" t="s">
        <v>36</v>
      </c>
      <c r="H7043">
        <f t="shared" ca="1" si="1204"/>
        <v>10</v>
      </c>
      <c r="I7043" t="e">
        <f ca="1">INDEX(#REF!,MATCH(бэкэнд2!H7043,#REF!,0))</f>
        <v>#REF!</v>
      </c>
      <c r="J7043">
        <f t="shared" ca="1" si="1205"/>
        <v>575</v>
      </c>
      <c r="K7043">
        <f t="shared" ca="1" si="1206"/>
        <v>93</v>
      </c>
      <c r="L7043">
        <f t="shared" ca="1" si="1206"/>
        <v>45</v>
      </c>
      <c r="M7043">
        <f t="shared" ca="1" si="1207"/>
        <v>2019</v>
      </c>
      <c r="N7043">
        <f t="shared" ca="1" si="1208"/>
        <v>8</v>
      </c>
      <c r="O7043">
        <f t="shared" ca="1" si="1209"/>
        <v>5</v>
      </c>
    </row>
    <row r="7044" spans="2:15">
      <c r="B7044" s="8" t="e">
        <f t="shared" ref="B7044:B7107" ca="1" si="1210">G7044&amp;I7044&amp;J7044&amp;K7044&amp;L7044</f>
        <v>#REF!</v>
      </c>
      <c r="C7044" s="7">
        <f t="shared" ref="C7044:C7107" ca="1" si="1211">RANDBETWEEN(30,30*8)</f>
        <v>236</v>
      </c>
      <c r="D7044" s="7">
        <f t="shared" ref="D7044:D7107" ca="1" si="1212">ROUNDUP(C7044/RANDBETWEEN(2,4),0)</f>
        <v>79</v>
      </c>
      <c r="E7044" s="7">
        <f t="shared" ref="E7044:E7107" ca="1" si="1213">RANDBETWEEN(200,3500)</f>
        <v>980</v>
      </c>
      <c r="F7044" s="9">
        <f t="shared" ref="F7044:F7107" ca="1" si="1214">IF(D7044*E7044&gt;200000,RANDBETWEEN(3000,5000),IF(D7044*E7044&gt;100000,RANDBETWEEN(2000,3000),IF(D7044*E7044&gt;50000,RANDBETWEEN(1000,2000),RANDBETWEEN(500,1000))))</f>
        <v>1463</v>
      </c>
      <c r="G7044" s="21" t="s">
        <v>36</v>
      </c>
      <c r="H7044">
        <f t="shared" ref="H7044:H7107" ca="1" si="1215">RANDBETWEEN(1,12)</f>
        <v>1</v>
      </c>
      <c r="I7044" t="e">
        <f ca="1">INDEX(#REF!,MATCH(бэкэнд2!H7044,#REF!,0))</f>
        <v>#REF!</v>
      </c>
      <c r="J7044">
        <f t="shared" ref="J7044:J7107" ca="1" si="1216">RANDBETWEEN(100,999)</f>
        <v>943</v>
      </c>
      <c r="K7044">
        <f t="shared" ref="K7044:L7107" ca="1" si="1217">RANDBETWEEN(10,99)</f>
        <v>76</v>
      </c>
      <c r="L7044">
        <f t="shared" ca="1" si="1217"/>
        <v>92</v>
      </c>
      <c r="M7044">
        <f t="shared" ref="M7044:M7107" ca="1" si="1218">IF(RANDBETWEEN(1000,2000)&gt;1800,IF(RANDBETWEEN(1000,2000)&gt;1100,2018,2017),2019)</f>
        <v>2019</v>
      </c>
      <c r="N7044">
        <f t="shared" ref="N7044:N7107" ca="1" si="1219">IF(M7044=2019,RANDBETWEEN(1,9),RANDBETWEEN(1,12))</f>
        <v>4</v>
      </c>
      <c r="O7044">
        <f t="shared" ref="O7044:O7107" ca="1" si="1220">RANDBETWEEN(1,28)</f>
        <v>28</v>
      </c>
    </row>
    <row r="7045" spans="2:15">
      <c r="B7045" s="8" t="e">
        <f t="shared" ca="1" si="1210"/>
        <v>#REF!</v>
      </c>
      <c r="C7045" s="7">
        <f t="shared" ca="1" si="1211"/>
        <v>119</v>
      </c>
      <c r="D7045" s="7">
        <f t="shared" ca="1" si="1212"/>
        <v>30</v>
      </c>
      <c r="E7045" s="7">
        <f t="shared" ca="1" si="1213"/>
        <v>2288</v>
      </c>
      <c r="F7045" s="9">
        <f t="shared" ca="1" si="1214"/>
        <v>1325</v>
      </c>
      <c r="G7045" s="21" t="s">
        <v>36</v>
      </c>
      <c r="H7045">
        <f t="shared" ca="1" si="1215"/>
        <v>11</v>
      </c>
      <c r="I7045" t="e">
        <f ca="1">INDEX(#REF!,MATCH(бэкэнд2!H7045,#REF!,0))</f>
        <v>#REF!</v>
      </c>
      <c r="J7045">
        <f t="shared" ca="1" si="1216"/>
        <v>681</v>
      </c>
      <c r="K7045">
        <f t="shared" ca="1" si="1217"/>
        <v>50</v>
      </c>
      <c r="L7045">
        <f t="shared" ca="1" si="1217"/>
        <v>87</v>
      </c>
      <c r="M7045">
        <f t="shared" ca="1" si="1218"/>
        <v>2018</v>
      </c>
      <c r="N7045">
        <f t="shared" ca="1" si="1219"/>
        <v>11</v>
      </c>
      <c r="O7045">
        <f t="shared" ca="1" si="1220"/>
        <v>10</v>
      </c>
    </row>
    <row r="7046" spans="2:15">
      <c r="B7046" s="8" t="e">
        <f t="shared" ca="1" si="1210"/>
        <v>#REF!</v>
      </c>
      <c r="C7046" s="7">
        <f t="shared" ca="1" si="1211"/>
        <v>206</v>
      </c>
      <c r="D7046" s="7">
        <f t="shared" ca="1" si="1212"/>
        <v>103</v>
      </c>
      <c r="E7046" s="7">
        <f t="shared" ca="1" si="1213"/>
        <v>3046</v>
      </c>
      <c r="F7046" s="9">
        <f t="shared" ca="1" si="1214"/>
        <v>3290</v>
      </c>
      <c r="G7046" s="21" t="s">
        <v>36</v>
      </c>
      <c r="H7046">
        <f t="shared" ca="1" si="1215"/>
        <v>8</v>
      </c>
      <c r="I7046" t="e">
        <f ca="1">INDEX(#REF!,MATCH(бэкэнд2!H7046,#REF!,0))</f>
        <v>#REF!</v>
      </c>
      <c r="J7046">
        <f t="shared" ca="1" si="1216"/>
        <v>596</v>
      </c>
      <c r="K7046">
        <f t="shared" ca="1" si="1217"/>
        <v>46</v>
      </c>
      <c r="L7046">
        <f t="shared" ca="1" si="1217"/>
        <v>18</v>
      </c>
      <c r="M7046">
        <f t="shared" ca="1" si="1218"/>
        <v>2019</v>
      </c>
      <c r="N7046">
        <f t="shared" ca="1" si="1219"/>
        <v>3</v>
      </c>
      <c r="O7046">
        <f t="shared" ca="1" si="1220"/>
        <v>11</v>
      </c>
    </row>
    <row r="7047" spans="2:15">
      <c r="B7047" s="8" t="e">
        <f t="shared" ca="1" si="1210"/>
        <v>#REF!</v>
      </c>
      <c r="C7047" s="7">
        <f t="shared" ca="1" si="1211"/>
        <v>45</v>
      </c>
      <c r="D7047" s="7">
        <f t="shared" ca="1" si="1212"/>
        <v>23</v>
      </c>
      <c r="E7047" s="7">
        <f t="shared" ca="1" si="1213"/>
        <v>811</v>
      </c>
      <c r="F7047" s="9">
        <f t="shared" ca="1" si="1214"/>
        <v>923</v>
      </c>
      <c r="G7047" s="21" t="s">
        <v>36</v>
      </c>
      <c r="H7047">
        <f t="shared" ca="1" si="1215"/>
        <v>7</v>
      </c>
      <c r="I7047" t="e">
        <f ca="1">INDEX(#REF!,MATCH(бэкэнд2!H7047,#REF!,0))</f>
        <v>#REF!</v>
      </c>
      <c r="J7047">
        <f t="shared" ca="1" si="1216"/>
        <v>493</v>
      </c>
      <c r="K7047">
        <f t="shared" ca="1" si="1217"/>
        <v>68</v>
      </c>
      <c r="L7047">
        <f t="shared" ca="1" si="1217"/>
        <v>36</v>
      </c>
      <c r="M7047">
        <f t="shared" ca="1" si="1218"/>
        <v>2019</v>
      </c>
      <c r="N7047">
        <f t="shared" ca="1" si="1219"/>
        <v>7</v>
      </c>
      <c r="O7047">
        <f t="shared" ca="1" si="1220"/>
        <v>19</v>
      </c>
    </row>
    <row r="7048" spans="2:15">
      <c r="B7048" s="8" t="e">
        <f t="shared" ca="1" si="1210"/>
        <v>#REF!</v>
      </c>
      <c r="C7048" s="7">
        <f t="shared" ca="1" si="1211"/>
        <v>234</v>
      </c>
      <c r="D7048" s="7">
        <f t="shared" ca="1" si="1212"/>
        <v>59</v>
      </c>
      <c r="E7048" s="7">
        <f t="shared" ca="1" si="1213"/>
        <v>1663</v>
      </c>
      <c r="F7048" s="9">
        <f t="shared" ca="1" si="1214"/>
        <v>1728</v>
      </c>
      <c r="G7048" s="21" t="s">
        <v>36</v>
      </c>
      <c r="H7048">
        <f t="shared" ca="1" si="1215"/>
        <v>5</v>
      </c>
      <c r="I7048" t="e">
        <f ca="1">INDEX(#REF!,MATCH(бэкэнд2!H7048,#REF!,0))</f>
        <v>#REF!</v>
      </c>
      <c r="J7048">
        <f t="shared" ca="1" si="1216"/>
        <v>615</v>
      </c>
      <c r="K7048">
        <f t="shared" ca="1" si="1217"/>
        <v>59</v>
      </c>
      <c r="L7048">
        <f t="shared" ca="1" si="1217"/>
        <v>18</v>
      </c>
      <c r="M7048">
        <f t="shared" ca="1" si="1218"/>
        <v>2019</v>
      </c>
      <c r="N7048">
        <f t="shared" ca="1" si="1219"/>
        <v>8</v>
      </c>
      <c r="O7048">
        <f t="shared" ca="1" si="1220"/>
        <v>19</v>
      </c>
    </row>
    <row r="7049" spans="2:15">
      <c r="B7049" s="8" t="e">
        <f t="shared" ca="1" si="1210"/>
        <v>#REF!</v>
      </c>
      <c r="C7049" s="7">
        <f t="shared" ca="1" si="1211"/>
        <v>116</v>
      </c>
      <c r="D7049" s="7">
        <f t="shared" ca="1" si="1212"/>
        <v>29</v>
      </c>
      <c r="E7049" s="7">
        <f t="shared" ca="1" si="1213"/>
        <v>366</v>
      </c>
      <c r="F7049" s="9">
        <f t="shared" ca="1" si="1214"/>
        <v>948</v>
      </c>
      <c r="G7049" s="21" t="s">
        <v>36</v>
      </c>
      <c r="H7049">
        <f t="shared" ca="1" si="1215"/>
        <v>9</v>
      </c>
      <c r="I7049" t="e">
        <f ca="1">INDEX(#REF!,MATCH(бэкэнд2!H7049,#REF!,0))</f>
        <v>#REF!</v>
      </c>
      <c r="J7049">
        <f t="shared" ca="1" si="1216"/>
        <v>346</v>
      </c>
      <c r="K7049">
        <f t="shared" ca="1" si="1217"/>
        <v>88</v>
      </c>
      <c r="L7049">
        <f t="shared" ca="1" si="1217"/>
        <v>19</v>
      </c>
      <c r="M7049">
        <f t="shared" ca="1" si="1218"/>
        <v>2019</v>
      </c>
      <c r="N7049">
        <f t="shared" ca="1" si="1219"/>
        <v>4</v>
      </c>
      <c r="O7049">
        <f t="shared" ca="1" si="1220"/>
        <v>26</v>
      </c>
    </row>
    <row r="7050" spans="2:15">
      <c r="B7050" s="8" t="e">
        <f t="shared" ca="1" si="1210"/>
        <v>#REF!</v>
      </c>
      <c r="C7050" s="7">
        <f t="shared" ca="1" si="1211"/>
        <v>163</v>
      </c>
      <c r="D7050" s="7">
        <f t="shared" ca="1" si="1212"/>
        <v>82</v>
      </c>
      <c r="E7050" s="7">
        <f t="shared" ca="1" si="1213"/>
        <v>428</v>
      </c>
      <c r="F7050" s="9">
        <f t="shared" ca="1" si="1214"/>
        <v>872</v>
      </c>
      <c r="G7050" s="21" t="s">
        <v>36</v>
      </c>
      <c r="H7050">
        <f t="shared" ca="1" si="1215"/>
        <v>10</v>
      </c>
      <c r="I7050" t="e">
        <f ca="1">INDEX(#REF!,MATCH(бэкэнд2!H7050,#REF!,0))</f>
        <v>#REF!</v>
      </c>
      <c r="J7050">
        <f t="shared" ca="1" si="1216"/>
        <v>135</v>
      </c>
      <c r="K7050">
        <f t="shared" ca="1" si="1217"/>
        <v>98</v>
      </c>
      <c r="L7050">
        <f t="shared" ca="1" si="1217"/>
        <v>34</v>
      </c>
      <c r="M7050">
        <f t="shared" ca="1" si="1218"/>
        <v>2019</v>
      </c>
      <c r="N7050">
        <f t="shared" ca="1" si="1219"/>
        <v>4</v>
      </c>
      <c r="O7050">
        <f t="shared" ca="1" si="1220"/>
        <v>15</v>
      </c>
    </row>
    <row r="7051" spans="2:15">
      <c r="B7051" s="8" t="e">
        <f t="shared" ca="1" si="1210"/>
        <v>#REF!</v>
      </c>
      <c r="C7051" s="7">
        <f t="shared" ca="1" si="1211"/>
        <v>231</v>
      </c>
      <c r="D7051" s="7">
        <f t="shared" ca="1" si="1212"/>
        <v>77</v>
      </c>
      <c r="E7051" s="7">
        <f t="shared" ca="1" si="1213"/>
        <v>614</v>
      </c>
      <c r="F7051" s="9">
        <f t="shared" ca="1" si="1214"/>
        <v>979</v>
      </c>
      <c r="G7051" s="21" t="s">
        <v>36</v>
      </c>
      <c r="H7051">
        <f t="shared" ca="1" si="1215"/>
        <v>8</v>
      </c>
      <c r="I7051" t="e">
        <f ca="1">INDEX(#REF!,MATCH(бэкэнд2!H7051,#REF!,0))</f>
        <v>#REF!</v>
      </c>
      <c r="J7051">
        <f t="shared" ca="1" si="1216"/>
        <v>956</v>
      </c>
      <c r="K7051">
        <f t="shared" ca="1" si="1217"/>
        <v>92</v>
      </c>
      <c r="L7051">
        <f t="shared" ca="1" si="1217"/>
        <v>84</v>
      </c>
      <c r="M7051">
        <f t="shared" ca="1" si="1218"/>
        <v>2019</v>
      </c>
      <c r="N7051">
        <f t="shared" ca="1" si="1219"/>
        <v>1</v>
      </c>
      <c r="O7051">
        <f t="shared" ca="1" si="1220"/>
        <v>12</v>
      </c>
    </row>
    <row r="7052" spans="2:15">
      <c r="B7052" s="8" t="e">
        <f t="shared" ca="1" si="1210"/>
        <v>#REF!</v>
      </c>
      <c r="C7052" s="7">
        <f t="shared" ca="1" si="1211"/>
        <v>65</v>
      </c>
      <c r="D7052" s="7">
        <f t="shared" ca="1" si="1212"/>
        <v>33</v>
      </c>
      <c r="E7052" s="7">
        <f t="shared" ca="1" si="1213"/>
        <v>586</v>
      </c>
      <c r="F7052" s="9">
        <f t="shared" ca="1" si="1214"/>
        <v>885</v>
      </c>
      <c r="G7052" s="21" t="s">
        <v>36</v>
      </c>
      <c r="H7052">
        <f t="shared" ca="1" si="1215"/>
        <v>6</v>
      </c>
      <c r="I7052" t="e">
        <f ca="1">INDEX(#REF!,MATCH(бэкэнд2!H7052,#REF!,0))</f>
        <v>#REF!</v>
      </c>
      <c r="J7052">
        <f t="shared" ca="1" si="1216"/>
        <v>859</v>
      </c>
      <c r="K7052">
        <f t="shared" ca="1" si="1217"/>
        <v>84</v>
      </c>
      <c r="L7052">
        <f t="shared" ca="1" si="1217"/>
        <v>27</v>
      </c>
      <c r="M7052">
        <f t="shared" ca="1" si="1218"/>
        <v>2019</v>
      </c>
      <c r="N7052">
        <f t="shared" ca="1" si="1219"/>
        <v>4</v>
      </c>
      <c r="O7052">
        <f t="shared" ca="1" si="1220"/>
        <v>11</v>
      </c>
    </row>
    <row r="7053" spans="2:15">
      <c r="B7053" s="8" t="e">
        <f t="shared" ca="1" si="1210"/>
        <v>#REF!</v>
      </c>
      <c r="C7053" s="7">
        <f t="shared" ca="1" si="1211"/>
        <v>162</v>
      </c>
      <c r="D7053" s="7">
        <f t="shared" ca="1" si="1212"/>
        <v>81</v>
      </c>
      <c r="E7053" s="7">
        <f t="shared" ca="1" si="1213"/>
        <v>3218</v>
      </c>
      <c r="F7053" s="9">
        <f t="shared" ca="1" si="1214"/>
        <v>3344</v>
      </c>
      <c r="G7053" s="21" t="s">
        <v>36</v>
      </c>
      <c r="H7053">
        <f t="shared" ca="1" si="1215"/>
        <v>5</v>
      </c>
      <c r="I7053" t="e">
        <f ca="1">INDEX(#REF!,MATCH(бэкэнд2!H7053,#REF!,0))</f>
        <v>#REF!</v>
      </c>
      <c r="J7053">
        <f t="shared" ca="1" si="1216"/>
        <v>961</v>
      </c>
      <c r="K7053">
        <f t="shared" ca="1" si="1217"/>
        <v>92</v>
      </c>
      <c r="L7053">
        <f t="shared" ca="1" si="1217"/>
        <v>22</v>
      </c>
      <c r="M7053">
        <f t="shared" ca="1" si="1218"/>
        <v>2019</v>
      </c>
      <c r="N7053">
        <f t="shared" ca="1" si="1219"/>
        <v>6</v>
      </c>
      <c r="O7053">
        <f t="shared" ca="1" si="1220"/>
        <v>22</v>
      </c>
    </row>
    <row r="7054" spans="2:15">
      <c r="B7054" s="8" t="e">
        <f t="shared" ca="1" si="1210"/>
        <v>#REF!</v>
      </c>
      <c r="C7054" s="7">
        <f t="shared" ca="1" si="1211"/>
        <v>141</v>
      </c>
      <c r="D7054" s="7">
        <f t="shared" ca="1" si="1212"/>
        <v>36</v>
      </c>
      <c r="E7054" s="7">
        <f t="shared" ca="1" si="1213"/>
        <v>831</v>
      </c>
      <c r="F7054" s="9">
        <f t="shared" ca="1" si="1214"/>
        <v>831</v>
      </c>
      <c r="G7054" s="21" t="s">
        <v>36</v>
      </c>
      <c r="H7054">
        <f t="shared" ca="1" si="1215"/>
        <v>2</v>
      </c>
      <c r="I7054" t="e">
        <f ca="1">INDEX(#REF!,MATCH(бэкэнд2!H7054,#REF!,0))</f>
        <v>#REF!</v>
      </c>
      <c r="J7054">
        <f t="shared" ca="1" si="1216"/>
        <v>819</v>
      </c>
      <c r="K7054">
        <f t="shared" ca="1" si="1217"/>
        <v>15</v>
      </c>
      <c r="L7054">
        <f t="shared" ca="1" si="1217"/>
        <v>55</v>
      </c>
      <c r="M7054">
        <f t="shared" ca="1" si="1218"/>
        <v>2019</v>
      </c>
      <c r="N7054">
        <f t="shared" ca="1" si="1219"/>
        <v>2</v>
      </c>
      <c r="O7054">
        <f t="shared" ca="1" si="1220"/>
        <v>15</v>
      </c>
    </row>
    <row r="7055" spans="2:15">
      <c r="B7055" s="8" t="e">
        <f t="shared" ca="1" si="1210"/>
        <v>#REF!</v>
      </c>
      <c r="C7055" s="7">
        <f t="shared" ca="1" si="1211"/>
        <v>136</v>
      </c>
      <c r="D7055" s="7">
        <f t="shared" ca="1" si="1212"/>
        <v>46</v>
      </c>
      <c r="E7055" s="7">
        <f t="shared" ca="1" si="1213"/>
        <v>495</v>
      </c>
      <c r="F7055" s="9">
        <f t="shared" ca="1" si="1214"/>
        <v>815</v>
      </c>
      <c r="G7055" s="21" t="s">
        <v>36</v>
      </c>
      <c r="H7055">
        <f t="shared" ca="1" si="1215"/>
        <v>10</v>
      </c>
      <c r="I7055" t="e">
        <f ca="1">INDEX(#REF!,MATCH(бэкэнд2!H7055,#REF!,0))</f>
        <v>#REF!</v>
      </c>
      <c r="J7055">
        <f t="shared" ca="1" si="1216"/>
        <v>672</v>
      </c>
      <c r="K7055">
        <f t="shared" ca="1" si="1217"/>
        <v>12</v>
      </c>
      <c r="L7055">
        <f t="shared" ca="1" si="1217"/>
        <v>35</v>
      </c>
      <c r="M7055">
        <f t="shared" ca="1" si="1218"/>
        <v>2019</v>
      </c>
      <c r="N7055">
        <f t="shared" ca="1" si="1219"/>
        <v>2</v>
      </c>
      <c r="O7055">
        <f t="shared" ca="1" si="1220"/>
        <v>11</v>
      </c>
    </row>
    <row r="7056" spans="2:15">
      <c r="B7056" s="8" t="e">
        <f t="shared" ca="1" si="1210"/>
        <v>#REF!</v>
      </c>
      <c r="C7056" s="7">
        <f t="shared" ca="1" si="1211"/>
        <v>33</v>
      </c>
      <c r="D7056" s="7">
        <f t="shared" ca="1" si="1212"/>
        <v>11</v>
      </c>
      <c r="E7056" s="7">
        <f t="shared" ca="1" si="1213"/>
        <v>2069</v>
      </c>
      <c r="F7056" s="9">
        <f t="shared" ca="1" si="1214"/>
        <v>538</v>
      </c>
      <c r="G7056" s="21" t="s">
        <v>36</v>
      </c>
      <c r="H7056">
        <f t="shared" ca="1" si="1215"/>
        <v>8</v>
      </c>
      <c r="I7056" t="e">
        <f ca="1">INDEX(#REF!,MATCH(бэкэнд2!H7056,#REF!,0))</f>
        <v>#REF!</v>
      </c>
      <c r="J7056">
        <f t="shared" ca="1" si="1216"/>
        <v>215</v>
      </c>
      <c r="K7056">
        <f t="shared" ca="1" si="1217"/>
        <v>94</v>
      </c>
      <c r="L7056">
        <f t="shared" ca="1" si="1217"/>
        <v>49</v>
      </c>
      <c r="M7056">
        <f t="shared" ca="1" si="1218"/>
        <v>2019</v>
      </c>
      <c r="N7056">
        <f t="shared" ca="1" si="1219"/>
        <v>5</v>
      </c>
      <c r="O7056">
        <f t="shared" ca="1" si="1220"/>
        <v>17</v>
      </c>
    </row>
    <row r="7057" spans="2:15">
      <c r="B7057" s="8" t="e">
        <f t="shared" ca="1" si="1210"/>
        <v>#REF!</v>
      </c>
      <c r="C7057" s="7">
        <f t="shared" ca="1" si="1211"/>
        <v>76</v>
      </c>
      <c r="D7057" s="7">
        <f t="shared" ca="1" si="1212"/>
        <v>26</v>
      </c>
      <c r="E7057" s="7">
        <f t="shared" ca="1" si="1213"/>
        <v>834</v>
      </c>
      <c r="F7057" s="9">
        <f t="shared" ca="1" si="1214"/>
        <v>688</v>
      </c>
      <c r="G7057" s="21" t="s">
        <v>36</v>
      </c>
      <c r="H7057">
        <f t="shared" ca="1" si="1215"/>
        <v>9</v>
      </c>
      <c r="I7057" t="e">
        <f ca="1">INDEX(#REF!,MATCH(бэкэнд2!H7057,#REF!,0))</f>
        <v>#REF!</v>
      </c>
      <c r="J7057">
        <f t="shared" ca="1" si="1216"/>
        <v>769</v>
      </c>
      <c r="K7057">
        <f t="shared" ca="1" si="1217"/>
        <v>48</v>
      </c>
      <c r="L7057">
        <f t="shared" ca="1" si="1217"/>
        <v>26</v>
      </c>
      <c r="M7057">
        <f t="shared" ca="1" si="1218"/>
        <v>2019</v>
      </c>
      <c r="N7057">
        <f t="shared" ca="1" si="1219"/>
        <v>3</v>
      </c>
      <c r="O7057">
        <f t="shared" ca="1" si="1220"/>
        <v>5</v>
      </c>
    </row>
    <row r="7058" spans="2:15">
      <c r="B7058" s="8" t="e">
        <f t="shared" ca="1" si="1210"/>
        <v>#REF!</v>
      </c>
      <c r="C7058" s="7">
        <f t="shared" ca="1" si="1211"/>
        <v>109</v>
      </c>
      <c r="D7058" s="7">
        <f t="shared" ca="1" si="1212"/>
        <v>55</v>
      </c>
      <c r="E7058" s="7">
        <f t="shared" ca="1" si="1213"/>
        <v>1400</v>
      </c>
      <c r="F7058" s="9">
        <f t="shared" ca="1" si="1214"/>
        <v>1936</v>
      </c>
      <c r="G7058" s="21" t="s">
        <v>36</v>
      </c>
      <c r="H7058">
        <f t="shared" ca="1" si="1215"/>
        <v>10</v>
      </c>
      <c r="I7058" t="e">
        <f ca="1">INDEX(#REF!,MATCH(бэкэнд2!H7058,#REF!,0))</f>
        <v>#REF!</v>
      </c>
      <c r="J7058">
        <f t="shared" ca="1" si="1216"/>
        <v>128</v>
      </c>
      <c r="K7058">
        <f t="shared" ca="1" si="1217"/>
        <v>19</v>
      </c>
      <c r="L7058">
        <f t="shared" ca="1" si="1217"/>
        <v>28</v>
      </c>
      <c r="M7058">
        <f t="shared" ca="1" si="1218"/>
        <v>2019</v>
      </c>
      <c r="N7058">
        <f t="shared" ca="1" si="1219"/>
        <v>2</v>
      </c>
      <c r="O7058">
        <f t="shared" ca="1" si="1220"/>
        <v>15</v>
      </c>
    </row>
    <row r="7059" spans="2:15">
      <c r="B7059" s="8" t="e">
        <f t="shared" ca="1" si="1210"/>
        <v>#REF!</v>
      </c>
      <c r="C7059" s="7">
        <f t="shared" ca="1" si="1211"/>
        <v>88</v>
      </c>
      <c r="D7059" s="7">
        <f t="shared" ca="1" si="1212"/>
        <v>30</v>
      </c>
      <c r="E7059" s="7">
        <f t="shared" ca="1" si="1213"/>
        <v>3195</v>
      </c>
      <c r="F7059" s="9">
        <f t="shared" ca="1" si="1214"/>
        <v>1533</v>
      </c>
      <c r="G7059" s="21" t="s">
        <v>36</v>
      </c>
      <c r="H7059">
        <f t="shared" ca="1" si="1215"/>
        <v>6</v>
      </c>
      <c r="I7059" t="e">
        <f ca="1">INDEX(#REF!,MATCH(бэкэнд2!H7059,#REF!,0))</f>
        <v>#REF!</v>
      </c>
      <c r="J7059">
        <f t="shared" ca="1" si="1216"/>
        <v>537</v>
      </c>
      <c r="K7059">
        <f t="shared" ca="1" si="1217"/>
        <v>15</v>
      </c>
      <c r="L7059">
        <f t="shared" ca="1" si="1217"/>
        <v>37</v>
      </c>
      <c r="M7059">
        <f t="shared" ca="1" si="1218"/>
        <v>2018</v>
      </c>
      <c r="N7059">
        <f t="shared" ca="1" si="1219"/>
        <v>12</v>
      </c>
      <c r="O7059">
        <f t="shared" ca="1" si="1220"/>
        <v>3</v>
      </c>
    </row>
    <row r="7060" spans="2:15">
      <c r="B7060" s="8" t="e">
        <f t="shared" ca="1" si="1210"/>
        <v>#REF!</v>
      </c>
      <c r="C7060" s="7">
        <f t="shared" ca="1" si="1211"/>
        <v>176</v>
      </c>
      <c r="D7060" s="7">
        <f t="shared" ca="1" si="1212"/>
        <v>88</v>
      </c>
      <c r="E7060" s="7">
        <f t="shared" ca="1" si="1213"/>
        <v>3254</v>
      </c>
      <c r="F7060" s="9">
        <f t="shared" ca="1" si="1214"/>
        <v>4333</v>
      </c>
      <c r="G7060" s="21" t="s">
        <v>36</v>
      </c>
      <c r="H7060">
        <f t="shared" ca="1" si="1215"/>
        <v>1</v>
      </c>
      <c r="I7060" t="e">
        <f ca="1">INDEX(#REF!,MATCH(бэкэнд2!H7060,#REF!,0))</f>
        <v>#REF!</v>
      </c>
      <c r="J7060">
        <f t="shared" ca="1" si="1216"/>
        <v>647</v>
      </c>
      <c r="K7060">
        <f t="shared" ca="1" si="1217"/>
        <v>85</v>
      </c>
      <c r="L7060">
        <f t="shared" ca="1" si="1217"/>
        <v>39</v>
      </c>
      <c r="M7060">
        <f t="shared" ca="1" si="1218"/>
        <v>2019</v>
      </c>
      <c r="N7060">
        <f t="shared" ca="1" si="1219"/>
        <v>8</v>
      </c>
      <c r="O7060">
        <f t="shared" ca="1" si="1220"/>
        <v>9</v>
      </c>
    </row>
    <row r="7061" spans="2:15">
      <c r="B7061" s="8" t="e">
        <f t="shared" ca="1" si="1210"/>
        <v>#REF!</v>
      </c>
      <c r="C7061" s="7">
        <f t="shared" ca="1" si="1211"/>
        <v>206</v>
      </c>
      <c r="D7061" s="7">
        <f t="shared" ca="1" si="1212"/>
        <v>52</v>
      </c>
      <c r="E7061" s="7">
        <f t="shared" ca="1" si="1213"/>
        <v>1042</v>
      </c>
      <c r="F7061" s="9">
        <f t="shared" ca="1" si="1214"/>
        <v>1590</v>
      </c>
      <c r="G7061" s="21" t="s">
        <v>36</v>
      </c>
      <c r="H7061">
        <f t="shared" ca="1" si="1215"/>
        <v>8</v>
      </c>
      <c r="I7061" t="e">
        <f ca="1">INDEX(#REF!,MATCH(бэкэнд2!H7061,#REF!,0))</f>
        <v>#REF!</v>
      </c>
      <c r="J7061">
        <f t="shared" ca="1" si="1216"/>
        <v>380</v>
      </c>
      <c r="K7061">
        <f t="shared" ca="1" si="1217"/>
        <v>37</v>
      </c>
      <c r="L7061">
        <f t="shared" ca="1" si="1217"/>
        <v>29</v>
      </c>
      <c r="M7061">
        <f t="shared" ca="1" si="1218"/>
        <v>2019</v>
      </c>
      <c r="N7061">
        <f t="shared" ca="1" si="1219"/>
        <v>7</v>
      </c>
      <c r="O7061">
        <f t="shared" ca="1" si="1220"/>
        <v>22</v>
      </c>
    </row>
    <row r="7062" spans="2:15">
      <c r="B7062" s="8" t="e">
        <f t="shared" ca="1" si="1210"/>
        <v>#REF!</v>
      </c>
      <c r="C7062" s="7">
        <f t="shared" ca="1" si="1211"/>
        <v>196</v>
      </c>
      <c r="D7062" s="7">
        <f t="shared" ca="1" si="1212"/>
        <v>98</v>
      </c>
      <c r="E7062" s="7">
        <f t="shared" ca="1" si="1213"/>
        <v>2102</v>
      </c>
      <c r="F7062" s="9">
        <f t="shared" ca="1" si="1214"/>
        <v>3316</v>
      </c>
      <c r="G7062" s="21" t="s">
        <v>36</v>
      </c>
      <c r="H7062">
        <f t="shared" ca="1" si="1215"/>
        <v>7</v>
      </c>
      <c r="I7062" t="e">
        <f ca="1">INDEX(#REF!,MATCH(бэкэнд2!H7062,#REF!,0))</f>
        <v>#REF!</v>
      </c>
      <c r="J7062">
        <f t="shared" ca="1" si="1216"/>
        <v>566</v>
      </c>
      <c r="K7062">
        <f t="shared" ca="1" si="1217"/>
        <v>95</v>
      </c>
      <c r="L7062">
        <f t="shared" ca="1" si="1217"/>
        <v>13</v>
      </c>
      <c r="M7062">
        <f t="shared" ca="1" si="1218"/>
        <v>2019</v>
      </c>
      <c r="N7062">
        <f t="shared" ca="1" si="1219"/>
        <v>4</v>
      </c>
      <c r="O7062">
        <f t="shared" ca="1" si="1220"/>
        <v>20</v>
      </c>
    </row>
    <row r="7063" spans="2:15">
      <c r="B7063" s="8" t="e">
        <f t="shared" ca="1" si="1210"/>
        <v>#REF!</v>
      </c>
      <c r="C7063" s="7">
        <f t="shared" ca="1" si="1211"/>
        <v>32</v>
      </c>
      <c r="D7063" s="7">
        <f t="shared" ca="1" si="1212"/>
        <v>11</v>
      </c>
      <c r="E7063" s="7">
        <f t="shared" ca="1" si="1213"/>
        <v>859</v>
      </c>
      <c r="F7063" s="9">
        <f t="shared" ca="1" si="1214"/>
        <v>642</v>
      </c>
      <c r="G7063" s="21" t="s">
        <v>36</v>
      </c>
      <c r="H7063">
        <f t="shared" ca="1" si="1215"/>
        <v>4</v>
      </c>
      <c r="I7063" t="e">
        <f ca="1">INDEX(#REF!,MATCH(бэкэнд2!H7063,#REF!,0))</f>
        <v>#REF!</v>
      </c>
      <c r="J7063">
        <f t="shared" ca="1" si="1216"/>
        <v>987</v>
      </c>
      <c r="K7063">
        <f t="shared" ca="1" si="1217"/>
        <v>18</v>
      </c>
      <c r="L7063">
        <f t="shared" ca="1" si="1217"/>
        <v>84</v>
      </c>
      <c r="M7063">
        <f t="shared" ca="1" si="1218"/>
        <v>2018</v>
      </c>
      <c r="N7063">
        <f t="shared" ca="1" si="1219"/>
        <v>1</v>
      </c>
      <c r="O7063">
        <f t="shared" ca="1" si="1220"/>
        <v>1</v>
      </c>
    </row>
    <row r="7064" spans="2:15">
      <c r="B7064" s="8" t="e">
        <f t="shared" ca="1" si="1210"/>
        <v>#REF!</v>
      </c>
      <c r="C7064" s="7">
        <f t="shared" ca="1" si="1211"/>
        <v>190</v>
      </c>
      <c r="D7064" s="7">
        <f t="shared" ca="1" si="1212"/>
        <v>95</v>
      </c>
      <c r="E7064" s="7">
        <f t="shared" ca="1" si="1213"/>
        <v>3326</v>
      </c>
      <c r="F7064" s="9">
        <f t="shared" ca="1" si="1214"/>
        <v>4732</v>
      </c>
      <c r="G7064" s="21" t="s">
        <v>36</v>
      </c>
      <c r="H7064">
        <f t="shared" ca="1" si="1215"/>
        <v>5</v>
      </c>
      <c r="I7064" t="e">
        <f ca="1">INDEX(#REF!,MATCH(бэкэнд2!H7064,#REF!,0))</f>
        <v>#REF!</v>
      </c>
      <c r="J7064">
        <f t="shared" ca="1" si="1216"/>
        <v>455</v>
      </c>
      <c r="K7064">
        <f t="shared" ca="1" si="1217"/>
        <v>55</v>
      </c>
      <c r="L7064">
        <f t="shared" ca="1" si="1217"/>
        <v>46</v>
      </c>
      <c r="M7064">
        <f t="shared" ca="1" si="1218"/>
        <v>2019</v>
      </c>
      <c r="N7064">
        <f t="shared" ca="1" si="1219"/>
        <v>5</v>
      </c>
      <c r="O7064">
        <f t="shared" ca="1" si="1220"/>
        <v>3</v>
      </c>
    </row>
    <row r="7065" spans="2:15">
      <c r="B7065" s="8" t="e">
        <f t="shared" ca="1" si="1210"/>
        <v>#REF!</v>
      </c>
      <c r="C7065" s="7">
        <f t="shared" ca="1" si="1211"/>
        <v>130</v>
      </c>
      <c r="D7065" s="7">
        <f t="shared" ca="1" si="1212"/>
        <v>44</v>
      </c>
      <c r="E7065" s="7">
        <f t="shared" ca="1" si="1213"/>
        <v>1181</v>
      </c>
      <c r="F7065" s="9">
        <f t="shared" ca="1" si="1214"/>
        <v>1973</v>
      </c>
      <c r="G7065" s="21" t="s">
        <v>36</v>
      </c>
      <c r="H7065">
        <f t="shared" ca="1" si="1215"/>
        <v>1</v>
      </c>
      <c r="I7065" t="e">
        <f ca="1">INDEX(#REF!,MATCH(бэкэнд2!H7065,#REF!,0))</f>
        <v>#REF!</v>
      </c>
      <c r="J7065">
        <f t="shared" ca="1" si="1216"/>
        <v>602</v>
      </c>
      <c r="K7065">
        <f t="shared" ca="1" si="1217"/>
        <v>58</v>
      </c>
      <c r="L7065">
        <f t="shared" ca="1" si="1217"/>
        <v>66</v>
      </c>
      <c r="M7065">
        <f t="shared" ca="1" si="1218"/>
        <v>2018</v>
      </c>
      <c r="N7065">
        <f t="shared" ca="1" si="1219"/>
        <v>6</v>
      </c>
      <c r="O7065">
        <f t="shared" ca="1" si="1220"/>
        <v>15</v>
      </c>
    </row>
    <row r="7066" spans="2:15">
      <c r="B7066" s="8" t="e">
        <f t="shared" ca="1" si="1210"/>
        <v>#REF!</v>
      </c>
      <c r="C7066" s="7">
        <f t="shared" ca="1" si="1211"/>
        <v>116</v>
      </c>
      <c r="D7066" s="7">
        <f t="shared" ca="1" si="1212"/>
        <v>29</v>
      </c>
      <c r="E7066" s="7">
        <f t="shared" ca="1" si="1213"/>
        <v>2659</v>
      </c>
      <c r="F7066" s="9">
        <f t="shared" ca="1" si="1214"/>
        <v>1514</v>
      </c>
      <c r="G7066" s="21" t="s">
        <v>36</v>
      </c>
      <c r="H7066">
        <f t="shared" ca="1" si="1215"/>
        <v>2</v>
      </c>
      <c r="I7066" t="e">
        <f ca="1">INDEX(#REF!,MATCH(бэкэнд2!H7066,#REF!,0))</f>
        <v>#REF!</v>
      </c>
      <c r="J7066">
        <f t="shared" ca="1" si="1216"/>
        <v>884</v>
      </c>
      <c r="K7066">
        <f t="shared" ca="1" si="1217"/>
        <v>24</v>
      </c>
      <c r="L7066">
        <f t="shared" ca="1" si="1217"/>
        <v>32</v>
      </c>
      <c r="M7066">
        <f t="shared" ca="1" si="1218"/>
        <v>2019</v>
      </c>
      <c r="N7066">
        <f t="shared" ca="1" si="1219"/>
        <v>4</v>
      </c>
      <c r="O7066">
        <f t="shared" ca="1" si="1220"/>
        <v>7</v>
      </c>
    </row>
    <row r="7067" spans="2:15">
      <c r="B7067" s="8" t="e">
        <f t="shared" ca="1" si="1210"/>
        <v>#REF!</v>
      </c>
      <c r="C7067" s="7">
        <f t="shared" ca="1" si="1211"/>
        <v>101</v>
      </c>
      <c r="D7067" s="7">
        <f t="shared" ca="1" si="1212"/>
        <v>26</v>
      </c>
      <c r="E7067" s="7">
        <f t="shared" ca="1" si="1213"/>
        <v>2092</v>
      </c>
      <c r="F7067" s="9">
        <f t="shared" ca="1" si="1214"/>
        <v>1858</v>
      </c>
      <c r="G7067" s="21" t="s">
        <v>36</v>
      </c>
      <c r="H7067">
        <f t="shared" ca="1" si="1215"/>
        <v>6</v>
      </c>
      <c r="I7067" t="e">
        <f ca="1">INDEX(#REF!,MATCH(бэкэнд2!H7067,#REF!,0))</f>
        <v>#REF!</v>
      </c>
      <c r="J7067">
        <f t="shared" ca="1" si="1216"/>
        <v>755</v>
      </c>
      <c r="K7067">
        <f t="shared" ca="1" si="1217"/>
        <v>20</v>
      </c>
      <c r="L7067">
        <f t="shared" ca="1" si="1217"/>
        <v>38</v>
      </c>
      <c r="M7067">
        <f t="shared" ca="1" si="1218"/>
        <v>2019</v>
      </c>
      <c r="N7067">
        <f t="shared" ca="1" si="1219"/>
        <v>1</v>
      </c>
      <c r="O7067">
        <f t="shared" ca="1" si="1220"/>
        <v>20</v>
      </c>
    </row>
    <row r="7068" spans="2:15">
      <c r="B7068" s="8" t="e">
        <f t="shared" ca="1" si="1210"/>
        <v>#REF!</v>
      </c>
      <c r="C7068" s="7">
        <f t="shared" ca="1" si="1211"/>
        <v>215</v>
      </c>
      <c r="D7068" s="7">
        <f t="shared" ca="1" si="1212"/>
        <v>54</v>
      </c>
      <c r="E7068" s="7">
        <f t="shared" ca="1" si="1213"/>
        <v>2861</v>
      </c>
      <c r="F7068" s="9">
        <f t="shared" ca="1" si="1214"/>
        <v>2353</v>
      </c>
      <c r="G7068" s="21" t="s">
        <v>36</v>
      </c>
      <c r="H7068">
        <f t="shared" ca="1" si="1215"/>
        <v>9</v>
      </c>
      <c r="I7068" t="e">
        <f ca="1">INDEX(#REF!,MATCH(бэкэнд2!H7068,#REF!,0))</f>
        <v>#REF!</v>
      </c>
      <c r="J7068">
        <f t="shared" ca="1" si="1216"/>
        <v>898</v>
      </c>
      <c r="K7068">
        <f t="shared" ca="1" si="1217"/>
        <v>48</v>
      </c>
      <c r="L7068">
        <f t="shared" ca="1" si="1217"/>
        <v>54</v>
      </c>
      <c r="M7068">
        <f t="shared" ca="1" si="1218"/>
        <v>2019</v>
      </c>
      <c r="N7068">
        <f t="shared" ca="1" si="1219"/>
        <v>1</v>
      </c>
      <c r="O7068">
        <f t="shared" ca="1" si="1220"/>
        <v>13</v>
      </c>
    </row>
    <row r="7069" spans="2:15">
      <c r="B7069" s="8" t="e">
        <f t="shared" ca="1" si="1210"/>
        <v>#REF!</v>
      </c>
      <c r="C7069" s="7">
        <f t="shared" ca="1" si="1211"/>
        <v>149</v>
      </c>
      <c r="D7069" s="7">
        <f t="shared" ca="1" si="1212"/>
        <v>38</v>
      </c>
      <c r="E7069" s="7">
        <f t="shared" ca="1" si="1213"/>
        <v>2062</v>
      </c>
      <c r="F7069" s="9">
        <f t="shared" ca="1" si="1214"/>
        <v>1799</v>
      </c>
      <c r="G7069" s="21" t="s">
        <v>36</v>
      </c>
      <c r="H7069">
        <f t="shared" ca="1" si="1215"/>
        <v>11</v>
      </c>
      <c r="I7069" t="e">
        <f ca="1">INDEX(#REF!,MATCH(бэкэнд2!H7069,#REF!,0))</f>
        <v>#REF!</v>
      </c>
      <c r="J7069">
        <f t="shared" ca="1" si="1216"/>
        <v>434</v>
      </c>
      <c r="K7069">
        <f t="shared" ca="1" si="1217"/>
        <v>58</v>
      </c>
      <c r="L7069">
        <f t="shared" ca="1" si="1217"/>
        <v>33</v>
      </c>
      <c r="M7069">
        <f t="shared" ca="1" si="1218"/>
        <v>2018</v>
      </c>
      <c r="N7069">
        <f t="shared" ca="1" si="1219"/>
        <v>3</v>
      </c>
      <c r="O7069">
        <f t="shared" ca="1" si="1220"/>
        <v>6</v>
      </c>
    </row>
    <row r="7070" spans="2:15">
      <c r="B7070" s="8" t="e">
        <f t="shared" ca="1" si="1210"/>
        <v>#REF!</v>
      </c>
      <c r="C7070" s="7">
        <f t="shared" ca="1" si="1211"/>
        <v>104</v>
      </c>
      <c r="D7070" s="7">
        <f t="shared" ca="1" si="1212"/>
        <v>52</v>
      </c>
      <c r="E7070" s="7">
        <f t="shared" ca="1" si="1213"/>
        <v>2561</v>
      </c>
      <c r="F7070" s="9">
        <f t="shared" ca="1" si="1214"/>
        <v>2005</v>
      </c>
      <c r="G7070" s="21" t="s">
        <v>36</v>
      </c>
      <c r="H7070">
        <f t="shared" ca="1" si="1215"/>
        <v>6</v>
      </c>
      <c r="I7070" t="e">
        <f ca="1">INDEX(#REF!,MATCH(бэкэнд2!H7070,#REF!,0))</f>
        <v>#REF!</v>
      </c>
      <c r="J7070">
        <f t="shared" ca="1" si="1216"/>
        <v>603</v>
      </c>
      <c r="K7070">
        <f t="shared" ca="1" si="1217"/>
        <v>94</v>
      </c>
      <c r="L7070">
        <f t="shared" ca="1" si="1217"/>
        <v>71</v>
      </c>
      <c r="M7070">
        <f t="shared" ca="1" si="1218"/>
        <v>2019</v>
      </c>
      <c r="N7070">
        <f t="shared" ca="1" si="1219"/>
        <v>3</v>
      </c>
      <c r="O7070">
        <f t="shared" ca="1" si="1220"/>
        <v>3</v>
      </c>
    </row>
    <row r="7071" spans="2:15">
      <c r="B7071" s="8" t="e">
        <f t="shared" ca="1" si="1210"/>
        <v>#REF!</v>
      </c>
      <c r="C7071" s="7">
        <f t="shared" ca="1" si="1211"/>
        <v>39</v>
      </c>
      <c r="D7071" s="7">
        <f t="shared" ca="1" si="1212"/>
        <v>20</v>
      </c>
      <c r="E7071" s="7">
        <f t="shared" ca="1" si="1213"/>
        <v>325</v>
      </c>
      <c r="F7071" s="9">
        <f t="shared" ca="1" si="1214"/>
        <v>528</v>
      </c>
      <c r="G7071" s="21" t="s">
        <v>36</v>
      </c>
      <c r="H7071">
        <f t="shared" ca="1" si="1215"/>
        <v>5</v>
      </c>
      <c r="I7071" t="e">
        <f ca="1">INDEX(#REF!,MATCH(бэкэнд2!H7071,#REF!,0))</f>
        <v>#REF!</v>
      </c>
      <c r="J7071">
        <f t="shared" ca="1" si="1216"/>
        <v>101</v>
      </c>
      <c r="K7071">
        <f t="shared" ca="1" si="1217"/>
        <v>21</v>
      </c>
      <c r="L7071">
        <f t="shared" ca="1" si="1217"/>
        <v>62</v>
      </c>
      <c r="M7071">
        <f t="shared" ca="1" si="1218"/>
        <v>2019</v>
      </c>
      <c r="N7071">
        <f t="shared" ca="1" si="1219"/>
        <v>6</v>
      </c>
      <c r="O7071">
        <f t="shared" ca="1" si="1220"/>
        <v>16</v>
      </c>
    </row>
    <row r="7072" spans="2:15">
      <c r="B7072" s="8" t="e">
        <f t="shared" ca="1" si="1210"/>
        <v>#REF!</v>
      </c>
      <c r="C7072" s="7">
        <f t="shared" ca="1" si="1211"/>
        <v>164</v>
      </c>
      <c r="D7072" s="7">
        <f t="shared" ca="1" si="1212"/>
        <v>82</v>
      </c>
      <c r="E7072" s="7">
        <f t="shared" ca="1" si="1213"/>
        <v>1191</v>
      </c>
      <c r="F7072" s="9">
        <f t="shared" ca="1" si="1214"/>
        <v>1415</v>
      </c>
      <c r="G7072" s="21" t="s">
        <v>36</v>
      </c>
      <c r="H7072">
        <f t="shared" ca="1" si="1215"/>
        <v>2</v>
      </c>
      <c r="I7072" t="e">
        <f ca="1">INDEX(#REF!,MATCH(бэкэнд2!H7072,#REF!,0))</f>
        <v>#REF!</v>
      </c>
      <c r="J7072">
        <f t="shared" ca="1" si="1216"/>
        <v>827</v>
      </c>
      <c r="K7072">
        <f t="shared" ca="1" si="1217"/>
        <v>53</v>
      </c>
      <c r="L7072">
        <f t="shared" ca="1" si="1217"/>
        <v>66</v>
      </c>
      <c r="M7072">
        <f t="shared" ca="1" si="1218"/>
        <v>2019</v>
      </c>
      <c r="N7072">
        <f t="shared" ca="1" si="1219"/>
        <v>1</v>
      </c>
      <c r="O7072">
        <f t="shared" ca="1" si="1220"/>
        <v>21</v>
      </c>
    </row>
    <row r="7073" spans="2:15">
      <c r="B7073" s="8" t="e">
        <f t="shared" ca="1" si="1210"/>
        <v>#REF!</v>
      </c>
      <c r="C7073" s="7">
        <f t="shared" ca="1" si="1211"/>
        <v>214</v>
      </c>
      <c r="D7073" s="7">
        <f t="shared" ca="1" si="1212"/>
        <v>54</v>
      </c>
      <c r="E7073" s="7">
        <f t="shared" ca="1" si="1213"/>
        <v>1660</v>
      </c>
      <c r="F7073" s="9">
        <f t="shared" ca="1" si="1214"/>
        <v>1392</v>
      </c>
      <c r="G7073" s="21" t="s">
        <v>36</v>
      </c>
      <c r="H7073">
        <f t="shared" ca="1" si="1215"/>
        <v>11</v>
      </c>
      <c r="I7073" t="e">
        <f ca="1">INDEX(#REF!,MATCH(бэкэнд2!H7073,#REF!,0))</f>
        <v>#REF!</v>
      </c>
      <c r="J7073">
        <f t="shared" ca="1" si="1216"/>
        <v>212</v>
      </c>
      <c r="K7073">
        <f t="shared" ca="1" si="1217"/>
        <v>74</v>
      </c>
      <c r="L7073">
        <f t="shared" ca="1" si="1217"/>
        <v>93</v>
      </c>
      <c r="M7073">
        <f t="shared" ca="1" si="1218"/>
        <v>2019</v>
      </c>
      <c r="N7073">
        <f t="shared" ca="1" si="1219"/>
        <v>5</v>
      </c>
      <c r="O7073">
        <f t="shared" ca="1" si="1220"/>
        <v>2</v>
      </c>
    </row>
    <row r="7074" spans="2:15">
      <c r="B7074" s="8" t="e">
        <f t="shared" ca="1" si="1210"/>
        <v>#REF!</v>
      </c>
      <c r="C7074" s="7">
        <f t="shared" ca="1" si="1211"/>
        <v>65</v>
      </c>
      <c r="D7074" s="7">
        <f t="shared" ca="1" si="1212"/>
        <v>17</v>
      </c>
      <c r="E7074" s="7">
        <f t="shared" ca="1" si="1213"/>
        <v>1735</v>
      </c>
      <c r="F7074" s="9">
        <f t="shared" ca="1" si="1214"/>
        <v>857</v>
      </c>
      <c r="G7074" s="21" t="s">
        <v>36</v>
      </c>
      <c r="H7074">
        <f t="shared" ca="1" si="1215"/>
        <v>10</v>
      </c>
      <c r="I7074" t="e">
        <f ca="1">INDEX(#REF!,MATCH(бэкэнд2!H7074,#REF!,0))</f>
        <v>#REF!</v>
      </c>
      <c r="J7074">
        <f t="shared" ca="1" si="1216"/>
        <v>763</v>
      </c>
      <c r="K7074">
        <f t="shared" ca="1" si="1217"/>
        <v>57</v>
      </c>
      <c r="L7074">
        <f t="shared" ca="1" si="1217"/>
        <v>72</v>
      </c>
      <c r="M7074">
        <f t="shared" ca="1" si="1218"/>
        <v>2019</v>
      </c>
      <c r="N7074">
        <f t="shared" ca="1" si="1219"/>
        <v>2</v>
      </c>
      <c r="O7074">
        <f t="shared" ca="1" si="1220"/>
        <v>13</v>
      </c>
    </row>
    <row r="7075" spans="2:15">
      <c r="B7075" s="8" t="e">
        <f t="shared" ca="1" si="1210"/>
        <v>#REF!</v>
      </c>
      <c r="C7075" s="7">
        <f t="shared" ca="1" si="1211"/>
        <v>194</v>
      </c>
      <c r="D7075" s="7">
        <f t="shared" ca="1" si="1212"/>
        <v>65</v>
      </c>
      <c r="E7075" s="7">
        <f t="shared" ca="1" si="1213"/>
        <v>2118</v>
      </c>
      <c r="F7075" s="9">
        <f t="shared" ca="1" si="1214"/>
        <v>2919</v>
      </c>
      <c r="G7075" s="21" t="s">
        <v>36</v>
      </c>
      <c r="H7075">
        <f t="shared" ca="1" si="1215"/>
        <v>9</v>
      </c>
      <c r="I7075" t="e">
        <f ca="1">INDEX(#REF!,MATCH(бэкэнд2!H7075,#REF!,0))</f>
        <v>#REF!</v>
      </c>
      <c r="J7075">
        <f t="shared" ca="1" si="1216"/>
        <v>632</v>
      </c>
      <c r="K7075">
        <f t="shared" ca="1" si="1217"/>
        <v>55</v>
      </c>
      <c r="L7075">
        <f t="shared" ca="1" si="1217"/>
        <v>37</v>
      </c>
      <c r="M7075">
        <f t="shared" ca="1" si="1218"/>
        <v>2019</v>
      </c>
      <c r="N7075">
        <f t="shared" ca="1" si="1219"/>
        <v>7</v>
      </c>
      <c r="O7075">
        <f t="shared" ca="1" si="1220"/>
        <v>8</v>
      </c>
    </row>
    <row r="7076" spans="2:15">
      <c r="B7076" s="8" t="e">
        <f t="shared" ca="1" si="1210"/>
        <v>#REF!</v>
      </c>
      <c r="C7076" s="7">
        <f t="shared" ca="1" si="1211"/>
        <v>181</v>
      </c>
      <c r="D7076" s="7">
        <f t="shared" ca="1" si="1212"/>
        <v>91</v>
      </c>
      <c r="E7076" s="7">
        <f t="shared" ca="1" si="1213"/>
        <v>2330</v>
      </c>
      <c r="F7076" s="9">
        <f t="shared" ca="1" si="1214"/>
        <v>3564</v>
      </c>
      <c r="G7076" s="21" t="s">
        <v>36</v>
      </c>
      <c r="H7076">
        <f t="shared" ca="1" si="1215"/>
        <v>9</v>
      </c>
      <c r="I7076" t="e">
        <f ca="1">INDEX(#REF!,MATCH(бэкэнд2!H7076,#REF!,0))</f>
        <v>#REF!</v>
      </c>
      <c r="J7076">
        <f t="shared" ca="1" si="1216"/>
        <v>937</v>
      </c>
      <c r="K7076">
        <f t="shared" ca="1" si="1217"/>
        <v>66</v>
      </c>
      <c r="L7076">
        <f t="shared" ca="1" si="1217"/>
        <v>96</v>
      </c>
      <c r="M7076">
        <f t="shared" ca="1" si="1218"/>
        <v>2019</v>
      </c>
      <c r="N7076">
        <f t="shared" ca="1" si="1219"/>
        <v>5</v>
      </c>
      <c r="O7076">
        <f t="shared" ca="1" si="1220"/>
        <v>5</v>
      </c>
    </row>
    <row r="7077" spans="2:15">
      <c r="B7077" s="8" t="e">
        <f t="shared" ca="1" si="1210"/>
        <v>#REF!</v>
      </c>
      <c r="C7077" s="7">
        <f t="shared" ca="1" si="1211"/>
        <v>51</v>
      </c>
      <c r="D7077" s="7">
        <f t="shared" ca="1" si="1212"/>
        <v>26</v>
      </c>
      <c r="E7077" s="7">
        <f t="shared" ca="1" si="1213"/>
        <v>1771</v>
      </c>
      <c r="F7077" s="9">
        <f t="shared" ca="1" si="1214"/>
        <v>647</v>
      </c>
      <c r="G7077" s="21" t="s">
        <v>36</v>
      </c>
      <c r="H7077">
        <f t="shared" ca="1" si="1215"/>
        <v>10</v>
      </c>
      <c r="I7077" t="e">
        <f ca="1">INDEX(#REF!,MATCH(бэкэнд2!H7077,#REF!,0))</f>
        <v>#REF!</v>
      </c>
      <c r="J7077">
        <f t="shared" ca="1" si="1216"/>
        <v>155</v>
      </c>
      <c r="K7077">
        <f t="shared" ca="1" si="1217"/>
        <v>77</v>
      </c>
      <c r="L7077">
        <f t="shared" ca="1" si="1217"/>
        <v>75</v>
      </c>
      <c r="M7077">
        <f t="shared" ca="1" si="1218"/>
        <v>2018</v>
      </c>
      <c r="N7077">
        <f t="shared" ca="1" si="1219"/>
        <v>1</v>
      </c>
      <c r="O7077">
        <f t="shared" ca="1" si="1220"/>
        <v>10</v>
      </c>
    </row>
    <row r="7078" spans="2:15">
      <c r="B7078" s="8" t="e">
        <f t="shared" ca="1" si="1210"/>
        <v>#REF!</v>
      </c>
      <c r="C7078" s="7">
        <f t="shared" ca="1" si="1211"/>
        <v>88</v>
      </c>
      <c r="D7078" s="7">
        <f t="shared" ca="1" si="1212"/>
        <v>22</v>
      </c>
      <c r="E7078" s="7">
        <f t="shared" ca="1" si="1213"/>
        <v>3303</v>
      </c>
      <c r="F7078" s="9">
        <f t="shared" ca="1" si="1214"/>
        <v>1508</v>
      </c>
      <c r="G7078" s="21" t="s">
        <v>36</v>
      </c>
      <c r="H7078">
        <f t="shared" ca="1" si="1215"/>
        <v>12</v>
      </c>
      <c r="I7078" t="e">
        <f ca="1">INDEX(#REF!,MATCH(бэкэнд2!H7078,#REF!,0))</f>
        <v>#REF!</v>
      </c>
      <c r="J7078">
        <f t="shared" ca="1" si="1216"/>
        <v>838</v>
      </c>
      <c r="K7078">
        <f t="shared" ca="1" si="1217"/>
        <v>26</v>
      </c>
      <c r="L7078">
        <f t="shared" ca="1" si="1217"/>
        <v>69</v>
      </c>
      <c r="M7078">
        <f t="shared" ca="1" si="1218"/>
        <v>2019</v>
      </c>
      <c r="N7078">
        <f t="shared" ca="1" si="1219"/>
        <v>8</v>
      </c>
      <c r="O7078">
        <f t="shared" ca="1" si="1220"/>
        <v>19</v>
      </c>
    </row>
    <row r="7079" spans="2:15">
      <c r="B7079" s="8" t="e">
        <f t="shared" ca="1" si="1210"/>
        <v>#REF!</v>
      </c>
      <c r="C7079" s="7">
        <f t="shared" ca="1" si="1211"/>
        <v>55</v>
      </c>
      <c r="D7079" s="7">
        <f t="shared" ca="1" si="1212"/>
        <v>19</v>
      </c>
      <c r="E7079" s="7">
        <f t="shared" ca="1" si="1213"/>
        <v>2378</v>
      </c>
      <c r="F7079" s="9">
        <f t="shared" ca="1" si="1214"/>
        <v>650</v>
      </c>
      <c r="G7079" s="21" t="s">
        <v>36</v>
      </c>
      <c r="H7079">
        <f t="shared" ca="1" si="1215"/>
        <v>10</v>
      </c>
      <c r="I7079" t="e">
        <f ca="1">INDEX(#REF!,MATCH(бэкэнд2!H7079,#REF!,0))</f>
        <v>#REF!</v>
      </c>
      <c r="J7079">
        <f t="shared" ca="1" si="1216"/>
        <v>216</v>
      </c>
      <c r="K7079">
        <f t="shared" ca="1" si="1217"/>
        <v>73</v>
      </c>
      <c r="L7079">
        <f t="shared" ca="1" si="1217"/>
        <v>86</v>
      </c>
      <c r="M7079">
        <f t="shared" ca="1" si="1218"/>
        <v>2019</v>
      </c>
      <c r="N7079">
        <f t="shared" ca="1" si="1219"/>
        <v>7</v>
      </c>
      <c r="O7079">
        <f t="shared" ca="1" si="1220"/>
        <v>2</v>
      </c>
    </row>
    <row r="7080" spans="2:15">
      <c r="B7080" s="8" t="e">
        <f t="shared" ca="1" si="1210"/>
        <v>#REF!</v>
      </c>
      <c r="C7080" s="7">
        <f t="shared" ca="1" si="1211"/>
        <v>132</v>
      </c>
      <c r="D7080" s="7">
        <f t="shared" ca="1" si="1212"/>
        <v>66</v>
      </c>
      <c r="E7080" s="7">
        <f t="shared" ca="1" si="1213"/>
        <v>2633</v>
      </c>
      <c r="F7080" s="9">
        <f t="shared" ca="1" si="1214"/>
        <v>2346</v>
      </c>
      <c r="G7080" s="21" t="s">
        <v>36</v>
      </c>
      <c r="H7080">
        <f t="shared" ca="1" si="1215"/>
        <v>12</v>
      </c>
      <c r="I7080" t="e">
        <f ca="1">INDEX(#REF!,MATCH(бэкэнд2!H7080,#REF!,0))</f>
        <v>#REF!</v>
      </c>
      <c r="J7080">
        <f t="shared" ca="1" si="1216"/>
        <v>567</v>
      </c>
      <c r="K7080">
        <f t="shared" ca="1" si="1217"/>
        <v>25</v>
      </c>
      <c r="L7080">
        <f t="shared" ca="1" si="1217"/>
        <v>16</v>
      </c>
      <c r="M7080">
        <f t="shared" ca="1" si="1218"/>
        <v>2019</v>
      </c>
      <c r="N7080">
        <f t="shared" ca="1" si="1219"/>
        <v>5</v>
      </c>
      <c r="O7080">
        <f t="shared" ca="1" si="1220"/>
        <v>22</v>
      </c>
    </row>
    <row r="7081" spans="2:15">
      <c r="B7081" s="8" t="e">
        <f t="shared" ca="1" si="1210"/>
        <v>#REF!</v>
      </c>
      <c r="C7081" s="7">
        <f t="shared" ca="1" si="1211"/>
        <v>125</v>
      </c>
      <c r="D7081" s="7">
        <f t="shared" ca="1" si="1212"/>
        <v>63</v>
      </c>
      <c r="E7081" s="7">
        <f t="shared" ca="1" si="1213"/>
        <v>315</v>
      </c>
      <c r="F7081" s="9">
        <f t="shared" ca="1" si="1214"/>
        <v>735</v>
      </c>
      <c r="G7081" s="21" t="s">
        <v>36</v>
      </c>
      <c r="H7081">
        <f t="shared" ca="1" si="1215"/>
        <v>7</v>
      </c>
      <c r="I7081" t="e">
        <f ca="1">INDEX(#REF!,MATCH(бэкэнд2!H7081,#REF!,0))</f>
        <v>#REF!</v>
      </c>
      <c r="J7081">
        <f t="shared" ca="1" si="1216"/>
        <v>896</v>
      </c>
      <c r="K7081">
        <f t="shared" ca="1" si="1217"/>
        <v>63</v>
      </c>
      <c r="L7081">
        <f t="shared" ca="1" si="1217"/>
        <v>31</v>
      </c>
      <c r="M7081">
        <f t="shared" ca="1" si="1218"/>
        <v>2019</v>
      </c>
      <c r="N7081">
        <f t="shared" ca="1" si="1219"/>
        <v>9</v>
      </c>
      <c r="O7081">
        <f t="shared" ca="1" si="1220"/>
        <v>28</v>
      </c>
    </row>
    <row r="7082" spans="2:15">
      <c r="B7082" s="8" t="e">
        <f t="shared" ca="1" si="1210"/>
        <v>#REF!</v>
      </c>
      <c r="C7082" s="7">
        <f t="shared" ca="1" si="1211"/>
        <v>71</v>
      </c>
      <c r="D7082" s="7">
        <f t="shared" ca="1" si="1212"/>
        <v>24</v>
      </c>
      <c r="E7082" s="7">
        <f t="shared" ca="1" si="1213"/>
        <v>3390</v>
      </c>
      <c r="F7082" s="9">
        <f t="shared" ca="1" si="1214"/>
        <v>1576</v>
      </c>
      <c r="G7082" s="21" t="s">
        <v>36</v>
      </c>
      <c r="H7082">
        <f t="shared" ca="1" si="1215"/>
        <v>9</v>
      </c>
      <c r="I7082" t="e">
        <f ca="1">INDEX(#REF!,MATCH(бэкэнд2!H7082,#REF!,0))</f>
        <v>#REF!</v>
      </c>
      <c r="J7082">
        <f t="shared" ca="1" si="1216"/>
        <v>925</v>
      </c>
      <c r="K7082">
        <f t="shared" ca="1" si="1217"/>
        <v>86</v>
      </c>
      <c r="L7082">
        <f t="shared" ca="1" si="1217"/>
        <v>93</v>
      </c>
      <c r="M7082">
        <f t="shared" ca="1" si="1218"/>
        <v>2018</v>
      </c>
      <c r="N7082">
        <f t="shared" ca="1" si="1219"/>
        <v>9</v>
      </c>
      <c r="O7082">
        <f t="shared" ca="1" si="1220"/>
        <v>11</v>
      </c>
    </row>
    <row r="7083" spans="2:15">
      <c r="B7083" s="8" t="e">
        <f t="shared" ca="1" si="1210"/>
        <v>#REF!</v>
      </c>
      <c r="C7083" s="7">
        <f t="shared" ca="1" si="1211"/>
        <v>109</v>
      </c>
      <c r="D7083" s="7">
        <f t="shared" ca="1" si="1212"/>
        <v>37</v>
      </c>
      <c r="E7083" s="7">
        <f t="shared" ca="1" si="1213"/>
        <v>465</v>
      </c>
      <c r="F7083" s="9">
        <f t="shared" ca="1" si="1214"/>
        <v>524</v>
      </c>
      <c r="G7083" s="21" t="s">
        <v>36</v>
      </c>
      <c r="H7083">
        <f t="shared" ca="1" si="1215"/>
        <v>6</v>
      </c>
      <c r="I7083" t="e">
        <f ca="1">INDEX(#REF!,MATCH(бэкэнд2!H7083,#REF!,0))</f>
        <v>#REF!</v>
      </c>
      <c r="J7083">
        <f t="shared" ca="1" si="1216"/>
        <v>163</v>
      </c>
      <c r="K7083">
        <f t="shared" ca="1" si="1217"/>
        <v>96</v>
      </c>
      <c r="L7083">
        <f t="shared" ca="1" si="1217"/>
        <v>25</v>
      </c>
      <c r="M7083">
        <f t="shared" ca="1" si="1218"/>
        <v>2018</v>
      </c>
      <c r="N7083">
        <f t="shared" ca="1" si="1219"/>
        <v>12</v>
      </c>
      <c r="O7083">
        <f t="shared" ca="1" si="1220"/>
        <v>11</v>
      </c>
    </row>
    <row r="7084" spans="2:15">
      <c r="B7084" s="8" t="e">
        <f t="shared" ca="1" si="1210"/>
        <v>#REF!</v>
      </c>
      <c r="C7084" s="7">
        <f t="shared" ca="1" si="1211"/>
        <v>236</v>
      </c>
      <c r="D7084" s="7">
        <f t="shared" ca="1" si="1212"/>
        <v>118</v>
      </c>
      <c r="E7084" s="7">
        <f t="shared" ca="1" si="1213"/>
        <v>2218</v>
      </c>
      <c r="F7084" s="9">
        <f t="shared" ca="1" si="1214"/>
        <v>4372</v>
      </c>
      <c r="G7084" s="21" t="s">
        <v>36</v>
      </c>
      <c r="H7084">
        <f t="shared" ca="1" si="1215"/>
        <v>7</v>
      </c>
      <c r="I7084" t="e">
        <f ca="1">INDEX(#REF!,MATCH(бэкэнд2!H7084,#REF!,0))</f>
        <v>#REF!</v>
      </c>
      <c r="J7084">
        <f t="shared" ca="1" si="1216"/>
        <v>196</v>
      </c>
      <c r="K7084">
        <f t="shared" ca="1" si="1217"/>
        <v>31</v>
      </c>
      <c r="L7084">
        <f t="shared" ca="1" si="1217"/>
        <v>99</v>
      </c>
      <c r="M7084">
        <f t="shared" ca="1" si="1218"/>
        <v>2019</v>
      </c>
      <c r="N7084">
        <f t="shared" ca="1" si="1219"/>
        <v>4</v>
      </c>
      <c r="O7084">
        <f t="shared" ca="1" si="1220"/>
        <v>11</v>
      </c>
    </row>
    <row r="7085" spans="2:15">
      <c r="B7085" s="8" t="e">
        <f t="shared" ca="1" si="1210"/>
        <v>#REF!</v>
      </c>
      <c r="C7085" s="7">
        <f t="shared" ca="1" si="1211"/>
        <v>53</v>
      </c>
      <c r="D7085" s="7">
        <f t="shared" ca="1" si="1212"/>
        <v>18</v>
      </c>
      <c r="E7085" s="7">
        <f t="shared" ca="1" si="1213"/>
        <v>3047</v>
      </c>
      <c r="F7085" s="9">
        <f t="shared" ca="1" si="1214"/>
        <v>1737</v>
      </c>
      <c r="G7085" s="21" t="s">
        <v>36</v>
      </c>
      <c r="H7085">
        <f t="shared" ca="1" si="1215"/>
        <v>5</v>
      </c>
      <c r="I7085" t="e">
        <f ca="1">INDEX(#REF!,MATCH(бэкэнд2!H7085,#REF!,0))</f>
        <v>#REF!</v>
      </c>
      <c r="J7085">
        <f t="shared" ca="1" si="1216"/>
        <v>350</v>
      </c>
      <c r="K7085">
        <f t="shared" ca="1" si="1217"/>
        <v>86</v>
      </c>
      <c r="L7085">
        <f t="shared" ca="1" si="1217"/>
        <v>92</v>
      </c>
      <c r="M7085">
        <f t="shared" ca="1" si="1218"/>
        <v>2019</v>
      </c>
      <c r="N7085">
        <f t="shared" ca="1" si="1219"/>
        <v>3</v>
      </c>
      <c r="O7085">
        <f t="shared" ca="1" si="1220"/>
        <v>6</v>
      </c>
    </row>
    <row r="7086" spans="2:15">
      <c r="B7086" s="8" t="e">
        <f t="shared" ca="1" si="1210"/>
        <v>#REF!</v>
      </c>
      <c r="C7086" s="7">
        <f t="shared" ca="1" si="1211"/>
        <v>239</v>
      </c>
      <c r="D7086" s="7">
        <f t="shared" ca="1" si="1212"/>
        <v>120</v>
      </c>
      <c r="E7086" s="7">
        <f t="shared" ca="1" si="1213"/>
        <v>1095</v>
      </c>
      <c r="F7086" s="9">
        <f t="shared" ca="1" si="1214"/>
        <v>2549</v>
      </c>
      <c r="G7086" s="21" t="s">
        <v>36</v>
      </c>
      <c r="H7086">
        <f t="shared" ca="1" si="1215"/>
        <v>4</v>
      </c>
      <c r="I7086" t="e">
        <f ca="1">INDEX(#REF!,MATCH(бэкэнд2!H7086,#REF!,0))</f>
        <v>#REF!</v>
      </c>
      <c r="J7086">
        <f t="shared" ca="1" si="1216"/>
        <v>406</v>
      </c>
      <c r="K7086">
        <f t="shared" ca="1" si="1217"/>
        <v>11</v>
      </c>
      <c r="L7086">
        <f t="shared" ca="1" si="1217"/>
        <v>84</v>
      </c>
      <c r="M7086">
        <f t="shared" ca="1" si="1218"/>
        <v>2019</v>
      </c>
      <c r="N7086">
        <f t="shared" ca="1" si="1219"/>
        <v>2</v>
      </c>
      <c r="O7086">
        <f t="shared" ca="1" si="1220"/>
        <v>13</v>
      </c>
    </row>
    <row r="7087" spans="2:15">
      <c r="B7087" s="8" t="e">
        <f t="shared" ca="1" si="1210"/>
        <v>#REF!</v>
      </c>
      <c r="C7087" s="7">
        <f t="shared" ca="1" si="1211"/>
        <v>239</v>
      </c>
      <c r="D7087" s="7">
        <f t="shared" ca="1" si="1212"/>
        <v>120</v>
      </c>
      <c r="E7087" s="7">
        <f t="shared" ca="1" si="1213"/>
        <v>1603</v>
      </c>
      <c r="F7087" s="9">
        <f t="shared" ca="1" si="1214"/>
        <v>2269</v>
      </c>
      <c r="G7087" s="21" t="s">
        <v>36</v>
      </c>
      <c r="H7087">
        <f t="shared" ca="1" si="1215"/>
        <v>9</v>
      </c>
      <c r="I7087" t="e">
        <f ca="1">INDEX(#REF!,MATCH(бэкэнд2!H7087,#REF!,0))</f>
        <v>#REF!</v>
      </c>
      <c r="J7087">
        <f t="shared" ca="1" si="1216"/>
        <v>230</v>
      </c>
      <c r="K7087">
        <f t="shared" ca="1" si="1217"/>
        <v>80</v>
      </c>
      <c r="L7087">
        <f t="shared" ca="1" si="1217"/>
        <v>90</v>
      </c>
      <c r="M7087">
        <f t="shared" ca="1" si="1218"/>
        <v>2019</v>
      </c>
      <c r="N7087">
        <f t="shared" ca="1" si="1219"/>
        <v>1</v>
      </c>
      <c r="O7087">
        <f t="shared" ca="1" si="1220"/>
        <v>8</v>
      </c>
    </row>
    <row r="7088" spans="2:15">
      <c r="B7088" s="8" t="e">
        <f t="shared" ca="1" si="1210"/>
        <v>#REF!</v>
      </c>
      <c r="C7088" s="7">
        <f t="shared" ca="1" si="1211"/>
        <v>220</v>
      </c>
      <c r="D7088" s="7">
        <f t="shared" ca="1" si="1212"/>
        <v>55</v>
      </c>
      <c r="E7088" s="7">
        <f t="shared" ca="1" si="1213"/>
        <v>235</v>
      </c>
      <c r="F7088" s="9">
        <f t="shared" ca="1" si="1214"/>
        <v>767</v>
      </c>
      <c r="G7088" s="21" t="s">
        <v>36</v>
      </c>
      <c r="H7088">
        <f t="shared" ca="1" si="1215"/>
        <v>11</v>
      </c>
      <c r="I7088" t="e">
        <f ca="1">INDEX(#REF!,MATCH(бэкэнд2!H7088,#REF!,0))</f>
        <v>#REF!</v>
      </c>
      <c r="J7088">
        <f t="shared" ca="1" si="1216"/>
        <v>547</v>
      </c>
      <c r="K7088">
        <f t="shared" ca="1" si="1217"/>
        <v>50</v>
      </c>
      <c r="L7088">
        <f t="shared" ca="1" si="1217"/>
        <v>13</v>
      </c>
      <c r="M7088">
        <f t="shared" ca="1" si="1218"/>
        <v>2019</v>
      </c>
      <c r="N7088">
        <f t="shared" ca="1" si="1219"/>
        <v>6</v>
      </c>
      <c r="O7088">
        <f t="shared" ca="1" si="1220"/>
        <v>18</v>
      </c>
    </row>
    <row r="7089" spans="2:15">
      <c r="B7089" s="8" t="e">
        <f t="shared" ca="1" si="1210"/>
        <v>#REF!</v>
      </c>
      <c r="C7089" s="7">
        <f t="shared" ca="1" si="1211"/>
        <v>140</v>
      </c>
      <c r="D7089" s="7">
        <f t="shared" ca="1" si="1212"/>
        <v>35</v>
      </c>
      <c r="E7089" s="7">
        <f t="shared" ca="1" si="1213"/>
        <v>2680</v>
      </c>
      <c r="F7089" s="9">
        <f t="shared" ca="1" si="1214"/>
        <v>1195</v>
      </c>
      <c r="G7089" s="21" t="s">
        <v>36</v>
      </c>
      <c r="H7089">
        <f t="shared" ca="1" si="1215"/>
        <v>10</v>
      </c>
      <c r="I7089" t="e">
        <f ca="1">INDEX(#REF!,MATCH(бэкэнд2!H7089,#REF!,0))</f>
        <v>#REF!</v>
      </c>
      <c r="J7089">
        <f t="shared" ca="1" si="1216"/>
        <v>211</v>
      </c>
      <c r="K7089">
        <f t="shared" ca="1" si="1217"/>
        <v>19</v>
      </c>
      <c r="L7089">
        <f t="shared" ca="1" si="1217"/>
        <v>33</v>
      </c>
      <c r="M7089">
        <f t="shared" ca="1" si="1218"/>
        <v>2019</v>
      </c>
      <c r="N7089">
        <f t="shared" ca="1" si="1219"/>
        <v>2</v>
      </c>
      <c r="O7089">
        <f t="shared" ca="1" si="1220"/>
        <v>25</v>
      </c>
    </row>
    <row r="7090" spans="2:15">
      <c r="B7090" s="8" t="e">
        <f t="shared" ca="1" si="1210"/>
        <v>#REF!</v>
      </c>
      <c r="C7090" s="7">
        <f t="shared" ca="1" si="1211"/>
        <v>34</v>
      </c>
      <c r="D7090" s="7">
        <f t="shared" ca="1" si="1212"/>
        <v>9</v>
      </c>
      <c r="E7090" s="7">
        <f t="shared" ca="1" si="1213"/>
        <v>386</v>
      </c>
      <c r="F7090" s="9">
        <f t="shared" ca="1" si="1214"/>
        <v>550</v>
      </c>
      <c r="G7090" s="21" t="s">
        <v>36</v>
      </c>
      <c r="H7090">
        <f t="shared" ca="1" si="1215"/>
        <v>11</v>
      </c>
      <c r="I7090" t="e">
        <f ca="1">INDEX(#REF!,MATCH(бэкэнд2!H7090,#REF!,0))</f>
        <v>#REF!</v>
      </c>
      <c r="J7090">
        <f t="shared" ca="1" si="1216"/>
        <v>718</v>
      </c>
      <c r="K7090">
        <f t="shared" ca="1" si="1217"/>
        <v>98</v>
      </c>
      <c r="L7090">
        <f t="shared" ca="1" si="1217"/>
        <v>27</v>
      </c>
      <c r="M7090">
        <f t="shared" ca="1" si="1218"/>
        <v>2019</v>
      </c>
      <c r="N7090">
        <f t="shared" ca="1" si="1219"/>
        <v>2</v>
      </c>
      <c r="O7090">
        <f t="shared" ca="1" si="1220"/>
        <v>21</v>
      </c>
    </row>
    <row r="7091" spans="2:15">
      <c r="B7091" s="8" t="e">
        <f t="shared" ca="1" si="1210"/>
        <v>#REF!</v>
      </c>
      <c r="C7091" s="7">
        <f t="shared" ca="1" si="1211"/>
        <v>184</v>
      </c>
      <c r="D7091" s="7">
        <f t="shared" ca="1" si="1212"/>
        <v>62</v>
      </c>
      <c r="E7091" s="7">
        <f t="shared" ca="1" si="1213"/>
        <v>1118</v>
      </c>
      <c r="F7091" s="9">
        <f t="shared" ca="1" si="1214"/>
        <v>1218</v>
      </c>
      <c r="G7091" s="21" t="s">
        <v>36</v>
      </c>
      <c r="H7091">
        <f t="shared" ca="1" si="1215"/>
        <v>4</v>
      </c>
      <c r="I7091" t="e">
        <f ca="1">INDEX(#REF!,MATCH(бэкэнд2!H7091,#REF!,0))</f>
        <v>#REF!</v>
      </c>
      <c r="J7091">
        <f t="shared" ca="1" si="1216"/>
        <v>491</v>
      </c>
      <c r="K7091">
        <f t="shared" ca="1" si="1217"/>
        <v>78</v>
      </c>
      <c r="L7091">
        <f t="shared" ca="1" si="1217"/>
        <v>55</v>
      </c>
      <c r="M7091">
        <f t="shared" ca="1" si="1218"/>
        <v>2018</v>
      </c>
      <c r="N7091">
        <f t="shared" ca="1" si="1219"/>
        <v>6</v>
      </c>
      <c r="O7091">
        <f t="shared" ca="1" si="1220"/>
        <v>28</v>
      </c>
    </row>
    <row r="7092" spans="2:15">
      <c r="B7092" s="8" t="e">
        <f t="shared" ca="1" si="1210"/>
        <v>#REF!</v>
      </c>
      <c r="C7092" s="7">
        <f t="shared" ca="1" si="1211"/>
        <v>203</v>
      </c>
      <c r="D7092" s="7">
        <f t="shared" ca="1" si="1212"/>
        <v>68</v>
      </c>
      <c r="E7092" s="7">
        <f t="shared" ca="1" si="1213"/>
        <v>882</v>
      </c>
      <c r="F7092" s="9">
        <f t="shared" ca="1" si="1214"/>
        <v>1721</v>
      </c>
      <c r="G7092" s="21" t="s">
        <v>36</v>
      </c>
      <c r="H7092">
        <f t="shared" ca="1" si="1215"/>
        <v>5</v>
      </c>
      <c r="I7092" t="e">
        <f ca="1">INDEX(#REF!,MATCH(бэкэнд2!H7092,#REF!,0))</f>
        <v>#REF!</v>
      </c>
      <c r="J7092">
        <f t="shared" ca="1" si="1216"/>
        <v>696</v>
      </c>
      <c r="K7092">
        <f t="shared" ca="1" si="1217"/>
        <v>50</v>
      </c>
      <c r="L7092">
        <f t="shared" ca="1" si="1217"/>
        <v>77</v>
      </c>
      <c r="M7092">
        <f t="shared" ca="1" si="1218"/>
        <v>2019</v>
      </c>
      <c r="N7092">
        <f t="shared" ca="1" si="1219"/>
        <v>3</v>
      </c>
      <c r="O7092">
        <f t="shared" ca="1" si="1220"/>
        <v>7</v>
      </c>
    </row>
    <row r="7093" spans="2:15">
      <c r="B7093" s="8" t="e">
        <f t="shared" ca="1" si="1210"/>
        <v>#REF!</v>
      </c>
      <c r="C7093" s="7">
        <f t="shared" ca="1" si="1211"/>
        <v>239</v>
      </c>
      <c r="D7093" s="7">
        <f t="shared" ca="1" si="1212"/>
        <v>60</v>
      </c>
      <c r="E7093" s="7">
        <f t="shared" ca="1" si="1213"/>
        <v>2846</v>
      </c>
      <c r="F7093" s="9">
        <f t="shared" ca="1" si="1214"/>
        <v>2888</v>
      </c>
      <c r="G7093" s="21" t="s">
        <v>36</v>
      </c>
      <c r="H7093">
        <f t="shared" ca="1" si="1215"/>
        <v>9</v>
      </c>
      <c r="I7093" t="e">
        <f ca="1">INDEX(#REF!,MATCH(бэкэнд2!H7093,#REF!,0))</f>
        <v>#REF!</v>
      </c>
      <c r="J7093">
        <f t="shared" ca="1" si="1216"/>
        <v>707</v>
      </c>
      <c r="K7093">
        <f t="shared" ca="1" si="1217"/>
        <v>20</v>
      </c>
      <c r="L7093">
        <f t="shared" ca="1" si="1217"/>
        <v>17</v>
      </c>
      <c r="M7093">
        <f t="shared" ca="1" si="1218"/>
        <v>2019</v>
      </c>
      <c r="N7093">
        <f t="shared" ca="1" si="1219"/>
        <v>3</v>
      </c>
      <c r="O7093">
        <f t="shared" ca="1" si="1220"/>
        <v>2</v>
      </c>
    </row>
    <row r="7094" spans="2:15">
      <c r="B7094" s="8" t="e">
        <f t="shared" ca="1" si="1210"/>
        <v>#REF!</v>
      </c>
      <c r="C7094" s="7">
        <f t="shared" ca="1" si="1211"/>
        <v>183</v>
      </c>
      <c r="D7094" s="7">
        <f t="shared" ca="1" si="1212"/>
        <v>61</v>
      </c>
      <c r="E7094" s="7">
        <f t="shared" ca="1" si="1213"/>
        <v>1620</v>
      </c>
      <c r="F7094" s="9">
        <f t="shared" ca="1" si="1214"/>
        <v>1365</v>
      </c>
      <c r="G7094" s="21" t="s">
        <v>36</v>
      </c>
      <c r="H7094">
        <f t="shared" ca="1" si="1215"/>
        <v>7</v>
      </c>
      <c r="I7094" t="e">
        <f ca="1">INDEX(#REF!,MATCH(бэкэнд2!H7094,#REF!,0))</f>
        <v>#REF!</v>
      </c>
      <c r="J7094">
        <f t="shared" ca="1" si="1216"/>
        <v>798</v>
      </c>
      <c r="K7094">
        <f t="shared" ca="1" si="1217"/>
        <v>65</v>
      </c>
      <c r="L7094">
        <f t="shared" ca="1" si="1217"/>
        <v>90</v>
      </c>
      <c r="M7094">
        <f t="shared" ca="1" si="1218"/>
        <v>2019</v>
      </c>
      <c r="N7094">
        <f t="shared" ca="1" si="1219"/>
        <v>8</v>
      </c>
      <c r="O7094">
        <f t="shared" ca="1" si="1220"/>
        <v>17</v>
      </c>
    </row>
    <row r="7095" spans="2:15">
      <c r="B7095" s="8" t="e">
        <f t="shared" ca="1" si="1210"/>
        <v>#REF!</v>
      </c>
      <c r="C7095" s="7">
        <f t="shared" ca="1" si="1211"/>
        <v>77</v>
      </c>
      <c r="D7095" s="7">
        <f t="shared" ca="1" si="1212"/>
        <v>20</v>
      </c>
      <c r="E7095" s="7">
        <f t="shared" ca="1" si="1213"/>
        <v>2411</v>
      </c>
      <c r="F7095" s="9">
        <f t="shared" ca="1" si="1214"/>
        <v>688</v>
      </c>
      <c r="G7095" s="21" t="s">
        <v>36</v>
      </c>
      <c r="H7095">
        <f t="shared" ca="1" si="1215"/>
        <v>9</v>
      </c>
      <c r="I7095" t="e">
        <f ca="1">INDEX(#REF!,MATCH(бэкэнд2!H7095,#REF!,0))</f>
        <v>#REF!</v>
      </c>
      <c r="J7095">
        <f t="shared" ca="1" si="1216"/>
        <v>795</v>
      </c>
      <c r="K7095">
        <f t="shared" ca="1" si="1217"/>
        <v>67</v>
      </c>
      <c r="L7095">
        <f t="shared" ca="1" si="1217"/>
        <v>24</v>
      </c>
      <c r="M7095">
        <f t="shared" ca="1" si="1218"/>
        <v>2018</v>
      </c>
      <c r="N7095">
        <f t="shared" ca="1" si="1219"/>
        <v>6</v>
      </c>
      <c r="O7095">
        <f t="shared" ca="1" si="1220"/>
        <v>20</v>
      </c>
    </row>
    <row r="7096" spans="2:15">
      <c r="B7096" s="8" t="e">
        <f t="shared" ca="1" si="1210"/>
        <v>#REF!</v>
      </c>
      <c r="C7096" s="7">
        <f t="shared" ca="1" si="1211"/>
        <v>33</v>
      </c>
      <c r="D7096" s="7">
        <f t="shared" ca="1" si="1212"/>
        <v>11</v>
      </c>
      <c r="E7096" s="7">
        <f t="shared" ca="1" si="1213"/>
        <v>1534</v>
      </c>
      <c r="F7096" s="9">
        <f t="shared" ca="1" si="1214"/>
        <v>500</v>
      </c>
      <c r="G7096" s="21" t="s">
        <v>36</v>
      </c>
      <c r="H7096">
        <f t="shared" ca="1" si="1215"/>
        <v>12</v>
      </c>
      <c r="I7096" t="e">
        <f ca="1">INDEX(#REF!,MATCH(бэкэнд2!H7096,#REF!,0))</f>
        <v>#REF!</v>
      </c>
      <c r="J7096">
        <f t="shared" ca="1" si="1216"/>
        <v>493</v>
      </c>
      <c r="K7096">
        <f t="shared" ca="1" si="1217"/>
        <v>13</v>
      </c>
      <c r="L7096">
        <f t="shared" ca="1" si="1217"/>
        <v>68</v>
      </c>
      <c r="M7096">
        <f t="shared" ca="1" si="1218"/>
        <v>2019</v>
      </c>
      <c r="N7096">
        <f t="shared" ca="1" si="1219"/>
        <v>3</v>
      </c>
      <c r="O7096">
        <f t="shared" ca="1" si="1220"/>
        <v>24</v>
      </c>
    </row>
    <row r="7097" spans="2:15">
      <c r="B7097" s="8" t="e">
        <f t="shared" ca="1" si="1210"/>
        <v>#REF!</v>
      </c>
      <c r="C7097" s="7">
        <f t="shared" ca="1" si="1211"/>
        <v>146</v>
      </c>
      <c r="D7097" s="7">
        <f t="shared" ca="1" si="1212"/>
        <v>37</v>
      </c>
      <c r="E7097" s="7">
        <f t="shared" ca="1" si="1213"/>
        <v>2194</v>
      </c>
      <c r="F7097" s="9">
        <f t="shared" ca="1" si="1214"/>
        <v>1347</v>
      </c>
      <c r="G7097" s="21" t="s">
        <v>36</v>
      </c>
      <c r="H7097">
        <f t="shared" ca="1" si="1215"/>
        <v>1</v>
      </c>
      <c r="I7097" t="e">
        <f ca="1">INDEX(#REF!,MATCH(бэкэнд2!H7097,#REF!,0))</f>
        <v>#REF!</v>
      </c>
      <c r="J7097">
        <f t="shared" ca="1" si="1216"/>
        <v>257</v>
      </c>
      <c r="K7097">
        <f t="shared" ca="1" si="1217"/>
        <v>28</v>
      </c>
      <c r="L7097">
        <f t="shared" ca="1" si="1217"/>
        <v>70</v>
      </c>
      <c r="M7097">
        <f t="shared" ca="1" si="1218"/>
        <v>2018</v>
      </c>
      <c r="N7097">
        <f t="shared" ca="1" si="1219"/>
        <v>3</v>
      </c>
      <c r="O7097">
        <f t="shared" ca="1" si="1220"/>
        <v>2</v>
      </c>
    </row>
    <row r="7098" spans="2:15">
      <c r="B7098" s="8" t="e">
        <f t="shared" ca="1" si="1210"/>
        <v>#REF!</v>
      </c>
      <c r="C7098" s="7">
        <f t="shared" ca="1" si="1211"/>
        <v>195</v>
      </c>
      <c r="D7098" s="7">
        <f t="shared" ca="1" si="1212"/>
        <v>65</v>
      </c>
      <c r="E7098" s="7">
        <f t="shared" ca="1" si="1213"/>
        <v>492</v>
      </c>
      <c r="F7098" s="9">
        <f t="shared" ca="1" si="1214"/>
        <v>753</v>
      </c>
      <c r="G7098" s="21" t="s">
        <v>36</v>
      </c>
      <c r="H7098">
        <f t="shared" ca="1" si="1215"/>
        <v>10</v>
      </c>
      <c r="I7098" t="e">
        <f ca="1">INDEX(#REF!,MATCH(бэкэнд2!H7098,#REF!,0))</f>
        <v>#REF!</v>
      </c>
      <c r="J7098">
        <f t="shared" ca="1" si="1216"/>
        <v>520</v>
      </c>
      <c r="K7098">
        <f t="shared" ca="1" si="1217"/>
        <v>95</v>
      </c>
      <c r="L7098">
        <f t="shared" ca="1" si="1217"/>
        <v>13</v>
      </c>
      <c r="M7098">
        <f t="shared" ca="1" si="1218"/>
        <v>2019</v>
      </c>
      <c r="N7098">
        <f t="shared" ca="1" si="1219"/>
        <v>3</v>
      </c>
      <c r="O7098">
        <f t="shared" ca="1" si="1220"/>
        <v>2</v>
      </c>
    </row>
    <row r="7099" spans="2:15">
      <c r="B7099" s="8" t="e">
        <f t="shared" ca="1" si="1210"/>
        <v>#REF!</v>
      </c>
      <c r="C7099" s="7">
        <f t="shared" ca="1" si="1211"/>
        <v>218</v>
      </c>
      <c r="D7099" s="7">
        <f t="shared" ca="1" si="1212"/>
        <v>109</v>
      </c>
      <c r="E7099" s="7">
        <f t="shared" ca="1" si="1213"/>
        <v>382</v>
      </c>
      <c r="F7099" s="9">
        <f t="shared" ca="1" si="1214"/>
        <v>833</v>
      </c>
      <c r="G7099" s="21" t="s">
        <v>36</v>
      </c>
      <c r="H7099">
        <f t="shared" ca="1" si="1215"/>
        <v>3</v>
      </c>
      <c r="I7099" t="e">
        <f ca="1">INDEX(#REF!,MATCH(бэкэнд2!H7099,#REF!,0))</f>
        <v>#REF!</v>
      </c>
      <c r="J7099">
        <f t="shared" ca="1" si="1216"/>
        <v>259</v>
      </c>
      <c r="K7099">
        <f t="shared" ca="1" si="1217"/>
        <v>60</v>
      </c>
      <c r="L7099">
        <f t="shared" ca="1" si="1217"/>
        <v>91</v>
      </c>
      <c r="M7099">
        <f t="shared" ca="1" si="1218"/>
        <v>2019</v>
      </c>
      <c r="N7099">
        <f t="shared" ca="1" si="1219"/>
        <v>1</v>
      </c>
      <c r="O7099">
        <f t="shared" ca="1" si="1220"/>
        <v>4</v>
      </c>
    </row>
    <row r="7100" spans="2:15">
      <c r="B7100" s="8" t="e">
        <f t="shared" ca="1" si="1210"/>
        <v>#REF!</v>
      </c>
      <c r="C7100" s="7">
        <f t="shared" ca="1" si="1211"/>
        <v>68</v>
      </c>
      <c r="D7100" s="7">
        <f t="shared" ca="1" si="1212"/>
        <v>34</v>
      </c>
      <c r="E7100" s="7">
        <f t="shared" ca="1" si="1213"/>
        <v>2037</v>
      </c>
      <c r="F7100" s="9">
        <f t="shared" ca="1" si="1214"/>
        <v>1833</v>
      </c>
      <c r="G7100" s="21" t="s">
        <v>36</v>
      </c>
      <c r="H7100">
        <f t="shared" ca="1" si="1215"/>
        <v>5</v>
      </c>
      <c r="I7100" t="e">
        <f ca="1">INDEX(#REF!,MATCH(бэкэнд2!H7100,#REF!,0))</f>
        <v>#REF!</v>
      </c>
      <c r="J7100">
        <f t="shared" ca="1" si="1216"/>
        <v>823</v>
      </c>
      <c r="K7100">
        <f t="shared" ca="1" si="1217"/>
        <v>14</v>
      </c>
      <c r="L7100">
        <f t="shared" ca="1" si="1217"/>
        <v>90</v>
      </c>
      <c r="M7100">
        <f t="shared" ca="1" si="1218"/>
        <v>2019</v>
      </c>
      <c r="N7100">
        <f t="shared" ca="1" si="1219"/>
        <v>1</v>
      </c>
      <c r="O7100">
        <f t="shared" ca="1" si="1220"/>
        <v>18</v>
      </c>
    </row>
    <row r="7101" spans="2:15">
      <c r="B7101" s="8" t="e">
        <f t="shared" ca="1" si="1210"/>
        <v>#REF!</v>
      </c>
      <c r="C7101" s="7">
        <f t="shared" ca="1" si="1211"/>
        <v>117</v>
      </c>
      <c r="D7101" s="7">
        <f t="shared" ca="1" si="1212"/>
        <v>30</v>
      </c>
      <c r="E7101" s="7">
        <f t="shared" ca="1" si="1213"/>
        <v>3108</v>
      </c>
      <c r="F7101" s="9">
        <f t="shared" ca="1" si="1214"/>
        <v>1123</v>
      </c>
      <c r="G7101" s="21" t="s">
        <v>36</v>
      </c>
      <c r="H7101">
        <f t="shared" ca="1" si="1215"/>
        <v>6</v>
      </c>
      <c r="I7101" t="e">
        <f ca="1">INDEX(#REF!,MATCH(бэкэнд2!H7101,#REF!,0))</f>
        <v>#REF!</v>
      </c>
      <c r="J7101">
        <f t="shared" ca="1" si="1216"/>
        <v>973</v>
      </c>
      <c r="K7101">
        <f t="shared" ca="1" si="1217"/>
        <v>44</v>
      </c>
      <c r="L7101">
        <f t="shared" ca="1" si="1217"/>
        <v>23</v>
      </c>
      <c r="M7101">
        <f t="shared" ca="1" si="1218"/>
        <v>2019</v>
      </c>
      <c r="N7101">
        <f t="shared" ca="1" si="1219"/>
        <v>6</v>
      </c>
      <c r="O7101">
        <f t="shared" ca="1" si="1220"/>
        <v>6</v>
      </c>
    </row>
    <row r="7102" spans="2:15">
      <c r="B7102" s="8" t="e">
        <f t="shared" ca="1" si="1210"/>
        <v>#REF!</v>
      </c>
      <c r="C7102" s="7">
        <f t="shared" ca="1" si="1211"/>
        <v>164</v>
      </c>
      <c r="D7102" s="7">
        <f t="shared" ca="1" si="1212"/>
        <v>82</v>
      </c>
      <c r="E7102" s="7">
        <f t="shared" ca="1" si="1213"/>
        <v>2325</v>
      </c>
      <c r="F7102" s="9">
        <f t="shared" ca="1" si="1214"/>
        <v>2991</v>
      </c>
      <c r="G7102" s="21" t="s">
        <v>36</v>
      </c>
      <c r="H7102">
        <f t="shared" ca="1" si="1215"/>
        <v>5</v>
      </c>
      <c r="I7102" t="e">
        <f ca="1">INDEX(#REF!,MATCH(бэкэнд2!H7102,#REF!,0))</f>
        <v>#REF!</v>
      </c>
      <c r="J7102">
        <f t="shared" ca="1" si="1216"/>
        <v>428</v>
      </c>
      <c r="K7102">
        <f t="shared" ca="1" si="1217"/>
        <v>63</v>
      </c>
      <c r="L7102">
        <f t="shared" ca="1" si="1217"/>
        <v>14</v>
      </c>
      <c r="M7102">
        <f t="shared" ca="1" si="1218"/>
        <v>2019</v>
      </c>
      <c r="N7102">
        <f t="shared" ca="1" si="1219"/>
        <v>7</v>
      </c>
      <c r="O7102">
        <f t="shared" ca="1" si="1220"/>
        <v>15</v>
      </c>
    </row>
    <row r="7103" spans="2:15">
      <c r="B7103" s="8" t="e">
        <f t="shared" ca="1" si="1210"/>
        <v>#REF!</v>
      </c>
      <c r="C7103" s="7">
        <f t="shared" ca="1" si="1211"/>
        <v>173</v>
      </c>
      <c r="D7103" s="7">
        <f t="shared" ca="1" si="1212"/>
        <v>44</v>
      </c>
      <c r="E7103" s="7">
        <f t="shared" ca="1" si="1213"/>
        <v>2683</v>
      </c>
      <c r="F7103" s="9">
        <f t="shared" ca="1" si="1214"/>
        <v>2708</v>
      </c>
      <c r="G7103" s="21" t="s">
        <v>36</v>
      </c>
      <c r="H7103">
        <f t="shared" ca="1" si="1215"/>
        <v>10</v>
      </c>
      <c r="I7103" t="e">
        <f ca="1">INDEX(#REF!,MATCH(бэкэнд2!H7103,#REF!,0))</f>
        <v>#REF!</v>
      </c>
      <c r="J7103">
        <f t="shared" ca="1" si="1216"/>
        <v>471</v>
      </c>
      <c r="K7103">
        <f t="shared" ca="1" si="1217"/>
        <v>34</v>
      </c>
      <c r="L7103">
        <f t="shared" ca="1" si="1217"/>
        <v>94</v>
      </c>
      <c r="M7103">
        <f t="shared" ca="1" si="1218"/>
        <v>2019</v>
      </c>
      <c r="N7103">
        <f t="shared" ca="1" si="1219"/>
        <v>1</v>
      </c>
      <c r="O7103">
        <f t="shared" ca="1" si="1220"/>
        <v>16</v>
      </c>
    </row>
    <row r="7104" spans="2:15">
      <c r="B7104" s="8" t="e">
        <f t="shared" ca="1" si="1210"/>
        <v>#REF!</v>
      </c>
      <c r="C7104" s="7">
        <f t="shared" ca="1" si="1211"/>
        <v>41</v>
      </c>
      <c r="D7104" s="7">
        <f t="shared" ca="1" si="1212"/>
        <v>11</v>
      </c>
      <c r="E7104" s="7">
        <f t="shared" ca="1" si="1213"/>
        <v>1291</v>
      </c>
      <c r="F7104" s="9">
        <f t="shared" ca="1" si="1214"/>
        <v>930</v>
      </c>
      <c r="G7104" s="21" t="s">
        <v>36</v>
      </c>
      <c r="H7104">
        <f t="shared" ca="1" si="1215"/>
        <v>7</v>
      </c>
      <c r="I7104" t="e">
        <f ca="1">INDEX(#REF!,MATCH(бэкэнд2!H7104,#REF!,0))</f>
        <v>#REF!</v>
      </c>
      <c r="J7104">
        <f t="shared" ca="1" si="1216"/>
        <v>131</v>
      </c>
      <c r="K7104">
        <f t="shared" ca="1" si="1217"/>
        <v>30</v>
      </c>
      <c r="L7104">
        <f t="shared" ca="1" si="1217"/>
        <v>71</v>
      </c>
      <c r="M7104">
        <f t="shared" ca="1" si="1218"/>
        <v>2018</v>
      </c>
      <c r="N7104">
        <f t="shared" ca="1" si="1219"/>
        <v>11</v>
      </c>
      <c r="O7104">
        <f t="shared" ca="1" si="1220"/>
        <v>18</v>
      </c>
    </row>
    <row r="7105" spans="2:15">
      <c r="B7105" s="8" t="e">
        <f t="shared" ca="1" si="1210"/>
        <v>#REF!</v>
      </c>
      <c r="C7105" s="7">
        <f t="shared" ca="1" si="1211"/>
        <v>37</v>
      </c>
      <c r="D7105" s="7">
        <f t="shared" ca="1" si="1212"/>
        <v>13</v>
      </c>
      <c r="E7105" s="7">
        <f t="shared" ca="1" si="1213"/>
        <v>1379</v>
      </c>
      <c r="F7105" s="9">
        <f t="shared" ca="1" si="1214"/>
        <v>852</v>
      </c>
      <c r="G7105" s="21" t="s">
        <v>36</v>
      </c>
      <c r="H7105">
        <f t="shared" ca="1" si="1215"/>
        <v>12</v>
      </c>
      <c r="I7105" t="e">
        <f ca="1">INDEX(#REF!,MATCH(бэкэнд2!H7105,#REF!,0))</f>
        <v>#REF!</v>
      </c>
      <c r="J7105">
        <f t="shared" ca="1" si="1216"/>
        <v>846</v>
      </c>
      <c r="K7105">
        <f t="shared" ca="1" si="1217"/>
        <v>23</v>
      </c>
      <c r="L7105">
        <f t="shared" ca="1" si="1217"/>
        <v>73</v>
      </c>
      <c r="M7105">
        <f t="shared" ca="1" si="1218"/>
        <v>2019</v>
      </c>
      <c r="N7105">
        <f t="shared" ca="1" si="1219"/>
        <v>5</v>
      </c>
      <c r="O7105">
        <f t="shared" ca="1" si="1220"/>
        <v>8</v>
      </c>
    </row>
    <row r="7106" spans="2:15">
      <c r="B7106" s="8" t="e">
        <f t="shared" ca="1" si="1210"/>
        <v>#REF!</v>
      </c>
      <c r="C7106" s="7">
        <f t="shared" ca="1" si="1211"/>
        <v>238</v>
      </c>
      <c r="D7106" s="7">
        <f t="shared" ca="1" si="1212"/>
        <v>80</v>
      </c>
      <c r="E7106" s="7">
        <f t="shared" ca="1" si="1213"/>
        <v>401</v>
      </c>
      <c r="F7106" s="9">
        <f t="shared" ca="1" si="1214"/>
        <v>630</v>
      </c>
      <c r="G7106" s="21" t="s">
        <v>36</v>
      </c>
      <c r="H7106">
        <f t="shared" ca="1" si="1215"/>
        <v>3</v>
      </c>
      <c r="I7106" t="e">
        <f ca="1">INDEX(#REF!,MATCH(бэкэнд2!H7106,#REF!,0))</f>
        <v>#REF!</v>
      </c>
      <c r="J7106">
        <f t="shared" ca="1" si="1216"/>
        <v>149</v>
      </c>
      <c r="K7106">
        <f t="shared" ca="1" si="1217"/>
        <v>23</v>
      </c>
      <c r="L7106">
        <f t="shared" ca="1" si="1217"/>
        <v>97</v>
      </c>
      <c r="M7106">
        <f t="shared" ca="1" si="1218"/>
        <v>2019</v>
      </c>
      <c r="N7106">
        <f t="shared" ca="1" si="1219"/>
        <v>1</v>
      </c>
      <c r="O7106">
        <f t="shared" ca="1" si="1220"/>
        <v>15</v>
      </c>
    </row>
    <row r="7107" spans="2:15">
      <c r="B7107" s="8" t="e">
        <f t="shared" ca="1" si="1210"/>
        <v>#REF!</v>
      </c>
      <c r="C7107" s="7">
        <f t="shared" ca="1" si="1211"/>
        <v>137</v>
      </c>
      <c r="D7107" s="7">
        <f t="shared" ca="1" si="1212"/>
        <v>35</v>
      </c>
      <c r="E7107" s="7">
        <f t="shared" ca="1" si="1213"/>
        <v>1494</v>
      </c>
      <c r="F7107" s="9">
        <f t="shared" ca="1" si="1214"/>
        <v>1832</v>
      </c>
      <c r="G7107" s="21" t="s">
        <v>36</v>
      </c>
      <c r="H7107">
        <f t="shared" ca="1" si="1215"/>
        <v>8</v>
      </c>
      <c r="I7107" t="e">
        <f ca="1">INDEX(#REF!,MATCH(бэкэнд2!H7107,#REF!,0))</f>
        <v>#REF!</v>
      </c>
      <c r="J7107">
        <f t="shared" ca="1" si="1216"/>
        <v>417</v>
      </c>
      <c r="K7107">
        <f t="shared" ca="1" si="1217"/>
        <v>87</v>
      </c>
      <c r="L7107">
        <f t="shared" ca="1" si="1217"/>
        <v>66</v>
      </c>
      <c r="M7107">
        <f t="shared" ca="1" si="1218"/>
        <v>2019</v>
      </c>
      <c r="N7107">
        <f t="shared" ca="1" si="1219"/>
        <v>4</v>
      </c>
      <c r="O7107">
        <f t="shared" ca="1" si="1220"/>
        <v>27</v>
      </c>
    </row>
    <row r="7108" spans="2:15">
      <c r="B7108" s="8" t="e">
        <f t="shared" ref="B7108:B7171" ca="1" si="1221">G7108&amp;I7108&amp;J7108&amp;K7108&amp;L7108</f>
        <v>#REF!</v>
      </c>
      <c r="C7108" s="7">
        <f t="shared" ref="C7108:C7171" ca="1" si="1222">RANDBETWEEN(30,30*8)</f>
        <v>39</v>
      </c>
      <c r="D7108" s="7">
        <f t="shared" ref="D7108:D7171" ca="1" si="1223">ROUNDUP(C7108/RANDBETWEEN(2,4),0)</f>
        <v>10</v>
      </c>
      <c r="E7108" s="7">
        <f t="shared" ref="E7108:E7171" ca="1" si="1224">RANDBETWEEN(200,3500)</f>
        <v>3369</v>
      </c>
      <c r="F7108" s="9">
        <f t="shared" ref="F7108:F7171" ca="1" si="1225">IF(D7108*E7108&gt;200000,RANDBETWEEN(3000,5000),IF(D7108*E7108&gt;100000,RANDBETWEEN(2000,3000),IF(D7108*E7108&gt;50000,RANDBETWEEN(1000,2000),RANDBETWEEN(500,1000))))</f>
        <v>772</v>
      </c>
      <c r="G7108" s="21" t="s">
        <v>36</v>
      </c>
      <c r="H7108">
        <f t="shared" ref="H7108:H7171" ca="1" si="1226">RANDBETWEEN(1,12)</f>
        <v>6</v>
      </c>
      <c r="I7108" t="e">
        <f ca="1">INDEX(#REF!,MATCH(бэкэнд2!H7108,#REF!,0))</f>
        <v>#REF!</v>
      </c>
      <c r="J7108">
        <f t="shared" ref="J7108:J7171" ca="1" si="1227">RANDBETWEEN(100,999)</f>
        <v>648</v>
      </c>
      <c r="K7108">
        <f t="shared" ref="K7108:L7171" ca="1" si="1228">RANDBETWEEN(10,99)</f>
        <v>30</v>
      </c>
      <c r="L7108">
        <f t="shared" ca="1" si="1228"/>
        <v>55</v>
      </c>
      <c r="M7108">
        <f t="shared" ref="M7108:M7171" ca="1" si="1229">IF(RANDBETWEEN(1000,2000)&gt;1800,IF(RANDBETWEEN(1000,2000)&gt;1100,2018,2017),2019)</f>
        <v>2019</v>
      </c>
      <c r="N7108">
        <f t="shared" ref="N7108:N7171" ca="1" si="1230">IF(M7108=2019,RANDBETWEEN(1,9),RANDBETWEEN(1,12))</f>
        <v>1</v>
      </c>
      <c r="O7108">
        <f t="shared" ref="O7108:O7171" ca="1" si="1231">RANDBETWEEN(1,28)</f>
        <v>8</v>
      </c>
    </row>
    <row r="7109" spans="2:15">
      <c r="B7109" s="8" t="e">
        <f t="shared" ca="1" si="1221"/>
        <v>#REF!</v>
      </c>
      <c r="C7109" s="7">
        <f t="shared" ca="1" si="1222"/>
        <v>110</v>
      </c>
      <c r="D7109" s="7">
        <f t="shared" ca="1" si="1223"/>
        <v>37</v>
      </c>
      <c r="E7109" s="7">
        <f t="shared" ca="1" si="1224"/>
        <v>3173</v>
      </c>
      <c r="F7109" s="9">
        <f t="shared" ca="1" si="1225"/>
        <v>2091</v>
      </c>
      <c r="G7109" s="21" t="s">
        <v>36</v>
      </c>
      <c r="H7109">
        <f t="shared" ca="1" si="1226"/>
        <v>5</v>
      </c>
      <c r="I7109" t="e">
        <f ca="1">INDEX(#REF!,MATCH(бэкэнд2!H7109,#REF!,0))</f>
        <v>#REF!</v>
      </c>
      <c r="J7109">
        <f t="shared" ca="1" si="1227"/>
        <v>821</v>
      </c>
      <c r="K7109">
        <f t="shared" ca="1" si="1228"/>
        <v>24</v>
      </c>
      <c r="L7109">
        <f t="shared" ca="1" si="1228"/>
        <v>94</v>
      </c>
      <c r="M7109">
        <f t="shared" ca="1" si="1229"/>
        <v>2019</v>
      </c>
      <c r="N7109">
        <f t="shared" ca="1" si="1230"/>
        <v>7</v>
      </c>
      <c r="O7109">
        <f t="shared" ca="1" si="1231"/>
        <v>11</v>
      </c>
    </row>
    <row r="7110" spans="2:15">
      <c r="B7110" s="8" t="e">
        <f t="shared" ca="1" si="1221"/>
        <v>#REF!</v>
      </c>
      <c r="C7110" s="7">
        <f t="shared" ca="1" si="1222"/>
        <v>155</v>
      </c>
      <c r="D7110" s="7">
        <f t="shared" ca="1" si="1223"/>
        <v>52</v>
      </c>
      <c r="E7110" s="7">
        <f t="shared" ca="1" si="1224"/>
        <v>454</v>
      </c>
      <c r="F7110" s="9">
        <f t="shared" ca="1" si="1225"/>
        <v>827</v>
      </c>
      <c r="G7110" s="21" t="s">
        <v>36</v>
      </c>
      <c r="H7110">
        <f t="shared" ca="1" si="1226"/>
        <v>9</v>
      </c>
      <c r="I7110" t="e">
        <f ca="1">INDEX(#REF!,MATCH(бэкэнд2!H7110,#REF!,0))</f>
        <v>#REF!</v>
      </c>
      <c r="J7110">
        <f t="shared" ca="1" si="1227"/>
        <v>850</v>
      </c>
      <c r="K7110">
        <f t="shared" ca="1" si="1228"/>
        <v>22</v>
      </c>
      <c r="L7110">
        <f t="shared" ca="1" si="1228"/>
        <v>27</v>
      </c>
      <c r="M7110">
        <f t="shared" ca="1" si="1229"/>
        <v>2017</v>
      </c>
      <c r="N7110">
        <f t="shared" ca="1" si="1230"/>
        <v>12</v>
      </c>
      <c r="O7110">
        <f t="shared" ca="1" si="1231"/>
        <v>14</v>
      </c>
    </row>
    <row r="7111" spans="2:15">
      <c r="B7111" s="8" t="e">
        <f t="shared" ca="1" si="1221"/>
        <v>#REF!</v>
      </c>
      <c r="C7111" s="7">
        <f t="shared" ca="1" si="1222"/>
        <v>206</v>
      </c>
      <c r="D7111" s="7">
        <f t="shared" ca="1" si="1223"/>
        <v>103</v>
      </c>
      <c r="E7111" s="7">
        <f t="shared" ca="1" si="1224"/>
        <v>826</v>
      </c>
      <c r="F7111" s="9">
        <f t="shared" ca="1" si="1225"/>
        <v>1570</v>
      </c>
      <c r="G7111" s="21" t="s">
        <v>36</v>
      </c>
      <c r="H7111">
        <f t="shared" ca="1" si="1226"/>
        <v>9</v>
      </c>
      <c r="I7111" t="e">
        <f ca="1">INDEX(#REF!,MATCH(бэкэнд2!H7111,#REF!,0))</f>
        <v>#REF!</v>
      </c>
      <c r="J7111">
        <f t="shared" ca="1" si="1227"/>
        <v>242</v>
      </c>
      <c r="K7111">
        <f t="shared" ca="1" si="1228"/>
        <v>63</v>
      </c>
      <c r="L7111">
        <f t="shared" ca="1" si="1228"/>
        <v>85</v>
      </c>
      <c r="M7111">
        <f t="shared" ca="1" si="1229"/>
        <v>2019</v>
      </c>
      <c r="N7111">
        <f t="shared" ca="1" si="1230"/>
        <v>1</v>
      </c>
      <c r="O7111">
        <f t="shared" ca="1" si="1231"/>
        <v>23</v>
      </c>
    </row>
    <row r="7112" spans="2:15">
      <c r="B7112" s="8" t="e">
        <f t="shared" ca="1" si="1221"/>
        <v>#REF!</v>
      </c>
      <c r="C7112" s="7">
        <f t="shared" ca="1" si="1222"/>
        <v>63</v>
      </c>
      <c r="D7112" s="7">
        <f t="shared" ca="1" si="1223"/>
        <v>16</v>
      </c>
      <c r="E7112" s="7">
        <f t="shared" ca="1" si="1224"/>
        <v>1910</v>
      </c>
      <c r="F7112" s="9">
        <f t="shared" ca="1" si="1225"/>
        <v>734</v>
      </c>
      <c r="G7112" s="21" t="s">
        <v>36</v>
      </c>
      <c r="H7112">
        <f t="shared" ca="1" si="1226"/>
        <v>2</v>
      </c>
      <c r="I7112" t="e">
        <f ca="1">INDEX(#REF!,MATCH(бэкэнд2!H7112,#REF!,0))</f>
        <v>#REF!</v>
      </c>
      <c r="J7112">
        <f t="shared" ca="1" si="1227"/>
        <v>879</v>
      </c>
      <c r="K7112">
        <f t="shared" ca="1" si="1228"/>
        <v>34</v>
      </c>
      <c r="L7112">
        <f t="shared" ca="1" si="1228"/>
        <v>78</v>
      </c>
      <c r="M7112">
        <f t="shared" ca="1" si="1229"/>
        <v>2019</v>
      </c>
      <c r="N7112">
        <f t="shared" ca="1" si="1230"/>
        <v>4</v>
      </c>
      <c r="O7112">
        <f t="shared" ca="1" si="1231"/>
        <v>4</v>
      </c>
    </row>
    <row r="7113" spans="2:15">
      <c r="B7113" s="8" t="e">
        <f t="shared" ca="1" si="1221"/>
        <v>#REF!</v>
      </c>
      <c r="C7113" s="7">
        <f t="shared" ca="1" si="1222"/>
        <v>87</v>
      </c>
      <c r="D7113" s="7">
        <f t="shared" ca="1" si="1223"/>
        <v>44</v>
      </c>
      <c r="E7113" s="7">
        <f t="shared" ca="1" si="1224"/>
        <v>3198</v>
      </c>
      <c r="F7113" s="9">
        <f t="shared" ca="1" si="1225"/>
        <v>2429</v>
      </c>
      <c r="G7113" s="21" t="s">
        <v>36</v>
      </c>
      <c r="H7113">
        <f t="shared" ca="1" si="1226"/>
        <v>1</v>
      </c>
      <c r="I7113" t="e">
        <f ca="1">INDEX(#REF!,MATCH(бэкэнд2!H7113,#REF!,0))</f>
        <v>#REF!</v>
      </c>
      <c r="J7113">
        <f t="shared" ca="1" si="1227"/>
        <v>653</v>
      </c>
      <c r="K7113">
        <f t="shared" ca="1" si="1228"/>
        <v>72</v>
      </c>
      <c r="L7113">
        <f t="shared" ca="1" si="1228"/>
        <v>14</v>
      </c>
      <c r="M7113">
        <f t="shared" ca="1" si="1229"/>
        <v>2019</v>
      </c>
      <c r="N7113">
        <f t="shared" ca="1" si="1230"/>
        <v>4</v>
      </c>
      <c r="O7113">
        <f t="shared" ca="1" si="1231"/>
        <v>23</v>
      </c>
    </row>
    <row r="7114" spans="2:15">
      <c r="B7114" s="8" t="e">
        <f t="shared" ca="1" si="1221"/>
        <v>#REF!</v>
      </c>
      <c r="C7114" s="7">
        <f t="shared" ca="1" si="1222"/>
        <v>31</v>
      </c>
      <c r="D7114" s="7">
        <f t="shared" ca="1" si="1223"/>
        <v>11</v>
      </c>
      <c r="E7114" s="7">
        <f t="shared" ca="1" si="1224"/>
        <v>245</v>
      </c>
      <c r="F7114" s="9">
        <f t="shared" ca="1" si="1225"/>
        <v>646</v>
      </c>
      <c r="G7114" s="21" t="s">
        <v>36</v>
      </c>
      <c r="H7114">
        <f t="shared" ca="1" si="1226"/>
        <v>8</v>
      </c>
      <c r="I7114" t="e">
        <f ca="1">INDEX(#REF!,MATCH(бэкэнд2!H7114,#REF!,0))</f>
        <v>#REF!</v>
      </c>
      <c r="J7114">
        <f t="shared" ca="1" si="1227"/>
        <v>237</v>
      </c>
      <c r="K7114">
        <f t="shared" ca="1" si="1228"/>
        <v>68</v>
      </c>
      <c r="L7114">
        <f t="shared" ca="1" si="1228"/>
        <v>96</v>
      </c>
      <c r="M7114">
        <f t="shared" ca="1" si="1229"/>
        <v>2018</v>
      </c>
      <c r="N7114">
        <f t="shared" ca="1" si="1230"/>
        <v>1</v>
      </c>
      <c r="O7114">
        <f t="shared" ca="1" si="1231"/>
        <v>15</v>
      </c>
    </row>
    <row r="7115" spans="2:15">
      <c r="B7115" s="8" t="e">
        <f t="shared" ca="1" si="1221"/>
        <v>#REF!</v>
      </c>
      <c r="C7115" s="7">
        <f t="shared" ca="1" si="1222"/>
        <v>63</v>
      </c>
      <c r="D7115" s="7">
        <f t="shared" ca="1" si="1223"/>
        <v>21</v>
      </c>
      <c r="E7115" s="7">
        <f t="shared" ca="1" si="1224"/>
        <v>2804</v>
      </c>
      <c r="F7115" s="9">
        <f t="shared" ca="1" si="1225"/>
        <v>1472</v>
      </c>
      <c r="G7115" s="21" t="s">
        <v>36</v>
      </c>
      <c r="H7115">
        <f t="shared" ca="1" si="1226"/>
        <v>5</v>
      </c>
      <c r="I7115" t="e">
        <f ca="1">INDEX(#REF!,MATCH(бэкэнд2!H7115,#REF!,0))</f>
        <v>#REF!</v>
      </c>
      <c r="J7115">
        <f t="shared" ca="1" si="1227"/>
        <v>757</v>
      </c>
      <c r="K7115">
        <f t="shared" ca="1" si="1228"/>
        <v>54</v>
      </c>
      <c r="L7115">
        <f t="shared" ca="1" si="1228"/>
        <v>99</v>
      </c>
      <c r="M7115">
        <f t="shared" ca="1" si="1229"/>
        <v>2018</v>
      </c>
      <c r="N7115">
        <f t="shared" ca="1" si="1230"/>
        <v>9</v>
      </c>
      <c r="O7115">
        <f t="shared" ca="1" si="1231"/>
        <v>3</v>
      </c>
    </row>
    <row r="7116" spans="2:15">
      <c r="B7116" s="8" t="e">
        <f t="shared" ca="1" si="1221"/>
        <v>#REF!</v>
      </c>
      <c r="C7116" s="7">
        <f t="shared" ca="1" si="1222"/>
        <v>185</v>
      </c>
      <c r="D7116" s="7">
        <f t="shared" ca="1" si="1223"/>
        <v>93</v>
      </c>
      <c r="E7116" s="7">
        <f t="shared" ca="1" si="1224"/>
        <v>1989</v>
      </c>
      <c r="F7116" s="9">
        <f t="shared" ca="1" si="1225"/>
        <v>2999</v>
      </c>
      <c r="G7116" s="21" t="s">
        <v>36</v>
      </c>
      <c r="H7116">
        <f t="shared" ca="1" si="1226"/>
        <v>7</v>
      </c>
      <c r="I7116" t="e">
        <f ca="1">INDEX(#REF!,MATCH(бэкэнд2!H7116,#REF!,0))</f>
        <v>#REF!</v>
      </c>
      <c r="J7116">
        <f t="shared" ca="1" si="1227"/>
        <v>199</v>
      </c>
      <c r="K7116">
        <f t="shared" ca="1" si="1228"/>
        <v>81</v>
      </c>
      <c r="L7116">
        <f t="shared" ca="1" si="1228"/>
        <v>18</v>
      </c>
      <c r="M7116">
        <f t="shared" ca="1" si="1229"/>
        <v>2019</v>
      </c>
      <c r="N7116">
        <f t="shared" ca="1" si="1230"/>
        <v>9</v>
      </c>
      <c r="O7116">
        <f t="shared" ca="1" si="1231"/>
        <v>22</v>
      </c>
    </row>
    <row r="7117" spans="2:15">
      <c r="B7117" s="8" t="e">
        <f t="shared" ca="1" si="1221"/>
        <v>#REF!</v>
      </c>
      <c r="C7117" s="7">
        <f t="shared" ca="1" si="1222"/>
        <v>186</v>
      </c>
      <c r="D7117" s="7">
        <f t="shared" ca="1" si="1223"/>
        <v>47</v>
      </c>
      <c r="E7117" s="7">
        <f t="shared" ca="1" si="1224"/>
        <v>1258</v>
      </c>
      <c r="F7117" s="9">
        <f t="shared" ca="1" si="1225"/>
        <v>1992</v>
      </c>
      <c r="G7117" s="21" t="s">
        <v>36</v>
      </c>
      <c r="H7117">
        <f t="shared" ca="1" si="1226"/>
        <v>3</v>
      </c>
      <c r="I7117" t="e">
        <f ca="1">INDEX(#REF!,MATCH(бэкэнд2!H7117,#REF!,0))</f>
        <v>#REF!</v>
      </c>
      <c r="J7117">
        <f t="shared" ca="1" si="1227"/>
        <v>353</v>
      </c>
      <c r="K7117">
        <f t="shared" ca="1" si="1228"/>
        <v>59</v>
      </c>
      <c r="L7117">
        <f t="shared" ca="1" si="1228"/>
        <v>41</v>
      </c>
      <c r="M7117">
        <f t="shared" ca="1" si="1229"/>
        <v>2019</v>
      </c>
      <c r="N7117">
        <f t="shared" ca="1" si="1230"/>
        <v>3</v>
      </c>
      <c r="O7117">
        <f t="shared" ca="1" si="1231"/>
        <v>26</v>
      </c>
    </row>
    <row r="7118" spans="2:15">
      <c r="B7118" s="8" t="e">
        <f t="shared" ca="1" si="1221"/>
        <v>#REF!</v>
      </c>
      <c r="C7118" s="7">
        <f t="shared" ca="1" si="1222"/>
        <v>165</v>
      </c>
      <c r="D7118" s="7">
        <f t="shared" ca="1" si="1223"/>
        <v>83</v>
      </c>
      <c r="E7118" s="7">
        <f t="shared" ca="1" si="1224"/>
        <v>2990</v>
      </c>
      <c r="F7118" s="9">
        <f t="shared" ca="1" si="1225"/>
        <v>3090</v>
      </c>
      <c r="G7118" s="21" t="s">
        <v>36</v>
      </c>
      <c r="H7118">
        <f t="shared" ca="1" si="1226"/>
        <v>9</v>
      </c>
      <c r="I7118" t="e">
        <f ca="1">INDEX(#REF!,MATCH(бэкэнд2!H7118,#REF!,0))</f>
        <v>#REF!</v>
      </c>
      <c r="J7118">
        <f t="shared" ca="1" si="1227"/>
        <v>241</v>
      </c>
      <c r="K7118">
        <f t="shared" ca="1" si="1228"/>
        <v>19</v>
      </c>
      <c r="L7118">
        <f t="shared" ca="1" si="1228"/>
        <v>10</v>
      </c>
      <c r="M7118">
        <f t="shared" ca="1" si="1229"/>
        <v>2019</v>
      </c>
      <c r="N7118">
        <f t="shared" ca="1" si="1230"/>
        <v>3</v>
      </c>
      <c r="O7118">
        <f t="shared" ca="1" si="1231"/>
        <v>20</v>
      </c>
    </row>
    <row r="7119" spans="2:15">
      <c r="B7119" s="8" t="e">
        <f t="shared" ca="1" si="1221"/>
        <v>#REF!</v>
      </c>
      <c r="C7119" s="7">
        <f t="shared" ca="1" si="1222"/>
        <v>30</v>
      </c>
      <c r="D7119" s="7">
        <f t="shared" ca="1" si="1223"/>
        <v>8</v>
      </c>
      <c r="E7119" s="7">
        <f t="shared" ca="1" si="1224"/>
        <v>1286</v>
      </c>
      <c r="F7119" s="9">
        <f t="shared" ca="1" si="1225"/>
        <v>693</v>
      </c>
      <c r="G7119" s="21" t="s">
        <v>36</v>
      </c>
      <c r="H7119">
        <f t="shared" ca="1" si="1226"/>
        <v>7</v>
      </c>
      <c r="I7119" t="e">
        <f ca="1">INDEX(#REF!,MATCH(бэкэнд2!H7119,#REF!,0))</f>
        <v>#REF!</v>
      </c>
      <c r="J7119">
        <f t="shared" ca="1" si="1227"/>
        <v>181</v>
      </c>
      <c r="K7119">
        <f t="shared" ca="1" si="1228"/>
        <v>36</v>
      </c>
      <c r="L7119">
        <f t="shared" ca="1" si="1228"/>
        <v>48</v>
      </c>
      <c r="M7119">
        <f t="shared" ca="1" si="1229"/>
        <v>2018</v>
      </c>
      <c r="N7119">
        <f t="shared" ca="1" si="1230"/>
        <v>2</v>
      </c>
      <c r="O7119">
        <f t="shared" ca="1" si="1231"/>
        <v>17</v>
      </c>
    </row>
    <row r="7120" spans="2:15">
      <c r="B7120" s="8" t="e">
        <f t="shared" ca="1" si="1221"/>
        <v>#REF!</v>
      </c>
      <c r="C7120" s="7">
        <f t="shared" ca="1" si="1222"/>
        <v>158</v>
      </c>
      <c r="D7120" s="7">
        <f t="shared" ca="1" si="1223"/>
        <v>79</v>
      </c>
      <c r="E7120" s="7">
        <f t="shared" ca="1" si="1224"/>
        <v>3021</v>
      </c>
      <c r="F7120" s="9">
        <f t="shared" ca="1" si="1225"/>
        <v>3221</v>
      </c>
      <c r="G7120" s="21" t="s">
        <v>36</v>
      </c>
      <c r="H7120">
        <f t="shared" ca="1" si="1226"/>
        <v>5</v>
      </c>
      <c r="I7120" t="e">
        <f ca="1">INDEX(#REF!,MATCH(бэкэнд2!H7120,#REF!,0))</f>
        <v>#REF!</v>
      </c>
      <c r="J7120">
        <f t="shared" ca="1" si="1227"/>
        <v>394</v>
      </c>
      <c r="K7120">
        <f t="shared" ca="1" si="1228"/>
        <v>47</v>
      </c>
      <c r="L7120">
        <f t="shared" ca="1" si="1228"/>
        <v>52</v>
      </c>
      <c r="M7120">
        <f t="shared" ca="1" si="1229"/>
        <v>2018</v>
      </c>
      <c r="N7120">
        <f t="shared" ca="1" si="1230"/>
        <v>11</v>
      </c>
      <c r="O7120">
        <f t="shared" ca="1" si="1231"/>
        <v>4</v>
      </c>
    </row>
    <row r="7121" spans="2:15">
      <c r="B7121" s="8" t="e">
        <f t="shared" ca="1" si="1221"/>
        <v>#REF!</v>
      </c>
      <c r="C7121" s="7">
        <f t="shared" ca="1" si="1222"/>
        <v>182</v>
      </c>
      <c r="D7121" s="7">
        <f t="shared" ca="1" si="1223"/>
        <v>61</v>
      </c>
      <c r="E7121" s="7">
        <f t="shared" ca="1" si="1224"/>
        <v>419</v>
      </c>
      <c r="F7121" s="9">
        <f t="shared" ca="1" si="1225"/>
        <v>873</v>
      </c>
      <c r="G7121" s="21" t="s">
        <v>36</v>
      </c>
      <c r="H7121">
        <f t="shared" ca="1" si="1226"/>
        <v>7</v>
      </c>
      <c r="I7121" t="e">
        <f ca="1">INDEX(#REF!,MATCH(бэкэнд2!H7121,#REF!,0))</f>
        <v>#REF!</v>
      </c>
      <c r="J7121">
        <f t="shared" ca="1" si="1227"/>
        <v>957</v>
      </c>
      <c r="K7121">
        <f t="shared" ca="1" si="1228"/>
        <v>81</v>
      </c>
      <c r="L7121">
        <f t="shared" ca="1" si="1228"/>
        <v>17</v>
      </c>
      <c r="M7121">
        <f t="shared" ca="1" si="1229"/>
        <v>2019</v>
      </c>
      <c r="N7121">
        <f t="shared" ca="1" si="1230"/>
        <v>4</v>
      </c>
      <c r="O7121">
        <f t="shared" ca="1" si="1231"/>
        <v>18</v>
      </c>
    </row>
    <row r="7122" spans="2:15">
      <c r="B7122" s="8" t="e">
        <f t="shared" ca="1" si="1221"/>
        <v>#REF!</v>
      </c>
      <c r="C7122" s="7">
        <f t="shared" ca="1" si="1222"/>
        <v>146</v>
      </c>
      <c r="D7122" s="7">
        <f t="shared" ca="1" si="1223"/>
        <v>49</v>
      </c>
      <c r="E7122" s="7">
        <f t="shared" ca="1" si="1224"/>
        <v>1362</v>
      </c>
      <c r="F7122" s="9">
        <f t="shared" ca="1" si="1225"/>
        <v>1822</v>
      </c>
      <c r="G7122" s="21" t="s">
        <v>36</v>
      </c>
      <c r="H7122">
        <f t="shared" ca="1" si="1226"/>
        <v>2</v>
      </c>
      <c r="I7122" t="e">
        <f ca="1">INDEX(#REF!,MATCH(бэкэнд2!H7122,#REF!,0))</f>
        <v>#REF!</v>
      </c>
      <c r="J7122">
        <f t="shared" ca="1" si="1227"/>
        <v>256</v>
      </c>
      <c r="K7122">
        <f t="shared" ca="1" si="1228"/>
        <v>96</v>
      </c>
      <c r="L7122">
        <f t="shared" ca="1" si="1228"/>
        <v>48</v>
      </c>
      <c r="M7122">
        <f t="shared" ca="1" si="1229"/>
        <v>2019</v>
      </c>
      <c r="N7122">
        <f t="shared" ca="1" si="1230"/>
        <v>9</v>
      </c>
      <c r="O7122">
        <f t="shared" ca="1" si="1231"/>
        <v>4</v>
      </c>
    </row>
    <row r="7123" spans="2:15">
      <c r="B7123" s="8" t="e">
        <f t="shared" ca="1" si="1221"/>
        <v>#REF!</v>
      </c>
      <c r="C7123" s="7">
        <f t="shared" ca="1" si="1222"/>
        <v>122</v>
      </c>
      <c r="D7123" s="7">
        <f t="shared" ca="1" si="1223"/>
        <v>31</v>
      </c>
      <c r="E7123" s="7">
        <f t="shared" ca="1" si="1224"/>
        <v>760</v>
      </c>
      <c r="F7123" s="9">
        <f t="shared" ca="1" si="1225"/>
        <v>746</v>
      </c>
      <c r="G7123" s="21" t="s">
        <v>36</v>
      </c>
      <c r="H7123">
        <f t="shared" ca="1" si="1226"/>
        <v>3</v>
      </c>
      <c r="I7123" t="e">
        <f ca="1">INDEX(#REF!,MATCH(бэкэнд2!H7123,#REF!,0))</f>
        <v>#REF!</v>
      </c>
      <c r="J7123">
        <f t="shared" ca="1" si="1227"/>
        <v>146</v>
      </c>
      <c r="K7123">
        <f t="shared" ca="1" si="1228"/>
        <v>59</v>
      </c>
      <c r="L7123">
        <f t="shared" ca="1" si="1228"/>
        <v>30</v>
      </c>
      <c r="M7123">
        <f t="shared" ca="1" si="1229"/>
        <v>2019</v>
      </c>
      <c r="N7123">
        <f t="shared" ca="1" si="1230"/>
        <v>8</v>
      </c>
      <c r="O7123">
        <f t="shared" ca="1" si="1231"/>
        <v>19</v>
      </c>
    </row>
    <row r="7124" spans="2:15">
      <c r="B7124" s="8" t="e">
        <f t="shared" ca="1" si="1221"/>
        <v>#REF!</v>
      </c>
      <c r="C7124" s="7">
        <f t="shared" ca="1" si="1222"/>
        <v>212</v>
      </c>
      <c r="D7124" s="7">
        <f t="shared" ca="1" si="1223"/>
        <v>106</v>
      </c>
      <c r="E7124" s="7">
        <f t="shared" ca="1" si="1224"/>
        <v>3153</v>
      </c>
      <c r="F7124" s="9">
        <f t="shared" ca="1" si="1225"/>
        <v>3422</v>
      </c>
      <c r="G7124" s="21" t="s">
        <v>36</v>
      </c>
      <c r="H7124">
        <f t="shared" ca="1" si="1226"/>
        <v>5</v>
      </c>
      <c r="I7124" t="e">
        <f ca="1">INDEX(#REF!,MATCH(бэкэнд2!H7124,#REF!,0))</f>
        <v>#REF!</v>
      </c>
      <c r="J7124">
        <f t="shared" ca="1" si="1227"/>
        <v>566</v>
      </c>
      <c r="K7124">
        <f t="shared" ca="1" si="1228"/>
        <v>13</v>
      </c>
      <c r="L7124">
        <f t="shared" ca="1" si="1228"/>
        <v>86</v>
      </c>
      <c r="M7124">
        <f t="shared" ca="1" si="1229"/>
        <v>2018</v>
      </c>
      <c r="N7124">
        <f t="shared" ca="1" si="1230"/>
        <v>9</v>
      </c>
      <c r="O7124">
        <f t="shared" ca="1" si="1231"/>
        <v>15</v>
      </c>
    </row>
    <row r="7125" spans="2:15">
      <c r="B7125" s="8" t="e">
        <f t="shared" ca="1" si="1221"/>
        <v>#REF!</v>
      </c>
      <c r="C7125" s="7">
        <f t="shared" ca="1" si="1222"/>
        <v>238</v>
      </c>
      <c r="D7125" s="7">
        <f t="shared" ca="1" si="1223"/>
        <v>60</v>
      </c>
      <c r="E7125" s="7">
        <f t="shared" ca="1" si="1224"/>
        <v>2164</v>
      </c>
      <c r="F7125" s="9">
        <f t="shared" ca="1" si="1225"/>
        <v>2687</v>
      </c>
      <c r="G7125" s="21" t="s">
        <v>36</v>
      </c>
      <c r="H7125">
        <f t="shared" ca="1" si="1226"/>
        <v>1</v>
      </c>
      <c r="I7125" t="e">
        <f ca="1">INDEX(#REF!,MATCH(бэкэнд2!H7125,#REF!,0))</f>
        <v>#REF!</v>
      </c>
      <c r="J7125">
        <f t="shared" ca="1" si="1227"/>
        <v>518</v>
      </c>
      <c r="K7125">
        <f t="shared" ca="1" si="1228"/>
        <v>66</v>
      </c>
      <c r="L7125">
        <f t="shared" ca="1" si="1228"/>
        <v>47</v>
      </c>
      <c r="M7125">
        <f t="shared" ca="1" si="1229"/>
        <v>2019</v>
      </c>
      <c r="N7125">
        <f t="shared" ca="1" si="1230"/>
        <v>1</v>
      </c>
      <c r="O7125">
        <f t="shared" ca="1" si="1231"/>
        <v>20</v>
      </c>
    </row>
    <row r="7126" spans="2:15">
      <c r="B7126" s="8" t="e">
        <f t="shared" ca="1" si="1221"/>
        <v>#REF!</v>
      </c>
      <c r="C7126" s="7">
        <f t="shared" ca="1" si="1222"/>
        <v>82</v>
      </c>
      <c r="D7126" s="7">
        <f t="shared" ca="1" si="1223"/>
        <v>41</v>
      </c>
      <c r="E7126" s="7">
        <f t="shared" ca="1" si="1224"/>
        <v>2943</v>
      </c>
      <c r="F7126" s="9">
        <f t="shared" ca="1" si="1225"/>
        <v>2414</v>
      </c>
      <c r="G7126" s="21" t="s">
        <v>36</v>
      </c>
      <c r="H7126">
        <f t="shared" ca="1" si="1226"/>
        <v>1</v>
      </c>
      <c r="I7126" t="e">
        <f ca="1">INDEX(#REF!,MATCH(бэкэнд2!H7126,#REF!,0))</f>
        <v>#REF!</v>
      </c>
      <c r="J7126">
        <f t="shared" ca="1" si="1227"/>
        <v>431</v>
      </c>
      <c r="K7126">
        <f t="shared" ca="1" si="1228"/>
        <v>88</v>
      </c>
      <c r="L7126">
        <f t="shared" ca="1" si="1228"/>
        <v>29</v>
      </c>
      <c r="M7126">
        <f t="shared" ca="1" si="1229"/>
        <v>2019</v>
      </c>
      <c r="N7126">
        <f t="shared" ca="1" si="1230"/>
        <v>8</v>
      </c>
      <c r="O7126">
        <f t="shared" ca="1" si="1231"/>
        <v>4</v>
      </c>
    </row>
    <row r="7127" spans="2:15">
      <c r="B7127" s="8" t="e">
        <f t="shared" ca="1" si="1221"/>
        <v>#REF!</v>
      </c>
      <c r="C7127" s="7">
        <f t="shared" ca="1" si="1222"/>
        <v>84</v>
      </c>
      <c r="D7127" s="7">
        <f t="shared" ca="1" si="1223"/>
        <v>21</v>
      </c>
      <c r="E7127" s="7">
        <f t="shared" ca="1" si="1224"/>
        <v>391</v>
      </c>
      <c r="F7127" s="9">
        <f t="shared" ca="1" si="1225"/>
        <v>666</v>
      </c>
      <c r="G7127" s="21" t="s">
        <v>36</v>
      </c>
      <c r="H7127">
        <f t="shared" ca="1" si="1226"/>
        <v>7</v>
      </c>
      <c r="I7127" t="e">
        <f ca="1">INDEX(#REF!,MATCH(бэкэнд2!H7127,#REF!,0))</f>
        <v>#REF!</v>
      </c>
      <c r="J7127">
        <f t="shared" ca="1" si="1227"/>
        <v>304</v>
      </c>
      <c r="K7127">
        <f t="shared" ca="1" si="1228"/>
        <v>66</v>
      </c>
      <c r="L7127">
        <f t="shared" ca="1" si="1228"/>
        <v>83</v>
      </c>
      <c r="M7127">
        <f t="shared" ca="1" si="1229"/>
        <v>2019</v>
      </c>
      <c r="N7127">
        <f t="shared" ca="1" si="1230"/>
        <v>1</v>
      </c>
      <c r="O7127">
        <f t="shared" ca="1" si="1231"/>
        <v>14</v>
      </c>
    </row>
    <row r="7128" spans="2:15">
      <c r="B7128" s="8" t="e">
        <f t="shared" ca="1" si="1221"/>
        <v>#REF!</v>
      </c>
      <c r="C7128" s="7">
        <f t="shared" ca="1" si="1222"/>
        <v>118</v>
      </c>
      <c r="D7128" s="7">
        <f t="shared" ca="1" si="1223"/>
        <v>30</v>
      </c>
      <c r="E7128" s="7">
        <f t="shared" ca="1" si="1224"/>
        <v>1193</v>
      </c>
      <c r="F7128" s="9">
        <f t="shared" ca="1" si="1225"/>
        <v>640</v>
      </c>
      <c r="G7128" s="21" t="s">
        <v>36</v>
      </c>
      <c r="H7128">
        <f t="shared" ca="1" si="1226"/>
        <v>4</v>
      </c>
      <c r="I7128" t="e">
        <f ca="1">INDEX(#REF!,MATCH(бэкэнд2!H7128,#REF!,0))</f>
        <v>#REF!</v>
      </c>
      <c r="J7128">
        <f t="shared" ca="1" si="1227"/>
        <v>714</v>
      </c>
      <c r="K7128">
        <f t="shared" ca="1" si="1228"/>
        <v>78</v>
      </c>
      <c r="L7128">
        <f t="shared" ca="1" si="1228"/>
        <v>21</v>
      </c>
      <c r="M7128">
        <f t="shared" ca="1" si="1229"/>
        <v>2019</v>
      </c>
      <c r="N7128">
        <f t="shared" ca="1" si="1230"/>
        <v>6</v>
      </c>
      <c r="O7128">
        <f t="shared" ca="1" si="1231"/>
        <v>12</v>
      </c>
    </row>
    <row r="7129" spans="2:15">
      <c r="B7129" s="8" t="e">
        <f t="shared" ca="1" si="1221"/>
        <v>#REF!</v>
      </c>
      <c r="C7129" s="7">
        <f t="shared" ca="1" si="1222"/>
        <v>35</v>
      </c>
      <c r="D7129" s="7">
        <f t="shared" ca="1" si="1223"/>
        <v>18</v>
      </c>
      <c r="E7129" s="7">
        <f t="shared" ca="1" si="1224"/>
        <v>2723</v>
      </c>
      <c r="F7129" s="9">
        <f t="shared" ca="1" si="1225"/>
        <v>742</v>
      </c>
      <c r="G7129" s="21" t="s">
        <v>36</v>
      </c>
      <c r="H7129">
        <f t="shared" ca="1" si="1226"/>
        <v>10</v>
      </c>
      <c r="I7129" t="e">
        <f ca="1">INDEX(#REF!,MATCH(бэкэнд2!H7129,#REF!,0))</f>
        <v>#REF!</v>
      </c>
      <c r="J7129">
        <f t="shared" ca="1" si="1227"/>
        <v>350</v>
      </c>
      <c r="K7129">
        <f t="shared" ca="1" si="1228"/>
        <v>11</v>
      </c>
      <c r="L7129">
        <f t="shared" ca="1" si="1228"/>
        <v>48</v>
      </c>
      <c r="M7129">
        <f t="shared" ca="1" si="1229"/>
        <v>2019</v>
      </c>
      <c r="N7129">
        <f t="shared" ca="1" si="1230"/>
        <v>2</v>
      </c>
      <c r="O7129">
        <f t="shared" ca="1" si="1231"/>
        <v>3</v>
      </c>
    </row>
    <row r="7130" spans="2:15">
      <c r="B7130" s="8" t="e">
        <f t="shared" ca="1" si="1221"/>
        <v>#REF!</v>
      </c>
      <c r="C7130" s="7">
        <f t="shared" ca="1" si="1222"/>
        <v>206</v>
      </c>
      <c r="D7130" s="7">
        <f t="shared" ca="1" si="1223"/>
        <v>52</v>
      </c>
      <c r="E7130" s="7">
        <f t="shared" ca="1" si="1224"/>
        <v>2133</v>
      </c>
      <c r="F7130" s="9">
        <f t="shared" ca="1" si="1225"/>
        <v>2381</v>
      </c>
      <c r="G7130" s="21" t="s">
        <v>36</v>
      </c>
      <c r="H7130">
        <f t="shared" ca="1" si="1226"/>
        <v>10</v>
      </c>
      <c r="I7130" t="e">
        <f ca="1">INDEX(#REF!,MATCH(бэкэнд2!H7130,#REF!,0))</f>
        <v>#REF!</v>
      </c>
      <c r="J7130">
        <f t="shared" ca="1" si="1227"/>
        <v>174</v>
      </c>
      <c r="K7130">
        <f t="shared" ca="1" si="1228"/>
        <v>89</v>
      </c>
      <c r="L7130">
        <f t="shared" ca="1" si="1228"/>
        <v>92</v>
      </c>
      <c r="M7130">
        <f t="shared" ca="1" si="1229"/>
        <v>2019</v>
      </c>
      <c r="N7130">
        <f t="shared" ca="1" si="1230"/>
        <v>5</v>
      </c>
      <c r="O7130">
        <f t="shared" ca="1" si="1231"/>
        <v>6</v>
      </c>
    </row>
    <row r="7131" spans="2:15">
      <c r="B7131" s="8" t="e">
        <f t="shared" ca="1" si="1221"/>
        <v>#REF!</v>
      </c>
      <c r="C7131" s="7">
        <f t="shared" ca="1" si="1222"/>
        <v>231</v>
      </c>
      <c r="D7131" s="7">
        <f t="shared" ca="1" si="1223"/>
        <v>58</v>
      </c>
      <c r="E7131" s="7">
        <f t="shared" ca="1" si="1224"/>
        <v>2945</v>
      </c>
      <c r="F7131" s="9">
        <f t="shared" ca="1" si="1225"/>
        <v>2475</v>
      </c>
      <c r="G7131" s="21" t="s">
        <v>36</v>
      </c>
      <c r="H7131">
        <f t="shared" ca="1" si="1226"/>
        <v>9</v>
      </c>
      <c r="I7131" t="e">
        <f ca="1">INDEX(#REF!,MATCH(бэкэнд2!H7131,#REF!,0))</f>
        <v>#REF!</v>
      </c>
      <c r="J7131">
        <f t="shared" ca="1" si="1227"/>
        <v>241</v>
      </c>
      <c r="K7131">
        <f t="shared" ca="1" si="1228"/>
        <v>58</v>
      </c>
      <c r="L7131">
        <f t="shared" ca="1" si="1228"/>
        <v>92</v>
      </c>
      <c r="M7131">
        <f t="shared" ca="1" si="1229"/>
        <v>2017</v>
      </c>
      <c r="N7131">
        <f t="shared" ca="1" si="1230"/>
        <v>9</v>
      </c>
      <c r="O7131">
        <f t="shared" ca="1" si="1231"/>
        <v>27</v>
      </c>
    </row>
    <row r="7132" spans="2:15">
      <c r="B7132" s="8" t="e">
        <f t="shared" ca="1" si="1221"/>
        <v>#REF!</v>
      </c>
      <c r="C7132" s="7">
        <f t="shared" ca="1" si="1222"/>
        <v>161</v>
      </c>
      <c r="D7132" s="7">
        <f t="shared" ca="1" si="1223"/>
        <v>41</v>
      </c>
      <c r="E7132" s="7">
        <f t="shared" ca="1" si="1224"/>
        <v>1560</v>
      </c>
      <c r="F7132" s="9">
        <f t="shared" ca="1" si="1225"/>
        <v>1203</v>
      </c>
      <c r="G7132" s="21" t="s">
        <v>36</v>
      </c>
      <c r="H7132">
        <f t="shared" ca="1" si="1226"/>
        <v>2</v>
      </c>
      <c r="I7132" t="e">
        <f ca="1">INDEX(#REF!,MATCH(бэкэнд2!H7132,#REF!,0))</f>
        <v>#REF!</v>
      </c>
      <c r="J7132">
        <f t="shared" ca="1" si="1227"/>
        <v>829</v>
      </c>
      <c r="K7132">
        <f t="shared" ca="1" si="1228"/>
        <v>94</v>
      </c>
      <c r="L7132">
        <f t="shared" ca="1" si="1228"/>
        <v>65</v>
      </c>
      <c r="M7132">
        <f t="shared" ca="1" si="1229"/>
        <v>2019</v>
      </c>
      <c r="N7132">
        <f t="shared" ca="1" si="1230"/>
        <v>9</v>
      </c>
      <c r="O7132">
        <f t="shared" ca="1" si="1231"/>
        <v>10</v>
      </c>
    </row>
    <row r="7133" spans="2:15">
      <c r="B7133" s="8" t="e">
        <f t="shared" ca="1" si="1221"/>
        <v>#REF!</v>
      </c>
      <c r="C7133" s="7">
        <f t="shared" ca="1" si="1222"/>
        <v>190</v>
      </c>
      <c r="D7133" s="7">
        <f t="shared" ca="1" si="1223"/>
        <v>95</v>
      </c>
      <c r="E7133" s="7">
        <f t="shared" ca="1" si="1224"/>
        <v>1096</v>
      </c>
      <c r="F7133" s="9">
        <f t="shared" ca="1" si="1225"/>
        <v>2246</v>
      </c>
      <c r="G7133" s="21" t="s">
        <v>36</v>
      </c>
      <c r="H7133">
        <f t="shared" ca="1" si="1226"/>
        <v>8</v>
      </c>
      <c r="I7133" t="e">
        <f ca="1">INDEX(#REF!,MATCH(бэкэнд2!H7133,#REF!,0))</f>
        <v>#REF!</v>
      </c>
      <c r="J7133">
        <f t="shared" ca="1" si="1227"/>
        <v>715</v>
      </c>
      <c r="K7133">
        <f t="shared" ca="1" si="1228"/>
        <v>13</v>
      </c>
      <c r="L7133">
        <f t="shared" ca="1" si="1228"/>
        <v>85</v>
      </c>
      <c r="M7133">
        <f t="shared" ca="1" si="1229"/>
        <v>2019</v>
      </c>
      <c r="N7133">
        <f t="shared" ca="1" si="1230"/>
        <v>6</v>
      </c>
      <c r="O7133">
        <f t="shared" ca="1" si="1231"/>
        <v>1</v>
      </c>
    </row>
    <row r="7134" spans="2:15">
      <c r="B7134" s="8" t="e">
        <f t="shared" ca="1" si="1221"/>
        <v>#REF!</v>
      </c>
      <c r="C7134" s="7">
        <f t="shared" ca="1" si="1222"/>
        <v>150</v>
      </c>
      <c r="D7134" s="7">
        <f t="shared" ca="1" si="1223"/>
        <v>38</v>
      </c>
      <c r="E7134" s="7">
        <f t="shared" ca="1" si="1224"/>
        <v>3234</v>
      </c>
      <c r="F7134" s="9">
        <f t="shared" ca="1" si="1225"/>
        <v>2991</v>
      </c>
      <c r="G7134" s="21" t="s">
        <v>36</v>
      </c>
      <c r="H7134">
        <f t="shared" ca="1" si="1226"/>
        <v>8</v>
      </c>
      <c r="I7134" t="e">
        <f ca="1">INDEX(#REF!,MATCH(бэкэнд2!H7134,#REF!,0))</f>
        <v>#REF!</v>
      </c>
      <c r="J7134">
        <f t="shared" ca="1" si="1227"/>
        <v>203</v>
      </c>
      <c r="K7134">
        <f t="shared" ca="1" si="1228"/>
        <v>75</v>
      </c>
      <c r="L7134">
        <f t="shared" ca="1" si="1228"/>
        <v>51</v>
      </c>
      <c r="M7134">
        <f t="shared" ca="1" si="1229"/>
        <v>2019</v>
      </c>
      <c r="N7134">
        <f t="shared" ca="1" si="1230"/>
        <v>3</v>
      </c>
      <c r="O7134">
        <f t="shared" ca="1" si="1231"/>
        <v>16</v>
      </c>
    </row>
    <row r="7135" spans="2:15">
      <c r="B7135" s="8" t="e">
        <f t="shared" ca="1" si="1221"/>
        <v>#REF!</v>
      </c>
      <c r="C7135" s="7">
        <f t="shared" ca="1" si="1222"/>
        <v>147</v>
      </c>
      <c r="D7135" s="7">
        <f t="shared" ca="1" si="1223"/>
        <v>49</v>
      </c>
      <c r="E7135" s="7">
        <f t="shared" ca="1" si="1224"/>
        <v>2067</v>
      </c>
      <c r="F7135" s="9">
        <f t="shared" ca="1" si="1225"/>
        <v>2862</v>
      </c>
      <c r="G7135" s="21" t="s">
        <v>36</v>
      </c>
      <c r="H7135">
        <f t="shared" ca="1" si="1226"/>
        <v>2</v>
      </c>
      <c r="I7135" t="e">
        <f ca="1">INDEX(#REF!,MATCH(бэкэнд2!H7135,#REF!,0))</f>
        <v>#REF!</v>
      </c>
      <c r="J7135">
        <f t="shared" ca="1" si="1227"/>
        <v>261</v>
      </c>
      <c r="K7135">
        <f t="shared" ca="1" si="1228"/>
        <v>19</v>
      </c>
      <c r="L7135">
        <f t="shared" ca="1" si="1228"/>
        <v>93</v>
      </c>
      <c r="M7135">
        <f t="shared" ca="1" si="1229"/>
        <v>2019</v>
      </c>
      <c r="N7135">
        <f t="shared" ca="1" si="1230"/>
        <v>6</v>
      </c>
      <c r="O7135">
        <f t="shared" ca="1" si="1231"/>
        <v>6</v>
      </c>
    </row>
    <row r="7136" spans="2:15">
      <c r="B7136" s="8" t="e">
        <f t="shared" ca="1" si="1221"/>
        <v>#REF!</v>
      </c>
      <c r="C7136" s="7">
        <f t="shared" ca="1" si="1222"/>
        <v>149</v>
      </c>
      <c r="D7136" s="7">
        <f t="shared" ca="1" si="1223"/>
        <v>38</v>
      </c>
      <c r="E7136" s="7">
        <f t="shared" ca="1" si="1224"/>
        <v>1281</v>
      </c>
      <c r="F7136" s="9">
        <f t="shared" ca="1" si="1225"/>
        <v>680</v>
      </c>
      <c r="G7136" s="21" t="s">
        <v>36</v>
      </c>
      <c r="H7136">
        <f t="shared" ca="1" si="1226"/>
        <v>10</v>
      </c>
      <c r="I7136" t="e">
        <f ca="1">INDEX(#REF!,MATCH(бэкэнд2!H7136,#REF!,0))</f>
        <v>#REF!</v>
      </c>
      <c r="J7136">
        <f t="shared" ca="1" si="1227"/>
        <v>262</v>
      </c>
      <c r="K7136">
        <f t="shared" ca="1" si="1228"/>
        <v>24</v>
      </c>
      <c r="L7136">
        <f t="shared" ca="1" si="1228"/>
        <v>71</v>
      </c>
      <c r="M7136">
        <f t="shared" ca="1" si="1229"/>
        <v>2019</v>
      </c>
      <c r="N7136">
        <f t="shared" ca="1" si="1230"/>
        <v>9</v>
      </c>
      <c r="O7136">
        <f t="shared" ca="1" si="1231"/>
        <v>26</v>
      </c>
    </row>
    <row r="7137" spans="2:15">
      <c r="B7137" s="8" t="e">
        <f t="shared" ca="1" si="1221"/>
        <v>#REF!</v>
      </c>
      <c r="C7137" s="7">
        <f t="shared" ca="1" si="1222"/>
        <v>221</v>
      </c>
      <c r="D7137" s="7">
        <f t="shared" ca="1" si="1223"/>
        <v>111</v>
      </c>
      <c r="E7137" s="7">
        <f t="shared" ca="1" si="1224"/>
        <v>1088</v>
      </c>
      <c r="F7137" s="9">
        <f t="shared" ca="1" si="1225"/>
        <v>2283</v>
      </c>
      <c r="G7137" s="21" t="s">
        <v>36</v>
      </c>
      <c r="H7137">
        <f t="shared" ca="1" si="1226"/>
        <v>6</v>
      </c>
      <c r="I7137" t="e">
        <f ca="1">INDEX(#REF!,MATCH(бэкэнд2!H7137,#REF!,0))</f>
        <v>#REF!</v>
      </c>
      <c r="J7137">
        <f t="shared" ca="1" si="1227"/>
        <v>327</v>
      </c>
      <c r="K7137">
        <f t="shared" ca="1" si="1228"/>
        <v>27</v>
      </c>
      <c r="L7137">
        <f t="shared" ca="1" si="1228"/>
        <v>70</v>
      </c>
      <c r="M7137">
        <f t="shared" ca="1" si="1229"/>
        <v>2019</v>
      </c>
      <c r="N7137">
        <f t="shared" ca="1" si="1230"/>
        <v>2</v>
      </c>
      <c r="O7137">
        <f t="shared" ca="1" si="1231"/>
        <v>21</v>
      </c>
    </row>
    <row r="7138" spans="2:15">
      <c r="B7138" s="8" t="e">
        <f t="shared" ca="1" si="1221"/>
        <v>#REF!</v>
      </c>
      <c r="C7138" s="7">
        <f t="shared" ca="1" si="1222"/>
        <v>225</v>
      </c>
      <c r="D7138" s="7">
        <f t="shared" ca="1" si="1223"/>
        <v>57</v>
      </c>
      <c r="E7138" s="7">
        <f t="shared" ca="1" si="1224"/>
        <v>2219</v>
      </c>
      <c r="F7138" s="9">
        <f t="shared" ca="1" si="1225"/>
        <v>2448</v>
      </c>
      <c r="G7138" s="21" t="s">
        <v>36</v>
      </c>
      <c r="H7138">
        <f t="shared" ca="1" si="1226"/>
        <v>7</v>
      </c>
      <c r="I7138" t="e">
        <f ca="1">INDEX(#REF!,MATCH(бэкэнд2!H7138,#REF!,0))</f>
        <v>#REF!</v>
      </c>
      <c r="J7138">
        <f t="shared" ca="1" si="1227"/>
        <v>810</v>
      </c>
      <c r="K7138">
        <f t="shared" ca="1" si="1228"/>
        <v>84</v>
      </c>
      <c r="L7138">
        <f t="shared" ca="1" si="1228"/>
        <v>67</v>
      </c>
      <c r="M7138">
        <f t="shared" ca="1" si="1229"/>
        <v>2019</v>
      </c>
      <c r="N7138">
        <f t="shared" ca="1" si="1230"/>
        <v>1</v>
      </c>
      <c r="O7138">
        <f t="shared" ca="1" si="1231"/>
        <v>16</v>
      </c>
    </row>
    <row r="7139" spans="2:15">
      <c r="B7139" s="8" t="e">
        <f t="shared" ca="1" si="1221"/>
        <v>#REF!</v>
      </c>
      <c r="C7139" s="7">
        <f t="shared" ca="1" si="1222"/>
        <v>87</v>
      </c>
      <c r="D7139" s="7">
        <f t="shared" ca="1" si="1223"/>
        <v>44</v>
      </c>
      <c r="E7139" s="7">
        <f t="shared" ca="1" si="1224"/>
        <v>3449</v>
      </c>
      <c r="F7139" s="9">
        <f t="shared" ca="1" si="1225"/>
        <v>2883</v>
      </c>
      <c r="G7139" s="21" t="s">
        <v>36</v>
      </c>
      <c r="H7139">
        <f t="shared" ca="1" si="1226"/>
        <v>12</v>
      </c>
      <c r="I7139" t="e">
        <f ca="1">INDEX(#REF!,MATCH(бэкэнд2!H7139,#REF!,0))</f>
        <v>#REF!</v>
      </c>
      <c r="J7139">
        <f t="shared" ca="1" si="1227"/>
        <v>509</v>
      </c>
      <c r="K7139">
        <f t="shared" ca="1" si="1228"/>
        <v>19</v>
      </c>
      <c r="L7139">
        <f t="shared" ca="1" si="1228"/>
        <v>23</v>
      </c>
      <c r="M7139">
        <f t="shared" ca="1" si="1229"/>
        <v>2019</v>
      </c>
      <c r="N7139">
        <f t="shared" ca="1" si="1230"/>
        <v>7</v>
      </c>
      <c r="O7139">
        <f t="shared" ca="1" si="1231"/>
        <v>23</v>
      </c>
    </row>
    <row r="7140" spans="2:15">
      <c r="B7140" s="8" t="e">
        <f t="shared" ca="1" si="1221"/>
        <v>#REF!</v>
      </c>
      <c r="C7140" s="7">
        <f t="shared" ca="1" si="1222"/>
        <v>54</v>
      </c>
      <c r="D7140" s="7">
        <f t="shared" ca="1" si="1223"/>
        <v>27</v>
      </c>
      <c r="E7140" s="7">
        <f t="shared" ca="1" si="1224"/>
        <v>3104</v>
      </c>
      <c r="F7140" s="9">
        <f t="shared" ca="1" si="1225"/>
        <v>1835</v>
      </c>
      <c r="G7140" s="21" t="s">
        <v>36</v>
      </c>
      <c r="H7140">
        <f t="shared" ca="1" si="1226"/>
        <v>7</v>
      </c>
      <c r="I7140" t="e">
        <f ca="1">INDEX(#REF!,MATCH(бэкэнд2!H7140,#REF!,0))</f>
        <v>#REF!</v>
      </c>
      <c r="J7140">
        <f t="shared" ca="1" si="1227"/>
        <v>413</v>
      </c>
      <c r="K7140">
        <f t="shared" ca="1" si="1228"/>
        <v>69</v>
      </c>
      <c r="L7140">
        <f t="shared" ca="1" si="1228"/>
        <v>34</v>
      </c>
      <c r="M7140">
        <f t="shared" ca="1" si="1229"/>
        <v>2018</v>
      </c>
      <c r="N7140">
        <f t="shared" ca="1" si="1230"/>
        <v>11</v>
      </c>
      <c r="O7140">
        <f t="shared" ca="1" si="1231"/>
        <v>27</v>
      </c>
    </row>
    <row r="7141" spans="2:15">
      <c r="B7141" s="8" t="e">
        <f t="shared" ca="1" si="1221"/>
        <v>#REF!</v>
      </c>
      <c r="C7141" s="7">
        <f t="shared" ca="1" si="1222"/>
        <v>82</v>
      </c>
      <c r="D7141" s="7">
        <f t="shared" ca="1" si="1223"/>
        <v>28</v>
      </c>
      <c r="E7141" s="7">
        <f t="shared" ca="1" si="1224"/>
        <v>2491</v>
      </c>
      <c r="F7141" s="9">
        <f t="shared" ca="1" si="1225"/>
        <v>1463</v>
      </c>
      <c r="G7141" s="21" t="s">
        <v>36</v>
      </c>
      <c r="H7141">
        <f t="shared" ca="1" si="1226"/>
        <v>1</v>
      </c>
      <c r="I7141" t="e">
        <f ca="1">INDEX(#REF!,MATCH(бэкэнд2!H7141,#REF!,0))</f>
        <v>#REF!</v>
      </c>
      <c r="J7141">
        <f t="shared" ca="1" si="1227"/>
        <v>682</v>
      </c>
      <c r="K7141">
        <f t="shared" ca="1" si="1228"/>
        <v>37</v>
      </c>
      <c r="L7141">
        <f t="shared" ca="1" si="1228"/>
        <v>75</v>
      </c>
      <c r="M7141">
        <f t="shared" ca="1" si="1229"/>
        <v>2019</v>
      </c>
      <c r="N7141">
        <f t="shared" ca="1" si="1230"/>
        <v>8</v>
      </c>
      <c r="O7141">
        <f t="shared" ca="1" si="1231"/>
        <v>20</v>
      </c>
    </row>
    <row r="7142" spans="2:15">
      <c r="B7142" s="8" t="e">
        <f t="shared" ca="1" si="1221"/>
        <v>#REF!</v>
      </c>
      <c r="C7142" s="7">
        <f t="shared" ca="1" si="1222"/>
        <v>98</v>
      </c>
      <c r="D7142" s="7">
        <f t="shared" ca="1" si="1223"/>
        <v>25</v>
      </c>
      <c r="E7142" s="7">
        <f t="shared" ca="1" si="1224"/>
        <v>3164</v>
      </c>
      <c r="F7142" s="9">
        <f t="shared" ca="1" si="1225"/>
        <v>1790</v>
      </c>
      <c r="G7142" s="21" t="s">
        <v>36</v>
      </c>
      <c r="H7142">
        <f t="shared" ca="1" si="1226"/>
        <v>9</v>
      </c>
      <c r="I7142" t="e">
        <f ca="1">INDEX(#REF!,MATCH(бэкэнд2!H7142,#REF!,0))</f>
        <v>#REF!</v>
      </c>
      <c r="J7142">
        <f t="shared" ca="1" si="1227"/>
        <v>351</v>
      </c>
      <c r="K7142">
        <f t="shared" ca="1" si="1228"/>
        <v>28</v>
      </c>
      <c r="L7142">
        <f t="shared" ca="1" si="1228"/>
        <v>55</v>
      </c>
      <c r="M7142">
        <f t="shared" ca="1" si="1229"/>
        <v>2018</v>
      </c>
      <c r="N7142">
        <f t="shared" ca="1" si="1230"/>
        <v>6</v>
      </c>
      <c r="O7142">
        <f t="shared" ca="1" si="1231"/>
        <v>16</v>
      </c>
    </row>
    <row r="7143" spans="2:15">
      <c r="B7143" s="8" t="e">
        <f t="shared" ca="1" si="1221"/>
        <v>#REF!</v>
      </c>
      <c r="C7143" s="7">
        <f t="shared" ca="1" si="1222"/>
        <v>138</v>
      </c>
      <c r="D7143" s="7">
        <f t="shared" ca="1" si="1223"/>
        <v>46</v>
      </c>
      <c r="E7143" s="7">
        <f t="shared" ca="1" si="1224"/>
        <v>1755</v>
      </c>
      <c r="F7143" s="9">
        <f t="shared" ca="1" si="1225"/>
        <v>1227</v>
      </c>
      <c r="G7143" s="21" t="s">
        <v>36</v>
      </c>
      <c r="H7143">
        <f t="shared" ca="1" si="1226"/>
        <v>5</v>
      </c>
      <c r="I7143" t="e">
        <f ca="1">INDEX(#REF!,MATCH(бэкэнд2!H7143,#REF!,0))</f>
        <v>#REF!</v>
      </c>
      <c r="J7143">
        <f t="shared" ca="1" si="1227"/>
        <v>958</v>
      </c>
      <c r="K7143">
        <f t="shared" ca="1" si="1228"/>
        <v>16</v>
      </c>
      <c r="L7143">
        <f t="shared" ca="1" si="1228"/>
        <v>20</v>
      </c>
      <c r="M7143">
        <f t="shared" ca="1" si="1229"/>
        <v>2019</v>
      </c>
      <c r="N7143">
        <f t="shared" ca="1" si="1230"/>
        <v>8</v>
      </c>
      <c r="O7143">
        <f t="shared" ca="1" si="1231"/>
        <v>25</v>
      </c>
    </row>
    <row r="7144" spans="2:15">
      <c r="B7144" s="8" t="e">
        <f t="shared" ca="1" si="1221"/>
        <v>#REF!</v>
      </c>
      <c r="C7144" s="7">
        <f t="shared" ca="1" si="1222"/>
        <v>63</v>
      </c>
      <c r="D7144" s="7">
        <f t="shared" ca="1" si="1223"/>
        <v>32</v>
      </c>
      <c r="E7144" s="7">
        <f t="shared" ca="1" si="1224"/>
        <v>2549</v>
      </c>
      <c r="F7144" s="9">
        <f t="shared" ca="1" si="1225"/>
        <v>1157</v>
      </c>
      <c r="G7144" s="21" t="s">
        <v>36</v>
      </c>
      <c r="H7144">
        <f t="shared" ca="1" si="1226"/>
        <v>8</v>
      </c>
      <c r="I7144" t="e">
        <f ca="1">INDEX(#REF!,MATCH(бэкэнд2!H7144,#REF!,0))</f>
        <v>#REF!</v>
      </c>
      <c r="J7144">
        <f t="shared" ca="1" si="1227"/>
        <v>156</v>
      </c>
      <c r="K7144">
        <f t="shared" ca="1" si="1228"/>
        <v>70</v>
      </c>
      <c r="L7144">
        <f t="shared" ca="1" si="1228"/>
        <v>80</v>
      </c>
      <c r="M7144">
        <f t="shared" ca="1" si="1229"/>
        <v>2019</v>
      </c>
      <c r="N7144">
        <f t="shared" ca="1" si="1230"/>
        <v>8</v>
      </c>
      <c r="O7144">
        <f t="shared" ca="1" si="1231"/>
        <v>2</v>
      </c>
    </row>
    <row r="7145" spans="2:15">
      <c r="B7145" s="8" t="e">
        <f t="shared" ca="1" si="1221"/>
        <v>#REF!</v>
      </c>
      <c r="C7145" s="7">
        <f t="shared" ca="1" si="1222"/>
        <v>152</v>
      </c>
      <c r="D7145" s="7">
        <f t="shared" ca="1" si="1223"/>
        <v>51</v>
      </c>
      <c r="E7145" s="7">
        <f t="shared" ca="1" si="1224"/>
        <v>2495</v>
      </c>
      <c r="F7145" s="9">
        <f t="shared" ca="1" si="1225"/>
        <v>2391</v>
      </c>
      <c r="G7145" s="21" t="s">
        <v>36</v>
      </c>
      <c r="H7145">
        <f t="shared" ca="1" si="1226"/>
        <v>5</v>
      </c>
      <c r="I7145" t="e">
        <f ca="1">INDEX(#REF!,MATCH(бэкэнд2!H7145,#REF!,0))</f>
        <v>#REF!</v>
      </c>
      <c r="J7145">
        <f t="shared" ca="1" si="1227"/>
        <v>424</v>
      </c>
      <c r="K7145">
        <f t="shared" ca="1" si="1228"/>
        <v>71</v>
      </c>
      <c r="L7145">
        <f t="shared" ca="1" si="1228"/>
        <v>14</v>
      </c>
      <c r="M7145">
        <f t="shared" ca="1" si="1229"/>
        <v>2019</v>
      </c>
      <c r="N7145">
        <f t="shared" ca="1" si="1230"/>
        <v>3</v>
      </c>
      <c r="O7145">
        <f t="shared" ca="1" si="1231"/>
        <v>7</v>
      </c>
    </row>
    <row r="7146" spans="2:15">
      <c r="B7146" s="8" t="e">
        <f t="shared" ca="1" si="1221"/>
        <v>#REF!</v>
      </c>
      <c r="C7146" s="7">
        <f t="shared" ca="1" si="1222"/>
        <v>70</v>
      </c>
      <c r="D7146" s="7">
        <f t="shared" ca="1" si="1223"/>
        <v>18</v>
      </c>
      <c r="E7146" s="7">
        <f t="shared" ca="1" si="1224"/>
        <v>2023</v>
      </c>
      <c r="F7146" s="9">
        <f t="shared" ca="1" si="1225"/>
        <v>943</v>
      </c>
      <c r="G7146" s="21" t="s">
        <v>36</v>
      </c>
      <c r="H7146">
        <f t="shared" ca="1" si="1226"/>
        <v>4</v>
      </c>
      <c r="I7146" t="e">
        <f ca="1">INDEX(#REF!,MATCH(бэкэнд2!H7146,#REF!,0))</f>
        <v>#REF!</v>
      </c>
      <c r="J7146">
        <f t="shared" ca="1" si="1227"/>
        <v>626</v>
      </c>
      <c r="K7146">
        <f t="shared" ca="1" si="1228"/>
        <v>70</v>
      </c>
      <c r="L7146">
        <f t="shared" ca="1" si="1228"/>
        <v>70</v>
      </c>
      <c r="M7146">
        <f t="shared" ca="1" si="1229"/>
        <v>2019</v>
      </c>
      <c r="N7146">
        <f t="shared" ca="1" si="1230"/>
        <v>8</v>
      </c>
      <c r="O7146">
        <f t="shared" ca="1" si="1231"/>
        <v>27</v>
      </c>
    </row>
    <row r="7147" spans="2:15">
      <c r="B7147" s="8" t="e">
        <f t="shared" ca="1" si="1221"/>
        <v>#REF!</v>
      </c>
      <c r="C7147" s="7">
        <f t="shared" ca="1" si="1222"/>
        <v>113</v>
      </c>
      <c r="D7147" s="7">
        <f t="shared" ca="1" si="1223"/>
        <v>29</v>
      </c>
      <c r="E7147" s="7">
        <f t="shared" ca="1" si="1224"/>
        <v>1299</v>
      </c>
      <c r="F7147" s="9">
        <f t="shared" ca="1" si="1225"/>
        <v>588</v>
      </c>
      <c r="G7147" s="21" t="s">
        <v>36</v>
      </c>
      <c r="H7147">
        <f t="shared" ca="1" si="1226"/>
        <v>6</v>
      </c>
      <c r="I7147" t="e">
        <f ca="1">INDEX(#REF!,MATCH(бэкэнд2!H7147,#REF!,0))</f>
        <v>#REF!</v>
      </c>
      <c r="J7147">
        <f t="shared" ca="1" si="1227"/>
        <v>411</v>
      </c>
      <c r="K7147">
        <f t="shared" ca="1" si="1228"/>
        <v>29</v>
      </c>
      <c r="L7147">
        <f t="shared" ca="1" si="1228"/>
        <v>97</v>
      </c>
      <c r="M7147">
        <f t="shared" ca="1" si="1229"/>
        <v>2019</v>
      </c>
      <c r="N7147">
        <f t="shared" ca="1" si="1230"/>
        <v>3</v>
      </c>
      <c r="O7147">
        <f t="shared" ca="1" si="1231"/>
        <v>4</v>
      </c>
    </row>
    <row r="7148" spans="2:15">
      <c r="B7148" s="8" t="e">
        <f t="shared" ca="1" si="1221"/>
        <v>#REF!</v>
      </c>
      <c r="C7148" s="7">
        <f t="shared" ca="1" si="1222"/>
        <v>96</v>
      </c>
      <c r="D7148" s="7">
        <f t="shared" ca="1" si="1223"/>
        <v>48</v>
      </c>
      <c r="E7148" s="7">
        <f t="shared" ca="1" si="1224"/>
        <v>1011</v>
      </c>
      <c r="F7148" s="9">
        <f t="shared" ca="1" si="1225"/>
        <v>978</v>
      </c>
      <c r="G7148" s="21" t="s">
        <v>36</v>
      </c>
      <c r="H7148">
        <f t="shared" ca="1" si="1226"/>
        <v>10</v>
      </c>
      <c r="I7148" t="e">
        <f ca="1">INDEX(#REF!,MATCH(бэкэнд2!H7148,#REF!,0))</f>
        <v>#REF!</v>
      </c>
      <c r="J7148">
        <f t="shared" ca="1" si="1227"/>
        <v>410</v>
      </c>
      <c r="K7148">
        <f t="shared" ca="1" si="1228"/>
        <v>72</v>
      </c>
      <c r="L7148">
        <f t="shared" ca="1" si="1228"/>
        <v>77</v>
      </c>
      <c r="M7148">
        <f t="shared" ca="1" si="1229"/>
        <v>2019</v>
      </c>
      <c r="N7148">
        <f t="shared" ca="1" si="1230"/>
        <v>5</v>
      </c>
      <c r="O7148">
        <f t="shared" ca="1" si="1231"/>
        <v>22</v>
      </c>
    </row>
    <row r="7149" spans="2:15">
      <c r="B7149" s="8" t="e">
        <f t="shared" ca="1" si="1221"/>
        <v>#REF!</v>
      </c>
      <c r="C7149" s="7">
        <f t="shared" ca="1" si="1222"/>
        <v>122</v>
      </c>
      <c r="D7149" s="7">
        <f t="shared" ca="1" si="1223"/>
        <v>31</v>
      </c>
      <c r="E7149" s="7">
        <f t="shared" ca="1" si="1224"/>
        <v>222</v>
      </c>
      <c r="F7149" s="9">
        <f t="shared" ca="1" si="1225"/>
        <v>666</v>
      </c>
      <c r="G7149" s="21" t="s">
        <v>36</v>
      </c>
      <c r="H7149">
        <f t="shared" ca="1" si="1226"/>
        <v>1</v>
      </c>
      <c r="I7149" t="e">
        <f ca="1">INDEX(#REF!,MATCH(бэкэнд2!H7149,#REF!,0))</f>
        <v>#REF!</v>
      </c>
      <c r="J7149">
        <f t="shared" ca="1" si="1227"/>
        <v>356</v>
      </c>
      <c r="K7149">
        <f t="shared" ca="1" si="1228"/>
        <v>10</v>
      </c>
      <c r="L7149">
        <f t="shared" ca="1" si="1228"/>
        <v>94</v>
      </c>
      <c r="M7149">
        <f t="shared" ca="1" si="1229"/>
        <v>2018</v>
      </c>
      <c r="N7149">
        <f t="shared" ca="1" si="1230"/>
        <v>6</v>
      </c>
      <c r="O7149">
        <f t="shared" ca="1" si="1231"/>
        <v>6</v>
      </c>
    </row>
    <row r="7150" spans="2:15">
      <c r="B7150" s="8" t="e">
        <f t="shared" ca="1" si="1221"/>
        <v>#REF!</v>
      </c>
      <c r="C7150" s="7">
        <f t="shared" ca="1" si="1222"/>
        <v>217</v>
      </c>
      <c r="D7150" s="7">
        <f t="shared" ca="1" si="1223"/>
        <v>109</v>
      </c>
      <c r="E7150" s="7">
        <f t="shared" ca="1" si="1224"/>
        <v>227</v>
      </c>
      <c r="F7150" s="9">
        <f t="shared" ca="1" si="1225"/>
        <v>918</v>
      </c>
      <c r="G7150" s="21" t="s">
        <v>36</v>
      </c>
      <c r="H7150">
        <f t="shared" ca="1" si="1226"/>
        <v>4</v>
      </c>
      <c r="I7150" t="e">
        <f ca="1">INDEX(#REF!,MATCH(бэкэнд2!H7150,#REF!,0))</f>
        <v>#REF!</v>
      </c>
      <c r="J7150">
        <f t="shared" ca="1" si="1227"/>
        <v>882</v>
      </c>
      <c r="K7150">
        <f t="shared" ca="1" si="1228"/>
        <v>94</v>
      </c>
      <c r="L7150">
        <f t="shared" ca="1" si="1228"/>
        <v>80</v>
      </c>
      <c r="M7150">
        <f t="shared" ca="1" si="1229"/>
        <v>2019</v>
      </c>
      <c r="N7150">
        <f t="shared" ca="1" si="1230"/>
        <v>5</v>
      </c>
      <c r="O7150">
        <f t="shared" ca="1" si="1231"/>
        <v>20</v>
      </c>
    </row>
    <row r="7151" spans="2:15">
      <c r="B7151" s="8" t="e">
        <f t="shared" ca="1" si="1221"/>
        <v>#REF!</v>
      </c>
      <c r="C7151" s="7">
        <f t="shared" ca="1" si="1222"/>
        <v>74</v>
      </c>
      <c r="D7151" s="7">
        <f t="shared" ca="1" si="1223"/>
        <v>37</v>
      </c>
      <c r="E7151" s="7">
        <f t="shared" ca="1" si="1224"/>
        <v>1953</v>
      </c>
      <c r="F7151" s="9">
        <f t="shared" ca="1" si="1225"/>
        <v>1248</v>
      </c>
      <c r="G7151" s="21" t="s">
        <v>36</v>
      </c>
      <c r="H7151">
        <f t="shared" ca="1" si="1226"/>
        <v>4</v>
      </c>
      <c r="I7151" t="e">
        <f ca="1">INDEX(#REF!,MATCH(бэкэнд2!H7151,#REF!,0))</f>
        <v>#REF!</v>
      </c>
      <c r="J7151">
        <f t="shared" ca="1" si="1227"/>
        <v>678</v>
      </c>
      <c r="K7151">
        <f t="shared" ca="1" si="1228"/>
        <v>89</v>
      </c>
      <c r="L7151">
        <f t="shared" ca="1" si="1228"/>
        <v>56</v>
      </c>
      <c r="M7151">
        <f t="shared" ca="1" si="1229"/>
        <v>2018</v>
      </c>
      <c r="N7151">
        <f t="shared" ca="1" si="1230"/>
        <v>5</v>
      </c>
      <c r="O7151">
        <f t="shared" ca="1" si="1231"/>
        <v>27</v>
      </c>
    </row>
    <row r="7152" spans="2:15">
      <c r="B7152" s="8" t="e">
        <f t="shared" ca="1" si="1221"/>
        <v>#REF!</v>
      </c>
      <c r="C7152" s="7">
        <f t="shared" ca="1" si="1222"/>
        <v>31</v>
      </c>
      <c r="D7152" s="7">
        <f t="shared" ca="1" si="1223"/>
        <v>8</v>
      </c>
      <c r="E7152" s="7">
        <f t="shared" ca="1" si="1224"/>
        <v>1218</v>
      </c>
      <c r="F7152" s="9">
        <f t="shared" ca="1" si="1225"/>
        <v>870</v>
      </c>
      <c r="G7152" s="21" t="s">
        <v>36</v>
      </c>
      <c r="H7152">
        <f t="shared" ca="1" si="1226"/>
        <v>9</v>
      </c>
      <c r="I7152" t="e">
        <f ca="1">INDEX(#REF!,MATCH(бэкэнд2!H7152,#REF!,0))</f>
        <v>#REF!</v>
      </c>
      <c r="J7152">
        <f t="shared" ca="1" si="1227"/>
        <v>653</v>
      </c>
      <c r="K7152">
        <f t="shared" ca="1" si="1228"/>
        <v>35</v>
      </c>
      <c r="L7152">
        <f t="shared" ca="1" si="1228"/>
        <v>29</v>
      </c>
      <c r="M7152">
        <f t="shared" ca="1" si="1229"/>
        <v>2019</v>
      </c>
      <c r="N7152">
        <f t="shared" ca="1" si="1230"/>
        <v>9</v>
      </c>
      <c r="O7152">
        <f t="shared" ca="1" si="1231"/>
        <v>20</v>
      </c>
    </row>
    <row r="7153" spans="2:15">
      <c r="B7153" s="8" t="e">
        <f t="shared" ca="1" si="1221"/>
        <v>#REF!</v>
      </c>
      <c r="C7153" s="7">
        <f t="shared" ca="1" si="1222"/>
        <v>46</v>
      </c>
      <c r="D7153" s="7">
        <f t="shared" ca="1" si="1223"/>
        <v>23</v>
      </c>
      <c r="E7153" s="7">
        <f t="shared" ca="1" si="1224"/>
        <v>3417</v>
      </c>
      <c r="F7153" s="9">
        <f t="shared" ca="1" si="1225"/>
        <v>1115</v>
      </c>
      <c r="G7153" s="21" t="s">
        <v>36</v>
      </c>
      <c r="H7153">
        <f t="shared" ca="1" si="1226"/>
        <v>8</v>
      </c>
      <c r="I7153" t="e">
        <f ca="1">INDEX(#REF!,MATCH(бэкэнд2!H7153,#REF!,0))</f>
        <v>#REF!</v>
      </c>
      <c r="J7153">
        <f t="shared" ca="1" si="1227"/>
        <v>526</v>
      </c>
      <c r="K7153">
        <f t="shared" ca="1" si="1228"/>
        <v>32</v>
      </c>
      <c r="L7153">
        <f t="shared" ca="1" si="1228"/>
        <v>28</v>
      </c>
      <c r="M7153">
        <f t="shared" ca="1" si="1229"/>
        <v>2019</v>
      </c>
      <c r="N7153">
        <f t="shared" ca="1" si="1230"/>
        <v>1</v>
      </c>
      <c r="O7153">
        <f t="shared" ca="1" si="1231"/>
        <v>5</v>
      </c>
    </row>
    <row r="7154" spans="2:15">
      <c r="B7154" s="8" t="e">
        <f t="shared" ca="1" si="1221"/>
        <v>#REF!</v>
      </c>
      <c r="C7154" s="7">
        <f t="shared" ca="1" si="1222"/>
        <v>92</v>
      </c>
      <c r="D7154" s="7">
        <f t="shared" ca="1" si="1223"/>
        <v>31</v>
      </c>
      <c r="E7154" s="7">
        <f t="shared" ca="1" si="1224"/>
        <v>1175</v>
      </c>
      <c r="F7154" s="9">
        <f t="shared" ca="1" si="1225"/>
        <v>700</v>
      </c>
      <c r="G7154" s="21" t="s">
        <v>36</v>
      </c>
      <c r="H7154">
        <f t="shared" ca="1" si="1226"/>
        <v>5</v>
      </c>
      <c r="I7154" t="e">
        <f ca="1">INDEX(#REF!,MATCH(бэкэнд2!H7154,#REF!,0))</f>
        <v>#REF!</v>
      </c>
      <c r="J7154">
        <f t="shared" ca="1" si="1227"/>
        <v>339</v>
      </c>
      <c r="K7154">
        <f t="shared" ca="1" si="1228"/>
        <v>24</v>
      </c>
      <c r="L7154">
        <f t="shared" ca="1" si="1228"/>
        <v>27</v>
      </c>
      <c r="M7154">
        <f t="shared" ca="1" si="1229"/>
        <v>2019</v>
      </c>
      <c r="N7154">
        <f t="shared" ca="1" si="1230"/>
        <v>3</v>
      </c>
      <c r="O7154">
        <f t="shared" ca="1" si="1231"/>
        <v>1</v>
      </c>
    </row>
    <row r="7155" spans="2:15">
      <c r="B7155" s="8" t="e">
        <f t="shared" ca="1" si="1221"/>
        <v>#REF!</v>
      </c>
      <c r="C7155" s="7">
        <f t="shared" ca="1" si="1222"/>
        <v>200</v>
      </c>
      <c r="D7155" s="7">
        <f t="shared" ca="1" si="1223"/>
        <v>50</v>
      </c>
      <c r="E7155" s="7">
        <f t="shared" ca="1" si="1224"/>
        <v>609</v>
      </c>
      <c r="F7155" s="9">
        <f t="shared" ca="1" si="1225"/>
        <v>935</v>
      </c>
      <c r="G7155" s="21" t="s">
        <v>36</v>
      </c>
      <c r="H7155">
        <f t="shared" ca="1" si="1226"/>
        <v>5</v>
      </c>
      <c r="I7155" t="e">
        <f ca="1">INDEX(#REF!,MATCH(бэкэнд2!H7155,#REF!,0))</f>
        <v>#REF!</v>
      </c>
      <c r="J7155">
        <f t="shared" ca="1" si="1227"/>
        <v>258</v>
      </c>
      <c r="K7155">
        <f t="shared" ca="1" si="1228"/>
        <v>78</v>
      </c>
      <c r="L7155">
        <f t="shared" ca="1" si="1228"/>
        <v>23</v>
      </c>
      <c r="M7155">
        <f t="shared" ca="1" si="1229"/>
        <v>2019</v>
      </c>
      <c r="N7155">
        <f t="shared" ca="1" si="1230"/>
        <v>8</v>
      </c>
      <c r="O7155">
        <f t="shared" ca="1" si="1231"/>
        <v>22</v>
      </c>
    </row>
    <row r="7156" spans="2:15">
      <c r="B7156" s="8" t="e">
        <f t="shared" ca="1" si="1221"/>
        <v>#REF!</v>
      </c>
      <c r="C7156" s="7">
        <f t="shared" ca="1" si="1222"/>
        <v>198</v>
      </c>
      <c r="D7156" s="7">
        <f t="shared" ca="1" si="1223"/>
        <v>66</v>
      </c>
      <c r="E7156" s="7">
        <f t="shared" ca="1" si="1224"/>
        <v>3492</v>
      </c>
      <c r="F7156" s="9">
        <f t="shared" ca="1" si="1225"/>
        <v>3584</v>
      </c>
      <c r="G7156" s="21" t="s">
        <v>36</v>
      </c>
      <c r="H7156">
        <f t="shared" ca="1" si="1226"/>
        <v>6</v>
      </c>
      <c r="I7156" t="e">
        <f ca="1">INDEX(#REF!,MATCH(бэкэнд2!H7156,#REF!,0))</f>
        <v>#REF!</v>
      </c>
      <c r="J7156">
        <f t="shared" ca="1" si="1227"/>
        <v>103</v>
      </c>
      <c r="K7156">
        <f t="shared" ca="1" si="1228"/>
        <v>48</v>
      </c>
      <c r="L7156">
        <f t="shared" ca="1" si="1228"/>
        <v>75</v>
      </c>
      <c r="M7156">
        <f t="shared" ca="1" si="1229"/>
        <v>2017</v>
      </c>
      <c r="N7156">
        <f t="shared" ca="1" si="1230"/>
        <v>4</v>
      </c>
      <c r="O7156">
        <f t="shared" ca="1" si="1231"/>
        <v>18</v>
      </c>
    </row>
    <row r="7157" spans="2:15">
      <c r="B7157" s="8" t="e">
        <f t="shared" ca="1" si="1221"/>
        <v>#REF!</v>
      </c>
      <c r="C7157" s="7">
        <f t="shared" ca="1" si="1222"/>
        <v>195</v>
      </c>
      <c r="D7157" s="7">
        <f t="shared" ca="1" si="1223"/>
        <v>98</v>
      </c>
      <c r="E7157" s="7">
        <f t="shared" ca="1" si="1224"/>
        <v>1222</v>
      </c>
      <c r="F7157" s="9">
        <f t="shared" ca="1" si="1225"/>
        <v>2334</v>
      </c>
      <c r="G7157" s="21" t="s">
        <v>36</v>
      </c>
      <c r="H7157">
        <f t="shared" ca="1" si="1226"/>
        <v>4</v>
      </c>
      <c r="I7157" t="e">
        <f ca="1">INDEX(#REF!,MATCH(бэкэнд2!H7157,#REF!,0))</f>
        <v>#REF!</v>
      </c>
      <c r="J7157">
        <f t="shared" ca="1" si="1227"/>
        <v>636</v>
      </c>
      <c r="K7157">
        <f t="shared" ca="1" si="1228"/>
        <v>58</v>
      </c>
      <c r="L7157">
        <f t="shared" ca="1" si="1228"/>
        <v>58</v>
      </c>
      <c r="M7157">
        <f t="shared" ca="1" si="1229"/>
        <v>2018</v>
      </c>
      <c r="N7157">
        <f t="shared" ca="1" si="1230"/>
        <v>2</v>
      </c>
      <c r="O7157">
        <f t="shared" ca="1" si="1231"/>
        <v>4</v>
      </c>
    </row>
    <row r="7158" spans="2:15">
      <c r="B7158" s="8" t="e">
        <f t="shared" ca="1" si="1221"/>
        <v>#REF!</v>
      </c>
      <c r="C7158" s="7">
        <f t="shared" ca="1" si="1222"/>
        <v>33</v>
      </c>
      <c r="D7158" s="7">
        <f t="shared" ca="1" si="1223"/>
        <v>9</v>
      </c>
      <c r="E7158" s="7">
        <f t="shared" ca="1" si="1224"/>
        <v>1159</v>
      </c>
      <c r="F7158" s="9">
        <f t="shared" ca="1" si="1225"/>
        <v>957</v>
      </c>
      <c r="G7158" s="21" t="s">
        <v>36</v>
      </c>
      <c r="H7158">
        <f t="shared" ca="1" si="1226"/>
        <v>11</v>
      </c>
      <c r="I7158" t="e">
        <f ca="1">INDEX(#REF!,MATCH(бэкэнд2!H7158,#REF!,0))</f>
        <v>#REF!</v>
      </c>
      <c r="J7158">
        <f t="shared" ca="1" si="1227"/>
        <v>804</v>
      </c>
      <c r="K7158">
        <f t="shared" ca="1" si="1228"/>
        <v>92</v>
      </c>
      <c r="L7158">
        <f t="shared" ca="1" si="1228"/>
        <v>45</v>
      </c>
      <c r="M7158">
        <f t="shared" ca="1" si="1229"/>
        <v>2019</v>
      </c>
      <c r="N7158">
        <f t="shared" ca="1" si="1230"/>
        <v>4</v>
      </c>
      <c r="O7158">
        <f t="shared" ca="1" si="1231"/>
        <v>4</v>
      </c>
    </row>
    <row r="7159" spans="2:15">
      <c r="B7159" s="8" t="e">
        <f t="shared" ca="1" si="1221"/>
        <v>#REF!</v>
      </c>
      <c r="C7159" s="7">
        <f t="shared" ca="1" si="1222"/>
        <v>194</v>
      </c>
      <c r="D7159" s="7">
        <f t="shared" ca="1" si="1223"/>
        <v>49</v>
      </c>
      <c r="E7159" s="7">
        <f t="shared" ca="1" si="1224"/>
        <v>716</v>
      </c>
      <c r="F7159" s="9">
        <f t="shared" ca="1" si="1225"/>
        <v>634</v>
      </c>
      <c r="G7159" s="21" t="s">
        <v>36</v>
      </c>
      <c r="H7159">
        <f t="shared" ca="1" si="1226"/>
        <v>5</v>
      </c>
      <c r="I7159" t="e">
        <f ca="1">INDEX(#REF!,MATCH(бэкэнд2!H7159,#REF!,0))</f>
        <v>#REF!</v>
      </c>
      <c r="J7159">
        <f t="shared" ca="1" si="1227"/>
        <v>373</v>
      </c>
      <c r="K7159">
        <f t="shared" ca="1" si="1228"/>
        <v>51</v>
      </c>
      <c r="L7159">
        <f t="shared" ca="1" si="1228"/>
        <v>56</v>
      </c>
      <c r="M7159">
        <f t="shared" ca="1" si="1229"/>
        <v>2018</v>
      </c>
      <c r="N7159">
        <f t="shared" ca="1" si="1230"/>
        <v>2</v>
      </c>
      <c r="O7159">
        <f t="shared" ca="1" si="1231"/>
        <v>14</v>
      </c>
    </row>
    <row r="7160" spans="2:15">
      <c r="B7160" s="8" t="e">
        <f t="shared" ca="1" si="1221"/>
        <v>#REF!</v>
      </c>
      <c r="C7160" s="7">
        <f t="shared" ca="1" si="1222"/>
        <v>133</v>
      </c>
      <c r="D7160" s="7">
        <f t="shared" ca="1" si="1223"/>
        <v>45</v>
      </c>
      <c r="E7160" s="7">
        <f t="shared" ca="1" si="1224"/>
        <v>3334</v>
      </c>
      <c r="F7160" s="9">
        <f t="shared" ca="1" si="1225"/>
        <v>2887</v>
      </c>
      <c r="G7160" s="21" t="s">
        <v>36</v>
      </c>
      <c r="H7160">
        <f t="shared" ca="1" si="1226"/>
        <v>10</v>
      </c>
      <c r="I7160" t="e">
        <f ca="1">INDEX(#REF!,MATCH(бэкэнд2!H7160,#REF!,0))</f>
        <v>#REF!</v>
      </c>
      <c r="J7160">
        <f t="shared" ca="1" si="1227"/>
        <v>403</v>
      </c>
      <c r="K7160">
        <f t="shared" ca="1" si="1228"/>
        <v>48</v>
      </c>
      <c r="L7160">
        <f t="shared" ca="1" si="1228"/>
        <v>37</v>
      </c>
      <c r="M7160">
        <f t="shared" ca="1" si="1229"/>
        <v>2019</v>
      </c>
      <c r="N7160">
        <f t="shared" ca="1" si="1230"/>
        <v>7</v>
      </c>
      <c r="O7160">
        <f t="shared" ca="1" si="1231"/>
        <v>9</v>
      </c>
    </row>
    <row r="7161" spans="2:15">
      <c r="B7161" s="8" t="e">
        <f t="shared" ca="1" si="1221"/>
        <v>#REF!</v>
      </c>
      <c r="C7161" s="7">
        <f t="shared" ca="1" si="1222"/>
        <v>42</v>
      </c>
      <c r="D7161" s="7">
        <f t="shared" ca="1" si="1223"/>
        <v>21</v>
      </c>
      <c r="E7161" s="7">
        <f t="shared" ca="1" si="1224"/>
        <v>2146</v>
      </c>
      <c r="F7161" s="9">
        <f t="shared" ca="1" si="1225"/>
        <v>995</v>
      </c>
      <c r="G7161" s="21" t="s">
        <v>36</v>
      </c>
      <c r="H7161">
        <f t="shared" ca="1" si="1226"/>
        <v>1</v>
      </c>
      <c r="I7161" t="e">
        <f ca="1">INDEX(#REF!,MATCH(бэкэнд2!H7161,#REF!,0))</f>
        <v>#REF!</v>
      </c>
      <c r="J7161">
        <f t="shared" ca="1" si="1227"/>
        <v>462</v>
      </c>
      <c r="K7161">
        <f t="shared" ca="1" si="1228"/>
        <v>42</v>
      </c>
      <c r="L7161">
        <f t="shared" ca="1" si="1228"/>
        <v>85</v>
      </c>
      <c r="M7161">
        <f t="shared" ca="1" si="1229"/>
        <v>2019</v>
      </c>
      <c r="N7161">
        <f t="shared" ca="1" si="1230"/>
        <v>9</v>
      </c>
      <c r="O7161">
        <f t="shared" ca="1" si="1231"/>
        <v>3</v>
      </c>
    </row>
    <row r="7162" spans="2:15">
      <c r="B7162" s="8" t="e">
        <f t="shared" ca="1" si="1221"/>
        <v>#REF!</v>
      </c>
      <c r="C7162" s="7">
        <f t="shared" ca="1" si="1222"/>
        <v>130</v>
      </c>
      <c r="D7162" s="7">
        <f t="shared" ca="1" si="1223"/>
        <v>44</v>
      </c>
      <c r="E7162" s="7">
        <f t="shared" ca="1" si="1224"/>
        <v>458</v>
      </c>
      <c r="F7162" s="9">
        <f t="shared" ca="1" si="1225"/>
        <v>958</v>
      </c>
      <c r="G7162" s="21" t="s">
        <v>36</v>
      </c>
      <c r="H7162">
        <f t="shared" ca="1" si="1226"/>
        <v>7</v>
      </c>
      <c r="I7162" t="e">
        <f ca="1">INDEX(#REF!,MATCH(бэкэнд2!H7162,#REF!,0))</f>
        <v>#REF!</v>
      </c>
      <c r="J7162">
        <f t="shared" ca="1" si="1227"/>
        <v>715</v>
      </c>
      <c r="K7162">
        <f t="shared" ca="1" si="1228"/>
        <v>96</v>
      </c>
      <c r="L7162">
        <f t="shared" ca="1" si="1228"/>
        <v>14</v>
      </c>
      <c r="M7162">
        <f t="shared" ca="1" si="1229"/>
        <v>2019</v>
      </c>
      <c r="N7162">
        <f t="shared" ca="1" si="1230"/>
        <v>8</v>
      </c>
      <c r="O7162">
        <f t="shared" ca="1" si="1231"/>
        <v>9</v>
      </c>
    </row>
    <row r="7163" spans="2:15">
      <c r="B7163" s="8" t="e">
        <f t="shared" ca="1" si="1221"/>
        <v>#REF!</v>
      </c>
      <c r="C7163" s="7">
        <f t="shared" ca="1" si="1222"/>
        <v>134</v>
      </c>
      <c r="D7163" s="7">
        <f t="shared" ca="1" si="1223"/>
        <v>45</v>
      </c>
      <c r="E7163" s="7">
        <f t="shared" ca="1" si="1224"/>
        <v>859</v>
      </c>
      <c r="F7163" s="9">
        <f t="shared" ca="1" si="1225"/>
        <v>587</v>
      </c>
      <c r="G7163" s="21" t="s">
        <v>36</v>
      </c>
      <c r="H7163">
        <f t="shared" ca="1" si="1226"/>
        <v>3</v>
      </c>
      <c r="I7163" t="e">
        <f ca="1">INDEX(#REF!,MATCH(бэкэнд2!H7163,#REF!,0))</f>
        <v>#REF!</v>
      </c>
      <c r="J7163">
        <f t="shared" ca="1" si="1227"/>
        <v>472</v>
      </c>
      <c r="K7163">
        <f t="shared" ca="1" si="1228"/>
        <v>65</v>
      </c>
      <c r="L7163">
        <f t="shared" ca="1" si="1228"/>
        <v>24</v>
      </c>
      <c r="M7163">
        <f t="shared" ca="1" si="1229"/>
        <v>2019</v>
      </c>
      <c r="N7163">
        <f t="shared" ca="1" si="1230"/>
        <v>4</v>
      </c>
      <c r="O7163">
        <f t="shared" ca="1" si="1231"/>
        <v>11</v>
      </c>
    </row>
    <row r="7164" spans="2:15">
      <c r="B7164" s="8" t="e">
        <f t="shared" ca="1" si="1221"/>
        <v>#REF!</v>
      </c>
      <c r="C7164" s="7">
        <f t="shared" ca="1" si="1222"/>
        <v>57</v>
      </c>
      <c r="D7164" s="7">
        <f t="shared" ca="1" si="1223"/>
        <v>15</v>
      </c>
      <c r="E7164" s="7">
        <f t="shared" ca="1" si="1224"/>
        <v>1791</v>
      </c>
      <c r="F7164" s="9">
        <f t="shared" ca="1" si="1225"/>
        <v>529</v>
      </c>
      <c r="G7164" s="21" t="s">
        <v>36</v>
      </c>
      <c r="H7164">
        <f t="shared" ca="1" si="1226"/>
        <v>12</v>
      </c>
      <c r="I7164" t="e">
        <f ca="1">INDEX(#REF!,MATCH(бэкэнд2!H7164,#REF!,0))</f>
        <v>#REF!</v>
      </c>
      <c r="J7164">
        <f t="shared" ca="1" si="1227"/>
        <v>439</v>
      </c>
      <c r="K7164">
        <f t="shared" ca="1" si="1228"/>
        <v>20</v>
      </c>
      <c r="L7164">
        <f t="shared" ca="1" si="1228"/>
        <v>85</v>
      </c>
      <c r="M7164">
        <f t="shared" ca="1" si="1229"/>
        <v>2019</v>
      </c>
      <c r="N7164">
        <f t="shared" ca="1" si="1230"/>
        <v>6</v>
      </c>
      <c r="O7164">
        <f t="shared" ca="1" si="1231"/>
        <v>13</v>
      </c>
    </row>
    <row r="7165" spans="2:15">
      <c r="B7165" s="8" t="e">
        <f t="shared" ca="1" si="1221"/>
        <v>#REF!</v>
      </c>
      <c r="C7165" s="7">
        <f t="shared" ca="1" si="1222"/>
        <v>99</v>
      </c>
      <c r="D7165" s="7">
        <f t="shared" ca="1" si="1223"/>
        <v>50</v>
      </c>
      <c r="E7165" s="7">
        <f t="shared" ca="1" si="1224"/>
        <v>1961</v>
      </c>
      <c r="F7165" s="9">
        <f t="shared" ca="1" si="1225"/>
        <v>1952</v>
      </c>
      <c r="G7165" s="21" t="s">
        <v>36</v>
      </c>
      <c r="H7165">
        <f t="shared" ca="1" si="1226"/>
        <v>9</v>
      </c>
      <c r="I7165" t="e">
        <f ca="1">INDEX(#REF!,MATCH(бэкэнд2!H7165,#REF!,0))</f>
        <v>#REF!</v>
      </c>
      <c r="J7165">
        <f t="shared" ca="1" si="1227"/>
        <v>874</v>
      </c>
      <c r="K7165">
        <f t="shared" ca="1" si="1228"/>
        <v>71</v>
      </c>
      <c r="L7165">
        <f t="shared" ca="1" si="1228"/>
        <v>89</v>
      </c>
      <c r="M7165">
        <f t="shared" ca="1" si="1229"/>
        <v>2018</v>
      </c>
      <c r="N7165">
        <f t="shared" ca="1" si="1230"/>
        <v>9</v>
      </c>
      <c r="O7165">
        <f t="shared" ca="1" si="1231"/>
        <v>7</v>
      </c>
    </row>
    <row r="7166" spans="2:15">
      <c r="B7166" s="8" t="e">
        <f t="shared" ca="1" si="1221"/>
        <v>#REF!</v>
      </c>
      <c r="C7166" s="7">
        <f t="shared" ca="1" si="1222"/>
        <v>48</v>
      </c>
      <c r="D7166" s="7">
        <f t="shared" ca="1" si="1223"/>
        <v>24</v>
      </c>
      <c r="E7166" s="7">
        <f t="shared" ca="1" si="1224"/>
        <v>789</v>
      </c>
      <c r="F7166" s="9">
        <f t="shared" ca="1" si="1225"/>
        <v>815</v>
      </c>
      <c r="G7166" s="21" t="s">
        <v>36</v>
      </c>
      <c r="H7166">
        <f t="shared" ca="1" si="1226"/>
        <v>2</v>
      </c>
      <c r="I7166" t="e">
        <f ca="1">INDEX(#REF!,MATCH(бэкэнд2!H7166,#REF!,0))</f>
        <v>#REF!</v>
      </c>
      <c r="J7166">
        <f t="shared" ca="1" si="1227"/>
        <v>286</v>
      </c>
      <c r="K7166">
        <f t="shared" ca="1" si="1228"/>
        <v>24</v>
      </c>
      <c r="L7166">
        <f t="shared" ca="1" si="1228"/>
        <v>70</v>
      </c>
      <c r="M7166">
        <f t="shared" ca="1" si="1229"/>
        <v>2019</v>
      </c>
      <c r="N7166">
        <f t="shared" ca="1" si="1230"/>
        <v>4</v>
      </c>
      <c r="O7166">
        <f t="shared" ca="1" si="1231"/>
        <v>15</v>
      </c>
    </row>
    <row r="7167" spans="2:15">
      <c r="B7167" s="8" t="e">
        <f t="shared" ca="1" si="1221"/>
        <v>#REF!</v>
      </c>
      <c r="C7167" s="7">
        <f t="shared" ca="1" si="1222"/>
        <v>182</v>
      </c>
      <c r="D7167" s="7">
        <f t="shared" ca="1" si="1223"/>
        <v>91</v>
      </c>
      <c r="E7167" s="7">
        <f t="shared" ca="1" si="1224"/>
        <v>1301</v>
      </c>
      <c r="F7167" s="9">
        <f t="shared" ca="1" si="1225"/>
        <v>2510</v>
      </c>
      <c r="G7167" s="21" t="s">
        <v>36</v>
      </c>
      <c r="H7167">
        <f t="shared" ca="1" si="1226"/>
        <v>8</v>
      </c>
      <c r="I7167" t="e">
        <f ca="1">INDEX(#REF!,MATCH(бэкэнд2!H7167,#REF!,0))</f>
        <v>#REF!</v>
      </c>
      <c r="J7167">
        <f t="shared" ca="1" si="1227"/>
        <v>795</v>
      </c>
      <c r="K7167">
        <f t="shared" ca="1" si="1228"/>
        <v>17</v>
      </c>
      <c r="L7167">
        <f t="shared" ca="1" si="1228"/>
        <v>76</v>
      </c>
      <c r="M7167">
        <f t="shared" ca="1" si="1229"/>
        <v>2019</v>
      </c>
      <c r="N7167">
        <f t="shared" ca="1" si="1230"/>
        <v>9</v>
      </c>
      <c r="O7167">
        <f t="shared" ca="1" si="1231"/>
        <v>3</v>
      </c>
    </row>
    <row r="7168" spans="2:15">
      <c r="B7168" s="8" t="e">
        <f t="shared" ca="1" si="1221"/>
        <v>#REF!</v>
      </c>
      <c r="C7168" s="7">
        <f t="shared" ca="1" si="1222"/>
        <v>125</v>
      </c>
      <c r="D7168" s="7">
        <f t="shared" ca="1" si="1223"/>
        <v>42</v>
      </c>
      <c r="E7168" s="7">
        <f t="shared" ca="1" si="1224"/>
        <v>2340</v>
      </c>
      <c r="F7168" s="9">
        <f t="shared" ca="1" si="1225"/>
        <v>2000</v>
      </c>
      <c r="G7168" s="21" t="s">
        <v>36</v>
      </c>
      <c r="H7168">
        <f t="shared" ca="1" si="1226"/>
        <v>5</v>
      </c>
      <c r="I7168" t="e">
        <f ca="1">INDEX(#REF!,MATCH(бэкэнд2!H7168,#REF!,0))</f>
        <v>#REF!</v>
      </c>
      <c r="J7168">
        <f t="shared" ca="1" si="1227"/>
        <v>365</v>
      </c>
      <c r="K7168">
        <f t="shared" ca="1" si="1228"/>
        <v>58</v>
      </c>
      <c r="L7168">
        <f t="shared" ca="1" si="1228"/>
        <v>17</v>
      </c>
      <c r="M7168">
        <f t="shared" ca="1" si="1229"/>
        <v>2019</v>
      </c>
      <c r="N7168">
        <f t="shared" ca="1" si="1230"/>
        <v>4</v>
      </c>
      <c r="O7168">
        <f t="shared" ca="1" si="1231"/>
        <v>28</v>
      </c>
    </row>
    <row r="7169" spans="2:15">
      <c r="B7169" s="8" t="e">
        <f t="shared" ca="1" si="1221"/>
        <v>#REF!</v>
      </c>
      <c r="C7169" s="7">
        <f t="shared" ca="1" si="1222"/>
        <v>57</v>
      </c>
      <c r="D7169" s="7">
        <f t="shared" ca="1" si="1223"/>
        <v>15</v>
      </c>
      <c r="E7169" s="7">
        <f t="shared" ca="1" si="1224"/>
        <v>1624</v>
      </c>
      <c r="F7169" s="9">
        <f t="shared" ca="1" si="1225"/>
        <v>738</v>
      </c>
      <c r="G7169" s="21" t="s">
        <v>36</v>
      </c>
      <c r="H7169">
        <f t="shared" ca="1" si="1226"/>
        <v>11</v>
      </c>
      <c r="I7169" t="e">
        <f ca="1">INDEX(#REF!,MATCH(бэкэнд2!H7169,#REF!,0))</f>
        <v>#REF!</v>
      </c>
      <c r="J7169">
        <f t="shared" ca="1" si="1227"/>
        <v>678</v>
      </c>
      <c r="K7169">
        <f t="shared" ca="1" si="1228"/>
        <v>87</v>
      </c>
      <c r="L7169">
        <f t="shared" ca="1" si="1228"/>
        <v>64</v>
      </c>
      <c r="M7169">
        <f t="shared" ca="1" si="1229"/>
        <v>2019</v>
      </c>
      <c r="N7169">
        <f t="shared" ca="1" si="1230"/>
        <v>8</v>
      </c>
      <c r="O7169">
        <f t="shared" ca="1" si="1231"/>
        <v>4</v>
      </c>
    </row>
    <row r="7170" spans="2:15">
      <c r="B7170" s="8" t="e">
        <f t="shared" ca="1" si="1221"/>
        <v>#REF!</v>
      </c>
      <c r="C7170" s="7">
        <f t="shared" ca="1" si="1222"/>
        <v>36</v>
      </c>
      <c r="D7170" s="7">
        <f t="shared" ca="1" si="1223"/>
        <v>12</v>
      </c>
      <c r="E7170" s="7">
        <f t="shared" ca="1" si="1224"/>
        <v>863</v>
      </c>
      <c r="F7170" s="9">
        <f t="shared" ca="1" si="1225"/>
        <v>691</v>
      </c>
      <c r="G7170" s="21" t="s">
        <v>36</v>
      </c>
      <c r="H7170">
        <f t="shared" ca="1" si="1226"/>
        <v>6</v>
      </c>
      <c r="I7170" t="e">
        <f ca="1">INDEX(#REF!,MATCH(бэкэнд2!H7170,#REF!,0))</f>
        <v>#REF!</v>
      </c>
      <c r="J7170">
        <f t="shared" ca="1" si="1227"/>
        <v>986</v>
      </c>
      <c r="K7170">
        <f t="shared" ca="1" si="1228"/>
        <v>92</v>
      </c>
      <c r="L7170">
        <f t="shared" ca="1" si="1228"/>
        <v>30</v>
      </c>
      <c r="M7170">
        <f t="shared" ca="1" si="1229"/>
        <v>2019</v>
      </c>
      <c r="N7170">
        <f t="shared" ca="1" si="1230"/>
        <v>4</v>
      </c>
      <c r="O7170">
        <f t="shared" ca="1" si="1231"/>
        <v>20</v>
      </c>
    </row>
    <row r="7171" spans="2:15">
      <c r="B7171" s="8" t="e">
        <f t="shared" ca="1" si="1221"/>
        <v>#REF!</v>
      </c>
      <c r="C7171" s="7">
        <f t="shared" ca="1" si="1222"/>
        <v>60</v>
      </c>
      <c r="D7171" s="7">
        <f t="shared" ca="1" si="1223"/>
        <v>20</v>
      </c>
      <c r="E7171" s="7">
        <f t="shared" ca="1" si="1224"/>
        <v>911</v>
      </c>
      <c r="F7171" s="9">
        <f t="shared" ca="1" si="1225"/>
        <v>967</v>
      </c>
      <c r="G7171" s="21" t="s">
        <v>36</v>
      </c>
      <c r="H7171">
        <f t="shared" ca="1" si="1226"/>
        <v>11</v>
      </c>
      <c r="I7171" t="e">
        <f ca="1">INDEX(#REF!,MATCH(бэкэнд2!H7171,#REF!,0))</f>
        <v>#REF!</v>
      </c>
      <c r="J7171">
        <f t="shared" ca="1" si="1227"/>
        <v>889</v>
      </c>
      <c r="K7171">
        <f t="shared" ca="1" si="1228"/>
        <v>88</v>
      </c>
      <c r="L7171">
        <f t="shared" ca="1" si="1228"/>
        <v>66</v>
      </c>
      <c r="M7171">
        <f t="shared" ca="1" si="1229"/>
        <v>2019</v>
      </c>
      <c r="N7171">
        <f t="shared" ca="1" si="1230"/>
        <v>5</v>
      </c>
      <c r="O7171">
        <f t="shared" ca="1" si="1231"/>
        <v>9</v>
      </c>
    </row>
    <row r="7172" spans="2:15">
      <c r="B7172" s="8" t="e">
        <f t="shared" ref="B7172:B7235" ca="1" si="1232">G7172&amp;I7172&amp;J7172&amp;K7172&amp;L7172</f>
        <v>#REF!</v>
      </c>
      <c r="C7172" s="7">
        <f t="shared" ref="C7172:C7235" ca="1" si="1233">RANDBETWEEN(30,30*8)</f>
        <v>200</v>
      </c>
      <c r="D7172" s="7">
        <f t="shared" ref="D7172:D7235" ca="1" si="1234">ROUNDUP(C7172/RANDBETWEEN(2,4),0)</f>
        <v>50</v>
      </c>
      <c r="E7172" s="7">
        <f t="shared" ref="E7172:E7235" ca="1" si="1235">RANDBETWEEN(200,3500)</f>
        <v>2008</v>
      </c>
      <c r="F7172" s="9">
        <f t="shared" ref="F7172:F7235" ca="1" si="1236">IF(D7172*E7172&gt;200000,RANDBETWEEN(3000,5000),IF(D7172*E7172&gt;100000,RANDBETWEEN(2000,3000),IF(D7172*E7172&gt;50000,RANDBETWEEN(1000,2000),RANDBETWEEN(500,1000))))</f>
        <v>2663</v>
      </c>
      <c r="G7172" s="21" t="s">
        <v>36</v>
      </c>
      <c r="H7172">
        <f t="shared" ref="H7172:H7235" ca="1" si="1237">RANDBETWEEN(1,12)</f>
        <v>3</v>
      </c>
      <c r="I7172" t="e">
        <f ca="1">INDEX(#REF!,MATCH(бэкэнд2!H7172,#REF!,0))</f>
        <v>#REF!</v>
      </c>
      <c r="J7172">
        <f t="shared" ref="J7172:J7235" ca="1" si="1238">RANDBETWEEN(100,999)</f>
        <v>764</v>
      </c>
      <c r="K7172">
        <f t="shared" ref="K7172:L7235" ca="1" si="1239">RANDBETWEEN(10,99)</f>
        <v>95</v>
      </c>
      <c r="L7172">
        <f t="shared" ca="1" si="1239"/>
        <v>33</v>
      </c>
      <c r="M7172">
        <f t="shared" ref="M7172:M7235" ca="1" si="1240">IF(RANDBETWEEN(1000,2000)&gt;1800,IF(RANDBETWEEN(1000,2000)&gt;1100,2018,2017),2019)</f>
        <v>2019</v>
      </c>
      <c r="N7172">
        <f t="shared" ref="N7172:N7235" ca="1" si="1241">IF(M7172=2019,RANDBETWEEN(1,9),RANDBETWEEN(1,12))</f>
        <v>2</v>
      </c>
      <c r="O7172">
        <f t="shared" ref="O7172:O7235" ca="1" si="1242">RANDBETWEEN(1,28)</f>
        <v>1</v>
      </c>
    </row>
    <row r="7173" spans="2:15">
      <c r="B7173" s="8" t="e">
        <f t="shared" ca="1" si="1232"/>
        <v>#REF!</v>
      </c>
      <c r="C7173" s="7">
        <f t="shared" ca="1" si="1233"/>
        <v>59</v>
      </c>
      <c r="D7173" s="7">
        <f t="shared" ca="1" si="1234"/>
        <v>20</v>
      </c>
      <c r="E7173" s="7">
        <f t="shared" ca="1" si="1235"/>
        <v>1635</v>
      </c>
      <c r="F7173" s="9">
        <f t="shared" ca="1" si="1236"/>
        <v>922</v>
      </c>
      <c r="G7173" s="21" t="s">
        <v>36</v>
      </c>
      <c r="H7173">
        <f t="shared" ca="1" si="1237"/>
        <v>5</v>
      </c>
      <c r="I7173" t="e">
        <f ca="1">INDEX(#REF!,MATCH(бэкэнд2!H7173,#REF!,0))</f>
        <v>#REF!</v>
      </c>
      <c r="J7173">
        <f t="shared" ca="1" si="1238"/>
        <v>119</v>
      </c>
      <c r="K7173">
        <f t="shared" ca="1" si="1239"/>
        <v>72</v>
      </c>
      <c r="L7173">
        <f t="shared" ca="1" si="1239"/>
        <v>38</v>
      </c>
      <c r="M7173">
        <f t="shared" ca="1" si="1240"/>
        <v>2019</v>
      </c>
      <c r="N7173">
        <f t="shared" ca="1" si="1241"/>
        <v>3</v>
      </c>
      <c r="O7173">
        <f t="shared" ca="1" si="1242"/>
        <v>1</v>
      </c>
    </row>
    <row r="7174" spans="2:15">
      <c r="B7174" s="8" t="e">
        <f t="shared" ca="1" si="1232"/>
        <v>#REF!</v>
      </c>
      <c r="C7174" s="7">
        <f t="shared" ca="1" si="1233"/>
        <v>215</v>
      </c>
      <c r="D7174" s="7">
        <f t="shared" ca="1" si="1234"/>
        <v>54</v>
      </c>
      <c r="E7174" s="7">
        <f t="shared" ca="1" si="1235"/>
        <v>2031</v>
      </c>
      <c r="F7174" s="9">
        <f t="shared" ca="1" si="1236"/>
        <v>2747</v>
      </c>
      <c r="G7174" s="21" t="s">
        <v>36</v>
      </c>
      <c r="H7174">
        <f t="shared" ca="1" si="1237"/>
        <v>5</v>
      </c>
      <c r="I7174" t="e">
        <f ca="1">INDEX(#REF!,MATCH(бэкэнд2!H7174,#REF!,0))</f>
        <v>#REF!</v>
      </c>
      <c r="J7174">
        <f t="shared" ca="1" si="1238"/>
        <v>207</v>
      </c>
      <c r="K7174">
        <f t="shared" ca="1" si="1239"/>
        <v>46</v>
      </c>
      <c r="L7174">
        <f t="shared" ca="1" si="1239"/>
        <v>15</v>
      </c>
      <c r="M7174">
        <f t="shared" ca="1" si="1240"/>
        <v>2018</v>
      </c>
      <c r="N7174">
        <f t="shared" ca="1" si="1241"/>
        <v>9</v>
      </c>
      <c r="O7174">
        <f t="shared" ca="1" si="1242"/>
        <v>14</v>
      </c>
    </row>
    <row r="7175" spans="2:15">
      <c r="B7175" s="8" t="e">
        <f t="shared" ca="1" si="1232"/>
        <v>#REF!</v>
      </c>
      <c r="C7175" s="7">
        <f t="shared" ca="1" si="1233"/>
        <v>172</v>
      </c>
      <c r="D7175" s="7">
        <f t="shared" ca="1" si="1234"/>
        <v>58</v>
      </c>
      <c r="E7175" s="7">
        <f t="shared" ca="1" si="1235"/>
        <v>1275</v>
      </c>
      <c r="F7175" s="9">
        <f t="shared" ca="1" si="1236"/>
        <v>1502</v>
      </c>
      <c r="G7175" s="21" t="s">
        <v>36</v>
      </c>
      <c r="H7175">
        <f t="shared" ca="1" si="1237"/>
        <v>12</v>
      </c>
      <c r="I7175" t="e">
        <f ca="1">INDEX(#REF!,MATCH(бэкэнд2!H7175,#REF!,0))</f>
        <v>#REF!</v>
      </c>
      <c r="J7175">
        <f t="shared" ca="1" si="1238"/>
        <v>378</v>
      </c>
      <c r="K7175">
        <f t="shared" ca="1" si="1239"/>
        <v>47</v>
      </c>
      <c r="L7175">
        <f t="shared" ca="1" si="1239"/>
        <v>71</v>
      </c>
      <c r="M7175">
        <f t="shared" ca="1" si="1240"/>
        <v>2019</v>
      </c>
      <c r="N7175">
        <f t="shared" ca="1" si="1241"/>
        <v>9</v>
      </c>
      <c r="O7175">
        <f t="shared" ca="1" si="1242"/>
        <v>11</v>
      </c>
    </row>
    <row r="7176" spans="2:15">
      <c r="B7176" s="8" t="e">
        <f t="shared" ca="1" si="1232"/>
        <v>#REF!</v>
      </c>
      <c r="C7176" s="7">
        <f t="shared" ca="1" si="1233"/>
        <v>134</v>
      </c>
      <c r="D7176" s="7">
        <f t="shared" ca="1" si="1234"/>
        <v>34</v>
      </c>
      <c r="E7176" s="7">
        <f t="shared" ca="1" si="1235"/>
        <v>532</v>
      </c>
      <c r="F7176" s="9">
        <f t="shared" ca="1" si="1236"/>
        <v>893</v>
      </c>
      <c r="G7176" s="21" t="s">
        <v>36</v>
      </c>
      <c r="H7176">
        <f t="shared" ca="1" si="1237"/>
        <v>12</v>
      </c>
      <c r="I7176" t="e">
        <f ca="1">INDEX(#REF!,MATCH(бэкэнд2!H7176,#REF!,0))</f>
        <v>#REF!</v>
      </c>
      <c r="J7176">
        <f t="shared" ca="1" si="1238"/>
        <v>972</v>
      </c>
      <c r="K7176">
        <f t="shared" ca="1" si="1239"/>
        <v>78</v>
      </c>
      <c r="L7176">
        <f t="shared" ca="1" si="1239"/>
        <v>37</v>
      </c>
      <c r="M7176">
        <f t="shared" ca="1" si="1240"/>
        <v>2019</v>
      </c>
      <c r="N7176">
        <f t="shared" ca="1" si="1241"/>
        <v>2</v>
      </c>
      <c r="O7176">
        <f t="shared" ca="1" si="1242"/>
        <v>16</v>
      </c>
    </row>
    <row r="7177" spans="2:15">
      <c r="B7177" s="8" t="e">
        <f t="shared" ca="1" si="1232"/>
        <v>#REF!</v>
      </c>
      <c r="C7177" s="7">
        <f t="shared" ca="1" si="1233"/>
        <v>145</v>
      </c>
      <c r="D7177" s="7">
        <f t="shared" ca="1" si="1234"/>
        <v>49</v>
      </c>
      <c r="E7177" s="7">
        <f t="shared" ca="1" si="1235"/>
        <v>1694</v>
      </c>
      <c r="F7177" s="9">
        <f t="shared" ca="1" si="1236"/>
        <v>1215</v>
      </c>
      <c r="G7177" s="21" t="s">
        <v>36</v>
      </c>
      <c r="H7177">
        <f t="shared" ca="1" si="1237"/>
        <v>4</v>
      </c>
      <c r="I7177" t="e">
        <f ca="1">INDEX(#REF!,MATCH(бэкэнд2!H7177,#REF!,0))</f>
        <v>#REF!</v>
      </c>
      <c r="J7177">
        <f t="shared" ca="1" si="1238"/>
        <v>101</v>
      </c>
      <c r="K7177">
        <f t="shared" ca="1" si="1239"/>
        <v>91</v>
      </c>
      <c r="L7177">
        <f t="shared" ca="1" si="1239"/>
        <v>64</v>
      </c>
      <c r="M7177">
        <f t="shared" ca="1" si="1240"/>
        <v>2018</v>
      </c>
      <c r="N7177">
        <f t="shared" ca="1" si="1241"/>
        <v>1</v>
      </c>
      <c r="O7177">
        <f t="shared" ca="1" si="1242"/>
        <v>24</v>
      </c>
    </row>
    <row r="7178" spans="2:15">
      <c r="B7178" s="8" t="e">
        <f t="shared" ca="1" si="1232"/>
        <v>#REF!</v>
      </c>
      <c r="C7178" s="7">
        <f t="shared" ca="1" si="1233"/>
        <v>98</v>
      </c>
      <c r="D7178" s="7">
        <f t="shared" ca="1" si="1234"/>
        <v>25</v>
      </c>
      <c r="E7178" s="7">
        <f t="shared" ca="1" si="1235"/>
        <v>1251</v>
      </c>
      <c r="F7178" s="9">
        <f t="shared" ca="1" si="1236"/>
        <v>913</v>
      </c>
      <c r="G7178" s="21" t="s">
        <v>36</v>
      </c>
      <c r="H7178">
        <f t="shared" ca="1" si="1237"/>
        <v>11</v>
      </c>
      <c r="I7178" t="e">
        <f ca="1">INDEX(#REF!,MATCH(бэкэнд2!H7178,#REF!,0))</f>
        <v>#REF!</v>
      </c>
      <c r="J7178">
        <f t="shared" ca="1" si="1238"/>
        <v>563</v>
      </c>
      <c r="K7178">
        <f t="shared" ca="1" si="1239"/>
        <v>43</v>
      </c>
      <c r="L7178">
        <f t="shared" ca="1" si="1239"/>
        <v>62</v>
      </c>
      <c r="M7178">
        <f t="shared" ca="1" si="1240"/>
        <v>2018</v>
      </c>
      <c r="N7178">
        <f t="shared" ca="1" si="1241"/>
        <v>5</v>
      </c>
      <c r="O7178">
        <f t="shared" ca="1" si="1242"/>
        <v>24</v>
      </c>
    </row>
    <row r="7179" spans="2:15">
      <c r="B7179" s="8" t="e">
        <f t="shared" ca="1" si="1232"/>
        <v>#REF!</v>
      </c>
      <c r="C7179" s="7">
        <f t="shared" ca="1" si="1233"/>
        <v>233</v>
      </c>
      <c r="D7179" s="7">
        <f t="shared" ca="1" si="1234"/>
        <v>59</v>
      </c>
      <c r="E7179" s="7">
        <f t="shared" ca="1" si="1235"/>
        <v>1310</v>
      </c>
      <c r="F7179" s="9">
        <f t="shared" ca="1" si="1236"/>
        <v>1921</v>
      </c>
      <c r="G7179" s="21" t="s">
        <v>36</v>
      </c>
      <c r="H7179">
        <f t="shared" ca="1" si="1237"/>
        <v>1</v>
      </c>
      <c r="I7179" t="e">
        <f ca="1">INDEX(#REF!,MATCH(бэкэнд2!H7179,#REF!,0))</f>
        <v>#REF!</v>
      </c>
      <c r="J7179">
        <f t="shared" ca="1" si="1238"/>
        <v>925</v>
      </c>
      <c r="K7179">
        <f t="shared" ca="1" si="1239"/>
        <v>56</v>
      </c>
      <c r="L7179">
        <f t="shared" ca="1" si="1239"/>
        <v>63</v>
      </c>
      <c r="M7179">
        <f t="shared" ca="1" si="1240"/>
        <v>2019</v>
      </c>
      <c r="N7179">
        <f t="shared" ca="1" si="1241"/>
        <v>6</v>
      </c>
      <c r="O7179">
        <f t="shared" ca="1" si="1242"/>
        <v>22</v>
      </c>
    </row>
    <row r="7180" spans="2:15">
      <c r="B7180" s="8" t="e">
        <f t="shared" ca="1" si="1232"/>
        <v>#REF!</v>
      </c>
      <c r="C7180" s="7">
        <f t="shared" ca="1" si="1233"/>
        <v>77</v>
      </c>
      <c r="D7180" s="7">
        <f t="shared" ca="1" si="1234"/>
        <v>39</v>
      </c>
      <c r="E7180" s="7">
        <f t="shared" ca="1" si="1235"/>
        <v>596</v>
      </c>
      <c r="F7180" s="9">
        <f t="shared" ca="1" si="1236"/>
        <v>598</v>
      </c>
      <c r="G7180" s="21" t="s">
        <v>36</v>
      </c>
      <c r="H7180">
        <f t="shared" ca="1" si="1237"/>
        <v>12</v>
      </c>
      <c r="I7180" t="e">
        <f ca="1">INDEX(#REF!,MATCH(бэкэнд2!H7180,#REF!,0))</f>
        <v>#REF!</v>
      </c>
      <c r="J7180">
        <f t="shared" ca="1" si="1238"/>
        <v>713</v>
      </c>
      <c r="K7180">
        <f t="shared" ca="1" si="1239"/>
        <v>36</v>
      </c>
      <c r="L7180">
        <f t="shared" ca="1" si="1239"/>
        <v>57</v>
      </c>
      <c r="M7180">
        <f t="shared" ca="1" si="1240"/>
        <v>2017</v>
      </c>
      <c r="N7180">
        <f t="shared" ca="1" si="1241"/>
        <v>11</v>
      </c>
      <c r="O7180">
        <f t="shared" ca="1" si="1242"/>
        <v>1</v>
      </c>
    </row>
    <row r="7181" spans="2:15">
      <c r="B7181" s="8" t="e">
        <f t="shared" ca="1" si="1232"/>
        <v>#REF!</v>
      </c>
      <c r="C7181" s="7">
        <f t="shared" ca="1" si="1233"/>
        <v>147</v>
      </c>
      <c r="D7181" s="7">
        <f t="shared" ca="1" si="1234"/>
        <v>37</v>
      </c>
      <c r="E7181" s="7">
        <f t="shared" ca="1" si="1235"/>
        <v>2341</v>
      </c>
      <c r="F7181" s="9">
        <f t="shared" ca="1" si="1236"/>
        <v>1357</v>
      </c>
      <c r="G7181" s="21" t="s">
        <v>36</v>
      </c>
      <c r="H7181">
        <f t="shared" ca="1" si="1237"/>
        <v>5</v>
      </c>
      <c r="I7181" t="e">
        <f ca="1">INDEX(#REF!,MATCH(бэкэнд2!H7181,#REF!,0))</f>
        <v>#REF!</v>
      </c>
      <c r="J7181">
        <f t="shared" ca="1" si="1238"/>
        <v>980</v>
      </c>
      <c r="K7181">
        <f t="shared" ca="1" si="1239"/>
        <v>78</v>
      </c>
      <c r="L7181">
        <f t="shared" ca="1" si="1239"/>
        <v>21</v>
      </c>
      <c r="M7181">
        <f t="shared" ca="1" si="1240"/>
        <v>2019</v>
      </c>
      <c r="N7181">
        <f t="shared" ca="1" si="1241"/>
        <v>9</v>
      </c>
      <c r="O7181">
        <f t="shared" ca="1" si="1242"/>
        <v>1</v>
      </c>
    </row>
    <row r="7182" spans="2:15">
      <c r="B7182" s="8" t="e">
        <f t="shared" ca="1" si="1232"/>
        <v>#REF!</v>
      </c>
      <c r="C7182" s="7">
        <f t="shared" ca="1" si="1233"/>
        <v>153</v>
      </c>
      <c r="D7182" s="7">
        <f t="shared" ca="1" si="1234"/>
        <v>51</v>
      </c>
      <c r="E7182" s="7">
        <f t="shared" ca="1" si="1235"/>
        <v>2955</v>
      </c>
      <c r="F7182" s="9">
        <f t="shared" ca="1" si="1236"/>
        <v>2338</v>
      </c>
      <c r="G7182" s="21" t="s">
        <v>36</v>
      </c>
      <c r="H7182">
        <f t="shared" ca="1" si="1237"/>
        <v>5</v>
      </c>
      <c r="I7182" t="e">
        <f ca="1">INDEX(#REF!,MATCH(бэкэнд2!H7182,#REF!,0))</f>
        <v>#REF!</v>
      </c>
      <c r="J7182">
        <f t="shared" ca="1" si="1238"/>
        <v>422</v>
      </c>
      <c r="K7182">
        <f t="shared" ca="1" si="1239"/>
        <v>71</v>
      </c>
      <c r="L7182">
        <f t="shared" ca="1" si="1239"/>
        <v>35</v>
      </c>
      <c r="M7182">
        <f t="shared" ca="1" si="1240"/>
        <v>2017</v>
      </c>
      <c r="N7182">
        <f t="shared" ca="1" si="1241"/>
        <v>4</v>
      </c>
      <c r="O7182">
        <f t="shared" ca="1" si="1242"/>
        <v>4</v>
      </c>
    </row>
    <row r="7183" spans="2:15">
      <c r="B7183" s="8" t="e">
        <f t="shared" ca="1" si="1232"/>
        <v>#REF!</v>
      </c>
      <c r="C7183" s="7">
        <f t="shared" ca="1" si="1233"/>
        <v>138</v>
      </c>
      <c r="D7183" s="7">
        <f t="shared" ca="1" si="1234"/>
        <v>35</v>
      </c>
      <c r="E7183" s="7">
        <f t="shared" ca="1" si="1235"/>
        <v>3027</v>
      </c>
      <c r="F7183" s="9">
        <f t="shared" ca="1" si="1236"/>
        <v>2026</v>
      </c>
      <c r="G7183" s="21" t="s">
        <v>36</v>
      </c>
      <c r="H7183">
        <f t="shared" ca="1" si="1237"/>
        <v>4</v>
      </c>
      <c r="I7183" t="e">
        <f ca="1">INDEX(#REF!,MATCH(бэкэнд2!H7183,#REF!,0))</f>
        <v>#REF!</v>
      </c>
      <c r="J7183">
        <f t="shared" ca="1" si="1238"/>
        <v>553</v>
      </c>
      <c r="K7183">
        <f t="shared" ca="1" si="1239"/>
        <v>87</v>
      </c>
      <c r="L7183">
        <f t="shared" ca="1" si="1239"/>
        <v>99</v>
      </c>
      <c r="M7183">
        <f t="shared" ca="1" si="1240"/>
        <v>2019</v>
      </c>
      <c r="N7183">
        <f t="shared" ca="1" si="1241"/>
        <v>6</v>
      </c>
      <c r="O7183">
        <f t="shared" ca="1" si="1242"/>
        <v>18</v>
      </c>
    </row>
    <row r="7184" spans="2:15">
      <c r="B7184" s="8" t="e">
        <f t="shared" ca="1" si="1232"/>
        <v>#REF!</v>
      </c>
      <c r="C7184" s="7">
        <f t="shared" ca="1" si="1233"/>
        <v>75</v>
      </c>
      <c r="D7184" s="7">
        <f t="shared" ca="1" si="1234"/>
        <v>38</v>
      </c>
      <c r="E7184" s="7">
        <f t="shared" ca="1" si="1235"/>
        <v>2774</v>
      </c>
      <c r="F7184" s="9">
        <f t="shared" ca="1" si="1236"/>
        <v>2187</v>
      </c>
      <c r="G7184" s="21" t="s">
        <v>36</v>
      </c>
      <c r="H7184">
        <f t="shared" ca="1" si="1237"/>
        <v>4</v>
      </c>
      <c r="I7184" t="e">
        <f ca="1">INDEX(#REF!,MATCH(бэкэнд2!H7184,#REF!,0))</f>
        <v>#REF!</v>
      </c>
      <c r="J7184">
        <f t="shared" ca="1" si="1238"/>
        <v>915</v>
      </c>
      <c r="K7184">
        <f t="shared" ca="1" si="1239"/>
        <v>59</v>
      </c>
      <c r="L7184">
        <f t="shared" ca="1" si="1239"/>
        <v>76</v>
      </c>
      <c r="M7184">
        <f t="shared" ca="1" si="1240"/>
        <v>2018</v>
      </c>
      <c r="N7184">
        <f t="shared" ca="1" si="1241"/>
        <v>6</v>
      </c>
      <c r="O7184">
        <f t="shared" ca="1" si="1242"/>
        <v>23</v>
      </c>
    </row>
    <row r="7185" spans="2:15">
      <c r="B7185" s="8" t="e">
        <f t="shared" ca="1" si="1232"/>
        <v>#REF!</v>
      </c>
      <c r="C7185" s="7">
        <f t="shared" ca="1" si="1233"/>
        <v>158</v>
      </c>
      <c r="D7185" s="7">
        <f t="shared" ca="1" si="1234"/>
        <v>53</v>
      </c>
      <c r="E7185" s="7">
        <f t="shared" ca="1" si="1235"/>
        <v>1200</v>
      </c>
      <c r="F7185" s="9">
        <f t="shared" ca="1" si="1236"/>
        <v>1076</v>
      </c>
      <c r="G7185" s="21" t="s">
        <v>36</v>
      </c>
      <c r="H7185">
        <f t="shared" ca="1" si="1237"/>
        <v>12</v>
      </c>
      <c r="I7185" t="e">
        <f ca="1">INDEX(#REF!,MATCH(бэкэнд2!H7185,#REF!,0))</f>
        <v>#REF!</v>
      </c>
      <c r="J7185">
        <f t="shared" ca="1" si="1238"/>
        <v>591</v>
      </c>
      <c r="K7185">
        <f t="shared" ca="1" si="1239"/>
        <v>14</v>
      </c>
      <c r="L7185">
        <f t="shared" ca="1" si="1239"/>
        <v>73</v>
      </c>
      <c r="M7185">
        <f t="shared" ca="1" si="1240"/>
        <v>2019</v>
      </c>
      <c r="N7185">
        <f t="shared" ca="1" si="1241"/>
        <v>7</v>
      </c>
      <c r="O7185">
        <f t="shared" ca="1" si="1242"/>
        <v>21</v>
      </c>
    </row>
    <row r="7186" spans="2:15">
      <c r="B7186" s="8" t="e">
        <f t="shared" ca="1" si="1232"/>
        <v>#REF!</v>
      </c>
      <c r="C7186" s="7">
        <f t="shared" ca="1" si="1233"/>
        <v>196</v>
      </c>
      <c r="D7186" s="7">
        <f t="shared" ca="1" si="1234"/>
        <v>66</v>
      </c>
      <c r="E7186" s="7">
        <f t="shared" ca="1" si="1235"/>
        <v>3436</v>
      </c>
      <c r="F7186" s="9">
        <f t="shared" ca="1" si="1236"/>
        <v>3514</v>
      </c>
      <c r="G7186" s="21" t="s">
        <v>36</v>
      </c>
      <c r="H7186">
        <f t="shared" ca="1" si="1237"/>
        <v>8</v>
      </c>
      <c r="I7186" t="e">
        <f ca="1">INDEX(#REF!,MATCH(бэкэнд2!H7186,#REF!,0))</f>
        <v>#REF!</v>
      </c>
      <c r="J7186">
        <f t="shared" ca="1" si="1238"/>
        <v>358</v>
      </c>
      <c r="K7186">
        <f t="shared" ca="1" si="1239"/>
        <v>68</v>
      </c>
      <c r="L7186">
        <f t="shared" ca="1" si="1239"/>
        <v>65</v>
      </c>
      <c r="M7186">
        <f t="shared" ca="1" si="1240"/>
        <v>2017</v>
      </c>
      <c r="N7186">
        <f t="shared" ca="1" si="1241"/>
        <v>10</v>
      </c>
      <c r="O7186">
        <f t="shared" ca="1" si="1242"/>
        <v>16</v>
      </c>
    </row>
    <row r="7187" spans="2:15">
      <c r="B7187" s="8" t="e">
        <f t="shared" ca="1" si="1232"/>
        <v>#REF!</v>
      </c>
      <c r="C7187" s="7">
        <f t="shared" ca="1" si="1233"/>
        <v>41</v>
      </c>
      <c r="D7187" s="7">
        <f t="shared" ca="1" si="1234"/>
        <v>11</v>
      </c>
      <c r="E7187" s="7">
        <f t="shared" ca="1" si="1235"/>
        <v>1544</v>
      </c>
      <c r="F7187" s="9">
        <f t="shared" ca="1" si="1236"/>
        <v>987</v>
      </c>
      <c r="G7187" s="21" t="s">
        <v>36</v>
      </c>
      <c r="H7187">
        <f t="shared" ca="1" si="1237"/>
        <v>2</v>
      </c>
      <c r="I7187" t="e">
        <f ca="1">INDEX(#REF!,MATCH(бэкэнд2!H7187,#REF!,0))</f>
        <v>#REF!</v>
      </c>
      <c r="J7187">
        <f t="shared" ca="1" si="1238"/>
        <v>501</v>
      </c>
      <c r="K7187">
        <f t="shared" ca="1" si="1239"/>
        <v>63</v>
      </c>
      <c r="L7187">
        <f t="shared" ca="1" si="1239"/>
        <v>97</v>
      </c>
      <c r="M7187">
        <f t="shared" ca="1" si="1240"/>
        <v>2019</v>
      </c>
      <c r="N7187">
        <f t="shared" ca="1" si="1241"/>
        <v>8</v>
      </c>
      <c r="O7187">
        <f t="shared" ca="1" si="1242"/>
        <v>26</v>
      </c>
    </row>
    <row r="7188" spans="2:15">
      <c r="B7188" s="8" t="e">
        <f t="shared" ca="1" si="1232"/>
        <v>#REF!</v>
      </c>
      <c r="C7188" s="7">
        <f t="shared" ca="1" si="1233"/>
        <v>227</v>
      </c>
      <c r="D7188" s="7">
        <f t="shared" ca="1" si="1234"/>
        <v>76</v>
      </c>
      <c r="E7188" s="7">
        <f t="shared" ca="1" si="1235"/>
        <v>716</v>
      </c>
      <c r="F7188" s="9">
        <f t="shared" ca="1" si="1236"/>
        <v>1716</v>
      </c>
      <c r="G7188" s="21" t="s">
        <v>36</v>
      </c>
      <c r="H7188">
        <f t="shared" ca="1" si="1237"/>
        <v>10</v>
      </c>
      <c r="I7188" t="e">
        <f ca="1">INDEX(#REF!,MATCH(бэкэнд2!H7188,#REF!,0))</f>
        <v>#REF!</v>
      </c>
      <c r="J7188">
        <f t="shared" ca="1" si="1238"/>
        <v>846</v>
      </c>
      <c r="K7188">
        <f t="shared" ca="1" si="1239"/>
        <v>74</v>
      </c>
      <c r="L7188">
        <f t="shared" ca="1" si="1239"/>
        <v>78</v>
      </c>
      <c r="M7188">
        <f t="shared" ca="1" si="1240"/>
        <v>2019</v>
      </c>
      <c r="N7188">
        <f t="shared" ca="1" si="1241"/>
        <v>5</v>
      </c>
      <c r="O7188">
        <f t="shared" ca="1" si="1242"/>
        <v>23</v>
      </c>
    </row>
    <row r="7189" spans="2:15">
      <c r="B7189" s="8" t="e">
        <f t="shared" ca="1" si="1232"/>
        <v>#REF!</v>
      </c>
      <c r="C7189" s="7">
        <f t="shared" ca="1" si="1233"/>
        <v>37</v>
      </c>
      <c r="D7189" s="7">
        <f t="shared" ca="1" si="1234"/>
        <v>10</v>
      </c>
      <c r="E7189" s="7">
        <f t="shared" ca="1" si="1235"/>
        <v>386</v>
      </c>
      <c r="F7189" s="9">
        <f t="shared" ca="1" si="1236"/>
        <v>570</v>
      </c>
      <c r="G7189" s="21" t="s">
        <v>36</v>
      </c>
      <c r="H7189">
        <f t="shared" ca="1" si="1237"/>
        <v>10</v>
      </c>
      <c r="I7189" t="e">
        <f ca="1">INDEX(#REF!,MATCH(бэкэнд2!H7189,#REF!,0))</f>
        <v>#REF!</v>
      </c>
      <c r="J7189">
        <f t="shared" ca="1" si="1238"/>
        <v>498</v>
      </c>
      <c r="K7189">
        <f t="shared" ca="1" si="1239"/>
        <v>13</v>
      </c>
      <c r="L7189">
        <f t="shared" ca="1" si="1239"/>
        <v>73</v>
      </c>
      <c r="M7189">
        <f t="shared" ca="1" si="1240"/>
        <v>2019</v>
      </c>
      <c r="N7189">
        <f t="shared" ca="1" si="1241"/>
        <v>6</v>
      </c>
      <c r="O7189">
        <f t="shared" ca="1" si="1242"/>
        <v>10</v>
      </c>
    </row>
    <row r="7190" spans="2:15">
      <c r="B7190" s="8" t="e">
        <f t="shared" ca="1" si="1232"/>
        <v>#REF!</v>
      </c>
      <c r="C7190" s="7">
        <f t="shared" ca="1" si="1233"/>
        <v>61</v>
      </c>
      <c r="D7190" s="7">
        <f t="shared" ca="1" si="1234"/>
        <v>31</v>
      </c>
      <c r="E7190" s="7">
        <f t="shared" ca="1" si="1235"/>
        <v>952</v>
      </c>
      <c r="F7190" s="9">
        <f t="shared" ca="1" si="1236"/>
        <v>633</v>
      </c>
      <c r="G7190" s="21" t="s">
        <v>36</v>
      </c>
      <c r="H7190">
        <f t="shared" ca="1" si="1237"/>
        <v>7</v>
      </c>
      <c r="I7190" t="e">
        <f ca="1">INDEX(#REF!,MATCH(бэкэнд2!H7190,#REF!,0))</f>
        <v>#REF!</v>
      </c>
      <c r="J7190">
        <f t="shared" ca="1" si="1238"/>
        <v>166</v>
      </c>
      <c r="K7190">
        <f t="shared" ca="1" si="1239"/>
        <v>82</v>
      </c>
      <c r="L7190">
        <f t="shared" ca="1" si="1239"/>
        <v>98</v>
      </c>
      <c r="M7190">
        <f t="shared" ca="1" si="1240"/>
        <v>2018</v>
      </c>
      <c r="N7190">
        <f t="shared" ca="1" si="1241"/>
        <v>12</v>
      </c>
      <c r="O7190">
        <f t="shared" ca="1" si="1242"/>
        <v>20</v>
      </c>
    </row>
    <row r="7191" spans="2:15">
      <c r="B7191" s="8" t="e">
        <f t="shared" ca="1" si="1232"/>
        <v>#REF!</v>
      </c>
      <c r="C7191" s="7">
        <f t="shared" ca="1" si="1233"/>
        <v>177</v>
      </c>
      <c r="D7191" s="7">
        <f t="shared" ca="1" si="1234"/>
        <v>59</v>
      </c>
      <c r="E7191" s="7">
        <f t="shared" ca="1" si="1235"/>
        <v>3337</v>
      </c>
      <c r="F7191" s="9">
        <f t="shared" ca="1" si="1236"/>
        <v>2382</v>
      </c>
      <c r="G7191" s="21" t="s">
        <v>36</v>
      </c>
      <c r="H7191">
        <f t="shared" ca="1" si="1237"/>
        <v>5</v>
      </c>
      <c r="I7191" t="e">
        <f ca="1">INDEX(#REF!,MATCH(бэкэнд2!H7191,#REF!,0))</f>
        <v>#REF!</v>
      </c>
      <c r="J7191">
        <f t="shared" ca="1" si="1238"/>
        <v>401</v>
      </c>
      <c r="K7191">
        <f t="shared" ca="1" si="1239"/>
        <v>77</v>
      </c>
      <c r="L7191">
        <f t="shared" ca="1" si="1239"/>
        <v>84</v>
      </c>
      <c r="M7191">
        <f t="shared" ca="1" si="1240"/>
        <v>2019</v>
      </c>
      <c r="N7191">
        <f t="shared" ca="1" si="1241"/>
        <v>5</v>
      </c>
      <c r="O7191">
        <f t="shared" ca="1" si="1242"/>
        <v>23</v>
      </c>
    </row>
    <row r="7192" spans="2:15">
      <c r="B7192" s="8" t="e">
        <f t="shared" ca="1" si="1232"/>
        <v>#REF!</v>
      </c>
      <c r="C7192" s="7">
        <f t="shared" ca="1" si="1233"/>
        <v>88</v>
      </c>
      <c r="D7192" s="7">
        <f t="shared" ca="1" si="1234"/>
        <v>44</v>
      </c>
      <c r="E7192" s="7">
        <f t="shared" ca="1" si="1235"/>
        <v>3374</v>
      </c>
      <c r="F7192" s="9">
        <f t="shared" ca="1" si="1236"/>
        <v>2392</v>
      </c>
      <c r="G7192" s="21" t="s">
        <v>36</v>
      </c>
      <c r="H7192">
        <f t="shared" ca="1" si="1237"/>
        <v>7</v>
      </c>
      <c r="I7192" t="e">
        <f ca="1">INDEX(#REF!,MATCH(бэкэнд2!H7192,#REF!,0))</f>
        <v>#REF!</v>
      </c>
      <c r="J7192">
        <f t="shared" ca="1" si="1238"/>
        <v>476</v>
      </c>
      <c r="K7192">
        <f t="shared" ca="1" si="1239"/>
        <v>27</v>
      </c>
      <c r="L7192">
        <f t="shared" ca="1" si="1239"/>
        <v>56</v>
      </c>
      <c r="M7192">
        <f t="shared" ca="1" si="1240"/>
        <v>2019</v>
      </c>
      <c r="N7192">
        <f t="shared" ca="1" si="1241"/>
        <v>2</v>
      </c>
      <c r="O7192">
        <f t="shared" ca="1" si="1242"/>
        <v>21</v>
      </c>
    </row>
    <row r="7193" spans="2:15">
      <c r="B7193" s="8" t="e">
        <f t="shared" ca="1" si="1232"/>
        <v>#REF!</v>
      </c>
      <c r="C7193" s="7">
        <f t="shared" ca="1" si="1233"/>
        <v>113</v>
      </c>
      <c r="D7193" s="7">
        <f t="shared" ca="1" si="1234"/>
        <v>38</v>
      </c>
      <c r="E7193" s="7">
        <f t="shared" ca="1" si="1235"/>
        <v>977</v>
      </c>
      <c r="F7193" s="9">
        <f t="shared" ca="1" si="1236"/>
        <v>793</v>
      </c>
      <c r="G7193" s="21" t="s">
        <v>36</v>
      </c>
      <c r="H7193">
        <f t="shared" ca="1" si="1237"/>
        <v>4</v>
      </c>
      <c r="I7193" t="e">
        <f ca="1">INDEX(#REF!,MATCH(бэкэнд2!H7193,#REF!,0))</f>
        <v>#REF!</v>
      </c>
      <c r="J7193">
        <f t="shared" ca="1" si="1238"/>
        <v>619</v>
      </c>
      <c r="K7193">
        <f t="shared" ca="1" si="1239"/>
        <v>76</v>
      </c>
      <c r="L7193">
        <f t="shared" ca="1" si="1239"/>
        <v>77</v>
      </c>
      <c r="M7193">
        <f t="shared" ca="1" si="1240"/>
        <v>2019</v>
      </c>
      <c r="N7193">
        <f t="shared" ca="1" si="1241"/>
        <v>4</v>
      </c>
      <c r="O7193">
        <f t="shared" ca="1" si="1242"/>
        <v>5</v>
      </c>
    </row>
    <row r="7194" spans="2:15">
      <c r="B7194" s="8" t="e">
        <f t="shared" ca="1" si="1232"/>
        <v>#REF!</v>
      </c>
      <c r="C7194" s="7">
        <f t="shared" ca="1" si="1233"/>
        <v>54</v>
      </c>
      <c r="D7194" s="7">
        <f t="shared" ca="1" si="1234"/>
        <v>18</v>
      </c>
      <c r="E7194" s="7">
        <f t="shared" ca="1" si="1235"/>
        <v>897</v>
      </c>
      <c r="F7194" s="9">
        <f t="shared" ca="1" si="1236"/>
        <v>675</v>
      </c>
      <c r="G7194" s="21" t="s">
        <v>36</v>
      </c>
      <c r="H7194">
        <f t="shared" ca="1" si="1237"/>
        <v>4</v>
      </c>
      <c r="I7194" t="e">
        <f ca="1">INDEX(#REF!,MATCH(бэкэнд2!H7194,#REF!,0))</f>
        <v>#REF!</v>
      </c>
      <c r="J7194">
        <f t="shared" ca="1" si="1238"/>
        <v>102</v>
      </c>
      <c r="K7194">
        <f t="shared" ca="1" si="1239"/>
        <v>75</v>
      </c>
      <c r="L7194">
        <f t="shared" ca="1" si="1239"/>
        <v>38</v>
      </c>
      <c r="M7194">
        <f t="shared" ca="1" si="1240"/>
        <v>2019</v>
      </c>
      <c r="N7194">
        <f t="shared" ca="1" si="1241"/>
        <v>1</v>
      </c>
      <c r="O7194">
        <f t="shared" ca="1" si="1242"/>
        <v>19</v>
      </c>
    </row>
    <row r="7195" spans="2:15">
      <c r="B7195" s="8" t="e">
        <f t="shared" ca="1" si="1232"/>
        <v>#REF!</v>
      </c>
      <c r="C7195" s="7">
        <f t="shared" ca="1" si="1233"/>
        <v>112</v>
      </c>
      <c r="D7195" s="7">
        <f t="shared" ca="1" si="1234"/>
        <v>56</v>
      </c>
      <c r="E7195" s="7">
        <f t="shared" ca="1" si="1235"/>
        <v>2060</v>
      </c>
      <c r="F7195" s="9">
        <f t="shared" ca="1" si="1236"/>
        <v>2994</v>
      </c>
      <c r="G7195" s="21" t="s">
        <v>36</v>
      </c>
      <c r="H7195">
        <f t="shared" ca="1" si="1237"/>
        <v>11</v>
      </c>
      <c r="I7195" t="e">
        <f ca="1">INDEX(#REF!,MATCH(бэкэнд2!H7195,#REF!,0))</f>
        <v>#REF!</v>
      </c>
      <c r="J7195">
        <f t="shared" ca="1" si="1238"/>
        <v>919</v>
      </c>
      <c r="K7195">
        <f t="shared" ca="1" si="1239"/>
        <v>87</v>
      </c>
      <c r="L7195">
        <f t="shared" ca="1" si="1239"/>
        <v>62</v>
      </c>
      <c r="M7195">
        <f t="shared" ca="1" si="1240"/>
        <v>2019</v>
      </c>
      <c r="N7195">
        <f t="shared" ca="1" si="1241"/>
        <v>4</v>
      </c>
      <c r="O7195">
        <f t="shared" ca="1" si="1242"/>
        <v>21</v>
      </c>
    </row>
    <row r="7196" spans="2:15">
      <c r="B7196" s="8" t="e">
        <f t="shared" ca="1" si="1232"/>
        <v>#REF!</v>
      </c>
      <c r="C7196" s="7">
        <f t="shared" ca="1" si="1233"/>
        <v>100</v>
      </c>
      <c r="D7196" s="7">
        <f t="shared" ca="1" si="1234"/>
        <v>50</v>
      </c>
      <c r="E7196" s="7">
        <f t="shared" ca="1" si="1235"/>
        <v>893</v>
      </c>
      <c r="F7196" s="9">
        <f t="shared" ca="1" si="1236"/>
        <v>716</v>
      </c>
      <c r="G7196" s="21" t="s">
        <v>36</v>
      </c>
      <c r="H7196">
        <f t="shared" ca="1" si="1237"/>
        <v>10</v>
      </c>
      <c r="I7196" t="e">
        <f ca="1">INDEX(#REF!,MATCH(бэкэнд2!H7196,#REF!,0))</f>
        <v>#REF!</v>
      </c>
      <c r="J7196">
        <f t="shared" ca="1" si="1238"/>
        <v>757</v>
      </c>
      <c r="K7196">
        <f t="shared" ca="1" si="1239"/>
        <v>50</v>
      </c>
      <c r="L7196">
        <f t="shared" ca="1" si="1239"/>
        <v>13</v>
      </c>
      <c r="M7196">
        <f t="shared" ca="1" si="1240"/>
        <v>2018</v>
      </c>
      <c r="N7196">
        <f t="shared" ca="1" si="1241"/>
        <v>9</v>
      </c>
      <c r="O7196">
        <f t="shared" ca="1" si="1242"/>
        <v>7</v>
      </c>
    </row>
    <row r="7197" spans="2:15">
      <c r="B7197" s="8" t="e">
        <f t="shared" ca="1" si="1232"/>
        <v>#REF!</v>
      </c>
      <c r="C7197" s="7">
        <f t="shared" ca="1" si="1233"/>
        <v>165</v>
      </c>
      <c r="D7197" s="7">
        <f t="shared" ca="1" si="1234"/>
        <v>83</v>
      </c>
      <c r="E7197" s="7">
        <f t="shared" ca="1" si="1235"/>
        <v>2232</v>
      </c>
      <c r="F7197" s="9">
        <f t="shared" ca="1" si="1236"/>
        <v>2360</v>
      </c>
      <c r="G7197" s="21" t="s">
        <v>36</v>
      </c>
      <c r="H7197">
        <f t="shared" ca="1" si="1237"/>
        <v>5</v>
      </c>
      <c r="I7197" t="e">
        <f ca="1">INDEX(#REF!,MATCH(бэкэнд2!H7197,#REF!,0))</f>
        <v>#REF!</v>
      </c>
      <c r="J7197">
        <f t="shared" ca="1" si="1238"/>
        <v>684</v>
      </c>
      <c r="K7197">
        <f t="shared" ca="1" si="1239"/>
        <v>35</v>
      </c>
      <c r="L7197">
        <f t="shared" ca="1" si="1239"/>
        <v>84</v>
      </c>
      <c r="M7197">
        <f t="shared" ca="1" si="1240"/>
        <v>2019</v>
      </c>
      <c r="N7197">
        <f t="shared" ca="1" si="1241"/>
        <v>8</v>
      </c>
      <c r="O7197">
        <f t="shared" ca="1" si="1242"/>
        <v>23</v>
      </c>
    </row>
    <row r="7198" spans="2:15">
      <c r="B7198" s="8" t="e">
        <f t="shared" ca="1" si="1232"/>
        <v>#REF!</v>
      </c>
      <c r="C7198" s="7">
        <f t="shared" ca="1" si="1233"/>
        <v>81</v>
      </c>
      <c r="D7198" s="7">
        <f t="shared" ca="1" si="1234"/>
        <v>41</v>
      </c>
      <c r="E7198" s="7">
        <f t="shared" ca="1" si="1235"/>
        <v>1748</v>
      </c>
      <c r="F7198" s="9">
        <f t="shared" ca="1" si="1236"/>
        <v>1788</v>
      </c>
      <c r="G7198" s="21" t="s">
        <v>36</v>
      </c>
      <c r="H7198">
        <f t="shared" ca="1" si="1237"/>
        <v>4</v>
      </c>
      <c r="I7198" t="e">
        <f ca="1">INDEX(#REF!,MATCH(бэкэнд2!H7198,#REF!,0))</f>
        <v>#REF!</v>
      </c>
      <c r="J7198">
        <f t="shared" ca="1" si="1238"/>
        <v>509</v>
      </c>
      <c r="K7198">
        <f t="shared" ca="1" si="1239"/>
        <v>66</v>
      </c>
      <c r="L7198">
        <f t="shared" ca="1" si="1239"/>
        <v>69</v>
      </c>
      <c r="M7198">
        <f t="shared" ca="1" si="1240"/>
        <v>2018</v>
      </c>
      <c r="N7198">
        <f t="shared" ca="1" si="1241"/>
        <v>3</v>
      </c>
      <c r="O7198">
        <f t="shared" ca="1" si="1242"/>
        <v>5</v>
      </c>
    </row>
    <row r="7199" spans="2:15">
      <c r="B7199" s="8" t="e">
        <f t="shared" ca="1" si="1232"/>
        <v>#REF!</v>
      </c>
      <c r="C7199" s="7">
        <f t="shared" ca="1" si="1233"/>
        <v>175</v>
      </c>
      <c r="D7199" s="7">
        <f t="shared" ca="1" si="1234"/>
        <v>59</v>
      </c>
      <c r="E7199" s="7">
        <f t="shared" ca="1" si="1235"/>
        <v>2520</v>
      </c>
      <c r="F7199" s="9">
        <f t="shared" ca="1" si="1236"/>
        <v>2232</v>
      </c>
      <c r="G7199" s="21" t="s">
        <v>36</v>
      </c>
      <c r="H7199">
        <f t="shared" ca="1" si="1237"/>
        <v>8</v>
      </c>
      <c r="I7199" t="e">
        <f ca="1">INDEX(#REF!,MATCH(бэкэнд2!H7199,#REF!,0))</f>
        <v>#REF!</v>
      </c>
      <c r="J7199">
        <f t="shared" ca="1" si="1238"/>
        <v>140</v>
      </c>
      <c r="K7199">
        <f t="shared" ca="1" si="1239"/>
        <v>59</v>
      </c>
      <c r="L7199">
        <f t="shared" ca="1" si="1239"/>
        <v>36</v>
      </c>
      <c r="M7199">
        <f t="shared" ca="1" si="1240"/>
        <v>2019</v>
      </c>
      <c r="N7199">
        <f t="shared" ca="1" si="1241"/>
        <v>2</v>
      </c>
      <c r="O7199">
        <f t="shared" ca="1" si="1242"/>
        <v>8</v>
      </c>
    </row>
    <row r="7200" spans="2:15">
      <c r="B7200" s="8" t="e">
        <f t="shared" ca="1" si="1232"/>
        <v>#REF!</v>
      </c>
      <c r="C7200" s="7">
        <f t="shared" ca="1" si="1233"/>
        <v>201</v>
      </c>
      <c r="D7200" s="7">
        <f t="shared" ca="1" si="1234"/>
        <v>67</v>
      </c>
      <c r="E7200" s="7">
        <f t="shared" ca="1" si="1235"/>
        <v>2855</v>
      </c>
      <c r="F7200" s="9">
        <f t="shared" ca="1" si="1236"/>
        <v>2068</v>
      </c>
      <c r="G7200" s="21" t="s">
        <v>36</v>
      </c>
      <c r="H7200">
        <f t="shared" ca="1" si="1237"/>
        <v>11</v>
      </c>
      <c r="I7200" t="e">
        <f ca="1">INDEX(#REF!,MATCH(бэкэнд2!H7200,#REF!,0))</f>
        <v>#REF!</v>
      </c>
      <c r="J7200">
        <f t="shared" ca="1" si="1238"/>
        <v>158</v>
      </c>
      <c r="K7200">
        <f t="shared" ca="1" si="1239"/>
        <v>70</v>
      </c>
      <c r="L7200">
        <f t="shared" ca="1" si="1239"/>
        <v>60</v>
      </c>
      <c r="M7200">
        <f t="shared" ca="1" si="1240"/>
        <v>2019</v>
      </c>
      <c r="N7200">
        <f t="shared" ca="1" si="1241"/>
        <v>6</v>
      </c>
      <c r="O7200">
        <f t="shared" ca="1" si="1242"/>
        <v>9</v>
      </c>
    </row>
    <row r="7201" spans="2:15">
      <c r="B7201" s="8" t="e">
        <f t="shared" ca="1" si="1232"/>
        <v>#REF!</v>
      </c>
      <c r="C7201" s="7">
        <f t="shared" ca="1" si="1233"/>
        <v>88</v>
      </c>
      <c r="D7201" s="7">
        <f t="shared" ca="1" si="1234"/>
        <v>22</v>
      </c>
      <c r="E7201" s="7">
        <f t="shared" ca="1" si="1235"/>
        <v>403</v>
      </c>
      <c r="F7201" s="9">
        <f t="shared" ca="1" si="1236"/>
        <v>831</v>
      </c>
      <c r="G7201" s="21" t="s">
        <v>36</v>
      </c>
      <c r="H7201">
        <f t="shared" ca="1" si="1237"/>
        <v>6</v>
      </c>
      <c r="I7201" t="e">
        <f ca="1">INDEX(#REF!,MATCH(бэкэнд2!H7201,#REF!,0))</f>
        <v>#REF!</v>
      </c>
      <c r="J7201">
        <f t="shared" ca="1" si="1238"/>
        <v>236</v>
      </c>
      <c r="K7201">
        <f t="shared" ca="1" si="1239"/>
        <v>31</v>
      </c>
      <c r="L7201">
        <f t="shared" ca="1" si="1239"/>
        <v>54</v>
      </c>
      <c r="M7201">
        <f t="shared" ca="1" si="1240"/>
        <v>2019</v>
      </c>
      <c r="N7201">
        <f t="shared" ca="1" si="1241"/>
        <v>4</v>
      </c>
      <c r="O7201">
        <f t="shared" ca="1" si="1242"/>
        <v>22</v>
      </c>
    </row>
    <row r="7202" spans="2:15">
      <c r="B7202" s="8" t="e">
        <f t="shared" ca="1" si="1232"/>
        <v>#REF!</v>
      </c>
      <c r="C7202" s="7">
        <f t="shared" ca="1" si="1233"/>
        <v>195</v>
      </c>
      <c r="D7202" s="7">
        <f t="shared" ca="1" si="1234"/>
        <v>65</v>
      </c>
      <c r="E7202" s="7">
        <f t="shared" ca="1" si="1235"/>
        <v>3326</v>
      </c>
      <c r="F7202" s="9">
        <f t="shared" ca="1" si="1236"/>
        <v>3698</v>
      </c>
      <c r="G7202" s="21" t="s">
        <v>36</v>
      </c>
      <c r="H7202">
        <f t="shared" ca="1" si="1237"/>
        <v>10</v>
      </c>
      <c r="I7202" t="e">
        <f ca="1">INDEX(#REF!,MATCH(бэкэнд2!H7202,#REF!,0))</f>
        <v>#REF!</v>
      </c>
      <c r="J7202">
        <f t="shared" ca="1" si="1238"/>
        <v>363</v>
      </c>
      <c r="K7202">
        <f t="shared" ca="1" si="1239"/>
        <v>10</v>
      </c>
      <c r="L7202">
        <f t="shared" ca="1" si="1239"/>
        <v>34</v>
      </c>
      <c r="M7202">
        <f t="shared" ca="1" si="1240"/>
        <v>2019</v>
      </c>
      <c r="N7202">
        <f t="shared" ca="1" si="1241"/>
        <v>7</v>
      </c>
      <c r="O7202">
        <f t="shared" ca="1" si="1242"/>
        <v>4</v>
      </c>
    </row>
    <row r="7203" spans="2:15">
      <c r="B7203" s="8" t="e">
        <f t="shared" ca="1" si="1232"/>
        <v>#REF!</v>
      </c>
      <c r="C7203" s="7">
        <f t="shared" ca="1" si="1233"/>
        <v>229</v>
      </c>
      <c r="D7203" s="7">
        <f t="shared" ca="1" si="1234"/>
        <v>58</v>
      </c>
      <c r="E7203" s="7">
        <f t="shared" ca="1" si="1235"/>
        <v>3080</v>
      </c>
      <c r="F7203" s="9">
        <f t="shared" ca="1" si="1236"/>
        <v>2773</v>
      </c>
      <c r="G7203" s="21" t="s">
        <v>36</v>
      </c>
      <c r="H7203">
        <f t="shared" ca="1" si="1237"/>
        <v>6</v>
      </c>
      <c r="I7203" t="e">
        <f ca="1">INDEX(#REF!,MATCH(бэкэнд2!H7203,#REF!,0))</f>
        <v>#REF!</v>
      </c>
      <c r="J7203">
        <f t="shared" ca="1" si="1238"/>
        <v>763</v>
      </c>
      <c r="K7203">
        <f t="shared" ca="1" si="1239"/>
        <v>42</v>
      </c>
      <c r="L7203">
        <f t="shared" ca="1" si="1239"/>
        <v>57</v>
      </c>
      <c r="M7203">
        <f t="shared" ca="1" si="1240"/>
        <v>2018</v>
      </c>
      <c r="N7203">
        <f t="shared" ca="1" si="1241"/>
        <v>9</v>
      </c>
      <c r="O7203">
        <f t="shared" ca="1" si="1242"/>
        <v>4</v>
      </c>
    </row>
    <row r="7204" spans="2:15">
      <c r="B7204" s="8" t="e">
        <f t="shared" ca="1" si="1232"/>
        <v>#REF!</v>
      </c>
      <c r="C7204" s="7">
        <f t="shared" ca="1" si="1233"/>
        <v>37</v>
      </c>
      <c r="D7204" s="7">
        <f t="shared" ca="1" si="1234"/>
        <v>13</v>
      </c>
      <c r="E7204" s="7">
        <f t="shared" ca="1" si="1235"/>
        <v>971</v>
      </c>
      <c r="F7204" s="9">
        <f t="shared" ca="1" si="1236"/>
        <v>820</v>
      </c>
      <c r="G7204" s="21" t="s">
        <v>36</v>
      </c>
      <c r="H7204">
        <f t="shared" ca="1" si="1237"/>
        <v>5</v>
      </c>
      <c r="I7204" t="e">
        <f ca="1">INDEX(#REF!,MATCH(бэкэнд2!H7204,#REF!,0))</f>
        <v>#REF!</v>
      </c>
      <c r="J7204">
        <f t="shared" ca="1" si="1238"/>
        <v>435</v>
      </c>
      <c r="K7204">
        <f t="shared" ca="1" si="1239"/>
        <v>57</v>
      </c>
      <c r="L7204">
        <f t="shared" ca="1" si="1239"/>
        <v>24</v>
      </c>
      <c r="M7204">
        <f t="shared" ca="1" si="1240"/>
        <v>2018</v>
      </c>
      <c r="N7204">
        <f t="shared" ca="1" si="1241"/>
        <v>3</v>
      </c>
      <c r="O7204">
        <f t="shared" ca="1" si="1242"/>
        <v>21</v>
      </c>
    </row>
    <row r="7205" spans="2:15">
      <c r="B7205" s="8" t="e">
        <f t="shared" ca="1" si="1232"/>
        <v>#REF!</v>
      </c>
      <c r="C7205" s="7">
        <f t="shared" ca="1" si="1233"/>
        <v>195</v>
      </c>
      <c r="D7205" s="7">
        <f t="shared" ca="1" si="1234"/>
        <v>49</v>
      </c>
      <c r="E7205" s="7">
        <f t="shared" ca="1" si="1235"/>
        <v>1767</v>
      </c>
      <c r="F7205" s="9">
        <f t="shared" ca="1" si="1236"/>
        <v>1776</v>
      </c>
      <c r="G7205" s="21" t="s">
        <v>36</v>
      </c>
      <c r="H7205">
        <f t="shared" ca="1" si="1237"/>
        <v>6</v>
      </c>
      <c r="I7205" t="e">
        <f ca="1">INDEX(#REF!,MATCH(бэкэнд2!H7205,#REF!,0))</f>
        <v>#REF!</v>
      </c>
      <c r="J7205">
        <f t="shared" ca="1" si="1238"/>
        <v>530</v>
      </c>
      <c r="K7205">
        <f t="shared" ca="1" si="1239"/>
        <v>63</v>
      </c>
      <c r="L7205">
        <f t="shared" ca="1" si="1239"/>
        <v>36</v>
      </c>
      <c r="M7205">
        <f t="shared" ca="1" si="1240"/>
        <v>2019</v>
      </c>
      <c r="N7205">
        <f t="shared" ca="1" si="1241"/>
        <v>7</v>
      </c>
      <c r="O7205">
        <f t="shared" ca="1" si="1242"/>
        <v>23</v>
      </c>
    </row>
    <row r="7206" spans="2:15">
      <c r="B7206" s="8" t="e">
        <f t="shared" ca="1" si="1232"/>
        <v>#REF!</v>
      </c>
      <c r="C7206" s="7">
        <f t="shared" ca="1" si="1233"/>
        <v>86</v>
      </c>
      <c r="D7206" s="7">
        <f t="shared" ca="1" si="1234"/>
        <v>29</v>
      </c>
      <c r="E7206" s="7">
        <f t="shared" ca="1" si="1235"/>
        <v>2396</v>
      </c>
      <c r="F7206" s="9">
        <f t="shared" ca="1" si="1236"/>
        <v>1525</v>
      </c>
      <c r="G7206" s="21" t="s">
        <v>36</v>
      </c>
      <c r="H7206">
        <f t="shared" ca="1" si="1237"/>
        <v>11</v>
      </c>
      <c r="I7206" t="e">
        <f ca="1">INDEX(#REF!,MATCH(бэкэнд2!H7206,#REF!,0))</f>
        <v>#REF!</v>
      </c>
      <c r="J7206">
        <f t="shared" ca="1" si="1238"/>
        <v>855</v>
      </c>
      <c r="K7206">
        <f t="shared" ca="1" si="1239"/>
        <v>31</v>
      </c>
      <c r="L7206">
        <f t="shared" ca="1" si="1239"/>
        <v>19</v>
      </c>
      <c r="M7206">
        <f t="shared" ca="1" si="1240"/>
        <v>2019</v>
      </c>
      <c r="N7206">
        <f t="shared" ca="1" si="1241"/>
        <v>9</v>
      </c>
      <c r="O7206">
        <f t="shared" ca="1" si="1242"/>
        <v>7</v>
      </c>
    </row>
    <row r="7207" spans="2:15">
      <c r="B7207" s="8" t="e">
        <f t="shared" ca="1" si="1232"/>
        <v>#REF!</v>
      </c>
      <c r="C7207" s="7">
        <f t="shared" ca="1" si="1233"/>
        <v>141</v>
      </c>
      <c r="D7207" s="7">
        <f t="shared" ca="1" si="1234"/>
        <v>47</v>
      </c>
      <c r="E7207" s="7">
        <f t="shared" ca="1" si="1235"/>
        <v>3156</v>
      </c>
      <c r="F7207" s="9">
        <f t="shared" ca="1" si="1236"/>
        <v>2025</v>
      </c>
      <c r="G7207" s="21" t="s">
        <v>36</v>
      </c>
      <c r="H7207">
        <f t="shared" ca="1" si="1237"/>
        <v>10</v>
      </c>
      <c r="I7207" t="e">
        <f ca="1">INDEX(#REF!,MATCH(бэкэнд2!H7207,#REF!,0))</f>
        <v>#REF!</v>
      </c>
      <c r="J7207">
        <f t="shared" ca="1" si="1238"/>
        <v>162</v>
      </c>
      <c r="K7207">
        <f t="shared" ca="1" si="1239"/>
        <v>18</v>
      </c>
      <c r="L7207">
        <f t="shared" ca="1" si="1239"/>
        <v>23</v>
      </c>
      <c r="M7207">
        <f t="shared" ca="1" si="1240"/>
        <v>2019</v>
      </c>
      <c r="N7207">
        <f t="shared" ca="1" si="1241"/>
        <v>5</v>
      </c>
      <c r="O7207">
        <f t="shared" ca="1" si="1242"/>
        <v>13</v>
      </c>
    </row>
    <row r="7208" spans="2:15">
      <c r="B7208" s="8" t="e">
        <f t="shared" ca="1" si="1232"/>
        <v>#REF!</v>
      </c>
      <c r="C7208" s="7">
        <f t="shared" ca="1" si="1233"/>
        <v>158</v>
      </c>
      <c r="D7208" s="7">
        <f t="shared" ca="1" si="1234"/>
        <v>40</v>
      </c>
      <c r="E7208" s="7">
        <f t="shared" ca="1" si="1235"/>
        <v>2646</v>
      </c>
      <c r="F7208" s="9">
        <f t="shared" ca="1" si="1236"/>
        <v>3000</v>
      </c>
      <c r="G7208" s="21" t="s">
        <v>36</v>
      </c>
      <c r="H7208">
        <f t="shared" ca="1" si="1237"/>
        <v>3</v>
      </c>
      <c r="I7208" t="e">
        <f ca="1">INDEX(#REF!,MATCH(бэкэнд2!H7208,#REF!,0))</f>
        <v>#REF!</v>
      </c>
      <c r="J7208">
        <f t="shared" ca="1" si="1238"/>
        <v>822</v>
      </c>
      <c r="K7208">
        <f t="shared" ca="1" si="1239"/>
        <v>33</v>
      </c>
      <c r="L7208">
        <f t="shared" ca="1" si="1239"/>
        <v>30</v>
      </c>
      <c r="M7208">
        <f t="shared" ca="1" si="1240"/>
        <v>2019</v>
      </c>
      <c r="N7208">
        <f t="shared" ca="1" si="1241"/>
        <v>1</v>
      </c>
      <c r="O7208">
        <f t="shared" ca="1" si="1242"/>
        <v>3</v>
      </c>
    </row>
    <row r="7209" spans="2:15">
      <c r="B7209" s="8" t="e">
        <f t="shared" ca="1" si="1232"/>
        <v>#REF!</v>
      </c>
      <c r="C7209" s="7">
        <f t="shared" ca="1" si="1233"/>
        <v>70</v>
      </c>
      <c r="D7209" s="7">
        <f t="shared" ca="1" si="1234"/>
        <v>24</v>
      </c>
      <c r="E7209" s="7">
        <f t="shared" ca="1" si="1235"/>
        <v>569</v>
      </c>
      <c r="F7209" s="9">
        <f t="shared" ca="1" si="1236"/>
        <v>861</v>
      </c>
      <c r="G7209" s="21" t="s">
        <v>36</v>
      </c>
      <c r="H7209">
        <f t="shared" ca="1" si="1237"/>
        <v>9</v>
      </c>
      <c r="I7209" t="e">
        <f ca="1">INDEX(#REF!,MATCH(бэкэнд2!H7209,#REF!,0))</f>
        <v>#REF!</v>
      </c>
      <c r="J7209">
        <f t="shared" ca="1" si="1238"/>
        <v>863</v>
      </c>
      <c r="K7209">
        <f t="shared" ca="1" si="1239"/>
        <v>19</v>
      </c>
      <c r="L7209">
        <f t="shared" ca="1" si="1239"/>
        <v>52</v>
      </c>
      <c r="M7209">
        <f t="shared" ca="1" si="1240"/>
        <v>2019</v>
      </c>
      <c r="N7209">
        <f t="shared" ca="1" si="1241"/>
        <v>2</v>
      </c>
      <c r="O7209">
        <f t="shared" ca="1" si="1242"/>
        <v>20</v>
      </c>
    </row>
    <row r="7210" spans="2:15">
      <c r="B7210" s="8" t="e">
        <f t="shared" ca="1" si="1232"/>
        <v>#REF!</v>
      </c>
      <c r="C7210" s="7">
        <f t="shared" ca="1" si="1233"/>
        <v>40</v>
      </c>
      <c r="D7210" s="7">
        <f t="shared" ca="1" si="1234"/>
        <v>20</v>
      </c>
      <c r="E7210" s="7">
        <f t="shared" ca="1" si="1235"/>
        <v>3221</v>
      </c>
      <c r="F7210" s="9">
        <f t="shared" ca="1" si="1236"/>
        <v>1513</v>
      </c>
      <c r="G7210" s="21" t="s">
        <v>36</v>
      </c>
      <c r="H7210">
        <f t="shared" ca="1" si="1237"/>
        <v>12</v>
      </c>
      <c r="I7210" t="e">
        <f ca="1">INDEX(#REF!,MATCH(бэкэнд2!H7210,#REF!,0))</f>
        <v>#REF!</v>
      </c>
      <c r="J7210">
        <f t="shared" ca="1" si="1238"/>
        <v>887</v>
      </c>
      <c r="K7210">
        <f t="shared" ca="1" si="1239"/>
        <v>23</v>
      </c>
      <c r="L7210">
        <f t="shared" ca="1" si="1239"/>
        <v>50</v>
      </c>
      <c r="M7210">
        <f t="shared" ca="1" si="1240"/>
        <v>2019</v>
      </c>
      <c r="N7210">
        <f t="shared" ca="1" si="1241"/>
        <v>7</v>
      </c>
      <c r="O7210">
        <f t="shared" ca="1" si="1242"/>
        <v>21</v>
      </c>
    </row>
    <row r="7211" spans="2:15">
      <c r="B7211" s="8" t="e">
        <f t="shared" ca="1" si="1232"/>
        <v>#REF!</v>
      </c>
      <c r="C7211" s="7">
        <f t="shared" ca="1" si="1233"/>
        <v>212</v>
      </c>
      <c r="D7211" s="7">
        <f t="shared" ca="1" si="1234"/>
        <v>106</v>
      </c>
      <c r="E7211" s="7">
        <f t="shared" ca="1" si="1235"/>
        <v>324</v>
      </c>
      <c r="F7211" s="9">
        <f t="shared" ca="1" si="1236"/>
        <v>769</v>
      </c>
      <c r="G7211" s="21" t="s">
        <v>36</v>
      </c>
      <c r="H7211">
        <f t="shared" ca="1" si="1237"/>
        <v>3</v>
      </c>
      <c r="I7211" t="e">
        <f ca="1">INDEX(#REF!,MATCH(бэкэнд2!H7211,#REF!,0))</f>
        <v>#REF!</v>
      </c>
      <c r="J7211">
        <f t="shared" ca="1" si="1238"/>
        <v>535</v>
      </c>
      <c r="K7211">
        <f t="shared" ca="1" si="1239"/>
        <v>93</v>
      </c>
      <c r="L7211">
        <f t="shared" ca="1" si="1239"/>
        <v>39</v>
      </c>
      <c r="M7211">
        <f t="shared" ca="1" si="1240"/>
        <v>2019</v>
      </c>
      <c r="N7211">
        <f t="shared" ca="1" si="1241"/>
        <v>1</v>
      </c>
      <c r="O7211">
        <f t="shared" ca="1" si="1242"/>
        <v>9</v>
      </c>
    </row>
    <row r="7212" spans="2:15">
      <c r="B7212" s="8" t="e">
        <f t="shared" ca="1" si="1232"/>
        <v>#REF!</v>
      </c>
      <c r="C7212" s="7">
        <f t="shared" ca="1" si="1233"/>
        <v>139</v>
      </c>
      <c r="D7212" s="7">
        <f t="shared" ca="1" si="1234"/>
        <v>47</v>
      </c>
      <c r="E7212" s="7">
        <f t="shared" ca="1" si="1235"/>
        <v>1660</v>
      </c>
      <c r="F7212" s="9">
        <f t="shared" ca="1" si="1236"/>
        <v>1503</v>
      </c>
      <c r="G7212" s="21" t="s">
        <v>36</v>
      </c>
      <c r="H7212">
        <f t="shared" ca="1" si="1237"/>
        <v>3</v>
      </c>
      <c r="I7212" t="e">
        <f ca="1">INDEX(#REF!,MATCH(бэкэнд2!H7212,#REF!,0))</f>
        <v>#REF!</v>
      </c>
      <c r="J7212">
        <f t="shared" ca="1" si="1238"/>
        <v>269</v>
      </c>
      <c r="K7212">
        <f t="shared" ca="1" si="1239"/>
        <v>54</v>
      </c>
      <c r="L7212">
        <f t="shared" ca="1" si="1239"/>
        <v>79</v>
      </c>
      <c r="M7212">
        <f t="shared" ca="1" si="1240"/>
        <v>2019</v>
      </c>
      <c r="N7212">
        <f t="shared" ca="1" si="1241"/>
        <v>8</v>
      </c>
      <c r="O7212">
        <f t="shared" ca="1" si="1242"/>
        <v>6</v>
      </c>
    </row>
    <row r="7213" spans="2:15">
      <c r="B7213" s="8" t="e">
        <f t="shared" ca="1" si="1232"/>
        <v>#REF!</v>
      </c>
      <c r="C7213" s="7">
        <f t="shared" ca="1" si="1233"/>
        <v>164</v>
      </c>
      <c r="D7213" s="7">
        <f t="shared" ca="1" si="1234"/>
        <v>41</v>
      </c>
      <c r="E7213" s="7">
        <f t="shared" ca="1" si="1235"/>
        <v>1668</v>
      </c>
      <c r="F7213" s="9">
        <f t="shared" ca="1" si="1236"/>
        <v>1031</v>
      </c>
      <c r="G7213" s="21" t="s">
        <v>36</v>
      </c>
      <c r="H7213">
        <f t="shared" ca="1" si="1237"/>
        <v>6</v>
      </c>
      <c r="I7213" t="e">
        <f ca="1">INDEX(#REF!,MATCH(бэкэнд2!H7213,#REF!,0))</f>
        <v>#REF!</v>
      </c>
      <c r="J7213">
        <f t="shared" ca="1" si="1238"/>
        <v>267</v>
      </c>
      <c r="K7213">
        <f t="shared" ca="1" si="1239"/>
        <v>60</v>
      </c>
      <c r="L7213">
        <f t="shared" ca="1" si="1239"/>
        <v>87</v>
      </c>
      <c r="M7213">
        <f t="shared" ca="1" si="1240"/>
        <v>2019</v>
      </c>
      <c r="N7213">
        <f t="shared" ca="1" si="1241"/>
        <v>6</v>
      </c>
      <c r="O7213">
        <f t="shared" ca="1" si="1242"/>
        <v>20</v>
      </c>
    </row>
    <row r="7214" spans="2:15">
      <c r="B7214" s="8" t="e">
        <f t="shared" ca="1" si="1232"/>
        <v>#REF!</v>
      </c>
      <c r="C7214" s="7">
        <f t="shared" ca="1" si="1233"/>
        <v>32</v>
      </c>
      <c r="D7214" s="7">
        <f t="shared" ca="1" si="1234"/>
        <v>16</v>
      </c>
      <c r="E7214" s="7">
        <f t="shared" ca="1" si="1235"/>
        <v>1701</v>
      </c>
      <c r="F7214" s="9">
        <f t="shared" ca="1" si="1236"/>
        <v>588</v>
      </c>
      <c r="G7214" s="21" t="s">
        <v>36</v>
      </c>
      <c r="H7214">
        <f t="shared" ca="1" si="1237"/>
        <v>11</v>
      </c>
      <c r="I7214" t="e">
        <f ca="1">INDEX(#REF!,MATCH(бэкэнд2!H7214,#REF!,0))</f>
        <v>#REF!</v>
      </c>
      <c r="J7214">
        <f t="shared" ca="1" si="1238"/>
        <v>272</v>
      </c>
      <c r="K7214">
        <f t="shared" ca="1" si="1239"/>
        <v>66</v>
      </c>
      <c r="L7214">
        <f t="shared" ca="1" si="1239"/>
        <v>33</v>
      </c>
      <c r="M7214">
        <f t="shared" ca="1" si="1240"/>
        <v>2019</v>
      </c>
      <c r="N7214">
        <f t="shared" ca="1" si="1241"/>
        <v>2</v>
      </c>
      <c r="O7214">
        <f t="shared" ca="1" si="1242"/>
        <v>10</v>
      </c>
    </row>
    <row r="7215" spans="2:15">
      <c r="B7215" s="8" t="e">
        <f t="shared" ca="1" si="1232"/>
        <v>#REF!</v>
      </c>
      <c r="C7215" s="7">
        <f t="shared" ca="1" si="1233"/>
        <v>199</v>
      </c>
      <c r="D7215" s="7">
        <f t="shared" ca="1" si="1234"/>
        <v>100</v>
      </c>
      <c r="E7215" s="7">
        <f t="shared" ca="1" si="1235"/>
        <v>1341</v>
      </c>
      <c r="F7215" s="9">
        <f t="shared" ca="1" si="1236"/>
        <v>2431</v>
      </c>
      <c r="G7215" s="21" t="s">
        <v>36</v>
      </c>
      <c r="H7215">
        <f t="shared" ca="1" si="1237"/>
        <v>3</v>
      </c>
      <c r="I7215" t="e">
        <f ca="1">INDEX(#REF!,MATCH(бэкэнд2!H7215,#REF!,0))</f>
        <v>#REF!</v>
      </c>
      <c r="J7215">
        <f t="shared" ca="1" si="1238"/>
        <v>780</v>
      </c>
      <c r="K7215">
        <f t="shared" ca="1" si="1239"/>
        <v>82</v>
      </c>
      <c r="L7215">
        <f t="shared" ca="1" si="1239"/>
        <v>46</v>
      </c>
      <c r="M7215">
        <f t="shared" ca="1" si="1240"/>
        <v>2019</v>
      </c>
      <c r="N7215">
        <f t="shared" ca="1" si="1241"/>
        <v>6</v>
      </c>
      <c r="O7215">
        <f t="shared" ca="1" si="1242"/>
        <v>26</v>
      </c>
    </row>
    <row r="7216" spans="2:15">
      <c r="B7216" s="8" t="e">
        <f t="shared" ca="1" si="1232"/>
        <v>#REF!</v>
      </c>
      <c r="C7216" s="7">
        <f t="shared" ca="1" si="1233"/>
        <v>83</v>
      </c>
      <c r="D7216" s="7">
        <f t="shared" ca="1" si="1234"/>
        <v>28</v>
      </c>
      <c r="E7216" s="7">
        <f t="shared" ca="1" si="1235"/>
        <v>2215</v>
      </c>
      <c r="F7216" s="9">
        <f t="shared" ca="1" si="1236"/>
        <v>1371</v>
      </c>
      <c r="G7216" s="21" t="s">
        <v>36</v>
      </c>
      <c r="H7216">
        <f t="shared" ca="1" si="1237"/>
        <v>2</v>
      </c>
      <c r="I7216" t="e">
        <f ca="1">INDEX(#REF!,MATCH(бэкэнд2!H7216,#REF!,0))</f>
        <v>#REF!</v>
      </c>
      <c r="J7216">
        <f t="shared" ca="1" si="1238"/>
        <v>737</v>
      </c>
      <c r="K7216">
        <f t="shared" ca="1" si="1239"/>
        <v>11</v>
      </c>
      <c r="L7216">
        <f t="shared" ca="1" si="1239"/>
        <v>81</v>
      </c>
      <c r="M7216">
        <f t="shared" ca="1" si="1240"/>
        <v>2019</v>
      </c>
      <c r="N7216">
        <f t="shared" ca="1" si="1241"/>
        <v>7</v>
      </c>
      <c r="O7216">
        <f t="shared" ca="1" si="1242"/>
        <v>8</v>
      </c>
    </row>
    <row r="7217" spans="2:15">
      <c r="B7217" s="8" t="e">
        <f t="shared" ca="1" si="1232"/>
        <v>#REF!</v>
      </c>
      <c r="C7217" s="7">
        <f t="shared" ca="1" si="1233"/>
        <v>44</v>
      </c>
      <c r="D7217" s="7">
        <f t="shared" ca="1" si="1234"/>
        <v>11</v>
      </c>
      <c r="E7217" s="7">
        <f t="shared" ca="1" si="1235"/>
        <v>3235</v>
      </c>
      <c r="F7217" s="9">
        <f t="shared" ca="1" si="1236"/>
        <v>935</v>
      </c>
      <c r="G7217" s="21" t="s">
        <v>36</v>
      </c>
      <c r="H7217">
        <f t="shared" ca="1" si="1237"/>
        <v>5</v>
      </c>
      <c r="I7217" t="e">
        <f ca="1">INDEX(#REF!,MATCH(бэкэнд2!H7217,#REF!,0))</f>
        <v>#REF!</v>
      </c>
      <c r="J7217">
        <f t="shared" ca="1" si="1238"/>
        <v>937</v>
      </c>
      <c r="K7217">
        <f t="shared" ca="1" si="1239"/>
        <v>19</v>
      </c>
      <c r="L7217">
        <f t="shared" ca="1" si="1239"/>
        <v>71</v>
      </c>
      <c r="M7217">
        <f t="shared" ca="1" si="1240"/>
        <v>2019</v>
      </c>
      <c r="N7217">
        <f t="shared" ca="1" si="1241"/>
        <v>4</v>
      </c>
      <c r="O7217">
        <f t="shared" ca="1" si="1242"/>
        <v>15</v>
      </c>
    </row>
    <row r="7218" spans="2:15">
      <c r="B7218" s="8" t="e">
        <f t="shared" ca="1" si="1232"/>
        <v>#REF!</v>
      </c>
      <c r="C7218" s="7">
        <f t="shared" ca="1" si="1233"/>
        <v>188</v>
      </c>
      <c r="D7218" s="7">
        <f t="shared" ca="1" si="1234"/>
        <v>94</v>
      </c>
      <c r="E7218" s="7">
        <f t="shared" ca="1" si="1235"/>
        <v>1112</v>
      </c>
      <c r="F7218" s="9">
        <f t="shared" ca="1" si="1236"/>
        <v>2220</v>
      </c>
      <c r="G7218" s="21" t="s">
        <v>36</v>
      </c>
      <c r="H7218">
        <f t="shared" ca="1" si="1237"/>
        <v>8</v>
      </c>
      <c r="I7218" t="e">
        <f ca="1">INDEX(#REF!,MATCH(бэкэнд2!H7218,#REF!,0))</f>
        <v>#REF!</v>
      </c>
      <c r="J7218">
        <f t="shared" ca="1" si="1238"/>
        <v>609</v>
      </c>
      <c r="K7218">
        <f t="shared" ca="1" si="1239"/>
        <v>81</v>
      </c>
      <c r="L7218">
        <f t="shared" ca="1" si="1239"/>
        <v>20</v>
      </c>
      <c r="M7218">
        <f t="shared" ca="1" si="1240"/>
        <v>2019</v>
      </c>
      <c r="N7218">
        <f t="shared" ca="1" si="1241"/>
        <v>2</v>
      </c>
      <c r="O7218">
        <f t="shared" ca="1" si="1242"/>
        <v>26</v>
      </c>
    </row>
    <row r="7219" spans="2:15">
      <c r="B7219" s="8" t="e">
        <f t="shared" ca="1" si="1232"/>
        <v>#REF!</v>
      </c>
      <c r="C7219" s="7">
        <f t="shared" ca="1" si="1233"/>
        <v>116</v>
      </c>
      <c r="D7219" s="7">
        <f t="shared" ca="1" si="1234"/>
        <v>29</v>
      </c>
      <c r="E7219" s="7">
        <f t="shared" ca="1" si="1235"/>
        <v>2772</v>
      </c>
      <c r="F7219" s="9">
        <f t="shared" ca="1" si="1236"/>
        <v>1820</v>
      </c>
      <c r="G7219" s="21" t="s">
        <v>36</v>
      </c>
      <c r="H7219">
        <f t="shared" ca="1" si="1237"/>
        <v>6</v>
      </c>
      <c r="I7219" t="e">
        <f ca="1">INDEX(#REF!,MATCH(бэкэнд2!H7219,#REF!,0))</f>
        <v>#REF!</v>
      </c>
      <c r="J7219">
        <f t="shared" ca="1" si="1238"/>
        <v>762</v>
      </c>
      <c r="K7219">
        <f t="shared" ca="1" si="1239"/>
        <v>47</v>
      </c>
      <c r="L7219">
        <f t="shared" ca="1" si="1239"/>
        <v>45</v>
      </c>
      <c r="M7219">
        <f t="shared" ca="1" si="1240"/>
        <v>2019</v>
      </c>
      <c r="N7219">
        <f t="shared" ca="1" si="1241"/>
        <v>6</v>
      </c>
      <c r="O7219">
        <f t="shared" ca="1" si="1242"/>
        <v>12</v>
      </c>
    </row>
    <row r="7220" spans="2:15">
      <c r="B7220" s="8" t="e">
        <f t="shared" ca="1" si="1232"/>
        <v>#REF!</v>
      </c>
      <c r="C7220" s="7">
        <f t="shared" ca="1" si="1233"/>
        <v>110</v>
      </c>
      <c r="D7220" s="7">
        <f t="shared" ca="1" si="1234"/>
        <v>28</v>
      </c>
      <c r="E7220" s="7">
        <f t="shared" ca="1" si="1235"/>
        <v>616</v>
      </c>
      <c r="F7220" s="9">
        <f t="shared" ca="1" si="1236"/>
        <v>682</v>
      </c>
      <c r="G7220" s="21" t="s">
        <v>36</v>
      </c>
      <c r="H7220">
        <f t="shared" ca="1" si="1237"/>
        <v>11</v>
      </c>
      <c r="I7220" t="e">
        <f ca="1">INDEX(#REF!,MATCH(бэкэнд2!H7220,#REF!,0))</f>
        <v>#REF!</v>
      </c>
      <c r="J7220">
        <f t="shared" ca="1" si="1238"/>
        <v>754</v>
      </c>
      <c r="K7220">
        <f t="shared" ca="1" si="1239"/>
        <v>94</v>
      </c>
      <c r="L7220">
        <f t="shared" ca="1" si="1239"/>
        <v>93</v>
      </c>
      <c r="M7220">
        <f t="shared" ca="1" si="1240"/>
        <v>2019</v>
      </c>
      <c r="N7220">
        <f t="shared" ca="1" si="1241"/>
        <v>2</v>
      </c>
      <c r="O7220">
        <f t="shared" ca="1" si="1242"/>
        <v>20</v>
      </c>
    </row>
    <row r="7221" spans="2:15">
      <c r="B7221" s="8" t="e">
        <f t="shared" ca="1" si="1232"/>
        <v>#REF!</v>
      </c>
      <c r="C7221" s="7">
        <f t="shared" ca="1" si="1233"/>
        <v>111</v>
      </c>
      <c r="D7221" s="7">
        <f t="shared" ca="1" si="1234"/>
        <v>37</v>
      </c>
      <c r="E7221" s="7">
        <f t="shared" ca="1" si="1235"/>
        <v>2773</v>
      </c>
      <c r="F7221" s="9">
        <f t="shared" ca="1" si="1236"/>
        <v>2876</v>
      </c>
      <c r="G7221" s="21" t="s">
        <v>36</v>
      </c>
      <c r="H7221">
        <f t="shared" ca="1" si="1237"/>
        <v>8</v>
      </c>
      <c r="I7221" t="e">
        <f ca="1">INDEX(#REF!,MATCH(бэкэнд2!H7221,#REF!,0))</f>
        <v>#REF!</v>
      </c>
      <c r="J7221">
        <f t="shared" ca="1" si="1238"/>
        <v>262</v>
      </c>
      <c r="K7221">
        <f t="shared" ca="1" si="1239"/>
        <v>77</v>
      </c>
      <c r="L7221">
        <f t="shared" ca="1" si="1239"/>
        <v>61</v>
      </c>
      <c r="M7221">
        <f t="shared" ca="1" si="1240"/>
        <v>2019</v>
      </c>
      <c r="N7221">
        <f t="shared" ca="1" si="1241"/>
        <v>7</v>
      </c>
      <c r="O7221">
        <f t="shared" ca="1" si="1242"/>
        <v>14</v>
      </c>
    </row>
    <row r="7222" spans="2:15">
      <c r="B7222" s="8" t="e">
        <f t="shared" ca="1" si="1232"/>
        <v>#REF!</v>
      </c>
      <c r="C7222" s="7">
        <f t="shared" ca="1" si="1233"/>
        <v>171</v>
      </c>
      <c r="D7222" s="7">
        <f t="shared" ca="1" si="1234"/>
        <v>43</v>
      </c>
      <c r="E7222" s="7">
        <f t="shared" ca="1" si="1235"/>
        <v>2482</v>
      </c>
      <c r="F7222" s="9">
        <f t="shared" ca="1" si="1236"/>
        <v>2725</v>
      </c>
      <c r="G7222" s="21" t="s">
        <v>36</v>
      </c>
      <c r="H7222">
        <f t="shared" ca="1" si="1237"/>
        <v>6</v>
      </c>
      <c r="I7222" t="e">
        <f ca="1">INDEX(#REF!,MATCH(бэкэнд2!H7222,#REF!,0))</f>
        <v>#REF!</v>
      </c>
      <c r="J7222">
        <f t="shared" ca="1" si="1238"/>
        <v>932</v>
      </c>
      <c r="K7222">
        <f t="shared" ca="1" si="1239"/>
        <v>15</v>
      </c>
      <c r="L7222">
        <f t="shared" ca="1" si="1239"/>
        <v>51</v>
      </c>
      <c r="M7222">
        <f t="shared" ca="1" si="1240"/>
        <v>2019</v>
      </c>
      <c r="N7222">
        <f t="shared" ca="1" si="1241"/>
        <v>4</v>
      </c>
      <c r="O7222">
        <f t="shared" ca="1" si="1242"/>
        <v>21</v>
      </c>
    </row>
    <row r="7223" spans="2:15">
      <c r="B7223" s="8" t="e">
        <f t="shared" ca="1" si="1232"/>
        <v>#REF!</v>
      </c>
      <c r="C7223" s="7">
        <f t="shared" ca="1" si="1233"/>
        <v>185</v>
      </c>
      <c r="D7223" s="7">
        <f t="shared" ca="1" si="1234"/>
        <v>93</v>
      </c>
      <c r="E7223" s="7">
        <f t="shared" ca="1" si="1235"/>
        <v>2977</v>
      </c>
      <c r="F7223" s="9">
        <f t="shared" ca="1" si="1236"/>
        <v>4661</v>
      </c>
      <c r="G7223" s="21" t="s">
        <v>36</v>
      </c>
      <c r="H7223">
        <f t="shared" ca="1" si="1237"/>
        <v>4</v>
      </c>
      <c r="I7223" t="e">
        <f ca="1">INDEX(#REF!,MATCH(бэкэнд2!H7223,#REF!,0))</f>
        <v>#REF!</v>
      </c>
      <c r="J7223">
        <f t="shared" ca="1" si="1238"/>
        <v>868</v>
      </c>
      <c r="K7223">
        <f t="shared" ca="1" si="1239"/>
        <v>29</v>
      </c>
      <c r="L7223">
        <f t="shared" ca="1" si="1239"/>
        <v>66</v>
      </c>
      <c r="M7223">
        <f t="shared" ca="1" si="1240"/>
        <v>2019</v>
      </c>
      <c r="N7223">
        <f t="shared" ca="1" si="1241"/>
        <v>3</v>
      </c>
      <c r="O7223">
        <f t="shared" ca="1" si="1242"/>
        <v>5</v>
      </c>
    </row>
    <row r="7224" spans="2:15">
      <c r="B7224" s="8" t="e">
        <f t="shared" ca="1" si="1232"/>
        <v>#REF!</v>
      </c>
      <c r="C7224" s="7">
        <f t="shared" ca="1" si="1233"/>
        <v>128</v>
      </c>
      <c r="D7224" s="7">
        <f t="shared" ca="1" si="1234"/>
        <v>43</v>
      </c>
      <c r="E7224" s="7">
        <f t="shared" ca="1" si="1235"/>
        <v>3108</v>
      </c>
      <c r="F7224" s="9">
        <f t="shared" ca="1" si="1236"/>
        <v>2364</v>
      </c>
      <c r="G7224" s="21" t="s">
        <v>36</v>
      </c>
      <c r="H7224">
        <f t="shared" ca="1" si="1237"/>
        <v>1</v>
      </c>
      <c r="I7224" t="e">
        <f ca="1">INDEX(#REF!,MATCH(бэкэнд2!H7224,#REF!,0))</f>
        <v>#REF!</v>
      </c>
      <c r="J7224">
        <f t="shared" ca="1" si="1238"/>
        <v>286</v>
      </c>
      <c r="K7224">
        <f t="shared" ca="1" si="1239"/>
        <v>66</v>
      </c>
      <c r="L7224">
        <f t="shared" ca="1" si="1239"/>
        <v>63</v>
      </c>
      <c r="M7224">
        <f t="shared" ca="1" si="1240"/>
        <v>2019</v>
      </c>
      <c r="N7224">
        <f t="shared" ca="1" si="1241"/>
        <v>7</v>
      </c>
      <c r="O7224">
        <f t="shared" ca="1" si="1242"/>
        <v>8</v>
      </c>
    </row>
    <row r="7225" spans="2:15">
      <c r="B7225" s="8" t="e">
        <f t="shared" ca="1" si="1232"/>
        <v>#REF!</v>
      </c>
      <c r="C7225" s="7">
        <f t="shared" ca="1" si="1233"/>
        <v>147</v>
      </c>
      <c r="D7225" s="7">
        <f t="shared" ca="1" si="1234"/>
        <v>49</v>
      </c>
      <c r="E7225" s="7">
        <f t="shared" ca="1" si="1235"/>
        <v>303</v>
      </c>
      <c r="F7225" s="9">
        <f t="shared" ca="1" si="1236"/>
        <v>702</v>
      </c>
      <c r="G7225" s="21" t="s">
        <v>36</v>
      </c>
      <c r="H7225">
        <f t="shared" ca="1" si="1237"/>
        <v>9</v>
      </c>
      <c r="I7225" t="e">
        <f ca="1">INDEX(#REF!,MATCH(бэкэнд2!H7225,#REF!,0))</f>
        <v>#REF!</v>
      </c>
      <c r="J7225">
        <f t="shared" ca="1" si="1238"/>
        <v>447</v>
      </c>
      <c r="K7225">
        <f t="shared" ca="1" si="1239"/>
        <v>44</v>
      </c>
      <c r="L7225">
        <f t="shared" ca="1" si="1239"/>
        <v>69</v>
      </c>
      <c r="M7225">
        <f t="shared" ca="1" si="1240"/>
        <v>2019</v>
      </c>
      <c r="N7225">
        <f t="shared" ca="1" si="1241"/>
        <v>3</v>
      </c>
      <c r="O7225">
        <f t="shared" ca="1" si="1242"/>
        <v>18</v>
      </c>
    </row>
    <row r="7226" spans="2:15">
      <c r="B7226" s="8" t="e">
        <f t="shared" ca="1" si="1232"/>
        <v>#REF!</v>
      </c>
      <c r="C7226" s="7">
        <f t="shared" ca="1" si="1233"/>
        <v>139</v>
      </c>
      <c r="D7226" s="7">
        <f t="shared" ca="1" si="1234"/>
        <v>47</v>
      </c>
      <c r="E7226" s="7">
        <f t="shared" ca="1" si="1235"/>
        <v>888</v>
      </c>
      <c r="F7226" s="9">
        <f t="shared" ca="1" si="1236"/>
        <v>580</v>
      </c>
      <c r="G7226" s="21" t="s">
        <v>36</v>
      </c>
      <c r="H7226">
        <f t="shared" ca="1" si="1237"/>
        <v>6</v>
      </c>
      <c r="I7226" t="e">
        <f ca="1">INDEX(#REF!,MATCH(бэкэнд2!H7226,#REF!,0))</f>
        <v>#REF!</v>
      </c>
      <c r="J7226">
        <f t="shared" ca="1" si="1238"/>
        <v>376</v>
      </c>
      <c r="K7226">
        <f t="shared" ca="1" si="1239"/>
        <v>82</v>
      </c>
      <c r="L7226">
        <f t="shared" ca="1" si="1239"/>
        <v>22</v>
      </c>
      <c r="M7226">
        <f t="shared" ca="1" si="1240"/>
        <v>2019</v>
      </c>
      <c r="N7226">
        <f t="shared" ca="1" si="1241"/>
        <v>6</v>
      </c>
      <c r="O7226">
        <f t="shared" ca="1" si="1242"/>
        <v>2</v>
      </c>
    </row>
    <row r="7227" spans="2:15">
      <c r="B7227" s="8" t="e">
        <f t="shared" ca="1" si="1232"/>
        <v>#REF!</v>
      </c>
      <c r="C7227" s="7">
        <f t="shared" ca="1" si="1233"/>
        <v>158</v>
      </c>
      <c r="D7227" s="7">
        <f t="shared" ca="1" si="1234"/>
        <v>79</v>
      </c>
      <c r="E7227" s="7">
        <f t="shared" ca="1" si="1235"/>
        <v>1806</v>
      </c>
      <c r="F7227" s="9">
        <f t="shared" ca="1" si="1236"/>
        <v>2274</v>
      </c>
      <c r="G7227" s="21" t="s">
        <v>36</v>
      </c>
      <c r="H7227">
        <f t="shared" ca="1" si="1237"/>
        <v>4</v>
      </c>
      <c r="I7227" t="e">
        <f ca="1">INDEX(#REF!,MATCH(бэкэнд2!H7227,#REF!,0))</f>
        <v>#REF!</v>
      </c>
      <c r="J7227">
        <f t="shared" ca="1" si="1238"/>
        <v>441</v>
      </c>
      <c r="K7227">
        <f t="shared" ca="1" si="1239"/>
        <v>12</v>
      </c>
      <c r="L7227">
        <f t="shared" ca="1" si="1239"/>
        <v>18</v>
      </c>
      <c r="M7227">
        <f t="shared" ca="1" si="1240"/>
        <v>2019</v>
      </c>
      <c r="N7227">
        <f t="shared" ca="1" si="1241"/>
        <v>5</v>
      </c>
      <c r="O7227">
        <f t="shared" ca="1" si="1242"/>
        <v>10</v>
      </c>
    </row>
    <row r="7228" spans="2:15">
      <c r="B7228" s="8" t="e">
        <f t="shared" ca="1" si="1232"/>
        <v>#REF!</v>
      </c>
      <c r="C7228" s="7">
        <f t="shared" ca="1" si="1233"/>
        <v>222</v>
      </c>
      <c r="D7228" s="7">
        <f t="shared" ca="1" si="1234"/>
        <v>74</v>
      </c>
      <c r="E7228" s="7">
        <f t="shared" ca="1" si="1235"/>
        <v>616</v>
      </c>
      <c r="F7228" s="9">
        <f t="shared" ca="1" si="1236"/>
        <v>669</v>
      </c>
      <c r="G7228" s="21" t="s">
        <v>36</v>
      </c>
      <c r="H7228">
        <f t="shared" ca="1" si="1237"/>
        <v>2</v>
      </c>
      <c r="I7228" t="e">
        <f ca="1">INDEX(#REF!,MATCH(бэкэнд2!H7228,#REF!,0))</f>
        <v>#REF!</v>
      </c>
      <c r="J7228">
        <f t="shared" ca="1" si="1238"/>
        <v>250</v>
      </c>
      <c r="K7228">
        <f t="shared" ca="1" si="1239"/>
        <v>18</v>
      </c>
      <c r="L7228">
        <f t="shared" ca="1" si="1239"/>
        <v>81</v>
      </c>
      <c r="M7228">
        <f t="shared" ca="1" si="1240"/>
        <v>2019</v>
      </c>
      <c r="N7228">
        <f t="shared" ca="1" si="1241"/>
        <v>4</v>
      </c>
      <c r="O7228">
        <f t="shared" ca="1" si="1242"/>
        <v>26</v>
      </c>
    </row>
    <row r="7229" spans="2:15">
      <c r="B7229" s="8" t="e">
        <f t="shared" ca="1" si="1232"/>
        <v>#REF!</v>
      </c>
      <c r="C7229" s="7">
        <f t="shared" ca="1" si="1233"/>
        <v>113</v>
      </c>
      <c r="D7229" s="7">
        <f t="shared" ca="1" si="1234"/>
        <v>29</v>
      </c>
      <c r="E7229" s="7">
        <f t="shared" ca="1" si="1235"/>
        <v>1527</v>
      </c>
      <c r="F7229" s="9">
        <f t="shared" ca="1" si="1236"/>
        <v>617</v>
      </c>
      <c r="G7229" s="21" t="s">
        <v>36</v>
      </c>
      <c r="H7229">
        <f t="shared" ca="1" si="1237"/>
        <v>3</v>
      </c>
      <c r="I7229" t="e">
        <f ca="1">INDEX(#REF!,MATCH(бэкэнд2!H7229,#REF!,0))</f>
        <v>#REF!</v>
      </c>
      <c r="J7229">
        <f t="shared" ca="1" si="1238"/>
        <v>542</v>
      </c>
      <c r="K7229">
        <f t="shared" ca="1" si="1239"/>
        <v>35</v>
      </c>
      <c r="L7229">
        <f t="shared" ca="1" si="1239"/>
        <v>57</v>
      </c>
      <c r="M7229">
        <f t="shared" ca="1" si="1240"/>
        <v>2019</v>
      </c>
      <c r="N7229">
        <f t="shared" ca="1" si="1241"/>
        <v>6</v>
      </c>
      <c r="O7229">
        <f t="shared" ca="1" si="1242"/>
        <v>6</v>
      </c>
    </row>
    <row r="7230" spans="2:15">
      <c r="B7230" s="8" t="e">
        <f t="shared" ca="1" si="1232"/>
        <v>#REF!</v>
      </c>
      <c r="C7230" s="7">
        <f t="shared" ca="1" si="1233"/>
        <v>155</v>
      </c>
      <c r="D7230" s="7">
        <f t="shared" ca="1" si="1234"/>
        <v>52</v>
      </c>
      <c r="E7230" s="7">
        <f t="shared" ca="1" si="1235"/>
        <v>3341</v>
      </c>
      <c r="F7230" s="9">
        <f t="shared" ca="1" si="1236"/>
        <v>2416</v>
      </c>
      <c r="G7230" s="21" t="s">
        <v>36</v>
      </c>
      <c r="H7230">
        <f t="shared" ca="1" si="1237"/>
        <v>8</v>
      </c>
      <c r="I7230" t="e">
        <f ca="1">INDEX(#REF!,MATCH(бэкэнд2!H7230,#REF!,0))</f>
        <v>#REF!</v>
      </c>
      <c r="J7230">
        <f t="shared" ca="1" si="1238"/>
        <v>408</v>
      </c>
      <c r="K7230">
        <f t="shared" ca="1" si="1239"/>
        <v>89</v>
      </c>
      <c r="L7230">
        <f t="shared" ca="1" si="1239"/>
        <v>14</v>
      </c>
      <c r="M7230">
        <f t="shared" ca="1" si="1240"/>
        <v>2018</v>
      </c>
      <c r="N7230">
        <f t="shared" ca="1" si="1241"/>
        <v>11</v>
      </c>
      <c r="O7230">
        <f t="shared" ca="1" si="1242"/>
        <v>5</v>
      </c>
    </row>
    <row r="7231" spans="2:15">
      <c r="B7231" s="8" t="e">
        <f t="shared" ca="1" si="1232"/>
        <v>#REF!</v>
      </c>
      <c r="C7231" s="7">
        <f t="shared" ca="1" si="1233"/>
        <v>128</v>
      </c>
      <c r="D7231" s="7">
        <f t="shared" ca="1" si="1234"/>
        <v>43</v>
      </c>
      <c r="E7231" s="7">
        <f t="shared" ca="1" si="1235"/>
        <v>1633</v>
      </c>
      <c r="F7231" s="9">
        <f t="shared" ca="1" si="1236"/>
        <v>1024</v>
      </c>
      <c r="G7231" s="21" t="s">
        <v>36</v>
      </c>
      <c r="H7231">
        <f t="shared" ca="1" si="1237"/>
        <v>9</v>
      </c>
      <c r="I7231" t="e">
        <f ca="1">INDEX(#REF!,MATCH(бэкэнд2!H7231,#REF!,0))</f>
        <v>#REF!</v>
      </c>
      <c r="J7231">
        <f t="shared" ca="1" si="1238"/>
        <v>421</v>
      </c>
      <c r="K7231">
        <f t="shared" ca="1" si="1239"/>
        <v>52</v>
      </c>
      <c r="L7231">
        <f t="shared" ca="1" si="1239"/>
        <v>99</v>
      </c>
      <c r="M7231">
        <f t="shared" ca="1" si="1240"/>
        <v>2019</v>
      </c>
      <c r="N7231">
        <f t="shared" ca="1" si="1241"/>
        <v>9</v>
      </c>
      <c r="O7231">
        <f t="shared" ca="1" si="1242"/>
        <v>10</v>
      </c>
    </row>
    <row r="7232" spans="2:15">
      <c r="B7232" s="8" t="e">
        <f t="shared" ca="1" si="1232"/>
        <v>#REF!</v>
      </c>
      <c r="C7232" s="7">
        <f t="shared" ca="1" si="1233"/>
        <v>187</v>
      </c>
      <c r="D7232" s="7">
        <f t="shared" ca="1" si="1234"/>
        <v>47</v>
      </c>
      <c r="E7232" s="7">
        <f t="shared" ca="1" si="1235"/>
        <v>2096</v>
      </c>
      <c r="F7232" s="9">
        <f t="shared" ca="1" si="1236"/>
        <v>1401</v>
      </c>
      <c r="G7232" s="21" t="s">
        <v>36</v>
      </c>
      <c r="H7232">
        <f t="shared" ca="1" si="1237"/>
        <v>11</v>
      </c>
      <c r="I7232" t="e">
        <f ca="1">INDEX(#REF!,MATCH(бэкэнд2!H7232,#REF!,0))</f>
        <v>#REF!</v>
      </c>
      <c r="J7232">
        <f t="shared" ca="1" si="1238"/>
        <v>620</v>
      </c>
      <c r="K7232">
        <f t="shared" ca="1" si="1239"/>
        <v>26</v>
      </c>
      <c r="L7232">
        <f t="shared" ca="1" si="1239"/>
        <v>44</v>
      </c>
      <c r="M7232">
        <f t="shared" ca="1" si="1240"/>
        <v>2019</v>
      </c>
      <c r="N7232">
        <f t="shared" ca="1" si="1241"/>
        <v>2</v>
      </c>
      <c r="O7232">
        <f t="shared" ca="1" si="1242"/>
        <v>4</v>
      </c>
    </row>
    <row r="7233" spans="2:15">
      <c r="B7233" s="8" t="e">
        <f t="shared" ca="1" si="1232"/>
        <v>#REF!</v>
      </c>
      <c r="C7233" s="7">
        <f t="shared" ca="1" si="1233"/>
        <v>213</v>
      </c>
      <c r="D7233" s="7">
        <f t="shared" ca="1" si="1234"/>
        <v>107</v>
      </c>
      <c r="E7233" s="7">
        <f t="shared" ca="1" si="1235"/>
        <v>1995</v>
      </c>
      <c r="F7233" s="9">
        <f t="shared" ca="1" si="1236"/>
        <v>4569</v>
      </c>
      <c r="G7233" s="21" t="s">
        <v>36</v>
      </c>
      <c r="H7233">
        <f t="shared" ca="1" si="1237"/>
        <v>1</v>
      </c>
      <c r="I7233" t="e">
        <f ca="1">INDEX(#REF!,MATCH(бэкэнд2!H7233,#REF!,0))</f>
        <v>#REF!</v>
      </c>
      <c r="J7233">
        <f t="shared" ca="1" si="1238"/>
        <v>904</v>
      </c>
      <c r="K7233">
        <f t="shared" ca="1" si="1239"/>
        <v>81</v>
      </c>
      <c r="L7233">
        <f t="shared" ca="1" si="1239"/>
        <v>52</v>
      </c>
      <c r="M7233">
        <f t="shared" ca="1" si="1240"/>
        <v>2019</v>
      </c>
      <c r="N7233">
        <f t="shared" ca="1" si="1241"/>
        <v>9</v>
      </c>
      <c r="O7233">
        <f t="shared" ca="1" si="1242"/>
        <v>16</v>
      </c>
    </row>
    <row r="7234" spans="2:15">
      <c r="B7234" s="8" t="e">
        <f t="shared" ca="1" si="1232"/>
        <v>#REF!</v>
      </c>
      <c r="C7234" s="7">
        <f t="shared" ca="1" si="1233"/>
        <v>221</v>
      </c>
      <c r="D7234" s="7">
        <f t="shared" ca="1" si="1234"/>
        <v>74</v>
      </c>
      <c r="E7234" s="7">
        <f t="shared" ca="1" si="1235"/>
        <v>1295</v>
      </c>
      <c r="F7234" s="9">
        <f t="shared" ca="1" si="1236"/>
        <v>1111</v>
      </c>
      <c r="G7234" s="21" t="s">
        <v>36</v>
      </c>
      <c r="H7234">
        <f t="shared" ca="1" si="1237"/>
        <v>1</v>
      </c>
      <c r="I7234" t="e">
        <f ca="1">INDEX(#REF!,MATCH(бэкэнд2!H7234,#REF!,0))</f>
        <v>#REF!</v>
      </c>
      <c r="J7234">
        <f t="shared" ca="1" si="1238"/>
        <v>705</v>
      </c>
      <c r="K7234">
        <f t="shared" ca="1" si="1239"/>
        <v>81</v>
      </c>
      <c r="L7234">
        <f t="shared" ca="1" si="1239"/>
        <v>44</v>
      </c>
      <c r="M7234">
        <f t="shared" ca="1" si="1240"/>
        <v>2019</v>
      </c>
      <c r="N7234">
        <f t="shared" ca="1" si="1241"/>
        <v>1</v>
      </c>
      <c r="O7234">
        <f t="shared" ca="1" si="1242"/>
        <v>28</v>
      </c>
    </row>
    <row r="7235" spans="2:15">
      <c r="B7235" s="8" t="e">
        <f t="shared" ca="1" si="1232"/>
        <v>#REF!</v>
      </c>
      <c r="C7235" s="7">
        <f t="shared" ca="1" si="1233"/>
        <v>76</v>
      </c>
      <c r="D7235" s="7">
        <f t="shared" ca="1" si="1234"/>
        <v>19</v>
      </c>
      <c r="E7235" s="7">
        <f t="shared" ca="1" si="1235"/>
        <v>3441</v>
      </c>
      <c r="F7235" s="9">
        <f t="shared" ca="1" si="1236"/>
        <v>1379</v>
      </c>
      <c r="G7235" s="21" t="s">
        <v>36</v>
      </c>
      <c r="H7235">
        <f t="shared" ca="1" si="1237"/>
        <v>2</v>
      </c>
      <c r="I7235" t="e">
        <f ca="1">INDEX(#REF!,MATCH(бэкэнд2!H7235,#REF!,0))</f>
        <v>#REF!</v>
      </c>
      <c r="J7235">
        <f t="shared" ca="1" si="1238"/>
        <v>242</v>
      </c>
      <c r="K7235">
        <f t="shared" ca="1" si="1239"/>
        <v>81</v>
      </c>
      <c r="L7235">
        <f t="shared" ca="1" si="1239"/>
        <v>78</v>
      </c>
      <c r="M7235">
        <f t="shared" ca="1" si="1240"/>
        <v>2019</v>
      </c>
      <c r="N7235">
        <f t="shared" ca="1" si="1241"/>
        <v>6</v>
      </c>
      <c r="O7235">
        <f t="shared" ca="1" si="1242"/>
        <v>11</v>
      </c>
    </row>
    <row r="7236" spans="2:15">
      <c r="B7236" s="8" t="e">
        <f t="shared" ref="B7236:B7299" ca="1" si="1243">G7236&amp;I7236&amp;J7236&amp;K7236&amp;L7236</f>
        <v>#REF!</v>
      </c>
      <c r="C7236" s="7">
        <f t="shared" ref="C7236:C7299" ca="1" si="1244">RANDBETWEEN(30,30*8)</f>
        <v>224</v>
      </c>
      <c r="D7236" s="7">
        <f t="shared" ref="D7236:D7299" ca="1" si="1245">ROUNDUP(C7236/RANDBETWEEN(2,4),0)</f>
        <v>56</v>
      </c>
      <c r="E7236" s="7">
        <f t="shared" ref="E7236:E7299" ca="1" si="1246">RANDBETWEEN(200,3500)</f>
        <v>3338</v>
      </c>
      <c r="F7236" s="9">
        <f t="shared" ref="F7236:F7299" ca="1" si="1247">IF(D7236*E7236&gt;200000,RANDBETWEEN(3000,5000),IF(D7236*E7236&gt;100000,RANDBETWEEN(2000,3000),IF(D7236*E7236&gt;50000,RANDBETWEEN(1000,2000),RANDBETWEEN(500,1000))))</f>
        <v>2380</v>
      </c>
      <c r="G7236" s="21" t="s">
        <v>36</v>
      </c>
      <c r="H7236">
        <f t="shared" ref="H7236:H7299" ca="1" si="1248">RANDBETWEEN(1,12)</f>
        <v>5</v>
      </c>
      <c r="I7236" t="e">
        <f ca="1">INDEX(#REF!,MATCH(бэкэнд2!H7236,#REF!,0))</f>
        <v>#REF!</v>
      </c>
      <c r="J7236">
        <f t="shared" ref="J7236:J7299" ca="1" si="1249">RANDBETWEEN(100,999)</f>
        <v>551</v>
      </c>
      <c r="K7236">
        <f t="shared" ref="K7236:L7299" ca="1" si="1250">RANDBETWEEN(10,99)</f>
        <v>81</v>
      </c>
      <c r="L7236">
        <f t="shared" ca="1" si="1250"/>
        <v>24</v>
      </c>
      <c r="M7236">
        <f t="shared" ref="M7236:M7299" ca="1" si="1251">IF(RANDBETWEEN(1000,2000)&gt;1800,IF(RANDBETWEEN(1000,2000)&gt;1100,2018,2017),2019)</f>
        <v>2018</v>
      </c>
      <c r="N7236">
        <f t="shared" ref="N7236:N7299" ca="1" si="1252">IF(M7236=2019,RANDBETWEEN(1,9),RANDBETWEEN(1,12))</f>
        <v>12</v>
      </c>
      <c r="O7236">
        <f t="shared" ref="O7236:O7299" ca="1" si="1253">RANDBETWEEN(1,28)</f>
        <v>12</v>
      </c>
    </row>
    <row r="7237" spans="2:15">
      <c r="B7237" s="8" t="e">
        <f t="shared" ca="1" si="1243"/>
        <v>#REF!</v>
      </c>
      <c r="C7237" s="7">
        <f t="shared" ca="1" si="1244"/>
        <v>230</v>
      </c>
      <c r="D7237" s="7">
        <f t="shared" ca="1" si="1245"/>
        <v>77</v>
      </c>
      <c r="E7237" s="7">
        <f t="shared" ca="1" si="1246"/>
        <v>3092</v>
      </c>
      <c r="F7237" s="9">
        <f t="shared" ca="1" si="1247"/>
        <v>3204</v>
      </c>
      <c r="G7237" s="21" t="s">
        <v>36</v>
      </c>
      <c r="H7237">
        <f t="shared" ca="1" si="1248"/>
        <v>12</v>
      </c>
      <c r="I7237" t="e">
        <f ca="1">INDEX(#REF!,MATCH(бэкэнд2!H7237,#REF!,0))</f>
        <v>#REF!</v>
      </c>
      <c r="J7237">
        <f t="shared" ca="1" si="1249"/>
        <v>265</v>
      </c>
      <c r="K7237">
        <f t="shared" ca="1" si="1250"/>
        <v>78</v>
      </c>
      <c r="L7237">
        <f t="shared" ca="1" si="1250"/>
        <v>89</v>
      </c>
      <c r="M7237">
        <f t="shared" ca="1" si="1251"/>
        <v>2019</v>
      </c>
      <c r="N7237">
        <f t="shared" ca="1" si="1252"/>
        <v>3</v>
      </c>
      <c r="O7237">
        <f t="shared" ca="1" si="1253"/>
        <v>5</v>
      </c>
    </row>
    <row r="7238" spans="2:15">
      <c r="B7238" s="8" t="e">
        <f t="shared" ca="1" si="1243"/>
        <v>#REF!</v>
      </c>
      <c r="C7238" s="7">
        <f t="shared" ca="1" si="1244"/>
        <v>44</v>
      </c>
      <c r="D7238" s="7">
        <f t="shared" ca="1" si="1245"/>
        <v>15</v>
      </c>
      <c r="E7238" s="7">
        <f t="shared" ca="1" si="1246"/>
        <v>3382</v>
      </c>
      <c r="F7238" s="9">
        <f t="shared" ca="1" si="1247"/>
        <v>1628</v>
      </c>
      <c r="G7238" s="21" t="s">
        <v>36</v>
      </c>
      <c r="H7238">
        <f t="shared" ca="1" si="1248"/>
        <v>5</v>
      </c>
      <c r="I7238" t="e">
        <f ca="1">INDEX(#REF!,MATCH(бэкэнд2!H7238,#REF!,0))</f>
        <v>#REF!</v>
      </c>
      <c r="J7238">
        <f t="shared" ca="1" si="1249"/>
        <v>273</v>
      </c>
      <c r="K7238">
        <f t="shared" ca="1" si="1250"/>
        <v>23</v>
      </c>
      <c r="L7238">
        <f t="shared" ca="1" si="1250"/>
        <v>69</v>
      </c>
      <c r="M7238">
        <f t="shared" ca="1" si="1251"/>
        <v>2019</v>
      </c>
      <c r="N7238">
        <f t="shared" ca="1" si="1252"/>
        <v>6</v>
      </c>
      <c r="O7238">
        <f t="shared" ca="1" si="1253"/>
        <v>2</v>
      </c>
    </row>
    <row r="7239" spans="2:15">
      <c r="B7239" s="8" t="e">
        <f t="shared" ca="1" si="1243"/>
        <v>#REF!</v>
      </c>
      <c r="C7239" s="7">
        <f t="shared" ca="1" si="1244"/>
        <v>106</v>
      </c>
      <c r="D7239" s="7">
        <f t="shared" ca="1" si="1245"/>
        <v>53</v>
      </c>
      <c r="E7239" s="7">
        <f t="shared" ca="1" si="1246"/>
        <v>1778</v>
      </c>
      <c r="F7239" s="9">
        <f t="shared" ca="1" si="1247"/>
        <v>1842</v>
      </c>
      <c r="G7239" s="21" t="s">
        <v>36</v>
      </c>
      <c r="H7239">
        <f t="shared" ca="1" si="1248"/>
        <v>2</v>
      </c>
      <c r="I7239" t="e">
        <f ca="1">INDEX(#REF!,MATCH(бэкэнд2!H7239,#REF!,0))</f>
        <v>#REF!</v>
      </c>
      <c r="J7239">
        <f t="shared" ca="1" si="1249"/>
        <v>843</v>
      </c>
      <c r="K7239">
        <f t="shared" ca="1" si="1250"/>
        <v>60</v>
      </c>
      <c r="L7239">
        <f t="shared" ca="1" si="1250"/>
        <v>52</v>
      </c>
      <c r="M7239">
        <f t="shared" ca="1" si="1251"/>
        <v>2019</v>
      </c>
      <c r="N7239">
        <f t="shared" ca="1" si="1252"/>
        <v>5</v>
      </c>
      <c r="O7239">
        <f t="shared" ca="1" si="1253"/>
        <v>22</v>
      </c>
    </row>
    <row r="7240" spans="2:15">
      <c r="B7240" s="8" t="e">
        <f t="shared" ca="1" si="1243"/>
        <v>#REF!</v>
      </c>
      <c r="C7240" s="7">
        <f t="shared" ca="1" si="1244"/>
        <v>72</v>
      </c>
      <c r="D7240" s="7">
        <f t="shared" ca="1" si="1245"/>
        <v>24</v>
      </c>
      <c r="E7240" s="7">
        <f t="shared" ca="1" si="1246"/>
        <v>2098</v>
      </c>
      <c r="F7240" s="9">
        <f t="shared" ca="1" si="1247"/>
        <v>1541</v>
      </c>
      <c r="G7240" s="21" t="s">
        <v>36</v>
      </c>
      <c r="H7240">
        <f t="shared" ca="1" si="1248"/>
        <v>11</v>
      </c>
      <c r="I7240" t="e">
        <f ca="1">INDEX(#REF!,MATCH(бэкэнд2!H7240,#REF!,0))</f>
        <v>#REF!</v>
      </c>
      <c r="J7240">
        <f t="shared" ca="1" si="1249"/>
        <v>327</v>
      </c>
      <c r="K7240">
        <f t="shared" ca="1" si="1250"/>
        <v>62</v>
      </c>
      <c r="L7240">
        <f t="shared" ca="1" si="1250"/>
        <v>76</v>
      </c>
      <c r="M7240">
        <f t="shared" ca="1" si="1251"/>
        <v>2018</v>
      </c>
      <c r="N7240">
        <f t="shared" ca="1" si="1252"/>
        <v>3</v>
      </c>
      <c r="O7240">
        <f t="shared" ca="1" si="1253"/>
        <v>11</v>
      </c>
    </row>
    <row r="7241" spans="2:15">
      <c r="B7241" s="8" t="e">
        <f t="shared" ca="1" si="1243"/>
        <v>#REF!</v>
      </c>
      <c r="C7241" s="7">
        <f t="shared" ca="1" si="1244"/>
        <v>129</v>
      </c>
      <c r="D7241" s="7">
        <f t="shared" ca="1" si="1245"/>
        <v>43</v>
      </c>
      <c r="E7241" s="7">
        <f t="shared" ca="1" si="1246"/>
        <v>1028</v>
      </c>
      <c r="F7241" s="9">
        <f t="shared" ca="1" si="1247"/>
        <v>941</v>
      </c>
      <c r="G7241" s="21" t="s">
        <v>36</v>
      </c>
      <c r="H7241">
        <f t="shared" ca="1" si="1248"/>
        <v>12</v>
      </c>
      <c r="I7241" t="e">
        <f ca="1">INDEX(#REF!,MATCH(бэкэнд2!H7241,#REF!,0))</f>
        <v>#REF!</v>
      </c>
      <c r="J7241">
        <f t="shared" ca="1" si="1249"/>
        <v>151</v>
      </c>
      <c r="K7241">
        <f t="shared" ca="1" si="1250"/>
        <v>26</v>
      </c>
      <c r="L7241">
        <f t="shared" ca="1" si="1250"/>
        <v>47</v>
      </c>
      <c r="M7241">
        <f t="shared" ca="1" si="1251"/>
        <v>2018</v>
      </c>
      <c r="N7241">
        <f t="shared" ca="1" si="1252"/>
        <v>2</v>
      </c>
      <c r="O7241">
        <f t="shared" ca="1" si="1253"/>
        <v>14</v>
      </c>
    </row>
    <row r="7242" spans="2:15">
      <c r="B7242" s="8" t="e">
        <f t="shared" ca="1" si="1243"/>
        <v>#REF!</v>
      </c>
      <c r="C7242" s="7">
        <f t="shared" ca="1" si="1244"/>
        <v>88</v>
      </c>
      <c r="D7242" s="7">
        <f t="shared" ca="1" si="1245"/>
        <v>22</v>
      </c>
      <c r="E7242" s="7">
        <f t="shared" ca="1" si="1246"/>
        <v>2544</v>
      </c>
      <c r="F7242" s="9">
        <f t="shared" ca="1" si="1247"/>
        <v>1912</v>
      </c>
      <c r="G7242" s="21" t="s">
        <v>36</v>
      </c>
      <c r="H7242">
        <f t="shared" ca="1" si="1248"/>
        <v>6</v>
      </c>
      <c r="I7242" t="e">
        <f ca="1">INDEX(#REF!,MATCH(бэкэнд2!H7242,#REF!,0))</f>
        <v>#REF!</v>
      </c>
      <c r="J7242">
        <f t="shared" ca="1" si="1249"/>
        <v>685</v>
      </c>
      <c r="K7242">
        <f t="shared" ca="1" si="1250"/>
        <v>92</v>
      </c>
      <c r="L7242">
        <f t="shared" ca="1" si="1250"/>
        <v>19</v>
      </c>
      <c r="M7242">
        <f t="shared" ca="1" si="1251"/>
        <v>2019</v>
      </c>
      <c r="N7242">
        <f t="shared" ca="1" si="1252"/>
        <v>3</v>
      </c>
      <c r="O7242">
        <f t="shared" ca="1" si="1253"/>
        <v>6</v>
      </c>
    </row>
    <row r="7243" spans="2:15">
      <c r="B7243" s="8" t="e">
        <f t="shared" ca="1" si="1243"/>
        <v>#REF!</v>
      </c>
      <c r="C7243" s="7">
        <f t="shared" ca="1" si="1244"/>
        <v>154</v>
      </c>
      <c r="D7243" s="7">
        <f t="shared" ca="1" si="1245"/>
        <v>52</v>
      </c>
      <c r="E7243" s="7">
        <f t="shared" ca="1" si="1246"/>
        <v>1284</v>
      </c>
      <c r="F7243" s="9">
        <f t="shared" ca="1" si="1247"/>
        <v>1040</v>
      </c>
      <c r="G7243" s="21" t="s">
        <v>36</v>
      </c>
      <c r="H7243">
        <f t="shared" ca="1" si="1248"/>
        <v>4</v>
      </c>
      <c r="I7243" t="e">
        <f ca="1">INDEX(#REF!,MATCH(бэкэнд2!H7243,#REF!,0))</f>
        <v>#REF!</v>
      </c>
      <c r="J7243">
        <f t="shared" ca="1" si="1249"/>
        <v>832</v>
      </c>
      <c r="K7243">
        <f t="shared" ca="1" si="1250"/>
        <v>21</v>
      </c>
      <c r="L7243">
        <f t="shared" ca="1" si="1250"/>
        <v>18</v>
      </c>
      <c r="M7243">
        <f t="shared" ca="1" si="1251"/>
        <v>2019</v>
      </c>
      <c r="N7243">
        <f t="shared" ca="1" si="1252"/>
        <v>6</v>
      </c>
      <c r="O7243">
        <f t="shared" ca="1" si="1253"/>
        <v>19</v>
      </c>
    </row>
    <row r="7244" spans="2:15">
      <c r="B7244" s="8" t="e">
        <f t="shared" ca="1" si="1243"/>
        <v>#REF!</v>
      </c>
      <c r="C7244" s="7">
        <f t="shared" ca="1" si="1244"/>
        <v>181</v>
      </c>
      <c r="D7244" s="7">
        <f t="shared" ca="1" si="1245"/>
        <v>46</v>
      </c>
      <c r="E7244" s="7">
        <f t="shared" ca="1" si="1246"/>
        <v>482</v>
      </c>
      <c r="F7244" s="9">
        <f t="shared" ca="1" si="1247"/>
        <v>657</v>
      </c>
      <c r="G7244" s="21" t="s">
        <v>36</v>
      </c>
      <c r="H7244">
        <f t="shared" ca="1" si="1248"/>
        <v>6</v>
      </c>
      <c r="I7244" t="e">
        <f ca="1">INDEX(#REF!,MATCH(бэкэнд2!H7244,#REF!,0))</f>
        <v>#REF!</v>
      </c>
      <c r="J7244">
        <f t="shared" ca="1" si="1249"/>
        <v>260</v>
      </c>
      <c r="K7244">
        <f t="shared" ca="1" si="1250"/>
        <v>94</v>
      </c>
      <c r="L7244">
        <f t="shared" ca="1" si="1250"/>
        <v>95</v>
      </c>
      <c r="M7244">
        <f t="shared" ca="1" si="1251"/>
        <v>2019</v>
      </c>
      <c r="N7244">
        <f t="shared" ca="1" si="1252"/>
        <v>6</v>
      </c>
      <c r="O7244">
        <f t="shared" ca="1" si="1253"/>
        <v>17</v>
      </c>
    </row>
    <row r="7245" spans="2:15">
      <c r="B7245" s="8" t="e">
        <f t="shared" ca="1" si="1243"/>
        <v>#REF!</v>
      </c>
      <c r="C7245" s="7">
        <f t="shared" ca="1" si="1244"/>
        <v>101</v>
      </c>
      <c r="D7245" s="7">
        <f t="shared" ca="1" si="1245"/>
        <v>26</v>
      </c>
      <c r="E7245" s="7">
        <f t="shared" ca="1" si="1246"/>
        <v>2555</v>
      </c>
      <c r="F7245" s="9">
        <f t="shared" ca="1" si="1247"/>
        <v>1865</v>
      </c>
      <c r="G7245" s="21" t="s">
        <v>36</v>
      </c>
      <c r="H7245">
        <f t="shared" ca="1" si="1248"/>
        <v>1</v>
      </c>
      <c r="I7245" t="e">
        <f ca="1">INDEX(#REF!,MATCH(бэкэнд2!H7245,#REF!,0))</f>
        <v>#REF!</v>
      </c>
      <c r="J7245">
        <f t="shared" ca="1" si="1249"/>
        <v>638</v>
      </c>
      <c r="K7245">
        <f t="shared" ca="1" si="1250"/>
        <v>92</v>
      </c>
      <c r="L7245">
        <f t="shared" ca="1" si="1250"/>
        <v>95</v>
      </c>
      <c r="M7245">
        <f t="shared" ca="1" si="1251"/>
        <v>2019</v>
      </c>
      <c r="N7245">
        <f t="shared" ca="1" si="1252"/>
        <v>1</v>
      </c>
      <c r="O7245">
        <f t="shared" ca="1" si="1253"/>
        <v>13</v>
      </c>
    </row>
    <row r="7246" spans="2:15">
      <c r="B7246" s="8" t="e">
        <f t="shared" ca="1" si="1243"/>
        <v>#REF!</v>
      </c>
      <c r="C7246" s="7">
        <f t="shared" ca="1" si="1244"/>
        <v>167</v>
      </c>
      <c r="D7246" s="7">
        <f t="shared" ca="1" si="1245"/>
        <v>84</v>
      </c>
      <c r="E7246" s="7">
        <f t="shared" ca="1" si="1246"/>
        <v>2425</v>
      </c>
      <c r="F7246" s="9">
        <f t="shared" ca="1" si="1247"/>
        <v>3208</v>
      </c>
      <c r="G7246" s="21" t="s">
        <v>36</v>
      </c>
      <c r="H7246">
        <f t="shared" ca="1" si="1248"/>
        <v>3</v>
      </c>
      <c r="I7246" t="e">
        <f ca="1">INDEX(#REF!,MATCH(бэкэнд2!H7246,#REF!,0))</f>
        <v>#REF!</v>
      </c>
      <c r="J7246">
        <f t="shared" ca="1" si="1249"/>
        <v>710</v>
      </c>
      <c r="K7246">
        <f t="shared" ca="1" si="1250"/>
        <v>76</v>
      </c>
      <c r="L7246">
        <f t="shared" ca="1" si="1250"/>
        <v>79</v>
      </c>
      <c r="M7246">
        <f t="shared" ca="1" si="1251"/>
        <v>2019</v>
      </c>
      <c r="N7246">
        <f t="shared" ca="1" si="1252"/>
        <v>4</v>
      </c>
      <c r="O7246">
        <f t="shared" ca="1" si="1253"/>
        <v>6</v>
      </c>
    </row>
    <row r="7247" spans="2:15">
      <c r="B7247" s="8" t="e">
        <f t="shared" ca="1" si="1243"/>
        <v>#REF!</v>
      </c>
      <c r="C7247" s="7">
        <f t="shared" ca="1" si="1244"/>
        <v>49</v>
      </c>
      <c r="D7247" s="7">
        <f t="shared" ca="1" si="1245"/>
        <v>25</v>
      </c>
      <c r="E7247" s="7">
        <f t="shared" ca="1" si="1246"/>
        <v>2077</v>
      </c>
      <c r="F7247" s="9">
        <f t="shared" ca="1" si="1247"/>
        <v>1142</v>
      </c>
      <c r="G7247" s="21" t="s">
        <v>36</v>
      </c>
      <c r="H7247">
        <f t="shared" ca="1" si="1248"/>
        <v>12</v>
      </c>
      <c r="I7247" t="e">
        <f ca="1">INDEX(#REF!,MATCH(бэкэнд2!H7247,#REF!,0))</f>
        <v>#REF!</v>
      </c>
      <c r="J7247">
        <f t="shared" ca="1" si="1249"/>
        <v>500</v>
      </c>
      <c r="K7247">
        <f t="shared" ca="1" si="1250"/>
        <v>38</v>
      </c>
      <c r="L7247">
        <f t="shared" ca="1" si="1250"/>
        <v>20</v>
      </c>
      <c r="M7247">
        <f t="shared" ca="1" si="1251"/>
        <v>2018</v>
      </c>
      <c r="N7247">
        <f t="shared" ca="1" si="1252"/>
        <v>1</v>
      </c>
      <c r="O7247">
        <f t="shared" ca="1" si="1253"/>
        <v>16</v>
      </c>
    </row>
    <row r="7248" spans="2:15">
      <c r="B7248" s="8" t="e">
        <f t="shared" ca="1" si="1243"/>
        <v>#REF!</v>
      </c>
      <c r="C7248" s="7">
        <f t="shared" ca="1" si="1244"/>
        <v>153</v>
      </c>
      <c r="D7248" s="7">
        <f t="shared" ca="1" si="1245"/>
        <v>39</v>
      </c>
      <c r="E7248" s="7">
        <f t="shared" ca="1" si="1246"/>
        <v>1165</v>
      </c>
      <c r="F7248" s="9">
        <f t="shared" ca="1" si="1247"/>
        <v>880</v>
      </c>
      <c r="G7248" s="21" t="s">
        <v>36</v>
      </c>
      <c r="H7248">
        <f t="shared" ca="1" si="1248"/>
        <v>6</v>
      </c>
      <c r="I7248" t="e">
        <f ca="1">INDEX(#REF!,MATCH(бэкэнд2!H7248,#REF!,0))</f>
        <v>#REF!</v>
      </c>
      <c r="J7248">
        <f t="shared" ca="1" si="1249"/>
        <v>496</v>
      </c>
      <c r="K7248">
        <f t="shared" ca="1" si="1250"/>
        <v>87</v>
      </c>
      <c r="L7248">
        <f t="shared" ca="1" si="1250"/>
        <v>34</v>
      </c>
      <c r="M7248">
        <f t="shared" ca="1" si="1251"/>
        <v>2018</v>
      </c>
      <c r="N7248">
        <f t="shared" ca="1" si="1252"/>
        <v>4</v>
      </c>
      <c r="O7248">
        <f t="shared" ca="1" si="1253"/>
        <v>13</v>
      </c>
    </row>
    <row r="7249" spans="2:15">
      <c r="B7249" s="8" t="e">
        <f t="shared" ca="1" si="1243"/>
        <v>#REF!</v>
      </c>
      <c r="C7249" s="7">
        <f t="shared" ca="1" si="1244"/>
        <v>158</v>
      </c>
      <c r="D7249" s="7">
        <f t="shared" ca="1" si="1245"/>
        <v>79</v>
      </c>
      <c r="E7249" s="7">
        <f t="shared" ca="1" si="1246"/>
        <v>3255</v>
      </c>
      <c r="F7249" s="9">
        <f t="shared" ca="1" si="1247"/>
        <v>4624</v>
      </c>
      <c r="G7249" s="21" t="s">
        <v>36</v>
      </c>
      <c r="H7249">
        <f t="shared" ca="1" si="1248"/>
        <v>6</v>
      </c>
      <c r="I7249" t="e">
        <f ca="1">INDEX(#REF!,MATCH(бэкэнд2!H7249,#REF!,0))</f>
        <v>#REF!</v>
      </c>
      <c r="J7249">
        <f t="shared" ca="1" si="1249"/>
        <v>395</v>
      </c>
      <c r="K7249">
        <f t="shared" ca="1" si="1250"/>
        <v>18</v>
      </c>
      <c r="L7249">
        <f t="shared" ca="1" si="1250"/>
        <v>15</v>
      </c>
      <c r="M7249">
        <f t="shared" ca="1" si="1251"/>
        <v>2019</v>
      </c>
      <c r="N7249">
        <f t="shared" ca="1" si="1252"/>
        <v>7</v>
      </c>
      <c r="O7249">
        <f t="shared" ca="1" si="1253"/>
        <v>3</v>
      </c>
    </row>
    <row r="7250" spans="2:15">
      <c r="B7250" s="8" t="e">
        <f t="shared" ca="1" si="1243"/>
        <v>#REF!</v>
      </c>
      <c r="C7250" s="7">
        <f t="shared" ca="1" si="1244"/>
        <v>175</v>
      </c>
      <c r="D7250" s="7">
        <f t="shared" ca="1" si="1245"/>
        <v>44</v>
      </c>
      <c r="E7250" s="7">
        <f t="shared" ca="1" si="1246"/>
        <v>932</v>
      </c>
      <c r="F7250" s="9">
        <f t="shared" ca="1" si="1247"/>
        <v>583</v>
      </c>
      <c r="G7250" s="21" t="s">
        <v>36</v>
      </c>
      <c r="H7250">
        <f t="shared" ca="1" si="1248"/>
        <v>8</v>
      </c>
      <c r="I7250" t="e">
        <f ca="1">INDEX(#REF!,MATCH(бэкэнд2!H7250,#REF!,0))</f>
        <v>#REF!</v>
      </c>
      <c r="J7250">
        <f t="shared" ca="1" si="1249"/>
        <v>514</v>
      </c>
      <c r="K7250">
        <f t="shared" ca="1" si="1250"/>
        <v>94</v>
      </c>
      <c r="L7250">
        <f t="shared" ca="1" si="1250"/>
        <v>61</v>
      </c>
      <c r="M7250">
        <f t="shared" ca="1" si="1251"/>
        <v>2019</v>
      </c>
      <c r="N7250">
        <f t="shared" ca="1" si="1252"/>
        <v>6</v>
      </c>
      <c r="O7250">
        <f t="shared" ca="1" si="1253"/>
        <v>15</v>
      </c>
    </row>
    <row r="7251" spans="2:15">
      <c r="B7251" s="8" t="e">
        <f t="shared" ca="1" si="1243"/>
        <v>#REF!</v>
      </c>
      <c r="C7251" s="7">
        <f t="shared" ca="1" si="1244"/>
        <v>35</v>
      </c>
      <c r="D7251" s="7">
        <f t="shared" ca="1" si="1245"/>
        <v>18</v>
      </c>
      <c r="E7251" s="7">
        <f t="shared" ca="1" si="1246"/>
        <v>1307</v>
      </c>
      <c r="F7251" s="9">
        <f t="shared" ca="1" si="1247"/>
        <v>551</v>
      </c>
      <c r="G7251" s="21" t="s">
        <v>36</v>
      </c>
      <c r="H7251">
        <f t="shared" ca="1" si="1248"/>
        <v>2</v>
      </c>
      <c r="I7251" t="e">
        <f ca="1">INDEX(#REF!,MATCH(бэкэнд2!H7251,#REF!,0))</f>
        <v>#REF!</v>
      </c>
      <c r="J7251">
        <f t="shared" ca="1" si="1249"/>
        <v>705</v>
      </c>
      <c r="K7251">
        <f t="shared" ca="1" si="1250"/>
        <v>22</v>
      </c>
      <c r="L7251">
        <f t="shared" ca="1" si="1250"/>
        <v>80</v>
      </c>
      <c r="M7251">
        <f t="shared" ca="1" si="1251"/>
        <v>2019</v>
      </c>
      <c r="N7251">
        <f t="shared" ca="1" si="1252"/>
        <v>6</v>
      </c>
      <c r="O7251">
        <f t="shared" ca="1" si="1253"/>
        <v>18</v>
      </c>
    </row>
    <row r="7252" spans="2:15">
      <c r="B7252" s="8" t="e">
        <f t="shared" ca="1" si="1243"/>
        <v>#REF!</v>
      </c>
      <c r="C7252" s="7">
        <f t="shared" ca="1" si="1244"/>
        <v>224</v>
      </c>
      <c r="D7252" s="7">
        <f t="shared" ca="1" si="1245"/>
        <v>112</v>
      </c>
      <c r="E7252" s="7">
        <f t="shared" ca="1" si="1246"/>
        <v>2562</v>
      </c>
      <c r="F7252" s="9">
        <f t="shared" ca="1" si="1247"/>
        <v>3744</v>
      </c>
      <c r="G7252" s="21" t="s">
        <v>36</v>
      </c>
      <c r="H7252">
        <f t="shared" ca="1" si="1248"/>
        <v>10</v>
      </c>
      <c r="I7252" t="e">
        <f ca="1">INDEX(#REF!,MATCH(бэкэнд2!H7252,#REF!,0))</f>
        <v>#REF!</v>
      </c>
      <c r="J7252">
        <f t="shared" ca="1" si="1249"/>
        <v>879</v>
      </c>
      <c r="K7252">
        <f t="shared" ca="1" si="1250"/>
        <v>77</v>
      </c>
      <c r="L7252">
        <f t="shared" ca="1" si="1250"/>
        <v>37</v>
      </c>
      <c r="M7252">
        <f t="shared" ca="1" si="1251"/>
        <v>2019</v>
      </c>
      <c r="N7252">
        <f t="shared" ca="1" si="1252"/>
        <v>9</v>
      </c>
      <c r="O7252">
        <f t="shared" ca="1" si="1253"/>
        <v>27</v>
      </c>
    </row>
    <row r="7253" spans="2:15">
      <c r="B7253" s="8" t="e">
        <f t="shared" ca="1" si="1243"/>
        <v>#REF!</v>
      </c>
      <c r="C7253" s="7">
        <f t="shared" ca="1" si="1244"/>
        <v>85</v>
      </c>
      <c r="D7253" s="7">
        <f t="shared" ca="1" si="1245"/>
        <v>22</v>
      </c>
      <c r="E7253" s="7">
        <f t="shared" ca="1" si="1246"/>
        <v>3488</v>
      </c>
      <c r="F7253" s="9">
        <f t="shared" ca="1" si="1247"/>
        <v>1124</v>
      </c>
      <c r="G7253" s="21" t="s">
        <v>36</v>
      </c>
      <c r="H7253">
        <f t="shared" ca="1" si="1248"/>
        <v>7</v>
      </c>
      <c r="I7253" t="e">
        <f ca="1">INDEX(#REF!,MATCH(бэкэнд2!H7253,#REF!,0))</f>
        <v>#REF!</v>
      </c>
      <c r="J7253">
        <f t="shared" ca="1" si="1249"/>
        <v>249</v>
      </c>
      <c r="K7253">
        <f t="shared" ca="1" si="1250"/>
        <v>47</v>
      </c>
      <c r="L7253">
        <f t="shared" ca="1" si="1250"/>
        <v>61</v>
      </c>
      <c r="M7253">
        <f t="shared" ca="1" si="1251"/>
        <v>2018</v>
      </c>
      <c r="N7253">
        <f t="shared" ca="1" si="1252"/>
        <v>2</v>
      </c>
      <c r="O7253">
        <f t="shared" ca="1" si="1253"/>
        <v>2</v>
      </c>
    </row>
    <row r="7254" spans="2:15">
      <c r="B7254" s="8" t="e">
        <f t="shared" ca="1" si="1243"/>
        <v>#REF!</v>
      </c>
      <c r="C7254" s="7">
        <f t="shared" ca="1" si="1244"/>
        <v>185</v>
      </c>
      <c r="D7254" s="7">
        <f t="shared" ca="1" si="1245"/>
        <v>62</v>
      </c>
      <c r="E7254" s="7">
        <f t="shared" ca="1" si="1246"/>
        <v>448</v>
      </c>
      <c r="F7254" s="9">
        <f t="shared" ca="1" si="1247"/>
        <v>774</v>
      </c>
      <c r="G7254" s="21" t="s">
        <v>36</v>
      </c>
      <c r="H7254">
        <f t="shared" ca="1" si="1248"/>
        <v>7</v>
      </c>
      <c r="I7254" t="e">
        <f ca="1">INDEX(#REF!,MATCH(бэкэнд2!H7254,#REF!,0))</f>
        <v>#REF!</v>
      </c>
      <c r="J7254">
        <f t="shared" ca="1" si="1249"/>
        <v>648</v>
      </c>
      <c r="K7254">
        <f t="shared" ca="1" si="1250"/>
        <v>55</v>
      </c>
      <c r="L7254">
        <f t="shared" ca="1" si="1250"/>
        <v>15</v>
      </c>
      <c r="M7254">
        <f t="shared" ca="1" si="1251"/>
        <v>2019</v>
      </c>
      <c r="N7254">
        <f t="shared" ca="1" si="1252"/>
        <v>9</v>
      </c>
      <c r="O7254">
        <f t="shared" ca="1" si="1253"/>
        <v>25</v>
      </c>
    </row>
    <row r="7255" spans="2:15">
      <c r="B7255" s="8" t="e">
        <f t="shared" ca="1" si="1243"/>
        <v>#REF!</v>
      </c>
      <c r="C7255" s="7">
        <f t="shared" ca="1" si="1244"/>
        <v>141</v>
      </c>
      <c r="D7255" s="7">
        <f t="shared" ca="1" si="1245"/>
        <v>71</v>
      </c>
      <c r="E7255" s="7">
        <f t="shared" ca="1" si="1246"/>
        <v>3318</v>
      </c>
      <c r="F7255" s="9">
        <f t="shared" ca="1" si="1247"/>
        <v>3406</v>
      </c>
      <c r="G7255" s="21" t="s">
        <v>36</v>
      </c>
      <c r="H7255">
        <f t="shared" ca="1" si="1248"/>
        <v>3</v>
      </c>
      <c r="I7255" t="e">
        <f ca="1">INDEX(#REF!,MATCH(бэкэнд2!H7255,#REF!,0))</f>
        <v>#REF!</v>
      </c>
      <c r="J7255">
        <f t="shared" ca="1" si="1249"/>
        <v>501</v>
      </c>
      <c r="K7255">
        <f t="shared" ca="1" si="1250"/>
        <v>79</v>
      </c>
      <c r="L7255">
        <f t="shared" ca="1" si="1250"/>
        <v>74</v>
      </c>
      <c r="M7255">
        <f t="shared" ca="1" si="1251"/>
        <v>2019</v>
      </c>
      <c r="N7255">
        <f t="shared" ca="1" si="1252"/>
        <v>2</v>
      </c>
      <c r="O7255">
        <f t="shared" ca="1" si="1253"/>
        <v>8</v>
      </c>
    </row>
    <row r="7256" spans="2:15">
      <c r="B7256" s="8" t="e">
        <f t="shared" ca="1" si="1243"/>
        <v>#REF!</v>
      </c>
      <c r="C7256" s="7">
        <f t="shared" ca="1" si="1244"/>
        <v>160</v>
      </c>
      <c r="D7256" s="7">
        <f t="shared" ca="1" si="1245"/>
        <v>40</v>
      </c>
      <c r="E7256" s="7">
        <f t="shared" ca="1" si="1246"/>
        <v>1746</v>
      </c>
      <c r="F7256" s="9">
        <f t="shared" ca="1" si="1247"/>
        <v>1067</v>
      </c>
      <c r="G7256" s="21" t="s">
        <v>36</v>
      </c>
      <c r="H7256">
        <f t="shared" ca="1" si="1248"/>
        <v>4</v>
      </c>
      <c r="I7256" t="e">
        <f ca="1">INDEX(#REF!,MATCH(бэкэнд2!H7256,#REF!,0))</f>
        <v>#REF!</v>
      </c>
      <c r="J7256">
        <f t="shared" ca="1" si="1249"/>
        <v>107</v>
      </c>
      <c r="K7256">
        <f t="shared" ca="1" si="1250"/>
        <v>17</v>
      </c>
      <c r="L7256">
        <f t="shared" ca="1" si="1250"/>
        <v>81</v>
      </c>
      <c r="M7256">
        <f t="shared" ca="1" si="1251"/>
        <v>2018</v>
      </c>
      <c r="N7256">
        <f t="shared" ca="1" si="1252"/>
        <v>1</v>
      </c>
      <c r="O7256">
        <f t="shared" ca="1" si="1253"/>
        <v>15</v>
      </c>
    </row>
    <row r="7257" spans="2:15">
      <c r="B7257" s="8" t="e">
        <f t="shared" ca="1" si="1243"/>
        <v>#REF!</v>
      </c>
      <c r="C7257" s="7">
        <f t="shared" ca="1" si="1244"/>
        <v>190</v>
      </c>
      <c r="D7257" s="7">
        <f t="shared" ca="1" si="1245"/>
        <v>64</v>
      </c>
      <c r="E7257" s="7">
        <f t="shared" ca="1" si="1246"/>
        <v>1536</v>
      </c>
      <c r="F7257" s="9">
        <f t="shared" ca="1" si="1247"/>
        <v>1416</v>
      </c>
      <c r="G7257" s="21" t="s">
        <v>36</v>
      </c>
      <c r="H7257">
        <f t="shared" ca="1" si="1248"/>
        <v>12</v>
      </c>
      <c r="I7257" t="e">
        <f ca="1">INDEX(#REF!,MATCH(бэкэнд2!H7257,#REF!,0))</f>
        <v>#REF!</v>
      </c>
      <c r="J7257">
        <f t="shared" ca="1" si="1249"/>
        <v>544</v>
      </c>
      <c r="K7257">
        <f t="shared" ca="1" si="1250"/>
        <v>28</v>
      </c>
      <c r="L7257">
        <f t="shared" ca="1" si="1250"/>
        <v>13</v>
      </c>
      <c r="M7257">
        <f t="shared" ca="1" si="1251"/>
        <v>2019</v>
      </c>
      <c r="N7257">
        <f t="shared" ca="1" si="1252"/>
        <v>6</v>
      </c>
      <c r="O7257">
        <f t="shared" ca="1" si="1253"/>
        <v>1</v>
      </c>
    </row>
    <row r="7258" spans="2:15">
      <c r="B7258" s="8" t="e">
        <f t="shared" ca="1" si="1243"/>
        <v>#REF!</v>
      </c>
      <c r="C7258" s="7">
        <f t="shared" ca="1" si="1244"/>
        <v>46</v>
      </c>
      <c r="D7258" s="7">
        <f t="shared" ca="1" si="1245"/>
        <v>16</v>
      </c>
      <c r="E7258" s="7">
        <f t="shared" ca="1" si="1246"/>
        <v>3013</v>
      </c>
      <c r="F7258" s="9">
        <f t="shared" ca="1" si="1247"/>
        <v>558</v>
      </c>
      <c r="G7258" s="21" t="s">
        <v>36</v>
      </c>
      <c r="H7258">
        <f t="shared" ca="1" si="1248"/>
        <v>4</v>
      </c>
      <c r="I7258" t="e">
        <f ca="1">INDEX(#REF!,MATCH(бэкэнд2!H7258,#REF!,0))</f>
        <v>#REF!</v>
      </c>
      <c r="J7258">
        <f t="shared" ca="1" si="1249"/>
        <v>220</v>
      </c>
      <c r="K7258">
        <f t="shared" ca="1" si="1250"/>
        <v>16</v>
      </c>
      <c r="L7258">
        <f t="shared" ca="1" si="1250"/>
        <v>26</v>
      </c>
      <c r="M7258">
        <f t="shared" ca="1" si="1251"/>
        <v>2018</v>
      </c>
      <c r="N7258">
        <f t="shared" ca="1" si="1252"/>
        <v>1</v>
      </c>
      <c r="O7258">
        <f t="shared" ca="1" si="1253"/>
        <v>1</v>
      </c>
    </row>
    <row r="7259" spans="2:15">
      <c r="B7259" s="8" t="e">
        <f t="shared" ca="1" si="1243"/>
        <v>#REF!</v>
      </c>
      <c r="C7259" s="7">
        <f t="shared" ca="1" si="1244"/>
        <v>113</v>
      </c>
      <c r="D7259" s="7">
        <f t="shared" ca="1" si="1245"/>
        <v>29</v>
      </c>
      <c r="E7259" s="7">
        <f t="shared" ca="1" si="1246"/>
        <v>2460</v>
      </c>
      <c r="F7259" s="9">
        <f t="shared" ca="1" si="1247"/>
        <v>1836</v>
      </c>
      <c r="G7259" s="21" t="s">
        <v>36</v>
      </c>
      <c r="H7259">
        <f t="shared" ca="1" si="1248"/>
        <v>8</v>
      </c>
      <c r="I7259" t="e">
        <f ca="1">INDEX(#REF!,MATCH(бэкэнд2!H7259,#REF!,0))</f>
        <v>#REF!</v>
      </c>
      <c r="J7259">
        <f t="shared" ca="1" si="1249"/>
        <v>160</v>
      </c>
      <c r="K7259">
        <f t="shared" ca="1" si="1250"/>
        <v>33</v>
      </c>
      <c r="L7259">
        <f t="shared" ca="1" si="1250"/>
        <v>62</v>
      </c>
      <c r="M7259">
        <f t="shared" ca="1" si="1251"/>
        <v>2019</v>
      </c>
      <c r="N7259">
        <f t="shared" ca="1" si="1252"/>
        <v>9</v>
      </c>
      <c r="O7259">
        <f t="shared" ca="1" si="1253"/>
        <v>28</v>
      </c>
    </row>
    <row r="7260" spans="2:15">
      <c r="B7260" s="8" t="e">
        <f t="shared" ca="1" si="1243"/>
        <v>#REF!</v>
      </c>
      <c r="C7260" s="7">
        <f t="shared" ca="1" si="1244"/>
        <v>237</v>
      </c>
      <c r="D7260" s="7">
        <f t="shared" ca="1" si="1245"/>
        <v>79</v>
      </c>
      <c r="E7260" s="7">
        <f t="shared" ca="1" si="1246"/>
        <v>2994</v>
      </c>
      <c r="F7260" s="9">
        <f t="shared" ca="1" si="1247"/>
        <v>4576</v>
      </c>
      <c r="G7260" s="21" t="s">
        <v>36</v>
      </c>
      <c r="H7260">
        <f t="shared" ca="1" si="1248"/>
        <v>5</v>
      </c>
      <c r="I7260" t="e">
        <f ca="1">INDEX(#REF!,MATCH(бэкэнд2!H7260,#REF!,0))</f>
        <v>#REF!</v>
      </c>
      <c r="J7260">
        <f t="shared" ca="1" si="1249"/>
        <v>208</v>
      </c>
      <c r="K7260">
        <f t="shared" ca="1" si="1250"/>
        <v>84</v>
      </c>
      <c r="L7260">
        <f t="shared" ca="1" si="1250"/>
        <v>90</v>
      </c>
      <c r="M7260">
        <f t="shared" ca="1" si="1251"/>
        <v>2019</v>
      </c>
      <c r="N7260">
        <f t="shared" ca="1" si="1252"/>
        <v>3</v>
      </c>
      <c r="O7260">
        <f t="shared" ca="1" si="1253"/>
        <v>4</v>
      </c>
    </row>
    <row r="7261" spans="2:15">
      <c r="B7261" s="8" t="e">
        <f t="shared" ca="1" si="1243"/>
        <v>#REF!</v>
      </c>
      <c r="C7261" s="7">
        <f t="shared" ca="1" si="1244"/>
        <v>34</v>
      </c>
      <c r="D7261" s="7">
        <f t="shared" ca="1" si="1245"/>
        <v>12</v>
      </c>
      <c r="E7261" s="7">
        <f t="shared" ca="1" si="1246"/>
        <v>366</v>
      </c>
      <c r="F7261" s="9">
        <f t="shared" ca="1" si="1247"/>
        <v>804</v>
      </c>
      <c r="G7261" s="21" t="s">
        <v>36</v>
      </c>
      <c r="H7261">
        <f t="shared" ca="1" si="1248"/>
        <v>4</v>
      </c>
      <c r="I7261" t="e">
        <f ca="1">INDEX(#REF!,MATCH(бэкэнд2!H7261,#REF!,0))</f>
        <v>#REF!</v>
      </c>
      <c r="J7261">
        <f t="shared" ca="1" si="1249"/>
        <v>434</v>
      </c>
      <c r="K7261">
        <f t="shared" ca="1" si="1250"/>
        <v>67</v>
      </c>
      <c r="L7261">
        <f t="shared" ca="1" si="1250"/>
        <v>43</v>
      </c>
      <c r="M7261">
        <f t="shared" ca="1" si="1251"/>
        <v>2018</v>
      </c>
      <c r="N7261">
        <f t="shared" ca="1" si="1252"/>
        <v>10</v>
      </c>
      <c r="O7261">
        <f t="shared" ca="1" si="1253"/>
        <v>8</v>
      </c>
    </row>
    <row r="7262" spans="2:15">
      <c r="B7262" s="8" t="e">
        <f t="shared" ca="1" si="1243"/>
        <v>#REF!</v>
      </c>
      <c r="C7262" s="7">
        <f t="shared" ca="1" si="1244"/>
        <v>48</v>
      </c>
      <c r="D7262" s="7">
        <f t="shared" ca="1" si="1245"/>
        <v>16</v>
      </c>
      <c r="E7262" s="7">
        <f t="shared" ca="1" si="1246"/>
        <v>3444</v>
      </c>
      <c r="F7262" s="9">
        <f t="shared" ca="1" si="1247"/>
        <v>1674</v>
      </c>
      <c r="G7262" s="21" t="s">
        <v>36</v>
      </c>
      <c r="H7262">
        <f t="shared" ca="1" si="1248"/>
        <v>4</v>
      </c>
      <c r="I7262" t="e">
        <f ca="1">INDEX(#REF!,MATCH(бэкэнд2!H7262,#REF!,0))</f>
        <v>#REF!</v>
      </c>
      <c r="J7262">
        <f t="shared" ca="1" si="1249"/>
        <v>895</v>
      </c>
      <c r="K7262">
        <f t="shared" ca="1" si="1250"/>
        <v>89</v>
      </c>
      <c r="L7262">
        <f t="shared" ca="1" si="1250"/>
        <v>67</v>
      </c>
      <c r="M7262">
        <f t="shared" ca="1" si="1251"/>
        <v>2019</v>
      </c>
      <c r="N7262">
        <f t="shared" ca="1" si="1252"/>
        <v>1</v>
      </c>
      <c r="O7262">
        <f t="shared" ca="1" si="1253"/>
        <v>19</v>
      </c>
    </row>
    <row r="7263" spans="2:15">
      <c r="B7263" s="8" t="e">
        <f t="shared" ca="1" si="1243"/>
        <v>#REF!</v>
      </c>
      <c r="C7263" s="7">
        <f t="shared" ca="1" si="1244"/>
        <v>184</v>
      </c>
      <c r="D7263" s="7">
        <f t="shared" ca="1" si="1245"/>
        <v>62</v>
      </c>
      <c r="E7263" s="7">
        <f t="shared" ca="1" si="1246"/>
        <v>1410</v>
      </c>
      <c r="F7263" s="9">
        <f t="shared" ca="1" si="1247"/>
        <v>1288</v>
      </c>
      <c r="G7263" s="21" t="s">
        <v>36</v>
      </c>
      <c r="H7263">
        <f t="shared" ca="1" si="1248"/>
        <v>12</v>
      </c>
      <c r="I7263" t="e">
        <f ca="1">INDEX(#REF!,MATCH(бэкэнд2!H7263,#REF!,0))</f>
        <v>#REF!</v>
      </c>
      <c r="J7263">
        <f t="shared" ca="1" si="1249"/>
        <v>692</v>
      </c>
      <c r="K7263">
        <f t="shared" ca="1" si="1250"/>
        <v>53</v>
      </c>
      <c r="L7263">
        <f t="shared" ca="1" si="1250"/>
        <v>27</v>
      </c>
      <c r="M7263">
        <f t="shared" ca="1" si="1251"/>
        <v>2019</v>
      </c>
      <c r="N7263">
        <f t="shared" ca="1" si="1252"/>
        <v>4</v>
      </c>
      <c r="O7263">
        <f t="shared" ca="1" si="1253"/>
        <v>24</v>
      </c>
    </row>
    <row r="7264" spans="2:15">
      <c r="B7264" s="8" t="e">
        <f t="shared" ca="1" si="1243"/>
        <v>#REF!</v>
      </c>
      <c r="C7264" s="7">
        <f t="shared" ca="1" si="1244"/>
        <v>129</v>
      </c>
      <c r="D7264" s="7">
        <f t="shared" ca="1" si="1245"/>
        <v>65</v>
      </c>
      <c r="E7264" s="7">
        <f t="shared" ca="1" si="1246"/>
        <v>3222</v>
      </c>
      <c r="F7264" s="9">
        <f t="shared" ca="1" si="1247"/>
        <v>3421</v>
      </c>
      <c r="G7264" s="21" t="s">
        <v>36</v>
      </c>
      <c r="H7264">
        <f t="shared" ca="1" si="1248"/>
        <v>5</v>
      </c>
      <c r="I7264" t="e">
        <f ca="1">INDEX(#REF!,MATCH(бэкэнд2!H7264,#REF!,0))</f>
        <v>#REF!</v>
      </c>
      <c r="J7264">
        <f t="shared" ca="1" si="1249"/>
        <v>124</v>
      </c>
      <c r="K7264">
        <f t="shared" ca="1" si="1250"/>
        <v>56</v>
      </c>
      <c r="L7264">
        <f t="shared" ca="1" si="1250"/>
        <v>95</v>
      </c>
      <c r="M7264">
        <f t="shared" ca="1" si="1251"/>
        <v>2019</v>
      </c>
      <c r="N7264">
        <f t="shared" ca="1" si="1252"/>
        <v>3</v>
      </c>
      <c r="O7264">
        <f t="shared" ca="1" si="1253"/>
        <v>19</v>
      </c>
    </row>
    <row r="7265" spans="2:15">
      <c r="B7265" s="8" t="e">
        <f t="shared" ca="1" si="1243"/>
        <v>#REF!</v>
      </c>
      <c r="C7265" s="7">
        <f t="shared" ca="1" si="1244"/>
        <v>51</v>
      </c>
      <c r="D7265" s="7">
        <f t="shared" ca="1" si="1245"/>
        <v>13</v>
      </c>
      <c r="E7265" s="7">
        <f t="shared" ca="1" si="1246"/>
        <v>244</v>
      </c>
      <c r="F7265" s="9">
        <f t="shared" ca="1" si="1247"/>
        <v>850</v>
      </c>
      <c r="G7265" s="21" t="s">
        <v>36</v>
      </c>
      <c r="H7265">
        <f t="shared" ca="1" si="1248"/>
        <v>4</v>
      </c>
      <c r="I7265" t="e">
        <f ca="1">INDEX(#REF!,MATCH(бэкэнд2!H7265,#REF!,0))</f>
        <v>#REF!</v>
      </c>
      <c r="J7265">
        <f t="shared" ca="1" si="1249"/>
        <v>221</v>
      </c>
      <c r="K7265">
        <f t="shared" ca="1" si="1250"/>
        <v>82</v>
      </c>
      <c r="L7265">
        <f t="shared" ca="1" si="1250"/>
        <v>78</v>
      </c>
      <c r="M7265">
        <f t="shared" ca="1" si="1251"/>
        <v>2018</v>
      </c>
      <c r="N7265">
        <f t="shared" ca="1" si="1252"/>
        <v>11</v>
      </c>
      <c r="O7265">
        <f t="shared" ca="1" si="1253"/>
        <v>15</v>
      </c>
    </row>
    <row r="7266" spans="2:15">
      <c r="B7266" s="8" t="e">
        <f t="shared" ca="1" si="1243"/>
        <v>#REF!</v>
      </c>
      <c r="C7266" s="7">
        <f t="shared" ca="1" si="1244"/>
        <v>105</v>
      </c>
      <c r="D7266" s="7">
        <f t="shared" ca="1" si="1245"/>
        <v>53</v>
      </c>
      <c r="E7266" s="7">
        <f t="shared" ca="1" si="1246"/>
        <v>1681</v>
      </c>
      <c r="F7266" s="9">
        <f t="shared" ca="1" si="1247"/>
        <v>1285</v>
      </c>
      <c r="G7266" s="21" t="s">
        <v>36</v>
      </c>
      <c r="H7266">
        <f t="shared" ca="1" si="1248"/>
        <v>12</v>
      </c>
      <c r="I7266" t="e">
        <f ca="1">INDEX(#REF!,MATCH(бэкэнд2!H7266,#REF!,0))</f>
        <v>#REF!</v>
      </c>
      <c r="J7266">
        <f t="shared" ca="1" si="1249"/>
        <v>169</v>
      </c>
      <c r="K7266">
        <f t="shared" ca="1" si="1250"/>
        <v>81</v>
      </c>
      <c r="L7266">
        <f t="shared" ca="1" si="1250"/>
        <v>54</v>
      </c>
      <c r="M7266">
        <f t="shared" ca="1" si="1251"/>
        <v>2019</v>
      </c>
      <c r="N7266">
        <f t="shared" ca="1" si="1252"/>
        <v>7</v>
      </c>
      <c r="O7266">
        <f t="shared" ca="1" si="1253"/>
        <v>15</v>
      </c>
    </row>
    <row r="7267" spans="2:15">
      <c r="B7267" s="8" t="e">
        <f t="shared" ca="1" si="1243"/>
        <v>#REF!</v>
      </c>
      <c r="C7267" s="7">
        <f t="shared" ca="1" si="1244"/>
        <v>142</v>
      </c>
      <c r="D7267" s="7">
        <f t="shared" ca="1" si="1245"/>
        <v>48</v>
      </c>
      <c r="E7267" s="7">
        <f t="shared" ca="1" si="1246"/>
        <v>1917</v>
      </c>
      <c r="F7267" s="9">
        <f t="shared" ca="1" si="1247"/>
        <v>1168</v>
      </c>
      <c r="G7267" s="21" t="s">
        <v>36</v>
      </c>
      <c r="H7267">
        <f t="shared" ca="1" si="1248"/>
        <v>5</v>
      </c>
      <c r="I7267" t="e">
        <f ca="1">INDEX(#REF!,MATCH(бэкэнд2!H7267,#REF!,0))</f>
        <v>#REF!</v>
      </c>
      <c r="J7267">
        <f t="shared" ca="1" si="1249"/>
        <v>312</v>
      </c>
      <c r="K7267">
        <f t="shared" ca="1" si="1250"/>
        <v>27</v>
      </c>
      <c r="L7267">
        <f t="shared" ca="1" si="1250"/>
        <v>32</v>
      </c>
      <c r="M7267">
        <f t="shared" ca="1" si="1251"/>
        <v>2019</v>
      </c>
      <c r="N7267">
        <f t="shared" ca="1" si="1252"/>
        <v>7</v>
      </c>
      <c r="O7267">
        <f t="shared" ca="1" si="1253"/>
        <v>20</v>
      </c>
    </row>
    <row r="7268" spans="2:15">
      <c r="B7268" s="8" t="e">
        <f t="shared" ca="1" si="1243"/>
        <v>#REF!</v>
      </c>
      <c r="C7268" s="7">
        <f t="shared" ca="1" si="1244"/>
        <v>129</v>
      </c>
      <c r="D7268" s="7">
        <f t="shared" ca="1" si="1245"/>
        <v>65</v>
      </c>
      <c r="E7268" s="7">
        <f t="shared" ca="1" si="1246"/>
        <v>3130</v>
      </c>
      <c r="F7268" s="9">
        <f t="shared" ca="1" si="1247"/>
        <v>4708</v>
      </c>
      <c r="G7268" s="21" t="s">
        <v>36</v>
      </c>
      <c r="H7268">
        <f t="shared" ca="1" si="1248"/>
        <v>4</v>
      </c>
      <c r="I7268" t="e">
        <f ca="1">INDEX(#REF!,MATCH(бэкэнд2!H7268,#REF!,0))</f>
        <v>#REF!</v>
      </c>
      <c r="J7268">
        <f t="shared" ca="1" si="1249"/>
        <v>719</v>
      </c>
      <c r="K7268">
        <f t="shared" ca="1" si="1250"/>
        <v>85</v>
      </c>
      <c r="L7268">
        <f t="shared" ca="1" si="1250"/>
        <v>26</v>
      </c>
      <c r="M7268">
        <f t="shared" ca="1" si="1251"/>
        <v>2019</v>
      </c>
      <c r="N7268">
        <f t="shared" ca="1" si="1252"/>
        <v>1</v>
      </c>
      <c r="O7268">
        <f t="shared" ca="1" si="1253"/>
        <v>3</v>
      </c>
    </row>
    <row r="7269" spans="2:15">
      <c r="B7269" s="8" t="e">
        <f t="shared" ca="1" si="1243"/>
        <v>#REF!</v>
      </c>
      <c r="C7269" s="7">
        <f t="shared" ca="1" si="1244"/>
        <v>176</v>
      </c>
      <c r="D7269" s="7">
        <f t="shared" ca="1" si="1245"/>
        <v>59</v>
      </c>
      <c r="E7269" s="7">
        <f t="shared" ca="1" si="1246"/>
        <v>3474</v>
      </c>
      <c r="F7269" s="9">
        <f t="shared" ca="1" si="1247"/>
        <v>4858</v>
      </c>
      <c r="G7269" s="21" t="s">
        <v>36</v>
      </c>
      <c r="H7269">
        <f t="shared" ca="1" si="1248"/>
        <v>9</v>
      </c>
      <c r="I7269" t="e">
        <f ca="1">INDEX(#REF!,MATCH(бэкэнд2!H7269,#REF!,0))</f>
        <v>#REF!</v>
      </c>
      <c r="J7269">
        <f t="shared" ca="1" si="1249"/>
        <v>874</v>
      </c>
      <c r="K7269">
        <f t="shared" ca="1" si="1250"/>
        <v>55</v>
      </c>
      <c r="L7269">
        <f t="shared" ca="1" si="1250"/>
        <v>85</v>
      </c>
      <c r="M7269">
        <f t="shared" ca="1" si="1251"/>
        <v>2019</v>
      </c>
      <c r="N7269">
        <f t="shared" ca="1" si="1252"/>
        <v>2</v>
      </c>
      <c r="O7269">
        <f t="shared" ca="1" si="1253"/>
        <v>5</v>
      </c>
    </row>
    <row r="7270" spans="2:15">
      <c r="B7270" s="8" t="e">
        <f t="shared" ca="1" si="1243"/>
        <v>#REF!</v>
      </c>
      <c r="C7270" s="7">
        <f t="shared" ca="1" si="1244"/>
        <v>225</v>
      </c>
      <c r="D7270" s="7">
        <f t="shared" ca="1" si="1245"/>
        <v>75</v>
      </c>
      <c r="E7270" s="7">
        <f t="shared" ca="1" si="1246"/>
        <v>2083</v>
      </c>
      <c r="F7270" s="9">
        <f t="shared" ca="1" si="1247"/>
        <v>2596</v>
      </c>
      <c r="G7270" s="21" t="s">
        <v>36</v>
      </c>
      <c r="H7270">
        <f t="shared" ca="1" si="1248"/>
        <v>1</v>
      </c>
      <c r="I7270" t="e">
        <f ca="1">INDEX(#REF!,MATCH(бэкэнд2!H7270,#REF!,0))</f>
        <v>#REF!</v>
      </c>
      <c r="J7270">
        <f t="shared" ca="1" si="1249"/>
        <v>573</v>
      </c>
      <c r="K7270">
        <f t="shared" ca="1" si="1250"/>
        <v>90</v>
      </c>
      <c r="L7270">
        <f t="shared" ca="1" si="1250"/>
        <v>15</v>
      </c>
      <c r="M7270">
        <f t="shared" ca="1" si="1251"/>
        <v>2019</v>
      </c>
      <c r="N7270">
        <f t="shared" ca="1" si="1252"/>
        <v>6</v>
      </c>
      <c r="O7270">
        <f t="shared" ca="1" si="1253"/>
        <v>17</v>
      </c>
    </row>
    <row r="7271" spans="2:15">
      <c r="B7271" s="8" t="e">
        <f t="shared" ca="1" si="1243"/>
        <v>#REF!</v>
      </c>
      <c r="C7271" s="7">
        <f t="shared" ca="1" si="1244"/>
        <v>87</v>
      </c>
      <c r="D7271" s="7">
        <f t="shared" ca="1" si="1245"/>
        <v>44</v>
      </c>
      <c r="E7271" s="7">
        <f t="shared" ca="1" si="1246"/>
        <v>2913</v>
      </c>
      <c r="F7271" s="9">
        <f t="shared" ca="1" si="1247"/>
        <v>2034</v>
      </c>
      <c r="G7271" s="21" t="s">
        <v>36</v>
      </c>
      <c r="H7271">
        <f t="shared" ca="1" si="1248"/>
        <v>12</v>
      </c>
      <c r="I7271" t="e">
        <f ca="1">INDEX(#REF!,MATCH(бэкэнд2!H7271,#REF!,0))</f>
        <v>#REF!</v>
      </c>
      <c r="J7271">
        <f t="shared" ca="1" si="1249"/>
        <v>278</v>
      </c>
      <c r="K7271">
        <f t="shared" ca="1" si="1250"/>
        <v>64</v>
      </c>
      <c r="L7271">
        <f t="shared" ca="1" si="1250"/>
        <v>19</v>
      </c>
      <c r="M7271">
        <f t="shared" ca="1" si="1251"/>
        <v>2018</v>
      </c>
      <c r="N7271">
        <f t="shared" ca="1" si="1252"/>
        <v>5</v>
      </c>
      <c r="O7271">
        <f t="shared" ca="1" si="1253"/>
        <v>10</v>
      </c>
    </row>
    <row r="7272" spans="2:15">
      <c r="B7272" s="8" t="e">
        <f t="shared" ca="1" si="1243"/>
        <v>#REF!</v>
      </c>
      <c r="C7272" s="7">
        <f t="shared" ca="1" si="1244"/>
        <v>226</v>
      </c>
      <c r="D7272" s="7">
        <f t="shared" ca="1" si="1245"/>
        <v>113</v>
      </c>
      <c r="E7272" s="7">
        <f t="shared" ca="1" si="1246"/>
        <v>1850</v>
      </c>
      <c r="F7272" s="9">
        <f t="shared" ca="1" si="1247"/>
        <v>3357</v>
      </c>
      <c r="G7272" s="21" t="s">
        <v>36</v>
      </c>
      <c r="H7272">
        <f t="shared" ca="1" si="1248"/>
        <v>8</v>
      </c>
      <c r="I7272" t="e">
        <f ca="1">INDEX(#REF!,MATCH(бэкэнд2!H7272,#REF!,0))</f>
        <v>#REF!</v>
      </c>
      <c r="J7272">
        <f t="shared" ca="1" si="1249"/>
        <v>805</v>
      </c>
      <c r="K7272">
        <f t="shared" ca="1" si="1250"/>
        <v>36</v>
      </c>
      <c r="L7272">
        <f t="shared" ca="1" si="1250"/>
        <v>60</v>
      </c>
      <c r="M7272">
        <f t="shared" ca="1" si="1251"/>
        <v>2019</v>
      </c>
      <c r="N7272">
        <f t="shared" ca="1" si="1252"/>
        <v>3</v>
      </c>
      <c r="O7272">
        <f t="shared" ca="1" si="1253"/>
        <v>17</v>
      </c>
    </row>
    <row r="7273" spans="2:15">
      <c r="B7273" s="8" t="e">
        <f t="shared" ca="1" si="1243"/>
        <v>#REF!</v>
      </c>
      <c r="C7273" s="7">
        <f t="shared" ca="1" si="1244"/>
        <v>82</v>
      </c>
      <c r="D7273" s="7">
        <f t="shared" ca="1" si="1245"/>
        <v>21</v>
      </c>
      <c r="E7273" s="7">
        <f t="shared" ca="1" si="1246"/>
        <v>3401</v>
      </c>
      <c r="F7273" s="9">
        <f t="shared" ca="1" si="1247"/>
        <v>1629</v>
      </c>
      <c r="G7273" s="21" t="s">
        <v>36</v>
      </c>
      <c r="H7273">
        <f t="shared" ca="1" si="1248"/>
        <v>12</v>
      </c>
      <c r="I7273" t="e">
        <f ca="1">INDEX(#REF!,MATCH(бэкэнд2!H7273,#REF!,0))</f>
        <v>#REF!</v>
      </c>
      <c r="J7273">
        <f t="shared" ca="1" si="1249"/>
        <v>878</v>
      </c>
      <c r="K7273">
        <f t="shared" ca="1" si="1250"/>
        <v>22</v>
      </c>
      <c r="L7273">
        <f t="shared" ca="1" si="1250"/>
        <v>50</v>
      </c>
      <c r="M7273">
        <f t="shared" ca="1" si="1251"/>
        <v>2019</v>
      </c>
      <c r="N7273">
        <f t="shared" ca="1" si="1252"/>
        <v>7</v>
      </c>
      <c r="O7273">
        <f t="shared" ca="1" si="1253"/>
        <v>2</v>
      </c>
    </row>
    <row r="7274" spans="2:15">
      <c r="B7274" s="8" t="e">
        <f t="shared" ca="1" si="1243"/>
        <v>#REF!</v>
      </c>
      <c r="C7274" s="7">
        <f t="shared" ca="1" si="1244"/>
        <v>173</v>
      </c>
      <c r="D7274" s="7">
        <f t="shared" ca="1" si="1245"/>
        <v>58</v>
      </c>
      <c r="E7274" s="7">
        <f t="shared" ca="1" si="1246"/>
        <v>2042</v>
      </c>
      <c r="F7274" s="9">
        <f t="shared" ca="1" si="1247"/>
        <v>2993</v>
      </c>
      <c r="G7274" s="21" t="s">
        <v>36</v>
      </c>
      <c r="H7274">
        <f t="shared" ca="1" si="1248"/>
        <v>7</v>
      </c>
      <c r="I7274" t="e">
        <f ca="1">INDEX(#REF!,MATCH(бэкэнд2!H7274,#REF!,0))</f>
        <v>#REF!</v>
      </c>
      <c r="J7274">
        <f t="shared" ca="1" si="1249"/>
        <v>701</v>
      </c>
      <c r="K7274">
        <f t="shared" ca="1" si="1250"/>
        <v>84</v>
      </c>
      <c r="L7274">
        <f t="shared" ca="1" si="1250"/>
        <v>76</v>
      </c>
      <c r="M7274">
        <f t="shared" ca="1" si="1251"/>
        <v>2019</v>
      </c>
      <c r="N7274">
        <f t="shared" ca="1" si="1252"/>
        <v>6</v>
      </c>
      <c r="O7274">
        <f t="shared" ca="1" si="1253"/>
        <v>3</v>
      </c>
    </row>
    <row r="7275" spans="2:15">
      <c r="B7275" s="8" t="e">
        <f t="shared" ca="1" si="1243"/>
        <v>#REF!</v>
      </c>
      <c r="C7275" s="7">
        <f t="shared" ca="1" si="1244"/>
        <v>217</v>
      </c>
      <c r="D7275" s="7">
        <f t="shared" ca="1" si="1245"/>
        <v>73</v>
      </c>
      <c r="E7275" s="7">
        <f t="shared" ca="1" si="1246"/>
        <v>1877</v>
      </c>
      <c r="F7275" s="9">
        <f t="shared" ca="1" si="1247"/>
        <v>2715</v>
      </c>
      <c r="G7275" s="21" t="s">
        <v>36</v>
      </c>
      <c r="H7275">
        <f t="shared" ca="1" si="1248"/>
        <v>9</v>
      </c>
      <c r="I7275" t="e">
        <f ca="1">INDEX(#REF!,MATCH(бэкэнд2!H7275,#REF!,0))</f>
        <v>#REF!</v>
      </c>
      <c r="J7275">
        <f t="shared" ca="1" si="1249"/>
        <v>585</v>
      </c>
      <c r="K7275">
        <f t="shared" ca="1" si="1250"/>
        <v>22</v>
      </c>
      <c r="L7275">
        <f t="shared" ca="1" si="1250"/>
        <v>50</v>
      </c>
      <c r="M7275">
        <f t="shared" ca="1" si="1251"/>
        <v>2019</v>
      </c>
      <c r="N7275">
        <f t="shared" ca="1" si="1252"/>
        <v>1</v>
      </c>
      <c r="O7275">
        <f t="shared" ca="1" si="1253"/>
        <v>11</v>
      </c>
    </row>
    <row r="7276" spans="2:15">
      <c r="B7276" s="8" t="e">
        <f t="shared" ca="1" si="1243"/>
        <v>#REF!</v>
      </c>
      <c r="C7276" s="7">
        <f t="shared" ca="1" si="1244"/>
        <v>47</v>
      </c>
      <c r="D7276" s="7">
        <f t="shared" ca="1" si="1245"/>
        <v>24</v>
      </c>
      <c r="E7276" s="7">
        <f t="shared" ca="1" si="1246"/>
        <v>279</v>
      </c>
      <c r="F7276" s="9">
        <f t="shared" ca="1" si="1247"/>
        <v>890</v>
      </c>
      <c r="G7276" s="21" t="s">
        <v>36</v>
      </c>
      <c r="H7276">
        <f t="shared" ca="1" si="1248"/>
        <v>2</v>
      </c>
      <c r="I7276" t="e">
        <f ca="1">INDEX(#REF!,MATCH(бэкэнд2!H7276,#REF!,0))</f>
        <v>#REF!</v>
      </c>
      <c r="J7276">
        <f t="shared" ca="1" si="1249"/>
        <v>756</v>
      </c>
      <c r="K7276">
        <f t="shared" ca="1" si="1250"/>
        <v>75</v>
      </c>
      <c r="L7276">
        <f t="shared" ca="1" si="1250"/>
        <v>55</v>
      </c>
      <c r="M7276">
        <f t="shared" ca="1" si="1251"/>
        <v>2019</v>
      </c>
      <c r="N7276">
        <f t="shared" ca="1" si="1252"/>
        <v>5</v>
      </c>
      <c r="O7276">
        <f t="shared" ca="1" si="1253"/>
        <v>15</v>
      </c>
    </row>
    <row r="7277" spans="2:15">
      <c r="B7277" s="8" t="e">
        <f t="shared" ca="1" si="1243"/>
        <v>#REF!</v>
      </c>
      <c r="C7277" s="7">
        <f t="shared" ca="1" si="1244"/>
        <v>113</v>
      </c>
      <c r="D7277" s="7">
        <f t="shared" ca="1" si="1245"/>
        <v>57</v>
      </c>
      <c r="E7277" s="7">
        <f t="shared" ca="1" si="1246"/>
        <v>815</v>
      </c>
      <c r="F7277" s="9">
        <f t="shared" ca="1" si="1247"/>
        <v>663</v>
      </c>
      <c r="G7277" s="21" t="s">
        <v>36</v>
      </c>
      <c r="H7277">
        <f t="shared" ca="1" si="1248"/>
        <v>12</v>
      </c>
      <c r="I7277" t="e">
        <f ca="1">INDEX(#REF!,MATCH(бэкэнд2!H7277,#REF!,0))</f>
        <v>#REF!</v>
      </c>
      <c r="J7277">
        <f t="shared" ca="1" si="1249"/>
        <v>162</v>
      </c>
      <c r="K7277">
        <f t="shared" ca="1" si="1250"/>
        <v>27</v>
      </c>
      <c r="L7277">
        <f t="shared" ca="1" si="1250"/>
        <v>13</v>
      </c>
      <c r="M7277">
        <f t="shared" ca="1" si="1251"/>
        <v>2019</v>
      </c>
      <c r="N7277">
        <f t="shared" ca="1" si="1252"/>
        <v>1</v>
      </c>
      <c r="O7277">
        <f t="shared" ca="1" si="1253"/>
        <v>5</v>
      </c>
    </row>
    <row r="7278" spans="2:15">
      <c r="B7278" s="8" t="e">
        <f t="shared" ca="1" si="1243"/>
        <v>#REF!</v>
      </c>
      <c r="C7278" s="7">
        <f t="shared" ca="1" si="1244"/>
        <v>95</v>
      </c>
      <c r="D7278" s="7">
        <f t="shared" ca="1" si="1245"/>
        <v>24</v>
      </c>
      <c r="E7278" s="7">
        <f t="shared" ca="1" si="1246"/>
        <v>3492</v>
      </c>
      <c r="F7278" s="9">
        <f t="shared" ca="1" si="1247"/>
        <v>1335</v>
      </c>
      <c r="G7278" s="21" t="s">
        <v>36</v>
      </c>
      <c r="H7278">
        <f t="shared" ca="1" si="1248"/>
        <v>5</v>
      </c>
      <c r="I7278" t="e">
        <f ca="1">INDEX(#REF!,MATCH(бэкэнд2!H7278,#REF!,0))</f>
        <v>#REF!</v>
      </c>
      <c r="J7278">
        <f t="shared" ca="1" si="1249"/>
        <v>928</v>
      </c>
      <c r="K7278">
        <f t="shared" ca="1" si="1250"/>
        <v>67</v>
      </c>
      <c r="L7278">
        <f t="shared" ca="1" si="1250"/>
        <v>11</v>
      </c>
      <c r="M7278">
        <f t="shared" ca="1" si="1251"/>
        <v>2019</v>
      </c>
      <c r="N7278">
        <f t="shared" ca="1" si="1252"/>
        <v>5</v>
      </c>
      <c r="O7278">
        <f t="shared" ca="1" si="1253"/>
        <v>1</v>
      </c>
    </row>
    <row r="7279" spans="2:15">
      <c r="B7279" s="8" t="e">
        <f t="shared" ca="1" si="1243"/>
        <v>#REF!</v>
      </c>
      <c r="C7279" s="7">
        <f t="shared" ca="1" si="1244"/>
        <v>69</v>
      </c>
      <c r="D7279" s="7">
        <f t="shared" ca="1" si="1245"/>
        <v>23</v>
      </c>
      <c r="E7279" s="7">
        <f t="shared" ca="1" si="1246"/>
        <v>2678</v>
      </c>
      <c r="F7279" s="9">
        <f t="shared" ca="1" si="1247"/>
        <v>1724</v>
      </c>
      <c r="G7279" s="21" t="s">
        <v>36</v>
      </c>
      <c r="H7279">
        <f t="shared" ca="1" si="1248"/>
        <v>8</v>
      </c>
      <c r="I7279" t="e">
        <f ca="1">INDEX(#REF!,MATCH(бэкэнд2!H7279,#REF!,0))</f>
        <v>#REF!</v>
      </c>
      <c r="J7279">
        <f t="shared" ca="1" si="1249"/>
        <v>994</v>
      </c>
      <c r="K7279">
        <f t="shared" ca="1" si="1250"/>
        <v>37</v>
      </c>
      <c r="L7279">
        <f t="shared" ca="1" si="1250"/>
        <v>48</v>
      </c>
      <c r="M7279">
        <f t="shared" ca="1" si="1251"/>
        <v>2017</v>
      </c>
      <c r="N7279">
        <f t="shared" ca="1" si="1252"/>
        <v>3</v>
      </c>
      <c r="O7279">
        <f t="shared" ca="1" si="1253"/>
        <v>4</v>
      </c>
    </row>
    <row r="7280" spans="2:15">
      <c r="B7280" s="8" t="e">
        <f t="shared" ca="1" si="1243"/>
        <v>#REF!</v>
      </c>
      <c r="C7280" s="7">
        <f t="shared" ca="1" si="1244"/>
        <v>70</v>
      </c>
      <c r="D7280" s="7">
        <f t="shared" ca="1" si="1245"/>
        <v>35</v>
      </c>
      <c r="E7280" s="7">
        <f t="shared" ca="1" si="1246"/>
        <v>2226</v>
      </c>
      <c r="F7280" s="9">
        <f t="shared" ca="1" si="1247"/>
        <v>1703</v>
      </c>
      <c r="G7280" s="21" t="s">
        <v>36</v>
      </c>
      <c r="H7280">
        <f t="shared" ca="1" si="1248"/>
        <v>2</v>
      </c>
      <c r="I7280" t="e">
        <f ca="1">INDEX(#REF!,MATCH(бэкэнд2!H7280,#REF!,0))</f>
        <v>#REF!</v>
      </c>
      <c r="J7280">
        <f t="shared" ca="1" si="1249"/>
        <v>514</v>
      </c>
      <c r="K7280">
        <f t="shared" ca="1" si="1250"/>
        <v>22</v>
      </c>
      <c r="L7280">
        <f t="shared" ca="1" si="1250"/>
        <v>91</v>
      </c>
      <c r="M7280">
        <f t="shared" ca="1" si="1251"/>
        <v>2019</v>
      </c>
      <c r="N7280">
        <f t="shared" ca="1" si="1252"/>
        <v>7</v>
      </c>
      <c r="O7280">
        <f t="shared" ca="1" si="1253"/>
        <v>26</v>
      </c>
    </row>
    <row r="7281" spans="2:15">
      <c r="B7281" s="8" t="e">
        <f t="shared" ca="1" si="1243"/>
        <v>#REF!</v>
      </c>
      <c r="C7281" s="7">
        <f t="shared" ca="1" si="1244"/>
        <v>72</v>
      </c>
      <c r="D7281" s="7">
        <f t="shared" ca="1" si="1245"/>
        <v>18</v>
      </c>
      <c r="E7281" s="7">
        <f t="shared" ca="1" si="1246"/>
        <v>3088</v>
      </c>
      <c r="F7281" s="9">
        <f t="shared" ca="1" si="1247"/>
        <v>1367</v>
      </c>
      <c r="G7281" s="21" t="s">
        <v>36</v>
      </c>
      <c r="H7281">
        <f t="shared" ca="1" si="1248"/>
        <v>10</v>
      </c>
      <c r="I7281" t="e">
        <f ca="1">INDEX(#REF!,MATCH(бэкэнд2!H7281,#REF!,0))</f>
        <v>#REF!</v>
      </c>
      <c r="J7281">
        <f t="shared" ca="1" si="1249"/>
        <v>586</v>
      </c>
      <c r="K7281">
        <f t="shared" ca="1" si="1250"/>
        <v>79</v>
      </c>
      <c r="L7281">
        <f t="shared" ca="1" si="1250"/>
        <v>46</v>
      </c>
      <c r="M7281">
        <f t="shared" ca="1" si="1251"/>
        <v>2018</v>
      </c>
      <c r="N7281">
        <f t="shared" ca="1" si="1252"/>
        <v>7</v>
      </c>
      <c r="O7281">
        <f t="shared" ca="1" si="1253"/>
        <v>11</v>
      </c>
    </row>
    <row r="7282" spans="2:15">
      <c r="B7282" s="8" t="e">
        <f t="shared" ca="1" si="1243"/>
        <v>#REF!</v>
      </c>
      <c r="C7282" s="7">
        <f t="shared" ca="1" si="1244"/>
        <v>233</v>
      </c>
      <c r="D7282" s="7">
        <f t="shared" ca="1" si="1245"/>
        <v>59</v>
      </c>
      <c r="E7282" s="7">
        <f t="shared" ca="1" si="1246"/>
        <v>2542</v>
      </c>
      <c r="F7282" s="9">
        <f t="shared" ca="1" si="1247"/>
        <v>2931</v>
      </c>
      <c r="G7282" s="21" t="s">
        <v>36</v>
      </c>
      <c r="H7282">
        <f t="shared" ca="1" si="1248"/>
        <v>3</v>
      </c>
      <c r="I7282" t="e">
        <f ca="1">INDEX(#REF!,MATCH(бэкэнд2!H7282,#REF!,0))</f>
        <v>#REF!</v>
      </c>
      <c r="J7282">
        <f t="shared" ca="1" si="1249"/>
        <v>604</v>
      </c>
      <c r="K7282">
        <f t="shared" ca="1" si="1250"/>
        <v>54</v>
      </c>
      <c r="L7282">
        <f t="shared" ca="1" si="1250"/>
        <v>89</v>
      </c>
      <c r="M7282">
        <f t="shared" ca="1" si="1251"/>
        <v>2018</v>
      </c>
      <c r="N7282">
        <f t="shared" ca="1" si="1252"/>
        <v>1</v>
      </c>
      <c r="O7282">
        <f t="shared" ca="1" si="1253"/>
        <v>28</v>
      </c>
    </row>
    <row r="7283" spans="2:15">
      <c r="B7283" s="8" t="e">
        <f t="shared" ca="1" si="1243"/>
        <v>#REF!</v>
      </c>
      <c r="C7283" s="7">
        <f t="shared" ca="1" si="1244"/>
        <v>162</v>
      </c>
      <c r="D7283" s="7">
        <f t="shared" ca="1" si="1245"/>
        <v>81</v>
      </c>
      <c r="E7283" s="7">
        <f t="shared" ca="1" si="1246"/>
        <v>1261</v>
      </c>
      <c r="F7283" s="9">
        <f t="shared" ca="1" si="1247"/>
        <v>2047</v>
      </c>
      <c r="G7283" s="21" t="s">
        <v>36</v>
      </c>
      <c r="H7283">
        <f t="shared" ca="1" si="1248"/>
        <v>10</v>
      </c>
      <c r="I7283" t="e">
        <f ca="1">INDEX(#REF!,MATCH(бэкэнд2!H7283,#REF!,0))</f>
        <v>#REF!</v>
      </c>
      <c r="J7283">
        <f t="shared" ca="1" si="1249"/>
        <v>595</v>
      </c>
      <c r="K7283">
        <f t="shared" ca="1" si="1250"/>
        <v>88</v>
      </c>
      <c r="L7283">
        <f t="shared" ca="1" si="1250"/>
        <v>29</v>
      </c>
      <c r="M7283">
        <f t="shared" ca="1" si="1251"/>
        <v>2019</v>
      </c>
      <c r="N7283">
        <f t="shared" ca="1" si="1252"/>
        <v>5</v>
      </c>
      <c r="O7283">
        <f t="shared" ca="1" si="1253"/>
        <v>8</v>
      </c>
    </row>
    <row r="7284" spans="2:15">
      <c r="B7284" s="8" t="e">
        <f t="shared" ca="1" si="1243"/>
        <v>#REF!</v>
      </c>
      <c r="C7284" s="7">
        <f t="shared" ca="1" si="1244"/>
        <v>119</v>
      </c>
      <c r="D7284" s="7">
        <f t="shared" ca="1" si="1245"/>
        <v>30</v>
      </c>
      <c r="E7284" s="7">
        <f t="shared" ca="1" si="1246"/>
        <v>1553</v>
      </c>
      <c r="F7284" s="9">
        <f t="shared" ca="1" si="1247"/>
        <v>708</v>
      </c>
      <c r="G7284" s="21" t="s">
        <v>36</v>
      </c>
      <c r="H7284">
        <f t="shared" ca="1" si="1248"/>
        <v>1</v>
      </c>
      <c r="I7284" t="e">
        <f ca="1">INDEX(#REF!,MATCH(бэкэнд2!H7284,#REF!,0))</f>
        <v>#REF!</v>
      </c>
      <c r="J7284">
        <f t="shared" ca="1" si="1249"/>
        <v>227</v>
      </c>
      <c r="K7284">
        <f t="shared" ca="1" si="1250"/>
        <v>77</v>
      </c>
      <c r="L7284">
        <f t="shared" ca="1" si="1250"/>
        <v>33</v>
      </c>
      <c r="M7284">
        <f t="shared" ca="1" si="1251"/>
        <v>2019</v>
      </c>
      <c r="N7284">
        <f t="shared" ca="1" si="1252"/>
        <v>4</v>
      </c>
      <c r="O7284">
        <f t="shared" ca="1" si="1253"/>
        <v>24</v>
      </c>
    </row>
    <row r="7285" spans="2:15">
      <c r="B7285" s="8" t="e">
        <f t="shared" ca="1" si="1243"/>
        <v>#REF!</v>
      </c>
      <c r="C7285" s="7">
        <f t="shared" ca="1" si="1244"/>
        <v>157</v>
      </c>
      <c r="D7285" s="7">
        <f t="shared" ca="1" si="1245"/>
        <v>79</v>
      </c>
      <c r="E7285" s="7">
        <f t="shared" ca="1" si="1246"/>
        <v>1935</v>
      </c>
      <c r="F7285" s="9">
        <f t="shared" ca="1" si="1247"/>
        <v>2065</v>
      </c>
      <c r="G7285" s="21" t="s">
        <v>36</v>
      </c>
      <c r="H7285">
        <f t="shared" ca="1" si="1248"/>
        <v>10</v>
      </c>
      <c r="I7285" t="e">
        <f ca="1">INDEX(#REF!,MATCH(бэкэнд2!H7285,#REF!,0))</f>
        <v>#REF!</v>
      </c>
      <c r="J7285">
        <f t="shared" ca="1" si="1249"/>
        <v>464</v>
      </c>
      <c r="K7285">
        <f t="shared" ca="1" si="1250"/>
        <v>28</v>
      </c>
      <c r="L7285">
        <f t="shared" ca="1" si="1250"/>
        <v>17</v>
      </c>
      <c r="M7285">
        <f t="shared" ca="1" si="1251"/>
        <v>2019</v>
      </c>
      <c r="N7285">
        <f t="shared" ca="1" si="1252"/>
        <v>7</v>
      </c>
      <c r="O7285">
        <f t="shared" ca="1" si="1253"/>
        <v>19</v>
      </c>
    </row>
    <row r="7286" spans="2:15">
      <c r="B7286" s="8" t="e">
        <f t="shared" ca="1" si="1243"/>
        <v>#REF!</v>
      </c>
      <c r="C7286" s="7">
        <f t="shared" ca="1" si="1244"/>
        <v>203</v>
      </c>
      <c r="D7286" s="7">
        <f t="shared" ca="1" si="1245"/>
        <v>68</v>
      </c>
      <c r="E7286" s="7">
        <f t="shared" ca="1" si="1246"/>
        <v>3038</v>
      </c>
      <c r="F7286" s="9">
        <f t="shared" ca="1" si="1247"/>
        <v>3172</v>
      </c>
      <c r="G7286" s="21" t="s">
        <v>36</v>
      </c>
      <c r="H7286">
        <f t="shared" ca="1" si="1248"/>
        <v>10</v>
      </c>
      <c r="I7286" t="e">
        <f ca="1">INDEX(#REF!,MATCH(бэкэнд2!H7286,#REF!,0))</f>
        <v>#REF!</v>
      </c>
      <c r="J7286">
        <f t="shared" ca="1" si="1249"/>
        <v>467</v>
      </c>
      <c r="K7286">
        <f t="shared" ca="1" si="1250"/>
        <v>53</v>
      </c>
      <c r="L7286">
        <f t="shared" ca="1" si="1250"/>
        <v>49</v>
      </c>
      <c r="M7286">
        <f t="shared" ca="1" si="1251"/>
        <v>2019</v>
      </c>
      <c r="N7286">
        <f t="shared" ca="1" si="1252"/>
        <v>3</v>
      </c>
      <c r="O7286">
        <f t="shared" ca="1" si="1253"/>
        <v>6</v>
      </c>
    </row>
    <row r="7287" spans="2:15">
      <c r="B7287" s="8" t="e">
        <f t="shared" ca="1" si="1243"/>
        <v>#REF!</v>
      </c>
      <c r="C7287" s="7">
        <f t="shared" ca="1" si="1244"/>
        <v>202</v>
      </c>
      <c r="D7287" s="7">
        <f t="shared" ca="1" si="1245"/>
        <v>51</v>
      </c>
      <c r="E7287" s="7">
        <f t="shared" ca="1" si="1246"/>
        <v>1644</v>
      </c>
      <c r="F7287" s="9">
        <f t="shared" ca="1" si="1247"/>
        <v>1886</v>
      </c>
      <c r="G7287" s="21" t="s">
        <v>36</v>
      </c>
      <c r="H7287">
        <f t="shared" ca="1" si="1248"/>
        <v>12</v>
      </c>
      <c r="I7287" t="e">
        <f ca="1">INDEX(#REF!,MATCH(бэкэнд2!H7287,#REF!,0))</f>
        <v>#REF!</v>
      </c>
      <c r="J7287">
        <f t="shared" ca="1" si="1249"/>
        <v>127</v>
      </c>
      <c r="K7287">
        <f t="shared" ca="1" si="1250"/>
        <v>22</v>
      </c>
      <c r="L7287">
        <f t="shared" ca="1" si="1250"/>
        <v>66</v>
      </c>
      <c r="M7287">
        <f t="shared" ca="1" si="1251"/>
        <v>2019</v>
      </c>
      <c r="N7287">
        <f t="shared" ca="1" si="1252"/>
        <v>3</v>
      </c>
      <c r="O7287">
        <f t="shared" ca="1" si="1253"/>
        <v>23</v>
      </c>
    </row>
    <row r="7288" spans="2:15">
      <c r="B7288" s="8" t="e">
        <f t="shared" ca="1" si="1243"/>
        <v>#REF!</v>
      </c>
      <c r="C7288" s="7">
        <f t="shared" ca="1" si="1244"/>
        <v>84</v>
      </c>
      <c r="D7288" s="7">
        <f t="shared" ca="1" si="1245"/>
        <v>21</v>
      </c>
      <c r="E7288" s="7">
        <f t="shared" ca="1" si="1246"/>
        <v>794</v>
      </c>
      <c r="F7288" s="9">
        <f t="shared" ca="1" si="1247"/>
        <v>527</v>
      </c>
      <c r="G7288" s="21" t="s">
        <v>36</v>
      </c>
      <c r="H7288">
        <f t="shared" ca="1" si="1248"/>
        <v>5</v>
      </c>
      <c r="I7288" t="e">
        <f ca="1">INDEX(#REF!,MATCH(бэкэнд2!H7288,#REF!,0))</f>
        <v>#REF!</v>
      </c>
      <c r="J7288">
        <f t="shared" ca="1" si="1249"/>
        <v>517</v>
      </c>
      <c r="K7288">
        <f t="shared" ca="1" si="1250"/>
        <v>49</v>
      </c>
      <c r="L7288">
        <f t="shared" ca="1" si="1250"/>
        <v>49</v>
      </c>
      <c r="M7288">
        <f t="shared" ca="1" si="1251"/>
        <v>2019</v>
      </c>
      <c r="N7288">
        <f t="shared" ca="1" si="1252"/>
        <v>5</v>
      </c>
      <c r="O7288">
        <f t="shared" ca="1" si="1253"/>
        <v>15</v>
      </c>
    </row>
    <row r="7289" spans="2:15">
      <c r="B7289" s="8" t="e">
        <f t="shared" ca="1" si="1243"/>
        <v>#REF!</v>
      </c>
      <c r="C7289" s="7">
        <f t="shared" ca="1" si="1244"/>
        <v>65</v>
      </c>
      <c r="D7289" s="7">
        <f t="shared" ca="1" si="1245"/>
        <v>22</v>
      </c>
      <c r="E7289" s="7">
        <f t="shared" ca="1" si="1246"/>
        <v>2102</v>
      </c>
      <c r="F7289" s="9">
        <f t="shared" ca="1" si="1247"/>
        <v>965</v>
      </c>
      <c r="G7289" s="21" t="s">
        <v>36</v>
      </c>
      <c r="H7289">
        <f t="shared" ca="1" si="1248"/>
        <v>9</v>
      </c>
      <c r="I7289" t="e">
        <f ca="1">INDEX(#REF!,MATCH(бэкэнд2!H7289,#REF!,0))</f>
        <v>#REF!</v>
      </c>
      <c r="J7289">
        <f t="shared" ca="1" si="1249"/>
        <v>856</v>
      </c>
      <c r="K7289">
        <f t="shared" ca="1" si="1250"/>
        <v>43</v>
      </c>
      <c r="L7289">
        <f t="shared" ca="1" si="1250"/>
        <v>39</v>
      </c>
      <c r="M7289">
        <f t="shared" ca="1" si="1251"/>
        <v>2019</v>
      </c>
      <c r="N7289">
        <f t="shared" ca="1" si="1252"/>
        <v>8</v>
      </c>
      <c r="O7289">
        <f t="shared" ca="1" si="1253"/>
        <v>12</v>
      </c>
    </row>
    <row r="7290" spans="2:15">
      <c r="B7290" s="8" t="e">
        <f t="shared" ca="1" si="1243"/>
        <v>#REF!</v>
      </c>
      <c r="C7290" s="7">
        <f t="shared" ca="1" si="1244"/>
        <v>230</v>
      </c>
      <c r="D7290" s="7">
        <f t="shared" ca="1" si="1245"/>
        <v>77</v>
      </c>
      <c r="E7290" s="7">
        <f t="shared" ca="1" si="1246"/>
        <v>3021</v>
      </c>
      <c r="F7290" s="9">
        <f t="shared" ca="1" si="1247"/>
        <v>3628</v>
      </c>
      <c r="G7290" s="21" t="s">
        <v>36</v>
      </c>
      <c r="H7290">
        <f t="shared" ca="1" si="1248"/>
        <v>12</v>
      </c>
      <c r="I7290" t="e">
        <f ca="1">INDEX(#REF!,MATCH(бэкэнд2!H7290,#REF!,0))</f>
        <v>#REF!</v>
      </c>
      <c r="J7290">
        <f t="shared" ca="1" si="1249"/>
        <v>353</v>
      </c>
      <c r="K7290">
        <f t="shared" ca="1" si="1250"/>
        <v>88</v>
      </c>
      <c r="L7290">
        <f t="shared" ca="1" si="1250"/>
        <v>79</v>
      </c>
      <c r="M7290">
        <f t="shared" ca="1" si="1251"/>
        <v>2019</v>
      </c>
      <c r="N7290">
        <f t="shared" ca="1" si="1252"/>
        <v>3</v>
      </c>
      <c r="O7290">
        <f t="shared" ca="1" si="1253"/>
        <v>4</v>
      </c>
    </row>
    <row r="7291" spans="2:15">
      <c r="B7291" s="8" t="e">
        <f t="shared" ca="1" si="1243"/>
        <v>#REF!</v>
      </c>
      <c r="C7291" s="7">
        <f t="shared" ca="1" si="1244"/>
        <v>33</v>
      </c>
      <c r="D7291" s="7">
        <f t="shared" ca="1" si="1245"/>
        <v>11</v>
      </c>
      <c r="E7291" s="7">
        <f t="shared" ca="1" si="1246"/>
        <v>3378</v>
      </c>
      <c r="F7291" s="9">
        <f t="shared" ca="1" si="1247"/>
        <v>905</v>
      </c>
      <c r="G7291" s="21" t="s">
        <v>36</v>
      </c>
      <c r="H7291">
        <f t="shared" ca="1" si="1248"/>
        <v>2</v>
      </c>
      <c r="I7291" t="e">
        <f ca="1">INDEX(#REF!,MATCH(бэкэнд2!H7291,#REF!,0))</f>
        <v>#REF!</v>
      </c>
      <c r="J7291">
        <f t="shared" ca="1" si="1249"/>
        <v>940</v>
      </c>
      <c r="K7291">
        <f t="shared" ca="1" si="1250"/>
        <v>60</v>
      </c>
      <c r="L7291">
        <f t="shared" ca="1" si="1250"/>
        <v>53</v>
      </c>
      <c r="M7291">
        <f t="shared" ca="1" si="1251"/>
        <v>2018</v>
      </c>
      <c r="N7291">
        <f t="shared" ca="1" si="1252"/>
        <v>2</v>
      </c>
      <c r="O7291">
        <f t="shared" ca="1" si="1253"/>
        <v>25</v>
      </c>
    </row>
    <row r="7292" spans="2:15">
      <c r="B7292" s="8" t="e">
        <f t="shared" ca="1" si="1243"/>
        <v>#REF!</v>
      </c>
      <c r="C7292" s="7">
        <f t="shared" ca="1" si="1244"/>
        <v>216</v>
      </c>
      <c r="D7292" s="7">
        <f t="shared" ca="1" si="1245"/>
        <v>72</v>
      </c>
      <c r="E7292" s="7">
        <f t="shared" ca="1" si="1246"/>
        <v>2523</v>
      </c>
      <c r="F7292" s="9">
        <f t="shared" ca="1" si="1247"/>
        <v>2605</v>
      </c>
      <c r="G7292" s="21" t="s">
        <v>36</v>
      </c>
      <c r="H7292">
        <f t="shared" ca="1" si="1248"/>
        <v>5</v>
      </c>
      <c r="I7292" t="e">
        <f ca="1">INDEX(#REF!,MATCH(бэкэнд2!H7292,#REF!,0))</f>
        <v>#REF!</v>
      </c>
      <c r="J7292">
        <f t="shared" ca="1" si="1249"/>
        <v>528</v>
      </c>
      <c r="K7292">
        <f t="shared" ca="1" si="1250"/>
        <v>97</v>
      </c>
      <c r="L7292">
        <f t="shared" ca="1" si="1250"/>
        <v>20</v>
      </c>
      <c r="M7292">
        <f t="shared" ca="1" si="1251"/>
        <v>2019</v>
      </c>
      <c r="N7292">
        <f t="shared" ca="1" si="1252"/>
        <v>4</v>
      </c>
      <c r="O7292">
        <f t="shared" ca="1" si="1253"/>
        <v>19</v>
      </c>
    </row>
    <row r="7293" spans="2:15">
      <c r="B7293" s="8" t="e">
        <f t="shared" ca="1" si="1243"/>
        <v>#REF!</v>
      </c>
      <c r="C7293" s="7">
        <f t="shared" ca="1" si="1244"/>
        <v>34</v>
      </c>
      <c r="D7293" s="7">
        <f t="shared" ca="1" si="1245"/>
        <v>17</v>
      </c>
      <c r="E7293" s="7">
        <f t="shared" ca="1" si="1246"/>
        <v>3222</v>
      </c>
      <c r="F7293" s="9">
        <f t="shared" ca="1" si="1247"/>
        <v>1789</v>
      </c>
      <c r="G7293" s="21" t="s">
        <v>36</v>
      </c>
      <c r="H7293">
        <f t="shared" ca="1" si="1248"/>
        <v>8</v>
      </c>
      <c r="I7293" t="e">
        <f ca="1">INDEX(#REF!,MATCH(бэкэнд2!H7293,#REF!,0))</f>
        <v>#REF!</v>
      </c>
      <c r="J7293">
        <f t="shared" ca="1" si="1249"/>
        <v>295</v>
      </c>
      <c r="K7293">
        <f t="shared" ca="1" si="1250"/>
        <v>97</v>
      </c>
      <c r="L7293">
        <f t="shared" ca="1" si="1250"/>
        <v>79</v>
      </c>
      <c r="M7293">
        <f t="shared" ca="1" si="1251"/>
        <v>2019</v>
      </c>
      <c r="N7293">
        <f t="shared" ca="1" si="1252"/>
        <v>6</v>
      </c>
      <c r="O7293">
        <f t="shared" ca="1" si="1253"/>
        <v>18</v>
      </c>
    </row>
    <row r="7294" spans="2:15">
      <c r="B7294" s="8" t="e">
        <f t="shared" ca="1" si="1243"/>
        <v>#REF!</v>
      </c>
      <c r="C7294" s="7">
        <f t="shared" ca="1" si="1244"/>
        <v>161</v>
      </c>
      <c r="D7294" s="7">
        <f t="shared" ca="1" si="1245"/>
        <v>41</v>
      </c>
      <c r="E7294" s="7">
        <f t="shared" ca="1" si="1246"/>
        <v>2306</v>
      </c>
      <c r="F7294" s="9">
        <f t="shared" ca="1" si="1247"/>
        <v>1300</v>
      </c>
      <c r="G7294" s="21" t="s">
        <v>36</v>
      </c>
      <c r="H7294">
        <f t="shared" ca="1" si="1248"/>
        <v>2</v>
      </c>
      <c r="I7294" t="e">
        <f ca="1">INDEX(#REF!,MATCH(бэкэнд2!H7294,#REF!,0))</f>
        <v>#REF!</v>
      </c>
      <c r="J7294">
        <f t="shared" ca="1" si="1249"/>
        <v>895</v>
      </c>
      <c r="K7294">
        <f t="shared" ca="1" si="1250"/>
        <v>90</v>
      </c>
      <c r="L7294">
        <f t="shared" ca="1" si="1250"/>
        <v>83</v>
      </c>
      <c r="M7294">
        <f t="shared" ca="1" si="1251"/>
        <v>2018</v>
      </c>
      <c r="N7294">
        <f t="shared" ca="1" si="1252"/>
        <v>4</v>
      </c>
      <c r="O7294">
        <f t="shared" ca="1" si="1253"/>
        <v>9</v>
      </c>
    </row>
    <row r="7295" spans="2:15">
      <c r="B7295" s="8" t="e">
        <f t="shared" ca="1" si="1243"/>
        <v>#REF!</v>
      </c>
      <c r="C7295" s="7">
        <f t="shared" ca="1" si="1244"/>
        <v>238</v>
      </c>
      <c r="D7295" s="7">
        <f t="shared" ca="1" si="1245"/>
        <v>80</v>
      </c>
      <c r="E7295" s="7">
        <f t="shared" ca="1" si="1246"/>
        <v>1513</v>
      </c>
      <c r="F7295" s="9">
        <f t="shared" ca="1" si="1247"/>
        <v>2696</v>
      </c>
      <c r="G7295" s="21" t="s">
        <v>36</v>
      </c>
      <c r="H7295">
        <f t="shared" ca="1" si="1248"/>
        <v>3</v>
      </c>
      <c r="I7295" t="e">
        <f ca="1">INDEX(#REF!,MATCH(бэкэнд2!H7295,#REF!,0))</f>
        <v>#REF!</v>
      </c>
      <c r="J7295">
        <f t="shared" ca="1" si="1249"/>
        <v>833</v>
      </c>
      <c r="K7295">
        <f t="shared" ca="1" si="1250"/>
        <v>54</v>
      </c>
      <c r="L7295">
        <f t="shared" ca="1" si="1250"/>
        <v>49</v>
      </c>
      <c r="M7295">
        <f t="shared" ca="1" si="1251"/>
        <v>2019</v>
      </c>
      <c r="N7295">
        <f t="shared" ca="1" si="1252"/>
        <v>4</v>
      </c>
      <c r="O7295">
        <f t="shared" ca="1" si="1253"/>
        <v>22</v>
      </c>
    </row>
    <row r="7296" spans="2:15">
      <c r="B7296" s="8" t="e">
        <f t="shared" ca="1" si="1243"/>
        <v>#REF!</v>
      </c>
      <c r="C7296" s="7">
        <f t="shared" ca="1" si="1244"/>
        <v>151</v>
      </c>
      <c r="D7296" s="7">
        <f t="shared" ca="1" si="1245"/>
        <v>51</v>
      </c>
      <c r="E7296" s="7">
        <f t="shared" ca="1" si="1246"/>
        <v>1613</v>
      </c>
      <c r="F7296" s="9">
        <f t="shared" ca="1" si="1247"/>
        <v>1467</v>
      </c>
      <c r="G7296" s="21" t="s">
        <v>36</v>
      </c>
      <c r="H7296">
        <f t="shared" ca="1" si="1248"/>
        <v>4</v>
      </c>
      <c r="I7296" t="e">
        <f ca="1">INDEX(#REF!,MATCH(бэкэнд2!H7296,#REF!,0))</f>
        <v>#REF!</v>
      </c>
      <c r="J7296">
        <f t="shared" ca="1" si="1249"/>
        <v>780</v>
      </c>
      <c r="K7296">
        <f t="shared" ca="1" si="1250"/>
        <v>66</v>
      </c>
      <c r="L7296">
        <f t="shared" ca="1" si="1250"/>
        <v>60</v>
      </c>
      <c r="M7296">
        <f t="shared" ca="1" si="1251"/>
        <v>2019</v>
      </c>
      <c r="N7296">
        <f t="shared" ca="1" si="1252"/>
        <v>7</v>
      </c>
      <c r="O7296">
        <f t="shared" ca="1" si="1253"/>
        <v>14</v>
      </c>
    </row>
    <row r="7297" spans="2:15">
      <c r="B7297" s="8" t="e">
        <f t="shared" ca="1" si="1243"/>
        <v>#REF!</v>
      </c>
      <c r="C7297" s="7">
        <f t="shared" ca="1" si="1244"/>
        <v>202</v>
      </c>
      <c r="D7297" s="7">
        <f t="shared" ca="1" si="1245"/>
        <v>101</v>
      </c>
      <c r="E7297" s="7">
        <f t="shared" ca="1" si="1246"/>
        <v>2236</v>
      </c>
      <c r="F7297" s="9">
        <f t="shared" ca="1" si="1247"/>
        <v>4538</v>
      </c>
      <c r="G7297" s="21" t="s">
        <v>36</v>
      </c>
      <c r="H7297">
        <f t="shared" ca="1" si="1248"/>
        <v>5</v>
      </c>
      <c r="I7297" t="e">
        <f ca="1">INDEX(#REF!,MATCH(бэкэнд2!H7297,#REF!,0))</f>
        <v>#REF!</v>
      </c>
      <c r="J7297">
        <f t="shared" ca="1" si="1249"/>
        <v>324</v>
      </c>
      <c r="K7297">
        <f t="shared" ca="1" si="1250"/>
        <v>55</v>
      </c>
      <c r="L7297">
        <f t="shared" ca="1" si="1250"/>
        <v>58</v>
      </c>
      <c r="M7297">
        <f t="shared" ca="1" si="1251"/>
        <v>2018</v>
      </c>
      <c r="N7297">
        <f t="shared" ca="1" si="1252"/>
        <v>1</v>
      </c>
      <c r="O7297">
        <f t="shared" ca="1" si="1253"/>
        <v>13</v>
      </c>
    </row>
    <row r="7298" spans="2:15">
      <c r="B7298" s="8" t="e">
        <f t="shared" ca="1" si="1243"/>
        <v>#REF!</v>
      </c>
      <c r="C7298" s="7">
        <f t="shared" ca="1" si="1244"/>
        <v>37</v>
      </c>
      <c r="D7298" s="7">
        <f t="shared" ca="1" si="1245"/>
        <v>13</v>
      </c>
      <c r="E7298" s="7">
        <f t="shared" ca="1" si="1246"/>
        <v>679</v>
      </c>
      <c r="F7298" s="9">
        <f t="shared" ca="1" si="1247"/>
        <v>623</v>
      </c>
      <c r="G7298" s="21" t="s">
        <v>36</v>
      </c>
      <c r="H7298">
        <f t="shared" ca="1" si="1248"/>
        <v>11</v>
      </c>
      <c r="I7298" t="e">
        <f ca="1">INDEX(#REF!,MATCH(бэкэнд2!H7298,#REF!,0))</f>
        <v>#REF!</v>
      </c>
      <c r="J7298">
        <f t="shared" ca="1" si="1249"/>
        <v>838</v>
      </c>
      <c r="K7298">
        <f t="shared" ca="1" si="1250"/>
        <v>91</v>
      </c>
      <c r="L7298">
        <f t="shared" ca="1" si="1250"/>
        <v>66</v>
      </c>
      <c r="M7298">
        <f t="shared" ca="1" si="1251"/>
        <v>2019</v>
      </c>
      <c r="N7298">
        <f t="shared" ca="1" si="1252"/>
        <v>6</v>
      </c>
      <c r="O7298">
        <f t="shared" ca="1" si="1253"/>
        <v>3</v>
      </c>
    </row>
    <row r="7299" spans="2:15">
      <c r="B7299" s="8" t="e">
        <f t="shared" ca="1" si="1243"/>
        <v>#REF!</v>
      </c>
      <c r="C7299" s="7">
        <f t="shared" ca="1" si="1244"/>
        <v>185</v>
      </c>
      <c r="D7299" s="7">
        <f t="shared" ca="1" si="1245"/>
        <v>62</v>
      </c>
      <c r="E7299" s="7">
        <f t="shared" ca="1" si="1246"/>
        <v>3034</v>
      </c>
      <c r="F7299" s="9">
        <f t="shared" ca="1" si="1247"/>
        <v>2009</v>
      </c>
      <c r="G7299" s="21" t="s">
        <v>36</v>
      </c>
      <c r="H7299">
        <f t="shared" ca="1" si="1248"/>
        <v>6</v>
      </c>
      <c r="I7299" t="e">
        <f ca="1">INDEX(#REF!,MATCH(бэкэнд2!H7299,#REF!,0))</f>
        <v>#REF!</v>
      </c>
      <c r="J7299">
        <f t="shared" ca="1" si="1249"/>
        <v>714</v>
      </c>
      <c r="K7299">
        <f t="shared" ca="1" si="1250"/>
        <v>25</v>
      </c>
      <c r="L7299">
        <f t="shared" ca="1" si="1250"/>
        <v>77</v>
      </c>
      <c r="M7299">
        <f t="shared" ca="1" si="1251"/>
        <v>2019</v>
      </c>
      <c r="N7299">
        <f t="shared" ca="1" si="1252"/>
        <v>1</v>
      </c>
      <c r="O7299">
        <f t="shared" ca="1" si="1253"/>
        <v>8</v>
      </c>
    </row>
    <row r="7300" spans="2:15">
      <c r="B7300" s="8" t="e">
        <f t="shared" ref="B7300:B7363" ca="1" si="1254">G7300&amp;I7300&amp;J7300&amp;K7300&amp;L7300</f>
        <v>#REF!</v>
      </c>
      <c r="C7300" s="7">
        <f t="shared" ref="C7300:C7363" ca="1" si="1255">RANDBETWEEN(30,30*8)</f>
        <v>137</v>
      </c>
      <c r="D7300" s="7">
        <f t="shared" ref="D7300:D7363" ca="1" si="1256">ROUNDUP(C7300/RANDBETWEEN(2,4),0)</f>
        <v>35</v>
      </c>
      <c r="E7300" s="7">
        <f t="shared" ref="E7300:E7363" ca="1" si="1257">RANDBETWEEN(200,3500)</f>
        <v>676</v>
      </c>
      <c r="F7300" s="9">
        <f t="shared" ref="F7300:F7363" ca="1" si="1258">IF(D7300*E7300&gt;200000,RANDBETWEEN(3000,5000),IF(D7300*E7300&gt;100000,RANDBETWEEN(2000,3000),IF(D7300*E7300&gt;50000,RANDBETWEEN(1000,2000),RANDBETWEEN(500,1000))))</f>
        <v>507</v>
      </c>
      <c r="G7300" s="21" t="s">
        <v>36</v>
      </c>
      <c r="H7300">
        <f t="shared" ref="H7300:H7363" ca="1" si="1259">RANDBETWEEN(1,12)</f>
        <v>3</v>
      </c>
      <c r="I7300" t="e">
        <f ca="1">INDEX(#REF!,MATCH(бэкэнд2!H7300,#REF!,0))</f>
        <v>#REF!</v>
      </c>
      <c r="J7300">
        <f t="shared" ref="J7300:J7363" ca="1" si="1260">RANDBETWEEN(100,999)</f>
        <v>597</v>
      </c>
      <c r="K7300">
        <f t="shared" ref="K7300:L7363" ca="1" si="1261">RANDBETWEEN(10,99)</f>
        <v>47</v>
      </c>
      <c r="L7300">
        <f t="shared" ca="1" si="1261"/>
        <v>89</v>
      </c>
      <c r="M7300">
        <f t="shared" ref="M7300:M7363" ca="1" si="1262">IF(RANDBETWEEN(1000,2000)&gt;1800,IF(RANDBETWEEN(1000,2000)&gt;1100,2018,2017),2019)</f>
        <v>2019</v>
      </c>
      <c r="N7300">
        <f t="shared" ref="N7300:N7363" ca="1" si="1263">IF(M7300=2019,RANDBETWEEN(1,9),RANDBETWEEN(1,12))</f>
        <v>4</v>
      </c>
      <c r="O7300">
        <f t="shared" ref="O7300:O7363" ca="1" si="1264">RANDBETWEEN(1,28)</f>
        <v>1</v>
      </c>
    </row>
    <row r="7301" spans="2:15">
      <c r="B7301" s="8" t="e">
        <f t="shared" ca="1" si="1254"/>
        <v>#REF!</v>
      </c>
      <c r="C7301" s="7">
        <f t="shared" ca="1" si="1255"/>
        <v>71</v>
      </c>
      <c r="D7301" s="7">
        <f t="shared" ca="1" si="1256"/>
        <v>24</v>
      </c>
      <c r="E7301" s="7">
        <f t="shared" ca="1" si="1257"/>
        <v>2469</v>
      </c>
      <c r="F7301" s="9">
        <f t="shared" ca="1" si="1258"/>
        <v>1735</v>
      </c>
      <c r="G7301" s="21" t="s">
        <v>36</v>
      </c>
      <c r="H7301">
        <f t="shared" ca="1" si="1259"/>
        <v>7</v>
      </c>
      <c r="I7301" t="e">
        <f ca="1">INDEX(#REF!,MATCH(бэкэнд2!H7301,#REF!,0))</f>
        <v>#REF!</v>
      </c>
      <c r="J7301">
        <f t="shared" ca="1" si="1260"/>
        <v>692</v>
      </c>
      <c r="K7301">
        <f t="shared" ca="1" si="1261"/>
        <v>78</v>
      </c>
      <c r="L7301">
        <f t="shared" ca="1" si="1261"/>
        <v>77</v>
      </c>
      <c r="M7301">
        <f t="shared" ca="1" si="1262"/>
        <v>2018</v>
      </c>
      <c r="N7301">
        <f t="shared" ca="1" si="1263"/>
        <v>10</v>
      </c>
      <c r="O7301">
        <f t="shared" ca="1" si="1264"/>
        <v>27</v>
      </c>
    </row>
    <row r="7302" spans="2:15">
      <c r="B7302" s="8" t="e">
        <f t="shared" ca="1" si="1254"/>
        <v>#REF!</v>
      </c>
      <c r="C7302" s="7">
        <f t="shared" ca="1" si="1255"/>
        <v>56</v>
      </c>
      <c r="D7302" s="7">
        <f t="shared" ca="1" si="1256"/>
        <v>19</v>
      </c>
      <c r="E7302" s="7">
        <f t="shared" ca="1" si="1257"/>
        <v>1169</v>
      </c>
      <c r="F7302" s="9">
        <f t="shared" ca="1" si="1258"/>
        <v>892</v>
      </c>
      <c r="G7302" s="21" t="s">
        <v>36</v>
      </c>
      <c r="H7302">
        <f t="shared" ca="1" si="1259"/>
        <v>3</v>
      </c>
      <c r="I7302" t="e">
        <f ca="1">INDEX(#REF!,MATCH(бэкэнд2!H7302,#REF!,0))</f>
        <v>#REF!</v>
      </c>
      <c r="J7302">
        <f t="shared" ca="1" si="1260"/>
        <v>394</v>
      </c>
      <c r="K7302">
        <f t="shared" ca="1" si="1261"/>
        <v>53</v>
      </c>
      <c r="L7302">
        <f t="shared" ca="1" si="1261"/>
        <v>48</v>
      </c>
      <c r="M7302">
        <f t="shared" ca="1" si="1262"/>
        <v>2019</v>
      </c>
      <c r="N7302">
        <f t="shared" ca="1" si="1263"/>
        <v>6</v>
      </c>
      <c r="O7302">
        <f t="shared" ca="1" si="1264"/>
        <v>1</v>
      </c>
    </row>
    <row r="7303" spans="2:15">
      <c r="B7303" s="8" t="e">
        <f t="shared" ca="1" si="1254"/>
        <v>#REF!</v>
      </c>
      <c r="C7303" s="7">
        <f t="shared" ca="1" si="1255"/>
        <v>39</v>
      </c>
      <c r="D7303" s="7">
        <f t="shared" ca="1" si="1256"/>
        <v>20</v>
      </c>
      <c r="E7303" s="7">
        <f t="shared" ca="1" si="1257"/>
        <v>2538</v>
      </c>
      <c r="F7303" s="9">
        <f t="shared" ca="1" si="1258"/>
        <v>1620</v>
      </c>
      <c r="G7303" s="21" t="s">
        <v>36</v>
      </c>
      <c r="H7303">
        <f t="shared" ca="1" si="1259"/>
        <v>4</v>
      </c>
      <c r="I7303" t="e">
        <f ca="1">INDEX(#REF!,MATCH(бэкэнд2!H7303,#REF!,0))</f>
        <v>#REF!</v>
      </c>
      <c r="J7303">
        <f t="shared" ca="1" si="1260"/>
        <v>321</v>
      </c>
      <c r="K7303">
        <f t="shared" ca="1" si="1261"/>
        <v>47</v>
      </c>
      <c r="L7303">
        <f t="shared" ca="1" si="1261"/>
        <v>44</v>
      </c>
      <c r="M7303">
        <f t="shared" ca="1" si="1262"/>
        <v>2019</v>
      </c>
      <c r="N7303">
        <f t="shared" ca="1" si="1263"/>
        <v>9</v>
      </c>
      <c r="O7303">
        <f t="shared" ca="1" si="1264"/>
        <v>18</v>
      </c>
    </row>
    <row r="7304" spans="2:15">
      <c r="B7304" s="8" t="e">
        <f t="shared" ca="1" si="1254"/>
        <v>#REF!</v>
      </c>
      <c r="C7304" s="7">
        <f t="shared" ca="1" si="1255"/>
        <v>214</v>
      </c>
      <c r="D7304" s="7">
        <f t="shared" ca="1" si="1256"/>
        <v>107</v>
      </c>
      <c r="E7304" s="7">
        <f t="shared" ca="1" si="1257"/>
        <v>3100</v>
      </c>
      <c r="F7304" s="9">
        <f t="shared" ca="1" si="1258"/>
        <v>3155</v>
      </c>
      <c r="G7304" s="21" t="s">
        <v>36</v>
      </c>
      <c r="H7304">
        <f t="shared" ca="1" si="1259"/>
        <v>5</v>
      </c>
      <c r="I7304" t="e">
        <f ca="1">INDEX(#REF!,MATCH(бэкэнд2!H7304,#REF!,0))</f>
        <v>#REF!</v>
      </c>
      <c r="J7304">
        <f t="shared" ca="1" si="1260"/>
        <v>829</v>
      </c>
      <c r="K7304">
        <f t="shared" ca="1" si="1261"/>
        <v>12</v>
      </c>
      <c r="L7304">
        <f t="shared" ca="1" si="1261"/>
        <v>78</v>
      </c>
      <c r="M7304">
        <f t="shared" ca="1" si="1262"/>
        <v>2019</v>
      </c>
      <c r="N7304">
        <f t="shared" ca="1" si="1263"/>
        <v>6</v>
      </c>
      <c r="O7304">
        <f t="shared" ca="1" si="1264"/>
        <v>22</v>
      </c>
    </row>
    <row r="7305" spans="2:15">
      <c r="B7305" s="8" t="e">
        <f t="shared" ca="1" si="1254"/>
        <v>#REF!</v>
      </c>
      <c r="C7305" s="7">
        <f t="shared" ca="1" si="1255"/>
        <v>88</v>
      </c>
      <c r="D7305" s="7">
        <f t="shared" ca="1" si="1256"/>
        <v>22</v>
      </c>
      <c r="E7305" s="7">
        <f t="shared" ca="1" si="1257"/>
        <v>1054</v>
      </c>
      <c r="F7305" s="9">
        <f t="shared" ca="1" si="1258"/>
        <v>513</v>
      </c>
      <c r="G7305" s="21" t="s">
        <v>36</v>
      </c>
      <c r="H7305">
        <f t="shared" ca="1" si="1259"/>
        <v>8</v>
      </c>
      <c r="I7305" t="e">
        <f ca="1">INDEX(#REF!,MATCH(бэкэнд2!H7305,#REF!,0))</f>
        <v>#REF!</v>
      </c>
      <c r="J7305">
        <f t="shared" ca="1" si="1260"/>
        <v>620</v>
      </c>
      <c r="K7305">
        <f t="shared" ca="1" si="1261"/>
        <v>34</v>
      </c>
      <c r="L7305">
        <f t="shared" ca="1" si="1261"/>
        <v>79</v>
      </c>
      <c r="M7305">
        <f t="shared" ca="1" si="1262"/>
        <v>2019</v>
      </c>
      <c r="N7305">
        <f t="shared" ca="1" si="1263"/>
        <v>8</v>
      </c>
      <c r="O7305">
        <f t="shared" ca="1" si="1264"/>
        <v>14</v>
      </c>
    </row>
    <row r="7306" spans="2:15">
      <c r="B7306" s="8" t="e">
        <f t="shared" ca="1" si="1254"/>
        <v>#REF!</v>
      </c>
      <c r="C7306" s="7">
        <f t="shared" ca="1" si="1255"/>
        <v>70</v>
      </c>
      <c r="D7306" s="7">
        <f t="shared" ca="1" si="1256"/>
        <v>24</v>
      </c>
      <c r="E7306" s="7">
        <f t="shared" ca="1" si="1257"/>
        <v>2231</v>
      </c>
      <c r="F7306" s="9">
        <f t="shared" ca="1" si="1258"/>
        <v>1023</v>
      </c>
      <c r="G7306" s="21" t="s">
        <v>36</v>
      </c>
      <c r="H7306">
        <f t="shared" ca="1" si="1259"/>
        <v>6</v>
      </c>
      <c r="I7306" t="e">
        <f ca="1">INDEX(#REF!,MATCH(бэкэнд2!H7306,#REF!,0))</f>
        <v>#REF!</v>
      </c>
      <c r="J7306">
        <f t="shared" ca="1" si="1260"/>
        <v>337</v>
      </c>
      <c r="K7306">
        <f t="shared" ca="1" si="1261"/>
        <v>63</v>
      </c>
      <c r="L7306">
        <f t="shared" ca="1" si="1261"/>
        <v>73</v>
      </c>
      <c r="M7306">
        <f t="shared" ca="1" si="1262"/>
        <v>2019</v>
      </c>
      <c r="N7306">
        <f t="shared" ca="1" si="1263"/>
        <v>9</v>
      </c>
      <c r="O7306">
        <f t="shared" ca="1" si="1264"/>
        <v>4</v>
      </c>
    </row>
    <row r="7307" spans="2:15">
      <c r="B7307" s="8" t="e">
        <f t="shared" ca="1" si="1254"/>
        <v>#REF!</v>
      </c>
      <c r="C7307" s="7">
        <f t="shared" ca="1" si="1255"/>
        <v>90</v>
      </c>
      <c r="D7307" s="7">
        <f t="shared" ca="1" si="1256"/>
        <v>45</v>
      </c>
      <c r="E7307" s="7">
        <f t="shared" ca="1" si="1257"/>
        <v>2845</v>
      </c>
      <c r="F7307" s="9">
        <f t="shared" ca="1" si="1258"/>
        <v>2066</v>
      </c>
      <c r="G7307" s="21" t="s">
        <v>36</v>
      </c>
      <c r="H7307">
        <f t="shared" ca="1" si="1259"/>
        <v>8</v>
      </c>
      <c r="I7307" t="e">
        <f ca="1">INDEX(#REF!,MATCH(бэкэнд2!H7307,#REF!,0))</f>
        <v>#REF!</v>
      </c>
      <c r="J7307">
        <f t="shared" ca="1" si="1260"/>
        <v>290</v>
      </c>
      <c r="K7307">
        <f t="shared" ca="1" si="1261"/>
        <v>56</v>
      </c>
      <c r="L7307">
        <f t="shared" ca="1" si="1261"/>
        <v>84</v>
      </c>
      <c r="M7307">
        <f t="shared" ca="1" si="1262"/>
        <v>2019</v>
      </c>
      <c r="N7307">
        <f t="shared" ca="1" si="1263"/>
        <v>3</v>
      </c>
      <c r="O7307">
        <f t="shared" ca="1" si="1264"/>
        <v>3</v>
      </c>
    </row>
    <row r="7308" spans="2:15">
      <c r="B7308" s="8" t="e">
        <f t="shared" ca="1" si="1254"/>
        <v>#REF!</v>
      </c>
      <c r="C7308" s="7">
        <f t="shared" ca="1" si="1255"/>
        <v>71</v>
      </c>
      <c r="D7308" s="7">
        <f t="shared" ca="1" si="1256"/>
        <v>36</v>
      </c>
      <c r="E7308" s="7">
        <f t="shared" ca="1" si="1257"/>
        <v>2551</v>
      </c>
      <c r="F7308" s="9">
        <f t="shared" ca="1" si="1258"/>
        <v>1325</v>
      </c>
      <c r="G7308" s="21" t="s">
        <v>36</v>
      </c>
      <c r="H7308">
        <f t="shared" ca="1" si="1259"/>
        <v>4</v>
      </c>
      <c r="I7308" t="e">
        <f ca="1">INDEX(#REF!,MATCH(бэкэнд2!H7308,#REF!,0))</f>
        <v>#REF!</v>
      </c>
      <c r="J7308">
        <f t="shared" ca="1" si="1260"/>
        <v>416</v>
      </c>
      <c r="K7308">
        <f t="shared" ca="1" si="1261"/>
        <v>11</v>
      </c>
      <c r="L7308">
        <f t="shared" ca="1" si="1261"/>
        <v>55</v>
      </c>
      <c r="M7308">
        <f t="shared" ca="1" si="1262"/>
        <v>2019</v>
      </c>
      <c r="N7308">
        <f t="shared" ca="1" si="1263"/>
        <v>8</v>
      </c>
      <c r="O7308">
        <f t="shared" ca="1" si="1264"/>
        <v>18</v>
      </c>
    </row>
    <row r="7309" spans="2:15">
      <c r="B7309" s="8" t="e">
        <f t="shared" ca="1" si="1254"/>
        <v>#REF!</v>
      </c>
      <c r="C7309" s="7">
        <f t="shared" ca="1" si="1255"/>
        <v>114</v>
      </c>
      <c r="D7309" s="7">
        <f t="shared" ca="1" si="1256"/>
        <v>57</v>
      </c>
      <c r="E7309" s="7">
        <f t="shared" ca="1" si="1257"/>
        <v>1134</v>
      </c>
      <c r="F7309" s="9">
        <f t="shared" ca="1" si="1258"/>
        <v>1990</v>
      </c>
      <c r="G7309" s="21" t="s">
        <v>36</v>
      </c>
      <c r="H7309">
        <f t="shared" ca="1" si="1259"/>
        <v>8</v>
      </c>
      <c r="I7309" t="e">
        <f ca="1">INDEX(#REF!,MATCH(бэкэнд2!H7309,#REF!,0))</f>
        <v>#REF!</v>
      </c>
      <c r="J7309">
        <f t="shared" ca="1" si="1260"/>
        <v>444</v>
      </c>
      <c r="K7309">
        <f t="shared" ca="1" si="1261"/>
        <v>80</v>
      </c>
      <c r="L7309">
        <f t="shared" ca="1" si="1261"/>
        <v>62</v>
      </c>
      <c r="M7309">
        <f t="shared" ca="1" si="1262"/>
        <v>2019</v>
      </c>
      <c r="N7309">
        <f t="shared" ca="1" si="1263"/>
        <v>6</v>
      </c>
      <c r="O7309">
        <f t="shared" ca="1" si="1264"/>
        <v>15</v>
      </c>
    </row>
    <row r="7310" spans="2:15">
      <c r="B7310" s="8" t="e">
        <f t="shared" ca="1" si="1254"/>
        <v>#REF!</v>
      </c>
      <c r="C7310" s="7">
        <f t="shared" ca="1" si="1255"/>
        <v>120</v>
      </c>
      <c r="D7310" s="7">
        <f t="shared" ca="1" si="1256"/>
        <v>30</v>
      </c>
      <c r="E7310" s="7">
        <f t="shared" ca="1" si="1257"/>
        <v>283</v>
      </c>
      <c r="F7310" s="9">
        <f t="shared" ca="1" si="1258"/>
        <v>846</v>
      </c>
      <c r="G7310" s="21" t="s">
        <v>36</v>
      </c>
      <c r="H7310">
        <f t="shared" ca="1" si="1259"/>
        <v>6</v>
      </c>
      <c r="I7310" t="e">
        <f ca="1">INDEX(#REF!,MATCH(бэкэнд2!H7310,#REF!,0))</f>
        <v>#REF!</v>
      </c>
      <c r="J7310">
        <f t="shared" ca="1" si="1260"/>
        <v>336</v>
      </c>
      <c r="K7310">
        <f t="shared" ca="1" si="1261"/>
        <v>80</v>
      </c>
      <c r="L7310">
        <f t="shared" ca="1" si="1261"/>
        <v>80</v>
      </c>
      <c r="M7310">
        <f t="shared" ca="1" si="1262"/>
        <v>2019</v>
      </c>
      <c r="N7310">
        <f t="shared" ca="1" si="1263"/>
        <v>5</v>
      </c>
      <c r="O7310">
        <f t="shared" ca="1" si="1264"/>
        <v>17</v>
      </c>
    </row>
    <row r="7311" spans="2:15">
      <c r="B7311" s="8" t="e">
        <f t="shared" ca="1" si="1254"/>
        <v>#REF!</v>
      </c>
      <c r="C7311" s="7">
        <f t="shared" ca="1" si="1255"/>
        <v>175</v>
      </c>
      <c r="D7311" s="7">
        <f t="shared" ca="1" si="1256"/>
        <v>44</v>
      </c>
      <c r="E7311" s="7">
        <f t="shared" ca="1" si="1257"/>
        <v>1993</v>
      </c>
      <c r="F7311" s="9">
        <f t="shared" ca="1" si="1258"/>
        <v>1386</v>
      </c>
      <c r="G7311" s="21" t="s">
        <v>36</v>
      </c>
      <c r="H7311">
        <f t="shared" ca="1" si="1259"/>
        <v>2</v>
      </c>
      <c r="I7311" t="e">
        <f ca="1">INDEX(#REF!,MATCH(бэкэнд2!H7311,#REF!,0))</f>
        <v>#REF!</v>
      </c>
      <c r="J7311">
        <f t="shared" ca="1" si="1260"/>
        <v>696</v>
      </c>
      <c r="K7311">
        <f t="shared" ca="1" si="1261"/>
        <v>87</v>
      </c>
      <c r="L7311">
        <f t="shared" ca="1" si="1261"/>
        <v>13</v>
      </c>
      <c r="M7311">
        <f t="shared" ca="1" si="1262"/>
        <v>2018</v>
      </c>
      <c r="N7311">
        <f t="shared" ca="1" si="1263"/>
        <v>9</v>
      </c>
      <c r="O7311">
        <f t="shared" ca="1" si="1264"/>
        <v>3</v>
      </c>
    </row>
    <row r="7312" spans="2:15">
      <c r="B7312" s="8" t="e">
        <f t="shared" ca="1" si="1254"/>
        <v>#REF!</v>
      </c>
      <c r="C7312" s="7">
        <f t="shared" ca="1" si="1255"/>
        <v>97</v>
      </c>
      <c r="D7312" s="7">
        <f t="shared" ca="1" si="1256"/>
        <v>25</v>
      </c>
      <c r="E7312" s="7">
        <f t="shared" ca="1" si="1257"/>
        <v>229</v>
      </c>
      <c r="F7312" s="9">
        <f t="shared" ca="1" si="1258"/>
        <v>537</v>
      </c>
      <c r="G7312" s="21" t="s">
        <v>36</v>
      </c>
      <c r="H7312">
        <f t="shared" ca="1" si="1259"/>
        <v>10</v>
      </c>
      <c r="I7312" t="e">
        <f ca="1">INDEX(#REF!,MATCH(бэкэнд2!H7312,#REF!,0))</f>
        <v>#REF!</v>
      </c>
      <c r="J7312">
        <f t="shared" ca="1" si="1260"/>
        <v>524</v>
      </c>
      <c r="K7312">
        <f t="shared" ca="1" si="1261"/>
        <v>24</v>
      </c>
      <c r="L7312">
        <f t="shared" ca="1" si="1261"/>
        <v>78</v>
      </c>
      <c r="M7312">
        <f t="shared" ca="1" si="1262"/>
        <v>2019</v>
      </c>
      <c r="N7312">
        <f t="shared" ca="1" si="1263"/>
        <v>7</v>
      </c>
      <c r="O7312">
        <f t="shared" ca="1" si="1264"/>
        <v>18</v>
      </c>
    </row>
    <row r="7313" spans="2:15">
      <c r="B7313" s="8" t="e">
        <f t="shared" ca="1" si="1254"/>
        <v>#REF!</v>
      </c>
      <c r="C7313" s="7">
        <f t="shared" ca="1" si="1255"/>
        <v>172</v>
      </c>
      <c r="D7313" s="7">
        <f t="shared" ca="1" si="1256"/>
        <v>86</v>
      </c>
      <c r="E7313" s="7">
        <f t="shared" ca="1" si="1257"/>
        <v>747</v>
      </c>
      <c r="F7313" s="9">
        <f t="shared" ca="1" si="1258"/>
        <v>1586</v>
      </c>
      <c r="G7313" s="21" t="s">
        <v>36</v>
      </c>
      <c r="H7313">
        <f t="shared" ca="1" si="1259"/>
        <v>12</v>
      </c>
      <c r="I7313" t="e">
        <f ca="1">INDEX(#REF!,MATCH(бэкэнд2!H7313,#REF!,0))</f>
        <v>#REF!</v>
      </c>
      <c r="J7313">
        <f t="shared" ca="1" si="1260"/>
        <v>747</v>
      </c>
      <c r="K7313">
        <f t="shared" ca="1" si="1261"/>
        <v>35</v>
      </c>
      <c r="L7313">
        <f t="shared" ca="1" si="1261"/>
        <v>95</v>
      </c>
      <c r="M7313">
        <f t="shared" ca="1" si="1262"/>
        <v>2018</v>
      </c>
      <c r="N7313">
        <f t="shared" ca="1" si="1263"/>
        <v>6</v>
      </c>
      <c r="O7313">
        <f t="shared" ca="1" si="1264"/>
        <v>25</v>
      </c>
    </row>
    <row r="7314" spans="2:15">
      <c r="B7314" s="8" t="e">
        <f t="shared" ca="1" si="1254"/>
        <v>#REF!</v>
      </c>
      <c r="C7314" s="7">
        <f t="shared" ca="1" si="1255"/>
        <v>112</v>
      </c>
      <c r="D7314" s="7">
        <f t="shared" ca="1" si="1256"/>
        <v>38</v>
      </c>
      <c r="E7314" s="7">
        <f t="shared" ca="1" si="1257"/>
        <v>576</v>
      </c>
      <c r="F7314" s="9">
        <f t="shared" ca="1" si="1258"/>
        <v>967</v>
      </c>
      <c r="G7314" s="21" t="s">
        <v>36</v>
      </c>
      <c r="H7314">
        <f t="shared" ca="1" si="1259"/>
        <v>4</v>
      </c>
      <c r="I7314" t="e">
        <f ca="1">INDEX(#REF!,MATCH(бэкэнд2!H7314,#REF!,0))</f>
        <v>#REF!</v>
      </c>
      <c r="J7314">
        <f t="shared" ca="1" si="1260"/>
        <v>985</v>
      </c>
      <c r="K7314">
        <f t="shared" ca="1" si="1261"/>
        <v>98</v>
      </c>
      <c r="L7314">
        <f t="shared" ca="1" si="1261"/>
        <v>16</v>
      </c>
      <c r="M7314">
        <f t="shared" ca="1" si="1262"/>
        <v>2019</v>
      </c>
      <c r="N7314">
        <f t="shared" ca="1" si="1263"/>
        <v>2</v>
      </c>
      <c r="O7314">
        <f t="shared" ca="1" si="1264"/>
        <v>7</v>
      </c>
    </row>
    <row r="7315" spans="2:15">
      <c r="B7315" s="8" t="e">
        <f t="shared" ca="1" si="1254"/>
        <v>#REF!</v>
      </c>
      <c r="C7315" s="7">
        <f t="shared" ca="1" si="1255"/>
        <v>237</v>
      </c>
      <c r="D7315" s="7">
        <f t="shared" ca="1" si="1256"/>
        <v>79</v>
      </c>
      <c r="E7315" s="7">
        <f t="shared" ca="1" si="1257"/>
        <v>2922</v>
      </c>
      <c r="F7315" s="9">
        <f t="shared" ca="1" si="1258"/>
        <v>4497</v>
      </c>
      <c r="G7315" s="21" t="s">
        <v>36</v>
      </c>
      <c r="H7315">
        <f t="shared" ca="1" si="1259"/>
        <v>10</v>
      </c>
      <c r="I7315" t="e">
        <f ca="1">INDEX(#REF!,MATCH(бэкэнд2!H7315,#REF!,0))</f>
        <v>#REF!</v>
      </c>
      <c r="J7315">
        <f t="shared" ca="1" si="1260"/>
        <v>147</v>
      </c>
      <c r="K7315">
        <f t="shared" ca="1" si="1261"/>
        <v>24</v>
      </c>
      <c r="L7315">
        <f t="shared" ca="1" si="1261"/>
        <v>65</v>
      </c>
      <c r="M7315">
        <f t="shared" ca="1" si="1262"/>
        <v>2019</v>
      </c>
      <c r="N7315">
        <f t="shared" ca="1" si="1263"/>
        <v>7</v>
      </c>
      <c r="O7315">
        <f t="shared" ca="1" si="1264"/>
        <v>8</v>
      </c>
    </row>
    <row r="7316" spans="2:15">
      <c r="B7316" s="8" t="e">
        <f t="shared" ca="1" si="1254"/>
        <v>#REF!</v>
      </c>
      <c r="C7316" s="7">
        <f t="shared" ca="1" si="1255"/>
        <v>169</v>
      </c>
      <c r="D7316" s="7">
        <f t="shared" ca="1" si="1256"/>
        <v>57</v>
      </c>
      <c r="E7316" s="7">
        <f t="shared" ca="1" si="1257"/>
        <v>1699</v>
      </c>
      <c r="F7316" s="9">
        <f t="shared" ca="1" si="1258"/>
        <v>1627</v>
      </c>
      <c r="G7316" s="21" t="s">
        <v>36</v>
      </c>
      <c r="H7316">
        <f t="shared" ca="1" si="1259"/>
        <v>11</v>
      </c>
      <c r="I7316" t="e">
        <f ca="1">INDEX(#REF!,MATCH(бэкэнд2!H7316,#REF!,0))</f>
        <v>#REF!</v>
      </c>
      <c r="J7316">
        <f t="shared" ca="1" si="1260"/>
        <v>434</v>
      </c>
      <c r="K7316">
        <f t="shared" ca="1" si="1261"/>
        <v>67</v>
      </c>
      <c r="L7316">
        <f t="shared" ca="1" si="1261"/>
        <v>27</v>
      </c>
      <c r="M7316">
        <f t="shared" ca="1" si="1262"/>
        <v>2019</v>
      </c>
      <c r="N7316">
        <f t="shared" ca="1" si="1263"/>
        <v>9</v>
      </c>
      <c r="O7316">
        <f t="shared" ca="1" si="1264"/>
        <v>18</v>
      </c>
    </row>
    <row r="7317" spans="2:15">
      <c r="B7317" s="8" t="e">
        <f t="shared" ca="1" si="1254"/>
        <v>#REF!</v>
      </c>
      <c r="C7317" s="7">
        <f t="shared" ca="1" si="1255"/>
        <v>60</v>
      </c>
      <c r="D7317" s="7">
        <f t="shared" ca="1" si="1256"/>
        <v>20</v>
      </c>
      <c r="E7317" s="7">
        <f t="shared" ca="1" si="1257"/>
        <v>579</v>
      </c>
      <c r="F7317" s="9">
        <f t="shared" ca="1" si="1258"/>
        <v>934</v>
      </c>
      <c r="G7317" s="21" t="s">
        <v>36</v>
      </c>
      <c r="H7317">
        <f t="shared" ca="1" si="1259"/>
        <v>2</v>
      </c>
      <c r="I7317" t="e">
        <f ca="1">INDEX(#REF!,MATCH(бэкэнд2!H7317,#REF!,0))</f>
        <v>#REF!</v>
      </c>
      <c r="J7317">
        <f t="shared" ca="1" si="1260"/>
        <v>443</v>
      </c>
      <c r="K7317">
        <f t="shared" ca="1" si="1261"/>
        <v>16</v>
      </c>
      <c r="L7317">
        <f t="shared" ca="1" si="1261"/>
        <v>32</v>
      </c>
      <c r="M7317">
        <f t="shared" ca="1" si="1262"/>
        <v>2019</v>
      </c>
      <c r="N7317">
        <f t="shared" ca="1" si="1263"/>
        <v>3</v>
      </c>
      <c r="O7317">
        <f t="shared" ca="1" si="1264"/>
        <v>3</v>
      </c>
    </row>
    <row r="7318" spans="2:15">
      <c r="B7318" s="8" t="e">
        <f t="shared" ca="1" si="1254"/>
        <v>#REF!</v>
      </c>
      <c r="C7318" s="7">
        <f t="shared" ca="1" si="1255"/>
        <v>106</v>
      </c>
      <c r="D7318" s="7">
        <f t="shared" ca="1" si="1256"/>
        <v>36</v>
      </c>
      <c r="E7318" s="7">
        <f t="shared" ca="1" si="1257"/>
        <v>2357</v>
      </c>
      <c r="F7318" s="9">
        <f t="shared" ca="1" si="1258"/>
        <v>1835</v>
      </c>
      <c r="G7318" s="21" t="s">
        <v>36</v>
      </c>
      <c r="H7318">
        <f t="shared" ca="1" si="1259"/>
        <v>2</v>
      </c>
      <c r="I7318" t="e">
        <f ca="1">INDEX(#REF!,MATCH(бэкэнд2!H7318,#REF!,0))</f>
        <v>#REF!</v>
      </c>
      <c r="J7318">
        <f t="shared" ca="1" si="1260"/>
        <v>601</v>
      </c>
      <c r="K7318">
        <f t="shared" ca="1" si="1261"/>
        <v>23</v>
      </c>
      <c r="L7318">
        <f t="shared" ca="1" si="1261"/>
        <v>60</v>
      </c>
      <c r="M7318">
        <f t="shared" ca="1" si="1262"/>
        <v>2019</v>
      </c>
      <c r="N7318">
        <f t="shared" ca="1" si="1263"/>
        <v>3</v>
      </c>
      <c r="O7318">
        <f t="shared" ca="1" si="1264"/>
        <v>7</v>
      </c>
    </row>
    <row r="7319" spans="2:15">
      <c r="B7319" s="8" t="e">
        <f t="shared" ca="1" si="1254"/>
        <v>#REF!</v>
      </c>
      <c r="C7319" s="7">
        <f t="shared" ca="1" si="1255"/>
        <v>106</v>
      </c>
      <c r="D7319" s="7">
        <f t="shared" ca="1" si="1256"/>
        <v>27</v>
      </c>
      <c r="E7319" s="7">
        <f t="shared" ca="1" si="1257"/>
        <v>1549</v>
      </c>
      <c r="F7319" s="9">
        <f t="shared" ca="1" si="1258"/>
        <v>698</v>
      </c>
      <c r="G7319" s="21" t="s">
        <v>36</v>
      </c>
      <c r="H7319">
        <f t="shared" ca="1" si="1259"/>
        <v>10</v>
      </c>
      <c r="I7319" t="e">
        <f ca="1">INDEX(#REF!,MATCH(бэкэнд2!H7319,#REF!,0))</f>
        <v>#REF!</v>
      </c>
      <c r="J7319">
        <f t="shared" ca="1" si="1260"/>
        <v>654</v>
      </c>
      <c r="K7319">
        <f t="shared" ca="1" si="1261"/>
        <v>84</v>
      </c>
      <c r="L7319">
        <f t="shared" ca="1" si="1261"/>
        <v>53</v>
      </c>
      <c r="M7319">
        <f t="shared" ca="1" si="1262"/>
        <v>2019</v>
      </c>
      <c r="N7319">
        <f t="shared" ca="1" si="1263"/>
        <v>1</v>
      </c>
      <c r="O7319">
        <f t="shared" ca="1" si="1264"/>
        <v>1</v>
      </c>
    </row>
    <row r="7320" spans="2:15">
      <c r="B7320" s="8" t="e">
        <f t="shared" ca="1" si="1254"/>
        <v>#REF!</v>
      </c>
      <c r="C7320" s="7">
        <f t="shared" ca="1" si="1255"/>
        <v>39</v>
      </c>
      <c r="D7320" s="7">
        <f t="shared" ca="1" si="1256"/>
        <v>20</v>
      </c>
      <c r="E7320" s="7">
        <f t="shared" ca="1" si="1257"/>
        <v>1956</v>
      </c>
      <c r="F7320" s="9">
        <f t="shared" ca="1" si="1258"/>
        <v>878</v>
      </c>
      <c r="G7320" s="21" t="s">
        <v>36</v>
      </c>
      <c r="H7320">
        <f t="shared" ca="1" si="1259"/>
        <v>1</v>
      </c>
      <c r="I7320" t="e">
        <f ca="1">INDEX(#REF!,MATCH(бэкэнд2!H7320,#REF!,0))</f>
        <v>#REF!</v>
      </c>
      <c r="J7320">
        <f t="shared" ca="1" si="1260"/>
        <v>897</v>
      </c>
      <c r="K7320">
        <f t="shared" ca="1" si="1261"/>
        <v>82</v>
      </c>
      <c r="L7320">
        <f t="shared" ca="1" si="1261"/>
        <v>13</v>
      </c>
      <c r="M7320">
        <f t="shared" ca="1" si="1262"/>
        <v>2018</v>
      </c>
      <c r="N7320">
        <f t="shared" ca="1" si="1263"/>
        <v>2</v>
      </c>
      <c r="O7320">
        <f t="shared" ca="1" si="1264"/>
        <v>21</v>
      </c>
    </row>
    <row r="7321" spans="2:15">
      <c r="B7321" s="8" t="e">
        <f t="shared" ca="1" si="1254"/>
        <v>#REF!</v>
      </c>
      <c r="C7321" s="7">
        <f t="shared" ca="1" si="1255"/>
        <v>105</v>
      </c>
      <c r="D7321" s="7">
        <f t="shared" ca="1" si="1256"/>
        <v>27</v>
      </c>
      <c r="E7321" s="7">
        <f t="shared" ca="1" si="1257"/>
        <v>876</v>
      </c>
      <c r="F7321" s="9">
        <f t="shared" ca="1" si="1258"/>
        <v>821</v>
      </c>
      <c r="G7321" s="21" t="s">
        <v>36</v>
      </c>
      <c r="H7321">
        <f t="shared" ca="1" si="1259"/>
        <v>8</v>
      </c>
      <c r="I7321" t="e">
        <f ca="1">INDEX(#REF!,MATCH(бэкэнд2!H7321,#REF!,0))</f>
        <v>#REF!</v>
      </c>
      <c r="J7321">
        <f t="shared" ca="1" si="1260"/>
        <v>620</v>
      </c>
      <c r="K7321">
        <f t="shared" ca="1" si="1261"/>
        <v>57</v>
      </c>
      <c r="L7321">
        <f t="shared" ca="1" si="1261"/>
        <v>83</v>
      </c>
      <c r="M7321">
        <f t="shared" ca="1" si="1262"/>
        <v>2019</v>
      </c>
      <c r="N7321">
        <f t="shared" ca="1" si="1263"/>
        <v>1</v>
      </c>
      <c r="O7321">
        <f t="shared" ca="1" si="1264"/>
        <v>11</v>
      </c>
    </row>
    <row r="7322" spans="2:15">
      <c r="B7322" s="8" t="e">
        <f t="shared" ca="1" si="1254"/>
        <v>#REF!</v>
      </c>
      <c r="C7322" s="7">
        <f t="shared" ca="1" si="1255"/>
        <v>35</v>
      </c>
      <c r="D7322" s="7">
        <f t="shared" ca="1" si="1256"/>
        <v>9</v>
      </c>
      <c r="E7322" s="7">
        <f t="shared" ca="1" si="1257"/>
        <v>3337</v>
      </c>
      <c r="F7322" s="9">
        <f t="shared" ca="1" si="1258"/>
        <v>926</v>
      </c>
      <c r="G7322" s="21" t="s">
        <v>36</v>
      </c>
      <c r="H7322">
        <f t="shared" ca="1" si="1259"/>
        <v>9</v>
      </c>
      <c r="I7322" t="e">
        <f ca="1">INDEX(#REF!,MATCH(бэкэнд2!H7322,#REF!,0))</f>
        <v>#REF!</v>
      </c>
      <c r="J7322">
        <f t="shared" ca="1" si="1260"/>
        <v>191</v>
      </c>
      <c r="K7322">
        <f t="shared" ca="1" si="1261"/>
        <v>83</v>
      </c>
      <c r="L7322">
        <f t="shared" ca="1" si="1261"/>
        <v>50</v>
      </c>
      <c r="M7322">
        <f t="shared" ca="1" si="1262"/>
        <v>2018</v>
      </c>
      <c r="N7322">
        <f t="shared" ca="1" si="1263"/>
        <v>3</v>
      </c>
      <c r="O7322">
        <f t="shared" ca="1" si="1264"/>
        <v>18</v>
      </c>
    </row>
    <row r="7323" spans="2:15">
      <c r="B7323" s="8" t="e">
        <f t="shared" ca="1" si="1254"/>
        <v>#REF!</v>
      </c>
      <c r="C7323" s="7">
        <f t="shared" ca="1" si="1255"/>
        <v>226</v>
      </c>
      <c r="D7323" s="7">
        <f t="shared" ca="1" si="1256"/>
        <v>57</v>
      </c>
      <c r="E7323" s="7">
        <f t="shared" ca="1" si="1257"/>
        <v>2274</v>
      </c>
      <c r="F7323" s="9">
        <f t="shared" ca="1" si="1258"/>
        <v>2978</v>
      </c>
      <c r="G7323" s="21" t="s">
        <v>36</v>
      </c>
      <c r="H7323">
        <f t="shared" ca="1" si="1259"/>
        <v>9</v>
      </c>
      <c r="I7323" t="e">
        <f ca="1">INDEX(#REF!,MATCH(бэкэнд2!H7323,#REF!,0))</f>
        <v>#REF!</v>
      </c>
      <c r="J7323">
        <f t="shared" ca="1" si="1260"/>
        <v>150</v>
      </c>
      <c r="K7323">
        <f t="shared" ca="1" si="1261"/>
        <v>19</v>
      </c>
      <c r="L7323">
        <f t="shared" ca="1" si="1261"/>
        <v>81</v>
      </c>
      <c r="M7323">
        <f t="shared" ca="1" si="1262"/>
        <v>2018</v>
      </c>
      <c r="N7323">
        <f t="shared" ca="1" si="1263"/>
        <v>1</v>
      </c>
      <c r="O7323">
        <f t="shared" ca="1" si="1264"/>
        <v>12</v>
      </c>
    </row>
    <row r="7324" spans="2:15">
      <c r="B7324" s="8" t="e">
        <f t="shared" ca="1" si="1254"/>
        <v>#REF!</v>
      </c>
      <c r="C7324" s="7">
        <f t="shared" ca="1" si="1255"/>
        <v>204</v>
      </c>
      <c r="D7324" s="7">
        <f t="shared" ca="1" si="1256"/>
        <v>102</v>
      </c>
      <c r="E7324" s="7">
        <f t="shared" ca="1" si="1257"/>
        <v>518</v>
      </c>
      <c r="F7324" s="9">
        <f t="shared" ca="1" si="1258"/>
        <v>1699</v>
      </c>
      <c r="G7324" s="21" t="s">
        <v>36</v>
      </c>
      <c r="H7324">
        <f t="shared" ca="1" si="1259"/>
        <v>10</v>
      </c>
      <c r="I7324" t="e">
        <f ca="1">INDEX(#REF!,MATCH(бэкэнд2!H7324,#REF!,0))</f>
        <v>#REF!</v>
      </c>
      <c r="J7324">
        <f t="shared" ca="1" si="1260"/>
        <v>873</v>
      </c>
      <c r="K7324">
        <f t="shared" ca="1" si="1261"/>
        <v>81</v>
      </c>
      <c r="L7324">
        <f t="shared" ca="1" si="1261"/>
        <v>46</v>
      </c>
      <c r="M7324">
        <f t="shared" ca="1" si="1262"/>
        <v>2019</v>
      </c>
      <c r="N7324">
        <f t="shared" ca="1" si="1263"/>
        <v>8</v>
      </c>
      <c r="O7324">
        <f t="shared" ca="1" si="1264"/>
        <v>5</v>
      </c>
    </row>
    <row r="7325" spans="2:15">
      <c r="B7325" s="8" t="e">
        <f t="shared" ca="1" si="1254"/>
        <v>#REF!</v>
      </c>
      <c r="C7325" s="7">
        <f t="shared" ca="1" si="1255"/>
        <v>97</v>
      </c>
      <c r="D7325" s="7">
        <f t="shared" ca="1" si="1256"/>
        <v>33</v>
      </c>
      <c r="E7325" s="7">
        <f t="shared" ca="1" si="1257"/>
        <v>1399</v>
      </c>
      <c r="F7325" s="9">
        <f t="shared" ca="1" si="1258"/>
        <v>611</v>
      </c>
      <c r="G7325" s="21" t="s">
        <v>36</v>
      </c>
      <c r="H7325">
        <f t="shared" ca="1" si="1259"/>
        <v>9</v>
      </c>
      <c r="I7325" t="e">
        <f ca="1">INDEX(#REF!,MATCH(бэкэнд2!H7325,#REF!,0))</f>
        <v>#REF!</v>
      </c>
      <c r="J7325">
        <f t="shared" ca="1" si="1260"/>
        <v>232</v>
      </c>
      <c r="K7325">
        <f t="shared" ca="1" si="1261"/>
        <v>39</v>
      </c>
      <c r="L7325">
        <f t="shared" ca="1" si="1261"/>
        <v>71</v>
      </c>
      <c r="M7325">
        <f t="shared" ca="1" si="1262"/>
        <v>2018</v>
      </c>
      <c r="N7325">
        <f t="shared" ca="1" si="1263"/>
        <v>2</v>
      </c>
      <c r="O7325">
        <f t="shared" ca="1" si="1264"/>
        <v>10</v>
      </c>
    </row>
    <row r="7326" spans="2:15">
      <c r="B7326" s="8" t="e">
        <f t="shared" ca="1" si="1254"/>
        <v>#REF!</v>
      </c>
      <c r="C7326" s="7">
        <f t="shared" ca="1" si="1255"/>
        <v>227</v>
      </c>
      <c r="D7326" s="7">
        <f t="shared" ca="1" si="1256"/>
        <v>114</v>
      </c>
      <c r="E7326" s="7">
        <f t="shared" ca="1" si="1257"/>
        <v>3171</v>
      </c>
      <c r="F7326" s="9">
        <f t="shared" ca="1" si="1258"/>
        <v>4257</v>
      </c>
      <c r="G7326" s="21" t="s">
        <v>36</v>
      </c>
      <c r="H7326">
        <f t="shared" ca="1" si="1259"/>
        <v>7</v>
      </c>
      <c r="I7326" t="e">
        <f ca="1">INDEX(#REF!,MATCH(бэкэнд2!H7326,#REF!,0))</f>
        <v>#REF!</v>
      </c>
      <c r="J7326">
        <f t="shared" ca="1" si="1260"/>
        <v>284</v>
      </c>
      <c r="K7326">
        <f t="shared" ca="1" si="1261"/>
        <v>67</v>
      </c>
      <c r="L7326">
        <f t="shared" ca="1" si="1261"/>
        <v>14</v>
      </c>
      <c r="M7326">
        <f t="shared" ca="1" si="1262"/>
        <v>2019</v>
      </c>
      <c r="N7326">
        <f t="shared" ca="1" si="1263"/>
        <v>8</v>
      </c>
      <c r="O7326">
        <f t="shared" ca="1" si="1264"/>
        <v>14</v>
      </c>
    </row>
    <row r="7327" spans="2:15">
      <c r="B7327" s="8" t="e">
        <f t="shared" ca="1" si="1254"/>
        <v>#REF!</v>
      </c>
      <c r="C7327" s="7">
        <f t="shared" ca="1" si="1255"/>
        <v>66</v>
      </c>
      <c r="D7327" s="7">
        <f t="shared" ca="1" si="1256"/>
        <v>33</v>
      </c>
      <c r="E7327" s="7">
        <f t="shared" ca="1" si="1257"/>
        <v>2636</v>
      </c>
      <c r="F7327" s="9">
        <f t="shared" ca="1" si="1258"/>
        <v>1070</v>
      </c>
      <c r="G7327" s="21" t="s">
        <v>36</v>
      </c>
      <c r="H7327">
        <f t="shared" ca="1" si="1259"/>
        <v>1</v>
      </c>
      <c r="I7327" t="e">
        <f ca="1">INDEX(#REF!,MATCH(бэкэнд2!H7327,#REF!,0))</f>
        <v>#REF!</v>
      </c>
      <c r="J7327">
        <f t="shared" ca="1" si="1260"/>
        <v>963</v>
      </c>
      <c r="K7327">
        <f t="shared" ca="1" si="1261"/>
        <v>88</v>
      </c>
      <c r="L7327">
        <f t="shared" ca="1" si="1261"/>
        <v>40</v>
      </c>
      <c r="M7327">
        <f t="shared" ca="1" si="1262"/>
        <v>2018</v>
      </c>
      <c r="N7327">
        <f t="shared" ca="1" si="1263"/>
        <v>8</v>
      </c>
      <c r="O7327">
        <f t="shared" ca="1" si="1264"/>
        <v>24</v>
      </c>
    </row>
    <row r="7328" spans="2:15">
      <c r="B7328" s="8" t="e">
        <f t="shared" ca="1" si="1254"/>
        <v>#REF!</v>
      </c>
      <c r="C7328" s="7">
        <f t="shared" ca="1" si="1255"/>
        <v>154</v>
      </c>
      <c r="D7328" s="7">
        <f t="shared" ca="1" si="1256"/>
        <v>77</v>
      </c>
      <c r="E7328" s="7">
        <f t="shared" ca="1" si="1257"/>
        <v>2499</v>
      </c>
      <c r="F7328" s="9">
        <f t="shared" ca="1" si="1258"/>
        <v>2499</v>
      </c>
      <c r="G7328" s="21" t="s">
        <v>36</v>
      </c>
      <c r="H7328">
        <f t="shared" ca="1" si="1259"/>
        <v>10</v>
      </c>
      <c r="I7328" t="e">
        <f ca="1">INDEX(#REF!,MATCH(бэкэнд2!H7328,#REF!,0))</f>
        <v>#REF!</v>
      </c>
      <c r="J7328">
        <f t="shared" ca="1" si="1260"/>
        <v>928</v>
      </c>
      <c r="K7328">
        <f t="shared" ca="1" si="1261"/>
        <v>47</v>
      </c>
      <c r="L7328">
        <f t="shared" ca="1" si="1261"/>
        <v>94</v>
      </c>
      <c r="M7328">
        <f t="shared" ca="1" si="1262"/>
        <v>2017</v>
      </c>
      <c r="N7328">
        <f t="shared" ca="1" si="1263"/>
        <v>3</v>
      </c>
      <c r="O7328">
        <f t="shared" ca="1" si="1264"/>
        <v>19</v>
      </c>
    </row>
    <row r="7329" spans="2:15">
      <c r="B7329" s="8" t="e">
        <f t="shared" ca="1" si="1254"/>
        <v>#REF!</v>
      </c>
      <c r="C7329" s="7">
        <f t="shared" ca="1" si="1255"/>
        <v>226</v>
      </c>
      <c r="D7329" s="7">
        <f t="shared" ca="1" si="1256"/>
        <v>113</v>
      </c>
      <c r="E7329" s="7">
        <f t="shared" ca="1" si="1257"/>
        <v>242</v>
      </c>
      <c r="F7329" s="9">
        <f t="shared" ca="1" si="1258"/>
        <v>700</v>
      </c>
      <c r="G7329" s="21" t="s">
        <v>36</v>
      </c>
      <c r="H7329">
        <f t="shared" ca="1" si="1259"/>
        <v>8</v>
      </c>
      <c r="I7329" t="e">
        <f ca="1">INDEX(#REF!,MATCH(бэкэнд2!H7329,#REF!,0))</f>
        <v>#REF!</v>
      </c>
      <c r="J7329">
        <f t="shared" ca="1" si="1260"/>
        <v>386</v>
      </c>
      <c r="K7329">
        <f t="shared" ca="1" si="1261"/>
        <v>17</v>
      </c>
      <c r="L7329">
        <f t="shared" ca="1" si="1261"/>
        <v>23</v>
      </c>
      <c r="M7329">
        <f t="shared" ca="1" si="1262"/>
        <v>2019</v>
      </c>
      <c r="N7329">
        <f t="shared" ca="1" si="1263"/>
        <v>1</v>
      </c>
      <c r="O7329">
        <f t="shared" ca="1" si="1264"/>
        <v>7</v>
      </c>
    </row>
    <row r="7330" spans="2:15">
      <c r="B7330" s="8" t="e">
        <f t="shared" ca="1" si="1254"/>
        <v>#REF!</v>
      </c>
      <c r="C7330" s="7">
        <f t="shared" ca="1" si="1255"/>
        <v>152</v>
      </c>
      <c r="D7330" s="7">
        <f t="shared" ca="1" si="1256"/>
        <v>76</v>
      </c>
      <c r="E7330" s="7">
        <f t="shared" ca="1" si="1257"/>
        <v>2566</v>
      </c>
      <c r="F7330" s="9">
        <f t="shared" ca="1" si="1258"/>
        <v>2753</v>
      </c>
      <c r="G7330" s="21" t="s">
        <v>36</v>
      </c>
      <c r="H7330">
        <f t="shared" ca="1" si="1259"/>
        <v>6</v>
      </c>
      <c r="I7330" t="e">
        <f ca="1">INDEX(#REF!,MATCH(бэкэнд2!H7330,#REF!,0))</f>
        <v>#REF!</v>
      </c>
      <c r="J7330">
        <f t="shared" ca="1" si="1260"/>
        <v>872</v>
      </c>
      <c r="K7330">
        <f t="shared" ca="1" si="1261"/>
        <v>82</v>
      </c>
      <c r="L7330">
        <f t="shared" ca="1" si="1261"/>
        <v>54</v>
      </c>
      <c r="M7330">
        <f t="shared" ca="1" si="1262"/>
        <v>2019</v>
      </c>
      <c r="N7330">
        <f t="shared" ca="1" si="1263"/>
        <v>9</v>
      </c>
      <c r="O7330">
        <f t="shared" ca="1" si="1264"/>
        <v>24</v>
      </c>
    </row>
    <row r="7331" spans="2:15">
      <c r="B7331" s="8" t="e">
        <f t="shared" ca="1" si="1254"/>
        <v>#REF!</v>
      </c>
      <c r="C7331" s="7">
        <f t="shared" ca="1" si="1255"/>
        <v>71</v>
      </c>
      <c r="D7331" s="7">
        <f t="shared" ca="1" si="1256"/>
        <v>24</v>
      </c>
      <c r="E7331" s="7">
        <f t="shared" ca="1" si="1257"/>
        <v>2962</v>
      </c>
      <c r="F7331" s="9">
        <f t="shared" ca="1" si="1258"/>
        <v>1847</v>
      </c>
      <c r="G7331" s="21" t="s">
        <v>36</v>
      </c>
      <c r="H7331">
        <f t="shared" ca="1" si="1259"/>
        <v>7</v>
      </c>
      <c r="I7331" t="e">
        <f ca="1">INDEX(#REF!,MATCH(бэкэнд2!H7331,#REF!,0))</f>
        <v>#REF!</v>
      </c>
      <c r="J7331">
        <f t="shared" ca="1" si="1260"/>
        <v>109</v>
      </c>
      <c r="K7331">
        <f t="shared" ca="1" si="1261"/>
        <v>77</v>
      </c>
      <c r="L7331">
        <f t="shared" ca="1" si="1261"/>
        <v>39</v>
      </c>
      <c r="M7331">
        <f t="shared" ca="1" si="1262"/>
        <v>2018</v>
      </c>
      <c r="N7331">
        <f t="shared" ca="1" si="1263"/>
        <v>10</v>
      </c>
      <c r="O7331">
        <f t="shared" ca="1" si="1264"/>
        <v>9</v>
      </c>
    </row>
    <row r="7332" spans="2:15">
      <c r="B7332" s="8" t="e">
        <f t="shared" ca="1" si="1254"/>
        <v>#REF!</v>
      </c>
      <c r="C7332" s="7">
        <f t="shared" ca="1" si="1255"/>
        <v>57</v>
      </c>
      <c r="D7332" s="7">
        <f t="shared" ca="1" si="1256"/>
        <v>19</v>
      </c>
      <c r="E7332" s="7">
        <f t="shared" ca="1" si="1257"/>
        <v>762</v>
      </c>
      <c r="F7332" s="9">
        <f t="shared" ca="1" si="1258"/>
        <v>600</v>
      </c>
      <c r="G7332" s="21" t="s">
        <v>36</v>
      </c>
      <c r="H7332">
        <f t="shared" ca="1" si="1259"/>
        <v>11</v>
      </c>
      <c r="I7332" t="e">
        <f ca="1">INDEX(#REF!,MATCH(бэкэнд2!H7332,#REF!,0))</f>
        <v>#REF!</v>
      </c>
      <c r="J7332">
        <f t="shared" ca="1" si="1260"/>
        <v>350</v>
      </c>
      <c r="K7332">
        <f t="shared" ca="1" si="1261"/>
        <v>75</v>
      </c>
      <c r="L7332">
        <f t="shared" ca="1" si="1261"/>
        <v>86</v>
      </c>
      <c r="M7332">
        <f t="shared" ca="1" si="1262"/>
        <v>2019</v>
      </c>
      <c r="N7332">
        <f t="shared" ca="1" si="1263"/>
        <v>5</v>
      </c>
      <c r="O7332">
        <f t="shared" ca="1" si="1264"/>
        <v>1</v>
      </c>
    </row>
    <row r="7333" spans="2:15">
      <c r="B7333" s="8" t="e">
        <f t="shared" ca="1" si="1254"/>
        <v>#REF!</v>
      </c>
      <c r="C7333" s="7">
        <f t="shared" ca="1" si="1255"/>
        <v>197</v>
      </c>
      <c r="D7333" s="7">
        <f t="shared" ca="1" si="1256"/>
        <v>66</v>
      </c>
      <c r="E7333" s="7">
        <f t="shared" ca="1" si="1257"/>
        <v>1879</v>
      </c>
      <c r="F7333" s="9">
        <f t="shared" ca="1" si="1258"/>
        <v>2937</v>
      </c>
      <c r="G7333" s="21" t="s">
        <v>36</v>
      </c>
      <c r="H7333">
        <f t="shared" ca="1" si="1259"/>
        <v>10</v>
      </c>
      <c r="I7333" t="e">
        <f ca="1">INDEX(#REF!,MATCH(бэкэнд2!H7333,#REF!,0))</f>
        <v>#REF!</v>
      </c>
      <c r="J7333">
        <f t="shared" ca="1" si="1260"/>
        <v>881</v>
      </c>
      <c r="K7333">
        <f t="shared" ca="1" si="1261"/>
        <v>61</v>
      </c>
      <c r="L7333">
        <f t="shared" ca="1" si="1261"/>
        <v>79</v>
      </c>
      <c r="M7333">
        <f t="shared" ca="1" si="1262"/>
        <v>2019</v>
      </c>
      <c r="N7333">
        <f t="shared" ca="1" si="1263"/>
        <v>5</v>
      </c>
      <c r="O7333">
        <f t="shared" ca="1" si="1264"/>
        <v>6</v>
      </c>
    </row>
    <row r="7334" spans="2:15">
      <c r="B7334" s="8" t="e">
        <f t="shared" ca="1" si="1254"/>
        <v>#REF!</v>
      </c>
      <c r="C7334" s="7">
        <f t="shared" ca="1" si="1255"/>
        <v>216</v>
      </c>
      <c r="D7334" s="7">
        <f t="shared" ca="1" si="1256"/>
        <v>72</v>
      </c>
      <c r="E7334" s="7">
        <f t="shared" ca="1" si="1257"/>
        <v>3298</v>
      </c>
      <c r="F7334" s="9">
        <f t="shared" ca="1" si="1258"/>
        <v>4547</v>
      </c>
      <c r="G7334" s="21" t="s">
        <v>36</v>
      </c>
      <c r="H7334">
        <f t="shared" ca="1" si="1259"/>
        <v>1</v>
      </c>
      <c r="I7334" t="e">
        <f ca="1">INDEX(#REF!,MATCH(бэкэнд2!H7334,#REF!,0))</f>
        <v>#REF!</v>
      </c>
      <c r="J7334">
        <f t="shared" ca="1" si="1260"/>
        <v>205</v>
      </c>
      <c r="K7334">
        <f t="shared" ca="1" si="1261"/>
        <v>55</v>
      </c>
      <c r="L7334">
        <f t="shared" ca="1" si="1261"/>
        <v>85</v>
      </c>
      <c r="M7334">
        <f t="shared" ca="1" si="1262"/>
        <v>2019</v>
      </c>
      <c r="N7334">
        <f t="shared" ca="1" si="1263"/>
        <v>4</v>
      </c>
      <c r="O7334">
        <f t="shared" ca="1" si="1264"/>
        <v>11</v>
      </c>
    </row>
    <row r="7335" spans="2:15">
      <c r="B7335" s="8" t="e">
        <f t="shared" ca="1" si="1254"/>
        <v>#REF!</v>
      </c>
      <c r="C7335" s="7">
        <f t="shared" ca="1" si="1255"/>
        <v>199</v>
      </c>
      <c r="D7335" s="7">
        <f t="shared" ca="1" si="1256"/>
        <v>67</v>
      </c>
      <c r="E7335" s="7">
        <f t="shared" ca="1" si="1257"/>
        <v>1583</v>
      </c>
      <c r="F7335" s="9">
        <f t="shared" ca="1" si="1258"/>
        <v>2336</v>
      </c>
      <c r="G7335" s="21" t="s">
        <v>36</v>
      </c>
      <c r="H7335">
        <f t="shared" ca="1" si="1259"/>
        <v>4</v>
      </c>
      <c r="I7335" t="e">
        <f ca="1">INDEX(#REF!,MATCH(бэкэнд2!H7335,#REF!,0))</f>
        <v>#REF!</v>
      </c>
      <c r="J7335">
        <f t="shared" ca="1" si="1260"/>
        <v>904</v>
      </c>
      <c r="K7335">
        <f t="shared" ca="1" si="1261"/>
        <v>75</v>
      </c>
      <c r="L7335">
        <f t="shared" ca="1" si="1261"/>
        <v>16</v>
      </c>
      <c r="M7335">
        <f t="shared" ca="1" si="1262"/>
        <v>2018</v>
      </c>
      <c r="N7335">
        <f t="shared" ca="1" si="1263"/>
        <v>12</v>
      </c>
      <c r="O7335">
        <f t="shared" ca="1" si="1264"/>
        <v>6</v>
      </c>
    </row>
    <row r="7336" spans="2:15">
      <c r="B7336" s="8" t="e">
        <f t="shared" ca="1" si="1254"/>
        <v>#REF!</v>
      </c>
      <c r="C7336" s="7">
        <f t="shared" ca="1" si="1255"/>
        <v>68</v>
      </c>
      <c r="D7336" s="7">
        <f t="shared" ca="1" si="1256"/>
        <v>17</v>
      </c>
      <c r="E7336" s="7">
        <f t="shared" ca="1" si="1257"/>
        <v>2154</v>
      </c>
      <c r="F7336" s="9">
        <f t="shared" ca="1" si="1258"/>
        <v>781</v>
      </c>
      <c r="G7336" s="21" t="s">
        <v>36</v>
      </c>
      <c r="H7336">
        <f t="shared" ca="1" si="1259"/>
        <v>10</v>
      </c>
      <c r="I7336" t="e">
        <f ca="1">INDEX(#REF!,MATCH(бэкэнд2!H7336,#REF!,0))</f>
        <v>#REF!</v>
      </c>
      <c r="J7336">
        <f t="shared" ca="1" si="1260"/>
        <v>472</v>
      </c>
      <c r="K7336">
        <f t="shared" ca="1" si="1261"/>
        <v>29</v>
      </c>
      <c r="L7336">
        <f t="shared" ca="1" si="1261"/>
        <v>62</v>
      </c>
      <c r="M7336">
        <f t="shared" ca="1" si="1262"/>
        <v>2019</v>
      </c>
      <c r="N7336">
        <f t="shared" ca="1" si="1263"/>
        <v>7</v>
      </c>
      <c r="O7336">
        <f t="shared" ca="1" si="1264"/>
        <v>21</v>
      </c>
    </row>
    <row r="7337" spans="2:15">
      <c r="B7337" s="8" t="e">
        <f t="shared" ca="1" si="1254"/>
        <v>#REF!</v>
      </c>
      <c r="C7337" s="7">
        <f t="shared" ca="1" si="1255"/>
        <v>145</v>
      </c>
      <c r="D7337" s="7">
        <f t="shared" ca="1" si="1256"/>
        <v>49</v>
      </c>
      <c r="E7337" s="7">
        <f t="shared" ca="1" si="1257"/>
        <v>3362</v>
      </c>
      <c r="F7337" s="9">
        <f t="shared" ca="1" si="1258"/>
        <v>2274</v>
      </c>
      <c r="G7337" s="21" t="s">
        <v>36</v>
      </c>
      <c r="H7337">
        <f t="shared" ca="1" si="1259"/>
        <v>5</v>
      </c>
      <c r="I7337" t="e">
        <f ca="1">INDEX(#REF!,MATCH(бэкэнд2!H7337,#REF!,0))</f>
        <v>#REF!</v>
      </c>
      <c r="J7337">
        <f t="shared" ca="1" si="1260"/>
        <v>962</v>
      </c>
      <c r="K7337">
        <f t="shared" ca="1" si="1261"/>
        <v>42</v>
      </c>
      <c r="L7337">
        <f t="shared" ca="1" si="1261"/>
        <v>57</v>
      </c>
      <c r="M7337">
        <f t="shared" ca="1" si="1262"/>
        <v>2019</v>
      </c>
      <c r="N7337">
        <f t="shared" ca="1" si="1263"/>
        <v>5</v>
      </c>
      <c r="O7337">
        <f t="shared" ca="1" si="1264"/>
        <v>18</v>
      </c>
    </row>
    <row r="7338" spans="2:15">
      <c r="B7338" s="8" t="e">
        <f t="shared" ca="1" si="1254"/>
        <v>#REF!</v>
      </c>
      <c r="C7338" s="7">
        <f t="shared" ca="1" si="1255"/>
        <v>184</v>
      </c>
      <c r="D7338" s="7">
        <f t="shared" ca="1" si="1256"/>
        <v>46</v>
      </c>
      <c r="E7338" s="7">
        <f t="shared" ca="1" si="1257"/>
        <v>2709</v>
      </c>
      <c r="F7338" s="9">
        <f t="shared" ca="1" si="1258"/>
        <v>2464</v>
      </c>
      <c r="G7338" s="21" t="s">
        <v>36</v>
      </c>
      <c r="H7338">
        <f t="shared" ca="1" si="1259"/>
        <v>1</v>
      </c>
      <c r="I7338" t="e">
        <f ca="1">INDEX(#REF!,MATCH(бэкэнд2!H7338,#REF!,0))</f>
        <v>#REF!</v>
      </c>
      <c r="J7338">
        <f t="shared" ca="1" si="1260"/>
        <v>390</v>
      </c>
      <c r="K7338">
        <f t="shared" ca="1" si="1261"/>
        <v>41</v>
      </c>
      <c r="L7338">
        <f t="shared" ca="1" si="1261"/>
        <v>99</v>
      </c>
      <c r="M7338">
        <f t="shared" ca="1" si="1262"/>
        <v>2019</v>
      </c>
      <c r="N7338">
        <f t="shared" ca="1" si="1263"/>
        <v>1</v>
      </c>
      <c r="O7338">
        <f t="shared" ca="1" si="1264"/>
        <v>27</v>
      </c>
    </row>
    <row r="7339" spans="2:15">
      <c r="B7339" s="8" t="e">
        <f t="shared" ca="1" si="1254"/>
        <v>#REF!</v>
      </c>
      <c r="C7339" s="7">
        <f t="shared" ca="1" si="1255"/>
        <v>82</v>
      </c>
      <c r="D7339" s="7">
        <f t="shared" ca="1" si="1256"/>
        <v>41</v>
      </c>
      <c r="E7339" s="7">
        <f t="shared" ca="1" si="1257"/>
        <v>1809</v>
      </c>
      <c r="F7339" s="9">
        <f t="shared" ca="1" si="1258"/>
        <v>1195</v>
      </c>
      <c r="G7339" s="21" t="s">
        <v>36</v>
      </c>
      <c r="H7339">
        <f t="shared" ca="1" si="1259"/>
        <v>11</v>
      </c>
      <c r="I7339" t="e">
        <f ca="1">INDEX(#REF!,MATCH(бэкэнд2!H7339,#REF!,0))</f>
        <v>#REF!</v>
      </c>
      <c r="J7339">
        <f t="shared" ca="1" si="1260"/>
        <v>705</v>
      </c>
      <c r="K7339">
        <f t="shared" ca="1" si="1261"/>
        <v>73</v>
      </c>
      <c r="L7339">
        <f t="shared" ca="1" si="1261"/>
        <v>89</v>
      </c>
      <c r="M7339">
        <f t="shared" ca="1" si="1262"/>
        <v>2019</v>
      </c>
      <c r="N7339">
        <f t="shared" ca="1" si="1263"/>
        <v>4</v>
      </c>
      <c r="O7339">
        <f t="shared" ca="1" si="1264"/>
        <v>3</v>
      </c>
    </row>
    <row r="7340" spans="2:15">
      <c r="B7340" s="8" t="e">
        <f t="shared" ca="1" si="1254"/>
        <v>#REF!</v>
      </c>
      <c r="C7340" s="7">
        <f t="shared" ca="1" si="1255"/>
        <v>36</v>
      </c>
      <c r="D7340" s="7">
        <f t="shared" ca="1" si="1256"/>
        <v>9</v>
      </c>
      <c r="E7340" s="7">
        <f t="shared" ca="1" si="1257"/>
        <v>2957</v>
      </c>
      <c r="F7340" s="9">
        <f t="shared" ca="1" si="1258"/>
        <v>845</v>
      </c>
      <c r="G7340" s="21" t="s">
        <v>36</v>
      </c>
      <c r="H7340">
        <f t="shared" ca="1" si="1259"/>
        <v>12</v>
      </c>
      <c r="I7340" t="e">
        <f ca="1">INDEX(#REF!,MATCH(бэкэнд2!H7340,#REF!,0))</f>
        <v>#REF!</v>
      </c>
      <c r="J7340">
        <f t="shared" ca="1" si="1260"/>
        <v>767</v>
      </c>
      <c r="K7340">
        <f t="shared" ca="1" si="1261"/>
        <v>70</v>
      </c>
      <c r="L7340">
        <f t="shared" ca="1" si="1261"/>
        <v>62</v>
      </c>
      <c r="M7340">
        <f t="shared" ca="1" si="1262"/>
        <v>2019</v>
      </c>
      <c r="N7340">
        <f t="shared" ca="1" si="1263"/>
        <v>3</v>
      </c>
      <c r="O7340">
        <f t="shared" ca="1" si="1264"/>
        <v>19</v>
      </c>
    </row>
    <row r="7341" spans="2:15">
      <c r="B7341" s="8" t="e">
        <f t="shared" ca="1" si="1254"/>
        <v>#REF!</v>
      </c>
      <c r="C7341" s="7">
        <f t="shared" ca="1" si="1255"/>
        <v>212</v>
      </c>
      <c r="D7341" s="7">
        <f t="shared" ca="1" si="1256"/>
        <v>53</v>
      </c>
      <c r="E7341" s="7">
        <f t="shared" ca="1" si="1257"/>
        <v>2684</v>
      </c>
      <c r="F7341" s="9">
        <f t="shared" ca="1" si="1258"/>
        <v>2062</v>
      </c>
      <c r="G7341" s="21" t="s">
        <v>36</v>
      </c>
      <c r="H7341">
        <f t="shared" ca="1" si="1259"/>
        <v>2</v>
      </c>
      <c r="I7341" t="e">
        <f ca="1">INDEX(#REF!,MATCH(бэкэнд2!H7341,#REF!,0))</f>
        <v>#REF!</v>
      </c>
      <c r="J7341">
        <f t="shared" ca="1" si="1260"/>
        <v>322</v>
      </c>
      <c r="K7341">
        <f t="shared" ca="1" si="1261"/>
        <v>95</v>
      </c>
      <c r="L7341">
        <f t="shared" ca="1" si="1261"/>
        <v>20</v>
      </c>
      <c r="M7341">
        <f t="shared" ca="1" si="1262"/>
        <v>2019</v>
      </c>
      <c r="N7341">
        <f t="shared" ca="1" si="1263"/>
        <v>1</v>
      </c>
      <c r="O7341">
        <f t="shared" ca="1" si="1264"/>
        <v>13</v>
      </c>
    </row>
    <row r="7342" spans="2:15">
      <c r="B7342" s="8" t="e">
        <f t="shared" ca="1" si="1254"/>
        <v>#REF!</v>
      </c>
      <c r="C7342" s="7">
        <f t="shared" ca="1" si="1255"/>
        <v>154</v>
      </c>
      <c r="D7342" s="7">
        <f t="shared" ca="1" si="1256"/>
        <v>77</v>
      </c>
      <c r="E7342" s="7">
        <f t="shared" ca="1" si="1257"/>
        <v>2071</v>
      </c>
      <c r="F7342" s="9">
        <f t="shared" ca="1" si="1258"/>
        <v>2673</v>
      </c>
      <c r="G7342" s="21" t="s">
        <v>36</v>
      </c>
      <c r="H7342">
        <f t="shared" ca="1" si="1259"/>
        <v>7</v>
      </c>
      <c r="I7342" t="e">
        <f ca="1">INDEX(#REF!,MATCH(бэкэнд2!H7342,#REF!,0))</f>
        <v>#REF!</v>
      </c>
      <c r="J7342">
        <f t="shared" ca="1" si="1260"/>
        <v>281</v>
      </c>
      <c r="K7342">
        <f t="shared" ca="1" si="1261"/>
        <v>63</v>
      </c>
      <c r="L7342">
        <f t="shared" ca="1" si="1261"/>
        <v>77</v>
      </c>
      <c r="M7342">
        <f t="shared" ca="1" si="1262"/>
        <v>2019</v>
      </c>
      <c r="N7342">
        <f t="shared" ca="1" si="1263"/>
        <v>5</v>
      </c>
      <c r="O7342">
        <f t="shared" ca="1" si="1264"/>
        <v>11</v>
      </c>
    </row>
    <row r="7343" spans="2:15">
      <c r="B7343" s="8" t="e">
        <f t="shared" ca="1" si="1254"/>
        <v>#REF!</v>
      </c>
      <c r="C7343" s="7">
        <f t="shared" ca="1" si="1255"/>
        <v>69</v>
      </c>
      <c r="D7343" s="7">
        <f t="shared" ca="1" si="1256"/>
        <v>35</v>
      </c>
      <c r="E7343" s="7">
        <f t="shared" ca="1" si="1257"/>
        <v>1937</v>
      </c>
      <c r="F7343" s="9">
        <f t="shared" ca="1" si="1258"/>
        <v>1809</v>
      </c>
      <c r="G7343" s="21" t="s">
        <v>36</v>
      </c>
      <c r="H7343">
        <f t="shared" ca="1" si="1259"/>
        <v>10</v>
      </c>
      <c r="I7343" t="e">
        <f ca="1">INDEX(#REF!,MATCH(бэкэнд2!H7343,#REF!,0))</f>
        <v>#REF!</v>
      </c>
      <c r="J7343">
        <f t="shared" ca="1" si="1260"/>
        <v>627</v>
      </c>
      <c r="K7343">
        <f t="shared" ca="1" si="1261"/>
        <v>86</v>
      </c>
      <c r="L7343">
        <f t="shared" ca="1" si="1261"/>
        <v>51</v>
      </c>
      <c r="M7343">
        <f t="shared" ca="1" si="1262"/>
        <v>2018</v>
      </c>
      <c r="N7343">
        <f t="shared" ca="1" si="1263"/>
        <v>7</v>
      </c>
      <c r="O7343">
        <f t="shared" ca="1" si="1264"/>
        <v>27</v>
      </c>
    </row>
    <row r="7344" spans="2:15">
      <c r="B7344" s="8" t="e">
        <f t="shared" ca="1" si="1254"/>
        <v>#REF!</v>
      </c>
      <c r="C7344" s="7">
        <f t="shared" ca="1" si="1255"/>
        <v>70</v>
      </c>
      <c r="D7344" s="7">
        <f t="shared" ca="1" si="1256"/>
        <v>35</v>
      </c>
      <c r="E7344" s="7">
        <f t="shared" ca="1" si="1257"/>
        <v>3267</v>
      </c>
      <c r="F7344" s="9">
        <f t="shared" ca="1" si="1258"/>
        <v>2326</v>
      </c>
      <c r="G7344" s="21" t="s">
        <v>36</v>
      </c>
      <c r="H7344">
        <f t="shared" ca="1" si="1259"/>
        <v>11</v>
      </c>
      <c r="I7344" t="e">
        <f ca="1">INDEX(#REF!,MATCH(бэкэнд2!H7344,#REF!,0))</f>
        <v>#REF!</v>
      </c>
      <c r="J7344">
        <f t="shared" ca="1" si="1260"/>
        <v>232</v>
      </c>
      <c r="K7344">
        <f t="shared" ca="1" si="1261"/>
        <v>39</v>
      </c>
      <c r="L7344">
        <f t="shared" ca="1" si="1261"/>
        <v>40</v>
      </c>
      <c r="M7344">
        <f t="shared" ca="1" si="1262"/>
        <v>2019</v>
      </c>
      <c r="N7344">
        <f t="shared" ca="1" si="1263"/>
        <v>7</v>
      </c>
      <c r="O7344">
        <f t="shared" ca="1" si="1264"/>
        <v>10</v>
      </c>
    </row>
    <row r="7345" spans="2:15">
      <c r="B7345" s="8" t="e">
        <f t="shared" ca="1" si="1254"/>
        <v>#REF!</v>
      </c>
      <c r="C7345" s="7">
        <f t="shared" ca="1" si="1255"/>
        <v>93</v>
      </c>
      <c r="D7345" s="7">
        <f t="shared" ca="1" si="1256"/>
        <v>47</v>
      </c>
      <c r="E7345" s="7">
        <f t="shared" ca="1" si="1257"/>
        <v>2700</v>
      </c>
      <c r="F7345" s="9">
        <f t="shared" ca="1" si="1258"/>
        <v>2024</v>
      </c>
      <c r="G7345" s="21" t="s">
        <v>36</v>
      </c>
      <c r="H7345">
        <f t="shared" ca="1" si="1259"/>
        <v>5</v>
      </c>
      <c r="I7345" t="e">
        <f ca="1">INDEX(#REF!,MATCH(бэкэнд2!H7345,#REF!,0))</f>
        <v>#REF!</v>
      </c>
      <c r="J7345">
        <f t="shared" ca="1" si="1260"/>
        <v>242</v>
      </c>
      <c r="K7345">
        <f t="shared" ca="1" si="1261"/>
        <v>92</v>
      </c>
      <c r="L7345">
        <f t="shared" ca="1" si="1261"/>
        <v>45</v>
      </c>
      <c r="M7345">
        <f t="shared" ca="1" si="1262"/>
        <v>2018</v>
      </c>
      <c r="N7345">
        <f t="shared" ca="1" si="1263"/>
        <v>4</v>
      </c>
      <c r="O7345">
        <f t="shared" ca="1" si="1264"/>
        <v>20</v>
      </c>
    </row>
    <row r="7346" spans="2:15">
      <c r="B7346" s="8" t="e">
        <f t="shared" ca="1" si="1254"/>
        <v>#REF!</v>
      </c>
      <c r="C7346" s="7">
        <f t="shared" ca="1" si="1255"/>
        <v>237</v>
      </c>
      <c r="D7346" s="7">
        <f t="shared" ca="1" si="1256"/>
        <v>119</v>
      </c>
      <c r="E7346" s="7">
        <f t="shared" ca="1" si="1257"/>
        <v>2482</v>
      </c>
      <c r="F7346" s="9">
        <f t="shared" ca="1" si="1258"/>
        <v>4784</v>
      </c>
      <c r="G7346" s="21" t="s">
        <v>36</v>
      </c>
      <c r="H7346">
        <f t="shared" ca="1" si="1259"/>
        <v>2</v>
      </c>
      <c r="I7346" t="e">
        <f ca="1">INDEX(#REF!,MATCH(бэкэнд2!H7346,#REF!,0))</f>
        <v>#REF!</v>
      </c>
      <c r="J7346">
        <f t="shared" ca="1" si="1260"/>
        <v>586</v>
      </c>
      <c r="K7346">
        <f t="shared" ca="1" si="1261"/>
        <v>27</v>
      </c>
      <c r="L7346">
        <f t="shared" ca="1" si="1261"/>
        <v>37</v>
      </c>
      <c r="M7346">
        <f t="shared" ca="1" si="1262"/>
        <v>2019</v>
      </c>
      <c r="N7346">
        <f t="shared" ca="1" si="1263"/>
        <v>9</v>
      </c>
      <c r="O7346">
        <f t="shared" ca="1" si="1264"/>
        <v>25</v>
      </c>
    </row>
    <row r="7347" spans="2:15">
      <c r="B7347" s="8" t="e">
        <f t="shared" ca="1" si="1254"/>
        <v>#REF!</v>
      </c>
      <c r="C7347" s="7">
        <f t="shared" ca="1" si="1255"/>
        <v>176</v>
      </c>
      <c r="D7347" s="7">
        <f t="shared" ca="1" si="1256"/>
        <v>59</v>
      </c>
      <c r="E7347" s="7">
        <f t="shared" ca="1" si="1257"/>
        <v>1275</v>
      </c>
      <c r="F7347" s="9">
        <f t="shared" ca="1" si="1258"/>
        <v>1235</v>
      </c>
      <c r="G7347" s="21" t="s">
        <v>36</v>
      </c>
      <c r="H7347">
        <f t="shared" ca="1" si="1259"/>
        <v>10</v>
      </c>
      <c r="I7347" t="e">
        <f ca="1">INDEX(#REF!,MATCH(бэкэнд2!H7347,#REF!,0))</f>
        <v>#REF!</v>
      </c>
      <c r="J7347">
        <f t="shared" ca="1" si="1260"/>
        <v>631</v>
      </c>
      <c r="K7347">
        <f t="shared" ca="1" si="1261"/>
        <v>36</v>
      </c>
      <c r="L7347">
        <f t="shared" ca="1" si="1261"/>
        <v>12</v>
      </c>
      <c r="M7347">
        <f t="shared" ca="1" si="1262"/>
        <v>2019</v>
      </c>
      <c r="N7347">
        <f t="shared" ca="1" si="1263"/>
        <v>3</v>
      </c>
      <c r="O7347">
        <f t="shared" ca="1" si="1264"/>
        <v>10</v>
      </c>
    </row>
    <row r="7348" spans="2:15">
      <c r="B7348" s="8" t="e">
        <f t="shared" ca="1" si="1254"/>
        <v>#REF!</v>
      </c>
      <c r="C7348" s="7">
        <f t="shared" ca="1" si="1255"/>
        <v>110</v>
      </c>
      <c r="D7348" s="7">
        <f t="shared" ca="1" si="1256"/>
        <v>55</v>
      </c>
      <c r="E7348" s="7">
        <f t="shared" ca="1" si="1257"/>
        <v>1448</v>
      </c>
      <c r="F7348" s="9">
        <f t="shared" ca="1" si="1258"/>
        <v>1551</v>
      </c>
      <c r="G7348" s="21" t="s">
        <v>36</v>
      </c>
      <c r="H7348">
        <f t="shared" ca="1" si="1259"/>
        <v>9</v>
      </c>
      <c r="I7348" t="e">
        <f ca="1">INDEX(#REF!,MATCH(бэкэнд2!H7348,#REF!,0))</f>
        <v>#REF!</v>
      </c>
      <c r="J7348">
        <f t="shared" ca="1" si="1260"/>
        <v>676</v>
      </c>
      <c r="K7348">
        <f t="shared" ca="1" si="1261"/>
        <v>46</v>
      </c>
      <c r="L7348">
        <f t="shared" ca="1" si="1261"/>
        <v>65</v>
      </c>
      <c r="M7348">
        <f t="shared" ca="1" si="1262"/>
        <v>2019</v>
      </c>
      <c r="N7348">
        <f t="shared" ca="1" si="1263"/>
        <v>1</v>
      </c>
      <c r="O7348">
        <f t="shared" ca="1" si="1264"/>
        <v>10</v>
      </c>
    </row>
    <row r="7349" spans="2:15">
      <c r="B7349" s="8" t="e">
        <f t="shared" ca="1" si="1254"/>
        <v>#REF!</v>
      </c>
      <c r="C7349" s="7">
        <f t="shared" ca="1" si="1255"/>
        <v>55</v>
      </c>
      <c r="D7349" s="7">
        <f t="shared" ca="1" si="1256"/>
        <v>19</v>
      </c>
      <c r="E7349" s="7">
        <f t="shared" ca="1" si="1257"/>
        <v>2907</v>
      </c>
      <c r="F7349" s="9">
        <f t="shared" ca="1" si="1258"/>
        <v>1729</v>
      </c>
      <c r="G7349" s="21" t="s">
        <v>36</v>
      </c>
      <c r="H7349">
        <f t="shared" ca="1" si="1259"/>
        <v>8</v>
      </c>
      <c r="I7349" t="e">
        <f ca="1">INDEX(#REF!,MATCH(бэкэнд2!H7349,#REF!,0))</f>
        <v>#REF!</v>
      </c>
      <c r="J7349">
        <f t="shared" ca="1" si="1260"/>
        <v>847</v>
      </c>
      <c r="K7349">
        <f t="shared" ca="1" si="1261"/>
        <v>68</v>
      </c>
      <c r="L7349">
        <f t="shared" ca="1" si="1261"/>
        <v>22</v>
      </c>
      <c r="M7349">
        <f t="shared" ca="1" si="1262"/>
        <v>2019</v>
      </c>
      <c r="N7349">
        <f t="shared" ca="1" si="1263"/>
        <v>7</v>
      </c>
      <c r="O7349">
        <f t="shared" ca="1" si="1264"/>
        <v>10</v>
      </c>
    </row>
    <row r="7350" spans="2:15">
      <c r="B7350" s="8" t="e">
        <f t="shared" ca="1" si="1254"/>
        <v>#REF!</v>
      </c>
      <c r="C7350" s="7">
        <f t="shared" ca="1" si="1255"/>
        <v>126</v>
      </c>
      <c r="D7350" s="7">
        <f t="shared" ca="1" si="1256"/>
        <v>63</v>
      </c>
      <c r="E7350" s="7">
        <f t="shared" ca="1" si="1257"/>
        <v>3098</v>
      </c>
      <c r="F7350" s="9">
        <f t="shared" ca="1" si="1258"/>
        <v>2264</v>
      </c>
      <c r="G7350" s="21" t="s">
        <v>36</v>
      </c>
      <c r="H7350">
        <f t="shared" ca="1" si="1259"/>
        <v>6</v>
      </c>
      <c r="I7350" t="e">
        <f ca="1">INDEX(#REF!,MATCH(бэкэнд2!H7350,#REF!,0))</f>
        <v>#REF!</v>
      </c>
      <c r="J7350">
        <f t="shared" ca="1" si="1260"/>
        <v>222</v>
      </c>
      <c r="K7350">
        <f t="shared" ca="1" si="1261"/>
        <v>33</v>
      </c>
      <c r="L7350">
        <f t="shared" ca="1" si="1261"/>
        <v>85</v>
      </c>
      <c r="M7350">
        <f t="shared" ca="1" si="1262"/>
        <v>2019</v>
      </c>
      <c r="N7350">
        <f t="shared" ca="1" si="1263"/>
        <v>9</v>
      </c>
      <c r="O7350">
        <f t="shared" ca="1" si="1264"/>
        <v>9</v>
      </c>
    </row>
    <row r="7351" spans="2:15">
      <c r="B7351" s="8" t="e">
        <f t="shared" ca="1" si="1254"/>
        <v>#REF!</v>
      </c>
      <c r="C7351" s="7">
        <f t="shared" ca="1" si="1255"/>
        <v>147</v>
      </c>
      <c r="D7351" s="7">
        <f t="shared" ca="1" si="1256"/>
        <v>49</v>
      </c>
      <c r="E7351" s="7">
        <f t="shared" ca="1" si="1257"/>
        <v>1148</v>
      </c>
      <c r="F7351" s="9">
        <f t="shared" ca="1" si="1258"/>
        <v>1893</v>
      </c>
      <c r="G7351" s="21" t="s">
        <v>36</v>
      </c>
      <c r="H7351">
        <f t="shared" ca="1" si="1259"/>
        <v>3</v>
      </c>
      <c r="I7351" t="e">
        <f ca="1">INDEX(#REF!,MATCH(бэкэнд2!H7351,#REF!,0))</f>
        <v>#REF!</v>
      </c>
      <c r="J7351">
        <f t="shared" ca="1" si="1260"/>
        <v>463</v>
      </c>
      <c r="K7351">
        <f t="shared" ca="1" si="1261"/>
        <v>97</v>
      </c>
      <c r="L7351">
        <f t="shared" ca="1" si="1261"/>
        <v>53</v>
      </c>
      <c r="M7351">
        <f t="shared" ca="1" si="1262"/>
        <v>2019</v>
      </c>
      <c r="N7351">
        <f t="shared" ca="1" si="1263"/>
        <v>2</v>
      </c>
      <c r="O7351">
        <f t="shared" ca="1" si="1264"/>
        <v>17</v>
      </c>
    </row>
    <row r="7352" spans="2:15">
      <c r="B7352" s="8" t="e">
        <f t="shared" ca="1" si="1254"/>
        <v>#REF!</v>
      </c>
      <c r="C7352" s="7">
        <f t="shared" ca="1" si="1255"/>
        <v>109</v>
      </c>
      <c r="D7352" s="7">
        <f t="shared" ca="1" si="1256"/>
        <v>37</v>
      </c>
      <c r="E7352" s="7">
        <f t="shared" ca="1" si="1257"/>
        <v>2528</v>
      </c>
      <c r="F7352" s="9">
        <f t="shared" ca="1" si="1258"/>
        <v>1634</v>
      </c>
      <c r="G7352" s="21" t="s">
        <v>36</v>
      </c>
      <c r="H7352">
        <f t="shared" ca="1" si="1259"/>
        <v>9</v>
      </c>
      <c r="I7352" t="e">
        <f ca="1">INDEX(#REF!,MATCH(бэкэнд2!H7352,#REF!,0))</f>
        <v>#REF!</v>
      </c>
      <c r="J7352">
        <f t="shared" ca="1" si="1260"/>
        <v>910</v>
      </c>
      <c r="K7352">
        <f t="shared" ca="1" si="1261"/>
        <v>74</v>
      </c>
      <c r="L7352">
        <f t="shared" ca="1" si="1261"/>
        <v>27</v>
      </c>
      <c r="M7352">
        <f t="shared" ca="1" si="1262"/>
        <v>2019</v>
      </c>
      <c r="N7352">
        <f t="shared" ca="1" si="1263"/>
        <v>4</v>
      </c>
      <c r="O7352">
        <f t="shared" ca="1" si="1264"/>
        <v>25</v>
      </c>
    </row>
    <row r="7353" spans="2:15">
      <c r="B7353" s="8" t="e">
        <f t="shared" ca="1" si="1254"/>
        <v>#REF!</v>
      </c>
      <c r="C7353" s="7">
        <f t="shared" ca="1" si="1255"/>
        <v>177</v>
      </c>
      <c r="D7353" s="7">
        <f t="shared" ca="1" si="1256"/>
        <v>59</v>
      </c>
      <c r="E7353" s="7">
        <f t="shared" ca="1" si="1257"/>
        <v>2427</v>
      </c>
      <c r="F7353" s="9">
        <f t="shared" ca="1" si="1258"/>
        <v>2581</v>
      </c>
      <c r="G7353" s="21" t="s">
        <v>36</v>
      </c>
      <c r="H7353">
        <f t="shared" ca="1" si="1259"/>
        <v>9</v>
      </c>
      <c r="I7353" t="e">
        <f ca="1">INDEX(#REF!,MATCH(бэкэнд2!H7353,#REF!,0))</f>
        <v>#REF!</v>
      </c>
      <c r="J7353">
        <f t="shared" ca="1" si="1260"/>
        <v>902</v>
      </c>
      <c r="K7353">
        <f t="shared" ca="1" si="1261"/>
        <v>99</v>
      </c>
      <c r="L7353">
        <f t="shared" ca="1" si="1261"/>
        <v>90</v>
      </c>
      <c r="M7353">
        <f t="shared" ca="1" si="1262"/>
        <v>2018</v>
      </c>
      <c r="N7353">
        <f t="shared" ca="1" si="1263"/>
        <v>6</v>
      </c>
      <c r="O7353">
        <f t="shared" ca="1" si="1264"/>
        <v>1</v>
      </c>
    </row>
    <row r="7354" spans="2:15">
      <c r="B7354" s="8" t="e">
        <f t="shared" ca="1" si="1254"/>
        <v>#REF!</v>
      </c>
      <c r="C7354" s="7">
        <f t="shared" ca="1" si="1255"/>
        <v>40</v>
      </c>
      <c r="D7354" s="7">
        <f t="shared" ca="1" si="1256"/>
        <v>14</v>
      </c>
      <c r="E7354" s="7">
        <f t="shared" ca="1" si="1257"/>
        <v>2935</v>
      </c>
      <c r="F7354" s="9">
        <f t="shared" ca="1" si="1258"/>
        <v>870</v>
      </c>
      <c r="G7354" s="21" t="s">
        <v>36</v>
      </c>
      <c r="H7354">
        <f t="shared" ca="1" si="1259"/>
        <v>8</v>
      </c>
      <c r="I7354" t="e">
        <f ca="1">INDEX(#REF!,MATCH(бэкэнд2!H7354,#REF!,0))</f>
        <v>#REF!</v>
      </c>
      <c r="J7354">
        <f t="shared" ca="1" si="1260"/>
        <v>243</v>
      </c>
      <c r="K7354">
        <f t="shared" ca="1" si="1261"/>
        <v>35</v>
      </c>
      <c r="L7354">
        <f t="shared" ca="1" si="1261"/>
        <v>83</v>
      </c>
      <c r="M7354">
        <f t="shared" ca="1" si="1262"/>
        <v>2019</v>
      </c>
      <c r="N7354">
        <f t="shared" ca="1" si="1263"/>
        <v>3</v>
      </c>
      <c r="O7354">
        <f t="shared" ca="1" si="1264"/>
        <v>16</v>
      </c>
    </row>
    <row r="7355" spans="2:15">
      <c r="B7355" s="8" t="e">
        <f t="shared" ca="1" si="1254"/>
        <v>#REF!</v>
      </c>
      <c r="C7355" s="7">
        <f t="shared" ca="1" si="1255"/>
        <v>56</v>
      </c>
      <c r="D7355" s="7">
        <f t="shared" ca="1" si="1256"/>
        <v>19</v>
      </c>
      <c r="E7355" s="7">
        <f t="shared" ca="1" si="1257"/>
        <v>1717</v>
      </c>
      <c r="F7355" s="9">
        <f t="shared" ca="1" si="1258"/>
        <v>785</v>
      </c>
      <c r="G7355" s="21" t="s">
        <v>36</v>
      </c>
      <c r="H7355">
        <f t="shared" ca="1" si="1259"/>
        <v>12</v>
      </c>
      <c r="I7355" t="e">
        <f ca="1">INDEX(#REF!,MATCH(бэкэнд2!H7355,#REF!,0))</f>
        <v>#REF!</v>
      </c>
      <c r="J7355">
        <f t="shared" ca="1" si="1260"/>
        <v>843</v>
      </c>
      <c r="K7355">
        <f t="shared" ca="1" si="1261"/>
        <v>52</v>
      </c>
      <c r="L7355">
        <f t="shared" ca="1" si="1261"/>
        <v>90</v>
      </c>
      <c r="M7355">
        <f t="shared" ca="1" si="1262"/>
        <v>2019</v>
      </c>
      <c r="N7355">
        <f t="shared" ca="1" si="1263"/>
        <v>5</v>
      </c>
      <c r="O7355">
        <f t="shared" ca="1" si="1264"/>
        <v>22</v>
      </c>
    </row>
    <row r="7356" spans="2:15">
      <c r="B7356" s="8" t="e">
        <f t="shared" ca="1" si="1254"/>
        <v>#REF!</v>
      </c>
      <c r="C7356" s="7">
        <f t="shared" ca="1" si="1255"/>
        <v>113</v>
      </c>
      <c r="D7356" s="7">
        <f t="shared" ca="1" si="1256"/>
        <v>29</v>
      </c>
      <c r="E7356" s="7">
        <f t="shared" ca="1" si="1257"/>
        <v>2131</v>
      </c>
      <c r="F7356" s="9">
        <f t="shared" ca="1" si="1258"/>
        <v>1496</v>
      </c>
      <c r="G7356" s="21" t="s">
        <v>36</v>
      </c>
      <c r="H7356">
        <f t="shared" ca="1" si="1259"/>
        <v>12</v>
      </c>
      <c r="I7356" t="e">
        <f ca="1">INDEX(#REF!,MATCH(бэкэнд2!H7356,#REF!,0))</f>
        <v>#REF!</v>
      </c>
      <c r="J7356">
        <f t="shared" ca="1" si="1260"/>
        <v>523</v>
      </c>
      <c r="K7356">
        <f t="shared" ca="1" si="1261"/>
        <v>63</v>
      </c>
      <c r="L7356">
        <f t="shared" ca="1" si="1261"/>
        <v>18</v>
      </c>
      <c r="M7356">
        <f t="shared" ca="1" si="1262"/>
        <v>2019</v>
      </c>
      <c r="N7356">
        <f t="shared" ca="1" si="1263"/>
        <v>2</v>
      </c>
      <c r="O7356">
        <f t="shared" ca="1" si="1264"/>
        <v>14</v>
      </c>
    </row>
    <row r="7357" spans="2:15">
      <c r="B7357" s="8" t="e">
        <f t="shared" ca="1" si="1254"/>
        <v>#REF!</v>
      </c>
      <c r="C7357" s="7">
        <f t="shared" ca="1" si="1255"/>
        <v>97</v>
      </c>
      <c r="D7357" s="7">
        <f t="shared" ca="1" si="1256"/>
        <v>33</v>
      </c>
      <c r="E7357" s="7">
        <f t="shared" ca="1" si="1257"/>
        <v>2952</v>
      </c>
      <c r="F7357" s="9">
        <f t="shared" ca="1" si="1258"/>
        <v>1446</v>
      </c>
      <c r="G7357" s="21" t="s">
        <v>36</v>
      </c>
      <c r="H7357">
        <f t="shared" ca="1" si="1259"/>
        <v>5</v>
      </c>
      <c r="I7357" t="e">
        <f ca="1">INDEX(#REF!,MATCH(бэкэнд2!H7357,#REF!,0))</f>
        <v>#REF!</v>
      </c>
      <c r="J7357">
        <f t="shared" ca="1" si="1260"/>
        <v>616</v>
      </c>
      <c r="K7357">
        <f t="shared" ca="1" si="1261"/>
        <v>27</v>
      </c>
      <c r="L7357">
        <f t="shared" ca="1" si="1261"/>
        <v>90</v>
      </c>
      <c r="M7357">
        <f t="shared" ca="1" si="1262"/>
        <v>2019</v>
      </c>
      <c r="N7357">
        <f t="shared" ca="1" si="1263"/>
        <v>6</v>
      </c>
      <c r="O7357">
        <f t="shared" ca="1" si="1264"/>
        <v>15</v>
      </c>
    </row>
    <row r="7358" spans="2:15">
      <c r="B7358" s="8" t="e">
        <f t="shared" ca="1" si="1254"/>
        <v>#REF!</v>
      </c>
      <c r="C7358" s="7">
        <f t="shared" ca="1" si="1255"/>
        <v>152</v>
      </c>
      <c r="D7358" s="7">
        <f t="shared" ca="1" si="1256"/>
        <v>38</v>
      </c>
      <c r="E7358" s="7">
        <f t="shared" ca="1" si="1257"/>
        <v>2562</v>
      </c>
      <c r="F7358" s="9">
        <f t="shared" ca="1" si="1258"/>
        <v>1508</v>
      </c>
      <c r="G7358" s="21" t="s">
        <v>36</v>
      </c>
      <c r="H7358">
        <f t="shared" ca="1" si="1259"/>
        <v>11</v>
      </c>
      <c r="I7358" t="e">
        <f ca="1">INDEX(#REF!,MATCH(бэкэнд2!H7358,#REF!,0))</f>
        <v>#REF!</v>
      </c>
      <c r="J7358">
        <f t="shared" ca="1" si="1260"/>
        <v>186</v>
      </c>
      <c r="K7358">
        <f t="shared" ca="1" si="1261"/>
        <v>79</v>
      </c>
      <c r="L7358">
        <f t="shared" ca="1" si="1261"/>
        <v>94</v>
      </c>
      <c r="M7358">
        <f t="shared" ca="1" si="1262"/>
        <v>2018</v>
      </c>
      <c r="N7358">
        <f t="shared" ca="1" si="1263"/>
        <v>6</v>
      </c>
      <c r="O7358">
        <f t="shared" ca="1" si="1264"/>
        <v>7</v>
      </c>
    </row>
    <row r="7359" spans="2:15">
      <c r="B7359" s="8" t="e">
        <f t="shared" ca="1" si="1254"/>
        <v>#REF!</v>
      </c>
      <c r="C7359" s="7">
        <f t="shared" ca="1" si="1255"/>
        <v>181</v>
      </c>
      <c r="D7359" s="7">
        <f t="shared" ca="1" si="1256"/>
        <v>91</v>
      </c>
      <c r="E7359" s="7">
        <f t="shared" ca="1" si="1257"/>
        <v>1895</v>
      </c>
      <c r="F7359" s="9">
        <f t="shared" ca="1" si="1258"/>
        <v>2292</v>
      </c>
      <c r="G7359" s="21" t="s">
        <v>36</v>
      </c>
      <c r="H7359">
        <f t="shared" ca="1" si="1259"/>
        <v>10</v>
      </c>
      <c r="I7359" t="e">
        <f ca="1">INDEX(#REF!,MATCH(бэкэнд2!H7359,#REF!,0))</f>
        <v>#REF!</v>
      </c>
      <c r="J7359">
        <f t="shared" ca="1" si="1260"/>
        <v>247</v>
      </c>
      <c r="K7359">
        <f t="shared" ca="1" si="1261"/>
        <v>25</v>
      </c>
      <c r="L7359">
        <f t="shared" ca="1" si="1261"/>
        <v>40</v>
      </c>
      <c r="M7359">
        <f t="shared" ca="1" si="1262"/>
        <v>2019</v>
      </c>
      <c r="N7359">
        <f t="shared" ca="1" si="1263"/>
        <v>9</v>
      </c>
      <c r="O7359">
        <f t="shared" ca="1" si="1264"/>
        <v>4</v>
      </c>
    </row>
    <row r="7360" spans="2:15">
      <c r="B7360" s="8" t="e">
        <f t="shared" ca="1" si="1254"/>
        <v>#REF!</v>
      </c>
      <c r="C7360" s="7">
        <f t="shared" ca="1" si="1255"/>
        <v>81</v>
      </c>
      <c r="D7360" s="7">
        <f t="shared" ca="1" si="1256"/>
        <v>27</v>
      </c>
      <c r="E7360" s="7">
        <f t="shared" ca="1" si="1257"/>
        <v>2828</v>
      </c>
      <c r="F7360" s="9">
        <f t="shared" ca="1" si="1258"/>
        <v>1019</v>
      </c>
      <c r="G7360" s="21" t="s">
        <v>36</v>
      </c>
      <c r="H7360">
        <f t="shared" ca="1" si="1259"/>
        <v>7</v>
      </c>
      <c r="I7360" t="e">
        <f ca="1">INDEX(#REF!,MATCH(бэкэнд2!H7360,#REF!,0))</f>
        <v>#REF!</v>
      </c>
      <c r="J7360">
        <f t="shared" ca="1" si="1260"/>
        <v>804</v>
      </c>
      <c r="K7360">
        <f t="shared" ca="1" si="1261"/>
        <v>66</v>
      </c>
      <c r="L7360">
        <f t="shared" ca="1" si="1261"/>
        <v>98</v>
      </c>
      <c r="M7360">
        <f t="shared" ca="1" si="1262"/>
        <v>2018</v>
      </c>
      <c r="N7360">
        <f t="shared" ca="1" si="1263"/>
        <v>11</v>
      </c>
      <c r="O7360">
        <f t="shared" ca="1" si="1264"/>
        <v>6</v>
      </c>
    </row>
    <row r="7361" spans="2:15">
      <c r="B7361" s="8" t="e">
        <f t="shared" ca="1" si="1254"/>
        <v>#REF!</v>
      </c>
      <c r="C7361" s="7">
        <f t="shared" ca="1" si="1255"/>
        <v>38</v>
      </c>
      <c r="D7361" s="7">
        <f t="shared" ca="1" si="1256"/>
        <v>13</v>
      </c>
      <c r="E7361" s="7">
        <f t="shared" ca="1" si="1257"/>
        <v>1347</v>
      </c>
      <c r="F7361" s="9">
        <f t="shared" ca="1" si="1258"/>
        <v>921</v>
      </c>
      <c r="G7361" s="21" t="s">
        <v>36</v>
      </c>
      <c r="H7361">
        <f t="shared" ca="1" si="1259"/>
        <v>12</v>
      </c>
      <c r="I7361" t="e">
        <f ca="1">INDEX(#REF!,MATCH(бэкэнд2!H7361,#REF!,0))</f>
        <v>#REF!</v>
      </c>
      <c r="J7361">
        <f t="shared" ca="1" si="1260"/>
        <v>230</v>
      </c>
      <c r="K7361">
        <f t="shared" ca="1" si="1261"/>
        <v>56</v>
      </c>
      <c r="L7361">
        <f t="shared" ca="1" si="1261"/>
        <v>99</v>
      </c>
      <c r="M7361">
        <f t="shared" ca="1" si="1262"/>
        <v>2019</v>
      </c>
      <c r="N7361">
        <f t="shared" ca="1" si="1263"/>
        <v>3</v>
      </c>
      <c r="O7361">
        <f t="shared" ca="1" si="1264"/>
        <v>13</v>
      </c>
    </row>
    <row r="7362" spans="2:15">
      <c r="B7362" s="8" t="e">
        <f t="shared" ca="1" si="1254"/>
        <v>#REF!</v>
      </c>
      <c r="C7362" s="7">
        <f t="shared" ca="1" si="1255"/>
        <v>79</v>
      </c>
      <c r="D7362" s="7">
        <f t="shared" ca="1" si="1256"/>
        <v>20</v>
      </c>
      <c r="E7362" s="7">
        <f t="shared" ca="1" si="1257"/>
        <v>1950</v>
      </c>
      <c r="F7362" s="9">
        <f t="shared" ca="1" si="1258"/>
        <v>805</v>
      </c>
      <c r="G7362" s="21" t="s">
        <v>36</v>
      </c>
      <c r="H7362">
        <f t="shared" ca="1" si="1259"/>
        <v>9</v>
      </c>
      <c r="I7362" t="e">
        <f ca="1">INDEX(#REF!,MATCH(бэкэнд2!H7362,#REF!,0))</f>
        <v>#REF!</v>
      </c>
      <c r="J7362">
        <f t="shared" ca="1" si="1260"/>
        <v>240</v>
      </c>
      <c r="K7362">
        <f t="shared" ca="1" si="1261"/>
        <v>50</v>
      </c>
      <c r="L7362">
        <f t="shared" ca="1" si="1261"/>
        <v>85</v>
      </c>
      <c r="M7362">
        <f t="shared" ca="1" si="1262"/>
        <v>2019</v>
      </c>
      <c r="N7362">
        <f t="shared" ca="1" si="1263"/>
        <v>8</v>
      </c>
      <c r="O7362">
        <f t="shared" ca="1" si="1264"/>
        <v>16</v>
      </c>
    </row>
    <row r="7363" spans="2:15">
      <c r="B7363" s="8" t="e">
        <f t="shared" ca="1" si="1254"/>
        <v>#REF!</v>
      </c>
      <c r="C7363" s="7">
        <f t="shared" ca="1" si="1255"/>
        <v>106</v>
      </c>
      <c r="D7363" s="7">
        <f t="shared" ca="1" si="1256"/>
        <v>27</v>
      </c>
      <c r="E7363" s="7">
        <f t="shared" ca="1" si="1257"/>
        <v>448</v>
      </c>
      <c r="F7363" s="9">
        <f t="shared" ca="1" si="1258"/>
        <v>936</v>
      </c>
      <c r="G7363" s="21" t="s">
        <v>36</v>
      </c>
      <c r="H7363">
        <f t="shared" ca="1" si="1259"/>
        <v>8</v>
      </c>
      <c r="I7363" t="e">
        <f ca="1">INDEX(#REF!,MATCH(бэкэнд2!H7363,#REF!,0))</f>
        <v>#REF!</v>
      </c>
      <c r="J7363">
        <f t="shared" ca="1" si="1260"/>
        <v>680</v>
      </c>
      <c r="K7363">
        <f t="shared" ca="1" si="1261"/>
        <v>60</v>
      </c>
      <c r="L7363">
        <f t="shared" ca="1" si="1261"/>
        <v>13</v>
      </c>
      <c r="M7363">
        <f t="shared" ca="1" si="1262"/>
        <v>2018</v>
      </c>
      <c r="N7363">
        <f t="shared" ca="1" si="1263"/>
        <v>5</v>
      </c>
      <c r="O7363">
        <f t="shared" ca="1" si="1264"/>
        <v>21</v>
      </c>
    </row>
    <row r="7364" spans="2:15">
      <c r="B7364" s="8" t="e">
        <f t="shared" ref="B7364:B7427" ca="1" si="1265">G7364&amp;I7364&amp;J7364&amp;K7364&amp;L7364</f>
        <v>#REF!</v>
      </c>
      <c r="C7364" s="7">
        <f t="shared" ref="C7364:C7427" ca="1" si="1266">RANDBETWEEN(30,30*8)</f>
        <v>240</v>
      </c>
      <c r="D7364" s="7">
        <f t="shared" ref="D7364:D7427" ca="1" si="1267">ROUNDUP(C7364/RANDBETWEEN(2,4),0)</f>
        <v>80</v>
      </c>
      <c r="E7364" s="7">
        <f t="shared" ref="E7364:E7427" ca="1" si="1268">RANDBETWEEN(200,3500)</f>
        <v>2799</v>
      </c>
      <c r="F7364" s="9">
        <f t="shared" ref="F7364:F7427" ca="1" si="1269">IF(D7364*E7364&gt;200000,RANDBETWEEN(3000,5000),IF(D7364*E7364&gt;100000,RANDBETWEEN(2000,3000),IF(D7364*E7364&gt;50000,RANDBETWEEN(1000,2000),RANDBETWEEN(500,1000))))</f>
        <v>3318</v>
      </c>
      <c r="G7364" s="21" t="s">
        <v>36</v>
      </c>
      <c r="H7364">
        <f t="shared" ref="H7364:H7427" ca="1" si="1270">RANDBETWEEN(1,12)</f>
        <v>6</v>
      </c>
      <c r="I7364" t="e">
        <f ca="1">INDEX(#REF!,MATCH(бэкэнд2!H7364,#REF!,0))</f>
        <v>#REF!</v>
      </c>
      <c r="J7364">
        <f t="shared" ref="J7364:J7427" ca="1" si="1271">RANDBETWEEN(100,999)</f>
        <v>572</v>
      </c>
      <c r="K7364">
        <f t="shared" ref="K7364:L7427" ca="1" si="1272">RANDBETWEEN(10,99)</f>
        <v>96</v>
      </c>
      <c r="L7364">
        <f t="shared" ca="1" si="1272"/>
        <v>72</v>
      </c>
      <c r="M7364">
        <f t="shared" ref="M7364:M7427" ca="1" si="1273">IF(RANDBETWEEN(1000,2000)&gt;1800,IF(RANDBETWEEN(1000,2000)&gt;1100,2018,2017),2019)</f>
        <v>2019</v>
      </c>
      <c r="N7364">
        <f t="shared" ref="N7364:N7427" ca="1" si="1274">IF(M7364=2019,RANDBETWEEN(1,9),RANDBETWEEN(1,12))</f>
        <v>2</v>
      </c>
      <c r="O7364">
        <f t="shared" ref="O7364:O7427" ca="1" si="1275">RANDBETWEEN(1,28)</f>
        <v>20</v>
      </c>
    </row>
    <row r="7365" spans="2:15">
      <c r="B7365" s="8" t="e">
        <f t="shared" ca="1" si="1265"/>
        <v>#REF!</v>
      </c>
      <c r="C7365" s="7">
        <f t="shared" ca="1" si="1266"/>
        <v>211</v>
      </c>
      <c r="D7365" s="7">
        <f t="shared" ca="1" si="1267"/>
        <v>106</v>
      </c>
      <c r="E7365" s="7">
        <f t="shared" ca="1" si="1268"/>
        <v>1132</v>
      </c>
      <c r="F7365" s="9">
        <f t="shared" ca="1" si="1269"/>
        <v>2614</v>
      </c>
      <c r="G7365" s="21" t="s">
        <v>36</v>
      </c>
      <c r="H7365">
        <f t="shared" ca="1" si="1270"/>
        <v>9</v>
      </c>
      <c r="I7365" t="e">
        <f ca="1">INDEX(#REF!,MATCH(бэкэнд2!H7365,#REF!,0))</f>
        <v>#REF!</v>
      </c>
      <c r="J7365">
        <f t="shared" ca="1" si="1271"/>
        <v>710</v>
      </c>
      <c r="K7365">
        <f t="shared" ca="1" si="1272"/>
        <v>48</v>
      </c>
      <c r="L7365">
        <f t="shared" ca="1" si="1272"/>
        <v>29</v>
      </c>
      <c r="M7365">
        <f t="shared" ca="1" si="1273"/>
        <v>2019</v>
      </c>
      <c r="N7365">
        <f t="shared" ca="1" si="1274"/>
        <v>9</v>
      </c>
      <c r="O7365">
        <f t="shared" ca="1" si="1275"/>
        <v>14</v>
      </c>
    </row>
    <row r="7366" spans="2:15">
      <c r="B7366" s="8" t="e">
        <f t="shared" ca="1" si="1265"/>
        <v>#REF!</v>
      </c>
      <c r="C7366" s="7">
        <f t="shared" ca="1" si="1266"/>
        <v>132</v>
      </c>
      <c r="D7366" s="7">
        <f t="shared" ca="1" si="1267"/>
        <v>66</v>
      </c>
      <c r="E7366" s="7">
        <f t="shared" ca="1" si="1268"/>
        <v>3229</v>
      </c>
      <c r="F7366" s="9">
        <f t="shared" ca="1" si="1269"/>
        <v>3086</v>
      </c>
      <c r="G7366" s="21" t="s">
        <v>36</v>
      </c>
      <c r="H7366">
        <f t="shared" ca="1" si="1270"/>
        <v>3</v>
      </c>
      <c r="I7366" t="e">
        <f ca="1">INDEX(#REF!,MATCH(бэкэнд2!H7366,#REF!,0))</f>
        <v>#REF!</v>
      </c>
      <c r="J7366">
        <f t="shared" ca="1" si="1271"/>
        <v>134</v>
      </c>
      <c r="K7366">
        <f t="shared" ca="1" si="1272"/>
        <v>41</v>
      </c>
      <c r="L7366">
        <f t="shared" ca="1" si="1272"/>
        <v>87</v>
      </c>
      <c r="M7366">
        <f t="shared" ca="1" si="1273"/>
        <v>2019</v>
      </c>
      <c r="N7366">
        <f t="shared" ca="1" si="1274"/>
        <v>5</v>
      </c>
      <c r="O7366">
        <f t="shared" ca="1" si="1275"/>
        <v>23</v>
      </c>
    </row>
    <row r="7367" spans="2:15">
      <c r="B7367" s="8" t="e">
        <f t="shared" ca="1" si="1265"/>
        <v>#REF!</v>
      </c>
      <c r="C7367" s="7">
        <f t="shared" ca="1" si="1266"/>
        <v>74</v>
      </c>
      <c r="D7367" s="7">
        <f t="shared" ca="1" si="1267"/>
        <v>25</v>
      </c>
      <c r="E7367" s="7">
        <f t="shared" ca="1" si="1268"/>
        <v>1359</v>
      </c>
      <c r="F7367" s="9">
        <f t="shared" ca="1" si="1269"/>
        <v>704</v>
      </c>
      <c r="G7367" s="21" t="s">
        <v>36</v>
      </c>
      <c r="H7367">
        <f t="shared" ca="1" si="1270"/>
        <v>2</v>
      </c>
      <c r="I7367" t="e">
        <f ca="1">INDEX(#REF!,MATCH(бэкэнд2!H7367,#REF!,0))</f>
        <v>#REF!</v>
      </c>
      <c r="J7367">
        <f t="shared" ca="1" si="1271"/>
        <v>693</v>
      </c>
      <c r="K7367">
        <f t="shared" ca="1" si="1272"/>
        <v>73</v>
      </c>
      <c r="L7367">
        <f t="shared" ca="1" si="1272"/>
        <v>42</v>
      </c>
      <c r="M7367">
        <f t="shared" ca="1" si="1273"/>
        <v>2019</v>
      </c>
      <c r="N7367">
        <f t="shared" ca="1" si="1274"/>
        <v>8</v>
      </c>
      <c r="O7367">
        <f t="shared" ca="1" si="1275"/>
        <v>15</v>
      </c>
    </row>
    <row r="7368" spans="2:15">
      <c r="B7368" s="8" t="e">
        <f t="shared" ca="1" si="1265"/>
        <v>#REF!</v>
      </c>
      <c r="C7368" s="7">
        <f t="shared" ca="1" si="1266"/>
        <v>122</v>
      </c>
      <c r="D7368" s="7">
        <f t="shared" ca="1" si="1267"/>
        <v>61</v>
      </c>
      <c r="E7368" s="7">
        <f t="shared" ca="1" si="1268"/>
        <v>2466</v>
      </c>
      <c r="F7368" s="9">
        <f t="shared" ca="1" si="1269"/>
        <v>2365</v>
      </c>
      <c r="G7368" s="21" t="s">
        <v>36</v>
      </c>
      <c r="H7368">
        <f t="shared" ca="1" si="1270"/>
        <v>7</v>
      </c>
      <c r="I7368" t="e">
        <f ca="1">INDEX(#REF!,MATCH(бэкэнд2!H7368,#REF!,0))</f>
        <v>#REF!</v>
      </c>
      <c r="J7368">
        <f t="shared" ca="1" si="1271"/>
        <v>518</v>
      </c>
      <c r="K7368">
        <f t="shared" ca="1" si="1272"/>
        <v>90</v>
      </c>
      <c r="L7368">
        <f t="shared" ca="1" si="1272"/>
        <v>73</v>
      </c>
      <c r="M7368">
        <f t="shared" ca="1" si="1273"/>
        <v>2019</v>
      </c>
      <c r="N7368">
        <f t="shared" ca="1" si="1274"/>
        <v>7</v>
      </c>
      <c r="O7368">
        <f t="shared" ca="1" si="1275"/>
        <v>14</v>
      </c>
    </row>
    <row r="7369" spans="2:15">
      <c r="B7369" s="8" t="e">
        <f t="shared" ca="1" si="1265"/>
        <v>#REF!</v>
      </c>
      <c r="C7369" s="7">
        <f t="shared" ca="1" si="1266"/>
        <v>99</v>
      </c>
      <c r="D7369" s="7">
        <f t="shared" ca="1" si="1267"/>
        <v>33</v>
      </c>
      <c r="E7369" s="7">
        <f t="shared" ca="1" si="1268"/>
        <v>616</v>
      </c>
      <c r="F7369" s="9">
        <f t="shared" ca="1" si="1269"/>
        <v>867</v>
      </c>
      <c r="G7369" s="21" t="s">
        <v>36</v>
      </c>
      <c r="H7369">
        <f t="shared" ca="1" si="1270"/>
        <v>1</v>
      </c>
      <c r="I7369" t="e">
        <f ca="1">INDEX(#REF!,MATCH(бэкэнд2!H7369,#REF!,0))</f>
        <v>#REF!</v>
      </c>
      <c r="J7369">
        <f t="shared" ca="1" si="1271"/>
        <v>259</v>
      </c>
      <c r="K7369">
        <f t="shared" ca="1" si="1272"/>
        <v>10</v>
      </c>
      <c r="L7369">
        <f t="shared" ca="1" si="1272"/>
        <v>83</v>
      </c>
      <c r="M7369">
        <f t="shared" ca="1" si="1273"/>
        <v>2019</v>
      </c>
      <c r="N7369">
        <f t="shared" ca="1" si="1274"/>
        <v>5</v>
      </c>
      <c r="O7369">
        <f t="shared" ca="1" si="1275"/>
        <v>18</v>
      </c>
    </row>
    <row r="7370" spans="2:15">
      <c r="B7370" s="8" t="e">
        <f t="shared" ca="1" si="1265"/>
        <v>#REF!</v>
      </c>
      <c r="C7370" s="7">
        <f t="shared" ca="1" si="1266"/>
        <v>170</v>
      </c>
      <c r="D7370" s="7">
        <f t="shared" ca="1" si="1267"/>
        <v>43</v>
      </c>
      <c r="E7370" s="7">
        <f t="shared" ca="1" si="1268"/>
        <v>1874</v>
      </c>
      <c r="F7370" s="9">
        <f t="shared" ca="1" si="1269"/>
        <v>1889</v>
      </c>
      <c r="G7370" s="21" t="s">
        <v>36</v>
      </c>
      <c r="H7370">
        <f t="shared" ca="1" si="1270"/>
        <v>2</v>
      </c>
      <c r="I7370" t="e">
        <f ca="1">INDEX(#REF!,MATCH(бэкэнд2!H7370,#REF!,0))</f>
        <v>#REF!</v>
      </c>
      <c r="J7370">
        <f t="shared" ca="1" si="1271"/>
        <v>463</v>
      </c>
      <c r="K7370">
        <f t="shared" ca="1" si="1272"/>
        <v>52</v>
      </c>
      <c r="L7370">
        <f t="shared" ca="1" si="1272"/>
        <v>32</v>
      </c>
      <c r="M7370">
        <f t="shared" ca="1" si="1273"/>
        <v>2019</v>
      </c>
      <c r="N7370">
        <f t="shared" ca="1" si="1274"/>
        <v>6</v>
      </c>
      <c r="O7370">
        <f t="shared" ca="1" si="1275"/>
        <v>16</v>
      </c>
    </row>
    <row r="7371" spans="2:15">
      <c r="B7371" s="8" t="e">
        <f t="shared" ca="1" si="1265"/>
        <v>#REF!</v>
      </c>
      <c r="C7371" s="7">
        <f t="shared" ca="1" si="1266"/>
        <v>96</v>
      </c>
      <c r="D7371" s="7">
        <f t="shared" ca="1" si="1267"/>
        <v>48</v>
      </c>
      <c r="E7371" s="7">
        <f t="shared" ca="1" si="1268"/>
        <v>723</v>
      </c>
      <c r="F7371" s="9">
        <f t="shared" ca="1" si="1269"/>
        <v>563</v>
      </c>
      <c r="G7371" s="21" t="s">
        <v>36</v>
      </c>
      <c r="H7371">
        <f t="shared" ca="1" si="1270"/>
        <v>3</v>
      </c>
      <c r="I7371" t="e">
        <f ca="1">INDEX(#REF!,MATCH(бэкэнд2!H7371,#REF!,0))</f>
        <v>#REF!</v>
      </c>
      <c r="J7371">
        <f t="shared" ca="1" si="1271"/>
        <v>694</v>
      </c>
      <c r="K7371">
        <f t="shared" ca="1" si="1272"/>
        <v>41</v>
      </c>
      <c r="L7371">
        <f t="shared" ca="1" si="1272"/>
        <v>37</v>
      </c>
      <c r="M7371">
        <f t="shared" ca="1" si="1273"/>
        <v>2019</v>
      </c>
      <c r="N7371">
        <f t="shared" ca="1" si="1274"/>
        <v>8</v>
      </c>
      <c r="O7371">
        <f t="shared" ca="1" si="1275"/>
        <v>12</v>
      </c>
    </row>
    <row r="7372" spans="2:15">
      <c r="B7372" s="8" t="e">
        <f t="shared" ca="1" si="1265"/>
        <v>#REF!</v>
      </c>
      <c r="C7372" s="7">
        <f t="shared" ca="1" si="1266"/>
        <v>157</v>
      </c>
      <c r="D7372" s="7">
        <f t="shared" ca="1" si="1267"/>
        <v>79</v>
      </c>
      <c r="E7372" s="7">
        <f t="shared" ca="1" si="1268"/>
        <v>1937</v>
      </c>
      <c r="F7372" s="9">
        <f t="shared" ca="1" si="1269"/>
        <v>2183</v>
      </c>
      <c r="G7372" s="21" t="s">
        <v>36</v>
      </c>
      <c r="H7372">
        <f t="shared" ca="1" si="1270"/>
        <v>12</v>
      </c>
      <c r="I7372" t="e">
        <f ca="1">INDEX(#REF!,MATCH(бэкэнд2!H7372,#REF!,0))</f>
        <v>#REF!</v>
      </c>
      <c r="J7372">
        <f t="shared" ca="1" si="1271"/>
        <v>536</v>
      </c>
      <c r="K7372">
        <f t="shared" ca="1" si="1272"/>
        <v>44</v>
      </c>
      <c r="L7372">
        <f t="shared" ca="1" si="1272"/>
        <v>55</v>
      </c>
      <c r="M7372">
        <f t="shared" ca="1" si="1273"/>
        <v>2019</v>
      </c>
      <c r="N7372">
        <f t="shared" ca="1" si="1274"/>
        <v>4</v>
      </c>
      <c r="O7372">
        <f t="shared" ca="1" si="1275"/>
        <v>7</v>
      </c>
    </row>
    <row r="7373" spans="2:15">
      <c r="B7373" s="8" t="e">
        <f t="shared" ca="1" si="1265"/>
        <v>#REF!</v>
      </c>
      <c r="C7373" s="7">
        <f t="shared" ca="1" si="1266"/>
        <v>153</v>
      </c>
      <c r="D7373" s="7">
        <f t="shared" ca="1" si="1267"/>
        <v>39</v>
      </c>
      <c r="E7373" s="7">
        <f t="shared" ca="1" si="1268"/>
        <v>2587</v>
      </c>
      <c r="F7373" s="9">
        <f t="shared" ca="1" si="1269"/>
        <v>2953</v>
      </c>
      <c r="G7373" s="21" t="s">
        <v>36</v>
      </c>
      <c r="H7373">
        <f t="shared" ca="1" si="1270"/>
        <v>4</v>
      </c>
      <c r="I7373" t="e">
        <f ca="1">INDEX(#REF!,MATCH(бэкэнд2!H7373,#REF!,0))</f>
        <v>#REF!</v>
      </c>
      <c r="J7373">
        <f t="shared" ca="1" si="1271"/>
        <v>957</v>
      </c>
      <c r="K7373">
        <f t="shared" ca="1" si="1272"/>
        <v>28</v>
      </c>
      <c r="L7373">
        <f t="shared" ca="1" si="1272"/>
        <v>62</v>
      </c>
      <c r="M7373">
        <f t="shared" ca="1" si="1273"/>
        <v>2019</v>
      </c>
      <c r="N7373">
        <f t="shared" ca="1" si="1274"/>
        <v>1</v>
      </c>
      <c r="O7373">
        <f t="shared" ca="1" si="1275"/>
        <v>23</v>
      </c>
    </row>
    <row r="7374" spans="2:15">
      <c r="B7374" s="8" t="e">
        <f t="shared" ca="1" si="1265"/>
        <v>#REF!</v>
      </c>
      <c r="C7374" s="7">
        <f t="shared" ca="1" si="1266"/>
        <v>68</v>
      </c>
      <c r="D7374" s="7">
        <f t="shared" ca="1" si="1267"/>
        <v>17</v>
      </c>
      <c r="E7374" s="7">
        <f t="shared" ca="1" si="1268"/>
        <v>2237</v>
      </c>
      <c r="F7374" s="9">
        <f t="shared" ca="1" si="1269"/>
        <v>645</v>
      </c>
      <c r="G7374" s="21" t="s">
        <v>36</v>
      </c>
      <c r="H7374">
        <f t="shared" ca="1" si="1270"/>
        <v>1</v>
      </c>
      <c r="I7374" t="e">
        <f ca="1">INDEX(#REF!,MATCH(бэкэнд2!H7374,#REF!,0))</f>
        <v>#REF!</v>
      </c>
      <c r="J7374">
        <f t="shared" ca="1" si="1271"/>
        <v>617</v>
      </c>
      <c r="K7374">
        <f t="shared" ca="1" si="1272"/>
        <v>26</v>
      </c>
      <c r="L7374">
        <f t="shared" ca="1" si="1272"/>
        <v>20</v>
      </c>
      <c r="M7374">
        <f t="shared" ca="1" si="1273"/>
        <v>2018</v>
      </c>
      <c r="N7374">
        <f t="shared" ca="1" si="1274"/>
        <v>11</v>
      </c>
      <c r="O7374">
        <f t="shared" ca="1" si="1275"/>
        <v>2</v>
      </c>
    </row>
    <row r="7375" spans="2:15">
      <c r="B7375" s="8" t="e">
        <f t="shared" ca="1" si="1265"/>
        <v>#REF!</v>
      </c>
      <c r="C7375" s="7">
        <f t="shared" ca="1" si="1266"/>
        <v>89</v>
      </c>
      <c r="D7375" s="7">
        <f t="shared" ca="1" si="1267"/>
        <v>30</v>
      </c>
      <c r="E7375" s="7">
        <f t="shared" ca="1" si="1268"/>
        <v>3213</v>
      </c>
      <c r="F7375" s="9">
        <f t="shared" ca="1" si="1269"/>
        <v>1597</v>
      </c>
      <c r="G7375" s="21" t="s">
        <v>36</v>
      </c>
      <c r="H7375">
        <f t="shared" ca="1" si="1270"/>
        <v>8</v>
      </c>
      <c r="I7375" t="e">
        <f ca="1">INDEX(#REF!,MATCH(бэкэнд2!H7375,#REF!,0))</f>
        <v>#REF!</v>
      </c>
      <c r="J7375">
        <f t="shared" ca="1" si="1271"/>
        <v>807</v>
      </c>
      <c r="K7375">
        <f t="shared" ca="1" si="1272"/>
        <v>57</v>
      </c>
      <c r="L7375">
        <f t="shared" ca="1" si="1272"/>
        <v>46</v>
      </c>
      <c r="M7375">
        <f t="shared" ca="1" si="1273"/>
        <v>2019</v>
      </c>
      <c r="N7375">
        <f t="shared" ca="1" si="1274"/>
        <v>2</v>
      </c>
      <c r="O7375">
        <f t="shared" ca="1" si="1275"/>
        <v>21</v>
      </c>
    </row>
    <row r="7376" spans="2:15">
      <c r="B7376" s="8" t="e">
        <f t="shared" ca="1" si="1265"/>
        <v>#REF!</v>
      </c>
      <c r="C7376" s="7">
        <f t="shared" ca="1" si="1266"/>
        <v>50</v>
      </c>
      <c r="D7376" s="7">
        <f t="shared" ca="1" si="1267"/>
        <v>13</v>
      </c>
      <c r="E7376" s="7">
        <f t="shared" ca="1" si="1268"/>
        <v>1624</v>
      </c>
      <c r="F7376" s="9">
        <f t="shared" ca="1" si="1269"/>
        <v>541</v>
      </c>
      <c r="G7376" s="21" t="s">
        <v>36</v>
      </c>
      <c r="H7376">
        <f t="shared" ca="1" si="1270"/>
        <v>2</v>
      </c>
      <c r="I7376" t="e">
        <f ca="1">INDEX(#REF!,MATCH(бэкэнд2!H7376,#REF!,0))</f>
        <v>#REF!</v>
      </c>
      <c r="J7376">
        <f t="shared" ca="1" si="1271"/>
        <v>677</v>
      </c>
      <c r="K7376">
        <f t="shared" ca="1" si="1272"/>
        <v>75</v>
      </c>
      <c r="L7376">
        <f t="shared" ca="1" si="1272"/>
        <v>17</v>
      </c>
      <c r="M7376">
        <f t="shared" ca="1" si="1273"/>
        <v>2019</v>
      </c>
      <c r="N7376">
        <f t="shared" ca="1" si="1274"/>
        <v>2</v>
      </c>
      <c r="O7376">
        <f t="shared" ca="1" si="1275"/>
        <v>3</v>
      </c>
    </row>
    <row r="7377" spans="2:15">
      <c r="B7377" s="8" t="e">
        <f t="shared" ca="1" si="1265"/>
        <v>#REF!</v>
      </c>
      <c r="C7377" s="7">
        <f t="shared" ca="1" si="1266"/>
        <v>175</v>
      </c>
      <c r="D7377" s="7">
        <f t="shared" ca="1" si="1267"/>
        <v>88</v>
      </c>
      <c r="E7377" s="7">
        <f t="shared" ca="1" si="1268"/>
        <v>3156</v>
      </c>
      <c r="F7377" s="9">
        <f t="shared" ca="1" si="1269"/>
        <v>4155</v>
      </c>
      <c r="G7377" s="21" t="s">
        <v>36</v>
      </c>
      <c r="H7377">
        <f t="shared" ca="1" si="1270"/>
        <v>7</v>
      </c>
      <c r="I7377" t="e">
        <f ca="1">INDEX(#REF!,MATCH(бэкэнд2!H7377,#REF!,0))</f>
        <v>#REF!</v>
      </c>
      <c r="J7377">
        <f t="shared" ca="1" si="1271"/>
        <v>418</v>
      </c>
      <c r="K7377">
        <f t="shared" ca="1" si="1272"/>
        <v>23</v>
      </c>
      <c r="L7377">
        <f t="shared" ca="1" si="1272"/>
        <v>92</v>
      </c>
      <c r="M7377">
        <f t="shared" ca="1" si="1273"/>
        <v>2019</v>
      </c>
      <c r="N7377">
        <f t="shared" ca="1" si="1274"/>
        <v>7</v>
      </c>
      <c r="O7377">
        <f t="shared" ca="1" si="1275"/>
        <v>20</v>
      </c>
    </row>
    <row r="7378" spans="2:15">
      <c r="B7378" s="8" t="e">
        <f t="shared" ca="1" si="1265"/>
        <v>#REF!</v>
      </c>
      <c r="C7378" s="7">
        <f t="shared" ca="1" si="1266"/>
        <v>204</v>
      </c>
      <c r="D7378" s="7">
        <f t="shared" ca="1" si="1267"/>
        <v>68</v>
      </c>
      <c r="E7378" s="7">
        <f t="shared" ca="1" si="1268"/>
        <v>558</v>
      </c>
      <c r="F7378" s="9">
        <f t="shared" ca="1" si="1269"/>
        <v>524</v>
      </c>
      <c r="G7378" s="21" t="s">
        <v>36</v>
      </c>
      <c r="H7378">
        <f t="shared" ca="1" si="1270"/>
        <v>5</v>
      </c>
      <c r="I7378" t="e">
        <f ca="1">INDEX(#REF!,MATCH(бэкэнд2!H7378,#REF!,0))</f>
        <v>#REF!</v>
      </c>
      <c r="J7378">
        <f t="shared" ca="1" si="1271"/>
        <v>340</v>
      </c>
      <c r="K7378">
        <f t="shared" ca="1" si="1272"/>
        <v>66</v>
      </c>
      <c r="L7378">
        <f t="shared" ca="1" si="1272"/>
        <v>16</v>
      </c>
      <c r="M7378">
        <f t="shared" ca="1" si="1273"/>
        <v>2019</v>
      </c>
      <c r="N7378">
        <f t="shared" ca="1" si="1274"/>
        <v>5</v>
      </c>
      <c r="O7378">
        <f t="shared" ca="1" si="1275"/>
        <v>14</v>
      </c>
    </row>
    <row r="7379" spans="2:15">
      <c r="B7379" s="8" t="e">
        <f t="shared" ca="1" si="1265"/>
        <v>#REF!</v>
      </c>
      <c r="C7379" s="7">
        <f t="shared" ca="1" si="1266"/>
        <v>128</v>
      </c>
      <c r="D7379" s="7">
        <f t="shared" ca="1" si="1267"/>
        <v>43</v>
      </c>
      <c r="E7379" s="7">
        <f t="shared" ca="1" si="1268"/>
        <v>3337</v>
      </c>
      <c r="F7379" s="9">
        <f t="shared" ca="1" si="1269"/>
        <v>2570</v>
      </c>
      <c r="G7379" s="21" t="s">
        <v>36</v>
      </c>
      <c r="H7379">
        <f t="shared" ca="1" si="1270"/>
        <v>12</v>
      </c>
      <c r="I7379" t="e">
        <f ca="1">INDEX(#REF!,MATCH(бэкэнд2!H7379,#REF!,0))</f>
        <v>#REF!</v>
      </c>
      <c r="J7379">
        <f t="shared" ca="1" si="1271"/>
        <v>648</v>
      </c>
      <c r="K7379">
        <f t="shared" ca="1" si="1272"/>
        <v>46</v>
      </c>
      <c r="L7379">
        <f t="shared" ca="1" si="1272"/>
        <v>80</v>
      </c>
      <c r="M7379">
        <f t="shared" ca="1" si="1273"/>
        <v>2019</v>
      </c>
      <c r="N7379">
        <f t="shared" ca="1" si="1274"/>
        <v>4</v>
      </c>
      <c r="O7379">
        <f t="shared" ca="1" si="1275"/>
        <v>14</v>
      </c>
    </row>
    <row r="7380" spans="2:15">
      <c r="B7380" s="8" t="e">
        <f t="shared" ca="1" si="1265"/>
        <v>#REF!</v>
      </c>
      <c r="C7380" s="7">
        <f t="shared" ca="1" si="1266"/>
        <v>32</v>
      </c>
      <c r="D7380" s="7">
        <f t="shared" ca="1" si="1267"/>
        <v>11</v>
      </c>
      <c r="E7380" s="7">
        <f t="shared" ca="1" si="1268"/>
        <v>2286</v>
      </c>
      <c r="F7380" s="9">
        <f t="shared" ca="1" si="1269"/>
        <v>740</v>
      </c>
      <c r="G7380" s="21" t="s">
        <v>36</v>
      </c>
      <c r="H7380">
        <f t="shared" ca="1" si="1270"/>
        <v>11</v>
      </c>
      <c r="I7380" t="e">
        <f ca="1">INDEX(#REF!,MATCH(бэкэнд2!H7380,#REF!,0))</f>
        <v>#REF!</v>
      </c>
      <c r="J7380">
        <f t="shared" ca="1" si="1271"/>
        <v>668</v>
      </c>
      <c r="K7380">
        <f t="shared" ca="1" si="1272"/>
        <v>41</v>
      </c>
      <c r="L7380">
        <f t="shared" ca="1" si="1272"/>
        <v>61</v>
      </c>
      <c r="M7380">
        <f t="shared" ca="1" si="1273"/>
        <v>2019</v>
      </c>
      <c r="N7380">
        <f t="shared" ca="1" si="1274"/>
        <v>2</v>
      </c>
      <c r="O7380">
        <f t="shared" ca="1" si="1275"/>
        <v>23</v>
      </c>
    </row>
    <row r="7381" spans="2:15">
      <c r="B7381" s="8" t="e">
        <f t="shared" ca="1" si="1265"/>
        <v>#REF!</v>
      </c>
      <c r="C7381" s="7">
        <f t="shared" ca="1" si="1266"/>
        <v>142</v>
      </c>
      <c r="D7381" s="7">
        <f t="shared" ca="1" si="1267"/>
        <v>71</v>
      </c>
      <c r="E7381" s="7">
        <f t="shared" ca="1" si="1268"/>
        <v>1981</v>
      </c>
      <c r="F7381" s="9">
        <f t="shared" ca="1" si="1269"/>
        <v>2949</v>
      </c>
      <c r="G7381" s="21" t="s">
        <v>36</v>
      </c>
      <c r="H7381">
        <f t="shared" ca="1" si="1270"/>
        <v>2</v>
      </c>
      <c r="I7381" t="e">
        <f ca="1">INDEX(#REF!,MATCH(бэкэнд2!H7381,#REF!,0))</f>
        <v>#REF!</v>
      </c>
      <c r="J7381">
        <f t="shared" ca="1" si="1271"/>
        <v>989</v>
      </c>
      <c r="K7381">
        <f t="shared" ca="1" si="1272"/>
        <v>67</v>
      </c>
      <c r="L7381">
        <f t="shared" ca="1" si="1272"/>
        <v>16</v>
      </c>
      <c r="M7381">
        <f t="shared" ca="1" si="1273"/>
        <v>2019</v>
      </c>
      <c r="N7381">
        <f t="shared" ca="1" si="1274"/>
        <v>8</v>
      </c>
      <c r="O7381">
        <f t="shared" ca="1" si="1275"/>
        <v>6</v>
      </c>
    </row>
    <row r="7382" spans="2:15">
      <c r="B7382" s="8" t="e">
        <f t="shared" ca="1" si="1265"/>
        <v>#REF!</v>
      </c>
      <c r="C7382" s="7">
        <f t="shared" ca="1" si="1266"/>
        <v>77</v>
      </c>
      <c r="D7382" s="7">
        <f t="shared" ca="1" si="1267"/>
        <v>20</v>
      </c>
      <c r="E7382" s="7">
        <f t="shared" ca="1" si="1268"/>
        <v>718</v>
      </c>
      <c r="F7382" s="9">
        <f t="shared" ca="1" si="1269"/>
        <v>728</v>
      </c>
      <c r="G7382" s="21" t="s">
        <v>36</v>
      </c>
      <c r="H7382">
        <f t="shared" ca="1" si="1270"/>
        <v>1</v>
      </c>
      <c r="I7382" t="e">
        <f ca="1">INDEX(#REF!,MATCH(бэкэнд2!H7382,#REF!,0))</f>
        <v>#REF!</v>
      </c>
      <c r="J7382">
        <f t="shared" ca="1" si="1271"/>
        <v>702</v>
      </c>
      <c r="K7382">
        <f t="shared" ca="1" si="1272"/>
        <v>34</v>
      </c>
      <c r="L7382">
        <f t="shared" ca="1" si="1272"/>
        <v>69</v>
      </c>
      <c r="M7382">
        <f t="shared" ca="1" si="1273"/>
        <v>2019</v>
      </c>
      <c r="N7382">
        <f t="shared" ca="1" si="1274"/>
        <v>7</v>
      </c>
      <c r="O7382">
        <f t="shared" ca="1" si="1275"/>
        <v>19</v>
      </c>
    </row>
    <row r="7383" spans="2:15">
      <c r="B7383" s="8" t="e">
        <f t="shared" ca="1" si="1265"/>
        <v>#REF!</v>
      </c>
      <c r="C7383" s="7">
        <f t="shared" ca="1" si="1266"/>
        <v>99</v>
      </c>
      <c r="D7383" s="7">
        <f t="shared" ca="1" si="1267"/>
        <v>50</v>
      </c>
      <c r="E7383" s="7">
        <f t="shared" ca="1" si="1268"/>
        <v>1585</v>
      </c>
      <c r="F7383" s="9">
        <f t="shared" ca="1" si="1269"/>
        <v>1836</v>
      </c>
      <c r="G7383" s="21" t="s">
        <v>36</v>
      </c>
      <c r="H7383">
        <f t="shared" ca="1" si="1270"/>
        <v>7</v>
      </c>
      <c r="I7383" t="e">
        <f ca="1">INDEX(#REF!,MATCH(бэкэнд2!H7383,#REF!,0))</f>
        <v>#REF!</v>
      </c>
      <c r="J7383">
        <f t="shared" ca="1" si="1271"/>
        <v>625</v>
      </c>
      <c r="K7383">
        <f t="shared" ca="1" si="1272"/>
        <v>81</v>
      </c>
      <c r="L7383">
        <f t="shared" ca="1" si="1272"/>
        <v>65</v>
      </c>
      <c r="M7383">
        <f t="shared" ca="1" si="1273"/>
        <v>2018</v>
      </c>
      <c r="N7383">
        <f t="shared" ca="1" si="1274"/>
        <v>9</v>
      </c>
      <c r="O7383">
        <f t="shared" ca="1" si="1275"/>
        <v>16</v>
      </c>
    </row>
    <row r="7384" spans="2:15">
      <c r="B7384" s="8" t="e">
        <f t="shared" ca="1" si="1265"/>
        <v>#REF!</v>
      </c>
      <c r="C7384" s="7">
        <f t="shared" ca="1" si="1266"/>
        <v>63</v>
      </c>
      <c r="D7384" s="7">
        <f t="shared" ca="1" si="1267"/>
        <v>21</v>
      </c>
      <c r="E7384" s="7">
        <f t="shared" ca="1" si="1268"/>
        <v>2300</v>
      </c>
      <c r="F7384" s="9">
        <f t="shared" ca="1" si="1269"/>
        <v>580</v>
      </c>
      <c r="G7384" s="21" t="s">
        <v>36</v>
      </c>
      <c r="H7384">
        <f t="shared" ca="1" si="1270"/>
        <v>3</v>
      </c>
      <c r="I7384" t="e">
        <f ca="1">INDEX(#REF!,MATCH(бэкэнд2!H7384,#REF!,0))</f>
        <v>#REF!</v>
      </c>
      <c r="J7384">
        <f t="shared" ca="1" si="1271"/>
        <v>475</v>
      </c>
      <c r="K7384">
        <f t="shared" ca="1" si="1272"/>
        <v>66</v>
      </c>
      <c r="L7384">
        <f t="shared" ca="1" si="1272"/>
        <v>54</v>
      </c>
      <c r="M7384">
        <f t="shared" ca="1" si="1273"/>
        <v>2018</v>
      </c>
      <c r="N7384">
        <f t="shared" ca="1" si="1274"/>
        <v>8</v>
      </c>
      <c r="O7384">
        <f t="shared" ca="1" si="1275"/>
        <v>9</v>
      </c>
    </row>
    <row r="7385" spans="2:15">
      <c r="B7385" s="8" t="e">
        <f t="shared" ca="1" si="1265"/>
        <v>#REF!</v>
      </c>
      <c r="C7385" s="7">
        <f t="shared" ca="1" si="1266"/>
        <v>144</v>
      </c>
      <c r="D7385" s="7">
        <f t="shared" ca="1" si="1267"/>
        <v>72</v>
      </c>
      <c r="E7385" s="7">
        <f t="shared" ca="1" si="1268"/>
        <v>1156</v>
      </c>
      <c r="F7385" s="9">
        <f t="shared" ca="1" si="1269"/>
        <v>1453</v>
      </c>
      <c r="G7385" s="21" t="s">
        <v>36</v>
      </c>
      <c r="H7385">
        <f t="shared" ca="1" si="1270"/>
        <v>1</v>
      </c>
      <c r="I7385" t="e">
        <f ca="1">INDEX(#REF!,MATCH(бэкэнд2!H7385,#REF!,0))</f>
        <v>#REF!</v>
      </c>
      <c r="J7385">
        <f t="shared" ca="1" si="1271"/>
        <v>521</v>
      </c>
      <c r="K7385">
        <f t="shared" ca="1" si="1272"/>
        <v>56</v>
      </c>
      <c r="L7385">
        <f t="shared" ca="1" si="1272"/>
        <v>31</v>
      </c>
      <c r="M7385">
        <f t="shared" ca="1" si="1273"/>
        <v>2019</v>
      </c>
      <c r="N7385">
        <f t="shared" ca="1" si="1274"/>
        <v>4</v>
      </c>
      <c r="O7385">
        <f t="shared" ca="1" si="1275"/>
        <v>10</v>
      </c>
    </row>
    <row r="7386" spans="2:15">
      <c r="B7386" s="8" t="e">
        <f t="shared" ca="1" si="1265"/>
        <v>#REF!</v>
      </c>
      <c r="C7386" s="7">
        <f t="shared" ca="1" si="1266"/>
        <v>43</v>
      </c>
      <c r="D7386" s="7">
        <f t="shared" ca="1" si="1267"/>
        <v>22</v>
      </c>
      <c r="E7386" s="7">
        <f t="shared" ca="1" si="1268"/>
        <v>2321</v>
      </c>
      <c r="F7386" s="9">
        <f t="shared" ca="1" si="1269"/>
        <v>1837</v>
      </c>
      <c r="G7386" s="21" t="s">
        <v>36</v>
      </c>
      <c r="H7386">
        <f t="shared" ca="1" si="1270"/>
        <v>6</v>
      </c>
      <c r="I7386" t="e">
        <f ca="1">INDEX(#REF!,MATCH(бэкэнд2!H7386,#REF!,0))</f>
        <v>#REF!</v>
      </c>
      <c r="J7386">
        <f t="shared" ca="1" si="1271"/>
        <v>999</v>
      </c>
      <c r="K7386">
        <f t="shared" ca="1" si="1272"/>
        <v>92</v>
      </c>
      <c r="L7386">
        <f t="shared" ca="1" si="1272"/>
        <v>22</v>
      </c>
      <c r="M7386">
        <f t="shared" ca="1" si="1273"/>
        <v>2019</v>
      </c>
      <c r="N7386">
        <f t="shared" ca="1" si="1274"/>
        <v>5</v>
      </c>
      <c r="O7386">
        <f t="shared" ca="1" si="1275"/>
        <v>18</v>
      </c>
    </row>
    <row r="7387" spans="2:15">
      <c r="B7387" s="8" t="e">
        <f t="shared" ca="1" si="1265"/>
        <v>#REF!</v>
      </c>
      <c r="C7387" s="7">
        <f t="shared" ca="1" si="1266"/>
        <v>56</v>
      </c>
      <c r="D7387" s="7">
        <f t="shared" ca="1" si="1267"/>
        <v>19</v>
      </c>
      <c r="E7387" s="7">
        <f t="shared" ca="1" si="1268"/>
        <v>1856</v>
      </c>
      <c r="F7387" s="9">
        <f t="shared" ca="1" si="1269"/>
        <v>832</v>
      </c>
      <c r="G7387" s="21" t="s">
        <v>36</v>
      </c>
      <c r="H7387">
        <f t="shared" ca="1" si="1270"/>
        <v>2</v>
      </c>
      <c r="I7387" t="e">
        <f ca="1">INDEX(#REF!,MATCH(бэкэнд2!H7387,#REF!,0))</f>
        <v>#REF!</v>
      </c>
      <c r="J7387">
        <f t="shared" ca="1" si="1271"/>
        <v>517</v>
      </c>
      <c r="K7387">
        <f t="shared" ca="1" si="1272"/>
        <v>28</v>
      </c>
      <c r="L7387">
        <f t="shared" ca="1" si="1272"/>
        <v>42</v>
      </c>
      <c r="M7387">
        <f t="shared" ca="1" si="1273"/>
        <v>2018</v>
      </c>
      <c r="N7387">
        <f t="shared" ca="1" si="1274"/>
        <v>7</v>
      </c>
      <c r="O7387">
        <f t="shared" ca="1" si="1275"/>
        <v>2</v>
      </c>
    </row>
    <row r="7388" spans="2:15">
      <c r="B7388" s="8" t="e">
        <f t="shared" ca="1" si="1265"/>
        <v>#REF!</v>
      </c>
      <c r="C7388" s="7">
        <f t="shared" ca="1" si="1266"/>
        <v>162</v>
      </c>
      <c r="D7388" s="7">
        <f t="shared" ca="1" si="1267"/>
        <v>54</v>
      </c>
      <c r="E7388" s="7">
        <f t="shared" ca="1" si="1268"/>
        <v>2136</v>
      </c>
      <c r="F7388" s="9">
        <f t="shared" ca="1" si="1269"/>
        <v>2490</v>
      </c>
      <c r="G7388" s="21" t="s">
        <v>36</v>
      </c>
      <c r="H7388">
        <f t="shared" ca="1" si="1270"/>
        <v>9</v>
      </c>
      <c r="I7388" t="e">
        <f ca="1">INDEX(#REF!,MATCH(бэкэнд2!H7388,#REF!,0))</f>
        <v>#REF!</v>
      </c>
      <c r="J7388">
        <f t="shared" ca="1" si="1271"/>
        <v>347</v>
      </c>
      <c r="K7388">
        <f t="shared" ca="1" si="1272"/>
        <v>36</v>
      </c>
      <c r="L7388">
        <f t="shared" ca="1" si="1272"/>
        <v>65</v>
      </c>
      <c r="M7388">
        <f t="shared" ca="1" si="1273"/>
        <v>2018</v>
      </c>
      <c r="N7388">
        <f t="shared" ca="1" si="1274"/>
        <v>6</v>
      </c>
      <c r="O7388">
        <f t="shared" ca="1" si="1275"/>
        <v>17</v>
      </c>
    </row>
    <row r="7389" spans="2:15">
      <c r="B7389" s="8" t="e">
        <f t="shared" ca="1" si="1265"/>
        <v>#REF!</v>
      </c>
      <c r="C7389" s="7">
        <f t="shared" ca="1" si="1266"/>
        <v>125</v>
      </c>
      <c r="D7389" s="7">
        <f t="shared" ca="1" si="1267"/>
        <v>42</v>
      </c>
      <c r="E7389" s="7">
        <f t="shared" ca="1" si="1268"/>
        <v>2574</v>
      </c>
      <c r="F7389" s="9">
        <f t="shared" ca="1" si="1269"/>
        <v>2344</v>
      </c>
      <c r="G7389" s="21" t="s">
        <v>36</v>
      </c>
      <c r="H7389">
        <f t="shared" ca="1" si="1270"/>
        <v>4</v>
      </c>
      <c r="I7389" t="e">
        <f ca="1">INDEX(#REF!,MATCH(бэкэнд2!H7389,#REF!,0))</f>
        <v>#REF!</v>
      </c>
      <c r="J7389">
        <f t="shared" ca="1" si="1271"/>
        <v>918</v>
      </c>
      <c r="K7389">
        <f t="shared" ca="1" si="1272"/>
        <v>59</v>
      </c>
      <c r="L7389">
        <f t="shared" ca="1" si="1272"/>
        <v>81</v>
      </c>
      <c r="M7389">
        <f t="shared" ca="1" si="1273"/>
        <v>2019</v>
      </c>
      <c r="N7389">
        <f t="shared" ca="1" si="1274"/>
        <v>6</v>
      </c>
      <c r="O7389">
        <f t="shared" ca="1" si="1275"/>
        <v>23</v>
      </c>
    </row>
    <row r="7390" spans="2:15">
      <c r="B7390" s="8" t="e">
        <f t="shared" ca="1" si="1265"/>
        <v>#REF!</v>
      </c>
      <c r="C7390" s="7">
        <f t="shared" ca="1" si="1266"/>
        <v>64</v>
      </c>
      <c r="D7390" s="7">
        <f t="shared" ca="1" si="1267"/>
        <v>32</v>
      </c>
      <c r="E7390" s="7">
        <f t="shared" ca="1" si="1268"/>
        <v>1922</v>
      </c>
      <c r="F7390" s="9">
        <f t="shared" ca="1" si="1269"/>
        <v>1866</v>
      </c>
      <c r="G7390" s="21" t="s">
        <v>36</v>
      </c>
      <c r="H7390">
        <f t="shared" ca="1" si="1270"/>
        <v>8</v>
      </c>
      <c r="I7390" t="e">
        <f ca="1">INDEX(#REF!,MATCH(бэкэнд2!H7390,#REF!,0))</f>
        <v>#REF!</v>
      </c>
      <c r="J7390">
        <f t="shared" ca="1" si="1271"/>
        <v>467</v>
      </c>
      <c r="K7390">
        <f t="shared" ca="1" si="1272"/>
        <v>17</v>
      </c>
      <c r="L7390">
        <f t="shared" ca="1" si="1272"/>
        <v>54</v>
      </c>
      <c r="M7390">
        <f t="shared" ca="1" si="1273"/>
        <v>2017</v>
      </c>
      <c r="N7390">
        <f t="shared" ca="1" si="1274"/>
        <v>12</v>
      </c>
      <c r="O7390">
        <f t="shared" ca="1" si="1275"/>
        <v>10</v>
      </c>
    </row>
    <row r="7391" spans="2:15">
      <c r="B7391" s="8" t="e">
        <f t="shared" ca="1" si="1265"/>
        <v>#REF!</v>
      </c>
      <c r="C7391" s="7">
        <f t="shared" ca="1" si="1266"/>
        <v>202</v>
      </c>
      <c r="D7391" s="7">
        <f t="shared" ca="1" si="1267"/>
        <v>101</v>
      </c>
      <c r="E7391" s="7">
        <f t="shared" ca="1" si="1268"/>
        <v>219</v>
      </c>
      <c r="F7391" s="9">
        <f t="shared" ca="1" si="1269"/>
        <v>875</v>
      </c>
      <c r="G7391" s="21" t="s">
        <v>36</v>
      </c>
      <c r="H7391">
        <f t="shared" ca="1" si="1270"/>
        <v>2</v>
      </c>
      <c r="I7391" t="e">
        <f ca="1">INDEX(#REF!,MATCH(бэкэнд2!H7391,#REF!,0))</f>
        <v>#REF!</v>
      </c>
      <c r="J7391">
        <f t="shared" ca="1" si="1271"/>
        <v>166</v>
      </c>
      <c r="K7391">
        <f t="shared" ca="1" si="1272"/>
        <v>28</v>
      </c>
      <c r="L7391">
        <f t="shared" ca="1" si="1272"/>
        <v>66</v>
      </c>
      <c r="M7391">
        <f t="shared" ca="1" si="1273"/>
        <v>2018</v>
      </c>
      <c r="N7391">
        <f t="shared" ca="1" si="1274"/>
        <v>5</v>
      </c>
      <c r="O7391">
        <f t="shared" ca="1" si="1275"/>
        <v>26</v>
      </c>
    </row>
    <row r="7392" spans="2:15">
      <c r="B7392" s="8" t="e">
        <f t="shared" ca="1" si="1265"/>
        <v>#REF!</v>
      </c>
      <c r="C7392" s="7">
        <f t="shared" ca="1" si="1266"/>
        <v>56</v>
      </c>
      <c r="D7392" s="7">
        <f t="shared" ca="1" si="1267"/>
        <v>14</v>
      </c>
      <c r="E7392" s="7">
        <f t="shared" ca="1" si="1268"/>
        <v>3312</v>
      </c>
      <c r="F7392" s="9">
        <f t="shared" ca="1" si="1269"/>
        <v>912</v>
      </c>
      <c r="G7392" s="21" t="s">
        <v>36</v>
      </c>
      <c r="H7392">
        <f t="shared" ca="1" si="1270"/>
        <v>7</v>
      </c>
      <c r="I7392" t="e">
        <f ca="1">INDEX(#REF!,MATCH(бэкэнд2!H7392,#REF!,0))</f>
        <v>#REF!</v>
      </c>
      <c r="J7392">
        <f t="shared" ca="1" si="1271"/>
        <v>637</v>
      </c>
      <c r="K7392">
        <f t="shared" ca="1" si="1272"/>
        <v>25</v>
      </c>
      <c r="L7392">
        <f t="shared" ca="1" si="1272"/>
        <v>33</v>
      </c>
      <c r="M7392">
        <f t="shared" ca="1" si="1273"/>
        <v>2019</v>
      </c>
      <c r="N7392">
        <f t="shared" ca="1" si="1274"/>
        <v>8</v>
      </c>
      <c r="O7392">
        <f t="shared" ca="1" si="1275"/>
        <v>4</v>
      </c>
    </row>
    <row r="7393" spans="2:15">
      <c r="B7393" s="8" t="e">
        <f t="shared" ca="1" si="1265"/>
        <v>#REF!</v>
      </c>
      <c r="C7393" s="7">
        <f t="shared" ca="1" si="1266"/>
        <v>200</v>
      </c>
      <c r="D7393" s="7">
        <f t="shared" ca="1" si="1267"/>
        <v>100</v>
      </c>
      <c r="E7393" s="7">
        <f t="shared" ca="1" si="1268"/>
        <v>1453</v>
      </c>
      <c r="F7393" s="9">
        <f t="shared" ca="1" si="1269"/>
        <v>2457</v>
      </c>
      <c r="G7393" s="21" t="s">
        <v>36</v>
      </c>
      <c r="H7393">
        <f t="shared" ca="1" si="1270"/>
        <v>7</v>
      </c>
      <c r="I7393" t="e">
        <f ca="1">INDEX(#REF!,MATCH(бэкэнд2!H7393,#REF!,0))</f>
        <v>#REF!</v>
      </c>
      <c r="J7393">
        <f t="shared" ca="1" si="1271"/>
        <v>752</v>
      </c>
      <c r="K7393">
        <f t="shared" ca="1" si="1272"/>
        <v>92</v>
      </c>
      <c r="L7393">
        <f t="shared" ca="1" si="1272"/>
        <v>86</v>
      </c>
      <c r="M7393">
        <f t="shared" ca="1" si="1273"/>
        <v>2018</v>
      </c>
      <c r="N7393">
        <f t="shared" ca="1" si="1274"/>
        <v>10</v>
      </c>
      <c r="O7393">
        <f t="shared" ca="1" si="1275"/>
        <v>19</v>
      </c>
    </row>
    <row r="7394" spans="2:15">
      <c r="B7394" s="8" t="e">
        <f t="shared" ca="1" si="1265"/>
        <v>#REF!</v>
      </c>
      <c r="C7394" s="7">
        <f t="shared" ca="1" si="1266"/>
        <v>213</v>
      </c>
      <c r="D7394" s="7">
        <f t="shared" ca="1" si="1267"/>
        <v>54</v>
      </c>
      <c r="E7394" s="7">
        <f t="shared" ca="1" si="1268"/>
        <v>823</v>
      </c>
      <c r="F7394" s="9">
        <f t="shared" ca="1" si="1269"/>
        <v>603</v>
      </c>
      <c r="G7394" s="21" t="s">
        <v>36</v>
      </c>
      <c r="H7394">
        <f t="shared" ca="1" si="1270"/>
        <v>3</v>
      </c>
      <c r="I7394" t="e">
        <f ca="1">INDEX(#REF!,MATCH(бэкэнд2!H7394,#REF!,0))</f>
        <v>#REF!</v>
      </c>
      <c r="J7394">
        <f t="shared" ca="1" si="1271"/>
        <v>143</v>
      </c>
      <c r="K7394">
        <f t="shared" ca="1" si="1272"/>
        <v>68</v>
      </c>
      <c r="L7394">
        <f t="shared" ca="1" si="1272"/>
        <v>63</v>
      </c>
      <c r="M7394">
        <f t="shared" ca="1" si="1273"/>
        <v>2019</v>
      </c>
      <c r="N7394">
        <f t="shared" ca="1" si="1274"/>
        <v>2</v>
      </c>
      <c r="O7394">
        <f t="shared" ca="1" si="1275"/>
        <v>1</v>
      </c>
    </row>
    <row r="7395" spans="2:15">
      <c r="B7395" s="8" t="e">
        <f t="shared" ca="1" si="1265"/>
        <v>#REF!</v>
      </c>
      <c r="C7395" s="7">
        <f t="shared" ca="1" si="1266"/>
        <v>200</v>
      </c>
      <c r="D7395" s="7">
        <f t="shared" ca="1" si="1267"/>
        <v>100</v>
      </c>
      <c r="E7395" s="7">
        <f t="shared" ca="1" si="1268"/>
        <v>1341</v>
      </c>
      <c r="F7395" s="9">
        <f t="shared" ca="1" si="1269"/>
        <v>2448</v>
      </c>
      <c r="G7395" s="21" t="s">
        <v>36</v>
      </c>
      <c r="H7395">
        <f t="shared" ca="1" si="1270"/>
        <v>7</v>
      </c>
      <c r="I7395" t="e">
        <f ca="1">INDEX(#REF!,MATCH(бэкэнд2!H7395,#REF!,0))</f>
        <v>#REF!</v>
      </c>
      <c r="J7395">
        <f t="shared" ca="1" si="1271"/>
        <v>813</v>
      </c>
      <c r="K7395">
        <f t="shared" ca="1" si="1272"/>
        <v>27</v>
      </c>
      <c r="L7395">
        <f t="shared" ca="1" si="1272"/>
        <v>24</v>
      </c>
      <c r="M7395">
        <f t="shared" ca="1" si="1273"/>
        <v>2017</v>
      </c>
      <c r="N7395">
        <f t="shared" ca="1" si="1274"/>
        <v>7</v>
      </c>
      <c r="O7395">
        <f t="shared" ca="1" si="1275"/>
        <v>5</v>
      </c>
    </row>
    <row r="7396" spans="2:15">
      <c r="B7396" s="8" t="e">
        <f t="shared" ca="1" si="1265"/>
        <v>#REF!</v>
      </c>
      <c r="C7396" s="7">
        <f t="shared" ca="1" si="1266"/>
        <v>151</v>
      </c>
      <c r="D7396" s="7">
        <f t="shared" ca="1" si="1267"/>
        <v>38</v>
      </c>
      <c r="E7396" s="7">
        <f t="shared" ca="1" si="1268"/>
        <v>1450</v>
      </c>
      <c r="F7396" s="9">
        <f t="shared" ca="1" si="1269"/>
        <v>1709</v>
      </c>
      <c r="G7396" s="21" t="s">
        <v>36</v>
      </c>
      <c r="H7396">
        <f t="shared" ca="1" si="1270"/>
        <v>6</v>
      </c>
      <c r="I7396" t="e">
        <f ca="1">INDEX(#REF!,MATCH(бэкэнд2!H7396,#REF!,0))</f>
        <v>#REF!</v>
      </c>
      <c r="J7396">
        <f t="shared" ca="1" si="1271"/>
        <v>698</v>
      </c>
      <c r="K7396">
        <f t="shared" ca="1" si="1272"/>
        <v>41</v>
      </c>
      <c r="L7396">
        <f t="shared" ca="1" si="1272"/>
        <v>79</v>
      </c>
      <c r="M7396">
        <f t="shared" ca="1" si="1273"/>
        <v>2019</v>
      </c>
      <c r="N7396">
        <f t="shared" ca="1" si="1274"/>
        <v>8</v>
      </c>
      <c r="O7396">
        <f t="shared" ca="1" si="1275"/>
        <v>12</v>
      </c>
    </row>
    <row r="7397" spans="2:15">
      <c r="B7397" s="8" t="e">
        <f t="shared" ca="1" si="1265"/>
        <v>#REF!</v>
      </c>
      <c r="C7397" s="7">
        <f t="shared" ca="1" si="1266"/>
        <v>168</v>
      </c>
      <c r="D7397" s="7">
        <f t="shared" ca="1" si="1267"/>
        <v>56</v>
      </c>
      <c r="E7397" s="7">
        <f t="shared" ca="1" si="1268"/>
        <v>2356</v>
      </c>
      <c r="F7397" s="9">
        <f t="shared" ca="1" si="1269"/>
        <v>2066</v>
      </c>
      <c r="G7397" s="21" t="s">
        <v>36</v>
      </c>
      <c r="H7397">
        <f t="shared" ca="1" si="1270"/>
        <v>7</v>
      </c>
      <c r="I7397" t="e">
        <f ca="1">INDEX(#REF!,MATCH(бэкэнд2!H7397,#REF!,0))</f>
        <v>#REF!</v>
      </c>
      <c r="J7397">
        <f t="shared" ca="1" si="1271"/>
        <v>816</v>
      </c>
      <c r="K7397">
        <f t="shared" ca="1" si="1272"/>
        <v>50</v>
      </c>
      <c r="L7397">
        <f t="shared" ca="1" si="1272"/>
        <v>83</v>
      </c>
      <c r="M7397">
        <f t="shared" ca="1" si="1273"/>
        <v>2019</v>
      </c>
      <c r="N7397">
        <f t="shared" ca="1" si="1274"/>
        <v>1</v>
      </c>
      <c r="O7397">
        <f t="shared" ca="1" si="1275"/>
        <v>19</v>
      </c>
    </row>
    <row r="7398" spans="2:15">
      <c r="B7398" s="8" t="e">
        <f t="shared" ca="1" si="1265"/>
        <v>#REF!</v>
      </c>
      <c r="C7398" s="7">
        <f t="shared" ca="1" si="1266"/>
        <v>158</v>
      </c>
      <c r="D7398" s="7">
        <f t="shared" ca="1" si="1267"/>
        <v>40</v>
      </c>
      <c r="E7398" s="7">
        <f t="shared" ca="1" si="1268"/>
        <v>2429</v>
      </c>
      <c r="F7398" s="9">
        <f t="shared" ca="1" si="1269"/>
        <v>1736</v>
      </c>
      <c r="G7398" s="21" t="s">
        <v>36</v>
      </c>
      <c r="H7398">
        <f t="shared" ca="1" si="1270"/>
        <v>12</v>
      </c>
      <c r="I7398" t="e">
        <f ca="1">INDEX(#REF!,MATCH(бэкэнд2!H7398,#REF!,0))</f>
        <v>#REF!</v>
      </c>
      <c r="J7398">
        <f t="shared" ca="1" si="1271"/>
        <v>192</v>
      </c>
      <c r="K7398">
        <f t="shared" ca="1" si="1272"/>
        <v>45</v>
      </c>
      <c r="L7398">
        <f t="shared" ca="1" si="1272"/>
        <v>93</v>
      </c>
      <c r="M7398">
        <f t="shared" ca="1" si="1273"/>
        <v>2019</v>
      </c>
      <c r="N7398">
        <f t="shared" ca="1" si="1274"/>
        <v>8</v>
      </c>
      <c r="O7398">
        <f t="shared" ca="1" si="1275"/>
        <v>15</v>
      </c>
    </row>
    <row r="7399" spans="2:15">
      <c r="B7399" s="8" t="e">
        <f t="shared" ca="1" si="1265"/>
        <v>#REF!</v>
      </c>
      <c r="C7399" s="7">
        <f t="shared" ca="1" si="1266"/>
        <v>121</v>
      </c>
      <c r="D7399" s="7">
        <f t="shared" ca="1" si="1267"/>
        <v>61</v>
      </c>
      <c r="E7399" s="7">
        <f t="shared" ca="1" si="1268"/>
        <v>2770</v>
      </c>
      <c r="F7399" s="9">
        <f t="shared" ca="1" si="1269"/>
        <v>2871</v>
      </c>
      <c r="G7399" s="21" t="s">
        <v>36</v>
      </c>
      <c r="H7399">
        <f t="shared" ca="1" si="1270"/>
        <v>2</v>
      </c>
      <c r="I7399" t="e">
        <f ca="1">INDEX(#REF!,MATCH(бэкэнд2!H7399,#REF!,0))</f>
        <v>#REF!</v>
      </c>
      <c r="J7399">
        <f t="shared" ca="1" si="1271"/>
        <v>414</v>
      </c>
      <c r="K7399">
        <f t="shared" ca="1" si="1272"/>
        <v>33</v>
      </c>
      <c r="L7399">
        <f t="shared" ca="1" si="1272"/>
        <v>76</v>
      </c>
      <c r="M7399">
        <f t="shared" ca="1" si="1273"/>
        <v>2019</v>
      </c>
      <c r="N7399">
        <f t="shared" ca="1" si="1274"/>
        <v>5</v>
      </c>
      <c r="O7399">
        <f t="shared" ca="1" si="1275"/>
        <v>10</v>
      </c>
    </row>
    <row r="7400" spans="2:15">
      <c r="B7400" s="8" t="e">
        <f t="shared" ca="1" si="1265"/>
        <v>#REF!</v>
      </c>
      <c r="C7400" s="7">
        <f t="shared" ca="1" si="1266"/>
        <v>175</v>
      </c>
      <c r="D7400" s="7">
        <f t="shared" ca="1" si="1267"/>
        <v>88</v>
      </c>
      <c r="E7400" s="7">
        <f t="shared" ca="1" si="1268"/>
        <v>1314</v>
      </c>
      <c r="F7400" s="9">
        <f t="shared" ca="1" si="1269"/>
        <v>2543</v>
      </c>
      <c r="G7400" s="21" t="s">
        <v>36</v>
      </c>
      <c r="H7400">
        <f t="shared" ca="1" si="1270"/>
        <v>4</v>
      </c>
      <c r="I7400" t="e">
        <f ca="1">INDEX(#REF!,MATCH(бэкэнд2!H7400,#REF!,0))</f>
        <v>#REF!</v>
      </c>
      <c r="J7400">
        <f t="shared" ca="1" si="1271"/>
        <v>621</v>
      </c>
      <c r="K7400">
        <f t="shared" ca="1" si="1272"/>
        <v>71</v>
      </c>
      <c r="L7400">
        <f t="shared" ca="1" si="1272"/>
        <v>37</v>
      </c>
      <c r="M7400">
        <f t="shared" ca="1" si="1273"/>
        <v>2018</v>
      </c>
      <c r="N7400">
        <f t="shared" ca="1" si="1274"/>
        <v>11</v>
      </c>
      <c r="O7400">
        <f t="shared" ca="1" si="1275"/>
        <v>26</v>
      </c>
    </row>
    <row r="7401" spans="2:15">
      <c r="B7401" s="8" t="e">
        <f t="shared" ca="1" si="1265"/>
        <v>#REF!</v>
      </c>
      <c r="C7401" s="7">
        <f t="shared" ca="1" si="1266"/>
        <v>105</v>
      </c>
      <c r="D7401" s="7">
        <f t="shared" ca="1" si="1267"/>
        <v>27</v>
      </c>
      <c r="E7401" s="7">
        <f t="shared" ca="1" si="1268"/>
        <v>3256</v>
      </c>
      <c r="F7401" s="9">
        <f t="shared" ca="1" si="1269"/>
        <v>1743</v>
      </c>
      <c r="G7401" s="21" t="s">
        <v>36</v>
      </c>
      <c r="H7401">
        <f t="shared" ca="1" si="1270"/>
        <v>1</v>
      </c>
      <c r="I7401" t="e">
        <f ca="1">INDEX(#REF!,MATCH(бэкэнд2!H7401,#REF!,0))</f>
        <v>#REF!</v>
      </c>
      <c r="J7401">
        <f t="shared" ca="1" si="1271"/>
        <v>430</v>
      </c>
      <c r="K7401">
        <f t="shared" ca="1" si="1272"/>
        <v>98</v>
      </c>
      <c r="L7401">
        <f t="shared" ca="1" si="1272"/>
        <v>16</v>
      </c>
      <c r="M7401">
        <f t="shared" ca="1" si="1273"/>
        <v>2019</v>
      </c>
      <c r="N7401">
        <f t="shared" ca="1" si="1274"/>
        <v>5</v>
      </c>
      <c r="O7401">
        <f t="shared" ca="1" si="1275"/>
        <v>8</v>
      </c>
    </row>
    <row r="7402" spans="2:15">
      <c r="B7402" s="8" t="e">
        <f t="shared" ca="1" si="1265"/>
        <v>#REF!</v>
      </c>
      <c r="C7402" s="7">
        <f t="shared" ca="1" si="1266"/>
        <v>167</v>
      </c>
      <c r="D7402" s="7">
        <f t="shared" ca="1" si="1267"/>
        <v>56</v>
      </c>
      <c r="E7402" s="7">
        <f t="shared" ca="1" si="1268"/>
        <v>1987</v>
      </c>
      <c r="F7402" s="9">
        <f t="shared" ca="1" si="1269"/>
        <v>2566</v>
      </c>
      <c r="G7402" s="21" t="s">
        <v>36</v>
      </c>
      <c r="H7402">
        <f t="shared" ca="1" si="1270"/>
        <v>5</v>
      </c>
      <c r="I7402" t="e">
        <f ca="1">INDEX(#REF!,MATCH(бэкэнд2!H7402,#REF!,0))</f>
        <v>#REF!</v>
      </c>
      <c r="J7402">
        <f t="shared" ca="1" si="1271"/>
        <v>606</v>
      </c>
      <c r="K7402">
        <f t="shared" ca="1" si="1272"/>
        <v>59</v>
      </c>
      <c r="L7402">
        <f t="shared" ca="1" si="1272"/>
        <v>77</v>
      </c>
      <c r="M7402">
        <f t="shared" ca="1" si="1273"/>
        <v>2019</v>
      </c>
      <c r="N7402">
        <f t="shared" ca="1" si="1274"/>
        <v>9</v>
      </c>
      <c r="O7402">
        <f t="shared" ca="1" si="1275"/>
        <v>7</v>
      </c>
    </row>
    <row r="7403" spans="2:15">
      <c r="B7403" s="8" t="e">
        <f t="shared" ca="1" si="1265"/>
        <v>#REF!</v>
      </c>
      <c r="C7403" s="7">
        <f t="shared" ca="1" si="1266"/>
        <v>216</v>
      </c>
      <c r="D7403" s="7">
        <f t="shared" ca="1" si="1267"/>
        <v>72</v>
      </c>
      <c r="E7403" s="7">
        <f t="shared" ca="1" si="1268"/>
        <v>2805</v>
      </c>
      <c r="F7403" s="9">
        <f t="shared" ca="1" si="1269"/>
        <v>4019</v>
      </c>
      <c r="G7403" s="21" t="s">
        <v>36</v>
      </c>
      <c r="H7403">
        <f t="shared" ca="1" si="1270"/>
        <v>12</v>
      </c>
      <c r="I7403" t="e">
        <f ca="1">INDEX(#REF!,MATCH(бэкэнд2!H7403,#REF!,0))</f>
        <v>#REF!</v>
      </c>
      <c r="J7403">
        <f t="shared" ca="1" si="1271"/>
        <v>212</v>
      </c>
      <c r="K7403">
        <f t="shared" ca="1" si="1272"/>
        <v>20</v>
      </c>
      <c r="L7403">
        <f t="shared" ca="1" si="1272"/>
        <v>70</v>
      </c>
      <c r="M7403">
        <f t="shared" ca="1" si="1273"/>
        <v>2019</v>
      </c>
      <c r="N7403">
        <f t="shared" ca="1" si="1274"/>
        <v>5</v>
      </c>
      <c r="O7403">
        <f t="shared" ca="1" si="1275"/>
        <v>4</v>
      </c>
    </row>
    <row r="7404" spans="2:15">
      <c r="B7404" s="8" t="e">
        <f t="shared" ca="1" si="1265"/>
        <v>#REF!</v>
      </c>
      <c r="C7404" s="7">
        <f t="shared" ca="1" si="1266"/>
        <v>79</v>
      </c>
      <c r="D7404" s="7">
        <f t="shared" ca="1" si="1267"/>
        <v>20</v>
      </c>
      <c r="E7404" s="7">
        <f t="shared" ca="1" si="1268"/>
        <v>1837</v>
      </c>
      <c r="F7404" s="9">
        <f t="shared" ca="1" si="1269"/>
        <v>647</v>
      </c>
      <c r="G7404" s="21" t="s">
        <v>36</v>
      </c>
      <c r="H7404">
        <f t="shared" ca="1" si="1270"/>
        <v>7</v>
      </c>
      <c r="I7404" t="e">
        <f ca="1">INDEX(#REF!,MATCH(бэкэнд2!H7404,#REF!,0))</f>
        <v>#REF!</v>
      </c>
      <c r="J7404">
        <f t="shared" ca="1" si="1271"/>
        <v>489</v>
      </c>
      <c r="K7404">
        <f t="shared" ca="1" si="1272"/>
        <v>28</v>
      </c>
      <c r="L7404">
        <f t="shared" ca="1" si="1272"/>
        <v>79</v>
      </c>
      <c r="M7404">
        <f t="shared" ca="1" si="1273"/>
        <v>2019</v>
      </c>
      <c r="N7404">
        <f t="shared" ca="1" si="1274"/>
        <v>4</v>
      </c>
      <c r="O7404">
        <f t="shared" ca="1" si="1275"/>
        <v>14</v>
      </c>
    </row>
    <row r="7405" spans="2:15">
      <c r="B7405" s="8" t="e">
        <f t="shared" ca="1" si="1265"/>
        <v>#REF!</v>
      </c>
      <c r="C7405" s="7">
        <f t="shared" ca="1" si="1266"/>
        <v>52</v>
      </c>
      <c r="D7405" s="7">
        <f t="shared" ca="1" si="1267"/>
        <v>13</v>
      </c>
      <c r="E7405" s="7">
        <f t="shared" ca="1" si="1268"/>
        <v>589</v>
      </c>
      <c r="F7405" s="9">
        <f t="shared" ca="1" si="1269"/>
        <v>649</v>
      </c>
      <c r="G7405" s="21" t="s">
        <v>36</v>
      </c>
      <c r="H7405">
        <f t="shared" ca="1" si="1270"/>
        <v>6</v>
      </c>
      <c r="I7405" t="e">
        <f ca="1">INDEX(#REF!,MATCH(бэкэнд2!H7405,#REF!,0))</f>
        <v>#REF!</v>
      </c>
      <c r="J7405">
        <f t="shared" ca="1" si="1271"/>
        <v>165</v>
      </c>
      <c r="K7405">
        <f t="shared" ca="1" si="1272"/>
        <v>42</v>
      </c>
      <c r="L7405">
        <f t="shared" ca="1" si="1272"/>
        <v>76</v>
      </c>
      <c r="M7405">
        <f t="shared" ca="1" si="1273"/>
        <v>2019</v>
      </c>
      <c r="N7405">
        <f t="shared" ca="1" si="1274"/>
        <v>4</v>
      </c>
      <c r="O7405">
        <f t="shared" ca="1" si="1275"/>
        <v>13</v>
      </c>
    </row>
    <row r="7406" spans="2:15">
      <c r="B7406" s="8" t="e">
        <f t="shared" ca="1" si="1265"/>
        <v>#REF!</v>
      </c>
      <c r="C7406" s="7">
        <f t="shared" ca="1" si="1266"/>
        <v>62</v>
      </c>
      <c r="D7406" s="7">
        <f t="shared" ca="1" si="1267"/>
        <v>16</v>
      </c>
      <c r="E7406" s="7">
        <f t="shared" ca="1" si="1268"/>
        <v>1930</v>
      </c>
      <c r="F7406" s="9">
        <f t="shared" ca="1" si="1269"/>
        <v>579</v>
      </c>
      <c r="G7406" s="21" t="s">
        <v>36</v>
      </c>
      <c r="H7406">
        <f t="shared" ca="1" si="1270"/>
        <v>1</v>
      </c>
      <c r="I7406" t="e">
        <f ca="1">INDEX(#REF!,MATCH(бэкэнд2!H7406,#REF!,0))</f>
        <v>#REF!</v>
      </c>
      <c r="J7406">
        <f t="shared" ca="1" si="1271"/>
        <v>315</v>
      </c>
      <c r="K7406">
        <f t="shared" ca="1" si="1272"/>
        <v>43</v>
      </c>
      <c r="L7406">
        <f t="shared" ca="1" si="1272"/>
        <v>36</v>
      </c>
      <c r="M7406">
        <f t="shared" ca="1" si="1273"/>
        <v>2019</v>
      </c>
      <c r="N7406">
        <f t="shared" ca="1" si="1274"/>
        <v>3</v>
      </c>
      <c r="O7406">
        <f t="shared" ca="1" si="1275"/>
        <v>12</v>
      </c>
    </row>
    <row r="7407" spans="2:15">
      <c r="B7407" s="8" t="e">
        <f t="shared" ca="1" si="1265"/>
        <v>#REF!</v>
      </c>
      <c r="C7407" s="7">
        <f t="shared" ca="1" si="1266"/>
        <v>71</v>
      </c>
      <c r="D7407" s="7">
        <f t="shared" ca="1" si="1267"/>
        <v>36</v>
      </c>
      <c r="E7407" s="7">
        <f t="shared" ca="1" si="1268"/>
        <v>732</v>
      </c>
      <c r="F7407" s="9">
        <f t="shared" ca="1" si="1269"/>
        <v>507</v>
      </c>
      <c r="G7407" s="21" t="s">
        <v>36</v>
      </c>
      <c r="H7407">
        <f t="shared" ca="1" si="1270"/>
        <v>12</v>
      </c>
      <c r="I7407" t="e">
        <f ca="1">INDEX(#REF!,MATCH(бэкэнд2!H7407,#REF!,0))</f>
        <v>#REF!</v>
      </c>
      <c r="J7407">
        <f t="shared" ca="1" si="1271"/>
        <v>632</v>
      </c>
      <c r="K7407">
        <f t="shared" ca="1" si="1272"/>
        <v>84</v>
      </c>
      <c r="L7407">
        <f t="shared" ca="1" si="1272"/>
        <v>84</v>
      </c>
      <c r="M7407">
        <f t="shared" ca="1" si="1273"/>
        <v>2019</v>
      </c>
      <c r="N7407">
        <f t="shared" ca="1" si="1274"/>
        <v>6</v>
      </c>
      <c r="O7407">
        <f t="shared" ca="1" si="1275"/>
        <v>16</v>
      </c>
    </row>
    <row r="7408" spans="2:15">
      <c r="B7408" s="8" t="e">
        <f t="shared" ca="1" si="1265"/>
        <v>#REF!</v>
      </c>
      <c r="C7408" s="7">
        <f t="shared" ca="1" si="1266"/>
        <v>208</v>
      </c>
      <c r="D7408" s="7">
        <f t="shared" ca="1" si="1267"/>
        <v>104</v>
      </c>
      <c r="E7408" s="7">
        <f t="shared" ca="1" si="1268"/>
        <v>1378</v>
      </c>
      <c r="F7408" s="9">
        <f t="shared" ca="1" si="1269"/>
        <v>2401</v>
      </c>
      <c r="G7408" s="21" t="s">
        <v>36</v>
      </c>
      <c r="H7408">
        <f t="shared" ca="1" si="1270"/>
        <v>1</v>
      </c>
      <c r="I7408" t="e">
        <f ca="1">INDEX(#REF!,MATCH(бэкэнд2!H7408,#REF!,0))</f>
        <v>#REF!</v>
      </c>
      <c r="J7408">
        <f t="shared" ca="1" si="1271"/>
        <v>974</v>
      </c>
      <c r="K7408">
        <f t="shared" ca="1" si="1272"/>
        <v>49</v>
      </c>
      <c r="L7408">
        <f t="shared" ca="1" si="1272"/>
        <v>73</v>
      </c>
      <c r="M7408">
        <f t="shared" ca="1" si="1273"/>
        <v>2019</v>
      </c>
      <c r="N7408">
        <f t="shared" ca="1" si="1274"/>
        <v>1</v>
      </c>
      <c r="O7408">
        <f t="shared" ca="1" si="1275"/>
        <v>24</v>
      </c>
    </row>
    <row r="7409" spans="2:15">
      <c r="B7409" s="8" t="e">
        <f t="shared" ca="1" si="1265"/>
        <v>#REF!</v>
      </c>
      <c r="C7409" s="7">
        <f t="shared" ca="1" si="1266"/>
        <v>79</v>
      </c>
      <c r="D7409" s="7">
        <f t="shared" ca="1" si="1267"/>
        <v>20</v>
      </c>
      <c r="E7409" s="7">
        <f t="shared" ca="1" si="1268"/>
        <v>3271</v>
      </c>
      <c r="F7409" s="9">
        <f t="shared" ca="1" si="1269"/>
        <v>1790</v>
      </c>
      <c r="G7409" s="21" t="s">
        <v>36</v>
      </c>
      <c r="H7409">
        <f t="shared" ca="1" si="1270"/>
        <v>4</v>
      </c>
      <c r="I7409" t="e">
        <f ca="1">INDEX(#REF!,MATCH(бэкэнд2!H7409,#REF!,0))</f>
        <v>#REF!</v>
      </c>
      <c r="J7409">
        <f t="shared" ca="1" si="1271"/>
        <v>724</v>
      </c>
      <c r="K7409">
        <f t="shared" ca="1" si="1272"/>
        <v>45</v>
      </c>
      <c r="L7409">
        <f t="shared" ca="1" si="1272"/>
        <v>34</v>
      </c>
      <c r="M7409">
        <f t="shared" ca="1" si="1273"/>
        <v>2019</v>
      </c>
      <c r="N7409">
        <f t="shared" ca="1" si="1274"/>
        <v>5</v>
      </c>
      <c r="O7409">
        <f t="shared" ca="1" si="1275"/>
        <v>1</v>
      </c>
    </row>
    <row r="7410" spans="2:15">
      <c r="B7410" s="8" t="e">
        <f t="shared" ca="1" si="1265"/>
        <v>#REF!</v>
      </c>
      <c r="C7410" s="7">
        <f t="shared" ca="1" si="1266"/>
        <v>179</v>
      </c>
      <c r="D7410" s="7">
        <f t="shared" ca="1" si="1267"/>
        <v>45</v>
      </c>
      <c r="E7410" s="7">
        <f t="shared" ca="1" si="1268"/>
        <v>485</v>
      </c>
      <c r="F7410" s="9">
        <f t="shared" ca="1" si="1269"/>
        <v>714</v>
      </c>
      <c r="G7410" s="21" t="s">
        <v>36</v>
      </c>
      <c r="H7410">
        <f t="shared" ca="1" si="1270"/>
        <v>10</v>
      </c>
      <c r="I7410" t="e">
        <f ca="1">INDEX(#REF!,MATCH(бэкэнд2!H7410,#REF!,0))</f>
        <v>#REF!</v>
      </c>
      <c r="J7410">
        <f t="shared" ca="1" si="1271"/>
        <v>353</v>
      </c>
      <c r="K7410">
        <f t="shared" ca="1" si="1272"/>
        <v>17</v>
      </c>
      <c r="L7410">
        <f t="shared" ca="1" si="1272"/>
        <v>67</v>
      </c>
      <c r="M7410">
        <f t="shared" ca="1" si="1273"/>
        <v>2019</v>
      </c>
      <c r="N7410">
        <f t="shared" ca="1" si="1274"/>
        <v>9</v>
      </c>
      <c r="O7410">
        <f t="shared" ca="1" si="1275"/>
        <v>16</v>
      </c>
    </row>
    <row r="7411" spans="2:15">
      <c r="B7411" s="8" t="e">
        <f t="shared" ca="1" si="1265"/>
        <v>#REF!</v>
      </c>
      <c r="C7411" s="7">
        <f t="shared" ca="1" si="1266"/>
        <v>136</v>
      </c>
      <c r="D7411" s="7">
        <f t="shared" ca="1" si="1267"/>
        <v>34</v>
      </c>
      <c r="E7411" s="7">
        <f t="shared" ca="1" si="1268"/>
        <v>257</v>
      </c>
      <c r="F7411" s="9">
        <f t="shared" ca="1" si="1269"/>
        <v>580</v>
      </c>
      <c r="G7411" s="21" t="s">
        <v>36</v>
      </c>
      <c r="H7411">
        <f t="shared" ca="1" si="1270"/>
        <v>10</v>
      </c>
      <c r="I7411" t="e">
        <f ca="1">INDEX(#REF!,MATCH(бэкэнд2!H7411,#REF!,0))</f>
        <v>#REF!</v>
      </c>
      <c r="J7411">
        <f t="shared" ca="1" si="1271"/>
        <v>193</v>
      </c>
      <c r="K7411">
        <f t="shared" ca="1" si="1272"/>
        <v>92</v>
      </c>
      <c r="L7411">
        <f t="shared" ca="1" si="1272"/>
        <v>19</v>
      </c>
      <c r="M7411">
        <f t="shared" ca="1" si="1273"/>
        <v>2019</v>
      </c>
      <c r="N7411">
        <f t="shared" ca="1" si="1274"/>
        <v>1</v>
      </c>
      <c r="O7411">
        <f t="shared" ca="1" si="1275"/>
        <v>14</v>
      </c>
    </row>
    <row r="7412" spans="2:15">
      <c r="B7412" s="8" t="e">
        <f t="shared" ca="1" si="1265"/>
        <v>#REF!</v>
      </c>
      <c r="C7412" s="7">
        <f t="shared" ca="1" si="1266"/>
        <v>137</v>
      </c>
      <c r="D7412" s="7">
        <f t="shared" ca="1" si="1267"/>
        <v>69</v>
      </c>
      <c r="E7412" s="7">
        <f t="shared" ca="1" si="1268"/>
        <v>3391</v>
      </c>
      <c r="F7412" s="9">
        <f t="shared" ca="1" si="1269"/>
        <v>4379</v>
      </c>
      <c r="G7412" s="21" t="s">
        <v>36</v>
      </c>
      <c r="H7412">
        <f t="shared" ca="1" si="1270"/>
        <v>8</v>
      </c>
      <c r="I7412" t="e">
        <f ca="1">INDEX(#REF!,MATCH(бэкэнд2!H7412,#REF!,0))</f>
        <v>#REF!</v>
      </c>
      <c r="J7412">
        <f t="shared" ca="1" si="1271"/>
        <v>240</v>
      </c>
      <c r="K7412">
        <f t="shared" ca="1" si="1272"/>
        <v>16</v>
      </c>
      <c r="L7412">
        <f t="shared" ca="1" si="1272"/>
        <v>75</v>
      </c>
      <c r="M7412">
        <f t="shared" ca="1" si="1273"/>
        <v>2019</v>
      </c>
      <c r="N7412">
        <f t="shared" ca="1" si="1274"/>
        <v>6</v>
      </c>
      <c r="O7412">
        <f t="shared" ca="1" si="1275"/>
        <v>25</v>
      </c>
    </row>
    <row r="7413" spans="2:15">
      <c r="B7413" s="8" t="e">
        <f t="shared" ca="1" si="1265"/>
        <v>#REF!</v>
      </c>
      <c r="C7413" s="7">
        <f t="shared" ca="1" si="1266"/>
        <v>155</v>
      </c>
      <c r="D7413" s="7">
        <f t="shared" ca="1" si="1267"/>
        <v>78</v>
      </c>
      <c r="E7413" s="7">
        <f t="shared" ca="1" si="1268"/>
        <v>2963</v>
      </c>
      <c r="F7413" s="9">
        <f t="shared" ca="1" si="1269"/>
        <v>3195</v>
      </c>
      <c r="G7413" s="21" t="s">
        <v>36</v>
      </c>
      <c r="H7413">
        <f t="shared" ca="1" si="1270"/>
        <v>12</v>
      </c>
      <c r="I7413" t="e">
        <f ca="1">INDEX(#REF!,MATCH(бэкэнд2!H7413,#REF!,0))</f>
        <v>#REF!</v>
      </c>
      <c r="J7413">
        <f t="shared" ca="1" si="1271"/>
        <v>675</v>
      </c>
      <c r="K7413">
        <f t="shared" ca="1" si="1272"/>
        <v>65</v>
      </c>
      <c r="L7413">
        <f t="shared" ca="1" si="1272"/>
        <v>14</v>
      </c>
      <c r="M7413">
        <f t="shared" ca="1" si="1273"/>
        <v>2019</v>
      </c>
      <c r="N7413">
        <f t="shared" ca="1" si="1274"/>
        <v>5</v>
      </c>
      <c r="O7413">
        <f t="shared" ca="1" si="1275"/>
        <v>3</v>
      </c>
    </row>
    <row r="7414" spans="2:15">
      <c r="B7414" s="8" t="e">
        <f t="shared" ca="1" si="1265"/>
        <v>#REF!</v>
      </c>
      <c r="C7414" s="7">
        <f t="shared" ca="1" si="1266"/>
        <v>179</v>
      </c>
      <c r="D7414" s="7">
        <f t="shared" ca="1" si="1267"/>
        <v>45</v>
      </c>
      <c r="E7414" s="7">
        <f t="shared" ca="1" si="1268"/>
        <v>3122</v>
      </c>
      <c r="F7414" s="9">
        <f t="shared" ca="1" si="1269"/>
        <v>2244</v>
      </c>
      <c r="G7414" s="21" t="s">
        <v>36</v>
      </c>
      <c r="H7414">
        <f t="shared" ca="1" si="1270"/>
        <v>2</v>
      </c>
      <c r="I7414" t="e">
        <f ca="1">INDEX(#REF!,MATCH(бэкэнд2!H7414,#REF!,0))</f>
        <v>#REF!</v>
      </c>
      <c r="J7414">
        <f t="shared" ca="1" si="1271"/>
        <v>851</v>
      </c>
      <c r="K7414">
        <f t="shared" ca="1" si="1272"/>
        <v>84</v>
      </c>
      <c r="L7414">
        <f t="shared" ca="1" si="1272"/>
        <v>18</v>
      </c>
      <c r="M7414">
        <f t="shared" ca="1" si="1273"/>
        <v>2019</v>
      </c>
      <c r="N7414">
        <f t="shared" ca="1" si="1274"/>
        <v>6</v>
      </c>
      <c r="O7414">
        <f t="shared" ca="1" si="1275"/>
        <v>10</v>
      </c>
    </row>
    <row r="7415" spans="2:15">
      <c r="B7415" s="8" t="e">
        <f t="shared" ca="1" si="1265"/>
        <v>#REF!</v>
      </c>
      <c r="C7415" s="7">
        <f t="shared" ca="1" si="1266"/>
        <v>115</v>
      </c>
      <c r="D7415" s="7">
        <f t="shared" ca="1" si="1267"/>
        <v>29</v>
      </c>
      <c r="E7415" s="7">
        <f t="shared" ca="1" si="1268"/>
        <v>2200</v>
      </c>
      <c r="F7415" s="9">
        <f t="shared" ca="1" si="1269"/>
        <v>1721</v>
      </c>
      <c r="G7415" s="21" t="s">
        <v>36</v>
      </c>
      <c r="H7415">
        <f t="shared" ca="1" si="1270"/>
        <v>3</v>
      </c>
      <c r="I7415" t="e">
        <f ca="1">INDEX(#REF!,MATCH(бэкэнд2!H7415,#REF!,0))</f>
        <v>#REF!</v>
      </c>
      <c r="J7415">
        <f t="shared" ca="1" si="1271"/>
        <v>286</v>
      </c>
      <c r="K7415">
        <f t="shared" ca="1" si="1272"/>
        <v>30</v>
      </c>
      <c r="L7415">
        <f t="shared" ca="1" si="1272"/>
        <v>45</v>
      </c>
      <c r="M7415">
        <f t="shared" ca="1" si="1273"/>
        <v>2019</v>
      </c>
      <c r="N7415">
        <f t="shared" ca="1" si="1274"/>
        <v>1</v>
      </c>
      <c r="O7415">
        <f t="shared" ca="1" si="1275"/>
        <v>11</v>
      </c>
    </row>
    <row r="7416" spans="2:15">
      <c r="B7416" s="8" t="e">
        <f t="shared" ca="1" si="1265"/>
        <v>#REF!</v>
      </c>
      <c r="C7416" s="7">
        <f t="shared" ca="1" si="1266"/>
        <v>44</v>
      </c>
      <c r="D7416" s="7">
        <f t="shared" ca="1" si="1267"/>
        <v>15</v>
      </c>
      <c r="E7416" s="7">
        <f t="shared" ca="1" si="1268"/>
        <v>3463</v>
      </c>
      <c r="F7416" s="9">
        <f t="shared" ca="1" si="1269"/>
        <v>1606</v>
      </c>
      <c r="G7416" s="21" t="s">
        <v>36</v>
      </c>
      <c r="H7416">
        <f t="shared" ca="1" si="1270"/>
        <v>9</v>
      </c>
      <c r="I7416" t="e">
        <f ca="1">INDEX(#REF!,MATCH(бэкэнд2!H7416,#REF!,0))</f>
        <v>#REF!</v>
      </c>
      <c r="J7416">
        <f t="shared" ca="1" si="1271"/>
        <v>958</v>
      </c>
      <c r="K7416">
        <f t="shared" ca="1" si="1272"/>
        <v>67</v>
      </c>
      <c r="L7416">
        <f t="shared" ca="1" si="1272"/>
        <v>41</v>
      </c>
      <c r="M7416">
        <f t="shared" ca="1" si="1273"/>
        <v>2019</v>
      </c>
      <c r="N7416">
        <f t="shared" ca="1" si="1274"/>
        <v>6</v>
      </c>
      <c r="O7416">
        <f t="shared" ca="1" si="1275"/>
        <v>14</v>
      </c>
    </row>
    <row r="7417" spans="2:15">
      <c r="B7417" s="8" t="e">
        <f t="shared" ca="1" si="1265"/>
        <v>#REF!</v>
      </c>
      <c r="C7417" s="7">
        <f t="shared" ca="1" si="1266"/>
        <v>164</v>
      </c>
      <c r="D7417" s="7">
        <f t="shared" ca="1" si="1267"/>
        <v>41</v>
      </c>
      <c r="E7417" s="7">
        <f t="shared" ca="1" si="1268"/>
        <v>3159</v>
      </c>
      <c r="F7417" s="9">
        <f t="shared" ca="1" si="1269"/>
        <v>2682</v>
      </c>
      <c r="G7417" s="21" t="s">
        <v>36</v>
      </c>
      <c r="H7417">
        <f t="shared" ca="1" si="1270"/>
        <v>4</v>
      </c>
      <c r="I7417" t="e">
        <f ca="1">INDEX(#REF!,MATCH(бэкэнд2!H7417,#REF!,0))</f>
        <v>#REF!</v>
      </c>
      <c r="J7417">
        <f t="shared" ca="1" si="1271"/>
        <v>457</v>
      </c>
      <c r="K7417">
        <f t="shared" ca="1" si="1272"/>
        <v>10</v>
      </c>
      <c r="L7417">
        <f t="shared" ca="1" si="1272"/>
        <v>81</v>
      </c>
      <c r="M7417">
        <f t="shared" ca="1" si="1273"/>
        <v>2018</v>
      </c>
      <c r="N7417">
        <f t="shared" ca="1" si="1274"/>
        <v>3</v>
      </c>
      <c r="O7417">
        <f t="shared" ca="1" si="1275"/>
        <v>5</v>
      </c>
    </row>
    <row r="7418" spans="2:15">
      <c r="B7418" s="8" t="e">
        <f t="shared" ca="1" si="1265"/>
        <v>#REF!</v>
      </c>
      <c r="C7418" s="7">
        <f t="shared" ca="1" si="1266"/>
        <v>218</v>
      </c>
      <c r="D7418" s="7">
        <f t="shared" ca="1" si="1267"/>
        <v>109</v>
      </c>
      <c r="E7418" s="7">
        <f t="shared" ca="1" si="1268"/>
        <v>2928</v>
      </c>
      <c r="F7418" s="9">
        <f t="shared" ca="1" si="1269"/>
        <v>4303</v>
      </c>
      <c r="G7418" s="21" t="s">
        <v>36</v>
      </c>
      <c r="H7418">
        <f t="shared" ca="1" si="1270"/>
        <v>8</v>
      </c>
      <c r="I7418" t="e">
        <f ca="1">INDEX(#REF!,MATCH(бэкэнд2!H7418,#REF!,0))</f>
        <v>#REF!</v>
      </c>
      <c r="J7418">
        <f t="shared" ca="1" si="1271"/>
        <v>966</v>
      </c>
      <c r="K7418">
        <f t="shared" ca="1" si="1272"/>
        <v>80</v>
      </c>
      <c r="L7418">
        <f t="shared" ca="1" si="1272"/>
        <v>34</v>
      </c>
      <c r="M7418">
        <f t="shared" ca="1" si="1273"/>
        <v>2019</v>
      </c>
      <c r="N7418">
        <f t="shared" ca="1" si="1274"/>
        <v>4</v>
      </c>
      <c r="O7418">
        <f t="shared" ca="1" si="1275"/>
        <v>7</v>
      </c>
    </row>
    <row r="7419" spans="2:15">
      <c r="B7419" s="8" t="e">
        <f t="shared" ca="1" si="1265"/>
        <v>#REF!</v>
      </c>
      <c r="C7419" s="7">
        <f t="shared" ca="1" si="1266"/>
        <v>88</v>
      </c>
      <c r="D7419" s="7">
        <f t="shared" ca="1" si="1267"/>
        <v>44</v>
      </c>
      <c r="E7419" s="7">
        <f t="shared" ca="1" si="1268"/>
        <v>2643</v>
      </c>
      <c r="F7419" s="9">
        <f t="shared" ca="1" si="1269"/>
        <v>2416</v>
      </c>
      <c r="G7419" s="21" t="s">
        <v>36</v>
      </c>
      <c r="H7419">
        <f t="shared" ca="1" si="1270"/>
        <v>1</v>
      </c>
      <c r="I7419" t="e">
        <f ca="1">INDEX(#REF!,MATCH(бэкэнд2!H7419,#REF!,0))</f>
        <v>#REF!</v>
      </c>
      <c r="J7419">
        <f t="shared" ca="1" si="1271"/>
        <v>448</v>
      </c>
      <c r="K7419">
        <f t="shared" ca="1" si="1272"/>
        <v>90</v>
      </c>
      <c r="L7419">
        <f t="shared" ca="1" si="1272"/>
        <v>56</v>
      </c>
      <c r="M7419">
        <f t="shared" ca="1" si="1273"/>
        <v>2018</v>
      </c>
      <c r="N7419">
        <f t="shared" ca="1" si="1274"/>
        <v>7</v>
      </c>
      <c r="O7419">
        <f t="shared" ca="1" si="1275"/>
        <v>12</v>
      </c>
    </row>
    <row r="7420" spans="2:15">
      <c r="B7420" s="8" t="e">
        <f t="shared" ca="1" si="1265"/>
        <v>#REF!</v>
      </c>
      <c r="C7420" s="7">
        <f t="shared" ca="1" si="1266"/>
        <v>212</v>
      </c>
      <c r="D7420" s="7">
        <f t="shared" ca="1" si="1267"/>
        <v>106</v>
      </c>
      <c r="E7420" s="7">
        <f t="shared" ca="1" si="1268"/>
        <v>570</v>
      </c>
      <c r="F7420" s="9">
        <f t="shared" ca="1" si="1269"/>
        <v>1821</v>
      </c>
      <c r="G7420" s="21" t="s">
        <v>36</v>
      </c>
      <c r="H7420">
        <f t="shared" ca="1" si="1270"/>
        <v>12</v>
      </c>
      <c r="I7420" t="e">
        <f ca="1">INDEX(#REF!,MATCH(бэкэнд2!H7420,#REF!,0))</f>
        <v>#REF!</v>
      </c>
      <c r="J7420">
        <f t="shared" ca="1" si="1271"/>
        <v>606</v>
      </c>
      <c r="K7420">
        <f t="shared" ca="1" si="1272"/>
        <v>81</v>
      </c>
      <c r="L7420">
        <f t="shared" ca="1" si="1272"/>
        <v>43</v>
      </c>
      <c r="M7420">
        <f t="shared" ca="1" si="1273"/>
        <v>2019</v>
      </c>
      <c r="N7420">
        <f t="shared" ca="1" si="1274"/>
        <v>5</v>
      </c>
      <c r="O7420">
        <f t="shared" ca="1" si="1275"/>
        <v>26</v>
      </c>
    </row>
    <row r="7421" spans="2:15">
      <c r="B7421" s="8" t="e">
        <f t="shared" ca="1" si="1265"/>
        <v>#REF!</v>
      </c>
      <c r="C7421" s="7">
        <f t="shared" ca="1" si="1266"/>
        <v>195</v>
      </c>
      <c r="D7421" s="7">
        <f t="shared" ca="1" si="1267"/>
        <v>98</v>
      </c>
      <c r="E7421" s="7">
        <f t="shared" ca="1" si="1268"/>
        <v>2798</v>
      </c>
      <c r="F7421" s="9">
        <f t="shared" ca="1" si="1269"/>
        <v>3366</v>
      </c>
      <c r="G7421" s="21" t="s">
        <v>36</v>
      </c>
      <c r="H7421">
        <f t="shared" ca="1" si="1270"/>
        <v>1</v>
      </c>
      <c r="I7421" t="e">
        <f ca="1">INDEX(#REF!,MATCH(бэкэнд2!H7421,#REF!,0))</f>
        <v>#REF!</v>
      </c>
      <c r="J7421">
        <f t="shared" ca="1" si="1271"/>
        <v>831</v>
      </c>
      <c r="K7421">
        <f t="shared" ca="1" si="1272"/>
        <v>25</v>
      </c>
      <c r="L7421">
        <f t="shared" ca="1" si="1272"/>
        <v>91</v>
      </c>
      <c r="M7421">
        <f t="shared" ca="1" si="1273"/>
        <v>2019</v>
      </c>
      <c r="N7421">
        <f t="shared" ca="1" si="1274"/>
        <v>2</v>
      </c>
      <c r="O7421">
        <f t="shared" ca="1" si="1275"/>
        <v>8</v>
      </c>
    </row>
    <row r="7422" spans="2:15">
      <c r="B7422" s="8" t="e">
        <f t="shared" ca="1" si="1265"/>
        <v>#REF!</v>
      </c>
      <c r="C7422" s="7">
        <f t="shared" ca="1" si="1266"/>
        <v>184</v>
      </c>
      <c r="D7422" s="7">
        <f t="shared" ca="1" si="1267"/>
        <v>92</v>
      </c>
      <c r="E7422" s="7">
        <f t="shared" ca="1" si="1268"/>
        <v>2347</v>
      </c>
      <c r="F7422" s="9">
        <f t="shared" ca="1" si="1269"/>
        <v>4509</v>
      </c>
      <c r="G7422" s="21" t="s">
        <v>36</v>
      </c>
      <c r="H7422">
        <f t="shared" ca="1" si="1270"/>
        <v>11</v>
      </c>
      <c r="I7422" t="e">
        <f ca="1">INDEX(#REF!,MATCH(бэкэнд2!H7422,#REF!,0))</f>
        <v>#REF!</v>
      </c>
      <c r="J7422">
        <f t="shared" ca="1" si="1271"/>
        <v>295</v>
      </c>
      <c r="K7422">
        <f t="shared" ca="1" si="1272"/>
        <v>65</v>
      </c>
      <c r="L7422">
        <f t="shared" ca="1" si="1272"/>
        <v>23</v>
      </c>
      <c r="M7422">
        <f t="shared" ca="1" si="1273"/>
        <v>2019</v>
      </c>
      <c r="N7422">
        <f t="shared" ca="1" si="1274"/>
        <v>8</v>
      </c>
      <c r="O7422">
        <f t="shared" ca="1" si="1275"/>
        <v>7</v>
      </c>
    </row>
    <row r="7423" spans="2:15">
      <c r="B7423" s="8" t="e">
        <f t="shared" ca="1" si="1265"/>
        <v>#REF!</v>
      </c>
      <c r="C7423" s="7">
        <f t="shared" ca="1" si="1266"/>
        <v>152</v>
      </c>
      <c r="D7423" s="7">
        <f t="shared" ca="1" si="1267"/>
        <v>38</v>
      </c>
      <c r="E7423" s="7">
        <f t="shared" ca="1" si="1268"/>
        <v>3019</v>
      </c>
      <c r="F7423" s="9">
        <f t="shared" ca="1" si="1269"/>
        <v>2050</v>
      </c>
      <c r="G7423" s="21" t="s">
        <v>36</v>
      </c>
      <c r="H7423">
        <f t="shared" ca="1" si="1270"/>
        <v>10</v>
      </c>
      <c r="I7423" t="e">
        <f ca="1">INDEX(#REF!,MATCH(бэкэнд2!H7423,#REF!,0))</f>
        <v>#REF!</v>
      </c>
      <c r="J7423">
        <f t="shared" ca="1" si="1271"/>
        <v>771</v>
      </c>
      <c r="K7423">
        <f t="shared" ca="1" si="1272"/>
        <v>58</v>
      </c>
      <c r="L7423">
        <f t="shared" ca="1" si="1272"/>
        <v>79</v>
      </c>
      <c r="M7423">
        <f t="shared" ca="1" si="1273"/>
        <v>2019</v>
      </c>
      <c r="N7423">
        <f t="shared" ca="1" si="1274"/>
        <v>9</v>
      </c>
      <c r="O7423">
        <f t="shared" ca="1" si="1275"/>
        <v>6</v>
      </c>
    </row>
    <row r="7424" spans="2:15">
      <c r="B7424" s="8" t="e">
        <f t="shared" ca="1" si="1265"/>
        <v>#REF!</v>
      </c>
      <c r="C7424" s="7">
        <f t="shared" ca="1" si="1266"/>
        <v>192</v>
      </c>
      <c r="D7424" s="7">
        <f t="shared" ca="1" si="1267"/>
        <v>64</v>
      </c>
      <c r="E7424" s="7">
        <f t="shared" ca="1" si="1268"/>
        <v>1938</v>
      </c>
      <c r="F7424" s="9">
        <f t="shared" ca="1" si="1269"/>
        <v>2390</v>
      </c>
      <c r="G7424" s="21" t="s">
        <v>36</v>
      </c>
      <c r="H7424">
        <f t="shared" ca="1" si="1270"/>
        <v>3</v>
      </c>
      <c r="I7424" t="e">
        <f ca="1">INDEX(#REF!,MATCH(бэкэнд2!H7424,#REF!,0))</f>
        <v>#REF!</v>
      </c>
      <c r="J7424">
        <f t="shared" ca="1" si="1271"/>
        <v>996</v>
      </c>
      <c r="K7424">
        <f t="shared" ca="1" si="1272"/>
        <v>64</v>
      </c>
      <c r="L7424">
        <f t="shared" ca="1" si="1272"/>
        <v>24</v>
      </c>
      <c r="M7424">
        <f t="shared" ca="1" si="1273"/>
        <v>2019</v>
      </c>
      <c r="N7424">
        <f t="shared" ca="1" si="1274"/>
        <v>2</v>
      </c>
      <c r="O7424">
        <f t="shared" ca="1" si="1275"/>
        <v>7</v>
      </c>
    </row>
    <row r="7425" spans="2:15">
      <c r="B7425" s="8" t="e">
        <f t="shared" ca="1" si="1265"/>
        <v>#REF!</v>
      </c>
      <c r="C7425" s="7">
        <f t="shared" ca="1" si="1266"/>
        <v>43</v>
      </c>
      <c r="D7425" s="7">
        <f t="shared" ca="1" si="1267"/>
        <v>22</v>
      </c>
      <c r="E7425" s="7">
        <f t="shared" ca="1" si="1268"/>
        <v>2091</v>
      </c>
      <c r="F7425" s="9">
        <f t="shared" ca="1" si="1269"/>
        <v>678</v>
      </c>
      <c r="G7425" s="21" t="s">
        <v>36</v>
      </c>
      <c r="H7425">
        <f t="shared" ca="1" si="1270"/>
        <v>5</v>
      </c>
      <c r="I7425" t="e">
        <f ca="1">INDEX(#REF!,MATCH(бэкэнд2!H7425,#REF!,0))</f>
        <v>#REF!</v>
      </c>
      <c r="J7425">
        <f t="shared" ca="1" si="1271"/>
        <v>845</v>
      </c>
      <c r="K7425">
        <f t="shared" ca="1" si="1272"/>
        <v>70</v>
      </c>
      <c r="L7425">
        <f t="shared" ca="1" si="1272"/>
        <v>64</v>
      </c>
      <c r="M7425">
        <f t="shared" ca="1" si="1273"/>
        <v>2019</v>
      </c>
      <c r="N7425">
        <f t="shared" ca="1" si="1274"/>
        <v>3</v>
      </c>
      <c r="O7425">
        <f t="shared" ca="1" si="1275"/>
        <v>21</v>
      </c>
    </row>
    <row r="7426" spans="2:15">
      <c r="B7426" s="8" t="e">
        <f t="shared" ca="1" si="1265"/>
        <v>#REF!</v>
      </c>
      <c r="C7426" s="7">
        <f t="shared" ca="1" si="1266"/>
        <v>218</v>
      </c>
      <c r="D7426" s="7">
        <f t="shared" ca="1" si="1267"/>
        <v>109</v>
      </c>
      <c r="E7426" s="7">
        <f t="shared" ca="1" si="1268"/>
        <v>3286</v>
      </c>
      <c r="F7426" s="9">
        <f t="shared" ca="1" si="1269"/>
        <v>3685</v>
      </c>
      <c r="G7426" s="21" t="s">
        <v>36</v>
      </c>
      <c r="H7426">
        <f t="shared" ca="1" si="1270"/>
        <v>1</v>
      </c>
      <c r="I7426" t="e">
        <f ca="1">INDEX(#REF!,MATCH(бэкэнд2!H7426,#REF!,0))</f>
        <v>#REF!</v>
      </c>
      <c r="J7426">
        <f t="shared" ca="1" si="1271"/>
        <v>432</v>
      </c>
      <c r="K7426">
        <f t="shared" ca="1" si="1272"/>
        <v>83</v>
      </c>
      <c r="L7426">
        <f t="shared" ca="1" si="1272"/>
        <v>96</v>
      </c>
      <c r="M7426">
        <f t="shared" ca="1" si="1273"/>
        <v>2019</v>
      </c>
      <c r="N7426">
        <f t="shared" ca="1" si="1274"/>
        <v>4</v>
      </c>
      <c r="O7426">
        <f t="shared" ca="1" si="1275"/>
        <v>15</v>
      </c>
    </row>
    <row r="7427" spans="2:15">
      <c r="B7427" s="8" t="e">
        <f t="shared" ca="1" si="1265"/>
        <v>#REF!</v>
      </c>
      <c r="C7427" s="7">
        <f t="shared" ca="1" si="1266"/>
        <v>84</v>
      </c>
      <c r="D7427" s="7">
        <f t="shared" ca="1" si="1267"/>
        <v>42</v>
      </c>
      <c r="E7427" s="7">
        <f t="shared" ca="1" si="1268"/>
        <v>2597</v>
      </c>
      <c r="F7427" s="9">
        <f t="shared" ca="1" si="1269"/>
        <v>2286</v>
      </c>
      <c r="G7427" s="21" t="s">
        <v>36</v>
      </c>
      <c r="H7427">
        <f t="shared" ca="1" si="1270"/>
        <v>5</v>
      </c>
      <c r="I7427" t="e">
        <f ca="1">INDEX(#REF!,MATCH(бэкэнд2!H7427,#REF!,0))</f>
        <v>#REF!</v>
      </c>
      <c r="J7427">
        <f t="shared" ca="1" si="1271"/>
        <v>872</v>
      </c>
      <c r="K7427">
        <f t="shared" ca="1" si="1272"/>
        <v>45</v>
      </c>
      <c r="L7427">
        <f t="shared" ca="1" si="1272"/>
        <v>99</v>
      </c>
      <c r="M7427">
        <f t="shared" ca="1" si="1273"/>
        <v>2019</v>
      </c>
      <c r="N7427">
        <f t="shared" ca="1" si="1274"/>
        <v>1</v>
      </c>
      <c r="O7427">
        <f t="shared" ca="1" si="1275"/>
        <v>9</v>
      </c>
    </row>
    <row r="7428" spans="2:15">
      <c r="B7428" s="8" t="e">
        <f t="shared" ref="B7428:B7491" ca="1" si="1276">G7428&amp;I7428&amp;J7428&amp;K7428&amp;L7428</f>
        <v>#REF!</v>
      </c>
      <c r="C7428" s="7">
        <f t="shared" ref="C7428:C7491" ca="1" si="1277">RANDBETWEEN(30,30*8)</f>
        <v>108</v>
      </c>
      <c r="D7428" s="7">
        <f t="shared" ref="D7428:D7491" ca="1" si="1278">ROUNDUP(C7428/RANDBETWEEN(2,4),0)</f>
        <v>27</v>
      </c>
      <c r="E7428" s="7">
        <f t="shared" ref="E7428:E7491" ca="1" si="1279">RANDBETWEEN(200,3500)</f>
        <v>1187</v>
      </c>
      <c r="F7428" s="9">
        <f t="shared" ref="F7428:F7491" ca="1" si="1280">IF(D7428*E7428&gt;200000,RANDBETWEEN(3000,5000),IF(D7428*E7428&gt;100000,RANDBETWEEN(2000,3000),IF(D7428*E7428&gt;50000,RANDBETWEEN(1000,2000),RANDBETWEEN(500,1000))))</f>
        <v>501</v>
      </c>
      <c r="G7428" s="21" t="s">
        <v>36</v>
      </c>
      <c r="H7428">
        <f t="shared" ref="H7428:H7491" ca="1" si="1281">RANDBETWEEN(1,12)</f>
        <v>9</v>
      </c>
      <c r="I7428" t="e">
        <f ca="1">INDEX(#REF!,MATCH(бэкэнд2!H7428,#REF!,0))</f>
        <v>#REF!</v>
      </c>
      <c r="J7428">
        <f t="shared" ref="J7428:J7491" ca="1" si="1282">RANDBETWEEN(100,999)</f>
        <v>574</v>
      </c>
      <c r="K7428">
        <f t="shared" ref="K7428:L7491" ca="1" si="1283">RANDBETWEEN(10,99)</f>
        <v>88</v>
      </c>
      <c r="L7428">
        <f t="shared" ca="1" si="1283"/>
        <v>72</v>
      </c>
      <c r="M7428">
        <f t="shared" ref="M7428:M7491" ca="1" si="1284">IF(RANDBETWEEN(1000,2000)&gt;1800,IF(RANDBETWEEN(1000,2000)&gt;1100,2018,2017),2019)</f>
        <v>2018</v>
      </c>
      <c r="N7428">
        <f t="shared" ref="N7428:N7491" ca="1" si="1285">IF(M7428=2019,RANDBETWEEN(1,9),RANDBETWEEN(1,12))</f>
        <v>10</v>
      </c>
      <c r="O7428">
        <f t="shared" ref="O7428:O7491" ca="1" si="1286">RANDBETWEEN(1,28)</f>
        <v>11</v>
      </c>
    </row>
    <row r="7429" spans="2:15">
      <c r="B7429" s="8" t="e">
        <f t="shared" ca="1" si="1276"/>
        <v>#REF!</v>
      </c>
      <c r="C7429" s="7">
        <f t="shared" ca="1" si="1277"/>
        <v>66</v>
      </c>
      <c r="D7429" s="7">
        <f t="shared" ca="1" si="1278"/>
        <v>17</v>
      </c>
      <c r="E7429" s="7">
        <f t="shared" ca="1" si="1279"/>
        <v>1950</v>
      </c>
      <c r="F7429" s="9">
        <f t="shared" ca="1" si="1280"/>
        <v>661</v>
      </c>
      <c r="G7429" s="21" t="s">
        <v>36</v>
      </c>
      <c r="H7429">
        <f t="shared" ca="1" si="1281"/>
        <v>2</v>
      </c>
      <c r="I7429" t="e">
        <f ca="1">INDEX(#REF!,MATCH(бэкэнд2!H7429,#REF!,0))</f>
        <v>#REF!</v>
      </c>
      <c r="J7429">
        <f t="shared" ca="1" si="1282"/>
        <v>649</v>
      </c>
      <c r="K7429">
        <f t="shared" ca="1" si="1283"/>
        <v>79</v>
      </c>
      <c r="L7429">
        <f t="shared" ca="1" si="1283"/>
        <v>31</v>
      </c>
      <c r="M7429">
        <f t="shared" ca="1" si="1284"/>
        <v>2018</v>
      </c>
      <c r="N7429">
        <f t="shared" ca="1" si="1285"/>
        <v>8</v>
      </c>
      <c r="O7429">
        <f t="shared" ca="1" si="1286"/>
        <v>6</v>
      </c>
    </row>
    <row r="7430" spans="2:15">
      <c r="B7430" s="8" t="e">
        <f t="shared" ca="1" si="1276"/>
        <v>#REF!</v>
      </c>
      <c r="C7430" s="7">
        <f t="shared" ca="1" si="1277"/>
        <v>151</v>
      </c>
      <c r="D7430" s="7">
        <f t="shared" ca="1" si="1278"/>
        <v>51</v>
      </c>
      <c r="E7430" s="7">
        <f t="shared" ca="1" si="1279"/>
        <v>2112</v>
      </c>
      <c r="F7430" s="9">
        <f t="shared" ca="1" si="1280"/>
        <v>2924</v>
      </c>
      <c r="G7430" s="21" t="s">
        <v>36</v>
      </c>
      <c r="H7430">
        <f t="shared" ca="1" si="1281"/>
        <v>9</v>
      </c>
      <c r="I7430" t="e">
        <f ca="1">INDEX(#REF!,MATCH(бэкэнд2!H7430,#REF!,0))</f>
        <v>#REF!</v>
      </c>
      <c r="J7430">
        <f t="shared" ca="1" si="1282"/>
        <v>421</v>
      </c>
      <c r="K7430">
        <f t="shared" ca="1" si="1283"/>
        <v>67</v>
      </c>
      <c r="L7430">
        <f t="shared" ca="1" si="1283"/>
        <v>89</v>
      </c>
      <c r="M7430">
        <f t="shared" ca="1" si="1284"/>
        <v>2019</v>
      </c>
      <c r="N7430">
        <f t="shared" ca="1" si="1285"/>
        <v>1</v>
      </c>
      <c r="O7430">
        <f t="shared" ca="1" si="1286"/>
        <v>10</v>
      </c>
    </row>
    <row r="7431" spans="2:15">
      <c r="B7431" s="8" t="e">
        <f t="shared" ca="1" si="1276"/>
        <v>#REF!</v>
      </c>
      <c r="C7431" s="7">
        <f t="shared" ca="1" si="1277"/>
        <v>111</v>
      </c>
      <c r="D7431" s="7">
        <f t="shared" ca="1" si="1278"/>
        <v>28</v>
      </c>
      <c r="E7431" s="7">
        <f t="shared" ca="1" si="1279"/>
        <v>599</v>
      </c>
      <c r="F7431" s="9">
        <f t="shared" ca="1" si="1280"/>
        <v>656</v>
      </c>
      <c r="G7431" s="21" t="s">
        <v>36</v>
      </c>
      <c r="H7431">
        <f t="shared" ca="1" si="1281"/>
        <v>1</v>
      </c>
      <c r="I7431" t="e">
        <f ca="1">INDEX(#REF!,MATCH(бэкэнд2!H7431,#REF!,0))</f>
        <v>#REF!</v>
      </c>
      <c r="J7431">
        <f t="shared" ca="1" si="1282"/>
        <v>104</v>
      </c>
      <c r="K7431">
        <f t="shared" ca="1" si="1283"/>
        <v>66</v>
      </c>
      <c r="L7431">
        <f t="shared" ca="1" si="1283"/>
        <v>76</v>
      </c>
      <c r="M7431">
        <f t="shared" ca="1" si="1284"/>
        <v>2019</v>
      </c>
      <c r="N7431">
        <f t="shared" ca="1" si="1285"/>
        <v>1</v>
      </c>
      <c r="O7431">
        <f t="shared" ca="1" si="1286"/>
        <v>27</v>
      </c>
    </row>
    <row r="7432" spans="2:15">
      <c r="B7432" s="8" t="e">
        <f t="shared" ca="1" si="1276"/>
        <v>#REF!</v>
      </c>
      <c r="C7432" s="7">
        <f t="shared" ca="1" si="1277"/>
        <v>55</v>
      </c>
      <c r="D7432" s="7">
        <f t="shared" ca="1" si="1278"/>
        <v>28</v>
      </c>
      <c r="E7432" s="7">
        <f t="shared" ca="1" si="1279"/>
        <v>2228</v>
      </c>
      <c r="F7432" s="9">
        <f t="shared" ca="1" si="1280"/>
        <v>1477</v>
      </c>
      <c r="G7432" s="21" t="s">
        <v>36</v>
      </c>
      <c r="H7432">
        <f t="shared" ca="1" si="1281"/>
        <v>10</v>
      </c>
      <c r="I7432" t="e">
        <f ca="1">INDEX(#REF!,MATCH(бэкэнд2!H7432,#REF!,0))</f>
        <v>#REF!</v>
      </c>
      <c r="J7432">
        <f t="shared" ca="1" si="1282"/>
        <v>705</v>
      </c>
      <c r="K7432">
        <f t="shared" ca="1" si="1283"/>
        <v>34</v>
      </c>
      <c r="L7432">
        <f t="shared" ca="1" si="1283"/>
        <v>53</v>
      </c>
      <c r="M7432">
        <f t="shared" ca="1" si="1284"/>
        <v>2019</v>
      </c>
      <c r="N7432">
        <f t="shared" ca="1" si="1285"/>
        <v>5</v>
      </c>
      <c r="O7432">
        <f t="shared" ca="1" si="1286"/>
        <v>7</v>
      </c>
    </row>
    <row r="7433" spans="2:15">
      <c r="B7433" s="8" t="e">
        <f t="shared" ca="1" si="1276"/>
        <v>#REF!</v>
      </c>
      <c r="C7433" s="7">
        <f t="shared" ca="1" si="1277"/>
        <v>76</v>
      </c>
      <c r="D7433" s="7">
        <f t="shared" ca="1" si="1278"/>
        <v>26</v>
      </c>
      <c r="E7433" s="7">
        <f t="shared" ca="1" si="1279"/>
        <v>1062</v>
      </c>
      <c r="F7433" s="9">
        <f t="shared" ca="1" si="1280"/>
        <v>599</v>
      </c>
      <c r="G7433" s="21" t="s">
        <v>36</v>
      </c>
      <c r="H7433">
        <f t="shared" ca="1" si="1281"/>
        <v>6</v>
      </c>
      <c r="I7433" t="e">
        <f ca="1">INDEX(#REF!,MATCH(бэкэнд2!H7433,#REF!,0))</f>
        <v>#REF!</v>
      </c>
      <c r="J7433">
        <f t="shared" ca="1" si="1282"/>
        <v>898</v>
      </c>
      <c r="K7433">
        <f t="shared" ca="1" si="1283"/>
        <v>24</v>
      </c>
      <c r="L7433">
        <f t="shared" ca="1" si="1283"/>
        <v>62</v>
      </c>
      <c r="M7433">
        <f t="shared" ca="1" si="1284"/>
        <v>2018</v>
      </c>
      <c r="N7433">
        <f t="shared" ca="1" si="1285"/>
        <v>9</v>
      </c>
      <c r="O7433">
        <f t="shared" ca="1" si="1286"/>
        <v>19</v>
      </c>
    </row>
    <row r="7434" spans="2:15">
      <c r="B7434" s="8" t="e">
        <f t="shared" ca="1" si="1276"/>
        <v>#REF!</v>
      </c>
      <c r="C7434" s="7">
        <f t="shared" ca="1" si="1277"/>
        <v>77</v>
      </c>
      <c r="D7434" s="7">
        <f t="shared" ca="1" si="1278"/>
        <v>26</v>
      </c>
      <c r="E7434" s="7">
        <f t="shared" ca="1" si="1279"/>
        <v>707</v>
      </c>
      <c r="F7434" s="9">
        <f t="shared" ca="1" si="1280"/>
        <v>724</v>
      </c>
      <c r="G7434" s="21" t="s">
        <v>36</v>
      </c>
      <c r="H7434">
        <f t="shared" ca="1" si="1281"/>
        <v>2</v>
      </c>
      <c r="I7434" t="e">
        <f ca="1">INDEX(#REF!,MATCH(бэкэнд2!H7434,#REF!,0))</f>
        <v>#REF!</v>
      </c>
      <c r="J7434">
        <f t="shared" ca="1" si="1282"/>
        <v>586</v>
      </c>
      <c r="K7434">
        <f t="shared" ca="1" si="1283"/>
        <v>73</v>
      </c>
      <c r="L7434">
        <f t="shared" ca="1" si="1283"/>
        <v>61</v>
      </c>
      <c r="M7434">
        <f t="shared" ca="1" si="1284"/>
        <v>2019</v>
      </c>
      <c r="N7434">
        <f t="shared" ca="1" si="1285"/>
        <v>6</v>
      </c>
      <c r="O7434">
        <f t="shared" ca="1" si="1286"/>
        <v>21</v>
      </c>
    </row>
    <row r="7435" spans="2:15">
      <c r="B7435" s="8" t="e">
        <f t="shared" ca="1" si="1276"/>
        <v>#REF!</v>
      </c>
      <c r="C7435" s="7">
        <f t="shared" ca="1" si="1277"/>
        <v>160</v>
      </c>
      <c r="D7435" s="7">
        <f t="shared" ca="1" si="1278"/>
        <v>40</v>
      </c>
      <c r="E7435" s="7">
        <f t="shared" ca="1" si="1279"/>
        <v>217</v>
      </c>
      <c r="F7435" s="9">
        <f t="shared" ca="1" si="1280"/>
        <v>523</v>
      </c>
      <c r="G7435" s="21" t="s">
        <v>36</v>
      </c>
      <c r="H7435">
        <f t="shared" ca="1" si="1281"/>
        <v>8</v>
      </c>
      <c r="I7435" t="e">
        <f ca="1">INDEX(#REF!,MATCH(бэкэнд2!H7435,#REF!,0))</f>
        <v>#REF!</v>
      </c>
      <c r="J7435">
        <f t="shared" ca="1" si="1282"/>
        <v>954</v>
      </c>
      <c r="K7435">
        <f t="shared" ca="1" si="1283"/>
        <v>36</v>
      </c>
      <c r="L7435">
        <f t="shared" ca="1" si="1283"/>
        <v>78</v>
      </c>
      <c r="M7435">
        <f t="shared" ca="1" si="1284"/>
        <v>2018</v>
      </c>
      <c r="N7435">
        <f t="shared" ca="1" si="1285"/>
        <v>7</v>
      </c>
      <c r="O7435">
        <f t="shared" ca="1" si="1286"/>
        <v>25</v>
      </c>
    </row>
    <row r="7436" spans="2:15">
      <c r="B7436" s="8" t="e">
        <f t="shared" ca="1" si="1276"/>
        <v>#REF!</v>
      </c>
      <c r="C7436" s="7">
        <f t="shared" ca="1" si="1277"/>
        <v>101</v>
      </c>
      <c r="D7436" s="7">
        <f t="shared" ca="1" si="1278"/>
        <v>51</v>
      </c>
      <c r="E7436" s="7">
        <f t="shared" ca="1" si="1279"/>
        <v>3101</v>
      </c>
      <c r="F7436" s="9">
        <f t="shared" ca="1" si="1280"/>
        <v>2019</v>
      </c>
      <c r="G7436" s="21" t="s">
        <v>36</v>
      </c>
      <c r="H7436">
        <f t="shared" ca="1" si="1281"/>
        <v>10</v>
      </c>
      <c r="I7436" t="e">
        <f ca="1">INDEX(#REF!,MATCH(бэкэнд2!H7436,#REF!,0))</f>
        <v>#REF!</v>
      </c>
      <c r="J7436">
        <f t="shared" ca="1" si="1282"/>
        <v>715</v>
      </c>
      <c r="K7436">
        <f t="shared" ca="1" si="1283"/>
        <v>40</v>
      </c>
      <c r="L7436">
        <f t="shared" ca="1" si="1283"/>
        <v>60</v>
      </c>
      <c r="M7436">
        <f t="shared" ca="1" si="1284"/>
        <v>2019</v>
      </c>
      <c r="N7436">
        <f t="shared" ca="1" si="1285"/>
        <v>5</v>
      </c>
      <c r="O7436">
        <f t="shared" ca="1" si="1286"/>
        <v>1</v>
      </c>
    </row>
    <row r="7437" spans="2:15">
      <c r="B7437" s="8" t="e">
        <f t="shared" ca="1" si="1276"/>
        <v>#REF!</v>
      </c>
      <c r="C7437" s="7">
        <f t="shared" ca="1" si="1277"/>
        <v>157</v>
      </c>
      <c r="D7437" s="7">
        <f t="shared" ca="1" si="1278"/>
        <v>53</v>
      </c>
      <c r="E7437" s="7">
        <f t="shared" ca="1" si="1279"/>
        <v>1653</v>
      </c>
      <c r="F7437" s="9">
        <f t="shared" ca="1" si="1280"/>
        <v>1087</v>
      </c>
      <c r="G7437" s="21" t="s">
        <v>36</v>
      </c>
      <c r="H7437">
        <f t="shared" ca="1" si="1281"/>
        <v>7</v>
      </c>
      <c r="I7437" t="e">
        <f ca="1">INDEX(#REF!,MATCH(бэкэнд2!H7437,#REF!,0))</f>
        <v>#REF!</v>
      </c>
      <c r="J7437">
        <f t="shared" ca="1" si="1282"/>
        <v>226</v>
      </c>
      <c r="K7437">
        <f t="shared" ca="1" si="1283"/>
        <v>82</v>
      </c>
      <c r="L7437">
        <f t="shared" ca="1" si="1283"/>
        <v>99</v>
      </c>
      <c r="M7437">
        <f t="shared" ca="1" si="1284"/>
        <v>2019</v>
      </c>
      <c r="N7437">
        <f t="shared" ca="1" si="1285"/>
        <v>8</v>
      </c>
      <c r="O7437">
        <f t="shared" ca="1" si="1286"/>
        <v>21</v>
      </c>
    </row>
    <row r="7438" spans="2:15">
      <c r="B7438" s="8" t="e">
        <f t="shared" ca="1" si="1276"/>
        <v>#REF!</v>
      </c>
      <c r="C7438" s="7">
        <f t="shared" ca="1" si="1277"/>
        <v>126</v>
      </c>
      <c r="D7438" s="7">
        <f t="shared" ca="1" si="1278"/>
        <v>32</v>
      </c>
      <c r="E7438" s="7">
        <f t="shared" ca="1" si="1279"/>
        <v>2412</v>
      </c>
      <c r="F7438" s="9">
        <f t="shared" ca="1" si="1280"/>
        <v>1865</v>
      </c>
      <c r="G7438" s="21" t="s">
        <v>36</v>
      </c>
      <c r="H7438">
        <f t="shared" ca="1" si="1281"/>
        <v>8</v>
      </c>
      <c r="I7438" t="e">
        <f ca="1">INDEX(#REF!,MATCH(бэкэнд2!H7438,#REF!,0))</f>
        <v>#REF!</v>
      </c>
      <c r="J7438">
        <f t="shared" ca="1" si="1282"/>
        <v>669</v>
      </c>
      <c r="K7438">
        <f t="shared" ca="1" si="1283"/>
        <v>46</v>
      </c>
      <c r="L7438">
        <f t="shared" ca="1" si="1283"/>
        <v>73</v>
      </c>
      <c r="M7438">
        <f t="shared" ca="1" si="1284"/>
        <v>2019</v>
      </c>
      <c r="N7438">
        <f t="shared" ca="1" si="1285"/>
        <v>4</v>
      </c>
      <c r="O7438">
        <f t="shared" ca="1" si="1286"/>
        <v>11</v>
      </c>
    </row>
    <row r="7439" spans="2:15">
      <c r="B7439" s="8" t="e">
        <f t="shared" ca="1" si="1276"/>
        <v>#REF!</v>
      </c>
      <c r="C7439" s="7">
        <f t="shared" ca="1" si="1277"/>
        <v>77</v>
      </c>
      <c r="D7439" s="7">
        <f t="shared" ca="1" si="1278"/>
        <v>26</v>
      </c>
      <c r="E7439" s="7">
        <f t="shared" ca="1" si="1279"/>
        <v>755</v>
      </c>
      <c r="F7439" s="9">
        <f t="shared" ca="1" si="1280"/>
        <v>644</v>
      </c>
      <c r="G7439" s="21" t="s">
        <v>36</v>
      </c>
      <c r="H7439">
        <f t="shared" ca="1" si="1281"/>
        <v>2</v>
      </c>
      <c r="I7439" t="e">
        <f ca="1">INDEX(#REF!,MATCH(бэкэнд2!H7439,#REF!,0))</f>
        <v>#REF!</v>
      </c>
      <c r="J7439">
        <f t="shared" ca="1" si="1282"/>
        <v>265</v>
      </c>
      <c r="K7439">
        <f t="shared" ca="1" si="1283"/>
        <v>30</v>
      </c>
      <c r="L7439">
        <f t="shared" ca="1" si="1283"/>
        <v>33</v>
      </c>
      <c r="M7439">
        <f t="shared" ca="1" si="1284"/>
        <v>2019</v>
      </c>
      <c r="N7439">
        <f t="shared" ca="1" si="1285"/>
        <v>9</v>
      </c>
      <c r="O7439">
        <f t="shared" ca="1" si="1286"/>
        <v>10</v>
      </c>
    </row>
    <row r="7440" spans="2:15">
      <c r="B7440" s="8" t="e">
        <f t="shared" ca="1" si="1276"/>
        <v>#REF!</v>
      </c>
      <c r="C7440" s="7">
        <f t="shared" ca="1" si="1277"/>
        <v>174</v>
      </c>
      <c r="D7440" s="7">
        <f t="shared" ca="1" si="1278"/>
        <v>44</v>
      </c>
      <c r="E7440" s="7">
        <f t="shared" ca="1" si="1279"/>
        <v>2660</v>
      </c>
      <c r="F7440" s="9">
        <f t="shared" ca="1" si="1280"/>
        <v>2521</v>
      </c>
      <c r="G7440" s="21" t="s">
        <v>36</v>
      </c>
      <c r="H7440">
        <f t="shared" ca="1" si="1281"/>
        <v>1</v>
      </c>
      <c r="I7440" t="e">
        <f ca="1">INDEX(#REF!,MATCH(бэкэнд2!H7440,#REF!,0))</f>
        <v>#REF!</v>
      </c>
      <c r="J7440">
        <f t="shared" ca="1" si="1282"/>
        <v>378</v>
      </c>
      <c r="K7440">
        <f t="shared" ca="1" si="1283"/>
        <v>98</v>
      </c>
      <c r="L7440">
        <f t="shared" ca="1" si="1283"/>
        <v>35</v>
      </c>
      <c r="M7440">
        <f t="shared" ca="1" si="1284"/>
        <v>2019</v>
      </c>
      <c r="N7440">
        <f t="shared" ca="1" si="1285"/>
        <v>2</v>
      </c>
      <c r="O7440">
        <f t="shared" ca="1" si="1286"/>
        <v>19</v>
      </c>
    </row>
    <row r="7441" spans="2:15">
      <c r="B7441" s="8" t="e">
        <f t="shared" ca="1" si="1276"/>
        <v>#REF!</v>
      </c>
      <c r="C7441" s="7">
        <f t="shared" ca="1" si="1277"/>
        <v>133</v>
      </c>
      <c r="D7441" s="7">
        <f t="shared" ca="1" si="1278"/>
        <v>45</v>
      </c>
      <c r="E7441" s="7">
        <f t="shared" ca="1" si="1279"/>
        <v>2402</v>
      </c>
      <c r="F7441" s="9">
        <f t="shared" ca="1" si="1280"/>
        <v>2555</v>
      </c>
      <c r="G7441" s="21" t="s">
        <v>36</v>
      </c>
      <c r="H7441">
        <f t="shared" ca="1" si="1281"/>
        <v>3</v>
      </c>
      <c r="I7441" t="e">
        <f ca="1">INDEX(#REF!,MATCH(бэкэнд2!H7441,#REF!,0))</f>
        <v>#REF!</v>
      </c>
      <c r="J7441">
        <f t="shared" ca="1" si="1282"/>
        <v>323</v>
      </c>
      <c r="K7441">
        <f t="shared" ca="1" si="1283"/>
        <v>96</v>
      </c>
      <c r="L7441">
        <f t="shared" ca="1" si="1283"/>
        <v>84</v>
      </c>
      <c r="M7441">
        <f t="shared" ca="1" si="1284"/>
        <v>2019</v>
      </c>
      <c r="N7441">
        <f t="shared" ca="1" si="1285"/>
        <v>4</v>
      </c>
      <c r="O7441">
        <f t="shared" ca="1" si="1286"/>
        <v>2</v>
      </c>
    </row>
    <row r="7442" spans="2:15">
      <c r="B7442" s="8" t="e">
        <f t="shared" ca="1" si="1276"/>
        <v>#REF!</v>
      </c>
      <c r="C7442" s="7">
        <f t="shared" ca="1" si="1277"/>
        <v>224</v>
      </c>
      <c r="D7442" s="7">
        <f t="shared" ca="1" si="1278"/>
        <v>56</v>
      </c>
      <c r="E7442" s="7">
        <f t="shared" ca="1" si="1279"/>
        <v>3202</v>
      </c>
      <c r="F7442" s="9">
        <f t="shared" ca="1" si="1280"/>
        <v>2976</v>
      </c>
      <c r="G7442" s="21" t="s">
        <v>36</v>
      </c>
      <c r="H7442">
        <f t="shared" ca="1" si="1281"/>
        <v>9</v>
      </c>
      <c r="I7442" t="e">
        <f ca="1">INDEX(#REF!,MATCH(бэкэнд2!H7442,#REF!,0))</f>
        <v>#REF!</v>
      </c>
      <c r="J7442">
        <f t="shared" ca="1" si="1282"/>
        <v>812</v>
      </c>
      <c r="K7442">
        <f t="shared" ca="1" si="1283"/>
        <v>48</v>
      </c>
      <c r="L7442">
        <f t="shared" ca="1" si="1283"/>
        <v>90</v>
      </c>
      <c r="M7442">
        <f t="shared" ca="1" si="1284"/>
        <v>2019</v>
      </c>
      <c r="N7442">
        <f t="shared" ca="1" si="1285"/>
        <v>7</v>
      </c>
      <c r="O7442">
        <f t="shared" ca="1" si="1286"/>
        <v>12</v>
      </c>
    </row>
    <row r="7443" spans="2:15">
      <c r="B7443" s="8" t="e">
        <f t="shared" ca="1" si="1276"/>
        <v>#REF!</v>
      </c>
      <c r="C7443" s="7">
        <f t="shared" ca="1" si="1277"/>
        <v>47</v>
      </c>
      <c r="D7443" s="7">
        <f t="shared" ca="1" si="1278"/>
        <v>16</v>
      </c>
      <c r="E7443" s="7">
        <f t="shared" ca="1" si="1279"/>
        <v>1274</v>
      </c>
      <c r="F7443" s="9">
        <f t="shared" ca="1" si="1280"/>
        <v>697</v>
      </c>
      <c r="G7443" s="21" t="s">
        <v>36</v>
      </c>
      <c r="H7443">
        <f t="shared" ca="1" si="1281"/>
        <v>11</v>
      </c>
      <c r="I7443" t="e">
        <f ca="1">INDEX(#REF!,MATCH(бэкэнд2!H7443,#REF!,0))</f>
        <v>#REF!</v>
      </c>
      <c r="J7443">
        <f t="shared" ca="1" si="1282"/>
        <v>103</v>
      </c>
      <c r="K7443">
        <f t="shared" ca="1" si="1283"/>
        <v>50</v>
      </c>
      <c r="L7443">
        <f t="shared" ca="1" si="1283"/>
        <v>26</v>
      </c>
      <c r="M7443">
        <f t="shared" ca="1" si="1284"/>
        <v>2019</v>
      </c>
      <c r="N7443">
        <f t="shared" ca="1" si="1285"/>
        <v>6</v>
      </c>
      <c r="O7443">
        <f t="shared" ca="1" si="1286"/>
        <v>24</v>
      </c>
    </row>
    <row r="7444" spans="2:15">
      <c r="B7444" s="8" t="e">
        <f t="shared" ca="1" si="1276"/>
        <v>#REF!</v>
      </c>
      <c r="C7444" s="7">
        <f t="shared" ca="1" si="1277"/>
        <v>204</v>
      </c>
      <c r="D7444" s="7">
        <f t="shared" ca="1" si="1278"/>
        <v>51</v>
      </c>
      <c r="E7444" s="7">
        <f t="shared" ca="1" si="1279"/>
        <v>3371</v>
      </c>
      <c r="F7444" s="9">
        <f t="shared" ca="1" si="1280"/>
        <v>2573</v>
      </c>
      <c r="G7444" s="21" t="s">
        <v>36</v>
      </c>
      <c r="H7444">
        <f t="shared" ca="1" si="1281"/>
        <v>11</v>
      </c>
      <c r="I7444" t="e">
        <f ca="1">INDEX(#REF!,MATCH(бэкэнд2!H7444,#REF!,0))</f>
        <v>#REF!</v>
      </c>
      <c r="J7444">
        <f t="shared" ca="1" si="1282"/>
        <v>558</v>
      </c>
      <c r="K7444">
        <f t="shared" ca="1" si="1283"/>
        <v>65</v>
      </c>
      <c r="L7444">
        <f t="shared" ca="1" si="1283"/>
        <v>83</v>
      </c>
      <c r="M7444">
        <f t="shared" ca="1" si="1284"/>
        <v>2018</v>
      </c>
      <c r="N7444">
        <f t="shared" ca="1" si="1285"/>
        <v>6</v>
      </c>
      <c r="O7444">
        <f t="shared" ca="1" si="1286"/>
        <v>4</v>
      </c>
    </row>
    <row r="7445" spans="2:15">
      <c r="B7445" s="8" t="e">
        <f t="shared" ca="1" si="1276"/>
        <v>#REF!</v>
      </c>
      <c r="C7445" s="7">
        <f t="shared" ca="1" si="1277"/>
        <v>237</v>
      </c>
      <c r="D7445" s="7">
        <f t="shared" ca="1" si="1278"/>
        <v>79</v>
      </c>
      <c r="E7445" s="7">
        <f t="shared" ca="1" si="1279"/>
        <v>2389</v>
      </c>
      <c r="F7445" s="9">
        <f t="shared" ca="1" si="1280"/>
        <v>2718</v>
      </c>
      <c r="G7445" s="21" t="s">
        <v>36</v>
      </c>
      <c r="H7445">
        <f t="shared" ca="1" si="1281"/>
        <v>2</v>
      </c>
      <c r="I7445" t="e">
        <f ca="1">INDEX(#REF!,MATCH(бэкэнд2!H7445,#REF!,0))</f>
        <v>#REF!</v>
      </c>
      <c r="J7445">
        <f t="shared" ca="1" si="1282"/>
        <v>266</v>
      </c>
      <c r="K7445">
        <f t="shared" ca="1" si="1283"/>
        <v>86</v>
      </c>
      <c r="L7445">
        <f t="shared" ca="1" si="1283"/>
        <v>55</v>
      </c>
      <c r="M7445">
        <f t="shared" ca="1" si="1284"/>
        <v>2019</v>
      </c>
      <c r="N7445">
        <f t="shared" ca="1" si="1285"/>
        <v>5</v>
      </c>
      <c r="O7445">
        <f t="shared" ca="1" si="1286"/>
        <v>3</v>
      </c>
    </row>
    <row r="7446" spans="2:15">
      <c r="B7446" s="8" t="e">
        <f t="shared" ca="1" si="1276"/>
        <v>#REF!</v>
      </c>
      <c r="C7446" s="7">
        <f t="shared" ca="1" si="1277"/>
        <v>203</v>
      </c>
      <c r="D7446" s="7">
        <f t="shared" ca="1" si="1278"/>
        <v>102</v>
      </c>
      <c r="E7446" s="7">
        <f t="shared" ca="1" si="1279"/>
        <v>2350</v>
      </c>
      <c r="F7446" s="9">
        <f t="shared" ca="1" si="1280"/>
        <v>4393</v>
      </c>
      <c r="G7446" s="21" t="s">
        <v>36</v>
      </c>
      <c r="H7446">
        <f t="shared" ca="1" si="1281"/>
        <v>4</v>
      </c>
      <c r="I7446" t="e">
        <f ca="1">INDEX(#REF!,MATCH(бэкэнд2!H7446,#REF!,0))</f>
        <v>#REF!</v>
      </c>
      <c r="J7446">
        <f t="shared" ca="1" si="1282"/>
        <v>771</v>
      </c>
      <c r="K7446">
        <f t="shared" ca="1" si="1283"/>
        <v>36</v>
      </c>
      <c r="L7446">
        <f t="shared" ca="1" si="1283"/>
        <v>73</v>
      </c>
      <c r="M7446">
        <f t="shared" ca="1" si="1284"/>
        <v>2019</v>
      </c>
      <c r="N7446">
        <f t="shared" ca="1" si="1285"/>
        <v>4</v>
      </c>
      <c r="O7446">
        <f t="shared" ca="1" si="1286"/>
        <v>19</v>
      </c>
    </row>
    <row r="7447" spans="2:15">
      <c r="B7447" s="8" t="e">
        <f t="shared" ca="1" si="1276"/>
        <v>#REF!</v>
      </c>
      <c r="C7447" s="7">
        <f t="shared" ca="1" si="1277"/>
        <v>94</v>
      </c>
      <c r="D7447" s="7">
        <f t="shared" ca="1" si="1278"/>
        <v>47</v>
      </c>
      <c r="E7447" s="7">
        <f t="shared" ca="1" si="1279"/>
        <v>3120</v>
      </c>
      <c r="F7447" s="9">
        <f t="shared" ca="1" si="1280"/>
        <v>2435</v>
      </c>
      <c r="G7447" s="21" t="s">
        <v>36</v>
      </c>
      <c r="H7447">
        <f t="shared" ca="1" si="1281"/>
        <v>11</v>
      </c>
      <c r="I7447" t="e">
        <f ca="1">INDEX(#REF!,MATCH(бэкэнд2!H7447,#REF!,0))</f>
        <v>#REF!</v>
      </c>
      <c r="J7447">
        <f t="shared" ca="1" si="1282"/>
        <v>940</v>
      </c>
      <c r="K7447">
        <f t="shared" ca="1" si="1283"/>
        <v>90</v>
      </c>
      <c r="L7447">
        <f t="shared" ca="1" si="1283"/>
        <v>52</v>
      </c>
      <c r="M7447">
        <f t="shared" ca="1" si="1284"/>
        <v>2019</v>
      </c>
      <c r="N7447">
        <f t="shared" ca="1" si="1285"/>
        <v>9</v>
      </c>
      <c r="O7447">
        <f t="shared" ca="1" si="1286"/>
        <v>8</v>
      </c>
    </row>
    <row r="7448" spans="2:15">
      <c r="B7448" s="8" t="e">
        <f t="shared" ca="1" si="1276"/>
        <v>#REF!</v>
      </c>
      <c r="C7448" s="7">
        <f t="shared" ca="1" si="1277"/>
        <v>218</v>
      </c>
      <c r="D7448" s="7">
        <f t="shared" ca="1" si="1278"/>
        <v>109</v>
      </c>
      <c r="E7448" s="7">
        <f t="shared" ca="1" si="1279"/>
        <v>1667</v>
      </c>
      <c r="F7448" s="9">
        <f t="shared" ca="1" si="1280"/>
        <v>2254</v>
      </c>
      <c r="G7448" s="21" t="s">
        <v>36</v>
      </c>
      <c r="H7448">
        <f t="shared" ca="1" si="1281"/>
        <v>12</v>
      </c>
      <c r="I7448" t="e">
        <f ca="1">INDEX(#REF!,MATCH(бэкэнд2!H7448,#REF!,0))</f>
        <v>#REF!</v>
      </c>
      <c r="J7448">
        <f t="shared" ca="1" si="1282"/>
        <v>292</v>
      </c>
      <c r="K7448">
        <f t="shared" ca="1" si="1283"/>
        <v>30</v>
      </c>
      <c r="L7448">
        <f t="shared" ca="1" si="1283"/>
        <v>78</v>
      </c>
      <c r="M7448">
        <f t="shared" ca="1" si="1284"/>
        <v>2019</v>
      </c>
      <c r="N7448">
        <f t="shared" ca="1" si="1285"/>
        <v>1</v>
      </c>
      <c r="O7448">
        <f t="shared" ca="1" si="1286"/>
        <v>19</v>
      </c>
    </row>
    <row r="7449" spans="2:15">
      <c r="B7449" s="8" t="e">
        <f t="shared" ca="1" si="1276"/>
        <v>#REF!</v>
      </c>
      <c r="C7449" s="7">
        <f t="shared" ca="1" si="1277"/>
        <v>39</v>
      </c>
      <c r="D7449" s="7">
        <f t="shared" ca="1" si="1278"/>
        <v>10</v>
      </c>
      <c r="E7449" s="7">
        <f t="shared" ca="1" si="1279"/>
        <v>2567</v>
      </c>
      <c r="F7449" s="9">
        <f t="shared" ca="1" si="1280"/>
        <v>749</v>
      </c>
      <c r="G7449" s="21" t="s">
        <v>36</v>
      </c>
      <c r="H7449">
        <f t="shared" ca="1" si="1281"/>
        <v>7</v>
      </c>
      <c r="I7449" t="e">
        <f ca="1">INDEX(#REF!,MATCH(бэкэнд2!H7449,#REF!,0))</f>
        <v>#REF!</v>
      </c>
      <c r="J7449">
        <f t="shared" ca="1" si="1282"/>
        <v>345</v>
      </c>
      <c r="K7449">
        <f t="shared" ca="1" si="1283"/>
        <v>68</v>
      </c>
      <c r="L7449">
        <f t="shared" ca="1" si="1283"/>
        <v>34</v>
      </c>
      <c r="M7449">
        <f t="shared" ca="1" si="1284"/>
        <v>2019</v>
      </c>
      <c r="N7449">
        <f t="shared" ca="1" si="1285"/>
        <v>1</v>
      </c>
      <c r="O7449">
        <f t="shared" ca="1" si="1286"/>
        <v>3</v>
      </c>
    </row>
    <row r="7450" spans="2:15">
      <c r="B7450" s="8" t="e">
        <f t="shared" ca="1" si="1276"/>
        <v>#REF!</v>
      </c>
      <c r="C7450" s="7">
        <f t="shared" ca="1" si="1277"/>
        <v>139</v>
      </c>
      <c r="D7450" s="7">
        <f t="shared" ca="1" si="1278"/>
        <v>35</v>
      </c>
      <c r="E7450" s="7">
        <f t="shared" ca="1" si="1279"/>
        <v>3273</v>
      </c>
      <c r="F7450" s="9">
        <f t="shared" ca="1" si="1280"/>
        <v>2023</v>
      </c>
      <c r="G7450" s="21" t="s">
        <v>36</v>
      </c>
      <c r="H7450">
        <f t="shared" ca="1" si="1281"/>
        <v>10</v>
      </c>
      <c r="I7450" t="e">
        <f ca="1">INDEX(#REF!,MATCH(бэкэнд2!H7450,#REF!,0))</f>
        <v>#REF!</v>
      </c>
      <c r="J7450">
        <f t="shared" ca="1" si="1282"/>
        <v>185</v>
      </c>
      <c r="K7450">
        <f t="shared" ca="1" si="1283"/>
        <v>71</v>
      </c>
      <c r="L7450">
        <f t="shared" ca="1" si="1283"/>
        <v>81</v>
      </c>
      <c r="M7450">
        <f t="shared" ca="1" si="1284"/>
        <v>2018</v>
      </c>
      <c r="N7450">
        <f t="shared" ca="1" si="1285"/>
        <v>12</v>
      </c>
      <c r="O7450">
        <f t="shared" ca="1" si="1286"/>
        <v>19</v>
      </c>
    </row>
    <row r="7451" spans="2:15">
      <c r="B7451" s="8" t="e">
        <f t="shared" ca="1" si="1276"/>
        <v>#REF!</v>
      </c>
      <c r="C7451" s="7">
        <f t="shared" ca="1" si="1277"/>
        <v>64</v>
      </c>
      <c r="D7451" s="7">
        <f t="shared" ca="1" si="1278"/>
        <v>32</v>
      </c>
      <c r="E7451" s="7">
        <f t="shared" ca="1" si="1279"/>
        <v>2514</v>
      </c>
      <c r="F7451" s="9">
        <f t="shared" ca="1" si="1280"/>
        <v>1001</v>
      </c>
      <c r="G7451" s="21" t="s">
        <v>36</v>
      </c>
      <c r="H7451">
        <f t="shared" ca="1" si="1281"/>
        <v>11</v>
      </c>
      <c r="I7451" t="e">
        <f ca="1">INDEX(#REF!,MATCH(бэкэнд2!H7451,#REF!,0))</f>
        <v>#REF!</v>
      </c>
      <c r="J7451">
        <f t="shared" ca="1" si="1282"/>
        <v>961</v>
      </c>
      <c r="K7451">
        <f t="shared" ca="1" si="1283"/>
        <v>18</v>
      </c>
      <c r="L7451">
        <f t="shared" ca="1" si="1283"/>
        <v>60</v>
      </c>
      <c r="M7451">
        <f t="shared" ca="1" si="1284"/>
        <v>2019</v>
      </c>
      <c r="N7451">
        <f t="shared" ca="1" si="1285"/>
        <v>2</v>
      </c>
      <c r="O7451">
        <f t="shared" ca="1" si="1286"/>
        <v>13</v>
      </c>
    </row>
    <row r="7452" spans="2:15">
      <c r="B7452" s="8" t="e">
        <f t="shared" ca="1" si="1276"/>
        <v>#REF!</v>
      </c>
      <c r="C7452" s="7">
        <f t="shared" ca="1" si="1277"/>
        <v>72</v>
      </c>
      <c r="D7452" s="7">
        <f t="shared" ca="1" si="1278"/>
        <v>36</v>
      </c>
      <c r="E7452" s="7">
        <f t="shared" ca="1" si="1279"/>
        <v>1005</v>
      </c>
      <c r="F7452" s="9">
        <f t="shared" ca="1" si="1280"/>
        <v>826</v>
      </c>
      <c r="G7452" s="21" t="s">
        <v>36</v>
      </c>
      <c r="H7452">
        <f t="shared" ca="1" si="1281"/>
        <v>9</v>
      </c>
      <c r="I7452" t="e">
        <f ca="1">INDEX(#REF!,MATCH(бэкэнд2!H7452,#REF!,0))</f>
        <v>#REF!</v>
      </c>
      <c r="J7452">
        <f t="shared" ca="1" si="1282"/>
        <v>112</v>
      </c>
      <c r="K7452">
        <f t="shared" ca="1" si="1283"/>
        <v>49</v>
      </c>
      <c r="L7452">
        <f t="shared" ca="1" si="1283"/>
        <v>15</v>
      </c>
      <c r="M7452">
        <f t="shared" ca="1" si="1284"/>
        <v>2019</v>
      </c>
      <c r="N7452">
        <f t="shared" ca="1" si="1285"/>
        <v>6</v>
      </c>
      <c r="O7452">
        <f t="shared" ca="1" si="1286"/>
        <v>8</v>
      </c>
    </row>
    <row r="7453" spans="2:15">
      <c r="B7453" s="8" t="e">
        <f t="shared" ca="1" si="1276"/>
        <v>#REF!</v>
      </c>
      <c r="C7453" s="7">
        <f t="shared" ca="1" si="1277"/>
        <v>118</v>
      </c>
      <c r="D7453" s="7">
        <f t="shared" ca="1" si="1278"/>
        <v>59</v>
      </c>
      <c r="E7453" s="7">
        <f t="shared" ca="1" si="1279"/>
        <v>1280</v>
      </c>
      <c r="F7453" s="9">
        <f t="shared" ca="1" si="1280"/>
        <v>1680</v>
      </c>
      <c r="G7453" s="21" t="s">
        <v>36</v>
      </c>
      <c r="H7453">
        <f t="shared" ca="1" si="1281"/>
        <v>1</v>
      </c>
      <c r="I7453" t="e">
        <f ca="1">INDEX(#REF!,MATCH(бэкэнд2!H7453,#REF!,0))</f>
        <v>#REF!</v>
      </c>
      <c r="J7453">
        <f t="shared" ca="1" si="1282"/>
        <v>996</v>
      </c>
      <c r="K7453">
        <f t="shared" ca="1" si="1283"/>
        <v>86</v>
      </c>
      <c r="L7453">
        <f t="shared" ca="1" si="1283"/>
        <v>18</v>
      </c>
      <c r="M7453">
        <f t="shared" ca="1" si="1284"/>
        <v>2019</v>
      </c>
      <c r="N7453">
        <f t="shared" ca="1" si="1285"/>
        <v>7</v>
      </c>
      <c r="O7453">
        <f t="shared" ca="1" si="1286"/>
        <v>2</v>
      </c>
    </row>
    <row r="7454" spans="2:15">
      <c r="B7454" s="8" t="e">
        <f t="shared" ca="1" si="1276"/>
        <v>#REF!</v>
      </c>
      <c r="C7454" s="7">
        <f t="shared" ca="1" si="1277"/>
        <v>228</v>
      </c>
      <c r="D7454" s="7">
        <f t="shared" ca="1" si="1278"/>
        <v>76</v>
      </c>
      <c r="E7454" s="7">
        <f t="shared" ca="1" si="1279"/>
        <v>2284</v>
      </c>
      <c r="F7454" s="9">
        <f t="shared" ca="1" si="1280"/>
        <v>2217</v>
      </c>
      <c r="G7454" s="21" t="s">
        <v>36</v>
      </c>
      <c r="H7454">
        <f t="shared" ca="1" si="1281"/>
        <v>3</v>
      </c>
      <c r="I7454" t="e">
        <f ca="1">INDEX(#REF!,MATCH(бэкэнд2!H7454,#REF!,0))</f>
        <v>#REF!</v>
      </c>
      <c r="J7454">
        <f t="shared" ca="1" si="1282"/>
        <v>300</v>
      </c>
      <c r="K7454">
        <f t="shared" ca="1" si="1283"/>
        <v>39</v>
      </c>
      <c r="L7454">
        <f t="shared" ca="1" si="1283"/>
        <v>69</v>
      </c>
      <c r="M7454">
        <f t="shared" ca="1" si="1284"/>
        <v>2019</v>
      </c>
      <c r="N7454">
        <f t="shared" ca="1" si="1285"/>
        <v>9</v>
      </c>
      <c r="O7454">
        <f t="shared" ca="1" si="1286"/>
        <v>10</v>
      </c>
    </row>
    <row r="7455" spans="2:15">
      <c r="B7455" s="8" t="e">
        <f t="shared" ca="1" si="1276"/>
        <v>#REF!</v>
      </c>
      <c r="C7455" s="7">
        <f t="shared" ca="1" si="1277"/>
        <v>230</v>
      </c>
      <c r="D7455" s="7">
        <f t="shared" ca="1" si="1278"/>
        <v>115</v>
      </c>
      <c r="E7455" s="7">
        <f t="shared" ca="1" si="1279"/>
        <v>2409</v>
      </c>
      <c r="F7455" s="9">
        <f t="shared" ca="1" si="1280"/>
        <v>3111</v>
      </c>
      <c r="G7455" s="21" t="s">
        <v>36</v>
      </c>
      <c r="H7455">
        <f t="shared" ca="1" si="1281"/>
        <v>11</v>
      </c>
      <c r="I7455" t="e">
        <f ca="1">INDEX(#REF!,MATCH(бэкэнд2!H7455,#REF!,0))</f>
        <v>#REF!</v>
      </c>
      <c r="J7455">
        <f t="shared" ca="1" si="1282"/>
        <v>286</v>
      </c>
      <c r="K7455">
        <f t="shared" ca="1" si="1283"/>
        <v>87</v>
      </c>
      <c r="L7455">
        <f t="shared" ca="1" si="1283"/>
        <v>35</v>
      </c>
      <c r="M7455">
        <f t="shared" ca="1" si="1284"/>
        <v>2018</v>
      </c>
      <c r="N7455">
        <f t="shared" ca="1" si="1285"/>
        <v>8</v>
      </c>
      <c r="O7455">
        <f t="shared" ca="1" si="1286"/>
        <v>14</v>
      </c>
    </row>
    <row r="7456" spans="2:15">
      <c r="B7456" s="8" t="e">
        <f t="shared" ca="1" si="1276"/>
        <v>#REF!</v>
      </c>
      <c r="C7456" s="7">
        <f t="shared" ca="1" si="1277"/>
        <v>234</v>
      </c>
      <c r="D7456" s="7">
        <f t="shared" ca="1" si="1278"/>
        <v>59</v>
      </c>
      <c r="E7456" s="7">
        <f t="shared" ca="1" si="1279"/>
        <v>881</v>
      </c>
      <c r="F7456" s="9">
        <f t="shared" ca="1" si="1280"/>
        <v>1031</v>
      </c>
      <c r="G7456" s="21" t="s">
        <v>36</v>
      </c>
      <c r="H7456">
        <f t="shared" ca="1" si="1281"/>
        <v>2</v>
      </c>
      <c r="I7456" t="e">
        <f ca="1">INDEX(#REF!,MATCH(бэкэнд2!H7456,#REF!,0))</f>
        <v>#REF!</v>
      </c>
      <c r="J7456">
        <f t="shared" ca="1" si="1282"/>
        <v>705</v>
      </c>
      <c r="K7456">
        <f t="shared" ca="1" si="1283"/>
        <v>51</v>
      </c>
      <c r="L7456">
        <f t="shared" ca="1" si="1283"/>
        <v>12</v>
      </c>
      <c r="M7456">
        <f t="shared" ca="1" si="1284"/>
        <v>2019</v>
      </c>
      <c r="N7456">
        <f t="shared" ca="1" si="1285"/>
        <v>5</v>
      </c>
      <c r="O7456">
        <f t="shared" ca="1" si="1286"/>
        <v>4</v>
      </c>
    </row>
    <row r="7457" spans="2:15">
      <c r="B7457" s="8" t="e">
        <f t="shared" ca="1" si="1276"/>
        <v>#REF!</v>
      </c>
      <c r="C7457" s="7">
        <f t="shared" ca="1" si="1277"/>
        <v>177</v>
      </c>
      <c r="D7457" s="7">
        <f t="shared" ca="1" si="1278"/>
        <v>89</v>
      </c>
      <c r="E7457" s="7">
        <f t="shared" ca="1" si="1279"/>
        <v>2300</v>
      </c>
      <c r="F7457" s="9">
        <f t="shared" ca="1" si="1280"/>
        <v>4785</v>
      </c>
      <c r="G7457" s="21" t="s">
        <v>36</v>
      </c>
      <c r="H7457">
        <f t="shared" ca="1" si="1281"/>
        <v>4</v>
      </c>
      <c r="I7457" t="e">
        <f ca="1">INDEX(#REF!,MATCH(бэкэнд2!H7457,#REF!,0))</f>
        <v>#REF!</v>
      </c>
      <c r="J7457">
        <f t="shared" ca="1" si="1282"/>
        <v>741</v>
      </c>
      <c r="K7457">
        <f t="shared" ca="1" si="1283"/>
        <v>43</v>
      </c>
      <c r="L7457">
        <f t="shared" ca="1" si="1283"/>
        <v>86</v>
      </c>
      <c r="M7457">
        <f t="shared" ca="1" si="1284"/>
        <v>2019</v>
      </c>
      <c r="N7457">
        <f t="shared" ca="1" si="1285"/>
        <v>3</v>
      </c>
      <c r="O7457">
        <f t="shared" ca="1" si="1286"/>
        <v>21</v>
      </c>
    </row>
    <row r="7458" spans="2:15">
      <c r="B7458" s="8" t="e">
        <f t="shared" ca="1" si="1276"/>
        <v>#REF!</v>
      </c>
      <c r="C7458" s="7">
        <f t="shared" ca="1" si="1277"/>
        <v>52</v>
      </c>
      <c r="D7458" s="7">
        <f t="shared" ca="1" si="1278"/>
        <v>13</v>
      </c>
      <c r="E7458" s="7">
        <f t="shared" ca="1" si="1279"/>
        <v>3207</v>
      </c>
      <c r="F7458" s="9">
        <f t="shared" ca="1" si="1280"/>
        <v>788</v>
      </c>
      <c r="G7458" s="21" t="s">
        <v>36</v>
      </c>
      <c r="H7458">
        <f t="shared" ca="1" si="1281"/>
        <v>2</v>
      </c>
      <c r="I7458" t="e">
        <f ca="1">INDEX(#REF!,MATCH(бэкэнд2!H7458,#REF!,0))</f>
        <v>#REF!</v>
      </c>
      <c r="J7458">
        <f t="shared" ca="1" si="1282"/>
        <v>431</v>
      </c>
      <c r="K7458">
        <f t="shared" ca="1" si="1283"/>
        <v>95</v>
      </c>
      <c r="L7458">
        <f t="shared" ca="1" si="1283"/>
        <v>13</v>
      </c>
      <c r="M7458">
        <f t="shared" ca="1" si="1284"/>
        <v>2019</v>
      </c>
      <c r="N7458">
        <f t="shared" ca="1" si="1285"/>
        <v>3</v>
      </c>
      <c r="O7458">
        <f t="shared" ca="1" si="1286"/>
        <v>9</v>
      </c>
    </row>
    <row r="7459" spans="2:15">
      <c r="B7459" s="8" t="e">
        <f t="shared" ca="1" si="1276"/>
        <v>#REF!</v>
      </c>
      <c r="C7459" s="7">
        <f t="shared" ca="1" si="1277"/>
        <v>89</v>
      </c>
      <c r="D7459" s="7">
        <f t="shared" ca="1" si="1278"/>
        <v>23</v>
      </c>
      <c r="E7459" s="7">
        <f t="shared" ca="1" si="1279"/>
        <v>1898</v>
      </c>
      <c r="F7459" s="9">
        <f t="shared" ca="1" si="1280"/>
        <v>851</v>
      </c>
      <c r="G7459" s="21" t="s">
        <v>36</v>
      </c>
      <c r="H7459">
        <f t="shared" ca="1" si="1281"/>
        <v>9</v>
      </c>
      <c r="I7459" t="e">
        <f ca="1">INDEX(#REF!,MATCH(бэкэнд2!H7459,#REF!,0))</f>
        <v>#REF!</v>
      </c>
      <c r="J7459">
        <f t="shared" ca="1" si="1282"/>
        <v>387</v>
      </c>
      <c r="K7459">
        <f t="shared" ca="1" si="1283"/>
        <v>98</v>
      </c>
      <c r="L7459">
        <f t="shared" ca="1" si="1283"/>
        <v>82</v>
      </c>
      <c r="M7459">
        <f t="shared" ca="1" si="1284"/>
        <v>2018</v>
      </c>
      <c r="N7459">
        <f t="shared" ca="1" si="1285"/>
        <v>5</v>
      </c>
      <c r="O7459">
        <f t="shared" ca="1" si="1286"/>
        <v>16</v>
      </c>
    </row>
    <row r="7460" spans="2:15">
      <c r="B7460" s="8" t="e">
        <f t="shared" ca="1" si="1276"/>
        <v>#REF!</v>
      </c>
      <c r="C7460" s="7">
        <f t="shared" ca="1" si="1277"/>
        <v>174</v>
      </c>
      <c r="D7460" s="7">
        <f t="shared" ca="1" si="1278"/>
        <v>87</v>
      </c>
      <c r="E7460" s="7">
        <f t="shared" ca="1" si="1279"/>
        <v>3257</v>
      </c>
      <c r="F7460" s="9">
        <f t="shared" ca="1" si="1280"/>
        <v>3833</v>
      </c>
      <c r="G7460" s="21" t="s">
        <v>36</v>
      </c>
      <c r="H7460">
        <f t="shared" ca="1" si="1281"/>
        <v>1</v>
      </c>
      <c r="I7460" t="e">
        <f ca="1">INDEX(#REF!,MATCH(бэкэнд2!H7460,#REF!,0))</f>
        <v>#REF!</v>
      </c>
      <c r="J7460">
        <f t="shared" ca="1" si="1282"/>
        <v>369</v>
      </c>
      <c r="K7460">
        <f t="shared" ca="1" si="1283"/>
        <v>80</v>
      </c>
      <c r="L7460">
        <f t="shared" ca="1" si="1283"/>
        <v>75</v>
      </c>
      <c r="M7460">
        <f t="shared" ca="1" si="1284"/>
        <v>2019</v>
      </c>
      <c r="N7460">
        <f t="shared" ca="1" si="1285"/>
        <v>4</v>
      </c>
      <c r="O7460">
        <f t="shared" ca="1" si="1286"/>
        <v>20</v>
      </c>
    </row>
    <row r="7461" spans="2:15">
      <c r="B7461" s="8" t="e">
        <f t="shared" ca="1" si="1276"/>
        <v>#REF!</v>
      </c>
      <c r="C7461" s="7">
        <f t="shared" ca="1" si="1277"/>
        <v>97</v>
      </c>
      <c r="D7461" s="7">
        <f t="shared" ca="1" si="1278"/>
        <v>25</v>
      </c>
      <c r="E7461" s="7">
        <f t="shared" ca="1" si="1279"/>
        <v>1987</v>
      </c>
      <c r="F7461" s="9">
        <f t="shared" ca="1" si="1280"/>
        <v>779</v>
      </c>
      <c r="G7461" s="21" t="s">
        <v>36</v>
      </c>
      <c r="H7461">
        <f t="shared" ca="1" si="1281"/>
        <v>5</v>
      </c>
      <c r="I7461" t="e">
        <f ca="1">INDEX(#REF!,MATCH(бэкэнд2!H7461,#REF!,0))</f>
        <v>#REF!</v>
      </c>
      <c r="J7461">
        <f t="shared" ca="1" si="1282"/>
        <v>495</v>
      </c>
      <c r="K7461">
        <f t="shared" ca="1" si="1283"/>
        <v>59</v>
      </c>
      <c r="L7461">
        <f t="shared" ca="1" si="1283"/>
        <v>64</v>
      </c>
      <c r="M7461">
        <f t="shared" ca="1" si="1284"/>
        <v>2019</v>
      </c>
      <c r="N7461">
        <f t="shared" ca="1" si="1285"/>
        <v>8</v>
      </c>
      <c r="O7461">
        <f t="shared" ca="1" si="1286"/>
        <v>14</v>
      </c>
    </row>
    <row r="7462" spans="2:15">
      <c r="B7462" s="8" t="e">
        <f t="shared" ca="1" si="1276"/>
        <v>#REF!</v>
      </c>
      <c r="C7462" s="7">
        <f t="shared" ca="1" si="1277"/>
        <v>188</v>
      </c>
      <c r="D7462" s="7">
        <f t="shared" ca="1" si="1278"/>
        <v>94</v>
      </c>
      <c r="E7462" s="7">
        <f t="shared" ca="1" si="1279"/>
        <v>1994</v>
      </c>
      <c r="F7462" s="9">
        <f t="shared" ca="1" si="1280"/>
        <v>2481</v>
      </c>
      <c r="G7462" s="21" t="s">
        <v>36</v>
      </c>
      <c r="H7462">
        <f t="shared" ca="1" si="1281"/>
        <v>12</v>
      </c>
      <c r="I7462" t="e">
        <f ca="1">INDEX(#REF!,MATCH(бэкэнд2!H7462,#REF!,0))</f>
        <v>#REF!</v>
      </c>
      <c r="J7462">
        <f t="shared" ca="1" si="1282"/>
        <v>665</v>
      </c>
      <c r="K7462">
        <f t="shared" ca="1" si="1283"/>
        <v>48</v>
      </c>
      <c r="L7462">
        <f t="shared" ca="1" si="1283"/>
        <v>90</v>
      </c>
      <c r="M7462">
        <f t="shared" ca="1" si="1284"/>
        <v>2018</v>
      </c>
      <c r="N7462">
        <f t="shared" ca="1" si="1285"/>
        <v>2</v>
      </c>
      <c r="O7462">
        <f t="shared" ca="1" si="1286"/>
        <v>22</v>
      </c>
    </row>
    <row r="7463" spans="2:15">
      <c r="B7463" s="8" t="e">
        <f t="shared" ca="1" si="1276"/>
        <v>#REF!</v>
      </c>
      <c r="C7463" s="7">
        <f t="shared" ca="1" si="1277"/>
        <v>217</v>
      </c>
      <c r="D7463" s="7">
        <f t="shared" ca="1" si="1278"/>
        <v>73</v>
      </c>
      <c r="E7463" s="7">
        <f t="shared" ca="1" si="1279"/>
        <v>1440</v>
      </c>
      <c r="F7463" s="9">
        <f t="shared" ca="1" si="1280"/>
        <v>2417</v>
      </c>
      <c r="G7463" s="21" t="s">
        <v>36</v>
      </c>
      <c r="H7463">
        <f t="shared" ca="1" si="1281"/>
        <v>11</v>
      </c>
      <c r="I7463" t="e">
        <f ca="1">INDEX(#REF!,MATCH(бэкэнд2!H7463,#REF!,0))</f>
        <v>#REF!</v>
      </c>
      <c r="J7463">
        <f t="shared" ca="1" si="1282"/>
        <v>343</v>
      </c>
      <c r="K7463">
        <f t="shared" ca="1" si="1283"/>
        <v>32</v>
      </c>
      <c r="L7463">
        <f t="shared" ca="1" si="1283"/>
        <v>32</v>
      </c>
      <c r="M7463">
        <f t="shared" ca="1" si="1284"/>
        <v>2019</v>
      </c>
      <c r="N7463">
        <f t="shared" ca="1" si="1285"/>
        <v>1</v>
      </c>
      <c r="O7463">
        <f t="shared" ca="1" si="1286"/>
        <v>26</v>
      </c>
    </row>
    <row r="7464" spans="2:15">
      <c r="B7464" s="8" t="e">
        <f t="shared" ca="1" si="1276"/>
        <v>#REF!</v>
      </c>
      <c r="C7464" s="7">
        <f t="shared" ca="1" si="1277"/>
        <v>183</v>
      </c>
      <c r="D7464" s="7">
        <f t="shared" ca="1" si="1278"/>
        <v>61</v>
      </c>
      <c r="E7464" s="7">
        <f t="shared" ca="1" si="1279"/>
        <v>963</v>
      </c>
      <c r="F7464" s="9">
        <f t="shared" ca="1" si="1280"/>
        <v>1167</v>
      </c>
      <c r="G7464" s="21" t="s">
        <v>36</v>
      </c>
      <c r="H7464">
        <f t="shared" ca="1" si="1281"/>
        <v>9</v>
      </c>
      <c r="I7464" t="e">
        <f ca="1">INDEX(#REF!,MATCH(бэкэнд2!H7464,#REF!,0))</f>
        <v>#REF!</v>
      </c>
      <c r="J7464">
        <f t="shared" ca="1" si="1282"/>
        <v>270</v>
      </c>
      <c r="K7464">
        <f t="shared" ca="1" si="1283"/>
        <v>31</v>
      </c>
      <c r="L7464">
        <f t="shared" ca="1" si="1283"/>
        <v>95</v>
      </c>
      <c r="M7464">
        <f t="shared" ca="1" si="1284"/>
        <v>2019</v>
      </c>
      <c r="N7464">
        <f t="shared" ca="1" si="1285"/>
        <v>2</v>
      </c>
      <c r="O7464">
        <f t="shared" ca="1" si="1286"/>
        <v>17</v>
      </c>
    </row>
    <row r="7465" spans="2:15">
      <c r="B7465" s="8" t="e">
        <f t="shared" ca="1" si="1276"/>
        <v>#REF!</v>
      </c>
      <c r="C7465" s="7">
        <f t="shared" ca="1" si="1277"/>
        <v>69</v>
      </c>
      <c r="D7465" s="7">
        <f t="shared" ca="1" si="1278"/>
        <v>18</v>
      </c>
      <c r="E7465" s="7">
        <f t="shared" ca="1" si="1279"/>
        <v>3450</v>
      </c>
      <c r="F7465" s="9">
        <f t="shared" ca="1" si="1280"/>
        <v>1267</v>
      </c>
      <c r="G7465" s="21" t="s">
        <v>36</v>
      </c>
      <c r="H7465">
        <f t="shared" ca="1" si="1281"/>
        <v>10</v>
      </c>
      <c r="I7465" t="e">
        <f ca="1">INDEX(#REF!,MATCH(бэкэнд2!H7465,#REF!,0))</f>
        <v>#REF!</v>
      </c>
      <c r="J7465">
        <f t="shared" ca="1" si="1282"/>
        <v>478</v>
      </c>
      <c r="K7465">
        <f t="shared" ca="1" si="1283"/>
        <v>58</v>
      </c>
      <c r="L7465">
        <f t="shared" ca="1" si="1283"/>
        <v>66</v>
      </c>
      <c r="M7465">
        <f t="shared" ca="1" si="1284"/>
        <v>2018</v>
      </c>
      <c r="N7465">
        <f t="shared" ca="1" si="1285"/>
        <v>12</v>
      </c>
      <c r="O7465">
        <f t="shared" ca="1" si="1286"/>
        <v>11</v>
      </c>
    </row>
    <row r="7466" spans="2:15">
      <c r="B7466" s="8" t="e">
        <f t="shared" ca="1" si="1276"/>
        <v>#REF!</v>
      </c>
      <c r="C7466" s="7">
        <f t="shared" ca="1" si="1277"/>
        <v>138</v>
      </c>
      <c r="D7466" s="7">
        <f t="shared" ca="1" si="1278"/>
        <v>69</v>
      </c>
      <c r="E7466" s="7">
        <f t="shared" ca="1" si="1279"/>
        <v>1591</v>
      </c>
      <c r="F7466" s="9">
        <f t="shared" ca="1" si="1280"/>
        <v>2003</v>
      </c>
      <c r="G7466" s="21" t="s">
        <v>36</v>
      </c>
      <c r="H7466">
        <f t="shared" ca="1" si="1281"/>
        <v>2</v>
      </c>
      <c r="I7466" t="e">
        <f ca="1">INDEX(#REF!,MATCH(бэкэнд2!H7466,#REF!,0))</f>
        <v>#REF!</v>
      </c>
      <c r="J7466">
        <f t="shared" ca="1" si="1282"/>
        <v>340</v>
      </c>
      <c r="K7466">
        <f t="shared" ca="1" si="1283"/>
        <v>52</v>
      </c>
      <c r="L7466">
        <f t="shared" ca="1" si="1283"/>
        <v>99</v>
      </c>
      <c r="M7466">
        <f t="shared" ca="1" si="1284"/>
        <v>2019</v>
      </c>
      <c r="N7466">
        <f t="shared" ca="1" si="1285"/>
        <v>1</v>
      </c>
      <c r="O7466">
        <f t="shared" ca="1" si="1286"/>
        <v>4</v>
      </c>
    </row>
    <row r="7467" spans="2:15">
      <c r="B7467" s="8" t="e">
        <f t="shared" ca="1" si="1276"/>
        <v>#REF!</v>
      </c>
      <c r="C7467" s="7">
        <f t="shared" ca="1" si="1277"/>
        <v>143</v>
      </c>
      <c r="D7467" s="7">
        <f t="shared" ca="1" si="1278"/>
        <v>48</v>
      </c>
      <c r="E7467" s="7">
        <f t="shared" ca="1" si="1279"/>
        <v>3465</v>
      </c>
      <c r="F7467" s="9">
        <f t="shared" ca="1" si="1280"/>
        <v>2504</v>
      </c>
      <c r="G7467" s="21" t="s">
        <v>36</v>
      </c>
      <c r="H7467">
        <f t="shared" ca="1" si="1281"/>
        <v>3</v>
      </c>
      <c r="I7467" t="e">
        <f ca="1">INDEX(#REF!,MATCH(бэкэнд2!H7467,#REF!,0))</f>
        <v>#REF!</v>
      </c>
      <c r="J7467">
        <f t="shared" ca="1" si="1282"/>
        <v>106</v>
      </c>
      <c r="K7467">
        <f t="shared" ca="1" si="1283"/>
        <v>79</v>
      </c>
      <c r="L7467">
        <f t="shared" ca="1" si="1283"/>
        <v>44</v>
      </c>
      <c r="M7467">
        <f t="shared" ca="1" si="1284"/>
        <v>2019</v>
      </c>
      <c r="N7467">
        <f t="shared" ca="1" si="1285"/>
        <v>8</v>
      </c>
      <c r="O7467">
        <f t="shared" ca="1" si="1286"/>
        <v>18</v>
      </c>
    </row>
    <row r="7468" spans="2:15">
      <c r="B7468" s="8" t="e">
        <f t="shared" ca="1" si="1276"/>
        <v>#REF!</v>
      </c>
      <c r="C7468" s="7">
        <f t="shared" ca="1" si="1277"/>
        <v>62</v>
      </c>
      <c r="D7468" s="7">
        <f t="shared" ca="1" si="1278"/>
        <v>21</v>
      </c>
      <c r="E7468" s="7">
        <f t="shared" ca="1" si="1279"/>
        <v>1204</v>
      </c>
      <c r="F7468" s="9">
        <f t="shared" ca="1" si="1280"/>
        <v>816</v>
      </c>
      <c r="G7468" s="21" t="s">
        <v>36</v>
      </c>
      <c r="H7468">
        <f t="shared" ca="1" si="1281"/>
        <v>4</v>
      </c>
      <c r="I7468" t="e">
        <f ca="1">INDEX(#REF!,MATCH(бэкэнд2!H7468,#REF!,0))</f>
        <v>#REF!</v>
      </c>
      <c r="J7468">
        <f t="shared" ca="1" si="1282"/>
        <v>821</v>
      </c>
      <c r="K7468">
        <f t="shared" ca="1" si="1283"/>
        <v>42</v>
      </c>
      <c r="L7468">
        <f t="shared" ca="1" si="1283"/>
        <v>33</v>
      </c>
      <c r="M7468">
        <f t="shared" ca="1" si="1284"/>
        <v>2019</v>
      </c>
      <c r="N7468">
        <f t="shared" ca="1" si="1285"/>
        <v>4</v>
      </c>
      <c r="O7468">
        <f t="shared" ca="1" si="1286"/>
        <v>10</v>
      </c>
    </row>
    <row r="7469" spans="2:15">
      <c r="B7469" s="8" t="e">
        <f t="shared" ca="1" si="1276"/>
        <v>#REF!</v>
      </c>
      <c r="C7469" s="7">
        <f t="shared" ca="1" si="1277"/>
        <v>195</v>
      </c>
      <c r="D7469" s="7">
        <f t="shared" ca="1" si="1278"/>
        <v>65</v>
      </c>
      <c r="E7469" s="7">
        <f t="shared" ca="1" si="1279"/>
        <v>2010</v>
      </c>
      <c r="F7469" s="9">
        <f t="shared" ca="1" si="1280"/>
        <v>2198</v>
      </c>
      <c r="G7469" s="21" t="s">
        <v>36</v>
      </c>
      <c r="H7469">
        <f t="shared" ca="1" si="1281"/>
        <v>10</v>
      </c>
      <c r="I7469" t="e">
        <f ca="1">INDEX(#REF!,MATCH(бэкэнд2!H7469,#REF!,0))</f>
        <v>#REF!</v>
      </c>
      <c r="J7469">
        <f t="shared" ca="1" si="1282"/>
        <v>382</v>
      </c>
      <c r="K7469">
        <f t="shared" ca="1" si="1283"/>
        <v>54</v>
      </c>
      <c r="L7469">
        <f t="shared" ca="1" si="1283"/>
        <v>33</v>
      </c>
      <c r="M7469">
        <f t="shared" ca="1" si="1284"/>
        <v>2019</v>
      </c>
      <c r="N7469">
        <f t="shared" ca="1" si="1285"/>
        <v>2</v>
      </c>
      <c r="O7469">
        <f t="shared" ca="1" si="1286"/>
        <v>19</v>
      </c>
    </row>
    <row r="7470" spans="2:15">
      <c r="B7470" s="8" t="e">
        <f t="shared" ca="1" si="1276"/>
        <v>#REF!</v>
      </c>
      <c r="C7470" s="7">
        <f t="shared" ca="1" si="1277"/>
        <v>79</v>
      </c>
      <c r="D7470" s="7">
        <f t="shared" ca="1" si="1278"/>
        <v>40</v>
      </c>
      <c r="E7470" s="7">
        <f t="shared" ca="1" si="1279"/>
        <v>641</v>
      </c>
      <c r="F7470" s="9">
        <f t="shared" ca="1" si="1280"/>
        <v>660</v>
      </c>
      <c r="G7470" s="21" t="s">
        <v>36</v>
      </c>
      <c r="H7470">
        <f t="shared" ca="1" si="1281"/>
        <v>3</v>
      </c>
      <c r="I7470" t="e">
        <f ca="1">INDEX(#REF!,MATCH(бэкэнд2!H7470,#REF!,0))</f>
        <v>#REF!</v>
      </c>
      <c r="J7470">
        <f t="shared" ca="1" si="1282"/>
        <v>998</v>
      </c>
      <c r="K7470">
        <f t="shared" ca="1" si="1283"/>
        <v>84</v>
      </c>
      <c r="L7470">
        <f t="shared" ca="1" si="1283"/>
        <v>19</v>
      </c>
      <c r="M7470">
        <f t="shared" ca="1" si="1284"/>
        <v>2019</v>
      </c>
      <c r="N7470">
        <f t="shared" ca="1" si="1285"/>
        <v>6</v>
      </c>
      <c r="O7470">
        <f t="shared" ca="1" si="1286"/>
        <v>24</v>
      </c>
    </row>
    <row r="7471" spans="2:15">
      <c r="B7471" s="8" t="e">
        <f t="shared" ca="1" si="1276"/>
        <v>#REF!</v>
      </c>
      <c r="C7471" s="7">
        <f t="shared" ca="1" si="1277"/>
        <v>168</v>
      </c>
      <c r="D7471" s="7">
        <f t="shared" ca="1" si="1278"/>
        <v>84</v>
      </c>
      <c r="E7471" s="7">
        <f t="shared" ca="1" si="1279"/>
        <v>1502</v>
      </c>
      <c r="F7471" s="9">
        <f t="shared" ca="1" si="1280"/>
        <v>2984</v>
      </c>
      <c r="G7471" s="21" t="s">
        <v>36</v>
      </c>
      <c r="H7471">
        <f t="shared" ca="1" si="1281"/>
        <v>7</v>
      </c>
      <c r="I7471" t="e">
        <f ca="1">INDEX(#REF!,MATCH(бэкэнд2!H7471,#REF!,0))</f>
        <v>#REF!</v>
      </c>
      <c r="J7471">
        <f t="shared" ca="1" si="1282"/>
        <v>830</v>
      </c>
      <c r="K7471">
        <f t="shared" ca="1" si="1283"/>
        <v>13</v>
      </c>
      <c r="L7471">
        <f t="shared" ca="1" si="1283"/>
        <v>85</v>
      </c>
      <c r="M7471">
        <f t="shared" ca="1" si="1284"/>
        <v>2019</v>
      </c>
      <c r="N7471">
        <f t="shared" ca="1" si="1285"/>
        <v>9</v>
      </c>
      <c r="O7471">
        <f t="shared" ca="1" si="1286"/>
        <v>22</v>
      </c>
    </row>
    <row r="7472" spans="2:15">
      <c r="B7472" s="8" t="e">
        <f t="shared" ca="1" si="1276"/>
        <v>#REF!</v>
      </c>
      <c r="C7472" s="7">
        <f t="shared" ca="1" si="1277"/>
        <v>45</v>
      </c>
      <c r="D7472" s="7">
        <f t="shared" ca="1" si="1278"/>
        <v>12</v>
      </c>
      <c r="E7472" s="7">
        <f t="shared" ca="1" si="1279"/>
        <v>1237</v>
      </c>
      <c r="F7472" s="9">
        <f t="shared" ca="1" si="1280"/>
        <v>838</v>
      </c>
      <c r="G7472" s="21" t="s">
        <v>36</v>
      </c>
      <c r="H7472">
        <f t="shared" ca="1" si="1281"/>
        <v>5</v>
      </c>
      <c r="I7472" t="e">
        <f ca="1">INDEX(#REF!,MATCH(бэкэнд2!H7472,#REF!,0))</f>
        <v>#REF!</v>
      </c>
      <c r="J7472">
        <f t="shared" ca="1" si="1282"/>
        <v>671</v>
      </c>
      <c r="K7472">
        <f t="shared" ca="1" si="1283"/>
        <v>52</v>
      </c>
      <c r="L7472">
        <f t="shared" ca="1" si="1283"/>
        <v>23</v>
      </c>
      <c r="M7472">
        <f t="shared" ca="1" si="1284"/>
        <v>2019</v>
      </c>
      <c r="N7472">
        <f t="shared" ca="1" si="1285"/>
        <v>8</v>
      </c>
      <c r="O7472">
        <f t="shared" ca="1" si="1286"/>
        <v>24</v>
      </c>
    </row>
    <row r="7473" spans="2:15">
      <c r="B7473" s="8" t="e">
        <f t="shared" ca="1" si="1276"/>
        <v>#REF!</v>
      </c>
      <c r="C7473" s="7">
        <f t="shared" ca="1" si="1277"/>
        <v>66</v>
      </c>
      <c r="D7473" s="7">
        <f t="shared" ca="1" si="1278"/>
        <v>33</v>
      </c>
      <c r="E7473" s="7">
        <f t="shared" ca="1" si="1279"/>
        <v>1778</v>
      </c>
      <c r="F7473" s="9">
        <f t="shared" ca="1" si="1280"/>
        <v>1493</v>
      </c>
      <c r="G7473" s="21" t="s">
        <v>36</v>
      </c>
      <c r="H7473">
        <f t="shared" ca="1" si="1281"/>
        <v>10</v>
      </c>
      <c r="I7473" t="e">
        <f ca="1">INDEX(#REF!,MATCH(бэкэнд2!H7473,#REF!,0))</f>
        <v>#REF!</v>
      </c>
      <c r="J7473">
        <f t="shared" ca="1" si="1282"/>
        <v>511</v>
      </c>
      <c r="K7473">
        <f t="shared" ca="1" si="1283"/>
        <v>70</v>
      </c>
      <c r="L7473">
        <f t="shared" ca="1" si="1283"/>
        <v>28</v>
      </c>
      <c r="M7473">
        <f t="shared" ca="1" si="1284"/>
        <v>2019</v>
      </c>
      <c r="N7473">
        <f t="shared" ca="1" si="1285"/>
        <v>2</v>
      </c>
      <c r="O7473">
        <f t="shared" ca="1" si="1286"/>
        <v>17</v>
      </c>
    </row>
    <row r="7474" spans="2:15">
      <c r="B7474" s="8" t="e">
        <f t="shared" ca="1" si="1276"/>
        <v>#REF!</v>
      </c>
      <c r="C7474" s="7">
        <f t="shared" ca="1" si="1277"/>
        <v>141</v>
      </c>
      <c r="D7474" s="7">
        <f t="shared" ca="1" si="1278"/>
        <v>36</v>
      </c>
      <c r="E7474" s="7">
        <f t="shared" ca="1" si="1279"/>
        <v>3086</v>
      </c>
      <c r="F7474" s="9">
        <f t="shared" ca="1" si="1280"/>
        <v>2991</v>
      </c>
      <c r="G7474" s="21" t="s">
        <v>36</v>
      </c>
      <c r="H7474">
        <f t="shared" ca="1" si="1281"/>
        <v>3</v>
      </c>
      <c r="I7474" t="e">
        <f ca="1">INDEX(#REF!,MATCH(бэкэнд2!H7474,#REF!,0))</f>
        <v>#REF!</v>
      </c>
      <c r="J7474">
        <f t="shared" ca="1" si="1282"/>
        <v>402</v>
      </c>
      <c r="K7474">
        <f t="shared" ca="1" si="1283"/>
        <v>44</v>
      </c>
      <c r="L7474">
        <f t="shared" ca="1" si="1283"/>
        <v>60</v>
      </c>
      <c r="M7474">
        <f t="shared" ca="1" si="1284"/>
        <v>2019</v>
      </c>
      <c r="N7474">
        <f t="shared" ca="1" si="1285"/>
        <v>8</v>
      </c>
      <c r="O7474">
        <f t="shared" ca="1" si="1286"/>
        <v>15</v>
      </c>
    </row>
    <row r="7475" spans="2:15">
      <c r="B7475" s="8" t="e">
        <f t="shared" ca="1" si="1276"/>
        <v>#REF!</v>
      </c>
      <c r="C7475" s="7">
        <f t="shared" ca="1" si="1277"/>
        <v>106</v>
      </c>
      <c r="D7475" s="7">
        <f t="shared" ca="1" si="1278"/>
        <v>53</v>
      </c>
      <c r="E7475" s="7">
        <f t="shared" ca="1" si="1279"/>
        <v>780</v>
      </c>
      <c r="F7475" s="9">
        <f t="shared" ca="1" si="1280"/>
        <v>812</v>
      </c>
      <c r="G7475" s="21" t="s">
        <v>36</v>
      </c>
      <c r="H7475">
        <f t="shared" ca="1" si="1281"/>
        <v>7</v>
      </c>
      <c r="I7475" t="e">
        <f ca="1">INDEX(#REF!,MATCH(бэкэнд2!H7475,#REF!,0))</f>
        <v>#REF!</v>
      </c>
      <c r="J7475">
        <f t="shared" ca="1" si="1282"/>
        <v>381</v>
      </c>
      <c r="K7475">
        <f t="shared" ca="1" si="1283"/>
        <v>44</v>
      </c>
      <c r="L7475">
        <f t="shared" ca="1" si="1283"/>
        <v>15</v>
      </c>
      <c r="M7475">
        <f t="shared" ca="1" si="1284"/>
        <v>2019</v>
      </c>
      <c r="N7475">
        <f t="shared" ca="1" si="1285"/>
        <v>1</v>
      </c>
      <c r="O7475">
        <f t="shared" ca="1" si="1286"/>
        <v>19</v>
      </c>
    </row>
    <row r="7476" spans="2:15">
      <c r="B7476" s="8" t="e">
        <f t="shared" ca="1" si="1276"/>
        <v>#REF!</v>
      </c>
      <c r="C7476" s="7">
        <f t="shared" ca="1" si="1277"/>
        <v>180</v>
      </c>
      <c r="D7476" s="7">
        <f t="shared" ca="1" si="1278"/>
        <v>90</v>
      </c>
      <c r="E7476" s="7">
        <f t="shared" ca="1" si="1279"/>
        <v>1518</v>
      </c>
      <c r="F7476" s="9">
        <f t="shared" ca="1" si="1280"/>
        <v>2543</v>
      </c>
      <c r="G7476" s="21" t="s">
        <v>36</v>
      </c>
      <c r="H7476">
        <f t="shared" ca="1" si="1281"/>
        <v>2</v>
      </c>
      <c r="I7476" t="e">
        <f ca="1">INDEX(#REF!,MATCH(бэкэнд2!H7476,#REF!,0))</f>
        <v>#REF!</v>
      </c>
      <c r="J7476">
        <f t="shared" ca="1" si="1282"/>
        <v>145</v>
      </c>
      <c r="K7476">
        <f t="shared" ca="1" si="1283"/>
        <v>88</v>
      </c>
      <c r="L7476">
        <f t="shared" ca="1" si="1283"/>
        <v>22</v>
      </c>
      <c r="M7476">
        <f t="shared" ca="1" si="1284"/>
        <v>2019</v>
      </c>
      <c r="N7476">
        <f t="shared" ca="1" si="1285"/>
        <v>9</v>
      </c>
      <c r="O7476">
        <f t="shared" ca="1" si="1286"/>
        <v>14</v>
      </c>
    </row>
    <row r="7477" spans="2:15">
      <c r="B7477" s="8" t="e">
        <f t="shared" ca="1" si="1276"/>
        <v>#REF!</v>
      </c>
      <c r="C7477" s="7">
        <f t="shared" ca="1" si="1277"/>
        <v>218</v>
      </c>
      <c r="D7477" s="7">
        <f t="shared" ca="1" si="1278"/>
        <v>73</v>
      </c>
      <c r="E7477" s="7">
        <f t="shared" ca="1" si="1279"/>
        <v>1907</v>
      </c>
      <c r="F7477" s="9">
        <f t="shared" ca="1" si="1280"/>
        <v>2354</v>
      </c>
      <c r="G7477" s="21" t="s">
        <v>36</v>
      </c>
      <c r="H7477">
        <f t="shared" ca="1" si="1281"/>
        <v>12</v>
      </c>
      <c r="I7477" t="e">
        <f ca="1">INDEX(#REF!,MATCH(бэкэнд2!H7477,#REF!,0))</f>
        <v>#REF!</v>
      </c>
      <c r="J7477">
        <f t="shared" ca="1" si="1282"/>
        <v>583</v>
      </c>
      <c r="K7477">
        <f t="shared" ca="1" si="1283"/>
        <v>91</v>
      </c>
      <c r="L7477">
        <f t="shared" ca="1" si="1283"/>
        <v>41</v>
      </c>
      <c r="M7477">
        <f t="shared" ca="1" si="1284"/>
        <v>2018</v>
      </c>
      <c r="N7477">
        <f t="shared" ca="1" si="1285"/>
        <v>12</v>
      </c>
      <c r="O7477">
        <f t="shared" ca="1" si="1286"/>
        <v>4</v>
      </c>
    </row>
    <row r="7478" spans="2:15">
      <c r="B7478" s="8" t="e">
        <f t="shared" ca="1" si="1276"/>
        <v>#REF!</v>
      </c>
      <c r="C7478" s="7">
        <f t="shared" ca="1" si="1277"/>
        <v>178</v>
      </c>
      <c r="D7478" s="7">
        <f t="shared" ca="1" si="1278"/>
        <v>89</v>
      </c>
      <c r="E7478" s="7">
        <f t="shared" ca="1" si="1279"/>
        <v>873</v>
      </c>
      <c r="F7478" s="9">
        <f t="shared" ca="1" si="1280"/>
        <v>1762</v>
      </c>
      <c r="G7478" s="21" t="s">
        <v>36</v>
      </c>
      <c r="H7478">
        <f t="shared" ca="1" si="1281"/>
        <v>10</v>
      </c>
      <c r="I7478" t="e">
        <f ca="1">INDEX(#REF!,MATCH(бэкэнд2!H7478,#REF!,0))</f>
        <v>#REF!</v>
      </c>
      <c r="J7478">
        <f t="shared" ca="1" si="1282"/>
        <v>611</v>
      </c>
      <c r="K7478">
        <f t="shared" ca="1" si="1283"/>
        <v>14</v>
      </c>
      <c r="L7478">
        <f t="shared" ca="1" si="1283"/>
        <v>97</v>
      </c>
      <c r="M7478">
        <f t="shared" ca="1" si="1284"/>
        <v>2019</v>
      </c>
      <c r="N7478">
        <f t="shared" ca="1" si="1285"/>
        <v>2</v>
      </c>
      <c r="O7478">
        <f t="shared" ca="1" si="1286"/>
        <v>10</v>
      </c>
    </row>
    <row r="7479" spans="2:15">
      <c r="B7479" s="8" t="e">
        <f t="shared" ca="1" si="1276"/>
        <v>#REF!</v>
      </c>
      <c r="C7479" s="7">
        <f t="shared" ca="1" si="1277"/>
        <v>217</v>
      </c>
      <c r="D7479" s="7">
        <f t="shared" ca="1" si="1278"/>
        <v>109</v>
      </c>
      <c r="E7479" s="7">
        <f t="shared" ca="1" si="1279"/>
        <v>1600</v>
      </c>
      <c r="F7479" s="9">
        <f t="shared" ca="1" si="1280"/>
        <v>2513</v>
      </c>
      <c r="G7479" s="21" t="s">
        <v>36</v>
      </c>
      <c r="H7479">
        <f t="shared" ca="1" si="1281"/>
        <v>9</v>
      </c>
      <c r="I7479" t="e">
        <f ca="1">INDEX(#REF!,MATCH(бэкэнд2!H7479,#REF!,0))</f>
        <v>#REF!</v>
      </c>
      <c r="J7479">
        <f t="shared" ca="1" si="1282"/>
        <v>276</v>
      </c>
      <c r="K7479">
        <f t="shared" ca="1" si="1283"/>
        <v>78</v>
      </c>
      <c r="L7479">
        <f t="shared" ca="1" si="1283"/>
        <v>49</v>
      </c>
      <c r="M7479">
        <f t="shared" ca="1" si="1284"/>
        <v>2019</v>
      </c>
      <c r="N7479">
        <f t="shared" ca="1" si="1285"/>
        <v>6</v>
      </c>
      <c r="O7479">
        <f t="shared" ca="1" si="1286"/>
        <v>4</v>
      </c>
    </row>
    <row r="7480" spans="2:15">
      <c r="B7480" s="8" t="e">
        <f t="shared" ca="1" si="1276"/>
        <v>#REF!</v>
      </c>
      <c r="C7480" s="7">
        <f t="shared" ca="1" si="1277"/>
        <v>35</v>
      </c>
      <c r="D7480" s="7">
        <f t="shared" ca="1" si="1278"/>
        <v>18</v>
      </c>
      <c r="E7480" s="7">
        <f t="shared" ca="1" si="1279"/>
        <v>627</v>
      </c>
      <c r="F7480" s="9">
        <f t="shared" ca="1" si="1280"/>
        <v>627</v>
      </c>
      <c r="G7480" s="21" t="s">
        <v>36</v>
      </c>
      <c r="H7480">
        <f t="shared" ca="1" si="1281"/>
        <v>7</v>
      </c>
      <c r="I7480" t="e">
        <f ca="1">INDEX(#REF!,MATCH(бэкэнд2!H7480,#REF!,0))</f>
        <v>#REF!</v>
      </c>
      <c r="J7480">
        <f t="shared" ca="1" si="1282"/>
        <v>858</v>
      </c>
      <c r="K7480">
        <f t="shared" ca="1" si="1283"/>
        <v>33</v>
      </c>
      <c r="L7480">
        <f t="shared" ca="1" si="1283"/>
        <v>25</v>
      </c>
      <c r="M7480">
        <f t="shared" ca="1" si="1284"/>
        <v>2019</v>
      </c>
      <c r="N7480">
        <f t="shared" ca="1" si="1285"/>
        <v>4</v>
      </c>
      <c r="O7480">
        <f t="shared" ca="1" si="1286"/>
        <v>13</v>
      </c>
    </row>
    <row r="7481" spans="2:15">
      <c r="B7481" s="8" t="e">
        <f t="shared" ca="1" si="1276"/>
        <v>#REF!</v>
      </c>
      <c r="C7481" s="7">
        <f t="shared" ca="1" si="1277"/>
        <v>70</v>
      </c>
      <c r="D7481" s="7">
        <f t="shared" ca="1" si="1278"/>
        <v>18</v>
      </c>
      <c r="E7481" s="7">
        <f t="shared" ca="1" si="1279"/>
        <v>500</v>
      </c>
      <c r="F7481" s="9">
        <f t="shared" ca="1" si="1280"/>
        <v>879</v>
      </c>
      <c r="G7481" s="21" t="s">
        <v>36</v>
      </c>
      <c r="H7481">
        <f t="shared" ca="1" si="1281"/>
        <v>10</v>
      </c>
      <c r="I7481" t="e">
        <f ca="1">INDEX(#REF!,MATCH(бэкэнд2!H7481,#REF!,0))</f>
        <v>#REF!</v>
      </c>
      <c r="J7481">
        <f t="shared" ca="1" si="1282"/>
        <v>432</v>
      </c>
      <c r="K7481">
        <f t="shared" ca="1" si="1283"/>
        <v>36</v>
      </c>
      <c r="L7481">
        <f t="shared" ca="1" si="1283"/>
        <v>58</v>
      </c>
      <c r="M7481">
        <f t="shared" ca="1" si="1284"/>
        <v>2018</v>
      </c>
      <c r="N7481">
        <f t="shared" ca="1" si="1285"/>
        <v>6</v>
      </c>
      <c r="O7481">
        <f t="shared" ca="1" si="1286"/>
        <v>14</v>
      </c>
    </row>
    <row r="7482" spans="2:15">
      <c r="B7482" s="8" t="e">
        <f t="shared" ca="1" si="1276"/>
        <v>#REF!</v>
      </c>
      <c r="C7482" s="7">
        <f t="shared" ca="1" si="1277"/>
        <v>38</v>
      </c>
      <c r="D7482" s="7">
        <f t="shared" ca="1" si="1278"/>
        <v>10</v>
      </c>
      <c r="E7482" s="7">
        <f t="shared" ca="1" si="1279"/>
        <v>1300</v>
      </c>
      <c r="F7482" s="9">
        <f t="shared" ca="1" si="1280"/>
        <v>927</v>
      </c>
      <c r="G7482" s="21" t="s">
        <v>36</v>
      </c>
      <c r="H7482">
        <f t="shared" ca="1" si="1281"/>
        <v>3</v>
      </c>
      <c r="I7482" t="e">
        <f ca="1">INDEX(#REF!,MATCH(бэкэнд2!H7482,#REF!,0))</f>
        <v>#REF!</v>
      </c>
      <c r="J7482">
        <f t="shared" ca="1" si="1282"/>
        <v>694</v>
      </c>
      <c r="K7482">
        <f t="shared" ca="1" si="1283"/>
        <v>45</v>
      </c>
      <c r="L7482">
        <f t="shared" ca="1" si="1283"/>
        <v>35</v>
      </c>
      <c r="M7482">
        <f t="shared" ca="1" si="1284"/>
        <v>2018</v>
      </c>
      <c r="N7482">
        <f t="shared" ca="1" si="1285"/>
        <v>8</v>
      </c>
      <c r="O7482">
        <f t="shared" ca="1" si="1286"/>
        <v>26</v>
      </c>
    </row>
    <row r="7483" spans="2:15">
      <c r="B7483" s="8" t="e">
        <f t="shared" ca="1" si="1276"/>
        <v>#REF!</v>
      </c>
      <c r="C7483" s="7">
        <f t="shared" ca="1" si="1277"/>
        <v>174</v>
      </c>
      <c r="D7483" s="7">
        <f t="shared" ca="1" si="1278"/>
        <v>58</v>
      </c>
      <c r="E7483" s="7">
        <f t="shared" ca="1" si="1279"/>
        <v>1059</v>
      </c>
      <c r="F7483" s="9">
        <f t="shared" ca="1" si="1280"/>
        <v>1252</v>
      </c>
      <c r="G7483" s="21" t="s">
        <v>36</v>
      </c>
      <c r="H7483">
        <f t="shared" ca="1" si="1281"/>
        <v>8</v>
      </c>
      <c r="I7483" t="e">
        <f ca="1">INDEX(#REF!,MATCH(бэкэнд2!H7483,#REF!,0))</f>
        <v>#REF!</v>
      </c>
      <c r="J7483">
        <f t="shared" ca="1" si="1282"/>
        <v>395</v>
      </c>
      <c r="K7483">
        <f t="shared" ca="1" si="1283"/>
        <v>74</v>
      </c>
      <c r="L7483">
        <f t="shared" ca="1" si="1283"/>
        <v>83</v>
      </c>
      <c r="M7483">
        <f t="shared" ca="1" si="1284"/>
        <v>2019</v>
      </c>
      <c r="N7483">
        <f t="shared" ca="1" si="1285"/>
        <v>7</v>
      </c>
      <c r="O7483">
        <f t="shared" ca="1" si="1286"/>
        <v>7</v>
      </c>
    </row>
    <row r="7484" spans="2:15">
      <c r="B7484" s="8" t="e">
        <f t="shared" ca="1" si="1276"/>
        <v>#REF!</v>
      </c>
      <c r="C7484" s="7">
        <f t="shared" ca="1" si="1277"/>
        <v>234</v>
      </c>
      <c r="D7484" s="7">
        <f t="shared" ca="1" si="1278"/>
        <v>78</v>
      </c>
      <c r="E7484" s="7">
        <f t="shared" ca="1" si="1279"/>
        <v>3074</v>
      </c>
      <c r="F7484" s="9">
        <f t="shared" ca="1" si="1280"/>
        <v>4376</v>
      </c>
      <c r="G7484" s="21" t="s">
        <v>36</v>
      </c>
      <c r="H7484">
        <f t="shared" ca="1" si="1281"/>
        <v>9</v>
      </c>
      <c r="I7484" t="e">
        <f ca="1">INDEX(#REF!,MATCH(бэкэнд2!H7484,#REF!,0))</f>
        <v>#REF!</v>
      </c>
      <c r="J7484">
        <f t="shared" ca="1" si="1282"/>
        <v>571</v>
      </c>
      <c r="K7484">
        <f t="shared" ca="1" si="1283"/>
        <v>11</v>
      </c>
      <c r="L7484">
        <f t="shared" ca="1" si="1283"/>
        <v>95</v>
      </c>
      <c r="M7484">
        <f t="shared" ca="1" si="1284"/>
        <v>2019</v>
      </c>
      <c r="N7484">
        <f t="shared" ca="1" si="1285"/>
        <v>2</v>
      </c>
      <c r="O7484">
        <f t="shared" ca="1" si="1286"/>
        <v>2</v>
      </c>
    </row>
    <row r="7485" spans="2:15">
      <c r="B7485" s="8" t="e">
        <f t="shared" ca="1" si="1276"/>
        <v>#REF!</v>
      </c>
      <c r="C7485" s="7">
        <f t="shared" ca="1" si="1277"/>
        <v>30</v>
      </c>
      <c r="D7485" s="7">
        <f t="shared" ca="1" si="1278"/>
        <v>10</v>
      </c>
      <c r="E7485" s="7">
        <f t="shared" ca="1" si="1279"/>
        <v>1378</v>
      </c>
      <c r="F7485" s="9">
        <f t="shared" ca="1" si="1280"/>
        <v>530</v>
      </c>
      <c r="G7485" s="21" t="s">
        <v>36</v>
      </c>
      <c r="H7485">
        <f t="shared" ca="1" si="1281"/>
        <v>4</v>
      </c>
      <c r="I7485" t="e">
        <f ca="1">INDEX(#REF!,MATCH(бэкэнд2!H7485,#REF!,0))</f>
        <v>#REF!</v>
      </c>
      <c r="J7485">
        <f t="shared" ca="1" si="1282"/>
        <v>907</v>
      </c>
      <c r="K7485">
        <f t="shared" ca="1" si="1283"/>
        <v>67</v>
      </c>
      <c r="L7485">
        <f t="shared" ca="1" si="1283"/>
        <v>77</v>
      </c>
      <c r="M7485">
        <f t="shared" ca="1" si="1284"/>
        <v>2019</v>
      </c>
      <c r="N7485">
        <f t="shared" ca="1" si="1285"/>
        <v>9</v>
      </c>
      <c r="O7485">
        <f t="shared" ca="1" si="1286"/>
        <v>18</v>
      </c>
    </row>
    <row r="7486" spans="2:15">
      <c r="B7486" s="8" t="e">
        <f t="shared" ca="1" si="1276"/>
        <v>#REF!</v>
      </c>
      <c r="C7486" s="7">
        <f t="shared" ca="1" si="1277"/>
        <v>144</v>
      </c>
      <c r="D7486" s="7">
        <f t="shared" ca="1" si="1278"/>
        <v>72</v>
      </c>
      <c r="E7486" s="7">
        <f t="shared" ca="1" si="1279"/>
        <v>299</v>
      </c>
      <c r="F7486" s="9">
        <f t="shared" ca="1" si="1280"/>
        <v>659</v>
      </c>
      <c r="G7486" s="21" t="s">
        <v>36</v>
      </c>
      <c r="H7486">
        <f t="shared" ca="1" si="1281"/>
        <v>2</v>
      </c>
      <c r="I7486" t="e">
        <f ca="1">INDEX(#REF!,MATCH(бэкэнд2!H7486,#REF!,0))</f>
        <v>#REF!</v>
      </c>
      <c r="J7486">
        <f t="shared" ca="1" si="1282"/>
        <v>538</v>
      </c>
      <c r="K7486">
        <f t="shared" ca="1" si="1283"/>
        <v>53</v>
      </c>
      <c r="L7486">
        <f t="shared" ca="1" si="1283"/>
        <v>33</v>
      </c>
      <c r="M7486">
        <f t="shared" ca="1" si="1284"/>
        <v>2018</v>
      </c>
      <c r="N7486">
        <f t="shared" ca="1" si="1285"/>
        <v>2</v>
      </c>
      <c r="O7486">
        <f t="shared" ca="1" si="1286"/>
        <v>1</v>
      </c>
    </row>
    <row r="7487" spans="2:15">
      <c r="B7487" s="8" t="e">
        <f t="shared" ca="1" si="1276"/>
        <v>#REF!</v>
      </c>
      <c r="C7487" s="7">
        <f t="shared" ca="1" si="1277"/>
        <v>138</v>
      </c>
      <c r="D7487" s="7">
        <f t="shared" ca="1" si="1278"/>
        <v>69</v>
      </c>
      <c r="E7487" s="7">
        <f t="shared" ca="1" si="1279"/>
        <v>252</v>
      </c>
      <c r="F7487" s="9">
        <f t="shared" ca="1" si="1280"/>
        <v>613</v>
      </c>
      <c r="G7487" s="21" t="s">
        <v>36</v>
      </c>
      <c r="H7487">
        <f t="shared" ca="1" si="1281"/>
        <v>2</v>
      </c>
      <c r="I7487" t="e">
        <f ca="1">INDEX(#REF!,MATCH(бэкэнд2!H7487,#REF!,0))</f>
        <v>#REF!</v>
      </c>
      <c r="J7487">
        <f t="shared" ca="1" si="1282"/>
        <v>303</v>
      </c>
      <c r="K7487">
        <f t="shared" ca="1" si="1283"/>
        <v>71</v>
      </c>
      <c r="L7487">
        <f t="shared" ca="1" si="1283"/>
        <v>97</v>
      </c>
      <c r="M7487">
        <f t="shared" ca="1" si="1284"/>
        <v>2019</v>
      </c>
      <c r="N7487">
        <f t="shared" ca="1" si="1285"/>
        <v>9</v>
      </c>
      <c r="O7487">
        <f t="shared" ca="1" si="1286"/>
        <v>11</v>
      </c>
    </row>
    <row r="7488" spans="2:15">
      <c r="B7488" s="8" t="e">
        <f t="shared" ca="1" si="1276"/>
        <v>#REF!</v>
      </c>
      <c r="C7488" s="7">
        <f t="shared" ca="1" si="1277"/>
        <v>113</v>
      </c>
      <c r="D7488" s="7">
        <f t="shared" ca="1" si="1278"/>
        <v>38</v>
      </c>
      <c r="E7488" s="7">
        <f t="shared" ca="1" si="1279"/>
        <v>1992</v>
      </c>
      <c r="F7488" s="9">
        <f t="shared" ca="1" si="1280"/>
        <v>1181</v>
      </c>
      <c r="G7488" s="21" t="s">
        <v>36</v>
      </c>
      <c r="H7488">
        <f t="shared" ca="1" si="1281"/>
        <v>4</v>
      </c>
      <c r="I7488" t="e">
        <f ca="1">INDEX(#REF!,MATCH(бэкэнд2!H7488,#REF!,0))</f>
        <v>#REF!</v>
      </c>
      <c r="J7488">
        <f t="shared" ca="1" si="1282"/>
        <v>722</v>
      </c>
      <c r="K7488">
        <f t="shared" ca="1" si="1283"/>
        <v>28</v>
      </c>
      <c r="L7488">
        <f t="shared" ca="1" si="1283"/>
        <v>15</v>
      </c>
      <c r="M7488">
        <f t="shared" ca="1" si="1284"/>
        <v>2019</v>
      </c>
      <c r="N7488">
        <f t="shared" ca="1" si="1285"/>
        <v>5</v>
      </c>
      <c r="O7488">
        <f t="shared" ca="1" si="1286"/>
        <v>13</v>
      </c>
    </row>
    <row r="7489" spans="2:15">
      <c r="B7489" s="8" t="e">
        <f t="shared" ca="1" si="1276"/>
        <v>#REF!</v>
      </c>
      <c r="C7489" s="7">
        <f t="shared" ca="1" si="1277"/>
        <v>196</v>
      </c>
      <c r="D7489" s="7">
        <f t="shared" ca="1" si="1278"/>
        <v>98</v>
      </c>
      <c r="E7489" s="7">
        <f t="shared" ca="1" si="1279"/>
        <v>1413</v>
      </c>
      <c r="F7489" s="9">
        <f t="shared" ca="1" si="1280"/>
        <v>2066</v>
      </c>
      <c r="G7489" s="21" t="s">
        <v>36</v>
      </c>
      <c r="H7489">
        <f t="shared" ca="1" si="1281"/>
        <v>2</v>
      </c>
      <c r="I7489" t="e">
        <f ca="1">INDEX(#REF!,MATCH(бэкэнд2!H7489,#REF!,0))</f>
        <v>#REF!</v>
      </c>
      <c r="J7489">
        <f t="shared" ca="1" si="1282"/>
        <v>267</v>
      </c>
      <c r="K7489">
        <f t="shared" ca="1" si="1283"/>
        <v>37</v>
      </c>
      <c r="L7489">
        <f t="shared" ca="1" si="1283"/>
        <v>93</v>
      </c>
      <c r="M7489">
        <f t="shared" ca="1" si="1284"/>
        <v>2019</v>
      </c>
      <c r="N7489">
        <f t="shared" ca="1" si="1285"/>
        <v>4</v>
      </c>
      <c r="O7489">
        <f t="shared" ca="1" si="1286"/>
        <v>5</v>
      </c>
    </row>
    <row r="7490" spans="2:15">
      <c r="B7490" s="8" t="e">
        <f t="shared" ca="1" si="1276"/>
        <v>#REF!</v>
      </c>
      <c r="C7490" s="7">
        <f t="shared" ca="1" si="1277"/>
        <v>140</v>
      </c>
      <c r="D7490" s="7">
        <f t="shared" ca="1" si="1278"/>
        <v>70</v>
      </c>
      <c r="E7490" s="7">
        <f t="shared" ca="1" si="1279"/>
        <v>1023</v>
      </c>
      <c r="F7490" s="9">
        <f t="shared" ca="1" si="1280"/>
        <v>1847</v>
      </c>
      <c r="G7490" s="21" t="s">
        <v>36</v>
      </c>
      <c r="H7490">
        <f t="shared" ca="1" si="1281"/>
        <v>2</v>
      </c>
      <c r="I7490" t="e">
        <f ca="1">INDEX(#REF!,MATCH(бэкэнд2!H7490,#REF!,0))</f>
        <v>#REF!</v>
      </c>
      <c r="J7490">
        <f t="shared" ca="1" si="1282"/>
        <v>327</v>
      </c>
      <c r="K7490">
        <f t="shared" ca="1" si="1283"/>
        <v>88</v>
      </c>
      <c r="L7490">
        <f t="shared" ca="1" si="1283"/>
        <v>85</v>
      </c>
      <c r="M7490">
        <f t="shared" ca="1" si="1284"/>
        <v>2019</v>
      </c>
      <c r="N7490">
        <f t="shared" ca="1" si="1285"/>
        <v>1</v>
      </c>
      <c r="O7490">
        <f t="shared" ca="1" si="1286"/>
        <v>10</v>
      </c>
    </row>
    <row r="7491" spans="2:15">
      <c r="B7491" s="8" t="e">
        <f t="shared" ca="1" si="1276"/>
        <v>#REF!</v>
      </c>
      <c r="C7491" s="7">
        <f t="shared" ca="1" si="1277"/>
        <v>220</v>
      </c>
      <c r="D7491" s="7">
        <f t="shared" ca="1" si="1278"/>
        <v>55</v>
      </c>
      <c r="E7491" s="7">
        <f t="shared" ca="1" si="1279"/>
        <v>3178</v>
      </c>
      <c r="F7491" s="9">
        <f t="shared" ca="1" si="1280"/>
        <v>2007</v>
      </c>
      <c r="G7491" s="21" t="s">
        <v>36</v>
      </c>
      <c r="H7491">
        <f t="shared" ca="1" si="1281"/>
        <v>9</v>
      </c>
      <c r="I7491" t="e">
        <f ca="1">INDEX(#REF!,MATCH(бэкэнд2!H7491,#REF!,0))</f>
        <v>#REF!</v>
      </c>
      <c r="J7491">
        <f t="shared" ca="1" si="1282"/>
        <v>883</v>
      </c>
      <c r="K7491">
        <f t="shared" ca="1" si="1283"/>
        <v>63</v>
      </c>
      <c r="L7491">
        <f t="shared" ca="1" si="1283"/>
        <v>61</v>
      </c>
      <c r="M7491">
        <f t="shared" ca="1" si="1284"/>
        <v>2019</v>
      </c>
      <c r="N7491">
        <f t="shared" ca="1" si="1285"/>
        <v>2</v>
      </c>
      <c r="O7491">
        <f t="shared" ca="1" si="1286"/>
        <v>23</v>
      </c>
    </row>
    <row r="7492" spans="2:15">
      <c r="B7492" s="8" t="e">
        <f t="shared" ref="B7492:B7555" ca="1" si="1287">G7492&amp;I7492&amp;J7492&amp;K7492&amp;L7492</f>
        <v>#REF!</v>
      </c>
      <c r="C7492" s="7">
        <f t="shared" ref="C7492:C7555" ca="1" si="1288">RANDBETWEEN(30,30*8)</f>
        <v>124</v>
      </c>
      <c r="D7492" s="7">
        <f t="shared" ref="D7492:D7555" ca="1" si="1289">ROUNDUP(C7492/RANDBETWEEN(2,4),0)</f>
        <v>42</v>
      </c>
      <c r="E7492" s="7">
        <f t="shared" ref="E7492:E7555" ca="1" si="1290">RANDBETWEEN(200,3500)</f>
        <v>3253</v>
      </c>
      <c r="F7492" s="9">
        <f t="shared" ref="F7492:F7555" ca="1" si="1291">IF(D7492*E7492&gt;200000,RANDBETWEEN(3000,5000),IF(D7492*E7492&gt;100000,RANDBETWEEN(2000,3000),IF(D7492*E7492&gt;50000,RANDBETWEEN(1000,2000),RANDBETWEEN(500,1000))))</f>
        <v>2680</v>
      </c>
      <c r="G7492" s="21" t="s">
        <v>36</v>
      </c>
      <c r="H7492">
        <f t="shared" ref="H7492:H7555" ca="1" si="1292">RANDBETWEEN(1,12)</f>
        <v>1</v>
      </c>
      <c r="I7492" t="e">
        <f ca="1">INDEX(#REF!,MATCH(бэкэнд2!H7492,#REF!,0))</f>
        <v>#REF!</v>
      </c>
      <c r="J7492">
        <f t="shared" ref="J7492:J7555" ca="1" si="1293">RANDBETWEEN(100,999)</f>
        <v>647</v>
      </c>
      <c r="K7492">
        <f t="shared" ref="K7492:L7555" ca="1" si="1294">RANDBETWEEN(10,99)</f>
        <v>58</v>
      </c>
      <c r="L7492">
        <f t="shared" ca="1" si="1294"/>
        <v>29</v>
      </c>
      <c r="M7492">
        <f t="shared" ref="M7492:M7555" ca="1" si="1295">IF(RANDBETWEEN(1000,2000)&gt;1800,IF(RANDBETWEEN(1000,2000)&gt;1100,2018,2017),2019)</f>
        <v>2019</v>
      </c>
      <c r="N7492">
        <f t="shared" ref="N7492:N7555" ca="1" si="1296">IF(M7492=2019,RANDBETWEEN(1,9),RANDBETWEEN(1,12))</f>
        <v>8</v>
      </c>
      <c r="O7492">
        <f t="shared" ref="O7492:O7555" ca="1" si="1297">RANDBETWEEN(1,28)</f>
        <v>15</v>
      </c>
    </row>
    <row r="7493" spans="2:15">
      <c r="B7493" s="8" t="e">
        <f t="shared" ca="1" si="1287"/>
        <v>#REF!</v>
      </c>
      <c r="C7493" s="7">
        <f t="shared" ca="1" si="1288"/>
        <v>159</v>
      </c>
      <c r="D7493" s="7">
        <f t="shared" ca="1" si="1289"/>
        <v>40</v>
      </c>
      <c r="E7493" s="7">
        <f t="shared" ca="1" si="1290"/>
        <v>3432</v>
      </c>
      <c r="F7493" s="9">
        <f t="shared" ca="1" si="1291"/>
        <v>2195</v>
      </c>
      <c r="G7493" s="21" t="s">
        <v>36</v>
      </c>
      <c r="H7493">
        <f t="shared" ca="1" si="1292"/>
        <v>6</v>
      </c>
      <c r="I7493" t="e">
        <f ca="1">INDEX(#REF!,MATCH(бэкэнд2!H7493,#REF!,0))</f>
        <v>#REF!</v>
      </c>
      <c r="J7493">
        <f t="shared" ca="1" si="1293"/>
        <v>771</v>
      </c>
      <c r="K7493">
        <f t="shared" ca="1" si="1294"/>
        <v>70</v>
      </c>
      <c r="L7493">
        <f t="shared" ca="1" si="1294"/>
        <v>61</v>
      </c>
      <c r="M7493">
        <f t="shared" ca="1" si="1295"/>
        <v>2019</v>
      </c>
      <c r="N7493">
        <f t="shared" ca="1" si="1296"/>
        <v>6</v>
      </c>
      <c r="O7493">
        <f t="shared" ca="1" si="1297"/>
        <v>12</v>
      </c>
    </row>
    <row r="7494" spans="2:15">
      <c r="B7494" s="8" t="e">
        <f t="shared" ca="1" si="1287"/>
        <v>#REF!</v>
      </c>
      <c r="C7494" s="7">
        <f t="shared" ca="1" si="1288"/>
        <v>90</v>
      </c>
      <c r="D7494" s="7">
        <f t="shared" ca="1" si="1289"/>
        <v>23</v>
      </c>
      <c r="E7494" s="7">
        <f t="shared" ca="1" si="1290"/>
        <v>2101</v>
      </c>
      <c r="F7494" s="9">
        <f t="shared" ca="1" si="1291"/>
        <v>549</v>
      </c>
      <c r="G7494" s="21" t="s">
        <v>36</v>
      </c>
      <c r="H7494">
        <f t="shared" ca="1" si="1292"/>
        <v>8</v>
      </c>
      <c r="I7494" t="e">
        <f ca="1">INDEX(#REF!,MATCH(бэкэнд2!H7494,#REF!,0))</f>
        <v>#REF!</v>
      </c>
      <c r="J7494">
        <f t="shared" ca="1" si="1293"/>
        <v>937</v>
      </c>
      <c r="K7494">
        <f t="shared" ca="1" si="1294"/>
        <v>70</v>
      </c>
      <c r="L7494">
        <f t="shared" ca="1" si="1294"/>
        <v>21</v>
      </c>
      <c r="M7494">
        <f t="shared" ca="1" si="1295"/>
        <v>2019</v>
      </c>
      <c r="N7494">
        <f t="shared" ca="1" si="1296"/>
        <v>2</v>
      </c>
      <c r="O7494">
        <f t="shared" ca="1" si="1297"/>
        <v>1</v>
      </c>
    </row>
    <row r="7495" spans="2:15">
      <c r="B7495" s="8" t="e">
        <f t="shared" ca="1" si="1287"/>
        <v>#REF!</v>
      </c>
      <c r="C7495" s="7">
        <f t="shared" ca="1" si="1288"/>
        <v>207</v>
      </c>
      <c r="D7495" s="7">
        <f t="shared" ca="1" si="1289"/>
        <v>104</v>
      </c>
      <c r="E7495" s="7">
        <f t="shared" ca="1" si="1290"/>
        <v>2853</v>
      </c>
      <c r="F7495" s="9">
        <f t="shared" ca="1" si="1291"/>
        <v>4415</v>
      </c>
      <c r="G7495" s="21" t="s">
        <v>36</v>
      </c>
      <c r="H7495">
        <f t="shared" ca="1" si="1292"/>
        <v>3</v>
      </c>
      <c r="I7495" t="e">
        <f ca="1">INDEX(#REF!,MATCH(бэкэнд2!H7495,#REF!,0))</f>
        <v>#REF!</v>
      </c>
      <c r="J7495">
        <f t="shared" ca="1" si="1293"/>
        <v>748</v>
      </c>
      <c r="K7495">
        <f t="shared" ca="1" si="1294"/>
        <v>70</v>
      </c>
      <c r="L7495">
        <f t="shared" ca="1" si="1294"/>
        <v>19</v>
      </c>
      <c r="M7495">
        <f t="shared" ca="1" si="1295"/>
        <v>2019</v>
      </c>
      <c r="N7495">
        <f t="shared" ca="1" si="1296"/>
        <v>1</v>
      </c>
      <c r="O7495">
        <f t="shared" ca="1" si="1297"/>
        <v>20</v>
      </c>
    </row>
    <row r="7496" spans="2:15">
      <c r="B7496" s="8" t="e">
        <f t="shared" ca="1" si="1287"/>
        <v>#REF!</v>
      </c>
      <c r="C7496" s="7">
        <f t="shared" ca="1" si="1288"/>
        <v>219</v>
      </c>
      <c r="D7496" s="7">
        <f t="shared" ca="1" si="1289"/>
        <v>73</v>
      </c>
      <c r="E7496" s="7">
        <f t="shared" ca="1" si="1290"/>
        <v>435</v>
      </c>
      <c r="F7496" s="9">
        <f t="shared" ca="1" si="1291"/>
        <v>752</v>
      </c>
      <c r="G7496" s="21" t="s">
        <v>36</v>
      </c>
      <c r="H7496">
        <f t="shared" ca="1" si="1292"/>
        <v>2</v>
      </c>
      <c r="I7496" t="e">
        <f ca="1">INDEX(#REF!,MATCH(бэкэнд2!H7496,#REF!,0))</f>
        <v>#REF!</v>
      </c>
      <c r="J7496">
        <f t="shared" ca="1" si="1293"/>
        <v>700</v>
      </c>
      <c r="K7496">
        <f t="shared" ca="1" si="1294"/>
        <v>35</v>
      </c>
      <c r="L7496">
        <f t="shared" ca="1" si="1294"/>
        <v>29</v>
      </c>
      <c r="M7496">
        <f t="shared" ca="1" si="1295"/>
        <v>2019</v>
      </c>
      <c r="N7496">
        <f t="shared" ca="1" si="1296"/>
        <v>5</v>
      </c>
      <c r="O7496">
        <f t="shared" ca="1" si="1297"/>
        <v>21</v>
      </c>
    </row>
    <row r="7497" spans="2:15">
      <c r="B7497" s="8" t="e">
        <f t="shared" ca="1" si="1287"/>
        <v>#REF!</v>
      </c>
      <c r="C7497" s="7">
        <f t="shared" ca="1" si="1288"/>
        <v>119</v>
      </c>
      <c r="D7497" s="7">
        <f t="shared" ca="1" si="1289"/>
        <v>40</v>
      </c>
      <c r="E7497" s="7">
        <f t="shared" ca="1" si="1290"/>
        <v>620</v>
      </c>
      <c r="F7497" s="9">
        <f t="shared" ca="1" si="1291"/>
        <v>711</v>
      </c>
      <c r="G7497" s="21" t="s">
        <v>36</v>
      </c>
      <c r="H7497">
        <f t="shared" ca="1" si="1292"/>
        <v>3</v>
      </c>
      <c r="I7497" t="e">
        <f ca="1">INDEX(#REF!,MATCH(бэкэнд2!H7497,#REF!,0))</f>
        <v>#REF!</v>
      </c>
      <c r="J7497">
        <f t="shared" ca="1" si="1293"/>
        <v>297</v>
      </c>
      <c r="K7497">
        <f t="shared" ca="1" si="1294"/>
        <v>11</v>
      </c>
      <c r="L7497">
        <f t="shared" ca="1" si="1294"/>
        <v>76</v>
      </c>
      <c r="M7497">
        <f t="shared" ca="1" si="1295"/>
        <v>2019</v>
      </c>
      <c r="N7497">
        <f t="shared" ca="1" si="1296"/>
        <v>7</v>
      </c>
      <c r="O7497">
        <f t="shared" ca="1" si="1297"/>
        <v>26</v>
      </c>
    </row>
    <row r="7498" spans="2:15">
      <c r="B7498" s="8" t="e">
        <f t="shared" ca="1" si="1287"/>
        <v>#REF!</v>
      </c>
      <c r="C7498" s="7">
        <f t="shared" ca="1" si="1288"/>
        <v>223</v>
      </c>
      <c r="D7498" s="7">
        <f t="shared" ca="1" si="1289"/>
        <v>75</v>
      </c>
      <c r="E7498" s="7">
        <f t="shared" ca="1" si="1290"/>
        <v>2107</v>
      </c>
      <c r="F7498" s="9">
        <f t="shared" ca="1" si="1291"/>
        <v>2133</v>
      </c>
      <c r="G7498" s="21" t="s">
        <v>36</v>
      </c>
      <c r="H7498">
        <f t="shared" ca="1" si="1292"/>
        <v>10</v>
      </c>
      <c r="I7498" t="e">
        <f ca="1">INDEX(#REF!,MATCH(бэкэнд2!H7498,#REF!,0))</f>
        <v>#REF!</v>
      </c>
      <c r="J7498">
        <f t="shared" ca="1" si="1293"/>
        <v>722</v>
      </c>
      <c r="K7498">
        <f t="shared" ca="1" si="1294"/>
        <v>87</v>
      </c>
      <c r="L7498">
        <f t="shared" ca="1" si="1294"/>
        <v>31</v>
      </c>
      <c r="M7498">
        <f t="shared" ca="1" si="1295"/>
        <v>2019</v>
      </c>
      <c r="N7498">
        <f t="shared" ca="1" si="1296"/>
        <v>7</v>
      </c>
      <c r="O7498">
        <f t="shared" ca="1" si="1297"/>
        <v>8</v>
      </c>
    </row>
    <row r="7499" spans="2:15">
      <c r="B7499" s="8" t="e">
        <f t="shared" ca="1" si="1287"/>
        <v>#REF!</v>
      </c>
      <c r="C7499" s="7">
        <f t="shared" ca="1" si="1288"/>
        <v>139</v>
      </c>
      <c r="D7499" s="7">
        <f t="shared" ca="1" si="1289"/>
        <v>70</v>
      </c>
      <c r="E7499" s="7">
        <f t="shared" ca="1" si="1290"/>
        <v>1322</v>
      </c>
      <c r="F7499" s="9">
        <f t="shared" ca="1" si="1291"/>
        <v>1418</v>
      </c>
      <c r="G7499" s="21" t="s">
        <v>36</v>
      </c>
      <c r="H7499">
        <f t="shared" ca="1" si="1292"/>
        <v>3</v>
      </c>
      <c r="I7499" t="e">
        <f ca="1">INDEX(#REF!,MATCH(бэкэнд2!H7499,#REF!,0))</f>
        <v>#REF!</v>
      </c>
      <c r="J7499">
        <f t="shared" ca="1" si="1293"/>
        <v>637</v>
      </c>
      <c r="K7499">
        <f t="shared" ca="1" si="1294"/>
        <v>51</v>
      </c>
      <c r="L7499">
        <f t="shared" ca="1" si="1294"/>
        <v>19</v>
      </c>
      <c r="M7499">
        <f t="shared" ca="1" si="1295"/>
        <v>2019</v>
      </c>
      <c r="N7499">
        <f t="shared" ca="1" si="1296"/>
        <v>7</v>
      </c>
      <c r="O7499">
        <f t="shared" ca="1" si="1297"/>
        <v>21</v>
      </c>
    </row>
    <row r="7500" spans="2:15">
      <c r="B7500" s="8" t="e">
        <f t="shared" ca="1" si="1287"/>
        <v>#REF!</v>
      </c>
      <c r="C7500" s="7">
        <f t="shared" ca="1" si="1288"/>
        <v>88</v>
      </c>
      <c r="D7500" s="7">
        <f t="shared" ca="1" si="1289"/>
        <v>44</v>
      </c>
      <c r="E7500" s="7">
        <f t="shared" ca="1" si="1290"/>
        <v>1536</v>
      </c>
      <c r="F7500" s="9">
        <f t="shared" ca="1" si="1291"/>
        <v>1998</v>
      </c>
      <c r="G7500" s="21" t="s">
        <v>36</v>
      </c>
      <c r="H7500">
        <f t="shared" ca="1" si="1292"/>
        <v>10</v>
      </c>
      <c r="I7500" t="e">
        <f ca="1">INDEX(#REF!,MATCH(бэкэнд2!H7500,#REF!,0))</f>
        <v>#REF!</v>
      </c>
      <c r="J7500">
        <f t="shared" ca="1" si="1293"/>
        <v>128</v>
      </c>
      <c r="K7500">
        <f t="shared" ca="1" si="1294"/>
        <v>60</v>
      </c>
      <c r="L7500">
        <f t="shared" ca="1" si="1294"/>
        <v>54</v>
      </c>
      <c r="M7500">
        <f t="shared" ca="1" si="1295"/>
        <v>2019</v>
      </c>
      <c r="N7500">
        <f t="shared" ca="1" si="1296"/>
        <v>7</v>
      </c>
      <c r="O7500">
        <f t="shared" ca="1" si="1297"/>
        <v>25</v>
      </c>
    </row>
    <row r="7501" spans="2:15">
      <c r="B7501" s="8" t="e">
        <f t="shared" ca="1" si="1287"/>
        <v>#REF!</v>
      </c>
      <c r="C7501" s="7">
        <f t="shared" ca="1" si="1288"/>
        <v>205</v>
      </c>
      <c r="D7501" s="7">
        <f t="shared" ca="1" si="1289"/>
        <v>52</v>
      </c>
      <c r="E7501" s="7">
        <f t="shared" ca="1" si="1290"/>
        <v>1307</v>
      </c>
      <c r="F7501" s="9">
        <f t="shared" ca="1" si="1291"/>
        <v>1562</v>
      </c>
      <c r="G7501" s="21" t="s">
        <v>36</v>
      </c>
      <c r="H7501">
        <f t="shared" ca="1" si="1292"/>
        <v>8</v>
      </c>
      <c r="I7501" t="e">
        <f ca="1">INDEX(#REF!,MATCH(бэкэнд2!H7501,#REF!,0))</f>
        <v>#REF!</v>
      </c>
      <c r="J7501">
        <f t="shared" ca="1" si="1293"/>
        <v>672</v>
      </c>
      <c r="K7501">
        <f t="shared" ca="1" si="1294"/>
        <v>66</v>
      </c>
      <c r="L7501">
        <f t="shared" ca="1" si="1294"/>
        <v>86</v>
      </c>
      <c r="M7501">
        <f t="shared" ca="1" si="1295"/>
        <v>2019</v>
      </c>
      <c r="N7501">
        <f t="shared" ca="1" si="1296"/>
        <v>2</v>
      </c>
      <c r="O7501">
        <f t="shared" ca="1" si="1297"/>
        <v>28</v>
      </c>
    </row>
    <row r="7502" spans="2:15">
      <c r="B7502" s="8" t="e">
        <f t="shared" ca="1" si="1287"/>
        <v>#REF!</v>
      </c>
      <c r="C7502" s="7">
        <f t="shared" ca="1" si="1288"/>
        <v>201</v>
      </c>
      <c r="D7502" s="7">
        <f t="shared" ca="1" si="1289"/>
        <v>101</v>
      </c>
      <c r="E7502" s="7">
        <f t="shared" ca="1" si="1290"/>
        <v>3235</v>
      </c>
      <c r="F7502" s="9">
        <f t="shared" ca="1" si="1291"/>
        <v>3943</v>
      </c>
      <c r="G7502" s="21" t="s">
        <v>36</v>
      </c>
      <c r="H7502">
        <f t="shared" ca="1" si="1292"/>
        <v>2</v>
      </c>
      <c r="I7502" t="e">
        <f ca="1">INDEX(#REF!,MATCH(бэкэнд2!H7502,#REF!,0))</f>
        <v>#REF!</v>
      </c>
      <c r="J7502">
        <f t="shared" ca="1" si="1293"/>
        <v>189</v>
      </c>
      <c r="K7502">
        <f t="shared" ca="1" si="1294"/>
        <v>37</v>
      </c>
      <c r="L7502">
        <f t="shared" ca="1" si="1294"/>
        <v>40</v>
      </c>
      <c r="M7502">
        <f t="shared" ca="1" si="1295"/>
        <v>2018</v>
      </c>
      <c r="N7502">
        <f t="shared" ca="1" si="1296"/>
        <v>12</v>
      </c>
      <c r="O7502">
        <f t="shared" ca="1" si="1297"/>
        <v>20</v>
      </c>
    </row>
    <row r="7503" spans="2:15">
      <c r="B7503" s="8" t="e">
        <f t="shared" ca="1" si="1287"/>
        <v>#REF!</v>
      </c>
      <c r="C7503" s="7">
        <f t="shared" ca="1" si="1288"/>
        <v>140</v>
      </c>
      <c r="D7503" s="7">
        <f t="shared" ca="1" si="1289"/>
        <v>70</v>
      </c>
      <c r="E7503" s="7">
        <f t="shared" ca="1" si="1290"/>
        <v>2810</v>
      </c>
      <c r="F7503" s="9">
        <f t="shared" ca="1" si="1291"/>
        <v>2731</v>
      </c>
      <c r="G7503" s="21" t="s">
        <v>36</v>
      </c>
      <c r="H7503">
        <f t="shared" ca="1" si="1292"/>
        <v>1</v>
      </c>
      <c r="I7503" t="e">
        <f ca="1">INDEX(#REF!,MATCH(бэкэнд2!H7503,#REF!,0))</f>
        <v>#REF!</v>
      </c>
      <c r="J7503">
        <f t="shared" ca="1" si="1293"/>
        <v>881</v>
      </c>
      <c r="K7503">
        <f t="shared" ca="1" si="1294"/>
        <v>21</v>
      </c>
      <c r="L7503">
        <f t="shared" ca="1" si="1294"/>
        <v>29</v>
      </c>
      <c r="M7503">
        <f t="shared" ca="1" si="1295"/>
        <v>2019</v>
      </c>
      <c r="N7503">
        <f t="shared" ca="1" si="1296"/>
        <v>1</v>
      </c>
      <c r="O7503">
        <f t="shared" ca="1" si="1297"/>
        <v>14</v>
      </c>
    </row>
    <row r="7504" spans="2:15">
      <c r="B7504" s="8" t="e">
        <f t="shared" ca="1" si="1287"/>
        <v>#REF!</v>
      </c>
      <c r="C7504" s="7">
        <f t="shared" ca="1" si="1288"/>
        <v>95</v>
      </c>
      <c r="D7504" s="7">
        <f t="shared" ca="1" si="1289"/>
        <v>32</v>
      </c>
      <c r="E7504" s="7">
        <f t="shared" ca="1" si="1290"/>
        <v>2122</v>
      </c>
      <c r="F7504" s="9">
        <f t="shared" ca="1" si="1291"/>
        <v>1971</v>
      </c>
      <c r="G7504" s="21" t="s">
        <v>36</v>
      </c>
      <c r="H7504">
        <f t="shared" ca="1" si="1292"/>
        <v>11</v>
      </c>
      <c r="I7504" t="e">
        <f ca="1">INDEX(#REF!,MATCH(бэкэнд2!H7504,#REF!,0))</f>
        <v>#REF!</v>
      </c>
      <c r="J7504">
        <f t="shared" ca="1" si="1293"/>
        <v>909</v>
      </c>
      <c r="K7504">
        <f t="shared" ca="1" si="1294"/>
        <v>88</v>
      </c>
      <c r="L7504">
        <f t="shared" ca="1" si="1294"/>
        <v>26</v>
      </c>
      <c r="M7504">
        <f t="shared" ca="1" si="1295"/>
        <v>2019</v>
      </c>
      <c r="N7504">
        <f t="shared" ca="1" si="1296"/>
        <v>8</v>
      </c>
      <c r="O7504">
        <f t="shared" ca="1" si="1297"/>
        <v>7</v>
      </c>
    </row>
    <row r="7505" spans="2:15">
      <c r="B7505" s="8" t="e">
        <f t="shared" ca="1" si="1287"/>
        <v>#REF!</v>
      </c>
      <c r="C7505" s="7">
        <f t="shared" ca="1" si="1288"/>
        <v>49</v>
      </c>
      <c r="D7505" s="7">
        <f t="shared" ca="1" si="1289"/>
        <v>13</v>
      </c>
      <c r="E7505" s="7">
        <f t="shared" ca="1" si="1290"/>
        <v>1601</v>
      </c>
      <c r="F7505" s="9">
        <f t="shared" ca="1" si="1291"/>
        <v>902</v>
      </c>
      <c r="G7505" s="21" t="s">
        <v>36</v>
      </c>
      <c r="H7505">
        <f t="shared" ca="1" si="1292"/>
        <v>9</v>
      </c>
      <c r="I7505" t="e">
        <f ca="1">INDEX(#REF!,MATCH(бэкэнд2!H7505,#REF!,0))</f>
        <v>#REF!</v>
      </c>
      <c r="J7505">
        <f t="shared" ca="1" si="1293"/>
        <v>879</v>
      </c>
      <c r="K7505">
        <f t="shared" ca="1" si="1294"/>
        <v>53</v>
      </c>
      <c r="L7505">
        <f t="shared" ca="1" si="1294"/>
        <v>76</v>
      </c>
      <c r="M7505">
        <f t="shared" ca="1" si="1295"/>
        <v>2019</v>
      </c>
      <c r="N7505">
        <f t="shared" ca="1" si="1296"/>
        <v>1</v>
      </c>
      <c r="O7505">
        <f t="shared" ca="1" si="1297"/>
        <v>3</v>
      </c>
    </row>
    <row r="7506" spans="2:15">
      <c r="B7506" s="8" t="e">
        <f t="shared" ca="1" si="1287"/>
        <v>#REF!</v>
      </c>
      <c r="C7506" s="7">
        <f t="shared" ca="1" si="1288"/>
        <v>188</v>
      </c>
      <c r="D7506" s="7">
        <f t="shared" ca="1" si="1289"/>
        <v>47</v>
      </c>
      <c r="E7506" s="7">
        <f t="shared" ca="1" si="1290"/>
        <v>756</v>
      </c>
      <c r="F7506" s="9">
        <f t="shared" ca="1" si="1291"/>
        <v>912</v>
      </c>
      <c r="G7506" s="21" t="s">
        <v>36</v>
      </c>
      <c r="H7506">
        <f t="shared" ca="1" si="1292"/>
        <v>2</v>
      </c>
      <c r="I7506" t="e">
        <f ca="1">INDEX(#REF!,MATCH(бэкэнд2!H7506,#REF!,0))</f>
        <v>#REF!</v>
      </c>
      <c r="J7506">
        <f t="shared" ca="1" si="1293"/>
        <v>446</v>
      </c>
      <c r="K7506">
        <f t="shared" ca="1" si="1294"/>
        <v>41</v>
      </c>
      <c r="L7506">
        <f t="shared" ca="1" si="1294"/>
        <v>13</v>
      </c>
      <c r="M7506">
        <f t="shared" ca="1" si="1295"/>
        <v>2017</v>
      </c>
      <c r="N7506">
        <f t="shared" ca="1" si="1296"/>
        <v>12</v>
      </c>
      <c r="O7506">
        <f t="shared" ca="1" si="1297"/>
        <v>20</v>
      </c>
    </row>
    <row r="7507" spans="2:15">
      <c r="B7507" s="8" t="e">
        <f t="shared" ca="1" si="1287"/>
        <v>#REF!</v>
      </c>
      <c r="C7507" s="7">
        <f t="shared" ca="1" si="1288"/>
        <v>41</v>
      </c>
      <c r="D7507" s="7">
        <f t="shared" ca="1" si="1289"/>
        <v>21</v>
      </c>
      <c r="E7507" s="7">
        <f t="shared" ca="1" si="1290"/>
        <v>324</v>
      </c>
      <c r="F7507" s="9">
        <f t="shared" ca="1" si="1291"/>
        <v>951</v>
      </c>
      <c r="G7507" s="21" t="s">
        <v>36</v>
      </c>
      <c r="H7507">
        <f t="shared" ca="1" si="1292"/>
        <v>4</v>
      </c>
      <c r="I7507" t="e">
        <f ca="1">INDEX(#REF!,MATCH(бэкэнд2!H7507,#REF!,0))</f>
        <v>#REF!</v>
      </c>
      <c r="J7507">
        <f t="shared" ca="1" si="1293"/>
        <v>877</v>
      </c>
      <c r="K7507">
        <f t="shared" ca="1" si="1294"/>
        <v>13</v>
      </c>
      <c r="L7507">
        <f t="shared" ca="1" si="1294"/>
        <v>19</v>
      </c>
      <c r="M7507">
        <f t="shared" ca="1" si="1295"/>
        <v>2018</v>
      </c>
      <c r="N7507">
        <f t="shared" ca="1" si="1296"/>
        <v>3</v>
      </c>
      <c r="O7507">
        <f t="shared" ca="1" si="1297"/>
        <v>10</v>
      </c>
    </row>
    <row r="7508" spans="2:15">
      <c r="B7508" s="8" t="e">
        <f t="shared" ca="1" si="1287"/>
        <v>#REF!</v>
      </c>
      <c r="C7508" s="7">
        <f t="shared" ca="1" si="1288"/>
        <v>161</v>
      </c>
      <c r="D7508" s="7">
        <f t="shared" ca="1" si="1289"/>
        <v>81</v>
      </c>
      <c r="E7508" s="7">
        <f t="shared" ca="1" si="1290"/>
        <v>2945</v>
      </c>
      <c r="F7508" s="9">
        <f t="shared" ca="1" si="1291"/>
        <v>3050</v>
      </c>
      <c r="G7508" s="21" t="s">
        <v>36</v>
      </c>
      <c r="H7508">
        <f t="shared" ca="1" si="1292"/>
        <v>12</v>
      </c>
      <c r="I7508" t="e">
        <f ca="1">INDEX(#REF!,MATCH(бэкэнд2!H7508,#REF!,0))</f>
        <v>#REF!</v>
      </c>
      <c r="J7508">
        <f t="shared" ca="1" si="1293"/>
        <v>257</v>
      </c>
      <c r="K7508">
        <f t="shared" ca="1" si="1294"/>
        <v>81</v>
      </c>
      <c r="L7508">
        <f t="shared" ca="1" si="1294"/>
        <v>23</v>
      </c>
      <c r="M7508">
        <f t="shared" ca="1" si="1295"/>
        <v>2019</v>
      </c>
      <c r="N7508">
        <f t="shared" ca="1" si="1296"/>
        <v>7</v>
      </c>
      <c r="O7508">
        <f t="shared" ca="1" si="1297"/>
        <v>15</v>
      </c>
    </row>
    <row r="7509" spans="2:15">
      <c r="B7509" s="8" t="e">
        <f t="shared" ca="1" si="1287"/>
        <v>#REF!</v>
      </c>
      <c r="C7509" s="7">
        <f t="shared" ca="1" si="1288"/>
        <v>170</v>
      </c>
      <c r="D7509" s="7">
        <f t="shared" ca="1" si="1289"/>
        <v>85</v>
      </c>
      <c r="E7509" s="7">
        <f t="shared" ca="1" si="1290"/>
        <v>1757</v>
      </c>
      <c r="F7509" s="9">
        <f t="shared" ca="1" si="1291"/>
        <v>2691</v>
      </c>
      <c r="G7509" s="21" t="s">
        <v>36</v>
      </c>
      <c r="H7509">
        <f t="shared" ca="1" si="1292"/>
        <v>10</v>
      </c>
      <c r="I7509" t="e">
        <f ca="1">INDEX(#REF!,MATCH(бэкэнд2!H7509,#REF!,0))</f>
        <v>#REF!</v>
      </c>
      <c r="J7509">
        <f t="shared" ca="1" si="1293"/>
        <v>447</v>
      </c>
      <c r="K7509">
        <f t="shared" ca="1" si="1294"/>
        <v>53</v>
      </c>
      <c r="L7509">
        <f t="shared" ca="1" si="1294"/>
        <v>20</v>
      </c>
      <c r="M7509">
        <f t="shared" ca="1" si="1295"/>
        <v>2019</v>
      </c>
      <c r="N7509">
        <f t="shared" ca="1" si="1296"/>
        <v>8</v>
      </c>
      <c r="O7509">
        <f t="shared" ca="1" si="1297"/>
        <v>13</v>
      </c>
    </row>
    <row r="7510" spans="2:15">
      <c r="B7510" s="8" t="e">
        <f t="shared" ca="1" si="1287"/>
        <v>#REF!</v>
      </c>
      <c r="C7510" s="7">
        <f t="shared" ca="1" si="1288"/>
        <v>188</v>
      </c>
      <c r="D7510" s="7">
        <f t="shared" ca="1" si="1289"/>
        <v>63</v>
      </c>
      <c r="E7510" s="7">
        <f t="shared" ca="1" si="1290"/>
        <v>800</v>
      </c>
      <c r="F7510" s="9">
        <f t="shared" ca="1" si="1291"/>
        <v>1727</v>
      </c>
      <c r="G7510" s="21" t="s">
        <v>36</v>
      </c>
      <c r="H7510">
        <f t="shared" ca="1" si="1292"/>
        <v>3</v>
      </c>
      <c r="I7510" t="e">
        <f ca="1">INDEX(#REF!,MATCH(бэкэнд2!H7510,#REF!,0))</f>
        <v>#REF!</v>
      </c>
      <c r="J7510">
        <f t="shared" ca="1" si="1293"/>
        <v>394</v>
      </c>
      <c r="K7510">
        <f t="shared" ca="1" si="1294"/>
        <v>10</v>
      </c>
      <c r="L7510">
        <f t="shared" ca="1" si="1294"/>
        <v>84</v>
      </c>
      <c r="M7510">
        <f t="shared" ca="1" si="1295"/>
        <v>2019</v>
      </c>
      <c r="N7510">
        <f t="shared" ca="1" si="1296"/>
        <v>7</v>
      </c>
      <c r="O7510">
        <f t="shared" ca="1" si="1297"/>
        <v>6</v>
      </c>
    </row>
    <row r="7511" spans="2:15">
      <c r="B7511" s="8" t="e">
        <f t="shared" ca="1" si="1287"/>
        <v>#REF!</v>
      </c>
      <c r="C7511" s="7">
        <f t="shared" ca="1" si="1288"/>
        <v>102</v>
      </c>
      <c r="D7511" s="7">
        <f t="shared" ca="1" si="1289"/>
        <v>34</v>
      </c>
      <c r="E7511" s="7">
        <f t="shared" ca="1" si="1290"/>
        <v>1267</v>
      </c>
      <c r="F7511" s="9">
        <f t="shared" ca="1" si="1291"/>
        <v>736</v>
      </c>
      <c r="G7511" s="21" t="s">
        <v>36</v>
      </c>
      <c r="H7511">
        <f t="shared" ca="1" si="1292"/>
        <v>5</v>
      </c>
      <c r="I7511" t="e">
        <f ca="1">INDEX(#REF!,MATCH(бэкэнд2!H7511,#REF!,0))</f>
        <v>#REF!</v>
      </c>
      <c r="J7511">
        <f t="shared" ca="1" si="1293"/>
        <v>810</v>
      </c>
      <c r="K7511">
        <f t="shared" ca="1" si="1294"/>
        <v>63</v>
      </c>
      <c r="L7511">
        <f t="shared" ca="1" si="1294"/>
        <v>61</v>
      </c>
      <c r="M7511">
        <f t="shared" ca="1" si="1295"/>
        <v>2019</v>
      </c>
      <c r="N7511">
        <f t="shared" ca="1" si="1296"/>
        <v>2</v>
      </c>
      <c r="O7511">
        <f t="shared" ca="1" si="1297"/>
        <v>15</v>
      </c>
    </row>
    <row r="7512" spans="2:15">
      <c r="B7512" s="8" t="e">
        <f t="shared" ca="1" si="1287"/>
        <v>#REF!</v>
      </c>
      <c r="C7512" s="7">
        <f t="shared" ca="1" si="1288"/>
        <v>145</v>
      </c>
      <c r="D7512" s="7">
        <f t="shared" ca="1" si="1289"/>
        <v>37</v>
      </c>
      <c r="E7512" s="7">
        <f t="shared" ca="1" si="1290"/>
        <v>1028</v>
      </c>
      <c r="F7512" s="9">
        <f t="shared" ca="1" si="1291"/>
        <v>630</v>
      </c>
      <c r="G7512" s="21" t="s">
        <v>36</v>
      </c>
      <c r="H7512">
        <f t="shared" ca="1" si="1292"/>
        <v>4</v>
      </c>
      <c r="I7512" t="e">
        <f ca="1">INDEX(#REF!,MATCH(бэкэнд2!H7512,#REF!,0))</f>
        <v>#REF!</v>
      </c>
      <c r="J7512">
        <f t="shared" ca="1" si="1293"/>
        <v>610</v>
      </c>
      <c r="K7512">
        <f t="shared" ca="1" si="1294"/>
        <v>11</v>
      </c>
      <c r="L7512">
        <f t="shared" ca="1" si="1294"/>
        <v>84</v>
      </c>
      <c r="M7512">
        <f t="shared" ca="1" si="1295"/>
        <v>2019</v>
      </c>
      <c r="N7512">
        <f t="shared" ca="1" si="1296"/>
        <v>6</v>
      </c>
      <c r="O7512">
        <f t="shared" ca="1" si="1297"/>
        <v>20</v>
      </c>
    </row>
    <row r="7513" spans="2:15">
      <c r="B7513" s="8" t="e">
        <f t="shared" ca="1" si="1287"/>
        <v>#REF!</v>
      </c>
      <c r="C7513" s="7">
        <f t="shared" ca="1" si="1288"/>
        <v>42</v>
      </c>
      <c r="D7513" s="7">
        <f t="shared" ca="1" si="1289"/>
        <v>21</v>
      </c>
      <c r="E7513" s="7">
        <f t="shared" ca="1" si="1290"/>
        <v>1205</v>
      </c>
      <c r="F7513" s="9">
        <f t="shared" ca="1" si="1291"/>
        <v>760</v>
      </c>
      <c r="G7513" s="21" t="s">
        <v>36</v>
      </c>
      <c r="H7513">
        <f t="shared" ca="1" si="1292"/>
        <v>1</v>
      </c>
      <c r="I7513" t="e">
        <f ca="1">INDEX(#REF!,MATCH(бэкэнд2!H7513,#REF!,0))</f>
        <v>#REF!</v>
      </c>
      <c r="J7513">
        <f t="shared" ca="1" si="1293"/>
        <v>397</v>
      </c>
      <c r="K7513">
        <f t="shared" ca="1" si="1294"/>
        <v>99</v>
      </c>
      <c r="L7513">
        <f t="shared" ca="1" si="1294"/>
        <v>40</v>
      </c>
      <c r="M7513">
        <f t="shared" ca="1" si="1295"/>
        <v>2019</v>
      </c>
      <c r="N7513">
        <f t="shared" ca="1" si="1296"/>
        <v>3</v>
      </c>
      <c r="O7513">
        <f t="shared" ca="1" si="1297"/>
        <v>10</v>
      </c>
    </row>
    <row r="7514" spans="2:15">
      <c r="B7514" s="8" t="e">
        <f t="shared" ca="1" si="1287"/>
        <v>#REF!</v>
      </c>
      <c r="C7514" s="7">
        <f t="shared" ca="1" si="1288"/>
        <v>63</v>
      </c>
      <c r="D7514" s="7">
        <f t="shared" ca="1" si="1289"/>
        <v>21</v>
      </c>
      <c r="E7514" s="7">
        <f t="shared" ca="1" si="1290"/>
        <v>981</v>
      </c>
      <c r="F7514" s="9">
        <f t="shared" ca="1" si="1291"/>
        <v>914</v>
      </c>
      <c r="G7514" s="21" t="s">
        <v>36</v>
      </c>
      <c r="H7514">
        <f t="shared" ca="1" si="1292"/>
        <v>10</v>
      </c>
      <c r="I7514" t="e">
        <f ca="1">INDEX(#REF!,MATCH(бэкэнд2!H7514,#REF!,0))</f>
        <v>#REF!</v>
      </c>
      <c r="J7514">
        <f t="shared" ca="1" si="1293"/>
        <v>779</v>
      </c>
      <c r="K7514">
        <f t="shared" ca="1" si="1294"/>
        <v>13</v>
      </c>
      <c r="L7514">
        <f t="shared" ca="1" si="1294"/>
        <v>85</v>
      </c>
      <c r="M7514">
        <f t="shared" ca="1" si="1295"/>
        <v>2019</v>
      </c>
      <c r="N7514">
        <f t="shared" ca="1" si="1296"/>
        <v>9</v>
      </c>
      <c r="O7514">
        <f t="shared" ca="1" si="1297"/>
        <v>13</v>
      </c>
    </row>
    <row r="7515" spans="2:15">
      <c r="B7515" s="8" t="e">
        <f t="shared" ca="1" si="1287"/>
        <v>#REF!</v>
      </c>
      <c r="C7515" s="7">
        <f t="shared" ca="1" si="1288"/>
        <v>147</v>
      </c>
      <c r="D7515" s="7">
        <f t="shared" ca="1" si="1289"/>
        <v>49</v>
      </c>
      <c r="E7515" s="7">
        <f t="shared" ca="1" si="1290"/>
        <v>1304</v>
      </c>
      <c r="F7515" s="9">
        <f t="shared" ca="1" si="1291"/>
        <v>1137</v>
      </c>
      <c r="G7515" s="21" t="s">
        <v>36</v>
      </c>
      <c r="H7515">
        <f t="shared" ca="1" si="1292"/>
        <v>9</v>
      </c>
      <c r="I7515" t="e">
        <f ca="1">INDEX(#REF!,MATCH(бэкэнд2!H7515,#REF!,0))</f>
        <v>#REF!</v>
      </c>
      <c r="J7515">
        <f t="shared" ca="1" si="1293"/>
        <v>398</v>
      </c>
      <c r="K7515">
        <f t="shared" ca="1" si="1294"/>
        <v>95</v>
      </c>
      <c r="L7515">
        <f t="shared" ca="1" si="1294"/>
        <v>93</v>
      </c>
      <c r="M7515">
        <f t="shared" ca="1" si="1295"/>
        <v>2019</v>
      </c>
      <c r="N7515">
        <f t="shared" ca="1" si="1296"/>
        <v>1</v>
      </c>
      <c r="O7515">
        <f t="shared" ca="1" si="1297"/>
        <v>20</v>
      </c>
    </row>
    <row r="7516" spans="2:15">
      <c r="B7516" s="8" t="e">
        <f t="shared" ca="1" si="1287"/>
        <v>#REF!</v>
      </c>
      <c r="C7516" s="7">
        <f t="shared" ca="1" si="1288"/>
        <v>82</v>
      </c>
      <c r="D7516" s="7">
        <f t="shared" ca="1" si="1289"/>
        <v>41</v>
      </c>
      <c r="E7516" s="7">
        <f t="shared" ca="1" si="1290"/>
        <v>1099</v>
      </c>
      <c r="F7516" s="9">
        <f t="shared" ca="1" si="1291"/>
        <v>933</v>
      </c>
      <c r="G7516" s="21" t="s">
        <v>36</v>
      </c>
      <c r="H7516">
        <f t="shared" ca="1" si="1292"/>
        <v>3</v>
      </c>
      <c r="I7516" t="e">
        <f ca="1">INDEX(#REF!,MATCH(бэкэнд2!H7516,#REF!,0))</f>
        <v>#REF!</v>
      </c>
      <c r="J7516">
        <f t="shared" ca="1" si="1293"/>
        <v>407</v>
      </c>
      <c r="K7516">
        <f t="shared" ca="1" si="1294"/>
        <v>14</v>
      </c>
      <c r="L7516">
        <f t="shared" ca="1" si="1294"/>
        <v>41</v>
      </c>
      <c r="M7516">
        <f t="shared" ca="1" si="1295"/>
        <v>2019</v>
      </c>
      <c r="N7516">
        <f t="shared" ca="1" si="1296"/>
        <v>5</v>
      </c>
      <c r="O7516">
        <f t="shared" ca="1" si="1297"/>
        <v>4</v>
      </c>
    </row>
    <row r="7517" spans="2:15">
      <c r="B7517" s="8" t="e">
        <f t="shared" ca="1" si="1287"/>
        <v>#REF!</v>
      </c>
      <c r="C7517" s="7">
        <f t="shared" ca="1" si="1288"/>
        <v>210</v>
      </c>
      <c r="D7517" s="7">
        <f t="shared" ca="1" si="1289"/>
        <v>70</v>
      </c>
      <c r="E7517" s="7">
        <f t="shared" ca="1" si="1290"/>
        <v>941</v>
      </c>
      <c r="F7517" s="9">
        <f t="shared" ca="1" si="1291"/>
        <v>1494</v>
      </c>
      <c r="G7517" s="21" t="s">
        <v>36</v>
      </c>
      <c r="H7517">
        <f t="shared" ca="1" si="1292"/>
        <v>5</v>
      </c>
      <c r="I7517" t="e">
        <f ca="1">INDEX(#REF!,MATCH(бэкэнд2!H7517,#REF!,0))</f>
        <v>#REF!</v>
      </c>
      <c r="J7517">
        <f t="shared" ca="1" si="1293"/>
        <v>592</v>
      </c>
      <c r="K7517">
        <f t="shared" ca="1" si="1294"/>
        <v>47</v>
      </c>
      <c r="L7517">
        <f t="shared" ca="1" si="1294"/>
        <v>41</v>
      </c>
      <c r="M7517">
        <f t="shared" ca="1" si="1295"/>
        <v>2018</v>
      </c>
      <c r="N7517">
        <f t="shared" ca="1" si="1296"/>
        <v>6</v>
      </c>
      <c r="O7517">
        <f t="shared" ca="1" si="1297"/>
        <v>10</v>
      </c>
    </row>
    <row r="7518" spans="2:15">
      <c r="B7518" s="8" t="e">
        <f t="shared" ca="1" si="1287"/>
        <v>#REF!</v>
      </c>
      <c r="C7518" s="7">
        <f t="shared" ca="1" si="1288"/>
        <v>219</v>
      </c>
      <c r="D7518" s="7">
        <f t="shared" ca="1" si="1289"/>
        <v>110</v>
      </c>
      <c r="E7518" s="7">
        <f t="shared" ca="1" si="1290"/>
        <v>2028</v>
      </c>
      <c r="F7518" s="9">
        <f t="shared" ca="1" si="1291"/>
        <v>3516</v>
      </c>
      <c r="G7518" s="21" t="s">
        <v>36</v>
      </c>
      <c r="H7518">
        <f t="shared" ca="1" si="1292"/>
        <v>10</v>
      </c>
      <c r="I7518" t="e">
        <f ca="1">INDEX(#REF!,MATCH(бэкэнд2!H7518,#REF!,0))</f>
        <v>#REF!</v>
      </c>
      <c r="J7518">
        <f t="shared" ca="1" si="1293"/>
        <v>244</v>
      </c>
      <c r="K7518">
        <f t="shared" ca="1" si="1294"/>
        <v>58</v>
      </c>
      <c r="L7518">
        <f t="shared" ca="1" si="1294"/>
        <v>44</v>
      </c>
      <c r="M7518">
        <f t="shared" ca="1" si="1295"/>
        <v>2019</v>
      </c>
      <c r="N7518">
        <f t="shared" ca="1" si="1296"/>
        <v>6</v>
      </c>
      <c r="O7518">
        <f t="shared" ca="1" si="1297"/>
        <v>12</v>
      </c>
    </row>
    <row r="7519" spans="2:15">
      <c r="B7519" s="8" t="e">
        <f t="shared" ca="1" si="1287"/>
        <v>#REF!</v>
      </c>
      <c r="C7519" s="7">
        <f t="shared" ca="1" si="1288"/>
        <v>58</v>
      </c>
      <c r="D7519" s="7">
        <f t="shared" ca="1" si="1289"/>
        <v>29</v>
      </c>
      <c r="E7519" s="7">
        <f t="shared" ca="1" si="1290"/>
        <v>890</v>
      </c>
      <c r="F7519" s="9">
        <f t="shared" ca="1" si="1291"/>
        <v>606</v>
      </c>
      <c r="G7519" s="21" t="s">
        <v>36</v>
      </c>
      <c r="H7519">
        <f t="shared" ca="1" si="1292"/>
        <v>3</v>
      </c>
      <c r="I7519" t="e">
        <f ca="1">INDEX(#REF!,MATCH(бэкэнд2!H7519,#REF!,0))</f>
        <v>#REF!</v>
      </c>
      <c r="J7519">
        <f t="shared" ca="1" si="1293"/>
        <v>892</v>
      </c>
      <c r="K7519">
        <f t="shared" ca="1" si="1294"/>
        <v>96</v>
      </c>
      <c r="L7519">
        <f t="shared" ca="1" si="1294"/>
        <v>82</v>
      </c>
      <c r="M7519">
        <f t="shared" ca="1" si="1295"/>
        <v>2019</v>
      </c>
      <c r="N7519">
        <f t="shared" ca="1" si="1296"/>
        <v>1</v>
      </c>
      <c r="O7519">
        <f t="shared" ca="1" si="1297"/>
        <v>25</v>
      </c>
    </row>
    <row r="7520" spans="2:15">
      <c r="B7520" s="8" t="e">
        <f t="shared" ca="1" si="1287"/>
        <v>#REF!</v>
      </c>
      <c r="C7520" s="7">
        <f t="shared" ca="1" si="1288"/>
        <v>236</v>
      </c>
      <c r="D7520" s="7">
        <f t="shared" ca="1" si="1289"/>
        <v>59</v>
      </c>
      <c r="E7520" s="7">
        <f t="shared" ca="1" si="1290"/>
        <v>3186</v>
      </c>
      <c r="F7520" s="9">
        <f t="shared" ca="1" si="1291"/>
        <v>2440</v>
      </c>
      <c r="G7520" s="21" t="s">
        <v>36</v>
      </c>
      <c r="H7520">
        <f t="shared" ca="1" si="1292"/>
        <v>1</v>
      </c>
      <c r="I7520" t="e">
        <f ca="1">INDEX(#REF!,MATCH(бэкэнд2!H7520,#REF!,0))</f>
        <v>#REF!</v>
      </c>
      <c r="J7520">
        <f t="shared" ca="1" si="1293"/>
        <v>467</v>
      </c>
      <c r="K7520">
        <f t="shared" ca="1" si="1294"/>
        <v>75</v>
      </c>
      <c r="L7520">
        <f t="shared" ca="1" si="1294"/>
        <v>68</v>
      </c>
      <c r="M7520">
        <f t="shared" ca="1" si="1295"/>
        <v>2019</v>
      </c>
      <c r="N7520">
        <f t="shared" ca="1" si="1296"/>
        <v>1</v>
      </c>
      <c r="O7520">
        <f t="shared" ca="1" si="1297"/>
        <v>11</v>
      </c>
    </row>
    <row r="7521" spans="2:15">
      <c r="B7521" s="8" t="e">
        <f t="shared" ca="1" si="1287"/>
        <v>#REF!</v>
      </c>
      <c r="C7521" s="7">
        <f t="shared" ca="1" si="1288"/>
        <v>238</v>
      </c>
      <c r="D7521" s="7">
        <f t="shared" ca="1" si="1289"/>
        <v>119</v>
      </c>
      <c r="E7521" s="7">
        <f t="shared" ca="1" si="1290"/>
        <v>1803</v>
      </c>
      <c r="F7521" s="9">
        <f t="shared" ca="1" si="1291"/>
        <v>4695</v>
      </c>
      <c r="G7521" s="21" t="s">
        <v>36</v>
      </c>
      <c r="H7521">
        <f t="shared" ca="1" si="1292"/>
        <v>10</v>
      </c>
      <c r="I7521" t="e">
        <f ca="1">INDEX(#REF!,MATCH(бэкэнд2!H7521,#REF!,0))</f>
        <v>#REF!</v>
      </c>
      <c r="J7521">
        <f t="shared" ca="1" si="1293"/>
        <v>338</v>
      </c>
      <c r="K7521">
        <f t="shared" ca="1" si="1294"/>
        <v>30</v>
      </c>
      <c r="L7521">
        <f t="shared" ca="1" si="1294"/>
        <v>41</v>
      </c>
      <c r="M7521">
        <f t="shared" ca="1" si="1295"/>
        <v>2017</v>
      </c>
      <c r="N7521">
        <f t="shared" ca="1" si="1296"/>
        <v>2</v>
      </c>
      <c r="O7521">
        <f t="shared" ca="1" si="1297"/>
        <v>1</v>
      </c>
    </row>
    <row r="7522" spans="2:15">
      <c r="B7522" s="8" t="e">
        <f t="shared" ca="1" si="1287"/>
        <v>#REF!</v>
      </c>
      <c r="C7522" s="7">
        <f t="shared" ca="1" si="1288"/>
        <v>107</v>
      </c>
      <c r="D7522" s="7">
        <f t="shared" ca="1" si="1289"/>
        <v>36</v>
      </c>
      <c r="E7522" s="7">
        <f t="shared" ca="1" si="1290"/>
        <v>1360</v>
      </c>
      <c r="F7522" s="9">
        <f t="shared" ca="1" si="1291"/>
        <v>561</v>
      </c>
      <c r="G7522" s="21" t="s">
        <v>36</v>
      </c>
      <c r="H7522">
        <f t="shared" ca="1" si="1292"/>
        <v>9</v>
      </c>
      <c r="I7522" t="e">
        <f ca="1">INDEX(#REF!,MATCH(бэкэнд2!H7522,#REF!,0))</f>
        <v>#REF!</v>
      </c>
      <c r="J7522">
        <f t="shared" ca="1" si="1293"/>
        <v>850</v>
      </c>
      <c r="K7522">
        <f t="shared" ca="1" si="1294"/>
        <v>48</v>
      </c>
      <c r="L7522">
        <f t="shared" ca="1" si="1294"/>
        <v>59</v>
      </c>
      <c r="M7522">
        <f t="shared" ca="1" si="1295"/>
        <v>2019</v>
      </c>
      <c r="N7522">
        <f t="shared" ca="1" si="1296"/>
        <v>2</v>
      </c>
      <c r="O7522">
        <f t="shared" ca="1" si="1297"/>
        <v>2</v>
      </c>
    </row>
    <row r="7523" spans="2:15">
      <c r="B7523" s="8" t="e">
        <f t="shared" ca="1" si="1287"/>
        <v>#REF!</v>
      </c>
      <c r="C7523" s="7">
        <f t="shared" ca="1" si="1288"/>
        <v>67</v>
      </c>
      <c r="D7523" s="7">
        <f t="shared" ca="1" si="1289"/>
        <v>23</v>
      </c>
      <c r="E7523" s="7">
        <f t="shared" ca="1" si="1290"/>
        <v>836</v>
      </c>
      <c r="F7523" s="9">
        <f t="shared" ca="1" si="1291"/>
        <v>801</v>
      </c>
      <c r="G7523" s="21" t="s">
        <v>36</v>
      </c>
      <c r="H7523">
        <f t="shared" ca="1" si="1292"/>
        <v>12</v>
      </c>
      <c r="I7523" t="e">
        <f ca="1">INDEX(#REF!,MATCH(бэкэнд2!H7523,#REF!,0))</f>
        <v>#REF!</v>
      </c>
      <c r="J7523">
        <f t="shared" ca="1" si="1293"/>
        <v>997</v>
      </c>
      <c r="K7523">
        <f t="shared" ca="1" si="1294"/>
        <v>13</v>
      </c>
      <c r="L7523">
        <f t="shared" ca="1" si="1294"/>
        <v>67</v>
      </c>
      <c r="M7523">
        <f t="shared" ca="1" si="1295"/>
        <v>2018</v>
      </c>
      <c r="N7523">
        <f t="shared" ca="1" si="1296"/>
        <v>6</v>
      </c>
      <c r="O7523">
        <f t="shared" ca="1" si="1297"/>
        <v>13</v>
      </c>
    </row>
    <row r="7524" spans="2:15">
      <c r="B7524" s="8" t="e">
        <f t="shared" ca="1" si="1287"/>
        <v>#REF!</v>
      </c>
      <c r="C7524" s="7">
        <f t="shared" ca="1" si="1288"/>
        <v>32</v>
      </c>
      <c r="D7524" s="7">
        <f t="shared" ca="1" si="1289"/>
        <v>11</v>
      </c>
      <c r="E7524" s="7">
        <f t="shared" ca="1" si="1290"/>
        <v>1372</v>
      </c>
      <c r="F7524" s="9">
        <f t="shared" ca="1" si="1291"/>
        <v>668</v>
      </c>
      <c r="G7524" s="21" t="s">
        <v>36</v>
      </c>
      <c r="H7524">
        <f t="shared" ca="1" si="1292"/>
        <v>6</v>
      </c>
      <c r="I7524" t="e">
        <f ca="1">INDEX(#REF!,MATCH(бэкэнд2!H7524,#REF!,0))</f>
        <v>#REF!</v>
      </c>
      <c r="J7524">
        <f t="shared" ca="1" si="1293"/>
        <v>562</v>
      </c>
      <c r="K7524">
        <f t="shared" ca="1" si="1294"/>
        <v>96</v>
      </c>
      <c r="L7524">
        <f t="shared" ca="1" si="1294"/>
        <v>54</v>
      </c>
      <c r="M7524">
        <f t="shared" ca="1" si="1295"/>
        <v>2019</v>
      </c>
      <c r="N7524">
        <f t="shared" ca="1" si="1296"/>
        <v>1</v>
      </c>
      <c r="O7524">
        <f t="shared" ca="1" si="1297"/>
        <v>14</v>
      </c>
    </row>
    <row r="7525" spans="2:15">
      <c r="B7525" s="8" t="e">
        <f t="shared" ca="1" si="1287"/>
        <v>#REF!</v>
      </c>
      <c r="C7525" s="7">
        <f t="shared" ca="1" si="1288"/>
        <v>145</v>
      </c>
      <c r="D7525" s="7">
        <f t="shared" ca="1" si="1289"/>
        <v>37</v>
      </c>
      <c r="E7525" s="7">
        <f t="shared" ca="1" si="1290"/>
        <v>1712</v>
      </c>
      <c r="F7525" s="9">
        <f t="shared" ca="1" si="1291"/>
        <v>1295</v>
      </c>
      <c r="G7525" s="21" t="s">
        <v>36</v>
      </c>
      <c r="H7525">
        <f t="shared" ca="1" si="1292"/>
        <v>4</v>
      </c>
      <c r="I7525" t="e">
        <f ca="1">INDEX(#REF!,MATCH(бэкэнд2!H7525,#REF!,0))</f>
        <v>#REF!</v>
      </c>
      <c r="J7525">
        <f t="shared" ca="1" si="1293"/>
        <v>334</v>
      </c>
      <c r="K7525">
        <f t="shared" ca="1" si="1294"/>
        <v>21</v>
      </c>
      <c r="L7525">
        <f t="shared" ca="1" si="1294"/>
        <v>94</v>
      </c>
      <c r="M7525">
        <f t="shared" ca="1" si="1295"/>
        <v>2019</v>
      </c>
      <c r="N7525">
        <f t="shared" ca="1" si="1296"/>
        <v>5</v>
      </c>
      <c r="O7525">
        <f t="shared" ca="1" si="1297"/>
        <v>13</v>
      </c>
    </row>
    <row r="7526" spans="2:15">
      <c r="B7526" s="8" t="e">
        <f t="shared" ca="1" si="1287"/>
        <v>#REF!</v>
      </c>
      <c r="C7526" s="7">
        <f t="shared" ca="1" si="1288"/>
        <v>183</v>
      </c>
      <c r="D7526" s="7">
        <f t="shared" ca="1" si="1289"/>
        <v>61</v>
      </c>
      <c r="E7526" s="7">
        <f t="shared" ca="1" si="1290"/>
        <v>1096</v>
      </c>
      <c r="F7526" s="9">
        <f t="shared" ca="1" si="1291"/>
        <v>1377</v>
      </c>
      <c r="G7526" s="21" t="s">
        <v>36</v>
      </c>
      <c r="H7526">
        <f t="shared" ca="1" si="1292"/>
        <v>8</v>
      </c>
      <c r="I7526" t="e">
        <f ca="1">INDEX(#REF!,MATCH(бэкэнд2!H7526,#REF!,0))</f>
        <v>#REF!</v>
      </c>
      <c r="J7526">
        <f t="shared" ca="1" si="1293"/>
        <v>473</v>
      </c>
      <c r="K7526">
        <f t="shared" ca="1" si="1294"/>
        <v>73</v>
      </c>
      <c r="L7526">
        <f t="shared" ca="1" si="1294"/>
        <v>83</v>
      </c>
      <c r="M7526">
        <f t="shared" ca="1" si="1295"/>
        <v>2019</v>
      </c>
      <c r="N7526">
        <f t="shared" ca="1" si="1296"/>
        <v>8</v>
      </c>
      <c r="O7526">
        <f t="shared" ca="1" si="1297"/>
        <v>5</v>
      </c>
    </row>
    <row r="7527" spans="2:15">
      <c r="B7527" s="8" t="e">
        <f t="shared" ca="1" si="1287"/>
        <v>#REF!</v>
      </c>
      <c r="C7527" s="7">
        <f t="shared" ca="1" si="1288"/>
        <v>94</v>
      </c>
      <c r="D7527" s="7">
        <f t="shared" ca="1" si="1289"/>
        <v>32</v>
      </c>
      <c r="E7527" s="7">
        <f t="shared" ca="1" si="1290"/>
        <v>2496</v>
      </c>
      <c r="F7527" s="9">
        <f t="shared" ca="1" si="1291"/>
        <v>1033</v>
      </c>
      <c r="G7527" s="21" t="s">
        <v>36</v>
      </c>
      <c r="H7527">
        <f t="shared" ca="1" si="1292"/>
        <v>7</v>
      </c>
      <c r="I7527" t="e">
        <f ca="1">INDEX(#REF!,MATCH(бэкэнд2!H7527,#REF!,0))</f>
        <v>#REF!</v>
      </c>
      <c r="J7527">
        <f t="shared" ca="1" si="1293"/>
        <v>393</v>
      </c>
      <c r="K7527">
        <f t="shared" ca="1" si="1294"/>
        <v>30</v>
      </c>
      <c r="L7527">
        <f t="shared" ca="1" si="1294"/>
        <v>58</v>
      </c>
      <c r="M7527">
        <f t="shared" ca="1" si="1295"/>
        <v>2019</v>
      </c>
      <c r="N7527">
        <f t="shared" ca="1" si="1296"/>
        <v>3</v>
      </c>
      <c r="O7527">
        <f t="shared" ca="1" si="1297"/>
        <v>15</v>
      </c>
    </row>
    <row r="7528" spans="2:15">
      <c r="B7528" s="8" t="e">
        <f t="shared" ca="1" si="1287"/>
        <v>#REF!</v>
      </c>
      <c r="C7528" s="7">
        <f t="shared" ca="1" si="1288"/>
        <v>109</v>
      </c>
      <c r="D7528" s="7">
        <f t="shared" ca="1" si="1289"/>
        <v>55</v>
      </c>
      <c r="E7528" s="7">
        <f t="shared" ca="1" si="1290"/>
        <v>2690</v>
      </c>
      <c r="F7528" s="9">
        <f t="shared" ca="1" si="1291"/>
        <v>2796</v>
      </c>
      <c r="G7528" s="21" t="s">
        <v>36</v>
      </c>
      <c r="H7528">
        <f t="shared" ca="1" si="1292"/>
        <v>2</v>
      </c>
      <c r="I7528" t="e">
        <f ca="1">INDEX(#REF!,MATCH(бэкэнд2!H7528,#REF!,0))</f>
        <v>#REF!</v>
      </c>
      <c r="J7528">
        <f t="shared" ca="1" si="1293"/>
        <v>304</v>
      </c>
      <c r="K7528">
        <f t="shared" ca="1" si="1294"/>
        <v>82</v>
      </c>
      <c r="L7528">
        <f t="shared" ca="1" si="1294"/>
        <v>34</v>
      </c>
      <c r="M7528">
        <f t="shared" ca="1" si="1295"/>
        <v>2017</v>
      </c>
      <c r="N7528">
        <f t="shared" ca="1" si="1296"/>
        <v>9</v>
      </c>
      <c r="O7528">
        <f t="shared" ca="1" si="1297"/>
        <v>12</v>
      </c>
    </row>
    <row r="7529" spans="2:15">
      <c r="B7529" s="8" t="e">
        <f t="shared" ca="1" si="1287"/>
        <v>#REF!</v>
      </c>
      <c r="C7529" s="7">
        <f t="shared" ca="1" si="1288"/>
        <v>65</v>
      </c>
      <c r="D7529" s="7">
        <f t="shared" ca="1" si="1289"/>
        <v>33</v>
      </c>
      <c r="E7529" s="7">
        <f t="shared" ca="1" si="1290"/>
        <v>1634</v>
      </c>
      <c r="F7529" s="9">
        <f t="shared" ca="1" si="1291"/>
        <v>1104</v>
      </c>
      <c r="G7529" s="21" t="s">
        <v>36</v>
      </c>
      <c r="H7529">
        <f t="shared" ca="1" si="1292"/>
        <v>4</v>
      </c>
      <c r="I7529" t="e">
        <f ca="1">INDEX(#REF!,MATCH(бэкэнд2!H7529,#REF!,0))</f>
        <v>#REF!</v>
      </c>
      <c r="J7529">
        <f t="shared" ca="1" si="1293"/>
        <v>295</v>
      </c>
      <c r="K7529">
        <f t="shared" ca="1" si="1294"/>
        <v>92</v>
      </c>
      <c r="L7529">
        <f t="shared" ca="1" si="1294"/>
        <v>28</v>
      </c>
      <c r="M7529">
        <f t="shared" ca="1" si="1295"/>
        <v>2019</v>
      </c>
      <c r="N7529">
        <f t="shared" ca="1" si="1296"/>
        <v>8</v>
      </c>
      <c r="O7529">
        <f t="shared" ca="1" si="1297"/>
        <v>5</v>
      </c>
    </row>
    <row r="7530" spans="2:15">
      <c r="B7530" s="8" t="e">
        <f t="shared" ca="1" si="1287"/>
        <v>#REF!</v>
      </c>
      <c r="C7530" s="7">
        <f t="shared" ca="1" si="1288"/>
        <v>158</v>
      </c>
      <c r="D7530" s="7">
        <f t="shared" ca="1" si="1289"/>
        <v>79</v>
      </c>
      <c r="E7530" s="7">
        <f t="shared" ca="1" si="1290"/>
        <v>756</v>
      </c>
      <c r="F7530" s="9">
        <f t="shared" ca="1" si="1291"/>
        <v>1252</v>
      </c>
      <c r="G7530" s="21" t="s">
        <v>36</v>
      </c>
      <c r="H7530">
        <f t="shared" ca="1" si="1292"/>
        <v>10</v>
      </c>
      <c r="I7530" t="e">
        <f ca="1">INDEX(#REF!,MATCH(бэкэнд2!H7530,#REF!,0))</f>
        <v>#REF!</v>
      </c>
      <c r="J7530">
        <f t="shared" ca="1" si="1293"/>
        <v>270</v>
      </c>
      <c r="K7530">
        <f t="shared" ca="1" si="1294"/>
        <v>73</v>
      </c>
      <c r="L7530">
        <f t="shared" ca="1" si="1294"/>
        <v>86</v>
      </c>
      <c r="M7530">
        <f t="shared" ca="1" si="1295"/>
        <v>2019</v>
      </c>
      <c r="N7530">
        <f t="shared" ca="1" si="1296"/>
        <v>8</v>
      </c>
      <c r="O7530">
        <f t="shared" ca="1" si="1297"/>
        <v>9</v>
      </c>
    </row>
    <row r="7531" spans="2:15">
      <c r="B7531" s="8" t="e">
        <f t="shared" ca="1" si="1287"/>
        <v>#REF!</v>
      </c>
      <c r="C7531" s="7">
        <f t="shared" ca="1" si="1288"/>
        <v>71</v>
      </c>
      <c r="D7531" s="7">
        <f t="shared" ca="1" si="1289"/>
        <v>36</v>
      </c>
      <c r="E7531" s="7">
        <f t="shared" ca="1" si="1290"/>
        <v>1778</v>
      </c>
      <c r="F7531" s="9">
        <f t="shared" ca="1" si="1291"/>
        <v>1670</v>
      </c>
      <c r="G7531" s="21" t="s">
        <v>36</v>
      </c>
      <c r="H7531">
        <f t="shared" ca="1" si="1292"/>
        <v>1</v>
      </c>
      <c r="I7531" t="e">
        <f ca="1">INDEX(#REF!,MATCH(бэкэнд2!H7531,#REF!,0))</f>
        <v>#REF!</v>
      </c>
      <c r="J7531">
        <f t="shared" ca="1" si="1293"/>
        <v>887</v>
      </c>
      <c r="K7531">
        <f t="shared" ca="1" si="1294"/>
        <v>42</v>
      </c>
      <c r="L7531">
        <f t="shared" ca="1" si="1294"/>
        <v>32</v>
      </c>
      <c r="M7531">
        <f t="shared" ca="1" si="1295"/>
        <v>2019</v>
      </c>
      <c r="N7531">
        <f t="shared" ca="1" si="1296"/>
        <v>3</v>
      </c>
      <c r="O7531">
        <f t="shared" ca="1" si="1297"/>
        <v>14</v>
      </c>
    </row>
    <row r="7532" spans="2:15">
      <c r="B7532" s="8" t="e">
        <f t="shared" ca="1" si="1287"/>
        <v>#REF!</v>
      </c>
      <c r="C7532" s="7">
        <f t="shared" ca="1" si="1288"/>
        <v>89</v>
      </c>
      <c r="D7532" s="7">
        <f t="shared" ca="1" si="1289"/>
        <v>23</v>
      </c>
      <c r="E7532" s="7">
        <f t="shared" ca="1" si="1290"/>
        <v>878</v>
      </c>
      <c r="F7532" s="9">
        <f t="shared" ca="1" si="1291"/>
        <v>959</v>
      </c>
      <c r="G7532" s="21" t="s">
        <v>36</v>
      </c>
      <c r="H7532">
        <f t="shared" ca="1" si="1292"/>
        <v>6</v>
      </c>
      <c r="I7532" t="e">
        <f ca="1">INDEX(#REF!,MATCH(бэкэнд2!H7532,#REF!,0))</f>
        <v>#REF!</v>
      </c>
      <c r="J7532">
        <f t="shared" ca="1" si="1293"/>
        <v>516</v>
      </c>
      <c r="K7532">
        <f t="shared" ca="1" si="1294"/>
        <v>45</v>
      </c>
      <c r="L7532">
        <f t="shared" ca="1" si="1294"/>
        <v>34</v>
      </c>
      <c r="M7532">
        <f t="shared" ca="1" si="1295"/>
        <v>2019</v>
      </c>
      <c r="N7532">
        <f t="shared" ca="1" si="1296"/>
        <v>1</v>
      </c>
      <c r="O7532">
        <f t="shared" ca="1" si="1297"/>
        <v>2</v>
      </c>
    </row>
    <row r="7533" spans="2:15">
      <c r="B7533" s="8" t="e">
        <f t="shared" ca="1" si="1287"/>
        <v>#REF!</v>
      </c>
      <c r="C7533" s="7">
        <f t="shared" ca="1" si="1288"/>
        <v>193</v>
      </c>
      <c r="D7533" s="7">
        <f t="shared" ca="1" si="1289"/>
        <v>65</v>
      </c>
      <c r="E7533" s="7">
        <f t="shared" ca="1" si="1290"/>
        <v>350</v>
      </c>
      <c r="F7533" s="9">
        <f t="shared" ca="1" si="1291"/>
        <v>986</v>
      </c>
      <c r="G7533" s="21" t="s">
        <v>36</v>
      </c>
      <c r="H7533">
        <f t="shared" ca="1" si="1292"/>
        <v>2</v>
      </c>
      <c r="I7533" t="e">
        <f ca="1">INDEX(#REF!,MATCH(бэкэнд2!H7533,#REF!,0))</f>
        <v>#REF!</v>
      </c>
      <c r="J7533">
        <f t="shared" ca="1" si="1293"/>
        <v>524</v>
      </c>
      <c r="K7533">
        <f t="shared" ca="1" si="1294"/>
        <v>51</v>
      </c>
      <c r="L7533">
        <f t="shared" ca="1" si="1294"/>
        <v>39</v>
      </c>
      <c r="M7533">
        <f t="shared" ca="1" si="1295"/>
        <v>2019</v>
      </c>
      <c r="N7533">
        <f t="shared" ca="1" si="1296"/>
        <v>4</v>
      </c>
      <c r="O7533">
        <f t="shared" ca="1" si="1297"/>
        <v>16</v>
      </c>
    </row>
    <row r="7534" spans="2:15">
      <c r="B7534" s="8" t="e">
        <f t="shared" ca="1" si="1287"/>
        <v>#REF!</v>
      </c>
      <c r="C7534" s="7">
        <f t="shared" ca="1" si="1288"/>
        <v>146</v>
      </c>
      <c r="D7534" s="7">
        <f t="shared" ca="1" si="1289"/>
        <v>37</v>
      </c>
      <c r="E7534" s="7">
        <f t="shared" ca="1" si="1290"/>
        <v>268</v>
      </c>
      <c r="F7534" s="9">
        <f t="shared" ca="1" si="1291"/>
        <v>615</v>
      </c>
      <c r="G7534" s="21" t="s">
        <v>36</v>
      </c>
      <c r="H7534">
        <f t="shared" ca="1" si="1292"/>
        <v>7</v>
      </c>
      <c r="I7534" t="e">
        <f ca="1">INDEX(#REF!,MATCH(бэкэнд2!H7534,#REF!,0))</f>
        <v>#REF!</v>
      </c>
      <c r="J7534">
        <f t="shared" ca="1" si="1293"/>
        <v>900</v>
      </c>
      <c r="K7534">
        <f t="shared" ca="1" si="1294"/>
        <v>92</v>
      </c>
      <c r="L7534">
        <f t="shared" ca="1" si="1294"/>
        <v>82</v>
      </c>
      <c r="M7534">
        <f t="shared" ca="1" si="1295"/>
        <v>2019</v>
      </c>
      <c r="N7534">
        <f t="shared" ca="1" si="1296"/>
        <v>3</v>
      </c>
      <c r="O7534">
        <f t="shared" ca="1" si="1297"/>
        <v>24</v>
      </c>
    </row>
    <row r="7535" spans="2:15">
      <c r="B7535" s="8" t="e">
        <f t="shared" ca="1" si="1287"/>
        <v>#REF!</v>
      </c>
      <c r="C7535" s="7">
        <f t="shared" ca="1" si="1288"/>
        <v>46</v>
      </c>
      <c r="D7535" s="7">
        <f t="shared" ca="1" si="1289"/>
        <v>12</v>
      </c>
      <c r="E7535" s="7">
        <f t="shared" ca="1" si="1290"/>
        <v>2795</v>
      </c>
      <c r="F7535" s="9">
        <f t="shared" ca="1" si="1291"/>
        <v>554</v>
      </c>
      <c r="G7535" s="21" t="s">
        <v>36</v>
      </c>
      <c r="H7535">
        <f t="shared" ca="1" si="1292"/>
        <v>5</v>
      </c>
      <c r="I7535" t="e">
        <f ca="1">INDEX(#REF!,MATCH(бэкэнд2!H7535,#REF!,0))</f>
        <v>#REF!</v>
      </c>
      <c r="J7535">
        <f t="shared" ca="1" si="1293"/>
        <v>499</v>
      </c>
      <c r="K7535">
        <f t="shared" ca="1" si="1294"/>
        <v>67</v>
      </c>
      <c r="L7535">
        <f t="shared" ca="1" si="1294"/>
        <v>49</v>
      </c>
      <c r="M7535">
        <f t="shared" ca="1" si="1295"/>
        <v>2018</v>
      </c>
      <c r="N7535">
        <f t="shared" ca="1" si="1296"/>
        <v>5</v>
      </c>
      <c r="O7535">
        <f t="shared" ca="1" si="1297"/>
        <v>3</v>
      </c>
    </row>
    <row r="7536" spans="2:15">
      <c r="B7536" s="8" t="e">
        <f t="shared" ca="1" si="1287"/>
        <v>#REF!</v>
      </c>
      <c r="C7536" s="7">
        <f t="shared" ca="1" si="1288"/>
        <v>85</v>
      </c>
      <c r="D7536" s="7">
        <f t="shared" ca="1" si="1289"/>
        <v>22</v>
      </c>
      <c r="E7536" s="7">
        <f t="shared" ca="1" si="1290"/>
        <v>2806</v>
      </c>
      <c r="F7536" s="9">
        <f t="shared" ca="1" si="1291"/>
        <v>1447</v>
      </c>
      <c r="G7536" s="21" t="s">
        <v>36</v>
      </c>
      <c r="H7536">
        <f t="shared" ca="1" si="1292"/>
        <v>7</v>
      </c>
      <c r="I7536" t="e">
        <f ca="1">INDEX(#REF!,MATCH(бэкэнд2!H7536,#REF!,0))</f>
        <v>#REF!</v>
      </c>
      <c r="J7536">
        <f t="shared" ca="1" si="1293"/>
        <v>453</v>
      </c>
      <c r="K7536">
        <f t="shared" ca="1" si="1294"/>
        <v>65</v>
      </c>
      <c r="L7536">
        <f t="shared" ca="1" si="1294"/>
        <v>44</v>
      </c>
      <c r="M7536">
        <f t="shared" ca="1" si="1295"/>
        <v>2019</v>
      </c>
      <c r="N7536">
        <f t="shared" ca="1" si="1296"/>
        <v>2</v>
      </c>
      <c r="O7536">
        <f t="shared" ca="1" si="1297"/>
        <v>19</v>
      </c>
    </row>
    <row r="7537" spans="2:15">
      <c r="B7537" s="8" t="e">
        <f t="shared" ca="1" si="1287"/>
        <v>#REF!</v>
      </c>
      <c r="C7537" s="7">
        <f t="shared" ca="1" si="1288"/>
        <v>163</v>
      </c>
      <c r="D7537" s="7">
        <f t="shared" ca="1" si="1289"/>
        <v>82</v>
      </c>
      <c r="E7537" s="7">
        <f t="shared" ca="1" si="1290"/>
        <v>768</v>
      </c>
      <c r="F7537" s="9">
        <f t="shared" ca="1" si="1291"/>
        <v>1783</v>
      </c>
      <c r="G7537" s="21" t="s">
        <v>36</v>
      </c>
      <c r="H7537">
        <f t="shared" ca="1" si="1292"/>
        <v>1</v>
      </c>
      <c r="I7537" t="e">
        <f ca="1">INDEX(#REF!,MATCH(бэкэнд2!H7537,#REF!,0))</f>
        <v>#REF!</v>
      </c>
      <c r="J7537">
        <f t="shared" ca="1" si="1293"/>
        <v>476</v>
      </c>
      <c r="K7537">
        <f t="shared" ca="1" si="1294"/>
        <v>12</v>
      </c>
      <c r="L7537">
        <f t="shared" ca="1" si="1294"/>
        <v>96</v>
      </c>
      <c r="M7537">
        <f t="shared" ca="1" si="1295"/>
        <v>2018</v>
      </c>
      <c r="N7537">
        <f t="shared" ca="1" si="1296"/>
        <v>10</v>
      </c>
      <c r="O7537">
        <f t="shared" ca="1" si="1297"/>
        <v>14</v>
      </c>
    </row>
    <row r="7538" spans="2:15">
      <c r="B7538" s="8" t="e">
        <f t="shared" ca="1" si="1287"/>
        <v>#REF!</v>
      </c>
      <c r="C7538" s="7">
        <f t="shared" ca="1" si="1288"/>
        <v>67</v>
      </c>
      <c r="D7538" s="7">
        <f t="shared" ca="1" si="1289"/>
        <v>34</v>
      </c>
      <c r="E7538" s="7">
        <f t="shared" ca="1" si="1290"/>
        <v>2534</v>
      </c>
      <c r="F7538" s="9">
        <f t="shared" ca="1" si="1291"/>
        <v>1325</v>
      </c>
      <c r="G7538" s="21" t="s">
        <v>36</v>
      </c>
      <c r="H7538">
        <f t="shared" ca="1" si="1292"/>
        <v>5</v>
      </c>
      <c r="I7538" t="e">
        <f ca="1">INDEX(#REF!,MATCH(бэкэнд2!H7538,#REF!,0))</f>
        <v>#REF!</v>
      </c>
      <c r="J7538">
        <f t="shared" ca="1" si="1293"/>
        <v>664</v>
      </c>
      <c r="K7538">
        <f t="shared" ca="1" si="1294"/>
        <v>24</v>
      </c>
      <c r="L7538">
        <f t="shared" ca="1" si="1294"/>
        <v>44</v>
      </c>
      <c r="M7538">
        <f t="shared" ca="1" si="1295"/>
        <v>2019</v>
      </c>
      <c r="N7538">
        <f t="shared" ca="1" si="1296"/>
        <v>7</v>
      </c>
      <c r="O7538">
        <f t="shared" ca="1" si="1297"/>
        <v>19</v>
      </c>
    </row>
    <row r="7539" spans="2:15">
      <c r="B7539" s="8" t="e">
        <f t="shared" ca="1" si="1287"/>
        <v>#REF!</v>
      </c>
      <c r="C7539" s="7">
        <f t="shared" ca="1" si="1288"/>
        <v>137</v>
      </c>
      <c r="D7539" s="7">
        <f t="shared" ca="1" si="1289"/>
        <v>35</v>
      </c>
      <c r="E7539" s="7">
        <f t="shared" ca="1" si="1290"/>
        <v>928</v>
      </c>
      <c r="F7539" s="9">
        <f t="shared" ca="1" si="1291"/>
        <v>890</v>
      </c>
      <c r="G7539" s="21" t="s">
        <v>36</v>
      </c>
      <c r="H7539">
        <f t="shared" ca="1" si="1292"/>
        <v>5</v>
      </c>
      <c r="I7539" t="e">
        <f ca="1">INDEX(#REF!,MATCH(бэкэнд2!H7539,#REF!,0))</f>
        <v>#REF!</v>
      </c>
      <c r="J7539">
        <f t="shared" ca="1" si="1293"/>
        <v>514</v>
      </c>
      <c r="K7539">
        <f t="shared" ca="1" si="1294"/>
        <v>27</v>
      </c>
      <c r="L7539">
        <f t="shared" ca="1" si="1294"/>
        <v>70</v>
      </c>
      <c r="M7539">
        <f t="shared" ca="1" si="1295"/>
        <v>2019</v>
      </c>
      <c r="N7539">
        <f t="shared" ca="1" si="1296"/>
        <v>1</v>
      </c>
      <c r="O7539">
        <f t="shared" ca="1" si="1297"/>
        <v>11</v>
      </c>
    </row>
    <row r="7540" spans="2:15">
      <c r="B7540" s="8" t="e">
        <f t="shared" ca="1" si="1287"/>
        <v>#REF!</v>
      </c>
      <c r="C7540" s="7">
        <f t="shared" ca="1" si="1288"/>
        <v>46</v>
      </c>
      <c r="D7540" s="7">
        <f t="shared" ca="1" si="1289"/>
        <v>12</v>
      </c>
      <c r="E7540" s="7">
        <f t="shared" ca="1" si="1290"/>
        <v>2852</v>
      </c>
      <c r="F7540" s="9">
        <f t="shared" ca="1" si="1291"/>
        <v>788</v>
      </c>
      <c r="G7540" s="21" t="s">
        <v>36</v>
      </c>
      <c r="H7540">
        <f t="shared" ca="1" si="1292"/>
        <v>6</v>
      </c>
      <c r="I7540" t="e">
        <f ca="1">INDEX(#REF!,MATCH(бэкэнд2!H7540,#REF!,0))</f>
        <v>#REF!</v>
      </c>
      <c r="J7540">
        <f t="shared" ca="1" si="1293"/>
        <v>379</v>
      </c>
      <c r="K7540">
        <f t="shared" ca="1" si="1294"/>
        <v>82</v>
      </c>
      <c r="L7540">
        <f t="shared" ca="1" si="1294"/>
        <v>99</v>
      </c>
      <c r="M7540">
        <f t="shared" ca="1" si="1295"/>
        <v>2019</v>
      </c>
      <c r="N7540">
        <f t="shared" ca="1" si="1296"/>
        <v>3</v>
      </c>
      <c r="O7540">
        <f t="shared" ca="1" si="1297"/>
        <v>17</v>
      </c>
    </row>
    <row r="7541" spans="2:15">
      <c r="B7541" s="8" t="e">
        <f t="shared" ca="1" si="1287"/>
        <v>#REF!</v>
      </c>
      <c r="C7541" s="7">
        <f t="shared" ca="1" si="1288"/>
        <v>163</v>
      </c>
      <c r="D7541" s="7">
        <f t="shared" ca="1" si="1289"/>
        <v>55</v>
      </c>
      <c r="E7541" s="7">
        <f t="shared" ca="1" si="1290"/>
        <v>1190</v>
      </c>
      <c r="F7541" s="9">
        <f t="shared" ca="1" si="1291"/>
        <v>1176</v>
      </c>
      <c r="G7541" s="21" t="s">
        <v>36</v>
      </c>
      <c r="H7541">
        <f t="shared" ca="1" si="1292"/>
        <v>8</v>
      </c>
      <c r="I7541" t="e">
        <f ca="1">INDEX(#REF!,MATCH(бэкэнд2!H7541,#REF!,0))</f>
        <v>#REF!</v>
      </c>
      <c r="J7541">
        <f t="shared" ca="1" si="1293"/>
        <v>337</v>
      </c>
      <c r="K7541">
        <f t="shared" ca="1" si="1294"/>
        <v>70</v>
      </c>
      <c r="L7541">
        <f t="shared" ca="1" si="1294"/>
        <v>78</v>
      </c>
      <c r="M7541">
        <f t="shared" ca="1" si="1295"/>
        <v>2019</v>
      </c>
      <c r="N7541">
        <f t="shared" ca="1" si="1296"/>
        <v>8</v>
      </c>
      <c r="O7541">
        <f t="shared" ca="1" si="1297"/>
        <v>14</v>
      </c>
    </row>
    <row r="7542" spans="2:15">
      <c r="B7542" s="8" t="e">
        <f t="shared" ca="1" si="1287"/>
        <v>#REF!</v>
      </c>
      <c r="C7542" s="7">
        <f t="shared" ca="1" si="1288"/>
        <v>170</v>
      </c>
      <c r="D7542" s="7">
        <f t="shared" ca="1" si="1289"/>
        <v>85</v>
      </c>
      <c r="E7542" s="7">
        <f t="shared" ca="1" si="1290"/>
        <v>1113</v>
      </c>
      <c r="F7542" s="9">
        <f t="shared" ca="1" si="1291"/>
        <v>1716</v>
      </c>
      <c r="G7542" s="21" t="s">
        <v>36</v>
      </c>
      <c r="H7542">
        <f t="shared" ca="1" si="1292"/>
        <v>9</v>
      </c>
      <c r="I7542" t="e">
        <f ca="1">INDEX(#REF!,MATCH(бэкэнд2!H7542,#REF!,0))</f>
        <v>#REF!</v>
      </c>
      <c r="J7542">
        <f t="shared" ca="1" si="1293"/>
        <v>765</v>
      </c>
      <c r="K7542">
        <f t="shared" ca="1" si="1294"/>
        <v>75</v>
      </c>
      <c r="L7542">
        <f t="shared" ca="1" si="1294"/>
        <v>96</v>
      </c>
      <c r="M7542">
        <f t="shared" ca="1" si="1295"/>
        <v>2018</v>
      </c>
      <c r="N7542">
        <f t="shared" ca="1" si="1296"/>
        <v>9</v>
      </c>
      <c r="O7542">
        <f t="shared" ca="1" si="1297"/>
        <v>23</v>
      </c>
    </row>
    <row r="7543" spans="2:15">
      <c r="B7543" s="8" t="e">
        <f t="shared" ca="1" si="1287"/>
        <v>#REF!</v>
      </c>
      <c r="C7543" s="7">
        <f t="shared" ca="1" si="1288"/>
        <v>113</v>
      </c>
      <c r="D7543" s="7">
        <f t="shared" ca="1" si="1289"/>
        <v>29</v>
      </c>
      <c r="E7543" s="7">
        <f t="shared" ca="1" si="1290"/>
        <v>3315</v>
      </c>
      <c r="F7543" s="9">
        <f t="shared" ca="1" si="1291"/>
        <v>1228</v>
      </c>
      <c r="G7543" s="21" t="s">
        <v>36</v>
      </c>
      <c r="H7543">
        <f t="shared" ca="1" si="1292"/>
        <v>6</v>
      </c>
      <c r="I7543" t="e">
        <f ca="1">INDEX(#REF!,MATCH(бэкэнд2!H7543,#REF!,0))</f>
        <v>#REF!</v>
      </c>
      <c r="J7543">
        <f t="shared" ca="1" si="1293"/>
        <v>561</v>
      </c>
      <c r="K7543">
        <f t="shared" ca="1" si="1294"/>
        <v>64</v>
      </c>
      <c r="L7543">
        <f t="shared" ca="1" si="1294"/>
        <v>82</v>
      </c>
      <c r="M7543">
        <f t="shared" ca="1" si="1295"/>
        <v>2019</v>
      </c>
      <c r="N7543">
        <f t="shared" ca="1" si="1296"/>
        <v>6</v>
      </c>
      <c r="O7543">
        <f t="shared" ca="1" si="1297"/>
        <v>21</v>
      </c>
    </row>
    <row r="7544" spans="2:15">
      <c r="B7544" s="8" t="e">
        <f t="shared" ca="1" si="1287"/>
        <v>#REF!</v>
      </c>
      <c r="C7544" s="7">
        <f t="shared" ca="1" si="1288"/>
        <v>100</v>
      </c>
      <c r="D7544" s="7">
        <f t="shared" ca="1" si="1289"/>
        <v>50</v>
      </c>
      <c r="E7544" s="7">
        <f t="shared" ca="1" si="1290"/>
        <v>242</v>
      </c>
      <c r="F7544" s="9">
        <f t="shared" ca="1" si="1291"/>
        <v>601</v>
      </c>
      <c r="G7544" s="21" t="s">
        <v>36</v>
      </c>
      <c r="H7544">
        <f t="shared" ca="1" si="1292"/>
        <v>10</v>
      </c>
      <c r="I7544" t="e">
        <f ca="1">INDEX(#REF!,MATCH(бэкэнд2!H7544,#REF!,0))</f>
        <v>#REF!</v>
      </c>
      <c r="J7544">
        <f t="shared" ca="1" si="1293"/>
        <v>886</v>
      </c>
      <c r="K7544">
        <f t="shared" ca="1" si="1294"/>
        <v>86</v>
      </c>
      <c r="L7544">
        <f t="shared" ca="1" si="1294"/>
        <v>70</v>
      </c>
      <c r="M7544">
        <f t="shared" ca="1" si="1295"/>
        <v>2019</v>
      </c>
      <c r="N7544">
        <f t="shared" ca="1" si="1296"/>
        <v>2</v>
      </c>
      <c r="O7544">
        <f t="shared" ca="1" si="1297"/>
        <v>11</v>
      </c>
    </row>
    <row r="7545" spans="2:15">
      <c r="B7545" s="8" t="e">
        <f t="shared" ca="1" si="1287"/>
        <v>#REF!</v>
      </c>
      <c r="C7545" s="7">
        <f t="shared" ca="1" si="1288"/>
        <v>141</v>
      </c>
      <c r="D7545" s="7">
        <f t="shared" ca="1" si="1289"/>
        <v>47</v>
      </c>
      <c r="E7545" s="7">
        <f t="shared" ca="1" si="1290"/>
        <v>2043</v>
      </c>
      <c r="F7545" s="9">
        <f t="shared" ca="1" si="1291"/>
        <v>1879</v>
      </c>
      <c r="G7545" s="21" t="s">
        <v>36</v>
      </c>
      <c r="H7545">
        <f t="shared" ca="1" si="1292"/>
        <v>4</v>
      </c>
      <c r="I7545" t="e">
        <f ca="1">INDEX(#REF!,MATCH(бэкэнд2!H7545,#REF!,0))</f>
        <v>#REF!</v>
      </c>
      <c r="J7545">
        <f t="shared" ca="1" si="1293"/>
        <v>631</v>
      </c>
      <c r="K7545">
        <f t="shared" ca="1" si="1294"/>
        <v>45</v>
      </c>
      <c r="L7545">
        <f t="shared" ca="1" si="1294"/>
        <v>11</v>
      </c>
      <c r="M7545">
        <f t="shared" ca="1" si="1295"/>
        <v>2019</v>
      </c>
      <c r="N7545">
        <f t="shared" ca="1" si="1296"/>
        <v>4</v>
      </c>
      <c r="O7545">
        <f t="shared" ca="1" si="1297"/>
        <v>15</v>
      </c>
    </row>
    <row r="7546" spans="2:15">
      <c r="B7546" s="8" t="e">
        <f t="shared" ca="1" si="1287"/>
        <v>#REF!</v>
      </c>
      <c r="C7546" s="7">
        <f t="shared" ca="1" si="1288"/>
        <v>201</v>
      </c>
      <c r="D7546" s="7">
        <f t="shared" ca="1" si="1289"/>
        <v>101</v>
      </c>
      <c r="E7546" s="7">
        <f t="shared" ca="1" si="1290"/>
        <v>3228</v>
      </c>
      <c r="F7546" s="9">
        <f t="shared" ca="1" si="1291"/>
        <v>3459</v>
      </c>
      <c r="G7546" s="21" t="s">
        <v>36</v>
      </c>
      <c r="H7546">
        <f t="shared" ca="1" si="1292"/>
        <v>6</v>
      </c>
      <c r="I7546" t="e">
        <f ca="1">INDEX(#REF!,MATCH(бэкэнд2!H7546,#REF!,0))</f>
        <v>#REF!</v>
      </c>
      <c r="J7546">
        <f t="shared" ca="1" si="1293"/>
        <v>281</v>
      </c>
      <c r="K7546">
        <f t="shared" ca="1" si="1294"/>
        <v>39</v>
      </c>
      <c r="L7546">
        <f t="shared" ca="1" si="1294"/>
        <v>51</v>
      </c>
      <c r="M7546">
        <f t="shared" ca="1" si="1295"/>
        <v>2019</v>
      </c>
      <c r="N7546">
        <f t="shared" ca="1" si="1296"/>
        <v>5</v>
      </c>
      <c r="O7546">
        <f t="shared" ca="1" si="1297"/>
        <v>11</v>
      </c>
    </row>
    <row r="7547" spans="2:15">
      <c r="B7547" s="8" t="e">
        <f t="shared" ca="1" si="1287"/>
        <v>#REF!</v>
      </c>
      <c r="C7547" s="7">
        <f t="shared" ca="1" si="1288"/>
        <v>33</v>
      </c>
      <c r="D7547" s="7">
        <f t="shared" ca="1" si="1289"/>
        <v>9</v>
      </c>
      <c r="E7547" s="7">
        <f t="shared" ca="1" si="1290"/>
        <v>2035</v>
      </c>
      <c r="F7547" s="9">
        <f t="shared" ca="1" si="1291"/>
        <v>591</v>
      </c>
      <c r="G7547" s="21" t="s">
        <v>36</v>
      </c>
      <c r="H7547">
        <f t="shared" ca="1" si="1292"/>
        <v>6</v>
      </c>
      <c r="I7547" t="e">
        <f ca="1">INDEX(#REF!,MATCH(бэкэнд2!H7547,#REF!,0))</f>
        <v>#REF!</v>
      </c>
      <c r="J7547">
        <f t="shared" ca="1" si="1293"/>
        <v>545</v>
      </c>
      <c r="K7547">
        <f t="shared" ca="1" si="1294"/>
        <v>67</v>
      </c>
      <c r="L7547">
        <f t="shared" ca="1" si="1294"/>
        <v>13</v>
      </c>
      <c r="M7547">
        <f t="shared" ca="1" si="1295"/>
        <v>2018</v>
      </c>
      <c r="N7547">
        <f t="shared" ca="1" si="1296"/>
        <v>8</v>
      </c>
      <c r="O7547">
        <f t="shared" ca="1" si="1297"/>
        <v>8</v>
      </c>
    </row>
    <row r="7548" spans="2:15">
      <c r="B7548" s="8" t="e">
        <f t="shared" ca="1" si="1287"/>
        <v>#REF!</v>
      </c>
      <c r="C7548" s="7">
        <f t="shared" ca="1" si="1288"/>
        <v>191</v>
      </c>
      <c r="D7548" s="7">
        <f t="shared" ca="1" si="1289"/>
        <v>96</v>
      </c>
      <c r="E7548" s="7">
        <f t="shared" ca="1" si="1290"/>
        <v>3098</v>
      </c>
      <c r="F7548" s="9">
        <f t="shared" ca="1" si="1291"/>
        <v>4520</v>
      </c>
      <c r="G7548" s="21" t="s">
        <v>36</v>
      </c>
      <c r="H7548">
        <f t="shared" ca="1" si="1292"/>
        <v>5</v>
      </c>
      <c r="I7548" t="e">
        <f ca="1">INDEX(#REF!,MATCH(бэкэнд2!H7548,#REF!,0))</f>
        <v>#REF!</v>
      </c>
      <c r="J7548">
        <f t="shared" ca="1" si="1293"/>
        <v>763</v>
      </c>
      <c r="K7548">
        <f t="shared" ca="1" si="1294"/>
        <v>34</v>
      </c>
      <c r="L7548">
        <f t="shared" ca="1" si="1294"/>
        <v>16</v>
      </c>
      <c r="M7548">
        <f t="shared" ca="1" si="1295"/>
        <v>2019</v>
      </c>
      <c r="N7548">
        <f t="shared" ca="1" si="1296"/>
        <v>4</v>
      </c>
      <c r="O7548">
        <f t="shared" ca="1" si="1297"/>
        <v>17</v>
      </c>
    </row>
    <row r="7549" spans="2:15">
      <c r="B7549" s="8" t="e">
        <f t="shared" ca="1" si="1287"/>
        <v>#REF!</v>
      </c>
      <c r="C7549" s="7">
        <f t="shared" ca="1" si="1288"/>
        <v>72</v>
      </c>
      <c r="D7549" s="7">
        <f t="shared" ca="1" si="1289"/>
        <v>36</v>
      </c>
      <c r="E7549" s="7">
        <f t="shared" ca="1" si="1290"/>
        <v>3490</v>
      </c>
      <c r="F7549" s="9">
        <f t="shared" ca="1" si="1291"/>
        <v>2939</v>
      </c>
      <c r="G7549" s="21" t="s">
        <v>36</v>
      </c>
      <c r="H7549">
        <f t="shared" ca="1" si="1292"/>
        <v>6</v>
      </c>
      <c r="I7549" t="e">
        <f ca="1">INDEX(#REF!,MATCH(бэкэнд2!H7549,#REF!,0))</f>
        <v>#REF!</v>
      </c>
      <c r="J7549">
        <f t="shared" ca="1" si="1293"/>
        <v>926</v>
      </c>
      <c r="K7549">
        <f t="shared" ca="1" si="1294"/>
        <v>10</v>
      </c>
      <c r="L7549">
        <f t="shared" ca="1" si="1294"/>
        <v>64</v>
      </c>
      <c r="M7549">
        <f t="shared" ca="1" si="1295"/>
        <v>2019</v>
      </c>
      <c r="N7549">
        <f t="shared" ca="1" si="1296"/>
        <v>8</v>
      </c>
      <c r="O7549">
        <f t="shared" ca="1" si="1297"/>
        <v>27</v>
      </c>
    </row>
    <row r="7550" spans="2:15">
      <c r="B7550" s="8" t="e">
        <f t="shared" ca="1" si="1287"/>
        <v>#REF!</v>
      </c>
      <c r="C7550" s="7">
        <f t="shared" ca="1" si="1288"/>
        <v>81</v>
      </c>
      <c r="D7550" s="7">
        <f t="shared" ca="1" si="1289"/>
        <v>41</v>
      </c>
      <c r="E7550" s="7">
        <f t="shared" ca="1" si="1290"/>
        <v>3352</v>
      </c>
      <c r="F7550" s="9">
        <f t="shared" ca="1" si="1291"/>
        <v>2572</v>
      </c>
      <c r="G7550" s="21" t="s">
        <v>36</v>
      </c>
      <c r="H7550">
        <f t="shared" ca="1" si="1292"/>
        <v>6</v>
      </c>
      <c r="I7550" t="e">
        <f ca="1">INDEX(#REF!,MATCH(бэкэнд2!H7550,#REF!,0))</f>
        <v>#REF!</v>
      </c>
      <c r="J7550">
        <f t="shared" ca="1" si="1293"/>
        <v>691</v>
      </c>
      <c r="K7550">
        <f t="shared" ca="1" si="1294"/>
        <v>98</v>
      </c>
      <c r="L7550">
        <f t="shared" ca="1" si="1294"/>
        <v>57</v>
      </c>
      <c r="M7550">
        <f t="shared" ca="1" si="1295"/>
        <v>2019</v>
      </c>
      <c r="N7550">
        <f t="shared" ca="1" si="1296"/>
        <v>9</v>
      </c>
      <c r="O7550">
        <f t="shared" ca="1" si="1297"/>
        <v>14</v>
      </c>
    </row>
    <row r="7551" spans="2:15">
      <c r="B7551" s="8" t="e">
        <f t="shared" ca="1" si="1287"/>
        <v>#REF!</v>
      </c>
      <c r="C7551" s="7">
        <f t="shared" ca="1" si="1288"/>
        <v>96</v>
      </c>
      <c r="D7551" s="7">
        <f t="shared" ca="1" si="1289"/>
        <v>32</v>
      </c>
      <c r="E7551" s="7">
        <f t="shared" ca="1" si="1290"/>
        <v>2373</v>
      </c>
      <c r="F7551" s="9">
        <f t="shared" ca="1" si="1291"/>
        <v>1023</v>
      </c>
      <c r="G7551" s="21" t="s">
        <v>36</v>
      </c>
      <c r="H7551">
        <f t="shared" ca="1" si="1292"/>
        <v>12</v>
      </c>
      <c r="I7551" t="e">
        <f ca="1">INDEX(#REF!,MATCH(бэкэнд2!H7551,#REF!,0))</f>
        <v>#REF!</v>
      </c>
      <c r="J7551">
        <f t="shared" ca="1" si="1293"/>
        <v>580</v>
      </c>
      <c r="K7551">
        <f t="shared" ca="1" si="1294"/>
        <v>62</v>
      </c>
      <c r="L7551">
        <f t="shared" ca="1" si="1294"/>
        <v>87</v>
      </c>
      <c r="M7551">
        <f t="shared" ca="1" si="1295"/>
        <v>2019</v>
      </c>
      <c r="N7551">
        <f t="shared" ca="1" si="1296"/>
        <v>6</v>
      </c>
      <c r="O7551">
        <f t="shared" ca="1" si="1297"/>
        <v>20</v>
      </c>
    </row>
    <row r="7552" spans="2:15">
      <c r="B7552" s="8" t="e">
        <f t="shared" ca="1" si="1287"/>
        <v>#REF!</v>
      </c>
      <c r="C7552" s="7">
        <f t="shared" ca="1" si="1288"/>
        <v>198</v>
      </c>
      <c r="D7552" s="7">
        <f t="shared" ca="1" si="1289"/>
        <v>66</v>
      </c>
      <c r="E7552" s="7">
        <f t="shared" ca="1" si="1290"/>
        <v>1536</v>
      </c>
      <c r="F7552" s="9">
        <f t="shared" ca="1" si="1291"/>
        <v>2873</v>
      </c>
      <c r="G7552" s="21" t="s">
        <v>36</v>
      </c>
      <c r="H7552">
        <f t="shared" ca="1" si="1292"/>
        <v>8</v>
      </c>
      <c r="I7552" t="e">
        <f ca="1">INDEX(#REF!,MATCH(бэкэнд2!H7552,#REF!,0))</f>
        <v>#REF!</v>
      </c>
      <c r="J7552">
        <f t="shared" ca="1" si="1293"/>
        <v>400</v>
      </c>
      <c r="K7552">
        <f t="shared" ca="1" si="1294"/>
        <v>66</v>
      </c>
      <c r="L7552">
        <f t="shared" ca="1" si="1294"/>
        <v>44</v>
      </c>
      <c r="M7552">
        <f t="shared" ca="1" si="1295"/>
        <v>2019</v>
      </c>
      <c r="N7552">
        <f t="shared" ca="1" si="1296"/>
        <v>4</v>
      </c>
      <c r="O7552">
        <f t="shared" ca="1" si="1297"/>
        <v>23</v>
      </c>
    </row>
    <row r="7553" spans="2:15">
      <c r="B7553" s="8" t="e">
        <f t="shared" ca="1" si="1287"/>
        <v>#REF!</v>
      </c>
      <c r="C7553" s="7">
        <f t="shared" ca="1" si="1288"/>
        <v>106</v>
      </c>
      <c r="D7553" s="7">
        <f t="shared" ca="1" si="1289"/>
        <v>27</v>
      </c>
      <c r="E7553" s="7">
        <f t="shared" ca="1" si="1290"/>
        <v>561</v>
      </c>
      <c r="F7553" s="9">
        <f t="shared" ca="1" si="1291"/>
        <v>551</v>
      </c>
      <c r="G7553" s="21" t="s">
        <v>36</v>
      </c>
      <c r="H7553">
        <f t="shared" ca="1" si="1292"/>
        <v>7</v>
      </c>
      <c r="I7553" t="e">
        <f ca="1">INDEX(#REF!,MATCH(бэкэнд2!H7553,#REF!,0))</f>
        <v>#REF!</v>
      </c>
      <c r="J7553">
        <f t="shared" ca="1" si="1293"/>
        <v>633</v>
      </c>
      <c r="K7553">
        <f t="shared" ca="1" si="1294"/>
        <v>33</v>
      </c>
      <c r="L7553">
        <f t="shared" ca="1" si="1294"/>
        <v>15</v>
      </c>
      <c r="M7553">
        <f t="shared" ca="1" si="1295"/>
        <v>2019</v>
      </c>
      <c r="N7553">
        <f t="shared" ca="1" si="1296"/>
        <v>2</v>
      </c>
      <c r="O7553">
        <f t="shared" ca="1" si="1297"/>
        <v>11</v>
      </c>
    </row>
    <row r="7554" spans="2:15">
      <c r="B7554" s="8" t="e">
        <f t="shared" ca="1" si="1287"/>
        <v>#REF!</v>
      </c>
      <c r="C7554" s="7">
        <f t="shared" ca="1" si="1288"/>
        <v>103</v>
      </c>
      <c r="D7554" s="7">
        <f t="shared" ca="1" si="1289"/>
        <v>52</v>
      </c>
      <c r="E7554" s="7">
        <f t="shared" ca="1" si="1290"/>
        <v>791</v>
      </c>
      <c r="F7554" s="9">
        <f t="shared" ca="1" si="1291"/>
        <v>956</v>
      </c>
      <c r="G7554" s="21" t="s">
        <v>36</v>
      </c>
      <c r="H7554">
        <f t="shared" ca="1" si="1292"/>
        <v>3</v>
      </c>
      <c r="I7554" t="e">
        <f ca="1">INDEX(#REF!,MATCH(бэкэнд2!H7554,#REF!,0))</f>
        <v>#REF!</v>
      </c>
      <c r="J7554">
        <f t="shared" ca="1" si="1293"/>
        <v>814</v>
      </c>
      <c r="K7554">
        <f t="shared" ca="1" si="1294"/>
        <v>80</v>
      </c>
      <c r="L7554">
        <f t="shared" ca="1" si="1294"/>
        <v>58</v>
      </c>
      <c r="M7554">
        <f t="shared" ca="1" si="1295"/>
        <v>2019</v>
      </c>
      <c r="N7554">
        <f t="shared" ca="1" si="1296"/>
        <v>1</v>
      </c>
      <c r="O7554">
        <f t="shared" ca="1" si="1297"/>
        <v>22</v>
      </c>
    </row>
    <row r="7555" spans="2:15">
      <c r="B7555" s="8" t="e">
        <f t="shared" ca="1" si="1287"/>
        <v>#REF!</v>
      </c>
      <c r="C7555" s="7">
        <f t="shared" ca="1" si="1288"/>
        <v>113</v>
      </c>
      <c r="D7555" s="7">
        <f t="shared" ca="1" si="1289"/>
        <v>29</v>
      </c>
      <c r="E7555" s="7">
        <f t="shared" ca="1" si="1290"/>
        <v>1158</v>
      </c>
      <c r="F7555" s="9">
        <f t="shared" ca="1" si="1291"/>
        <v>593</v>
      </c>
      <c r="G7555" s="21" t="s">
        <v>36</v>
      </c>
      <c r="H7555">
        <f t="shared" ca="1" si="1292"/>
        <v>5</v>
      </c>
      <c r="I7555" t="e">
        <f ca="1">INDEX(#REF!,MATCH(бэкэнд2!H7555,#REF!,0))</f>
        <v>#REF!</v>
      </c>
      <c r="J7555">
        <f t="shared" ca="1" si="1293"/>
        <v>125</v>
      </c>
      <c r="K7555">
        <f t="shared" ca="1" si="1294"/>
        <v>82</v>
      </c>
      <c r="L7555">
        <f t="shared" ca="1" si="1294"/>
        <v>25</v>
      </c>
      <c r="M7555">
        <f t="shared" ca="1" si="1295"/>
        <v>2019</v>
      </c>
      <c r="N7555">
        <f t="shared" ca="1" si="1296"/>
        <v>3</v>
      </c>
      <c r="O7555">
        <f t="shared" ca="1" si="1297"/>
        <v>4</v>
      </c>
    </row>
    <row r="7556" spans="2:15">
      <c r="B7556" s="8" t="e">
        <f t="shared" ref="B7556:B7619" ca="1" si="1298">G7556&amp;I7556&amp;J7556&amp;K7556&amp;L7556</f>
        <v>#REF!</v>
      </c>
      <c r="C7556" s="7">
        <f t="shared" ref="C7556:C7619" ca="1" si="1299">RANDBETWEEN(30,30*8)</f>
        <v>175</v>
      </c>
      <c r="D7556" s="7">
        <f t="shared" ref="D7556:D7619" ca="1" si="1300">ROUNDUP(C7556/RANDBETWEEN(2,4),0)</f>
        <v>44</v>
      </c>
      <c r="E7556" s="7">
        <f t="shared" ref="E7556:E7619" ca="1" si="1301">RANDBETWEEN(200,3500)</f>
        <v>1799</v>
      </c>
      <c r="F7556" s="9">
        <f t="shared" ref="F7556:F7619" ca="1" si="1302">IF(D7556*E7556&gt;200000,RANDBETWEEN(3000,5000),IF(D7556*E7556&gt;100000,RANDBETWEEN(2000,3000),IF(D7556*E7556&gt;50000,RANDBETWEEN(1000,2000),RANDBETWEEN(500,1000))))</f>
        <v>1046</v>
      </c>
      <c r="G7556" s="21" t="s">
        <v>36</v>
      </c>
      <c r="H7556">
        <f t="shared" ref="H7556:H7619" ca="1" si="1303">RANDBETWEEN(1,12)</f>
        <v>1</v>
      </c>
      <c r="I7556" t="e">
        <f ca="1">INDEX(#REF!,MATCH(бэкэнд2!H7556,#REF!,0))</f>
        <v>#REF!</v>
      </c>
      <c r="J7556">
        <f t="shared" ref="J7556:J7619" ca="1" si="1304">RANDBETWEEN(100,999)</f>
        <v>965</v>
      </c>
      <c r="K7556">
        <f t="shared" ref="K7556:L7619" ca="1" si="1305">RANDBETWEEN(10,99)</f>
        <v>19</v>
      </c>
      <c r="L7556">
        <f t="shared" ca="1" si="1305"/>
        <v>71</v>
      </c>
      <c r="M7556">
        <f t="shared" ref="M7556:M7619" ca="1" si="1306">IF(RANDBETWEEN(1000,2000)&gt;1800,IF(RANDBETWEEN(1000,2000)&gt;1100,2018,2017),2019)</f>
        <v>2019</v>
      </c>
      <c r="N7556">
        <f t="shared" ref="N7556:N7619" ca="1" si="1307">IF(M7556=2019,RANDBETWEEN(1,9),RANDBETWEEN(1,12))</f>
        <v>4</v>
      </c>
      <c r="O7556">
        <f t="shared" ref="O7556:O7619" ca="1" si="1308">RANDBETWEEN(1,28)</f>
        <v>2</v>
      </c>
    </row>
    <row r="7557" spans="2:15">
      <c r="B7557" s="8" t="e">
        <f t="shared" ca="1" si="1298"/>
        <v>#REF!</v>
      </c>
      <c r="C7557" s="7">
        <f t="shared" ca="1" si="1299"/>
        <v>182</v>
      </c>
      <c r="D7557" s="7">
        <f t="shared" ca="1" si="1300"/>
        <v>61</v>
      </c>
      <c r="E7557" s="7">
        <f t="shared" ca="1" si="1301"/>
        <v>3215</v>
      </c>
      <c r="F7557" s="9">
        <f t="shared" ca="1" si="1302"/>
        <v>2436</v>
      </c>
      <c r="G7557" s="21" t="s">
        <v>36</v>
      </c>
      <c r="H7557">
        <f t="shared" ca="1" si="1303"/>
        <v>5</v>
      </c>
      <c r="I7557" t="e">
        <f ca="1">INDEX(#REF!,MATCH(бэкэнд2!H7557,#REF!,0))</f>
        <v>#REF!</v>
      </c>
      <c r="J7557">
        <f t="shared" ca="1" si="1304"/>
        <v>711</v>
      </c>
      <c r="K7557">
        <f t="shared" ca="1" si="1305"/>
        <v>90</v>
      </c>
      <c r="L7557">
        <f t="shared" ca="1" si="1305"/>
        <v>45</v>
      </c>
      <c r="M7557">
        <f t="shared" ca="1" si="1306"/>
        <v>2019</v>
      </c>
      <c r="N7557">
        <f t="shared" ca="1" si="1307"/>
        <v>7</v>
      </c>
      <c r="O7557">
        <f t="shared" ca="1" si="1308"/>
        <v>16</v>
      </c>
    </row>
    <row r="7558" spans="2:15">
      <c r="B7558" s="8" t="e">
        <f t="shared" ca="1" si="1298"/>
        <v>#REF!</v>
      </c>
      <c r="C7558" s="7">
        <f t="shared" ca="1" si="1299"/>
        <v>145</v>
      </c>
      <c r="D7558" s="7">
        <f t="shared" ca="1" si="1300"/>
        <v>73</v>
      </c>
      <c r="E7558" s="7">
        <f t="shared" ca="1" si="1301"/>
        <v>3407</v>
      </c>
      <c r="F7558" s="9">
        <f t="shared" ca="1" si="1302"/>
        <v>4101</v>
      </c>
      <c r="G7558" s="21" t="s">
        <v>36</v>
      </c>
      <c r="H7558">
        <f t="shared" ca="1" si="1303"/>
        <v>11</v>
      </c>
      <c r="I7558" t="e">
        <f ca="1">INDEX(#REF!,MATCH(бэкэнд2!H7558,#REF!,0))</f>
        <v>#REF!</v>
      </c>
      <c r="J7558">
        <f t="shared" ca="1" si="1304"/>
        <v>297</v>
      </c>
      <c r="K7558">
        <f t="shared" ca="1" si="1305"/>
        <v>72</v>
      </c>
      <c r="L7558">
        <f t="shared" ca="1" si="1305"/>
        <v>63</v>
      </c>
      <c r="M7558">
        <f t="shared" ca="1" si="1306"/>
        <v>2019</v>
      </c>
      <c r="N7558">
        <f t="shared" ca="1" si="1307"/>
        <v>2</v>
      </c>
      <c r="O7558">
        <f t="shared" ca="1" si="1308"/>
        <v>15</v>
      </c>
    </row>
    <row r="7559" spans="2:15">
      <c r="B7559" s="8" t="e">
        <f t="shared" ca="1" si="1298"/>
        <v>#REF!</v>
      </c>
      <c r="C7559" s="7">
        <f t="shared" ca="1" si="1299"/>
        <v>100</v>
      </c>
      <c r="D7559" s="7">
        <f t="shared" ca="1" si="1300"/>
        <v>34</v>
      </c>
      <c r="E7559" s="7">
        <f t="shared" ca="1" si="1301"/>
        <v>1596</v>
      </c>
      <c r="F7559" s="9">
        <f t="shared" ca="1" si="1302"/>
        <v>1282</v>
      </c>
      <c r="G7559" s="21" t="s">
        <v>36</v>
      </c>
      <c r="H7559">
        <f t="shared" ca="1" si="1303"/>
        <v>1</v>
      </c>
      <c r="I7559" t="e">
        <f ca="1">INDEX(#REF!,MATCH(бэкэнд2!H7559,#REF!,0))</f>
        <v>#REF!</v>
      </c>
      <c r="J7559">
        <f t="shared" ca="1" si="1304"/>
        <v>738</v>
      </c>
      <c r="K7559">
        <f t="shared" ca="1" si="1305"/>
        <v>93</v>
      </c>
      <c r="L7559">
        <f t="shared" ca="1" si="1305"/>
        <v>66</v>
      </c>
      <c r="M7559">
        <f t="shared" ca="1" si="1306"/>
        <v>2019</v>
      </c>
      <c r="N7559">
        <f t="shared" ca="1" si="1307"/>
        <v>6</v>
      </c>
      <c r="O7559">
        <f t="shared" ca="1" si="1308"/>
        <v>18</v>
      </c>
    </row>
    <row r="7560" spans="2:15">
      <c r="B7560" s="8" t="e">
        <f t="shared" ca="1" si="1298"/>
        <v>#REF!</v>
      </c>
      <c r="C7560" s="7">
        <f t="shared" ca="1" si="1299"/>
        <v>155</v>
      </c>
      <c r="D7560" s="7">
        <f t="shared" ca="1" si="1300"/>
        <v>78</v>
      </c>
      <c r="E7560" s="7">
        <f t="shared" ca="1" si="1301"/>
        <v>863</v>
      </c>
      <c r="F7560" s="9">
        <f t="shared" ca="1" si="1302"/>
        <v>1639</v>
      </c>
      <c r="G7560" s="21" t="s">
        <v>36</v>
      </c>
      <c r="H7560">
        <f t="shared" ca="1" si="1303"/>
        <v>5</v>
      </c>
      <c r="I7560" t="e">
        <f ca="1">INDEX(#REF!,MATCH(бэкэнд2!H7560,#REF!,0))</f>
        <v>#REF!</v>
      </c>
      <c r="J7560">
        <f t="shared" ca="1" si="1304"/>
        <v>310</v>
      </c>
      <c r="K7560">
        <f t="shared" ca="1" si="1305"/>
        <v>19</v>
      </c>
      <c r="L7560">
        <f t="shared" ca="1" si="1305"/>
        <v>82</v>
      </c>
      <c r="M7560">
        <f t="shared" ca="1" si="1306"/>
        <v>2019</v>
      </c>
      <c r="N7560">
        <f t="shared" ca="1" si="1307"/>
        <v>1</v>
      </c>
      <c r="O7560">
        <f t="shared" ca="1" si="1308"/>
        <v>5</v>
      </c>
    </row>
    <row r="7561" spans="2:15">
      <c r="B7561" s="8" t="e">
        <f t="shared" ca="1" si="1298"/>
        <v>#REF!</v>
      </c>
      <c r="C7561" s="7">
        <f t="shared" ca="1" si="1299"/>
        <v>232</v>
      </c>
      <c r="D7561" s="7">
        <f t="shared" ca="1" si="1300"/>
        <v>116</v>
      </c>
      <c r="E7561" s="7">
        <f t="shared" ca="1" si="1301"/>
        <v>1365</v>
      </c>
      <c r="F7561" s="9">
        <f t="shared" ca="1" si="1302"/>
        <v>2967</v>
      </c>
      <c r="G7561" s="21" t="s">
        <v>36</v>
      </c>
      <c r="H7561">
        <f t="shared" ca="1" si="1303"/>
        <v>2</v>
      </c>
      <c r="I7561" t="e">
        <f ca="1">INDEX(#REF!,MATCH(бэкэнд2!H7561,#REF!,0))</f>
        <v>#REF!</v>
      </c>
      <c r="J7561">
        <f t="shared" ca="1" si="1304"/>
        <v>586</v>
      </c>
      <c r="K7561">
        <f t="shared" ca="1" si="1305"/>
        <v>33</v>
      </c>
      <c r="L7561">
        <f t="shared" ca="1" si="1305"/>
        <v>34</v>
      </c>
      <c r="M7561">
        <f t="shared" ca="1" si="1306"/>
        <v>2019</v>
      </c>
      <c r="N7561">
        <f t="shared" ca="1" si="1307"/>
        <v>9</v>
      </c>
      <c r="O7561">
        <f t="shared" ca="1" si="1308"/>
        <v>7</v>
      </c>
    </row>
    <row r="7562" spans="2:15">
      <c r="B7562" s="8" t="e">
        <f t="shared" ca="1" si="1298"/>
        <v>#REF!</v>
      </c>
      <c r="C7562" s="7">
        <f t="shared" ca="1" si="1299"/>
        <v>70</v>
      </c>
      <c r="D7562" s="7">
        <f t="shared" ca="1" si="1300"/>
        <v>35</v>
      </c>
      <c r="E7562" s="7">
        <f t="shared" ca="1" si="1301"/>
        <v>2940</v>
      </c>
      <c r="F7562" s="9">
        <f t="shared" ca="1" si="1302"/>
        <v>2649</v>
      </c>
      <c r="G7562" s="21" t="s">
        <v>36</v>
      </c>
      <c r="H7562">
        <f t="shared" ca="1" si="1303"/>
        <v>4</v>
      </c>
      <c r="I7562" t="e">
        <f ca="1">INDEX(#REF!,MATCH(бэкэнд2!H7562,#REF!,0))</f>
        <v>#REF!</v>
      </c>
      <c r="J7562">
        <f t="shared" ca="1" si="1304"/>
        <v>953</v>
      </c>
      <c r="K7562">
        <f t="shared" ca="1" si="1305"/>
        <v>19</v>
      </c>
      <c r="L7562">
        <f t="shared" ca="1" si="1305"/>
        <v>26</v>
      </c>
      <c r="M7562">
        <f t="shared" ca="1" si="1306"/>
        <v>2019</v>
      </c>
      <c r="N7562">
        <f t="shared" ca="1" si="1307"/>
        <v>5</v>
      </c>
      <c r="O7562">
        <f t="shared" ca="1" si="1308"/>
        <v>12</v>
      </c>
    </row>
    <row r="7563" spans="2:15">
      <c r="B7563" s="8" t="e">
        <f t="shared" ca="1" si="1298"/>
        <v>#REF!</v>
      </c>
      <c r="C7563" s="7">
        <f t="shared" ca="1" si="1299"/>
        <v>140</v>
      </c>
      <c r="D7563" s="7">
        <f t="shared" ca="1" si="1300"/>
        <v>47</v>
      </c>
      <c r="E7563" s="7">
        <f t="shared" ca="1" si="1301"/>
        <v>2659</v>
      </c>
      <c r="F7563" s="9">
        <f t="shared" ca="1" si="1302"/>
        <v>2001</v>
      </c>
      <c r="G7563" s="21" t="s">
        <v>36</v>
      </c>
      <c r="H7563">
        <f t="shared" ca="1" si="1303"/>
        <v>5</v>
      </c>
      <c r="I7563" t="e">
        <f ca="1">INDEX(#REF!,MATCH(бэкэнд2!H7563,#REF!,0))</f>
        <v>#REF!</v>
      </c>
      <c r="J7563">
        <f t="shared" ca="1" si="1304"/>
        <v>179</v>
      </c>
      <c r="K7563">
        <f t="shared" ca="1" si="1305"/>
        <v>90</v>
      </c>
      <c r="L7563">
        <f t="shared" ca="1" si="1305"/>
        <v>33</v>
      </c>
      <c r="M7563">
        <f t="shared" ca="1" si="1306"/>
        <v>2019</v>
      </c>
      <c r="N7563">
        <f t="shared" ca="1" si="1307"/>
        <v>4</v>
      </c>
      <c r="O7563">
        <f t="shared" ca="1" si="1308"/>
        <v>25</v>
      </c>
    </row>
    <row r="7564" spans="2:15">
      <c r="B7564" s="8" t="e">
        <f t="shared" ca="1" si="1298"/>
        <v>#REF!</v>
      </c>
      <c r="C7564" s="7">
        <f t="shared" ca="1" si="1299"/>
        <v>117</v>
      </c>
      <c r="D7564" s="7">
        <f t="shared" ca="1" si="1300"/>
        <v>30</v>
      </c>
      <c r="E7564" s="7">
        <f t="shared" ca="1" si="1301"/>
        <v>2852</v>
      </c>
      <c r="F7564" s="9">
        <f t="shared" ca="1" si="1302"/>
        <v>1740</v>
      </c>
      <c r="G7564" s="21" t="s">
        <v>36</v>
      </c>
      <c r="H7564">
        <f t="shared" ca="1" si="1303"/>
        <v>8</v>
      </c>
      <c r="I7564" t="e">
        <f ca="1">INDEX(#REF!,MATCH(бэкэнд2!H7564,#REF!,0))</f>
        <v>#REF!</v>
      </c>
      <c r="J7564">
        <f t="shared" ca="1" si="1304"/>
        <v>409</v>
      </c>
      <c r="K7564">
        <f t="shared" ca="1" si="1305"/>
        <v>73</v>
      </c>
      <c r="L7564">
        <f t="shared" ca="1" si="1305"/>
        <v>53</v>
      </c>
      <c r="M7564">
        <f t="shared" ca="1" si="1306"/>
        <v>2019</v>
      </c>
      <c r="N7564">
        <f t="shared" ca="1" si="1307"/>
        <v>2</v>
      </c>
      <c r="O7564">
        <f t="shared" ca="1" si="1308"/>
        <v>19</v>
      </c>
    </row>
    <row r="7565" spans="2:15">
      <c r="B7565" s="8" t="e">
        <f t="shared" ca="1" si="1298"/>
        <v>#REF!</v>
      </c>
      <c r="C7565" s="7">
        <f t="shared" ca="1" si="1299"/>
        <v>111</v>
      </c>
      <c r="D7565" s="7">
        <f t="shared" ca="1" si="1300"/>
        <v>28</v>
      </c>
      <c r="E7565" s="7">
        <f t="shared" ca="1" si="1301"/>
        <v>2675</v>
      </c>
      <c r="F7565" s="9">
        <f t="shared" ca="1" si="1302"/>
        <v>1637</v>
      </c>
      <c r="G7565" s="21" t="s">
        <v>36</v>
      </c>
      <c r="H7565">
        <f t="shared" ca="1" si="1303"/>
        <v>1</v>
      </c>
      <c r="I7565" t="e">
        <f ca="1">INDEX(#REF!,MATCH(бэкэнд2!H7565,#REF!,0))</f>
        <v>#REF!</v>
      </c>
      <c r="J7565">
        <f t="shared" ca="1" si="1304"/>
        <v>815</v>
      </c>
      <c r="K7565">
        <f t="shared" ca="1" si="1305"/>
        <v>75</v>
      </c>
      <c r="L7565">
        <f t="shared" ca="1" si="1305"/>
        <v>60</v>
      </c>
      <c r="M7565">
        <f t="shared" ca="1" si="1306"/>
        <v>2018</v>
      </c>
      <c r="N7565">
        <f t="shared" ca="1" si="1307"/>
        <v>1</v>
      </c>
      <c r="O7565">
        <f t="shared" ca="1" si="1308"/>
        <v>14</v>
      </c>
    </row>
    <row r="7566" spans="2:15">
      <c r="B7566" s="8" t="e">
        <f t="shared" ca="1" si="1298"/>
        <v>#REF!</v>
      </c>
      <c r="C7566" s="7">
        <f t="shared" ca="1" si="1299"/>
        <v>34</v>
      </c>
      <c r="D7566" s="7">
        <f t="shared" ca="1" si="1300"/>
        <v>12</v>
      </c>
      <c r="E7566" s="7">
        <f t="shared" ca="1" si="1301"/>
        <v>2323</v>
      </c>
      <c r="F7566" s="9">
        <f t="shared" ca="1" si="1302"/>
        <v>739</v>
      </c>
      <c r="G7566" s="21" t="s">
        <v>36</v>
      </c>
      <c r="H7566">
        <f t="shared" ca="1" si="1303"/>
        <v>8</v>
      </c>
      <c r="I7566" t="e">
        <f ca="1">INDEX(#REF!,MATCH(бэкэнд2!H7566,#REF!,0))</f>
        <v>#REF!</v>
      </c>
      <c r="J7566">
        <f t="shared" ca="1" si="1304"/>
        <v>860</v>
      </c>
      <c r="K7566">
        <f t="shared" ca="1" si="1305"/>
        <v>62</v>
      </c>
      <c r="L7566">
        <f t="shared" ca="1" si="1305"/>
        <v>74</v>
      </c>
      <c r="M7566">
        <f t="shared" ca="1" si="1306"/>
        <v>2018</v>
      </c>
      <c r="N7566">
        <f t="shared" ca="1" si="1307"/>
        <v>6</v>
      </c>
      <c r="O7566">
        <f t="shared" ca="1" si="1308"/>
        <v>13</v>
      </c>
    </row>
    <row r="7567" spans="2:15">
      <c r="B7567" s="8" t="e">
        <f t="shared" ca="1" si="1298"/>
        <v>#REF!</v>
      </c>
      <c r="C7567" s="7">
        <f t="shared" ca="1" si="1299"/>
        <v>55</v>
      </c>
      <c r="D7567" s="7">
        <f t="shared" ca="1" si="1300"/>
        <v>19</v>
      </c>
      <c r="E7567" s="7">
        <f t="shared" ca="1" si="1301"/>
        <v>1168</v>
      </c>
      <c r="F7567" s="9">
        <f t="shared" ca="1" si="1302"/>
        <v>750</v>
      </c>
      <c r="G7567" s="21" t="s">
        <v>36</v>
      </c>
      <c r="H7567">
        <f t="shared" ca="1" si="1303"/>
        <v>9</v>
      </c>
      <c r="I7567" t="e">
        <f ca="1">INDEX(#REF!,MATCH(бэкэнд2!H7567,#REF!,0))</f>
        <v>#REF!</v>
      </c>
      <c r="J7567">
        <f t="shared" ca="1" si="1304"/>
        <v>305</v>
      </c>
      <c r="K7567">
        <f t="shared" ca="1" si="1305"/>
        <v>20</v>
      </c>
      <c r="L7567">
        <f t="shared" ca="1" si="1305"/>
        <v>19</v>
      </c>
      <c r="M7567">
        <f t="shared" ca="1" si="1306"/>
        <v>2019</v>
      </c>
      <c r="N7567">
        <f t="shared" ca="1" si="1307"/>
        <v>9</v>
      </c>
      <c r="O7567">
        <f t="shared" ca="1" si="1308"/>
        <v>4</v>
      </c>
    </row>
    <row r="7568" spans="2:15">
      <c r="B7568" s="8" t="e">
        <f t="shared" ca="1" si="1298"/>
        <v>#REF!</v>
      </c>
      <c r="C7568" s="7">
        <f t="shared" ca="1" si="1299"/>
        <v>212</v>
      </c>
      <c r="D7568" s="7">
        <f t="shared" ca="1" si="1300"/>
        <v>71</v>
      </c>
      <c r="E7568" s="7">
        <f t="shared" ca="1" si="1301"/>
        <v>663</v>
      </c>
      <c r="F7568" s="9">
        <f t="shared" ca="1" si="1302"/>
        <v>843</v>
      </c>
      <c r="G7568" s="21" t="s">
        <v>36</v>
      </c>
      <c r="H7568">
        <f t="shared" ca="1" si="1303"/>
        <v>1</v>
      </c>
      <c r="I7568" t="e">
        <f ca="1">INDEX(#REF!,MATCH(бэкэнд2!H7568,#REF!,0))</f>
        <v>#REF!</v>
      </c>
      <c r="J7568">
        <f t="shared" ca="1" si="1304"/>
        <v>860</v>
      </c>
      <c r="K7568">
        <f t="shared" ca="1" si="1305"/>
        <v>75</v>
      </c>
      <c r="L7568">
        <f t="shared" ca="1" si="1305"/>
        <v>35</v>
      </c>
      <c r="M7568">
        <f t="shared" ca="1" si="1306"/>
        <v>2019</v>
      </c>
      <c r="N7568">
        <f t="shared" ca="1" si="1307"/>
        <v>8</v>
      </c>
      <c r="O7568">
        <f t="shared" ca="1" si="1308"/>
        <v>11</v>
      </c>
    </row>
    <row r="7569" spans="2:15">
      <c r="B7569" s="8" t="e">
        <f t="shared" ca="1" si="1298"/>
        <v>#REF!</v>
      </c>
      <c r="C7569" s="7">
        <f t="shared" ca="1" si="1299"/>
        <v>56</v>
      </c>
      <c r="D7569" s="7">
        <f t="shared" ca="1" si="1300"/>
        <v>14</v>
      </c>
      <c r="E7569" s="7">
        <f t="shared" ca="1" si="1301"/>
        <v>1356</v>
      </c>
      <c r="F7569" s="9">
        <f t="shared" ca="1" si="1302"/>
        <v>725</v>
      </c>
      <c r="G7569" s="21" t="s">
        <v>36</v>
      </c>
      <c r="H7569">
        <f t="shared" ca="1" si="1303"/>
        <v>10</v>
      </c>
      <c r="I7569" t="e">
        <f ca="1">INDEX(#REF!,MATCH(бэкэнд2!H7569,#REF!,0))</f>
        <v>#REF!</v>
      </c>
      <c r="J7569">
        <f t="shared" ca="1" si="1304"/>
        <v>239</v>
      </c>
      <c r="K7569">
        <f t="shared" ca="1" si="1305"/>
        <v>75</v>
      </c>
      <c r="L7569">
        <f t="shared" ca="1" si="1305"/>
        <v>30</v>
      </c>
      <c r="M7569">
        <f t="shared" ca="1" si="1306"/>
        <v>2018</v>
      </c>
      <c r="N7569">
        <f t="shared" ca="1" si="1307"/>
        <v>9</v>
      </c>
      <c r="O7569">
        <f t="shared" ca="1" si="1308"/>
        <v>8</v>
      </c>
    </row>
    <row r="7570" spans="2:15">
      <c r="B7570" s="8" t="e">
        <f t="shared" ca="1" si="1298"/>
        <v>#REF!</v>
      </c>
      <c r="C7570" s="7">
        <f t="shared" ca="1" si="1299"/>
        <v>99</v>
      </c>
      <c r="D7570" s="7">
        <f t="shared" ca="1" si="1300"/>
        <v>33</v>
      </c>
      <c r="E7570" s="7">
        <f t="shared" ca="1" si="1301"/>
        <v>1240</v>
      </c>
      <c r="F7570" s="9">
        <f t="shared" ca="1" si="1302"/>
        <v>749</v>
      </c>
      <c r="G7570" s="21" t="s">
        <v>36</v>
      </c>
      <c r="H7570">
        <f t="shared" ca="1" si="1303"/>
        <v>2</v>
      </c>
      <c r="I7570" t="e">
        <f ca="1">INDEX(#REF!,MATCH(бэкэнд2!H7570,#REF!,0))</f>
        <v>#REF!</v>
      </c>
      <c r="J7570">
        <f t="shared" ca="1" si="1304"/>
        <v>605</v>
      </c>
      <c r="K7570">
        <f t="shared" ca="1" si="1305"/>
        <v>26</v>
      </c>
      <c r="L7570">
        <f t="shared" ca="1" si="1305"/>
        <v>21</v>
      </c>
      <c r="M7570">
        <f t="shared" ca="1" si="1306"/>
        <v>2018</v>
      </c>
      <c r="N7570">
        <f t="shared" ca="1" si="1307"/>
        <v>6</v>
      </c>
      <c r="O7570">
        <f t="shared" ca="1" si="1308"/>
        <v>17</v>
      </c>
    </row>
    <row r="7571" spans="2:15">
      <c r="B7571" s="8" t="e">
        <f t="shared" ca="1" si="1298"/>
        <v>#REF!</v>
      </c>
      <c r="C7571" s="7">
        <f t="shared" ca="1" si="1299"/>
        <v>56</v>
      </c>
      <c r="D7571" s="7">
        <f t="shared" ca="1" si="1300"/>
        <v>28</v>
      </c>
      <c r="E7571" s="7">
        <f t="shared" ca="1" si="1301"/>
        <v>2862</v>
      </c>
      <c r="F7571" s="9">
        <f t="shared" ca="1" si="1302"/>
        <v>1760</v>
      </c>
      <c r="G7571" s="21" t="s">
        <v>36</v>
      </c>
      <c r="H7571">
        <f t="shared" ca="1" si="1303"/>
        <v>3</v>
      </c>
      <c r="I7571" t="e">
        <f ca="1">INDEX(#REF!,MATCH(бэкэнд2!H7571,#REF!,0))</f>
        <v>#REF!</v>
      </c>
      <c r="J7571">
        <f t="shared" ca="1" si="1304"/>
        <v>173</v>
      </c>
      <c r="K7571">
        <f t="shared" ca="1" si="1305"/>
        <v>93</v>
      </c>
      <c r="L7571">
        <f t="shared" ca="1" si="1305"/>
        <v>76</v>
      </c>
      <c r="M7571">
        <f t="shared" ca="1" si="1306"/>
        <v>2018</v>
      </c>
      <c r="N7571">
        <f t="shared" ca="1" si="1307"/>
        <v>12</v>
      </c>
      <c r="O7571">
        <f t="shared" ca="1" si="1308"/>
        <v>21</v>
      </c>
    </row>
    <row r="7572" spans="2:15">
      <c r="B7572" s="8" t="e">
        <f t="shared" ca="1" si="1298"/>
        <v>#REF!</v>
      </c>
      <c r="C7572" s="7">
        <f t="shared" ca="1" si="1299"/>
        <v>164</v>
      </c>
      <c r="D7572" s="7">
        <f t="shared" ca="1" si="1300"/>
        <v>41</v>
      </c>
      <c r="E7572" s="7">
        <f t="shared" ca="1" si="1301"/>
        <v>2563</v>
      </c>
      <c r="F7572" s="9">
        <f t="shared" ca="1" si="1302"/>
        <v>2604</v>
      </c>
      <c r="G7572" s="21" t="s">
        <v>36</v>
      </c>
      <c r="H7572">
        <f t="shared" ca="1" si="1303"/>
        <v>7</v>
      </c>
      <c r="I7572" t="e">
        <f ca="1">INDEX(#REF!,MATCH(бэкэнд2!H7572,#REF!,0))</f>
        <v>#REF!</v>
      </c>
      <c r="J7572">
        <f t="shared" ca="1" si="1304"/>
        <v>891</v>
      </c>
      <c r="K7572">
        <f t="shared" ca="1" si="1305"/>
        <v>66</v>
      </c>
      <c r="L7572">
        <f t="shared" ca="1" si="1305"/>
        <v>82</v>
      </c>
      <c r="M7572">
        <f t="shared" ca="1" si="1306"/>
        <v>2019</v>
      </c>
      <c r="N7572">
        <f t="shared" ca="1" si="1307"/>
        <v>1</v>
      </c>
      <c r="O7572">
        <f t="shared" ca="1" si="1308"/>
        <v>21</v>
      </c>
    </row>
    <row r="7573" spans="2:15">
      <c r="B7573" s="8" t="e">
        <f t="shared" ca="1" si="1298"/>
        <v>#REF!</v>
      </c>
      <c r="C7573" s="7">
        <f t="shared" ca="1" si="1299"/>
        <v>55</v>
      </c>
      <c r="D7573" s="7">
        <f t="shared" ca="1" si="1300"/>
        <v>19</v>
      </c>
      <c r="E7573" s="7">
        <f t="shared" ca="1" si="1301"/>
        <v>681</v>
      </c>
      <c r="F7573" s="9">
        <f t="shared" ca="1" si="1302"/>
        <v>731</v>
      </c>
      <c r="G7573" s="21" t="s">
        <v>36</v>
      </c>
      <c r="H7573">
        <f t="shared" ca="1" si="1303"/>
        <v>5</v>
      </c>
      <c r="I7573" t="e">
        <f ca="1">INDEX(#REF!,MATCH(бэкэнд2!H7573,#REF!,0))</f>
        <v>#REF!</v>
      </c>
      <c r="J7573">
        <f t="shared" ca="1" si="1304"/>
        <v>424</v>
      </c>
      <c r="K7573">
        <f t="shared" ca="1" si="1305"/>
        <v>12</v>
      </c>
      <c r="L7573">
        <f t="shared" ca="1" si="1305"/>
        <v>37</v>
      </c>
      <c r="M7573">
        <f t="shared" ca="1" si="1306"/>
        <v>2018</v>
      </c>
      <c r="N7573">
        <f t="shared" ca="1" si="1307"/>
        <v>12</v>
      </c>
      <c r="O7573">
        <f t="shared" ca="1" si="1308"/>
        <v>15</v>
      </c>
    </row>
    <row r="7574" spans="2:15">
      <c r="B7574" s="8" t="e">
        <f t="shared" ca="1" si="1298"/>
        <v>#REF!</v>
      </c>
      <c r="C7574" s="7">
        <f t="shared" ca="1" si="1299"/>
        <v>157</v>
      </c>
      <c r="D7574" s="7">
        <f t="shared" ca="1" si="1300"/>
        <v>79</v>
      </c>
      <c r="E7574" s="7">
        <f t="shared" ca="1" si="1301"/>
        <v>583</v>
      </c>
      <c r="F7574" s="9">
        <f t="shared" ca="1" si="1302"/>
        <v>874</v>
      </c>
      <c r="G7574" s="21" t="s">
        <v>36</v>
      </c>
      <c r="H7574">
        <f t="shared" ca="1" si="1303"/>
        <v>3</v>
      </c>
      <c r="I7574" t="e">
        <f ca="1">INDEX(#REF!,MATCH(бэкэнд2!H7574,#REF!,0))</f>
        <v>#REF!</v>
      </c>
      <c r="J7574">
        <f t="shared" ca="1" si="1304"/>
        <v>367</v>
      </c>
      <c r="K7574">
        <f t="shared" ca="1" si="1305"/>
        <v>75</v>
      </c>
      <c r="L7574">
        <f t="shared" ca="1" si="1305"/>
        <v>78</v>
      </c>
      <c r="M7574">
        <f t="shared" ca="1" si="1306"/>
        <v>2019</v>
      </c>
      <c r="N7574">
        <f t="shared" ca="1" si="1307"/>
        <v>2</v>
      </c>
      <c r="O7574">
        <f t="shared" ca="1" si="1308"/>
        <v>1</v>
      </c>
    </row>
    <row r="7575" spans="2:15">
      <c r="B7575" s="8" t="e">
        <f t="shared" ca="1" si="1298"/>
        <v>#REF!</v>
      </c>
      <c r="C7575" s="7">
        <f t="shared" ca="1" si="1299"/>
        <v>112</v>
      </c>
      <c r="D7575" s="7">
        <f t="shared" ca="1" si="1300"/>
        <v>56</v>
      </c>
      <c r="E7575" s="7">
        <f t="shared" ca="1" si="1301"/>
        <v>265</v>
      </c>
      <c r="F7575" s="9">
        <f t="shared" ca="1" si="1302"/>
        <v>651</v>
      </c>
      <c r="G7575" s="21" t="s">
        <v>36</v>
      </c>
      <c r="H7575">
        <f t="shared" ca="1" si="1303"/>
        <v>10</v>
      </c>
      <c r="I7575" t="e">
        <f ca="1">INDEX(#REF!,MATCH(бэкэнд2!H7575,#REF!,0))</f>
        <v>#REF!</v>
      </c>
      <c r="J7575">
        <f t="shared" ca="1" si="1304"/>
        <v>457</v>
      </c>
      <c r="K7575">
        <f t="shared" ca="1" si="1305"/>
        <v>63</v>
      </c>
      <c r="L7575">
        <f t="shared" ca="1" si="1305"/>
        <v>18</v>
      </c>
      <c r="M7575">
        <f t="shared" ca="1" si="1306"/>
        <v>2019</v>
      </c>
      <c r="N7575">
        <f t="shared" ca="1" si="1307"/>
        <v>2</v>
      </c>
      <c r="O7575">
        <f t="shared" ca="1" si="1308"/>
        <v>26</v>
      </c>
    </row>
    <row r="7576" spans="2:15">
      <c r="B7576" s="8" t="e">
        <f t="shared" ca="1" si="1298"/>
        <v>#REF!</v>
      </c>
      <c r="C7576" s="7">
        <f t="shared" ca="1" si="1299"/>
        <v>172</v>
      </c>
      <c r="D7576" s="7">
        <f t="shared" ca="1" si="1300"/>
        <v>58</v>
      </c>
      <c r="E7576" s="7">
        <f t="shared" ca="1" si="1301"/>
        <v>3396</v>
      </c>
      <c r="F7576" s="9">
        <f t="shared" ca="1" si="1302"/>
        <v>2009</v>
      </c>
      <c r="G7576" s="21" t="s">
        <v>36</v>
      </c>
      <c r="H7576">
        <f t="shared" ca="1" si="1303"/>
        <v>6</v>
      </c>
      <c r="I7576" t="e">
        <f ca="1">INDEX(#REF!,MATCH(бэкэнд2!H7576,#REF!,0))</f>
        <v>#REF!</v>
      </c>
      <c r="J7576">
        <f t="shared" ca="1" si="1304"/>
        <v>958</v>
      </c>
      <c r="K7576">
        <f t="shared" ca="1" si="1305"/>
        <v>18</v>
      </c>
      <c r="L7576">
        <f t="shared" ca="1" si="1305"/>
        <v>99</v>
      </c>
      <c r="M7576">
        <f t="shared" ca="1" si="1306"/>
        <v>2019</v>
      </c>
      <c r="N7576">
        <f t="shared" ca="1" si="1307"/>
        <v>9</v>
      </c>
      <c r="O7576">
        <f t="shared" ca="1" si="1308"/>
        <v>9</v>
      </c>
    </row>
    <row r="7577" spans="2:15">
      <c r="B7577" s="8" t="e">
        <f t="shared" ca="1" si="1298"/>
        <v>#REF!</v>
      </c>
      <c r="C7577" s="7">
        <f t="shared" ca="1" si="1299"/>
        <v>237</v>
      </c>
      <c r="D7577" s="7">
        <f t="shared" ca="1" si="1300"/>
        <v>119</v>
      </c>
      <c r="E7577" s="7">
        <f t="shared" ca="1" si="1301"/>
        <v>1470</v>
      </c>
      <c r="F7577" s="9">
        <f t="shared" ca="1" si="1302"/>
        <v>2567</v>
      </c>
      <c r="G7577" s="21" t="s">
        <v>36</v>
      </c>
      <c r="H7577">
        <f t="shared" ca="1" si="1303"/>
        <v>2</v>
      </c>
      <c r="I7577" t="e">
        <f ca="1">INDEX(#REF!,MATCH(бэкэнд2!H7577,#REF!,0))</f>
        <v>#REF!</v>
      </c>
      <c r="J7577">
        <f t="shared" ca="1" si="1304"/>
        <v>179</v>
      </c>
      <c r="K7577">
        <f t="shared" ca="1" si="1305"/>
        <v>98</v>
      </c>
      <c r="L7577">
        <f t="shared" ca="1" si="1305"/>
        <v>65</v>
      </c>
      <c r="M7577">
        <f t="shared" ca="1" si="1306"/>
        <v>2019</v>
      </c>
      <c r="N7577">
        <f t="shared" ca="1" si="1307"/>
        <v>6</v>
      </c>
      <c r="O7577">
        <f t="shared" ca="1" si="1308"/>
        <v>13</v>
      </c>
    </row>
    <row r="7578" spans="2:15">
      <c r="B7578" s="8" t="e">
        <f t="shared" ca="1" si="1298"/>
        <v>#REF!</v>
      </c>
      <c r="C7578" s="7">
        <f t="shared" ca="1" si="1299"/>
        <v>151</v>
      </c>
      <c r="D7578" s="7">
        <f t="shared" ca="1" si="1300"/>
        <v>76</v>
      </c>
      <c r="E7578" s="7">
        <f t="shared" ca="1" si="1301"/>
        <v>553</v>
      </c>
      <c r="F7578" s="9">
        <f t="shared" ca="1" si="1302"/>
        <v>617</v>
      </c>
      <c r="G7578" s="21" t="s">
        <v>36</v>
      </c>
      <c r="H7578">
        <f t="shared" ca="1" si="1303"/>
        <v>4</v>
      </c>
      <c r="I7578" t="e">
        <f ca="1">INDEX(#REF!,MATCH(бэкэнд2!H7578,#REF!,0))</f>
        <v>#REF!</v>
      </c>
      <c r="J7578">
        <f t="shared" ca="1" si="1304"/>
        <v>366</v>
      </c>
      <c r="K7578">
        <f t="shared" ca="1" si="1305"/>
        <v>17</v>
      </c>
      <c r="L7578">
        <f t="shared" ca="1" si="1305"/>
        <v>69</v>
      </c>
      <c r="M7578">
        <f t="shared" ca="1" si="1306"/>
        <v>2019</v>
      </c>
      <c r="N7578">
        <f t="shared" ca="1" si="1307"/>
        <v>9</v>
      </c>
      <c r="O7578">
        <f t="shared" ca="1" si="1308"/>
        <v>21</v>
      </c>
    </row>
    <row r="7579" spans="2:15">
      <c r="B7579" s="8" t="e">
        <f t="shared" ca="1" si="1298"/>
        <v>#REF!</v>
      </c>
      <c r="C7579" s="7">
        <f t="shared" ca="1" si="1299"/>
        <v>78</v>
      </c>
      <c r="D7579" s="7">
        <f t="shared" ca="1" si="1300"/>
        <v>26</v>
      </c>
      <c r="E7579" s="7">
        <f t="shared" ca="1" si="1301"/>
        <v>1851</v>
      </c>
      <c r="F7579" s="9">
        <f t="shared" ca="1" si="1302"/>
        <v>764</v>
      </c>
      <c r="G7579" s="21" t="s">
        <v>36</v>
      </c>
      <c r="H7579">
        <f t="shared" ca="1" si="1303"/>
        <v>4</v>
      </c>
      <c r="I7579" t="e">
        <f ca="1">INDEX(#REF!,MATCH(бэкэнд2!H7579,#REF!,0))</f>
        <v>#REF!</v>
      </c>
      <c r="J7579">
        <f t="shared" ca="1" si="1304"/>
        <v>520</v>
      </c>
      <c r="K7579">
        <f t="shared" ca="1" si="1305"/>
        <v>57</v>
      </c>
      <c r="L7579">
        <f t="shared" ca="1" si="1305"/>
        <v>82</v>
      </c>
      <c r="M7579">
        <f t="shared" ca="1" si="1306"/>
        <v>2019</v>
      </c>
      <c r="N7579">
        <f t="shared" ca="1" si="1307"/>
        <v>4</v>
      </c>
      <c r="O7579">
        <f t="shared" ca="1" si="1308"/>
        <v>20</v>
      </c>
    </row>
    <row r="7580" spans="2:15">
      <c r="B7580" s="8" t="e">
        <f t="shared" ca="1" si="1298"/>
        <v>#REF!</v>
      </c>
      <c r="C7580" s="7">
        <f t="shared" ca="1" si="1299"/>
        <v>135</v>
      </c>
      <c r="D7580" s="7">
        <f t="shared" ca="1" si="1300"/>
        <v>68</v>
      </c>
      <c r="E7580" s="7">
        <f t="shared" ca="1" si="1301"/>
        <v>2049</v>
      </c>
      <c r="F7580" s="9">
        <f t="shared" ca="1" si="1302"/>
        <v>2018</v>
      </c>
      <c r="G7580" s="21" t="s">
        <v>36</v>
      </c>
      <c r="H7580">
        <f t="shared" ca="1" si="1303"/>
        <v>2</v>
      </c>
      <c r="I7580" t="e">
        <f ca="1">INDEX(#REF!,MATCH(бэкэнд2!H7580,#REF!,0))</f>
        <v>#REF!</v>
      </c>
      <c r="J7580">
        <f t="shared" ca="1" si="1304"/>
        <v>911</v>
      </c>
      <c r="K7580">
        <f t="shared" ca="1" si="1305"/>
        <v>58</v>
      </c>
      <c r="L7580">
        <f t="shared" ca="1" si="1305"/>
        <v>73</v>
      </c>
      <c r="M7580">
        <f t="shared" ca="1" si="1306"/>
        <v>2019</v>
      </c>
      <c r="N7580">
        <f t="shared" ca="1" si="1307"/>
        <v>1</v>
      </c>
      <c r="O7580">
        <f t="shared" ca="1" si="1308"/>
        <v>2</v>
      </c>
    </row>
    <row r="7581" spans="2:15">
      <c r="B7581" s="8" t="e">
        <f t="shared" ca="1" si="1298"/>
        <v>#REF!</v>
      </c>
      <c r="C7581" s="7">
        <f t="shared" ca="1" si="1299"/>
        <v>106</v>
      </c>
      <c r="D7581" s="7">
        <f t="shared" ca="1" si="1300"/>
        <v>53</v>
      </c>
      <c r="E7581" s="7">
        <f t="shared" ca="1" si="1301"/>
        <v>256</v>
      </c>
      <c r="F7581" s="9">
        <f t="shared" ca="1" si="1302"/>
        <v>751</v>
      </c>
      <c r="G7581" s="21" t="s">
        <v>36</v>
      </c>
      <c r="H7581">
        <f t="shared" ca="1" si="1303"/>
        <v>6</v>
      </c>
      <c r="I7581" t="e">
        <f ca="1">INDEX(#REF!,MATCH(бэкэнд2!H7581,#REF!,0))</f>
        <v>#REF!</v>
      </c>
      <c r="J7581">
        <f t="shared" ca="1" si="1304"/>
        <v>421</v>
      </c>
      <c r="K7581">
        <f t="shared" ca="1" si="1305"/>
        <v>61</v>
      </c>
      <c r="L7581">
        <f t="shared" ca="1" si="1305"/>
        <v>86</v>
      </c>
      <c r="M7581">
        <f t="shared" ca="1" si="1306"/>
        <v>2019</v>
      </c>
      <c r="N7581">
        <f t="shared" ca="1" si="1307"/>
        <v>4</v>
      </c>
      <c r="O7581">
        <f t="shared" ca="1" si="1308"/>
        <v>23</v>
      </c>
    </row>
    <row r="7582" spans="2:15">
      <c r="B7582" s="8" t="e">
        <f t="shared" ca="1" si="1298"/>
        <v>#REF!</v>
      </c>
      <c r="C7582" s="7">
        <f t="shared" ca="1" si="1299"/>
        <v>238</v>
      </c>
      <c r="D7582" s="7">
        <f t="shared" ca="1" si="1300"/>
        <v>80</v>
      </c>
      <c r="E7582" s="7">
        <f t="shared" ca="1" si="1301"/>
        <v>551</v>
      </c>
      <c r="F7582" s="9">
        <f t="shared" ca="1" si="1302"/>
        <v>504</v>
      </c>
      <c r="G7582" s="21" t="s">
        <v>36</v>
      </c>
      <c r="H7582">
        <f t="shared" ca="1" si="1303"/>
        <v>12</v>
      </c>
      <c r="I7582" t="e">
        <f ca="1">INDEX(#REF!,MATCH(бэкэнд2!H7582,#REF!,0))</f>
        <v>#REF!</v>
      </c>
      <c r="J7582">
        <f t="shared" ca="1" si="1304"/>
        <v>152</v>
      </c>
      <c r="K7582">
        <f t="shared" ca="1" si="1305"/>
        <v>80</v>
      </c>
      <c r="L7582">
        <f t="shared" ca="1" si="1305"/>
        <v>26</v>
      </c>
      <c r="M7582">
        <f t="shared" ca="1" si="1306"/>
        <v>2018</v>
      </c>
      <c r="N7582">
        <f t="shared" ca="1" si="1307"/>
        <v>12</v>
      </c>
      <c r="O7582">
        <f t="shared" ca="1" si="1308"/>
        <v>10</v>
      </c>
    </row>
    <row r="7583" spans="2:15">
      <c r="B7583" s="8" t="e">
        <f t="shared" ca="1" si="1298"/>
        <v>#REF!</v>
      </c>
      <c r="C7583" s="7">
        <f t="shared" ca="1" si="1299"/>
        <v>170</v>
      </c>
      <c r="D7583" s="7">
        <f t="shared" ca="1" si="1300"/>
        <v>85</v>
      </c>
      <c r="E7583" s="7">
        <f t="shared" ca="1" si="1301"/>
        <v>1702</v>
      </c>
      <c r="F7583" s="9">
        <f t="shared" ca="1" si="1302"/>
        <v>2486</v>
      </c>
      <c r="G7583" s="21" t="s">
        <v>36</v>
      </c>
      <c r="H7583">
        <f t="shared" ca="1" si="1303"/>
        <v>11</v>
      </c>
      <c r="I7583" t="e">
        <f ca="1">INDEX(#REF!,MATCH(бэкэнд2!H7583,#REF!,0))</f>
        <v>#REF!</v>
      </c>
      <c r="J7583">
        <f t="shared" ca="1" si="1304"/>
        <v>306</v>
      </c>
      <c r="K7583">
        <f t="shared" ca="1" si="1305"/>
        <v>50</v>
      </c>
      <c r="L7583">
        <f t="shared" ca="1" si="1305"/>
        <v>86</v>
      </c>
      <c r="M7583">
        <f t="shared" ca="1" si="1306"/>
        <v>2018</v>
      </c>
      <c r="N7583">
        <f t="shared" ca="1" si="1307"/>
        <v>4</v>
      </c>
      <c r="O7583">
        <f t="shared" ca="1" si="1308"/>
        <v>10</v>
      </c>
    </row>
    <row r="7584" spans="2:15">
      <c r="B7584" s="8" t="e">
        <f t="shared" ca="1" si="1298"/>
        <v>#REF!</v>
      </c>
      <c r="C7584" s="7">
        <f t="shared" ca="1" si="1299"/>
        <v>132</v>
      </c>
      <c r="D7584" s="7">
        <f t="shared" ca="1" si="1300"/>
        <v>33</v>
      </c>
      <c r="E7584" s="7">
        <f t="shared" ca="1" si="1301"/>
        <v>1394</v>
      </c>
      <c r="F7584" s="9">
        <f t="shared" ca="1" si="1302"/>
        <v>803</v>
      </c>
      <c r="G7584" s="21" t="s">
        <v>36</v>
      </c>
      <c r="H7584">
        <f t="shared" ca="1" si="1303"/>
        <v>10</v>
      </c>
      <c r="I7584" t="e">
        <f ca="1">INDEX(#REF!,MATCH(бэкэнд2!H7584,#REF!,0))</f>
        <v>#REF!</v>
      </c>
      <c r="J7584">
        <f t="shared" ca="1" si="1304"/>
        <v>325</v>
      </c>
      <c r="K7584">
        <f t="shared" ca="1" si="1305"/>
        <v>92</v>
      </c>
      <c r="L7584">
        <f t="shared" ca="1" si="1305"/>
        <v>53</v>
      </c>
      <c r="M7584">
        <f t="shared" ca="1" si="1306"/>
        <v>2019</v>
      </c>
      <c r="N7584">
        <f t="shared" ca="1" si="1307"/>
        <v>9</v>
      </c>
      <c r="O7584">
        <f t="shared" ca="1" si="1308"/>
        <v>25</v>
      </c>
    </row>
    <row r="7585" spans="2:15">
      <c r="B7585" s="8" t="e">
        <f t="shared" ca="1" si="1298"/>
        <v>#REF!</v>
      </c>
      <c r="C7585" s="7">
        <f t="shared" ca="1" si="1299"/>
        <v>176</v>
      </c>
      <c r="D7585" s="7">
        <f t="shared" ca="1" si="1300"/>
        <v>44</v>
      </c>
      <c r="E7585" s="7">
        <f t="shared" ca="1" si="1301"/>
        <v>2313</v>
      </c>
      <c r="F7585" s="9">
        <f t="shared" ca="1" si="1302"/>
        <v>2458</v>
      </c>
      <c r="G7585" s="21" t="s">
        <v>36</v>
      </c>
      <c r="H7585">
        <f t="shared" ca="1" si="1303"/>
        <v>8</v>
      </c>
      <c r="I7585" t="e">
        <f ca="1">INDEX(#REF!,MATCH(бэкэнд2!H7585,#REF!,0))</f>
        <v>#REF!</v>
      </c>
      <c r="J7585">
        <f t="shared" ca="1" si="1304"/>
        <v>848</v>
      </c>
      <c r="K7585">
        <f t="shared" ca="1" si="1305"/>
        <v>22</v>
      </c>
      <c r="L7585">
        <f t="shared" ca="1" si="1305"/>
        <v>41</v>
      </c>
      <c r="M7585">
        <f t="shared" ca="1" si="1306"/>
        <v>2019</v>
      </c>
      <c r="N7585">
        <f t="shared" ca="1" si="1307"/>
        <v>3</v>
      </c>
      <c r="O7585">
        <f t="shared" ca="1" si="1308"/>
        <v>17</v>
      </c>
    </row>
    <row r="7586" spans="2:15">
      <c r="B7586" s="8" t="e">
        <f t="shared" ca="1" si="1298"/>
        <v>#REF!</v>
      </c>
      <c r="C7586" s="7">
        <f t="shared" ca="1" si="1299"/>
        <v>201</v>
      </c>
      <c r="D7586" s="7">
        <f t="shared" ca="1" si="1300"/>
        <v>67</v>
      </c>
      <c r="E7586" s="7">
        <f t="shared" ca="1" si="1301"/>
        <v>3058</v>
      </c>
      <c r="F7586" s="9">
        <f t="shared" ca="1" si="1302"/>
        <v>3708</v>
      </c>
      <c r="G7586" s="21" t="s">
        <v>36</v>
      </c>
      <c r="H7586">
        <f t="shared" ca="1" si="1303"/>
        <v>3</v>
      </c>
      <c r="I7586" t="e">
        <f ca="1">INDEX(#REF!,MATCH(бэкэнд2!H7586,#REF!,0))</f>
        <v>#REF!</v>
      </c>
      <c r="J7586">
        <f t="shared" ca="1" si="1304"/>
        <v>979</v>
      </c>
      <c r="K7586">
        <f t="shared" ca="1" si="1305"/>
        <v>35</v>
      </c>
      <c r="L7586">
        <f t="shared" ca="1" si="1305"/>
        <v>64</v>
      </c>
      <c r="M7586">
        <f t="shared" ca="1" si="1306"/>
        <v>2018</v>
      </c>
      <c r="N7586">
        <f t="shared" ca="1" si="1307"/>
        <v>8</v>
      </c>
      <c r="O7586">
        <f t="shared" ca="1" si="1308"/>
        <v>20</v>
      </c>
    </row>
    <row r="7587" spans="2:15">
      <c r="B7587" s="8" t="e">
        <f t="shared" ca="1" si="1298"/>
        <v>#REF!</v>
      </c>
      <c r="C7587" s="7">
        <f t="shared" ca="1" si="1299"/>
        <v>89</v>
      </c>
      <c r="D7587" s="7">
        <f t="shared" ca="1" si="1300"/>
        <v>30</v>
      </c>
      <c r="E7587" s="7">
        <f t="shared" ca="1" si="1301"/>
        <v>2589</v>
      </c>
      <c r="F7587" s="9">
        <f t="shared" ca="1" si="1302"/>
        <v>1017</v>
      </c>
      <c r="G7587" s="21" t="s">
        <v>36</v>
      </c>
      <c r="H7587">
        <f t="shared" ca="1" si="1303"/>
        <v>3</v>
      </c>
      <c r="I7587" t="e">
        <f ca="1">INDEX(#REF!,MATCH(бэкэнд2!H7587,#REF!,0))</f>
        <v>#REF!</v>
      </c>
      <c r="J7587">
        <f t="shared" ca="1" si="1304"/>
        <v>573</v>
      </c>
      <c r="K7587">
        <f t="shared" ca="1" si="1305"/>
        <v>73</v>
      </c>
      <c r="L7587">
        <f t="shared" ca="1" si="1305"/>
        <v>87</v>
      </c>
      <c r="M7587">
        <f t="shared" ca="1" si="1306"/>
        <v>2019</v>
      </c>
      <c r="N7587">
        <f t="shared" ca="1" si="1307"/>
        <v>6</v>
      </c>
      <c r="O7587">
        <f t="shared" ca="1" si="1308"/>
        <v>24</v>
      </c>
    </row>
    <row r="7588" spans="2:15">
      <c r="B7588" s="8" t="e">
        <f t="shared" ca="1" si="1298"/>
        <v>#REF!</v>
      </c>
      <c r="C7588" s="7">
        <f t="shared" ca="1" si="1299"/>
        <v>39</v>
      </c>
      <c r="D7588" s="7">
        <f t="shared" ca="1" si="1300"/>
        <v>20</v>
      </c>
      <c r="E7588" s="7">
        <f t="shared" ca="1" si="1301"/>
        <v>2381</v>
      </c>
      <c r="F7588" s="9">
        <f t="shared" ca="1" si="1302"/>
        <v>544</v>
      </c>
      <c r="G7588" s="21" t="s">
        <v>36</v>
      </c>
      <c r="H7588">
        <f t="shared" ca="1" si="1303"/>
        <v>5</v>
      </c>
      <c r="I7588" t="e">
        <f ca="1">INDEX(#REF!,MATCH(бэкэнд2!H7588,#REF!,0))</f>
        <v>#REF!</v>
      </c>
      <c r="J7588">
        <f t="shared" ca="1" si="1304"/>
        <v>548</v>
      </c>
      <c r="K7588">
        <f t="shared" ca="1" si="1305"/>
        <v>83</v>
      </c>
      <c r="L7588">
        <f t="shared" ca="1" si="1305"/>
        <v>46</v>
      </c>
      <c r="M7588">
        <f t="shared" ca="1" si="1306"/>
        <v>2019</v>
      </c>
      <c r="N7588">
        <f t="shared" ca="1" si="1307"/>
        <v>1</v>
      </c>
      <c r="O7588">
        <f t="shared" ca="1" si="1308"/>
        <v>8</v>
      </c>
    </row>
    <row r="7589" spans="2:15">
      <c r="B7589" s="8" t="e">
        <f t="shared" ca="1" si="1298"/>
        <v>#REF!</v>
      </c>
      <c r="C7589" s="7">
        <f t="shared" ca="1" si="1299"/>
        <v>93</v>
      </c>
      <c r="D7589" s="7">
        <f t="shared" ca="1" si="1300"/>
        <v>24</v>
      </c>
      <c r="E7589" s="7">
        <f t="shared" ca="1" si="1301"/>
        <v>236</v>
      </c>
      <c r="F7589" s="9">
        <f t="shared" ca="1" si="1302"/>
        <v>729</v>
      </c>
      <c r="G7589" s="21" t="s">
        <v>36</v>
      </c>
      <c r="H7589">
        <f t="shared" ca="1" si="1303"/>
        <v>11</v>
      </c>
      <c r="I7589" t="e">
        <f ca="1">INDEX(#REF!,MATCH(бэкэнд2!H7589,#REF!,0))</f>
        <v>#REF!</v>
      </c>
      <c r="J7589">
        <f t="shared" ca="1" si="1304"/>
        <v>183</v>
      </c>
      <c r="K7589">
        <f t="shared" ca="1" si="1305"/>
        <v>87</v>
      </c>
      <c r="L7589">
        <f t="shared" ca="1" si="1305"/>
        <v>92</v>
      </c>
      <c r="M7589">
        <f t="shared" ca="1" si="1306"/>
        <v>2019</v>
      </c>
      <c r="N7589">
        <f t="shared" ca="1" si="1307"/>
        <v>9</v>
      </c>
      <c r="O7589">
        <f t="shared" ca="1" si="1308"/>
        <v>20</v>
      </c>
    </row>
    <row r="7590" spans="2:15">
      <c r="B7590" s="8" t="e">
        <f t="shared" ca="1" si="1298"/>
        <v>#REF!</v>
      </c>
      <c r="C7590" s="7">
        <f t="shared" ca="1" si="1299"/>
        <v>81</v>
      </c>
      <c r="D7590" s="7">
        <f t="shared" ca="1" si="1300"/>
        <v>41</v>
      </c>
      <c r="E7590" s="7">
        <f t="shared" ca="1" si="1301"/>
        <v>727</v>
      </c>
      <c r="F7590" s="9">
        <f t="shared" ca="1" si="1302"/>
        <v>766</v>
      </c>
      <c r="G7590" s="21" t="s">
        <v>36</v>
      </c>
      <c r="H7590">
        <f t="shared" ca="1" si="1303"/>
        <v>7</v>
      </c>
      <c r="I7590" t="e">
        <f ca="1">INDEX(#REF!,MATCH(бэкэнд2!H7590,#REF!,0))</f>
        <v>#REF!</v>
      </c>
      <c r="J7590">
        <f t="shared" ca="1" si="1304"/>
        <v>772</v>
      </c>
      <c r="K7590">
        <f t="shared" ca="1" si="1305"/>
        <v>95</v>
      </c>
      <c r="L7590">
        <f t="shared" ca="1" si="1305"/>
        <v>25</v>
      </c>
      <c r="M7590">
        <f t="shared" ca="1" si="1306"/>
        <v>2019</v>
      </c>
      <c r="N7590">
        <f t="shared" ca="1" si="1307"/>
        <v>2</v>
      </c>
      <c r="O7590">
        <f t="shared" ca="1" si="1308"/>
        <v>1</v>
      </c>
    </row>
    <row r="7591" spans="2:15">
      <c r="B7591" s="8" t="e">
        <f t="shared" ca="1" si="1298"/>
        <v>#REF!</v>
      </c>
      <c r="C7591" s="7">
        <f t="shared" ca="1" si="1299"/>
        <v>129</v>
      </c>
      <c r="D7591" s="7">
        <f t="shared" ca="1" si="1300"/>
        <v>33</v>
      </c>
      <c r="E7591" s="7">
        <f t="shared" ca="1" si="1301"/>
        <v>1910</v>
      </c>
      <c r="F7591" s="9">
        <f t="shared" ca="1" si="1302"/>
        <v>1508</v>
      </c>
      <c r="G7591" s="21" t="s">
        <v>36</v>
      </c>
      <c r="H7591">
        <f t="shared" ca="1" si="1303"/>
        <v>8</v>
      </c>
      <c r="I7591" t="e">
        <f ca="1">INDEX(#REF!,MATCH(бэкэнд2!H7591,#REF!,0))</f>
        <v>#REF!</v>
      </c>
      <c r="J7591">
        <f t="shared" ca="1" si="1304"/>
        <v>304</v>
      </c>
      <c r="K7591">
        <f t="shared" ca="1" si="1305"/>
        <v>63</v>
      </c>
      <c r="L7591">
        <f t="shared" ca="1" si="1305"/>
        <v>46</v>
      </c>
      <c r="M7591">
        <f t="shared" ca="1" si="1306"/>
        <v>2018</v>
      </c>
      <c r="N7591">
        <f t="shared" ca="1" si="1307"/>
        <v>11</v>
      </c>
      <c r="O7591">
        <f t="shared" ca="1" si="1308"/>
        <v>10</v>
      </c>
    </row>
    <row r="7592" spans="2:15">
      <c r="B7592" s="8" t="e">
        <f t="shared" ca="1" si="1298"/>
        <v>#REF!</v>
      </c>
      <c r="C7592" s="7">
        <f t="shared" ca="1" si="1299"/>
        <v>233</v>
      </c>
      <c r="D7592" s="7">
        <f t="shared" ca="1" si="1300"/>
        <v>117</v>
      </c>
      <c r="E7592" s="7">
        <f t="shared" ca="1" si="1301"/>
        <v>2087</v>
      </c>
      <c r="F7592" s="9">
        <f t="shared" ca="1" si="1302"/>
        <v>3628</v>
      </c>
      <c r="G7592" s="21" t="s">
        <v>36</v>
      </c>
      <c r="H7592">
        <f t="shared" ca="1" si="1303"/>
        <v>4</v>
      </c>
      <c r="I7592" t="e">
        <f ca="1">INDEX(#REF!,MATCH(бэкэнд2!H7592,#REF!,0))</f>
        <v>#REF!</v>
      </c>
      <c r="J7592">
        <f t="shared" ca="1" si="1304"/>
        <v>748</v>
      </c>
      <c r="K7592">
        <f t="shared" ca="1" si="1305"/>
        <v>26</v>
      </c>
      <c r="L7592">
        <f t="shared" ca="1" si="1305"/>
        <v>36</v>
      </c>
      <c r="M7592">
        <f t="shared" ca="1" si="1306"/>
        <v>2019</v>
      </c>
      <c r="N7592">
        <f t="shared" ca="1" si="1307"/>
        <v>8</v>
      </c>
      <c r="O7592">
        <f t="shared" ca="1" si="1308"/>
        <v>15</v>
      </c>
    </row>
    <row r="7593" spans="2:15">
      <c r="B7593" s="8" t="e">
        <f t="shared" ca="1" si="1298"/>
        <v>#REF!</v>
      </c>
      <c r="C7593" s="7">
        <f t="shared" ca="1" si="1299"/>
        <v>146</v>
      </c>
      <c r="D7593" s="7">
        <f t="shared" ca="1" si="1300"/>
        <v>49</v>
      </c>
      <c r="E7593" s="7">
        <f t="shared" ca="1" si="1301"/>
        <v>761</v>
      </c>
      <c r="F7593" s="9">
        <f t="shared" ca="1" si="1302"/>
        <v>767</v>
      </c>
      <c r="G7593" s="21" t="s">
        <v>36</v>
      </c>
      <c r="H7593">
        <f t="shared" ca="1" si="1303"/>
        <v>1</v>
      </c>
      <c r="I7593" t="e">
        <f ca="1">INDEX(#REF!,MATCH(бэкэнд2!H7593,#REF!,0))</f>
        <v>#REF!</v>
      </c>
      <c r="J7593">
        <f t="shared" ca="1" si="1304"/>
        <v>850</v>
      </c>
      <c r="K7593">
        <f t="shared" ca="1" si="1305"/>
        <v>20</v>
      </c>
      <c r="L7593">
        <f t="shared" ca="1" si="1305"/>
        <v>98</v>
      </c>
      <c r="M7593">
        <f t="shared" ca="1" si="1306"/>
        <v>2019</v>
      </c>
      <c r="N7593">
        <f t="shared" ca="1" si="1307"/>
        <v>8</v>
      </c>
      <c r="O7593">
        <f t="shared" ca="1" si="1308"/>
        <v>8</v>
      </c>
    </row>
    <row r="7594" spans="2:15">
      <c r="B7594" s="8" t="e">
        <f t="shared" ca="1" si="1298"/>
        <v>#REF!</v>
      </c>
      <c r="C7594" s="7">
        <f t="shared" ca="1" si="1299"/>
        <v>233</v>
      </c>
      <c r="D7594" s="7">
        <f t="shared" ca="1" si="1300"/>
        <v>59</v>
      </c>
      <c r="E7594" s="7">
        <f t="shared" ca="1" si="1301"/>
        <v>2769</v>
      </c>
      <c r="F7594" s="9">
        <f t="shared" ca="1" si="1302"/>
        <v>2777</v>
      </c>
      <c r="G7594" s="21" t="s">
        <v>36</v>
      </c>
      <c r="H7594">
        <f t="shared" ca="1" si="1303"/>
        <v>2</v>
      </c>
      <c r="I7594" t="e">
        <f ca="1">INDEX(#REF!,MATCH(бэкэнд2!H7594,#REF!,0))</f>
        <v>#REF!</v>
      </c>
      <c r="J7594">
        <f t="shared" ca="1" si="1304"/>
        <v>746</v>
      </c>
      <c r="K7594">
        <f t="shared" ca="1" si="1305"/>
        <v>85</v>
      </c>
      <c r="L7594">
        <f t="shared" ca="1" si="1305"/>
        <v>72</v>
      </c>
      <c r="M7594">
        <f t="shared" ca="1" si="1306"/>
        <v>2018</v>
      </c>
      <c r="N7594">
        <f t="shared" ca="1" si="1307"/>
        <v>8</v>
      </c>
      <c r="O7594">
        <f t="shared" ca="1" si="1308"/>
        <v>22</v>
      </c>
    </row>
    <row r="7595" spans="2:15">
      <c r="B7595" s="8" t="e">
        <f t="shared" ca="1" si="1298"/>
        <v>#REF!</v>
      </c>
      <c r="C7595" s="7">
        <f t="shared" ca="1" si="1299"/>
        <v>69</v>
      </c>
      <c r="D7595" s="7">
        <f t="shared" ca="1" si="1300"/>
        <v>23</v>
      </c>
      <c r="E7595" s="7">
        <f t="shared" ca="1" si="1301"/>
        <v>2610</v>
      </c>
      <c r="F7595" s="9">
        <f t="shared" ca="1" si="1302"/>
        <v>1235</v>
      </c>
      <c r="G7595" s="21" t="s">
        <v>36</v>
      </c>
      <c r="H7595">
        <f t="shared" ca="1" si="1303"/>
        <v>11</v>
      </c>
      <c r="I7595" t="e">
        <f ca="1">INDEX(#REF!,MATCH(бэкэнд2!H7595,#REF!,0))</f>
        <v>#REF!</v>
      </c>
      <c r="J7595">
        <f t="shared" ca="1" si="1304"/>
        <v>434</v>
      </c>
      <c r="K7595">
        <f t="shared" ca="1" si="1305"/>
        <v>14</v>
      </c>
      <c r="L7595">
        <f t="shared" ca="1" si="1305"/>
        <v>47</v>
      </c>
      <c r="M7595">
        <f t="shared" ca="1" si="1306"/>
        <v>2019</v>
      </c>
      <c r="N7595">
        <f t="shared" ca="1" si="1307"/>
        <v>7</v>
      </c>
      <c r="O7595">
        <f t="shared" ca="1" si="1308"/>
        <v>26</v>
      </c>
    </row>
    <row r="7596" spans="2:15">
      <c r="B7596" s="8" t="e">
        <f t="shared" ca="1" si="1298"/>
        <v>#REF!</v>
      </c>
      <c r="C7596" s="7">
        <f t="shared" ca="1" si="1299"/>
        <v>219</v>
      </c>
      <c r="D7596" s="7">
        <f t="shared" ca="1" si="1300"/>
        <v>73</v>
      </c>
      <c r="E7596" s="7">
        <f t="shared" ca="1" si="1301"/>
        <v>2331</v>
      </c>
      <c r="F7596" s="9">
        <f t="shared" ca="1" si="1302"/>
        <v>2697</v>
      </c>
      <c r="G7596" s="21" t="s">
        <v>36</v>
      </c>
      <c r="H7596">
        <f t="shared" ca="1" si="1303"/>
        <v>12</v>
      </c>
      <c r="I7596" t="e">
        <f ca="1">INDEX(#REF!,MATCH(бэкэнд2!H7596,#REF!,0))</f>
        <v>#REF!</v>
      </c>
      <c r="J7596">
        <f t="shared" ca="1" si="1304"/>
        <v>649</v>
      </c>
      <c r="K7596">
        <f t="shared" ca="1" si="1305"/>
        <v>66</v>
      </c>
      <c r="L7596">
        <f t="shared" ca="1" si="1305"/>
        <v>99</v>
      </c>
      <c r="M7596">
        <f t="shared" ca="1" si="1306"/>
        <v>2019</v>
      </c>
      <c r="N7596">
        <f t="shared" ca="1" si="1307"/>
        <v>9</v>
      </c>
      <c r="O7596">
        <f t="shared" ca="1" si="1308"/>
        <v>6</v>
      </c>
    </row>
    <row r="7597" spans="2:15">
      <c r="B7597" s="8" t="e">
        <f t="shared" ca="1" si="1298"/>
        <v>#REF!</v>
      </c>
      <c r="C7597" s="7">
        <f t="shared" ca="1" si="1299"/>
        <v>159</v>
      </c>
      <c r="D7597" s="7">
        <f t="shared" ca="1" si="1300"/>
        <v>40</v>
      </c>
      <c r="E7597" s="7">
        <f t="shared" ca="1" si="1301"/>
        <v>354</v>
      </c>
      <c r="F7597" s="9">
        <f t="shared" ca="1" si="1302"/>
        <v>930</v>
      </c>
      <c r="G7597" s="21" t="s">
        <v>36</v>
      </c>
      <c r="H7597">
        <f t="shared" ca="1" si="1303"/>
        <v>9</v>
      </c>
      <c r="I7597" t="e">
        <f ca="1">INDEX(#REF!,MATCH(бэкэнд2!H7597,#REF!,0))</f>
        <v>#REF!</v>
      </c>
      <c r="J7597">
        <f t="shared" ca="1" si="1304"/>
        <v>713</v>
      </c>
      <c r="K7597">
        <f t="shared" ca="1" si="1305"/>
        <v>18</v>
      </c>
      <c r="L7597">
        <f t="shared" ca="1" si="1305"/>
        <v>21</v>
      </c>
      <c r="M7597">
        <f t="shared" ca="1" si="1306"/>
        <v>2019</v>
      </c>
      <c r="N7597">
        <f t="shared" ca="1" si="1307"/>
        <v>2</v>
      </c>
      <c r="O7597">
        <f t="shared" ca="1" si="1308"/>
        <v>7</v>
      </c>
    </row>
    <row r="7598" spans="2:15">
      <c r="B7598" s="8" t="e">
        <f t="shared" ca="1" si="1298"/>
        <v>#REF!</v>
      </c>
      <c r="C7598" s="7">
        <f t="shared" ca="1" si="1299"/>
        <v>161</v>
      </c>
      <c r="D7598" s="7">
        <f t="shared" ca="1" si="1300"/>
        <v>41</v>
      </c>
      <c r="E7598" s="7">
        <f t="shared" ca="1" si="1301"/>
        <v>2911</v>
      </c>
      <c r="F7598" s="9">
        <f t="shared" ca="1" si="1302"/>
        <v>2585</v>
      </c>
      <c r="G7598" s="21" t="s">
        <v>36</v>
      </c>
      <c r="H7598">
        <f t="shared" ca="1" si="1303"/>
        <v>11</v>
      </c>
      <c r="I7598" t="e">
        <f ca="1">INDEX(#REF!,MATCH(бэкэнд2!H7598,#REF!,0))</f>
        <v>#REF!</v>
      </c>
      <c r="J7598">
        <f t="shared" ca="1" si="1304"/>
        <v>170</v>
      </c>
      <c r="K7598">
        <f t="shared" ca="1" si="1305"/>
        <v>42</v>
      </c>
      <c r="L7598">
        <f t="shared" ca="1" si="1305"/>
        <v>42</v>
      </c>
      <c r="M7598">
        <f t="shared" ca="1" si="1306"/>
        <v>2019</v>
      </c>
      <c r="N7598">
        <f t="shared" ca="1" si="1307"/>
        <v>4</v>
      </c>
      <c r="O7598">
        <f t="shared" ca="1" si="1308"/>
        <v>19</v>
      </c>
    </row>
    <row r="7599" spans="2:15">
      <c r="B7599" s="8" t="e">
        <f t="shared" ca="1" si="1298"/>
        <v>#REF!</v>
      </c>
      <c r="C7599" s="7">
        <f t="shared" ca="1" si="1299"/>
        <v>117</v>
      </c>
      <c r="D7599" s="7">
        <f t="shared" ca="1" si="1300"/>
        <v>59</v>
      </c>
      <c r="E7599" s="7">
        <f t="shared" ca="1" si="1301"/>
        <v>1908</v>
      </c>
      <c r="F7599" s="9">
        <f t="shared" ca="1" si="1302"/>
        <v>2991</v>
      </c>
      <c r="G7599" s="21" t="s">
        <v>36</v>
      </c>
      <c r="H7599">
        <f t="shared" ca="1" si="1303"/>
        <v>6</v>
      </c>
      <c r="I7599" t="e">
        <f ca="1">INDEX(#REF!,MATCH(бэкэнд2!H7599,#REF!,0))</f>
        <v>#REF!</v>
      </c>
      <c r="J7599">
        <f t="shared" ca="1" si="1304"/>
        <v>510</v>
      </c>
      <c r="K7599">
        <f t="shared" ca="1" si="1305"/>
        <v>96</v>
      </c>
      <c r="L7599">
        <f t="shared" ca="1" si="1305"/>
        <v>48</v>
      </c>
      <c r="M7599">
        <f t="shared" ca="1" si="1306"/>
        <v>2019</v>
      </c>
      <c r="N7599">
        <f t="shared" ca="1" si="1307"/>
        <v>9</v>
      </c>
      <c r="O7599">
        <f t="shared" ca="1" si="1308"/>
        <v>7</v>
      </c>
    </row>
    <row r="7600" spans="2:15">
      <c r="B7600" s="8" t="e">
        <f t="shared" ca="1" si="1298"/>
        <v>#REF!</v>
      </c>
      <c r="C7600" s="7">
        <f t="shared" ca="1" si="1299"/>
        <v>142</v>
      </c>
      <c r="D7600" s="7">
        <f t="shared" ca="1" si="1300"/>
        <v>48</v>
      </c>
      <c r="E7600" s="7">
        <f t="shared" ca="1" si="1301"/>
        <v>2596</v>
      </c>
      <c r="F7600" s="9">
        <f t="shared" ca="1" si="1302"/>
        <v>2666</v>
      </c>
      <c r="G7600" s="21" t="s">
        <v>36</v>
      </c>
      <c r="H7600">
        <f t="shared" ca="1" si="1303"/>
        <v>5</v>
      </c>
      <c r="I7600" t="e">
        <f ca="1">INDEX(#REF!,MATCH(бэкэнд2!H7600,#REF!,0))</f>
        <v>#REF!</v>
      </c>
      <c r="J7600">
        <f t="shared" ca="1" si="1304"/>
        <v>207</v>
      </c>
      <c r="K7600">
        <f t="shared" ca="1" si="1305"/>
        <v>70</v>
      </c>
      <c r="L7600">
        <f t="shared" ca="1" si="1305"/>
        <v>91</v>
      </c>
      <c r="M7600">
        <f t="shared" ca="1" si="1306"/>
        <v>2019</v>
      </c>
      <c r="N7600">
        <f t="shared" ca="1" si="1307"/>
        <v>5</v>
      </c>
      <c r="O7600">
        <f t="shared" ca="1" si="1308"/>
        <v>7</v>
      </c>
    </row>
    <row r="7601" spans="2:15">
      <c r="B7601" s="8" t="e">
        <f t="shared" ca="1" si="1298"/>
        <v>#REF!</v>
      </c>
      <c r="C7601" s="7">
        <f t="shared" ca="1" si="1299"/>
        <v>163</v>
      </c>
      <c r="D7601" s="7">
        <f t="shared" ca="1" si="1300"/>
        <v>82</v>
      </c>
      <c r="E7601" s="7">
        <f t="shared" ca="1" si="1301"/>
        <v>1126</v>
      </c>
      <c r="F7601" s="9">
        <f t="shared" ca="1" si="1302"/>
        <v>1045</v>
      </c>
      <c r="G7601" s="21" t="s">
        <v>36</v>
      </c>
      <c r="H7601">
        <f t="shared" ca="1" si="1303"/>
        <v>11</v>
      </c>
      <c r="I7601" t="e">
        <f ca="1">INDEX(#REF!,MATCH(бэкэнд2!H7601,#REF!,0))</f>
        <v>#REF!</v>
      </c>
      <c r="J7601">
        <f t="shared" ca="1" si="1304"/>
        <v>450</v>
      </c>
      <c r="K7601">
        <f t="shared" ca="1" si="1305"/>
        <v>98</v>
      </c>
      <c r="L7601">
        <f t="shared" ca="1" si="1305"/>
        <v>43</v>
      </c>
      <c r="M7601">
        <f t="shared" ca="1" si="1306"/>
        <v>2019</v>
      </c>
      <c r="N7601">
        <f t="shared" ca="1" si="1307"/>
        <v>3</v>
      </c>
      <c r="O7601">
        <f t="shared" ca="1" si="1308"/>
        <v>13</v>
      </c>
    </row>
    <row r="7602" spans="2:15">
      <c r="B7602" s="8" t="e">
        <f t="shared" ca="1" si="1298"/>
        <v>#REF!</v>
      </c>
      <c r="C7602" s="7">
        <f t="shared" ca="1" si="1299"/>
        <v>77</v>
      </c>
      <c r="D7602" s="7">
        <f t="shared" ca="1" si="1300"/>
        <v>20</v>
      </c>
      <c r="E7602" s="7">
        <f t="shared" ca="1" si="1301"/>
        <v>1353</v>
      </c>
      <c r="F7602" s="9">
        <f t="shared" ca="1" si="1302"/>
        <v>564</v>
      </c>
      <c r="G7602" s="21" t="s">
        <v>36</v>
      </c>
      <c r="H7602">
        <f t="shared" ca="1" si="1303"/>
        <v>6</v>
      </c>
      <c r="I7602" t="e">
        <f ca="1">INDEX(#REF!,MATCH(бэкэнд2!H7602,#REF!,0))</f>
        <v>#REF!</v>
      </c>
      <c r="J7602">
        <f t="shared" ca="1" si="1304"/>
        <v>695</v>
      </c>
      <c r="K7602">
        <f t="shared" ca="1" si="1305"/>
        <v>34</v>
      </c>
      <c r="L7602">
        <f t="shared" ca="1" si="1305"/>
        <v>35</v>
      </c>
      <c r="M7602">
        <f t="shared" ca="1" si="1306"/>
        <v>2018</v>
      </c>
      <c r="N7602">
        <f t="shared" ca="1" si="1307"/>
        <v>12</v>
      </c>
      <c r="O7602">
        <f t="shared" ca="1" si="1308"/>
        <v>12</v>
      </c>
    </row>
    <row r="7603" spans="2:15">
      <c r="B7603" s="8" t="e">
        <f t="shared" ca="1" si="1298"/>
        <v>#REF!</v>
      </c>
      <c r="C7603" s="7">
        <f t="shared" ca="1" si="1299"/>
        <v>203</v>
      </c>
      <c r="D7603" s="7">
        <f t="shared" ca="1" si="1300"/>
        <v>51</v>
      </c>
      <c r="E7603" s="7">
        <f t="shared" ca="1" si="1301"/>
        <v>1900</v>
      </c>
      <c r="F7603" s="9">
        <f t="shared" ca="1" si="1302"/>
        <v>1270</v>
      </c>
      <c r="G7603" s="21" t="s">
        <v>36</v>
      </c>
      <c r="H7603">
        <f t="shared" ca="1" si="1303"/>
        <v>11</v>
      </c>
      <c r="I7603" t="e">
        <f ca="1">INDEX(#REF!,MATCH(бэкэнд2!H7603,#REF!,0))</f>
        <v>#REF!</v>
      </c>
      <c r="J7603">
        <f t="shared" ca="1" si="1304"/>
        <v>759</v>
      </c>
      <c r="K7603">
        <f t="shared" ca="1" si="1305"/>
        <v>36</v>
      </c>
      <c r="L7603">
        <f t="shared" ca="1" si="1305"/>
        <v>90</v>
      </c>
      <c r="M7603">
        <f t="shared" ca="1" si="1306"/>
        <v>2019</v>
      </c>
      <c r="N7603">
        <f t="shared" ca="1" si="1307"/>
        <v>3</v>
      </c>
      <c r="O7603">
        <f t="shared" ca="1" si="1308"/>
        <v>9</v>
      </c>
    </row>
    <row r="7604" spans="2:15">
      <c r="B7604" s="8" t="e">
        <f t="shared" ca="1" si="1298"/>
        <v>#REF!</v>
      </c>
      <c r="C7604" s="7">
        <f t="shared" ca="1" si="1299"/>
        <v>60</v>
      </c>
      <c r="D7604" s="7">
        <f t="shared" ca="1" si="1300"/>
        <v>20</v>
      </c>
      <c r="E7604" s="7">
        <f t="shared" ca="1" si="1301"/>
        <v>403</v>
      </c>
      <c r="F7604" s="9">
        <f t="shared" ca="1" si="1302"/>
        <v>971</v>
      </c>
      <c r="G7604" s="21" t="s">
        <v>36</v>
      </c>
      <c r="H7604">
        <f t="shared" ca="1" si="1303"/>
        <v>10</v>
      </c>
      <c r="I7604" t="e">
        <f ca="1">INDEX(#REF!,MATCH(бэкэнд2!H7604,#REF!,0))</f>
        <v>#REF!</v>
      </c>
      <c r="J7604">
        <f t="shared" ca="1" si="1304"/>
        <v>391</v>
      </c>
      <c r="K7604">
        <f t="shared" ca="1" si="1305"/>
        <v>66</v>
      </c>
      <c r="L7604">
        <f t="shared" ca="1" si="1305"/>
        <v>46</v>
      </c>
      <c r="M7604">
        <f t="shared" ca="1" si="1306"/>
        <v>2019</v>
      </c>
      <c r="N7604">
        <f t="shared" ca="1" si="1307"/>
        <v>5</v>
      </c>
      <c r="O7604">
        <f t="shared" ca="1" si="1308"/>
        <v>15</v>
      </c>
    </row>
    <row r="7605" spans="2:15">
      <c r="B7605" s="8" t="e">
        <f t="shared" ca="1" si="1298"/>
        <v>#REF!</v>
      </c>
      <c r="C7605" s="7">
        <f t="shared" ca="1" si="1299"/>
        <v>105</v>
      </c>
      <c r="D7605" s="7">
        <f t="shared" ca="1" si="1300"/>
        <v>53</v>
      </c>
      <c r="E7605" s="7">
        <f t="shared" ca="1" si="1301"/>
        <v>1151</v>
      </c>
      <c r="F7605" s="9">
        <f t="shared" ca="1" si="1302"/>
        <v>1631</v>
      </c>
      <c r="G7605" s="21" t="s">
        <v>36</v>
      </c>
      <c r="H7605">
        <f t="shared" ca="1" si="1303"/>
        <v>9</v>
      </c>
      <c r="I7605" t="e">
        <f ca="1">INDEX(#REF!,MATCH(бэкэнд2!H7605,#REF!,0))</f>
        <v>#REF!</v>
      </c>
      <c r="J7605">
        <f t="shared" ca="1" si="1304"/>
        <v>207</v>
      </c>
      <c r="K7605">
        <f t="shared" ca="1" si="1305"/>
        <v>55</v>
      </c>
      <c r="L7605">
        <f t="shared" ca="1" si="1305"/>
        <v>32</v>
      </c>
      <c r="M7605">
        <f t="shared" ca="1" si="1306"/>
        <v>2019</v>
      </c>
      <c r="N7605">
        <f t="shared" ca="1" si="1307"/>
        <v>4</v>
      </c>
      <c r="O7605">
        <f t="shared" ca="1" si="1308"/>
        <v>27</v>
      </c>
    </row>
    <row r="7606" spans="2:15">
      <c r="B7606" s="8" t="e">
        <f t="shared" ca="1" si="1298"/>
        <v>#REF!</v>
      </c>
      <c r="C7606" s="7">
        <f t="shared" ca="1" si="1299"/>
        <v>107</v>
      </c>
      <c r="D7606" s="7">
        <f t="shared" ca="1" si="1300"/>
        <v>27</v>
      </c>
      <c r="E7606" s="7">
        <f t="shared" ca="1" si="1301"/>
        <v>2916</v>
      </c>
      <c r="F7606" s="9">
        <f t="shared" ca="1" si="1302"/>
        <v>1570</v>
      </c>
      <c r="G7606" s="21" t="s">
        <v>36</v>
      </c>
      <c r="H7606">
        <f t="shared" ca="1" si="1303"/>
        <v>10</v>
      </c>
      <c r="I7606" t="e">
        <f ca="1">INDEX(#REF!,MATCH(бэкэнд2!H7606,#REF!,0))</f>
        <v>#REF!</v>
      </c>
      <c r="J7606">
        <f t="shared" ca="1" si="1304"/>
        <v>716</v>
      </c>
      <c r="K7606">
        <f t="shared" ca="1" si="1305"/>
        <v>77</v>
      </c>
      <c r="L7606">
        <f t="shared" ca="1" si="1305"/>
        <v>52</v>
      </c>
      <c r="M7606">
        <f t="shared" ca="1" si="1306"/>
        <v>2019</v>
      </c>
      <c r="N7606">
        <f t="shared" ca="1" si="1307"/>
        <v>5</v>
      </c>
      <c r="O7606">
        <f t="shared" ca="1" si="1308"/>
        <v>27</v>
      </c>
    </row>
    <row r="7607" spans="2:15">
      <c r="B7607" s="8" t="e">
        <f t="shared" ca="1" si="1298"/>
        <v>#REF!</v>
      </c>
      <c r="C7607" s="7">
        <f t="shared" ca="1" si="1299"/>
        <v>160</v>
      </c>
      <c r="D7607" s="7">
        <f t="shared" ca="1" si="1300"/>
        <v>40</v>
      </c>
      <c r="E7607" s="7">
        <f t="shared" ca="1" si="1301"/>
        <v>2819</v>
      </c>
      <c r="F7607" s="9">
        <f t="shared" ca="1" si="1302"/>
        <v>2428</v>
      </c>
      <c r="G7607" s="21" t="s">
        <v>36</v>
      </c>
      <c r="H7607">
        <f t="shared" ca="1" si="1303"/>
        <v>7</v>
      </c>
      <c r="I7607" t="e">
        <f ca="1">INDEX(#REF!,MATCH(бэкэнд2!H7607,#REF!,0))</f>
        <v>#REF!</v>
      </c>
      <c r="J7607">
        <f t="shared" ca="1" si="1304"/>
        <v>879</v>
      </c>
      <c r="K7607">
        <f t="shared" ca="1" si="1305"/>
        <v>98</v>
      </c>
      <c r="L7607">
        <f t="shared" ca="1" si="1305"/>
        <v>56</v>
      </c>
      <c r="M7607">
        <f t="shared" ca="1" si="1306"/>
        <v>2019</v>
      </c>
      <c r="N7607">
        <f t="shared" ca="1" si="1307"/>
        <v>7</v>
      </c>
      <c r="O7607">
        <f t="shared" ca="1" si="1308"/>
        <v>22</v>
      </c>
    </row>
    <row r="7608" spans="2:15">
      <c r="B7608" s="8" t="e">
        <f t="shared" ca="1" si="1298"/>
        <v>#REF!</v>
      </c>
      <c r="C7608" s="7">
        <f t="shared" ca="1" si="1299"/>
        <v>143</v>
      </c>
      <c r="D7608" s="7">
        <f t="shared" ca="1" si="1300"/>
        <v>48</v>
      </c>
      <c r="E7608" s="7">
        <f t="shared" ca="1" si="1301"/>
        <v>788</v>
      </c>
      <c r="F7608" s="9">
        <f t="shared" ca="1" si="1302"/>
        <v>853</v>
      </c>
      <c r="G7608" s="21" t="s">
        <v>36</v>
      </c>
      <c r="H7608">
        <f t="shared" ca="1" si="1303"/>
        <v>3</v>
      </c>
      <c r="I7608" t="e">
        <f ca="1">INDEX(#REF!,MATCH(бэкэнд2!H7608,#REF!,0))</f>
        <v>#REF!</v>
      </c>
      <c r="J7608">
        <f t="shared" ca="1" si="1304"/>
        <v>152</v>
      </c>
      <c r="K7608">
        <f t="shared" ca="1" si="1305"/>
        <v>12</v>
      </c>
      <c r="L7608">
        <f t="shared" ca="1" si="1305"/>
        <v>45</v>
      </c>
      <c r="M7608">
        <f t="shared" ca="1" si="1306"/>
        <v>2019</v>
      </c>
      <c r="N7608">
        <f t="shared" ca="1" si="1307"/>
        <v>8</v>
      </c>
      <c r="O7608">
        <f t="shared" ca="1" si="1308"/>
        <v>1</v>
      </c>
    </row>
    <row r="7609" spans="2:15">
      <c r="B7609" s="8" t="e">
        <f t="shared" ca="1" si="1298"/>
        <v>#REF!</v>
      </c>
      <c r="C7609" s="7">
        <f t="shared" ca="1" si="1299"/>
        <v>208</v>
      </c>
      <c r="D7609" s="7">
        <f t="shared" ca="1" si="1300"/>
        <v>52</v>
      </c>
      <c r="E7609" s="7">
        <f t="shared" ca="1" si="1301"/>
        <v>3208</v>
      </c>
      <c r="F7609" s="9">
        <f t="shared" ca="1" si="1302"/>
        <v>2245</v>
      </c>
      <c r="G7609" s="21" t="s">
        <v>36</v>
      </c>
      <c r="H7609">
        <f t="shared" ca="1" si="1303"/>
        <v>6</v>
      </c>
      <c r="I7609" t="e">
        <f ca="1">INDEX(#REF!,MATCH(бэкэнд2!H7609,#REF!,0))</f>
        <v>#REF!</v>
      </c>
      <c r="J7609">
        <f t="shared" ca="1" si="1304"/>
        <v>735</v>
      </c>
      <c r="K7609">
        <f t="shared" ca="1" si="1305"/>
        <v>77</v>
      </c>
      <c r="L7609">
        <f t="shared" ca="1" si="1305"/>
        <v>79</v>
      </c>
      <c r="M7609">
        <f t="shared" ca="1" si="1306"/>
        <v>2018</v>
      </c>
      <c r="N7609">
        <f t="shared" ca="1" si="1307"/>
        <v>7</v>
      </c>
      <c r="O7609">
        <f t="shared" ca="1" si="1308"/>
        <v>9</v>
      </c>
    </row>
    <row r="7610" spans="2:15">
      <c r="B7610" s="8" t="e">
        <f t="shared" ca="1" si="1298"/>
        <v>#REF!</v>
      </c>
      <c r="C7610" s="7">
        <f t="shared" ca="1" si="1299"/>
        <v>47</v>
      </c>
      <c r="D7610" s="7">
        <f t="shared" ca="1" si="1300"/>
        <v>16</v>
      </c>
      <c r="E7610" s="7">
        <f t="shared" ca="1" si="1301"/>
        <v>3261</v>
      </c>
      <c r="F7610" s="9">
        <f t="shared" ca="1" si="1302"/>
        <v>1676</v>
      </c>
      <c r="G7610" s="21" t="s">
        <v>36</v>
      </c>
      <c r="H7610">
        <f t="shared" ca="1" si="1303"/>
        <v>7</v>
      </c>
      <c r="I7610" t="e">
        <f ca="1">INDEX(#REF!,MATCH(бэкэнд2!H7610,#REF!,0))</f>
        <v>#REF!</v>
      </c>
      <c r="J7610">
        <f t="shared" ca="1" si="1304"/>
        <v>670</v>
      </c>
      <c r="K7610">
        <f t="shared" ca="1" si="1305"/>
        <v>59</v>
      </c>
      <c r="L7610">
        <f t="shared" ca="1" si="1305"/>
        <v>14</v>
      </c>
      <c r="M7610">
        <f t="shared" ca="1" si="1306"/>
        <v>2019</v>
      </c>
      <c r="N7610">
        <f t="shared" ca="1" si="1307"/>
        <v>6</v>
      </c>
      <c r="O7610">
        <f t="shared" ca="1" si="1308"/>
        <v>12</v>
      </c>
    </row>
    <row r="7611" spans="2:15">
      <c r="B7611" s="8" t="e">
        <f t="shared" ca="1" si="1298"/>
        <v>#REF!</v>
      </c>
      <c r="C7611" s="7">
        <f t="shared" ca="1" si="1299"/>
        <v>75</v>
      </c>
      <c r="D7611" s="7">
        <f t="shared" ca="1" si="1300"/>
        <v>19</v>
      </c>
      <c r="E7611" s="7">
        <f t="shared" ca="1" si="1301"/>
        <v>2638</v>
      </c>
      <c r="F7611" s="9">
        <f t="shared" ca="1" si="1302"/>
        <v>1559</v>
      </c>
      <c r="G7611" s="21" t="s">
        <v>36</v>
      </c>
      <c r="H7611">
        <f t="shared" ca="1" si="1303"/>
        <v>12</v>
      </c>
      <c r="I7611" t="e">
        <f ca="1">INDEX(#REF!,MATCH(бэкэнд2!H7611,#REF!,0))</f>
        <v>#REF!</v>
      </c>
      <c r="J7611">
        <f t="shared" ca="1" si="1304"/>
        <v>462</v>
      </c>
      <c r="K7611">
        <f t="shared" ca="1" si="1305"/>
        <v>55</v>
      </c>
      <c r="L7611">
        <f t="shared" ca="1" si="1305"/>
        <v>66</v>
      </c>
      <c r="M7611">
        <f t="shared" ca="1" si="1306"/>
        <v>2019</v>
      </c>
      <c r="N7611">
        <f t="shared" ca="1" si="1307"/>
        <v>4</v>
      </c>
      <c r="O7611">
        <f t="shared" ca="1" si="1308"/>
        <v>19</v>
      </c>
    </row>
    <row r="7612" spans="2:15">
      <c r="B7612" s="8" t="e">
        <f t="shared" ca="1" si="1298"/>
        <v>#REF!</v>
      </c>
      <c r="C7612" s="7">
        <f t="shared" ca="1" si="1299"/>
        <v>193</v>
      </c>
      <c r="D7612" s="7">
        <f t="shared" ca="1" si="1300"/>
        <v>65</v>
      </c>
      <c r="E7612" s="7">
        <f t="shared" ca="1" si="1301"/>
        <v>2681</v>
      </c>
      <c r="F7612" s="9">
        <f t="shared" ca="1" si="1302"/>
        <v>2565</v>
      </c>
      <c r="G7612" s="21" t="s">
        <v>36</v>
      </c>
      <c r="H7612">
        <f t="shared" ca="1" si="1303"/>
        <v>5</v>
      </c>
      <c r="I7612" t="e">
        <f ca="1">INDEX(#REF!,MATCH(бэкэнд2!H7612,#REF!,0))</f>
        <v>#REF!</v>
      </c>
      <c r="J7612">
        <f t="shared" ca="1" si="1304"/>
        <v>351</v>
      </c>
      <c r="K7612">
        <f t="shared" ca="1" si="1305"/>
        <v>42</v>
      </c>
      <c r="L7612">
        <f t="shared" ca="1" si="1305"/>
        <v>45</v>
      </c>
      <c r="M7612">
        <f t="shared" ca="1" si="1306"/>
        <v>2019</v>
      </c>
      <c r="N7612">
        <f t="shared" ca="1" si="1307"/>
        <v>5</v>
      </c>
      <c r="O7612">
        <f t="shared" ca="1" si="1308"/>
        <v>27</v>
      </c>
    </row>
    <row r="7613" spans="2:15">
      <c r="B7613" s="8" t="e">
        <f t="shared" ca="1" si="1298"/>
        <v>#REF!</v>
      </c>
      <c r="C7613" s="7">
        <f t="shared" ca="1" si="1299"/>
        <v>181</v>
      </c>
      <c r="D7613" s="7">
        <f t="shared" ca="1" si="1300"/>
        <v>46</v>
      </c>
      <c r="E7613" s="7">
        <f t="shared" ca="1" si="1301"/>
        <v>3066</v>
      </c>
      <c r="F7613" s="9">
        <f t="shared" ca="1" si="1302"/>
        <v>2745</v>
      </c>
      <c r="G7613" s="21" t="s">
        <v>36</v>
      </c>
      <c r="H7613">
        <f t="shared" ca="1" si="1303"/>
        <v>12</v>
      </c>
      <c r="I7613" t="e">
        <f ca="1">INDEX(#REF!,MATCH(бэкэнд2!H7613,#REF!,0))</f>
        <v>#REF!</v>
      </c>
      <c r="J7613">
        <f t="shared" ca="1" si="1304"/>
        <v>389</v>
      </c>
      <c r="K7613">
        <f t="shared" ca="1" si="1305"/>
        <v>61</v>
      </c>
      <c r="L7613">
        <f t="shared" ca="1" si="1305"/>
        <v>11</v>
      </c>
      <c r="M7613">
        <f t="shared" ca="1" si="1306"/>
        <v>2019</v>
      </c>
      <c r="N7613">
        <f t="shared" ca="1" si="1307"/>
        <v>8</v>
      </c>
      <c r="O7613">
        <f t="shared" ca="1" si="1308"/>
        <v>13</v>
      </c>
    </row>
    <row r="7614" spans="2:15">
      <c r="B7614" s="8" t="e">
        <f t="shared" ca="1" si="1298"/>
        <v>#REF!</v>
      </c>
      <c r="C7614" s="7">
        <f t="shared" ca="1" si="1299"/>
        <v>72</v>
      </c>
      <c r="D7614" s="7">
        <f t="shared" ca="1" si="1300"/>
        <v>36</v>
      </c>
      <c r="E7614" s="7">
        <f t="shared" ca="1" si="1301"/>
        <v>566</v>
      </c>
      <c r="F7614" s="9">
        <f t="shared" ca="1" si="1302"/>
        <v>843</v>
      </c>
      <c r="G7614" s="21" t="s">
        <v>36</v>
      </c>
      <c r="H7614">
        <f t="shared" ca="1" si="1303"/>
        <v>8</v>
      </c>
      <c r="I7614" t="e">
        <f ca="1">INDEX(#REF!,MATCH(бэкэнд2!H7614,#REF!,0))</f>
        <v>#REF!</v>
      </c>
      <c r="J7614">
        <f t="shared" ca="1" si="1304"/>
        <v>385</v>
      </c>
      <c r="K7614">
        <f t="shared" ca="1" si="1305"/>
        <v>13</v>
      </c>
      <c r="L7614">
        <f t="shared" ca="1" si="1305"/>
        <v>54</v>
      </c>
      <c r="M7614">
        <f t="shared" ca="1" si="1306"/>
        <v>2019</v>
      </c>
      <c r="N7614">
        <f t="shared" ca="1" si="1307"/>
        <v>7</v>
      </c>
      <c r="O7614">
        <f t="shared" ca="1" si="1308"/>
        <v>5</v>
      </c>
    </row>
    <row r="7615" spans="2:15">
      <c r="B7615" s="8" t="e">
        <f t="shared" ca="1" si="1298"/>
        <v>#REF!</v>
      </c>
      <c r="C7615" s="7">
        <f t="shared" ca="1" si="1299"/>
        <v>95</v>
      </c>
      <c r="D7615" s="7">
        <f t="shared" ca="1" si="1300"/>
        <v>48</v>
      </c>
      <c r="E7615" s="7">
        <f t="shared" ca="1" si="1301"/>
        <v>2958</v>
      </c>
      <c r="F7615" s="9">
        <f t="shared" ca="1" si="1302"/>
        <v>2169</v>
      </c>
      <c r="G7615" s="21" t="s">
        <v>36</v>
      </c>
      <c r="H7615">
        <f t="shared" ca="1" si="1303"/>
        <v>12</v>
      </c>
      <c r="I7615" t="e">
        <f ca="1">INDEX(#REF!,MATCH(бэкэнд2!H7615,#REF!,0))</f>
        <v>#REF!</v>
      </c>
      <c r="J7615">
        <f t="shared" ca="1" si="1304"/>
        <v>413</v>
      </c>
      <c r="K7615">
        <f t="shared" ca="1" si="1305"/>
        <v>12</v>
      </c>
      <c r="L7615">
        <f t="shared" ca="1" si="1305"/>
        <v>74</v>
      </c>
      <c r="M7615">
        <f t="shared" ca="1" si="1306"/>
        <v>2019</v>
      </c>
      <c r="N7615">
        <f t="shared" ca="1" si="1307"/>
        <v>2</v>
      </c>
      <c r="O7615">
        <f t="shared" ca="1" si="1308"/>
        <v>28</v>
      </c>
    </row>
    <row r="7616" spans="2:15">
      <c r="B7616" s="8" t="e">
        <f t="shared" ca="1" si="1298"/>
        <v>#REF!</v>
      </c>
      <c r="C7616" s="7">
        <f t="shared" ca="1" si="1299"/>
        <v>81</v>
      </c>
      <c r="D7616" s="7">
        <f t="shared" ca="1" si="1300"/>
        <v>27</v>
      </c>
      <c r="E7616" s="7">
        <f t="shared" ca="1" si="1301"/>
        <v>2331</v>
      </c>
      <c r="F7616" s="9">
        <f t="shared" ca="1" si="1302"/>
        <v>1157</v>
      </c>
      <c r="G7616" s="21" t="s">
        <v>36</v>
      </c>
      <c r="H7616">
        <f t="shared" ca="1" si="1303"/>
        <v>2</v>
      </c>
      <c r="I7616" t="e">
        <f ca="1">INDEX(#REF!,MATCH(бэкэнд2!H7616,#REF!,0))</f>
        <v>#REF!</v>
      </c>
      <c r="J7616">
        <f t="shared" ca="1" si="1304"/>
        <v>852</v>
      </c>
      <c r="K7616">
        <f t="shared" ca="1" si="1305"/>
        <v>80</v>
      </c>
      <c r="L7616">
        <f t="shared" ca="1" si="1305"/>
        <v>41</v>
      </c>
      <c r="M7616">
        <f t="shared" ca="1" si="1306"/>
        <v>2019</v>
      </c>
      <c r="N7616">
        <f t="shared" ca="1" si="1307"/>
        <v>6</v>
      </c>
      <c r="O7616">
        <f t="shared" ca="1" si="1308"/>
        <v>12</v>
      </c>
    </row>
    <row r="7617" spans="2:15">
      <c r="B7617" s="8" t="e">
        <f t="shared" ca="1" si="1298"/>
        <v>#REF!</v>
      </c>
      <c r="C7617" s="7">
        <f t="shared" ca="1" si="1299"/>
        <v>44</v>
      </c>
      <c r="D7617" s="7">
        <f t="shared" ca="1" si="1300"/>
        <v>11</v>
      </c>
      <c r="E7617" s="7">
        <f t="shared" ca="1" si="1301"/>
        <v>2427</v>
      </c>
      <c r="F7617" s="9">
        <f t="shared" ca="1" si="1302"/>
        <v>804</v>
      </c>
      <c r="G7617" s="21" t="s">
        <v>36</v>
      </c>
      <c r="H7617">
        <f t="shared" ca="1" si="1303"/>
        <v>2</v>
      </c>
      <c r="I7617" t="e">
        <f ca="1">INDEX(#REF!,MATCH(бэкэнд2!H7617,#REF!,0))</f>
        <v>#REF!</v>
      </c>
      <c r="J7617">
        <f t="shared" ca="1" si="1304"/>
        <v>125</v>
      </c>
      <c r="K7617">
        <f t="shared" ca="1" si="1305"/>
        <v>61</v>
      </c>
      <c r="L7617">
        <f t="shared" ca="1" si="1305"/>
        <v>14</v>
      </c>
      <c r="M7617">
        <f t="shared" ca="1" si="1306"/>
        <v>2019</v>
      </c>
      <c r="N7617">
        <f t="shared" ca="1" si="1307"/>
        <v>6</v>
      </c>
      <c r="O7617">
        <f t="shared" ca="1" si="1308"/>
        <v>28</v>
      </c>
    </row>
    <row r="7618" spans="2:15">
      <c r="B7618" s="8" t="e">
        <f t="shared" ca="1" si="1298"/>
        <v>#REF!</v>
      </c>
      <c r="C7618" s="7">
        <f t="shared" ca="1" si="1299"/>
        <v>39</v>
      </c>
      <c r="D7618" s="7">
        <f t="shared" ca="1" si="1300"/>
        <v>20</v>
      </c>
      <c r="E7618" s="7">
        <f t="shared" ca="1" si="1301"/>
        <v>1054</v>
      </c>
      <c r="F7618" s="9">
        <f t="shared" ca="1" si="1302"/>
        <v>629</v>
      </c>
      <c r="G7618" s="21" t="s">
        <v>36</v>
      </c>
      <c r="H7618">
        <f t="shared" ca="1" si="1303"/>
        <v>4</v>
      </c>
      <c r="I7618" t="e">
        <f ca="1">INDEX(#REF!,MATCH(бэкэнд2!H7618,#REF!,0))</f>
        <v>#REF!</v>
      </c>
      <c r="J7618">
        <f t="shared" ca="1" si="1304"/>
        <v>286</v>
      </c>
      <c r="K7618">
        <f t="shared" ca="1" si="1305"/>
        <v>83</v>
      </c>
      <c r="L7618">
        <f t="shared" ca="1" si="1305"/>
        <v>40</v>
      </c>
      <c r="M7618">
        <f t="shared" ca="1" si="1306"/>
        <v>2019</v>
      </c>
      <c r="N7618">
        <f t="shared" ca="1" si="1307"/>
        <v>9</v>
      </c>
      <c r="O7618">
        <f t="shared" ca="1" si="1308"/>
        <v>3</v>
      </c>
    </row>
    <row r="7619" spans="2:15">
      <c r="B7619" s="8" t="e">
        <f t="shared" ca="1" si="1298"/>
        <v>#REF!</v>
      </c>
      <c r="C7619" s="7">
        <f t="shared" ca="1" si="1299"/>
        <v>179</v>
      </c>
      <c r="D7619" s="7">
        <f t="shared" ca="1" si="1300"/>
        <v>90</v>
      </c>
      <c r="E7619" s="7">
        <f t="shared" ca="1" si="1301"/>
        <v>1782</v>
      </c>
      <c r="F7619" s="9">
        <f t="shared" ca="1" si="1302"/>
        <v>2130</v>
      </c>
      <c r="G7619" s="21" t="s">
        <v>36</v>
      </c>
      <c r="H7619">
        <f t="shared" ca="1" si="1303"/>
        <v>8</v>
      </c>
      <c r="I7619" t="e">
        <f ca="1">INDEX(#REF!,MATCH(бэкэнд2!H7619,#REF!,0))</f>
        <v>#REF!</v>
      </c>
      <c r="J7619">
        <f t="shared" ca="1" si="1304"/>
        <v>708</v>
      </c>
      <c r="K7619">
        <f t="shared" ca="1" si="1305"/>
        <v>50</v>
      </c>
      <c r="L7619">
        <f t="shared" ca="1" si="1305"/>
        <v>15</v>
      </c>
      <c r="M7619">
        <f t="shared" ca="1" si="1306"/>
        <v>2019</v>
      </c>
      <c r="N7619">
        <f t="shared" ca="1" si="1307"/>
        <v>8</v>
      </c>
      <c r="O7619">
        <f t="shared" ca="1" si="1308"/>
        <v>22</v>
      </c>
    </row>
    <row r="7620" spans="2:15">
      <c r="B7620" s="8" t="e">
        <f t="shared" ref="B7620:B7683" ca="1" si="1309">G7620&amp;I7620&amp;J7620&amp;K7620&amp;L7620</f>
        <v>#REF!</v>
      </c>
      <c r="C7620" s="7">
        <f t="shared" ref="C7620:C7683" ca="1" si="1310">RANDBETWEEN(30,30*8)</f>
        <v>234</v>
      </c>
      <c r="D7620" s="7">
        <f t="shared" ref="D7620:D7683" ca="1" si="1311">ROUNDUP(C7620/RANDBETWEEN(2,4),0)</f>
        <v>59</v>
      </c>
      <c r="E7620" s="7">
        <f t="shared" ref="E7620:E7683" ca="1" si="1312">RANDBETWEEN(200,3500)</f>
        <v>830</v>
      </c>
      <c r="F7620" s="9">
        <f t="shared" ref="F7620:F7683" ca="1" si="1313">IF(D7620*E7620&gt;200000,RANDBETWEEN(3000,5000),IF(D7620*E7620&gt;100000,RANDBETWEEN(2000,3000),IF(D7620*E7620&gt;50000,RANDBETWEEN(1000,2000),RANDBETWEEN(500,1000))))</f>
        <v>508</v>
      </c>
      <c r="G7620" s="21" t="s">
        <v>36</v>
      </c>
      <c r="H7620">
        <f t="shared" ref="H7620:H7683" ca="1" si="1314">RANDBETWEEN(1,12)</f>
        <v>1</v>
      </c>
      <c r="I7620" t="e">
        <f ca="1">INDEX(#REF!,MATCH(бэкэнд2!H7620,#REF!,0))</f>
        <v>#REF!</v>
      </c>
      <c r="J7620">
        <f t="shared" ref="J7620:J7683" ca="1" si="1315">RANDBETWEEN(100,999)</f>
        <v>188</v>
      </c>
      <c r="K7620">
        <f t="shared" ref="K7620:L7683" ca="1" si="1316">RANDBETWEEN(10,99)</f>
        <v>26</v>
      </c>
      <c r="L7620">
        <f t="shared" ca="1" si="1316"/>
        <v>83</v>
      </c>
      <c r="M7620">
        <f t="shared" ref="M7620:M7683" ca="1" si="1317">IF(RANDBETWEEN(1000,2000)&gt;1800,IF(RANDBETWEEN(1000,2000)&gt;1100,2018,2017),2019)</f>
        <v>2019</v>
      </c>
      <c r="N7620">
        <f t="shared" ref="N7620:N7683" ca="1" si="1318">IF(M7620=2019,RANDBETWEEN(1,9),RANDBETWEEN(1,12))</f>
        <v>6</v>
      </c>
      <c r="O7620">
        <f t="shared" ref="O7620:O7683" ca="1" si="1319">RANDBETWEEN(1,28)</f>
        <v>19</v>
      </c>
    </row>
    <row r="7621" spans="2:15">
      <c r="B7621" s="8" t="e">
        <f t="shared" ca="1" si="1309"/>
        <v>#REF!</v>
      </c>
      <c r="C7621" s="7">
        <f t="shared" ca="1" si="1310"/>
        <v>45</v>
      </c>
      <c r="D7621" s="7">
        <f t="shared" ca="1" si="1311"/>
        <v>15</v>
      </c>
      <c r="E7621" s="7">
        <f t="shared" ca="1" si="1312"/>
        <v>1554</v>
      </c>
      <c r="F7621" s="9">
        <f t="shared" ca="1" si="1313"/>
        <v>932</v>
      </c>
      <c r="G7621" s="21" t="s">
        <v>36</v>
      </c>
      <c r="H7621">
        <f t="shared" ca="1" si="1314"/>
        <v>9</v>
      </c>
      <c r="I7621" t="e">
        <f ca="1">INDEX(#REF!,MATCH(бэкэнд2!H7621,#REF!,0))</f>
        <v>#REF!</v>
      </c>
      <c r="J7621">
        <f t="shared" ca="1" si="1315"/>
        <v>522</v>
      </c>
      <c r="K7621">
        <f t="shared" ca="1" si="1316"/>
        <v>40</v>
      </c>
      <c r="L7621">
        <f t="shared" ca="1" si="1316"/>
        <v>16</v>
      </c>
      <c r="M7621">
        <f t="shared" ca="1" si="1317"/>
        <v>2019</v>
      </c>
      <c r="N7621">
        <f t="shared" ca="1" si="1318"/>
        <v>6</v>
      </c>
      <c r="O7621">
        <f t="shared" ca="1" si="1319"/>
        <v>9</v>
      </c>
    </row>
    <row r="7622" spans="2:15">
      <c r="B7622" s="8" t="e">
        <f t="shared" ca="1" si="1309"/>
        <v>#REF!</v>
      </c>
      <c r="C7622" s="7">
        <f t="shared" ca="1" si="1310"/>
        <v>45</v>
      </c>
      <c r="D7622" s="7">
        <f t="shared" ca="1" si="1311"/>
        <v>15</v>
      </c>
      <c r="E7622" s="7">
        <f t="shared" ca="1" si="1312"/>
        <v>2437</v>
      </c>
      <c r="F7622" s="9">
        <f t="shared" ca="1" si="1313"/>
        <v>871</v>
      </c>
      <c r="G7622" s="21" t="s">
        <v>36</v>
      </c>
      <c r="H7622">
        <f t="shared" ca="1" si="1314"/>
        <v>2</v>
      </c>
      <c r="I7622" t="e">
        <f ca="1">INDEX(#REF!,MATCH(бэкэнд2!H7622,#REF!,0))</f>
        <v>#REF!</v>
      </c>
      <c r="J7622">
        <f t="shared" ca="1" si="1315"/>
        <v>989</v>
      </c>
      <c r="K7622">
        <f t="shared" ca="1" si="1316"/>
        <v>45</v>
      </c>
      <c r="L7622">
        <f t="shared" ca="1" si="1316"/>
        <v>82</v>
      </c>
      <c r="M7622">
        <f t="shared" ca="1" si="1317"/>
        <v>2019</v>
      </c>
      <c r="N7622">
        <f t="shared" ca="1" si="1318"/>
        <v>3</v>
      </c>
      <c r="O7622">
        <f t="shared" ca="1" si="1319"/>
        <v>10</v>
      </c>
    </row>
    <row r="7623" spans="2:15">
      <c r="B7623" s="8" t="e">
        <f t="shared" ca="1" si="1309"/>
        <v>#REF!</v>
      </c>
      <c r="C7623" s="7">
        <f t="shared" ca="1" si="1310"/>
        <v>141</v>
      </c>
      <c r="D7623" s="7">
        <f t="shared" ca="1" si="1311"/>
        <v>36</v>
      </c>
      <c r="E7623" s="7">
        <f t="shared" ca="1" si="1312"/>
        <v>932</v>
      </c>
      <c r="F7623" s="9">
        <f t="shared" ca="1" si="1313"/>
        <v>732</v>
      </c>
      <c r="G7623" s="21" t="s">
        <v>36</v>
      </c>
      <c r="H7623">
        <f t="shared" ca="1" si="1314"/>
        <v>3</v>
      </c>
      <c r="I7623" t="e">
        <f ca="1">INDEX(#REF!,MATCH(бэкэнд2!H7623,#REF!,0))</f>
        <v>#REF!</v>
      </c>
      <c r="J7623">
        <f t="shared" ca="1" si="1315"/>
        <v>936</v>
      </c>
      <c r="K7623">
        <f t="shared" ca="1" si="1316"/>
        <v>86</v>
      </c>
      <c r="L7623">
        <f t="shared" ca="1" si="1316"/>
        <v>62</v>
      </c>
      <c r="M7623">
        <f t="shared" ca="1" si="1317"/>
        <v>2019</v>
      </c>
      <c r="N7623">
        <f t="shared" ca="1" si="1318"/>
        <v>5</v>
      </c>
      <c r="O7623">
        <f t="shared" ca="1" si="1319"/>
        <v>11</v>
      </c>
    </row>
    <row r="7624" spans="2:15">
      <c r="B7624" s="8" t="e">
        <f t="shared" ca="1" si="1309"/>
        <v>#REF!</v>
      </c>
      <c r="C7624" s="7">
        <f t="shared" ca="1" si="1310"/>
        <v>221</v>
      </c>
      <c r="D7624" s="7">
        <f t="shared" ca="1" si="1311"/>
        <v>56</v>
      </c>
      <c r="E7624" s="7">
        <f t="shared" ca="1" si="1312"/>
        <v>1639</v>
      </c>
      <c r="F7624" s="9">
        <f t="shared" ca="1" si="1313"/>
        <v>1619</v>
      </c>
      <c r="G7624" s="21" t="s">
        <v>36</v>
      </c>
      <c r="H7624">
        <f t="shared" ca="1" si="1314"/>
        <v>12</v>
      </c>
      <c r="I7624" t="e">
        <f ca="1">INDEX(#REF!,MATCH(бэкэнд2!H7624,#REF!,0))</f>
        <v>#REF!</v>
      </c>
      <c r="J7624">
        <f t="shared" ca="1" si="1315"/>
        <v>354</v>
      </c>
      <c r="K7624">
        <f t="shared" ca="1" si="1316"/>
        <v>93</v>
      </c>
      <c r="L7624">
        <f t="shared" ca="1" si="1316"/>
        <v>77</v>
      </c>
      <c r="M7624">
        <f t="shared" ca="1" si="1317"/>
        <v>2019</v>
      </c>
      <c r="N7624">
        <f t="shared" ca="1" si="1318"/>
        <v>2</v>
      </c>
      <c r="O7624">
        <f t="shared" ca="1" si="1319"/>
        <v>2</v>
      </c>
    </row>
    <row r="7625" spans="2:15">
      <c r="B7625" s="8" t="e">
        <f t="shared" ca="1" si="1309"/>
        <v>#REF!</v>
      </c>
      <c r="C7625" s="7">
        <f t="shared" ca="1" si="1310"/>
        <v>107</v>
      </c>
      <c r="D7625" s="7">
        <f t="shared" ca="1" si="1311"/>
        <v>27</v>
      </c>
      <c r="E7625" s="7">
        <f t="shared" ca="1" si="1312"/>
        <v>1039</v>
      </c>
      <c r="F7625" s="9">
        <f t="shared" ca="1" si="1313"/>
        <v>815</v>
      </c>
      <c r="G7625" s="21" t="s">
        <v>36</v>
      </c>
      <c r="H7625">
        <f t="shared" ca="1" si="1314"/>
        <v>9</v>
      </c>
      <c r="I7625" t="e">
        <f ca="1">INDEX(#REF!,MATCH(бэкэнд2!H7625,#REF!,0))</f>
        <v>#REF!</v>
      </c>
      <c r="J7625">
        <f t="shared" ca="1" si="1315"/>
        <v>197</v>
      </c>
      <c r="K7625">
        <f t="shared" ca="1" si="1316"/>
        <v>37</v>
      </c>
      <c r="L7625">
        <f t="shared" ca="1" si="1316"/>
        <v>14</v>
      </c>
      <c r="M7625">
        <f t="shared" ca="1" si="1317"/>
        <v>2019</v>
      </c>
      <c r="N7625">
        <f t="shared" ca="1" si="1318"/>
        <v>6</v>
      </c>
      <c r="O7625">
        <f t="shared" ca="1" si="1319"/>
        <v>7</v>
      </c>
    </row>
    <row r="7626" spans="2:15">
      <c r="B7626" s="8" t="e">
        <f t="shared" ca="1" si="1309"/>
        <v>#REF!</v>
      </c>
      <c r="C7626" s="7">
        <f t="shared" ca="1" si="1310"/>
        <v>43</v>
      </c>
      <c r="D7626" s="7">
        <f t="shared" ca="1" si="1311"/>
        <v>15</v>
      </c>
      <c r="E7626" s="7">
        <f t="shared" ca="1" si="1312"/>
        <v>3347</v>
      </c>
      <c r="F7626" s="9">
        <f t="shared" ca="1" si="1313"/>
        <v>1887</v>
      </c>
      <c r="G7626" s="21" t="s">
        <v>36</v>
      </c>
      <c r="H7626">
        <f t="shared" ca="1" si="1314"/>
        <v>3</v>
      </c>
      <c r="I7626" t="e">
        <f ca="1">INDEX(#REF!,MATCH(бэкэнд2!H7626,#REF!,0))</f>
        <v>#REF!</v>
      </c>
      <c r="J7626">
        <f t="shared" ca="1" si="1315"/>
        <v>870</v>
      </c>
      <c r="K7626">
        <f t="shared" ca="1" si="1316"/>
        <v>79</v>
      </c>
      <c r="L7626">
        <f t="shared" ca="1" si="1316"/>
        <v>60</v>
      </c>
      <c r="M7626">
        <f t="shared" ca="1" si="1317"/>
        <v>2019</v>
      </c>
      <c r="N7626">
        <f t="shared" ca="1" si="1318"/>
        <v>9</v>
      </c>
      <c r="O7626">
        <f t="shared" ca="1" si="1319"/>
        <v>26</v>
      </c>
    </row>
    <row r="7627" spans="2:15">
      <c r="B7627" s="8" t="e">
        <f t="shared" ca="1" si="1309"/>
        <v>#REF!</v>
      </c>
      <c r="C7627" s="7">
        <f t="shared" ca="1" si="1310"/>
        <v>59</v>
      </c>
      <c r="D7627" s="7">
        <f t="shared" ca="1" si="1311"/>
        <v>15</v>
      </c>
      <c r="E7627" s="7">
        <f t="shared" ca="1" si="1312"/>
        <v>2163</v>
      </c>
      <c r="F7627" s="9">
        <f t="shared" ca="1" si="1313"/>
        <v>890</v>
      </c>
      <c r="G7627" s="21" t="s">
        <v>36</v>
      </c>
      <c r="H7627">
        <f t="shared" ca="1" si="1314"/>
        <v>8</v>
      </c>
      <c r="I7627" t="e">
        <f ca="1">INDEX(#REF!,MATCH(бэкэнд2!H7627,#REF!,0))</f>
        <v>#REF!</v>
      </c>
      <c r="J7627">
        <f t="shared" ca="1" si="1315"/>
        <v>848</v>
      </c>
      <c r="K7627">
        <f t="shared" ca="1" si="1316"/>
        <v>17</v>
      </c>
      <c r="L7627">
        <f t="shared" ca="1" si="1316"/>
        <v>36</v>
      </c>
      <c r="M7627">
        <f t="shared" ca="1" si="1317"/>
        <v>2018</v>
      </c>
      <c r="N7627">
        <f t="shared" ca="1" si="1318"/>
        <v>5</v>
      </c>
      <c r="O7627">
        <f t="shared" ca="1" si="1319"/>
        <v>20</v>
      </c>
    </row>
    <row r="7628" spans="2:15">
      <c r="B7628" s="8" t="e">
        <f t="shared" ca="1" si="1309"/>
        <v>#REF!</v>
      </c>
      <c r="C7628" s="7">
        <f t="shared" ca="1" si="1310"/>
        <v>73</v>
      </c>
      <c r="D7628" s="7">
        <f t="shared" ca="1" si="1311"/>
        <v>19</v>
      </c>
      <c r="E7628" s="7">
        <f t="shared" ca="1" si="1312"/>
        <v>1688</v>
      </c>
      <c r="F7628" s="9">
        <f t="shared" ca="1" si="1313"/>
        <v>631</v>
      </c>
      <c r="G7628" s="21" t="s">
        <v>36</v>
      </c>
      <c r="H7628">
        <f t="shared" ca="1" si="1314"/>
        <v>10</v>
      </c>
      <c r="I7628" t="e">
        <f ca="1">INDEX(#REF!,MATCH(бэкэнд2!H7628,#REF!,0))</f>
        <v>#REF!</v>
      </c>
      <c r="J7628">
        <f t="shared" ca="1" si="1315"/>
        <v>435</v>
      </c>
      <c r="K7628">
        <f t="shared" ca="1" si="1316"/>
        <v>56</v>
      </c>
      <c r="L7628">
        <f t="shared" ca="1" si="1316"/>
        <v>50</v>
      </c>
      <c r="M7628">
        <f t="shared" ca="1" si="1317"/>
        <v>2019</v>
      </c>
      <c r="N7628">
        <f t="shared" ca="1" si="1318"/>
        <v>8</v>
      </c>
      <c r="O7628">
        <f t="shared" ca="1" si="1319"/>
        <v>18</v>
      </c>
    </row>
    <row r="7629" spans="2:15">
      <c r="B7629" s="8" t="e">
        <f t="shared" ca="1" si="1309"/>
        <v>#REF!</v>
      </c>
      <c r="C7629" s="7">
        <f t="shared" ca="1" si="1310"/>
        <v>192</v>
      </c>
      <c r="D7629" s="7">
        <f t="shared" ca="1" si="1311"/>
        <v>48</v>
      </c>
      <c r="E7629" s="7">
        <f t="shared" ca="1" si="1312"/>
        <v>1685</v>
      </c>
      <c r="F7629" s="9">
        <f t="shared" ca="1" si="1313"/>
        <v>1591</v>
      </c>
      <c r="G7629" s="21" t="s">
        <v>36</v>
      </c>
      <c r="H7629">
        <f t="shared" ca="1" si="1314"/>
        <v>5</v>
      </c>
      <c r="I7629" t="e">
        <f ca="1">INDEX(#REF!,MATCH(бэкэнд2!H7629,#REF!,0))</f>
        <v>#REF!</v>
      </c>
      <c r="J7629">
        <f t="shared" ca="1" si="1315"/>
        <v>303</v>
      </c>
      <c r="K7629">
        <f t="shared" ca="1" si="1316"/>
        <v>79</v>
      </c>
      <c r="L7629">
        <f t="shared" ca="1" si="1316"/>
        <v>44</v>
      </c>
      <c r="M7629">
        <f t="shared" ca="1" si="1317"/>
        <v>2019</v>
      </c>
      <c r="N7629">
        <f t="shared" ca="1" si="1318"/>
        <v>5</v>
      </c>
      <c r="O7629">
        <f t="shared" ca="1" si="1319"/>
        <v>1</v>
      </c>
    </row>
    <row r="7630" spans="2:15">
      <c r="B7630" s="8" t="e">
        <f t="shared" ca="1" si="1309"/>
        <v>#REF!</v>
      </c>
      <c r="C7630" s="7">
        <f t="shared" ca="1" si="1310"/>
        <v>62</v>
      </c>
      <c r="D7630" s="7">
        <f t="shared" ca="1" si="1311"/>
        <v>31</v>
      </c>
      <c r="E7630" s="7">
        <f t="shared" ca="1" si="1312"/>
        <v>2035</v>
      </c>
      <c r="F7630" s="9">
        <f t="shared" ca="1" si="1313"/>
        <v>1951</v>
      </c>
      <c r="G7630" s="21" t="s">
        <v>36</v>
      </c>
      <c r="H7630">
        <f t="shared" ca="1" si="1314"/>
        <v>1</v>
      </c>
      <c r="I7630" t="e">
        <f ca="1">INDEX(#REF!,MATCH(бэкэнд2!H7630,#REF!,0))</f>
        <v>#REF!</v>
      </c>
      <c r="J7630">
        <f t="shared" ca="1" si="1315"/>
        <v>916</v>
      </c>
      <c r="K7630">
        <f t="shared" ca="1" si="1316"/>
        <v>11</v>
      </c>
      <c r="L7630">
        <f t="shared" ca="1" si="1316"/>
        <v>85</v>
      </c>
      <c r="M7630">
        <f t="shared" ca="1" si="1317"/>
        <v>2018</v>
      </c>
      <c r="N7630">
        <f t="shared" ca="1" si="1318"/>
        <v>5</v>
      </c>
      <c r="O7630">
        <f t="shared" ca="1" si="1319"/>
        <v>3</v>
      </c>
    </row>
    <row r="7631" spans="2:15">
      <c r="B7631" s="8" t="e">
        <f t="shared" ca="1" si="1309"/>
        <v>#REF!</v>
      </c>
      <c r="C7631" s="7">
        <f t="shared" ca="1" si="1310"/>
        <v>221</v>
      </c>
      <c r="D7631" s="7">
        <f t="shared" ca="1" si="1311"/>
        <v>56</v>
      </c>
      <c r="E7631" s="7">
        <f t="shared" ca="1" si="1312"/>
        <v>2319</v>
      </c>
      <c r="F7631" s="9">
        <f t="shared" ca="1" si="1313"/>
        <v>2338</v>
      </c>
      <c r="G7631" s="21" t="s">
        <v>36</v>
      </c>
      <c r="H7631">
        <f t="shared" ca="1" si="1314"/>
        <v>7</v>
      </c>
      <c r="I7631" t="e">
        <f ca="1">INDEX(#REF!,MATCH(бэкэнд2!H7631,#REF!,0))</f>
        <v>#REF!</v>
      </c>
      <c r="J7631">
        <f t="shared" ca="1" si="1315"/>
        <v>643</v>
      </c>
      <c r="K7631">
        <f t="shared" ca="1" si="1316"/>
        <v>54</v>
      </c>
      <c r="L7631">
        <f t="shared" ca="1" si="1316"/>
        <v>42</v>
      </c>
      <c r="M7631">
        <f t="shared" ca="1" si="1317"/>
        <v>2019</v>
      </c>
      <c r="N7631">
        <f t="shared" ca="1" si="1318"/>
        <v>6</v>
      </c>
      <c r="O7631">
        <f t="shared" ca="1" si="1319"/>
        <v>12</v>
      </c>
    </row>
    <row r="7632" spans="2:15">
      <c r="B7632" s="8" t="e">
        <f t="shared" ca="1" si="1309"/>
        <v>#REF!</v>
      </c>
      <c r="C7632" s="7">
        <f t="shared" ca="1" si="1310"/>
        <v>43</v>
      </c>
      <c r="D7632" s="7">
        <f t="shared" ca="1" si="1311"/>
        <v>22</v>
      </c>
      <c r="E7632" s="7">
        <f t="shared" ca="1" si="1312"/>
        <v>1656</v>
      </c>
      <c r="F7632" s="9">
        <f t="shared" ca="1" si="1313"/>
        <v>789</v>
      </c>
      <c r="G7632" s="21" t="s">
        <v>36</v>
      </c>
      <c r="H7632">
        <f t="shared" ca="1" si="1314"/>
        <v>10</v>
      </c>
      <c r="I7632" t="e">
        <f ca="1">INDEX(#REF!,MATCH(бэкэнд2!H7632,#REF!,0))</f>
        <v>#REF!</v>
      </c>
      <c r="J7632">
        <f t="shared" ca="1" si="1315"/>
        <v>387</v>
      </c>
      <c r="K7632">
        <f t="shared" ca="1" si="1316"/>
        <v>28</v>
      </c>
      <c r="L7632">
        <f t="shared" ca="1" si="1316"/>
        <v>60</v>
      </c>
      <c r="M7632">
        <f t="shared" ca="1" si="1317"/>
        <v>2019</v>
      </c>
      <c r="N7632">
        <f t="shared" ca="1" si="1318"/>
        <v>2</v>
      </c>
      <c r="O7632">
        <f t="shared" ca="1" si="1319"/>
        <v>26</v>
      </c>
    </row>
    <row r="7633" spans="2:15">
      <c r="B7633" s="8" t="e">
        <f t="shared" ca="1" si="1309"/>
        <v>#REF!</v>
      </c>
      <c r="C7633" s="7">
        <f t="shared" ca="1" si="1310"/>
        <v>44</v>
      </c>
      <c r="D7633" s="7">
        <f t="shared" ca="1" si="1311"/>
        <v>11</v>
      </c>
      <c r="E7633" s="7">
        <f t="shared" ca="1" si="1312"/>
        <v>2615</v>
      </c>
      <c r="F7633" s="9">
        <f t="shared" ca="1" si="1313"/>
        <v>712</v>
      </c>
      <c r="G7633" s="21" t="s">
        <v>36</v>
      </c>
      <c r="H7633">
        <f t="shared" ca="1" si="1314"/>
        <v>10</v>
      </c>
      <c r="I7633" t="e">
        <f ca="1">INDEX(#REF!,MATCH(бэкэнд2!H7633,#REF!,0))</f>
        <v>#REF!</v>
      </c>
      <c r="J7633">
        <f t="shared" ca="1" si="1315"/>
        <v>973</v>
      </c>
      <c r="K7633">
        <f t="shared" ca="1" si="1316"/>
        <v>60</v>
      </c>
      <c r="L7633">
        <f t="shared" ca="1" si="1316"/>
        <v>91</v>
      </c>
      <c r="M7633">
        <f t="shared" ca="1" si="1317"/>
        <v>2019</v>
      </c>
      <c r="N7633">
        <f t="shared" ca="1" si="1318"/>
        <v>9</v>
      </c>
      <c r="O7633">
        <f t="shared" ca="1" si="1319"/>
        <v>23</v>
      </c>
    </row>
    <row r="7634" spans="2:15">
      <c r="B7634" s="8" t="e">
        <f t="shared" ca="1" si="1309"/>
        <v>#REF!</v>
      </c>
      <c r="C7634" s="7">
        <f t="shared" ca="1" si="1310"/>
        <v>76</v>
      </c>
      <c r="D7634" s="7">
        <f t="shared" ca="1" si="1311"/>
        <v>26</v>
      </c>
      <c r="E7634" s="7">
        <f t="shared" ca="1" si="1312"/>
        <v>2139</v>
      </c>
      <c r="F7634" s="9">
        <f t="shared" ca="1" si="1313"/>
        <v>1763</v>
      </c>
      <c r="G7634" s="21" t="s">
        <v>36</v>
      </c>
      <c r="H7634">
        <f t="shared" ca="1" si="1314"/>
        <v>8</v>
      </c>
      <c r="I7634" t="e">
        <f ca="1">INDEX(#REF!,MATCH(бэкэнд2!H7634,#REF!,0))</f>
        <v>#REF!</v>
      </c>
      <c r="J7634">
        <f t="shared" ca="1" si="1315"/>
        <v>228</v>
      </c>
      <c r="K7634">
        <f t="shared" ca="1" si="1316"/>
        <v>42</v>
      </c>
      <c r="L7634">
        <f t="shared" ca="1" si="1316"/>
        <v>93</v>
      </c>
      <c r="M7634">
        <f t="shared" ca="1" si="1317"/>
        <v>2019</v>
      </c>
      <c r="N7634">
        <f t="shared" ca="1" si="1318"/>
        <v>3</v>
      </c>
      <c r="O7634">
        <f t="shared" ca="1" si="1319"/>
        <v>10</v>
      </c>
    </row>
    <row r="7635" spans="2:15">
      <c r="B7635" s="8" t="e">
        <f t="shared" ca="1" si="1309"/>
        <v>#REF!</v>
      </c>
      <c r="C7635" s="7">
        <f t="shared" ca="1" si="1310"/>
        <v>103</v>
      </c>
      <c r="D7635" s="7">
        <f t="shared" ca="1" si="1311"/>
        <v>35</v>
      </c>
      <c r="E7635" s="7">
        <f t="shared" ca="1" si="1312"/>
        <v>1059</v>
      </c>
      <c r="F7635" s="9">
        <f t="shared" ca="1" si="1313"/>
        <v>825</v>
      </c>
      <c r="G7635" s="21" t="s">
        <v>36</v>
      </c>
      <c r="H7635">
        <f t="shared" ca="1" si="1314"/>
        <v>9</v>
      </c>
      <c r="I7635" t="e">
        <f ca="1">INDEX(#REF!,MATCH(бэкэнд2!H7635,#REF!,0))</f>
        <v>#REF!</v>
      </c>
      <c r="J7635">
        <f t="shared" ca="1" si="1315"/>
        <v>357</v>
      </c>
      <c r="K7635">
        <f t="shared" ca="1" si="1316"/>
        <v>45</v>
      </c>
      <c r="L7635">
        <f t="shared" ca="1" si="1316"/>
        <v>45</v>
      </c>
      <c r="M7635">
        <f t="shared" ca="1" si="1317"/>
        <v>2019</v>
      </c>
      <c r="N7635">
        <f t="shared" ca="1" si="1318"/>
        <v>1</v>
      </c>
      <c r="O7635">
        <f t="shared" ca="1" si="1319"/>
        <v>13</v>
      </c>
    </row>
    <row r="7636" spans="2:15">
      <c r="B7636" s="8" t="e">
        <f t="shared" ca="1" si="1309"/>
        <v>#REF!</v>
      </c>
      <c r="C7636" s="7">
        <f t="shared" ca="1" si="1310"/>
        <v>138</v>
      </c>
      <c r="D7636" s="7">
        <f t="shared" ca="1" si="1311"/>
        <v>69</v>
      </c>
      <c r="E7636" s="7">
        <f t="shared" ca="1" si="1312"/>
        <v>2656</v>
      </c>
      <c r="F7636" s="9">
        <f t="shared" ca="1" si="1313"/>
        <v>2866</v>
      </c>
      <c r="G7636" s="21" t="s">
        <v>36</v>
      </c>
      <c r="H7636">
        <f t="shared" ca="1" si="1314"/>
        <v>9</v>
      </c>
      <c r="I7636" t="e">
        <f ca="1">INDEX(#REF!,MATCH(бэкэнд2!H7636,#REF!,0))</f>
        <v>#REF!</v>
      </c>
      <c r="J7636">
        <f t="shared" ca="1" si="1315"/>
        <v>564</v>
      </c>
      <c r="K7636">
        <f t="shared" ca="1" si="1316"/>
        <v>36</v>
      </c>
      <c r="L7636">
        <f t="shared" ca="1" si="1316"/>
        <v>65</v>
      </c>
      <c r="M7636">
        <f t="shared" ca="1" si="1317"/>
        <v>2019</v>
      </c>
      <c r="N7636">
        <f t="shared" ca="1" si="1318"/>
        <v>9</v>
      </c>
      <c r="O7636">
        <f t="shared" ca="1" si="1319"/>
        <v>9</v>
      </c>
    </row>
    <row r="7637" spans="2:15">
      <c r="B7637" s="8" t="e">
        <f t="shared" ca="1" si="1309"/>
        <v>#REF!</v>
      </c>
      <c r="C7637" s="7">
        <f t="shared" ca="1" si="1310"/>
        <v>57</v>
      </c>
      <c r="D7637" s="7">
        <f t="shared" ca="1" si="1311"/>
        <v>19</v>
      </c>
      <c r="E7637" s="7">
        <f t="shared" ca="1" si="1312"/>
        <v>2588</v>
      </c>
      <c r="F7637" s="9">
        <f t="shared" ca="1" si="1313"/>
        <v>574</v>
      </c>
      <c r="G7637" s="21" t="s">
        <v>36</v>
      </c>
      <c r="H7637">
        <f t="shared" ca="1" si="1314"/>
        <v>4</v>
      </c>
      <c r="I7637" t="e">
        <f ca="1">INDEX(#REF!,MATCH(бэкэнд2!H7637,#REF!,0))</f>
        <v>#REF!</v>
      </c>
      <c r="J7637">
        <f t="shared" ca="1" si="1315"/>
        <v>904</v>
      </c>
      <c r="K7637">
        <f t="shared" ca="1" si="1316"/>
        <v>23</v>
      </c>
      <c r="L7637">
        <f t="shared" ca="1" si="1316"/>
        <v>69</v>
      </c>
      <c r="M7637">
        <f t="shared" ca="1" si="1317"/>
        <v>2019</v>
      </c>
      <c r="N7637">
        <f t="shared" ca="1" si="1318"/>
        <v>8</v>
      </c>
      <c r="O7637">
        <f t="shared" ca="1" si="1319"/>
        <v>28</v>
      </c>
    </row>
    <row r="7638" spans="2:15">
      <c r="B7638" s="8" t="e">
        <f t="shared" ca="1" si="1309"/>
        <v>#REF!</v>
      </c>
      <c r="C7638" s="7">
        <f t="shared" ca="1" si="1310"/>
        <v>50</v>
      </c>
      <c r="D7638" s="7">
        <f t="shared" ca="1" si="1311"/>
        <v>17</v>
      </c>
      <c r="E7638" s="7">
        <f t="shared" ca="1" si="1312"/>
        <v>1504</v>
      </c>
      <c r="F7638" s="9">
        <f t="shared" ca="1" si="1313"/>
        <v>772</v>
      </c>
      <c r="G7638" s="21" t="s">
        <v>36</v>
      </c>
      <c r="H7638">
        <f t="shared" ca="1" si="1314"/>
        <v>8</v>
      </c>
      <c r="I7638" t="e">
        <f ca="1">INDEX(#REF!,MATCH(бэкэнд2!H7638,#REF!,0))</f>
        <v>#REF!</v>
      </c>
      <c r="J7638">
        <f t="shared" ca="1" si="1315"/>
        <v>680</v>
      </c>
      <c r="K7638">
        <f t="shared" ca="1" si="1316"/>
        <v>17</v>
      </c>
      <c r="L7638">
        <f t="shared" ca="1" si="1316"/>
        <v>84</v>
      </c>
      <c r="M7638">
        <f t="shared" ca="1" si="1317"/>
        <v>2019</v>
      </c>
      <c r="N7638">
        <f t="shared" ca="1" si="1318"/>
        <v>5</v>
      </c>
      <c r="O7638">
        <f t="shared" ca="1" si="1319"/>
        <v>6</v>
      </c>
    </row>
    <row r="7639" spans="2:15">
      <c r="B7639" s="8" t="e">
        <f t="shared" ca="1" si="1309"/>
        <v>#REF!</v>
      </c>
      <c r="C7639" s="7">
        <f t="shared" ca="1" si="1310"/>
        <v>213</v>
      </c>
      <c r="D7639" s="7">
        <f t="shared" ca="1" si="1311"/>
        <v>54</v>
      </c>
      <c r="E7639" s="7">
        <f t="shared" ca="1" si="1312"/>
        <v>1193</v>
      </c>
      <c r="F7639" s="9">
        <f t="shared" ca="1" si="1313"/>
        <v>1744</v>
      </c>
      <c r="G7639" s="21" t="s">
        <v>36</v>
      </c>
      <c r="H7639">
        <f t="shared" ca="1" si="1314"/>
        <v>8</v>
      </c>
      <c r="I7639" t="e">
        <f ca="1">INDEX(#REF!,MATCH(бэкэнд2!H7639,#REF!,0))</f>
        <v>#REF!</v>
      </c>
      <c r="J7639">
        <f t="shared" ca="1" si="1315"/>
        <v>289</v>
      </c>
      <c r="K7639">
        <f t="shared" ca="1" si="1316"/>
        <v>47</v>
      </c>
      <c r="L7639">
        <f t="shared" ca="1" si="1316"/>
        <v>85</v>
      </c>
      <c r="M7639">
        <f t="shared" ca="1" si="1317"/>
        <v>2019</v>
      </c>
      <c r="N7639">
        <f t="shared" ca="1" si="1318"/>
        <v>1</v>
      </c>
      <c r="O7639">
        <f t="shared" ca="1" si="1319"/>
        <v>20</v>
      </c>
    </row>
    <row r="7640" spans="2:15">
      <c r="B7640" s="8" t="e">
        <f t="shared" ca="1" si="1309"/>
        <v>#REF!</v>
      </c>
      <c r="C7640" s="7">
        <f t="shared" ca="1" si="1310"/>
        <v>45</v>
      </c>
      <c r="D7640" s="7">
        <f t="shared" ca="1" si="1311"/>
        <v>23</v>
      </c>
      <c r="E7640" s="7">
        <f t="shared" ca="1" si="1312"/>
        <v>795</v>
      </c>
      <c r="F7640" s="9">
        <f t="shared" ca="1" si="1313"/>
        <v>596</v>
      </c>
      <c r="G7640" s="21" t="s">
        <v>36</v>
      </c>
      <c r="H7640">
        <f t="shared" ca="1" si="1314"/>
        <v>5</v>
      </c>
      <c r="I7640" t="e">
        <f ca="1">INDEX(#REF!,MATCH(бэкэнд2!H7640,#REF!,0))</f>
        <v>#REF!</v>
      </c>
      <c r="J7640">
        <f t="shared" ca="1" si="1315"/>
        <v>367</v>
      </c>
      <c r="K7640">
        <f t="shared" ca="1" si="1316"/>
        <v>20</v>
      </c>
      <c r="L7640">
        <f t="shared" ca="1" si="1316"/>
        <v>22</v>
      </c>
      <c r="M7640">
        <f t="shared" ca="1" si="1317"/>
        <v>2019</v>
      </c>
      <c r="N7640">
        <f t="shared" ca="1" si="1318"/>
        <v>6</v>
      </c>
      <c r="O7640">
        <f t="shared" ca="1" si="1319"/>
        <v>8</v>
      </c>
    </row>
    <row r="7641" spans="2:15">
      <c r="B7641" s="8" t="e">
        <f t="shared" ca="1" si="1309"/>
        <v>#REF!</v>
      </c>
      <c r="C7641" s="7">
        <f t="shared" ca="1" si="1310"/>
        <v>30</v>
      </c>
      <c r="D7641" s="7">
        <f t="shared" ca="1" si="1311"/>
        <v>8</v>
      </c>
      <c r="E7641" s="7">
        <f t="shared" ca="1" si="1312"/>
        <v>1355</v>
      </c>
      <c r="F7641" s="9">
        <f t="shared" ca="1" si="1313"/>
        <v>831</v>
      </c>
      <c r="G7641" s="21" t="s">
        <v>36</v>
      </c>
      <c r="H7641">
        <f t="shared" ca="1" si="1314"/>
        <v>12</v>
      </c>
      <c r="I7641" t="e">
        <f ca="1">INDEX(#REF!,MATCH(бэкэнд2!H7641,#REF!,0))</f>
        <v>#REF!</v>
      </c>
      <c r="J7641">
        <f t="shared" ca="1" si="1315"/>
        <v>459</v>
      </c>
      <c r="K7641">
        <f t="shared" ca="1" si="1316"/>
        <v>68</v>
      </c>
      <c r="L7641">
        <f t="shared" ca="1" si="1316"/>
        <v>23</v>
      </c>
      <c r="M7641">
        <f t="shared" ca="1" si="1317"/>
        <v>2019</v>
      </c>
      <c r="N7641">
        <f t="shared" ca="1" si="1318"/>
        <v>7</v>
      </c>
      <c r="O7641">
        <f t="shared" ca="1" si="1319"/>
        <v>24</v>
      </c>
    </row>
    <row r="7642" spans="2:15">
      <c r="B7642" s="8" t="e">
        <f t="shared" ca="1" si="1309"/>
        <v>#REF!</v>
      </c>
      <c r="C7642" s="7">
        <f t="shared" ca="1" si="1310"/>
        <v>31</v>
      </c>
      <c r="D7642" s="7">
        <f t="shared" ca="1" si="1311"/>
        <v>11</v>
      </c>
      <c r="E7642" s="7">
        <f t="shared" ca="1" si="1312"/>
        <v>3464</v>
      </c>
      <c r="F7642" s="9">
        <f t="shared" ca="1" si="1313"/>
        <v>765</v>
      </c>
      <c r="G7642" s="21" t="s">
        <v>36</v>
      </c>
      <c r="H7642">
        <f t="shared" ca="1" si="1314"/>
        <v>7</v>
      </c>
      <c r="I7642" t="e">
        <f ca="1">INDEX(#REF!,MATCH(бэкэнд2!H7642,#REF!,0))</f>
        <v>#REF!</v>
      </c>
      <c r="J7642">
        <f t="shared" ca="1" si="1315"/>
        <v>867</v>
      </c>
      <c r="K7642">
        <f t="shared" ca="1" si="1316"/>
        <v>81</v>
      </c>
      <c r="L7642">
        <f t="shared" ca="1" si="1316"/>
        <v>96</v>
      </c>
      <c r="M7642">
        <f t="shared" ca="1" si="1317"/>
        <v>2019</v>
      </c>
      <c r="N7642">
        <f t="shared" ca="1" si="1318"/>
        <v>3</v>
      </c>
      <c r="O7642">
        <f t="shared" ca="1" si="1319"/>
        <v>23</v>
      </c>
    </row>
    <row r="7643" spans="2:15">
      <c r="B7643" s="8" t="e">
        <f t="shared" ca="1" si="1309"/>
        <v>#REF!</v>
      </c>
      <c r="C7643" s="7">
        <f t="shared" ca="1" si="1310"/>
        <v>81</v>
      </c>
      <c r="D7643" s="7">
        <f t="shared" ca="1" si="1311"/>
        <v>41</v>
      </c>
      <c r="E7643" s="7">
        <f t="shared" ca="1" si="1312"/>
        <v>1295</v>
      </c>
      <c r="F7643" s="9">
        <f t="shared" ca="1" si="1313"/>
        <v>1125</v>
      </c>
      <c r="G7643" s="21" t="s">
        <v>36</v>
      </c>
      <c r="H7643">
        <f t="shared" ca="1" si="1314"/>
        <v>5</v>
      </c>
      <c r="I7643" t="e">
        <f ca="1">INDEX(#REF!,MATCH(бэкэнд2!H7643,#REF!,0))</f>
        <v>#REF!</v>
      </c>
      <c r="J7643">
        <f t="shared" ca="1" si="1315"/>
        <v>744</v>
      </c>
      <c r="K7643">
        <f t="shared" ca="1" si="1316"/>
        <v>87</v>
      </c>
      <c r="L7643">
        <f t="shared" ca="1" si="1316"/>
        <v>89</v>
      </c>
      <c r="M7643">
        <f t="shared" ca="1" si="1317"/>
        <v>2019</v>
      </c>
      <c r="N7643">
        <f t="shared" ca="1" si="1318"/>
        <v>8</v>
      </c>
      <c r="O7643">
        <f t="shared" ca="1" si="1319"/>
        <v>17</v>
      </c>
    </row>
    <row r="7644" spans="2:15">
      <c r="B7644" s="8" t="e">
        <f t="shared" ca="1" si="1309"/>
        <v>#REF!</v>
      </c>
      <c r="C7644" s="7">
        <f t="shared" ca="1" si="1310"/>
        <v>217</v>
      </c>
      <c r="D7644" s="7">
        <f t="shared" ca="1" si="1311"/>
        <v>73</v>
      </c>
      <c r="E7644" s="7">
        <f t="shared" ca="1" si="1312"/>
        <v>478</v>
      </c>
      <c r="F7644" s="9">
        <f t="shared" ca="1" si="1313"/>
        <v>523</v>
      </c>
      <c r="G7644" s="21" t="s">
        <v>36</v>
      </c>
      <c r="H7644">
        <f t="shared" ca="1" si="1314"/>
        <v>3</v>
      </c>
      <c r="I7644" t="e">
        <f ca="1">INDEX(#REF!,MATCH(бэкэнд2!H7644,#REF!,0))</f>
        <v>#REF!</v>
      </c>
      <c r="J7644">
        <f t="shared" ca="1" si="1315"/>
        <v>865</v>
      </c>
      <c r="K7644">
        <f t="shared" ca="1" si="1316"/>
        <v>91</v>
      </c>
      <c r="L7644">
        <f t="shared" ca="1" si="1316"/>
        <v>17</v>
      </c>
      <c r="M7644">
        <f t="shared" ca="1" si="1317"/>
        <v>2019</v>
      </c>
      <c r="N7644">
        <f t="shared" ca="1" si="1318"/>
        <v>1</v>
      </c>
      <c r="O7644">
        <f t="shared" ca="1" si="1319"/>
        <v>1</v>
      </c>
    </row>
    <row r="7645" spans="2:15">
      <c r="B7645" s="8" t="e">
        <f t="shared" ca="1" si="1309"/>
        <v>#REF!</v>
      </c>
      <c r="C7645" s="7">
        <f t="shared" ca="1" si="1310"/>
        <v>195</v>
      </c>
      <c r="D7645" s="7">
        <f t="shared" ca="1" si="1311"/>
        <v>65</v>
      </c>
      <c r="E7645" s="7">
        <f t="shared" ca="1" si="1312"/>
        <v>3211</v>
      </c>
      <c r="F7645" s="9">
        <f t="shared" ca="1" si="1313"/>
        <v>3228</v>
      </c>
      <c r="G7645" s="21" t="s">
        <v>36</v>
      </c>
      <c r="H7645">
        <f t="shared" ca="1" si="1314"/>
        <v>11</v>
      </c>
      <c r="I7645" t="e">
        <f ca="1">INDEX(#REF!,MATCH(бэкэнд2!H7645,#REF!,0))</f>
        <v>#REF!</v>
      </c>
      <c r="J7645">
        <f t="shared" ca="1" si="1315"/>
        <v>439</v>
      </c>
      <c r="K7645">
        <f t="shared" ca="1" si="1316"/>
        <v>17</v>
      </c>
      <c r="L7645">
        <f t="shared" ca="1" si="1316"/>
        <v>61</v>
      </c>
      <c r="M7645">
        <f t="shared" ca="1" si="1317"/>
        <v>2019</v>
      </c>
      <c r="N7645">
        <f t="shared" ca="1" si="1318"/>
        <v>7</v>
      </c>
      <c r="O7645">
        <f t="shared" ca="1" si="1319"/>
        <v>17</v>
      </c>
    </row>
    <row r="7646" spans="2:15">
      <c r="B7646" s="8" t="e">
        <f t="shared" ca="1" si="1309"/>
        <v>#REF!</v>
      </c>
      <c r="C7646" s="7">
        <f t="shared" ca="1" si="1310"/>
        <v>221</v>
      </c>
      <c r="D7646" s="7">
        <f t="shared" ca="1" si="1311"/>
        <v>56</v>
      </c>
      <c r="E7646" s="7">
        <f t="shared" ca="1" si="1312"/>
        <v>1081</v>
      </c>
      <c r="F7646" s="9">
        <f t="shared" ca="1" si="1313"/>
        <v>1217</v>
      </c>
      <c r="G7646" s="21" t="s">
        <v>36</v>
      </c>
      <c r="H7646">
        <f t="shared" ca="1" si="1314"/>
        <v>2</v>
      </c>
      <c r="I7646" t="e">
        <f ca="1">INDEX(#REF!,MATCH(бэкэнд2!H7646,#REF!,0))</f>
        <v>#REF!</v>
      </c>
      <c r="J7646">
        <f t="shared" ca="1" si="1315"/>
        <v>678</v>
      </c>
      <c r="K7646">
        <f t="shared" ca="1" si="1316"/>
        <v>49</v>
      </c>
      <c r="L7646">
        <f t="shared" ca="1" si="1316"/>
        <v>33</v>
      </c>
      <c r="M7646">
        <f t="shared" ca="1" si="1317"/>
        <v>2019</v>
      </c>
      <c r="N7646">
        <f t="shared" ca="1" si="1318"/>
        <v>4</v>
      </c>
      <c r="O7646">
        <f t="shared" ca="1" si="1319"/>
        <v>21</v>
      </c>
    </row>
    <row r="7647" spans="2:15">
      <c r="B7647" s="8" t="e">
        <f t="shared" ca="1" si="1309"/>
        <v>#REF!</v>
      </c>
      <c r="C7647" s="7">
        <f t="shared" ca="1" si="1310"/>
        <v>209</v>
      </c>
      <c r="D7647" s="7">
        <f t="shared" ca="1" si="1311"/>
        <v>53</v>
      </c>
      <c r="E7647" s="7">
        <f t="shared" ca="1" si="1312"/>
        <v>1244</v>
      </c>
      <c r="F7647" s="9">
        <f t="shared" ca="1" si="1313"/>
        <v>1469</v>
      </c>
      <c r="G7647" s="21" t="s">
        <v>36</v>
      </c>
      <c r="H7647">
        <f t="shared" ca="1" si="1314"/>
        <v>5</v>
      </c>
      <c r="I7647" t="e">
        <f ca="1">INDEX(#REF!,MATCH(бэкэнд2!H7647,#REF!,0))</f>
        <v>#REF!</v>
      </c>
      <c r="J7647">
        <f t="shared" ca="1" si="1315"/>
        <v>226</v>
      </c>
      <c r="K7647">
        <f t="shared" ca="1" si="1316"/>
        <v>29</v>
      </c>
      <c r="L7647">
        <f t="shared" ca="1" si="1316"/>
        <v>58</v>
      </c>
      <c r="M7647">
        <f t="shared" ca="1" si="1317"/>
        <v>2019</v>
      </c>
      <c r="N7647">
        <f t="shared" ca="1" si="1318"/>
        <v>3</v>
      </c>
      <c r="O7647">
        <f t="shared" ca="1" si="1319"/>
        <v>2</v>
      </c>
    </row>
    <row r="7648" spans="2:15">
      <c r="B7648" s="8" t="e">
        <f t="shared" ca="1" si="1309"/>
        <v>#REF!</v>
      </c>
      <c r="C7648" s="7">
        <f t="shared" ca="1" si="1310"/>
        <v>163</v>
      </c>
      <c r="D7648" s="7">
        <f t="shared" ca="1" si="1311"/>
        <v>55</v>
      </c>
      <c r="E7648" s="7">
        <f t="shared" ca="1" si="1312"/>
        <v>1943</v>
      </c>
      <c r="F7648" s="9">
        <f t="shared" ca="1" si="1313"/>
        <v>2016</v>
      </c>
      <c r="G7648" s="21" t="s">
        <v>36</v>
      </c>
      <c r="H7648">
        <f t="shared" ca="1" si="1314"/>
        <v>2</v>
      </c>
      <c r="I7648" t="e">
        <f ca="1">INDEX(#REF!,MATCH(бэкэнд2!H7648,#REF!,0))</f>
        <v>#REF!</v>
      </c>
      <c r="J7648">
        <f t="shared" ca="1" si="1315"/>
        <v>431</v>
      </c>
      <c r="K7648">
        <f t="shared" ca="1" si="1316"/>
        <v>77</v>
      </c>
      <c r="L7648">
        <f t="shared" ca="1" si="1316"/>
        <v>85</v>
      </c>
      <c r="M7648">
        <f t="shared" ca="1" si="1317"/>
        <v>2019</v>
      </c>
      <c r="N7648">
        <f t="shared" ca="1" si="1318"/>
        <v>5</v>
      </c>
      <c r="O7648">
        <f t="shared" ca="1" si="1319"/>
        <v>17</v>
      </c>
    </row>
    <row r="7649" spans="2:15">
      <c r="B7649" s="8" t="e">
        <f t="shared" ca="1" si="1309"/>
        <v>#REF!</v>
      </c>
      <c r="C7649" s="7">
        <f t="shared" ca="1" si="1310"/>
        <v>195</v>
      </c>
      <c r="D7649" s="7">
        <f t="shared" ca="1" si="1311"/>
        <v>98</v>
      </c>
      <c r="E7649" s="7">
        <f t="shared" ca="1" si="1312"/>
        <v>2224</v>
      </c>
      <c r="F7649" s="9">
        <f t="shared" ca="1" si="1313"/>
        <v>4564</v>
      </c>
      <c r="G7649" s="21" t="s">
        <v>36</v>
      </c>
      <c r="H7649">
        <f t="shared" ca="1" si="1314"/>
        <v>6</v>
      </c>
      <c r="I7649" t="e">
        <f ca="1">INDEX(#REF!,MATCH(бэкэнд2!H7649,#REF!,0))</f>
        <v>#REF!</v>
      </c>
      <c r="J7649">
        <f t="shared" ca="1" si="1315"/>
        <v>430</v>
      </c>
      <c r="K7649">
        <f t="shared" ca="1" si="1316"/>
        <v>93</v>
      </c>
      <c r="L7649">
        <f t="shared" ca="1" si="1316"/>
        <v>95</v>
      </c>
      <c r="M7649">
        <f t="shared" ca="1" si="1317"/>
        <v>2019</v>
      </c>
      <c r="N7649">
        <f t="shared" ca="1" si="1318"/>
        <v>3</v>
      </c>
      <c r="O7649">
        <f t="shared" ca="1" si="1319"/>
        <v>20</v>
      </c>
    </row>
    <row r="7650" spans="2:15">
      <c r="B7650" s="8" t="e">
        <f t="shared" ca="1" si="1309"/>
        <v>#REF!</v>
      </c>
      <c r="C7650" s="7">
        <f t="shared" ca="1" si="1310"/>
        <v>138</v>
      </c>
      <c r="D7650" s="7">
        <f t="shared" ca="1" si="1311"/>
        <v>46</v>
      </c>
      <c r="E7650" s="7">
        <f t="shared" ca="1" si="1312"/>
        <v>2404</v>
      </c>
      <c r="F7650" s="9">
        <f t="shared" ca="1" si="1313"/>
        <v>2362</v>
      </c>
      <c r="G7650" s="21" t="s">
        <v>36</v>
      </c>
      <c r="H7650">
        <f t="shared" ca="1" si="1314"/>
        <v>7</v>
      </c>
      <c r="I7650" t="e">
        <f ca="1">INDEX(#REF!,MATCH(бэкэнд2!H7650,#REF!,0))</f>
        <v>#REF!</v>
      </c>
      <c r="J7650">
        <f t="shared" ca="1" si="1315"/>
        <v>195</v>
      </c>
      <c r="K7650">
        <f t="shared" ca="1" si="1316"/>
        <v>22</v>
      </c>
      <c r="L7650">
        <f t="shared" ca="1" si="1316"/>
        <v>25</v>
      </c>
      <c r="M7650">
        <f t="shared" ca="1" si="1317"/>
        <v>2019</v>
      </c>
      <c r="N7650">
        <f t="shared" ca="1" si="1318"/>
        <v>8</v>
      </c>
      <c r="O7650">
        <f t="shared" ca="1" si="1319"/>
        <v>6</v>
      </c>
    </row>
    <row r="7651" spans="2:15">
      <c r="B7651" s="8" t="e">
        <f t="shared" ca="1" si="1309"/>
        <v>#REF!</v>
      </c>
      <c r="C7651" s="7">
        <f t="shared" ca="1" si="1310"/>
        <v>229</v>
      </c>
      <c r="D7651" s="7">
        <f t="shared" ca="1" si="1311"/>
        <v>77</v>
      </c>
      <c r="E7651" s="7">
        <f t="shared" ca="1" si="1312"/>
        <v>2761</v>
      </c>
      <c r="F7651" s="9">
        <f t="shared" ca="1" si="1313"/>
        <v>3409</v>
      </c>
      <c r="G7651" s="21" t="s">
        <v>36</v>
      </c>
      <c r="H7651">
        <f t="shared" ca="1" si="1314"/>
        <v>3</v>
      </c>
      <c r="I7651" t="e">
        <f ca="1">INDEX(#REF!,MATCH(бэкэнд2!H7651,#REF!,0))</f>
        <v>#REF!</v>
      </c>
      <c r="J7651">
        <f t="shared" ca="1" si="1315"/>
        <v>723</v>
      </c>
      <c r="K7651">
        <f t="shared" ca="1" si="1316"/>
        <v>69</v>
      </c>
      <c r="L7651">
        <f t="shared" ca="1" si="1316"/>
        <v>38</v>
      </c>
      <c r="M7651">
        <f t="shared" ca="1" si="1317"/>
        <v>2019</v>
      </c>
      <c r="N7651">
        <f t="shared" ca="1" si="1318"/>
        <v>9</v>
      </c>
      <c r="O7651">
        <f t="shared" ca="1" si="1319"/>
        <v>3</v>
      </c>
    </row>
    <row r="7652" spans="2:15">
      <c r="B7652" s="8" t="e">
        <f t="shared" ca="1" si="1309"/>
        <v>#REF!</v>
      </c>
      <c r="C7652" s="7">
        <f t="shared" ca="1" si="1310"/>
        <v>77</v>
      </c>
      <c r="D7652" s="7">
        <f t="shared" ca="1" si="1311"/>
        <v>20</v>
      </c>
      <c r="E7652" s="7">
        <f t="shared" ca="1" si="1312"/>
        <v>1649</v>
      </c>
      <c r="F7652" s="9">
        <f t="shared" ca="1" si="1313"/>
        <v>586</v>
      </c>
      <c r="G7652" s="21" t="s">
        <v>36</v>
      </c>
      <c r="H7652">
        <f t="shared" ca="1" si="1314"/>
        <v>11</v>
      </c>
      <c r="I7652" t="e">
        <f ca="1">INDEX(#REF!,MATCH(бэкэнд2!H7652,#REF!,0))</f>
        <v>#REF!</v>
      </c>
      <c r="J7652">
        <f t="shared" ca="1" si="1315"/>
        <v>235</v>
      </c>
      <c r="K7652">
        <f t="shared" ca="1" si="1316"/>
        <v>15</v>
      </c>
      <c r="L7652">
        <f t="shared" ca="1" si="1316"/>
        <v>67</v>
      </c>
      <c r="M7652">
        <f t="shared" ca="1" si="1317"/>
        <v>2018</v>
      </c>
      <c r="N7652">
        <f t="shared" ca="1" si="1318"/>
        <v>2</v>
      </c>
      <c r="O7652">
        <f t="shared" ca="1" si="1319"/>
        <v>13</v>
      </c>
    </row>
    <row r="7653" spans="2:15">
      <c r="B7653" s="8" t="e">
        <f t="shared" ca="1" si="1309"/>
        <v>#REF!</v>
      </c>
      <c r="C7653" s="7">
        <f t="shared" ca="1" si="1310"/>
        <v>39</v>
      </c>
      <c r="D7653" s="7">
        <f t="shared" ca="1" si="1311"/>
        <v>20</v>
      </c>
      <c r="E7653" s="7">
        <f t="shared" ca="1" si="1312"/>
        <v>587</v>
      </c>
      <c r="F7653" s="9">
        <f t="shared" ca="1" si="1313"/>
        <v>648</v>
      </c>
      <c r="G7653" s="21" t="s">
        <v>36</v>
      </c>
      <c r="H7653">
        <f t="shared" ca="1" si="1314"/>
        <v>4</v>
      </c>
      <c r="I7653" t="e">
        <f ca="1">INDEX(#REF!,MATCH(бэкэнд2!H7653,#REF!,0))</f>
        <v>#REF!</v>
      </c>
      <c r="J7653">
        <f t="shared" ca="1" si="1315"/>
        <v>966</v>
      </c>
      <c r="K7653">
        <f t="shared" ca="1" si="1316"/>
        <v>65</v>
      </c>
      <c r="L7653">
        <f t="shared" ca="1" si="1316"/>
        <v>51</v>
      </c>
      <c r="M7653">
        <f t="shared" ca="1" si="1317"/>
        <v>2018</v>
      </c>
      <c r="N7653">
        <f t="shared" ca="1" si="1318"/>
        <v>9</v>
      </c>
      <c r="O7653">
        <f t="shared" ca="1" si="1319"/>
        <v>18</v>
      </c>
    </row>
    <row r="7654" spans="2:15">
      <c r="B7654" s="8" t="e">
        <f t="shared" ca="1" si="1309"/>
        <v>#REF!</v>
      </c>
      <c r="C7654" s="7">
        <f t="shared" ca="1" si="1310"/>
        <v>156</v>
      </c>
      <c r="D7654" s="7">
        <f t="shared" ca="1" si="1311"/>
        <v>52</v>
      </c>
      <c r="E7654" s="7">
        <f t="shared" ca="1" si="1312"/>
        <v>2211</v>
      </c>
      <c r="F7654" s="9">
        <f t="shared" ca="1" si="1313"/>
        <v>2075</v>
      </c>
      <c r="G7654" s="21" t="s">
        <v>36</v>
      </c>
      <c r="H7654">
        <f t="shared" ca="1" si="1314"/>
        <v>8</v>
      </c>
      <c r="I7654" t="e">
        <f ca="1">INDEX(#REF!,MATCH(бэкэнд2!H7654,#REF!,0))</f>
        <v>#REF!</v>
      </c>
      <c r="J7654">
        <f t="shared" ca="1" si="1315"/>
        <v>845</v>
      </c>
      <c r="K7654">
        <f t="shared" ca="1" si="1316"/>
        <v>24</v>
      </c>
      <c r="L7654">
        <f t="shared" ca="1" si="1316"/>
        <v>30</v>
      </c>
      <c r="M7654">
        <f t="shared" ca="1" si="1317"/>
        <v>2019</v>
      </c>
      <c r="N7654">
        <f t="shared" ca="1" si="1318"/>
        <v>4</v>
      </c>
      <c r="O7654">
        <f t="shared" ca="1" si="1319"/>
        <v>13</v>
      </c>
    </row>
    <row r="7655" spans="2:15">
      <c r="B7655" s="8" t="e">
        <f t="shared" ca="1" si="1309"/>
        <v>#REF!</v>
      </c>
      <c r="C7655" s="7">
        <f t="shared" ca="1" si="1310"/>
        <v>48</v>
      </c>
      <c r="D7655" s="7">
        <f t="shared" ca="1" si="1311"/>
        <v>16</v>
      </c>
      <c r="E7655" s="7">
        <f t="shared" ca="1" si="1312"/>
        <v>2126</v>
      </c>
      <c r="F7655" s="9">
        <f t="shared" ca="1" si="1313"/>
        <v>617</v>
      </c>
      <c r="G7655" s="21" t="s">
        <v>36</v>
      </c>
      <c r="H7655">
        <f t="shared" ca="1" si="1314"/>
        <v>2</v>
      </c>
      <c r="I7655" t="e">
        <f ca="1">INDEX(#REF!,MATCH(бэкэнд2!H7655,#REF!,0))</f>
        <v>#REF!</v>
      </c>
      <c r="J7655">
        <f t="shared" ca="1" si="1315"/>
        <v>240</v>
      </c>
      <c r="K7655">
        <f t="shared" ca="1" si="1316"/>
        <v>47</v>
      </c>
      <c r="L7655">
        <f t="shared" ca="1" si="1316"/>
        <v>16</v>
      </c>
      <c r="M7655">
        <f t="shared" ca="1" si="1317"/>
        <v>2019</v>
      </c>
      <c r="N7655">
        <f t="shared" ca="1" si="1318"/>
        <v>2</v>
      </c>
      <c r="O7655">
        <f t="shared" ca="1" si="1319"/>
        <v>7</v>
      </c>
    </row>
    <row r="7656" spans="2:15">
      <c r="B7656" s="8" t="e">
        <f t="shared" ca="1" si="1309"/>
        <v>#REF!</v>
      </c>
      <c r="C7656" s="7">
        <f t="shared" ca="1" si="1310"/>
        <v>194</v>
      </c>
      <c r="D7656" s="7">
        <f t="shared" ca="1" si="1311"/>
        <v>65</v>
      </c>
      <c r="E7656" s="7">
        <f t="shared" ca="1" si="1312"/>
        <v>214</v>
      </c>
      <c r="F7656" s="9">
        <f t="shared" ca="1" si="1313"/>
        <v>865</v>
      </c>
      <c r="G7656" s="21" t="s">
        <v>36</v>
      </c>
      <c r="H7656">
        <f t="shared" ca="1" si="1314"/>
        <v>8</v>
      </c>
      <c r="I7656" t="e">
        <f ca="1">INDEX(#REF!,MATCH(бэкэнд2!H7656,#REF!,0))</f>
        <v>#REF!</v>
      </c>
      <c r="J7656">
        <f t="shared" ca="1" si="1315"/>
        <v>449</v>
      </c>
      <c r="K7656">
        <f t="shared" ca="1" si="1316"/>
        <v>84</v>
      </c>
      <c r="L7656">
        <f t="shared" ca="1" si="1316"/>
        <v>88</v>
      </c>
      <c r="M7656">
        <f t="shared" ca="1" si="1317"/>
        <v>2019</v>
      </c>
      <c r="N7656">
        <f t="shared" ca="1" si="1318"/>
        <v>3</v>
      </c>
      <c r="O7656">
        <f t="shared" ca="1" si="1319"/>
        <v>8</v>
      </c>
    </row>
    <row r="7657" spans="2:15">
      <c r="B7657" s="8" t="e">
        <f t="shared" ca="1" si="1309"/>
        <v>#REF!</v>
      </c>
      <c r="C7657" s="7">
        <f t="shared" ca="1" si="1310"/>
        <v>99</v>
      </c>
      <c r="D7657" s="7">
        <f t="shared" ca="1" si="1311"/>
        <v>25</v>
      </c>
      <c r="E7657" s="7">
        <f t="shared" ca="1" si="1312"/>
        <v>894</v>
      </c>
      <c r="F7657" s="9">
        <f t="shared" ca="1" si="1313"/>
        <v>965</v>
      </c>
      <c r="G7657" s="21" t="s">
        <v>36</v>
      </c>
      <c r="H7657">
        <f t="shared" ca="1" si="1314"/>
        <v>5</v>
      </c>
      <c r="I7657" t="e">
        <f ca="1">INDEX(#REF!,MATCH(бэкэнд2!H7657,#REF!,0))</f>
        <v>#REF!</v>
      </c>
      <c r="J7657">
        <f t="shared" ca="1" si="1315"/>
        <v>241</v>
      </c>
      <c r="K7657">
        <f t="shared" ca="1" si="1316"/>
        <v>92</v>
      </c>
      <c r="L7657">
        <f t="shared" ca="1" si="1316"/>
        <v>32</v>
      </c>
      <c r="M7657">
        <f t="shared" ca="1" si="1317"/>
        <v>2019</v>
      </c>
      <c r="N7657">
        <f t="shared" ca="1" si="1318"/>
        <v>4</v>
      </c>
      <c r="O7657">
        <f t="shared" ca="1" si="1319"/>
        <v>5</v>
      </c>
    </row>
    <row r="7658" spans="2:15">
      <c r="B7658" s="8" t="e">
        <f t="shared" ca="1" si="1309"/>
        <v>#REF!</v>
      </c>
      <c r="C7658" s="7">
        <f t="shared" ca="1" si="1310"/>
        <v>84</v>
      </c>
      <c r="D7658" s="7">
        <f t="shared" ca="1" si="1311"/>
        <v>21</v>
      </c>
      <c r="E7658" s="7">
        <f t="shared" ca="1" si="1312"/>
        <v>2263</v>
      </c>
      <c r="F7658" s="9">
        <f t="shared" ca="1" si="1313"/>
        <v>502</v>
      </c>
      <c r="G7658" s="21" t="s">
        <v>36</v>
      </c>
      <c r="H7658">
        <f t="shared" ca="1" si="1314"/>
        <v>9</v>
      </c>
      <c r="I7658" t="e">
        <f ca="1">INDEX(#REF!,MATCH(бэкэнд2!H7658,#REF!,0))</f>
        <v>#REF!</v>
      </c>
      <c r="J7658">
        <f t="shared" ca="1" si="1315"/>
        <v>649</v>
      </c>
      <c r="K7658">
        <f t="shared" ca="1" si="1316"/>
        <v>83</v>
      </c>
      <c r="L7658">
        <f t="shared" ca="1" si="1316"/>
        <v>12</v>
      </c>
      <c r="M7658">
        <f t="shared" ca="1" si="1317"/>
        <v>2019</v>
      </c>
      <c r="N7658">
        <f t="shared" ca="1" si="1318"/>
        <v>4</v>
      </c>
      <c r="O7658">
        <f t="shared" ca="1" si="1319"/>
        <v>3</v>
      </c>
    </row>
    <row r="7659" spans="2:15">
      <c r="B7659" s="8" t="e">
        <f t="shared" ca="1" si="1309"/>
        <v>#REF!</v>
      </c>
      <c r="C7659" s="7">
        <f t="shared" ca="1" si="1310"/>
        <v>235</v>
      </c>
      <c r="D7659" s="7">
        <f t="shared" ca="1" si="1311"/>
        <v>59</v>
      </c>
      <c r="E7659" s="7">
        <f t="shared" ca="1" si="1312"/>
        <v>2618</v>
      </c>
      <c r="F7659" s="9">
        <f t="shared" ca="1" si="1313"/>
        <v>2678</v>
      </c>
      <c r="G7659" s="21" t="s">
        <v>36</v>
      </c>
      <c r="H7659">
        <f t="shared" ca="1" si="1314"/>
        <v>4</v>
      </c>
      <c r="I7659" t="e">
        <f ca="1">INDEX(#REF!,MATCH(бэкэнд2!H7659,#REF!,0))</f>
        <v>#REF!</v>
      </c>
      <c r="J7659">
        <f t="shared" ca="1" si="1315"/>
        <v>728</v>
      </c>
      <c r="K7659">
        <f t="shared" ca="1" si="1316"/>
        <v>16</v>
      </c>
      <c r="L7659">
        <f t="shared" ca="1" si="1316"/>
        <v>65</v>
      </c>
      <c r="M7659">
        <f t="shared" ca="1" si="1317"/>
        <v>2019</v>
      </c>
      <c r="N7659">
        <f t="shared" ca="1" si="1318"/>
        <v>8</v>
      </c>
      <c r="O7659">
        <f t="shared" ca="1" si="1319"/>
        <v>13</v>
      </c>
    </row>
    <row r="7660" spans="2:15">
      <c r="B7660" s="8" t="e">
        <f t="shared" ca="1" si="1309"/>
        <v>#REF!</v>
      </c>
      <c r="C7660" s="7">
        <f t="shared" ca="1" si="1310"/>
        <v>234</v>
      </c>
      <c r="D7660" s="7">
        <f t="shared" ca="1" si="1311"/>
        <v>78</v>
      </c>
      <c r="E7660" s="7">
        <f t="shared" ca="1" si="1312"/>
        <v>1324</v>
      </c>
      <c r="F7660" s="9">
        <f t="shared" ca="1" si="1313"/>
        <v>2411</v>
      </c>
      <c r="G7660" s="21" t="s">
        <v>36</v>
      </c>
      <c r="H7660">
        <f t="shared" ca="1" si="1314"/>
        <v>5</v>
      </c>
      <c r="I7660" t="e">
        <f ca="1">INDEX(#REF!,MATCH(бэкэнд2!H7660,#REF!,0))</f>
        <v>#REF!</v>
      </c>
      <c r="J7660">
        <f t="shared" ca="1" si="1315"/>
        <v>367</v>
      </c>
      <c r="K7660">
        <f t="shared" ca="1" si="1316"/>
        <v>51</v>
      </c>
      <c r="L7660">
        <f t="shared" ca="1" si="1316"/>
        <v>87</v>
      </c>
      <c r="M7660">
        <f t="shared" ca="1" si="1317"/>
        <v>2018</v>
      </c>
      <c r="N7660">
        <f t="shared" ca="1" si="1318"/>
        <v>10</v>
      </c>
      <c r="O7660">
        <f t="shared" ca="1" si="1319"/>
        <v>22</v>
      </c>
    </row>
    <row r="7661" spans="2:15">
      <c r="B7661" s="8" t="e">
        <f t="shared" ca="1" si="1309"/>
        <v>#REF!</v>
      </c>
      <c r="C7661" s="7">
        <f t="shared" ca="1" si="1310"/>
        <v>102</v>
      </c>
      <c r="D7661" s="7">
        <f t="shared" ca="1" si="1311"/>
        <v>51</v>
      </c>
      <c r="E7661" s="7">
        <f t="shared" ca="1" si="1312"/>
        <v>2166</v>
      </c>
      <c r="F7661" s="9">
        <f t="shared" ca="1" si="1313"/>
        <v>2913</v>
      </c>
      <c r="G7661" s="21" t="s">
        <v>36</v>
      </c>
      <c r="H7661">
        <f t="shared" ca="1" si="1314"/>
        <v>10</v>
      </c>
      <c r="I7661" t="e">
        <f ca="1">INDEX(#REF!,MATCH(бэкэнд2!H7661,#REF!,0))</f>
        <v>#REF!</v>
      </c>
      <c r="J7661">
        <f t="shared" ca="1" si="1315"/>
        <v>280</v>
      </c>
      <c r="K7661">
        <f t="shared" ca="1" si="1316"/>
        <v>66</v>
      </c>
      <c r="L7661">
        <f t="shared" ca="1" si="1316"/>
        <v>90</v>
      </c>
      <c r="M7661">
        <f t="shared" ca="1" si="1317"/>
        <v>2019</v>
      </c>
      <c r="N7661">
        <f t="shared" ca="1" si="1318"/>
        <v>4</v>
      </c>
      <c r="O7661">
        <f t="shared" ca="1" si="1319"/>
        <v>11</v>
      </c>
    </row>
    <row r="7662" spans="2:15">
      <c r="B7662" s="8" t="e">
        <f t="shared" ca="1" si="1309"/>
        <v>#REF!</v>
      </c>
      <c r="C7662" s="7">
        <f t="shared" ca="1" si="1310"/>
        <v>174</v>
      </c>
      <c r="D7662" s="7">
        <f t="shared" ca="1" si="1311"/>
        <v>58</v>
      </c>
      <c r="E7662" s="7">
        <f t="shared" ca="1" si="1312"/>
        <v>1941</v>
      </c>
      <c r="F7662" s="9">
        <f t="shared" ca="1" si="1313"/>
        <v>2834</v>
      </c>
      <c r="G7662" s="21" t="s">
        <v>36</v>
      </c>
      <c r="H7662">
        <f t="shared" ca="1" si="1314"/>
        <v>1</v>
      </c>
      <c r="I7662" t="e">
        <f ca="1">INDEX(#REF!,MATCH(бэкэнд2!H7662,#REF!,0))</f>
        <v>#REF!</v>
      </c>
      <c r="J7662">
        <f t="shared" ca="1" si="1315"/>
        <v>931</v>
      </c>
      <c r="K7662">
        <f t="shared" ca="1" si="1316"/>
        <v>69</v>
      </c>
      <c r="L7662">
        <f t="shared" ca="1" si="1316"/>
        <v>68</v>
      </c>
      <c r="M7662">
        <f t="shared" ca="1" si="1317"/>
        <v>2019</v>
      </c>
      <c r="N7662">
        <f t="shared" ca="1" si="1318"/>
        <v>5</v>
      </c>
      <c r="O7662">
        <f t="shared" ca="1" si="1319"/>
        <v>3</v>
      </c>
    </row>
    <row r="7663" spans="2:15">
      <c r="B7663" s="8" t="e">
        <f t="shared" ca="1" si="1309"/>
        <v>#REF!</v>
      </c>
      <c r="C7663" s="7">
        <f t="shared" ca="1" si="1310"/>
        <v>71</v>
      </c>
      <c r="D7663" s="7">
        <f t="shared" ca="1" si="1311"/>
        <v>18</v>
      </c>
      <c r="E7663" s="7">
        <f t="shared" ca="1" si="1312"/>
        <v>2555</v>
      </c>
      <c r="F7663" s="9">
        <f t="shared" ca="1" si="1313"/>
        <v>835</v>
      </c>
      <c r="G7663" s="21" t="s">
        <v>36</v>
      </c>
      <c r="H7663">
        <f t="shared" ca="1" si="1314"/>
        <v>2</v>
      </c>
      <c r="I7663" t="e">
        <f ca="1">INDEX(#REF!,MATCH(бэкэнд2!H7663,#REF!,0))</f>
        <v>#REF!</v>
      </c>
      <c r="J7663">
        <f t="shared" ca="1" si="1315"/>
        <v>806</v>
      </c>
      <c r="K7663">
        <f t="shared" ca="1" si="1316"/>
        <v>21</v>
      </c>
      <c r="L7663">
        <f t="shared" ca="1" si="1316"/>
        <v>62</v>
      </c>
      <c r="M7663">
        <f t="shared" ca="1" si="1317"/>
        <v>2019</v>
      </c>
      <c r="N7663">
        <f t="shared" ca="1" si="1318"/>
        <v>6</v>
      </c>
      <c r="O7663">
        <f t="shared" ca="1" si="1319"/>
        <v>28</v>
      </c>
    </row>
    <row r="7664" spans="2:15">
      <c r="B7664" s="8" t="e">
        <f t="shared" ca="1" si="1309"/>
        <v>#REF!</v>
      </c>
      <c r="C7664" s="7">
        <f t="shared" ca="1" si="1310"/>
        <v>33</v>
      </c>
      <c r="D7664" s="7">
        <f t="shared" ca="1" si="1311"/>
        <v>17</v>
      </c>
      <c r="E7664" s="7">
        <f t="shared" ca="1" si="1312"/>
        <v>3332</v>
      </c>
      <c r="F7664" s="9">
        <f t="shared" ca="1" si="1313"/>
        <v>1892</v>
      </c>
      <c r="G7664" s="21" t="s">
        <v>36</v>
      </c>
      <c r="H7664">
        <f t="shared" ca="1" si="1314"/>
        <v>6</v>
      </c>
      <c r="I7664" t="e">
        <f ca="1">INDEX(#REF!,MATCH(бэкэнд2!H7664,#REF!,0))</f>
        <v>#REF!</v>
      </c>
      <c r="J7664">
        <f t="shared" ca="1" si="1315"/>
        <v>116</v>
      </c>
      <c r="K7664">
        <f t="shared" ca="1" si="1316"/>
        <v>19</v>
      </c>
      <c r="L7664">
        <f t="shared" ca="1" si="1316"/>
        <v>30</v>
      </c>
      <c r="M7664">
        <f t="shared" ca="1" si="1317"/>
        <v>2019</v>
      </c>
      <c r="N7664">
        <f t="shared" ca="1" si="1318"/>
        <v>7</v>
      </c>
      <c r="O7664">
        <f t="shared" ca="1" si="1319"/>
        <v>10</v>
      </c>
    </row>
    <row r="7665" spans="2:15">
      <c r="B7665" s="8" t="e">
        <f t="shared" ca="1" si="1309"/>
        <v>#REF!</v>
      </c>
      <c r="C7665" s="7">
        <f t="shared" ca="1" si="1310"/>
        <v>86</v>
      </c>
      <c r="D7665" s="7">
        <f t="shared" ca="1" si="1311"/>
        <v>43</v>
      </c>
      <c r="E7665" s="7">
        <f t="shared" ca="1" si="1312"/>
        <v>3065</v>
      </c>
      <c r="F7665" s="9">
        <f t="shared" ca="1" si="1313"/>
        <v>2216</v>
      </c>
      <c r="G7665" s="21" t="s">
        <v>36</v>
      </c>
      <c r="H7665">
        <f t="shared" ca="1" si="1314"/>
        <v>12</v>
      </c>
      <c r="I7665" t="e">
        <f ca="1">INDEX(#REF!,MATCH(бэкэнд2!H7665,#REF!,0))</f>
        <v>#REF!</v>
      </c>
      <c r="J7665">
        <f t="shared" ca="1" si="1315"/>
        <v>227</v>
      </c>
      <c r="K7665">
        <f t="shared" ca="1" si="1316"/>
        <v>33</v>
      </c>
      <c r="L7665">
        <f t="shared" ca="1" si="1316"/>
        <v>89</v>
      </c>
      <c r="M7665">
        <f t="shared" ca="1" si="1317"/>
        <v>2018</v>
      </c>
      <c r="N7665">
        <f t="shared" ca="1" si="1318"/>
        <v>12</v>
      </c>
      <c r="O7665">
        <f t="shared" ca="1" si="1319"/>
        <v>28</v>
      </c>
    </row>
    <row r="7666" spans="2:15">
      <c r="B7666" s="8" t="e">
        <f t="shared" ca="1" si="1309"/>
        <v>#REF!</v>
      </c>
      <c r="C7666" s="7">
        <f t="shared" ca="1" si="1310"/>
        <v>146</v>
      </c>
      <c r="D7666" s="7">
        <f t="shared" ca="1" si="1311"/>
        <v>37</v>
      </c>
      <c r="E7666" s="7">
        <f t="shared" ca="1" si="1312"/>
        <v>2493</v>
      </c>
      <c r="F7666" s="9">
        <f t="shared" ca="1" si="1313"/>
        <v>1755</v>
      </c>
      <c r="G7666" s="21" t="s">
        <v>36</v>
      </c>
      <c r="H7666">
        <f t="shared" ca="1" si="1314"/>
        <v>12</v>
      </c>
      <c r="I7666" t="e">
        <f ca="1">INDEX(#REF!,MATCH(бэкэнд2!H7666,#REF!,0))</f>
        <v>#REF!</v>
      </c>
      <c r="J7666">
        <f t="shared" ca="1" si="1315"/>
        <v>933</v>
      </c>
      <c r="K7666">
        <f t="shared" ca="1" si="1316"/>
        <v>37</v>
      </c>
      <c r="L7666">
        <f t="shared" ca="1" si="1316"/>
        <v>66</v>
      </c>
      <c r="M7666">
        <f t="shared" ca="1" si="1317"/>
        <v>2018</v>
      </c>
      <c r="N7666">
        <f t="shared" ca="1" si="1318"/>
        <v>3</v>
      </c>
      <c r="O7666">
        <f t="shared" ca="1" si="1319"/>
        <v>27</v>
      </c>
    </row>
    <row r="7667" spans="2:15">
      <c r="B7667" s="8" t="e">
        <f t="shared" ca="1" si="1309"/>
        <v>#REF!</v>
      </c>
      <c r="C7667" s="7">
        <f t="shared" ca="1" si="1310"/>
        <v>115</v>
      </c>
      <c r="D7667" s="7">
        <f t="shared" ca="1" si="1311"/>
        <v>29</v>
      </c>
      <c r="E7667" s="7">
        <f t="shared" ca="1" si="1312"/>
        <v>3387</v>
      </c>
      <c r="F7667" s="9">
        <f t="shared" ca="1" si="1313"/>
        <v>1470</v>
      </c>
      <c r="G7667" s="21" t="s">
        <v>36</v>
      </c>
      <c r="H7667">
        <f t="shared" ca="1" si="1314"/>
        <v>6</v>
      </c>
      <c r="I7667" t="e">
        <f ca="1">INDEX(#REF!,MATCH(бэкэнд2!H7667,#REF!,0))</f>
        <v>#REF!</v>
      </c>
      <c r="J7667">
        <f t="shared" ca="1" si="1315"/>
        <v>510</v>
      </c>
      <c r="K7667">
        <f t="shared" ca="1" si="1316"/>
        <v>46</v>
      </c>
      <c r="L7667">
        <f t="shared" ca="1" si="1316"/>
        <v>51</v>
      </c>
      <c r="M7667">
        <f t="shared" ca="1" si="1317"/>
        <v>2019</v>
      </c>
      <c r="N7667">
        <f t="shared" ca="1" si="1318"/>
        <v>9</v>
      </c>
      <c r="O7667">
        <f t="shared" ca="1" si="1319"/>
        <v>19</v>
      </c>
    </row>
    <row r="7668" spans="2:15">
      <c r="B7668" s="8" t="e">
        <f t="shared" ca="1" si="1309"/>
        <v>#REF!</v>
      </c>
      <c r="C7668" s="7">
        <f t="shared" ca="1" si="1310"/>
        <v>34</v>
      </c>
      <c r="D7668" s="7">
        <f t="shared" ca="1" si="1311"/>
        <v>12</v>
      </c>
      <c r="E7668" s="7">
        <f t="shared" ca="1" si="1312"/>
        <v>812</v>
      </c>
      <c r="F7668" s="9">
        <f t="shared" ca="1" si="1313"/>
        <v>550</v>
      </c>
      <c r="G7668" s="21" t="s">
        <v>36</v>
      </c>
      <c r="H7668">
        <f t="shared" ca="1" si="1314"/>
        <v>11</v>
      </c>
      <c r="I7668" t="e">
        <f ca="1">INDEX(#REF!,MATCH(бэкэнд2!H7668,#REF!,0))</f>
        <v>#REF!</v>
      </c>
      <c r="J7668">
        <f t="shared" ca="1" si="1315"/>
        <v>325</v>
      </c>
      <c r="K7668">
        <f t="shared" ca="1" si="1316"/>
        <v>72</v>
      </c>
      <c r="L7668">
        <f t="shared" ca="1" si="1316"/>
        <v>77</v>
      </c>
      <c r="M7668">
        <f t="shared" ca="1" si="1317"/>
        <v>2019</v>
      </c>
      <c r="N7668">
        <f t="shared" ca="1" si="1318"/>
        <v>9</v>
      </c>
      <c r="O7668">
        <f t="shared" ca="1" si="1319"/>
        <v>11</v>
      </c>
    </row>
    <row r="7669" spans="2:15">
      <c r="B7669" s="8" t="e">
        <f t="shared" ca="1" si="1309"/>
        <v>#REF!</v>
      </c>
      <c r="C7669" s="7">
        <f t="shared" ca="1" si="1310"/>
        <v>119</v>
      </c>
      <c r="D7669" s="7">
        <f t="shared" ca="1" si="1311"/>
        <v>30</v>
      </c>
      <c r="E7669" s="7">
        <f t="shared" ca="1" si="1312"/>
        <v>1699</v>
      </c>
      <c r="F7669" s="9">
        <f t="shared" ca="1" si="1313"/>
        <v>1773</v>
      </c>
      <c r="G7669" s="21" t="s">
        <v>36</v>
      </c>
      <c r="H7669">
        <f t="shared" ca="1" si="1314"/>
        <v>11</v>
      </c>
      <c r="I7669" t="e">
        <f ca="1">INDEX(#REF!,MATCH(бэкэнд2!H7669,#REF!,0))</f>
        <v>#REF!</v>
      </c>
      <c r="J7669">
        <f t="shared" ca="1" si="1315"/>
        <v>615</v>
      </c>
      <c r="K7669">
        <f t="shared" ca="1" si="1316"/>
        <v>86</v>
      </c>
      <c r="L7669">
        <f t="shared" ca="1" si="1316"/>
        <v>91</v>
      </c>
      <c r="M7669">
        <f t="shared" ca="1" si="1317"/>
        <v>2019</v>
      </c>
      <c r="N7669">
        <f t="shared" ca="1" si="1318"/>
        <v>6</v>
      </c>
      <c r="O7669">
        <f t="shared" ca="1" si="1319"/>
        <v>6</v>
      </c>
    </row>
    <row r="7670" spans="2:15">
      <c r="B7670" s="8" t="e">
        <f t="shared" ca="1" si="1309"/>
        <v>#REF!</v>
      </c>
      <c r="C7670" s="7">
        <f t="shared" ca="1" si="1310"/>
        <v>98</v>
      </c>
      <c r="D7670" s="7">
        <f t="shared" ca="1" si="1311"/>
        <v>33</v>
      </c>
      <c r="E7670" s="7">
        <f t="shared" ca="1" si="1312"/>
        <v>2151</v>
      </c>
      <c r="F7670" s="9">
        <f t="shared" ca="1" si="1313"/>
        <v>1687</v>
      </c>
      <c r="G7670" s="21" t="s">
        <v>36</v>
      </c>
      <c r="H7670">
        <f t="shared" ca="1" si="1314"/>
        <v>2</v>
      </c>
      <c r="I7670" t="e">
        <f ca="1">INDEX(#REF!,MATCH(бэкэнд2!H7670,#REF!,0))</f>
        <v>#REF!</v>
      </c>
      <c r="J7670">
        <f t="shared" ca="1" si="1315"/>
        <v>622</v>
      </c>
      <c r="K7670">
        <f t="shared" ca="1" si="1316"/>
        <v>52</v>
      </c>
      <c r="L7670">
        <f t="shared" ca="1" si="1316"/>
        <v>60</v>
      </c>
      <c r="M7670">
        <f t="shared" ca="1" si="1317"/>
        <v>2017</v>
      </c>
      <c r="N7670">
        <f t="shared" ca="1" si="1318"/>
        <v>10</v>
      </c>
      <c r="O7670">
        <f t="shared" ca="1" si="1319"/>
        <v>7</v>
      </c>
    </row>
    <row r="7671" spans="2:15">
      <c r="B7671" s="8" t="e">
        <f t="shared" ca="1" si="1309"/>
        <v>#REF!</v>
      </c>
      <c r="C7671" s="7">
        <f t="shared" ca="1" si="1310"/>
        <v>55</v>
      </c>
      <c r="D7671" s="7">
        <f t="shared" ca="1" si="1311"/>
        <v>19</v>
      </c>
      <c r="E7671" s="7">
        <f t="shared" ca="1" si="1312"/>
        <v>761</v>
      </c>
      <c r="F7671" s="9">
        <f t="shared" ca="1" si="1313"/>
        <v>981</v>
      </c>
      <c r="G7671" s="21" t="s">
        <v>36</v>
      </c>
      <c r="H7671">
        <f t="shared" ca="1" si="1314"/>
        <v>8</v>
      </c>
      <c r="I7671" t="e">
        <f ca="1">INDEX(#REF!,MATCH(бэкэнд2!H7671,#REF!,0))</f>
        <v>#REF!</v>
      </c>
      <c r="J7671">
        <f t="shared" ca="1" si="1315"/>
        <v>953</v>
      </c>
      <c r="K7671">
        <f t="shared" ca="1" si="1316"/>
        <v>39</v>
      </c>
      <c r="L7671">
        <f t="shared" ca="1" si="1316"/>
        <v>63</v>
      </c>
      <c r="M7671">
        <f t="shared" ca="1" si="1317"/>
        <v>2019</v>
      </c>
      <c r="N7671">
        <f t="shared" ca="1" si="1318"/>
        <v>8</v>
      </c>
      <c r="O7671">
        <f t="shared" ca="1" si="1319"/>
        <v>17</v>
      </c>
    </row>
    <row r="7672" spans="2:15">
      <c r="B7672" s="8" t="e">
        <f t="shared" ca="1" si="1309"/>
        <v>#REF!</v>
      </c>
      <c r="C7672" s="7">
        <f t="shared" ca="1" si="1310"/>
        <v>91</v>
      </c>
      <c r="D7672" s="7">
        <f t="shared" ca="1" si="1311"/>
        <v>31</v>
      </c>
      <c r="E7672" s="7">
        <f t="shared" ca="1" si="1312"/>
        <v>1773</v>
      </c>
      <c r="F7672" s="9">
        <f t="shared" ca="1" si="1313"/>
        <v>1316</v>
      </c>
      <c r="G7672" s="21" t="s">
        <v>36</v>
      </c>
      <c r="H7672">
        <f t="shared" ca="1" si="1314"/>
        <v>11</v>
      </c>
      <c r="I7672" t="e">
        <f ca="1">INDEX(#REF!,MATCH(бэкэнд2!H7672,#REF!,0))</f>
        <v>#REF!</v>
      </c>
      <c r="J7672">
        <f t="shared" ca="1" si="1315"/>
        <v>274</v>
      </c>
      <c r="K7672">
        <f t="shared" ca="1" si="1316"/>
        <v>20</v>
      </c>
      <c r="L7672">
        <f t="shared" ca="1" si="1316"/>
        <v>66</v>
      </c>
      <c r="M7672">
        <f t="shared" ca="1" si="1317"/>
        <v>2019</v>
      </c>
      <c r="N7672">
        <f t="shared" ca="1" si="1318"/>
        <v>8</v>
      </c>
      <c r="O7672">
        <f t="shared" ca="1" si="1319"/>
        <v>23</v>
      </c>
    </row>
    <row r="7673" spans="2:15">
      <c r="B7673" s="8" t="e">
        <f t="shared" ca="1" si="1309"/>
        <v>#REF!</v>
      </c>
      <c r="C7673" s="7">
        <f t="shared" ca="1" si="1310"/>
        <v>160</v>
      </c>
      <c r="D7673" s="7">
        <f t="shared" ca="1" si="1311"/>
        <v>40</v>
      </c>
      <c r="E7673" s="7">
        <f t="shared" ca="1" si="1312"/>
        <v>3286</v>
      </c>
      <c r="F7673" s="9">
        <f t="shared" ca="1" si="1313"/>
        <v>2785</v>
      </c>
      <c r="G7673" s="21" t="s">
        <v>36</v>
      </c>
      <c r="H7673">
        <f t="shared" ca="1" si="1314"/>
        <v>2</v>
      </c>
      <c r="I7673" t="e">
        <f ca="1">INDEX(#REF!,MATCH(бэкэнд2!H7673,#REF!,0))</f>
        <v>#REF!</v>
      </c>
      <c r="J7673">
        <f t="shared" ca="1" si="1315"/>
        <v>605</v>
      </c>
      <c r="K7673">
        <f t="shared" ca="1" si="1316"/>
        <v>52</v>
      </c>
      <c r="L7673">
        <f t="shared" ca="1" si="1316"/>
        <v>60</v>
      </c>
      <c r="M7673">
        <f t="shared" ca="1" si="1317"/>
        <v>2019</v>
      </c>
      <c r="N7673">
        <f t="shared" ca="1" si="1318"/>
        <v>6</v>
      </c>
      <c r="O7673">
        <f t="shared" ca="1" si="1319"/>
        <v>20</v>
      </c>
    </row>
    <row r="7674" spans="2:15">
      <c r="B7674" s="8" t="e">
        <f t="shared" ca="1" si="1309"/>
        <v>#REF!</v>
      </c>
      <c r="C7674" s="7">
        <f t="shared" ca="1" si="1310"/>
        <v>46</v>
      </c>
      <c r="D7674" s="7">
        <f t="shared" ca="1" si="1311"/>
        <v>16</v>
      </c>
      <c r="E7674" s="7">
        <f t="shared" ca="1" si="1312"/>
        <v>2218</v>
      </c>
      <c r="F7674" s="9">
        <f t="shared" ca="1" si="1313"/>
        <v>850</v>
      </c>
      <c r="G7674" s="21" t="s">
        <v>36</v>
      </c>
      <c r="H7674">
        <f t="shared" ca="1" si="1314"/>
        <v>3</v>
      </c>
      <c r="I7674" t="e">
        <f ca="1">INDEX(#REF!,MATCH(бэкэнд2!H7674,#REF!,0))</f>
        <v>#REF!</v>
      </c>
      <c r="J7674">
        <f t="shared" ca="1" si="1315"/>
        <v>883</v>
      </c>
      <c r="K7674">
        <f t="shared" ca="1" si="1316"/>
        <v>48</v>
      </c>
      <c r="L7674">
        <f t="shared" ca="1" si="1316"/>
        <v>42</v>
      </c>
      <c r="M7674">
        <f t="shared" ca="1" si="1317"/>
        <v>2019</v>
      </c>
      <c r="N7674">
        <f t="shared" ca="1" si="1318"/>
        <v>3</v>
      </c>
      <c r="O7674">
        <f t="shared" ca="1" si="1319"/>
        <v>18</v>
      </c>
    </row>
    <row r="7675" spans="2:15">
      <c r="B7675" s="8" t="e">
        <f t="shared" ca="1" si="1309"/>
        <v>#REF!</v>
      </c>
      <c r="C7675" s="7">
        <f t="shared" ca="1" si="1310"/>
        <v>63</v>
      </c>
      <c r="D7675" s="7">
        <f t="shared" ca="1" si="1311"/>
        <v>16</v>
      </c>
      <c r="E7675" s="7">
        <f t="shared" ca="1" si="1312"/>
        <v>3085</v>
      </c>
      <c r="F7675" s="9">
        <f t="shared" ca="1" si="1313"/>
        <v>742</v>
      </c>
      <c r="G7675" s="21" t="s">
        <v>36</v>
      </c>
      <c r="H7675">
        <f t="shared" ca="1" si="1314"/>
        <v>2</v>
      </c>
      <c r="I7675" t="e">
        <f ca="1">INDEX(#REF!,MATCH(бэкэнд2!H7675,#REF!,0))</f>
        <v>#REF!</v>
      </c>
      <c r="J7675">
        <f t="shared" ca="1" si="1315"/>
        <v>208</v>
      </c>
      <c r="K7675">
        <f t="shared" ca="1" si="1316"/>
        <v>98</v>
      </c>
      <c r="L7675">
        <f t="shared" ca="1" si="1316"/>
        <v>65</v>
      </c>
      <c r="M7675">
        <f t="shared" ca="1" si="1317"/>
        <v>2019</v>
      </c>
      <c r="N7675">
        <f t="shared" ca="1" si="1318"/>
        <v>3</v>
      </c>
      <c r="O7675">
        <f t="shared" ca="1" si="1319"/>
        <v>7</v>
      </c>
    </row>
    <row r="7676" spans="2:15">
      <c r="B7676" s="8" t="e">
        <f t="shared" ca="1" si="1309"/>
        <v>#REF!</v>
      </c>
      <c r="C7676" s="7">
        <f t="shared" ca="1" si="1310"/>
        <v>46</v>
      </c>
      <c r="D7676" s="7">
        <f t="shared" ca="1" si="1311"/>
        <v>23</v>
      </c>
      <c r="E7676" s="7">
        <f t="shared" ca="1" si="1312"/>
        <v>1764</v>
      </c>
      <c r="F7676" s="9">
        <f t="shared" ca="1" si="1313"/>
        <v>971</v>
      </c>
      <c r="G7676" s="21" t="s">
        <v>36</v>
      </c>
      <c r="H7676">
        <f t="shared" ca="1" si="1314"/>
        <v>2</v>
      </c>
      <c r="I7676" t="e">
        <f ca="1">INDEX(#REF!,MATCH(бэкэнд2!H7676,#REF!,0))</f>
        <v>#REF!</v>
      </c>
      <c r="J7676">
        <f t="shared" ca="1" si="1315"/>
        <v>573</v>
      </c>
      <c r="K7676">
        <f t="shared" ca="1" si="1316"/>
        <v>42</v>
      </c>
      <c r="L7676">
        <f t="shared" ca="1" si="1316"/>
        <v>64</v>
      </c>
      <c r="M7676">
        <f t="shared" ca="1" si="1317"/>
        <v>2019</v>
      </c>
      <c r="N7676">
        <f t="shared" ca="1" si="1318"/>
        <v>6</v>
      </c>
      <c r="O7676">
        <f t="shared" ca="1" si="1319"/>
        <v>13</v>
      </c>
    </row>
    <row r="7677" spans="2:15">
      <c r="B7677" s="8" t="e">
        <f t="shared" ca="1" si="1309"/>
        <v>#REF!</v>
      </c>
      <c r="C7677" s="7">
        <f t="shared" ca="1" si="1310"/>
        <v>112</v>
      </c>
      <c r="D7677" s="7">
        <f t="shared" ca="1" si="1311"/>
        <v>56</v>
      </c>
      <c r="E7677" s="7">
        <f t="shared" ca="1" si="1312"/>
        <v>2303</v>
      </c>
      <c r="F7677" s="9">
        <f t="shared" ca="1" si="1313"/>
        <v>2262</v>
      </c>
      <c r="G7677" s="21" t="s">
        <v>36</v>
      </c>
      <c r="H7677">
        <f t="shared" ca="1" si="1314"/>
        <v>8</v>
      </c>
      <c r="I7677" t="e">
        <f ca="1">INDEX(#REF!,MATCH(бэкэнд2!H7677,#REF!,0))</f>
        <v>#REF!</v>
      </c>
      <c r="J7677">
        <f t="shared" ca="1" si="1315"/>
        <v>715</v>
      </c>
      <c r="K7677">
        <f t="shared" ca="1" si="1316"/>
        <v>42</v>
      </c>
      <c r="L7677">
        <f t="shared" ca="1" si="1316"/>
        <v>78</v>
      </c>
      <c r="M7677">
        <f t="shared" ca="1" si="1317"/>
        <v>2019</v>
      </c>
      <c r="N7677">
        <f t="shared" ca="1" si="1318"/>
        <v>2</v>
      </c>
      <c r="O7677">
        <f t="shared" ca="1" si="1319"/>
        <v>24</v>
      </c>
    </row>
    <row r="7678" spans="2:15">
      <c r="B7678" s="8" t="e">
        <f t="shared" ca="1" si="1309"/>
        <v>#REF!</v>
      </c>
      <c r="C7678" s="7">
        <f t="shared" ca="1" si="1310"/>
        <v>178</v>
      </c>
      <c r="D7678" s="7">
        <f t="shared" ca="1" si="1311"/>
        <v>45</v>
      </c>
      <c r="E7678" s="7">
        <f t="shared" ca="1" si="1312"/>
        <v>2499</v>
      </c>
      <c r="F7678" s="9">
        <f t="shared" ca="1" si="1313"/>
        <v>2588</v>
      </c>
      <c r="G7678" s="21" t="s">
        <v>36</v>
      </c>
      <c r="H7678">
        <f t="shared" ca="1" si="1314"/>
        <v>12</v>
      </c>
      <c r="I7678" t="e">
        <f ca="1">INDEX(#REF!,MATCH(бэкэнд2!H7678,#REF!,0))</f>
        <v>#REF!</v>
      </c>
      <c r="J7678">
        <f t="shared" ca="1" si="1315"/>
        <v>873</v>
      </c>
      <c r="K7678">
        <f t="shared" ca="1" si="1316"/>
        <v>70</v>
      </c>
      <c r="L7678">
        <f t="shared" ca="1" si="1316"/>
        <v>60</v>
      </c>
      <c r="M7678">
        <f t="shared" ca="1" si="1317"/>
        <v>2019</v>
      </c>
      <c r="N7678">
        <f t="shared" ca="1" si="1318"/>
        <v>8</v>
      </c>
      <c r="O7678">
        <f t="shared" ca="1" si="1319"/>
        <v>6</v>
      </c>
    </row>
    <row r="7679" spans="2:15">
      <c r="B7679" s="8" t="e">
        <f t="shared" ca="1" si="1309"/>
        <v>#REF!</v>
      </c>
      <c r="C7679" s="7">
        <f t="shared" ca="1" si="1310"/>
        <v>177</v>
      </c>
      <c r="D7679" s="7">
        <f t="shared" ca="1" si="1311"/>
        <v>59</v>
      </c>
      <c r="E7679" s="7">
        <f t="shared" ca="1" si="1312"/>
        <v>3481</v>
      </c>
      <c r="F7679" s="9">
        <f t="shared" ca="1" si="1313"/>
        <v>3525</v>
      </c>
      <c r="G7679" s="21" t="s">
        <v>36</v>
      </c>
      <c r="H7679">
        <f t="shared" ca="1" si="1314"/>
        <v>3</v>
      </c>
      <c r="I7679" t="e">
        <f ca="1">INDEX(#REF!,MATCH(бэкэнд2!H7679,#REF!,0))</f>
        <v>#REF!</v>
      </c>
      <c r="J7679">
        <f t="shared" ca="1" si="1315"/>
        <v>144</v>
      </c>
      <c r="K7679">
        <f t="shared" ca="1" si="1316"/>
        <v>30</v>
      </c>
      <c r="L7679">
        <f t="shared" ca="1" si="1316"/>
        <v>15</v>
      </c>
      <c r="M7679">
        <f t="shared" ca="1" si="1317"/>
        <v>2018</v>
      </c>
      <c r="N7679">
        <f t="shared" ca="1" si="1318"/>
        <v>4</v>
      </c>
      <c r="O7679">
        <f t="shared" ca="1" si="1319"/>
        <v>28</v>
      </c>
    </row>
    <row r="7680" spans="2:15">
      <c r="B7680" s="8" t="e">
        <f t="shared" ca="1" si="1309"/>
        <v>#REF!</v>
      </c>
      <c r="C7680" s="7">
        <f t="shared" ca="1" si="1310"/>
        <v>230</v>
      </c>
      <c r="D7680" s="7">
        <f t="shared" ca="1" si="1311"/>
        <v>115</v>
      </c>
      <c r="E7680" s="7">
        <f t="shared" ca="1" si="1312"/>
        <v>2126</v>
      </c>
      <c r="F7680" s="9">
        <f t="shared" ca="1" si="1313"/>
        <v>3651</v>
      </c>
      <c r="G7680" s="21" t="s">
        <v>36</v>
      </c>
      <c r="H7680">
        <f t="shared" ca="1" si="1314"/>
        <v>7</v>
      </c>
      <c r="I7680" t="e">
        <f ca="1">INDEX(#REF!,MATCH(бэкэнд2!H7680,#REF!,0))</f>
        <v>#REF!</v>
      </c>
      <c r="J7680">
        <f t="shared" ca="1" si="1315"/>
        <v>116</v>
      </c>
      <c r="K7680">
        <f t="shared" ca="1" si="1316"/>
        <v>69</v>
      </c>
      <c r="L7680">
        <f t="shared" ca="1" si="1316"/>
        <v>84</v>
      </c>
      <c r="M7680">
        <f t="shared" ca="1" si="1317"/>
        <v>2019</v>
      </c>
      <c r="N7680">
        <f t="shared" ca="1" si="1318"/>
        <v>1</v>
      </c>
      <c r="O7680">
        <f t="shared" ca="1" si="1319"/>
        <v>20</v>
      </c>
    </row>
    <row r="7681" spans="2:15">
      <c r="B7681" s="8" t="e">
        <f t="shared" ca="1" si="1309"/>
        <v>#REF!</v>
      </c>
      <c r="C7681" s="7">
        <f t="shared" ca="1" si="1310"/>
        <v>195</v>
      </c>
      <c r="D7681" s="7">
        <f t="shared" ca="1" si="1311"/>
        <v>65</v>
      </c>
      <c r="E7681" s="7">
        <f t="shared" ca="1" si="1312"/>
        <v>929</v>
      </c>
      <c r="F7681" s="9">
        <f t="shared" ca="1" si="1313"/>
        <v>1495</v>
      </c>
      <c r="G7681" s="21" t="s">
        <v>36</v>
      </c>
      <c r="H7681">
        <f t="shared" ca="1" si="1314"/>
        <v>3</v>
      </c>
      <c r="I7681" t="e">
        <f ca="1">INDEX(#REF!,MATCH(бэкэнд2!H7681,#REF!,0))</f>
        <v>#REF!</v>
      </c>
      <c r="J7681">
        <f t="shared" ca="1" si="1315"/>
        <v>961</v>
      </c>
      <c r="K7681">
        <f t="shared" ca="1" si="1316"/>
        <v>33</v>
      </c>
      <c r="L7681">
        <f t="shared" ca="1" si="1316"/>
        <v>91</v>
      </c>
      <c r="M7681">
        <f t="shared" ca="1" si="1317"/>
        <v>2019</v>
      </c>
      <c r="N7681">
        <f t="shared" ca="1" si="1318"/>
        <v>1</v>
      </c>
      <c r="O7681">
        <f t="shared" ca="1" si="1319"/>
        <v>18</v>
      </c>
    </row>
    <row r="7682" spans="2:15">
      <c r="B7682" s="8" t="e">
        <f t="shared" ca="1" si="1309"/>
        <v>#REF!</v>
      </c>
      <c r="C7682" s="7">
        <f t="shared" ca="1" si="1310"/>
        <v>164</v>
      </c>
      <c r="D7682" s="7">
        <f t="shared" ca="1" si="1311"/>
        <v>55</v>
      </c>
      <c r="E7682" s="7">
        <f t="shared" ca="1" si="1312"/>
        <v>3104</v>
      </c>
      <c r="F7682" s="9">
        <f t="shared" ca="1" si="1313"/>
        <v>2485</v>
      </c>
      <c r="G7682" s="21" t="s">
        <v>36</v>
      </c>
      <c r="H7682">
        <f t="shared" ca="1" si="1314"/>
        <v>4</v>
      </c>
      <c r="I7682" t="e">
        <f ca="1">INDEX(#REF!,MATCH(бэкэнд2!H7682,#REF!,0))</f>
        <v>#REF!</v>
      </c>
      <c r="J7682">
        <f t="shared" ca="1" si="1315"/>
        <v>868</v>
      </c>
      <c r="K7682">
        <f t="shared" ca="1" si="1316"/>
        <v>62</v>
      </c>
      <c r="L7682">
        <f t="shared" ca="1" si="1316"/>
        <v>54</v>
      </c>
      <c r="M7682">
        <f t="shared" ca="1" si="1317"/>
        <v>2019</v>
      </c>
      <c r="N7682">
        <f t="shared" ca="1" si="1318"/>
        <v>2</v>
      </c>
      <c r="O7682">
        <f t="shared" ca="1" si="1319"/>
        <v>3</v>
      </c>
    </row>
    <row r="7683" spans="2:15">
      <c r="B7683" s="8" t="e">
        <f t="shared" ca="1" si="1309"/>
        <v>#REF!</v>
      </c>
      <c r="C7683" s="7">
        <f t="shared" ca="1" si="1310"/>
        <v>236</v>
      </c>
      <c r="D7683" s="7">
        <f t="shared" ca="1" si="1311"/>
        <v>79</v>
      </c>
      <c r="E7683" s="7">
        <f t="shared" ca="1" si="1312"/>
        <v>489</v>
      </c>
      <c r="F7683" s="9">
        <f t="shared" ca="1" si="1313"/>
        <v>887</v>
      </c>
      <c r="G7683" s="21" t="s">
        <v>36</v>
      </c>
      <c r="H7683">
        <f t="shared" ca="1" si="1314"/>
        <v>11</v>
      </c>
      <c r="I7683" t="e">
        <f ca="1">INDEX(#REF!,MATCH(бэкэнд2!H7683,#REF!,0))</f>
        <v>#REF!</v>
      </c>
      <c r="J7683">
        <f t="shared" ca="1" si="1315"/>
        <v>790</v>
      </c>
      <c r="K7683">
        <f t="shared" ca="1" si="1316"/>
        <v>70</v>
      </c>
      <c r="L7683">
        <f t="shared" ca="1" si="1316"/>
        <v>83</v>
      </c>
      <c r="M7683">
        <f t="shared" ca="1" si="1317"/>
        <v>2019</v>
      </c>
      <c r="N7683">
        <f t="shared" ca="1" si="1318"/>
        <v>1</v>
      </c>
      <c r="O7683">
        <f t="shared" ca="1" si="1319"/>
        <v>9</v>
      </c>
    </row>
    <row r="7684" spans="2:15">
      <c r="B7684" s="8" t="e">
        <f t="shared" ref="B7684:B7747" ca="1" si="1320">G7684&amp;I7684&amp;J7684&amp;K7684&amp;L7684</f>
        <v>#REF!</v>
      </c>
      <c r="C7684" s="7">
        <f t="shared" ref="C7684:C7747" ca="1" si="1321">RANDBETWEEN(30,30*8)</f>
        <v>121</v>
      </c>
      <c r="D7684" s="7">
        <f t="shared" ref="D7684:D7747" ca="1" si="1322">ROUNDUP(C7684/RANDBETWEEN(2,4),0)</f>
        <v>41</v>
      </c>
      <c r="E7684" s="7">
        <f t="shared" ref="E7684:E7747" ca="1" si="1323">RANDBETWEEN(200,3500)</f>
        <v>3258</v>
      </c>
      <c r="F7684" s="9">
        <f t="shared" ref="F7684:F7747" ca="1" si="1324">IF(D7684*E7684&gt;200000,RANDBETWEEN(3000,5000),IF(D7684*E7684&gt;100000,RANDBETWEEN(2000,3000),IF(D7684*E7684&gt;50000,RANDBETWEEN(1000,2000),RANDBETWEEN(500,1000))))</f>
        <v>2099</v>
      </c>
      <c r="G7684" s="21" t="s">
        <v>36</v>
      </c>
      <c r="H7684">
        <f t="shared" ref="H7684:H7747" ca="1" si="1325">RANDBETWEEN(1,12)</f>
        <v>2</v>
      </c>
      <c r="I7684" t="e">
        <f ca="1">INDEX(#REF!,MATCH(бэкэнд2!H7684,#REF!,0))</f>
        <v>#REF!</v>
      </c>
      <c r="J7684">
        <f t="shared" ref="J7684:J7747" ca="1" si="1326">RANDBETWEEN(100,999)</f>
        <v>295</v>
      </c>
      <c r="K7684">
        <f t="shared" ref="K7684:L7747" ca="1" si="1327">RANDBETWEEN(10,99)</f>
        <v>73</v>
      </c>
      <c r="L7684">
        <f t="shared" ca="1" si="1327"/>
        <v>59</v>
      </c>
      <c r="M7684">
        <f t="shared" ref="M7684:M7747" ca="1" si="1328">IF(RANDBETWEEN(1000,2000)&gt;1800,IF(RANDBETWEEN(1000,2000)&gt;1100,2018,2017),2019)</f>
        <v>2019</v>
      </c>
      <c r="N7684">
        <f t="shared" ref="N7684:N7747" ca="1" si="1329">IF(M7684=2019,RANDBETWEEN(1,9),RANDBETWEEN(1,12))</f>
        <v>9</v>
      </c>
      <c r="O7684">
        <f t="shared" ref="O7684:O7747" ca="1" si="1330">RANDBETWEEN(1,28)</f>
        <v>10</v>
      </c>
    </row>
    <row r="7685" spans="2:15">
      <c r="B7685" s="8" t="e">
        <f t="shared" ca="1" si="1320"/>
        <v>#REF!</v>
      </c>
      <c r="C7685" s="7">
        <f t="shared" ca="1" si="1321"/>
        <v>176</v>
      </c>
      <c r="D7685" s="7">
        <f t="shared" ca="1" si="1322"/>
        <v>88</v>
      </c>
      <c r="E7685" s="7">
        <f t="shared" ca="1" si="1323"/>
        <v>799</v>
      </c>
      <c r="F7685" s="9">
        <f t="shared" ca="1" si="1324"/>
        <v>1355</v>
      </c>
      <c r="G7685" s="21" t="s">
        <v>36</v>
      </c>
      <c r="H7685">
        <f t="shared" ca="1" si="1325"/>
        <v>6</v>
      </c>
      <c r="I7685" t="e">
        <f ca="1">INDEX(#REF!,MATCH(бэкэнд2!H7685,#REF!,0))</f>
        <v>#REF!</v>
      </c>
      <c r="J7685">
        <f t="shared" ca="1" si="1326"/>
        <v>382</v>
      </c>
      <c r="K7685">
        <f t="shared" ca="1" si="1327"/>
        <v>82</v>
      </c>
      <c r="L7685">
        <f t="shared" ca="1" si="1327"/>
        <v>62</v>
      </c>
      <c r="M7685">
        <f t="shared" ca="1" si="1328"/>
        <v>2019</v>
      </c>
      <c r="N7685">
        <f t="shared" ca="1" si="1329"/>
        <v>3</v>
      </c>
      <c r="O7685">
        <f t="shared" ca="1" si="1330"/>
        <v>23</v>
      </c>
    </row>
    <row r="7686" spans="2:15">
      <c r="B7686" s="8" t="e">
        <f t="shared" ca="1" si="1320"/>
        <v>#REF!</v>
      </c>
      <c r="C7686" s="7">
        <f t="shared" ca="1" si="1321"/>
        <v>195</v>
      </c>
      <c r="D7686" s="7">
        <f t="shared" ca="1" si="1322"/>
        <v>65</v>
      </c>
      <c r="E7686" s="7">
        <f t="shared" ca="1" si="1323"/>
        <v>2798</v>
      </c>
      <c r="F7686" s="9">
        <f t="shared" ca="1" si="1324"/>
        <v>2893</v>
      </c>
      <c r="G7686" s="21" t="s">
        <v>36</v>
      </c>
      <c r="H7686">
        <f t="shared" ca="1" si="1325"/>
        <v>10</v>
      </c>
      <c r="I7686" t="e">
        <f ca="1">INDEX(#REF!,MATCH(бэкэнд2!H7686,#REF!,0))</f>
        <v>#REF!</v>
      </c>
      <c r="J7686">
        <f t="shared" ca="1" si="1326"/>
        <v>728</v>
      </c>
      <c r="K7686">
        <f t="shared" ca="1" si="1327"/>
        <v>88</v>
      </c>
      <c r="L7686">
        <f t="shared" ca="1" si="1327"/>
        <v>50</v>
      </c>
      <c r="M7686">
        <f t="shared" ca="1" si="1328"/>
        <v>2018</v>
      </c>
      <c r="N7686">
        <f t="shared" ca="1" si="1329"/>
        <v>10</v>
      </c>
      <c r="O7686">
        <f t="shared" ca="1" si="1330"/>
        <v>12</v>
      </c>
    </row>
    <row r="7687" spans="2:15">
      <c r="B7687" s="8" t="e">
        <f t="shared" ca="1" si="1320"/>
        <v>#REF!</v>
      </c>
      <c r="C7687" s="7">
        <f t="shared" ca="1" si="1321"/>
        <v>116</v>
      </c>
      <c r="D7687" s="7">
        <f t="shared" ca="1" si="1322"/>
        <v>39</v>
      </c>
      <c r="E7687" s="7">
        <f t="shared" ca="1" si="1323"/>
        <v>3395</v>
      </c>
      <c r="F7687" s="9">
        <f t="shared" ca="1" si="1324"/>
        <v>2011</v>
      </c>
      <c r="G7687" s="21" t="s">
        <v>36</v>
      </c>
      <c r="H7687">
        <f t="shared" ca="1" si="1325"/>
        <v>12</v>
      </c>
      <c r="I7687" t="e">
        <f ca="1">INDEX(#REF!,MATCH(бэкэнд2!H7687,#REF!,0))</f>
        <v>#REF!</v>
      </c>
      <c r="J7687">
        <f t="shared" ca="1" si="1326"/>
        <v>218</v>
      </c>
      <c r="K7687">
        <f t="shared" ca="1" si="1327"/>
        <v>79</v>
      </c>
      <c r="L7687">
        <f t="shared" ca="1" si="1327"/>
        <v>48</v>
      </c>
      <c r="M7687">
        <f t="shared" ca="1" si="1328"/>
        <v>2019</v>
      </c>
      <c r="N7687">
        <f t="shared" ca="1" si="1329"/>
        <v>6</v>
      </c>
      <c r="O7687">
        <f t="shared" ca="1" si="1330"/>
        <v>22</v>
      </c>
    </row>
    <row r="7688" spans="2:15">
      <c r="B7688" s="8" t="e">
        <f t="shared" ca="1" si="1320"/>
        <v>#REF!</v>
      </c>
      <c r="C7688" s="7">
        <f t="shared" ca="1" si="1321"/>
        <v>162</v>
      </c>
      <c r="D7688" s="7">
        <f t="shared" ca="1" si="1322"/>
        <v>54</v>
      </c>
      <c r="E7688" s="7">
        <f t="shared" ca="1" si="1323"/>
        <v>3469</v>
      </c>
      <c r="F7688" s="9">
        <f t="shared" ca="1" si="1324"/>
        <v>2017</v>
      </c>
      <c r="G7688" s="21" t="s">
        <v>36</v>
      </c>
      <c r="H7688">
        <f t="shared" ca="1" si="1325"/>
        <v>3</v>
      </c>
      <c r="I7688" t="e">
        <f ca="1">INDEX(#REF!,MATCH(бэкэнд2!H7688,#REF!,0))</f>
        <v>#REF!</v>
      </c>
      <c r="J7688">
        <f t="shared" ca="1" si="1326"/>
        <v>930</v>
      </c>
      <c r="K7688">
        <f t="shared" ca="1" si="1327"/>
        <v>24</v>
      </c>
      <c r="L7688">
        <f t="shared" ca="1" si="1327"/>
        <v>88</v>
      </c>
      <c r="M7688">
        <f t="shared" ca="1" si="1328"/>
        <v>2019</v>
      </c>
      <c r="N7688">
        <f t="shared" ca="1" si="1329"/>
        <v>4</v>
      </c>
      <c r="O7688">
        <f t="shared" ca="1" si="1330"/>
        <v>10</v>
      </c>
    </row>
    <row r="7689" spans="2:15">
      <c r="B7689" s="8" t="e">
        <f t="shared" ca="1" si="1320"/>
        <v>#REF!</v>
      </c>
      <c r="C7689" s="7">
        <f t="shared" ca="1" si="1321"/>
        <v>78</v>
      </c>
      <c r="D7689" s="7">
        <f t="shared" ca="1" si="1322"/>
        <v>26</v>
      </c>
      <c r="E7689" s="7">
        <f t="shared" ca="1" si="1323"/>
        <v>853</v>
      </c>
      <c r="F7689" s="9">
        <f t="shared" ca="1" si="1324"/>
        <v>523</v>
      </c>
      <c r="G7689" s="21" t="s">
        <v>36</v>
      </c>
      <c r="H7689">
        <f t="shared" ca="1" si="1325"/>
        <v>4</v>
      </c>
      <c r="I7689" t="e">
        <f ca="1">INDEX(#REF!,MATCH(бэкэнд2!H7689,#REF!,0))</f>
        <v>#REF!</v>
      </c>
      <c r="J7689">
        <f t="shared" ca="1" si="1326"/>
        <v>820</v>
      </c>
      <c r="K7689">
        <f t="shared" ca="1" si="1327"/>
        <v>94</v>
      </c>
      <c r="L7689">
        <f t="shared" ca="1" si="1327"/>
        <v>10</v>
      </c>
      <c r="M7689">
        <f t="shared" ca="1" si="1328"/>
        <v>2018</v>
      </c>
      <c r="N7689">
        <f t="shared" ca="1" si="1329"/>
        <v>6</v>
      </c>
      <c r="O7689">
        <f t="shared" ca="1" si="1330"/>
        <v>1</v>
      </c>
    </row>
    <row r="7690" spans="2:15">
      <c r="B7690" s="8" t="e">
        <f t="shared" ca="1" si="1320"/>
        <v>#REF!</v>
      </c>
      <c r="C7690" s="7">
        <f t="shared" ca="1" si="1321"/>
        <v>166</v>
      </c>
      <c r="D7690" s="7">
        <f t="shared" ca="1" si="1322"/>
        <v>83</v>
      </c>
      <c r="E7690" s="7">
        <f t="shared" ca="1" si="1323"/>
        <v>1541</v>
      </c>
      <c r="F7690" s="9">
        <f t="shared" ca="1" si="1324"/>
        <v>2053</v>
      </c>
      <c r="G7690" s="21" t="s">
        <v>36</v>
      </c>
      <c r="H7690">
        <f t="shared" ca="1" si="1325"/>
        <v>1</v>
      </c>
      <c r="I7690" t="e">
        <f ca="1">INDEX(#REF!,MATCH(бэкэнд2!H7690,#REF!,0))</f>
        <v>#REF!</v>
      </c>
      <c r="J7690">
        <f t="shared" ca="1" si="1326"/>
        <v>860</v>
      </c>
      <c r="K7690">
        <f t="shared" ca="1" si="1327"/>
        <v>70</v>
      </c>
      <c r="L7690">
        <f t="shared" ca="1" si="1327"/>
        <v>15</v>
      </c>
      <c r="M7690">
        <f t="shared" ca="1" si="1328"/>
        <v>2019</v>
      </c>
      <c r="N7690">
        <f t="shared" ca="1" si="1329"/>
        <v>7</v>
      </c>
      <c r="O7690">
        <f t="shared" ca="1" si="1330"/>
        <v>1</v>
      </c>
    </row>
    <row r="7691" spans="2:15">
      <c r="B7691" s="8" t="e">
        <f t="shared" ca="1" si="1320"/>
        <v>#REF!</v>
      </c>
      <c r="C7691" s="7">
        <f t="shared" ca="1" si="1321"/>
        <v>160</v>
      </c>
      <c r="D7691" s="7">
        <f t="shared" ca="1" si="1322"/>
        <v>40</v>
      </c>
      <c r="E7691" s="7">
        <f t="shared" ca="1" si="1323"/>
        <v>577</v>
      </c>
      <c r="F7691" s="9">
        <f t="shared" ca="1" si="1324"/>
        <v>790</v>
      </c>
      <c r="G7691" s="21" t="s">
        <v>36</v>
      </c>
      <c r="H7691">
        <f t="shared" ca="1" si="1325"/>
        <v>11</v>
      </c>
      <c r="I7691" t="e">
        <f ca="1">INDEX(#REF!,MATCH(бэкэнд2!H7691,#REF!,0))</f>
        <v>#REF!</v>
      </c>
      <c r="J7691">
        <f t="shared" ca="1" si="1326"/>
        <v>585</v>
      </c>
      <c r="K7691">
        <f t="shared" ca="1" si="1327"/>
        <v>98</v>
      </c>
      <c r="L7691">
        <f t="shared" ca="1" si="1327"/>
        <v>33</v>
      </c>
      <c r="M7691">
        <f t="shared" ca="1" si="1328"/>
        <v>2018</v>
      </c>
      <c r="N7691">
        <f t="shared" ca="1" si="1329"/>
        <v>1</v>
      </c>
      <c r="O7691">
        <f t="shared" ca="1" si="1330"/>
        <v>6</v>
      </c>
    </row>
    <row r="7692" spans="2:15">
      <c r="B7692" s="8" t="e">
        <f t="shared" ca="1" si="1320"/>
        <v>#REF!</v>
      </c>
      <c r="C7692" s="7">
        <f t="shared" ca="1" si="1321"/>
        <v>79</v>
      </c>
      <c r="D7692" s="7">
        <f t="shared" ca="1" si="1322"/>
        <v>27</v>
      </c>
      <c r="E7692" s="7">
        <f t="shared" ca="1" si="1323"/>
        <v>2960</v>
      </c>
      <c r="F7692" s="9">
        <f t="shared" ca="1" si="1324"/>
        <v>1460</v>
      </c>
      <c r="G7692" s="21" t="s">
        <v>36</v>
      </c>
      <c r="H7692">
        <f t="shared" ca="1" si="1325"/>
        <v>11</v>
      </c>
      <c r="I7692" t="e">
        <f ca="1">INDEX(#REF!,MATCH(бэкэнд2!H7692,#REF!,0))</f>
        <v>#REF!</v>
      </c>
      <c r="J7692">
        <f t="shared" ca="1" si="1326"/>
        <v>810</v>
      </c>
      <c r="K7692">
        <f t="shared" ca="1" si="1327"/>
        <v>11</v>
      </c>
      <c r="L7692">
        <f t="shared" ca="1" si="1327"/>
        <v>60</v>
      </c>
      <c r="M7692">
        <f t="shared" ca="1" si="1328"/>
        <v>2019</v>
      </c>
      <c r="N7692">
        <f t="shared" ca="1" si="1329"/>
        <v>3</v>
      </c>
      <c r="O7692">
        <f t="shared" ca="1" si="1330"/>
        <v>22</v>
      </c>
    </row>
    <row r="7693" spans="2:15">
      <c r="B7693" s="8" t="e">
        <f t="shared" ca="1" si="1320"/>
        <v>#REF!</v>
      </c>
      <c r="C7693" s="7">
        <f t="shared" ca="1" si="1321"/>
        <v>67</v>
      </c>
      <c r="D7693" s="7">
        <f t="shared" ca="1" si="1322"/>
        <v>34</v>
      </c>
      <c r="E7693" s="7">
        <f t="shared" ca="1" si="1323"/>
        <v>1060</v>
      </c>
      <c r="F7693" s="9">
        <f t="shared" ca="1" si="1324"/>
        <v>544</v>
      </c>
      <c r="G7693" s="21" t="s">
        <v>36</v>
      </c>
      <c r="H7693">
        <f t="shared" ca="1" si="1325"/>
        <v>8</v>
      </c>
      <c r="I7693" t="e">
        <f ca="1">INDEX(#REF!,MATCH(бэкэнд2!H7693,#REF!,0))</f>
        <v>#REF!</v>
      </c>
      <c r="J7693">
        <f t="shared" ca="1" si="1326"/>
        <v>751</v>
      </c>
      <c r="K7693">
        <f t="shared" ca="1" si="1327"/>
        <v>55</v>
      </c>
      <c r="L7693">
        <f t="shared" ca="1" si="1327"/>
        <v>37</v>
      </c>
      <c r="M7693">
        <f t="shared" ca="1" si="1328"/>
        <v>2018</v>
      </c>
      <c r="N7693">
        <f t="shared" ca="1" si="1329"/>
        <v>12</v>
      </c>
      <c r="O7693">
        <f t="shared" ca="1" si="1330"/>
        <v>17</v>
      </c>
    </row>
    <row r="7694" spans="2:15">
      <c r="B7694" s="8" t="e">
        <f t="shared" ca="1" si="1320"/>
        <v>#REF!</v>
      </c>
      <c r="C7694" s="7">
        <f t="shared" ca="1" si="1321"/>
        <v>81</v>
      </c>
      <c r="D7694" s="7">
        <f t="shared" ca="1" si="1322"/>
        <v>27</v>
      </c>
      <c r="E7694" s="7">
        <f t="shared" ca="1" si="1323"/>
        <v>1879</v>
      </c>
      <c r="F7694" s="9">
        <f t="shared" ca="1" si="1324"/>
        <v>1219</v>
      </c>
      <c r="G7694" s="21" t="s">
        <v>36</v>
      </c>
      <c r="H7694">
        <f t="shared" ca="1" si="1325"/>
        <v>4</v>
      </c>
      <c r="I7694" t="e">
        <f ca="1">INDEX(#REF!,MATCH(бэкэнд2!H7694,#REF!,0))</f>
        <v>#REF!</v>
      </c>
      <c r="J7694">
        <f t="shared" ca="1" si="1326"/>
        <v>344</v>
      </c>
      <c r="K7694">
        <f t="shared" ca="1" si="1327"/>
        <v>43</v>
      </c>
      <c r="L7694">
        <f t="shared" ca="1" si="1327"/>
        <v>55</v>
      </c>
      <c r="M7694">
        <f t="shared" ca="1" si="1328"/>
        <v>2019</v>
      </c>
      <c r="N7694">
        <f t="shared" ca="1" si="1329"/>
        <v>8</v>
      </c>
      <c r="O7694">
        <f t="shared" ca="1" si="1330"/>
        <v>22</v>
      </c>
    </row>
    <row r="7695" spans="2:15">
      <c r="B7695" s="8" t="e">
        <f t="shared" ca="1" si="1320"/>
        <v>#REF!</v>
      </c>
      <c r="C7695" s="7">
        <f t="shared" ca="1" si="1321"/>
        <v>233</v>
      </c>
      <c r="D7695" s="7">
        <f t="shared" ca="1" si="1322"/>
        <v>78</v>
      </c>
      <c r="E7695" s="7">
        <f t="shared" ca="1" si="1323"/>
        <v>282</v>
      </c>
      <c r="F7695" s="9">
        <f t="shared" ca="1" si="1324"/>
        <v>757</v>
      </c>
      <c r="G7695" s="21" t="s">
        <v>36</v>
      </c>
      <c r="H7695">
        <f t="shared" ca="1" si="1325"/>
        <v>10</v>
      </c>
      <c r="I7695" t="e">
        <f ca="1">INDEX(#REF!,MATCH(бэкэнд2!H7695,#REF!,0))</f>
        <v>#REF!</v>
      </c>
      <c r="J7695">
        <f t="shared" ca="1" si="1326"/>
        <v>384</v>
      </c>
      <c r="K7695">
        <f t="shared" ca="1" si="1327"/>
        <v>83</v>
      </c>
      <c r="L7695">
        <f t="shared" ca="1" si="1327"/>
        <v>43</v>
      </c>
      <c r="M7695">
        <f t="shared" ca="1" si="1328"/>
        <v>2018</v>
      </c>
      <c r="N7695">
        <f t="shared" ca="1" si="1329"/>
        <v>9</v>
      </c>
      <c r="O7695">
        <f t="shared" ca="1" si="1330"/>
        <v>21</v>
      </c>
    </row>
    <row r="7696" spans="2:15">
      <c r="B7696" s="8" t="e">
        <f t="shared" ca="1" si="1320"/>
        <v>#REF!</v>
      </c>
      <c r="C7696" s="7">
        <f t="shared" ca="1" si="1321"/>
        <v>97</v>
      </c>
      <c r="D7696" s="7">
        <f t="shared" ca="1" si="1322"/>
        <v>33</v>
      </c>
      <c r="E7696" s="7">
        <f t="shared" ca="1" si="1323"/>
        <v>332</v>
      </c>
      <c r="F7696" s="9">
        <f t="shared" ca="1" si="1324"/>
        <v>940</v>
      </c>
      <c r="G7696" s="21" t="s">
        <v>36</v>
      </c>
      <c r="H7696">
        <f t="shared" ca="1" si="1325"/>
        <v>3</v>
      </c>
      <c r="I7696" t="e">
        <f ca="1">INDEX(#REF!,MATCH(бэкэнд2!H7696,#REF!,0))</f>
        <v>#REF!</v>
      </c>
      <c r="J7696">
        <f t="shared" ca="1" si="1326"/>
        <v>935</v>
      </c>
      <c r="K7696">
        <f t="shared" ca="1" si="1327"/>
        <v>12</v>
      </c>
      <c r="L7696">
        <f t="shared" ca="1" si="1327"/>
        <v>62</v>
      </c>
      <c r="M7696">
        <f t="shared" ca="1" si="1328"/>
        <v>2019</v>
      </c>
      <c r="N7696">
        <f t="shared" ca="1" si="1329"/>
        <v>4</v>
      </c>
      <c r="O7696">
        <f t="shared" ca="1" si="1330"/>
        <v>23</v>
      </c>
    </row>
    <row r="7697" spans="2:15">
      <c r="B7697" s="8" t="e">
        <f t="shared" ca="1" si="1320"/>
        <v>#REF!</v>
      </c>
      <c r="C7697" s="7">
        <f t="shared" ca="1" si="1321"/>
        <v>240</v>
      </c>
      <c r="D7697" s="7">
        <f t="shared" ca="1" si="1322"/>
        <v>80</v>
      </c>
      <c r="E7697" s="7">
        <f t="shared" ca="1" si="1323"/>
        <v>3303</v>
      </c>
      <c r="F7697" s="9">
        <f t="shared" ca="1" si="1324"/>
        <v>4272</v>
      </c>
      <c r="G7697" s="21" t="s">
        <v>36</v>
      </c>
      <c r="H7697">
        <f t="shared" ca="1" si="1325"/>
        <v>6</v>
      </c>
      <c r="I7697" t="e">
        <f ca="1">INDEX(#REF!,MATCH(бэкэнд2!H7697,#REF!,0))</f>
        <v>#REF!</v>
      </c>
      <c r="J7697">
        <f t="shared" ca="1" si="1326"/>
        <v>440</v>
      </c>
      <c r="K7697">
        <f t="shared" ca="1" si="1327"/>
        <v>44</v>
      </c>
      <c r="L7697">
        <f t="shared" ca="1" si="1327"/>
        <v>52</v>
      </c>
      <c r="M7697">
        <f t="shared" ca="1" si="1328"/>
        <v>2019</v>
      </c>
      <c r="N7697">
        <f t="shared" ca="1" si="1329"/>
        <v>5</v>
      </c>
      <c r="O7697">
        <f t="shared" ca="1" si="1330"/>
        <v>9</v>
      </c>
    </row>
    <row r="7698" spans="2:15">
      <c r="B7698" s="8" t="e">
        <f t="shared" ca="1" si="1320"/>
        <v>#REF!</v>
      </c>
      <c r="C7698" s="7">
        <f t="shared" ca="1" si="1321"/>
        <v>155</v>
      </c>
      <c r="D7698" s="7">
        <f t="shared" ca="1" si="1322"/>
        <v>78</v>
      </c>
      <c r="E7698" s="7">
        <f t="shared" ca="1" si="1323"/>
        <v>1579</v>
      </c>
      <c r="F7698" s="9">
        <f t="shared" ca="1" si="1324"/>
        <v>2872</v>
      </c>
      <c r="G7698" s="21" t="s">
        <v>36</v>
      </c>
      <c r="H7698">
        <f t="shared" ca="1" si="1325"/>
        <v>8</v>
      </c>
      <c r="I7698" t="e">
        <f ca="1">INDEX(#REF!,MATCH(бэкэнд2!H7698,#REF!,0))</f>
        <v>#REF!</v>
      </c>
      <c r="J7698">
        <f t="shared" ca="1" si="1326"/>
        <v>797</v>
      </c>
      <c r="K7698">
        <f t="shared" ca="1" si="1327"/>
        <v>55</v>
      </c>
      <c r="L7698">
        <f t="shared" ca="1" si="1327"/>
        <v>85</v>
      </c>
      <c r="M7698">
        <f t="shared" ca="1" si="1328"/>
        <v>2019</v>
      </c>
      <c r="N7698">
        <f t="shared" ca="1" si="1329"/>
        <v>7</v>
      </c>
      <c r="O7698">
        <f t="shared" ca="1" si="1330"/>
        <v>18</v>
      </c>
    </row>
    <row r="7699" spans="2:15">
      <c r="B7699" s="8" t="e">
        <f t="shared" ca="1" si="1320"/>
        <v>#REF!</v>
      </c>
      <c r="C7699" s="7">
        <f t="shared" ca="1" si="1321"/>
        <v>128</v>
      </c>
      <c r="D7699" s="7">
        <f t="shared" ca="1" si="1322"/>
        <v>64</v>
      </c>
      <c r="E7699" s="7">
        <f t="shared" ca="1" si="1323"/>
        <v>677</v>
      </c>
      <c r="F7699" s="9">
        <f t="shared" ca="1" si="1324"/>
        <v>914</v>
      </c>
      <c r="G7699" s="21" t="s">
        <v>36</v>
      </c>
      <c r="H7699">
        <f t="shared" ca="1" si="1325"/>
        <v>2</v>
      </c>
      <c r="I7699" t="e">
        <f ca="1">INDEX(#REF!,MATCH(бэкэнд2!H7699,#REF!,0))</f>
        <v>#REF!</v>
      </c>
      <c r="J7699">
        <f t="shared" ca="1" si="1326"/>
        <v>201</v>
      </c>
      <c r="K7699">
        <f t="shared" ca="1" si="1327"/>
        <v>16</v>
      </c>
      <c r="L7699">
        <f t="shared" ca="1" si="1327"/>
        <v>83</v>
      </c>
      <c r="M7699">
        <f t="shared" ca="1" si="1328"/>
        <v>2019</v>
      </c>
      <c r="N7699">
        <f t="shared" ca="1" si="1329"/>
        <v>7</v>
      </c>
      <c r="O7699">
        <f t="shared" ca="1" si="1330"/>
        <v>19</v>
      </c>
    </row>
    <row r="7700" spans="2:15">
      <c r="B7700" s="8" t="e">
        <f t="shared" ca="1" si="1320"/>
        <v>#REF!</v>
      </c>
      <c r="C7700" s="7">
        <f t="shared" ca="1" si="1321"/>
        <v>237</v>
      </c>
      <c r="D7700" s="7">
        <f t="shared" ca="1" si="1322"/>
        <v>79</v>
      </c>
      <c r="E7700" s="7">
        <f t="shared" ca="1" si="1323"/>
        <v>589</v>
      </c>
      <c r="F7700" s="9">
        <f t="shared" ca="1" si="1324"/>
        <v>697</v>
      </c>
      <c r="G7700" s="21" t="s">
        <v>36</v>
      </c>
      <c r="H7700">
        <f t="shared" ca="1" si="1325"/>
        <v>6</v>
      </c>
      <c r="I7700" t="e">
        <f ca="1">INDEX(#REF!,MATCH(бэкэнд2!H7700,#REF!,0))</f>
        <v>#REF!</v>
      </c>
      <c r="J7700">
        <f t="shared" ca="1" si="1326"/>
        <v>970</v>
      </c>
      <c r="K7700">
        <f t="shared" ca="1" si="1327"/>
        <v>23</v>
      </c>
      <c r="L7700">
        <f t="shared" ca="1" si="1327"/>
        <v>10</v>
      </c>
      <c r="M7700">
        <f t="shared" ca="1" si="1328"/>
        <v>2019</v>
      </c>
      <c r="N7700">
        <f t="shared" ca="1" si="1329"/>
        <v>5</v>
      </c>
      <c r="O7700">
        <f t="shared" ca="1" si="1330"/>
        <v>23</v>
      </c>
    </row>
    <row r="7701" spans="2:15">
      <c r="B7701" s="8" t="e">
        <f t="shared" ca="1" si="1320"/>
        <v>#REF!</v>
      </c>
      <c r="C7701" s="7">
        <f t="shared" ca="1" si="1321"/>
        <v>101</v>
      </c>
      <c r="D7701" s="7">
        <f t="shared" ca="1" si="1322"/>
        <v>34</v>
      </c>
      <c r="E7701" s="7">
        <f t="shared" ca="1" si="1323"/>
        <v>3434</v>
      </c>
      <c r="F7701" s="9">
        <f t="shared" ca="1" si="1324"/>
        <v>2153</v>
      </c>
      <c r="G7701" s="21" t="s">
        <v>36</v>
      </c>
      <c r="H7701">
        <f t="shared" ca="1" si="1325"/>
        <v>2</v>
      </c>
      <c r="I7701" t="e">
        <f ca="1">INDEX(#REF!,MATCH(бэкэнд2!H7701,#REF!,0))</f>
        <v>#REF!</v>
      </c>
      <c r="J7701">
        <f t="shared" ca="1" si="1326"/>
        <v>853</v>
      </c>
      <c r="K7701">
        <f t="shared" ca="1" si="1327"/>
        <v>66</v>
      </c>
      <c r="L7701">
        <f t="shared" ca="1" si="1327"/>
        <v>60</v>
      </c>
      <c r="M7701">
        <f t="shared" ca="1" si="1328"/>
        <v>2019</v>
      </c>
      <c r="N7701">
        <f t="shared" ca="1" si="1329"/>
        <v>5</v>
      </c>
      <c r="O7701">
        <f t="shared" ca="1" si="1330"/>
        <v>19</v>
      </c>
    </row>
    <row r="7702" spans="2:15">
      <c r="B7702" s="8" t="e">
        <f t="shared" ca="1" si="1320"/>
        <v>#REF!</v>
      </c>
      <c r="C7702" s="7">
        <f t="shared" ca="1" si="1321"/>
        <v>235</v>
      </c>
      <c r="D7702" s="7">
        <f t="shared" ca="1" si="1322"/>
        <v>118</v>
      </c>
      <c r="E7702" s="7">
        <f t="shared" ca="1" si="1323"/>
        <v>2900</v>
      </c>
      <c r="F7702" s="9">
        <f t="shared" ca="1" si="1324"/>
        <v>3097</v>
      </c>
      <c r="G7702" s="21" t="s">
        <v>36</v>
      </c>
      <c r="H7702">
        <f t="shared" ca="1" si="1325"/>
        <v>5</v>
      </c>
      <c r="I7702" t="e">
        <f ca="1">INDEX(#REF!,MATCH(бэкэнд2!H7702,#REF!,0))</f>
        <v>#REF!</v>
      </c>
      <c r="J7702">
        <f t="shared" ca="1" si="1326"/>
        <v>617</v>
      </c>
      <c r="K7702">
        <f t="shared" ca="1" si="1327"/>
        <v>73</v>
      </c>
      <c r="L7702">
        <f t="shared" ca="1" si="1327"/>
        <v>98</v>
      </c>
      <c r="M7702">
        <f t="shared" ca="1" si="1328"/>
        <v>2019</v>
      </c>
      <c r="N7702">
        <f t="shared" ca="1" si="1329"/>
        <v>7</v>
      </c>
      <c r="O7702">
        <f t="shared" ca="1" si="1330"/>
        <v>14</v>
      </c>
    </row>
    <row r="7703" spans="2:15">
      <c r="B7703" s="8" t="e">
        <f t="shared" ca="1" si="1320"/>
        <v>#REF!</v>
      </c>
      <c r="C7703" s="7">
        <f t="shared" ca="1" si="1321"/>
        <v>68</v>
      </c>
      <c r="D7703" s="7">
        <f t="shared" ca="1" si="1322"/>
        <v>34</v>
      </c>
      <c r="E7703" s="7">
        <f t="shared" ca="1" si="1323"/>
        <v>1794</v>
      </c>
      <c r="F7703" s="9">
        <f t="shared" ca="1" si="1324"/>
        <v>1805</v>
      </c>
      <c r="G7703" s="21" t="s">
        <v>36</v>
      </c>
      <c r="H7703">
        <f t="shared" ca="1" si="1325"/>
        <v>4</v>
      </c>
      <c r="I7703" t="e">
        <f ca="1">INDEX(#REF!,MATCH(бэкэнд2!H7703,#REF!,0))</f>
        <v>#REF!</v>
      </c>
      <c r="J7703">
        <f t="shared" ca="1" si="1326"/>
        <v>411</v>
      </c>
      <c r="K7703">
        <f t="shared" ca="1" si="1327"/>
        <v>13</v>
      </c>
      <c r="L7703">
        <f t="shared" ca="1" si="1327"/>
        <v>29</v>
      </c>
      <c r="M7703">
        <f t="shared" ca="1" si="1328"/>
        <v>2019</v>
      </c>
      <c r="N7703">
        <f t="shared" ca="1" si="1329"/>
        <v>6</v>
      </c>
      <c r="O7703">
        <f t="shared" ca="1" si="1330"/>
        <v>10</v>
      </c>
    </row>
    <row r="7704" spans="2:15">
      <c r="B7704" s="8" t="e">
        <f t="shared" ca="1" si="1320"/>
        <v>#REF!</v>
      </c>
      <c r="C7704" s="7">
        <f t="shared" ca="1" si="1321"/>
        <v>201</v>
      </c>
      <c r="D7704" s="7">
        <f t="shared" ca="1" si="1322"/>
        <v>51</v>
      </c>
      <c r="E7704" s="7">
        <f t="shared" ca="1" si="1323"/>
        <v>1546</v>
      </c>
      <c r="F7704" s="9">
        <f t="shared" ca="1" si="1324"/>
        <v>1488</v>
      </c>
      <c r="G7704" s="21" t="s">
        <v>36</v>
      </c>
      <c r="H7704">
        <f t="shared" ca="1" si="1325"/>
        <v>4</v>
      </c>
      <c r="I7704" t="e">
        <f ca="1">INDEX(#REF!,MATCH(бэкэнд2!H7704,#REF!,0))</f>
        <v>#REF!</v>
      </c>
      <c r="J7704">
        <f t="shared" ca="1" si="1326"/>
        <v>818</v>
      </c>
      <c r="K7704">
        <f t="shared" ca="1" si="1327"/>
        <v>57</v>
      </c>
      <c r="L7704">
        <f t="shared" ca="1" si="1327"/>
        <v>27</v>
      </c>
      <c r="M7704">
        <f t="shared" ca="1" si="1328"/>
        <v>2019</v>
      </c>
      <c r="N7704">
        <f t="shared" ca="1" si="1329"/>
        <v>3</v>
      </c>
      <c r="O7704">
        <f t="shared" ca="1" si="1330"/>
        <v>20</v>
      </c>
    </row>
    <row r="7705" spans="2:15">
      <c r="B7705" s="8" t="e">
        <f t="shared" ca="1" si="1320"/>
        <v>#REF!</v>
      </c>
      <c r="C7705" s="7">
        <f t="shared" ca="1" si="1321"/>
        <v>132</v>
      </c>
      <c r="D7705" s="7">
        <f t="shared" ca="1" si="1322"/>
        <v>44</v>
      </c>
      <c r="E7705" s="7">
        <f t="shared" ca="1" si="1323"/>
        <v>2302</v>
      </c>
      <c r="F7705" s="9">
        <f t="shared" ca="1" si="1324"/>
        <v>2527</v>
      </c>
      <c r="G7705" s="21" t="s">
        <v>36</v>
      </c>
      <c r="H7705">
        <f t="shared" ca="1" si="1325"/>
        <v>10</v>
      </c>
      <c r="I7705" t="e">
        <f ca="1">INDEX(#REF!,MATCH(бэкэнд2!H7705,#REF!,0))</f>
        <v>#REF!</v>
      </c>
      <c r="J7705">
        <f t="shared" ca="1" si="1326"/>
        <v>127</v>
      </c>
      <c r="K7705">
        <f t="shared" ca="1" si="1327"/>
        <v>18</v>
      </c>
      <c r="L7705">
        <f t="shared" ca="1" si="1327"/>
        <v>40</v>
      </c>
      <c r="M7705">
        <f t="shared" ca="1" si="1328"/>
        <v>2019</v>
      </c>
      <c r="N7705">
        <f t="shared" ca="1" si="1329"/>
        <v>8</v>
      </c>
      <c r="O7705">
        <f t="shared" ca="1" si="1330"/>
        <v>1</v>
      </c>
    </row>
    <row r="7706" spans="2:15">
      <c r="B7706" s="8" t="e">
        <f t="shared" ca="1" si="1320"/>
        <v>#REF!</v>
      </c>
      <c r="C7706" s="7">
        <f t="shared" ca="1" si="1321"/>
        <v>153</v>
      </c>
      <c r="D7706" s="7">
        <f t="shared" ca="1" si="1322"/>
        <v>51</v>
      </c>
      <c r="E7706" s="7">
        <f t="shared" ca="1" si="1323"/>
        <v>2419</v>
      </c>
      <c r="F7706" s="9">
        <f t="shared" ca="1" si="1324"/>
        <v>2597</v>
      </c>
      <c r="G7706" s="21" t="s">
        <v>36</v>
      </c>
      <c r="H7706">
        <f t="shared" ca="1" si="1325"/>
        <v>5</v>
      </c>
      <c r="I7706" t="e">
        <f ca="1">INDEX(#REF!,MATCH(бэкэнд2!H7706,#REF!,0))</f>
        <v>#REF!</v>
      </c>
      <c r="J7706">
        <f t="shared" ca="1" si="1326"/>
        <v>760</v>
      </c>
      <c r="K7706">
        <f t="shared" ca="1" si="1327"/>
        <v>69</v>
      </c>
      <c r="L7706">
        <f t="shared" ca="1" si="1327"/>
        <v>79</v>
      </c>
      <c r="M7706">
        <f t="shared" ca="1" si="1328"/>
        <v>2019</v>
      </c>
      <c r="N7706">
        <f t="shared" ca="1" si="1329"/>
        <v>2</v>
      </c>
      <c r="O7706">
        <f t="shared" ca="1" si="1330"/>
        <v>15</v>
      </c>
    </row>
    <row r="7707" spans="2:15">
      <c r="B7707" s="8" t="e">
        <f t="shared" ca="1" si="1320"/>
        <v>#REF!</v>
      </c>
      <c r="C7707" s="7">
        <f t="shared" ca="1" si="1321"/>
        <v>104</v>
      </c>
      <c r="D7707" s="7">
        <f t="shared" ca="1" si="1322"/>
        <v>26</v>
      </c>
      <c r="E7707" s="7">
        <f t="shared" ca="1" si="1323"/>
        <v>2673</v>
      </c>
      <c r="F7707" s="9">
        <f t="shared" ca="1" si="1324"/>
        <v>1295</v>
      </c>
      <c r="G7707" s="21" t="s">
        <v>36</v>
      </c>
      <c r="H7707">
        <f t="shared" ca="1" si="1325"/>
        <v>4</v>
      </c>
      <c r="I7707" t="e">
        <f ca="1">INDEX(#REF!,MATCH(бэкэнд2!H7707,#REF!,0))</f>
        <v>#REF!</v>
      </c>
      <c r="J7707">
        <f t="shared" ca="1" si="1326"/>
        <v>411</v>
      </c>
      <c r="K7707">
        <f t="shared" ca="1" si="1327"/>
        <v>10</v>
      </c>
      <c r="L7707">
        <f t="shared" ca="1" si="1327"/>
        <v>87</v>
      </c>
      <c r="M7707">
        <f t="shared" ca="1" si="1328"/>
        <v>2019</v>
      </c>
      <c r="N7707">
        <f t="shared" ca="1" si="1329"/>
        <v>5</v>
      </c>
      <c r="O7707">
        <f t="shared" ca="1" si="1330"/>
        <v>16</v>
      </c>
    </row>
    <row r="7708" spans="2:15">
      <c r="B7708" s="8" t="e">
        <f t="shared" ca="1" si="1320"/>
        <v>#REF!</v>
      </c>
      <c r="C7708" s="7">
        <f t="shared" ca="1" si="1321"/>
        <v>193</v>
      </c>
      <c r="D7708" s="7">
        <f t="shared" ca="1" si="1322"/>
        <v>65</v>
      </c>
      <c r="E7708" s="7">
        <f t="shared" ca="1" si="1323"/>
        <v>234</v>
      </c>
      <c r="F7708" s="9">
        <f t="shared" ca="1" si="1324"/>
        <v>514</v>
      </c>
      <c r="G7708" s="21" t="s">
        <v>36</v>
      </c>
      <c r="H7708">
        <f t="shared" ca="1" si="1325"/>
        <v>11</v>
      </c>
      <c r="I7708" t="e">
        <f ca="1">INDEX(#REF!,MATCH(бэкэнд2!H7708,#REF!,0))</f>
        <v>#REF!</v>
      </c>
      <c r="J7708">
        <f t="shared" ca="1" si="1326"/>
        <v>339</v>
      </c>
      <c r="K7708">
        <f t="shared" ca="1" si="1327"/>
        <v>29</v>
      </c>
      <c r="L7708">
        <f t="shared" ca="1" si="1327"/>
        <v>49</v>
      </c>
      <c r="M7708">
        <f t="shared" ca="1" si="1328"/>
        <v>2019</v>
      </c>
      <c r="N7708">
        <f t="shared" ca="1" si="1329"/>
        <v>4</v>
      </c>
      <c r="O7708">
        <f t="shared" ca="1" si="1330"/>
        <v>16</v>
      </c>
    </row>
    <row r="7709" spans="2:15">
      <c r="B7709" s="8" t="e">
        <f t="shared" ca="1" si="1320"/>
        <v>#REF!</v>
      </c>
      <c r="C7709" s="7">
        <f t="shared" ca="1" si="1321"/>
        <v>227</v>
      </c>
      <c r="D7709" s="7">
        <f t="shared" ca="1" si="1322"/>
        <v>76</v>
      </c>
      <c r="E7709" s="7">
        <f t="shared" ca="1" si="1323"/>
        <v>1608</v>
      </c>
      <c r="F7709" s="9">
        <f t="shared" ca="1" si="1324"/>
        <v>2351</v>
      </c>
      <c r="G7709" s="21" t="s">
        <v>36</v>
      </c>
      <c r="H7709">
        <f t="shared" ca="1" si="1325"/>
        <v>1</v>
      </c>
      <c r="I7709" t="e">
        <f ca="1">INDEX(#REF!,MATCH(бэкэнд2!H7709,#REF!,0))</f>
        <v>#REF!</v>
      </c>
      <c r="J7709">
        <f t="shared" ca="1" si="1326"/>
        <v>363</v>
      </c>
      <c r="K7709">
        <f t="shared" ca="1" si="1327"/>
        <v>45</v>
      </c>
      <c r="L7709">
        <f t="shared" ca="1" si="1327"/>
        <v>82</v>
      </c>
      <c r="M7709">
        <f t="shared" ca="1" si="1328"/>
        <v>2019</v>
      </c>
      <c r="N7709">
        <f t="shared" ca="1" si="1329"/>
        <v>9</v>
      </c>
      <c r="O7709">
        <f t="shared" ca="1" si="1330"/>
        <v>27</v>
      </c>
    </row>
    <row r="7710" spans="2:15">
      <c r="B7710" s="8" t="e">
        <f t="shared" ca="1" si="1320"/>
        <v>#REF!</v>
      </c>
      <c r="C7710" s="7">
        <f t="shared" ca="1" si="1321"/>
        <v>209</v>
      </c>
      <c r="D7710" s="7">
        <f t="shared" ca="1" si="1322"/>
        <v>53</v>
      </c>
      <c r="E7710" s="7">
        <f t="shared" ca="1" si="1323"/>
        <v>3280</v>
      </c>
      <c r="F7710" s="9">
        <f t="shared" ca="1" si="1324"/>
        <v>2417</v>
      </c>
      <c r="G7710" s="21" t="s">
        <v>36</v>
      </c>
      <c r="H7710">
        <f t="shared" ca="1" si="1325"/>
        <v>8</v>
      </c>
      <c r="I7710" t="e">
        <f ca="1">INDEX(#REF!,MATCH(бэкэнд2!H7710,#REF!,0))</f>
        <v>#REF!</v>
      </c>
      <c r="J7710">
        <f t="shared" ca="1" si="1326"/>
        <v>858</v>
      </c>
      <c r="K7710">
        <f t="shared" ca="1" si="1327"/>
        <v>39</v>
      </c>
      <c r="L7710">
        <f t="shared" ca="1" si="1327"/>
        <v>24</v>
      </c>
      <c r="M7710">
        <f t="shared" ca="1" si="1328"/>
        <v>2019</v>
      </c>
      <c r="N7710">
        <f t="shared" ca="1" si="1329"/>
        <v>3</v>
      </c>
      <c r="O7710">
        <f t="shared" ca="1" si="1330"/>
        <v>9</v>
      </c>
    </row>
    <row r="7711" spans="2:15">
      <c r="B7711" s="8" t="e">
        <f t="shared" ca="1" si="1320"/>
        <v>#REF!</v>
      </c>
      <c r="C7711" s="7">
        <f t="shared" ca="1" si="1321"/>
        <v>237</v>
      </c>
      <c r="D7711" s="7">
        <f t="shared" ca="1" si="1322"/>
        <v>119</v>
      </c>
      <c r="E7711" s="7">
        <f t="shared" ca="1" si="1323"/>
        <v>2982</v>
      </c>
      <c r="F7711" s="9">
        <f t="shared" ca="1" si="1324"/>
        <v>3845</v>
      </c>
      <c r="G7711" s="21" t="s">
        <v>36</v>
      </c>
      <c r="H7711">
        <f t="shared" ca="1" si="1325"/>
        <v>4</v>
      </c>
      <c r="I7711" t="e">
        <f ca="1">INDEX(#REF!,MATCH(бэкэнд2!H7711,#REF!,0))</f>
        <v>#REF!</v>
      </c>
      <c r="J7711">
        <f t="shared" ca="1" si="1326"/>
        <v>639</v>
      </c>
      <c r="K7711">
        <f t="shared" ca="1" si="1327"/>
        <v>68</v>
      </c>
      <c r="L7711">
        <f t="shared" ca="1" si="1327"/>
        <v>49</v>
      </c>
      <c r="M7711">
        <f t="shared" ca="1" si="1328"/>
        <v>2019</v>
      </c>
      <c r="N7711">
        <f t="shared" ca="1" si="1329"/>
        <v>2</v>
      </c>
      <c r="O7711">
        <f t="shared" ca="1" si="1330"/>
        <v>14</v>
      </c>
    </row>
    <row r="7712" spans="2:15">
      <c r="B7712" s="8" t="e">
        <f t="shared" ca="1" si="1320"/>
        <v>#REF!</v>
      </c>
      <c r="C7712" s="7">
        <f t="shared" ca="1" si="1321"/>
        <v>170</v>
      </c>
      <c r="D7712" s="7">
        <f t="shared" ca="1" si="1322"/>
        <v>57</v>
      </c>
      <c r="E7712" s="7">
        <f t="shared" ca="1" si="1323"/>
        <v>1332</v>
      </c>
      <c r="F7712" s="9">
        <f t="shared" ca="1" si="1324"/>
        <v>1265</v>
      </c>
      <c r="G7712" s="21" t="s">
        <v>36</v>
      </c>
      <c r="H7712">
        <f t="shared" ca="1" si="1325"/>
        <v>3</v>
      </c>
      <c r="I7712" t="e">
        <f ca="1">INDEX(#REF!,MATCH(бэкэнд2!H7712,#REF!,0))</f>
        <v>#REF!</v>
      </c>
      <c r="J7712">
        <f t="shared" ca="1" si="1326"/>
        <v>576</v>
      </c>
      <c r="K7712">
        <f t="shared" ca="1" si="1327"/>
        <v>25</v>
      </c>
      <c r="L7712">
        <f t="shared" ca="1" si="1327"/>
        <v>40</v>
      </c>
      <c r="M7712">
        <f t="shared" ca="1" si="1328"/>
        <v>2018</v>
      </c>
      <c r="N7712">
        <f t="shared" ca="1" si="1329"/>
        <v>2</v>
      </c>
      <c r="O7712">
        <f t="shared" ca="1" si="1330"/>
        <v>4</v>
      </c>
    </row>
    <row r="7713" spans="2:15">
      <c r="B7713" s="8" t="e">
        <f t="shared" ca="1" si="1320"/>
        <v>#REF!</v>
      </c>
      <c r="C7713" s="7">
        <f t="shared" ca="1" si="1321"/>
        <v>214</v>
      </c>
      <c r="D7713" s="7">
        <f t="shared" ca="1" si="1322"/>
        <v>72</v>
      </c>
      <c r="E7713" s="7">
        <f t="shared" ca="1" si="1323"/>
        <v>1254</v>
      </c>
      <c r="F7713" s="9">
        <f t="shared" ca="1" si="1324"/>
        <v>1861</v>
      </c>
      <c r="G7713" s="21" t="s">
        <v>36</v>
      </c>
      <c r="H7713">
        <f t="shared" ca="1" si="1325"/>
        <v>6</v>
      </c>
      <c r="I7713" t="e">
        <f ca="1">INDEX(#REF!,MATCH(бэкэнд2!H7713,#REF!,0))</f>
        <v>#REF!</v>
      </c>
      <c r="J7713">
        <f t="shared" ca="1" si="1326"/>
        <v>451</v>
      </c>
      <c r="K7713">
        <f t="shared" ca="1" si="1327"/>
        <v>93</v>
      </c>
      <c r="L7713">
        <f t="shared" ca="1" si="1327"/>
        <v>86</v>
      </c>
      <c r="M7713">
        <f t="shared" ca="1" si="1328"/>
        <v>2018</v>
      </c>
      <c r="N7713">
        <f t="shared" ca="1" si="1329"/>
        <v>2</v>
      </c>
      <c r="O7713">
        <f t="shared" ca="1" si="1330"/>
        <v>2</v>
      </c>
    </row>
    <row r="7714" spans="2:15">
      <c r="B7714" s="8" t="e">
        <f t="shared" ca="1" si="1320"/>
        <v>#REF!</v>
      </c>
      <c r="C7714" s="7">
        <f t="shared" ca="1" si="1321"/>
        <v>37</v>
      </c>
      <c r="D7714" s="7">
        <f t="shared" ca="1" si="1322"/>
        <v>13</v>
      </c>
      <c r="E7714" s="7">
        <f t="shared" ca="1" si="1323"/>
        <v>1581</v>
      </c>
      <c r="F7714" s="9">
        <f t="shared" ca="1" si="1324"/>
        <v>517</v>
      </c>
      <c r="G7714" s="21" t="s">
        <v>36</v>
      </c>
      <c r="H7714">
        <f t="shared" ca="1" si="1325"/>
        <v>9</v>
      </c>
      <c r="I7714" t="e">
        <f ca="1">INDEX(#REF!,MATCH(бэкэнд2!H7714,#REF!,0))</f>
        <v>#REF!</v>
      </c>
      <c r="J7714">
        <f t="shared" ca="1" si="1326"/>
        <v>638</v>
      </c>
      <c r="K7714">
        <f t="shared" ca="1" si="1327"/>
        <v>87</v>
      </c>
      <c r="L7714">
        <f t="shared" ca="1" si="1327"/>
        <v>43</v>
      </c>
      <c r="M7714">
        <f t="shared" ca="1" si="1328"/>
        <v>2018</v>
      </c>
      <c r="N7714">
        <f t="shared" ca="1" si="1329"/>
        <v>4</v>
      </c>
      <c r="O7714">
        <f t="shared" ca="1" si="1330"/>
        <v>9</v>
      </c>
    </row>
    <row r="7715" spans="2:15">
      <c r="B7715" s="8" t="e">
        <f t="shared" ca="1" si="1320"/>
        <v>#REF!</v>
      </c>
      <c r="C7715" s="7">
        <f t="shared" ca="1" si="1321"/>
        <v>221</v>
      </c>
      <c r="D7715" s="7">
        <f t="shared" ca="1" si="1322"/>
        <v>56</v>
      </c>
      <c r="E7715" s="7">
        <f t="shared" ca="1" si="1323"/>
        <v>598</v>
      </c>
      <c r="F7715" s="9">
        <f t="shared" ca="1" si="1324"/>
        <v>983</v>
      </c>
      <c r="G7715" s="21" t="s">
        <v>36</v>
      </c>
      <c r="H7715">
        <f t="shared" ca="1" si="1325"/>
        <v>3</v>
      </c>
      <c r="I7715" t="e">
        <f ca="1">INDEX(#REF!,MATCH(бэкэнд2!H7715,#REF!,0))</f>
        <v>#REF!</v>
      </c>
      <c r="J7715">
        <f t="shared" ca="1" si="1326"/>
        <v>550</v>
      </c>
      <c r="K7715">
        <f t="shared" ca="1" si="1327"/>
        <v>15</v>
      </c>
      <c r="L7715">
        <f t="shared" ca="1" si="1327"/>
        <v>39</v>
      </c>
      <c r="M7715">
        <f t="shared" ca="1" si="1328"/>
        <v>2019</v>
      </c>
      <c r="N7715">
        <f t="shared" ca="1" si="1329"/>
        <v>9</v>
      </c>
      <c r="O7715">
        <f t="shared" ca="1" si="1330"/>
        <v>28</v>
      </c>
    </row>
    <row r="7716" spans="2:15">
      <c r="B7716" s="8" t="e">
        <f t="shared" ca="1" si="1320"/>
        <v>#REF!</v>
      </c>
      <c r="C7716" s="7">
        <f t="shared" ca="1" si="1321"/>
        <v>86</v>
      </c>
      <c r="D7716" s="7">
        <f t="shared" ca="1" si="1322"/>
        <v>43</v>
      </c>
      <c r="E7716" s="7">
        <f t="shared" ca="1" si="1323"/>
        <v>2149</v>
      </c>
      <c r="F7716" s="9">
        <f t="shared" ca="1" si="1324"/>
        <v>1129</v>
      </c>
      <c r="G7716" s="21" t="s">
        <v>36</v>
      </c>
      <c r="H7716">
        <f t="shared" ca="1" si="1325"/>
        <v>8</v>
      </c>
      <c r="I7716" t="e">
        <f ca="1">INDEX(#REF!,MATCH(бэкэнд2!H7716,#REF!,0))</f>
        <v>#REF!</v>
      </c>
      <c r="J7716">
        <f t="shared" ca="1" si="1326"/>
        <v>619</v>
      </c>
      <c r="K7716">
        <f t="shared" ca="1" si="1327"/>
        <v>26</v>
      </c>
      <c r="L7716">
        <f t="shared" ca="1" si="1327"/>
        <v>42</v>
      </c>
      <c r="M7716">
        <f t="shared" ca="1" si="1328"/>
        <v>2019</v>
      </c>
      <c r="N7716">
        <f t="shared" ca="1" si="1329"/>
        <v>8</v>
      </c>
      <c r="O7716">
        <f t="shared" ca="1" si="1330"/>
        <v>8</v>
      </c>
    </row>
    <row r="7717" spans="2:15">
      <c r="B7717" s="8" t="e">
        <f t="shared" ca="1" si="1320"/>
        <v>#REF!</v>
      </c>
      <c r="C7717" s="7">
        <f t="shared" ca="1" si="1321"/>
        <v>223</v>
      </c>
      <c r="D7717" s="7">
        <f t="shared" ca="1" si="1322"/>
        <v>56</v>
      </c>
      <c r="E7717" s="7">
        <f t="shared" ca="1" si="1323"/>
        <v>1141</v>
      </c>
      <c r="F7717" s="9">
        <f t="shared" ca="1" si="1324"/>
        <v>1969</v>
      </c>
      <c r="G7717" s="21" t="s">
        <v>36</v>
      </c>
      <c r="H7717">
        <f t="shared" ca="1" si="1325"/>
        <v>1</v>
      </c>
      <c r="I7717" t="e">
        <f ca="1">INDEX(#REF!,MATCH(бэкэнд2!H7717,#REF!,0))</f>
        <v>#REF!</v>
      </c>
      <c r="J7717">
        <f t="shared" ca="1" si="1326"/>
        <v>184</v>
      </c>
      <c r="K7717">
        <f t="shared" ca="1" si="1327"/>
        <v>81</v>
      </c>
      <c r="L7717">
        <f t="shared" ca="1" si="1327"/>
        <v>15</v>
      </c>
      <c r="M7717">
        <f t="shared" ca="1" si="1328"/>
        <v>2019</v>
      </c>
      <c r="N7717">
        <f t="shared" ca="1" si="1329"/>
        <v>2</v>
      </c>
      <c r="O7717">
        <f t="shared" ca="1" si="1330"/>
        <v>25</v>
      </c>
    </row>
    <row r="7718" spans="2:15">
      <c r="B7718" s="8" t="e">
        <f t="shared" ca="1" si="1320"/>
        <v>#REF!</v>
      </c>
      <c r="C7718" s="7">
        <f t="shared" ca="1" si="1321"/>
        <v>99</v>
      </c>
      <c r="D7718" s="7">
        <f t="shared" ca="1" si="1322"/>
        <v>33</v>
      </c>
      <c r="E7718" s="7">
        <f t="shared" ca="1" si="1323"/>
        <v>552</v>
      </c>
      <c r="F7718" s="9">
        <f t="shared" ca="1" si="1324"/>
        <v>589</v>
      </c>
      <c r="G7718" s="21" t="s">
        <v>36</v>
      </c>
      <c r="H7718">
        <f t="shared" ca="1" si="1325"/>
        <v>9</v>
      </c>
      <c r="I7718" t="e">
        <f ca="1">INDEX(#REF!,MATCH(бэкэнд2!H7718,#REF!,0))</f>
        <v>#REF!</v>
      </c>
      <c r="J7718">
        <f t="shared" ca="1" si="1326"/>
        <v>427</v>
      </c>
      <c r="K7718">
        <f t="shared" ca="1" si="1327"/>
        <v>84</v>
      </c>
      <c r="L7718">
        <f t="shared" ca="1" si="1327"/>
        <v>14</v>
      </c>
      <c r="M7718">
        <f t="shared" ca="1" si="1328"/>
        <v>2019</v>
      </c>
      <c r="N7718">
        <f t="shared" ca="1" si="1329"/>
        <v>2</v>
      </c>
      <c r="O7718">
        <f t="shared" ca="1" si="1330"/>
        <v>8</v>
      </c>
    </row>
    <row r="7719" spans="2:15">
      <c r="B7719" s="8" t="e">
        <f t="shared" ca="1" si="1320"/>
        <v>#REF!</v>
      </c>
      <c r="C7719" s="7">
        <f t="shared" ca="1" si="1321"/>
        <v>69</v>
      </c>
      <c r="D7719" s="7">
        <f t="shared" ca="1" si="1322"/>
        <v>35</v>
      </c>
      <c r="E7719" s="7">
        <f t="shared" ca="1" si="1323"/>
        <v>559</v>
      </c>
      <c r="F7719" s="9">
        <f t="shared" ca="1" si="1324"/>
        <v>637</v>
      </c>
      <c r="G7719" s="21" t="s">
        <v>36</v>
      </c>
      <c r="H7719">
        <f t="shared" ca="1" si="1325"/>
        <v>6</v>
      </c>
      <c r="I7719" t="e">
        <f ca="1">INDEX(#REF!,MATCH(бэкэнд2!H7719,#REF!,0))</f>
        <v>#REF!</v>
      </c>
      <c r="J7719">
        <f t="shared" ca="1" si="1326"/>
        <v>758</v>
      </c>
      <c r="K7719">
        <f t="shared" ca="1" si="1327"/>
        <v>38</v>
      </c>
      <c r="L7719">
        <f t="shared" ca="1" si="1327"/>
        <v>10</v>
      </c>
      <c r="M7719">
        <f t="shared" ca="1" si="1328"/>
        <v>2019</v>
      </c>
      <c r="N7719">
        <f t="shared" ca="1" si="1329"/>
        <v>8</v>
      </c>
      <c r="O7719">
        <f t="shared" ca="1" si="1330"/>
        <v>27</v>
      </c>
    </row>
    <row r="7720" spans="2:15">
      <c r="B7720" s="8" t="e">
        <f t="shared" ca="1" si="1320"/>
        <v>#REF!</v>
      </c>
      <c r="C7720" s="7">
        <f t="shared" ca="1" si="1321"/>
        <v>135</v>
      </c>
      <c r="D7720" s="7">
        <f t="shared" ca="1" si="1322"/>
        <v>45</v>
      </c>
      <c r="E7720" s="7">
        <f t="shared" ca="1" si="1323"/>
        <v>1060</v>
      </c>
      <c r="F7720" s="9">
        <f t="shared" ca="1" si="1324"/>
        <v>500</v>
      </c>
      <c r="G7720" s="21" t="s">
        <v>36</v>
      </c>
      <c r="H7720">
        <f t="shared" ca="1" si="1325"/>
        <v>7</v>
      </c>
      <c r="I7720" t="e">
        <f ca="1">INDEX(#REF!,MATCH(бэкэнд2!H7720,#REF!,0))</f>
        <v>#REF!</v>
      </c>
      <c r="J7720">
        <f t="shared" ca="1" si="1326"/>
        <v>711</v>
      </c>
      <c r="K7720">
        <f t="shared" ca="1" si="1327"/>
        <v>77</v>
      </c>
      <c r="L7720">
        <f t="shared" ca="1" si="1327"/>
        <v>36</v>
      </c>
      <c r="M7720">
        <f t="shared" ca="1" si="1328"/>
        <v>2019</v>
      </c>
      <c r="N7720">
        <f t="shared" ca="1" si="1329"/>
        <v>5</v>
      </c>
      <c r="O7720">
        <f t="shared" ca="1" si="1330"/>
        <v>22</v>
      </c>
    </row>
    <row r="7721" spans="2:15">
      <c r="B7721" s="8" t="e">
        <f t="shared" ca="1" si="1320"/>
        <v>#REF!</v>
      </c>
      <c r="C7721" s="7">
        <f t="shared" ca="1" si="1321"/>
        <v>215</v>
      </c>
      <c r="D7721" s="7">
        <f t="shared" ca="1" si="1322"/>
        <v>108</v>
      </c>
      <c r="E7721" s="7">
        <f t="shared" ca="1" si="1323"/>
        <v>2548</v>
      </c>
      <c r="F7721" s="9">
        <f t="shared" ca="1" si="1324"/>
        <v>4315</v>
      </c>
      <c r="G7721" s="21" t="s">
        <v>36</v>
      </c>
      <c r="H7721">
        <f t="shared" ca="1" si="1325"/>
        <v>4</v>
      </c>
      <c r="I7721" t="e">
        <f ca="1">INDEX(#REF!,MATCH(бэкэнд2!H7721,#REF!,0))</f>
        <v>#REF!</v>
      </c>
      <c r="J7721">
        <f t="shared" ca="1" si="1326"/>
        <v>885</v>
      </c>
      <c r="K7721">
        <f t="shared" ca="1" si="1327"/>
        <v>54</v>
      </c>
      <c r="L7721">
        <f t="shared" ca="1" si="1327"/>
        <v>28</v>
      </c>
      <c r="M7721">
        <f t="shared" ca="1" si="1328"/>
        <v>2019</v>
      </c>
      <c r="N7721">
        <f t="shared" ca="1" si="1329"/>
        <v>3</v>
      </c>
      <c r="O7721">
        <f t="shared" ca="1" si="1330"/>
        <v>7</v>
      </c>
    </row>
    <row r="7722" spans="2:15">
      <c r="B7722" s="8" t="e">
        <f t="shared" ca="1" si="1320"/>
        <v>#REF!</v>
      </c>
      <c r="C7722" s="7">
        <f t="shared" ca="1" si="1321"/>
        <v>197</v>
      </c>
      <c r="D7722" s="7">
        <f t="shared" ca="1" si="1322"/>
        <v>66</v>
      </c>
      <c r="E7722" s="7">
        <f t="shared" ca="1" si="1323"/>
        <v>2087</v>
      </c>
      <c r="F7722" s="9">
        <f t="shared" ca="1" si="1324"/>
        <v>2867</v>
      </c>
      <c r="G7722" s="21" t="s">
        <v>36</v>
      </c>
      <c r="H7722">
        <f t="shared" ca="1" si="1325"/>
        <v>5</v>
      </c>
      <c r="I7722" t="e">
        <f ca="1">INDEX(#REF!,MATCH(бэкэнд2!H7722,#REF!,0))</f>
        <v>#REF!</v>
      </c>
      <c r="J7722">
        <f t="shared" ca="1" si="1326"/>
        <v>233</v>
      </c>
      <c r="K7722">
        <f t="shared" ca="1" si="1327"/>
        <v>68</v>
      </c>
      <c r="L7722">
        <f t="shared" ca="1" si="1327"/>
        <v>86</v>
      </c>
      <c r="M7722">
        <f t="shared" ca="1" si="1328"/>
        <v>2019</v>
      </c>
      <c r="N7722">
        <f t="shared" ca="1" si="1329"/>
        <v>4</v>
      </c>
      <c r="O7722">
        <f t="shared" ca="1" si="1330"/>
        <v>6</v>
      </c>
    </row>
    <row r="7723" spans="2:15">
      <c r="B7723" s="8" t="e">
        <f t="shared" ca="1" si="1320"/>
        <v>#REF!</v>
      </c>
      <c r="C7723" s="7">
        <f t="shared" ca="1" si="1321"/>
        <v>203</v>
      </c>
      <c r="D7723" s="7">
        <f t="shared" ca="1" si="1322"/>
        <v>102</v>
      </c>
      <c r="E7723" s="7">
        <f t="shared" ca="1" si="1323"/>
        <v>3141</v>
      </c>
      <c r="F7723" s="9">
        <f t="shared" ca="1" si="1324"/>
        <v>4094</v>
      </c>
      <c r="G7723" s="21" t="s">
        <v>36</v>
      </c>
      <c r="H7723">
        <f t="shared" ca="1" si="1325"/>
        <v>12</v>
      </c>
      <c r="I7723" t="e">
        <f ca="1">INDEX(#REF!,MATCH(бэкэнд2!H7723,#REF!,0))</f>
        <v>#REF!</v>
      </c>
      <c r="J7723">
        <f t="shared" ca="1" si="1326"/>
        <v>289</v>
      </c>
      <c r="K7723">
        <f t="shared" ca="1" si="1327"/>
        <v>53</v>
      </c>
      <c r="L7723">
        <f t="shared" ca="1" si="1327"/>
        <v>76</v>
      </c>
      <c r="M7723">
        <f t="shared" ca="1" si="1328"/>
        <v>2019</v>
      </c>
      <c r="N7723">
        <f t="shared" ca="1" si="1329"/>
        <v>8</v>
      </c>
      <c r="O7723">
        <f t="shared" ca="1" si="1330"/>
        <v>24</v>
      </c>
    </row>
    <row r="7724" spans="2:15">
      <c r="B7724" s="8" t="e">
        <f t="shared" ca="1" si="1320"/>
        <v>#REF!</v>
      </c>
      <c r="C7724" s="7">
        <f t="shared" ca="1" si="1321"/>
        <v>125</v>
      </c>
      <c r="D7724" s="7">
        <f t="shared" ca="1" si="1322"/>
        <v>42</v>
      </c>
      <c r="E7724" s="7">
        <f t="shared" ca="1" si="1323"/>
        <v>2256</v>
      </c>
      <c r="F7724" s="9">
        <f t="shared" ca="1" si="1324"/>
        <v>1327</v>
      </c>
      <c r="G7724" s="21" t="s">
        <v>36</v>
      </c>
      <c r="H7724">
        <f t="shared" ca="1" si="1325"/>
        <v>12</v>
      </c>
      <c r="I7724" t="e">
        <f ca="1">INDEX(#REF!,MATCH(бэкэнд2!H7724,#REF!,0))</f>
        <v>#REF!</v>
      </c>
      <c r="J7724">
        <f t="shared" ca="1" si="1326"/>
        <v>955</v>
      </c>
      <c r="K7724">
        <f t="shared" ca="1" si="1327"/>
        <v>94</v>
      </c>
      <c r="L7724">
        <f t="shared" ca="1" si="1327"/>
        <v>95</v>
      </c>
      <c r="M7724">
        <f t="shared" ca="1" si="1328"/>
        <v>2019</v>
      </c>
      <c r="N7724">
        <f t="shared" ca="1" si="1329"/>
        <v>5</v>
      </c>
      <c r="O7724">
        <f t="shared" ca="1" si="1330"/>
        <v>3</v>
      </c>
    </row>
    <row r="7725" spans="2:15">
      <c r="B7725" s="8" t="e">
        <f t="shared" ca="1" si="1320"/>
        <v>#REF!</v>
      </c>
      <c r="C7725" s="7">
        <f t="shared" ca="1" si="1321"/>
        <v>184</v>
      </c>
      <c r="D7725" s="7">
        <f t="shared" ca="1" si="1322"/>
        <v>46</v>
      </c>
      <c r="E7725" s="7">
        <f t="shared" ca="1" si="1323"/>
        <v>1585</v>
      </c>
      <c r="F7725" s="9">
        <f t="shared" ca="1" si="1324"/>
        <v>1265</v>
      </c>
      <c r="G7725" s="21" t="s">
        <v>36</v>
      </c>
      <c r="H7725">
        <f t="shared" ca="1" si="1325"/>
        <v>3</v>
      </c>
      <c r="I7725" t="e">
        <f ca="1">INDEX(#REF!,MATCH(бэкэнд2!H7725,#REF!,0))</f>
        <v>#REF!</v>
      </c>
      <c r="J7725">
        <f t="shared" ca="1" si="1326"/>
        <v>674</v>
      </c>
      <c r="K7725">
        <f t="shared" ca="1" si="1327"/>
        <v>30</v>
      </c>
      <c r="L7725">
        <f t="shared" ca="1" si="1327"/>
        <v>58</v>
      </c>
      <c r="M7725">
        <f t="shared" ca="1" si="1328"/>
        <v>2019</v>
      </c>
      <c r="N7725">
        <f t="shared" ca="1" si="1329"/>
        <v>9</v>
      </c>
      <c r="O7725">
        <f t="shared" ca="1" si="1330"/>
        <v>20</v>
      </c>
    </row>
    <row r="7726" spans="2:15">
      <c r="B7726" s="8" t="e">
        <f t="shared" ca="1" si="1320"/>
        <v>#REF!</v>
      </c>
      <c r="C7726" s="7">
        <f t="shared" ca="1" si="1321"/>
        <v>208</v>
      </c>
      <c r="D7726" s="7">
        <f t="shared" ca="1" si="1322"/>
        <v>52</v>
      </c>
      <c r="E7726" s="7">
        <f t="shared" ca="1" si="1323"/>
        <v>268</v>
      </c>
      <c r="F7726" s="9">
        <f t="shared" ca="1" si="1324"/>
        <v>791</v>
      </c>
      <c r="G7726" s="21" t="s">
        <v>36</v>
      </c>
      <c r="H7726">
        <f t="shared" ca="1" si="1325"/>
        <v>2</v>
      </c>
      <c r="I7726" t="e">
        <f ca="1">INDEX(#REF!,MATCH(бэкэнд2!H7726,#REF!,0))</f>
        <v>#REF!</v>
      </c>
      <c r="J7726">
        <f t="shared" ca="1" si="1326"/>
        <v>250</v>
      </c>
      <c r="K7726">
        <f t="shared" ca="1" si="1327"/>
        <v>23</v>
      </c>
      <c r="L7726">
        <f t="shared" ca="1" si="1327"/>
        <v>76</v>
      </c>
      <c r="M7726">
        <f t="shared" ca="1" si="1328"/>
        <v>2019</v>
      </c>
      <c r="N7726">
        <f t="shared" ca="1" si="1329"/>
        <v>3</v>
      </c>
      <c r="O7726">
        <f t="shared" ca="1" si="1330"/>
        <v>2</v>
      </c>
    </row>
    <row r="7727" spans="2:15">
      <c r="B7727" s="8" t="e">
        <f t="shared" ca="1" si="1320"/>
        <v>#REF!</v>
      </c>
      <c r="C7727" s="7">
        <f t="shared" ca="1" si="1321"/>
        <v>119</v>
      </c>
      <c r="D7727" s="7">
        <f t="shared" ca="1" si="1322"/>
        <v>40</v>
      </c>
      <c r="E7727" s="7">
        <f t="shared" ca="1" si="1323"/>
        <v>1002</v>
      </c>
      <c r="F7727" s="9">
        <f t="shared" ca="1" si="1324"/>
        <v>872</v>
      </c>
      <c r="G7727" s="21" t="s">
        <v>36</v>
      </c>
      <c r="H7727">
        <f t="shared" ca="1" si="1325"/>
        <v>1</v>
      </c>
      <c r="I7727" t="e">
        <f ca="1">INDEX(#REF!,MATCH(бэкэнд2!H7727,#REF!,0))</f>
        <v>#REF!</v>
      </c>
      <c r="J7727">
        <f t="shared" ca="1" si="1326"/>
        <v>470</v>
      </c>
      <c r="K7727">
        <f t="shared" ca="1" si="1327"/>
        <v>39</v>
      </c>
      <c r="L7727">
        <f t="shared" ca="1" si="1327"/>
        <v>47</v>
      </c>
      <c r="M7727">
        <f t="shared" ca="1" si="1328"/>
        <v>2019</v>
      </c>
      <c r="N7727">
        <f t="shared" ca="1" si="1329"/>
        <v>1</v>
      </c>
      <c r="O7727">
        <f t="shared" ca="1" si="1330"/>
        <v>10</v>
      </c>
    </row>
    <row r="7728" spans="2:15">
      <c r="B7728" s="8" t="e">
        <f t="shared" ca="1" si="1320"/>
        <v>#REF!</v>
      </c>
      <c r="C7728" s="7">
        <f t="shared" ca="1" si="1321"/>
        <v>55</v>
      </c>
      <c r="D7728" s="7">
        <f t="shared" ca="1" si="1322"/>
        <v>19</v>
      </c>
      <c r="E7728" s="7">
        <f t="shared" ca="1" si="1323"/>
        <v>1922</v>
      </c>
      <c r="F7728" s="9">
        <f t="shared" ca="1" si="1324"/>
        <v>527</v>
      </c>
      <c r="G7728" s="21" t="s">
        <v>36</v>
      </c>
      <c r="H7728">
        <f t="shared" ca="1" si="1325"/>
        <v>9</v>
      </c>
      <c r="I7728" t="e">
        <f ca="1">INDEX(#REF!,MATCH(бэкэнд2!H7728,#REF!,0))</f>
        <v>#REF!</v>
      </c>
      <c r="J7728">
        <f t="shared" ca="1" si="1326"/>
        <v>842</v>
      </c>
      <c r="K7728">
        <f t="shared" ca="1" si="1327"/>
        <v>53</v>
      </c>
      <c r="L7728">
        <f t="shared" ca="1" si="1327"/>
        <v>38</v>
      </c>
      <c r="M7728">
        <f t="shared" ca="1" si="1328"/>
        <v>2019</v>
      </c>
      <c r="N7728">
        <f t="shared" ca="1" si="1329"/>
        <v>1</v>
      </c>
      <c r="O7728">
        <f t="shared" ca="1" si="1330"/>
        <v>12</v>
      </c>
    </row>
    <row r="7729" spans="2:15">
      <c r="B7729" s="8" t="e">
        <f t="shared" ca="1" si="1320"/>
        <v>#REF!</v>
      </c>
      <c r="C7729" s="7">
        <f t="shared" ca="1" si="1321"/>
        <v>64</v>
      </c>
      <c r="D7729" s="7">
        <f t="shared" ca="1" si="1322"/>
        <v>16</v>
      </c>
      <c r="E7729" s="7">
        <f t="shared" ca="1" si="1323"/>
        <v>1534</v>
      </c>
      <c r="F7729" s="9">
        <f t="shared" ca="1" si="1324"/>
        <v>624</v>
      </c>
      <c r="G7729" s="21" t="s">
        <v>36</v>
      </c>
      <c r="H7729">
        <f t="shared" ca="1" si="1325"/>
        <v>12</v>
      </c>
      <c r="I7729" t="e">
        <f ca="1">INDEX(#REF!,MATCH(бэкэнд2!H7729,#REF!,0))</f>
        <v>#REF!</v>
      </c>
      <c r="J7729">
        <f t="shared" ca="1" si="1326"/>
        <v>771</v>
      </c>
      <c r="K7729">
        <f t="shared" ca="1" si="1327"/>
        <v>75</v>
      </c>
      <c r="L7729">
        <f t="shared" ca="1" si="1327"/>
        <v>62</v>
      </c>
      <c r="M7729">
        <f t="shared" ca="1" si="1328"/>
        <v>2019</v>
      </c>
      <c r="N7729">
        <f t="shared" ca="1" si="1329"/>
        <v>8</v>
      </c>
      <c r="O7729">
        <f t="shared" ca="1" si="1330"/>
        <v>6</v>
      </c>
    </row>
    <row r="7730" spans="2:15">
      <c r="B7730" s="8" t="e">
        <f t="shared" ca="1" si="1320"/>
        <v>#REF!</v>
      </c>
      <c r="C7730" s="7">
        <f t="shared" ca="1" si="1321"/>
        <v>100</v>
      </c>
      <c r="D7730" s="7">
        <f t="shared" ca="1" si="1322"/>
        <v>50</v>
      </c>
      <c r="E7730" s="7">
        <f t="shared" ca="1" si="1323"/>
        <v>3437</v>
      </c>
      <c r="F7730" s="9">
        <f t="shared" ca="1" si="1324"/>
        <v>2450</v>
      </c>
      <c r="G7730" s="21" t="s">
        <v>36</v>
      </c>
      <c r="H7730">
        <f t="shared" ca="1" si="1325"/>
        <v>11</v>
      </c>
      <c r="I7730" t="e">
        <f ca="1">INDEX(#REF!,MATCH(бэкэнд2!H7730,#REF!,0))</f>
        <v>#REF!</v>
      </c>
      <c r="J7730">
        <f t="shared" ca="1" si="1326"/>
        <v>554</v>
      </c>
      <c r="K7730">
        <f t="shared" ca="1" si="1327"/>
        <v>77</v>
      </c>
      <c r="L7730">
        <f t="shared" ca="1" si="1327"/>
        <v>52</v>
      </c>
      <c r="M7730">
        <f t="shared" ca="1" si="1328"/>
        <v>2019</v>
      </c>
      <c r="N7730">
        <f t="shared" ca="1" si="1329"/>
        <v>2</v>
      </c>
      <c r="O7730">
        <f t="shared" ca="1" si="1330"/>
        <v>22</v>
      </c>
    </row>
    <row r="7731" spans="2:15">
      <c r="B7731" s="8" t="e">
        <f t="shared" ca="1" si="1320"/>
        <v>#REF!</v>
      </c>
      <c r="C7731" s="7">
        <f t="shared" ca="1" si="1321"/>
        <v>78</v>
      </c>
      <c r="D7731" s="7">
        <f t="shared" ca="1" si="1322"/>
        <v>26</v>
      </c>
      <c r="E7731" s="7">
        <f t="shared" ca="1" si="1323"/>
        <v>1144</v>
      </c>
      <c r="F7731" s="9">
        <f t="shared" ca="1" si="1324"/>
        <v>651</v>
      </c>
      <c r="G7731" s="21" t="s">
        <v>36</v>
      </c>
      <c r="H7731">
        <f t="shared" ca="1" si="1325"/>
        <v>4</v>
      </c>
      <c r="I7731" t="e">
        <f ca="1">INDEX(#REF!,MATCH(бэкэнд2!H7731,#REF!,0))</f>
        <v>#REF!</v>
      </c>
      <c r="J7731">
        <f t="shared" ca="1" si="1326"/>
        <v>736</v>
      </c>
      <c r="K7731">
        <f t="shared" ca="1" si="1327"/>
        <v>81</v>
      </c>
      <c r="L7731">
        <f t="shared" ca="1" si="1327"/>
        <v>25</v>
      </c>
      <c r="M7731">
        <f t="shared" ca="1" si="1328"/>
        <v>2018</v>
      </c>
      <c r="N7731">
        <f t="shared" ca="1" si="1329"/>
        <v>10</v>
      </c>
      <c r="O7731">
        <f t="shared" ca="1" si="1330"/>
        <v>25</v>
      </c>
    </row>
    <row r="7732" spans="2:15">
      <c r="B7732" s="8" t="e">
        <f t="shared" ca="1" si="1320"/>
        <v>#REF!</v>
      </c>
      <c r="C7732" s="7">
        <f t="shared" ca="1" si="1321"/>
        <v>168</v>
      </c>
      <c r="D7732" s="7">
        <f t="shared" ca="1" si="1322"/>
        <v>56</v>
      </c>
      <c r="E7732" s="7">
        <f t="shared" ca="1" si="1323"/>
        <v>1121</v>
      </c>
      <c r="F7732" s="9">
        <f t="shared" ca="1" si="1324"/>
        <v>1093</v>
      </c>
      <c r="G7732" s="21" t="s">
        <v>36</v>
      </c>
      <c r="H7732">
        <f t="shared" ca="1" si="1325"/>
        <v>1</v>
      </c>
      <c r="I7732" t="e">
        <f ca="1">INDEX(#REF!,MATCH(бэкэнд2!H7732,#REF!,0))</f>
        <v>#REF!</v>
      </c>
      <c r="J7732">
        <f t="shared" ca="1" si="1326"/>
        <v>581</v>
      </c>
      <c r="K7732">
        <f t="shared" ca="1" si="1327"/>
        <v>27</v>
      </c>
      <c r="L7732">
        <f t="shared" ca="1" si="1327"/>
        <v>96</v>
      </c>
      <c r="M7732">
        <f t="shared" ca="1" si="1328"/>
        <v>2019</v>
      </c>
      <c r="N7732">
        <f t="shared" ca="1" si="1329"/>
        <v>4</v>
      </c>
      <c r="O7732">
        <f t="shared" ca="1" si="1330"/>
        <v>4</v>
      </c>
    </row>
    <row r="7733" spans="2:15">
      <c r="B7733" s="8" t="e">
        <f t="shared" ca="1" si="1320"/>
        <v>#REF!</v>
      </c>
      <c r="C7733" s="7">
        <f t="shared" ca="1" si="1321"/>
        <v>178</v>
      </c>
      <c r="D7733" s="7">
        <f t="shared" ca="1" si="1322"/>
        <v>60</v>
      </c>
      <c r="E7733" s="7">
        <f t="shared" ca="1" si="1323"/>
        <v>2881</v>
      </c>
      <c r="F7733" s="9">
        <f t="shared" ca="1" si="1324"/>
        <v>2986</v>
      </c>
      <c r="G7733" s="21" t="s">
        <v>36</v>
      </c>
      <c r="H7733">
        <f t="shared" ca="1" si="1325"/>
        <v>4</v>
      </c>
      <c r="I7733" t="e">
        <f ca="1">INDEX(#REF!,MATCH(бэкэнд2!H7733,#REF!,0))</f>
        <v>#REF!</v>
      </c>
      <c r="J7733">
        <f t="shared" ca="1" si="1326"/>
        <v>156</v>
      </c>
      <c r="K7733">
        <f t="shared" ca="1" si="1327"/>
        <v>83</v>
      </c>
      <c r="L7733">
        <f t="shared" ca="1" si="1327"/>
        <v>12</v>
      </c>
      <c r="M7733">
        <f t="shared" ca="1" si="1328"/>
        <v>2019</v>
      </c>
      <c r="N7733">
        <f t="shared" ca="1" si="1329"/>
        <v>8</v>
      </c>
      <c r="O7733">
        <f t="shared" ca="1" si="1330"/>
        <v>22</v>
      </c>
    </row>
    <row r="7734" spans="2:15">
      <c r="B7734" s="8" t="e">
        <f t="shared" ca="1" si="1320"/>
        <v>#REF!</v>
      </c>
      <c r="C7734" s="7">
        <f t="shared" ca="1" si="1321"/>
        <v>153</v>
      </c>
      <c r="D7734" s="7">
        <f t="shared" ca="1" si="1322"/>
        <v>39</v>
      </c>
      <c r="E7734" s="7">
        <f t="shared" ca="1" si="1323"/>
        <v>3262</v>
      </c>
      <c r="F7734" s="9">
        <f t="shared" ca="1" si="1324"/>
        <v>2642</v>
      </c>
      <c r="G7734" s="21" t="s">
        <v>36</v>
      </c>
      <c r="H7734">
        <f t="shared" ca="1" si="1325"/>
        <v>10</v>
      </c>
      <c r="I7734" t="e">
        <f ca="1">INDEX(#REF!,MATCH(бэкэнд2!H7734,#REF!,0))</f>
        <v>#REF!</v>
      </c>
      <c r="J7734">
        <f t="shared" ca="1" si="1326"/>
        <v>335</v>
      </c>
      <c r="K7734">
        <f t="shared" ca="1" si="1327"/>
        <v>48</v>
      </c>
      <c r="L7734">
        <f t="shared" ca="1" si="1327"/>
        <v>88</v>
      </c>
      <c r="M7734">
        <f t="shared" ca="1" si="1328"/>
        <v>2019</v>
      </c>
      <c r="N7734">
        <f t="shared" ca="1" si="1329"/>
        <v>5</v>
      </c>
      <c r="O7734">
        <f t="shared" ca="1" si="1330"/>
        <v>9</v>
      </c>
    </row>
    <row r="7735" spans="2:15">
      <c r="B7735" s="8" t="e">
        <f t="shared" ca="1" si="1320"/>
        <v>#REF!</v>
      </c>
      <c r="C7735" s="7">
        <f t="shared" ca="1" si="1321"/>
        <v>136</v>
      </c>
      <c r="D7735" s="7">
        <f t="shared" ca="1" si="1322"/>
        <v>34</v>
      </c>
      <c r="E7735" s="7">
        <f t="shared" ca="1" si="1323"/>
        <v>670</v>
      </c>
      <c r="F7735" s="9">
        <f t="shared" ca="1" si="1324"/>
        <v>546</v>
      </c>
      <c r="G7735" s="21" t="s">
        <v>36</v>
      </c>
      <c r="H7735">
        <f t="shared" ca="1" si="1325"/>
        <v>12</v>
      </c>
      <c r="I7735" t="e">
        <f ca="1">INDEX(#REF!,MATCH(бэкэнд2!H7735,#REF!,0))</f>
        <v>#REF!</v>
      </c>
      <c r="J7735">
        <f t="shared" ca="1" si="1326"/>
        <v>423</v>
      </c>
      <c r="K7735">
        <f t="shared" ca="1" si="1327"/>
        <v>36</v>
      </c>
      <c r="L7735">
        <f t="shared" ca="1" si="1327"/>
        <v>78</v>
      </c>
      <c r="M7735">
        <f t="shared" ca="1" si="1328"/>
        <v>2018</v>
      </c>
      <c r="N7735">
        <f t="shared" ca="1" si="1329"/>
        <v>7</v>
      </c>
      <c r="O7735">
        <f t="shared" ca="1" si="1330"/>
        <v>27</v>
      </c>
    </row>
    <row r="7736" spans="2:15">
      <c r="B7736" s="8" t="e">
        <f t="shared" ca="1" si="1320"/>
        <v>#REF!</v>
      </c>
      <c r="C7736" s="7">
        <f t="shared" ca="1" si="1321"/>
        <v>137</v>
      </c>
      <c r="D7736" s="7">
        <f t="shared" ca="1" si="1322"/>
        <v>69</v>
      </c>
      <c r="E7736" s="7">
        <f t="shared" ca="1" si="1323"/>
        <v>225</v>
      </c>
      <c r="F7736" s="9">
        <f t="shared" ca="1" si="1324"/>
        <v>561</v>
      </c>
      <c r="G7736" s="21" t="s">
        <v>36</v>
      </c>
      <c r="H7736">
        <f t="shared" ca="1" si="1325"/>
        <v>12</v>
      </c>
      <c r="I7736" t="e">
        <f ca="1">INDEX(#REF!,MATCH(бэкэнд2!H7736,#REF!,0))</f>
        <v>#REF!</v>
      </c>
      <c r="J7736">
        <f t="shared" ca="1" si="1326"/>
        <v>780</v>
      </c>
      <c r="K7736">
        <f t="shared" ca="1" si="1327"/>
        <v>83</v>
      </c>
      <c r="L7736">
        <f t="shared" ca="1" si="1327"/>
        <v>80</v>
      </c>
      <c r="M7736">
        <f t="shared" ca="1" si="1328"/>
        <v>2018</v>
      </c>
      <c r="N7736">
        <f t="shared" ca="1" si="1329"/>
        <v>8</v>
      </c>
      <c r="O7736">
        <f t="shared" ca="1" si="1330"/>
        <v>1</v>
      </c>
    </row>
    <row r="7737" spans="2:15">
      <c r="B7737" s="8" t="e">
        <f t="shared" ca="1" si="1320"/>
        <v>#REF!</v>
      </c>
      <c r="C7737" s="7">
        <f t="shared" ca="1" si="1321"/>
        <v>64</v>
      </c>
      <c r="D7737" s="7">
        <f t="shared" ca="1" si="1322"/>
        <v>16</v>
      </c>
      <c r="E7737" s="7">
        <f t="shared" ca="1" si="1323"/>
        <v>3249</v>
      </c>
      <c r="F7737" s="9">
        <f t="shared" ca="1" si="1324"/>
        <v>1486</v>
      </c>
      <c r="G7737" s="21" t="s">
        <v>36</v>
      </c>
      <c r="H7737">
        <f t="shared" ca="1" si="1325"/>
        <v>6</v>
      </c>
      <c r="I7737" t="e">
        <f ca="1">INDEX(#REF!,MATCH(бэкэнд2!H7737,#REF!,0))</f>
        <v>#REF!</v>
      </c>
      <c r="J7737">
        <f t="shared" ca="1" si="1326"/>
        <v>387</v>
      </c>
      <c r="K7737">
        <f t="shared" ca="1" si="1327"/>
        <v>85</v>
      </c>
      <c r="L7737">
        <f t="shared" ca="1" si="1327"/>
        <v>76</v>
      </c>
      <c r="M7737">
        <f t="shared" ca="1" si="1328"/>
        <v>2019</v>
      </c>
      <c r="N7737">
        <f t="shared" ca="1" si="1329"/>
        <v>1</v>
      </c>
      <c r="O7737">
        <f t="shared" ca="1" si="1330"/>
        <v>14</v>
      </c>
    </row>
    <row r="7738" spans="2:15">
      <c r="B7738" s="8" t="e">
        <f t="shared" ca="1" si="1320"/>
        <v>#REF!</v>
      </c>
      <c r="C7738" s="7">
        <f t="shared" ca="1" si="1321"/>
        <v>168</v>
      </c>
      <c r="D7738" s="7">
        <f t="shared" ca="1" si="1322"/>
        <v>56</v>
      </c>
      <c r="E7738" s="7">
        <f t="shared" ca="1" si="1323"/>
        <v>2145</v>
      </c>
      <c r="F7738" s="9">
        <f t="shared" ca="1" si="1324"/>
        <v>2069</v>
      </c>
      <c r="G7738" s="21" t="s">
        <v>36</v>
      </c>
      <c r="H7738">
        <f t="shared" ca="1" si="1325"/>
        <v>8</v>
      </c>
      <c r="I7738" t="e">
        <f ca="1">INDEX(#REF!,MATCH(бэкэнд2!H7738,#REF!,0))</f>
        <v>#REF!</v>
      </c>
      <c r="J7738">
        <f t="shared" ca="1" si="1326"/>
        <v>776</v>
      </c>
      <c r="K7738">
        <f t="shared" ca="1" si="1327"/>
        <v>67</v>
      </c>
      <c r="L7738">
        <f t="shared" ca="1" si="1327"/>
        <v>79</v>
      </c>
      <c r="M7738">
        <f t="shared" ca="1" si="1328"/>
        <v>2018</v>
      </c>
      <c r="N7738">
        <f t="shared" ca="1" si="1329"/>
        <v>2</v>
      </c>
      <c r="O7738">
        <f t="shared" ca="1" si="1330"/>
        <v>13</v>
      </c>
    </row>
    <row r="7739" spans="2:15">
      <c r="B7739" s="8" t="e">
        <f t="shared" ca="1" si="1320"/>
        <v>#REF!</v>
      </c>
      <c r="C7739" s="7">
        <f t="shared" ca="1" si="1321"/>
        <v>55</v>
      </c>
      <c r="D7739" s="7">
        <f t="shared" ca="1" si="1322"/>
        <v>28</v>
      </c>
      <c r="E7739" s="7">
        <f t="shared" ca="1" si="1323"/>
        <v>624</v>
      </c>
      <c r="F7739" s="9">
        <f t="shared" ca="1" si="1324"/>
        <v>783</v>
      </c>
      <c r="G7739" s="21" t="s">
        <v>36</v>
      </c>
      <c r="H7739">
        <f t="shared" ca="1" si="1325"/>
        <v>8</v>
      </c>
      <c r="I7739" t="e">
        <f ca="1">INDEX(#REF!,MATCH(бэкэнд2!H7739,#REF!,0))</f>
        <v>#REF!</v>
      </c>
      <c r="J7739">
        <f t="shared" ca="1" si="1326"/>
        <v>735</v>
      </c>
      <c r="K7739">
        <f t="shared" ca="1" si="1327"/>
        <v>15</v>
      </c>
      <c r="L7739">
        <f t="shared" ca="1" si="1327"/>
        <v>10</v>
      </c>
      <c r="M7739">
        <f t="shared" ca="1" si="1328"/>
        <v>2019</v>
      </c>
      <c r="N7739">
        <f t="shared" ca="1" si="1329"/>
        <v>4</v>
      </c>
      <c r="O7739">
        <f t="shared" ca="1" si="1330"/>
        <v>24</v>
      </c>
    </row>
    <row r="7740" spans="2:15">
      <c r="B7740" s="8" t="e">
        <f t="shared" ca="1" si="1320"/>
        <v>#REF!</v>
      </c>
      <c r="C7740" s="7">
        <f t="shared" ca="1" si="1321"/>
        <v>203</v>
      </c>
      <c r="D7740" s="7">
        <f t="shared" ca="1" si="1322"/>
        <v>51</v>
      </c>
      <c r="E7740" s="7">
        <f t="shared" ca="1" si="1323"/>
        <v>1504</v>
      </c>
      <c r="F7740" s="9">
        <f t="shared" ca="1" si="1324"/>
        <v>1700</v>
      </c>
      <c r="G7740" s="21" t="s">
        <v>36</v>
      </c>
      <c r="H7740">
        <f t="shared" ca="1" si="1325"/>
        <v>12</v>
      </c>
      <c r="I7740" t="e">
        <f ca="1">INDEX(#REF!,MATCH(бэкэнд2!H7740,#REF!,0))</f>
        <v>#REF!</v>
      </c>
      <c r="J7740">
        <f t="shared" ca="1" si="1326"/>
        <v>738</v>
      </c>
      <c r="K7740">
        <f t="shared" ca="1" si="1327"/>
        <v>50</v>
      </c>
      <c r="L7740">
        <f t="shared" ca="1" si="1327"/>
        <v>86</v>
      </c>
      <c r="M7740">
        <f t="shared" ca="1" si="1328"/>
        <v>2019</v>
      </c>
      <c r="N7740">
        <f t="shared" ca="1" si="1329"/>
        <v>4</v>
      </c>
      <c r="O7740">
        <f t="shared" ca="1" si="1330"/>
        <v>2</v>
      </c>
    </row>
    <row r="7741" spans="2:15">
      <c r="B7741" s="8" t="e">
        <f t="shared" ca="1" si="1320"/>
        <v>#REF!</v>
      </c>
      <c r="C7741" s="7">
        <f t="shared" ca="1" si="1321"/>
        <v>151</v>
      </c>
      <c r="D7741" s="7">
        <f t="shared" ca="1" si="1322"/>
        <v>76</v>
      </c>
      <c r="E7741" s="7">
        <f t="shared" ca="1" si="1323"/>
        <v>343</v>
      </c>
      <c r="F7741" s="9">
        <f t="shared" ca="1" si="1324"/>
        <v>713</v>
      </c>
      <c r="G7741" s="21" t="s">
        <v>36</v>
      </c>
      <c r="H7741">
        <f t="shared" ca="1" si="1325"/>
        <v>4</v>
      </c>
      <c r="I7741" t="e">
        <f ca="1">INDEX(#REF!,MATCH(бэкэнд2!H7741,#REF!,0))</f>
        <v>#REF!</v>
      </c>
      <c r="J7741">
        <f t="shared" ca="1" si="1326"/>
        <v>972</v>
      </c>
      <c r="K7741">
        <f t="shared" ca="1" si="1327"/>
        <v>55</v>
      </c>
      <c r="L7741">
        <f t="shared" ca="1" si="1327"/>
        <v>91</v>
      </c>
      <c r="M7741">
        <f t="shared" ca="1" si="1328"/>
        <v>2019</v>
      </c>
      <c r="N7741">
        <f t="shared" ca="1" si="1329"/>
        <v>3</v>
      </c>
      <c r="O7741">
        <f t="shared" ca="1" si="1330"/>
        <v>16</v>
      </c>
    </row>
    <row r="7742" spans="2:15">
      <c r="B7742" s="8" t="e">
        <f t="shared" ca="1" si="1320"/>
        <v>#REF!</v>
      </c>
      <c r="C7742" s="7">
        <f t="shared" ca="1" si="1321"/>
        <v>138</v>
      </c>
      <c r="D7742" s="7">
        <f t="shared" ca="1" si="1322"/>
        <v>35</v>
      </c>
      <c r="E7742" s="7">
        <f t="shared" ca="1" si="1323"/>
        <v>3304</v>
      </c>
      <c r="F7742" s="9">
        <f t="shared" ca="1" si="1324"/>
        <v>2115</v>
      </c>
      <c r="G7742" s="21" t="s">
        <v>36</v>
      </c>
      <c r="H7742">
        <f t="shared" ca="1" si="1325"/>
        <v>8</v>
      </c>
      <c r="I7742" t="e">
        <f ca="1">INDEX(#REF!,MATCH(бэкэнд2!H7742,#REF!,0))</f>
        <v>#REF!</v>
      </c>
      <c r="J7742">
        <f t="shared" ca="1" si="1326"/>
        <v>794</v>
      </c>
      <c r="K7742">
        <f t="shared" ca="1" si="1327"/>
        <v>13</v>
      </c>
      <c r="L7742">
        <f t="shared" ca="1" si="1327"/>
        <v>96</v>
      </c>
      <c r="M7742">
        <f t="shared" ca="1" si="1328"/>
        <v>2019</v>
      </c>
      <c r="N7742">
        <f t="shared" ca="1" si="1329"/>
        <v>2</v>
      </c>
      <c r="O7742">
        <f t="shared" ca="1" si="1330"/>
        <v>8</v>
      </c>
    </row>
    <row r="7743" spans="2:15">
      <c r="B7743" s="8" t="e">
        <f t="shared" ca="1" si="1320"/>
        <v>#REF!</v>
      </c>
      <c r="C7743" s="7">
        <f t="shared" ca="1" si="1321"/>
        <v>55</v>
      </c>
      <c r="D7743" s="7">
        <f t="shared" ca="1" si="1322"/>
        <v>14</v>
      </c>
      <c r="E7743" s="7">
        <f t="shared" ca="1" si="1323"/>
        <v>3403</v>
      </c>
      <c r="F7743" s="9">
        <f t="shared" ca="1" si="1324"/>
        <v>560</v>
      </c>
      <c r="G7743" s="21" t="s">
        <v>36</v>
      </c>
      <c r="H7743">
        <f t="shared" ca="1" si="1325"/>
        <v>4</v>
      </c>
      <c r="I7743" t="e">
        <f ca="1">INDEX(#REF!,MATCH(бэкэнд2!H7743,#REF!,0))</f>
        <v>#REF!</v>
      </c>
      <c r="J7743">
        <f t="shared" ca="1" si="1326"/>
        <v>940</v>
      </c>
      <c r="K7743">
        <f t="shared" ca="1" si="1327"/>
        <v>51</v>
      </c>
      <c r="L7743">
        <f t="shared" ca="1" si="1327"/>
        <v>30</v>
      </c>
      <c r="M7743">
        <f t="shared" ca="1" si="1328"/>
        <v>2019</v>
      </c>
      <c r="N7743">
        <f t="shared" ca="1" si="1329"/>
        <v>9</v>
      </c>
      <c r="O7743">
        <f t="shared" ca="1" si="1330"/>
        <v>28</v>
      </c>
    </row>
    <row r="7744" spans="2:15">
      <c r="B7744" s="8" t="e">
        <f t="shared" ca="1" si="1320"/>
        <v>#REF!</v>
      </c>
      <c r="C7744" s="7">
        <f t="shared" ca="1" si="1321"/>
        <v>42</v>
      </c>
      <c r="D7744" s="7">
        <f t="shared" ca="1" si="1322"/>
        <v>11</v>
      </c>
      <c r="E7744" s="7">
        <f t="shared" ca="1" si="1323"/>
        <v>757</v>
      </c>
      <c r="F7744" s="9">
        <f t="shared" ca="1" si="1324"/>
        <v>654</v>
      </c>
      <c r="G7744" s="21" t="s">
        <v>36</v>
      </c>
      <c r="H7744">
        <f t="shared" ca="1" si="1325"/>
        <v>1</v>
      </c>
      <c r="I7744" t="e">
        <f ca="1">INDEX(#REF!,MATCH(бэкэнд2!H7744,#REF!,0))</f>
        <v>#REF!</v>
      </c>
      <c r="J7744">
        <f t="shared" ca="1" si="1326"/>
        <v>718</v>
      </c>
      <c r="K7744">
        <f t="shared" ca="1" si="1327"/>
        <v>45</v>
      </c>
      <c r="L7744">
        <f t="shared" ca="1" si="1327"/>
        <v>26</v>
      </c>
      <c r="M7744">
        <f t="shared" ca="1" si="1328"/>
        <v>2019</v>
      </c>
      <c r="N7744">
        <f t="shared" ca="1" si="1329"/>
        <v>9</v>
      </c>
      <c r="O7744">
        <f t="shared" ca="1" si="1330"/>
        <v>20</v>
      </c>
    </row>
    <row r="7745" spans="2:15">
      <c r="B7745" s="8" t="e">
        <f t="shared" ca="1" si="1320"/>
        <v>#REF!</v>
      </c>
      <c r="C7745" s="7">
        <f t="shared" ca="1" si="1321"/>
        <v>199</v>
      </c>
      <c r="D7745" s="7">
        <f t="shared" ca="1" si="1322"/>
        <v>67</v>
      </c>
      <c r="E7745" s="7">
        <f t="shared" ca="1" si="1323"/>
        <v>417</v>
      </c>
      <c r="F7745" s="9">
        <f t="shared" ca="1" si="1324"/>
        <v>892</v>
      </c>
      <c r="G7745" s="21" t="s">
        <v>36</v>
      </c>
      <c r="H7745">
        <f t="shared" ca="1" si="1325"/>
        <v>10</v>
      </c>
      <c r="I7745" t="e">
        <f ca="1">INDEX(#REF!,MATCH(бэкэнд2!H7745,#REF!,0))</f>
        <v>#REF!</v>
      </c>
      <c r="J7745">
        <f t="shared" ca="1" si="1326"/>
        <v>445</v>
      </c>
      <c r="K7745">
        <f t="shared" ca="1" si="1327"/>
        <v>66</v>
      </c>
      <c r="L7745">
        <f t="shared" ca="1" si="1327"/>
        <v>56</v>
      </c>
      <c r="M7745">
        <f t="shared" ca="1" si="1328"/>
        <v>2018</v>
      </c>
      <c r="N7745">
        <f t="shared" ca="1" si="1329"/>
        <v>2</v>
      </c>
      <c r="O7745">
        <f t="shared" ca="1" si="1330"/>
        <v>8</v>
      </c>
    </row>
    <row r="7746" spans="2:15">
      <c r="B7746" s="8" t="e">
        <f t="shared" ca="1" si="1320"/>
        <v>#REF!</v>
      </c>
      <c r="C7746" s="7">
        <f t="shared" ca="1" si="1321"/>
        <v>222</v>
      </c>
      <c r="D7746" s="7">
        <f t="shared" ca="1" si="1322"/>
        <v>111</v>
      </c>
      <c r="E7746" s="7">
        <f t="shared" ca="1" si="1323"/>
        <v>3131</v>
      </c>
      <c r="F7746" s="9">
        <f t="shared" ca="1" si="1324"/>
        <v>4314</v>
      </c>
      <c r="G7746" s="21" t="s">
        <v>36</v>
      </c>
      <c r="H7746">
        <f t="shared" ca="1" si="1325"/>
        <v>4</v>
      </c>
      <c r="I7746" t="e">
        <f ca="1">INDEX(#REF!,MATCH(бэкэнд2!H7746,#REF!,0))</f>
        <v>#REF!</v>
      </c>
      <c r="J7746">
        <f t="shared" ca="1" si="1326"/>
        <v>715</v>
      </c>
      <c r="K7746">
        <f t="shared" ca="1" si="1327"/>
        <v>92</v>
      </c>
      <c r="L7746">
        <f t="shared" ca="1" si="1327"/>
        <v>58</v>
      </c>
      <c r="M7746">
        <f t="shared" ca="1" si="1328"/>
        <v>2019</v>
      </c>
      <c r="N7746">
        <f t="shared" ca="1" si="1329"/>
        <v>1</v>
      </c>
      <c r="O7746">
        <f t="shared" ca="1" si="1330"/>
        <v>11</v>
      </c>
    </row>
    <row r="7747" spans="2:15">
      <c r="B7747" s="8" t="e">
        <f t="shared" ca="1" si="1320"/>
        <v>#REF!</v>
      </c>
      <c r="C7747" s="7">
        <f t="shared" ca="1" si="1321"/>
        <v>181</v>
      </c>
      <c r="D7747" s="7">
        <f t="shared" ca="1" si="1322"/>
        <v>61</v>
      </c>
      <c r="E7747" s="7">
        <f t="shared" ca="1" si="1323"/>
        <v>2716</v>
      </c>
      <c r="F7747" s="9">
        <f t="shared" ca="1" si="1324"/>
        <v>2795</v>
      </c>
      <c r="G7747" s="21" t="s">
        <v>36</v>
      </c>
      <c r="H7747">
        <f t="shared" ca="1" si="1325"/>
        <v>6</v>
      </c>
      <c r="I7747" t="e">
        <f ca="1">INDEX(#REF!,MATCH(бэкэнд2!H7747,#REF!,0))</f>
        <v>#REF!</v>
      </c>
      <c r="J7747">
        <f t="shared" ca="1" si="1326"/>
        <v>885</v>
      </c>
      <c r="K7747">
        <f t="shared" ca="1" si="1327"/>
        <v>50</v>
      </c>
      <c r="L7747">
        <f t="shared" ca="1" si="1327"/>
        <v>71</v>
      </c>
      <c r="M7747">
        <f t="shared" ca="1" si="1328"/>
        <v>2018</v>
      </c>
      <c r="N7747">
        <f t="shared" ca="1" si="1329"/>
        <v>9</v>
      </c>
      <c r="O7747">
        <f t="shared" ca="1" si="1330"/>
        <v>10</v>
      </c>
    </row>
    <row r="7748" spans="2:15">
      <c r="B7748" s="8" t="e">
        <f t="shared" ref="B7748:B7811" ca="1" si="1331">G7748&amp;I7748&amp;J7748&amp;K7748&amp;L7748</f>
        <v>#REF!</v>
      </c>
      <c r="C7748" s="7">
        <f t="shared" ref="C7748:C7811" ca="1" si="1332">RANDBETWEEN(30,30*8)</f>
        <v>133</v>
      </c>
      <c r="D7748" s="7">
        <f t="shared" ref="D7748:D7811" ca="1" si="1333">ROUNDUP(C7748/RANDBETWEEN(2,4),0)</f>
        <v>67</v>
      </c>
      <c r="E7748" s="7">
        <f t="shared" ref="E7748:E7811" ca="1" si="1334">RANDBETWEEN(200,3500)</f>
        <v>3261</v>
      </c>
      <c r="F7748" s="9">
        <f t="shared" ref="F7748:F7811" ca="1" si="1335">IF(D7748*E7748&gt;200000,RANDBETWEEN(3000,5000),IF(D7748*E7748&gt;100000,RANDBETWEEN(2000,3000),IF(D7748*E7748&gt;50000,RANDBETWEEN(1000,2000),RANDBETWEEN(500,1000))))</f>
        <v>4561</v>
      </c>
      <c r="G7748" s="21" t="s">
        <v>36</v>
      </c>
      <c r="H7748">
        <f t="shared" ref="H7748:H7811" ca="1" si="1336">RANDBETWEEN(1,12)</f>
        <v>12</v>
      </c>
      <c r="I7748" t="e">
        <f ca="1">INDEX(#REF!,MATCH(бэкэнд2!H7748,#REF!,0))</f>
        <v>#REF!</v>
      </c>
      <c r="J7748">
        <f t="shared" ref="J7748:J7811" ca="1" si="1337">RANDBETWEEN(100,999)</f>
        <v>578</v>
      </c>
      <c r="K7748">
        <f t="shared" ref="K7748:L7811" ca="1" si="1338">RANDBETWEEN(10,99)</f>
        <v>36</v>
      </c>
      <c r="L7748">
        <f t="shared" ca="1" si="1338"/>
        <v>65</v>
      </c>
      <c r="M7748">
        <f t="shared" ref="M7748:M7811" ca="1" si="1339">IF(RANDBETWEEN(1000,2000)&gt;1800,IF(RANDBETWEEN(1000,2000)&gt;1100,2018,2017),2019)</f>
        <v>2018</v>
      </c>
      <c r="N7748">
        <f t="shared" ref="N7748:N7811" ca="1" si="1340">IF(M7748=2019,RANDBETWEEN(1,9),RANDBETWEEN(1,12))</f>
        <v>7</v>
      </c>
      <c r="O7748">
        <f t="shared" ref="O7748:O7811" ca="1" si="1341">RANDBETWEEN(1,28)</f>
        <v>26</v>
      </c>
    </row>
    <row r="7749" spans="2:15">
      <c r="B7749" s="8" t="e">
        <f t="shared" ca="1" si="1331"/>
        <v>#REF!</v>
      </c>
      <c r="C7749" s="7">
        <f t="shared" ca="1" si="1332"/>
        <v>49</v>
      </c>
      <c r="D7749" s="7">
        <f t="shared" ca="1" si="1333"/>
        <v>13</v>
      </c>
      <c r="E7749" s="7">
        <f t="shared" ca="1" si="1334"/>
        <v>1939</v>
      </c>
      <c r="F7749" s="9">
        <f t="shared" ca="1" si="1335"/>
        <v>844</v>
      </c>
      <c r="G7749" s="21" t="s">
        <v>36</v>
      </c>
      <c r="H7749">
        <f t="shared" ca="1" si="1336"/>
        <v>6</v>
      </c>
      <c r="I7749" t="e">
        <f ca="1">INDEX(#REF!,MATCH(бэкэнд2!H7749,#REF!,0))</f>
        <v>#REF!</v>
      </c>
      <c r="J7749">
        <f t="shared" ca="1" si="1337"/>
        <v>414</v>
      </c>
      <c r="K7749">
        <f t="shared" ca="1" si="1338"/>
        <v>39</v>
      </c>
      <c r="L7749">
        <f t="shared" ca="1" si="1338"/>
        <v>19</v>
      </c>
      <c r="M7749">
        <f t="shared" ca="1" si="1339"/>
        <v>2019</v>
      </c>
      <c r="N7749">
        <f t="shared" ca="1" si="1340"/>
        <v>9</v>
      </c>
      <c r="O7749">
        <f t="shared" ca="1" si="1341"/>
        <v>20</v>
      </c>
    </row>
    <row r="7750" spans="2:15">
      <c r="B7750" s="8" t="e">
        <f t="shared" ca="1" si="1331"/>
        <v>#REF!</v>
      </c>
      <c r="C7750" s="7">
        <f t="shared" ca="1" si="1332"/>
        <v>118</v>
      </c>
      <c r="D7750" s="7">
        <f t="shared" ca="1" si="1333"/>
        <v>40</v>
      </c>
      <c r="E7750" s="7">
        <f t="shared" ca="1" si="1334"/>
        <v>865</v>
      </c>
      <c r="F7750" s="9">
        <f t="shared" ca="1" si="1335"/>
        <v>817</v>
      </c>
      <c r="G7750" s="21" t="s">
        <v>36</v>
      </c>
      <c r="H7750">
        <f t="shared" ca="1" si="1336"/>
        <v>9</v>
      </c>
      <c r="I7750" t="e">
        <f ca="1">INDEX(#REF!,MATCH(бэкэнд2!H7750,#REF!,0))</f>
        <v>#REF!</v>
      </c>
      <c r="J7750">
        <f t="shared" ca="1" si="1337"/>
        <v>904</v>
      </c>
      <c r="K7750">
        <f t="shared" ca="1" si="1338"/>
        <v>72</v>
      </c>
      <c r="L7750">
        <f t="shared" ca="1" si="1338"/>
        <v>60</v>
      </c>
      <c r="M7750">
        <f t="shared" ca="1" si="1339"/>
        <v>2019</v>
      </c>
      <c r="N7750">
        <f t="shared" ca="1" si="1340"/>
        <v>5</v>
      </c>
      <c r="O7750">
        <f t="shared" ca="1" si="1341"/>
        <v>11</v>
      </c>
    </row>
    <row r="7751" spans="2:15">
      <c r="B7751" s="8" t="e">
        <f t="shared" ca="1" si="1331"/>
        <v>#REF!</v>
      </c>
      <c r="C7751" s="7">
        <f t="shared" ca="1" si="1332"/>
        <v>56</v>
      </c>
      <c r="D7751" s="7">
        <f t="shared" ca="1" si="1333"/>
        <v>14</v>
      </c>
      <c r="E7751" s="7">
        <f t="shared" ca="1" si="1334"/>
        <v>2869</v>
      </c>
      <c r="F7751" s="9">
        <f t="shared" ca="1" si="1335"/>
        <v>975</v>
      </c>
      <c r="G7751" s="21" t="s">
        <v>36</v>
      </c>
      <c r="H7751">
        <f t="shared" ca="1" si="1336"/>
        <v>1</v>
      </c>
      <c r="I7751" t="e">
        <f ca="1">INDEX(#REF!,MATCH(бэкэнд2!H7751,#REF!,0))</f>
        <v>#REF!</v>
      </c>
      <c r="J7751">
        <f t="shared" ca="1" si="1337"/>
        <v>408</v>
      </c>
      <c r="K7751">
        <f t="shared" ca="1" si="1338"/>
        <v>92</v>
      </c>
      <c r="L7751">
        <f t="shared" ca="1" si="1338"/>
        <v>30</v>
      </c>
      <c r="M7751">
        <f t="shared" ca="1" si="1339"/>
        <v>2019</v>
      </c>
      <c r="N7751">
        <f t="shared" ca="1" si="1340"/>
        <v>1</v>
      </c>
      <c r="O7751">
        <f t="shared" ca="1" si="1341"/>
        <v>9</v>
      </c>
    </row>
    <row r="7752" spans="2:15">
      <c r="B7752" s="8" t="e">
        <f t="shared" ca="1" si="1331"/>
        <v>#REF!</v>
      </c>
      <c r="C7752" s="7">
        <f t="shared" ca="1" si="1332"/>
        <v>215</v>
      </c>
      <c r="D7752" s="7">
        <f t="shared" ca="1" si="1333"/>
        <v>72</v>
      </c>
      <c r="E7752" s="7">
        <f t="shared" ca="1" si="1334"/>
        <v>1775</v>
      </c>
      <c r="F7752" s="9">
        <f t="shared" ca="1" si="1335"/>
        <v>2335</v>
      </c>
      <c r="G7752" s="21" t="s">
        <v>36</v>
      </c>
      <c r="H7752">
        <f t="shared" ca="1" si="1336"/>
        <v>11</v>
      </c>
      <c r="I7752" t="e">
        <f ca="1">INDEX(#REF!,MATCH(бэкэнд2!H7752,#REF!,0))</f>
        <v>#REF!</v>
      </c>
      <c r="J7752">
        <f t="shared" ca="1" si="1337"/>
        <v>730</v>
      </c>
      <c r="K7752">
        <f t="shared" ca="1" si="1338"/>
        <v>17</v>
      </c>
      <c r="L7752">
        <f t="shared" ca="1" si="1338"/>
        <v>57</v>
      </c>
      <c r="M7752">
        <f t="shared" ca="1" si="1339"/>
        <v>2019</v>
      </c>
      <c r="N7752">
        <f t="shared" ca="1" si="1340"/>
        <v>8</v>
      </c>
      <c r="O7752">
        <f t="shared" ca="1" si="1341"/>
        <v>16</v>
      </c>
    </row>
    <row r="7753" spans="2:15">
      <c r="B7753" s="8" t="e">
        <f t="shared" ca="1" si="1331"/>
        <v>#REF!</v>
      </c>
      <c r="C7753" s="7">
        <f t="shared" ca="1" si="1332"/>
        <v>97</v>
      </c>
      <c r="D7753" s="7">
        <f t="shared" ca="1" si="1333"/>
        <v>49</v>
      </c>
      <c r="E7753" s="7">
        <f t="shared" ca="1" si="1334"/>
        <v>1026</v>
      </c>
      <c r="F7753" s="9">
        <f t="shared" ca="1" si="1335"/>
        <v>1647</v>
      </c>
      <c r="G7753" s="21" t="s">
        <v>36</v>
      </c>
      <c r="H7753">
        <f t="shared" ca="1" si="1336"/>
        <v>12</v>
      </c>
      <c r="I7753" t="e">
        <f ca="1">INDEX(#REF!,MATCH(бэкэнд2!H7753,#REF!,0))</f>
        <v>#REF!</v>
      </c>
      <c r="J7753">
        <f t="shared" ca="1" si="1337"/>
        <v>311</v>
      </c>
      <c r="K7753">
        <f t="shared" ca="1" si="1338"/>
        <v>46</v>
      </c>
      <c r="L7753">
        <f t="shared" ca="1" si="1338"/>
        <v>71</v>
      </c>
      <c r="M7753">
        <f t="shared" ca="1" si="1339"/>
        <v>2019</v>
      </c>
      <c r="N7753">
        <f t="shared" ca="1" si="1340"/>
        <v>3</v>
      </c>
      <c r="O7753">
        <f t="shared" ca="1" si="1341"/>
        <v>10</v>
      </c>
    </row>
    <row r="7754" spans="2:15">
      <c r="B7754" s="8" t="e">
        <f t="shared" ca="1" si="1331"/>
        <v>#REF!</v>
      </c>
      <c r="C7754" s="7">
        <f t="shared" ca="1" si="1332"/>
        <v>212</v>
      </c>
      <c r="D7754" s="7">
        <f t="shared" ca="1" si="1333"/>
        <v>53</v>
      </c>
      <c r="E7754" s="7">
        <f t="shared" ca="1" si="1334"/>
        <v>2265</v>
      </c>
      <c r="F7754" s="9">
        <f t="shared" ca="1" si="1335"/>
        <v>2315</v>
      </c>
      <c r="G7754" s="21" t="s">
        <v>36</v>
      </c>
      <c r="H7754">
        <f t="shared" ca="1" si="1336"/>
        <v>6</v>
      </c>
      <c r="I7754" t="e">
        <f ca="1">INDEX(#REF!,MATCH(бэкэнд2!H7754,#REF!,0))</f>
        <v>#REF!</v>
      </c>
      <c r="J7754">
        <f t="shared" ca="1" si="1337"/>
        <v>898</v>
      </c>
      <c r="K7754">
        <f t="shared" ca="1" si="1338"/>
        <v>42</v>
      </c>
      <c r="L7754">
        <f t="shared" ca="1" si="1338"/>
        <v>64</v>
      </c>
      <c r="M7754">
        <f t="shared" ca="1" si="1339"/>
        <v>2019</v>
      </c>
      <c r="N7754">
        <f t="shared" ca="1" si="1340"/>
        <v>9</v>
      </c>
      <c r="O7754">
        <f t="shared" ca="1" si="1341"/>
        <v>11</v>
      </c>
    </row>
    <row r="7755" spans="2:15">
      <c r="B7755" s="8" t="e">
        <f t="shared" ca="1" si="1331"/>
        <v>#REF!</v>
      </c>
      <c r="C7755" s="7">
        <f t="shared" ca="1" si="1332"/>
        <v>212</v>
      </c>
      <c r="D7755" s="7">
        <f t="shared" ca="1" si="1333"/>
        <v>106</v>
      </c>
      <c r="E7755" s="7">
        <f t="shared" ca="1" si="1334"/>
        <v>2651</v>
      </c>
      <c r="F7755" s="9">
        <f t="shared" ca="1" si="1335"/>
        <v>4264</v>
      </c>
      <c r="G7755" s="21" t="s">
        <v>36</v>
      </c>
      <c r="H7755">
        <f t="shared" ca="1" si="1336"/>
        <v>11</v>
      </c>
      <c r="I7755" t="e">
        <f ca="1">INDEX(#REF!,MATCH(бэкэнд2!H7755,#REF!,0))</f>
        <v>#REF!</v>
      </c>
      <c r="J7755">
        <f t="shared" ca="1" si="1337"/>
        <v>265</v>
      </c>
      <c r="K7755">
        <f t="shared" ca="1" si="1338"/>
        <v>33</v>
      </c>
      <c r="L7755">
        <f t="shared" ca="1" si="1338"/>
        <v>73</v>
      </c>
      <c r="M7755">
        <f t="shared" ca="1" si="1339"/>
        <v>2018</v>
      </c>
      <c r="N7755">
        <f t="shared" ca="1" si="1340"/>
        <v>7</v>
      </c>
      <c r="O7755">
        <f t="shared" ca="1" si="1341"/>
        <v>27</v>
      </c>
    </row>
    <row r="7756" spans="2:15">
      <c r="B7756" s="8" t="e">
        <f t="shared" ca="1" si="1331"/>
        <v>#REF!</v>
      </c>
      <c r="C7756" s="7">
        <f t="shared" ca="1" si="1332"/>
        <v>154</v>
      </c>
      <c r="D7756" s="7">
        <f t="shared" ca="1" si="1333"/>
        <v>77</v>
      </c>
      <c r="E7756" s="7">
        <f t="shared" ca="1" si="1334"/>
        <v>904</v>
      </c>
      <c r="F7756" s="9">
        <f t="shared" ca="1" si="1335"/>
        <v>1419</v>
      </c>
      <c r="G7756" s="21" t="s">
        <v>36</v>
      </c>
      <c r="H7756">
        <f t="shared" ca="1" si="1336"/>
        <v>12</v>
      </c>
      <c r="I7756" t="e">
        <f ca="1">INDEX(#REF!,MATCH(бэкэнд2!H7756,#REF!,0))</f>
        <v>#REF!</v>
      </c>
      <c r="J7756">
        <f t="shared" ca="1" si="1337"/>
        <v>938</v>
      </c>
      <c r="K7756">
        <f t="shared" ca="1" si="1338"/>
        <v>98</v>
      </c>
      <c r="L7756">
        <f t="shared" ca="1" si="1338"/>
        <v>80</v>
      </c>
      <c r="M7756">
        <f t="shared" ca="1" si="1339"/>
        <v>2019</v>
      </c>
      <c r="N7756">
        <f t="shared" ca="1" si="1340"/>
        <v>9</v>
      </c>
      <c r="O7756">
        <f t="shared" ca="1" si="1341"/>
        <v>18</v>
      </c>
    </row>
    <row r="7757" spans="2:15">
      <c r="B7757" s="8" t="e">
        <f t="shared" ca="1" si="1331"/>
        <v>#REF!</v>
      </c>
      <c r="C7757" s="7">
        <f t="shared" ca="1" si="1332"/>
        <v>130</v>
      </c>
      <c r="D7757" s="7">
        <f t="shared" ca="1" si="1333"/>
        <v>65</v>
      </c>
      <c r="E7757" s="7">
        <f t="shared" ca="1" si="1334"/>
        <v>548</v>
      </c>
      <c r="F7757" s="9">
        <f t="shared" ca="1" si="1335"/>
        <v>760</v>
      </c>
      <c r="G7757" s="21" t="s">
        <v>36</v>
      </c>
      <c r="H7757">
        <f t="shared" ca="1" si="1336"/>
        <v>11</v>
      </c>
      <c r="I7757" t="e">
        <f ca="1">INDEX(#REF!,MATCH(бэкэнд2!H7757,#REF!,0))</f>
        <v>#REF!</v>
      </c>
      <c r="J7757">
        <f t="shared" ca="1" si="1337"/>
        <v>660</v>
      </c>
      <c r="K7757">
        <f t="shared" ca="1" si="1338"/>
        <v>25</v>
      </c>
      <c r="L7757">
        <f t="shared" ca="1" si="1338"/>
        <v>22</v>
      </c>
      <c r="M7757">
        <f t="shared" ca="1" si="1339"/>
        <v>2019</v>
      </c>
      <c r="N7757">
        <f t="shared" ca="1" si="1340"/>
        <v>6</v>
      </c>
      <c r="O7757">
        <f t="shared" ca="1" si="1341"/>
        <v>13</v>
      </c>
    </row>
    <row r="7758" spans="2:15">
      <c r="B7758" s="8" t="e">
        <f t="shared" ca="1" si="1331"/>
        <v>#REF!</v>
      </c>
      <c r="C7758" s="7">
        <f t="shared" ca="1" si="1332"/>
        <v>150</v>
      </c>
      <c r="D7758" s="7">
        <f t="shared" ca="1" si="1333"/>
        <v>38</v>
      </c>
      <c r="E7758" s="7">
        <f t="shared" ca="1" si="1334"/>
        <v>3435</v>
      </c>
      <c r="F7758" s="9">
        <f t="shared" ca="1" si="1335"/>
        <v>2508</v>
      </c>
      <c r="G7758" s="21" t="s">
        <v>36</v>
      </c>
      <c r="H7758">
        <f t="shared" ca="1" si="1336"/>
        <v>10</v>
      </c>
      <c r="I7758" t="e">
        <f ca="1">INDEX(#REF!,MATCH(бэкэнд2!H7758,#REF!,0))</f>
        <v>#REF!</v>
      </c>
      <c r="J7758">
        <f t="shared" ca="1" si="1337"/>
        <v>961</v>
      </c>
      <c r="K7758">
        <f t="shared" ca="1" si="1338"/>
        <v>38</v>
      </c>
      <c r="L7758">
        <f t="shared" ca="1" si="1338"/>
        <v>56</v>
      </c>
      <c r="M7758">
        <f t="shared" ca="1" si="1339"/>
        <v>2019</v>
      </c>
      <c r="N7758">
        <f t="shared" ca="1" si="1340"/>
        <v>1</v>
      </c>
      <c r="O7758">
        <f t="shared" ca="1" si="1341"/>
        <v>9</v>
      </c>
    </row>
    <row r="7759" spans="2:15">
      <c r="B7759" s="8" t="e">
        <f t="shared" ca="1" si="1331"/>
        <v>#REF!</v>
      </c>
      <c r="C7759" s="7">
        <f t="shared" ca="1" si="1332"/>
        <v>142</v>
      </c>
      <c r="D7759" s="7">
        <f t="shared" ca="1" si="1333"/>
        <v>48</v>
      </c>
      <c r="E7759" s="7">
        <f t="shared" ca="1" si="1334"/>
        <v>500</v>
      </c>
      <c r="F7759" s="9">
        <f t="shared" ca="1" si="1335"/>
        <v>512</v>
      </c>
      <c r="G7759" s="21" t="s">
        <v>36</v>
      </c>
      <c r="H7759">
        <f t="shared" ca="1" si="1336"/>
        <v>11</v>
      </c>
      <c r="I7759" t="e">
        <f ca="1">INDEX(#REF!,MATCH(бэкэнд2!H7759,#REF!,0))</f>
        <v>#REF!</v>
      </c>
      <c r="J7759">
        <f t="shared" ca="1" si="1337"/>
        <v>608</v>
      </c>
      <c r="K7759">
        <f t="shared" ca="1" si="1338"/>
        <v>22</v>
      </c>
      <c r="L7759">
        <f t="shared" ca="1" si="1338"/>
        <v>14</v>
      </c>
      <c r="M7759">
        <f t="shared" ca="1" si="1339"/>
        <v>2018</v>
      </c>
      <c r="N7759">
        <f t="shared" ca="1" si="1340"/>
        <v>8</v>
      </c>
      <c r="O7759">
        <f t="shared" ca="1" si="1341"/>
        <v>7</v>
      </c>
    </row>
    <row r="7760" spans="2:15">
      <c r="B7760" s="8" t="e">
        <f t="shared" ca="1" si="1331"/>
        <v>#REF!</v>
      </c>
      <c r="C7760" s="7">
        <f t="shared" ca="1" si="1332"/>
        <v>114</v>
      </c>
      <c r="D7760" s="7">
        <f t="shared" ca="1" si="1333"/>
        <v>57</v>
      </c>
      <c r="E7760" s="7">
        <f t="shared" ca="1" si="1334"/>
        <v>2613</v>
      </c>
      <c r="F7760" s="9">
        <f t="shared" ca="1" si="1335"/>
        <v>2672</v>
      </c>
      <c r="G7760" s="21" t="s">
        <v>36</v>
      </c>
      <c r="H7760">
        <f t="shared" ca="1" si="1336"/>
        <v>5</v>
      </c>
      <c r="I7760" t="e">
        <f ca="1">INDEX(#REF!,MATCH(бэкэнд2!H7760,#REF!,0))</f>
        <v>#REF!</v>
      </c>
      <c r="J7760">
        <f t="shared" ca="1" si="1337"/>
        <v>927</v>
      </c>
      <c r="K7760">
        <f t="shared" ca="1" si="1338"/>
        <v>16</v>
      </c>
      <c r="L7760">
        <f t="shared" ca="1" si="1338"/>
        <v>75</v>
      </c>
      <c r="M7760">
        <f t="shared" ca="1" si="1339"/>
        <v>2019</v>
      </c>
      <c r="N7760">
        <f t="shared" ca="1" si="1340"/>
        <v>6</v>
      </c>
      <c r="O7760">
        <f t="shared" ca="1" si="1341"/>
        <v>11</v>
      </c>
    </row>
    <row r="7761" spans="2:15">
      <c r="B7761" s="8" t="e">
        <f t="shared" ca="1" si="1331"/>
        <v>#REF!</v>
      </c>
      <c r="C7761" s="7">
        <f t="shared" ca="1" si="1332"/>
        <v>120</v>
      </c>
      <c r="D7761" s="7">
        <f t="shared" ca="1" si="1333"/>
        <v>60</v>
      </c>
      <c r="E7761" s="7">
        <f t="shared" ca="1" si="1334"/>
        <v>478</v>
      </c>
      <c r="F7761" s="9">
        <f t="shared" ca="1" si="1335"/>
        <v>769</v>
      </c>
      <c r="G7761" s="21" t="s">
        <v>36</v>
      </c>
      <c r="H7761">
        <f t="shared" ca="1" si="1336"/>
        <v>10</v>
      </c>
      <c r="I7761" t="e">
        <f ca="1">INDEX(#REF!,MATCH(бэкэнд2!H7761,#REF!,0))</f>
        <v>#REF!</v>
      </c>
      <c r="J7761">
        <f t="shared" ca="1" si="1337"/>
        <v>875</v>
      </c>
      <c r="K7761">
        <f t="shared" ca="1" si="1338"/>
        <v>70</v>
      </c>
      <c r="L7761">
        <f t="shared" ca="1" si="1338"/>
        <v>57</v>
      </c>
      <c r="M7761">
        <f t="shared" ca="1" si="1339"/>
        <v>2019</v>
      </c>
      <c r="N7761">
        <f t="shared" ca="1" si="1340"/>
        <v>7</v>
      </c>
      <c r="O7761">
        <f t="shared" ca="1" si="1341"/>
        <v>23</v>
      </c>
    </row>
    <row r="7762" spans="2:15">
      <c r="B7762" s="8" t="e">
        <f t="shared" ca="1" si="1331"/>
        <v>#REF!</v>
      </c>
      <c r="C7762" s="7">
        <f t="shared" ca="1" si="1332"/>
        <v>154</v>
      </c>
      <c r="D7762" s="7">
        <f t="shared" ca="1" si="1333"/>
        <v>52</v>
      </c>
      <c r="E7762" s="7">
        <f t="shared" ca="1" si="1334"/>
        <v>1125</v>
      </c>
      <c r="F7762" s="9">
        <f t="shared" ca="1" si="1335"/>
        <v>1200</v>
      </c>
      <c r="G7762" s="21" t="s">
        <v>36</v>
      </c>
      <c r="H7762">
        <f t="shared" ca="1" si="1336"/>
        <v>9</v>
      </c>
      <c r="I7762" t="e">
        <f ca="1">INDEX(#REF!,MATCH(бэкэнд2!H7762,#REF!,0))</f>
        <v>#REF!</v>
      </c>
      <c r="J7762">
        <f t="shared" ca="1" si="1337"/>
        <v>596</v>
      </c>
      <c r="K7762">
        <f t="shared" ca="1" si="1338"/>
        <v>67</v>
      </c>
      <c r="L7762">
        <f t="shared" ca="1" si="1338"/>
        <v>81</v>
      </c>
      <c r="M7762">
        <f t="shared" ca="1" si="1339"/>
        <v>2019</v>
      </c>
      <c r="N7762">
        <f t="shared" ca="1" si="1340"/>
        <v>6</v>
      </c>
      <c r="O7762">
        <f t="shared" ca="1" si="1341"/>
        <v>25</v>
      </c>
    </row>
    <row r="7763" spans="2:15">
      <c r="B7763" s="8" t="e">
        <f t="shared" ca="1" si="1331"/>
        <v>#REF!</v>
      </c>
      <c r="C7763" s="7">
        <f t="shared" ca="1" si="1332"/>
        <v>123</v>
      </c>
      <c r="D7763" s="7">
        <f t="shared" ca="1" si="1333"/>
        <v>41</v>
      </c>
      <c r="E7763" s="7">
        <f t="shared" ca="1" si="1334"/>
        <v>2318</v>
      </c>
      <c r="F7763" s="9">
        <f t="shared" ca="1" si="1335"/>
        <v>2000</v>
      </c>
      <c r="G7763" s="21" t="s">
        <v>36</v>
      </c>
      <c r="H7763">
        <f t="shared" ca="1" si="1336"/>
        <v>1</v>
      </c>
      <c r="I7763" t="e">
        <f ca="1">INDEX(#REF!,MATCH(бэкэнд2!H7763,#REF!,0))</f>
        <v>#REF!</v>
      </c>
      <c r="J7763">
        <f t="shared" ca="1" si="1337"/>
        <v>748</v>
      </c>
      <c r="K7763">
        <f t="shared" ca="1" si="1338"/>
        <v>35</v>
      </c>
      <c r="L7763">
        <f t="shared" ca="1" si="1338"/>
        <v>36</v>
      </c>
      <c r="M7763">
        <f t="shared" ca="1" si="1339"/>
        <v>2019</v>
      </c>
      <c r="N7763">
        <f t="shared" ca="1" si="1340"/>
        <v>3</v>
      </c>
      <c r="O7763">
        <f t="shared" ca="1" si="1341"/>
        <v>7</v>
      </c>
    </row>
    <row r="7764" spans="2:15">
      <c r="B7764" s="8" t="e">
        <f t="shared" ca="1" si="1331"/>
        <v>#REF!</v>
      </c>
      <c r="C7764" s="7">
        <f t="shared" ca="1" si="1332"/>
        <v>172</v>
      </c>
      <c r="D7764" s="7">
        <f t="shared" ca="1" si="1333"/>
        <v>86</v>
      </c>
      <c r="E7764" s="7">
        <f t="shared" ca="1" si="1334"/>
        <v>1221</v>
      </c>
      <c r="F7764" s="9">
        <f t="shared" ca="1" si="1335"/>
        <v>2038</v>
      </c>
      <c r="G7764" s="21" t="s">
        <v>36</v>
      </c>
      <c r="H7764">
        <f t="shared" ca="1" si="1336"/>
        <v>6</v>
      </c>
      <c r="I7764" t="e">
        <f ca="1">INDEX(#REF!,MATCH(бэкэнд2!H7764,#REF!,0))</f>
        <v>#REF!</v>
      </c>
      <c r="J7764">
        <f t="shared" ca="1" si="1337"/>
        <v>607</v>
      </c>
      <c r="K7764">
        <f t="shared" ca="1" si="1338"/>
        <v>10</v>
      </c>
      <c r="L7764">
        <f t="shared" ca="1" si="1338"/>
        <v>96</v>
      </c>
      <c r="M7764">
        <f t="shared" ca="1" si="1339"/>
        <v>2019</v>
      </c>
      <c r="N7764">
        <f t="shared" ca="1" si="1340"/>
        <v>7</v>
      </c>
      <c r="O7764">
        <f t="shared" ca="1" si="1341"/>
        <v>17</v>
      </c>
    </row>
    <row r="7765" spans="2:15">
      <c r="B7765" s="8" t="e">
        <f t="shared" ca="1" si="1331"/>
        <v>#REF!</v>
      </c>
      <c r="C7765" s="7">
        <f t="shared" ca="1" si="1332"/>
        <v>73</v>
      </c>
      <c r="D7765" s="7">
        <f t="shared" ca="1" si="1333"/>
        <v>25</v>
      </c>
      <c r="E7765" s="7">
        <f t="shared" ca="1" si="1334"/>
        <v>2495</v>
      </c>
      <c r="F7765" s="9">
        <f t="shared" ca="1" si="1335"/>
        <v>1701</v>
      </c>
      <c r="G7765" s="21" t="s">
        <v>36</v>
      </c>
      <c r="H7765">
        <f t="shared" ca="1" si="1336"/>
        <v>7</v>
      </c>
      <c r="I7765" t="e">
        <f ca="1">INDEX(#REF!,MATCH(бэкэнд2!H7765,#REF!,0))</f>
        <v>#REF!</v>
      </c>
      <c r="J7765">
        <f t="shared" ca="1" si="1337"/>
        <v>346</v>
      </c>
      <c r="K7765">
        <f t="shared" ca="1" si="1338"/>
        <v>28</v>
      </c>
      <c r="L7765">
        <f t="shared" ca="1" si="1338"/>
        <v>90</v>
      </c>
      <c r="M7765">
        <f t="shared" ca="1" si="1339"/>
        <v>2019</v>
      </c>
      <c r="N7765">
        <f t="shared" ca="1" si="1340"/>
        <v>9</v>
      </c>
      <c r="O7765">
        <f t="shared" ca="1" si="1341"/>
        <v>15</v>
      </c>
    </row>
    <row r="7766" spans="2:15">
      <c r="B7766" s="8" t="e">
        <f t="shared" ca="1" si="1331"/>
        <v>#REF!</v>
      </c>
      <c r="C7766" s="7">
        <f t="shared" ca="1" si="1332"/>
        <v>225</v>
      </c>
      <c r="D7766" s="7">
        <f t="shared" ca="1" si="1333"/>
        <v>57</v>
      </c>
      <c r="E7766" s="7">
        <f t="shared" ca="1" si="1334"/>
        <v>3101</v>
      </c>
      <c r="F7766" s="9">
        <f t="shared" ca="1" si="1335"/>
        <v>2697</v>
      </c>
      <c r="G7766" s="21" t="s">
        <v>36</v>
      </c>
      <c r="H7766">
        <f t="shared" ca="1" si="1336"/>
        <v>3</v>
      </c>
      <c r="I7766" t="e">
        <f ca="1">INDEX(#REF!,MATCH(бэкэнд2!H7766,#REF!,0))</f>
        <v>#REF!</v>
      </c>
      <c r="J7766">
        <f t="shared" ca="1" si="1337"/>
        <v>510</v>
      </c>
      <c r="K7766">
        <f t="shared" ca="1" si="1338"/>
        <v>99</v>
      </c>
      <c r="L7766">
        <f t="shared" ca="1" si="1338"/>
        <v>80</v>
      </c>
      <c r="M7766">
        <f t="shared" ca="1" si="1339"/>
        <v>2019</v>
      </c>
      <c r="N7766">
        <f t="shared" ca="1" si="1340"/>
        <v>5</v>
      </c>
      <c r="O7766">
        <f t="shared" ca="1" si="1341"/>
        <v>4</v>
      </c>
    </row>
    <row r="7767" spans="2:15">
      <c r="B7767" s="8" t="e">
        <f t="shared" ca="1" si="1331"/>
        <v>#REF!</v>
      </c>
      <c r="C7767" s="7">
        <f t="shared" ca="1" si="1332"/>
        <v>88</v>
      </c>
      <c r="D7767" s="7">
        <f t="shared" ca="1" si="1333"/>
        <v>22</v>
      </c>
      <c r="E7767" s="7">
        <f t="shared" ca="1" si="1334"/>
        <v>1436</v>
      </c>
      <c r="F7767" s="9">
        <f t="shared" ca="1" si="1335"/>
        <v>928</v>
      </c>
      <c r="G7767" s="21" t="s">
        <v>36</v>
      </c>
      <c r="H7767">
        <f t="shared" ca="1" si="1336"/>
        <v>5</v>
      </c>
      <c r="I7767" t="e">
        <f ca="1">INDEX(#REF!,MATCH(бэкэнд2!H7767,#REF!,0))</f>
        <v>#REF!</v>
      </c>
      <c r="J7767">
        <f t="shared" ca="1" si="1337"/>
        <v>327</v>
      </c>
      <c r="K7767">
        <f t="shared" ca="1" si="1338"/>
        <v>10</v>
      </c>
      <c r="L7767">
        <f t="shared" ca="1" si="1338"/>
        <v>80</v>
      </c>
      <c r="M7767">
        <f t="shared" ca="1" si="1339"/>
        <v>2019</v>
      </c>
      <c r="N7767">
        <f t="shared" ca="1" si="1340"/>
        <v>6</v>
      </c>
      <c r="O7767">
        <f t="shared" ca="1" si="1341"/>
        <v>19</v>
      </c>
    </row>
    <row r="7768" spans="2:15">
      <c r="B7768" s="8" t="e">
        <f t="shared" ca="1" si="1331"/>
        <v>#REF!</v>
      </c>
      <c r="C7768" s="7">
        <f t="shared" ca="1" si="1332"/>
        <v>141</v>
      </c>
      <c r="D7768" s="7">
        <f t="shared" ca="1" si="1333"/>
        <v>47</v>
      </c>
      <c r="E7768" s="7">
        <f t="shared" ca="1" si="1334"/>
        <v>691</v>
      </c>
      <c r="F7768" s="9">
        <f t="shared" ca="1" si="1335"/>
        <v>501</v>
      </c>
      <c r="G7768" s="21" t="s">
        <v>36</v>
      </c>
      <c r="H7768">
        <f t="shared" ca="1" si="1336"/>
        <v>6</v>
      </c>
      <c r="I7768" t="e">
        <f ca="1">INDEX(#REF!,MATCH(бэкэнд2!H7768,#REF!,0))</f>
        <v>#REF!</v>
      </c>
      <c r="J7768">
        <f t="shared" ca="1" si="1337"/>
        <v>505</v>
      </c>
      <c r="K7768">
        <f t="shared" ca="1" si="1338"/>
        <v>53</v>
      </c>
      <c r="L7768">
        <f t="shared" ca="1" si="1338"/>
        <v>12</v>
      </c>
      <c r="M7768">
        <f t="shared" ca="1" si="1339"/>
        <v>2019</v>
      </c>
      <c r="N7768">
        <f t="shared" ca="1" si="1340"/>
        <v>6</v>
      </c>
      <c r="O7768">
        <f t="shared" ca="1" si="1341"/>
        <v>5</v>
      </c>
    </row>
    <row r="7769" spans="2:15">
      <c r="B7769" s="8" t="e">
        <f t="shared" ca="1" si="1331"/>
        <v>#REF!</v>
      </c>
      <c r="C7769" s="7">
        <f t="shared" ca="1" si="1332"/>
        <v>135</v>
      </c>
      <c r="D7769" s="7">
        <f t="shared" ca="1" si="1333"/>
        <v>34</v>
      </c>
      <c r="E7769" s="7">
        <f t="shared" ca="1" si="1334"/>
        <v>1413</v>
      </c>
      <c r="F7769" s="9">
        <f t="shared" ca="1" si="1335"/>
        <v>936</v>
      </c>
      <c r="G7769" s="21" t="s">
        <v>36</v>
      </c>
      <c r="H7769">
        <f t="shared" ca="1" si="1336"/>
        <v>3</v>
      </c>
      <c r="I7769" t="e">
        <f ca="1">INDEX(#REF!,MATCH(бэкэнд2!H7769,#REF!,0))</f>
        <v>#REF!</v>
      </c>
      <c r="J7769">
        <f t="shared" ca="1" si="1337"/>
        <v>797</v>
      </c>
      <c r="K7769">
        <f t="shared" ca="1" si="1338"/>
        <v>67</v>
      </c>
      <c r="L7769">
        <f t="shared" ca="1" si="1338"/>
        <v>57</v>
      </c>
      <c r="M7769">
        <f t="shared" ca="1" si="1339"/>
        <v>2019</v>
      </c>
      <c r="N7769">
        <f t="shared" ca="1" si="1340"/>
        <v>5</v>
      </c>
      <c r="O7769">
        <f t="shared" ca="1" si="1341"/>
        <v>27</v>
      </c>
    </row>
    <row r="7770" spans="2:15">
      <c r="B7770" s="8" t="e">
        <f t="shared" ca="1" si="1331"/>
        <v>#REF!</v>
      </c>
      <c r="C7770" s="7">
        <f t="shared" ca="1" si="1332"/>
        <v>106</v>
      </c>
      <c r="D7770" s="7">
        <f t="shared" ca="1" si="1333"/>
        <v>53</v>
      </c>
      <c r="E7770" s="7">
        <f t="shared" ca="1" si="1334"/>
        <v>1822</v>
      </c>
      <c r="F7770" s="9">
        <f t="shared" ca="1" si="1335"/>
        <v>1697</v>
      </c>
      <c r="G7770" s="21" t="s">
        <v>36</v>
      </c>
      <c r="H7770">
        <f t="shared" ca="1" si="1336"/>
        <v>1</v>
      </c>
      <c r="I7770" t="e">
        <f ca="1">INDEX(#REF!,MATCH(бэкэнд2!H7770,#REF!,0))</f>
        <v>#REF!</v>
      </c>
      <c r="J7770">
        <f t="shared" ca="1" si="1337"/>
        <v>326</v>
      </c>
      <c r="K7770">
        <f t="shared" ca="1" si="1338"/>
        <v>45</v>
      </c>
      <c r="L7770">
        <f t="shared" ca="1" si="1338"/>
        <v>72</v>
      </c>
      <c r="M7770">
        <f t="shared" ca="1" si="1339"/>
        <v>2019</v>
      </c>
      <c r="N7770">
        <f t="shared" ca="1" si="1340"/>
        <v>9</v>
      </c>
      <c r="O7770">
        <f t="shared" ca="1" si="1341"/>
        <v>25</v>
      </c>
    </row>
    <row r="7771" spans="2:15">
      <c r="B7771" s="8" t="e">
        <f t="shared" ca="1" si="1331"/>
        <v>#REF!</v>
      </c>
      <c r="C7771" s="7">
        <f t="shared" ca="1" si="1332"/>
        <v>149</v>
      </c>
      <c r="D7771" s="7">
        <f t="shared" ca="1" si="1333"/>
        <v>50</v>
      </c>
      <c r="E7771" s="7">
        <f t="shared" ca="1" si="1334"/>
        <v>1412</v>
      </c>
      <c r="F7771" s="9">
        <f t="shared" ca="1" si="1335"/>
        <v>1221</v>
      </c>
      <c r="G7771" s="21" t="s">
        <v>36</v>
      </c>
      <c r="H7771">
        <f t="shared" ca="1" si="1336"/>
        <v>10</v>
      </c>
      <c r="I7771" t="e">
        <f ca="1">INDEX(#REF!,MATCH(бэкэнд2!H7771,#REF!,0))</f>
        <v>#REF!</v>
      </c>
      <c r="J7771">
        <f t="shared" ca="1" si="1337"/>
        <v>459</v>
      </c>
      <c r="K7771">
        <f t="shared" ca="1" si="1338"/>
        <v>44</v>
      </c>
      <c r="L7771">
        <f t="shared" ca="1" si="1338"/>
        <v>80</v>
      </c>
      <c r="M7771">
        <f t="shared" ca="1" si="1339"/>
        <v>2019</v>
      </c>
      <c r="N7771">
        <f t="shared" ca="1" si="1340"/>
        <v>9</v>
      </c>
      <c r="O7771">
        <f t="shared" ca="1" si="1341"/>
        <v>3</v>
      </c>
    </row>
    <row r="7772" spans="2:15">
      <c r="B7772" s="8" t="e">
        <f t="shared" ca="1" si="1331"/>
        <v>#REF!</v>
      </c>
      <c r="C7772" s="7">
        <f t="shared" ca="1" si="1332"/>
        <v>163</v>
      </c>
      <c r="D7772" s="7">
        <f t="shared" ca="1" si="1333"/>
        <v>55</v>
      </c>
      <c r="E7772" s="7">
        <f t="shared" ca="1" si="1334"/>
        <v>3284</v>
      </c>
      <c r="F7772" s="9">
        <f t="shared" ca="1" si="1335"/>
        <v>2753</v>
      </c>
      <c r="G7772" s="21" t="s">
        <v>36</v>
      </c>
      <c r="H7772">
        <f t="shared" ca="1" si="1336"/>
        <v>8</v>
      </c>
      <c r="I7772" t="e">
        <f ca="1">INDEX(#REF!,MATCH(бэкэнд2!H7772,#REF!,0))</f>
        <v>#REF!</v>
      </c>
      <c r="J7772">
        <f t="shared" ca="1" si="1337"/>
        <v>913</v>
      </c>
      <c r="K7772">
        <f t="shared" ca="1" si="1338"/>
        <v>76</v>
      </c>
      <c r="L7772">
        <f t="shared" ca="1" si="1338"/>
        <v>72</v>
      </c>
      <c r="M7772">
        <f t="shared" ca="1" si="1339"/>
        <v>2018</v>
      </c>
      <c r="N7772">
        <f t="shared" ca="1" si="1340"/>
        <v>8</v>
      </c>
      <c r="O7772">
        <f t="shared" ca="1" si="1341"/>
        <v>5</v>
      </c>
    </row>
    <row r="7773" spans="2:15">
      <c r="B7773" s="8" t="e">
        <f t="shared" ca="1" si="1331"/>
        <v>#REF!</v>
      </c>
      <c r="C7773" s="7">
        <f t="shared" ca="1" si="1332"/>
        <v>154</v>
      </c>
      <c r="D7773" s="7">
        <f t="shared" ca="1" si="1333"/>
        <v>52</v>
      </c>
      <c r="E7773" s="7">
        <f t="shared" ca="1" si="1334"/>
        <v>2875</v>
      </c>
      <c r="F7773" s="9">
        <f t="shared" ca="1" si="1335"/>
        <v>2257</v>
      </c>
      <c r="G7773" s="21" t="s">
        <v>36</v>
      </c>
      <c r="H7773">
        <f t="shared" ca="1" si="1336"/>
        <v>4</v>
      </c>
      <c r="I7773" t="e">
        <f ca="1">INDEX(#REF!,MATCH(бэкэнд2!H7773,#REF!,0))</f>
        <v>#REF!</v>
      </c>
      <c r="J7773">
        <f t="shared" ca="1" si="1337"/>
        <v>528</v>
      </c>
      <c r="K7773">
        <f t="shared" ca="1" si="1338"/>
        <v>19</v>
      </c>
      <c r="L7773">
        <f t="shared" ca="1" si="1338"/>
        <v>62</v>
      </c>
      <c r="M7773">
        <f t="shared" ca="1" si="1339"/>
        <v>2019</v>
      </c>
      <c r="N7773">
        <f t="shared" ca="1" si="1340"/>
        <v>2</v>
      </c>
      <c r="O7773">
        <f t="shared" ca="1" si="1341"/>
        <v>9</v>
      </c>
    </row>
    <row r="7774" spans="2:15">
      <c r="B7774" s="8" t="e">
        <f t="shared" ca="1" si="1331"/>
        <v>#REF!</v>
      </c>
      <c r="C7774" s="7">
        <f t="shared" ca="1" si="1332"/>
        <v>80</v>
      </c>
      <c r="D7774" s="7">
        <f t="shared" ca="1" si="1333"/>
        <v>40</v>
      </c>
      <c r="E7774" s="7">
        <f t="shared" ca="1" si="1334"/>
        <v>1368</v>
      </c>
      <c r="F7774" s="9">
        <f t="shared" ca="1" si="1335"/>
        <v>1846</v>
      </c>
      <c r="G7774" s="21" t="s">
        <v>36</v>
      </c>
      <c r="H7774">
        <f t="shared" ca="1" si="1336"/>
        <v>10</v>
      </c>
      <c r="I7774" t="e">
        <f ca="1">INDEX(#REF!,MATCH(бэкэнд2!H7774,#REF!,0))</f>
        <v>#REF!</v>
      </c>
      <c r="J7774">
        <f t="shared" ca="1" si="1337"/>
        <v>379</v>
      </c>
      <c r="K7774">
        <f t="shared" ca="1" si="1338"/>
        <v>64</v>
      </c>
      <c r="L7774">
        <f t="shared" ca="1" si="1338"/>
        <v>22</v>
      </c>
      <c r="M7774">
        <f t="shared" ca="1" si="1339"/>
        <v>2019</v>
      </c>
      <c r="N7774">
        <f t="shared" ca="1" si="1340"/>
        <v>8</v>
      </c>
      <c r="O7774">
        <f t="shared" ca="1" si="1341"/>
        <v>13</v>
      </c>
    </row>
    <row r="7775" spans="2:15">
      <c r="B7775" s="8" t="e">
        <f t="shared" ca="1" si="1331"/>
        <v>#REF!</v>
      </c>
      <c r="C7775" s="7">
        <f t="shared" ca="1" si="1332"/>
        <v>157</v>
      </c>
      <c r="D7775" s="7">
        <f t="shared" ca="1" si="1333"/>
        <v>40</v>
      </c>
      <c r="E7775" s="7">
        <f t="shared" ca="1" si="1334"/>
        <v>1422</v>
      </c>
      <c r="F7775" s="9">
        <f t="shared" ca="1" si="1335"/>
        <v>1018</v>
      </c>
      <c r="G7775" s="21" t="s">
        <v>36</v>
      </c>
      <c r="H7775">
        <f t="shared" ca="1" si="1336"/>
        <v>3</v>
      </c>
      <c r="I7775" t="e">
        <f ca="1">INDEX(#REF!,MATCH(бэкэнд2!H7775,#REF!,0))</f>
        <v>#REF!</v>
      </c>
      <c r="J7775">
        <f t="shared" ca="1" si="1337"/>
        <v>307</v>
      </c>
      <c r="K7775">
        <f t="shared" ca="1" si="1338"/>
        <v>28</v>
      </c>
      <c r="L7775">
        <f t="shared" ca="1" si="1338"/>
        <v>85</v>
      </c>
      <c r="M7775">
        <f t="shared" ca="1" si="1339"/>
        <v>2018</v>
      </c>
      <c r="N7775">
        <f t="shared" ca="1" si="1340"/>
        <v>7</v>
      </c>
      <c r="O7775">
        <f t="shared" ca="1" si="1341"/>
        <v>18</v>
      </c>
    </row>
    <row r="7776" spans="2:15">
      <c r="B7776" s="8" t="e">
        <f t="shared" ca="1" si="1331"/>
        <v>#REF!</v>
      </c>
      <c r="C7776" s="7">
        <f t="shared" ca="1" si="1332"/>
        <v>103</v>
      </c>
      <c r="D7776" s="7">
        <f t="shared" ca="1" si="1333"/>
        <v>52</v>
      </c>
      <c r="E7776" s="7">
        <f t="shared" ca="1" si="1334"/>
        <v>1934</v>
      </c>
      <c r="F7776" s="9">
        <f t="shared" ca="1" si="1335"/>
        <v>2890</v>
      </c>
      <c r="G7776" s="21" t="s">
        <v>36</v>
      </c>
      <c r="H7776">
        <f t="shared" ca="1" si="1336"/>
        <v>3</v>
      </c>
      <c r="I7776" t="e">
        <f ca="1">INDEX(#REF!,MATCH(бэкэнд2!H7776,#REF!,0))</f>
        <v>#REF!</v>
      </c>
      <c r="J7776">
        <f t="shared" ca="1" si="1337"/>
        <v>732</v>
      </c>
      <c r="K7776">
        <f t="shared" ca="1" si="1338"/>
        <v>76</v>
      </c>
      <c r="L7776">
        <f t="shared" ca="1" si="1338"/>
        <v>77</v>
      </c>
      <c r="M7776">
        <f t="shared" ca="1" si="1339"/>
        <v>2019</v>
      </c>
      <c r="N7776">
        <f t="shared" ca="1" si="1340"/>
        <v>5</v>
      </c>
      <c r="O7776">
        <f t="shared" ca="1" si="1341"/>
        <v>15</v>
      </c>
    </row>
    <row r="7777" spans="2:15">
      <c r="B7777" s="8" t="e">
        <f t="shared" ca="1" si="1331"/>
        <v>#REF!</v>
      </c>
      <c r="C7777" s="7">
        <f t="shared" ca="1" si="1332"/>
        <v>198</v>
      </c>
      <c r="D7777" s="7">
        <f t="shared" ca="1" si="1333"/>
        <v>66</v>
      </c>
      <c r="E7777" s="7">
        <f t="shared" ca="1" si="1334"/>
        <v>2688</v>
      </c>
      <c r="F7777" s="9">
        <f t="shared" ca="1" si="1335"/>
        <v>2018</v>
      </c>
      <c r="G7777" s="21" t="s">
        <v>36</v>
      </c>
      <c r="H7777">
        <f t="shared" ca="1" si="1336"/>
        <v>10</v>
      </c>
      <c r="I7777" t="e">
        <f ca="1">INDEX(#REF!,MATCH(бэкэнд2!H7777,#REF!,0))</f>
        <v>#REF!</v>
      </c>
      <c r="J7777">
        <f t="shared" ca="1" si="1337"/>
        <v>425</v>
      </c>
      <c r="K7777">
        <f t="shared" ca="1" si="1338"/>
        <v>58</v>
      </c>
      <c r="L7777">
        <f t="shared" ca="1" si="1338"/>
        <v>92</v>
      </c>
      <c r="M7777">
        <f t="shared" ca="1" si="1339"/>
        <v>2019</v>
      </c>
      <c r="N7777">
        <f t="shared" ca="1" si="1340"/>
        <v>1</v>
      </c>
      <c r="O7777">
        <f t="shared" ca="1" si="1341"/>
        <v>21</v>
      </c>
    </row>
    <row r="7778" spans="2:15">
      <c r="B7778" s="8" t="e">
        <f t="shared" ca="1" si="1331"/>
        <v>#REF!</v>
      </c>
      <c r="C7778" s="7">
        <f t="shared" ca="1" si="1332"/>
        <v>181</v>
      </c>
      <c r="D7778" s="7">
        <f t="shared" ca="1" si="1333"/>
        <v>91</v>
      </c>
      <c r="E7778" s="7">
        <f t="shared" ca="1" si="1334"/>
        <v>314</v>
      </c>
      <c r="F7778" s="9">
        <f t="shared" ca="1" si="1335"/>
        <v>979</v>
      </c>
      <c r="G7778" s="21" t="s">
        <v>36</v>
      </c>
      <c r="H7778">
        <f t="shared" ca="1" si="1336"/>
        <v>2</v>
      </c>
      <c r="I7778" t="e">
        <f ca="1">INDEX(#REF!,MATCH(бэкэнд2!H7778,#REF!,0))</f>
        <v>#REF!</v>
      </c>
      <c r="J7778">
        <f t="shared" ca="1" si="1337"/>
        <v>303</v>
      </c>
      <c r="K7778">
        <f t="shared" ca="1" si="1338"/>
        <v>11</v>
      </c>
      <c r="L7778">
        <f t="shared" ca="1" si="1338"/>
        <v>69</v>
      </c>
      <c r="M7778">
        <f t="shared" ca="1" si="1339"/>
        <v>2019</v>
      </c>
      <c r="N7778">
        <f t="shared" ca="1" si="1340"/>
        <v>2</v>
      </c>
      <c r="O7778">
        <f t="shared" ca="1" si="1341"/>
        <v>27</v>
      </c>
    </row>
    <row r="7779" spans="2:15">
      <c r="B7779" s="8" t="e">
        <f t="shared" ca="1" si="1331"/>
        <v>#REF!</v>
      </c>
      <c r="C7779" s="7">
        <f t="shared" ca="1" si="1332"/>
        <v>97</v>
      </c>
      <c r="D7779" s="7">
        <f t="shared" ca="1" si="1333"/>
        <v>33</v>
      </c>
      <c r="E7779" s="7">
        <f t="shared" ca="1" si="1334"/>
        <v>3372</v>
      </c>
      <c r="F7779" s="9">
        <f t="shared" ca="1" si="1335"/>
        <v>2664</v>
      </c>
      <c r="G7779" s="21" t="s">
        <v>36</v>
      </c>
      <c r="H7779">
        <f t="shared" ca="1" si="1336"/>
        <v>2</v>
      </c>
      <c r="I7779" t="e">
        <f ca="1">INDEX(#REF!,MATCH(бэкэнд2!H7779,#REF!,0))</f>
        <v>#REF!</v>
      </c>
      <c r="J7779">
        <f t="shared" ca="1" si="1337"/>
        <v>791</v>
      </c>
      <c r="K7779">
        <f t="shared" ca="1" si="1338"/>
        <v>13</v>
      </c>
      <c r="L7779">
        <f t="shared" ca="1" si="1338"/>
        <v>64</v>
      </c>
      <c r="M7779">
        <f t="shared" ca="1" si="1339"/>
        <v>2018</v>
      </c>
      <c r="N7779">
        <f t="shared" ca="1" si="1340"/>
        <v>9</v>
      </c>
      <c r="O7779">
        <f t="shared" ca="1" si="1341"/>
        <v>12</v>
      </c>
    </row>
    <row r="7780" spans="2:15">
      <c r="B7780" s="8" t="e">
        <f t="shared" ca="1" si="1331"/>
        <v>#REF!</v>
      </c>
      <c r="C7780" s="7">
        <f t="shared" ca="1" si="1332"/>
        <v>81</v>
      </c>
      <c r="D7780" s="7">
        <f t="shared" ca="1" si="1333"/>
        <v>21</v>
      </c>
      <c r="E7780" s="7">
        <f t="shared" ca="1" si="1334"/>
        <v>1136</v>
      </c>
      <c r="F7780" s="9">
        <f t="shared" ca="1" si="1335"/>
        <v>647</v>
      </c>
      <c r="G7780" s="21" t="s">
        <v>36</v>
      </c>
      <c r="H7780">
        <f t="shared" ca="1" si="1336"/>
        <v>8</v>
      </c>
      <c r="I7780" t="e">
        <f ca="1">INDEX(#REF!,MATCH(бэкэнд2!H7780,#REF!,0))</f>
        <v>#REF!</v>
      </c>
      <c r="J7780">
        <f t="shared" ca="1" si="1337"/>
        <v>773</v>
      </c>
      <c r="K7780">
        <f t="shared" ca="1" si="1338"/>
        <v>98</v>
      </c>
      <c r="L7780">
        <f t="shared" ca="1" si="1338"/>
        <v>30</v>
      </c>
      <c r="M7780">
        <f t="shared" ca="1" si="1339"/>
        <v>2019</v>
      </c>
      <c r="N7780">
        <f t="shared" ca="1" si="1340"/>
        <v>6</v>
      </c>
      <c r="O7780">
        <f t="shared" ca="1" si="1341"/>
        <v>23</v>
      </c>
    </row>
    <row r="7781" spans="2:15">
      <c r="B7781" s="8" t="e">
        <f t="shared" ca="1" si="1331"/>
        <v>#REF!</v>
      </c>
      <c r="C7781" s="7">
        <f t="shared" ca="1" si="1332"/>
        <v>213</v>
      </c>
      <c r="D7781" s="7">
        <f t="shared" ca="1" si="1333"/>
        <v>107</v>
      </c>
      <c r="E7781" s="7">
        <f t="shared" ca="1" si="1334"/>
        <v>3098</v>
      </c>
      <c r="F7781" s="9">
        <f t="shared" ca="1" si="1335"/>
        <v>3091</v>
      </c>
      <c r="G7781" s="21" t="s">
        <v>36</v>
      </c>
      <c r="H7781">
        <f t="shared" ca="1" si="1336"/>
        <v>7</v>
      </c>
      <c r="I7781" t="e">
        <f ca="1">INDEX(#REF!,MATCH(бэкэнд2!H7781,#REF!,0))</f>
        <v>#REF!</v>
      </c>
      <c r="J7781">
        <f t="shared" ca="1" si="1337"/>
        <v>854</v>
      </c>
      <c r="K7781">
        <f t="shared" ca="1" si="1338"/>
        <v>79</v>
      </c>
      <c r="L7781">
        <f t="shared" ca="1" si="1338"/>
        <v>40</v>
      </c>
      <c r="M7781">
        <f t="shared" ca="1" si="1339"/>
        <v>2019</v>
      </c>
      <c r="N7781">
        <f t="shared" ca="1" si="1340"/>
        <v>2</v>
      </c>
      <c r="O7781">
        <f t="shared" ca="1" si="1341"/>
        <v>23</v>
      </c>
    </row>
    <row r="7782" spans="2:15">
      <c r="B7782" s="8" t="e">
        <f t="shared" ca="1" si="1331"/>
        <v>#REF!</v>
      </c>
      <c r="C7782" s="7">
        <f t="shared" ca="1" si="1332"/>
        <v>174</v>
      </c>
      <c r="D7782" s="7">
        <f t="shared" ca="1" si="1333"/>
        <v>87</v>
      </c>
      <c r="E7782" s="7">
        <f t="shared" ca="1" si="1334"/>
        <v>371</v>
      </c>
      <c r="F7782" s="9">
        <f t="shared" ca="1" si="1335"/>
        <v>883</v>
      </c>
      <c r="G7782" s="21" t="s">
        <v>36</v>
      </c>
      <c r="H7782">
        <f t="shared" ca="1" si="1336"/>
        <v>12</v>
      </c>
      <c r="I7782" t="e">
        <f ca="1">INDEX(#REF!,MATCH(бэкэнд2!H7782,#REF!,0))</f>
        <v>#REF!</v>
      </c>
      <c r="J7782">
        <f t="shared" ca="1" si="1337"/>
        <v>575</v>
      </c>
      <c r="K7782">
        <f t="shared" ca="1" si="1338"/>
        <v>60</v>
      </c>
      <c r="L7782">
        <f t="shared" ca="1" si="1338"/>
        <v>94</v>
      </c>
      <c r="M7782">
        <f t="shared" ca="1" si="1339"/>
        <v>2019</v>
      </c>
      <c r="N7782">
        <f t="shared" ca="1" si="1340"/>
        <v>6</v>
      </c>
      <c r="O7782">
        <f t="shared" ca="1" si="1341"/>
        <v>1</v>
      </c>
    </row>
    <row r="7783" spans="2:15">
      <c r="B7783" s="8" t="e">
        <f t="shared" ca="1" si="1331"/>
        <v>#REF!</v>
      </c>
      <c r="C7783" s="7">
        <f t="shared" ca="1" si="1332"/>
        <v>160</v>
      </c>
      <c r="D7783" s="7">
        <f t="shared" ca="1" si="1333"/>
        <v>40</v>
      </c>
      <c r="E7783" s="7">
        <f t="shared" ca="1" si="1334"/>
        <v>2400</v>
      </c>
      <c r="F7783" s="9">
        <f t="shared" ca="1" si="1335"/>
        <v>1506</v>
      </c>
      <c r="G7783" s="21" t="s">
        <v>36</v>
      </c>
      <c r="H7783">
        <f t="shared" ca="1" si="1336"/>
        <v>4</v>
      </c>
      <c r="I7783" t="e">
        <f ca="1">INDEX(#REF!,MATCH(бэкэнд2!H7783,#REF!,0))</f>
        <v>#REF!</v>
      </c>
      <c r="J7783">
        <f t="shared" ca="1" si="1337"/>
        <v>985</v>
      </c>
      <c r="K7783">
        <f t="shared" ca="1" si="1338"/>
        <v>90</v>
      </c>
      <c r="L7783">
        <f t="shared" ca="1" si="1338"/>
        <v>41</v>
      </c>
      <c r="M7783">
        <f t="shared" ca="1" si="1339"/>
        <v>2019</v>
      </c>
      <c r="N7783">
        <f t="shared" ca="1" si="1340"/>
        <v>3</v>
      </c>
      <c r="O7783">
        <f t="shared" ca="1" si="1341"/>
        <v>17</v>
      </c>
    </row>
    <row r="7784" spans="2:15">
      <c r="B7784" s="8" t="e">
        <f t="shared" ca="1" si="1331"/>
        <v>#REF!</v>
      </c>
      <c r="C7784" s="7">
        <f t="shared" ca="1" si="1332"/>
        <v>159</v>
      </c>
      <c r="D7784" s="7">
        <f t="shared" ca="1" si="1333"/>
        <v>40</v>
      </c>
      <c r="E7784" s="7">
        <f t="shared" ca="1" si="1334"/>
        <v>1230</v>
      </c>
      <c r="F7784" s="9">
        <f t="shared" ca="1" si="1335"/>
        <v>886</v>
      </c>
      <c r="G7784" s="21" t="s">
        <v>36</v>
      </c>
      <c r="H7784">
        <f t="shared" ca="1" si="1336"/>
        <v>6</v>
      </c>
      <c r="I7784" t="e">
        <f ca="1">INDEX(#REF!,MATCH(бэкэнд2!H7784,#REF!,0))</f>
        <v>#REF!</v>
      </c>
      <c r="J7784">
        <f t="shared" ca="1" si="1337"/>
        <v>877</v>
      </c>
      <c r="K7784">
        <f t="shared" ca="1" si="1338"/>
        <v>59</v>
      </c>
      <c r="L7784">
        <f t="shared" ca="1" si="1338"/>
        <v>72</v>
      </c>
      <c r="M7784">
        <f t="shared" ca="1" si="1339"/>
        <v>2019</v>
      </c>
      <c r="N7784">
        <f t="shared" ca="1" si="1340"/>
        <v>6</v>
      </c>
      <c r="O7784">
        <f t="shared" ca="1" si="1341"/>
        <v>3</v>
      </c>
    </row>
    <row r="7785" spans="2:15">
      <c r="B7785" s="8" t="e">
        <f t="shared" ca="1" si="1331"/>
        <v>#REF!</v>
      </c>
      <c r="C7785" s="7">
        <f t="shared" ca="1" si="1332"/>
        <v>61</v>
      </c>
      <c r="D7785" s="7">
        <f t="shared" ca="1" si="1333"/>
        <v>31</v>
      </c>
      <c r="E7785" s="7">
        <f t="shared" ca="1" si="1334"/>
        <v>1244</v>
      </c>
      <c r="F7785" s="9">
        <f t="shared" ca="1" si="1335"/>
        <v>534</v>
      </c>
      <c r="G7785" s="21" t="s">
        <v>36</v>
      </c>
      <c r="H7785">
        <f t="shared" ca="1" si="1336"/>
        <v>4</v>
      </c>
      <c r="I7785" t="e">
        <f ca="1">INDEX(#REF!,MATCH(бэкэнд2!H7785,#REF!,0))</f>
        <v>#REF!</v>
      </c>
      <c r="J7785">
        <f t="shared" ca="1" si="1337"/>
        <v>197</v>
      </c>
      <c r="K7785">
        <f t="shared" ca="1" si="1338"/>
        <v>44</v>
      </c>
      <c r="L7785">
        <f t="shared" ca="1" si="1338"/>
        <v>77</v>
      </c>
      <c r="M7785">
        <f t="shared" ca="1" si="1339"/>
        <v>2018</v>
      </c>
      <c r="N7785">
        <f t="shared" ca="1" si="1340"/>
        <v>6</v>
      </c>
      <c r="O7785">
        <f t="shared" ca="1" si="1341"/>
        <v>5</v>
      </c>
    </row>
    <row r="7786" spans="2:15">
      <c r="B7786" s="8" t="e">
        <f t="shared" ca="1" si="1331"/>
        <v>#REF!</v>
      </c>
      <c r="C7786" s="7">
        <f t="shared" ca="1" si="1332"/>
        <v>220</v>
      </c>
      <c r="D7786" s="7">
        <f t="shared" ca="1" si="1333"/>
        <v>110</v>
      </c>
      <c r="E7786" s="7">
        <f t="shared" ca="1" si="1334"/>
        <v>2695</v>
      </c>
      <c r="F7786" s="9">
        <f t="shared" ca="1" si="1335"/>
        <v>3669</v>
      </c>
      <c r="G7786" s="21" t="s">
        <v>36</v>
      </c>
      <c r="H7786">
        <f t="shared" ca="1" si="1336"/>
        <v>8</v>
      </c>
      <c r="I7786" t="e">
        <f ca="1">INDEX(#REF!,MATCH(бэкэнд2!H7786,#REF!,0))</f>
        <v>#REF!</v>
      </c>
      <c r="J7786">
        <f t="shared" ca="1" si="1337"/>
        <v>321</v>
      </c>
      <c r="K7786">
        <f t="shared" ca="1" si="1338"/>
        <v>93</v>
      </c>
      <c r="L7786">
        <f t="shared" ca="1" si="1338"/>
        <v>12</v>
      </c>
      <c r="M7786">
        <f t="shared" ca="1" si="1339"/>
        <v>2019</v>
      </c>
      <c r="N7786">
        <f t="shared" ca="1" si="1340"/>
        <v>9</v>
      </c>
      <c r="O7786">
        <f t="shared" ca="1" si="1341"/>
        <v>2</v>
      </c>
    </row>
    <row r="7787" spans="2:15">
      <c r="B7787" s="8" t="e">
        <f t="shared" ca="1" si="1331"/>
        <v>#REF!</v>
      </c>
      <c r="C7787" s="7">
        <f t="shared" ca="1" si="1332"/>
        <v>153</v>
      </c>
      <c r="D7787" s="7">
        <f t="shared" ca="1" si="1333"/>
        <v>77</v>
      </c>
      <c r="E7787" s="7">
        <f t="shared" ca="1" si="1334"/>
        <v>2302</v>
      </c>
      <c r="F7787" s="9">
        <f t="shared" ca="1" si="1335"/>
        <v>2538</v>
      </c>
      <c r="G7787" s="21" t="s">
        <v>36</v>
      </c>
      <c r="H7787">
        <f t="shared" ca="1" si="1336"/>
        <v>10</v>
      </c>
      <c r="I7787" t="e">
        <f ca="1">INDEX(#REF!,MATCH(бэкэнд2!H7787,#REF!,0))</f>
        <v>#REF!</v>
      </c>
      <c r="J7787">
        <f t="shared" ca="1" si="1337"/>
        <v>976</v>
      </c>
      <c r="K7787">
        <f t="shared" ca="1" si="1338"/>
        <v>53</v>
      </c>
      <c r="L7787">
        <f t="shared" ca="1" si="1338"/>
        <v>41</v>
      </c>
      <c r="M7787">
        <f t="shared" ca="1" si="1339"/>
        <v>2019</v>
      </c>
      <c r="N7787">
        <f t="shared" ca="1" si="1340"/>
        <v>4</v>
      </c>
      <c r="O7787">
        <f t="shared" ca="1" si="1341"/>
        <v>9</v>
      </c>
    </row>
    <row r="7788" spans="2:15">
      <c r="B7788" s="8" t="e">
        <f t="shared" ca="1" si="1331"/>
        <v>#REF!</v>
      </c>
      <c r="C7788" s="7">
        <f t="shared" ca="1" si="1332"/>
        <v>232</v>
      </c>
      <c r="D7788" s="7">
        <f t="shared" ca="1" si="1333"/>
        <v>58</v>
      </c>
      <c r="E7788" s="7">
        <f t="shared" ca="1" si="1334"/>
        <v>809</v>
      </c>
      <c r="F7788" s="9">
        <f t="shared" ca="1" si="1335"/>
        <v>708</v>
      </c>
      <c r="G7788" s="21" t="s">
        <v>36</v>
      </c>
      <c r="H7788">
        <f t="shared" ca="1" si="1336"/>
        <v>9</v>
      </c>
      <c r="I7788" t="e">
        <f ca="1">INDEX(#REF!,MATCH(бэкэнд2!H7788,#REF!,0))</f>
        <v>#REF!</v>
      </c>
      <c r="J7788">
        <f t="shared" ca="1" si="1337"/>
        <v>275</v>
      </c>
      <c r="K7788">
        <f t="shared" ca="1" si="1338"/>
        <v>99</v>
      </c>
      <c r="L7788">
        <f t="shared" ca="1" si="1338"/>
        <v>55</v>
      </c>
      <c r="M7788">
        <f t="shared" ca="1" si="1339"/>
        <v>2019</v>
      </c>
      <c r="N7788">
        <f t="shared" ca="1" si="1340"/>
        <v>5</v>
      </c>
      <c r="O7788">
        <f t="shared" ca="1" si="1341"/>
        <v>2</v>
      </c>
    </row>
    <row r="7789" spans="2:15">
      <c r="B7789" s="8" t="e">
        <f t="shared" ca="1" si="1331"/>
        <v>#REF!</v>
      </c>
      <c r="C7789" s="7">
        <f t="shared" ca="1" si="1332"/>
        <v>201</v>
      </c>
      <c r="D7789" s="7">
        <f t="shared" ca="1" si="1333"/>
        <v>67</v>
      </c>
      <c r="E7789" s="7">
        <f t="shared" ca="1" si="1334"/>
        <v>2287</v>
      </c>
      <c r="F7789" s="9">
        <f t="shared" ca="1" si="1335"/>
        <v>2321</v>
      </c>
      <c r="G7789" s="21" t="s">
        <v>36</v>
      </c>
      <c r="H7789">
        <f t="shared" ca="1" si="1336"/>
        <v>11</v>
      </c>
      <c r="I7789" t="e">
        <f ca="1">INDEX(#REF!,MATCH(бэкэнд2!H7789,#REF!,0))</f>
        <v>#REF!</v>
      </c>
      <c r="J7789">
        <f t="shared" ca="1" si="1337"/>
        <v>207</v>
      </c>
      <c r="K7789">
        <f t="shared" ca="1" si="1338"/>
        <v>31</v>
      </c>
      <c r="L7789">
        <f t="shared" ca="1" si="1338"/>
        <v>97</v>
      </c>
      <c r="M7789">
        <f t="shared" ca="1" si="1339"/>
        <v>2019</v>
      </c>
      <c r="N7789">
        <f t="shared" ca="1" si="1340"/>
        <v>5</v>
      </c>
      <c r="O7789">
        <f t="shared" ca="1" si="1341"/>
        <v>17</v>
      </c>
    </row>
    <row r="7790" spans="2:15">
      <c r="B7790" s="8" t="e">
        <f t="shared" ca="1" si="1331"/>
        <v>#REF!</v>
      </c>
      <c r="C7790" s="7">
        <f t="shared" ca="1" si="1332"/>
        <v>107</v>
      </c>
      <c r="D7790" s="7">
        <f t="shared" ca="1" si="1333"/>
        <v>27</v>
      </c>
      <c r="E7790" s="7">
        <f t="shared" ca="1" si="1334"/>
        <v>1166</v>
      </c>
      <c r="F7790" s="9">
        <f t="shared" ca="1" si="1335"/>
        <v>604</v>
      </c>
      <c r="G7790" s="21" t="s">
        <v>36</v>
      </c>
      <c r="H7790">
        <f t="shared" ca="1" si="1336"/>
        <v>4</v>
      </c>
      <c r="I7790" t="e">
        <f ca="1">INDEX(#REF!,MATCH(бэкэнд2!H7790,#REF!,0))</f>
        <v>#REF!</v>
      </c>
      <c r="J7790">
        <f t="shared" ca="1" si="1337"/>
        <v>811</v>
      </c>
      <c r="K7790">
        <f t="shared" ca="1" si="1338"/>
        <v>73</v>
      </c>
      <c r="L7790">
        <f t="shared" ca="1" si="1338"/>
        <v>75</v>
      </c>
      <c r="M7790">
        <f t="shared" ca="1" si="1339"/>
        <v>2019</v>
      </c>
      <c r="N7790">
        <f t="shared" ca="1" si="1340"/>
        <v>1</v>
      </c>
      <c r="O7790">
        <f t="shared" ca="1" si="1341"/>
        <v>18</v>
      </c>
    </row>
    <row r="7791" spans="2:15">
      <c r="B7791" s="8" t="e">
        <f t="shared" ca="1" si="1331"/>
        <v>#REF!</v>
      </c>
      <c r="C7791" s="7">
        <f t="shared" ca="1" si="1332"/>
        <v>237</v>
      </c>
      <c r="D7791" s="7">
        <f t="shared" ca="1" si="1333"/>
        <v>119</v>
      </c>
      <c r="E7791" s="7">
        <f t="shared" ca="1" si="1334"/>
        <v>2531</v>
      </c>
      <c r="F7791" s="9">
        <f t="shared" ca="1" si="1335"/>
        <v>4477</v>
      </c>
      <c r="G7791" s="21" t="s">
        <v>36</v>
      </c>
      <c r="H7791">
        <f t="shared" ca="1" si="1336"/>
        <v>5</v>
      </c>
      <c r="I7791" t="e">
        <f ca="1">INDEX(#REF!,MATCH(бэкэнд2!H7791,#REF!,0))</f>
        <v>#REF!</v>
      </c>
      <c r="J7791">
        <f t="shared" ca="1" si="1337"/>
        <v>130</v>
      </c>
      <c r="K7791">
        <f t="shared" ca="1" si="1338"/>
        <v>20</v>
      </c>
      <c r="L7791">
        <f t="shared" ca="1" si="1338"/>
        <v>30</v>
      </c>
      <c r="M7791">
        <f t="shared" ca="1" si="1339"/>
        <v>2019</v>
      </c>
      <c r="N7791">
        <f t="shared" ca="1" si="1340"/>
        <v>9</v>
      </c>
      <c r="O7791">
        <f t="shared" ca="1" si="1341"/>
        <v>11</v>
      </c>
    </row>
    <row r="7792" spans="2:15">
      <c r="B7792" s="8" t="e">
        <f t="shared" ca="1" si="1331"/>
        <v>#REF!</v>
      </c>
      <c r="C7792" s="7">
        <f t="shared" ca="1" si="1332"/>
        <v>123</v>
      </c>
      <c r="D7792" s="7">
        <f t="shared" ca="1" si="1333"/>
        <v>41</v>
      </c>
      <c r="E7792" s="7">
        <f t="shared" ca="1" si="1334"/>
        <v>1065</v>
      </c>
      <c r="F7792" s="9">
        <f t="shared" ca="1" si="1335"/>
        <v>865</v>
      </c>
      <c r="G7792" s="21" t="s">
        <v>36</v>
      </c>
      <c r="H7792">
        <f t="shared" ca="1" si="1336"/>
        <v>12</v>
      </c>
      <c r="I7792" t="e">
        <f ca="1">INDEX(#REF!,MATCH(бэкэнд2!H7792,#REF!,0))</f>
        <v>#REF!</v>
      </c>
      <c r="J7792">
        <f t="shared" ca="1" si="1337"/>
        <v>637</v>
      </c>
      <c r="K7792">
        <f t="shared" ca="1" si="1338"/>
        <v>77</v>
      </c>
      <c r="L7792">
        <f t="shared" ca="1" si="1338"/>
        <v>71</v>
      </c>
      <c r="M7792">
        <f t="shared" ca="1" si="1339"/>
        <v>2018</v>
      </c>
      <c r="N7792">
        <f t="shared" ca="1" si="1340"/>
        <v>5</v>
      </c>
      <c r="O7792">
        <f t="shared" ca="1" si="1341"/>
        <v>6</v>
      </c>
    </row>
    <row r="7793" spans="2:15">
      <c r="B7793" s="8" t="e">
        <f t="shared" ca="1" si="1331"/>
        <v>#REF!</v>
      </c>
      <c r="C7793" s="7">
        <f t="shared" ca="1" si="1332"/>
        <v>194</v>
      </c>
      <c r="D7793" s="7">
        <f t="shared" ca="1" si="1333"/>
        <v>65</v>
      </c>
      <c r="E7793" s="7">
        <f t="shared" ca="1" si="1334"/>
        <v>453</v>
      </c>
      <c r="F7793" s="9">
        <f t="shared" ca="1" si="1335"/>
        <v>712</v>
      </c>
      <c r="G7793" s="21" t="s">
        <v>36</v>
      </c>
      <c r="H7793">
        <f t="shared" ca="1" si="1336"/>
        <v>6</v>
      </c>
      <c r="I7793" t="e">
        <f ca="1">INDEX(#REF!,MATCH(бэкэнд2!H7793,#REF!,0))</f>
        <v>#REF!</v>
      </c>
      <c r="J7793">
        <f t="shared" ca="1" si="1337"/>
        <v>889</v>
      </c>
      <c r="K7793">
        <f t="shared" ca="1" si="1338"/>
        <v>32</v>
      </c>
      <c r="L7793">
        <f t="shared" ca="1" si="1338"/>
        <v>31</v>
      </c>
      <c r="M7793">
        <f t="shared" ca="1" si="1339"/>
        <v>2019</v>
      </c>
      <c r="N7793">
        <f t="shared" ca="1" si="1340"/>
        <v>4</v>
      </c>
      <c r="O7793">
        <f t="shared" ca="1" si="1341"/>
        <v>10</v>
      </c>
    </row>
    <row r="7794" spans="2:15">
      <c r="B7794" s="8" t="e">
        <f t="shared" ca="1" si="1331"/>
        <v>#REF!</v>
      </c>
      <c r="C7794" s="7">
        <f t="shared" ca="1" si="1332"/>
        <v>106</v>
      </c>
      <c r="D7794" s="7">
        <f t="shared" ca="1" si="1333"/>
        <v>27</v>
      </c>
      <c r="E7794" s="7">
        <f t="shared" ca="1" si="1334"/>
        <v>1636</v>
      </c>
      <c r="F7794" s="9">
        <f t="shared" ca="1" si="1335"/>
        <v>716</v>
      </c>
      <c r="G7794" s="21" t="s">
        <v>36</v>
      </c>
      <c r="H7794">
        <f t="shared" ca="1" si="1336"/>
        <v>10</v>
      </c>
      <c r="I7794" t="e">
        <f ca="1">INDEX(#REF!,MATCH(бэкэнд2!H7794,#REF!,0))</f>
        <v>#REF!</v>
      </c>
      <c r="J7794">
        <f t="shared" ca="1" si="1337"/>
        <v>976</v>
      </c>
      <c r="K7794">
        <f t="shared" ca="1" si="1338"/>
        <v>27</v>
      </c>
      <c r="L7794">
        <f t="shared" ca="1" si="1338"/>
        <v>47</v>
      </c>
      <c r="M7794">
        <f t="shared" ca="1" si="1339"/>
        <v>2018</v>
      </c>
      <c r="N7794">
        <f t="shared" ca="1" si="1340"/>
        <v>11</v>
      </c>
      <c r="O7794">
        <f t="shared" ca="1" si="1341"/>
        <v>22</v>
      </c>
    </row>
    <row r="7795" spans="2:15">
      <c r="B7795" s="8" t="e">
        <f t="shared" ca="1" si="1331"/>
        <v>#REF!</v>
      </c>
      <c r="C7795" s="7">
        <f t="shared" ca="1" si="1332"/>
        <v>205</v>
      </c>
      <c r="D7795" s="7">
        <f t="shared" ca="1" si="1333"/>
        <v>103</v>
      </c>
      <c r="E7795" s="7">
        <f t="shared" ca="1" si="1334"/>
        <v>1005</v>
      </c>
      <c r="F7795" s="9">
        <f t="shared" ca="1" si="1335"/>
        <v>2809</v>
      </c>
      <c r="G7795" s="21" t="s">
        <v>36</v>
      </c>
      <c r="H7795">
        <f t="shared" ca="1" si="1336"/>
        <v>6</v>
      </c>
      <c r="I7795" t="e">
        <f ca="1">INDEX(#REF!,MATCH(бэкэнд2!H7795,#REF!,0))</f>
        <v>#REF!</v>
      </c>
      <c r="J7795">
        <f t="shared" ca="1" si="1337"/>
        <v>608</v>
      </c>
      <c r="K7795">
        <f t="shared" ca="1" si="1338"/>
        <v>37</v>
      </c>
      <c r="L7795">
        <f t="shared" ca="1" si="1338"/>
        <v>73</v>
      </c>
      <c r="M7795">
        <f t="shared" ca="1" si="1339"/>
        <v>2019</v>
      </c>
      <c r="N7795">
        <f t="shared" ca="1" si="1340"/>
        <v>7</v>
      </c>
      <c r="O7795">
        <f t="shared" ca="1" si="1341"/>
        <v>12</v>
      </c>
    </row>
    <row r="7796" spans="2:15">
      <c r="B7796" s="8" t="e">
        <f t="shared" ca="1" si="1331"/>
        <v>#REF!</v>
      </c>
      <c r="C7796" s="7">
        <f t="shared" ca="1" si="1332"/>
        <v>40</v>
      </c>
      <c r="D7796" s="7">
        <f t="shared" ca="1" si="1333"/>
        <v>14</v>
      </c>
      <c r="E7796" s="7">
        <f t="shared" ca="1" si="1334"/>
        <v>2613</v>
      </c>
      <c r="F7796" s="9">
        <f t="shared" ca="1" si="1335"/>
        <v>846</v>
      </c>
      <c r="G7796" s="21" t="s">
        <v>36</v>
      </c>
      <c r="H7796">
        <f t="shared" ca="1" si="1336"/>
        <v>11</v>
      </c>
      <c r="I7796" t="e">
        <f ca="1">INDEX(#REF!,MATCH(бэкэнд2!H7796,#REF!,0))</f>
        <v>#REF!</v>
      </c>
      <c r="J7796">
        <f t="shared" ca="1" si="1337"/>
        <v>348</v>
      </c>
      <c r="K7796">
        <f t="shared" ca="1" si="1338"/>
        <v>36</v>
      </c>
      <c r="L7796">
        <f t="shared" ca="1" si="1338"/>
        <v>77</v>
      </c>
      <c r="M7796">
        <f t="shared" ca="1" si="1339"/>
        <v>2019</v>
      </c>
      <c r="N7796">
        <f t="shared" ca="1" si="1340"/>
        <v>7</v>
      </c>
      <c r="O7796">
        <f t="shared" ca="1" si="1341"/>
        <v>10</v>
      </c>
    </row>
    <row r="7797" spans="2:15">
      <c r="B7797" s="8" t="e">
        <f t="shared" ca="1" si="1331"/>
        <v>#REF!</v>
      </c>
      <c r="C7797" s="7">
        <f t="shared" ca="1" si="1332"/>
        <v>172</v>
      </c>
      <c r="D7797" s="7">
        <f t="shared" ca="1" si="1333"/>
        <v>58</v>
      </c>
      <c r="E7797" s="7">
        <f t="shared" ca="1" si="1334"/>
        <v>2798</v>
      </c>
      <c r="F7797" s="9">
        <f t="shared" ca="1" si="1335"/>
        <v>2676</v>
      </c>
      <c r="G7797" s="21" t="s">
        <v>36</v>
      </c>
      <c r="H7797">
        <f t="shared" ca="1" si="1336"/>
        <v>12</v>
      </c>
      <c r="I7797" t="e">
        <f ca="1">INDEX(#REF!,MATCH(бэкэнд2!H7797,#REF!,0))</f>
        <v>#REF!</v>
      </c>
      <c r="J7797">
        <f t="shared" ca="1" si="1337"/>
        <v>726</v>
      </c>
      <c r="K7797">
        <f t="shared" ca="1" si="1338"/>
        <v>18</v>
      </c>
      <c r="L7797">
        <f t="shared" ca="1" si="1338"/>
        <v>16</v>
      </c>
      <c r="M7797">
        <f t="shared" ca="1" si="1339"/>
        <v>2019</v>
      </c>
      <c r="N7797">
        <f t="shared" ca="1" si="1340"/>
        <v>8</v>
      </c>
      <c r="O7797">
        <f t="shared" ca="1" si="1341"/>
        <v>1</v>
      </c>
    </row>
    <row r="7798" spans="2:15">
      <c r="B7798" s="8" t="e">
        <f t="shared" ca="1" si="1331"/>
        <v>#REF!</v>
      </c>
      <c r="C7798" s="7">
        <f t="shared" ca="1" si="1332"/>
        <v>180</v>
      </c>
      <c r="D7798" s="7">
        <f t="shared" ca="1" si="1333"/>
        <v>45</v>
      </c>
      <c r="E7798" s="7">
        <f t="shared" ca="1" si="1334"/>
        <v>1420</v>
      </c>
      <c r="F7798" s="9">
        <f t="shared" ca="1" si="1335"/>
        <v>1535</v>
      </c>
      <c r="G7798" s="21" t="s">
        <v>36</v>
      </c>
      <c r="H7798">
        <f t="shared" ca="1" si="1336"/>
        <v>5</v>
      </c>
      <c r="I7798" t="e">
        <f ca="1">INDEX(#REF!,MATCH(бэкэнд2!H7798,#REF!,0))</f>
        <v>#REF!</v>
      </c>
      <c r="J7798">
        <f t="shared" ca="1" si="1337"/>
        <v>762</v>
      </c>
      <c r="K7798">
        <f t="shared" ca="1" si="1338"/>
        <v>20</v>
      </c>
      <c r="L7798">
        <f t="shared" ca="1" si="1338"/>
        <v>96</v>
      </c>
      <c r="M7798">
        <f t="shared" ca="1" si="1339"/>
        <v>2019</v>
      </c>
      <c r="N7798">
        <f t="shared" ca="1" si="1340"/>
        <v>8</v>
      </c>
      <c r="O7798">
        <f t="shared" ca="1" si="1341"/>
        <v>20</v>
      </c>
    </row>
    <row r="7799" spans="2:15">
      <c r="B7799" s="8" t="e">
        <f t="shared" ca="1" si="1331"/>
        <v>#REF!</v>
      </c>
      <c r="C7799" s="7">
        <f t="shared" ca="1" si="1332"/>
        <v>188</v>
      </c>
      <c r="D7799" s="7">
        <f t="shared" ca="1" si="1333"/>
        <v>63</v>
      </c>
      <c r="E7799" s="7">
        <f t="shared" ca="1" si="1334"/>
        <v>496</v>
      </c>
      <c r="F7799" s="9">
        <f t="shared" ca="1" si="1335"/>
        <v>759</v>
      </c>
      <c r="G7799" s="21" t="s">
        <v>36</v>
      </c>
      <c r="H7799">
        <f t="shared" ca="1" si="1336"/>
        <v>12</v>
      </c>
      <c r="I7799" t="e">
        <f ca="1">INDEX(#REF!,MATCH(бэкэнд2!H7799,#REF!,0))</f>
        <v>#REF!</v>
      </c>
      <c r="J7799">
        <f t="shared" ca="1" si="1337"/>
        <v>463</v>
      </c>
      <c r="K7799">
        <f t="shared" ca="1" si="1338"/>
        <v>18</v>
      </c>
      <c r="L7799">
        <f t="shared" ca="1" si="1338"/>
        <v>49</v>
      </c>
      <c r="M7799">
        <f t="shared" ca="1" si="1339"/>
        <v>2018</v>
      </c>
      <c r="N7799">
        <f t="shared" ca="1" si="1340"/>
        <v>8</v>
      </c>
      <c r="O7799">
        <f t="shared" ca="1" si="1341"/>
        <v>1</v>
      </c>
    </row>
    <row r="7800" spans="2:15">
      <c r="B7800" s="8" t="e">
        <f t="shared" ca="1" si="1331"/>
        <v>#REF!</v>
      </c>
      <c r="C7800" s="7">
        <f t="shared" ca="1" si="1332"/>
        <v>160</v>
      </c>
      <c r="D7800" s="7">
        <f t="shared" ca="1" si="1333"/>
        <v>54</v>
      </c>
      <c r="E7800" s="7">
        <f t="shared" ca="1" si="1334"/>
        <v>253</v>
      </c>
      <c r="F7800" s="9">
        <f t="shared" ca="1" si="1335"/>
        <v>995</v>
      </c>
      <c r="G7800" s="21" t="s">
        <v>36</v>
      </c>
      <c r="H7800">
        <f t="shared" ca="1" si="1336"/>
        <v>6</v>
      </c>
      <c r="I7800" t="e">
        <f ca="1">INDEX(#REF!,MATCH(бэкэнд2!H7800,#REF!,0))</f>
        <v>#REF!</v>
      </c>
      <c r="J7800">
        <f t="shared" ca="1" si="1337"/>
        <v>731</v>
      </c>
      <c r="K7800">
        <f t="shared" ca="1" si="1338"/>
        <v>21</v>
      </c>
      <c r="L7800">
        <f t="shared" ca="1" si="1338"/>
        <v>71</v>
      </c>
      <c r="M7800">
        <f t="shared" ca="1" si="1339"/>
        <v>2018</v>
      </c>
      <c r="N7800">
        <f t="shared" ca="1" si="1340"/>
        <v>9</v>
      </c>
      <c r="O7800">
        <f t="shared" ca="1" si="1341"/>
        <v>26</v>
      </c>
    </row>
    <row r="7801" spans="2:15">
      <c r="B7801" s="8" t="e">
        <f t="shared" ca="1" si="1331"/>
        <v>#REF!</v>
      </c>
      <c r="C7801" s="7">
        <f t="shared" ca="1" si="1332"/>
        <v>147</v>
      </c>
      <c r="D7801" s="7">
        <f t="shared" ca="1" si="1333"/>
        <v>37</v>
      </c>
      <c r="E7801" s="7">
        <f t="shared" ca="1" si="1334"/>
        <v>1682</v>
      </c>
      <c r="F7801" s="9">
        <f t="shared" ca="1" si="1335"/>
        <v>1231</v>
      </c>
      <c r="G7801" s="21" t="s">
        <v>36</v>
      </c>
      <c r="H7801">
        <f t="shared" ca="1" si="1336"/>
        <v>6</v>
      </c>
      <c r="I7801" t="e">
        <f ca="1">INDEX(#REF!,MATCH(бэкэнд2!H7801,#REF!,0))</f>
        <v>#REF!</v>
      </c>
      <c r="J7801">
        <f t="shared" ca="1" si="1337"/>
        <v>373</v>
      </c>
      <c r="K7801">
        <f t="shared" ca="1" si="1338"/>
        <v>34</v>
      </c>
      <c r="L7801">
        <f t="shared" ca="1" si="1338"/>
        <v>26</v>
      </c>
      <c r="M7801">
        <f t="shared" ca="1" si="1339"/>
        <v>2019</v>
      </c>
      <c r="N7801">
        <f t="shared" ca="1" si="1340"/>
        <v>4</v>
      </c>
      <c r="O7801">
        <f t="shared" ca="1" si="1341"/>
        <v>25</v>
      </c>
    </row>
    <row r="7802" spans="2:15">
      <c r="B7802" s="8" t="e">
        <f t="shared" ca="1" si="1331"/>
        <v>#REF!</v>
      </c>
      <c r="C7802" s="7">
        <f t="shared" ca="1" si="1332"/>
        <v>120</v>
      </c>
      <c r="D7802" s="7">
        <f t="shared" ca="1" si="1333"/>
        <v>30</v>
      </c>
      <c r="E7802" s="7">
        <f t="shared" ca="1" si="1334"/>
        <v>389</v>
      </c>
      <c r="F7802" s="9">
        <f t="shared" ca="1" si="1335"/>
        <v>509</v>
      </c>
      <c r="G7802" s="21" t="s">
        <v>36</v>
      </c>
      <c r="H7802">
        <f t="shared" ca="1" si="1336"/>
        <v>7</v>
      </c>
      <c r="I7802" t="e">
        <f ca="1">INDEX(#REF!,MATCH(бэкэнд2!H7802,#REF!,0))</f>
        <v>#REF!</v>
      </c>
      <c r="J7802">
        <f t="shared" ca="1" si="1337"/>
        <v>689</v>
      </c>
      <c r="K7802">
        <f t="shared" ca="1" si="1338"/>
        <v>35</v>
      </c>
      <c r="L7802">
        <f t="shared" ca="1" si="1338"/>
        <v>35</v>
      </c>
      <c r="M7802">
        <f t="shared" ca="1" si="1339"/>
        <v>2018</v>
      </c>
      <c r="N7802">
        <f t="shared" ca="1" si="1340"/>
        <v>4</v>
      </c>
      <c r="O7802">
        <f t="shared" ca="1" si="1341"/>
        <v>1</v>
      </c>
    </row>
    <row r="7803" spans="2:15">
      <c r="B7803" s="8" t="e">
        <f t="shared" ca="1" si="1331"/>
        <v>#REF!</v>
      </c>
      <c r="C7803" s="7">
        <f t="shared" ca="1" si="1332"/>
        <v>165</v>
      </c>
      <c r="D7803" s="7">
        <f t="shared" ca="1" si="1333"/>
        <v>83</v>
      </c>
      <c r="E7803" s="7">
        <f t="shared" ca="1" si="1334"/>
        <v>1768</v>
      </c>
      <c r="F7803" s="9">
        <f t="shared" ca="1" si="1335"/>
        <v>2206</v>
      </c>
      <c r="G7803" s="21" t="s">
        <v>36</v>
      </c>
      <c r="H7803">
        <f t="shared" ca="1" si="1336"/>
        <v>1</v>
      </c>
      <c r="I7803" t="e">
        <f ca="1">INDEX(#REF!,MATCH(бэкэнд2!H7803,#REF!,0))</f>
        <v>#REF!</v>
      </c>
      <c r="J7803">
        <f t="shared" ca="1" si="1337"/>
        <v>934</v>
      </c>
      <c r="K7803">
        <f t="shared" ca="1" si="1338"/>
        <v>84</v>
      </c>
      <c r="L7803">
        <f t="shared" ca="1" si="1338"/>
        <v>12</v>
      </c>
      <c r="M7803">
        <f t="shared" ca="1" si="1339"/>
        <v>2019</v>
      </c>
      <c r="N7803">
        <f t="shared" ca="1" si="1340"/>
        <v>9</v>
      </c>
      <c r="O7803">
        <f t="shared" ca="1" si="1341"/>
        <v>28</v>
      </c>
    </row>
    <row r="7804" spans="2:15">
      <c r="B7804" s="8" t="e">
        <f t="shared" ca="1" si="1331"/>
        <v>#REF!</v>
      </c>
      <c r="C7804" s="7">
        <f t="shared" ca="1" si="1332"/>
        <v>95</v>
      </c>
      <c r="D7804" s="7">
        <f t="shared" ca="1" si="1333"/>
        <v>24</v>
      </c>
      <c r="E7804" s="7">
        <f t="shared" ca="1" si="1334"/>
        <v>673</v>
      </c>
      <c r="F7804" s="9">
        <f t="shared" ca="1" si="1335"/>
        <v>1000</v>
      </c>
      <c r="G7804" s="21" t="s">
        <v>36</v>
      </c>
      <c r="H7804">
        <f t="shared" ca="1" si="1336"/>
        <v>2</v>
      </c>
      <c r="I7804" t="e">
        <f ca="1">INDEX(#REF!,MATCH(бэкэнд2!H7804,#REF!,0))</f>
        <v>#REF!</v>
      </c>
      <c r="J7804">
        <f t="shared" ca="1" si="1337"/>
        <v>731</v>
      </c>
      <c r="K7804">
        <f t="shared" ca="1" si="1338"/>
        <v>49</v>
      </c>
      <c r="L7804">
        <f t="shared" ca="1" si="1338"/>
        <v>65</v>
      </c>
      <c r="M7804">
        <f t="shared" ca="1" si="1339"/>
        <v>2019</v>
      </c>
      <c r="N7804">
        <f t="shared" ca="1" si="1340"/>
        <v>8</v>
      </c>
      <c r="O7804">
        <f t="shared" ca="1" si="1341"/>
        <v>1</v>
      </c>
    </row>
    <row r="7805" spans="2:15">
      <c r="B7805" s="8" t="e">
        <f t="shared" ca="1" si="1331"/>
        <v>#REF!</v>
      </c>
      <c r="C7805" s="7">
        <f t="shared" ca="1" si="1332"/>
        <v>67</v>
      </c>
      <c r="D7805" s="7">
        <f t="shared" ca="1" si="1333"/>
        <v>17</v>
      </c>
      <c r="E7805" s="7">
        <f t="shared" ca="1" si="1334"/>
        <v>2142</v>
      </c>
      <c r="F7805" s="9">
        <f t="shared" ca="1" si="1335"/>
        <v>885</v>
      </c>
      <c r="G7805" s="21" t="s">
        <v>36</v>
      </c>
      <c r="H7805">
        <f t="shared" ca="1" si="1336"/>
        <v>2</v>
      </c>
      <c r="I7805" t="e">
        <f ca="1">INDEX(#REF!,MATCH(бэкэнд2!H7805,#REF!,0))</f>
        <v>#REF!</v>
      </c>
      <c r="J7805">
        <f t="shared" ca="1" si="1337"/>
        <v>311</v>
      </c>
      <c r="K7805">
        <f t="shared" ca="1" si="1338"/>
        <v>83</v>
      </c>
      <c r="L7805">
        <f t="shared" ca="1" si="1338"/>
        <v>12</v>
      </c>
      <c r="M7805">
        <f t="shared" ca="1" si="1339"/>
        <v>2019</v>
      </c>
      <c r="N7805">
        <f t="shared" ca="1" si="1340"/>
        <v>8</v>
      </c>
      <c r="O7805">
        <f t="shared" ca="1" si="1341"/>
        <v>4</v>
      </c>
    </row>
    <row r="7806" spans="2:15">
      <c r="B7806" s="8" t="e">
        <f t="shared" ca="1" si="1331"/>
        <v>#REF!</v>
      </c>
      <c r="C7806" s="7">
        <f t="shared" ca="1" si="1332"/>
        <v>80</v>
      </c>
      <c r="D7806" s="7">
        <f t="shared" ca="1" si="1333"/>
        <v>40</v>
      </c>
      <c r="E7806" s="7">
        <f t="shared" ca="1" si="1334"/>
        <v>1440</v>
      </c>
      <c r="F7806" s="9">
        <f t="shared" ca="1" si="1335"/>
        <v>1571</v>
      </c>
      <c r="G7806" s="21" t="s">
        <v>36</v>
      </c>
      <c r="H7806">
        <f t="shared" ca="1" si="1336"/>
        <v>7</v>
      </c>
      <c r="I7806" t="e">
        <f ca="1">INDEX(#REF!,MATCH(бэкэнд2!H7806,#REF!,0))</f>
        <v>#REF!</v>
      </c>
      <c r="J7806">
        <f t="shared" ca="1" si="1337"/>
        <v>421</v>
      </c>
      <c r="K7806">
        <f t="shared" ca="1" si="1338"/>
        <v>86</v>
      </c>
      <c r="L7806">
        <f t="shared" ca="1" si="1338"/>
        <v>66</v>
      </c>
      <c r="M7806">
        <f t="shared" ca="1" si="1339"/>
        <v>2018</v>
      </c>
      <c r="N7806">
        <f t="shared" ca="1" si="1340"/>
        <v>11</v>
      </c>
      <c r="O7806">
        <f t="shared" ca="1" si="1341"/>
        <v>8</v>
      </c>
    </row>
    <row r="7807" spans="2:15">
      <c r="B7807" s="8" t="e">
        <f t="shared" ca="1" si="1331"/>
        <v>#REF!</v>
      </c>
      <c r="C7807" s="7">
        <f t="shared" ca="1" si="1332"/>
        <v>105</v>
      </c>
      <c r="D7807" s="7">
        <f t="shared" ca="1" si="1333"/>
        <v>53</v>
      </c>
      <c r="E7807" s="7">
        <f t="shared" ca="1" si="1334"/>
        <v>1356</v>
      </c>
      <c r="F7807" s="9">
        <f t="shared" ca="1" si="1335"/>
        <v>1981</v>
      </c>
      <c r="G7807" s="21" t="s">
        <v>36</v>
      </c>
      <c r="H7807">
        <f t="shared" ca="1" si="1336"/>
        <v>10</v>
      </c>
      <c r="I7807" t="e">
        <f ca="1">INDEX(#REF!,MATCH(бэкэнд2!H7807,#REF!,0))</f>
        <v>#REF!</v>
      </c>
      <c r="J7807">
        <f t="shared" ca="1" si="1337"/>
        <v>183</v>
      </c>
      <c r="K7807">
        <f t="shared" ca="1" si="1338"/>
        <v>89</v>
      </c>
      <c r="L7807">
        <f t="shared" ca="1" si="1338"/>
        <v>66</v>
      </c>
      <c r="M7807">
        <f t="shared" ca="1" si="1339"/>
        <v>2018</v>
      </c>
      <c r="N7807">
        <f t="shared" ca="1" si="1340"/>
        <v>3</v>
      </c>
      <c r="O7807">
        <f t="shared" ca="1" si="1341"/>
        <v>8</v>
      </c>
    </row>
    <row r="7808" spans="2:15">
      <c r="B7808" s="8" t="e">
        <f t="shared" ca="1" si="1331"/>
        <v>#REF!</v>
      </c>
      <c r="C7808" s="7">
        <f t="shared" ca="1" si="1332"/>
        <v>229</v>
      </c>
      <c r="D7808" s="7">
        <f t="shared" ca="1" si="1333"/>
        <v>115</v>
      </c>
      <c r="E7808" s="7">
        <f t="shared" ca="1" si="1334"/>
        <v>1767</v>
      </c>
      <c r="F7808" s="9">
        <f t="shared" ca="1" si="1335"/>
        <v>4232</v>
      </c>
      <c r="G7808" s="21" t="s">
        <v>36</v>
      </c>
      <c r="H7808">
        <f t="shared" ca="1" si="1336"/>
        <v>5</v>
      </c>
      <c r="I7808" t="e">
        <f ca="1">INDEX(#REF!,MATCH(бэкэнд2!H7808,#REF!,0))</f>
        <v>#REF!</v>
      </c>
      <c r="J7808">
        <f t="shared" ca="1" si="1337"/>
        <v>747</v>
      </c>
      <c r="K7808">
        <f t="shared" ca="1" si="1338"/>
        <v>24</v>
      </c>
      <c r="L7808">
        <f t="shared" ca="1" si="1338"/>
        <v>30</v>
      </c>
      <c r="M7808">
        <f t="shared" ca="1" si="1339"/>
        <v>2018</v>
      </c>
      <c r="N7808">
        <f t="shared" ca="1" si="1340"/>
        <v>2</v>
      </c>
      <c r="O7808">
        <f t="shared" ca="1" si="1341"/>
        <v>27</v>
      </c>
    </row>
    <row r="7809" spans="2:15">
      <c r="B7809" s="8" t="e">
        <f t="shared" ca="1" si="1331"/>
        <v>#REF!</v>
      </c>
      <c r="C7809" s="7">
        <f t="shared" ca="1" si="1332"/>
        <v>52</v>
      </c>
      <c r="D7809" s="7">
        <f t="shared" ca="1" si="1333"/>
        <v>13</v>
      </c>
      <c r="E7809" s="7">
        <f t="shared" ca="1" si="1334"/>
        <v>627</v>
      </c>
      <c r="F7809" s="9">
        <f t="shared" ca="1" si="1335"/>
        <v>846</v>
      </c>
      <c r="G7809" s="21" t="s">
        <v>36</v>
      </c>
      <c r="H7809">
        <f t="shared" ca="1" si="1336"/>
        <v>8</v>
      </c>
      <c r="I7809" t="e">
        <f ca="1">INDEX(#REF!,MATCH(бэкэнд2!H7809,#REF!,0))</f>
        <v>#REF!</v>
      </c>
      <c r="J7809">
        <f t="shared" ca="1" si="1337"/>
        <v>160</v>
      </c>
      <c r="K7809">
        <f t="shared" ca="1" si="1338"/>
        <v>85</v>
      </c>
      <c r="L7809">
        <f t="shared" ca="1" si="1338"/>
        <v>50</v>
      </c>
      <c r="M7809">
        <f t="shared" ca="1" si="1339"/>
        <v>2019</v>
      </c>
      <c r="N7809">
        <f t="shared" ca="1" si="1340"/>
        <v>5</v>
      </c>
      <c r="O7809">
        <f t="shared" ca="1" si="1341"/>
        <v>10</v>
      </c>
    </row>
    <row r="7810" spans="2:15">
      <c r="B7810" s="8" t="e">
        <f t="shared" ca="1" si="1331"/>
        <v>#REF!</v>
      </c>
      <c r="C7810" s="7">
        <f t="shared" ca="1" si="1332"/>
        <v>110</v>
      </c>
      <c r="D7810" s="7">
        <f t="shared" ca="1" si="1333"/>
        <v>37</v>
      </c>
      <c r="E7810" s="7">
        <f t="shared" ca="1" si="1334"/>
        <v>836</v>
      </c>
      <c r="F7810" s="9">
        <f t="shared" ca="1" si="1335"/>
        <v>687</v>
      </c>
      <c r="G7810" s="21" t="s">
        <v>36</v>
      </c>
      <c r="H7810">
        <f t="shared" ca="1" si="1336"/>
        <v>12</v>
      </c>
      <c r="I7810" t="e">
        <f ca="1">INDEX(#REF!,MATCH(бэкэнд2!H7810,#REF!,0))</f>
        <v>#REF!</v>
      </c>
      <c r="J7810">
        <f t="shared" ca="1" si="1337"/>
        <v>720</v>
      </c>
      <c r="K7810">
        <f t="shared" ca="1" si="1338"/>
        <v>19</v>
      </c>
      <c r="L7810">
        <f t="shared" ca="1" si="1338"/>
        <v>16</v>
      </c>
      <c r="M7810">
        <f t="shared" ca="1" si="1339"/>
        <v>2018</v>
      </c>
      <c r="N7810">
        <f t="shared" ca="1" si="1340"/>
        <v>9</v>
      </c>
      <c r="O7810">
        <f t="shared" ca="1" si="1341"/>
        <v>20</v>
      </c>
    </row>
    <row r="7811" spans="2:15">
      <c r="B7811" s="8" t="e">
        <f t="shared" ca="1" si="1331"/>
        <v>#REF!</v>
      </c>
      <c r="C7811" s="7">
        <f t="shared" ca="1" si="1332"/>
        <v>53</v>
      </c>
      <c r="D7811" s="7">
        <f t="shared" ca="1" si="1333"/>
        <v>18</v>
      </c>
      <c r="E7811" s="7">
        <f t="shared" ca="1" si="1334"/>
        <v>1342</v>
      </c>
      <c r="F7811" s="9">
        <f t="shared" ca="1" si="1335"/>
        <v>890</v>
      </c>
      <c r="G7811" s="21" t="s">
        <v>36</v>
      </c>
      <c r="H7811">
        <f t="shared" ca="1" si="1336"/>
        <v>12</v>
      </c>
      <c r="I7811" t="e">
        <f ca="1">INDEX(#REF!,MATCH(бэкэнд2!H7811,#REF!,0))</f>
        <v>#REF!</v>
      </c>
      <c r="J7811">
        <f t="shared" ca="1" si="1337"/>
        <v>741</v>
      </c>
      <c r="K7811">
        <f t="shared" ca="1" si="1338"/>
        <v>19</v>
      </c>
      <c r="L7811">
        <f t="shared" ca="1" si="1338"/>
        <v>49</v>
      </c>
      <c r="M7811">
        <f t="shared" ca="1" si="1339"/>
        <v>2019</v>
      </c>
      <c r="N7811">
        <f t="shared" ca="1" si="1340"/>
        <v>4</v>
      </c>
      <c r="O7811">
        <f t="shared" ca="1" si="1341"/>
        <v>19</v>
      </c>
    </row>
    <row r="7812" spans="2:15">
      <c r="B7812" s="8" t="e">
        <f t="shared" ref="B7812:B7875" ca="1" si="1342">G7812&amp;I7812&amp;J7812&amp;K7812&amp;L7812</f>
        <v>#REF!</v>
      </c>
      <c r="C7812" s="7">
        <f t="shared" ref="C7812:C7875" ca="1" si="1343">RANDBETWEEN(30,30*8)</f>
        <v>186</v>
      </c>
      <c r="D7812" s="7">
        <f t="shared" ref="D7812:D7875" ca="1" si="1344">ROUNDUP(C7812/RANDBETWEEN(2,4),0)</f>
        <v>62</v>
      </c>
      <c r="E7812" s="7">
        <f t="shared" ref="E7812:E7875" ca="1" si="1345">RANDBETWEEN(200,3500)</f>
        <v>1770</v>
      </c>
      <c r="F7812" s="9">
        <f t="shared" ref="F7812:F7875" ca="1" si="1346">IF(D7812*E7812&gt;200000,RANDBETWEEN(3000,5000),IF(D7812*E7812&gt;100000,RANDBETWEEN(2000,3000),IF(D7812*E7812&gt;50000,RANDBETWEEN(1000,2000),RANDBETWEEN(500,1000))))</f>
        <v>2520</v>
      </c>
      <c r="G7812" s="21" t="s">
        <v>36</v>
      </c>
      <c r="H7812">
        <f t="shared" ref="H7812:H7875" ca="1" si="1347">RANDBETWEEN(1,12)</f>
        <v>5</v>
      </c>
      <c r="I7812" t="e">
        <f ca="1">INDEX(#REF!,MATCH(бэкэнд2!H7812,#REF!,0))</f>
        <v>#REF!</v>
      </c>
      <c r="J7812">
        <f t="shared" ref="J7812:J7875" ca="1" si="1348">RANDBETWEEN(100,999)</f>
        <v>541</v>
      </c>
      <c r="K7812">
        <f t="shared" ref="K7812:L7875" ca="1" si="1349">RANDBETWEEN(10,99)</f>
        <v>27</v>
      </c>
      <c r="L7812">
        <f t="shared" ca="1" si="1349"/>
        <v>14</v>
      </c>
      <c r="M7812">
        <f t="shared" ref="M7812:M7875" ca="1" si="1350">IF(RANDBETWEEN(1000,2000)&gt;1800,IF(RANDBETWEEN(1000,2000)&gt;1100,2018,2017),2019)</f>
        <v>2018</v>
      </c>
      <c r="N7812">
        <f t="shared" ref="N7812:N7875" ca="1" si="1351">IF(M7812=2019,RANDBETWEEN(1,9),RANDBETWEEN(1,12))</f>
        <v>8</v>
      </c>
      <c r="O7812">
        <f t="shared" ref="O7812:O7875" ca="1" si="1352">RANDBETWEEN(1,28)</f>
        <v>3</v>
      </c>
    </row>
    <row r="7813" spans="2:15">
      <c r="B7813" s="8" t="e">
        <f t="shared" ca="1" si="1342"/>
        <v>#REF!</v>
      </c>
      <c r="C7813" s="7">
        <f t="shared" ca="1" si="1343"/>
        <v>208</v>
      </c>
      <c r="D7813" s="7">
        <f t="shared" ca="1" si="1344"/>
        <v>52</v>
      </c>
      <c r="E7813" s="7">
        <f t="shared" ca="1" si="1345"/>
        <v>2982</v>
      </c>
      <c r="F7813" s="9">
        <f t="shared" ca="1" si="1346"/>
        <v>2987</v>
      </c>
      <c r="G7813" s="21" t="s">
        <v>36</v>
      </c>
      <c r="H7813">
        <f t="shared" ca="1" si="1347"/>
        <v>1</v>
      </c>
      <c r="I7813" t="e">
        <f ca="1">INDEX(#REF!,MATCH(бэкэнд2!H7813,#REF!,0))</f>
        <v>#REF!</v>
      </c>
      <c r="J7813">
        <f t="shared" ca="1" si="1348"/>
        <v>635</v>
      </c>
      <c r="K7813">
        <f t="shared" ca="1" si="1349"/>
        <v>78</v>
      </c>
      <c r="L7813">
        <f t="shared" ca="1" si="1349"/>
        <v>46</v>
      </c>
      <c r="M7813">
        <f t="shared" ca="1" si="1350"/>
        <v>2018</v>
      </c>
      <c r="N7813">
        <f t="shared" ca="1" si="1351"/>
        <v>11</v>
      </c>
      <c r="O7813">
        <f t="shared" ca="1" si="1352"/>
        <v>13</v>
      </c>
    </row>
    <row r="7814" spans="2:15">
      <c r="B7814" s="8" t="e">
        <f t="shared" ca="1" si="1342"/>
        <v>#REF!</v>
      </c>
      <c r="C7814" s="7">
        <f t="shared" ca="1" si="1343"/>
        <v>222</v>
      </c>
      <c r="D7814" s="7">
        <f t="shared" ca="1" si="1344"/>
        <v>111</v>
      </c>
      <c r="E7814" s="7">
        <f t="shared" ca="1" si="1345"/>
        <v>3367</v>
      </c>
      <c r="F7814" s="9">
        <f t="shared" ca="1" si="1346"/>
        <v>4978</v>
      </c>
      <c r="G7814" s="21" t="s">
        <v>36</v>
      </c>
      <c r="H7814">
        <f t="shared" ca="1" si="1347"/>
        <v>6</v>
      </c>
      <c r="I7814" t="e">
        <f ca="1">INDEX(#REF!,MATCH(бэкэнд2!H7814,#REF!,0))</f>
        <v>#REF!</v>
      </c>
      <c r="J7814">
        <f t="shared" ca="1" si="1348"/>
        <v>301</v>
      </c>
      <c r="K7814">
        <f t="shared" ca="1" si="1349"/>
        <v>57</v>
      </c>
      <c r="L7814">
        <f t="shared" ca="1" si="1349"/>
        <v>10</v>
      </c>
      <c r="M7814">
        <f t="shared" ca="1" si="1350"/>
        <v>2019</v>
      </c>
      <c r="N7814">
        <f t="shared" ca="1" si="1351"/>
        <v>4</v>
      </c>
      <c r="O7814">
        <f t="shared" ca="1" si="1352"/>
        <v>7</v>
      </c>
    </row>
    <row r="7815" spans="2:15">
      <c r="B7815" s="8" t="e">
        <f t="shared" ca="1" si="1342"/>
        <v>#REF!</v>
      </c>
      <c r="C7815" s="7">
        <f t="shared" ca="1" si="1343"/>
        <v>43</v>
      </c>
      <c r="D7815" s="7">
        <f t="shared" ca="1" si="1344"/>
        <v>15</v>
      </c>
      <c r="E7815" s="7">
        <f t="shared" ca="1" si="1345"/>
        <v>3241</v>
      </c>
      <c r="F7815" s="9">
        <f t="shared" ca="1" si="1346"/>
        <v>954</v>
      </c>
      <c r="G7815" s="21" t="s">
        <v>36</v>
      </c>
      <c r="H7815">
        <f t="shared" ca="1" si="1347"/>
        <v>10</v>
      </c>
      <c r="I7815" t="e">
        <f ca="1">INDEX(#REF!,MATCH(бэкэнд2!H7815,#REF!,0))</f>
        <v>#REF!</v>
      </c>
      <c r="J7815">
        <f t="shared" ca="1" si="1348"/>
        <v>784</v>
      </c>
      <c r="K7815">
        <f t="shared" ca="1" si="1349"/>
        <v>75</v>
      </c>
      <c r="L7815">
        <f t="shared" ca="1" si="1349"/>
        <v>39</v>
      </c>
      <c r="M7815">
        <f t="shared" ca="1" si="1350"/>
        <v>2019</v>
      </c>
      <c r="N7815">
        <f t="shared" ca="1" si="1351"/>
        <v>7</v>
      </c>
      <c r="O7815">
        <f t="shared" ca="1" si="1352"/>
        <v>3</v>
      </c>
    </row>
    <row r="7816" spans="2:15">
      <c r="B7816" s="8" t="e">
        <f t="shared" ca="1" si="1342"/>
        <v>#REF!</v>
      </c>
      <c r="C7816" s="7">
        <f t="shared" ca="1" si="1343"/>
        <v>41</v>
      </c>
      <c r="D7816" s="7">
        <f t="shared" ca="1" si="1344"/>
        <v>21</v>
      </c>
      <c r="E7816" s="7">
        <f t="shared" ca="1" si="1345"/>
        <v>2154</v>
      </c>
      <c r="F7816" s="9">
        <f t="shared" ca="1" si="1346"/>
        <v>726</v>
      </c>
      <c r="G7816" s="21" t="s">
        <v>36</v>
      </c>
      <c r="H7816">
        <f t="shared" ca="1" si="1347"/>
        <v>8</v>
      </c>
      <c r="I7816" t="e">
        <f ca="1">INDEX(#REF!,MATCH(бэкэнд2!H7816,#REF!,0))</f>
        <v>#REF!</v>
      </c>
      <c r="J7816">
        <f t="shared" ca="1" si="1348"/>
        <v>982</v>
      </c>
      <c r="K7816">
        <f t="shared" ca="1" si="1349"/>
        <v>62</v>
      </c>
      <c r="L7816">
        <f t="shared" ca="1" si="1349"/>
        <v>65</v>
      </c>
      <c r="M7816">
        <f t="shared" ca="1" si="1350"/>
        <v>2019</v>
      </c>
      <c r="N7816">
        <f t="shared" ca="1" si="1351"/>
        <v>8</v>
      </c>
      <c r="O7816">
        <f t="shared" ca="1" si="1352"/>
        <v>1</v>
      </c>
    </row>
    <row r="7817" spans="2:15">
      <c r="B7817" s="8" t="e">
        <f t="shared" ca="1" si="1342"/>
        <v>#REF!</v>
      </c>
      <c r="C7817" s="7">
        <f t="shared" ca="1" si="1343"/>
        <v>96</v>
      </c>
      <c r="D7817" s="7">
        <f t="shared" ca="1" si="1344"/>
        <v>32</v>
      </c>
      <c r="E7817" s="7">
        <f t="shared" ca="1" si="1345"/>
        <v>1773</v>
      </c>
      <c r="F7817" s="9">
        <f t="shared" ca="1" si="1346"/>
        <v>1541</v>
      </c>
      <c r="G7817" s="21" t="s">
        <v>36</v>
      </c>
      <c r="H7817">
        <f t="shared" ca="1" si="1347"/>
        <v>8</v>
      </c>
      <c r="I7817" t="e">
        <f ca="1">INDEX(#REF!,MATCH(бэкэнд2!H7817,#REF!,0))</f>
        <v>#REF!</v>
      </c>
      <c r="J7817">
        <f t="shared" ca="1" si="1348"/>
        <v>560</v>
      </c>
      <c r="K7817">
        <f t="shared" ca="1" si="1349"/>
        <v>53</v>
      </c>
      <c r="L7817">
        <f t="shared" ca="1" si="1349"/>
        <v>61</v>
      </c>
      <c r="M7817">
        <f t="shared" ca="1" si="1350"/>
        <v>2019</v>
      </c>
      <c r="N7817">
        <f t="shared" ca="1" si="1351"/>
        <v>1</v>
      </c>
      <c r="O7817">
        <f t="shared" ca="1" si="1352"/>
        <v>18</v>
      </c>
    </row>
    <row r="7818" spans="2:15">
      <c r="B7818" s="8" t="e">
        <f t="shared" ca="1" si="1342"/>
        <v>#REF!</v>
      </c>
      <c r="C7818" s="7">
        <f t="shared" ca="1" si="1343"/>
        <v>107</v>
      </c>
      <c r="D7818" s="7">
        <f t="shared" ca="1" si="1344"/>
        <v>54</v>
      </c>
      <c r="E7818" s="7">
        <f t="shared" ca="1" si="1345"/>
        <v>870</v>
      </c>
      <c r="F7818" s="9">
        <f t="shared" ca="1" si="1346"/>
        <v>660</v>
      </c>
      <c r="G7818" s="21" t="s">
        <v>36</v>
      </c>
      <c r="H7818">
        <f t="shared" ca="1" si="1347"/>
        <v>11</v>
      </c>
      <c r="I7818" t="e">
        <f ca="1">INDEX(#REF!,MATCH(бэкэнд2!H7818,#REF!,0))</f>
        <v>#REF!</v>
      </c>
      <c r="J7818">
        <f t="shared" ca="1" si="1348"/>
        <v>620</v>
      </c>
      <c r="K7818">
        <f t="shared" ca="1" si="1349"/>
        <v>25</v>
      </c>
      <c r="L7818">
        <f t="shared" ca="1" si="1349"/>
        <v>28</v>
      </c>
      <c r="M7818">
        <f t="shared" ca="1" si="1350"/>
        <v>2019</v>
      </c>
      <c r="N7818">
        <f t="shared" ca="1" si="1351"/>
        <v>2</v>
      </c>
      <c r="O7818">
        <f t="shared" ca="1" si="1352"/>
        <v>16</v>
      </c>
    </row>
    <row r="7819" spans="2:15">
      <c r="B7819" s="8" t="e">
        <f t="shared" ca="1" si="1342"/>
        <v>#REF!</v>
      </c>
      <c r="C7819" s="7">
        <f t="shared" ca="1" si="1343"/>
        <v>132</v>
      </c>
      <c r="D7819" s="7">
        <f t="shared" ca="1" si="1344"/>
        <v>33</v>
      </c>
      <c r="E7819" s="7">
        <f t="shared" ca="1" si="1345"/>
        <v>915</v>
      </c>
      <c r="F7819" s="9">
        <f t="shared" ca="1" si="1346"/>
        <v>684</v>
      </c>
      <c r="G7819" s="21" t="s">
        <v>36</v>
      </c>
      <c r="H7819">
        <f t="shared" ca="1" si="1347"/>
        <v>9</v>
      </c>
      <c r="I7819" t="e">
        <f ca="1">INDEX(#REF!,MATCH(бэкэнд2!H7819,#REF!,0))</f>
        <v>#REF!</v>
      </c>
      <c r="J7819">
        <f t="shared" ca="1" si="1348"/>
        <v>456</v>
      </c>
      <c r="K7819">
        <f t="shared" ca="1" si="1349"/>
        <v>25</v>
      </c>
      <c r="L7819">
        <f t="shared" ca="1" si="1349"/>
        <v>40</v>
      </c>
      <c r="M7819">
        <f t="shared" ca="1" si="1350"/>
        <v>2019</v>
      </c>
      <c r="N7819">
        <f t="shared" ca="1" si="1351"/>
        <v>8</v>
      </c>
      <c r="O7819">
        <f t="shared" ca="1" si="1352"/>
        <v>19</v>
      </c>
    </row>
    <row r="7820" spans="2:15">
      <c r="B7820" s="8" t="e">
        <f t="shared" ca="1" si="1342"/>
        <v>#REF!</v>
      </c>
      <c r="C7820" s="7">
        <f t="shared" ca="1" si="1343"/>
        <v>182</v>
      </c>
      <c r="D7820" s="7">
        <f t="shared" ca="1" si="1344"/>
        <v>91</v>
      </c>
      <c r="E7820" s="7">
        <f t="shared" ca="1" si="1345"/>
        <v>3411</v>
      </c>
      <c r="F7820" s="9">
        <f t="shared" ca="1" si="1346"/>
        <v>3799</v>
      </c>
      <c r="G7820" s="21" t="s">
        <v>36</v>
      </c>
      <c r="H7820">
        <f t="shared" ca="1" si="1347"/>
        <v>10</v>
      </c>
      <c r="I7820" t="e">
        <f ca="1">INDEX(#REF!,MATCH(бэкэнд2!H7820,#REF!,0))</f>
        <v>#REF!</v>
      </c>
      <c r="J7820">
        <f t="shared" ca="1" si="1348"/>
        <v>600</v>
      </c>
      <c r="K7820">
        <f t="shared" ca="1" si="1349"/>
        <v>38</v>
      </c>
      <c r="L7820">
        <f t="shared" ca="1" si="1349"/>
        <v>11</v>
      </c>
      <c r="M7820">
        <f t="shared" ca="1" si="1350"/>
        <v>2019</v>
      </c>
      <c r="N7820">
        <f t="shared" ca="1" si="1351"/>
        <v>8</v>
      </c>
      <c r="O7820">
        <f t="shared" ca="1" si="1352"/>
        <v>2</v>
      </c>
    </row>
    <row r="7821" spans="2:15">
      <c r="B7821" s="8" t="e">
        <f t="shared" ca="1" si="1342"/>
        <v>#REF!</v>
      </c>
      <c r="C7821" s="7">
        <f t="shared" ca="1" si="1343"/>
        <v>89</v>
      </c>
      <c r="D7821" s="7">
        <f t="shared" ca="1" si="1344"/>
        <v>45</v>
      </c>
      <c r="E7821" s="7">
        <f t="shared" ca="1" si="1345"/>
        <v>307</v>
      </c>
      <c r="F7821" s="9">
        <f t="shared" ca="1" si="1346"/>
        <v>974</v>
      </c>
      <c r="G7821" s="21" t="s">
        <v>36</v>
      </c>
      <c r="H7821">
        <f t="shared" ca="1" si="1347"/>
        <v>2</v>
      </c>
      <c r="I7821" t="e">
        <f ca="1">INDEX(#REF!,MATCH(бэкэнд2!H7821,#REF!,0))</f>
        <v>#REF!</v>
      </c>
      <c r="J7821">
        <f t="shared" ca="1" si="1348"/>
        <v>113</v>
      </c>
      <c r="K7821">
        <f t="shared" ca="1" si="1349"/>
        <v>18</v>
      </c>
      <c r="L7821">
        <f t="shared" ca="1" si="1349"/>
        <v>28</v>
      </c>
      <c r="M7821">
        <f t="shared" ca="1" si="1350"/>
        <v>2018</v>
      </c>
      <c r="N7821">
        <f t="shared" ca="1" si="1351"/>
        <v>12</v>
      </c>
      <c r="O7821">
        <f t="shared" ca="1" si="1352"/>
        <v>11</v>
      </c>
    </row>
    <row r="7822" spans="2:15">
      <c r="B7822" s="8" t="e">
        <f t="shared" ca="1" si="1342"/>
        <v>#REF!</v>
      </c>
      <c r="C7822" s="7">
        <f t="shared" ca="1" si="1343"/>
        <v>203</v>
      </c>
      <c r="D7822" s="7">
        <f t="shared" ca="1" si="1344"/>
        <v>68</v>
      </c>
      <c r="E7822" s="7">
        <f t="shared" ca="1" si="1345"/>
        <v>2879</v>
      </c>
      <c r="F7822" s="9">
        <f t="shared" ca="1" si="1346"/>
        <v>2504</v>
      </c>
      <c r="G7822" s="21" t="s">
        <v>36</v>
      </c>
      <c r="H7822">
        <f t="shared" ca="1" si="1347"/>
        <v>7</v>
      </c>
      <c r="I7822" t="e">
        <f ca="1">INDEX(#REF!,MATCH(бэкэнд2!H7822,#REF!,0))</f>
        <v>#REF!</v>
      </c>
      <c r="J7822">
        <f t="shared" ca="1" si="1348"/>
        <v>618</v>
      </c>
      <c r="K7822">
        <f t="shared" ca="1" si="1349"/>
        <v>31</v>
      </c>
      <c r="L7822">
        <f t="shared" ca="1" si="1349"/>
        <v>10</v>
      </c>
      <c r="M7822">
        <f t="shared" ca="1" si="1350"/>
        <v>2019</v>
      </c>
      <c r="N7822">
        <f t="shared" ca="1" si="1351"/>
        <v>3</v>
      </c>
      <c r="O7822">
        <f t="shared" ca="1" si="1352"/>
        <v>9</v>
      </c>
    </row>
    <row r="7823" spans="2:15">
      <c r="B7823" s="8" t="e">
        <f t="shared" ca="1" si="1342"/>
        <v>#REF!</v>
      </c>
      <c r="C7823" s="7">
        <f t="shared" ca="1" si="1343"/>
        <v>61</v>
      </c>
      <c r="D7823" s="7">
        <f t="shared" ca="1" si="1344"/>
        <v>31</v>
      </c>
      <c r="E7823" s="7">
        <f t="shared" ca="1" si="1345"/>
        <v>531</v>
      </c>
      <c r="F7823" s="9">
        <f t="shared" ca="1" si="1346"/>
        <v>901</v>
      </c>
      <c r="G7823" s="21" t="s">
        <v>36</v>
      </c>
      <c r="H7823">
        <f t="shared" ca="1" si="1347"/>
        <v>12</v>
      </c>
      <c r="I7823" t="e">
        <f ca="1">INDEX(#REF!,MATCH(бэкэнд2!H7823,#REF!,0))</f>
        <v>#REF!</v>
      </c>
      <c r="J7823">
        <f t="shared" ca="1" si="1348"/>
        <v>792</v>
      </c>
      <c r="K7823">
        <f t="shared" ca="1" si="1349"/>
        <v>89</v>
      </c>
      <c r="L7823">
        <f t="shared" ca="1" si="1349"/>
        <v>59</v>
      </c>
      <c r="M7823">
        <f t="shared" ca="1" si="1350"/>
        <v>2019</v>
      </c>
      <c r="N7823">
        <f t="shared" ca="1" si="1351"/>
        <v>2</v>
      </c>
      <c r="O7823">
        <f t="shared" ca="1" si="1352"/>
        <v>5</v>
      </c>
    </row>
    <row r="7824" spans="2:15">
      <c r="B7824" s="8" t="e">
        <f t="shared" ca="1" si="1342"/>
        <v>#REF!</v>
      </c>
      <c r="C7824" s="7">
        <f t="shared" ca="1" si="1343"/>
        <v>149</v>
      </c>
      <c r="D7824" s="7">
        <f t="shared" ca="1" si="1344"/>
        <v>75</v>
      </c>
      <c r="E7824" s="7">
        <f t="shared" ca="1" si="1345"/>
        <v>1194</v>
      </c>
      <c r="F7824" s="9">
        <f t="shared" ca="1" si="1346"/>
        <v>1703</v>
      </c>
      <c r="G7824" s="21" t="s">
        <v>36</v>
      </c>
      <c r="H7824">
        <f t="shared" ca="1" si="1347"/>
        <v>9</v>
      </c>
      <c r="I7824" t="e">
        <f ca="1">INDEX(#REF!,MATCH(бэкэнд2!H7824,#REF!,0))</f>
        <v>#REF!</v>
      </c>
      <c r="J7824">
        <f t="shared" ca="1" si="1348"/>
        <v>742</v>
      </c>
      <c r="K7824">
        <f t="shared" ca="1" si="1349"/>
        <v>63</v>
      </c>
      <c r="L7824">
        <f t="shared" ca="1" si="1349"/>
        <v>95</v>
      </c>
      <c r="M7824">
        <f t="shared" ca="1" si="1350"/>
        <v>2019</v>
      </c>
      <c r="N7824">
        <f t="shared" ca="1" si="1351"/>
        <v>3</v>
      </c>
      <c r="O7824">
        <f t="shared" ca="1" si="1352"/>
        <v>3</v>
      </c>
    </row>
    <row r="7825" spans="2:15">
      <c r="B7825" s="8" t="e">
        <f t="shared" ca="1" si="1342"/>
        <v>#REF!</v>
      </c>
      <c r="C7825" s="7">
        <f t="shared" ca="1" si="1343"/>
        <v>116</v>
      </c>
      <c r="D7825" s="7">
        <f t="shared" ca="1" si="1344"/>
        <v>39</v>
      </c>
      <c r="E7825" s="7">
        <f t="shared" ca="1" si="1345"/>
        <v>2146</v>
      </c>
      <c r="F7825" s="9">
        <f t="shared" ca="1" si="1346"/>
        <v>1505</v>
      </c>
      <c r="G7825" s="21" t="s">
        <v>36</v>
      </c>
      <c r="H7825">
        <f t="shared" ca="1" si="1347"/>
        <v>6</v>
      </c>
      <c r="I7825" t="e">
        <f ca="1">INDEX(#REF!,MATCH(бэкэнд2!H7825,#REF!,0))</f>
        <v>#REF!</v>
      </c>
      <c r="J7825">
        <f t="shared" ca="1" si="1348"/>
        <v>620</v>
      </c>
      <c r="K7825">
        <f t="shared" ca="1" si="1349"/>
        <v>66</v>
      </c>
      <c r="L7825">
        <f t="shared" ca="1" si="1349"/>
        <v>36</v>
      </c>
      <c r="M7825">
        <f t="shared" ca="1" si="1350"/>
        <v>2019</v>
      </c>
      <c r="N7825">
        <f t="shared" ca="1" si="1351"/>
        <v>5</v>
      </c>
      <c r="O7825">
        <f t="shared" ca="1" si="1352"/>
        <v>15</v>
      </c>
    </row>
    <row r="7826" spans="2:15">
      <c r="B7826" s="8" t="e">
        <f t="shared" ca="1" si="1342"/>
        <v>#REF!</v>
      </c>
      <c r="C7826" s="7">
        <f t="shared" ca="1" si="1343"/>
        <v>119</v>
      </c>
      <c r="D7826" s="7">
        <f t="shared" ca="1" si="1344"/>
        <v>40</v>
      </c>
      <c r="E7826" s="7">
        <f t="shared" ca="1" si="1345"/>
        <v>2309</v>
      </c>
      <c r="F7826" s="9">
        <f t="shared" ca="1" si="1346"/>
        <v>1957</v>
      </c>
      <c r="G7826" s="21" t="s">
        <v>36</v>
      </c>
      <c r="H7826">
        <f t="shared" ca="1" si="1347"/>
        <v>10</v>
      </c>
      <c r="I7826" t="e">
        <f ca="1">INDEX(#REF!,MATCH(бэкэнд2!H7826,#REF!,0))</f>
        <v>#REF!</v>
      </c>
      <c r="J7826">
        <f t="shared" ca="1" si="1348"/>
        <v>229</v>
      </c>
      <c r="K7826">
        <f t="shared" ca="1" si="1349"/>
        <v>48</v>
      </c>
      <c r="L7826">
        <f t="shared" ca="1" si="1349"/>
        <v>27</v>
      </c>
      <c r="M7826">
        <f t="shared" ca="1" si="1350"/>
        <v>2019</v>
      </c>
      <c r="N7826">
        <f t="shared" ca="1" si="1351"/>
        <v>6</v>
      </c>
      <c r="O7826">
        <f t="shared" ca="1" si="1352"/>
        <v>5</v>
      </c>
    </row>
    <row r="7827" spans="2:15">
      <c r="B7827" s="8" t="e">
        <f t="shared" ca="1" si="1342"/>
        <v>#REF!</v>
      </c>
      <c r="C7827" s="7">
        <f t="shared" ca="1" si="1343"/>
        <v>134</v>
      </c>
      <c r="D7827" s="7">
        <f t="shared" ca="1" si="1344"/>
        <v>45</v>
      </c>
      <c r="E7827" s="7">
        <f t="shared" ca="1" si="1345"/>
        <v>1416</v>
      </c>
      <c r="F7827" s="9">
        <f t="shared" ca="1" si="1346"/>
        <v>1707</v>
      </c>
      <c r="G7827" s="21" t="s">
        <v>36</v>
      </c>
      <c r="H7827">
        <f t="shared" ca="1" si="1347"/>
        <v>11</v>
      </c>
      <c r="I7827" t="e">
        <f ca="1">INDEX(#REF!,MATCH(бэкэнд2!H7827,#REF!,0))</f>
        <v>#REF!</v>
      </c>
      <c r="J7827">
        <f t="shared" ca="1" si="1348"/>
        <v>152</v>
      </c>
      <c r="K7827">
        <f t="shared" ca="1" si="1349"/>
        <v>52</v>
      </c>
      <c r="L7827">
        <f t="shared" ca="1" si="1349"/>
        <v>35</v>
      </c>
      <c r="M7827">
        <f t="shared" ca="1" si="1350"/>
        <v>2019</v>
      </c>
      <c r="N7827">
        <f t="shared" ca="1" si="1351"/>
        <v>1</v>
      </c>
      <c r="O7827">
        <f t="shared" ca="1" si="1352"/>
        <v>3</v>
      </c>
    </row>
    <row r="7828" spans="2:15">
      <c r="B7828" s="8" t="e">
        <f t="shared" ca="1" si="1342"/>
        <v>#REF!</v>
      </c>
      <c r="C7828" s="7">
        <f t="shared" ca="1" si="1343"/>
        <v>198</v>
      </c>
      <c r="D7828" s="7">
        <f t="shared" ca="1" si="1344"/>
        <v>66</v>
      </c>
      <c r="E7828" s="7">
        <f t="shared" ca="1" si="1345"/>
        <v>3349</v>
      </c>
      <c r="F7828" s="9">
        <f t="shared" ca="1" si="1346"/>
        <v>4566</v>
      </c>
      <c r="G7828" s="21" t="s">
        <v>36</v>
      </c>
      <c r="H7828">
        <f t="shared" ca="1" si="1347"/>
        <v>4</v>
      </c>
      <c r="I7828" t="e">
        <f ca="1">INDEX(#REF!,MATCH(бэкэнд2!H7828,#REF!,0))</f>
        <v>#REF!</v>
      </c>
      <c r="J7828">
        <f t="shared" ca="1" si="1348"/>
        <v>552</v>
      </c>
      <c r="K7828">
        <f t="shared" ca="1" si="1349"/>
        <v>62</v>
      </c>
      <c r="L7828">
        <f t="shared" ca="1" si="1349"/>
        <v>67</v>
      </c>
      <c r="M7828">
        <f t="shared" ca="1" si="1350"/>
        <v>2019</v>
      </c>
      <c r="N7828">
        <f t="shared" ca="1" si="1351"/>
        <v>8</v>
      </c>
      <c r="O7828">
        <f t="shared" ca="1" si="1352"/>
        <v>1</v>
      </c>
    </row>
    <row r="7829" spans="2:15">
      <c r="B7829" s="8" t="e">
        <f t="shared" ca="1" si="1342"/>
        <v>#REF!</v>
      </c>
      <c r="C7829" s="7">
        <f t="shared" ca="1" si="1343"/>
        <v>147</v>
      </c>
      <c r="D7829" s="7">
        <f t="shared" ca="1" si="1344"/>
        <v>74</v>
      </c>
      <c r="E7829" s="7">
        <f t="shared" ca="1" si="1345"/>
        <v>1011</v>
      </c>
      <c r="F7829" s="9">
        <f t="shared" ca="1" si="1346"/>
        <v>1853</v>
      </c>
      <c r="G7829" s="21" t="s">
        <v>36</v>
      </c>
      <c r="H7829">
        <f t="shared" ca="1" si="1347"/>
        <v>1</v>
      </c>
      <c r="I7829" t="e">
        <f ca="1">INDEX(#REF!,MATCH(бэкэнд2!H7829,#REF!,0))</f>
        <v>#REF!</v>
      </c>
      <c r="J7829">
        <f t="shared" ca="1" si="1348"/>
        <v>294</v>
      </c>
      <c r="K7829">
        <f t="shared" ca="1" si="1349"/>
        <v>26</v>
      </c>
      <c r="L7829">
        <f t="shared" ca="1" si="1349"/>
        <v>77</v>
      </c>
      <c r="M7829">
        <f t="shared" ca="1" si="1350"/>
        <v>2019</v>
      </c>
      <c r="N7829">
        <f t="shared" ca="1" si="1351"/>
        <v>5</v>
      </c>
      <c r="O7829">
        <f t="shared" ca="1" si="1352"/>
        <v>22</v>
      </c>
    </row>
    <row r="7830" spans="2:15">
      <c r="B7830" s="8" t="e">
        <f t="shared" ca="1" si="1342"/>
        <v>#REF!</v>
      </c>
      <c r="C7830" s="7">
        <f t="shared" ca="1" si="1343"/>
        <v>139</v>
      </c>
      <c r="D7830" s="7">
        <f t="shared" ca="1" si="1344"/>
        <v>70</v>
      </c>
      <c r="E7830" s="7">
        <f t="shared" ca="1" si="1345"/>
        <v>3337</v>
      </c>
      <c r="F7830" s="9">
        <f t="shared" ca="1" si="1346"/>
        <v>4926</v>
      </c>
      <c r="G7830" s="21" t="s">
        <v>36</v>
      </c>
      <c r="H7830">
        <f t="shared" ca="1" si="1347"/>
        <v>8</v>
      </c>
      <c r="I7830" t="e">
        <f ca="1">INDEX(#REF!,MATCH(бэкэнд2!H7830,#REF!,0))</f>
        <v>#REF!</v>
      </c>
      <c r="J7830">
        <f t="shared" ca="1" si="1348"/>
        <v>449</v>
      </c>
      <c r="K7830">
        <f t="shared" ca="1" si="1349"/>
        <v>38</v>
      </c>
      <c r="L7830">
        <f t="shared" ca="1" si="1349"/>
        <v>57</v>
      </c>
      <c r="M7830">
        <f t="shared" ca="1" si="1350"/>
        <v>2019</v>
      </c>
      <c r="N7830">
        <f t="shared" ca="1" si="1351"/>
        <v>2</v>
      </c>
      <c r="O7830">
        <f t="shared" ca="1" si="1352"/>
        <v>12</v>
      </c>
    </row>
    <row r="7831" spans="2:15">
      <c r="B7831" s="8" t="e">
        <f t="shared" ca="1" si="1342"/>
        <v>#REF!</v>
      </c>
      <c r="C7831" s="7">
        <f t="shared" ca="1" si="1343"/>
        <v>235</v>
      </c>
      <c r="D7831" s="7">
        <f t="shared" ca="1" si="1344"/>
        <v>118</v>
      </c>
      <c r="E7831" s="7">
        <f t="shared" ca="1" si="1345"/>
        <v>2002</v>
      </c>
      <c r="F7831" s="9">
        <f t="shared" ca="1" si="1346"/>
        <v>4878</v>
      </c>
      <c r="G7831" s="21" t="s">
        <v>36</v>
      </c>
      <c r="H7831">
        <f t="shared" ca="1" si="1347"/>
        <v>2</v>
      </c>
      <c r="I7831" t="e">
        <f ca="1">INDEX(#REF!,MATCH(бэкэнд2!H7831,#REF!,0))</f>
        <v>#REF!</v>
      </c>
      <c r="J7831">
        <f t="shared" ca="1" si="1348"/>
        <v>680</v>
      </c>
      <c r="K7831">
        <f t="shared" ca="1" si="1349"/>
        <v>47</v>
      </c>
      <c r="L7831">
        <f t="shared" ca="1" si="1349"/>
        <v>16</v>
      </c>
      <c r="M7831">
        <f t="shared" ca="1" si="1350"/>
        <v>2017</v>
      </c>
      <c r="N7831">
        <f t="shared" ca="1" si="1351"/>
        <v>7</v>
      </c>
      <c r="O7831">
        <f t="shared" ca="1" si="1352"/>
        <v>21</v>
      </c>
    </row>
    <row r="7832" spans="2:15">
      <c r="B7832" s="8" t="e">
        <f t="shared" ca="1" si="1342"/>
        <v>#REF!</v>
      </c>
      <c r="C7832" s="7">
        <f t="shared" ca="1" si="1343"/>
        <v>48</v>
      </c>
      <c r="D7832" s="7">
        <f t="shared" ca="1" si="1344"/>
        <v>12</v>
      </c>
      <c r="E7832" s="7">
        <f t="shared" ca="1" si="1345"/>
        <v>2295</v>
      </c>
      <c r="F7832" s="9">
        <f t="shared" ca="1" si="1346"/>
        <v>705</v>
      </c>
      <c r="G7832" s="21" t="s">
        <v>36</v>
      </c>
      <c r="H7832">
        <f t="shared" ca="1" si="1347"/>
        <v>12</v>
      </c>
      <c r="I7832" t="e">
        <f ca="1">INDEX(#REF!,MATCH(бэкэнд2!H7832,#REF!,0))</f>
        <v>#REF!</v>
      </c>
      <c r="J7832">
        <f t="shared" ca="1" si="1348"/>
        <v>581</v>
      </c>
      <c r="K7832">
        <f t="shared" ca="1" si="1349"/>
        <v>38</v>
      </c>
      <c r="L7832">
        <f t="shared" ca="1" si="1349"/>
        <v>49</v>
      </c>
      <c r="M7832">
        <f t="shared" ca="1" si="1350"/>
        <v>2019</v>
      </c>
      <c r="N7832">
        <f t="shared" ca="1" si="1351"/>
        <v>4</v>
      </c>
      <c r="O7832">
        <f t="shared" ca="1" si="1352"/>
        <v>15</v>
      </c>
    </row>
    <row r="7833" spans="2:15">
      <c r="B7833" s="8" t="e">
        <f t="shared" ca="1" si="1342"/>
        <v>#REF!</v>
      </c>
      <c r="C7833" s="7">
        <f t="shared" ca="1" si="1343"/>
        <v>211</v>
      </c>
      <c r="D7833" s="7">
        <f t="shared" ca="1" si="1344"/>
        <v>71</v>
      </c>
      <c r="E7833" s="7">
        <f t="shared" ca="1" si="1345"/>
        <v>210</v>
      </c>
      <c r="F7833" s="9">
        <f t="shared" ca="1" si="1346"/>
        <v>620</v>
      </c>
      <c r="G7833" s="21" t="s">
        <v>36</v>
      </c>
      <c r="H7833">
        <f t="shared" ca="1" si="1347"/>
        <v>10</v>
      </c>
      <c r="I7833" t="e">
        <f ca="1">INDEX(#REF!,MATCH(бэкэнд2!H7833,#REF!,0))</f>
        <v>#REF!</v>
      </c>
      <c r="J7833">
        <f t="shared" ca="1" si="1348"/>
        <v>828</v>
      </c>
      <c r="K7833">
        <f t="shared" ca="1" si="1349"/>
        <v>17</v>
      </c>
      <c r="L7833">
        <f t="shared" ca="1" si="1349"/>
        <v>69</v>
      </c>
      <c r="M7833">
        <f t="shared" ca="1" si="1350"/>
        <v>2018</v>
      </c>
      <c r="N7833">
        <f t="shared" ca="1" si="1351"/>
        <v>1</v>
      </c>
      <c r="O7833">
        <f t="shared" ca="1" si="1352"/>
        <v>1</v>
      </c>
    </row>
    <row r="7834" spans="2:15">
      <c r="B7834" s="8" t="e">
        <f t="shared" ca="1" si="1342"/>
        <v>#REF!</v>
      </c>
      <c r="C7834" s="7">
        <f t="shared" ca="1" si="1343"/>
        <v>232</v>
      </c>
      <c r="D7834" s="7">
        <f t="shared" ca="1" si="1344"/>
        <v>78</v>
      </c>
      <c r="E7834" s="7">
        <f t="shared" ca="1" si="1345"/>
        <v>662</v>
      </c>
      <c r="F7834" s="9">
        <f t="shared" ca="1" si="1346"/>
        <v>1045</v>
      </c>
      <c r="G7834" s="21" t="s">
        <v>36</v>
      </c>
      <c r="H7834">
        <f t="shared" ca="1" si="1347"/>
        <v>11</v>
      </c>
      <c r="I7834" t="e">
        <f ca="1">INDEX(#REF!,MATCH(бэкэнд2!H7834,#REF!,0))</f>
        <v>#REF!</v>
      </c>
      <c r="J7834">
        <f t="shared" ca="1" si="1348"/>
        <v>548</v>
      </c>
      <c r="K7834">
        <f t="shared" ca="1" si="1349"/>
        <v>70</v>
      </c>
      <c r="L7834">
        <f t="shared" ca="1" si="1349"/>
        <v>49</v>
      </c>
      <c r="M7834">
        <f t="shared" ca="1" si="1350"/>
        <v>2019</v>
      </c>
      <c r="N7834">
        <f t="shared" ca="1" si="1351"/>
        <v>1</v>
      </c>
      <c r="O7834">
        <f t="shared" ca="1" si="1352"/>
        <v>20</v>
      </c>
    </row>
    <row r="7835" spans="2:15">
      <c r="B7835" s="8" t="e">
        <f t="shared" ca="1" si="1342"/>
        <v>#REF!</v>
      </c>
      <c r="C7835" s="7">
        <f t="shared" ca="1" si="1343"/>
        <v>96</v>
      </c>
      <c r="D7835" s="7">
        <f t="shared" ca="1" si="1344"/>
        <v>32</v>
      </c>
      <c r="E7835" s="7">
        <f t="shared" ca="1" si="1345"/>
        <v>2374</v>
      </c>
      <c r="F7835" s="9">
        <f t="shared" ca="1" si="1346"/>
        <v>1740</v>
      </c>
      <c r="G7835" s="21" t="s">
        <v>36</v>
      </c>
      <c r="H7835">
        <f t="shared" ca="1" si="1347"/>
        <v>6</v>
      </c>
      <c r="I7835" t="e">
        <f ca="1">INDEX(#REF!,MATCH(бэкэнд2!H7835,#REF!,0))</f>
        <v>#REF!</v>
      </c>
      <c r="J7835">
        <f t="shared" ca="1" si="1348"/>
        <v>483</v>
      </c>
      <c r="K7835">
        <f t="shared" ca="1" si="1349"/>
        <v>75</v>
      </c>
      <c r="L7835">
        <f t="shared" ca="1" si="1349"/>
        <v>18</v>
      </c>
      <c r="M7835">
        <f t="shared" ca="1" si="1350"/>
        <v>2019</v>
      </c>
      <c r="N7835">
        <f t="shared" ca="1" si="1351"/>
        <v>8</v>
      </c>
      <c r="O7835">
        <f t="shared" ca="1" si="1352"/>
        <v>4</v>
      </c>
    </row>
    <row r="7836" spans="2:15">
      <c r="B7836" s="8" t="e">
        <f t="shared" ca="1" si="1342"/>
        <v>#REF!</v>
      </c>
      <c r="C7836" s="7">
        <f t="shared" ca="1" si="1343"/>
        <v>162</v>
      </c>
      <c r="D7836" s="7">
        <f t="shared" ca="1" si="1344"/>
        <v>54</v>
      </c>
      <c r="E7836" s="7">
        <f t="shared" ca="1" si="1345"/>
        <v>1023</v>
      </c>
      <c r="F7836" s="9">
        <f t="shared" ca="1" si="1346"/>
        <v>1050</v>
      </c>
      <c r="G7836" s="21" t="s">
        <v>36</v>
      </c>
      <c r="H7836">
        <f t="shared" ca="1" si="1347"/>
        <v>5</v>
      </c>
      <c r="I7836" t="e">
        <f ca="1">INDEX(#REF!,MATCH(бэкэнд2!H7836,#REF!,0))</f>
        <v>#REF!</v>
      </c>
      <c r="J7836">
        <f t="shared" ca="1" si="1348"/>
        <v>362</v>
      </c>
      <c r="K7836">
        <f t="shared" ca="1" si="1349"/>
        <v>68</v>
      </c>
      <c r="L7836">
        <f t="shared" ca="1" si="1349"/>
        <v>59</v>
      </c>
      <c r="M7836">
        <f t="shared" ca="1" si="1350"/>
        <v>2019</v>
      </c>
      <c r="N7836">
        <f t="shared" ca="1" si="1351"/>
        <v>6</v>
      </c>
      <c r="O7836">
        <f t="shared" ca="1" si="1352"/>
        <v>8</v>
      </c>
    </row>
    <row r="7837" spans="2:15">
      <c r="B7837" s="8" t="e">
        <f t="shared" ca="1" si="1342"/>
        <v>#REF!</v>
      </c>
      <c r="C7837" s="7">
        <f t="shared" ca="1" si="1343"/>
        <v>182</v>
      </c>
      <c r="D7837" s="7">
        <f t="shared" ca="1" si="1344"/>
        <v>61</v>
      </c>
      <c r="E7837" s="7">
        <f t="shared" ca="1" si="1345"/>
        <v>2301</v>
      </c>
      <c r="F7837" s="9">
        <f t="shared" ca="1" si="1346"/>
        <v>2736</v>
      </c>
      <c r="G7837" s="21" t="s">
        <v>36</v>
      </c>
      <c r="H7837">
        <f t="shared" ca="1" si="1347"/>
        <v>11</v>
      </c>
      <c r="I7837" t="e">
        <f ca="1">INDEX(#REF!,MATCH(бэкэнд2!H7837,#REF!,0))</f>
        <v>#REF!</v>
      </c>
      <c r="J7837">
        <f t="shared" ca="1" si="1348"/>
        <v>466</v>
      </c>
      <c r="K7837">
        <f t="shared" ca="1" si="1349"/>
        <v>21</v>
      </c>
      <c r="L7837">
        <f t="shared" ca="1" si="1349"/>
        <v>94</v>
      </c>
      <c r="M7837">
        <f t="shared" ca="1" si="1350"/>
        <v>2019</v>
      </c>
      <c r="N7837">
        <f t="shared" ca="1" si="1351"/>
        <v>3</v>
      </c>
      <c r="O7837">
        <f t="shared" ca="1" si="1352"/>
        <v>21</v>
      </c>
    </row>
    <row r="7838" spans="2:15">
      <c r="B7838" s="8" t="e">
        <f t="shared" ca="1" si="1342"/>
        <v>#REF!</v>
      </c>
      <c r="C7838" s="7">
        <f t="shared" ca="1" si="1343"/>
        <v>66</v>
      </c>
      <c r="D7838" s="7">
        <f t="shared" ca="1" si="1344"/>
        <v>33</v>
      </c>
      <c r="E7838" s="7">
        <f t="shared" ca="1" si="1345"/>
        <v>3452</v>
      </c>
      <c r="F7838" s="9">
        <f t="shared" ca="1" si="1346"/>
        <v>2814</v>
      </c>
      <c r="G7838" s="21" t="s">
        <v>36</v>
      </c>
      <c r="H7838">
        <f t="shared" ca="1" si="1347"/>
        <v>4</v>
      </c>
      <c r="I7838" t="e">
        <f ca="1">INDEX(#REF!,MATCH(бэкэнд2!H7838,#REF!,0))</f>
        <v>#REF!</v>
      </c>
      <c r="J7838">
        <f t="shared" ca="1" si="1348"/>
        <v>475</v>
      </c>
      <c r="K7838">
        <f t="shared" ca="1" si="1349"/>
        <v>53</v>
      </c>
      <c r="L7838">
        <f t="shared" ca="1" si="1349"/>
        <v>43</v>
      </c>
      <c r="M7838">
        <f t="shared" ca="1" si="1350"/>
        <v>2019</v>
      </c>
      <c r="N7838">
        <f t="shared" ca="1" si="1351"/>
        <v>5</v>
      </c>
      <c r="O7838">
        <f t="shared" ca="1" si="1352"/>
        <v>7</v>
      </c>
    </row>
    <row r="7839" spans="2:15">
      <c r="B7839" s="8" t="e">
        <f t="shared" ca="1" si="1342"/>
        <v>#REF!</v>
      </c>
      <c r="C7839" s="7">
        <f t="shared" ca="1" si="1343"/>
        <v>82</v>
      </c>
      <c r="D7839" s="7">
        <f t="shared" ca="1" si="1344"/>
        <v>21</v>
      </c>
      <c r="E7839" s="7">
        <f t="shared" ca="1" si="1345"/>
        <v>2273</v>
      </c>
      <c r="F7839" s="9">
        <f t="shared" ca="1" si="1346"/>
        <v>748</v>
      </c>
      <c r="G7839" s="21" t="s">
        <v>36</v>
      </c>
      <c r="H7839">
        <f t="shared" ca="1" si="1347"/>
        <v>8</v>
      </c>
      <c r="I7839" t="e">
        <f ca="1">INDEX(#REF!,MATCH(бэкэнд2!H7839,#REF!,0))</f>
        <v>#REF!</v>
      </c>
      <c r="J7839">
        <f t="shared" ca="1" si="1348"/>
        <v>146</v>
      </c>
      <c r="K7839">
        <f t="shared" ca="1" si="1349"/>
        <v>41</v>
      </c>
      <c r="L7839">
        <f t="shared" ca="1" si="1349"/>
        <v>46</v>
      </c>
      <c r="M7839">
        <f t="shared" ca="1" si="1350"/>
        <v>2019</v>
      </c>
      <c r="N7839">
        <f t="shared" ca="1" si="1351"/>
        <v>8</v>
      </c>
      <c r="O7839">
        <f t="shared" ca="1" si="1352"/>
        <v>12</v>
      </c>
    </row>
    <row r="7840" spans="2:15">
      <c r="B7840" s="8" t="e">
        <f t="shared" ca="1" si="1342"/>
        <v>#REF!</v>
      </c>
      <c r="C7840" s="7">
        <f t="shared" ca="1" si="1343"/>
        <v>193</v>
      </c>
      <c r="D7840" s="7">
        <f t="shared" ca="1" si="1344"/>
        <v>65</v>
      </c>
      <c r="E7840" s="7">
        <f t="shared" ca="1" si="1345"/>
        <v>1795</v>
      </c>
      <c r="F7840" s="9">
        <f t="shared" ca="1" si="1346"/>
        <v>2550</v>
      </c>
      <c r="G7840" s="21" t="s">
        <v>36</v>
      </c>
      <c r="H7840">
        <f t="shared" ca="1" si="1347"/>
        <v>1</v>
      </c>
      <c r="I7840" t="e">
        <f ca="1">INDEX(#REF!,MATCH(бэкэнд2!H7840,#REF!,0))</f>
        <v>#REF!</v>
      </c>
      <c r="J7840">
        <f t="shared" ca="1" si="1348"/>
        <v>901</v>
      </c>
      <c r="K7840">
        <f t="shared" ca="1" si="1349"/>
        <v>97</v>
      </c>
      <c r="L7840">
        <f t="shared" ca="1" si="1349"/>
        <v>78</v>
      </c>
      <c r="M7840">
        <f t="shared" ca="1" si="1350"/>
        <v>2019</v>
      </c>
      <c r="N7840">
        <f t="shared" ca="1" si="1351"/>
        <v>3</v>
      </c>
      <c r="O7840">
        <f t="shared" ca="1" si="1352"/>
        <v>10</v>
      </c>
    </row>
    <row r="7841" spans="2:15">
      <c r="B7841" s="8" t="e">
        <f t="shared" ca="1" si="1342"/>
        <v>#REF!</v>
      </c>
      <c r="C7841" s="7">
        <f t="shared" ca="1" si="1343"/>
        <v>160</v>
      </c>
      <c r="D7841" s="7">
        <f t="shared" ca="1" si="1344"/>
        <v>40</v>
      </c>
      <c r="E7841" s="7">
        <f t="shared" ca="1" si="1345"/>
        <v>1569</v>
      </c>
      <c r="F7841" s="9">
        <f t="shared" ca="1" si="1346"/>
        <v>1406</v>
      </c>
      <c r="G7841" s="21" t="s">
        <v>36</v>
      </c>
      <c r="H7841">
        <f t="shared" ca="1" si="1347"/>
        <v>11</v>
      </c>
      <c r="I7841" t="e">
        <f ca="1">INDEX(#REF!,MATCH(бэкэнд2!H7841,#REF!,0))</f>
        <v>#REF!</v>
      </c>
      <c r="J7841">
        <f t="shared" ca="1" si="1348"/>
        <v>298</v>
      </c>
      <c r="K7841">
        <f t="shared" ca="1" si="1349"/>
        <v>33</v>
      </c>
      <c r="L7841">
        <f t="shared" ca="1" si="1349"/>
        <v>20</v>
      </c>
      <c r="M7841">
        <f t="shared" ca="1" si="1350"/>
        <v>2019</v>
      </c>
      <c r="N7841">
        <f t="shared" ca="1" si="1351"/>
        <v>7</v>
      </c>
      <c r="O7841">
        <f t="shared" ca="1" si="1352"/>
        <v>26</v>
      </c>
    </row>
    <row r="7842" spans="2:15">
      <c r="B7842" s="8" t="e">
        <f t="shared" ca="1" si="1342"/>
        <v>#REF!</v>
      </c>
      <c r="C7842" s="7">
        <f t="shared" ca="1" si="1343"/>
        <v>159</v>
      </c>
      <c r="D7842" s="7">
        <f t="shared" ca="1" si="1344"/>
        <v>53</v>
      </c>
      <c r="E7842" s="7">
        <f t="shared" ca="1" si="1345"/>
        <v>2042</v>
      </c>
      <c r="F7842" s="9">
        <f t="shared" ca="1" si="1346"/>
        <v>2903</v>
      </c>
      <c r="G7842" s="21" t="s">
        <v>36</v>
      </c>
      <c r="H7842">
        <f t="shared" ca="1" si="1347"/>
        <v>9</v>
      </c>
      <c r="I7842" t="e">
        <f ca="1">INDEX(#REF!,MATCH(бэкэнд2!H7842,#REF!,0))</f>
        <v>#REF!</v>
      </c>
      <c r="J7842">
        <f t="shared" ca="1" si="1348"/>
        <v>754</v>
      </c>
      <c r="K7842">
        <f t="shared" ca="1" si="1349"/>
        <v>23</v>
      </c>
      <c r="L7842">
        <f t="shared" ca="1" si="1349"/>
        <v>57</v>
      </c>
      <c r="M7842">
        <f t="shared" ca="1" si="1350"/>
        <v>2019</v>
      </c>
      <c r="N7842">
        <f t="shared" ca="1" si="1351"/>
        <v>8</v>
      </c>
      <c r="O7842">
        <f t="shared" ca="1" si="1352"/>
        <v>17</v>
      </c>
    </row>
    <row r="7843" spans="2:15">
      <c r="B7843" s="8" t="e">
        <f t="shared" ca="1" si="1342"/>
        <v>#REF!</v>
      </c>
      <c r="C7843" s="7">
        <f t="shared" ca="1" si="1343"/>
        <v>89</v>
      </c>
      <c r="D7843" s="7">
        <f t="shared" ca="1" si="1344"/>
        <v>23</v>
      </c>
      <c r="E7843" s="7">
        <f t="shared" ca="1" si="1345"/>
        <v>1967</v>
      </c>
      <c r="F7843" s="9">
        <f t="shared" ca="1" si="1346"/>
        <v>940</v>
      </c>
      <c r="G7843" s="21" t="s">
        <v>36</v>
      </c>
      <c r="H7843">
        <f t="shared" ca="1" si="1347"/>
        <v>6</v>
      </c>
      <c r="I7843" t="e">
        <f ca="1">INDEX(#REF!,MATCH(бэкэнд2!H7843,#REF!,0))</f>
        <v>#REF!</v>
      </c>
      <c r="J7843">
        <f t="shared" ca="1" si="1348"/>
        <v>954</v>
      </c>
      <c r="K7843">
        <f t="shared" ca="1" si="1349"/>
        <v>58</v>
      </c>
      <c r="L7843">
        <f t="shared" ca="1" si="1349"/>
        <v>80</v>
      </c>
      <c r="M7843">
        <f t="shared" ca="1" si="1350"/>
        <v>2019</v>
      </c>
      <c r="N7843">
        <f t="shared" ca="1" si="1351"/>
        <v>6</v>
      </c>
      <c r="O7843">
        <f t="shared" ca="1" si="1352"/>
        <v>15</v>
      </c>
    </row>
    <row r="7844" spans="2:15">
      <c r="B7844" s="8" t="e">
        <f t="shared" ca="1" si="1342"/>
        <v>#REF!</v>
      </c>
      <c r="C7844" s="7">
        <f t="shared" ca="1" si="1343"/>
        <v>115</v>
      </c>
      <c r="D7844" s="7">
        <f t="shared" ca="1" si="1344"/>
        <v>39</v>
      </c>
      <c r="E7844" s="7">
        <f t="shared" ca="1" si="1345"/>
        <v>2551</v>
      </c>
      <c r="F7844" s="9">
        <f t="shared" ca="1" si="1346"/>
        <v>1832</v>
      </c>
      <c r="G7844" s="21" t="s">
        <v>36</v>
      </c>
      <c r="H7844">
        <f t="shared" ca="1" si="1347"/>
        <v>5</v>
      </c>
      <c r="I7844" t="e">
        <f ca="1">INDEX(#REF!,MATCH(бэкэнд2!H7844,#REF!,0))</f>
        <v>#REF!</v>
      </c>
      <c r="J7844">
        <f t="shared" ca="1" si="1348"/>
        <v>553</v>
      </c>
      <c r="K7844">
        <f t="shared" ca="1" si="1349"/>
        <v>67</v>
      </c>
      <c r="L7844">
        <f t="shared" ca="1" si="1349"/>
        <v>31</v>
      </c>
      <c r="M7844">
        <f t="shared" ca="1" si="1350"/>
        <v>2017</v>
      </c>
      <c r="N7844">
        <f t="shared" ca="1" si="1351"/>
        <v>10</v>
      </c>
      <c r="O7844">
        <f t="shared" ca="1" si="1352"/>
        <v>1</v>
      </c>
    </row>
    <row r="7845" spans="2:15">
      <c r="B7845" s="8" t="e">
        <f t="shared" ca="1" si="1342"/>
        <v>#REF!</v>
      </c>
      <c r="C7845" s="7">
        <f t="shared" ca="1" si="1343"/>
        <v>49</v>
      </c>
      <c r="D7845" s="7">
        <f t="shared" ca="1" si="1344"/>
        <v>25</v>
      </c>
      <c r="E7845" s="7">
        <f t="shared" ca="1" si="1345"/>
        <v>1941</v>
      </c>
      <c r="F7845" s="9">
        <f t="shared" ca="1" si="1346"/>
        <v>886</v>
      </c>
      <c r="G7845" s="21" t="s">
        <v>36</v>
      </c>
      <c r="H7845">
        <f t="shared" ca="1" si="1347"/>
        <v>7</v>
      </c>
      <c r="I7845" t="e">
        <f ca="1">INDEX(#REF!,MATCH(бэкэнд2!H7845,#REF!,0))</f>
        <v>#REF!</v>
      </c>
      <c r="J7845">
        <f t="shared" ca="1" si="1348"/>
        <v>873</v>
      </c>
      <c r="K7845">
        <f t="shared" ca="1" si="1349"/>
        <v>42</v>
      </c>
      <c r="L7845">
        <f t="shared" ca="1" si="1349"/>
        <v>45</v>
      </c>
      <c r="M7845">
        <f t="shared" ca="1" si="1350"/>
        <v>2019</v>
      </c>
      <c r="N7845">
        <f t="shared" ca="1" si="1351"/>
        <v>5</v>
      </c>
      <c r="O7845">
        <f t="shared" ca="1" si="1352"/>
        <v>26</v>
      </c>
    </row>
    <row r="7846" spans="2:15">
      <c r="B7846" s="8" t="e">
        <f t="shared" ca="1" si="1342"/>
        <v>#REF!</v>
      </c>
      <c r="C7846" s="7">
        <f t="shared" ca="1" si="1343"/>
        <v>53</v>
      </c>
      <c r="D7846" s="7">
        <f t="shared" ca="1" si="1344"/>
        <v>27</v>
      </c>
      <c r="E7846" s="7">
        <f t="shared" ca="1" si="1345"/>
        <v>731</v>
      </c>
      <c r="F7846" s="9">
        <f t="shared" ca="1" si="1346"/>
        <v>729</v>
      </c>
      <c r="G7846" s="21" t="s">
        <v>36</v>
      </c>
      <c r="H7846">
        <f t="shared" ca="1" si="1347"/>
        <v>3</v>
      </c>
      <c r="I7846" t="e">
        <f ca="1">INDEX(#REF!,MATCH(бэкэнд2!H7846,#REF!,0))</f>
        <v>#REF!</v>
      </c>
      <c r="J7846">
        <f t="shared" ca="1" si="1348"/>
        <v>141</v>
      </c>
      <c r="K7846">
        <f t="shared" ca="1" si="1349"/>
        <v>60</v>
      </c>
      <c r="L7846">
        <f t="shared" ca="1" si="1349"/>
        <v>85</v>
      </c>
      <c r="M7846">
        <f t="shared" ca="1" si="1350"/>
        <v>2018</v>
      </c>
      <c r="N7846">
        <f t="shared" ca="1" si="1351"/>
        <v>7</v>
      </c>
      <c r="O7846">
        <f t="shared" ca="1" si="1352"/>
        <v>5</v>
      </c>
    </row>
    <row r="7847" spans="2:15">
      <c r="B7847" s="8" t="e">
        <f t="shared" ca="1" si="1342"/>
        <v>#REF!</v>
      </c>
      <c r="C7847" s="7">
        <f t="shared" ca="1" si="1343"/>
        <v>74</v>
      </c>
      <c r="D7847" s="7">
        <f t="shared" ca="1" si="1344"/>
        <v>19</v>
      </c>
      <c r="E7847" s="7">
        <f t="shared" ca="1" si="1345"/>
        <v>2897</v>
      </c>
      <c r="F7847" s="9">
        <f t="shared" ca="1" si="1346"/>
        <v>1066</v>
      </c>
      <c r="G7847" s="21" t="s">
        <v>36</v>
      </c>
      <c r="H7847">
        <f t="shared" ca="1" si="1347"/>
        <v>5</v>
      </c>
      <c r="I7847" t="e">
        <f ca="1">INDEX(#REF!,MATCH(бэкэнд2!H7847,#REF!,0))</f>
        <v>#REF!</v>
      </c>
      <c r="J7847">
        <f t="shared" ca="1" si="1348"/>
        <v>846</v>
      </c>
      <c r="K7847">
        <f t="shared" ca="1" si="1349"/>
        <v>53</v>
      </c>
      <c r="L7847">
        <f t="shared" ca="1" si="1349"/>
        <v>63</v>
      </c>
      <c r="M7847">
        <f t="shared" ca="1" si="1350"/>
        <v>2019</v>
      </c>
      <c r="N7847">
        <f t="shared" ca="1" si="1351"/>
        <v>3</v>
      </c>
      <c r="O7847">
        <f t="shared" ca="1" si="1352"/>
        <v>19</v>
      </c>
    </row>
    <row r="7848" spans="2:15">
      <c r="B7848" s="8" t="e">
        <f t="shared" ca="1" si="1342"/>
        <v>#REF!</v>
      </c>
      <c r="C7848" s="7">
        <f t="shared" ca="1" si="1343"/>
        <v>96</v>
      </c>
      <c r="D7848" s="7">
        <f t="shared" ca="1" si="1344"/>
        <v>48</v>
      </c>
      <c r="E7848" s="7">
        <f t="shared" ca="1" si="1345"/>
        <v>1973</v>
      </c>
      <c r="F7848" s="9">
        <f t="shared" ca="1" si="1346"/>
        <v>1428</v>
      </c>
      <c r="G7848" s="21" t="s">
        <v>36</v>
      </c>
      <c r="H7848">
        <f t="shared" ca="1" si="1347"/>
        <v>4</v>
      </c>
      <c r="I7848" t="e">
        <f ca="1">INDEX(#REF!,MATCH(бэкэнд2!H7848,#REF!,0))</f>
        <v>#REF!</v>
      </c>
      <c r="J7848">
        <f t="shared" ca="1" si="1348"/>
        <v>886</v>
      </c>
      <c r="K7848">
        <f t="shared" ca="1" si="1349"/>
        <v>86</v>
      </c>
      <c r="L7848">
        <f t="shared" ca="1" si="1349"/>
        <v>36</v>
      </c>
      <c r="M7848">
        <f t="shared" ca="1" si="1350"/>
        <v>2019</v>
      </c>
      <c r="N7848">
        <f t="shared" ca="1" si="1351"/>
        <v>7</v>
      </c>
      <c r="O7848">
        <f t="shared" ca="1" si="1352"/>
        <v>15</v>
      </c>
    </row>
    <row r="7849" spans="2:15">
      <c r="B7849" s="8" t="e">
        <f t="shared" ca="1" si="1342"/>
        <v>#REF!</v>
      </c>
      <c r="C7849" s="7">
        <f t="shared" ca="1" si="1343"/>
        <v>165</v>
      </c>
      <c r="D7849" s="7">
        <f t="shared" ca="1" si="1344"/>
        <v>55</v>
      </c>
      <c r="E7849" s="7">
        <f t="shared" ca="1" si="1345"/>
        <v>1860</v>
      </c>
      <c r="F7849" s="9">
        <f t="shared" ca="1" si="1346"/>
        <v>2262</v>
      </c>
      <c r="G7849" s="21" t="s">
        <v>36</v>
      </c>
      <c r="H7849">
        <f t="shared" ca="1" si="1347"/>
        <v>6</v>
      </c>
      <c r="I7849" t="e">
        <f ca="1">INDEX(#REF!,MATCH(бэкэнд2!H7849,#REF!,0))</f>
        <v>#REF!</v>
      </c>
      <c r="J7849">
        <f t="shared" ca="1" si="1348"/>
        <v>922</v>
      </c>
      <c r="K7849">
        <f t="shared" ca="1" si="1349"/>
        <v>82</v>
      </c>
      <c r="L7849">
        <f t="shared" ca="1" si="1349"/>
        <v>42</v>
      </c>
      <c r="M7849">
        <f t="shared" ca="1" si="1350"/>
        <v>2019</v>
      </c>
      <c r="N7849">
        <f t="shared" ca="1" si="1351"/>
        <v>5</v>
      </c>
      <c r="O7849">
        <f t="shared" ca="1" si="1352"/>
        <v>16</v>
      </c>
    </row>
    <row r="7850" spans="2:15">
      <c r="B7850" s="8" t="e">
        <f t="shared" ca="1" si="1342"/>
        <v>#REF!</v>
      </c>
      <c r="C7850" s="7">
        <f t="shared" ca="1" si="1343"/>
        <v>239</v>
      </c>
      <c r="D7850" s="7">
        <f t="shared" ca="1" si="1344"/>
        <v>120</v>
      </c>
      <c r="E7850" s="7">
        <f t="shared" ca="1" si="1345"/>
        <v>1954</v>
      </c>
      <c r="F7850" s="9">
        <f t="shared" ca="1" si="1346"/>
        <v>4475</v>
      </c>
      <c r="G7850" s="21" t="s">
        <v>36</v>
      </c>
      <c r="H7850">
        <f t="shared" ca="1" si="1347"/>
        <v>3</v>
      </c>
      <c r="I7850" t="e">
        <f ca="1">INDEX(#REF!,MATCH(бэкэнд2!H7850,#REF!,0))</f>
        <v>#REF!</v>
      </c>
      <c r="J7850">
        <f t="shared" ca="1" si="1348"/>
        <v>459</v>
      </c>
      <c r="K7850">
        <f t="shared" ca="1" si="1349"/>
        <v>26</v>
      </c>
      <c r="L7850">
        <f t="shared" ca="1" si="1349"/>
        <v>90</v>
      </c>
      <c r="M7850">
        <f t="shared" ca="1" si="1350"/>
        <v>2018</v>
      </c>
      <c r="N7850">
        <f t="shared" ca="1" si="1351"/>
        <v>9</v>
      </c>
      <c r="O7850">
        <f t="shared" ca="1" si="1352"/>
        <v>1</v>
      </c>
    </row>
    <row r="7851" spans="2:15">
      <c r="B7851" s="8" t="e">
        <f t="shared" ca="1" si="1342"/>
        <v>#REF!</v>
      </c>
      <c r="C7851" s="7">
        <f t="shared" ca="1" si="1343"/>
        <v>51</v>
      </c>
      <c r="D7851" s="7">
        <f t="shared" ca="1" si="1344"/>
        <v>13</v>
      </c>
      <c r="E7851" s="7">
        <f t="shared" ca="1" si="1345"/>
        <v>418</v>
      </c>
      <c r="F7851" s="9">
        <f t="shared" ca="1" si="1346"/>
        <v>705</v>
      </c>
      <c r="G7851" s="21" t="s">
        <v>36</v>
      </c>
      <c r="H7851">
        <f t="shared" ca="1" si="1347"/>
        <v>10</v>
      </c>
      <c r="I7851" t="e">
        <f ca="1">INDEX(#REF!,MATCH(бэкэнд2!H7851,#REF!,0))</f>
        <v>#REF!</v>
      </c>
      <c r="J7851">
        <f t="shared" ca="1" si="1348"/>
        <v>187</v>
      </c>
      <c r="K7851">
        <f t="shared" ca="1" si="1349"/>
        <v>83</v>
      </c>
      <c r="L7851">
        <f t="shared" ca="1" si="1349"/>
        <v>65</v>
      </c>
      <c r="M7851">
        <f t="shared" ca="1" si="1350"/>
        <v>2017</v>
      </c>
      <c r="N7851">
        <f t="shared" ca="1" si="1351"/>
        <v>9</v>
      </c>
      <c r="O7851">
        <f t="shared" ca="1" si="1352"/>
        <v>22</v>
      </c>
    </row>
    <row r="7852" spans="2:15">
      <c r="B7852" s="8" t="e">
        <f t="shared" ca="1" si="1342"/>
        <v>#REF!</v>
      </c>
      <c r="C7852" s="7">
        <f t="shared" ca="1" si="1343"/>
        <v>111</v>
      </c>
      <c r="D7852" s="7">
        <f t="shared" ca="1" si="1344"/>
        <v>56</v>
      </c>
      <c r="E7852" s="7">
        <f t="shared" ca="1" si="1345"/>
        <v>619</v>
      </c>
      <c r="F7852" s="9">
        <f t="shared" ca="1" si="1346"/>
        <v>750</v>
      </c>
      <c r="G7852" s="21" t="s">
        <v>36</v>
      </c>
      <c r="H7852">
        <f t="shared" ca="1" si="1347"/>
        <v>8</v>
      </c>
      <c r="I7852" t="e">
        <f ca="1">INDEX(#REF!,MATCH(бэкэнд2!H7852,#REF!,0))</f>
        <v>#REF!</v>
      </c>
      <c r="J7852">
        <f t="shared" ca="1" si="1348"/>
        <v>781</v>
      </c>
      <c r="K7852">
        <f t="shared" ca="1" si="1349"/>
        <v>16</v>
      </c>
      <c r="L7852">
        <f t="shared" ca="1" si="1349"/>
        <v>56</v>
      </c>
      <c r="M7852">
        <f t="shared" ca="1" si="1350"/>
        <v>2019</v>
      </c>
      <c r="N7852">
        <f t="shared" ca="1" si="1351"/>
        <v>7</v>
      </c>
      <c r="O7852">
        <f t="shared" ca="1" si="1352"/>
        <v>7</v>
      </c>
    </row>
    <row r="7853" spans="2:15">
      <c r="B7853" s="8" t="e">
        <f t="shared" ca="1" si="1342"/>
        <v>#REF!</v>
      </c>
      <c r="C7853" s="7">
        <f t="shared" ca="1" si="1343"/>
        <v>100</v>
      </c>
      <c r="D7853" s="7">
        <f t="shared" ca="1" si="1344"/>
        <v>25</v>
      </c>
      <c r="E7853" s="7">
        <f t="shared" ca="1" si="1345"/>
        <v>1213</v>
      </c>
      <c r="F7853" s="9">
        <f t="shared" ca="1" si="1346"/>
        <v>815</v>
      </c>
      <c r="G7853" s="21" t="s">
        <v>36</v>
      </c>
      <c r="H7853">
        <f t="shared" ca="1" si="1347"/>
        <v>5</v>
      </c>
      <c r="I7853" t="e">
        <f ca="1">INDEX(#REF!,MATCH(бэкэнд2!H7853,#REF!,0))</f>
        <v>#REF!</v>
      </c>
      <c r="J7853">
        <f t="shared" ca="1" si="1348"/>
        <v>844</v>
      </c>
      <c r="K7853">
        <f t="shared" ca="1" si="1349"/>
        <v>32</v>
      </c>
      <c r="L7853">
        <f t="shared" ca="1" si="1349"/>
        <v>37</v>
      </c>
      <c r="M7853">
        <f t="shared" ca="1" si="1350"/>
        <v>2019</v>
      </c>
      <c r="N7853">
        <f t="shared" ca="1" si="1351"/>
        <v>8</v>
      </c>
      <c r="O7853">
        <f t="shared" ca="1" si="1352"/>
        <v>12</v>
      </c>
    </row>
    <row r="7854" spans="2:15">
      <c r="B7854" s="8" t="e">
        <f t="shared" ca="1" si="1342"/>
        <v>#REF!</v>
      </c>
      <c r="C7854" s="7">
        <f t="shared" ca="1" si="1343"/>
        <v>134</v>
      </c>
      <c r="D7854" s="7">
        <f t="shared" ca="1" si="1344"/>
        <v>67</v>
      </c>
      <c r="E7854" s="7">
        <f t="shared" ca="1" si="1345"/>
        <v>774</v>
      </c>
      <c r="F7854" s="9">
        <f t="shared" ca="1" si="1346"/>
        <v>1440</v>
      </c>
      <c r="G7854" s="21" t="s">
        <v>36</v>
      </c>
      <c r="H7854">
        <f t="shared" ca="1" si="1347"/>
        <v>4</v>
      </c>
      <c r="I7854" t="e">
        <f ca="1">INDEX(#REF!,MATCH(бэкэнд2!H7854,#REF!,0))</f>
        <v>#REF!</v>
      </c>
      <c r="J7854">
        <f t="shared" ca="1" si="1348"/>
        <v>381</v>
      </c>
      <c r="K7854">
        <f t="shared" ca="1" si="1349"/>
        <v>13</v>
      </c>
      <c r="L7854">
        <f t="shared" ca="1" si="1349"/>
        <v>83</v>
      </c>
      <c r="M7854">
        <f t="shared" ca="1" si="1350"/>
        <v>2019</v>
      </c>
      <c r="N7854">
        <f t="shared" ca="1" si="1351"/>
        <v>5</v>
      </c>
      <c r="O7854">
        <f t="shared" ca="1" si="1352"/>
        <v>13</v>
      </c>
    </row>
    <row r="7855" spans="2:15">
      <c r="B7855" s="8" t="e">
        <f t="shared" ca="1" si="1342"/>
        <v>#REF!</v>
      </c>
      <c r="C7855" s="7">
        <f t="shared" ca="1" si="1343"/>
        <v>75</v>
      </c>
      <c r="D7855" s="7">
        <f t="shared" ca="1" si="1344"/>
        <v>38</v>
      </c>
      <c r="E7855" s="7">
        <f t="shared" ca="1" si="1345"/>
        <v>417</v>
      </c>
      <c r="F7855" s="9">
        <f t="shared" ca="1" si="1346"/>
        <v>682</v>
      </c>
      <c r="G7855" s="21" t="s">
        <v>36</v>
      </c>
      <c r="H7855">
        <f t="shared" ca="1" si="1347"/>
        <v>4</v>
      </c>
      <c r="I7855" t="e">
        <f ca="1">INDEX(#REF!,MATCH(бэкэнд2!H7855,#REF!,0))</f>
        <v>#REF!</v>
      </c>
      <c r="J7855">
        <f t="shared" ca="1" si="1348"/>
        <v>250</v>
      </c>
      <c r="K7855">
        <f t="shared" ca="1" si="1349"/>
        <v>32</v>
      </c>
      <c r="L7855">
        <f t="shared" ca="1" si="1349"/>
        <v>53</v>
      </c>
      <c r="M7855">
        <f t="shared" ca="1" si="1350"/>
        <v>2019</v>
      </c>
      <c r="N7855">
        <f t="shared" ca="1" si="1351"/>
        <v>3</v>
      </c>
      <c r="O7855">
        <f t="shared" ca="1" si="1352"/>
        <v>5</v>
      </c>
    </row>
    <row r="7856" spans="2:15">
      <c r="B7856" s="8" t="e">
        <f t="shared" ca="1" si="1342"/>
        <v>#REF!</v>
      </c>
      <c r="C7856" s="7">
        <f t="shared" ca="1" si="1343"/>
        <v>200</v>
      </c>
      <c r="D7856" s="7">
        <f t="shared" ca="1" si="1344"/>
        <v>100</v>
      </c>
      <c r="E7856" s="7">
        <f t="shared" ca="1" si="1345"/>
        <v>3414</v>
      </c>
      <c r="F7856" s="9">
        <f t="shared" ca="1" si="1346"/>
        <v>4746</v>
      </c>
      <c r="G7856" s="21" t="s">
        <v>36</v>
      </c>
      <c r="H7856">
        <f t="shared" ca="1" si="1347"/>
        <v>8</v>
      </c>
      <c r="I7856" t="e">
        <f ca="1">INDEX(#REF!,MATCH(бэкэнд2!H7856,#REF!,0))</f>
        <v>#REF!</v>
      </c>
      <c r="J7856">
        <f t="shared" ca="1" si="1348"/>
        <v>601</v>
      </c>
      <c r="K7856">
        <f t="shared" ca="1" si="1349"/>
        <v>68</v>
      </c>
      <c r="L7856">
        <f t="shared" ca="1" si="1349"/>
        <v>26</v>
      </c>
      <c r="M7856">
        <f t="shared" ca="1" si="1350"/>
        <v>2019</v>
      </c>
      <c r="N7856">
        <f t="shared" ca="1" si="1351"/>
        <v>8</v>
      </c>
      <c r="O7856">
        <f t="shared" ca="1" si="1352"/>
        <v>16</v>
      </c>
    </row>
    <row r="7857" spans="2:15">
      <c r="B7857" s="8" t="e">
        <f t="shared" ca="1" si="1342"/>
        <v>#REF!</v>
      </c>
      <c r="C7857" s="7">
        <f t="shared" ca="1" si="1343"/>
        <v>114</v>
      </c>
      <c r="D7857" s="7">
        <f t="shared" ca="1" si="1344"/>
        <v>57</v>
      </c>
      <c r="E7857" s="7">
        <f t="shared" ca="1" si="1345"/>
        <v>1482</v>
      </c>
      <c r="F7857" s="9">
        <f t="shared" ca="1" si="1346"/>
        <v>1036</v>
      </c>
      <c r="G7857" s="21" t="s">
        <v>36</v>
      </c>
      <c r="H7857">
        <f t="shared" ca="1" si="1347"/>
        <v>3</v>
      </c>
      <c r="I7857" t="e">
        <f ca="1">INDEX(#REF!,MATCH(бэкэнд2!H7857,#REF!,0))</f>
        <v>#REF!</v>
      </c>
      <c r="J7857">
        <f t="shared" ca="1" si="1348"/>
        <v>963</v>
      </c>
      <c r="K7857">
        <f t="shared" ca="1" si="1349"/>
        <v>43</v>
      </c>
      <c r="L7857">
        <f t="shared" ca="1" si="1349"/>
        <v>69</v>
      </c>
      <c r="M7857">
        <f t="shared" ca="1" si="1350"/>
        <v>2019</v>
      </c>
      <c r="N7857">
        <f t="shared" ca="1" si="1351"/>
        <v>5</v>
      </c>
      <c r="O7857">
        <f t="shared" ca="1" si="1352"/>
        <v>4</v>
      </c>
    </row>
    <row r="7858" spans="2:15">
      <c r="B7858" s="8" t="e">
        <f t="shared" ca="1" si="1342"/>
        <v>#REF!</v>
      </c>
      <c r="C7858" s="7">
        <f t="shared" ca="1" si="1343"/>
        <v>77</v>
      </c>
      <c r="D7858" s="7">
        <f t="shared" ca="1" si="1344"/>
        <v>39</v>
      </c>
      <c r="E7858" s="7">
        <f t="shared" ca="1" si="1345"/>
        <v>1885</v>
      </c>
      <c r="F7858" s="9">
        <f t="shared" ca="1" si="1346"/>
        <v>1568</v>
      </c>
      <c r="G7858" s="21" t="s">
        <v>36</v>
      </c>
      <c r="H7858">
        <f t="shared" ca="1" si="1347"/>
        <v>10</v>
      </c>
      <c r="I7858" t="e">
        <f ca="1">INDEX(#REF!,MATCH(бэкэнд2!H7858,#REF!,0))</f>
        <v>#REF!</v>
      </c>
      <c r="J7858">
        <f t="shared" ca="1" si="1348"/>
        <v>448</v>
      </c>
      <c r="K7858">
        <f t="shared" ca="1" si="1349"/>
        <v>89</v>
      </c>
      <c r="L7858">
        <f t="shared" ca="1" si="1349"/>
        <v>36</v>
      </c>
      <c r="M7858">
        <f t="shared" ca="1" si="1350"/>
        <v>2019</v>
      </c>
      <c r="N7858">
        <f t="shared" ca="1" si="1351"/>
        <v>8</v>
      </c>
      <c r="O7858">
        <f t="shared" ca="1" si="1352"/>
        <v>4</v>
      </c>
    </row>
    <row r="7859" spans="2:15">
      <c r="B7859" s="8" t="e">
        <f t="shared" ca="1" si="1342"/>
        <v>#REF!</v>
      </c>
      <c r="C7859" s="7">
        <f t="shared" ca="1" si="1343"/>
        <v>189</v>
      </c>
      <c r="D7859" s="7">
        <f t="shared" ca="1" si="1344"/>
        <v>48</v>
      </c>
      <c r="E7859" s="7">
        <f t="shared" ca="1" si="1345"/>
        <v>935</v>
      </c>
      <c r="F7859" s="9">
        <f t="shared" ca="1" si="1346"/>
        <v>752</v>
      </c>
      <c r="G7859" s="21" t="s">
        <v>36</v>
      </c>
      <c r="H7859">
        <f t="shared" ca="1" si="1347"/>
        <v>6</v>
      </c>
      <c r="I7859" t="e">
        <f ca="1">INDEX(#REF!,MATCH(бэкэнд2!H7859,#REF!,0))</f>
        <v>#REF!</v>
      </c>
      <c r="J7859">
        <f t="shared" ca="1" si="1348"/>
        <v>282</v>
      </c>
      <c r="K7859">
        <f t="shared" ca="1" si="1349"/>
        <v>42</v>
      </c>
      <c r="L7859">
        <f t="shared" ca="1" si="1349"/>
        <v>94</v>
      </c>
      <c r="M7859">
        <f t="shared" ca="1" si="1350"/>
        <v>2019</v>
      </c>
      <c r="N7859">
        <f t="shared" ca="1" si="1351"/>
        <v>8</v>
      </c>
      <c r="O7859">
        <f t="shared" ca="1" si="1352"/>
        <v>14</v>
      </c>
    </row>
    <row r="7860" spans="2:15">
      <c r="B7860" s="8" t="e">
        <f t="shared" ca="1" si="1342"/>
        <v>#REF!</v>
      </c>
      <c r="C7860" s="7">
        <f t="shared" ca="1" si="1343"/>
        <v>116</v>
      </c>
      <c r="D7860" s="7">
        <f t="shared" ca="1" si="1344"/>
        <v>29</v>
      </c>
      <c r="E7860" s="7">
        <f t="shared" ca="1" si="1345"/>
        <v>1123</v>
      </c>
      <c r="F7860" s="9">
        <f t="shared" ca="1" si="1346"/>
        <v>957</v>
      </c>
      <c r="G7860" s="21" t="s">
        <v>36</v>
      </c>
      <c r="H7860">
        <f t="shared" ca="1" si="1347"/>
        <v>5</v>
      </c>
      <c r="I7860" t="e">
        <f ca="1">INDEX(#REF!,MATCH(бэкэнд2!H7860,#REF!,0))</f>
        <v>#REF!</v>
      </c>
      <c r="J7860">
        <f t="shared" ca="1" si="1348"/>
        <v>767</v>
      </c>
      <c r="K7860">
        <f t="shared" ca="1" si="1349"/>
        <v>42</v>
      </c>
      <c r="L7860">
        <f t="shared" ca="1" si="1349"/>
        <v>31</v>
      </c>
      <c r="M7860">
        <f t="shared" ca="1" si="1350"/>
        <v>2019</v>
      </c>
      <c r="N7860">
        <f t="shared" ca="1" si="1351"/>
        <v>5</v>
      </c>
      <c r="O7860">
        <f t="shared" ca="1" si="1352"/>
        <v>5</v>
      </c>
    </row>
    <row r="7861" spans="2:15">
      <c r="B7861" s="8" t="e">
        <f t="shared" ca="1" si="1342"/>
        <v>#REF!</v>
      </c>
      <c r="C7861" s="7">
        <f t="shared" ca="1" si="1343"/>
        <v>167</v>
      </c>
      <c r="D7861" s="7">
        <f t="shared" ca="1" si="1344"/>
        <v>84</v>
      </c>
      <c r="E7861" s="7">
        <f t="shared" ca="1" si="1345"/>
        <v>1638</v>
      </c>
      <c r="F7861" s="9">
        <f t="shared" ca="1" si="1346"/>
        <v>2415</v>
      </c>
      <c r="G7861" s="21" t="s">
        <v>36</v>
      </c>
      <c r="H7861">
        <f t="shared" ca="1" si="1347"/>
        <v>3</v>
      </c>
      <c r="I7861" t="e">
        <f ca="1">INDEX(#REF!,MATCH(бэкэнд2!H7861,#REF!,0))</f>
        <v>#REF!</v>
      </c>
      <c r="J7861">
        <f t="shared" ca="1" si="1348"/>
        <v>546</v>
      </c>
      <c r="K7861">
        <f t="shared" ca="1" si="1349"/>
        <v>75</v>
      </c>
      <c r="L7861">
        <f t="shared" ca="1" si="1349"/>
        <v>84</v>
      </c>
      <c r="M7861">
        <f t="shared" ca="1" si="1350"/>
        <v>2018</v>
      </c>
      <c r="N7861">
        <f t="shared" ca="1" si="1351"/>
        <v>8</v>
      </c>
      <c r="O7861">
        <f t="shared" ca="1" si="1352"/>
        <v>26</v>
      </c>
    </row>
    <row r="7862" spans="2:15">
      <c r="B7862" s="8" t="e">
        <f t="shared" ca="1" si="1342"/>
        <v>#REF!</v>
      </c>
      <c r="C7862" s="7">
        <f t="shared" ca="1" si="1343"/>
        <v>171</v>
      </c>
      <c r="D7862" s="7">
        <f t="shared" ca="1" si="1344"/>
        <v>43</v>
      </c>
      <c r="E7862" s="7">
        <f t="shared" ca="1" si="1345"/>
        <v>1357</v>
      </c>
      <c r="F7862" s="9">
        <f t="shared" ca="1" si="1346"/>
        <v>1552</v>
      </c>
      <c r="G7862" s="21" t="s">
        <v>36</v>
      </c>
      <c r="H7862">
        <f t="shared" ca="1" si="1347"/>
        <v>8</v>
      </c>
      <c r="I7862" t="e">
        <f ca="1">INDEX(#REF!,MATCH(бэкэнд2!H7862,#REF!,0))</f>
        <v>#REF!</v>
      </c>
      <c r="J7862">
        <f t="shared" ca="1" si="1348"/>
        <v>456</v>
      </c>
      <c r="K7862">
        <f t="shared" ca="1" si="1349"/>
        <v>19</v>
      </c>
      <c r="L7862">
        <f t="shared" ca="1" si="1349"/>
        <v>96</v>
      </c>
      <c r="M7862">
        <f t="shared" ca="1" si="1350"/>
        <v>2018</v>
      </c>
      <c r="N7862">
        <f t="shared" ca="1" si="1351"/>
        <v>5</v>
      </c>
      <c r="O7862">
        <f t="shared" ca="1" si="1352"/>
        <v>11</v>
      </c>
    </row>
    <row r="7863" spans="2:15">
      <c r="B7863" s="8" t="e">
        <f t="shared" ca="1" si="1342"/>
        <v>#REF!</v>
      </c>
      <c r="C7863" s="7">
        <f t="shared" ca="1" si="1343"/>
        <v>217</v>
      </c>
      <c r="D7863" s="7">
        <f t="shared" ca="1" si="1344"/>
        <v>55</v>
      </c>
      <c r="E7863" s="7">
        <f t="shared" ca="1" si="1345"/>
        <v>1100</v>
      </c>
      <c r="F7863" s="9">
        <f t="shared" ca="1" si="1346"/>
        <v>1817</v>
      </c>
      <c r="G7863" s="21" t="s">
        <v>36</v>
      </c>
      <c r="H7863">
        <f t="shared" ca="1" si="1347"/>
        <v>12</v>
      </c>
      <c r="I7863" t="e">
        <f ca="1">INDEX(#REF!,MATCH(бэкэнд2!H7863,#REF!,0))</f>
        <v>#REF!</v>
      </c>
      <c r="J7863">
        <f t="shared" ca="1" si="1348"/>
        <v>309</v>
      </c>
      <c r="K7863">
        <f t="shared" ca="1" si="1349"/>
        <v>64</v>
      </c>
      <c r="L7863">
        <f t="shared" ca="1" si="1349"/>
        <v>40</v>
      </c>
      <c r="M7863">
        <f t="shared" ca="1" si="1350"/>
        <v>2018</v>
      </c>
      <c r="N7863">
        <f t="shared" ca="1" si="1351"/>
        <v>11</v>
      </c>
      <c r="O7863">
        <f t="shared" ca="1" si="1352"/>
        <v>7</v>
      </c>
    </row>
    <row r="7864" spans="2:15">
      <c r="B7864" s="8" t="e">
        <f t="shared" ca="1" si="1342"/>
        <v>#REF!</v>
      </c>
      <c r="C7864" s="7">
        <f t="shared" ca="1" si="1343"/>
        <v>212</v>
      </c>
      <c r="D7864" s="7">
        <f t="shared" ca="1" si="1344"/>
        <v>106</v>
      </c>
      <c r="E7864" s="7">
        <f t="shared" ca="1" si="1345"/>
        <v>1910</v>
      </c>
      <c r="F7864" s="9">
        <f t="shared" ca="1" si="1346"/>
        <v>4979</v>
      </c>
      <c r="G7864" s="21" t="s">
        <v>36</v>
      </c>
      <c r="H7864">
        <f t="shared" ca="1" si="1347"/>
        <v>8</v>
      </c>
      <c r="I7864" t="e">
        <f ca="1">INDEX(#REF!,MATCH(бэкэнд2!H7864,#REF!,0))</f>
        <v>#REF!</v>
      </c>
      <c r="J7864">
        <f t="shared" ca="1" si="1348"/>
        <v>761</v>
      </c>
      <c r="K7864">
        <f t="shared" ca="1" si="1349"/>
        <v>59</v>
      </c>
      <c r="L7864">
        <f t="shared" ca="1" si="1349"/>
        <v>43</v>
      </c>
      <c r="M7864">
        <f t="shared" ca="1" si="1350"/>
        <v>2019</v>
      </c>
      <c r="N7864">
        <f t="shared" ca="1" si="1351"/>
        <v>9</v>
      </c>
      <c r="O7864">
        <f t="shared" ca="1" si="1352"/>
        <v>14</v>
      </c>
    </row>
    <row r="7865" spans="2:15">
      <c r="B7865" s="8" t="e">
        <f t="shared" ca="1" si="1342"/>
        <v>#REF!</v>
      </c>
      <c r="C7865" s="7">
        <f t="shared" ca="1" si="1343"/>
        <v>200</v>
      </c>
      <c r="D7865" s="7">
        <f t="shared" ca="1" si="1344"/>
        <v>50</v>
      </c>
      <c r="E7865" s="7">
        <f t="shared" ca="1" si="1345"/>
        <v>2826</v>
      </c>
      <c r="F7865" s="9">
        <f t="shared" ca="1" si="1346"/>
        <v>2059</v>
      </c>
      <c r="G7865" s="21" t="s">
        <v>36</v>
      </c>
      <c r="H7865">
        <f t="shared" ca="1" si="1347"/>
        <v>12</v>
      </c>
      <c r="I7865" t="e">
        <f ca="1">INDEX(#REF!,MATCH(бэкэнд2!H7865,#REF!,0))</f>
        <v>#REF!</v>
      </c>
      <c r="J7865">
        <f t="shared" ca="1" si="1348"/>
        <v>437</v>
      </c>
      <c r="K7865">
        <f t="shared" ca="1" si="1349"/>
        <v>45</v>
      </c>
      <c r="L7865">
        <f t="shared" ca="1" si="1349"/>
        <v>76</v>
      </c>
      <c r="M7865">
        <f t="shared" ca="1" si="1350"/>
        <v>2019</v>
      </c>
      <c r="N7865">
        <f t="shared" ca="1" si="1351"/>
        <v>6</v>
      </c>
      <c r="O7865">
        <f t="shared" ca="1" si="1352"/>
        <v>7</v>
      </c>
    </row>
    <row r="7866" spans="2:15">
      <c r="B7866" s="8" t="e">
        <f t="shared" ca="1" si="1342"/>
        <v>#REF!</v>
      </c>
      <c r="C7866" s="7">
        <f t="shared" ca="1" si="1343"/>
        <v>87</v>
      </c>
      <c r="D7866" s="7">
        <f t="shared" ca="1" si="1344"/>
        <v>22</v>
      </c>
      <c r="E7866" s="7">
        <f t="shared" ca="1" si="1345"/>
        <v>1494</v>
      </c>
      <c r="F7866" s="9">
        <f t="shared" ca="1" si="1346"/>
        <v>812</v>
      </c>
      <c r="G7866" s="21" t="s">
        <v>36</v>
      </c>
      <c r="H7866">
        <f t="shared" ca="1" si="1347"/>
        <v>3</v>
      </c>
      <c r="I7866" t="e">
        <f ca="1">INDEX(#REF!,MATCH(бэкэнд2!H7866,#REF!,0))</f>
        <v>#REF!</v>
      </c>
      <c r="J7866">
        <f t="shared" ca="1" si="1348"/>
        <v>586</v>
      </c>
      <c r="K7866">
        <f t="shared" ca="1" si="1349"/>
        <v>85</v>
      </c>
      <c r="L7866">
        <f t="shared" ca="1" si="1349"/>
        <v>59</v>
      </c>
      <c r="M7866">
        <f t="shared" ca="1" si="1350"/>
        <v>2018</v>
      </c>
      <c r="N7866">
        <f t="shared" ca="1" si="1351"/>
        <v>11</v>
      </c>
      <c r="O7866">
        <f t="shared" ca="1" si="1352"/>
        <v>3</v>
      </c>
    </row>
    <row r="7867" spans="2:15">
      <c r="B7867" s="8" t="e">
        <f t="shared" ca="1" si="1342"/>
        <v>#REF!</v>
      </c>
      <c r="C7867" s="7">
        <f t="shared" ca="1" si="1343"/>
        <v>67</v>
      </c>
      <c r="D7867" s="7">
        <f t="shared" ca="1" si="1344"/>
        <v>23</v>
      </c>
      <c r="E7867" s="7">
        <f t="shared" ca="1" si="1345"/>
        <v>3101</v>
      </c>
      <c r="F7867" s="9">
        <f t="shared" ca="1" si="1346"/>
        <v>1151</v>
      </c>
      <c r="G7867" s="21" t="s">
        <v>36</v>
      </c>
      <c r="H7867">
        <f t="shared" ca="1" si="1347"/>
        <v>9</v>
      </c>
      <c r="I7867" t="e">
        <f ca="1">INDEX(#REF!,MATCH(бэкэнд2!H7867,#REF!,0))</f>
        <v>#REF!</v>
      </c>
      <c r="J7867">
        <f t="shared" ca="1" si="1348"/>
        <v>495</v>
      </c>
      <c r="K7867">
        <f t="shared" ca="1" si="1349"/>
        <v>92</v>
      </c>
      <c r="L7867">
        <f t="shared" ca="1" si="1349"/>
        <v>51</v>
      </c>
      <c r="M7867">
        <f t="shared" ca="1" si="1350"/>
        <v>2019</v>
      </c>
      <c r="N7867">
        <f t="shared" ca="1" si="1351"/>
        <v>4</v>
      </c>
      <c r="O7867">
        <f t="shared" ca="1" si="1352"/>
        <v>4</v>
      </c>
    </row>
    <row r="7868" spans="2:15">
      <c r="B7868" s="8" t="e">
        <f t="shared" ca="1" si="1342"/>
        <v>#REF!</v>
      </c>
      <c r="C7868" s="7">
        <f t="shared" ca="1" si="1343"/>
        <v>182</v>
      </c>
      <c r="D7868" s="7">
        <f t="shared" ca="1" si="1344"/>
        <v>46</v>
      </c>
      <c r="E7868" s="7">
        <f t="shared" ca="1" si="1345"/>
        <v>1337</v>
      </c>
      <c r="F7868" s="9">
        <f t="shared" ca="1" si="1346"/>
        <v>1606</v>
      </c>
      <c r="G7868" s="21" t="s">
        <v>36</v>
      </c>
      <c r="H7868">
        <f t="shared" ca="1" si="1347"/>
        <v>6</v>
      </c>
      <c r="I7868" t="e">
        <f ca="1">INDEX(#REF!,MATCH(бэкэнд2!H7868,#REF!,0))</f>
        <v>#REF!</v>
      </c>
      <c r="J7868">
        <f t="shared" ca="1" si="1348"/>
        <v>738</v>
      </c>
      <c r="K7868">
        <f t="shared" ca="1" si="1349"/>
        <v>69</v>
      </c>
      <c r="L7868">
        <f t="shared" ca="1" si="1349"/>
        <v>53</v>
      </c>
      <c r="M7868">
        <f t="shared" ca="1" si="1350"/>
        <v>2019</v>
      </c>
      <c r="N7868">
        <f t="shared" ca="1" si="1351"/>
        <v>6</v>
      </c>
      <c r="O7868">
        <f t="shared" ca="1" si="1352"/>
        <v>10</v>
      </c>
    </row>
    <row r="7869" spans="2:15">
      <c r="B7869" s="8" t="e">
        <f t="shared" ca="1" si="1342"/>
        <v>#REF!</v>
      </c>
      <c r="C7869" s="7">
        <f t="shared" ca="1" si="1343"/>
        <v>109</v>
      </c>
      <c r="D7869" s="7">
        <f t="shared" ca="1" si="1344"/>
        <v>28</v>
      </c>
      <c r="E7869" s="7">
        <f t="shared" ca="1" si="1345"/>
        <v>723</v>
      </c>
      <c r="F7869" s="9">
        <f t="shared" ca="1" si="1346"/>
        <v>559</v>
      </c>
      <c r="G7869" s="21" t="s">
        <v>36</v>
      </c>
      <c r="H7869">
        <f t="shared" ca="1" si="1347"/>
        <v>12</v>
      </c>
      <c r="I7869" t="e">
        <f ca="1">INDEX(#REF!,MATCH(бэкэнд2!H7869,#REF!,0))</f>
        <v>#REF!</v>
      </c>
      <c r="J7869">
        <f t="shared" ca="1" si="1348"/>
        <v>127</v>
      </c>
      <c r="K7869">
        <f t="shared" ca="1" si="1349"/>
        <v>12</v>
      </c>
      <c r="L7869">
        <f t="shared" ca="1" si="1349"/>
        <v>81</v>
      </c>
      <c r="M7869">
        <f t="shared" ca="1" si="1350"/>
        <v>2019</v>
      </c>
      <c r="N7869">
        <f t="shared" ca="1" si="1351"/>
        <v>4</v>
      </c>
      <c r="O7869">
        <f t="shared" ca="1" si="1352"/>
        <v>4</v>
      </c>
    </row>
    <row r="7870" spans="2:15">
      <c r="B7870" s="8" t="e">
        <f t="shared" ca="1" si="1342"/>
        <v>#REF!</v>
      </c>
      <c r="C7870" s="7">
        <f t="shared" ca="1" si="1343"/>
        <v>114</v>
      </c>
      <c r="D7870" s="7">
        <f t="shared" ca="1" si="1344"/>
        <v>38</v>
      </c>
      <c r="E7870" s="7">
        <f t="shared" ca="1" si="1345"/>
        <v>724</v>
      </c>
      <c r="F7870" s="9">
        <f t="shared" ca="1" si="1346"/>
        <v>560</v>
      </c>
      <c r="G7870" s="21" t="s">
        <v>36</v>
      </c>
      <c r="H7870">
        <f t="shared" ca="1" si="1347"/>
        <v>11</v>
      </c>
      <c r="I7870" t="e">
        <f ca="1">INDEX(#REF!,MATCH(бэкэнд2!H7870,#REF!,0))</f>
        <v>#REF!</v>
      </c>
      <c r="J7870">
        <f t="shared" ca="1" si="1348"/>
        <v>832</v>
      </c>
      <c r="K7870">
        <f t="shared" ca="1" si="1349"/>
        <v>17</v>
      </c>
      <c r="L7870">
        <f t="shared" ca="1" si="1349"/>
        <v>89</v>
      </c>
      <c r="M7870">
        <f t="shared" ca="1" si="1350"/>
        <v>2018</v>
      </c>
      <c r="N7870">
        <f t="shared" ca="1" si="1351"/>
        <v>4</v>
      </c>
      <c r="O7870">
        <f t="shared" ca="1" si="1352"/>
        <v>11</v>
      </c>
    </row>
    <row r="7871" spans="2:15">
      <c r="B7871" s="8" t="e">
        <f t="shared" ca="1" si="1342"/>
        <v>#REF!</v>
      </c>
      <c r="C7871" s="7">
        <f t="shared" ca="1" si="1343"/>
        <v>95</v>
      </c>
      <c r="D7871" s="7">
        <f t="shared" ca="1" si="1344"/>
        <v>48</v>
      </c>
      <c r="E7871" s="7">
        <f t="shared" ca="1" si="1345"/>
        <v>2252</v>
      </c>
      <c r="F7871" s="9">
        <f t="shared" ca="1" si="1346"/>
        <v>2786</v>
      </c>
      <c r="G7871" s="21" t="s">
        <v>36</v>
      </c>
      <c r="H7871">
        <f t="shared" ca="1" si="1347"/>
        <v>7</v>
      </c>
      <c r="I7871" t="e">
        <f ca="1">INDEX(#REF!,MATCH(бэкэнд2!H7871,#REF!,0))</f>
        <v>#REF!</v>
      </c>
      <c r="J7871">
        <f t="shared" ca="1" si="1348"/>
        <v>494</v>
      </c>
      <c r="K7871">
        <f t="shared" ca="1" si="1349"/>
        <v>41</v>
      </c>
      <c r="L7871">
        <f t="shared" ca="1" si="1349"/>
        <v>56</v>
      </c>
      <c r="M7871">
        <f t="shared" ca="1" si="1350"/>
        <v>2019</v>
      </c>
      <c r="N7871">
        <f t="shared" ca="1" si="1351"/>
        <v>7</v>
      </c>
      <c r="O7871">
        <f t="shared" ca="1" si="1352"/>
        <v>20</v>
      </c>
    </row>
    <row r="7872" spans="2:15">
      <c r="B7872" s="8" t="e">
        <f t="shared" ca="1" si="1342"/>
        <v>#REF!</v>
      </c>
      <c r="C7872" s="7">
        <f t="shared" ca="1" si="1343"/>
        <v>178</v>
      </c>
      <c r="D7872" s="7">
        <f t="shared" ca="1" si="1344"/>
        <v>89</v>
      </c>
      <c r="E7872" s="7">
        <f t="shared" ca="1" si="1345"/>
        <v>439</v>
      </c>
      <c r="F7872" s="9">
        <f t="shared" ca="1" si="1346"/>
        <v>951</v>
      </c>
      <c r="G7872" s="21" t="s">
        <v>36</v>
      </c>
      <c r="H7872">
        <f t="shared" ca="1" si="1347"/>
        <v>2</v>
      </c>
      <c r="I7872" t="e">
        <f ca="1">INDEX(#REF!,MATCH(бэкэнд2!H7872,#REF!,0))</f>
        <v>#REF!</v>
      </c>
      <c r="J7872">
        <f t="shared" ca="1" si="1348"/>
        <v>934</v>
      </c>
      <c r="K7872">
        <f t="shared" ca="1" si="1349"/>
        <v>87</v>
      </c>
      <c r="L7872">
        <f t="shared" ca="1" si="1349"/>
        <v>38</v>
      </c>
      <c r="M7872">
        <f t="shared" ca="1" si="1350"/>
        <v>2019</v>
      </c>
      <c r="N7872">
        <f t="shared" ca="1" si="1351"/>
        <v>5</v>
      </c>
      <c r="O7872">
        <f t="shared" ca="1" si="1352"/>
        <v>13</v>
      </c>
    </row>
    <row r="7873" spans="2:15">
      <c r="B7873" s="8" t="e">
        <f t="shared" ca="1" si="1342"/>
        <v>#REF!</v>
      </c>
      <c r="C7873" s="7">
        <f t="shared" ca="1" si="1343"/>
        <v>91</v>
      </c>
      <c r="D7873" s="7">
        <f t="shared" ca="1" si="1344"/>
        <v>23</v>
      </c>
      <c r="E7873" s="7">
        <f t="shared" ca="1" si="1345"/>
        <v>3029</v>
      </c>
      <c r="F7873" s="9">
        <f t="shared" ca="1" si="1346"/>
        <v>1902</v>
      </c>
      <c r="G7873" s="21" t="s">
        <v>36</v>
      </c>
      <c r="H7873">
        <f t="shared" ca="1" si="1347"/>
        <v>9</v>
      </c>
      <c r="I7873" t="e">
        <f ca="1">INDEX(#REF!,MATCH(бэкэнд2!H7873,#REF!,0))</f>
        <v>#REF!</v>
      </c>
      <c r="J7873">
        <f t="shared" ca="1" si="1348"/>
        <v>149</v>
      </c>
      <c r="K7873">
        <f t="shared" ca="1" si="1349"/>
        <v>81</v>
      </c>
      <c r="L7873">
        <f t="shared" ca="1" si="1349"/>
        <v>33</v>
      </c>
      <c r="M7873">
        <f t="shared" ca="1" si="1350"/>
        <v>2019</v>
      </c>
      <c r="N7873">
        <f t="shared" ca="1" si="1351"/>
        <v>5</v>
      </c>
      <c r="O7873">
        <f t="shared" ca="1" si="1352"/>
        <v>16</v>
      </c>
    </row>
    <row r="7874" spans="2:15">
      <c r="B7874" s="8" t="e">
        <f t="shared" ca="1" si="1342"/>
        <v>#REF!</v>
      </c>
      <c r="C7874" s="7">
        <f t="shared" ca="1" si="1343"/>
        <v>216</v>
      </c>
      <c r="D7874" s="7">
        <f t="shared" ca="1" si="1344"/>
        <v>54</v>
      </c>
      <c r="E7874" s="7">
        <f t="shared" ca="1" si="1345"/>
        <v>647</v>
      </c>
      <c r="F7874" s="9">
        <f t="shared" ca="1" si="1346"/>
        <v>953</v>
      </c>
      <c r="G7874" s="21" t="s">
        <v>36</v>
      </c>
      <c r="H7874">
        <f t="shared" ca="1" si="1347"/>
        <v>9</v>
      </c>
      <c r="I7874" t="e">
        <f ca="1">INDEX(#REF!,MATCH(бэкэнд2!H7874,#REF!,0))</f>
        <v>#REF!</v>
      </c>
      <c r="J7874">
        <f t="shared" ca="1" si="1348"/>
        <v>898</v>
      </c>
      <c r="K7874">
        <f t="shared" ca="1" si="1349"/>
        <v>82</v>
      </c>
      <c r="L7874">
        <f t="shared" ca="1" si="1349"/>
        <v>81</v>
      </c>
      <c r="M7874">
        <f t="shared" ca="1" si="1350"/>
        <v>2019</v>
      </c>
      <c r="N7874">
        <f t="shared" ca="1" si="1351"/>
        <v>8</v>
      </c>
      <c r="O7874">
        <f t="shared" ca="1" si="1352"/>
        <v>20</v>
      </c>
    </row>
    <row r="7875" spans="2:15">
      <c r="B7875" s="8" t="e">
        <f t="shared" ca="1" si="1342"/>
        <v>#REF!</v>
      </c>
      <c r="C7875" s="7">
        <f t="shared" ca="1" si="1343"/>
        <v>54</v>
      </c>
      <c r="D7875" s="7">
        <f t="shared" ca="1" si="1344"/>
        <v>18</v>
      </c>
      <c r="E7875" s="7">
        <f t="shared" ca="1" si="1345"/>
        <v>3403</v>
      </c>
      <c r="F7875" s="9">
        <f t="shared" ca="1" si="1346"/>
        <v>1025</v>
      </c>
      <c r="G7875" s="21" t="s">
        <v>36</v>
      </c>
      <c r="H7875">
        <f t="shared" ca="1" si="1347"/>
        <v>12</v>
      </c>
      <c r="I7875" t="e">
        <f ca="1">INDEX(#REF!,MATCH(бэкэнд2!H7875,#REF!,0))</f>
        <v>#REF!</v>
      </c>
      <c r="J7875">
        <f t="shared" ca="1" si="1348"/>
        <v>163</v>
      </c>
      <c r="K7875">
        <f t="shared" ca="1" si="1349"/>
        <v>61</v>
      </c>
      <c r="L7875">
        <f t="shared" ca="1" si="1349"/>
        <v>75</v>
      </c>
      <c r="M7875">
        <f t="shared" ca="1" si="1350"/>
        <v>2019</v>
      </c>
      <c r="N7875">
        <f t="shared" ca="1" si="1351"/>
        <v>2</v>
      </c>
      <c r="O7875">
        <f t="shared" ca="1" si="1352"/>
        <v>2</v>
      </c>
    </row>
    <row r="7876" spans="2:15">
      <c r="B7876" s="8" t="e">
        <f t="shared" ref="B7876:B7919" ca="1" si="1353">G7876&amp;I7876&amp;J7876&amp;K7876&amp;L7876</f>
        <v>#REF!</v>
      </c>
      <c r="C7876" s="7">
        <f t="shared" ref="C7876:C7919" ca="1" si="1354">RANDBETWEEN(30,30*8)</f>
        <v>188</v>
      </c>
      <c r="D7876" s="7">
        <f t="shared" ref="D7876:D7919" ca="1" si="1355">ROUNDUP(C7876/RANDBETWEEN(2,4),0)</f>
        <v>47</v>
      </c>
      <c r="E7876" s="7">
        <f t="shared" ref="E7876:E7919" ca="1" si="1356">RANDBETWEEN(200,3500)</f>
        <v>3449</v>
      </c>
      <c r="F7876" s="9">
        <f t="shared" ref="F7876:F7919" ca="1" si="1357">IF(D7876*E7876&gt;200000,RANDBETWEEN(3000,5000),IF(D7876*E7876&gt;100000,RANDBETWEEN(2000,3000),IF(D7876*E7876&gt;50000,RANDBETWEEN(1000,2000),RANDBETWEEN(500,1000))))</f>
        <v>2410</v>
      </c>
      <c r="G7876" s="21" t="s">
        <v>36</v>
      </c>
      <c r="H7876">
        <f t="shared" ref="H7876:H7919" ca="1" si="1358">RANDBETWEEN(1,12)</f>
        <v>12</v>
      </c>
      <c r="I7876" t="e">
        <f ca="1">INDEX(#REF!,MATCH(бэкэнд2!H7876,#REF!,0))</f>
        <v>#REF!</v>
      </c>
      <c r="J7876">
        <f t="shared" ref="J7876:J7919" ca="1" si="1359">RANDBETWEEN(100,999)</f>
        <v>747</v>
      </c>
      <c r="K7876">
        <f t="shared" ref="K7876:L7919" ca="1" si="1360">RANDBETWEEN(10,99)</f>
        <v>73</v>
      </c>
      <c r="L7876">
        <f t="shared" ca="1" si="1360"/>
        <v>72</v>
      </c>
      <c r="M7876">
        <f t="shared" ref="M7876:M7919" ca="1" si="1361">IF(RANDBETWEEN(1000,2000)&gt;1800,IF(RANDBETWEEN(1000,2000)&gt;1100,2018,2017),2019)</f>
        <v>2018</v>
      </c>
      <c r="N7876">
        <f t="shared" ref="N7876:N7919" ca="1" si="1362">IF(M7876=2019,RANDBETWEEN(1,9),RANDBETWEEN(1,12))</f>
        <v>9</v>
      </c>
      <c r="O7876">
        <f t="shared" ref="O7876:O7919" ca="1" si="1363">RANDBETWEEN(1,28)</f>
        <v>18</v>
      </c>
    </row>
    <row r="7877" spans="2:15">
      <c r="B7877" s="8" t="e">
        <f t="shared" ca="1" si="1353"/>
        <v>#REF!</v>
      </c>
      <c r="C7877" s="7">
        <f t="shared" ca="1" si="1354"/>
        <v>117</v>
      </c>
      <c r="D7877" s="7">
        <f t="shared" ca="1" si="1355"/>
        <v>30</v>
      </c>
      <c r="E7877" s="7">
        <f t="shared" ca="1" si="1356"/>
        <v>2833</v>
      </c>
      <c r="F7877" s="9">
        <f t="shared" ca="1" si="1357"/>
        <v>1295</v>
      </c>
      <c r="G7877" s="21" t="s">
        <v>36</v>
      </c>
      <c r="H7877">
        <f t="shared" ca="1" si="1358"/>
        <v>6</v>
      </c>
      <c r="I7877" t="e">
        <f ca="1">INDEX(#REF!,MATCH(бэкэнд2!H7877,#REF!,0))</f>
        <v>#REF!</v>
      </c>
      <c r="J7877">
        <f t="shared" ca="1" si="1359"/>
        <v>329</v>
      </c>
      <c r="K7877">
        <f t="shared" ca="1" si="1360"/>
        <v>25</v>
      </c>
      <c r="L7877">
        <f t="shared" ca="1" si="1360"/>
        <v>43</v>
      </c>
      <c r="M7877">
        <f t="shared" ca="1" si="1361"/>
        <v>2019</v>
      </c>
      <c r="N7877">
        <f t="shared" ca="1" si="1362"/>
        <v>8</v>
      </c>
      <c r="O7877">
        <f t="shared" ca="1" si="1363"/>
        <v>16</v>
      </c>
    </row>
    <row r="7878" spans="2:15">
      <c r="B7878" s="8" t="e">
        <f t="shared" ca="1" si="1353"/>
        <v>#REF!</v>
      </c>
      <c r="C7878" s="7">
        <f t="shared" ca="1" si="1354"/>
        <v>49</v>
      </c>
      <c r="D7878" s="7">
        <f t="shared" ca="1" si="1355"/>
        <v>17</v>
      </c>
      <c r="E7878" s="7">
        <f t="shared" ca="1" si="1356"/>
        <v>1306</v>
      </c>
      <c r="F7878" s="9">
        <f t="shared" ca="1" si="1357"/>
        <v>556</v>
      </c>
      <c r="G7878" s="21" t="s">
        <v>36</v>
      </c>
      <c r="H7878">
        <f t="shared" ca="1" si="1358"/>
        <v>1</v>
      </c>
      <c r="I7878" t="e">
        <f ca="1">INDEX(#REF!,MATCH(бэкэнд2!H7878,#REF!,0))</f>
        <v>#REF!</v>
      </c>
      <c r="J7878">
        <f t="shared" ca="1" si="1359"/>
        <v>727</v>
      </c>
      <c r="K7878">
        <f t="shared" ca="1" si="1360"/>
        <v>88</v>
      </c>
      <c r="L7878">
        <f t="shared" ca="1" si="1360"/>
        <v>70</v>
      </c>
      <c r="M7878">
        <f t="shared" ca="1" si="1361"/>
        <v>2019</v>
      </c>
      <c r="N7878">
        <f t="shared" ca="1" si="1362"/>
        <v>2</v>
      </c>
      <c r="O7878">
        <f t="shared" ca="1" si="1363"/>
        <v>18</v>
      </c>
    </row>
    <row r="7879" spans="2:15">
      <c r="B7879" s="8" t="e">
        <f t="shared" ca="1" si="1353"/>
        <v>#REF!</v>
      </c>
      <c r="C7879" s="7">
        <f t="shared" ca="1" si="1354"/>
        <v>204</v>
      </c>
      <c r="D7879" s="7">
        <f t="shared" ca="1" si="1355"/>
        <v>51</v>
      </c>
      <c r="E7879" s="7">
        <f t="shared" ca="1" si="1356"/>
        <v>2063</v>
      </c>
      <c r="F7879" s="9">
        <f t="shared" ca="1" si="1357"/>
        <v>2751</v>
      </c>
      <c r="G7879" s="21" t="s">
        <v>36</v>
      </c>
      <c r="H7879">
        <f t="shared" ca="1" si="1358"/>
        <v>3</v>
      </c>
      <c r="I7879" t="e">
        <f ca="1">INDEX(#REF!,MATCH(бэкэнд2!H7879,#REF!,0))</f>
        <v>#REF!</v>
      </c>
      <c r="J7879">
        <f t="shared" ca="1" si="1359"/>
        <v>489</v>
      </c>
      <c r="K7879">
        <f t="shared" ca="1" si="1360"/>
        <v>40</v>
      </c>
      <c r="L7879">
        <f t="shared" ca="1" si="1360"/>
        <v>19</v>
      </c>
      <c r="M7879">
        <f t="shared" ca="1" si="1361"/>
        <v>2018</v>
      </c>
      <c r="N7879">
        <f t="shared" ca="1" si="1362"/>
        <v>5</v>
      </c>
      <c r="O7879">
        <f t="shared" ca="1" si="1363"/>
        <v>18</v>
      </c>
    </row>
    <row r="7880" spans="2:15">
      <c r="B7880" s="8" t="e">
        <f t="shared" ca="1" si="1353"/>
        <v>#REF!</v>
      </c>
      <c r="C7880" s="7">
        <f t="shared" ca="1" si="1354"/>
        <v>114</v>
      </c>
      <c r="D7880" s="7">
        <f t="shared" ca="1" si="1355"/>
        <v>38</v>
      </c>
      <c r="E7880" s="7">
        <f t="shared" ca="1" si="1356"/>
        <v>878</v>
      </c>
      <c r="F7880" s="9">
        <f t="shared" ca="1" si="1357"/>
        <v>888</v>
      </c>
      <c r="G7880" s="21" t="s">
        <v>36</v>
      </c>
      <c r="H7880">
        <f t="shared" ca="1" si="1358"/>
        <v>11</v>
      </c>
      <c r="I7880" t="e">
        <f ca="1">INDEX(#REF!,MATCH(бэкэнд2!H7880,#REF!,0))</f>
        <v>#REF!</v>
      </c>
      <c r="J7880">
        <f t="shared" ca="1" si="1359"/>
        <v>837</v>
      </c>
      <c r="K7880">
        <f t="shared" ca="1" si="1360"/>
        <v>54</v>
      </c>
      <c r="L7880">
        <f t="shared" ca="1" si="1360"/>
        <v>18</v>
      </c>
      <c r="M7880">
        <f t="shared" ca="1" si="1361"/>
        <v>2019</v>
      </c>
      <c r="N7880">
        <f t="shared" ca="1" si="1362"/>
        <v>9</v>
      </c>
      <c r="O7880">
        <f t="shared" ca="1" si="1363"/>
        <v>24</v>
      </c>
    </row>
    <row r="7881" spans="2:15">
      <c r="B7881" s="8" t="e">
        <f t="shared" ca="1" si="1353"/>
        <v>#REF!</v>
      </c>
      <c r="C7881" s="7">
        <f t="shared" ca="1" si="1354"/>
        <v>115</v>
      </c>
      <c r="D7881" s="7">
        <f t="shared" ca="1" si="1355"/>
        <v>29</v>
      </c>
      <c r="E7881" s="7">
        <f t="shared" ca="1" si="1356"/>
        <v>1683</v>
      </c>
      <c r="F7881" s="9">
        <f t="shared" ca="1" si="1357"/>
        <v>838</v>
      </c>
      <c r="G7881" s="21" t="s">
        <v>36</v>
      </c>
      <c r="H7881">
        <f t="shared" ca="1" si="1358"/>
        <v>4</v>
      </c>
      <c r="I7881" t="e">
        <f ca="1">INDEX(#REF!,MATCH(бэкэнд2!H7881,#REF!,0))</f>
        <v>#REF!</v>
      </c>
      <c r="J7881">
        <f t="shared" ca="1" si="1359"/>
        <v>576</v>
      </c>
      <c r="K7881">
        <f t="shared" ca="1" si="1360"/>
        <v>87</v>
      </c>
      <c r="L7881">
        <f t="shared" ca="1" si="1360"/>
        <v>66</v>
      </c>
      <c r="M7881">
        <f t="shared" ca="1" si="1361"/>
        <v>2019</v>
      </c>
      <c r="N7881">
        <f t="shared" ca="1" si="1362"/>
        <v>8</v>
      </c>
      <c r="O7881">
        <f t="shared" ca="1" si="1363"/>
        <v>19</v>
      </c>
    </row>
    <row r="7882" spans="2:15">
      <c r="B7882" s="8" t="e">
        <f t="shared" ca="1" si="1353"/>
        <v>#REF!</v>
      </c>
      <c r="C7882" s="7">
        <f t="shared" ca="1" si="1354"/>
        <v>80</v>
      </c>
      <c r="D7882" s="7">
        <f t="shared" ca="1" si="1355"/>
        <v>40</v>
      </c>
      <c r="E7882" s="7">
        <f t="shared" ca="1" si="1356"/>
        <v>2522</v>
      </c>
      <c r="F7882" s="9">
        <f t="shared" ca="1" si="1357"/>
        <v>2973</v>
      </c>
      <c r="G7882" s="21" t="s">
        <v>36</v>
      </c>
      <c r="H7882">
        <f t="shared" ca="1" si="1358"/>
        <v>11</v>
      </c>
      <c r="I7882" t="e">
        <f ca="1">INDEX(#REF!,MATCH(бэкэнд2!H7882,#REF!,0))</f>
        <v>#REF!</v>
      </c>
      <c r="J7882">
        <f t="shared" ca="1" si="1359"/>
        <v>147</v>
      </c>
      <c r="K7882">
        <f t="shared" ca="1" si="1360"/>
        <v>12</v>
      </c>
      <c r="L7882">
        <f t="shared" ca="1" si="1360"/>
        <v>32</v>
      </c>
      <c r="M7882">
        <f t="shared" ca="1" si="1361"/>
        <v>2019</v>
      </c>
      <c r="N7882">
        <f t="shared" ca="1" si="1362"/>
        <v>2</v>
      </c>
      <c r="O7882">
        <f t="shared" ca="1" si="1363"/>
        <v>20</v>
      </c>
    </row>
    <row r="7883" spans="2:15">
      <c r="B7883" s="8" t="e">
        <f t="shared" ca="1" si="1353"/>
        <v>#REF!</v>
      </c>
      <c r="C7883" s="7">
        <f t="shared" ca="1" si="1354"/>
        <v>221</v>
      </c>
      <c r="D7883" s="7">
        <f t="shared" ca="1" si="1355"/>
        <v>56</v>
      </c>
      <c r="E7883" s="7">
        <f t="shared" ca="1" si="1356"/>
        <v>3473</v>
      </c>
      <c r="F7883" s="9">
        <f t="shared" ca="1" si="1357"/>
        <v>2754</v>
      </c>
      <c r="G7883" s="21" t="s">
        <v>36</v>
      </c>
      <c r="H7883">
        <f t="shared" ca="1" si="1358"/>
        <v>5</v>
      </c>
      <c r="I7883" t="e">
        <f ca="1">INDEX(#REF!,MATCH(бэкэнд2!H7883,#REF!,0))</f>
        <v>#REF!</v>
      </c>
      <c r="J7883">
        <f t="shared" ca="1" si="1359"/>
        <v>858</v>
      </c>
      <c r="K7883">
        <f t="shared" ca="1" si="1360"/>
        <v>33</v>
      </c>
      <c r="L7883">
        <f t="shared" ca="1" si="1360"/>
        <v>68</v>
      </c>
      <c r="M7883">
        <f t="shared" ca="1" si="1361"/>
        <v>2019</v>
      </c>
      <c r="N7883">
        <f t="shared" ca="1" si="1362"/>
        <v>3</v>
      </c>
      <c r="O7883">
        <f t="shared" ca="1" si="1363"/>
        <v>3</v>
      </c>
    </row>
    <row r="7884" spans="2:15">
      <c r="B7884" s="8" t="e">
        <f t="shared" ca="1" si="1353"/>
        <v>#REF!</v>
      </c>
      <c r="C7884" s="7">
        <f t="shared" ca="1" si="1354"/>
        <v>150</v>
      </c>
      <c r="D7884" s="7">
        <f t="shared" ca="1" si="1355"/>
        <v>75</v>
      </c>
      <c r="E7884" s="7">
        <f t="shared" ca="1" si="1356"/>
        <v>3053</v>
      </c>
      <c r="F7884" s="9">
        <f t="shared" ca="1" si="1357"/>
        <v>4176</v>
      </c>
      <c r="G7884" s="21" t="s">
        <v>36</v>
      </c>
      <c r="H7884">
        <f t="shared" ca="1" si="1358"/>
        <v>11</v>
      </c>
      <c r="I7884" t="e">
        <f ca="1">INDEX(#REF!,MATCH(бэкэнд2!H7884,#REF!,0))</f>
        <v>#REF!</v>
      </c>
      <c r="J7884">
        <f t="shared" ca="1" si="1359"/>
        <v>238</v>
      </c>
      <c r="K7884">
        <f t="shared" ca="1" si="1360"/>
        <v>12</v>
      </c>
      <c r="L7884">
        <f t="shared" ca="1" si="1360"/>
        <v>28</v>
      </c>
      <c r="M7884">
        <f t="shared" ca="1" si="1361"/>
        <v>2019</v>
      </c>
      <c r="N7884">
        <f t="shared" ca="1" si="1362"/>
        <v>4</v>
      </c>
      <c r="O7884">
        <f t="shared" ca="1" si="1363"/>
        <v>12</v>
      </c>
    </row>
    <row r="7885" spans="2:15">
      <c r="B7885" s="8" t="e">
        <f t="shared" ca="1" si="1353"/>
        <v>#REF!</v>
      </c>
      <c r="C7885" s="7">
        <f t="shared" ca="1" si="1354"/>
        <v>78</v>
      </c>
      <c r="D7885" s="7">
        <f t="shared" ca="1" si="1355"/>
        <v>20</v>
      </c>
      <c r="E7885" s="7">
        <f t="shared" ca="1" si="1356"/>
        <v>1726</v>
      </c>
      <c r="F7885" s="9">
        <f t="shared" ca="1" si="1357"/>
        <v>643</v>
      </c>
      <c r="G7885" s="21" t="s">
        <v>36</v>
      </c>
      <c r="H7885">
        <f t="shared" ca="1" si="1358"/>
        <v>2</v>
      </c>
      <c r="I7885" t="e">
        <f ca="1">INDEX(#REF!,MATCH(бэкэнд2!H7885,#REF!,0))</f>
        <v>#REF!</v>
      </c>
      <c r="J7885">
        <f t="shared" ca="1" si="1359"/>
        <v>249</v>
      </c>
      <c r="K7885">
        <f t="shared" ca="1" si="1360"/>
        <v>94</v>
      </c>
      <c r="L7885">
        <f t="shared" ca="1" si="1360"/>
        <v>31</v>
      </c>
      <c r="M7885">
        <f t="shared" ca="1" si="1361"/>
        <v>2018</v>
      </c>
      <c r="N7885">
        <f t="shared" ca="1" si="1362"/>
        <v>10</v>
      </c>
      <c r="O7885">
        <f t="shared" ca="1" si="1363"/>
        <v>1</v>
      </c>
    </row>
    <row r="7886" spans="2:15">
      <c r="B7886" s="8" t="e">
        <f t="shared" ca="1" si="1353"/>
        <v>#REF!</v>
      </c>
      <c r="C7886" s="7">
        <f t="shared" ca="1" si="1354"/>
        <v>165</v>
      </c>
      <c r="D7886" s="7">
        <f t="shared" ca="1" si="1355"/>
        <v>55</v>
      </c>
      <c r="E7886" s="7">
        <f t="shared" ca="1" si="1356"/>
        <v>529</v>
      </c>
      <c r="F7886" s="9">
        <f t="shared" ca="1" si="1357"/>
        <v>571</v>
      </c>
      <c r="G7886" s="21" t="s">
        <v>36</v>
      </c>
      <c r="H7886">
        <f t="shared" ca="1" si="1358"/>
        <v>11</v>
      </c>
      <c r="I7886" t="e">
        <f ca="1">INDEX(#REF!,MATCH(бэкэнд2!H7886,#REF!,0))</f>
        <v>#REF!</v>
      </c>
      <c r="J7886">
        <f t="shared" ca="1" si="1359"/>
        <v>391</v>
      </c>
      <c r="K7886">
        <f t="shared" ca="1" si="1360"/>
        <v>61</v>
      </c>
      <c r="L7886">
        <f t="shared" ca="1" si="1360"/>
        <v>97</v>
      </c>
      <c r="M7886">
        <f t="shared" ca="1" si="1361"/>
        <v>2019</v>
      </c>
      <c r="N7886">
        <f t="shared" ca="1" si="1362"/>
        <v>8</v>
      </c>
      <c r="O7886">
        <f t="shared" ca="1" si="1363"/>
        <v>1</v>
      </c>
    </row>
    <row r="7887" spans="2:15">
      <c r="B7887" s="8" t="e">
        <f t="shared" ca="1" si="1353"/>
        <v>#REF!</v>
      </c>
      <c r="C7887" s="7">
        <f t="shared" ca="1" si="1354"/>
        <v>92</v>
      </c>
      <c r="D7887" s="7">
        <f t="shared" ca="1" si="1355"/>
        <v>46</v>
      </c>
      <c r="E7887" s="7">
        <f t="shared" ca="1" si="1356"/>
        <v>709</v>
      </c>
      <c r="F7887" s="9">
        <f t="shared" ca="1" si="1357"/>
        <v>930</v>
      </c>
      <c r="G7887" s="21" t="s">
        <v>36</v>
      </c>
      <c r="H7887">
        <f t="shared" ca="1" si="1358"/>
        <v>11</v>
      </c>
      <c r="I7887" t="e">
        <f ca="1">INDEX(#REF!,MATCH(бэкэнд2!H7887,#REF!,0))</f>
        <v>#REF!</v>
      </c>
      <c r="J7887">
        <f t="shared" ca="1" si="1359"/>
        <v>481</v>
      </c>
      <c r="K7887">
        <f t="shared" ca="1" si="1360"/>
        <v>90</v>
      </c>
      <c r="L7887">
        <f t="shared" ca="1" si="1360"/>
        <v>44</v>
      </c>
      <c r="M7887">
        <f t="shared" ca="1" si="1361"/>
        <v>2019</v>
      </c>
      <c r="N7887">
        <f t="shared" ca="1" si="1362"/>
        <v>7</v>
      </c>
      <c r="O7887">
        <f t="shared" ca="1" si="1363"/>
        <v>11</v>
      </c>
    </row>
    <row r="7888" spans="2:15">
      <c r="B7888" s="8" t="e">
        <f t="shared" ca="1" si="1353"/>
        <v>#REF!</v>
      </c>
      <c r="C7888" s="7">
        <f t="shared" ca="1" si="1354"/>
        <v>97</v>
      </c>
      <c r="D7888" s="7">
        <f t="shared" ca="1" si="1355"/>
        <v>25</v>
      </c>
      <c r="E7888" s="7">
        <f t="shared" ca="1" si="1356"/>
        <v>1136</v>
      </c>
      <c r="F7888" s="9">
        <f t="shared" ca="1" si="1357"/>
        <v>867</v>
      </c>
      <c r="G7888" s="21" t="s">
        <v>36</v>
      </c>
      <c r="H7888">
        <f t="shared" ca="1" si="1358"/>
        <v>6</v>
      </c>
      <c r="I7888" t="e">
        <f ca="1">INDEX(#REF!,MATCH(бэкэнд2!H7888,#REF!,0))</f>
        <v>#REF!</v>
      </c>
      <c r="J7888">
        <f t="shared" ca="1" si="1359"/>
        <v>811</v>
      </c>
      <c r="K7888">
        <f t="shared" ca="1" si="1360"/>
        <v>50</v>
      </c>
      <c r="L7888">
        <f t="shared" ca="1" si="1360"/>
        <v>10</v>
      </c>
      <c r="M7888">
        <f t="shared" ca="1" si="1361"/>
        <v>2019</v>
      </c>
      <c r="N7888">
        <f t="shared" ca="1" si="1362"/>
        <v>2</v>
      </c>
      <c r="O7888">
        <f t="shared" ca="1" si="1363"/>
        <v>16</v>
      </c>
    </row>
    <row r="7889" spans="2:15">
      <c r="B7889" s="8" t="e">
        <f t="shared" ca="1" si="1353"/>
        <v>#REF!</v>
      </c>
      <c r="C7889" s="7">
        <f t="shared" ca="1" si="1354"/>
        <v>143</v>
      </c>
      <c r="D7889" s="7">
        <f t="shared" ca="1" si="1355"/>
        <v>48</v>
      </c>
      <c r="E7889" s="7">
        <f t="shared" ca="1" si="1356"/>
        <v>1259</v>
      </c>
      <c r="F7889" s="9">
        <f t="shared" ca="1" si="1357"/>
        <v>1184</v>
      </c>
      <c r="G7889" s="21" t="s">
        <v>36</v>
      </c>
      <c r="H7889">
        <f t="shared" ca="1" si="1358"/>
        <v>1</v>
      </c>
      <c r="I7889" t="e">
        <f ca="1">INDEX(#REF!,MATCH(бэкэнд2!H7889,#REF!,0))</f>
        <v>#REF!</v>
      </c>
      <c r="J7889">
        <f t="shared" ca="1" si="1359"/>
        <v>502</v>
      </c>
      <c r="K7889">
        <f t="shared" ca="1" si="1360"/>
        <v>93</v>
      </c>
      <c r="L7889">
        <f t="shared" ca="1" si="1360"/>
        <v>69</v>
      </c>
      <c r="M7889">
        <f t="shared" ca="1" si="1361"/>
        <v>2019</v>
      </c>
      <c r="N7889">
        <f t="shared" ca="1" si="1362"/>
        <v>1</v>
      </c>
      <c r="O7889">
        <f t="shared" ca="1" si="1363"/>
        <v>15</v>
      </c>
    </row>
    <row r="7890" spans="2:15">
      <c r="B7890" s="8" t="e">
        <f t="shared" ca="1" si="1353"/>
        <v>#REF!</v>
      </c>
      <c r="C7890" s="7">
        <f t="shared" ca="1" si="1354"/>
        <v>56</v>
      </c>
      <c r="D7890" s="7">
        <f t="shared" ca="1" si="1355"/>
        <v>14</v>
      </c>
      <c r="E7890" s="7">
        <f t="shared" ca="1" si="1356"/>
        <v>2693</v>
      </c>
      <c r="F7890" s="9">
        <f t="shared" ca="1" si="1357"/>
        <v>579</v>
      </c>
      <c r="G7890" s="21" t="s">
        <v>36</v>
      </c>
      <c r="H7890">
        <f t="shared" ca="1" si="1358"/>
        <v>9</v>
      </c>
      <c r="I7890" t="e">
        <f ca="1">INDEX(#REF!,MATCH(бэкэнд2!H7890,#REF!,0))</f>
        <v>#REF!</v>
      </c>
      <c r="J7890">
        <f t="shared" ca="1" si="1359"/>
        <v>667</v>
      </c>
      <c r="K7890">
        <f t="shared" ca="1" si="1360"/>
        <v>51</v>
      </c>
      <c r="L7890">
        <f t="shared" ca="1" si="1360"/>
        <v>26</v>
      </c>
      <c r="M7890">
        <f t="shared" ca="1" si="1361"/>
        <v>2019</v>
      </c>
      <c r="N7890">
        <f t="shared" ca="1" si="1362"/>
        <v>7</v>
      </c>
      <c r="O7890">
        <f t="shared" ca="1" si="1363"/>
        <v>5</v>
      </c>
    </row>
    <row r="7891" spans="2:15">
      <c r="B7891" s="8" t="e">
        <f t="shared" ca="1" si="1353"/>
        <v>#REF!</v>
      </c>
      <c r="C7891" s="7">
        <f t="shared" ca="1" si="1354"/>
        <v>153</v>
      </c>
      <c r="D7891" s="7">
        <f t="shared" ca="1" si="1355"/>
        <v>77</v>
      </c>
      <c r="E7891" s="7">
        <f t="shared" ca="1" si="1356"/>
        <v>2432</v>
      </c>
      <c r="F7891" s="9">
        <f t="shared" ca="1" si="1357"/>
        <v>2747</v>
      </c>
      <c r="G7891" s="21" t="s">
        <v>36</v>
      </c>
      <c r="H7891">
        <f t="shared" ca="1" si="1358"/>
        <v>12</v>
      </c>
      <c r="I7891" t="e">
        <f ca="1">INDEX(#REF!,MATCH(бэкэнд2!H7891,#REF!,0))</f>
        <v>#REF!</v>
      </c>
      <c r="J7891">
        <f t="shared" ca="1" si="1359"/>
        <v>421</v>
      </c>
      <c r="K7891">
        <f t="shared" ca="1" si="1360"/>
        <v>73</v>
      </c>
      <c r="L7891">
        <f t="shared" ca="1" si="1360"/>
        <v>42</v>
      </c>
      <c r="M7891">
        <f t="shared" ca="1" si="1361"/>
        <v>2019</v>
      </c>
      <c r="N7891">
        <f t="shared" ca="1" si="1362"/>
        <v>2</v>
      </c>
      <c r="O7891">
        <f t="shared" ca="1" si="1363"/>
        <v>17</v>
      </c>
    </row>
    <row r="7892" spans="2:15">
      <c r="B7892" s="8" t="e">
        <f t="shared" ca="1" si="1353"/>
        <v>#REF!</v>
      </c>
      <c r="C7892" s="7">
        <f t="shared" ca="1" si="1354"/>
        <v>137</v>
      </c>
      <c r="D7892" s="7">
        <f t="shared" ca="1" si="1355"/>
        <v>69</v>
      </c>
      <c r="E7892" s="7">
        <f t="shared" ca="1" si="1356"/>
        <v>2936</v>
      </c>
      <c r="F7892" s="9">
        <f t="shared" ca="1" si="1357"/>
        <v>3337</v>
      </c>
      <c r="G7892" s="21" t="s">
        <v>36</v>
      </c>
      <c r="H7892">
        <f t="shared" ca="1" si="1358"/>
        <v>6</v>
      </c>
      <c r="I7892" t="e">
        <f ca="1">INDEX(#REF!,MATCH(бэкэнд2!H7892,#REF!,0))</f>
        <v>#REF!</v>
      </c>
      <c r="J7892">
        <f t="shared" ca="1" si="1359"/>
        <v>204</v>
      </c>
      <c r="K7892">
        <f t="shared" ca="1" si="1360"/>
        <v>78</v>
      </c>
      <c r="L7892">
        <f t="shared" ca="1" si="1360"/>
        <v>55</v>
      </c>
      <c r="M7892">
        <f t="shared" ca="1" si="1361"/>
        <v>2018</v>
      </c>
      <c r="N7892">
        <f t="shared" ca="1" si="1362"/>
        <v>8</v>
      </c>
      <c r="O7892">
        <f t="shared" ca="1" si="1363"/>
        <v>6</v>
      </c>
    </row>
    <row r="7893" spans="2:15">
      <c r="B7893" s="8" t="e">
        <f t="shared" ca="1" si="1353"/>
        <v>#REF!</v>
      </c>
      <c r="C7893" s="7">
        <f t="shared" ca="1" si="1354"/>
        <v>146</v>
      </c>
      <c r="D7893" s="7">
        <f t="shared" ca="1" si="1355"/>
        <v>37</v>
      </c>
      <c r="E7893" s="7">
        <f t="shared" ca="1" si="1356"/>
        <v>3236</v>
      </c>
      <c r="F7893" s="9">
        <f t="shared" ca="1" si="1357"/>
        <v>2510</v>
      </c>
      <c r="G7893" s="21" t="s">
        <v>36</v>
      </c>
      <c r="H7893">
        <f t="shared" ca="1" si="1358"/>
        <v>2</v>
      </c>
      <c r="I7893" t="e">
        <f ca="1">INDEX(#REF!,MATCH(бэкэнд2!H7893,#REF!,0))</f>
        <v>#REF!</v>
      </c>
      <c r="J7893">
        <f t="shared" ca="1" si="1359"/>
        <v>788</v>
      </c>
      <c r="K7893">
        <f t="shared" ca="1" si="1360"/>
        <v>94</v>
      </c>
      <c r="L7893">
        <f t="shared" ca="1" si="1360"/>
        <v>48</v>
      </c>
      <c r="M7893">
        <f t="shared" ca="1" si="1361"/>
        <v>2019</v>
      </c>
      <c r="N7893">
        <f t="shared" ca="1" si="1362"/>
        <v>7</v>
      </c>
      <c r="O7893">
        <f t="shared" ca="1" si="1363"/>
        <v>1</v>
      </c>
    </row>
    <row r="7894" spans="2:15">
      <c r="B7894" s="8" t="e">
        <f t="shared" ca="1" si="1353"/>
        <v>#REF!</v>
      </c>
      <c r="C7894" s="7">
        <f t="shared" ca="1" si="1354"/>
        <v>199</v>
      </c>
      <c r="D7894" s="7">
        <f t="shared" ca="1" si="1355"/>
        <v>100</v>
      </c>
      <c r="E7894" s="7">
        <f t="shared" ca="1" si="1356"/>
        <v>2382</v>
      </c>
      <c r="F7894" s="9">
        <f t="shared" ca="1" si="1357"/>
        <v>3588</v>
      </c>
      <c r="G7894" s="21" t="s">
        <v>36</v>
      </c>
      <c r="H7894">
        <f t="shared" ca="1" si="1358"/>
        <v>7</v>
      </c>
      <c r="I7894" t="e">
        <f ca="1">INDEX(#REF!,MATCH(бэкэнд2!H7894,#REF!,0))</f>
        <v>#REF!</v>
      </c>
      <c r="J7894">
        <f t="shared" ca="1" si="1359"/>
        <v>936</v>
      </c>
      <c r="K7894">
        <f t="shared" ca="1" si="1360"/>
        <v>39</v>
      </c>
      <c r="L7894">
        <f t="shared" ca="1" si="1360"/>
        <v>54</v>
      </c>
      <c r="M7894">
        <f t="shared" ca="1" si="1361"/>
        <v>2019</v>
      </c>
      <c r="N7894">
        <f t="shared" ca="1" si="1362"/>
        <v>2</v>
      </c>
      <c r="O7894">
        <f t="shared" ca="1" si="1363"/>
        <v>12</v>
      </c>
    </row>
    <row r="7895" spans="2:15">
      <c r="B7895" s="8" t="e">
        <f t="shared" ca="1" si="1353"/>
        <v>#REF!</v>
      </c>
      <c r="C7895" s="7">
        <f t="shared" ca="1" si="1354"/>
        <v>154</v>
      </c>
      <c r="D7895" s="7">
        <f t="shared" ca="1" si="1355"/>
        <v>39</v>
      </c>
      <c r="E7895" s="7">
        <f t="shared" ca="1" si="1356"/>
        <v>774</v>
      </c>
      <c r="F7895" s="9">
        <f t="shared" ca="1" si="1357"/>
        <v>799</v>
      </c>
      <c r="G7895" s="21" t="s">
        <v>36</v>
      </c>
      <c r="H7895">
        <f t="shared" ca="1" si="1358"/>
        <v>9</v>
      </c>
      <c r="I7895" t="e">
        <f ca="1">INDEX(#REF!,MATCH(бэкэнд2!H7895,#REF!,0))</f>
        <v>#REF!</v>
      </c>
      <c r="J7895">
        <f t="shared" ca="1" si="1359"/>
        <v>594</v>
      </c>
      <c r="K7895">
        <f t="shared" ca="1" si="1360"/>
        <v>51</v>
      </c>
      <c r="L7895">
        <f t="shared" ca="1" si="1360"/>
        <v>47</v>
      </c>
      <c r="M7895">
        <f t="shared" ca="1" si="1361"/>
        <v>2019</v>
      </c>
      <c r="N7895">
        <f t="shared" ca="1" si="1362"/>
        <v>7</v>
      </c>
      <c r="O7895">
        <f t="shared" ca="1" si="1363"/>
        <v>8</v>
      </c>
    </row>
    <row r="7896" spans="2:15">
      <c r="B7896" s="8" t="e">
        <f t="shared" ca="1" si="1353"/>
        <v>#REF!</v>
      </c>
      <c r="C7896" s="7">
        <f t="shared" ca="1" si="1354"/>
        <v>86</v>
      </c>
      <c r="D7896" s="7">
        <f t="shared" ca="1" si="1355"/>
        <v>43</v>
      </c>
      <c r="E7896" s="7">
        <f t="shared" ca="1" si="1356"/>
        <v>725</v>
      </c>
      <c r="F7896" s="9">
        <f t="shared" ca="1" si="1357"/>
        <v>970</v>
      </c>
      <c r="G7896" s="21" t="s">
        <v>36</v>
      </c>
      <c r="H7896">
        <f t="shared" ca="1" si="1358"/>
        <v>12</v>
      </c>
      <c r="I7896" t="e">
        <f ca="1">INDEX(#REF!,MATCH(бэкэнд2!H7896,#REF!,0))</f>
        <v>#REF!</v>
      </c>
      <c r="J7896">
        <f t="shared" ca="1" si="1359"/>
        <v>171</v>
      </c>
      <c r="K7896">
        <f t="shared" ca="1" si="1360"/>
        <v>80</v>
      </c>
      <c r="L7896">
        <f t="shared" ca="1" si="1360"/>
        <v>98</v>
      </c>
      <c r="M7896">
        <f t="shared" ca="1" si="1361"/>
        <v>2019</v>
      </c>
      <c r="N7896">
        <f t="shared" ca="1" si="1362"/>
        <v>5</v>
      </c>
      <c r="O7896">
        <f t="shared" ca="1" si="1363"/>
        <v>2</v>
      </c>
    </row>
    <row r="7897" spans="2:15">
      <c r="B7897" s="8" t="e">
        <f t="shared" ca="1" si="1353"/>
        <v>#REF!</v>
      </c>
      <c r="C7897" s="7">
        <f t="shared" ca="1" si="1354"/>
        <v>120</v>
      </c>
      <c r="D7897" s="7">
        <f t="shared" ca="1" si="1355"/>
        <v>60</v>
      </c>
      <c r="E7897" s="7">
        <f t="shared" ca="1" si="1356"/>
        <v>535</v>
      </c>
      <c r="F7897" s="9">
        <f t="shared" ca="1" si="1357"/>
        <v>726</v>
      </c>
      <c r="G7897" s="21" t="s">
        <v>36</v>
      </c>
      <c r="H7897">
        <f t="shared" ca="1" si="1358"/>
        <v>12</v>
      </c>
      <c r="I7897" t="e">
        <f ca="1">INDEX(#REF!,MATCH(бэкэнд2!H7897,#REF!,0))</f>
        <v>#REF!</v>
      </c>
      <c r="J7897">
        <f t="shared" ca="1" si="1359"/>
        <v>794</v>
      </c>
      <c r="K7897">
        <f t="shared" ca="1" si="1360"/>
        <v>86</v>
      </c>
      <c r="L7897">
        <f t="shared" ca="1" si="1360"/>
        <v>75</v>
      </c>
      <c r="M7897">
        <f t="shared" ca="1" si="1361"/>
        <v>2019</v>
      </c>
      <c r="N7897">
        <f t="shared" ca="1" si="1362"/>
        <v>8</v>
      </c>
      <c r="O7897">
        <f t="shared" ca="1" si="1363"/>
        <v>12</v>
      </c>
    </row>
    <row r="7898" spans="2:15">
      <c r="B7898" s="8" t="e">
        <f t="shared" ca="1" si="1353"/>
        <v>#REF!</v>
      </c>
      <c r="C7898" s="7">
        <f t="shared" ca="1" si="1354"/>
        <v>52</v>
      </c>
      <c r="D7898" s="7">
        <f t="shared" ca="1" si="1355"/>
        <v>18</v>
      </c>
      <c r="E7898" s="7">
        <f t="shared" ca="1" si="1356"/>
        <v>545</v>
      </c>
      <c r="F7898" s="9">
        <f t="shared" ca="1" si="1357"/>
        <v>772</v>
      </c>
      <c r="G7898" s="21" t="s">
        <v>36</v>
      </c>
      <c r="H7898">
        <f t="shared" ca="1" si="1358"/>
        <v>10</v>
      </c>
      <c r="I7898" t="e">
        <f ca="1">INDEX(#REF!,MATCH(бэкэнд2!H7898,#REF!,0))</f>
        <v>#REF!</v>
      </c>
      <c r="J7898">
        <f t="shared" ca="1" si="1359"/>
        <v>170</v>
      </c>
      <c r="K7898">
        <f t="shared" ca="1" si="1360"/>
        <v>84</v>
      </c>
      <c r="L7898">
        <f t="shared" ca="1" si="1360"/>
        <v>82</v>
      </c>
      <c r="M7898">
        <f t="shared" ca="1" si="1361"/>
        <v>2019</v>
      </c>
      <c r="N7898">
        <f t="shared" ca="1" si="1362"/>
        <v>4</v>
      </c>
      <c r="O7898">
        <f t="shared" ca="1" si="1363"/>
        <v>12</v>
      </c>
    </row>
    <row r="7899" spans="2:15">
      <c r="B7899" s="8" t="e">
        <f t="shared" ca="1" si="1353"/>
        <v>#REF!</v>
      </c>
      <c r="C7899" s="7">
        <f t="shared" ca="1" si="1354"/>
        <v>129</v>
      </c>
      <c r="D7899" s="7">
        <f t="shared" ca="1" si="1355"/>
        <v>43</v>
      </c>
      <c r="E7899" s="7">
        <f t="shared" ca="1" si="1356"/>
        <v>3178</v>
      </c>
      <c r="F7899" s="9">
        <f t="shared" ca="1" si="1357"/>
        <v>2408</v>
      </c>
      <c r="G7899" s="21" t="s">
        <v>36</v>
      </c>
      <c r="H7899">
        <f t="shared" ca="1" si="1358"/>
        <v>1</v>
      </c>
      <c r="I7899" t="e">
        <f ca="1">INDEX(#REF!,MATCH(бэкэнд2!H7899,#REF!,0))</f>
        <v>#REF!</v>
      </c>
      <c r="J7899">
        <f t="shared" ca="1" si="1359"/>
        <v>590</v>
      </c>
      <c r="K7899">
        <f t="shared" ca="1" si="1360"/>
        <v>73</v>
      </c>
      <c r="L7899">
        <f t="shared" ca="1" si="1360"/>
        <v>36</v>
      </c>
      <c r="M7899">
        <f t="shared" ca="1" si="1361"/>
        <v>2019</v>
      </c>
      <c r="N7899">
        <f t="shared" ca="1" si="1362"/>
        <v>5</v>
      </c>
      <c r="O7899">
        <f t="shared" ca="1" si="1363"/>
        <v>24</v>
      </c>
    </row>
    <row r="7900" spans="2:15">
      <c r="B7900" s="8" t="e">
        <f t="shared" ca="1" si="1353"/>
        <v>#REF!</v>
      </c>
      <c r="C7900" s="7">
        <f t="shared" ca="1" si="1354"/>
        <v>107</v>
      </c>
      <c r="D7900" s="7">
        <f t="shared" ca="1" si="1355"/>
        <v>54</v>
      </c>
      <c r="E7900" s="7">
        <f t="shared" ca="1" si="1356"/>
        <v>999</v>
      </c>
      <c r="F7900" s="9">
        <f t="shared" ca="1" si="1357"/>
        <v>1450</v>
      </c>
      <c r="G7900" s="21" t="s">
        <v>36</v>
      </c>
      <c r="H7900">
        <f t="shared" ca="1" si="1358"/>
        <v>7</v>
      </c>
      <c r="I7900" t="e">
        <f ca="1">INDEX(#REF!,MATCH(бэкэнд2!H7900,#REF!,0))</f>
        <v>#REF!</v>
      </c>
      <c r="J7900">
        <f t="shared" ca="1" si="1359"/>
        <v>886</v>
      </c>
      <c r="K7900">
        <f t="shared" ca="1" si="1360"/>
        <v>13</v>
      </c>
      <c r="L7900">
        <f t="shared" ca="1" si="1360"/>
        <v>94</v>
      </c>
      <c r="M7900">
        <f t="shared" ca="1" si="1361"/>
        <v>2019</v>
      </c>
      <c r="N7900">
        <f t="shared" ca="1" si="1362"/>
        <v>6</v>
      </c>
      <c r="O7900">
        <f t="shared" ca="1" si="1363"/>
        <v>27</v>
      </c>
    </row>
    <row r="7901" spans="2:15">
      <c r="B7901" s="8" t="e">
        <f t="shared" ca="1" si="1353"/>
        <v>#REF!</v>
      </c>
      <c r="C7901" s="7">
        <f t="shared" ca="1" si="1354"/>
        <v>157</v>
      </c>
      <c r="D7901" s="7">
        <f t="shared" ca="1" si="1355"/>
        <v>40</v>
      </c>
      <c r="E7901" s="7">
        <f t="shared" ca="1" si="1356"/>
        <v>2065</v>
      </c>
      <c r="F7901" s="9">
        <f t="shared" ca="1" si="1357"/>
        <v>1476</v>
      </c>
      <c r="G7901" s="21" t="s">
        <v>36</v>
      </c>
      <c r="H7901">
        <f t="shared" ca="1" si="1358"/>
        <v>5</v>
      </c>
      <c r="I7901" t="e">
        <f ca="1">INDEX(#REF!,MATCH(бэкэнд2!H7901,#REF!,0))</f>
        <v>#REF!</v>
      </c>
      <c r="J7901">
        <f t="shared" ca="1" si="1359"/>
        <v>680</v>
      </c>
      <c r="K7901">
        <f t="shared" ca="1" si="1360"/>
        <v>13</v>
      </c>
      <c r="L7901">
        <f t="shared" ca="1" si="1360"/>
        <v>17</v>
      </c>
      <c r="M7901">
        <f t="shared" ca="1" si="1361"/>
        <v>2018</v>
      </c>
      <c r="N7901">
        <f t="shared" ca="1" si="1362"/>
        <v>5</v>
      </c>
      <c r="O7901">
        <f t="shared" ca="1" si="1363"/>
        <v>11</v>
      </c>
    </row>
    <row r="7902" spans="2:15">
      <c r="B7902" s="8" t="e">
        <f t="shared" ca="1" si="1353"/>
        <v>#REF!</v>
      </c>
      <c r="C7902" s="7">
        <f t="shared" ca="1" si="1354"/>
        <v>157</v>
      </c>
      <c r="D7902" s="7">
        <f t="shared" ca="1" si="1355"/>
        <v>40</v>
      </c>
      <c r="E7902" s="7">
        <f t="shared" ca="1" si="1356"/>
        <v>3201</v>
      </c>
      <c r="F7902" s="9">
        <f t="shared" ca="1" si="1357"/>
        <v>2301</v>
      </c>
      <c r="G7902" s="21" t="s">
        <v>36</v>
      </c>
      <c r="H7902">
        <f t="shared" ca="1" si="1358"/>
        <v>8</v>
      </c>
      <c r="I7902" t="e">
        <f ca="1">INDEX(#REF!,MATCH(бэкэнд2!H7902,#REF!,0))</f>
        <v>#REF!</v>
      </c>
      <c r="J7902">
        <f t="shared" ca="1" si="1359"/>
        <v>926</v>
      </c>
      <c r="K7902">
        <f t="shared" ca="1" si="1360"/>
        <v>98</v>
      </c>
      <c r="L7902">
        <f t="shared" ca="1" si="1360"/>
        <v>63</v>
      </c>
      <c r="M7902">
        <f t="shared" ca="1" si="1361"/>
        <v>2019</v>
      </c>
      <c r="N7902">
        <f t="shared" ca="1" si="1362"/>
        <v>5</v>
      </c>
      <c r="O7902">
        <f t="shared" ca="1" si="1363"/>
        <v>13</v>
      </c>
    </row>
    <row r="7903" spans="2:15">
      <c r="B7903" s="8" t="e">
        <f t="shared" ca="1" si="1353"/>
        <v>#REF!</v>
      </c>
      <c r="C7903" s="7">
        <f t="shared" ca="1" si="1354"/>
        <v>187</v>
      </c>
      <c r="D7903" s="7">
        <f t="shared" ca="1" si="1355"/>
        <v>47</v>
      </c>
      <c r="E7903" s="7">
        <f t="shared" ca="1" si="1356"/>
        <v>1262</v>
      </c>
      <c r="F7903" s="9">
        <f t="shared" ca="1" si="1357"/>
        <v>1943</v>
      </c>
      <c r="G7903" s="21" t="s">
        <v>36</v>
      </c>
      <c r="H7903">
        <f t="shared" ca="1" si="1358"/>
        <v>10</v>
      </c>
      <c r="I7903" t="e">
        <f ca="1">INDEX(#REF!,MATCH(бэкэнд2!H7903,#REF!,0))</f>
        <v>#REF!</v>
      </c>
      <c r="J7903">
        <f t="shared" ca="1" si="1359"/>
        <v>261</v>
      </c>
      <c r="K7903">
        <f t="shared" ca="1" si="1360"/>
        <v>17</v>
      </c>
      <c r="L7903">
        <f t="shared" ca="1" si="1360"/>
        <v>81</v>
      </c>
      <c r="M7903">
        <f t="shared" ca="1" si="1361"/>
        <v>2018</v>
      </c>
      <c r="N7903">
        <f t="shared" ca="1" si="1362"/>
        <v>5</v>
      </c>
      <c r="O7903">
        <f t="shared" ca="1" si="1363"/>
        <v>24</v>
      </c>
    </row>
    <row r="7904" spans="2:15">
      <c r="B7904" s="8" t="e">
        <f t="shared" ca="1" si="1353"/>
        <v>#REF!</v>
      </c>
      <c r="C7904" s="7">
        <f t="shared" ca="1" si="1354"/>
        <v>116</v>
      </c>
      <c r="D7904" s="7">
        <f t="shared" ca="1" si="1355"/>
        <v>29</v>
      </c>
      <c r="E7904" s="7">
        <f t="shared" ca="1" si="1356"/>
        <v>2367</v>
      </c>
      <c r="F7904" s="9">
        <f t="shared" ca="1" si="1357"/>
        <v>1623</v>
      </c>
      <c r="G7904" s="21" t="s">
        <v>36</v>
      </c>
      <c r="H7904">
        <f t="shared" ca="1" si="1358"/>
        <v>10</v>
      </c>
      <c r="I7904" t="e">
        <f ca="1">INDEX(#REF!,MATCH(бэкэнд2!H7904,#REF!,0))</f>
        <v>#REF!</v>
      </c>
      <c r="J7904">
        <f t="shared" ca="1" si="1359"/>
        <v>786</v>
      </c>
      <c r="K7904">
        <f t="shared" ca="1" si="1360"/>
        <v>45</v>
      </c>
      <c r="L7904">
        <f t="shared" ca="1" si="1360"/>
        <v>22</v>
      </c>
      <c r="M7904">
        <f t="shared" ca="1" si="1361"/>
        <v>2019</v>
      </c>
      <c r="N7904">
        <f t="shared" ca="1" si="1362"/>
        <v>8</v>
      </c>
      <c r="O7904">
        <f t="shared" ca="1" si="1363"/>
        <v>13</v>
      </c>
    </row>
    <row r="7905" spans="2:15">
      <c r="B7905" s="8" t="e">
        <f t="shared" ca="1" si="1353"/>
        <v>#REF!</v>
      </c>
      <c r="C7905" s="7">
        <f t="shared" ca="1" si="1354"/>
        <v>232</v>
      </c>
      <c r="D7905" s="7">
        <f t="shared" ca="1" si="1355"/>
        <v>58</v>
      </c>
      <c r="E7905" s="7">
        <f t="shared" ca="1" si="1356"/>
        <v>1748</v>
      </c>
      <c r="F7905" s="9">
        <f t="shared" ca="1" si="1357"/>
        <v>2266</v>
      </c>
      <c r="G7905" s="21" t="s">
        <v>36</v>
      </c>
      <c r="H7905">
        <f t="shared" ca="1" si="1358"/>
        <v>7</v>
      </c>
      <c r="I7905" t="e">
        <f ca="1">INDEX(#REF!,MATCH(бэкэнд2!H7905,#REF!,0))</f>
        <v>#REF!</v>
      </c>
      <c r="J7905">
        <f t="shared" ca="1" si="1359"/>
        <v>923</v>
      </c>
      <c r="K7905">
        <f t="shared" ca="1" si="1360"/>
        <v>23</v>
      </c>
      <c r="L7905">
        <f t="shared" ca="1" si="1360"/>
        <v>50</v>
      </c>
      <c r="M7905">
        <f t="shared" ca="1" si="1361"/>
        <v>2019</v>
      </c>
      <c r="N7905">
        <f t="shared" ca="1" si="1362"/>
        <v>8</v>
      </c>
      <c r="O7905">
        <f t="shared" ca="1" si="1363"/>
        <v>1</v>
      </c>
    </row>
    <row r="7906" spans="2:15">
      <c r="B7906" s="8" t="e">
        <f t="shared" ca="1" si="1353"/>
        <v>#REF!</v>
      </c>
      <c r="C7906" s="7">
        <f t="shared" ca="1" si="1354"/>
        <v>224</v>
      </c>
      <c r="D7906" s="7">
        <f t="shared" ca="1" si="1355"/>
        <v>75</v>
      </c>
      <c r="E7906" s="7">
        <f t="shared" ca="1" si="1356"/>
        <v>2853</v>
      </c>
      <c r="F7906" s="9">
        <f t="shared" ca="1" si="1357"/>
        <v>3075</v>
      </c>
      <c r="G7906" s="21" t="s">
        <v>36</v>
      </c>
      <c r="H7906">
        <f t="shared" ca="1" si="1358"/>
        <v>11</v>
      </c>
      <c r="I7906" t="e">
        <f ca="1">INDEX(#REF!,MATCH(бэкэнд2!H7906,#REF!,0))</f>
        <v>#REF!</v>
      </c>
      <c r="J7906">
        <f t="shared" ca="1" si="1359"/>
        <v>100</v>
      </c>
      <c r="K7906">
        <f t="shared" ca="1" si="1360"/>
        <v>52</v>
      </c>
      <c r="L7906">
        <f t="shared" ca="1" si="1360"/>
        <v>11</v>
      </c>
      <c r="M7906">
        <f t="shared" ca="1" si="1361"/>
        <v>2017</v>
      </c>
      <c r="N7906">
        <f t="shared" ca="1" si="1362"/>
        <v>3</v>
      </c>
      <c r="O7906">
        <f t="shared" ca="1" si="1363"/>
        <v>5</v>
      </c>
    </row>
    <row r="7907" spans="2:15">
      <c r="B7907" s="8" t="e">
        <f t="shared" ca="1" si="1353"/>
        <v>#REF!</v>
      </c>
      <c r="C7907" s="7">
        <f t="shared" ca="1" si="1354"/>
        <v>177</v>
      </c>
      <c r="D7907" s="7">
        <f t="shared" ca="1" si="1355"/>
        <v>89</v>
      </c>
      <c r="E7907" s="7">
        <f t="shared" ca="1" si="1356"/>
        <v>2803</v>
      </c>
      <c r="F7907" s="9">
        <f t="shared" ca="1" si="1357"/>
        <v>4227</v>
      </c>
      <c r="G7907" s="21" t="s">
        <v>36</v>
      </c>
      <c r="H7907">
        <f t="shared" ca="1" si="1358"/>
        <v>12</v>
      </c>
      <c r="I7907" t="e">
        <f ca="1">INDEX(#REF!,MATCH(бэкэнд2!H7907,#REF!,0))</f>
        <v>#REF!</v>
      </c>
      <c r="J7907">
        <f t="shared" ca="1" si="1359"/>
        <v>109</v>
      </c>
      <c r="K7907">
        <f t="shared" ca="1" si="1360"/>
        <v>27</v>
      </c>
      <c r="L7907">
        <f t="shared" ca="1" si="1360"/>
        <v>93</v>
      </c>
      <c r="M7907">
        <f t="shared" ca="1" si="1361"/>
        <v>2019</v>
      </c>
      <c r="N7907">
        <f t="shared" ca="1" si="1362"/>
        <v>5</v>
      </c>
      <c r="O7907">
        <f t="shared" ca="1" si="1363"/>
        <v>25</v>
      </c>
    </row>
    <row r="7908" spans="2:15">
      <c r="B7908" s="8" t="e">
        <f t="shared" ca="1" si="1353"/>
        <v>#REF!</v>
      </c>
      <c r="C7908" s="7">
        <f t="shared" ca="1" si="1354"/>
        <v>232</v>
      </c>
      <c r="D7908" s="7">
        <f t="shared" ca="1" si="1355"/>
        <v>116</v>
      </c>
      <c r="E7908" s="7">
        <f t="shared" ca="1" si="1356"/>
        <v>1729</v>
      </c>
      <c r="F7908" s="9">
        <f t="shared" ca="1" si="1357"/>
        <v>3441</v>
      </c>
      <c r="G7908" s="21" t="s">
        <v>36</v>
      </c>
      <c r="H7908">
        <f t="shared" ca="1" si="1358"/>
        <v>7</v>
      </c>
      <c r="I7908" t="e">
        <f ca="1">INDEX(#REF!,MATCH(бэкэнд2!H7908,#REF!,0))</f>
        <v>#REF!</v>
      </c>
      <c r="J7908">
        <f t="shared" ca="1" si="1359"/>
        <v>140</v>
      </c>
      <c r="K7908">
        <f t="shared" ca="1" si="1360"/>
        <v>60</v>
      </c>
      <c r="L7908">
        <f t="shared" ca="1" si="1360"/>
        <v>36</v>
      </c>
      <c r="M7908">
        <f t="shared" ca="1" si="1361"/>
        <v>2019</v>
      </c>
      <c r="N7908">
        <f t="shared" ca="1" si="1362"/>
        <v>4</v>
      </c>
      <c r="O7908">
        <f t="shared" ca="1" si="1363"/>
        <v>27</v>
      </c>
    </row>
    <row r="7909" spans="2:15">
      <c r="B7909" s="8" t="e">
        <f t="shared" ca="1" si="1353"/>
        <v>#REF!</v>
      </c>
      <c r="C7909" s="7">
        <f t="shared" ca="1" si="1354"/>
        <v>148</v>
      </c>
      <c r="D7909" s="7">
        <f t="shared" ca="1" si="1355"/>
        <v>37</v>
      </c>
      <c r="E7909" s="7">
        <f t="shared" ca="1" si="1356"/>
        <v>974</v>
      </c>
      <c r="F7909" s="9">
        <f t="shared" ca="1" si="1357"/>
        <v>894</v>
      </c>
      <c r="G7909" s="21" t="s">
        <v>36</v>
      </c>
      <c r="H7909">
        <f t="shared" ca="1" si="1358"/>
        <v>7</v>
      </c>
      <c r="I7909" t="e">
        <f ca="1">INDEX(#REF!,MATCH(бэкэнд2!H7909,#REF!,0))</f>
        <v>#REF!</v>
      </c>
      <c r="J7909">
        <f t="shared" ca="1" si="1359"/>
        <v>956</v>
      </c>
      <c r="K7909">
        <f t="shared" ca="1" si="1360"/>
        <v>52</v>
      </c>
      <c r="L7909">
        <f t="shared" ca="1" si="1360"/>
        <v>24</v>
      </c>
      <c r="M7909">
        <f t="shared" ca="1" si="1361"/>
        <v>2019</v>
      </c>
      <c r="N7909">
        <f t="shared" ca="1" si="1362"/>
        <v>7</v>
      </c>
      <c r="O7909">
        <f t="shared" ca="1" si="1363"/>
        <v>26</v>
      </c>
    </row>
    <row r="7910" spans="2:15">
      <c r="B7910" s="8" t="e">
        <f t="shared" ca="1" si="1353"/>
        <v>#REF!</v>
      </c>
      <c r="C7910" s="7">
        <f t="shared" ca="1" si="1354"/>
        <v>91</v>
      </c>
      <c r="D7910" s="7">
        <f t="shared" ca="1" si="1355"/>
        <v>23</v>
      </c>
      <c r="E7910" s="7">
        <f t="shared" ca="1" si="1356"/>
        <v>2534</v>
      </c>
      <c r="F7910" s="9">
        <f t="shared" ca="1" si="1357"/>
        <v>1679</v>
      </c>
      <c r="G7910" s="21" t="s">
        <v>36</v>
      </c>
      <c r="H7910">
        <f t="shared" ca="1" si="1358"/>
        <v>4</v>
      </c>
      <c r="I7910" t="e">
        <f ca="1">INDEX(#REF!,MATCH(бэкэнд2!H7910,#REF!,0))</f>
        <v>#REF!</v>
      </c>
      <c r="J7910">
        <f t="shared" ca="1" si="1359"/>
        <v>363</v>
      </c>
      <c r="K7910">
        <f t="shared" ca="1" si="1360"/>
        <v>17</v>
      </c>
      <c r="L7910">
        <f t="shared" ca="1" si="1360"/>
        <v>90</v>
      </c>
      <c r="M7910">
        <f t="shared" ca="1" si="1361"/>
        <v>2018</v>
      </c>
      <c r="N7910">
        <f t="shared" ca="1" si="1362"/>
        <v>12</v>
      </c>
      <c r="O7910">
        <f t="shared" ca="1" si="1363"/>
        <v>2</v>
      </c>
    </row>
    <row r="7911" spans="2:15">
      <c r="B7911" s="8" t="e">
        <f t="shared" ca="1" si="1353"/>
        <v>#REF!</v>
      </c>
      <c r="C7911" s="7">
        <f t="shared" ca="1" si="1354"/>
        <v>74</v>
      </c>
      <c r="D7911" s="7">
        <f t="shared" ca="1" si="1355"/>
        <v>37</v>
      </c>
      <c r="E7911" s="7">
        <f t="shared" ca="1" si="1356"/>
        <v>2452</v>
      </c>
      <c r="F7911" s="9">
        <f t="shared" ca="1" si="1357"/>
        <v>1530</v>
      </c>
      <c r="G7911" s="21" t="s">
        <v>36</v>
      </c>
      <c r="H7911">
        <f t="shared" ca="1" si="1358"/>
        <v>8</v>
      </c>
      <c r="I7911" t="e">
        <f ca="1">INDEX(#REF!,MATCH(бэкэнд2!H7911,#REF!,0))</f>
        <v>#REF!</v>
      </c>
      <c r="J7911">
        <f t="shared" ca="1" si="1359"/>
        <v>862</v>
      </c>
      <c r="K7911">
        <f t="shared" ca="1" si="1360"/>
        <v>56</v>
      </c>
      <c r="L7911">
        <f t="shared" ca="1" si="1360"/>
        <v>76</v>
      </c>
      <c r="M7911">
        <f t="shared" ca="1" si="1361"/>
        <v>2019</v>
      </c>
      <c r="N7911">
        <f t="shared" ca="1" si="1362"/>
        <v>3</v>
      </c>
      <c r="O7911">
        <f t="shared" ca="1" si="1363"/>
        <v>11</v>
      </c>
    </row>
    <row r="7912" spans="2:15">
      <c r="B7912" s="8" t="e">
        <f t="shared" ca="1" si="1353"/>
        <v>#REF!</v>
      </c>
      <c r="C7912" s="7">
        <f t="shared" ca="1" si="1354"/>
        <v>69</v>
      </c>
      <c r="D7912" s="7">
        <f t="shared" ca="1" si="1355"/>
        <v>18</v>
      </c>
      <c r="E7912" s="7">
        <f t="shared" ca="1" si="1356"/>
        <v>3129</v>
      </c>
      <c r="F7912" s="9">
        <f t="shared" ca="1" si="1357"/>
        <v>1981</v>
      </c>
      <c r="G7912" s="21" t="s">
        <v>36</v>
      </c>
      <c r="H7912">
        <f t="shared" ca="1" si="1358"/>
        <v>10</v>
      </c>
      <c r="I7912" t="e">
        <f ca="1">INDEX(#REF!,MATCH(бэкэнд2!H7912,#REF!,0))</f>
        <v>#REF!</v>
      </c>
      <c r="J7912">
        <f t="shared" ca="1" si="1359"/>
        <v>238</v>
      </c>
      <c r="K7912">
        <f t="shared" ca="1" si="1360"/>
        <v>78</v>
      </c>
      <c r="L7912">
        <f t="shared" ca="1" si="1360"/>
        <v>56</v>
      </c>
      <c r="M7912">
        <f t="shared" ca="1" si="1361"/>
        <v>2019</v>
      </c>
      <c r="N7912">
        <f t="shared" ca="1" si="1362"/>
        <v>3</v>
      </c>
      <c r="O7912">
        <f t="shared" ca="1" si="1363"/>
        <v>14</v>
      </c>
    </row>
    <row r="7913" spans="2:15">
      <c r="B7913" s="8" t="e">
        <f t="shared" ca="1" si="1353"/>
        <v>#REF!</v>
      </c>
      <c r="C7913" s="7">
        <f t="shared" ca="1" si="1354"/>
        <v>80</v>
      </c>
      <c r="D7913" s="7">
        <f t="shared" ca="1" si="1355"/>
        <v>27</v>
      </c>
      <c r="E7913" s="7">
        <f t="shared" ca="1" si="1356"/>
        <v>2138</v>
      </c>
      <c r="F7913" s="9">
        <f t="shared" ca="1" si="1357"/>
        <v>1407</v>
      </c>
      <c r="G7913" s="21" t="s">
        <v>36</v>
      </c>
      <c r="H7913">
        <f t="shared" ca="1" si="1358"/>
        <v>4</v>
      </c>
      <c r="I7913" t="e">
        <f ca="1">INDEX(#REF!,MATCH(бэкэнд2!H7913,#REF!,0))</f>
        <v>#REF!</v>
      </c>
      <c r="J7913">
        <f t="shared" ca="1" si="1359"/>
        <v>701</v>
      </c>
      <c r="K7913">
        <f t="shared" ca="1" si="1360"/>
        <v>99</v>
      </c>
      <c r="L7913">
        <f t="shared" ca="1" si="1360"/>
        <v>66</v>
      </c>
      <c r="M7913">
        <f t="shared" ca="1" si="1361"/>
        <v>2018</v>
      </c>
      <c r="N7913">
        <f t="shared" ca="1" si="1362"/>
        <v>1</v>
      </c>
      <c r="O7913">
        <f t="shared" ca="1" si="1363"/>
        <v>7</v>
      </c>
    </row>
    <row r="7914" spans="2:15">
      <c r="B7914" s="8" t="e">
        <f t="shared" ca="1" si="1353"/>
        <v>#REF!</v>
      </c>
      <c r="C7914" s="7">
        <f t="shared" ca="1" si="1354"/>
        <v>174</v>
      </c>
      <c r="D7914" s="7">
        <f t="shared" ca="1" si="1355"/>
        <v>58</v>
      </c>
      <c r="E7914" s="7">
        <f t="shared" ca="1" si="1356"/>
        <v>1663</v>
      </c>
      <c r="F7914" s="9">
        <f t="shared" ca="1" si="1357"/>
        <v>1521</v>
      </c>
      <c r="G7914" s="21" t="s">
        <v>36</v>
      </c>
      <c r="H7914">
        <f t="shared" ca="1" si="1358"/>
        <v>6</v>
      </c>
      <c r="I7914" t="e">
        <f ca="1">INDEX(#REF!,MATCH(бэкэнд2!H7914,#REF!,0))</f>
        <v>#REF!</v>
      </c>
      <c r="J7914">
        <f t="shared" ca="1" si="1359"/>
        <v>978</v>
      </c>
      <c r="K7914">
        <f t="shared" ca="1" si="1360"/>
        <v>77</v>
      </c>
      <c r="L7914">
        <f t="shared" ca="1" si="1360"/>
        <v>68</v>
      </c>
      <c r="M7914">
        <f t="shared" ca="1" si="1361"/>
        <v>2019</v>
      </c>
      <c r="N7914">
        <f t="shared" ca="1" si="1362"/>
        <v>1</v>
      </c>
      <c r="O7914">
        <f t="shared" ca="1" si="1363"/>
        <v>26</v>
      </c>
    </row>
    <row r="7915" spans="2:15">
      <c r="B7915" s="8" t="e">
        <f t="shared" ca="1" si="1353"/>
        <v>#REF!</v>
      </c>
      <c r="C7915" s="7">
        <f t="shared" ca="1" si="1354"/>
        <v>143</v>
      </c>
      <c r="D7915" s="7">
        <f t="shared" ca="1" si="1355"/>
        <v>36</v>
      </c>
      <c r="E7915" s="7">
        <f t="shared" ca="1" si="1356"/>
        <v>1499</v>
      </c>
      <c r="F7915" s="9">
        <f t="shared" ca="1" si="1357"/>
        <v>1615</v>
      </c>
      <c r="G7915" s="21" t="s">
        <v>36</v>
      </c>
      <c r="H7915">
        <f t="shared" ca="1" si="1358"/>
        <v>2</v>
      </c>
      <c r="I7915" t="e">
        <f ca="1">INDEX(#REF!,MATCH(бэкэнд2!H7915,#REF!,0))</f>
        <v>#REF!</v>
      </c>
      <c r="J7915">
        <f t="shared" ca="1" si="1359"/>
        <v>707</v>
      </c>
      <c r="K7915">
        <f t="shared" ca="1" si="1360"/>
        <v>37</v>
      </c>
      <c r="L7915">
        <f t="shared" ca="1" si="1360"/>
        <v>20</v>
      </c>
      <c r="M7915">
        <f t="shared" ca="1" si="1361"/>
        <v>2019</v>
      </c>
      <c r="N7915">
        <f t="shared" ca="1" si="1362"/>
        <v>9</v>
      </c>
      <c r="O7915">
        <f t="shared" ca="1" si="1363"/>
        <v>5</v>
      </c>
    </row>
    <row r="7916" spans="2:15">
      <c r="B7916" s="8" t="e">
        <f t="shared" ca="1" si="1353"/>
        <v>#REF!</v>
      </c>
      <c r="C7916" s="7">
        <f t="shared" ca="1" si="1354"/>
        <v>117</v>
      </c>
      <c r="D7916" s="7">
        <f t="shared" ca="1" si="1355"/>
        <v>30</v>
      </c>
      <c r="E7916" s="7">
        <f t="shared" ca="1" si="1356"/>
        <v>2637</v>
      </c>
      <c r="F7916" s="9">
        <f t="shared" ca="1" si="1357"/>
        <v>1675</v>
      </c>
      <c r="G7916" s="21" t="s">
        <v>36</v>
      </c>
      <c r="H7916">
        <f t="shared" ca="1" si="1358"/>
        <v>9</v>
      </c>
      <c r="I7916" t="e">
        <f ca="1">INDEX(#REF!,MATCH(бэкэнд2!H7916,#REF!,0))</f>
        <v>#REF!</v>
      </c>
      <c r="J7916">
        <f t="shared" ca="1" si="1359"/>
        <v>144</v>
      </c>
      <c r="K7916">
        <f t="shared" ca="1" si="1360"/>
        <v>10</v>
      </c>
      <c r="L7916">
        <f t="shared" ca="1" si="1360"/>
        <v>41</v>
      </c>
      <c r="M7916">
        <f t="shared" ca="1" si="1361"/>
        <v>2019</v>
      </c>
      <c r="N7916">
        <f t="shared" ca="1" si="1362"/>
        <v>2</v>
      </c>
      <c r="O7916">
        <f t="shared" ca="1" si="1363"/>
        <v>22</v>
      </c>
    </row>
    <row r="7917" spans="2:15">
      <c r="B7917" s="8" t="e">
        <f t="shared" ca="1" si="1353"/>
        <v>#REF!</v>
      </c>
      <c r="C7917" s="7">
        <f t="shared" ca="1" si="1354"/>
        <v>84</v>
      </c>
      <c r="D7917" s="7">
        <f t="shared" ca="1" si="1355"/>
        <v>28</v>
      </c>
      <c r="E7917" s="7">
        <f t="shared" ca="1" si="1356"/>
        <v>3293</v>
      </c>
      <c r="F7917" s="9">
        <f t="shared" ca="1" si="1357"/>
        <v>1476</v>
      </c>
      <c r="G7917" s="21" t="s">
        <v>36</v>
      </c>
      <c r="H7917">
        <f t="shared" ca="1" si="1358"/>
        <v>4</v>
      </c>
      <c r="I7917" t="e">
        <f ca="1">INDEX(#REF!,MATCH(бэкэнд2!H7917,#REF!,0))</f>
        <v>#REF!</v>
      </c>
      <c r="J7917">
        <f t="shared" ca="1" si="1359"/>
        <v>202</v>
      </c>
      <c r="K7917">
        <f t="shared" ca="1" si="1360"/>
        <v>78</v>
      </c>
      <c r="L7917">
        <f t="shared" ca="1" si="1360"/>
        <v>19</v>
      </c>
      <c r="M7917">
        <f t="shared" ca="1" si="1361"/>
        <v>2018</v>
      </c>
      <c r="N7917">
        <f t="shared" ca="1" si="1362"/>
        <v>2</v>
      </c>
      <c r="O7917">
        <f t="shared" ca="1" si="1363"/>
        <v>24</v>
      </c>
    </row>
    <row r="7918" spans="2:15">
      <c r="B7918" s="8" t="e">
        <f t="shared" ca="1" si="1353"/>
        <v>#REF!</v>
      </c>
      <c r="C7918" s="7">
        <f t="shared" ca="1" si="1354"/>
        <v>224</v>
      </c>
      <c r="D7918" s="7">
        <f t="shared" ca="1" si="1355"/>
        <v>75</v>
      </c>
      <c r="E7918" s="7">
        <f t="shared" ca="1" si="1356"/>
        <v>3134</v>
      </c>
      <c r="F7918" s="9">
        <f t="shared" ca="1" si="1357"/>
        <v>4248</v>
      </c>
      <c r="G7918" s="21" t="s">
        <v>36</v>
      </c>
      <c r="H7918">
        <f t="shared" ca="1" si="1358"/>
        <v>9</v>
      </c>
      <c r="I7918" t="e">
        <f ca="1">INDEX(#REF!,MATCH(бэкэнд2!H7918,#REF!,0))</f>
        <v>#REF!</v>
      </c>
      <c r="J7918">
        <f t="shared" ca="1" si="1359"/>
        <v>417</v>
      </c>
      <c r="K7918">
        <f t="shared" ca="1" si="1360"/>
        <v>28</v>
      </c>
      <c r="L7918">
        <f t="shared" ca="1" si="1360"/>
        <v>22</v>
      </c>
      <c r="M7918">
        <f t="shared" ca="1" si="1361"/>
        <v>2018</v>
      </c>
      <c r="N7918">
        <f t="shared" ca="1" si="1362"/>
        <v>5</v>
      </c>
      <c r="O7918">
        <f t="shared" ca="1" si="1363"/>
        <v>20</v>
      </c>
    </row>
    <row r="7919" spans="2:15">
      <c r="B7919" s="8" t="e">
        <f t="shared" ca="1" si="1353"/>
        <v>#REF!</v>
      </c>
      <c r="C7919" s="7">
        <f t="shared" ca="1" si="1354"/>
        <v>177</v>
      </c>
      <c r="D7919" s="7">
        <f t="shared" ca="1" si="1355"/>
        <v>89</v>
      </c>
      <c r="E7919" s="7">
        <f t="shared" ca="1" si="1356"/>
        <v>1532</v>
      </c>
      <c r="F7919" s="9">
        <f t="shared" ca="1" si="1357"/>
        <v>2852</v>
      </c>
      <c r="G7919" s="21" t="s">
        <v>36</v>
      </c>
      <c r="H7919">
        <f t="shared" ca="1" si="1358"/>
        <v>5</v>
      </c>
      <c r="I7919" t="e">
        <f ca="1">INDEX(#REF!,MATCH(бэкэнд2!H7919,#REF!,0))</f>
        <v>#REF!</v>
      </c>
      <c r="J7919">
        <f t="shared" ca="1" si="1359"/>
        <v>902</v>
      </c>
      <c r="K7919">
        <f t="shared" ca="1" si="1360"/>
        <v>82</v>
      </c>
      <c r="L7919">
        <f t="shared" ca="1" si="1360"/>
        <v>74</v>
      </c>
      <c r="M7919">
        <f t="shared" ca="1" si="1361"/>
        <v>2019</v>
      </c>
      <c r="N7919">
        <f t="shared" ca="1" si="1362"/>
        <v>9</v>
      </c>
      <c r="O7919">
        <f t="shared" ca="1" si="1363"/>
        <v>12</v>
      </c>
    </row>
  </sheetData>
  <autoFilter ref="B2:L558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87"/>
  <sheetViews>
    <sheetView showGridLines="0" zoomScale="80" zoomScaleNormal="48" workbookViewId="0">
      <selection sqref="A1:I1"/>
    </sheetView>
  </sheetViews>
  <sheetFormatPr defaultColWidth="0" defaultRowHeight="13.2" zeroHeight="1"/>
  <cols>
    <col min="1" max="1" width="12.6640625" style="22" customWidth="1"/>
    <col min="2" max="8" width="24.109375" style="22" customWidth="1"/>
    <col min="9" max="9" width="21.6640625" style="22" customWidth="1"/>
    <col min="10" max="15" width="9.109375" style="22" hidden="1" customWidth="1"/>
    <col min="16" max="19" width="0" style="22" hidden="1" customWidth="1"/>
    <col min="20" max="16384" width="9.109375" style="22" hidden="1"/>
  </cols>
  <sheetData>
    <row r="1" spans="1:9" ht="26.4">
      <c r="A1" s="30" t="s">
        <v>1</v>
      </c>
      <c r="B1" s="30" t="s">
        <v>0</v>
      </c>
      <c r="C1" s="30" t="s">
        <v>17</v>
      </c>
      <c r="D1" s="30" t="s">
        <v>18</v>
      </c>
      <c r="E1" s="30" t="s">
        <v>19</v>
      </c>
      <c r="F1" s="30" t="s">
        <v>20</v>
      </c>
      <c r="G1" s="30" t="s">
        <v>23</v>
      </c>
      <c r="H1" s="30" t="s">
        <v>22</v>
      </c>
      <c r="I1" s="30" t="s">
        <v>21</v>
      </c>
    </row>
    <row r="2" spans="1:9">
      <c r="A2" s="23">
        <v>11111</v>
      </c>
      <c r="B2" s="24" t="s">
        <v>49</v>
      </c>
      <c r="C2" s="23">
        <v>194</v>
      </c>
      <c r="D2" s="23">
        <v>49</v>
      </c>
      <c r="E2" s="23">
        <v>917</v>
      </c>
      <c r="F2" s="25">
        <v>915</v>
      </c>
      <c r="G2" s="25" t="s">
        <v>34</v>
      </c>
      <c r="H2" s="26">
        <v>39</v>
      </c>
      <c r="I2" s="27">
        <v>43547</v>
      </c>
    </row>
    <row r="3" spans="1:9">
      <c r="A3" s="23">
        <v>11112</v>
      </c>
      <c r="B3" s="24" t="s">
        <v>50</v>
      </c>
      <c r="C3" s="23">
        <v>131</v>
      </c>
      <c r="D3" s="23">
        <v>33</v>
      </c>
      <c r="E3" s="23">
        <v>2741</v>
      </c>
      <c r="F3" s="25">
        <v>1267</v>
      </c>
      <c r="G3" s="25" t="s">
        <v>34</v>
      </c>
      <c r="H3" s="26">
        <v>48</v>
      </c>
      <c r="I3" s="27">
        <v>43623</v>
      </c>
    </row>
    <row r="4" spans="1:9">
      <c r="A4" s="23">
        <v>11113</v>
      </c>
      <c r="B4" s="24" t="s">
        <v>51</v>
      </c>
      <c r="C4" s="23">
        <v>236</v>
      </c>
      <c r="D4" s="23">
        <v>79</v>
      </c>
      <c r="E4" s="23">
        <v>2193</v>
      </c>
      <c r="F4" s="25">
        <v>2832</v>
      </c>
      <c r="G4" s="25" t="s">
        <v>34</v>
      </c>
      <c r="H4" s="26">
        <v>33</v>
      </c>
      <c r="I4" s="27">
        <v>43468</v>
      </c>
    </row>
    <row r="5" spans="1:9">
      <c r="A5" s="23">
        <v>11114</v>
      </c>
      <c r="B5" s="24" t="s">
        <v>52</v>
      </c>
      <c r="C5" s="23">
        <v>126</v>
      </c>
      <c r="D5" s="23">
        <v>32</v>
      </c>
      <c r="E5" s="23">
        <v>1854</v>
      </c>
      <c r="F5" s="25">
        <v>1965</v>
      </c>
      <c r="G5" s="25" t="s">
        <v>35</v>
      </c>
      <c r="H5" s="26">
        <v>48</v>
      </c>
      <c r="I5" s="27">
        <v>43657</v>
      </c>
    </row>
    <row r="6" spans="1:9">
      <c r="A6" s="23">
        <v>11115</v>
      </c>
      <c r="B6" s="24" t="s">
        <v>53</v>
      </c>
      <c r="C6" s="23">
        <v>107</v>
      </c>
      <c r="D6" s="23">
        <v>54</v>
      </c>
      <c r="E6" s="23">
        <v>1800</v>
      </c>
      <c r="F6" s="25">
        <v>1943</v>
      </c>
      <c r="G6" s="25" t="s">
        <v>35</v>
      </c>
      <c r="H6" s="26">
        <v>27</v>
      </c>
      <c r="I6" s="27">
        <v>43573</v>
      </c>
    </row>
    <row r="7" spans="1:9">
      <c r="A7" s="23">
        <v>11116</v>
      </c>
      <c r="B7" s="24" t="s">
        <v>54</v>
      </c>
      <c r="C7" s="23">
        <v>220</v>
      </c>
      <c r="D7" s="23">
        <v>55</v>
      </c>
      <c r="E7" s="23">
        <v>2987</v>
      </c>
      <c r="F7" s="25">
        <v>2999</v>
      </c>
      <c r="G7" s="25" t="s">
        <v>34</v>
      </c>
      <c r="H7" s="26">
        <v>25</v>
      </c>
      <c r="I7" s="27">
        <v>43605</v>
      </c>
    </row>
    <row r="8" spans="1:9">
      <c r="A8" s="23">
        <v>11117</v>
      </c>
      <c r="B8" s="24" t="s">
        <v>55</v>
      </c>
      <c r="C8" s="23">
        <v>133</v>
      </c>
      <c r="D8" s="23">
        <v>45</v>
      </c>
      <c r="E8" s="23">
        <v>1057</v>
      </c>
      <c r="F8" s="25">
        <v>660</v>
      </c>
      <c r="G8" s="25" t="s">
        <v>35</v>
      </c>
      <c r="H8" s="26">
        <v>29</v>
      </c>
      <c r="I8" s="27">
        <v>43469</v>
      </c>
    </row>
    <row r="9" spans="1:9">
      <c r="A9" s="23">
        <v>11118</v>
      </c>
      <c r="B9" s="24" t="s">
        <v>56</v>
      </c>
      <c r="C9" s="23">
        <v>50</v>
      </c>
      <c r="D9" s="23">
        <v>17</v>
      </c>
      <c r="E9" s="23">
        <v>3193</v>
      </c>
      <c r="F9" s="25">
        <v>1767</v>
      </c>
      <c r="G9" s="25" t="s">
        <v>35</v>
      </c>
      <c r="H9" s="26">
        <v>40</v>
      </c>
      <c r="I9" s="27">
        <v>43659</v>
      </c>
    </row>
    <row r="10" spans="1:9">
      <c r="A10" s="23">
        <v>11119</v>
      </c>
      <c r="B10" s="24" t="s">
        <v>57</v>
      </c>
      <c r="C10" s="23">
        <v>89</v>
      </c>
      <c r="D10" s="23">
        <v>45</v>
      </c>
      <c r="E10" s="23">
        <v>1580</v>
      </c>
      <c r="F10" s="25">
        <v>1783</v>
      </c>
      <c r="G10" s="25" t="s">
        <v>35</v>
      </c>
      <c r="H10" s="26">
        <v>28</v>
      </c>
      <c r="I10" s="27">
        <v>43549</v>
      </c>
    </row>
    <row r="11" spans="1:9">
      <c r="A11" s="23">
        <v>11120</v>
      </c>
      <c r="B11" s="24" t="s">
        <v>58</v>
      </c>
      <c r="C11" s="23">
        <v>44</v>
      </c>
      <c r="D11" s="23">
        <v>15</v>
      </c>
      <c r="E11" s="23">
        <v>2029</v>
      </c>
      <c r="F11" s="25">
        <v>835</v>
      </c>
      <c r="G11" s="25" t="s">
        <v>35</v>
      </c>
      <c r="H11" s="26">
        <v>35</v>
      </c>
      <c r="I11" s="27">
        <v>42849</v>
      </c>
    </row>
    <row r="12" spans="1:9">
      <c r="A12" s="23">
        <v>11121</v>
      </c>
      <c r="B12" s="24" t="s">
        <v>59</v>
      </c>
      <c r="C12" s="23">
        <v>125</v>
      </c>
      <c r="D12" s="23">
        <v>63</v>
      </c>
      <c r="E12" s="23">
        <v>3073</v>
      </c>
      <c r="F12" s="25">
        <v>2550</v>
      </c>
      <c r="G12" s="25" t="s">
        <v>35</v>
      </c>
      <c r="H12" s="26">
        <v>38</v>
      </c>
      <c r="I12" s="27">
        <v>43651</v>
      </c>
    </row>
    <row r="13" spans="1:9">
      <c r="A13" s="23">
        <v>11122</v>
      </c>
      <c r="B13" s="24" t="s">
        <v>60</v>
      </c>
      <c r="C13" s="23">
        <v>83</v>
      </c>
      <c r="D13" s="23">
        <v>21</v>
      </c>
      <c r="E13" s="23">
        <v>330</v>
      </c>
      <c r="F13" s="25">
        <v>813</v>
      </c>
      <c r="G13" s="25" t="s">
        <v>35</v>
      </c>
      <c r="H13" s="26">
        <v>76</v>
      </c>
      <c r="I13" s="27">
        <v>43540</v>
      </c>
    </row>
    <row r="14" spans="1:9">
      <c r="A14" s="23">
        <v>11123</v>
      </c>
      <c r="B14" s="24" t="s">
        <v>61</v>
      </c>
      <c r="C14" s="23">
        <v>218</v>
      </c>
      <c r="D14" s="23">
        <v>73</v>
      </c>
      <c r="E14" s="23">
        <v>3486</v>
      </c>
      <c r="F14" s="25">
        <v>4756</v>
      </c>
      <c r="G14" s="25" t="s">
        <v>35</v>
      </c>
      <c r="H14" s="26">
        <v>35</v>
      </c>
      <c r="I14" s="27">
        <v>43574</v>
      </c>
    </row>
    <row r="15" spans="1:9">
      <c r="A15" s="23">
        <v>11124</v>
      </c>
      <c r="B15" s="24" t="s">
        <v>62</v>
      </c>
      <c r="C15" s="23">
        <v>185</v>
      </c>
      <c r="D15" s="23">
        <v>47</v>
      </c>
      <c r="E15" s="23">
        <v>1701</v>
      </c>
      <c r="F15" s="25">
        <v>1069</v>
      </c>
      <c r="G15" s="25" t="s">
        <v>34</v>
      </c>
      <c r="H15" s="26">
        <v>46</v>
      </c>
      <c r="I15" s="27">
        <v>43575</v>
      </c>
    </row>
    <row r="16" spans="1:9">
      <c r="A16" s="23">
        <v>11125</v>
      </c>
      <c r="B16" s="24" t="s">
        <v>63</v>
      </c>
      <c r="C16" s="23">
        <v>85</v>
      </c>
      <c r="D16" s="23">
        <v>43</v>
      </c>
      <c r="E16" s="23">
        <v>710</v>
      </c>
      <c r="F16" s="25">
        <v>886</v>
      </c>
      <c r="G16" s="25" t="s">
        <v>35</v>
      </c>
      <c r="H16" s="26">
        <v>27</v>
      </c>
      <c r="I16" s="27">
        <v>43477</v>
      </c>
    </row>
    <row r="17" spans="1:9">
      <c r="A17" s="23">
        <v>11126</v>
      </c>
      <c r="B17" s="24" t="s">
        <v>64</v>
      </c>
      <c r="C17" s="23">
        <v>39</v>
      </c>
      <c r="D17" s="23">
        <v>13</v>
      </c>
      <c r="E17" s="23">
        <v>1398</v>
      </c>
      <c r="F17" s="25">
        <v>599</v>
      </c>
      <c r="G17" s="25" t="s">
        <v>34</v>
      </c>
      <c r="H17" s="26">
        <v>33</v>
      </c>
      <c r="I17" s="27">
        <v>43636</v>
      </c>
    </row>
    <row r="18" spans="1:9">
      <c r="A18" s="23">
        <v>11127</v>
      </c>
      <c r="B18" s="24" t="s">
        <v>65</v>
      </c>
      <c r="C18" s="23">
        <v>164</v>
      </c>
      <c r="D18" s="23">
        <v>82</v>
      </c>
      <c r="E18" s="23">
        <v>1785</v>
      </c>
      <c r="F18" s="25">
        <v>2559</v>
      </c>
      <c r="G18" s="25" t="s">
        <v>35</v>
      </c>
      <c r="H18" s="26">
        <v>20</v>
      </c>
      <c r="I18" s="27">
        <v>43715</v>
      </c>
    </row>
    <row r="19" spans="1:9">
      <c r="A19" s="23">
        <v>11128</v>
      </c>
      <c r="B19" s="24" t="s">
        <v>66</v>
      </c>
      <c r="C19" s="23">
        <v>142</v>
      </c>
      <c r="D19" s="23">
        <v>48</v>
      </c>
      <c r="E19" s="23">
        <v>2124</v>
      </c>
      <c r="F19" s="25">
        <v>2578</v>
      </c>
      <c r="G19" s="25" t="s">
        <v>35</v>
      </c>
      <c r="H19" s="26">
        <v>38</v>
      </c>
      <c r="I19" s="27">
        <v>43445</v>
      </c>
    </row>
    <row r="20" spans="1:9">
      <c r="A20" s="23">
        <v>11129</v>
      </c>
      <c r="B20" s="24" t="s">
        <v>67</v>
      </c>
      <c r="C20" s="23">
        <v>58</v>
      </c>
      <c r="D20" s="23">
        <v>15</v>
      </c>
      <c r="E20" s="23">
        <v>2044</v>
      </c>
      <c r="F20" s="25">
        <v>724</v>
      </c>
      <c r="G20" s="25" t="s">
        <v>34</v>
      </c>
      <c r="H20" s="26">
        <v>50</v>
      </c>
      <c r="I20" s="27">
        <v>43725</v>
      </c>
    </row>
    <row r="21" spans="1:9">
      <c r="A21" s="23">
        <v>11130</v>
      </c>
      <c r="B21" s="24" t="s">
        <v>68</v>
      </c>
      <c r="C21" s="23">
        <v>38</v>
      </c>
      <c r="D21" s="23">
        <v>19</v>
      </c>
      <c r="E21" s="23">
        <v>2437</v>
      </c>
      <c r="F21" s="25">
        <v>874</v>
      </c>
      <c r="G21" s="25" t="s">
        <v>35</v>
      </c>
      <c r="H21" s="26">
        <v>43</v>
      </c>
      <c r="I21" s="27">
        <v>43625</v>
      </c>
    </row>
    <row r="22" spans="1:9">
      <c r="A22" s="23">
        <v>11131</v>
      </c>
      <c r="B22" s="24" t="s">
        <v>69</v>
      </c>
      <c r="C22" s="23">
        <v>34</v>
      </c>
      <c r="D22" s="23">
        <v>12</v>
      </c>
      <c r="E22" s="23">
        <v>3392</v>
      </c>
      <c r="F22" s="25">
        <v>741</v>
      </c>
      <c r="G22" s="25" t="s">
        <v>35</v>
      </c>
      <c r="H22" s="26">
        <v>32</v>
      </c>
      <c r="I22" s="27">
        <v>43289</v>
      </c>
    </row>
    <row r="23" spans="1:9">
      <c r="A23" s="23">
        <v>11132</v>
      </c>
      <c r="B23" s="24" t="s">
        <v>70</v>
      </c>
      <c r="C23" s="23">
        <v>192</v>
      </c>
      <c r="D23" s="23">
        <v>48</v>
      </c>
      <c r="E23" s="23">
        <v>2965</v>
      </c>
      <c r="F23" s="25">
        <v>2277</v>
      </c>
      <c r="G23" s="25" t="s">
        <v>35</v>
      </c>
      <c r="H23" s="26">
        <v>29</v>
      </c>
      <c r="I23" s="27">
        <v>43692</v>
      </c>
    </row>
    <row r="24" spans="1:9">
      <c r="A24" s="23">
        <v>11133</v>
      </c>
      <c r="B24" s="24" t="s">
        <v>71</v>
      </c>
      <c r="C24" s="23">
        <v>173</v>
      </c>
      <c r="D24" s="23">
        <v>44</v>
      </c>
      <c r="E24" s="23">
        <v>2229</v>
      </c>
      <c r="F24" s="25">
        <v>1356</v>
      </c>
      <c r="G24" s="25" t="s">
        <v>35</v>
      </c>
      <c r="H24" s="26">
        <v>38</v>
      </c>
      <c r="I24" s="27">
        <v>43150</v>
      </c>
    </row>
    <row r="25" spans="1:9">
      <c r="A25" s="23">
        <v>11134</v>
      </c>
      <c r="B25" s="24" t="s">
        <v>72</v>
      </c>
      <c r="C25" s="23">
        <v>140</v>
      </c>
      <c r="D25" s="23">
        <v>70</v>
      </c>
      <c r="E25" s="23">
        <v>2055</v>
      </c>
      <c r="F25" s="25">
        <v>2611</v>
      </c>
      <c r="G25" s="25" t="s">
        <v>35</v>
      </c>
      <c r="H25" s="26">
        <v>27</v>
      </c>
      <c r="I25" s="27">
        <v>43591</v>
      </c>
    </row>
    <row r="26" spans="1:9">
      <c r="A26" s="23">
        <v>11135</v>
      </c>
      <c r="B26" s="24" t="s">
        <v>73</v>
      </c>
      <c r="C26" s="23">
        <v>219</v>
      </c>
      <c r="D26" s="23">
        <v>110</v>
      </c>
      <c r="E26" s="23">
        <v>2977</v>
      </c>
      <c r="F26" s="25">
        <v>4495</v>
      </c>
      <c r="G26" s="25" t="s">
        <v>35</v>
      </c>
      <c r="H26" s="26">
        <v>45</v>
      </c>
      <c r="I26" s="27">
        <v>43486</v>
      </c>
    </row>
    <row r="27" spans="1:9">
      <c r="A27" s="23">
        <v>11136</v>
      </c>
      <c r="B27" s="24" t="s">
        <v>74</v>
      </c>
      <c r="C27" s="23">
        <v>55</v>
      </c>
      <c r="D27" s="23">
        <v>28</v>
      </c>
      <c r="E27" s="23">
        <v>3330</v>
      </c>
      <c r="F27" s="25">
        <v>1492</v>
      </c>
      <c r="G27" s="25" t="s">
        <v>34</v>
      </c>
      <c r="H27" s="26">
        <v>73</v>
      </c>
      <c r="I27" s="27">
        <v>43629</v>
      </c>
    </row>
    <row r="28" spans="1:9">
      <c r="A28" s="23">
        <v>11137</v>
      </c>
      <c r="B28" s="24" t="s">
        <v>75</v>
      </c>
      <c r="C28" s="23">
        <v>125</v>
      </c>
      <c r="D28" s="23">
        <v>42</v>
      </c>
      <c r="E28" s="23">
        <v>630</v>
      </c>
      <c r="F28" s="25">
        <v>676</v>
      </c>
      <c r="G28" s="25" t="s">
        <v>35</v>
      </c>
      <c r="H28" s="26">
        <v>33</v>
      </c>
      <c r="I28" s="27">
        <v>43690</v>
      </c>
    </row>
    <row r="29" spans="1:9">
      <c r="A29" s="23">
        <v>11138</v>
      </c>
      <c r="B29" s="24" t="s">
        <v>76</v>
      </c>
      <c r="C29" s="23">
        <v>60</v>
      </c>
      <c r="D29" s="23">
        <v>30</v>
      </c>
      <c r="E29" s="23">
        <v>3276</v>
      </c>
      <c r="F29" s="25">
        <v>1259</v>
      </c>
      <c r="G29" s="25" t="s">
        <v>34</v>
      </c>
      <c r="H29" s="26">
        <v>33</v>
      </c>
      <c r="I29" s="27">
        <v>43582</v>
      </c>
    </row>
    <row r="30" spans="1:9">
      <c r="A30" s="23">
        <v>11139</v>
      </c>
      <c r="B30" s="24" t="s">
        <v>77</v>
      </c>
      <c r="C30" s="23">
        <v>81</v>
      </c>
      <c r="D30" s="23">
        <v>21</v>
      </c>
      <c r="E30" s="23">
        <v>2033</v>
      </c>
      <c r="F30" s="25">
        <v>834</v>
      </c>
      <c r="G30" s="25" t="s">
        <v>34</v>
      </c>
      <c r="H30" s="26">
        <v>41</v>
      </c>
      <c r="I30" s="27">
        <v>43437</v>
      </c>
    </row>
    <row r="31" spans="1:9">
      <c r="A31" s="23">
        <v>11140</v>
      </c>
      <c r="B31" s="24" t="s">
        <v>78</v>
      </c>
      <c r="C31" s="23">
        <v>84</v>
      </c>
      <c r="D31" s="23">
        <v>28</v>
      </c>
      <c r="E31" s="23">
        <v>1724</v>
      </c>
      <c r="F31" s="25">
        <v>748</v>
      </c>
      <c r="G31" s="25" t="s">
        <v>35</v>
      </c>
      <c r="H31" s="26">
        <v>41</v>
      </c>
      <c r="I31" s="27">
        <v>43671</v>
      </c>
    </row>
    <row r="32" spans="1:9">
      <c r="A32" s="23">
        <v>11141</v>
      </c>
      <c r="B32" s="24" t="s">
        <v>79</v>
      </c>
      <c r="C32" s="23">
        <v>233</v>
      </c>
      <c r="D32" s="23">
        <v>59</v>
      </c>
      <c r="E32" s="23">
        <v>867</v>
      </c>
      <c r="F32" s="25">
        <v>1507</v>
      </c>
      <c r="G32" s="25" t="s">
        <v>35</v>
      </c>
      <c r="H32" s="26">
        <v>31</v>
      </c>
      <c r="I32" s="27">
        <v>43591</v>
      </c>
    </row>
    <row r="33" spans="1:9">
      <c r="A33" s="23">
        <v>11142</v>
      </c>
      <c r="B33" s="24" t="s">
        <v>80</v>
      </c>
      <c r="C33" s="23">
        <v>161</v>
      </c>
      <c r="D33" s="23">
        <v>81</v>
      </c>
      <c r="E33" s="23">
        <v>3015</v>
      </c>
      <c r="F33" s="25">
        <v>4615</v>
      </c>
      <c r="G33" s="25" t="s">
        <v>35</v>
      </c>
      <c r="H33" s="26">
        <v>32</v>
      </c>
      <c r="I33" s="27">
        <v>43690</v>
      </c>
    </row>
    <row r="34" spans="1:9">
      <c r="A34" s="23">
        <v>11143</v>
      </c>
      <c r="B34" s="24" t="s">
        <v>81</v>
      </c>
      <c r="C34" s="23">
        <v>77</v>
      </c>
      <c r="D34" s="23">
        <v>20</v>
      </c>
      <c r="E34" s="23">
        <v>2910</v>
      </c>
      <c r="F34" s="25">
        <v>1177</v>
      </c>
      <c r="G34" s="25" t="s">
        <v>34</v>
      </c>
      <c r="H34" s="26">
        <v>25</v>
      </c>
      <c r="I34" s="27">
        <v>43248</v>
      </c>
    </row>
    <row r="35" spans="1:9">
      <c r="A35" s="23">
        <v>11144</v>
      </c>
      <c r="B35" s="24" t="s">
        <v>82</v>
      </c>
      <c r="C35" s="23">
        <v>202</v>
      </c>
      <c r="D35" s="23">
        <v>51</v>
      </c>
      <c r="E35" s="23">
        <v>3463</v>
      </c>
      <c r="F35" s="25">
        <v>2840</v>
      </c>
      <c r="G35" s="25" t="s">
        <v>34</v>
      </c>
      <c r="H35" s="26">
        <v>39</v>
      </c>
      <c r="I35" s="27">
        <v>43488</v>
      </c>
    </row>
    <row r="36" spans="1:9">
      <c r="A36" s="23">
        <v>11145</v>
      </c>
      <c r="B36" s="24" t="s">
        <v>83</v>
      </c>
      <c r="C36" s="23">
        <v>121</v>
      </c>
      <c r="D36" s="23">
        <v>31</v>
      </c>
      <c r="E36" s="23">
        <v>2249</v>
      </c>
      <c r="F36" s="25">
        <v>1939</v>
      </c>
      <c r="G36" s="25" t="s">
        <v>35</v>
      </c>
      <c r="H36" s="26">
        <v>21</v>
      </c>
      <c r="I36" s="27">
        <v>43537</v>
      </c>
    </row>
    <row r="37" spans="1:9">
      <c r="A37" s="23">
        <v>11146</v>
      </c>
      <c r="B37" s="24" t="s">
        <v>84</v>
      </c>
      <c r="C37" s="23">
        <v>125</v>
      </c>
      <c r="D37" s="23">
        <v>32</v>
      </c>
      <c r="E37" s="23">
        <v>2625</v>
      </c>
      <c r="F37" s="25">
        <v>1307</v>
      </c>
      <c r="G37" s="25" t="s">
        <v>34</v>
      </c>
      <c r="H37" s="26">
        <v>40</v>
      </c>
      <c r="I37" s="27">
        <v>43658</v>
      </c>
    </row>
    <row r="38" spans="1:9">
      <c r="A38" s="23">
        <v>11147</v>
      </c>
      <c r="B38" s="24" t="s">
        <v>85</v>
      </c>
      <c r="C38" s="23">
        <v>198</v>
      </c>
      <c r="D38" s="23">
        <v>66</v>
      </c>
      <c r="E38" s="23">
        <v>1257</v>
      </c>
      <c r="F38" s="25">
        <v>1094</v>
      </c>
      <c r="G38" s="25" t="s">
        <v>34</v>
      </c>
      <c r="H38" s="26">
        <v>34</v>
      </c>
      <c r="I38" s="27">
        <v>43659</v>
      </c>
    </row>
    <row r="39" spans="1:9">
      <c r="A39" s="23">
        <v>11148</v>
      </c>
      <c r="B39" s="24" t="s">
        <v>86</v>
      </c>
      <c r="C39" s="23">
        <v>188</v>
      </c>
      <c r="D39" s="23">
        <v>94</v>
      </c>
      <c r="E39" s="23">
        <v>2720</v>
      </c>
      <c r="F39" s="25">
        <v>3389</v>
      </c>
      <c r="G39" s="25" t="s">
        <v>34</v>
      </c>
      <c r="H39" s="26">
        <v>24</v>
      </c>
      <c r="I39" s="27">
        <v>43236</v>
      </c>
    </row>
    <row r="40" spans="1:9">
      <c r="A40" s="23">
        <v>11149</v>
      </c>
      <c r="B40" s="24" t="s">
        <v>87</v>
      </c>
      <c r="C40" s="23">
        <v>169</v>
      </c>
      <c r="D40" s="23">
        <v>57</v>
      </c>
      <c r="E40" s="23">
        <v>1811</v>
      </c>
      <c r="F40" s="25">
        <v>2333</v>
      </c>
      <c r="G40" s="25" t="s">
        <v>35</v>
      </c>
      <c r="H40" s="26">
        <v>33</v>
      </c>
      <c r="I40" s="27">
        <v>43117</v>
      </c>
    </row>
    <row r="41" spans="1:9">
      <c r="A41" s="23">
        <v>11150</v>
      </c>
      <c r="B41" s="24" t="s">
        <v>88</v>
      </c>
      <c r="C41" s="23">
        <v>45</v>
      </c>
      <c r="D41" s="23">
        <v>15</v>
      </c>
      <c r="E41" s="23">
        <v>3288</v>
      </c>
      <c r="F41" s="25">
        <v>525</v>
      </c>
      <c r="G41" s="25" t="s">
        <v>34</v>
      </c>
      <c r="H41" s="26">
        <v>25</v>
      </c>
      <c r="I41" s="27">
        <v>43659</v>
      </c>
    </row>
    <row r="42" spans="1:9">
      <c r="A42" s="23">
        <v>11151</v>
      </c>
      <c r="B42" s="24" t="s">
        <v>89</v>
      </c>
      <c r="C42" s="23">
        <v>128</v>
      </c>
      <c r="D42" s="23">
        <v>32</v>
      </c>
      <c r="E42" s="23">
        <v>947</v>
      </c>
      <c r="F42" s="25">
        <v>625</v>
      </c>
      <c r="G42" s="25" t="s">
        <v>34</v>
      </c>
      <c r="H42" s="26">
        <v>48</v>
      </c>
      <c r="I42" s="27">
        <v>43515</v>
      </c>
    </row>
    <row r="43" spans="1:9">
      <c r="A43" s="23">
        <v>11152</v>
      </c>
      <c r="B43" s="24" t="s">
        <v>90</v>
      </c>
      <c r="C43" s="23">
        <v>63</v>
      </c>
      <c r="D43" s="23">
        <v>32</v>
      </c>
      <c r="E43" s="23">
        <v>3436</v>
      </c>
      <c r="F43" s="25">
        <v>2039</v>
      </c>
      <c r="G43" s="25" t="s">
        <v>34</v>
      </c>
      <c r="H43" s="26">
        <v>34</v>
      </c>
      <c r="I43" s="27">
        <v>43518</v>
      </c>
    </row>
    <row r="44" spans="1:9">
      <c r="A44" s="23">
        <v>11153</v>
      </c>
      <c r="B44" s="24" t="s">
        <v>91</v>
      </c>
      <c r="C44" s="23">
        <v>217</v>
      </c>
      <c r="D44" s="23">
        <v>109</v>
      </c>
      <c r="E44" s="23">
        <v>737</v>
      </c>
      <c r="F44" s="25">
        <v>1145</v>
      </c>
      <c r="G44" s="25" t="s">
        <v>34</v>
      </c>
      <c r="H44" s="26">
        <v>23</v>
      </c>
      <c r="I44" s="27">
        <v>43736</v>
      </c>
    </row>
    <row r="45" spans="1:9">
      <c r="A45" s="23">
        <v>11154</v>
      </c>
      <c r="B45" s="24" t="s">
        <v>92</v>
      </c>
      <c r="C45" s="23">
        <v>85</v>
      </c>
      <c r="D45" s="23">
        <v>29</v>
      </c>
      <c r="E45" s="23">
        <v>2918</v>
      </c>
      <c r="F45" s="25">
        <v>1266</v>
      </c>
      <c r="G45" s="25" t="s">
        <v>34</v>
      </c>
      <c r="H45" s="26">
        <v>26</v>
      </c>
      <c r="I45" s="27">
        <v>43612</v>
      </c>
    </row>
    <row r="46" spans="1:9">
      <c r="A46" s="23">
        <v>11155</v>
      </c>
      <c r="B46" s="24" t="s">
        <v>93</v>
      </c>
      <c r="C46" s="23">
        <v>88</v>
      </c>
      <c r="D46" s="23">
        <v>30</v>
      </c>
      <c r="E46" s="23">
        <v>261</v>
      </c>
      <c r="F46" s="25">
        <v>549</v>
      </c>
      <c r="G46" s="25" t="s">
        <v>34</v>
      </c>
      <c r="H46" s="26">
        <v>28</v>
      </c>
      <c r="I46" s="27">
        <v>43619</v>
      </c>
    </row>
    <row r="47" spans="1:9">
      <c r="A47" s="23">
        <v>11156</v>
      </c>
      <c r="B47" s="24" t="s">
        <v>94</v>
      </c>
      <c r="C47" s="23">
        <v>146</v>
      </c>
      <c r="D47" s="23">
        <v>37</v>
      </c>
      <c r="E47" s="23">
        <v>3490</v>
      </c>
      <c r="F47" s="25">
        <v>2690</v>
      </c>
      <c r="G47" s="25" t="s">
        <v>34</v>
      </c>
      <c r="H47" s="26">
        <v>45</v>
      </c>
      <c r="I47" s="27">
        <v>43574</v>
      </c>
    </row>
    <row r="48" spans="1:9">
      <c r="A48" s="23">
        <v>11157</v>
      </c>
      <c r="B48" s="24" t="s">
        <v>95</v>
      </c>
      <c r="C48" s="23">
        <v>227</v>
      </c>
      <c r="D48" s="23">
        <v>76</v>
      </c>
      <c r="E48" s="23">
        <v>1945</v>
      </c>
      <c r="F48" s="25">
        <v>2222</v>
      </c>
      <c r="G48" s="25" t="s">
        <v>35</v>
      </c>
      <c r="H48" s="26">
        <v>59</v>
      </c>
      <c r="I48" s="27">
        <v>43658</v>
      </c>
    </row>
    <row r="49" spans="1:9">
      <c r="A49" s="23">
        <v>11158</v>
      </c>
      <c r="B49" s="24" t="s">
        <v>96</v>
      </c>
      <c r="C49" s="23">
        <v>128</v>
      </c>
      <c r="D49" s="23">
        <v>43</v>
      </c>
      <c r="E49" s="23">
        <v>1419</v>
      </c>
      <c r="F49" s="25">
        <v>1375</v>
      </c>
      <c r="G49" s="25" t="s">
        <v>34</v>
      </c>
      <c r="H49" s="26">
        <v>25</v>
      </c>
      <c r="I49" s="27">
        <v>43515</v>
      </c>
    </row>
    <row r="50" spans="1:9">
      <c r="A50" s="23">
        <v>11159</v>
      </c>
      <c r="B50" s="24" t="s">
        <v>97</v>
      </c>
      <c r="C50" s="23">
        <v>107</v>
      </c>
      <c r="D50" s="23">
        <v>36</v>
      </c>
      <c r="E50" s="23">
        <v>1387</v>
      </c>
      <c r="F50" s="25">
        <v>691</v>
      </c>
      <c r="G50" s="25" t="s">
        <v>34</v>
      </c>
      <c r="H50" s="26">
        <v>28</v>
      </c>
      <c r="I50" s="27">
        <v>43625</v>
      </c>
    </row>
    <row r="51" spans="1:9">
      <c r="A51" s="23">
        <v>11160</v>
      </c>
      <c r="B51" s="24" t="s">
        <v>98</v>
      </c>
      <c r="C51" s="23">
        <v>139</v>
      </c>
      <c r="D51" s="23">
        <v>47</v>
      </c>
      <c r="E51" s="23">
        <v>3149</v>
      </c>
      <c r="F51" s="25">
        <v>2575</v>
      </c>
      <c r="G51" s="25" t="s">
        <v>34</v>
      </c>
      <c r="H51" s="26">
        <v>34</v>
      </c>
      <c r="I51" s="27">
        <v>43439</v>
      </c>
    </row>
    <row r="52" spans="1:9">
      <c r="A52" s="23">
        <v>11161</v>
      </c>
      <c r="B52" s="24" t="s">
        <v>99</v>
      </c>
      <c r="C52" s="23">
        <v>59</v>
      </c>
      <c r="D52" s="23">
        <v>15</v>
      </c>
      <c r="E52" s="23">
        <v>298</v>
      </c>
      <c r="F52" s="25">
        <v>558</v>
      </c>
      <c r="G52" s="25" t="s">
        <v>34</v>
      </c>
      <c r="H52" s="26">
        <v>28</v>
      </c>
      <c r="I52" s="27">
        <v>43447</v>
      </c>
    </row>
    <row r="53" spans="1:9">
      <c r="A53" s="23">
        <v>11162</v>
      </c>
      <c r="B53" s="24" t="s">
        <v>100</v>
      </c>
      <c r="C53" s="23">
        <v>238</v>
      </c>
      <c r="D53" s="23">
        <v>60</v>
      </c>
      <c r="E53" s="23">
        <v>303</v>
      </c>
      <c r="F53" s="25">
        <v>696</v>
      </c>
      <c r="G53" s="25" t="s">
        <v>35</v>
      </c>
      <c r="H53" s="26">
        <v>25</v>
      </c>
      <c r="I53" s="27">
        <v>43551</v>
      </c>
    </row>
    <row r="54" spans="1:9">
      <c r="A54" s="23">
        <v>11163</v>
      </c>
      <c r="B54" s="24" t="s">
        <v>101</v>
      </c>
      <c r="C54" s="23">
        <v>220</v>
      </c>
      <c r="D54" s="23">
        <v>110</v>
      </c>
      <c r="E54" s="23">
        <v>1690</v>
      </c>
      <c r="F54" s="25">
        <v>2746</v>
      </c>
      <c r="G54" s="25" t="s">
        <v>34</v>
      </c>
      <c r="H54" s="26">
        <v>38</v>
      </c>
      <c r="I54" s="27">
        <v>43337</v>
      </c>
    </row>
    <row r="55" spans="1:9">
      <c r="A55" s="23">
        <v>11164</v>
      </c>
      <c r="B55" s="24" t="s">
        <v>102</v>
      </c>
      <c r="C55" s="23">
        <v>132</v>
      </c>
      <c r="D55" s="23">
        <v>66</v>
      </c>
      <c r="E55" s="23">
        <v>1855</v>
      </c>
      <c r="F55" s="25">
        <v>2942</v>
      </c>
      <c r="G55" s="25" t="s">
        <v>35</v>
      </c>
      <c r="H55" s="26">
        <v>47</v>
      </c>
      <c r="I55" s="27">
        <v>43454</v>
      </c>
    </row>
    <row r="56" spans="1:9">
      <c r="A56" s="23">
        <v>11165</v>
      </c>
      <c r="B56" s="24" t="s">
        <v>103</v>
      </c>
      <c r="C56" s="23">
        <v>204</v>
      </c>
      <c r="D56" s="23">
        <v>102</v>
      </c>
      <c r="E56" s="23">
        <v>2927</v>
      </c>
      <c r="F56" s="25">
        <v>4187</v>
      </c>
      <c r="G56" s="25" t="s">
        <v>34</v>
      </c>
      <c r="H56" s="26">
        <v>38</v>
      </c>
      <c r="I56" s="27">
        <v>43617</v>
      </c>
    </row>
    <row r="57" spans="1:9">
      <c r="A57" s="23">
        <v>11166</v>
      </c>
      <c r="B57" s="24" t="s">
        <v>104</v>
      </c>
      <c r="C57" s="23">
        <v>79</v>
      </c>
      <c r="D57" s="23">
        <v>20</v>
      </c>
      <c r="E57" s="23">
        <v>2586</v>
      </c>
      <c r="F57" s="25">
        <v>1519</v>
      </c>
      <c r="G57" s="25" t="s">
        <v>34</v>
      </c>
      <c r="H57" s="26">
        <v>31</v>
      </c>
      <c r="I57" s="27">
        <v>43664</v>
      </c>
    </row>
    <row r="58" spans="1:9">
      <c r="A58" s="23">
        <v>11167</v>
      </c>
      <c r="B58" s="24" t="s">
        <v>105</v>
      </c>
      <c r="C58" s="23">
        <v>77</v>
      </c>
      <c r="D58" s="23">
        <v>20</v>
      </c>
      <c r="E58" s="23">
        <v>842</v>
      </c>
      <c r="F58" s="25">
        <v>841</v>
      </c>
      <c r="G58" s="25" t="s">
        <v>34</v>
      </c>
      <c r="H58" s="26">
        <v>50</v>
      </c>
      <c r="I58" s="27">
        <v>43263</v>
      </c>
    </row>
    <row r="59" spans="1:9">
      <c r="A59" s="23">
        <v>11168</v>
      </c>
      <c r="B59" s="24" t="s">
        <v>106</v>
      </c>
      <c r="C59" s="23">
        <v>164</v>
      </c>
      <c r="D59" s="23">
        <v>55</v>
      </c>
      <c r="E59" s="23">
        <v>878</v>
      </c>
      <c r="F59" s="25">
        <v>941</v>
      </c>
      <c r="G59" s="25" t="s">
        <v>34</v>
      </c>
      <c r="H59" s="26">
        <v>33</v>
      </c>
      <c r="I59" s="27">
        <v>43308</v>
      </c>
    </row>
    <row r="60" spans="1:9">
      <c r="A60" s="23">
        <v>11169</v>
      </c>
      <c r="B60" s="24" t="s">
        <v>107</v>
      </c>
      <c r="C60" s="23">
        <v>172</v>
      </c>
      <c r="D60" s="23">
        <v>58</v>
      </c>
      <c r="E60" s="23">
        <v>1175</v>
      </c>
      <c r="F60" s="25">
        <v>1552</v>
      </c>
      <c r="G60" s="25" t="s">
        <v>35</v>
      </c>
      <c r="H60" s="26">
        <v>25</v>
      </c>
      <c r="I60" s="27">
        <v>43687</v>
      </c>
    </row>
    <row r="61" spans="1:9">
      <c r="A61" s="23">
        <v>11170</v>
      </c>
      <c r="B61" s="24" t="s">
        <v>108</v>
      </c>
      <c r="C61" s="23">
        <v>62</v>
      </c>
      <c r="D61" s="23">
        <v>16</v>
      </c>
      <c r="E61" s="23">
        <v>2526</v>
      </c>
      <c r="F61" s="25">
        <v>717</v>
      </c>
      <c r="G61" s="25" t="s">
        <v>35</v>
      </c>
      <c r="H61" s="26">
        <v>51</v>
      </c>
      <c r="I61" s="27">
        <v>43070</v>
      </c>
    </row>
    <row r="62" spans="1:9">
      <c r="A62" s="23">
        <v>11171</v>
      </c>
      <c r="B62" s="24" t="s">
        <v>109</v>
      </c>
      <c r="C62" s="23">
        <v>218</v>
      </c>
      <c r="D62" s="23">
        <v>55</v>
      </c>
      <c r="E62" s="23">
        <v>558</v>
      </c>
      <c r="F62" s="25">
        <v>518</v>
      </c>
      <c r="G62" s="25" t="s">
        <v>34</v>
      </c>
      <c r="H62" s="26">
        <v>37</v>
      </c>
      <c r="I62" s="27">
        <v>43478</v>
      </c>
    </row>
    <row r="63" spans="1:9">
      <c r="A63" s="23">
        <v>11172</v>
      </c>
      <c r="B63" s="24" t="s">
        <v>110</v>
      </c>
      <c r="C63" s="23">
        <v>79</v>
      </c>
      <c r="D63" s="23">
        <v>27</v>
      </c>
      <c r="E63" s="23">
        <v>1448</v>
      </c>
      <c r="F63" s="25">
        <v>598</v>
      </c>
      <c r="G63" s="25" t="s">
        <v>34</v>
      </c>
      <c r="H63" s="26">
        <v>48</v>
      </c>
      <c r="I63" s="27">
        <v>43627</v>
      </c>
    </row>
    <row r="64" spans="1:9">
      <c r="A64" s="23">
        <v>11173</v>
      </c>
      <c r="B64" s="24" t="s">
        <v>111</v>
      </c>
      <c r="C64" s="23">
        <v>75</v>
      </c>
      <c r="D64" s="23">
        <v>19</v>
      </c>
      <c r="E64" s="23">
        <v>2406</v>
      </c>
      <c r="F64" s="25">
        <v>613</v>
      </c>
      <c r="G64" s="25" t="s">
        <v>35</v>
      </c>
      <c r="H64" s="26">
        <v>33</v>
      </c>
      <c r="I64" s="27">
        <v>43540</v>
      </c>
    </row>
    <row r="65" spans="1:9">
      <c r="A65" s="23">
        <v>11174</v>
      </c>
      <c r="B65" s="24" t="s">
        <v>112</v>
      </c>
      <c r="C65" s="23">
        <v>199</v>
      </c>
      <c r="D65" s="23">
        <v>67</v>
      </c>
      <c r="E65" s="23">
        <v>3457</v>
      </c>
      <c r="F65" s="25">
        <v>4851</v>
      </c>
      <c r="G65" s="25" t="s">
        <v>34</v>
      </c>
      <c r="H65" s="26">
        <v>25</v>
      </c>
      <c r="I65" s="27">
        <v>43487</v>
      </c>
    </row>
    <row r="66" spans="1:9">
      <c r="A66" s="23">
        <v>11175</v>
      </c>
      <c r="B66" s="24" t="s">
        <v>113</v>
      </c>
      <c r="C66" s="23">
        <v>197</v>
      </c>
      <c r="D66" s="23">
        <v>50</v>
      </c>
      <c r="E66" s="23">
        <v>1743</v>
      </c>
      <c r="F66" s="25">
        <v>1409</v>
      </c>
      <c r="G66" s="25" t="s">
        <v>34</v>
      </c>
      <c r="H66" s="26">
        <v>81</v>
      </c>
      <c r="I66" s="27">
        <v>43630</v>
      </c>
    </row>
    <row r="67" spans="1:9">
      <c r="A67" s="23">
        <v>11176</v>
      </c>
      <c r="B67" s="24" t="s">
        <v>114</v>
      </c>
      <c r="C67" s="23">
        <v>118</v>
      </c>
      <c r="D67" s="23">
        <v>59</v>
      </c>
      <c r="E67" s="23">
        <v>3338</v>
      </c>
      <c r="F67" s="25">
        <v>2362</v>
      </c>
      <c r="G67" s="25" t="s">
        <v>34</v>
      </c>
      <c r="H67" s="26">
        <v>47</v>
      </c>
      <c r="I67" s="27">
        <v>42843</v>
      </c>
    </row>
    <row r="68" spans="1:9">
      <c r="A68" s="23">
        <v>11177</v>
      </c>
      <c r="B68" s="24" t="s">
        <v>115</v>
      </c>
      <c r="C68" s="23">
        <v>149</v>
      </c>
      <c r="D68" s="23">
        <v>50</v>
      </c>
      <c r="E68" s="23">
        <v>2321</v>
      </c>
      <c r="F68" s="25">
        <v>2712</v>
      </c>
      <c r="G68" s="25" t="s">
        <v>35</v>
      </c>
      <c r="H68" s="26">
        <v>23</v>
      </c>
      <c r="I68" s="27">
        <v>43594</v>
      </c>
    </row>
    <row r="69" spans="1:9">
      <c r="A69" s="23">
        <v>11178</v>
      </c>
      <c r="B69" s="24" t="s">
        <v>116</v>
      </c>
      <c r="C69" s="23">
        <v>128</v>
      </c>
      <c r="D69" s="23">
        <v>64</v>
      </c>
      <c r="E69" s="23">
        <v>978</v>
      </c>
      <c r="F69" s="25">
        <v>1389</v>
      </c>
      <c r="G69" s="25" t="s">
        <v>35</v>
      </c>
      <c r="H69" s="26">
        <v>37</v>
      </c>
      <c r="I69" s="27">
        <v>43295</v>
      </c>
    </row>
    <row r="70" spans="1:9">
      <c r="A70" s="23">
        <v>11179</v>
      </c>
      <c r="B70" s="24" t="s">
        <v>117</v>
      </c>
      <c r="C70" s="23">
        <v>224</v>
      </c>
      <c r="D70" s="23">
        <v>112</v>
      </c>
      <c r="E70" s="23">
        <v>2315</v>
      </c>
      <c r="F70" s="25">
        <v>4303</v>
      </c>
      <c r="G70" s="25" t="s">
        <v>34</v>
      </c>
      <c r="H70" s="26">
        <v>28</v>
      </c>
      <c r="I70" s="27">
        <v>43663</v>
      </c>
    </row>
    <row r="71" spans="1:9">
      <c r="A71" s="23">
        <v>11180</v>
      </c>
      <c r="B71" s="24" t="s">
        <v>118</v>
      </c>
      <c r="C71" s="23">
        <v>62</v>
      </c>
      <c r="D71" s="23">
        <v>31</v>
      </c>
      <c r="E71" s="23">
        <v>1030</v>
      </c>
      <c r="F71" s="25">
        <v>985</v>
      </c>
      <c r="G71" s="25" t="s">
        <v>35</v>
      </c>
      <c r="H71" s="26">
        <v>29</v>
      </c>
      <c r="I71" s="27">
        <v>43719</v>
      </c>
    </row>
    <row r="72" spans="1:9">
      <c r="A72" s="23">
        <v>11181</v>
      </c>
      <c r="B72" s="24" t="s">
        <v>119</v>
      </c>
      <c r="C72" s="23">
        <v>94</v>
      </c>
      <c r="D72" s="23">
        <v>47</v>
      </c>
      <c r="E72" s="23">
        <v>1447</v>
      </c>
      <c r="F72" s="25">
        <v>1103</v>
      </c>
      <c r="G72" s="25" t="s">
        <v>35</v>
      </c>
      <c r="H72" s="26">
        <v>30</v>
      </c>
      <c r="I72" s="27">
        <v>43630</v>
      </c>
    </row>
    <row r="73" spans="1:9">
      <c r="A73" s="23">
        <v>11182</v>
      </c>
      <c r="B73" s="24" t="s">
        <v>120</v>
      </c>
      <c r="C73" s="23">
        <v>114</v>
      </c>
      <c r="D73" s="23">
        <v>38</v>
      </c>
      <c r="E73" s="23">
        <v>3347</v>
      </c>
      <c r="F73" s="25">
        <v>2093</v>
      </c>
      <c r="G73" s="25" t="s">
        <v>35</v>
      </c>
      <c r="H73" s="26">
        <v>49</v>
      </c>
      <c r="I73" s="27">
        <v>43653</v>
      </c>
    </row>
    <row r="74" spans="1:9">
      <c r="A74" s="23">
        <v>11183</v>
      </c>
      <c r="B74" s="24" t="s">
        <v>121</v>
      </c>
      <c r="C74" s="23">
        <v>207</v>
      </c>
      <c r="D74" s="23">
        <v>52</v>
      </c>
      <c r="E74" s="23">
        <v>752</v>
      </c>
      <c r="F74" s="25">
        <v>876</v>
      </c>
      <c r="G74" s="25" t="s">
        <v>35</v>
      </c>
      <c r="H74" s="26">
        <v>31</v>
      </c>
      <c r="I74" s="27">
        <v>43694</v>
      </c>
    </row>
    <row r="75" spans="1:9">
      <c r="A75" s="23">
        <v>11184</v>
      </c>
      <c r="B75" s="24" t="s">
        <v>122</v>
      </c>
      <c r="C75" s="23">
        <v>84</v>
      </c>
      <c r="D75" s="23">
        <v>42</v>
      </c>
      <c r="E75" s="23">
        <v>1596</v>
      </c>
      <c r="F75" s="25">
        <v>1246</v>
      </c>
      <c r="G75" s="25" t="s">
        <v>34</v>
      </c>
      <c r="H75" s="26">
        <v>27</v>
      </c>
      <c r="I75" s="27">
        <v>43179</v>
      </c>
    </row>
    <row r="76" spans="1:9">
      <c r="A76" s="23">
        <v>11185</v>
      </c>
      <c r="B76" s="24" t="s">
        <v>123</v>
      </c>
      <c r="C76" s="23">
        <v>133</v>
      </c>
      <c r="D76" s="23">
        <v>67</v>
      </c>
      <c r="E76" s="23">
        <v>2668</v>
      </c>
      <c r="F76" s="25">
        <v>2679</v>
      </c>
      <c r="G76" s="25" t="s">
        <v>35</v>
      </c>
      <c r="H76" s="26">
        <v>32</v>
      </c>
      <c r="I76" s="27">
        <v>43608</v>
      </c>
    </row>
    <row r="77" spans="1:9">
      <c r="A77" s="23">
        <v>11186</v>
      </c>
      <c r="B77" s="24" t="s">
        <v>124</v>
      </c>
      <c r="C77" s="23">
        <v>83</v>
      </c>
      <c r="D77" s="23">
        <v>28</v>
      </c>
      <c r="E77" s="23">
        <v>2772</v>
      </c>
      <c r="F77" s="25">
        <v>1420</v>
      </c>
      <c r="G77" s="25" t="s">
        <v>34</v>
      </c>
      <c r="H77" s="26">
        <v>18</v>
      </c>
      <c r="I77" s="27">
        <v>43561</v>
      </c>
    </row>
    <row r="78" spans="1:9">
      <c r="A78" s="23">
        <v>11187</v>
      </c>
      <c r="B78" s="24" t="s">
        <v>125</v>
      </c>
      <c r="C78" s="23">
        <v>181</v>
      </c>
      <c r="D78" s="23">
        <v>61</v>
      </c>
      <c r="E78" s="23">
        <v>2033</v>
      </c>
      <c r="F78" s="25">
        <v>2810</v>
      </c>
      <c r="G78" s="25" t="s">
        <v>35</v>
      </c>
      <c r="H78" s="26">
        <v>33</v>
      </c>
      <c r="I78" s="27">
        <v>42872</v>
      </c>
    </row>
    <row r="79" spans="1:9">
      <c r="A79" s="23">
        <v>11188</v>
      </c>
      <c r="B79" s="24" t="s">
        <v>126</v>
      </c>
      <c r="C79" s="23">
        <v>186</v>
      </c>
      <c r="D79" s="23">
        <v>62</v>
      </c>
      <c r="E79" s="23">
        <v>2487</v>
      </c>
      <c r="F79" s="25">
        <v>2414</v>
      </c>
      <c r="G79" s="25" t="s">
        <v>34</v>
      </c>
      <c r="H79" s="26">
        <v>48</v>
      </c>
      <c r="I79" s="27">
        <v>43576</v>
      </c>
    </row>
    <row r="80" spans="1:9">
      <c r="A80" s="23">
        <v>11189</v>
      </c>
      <c r="B80" s="24" t="s">
        <v>127</v>
      </c>
      <c r="C80" s="23">
        <v>47</v>
      </c>
      <c r="D80" s="23">
        <v>16</v>
      </c>
      <c r="E80" s="23">
        <v>1552</v>
      </c>
      <c r="F80" s="25">
        <v>959</v>
      </c>
      <c r="G80" s="25" t="s">
        <v>35</v>
      </c>
      <c r="H80" s="26">
        <v>49</v>
      </c>
      <c r="I80" s="27">
        <v>43607</v>
      </c>
    </row>
    <row r="81" spans="1:9">
      <c r="A81" s="23">
        <v>11190</v>
      </c>
      <c r="B81" s="24" t="s">
        <v>128</v>
      </c>
      <c r="C81" s="23">
        <v>158</v>
      </c>
      <c r="D81" s="23">
        <v>79</v>
      </c>
      <c r="E81" s="23">
        <v>1797</v>
      </c>
      <c r="F81" s="25">
        <v>2681</v>
      </c>
      <c r="G81" s="25" t="s">
        <v>34</v>
      </c>
      <c r="H81" s="26">
        <v>38</v>
      </c>
      <c r="I81" s="27">
        <v>43617</v>
      </c>
    </row>
    <row r="82" spans="1:9">
      <c r="A82" s="23">
        <v>11191</v>
      </c>
      <c r="B82" s="24" t="s">
        <v>129</v>
      </c>
      <c r="C82" s="23">
        <v>116</v>
      </c>
      <c r="D82" s="23">
        <v>58</v>
      </c>
      <c r="E82" s="23">
        <v>2074</v>
      </c>
      <c r="F82" s="25">
        <v>2831</v>
      </c>
      <c r="G82" s="25" t="s">
        <v>34</v>
      </c>
      <c r="H82" s="26">
        <v>34</v>
      </c>
      <c r="I82" s="27">
        <v>43722</v>
      </c>
    </row>
    <row r="83" spans="1:9">
      <c r="A83" s="23">
        <v>11192</v>
      </c>
      <c r="B83" s="24" t="s">
        <v>130</v>
      </c>
      <c r="C83" s="23">
        <v>166</v>
      </c>
      <c r="D83" s="23">
        <v>83</v>
      </c>
      <c r="E83" s="23">
        <v>2166</v>
      </c>
      <c r="F83" s="25">
        <v>2428</v>
      </c>
      <c r="G83" s="25" t="s">
        <v>34</v>
      </c>
      <c r="H83" s="26">
        <v>73</v>
      </c>
      <c r="I83" s="27">
        <v>43480</v>
      </c>
    </row>
    <row r="84" spans="1:9">
      <c r="A84" s="23">
        <v>11193</v>
      </c>
      <c r="B84" s="24" t="s">
        <v>131</v>
      </c>
      <c r="C84" s="23">
        <v>185</v>
      </c>
      <c r="D84" s="23">
        <v>47</v>
      </c>
      <c r="E84" s="23">
        <v>2828</v>
      </c>
      <c r="F84" s="25">
        <v>2390</v>
      </c>
      <c r="G84" s="25" t="s">
        <v>35</v>
      </c>
      <c r="H84" s="26">
        <v>25</v>
      </c>
      <c r="I84" s="27">
        <v>43520</v>
      </c>
    </row>
    <row r="85" spans="1:9">
      <c r="A85" s="23">
        <v>11194</v>
      </c>
      <c r="B85" s="24" t="s">
        <v>132</v>
      </c>
      <c r="C85" s="23">
        <v>182</v>
      </c>
      <c r="D85" s="23">
        <v>91</v>
      </c>
      <c r="E85" s="23">
        <v>307</v>
      </c>
      <c r="F85" s="25">
        <v>630</v>
      </c>
      <c r="G85" s="25" t="s">
        <v>34</v>
      </c>
      <c r="H85" s="26">
        <v>41</v>
      </c>
      <c r="I85" s="27">
        <v>43727</v>
      </c>
    </row>
    <row r="86" spans="1:9">
      <c r="A86" s="23">
        <v>11195</v>
      </c>
      <c r="B86" s="24" t="s">
        <v>133</v>
      </c>
      <c r="C86" s="23">
        <v>159</v>
      </c>
      <c r="D86" s="23">
        <v>53</v>
      </c>
      <c r="E86" s="23">
        <v>2799</v>
      </c>
      <c r="F86" s="25">
        <v>2141</v>
      </c>
      <c r="G86" s="25" t="s">
        <v>34</v>
      </c>
      <c r="H86" s="26">
        <v>24</v>
      </c>
      <c r="I86" s="27">
        <v>43140</v>
      </c>
    </row>
    <row r="87" spans="1:9">
      <c r="A87" s="23">
        <v>11196</v>
      </c>
      <c r="B87" s="24" t="s">
        <v>134</v>
      </c>
      <c r="C87" s="23">
        <v>188</v>
      </c>
      <c r="D87" s="23">
        <v>47</v>
      </c>
      <c r="E87" s="23">
        <v>476</v>
      </c>
      <c r="F87" s="25">
        <v>810</v>
      </c>
      <c r="G87" s="25" t="s">
        <v>34</v>
      </c>
      <c r="H87" s="26">
        <v>32</v>
      </c>
      <c r="I87" s="27">
        <v>43604</v>
      </c>
    </row>
    <row r="88" spans="1:9">
      <c r="A88" s="23">
        <v>11197</v>
      </c>
      <c r="B88" s="24" t="s">
        <v>135</v>
      </c>
      <c r="C88" s="23">
        <v>163</v>
      </c>
      <c r="D88" s="23">
        <v>41</v>
      </c>
      <c r="E88" s="23">
        <v>3218</v>
      </c>
      <c r="F88" s="25">
        <v>2948</v>
      </c>
      <c r="G88" s="25" t="s">
        <v>35</v>
      </c>
      <c r="H88" s="26">
        <v>29</v>
      </c>
      <c r="I88" s="27">
        <v>43670</v>
      </c>
    </row>
    <row r="89" spans="1:9">
      <c r="A89" s="23">
        <v>11198</v>
      </c>
      <c r="B89" s="24" t="s">
        <v>136</v>
      </c>
      <c r="C89" s="23">
        <v>202</v>
      </c>
      <c r="D89" s="23">
        <v>101</v>
      </c>
      <c r="E89" s="23">
        <v>3179</v>
      </c>
      <c r="F89" s="25">
        <v>3705</v>
      </c>
      <c r="G89" s="25" t="s">
        <v>34</v>
      </c>
      <c r="H89" s="26">
        <v>32</v>
      </c>
      <c r="I89" s="27">
        <v>43605</v>
      </c>
    </row>
    <row r="90" spans="1:9">
      <c r="A90" s="23">
        <v>11199</v>
      </c>
      <c r="B90" s="24" t="s">
        <v>137</v>
      </c>
      <c r="C90" s="23">
        <v>42</v>
      </c>
      <c r="D90" s="23">
        <v>21</v>
      </c>
      <c r="E90" s="23">
        <v>2696</v>
      </c>
      <c r="F90" s="25">
        <v>1942</v>
      </c>
      <c r="G90" s="25" t="s">
        <v>34</v>
      </c>
      <c r="H90" s="26">
        <v>29</v>
      </c>
      <c r="I90" s="27">
        <v>43302</v>
      </c>
    </row>
    <row r="91" spans="1:9">
      <c r="A91" s="23">
        <v>11200</v>
      </c>
      <c r="B91" s="24" t="s">
        <v>138</v>
      </c>
      <c r="C91" s="23">
        <v>108</v>
      </c>
      <c r="D91" s="23">
        <v>27</v>
      </c>
      <c r="E91" s="23">
        <v>687</v>
      </c>
      <c r="F91" s="25">
        <v>754</v>
      </c>
      <c r="G91" s="25" t="s">
        <v>35</v>
      </c>
      <c r="H91" s="26">
        <v>50</v>
      </c>
      <c r="I91" s="27">
        <v>43573</v>
      </c>
    </row>
    <row r="92" spans="1:9">
      <c r="A92" s="23">
        <v>11201</v>
      </c>
      <c r="B92" s="24" t="s">
        <v>139</v>
      </c>
      <c r="C92" s="23">
        <v>79</v>
      </c>
      <c r="D92" s="23">
        <v>40</v>
      </c>
      <c r="E92" s="23">
        <v>2995</v>
      </c>
      <c r="F92" s="25">
        <v>2566</v>
      </c>
      <c r="G92" s="25" t="s">
        <v>34</v>
      </c>
      <c r="H92" s="26">
        <v>23</v>
      </c>
      <c r="I92" s="27">
        <v>43728</v>
      </c>
    </row>
    <row r="93" spans="1:9">
      <c r="A93" s="23">
        <v>11202</v>
      </c>
      <c r="B93" s="24" t="s">
        <v>140</v>
      </c>
      <c r="C93" s="23">
        <v>180</v>
      </c>
      <c r="D93" s="23">
        <v>60</v>
      </c>
      <c r="E93" s="23">
        <v>386</v>
      </c>
      <c r="F93" s="25">
        <v>535</v>
      </c>
      <c r="G93" s="25" t="s">
        <v>35</v>
      </c>
      <c r="H93" s="26">
        <v>32</v>
      </c>
      <c r="I93" s="27">
        <v>43611</v>
      </c>
    </row>
    <row r="94" spans="1:9">
      <c r="A94" s="23">
        <v>11203</v>
      </c>
      <c r="B94" s="24" t="s">
        <v>141</v>
      </c>
      <c r="C94" s="23">
        <v>51</v>
      </c>
      <c r="D94" s="23">
        <v>17</v>
      </c>
      <c r="E94" s="23">
        <v>1408</v>
      </c>
      <c r="F94" s="25">
        <v>797</v>
      </c>
      <c r="G94" s="25" t="s">
        <v>34</v>
      </c>
      <c r="H94" s="26">
        <v>24</v>
      </c>
      <c r="I94" s="27">
        <v>43718</v>
      </c>
    </row>
    <row r="95" spans="1:9">
      <c r="A95" s="23">
        <v>11204</v>
      </c>
      <c r="B95" s="24" t="s">
        <v>142</v>
      </c>
      <c r="C95" s="23">
        <v>65</v>
      </c>
      <c r="D95" s="23">
        <v>22</v>
      </c>
      <c r="E95" s="23">
        <v>3297</v>
      </c>
      <c r="F95" s="25">
        <v>1672</v>
      </c>
      <c r="G95" s="25" t="s">
        <v>34</v>
      </c>
      <c r="H95" s="26">
        <v>49</v>
      </c>
      <c r="I95" s="27">
        <v>43481</v>
      </c>
    </row>
    <row r="96" spans="1:9">
      <c r="A96" s="23">
        <v>11205</v>
      </c>
      <c r="B96" s="24" t="s">
        <v>143</v>
      </c>
      <c r="C96" s="23">
        <v>189</v>
      </c>
      <c r="D96" s="23">
        <v>63</v>
      </c>
      <c r="E96" s="23">
        <v>1024</v>
      </c>
      <c r="F96" s="25">
        <v>1215</v>
      </c>
      <c r="G96" s="25" t="s">
        <v>35</v>
      </c>
      <c r="H96" s="26">
        <v>20</v>
      </c>
      <c r="I96" s="27">
        <v>43613</v>
      </c>
    </row>
    <row r="97" spans="1:9">
      <c r="A97" s="23">
        <v>11206</v>
      </c>
      <c r="B97" s="24" t="s">
        <v>144</v>
      </c>
      <c r="C97" s="23">
        <v>90</v>
      </c>
      <c r="D97" s="23">
        <v>30</v>
      </c>
      <c r="E97" s="23">
        <v>2977</v>
      </c>
      <c r="F97" s="25">
        <v>1756</v>
      </c>
      <c r="G97" s="25" t="s">
        <v>35</v>
      </c>
      <c r="H97" s="26">
        <v>26</v>
      </c>
      <c r="I97" s="27">
        <v>43664</v>
      </c>
    </row>
    <row r="98" spans="1:9">
      <c r="A98" s="23">
        <v>11207</v>
      </c>
      <c r="B98" s="24" t="s">
        <v>145</v>
      </c>
      <c r="C98" s="23">
        <v>175</v>
      </c>
      <c r="D98" s="23">
        <v>44</v>
      </c>
      <c r="E98" s="23">
        <v>2274</v>
      </c>
      <c r="F98" s="25">
        <v>2807</v>
      </c>
      <c r="G98" s="25" t="s">
        <v>35</v>
      </c>
      <c r="H98" s="26">
        <v>49</v>
      </c>
      <c r="I98" s="27">
        <v>43265</v>
      </c>
    </row>
    <row r="99" spans="1:9">
      <c r="A99" s="23">
        <v>11208</v>
      </c>
      <c r="B99" s="24" t="s">
        <v>146</v>
      </c>
      <c r="C99" s="23">
        <v>154</v>
      </c>
      <c r="D99" s="23">
        <v>39</v>
      </c>
      <c r="E99" s="23">
        <v>1272</v>
      </c>
      <c r="F99" s="25">
        <v>674</v>
      </c>
      <c r="G99" s="25" t="s">
        <v>34</v>
      </c>
      <c r="H99" s="26">
        <v>38</v>
      </c>
      <c r="I99" s="27">
        <v>43120</v>
      </c>
    </row>
    <row r="100" spans="1:9">
      <c r="A100" s="23">
        <v>11209</v>
      </c>
      <c r="B100" s="24" t="s">
        <v>147</v>
      </c>
      <c r="C100" s="23">
        <v>205</v>
      </c>
      <c r="D100" s="23">
        <v>103</v>
      </c>
      <c r="E100" s="23">
        <v>2486</v>
      </c>
      <c r="F100" s="25">
        <v>4713</v>
      </c>
      <c r="G100" s="25" t="s">
        <v>35</v>
      </c>
      <c r="H100" s="26">
        <v>31</v>
      </c>
      <c r="I100" s="27">
        <v>43482</v>
      </c>
    </row>
    <row r="101" spans="1:9">
      <c r="A101" s="23">
        <v>11210</v>
      </c>
      <c r="B101" s="24" t="s">
        <v>148</v>
      </c>
      <c r="C101" s="23">
        <v>59</v>
      </c>
      <c r="D101" s="23">
        <v>30</v>
      </c>
      <c r="E101" s="23">
        <v>367</v>
      </c>
      <c r="F101" s="25">
        <v>896</v>
      </c>
      <c r="G101" s="25" t="s">
        <v>35</v>
      </c>
      <c r="H101" s="26">
        <v>49</v>
      </c>
      <c r="I101" s="27">
        <v>43479</v>
      </c>
    </row>
    <row r="102" spans="1:9">
      <c r="A102" s="23">
        <v>11211</v>
      </c>
      <c r="B102" s="24" t="s">
        <v>149</v>
      </c>
      <c r="C102" s="23">
        <v>211</v>
      </c>
      <c r="D102" s="23">
        <v>53</v>
      </c>
      <c r="E102" s="23">
        <v>2864</v>
      </c>
      <c r="F102" s="25">
        <v>2943</v>
      </c>
      <c r="G102" s="25" t="s">
        <v>34</v>
      </c>
      <c r="H102" s="26">
        <v>24</v>
      </c>
      <c r="I102" s="27">
        <v>43668</v>
      </c>
    </row>
    <row r="103" spans="1:9">
      <c r="A103" s="23">
        <v>11212</v>
      </c>
      <c r="B103" s="24" t="s">
        <v>150</v>
      </c>
      <c r="C103" s="23">
        <v>163</v>
      </c>
      <c r="D103" s="23">
        <v>82</v>
      </c>
      <c r="E103" s="23">
        <v>1282</v>
      </c>
      <c r="F103" s="25">
        <v>2022</v>
      </c>
      <c r="G103" s="25" t="s">
        <v>35</v>
      </c>
      <c r="H103" s="26">
        <v>33</v>
      </c>
      <c r="I103" s="27">
        <v>43662</v>
      </c>
    </row>
    <row r="104" spans="1:9">
      <c r="A104" s="23">
        <v>11213</v>
      </c>
      <c r="B104" s="24" t="s">
        <v>151</v>
      </c>
      <c r="C104" s="23">
        <v>33</v>
      </c>
      <c r="D104" s="23">
        <v>9</v>
      </c>
      <c r="E104" s="23">
        <v>1144</v>
      </c>
      <c r="F104" s="25">
        <v>548</v>
      </c>
      <c r="G104" s="25" t="s">
        <v>35</v>
      </c>
      <c r="H104" s="26">
        <v>72</v>
      </c>
      <c r="I104" s="27">
        <v>43559</v>
      </c>
    </row>
    <row r="105" spans="1:9">
      <c r="A105" s="23">
        <v>11214</v>
      </c>
      <c r="B105" s="24" t="s">
        <v>152</v>
      </c>
      <c r="C105" s="23">
        <v>216</v>
      </c>
      <c r="D105" s="23">
        <v>108</v>
      </c>
      <c r="E105" s="23">
        <v>1247</v>
      </c>
      <c r="F105" s="25">
        <v>2175</v>
      </c>
      <c r="G105" s="25" t="s">
        <v>34</v>
      </c>
      <c r="H105" s="26">
        <v>55</v>
      </c>
      <c r="I105" s="27">
        <v>43673</v>
      </c>
    </row>
    <row r="106" spans="1:9">
      <c r="A106" s="23">
        <v>11215</v>
      </c>
      <c r="B106" s="24" t="s">
        <v>153</v>
      </c>
      <c r="C106" s="23">
        <v>211</v>
      </c>
      <c r="D106" s="23">
        <v>106</v>
      </c>
      <c r="E106" s="23">
        <v>1279</v>
      </c>
      <c r="F106" s="25">
        <v>2962</v>
      </c>
      <c r="G106" s="25" t="s">
        <v>35</v>
      </c>
      <c r="H106" s="26">
        <v>49</v>
      </c>
      <c r="I106" s="27">
        <v>42774</v>
      </c>
    </row>
    <row r="107" spans="1:9">
      <c r="A107" s="23">
        <v>11216</v>
      </c>
      <c r="B107" s="24" t="s">
        <v>154</v>
      </c>
      <c r="C107" s="23">
        <v>127</v>
      </c>
      <c r="D107" s="23">
        <v>64</v>
      </c>
      <c r="E107" s="23">
        <v>1364</v>
      </c>
      <c r="F107" s="25">
        <v>1709</v>
      </c>
      <c r="G107" s="25" t="s">
        <v>35</v>
      </c>
      <c r="H107" s="26">
        <v>70</v>
      </c>
      <c r="I107" s="27">
        <v>43633</v>
      </c>
    </row>
    <row r="108" spans="1:9">
      <c r="A108" s="23">
        <v>11217</v>
      </c>
      <c r="B108" s="24" t="s">
        <v>155</v>
      </c>
      <c r="C108" s="23">
        <v>206</v>
      </c>
      <c r="D108" s="23">
        <v>52</v>
      </c>
      <c r="E108" s="23">
        <v>2256</v>
      </c>
      <c r="F108" s="25">
        <v>2259</v>
      </c>
      <c r="G108" s="25" t="s">
        <v>35</v>
      </c>
      <c r="H108" s="26">
        <v>36</v>
      </c>
      <c r="I108" s="27">
        <v>43015</v>
      </c>
    </row>
    <row r="109" spans="1:9">
      <c r="A109" s="23">
        <v>11218</v>
      </c>
      <c r="B109" s="24" t="s">
        <v>156</v>
      </c>
      <c r="C109" s="23">
        <v>140</v>
      </c>
      <c r="D109" s="23">
        <v>47</v>
      </c>
      <c r="E109" s="23">
        <v>2023</v>
      </c>
      <c r="F109" s="25">
        <v>1817</v>
      </c>
      <c r="G109" s="25" t="s">
        <v>35</v>
      </c>
      <c r="H109" s="26">
        <v>48</v>
      </c>
      <c r="I109" s="27">
        <v>43486</v>
      </c>
    </row>
    <row r="110" spans="1:9">
      <c r="A110" s="23">
        <v>11219</v>
      </c>
      <c r="B110" s="24" t="s">
        <v>157</v>
      </c>
      <c r="C110" s="23">
        <v>135</v>
      </c>
      <c r="D110" s="23">
        <v>68</v>
      </c>
      <c r="E110" s="23">
        <v>2148</v>
      </c>
      <c r="F110" s="25">
        <v>2426</v>
      </c>
      <c r="G110" s="25" t="s">
        <v>34</v>
      </c>
      <c r="H110" s="26">
        <v>30</v>
      </c>
      <c r="I110" s="27">
        <v>43681</v>
      </c>
    </row>
    <row r="111" spans="1:9">
      <c r="A111" s="23">
        <v>11220</v>
      </c>
      <c r="B111" s="24" t="s">
        <v>158</v>
      </c>
      <c r="C111" s="23">
        <v>145</v>
      </c>
      <c r="D111" s="23">
        <v>37</v>
      </c>
      <c r="E111" s="23">
        <v>1075</v>
      </c>
      <c r="F111" s="25">
        <v>625</v>
      </c>
      <c r="G111" s="25" t="s">
        <v>34</v>
      </c>
      <c r="H111" s="26">
        <v>30</v>
      </c>
      <c r="I111" s="27">
        <v>43562</v>
      </c>
    </row>
    <row r="112" spans="1:9">
      <c r="A112" s="23">
        <v>11221</v>
      </c>
      <c r="B112" s="24" t="s">
        <v>159</v>
      </c>
      <c r="C112" s="23">
        <v>36</v>
      </c>
      <c r="D112" s="23">
        <v>9</v>
      </c>
      <c r="E112" s="23">
        <v>3326</v>
      </c>
      <c r="F112" s="25">
        <v>898</v>
      </c>
      <c r="G112" s="25" t="s">
        <v>34</v>
      </c>
      <c r="H112" s="26">
        <v>29</v>
      </c>
      <c r="I112" s="27">
        <v>43483</v>
      </c>
    </row>
    <row r="113" spans="1:9">
      <c r="A113" s="23">
        <v>11222</v>
      </c>
      <c r="B113" s="24" t="s">
        <v>160</v>
      </c>
      <c r="C113" s="23">
        <v>179</v>
      </c>
      <c r="D113" s="23">
        <v>90</v>
      </c>
      <c r="E113" s="23">
        <v>292</v>
      </c>
      <c r="F113" s="25">
        <v>794</v>
      </c>
      <c r="G113" s="25" t="s">
        <v>34</v>
      </c>
      <c r="H113" s="26">
        <v>24</v>
      </c>
      <c r="I113" s="27">
        <v>43451</v>
      </c>
    </row>
    <row r="114" spans="1:9">
      <c r="A114" s="23">
        <v>11223</v>
      </c>
      <c r="B114" s="24" t="s">
        <v>161</v>
      </c>
      <c r="C114" s="23">
        <v>57</v>
      </c>
      <c r="D114" s="23">
        <v>15</v>
      </c>
      <c r="E114" s="23">
        <v>2390</v>
      </c>
      <c r="F114" s="25">
        <v>789</v>
      </c>
      <c r="G114" s="25" t="s">
        <v>34</v>
      </c>
      <c r="H114" s="26">
        <v>20</v>
      </c>
      <c r="I114" s="27">
        <v>43169</v>
      </c>
    </row>
    <row r="115" spans="1:9">
      <c r="A115" s="23">
        <v>11224</v>
      </c>
      <c r="B115" s="24" t="s">
        <v>162</v>
      </c>
      <c r="C115" s="23">
        <v>126</v>
      </c>
      <c r="D115" s="23">
        <v>42</v>
      </c>
      <c r="E115" s="23">
        <v>2024</v>
      </c>
      <c r="F115" s="25">
        <v>1236</v>
      </c>
      <c r="G115" s="25" t="s">
        <v>34</v>
      </c>
      <c r="H115" s="26">
        <v>48</v>
      </c>
      <c r="I115" s="27">
        <v>43485</v>
      </c>
    </row>
    <row r="116" spans="1:9">
      <c r="A116" s="23">
        <v>11225</v>
      </c>
      <c r="B116" s="24" t="s">
        <v>163</v>
      </c>
      <c r="C116" s="23">
        <v>174</v>
      </c>
      <c r="D116" s="23">
        <v>44</v>
      </c>
      <c r="E116" s="23">
        <v>2796</v>
      </c>
      <c r="F116" s="25">
        <v>2227</v>
      </c>
      <c r="G116" s="25" t="s">
        <v>35</v>
      </c>
      <c r="H116" s="26">
        <v>22</v>
      </c>
      <c r="I116" s="27">
        <v>43590</v>
      </c>
    </row>
    <row r="117" spans="1:9">
      <c r="A117" s="23">
        <v>11226</v>
      </c>
      <c r="B117" s="24" t="s">
        <v>164</v>
      </c>
      <c r="C117" s="23">
        <v>183</v>
      </c>
      <c r="D117" s="23">
        <v>46</v>
      </c>
      <c r="E117" s="23">
        <v>1617</v>
      </c>
      <c r="F117" s="25">
        <v>1952</v>
      </c>
      <c r="G117" s="25" t="s">
        <v>35</v>
      </c>
      <c r="H117" s="26">
        <v>30</v>
      </c>
      <c r="I117" s="27">
        <v>43238</v>
      </c>
    </row>
    <row r="118" spans="1:9">
      <c r="A118" s="23">
        <v>11227</v>
      </c>
      <c r="B118" s="24" t="s">
        <v>165</v>
      </c>
      <c r="C118" s="23">
        <v>172</v>
      </c>
      <c r="D118" s="23">
        <v>86</v>
      </c>
      <c r="E118" s="23">
        <v>964</v>
      </c>
      <c r="F118" s="25">
        <v>1418</v>
      </c>
      <c r="G118" s="25" t="s">
        <v>34</v>
      </c>
      <c r="H118" s="26">
        <v>36</v>
      </c>
      <c r="I118" s="27">
        <v>43566</v>
      </c>
    </row>
    <row r="119" spans="1:9">
      <c r="A119" s="23">
        <v>11228</v>
      </c>
      <c r="B119" s="24" t="s">
        <v>166</v>
      </c>
      <c r="C119" s="23">
        <v>167</v>
      </c>
      <c r="D119" s="23">
        <v>84</v>
      </c>
      <c r="E119" s="23">
        <v>2193</v>
      </c>
      <c r="F119" s="25">
        <v>2664</v>
      </c>
      <c r="G119" s="25" t="s">
        <v>35</v>
      </c>
      <c r="H119" s="26">
        <v>40</v>
      </c>
      <c r="I119" s="27">
        <v>43539</v>
      </c>
    </row>
    <row r="120" spans="1:9">
      <c r="A120" s="23">
        <v>11229</v>
      </c>
      <c r="B120" s="24" t="s">
        <v>167</v>
      </c>
      <c r="C120" s="23">
        <v>240</v>
      </c>
      <c r="D120" s="23">
        <v>120</v>
      </c>
      <c r="E120" s="23">
        <v>1793</v>
      </c>
      <c r="F120" s="25">
        <v>3840</v>
      </c>
      <c r="G120" s="25" t="s">
        <v>34</v>
      </c>
      <c r="H120" s="26">
        <v>22</v>
      </c>
      <c r="I120" s="27">
        <v>43700</v>
      </c>
    </row>
    <row r="121" spans="1:9">
      <c r="A121" s="23">
        <v>11230</v>
      </c>
      <c r="B121" s="24" t="s">
        <v>168</v>
      </c>
      <c r="C121" s="23">
        <v>109</v>
      </c>
      <c r="D121" s="23">
        <v>28</v>
      </c>
      <c r="E121" s="23">
        <v>2207</v>
      </c>
      <c r="F121" s="25">
        <v>1654</v>
      </c>
      <c r="G121" s="25" t="s">
        <v>35</v>
      </c>
      <c r="H121" s="26">
        <v>41</v>
      </c>
      <c r="I121" s="27">
        <v>43661</v>
      </c>
    </row>
    <row r="122" spans="1:9">
      <c r="A122" s="23">
        <v>11231</v>
      </c>
      <c r="B122" s="24" t="s">
        <v>169</v>
      </c>
      <c r="C122" s="23">
        <v>206</v>
      </c>
      <c r="D122" s="23">
        <v>52</v>
      </c>
      <c r="E122" s="23">
        <v>1407</v>
      </c>
      <c r="F122" s="25">
        <v>1395</v>
      </c>
      <c r="G122" s="25" t="s">
        <v>34</v>
      </c>
      <c r="H122" s="26">
        <v>45</v>
      </c>
      <c r="I122" s="27">
        <v>43500</v>
      </c>
    </row>
    <row r="123" spans="1:9">
      <c r="A123" s="23">
        <v>11232</v>
      </c>
      <c r="B123" s="24" t="s">
        <v>170</v>
      </c>
      <c r="C123" s="23">
        <v>36</v>
      </c>
      <c r="D123" s="23">
        <v>9</v>
      </c>
      <c r="E123" s="23">
        <v>2255</v>
      </c>
      <c r="F123" s="25">
        <v>902</v>
      </c>
      <c r="G123" s="25" t="s">
        <v>34</v>
      </c>
      <c r="H123" s="26">
        <v>34</v>
      </c>
      <c r="I123" s="27">
        <v>43556</v>
      </c>
    </row>
    <row r="124" spans="1:9">
      <c r="A124" s="23">
        <v>11233</v>
      </c>
      <c r="B124" s="24" t="s">
        <v>171</v>
      </c>
      <c r="C124" s="23">
        <v>42</v>
      </c>
      <c r="D124" s="23">
        <v>11</v>
      </c>
      <c r="E124" s="23">
        <v>1740</v>
      </c>
      <c r="F124" s="25">
        <v>940</v>
      </c>
      <c r="G124" s="25" t="s">
        <v>34</v>
      </c>
      <c r="H124" s="26">
        <v>40</v>
      </c>
      <c r="I124" s="27">
        <v>43515</v>
      </c>
    </row>
    <row r="125" spans="1:9">
      <c r="A125" s="23">
        <v>11234</v>
      </c>
      <c r="B125" s="24" t="s">
        <v>172</v>
      </c>
      <c r="C125" s="23">
        <v>105</v>
      </c>
      <c r="D125" s="23">
        <v>53</v>
      </c>
      <c r="E125" s="23">
        <v>2172</v>
      </c>
      <c r="F125" s="25">
        <v>3000</v>
      </c>
      <c r="G125" s="25" t="s">
        <v>34</v>
      </c>
      <c r="H125" s="26">
        <v>49</v>
      </c>
      <c r="I125" s="27">
        <v>43260</v>
      </c>
    </row>
    <row r="126" spans="1:9">
      <c r="A126" s="23">
        <v>11235</v>
      </c>
      <c r="B126" s="24" t="s">
        <v>173</v>
      </c>
      <c r="C126" s="23">
        <v>227</v>
      </c>
      <c r="D126" s="23">
        <v>57</v>
      </c>
      <c r="E126" s="23">
        <v>2479</v>
      </c>
      <c r="F126" s="25">
        <v>2220</v>
      </c>
      <c r="G126" s="25" t="s">
        <v>34</v>
      </c>
      <c r="H126" s="26">
        <v>35</v>
      </c>
      <c r="I126" s="27">
        <v>43296</v>
      </c>
    </row>
    <row r="127" spans="1:9">
      <c r="A127" s="23">
        <v>11236</v>
      </c>
      <c r="B127" s="24" t="s">
        <v>174</v>
      </c>
      <c r="C127" s="23">
        <v>162</v>
      </c>
      <c r="D127" s="23">
        <v>54</v>
      </c>
      <c r="E127" s="23">
        <v>3017</v>
      </c>
      <c r="F127" s="25">
        <v>2173</v>
      </c>
      <c r="G127" s="25" t="s">
        <v>35</v>
      </c>
      <c r="H127" s="26">
        <v>45</v>
      </c>
      <c r="I127" s="27">
        <v>43663</v>
      </c>
    </row>
    <row r="128" spans="1:9">
      <c r="A128" s="23">
        <v>11237</v>
      </c>
      <c r="B128" s="24" t="s">
        <v>175</v>
      </c>
      <c r="C128" s="23">
        <v>193</v>
      </c>
      <c r="D128" s="23">
        <v>97</v>
      </c>
      <c r="E128" s="23">
        <v>1461</v>
      </c>
      <c r="F128" s="25">
        <v>2039</v>
      </c>
      <c r="G128" s="25" t="s">
        <v>34</v>
      </c>
      <c r="H128" s="26">
        <v>44</v>
      </c>
      <c r="I128" s="27">
        <v>43530</v>
      </c>
    </row>
    <row r="129" spans="1:9">
      <c r="A129" s="23">
        <v>11238</v>
      </c>
      <c r="B129" s="24" t="s">
        <v>176</v>
      </c>
      <c r="C129" s="23">
        <v>110</v>
      </c>
      <c r="D129" s="23">
        <v>55</v>
      </c>
      <c r="E129" s="23">
        <v>243</v>
      </c>
      <c r="F129" s="25">
        <v>536</v>
      </c>
      <c r="G129" s="25" t="s">
        <v>34</v>
      </c>
      <c r="H129" s="26">
        <v>32</v>
      </c>
      <c r="I129" s="27">
        <v>43452</v>
      </c>
    </row>
    <row r="130" spans="1:9">
      <c r="A130" s="23">
        <v>11239</v>
      </c>
      <c r="B130" s="24" t="s">
        <v>177</v>
      </c>
      <c r="C130" s="23">
        <v>158</v>
      </c>
      <c r="D130" s="23">
        <v>53</v>
      </c>
      <c r="E130" s="23">
        <v>2870</v>
      </c>
      <c r="F130" s="25">
        <v>2611</v>
      </c>
      <c r="G130" s="25" t="s">
        <v>34</v>
      </c>
      <c r="H130" s="26">
        <v>41</v>
      </c>
      <c r="I130" s="27">
        <v>43120</v>
      </c>
    </row>
    <row r="131" spans="1:9">
      <c r="A131" s="23">
        <v>11240</v>
      </c>
      <c r="B131" s="24" t="s">
        <v>178</v>
      </c>
      <c r="C131" s="23">
        <v>172</v>
      </c>
      <c r="D131" s="23">
        <v>86</v>
      </c>
      <c r="E131" s="23">
        <v>1619</v>
      </c>
      <c r="F131" s="25">
        <v>2911</v>
      </c>
      <c r="G131" s="25" t="s">
        <v>34</v>
      </c>
      <c r="H131" s="26">
        <v>37</v>
      </c>
      <c r="I131" s="27">
        <v>43541</v>
      </c>
    </row>
    <row r="132" spans="1:9">
      <c r="A132" s="23">
        <v>11241</v>
      </c>
      <c r="B132" s="24" t="s">
        <v>179</v>
      </c>
      <c r="C132" s="23">
        <v>45</v>
      </c>
      <c r="D132" s="23">
        <v>23</v>
      </c>
      <c r="E132" s="23">
        <v>774</v>
      </c>
      <c r="F132" s="25">
        <v>803</v>
      </c>
      <c r="G132" s="25" t="s">
        <v>34</v>
      </c>
      <c r="H132" s="26">
        <v>31</v>
      </c>
      <c r="I132" s="27">
        <v>43507</v>
      </c>
    </row>
    <row r="133" spans="1:9">
      <c r="A133" s="23">
        <v>11242</v>
      </c>
      <c r="B133" s="24" t="s">
        <v>180</v>
      </c>
      <c r="C133" s="23">
        <v>187</v>
      </c>
      <c r="D133" s="23">
        <v>47</v>
      </c>
      <c r="E133" s="23">
        <v>2419</v>
      </c>
      <c r="F133" s="25">
        <v>2167</v>
      </c>
      <c r="G133" s="25" t="s">
        <v>34</v>
      </c>
      <c r="H133" s="26">
        <v>44</v>
      </c>
      <c r="I133" s="27">
        <v>43586</v>
      </c>
    </row>
    <row r="134" spans="1:9">
      <c r="A134" s="23">
        <v>11243</v>
      </c>
      <c r="B134" s="24" t="s">
        <v>181</v>
      </c>
      <c r="C134" s="23">
        <v>111</v>
      </c>
      <c r="D134" s="23">
        <v>37</v>
      </c>
      <c r="E134" s="23">
        <v>2560</v>
      </c>
      <c r="F134" s="25">
        <v>1845</v>
      </c>
      <c r="G134" s="25" t="s">
        <v>35</v>
      </c>
      <c r="H134" s="26">
        <v>81</v>
      </c>
      <c r="I134" s="27">
        <v>43428</v>
      </c>
    </row>
    <row r="135" spans="1:9">
      <c r="A135" s="23">
        <v>11244</v>
      </c>
      <c r="B135" s="24" t="s">
        <v>182</v>
      </c>
      <c r="C135" s="23">
        <v>56</v>
      </c>
      <c r="D135" s="23">
        <v>14</v>
      </c>
      <c r="E135" s="23">
        <v>1916</v>
      </c>
      <c r="F135" s="25">
        <v>534</v>
      </c>
      <c r="G135" s="25" t="s">
        <v>34</v>
      </c>
      <c r="H135" s="26">
        <v>26</v>
      </c>
      <c r="I135" s="27">
        <v>43633</v>
      </c>
    </row>
    <row r="136" spans="1:9">
      <c r="A136" s="23">
        <v>11245</v>
      </c>
      <c r="B136" s="24" t="s">
        <v>183</v>
      </c>
      <c r="C136" s="23">
        <v>113</v>
      </c>
      <c r="D136" s="23">
        <v>38</v>
      </c>
      <c r="E136" s="23">
        <v>2352</v>
      </c>
      <c r="F136" s="25">
        <v>1460</v>
      </c>
      <c r="G136" s="25" t="s">
        <v>34</v>
      </c>
      <c r="H136" s="26">
        <v>43</v>
      </c>
      <c r="I136" s="27">
        <v>43579</v>
      </c>
    </row>
    <row r="137" spans="1:9">
      <c r="A137" s="23">
        <v>11246</v>
      </c>
      <c r="B137" s="24" t="s">
        <v>184</v>
      </c>
      <c r="C137" s="23">
        <v>62</v>
      </c>
      <c r="D137" s="23">
        <v>21</v>
      </c>
      <c r="E137" s="23">
        <v>2059</v>
      </c>
      <c r="F137" s="25">
        <v>871</v>
      </c>
      <c r="G137" s="25" t="s">
        <v>35</v>
      </c>
      <c r="H137" s="26">
        <v>89</v>
      </c>
      <c r="I137" s="27">
        <v>42984</v>
      </c>
    </row>
    <row r="138" spans="1:9">
      <c r="A138" s="23">
        <v>11247</v>
      </c>
      <c r="B138" s="24" t="s">
        <v>185</v>
      </c>
      <c r="C138" s="23">
        <v>124</v>
      </c>
      <c r="D138" s="23">
        <v>31</v>
      </c>
      <c r="E138" s="23">
        <v>2527</v>
      </c>
      <c r="F138" s="25">
        <v>1107</v>
      </c>
      <c r="G138" s="25" t="s">
        <v>34</v>
      </c>
      <c r="H138" s="26">
        <v>61</v>
      </c>
      <c r="I138" s="27">
        <v>43532</v>
      </c>
    </row>
    <row r="139" spans="1:9">
      <c r="A139" s="23">
        <v>11248</v>
      </c>
      <c r="B139" s="24" t="s">
        <v>186</v>
      </c>
      <c r="C139" s="23">
        <v>48</v>
      </c>
      <c r="D139" s="23">
        <v>16</v>
      </c>
      <c r="E139" s="23">
        <v>2296</v>
      </c>
      <c r="F139" s="25">
        <v>812</v>
      </c>
      <c r="G139" s="25" t="s">
        <v>35</v>
      </c>
      <c r="H139" s="26">
        <v>31</v>
      </c>
      <c r="I139" s="27">
        <v>43635</v>
      </c>
    </row>
    <row r="140" spans="1:9">
      <c r="A140" s="23">
        <v>11249</v>
      </c>
      <c r="B140" s="24" t="s">
        <v>187</v>
      </c>
      <c r="C140" s="23">
        <v>57</v>
      </c>
      <c r="D140" s="23">
        <v>29</v>
      </c>
      <c r="E140" s="23">
        <v>701</v>
      </c>
      <c r="F140" s="25">
        <v>754</v>
      </c>
      <c r="G140" s="25" t="s">
        <v>35</v>
      </c>
      <c r="H140" s="26">
        <v>35</v>
      </c>
      <c r="I140" s="27">
        <v>43652</v>
      </c>
    </row>
    <row r="141" spans="1:9">
      <c r="A141" s="23">
        <v>11250</v>
      </c>
      <c r="B141" s="24" t="s">
        <v>188</v>
      </c>
      <c r="C141" s="23">
        <v>54</v>
      </c>
      <c r="D141" s="23">
        <v>18</v>
      </c>
      <c r="E141" s="23">
        <v>610</v>
      </c>
      <c r="F141" s="25">
        <v>834</v>
      </c>
      <c r="G141" s="25" t="s">
        <v>35</v>
      </c>
      <c r="H141" s="26">
        <v>41</v>
      </c>
      <c r="I141" s="27">
        <v>43485</v>
      </c>
    </row>
    <row r="142" spans="1:9">
      <c r="A142" s="23">
        <v>11251</v>
      </c>
      <c r="B142" s="24" t="s">
        <v>189</v>
      </c>
      <c r="C142" s="23">
        <v>208</v>
      </c>
      <c r="D142" s="23">
        <v>104</v>
      </c>
      <c r="E142" s="23">
        <v>2756</v>
      </c>
      <c r="F142" s="25">
        <v>4775</v>
      </c>
      <c r="G142" s="25" t="s">
        <v>35</v>
      </c>
      <c r="H142" s="26">
        <v>62</v>
      </c>
      <c r="I142" s="27">
        <v>43660</v>
      </c>
    </row>
    <row r="143" spans="1:9">
      <c r="A143" s="23">
        <v>11252</v>
      </c>
      <c r="B143" s="24" t="s">
        <v>190</v>
      </c>
      <c r="C143" s="23">
        <v>203</v>
      </c>
      <c r="D143" s="23">
        <v>68</v>
      </c>
      <c r="E143" s="23">
        <v>2772</v>
      </c>
      <c r="F143" s="25">
        <v>2302</v>
      </c>
      <c r="G143" s="25" t="s">
        <v>34</v>
      </c>
      <c r="H143" s="26">
        <v>45</v>
      </c>
      <c r="I143" s="27">
        <v>43542</v>
      </c>
    </row>
    <row r="144" spans="1:9">
      <c r="A144" s="23">
        <v>11253</v>
      </c>
      <c r="B144" s="24" t="s">
        <v>191</v>
      </c>
      <c r="C144" s="23">
        <v>77</v>
      </c>
      <c r="D144" s="23">
        <v>26</v>
      </c>
      <c r="E144" s="23">
        <v>448</v>
      </c>
      <c r="F144" s="25">
        <v>915</v>
      </c>
      <c r="G144" s="25" t="s">
        <v>34</v>
      </c>
      <c r="H144" s="26">
        <v>21</v>
      </c>
      <c r="I144" s="27">
        <v>43400</v>
      </c>
    </row>
    <row r="145" spans="1:9">
      <c r="A145" s="23">
        <v>11254</v>
      </c>
      <c r="B145" s="24" t="s">
        <v>192</v>
      </c>
      <c r="C145" s="23">
        <v>189</v>
      </c>
      <c r="D145" s="23">
        <v>48</v>
      </c>
      <c r="E145" s="23">
        <v>1553</v>
      </c>
      <c r="F145" s="25">
        <v>1487</v>
      </c>
      <c r="G145" s="25" t="s">
        <v>35</v>
      </c>
      <c r="H145" s="26">
        <v>23</v>
      </c>
      <c r="I145" s="27">
        <v>43668</v>
      </c>
    </row>
    <row r="146" spans="1:9">
      <c r="A146" s="23">
        <v>11255</v>
      </c>
      <c r="B146" s="24" t="s">
        <v>193</v>
      </c>
      <c r="C146" s="23">
        <v>234</v>
      </c>
      <c r="D146" s="23">
        <v>78</v>
      </c>
      <c r="E146" s="23">
        <v>1424</v>
      </c>
      <c r="F146" s="25">
        <v>2544</v>
      </c>
      <c r="G146" s="25" t="s">
        <v>34</v>
      </c>
      <c r="H146" s="26">
        <v>24</v>
      </c>
      <c r="I146" s="27">
        <v>43682</v>
      </c>
    </row>
    <row r="147" spans="1:9">
      <c r="A147" s="23">
        <v>11256</v>
      </c>
      <c r="B147" s="24" t="s">
        <v>194</v>
      </c>
      <c r="C147" s="23">
        <v>226</v>
      </c>
      <c r="D147" s="23">
        <v>57</v>
      </c>
      <c r="E147" s="23">
        <v>214</v>
      </c>
      <c r="F147" s="25">
        <v>913</v>
      </c>
      <c r="G147" s="25" t="s">
        <v>35</v>
      </c>
      <c r="H147" s="26">
        <v>48</v>
      </c>
      <c r="I147" s="27">
        <v>43546</v>
      </c>
    </row>
    <row r="148" spans="1:9">
      <c r="A148" s="23">
        <v>11257</v>
      </c>
      <c r="B148" s="24" t="s">
        <v>195</v>
      </c>
      <c r="C148" s="23">
        <v>106</v>
      </c>
      <c r="D148" s="23">
        <v>27</v>
      </c>
      <c r="E148" s="23">
        <v>1899</v>
      </c>
      <c r="F148" s="25">
        <v>1679</v>
      </c>
      <c r="G148" s="25" t="s">
        <v>34</v>
      </c>
      <c r="H148" s="26">
        <v>26</v>
      </c>
      <c r="I148" s="27">
        <v>43300</v>
      </c>
    </row>
    <row r="149" spans="1:9">
      <c r="A149" s="23">
        <v>11258</v>
      </c>
      <c r="B149" s="24" t="s">
        <v>196</v>
      </c>
      <c r="C149" s="23">
        <v>68</v>
      </c>
      <c r="D149" s="23">
        <v>17</v>
      </c>
      <c r="E149" s="23">
        <v>3080</v>
      </c>
      <c r="F149" s="25">
        <v>1916</v>
      </c>
      <c r="G149" s="25" t="s">
        <v>34</v>
      </c>
      <c r="H149" s="26">
        <v>46</v>
      </c>
      <c r="I149" s="27">
        <v>43735</v>
      </c>
    </row>
    <row r="150" spans="1:9">
      <c r="A150" s="23">
        <v>11259</v>
      </c>
      <c r="B150" s="24" t="s">
        <v>197</v>
      </c>
      <c r="C150" s="23">
        <v>55</v>
      </c>
      <c r="D150" s="23">
        <v>28</v>
      </c>
      <c r="E150" s="23">
        <v>2434</v>
      </c>
      <c r="F150" s="25">
        <v>1113</v>
      </c>
      <c r="G150" s="25" t="s">
        <v>35</v>
      </c>
      <c r="H150" s="26">
        <v>46</v>
      </c>
      <c r="I150" s="27">
        <v>43559</v>
      </c>
    </row>
    <row r="151" spans="1:9">
      <c r="A151" s="23">
        <v>11260</v>
      </c>
      <c r="B151" s="24" t="s">
        <v>198</v>
      </c>
      <c r="C151" s="23">
        <v>146</v>
      </c>
      <c r="D151" s="23">
        <v>49</v>
      </c>
      <c r="E151" s="23">
        <v>1816</v>
      </c>
      <c r="F151" s="25">
        <v>1168</v>
      </c>
      <c r="G151" s="25" t="s">
        <v>34</v>
      </c>
      <c r="H151" s="26">
        <v>35</v>
      </c>
      <c r="I151" s="27">
        <v>43477</v>
      </c>
    </row>
    <row r="152" spans="1:9">
      <c r="A152" s="23">
        <v>11261</v>
      </c>
      <c r="B152" s="24" t="s">
        <v>199</v>
      </c>
      <c r="C152" s="23">
        <v>157</v>
      </c>
      <c r="D152" s="23">
        <v>79</v>
      </c>
      <c r="E152" s="23">
        <v>1589</v>
      </c>
      <c r="F152" s="25">
        <v>2050</v>
      </c>
      <c r="G152" s="25" t="s">
        <v>34</v>
      </c>
      <c r="H152" s="26">
        <v>45</v>
      </c>
      <c r="I152" s="27">
        <v>43513</v>
      </c>
    </row>
    <row r="153" spans="1:9">
      <c r="A153" s="23">
        <v>11262</v>
      </c>
      <c r="B153" s="24" t="s">
        <v>200</v>
      </c>
      <c r="C153" s="23">
        <v>128</v>
      </c>
      <c r="D153" s="23">
        <v>32</v>
      </c>
      <c r="E153" s="23">
        <v>1382</v>
      </c>
      <c r="F153" s="25">
        <v>958</v>
      </c>
      <c r="G153" s="25" t="s">
        <v>35</v>
      </c>
      <c r="H153" s="26">
        <v>32</v>
      </c>
      <c r="I153" s="27">
        <v>43575</v>
      </c>
    </row>
    <row r="154" spans="1:9">
      <c r="A154" s="23">
        <v>11263</v>
      </c>
      <c r="B154" s="24" t="s">
        <v>201</v>
      </c>
      <c r="C154" s="23">
        <v>56</v>
      </c>
      <c r="D154" s="23">
        <v>28</v>
      </c>
      <c r="E154" s="23">
        <v>1937</v>
      </c>
      <c r="F154" s="25">
        <v>1144</v>
      </c>
      <c r="G154" s="25" t="s">
        <v>34</v>
      </c>
      <c r="H154" s="26">
        <v>37</v>
      </c>
      <c r="I154" s="27">
        <v>43651</v>
      </c>
    </row>
    <row r="155" spans="1:9">
      <c r="A155" s="23">
        <v>11264</v>
      </c>
      <c r="B155" s="24" t="s">
        <v>202</v>
      </c>
      <c r="C155" s="23">
        <v>135</v>
      </c>
      <c r="D155" s="23">
        <v>68</v>
      </c>
      <c r="E155" s="23">
        <v>3350</v>
      </c>
      <c r="F155" s="25">
        <v>4680</v>
      </c>
      <c r="G155" s="25" t="s">
        <v>34</v>
      </c>
      <c r="H155" s="26">
        <v>46</v>
      </c>
      <c r="I155" s="27">
        <v>43673</v>
      </c>
    </row>
    <row r="156" spans="1:9">
      <c r="A156" s="23">
        <v>11265</v>
      </c>
      <c r="B156" s="24" t="s">
        <v>203</v>
      </c>
      <c r="C156" s="23">
        <v>100</v>
      </c>
      <c r="D156" s="23">
        <v>50</v>
      </c>
      <c r="E156" s="23">
        <v>206</v>
      </c>
      <c r="F156" s="25">
        <v>504</v>
      </c>
      <c r="G156" s="25" t="s">
        <v>34</v>
      </c>
      <c r="H156" s="26">
        <v>27</v>
      </c>
      <c r="I156" s="27">
        <v>43333</v>
      </c>
    </row>
    <row r="157" spans="1:9">
      <c r="A157" s="23">
        <v>11266</v>
      </c>
      <c r="B157" s="24" t="s">
        <v>204</v>
      </c>
      <c r="C157" s="23">
        <v>107</v>
      </c>
      <c r="D157" s="23">
        <v>54</v>
      </c>
      <c r="E157" s="23">
        <v>738</v>
      </c>
      <c r="F157" s="25">
        <v>706</v>
      </c>
      <c r="G157" s="25" t="s">
        <v>34</v>
      </c>
      <c r="H157" s="26">
        <v>25</v>
      </c>
      <c r="I157" s="27">
        <v>43548</v>
      </c>
    </row>
    <row r="158" spans="1:9">
      <c r="A158" s="23">
        <v>11267</v>
      </c>
      <c r="B158" s="24" t="s">
        <v>205</v>
      </c>
      <c r="C158" s="23">
        <v>75</v>
      </c>
      <c r="D158" s="23">
        <v>38</v>
      </c>
      <c r="E158" s="23">
        <v>389</v>
      </c>
      <c r="F158" s="25">
        <v>686</v>
      </c>
      <c r="G158" s="25" t="s">
        <v>35</v>
      </c>
      <c r="H158" s="26">
        <v>26</v>
      </c>
      <c r="I158" s="27">
        <v>43522</v>
      </c>
    </row>
    <row r="159" spans="1:9">
      <c r="A159" s="23">
        <v>11268</v>
      </c>
      <c r="B159" s="24" t="s">
        <v>206</v>
      </c>
      <c r="C159" s="23">
        <v>50</v>
      </c>
      <c r="D159" s="23">
        <v>13</v>
      </c>
      <c r="E159" s="23">
        <v>1923</v>
      </c>
      <c r="F159" s="25">
        <v>779</v>
      </c>
      <c r="G159" s="25" t="s">
        <v>34</v>
      </c>
      <c r="H159" s="26">
        <v>37</v>
      </c>
      <c r="I159" s="27">
        <v>43474</v>
      </c>
    </row>
    <row r="160" spans="1:9">
      <c r="A160" s="23">
        <v>11269</v>
      </c>
      <c r="B160" s="24" t="s">
        <v>207</v>
      </c>
      <c r="C160" s="23">
        <v>165</v>
      </c>
      <c r="D160" s="23">
        <v>42</v>
      </c>
      <c r="E160" s="23">
        <v>372</v>
      </c>
      <c r="F160" s="25">
        <v>660</v>
      </c>
      <c r="G160" s="25" t="s">
        <v>35</v>
      </c>
      <c r="H160" s="26">
        <v>26</v>
      </c>
      <c r="I160" s="27">
        <v>43507</v>
      </c>
    </row>
    <row r="161" spans="1:9">
      <c r="A161" s="23">
        <v>11270</v>
      </c>
      <c r="B161" s="24" t="s">
        <v>208</v>
      </c>
      <c r="C161" s="23">
        <v>181</v>
      </c>
      <c r="D161" s="23">
        <v>46</v>
      </c>
      <c r="E161" s="23">
        <v>797</v>
      </c>
      <c r="F161" s="25">
        <v>793</v>
      </c>
      <c r="G161" s="25" t="s">
        <v>34</v>
      </c>
      <c r="H161" s="26">
        <v>42</v>
      </c>
      <c r="I161" s="27">
        <v>43593</v>
      </c>
    </row>
    <row r="162" spans="1:9">
      <c r="A162" s="23">
        <v>11271</v>
      </c>
      <c r="B162" s="24" t="s">
        <v>209</v>
      </c>
      <c r="C162" s="23">
        <v>209</v>
      </c>
      <c r="D162" s="23">
        <v>105</v>
      </c>
      <c r="E162" s="23">
        <v>1106</v>
      </c>
      <c r="F162" s="25">
        <v>2173</v>
      </c>
      <c r="G162" s="25" t="s">
        <v>34</v>
      </c>
      <c r="H162" s="26">
        <v>49</v>
      </c>
      <c r="I162" s="27">
        <v>43467</v>
      </c>
    </row>
    <row r="163" spans="1:9">
      <c r="A163" s="23">
        <v>11272</v>
      </c>
      <c r="B163" s="24" t="s">
        <v>210</v>
      </c>
      <c r="C163" s="23">
        <v>96</v>
      </c>
      <c r="D163" s="23">
        <v>32</v>
      </c>
      <c r="E163" s="23">
        <v>3323</v>
      </c>
      <c r="F163" s="25">
        <v>2189</v>
      </c>
      <c r="G163" s="25" t="s">
        <v>35</v>
      </c>
      <c r="H163" s="26">
        <v>26</v>
      </c>
      <c r="I163" s="27">
        <v>43507</v>
      </c>
    </row>
    <row r="164" spans="1:9">
      <c r="A164" s="23">
        <v>11273</v>
      </c>
      <c r="B164" s="24" t="s">
        <v>211</v>
      </c>
      <c r="C164" s="23">
        <v>185</v>
      </c>
      <c r="D164" s="23">
        <v>62</v>
      </c>
      <c r="E164" s="23">
        <v>382</v>
      </c>
      <c r="F164" s="25">
        <v>598</v>
      </c>
      <c r="G164" s="25" t="s">
        <v>34</v>
      </c>
      <c r="H164" s="26">
        <v>23</v>
      </c>
      <c r="I164" s="27">
        <v>43217</v>
      </c>
    </row>
    <row r="165" spans="1:9">
      <c r="A165" s="23">
        <v>11274</v>
      </c>
      <c r="B165" s="24" t="s">
        <v>212</v>
      </c>
      <c r="C165" s="23">
        <v>113</v>
      </c>
      <c r="D165" s="23">
        <v>29</v>
      </c>
      <c r="E165" s="23">
        <v>792</v>
      </c>
      <c r="F165" s="25">
        <v>578</v>
      </c>
      <c r="G165" s="25" t="s">
        <v>34</v>
      </c>
      <c r="H165" s="26">
        <v>26</v>
      </c>
      <c r="I165" s="27">
        <v>43572</v>
      </c>
    </row>
    <row r="166" spans="1:9">
      <c r="A166" s="23">
        <v>11275</v>
      </c>
      <c r="B166" s="24" t="s">
        <v>213</v>
      </c>
      <c r="C166" s="23">
        <v>163</v>
      </c>
      <c r="D166" s="23">
        <v>55</v>
      </c>
      <c r="E166" s="23">
        <v>979</v>
      </c>
      <c r="F166" s="25">
        <v>1398</v>
      </c>
      <c r="G166" s="25" t="s">
        <v>35</v>
      </c>
      <c r="H166" s="26">
        <v>69</v>
      </c>
      <c r="I166" s="27">
        <v>43607</v>
      </c>
    </row>
    <row r="167" spans="1:9">
      <c r="A167" s="23">
        <v>11276</v>
      </c>
      <c r="B167" s="24" t="s">
        <v>214</v>
      </c>
      <c r="C167" s="23">
        <v>64</v>
      </c>
      <c r="D167" s="23">
        <v>32</v>
      </c>
      <c r="E167" s="23">
        <v>1594</v>
      </c>
      <c r="F167" s="25">
        <v>1067</v>
      </c>
      <c r="G167" s="25" t="s">
        <v>35</v>
      </c>
      <c r="H167" s="26">
        <v>39</v>
      </c>
      <c r="I167" s="27">
        <v>43146</v>
      </c>
    </row>
    <row r="168" spans="1:9">
      <c r="A168" s="23">
        <v>11277</v>
      </c>
      <c r="B168" s="24" t="s">
        <v>215</v>
      </c>
      <c r="C168" s="23">
        <v>114</v>
      </c>
      <c r="D168" s="23">
        <v>57</v>
      </c>
      <c r="E168" s="23">
        <v>3154</v>
      </c>
      <c r="F168" s="25">
        <v>2716</v>
      </c>
      <c r="G168" s="25" t="s">
        <v>35</v>
      </c>
      <c r="H168" s="26">
        <v>28</v>
      </c>
      <c r="I168" s="27">
        <v>43543</v>
      </c>
    </row>
    <row r="169" spans="1:9">
      <c r="A169" s="23">
        <v>11278</v>
      </c>
      <c r="B169" s="24" t="s">
        <v>216</v>
      </c>
      <c r="C169" s="23">
        <v>166</v>
      </c>
      <c r="D169" s="23">
        <v>42</v>
      </c>
      <c r="E169" s="23">
        <v>801</v>
      </c>
      <c r="F169" s="25">
        <v>946</v>
      </c>
      <c r="G169" s="25" t="s">
        <v>35</v>
      </c>
      <c r="H169" s="26">
        <v>26</v>
      </c>
      <c r="I169" s="27">
        <v>43548</v>
      </c>
    </row>
    <row r="170" spans="1:9">
      <c r="A170" s="23">
        <v>11279</v>
      </c>
      <c r="B170" s="24" t="s">
        <v>217</v>
      </c>
      <c r="C170" s="23">
        <v>156</v>
      </c>
      <c r="D170" s="23">
        <v>78</v>
      </c>
      <c r="E170" s="23">
        <v>3098</v>
      </c>
      <c r="F170" s="25">
        <v>4522</v>
      </c>
      <c r="G170" s="25" t="s">
        <v>34</v>
      </c>
      <c r="H170" s="26">
        <v>25</v>
      </c>
      <c r="I170" s="27">
        <v>43306</v>
      </c>
    </row>
    <row r="171" spans="1:9">
      <c r="A171" s="23">
        <v>11280</v>
      </c>
      <c r="B171" s="24" t="s">
        <v>218</v>
      </c>
      <c r="C171" s="23">
        <v>130</v>
      </c>
      <c r="D171" s="23">
        <v>33</v>
      </c>
      <c r="E171" s="23">
        <v>1189</v>
      </c>
      <c r="F171" s="25">
        <v>672</v>
      </c>
      <c r="G171" s="25" t="s">
        <v>35</v>
      </c>
      <c r="H171" s="26">
        <v>32</v>
      </c>
      <c r="I171" s="27">
        <v>42990</v>
      </c>
    </row>
    <row r="172" spans="1:9">
      <c r="A172" s="23">
        <v>11281</v>
      </c>
      <c r="B172" s="24" t="s">
        <v>219</v>
      </c>
      <c r="C172" s="23">
        <v>142</v>
      </c>
      <c r="D172" s="23">
        <v>36</v>
      </c>
      <c r="E172" s="23">
        <v>1592</v>
      </c>
      <c r="F172" s="25">
        <v>1155</v>
      </c>
      <c r="G172" s="25" t="s">
        <v>34</v>
      </c>
      <c r="H172" s="26">
        <v>43</v>
      </c>
      <c r="I172" s="27">
        <v>43422</v>
      </c>
    </row>
    <row r="173" spans="1:9">
      <c r="A173" s="23">
        <v>11282</v>
      </c>
      <c r="B173" s="24" t="s">
        <v>220</v>
      </c>
      <c r="C173" s="23">
        <v>78</v>
      </c>
      <c r="D173" s="23">
        <v>20</v>
      </c>
      <c r="E173" s="23">
        <v>3420</v>
      </c>
      <c r="F173" s="25">
        <v>1186</v>
      </c>
      <c r="G173" s="25" t="s">
        <v>35</v>
      </c>
      <c r="H173" s="26">
        <v>48</v>
      </c>
      <c r="I173" s="27">
        <v>43139</v>
      </c>
    </row>
    <row r="174" spans="1:9">
      <c r="A174" s="23">
        <v>11283</v>
      </c>
      <c r="B174" s="24" t="s">
        <v>221</v>
      </c>
      <c r="C174" s="23">
        <v>157</v>
      </c>
      <c r="D174" s="23">
        <v>53</v>
      </c>
      <c r="E174" s="23">
        <v>3362</v>
      </c>
      <c r="F174" s="25">
        <v>2844</v>
      </c>
      <c r="G174" s="25" t="s">
        <v>34</v>
      </c>
      <c r="H174" s="26">
        <v>33</v>
      </c>
      <c r="I174" s="27">
        <v>43672</v>
      </c>
    </row>
    <row r="175" spans="1:9">
      <c r="A175" s="23">
        <v>11284</v>
      </c>
      <c r="B175" s="24" t="s">
        <v>222</v>
      </c>
      <c r="C175" s="23">
        <v>71</v>
      </c>
      <c r="D175" s="23">
        <v>18</v>
      </c>
      <c r="E175" s="23">
        <v>602</v>
      </c>
      <c r="F175" s="25">
        <v>523</v>
      </c>
      <c r="G175" s="25" t="s">
        <v>34</v>
      </c>
      <c r="H175" s="26">
        <v>46</v>
      </c>
      <c r="I175" s="27">
        <v>43360</v>
      </c>
    </row>
    <row r="176" spans="1:9">
      <c r="A176" s="23">
        <v>11285</v>
      </c>
      <c r="B176" s="24" t="s">
        <v>223</v>
      </c>
      <c r="C176" s="23">
        <v>99</v>
      </c>
      <c r="D176" s="23">
        <v>50</v>
      </c>
      <c r="E176" s="23">
        <v>1350</v>
      </c>
      <c r="F176" s="25">
        <v>1989</v>
      </c>
      <c r="G176" s="25" t="s">
        <v>35</v>
      </c>
      <c r="H176" s="26">
        <v>26</v>
      </c>
      <c r="I176" s="27">
        <v>43538</v>
      </c>
    </row>
    <row r="177" spans="1:9">
      <c r="A177" s="23">
        <v>11286</v>
      </c>
      <c r="B177" s="24" t="s">
        <v>224</v>
      </c>
      <c r="C177" s="23">
        <v>100</v>
      </c>
      <c r="D177" s="23">
        <v>25</v>
      </c>
      <c r="E177" s="23">
        <v>2306</v>
      </c>
      <c r="F177" s="25">
        <v>1170</v>
      </c>
      <c r="G177" s="25" t="s">
        <v>34</v>
      </c>
      <c r="H177" s="26">
        <v>40</v>
      </c>
      <c r="I177" s="27">
        <v>43331</v>
      </c>
    </row>
    <row r="178" spans="1:9">
      <c r="A178" s="23">
        <v>11287</v>
      </c>
      <c r="B178" s="24" t="s">
        <v>225</v>
      </c>
      <c r="C178" s="23">
        <v>201</v>
      </c>
      <c r="D178" s="23">
        <v>51</v>
      </c>
      <c r="E178" s="23">
        <v>423</v>
      </c>
      <c r="F178" s="25">
        <v>846</v>
      </c>
      <c r="G178" s="25" t="s">
        <v>34</v>
      </c>
      <c r="H178" s="26">
        <v>18</v>
      </c>
      <c r="I178" s="27">
        <v>43570</v>
      </c>
    </row>
    <row r="179" spans="1:9">
      <c r="A179" s="23">
        <v>11288</v>
      </c>
      <c r="B179" s="24" t="s">
        <v>226</v>
      </c>
      <c r="C179" s="23">
        <v>197</v>
      </c>
      <c r="D179" s="23">
        <v>66</v>
      </c>
      <c r="E179" s="23">
        <v>2366</v>
      </c>
      <c r="F179" s="25">
        <v>2932</v>
      </c>
      <c r="G179" s="25" t="s">
        <v>34</v>
      </c>
      <c r="H179" s="26">
        <v>21</v>
      </c>
      <c r="I179" s="27">
        <v>43490</v>
      </c>
    </row>
    <row r="180" spans="1:9">
      <c r="A180" s="23">
        <v>11289</v>
      </c>
      <c r="B180" s="24" t="s">
        <v>227</v>
      </c>
      <c r="C180" s="23">
        <v>210</v>
      </c>
      <c r="D180" s="23">
        <v>53</v>
      </c>
      <c r="E180" s="23">
        <v>1318</v>
      </c>
      <c r="F180" s="25">
        <v>1673</v>
      </c>
      <c r="G180" s="25" t="s">
        <v>35</v>
      </c>
      <c r="H180" s="26">
        <v>37</v>
      </c>
      <c r="I180" s="27">
        <v>43658</v>
      </c>
    </row>
    <row r="181" spans="1:9">
      <c r="A181" s="23">
        <v>11290</v>
      </c>
      <c r="B181" s="24" t="s">
        <v>228</v>
      </c>
      <c r="C181" s="23">
        <v>103</v>
      </c>
      <c r="D181" s="23">
        <v>35</v>
      </c>
      <c r="E181" s="23">
        <v>720</v>
      </c>
      <c r="F181" s="25">
        <v>932</v>
      </c>
      <c r="G181" s="25" t="s">
        <v>34</v>
      </c>
      <c r="H181" s="26">
        <v>47</v>
      </c>
      <c r="I181" s="27">
        <v>43549</v>
      </c>
    </row>
    <row r="182" spans="1:9">
      <c r="A182" s="23">
        <v>11291</v>
      </c>
      <c r="B182" s="24" t="s">
        <v>229</v>
      </c>
      <c r="C182" s="23">
        <v>91</v>
      </c>
      <c r="D182" s="23">
        <v>23</v>
      </c>
      <c r="E182" s="23">
        <v>766</v>
      </c>
      <c r="F182" s="25">
        <v>838</v>
      </c>
      <c r="G182" s="25" t="s">
        <v>34</v>
      </c>
      <c r="H182" s="26">
        <v>29</v>
      </c>
      <c r="I182" s="27">
        <v>43674</v>
      </c>
    </row>
    <row r="183" spans="1:9">
      <c r="A183" s="23">
        <v>11292</v>
      </c>
      <c r="B183" s="24" t="s">
        <v>230</v>
      </c>
      <c r="C183" s="23">
        <v>74</v>
      </c>
      <c r="D183" s="23">
        <v>19</v>
      </c>
      <c r="E183" s="23">
        <v>2566</v>
      </c>
      <c r="F183" s="25">
        <v>532</v>
      </c>
      <c r="G183" s="25" t="s">
        <v>35</v>
      </c>
      <c r="H183" s="26">
        <v>58</v>
      </c>
      <c r="I183" s="27">
        <v>43608</v>
      </c>
    </row>
    <row r="184" spans="1:9">
      <c r="A184" s="23">
        <v>11293</v>
      </c>
      <c r="B184" s="24" t="s">
        <v>231</v>
      </c>
      <c r="C184" s="23">
        <v>213</v>
      </c>
      <c r="D184" s="23">
        <v>54</v>
      </c>
      <c r="E184" s="23">
        <v>3313</v>
      </c>
      <c r="F184" s="25">
        <v>2199</v>
      </c>
      <c r="G184" s="25" t="s">
        <v>34</v>
      </c>
      <c r="H184" s="26">
        <v>42</v>
      </c>
      <c r="I184" s="27">
        <v>43601</v>
      </c>
    </row>
    <row r="185" spans="1:9">
      <c r="A185" s="23">
        <v>11294</v>
      </c>
      <c r="B185" s="24" t="s">
        <v>232</v>
      </c>
      <c r="C185" s="23">
        <v>220</v>
      </c>
      <c r="D185" s="23">
        <v>55</v>
      </c>
      <c r="E185" s="23">
        <v>3353</v>
      </c>
      <c r="F185" s="25">
        <v>2805</v>
      </c>
      <c r="G185" s="25" t="s">
        <v>34</v>
      </c>
      <c r="H185" s="26">
        <v>45</v>
      </c>
      <c r="I185" s="27">
        <v>43468</v>
      </c>
    </row>
    <row r="186" spans="1:9">
      <c r="A186" s="23">
        <v>11295</v>
      </c>
      <c r="B186" s="24" t="s">
        <v>233</v>
      </c>
      <c r="C186" s="23">
        <v>193</v>
      </c>
      <c r="D186" s="23">
        <v>65</v>
      </c>
      <c r="E186" s="23">
        <v>2189</v>
      </c>
      <c r="F186" s="25">
        <v>2277</v>
      </c>
      <c r="G186" s="25" t="s">
        <v>35</v>
      </c>
      <c r="H186" s="26">
        <v>39</v>
      </c>
      <c r="I186" s="27">
        <v>43673</v>
      </c>
    </row>
    <row r="187" spans="1:9">
      <c r="A187" s="23">
        <v>11296</v>
      </c>
      <c r="B187" s="24" t="s">
        <v>234</v>
      </c>
      <c r="C187" s="23">
        <v>225</v>
      </c>
      <c r="D187" s="23">
        <v>57</v>
      </c>
      <c r="E187" s="23">
        <v>3375</v>
      </c>
      <c r="F187" s="25">
        <v>2279</v>
      </c>
      <c r="G187" s="25" t="s">
        <v>34</v>
      </c>
      <c r="H187" s="26">
        <v>26</v>
      </c>
      <c r="I187" s="27">
        <v>43732</v>
      </c>
    </row>
    <row r="188" spans="1:9">
      <c r="A188" s="23">
        <v>11297</v>
      </c>
      <c r="B188" s="24" t="s">
        <v>235</v>
      </c>
      <c r="C188" s="23">
        <v>158</v>
      </c>
      <c r="D188" s="23">
        <v>79</v>
      </c>
      <c r="E188" s="23">
        <v>3292</v>
      </c>
      <c r="F188" s="25">
        <v>3739</v>
      </c>
      <c r="G188" s="25" t="s">
        <v>35</v>
      </c>
      <c r="H188" s="26">
        <v>24</v>
      </c>
      <c r="I188" s="27">
        <v>43378</v>
      </c>
    </row>
    <row r="189" spans="1:9">
      <c r="A189" s="23">
        <v>11298</v>
      </c>
      <c r="B189" s="24" t="s">
        <v>236</v>
      </c>
      <c r="C189" s="23">
        <v>55</v>
      </c>
      <c r="D189" s="23">
        <v>28</v>
      </c>
      <c r="E189" s="23">
        <v>1075</v>
      </c>
      <c r="F189" s="25">
        <v>916</v>
      </c>
      <c r="G189" s="25" t="s">
        <v>34</v>
      </c>
      <c r="H189" s="26">
        <v>23</v>
      </c>
      <c r="I189" s="27">
        <v>43660</v>
      </c>
    </row>
    <row r="190" spans="1:9">
      <c r="A190" s="23">
        <v>11299</v>
      </c>
      <c r="B190" s="24" t="s">
        <v>237</v>
      </c>
      <c r="C190" s="23">
        <v>163</v>
      </c>
      <c r="D190" s="23">
        <v>41</v>
      </c>
      <c r="E190" s="23">
        <v>748</v>
      </c>
      <c r="F190" s="25">
        <v>688</v>
      </c>
      <c r="G190" s="25" t="s">
        <v>35</v>
      </c>
      <c r="H190" s="26">
        <v>24</v>
      </c>
      <c r="I190" s="27">
        <v>43547</v>
      </c>
    </row>
    <row r="191" spans="1:9">
      <c r="A191" s="23">
        <v>11300</v>
      </c>
      <c r="B191" s="24" t="s">
        <v>238</v>
      </c>
      <c r="C191" s="23">
        <v>234</v>
      </c>
      <c r="D191" s="23">
        <v>117</v>
      </c>
      <c r="E191" s="23">
        <v>3355</v>
      </c>
      <c r="F191" s="25">
        <v>3578</v>
      </c>
      <c r="G191" s="25" t="s">
        <v>35</v>
      </c>
      <c r="H191" s="26">
        <v>77</v>
      </c>
      <c r="I191" s="27">
        <v>43566</v>
      </c>
    </row>
    <row r="192" spans="1:9">
      <c r="A192" s="23">
        <v>11301</v>
      </c>
      <c r="B192" s="24" t="s">
        <v>239</v>
      </c>
      <c r="C192" s="23">
        <v>167</v>
      </c>
      <c r="D192" s="23">
        <v>84</v>
      </c>
      <c r="E192" s="23">
        <v>2621</v>
      </c>
      <c r="F192" s="25">
        <v>4594</v>
      </c>
      <c r="G192" s="25" t="s">
        <v>34</v>
      </c>
      <c r="H192" s="26">
        <v>26</v>
      </c>
      <c r="I192" s="27">
        <v>43720</v>
      </c>
    </row>
    <row r="193" spans="1:9">
      <c r="A193" s="23">
        <v>11302</v>
      </c>
      <c r="B193" s="24" t="s">
        <v>240</v>
      </c>
      <c r="C193" s="23">
        <v>83</v>
      </c>
      <c r="D193" s="23">
        <v>21</v>
      </c>
      <c r="E193" s="23">
        <v>1512</v>
      </c>
      <c r="F193" s="25">
        <v>505</v>
      </c>
      <c r="G193" s="25" t="s">
        <v>34</v>
      </c>
      <c r="H193" s="26">
        <v>40</v>
      </c>
      <c r="I193" s="27">
        <v>43511</v>
      </c>
    </row>
    <row r="194" spans="1:9">
      <c r="A194" s="23">
        <v>11303</v>
      </c>
      <c r="B194" s="24" t="s">
        <v>241</v>
      </c>
      <c r="C194" s="23">
        <v>230</v>
      </c>
      <c r="D194" s="23">
        <v>58</v>
      </c>
      <c r="E194" s="23">
        <v>1121</v>
      </c>
      <c r="F194" s="25">
        <v>1077</v>
      </c>
      <c r="G194" s="25" t="s">
        <v>35</v>
      </c>
      <c r="H194" s="26">
        <v>40</v>
      </c>
      <c r="I194" s="27">
        <v>43689</v>
      </c>
    </row>
    <row r="195" spans="1:9">
      <c r="A195" s="23">
        <v>11304</v>
      </c>
      <c r="B195" s="24" t="s">
        <v>242</v>
      </c>
      <c r="C195" s="23">
        <v>219</v>
      </c>
      <c r="D195" s="23">
        <v>73</v>
      </c>
      <c r="E195" s="23">
        <v>3222</v>
      </c>
      <c r="F195" s="25">
        <v>3261</v>
      </c>
      <c r="G195" s="25" t="s">
        <v>34</v>
      </c>
      <c r="H195" s="26">
        <v>23</v>
      </c>
      <c r="I195" s="27">
        <v>43630</v>
      </c>
    </row>
    <row r="196" spans="1:9">
      <c r="A196" s="23">
        <v>11305</v>
      </c>
      <c r="B196" s="24" t="s">
        <v>243</v>
      </c>
      <c r="C196" s="23">
        <v>30</v>
      </c>
      <c r="D196" s="23">
        <v>15</v>
      </c>
      <c r="E196" s="23">
        <v>1417</v>
      </c>
      <c r="F196" s="25">
        <v>838</v>
      </c>
      <c r="G196" s="25" t="s">
        <v>34</v>
      </c>
      <c r="H196" s="26">
        <v>46</v>
      </c>
      <c r="I196" s="27">
        <v>43666</v>
      </c>
    </row>
    <row r="197" spans="1:9">
      <c r="A197" s="23">
        <v>11306</v>
      </c>
      <c r="B197" s="24" t="s">
        <v>244</v>
      </c>
      <c r="C197" s="23">
        <v>125</v>
      </c>
      <c r="D197" s="23">
        <v>63</v>
      </c>
      <c r="E197" s="23">
        <v>2892</v>
      </c>
      <c r="F197" s="25">
        <v>2383</v>
      </c>
      <c r="G197" s="25" t="s">
        <v>34</v>
      </c>
      <c r="H197" s="26">
        <v>26</v>
      </c>
      <c r="I197" s="27">
        <v>43640</v>
      </c>
    </row>
    <row r="198" spans="1:9">
      <c r="A198" s="23">
        <v>11307</v>
      </c>
      <c r="B198" s="24" t="s">
        <v>245</v>
      </c>
      <c r="C198" s="23">
        <v>170</v>
      </c>
      <c r="D198" s="23">
        <v>57</v>
      </c>
      <c r="E198" s="23">
        <v>3075</v>
      </c>
      <c r="F198" s="25">
        <v>2532</v>
      </c>
      <c r="G198" s="25" t="s">
        <v>34</v>
      </c>
      <c r="H198" s="26">
        <v>38</v>
      </c>
      <c r="I198" s="27">
        <v>43588</v>
      </c>
    </row>
    <row r="199" spans="1:9">
      <c r="A199" s="23">
        <v>11308</v>
      </c>
      <c r="B199" s="24" t="s">
        <v>246</v>
      </c>
      <c r="C199" s="23">
        <v>103</v>
      </c>
      <c r="D199" s="23">
        <v>26</v>
      </c>
      <c r="E199" s="23">
        <v>3468</v>
      </c>
      <c r="F199" s="25">
        <v>1903</v>
      </c>
      <c r="G199" s="25" t="s">
        <v>35</v>
      </c>
      <c r="H199" s="26">
        <v>71</v>
      </c>
      <c r="I199" s="27">
        <v>43559</v>
      </c>
    </row>
    <row r="200" spans="1:9">
      <c r="A200" s="23">
        <v>11309</v>
      </c>
      <c r="B200" s="24" t="s">
        <v>247</v>
      </c>
      <c r="C200" s="23">
        <v>92</v>
      </c>
      <c r="D200" s="23">
        <v>23</v>
      </c>
      <c r="E200" s="23">
        <v>1823</v>
      </c>
      <c r="F200" s="25">
        <v>944</v>
      </c>
      <c r="G200" s="25" t="s">
        <v>34</v>
      </c>
      <c r="H200" s="26">
        <v>40</v>
      </c>
      <c r="I200" s="27">
        <v>43638</v>
      </c>
    </row>
    <row r="201" spans="1:9">
      <c r="A201" s="23">
        <v>11310</v>
      </c>
      <c r="B201" s="24" t="s">
        <v>248</v>
      </c>
      <c r="C201" s="23">
        <v>228</v>
      </c>
      <c r="D201" s="23">
        <v>114</v>
      </c>
      <c r="E201" s="23">
        <v>235</v>
      </c>
      <c r="F201" s="25">
        <v>680</v>
      </c>
      <c r="G201" s="25" t="s">
        <v>34</v>
      </c>
      <c r="H201" s="26">
        <v>40</v>
      </c>
      <c r="I201" s="27">
        <v>43668</v>
      </c>
    </row>
    <row r="202" spans="1:9">
      <c r="A202" s="23">
        <v>11311</v>
      </c>
      <c r="B202" s="24" t="s">
        <v>249</v>
      </c>
      <c r="C202" s="23">
        <v>72</v>
      </c>
      <c r="D202" s="23">
        <v>24</v>
      </c>
      <c r="E202" s="23">
        <v>3367</v>
      </c>
      <c r="F202" s="25">
        <v>1449</v>
      </c>
      <c r="G202" s="25" t="s">
        <v>35</v>
      </c>
      <c r="H202" s="26">
        <v>28</v>
      </c>
      <c r="I202" s="27">
        <v>43639</v>
      </c>
    </row>
    <row r="203" spans="1:9">
      <c r="A203" s="23">
        <v>11312</v>
      </c>
      <c r="B203" s="24" t="s">
        <v>250</v>
      </c>
      <c r="C203" s="23">
        <v>230</v>
      </c>
      <c r="D203" s="23">
        <v>58</v>
      </c>
      <c r="E203" s="23">
        <v>3407</v>
      </c>
      <c r="F203" s="25">
        <v>2224</v>
      </c>
      <c r="G203" s="25" t="s">
        <v>35</v>
      </c>
      <c r="H203" s="26">
        <v>40</v>
      </c>
      <c r="I203" s="27">
        <v>43474</v>
      </c>
    </row>
    <row r="204" spans="1:9">
      <c r="A204" s="23">
        <v>11313</v>
      </c>
      <c r="B204" s="24" t="s">
        <v>251</v>
      </c>
      <c r="C204" s="23">
        <v>197</v>
      </c>
      <c r="D204" s="23">
        <v>66</v>
      </c>
      <c r="E204" s="23">
        <v>1664</v>
      </c>
      <c r="F204" s="25">
        <v>2134</v>
      </c>
      <c r="G204" s="25" t="s">
        <v>34</v>
      </c>
      <c r="H204" s="26">
        <v>21</v>
      </c>
      <c r="I204" s="27">
        <v>43543</v>
      </c>
    </row>
    <row r="205" spans="1:9">
      <c r="A205" s="23">
        <v>11314</v>
      </c>
      <c r="B205" s="24" t="s">
        <v>252</v>
      </c>
      <c r="C205" s="23">
        <v>136</v>
      </c>
      <c r="D205" s="23">
        <v>68</v>
      </c>
      <c r="E205" s="23">
        <v>1819</v>
      </c>
      <c r="F205" s="25">
        <v>2765</v>
      </c>
      <c r="G205" s="25" t="s">
        <v>34</v>
      </c>
      <c r="H205" s="26">
        <v>35</v>
      </c>
      <c r="I205" s="27">
        <v>43255</v>
      </c>
    </row>
    <row r="206" spans="1:9">
      <c r="A206" s="23">
        <v>11315</v>
      </c>
      <c r="B206" s="24" t="s">
        <v>253</v>
      </c>
      <c r="C206" s="23">
        <v>40</v>
      </c>
      <c r="D206" s="23">
        <v>10</v>
      </c>
      <c r="E206" s="23">
        <v>1809</v>
      </c>
      <c r="F206" s="25">
        <v>699</v>
      </c>
      <c r="G206" s="25" t="s">
        <v>34</v>
      </c>
      <c r="H206" s="26">
        <v>49</v>
      </c>
      <c r="I206" s="27">
        <v>42845</v>
      </c>
    </row>
    <row r="207" spans="1:9">
      <c r="A207" s="23">
        <v>11316</v>
      </c>
      <c r="B207" s="24" t="s">
        <v>254</v>
      </c>
      <c r="C207" s="23">
        <v>52</v>
      </c>
      <c r="D207" s="23">
        <v>13</v>
      </c>
      <c r="E207" s="23">
        <v>3383</v>
      </c>
      <c r="F207" s="25">
        <v>821</v>
      </c>
      <c r="G207" s="25" t="s">
        <v>34</v>
      </c>
      <c r="H207" s="26">
        <v>30</v>
      </c>
      <c r="I207" s="27">
        <v>43547</v>
      </c>
    </row>
    <row r="208" spans="1:9">
      <c r="A208" s="23">
        <v>11317</v>
      </c>
      <c r="B208" s="24" t="s">
        <v>255</v>
      </c>
      <c r="C208" s="23">
        <v>219</v>
      </c>
      <c r="D208" s="23">
        <v>110</v>
      </c>
      <c r="E208" s="23">
        <v>3371</v>
      </c>
      <c r="F208" s="25">
        <v>4087</v>
      </c>
      <c r="G208" s="25" t="s">
        <v>34</v>
      </c>
      <c r="H208" s="26">
        <v>20</v>
      </c>
      <c r="I208" s="27">
        <v>43641</v>
      </c>
    </row>
    <row r="209" spans="1:9">
      <c r="A209" s="23">
        <v>11318</v>
      </c>
      <c r="B209" s="24" t="s">
        <v>256</v>
      </c>
      <c r="C209" s="23">
        <v>40</v>
      </c>
      <c r="D209" s="23">
        <v>10</v>
      </c>
      <c r="E209" s="23">
        <v>3164</v>
      </c>
      <c r="F209" s="25">
        <v>630</v>
      </c>
      <c r="G209" s="25" t="s">
        <v>34</v>
      </c>
      <c r="H209" s="26">
        <v>30</v>
      </c>
      <c r="I209" s="27">
        <v>43727</v>
      </c>
    </row>
    <row r="210" spans="1:9">
      <c r="A210" s="23">
        <v>11319</v>
      </c>
      <c r="B210" s="24" t="s">
        <v>257</v>
      </c>
      <c r="C210" s="23">
        <v>107</v>
      </c>
      <c r="D210" s="23">
        <v>36</v>
      </c>
      <c r="E210" s="23">
        <v>2344</v>
      </c>
      <c r="F210" s="25">
        <v>1805</v>
      </c>
      <c r="G210" s="25" t="s">
        <v>34</v>
      </c>
      <c r="H210" s="26">
        <v>23</v>
      </c>
      <c r="I210" s="27">
        <v>43524</v>
      </c>
    </row>
    <row r="211" spans="1:9">
      <c r="A211" s="23">
        <v>11320</v>
      </c>
      <c r="B211" s="24" t="s">
        <v>258</v>
      </c>
      <c r="C211" s="23">
        <v>122</v>
      </c>
      <c r="D211" s="23">
        <v>31</v>
      </c>
      <c r="E211" s="23">
        <v>446</v>
      </c>
      <c r="F211" s="25">
        <v>953</v>
      </c>
      <c r="G211" s="25" t="s">
        <v>34</v>
      </c>
      <c r="H211" s="26">
        <v>41</v>
      </c>
      <c r="I211" s="27">
        <v>43684</v>
      </c>
    </row>
    <row r="212" spans="1:9">
      <c r="A212" s="23">
        <v>11321</v>
      </c>
      <c r="B212" s="24" t="s">
        <v>259</v>
      </c>
      <c r="C212" s="23">
        <v>220</v>
      </c>
      <c r="D212" s="23">
        <v>110</v>
      </c>
      <c r="E212" s="23">
        <v>3412</v>
      </c>
      <c r="F212" s="25">
        <v>3905</v>
      </c>
      <c r="G212" s="25" t="s">
        <v>35</v>
      </c>
      <c r="H212" s="26">
        <v>49</v>
      </c>
      <c r="I212" s="27">
        <v>43542</v>
      </c>
    </row>
    <row r="213" spans="1:9">
      <c r="A213" s="23">
        <v>11322</v>
      </c>
      <c r="B213" s="24" t="s">
        <v>260</v>
      </c>
      <c r="C213" s="23">
        <v>150</v>
      </c>
      <c r="D213" s="23">
        <v>50</v>
      </c>
      <c r="E213" s="23">
        <v>3486</v>
      </c>
      <c r="F213" s="25">
        <v>2722</v>
      </c>
      <c r="G213" s="25" t="s">
        <v>35</v>
      </c>
      <c r="H213" s="26">
        <v>27</v>
      </c>
      <c r="I213" s="27">
        <v>43508</v>
      </c>
    </row>
    <row r="214" spans="1:9">
      <c r="A214" s="23">
        <v>11323</v>
      </c>
      <c r="B214" s="24" t="s">
        <v>261</v>
      </c>
      <c r="C214" s="23">
        <v>122</v>
      </c>
      <c r="D214" s="23">
        <v>41</v>
      </c>
      <c r="E214" s="23">
        <v>1972</v>
      </c>
      <c r="F214" s="25">
        <v>1592</v>
      </c>
      <c r="G214" s="25" t="s">
        <v>35</v>
      </c>
      <c r="H214" s="26">
        <v>42</v>
      </c>
      <c r="I214" s="27">
        <v>43473</v>
      </c>
    </row>
    <row r="215" spans="1:9">
      <c r="A215" s="23">
        <v>11324</v>
      </c>
      <c r="B215" s="24" t="s">
        <v>262</v>
      </c>
      <c r="C215" s="23">
        <v>100</v>
      </c>
      <c r="D215" s="23">
        <v>34</v>
      </c>
      <c r="E215" s="23">
        <v>630</v>
      </c>
      <c r="F215" s="25">
        <v>569</v>
      </c>
      <c r="G215" s="25" t="s">
        <v>35</v>
      </c>
      <c r="H215" s="26">
        <v>37</v>
      </c>
      <c r="I215" s="27">
        <v>43664</v>
      </c>
    </row>
    <row r="216" spans="1:9">
      <c r="A216" s="23">
        <v>11325</v>
      </c>
      <c r="B216" s="24" t="s">
        <v>263</v>
      </c>
      <c r="C216" s="23">
        <v>31</v>
      </c>
      <c r="D216" s="23">
        <v>8</v>
      </c>
      <c r="E216" s="23">
        <v>2541</v>
      </c>
      <c r="F216" s="25">
        <v>648</v>
      </c>
      <c r="G216" s="25" t="s">
        <v>35</v>
      </c>
      <c r="H216" s="26">
        <v>50</v>
      </c>
      <c r="I216" s="27">
        <v>43661</v>
      </c>
    </row>
    <row r="217" spans="1:9">
      <c r="A217" s="23">
        <v>11326</v>
      </c>
      <c r="B217" s="24" t="s">
        <v>264</v>
      </c>
      <c r="C217" s="23">
        <v>168</v>
      </c>
      <c r="D217" s="23">
        <v>84</v>
      </c>
      <c r="E217" s="23">
        <v>2669</v>
      </c>
      <c r="F217" s="25">
        <v>4752</v>
      </c>
      <c r="G217" s="25" t="s">
        <v>35</v>
      </c>
      <c r="H217" s="26">
        <v>35</v>
      </c>
      <c r="I217" s="27">
        <v>43482</v>
      </c>
    </row>
    <row r="218" spans="1:9">
      <c r="A218" s="23">
        <v>11327</v>
      </c>
      <c r="B218" s="24" t="s">
        <v>265</v>
      </c>
      <c r="C218" s="23">
        <v>55</v>
      </c>
      <c r="D218" s="23">
        <v>28</v>
      </c>
      <c r="E218" s="23">
        <v>1914</v>
      </c>
      <c r="F218" s="25">
        <v>1873</v>
      </c>
      <c r="G218" s="25" t="s">
        <v>35</v>
      </c>
      <c r="H218" s="26">
        <v>44</v>
      </c>
      <c r="I218" s="27">
        <v>43594</v>
      </c>
    </row>
    <row r="219" spans="1:9">
      <c r="A219" s="23">
        <v>11328</v>
      </c>
      <c r="B219" s="24" t="s">
        <v>266</v>
      </c>
      <c r="C219" s="23">
        <v>160</v>
      </c>
      <c r="D219" s="23">
        <v>40</v>
      </c>
      <c r="E219" s="23">
        <v>362</v>
      </c>
      <c r="F219" s="25">
        <v>761</v>
      </c>
      <c r="G219" s="25" t="s">
        <v>34</v>
      </c>
      <c r="H219" s="26">
        <v>31</v>
      </c>
      <c r="I219" s="27">
        <v>43627</v>
      </c>
    </row>
    <row r="220" spans="1:9">
      <c r="A220" s="23">
        <v>11329</v>
      </c>
      <c r="B220" s="24" t="s">
        <v>267</v>
      </c>
      <c r="C220" s="23">
        <v>230</v>
      </c>
      <c r="D220" s="23">
        <v>115</v>
      </c>
      <c r="E220" s="23">
        <v>1867</v>
      </c>
      <c r="F220" s="25">
        <v>3589</v>
      </c>
      <c r="G220" s="25" t="s">
        <v>34</v>
      </c>
      <c r="H220" s="26">
        <v>43</v>
      </c>
      <c r="I220" s="27">
        <v>43138</v>
      </c>
    </row>
    <row r="221" spans="1:9">
      <c r="A221" s="23">
        <v>11330</v>
      </c>
      <c r="B221" s="24" t="s">
        <v>268</v>
      </c>
      <c r="C221" s="23">
        <v>224</v>
      </c>
      <c r="D221" s="23">
        <v>75</v>
      </c>
      <c r="E221" s="23">
        <v>560</v>
      </c>
      <c r="F221" s="25">
        <v>895</v>
      </c>
      <c r="G221" s="25" t="s">
        <v>34</v>
      </c>
      <c r="H221" s="26">
        <v>29</v>
      </c>
      <c r="I221" s="27">
        <v>43498</v>
      </c>
    </row>
    <row r="222" spans="1:9">
      <c r="A222" s="23">
        <v>11331</v>
      </c>
      <c r="B222" s="24" t="s">
        <v>269</v>
      </c>
      <c r="C222" s="23">
        <v>122</v>
      </c>
      <c r="D222" s="23">
        <v>41</v>
      </c>
      <c r="E222" s="23">
        <v>919</v>
      </c>
      <c r="F222" s="25">
        <v>862</v>
      </c>
      <c r="G222" s="25" t="s">
        <v>34</v>
      </c>
      <c r="H222" s="26">
        <v>34</v>
      </c>
      <c r="I222" s="27">
        <v>43731</v>
      </c>
    </row>
    <row r="223" spans="1:9">
      <c r="A223" s="23">
        <v>11332</v>
      </c>
      <c r="B223" s="24" t="s">
        <v>270</v>
      </c>
      <c r="C223" s="23">
        <v>158</v>
      </c>
      <c r="D223" s="23">
        <v>79</v>
      </c>
      <c r="E223" s="23">
        <v>440</v>
      </c>
      <c r="F223" s="25">
        <v>941</v>
      </c>
      <c r="G223" s="25" t="s">
        <v>34</v>
      </c>
      <c r="H223" s="26">
        <v>49</v>
      </c>
      <c r="I223" s="27">
        <v>43513</v>
      </c>
    </row>
    <row r="224" spans="1:9">
      <c r="A224" s="23">
        <v>11333</v>
      </c>
      <c r="B224" s="24" t="s">
        <v>271</v>
      </c>
      <c r="C224" s="23">
        <v>75</v>
      </c>
      <c r="D224" s="23">
        <v>38</v>
      </c>
      <c r="E224" s="23">
        <v>2931</v>
      </c>
      <c r="F224" s="25">
        <v>2552</v>
      </c>
      <c r="G224" s="25" t="s">
        <v>34</v>
      </c>
      <c r="H224" s="26">
        <v>47</v>
      </c>
      <c r="I224" s="27">
        <v>43685</v>
      </c>
    </row>
    <row r="225" spans="1:9">
      <c r="A225" s="23">
        <v>11334</v>
      </c>
      <c r="B225" s="24" t="s">
        <v>272</v>
      </c>
      <c r="C225" s="23">
        <v>74</v>
      </c>
      <c r="D225" s="23">
        <v>25</v>
      </c>
      <c r="E225" s="23">
        <v>2656</v>
      </c>
      <c r="F225" s="25">
        <v>1705</v>
      </c>
      <c r="G225" s="25" t="s">
        <v>34</v>
      </c>
      <c r="H225" s="26">
        <v>45</v>
      </c>
      <c r="I225" s="27">
        <v>43659</v>
      </c>
    </row>
    <row r="226" spans="1:9">
      <c r="A226" s="23">
        <v>11335</v>
      </c>
      <c r="B226" s="24" t="s">
        <v>273</v>
      </c>
      <c r="C226" s="23">
        <v>78</v>
      </c>
      <c r="D226" s="23">
        <v>39</v>
      </c>
      <c r="E226" s="23">
        <v>232</v>
      </c>
      <c r="F226" s="25">
        <v>700</v>
      </c>
      <c r="G226" s="25" t="s">
        <v>34</v>
      </c>
      <c r="H226" s="26">
        <v>27</v>
      </c>
      <c r="I226" s="27">
        <v>42789</v>
      </c>
    </row>
    <row r="227" spans="1:9">
      <c r="A227" s="23">
        <v>11336</v>
      </c>
      <c r="B227" s="24" t="s">
        <v>274</v>
      </c>
      <c r="C227" s="23">
        <v>200</v>
      </c>
      <c r="D227" s="23">
        <v>67</v>
      </c>
      <c r="E227" s="23">
        <v>2148</v>
      </c>
      <c r="F227" s="25">
        <v>2465</v>
      </c>
      <c r="G227" s="25" t="s">
        <v>34</v>
      </c>
      <c r="H227" s="26">
        <v>22</v>
      </c>
      <c r="I227" s="27">
        <v>43542</v>
      </c>
    </row>
    <row r="228" spans="1:9">
      <c r="A228" s="23">
        <v>11337</v>
      </c>
      <c r="B228" s="24" t="s">
        <v>275</v>
      </c>
      <c r="C228" s="23">
        <v>46</v>
      </c>
      <c r="D228" s="23">
        <v>12</v>
      </c>
      <c r="E228" s="23">
        <v>1239</v>
      </c>
      <c r="F228" s="25">
        <v>703</v>
      </c>
      <c r="G228" s="25" t="s">
        <v>34</v>
      </c>
      <c r="H228" s="26">
        <v>79</v>
      </c>
      <c r="I228" s="27">
        <v>43572</v>
      </c>
    </row>
    <row r="229" spans="1:9">
      <c r="A229" s="23">
        <v>11338</v>
      </c>
      <c r="B229" s="24" t="s">
        <v>276</v>
      </c>
      <c r="C229" s="23">
        <v>226</v>
      </c>
      <c r="D229" s="23">
        <v>76</v>
      </c>
      <c r="E229" s="23">
        <v>1347</v>
      </c>
      <c r="F229" s="25">
        <v>2476</v>
      </c>
      <c r="G229" s="25" t="s">
        <v>34</v>
      </c>
      <c r="H229" s="26">
        <v>20</v>
      </c>
      <c r="I229" s="27">
        <v>43567</v>
      </c>
    </row>
    <row r="230" spans="1:9">
      <c r="A230" s="23">
        <v>11339</v>
      </c>
      <c r="B230" s="24" t="s">
        <v>277</v>
      </c>
      <c r="C230" s="23">
        <v>73</v>
      </c>
      <c r="D230" s="23">
        <v>25</v>
      </c>
      <c r="E230" s="23">
        <v>904</v>
      </c>
      <c r="F230" s="25">
        <v>746</v>
      </c>
      <c r="G230" s="25" t="s">
        <v>34</v>
      </c>
      <c r="H230" s="26">
        <v>27</v>
      </c>
      <c r="I230" s="27">
        <v>43118</v>
      </c>
    </row>
    <row r="231" spans="1:9">
      <c r="A231" s="23">
        <v>11340</v>
      </c>
      <c r="B231" s="24" t="s">
        <v>278</v>
      </c>
      <c r="C231" s="23">
        <v>52</v>
      </c>
      <c r="D231" s="23">
        <v>13</v>
      </c>
      <c r="E231" s="23">
        <v>427</v>
      </c>
      <c r="F231" s="25">
        <v>752</v>
      </c>
      <c r="G231" s="25" t="s">
        <v>34</v>
      </c>
      <c r="H231" s="26">
        <v>19</v>
      </c>
      <c r="I231" s="27">
        <v>43683</v>
      </c>
    </row>
    <row r="232" spans="1:9">
      <c r="A232" s="23">
        <v>11341</v>
      </c>
      <c r="B232" s="24" t="s">
        <v>279</v>
      </c>
      <c r="C232" s="23">
        <v>183</v>
      </c>
      <c r="D232" s="23">
        <v>61</v>
      </c>
      <c r="E232" s="23">
        <v>280</v>
      </c>
      <c r="F232" s="25">
        <v>556</v>
      </c>
      <c r="G232" s="25" t="s">
        <v>34</v>
      </c>
      <c r="H232" s="26">
        <v>20</v>
      </c>
      <c r="I232" s="27">
        <v>43628</v>
      </c>
    </row>
    <row r="233" spans="1:9">
      <c r="A233" s="23">
        <v>11342</v>
      </c>
      <c r="B233" s="24" t="s">
        <v>280</v>
      </c>
      <c r="C233" s="23">
        <v>194</v>
      </c>
      <c r="D233" s="23">
        <v>65</v>
      </c>
      <c r="E233" s="23">
        <v>1476</v>
      </c>
      <c r="F233" s="25">
        <v>1221</v>
      </c>
      <c r="G233" s="25" t="s">
        <v>34</v>
      </c>
      <c r="H233" s="26">
        <v>39</v>
      </c>
      <c r="I233" s="27">
        <v>43513</v>
      </c>
    </row>
    <row r="234" spans="1:9">
      <c r="A234" s="23">
        <v>11343</v>
      </c>
      <c r="B234" s="24" t="s">
        <v>281</v>
      </c>
      <c r="C234" s="23">
        <v>148</v>
      </c>
      <c r="D234" s="23">
        <v>37</v>
      </c>
      <c r="E234" s="23">
        <v>1667</v>
      </c>
      <c r="F234" s="25">
        <v>1672</v>
      </c>
      <c r="G234" s="25" t="s">
        <v>35</v>
      </c>
      <c r="H234" s="26">
        <v>30</v>
      </c>
      <c r="I234" s="27">
        <v>43573</v>
      </c>
    </row>
    <row r="235" spans="1:9">
      <c r="A235" s="23">
        <v>11344</v>
      </c>
      <c r="B235" s="24" t="s">
        <v>282</v>
      </c>
      <c r="C235" s="23">
        <v>125</v>
      </c>
      <c r="D235" s="23">
        <v>63</v>
      </c>
      <c r="E235" s="23">
        <v>807</v>
      </c>
      <c r="F235" s="25">
        <v>1880</v>
      </c>
      <c r="G235" s="25" t="s">
        <v>34</v>
      </c>
      <c r="H235" s="26">
        <v>61</v>
      </c>
      <c r="I235" s="27">
        <v>43674</v>
      </c>
    </row>
    <row r="236" spans="1:9">
      <c r="A236" s="23">
        <v>11345</v>
      </c>
      <c r="B236" s="24" t="s">
        <v>283</v>
      </c>
      <c r="C236" s="23">
        <v>43</v>
      </c>
      <c r="D236" s="23">
        <v>22</v>
      </c>
      <c r="E236" s="23">
        <v>1171</v>
      </c>
      <c r="F236" s="25">
        <v>897</v>
      </c>
      <c r="G236" s="25" t="s">
        <v>34</v>
      </c>
      <c r="H236" s="26">
        <v>34</v>
      </c>
      <c r="I236" s="27">
        <v>43520</v>
      </c>
    </row>
    <row r="237" spans="1:9">
      <c r="A237" s="23">
        <v>11346</v>
      </c>
      <c r="B237" s="24" t="s">
        <v>284</v>
      </c>
      <c r="C237" s="23">
        <v>129</v>
      </c>
      <c r="D237" s="23">
        <v>33</v>
      </c>
      <c r="E237" s="23">
        <v>798</v>
      </c>
      <c r="F237" s="25">
        <v>845</v>
      </c>
      <c r="G237" s="25" t="s">
        <v>34</v>
      </c>
      <c r="H237" s="26">
        <v>24</v>
      </c>
      <c r="I237" s="27">
        <v>43647</v>
      </c>
    </row>
    <row r="238" spans="1:9">
      <c r="A238" s="23">
        <v>11347</v>
      </c>
      <c r="B238" s="24" t="s">
        <v>285</v>
      </c>
      <c r="C238" s="23">
        <v>148</v>
      </c>
      <c r="D238" s="23">
        <v>50</v>
      </c>
      <c r="E238" s="23">
        <v>2648</v>
      </c>
      <c r="F238" s="25">
        <v>2972</v>
      </c>
      <c r="G238" s="25" t="s">
        <v>35</v>
      </c>
      <c r="H238" s="26">
        <v>43</v>
      </c>
      <c r="I238" s="27">
        <v>43719</v>
      </c>
    </row>
    <row r="239" spans="1:9">
      <c r="A239" s="23">
        <v>11348</v>
      </c>
      <c r="B239" s="24" t="s">
        <v>286</v>
      </c>
      <c r="C239" s="23">
        <v>179</v>
      </c>
      <c r="D239" s="23">
        <v>45</v>
      </c>
      <c r="E239" s="23">
        <v>288</v>
      </c>
      <c r="F239" s="25">
        <v>703</v>
      </c>
      <c r="G239" s="25" t="s">
        <v>34</v>
      </c>
      <c r="H239" s="26">
        <v>87</v>
      </c>
      <c r="I239" s="27">
        <v>43124</v>
      </c>
    </row>
    <row r="240" spans="1:9">
      <c r="A240" s="23">
        <v>11349</v>
      </c>
      <c r="B240" s="24" t="s">
        <v>287</v>
      </c>
      <c r="C240" s="23">
        <v>119</v>
      </c>
      <c r="D240" s="23">
        <v>40</v>
      </c>
      <c r="E240" s="23">
        <v>1608</v>
      </c>
      <c r="F240" s="25">
        <v>1425</v>
      </c>
      <c r="G240" s="25" t="s">
        <v>35</v>
      </c>
      <c r="H240" s="26">
        <v>46</v>
      </c>
      <c r="I240" s="27">
        <v>43191</v>
      </c>
    </row>
    <row r="241" spans="1:9">
      <c r="A241" s="23">
        <v>11350</v>
      </c>
      <c r="B241" s="24" t="s">
        <v>288</v>
      </c>
      <c r="C241" s="23">
        <v>196</v>
      </c>
      <c r="D241" s="23">
        <v>49</v>
      </c>
      <c r="E241" s="23">
        <v>467</v>
      </c>
      <c r="F241" s="25">
        <v>627</v>
      </c>
      <c r="G241" s="25" t="s">
        <v>35</v>
      </c>
      <c r="H241" s="26">
        <v>34</v>
      </c>
      <c r="I241" s="27">
        <v>43326</v>
      </c>
    </row>
    <row r="242" spans="1:9">
      <c r="A242" s="23">
        <v>11351</v>
      </c>
      <c r="B242" s="24" t="s">
        <v>289</v>
      </c>
      <c r="C242" s="23">
        <v>83</v>
      </c>
      <c r="D242" s="23">
        <v>42</v>
      </c>
      <c r="E242" s="23">
        <v>1780</v>
      </c>
      <c r="F242" s="25">
        <v>1679</v>
      </c>
      <c r="G242" s="25" t="s">
        <v>34</v>
      </c>
      <c r="H242" s="26">
        <v>88</v>
      </c>
      <c r="I242" s="27">
        <v>43572</v>
      </c>
    </row>
    <row r="243" spans="1:9">
      <c r="A243" s="23">
        <v>11352</v>
      </c>
      <c r="B243" s="24" t="s">
        <v>290</v>
      </c>
      <c r="C243" s="23">
        <v>237</v>
      </c>
      <c r="D243" s="23">
        <v>119</v>
      </c>
      <c r="E243" s="23">
        <v>2794</v>
      </c>
      <c r="F243" s="25">
        <v>3225</v>
      </c>
      <c r="G243" s="25" t="s">
        <v>34</v>
      </c>
      <c r="H243" s="26">
        <v>33</v>
      </c>
      <c r="I243" s="27">
        <v>43619</v>
      </c>
    </row>
    <row r="244" spans="1:9">
      <c r="A244" s="23">
        <v>11353</v>
      </c>
      <c r="B244" s="24" t="s">
        <v>291</v>
      </c>
      <c r="C244" s="23">
        <v>222</v>
      </c>
      <c r="D244" s="23">
        <v>111</v>
      </c>
      <c r="E244" s="23">
        <v>1869</v>
      </c>
      <c r="F244" s="25">
        <v>4312</v>
      </c>
      <c r="G244" s="25" t="s">
        <v>35</v>
      </c>
      <c r="H244" s="26">
        <v>33</v>
      </c>
      <c r="I244" s="27">
        <v>43546</v>
      </c>
    </row>
    <row r="245" spans="1:9">
      <c r="A245" s="23">
        <v>11354</v>
      </c>
      <c r="B245" s="24" t="s">
        <v>292</v>
      </c>
      <c r="C245" s="23">
        <v>160</v>
      </c>
      <c r="D245" s="23">
        <v>40</v>
      </c>
      <c r="E245" s="23">
        <v>1033</v>
      </c>
      <c r="F245" s="25">
        <v>837</v>
      </c>
      <c r="G245" s="25" t="s">
        <v>35</v>
      </c>
      <c r="H245" s="26">
        <v>24</v>
      </c>
      <c r="I245" s="27">
        <v>43723</v>
      </c>
    </row>
    <row r="246" spans="1:9">
      <c r="A246" s="23">
        <v>11355</v>
      </c>
      <c r="B246" s="24" t="s">
        <v>293</v>
      </c>
      <c r="C246" s="23">
        <v>132</v>
      </c>
      <c r="D246" s="23">
        <v>66</v>
      </c>
      <c r="E246" s="23">
        <v>455</v>
      </c>
      <c r="F246" s="25">
        <v>676</v>
      </c>
      <c r="G246" s="25" t="s">
        <v>35</v>
      </c>
      <c r="H246" s="26">
        <v>45</v>
      </c>
      <c r="I246" s="27">
        <v>43566</v>
      </c>
    </row>
    <row r="247" spans="1:9">
      <c r="A247" s="23">
        <v>11356</v>
      </c>
      <c r="B247" s="24" t="s">
        <v>294</v>
      </c>
      <c r="C247" s="23">
        <v>94</v>
      </c>
      <c r="D247" s="23">
        <v>32</v>
      </c>
      <c r="E247" s="23">
        <v>3222</v>
      </c>
      <c r="F247" s="25">
        <v>2442</v>
      </c>
      <c r="G247" s="25" t="s">
        <v>35</v>
      </c>
      <c r="H247" s="26">
        <v>35</v>
      </c>
      <c r="I247" s="27">
        <v>43733</v>
      </c>
    </row>
    <row r="248" spans="1:9">
      <c r="A248" s="23">
        <v>11357</v>
      </c>
      <c r="B248" s="24" t="s">
        <v>295</v>
      </c>
      <c r="C248" s="23">
        <v>115</v>
      </c>
      <c r="D248" s="23">
        <v>58</v>
      </c>
      <c r="E248" s="23">
        <v>2830</v>
      </c>
      <c r="F248" s="25">
        <v>2684</v>
      </c>
      <c r="G248" s="25" t="s">
        <v>34</v>
      </c>
      <c r="H248" s="26">
        <v>47</v>
      </c>
      <c r="I248" s="27">
        <v>43688</v>
      </c>
    </row>
    <row r="249" spans="1:9">
      <c r="A249" s="23">
        <v>11358</v>
      </c>
      <c r="B249" s="24" t="s">
        <v>296</v>
      </c>
      <c r="C249" s="23">
        <v>133</v>
      </c>
      <c r="D249" s="23">
        <v>67</v>
      </c>
      <c r="E249" s="23">
        <v>2492</v>
      </c>
      <c r="F249" s="25">
        <v>2747</v>
      </c>
      <c r="G249" s="25" t="s">
        <v>34</v>
      </c>
      <c r="H249" s="26">
        <v>38</v>
      </c>
      <c r="I249" s="27">
        <v>43601</v>
      </c>
    </row>
    <row r="250" spans="1:9">
      <c r="A250" s="23">
        <v>11359</v>
      </c>
      <c r="B250" s="24" t="s">
        <v>297</v>
      </c>
      <c r="C250" s="23">
        <v>240</v>
      </c>
      <c r="D250" s="23">
        <v>60</v>
      </c>
      <c r="E250" s="23">
        <v>3497</v>
      </c>
      <c r="F250" s="25">
        <v>4185</v>
      </c>
      <c r="G250" s="25" t="s">
        <v>34</v>
      </c>
      <c r="H250" s="26">
        <v>48</v>
      </c>
      <c r="I250" s="27">
        <v>43720</v>
      </c>
    </row>
    <row r="251" spans="1:9">
      <c r="A251" s="23">
        <v>11360</v>
      </c>
      <c r="B251" s="24" t="s">
        <v>298</v>
      </c>
      <c r="C251" s="23">
        <v>203</v>
      </c>
      <c r="D251" s="23">
        <v>68</v>
      </c>
      <c r="E251" s="23">
        <v>1151</v>
      </c>
      <c r="F251" s="25">
        <v>1323</v>
      </c>
      <c r="G251" s="25" t="s">
        <v>35</v>
      </c>
      <c r="H251" s="26">
        <v>68</v>
      </c>
      <c r="I251" s="27">
        <v>43562</v>
      </c>
    </row>
    <row r="252" spans="1:9">
      <c r="A252" s="23">
        <v>11361</v>
      </c>
      <c r="B252" s="24" t="s">
        <v>299</v>
      </c>
      <c r="C252" s="23">
        <v>56</v>
      </c>
      <c r="D252" s="23">
        <v>28</v>
      </c>
      <c r="E252" s="23">
        <v>268</v>
      </c>
      <c r="F252" s="25">
        <v>525</v>
      </c>
      <c r="G252" s="25" t="s">
        <v>35</v>
      </c>
      <c r="H252" s="26">
        <v>44</v>
      </c>
      <c r="I252" s="27">
        <v>43106</v>
      </c>
    </row>
    <row r="253" spans="1:9">
      <c r="A253" s="23">
        <v>11362</v>
      </c>
      <c r="B253" s="24" t="s">
        <v>300</v>
      </c>
      <c r="C253" s="23">
        <v>109</v>
      </c>
      <c r="D253" s="23">
        <v>28</v>
      </c>
      <c r="E253" s="23">
        <v>1941</v>
      </c>
      <c r="F253" s="25">
        <v>1168</v>
      </c>
      <c r="G253" s="25" t="s">
        <v>35</v>
      </c>
      <c r="H253" s="26">
        <v>29</v>
      </c>
      <c r="I253" s="27">
        <v>43734</v>
      </c>
    </row>
    <row r="254" spans="1:9">
      <c r="A254" s="23">
        <v>11363</v>
      </c>
      <c r="B254" s="24" t="s">
        <v>301</v>
      </c>
      <c r="C254" s="23">
        <v>216</v>
      </c>
      <c r="D254" s="23">
        <v>108</v>
      </c>
      <c r="E254" s="23">
        <v>2084</v>
      </c>
      <c r="F254" s="25">
        <v>4286</v>
      </c>
      <c r="G254" s="25" t="s">
        <v>34</v>
      </c>
      <c r="H254" s="26">
        <v>41</v>
      </c>
      <c r="I254" s="27">
        <v>43401</v>
      </c>
    </row>
    <row r="255" spans="1:9">
      <c r="A255" s="23">
        <v>11364</v>
      </c>
      <c r="B255" s="24" t="s">
        <v>302</v>
      </c>
      <c r="C255" s="23">
        <v>160</v>
      </c>
      <c r="D255" s="23">
        <v>40</v>
      </c>
      <c r="E255" s="23">
        <v>1384</v>
      </c>
      <c r="F255" s="25">
        <v>1079</v>
      </c>
      <c r="G255" s="25" t="s">
        <v>35</v>
      </c>
      <c r="H255" s="26">
        <v>33</v>
      </c>
      <c r="I255" s="27">
        <v>43724</v>
      </c>
    </row>
    <row r="256" spans="1:9">
      <c r="A256" s="23">
        <v>11365</v>
      </c>
      <c r="B256" s="24" t="s">
        <v>303</v>
      </c>
      <c r="C256" s="23">
        <v>182</v>
      </c>
      <c r="D256" s="23">
        <v>46</v>
      </c>
      <c r="E256" s="23">
        <v>1902</v>
      </c>
      <c r="F256" s="25">
        <v>1848</v>
      </c>
      <c r="G256" s="25" t="s">
        <v>34</v>
      </c>
      <c r="H256" s="26">
        <v>43</v>
      </c>
      <c r="I256" s="27">
        <v>43618</v>
      </c>
    </row>
    <row r="257" spans="1:9">
      <c r="A257" s="23">
        <v>11366</v>
      </c>
      <c r="B257" s="24" t="s">
        <v>304</v>
      </c>
      <c r="C257" s="23">
        <v>76</v>
      </c>
      <c r="D257" s="23">
        <v>38</v>
      </c>
      <c r="E257" s="23">
        <v>1382</v>
      </c>
      <c r="F257" s="25">
        <v>1176</v>
      </c>
      <c r="G257" s="25" t="s">
        <v>35</v>
      </c>
      <c r="H257" s="26">
        <v>40</v>
      </c>
      <c r="I257" s="27">
        <v>43513</v>
      </c>
    </row>
    <row r="258" spans="1:9">
      <c r="A258" s="23">
        <v>11367</v>
      </c>
      <c r="B258" s="24" t="s">
        <v>305</v>
      </c>
      <c r="C258" s="23">
        <v>164</v>
      </c>
      <c r="D258" s="23">
        <v>82</v>
      </c>
      <c r="E258" s="23">
        <v>2287</v>
      </c>
      <c r="F258" s="25">
        <v>2407</v>
      </c>
      <c r="G258" s="25" t="s">
        <v>35</v>
      </c>
      <c r="H258" s="26">
        <v>46</v>
      </c>
      <c r="I258" s="27">
        <v>43531</v>
      </c>
    </row>
    <row r="259" spans="1:9">
      <c r="A259" s="23">
        <v>11368</v>
      </c>
      <c r="B259" s="24" t="s">
        <v>306</v>
      </c>
      <c r="C259" s="23">
        <v>89</v>
      </c>
      <c r="D259" s="23">
        <v>30</v>
      </c>
      <c r="E259" s="23">
        <v>490</v>
      </c>
      <c r="F259" s="25">
        <v>526</v>
      </c>
      <c r="G259" s="25" t="s">
        <v>34</v>
      </c>
      <c r="H259" s="26">
        <v>34</v>
      </c>
      <c r="I259" s="27">
        <v>43669</v>
      </c>
    </row>
    <row r="260" spans="1:9">
      <c r="A260" s="23">
        <v>11369</v>
      </c>
      <c r="B260" s="24" t="s">
        <v>307</v>
      </c>
      <c r="C260" s="23">
        <v>79</v>
      </c>
      <c r="D260" s="23">
        <v>20</v>
      </c>
      <c r="E260" s="23">
        <v>2560</v>
      </c>
      <c r="F260" s="25">
        <v>1267</v>
      </c>
      <c r="G260" s="25" t="s">
        <v>34</v>
      </c>
      <c r="H260" s="26">
        <v>44</v>
      </c>
      <c r="I260" s="27">
        <v>43728</v>
      </c>
    </row>
    <row r="261" spans="1:9">
      <c r="A261" s="23">
        <v>11370</v>
      </c>
      <c r="B261" s="24" t="s">
        <v>308</v>
      </c>
      <c r="C261" s="23">
        <v>41</v>
      </c>
      <c r="D261" s="23">
        <v>14</v>
      </c>
      <c r="E261" s="23">
        <v>2134</v>
      </c>
      <c r="F261" s="25">
        <v>835</v>
      </c>
      <c r="G261" s="25" t="s">
        <v>34</v>
      </c>
      <c r="H261" s="26">
        <v>34</v>
      </c>
      <c r="I261" s="27">
        <v>43506</v>
      </c>
    </row>
    <row r="262" spans="1:9">
      <c r="A262" s="23">
        <v>11371</v>
      </c>
      <c r="B262" s="24" t="s">
        <v>309</v>
      </c>
      <c r="C262" s="23">
        <v>225</v>
      </c>
      <c r="D262" s="23">
        <v>113</v>
      </c>
      <c r="E262" s="23">
        <v>913</v>
      </c>
      <c r="F262" s="25">
        <v>2097</v>
      </c>
      <c r="G262" s="25" t="s">
        <v>34</v>
      </c>
      <c r="H262" s="26">
        <v>55</v>
      </c>
      <c r="I262" s="27">
        <v>43603</v>
      </c>
    </row>
    <row r="263" spans="1:9">
      <c r="A263" s="23">
        <v>11372</v>
      </c>
      <c r="B263" s="24" t="s">
        <v>310</v>
      </c>
      <c r="C263" s="23">
        <v>103</v>
      </c>
      <c r="D263" s="23">
        <v>35</v>
      </c>
      <c r="E263" s="23">
        <v>3124</v>
      </c>
      <c r="F263" s="25">
        <v>2631</v>
      </c>
      <c r="G263" s="25" t="s">
        <v>35</v>
      </c>
      <c r="H263" s="26">
        <v>30</v>
      </c>
      <c r="I263" s="27">
        <v>43721</v>
      </c>
    </row>
    <row r="264" spans="1:9">
      <c r="A264" s="23">
        <v>11373</v>
      </c>
      <c r="B264" s="24" t="s">
        <v>311</v>
      </c>
      <c r="C264" s="23">
        <v>187</v>
      </c>
      <c r="D264" s="23">
        <v>47</v>
      </c>
      <c r="E264" s="23">
        <v>924</v>
      </c>
      <c r="F264" s="25">
        <v>871</v>
      </c>
      <c r="G264" s="25" t="s">
        <v>34</v>
      </c>
      <c r="H264" s="26">
        <v>42</v>
      </c>
      <c r="I264" s="27">
        <v>43412</v>
      </c>
    </row>
    <row r="265" spans="1:9">
      <c r="A265" s="23">
        <v>11374</v>
      </c>
      <c r="B265" s="24" t="s">
        <v>312</v>
      </c>
      <c r="C265" s="23">
        <v>66</v>
      </c>
      <c r="D265" s="23">
        <v>17</v>
      </c>
      <c r="E265" s="23">
        <v>3387</v>
      </c>
      <c r="F265" s="25">
        <v>1215</v>
      </c>
      <c r="G265" s="25" t="s">
        <v>34</v>
      </c>
      <c r="H265" s="26">
        <v>41</v>
      </c>
      <c r="I265" s="27">
        <v>43704</v>
      </c>
    </row>
    <row r="266" spans="1:9">
      <c r="A266" s="23">
        <v>11375</v>
      </c>
      <c r="B266" s="24" t="s">
        <v>313</v>
      </c>
      <c r="C266" s="23">
        <v>190</v>
      </c>
      <c r="D266" s="23">
        <v>48</v>
      </c>
      <c r="E266" s="23">
        <v>2744</v>
      </c>
      <c r="F266" s="25">
        <v>2537</v>
      </c>
      <c r="G266" s="25" t="s">
        <v>35</v>
      </c>
      <c r="H266" s="26">
        <v>48</v>
      </c>
      <c r="I266" s="27">
        <v>43657</v>
      </c>
    </row>
    <row r="267" spans="1:9">
      <c r="A267" s="23">
        <v>11376</v>
      </c>
      <c r="B267" s="24" t="s">
        <v>314</v>
      </c>
      <c r="C267" s="23">
        <v>57</v>
      </c>
      <c r="D267" s="23">
        <v>15</v>
      </c>
      <c r="E267" s="23">
        <v>1502</v>
      </c>
      <c r="F267" s="25">
        <v>716</v>
      </c>
      <c r="G267" s="25" t="s">
        <v>35</v>
      </c>
      <c r="H267" s="26">
        <v>28</v>
      </c>
      <c r="I267" s="27">
        <v>43483</v>
      </c>
    </row>
    <row r="268" spans="1:9">
      <c r="A268" s="23">
        <v>11377</v>
      </c>
      <c r="B268" s="24" t="s">
        <v>315</v>
      </c>
      <c r="C268" s="23">
        <v>94</v>
      </c>
      <c r="D268" s="23">
        <v>32</v>
      </c>
      <c r="E268" s="23">
        <v>527</v>
      </c>
      <c r="F268" s="25">
        <v>829</v>
      </c>
      <c r="G268" s="25" t="s">
        <v>34</v>
      </c>
      <c r="H268" s="26">
        <v>25</v>
      </c>
      <c r="I268" s="27">
        <v>43469</v>
      </c>
    </row>
    <row r="269" spans="1:9">
      <c r="A269" s="23">
        <v>11378</v>
      </c>
      <c r="B269" s="24" t="s">
        <v>316</v>
      </c>
      <c r="C269" s="23">
        <v>215</v>
      </c>
      <c r="D269" s="23">
        <v>72</v>
      </c>
      <c r="E269" s="23">
        <v>2850</v>
      </c>
      <c r="F269" s="25">
        <v>4369</v>
      </c>
      <c r="G269" s="25" t="s">
        <v>34</v>
      </c>
      <c r="H269" s="26">
        <v>41</v>
      </c>
      <c r="I269" s="27">
        <v>43207</v>
      </c>
    </row>
    <row r="270" spans="1:9">
      <c r="A270" s="23">
        <v>11379</v>
      </c>
      <c r="B270" s="24" t="s">
        <v>317</v>
      </c>
      <c r="C270" s="23">
        <v>37</v>
      </c>
      <c r="D270" s="23">
        <v>10</v>
      </c>
      <c r="E270" s="23">
        <v>864</v>
      </c>
      <c r="F270" s="25">
        <v>731</v>
      </c>
      <c r="G270" s="25" t="s">
        <v>34</v>
      </c>
      <c r="H270" s="26">
        <v>27</v>
      </c>
      <c r="I270" s="27">
        <v>43600</v>
      </c>
    </row>
    <row r="271" spans="1:9">
      <c r="A271" s="23">
        <v>11380</v>
      </c>
      <c r="B271" s="24" t="s">
        <v>318</v>
      </c>
      <c r="C271" s="23">
        <v>74</v>
      </c>
      <c r="D271" s="23">
        <v>19</v>
      </c>
      <c r="E271" s="23">
        <v>3179</v>
      </c>
      <c r="F271" s="25">
        <v>1444</v>
      </c>
      <c r="G271" s="25" t="s">
        <v>34</v>
      </c>
      <c r="H271" s="26">
        <v>30</v>
      </c>
      <c r="I271" s="27">
        <v>43473</v>
      </c>
    </row>
    <row r="272" spans="1:9">
      <c r="A272" s="23">
        <v>11381</v>
      </c>
      <c r="B272" s="24" t="s">
        <v>319</v>
      </c>
      <c r="C272" s="23">
        <v>47</v>
      </c>
      <c r="D272" s="23">
        <v>16</v>
      </c>
      <c r="E272" s="23">
        <v>1335</v>
      </c>
      <c r="F272" s="25">
        <v>617</v>
      </c>
      <c r="G272" s="25" t="s">
        <v>35</v>
      </c>
      <c r="H272" s="26">
        <v>30</v>
      </c>
      <c r="I272" s="27">
        <v>43700</v>
      </c>
    </row>
    <row r="273" spans="1:9">
      <c r="A273" s="23">
        <v>11382</v>
      </c>
      <c r="B273" s="24" t="s">
        <v>320</v>
      </c>
      <c r="C273" s="23">
        <v>53</v>
      </c>
      <c r="D273" s="23">
        <v>14</v>
      </c>
      <c r="E273" s="23">
        <v>2277</v>
      </c>
      <c r="F273" s="25">
        <v>515</v>
      </c>
      <c r="G273" s="25" t="s">
        <v>35</v>
      </c>
      <c r="H273" s="26">
        <v>48</v>
      </c>
      <c r="I273" s="27">
        <v>43633</v>
      </c>
    </row>
    <row r="274" spans="1:9">
      <c r="A274" s="23">
        <v>11383</v>
      </c>
      <c r="B274" s="24" t="s">
        <v>321</v>
      </c>
      <c r="C274" s="23">
        <v>126</v>
      </c>
      <c r="D274" s="23">
        <v>32</v>
      </c>
      <c r="E274" s="23">
        <v>579</v>
      </c>
      <c r="F274" s="25">
        <v>921</v>
      </c>
      <c r="G274" s="25" t="s">
        <v>35</v>
      </c>
      <c r="H274" s="26">
        <v>38</v>
      </c>
      <c r="I274" s="27">
        <v>43727</v>
      </c>
    </row>
    <row r="275" spans="1:9">
      <c r="A275" s="23">
        <v>11384</v>
      </c>
      <c r="B275" s="24" t="s">
        <v>322</v>
      </c>
      <c r="C275" s="23">
        <v>229</v>
      </c>
      <c r="D275" s="23">
        <v>115</v>
      </c>
      <c r="E275" s="23">
        <v>669</v>
      </c>
      <c r="F275" s="25">
        <v>1782</v>
      </c>
      <c r="G275" s="25" t="s">
        <v>35</v>
      </c>
      <c r="H275" s="26">
        <v>40</v>
      </c>
      <c r="I275" s="27">
        <v>43540</v>
      </c>
    </row>
    <row r="276" spans="1:9">
      <c r="A276" s="23">
        <v>11385</v>
      </c>
      <c r="B276" s="24" t="s">
        <v>323</v>
      </c>
      <c r="C276" s="23">
        <v>138</v>
      </c>
      <c r="D276" s="23">
        <v>35</v>
      </c>
      <c r="E276" s="23">
        <v>1199</v>
      </c>
      <c r="F276" s="25">
        <v>882</v>
      </c>
      <c r="G276" s="25" t="s">
        <v>34</v>
      </c>
      <c r="H276" s="26">
        <v>51</v>
      </c>
      <c r="I276" s="27">
        <v>43278</v>
      </c>
    </row>
    <row r="277" spans="1:9">
      <c r="A277" s="23">
        <v>11386</v>
      </c>
      <c r="B277" s="24" t="s">
        <v>324</v>
      </c>
      <c r="C277" s="23">
        <v>120</v>
      </c>
      <c r="D277" s="23">
        <v>40</v>
      </c>
      <c r="E277" s="23">
        <v>3029</v>
      </c>
      <c r="F277" s="25">
        <v>2299</v>
      </c>
      <c r="G277" s="25" t="s">
        <v>34</v>
      </c>
      <c r="H277" s="26">
        <v>26</v>
      </c>
      <c r="I277" s="27">
        <v>43382</v>
      </c>
    </row>
    <row r="278" spans="1:9">
      <c r="A278" s="23">
        <v>11387</v>
      </c>
      <c r="B278" s="24" t="s">
        <v>325</v>
      </c>
      <c r="C278" s="23">
        <v>110</v>
      </c>
      <c r="D278" s="23">
        <v>55</v>
      </c>
      <c r="E278" s="23">
        <v>1590</v>
      </c>
      <c r="F278" s="25">
        <v>1042</v>
      </c>
      <c r="G278" s="25" t="s">
        <v>34</v>
      </c>
      <c r="H278" s="26">
        <v>43</v>
      </c>
      <c r="I278" s="27">
        <v>43653</v>
      </c>
    </row>
    <row r="279" spans="1:9">
      <c r="A279" s="23">
        <v>11388</v>
      </c>
      <c r="B279" s="24" t="s">
        <v>326</v>
      </c>
      <c r="C279" s="23">
        <v>77</v>
      </c>
      <c r="D279" s="23">
        <v>20</v>
      </c>
      <c r="E279" s="23">
        <v>836</v>
      </c>
      <c r="F279" s="25">
        <v>683</v>
      </c>
      <c r="G279" s="25" t="s">
        <v>35</v>
      </c>
      <c r="H279" s="26">
        <v>21</v>
      </c>
      <c r="I279" s="27">
        <v>43105</v>
      </c>
    </row>
    <row r="280" spans="1:9">
      <c r="A280" s="23">
        <v>11389</v>
      </c>
      <c r="B280" s="24" t="s">
        <v>327</v>
      </c>
      <c r="C280" s="23">
        <v>41</v>
      </c>
      <c r="D280" s="23">
        <v>14</v>
      </c>
      <c r="E280" s="23">
        <v>3083</v>
      </c>
      <c r="F280" s="25">
        <v>567</v>
      </c>
      <c r="G280" s="25" t="s">
        <v>35</v>
      </c>
      <c r="H280" s="26">
        <v>22</v>
      </c>
      <c r="I280" s="27">
        <v>43485</v>
      </c>
    </row>
    <row r="281" spans="1:9">
      <c r="A281" s="23">
        <v>11390</v>
      </c>
      <c r="B281" s="24" t="s">
        <v>328</v>
      </c>
      <c r="C281" s="23">
        <v>202</v>
      </c>
      <c r="D281" s="23">
        <v>51</v>
      </c>
      <c r="E281" s="23">
        <v>3412</v>
      </c>
      <c r="F281" s="25">
        <v>2209</v>
      </c>
      <c r="G281" s="25" t="s">
        <v>35</v>
      </c>
      <c r="H281" s="26">
        <v>36</v>
      </c>
      <c r="I281" s="27">
        <v>43630</v>
      </c>
    </row>
    <row r="282" spans="1:9">
      <c r="A282" s="23">
        <v>11391</v>
      </c>
      <c r="B282" s="24" t="s">
        <v>329</v>
      </c>
      <c r="C282" s="23">
        <v>169</v>
      </c>
      <c r="D282" s="23">
        <v>43</v>
      </c>
      <c r="E282" s="23">
        <v>1816</v>
      </c>
      <c r="F282" s="25">
        <v>1220</v>
      </c>
      <c r="G282" s="25" t="s">
        <v>35</v>
      </c>
      <c r="H282" s="26">
        <v>42</v>
      </c>
      <c r="I282" s="27">
        <v>43622</v>
      </c>
    </row>
    <row r="283" spans="1:9">
      <c r="A283" s="23">
        <v>11392</v>
      </c>
      <c r="B283" s="24" t="s">
        <v>330</v>
      </c>
      <c r="C283" s="23">
        <v>152</v>
      </c>
      <c r="D283" s="23">
        <v>76</v>
      </c>
      <c r="E283" s="23">
        <v>1204</v>
      </c>
      <c r="F283" s="25">
        <v>1036</v>
      </c>
      <c r="G283" s="25" t="s">
        <v>35</v>
      </c>
      <c r="H283" s="26">
        <v>35</v>
      </c>
      <c r="I283" s="27">
        <v>43671</v>
      </c>
    </row>
    <row r="284" spans="1:9">
      <c r="A284" s="23">
        <v>11393</v>
      </c>
      <c r="B284" s="24" t="s">
        <v>331</v>
      </c>
      <c r="C284" s="23">
        <v>222</v>
      </c>
      <c r="D284" s="23">
        <v>111</v>
      </c>
      <c r="E284" s="23">
        <v>1464</v>
      </c>
      <c r="F284" s="25">
        <v>2291</v>
      </c>
      <c r="G284" s="25" t="s">
        <v>34</v>
      </c>
      <c r="H284" s="26">
        <v>75</v>
      </c>
      <c r="I284" s="27">
        <v>43651</v>
      </c>
    </row>
    <row r="285" spans="1:9">
      <c r="A285" s="23">
        <v>11394</v>
      </c>
      <c r="B285" s="24" t="s">
        <v>332</v>
      </c>
      <c r="C285" s="23">
        <v>182</v>
      </c>
      <c r="D285" s="23">
        <v>91</v>
      </c>
      <c r="E285" s="23">
        <v>1873</v>
      </c>
      <c r="F285" s="25">
        <v>2785</v>
      </c>
      <c r="G285" s="25" t="s">
        <v>34</v>
      </c>
      <c r="H285" s="26">
        <v>38</v>
      </c>
      <c r="I285" s="27">
        <v>43537</v>
      </c>
    </row>
    <row r="286" spans="1:9">
      <c r="A286" s="23">
        <v>11395</v>
      </c>
      <c r="B286" s="24" t="s">
        <v>333</v>
      </c>
      <c r="C286" s="23">
        <v>153</v>
      </c>
      <c r="D286" s="23">
        <v>51</v>
      </c>
      <c r="E286" s="23">
        <v>773</v>
      </c>
      <c r="F286" s="25">
        <v>614</v>
      </c>
      <c r="G286" s="25" t="s">
        <v>35</v>
      </c>
      <c r="H286" s="26">
        <v>81</v>
      </c>
      <c r="I286" s="27">
        <v>43351</v>
      </c>
    </row>
    <row r="287" spans="1:9">
      <c r="A287" s="23">
        <v>11396</v>
      </c>
      <c r="B287" s="24" t="s">
        <v>334</v>
      </c>
      <c r="C287" s="23">
        <v>234</v>
      </c>
      <c r="D287" s="23">
        <v>117</v>
      </c>
      <c r="E287" s="23">
        <v>1604</v>
      </c>
      <c r="F287" s="25">
        <v>2380</v>
      </c>
      <c r="G287" s="25" t="s">
        <v>35</v>
      </c>
      <c r="H287" s="26">
        <v>37</v>
      </c>
      <c r="I287" s="27">
        <v>43525</v>
      </c>
    </row>
    <row r="288" spans="1:9">
      <c r="A288" s="23">
        <v>11397</v>
      </c>
      <c r="B288" s="24" t="s">
        <v>335</v>
      </c>
      <c r="C288" s="23">
        <v>109</v>
      </c>
      <c r="D288" s="23">
        <v>37</v>
      </c>
      <c r="E288" s="23">
        <v>1176</v>
      </c>
      <c r="F288" s="25">
        <v>864</v>
      </c>
      <c r="G288" s="25" t="s">
        <v>34</v>
      </c>
      <c r="H288" s="26">
        <v>67</v>
      </c>
      <c r="I288" s="27">
        <v>43601</v>
      </c>
    </row>
    <row r="289" spans="1:9">
      <c r="A289" s="23">
        <v>11398</v>
      </c>
      <c r="B289" s="24" t="s">
        <v>336</v>
      </c>
      <c r="C289" s="23">
        <v>237</v>
      </c>
      <c r="D289" s="23">
        <v>119</v>
      </c>
      <c r="E289" s="23">
        <v>2880</v>
      </c>
      <c r="F289" s="25">
        <v>3024</v>
      </c>
      <c r="G289" s="25" t="s">
        <v>34</v>
      </c>
      <c r="H289" s="26">
        <v>34</v>
      </c>
      <c r="I289" s="27">
        <v>43520</v>
      </c>
    </row>
    <row r="290" spans="1:9">
      <c r="A290" s="23">
        <v>11399</v>
      </c>
      <c r="B290" s="24" t="s">
        <v>337</v>
      </c>
      <c r="C290" s="23">
        <v>178</v>
      </c>
      <c r="D290" s="23">
        <v>89</v>
      </c>
      <c r="E290" s="23">
        <v>3061</v>
      </c>
      <c r="F290" s="25">
        <v>4489</v>
      </c>
      <c r="G290" s="25" t="s">
        <v>35</v>
      </c>
      <c r="H290" s="26">
        <v>42</v>
      </c>
      <c r="I290" s="27">
        <v>43519</v>
      </c>
    </row>
    <row r="291" spans="1:9">
      <c r="A291" s="23">
        <v>11400</v>
      </c>
      <c r="B291" s="24" t="s">
        <v>338</v>
      </c>
      <c r="C291" s="23">
        <v>211</v>
      </c>
      <c r="D291" s="23">
        <v>106</v>
      </c>
      <c r="E291" s="23">
        <v>2270</v>
      </c>
      <c r="F291" s="25">
        <v>3104</v>
      </c>
      <c r="G291" s="25" t="s">
        <v>35</v>
      </c>
      <c r="H291" s="26">
        <v>32</v>
      </c>
      <c r="I291" s="27">
        <v>43593</v>
      </c>
    </row>
    <row r="292" spans="1:9">
      <c r="A292" s="23">
        <v>11401</v>
      </c>
      <c r="B292" s="24" t="s">
        <v>339</v>
      </c>
      <c r="C292" s="23">
        <v>111</v>
      </c>
      <c r="D292" s="23">
        <v>37</v>
      </c>
      <c r="E292" s="23">
        <v>3067</v>
      </c>
      <c r="F292" s="25">
        <v>2933</v>
      </c>
      <c r="G292" s="25" t="s">
        <v>35</v>
      </c>
      <c r="H292" s="26">
        <v>31</v>
      </c>
      <c r="I292" s="27">
        <v>43475</v>
      </c>
    </row>
    <row r="293" spans="1:9">
      <c r="A293" s="23">
        <v>11402</v>
      </c>
      <c r="B293" s="24" t="s">
        <v>340</v>
      </c>
      <c r="C293" s="23">
        <v>110</v>
      </c>
      <c r="D293" s="23">
        <v>55</v>
      </c>
      <c r="E293" s="23">
        <v>1453</v>
      </c>
      <c r="F293" s="25">
        <v>1719</v>
      </c>
      <c r="G293" s="25" t="s">
        <v>34</v>
      </c>
      <c r="H293" s="26">
        <v>25</v>
      </c>
      <c r="I293" s="27">
        <v>43200</v>
      </c>
    </row>
    <row r="294" spans="1:9">
      <c r="A294" s="23">
        <v>11403</v>
      </c>
      <c r="B294" s="24" t="s">
        <v>341</v>
      </c>
      <c r="C294" s="23">
        <v>33</v>
      </c>
      <c r="D294" s="23">
        <v>9</v>
      </c>
      <c r="E294" s="23">
        <v>1954</v>
      </c>
      <c r="F294" s="25">
        <v>823</v>
      </c>
      <c r="G294" s="25" t="s">
        <v>35</v>
      </c>
      <c r="H294" s="26">
        <v>24</v>
      </c>
      <c r="I294" s="27">
        <v>43674</v>
      </c>
    </row>
    <row r="295" spans="1:9">
      <c r="A295" s="23">
        <v>11404</v>
      </c>
      <c r="B295" s="24" t="s">
        <v>342</v>
      </c>
      <c r="C295" s="23">
        <v>158</v>
      </c>
      <c r="D295" s="23">
        <v>79</v>
      </c>
      <c r="E295" s="23">
        <v>301</v>
      </c>
      <c r="F295" s="25">
        <v>872</v>
      </c>
      <c r="G295" s="25" t="s">
        <v>35</v>
      </c>
      <c r="H295" s="26">
        <v>36</v>
      </c>
      <c r="I295" s="27">
        <v>43701</v>
      </c>
    </row>
    <row r="296" spans="1:9">
      <c r="A296" s="23">
        <v>11405</v>
      </c>
      <c r="B296" s="24" t="s">
        <v>343</v>
      </c>
      <c r="C296" s="23">
        <v>237</v>
      </c>
      <c r="D296" s="23">
        <v>79</v>
      </c>
      <c r="E296" s="23">
        <v>443</v>
      </c>
      <c r="F296" s="25">
        <v>630</v>
      </c>
      <c r="G296" s="25" t="s">
        <v>34</v>
      </c>
      <c r="H296" s="26">
        <v>41</v>
      </c>
      <c r="I296" s="27">
        <v>43238</v>
      </c>
    </row>
    <row r="297" spans="1:9">
      <c r="A297" s="23">
        <v>11406</v>
      </c>
      <c r="B297" s="24" t="s">
        <v>344</v>
      </c>
      <c r="C297" s="23">
        <v>178</v>
      </c>
      <c r="D297" s="23">
        <v>89</v>
      </c>
      <c r="E297" s="23">
        <v>1006</v>
      </c>
      <c r="F297" s="25">
        <v>1732</v>
      </c>
      <c r="G297" s="25" t="s">
        <v>34</v>
      </c>
      <c r="H297" s="26">
        <v>34</v>
      </c>
      <c r="I297" s="27">
        <v>43521</v>
      </c>
    </row>
    <row r="298" spans="1:9">
      <c r="A298" s="23">
        <v>11407</v>
      </c>
      <c r="B298" s="24" t="s">
        <v>345</v>
      </c>
      <c r="C298" s="23">
        <v>97</v>
      </c>
      <c r="D298" s="23">
        <v>49</v>
      </c>
      <c r="E298" s="23">
        <v>2373</v>
      </c>
      <c r="F298" s="25">
        <v>2447</v>
      </c>
      <c r="G298" s="25" t="s">
        <v>35</v>
      </c>
      <c r="H298" s="26">
        <v>40</v>
      </c>
      <c r="I298" s="27">
        <v>43485</v>
      </c>
    </row>
    <row r="299" spans="1:9">
      <c r="A299" s="23">
        <v>11408</v>
      </c>
      <c r="B299" s="24" t="s">
        <v>346</v>
      </c>
      <c r="C299" s="23">
        <v>162</v>
      </c>
      <c r="D299" s="23">
        <v>41</v>
      </c>
      <c r="E299" s="23">
        <v>1594</v>
      </c>
      <c r="F299" s="25">
        <v>1559</v>
      </c>
      <c r="G299" s="25" t="s">
        <v>35</v>
      </c>
      <c r="H299" s="26">
        <v>37</v>
      </c>
      <c r="I299" s="27">
        <v>43266</v>
      </c>
    </row>
    <row r="300" spans="1:9">
      <c r="A300" s="23">
        <v>11409</v>
      </c>
      <c r="B300" s="24" t="s">
        <v>347</v>
      </c>
      <c r="C300" s="23">
        <v>160</v>
      </c>
      <c r="D300" s="23">
        <v>80</v>
      </c>
      <c r="E300" s="23">
        <v>1247</v>
      </c>
      <c r="F300" s="25">
        <v>1670</v>
      </c>
      <c r="G300" s="25" t="s">
        <v>34</v>
      </c>
      <c r="H300" s="26">
        <v>20</v>
      </c>
      <c r="I300" s="27">
        <v>43501</v>
      </c>
    </row>
    <row r="301" spans="1:9">
      <c r="A301" s="23">
        <v>11410</v>
      </c>
      <c r="B301" s="24" t="s">
        <v>348</v>
      </c>
      <c r="C301" s="23">
        <v>88</v>
      </c>
      <c r="D301" s="23">
        <v>22</v>
      </c>
      <c r="E301" s="23">
        <v>2544</v>
      </c>
      <c r="F301" s="25">
        <v>1134</v>
      </c>
      <c r="G301" s="25" t="s">
        <v>35</v>
      </c>
      <c r="H301" s="26">
        <v>30</v>
      </c>
      <c r="I301" s="27">
        <v>43653</v>
      </c>
    </row>
    <row r="302" spans="1:9">
      <c r="A302" s="23">
        <v>11411</v>
      </c>
      <c r="B302" s="24" t="s">
        <v>349</v>
      </c>
      <c r="C302" s="23">
        <v>165</v>
      </c>
      <c r="D302" s="23">
        <v>55</v>
      </c>
      <c r="E302" s="23">
        <v>474</v>
      </c>
      <c r="F302" s="25">
        <v>877</v>
      </c>
      <c r="G302" s="25" t="s">
        <v>35</v>
      </c>
      <c r="H302" s="26">
        <v>47</v>
      </c>
      <c r="I302" s="27">
        <v>43474</v>
      </c>
    </row>
    <row r="303" spans="1:9">
      <c r="A303" s="23">
        <v>11412</v>
      </c>
      <c r="B303" s="24" t="s">
        <v>350</v>
      </c>
      <c r="C303" s="23">
        <v>143</v>
      </c>
      <c r="D303" s="23">
        <v>72</v>
      </c>
      <c r="E303" s="23">
        <v>943</v>
      </c>
      <c r="F303" s="25">
        <v>1764</v>
      </c>
      <c r="G303" s="25" t="s">
        <v>34</v>
      </c>
      <c r="H303" s="26">
        <v>50</v>
      </c>
      <c r="I303" s="27">
        <v>43657</v>
      </c>
    </row>
    <row r="304" spans="1:9">
      <c r="A304" s="23">
        <v>11413</v>
      </c>
      <c r="B304" s="24" t="s">
        <v>351</v>
      </c>
      <c r="C304" s="23">
        <v>131</v>
      </c>
      <c r="D304" s="23">
        <v>33</v>
      </c>
      <c r="E304" s="23">
        <v>3300</v>
      </c>
      <c r="F304" s="25">
        <v>2715</v>
      </c>
      <c r="G304" s="25" t="s">
        <v>35</v>
      </c>
      <c r="H304" s="26">
        <v>29</v>
      </c>
      <c r="I304" s="27">
        <v>43604</v>
      </c>
    </row>
    <row r="305" spans="1:9">
      <c r="A305" s="23">
        <v>11414</v>
      </c>
      <c r="B305" s="24" t="s">
        <v>352</v>
      </c>
      <c r="C305" s="23">
        <v>126</v>
      </c>
      <c r="D305" s="23">
        <v>63</v>
      </c>
      <c r="E305" s="23">
        <v>2266</v>
      </c>
      <c r="F305" s="25">
        <v>2854</v>
      </c>
      <c r="G305" s="25" t="s">
        <v>34</v>
      </c>
      <c r="H305" s="26">
        <v>44</v>
      </c>
      <c r="I305" s="27">
        <v>43567</v>
      </c>
    </row>
    <row r="306" spans="1:9">
      <c r="A306" s="23">
        <v>11415</v>
      </c>
      <c r="B306" s="24" t="s">
        <v>353</v>
      </c>
      <c r="C306" s="23">
        <v>97</v>
      </c>
      <c r="D306" s="23">
        <v>33</v>
      </c>
      <c r="E306" s="23">
        <v>1147</v>
      </c>
      <c r="F306" s="25">
        <v>973</v>
      </c>
      <c r="G306" s="25" t="s">
        <v>35</v>
      </c>
      <c r="H306" s="26">
        <v>43</v>
      </c>
      <c r="I306" s="27">
        <v>43278</v>
      </c>
    </row>
    <row r="307" spans="1:9">
      <c r="A307" s="23">
        <v>11416</v>
      </c>
      <c r="B307" s="24" t="s">
        <v>354</v>
      </c>
      <c r="C307" s="23">
        <v>84</v>
      </c>
      <c r="D307" s="23">
        <v>21</v>
      </c>
      <c r="E307" s="23">
        <v>704</v>
      </c>
      <c r="F307" s="25">
        <v>829</v>
      </c>
      <c r="G307" s="25" t="s">
        <v>35</v>
      </c>
      <c r="H307" s="26">
        <v>26</v>
      </c>
      <c r="I307" s="27">
        <v>43501</v>
      </c>
    </row>
    <row r="308" spans="1:9">
      <c r="A308" s="23">
        <v>11417</v>
      </c>
      <c r="B308" s="24" t="s">
        <v>355</v>
      </c>
      <c r="C308" s="23">
        <v>125</v>
      </c>
      <c r="D308" s="23">
        <v>63</v>
      </c>
      <c r="E308" s="23">
        <v>1972</v>
      </c>
      <c r="F308" s="25">
        <v>2463</v>
      </c>
      <c r="G308" s="25" t="s">
        <v>34</v>
      </c>
      <c r="H308" s="26">
        <v>31</v>
      </c>
      <c r="I308" s="27">
        <v>43716</v>
      </c>
    </row>
    <row r="309" spans="1:9">
      <c r="A309" s="23">
        <v>11418</v>
      </c>
      <c r="B309" s="24" t="s">
        <v>356</v>
      </c>
      <c r="C309" s="23">
        <v>182</v>
      </c>
      <c r="D309" s="23">
        <v>61</v>
      </c>
      <c r="E309" s="23">
        <v>956</v>
      </c>
      <c r="F309" s="25">
        <v>1439</v>
      </c>
      <c r="G309" s="25" t="s">
        <v>35</v>
      </c>
      <c r="H309" s="26">
        <v>42</v>
      </c>
      <c r="I309" s="27">
        <v>43394</v>
      </c>
    </row>
    <row r="310" spans="1:9">
      <c r="A310" s="23">
        <v>11419</v>
      </c>
      <c r="B310" s="24" t="s">
        <v>357</v>
      </c>
      <c r="C310" s="23">
        <v>128</v>
      </c>
      <c r="D310" s="23">
        <v>32</v>
      </c>
      <c r="E310" s="23">
        <v>1394</v>
      </c>
      <c r="F310" s="25">
        <v>576</v>
      </c>
      <c r="G310" s="25" t="s">
        <v>35</v>
      </c>
      <c r="H310" s="26">
        <v>20</v>
      </c>
      <c r="I310" s="27">
        <v>43639</v>
      </c>
    </row>
    <row r="311" spans="1:9">
      <c r="A311" s="23">
        <v>11420</v>
      </c>
      <c r="B311" s="24" t="s">
        <v>358</v>
      </c>
      <c r="C311" s="23">
        <v>61</v>
      </c>
      <c r="D311" s="23">
        <v>16</v>
      </c>
      <c r="E311" s="23">
        <v>2719</v>
      </c>
      <c r="F311" s="25">
        <v>596</v>
      </c>
      <c r="G311" s="25" t="s">
        <v>35</v>
      </c>
      <c r="H311" s="26">
        <v>22</v>
      </c>
      <c r="I311" s="27">
        <v>43472</v>
      </c>
    </row>
    <row r="312" spans="1:9">
      <c r="A312" s="23">
        <v>11421</v>
      </c>
      <c r="B312" s="24" t="s">
        <v>359</v>
      </c>
      <c r="C312" s="23">
        <v>57</v>
      </c>
      <c r="D312" s="23">
        <v>15</v>
      </c>
      <c r="E312" s="23">
        <v>1868</v>
      </c>
      <c r="F312" s="25">
        <v>567</v>
      </c>
      <c r="G312" s="25" t="s">
        <v>34</v>
      </c>
      <c r="H312" s="26">
        <v>46</v>
      </c>
      <c r="I312" s="27">
        <v>43461</v>
      </c>
    </row>
    <row r="313" spans="1:9">
      <c r="A313" s="23">
        <v>11422</v>
      </c>
      <c r="B313" s="24" t="s">
        <v>360</v>
      </c>
      <c r="C313" s="23">
        <v>140</v>
      </c>
      <c r="D313" s="23">
        <v>70</v>
      </c>
      <c r="E313" s="23">
        <v>2726</v>
      </c>
      <c r="F313" s="25">
        <v>2336</v>
      </c>
      <c r="G313" s="25" t="s">
        <v>34</v>
      </c>
      <c r="H313" s="26">
        <v>28</v>
      </c>
      <c r="I313" s="27">
        <v>43698</v>
      </c>
    </row>
    <row r="314" spans="1:9">
      <c r="A314" s="23">
        <v>11423</v>
      </c>
      <c r="B314" s="24" t="s">
        <v>361</v>
      </c>
      <c r="C314" s="23">
        <v>71</v>
      </c>
      <c r="D314" s="23">
        <v>18</v>
      </c>
      <c r="E314" s="23">
        <v>270</v>
      </c>
      <c r="F314" s="25">
        <v>820</v>
      </c>
      <c r="G314" s="25" t="s">
        <v>34</v>
      </c>
      <c r="H314" s="26">
        <v>43</v>
      </c>
      <c r="I314" s="27">
        <v>43474</v>
      </c>
    </row>
    <row r="315" spans="1:9">
      <c r="A315" s="23">
        <v>11424</v>
      </c>
      <c r="B315" s="24" t="s">
        <v>362</v>
      </c>
      <c r="C315" s="23">
        <v>109</v>
      </c>
      <c r="D315" s="23">
        <v>28</v>
      </c>
      <c r="E315" s="23">
        <v>3184</v>
      </c>
      <c r="F315" s="25">
        <v>1785</v>
      </c>
      <c r="G315" s="25" t="s">
        <v>35</v>
      </c>
      <c r="H315" s="26">
        <v>42</v>
      </c>
      <c r="I315" s="27">
        <v>43482</v>
      </c>
    </row>
    <row r="316" spans="1:9">
      <c r="A316" s="23">
        <v>11425</v>
      </c>
      <c r="B316" s="24" t="s">
        <v>363</v>
      </c>
      <c r="C316" s="23">
        <v>199</v>
      </c>
      <c r="D316" s="23">
        <v>67</v>
      </c>
      <c r="E316" s="23">
        <v>2530</v>
      </c>
      <c r="F316" s="25">
        <v>2910</v>
      </c>
      <c r="G316" s="25" t="s">
        <v>35</v>
      </c>
      <c r="H316" s="26">
        <v>40</v>
      </c>
      <c r="I316" s="27">
        <v>43700</v>
      </c>
    </row>
    <row r="317" spans="1:9">
      <c r="A317" s="23">
        <v>11426</v>
      </c>
      <c r="B317" s="24" t="s">
        <v>364</v>
      </c>
      <c r="C317" s="23">
        <v>239</v>
      </c>
      <c r="D317" s="23">
        <v>80</v>
      </c>
      <c r="E317" s="23">
        <v>2346</v>
      </c>
      <c r="F317" s="25">
        <v>2100</v>
      </c>
      <c r="G317" s="25" t="s">
        <v>35</v>
      </c>
      <c r="H317" s="26">
        <v>26</v>
      </c>
      <c r="I317" s="27">
        <v>43122</v>
      </c>
    </row>
    <row r="318" spans="1:9">
      <c r="A318" s="23">
        <v>11427</v>
      </c>
      <c r="B318" s="24" t="s">
        <v>365</v>
      </c>
      <c r="C318" s="23">
        <v>195</v>
      </c>
      <c r="D318" s="23">
        <v>98</v>
      </c>
      <c r="E318" s="23">
        <v>3431</v>
      </c>
      <c r="F318" s="25">
        <v>3242</v>
      </c>
      <c r="G318" s="25" t="s">
        <v>35</v>
      </c>
      <c r="H318" s="26">
        <v>23</v>
      </c>
      <c r="I318" s="27">
        <v>43526</v>
      </c>
    </row>
    <row r="319" spans="1:9">
      <c r="A319" s="23">
        <v>11428</v>
      </c>
      <c r="B319" s="24" t="s">
        <v>366</v>
      </c>
      <c r="C319" s="23">
        <v>141</v>
      </c>
      <c r="D319" s="23">
        <v>36</v>
      </c>
      <c r="E319" s="23">
        <v>3320</v>
      </c>
      <c r="F319" s="25">
        <v>2310</v>
      </c>
      <c r="G319" s="25" t="s">
        <v>34</v>
      </c>
      <c r="H319" s="26">
        <v>86</v>
      </c>
      <c r="I319" s="27">
        <v>43480</v>
      </c>
    </row>
    <row r="320" spans="1:9">
      <c r="A320" s="23">
        <v>11429</v>
      </c>
      <c r="B320" s="24" t="s">
        <v>367</v>
      </c>
      <c r="C320" s="23">
        <v>108</v>
      </c>
      <c r="D320" s="23">
        <v>36</v>
      </c>
      <c r="E320" s="23">
        <v>1759</v>
      </c>
      <c r="F320" s="25">
        <v>1792</v>
      </c>
      <c r="G320" s="25" t="s">
        <v>35</v>
      </c>
      <c r="H320" s="26">
        <v>45</v>
      </c>
      <c r="I320" s="27">
        <v>42898</v>
      </c>
    </row>
    <row r="321" spans="1:9">
      <c r="A321" s="23">
        <v>11430</v>
      </c>
      <c r="B321" s="24" t="s">
        <v>368</v>
      </c>
      <c r="C321" s="23">
        <v>159</v>
      </c>
      <c r="D321" s="23">
        <v>80</v>
      </c>
      <c r="E321" s="23">
        <v>558</v>
      </c>
      <c r="F321" s="25">
        <v>590</v>
      </c>
      <c r="G321" s="25" t="s">
        <v>35</v>
      </c>
      <c r="H321" s="26">
        <v>37</v>
      </c>
      <c r="I321" s="27">
        <v>43613</v>
      </c>
    </row>
    <row r="322" spans="1:9">
      <c r="A322" s="23">
        <v>11431</v>
      </c>
      <c r="B322" s="24" t="s">
        <v>369</v>
      </c>
      <c r="C322" s="23">
        <v>116</v>
      </c>
      <c r="D322" s="23">
        <v>58</v>
      </c>
      <c r="E322" s="23">
        <v>553</v>
      </c>
      <c r="F322" s="25">
        <v>609</v>
      </c>
      <c r="G322" s="25" t="s">
        <v>35</v>
      </c>
      <c r="H322" s="26">
        <v>45</v>
      </c>
      <c r="I322" s="27">
        <v>43561</v>
      </c>
    </row>
    <row r="323" spans="1:9">
      <c r="A323" s="23">
        <v>11432</v>
      </c>
      <c r="B323" s="24" t="s">
        <v>370</v>
      </c>
      <c r="C323" s="23">
        <v>178</v>
      </c>
      <c r="D323" s="23">
        <v>60</v>
      </c>
      <c r="E323" s="23">
        <v>2398</v>
      </c>
      <c r="F323" s="25">
        <v>2168</v>
      </c>
      <c r="G323" s="25" t="s">
        <v>35</v>
      </c>
      <c r="H323" s="26">
        <v>50</v>
      </c>
      <c r="I323" s="27">
        <v>43713</v>
      </c>
    </row>
    <row r="324" spans="1:9">
      <c r="A324" s="23">
        <v>11433</v>
      </c>
      <c r="B324" s="24" t="s">
        <v>371</v>
      </c>
      <c r="C324" s="23">
        <v>187</v>
      </c>
      <c r="D324" s="23">
        <v>47</v>
      </c>
      <c r="E324" s="23">
        <v>2598</v>
      </c>
      <c r="F324" s="25">
        <v>2704</v>
      </c>
      <c r="G324" s="25" t="s">
        <v>34</v>
      </c>
      <c r="H324" s="26">
        <v>27</v>
      </c>
      <c r="I324" s="27">
        <v>43536</v>
      </c>
    </row>
    <row r="325" spans="1:9">
      <c r="A325" s="23">
        <v>11434</v>
      </c>
      <c r="B325" s="24" t="s">
        <v>372</v>
      </c>
      <c r="C325" s="23">
        <v>121</v>
      </c>
      <c r="D325" s="23">
        <v>61</v>
      </c>
      <c r="E325" s="23">
        <v>220</v>
      </c>
      <c r="F325" s="25">
        <v>706</v>
      </c>
      <c r="G325" s="25" t="s">
        <v>35</v>
      </c>
      <c r="H325" s="26">
        <v>44</v>
      </c>
      <c r="I325" s="27">
        <v>43603</v>
      </c>
    </row>
    <row r="326" spans="1:9">
      <c r="A326" s="23">
        <v>11435</v>
      </c>
      <c r="B326" s="24" t="s">
        <v>373</v>
      </c>
      <c r="C326" s="23">
        <v>186</v>
      </c>
      <c r="D326" s="23">
        <v>93</v>
      </c>
      <c r="E326" s="23">
        <v>2529</v>
      </c>
      <c r="F326" s="25">
        <v>4713</v>
      </c>
      <c r="G326" s="25" t="s">
        <v>35</v>
      </c>
      <c r="H326" s="26">
        <v>69</v>
      </c>
      <c r="I326" s="27">
        <v>43594</v>
      </c>
    </row>
    <row r="327" spans="1:9">
      <c r="A327" s="23">
        <v>11436</v>
      </c>
      <c r="B327" s="24" t="s">
        <v>374</v>
      </c>
      <c r="C327" s="23">
        <v>226</v>
      </c>
      <c r="D327" s="23">
        <v>57</v>
      </c>
      <c r="E327" s="23">
        <v>1506</v>
      </c>
      <c r="F327" s="25">
        <v>1609</v>
      </c>
      <c r="G327" s="25" t="s">
        <v>35</v>
      </c>
      <c r="H327" s="26">
        <v>30</v>
      </c>
      <c r="I327" s="27">
        <v>43488</v>
      </c>
    </row>
    <row r="328" spans="1:9">
      <c r="A328" s="23">
        <v>11437</v>
      </c>
      <c r="B328" s="24" t="s">
        <v>375</v>
      </c>
      <c r="C328" s="23">
        <v>77</v>
      </c>
      <c r="D328" s="23">
        <v>26</v>
      </c>
      <c r="E328" s="23">
        <v>1530</v>
      </c>
      <c r="F328" s="25">
        <v>631</v>
      </c>
      <c r="G328" s="25" t="s">
        <v>34</v>
      </c>
      <c r="H328" s="26">
        <v>25</v>
      </c>
      <c r="I328" s="27">
        <v>43668</v>
      </c>
    </row>
    <row r="329" spans="1:9">
      <c r="A329" s="23">
        <v>11438</v>
      </c>
      <c r="B329" s="24" t="s">
        <v>376</v>
      </c>
      <c r="C329" s="23">
        <v>44</v>
      </c>
      <c r="D329" s="23">
        <v>11</v>
      </c>
      <c r="E329" s="23">
        <v>3499</v>
      </c>
      <c r="F329" s="25">
        <v>679</v>
      </c>
      <c r="G329" s="25" t="s">
        <v>34</v>
      </c>
      <c r="H329" s="26">
        <v>40</v>
      </c>
      <c r="I329" s="27">
        <v>43727</v>
      </c>
    </row>
    <row r="330" spans="1:9">
      <c r="A330" s="23">
        <v>11439</v>
      </c>
      <c r="B330" s="24" t="s">
        <v>377</v>
      </c>
      <c r="C330" s="23">
        <v>219</v>
      </c>
      <c r="D330" s="23">
        <v>55</v>
      </c>
      <c r="E330" s="23">
        <v>2035</v>
      </c>
      <c r="F330" s="25">
        <v>2114</v>
      </c>
      <c r="G330" s="25" t="s">
        <v>34</v>
      </c>
      <c r="H330" s="26">
        <v>42</v>
      </c>
      <c r="I330" s="27">
        <v>43720</v>
      </c>
    </row>
    <row r="331" spans="1:9">
      <c r="A331" s="23">
        <v>11440</v>
      </c>
      <c r="B331" s="24" t="s">
        <v>378</v>
      </c>
      <c r="C331" s="23">
        <v>233</v>
      </c>
      <c r="D331" s="23">
        <v>117</v>
      </c>
      <c r="E331" s="23">
        <v>1066</v>
      </c>
      <c r="F331" s="25">
        <v>2580</v>
      </c>
      <c r="G331" s="25" t="s">
        <v>35</v>
      </c>
      <c r="H331" s="26">
        <v>50</v>
      </c>
      <c r="I331" s="27">
        <v>43521</v>
      </c>
    </row>
    <row r="332" spans="1:9">
      <c r="A332" s="23">
        <v>11441</v>
      </c>
      <c r="B332" s="24" t="s">
        <v>379</v>
      </c>
      <c r="C332" s="23">
        <v>218</v>
      </c>
      <c r="D332" s="23">
        <v>73</v>
      </c>
      <c r="E332" s="23">
        <v>322</v>
      </c>
      <c r="F332" s="25">
        <v>518</v>
      </c>
      <c r="G332" s="25" t="s">
        <v>35</v>
      </c>
      <c r="H332" s="26">
        <v>65</v>
      </c>
      <c r="I332" s="27">
        <v>43510</v>
      </c>
    </row>
    <row r="333" spans="1:9">
      <c r="A333" s="23">
        <v>11442</v>
      </c>
      <c r="B333" s="24" t="s">
        <v>380</v>
      </c>
      <c r="C333" s="23">
        <v>150</v>
      </c>
      <c r="D333" s="23">
        <v>38</v>
      </c>
      <c r="E333" s="23">
        <v>1817</v>
      </c>
      <c r="F333" s="25">
        <v>1060</v>
      </c>
      <c r="G333" s="25" t="s">
        <v>34</v>
      </c>
      <c r="H333" s="26">
        <v>60</v>
      </c>
      <c r="I333" s="27">
        <v>43557</v>
      </c>
    </row>
    <row r="334" spans="1:9">
      <c r="A334" s="23">
        <v>11443</v>
      </c>
      <c r="B334" s="24" t="s">
        <v>381</v>
      </c>
      <c r="C334" s="23">
        <v>94</v>
      </c>
      <c r="D334" s="23">
        <v>47</v>
      </c>
      <c r="E334" s="23">
        <v>1822</v>
      </c>
      <c r="F334" s="25">
        <v>1896</v>
      </c>
      <c r="G334" s="25" t="s">
        <v>34</v>
      </c>
      <c r="H334" s="26">
        <v>72</v>
      </c>
      <c r="I334" s="27">
        <v>43689</v>
      </c>
    </row>
    <row r="335" spans="1:9">
      <c r="A335" s="23">
        <v>11444</v>
      </c>
      <c r="B335" s="24" t="s">
        <v>382</v>
      </c>
      <c r="C335" s="23">
        <v>106</v>
      </c>
      <c r="D335" s="23">
        <v>53</v>
      </c>
      <c r="E335" s="23">
        <v>2448</v>
      </c>
      <c r="F335" s="25">
        <v>2851</v>
      </c>
      <c r="G335" s="25" t="s">
        <v>34</v>
      </c>
      <c r="H335" s="26">
        <v>50</v>
      </c>
      <c r="I335" s="27">
        <v>43689</v>
      </c>
    </row>
    <row r="336" spans="1:9">
      <c r="A336" s="23">
        <v>11445</v>
      </c>
      <c r="B336" s="24" t="s">
        <v>383</v>
      </c>
      <c r="C336" s="23">
        <v>151</v>
      </c>
      <c r="D336" s="23">
        <v>76</v>
      </c>
      <c r="E336" s="23">
        <v>1344</v>
      </c>
      <c r="F336" s="25">
        <v>2146</v>
      </c>
      <c r="G336" s="25" t="s">
        <v>34</v>
      </c>
      <c r="H336" s="26">
        <v>31</v>
      </c>
      <c r="I336" s="27">
        <v>43542</v>
      </c>
    </row>
    <row r="337" spans="1:9">
      <c r="A337" s="23">
        <v>11446</v>
      </c>
      <c r="B337" s="24" t="s">
        <v>384</v>
      </c>
      <c r="C337" s="23">
        <v>70</v>
      </c>
      <c r="D337" s="23">
        <v>18</v>
      </c>
      <c r="E337" s="23">
        <v>3246</v>
      </c>
      <c r="F337" s="25">
        <v>1268</v>
      </c>
      <c r="G337" s="25" t="s">
        <v>35</v>
      </c>
      <c r="H337" s="26">
        <v>44</v>
      </c>
      <c r="I337" s="27">
        <v>43575</v>
      </c>
    </row>
    <row r="338" spans="1:9">
      <c r="A338" s="23">
        <v>11447</v>
      </c>
      <c r="B338" s="24" t="s">
        <v>385</v>
      </c>
      <c r="C338" s="23">
        <v>170</v>
      </c>
      <c r="D338" s="23">
        <v>43</v>
      </c>
      <c r="E338" s="23">
        <v>2570</v>
      </c>
      <c r="F338" s="25">
        <v>2592</v>
      </c>
      <c r="G338" s="25" t="s">
        <v>35</v>
      </c>
      <c r="H338" s="26">
        <v>23</v>
      </c>
      <c r="I338" s="27">
        <v>42984</v>
      </c>
    </row>
    <row r="339" spans="1:9">
      <c r="A339" s="23">
        <v>11448</v>
      </c>
      <c r="B339" s="24" t="s">
        <v>386</v>
      </c>
      <c r="C339" s="23">
        <v>123</v>
      </c>
      <c r="D339" s="23">
        <v>31</v>
      </c>
      <c r="E339" s="23">
        <v>2119</v>
      </c>
      <c r="F339" s="25">
        <v>1075</v>
      </c>
      <c r="G339" s="25" t="s">
        <v>35</v>
      </c>
      <c r="H339" s="26">
        <v>70</v>
      </c>
      <c r="I339" s="27">
        <v>43525</v>
      </c>
    </row>
    <row r="340" spans="1:9">
      <c r="A340" s="23">
        <v>11449</v>
      </c>
      <c r="B340" s="24" t="s">
        <v>387</v>
      </c>
      <c r="C340" s="23">
        <v>227</v>
      </c>
      <c r="D340" s="23">
        <v>114</v>
      </c>
      <c r="E340" s="23">
        <v>859</v>
      </c>
      <c r="F340" s="25">
        <v>1461</v>
      </c>
      <c r="G340" s="25" t="s">
        <v>35</v>
      </c>
      <c r="H340" s="26">
        <v>20</v>
      </c>
      <c r="I340" s="27">
        <v>43564</v>
      </c>
    </row>
    <row r="341" spans="1:9">
      <c r="A341" s="23">
        <v>11450</v>
      </c>
      <c r="B341" s="24" t="s">
        <v>388</v>
      </c>
      <c r="C341" s="23">
        <v>77</v>
      </c>
      <c r="D341" s="23">
        <v>26</v>
      </c>
      <c r="E341" s="23">
        <v>2844</v>
      </c>
      <c r="F341" s="25">
        <v>1216</v>
      </c>
      <c r="G341" s="25" t="s">
        <v>35</v>
      </c>
      <c r="H341" s="26">
        <v>28</v>
      </c>
      <c r="I341" s="27">
        <v>43597</v>
      </c>
    </row>
    <row r="342" spans="1:9">
      <c r="A342" s="23">
        <v>11451</v>
      </c>
      <c r="B342" s="24" t="s">
        <v>389</v>
      </c>
      <c r="C342" s="23">
        <v>30</v>
      </c>
      <c r="D342" s="23">
        <v>15</v>
      </c>
      <c r="E342" s="23">
        <v>2798</v>
      </c>
      <c r="F342" s="25">
        <v>575</v>
      </c>
      <c r="G342" s="25" t="s">
        <v>35</v>
      </c>
      <c r="H342" s="26">
        <v>28</v>
      </c>
      <c r="I342" s="27">
        <v>43608</v>
      </c>
    </row>
    <row r="343" spans="1:9">
      <c r="A343" s="23">
        <v>11452</v>
      </c>
      <c r="B343" s="24" t="s">
        <v>390</v>
      </c>
      <c r="C343" s="23">
        <v>58</v>
      </c>
      <c r="D343" s="23">
        <v>20</v>
      </c>
      <c r="E343" s="23">
        <v>1383</v>
      </c>
      <c r="F343" s="25">
        <v>661</v>
      </c>
      <c r="G343" s="25" t="s">
        <v>34</v>
      </c>
      <c r="H343" s="26">
        <v>33</v>
      </c>
      <c r="I343" s="27">
        <v>43589</v>
      </c>
    </row>
    <row r="344" spans="1:9">
      <c r="A344" s="23">
        <v>11453</v>
      </c>
      <c r="B344" s="24" t="s">
        <v>391</v>
      </c>
      <c r="C344" s="23">
        <v>63</v>
      </c>
      <c r="D344" s="23">
        <v>21</v>
      </c>
      <c r="E344" s="23">
        <v>1692</v>
      </c>
      <c r="F344" s="25">
        <v>636</v>
      </c>
      <c r="G344" s="25" t="s">
        <v>35</v>
      </c>
      <c r="H344" s="26">
        <v>37</v>
      </c>
      <c r="I344" s="27">
        <v>43593</v>
      </c>
    </row>
    <row r="345" spans="1:9">
      <c r="A345" s="23">
        <v>11454</v>
      </c>
      <c r="B345" s="24" t="s">
        <v>392</v>
      </c>
      <c r="C345" s="23">
        <v>178</v>
      </c>
      <c r="D345" s="23">
        <v>89</v>
      </c>
      <c r="E345" s="23">
        <v>1312</v>
      </c>
      <c r="F345" s="25">
        <v>2123</v>
      </c>
      <c r="G345" s="25" t="s">
        <v>35</v>
      </c>
      <c r="H345" s="26">
        <v>79</v>
      </c>
      <c r="I345" s="27">
        <v>43525</v>
      </c>
    </row>
    <row r="346" spans="1:9">
      <c r="A346" s="23">
        <v>11455</v>
      </c>
      <c r="B346" s="24" t="s">
        <v>393</v>
      </c>
      <c r="C346" s="23">
        <v>129</v>
      </c>
      <c r="D346" s="23">
        <v>65</v>
      </c>
      <c r="E346" s="23">
        <v>1751</v>
      </c>
      <c r="F346" s="25">
        <v>2425</v>
      </c>
      <c r="G346" s="25" t="s">
        <v>35</v>
      </c>
      <c r="H346" s="26">
        <v>29</v>
      </c>
      <c r="I346" s="27">
        <v>43479</v>
      </c>
    </row>
    <row r="347" spans="1:9">
      <c r="A347" s="23">
        <v>11456</v>
      </c>
      <c r="B347" s="24" t="s">
        <v>394</v>
      </c>
      <c r="C347" s="23">
        <v>189</v>
      </c>
      <c r="D347" s="23">
        <v>63</v>
      </c>
      <c r="E347" s="23">
        <v>2874</v>
      </c>
      <c r="F347" s="25">
        <v>2408</v>
      </c>
      <c r="G347" s="25" t="s">
        <v>35</v>
      </c>
      <c r="H347" s="26">
        <v>35</v>
      </c>
      <c r="I347" s="27">
        <v>43704</v>
      </c>
    </row>
    <row r="348" spans="1:9">
      <c r="A348" s="23">
        <v>11457</v>
      </c>
      <c r="B348" s="24" t="s">
        <v>395</v>
      </c>
      <c r="C348" s="23">
        <v>221</v>
      </c>
      <c r="D348" s="23">
        <v>56</v>
      </c>
      <c r="E348" s="23">
        <v>580</v>
      </c>
      <c r="F348" s="25">
        <v>536</v>
      </c>
      <c r="G348" s="25" t="s">
        <v>34</v>
      </c>
      <c r="H348" s="26">
        <v>33</v>
      </c>
      <c r="I348" s="27">
        <v>43329</v>
      </c>
    </row>
    <row r="349" spans="1:9">
      <c r="A349" s="23">
        <v>11458</v>
      </c>
      <c r="B349" s="24" t="s">
        <v>396</v>
      </c>
      <c r="C349" s="23">
        <v>70</v>
      </c>
      <c r="D349" s="23">
        <v>24</v>
      </c>
      <c r="E349" s="23">
        <v>2803</v>
      </c>
      <c r="F349" s="25">
        <v>1580</v>
      </c>
      <c r="G349" s="25" t="s">
        <v>35</v>
      </c>
      <c r="H349" s="26">
        <v>26</v>
      </c>
      <c r="I349" s="27">
        <v>43435</v>
      </c>
    </row>
    <row r="350" spans="1:9">
      <c r="A350" s="23">
        <v>11459</v>
      </c>
      <c r="B350" s="24" t="s">
        <v>397</v>
      </c>
      <c r="C350" s="23">
        <v>177</v>
      </c>
      <c r="D350" s="23">
        <v>89</v>
      </c>
      <c r="E350" s="23">
        <v>2560</v>
      </c>
      <c r="F350" s="25">
        <v>3558</v>
      </c>
      <c r="G350" s="25" t="s">
        <v>34</v>
      </c>
      <c r="H350" s="26">
        <v>50</v>
      </c>
      <c r="I350" s="27">
        <v>43575</v>
      </c>
    </row>
    <row r="351" spans="1:9">
      <c r="A351" s="23">
        <v>11460</v>
      </c>
      <c r="B351" s="24" t="s">
        <v>398</v>
      </c>
      <c r="C351" s="23">
        <v>140</v>
      </c>
      <c r="D351" s="23">
        <v>70</v>
      </c>
      <c r="E351" s="23">
        <v>2074</v>
      </c>
      <c r="F351" s="25">
        <v>2147</v>
      </c>
      <c r="G351" s="25" t="s">
        <v>35</v>
      </c>
      <c r="H351" s="26">
        <v>26</v>
      </c>
      <c r="I351" s="27">
        <v>43485</v>
      </c>
    </row>
    <row r="352" spans="1:9">
      <c r="A352" s="23">
        <v>11461</v>
      </c>
      <c r="B352" s="24" t="s">
        <v>399</v>
      </c>
      <c r="C352" s="23">
        <v>73</v>
      </c>
      <c r="D352" s="23">
        <v>25</v>
      </c>
      <c r="E352" s="23">
        <v>1489</v>
      </c>
      <c r="F352" s="25">
        <v>967</v>
      </c>
      <c r="G352" s="25" t="s">
        <v>34</v>
      </c>
      <c r="H352" s="26">
        <v>35</v>
      </c>
      <c r="I352" s="27">
        <v>43170</v>
      </c>
    </row>
    <row r="353" spans="1:9">
      <c r="A353" s="23">
        <v>11462</v>
      </c>
      <c r="B353" s="24" t="s">
        <v>400</v>
      </c>
      <c r="C353" s="23">
        <v>231</v>
      </c>
      <c r="D353" s="23">
        <v>58</v>
      </c>
      <c r="E353" s="23">
        <v>525</v>
      </c>
      <c r="F353" s="25">
        <v>557</v>
      </c>
      <c r="G353" s="25" t="s">
        <v>35</v>
      </c>
      <c r="H353" s="26">
        <v>68</v>
      </c>
      <c r="I353" s="27">
        <v>43396</v>
      </c>
    </row>
    <row r="354" spans="1:9">
      <c r="A354" s="23">
        <v>11463</v>
      </c>
      <c r="B354" s="24" t="s">
        <v>401</v>
      </c>
      <c r="C354" s="23">
        <v>79</v>
      </c>
      <c r="D354" s="23">
        <v>40</v>
      </c>
      <c r="E354" s="23">
        <v>3315</v>
      </c>
      <c r="F354" s="25">
        <v>2826</v>
      </c>
      <c r="G354" s="25" t="s">
        <v>34</v>
      </c>
      <c r="H354" s="26">
        <v>40</v>
      </c>
      <c r="I354" s="27">
        <v>43697</v>
      </c>
    </row>
    <row r="355" spans="1:9">
      <c r="A355" s="23">
        <v>11464</v>
      </c>
      <c r="B355" s="24" t="s">
        <v>402</v>
      </c>
      <c r="C355" s="23">
        <v>177</v>
      </c>
      <c r="D355" s="23">
        <v>89</v>
      </c>
      <c r="E355" s="23">
        <v>3392</v>
      </c>
      <c r="F355" s="25">
        <v>3904</v>
      </c>
      <c r="G355" s="25" t="s">
        <v>35</v>
      </c>
      <c r="H355" s="26">
        <v>37</v>
      </c>
      <c r="I355" s="27">
        <v>43521</v>
      </c>
    </row>
    <row r="356" spans="1:9">
      <c r="A356" s="23">
        <v>11465</v>
      </c>
      <c r="B356" s="24" t="s">
        <v>403</v>
      </c>
      <c r="C356" s="23">
        <v>172</v>
      </c>
      <c r="D356" s="23">
        <v>43</v>
      </c>
      <c r="E356" s="23">
        <v>300</v>
      </c>
      <c r="F356" s="25">
        <v>669</v>
      </c>
      <c r="G356" s="25" t="s">
        <v>34</v>
      </c>
      <c r="H356" s="26">
        <v>41</v>
      </c>
      <c r="I356" s="27">
        <v>43715</v>
      </c>
    </row>
    <row r="357" spans="1:9">
      <c r="A357" s="23">
        <v>11466</v>
      </c>
      <c r="B357" s="24" t="s">
        <v>404</v>
      </c>
      <c r="C357" s="23">
        <v>199</v>
      </c>
      <c r="D357" s="23">
        <v>100</v>
      </c>
      <c r="E357" s="23">
        <v>1759</v>
      </c>
      <c r="F357" s="25">
        <v>2384</v>
      </c>
      <c r="G357" s="25" t="s">
        <v>35</v>
      </c>
      <c r="H357" s="26">
        <v>24</v>
      </c>
      <c r="I357" s="27">
        <v>43504</v>
      </c>
    </row>
    <row r="358" spans="1:9">
      <c r="A358" s="23">
        <v>11467</v>
      </c>
      <c r="B358" s="24" t="s">
        <v>405</v>
      </c>
      <c r="C358" s="23">
        <v>106</v>
      </c>
      <c r="D358" s="23">
        <v>27</v>
      </c>
      <c r="E358" s="23">
        <v>2582</v>
      </c>
      <c r="F358" s="25">
        <v>1942</v>
      </c>
      <c r="G358" s="25" t="s">
        <v>34</v>
      </c>
      <c r="H358" s="26">
        <v>39</v>
      </c>
      <c r="I358" s="27">
        <v>43474</v>
      </c>
    </row>
    <row r="359" spans="1:9">
      <c r="A359" s="23">
        <v>11468</v>
      </c>
      <c r="B359" s="24" t="s">
        <v>406</v>
      </c>
      <c r="C359" s="23">
        <v>67</v>
      </c>
      <c r="D359" s="23">
        <v>23</v>
      </c>
      <c r="E359" s="23">
        <v>2784</v>
      </c>
      <c r="F359" s="25">
        <v>1532</v>
      </c>
      <c r="G359" s="25" t="s">
        <v>34</v>
      </c>
      <c r="H359" s="26">
        <v>30</v>
      </c>
      <c r="I359" s="27">
        <v>43712</v>
      </c>
    </row>
    <row r="360" spans="1:9">
      <c r="A360" s="23">
        <v>11469</v>
      </c>
      <c r="B360" s="24" t="s">
        <v>407</v>
      </c>
      <c r="C360" s="23">
        <v>171</v>
      </c>
      <c r="D360" s="23">
        <v>43</v>
      </c>
      <c r="E360" s="23">
        <v>2668</v>
      </c>
      <c r="F360" s="25">
        <v>2947</v>
      </c>
      <c r="G360" s="25" t="s">
        <v>35</v>
      </c>
      <c r="H360" s="26">
        <v>25</v>
      </c>
      <c r="I360" s="27">
        <v>43547</v>
      </c>
    </row>
    <row r="361" spans="1:9">
      <c r="A361" s="23">
        <v>11470</v>
      </c>
      <c r="B361" s="24" t="s">
        <v>408</v>
      </c>
      <c r="C361" s="23">
        <v>71</v>
      </c>
      <c r="D361" s="23">
        <v>18</v>
      </c>
      <c r="E361" s="23">
        <v>847</v>
      </c>
      <c r="F361" s="25">
        <v>675</v>
      </c>
      <c r="G361" s="25" t="s">
        <v>35</v>
      </c>
      <c r="H361" s="26">
        <v>21</v>
      </c>
      <c r="I361" s="27">
        <v>43497</v>
      </c>
    </row>
    <row r="362" spans="1:9">
      <c r="A362" s="23">
        <v>11471</v>
      </c>
      <c r="B362" s="24" t="s">
        <v>409</v>
      </c>
      <c r="C362" s="23">
        <v>187</v>
      </c>
      <c r="D362" s="23">
        <v>94</v>
      </c>
      <c r="E362" s="23">
        <v>2974</v>
      </c>
      <c r="F362" s="25">
        <v>4316</v>
      </c>
      <c r="G362" s="25" t="s">
        <v>34</v>
      </c>
      <c r="H362" s="26">
        <v>39</v>
      </c>
      <c r="I362" s="27">
        <v>43291</v>
      </c>
    </row>
    <row r="363" spans="1:9">
      <c r="A363" s="23">
        <v>11472</v>
      </c>
      <c r="B363" s="24" t="s">
        <v>410</v>
      </c>
      <c r="C363" s="23">
        <v>200</v>
      </c>
      <c r="D363" s="23">
        <v>50</v>
      </c>
      <c r="E363" s="23">
        <v>2135</v>
      </c>
      <c r="F363" s="25">
        <v>2645</v>
      </c>
      <c r="G363" s="25" t="s">
        <v>34</v>
      </c>
      <c r="H363" s="26">
        <v>43</v>
      </c>
      <c r="I363" s="27">
        <v>43477</v>
      </c>
    </row>
    <row r="364" spans="1:9">
      <c r="A364" s="23">
        <v>11473</v>
      </c>
      <c r="B364" s="24" t="s">
        <v>411</v>
      </c>
      <c r="C364" s="23">
        <v>105</v>
      </c>
      <c r="D364" s="23">
        <v>53</v>
      </c>
      <c r="E364" s="23">
        <v>1648</v>
      </c>
      <c r="F364" s="25">
        <v>1650</v>
      </c>
      <c r="G364" s="25" t="s">
        <v>35</v>
      </c>
      <c r="H364" s="26">
        <v>44</v>
      </c>
      <c r="I364" s="27">
        <v>43719</v>
      </c>
    </row>
    <row r="365" spans="1:9">
      <c r="A365" s="23">
        <v>11474</v>
      </c>
      <c r="B365" s="24" t="s">
        <v>412</v>
      </c>
      <c r="C365" s="23">
        <v>37</v>
      </c>
      <c r="D365" s="23">
        <v>19</v>
      </c>
      <c r="E365" s="23">
        <v>3318</v>
      </c>
      <c r="F365" s="25">
        <v>1663</v>
      </c>
      <c r="G365" s="25" t="s">
        <v>34</v>
      </c>
      <c r="H365" s="26">
        <v>45</v>
      </c>
      <c r="I365" s="27">
        <v>43486</v>
      </c>
    </row>
    <row r="366" spans="1:9">
      <c r="A366" s="23">
        <v>11475</v>
      </c>
      <c r="B366" s="24" t="s">
        <v>413</v>
      </c>
      <c r="C366" s="23">
        <v>192</v>
      </c>
      <c r="D366" s="23">
        <v>48</v>
      </c>
      <c r="E366" s="23">
        <v>2291</v>
      </c>
      <c r="F366" s="25">
        <v>2641</v>
      </c>
      <c r="G366" s="25" t="s">
        <v>35</v>
      </c>
      <c r="H366" s="26">
        <v>44</v>
      </c>
      <c r="I366" s="27">
        <v>43222</v>
      </c>
    </row>
    <row r="367" spans="1:9">
      <c r="A367" s="23">
        <v>11476</v>
      </c>
      <c r="B367" s="24" t="s">
        <v>414</v>
      </c>
      <c r="C367" s="23">
        <v>196</v>
      </c>
      <c r="D367" s="23">
        <v>98</v>
      </c>
      <c r="E367" s="23">
        <v>1430</v>
      </c>
      <c r="F367" s="25">
        <v>2624</v>
      </c>
      <c r="G367" s="25" t="s">
        <v>34</v>
      </c>
      <c r="H367" s="26">
        <v>26</v>
      </c>
      <c r="I367" s="27">
        <v>43731</v>
      </c>
    </row>
    <row r="368" spans="1:9">
      <c r="A368" s="23">
        <v>11477</v>
      </c>
      <c r="B368" s="24" t="s">
        <v>415</v>
      </c>
      <c r="C368" s="23">
        <v>81</v>
      </c>
      <c r="D368" s="23">
        <v>27</v>
      </c>
      <c r="E368" s="23">
        <v>1223</v>
      </c>
      <c r="F368" s="25">
        <v>965</v>
      </c>
      <c r="G368" s="25" t="s">
        <v>35</v>
      </c>
      <c r="H368" s="26">
        <v>28</v>
      </c>
      <c r="I368" s="27">
        <v>43701</v>
      </c>
    </row>
    <row r="369" spans="1:9">
      <c r="A369" s="23">
        <v>11478</v>
      </c>
      <c r="B369" s="24" t="s">
        <v>416</v>
      </c>
      <c r="C369" s="23">
        <v>96</v>
      </c>
      <c r="D369" s="23">
        <v>32</v>
      </c>
      <c r="E369" s="23">
        <v>1956</v>
      </c>
      <c r="F369" s="25">
        <v>1426</v>
      </c>
      <c r="G369" s="25" t="s">
        <v>35</v>
      </c>
      <c r="H369" s="26">
        <v>40</v>
      </c>
      <c r="I369" s="27">
        <v>43514</v>
      </c>
    </row>
    <row r="370" spans="1:9">
      <c r="A370" s="23">
        <v>11479</v>
      </c>
      <c r="B370" s="24" t="s">
        <v>417</v>
      </c>
      <c r="C370" s="23">
        <v>93</v>
      </c>
      <c r="D370" s="23">
        <v>47</v>
      </c>
      <c r="E370" s="23">
        <v>2366</v>
      </c>
      <c r="F370" s="25">
        <v>2013</v>
      </c>
      <c r="G370" s="25" t="s">
        <v>35</v>
      </c>
      <c r="H370" s="26">
        <v>44</v>
      </c>
      <c r="I370" s="27">
        <v>43462</v>
      </c>
    </row>
    <row r="371" spans="1:9">
      <c r="A371" s="23">
        <v>11480</v>
      </c>
      <c r="B371" s="24" t="s">
        <v>418</v>
      </c>
      <c r="C371" s="23">
        <v>133</v>
      </c>
      <c r="D371" s="23">
        <v>45</v>
      </c>
      <c r="E371" s="23">
        <v>481</v>
      </c>
      <c r="F371" s="25">
        <v>623</v>
      </c>
      <c r="G371" s="25" t="s">
        <v>34</v>
      </c>
      <c r="H371" s="26">
        <v>28</v>
      </c>
      <c r="I371" s="27">
        <v>43595</v>
      </c>
    </row>
    <row r="372" spans="1:9">
      <c r="A372" s="23">
        <v>11481</v>
      </c>
      <c r="B372" s="24" t="s">
        <v>419</v>
      </c>
      <c r="C372" s="23">
        <v>211</v>
      </c>
      <c r="D372" s="23">
        <v>53</v>
      </c>
      <c r="E372" s="23">
        <v>2439</v>
      </c>
      <c r="F372" s="25">
        <v>2883</v>
      </c>
      <c r="G372" s="25" t="s">
        <v>35</v>
      </c>
      <c r="H372" s="26">
        <v>34</v>
      </c>
      <c r="I372" s="27">
        <v>43623</v>
      </c>
    </row>
    <row r="373" spans="1:9">
      <c r="A373" s="23">
        <v>11482</v>
      </c>
      <c r="B373" s="24" t="s">
        <v>420</v>
      </c>
      <c r="C373" s="23">
        <v>144</v>
      </c>
      <c r="D373" s="23">
        <v>72</v>
      </c>
      <c r="E373" s="23">
        <v>2314</v>
      </c>
      <c r="F373" s="25">
        <v>2563</v>
      </c>
      <c r="G373" s="25" t="s">
        <v>34</v>
      </c>
      <c r="H373" s="26">
        <v>49</v>
      </c>
      <c r="I373" s="27">
        <v>43407</v>
      </c>
    </row>
    <row r="374" spans="1:9">
      <c r="A374" s="23">
        <v>11483</v>
      </c>
      <c r="B374" s="24" t="s">
        <v>421</v>
      </c>
      <c r="C374" s="23">
        <v>77</v>
      </c>
      <c r="D374" s="23">
        <v>26</v>
      </c>
      <c r="E374" s="23">
        <v>449</v>
      </c>
      <c r="F374" s="25">
        <v>818</v>
      </c>
      <c r="G374" s="25" t="s">
        <v>35</v>
      </c>
      <c r="H374" s="26">
        <v>18</v>
      </c>
      <c r="I374" s="27">
        <v>43530</v>
      </c>
    </row>
    <row r="375" spans="1:9">
      <c r="A375" s="23">
        <v>11484</v>
      </c>
      <c r="B375" s="24" t="s">
        <v>422</v>
      </c>
      <c r="C375" s="23">
        <v>145</v>
      </c>
      <c r="D375" s="23">
        <v>49</v>
      </c>
      <c r="E375" s="23">
        <v>654</v>
      </c>
      <c r="F375" s="25">
        <v>802</v>
      </c>
      <c r="G375" s="25" t="s">
        <v>35</v>
      </c>
      <c r="H375" s="26">
        <v>40</v>
      </c>
      <c r="I375" s="27">
        <v>43671</v>
      </c>
    </row>
    <row r="376" spans="1:9">
      <c r="A376" s="23">
        <v>11485</v>
      </c>
      <c r="B376" s="24" t="s">
        <v>423</v>
      </c>
      <c r="C376" s="23">
        <v>233</v>
      </c>
      <c r="D376" s="23">
        <v>117</v>
      </c>
      <c r="E376" s="23">
        <v>3105</v>
      </c>
      <c r="F376" s="25">
        <v>3871</v>
      </c>
      <c r="G376" s="25" t="s">
        <v>34</v>
      </c>
      <c r="H376" s="26">
        <v>45</v>
      </c>
      <c r="I376" s="27">
        <v>43597</v>
      </c>
    </row>
    <row r="377" spans="1:9">
      <c r="A377" s="23">
        <v>11486</v>
      </c>
      <c r="B377" s="24" t="s">
        <v>424</v>
      </c>
      <c r="C377" s="23">
        <v>90</v>
      </c>
      <c r="D377" s="23">
        <v>45</v>
      </c>
      <c r="E377" s="23">
        <v>667</v>
      </c>
      <c r="F377" s="25">
        <v>732</v>
      </c>
      <c r="G377" s="25" t="s">
        <v>35</v>
      </c>
      <c r="H377" s="26">
        <v>48</v>
      </c>
      <c r="I377" s="27">
        <v>43563</v>
      </c>
    </row>
    <row r="378" spans="1:9">
      <c r="A378" s="23">
        <v>11487</v>
      </c>
      <c r="B378" s="24" t="s">
        <v>425</v>
      </c>
      <c r="C378" s="23">
        <v>200</v>
      </c>
      <c r="D378" s="23">
        <v>67</v>
      </c>
      <c r="E378" s="23">
        <v>902</v>
      </c>
      <c r="F378" s="25">
        <v>1429</v>
      </c>
      <c r="G378" s="25" t="s">
        <v>35</v>
      </c>
      <c r="H378" s="26">
        <v>35</v>
      </c>
      <c r="I378" s="27">
        <v>43678</v>
      </c>
    </row>
    <row r="379" spans="1:9">
      <c r="A379" s="23">
        <v>11488</v>
      </c>
      <c r="B379" s="24" t="s">
        <v>426</v>
      </c>
      <c r="C379" s="23">
        <v>227</v>
      </c>
      <c r="D379" s="23">
        <v>114</v>
      </c>
      <c r="E379" s="23">
        <v>2335</v>
      </c>
      <c r="F379" s="25">
        <v>4495</v>
      </c>
      <c r="G379" s="25" t="s">
        <v>35</v>
      </c>
      <c r="H379" s="26">
        <v>49</v>
      </c>
      <c r="I379" s="27">
        <v>43624</v>
      </c>
    </row>
    <row r="380" spans="1:9">
      <c r="A380" s="23">
        <v>11489</v>
      </c>
      <c r="B380" s="24" t="s">
        <v>427</v>
      </c>
      <c r="C380" s="23">
        <v>138</v>
      </c>
      <c r="D380" s="23">
        <v>46</v>
      </c>
      <c r="E380" s="23">
        <v>3155</v>
      </c>
      <c r="F380" s="25">
        <v>2460</v>
      </c>
      <c r="G380" s="25" t="s">
        <v>34</v>
      </c>
      <c r="H380" s="26">
        <v>39</v>
      </c>
      <c r="I380" s="27">
        <v>43480</v>
      </c>
    </row>
    <row r="381" spans="1:9">
      <c r="A381" s="23">
        <v>11490</v>
      </c>
      <c r="B381" s="24" t="s">
        <v>428</v>
      </c>
      <c r="C381" s="23">
        <v>223</v>
      </c>
      <c r="D381" s="23">
        <v>56</v>
      </c>
      <c r="E381" s="23">
        <v>2457</v>
      </c>
      <c r="F381" s="25">
        <v>2401</v>
      </c>
      <c r="G381" s="25" t="s">
        <v>34</v>
      </c>
      <c r="H381" s="26">
        <v>40</v>
      </c>
      <c r="I381" s="27">
        <v>43594</v>
      </c>
    </row>
    <row r="382" spans="1:9">
      <c r="A382" s="23">
        <v>11491</v>
      </c>
      <c r="B382" s="24" t="s">
        <v>429</v>
      </c>
      <c r="C382" s="23">
        <v>196</v>
      </c>
      <c r="D382" s="23">
        <v>66</v>
      </c>
      <c r="E382" s="23">
        <v>2489</v>
      </c>
      <c r="F382" s="25">
        <v>2354</v>
      </c>
      <c r="G382" s="25" t="s">
        <v>35</v>
      </c>
      <c r="H382" s="26">
        <v>46</v>
      </c>
      <c r="I382" s="27">
        <v>43504</v>
      </c>
    </row>
    <row r="383" spans="1:9">
      <c r="A383" s="23">
        <v>11492</v>
      </c>
      <c r="B383" s="24" t="s">
        <v>430</v>
      </c>
      <c r="C383" s="23">
        <v>198</v>
      </c>
      <c r="D383" s="23">
        <v>50</v>
      </c>
      <c r="E383" s="23">
        <v>1431</v>
      </c>
      <c r="F383" s="25">
        <v>1679</v>
      </c>
      <c r="G383" s="25" t="s">
        <v>35</v>
      </c>
      <c r="H383" s="26">
        <v>43</v>
      </c>
      <c r="I383" s="27">
        <v>43586</v>
      </c>
    </row>
    <row r="384" spans="1:9">
      <c r="A384" s="23">
        <v>11493</v>
      </c>
      <c r="B384" s="24" t="s">
        <v>431</v>
      </c>
      <c r="C384" s="23">
        <v>85</v>
      </c>
      <c r="D384" s="23">
        <v>22</v>
      </c>
      <c r="E384" s="23">
        <v>1417</v>
      </c>
      <c r="F384" s="25">
        <v>969</v>
      </c>
      <c r="G384" s="25" t="s">
        <v>35</v>
      </c>
      <c r="H384" s="26">
        <v>37</v>
      </c>
      <c r="I384" s="27">
        <v>43455</v>
      </c>
    </row>
    <row r="385" spans="1:9">
      <c r="A385" s="23">
        <v>11494</v>
      </c>
      <c r="B385" s="24" t="s">
        <v>432</v>
      </c>
      <c r="C385" s="23">
        <v>239</v>
      </c>
      <c r="D385" s="23">
        <v>120</v>
      </c>
      <c r="E385" s="23">
        <v>2353</v>
      </c>
      <c r="F385" s="25">
        <v>4343</v>
      </c>
      <c r="G385" s="25" t="s">
        <v>34</v>
      </c>
      <c r="H385" s="26">
        <v>43</v>
      </c>
      <c r="I385" s="27">
        <v>43493</v>
      </c>
    </row>
    <row r="386" spans="1:9">
      <c r="A386" s="23">
        <v>11495</v>
      </c>
      <c r="B386" s="24" t="s">
        <v>433</v>
      </c>
      <c r="C386" s="23">
        <v>194</v>
      </c>
      <c r="D386" s="23">
        <v>49</v>
      </c>
      <c r="E386" s="23">
        <v>430</v>
      </c>
      <c r="F386" s="25">
        <v>858</v>
      </c>
      <c r="G386" s="25" t="s">
        <v>35</v>
      </c>
      <c r="H386" s="26">
        <v>47</v>
      </c>
      <c r="I386" s="27">
        <v>43665</v>
      </c>
    </row>
    <row r="387" spans="1:9">
      <c r="A387" s="23">
        <v>11496</v>
      </c>
      <c r="B387" s="24" t="s">
        <v>434</v>
      </c>
      <c r="C387" s="23">
        <v>36</v>
      </c>
      <c r="D387" s="23">
        <v>12</v>
      </c>
      <c r="E387" s="23">
        <v>2379</v>
      </c>
      <c r="F387" s="25">
        <v>765</v>
      </c>
      <c r="G387" s="25" t="s">
        <v>34</v>
      </c>
      <c r="H387" s="26">
        <v>32</v>
      </c>
      <c r="I387" s="27">
        <v>43562</v>
      </c>
    </row>
    <row r="388" spans="1:9">
      <c r="A388" s="23">
        <v>11497</v>
      </c>
      <c r="B388" s="24" t="s">
        <v>435</v>
      </c>
      <c r="C388" s="23">
        <v>122</v>
      </c>
      <c r="D388" s="23">
        <v>41</v>
      </c>
      <c r="E388" s="23">
        <v>1212</v>
      </c>
      <c r="F388" s="25">
        <v>865</v>
      </c>
      <c r="G388" s="25" t="s">
        <v>34</v>
      </c>
      <c r="H388" s="26">
        <v>60</v>
      </c>
      <c r="I388" s="27">
        <v>43711</v>
      </c>
    </row>
    <row r="389" spans="1:9">
      <c r="A389" s="23">
        <v>11498</v>
      </c>
      <c r="B389" s="24" t="s">
        <v>436</v>
      </c>
      <c r="C389" s="23">
        <v>202</v>
      </c>
      <c r="D389" s="23">
        <v>51</v>
      </c>
      <c r="E389" s="23">
        <v>1004</v>
      </c>
      <c r="F389" s="25">
        <v>1278</v>
      </c>
      <c r="G389" s="25" t="s">
        <v>35</v>
      </c>
      <c r="H389" s="26">
        <v>25</v>
      </c>
      <c r="I389" s="27">
        <v>43286</v>
      </c>
    </row>
    <row r="390" spans="1:9">
      <c r="A390" s="23">
        <v>11499</v>
      </c>
      <c r="B390" s="24" t="s">
        <v>437</v>
      </c>
      <c r="C390" s="23">
        <v>141</v>
      </c>
      <c r="D390" s="23">
        <v>36</v>
      </c>
      <c r="E390" s="23">
        <v>223</v>
      </c>
      <c r="F390" s="25">
        <v>615</v>
      </c>
      <c r="G390" s="25" t="s">
        <v>34</v>
      </c>
      <c r="H390" s="26">
        <v>48</v>
      </c>
      <c r="I390" s="27">
        <v>43200</v>
      </c>
    </row>
    <row r="391" spans="1:9">
      <c r="A391" s="23">
        <v>11500</v>
      </c>
      <c r="B391" s="24" t="s">
        <v>438</v>
      </c>
      <c r="C391" s="23">
        <v>35</v>
      </c>
      <c r="D391" s="23">
        <v>9</v>
      </c>
      <c r="E391" s="23">
        <v>2894</v>
      </c>
      <c r="F391" s="25">
        <v>594</v>
      </c>
      <c r="G391" s="25" t="s">
        <v>35</v>
      </c>
      <c r="H391" s="26">
        <v>49</v>
      </c>
      <c r="I391" s="27">
        <v>43502</v>
      </c>
    </row>
    <row r="392" spans="1:9">
      <c r="A392" s="23">
        <v>11501</v>
      </c>
      <c r="B392" s="24" t="s">
        <v>439</v>
      </c>
      <c r="C392" s="23">
        <v>147</v>
      </c>
      <c r="D392" s="23">
        <v>37</v>
      </c>
      <c r="E392" s="23">
        <v>1840</v>
      </c>
      <c r="F392" s="25">
        <v>1979</v>
      </c>
      <c r="G392" s="25" t="s">
        <v>35</v>
      </c>
      <c r="H392" s="26">
        <v>36</v>
      </c>
      <c r="I392" s="27">
        <v>43229</v>
      </c>
    </row>
    <row r="393" spans="1:9">
      <c r="A393" s="23">
        <v>11502</v>
      </c>
      <c r="B393" s="24" t="s">
        <v>440</v>
      </c>
      <c r="C393" s="23">
        <v>137</v>
      </c>
      <c r="D393" s="23">
        <v>35</v>
      </c>
      <c r="E393" s="23">
        <v>2500</v>
      </c>
      <c r="F393" s="25">
        <v>1961</v>
      </c>
      <c r="G393" s="25" t="s">
        <v>35</v>
      </c>
      <c r="H393" s="26">
        <v>41</v>
      </c>
      <c r="I393" s="27">
        <v>43601</v>
      </c>
    </row>
    <row r="394" spans="1:9">
      <c r="A394" s="23">
        <v>11503</v>
      </c>
      <c r="B394" s="24" t="s">
        <v>441</v>
      </c>
      <c r="C394" s="23">
        <v>60</v>
      </c>
      <c r="D394" s="23">
        <v>15</v>
      </c>
      <c r="E394" s="23">
        <v>2702</v>
      </c>
      <c r="F394" s="25">
        <v>585</v>
      </c>
      <c r="G394" s="25" t="s">
        <v>35</v>
      </c>
      <c r="H394" s="26">
        <v>27</v>
      </c>
      <c r="I394" s="27">
        <v>43546</v>
      </c>
    </row>
    <row r="395" spans="1:9">
      <c r="A395" s="23">
        <v>11504</v>
      </c>
      <c r="B395" s="24" t="s">
        <v>442</v>
      </c>
      <c r="C395" s="23">
        <v>122</v>
      </c>
      <c r="D395" s="23">
        <v>41</v>
      </c>
      <c r="E395" s="23">
        <v>2717</v>
      </c>
      <c r="F395" s="25">
        <v>2909</v>
      </c>
      <c r="G395" s="25" t="s">
        <v>35</v>
      </c>
      <c r="H395" s="26">
        <v>42</v>
      </c>
      <c r="I395" s="27">
        <v>43648</v>
      </c>
    </row>
    <row r="396" spans="1:9">
      <c r="A396" s="23">
        <v>11505</v>
      </c>
      <c r="B396" s="24" t="s">
        <v>443</v>
      </c>
      <c r="C396" s="23">
        <v>117</v>
      </c>
      <c r="D396" s="23">
        <v>30</v>
      </c>
      <c r="E396" s="23">
        <v>535</v>
      </c>
      <c r="F396" s="25">
        <v>573</v>
      </c>
      <c r="G396" s="25" t="s">
        <v>35</v>
      </c>
      <c r="H396" s="26">
        <v>25</v>
      </c>
      <c r="I396" s="27">
        <v>43526</v>
      </c>
    </row>
    <row r="397" spans="1:9">
      <c r="A397" s="23">
        <v>11506</v>
      </c>
      <c r="B397" s="24" t="s">
        <v>444</v>
      </c>
      <c r="C397" s="23">
        <v>221</v>
      </c>
      <c r="D397" s="23">
        <v>111</v>
      </c>
      <c r="E397" s="23">
        <v>2935</v>
      </c>
      <c r="F397" s="25">
        <v>4394</v>
      </c>
      <c r="G397" s="25" t="s">
        <v>35</v>
      </c>
      <c r="H397" s="26">
        <v>30</v>
      </c>
      <c r="I397" s="27">
        <v>43587</v>
      </c>
    </row>
    <row r="398" spans="1:9">
      <c r="A398" s="23">
        <v>11507</v>
      </c>
      <c r="B398" s="24" t="s">
        <v>445</v>
      </c>
      <c r="C398" s="23">
        <v>200</v>
      </c>
      <c r="D398" s="23">
        <v>67</v>
      </c>
      <c r="E398" s="23">
        <v>3070</v>
      </c>
      <c r="F398" s="25">
        <v>3814</v>
      </c>
      <c r="G398" s="25" t="s">
        <v>34</v>
      </c>
      <c r="H398" s="26">
        <v>29</v>
      </c>
      <c r="I398" s="27">
        <v>43241</v>
      </c>
    </row>
    <row r="399" spans="1:9">
      <c r="A399" s="23">
        <v>11508</v>
      </c>
      <c r="B399" s="24" t="s">
        <v>446</v>
      </c>
      <c r="C399" s="23">
        <v>54</v>
      </c>
      <c r="D399" s="23">
        <v>27</v>
      </c>
      <c r="E399" s="23">
        <v>342</v>
      </c>
      <c r="F399" s="25">
        <v>596</v>
      </c>
      <c r="G399" s="25" t="s">
        <v>35</v>
      </c>
      <c r="H399" s="26">
        <v>45</v>
      </c>
      <c r="I399" s="27">
        <v>43218</v>
      </c>
    </row>
    <row r="400" spans="1:9">
      <c r="A400" s="23">
        <v>11509</v>
      </c>
      <c r="B400" s="24" t="s">
        <v>447</v>
      </c>
      <c r="C400" s="23">
        <v>180</v>
      </c>
      <c r="D400" s="23">
        <v>90</v>
      </c>
      <c r="E400" s="23">
        <v>1079</v>
      </c>
      <c r="F400" s="25">
        <v>1684</v>
      </c>
      <c r="G400" s="25" t="s">
        <v>35</v>
      </c>
      <c r="H400" s="26">
        <v>30</v>
      </c>
      <c r="I400" s="27">
        <v>43580</v>
      </c>
    </row>
    <row r="401" spans="1:9">
      <c r="A401" s="23">
        <v>11510</v>
      </c>
      <c r="B401" s="24" t="s">
        <v>448</v>
      </c>
      <c r="C401" s="23">
        <v>111</v>
      </c>
      <c r="D401" s="23">
        <v>28</v>
      </c>
      <c r="E401" s="23">
        <v>1877</v>
      </c>
      <c r="F401" s="25">
        <v>1776</v>
      </c>
      <c r="G401" s="25" t="s">
        <v>35</v>
      </c>
      <c r="H401" s="26">
        <v>20</v>
      </c>
      <c r="I401" s="27">
        <v>43588</v>
      </c>
    </row>
    <row r="402" spans="1:9">
      <c r="A402" s="23">
        <v>11511</v>
      </c>
      <c r="B402" s="24" t="s">
        <v>449</v>
      </c>
      <c r="C402" s="23">
        <v>149</v>
      </c>
      <c r="D402" s="23">
        <v>75</v>
      </c>
      <c r="E402" s="23">
        <v>3135</v>
      </c>
      <c r="F402" s="25">
        <v>3578</v>
      </c>
      <c r="G402" s="25" t="s">
        <v>34</v>
      </c>
      <c r="H402" s="26">
        <v>39</v>
      </c>
      <c r="I402" s="27">
        <v>43233</v>
      </c>
    </row>
    <row r="403" spans="1:9">
      <c r="A403" s="23">
        <v>11512</v>
      </c>
      <c r="B403" s="24" t="s">
        <v>450</v>
      </c>
      <c r="C403" s="23">
        <v>90</v>
      </c>
      <c r="D403" s="23">
        <v>30</v>
      </c>
      <c r="E403" s="23">
        <v>1264</v>
      </c>
      <c r="F403" s="25">
        <v>875</v>
      </c>
      <c r="G403" s="25" t="s">
        <v>35</v>
      </c>
      <c r="H403" s="26">
        <v>30</v>
      </c>
      <c r="I403" s="27">
        <v>43480</v>
      </c>
    </row>
    <row r="404" spans="1:9">
      <c r="A404" s="23">
        <v>11513</v>
      </c>
      <c r="B404" s="24" t="s">
        <v>451</v>
      </c>
      <c r="C404" s="23">
        <v>169</v>
      </c>
      <c r="D404" s="23">
        <v>43</v>
      </c>
      <c r="E404" s="23">
        <v>1136</v>
      </c>
      <c r="F404" s="25">
        <v>816</v>
      </c>
      <c r="G404" s="25" t="s">
        <v>35</v>
      </c>
      <c r="H404" s="26">
        <v>49</v>
      </c>
      <c r="I404" s="27">
        <v>43648</v>
      </c>
    </row>
    <row r="405" spans="1:9">
      <c r="A405" s="23">
        <v>11514</v>
      </c>
      <c r="B405" s="24" t="s">
        <v>452</v>
      </c>
      <c r="C405" s="23">
        <v>166</v>
      </c>
      <c r="D405" s="23">
        <v>56</v>
      </c>
      <c r="E405" s="23">
        <v>2816</v>
      </c>
      <c r="F405" s="25">
        <v>2187</v>
      </c>
      <c r="G405" s="25" t="s">
        <v>34</v>
      </c>
      <c r="H405" s="26">
        <v>34</v>
      </c>
      <c r="I405" s="27">
        <v>43610</v>
      </c>
    </row>
    <row r="406" spans="1:9">
      <c r="A406" s="23">
        <v>11515</v>
      </c>
      <c r="B406" s="24" t="s">
        <v>453</v>
      </c>
      <c r="C406" s="23">
        <v>77</v>
      </c>
      <c r="D406" s="23">
        <v>26</v>
      </c>
      <c r="E406" s="23">
        <v>1951</v>
      </c>
      <c r="F406" s="25">
        <v>1951</v>
      </c>
      <c r="G406" s="25" t="s">
        <v>35</v>
      </c>
      <c r="H406" s="26">
        <v>23</v>
      </c>
      <c r="I406" s="27">
        <v>43721</v>
      </c>
    </row>
    <row r="407" spans="1:9">
      <c r="A407" s="23">
        <v>11516</v>
      </c>
      <c r="B407" s="24" t="s">
        <v>454</v>
      </c>
      <c r="C407" s="23">
        <v>206</v>
      </c>
      <c r="D407" s="23">
        <v>103</v>
      </c>
      <c r="E407" s="23">
        <v>2255</v>
      </c>
      <c r="F407" s="25">
        <v>3716</v>
      </c>
      <c r="G407" s="25" t="s">
        <v>35</v>
      </c>
      <c r="H407" s="26">
        <v>47</v>
      </c>
      <c r="I407" s="27">
        <v>43594</v>
      </c>
    </row>
    <row r="408" spans="1:9">
      <c r="A408" s="23">
        <v>11517</v>
      </c>
      <c r="B408" s="24" t="s">
        <v>455</v>
      </c>
      <c r="C408" s="23">
        <v>49</v>
      </c>
      <c r="D408" s="23">
        <v>17</v>
      </c>
      <c r="E408" s="23">
        <v>464</v>
      </c>
      <c r="F408" s="25">
        <v>863</v>
      </c>
      <c r="G408" s="25" t="s">
        <v>35</v>
      </c>
      <c r="H408" s="26">
        <v>36</v>
      </c>
      <c r="I408" s="27">
        <v>43644</v>
      </c>
    </row>
    <row r="409" spans="1:9">
      <c r="A409" s="23">
        <v>11518</v>
      </c>
      <c r="B409" s="24" t="s">
        <v>456</v>
      </c>
      <c r="C409" s="23">
        <v>153</v>
      </c>
      <c r="D409" s="23">
        <v>77</v>
      </c>
      <c r="E409" s="23">
        <v>485</v>
      </c>
      <c r="F409" s="25">
        <v>575</v>
      </c>
      <c r="G409" s="25" t="s">
        <v>35</v>
      </c>
      <c r="H409" s="26">
        <v>49</v>
      </c>
      <c r="I409" s="27">
        <v>43726</v>
      </c>
    </row>
    <row r="410" spans="1:9">
      <c r="A410" s="23">
        <v>11519</v>
      </c>
      <c r="B410" s="24" t="s">
        <v>457</v>
      </c>
      <c r="C410" s="23">
        <v>79</v>
      </c>
      <c r="D410" s="23">
        <v>40</v>
      </c>
      <c r="E410" s="23">
        <v>2523</v>
      </c>
      <c r="F410" s="25">
        <v>2243</v>
      </c>
      <c r="G410" s="25" t="s">
        <v>35</v>
      </c>
      <c r="H410" s="26">
        <v>22</v>
      </c>
      <c r="I410" s="27">
        <v>43446</v>
      </c>
    </row>
    <row r="411" spans="1:9">
      <c r="A411" s="23">
        <v>11520</v>
      </c>
      <c r="B411" s="24" t="s">
        <v>458</v>
      </c>
      <c r="C411" s="23">
        <v>174</v>
      </c>
      <c r="D411" s="23">
        <v>44</v>
      </c>
      <c r="E411" s="23">
        <v>1992</v>
      </c>
      <c r="F411" s="25">
        <v>1338</v>
      </c>
      <c r="G411" s="25" t="s">
        <v>35</v>
      </c>
      <c r="H411" s="26">
        <v>46</v>
      </c>
      <c r="I411" s="27">
        <v>43602</v>
      </c>
    </row>
    <row r="412" spans="1:9">
      <c r="A412" s="23">
        <v>11521</v>
      </c>
      <c r="B412" s="24" t="s">
        <v>459</v>
      </c>
      <c r="C412" s="23">
        <v>140</v>
      </c>
      <c r="D412" s="23">
        <v>70</v>
      </c>
      <c r="E412" s="23">
        <v>1485</v>
      </c>
      <c r="F412" s="25">
        <v>2362</v>
      </c>
      <c r="G412" s="25" t="s">
        <v>35</v>
      </c>
      <c r="H412" s="26">
        <v>26</v>
      </c>
      <c r="I412" s="27">
        <v>43679</v>
      </c>
    </row>
    <row r="413" spans="1:9">
      <c r="A413" s="23">
        <v>11522</v>
      </c>
      <c r="B413" s="24" t="s">
        <v>460</v>
      </c>
      <c r="C413" s="23">
        <v>200</v>
      </c>
      <c r="D413" s="23">
        <v>100</v>
      </c>
      <c r="E413" s="23">
        <v>1817</v>
      </c>
      <c r="F413" s="25">
        <v>2352</v>
      </c>
      <c r="G413" s="25" t="s">
        <v>35</v>
      </c>
      <c r="H413" s="26">
        <v>28</v>
      </c>
      <c r="I413" s="27">
        <v>43480</v>
      </c>
    </row>
    <row r="414" spans="1:9">
      <c r="A414" s="23">
        <v>11523</v>
      </c>
      <c r="B414" s="24" t="s">
        <v>461</v>
      </c>
      <c r="C414" s="23">
        <v>186</v>
      </c>
      <c r="D414" s="23">
        <v>93</v>
      </c>
      <c r="E414" s="23">
        <v>2388</v>
      </c>
      <c r="F414" s="25">
        <v>3288</v>
      </c>
      <c r="G414" s="25" t="s">
        <v>35</v>
      </c>
      <c r="H414" s="26">
        <v>42</v>
      </c>
      <c r="I414" s="27">
        <v>43180</v>
      </c>
    </row>
    <row r="415" spans="1:9">
      <c r="A415" s="23">
        <v>11524</v>
      </c>
      <c r="B415" s="24" t="s">
        <v>462</v>
      </c>
      <c r="C415" s="23">
        <v>53</v>
      </c>
      <c r="D415" s="23">
        <v>27</v>
      </c>
      <c r="E415" s="23">
        <v>3330</v>
      </c>
      <c r="F415" s="25">
        <v>1743</v>
      </c>
      <c r="G415" s="25" t="s">
        <v>35</v>
      </c>
      <c r="H415" s="26">
        <v>33</v>
      </c>
      <c r="I415" s="27">
        <v>43593</v>
      </c>
    </row>
    <row r="416" spans="1:9">
      <c r="A416" s="23">
        <v>11525</v>
      </c>
      <c r="B416" s="24" t="s">
        <v>463</v>
      </c>
      <c r="C416" s="23">
        <v>54</v>
      </c>
      <c r="D416" s="23">
        <v>27</v>
      </c>
      <c r="E416" s="23">
        <v>493</v>
      </c>
      <c r="F416" s="25">
        <v>600</v>
      </c>
      <c r="G416" s="25" t="s">
        <v>35</v>
      </c>
      <c r="H416" s="26">
        <v>25</v>
      </c>
      <c r="I416" s="27">
        <v>43610</v>
      </c>
    </row>
    <row r="417" spans="1:9">
      <c r="A417" s="23">
        <v>11526</v>
      </c>
      <c r="B417" s="24" t="s">
        <v>464</v>
      </c>
      <c r="C417" s="23">
        <v>233</v>
      </c>
      <c r="D417" s="23">
        <v>78</v>
      </c>
      <c r="E417" s="23">
        <v>761</v>
      </c>
      <c r="F417" s="25">
        <v>1341</v>
      </c>
      <c r="G417" s="25" t="s">
        <v>35</v>
      </c>
      <c r="H417" s="26">
        <v>29</v>
      </c>
      <c r="I417" s="27">
        <v>43595</v>
      </c>
    </row>
    <row r="418" spans="1:9">
      <c r="A418" s="23">
        <v>11527</v>
      </c>
      <c r="B418" s="24" t="s">
        <v>465</v>
      </c>
      <c r="C418" s="23">
        <v>140</v>
      </c>
      <c r="D418" s="23">
        <v>70</v>
      </c>
      <c r="E418" s="23">
        <v>1071</v>
      </c>
      <c r="F418" s="25">
        <v>1892</v>
      </c>
      <c r="G418" s="25" t="s">
        <v>35</v>
      </c>
      <c r="H418" s="26">
        <v>24</v>
      </c>
      <c r="I418" s="27">
        <v>43668</v>
      </c>
    </row>
    <row r="419" spans="1:9">
      <c r="A419" s="23">
        <v>11528</v>
      </c>
      <c r="B419" s="24" t="s">
        <v>466</v>
      </c>
      <c r="C419" s="23">
        <v>160</v>
      </c>
      <c r="D419" s="23">
        <v>80</v>
      </c>
      <c r="E419" s="23">
        <v>2715</v>
      </c>
      <c r="F419" s="25">
        <v>4736</v>
      </c>
      <c r="G419" s="25" t="s">
        <v>34</v>
      </c>
      <c r="H419" s="26">
        <v>24</v>
      </c>
      <c r="I419" s="27">
        <v>43413</v>
      </c>
    </row>
    <row r="420" spans="1:9">
      <c r="A420" s="23">
        <v>11529</v>
      </c>
      <c r="B420" s="24" t="s">
        <v>467</v>
      </c>
      <c r="C420" s="23">
        <v>48</v>
      </c>
      <c r="D420" s="23">
        <v>24</v>
      </c>
      <c r="E420" s="23">
        <v>1822</v>
      </c>
      <c r="F420" s="25">
        <v>615</v>
      </c>
      <c r="G420" s="25" t="s">
        <v>34</v>
      </c>
      <c r="H420" s="26">
        <v>33</v>
      </c>
      <c r="I420" s="27">
        <v>43727</v>
      </c>
    </row>
    <row r="421" spans="1:9">
      <c r="A421" s="23">
        <v>11530</v>
      </c>
      <c r="B421" s="24" t="s">
        <v>468</v>
      </c>
      <c r="C421" s="23">
        <v>195</v>
      </c>
      <c r="D421" s="23">
        <v>49</v>
      </c>
      <c r="E421" s="23">
        <v>1698</v>
      </c>
      <c r="F421" s="25">
        <v>1681</v>
      </c>
      <c r="G421" s="25" t="s">
        <v>35</v>
      </c>
      <c r="H421" s="26">
        <v>39</v>
      </c>
      <c r="I421" s="27">
        <v>43545</v>
      </c>
    </row>
    <row r="422" spans="1:9">
      <c r="A422" s="23">
        <v>11531</v>
      </c>
      <c r="B422" s="24" t="s">
        <v>469</v>
      </c>
      <c r="C422" s="23">
        <v>222</v>
      </c>
      <c r="D422" s="23">
        <v>74</v>
      </c>
      <c r="E422" s="23">
        <v>1273</v>
      </c>
      <c r="F422" s="25">
        <v>1562</v>
      </c>
      <c r="G422" s="25" t="s">
        <v>35</v>
      </c>
      <c r="H422" s="26">
        <v>48</v>
      </c>
      <c r="I422" s="27">
        <v>43535</v>
      </c>
    </row>
    <row r="423" spans="1:9">
      <c r="A423" s="23">
        <v>11532</v>
      </c>
      <c r="B423" s="24" t="s">
        <v>470</v>
      </c>
      <c r="C423" s="23">
        <v>181</v>
      </c>
      <c r="D423" s="23">
        <v>61</v>
      </c>
      <c r="E423" s="23">
        <v>1026</v>
      </c>
      <c r="F423" s="25">
        <v>1864</v>
      </c>
      <c r="G423" s="25" t="s">
        <v>34</v>
      </c>
      <c r="H423" s="26">
        <v>29</v>
      </c>
      <c r="I423" s="27">
        <v>43538</v>
      </c>
    </row>
    <row r="424" spans="1:9">
      <c r="A424" s="23">
        <v>11533</v>
      </c>
      <c r="B424" s="24" t="s">
        <v>471</v>
      </c>
      <c r="C424" s="23">
        <v>31</v>
      </c>
      <c r="D424" s="23">
        <v>8</v>
      </c>
      <c r="E424" s="23">
        <v>1066</v>
      </c>
      <c r="F424" s="25">
        <v>754</v>
      </c>
      <c r="G424" s="25" t="s">
        <v>34</v>
      </c>
      <c r="H424" s="26">
        <v>25</v>
      </c>
      <c r="I424" s="27">
        <v>43628</v>
      </c>
    </row>
    <row r="425" spans="1:9">
      <c r="A425" s="23">
        <v>11534</v>
      </c>
      <c r="B425" s="24" t="s">
        <v>472</v>
      </c>
      <c r="C425" s="23">
        <v>149</v>
      </c>
      <c r="D425" s="23">
        <v>75</v>
      </c>
      <c r="E425" s="23">
        <v>3311</v>
      </c>
      <c r="F425" s="25">
        <v>3606</v>
      </c>
      <c r="G425" s="25" t="s">
        <v>34</v>
      </c>
      <c r="H425" s="26">
        <v>50</v>
      </c>
      <c r="I425" s="27">
        <v>43579</v>
      </c>
    </row>
    <row r="426" spans="1:9">
      <c r="A426" s="23">
        <v>11535</v>
      </c>
      <c r="B426" s="24" t="s">
        <v>473</v>
      </c>
      <c r="C426" s="23">
        <v>144</v>
      </c>
      <c r="D426" s="23">
        <v>36</v>
      </c>
      <c r="E426" s="23">
        <v>1141</v>
      </c>
      <c r="F426" s="25">
        <v>671</v>
      </c>
      <c r="G426" s="25" t="s">
        <v>35</v>
      </c>
      <c r="H426" s="26">
        <v>36</v>
      </c>
      <c r="I426" s="27">
        <v>43689</v>
      </c>
    </row>
    <row r="427" spans="1:9">
      <c r="A427" s="23">
        <v>11536</v>
      </c>
      <c r="B427" s="24" t="s">
        <v>474</v>
      </c>
      <c r="C427" s="23">
        <v>109</v>
      </c>
      <c r="D427" s="23">
        <v>28</v>
      </c>
      <c r="E427" s="23">
        <v>1708</v>
      </c>
      <c r="F427" s="25">
        <v>617</v>
      </c>
      <c r="G427" s="25" t="s">
        <v>34</v>
      </c>
      <c r="H427" s="26">
        <v>25</v>
      </c>
      <c r="I427" s="27">
        <v>43354</v>
      </c>
    </row>
    <row r="428" spans="1:9">
      <c r="A428" s="23">
        <v>11537</v>
      </c>
      <c r="B428" s="24" t="s">
        <v>475</v>
      </c>
      <c r="C428" s="23">
        <v>145</v>
      </c>
      <c r="D428" s="23">
        <v>37</v>
      </c>
      <c r="E428" s="23">
        <v>1725</v>
      </c>
      <c r="F428" s="25">
        <v>1801</v>
      </c>
      <c r="G428" s="25" t="s">
        <v>35</v>
      </c>
      <c r="H428" s="26">
        <v>45</v>
      </c>
      <c r="I428" s="27">
        <v>43264</v>
      </c>
    </row>
    <row r="429" spans="1:9">
      <c r="A429" s="23">
        <v>11538</v>
      </c>
      <c r="B429" s="24" t="s">
        <v>476</v>
      </c>
      <c r="C429" s="23">
        <v>56</v>
      </c>
      <c r="D429" s="23">
        <v>28</v>
      </c>
      <c r="E429" s="23">
        <v>3078</v>
      </c>
      <c r="F429" s="25">
        <v>1139</v>
      </c>
      <c r="G429" s="25" t="s">
        <v>34</v>
      </c>
      <c r="H429" s="26">
        <v>44</v>
      </c>
      <c r="I429" s="27">
        <v>43722</v>
      </c>
    </row>
    <row r="430" spans="1:9">
      <c r="A430" s="23">
        <v>11539</v>
      </c>
      <c r="B430" s="24" t="s">
        <v>477</v>
      </c>
      <c r="C430" s="23">
        <v>73</v>
      </c>
      <c r="D430" s="23">
        <v>25</v>
      </c>
      <c r="E430" s="23">
        <v>3492</v>
      </c>
      <c r="F430" s="25">
        <v>1803</v>
      </c>
      <c r="G430" s="25" t="s">
        <v>34</v>
      </c>
      <c r="H430" s="26">
        <v>45</v>
      </c>
      <c r="I430" s="27">
        <v>43568</v>
      </c>
    </row>
    <row r="431" spans="1:9">
      <c r="A431" s="23">
        <v>11540</v>
      </c>
      <c r="B431" s="24" t="s">
        <v>478</v>
      </c>
      <c r="C431" s="23">
        <v>84</v>
      </c>
      <c r="D431" s="23">
        <v>42</v>
      </c>
      <c r="E431" s="23">
        <v>1486</v>
      </c>
      <c r="F431" s="25">
        <v>1773</v>
      </c>
      <c r="G431" s="25" t="s">
        <v>34</v>
      </c>
      <c r="H431" s="26">
        <v>43</v>
      </c>
      <c r="I431" s="27">
        <v>43601</v>
      </c>
    </row>
    <row r="432" spans="1:9">
      <c r="A432" s="23">
        <v>11541</v>
      </c>
      <c r="B432" s="24" t="s">
        <v>479</v>
      </c>
      <c r="C432" s="23">
        <v>221</v>
      </c>
      <c r="D432" s="23">
        <v>111</v>
      </c>
      <c r="E432" s="23">
        <v>1169</v>
      </c>
      <c r="F432" s="25">
        <v>2477</v>
      </c>
      <c r="G432" s="25" t="s">
        <v>35</v>
      </c>
      <c r="H432" s="26">
        <v>31</v>
      </c>
      <c r="I432" s="27">
        <v>43512</v>
      </c>
    </row>
    <row r="433" spans="1:9">
      <c r="A433" s="23">
        <v>11542</v>
      </c>
      <c r="B433" s="24" t="s">
        <v>480</v>
      </c>
      <c r="C433" s="23">
        <v>177</v>
      </c>
      <c r="D433" s="23">
        <v>89</v>
      </c>
      <c r="E433" s="23">
        <v>1570</v>
      </c>
      <c r="F433" s="25">
        <v>2612</v>
      </c>
      <c r="G433" s="25" t="s">
        <v>34</v>
      </c>
      <c r="H433" s="26">
        <v>80</v>
      </c>
      <c r="I433" s="27">
        <v>43701</v>
      </c>
    </row>
    <row r="434" spans="1:9">
      <c r="A434" s="23">
        <v>11543</v>
      </c>
      <c r="B434" s="24" t="s">
        <v>481</v>
      </c>
      <c r="C434" s="23">
        <v>181</v>
      </c>
      <c r="D434" s="23">
        <v>61</v>
      </c>
      <c r="E434" s="23">
        <v>2778</v>
      </c>
      <c r="F434" s="25">
        <v>2099</v>
      </c>
      <c r="G434" s="25" t="s">
        <v>35</v>
      </c>
      <c r="H434" s="26">
        <v>20</v>
      </c>
      <c r="I434" s="27">
        <v>43521</v>
      </c>
    </row>
    <row r="435" spans="1:9">
      <c r="A435" s="23">
        <v>11544</v>
      </c>
      <c r="B435" s="24" t="s">
        <v>482</v>
      </c>
      <c r="C435" s="23">
        <v>140</v>
      </c>
      <c r="D435" s="23">
        <v>47</v>
      </c>
      <c r="E435" s="23">
        <v>1619</v>
      </c>
      <c r="F435" s="25">
        <v>1673</v>
      </c>
      <c r="G435" s="25" t="s">
        <v>35</v>
      </c>
      <c r="H435" s="26">
        <v>31</v>
      </c>
      <c r="I435" s="27">
        <v>43655</v>
      </c>
    </row>
    <row r="436" spans="1:9">
      <c r="A436" s="23">
        <v>11545</v>
      </c>
      <c r="B436" s="24" t="s">
        <v>483</v>
      </c>
      <c r="C436" s="23">
        <v>135</v>
      </c>
      <c r="D436" s="23">
        <v>45</v>
      </c>
      <c r="E436" s="23">
        <v>2712</v>
      </c>
      <c r="F436" s="25">
        <v>2431</v>
      </c>
      <c r="G436" s="25" t="s">
        <v>34</v>
      </c>
      <c r="H436" s="26">
        <v>48</v>
      </c>
      <c r="I436" s="27">
        <v>43673</v>
      </c>
    </row>
    <row r="437" spans="1:9">
      <c r="A437" s="23">
        <v>11546</v>
      </c>
      <c r="B437" s="24" t="s">
        <v>484</v>
      </c>
      <c r="C437" s="23">
        <v>184</v>
      </c>
      <c r="D437" s="23">
        <v>92</v>
      </c>
      <c r="E437" s="23">
        <v>2518</v>
      </c>
      <c r="F437" s="25">
        <v>4034</v>
      </c>
      <c r="G437" s="25" t="s">
        <v>34</v>
      </c>
      <c r="H437" s="26">
        <v>33</v>
      </c>
      <c r="I437" s="27">
        <v>43638</v>
      </c>
    </row>
    <row r="438" spans="1:9">
      <c r="A438" s="23">
        <v>11547</v>
      </c>
      <c r="B438" s="24" t="s">
        <v>485</v>
      </c>
      <c r="C438" s="23">
        <v>60</v>
      </c>
      <c r="D438" s="23">
        <v>20</v>
      </c>
      <c r="E438" s="23">
        <v>1108</v>
      </c>
      <c r="F438" s="25">
        <v>681</v>
      </c>
      <c r="G438" s="25" t="s">
        <v>35</v>
      </c>
      <c r="H438" s="26">
        <v>45</v>
      </c>
      <c r="I438" s="27">
        <v>43669</v>
      </c>
    </row>
    <row r="439" spans="1:9">
      <c r="A439" s="23">
        <v>11548</v>
      </c>
      <c r="B439" s="24" t="s">
        <v>486</v>
      </c>
      <c r="C439" s="23">
        <v>113</v>
      </c>
      <c r="D439" s="23">
        <v>38</v>
      </c>
      <c r="E439" s="23">
        <v>1946</v>
      </c>
      <c r="F439" s="25">
        <v>1561</v>
      </c>
      <c r="G439" s="25" t="s">
        <v>35</v>
      </c>
      <c r="H439" s="26">
        <v>43</v>
      </c>
      <c r="I439" s="27">
        <v>43613</v>
      </c>
    </row>
    <row r="440" spans="1:9">
      <c r="A440" s="23">
        <v>11549</v>
      </c>
      <c r="B440" s="24" t="s">
        <v>487</v>
      </c>
      <c r="C440" s="23">
        <v>143</v>
      </c>
      <c r="D440" s="23">
        <v>72</v>
      </c>
      <c r="E440" s="23">
        <v>2919</v>
      </c>
      <c r="F440" s="25">
        <v>4229</v>
      </c>
      <c r="G440" s="25" t="s">
        <v>34</v>
      </c>
      <c r="H440" s="26">
        <v>86</v>
      </c>
      <c r="I440" s="27">
        <v>43438</v>
      </c>
    </row>
    <row r="441" spans="1:9">
      <c r="A441" s="23">
        <v>11550</v>
      </c>
      <c r="B441" s="24" t="s">
        <v>488</v>
      </c>
      <c r="C441" s="23">
        <v>189</v>
      </c>
      <c r="D441" s="23">
        <v>48</v>
      </c>
      <c r="E441" s="23">
        <v>1230</v>
      </c>
      <c r="F441" s="25">
        <v>1695</v>
      </c>
      <c r="G441" s="25" t="s">
        <v>34</v>
      </c>
      <c r="H441" s="26">
        <v>37</v>
      </c>
      <c r="I441" s="27">
        <v>43664</v>
      </c>
    </row>
    <row r="442" spans="1:9">
      <c r="A442" s="23">
        <v>11551</v>
      </c>
      <c r="B442" s="24" t="s">
        <v>489</v>
      </c>
      <c r="C442" s="23">
        <v>39</v>
      </c>
      <c r="D442" s="23">
        <v>20</v>
      </c>
      <c r="E442" s="23">
        <v>823</v>
      </c>
      <c r="F442" s="25">
        <v>530</v>
      </c>
      <c r="G442" s="25" t="s">
        <v>35</v>
      </c>
      <c r="H442" s="26">
        <v>46</v>
      </c>
      <c r="I442" s="27">
        <v>43688</v>
      </c>
    </row>
    <row r="443" spans="1:9">
      <c r="A443" s="23">
        <v>11552</v>
      </c>
      <c r="B443" s="24" t="s">
        <v>490</v>
      </c>
      <c r="C443" s="23">
        <v>142</v>
      </c>
      <c r="D443" s="23">
        <v>36</v>
      </c>
      <c r="E443" s="23">
        <v>1833</v>
      </c>
      <c r="F443" s="25">
        <v>1490</v>
      </c>
      <c r="G443" s="25" t="s">
        <v>35</v>
      </c>
      <c r="H443" s="26">
        <v>28</v>
      </c>
      <c r="I443" s="27">
        <v>43337</v>
      </c>
    </row>
    <row r="444" spans="1:9">
      <c r="A444" s="23">
        <v>11553</v>
      </c>
      <c r="B444" s="24" t="s">
        <v>491</v>
      </c>
      <c r="C444" s="23">
        <v>202</v>
      </c>
      <c r="D444" s="23">
        <v>51</v>
      </c>
      <c r="E444" s="23">
        <v>1699</v>
      </c>
      <c r="F444" s="25">
        <v>1682</v>
      </c>
      <c r="G444" s="25" t="s">
        <v>34</v>
      </c>
      <c r="H444" s="26">
        <v>26</v>
      </c>
      <c r="I444" s="27">
        <v>43215</v>
      </c>
    </row>
    <row r="445" spans="1:9">
      <c r="A445" s="23">
        <v>11554</v>
      </c>
      <c r="B445" s="24" t="s">
        <v>492</v>
      </c>
      <c r="C445" s="23">
        <v>196</v>
      </c>
      <c r="D445" s="23">
        <v>98</v>
      </c>
      <c r="E445" s="23">
        <v>2530</v>
      </c>
      <c r="F445" s="25">
        <v>4923</v>
      </c>
      <c r="G445" s="25" t="s">
        <v>35</v>
      </c>
      <c r="H445" s="26">
        <v>20</v>
      </c>
      <c r="I445" s="27">
        <v>43490</v>
      </c>
    </row>
    <row r="446" spans="1:9">
      <c r="A446" s="23">
        <v>11555</v>
      </c>
      <c r="B446" s="24" t="s">
        <v>493</v>
      </c>
      <c r="C446" s="23">
        <v>236</v>
      </c>
      <c r="D446" s="23">
        <v>59</v>
      </c>
      <c r="E446" s="23">
        <v>2145</v>
      </c>
      <c r="F446" s="25">
        <v>2147</v>
      </c>
      <c r="G446" s="25" t="s">
        <v>35</v>
      </c>
      <c r="H446" s="26">
        <v>31</v>
      </c>
      <c r="I446" s="27">
        <v>43538</v>
      </c>
    </row>
    <row r="447" spans="1:9">
      <c r="A447" s="23">
        <v>11556</v>
      </c>
      <c r="B447" s="24" t="s">
        <v>494</v>
      </c>
      <c r="C447" s="23">
        <v>87</v>
      </c>
      <c r="D447" s="23">
        <v>44</v>
      </c>
      <c r="E447" s="23">
        <v>1672</v>
      </c>
      <c r="F447" s="25">
        <v>1886</v>
      </c>
      <c r="G447" s="25" t="s">
        <v>34</v>
      </c>
      <c r="H447" s="26">
        <v>48</v>
      </c>
      <c r="I447" s="27">
        <v>43609</v>
      </c>
    </row>
    <row r="448" spans="1:9">
      <c r="A448" s="23">
        <v>11557</v>
      </c>
      <c r="B448" s="24" t="s">
        <v>495</v>
      </c>
      <c r="C448" s="23">
        <v>214</v>
      </c>
      <c r="D448" s="23">
        <v>54</v>
      </c>
      <c r="E448" s="23">
        <v>2281</v>
      </c>
      <c r="F448" s="25">
        <v>2087</v>
      </c>
      <c r="G448" s="25" t="s">
        <v>35</v>
      </c>
      <c r="H448" s="26">
        <v>37</v>
      </c>
      <c r="I448" s="27">
        <v>43591</v>
      </c>
    </row>
    <row r="449" spans="1:9">
      <c r="A449" s="23">
        <v>11558</v>
      </c>
      <c r="B449" s="24" t="s">
        <v>496</v>
      </c>
      <c r="C449" s="23">
        <v>198</v>
      </c>
      <c r="D449" s="23">
        <v>50</v>
      </c>
      <c r="E449" s="23">
        <v>2368</v>
      </c>
      <c r="F449" s="25">
        <v>2487</v>
      </c>
      <c r="G449" s="25" t="s">
        <v>34</v>
      </c>
      <c r="H449" s="26">
        <v>49</v>
      </c>
      <c r="I449" s="27">
        <v>43475</v>
      </c>
    </row>
    <row r="450" spans="1:9">
      <c r="A450" s="23">
        <v>11559</v>
      </c>
      <c r="B450" s="24" t="s">
        <v>497</v>
      </c>
      <c r="C450" s="23">
        <v>222</v>
      </c>
      <c r="D450" s="23">
        <v>56</v>
      </c>
      <c r="E450" s="23">
        <v>1864</v>
      </c>
      <c r="F450" s="25">
        <v>2781</v>
      </c>
      <c r="G450" s="25" t="s">
        <v>35</v>
      </c>
      <c r="H450" s="26">
        <v>50</v>
      </c>
      <c r="I450" s="27">
        <v>43223</v>
      </c>
    </row>
    <row r="451" spans="1:9">
      <c r="A451" s="23">
        <v>11560</v>
      </c>
      <c r="B451" s="24" t="s">
        <v>498</v>
      </c>
      <c r="C451" s="23">
        <v>40</v>
      </c>
      <c r="D451" s="23">
        <v>20</v>
      </c>
      <c r="E451" s="23">
        <v>3147</v>
      </c>
      <c r="F451" s="25">
        <v>1217</v>
      </c>
      <c r="G451" s="25" t="s">
        <v>34</v>
      </c>
      <c r="H451" s="26">
        <v>21</v>
      </c>
      <c r="I451" s="27">
        <v>43483</v>
      </c>
    </row>
    <row r="452" spans="1:9">
      <c r="A452" s="23">
        <v>11561</v>
      </c>
      <c r="B452" s="24" t="s">
        <v>499</v>
      </c>
      <c r="C452" s="23">
        <v>154</v>
      </c>
      <c r="D452" s="23">
        <v>52</v>
      </c>
      <c r="E452" s="23">
        <v>3484</v>
      </c>
      <c r="F452" s="25">
        <v>2713</v>
      </c>
      <c r="G452" s="25" t="s">
        <v>34</v>
      </c>
      <c r="H452" s="26">
        <v>28</v>
      </c>
      <c r="I452" s="27">
        <v>43481</v>
      </c>
    </row>
    <row r="453" spans="1:9">
      <c r="A453" s="23">
        <v>11562</v>
      </c>
      <c r="B453" s="24" t="s">
        <v>500</v>
      </c>
      <c r="C453" s="23">
        <v>165</v>
      </c>
      <c r="D453" s="23">
        <v>83</v>
      </c>
      <c r="E453" s="23">
        <v>2924</v>
      </c>
      <c r="F453" s="25">
        <v>4497</v>
      </c>
      <c r="G453" s="25" t="s">
        <v>35</v>
      </c>
      <c r="H453" s="26">
        <v>47</v>
      </c>
      <c r="I453" s="27">
        <v>43223</v>
      </c>
    </row>
    <row r="454" spans="1:9">
      <c r="A454" s="23">
        <v>11563</v>
      </c>
      <c r="B454" s="24" t="s">
        <v>501</v>
      </c>
      <c r="C454" s="23">
        <v>225</v>
      </c>
      <c r="D454" s="23">
        <v>113</v>
      </c>
      <c r="E454" s="23">
        <v>3411</v>
      </c>
      <c r="F454" s="25">
        <v>4889</v>
      </c>
      <c r="G454" s="25" t="s">
        <v>34</v>
      </c>
      <c r="H454" s="26">
        <v>41</v>
      </c>
      <c r="I454" s="27">
        <v>43500</v>
      </c>
    </row>
    <row r="455" spans="1:9">
      <c r="A455" s="23">
        <v>11564</v>
      </c>
      <c r="B455" s="24" t="s">
        <v>502</v>
      </c>
      <c r="C455" s="23">
        <v>67</v>
      </c>
      <c r="D455" s="23">
        <v>17</v>
      </c>
      <c r="E455" s="23">
        <v>2580</v>
      </c>
      <c r="F455" s="25">
        <v>916</v>
      </c>
      <c r="G455" s="25" t="s">
        <v>35</v>
      </c>
      <c r="H455" s="26">
        <v>27</v>
      </c>
      <c r="I455" s="27">
        <v>43662</v>
      </c>
    </row>
    <row r="456" spans="1:9">
      <c r="A456" s="23">
        <v>11565</v>
      </c>
      <c r="B456" s="24" t="s">
        <v>503</v>
      </c>
      <c r="C456" s="23">
        <v>58</v>
      </c>
      <c r="D456" s="23">
        <v>20</v>
      </c>
      <c r="E456" s="23">
        <v>1514</v>
      </c>
      <c r="F456" s="25">
        <v>879</v>
      </c>
      <c r="G456" s="25" t="s">
        <v>35</v>
      </c>
      <c r="H456" s="26">
        <v>45</v>
      </c>
      <c r="I456" s="27">
        <v>43649</v>
      </c>
    </row>
    <row r="457" spans="1:9">
      <c r="A457" s="23">
        <v>11566</v>
      </c>
      <c r="B457" s="24" t="s">
        <v>504</v>
      </c>
      <c r="C457" s="23">
        <v>108</v>
      </c>
      <c r="D457" s="23">
        <v>54</v>
      </c>
      <c r="E457" s="23">
        <v>2739</v>
      </c>
      <c r="F457" s="25">
        <v>2078</v>
      </c>
      <c r="G457" s="25" t="s">
        <v>35</v>
      </c>
      <c r="H457" s="26">
        <v>29</v>
      </c>
      <c r="I457" s="27">
        <v>43664</v>
      </c>
    </row>
    <row r="458" spans="1:9">
      <c r="A458" s="23">
        <v>11567</v>
      </c>
      <c r="B458" s="24" t="s">
        <v>505</v>
      </c>
      <c r="C458" s="23">
        <v>179</v>
      </c>
      <c r="D458" s="23">
        <v>60</v>
      </c>
      <c r="E458" s="23">
        <v>1389</v>
      </c>
      <c r="F458" s="25">
        <v>1240</v>
      </c>
      <c r="G458" s="25" t="s">
        <v>34</v>
      </c>
      <c r="H458" s="26">
        <v>24</v>
      </c>
      <c r="I458" s="27">
        <v>43246</v>
      </c>
    </row>
    <row r="459" spans="1:9">
      <c r="A459" s="23">
        <v>11568</v>
      </c>
      <c r="B459" s="24" t="s">
        <v>506</v>
      </c>
      <c r="C459" s="23">
        <v>237</v>
      </c>
      <c r="D459" s="23">
        <v>119</v>
      </c>
      <c r="E459" s="23">
        <v>527</v>
      </c>
      <c r="F459" s="25">
        <v>1805</v>
      </c>
      <c r="G459" s="25" t="s">
        <v>35</v>
      </c>
      <c r="H459" s="26">
        <v>47</v>
      </c>
      <c r="I459" s="27">
        <v>43711</v>
      </c>
    </row>
    <row r="460" spans="1:9">
      <c r="A460" s="23">
        <v>11569</v>
      </c>
      <c r="B460" s="24" t="s">
        <v>507</v>
      </c>
      <c r="C460" s="23">
        <v>134</v>
      </c>
      <c r="D460" s="23">
        <v>45</v>
      </c>
      <c r="E460" s="23">
        <v>3095</v>
      </c>
      <c r="F460" s="25">
        <v>2931</v>
      </c>
      <c r="G460" s="25" t="s">
        <v>34</v>
      </c>
      <c r="H460" s="26">
        <v>52</v>
      </c>
      <c r="I460" s="27">
        <v>43521</v>
      </c>
    </row>
    <row r="461" spans="1:9">
      <c r="A461" s="23">
        <v>11570</v>
      </c>
      <c r="B461" s="24" t="s">
        <v>508</v>
      </c>
      <c r="C461" s="23">
        <v>238</v>
      </c>
      <c r="D461" s="23">
        <v>119</v>
      </c>
      <c r="E461" s="23">
        <v>1846</v>
      </c>
      <c r="F461" s="25">
        <v>3795</v>
      </c>
      <c r="G461" s="25" t="s">
        <v>35</v>
      </c>
      <c r="H461" s="26">
        <v>22</v>
      </c>
      <c r="I461" s="27">
        <v>43685</v>
      </c>
    </row>
    <row r="462" spans="1:9">
      <c r="A462" s="23">
        <v>11571</v>
      </c>
      <c r="B462" s="24" t="s">
        <v>509</v>
      </c>
      <c r="C462" s="23">
        <v>106</v>
      </c>
      <c r="D462" s="23">
        <v>53</v>
      </c>
      <c r="E462" s="23">
        <v>1846</v>
      </c>
      <c r="F462" s="25">
        <v>1757</v>
      </c>
      <c r="G462" s="25" t="s">
        <v>35</v>
      </c>
      <c r="H462" s="26">
        <v>26</v>
      </c>
      <c r="I462" s="27">
        <v>43605</v>
      </c>
    </row>
    <row r="463" spans="1:9">
      <c r="A463" s="23">
        <v>11572</v>
      </c>
      <c r="B463" s="24" t="s">
        <v>510</v>
      </c>
      <c r="C463" s="23">
        <v>36</v>
      </c>
      <c r="D463" s="23">
        <v>9</v>
      </c>
      <c r="E463" s="23">
        <v>3363</v>
      </c>
      <c r="F463" s="25">
        <v>589</v>
      </c>
      <c r="G463" s="25" t="s">
        <v>34</v>
      </c>
      <c r="H463" s="26">
        <v>31</v>
      </c>
      <c r="I463" s="27">
        <v>43711</v>
      </c>
    </row>
    <row r="464" spans="1:9">
      <c r="A464" s="23">
        <v>11573</v>
      </c>
      <c r="B464" s="24" t="s">
        <v>511</v>
      </c>
      <c r="C464" s="23">
        <v>183</v>
      </c>
      <c r="D464" s="23">
        <v>61</v>
      </c>
      <c r="E464" s="23">
        <v>1679</v>
      </c>
      <c r="F464" s="25">
        <v>2878</v>
      </c>
      <c r="G464" s="25" t="s">
        <v>35</v>
      </c>
      <c r="H464" s="26">
        <v>22</v>
      </c>
      <c r="I464" s="27">
        <v>43730</v>
      </c>
    </row>
    <row r="465" spans="1:9">
      <c r="A465" s="23">
        <v>11574</v>
      </c>
      <c r="B465" s="24" t="s">
        <v>512</v>
      </c>
      <c r="C465" s="23">
        <v>164</v>
      </c>
      <c r="D465" s="23">
        <v>55</v>
      </c>
      <c r="E465" s="23">
        <v>3154</v>
      </c>
      <c r="F465" s="25">
        <v>2686</v>
      </c>
      <c r="G465" s="25" t="s">
        <v>34</v>
      </c>
      <c r="H465" s="26">
        <v>23</v>
      </c>
      <c r="I465" s="27">
        <v>43477</v>
      </c>
    </row>
    <row r="466" spans="1:9">
      <c r="A466" s="23">
        <v>11575</v>
      </c>
      <c r="B466" s="24" t="s">
        <v>513</v>
      </c>
      <c r="C466" s="23">
        <v>84</v>
      </c>
      <c r="D466" s="23">
        <v>42</v>
      </c>
      <c r="E466" s="23">
        <v>2311</v>
      </c>
      <c r="F466" s="25">
        <v>2000</v>
      </c>
      <c r="G466" s="25" t="s">
        <v>34</v>
      </c>
      <c r="H466" s="26">
        <v>52</v>
      </c>
      <c r="I466" s="27">
        <v>43518</v>
      </c>
    </row>
    <row r="467" spans="1:9">
      <c r="A467" s="23">
        <v>11576</v>
      </c>
      <c r="B467" s="24" t="s">
        <v>514</v>
      </c>
      <c r="C467" s="23">
        <v>139</v>
      </c>
      <c r="D467" s="23">
        <v>70</v>
      </c>
      <c r="E467" s="23">
        <v>3013</v>
      </c>
      <c r="F467" s="25">
        <v>3722</v>
      </c>
      <c r="G467" s="25" t="s">
        <v>35</v>
      </c>
      <c r="H467" s="26">
        <v>60</v>
      </c>
      <c r="I467" s="27">
        <v>43477</v>
      </c>
    </row>
    <row r="468" spans="1:9">
      <c r="A468" s="23">
        <v>11577</v>
      </c>
      <c r="B468" s="24" t="s">
        <v>515</v>
      </c>
      <c r="C468" s="23">
        <v>209</v>
      </c>
      <c r="D468" s="23">
        <v>70</v>
      </c>
      <c r="E468" s="23">
        <v>3301</v>
      </c>
      <c r="F468" s="25">
        <v>3951</v>
      </c>
      <c r="G468" s="25" t="s">
        <v>35</v>
      </c>
      <c r="H468" s="26">
        <v>66</v>
      </c>
      <c r="I468" s="27">
        <v>43731</v>
      </c>
    </row>
    <row r="469" spans="1:9">
      <c r="A469" s="23">
        <v>11578</v>
      </c>
      <c r="B469" s="24" t="s">
        <v>516</v>
      </c>
      <c r="C469" s="23">
        <v>128</v>
      </c>
      <c r="D469" s="23">
        <v>64</v>
      </c>
      <c r="E469" s="23">
        <v>3464</v>
      </c>
      <c r="F469" s="25">
        <v>3532</v>
      </c>
      <c r="G469" s="25" t="s">
        <v>34</v>
      </c>
      <c r="H469" s="26">
        <v>33</v>
      </c>
      <c r="I469" s="27">
        <v>43663</v>
      </c>
    </row>
    <row r="470" spans="1:9">
      <c r="A470" s="23">
        <v>11579</v>
      </c>
      <c r="B470" s="24" t="s">
        <v>517</v>
      </c>
      <c r="C470" s="23">
        <v>79</v>
      </c>
      <c r="D470" s="23">
        <v>20</v>
      </c>
      <c r="E470" s="23">
        <v>3374</v>
      </c>
      <c r="F470" s="25">
        <v>1541</v>
      </c>
      <c r="G470" s="25" t="s">
        <v>34</v>
      </c>
      <c r="H470" s="26">
        <v>24</v>
      </c>
      <c r="I470" s="27">
        <v>43550</v>
      </c>
    </row>
    <row r="471" spans="1:9">
      <c r="A471" s="23">
        <v>11580</v>
      </c>
      <c r="B471" s="24" t="s">
        <v>518</v>
      </c>
      <c r="C471" s="23">
        <v>79</v>
      </c>
      <c r="D471" s="23">
        <v>27</v>
      </c>
      <c r="E471" s="23">
        <v>1062</v>
      </c>
      <c r="F471" s="25">
        <v>893</v>
      </c>
      <c r="G471" s="25" t="s">
        <v>34</v>
      </c>
      <c r="H471" s="26">
        <v>29</v>
      </c>
      <c r="I471" s="27">
        <v>43561</v>
      </c>
    </row>
    <row r="472" spans="1:9">
      <c r="A472" s="23">
        <v>11581</v>
      </c>
      <c r="B472" s="24" t="s">
        <v>519</v>
      </c>
      <c r="C472" s="23">
        <v>197</v>
      </c>
      <c r="D472" s="23">
        <v>50</v>
      </c>
      <c r="E472" s="23">
        <v>2016</v>
      </c>
      <c r="F472" s="25">
        <v>2369</v>
      </c>
      <c r="G472" s="25" t="s">
        <v>35</v>
      </c>
      <c r="H472" s="26">
        <v>29</v>
      </c>
      <c r="I472" s="27">
        <v>43695</v>
      </c>
    </row>
    <row r="473" spans="1:9">
      <c r="A473" s="23">
        <v>11582</v>
      </c>
      <c r="B473" s="24" t="s">
        <v>520</v>
      </c>
      <c r="C473" s="23">
        <v>202</v>
      </c>
      <c r="D473" s="23">
        <v>51</v>
      </c>
      <c r="E473" s="23">
        <v>3300</v>
      </c>
      <c r="F473" s="25">
        <v>2057</v>
      </c>
      <c r="G473" s="25" t="s">
        <v>35</v>
      </c>
      <c r="H473" s="26">
        <v>47</v>
      </c>
      <c r="I473" s="27">
        <v>43505</v>
      </c>
    </row>
    <row r="474" spans="1:9">
      <c r="A474" s="23">
        <v>11583</v>
      </c>
      <c r="B474" s="24" t="s">
        <v>521</v>
      </c>
      <c r="C474" s="23">
        <v>114</v>
      </c>
      <c r="D474" s="23">
        <v>29</v>
      </c>
      <c r="E474" s="23">
        <v>3057</v>
      </c>
      <c r="F474" s="25">
        <v>1317</v>
      </c>
      <c r="G474" s="25" t="s">
        <v>34</v>
      </c>
      <c r="H474" s="26">
        <v>43</v>
      </c>
      <c r="I474" s="27">
        <v>42833</v>
      </c>
    </row>
    <row r="475" spans="1:9">
      <c r="A475" s="23">
        <v>11584</v>
      </c>
      <c r="B475" s="24" t="s">
        <v>522</v>
      </c>
      <c r="C475" s="23">
        <v>36</v>
      </c>
      <c r="D475" s="23">
        <v>9</v>
      </c>
      <c r="E475" s="23">
        <v>1444</v>
      </c>
      <c r="F475" s="25">
        <v>915</v>
      </c>
      <c r="G475" s="25" t="s">
        <v>34</v>
      </c>
      <c r="H475" s="26">
        <v>49</v>
      </c>
      <c r="I475" s="27">
        <v>43717</v>
      </c>
    </row>
    <row r="476" spans="1:9">
      <c r="A476" s="23">
        <v>11585</v>
      </c>
      <c r="B476" s="24" t="s">
        <v>523</v>
      </c>
      <c r="C476" s="23">
        <v>47</v>
      </c>
      <c r="D476" s="23">
        <v>16</v>
      </c>
      <c r="E476" s="23">
        <v>1358</v>
      </c>
      <c r="F476" s="25">
        <v>549</v>
      </c>
      <c r="G476" s="25" t="s">
        <v>35</v>
      </c>
      <c r="H476" s="26">
        <v>59</v>
      </c>
      <c r="I476" s="27">
        <v>43351</v>
      </c>
    </row>
    <row r="477" spans="1:9">
      <c r="A477" s="23">
        <v>11586</v>
      </c>
      <c r="B477" s="24" t="s">
        <v>524</v>
      </c>
      <c r="C477" s="23">
        <v>156</v>
      </c>
      <c r="D477" s="23">
        <v>78</v>
      </c>
      <c r="E477" s="23">
        <v>1468</v>
      </c>
      <c r="F477" s="25">
        <v>2333</v>
      </c>
      <c r="G477" s="25" t="s">
        <v>34</v>
      </c>
      <c r="H477" s="26">
        <v>20</v>
      </c>
      <c r="I477" s="27">
        <v>42869</v>
      </c>
    </row>
    <row r="478" spans="1:9">
      <c r="A478" s="23">
        <v>11587</v>
      </c>
      <c r="B478" s="24" t="s">
        <v>525</v>
      </c>
      <c r="C478" s="23">
        <v>58</v>
      </c>
      <c r="D478" s="23">
        <v>20</v>
      </c>
      <c r="E478" s="23">
        <v>1959</v>
      </c>
      <c r="F478" s="25">
        <v>686</v>
      </c>
      <c r="G478" s="25" t="s">
        <v>34</v>
      </c>
      <c r="H478" s="26">
        <v>36</v>
      </c>
      <c r="I478" s="27">
        <v>43603</v>
      </c>
    </row>
    <row r="479" spans="1:9">
      <c r="A479" s="23">
        <v>11588</v>
      </c>
      <c r="B479" s="24" t="s">
        <v>526</v>
      </c>
      <c r="C479" s="23">
        <v>91</v>
      </c>
      <c r="D479" s="23">
        <v>46</v>
      </c>
      <c r="E479" s="23">
        <v>3462</v>
      </c>
      <c r="F479" s="25">
        <v>2952</v>
      </c>
      <c r="G479" s="25" t="s">
        <v>34</v>
      </c>
      <c r="H479" s="26">
        <v>46</v>
      </c>
      <c r="I479" s="27">
        <v>43537</v>
      </c>
    </row>
    <row r="480" spans="1:9">
      <c r="A480" s="23">
        <v>11589</v>
      </c>
      <c r="B480" s="24" t="s">
        <v>527</v>
      </c>
      <c r="C480" s="23">
        <v>106</v>
      </c>
      <c r="D480" s="23">
        <v>53</v>
      </c>
      <c r="E480" s="23">
        <v>3374</v>
      </c>
      <c r="F480" s="25">
        <v>2525</v>
      </c>
      <c r="G480" s="25" t="s">
        <v>35</v>
      </c>
      <c r="H480" s="26">
        <v>29</v>
      </c>
      <c r="I480" s="27">
        <v>43523</v>
      </c>
    </row>
    <row r="481" spans="1:9">
      <c r="A481" s="23">
        <v>11590</v>
      </c>
      <c r="B481" s="24" t="s">
        <v>528</v>
      </c>
      <c r="C481" s="23">
        <v>142</v>
      </c>
      <c r="D481" s="23">
        <v>36</v>
      </c>
      <c r="E481" s="23">
        <v>1546</v>
      </c>
      <c r="F481" s="25">
        <v>1437</v>
      </c>
      <c r="G481" s="25" t="s">
        <v>35</v>
      </c>
      <c r="H481" s="26">
        <v>33</v>
      </c>
      <c r="I481" s="27">
        <v>43548</v>
      </c>
    </row>
    <row r="482" spans="1:9">
      <c r="A482" s="23">
        <v>11591</v>
      </c>
      <c r="B482" s="24" t="s">
        <v>529</v>
      </c>
      <c r="C482" s="23">
        <v>223</v>
      </c>
      <c r="D482" s="23">
        <v>56</v>
      </c>
      <c r="E482" s="23">
        <v>616</v>
      </c>
      <c r="F482" s="25">
        <v>691</v>
      </c>
      <c r="G482" s="25" t="s">
        <v>35</v>
      </c>
      <c r="H482" s="26">
        <v>43</v>
      </c>
      <c r="I482" s="27">
        <v>43522</v>
      </c>
    </row>
    <row r="483" spans="1:9">
      <c r="A483" s="23">
        <v>11592</v>
      </c>
      <c r="B483" s="24" t="s">
        <v>530</v>
      </c>
      <c r="C483" s="23">
        <v>112</v>
      </c>
      <c r="D483" s="23">
        <v>38</v>
      </c>
      <c r="E483" s="23">
        <v>874</v>
      </c>
      <c r="F483" s="25">
        <v>568</v>
      </c>
      <c r="G483" s="25" t="s">
        <v>35</v>
      </c>
      <c r="H483" s="26">
        <v>32</v>
      </c>
      <c r="I483" s="27">
        <v>43367</v>
      </c>
    </row>
    <row r="484" spans="1:9">
      <c r="A484" s="23">
        <v>11593</v>
      </c>
      <c r="B484" s="24" t="s">
        <v>531</v>
      </c>
      <c r="C484" s="23">
        <v>150</v>
      </c>
      <c r="D484" s="23">
        <v>50</v>
      </c>
      <c r="E484" s="23">
        <v>3349</v>
      </c>
      <c r="F484" s="25">
        <v>2251</v>
      </c>
      <c r="G484" s="25" t="s">
        <v>34</v>
      </c>
      <c r="H484" s="26">
        <v>45</v>
      </c>
      <c r="I484" s="27">
        <v>43468</v>
      </c>
    </row>
    <row r="485" spans="1:9">
      <c r="A485" s="23">
        <v>11594</v>
      </c>
      <c r="B485" s="24" t="s">
        <v>532</v>
      </c>
      <c r="C485" s="23">
        <v>86</v>
      </c>
      <c r="D485" s="23">
        <v>22</v>
      </c>
      <c r="E485" s="23">
        <v>2240</v>
      </c>
      <c r="F485" s="25">
        <v>794</v>
      </c>
      <c r="G485" s="25" t="s">
        <v>35</v>
      </c>
      <c r="H485" s="26">
        <v>41</v>
      </c>
      <c r="I485" s="27">
        <v>43490</v>
      </c>
    </row>
    <row r="486" spans="1:9">
      <c r="A486" s="23">
        <v>11595</v>
      </c>
      <c r="B486" s="24" t="s">
        <v>533</v>
      </c>
      <c r="C486" s="23">
        <v>105</v>
      </c>
      <c r="D486" s="23">
        <v>27</v>
      </c>
      <c r="E486" s="23">
        <v>204</v>
      </c>
      <c r="F486" s="25">
        <v>754</v>
      </c>
      <c r="G486" s="25" t="s">
        <v>34</v>
      </c>
      <c r="H486" s="26">
        <v>49</v>
      </c>
      <c r="I486" s="27">
        <v>43590</v>
      </c>
    </row>
    <row r="487" spans="1:9">
      <c r="A487" s="23">
        <v>11596</v>
      </c>
      <c r="B487" s="24" t="s">
        <v>534</v>
      </c>
      <c r="C487" s="23">
        <v>183</v>
      </c>
      <c r="D487" s="23">
        <v>61</v>
      </c>
      <c r="E487" s="23">
        <v>2702</v>
      </c>
      <c r="F487" s="25">
        <v>2701</v>
      </c>
      <c r="G487" s="25" t="s">
        <v>35</v>
      </c>
      <c r="H487" s="26">
        <v>43</v>
      </c>
      <c r="I487" s="27">
        <v>43587</v>
      </c>
    </row>
    <row r="488" spans="1:9">
      <c r="A488" s="23">
        <v>11597</v>
      </c>
      <c r="B488" s="24" t="s">
        <v>535</v>
      </c>
      <c r="C488" s="23">
        <v>66</v>
      </c>
      <c r="D488" s="23">
        <v>33</v>
      </c>
      <c r="E488" s="23">
        <v>1322</v>
      </c>
      <c r="F488" s="25">
        <v>552</v>
      </c>
      <c r="G488" s="25" t="s">
        <v>35</v>
      </c>
      <c r="H488" s="26">
        <v>68</v>
      </c>
      <c r="I488" s="27">
        <v>43468</v>
      </c>
    </row>
    <row r="489" spans="1:9">
      <c r="A489" s="23">
        <v>11598</v>
      </c>
      <c r="B489" s="24" t="s">
        <v>536</v>
      </c>
      <c r="C489" s="23">
        <v>132</v>
      </c>
      <c r="D489" s="23">
        <v>66</v>
      </c>
      <c r="E489" s="23">
        <v>2218</v>
      </c>
      <c r="F489" s="25">
        <v>2441</v>
      </c>
      <c r="G489" s="25" t="s">
        <v>35</v>
      </c>
      <c r="H489" s="26">
        <v>33</v>
      </c>
      <c r="I489" s="27">
        <v>43652</v>
      </c>
    </row>
    <row r="490" spans="1:9">
      <c r="A490" s="23">
        <v>11599</v>
      </c>
      <c r="B490" s="24" t="s">
        <v>537</v>
      </c>
      <c r="C490" s="23">
        <v>210</v>
      </c>
      <c r="D490" s="23">
        <v>105</v>
      </c>
      <c r="E490" s="23">
        <v>2927</v>
      </c>
      <c r="F490" s="25">
        <v>4115</v>
      </c>
      <c r="G490" s="25" t="s">
        <v>35</v>
      </c>
      <c r="H490" s="26">
        <v>29</v>
      </c>
      <c r="I490" s="27">
        <v>43122</v>
      </c>
    </row>
    <row r="491" spans="1:9">
      <c r="A491" s="23">
        <v>11600</v>
      </c>
      <c r="B491" s="24" t="s">
        <v>538</v>
      </c>
      <c r="C491" s="23">
        <v>116</v>
      </c>
      <c r="D491" s="23">
        <v>39</v>
      </c>
      <c r="E491" s="23">
        <v>1220</v>
      </c>
      <c r="F491" s="25">
        <v>745</v>
      </c>
      <c r="G491" s="25" t="s">
        <v>34</v>
      </c>
      <c r="H491" s="26">
        <v>41</v>
      </c>
      <c r="I491" s="27">
        <v>43489</v>
      </c>
    </row>
    <row r="492" spans="1:9">
      <c r="A492" s="23">
        <v>11601</v>
      </c>
      <c r="B492" s="24" t="s">
        <v>539</v>
      </c>
      <c r="C492" s="23">
        <v>155</v>
      </c>
      <c r="D492" s="23">
        <v>39</v>
      </c>
      <c r="E492" s="23">
        <v>3338</v>
      </c>
      <c r="F492" s="25">
        <v>2581</v>
      </c>
      <c r="G492" s="25" t="s">
        <v>34</v>
      </c>
      <c r="H492" s="26">
        <v>31</v>
      </c>
      <c r="I492" s="27">
        <v>43719</v>
      </c>
    </row>
    <row r="493" spans="1:9">
      <c r="A493" s="23">
        <v>11602</v>
      </c>
      <c r="B493" s="24" t="s">
        <v>540</v>
      </c>
      <c r="C493" s="23">
        <v>72</v>
      </c>
      <c r="D493" s="23">
        <v>18</v>
      </c>
      <c r="E493" s="23">
        <v>1076</v>
      </c>
      <c r="F493" s="25">
        <v>679</v>
      </c>
      <c r="G493" s="25" t="s">
        <v>35</v>
      </c>
      <c r="H493" s="26">
        <v>79</v>
      </c>
      <c r="I493" s="27">
        <v>43389</v>
      </c>
    </row>
    <row r="494" spans="1:9">
      <c r="A494" s="23">
        <v>11603</v>
      </c>
      <c r="B494" s="24" t="s">
        <v>541</v>
      </c>
      <c r="C494" s="23">
        <v>126</v>
      </c>
      <c r="D494" s="23">
        <v>32</v>
      </c>
      <c r="E494" s="23">
        <v>322</v>
      </c>
      <c r="F494" s="25">
        <v>947</v>
      </c>
      <c r="G494" s="25" t="s">
        <v>35</v>
      </c>
      <c r="H494" s="26">
        <v>44</v>
      </c>
      <c r="I494" s="27">
        <v>43147</v>
      </c>
    </row>
    <row r="495" spans="1:9">
      <c r="A495" s="23">
        <v>11604</v>
      </c>
      <c r="B495" s="24" t="s">
        <v>542</v>
      </c>
      <c r="C495" s="23">
        <v>31</v>
      </c>
      <c r="D495" s="23">
        <v>16</v>
      </c>
      <c r="E495" s="23">
        <v>3339</v>
      </c>
      <c r="F495" s="25">
        <v>1332</v>
      </c>
      <c r="G495" s="25" t="s">
        <v>34</v>
      </c>
      <c r="H495" s="26">
        <v>69</v>
      </c>
      <c r="I495" s="27">
        <v>43141</v>
      </c>
    </row>
    <row r="496" spans="1:9">
      <c r="A496" s="23">
        <v>11605</v>
      </c>
      <c r="B496" s="24" t="s">
        <v>543</v>
      </c>
      <c r="C496" s="23">
        <v>97</v>
      </c>
      <c r="D496" s="23">
        <v>33</v>
      </c>
      <c r="E496" s="23">
        <v>2358</v>
      </c>
      <c r="F496" s="25">
        <v>1608</v>
      </c>
      <c r="G496" s="25" t="s">
        <v>34</v>
      </c>
      <c r="H496" s="26">
        <v>37</v>
      </c>
      <c r="I496" s="27">
        <v>43502</v>
      </c>
    </row>
    <row r="497" spans="1:9">
      <c r="A497" s="23">
        <v>11606</v>
      </c>
      <c r="B497" s="24" t="s">
        <v>544</v>
      </c>
      <c r="C497" s="23">
        <v>150</v>
      </c>
      <c r="D497" s="23">
        <v>38</v>
      </c>
      <c r="E497" s="23">
        <v>3249</v>
      </c>
      <c r="F497" s="25">
        <v>2276</v>
      </c>
      <c r="G497" s="25" t="s">
        <v>35</v>
      </c>
      <c r="H497" s="26">
        <v>20</v>
      </c>
      <c r="I497" s="27">
        <v>43664</v>
      </c>
    </row>
    <row r="498" spans="1:9">
      <c r="A498" s="23">
        <v>11607</v>
      </c>
      <c r="B498" s="24" t="s">
        <v>545</v>
      </c>
      <c r="C498" s="23">
        <v>224</v>
      </c>
      <c r="D498" s="23">
        <v>112</v>
      </c>
      <c r="E498" s="23">
        <v>600</v>
      </c>
      <c r="F498" s="25">
        <v>1421</v>
      </c>
      <c r="G498" s="25" t="s">
        <v>35</v>
      </c>
      <c r="H498" s="26">
        <v>32</v>
      </c>
      <c r="I498" s="27">
        <v>43356</v>
      </c>
    </row>
    <row r="499" spans="1:9">
      <c r="A499" s="23">
        <v>11608</v>
      </c>
      <c r="B499" s="24" t="s">
        <v>546</v>
      </c>
      <c r="C499" s="23">
        <v>234</v>
      </c>
      <c r="D499" s="23">
        <v>78</v>
      </c>
      <c r="E499" s="23">
        <v>1776</v>
      </c>
      <c r="F499" s="25">
        <v>2643</v>
      </c>
      <c r="G499" s="25" t="s">
        <v>34</v>
      </c>
      <c r="H499" s="26">
        <v>21</v>
      </c>
      <c r="I499" s="27">
        <v>43137</v>
      </c>
    </row>
    <row r="500" spans="1:9">
      <c r="A500" s="23">
        <v>11609</v>
      </c>
      <c r="B500" s="24" t="s">
        <v>547</v>
      </c>
      <c r="C500" s="23">
        <v>191</v>
      </c>
      <c r="D500" s="23">
        <v>64</v>
      </c>
      <c r="E500" s="23">
        <v>433</v>
      </c>
      <c r="F500" s="25">
        <v>803</v>
      </c>
      <c r="G500" s="25" t="s">
        <v>35</v>
      </c>
      <c r="H500" s="26">
        <v>47</v>
      </c>
      <c r="I500" s="27">
        <v>43473</v>
      </c>
    </row>
    <row r="501" spans="1:9">
      <c r="A501" s="23">
        <v>11610</v>
      </c>
      <c r="B501" s="24" t="s">
        <v>548</v>
      </c>
      <c r="C501" s="23">
        <v>36</v>
      </c>
      <c r="D501" s="23">
        <v>18</v>
      </c>
      <c r="E501" s="23">
        <v>974</v>
      </c>
      <c r="F501" s="25">
        <v>639</v>
      </c>
      <c r="G501" s="25" t="s">
        <v>34</v>
      </c>
      <c r="H501" s="26">
        <v>29</v>
      </c>
      <c r="I501" s="27">
        <v>43149</v>
      </c>
    </row>
    <row r="502" spans="1:9">
      <c r="A502" s="23">
        <v>11611</v>
      </c>
      <c r="B502" s="24" t="s">
        <v>549</v>
      </c>
      <c r="C502" s="23">
        <v>94</v>
      </c>
      <c r="D502" s="23">
        <v>47</v>
      </c>
      <c r="E502" s="23">
        <v>2811</v>
      </c>
      <c r="F502" s="25">
        <v>2626</v>
      </c>
      <c r="G502" s="25" t="s">
        <v>35</v>
      </c>
      <c r="H502" s="26">
        <v>39</v>
      </c>
      <c r="I502" s="27">
        <v>43609</v>
      </c>
    </row>
    <row r="503" spans="1:9">
      <c r="A503" s="23">
        <v>11612</v>
      </c>
      <c r="B503" s="24" t="s">
        <v>550</v>
      </c>
      <c r="C503" s="23">
        <v>233</v>
      </c>
      <c r="D503" s="23">
        <v>117</v>
      </c>
      <c r="E503" s="23">
        <v>2034</v>
      </c>
      <c r="F503" s="25">
        <v>4639</v>
      </c>
      <c r="G503" s="25" t="s">
        <v>35</v>
      </c>
      <c r="H503" s="26">
        <v>46</v>
      </c>
      <c r="I503" s="27">
        <v>43627</v>
      </c>
    </row>
    <row r="504" spans="1:9">
      <c r="A504" s="23">
        <v>11613</v>
      </c>
      <c r="B504" s="24" t="s">
        <v>551</v>
      </c>
      <c r="C504" s="23">
        <v>137</v>
      </c>
      <c r="D504" s="23">
        <v>69</v>
      </c>
      <c r="E504" s="23">
        <v>1619</v>
      </c>
      <c r="F504" s="25">
        <v>2116</v>
      </c>
      <c r="G504" s="25" t="s">
        <v>35</v>
      </c>
      <c r="H504" s="26">
        <v>45</v>
      </c>
      <c r="I504" s="27">
        <v>43545</v>
      </c>
    </row>
    <row r="505" spans="1:9">
      <c r="A505" s="23">
        <v>11614</v>
      </c>
      <c r="B505" s="24" t="s">
        <v>552</v>
      </c>
      <c r="C505" s="23">
        <v>239</v>
      </c>
      <c r="D505" s="23">
        <v>120</v>
      </c>
      <c r="E505" s="23">
        <v>372</v>
      </c>
      <c r="F505" s="25">
        <v>574</v>
      </c>
      <c r="G505" s="25" t="s">
        <v>35</v>
      </c>
      <c r="H505" s="26">
        <v>64</v>
      </c>
      <c r="I505" s="27">
        <v>43424</v>
      </c>
    </row>
    <row r="506" spans="1:9">
      <c r="A506" s="23">
        <v>11615</v>
      </c>
      <c r="B506" s="24" t="s">
        <v>553</v>
      </c>
      <c r="C506" s="23">
        <v>63</v>
      </c>
      <c r="D506" s="23">
        <v>32</v>
      </c>
      <c r="E506" s="23">
        <v>1266</v>
      </c>
      <c r="F506" s="25">
        <v>654</v>
      </c>
      <c r="G506" s="25" t="s">
        <v>34</v>
      </c>
      <c r="H506" s="26">
        <v>43</v>
      </c>
      <c r="I506" s="27">
        <v>43107</v>
      </c>
    </row>
    <row r="507" spans="1:9">
      <c r="A507" s="23">
        <v>11616</v>
      </c>
      <c r="B507" s="24" t="s">
        <v>554</v>
      </c>
      <c r="C507" s="23">
        <v>155</v>
      </c>
      <c r="D507" s="23">
        <v>39</v>
      </c>
      <c r="E507" s="23">
        <v>2302</v>
      </c>
      <c r="F507" s="25">
        <v>1294</v>
      </c>
      <c r="G507" s="25" t="s">
        <v>34</v>
      </c>
      <c r="H507" s="26">
        <v>40</v>
      </c>
      <c r="I507" s="27">
        <v>43565</v>
      </c>
    </row>
    <row r="508" spans="1:9">
      <c r="A508" s="23">
        <v>11617</v>
      </c>
      <c r="B508" s="24" t="s">
        <v>555</v>
      </c>
      <c r="C508" s="23">
        <v>47</v>
      </c>
      <c r="D508" s="23">
        <v>16</v>
      </c>
      <c r="E508" s="23">
        <v>1076</v>
      </c>
      <c r="F508" s="25">
        <v>629</v>
      </c>
      <c r="G508" s="25" t="s">
        <v>34</v>
      </c>
      <c r="H508" s="26">
        <v>82</v>
      </c>
      <c r="I508" s="27">
        <v>43704</v>
      </c>
    </row>
    <row r="509" spans="1:9">
      <c r="A509" s="23">
        <v>11618</v>
      </c>
      <c r="B509" s="24" t="s">
        <v>556</v>
      </c>
      <c r="C509" s="23">
        <v>80</v>
      </c>
      <c r="D509" s="23">
        <v>20</v>
      </c>
      <c r="E509" s="23">
        <v>1657</v>
      </c>
      <c r="F509" s="25">
        <v>823</v>
      </c>
      <c r="G509" s="25" t="s">
        <v>35</v>
      </c>
      <c r="H509" s="26">
        <v>51</v>
      </c>
      <c r="I509" s="27">
        <v>43606</v>
      </c>
    </row>
    <row r="510" spans="1:9">
      <c r="A510" s="23">
        <v>11619</v>
      </c>
      <c r="B510" s="24" t="s">
        <v>557</v>
      </c>
      <c r="C510" s="23">
        <v>122</v>
      </c>
      <c r="D510" s="23">
        <v>61</v>
      </c>
      <c r="E510" s="23">
        <v>2098</v>
      </c>
      <c r="F510" s="25">
        <v>2296</v>
      </c>
      <c r="G510" s="25" t="s">
        <v>34</v>
      </c>
      <c r="H510" s="26">
        <v>27</v>
      </c>
      <c r="I510" s="27">
        <v>43593</v>
      </c>
    </row>
    <row r="511" spans="1:9">
      <c r="A511" s="23">
        <v>11620</v>
      </c>
      <c r="B511" s="24" t="s">
        <v>558</v>
      </c>
      <c r="C511" s="23">
        <v>147</v>
      </c>
      <c r="D511" s="23">
        <v>74</v>
      </c>
      <c r="E511" s="23">
        <v>3447</v>
      </c>
      <c r="F511" s="25">
        <v>3901</v>
      </c>
      <c r="G511" s="25" t="s">
        <v>34</v>
      </c>
      <c r="H511" s="26">
        <v>25</v>
      </c>
      <c r="I511" s="27">
        <v>43501</v>
      </c>
    </row>
    <row r="512" spans="1:9">
      <c r="A512" s="23">
        <v>11621</v>
      </c>
      <c r="B512" s="24" t="s">
        <v>559</v>
      </c>
      <c r="C512" s="23">
        <v>218</v>
      </c>
      <c r="D512" s="23">
        <v>109</v>
      </c>
      <c r="E512" s="23">
        <v>697</v>
      </c>
      <c r="F512" s="25">
        <v>1037</v>
      </c>
      <c r="G512" s="25" t="s">
        <v>34</v>
      </c>
      <c r="H512" s="26">
        <v>20</v>
      </c>
      <c r="I512" s="27">
        <v>43407</v>
      </c>
    </row>
    <row r="513" spans="1:9">
      <c r="A513" s="23">
        <v>11622</v>
      </c>
      <c r="B513" s="24" t="s">
        <v>560</v>
      </c>
      <c r="C513" s="23">
        <v>204</v>
      </c>
      <c r="D513" s="23">
        <v>102</v>
      </c>
      <c r="E513" s="23">
        <v>1156</v>
      </c>
      <c r="F513" s="25">
        <v>2657</v>
      </c>
      <c r="G513" s="25" t="s">
        <v>35</v>
      </c>
      <c r="H513" s="26">
        <v>45</v>
      </c>
      <c r="I513" s="27">
        <v>43579</v>
      </c>
    </row>
    <row r="514" spans="1:9">
      <c r="A514" s="23">
        <v>11623</v>
      </c>
      <c r="B514" s="24" t="s">
        <v>561</v>
      </c>
      <c r="C514" s="23">
        <v>114</v>
      </c>
      <c r="D514" s="23">
        <v>38</v>
      </c>
      <c r="E514" s="23">
        <v>2752</v>
      </c>
      <c r="F514" s="25">
        <v>2004</v>
      </c>
      <c r="G514" s="25" t="s">
        <v>35</v>
      </c>
      <c r="H514" s="26">
        <v>32</v>
      </c>
      <c r="I514" s="27">
        <v>43287</v>
      </c>
    </row>
    <row r="515" spans="1:9">
      <c r="A515" s="23">
        <v>11624</v>
      </c>
      <c r="B515" s="24" t="s">
        <v>562</v>
      </c>
      <c r="C515" s="23">
        <v>110</v>
      </c>
      <c r="D515" s="23">
        <v>55</v>
      </c>
      <c r="E515" s="23">
        <v>1369</v>
      </c>
      <c r="F515" s="25">
        <v>1725</v>
      </c>
      <c r="G515" s="25" t="s">
        <v>34</v>
      </c>
      <c r="H515" s="26">
        <v>68</v>
      </c>
      <c r="I515" s="27">
        <v>43602</v>
      </c>
    </row>
    <row r="516" spans="1:9">
      <c r="A516" s="23">
        <v>11625</v>
      </c>
      <c r="B516" s="24" t="s">
        <v>563</v>
      </c>
      <c r="C516" s="23">
        <v>215</v>
      </c>
      <c r="D516" s="23">
        <v>108</v>
      </c>
      <c r="E516" s="23">
        <v>2239</v>
      </c>
      <c r="F516" s="25">
        <v>4364</v>
      </c>
      <c r="G516" s="25" t="s">
        <v>35</v>
      </c>
      <c r="H516" s="26">
        <v>41</v>
      </c>
      <c r="I516" s="27">
        <v>43466</v>
      </c>
    </row>
    <row r="517" spans="1:9">
      <c r="A517" s="23">
        <v>11626</v>
      </c>
      <c r="B517" s="24" t="s">
        <v>564</v>
      </c>
      <c r="C517" s="23">
        <v>197</v>
      </c>
      <c r="D517" s="23">
        <v>99</v>
      </c>
      <c r="E517" s="23">
        <v>821</v>
      </c>
      <c r="F517" s="25">
        <v>1293</v>
      </c>
      <c r="G517" s="25" t="s">
        <v>34</v>
      </c>
      <c r="H517" s="26">
        <v>37</v>
      </c>
      <c r="I517" s="27">
        <v>43309</v>
      </c>
    </row>
    <row r="518" spans="1:9">
      <c r="A518" s="23">
        <v>11627</v>
      </c>
      <c r="B518" s="24" t="s">
        <v>565</v>
      </c>
      <c r="C518" s="23">
        <v>232</v>
      </c>
      <c r="D518" s="23">
        <v>78</v>
      </c>
      <c r="E518" s="23">
        <v>2678</v>
      </c>
      <c r="F518" s="25">
        <v>3170</v>
      </c>
      <c r="G518" s="25" t="s">
        <v>35</v>
      </c>
      <c r="H518" s="26">
        <v>43</v>
      </c>
      <c r="I518" s="27">
        <v>43529</v>
      </c>
    </row>
    <row r="519" spans="1:9">
      <c r="A519" s="23">
        <v>11628</v>
      </c>
      <c r="B519" s="24" t="s">
        <v>566</v>
      </c>
      <c r="C519" s="23">
        <v>124</v>
      </c>
      <c r="D519" s="23">
        <v>42</v>
      </c>
      <c r="E519" s="23">
        <v>2530</v>
      </c>
      <c r="F519" s="25">
        <v>2660</v>
      </c>
      <c r="G519" s="25" t="s">
        <v>35</v>
      </c>
      <c r="H519" s="26">
        <v>35</v>
      </c>
      <c r="I519" s="27">
        <v>43669</v>
      </c>
    </row>
    <row r="520" spans="1:9">
      <c r="A520" s="23">
        <v>11629</v>
      </c>
      <c r="B520" s="24" t="s">
        <v>567</v>
      </c>
      <c r="C520" s="23">
        <v>137</v>
      </c>
      <c r="D520" s="23">
        <v>46</v>
      </c>
      <c r="E520" s="23">
        <v>491</v>
      </c>
      <c r="F520" s="25">
        <v>541</v>
      </c>
      <c r="G520" s="25" t="s">
        <v>34</v>
      </c>
      <c r="H520" s="26">
        <v>79</v>
      </c>
      <c r="I520" s="27">
        <v>43523</v>
      </c>
    </row>
    <row r="521" spans="1:9">
      <c r="A521" s="23">
        <v>11630</v>
      </c>
      <c r="B521" s="24" t="s">
        <v>568</v>
      </c>
      <c r="C521" s="23">
        <v>140</v>
      </c>
      <c r="D521" s="23">
        <v>35</v>
      </c>
      <c r="E521" s="23">
        <v>1673</v>
      </c>
      <c r="F521" s="25">
        <v>1387</v>
      </c>
      <c r="G521" s="25" t="s">
        <v>35</v>
      </c>
      <c r="H521" s="26">
        <v>46</v>
      </c>
      <c r="I521" s="27">
        <v>43518</v>
      </c>
    </row>
    <row r="522" spans="1:9">
      <c r="A522" s="23">
        <v>11631</v>
      </c>
      <c r="B522" s="24" t="s">
        <v>569</v>
      </c>
      <c r="C522" s="23">
        <v>167</v>
      </c>
      <c r="D522" s="23">
        <v>84</v>
      </c>
      <c r="E522" s="23">
        <v>529</v>
      </c>
      <c r="F522" s="25">
        <v>970</v>
      </c>
      <c r="G522" s="25" t="s">
        <v>35</v>
      </c>
      <c r="H522" s="26">
        <v>26</v>
      </c>
      <c r="I522" s="27">
        <v>43637</v>
      </c>
    </row>
    <row r="523" spans="1:9">
      <c r="A523" s="23">
        <v>11632</v>
      </c>
      <c r="B523" s="24" t="s">
        <v>570</v>
      </c>
      <c r="C523" s="23">
        <v>130</v>
      </c>
      <c r="D523" s="23">
        <v>65</v>
      </c>
      <c r="E523" s="23">
        <v>2561</v>
      </c>
      <c r="F523" s="25">
        <v>2703</v>
      </c>
      <c r="G523" s="25" t="s">
        <v>35</v>
      </c>
      <c r="H523" s="26">
        <v>36</v>
      </c>
      <c r="I523" s="27">
        <v>43360</v>
      </c>
    </row>
    <row r="524" spans="1:9">
      <c r="A524" s="23">
        <v>11633</v>
      </c>
      <c r="B524" s="24" t="s">
        <v>571</v>
      </c>
      <c r="C524" s="23">
        <v>94</v>
      </c>
      <c r="D524" s="23">
        <v>32</v>
      </c>
      <c r="E524" s="23">
        <v>2585</v>
      </c>
      <c r="F524" s="25">
        <v>1042</v>
      </c>
      <c r="G524" s="25" t="s">
        <v>35</v>
      </c>
      <c r="H524" s="26">
        <v>19</v>
      </c>
      <c r="I524" s="27">
        <v>43240</v>
      </c>
    </row>
    <row r="525" spans="1:9">
      <c r="A525" s="23">
        <v>11634</v>
      </c>
      <c r="B525" s="24" t="s">
        <v>572</v>
      </c>
      <c r="C525" s="23">
        <v>218</v>
      </c>
      <c r="D525" s="23">
        <v>73</v>
      </c>
      <c r="E525" s="23">
        <v>2434</v>
      </c>
      <c r="F525" s="25">
        <v>2425</v>
      </c>
      <c r="G525" s="25" t="s">
        <v>34</v>
      </c>
      <c r="H525" s="26">
        <v>51</v>
      </c>
      <c r="I525" s="27">
        <v>43560</v>
      </c>
    </row>
    <row r="526" spans="1:9">
      <c r="A526" s="23">
        <v>11635</v>
      </c>
      <c r="B526" s="24" t="s">
        <v>573</v>
      </c>
      <c r="C526" s="23">
        <v>36</v>
      </c>
      <c r="D526" s="23">
        <v>9</v>
      </c>
      <c r="E526" s="23">
        <v>2419</v>
      </c>
      <c r="F526" s="25">
        <v>886</v>
      </c>
      <c r="G526" s="25" t="s">
        <v>35</v>
      </c>
      <c r="H526" s="26">
        <v>30</v>
      </c>
      <c r="I526" s="27">
        <v>43483</v>
      </c>
    </row>
    <row r="527" spans="1:9">
      <c r="A527" s="23">
        <v>11636</v>
      </c>
      <c r="B527" s="24" t="s">
        <v>574</v>
      </c>
      <c r="C527" s="23">
        <v>167</v>
      </c>
      <c r="D527" s="23">
        <v>42</v>
      </c>
      <c r="E527" s="23">
        <v>2183</v>
      </c>
      <c r="F527" s="25">
        <v>1643</v>
      </c>
      <c r="G527" s="25" t="s">
        <v>35</v>
      </c>
      <c r="H527" s="26">
        <v>37</v>
      </c>
      <c r="I527" s="27">
        <v>43452</v>
      </c>
    </row>
    <row r="528" spans="1:9">
      <c r="A528" s="23">
        <v>11637</v>
      </c>
      <c r="B528" s="24" t="s">
        <v>575</v>
      </c>
      <c r="C528" s="23">
        <v>39</v>
      </c>
      <c r="D528" s="23">
        <v>10</v>
      </c>
      <c r="E528" s="23">
        <v>1747</v>
      </c>
      <c r="F528" s="25">
        <v>840</v>
      </c>
      <c r="G528" s="25" t="s">
        <v>34</v>
      </c>
      <c r="H528" s="26">
        <v>37</v>
      </c>
      <c r="I528" s="27">
        <v>43605</v>
      </c>
    </row>
    <row r="529" spans="1:9">
      <c r="A529" s="23">
        <v>11638</v>
      </c>
      <c r="B529" s="24" t="s">
        <v>576</v>
      </c>
      <c r="C529" s="23">
        <v>58</v>
      </c>
      <c r="D529" s="23">
        <v>29</v>
      </c>
      <c r="E529" s="23">
        <v>3166</v>
      </c>
      <c r="F529" s="25">
        <v>1678</v>
      </c>
      <c r="G529" s="25" t="s">
        <v>35</v>
      </c>
      <c r="H529" s="26">
        <v>42</v>
      </c>
      <c r="I529" s="27">
        <v>43556</v>
      </c>
    </row>
    <row r="530" spans="1:9">
      <c r="A530" s="23">
        <v>11639</v>
      </c>
      <c r="B530" s="24" t="s">
        <v>577</v>
      </c>
      <c r="C530" s="23">
        <v>100</v>
      </c>
      <c r="D530" s="23">
        <v>25</v>
      </c>
      <c r="E530" s="23">
        <v>1241</v>
      </c>
      <c r="F530" s="25">
        <v>786</v>
      </c>
      <c r="G530" s="25" t="s">
        <v>34</v>
      </c>
      <c r="H530" s="26">
        <v>23</v>
      </c>
      <c r="I530" s="27">
        <v>43515</v>
      </c>
    </row>
    <row r="531" spans="1:9">
      <c r="A531" s="23">
        <v>11640</v>
      </c>
      <c r="B531" s="24" t="s">
        <v>578</v>
      </c>
      <c r="C531" s="23">
        <v>220</v>
      </c>
      <c r="D531" s="23">
        <v>110</v>
      </c>
      <c r="E531" s="23">
        <v>460</v>
      </c>
      <c r="F531" s="25">
        <v>1015</v>
      </c>
      <c r="G531" s="25" t="s">
        <v>34</v>
      </c>
      <c r="H531" s="26">
        <v>36</v>
      </c>
      <c r="I531" s="27">
        <v>43718</v>
      </c>
    </row>
    <row r="532" spans="1:9">
      <c r="A532" s="23">
        <v>11641</v>
      </c>
      <c r="B532" s="24" t="s">
        <v>579</v>
      </c>
      <c r="C532" s="23">
        <v>194</v>
      </c>
      <c r="D532" s="23">
        <v>49</v>
      </c>
      <c r="E532" s="23">
        <v>939</v>
      </c>
      <c r="F532" s="25">
        <v>718</v>
      </c>
      <c r="G532" s="25" t="s">
        <v>35</v>
      </c>
      <c r="H532" s="26">
        <v>45</v>
      </c>
      <c r="I532" s="27">
        <v>43549</v>
      </c>
    </row>
    <row r="533" spans="1:9">
      <c r="A533" s="23">
        <v>11642</v>
      </c>
      <c r="B533" s="24" t="s">
        <v>580</v>
      </c>
      <c r="C533" s="23">
        <v>57</v>
      </c>
      <c r="D533" s="23">
        <v>29</v>
      </c>
      <c r="E533" s="23">
        <v>1112</v>
      </c>
      <c r="F533" s="25">
        <v>664</v>
      </c>
      <c r="G533" s="25" t="s">
        <v>34</v>
      </c>
      <c r="H533" s="26">
        <v>42</v>
      </c>
      <c r="I533" s="27">
        <v>43486</v>
      </c>
    </row>
    <row r="534" spans="1:9">
      <c r="A534" s="23">
        <v>11643</v>
      </c>
      <c r="B534" s="24" t="s">
        <v>581</v>
      </c>
      <c r="C534" s="23">
        <v>75</v>
      </c>
      <c r="D534" s="23">
        <v>25</v>
      </c>
      <c r="E534" s="23">
        <v>1827</v>
      </c>
      <c r="F534" s="25">
        <v>618</v>
      </c>
      <c r="G534" s="25" t="s">
        <v>34</v>
      </c>
      <c r="H534" s="26">
        <v>36</v>
      </c>
      <c r="I534" s="27">
        <v>43202</v>
      </c>
    </row>
    <row r="535" spans="1:9">
      <c r="A535" s="23">
        <v>11644</v>
      </c>
      <c r="B535" s="24" t="s">
        <v>582</v>
      </c>
      <c r="C535" s="23">
        <v>46</v>
      </c>
      <c r="D535" s="23">
        <v>12</v>
      </c>
      <c r="E535" s="23">
        <v>2358</v>
      </c>
      <c r="F535" s="25">
        <v>773</v>
      </c>
      <c r="G535" s="25" t="s">
        <v>35</v>
      </c>
      <c r="H535" s="26">
        <v>44</v>
      </c>
      <c r="I535" s="27">
        <v>43731</v>
      </c>
    </row>
    <row r="536" spans="1:9">
      <c r="A536" s="23">
        <v>11645</v>
      </c>
      <c r="B536" s="24" t="s">
        <v>583</v>
      </c>
      <c r="C536" s="23">
        <v>221</v>
      </c>
      <c r="D536" s="23">
        <v>56</v>
      </c>
      <c r="E536" s="23">
        <v>3053</v>
      </c>
      <c r="F536" s="25">
        <v>2759</v>
      </c>
      <c r="G536" s="25" t="s">
        <v>34</v>
      </c>
      <c r="H536" s="26">
        <v>39</v>
      </c>
      <c r="I536" s="27">
        <v>43633</v>
      </c>
    </row>
    <row r="537" spans="1:9">
      <c r="A537" s="23">
        <v>11646</v>
      </c>
      <c r="B537" s="24" t="s">
        <v>584</v>
      </c>
      <c r="C537" s="23">
        <v>53</v>
      </c>
      <c r="D537" s="23">
        <v>18</v>
      </c>
      <c r="E537" s="23">
        <v>2348</v>
      </c>
      <c r="F537" s="25">
        <v>777</v>
      </c>
      <c r="G537" s="25" t="s">
        <v>35</v>
      </c>
      <c r="H537" s="26">
        <v>25</v>
      </c>
      <c r="I537" s="27">
        <v>43679</v>
      </c>
    </row>
    <row r="538" spans="1:9">
      <c r="A538" s="23">
        <v>11647</v>
      </c>
      <c r="B538" s="24" t="s">
        <v>585</v>
      </c>
      <c r="C538" s="23">
        <v>94</v>
      </c>
      <c r="D538" s="23">
        <v>47</v>
      </c>
      <c r="E538" s="23">
        <v>3236</v>
      </c>
      <c r="F538" s="25">
        <v>2469</v>
      </c>
      <c r="G538" s="25" t="s">
        <v>35</v>
      </c>
      <c r="H538" s="26">
        <v>50</v>
      </c>
      <c r="I538" s="27">
        <v>43477</v>
      </c>
    </row>
    <row r="539" spans="1:9">
      <c r="A539" s="23">
        <v>11648</v>
      </c>
      <c r="B539" s="24" t="s">
        <v>586</v>
      </c>
      <c r="C539" s="23">
        <v>87</v>
      </c>
      <c r="D539" s="23">
        <v>44</v>
      </c>
      <c r="E539" s="23">
        <v>1085</v>
      </c>
      <c r="F539" s="25">
        <v>896</v>
      </c>
      <c r="G539" s="25" t="s">
        <v>35</v>
      </c>
      <c r="H539" s="26">
        <v>28</v>
      </c>
      <c r="I539" s="27">
        <v>43688</v>
      </c>
    </row>
    <row r="540" spans="1:9">
      <c r="A540" s="23">
        <v>11649</v>
      </c>
      <c r="B540" s="24" t="s">
        <v>587</v>
      </c>
      <c r="C540" s="23">
        <v>217</v>
      </c>
      <c r="D540" s="23">
        <v>109</v>
      </c>
      <c r="E540" s="23">
        <v>3462</v>
      </c>
      <c r="F540" s="25">
        <v>3886</v>
      </c>
      <c r="G540" s="25" t="s">
        <v>35</v>
      </c>
      <c r="H540" s="26">
        <v>84</v>
      </c>
      <c r="I540" s="27">
        <v>43566</v>
      </c>
    </row>
    <row r="541" spans="1:9">
      <c r="A541" s="23">
        <v>11650</v>
      </c>
      <c r="B541" s="24" t="s">
        <v>588</v>
      </c>
      <c r="C541" s="23">
        <v>203</v>
      </c>
      <c r="D541" s="23">
        <v>51</v>
      </c>
      <c r="E541" s="23">
        <v>303</v>
      </c>
      <c r="F541" s="25">
        <v>569</v>
      </c>
      <c r="G541" s="25" t="s">
        <v>34</v>
      </c>
      <c r="H541" s="26">
        <v>30</v>
      </c>
      <c r="I541" s="27">
        <v>43724</v>
      </c>
    </row>
    <row r="542" spans="1:9">
      <c r="A542" s="23">
        <v>11651</v>
      </c>
      <c r="B542" s="24" t="s">
        <v>589</v>
      </c>
      <c r="C542" s="23">
        <v>180</v>
      </c>
      <c r="D542" s="23">
        <v>45</v>
      </c>
      <c r="E542" s="23">
        <v>2333</v>
      </c>
      <c r="F542" s="25">
        <v>2072</v>
      </c>
      <c r="G542" s="25" t="s">
        <v>35</v>
      </c>
      <c r="H542" s="26">
        <v>28</v>
      </c>
      <c r="I542" s="27">
        <v>43598</v>
      </c>
    </row>
    <row r="543" spans="1:9">
      <c r="A543" s="23">
        <v>11652</v>
      </c>
      <c r="B543" s="24" t="s">
        <v>590</v>
      </c>
      <c r="C543" s="23">
        <v>174</v>
      </c>
      <c r="D543" s="23">
        <v>87</v>
      </c>
      <c r="E543" s="23">
        <v>3229</v>
      </c>
      <c r="F543" s="25">
        <v>4504</v>
      </c>
      <c r="G543" s="25" t="s">
        <v>35</v>
      </c>
      <c r="H543" s="26">
        <v>48</v>
      </c>
      <c r="I543" s="27">
        <v>43669</v>
      </c>
    </row>
    <row r="544" spans="1:9">
      <c r="A544" s="23">
        <v>11653</v>
      </c>
      <c r="B544" s="24" t="s">
        <v>591</v>
      </c>
      <c r="C544" s="23">
        <v>105</v>
      </c>
      <c r="D544" s="23">
        <v>27</v>
      </c>
      <c r="E544" s="23">
        <v>2010</v>
      </c>
      <c r="F544" s="25">
        <v>1601</v>
      </c>
      <c r="G544" s="25" t="s">
        <v>34</v>
      </c>
      <c r="H544" s="26">
        <v>48</v>
      </c>
      <c r="I544" s="27">
        <v>43530</v>
      </c>
    </row>
    <row r="545" spans="1:9">
      <c r="A545" s="23">
        <v>11654</v>
      </c>
      <c r="B545" s="24" t="s">
        <v>592</v>
      </c>
      <c r="C545" s="23">
        <v>111</v>
      </c>
      <c r="D545" s="23">
        <v>28</v>
      </c>
      <c r="E545" s="23">
        <v>1227</v>
      </c>
      <c r="F545" s="25">
        <v>626</v>
      </c>
      <c r="G545" s="25" t="s">
        <v>35</v>
      </c>
      <c r="H545" s="26">
        <v>88</v>
      </c>
      <c r="I545" s="27">
        <v>43595</v>
      </c>
    </row>
    <row r="546" spans="1:9">
      <c r="A546" s="23">
        <v>11655</v>
      </c>
      <c r="B546" s="24" t="s">
        <v>593</v>
      </c>
      <c r="C546" s="23">
        <v>62</v>
      </c>
      <c r="D546" s="23">
        <v>31</v>
      </c>
      <c r="E546" s="23">
        <v>3007</v>
      </c>
      <c r="F546" s="25">
        <v>1510</v>
      </c>
      <c r="G546" s="25" t="s">
        <v>34</v>
      </c>
      <c r="H546" s="26">
        <v>45</v>
      </c>
      <c r="I546" s="27">
        <v>43617</v>
      </c>
    </row>
    <row r="547" spans="1:9">
      <c r="A547" s="23">
        <v>11656</v>
      </c>
      <c r="B547" s="24" t="s">
        <v>594</v>
      </c>
      <c r="C547" s="23">
        <v>67</v>
      </c>
      <c r="D547" s="23">
        <v>34</v>
      </c>
      <c r="E547" s="23">
        <v>1564</v>
      </c>
      <c r="F547" s="25">
        <v>1351</v>
      </c>
      <c r="G547" s="25" t="s">
        <v>34</v>
      </c>
      <c r="H547" s="26">
        <v>40</v>
      </c>
      <c r="I547" s="27">
        <v>43500</v>
      </c>
    </row>
    <row r="548" spans="1:9">
      <c r="A548" s="23">
        <v>11657</v>
      </c>
      <c r="B548" s="24" t="s">
        <v>595</v>
      </c>
      <c r="C548" s="23">
        <v>53</v>
      </c>
      <c r="D548" s="23">
        <v>14</v>
      </c>
      <c r="E548" s="23">
        <v>3077</v>
      </c>
      <c r="F548" s="25">
        <v>578</v>
      </c>
      <c r="G548" s="25" t="s">
        <v>34</v>
      </c>
      <c r="H548" s="26">
        <v>44</v>
      </c>
      <c r="I548" s="27">
        <v>43556</v>
      </c>
    </row>
    <row r="549" spans="1:9">
      <c r="A549" s="23">
        <v>11658</v>
      </c>
      <c r="B549" s="24" t="s">
        <v>596</v>
      </c>
      <c r="C549" s="23">
        <v>149</v>
      </c>
      <c r="D549" s="23">
        <v>75</v>
      </c>
      <c r="E549" s="23">
        <v>928</v>
      </c>
      <c r="F549" s="25">
        <v>1750</v>
      </c>
      <c r="G549" s="25" t="s">
        <v>35</v>
      </c>
      <c r="H549" s="26">
        <v>41</v>
      </c>
      <c r="I549" s="27">
        <v>43712</v>
      </c>
    </row>
    <row r="550" spans="1:9">
      <c r="A550" s="23">
        <v>11659</v>
      </c>
      <c r="B550" s="24" t="s">
        <v>597</v>
      </c>
      <c r="C550" s="23">
        <v>121</v>
      </c>
      <c r="D550" s="23">
        <v>61</v>
      </c>
      <c r="E550" s="23">
        <v>1100</v>
      </c>
      <c r="F550" s="25">
        <v>1063</v>
      </c>
      <c r="G550" s="25" t="s">
        <v>35</v>
      </c>
      <c r="H550" s="26">
        <v>21</v>
      </c>
      <c r="I550" s="27">
        <v>43285</v>
      </c>
    </row>
    <row r="551" spans="1:9">
      <c r="A551" s="23">
        <v>11660</v>
      </c>
      <c r="B551" s="24" t="s">
        <v>598</v>
      </c>
      <c r="C551" s="23">
        <v>74</v>
      </c>
      <c r="D551" s="23">
        <v>25</v>
      </c>
      <c r="E551" s="23">
        <v>237</v>
      </c>
      <c r="F551" s="25">
        <v>627</v>
      </c>
      <c r="G551" s="25" t="s">
        <v>34</v>
      </c>
      <c r="H551" s="26">
        <v>39</v>
      </c>
      <c r="I551" s="27">
        <v>43493</v>
      </c>
    </row>
    <row r="552" spans="1:9">
      <c r="A552" s="23">
        <v>11661</v>
      </c>
      <c r="B552" s="24" t="s">
        <v>599</v>
      </c>
      <c r="C552" s="23">
        <v>34</v>
      </c>
      <c r="D552" s="23">
        <v>12</v>
      </c>
      <c r="E552" s="23">
        <v>2817</v>
      </c>
      <c r="F552" s="25">
        <v>908</v>
      </c>
      <c r="G552" s="25" t="s">
        <v>35</v>
      </c>
      <c r="H552" s="26">
        <v>23</v>
      </c>
      <c r="I552" s="27">
        <v>43592</v>
      </c>
    </row>
    <row r="553" spans="1:9">
      <c r="A553" s="23">
        <v>11662</v>
      </c>
      <c r="B553" s="24" t="s">
        <v>600</v>
      </c>
      <c r="C553" s="23">
        <v>184</v>
      </c>
      <c r="D553" s="23">
        <v>46</v>
      </c>
      <c r="E553" s="23">
        <v>1366</v>
      </c>
      <c r="F553" s="25">
        <v>1135</v>
      </c>
      <c r="G553" s="25" t="s">
        <v>35</v>
      </c>
      <c r="H553" s="26">
        <v>25</v>
      </c>
      <c r="I553" s="27">
        <v>43633</v>
      </c>
    </row>
    <row r="554" spans="1:9">
      <c r="A554" s="23">
        <v>11663</v>
      </c>
      <c r="B554" s="24" t="s">
        <v>601</v>
      </c>
      <c r="C554" s="23">
        <v>131</v>
      </c>
      <c r="D554" s="23">
        <v>33</v>
      </c>
      <c r="E554" s="23">
        <v>837</v>
      </c>
      <c r="F554" s="25">
        <v>979</v>
      </c>
      <c r="G554" s="25" t="s">
        <v>34</v>
      </c>
      <c r="H554" s="26">
        <v>39</v>
      </c>
      <c r="I554" s="27">
        <v>43296</v>
      </c>
    </row>
    <row r="555" spans="1:9">
      <c r="A555" s="23">
        <v>11664</v>
      </c>
      <c r="B555" s="24" t="s">
        <v>602</v>
      </c>
      <c r="C555" s="23">
        <v>117</v>
      </c>
      <c r="D555" s="23">
        <v>39</v>
      </c>
      <c r="E555" s="23">
        <v>1402</v>
      </c>
      <c r="F555" s="25">
        <v>1026</v>
      </c>
      <c r="G555" s="25" t="s">
        <v>34</v>
      </c>
      <c r="H555" s="26">
        <v>26</v>
      </c>
      <c r="I555" s="27">
        <v>43637</v>
      </c>
    </row>
    <row r="556" spans="1:9">
      <c r="A556" s="23">
        <v>11665</v>
      </c>
      <c r="B556" s="24" t="s">
        <v>603</v>
      </c>
      <c r="C556" s="23">
        <v>160</v>
      </c>
      <c r="D556" s="23">
        <v>54</v>
      </c>
      <c r="E556" s="23">
        <v>1638</v>
      </c>
      <c r="F556" s="25">
        <v>1114</v>
      </c>
      <c r="G556" s="25" t="s">
        <v>35</v>
      </c>
      <c r="H556" s="26">
        <v>27</v>
      </c>
      <c r="I556" s="27">
        <v>43729</v>
      </c>
    </row>
    <row r="557" spans="1:9">
      <c r="A557" s="23">
        <v>11666</v>
      </c>
      <c r="B557" s="24" t="s">
        <v>604</v>
      </c>
      <c r="C557" s="23">
        <v>90</v>
      </c>
      <c r="D557" s="23">
        <v>23</v>
      </c>
      <c r="E557" s="23">
        <v>1930</v>
      </c>
      <c r="F557" s="25">
        <v>667</v>
      </c>
      <c r="G557" s="25" t="s">
        <v>35</v>
      </c>
      <c r="H557" s="26">
        <v>23</v>
      </c>
      <c r="I557" s="27">
        <v>43711</v>
      </c>
    </row>
    <row r="558" spans="1:9">
      <c r="A558" s="23">
        <v>11667</v>
      </c>
      <c r="B558" s="24" t="s">
        <v>605</v>
      </c>
      <c r="C558" s="23">
        <v>107</v>
      </c>
      <c r="D558" s="23">
        <v>27</v>
      </c>
      <c r="E558" s="23">
        <v>2563</v>
      </c>
      <c r="F558" s="25">
        <v>1950</v>
      </c>
      <c r="G558" s="25" t="s">
        <v>34</v>
      </c>
      <c r="H558" s="26">
        <v>26</v>
      </c>
      <c r="I558" s="27">
        <v>43576</v>
      </c>
    </row>
    <row r="559" spans="1:9">
      <c r="A559" s="23">
        <v>11668</v>
      </c>
      <c r="B559" s="24" t="s">
        <v>606</v>
      </c>
      <c r="C559" s="23">
        <v>159</v>
      </c>
      <c r="D559" s="23">
        <v>40</v>
      </c>
      <c r="E559" s="23">
        <v>1188</v>
      </c>
      <c r="F559" s="25">
        <v>947</v>
      </c>
      <c r="G559" s="25" t="s">
        <v>35</v>
      </c>
      <c r="H559" s="26">
        <v>50</v>
      </c>
      <c r="I559" s="27">
        <v>43230</v>
      </c>
    </row>
    <row r="560" spans="1:9">
      <c r="A560" s="23">
        <v>11669</v>
      </c>
      <c r="B560" s="24" t="s">
        <v>607</v>
      </c>
      <c r="C560" s="23">
        <v>207</v>
      </c>
      <c r="D560" s="23">
        <v>52</v>
      </c>
      <c r="E560" s="23">
        <v>1575</v>
      </c>
      <c r="F560" s="25">
        <v>1559</v>
      </c>
      <c r="G560" s="25" t="s">
        <v>34</v>
      </c>
      <c r="H560" s="26">
        <v>44</v>
      </c>
      <c r="I560" s="27">
        <v>43680</v>
      </c>
    </row>
    <row r="561" spans="1:9">
      <c r="A561" s="23">
        <v>11670</v>
      </c>
      <c r="B561" s="24" t="s">
        <v>608</v>
      </c>
      <c r="C561" s="23">
        <v>146</v>
      </c>
      <c r="D561" s="23">
        <v>37</v>
      </c>
      <c r="E561" s="23">
        <v>1807</v>
      </c>
      <c r="F561" s="25">
        <v>1477</v>
      </c>
      <c r="G561" s="25" t="s">
        <v>35</v>
      </c>
      <c r="H561" s="26">
        <v>28</v>
      </c>
      <c r="I561" s="27">
        <v>43663</v>
      </c>
    </row>
    <row r="562" spans="1:9">
      <c r="A562" s="23">
        <v>11671</v>
      </c>
      <c r="B562" s="24" t="s">
        <v>609</v>
      </c>
      <c r="C562" s="23">
        <v>105</v>
      </c>
      <c r="D562" s="23">
        <v>53</v>
      </c>
      <c r="E562" s="23">
        <v>1700</v>
      </c>
      <c r="F562" s="25">
        <v>1423</v>
      </c>
      <c r="G562" s="25" t="s">
        <v>35</v>
      </c>
      <c r="H562" s="26">
        <v>24</v>
      </c>
      <c r="I562" s="27">
        <v>43608</v>
      </c>
    </row>
    <row r="563" spans="1:9">
      <c r="A563" s="23">
        <v>11672</v>
      </c>
      <c r="B563" s="24" t="s">
        <v>610</v>
      </c>
      <c r="C563" s="23">
        <v>34</v>
      </c>
      <c r="D563" s="23">
        <v>12</v>
      </c>
      <c r="E563" s="23">
        <v>3062</v>
      </c>
      <c r="F563" s="25">
        <v>986</v>
      </c>
      <c r="G563" s="25" t="s">
        <v>34</v>
      </c>
      <c r="H563" s="26">
        <v>90</v>
      </c>
      <c r="I563" s="27">
        <v>43634</v>
      </c>
    </row>
    <row r="564" spans="1:9">
      <c r="A564" s="23">
        <v>11673</v>
      </c>
      <c r="B564" s="24" t="s">
        <v>611</v>
      </c>
      <c r="C564" s="23">
        <v>175</v>
      </c>
      <c r="D564" s="23">
        <v>88</v>
      </c>
      <c r="E564" s="23">
        <v>291</v>
      </c>
      <c r="F564" s="25">
        <v>654</v>
      </c>
      <c r="G564" s="25" t="s">
        <v>35</v>
      </c>
      <c r="H564" s="26">
        <v>45</v>
      </c>
      <c r="I564" s="27">
        <v>43507</v>
      </c>
    </row>
    <row r="565" spans="1:9">
      <c r="A565" s="23">
        <v>11674</v>
      </c>
      <c r="B565" s="24" t="s">
        <v>612</v>
      </c>
      <c r="C565" s="23">
        <v>71</v>
      </c>
      <c r="D565" s="23">
        <v>24</v>
      </c>
      <c r="E565" s="23">
        <v>3370</v>
      </c>
      <c r="F565" s="25">
        <v>1538</v>
      </c>
      <c r="G565" s="25" t="s">
        <v>35</v>
      </c>
      <c r="H565" s="26">
        <v>21</v>
      </c>
      <c r="I565" s="27">
        <v>43490</v>
      </c>
    </row>
    <row r="566" spans="1:9">
      <c r="A566" s="23">
        <v>11675</v>
      </c>
      <c r="B566" s="24" t="s">
        <v>613</v>
      </c>
      <c r="C566" s="23">
        <v>216</v>
      </c>
      <c r="D566" s="23">
        <v>54</v>
      </c>
      <c r="E566" s="23">
        <v>2324</v>
      </c>
      <c r="F566" s="25">
        <v>2030</v>
      </c>
      <c r="G566" s="25" t="s">
        <v>34</v>
      </c>
      <c r="H566" s="26">
        <v>39</v>
      </c>
      <c r="I566" s="27">
        <v>43735</v>
      </c>
    </row>
    <row r="567" spans="1:9">
      <c r="A567" s="23">
        <v>11676</v>
      </c>
      <c r="B567" s="24" t="s">
        <v>614</v>
      </c>
      <c r="C567" s="23">
        <v>93</v>
      </c>
      <c r="D567" s="23">
        <v>31</v>
      </c>
      <c r="E567" s="23">
        <v>2420</v>
      </c>
      <c r="F567" s="25">
        <v>1407</v>
      </c>
      <c r="G567" s="25" t="s">
        <v>35</v>
      </c>
      <c r="H567" s="26">
        <v>42</v>
      </c>
      <c r="I567" s="27">
        <v>43570</v>
      </c>
    </row>
    <row r="568" spans="1:9">
      <c r="A568" s="23">
        <v>11677</v>
      </c>
      <c r="B568" s="24" t="s">
        <v>615</v>
      </c>
      <c r="C568" s="23">
        <v>229</v>
      </c>
      <c r="D568" s="23">
        <v>58</v>
      </c>
      <c r="E568" s="23">
        <v>2942</v>
      </c>
      <c r="F568" s="25">
        <v>2682</v>
      </c>
      <c r="G568" s="25" t="s">
        <v>35</v>
      </c>
      <c r="H568" s="26">
        <v>50</v>
      </c>
      <c r="I568" s="27">
        <v>43560</v>
      </c>
    </row>
    <row r="569" spans="1:9">
      <c r="A569" s="23">
        <v>11678</v>
      </c>
      <c r="B569" s="24" t="s">
        <v>616</v>
      </c>
      <c r="C569" s="23">
        <v>160</v>
      </c>
      <c r="D569" s="23">
        <v>80</v>
      </c>
      <c r="E569" s="23">
        <v>1652</v>
      </c>
      <c r="F569" s="25">
        <v>2327</v>
      </c>
      <c r="G569" s="25" t="s">
        <v>35</v>
      </c>
      <c r="H569" s="26">
        <v>46</v>
      </c>
      <c r="I569" s="27">
        <v>43501</v>
      </c>
    </row>
    <row r="570" spans="1:9">
      <c r="A570" s="23">
        <v>11679</v>
      </c>
      <c r="B570" s="24" t="s">
        <v>617</v>
      </c>
      <c r="C570" s="23">
        <v>89</v>
      </c>
      <c r="D570" s="23">
        <v>30</v>
      </c>
      <c r="E570" s="23">
        <v>1789</v>
      </c>
      <c r="F570" s="25">
        <v>1619</v>
      </c>
      <c r="G570" s="25" t="s">
        <v>34</v>
      </c>
      <c r="H570" s="26">
        <v>43</v>
      </c>
      <c r="I570" s="27">
        <v>43532</v>
      </c>
    </row>
    <row r="571" spans="1:9">
      <c r="A571" s="23">
        <v>11680</v>
      </c>
      <c r="B571" s="24" t="s">
        <v>618</v>
      </c>
      <c r="C571" s="23">
        <v>183</v>
      </c>
      <c r="D571" s="23">
        <v>92</v>
      </c>
      <c r="E571" s="23">
        <v>248</v>
      </c>
      <c r="F571" s="25">
        <v>543</v>
      </c>
      <c r="G571" s="25" t="s">
        <v>35</v>
      </c>
      <c r="H571" s="26">
        <v>28</v>
      </c>
      <c r="I571" s="27">
        <v>43544</v>
      </c>
    </row>
    <row r="572" spans="1:9">
      <c r="A572" s="23">
        <v>11681</v>
      </c>
      <c r="B572" s="24" t="s">
        <v>619</v>
      </c>
      <c r="C572" s="23">
        <v>150</v>
      </c>
      <c r="D572" s="23">
        <v>38</v>
      </c>
      <c r="E572" s="23">
        <v>3028</v>
      </c>
      <c r="F572" s="25">
        <v>2284</v>
      </c>
      <c r="G572" s="25" t="s">
        <v>35</v>
      </c>
      <c r="H572" s="26">
        <v>29</v>
      </c>
      <c r="I572" s="27">
        <v>43391</v>
      </c>
    </row>
    <row r="573" spans="1:9">
      <c r="A573" s="23">
        <v>11682</v>
      </c>
      <c r="B573" s="24" t="s">
        <v>620</v>
      </c>
      <c r="C573" s="23">
        <v>123</v>
      </c>
      <c r="D573" s="23">
        <v>41</v>
      </c>
      <c r="E573" s="23">
        <v>3117</v>
      </c>
      <c r="F573" s="25">
        <v>2006</v>
      </c>
      <c r="G573" s="25" t="s">
        <v>35</v>
      </c>
      <c r="H573" s="26">
        <v>42</v>
      </c>
      <c r="I573" s="27">
        <v>43618</v>
      </c>
    </row>
    <row r="574" spans="1:9">
      <c r="A574" s="23">
        <v>11683</v>
      </c>
      <c r="B574" s="24" t="s">
        <v>621</v>
      </c>
      <c r="C574" s="23">
        <v>237</v>
      </c>
      <c r="D574" s="23">
        <v>79</v>
      </c>
      <c r="E574" s="23">
        <v>3102</v>
      </c>
      <c r="F574" s="25">
        <v>3390</v>
      </c>
      <c r="G574" s="25" t="s">
        <v>34</v>
      </c>
      <c r="H574" s="26">
        <v>40</v>
      </c>
      <c r="I574" s="27">
        <v>43323</v>
      </c>
    </row>
    <row r="575" spans="1:9">
      <c r="A575" s="23">
        <v>11684</v>
      </c>
      <c r="B575" s="24" t="s">
        <v>622</v>
      </c>
      <c r="C575" s="23">
        <v>53</v>
      </c>
      <c r="D575" s="23">
        <v>14</v>
      </c>
      <c r="E575" s="23">
        <v>3176</v>
      </c>
      <c r="F575" s="25">
        <v>817</v>
      </c>
      <c r="G575" s="25" t="s">
        <v>34</v>
      </c>
      <c r="H575" s="26">
        <v>32</v>
      </c>
      <c r="I575" s="27">
        <v>43524</v>
      </c>
    </row>
    <row r="576" spans="1:9">
      <c r="A576" s="23">
        <v>11685</v>
      </c>
      <c r="B576" s="24" t="s">
        <v>623</v>
      </c>
      <c r="C576" s="23">
        <v>178</v>
      </c>
      <c r="D576" s="23">
        <v>60</v>
      </c>
      <c r="E576" s="23">
        <v>2055</v>
      </c>
      <c r="F576" s="25">
        <v>2904</v>
      </c>
      <c r="G576" s="25" t="s">
        <v>34</v>
      </c>
      <c r="H576" s="26">
        <v>43</v>
      </c>
      <c r="I576" s="27">
        <v>43574</v>
      </c>
    </row>
    <row r="577" spans="1:9">
      <c r="A577" s="23">
        <v>11686</v>
      </c>
      <c r="B577" s="24" t="s">
        <v>624</v>
      </c>
      <c r="C577" s="23">
        <v>56</v>
      </c>
      <c r="D577" s="23">
        <v>14</v>
      </c>
      <c r="E577" s="23">
        <v>2471</v>
      </c>
      <c r="F577" s="25">
        <v>882</v>
      </c>
      <c r="G577" s="25" t="s">
        <v>35</v>
      </c>
      <c r="H577" s="26">
        <v>24</v>
      </c>
      <c r="I577" s="27">
        <v>43703</v>
      </c>
    </row>
    <row r="578" spans="1:9">
      <c r="A578" s="23">
        <v>11687</v>
      </c>
      <c r="B578" s="24" t="s">
        <v>625</v>
      </c>
      <c r="C578" s="23">
        <v>229</v>
      </c>
      <c r="D578" s="23">
        <v>58</v>
      </c>
      <c r="E578" s="23">
        <v>2364</v>
      </c>
      <c r="F578" s="25">
        <v>2485</v>
      </c>
      <c r="G578" s="25" t="s">
        <v>34</v>
      </c>
      <c r="H578" s="26">
        <v>49</v>
      </c>
      <c r="I578" s="27">
        <v>43639</v>
      </c>
    </row>
    <row r="579" spans="1:9">
      <c r="A579" s="23">
        <v>11688</v>
      </c>
      <c r="B579" s="24" t="s">
        <v>626</v>
      </c>
      <c r="C579" s="23">
        <v>214</v>
      </c>
      <c r="D579" s="23">
        <v>54</v>
      </c>
      <c r="E579" s="23">
        <v>3350</v>
      </c>
      <c r="F579" s="25">
        <v>2921</v>
      </c>
      <c r="G579" s="25" t="s">
        <v>35</v>
      </c>
      <c r="H579" s="26">
        <v>50</v>
      </c>
      <c r="I579" s="27">
        <v>43517</v>
      </c>
    </row>
    <row r="580" spans="1:9">
      <c r="A580" s="23">
        <v>11689</v>
      </c>
      <c r="B580" s="24" t="s">
        <v>627</v>
      </c>
      <c r="C580" s="23">
        <v>72</v>
      </c>
      <c r="D580" s="23">
        <v>18</v>
      </c>
      <c r="E580" s="23">
        <v>3314</v>
      </c>
      <c r="F580" s="25">
        <v>1705</v>
      </c>
      <c r="G580" s="25" t="s">
        <v>34</v>
      </c>
      <c r="H580" s="26">
        <v>48</v>
      </c>
      <c r="I580" s="27">
        <v>43664</v>
      </c>
    </row>
    <row r="581" spans="1:9">
      <c r="A581" s="23">
        <v>11690</v>
      </c>
      <c r="B581" s="24" t="s">
        <v>628</v>
      </c>
      <c r="C581" s="23">
        <v>154</v>
      </c>
      <c r="D581" s="23">
        <v>77</v>
      </c>
      <c r="E581" s="23">
        <v>1387</v>
      </c>
      <c r="F581" s="25">
        <v>2196</v>
      </c>
      <c r="G581" s="25" t="s">
        <v>35</v>
      </c>
      <c r="H581" s="26">
        <v>49</v>
      </c>
      <c r="I581" s="27">
        <v>43647</v>
      </c>
    </row>
    <row r="582" spans="1:9">
      <c r="A582" s="23">
        <v>11691</v>
      </c>
      <c r="B582" s="24" t="s">
        <v>629</v>
      </c>
      <c r="C582" s="23">
        <v>161</v>
      </c>
      <c r="D582" s="23">
        <v>54</v>
      </c>
      <c r="E582" s="23">
        <v>2173</v>
      </c>
      <c r="F582" s="25">
        <v>2382</v>
      </c>
      <c r="G582" s="25" t="s">
        <v>34</v>
      </c>
      <c r="H582" s="26">
        <v>61</v>
      </c>
      <c r="I582" s="27">
        <v>43478</v>
      </c>
    </row>
    <row r="583" spans="1:9">
      <c r="A583" s="23">
        <v>11692</v>
      </c>
      <c r="B583" s="24" t="s">
        <v>630</v>
      </c>
      <c r="C583" s="23">
        <v>186</v>
      </c>
      <c r="D583" s="23">
        <v>62</v>
      </c>
      <c r="E583" s="23">
        <v>1963</v>
      </c>
      <c r="F583" s="25">
        <v>2044</v>
      </c>
      <c r="G583" s="25" t="s">
        <v>35</v>
      </c>
      <c r="H583" s="26">
        <v>32</v>
      </c>
      <c r="I583" s="27">
        <v>43628</v>
      </c>
    </row>
    <row r="584" spans="1:9">
      <c r="A584" s="23">
        <v>11693</v>
      </c>
      <c r="B584" s="24" t="s">
        <v>631</v>
      </c>
      <c r="C584" s="23">
        <v>95</v>
      </c>
      <c r="D584" s="23">
        <v>48</v>
      </c>
      <c r="E584" s="23">
        <v>767</v>
      </c>
      <c r="F584" s="25">
        <v>912</v>
      </c>
      <c r="G584" s="25" t="s">
        <v>34</v>
      </c>
      <c r="H584" s="26">
        <v>30</v>
      </c>
      <c r="I584" s="27">
        <v>43655</v>
      </c>
    </row>
    <row r="585" spans="1:9">
      <c r="A585" s="23">
        <v>11694</v>
      </c>
      <c r="B585" s="24" t="s">
        <v>632</v>
      </c>
      <c r="C585" s="23">
        <v>218</v>
      </c>
      <c r="D585" s="23">
        <v>109</v>
      </c>
      <c r="E585" s="23">
        <v>2237</v>
      </c>
      <c r="F585" s="25">
        <v>3977</v>
      </c>
      <c r="G585" s="25" t="s">
        <v>35</v>
      </c>
      <c r="H585" s="26">
        <v>33</v>
      </c>
      <c r="I585" s="27">
        <v>43481</v>
      </c>
    </row>
    <row r="586" spans="1:9">
      <c r="A586" s="23">
        <v>11695</v>
      </c>
      <c r="B586" s="24" t="s">
        <v>633</v>
      </c>
      <c r="C586" s="23">
        <v>169</v>
      </c>
      <c r="D586" s="23">
        <v>43</v>
      </c>
      <c r="E586" s="23">
        <v>811</v>
      </c>
      <c r="F586" s="25">
        <v>658</v>
      </c>
      <c r="G586" s="25" t="s">
        <v>34</v>
      </c>
      <c r="H586" s="26">
        <v>28</v>
      </c>
      <c r="I586" s="27">
        <v>43652</v>
      </c>
    </row>
    <row r="587" spans="1:9">
      <c r="A587" s="23">
        <v>11696</v>
      </c>
      <c r="B587" s="24" t="s">
        <v>634</v>
      </c>
      <c r="C587" s="23">
        <v>175</v>
      </c>
      <c r="D587" s="23">
        <v>44</v>
      </c>
      <c r="E587" s="23">
        <v>1356</v>
      </c>
      <c r="F587" s="25">
        <v>1190</v>
      </c>
      <c r="G587" s="25" t="s">
        <v>35</v>
      </c>
      <c r="H587" s="26">
        <v>41</v>
      </c>
      <c r="I587" s="27">
        <v>43487</v>
      </c>
    </row>
    <row r="588" spans="1:9">
      <c r="A588" s="23">
        <v>11697</v>
      </c>
      <c r="B588" s="24" t="s">
        <v>635</v>
      </c>
      <c r="C588" s="23">
        <v>48</v>
      </c>
      <c r="D588" s="23">
        <v>12</v>
      </c>
      <c r="E588" s="23">
        <v>3234</v>
      </c>
      <c r="F588" s="25">
        <v>859</v>
      </c>
      <c r="G588" s="25" t="s">
        <v>34</v>
      </c>
      <c r="H588" s="26">
        <v>36</v>
      </c>
      <c r="I588" s="27">
        <v>43728</v>
      </c>
    </row>
    <row r="589" spans="1:9">
      <c r="A589" s="23">
        <v>11698</v>
      </c>
      <c r="B589" s="24" t="s">
        <v>636</v>
      </c>
      <c r="C589" s="23">
        <v>126</v>
      </c>
      <c r="D589" s="23">
        <v>63</v>
      </c>
      <c r="E589" s="23">
        <v>2935</v>
      </c>
      <c r="F589" s="25">
        <v>2206</v>
      </c>
      <c r="G589" s="25" t="s">
        <v>35</v>
      </c>
      <c r="H589" s="26">
        <v>34</v>
      </c>
      <c r="I589" s="27">
        <v>42983</v>
      </c>
    </row>
    <row r="590" spans="1:9">
      <c r="A590" s="23">
        <v>11699</v>
      </c>
      <c r="B590" s="24" t="s">
        <v>637</v>
      </c>
      <c r="C590" s="23">
        <v>54</v>
      </c>
      <c r="D590" s="23">
        <v>18</v>
      </c>
      <c r="E590" s="23">
        <v>2636</v>
      </c>
      <c r="F590" s="25">
        <v>908</v>
      </c>
      <c r="G590" s="25" t="s">
        <v>35</v>
      </c>
      <c r="H590" s="26">
        <v>44</v>
      </c>
      <c r="I590" s="27">
        <v>43472</v>
      </c>
    </row>
    <row r="591" spans="1:9">
      <c r="A591" s="23">
        <v>11700</v>
      </c>
      <c r="B591" s="24" t="s">
        <v>638</v>
      </c>
      <c r="C591" s="23">
        <v>226</v>
      </c>
      <c r="D591" s="23">
        <v>113</v>
      </c>
      <c r="E591" s="23">
        <v>3033</v>
      </c>
      <c r="F591" s="25">
        <v>3870</v>
      </c>
      <c r="G591" s="25" t="s">
        <v>35</v>
      </c>
      <c r="H591" s="26">
        <v>48</v>
      </c>
      <c r="I591" s="27">
        <v>43725</v>
      </c>
    </row>
    <row r="592" spans="1:9">
      <c r="A592" s="23">
        <v>11701</v>
      </c>
      <c r="B592" s="24" t="s">
        <v>639</v>
      </c>
      <c r="C592" s="23">
        <v>121</v>
      </c>
      <c r="D592" s="23">
        <v>41</v>
      </c>
      <c r="E592" s="23">
        <v>3094</v>
      </c>
      <c r="F592" s="25">
        <v>2444</v>
      </c>
      <c r="G592" s="25" t="s">
        <v>34</v>
      </c>
      <c r="H592" s="26">
        <v>22</v>
      </c>
      <c r="I592" s="27">
        <v>43668</v>
      </c>
    </row>
    <row r="593" spans="1:9">
      <c r="A593" s="23">
        <v>11702</v>
      </c>
      <c r="B593" s="24" t="s">
        <v>640</v>
      </c>
      <c r="C593" s="23">
        <v>71</v>
      </c>
      <c r="D593" s="23">
        <v>36</v>
      </c>
      <c r="E593" s="23">
        <v>3223</v>
      </c>
      <c r="F593" s="25">
        <v>2128</v>
      </c>
      <c r="G593" s="25" t="s">
        <v>34</v>
      </c>
      <c r="H593" s="26">
        <v>65</v>
      </c>
      <c r="I593" s="27">
        <v>43173</v>
      </c>
    </row>
    <row r="594" spans="1:9">
      <c r="A594" s="23">
        <v>11703</v>
      </c>
      <c r="B594" s="24" t="s">
        <v>641</v>
      </c>
      <c r="C594" s="23">
        <v>192</v>
      </c>
      <c r="D594" s="23">
        <v>96</v>
      </c>
      <c r="E594" s="23">
        <v>3302</v>
      </c>
      <c r="F594" s="25">
        <v>4407</v>
      </c>
      <c r="G594" s="25" t="s">
        <v>34</v>
      </c>
      <c r="H594" s="26">
        <v>21</v>
      </c>
      <c r="I594" s="27">
        <v>43568</v>
      </c>
    </row>
    <row r="595" spans="1:9">
      <c r="A595" s="23">
        <v>11704</v>
      </c>
      <c r="B595" s="24" t="s">
        <v>642</v>
      </c>
      <c r="C595" s="23">
        <v>149</v>
      </c>
      <c r="D595" s="23">
        <v>38</v>
      </c>
      <c r="E595" s="23">
        <v>452</v>
      </c>
      <c r="F595" s="25">
        <v>856</v>
      </c>
      <c r="G595" s="25" t="s">
        <v>35</v>
      </c>
      <c r="H595" s="26">
        <v>43</v>
      </c>
      <c r="I595" s="27">
        <v>43733</v>
      </c>
    </row>
    <row r="596" spans="1:9">
      <c r="A596" s="23">
        <v>11705</v>
      </c>
      <c r="B596" s="24" t="s">
        <v>643</v>
      </c>
      <c r="C596" s="23">
        <v>61</v>
      </c>
      <c r="D596" s="23">
        <v>16</v>
      </c>
      <c r="E596" s="23">
        <v>568</v>
      </c>
      <c r="F596" s="25">
        <v>604</v>
      </c>
      <c r="G596" s="25" t="s">
        <v>35</v>
      </c>
      <c r="H596" s="26">
        <v>81</v>
      </c>
      <c r="I596" s="27">
        <v>43562</v>
      </c>
    </row>
    <row r="597" spans="1:9">
      <c r="A597" s="23">
        <v>11706</v>
      </c>
      <c r="B597" s="24" t="s">
        <v>644</v>
      </c>
      <c r="C597" s="23">
        <v>118</v>
      </c>
      <c r="D597" s="23">
        <v>40</v>
      </c>
      <c r="E597" s="23">
        <v>1411</v>
      </c>
      <c r="F597" s="25">
        <v>1314</v>
      </c>
      <c r="G597" s="25" t="s">
        <v>34</v>
      </c>
      <c r="H597" s="26">
        <v>46</v>
      </c>
      <c r="I597" s="27">
        <v>43684</v>
      </c>
    </row>
    <row r="598" spans="1:9">
      <c r="A598" s="23">
        <v>11707</v>
      </c>
      <c r="B598" s="24" t="s">
        <v>645</v>
      </c>
      <c r="C598" s="23">
        <v>110</v>
      </c>
      <c r="D598" s="23">
        <v>28</v>
      </c>
      <c r="E598" s="23">
        <v>2324</v>
      </c>
      <c r="F598" s="25">
        <v>1025</v>
      </c>
      <c r="G598" s="25" t="s">
        <v>34</v>
      </c>
      <c r="H598" s="26">
        <v>49</v>
      </c>
      <c r="I598" s="27">
        <v>43268</v>
      </c>
    </row>
    <row r="599" spans="1:9">
      <c r="A599" s="23">
        <v>11708</v>
      </c>
      <c r="B599" s="24" t="s">
        <v>646</v>
      </c>
      <c r="C599" s="23">
        <v>150</v>
      </c>
      <c r="D599" s="23">
        <v>38</v>
      </c>
      <c r="E599" s="23">
        <v>2379</v>
      </c>
      <c r="F599" s="25">
        <v>1383</v>
      </c>
      <c r="G599" s="25" t="s">
        <v>35</v>
      </c>
      <c r="H599" s="26">
        <v>44</v>
      </c>
      <c r="I599" s="27">
        <v>43569</v>
      </c>
    </row>
    <row r="600" spans="1:9">
      <c r="A600" s="23">
        <v>11709</v>
      </c>
      <c r="B600" s="24" t="s">
        <v>647</v>
      </c>
      <c r="C600" s="23">
        <v>84</v>
      </c>
      <c r="D600" s="23">
        <v>21</v>
      </c>
      <c r="E600" s="23">
        <v>2698</v>
      </c>
      <c r="F600" s="25">
        <v>1304</v>
      </c>
      <c r="G600" s="25" t="s">
        <v>34</v>
      </c>
      <c r="H600" s="26">
        <v>45</v>
      </c>
      <c r="I600" s="27">
        <v>43714</v>
      </c>
    </row>
    <row r="601" spans="1:9">
      <c r="A601" s="23">
        <v>11710</v>
      </c>
      <c r="B601" s="24" t="s">
        <v>648</v>
      </c>
      <c r="C601" s="23">
        <v>39</v>
      </c>
      <c r="D601" s="23">
        <v>10</v>
      </c>
      <c r="E601" s="23">
        <v>3099</v>
      </c>
      <c r="F601" s="25">
        <v>741</v>
      </c>
      <c r="G601" s="25" t="s">
        <v>34</v>
      </c>
      <c r="H601" s="26">
        <v>50</v>
      </c>
      <c r="I601" s="27">
        <v>43710</v>
      </c>
    </row>
    <row r="602" spans="1:9">
      <c r="A602" s="23">
        <v>11711</v>
      </c>
      <c r="B602" s="24" t="s">
        <v>649</v>
      </c>
      <c r="C602" s="23">
        <v>52</v>
      </c>
      <c r="D602" s="23">
        <v>13</v>
      </c>
      <c r="E602" s="23">
        <v>669</v>
      </c>
      <c r="F602" s="25">
        <v>844</v>
      </c>
      <c r="G602" s="25" t="s">
        <v>34</v>
      </c>
      <c r="H602" s="26">
        <v>20</v>
      </c>
      <c r="I602" s="27">
        <v>43170</v>
      </c>
    </row>
    <row r="603" spans="1:9">
      <c r="A603" s="23">
        <v>11712</v>
      </c>
      <c r="B603" s="24" t="s">
        <v>650</v>
      </c>
      <c r="C603" s="23">
        <v>75</v>
      </c>
      <c r="D603" s="23">
        <v>38</v>
      </c>
      <c r="E603" s="23">
        <v>1793</v>
      </c>
      <c r="F603" s="25">
        <v>1069</v>
      </c>
      <c r="G603" s="25" t="s">
        <v>34</v>
      </c>
      <c r="H603" s="26">
        <v>28</v>
      </c>
      <c r="I603" s="27">
        <v>43673</v>
      </c>
    </row>
    <row r="604" spans="1:9">
      <c r="A604" s="23">
        <v>11713</v>
      </c>
      <c r="B604" s="24" t="s">
        <v>651</v>
      </c>
      <c r="C604" s="23">
        <v>160</v>
      </c>
      <c r="D604" s="23">
        <v>40</v>
      </c>
      <c r="E604" s="23">
        <v>2108</v>
      </c>
      <c r="F604" s="25">
        <v>1807</v>
      </c>
      <c r="G604" s="25" t="s">
        <v>35</v>
      </c>
      <c r="H604" s="26">
        <v>29</v>
      </c>
      <c r="I604" s="27">
        <v>43524</v>
      </c>
    </row>
    <row r="605" spans="1:9">
      <c r="A605" s="23">
        <v>11714</v>
      </c>
      <c r="B605" s="24" t="s">
        <v>652</v>
      </c>
      <c r="C605" s="23">
        <v>42</v>
      </c>
      <c r="D605" s="23">
        <v>14</v>
      </c>
      <c r="E605" s="23">
        <v>2355</v>
      </c>
      <c r="F605" s="25">
        <v>976</v>
      </c>
      <c r="G605" s="25" t="s">
        <v>34</v>
      </c>
      <c r="H605" s="26">
        <v>23</v>
      </c>
      <c r="I605" s="27">
        <v>43621</v>
      </c>
    </row>
    <row r="606" spans="1:9">
      <c r="A606" s="23">
        <v>11715</v>
      </c>
      <c r="B606" s="24" t="s">
        <v>653</v>
      </c>
      <c r="C606" s="23">
        <v>150</v>
      </c>
      <c r="D606" s="23">
        <v>75</v>
      </c>
      <c r="E606" s="23">
        <v>622</v>
      </c>
      <c r="F606" s="25">
        <v>993</v>
      </c>
      <c r="G606" s="25" t="s">
        <v>34</v>
      </c>
      <c r="H606" s="26">
        <v>35</v>
      </c>
      <c r="I606" s="27">
        <v>42739</v>
      </c>
    </row>
    <row r="607" spans="1:9">
      <c r="A607" s="23">
        <v>11716</v>
      </c>
      <c r="B607" s="24" t="s">
        <v>654</v>
      </c>
      <c r="C607" s="23">
        <v>206</v>
      </c>
      <c r="D607" s="23">
        <v>69</v>
      </c>
      <c r="E607" s="23">
        <v>2808</v>
      </c>
      <c r="F607" s="25">
        <v>2072</v>
      </c>
      <c r="G607" s="25" t="s">
        <v>34</v>
      </c>
      <c r="H607" s="26">
        <v>35</v>
      </c>
      <c r="I607" s="27">
        <v>43732</v>
      </c>
    </row>
    <row r="608" spans="1:9">
      <c r="A608" s="23">
        <v>11717</v>
      </c>
      <c r="B608" s="24" t="s">
        <v>655</v>
      </c>
      <c r="C608" s="23">
        <v>195</v>
      </c>
      <c r="D608" s="23">
        <v>98</v>
      </c>
      <c r="E608" s="23">
        <v>2427</v>
      </c>
      <c r="F608" s="25">
        <v>3095</v>
      </c>
      <c r="G608" s="25" t="s">
        <v>35</v>
      </c>
      <c r="H608" s="26">
        <v>32</v>
      </c>
      <c r="I608" s="27">
        <v>43734</v>
      </c>
    </row>
    <row r="609" spans="1:9">
      <c r="A609" s="23">
        <v>11718</v>
      </c>
      <c r="B609" s="24" t="s">
        <v>656</v>
      </c>
      <c r="C609" s="23">
        <v>193</v>
      </c>
      <c r="D609" s="23">
        <v>97</v>
      </c>
      <c r="E609" s="23">
        <v>2129</v>
      </c>
      <c r="F609" s="25">
        <v>3741</v>
      </c>
      <c r="G609" s="25" t="s">
        <v>35</v>
      </c>
      <c r="H609" s="26">
        <v>34</v>
      </c>
      <c r="I609" s="27">
        <v>43734</v>
      </c>
    </row>
    <row r="610" spans="1:9">
      <c r="A610" s="23">
        <v>11719</v>
      </c>
      <c r="B610" s="24" t="s">
        <v>657</v>
      </c>
      <c r="C610" s="23">
        <v>48</v>
      </c>
      <c r="D610" s="23">
        <v>16</v>
      </c>
      <c r="E610" s="23">
        <v>730</v>
      </c>
      <c r="F610" s="25">
        <v>941</v>
      </c>
      <c r="G610" s="25" t="s">
        <v>34</v>
      </c>
      <c r="H610" s="26">
        <v>49</v>
      </c>
      <c r="I610" s="27">
        <v>43611</v>
      </c>
    </row>
    <row r="611" spans="1:9">
      <c r="A611" s="23">
        <v>11720</v>
      </c>
      <c r="B611" s="24" t="s">
        <v>658</v>
      </c>
      <c r="C611" s="23">
        <v>117</v>
      </c>
      <c r="D611" s="23">
        <v>30</v>
      </c>
      <c r="E611" s="23">
        <v>2753</v>
      </c>
      <c r="F611" s="25">
        <v>1675</v>
      </c>
      <c r="G611" s="25" t="s">
        <v>35</v>
      </c>
      <c r="H611" s="26">
        <v>49</v>
      </c>
      <c r="I611" s="27">
        <v>43618</v>
      </c>
    </row>
    <row r="612" spans="1:9">
      <c r="A612" s="23">
        <v>11721</v>
      </c>
      <c r="B612" s="24" t="s">
        <v>659</v>
      </c>
      <c r="C612" s="23">
        <v>148</v>
      </c>
      <c r="D612" s="23">
        <v>74</v>
      </c>
      <c r="E612" s="23">
        <v>1652</v>
      </c>
      <c r="F612" s="25">
        <v>2219</v>
      </c>
      <c r="G612" s="25" t="s">
        <v>34</v>
      </c>
      <c r="H612" s="26">
        <v>38</v>
      </c>
      <c r="I612" s="27">
        <v>43574</v>
      </c>
    </row>
    <row r="613" spans="1:9">
      <c r="A613" s="23">
        <v>11722</v>
      </c>
      <c r="B613" s="24" t="s">
        <v>660</v>
      </c>
      <c r="C613" s="23">
        <v>226</v>
      </c>
      <c r="D613" s="23">
        <v>76</v>
      </c>
      <c r="E613" s="23">
        <v>3005</v>
      </c>
      <c r="F613" s="25">
        <v>3300</v>
      </c>
      <c r="G613" s="25" t="s">
        <v>34</v>
      </c>
      <c r="H613" s="26">
        <v>85</v>
      </c>
      <c r="I613" s="27">
        <v>43592</v>
      </c>
    </row>
    <row r="614" spans="1:9">
      <c r="A614" s="23">
        <v>11723</v>
      </c>
      <c r="B614" s="24" t="s">
        <v>661</v>
      </c>
      <c r="C614" s="23">
        <v>235</v>
      </c>
      <c r="D614" s="23">
        <v>59</v>
      </c>
      <c r="E614" s="23">
        <v>2494</v>
      </c>
      <c r="F614" s="25">
        <v>2703</v>
      </c>
      <c r="G614" s="25" t="s">
        <v>35</v>
      </c>
      <c r="H614" s="26">
        <v>77</v>
      </c>
      <c r="I614" s="27">
        <v>43564</v>
      </c>
    </row>
    <row r="615" spans="1:9">
      <c r="A615" s="23">
        <v>11724</v>
      </c>
      <c r="B615" s="24" t="s">
        <v>662</v>
      </c>
      <c r="C615" s="23">
        <v>72</v>
      </c>
      <c r="D615" s="23">
        <v>24</v>
      </c>
      <c r="E615" s="23">
        <v>2273</v>
      </c>
      <c r="F615" s="25">
        <v>1306</v>
      </c>
      <c r="G615" s="25" t="s">
        <v>34</v>
      </c>
      <c r="H615" s="26">
        <v>30</v>
      </c>
      <c r="I615" s="27">
        <v>43489</v>
      </c>
    </row>
    <row r="616" spans="1:9">
      <c r="A616" s="23">
        <v>11725</v>
      </c>
      <c r="B616" s="24" t="s">
        <v>663</v>
      </c>
      <c r="C616" s="23">
        <v>86</v>
      </c>
      <c r="D616" s="23">
        <v>43</v>
      </c>
      <c r="E616" s="23">
        <v>930</v>
      </c>
      <c r="F616" s="25">
        <v>685</v>
      </c>
      <c r="G616" s="25" t="s">
        <v>34</v>
      </c>
      <c r="H616" s="26">
        <v>46</v>
      </c>
      <c r="I616" s="27">
        <v>43674</v>
      </c>
    </row>
    <row r="617" spans="1:9">
      <c r="A617" s="23">
        <v>11726</v>
      </c>
      <c r="B617" s="24" t="s">
        <v>664</v>
      </c>
      <c r="C617" s="23">
        <v>158</v>
      </c>
      <c r="D617" s="23">
        <v>79</v>
      </c>
      <c r="E617" s="23">
        <v>2475</v>
      </c>
      <c r="F617" s="25">
        <v>2137</v>
      </c>
      <c r="G617" s="25" t="s">
        <v>34</v>
      </c>
      <c r="H617" s="26">
        <v>60</v>
      </c>
      <c r="I617" s="27">
        <v>43579</v>
      </c>
    </row>
    <row r="618" spans="1:9">
      <c r="A618" s="23">
        <v>11727</v>
      </c>
      <c r="B618" s="24" t="s">
        <v>665</v>
      </c>
      <c r="C618" s="23">
        <v>165</v>
      </c>
      <c r="D618" s="23">
        <v>55</v>
      </c>
      <c r="E618" s="23">
        <v>1359</v>
      </c>
      <c r="F618" s="25">
        <v>1427</v>
      </c>
      <c r="G618" s="25" t="s">
        <v>35</v>
      </c>
      <c r="H618" s="26">
        <v>25</v>
      </c>
      <c r="I618" s="27">
        <v>43573</v>
      </c>
    </row>
    <row r="619" spans="1:9">
      <c r="A619" s="23">
        <v>11728</v>
      </c>
      <c r="B619" s="24" t="s">
        <v>666</v>
      </c>
      <c r="C619" s="23">
        <v>185</v>
      </c>
      <c r="D619" s="23">
        <v>93</v>
      </c>
      <c r="E619" s="23">
        <v>449</v>
      </c>
      <c r="F619" s="25">
        <v>719</v>
      </c>
      <c r="G619" s="25" t="s">
        <v>35</v>
      </c>
      <c r="H619" s="26">
        <v>31</v>
      </c>
      <c r="I619" s="27">
        <v>43623</v>
      </c>
    </row>
    <row r="620" spans="1:9">
      <c r="A620" s="23">
        <v>11729</v>
      </c>
      <c r="B620" s="24" t="s">
        <v>667</v>
      </c>
      <c r="C620" s="23">
        <v>170</v>
      </c>
      <c r="D620" s="23">
        <v>57</v>
      </c>
      <c r="E620" s="23">
        <v>2938</v>
      </c>
      <c r="F620" s="25">
        <v>2641</v>
      </c>
      <c r="G620" s="25" t="s">
        <v>35</v>
      </c>
      <c r="H620" s="26">
        <v>46</v>
      </c>
      <c r="I620" s="27">
        <v>43718</v>
      </c>
    </row>
    <row r="621" spans="1:9">
      <c r="A621" s="23">
        <v>11730</v>
      </c>
      <c r="B621" s="24" t="s">
        <v>668</v>
      </c>
      <c r="C621" s="23">
        <v>55</v>
      </c>
      <c r="D621" s="23">
        <v>19</v>
      </c>
      <c r="E621" s="23">
        <v>543</v>
      </c>
      <c r="F621" s="25">
        <v>637</v>
      </c>
      <c r="G621" s="25" t="s">
        <v>34</v>
      </c>
      <c r="H621" s="26">
        <v>21</v>
      </c>
      <c r="I621" s="27">
        <v>43600</v>
      </c>
    </row>
    <row r="622" spans="1:9">
      <c r="A622" s="23">
        <v>11731</v>
      </c>
      <c r="B622" s="24" t="s">
        <v>669</v>
      </c>
      <c r="C622" s="23">
        <v>165</v>
      </c>
      <c r="D622" s="23">
        <v>42</v>
      </c>
      <c r="E622" s="23">
        <v>2265</v>
      </c>
      <c r="F622" s="25">
        <v>1317</v>
      </c>
      <c r="G622" s="25" t="s">
        <v>34</v>
      </c>
      <c r="H622" s="26">
        <v>37</v>
      </c>
      <c r="I622" s="27">
        <v>43644</v>
      </c>
    </row>
    <row r="623" spans="1:9">
      <c r="A623" s="23">
        <v>11732</v>
      </c>
      <c r="B623" s="24" t="s">
        <v>670</v>
      </c>
      <c r="C623" s="23">
        <v>222</v>
      </c>
      <c r="D623" s="23">
        <v>56</v>
      </c>
      <c r="E623" s="23">
        <v>1496</v>
      </c>
      <c r="F623" s="25">
        <v>1568</v>
      </c>
      <c r="G623" s="25" t="s">
        <v>34</v>
      </c>
      <c r="H623" s="26">
        <v>38</v>
      </c>
      <c r="I623" s="27">
        <v>43543</v>
      </c>
    </row>
    <row r="624" spans="1:9">
      <c r="A624" s="23">
        <v>11733</v>
      </c>
      <c r="B624" s="24" t="s">
        <v>671</v>
      </c>
      <c r="C624" s="23">
        <v>129</v>
      </c>
      <c r="D624" s="23">
        <v>65</v>
      </c>
      <c r="E624" s="23">
        <v>1722</v>
      </c>
      <c r="F624" s="25">
        <v>2504</v>
      </c>
      <c r="G624" s="25" t="s">
        <v>34</v>
      </c>
      <c r="H624" s="26">
        <v>77</v>
      </c>
      <c r="I624" s="27">
        <v>43426</v>
      </c>
    </row>
    <row r="625" spans="1:9">
      <c r="A625" s="23">
        <v>11734</v>
      </c>
      <c r="B625" s="24" t="s">
        <v>672</v>
      </c>
      <c r="C625" s="23">
        <v>86</v>
      </c>
      <c r="D625" s="23">
        <v>43</v>
      </c>
      <c r="E625" s="23">
        <v>492</v>
      </c>
      <c r="F625" s="25">
        <v>700</v>
      </c>
      <c r="G625" s="25" t="s">
        <v>35</v>
      </c>
      <c r="H625" s="26">
        <v>22</v>
      </c>
      <c r="I625" s="27">
        <v>43605</v>
      </c>
    </row>
    <row r="626" spans="1:9">
      <c r="A626" s="23">
        <v>11735</v>
      </c>
      <c r="B626" s="24" t="s">
        <v>673</v>
      </c>
      <c r="C626" s="23">
        <v>31</v>
      </c>
      <c r="D626" s="23">
        <v>11</v>
      </c>
      <c r="E626" s="23">
        <v>2897</v>
      </c>
      <c r="F626" s="25">
        <v>865</v>
      </c>
      <c r="G626" s="25" t="s">
        <v>34</v>
      </c>
      <c r="H626" s="26">
        <v>43</v>
      </c>
      <c r="I626" s="27">
        <v>43531</v>
      </c>
    </row>
    <row r="627" spans="1:9">
      <c r="A627" s="23">
        <v>11736</v>
      </c>
      <c r="B627" s="24" t="s">
        <v>674</v>
      </c>
      <c r="C627" s="23">
        <v>111</v>
      </c>
      <c r="D627" s="23">
        <v>28</v>
      </c>
      <c r="E627" s="23">
        <v>765</v>
      </c>
      <c r="F627" s="25">
        <v>978</v>
      </c>
      <c r="G627" s="25" t="s">
        <v>35</v>
      </c>
      <c r="H627" s="26">
        <v>47</v>
      </c>
      <c r="I627" s="27">
        <v>43535</v>
      </c>
    </row>
    <row r="628" spans="1:9">
      <c r="A628" s="23">
        <v>11737</v>
      </c>
      <c r="B628" s="24" t="s">
        <v>675</v>
      </c>
      <c r="C628" s="23">
        <v>230</v>
      </c>
      <c r="D628" s="23">
        <v>58</v>
      </c>
      <c r="E628" s="23">
        <v>2690</v>
      </c>
      <c r="F628" s="25">
        <v>2540</v>
      </c>
      <c r="G628" s="25" t="s">
        <v>35</v>
      </c>
      <c r="H628" s="26">
        <v>50</v>
      </c>
      <c r="I628" s="27">
        <v>43576</v>
      </c>
    </row>
    <row r="629" spans="1:9">
      <c r="A629" s="23">
        <v>11738</v>
      </c>
      <c r="B629" s="24" t="s">
        <v>676</v>
      </c>
      <c r="C629" s="23">
        <v>202</v>
      </c>
      <c r="D629" s="23">
        <v>68</v>
      </c>
      <c r="E629" s="23">
        <v>3170</v>
      </c>
      <c r="F629" s="25">
        <v>4173</v>
      </c>
      <c r="G629" s="25" t="s">
        <v>34</v>
      </c>
      <c r="H629" s="26">
        <v>40</v>
      </c>
      <c r="I629" s="27">
        <v>43263</v>
      </c>
    </row>
    <row r="630" spans="1:9">
      <c r="A630" s="23">
        <v>11739</v>
      </c>
      <c r="B630" s="24" t="s">
        <v>677</v>
      </c>
      <c r="C630" s="23">
        <v>193</v>
      </c>
      <c r="D630" s="23">
        <v>49</v>
      </c>
      <c r="E630" s="23">
        <v>359</v>
      </c>
      <c r="F630" s="25">
        <v>701</v>
      </c>
      <c r="G630" s="25" t="s">
        <v>34</v>
      </c>
      <c r="H630" s="26">
        <v>33</v>
      </c>
      <c r="I630" s="27">
        <v>43642</v>
      </c>
    </row>
    <row r="631" spans="1:9">
      <c r="A631" s="23">
        <v>11740</v>
      </c>
      <c r="B631" s="24" t="s">
        <v>678</v>
      </c>
      <c r="C631" s="23">
        <v>180</v>
      </c>
      <c r="D631" s="23">
        <v>60</v>
      </c>
      <c r="E631" s="23">
        <v>3341</v>
      </c>
      <c r="F631" s="25">
        <v>4883</v>
      </c>
      <c r="G631" s="25" t="s">
        <v>35</v>
      </c>
      <c r="H631" s="26">
        <v>46</v>
      </c>
      <c r="I631" s="27">
        <v>43509</v>
      </c>
    </row>
    <row r="632" spans="1:9">
      <c r="A632" s="23">
        <v>11741</v>
      </c>
      <c r="B632" s="24" t="s">
        <v>679</v>
      </c>
      <c r="C632" s="23">
        <v>138</v>
      </c>
      <c r="D632" s="23">
        <v>46</v>
      </c>
      <c r="E632" s="23">
        <v>2424</v>
      </c>
      <c r="F632" s="25">
        <v>2022</v>
      </c>
      <c r="G632" s="25" t="s">
        <v>34</v>
      </c>
      <c r="H632" s="26">
        <v>42</v>
      </c>
      <c r="I632" s="27">
        <v>43578</v>
      </c>
    </row>
    <row r="633" spans="1:9">
      <c r="A633" s="23">
        <v>11742</v>
      </c>
      <c r="B633" s="24" t="s">
        <v>680</v>
      </c>
      <c r="C633" s="23">
        <v>174</v>
      </c>
      <c r="D633" s="23">
        <v>87</v>
      </c>
      <c r="E633" s="23">
        <v>2839</v>
      </c>
      <c r="F633" s="25">
        <v>4816</v>
      </c>
      <c r="G633" s="25" t="s">
        <v>34</v>
      </c>
      <c r="H633" s="26">
        <v>22</v>
      </c>
      <c r="I633" s="27">
        <v>43618</v>
      </c>
    </row>
    <row r="634" spans="1:9">
      <c r="A634" s="23">
        <v>11743</v>
      </c>
      <c r="B634" s="24" t="s">
        <v>681</v>
      </c>
      <c r="C634" s="23">
        <v>114</v>
      </c>
      <c r="D634" s="23">
        <v>29</v>
      </c>
      <c r="E634" s="23">
        <v>1382</v>
      </c>
      <c r="F634" s="25">
        <v>945</v>
      </c>
      <c r="G634" s="25" t="s">
        <v>35</v>
      </c>
      <c r="H634" s="26">
        <v>19</v>
      </c>
      <c r="I634" s="27">
        <v>43542</v>
      </c>
    </row>
    <row r="635" spans="1:9">
      <c r="A635" s="23">
        <v>11744</v>
      </c>
      <c r="B635" s="24" t="s">
        <v>682</v>
      </c>
      <c r="C635" s="23">
        <v>229</v>
      </c>
      <c r="D635" s="23">
        <v>58</v>
      </c>
      <c r="E635" s="23">
        <v>790</v>
      </c>
      <c r="F635" s="25">
        <v>831</v>
      </c>
      <c r="G635" s="25" t="s">
        <v>35</v>
      </c>
      <c r="H635" s="26">
        <v>29</v>
      </c>
      <c r="I635" s="27">
        <v>43651</v>
      </c>
    </row>
    <row r="636" spans="1:9">
      <c r="A636" s="23">
        <v>11745</v>
      </c>
      <c r="B636" s="24" t="s">
        <v>683</v>
      </c>
      <c r="C636" s="23">
        <v>140</v>
      </c>
      <c r="D636" s="23">
        <v>47</v>
      </c>
      <c r="E636" s="23">
        <v>1559</v>
      </c>
      <c r="F636" s="25">
        <v>1828</v>
      </c>
      <c r="G636" s="25" t="s">
        <v>35</v>
      </c>
      <c r="H636" s="26">
        <v>38</v>
      </c>
      <c r="I636" s="27">
        <v>43267</v>
      </c>
    </row>
    <row r="637" spans="1:9">
      <c r="A637" s="23">
        <v>11746</v>
      </c>
      <c r="B637" s="24" t="s">
        <v>684</v>
      </c>
      <c r="C637" s="23">
        <v>83</v>
      </c>
      <c r="D637" s="23">
        <v>21</v>
      </c>
      <c r="E637" s="23">
        <v>2281</v>
      </c>
      <c r="F637" s="25">
        <v>951</v>
      </c>
      <c r="G637" s="25" t="s">
        <v>34</v>
      </c>
      <c r="H637" s="26">
        <v>36</v>
      </c>
      <c r="I637" s="27">
        <v>43416</v>
      </c>
    </row>
    <row r="638" spans="1:9">
      <c r="A638" s="23">
        <v>11747</v>
      </c>
      <c r="B638" s="24" t="s">
        <v>685</v>
      </c>
      <c r="C638" s="23">
        <v>100</v>
      </c>
      <c r="D638" s="23">
        <v>50</v>
      </c>
      <c r="E638" s="23">
        <v>2118</v>
      </c>
      <c r="F638" s="25">
        <v>2932</v>
      </c>
      <c r="G638" s="25" t="s">
        <v>35</v>
      </c>
      <c r="H638" s="26">
        <v>44</v>
      </c>
      <c r="I638" s="27">
        <v>43535</v>
      </c>
    </row>
    <row r="639" spans="1:9">
      <c r="A639" s="23">
        <v>11748</v>
      </c>
      <c r="B639" s="24" t="s">
        <v>686</v>
      </c>
      <c r="C639" s="23">
        <v>104</v>
      </c>
      <c r="D639" s="23">
        <v>26</v>
      </c>
      <c r="E639" s="23">
        <v>3167</v>
      </c>
      <c r="F639" s="25">
        <v>1395</v>
      </c>
      <c r="G639" s="25" t="s">
        <v>35</v>
      </c>
      <c r="H639" s="26">
        <v>22</v>
      </c>
      <c r="I639" s="27">
        <v>43684</v>
      </c>
    </row>
    <row r="640" spans="1:9">
      <c r="A640" s="23">
        <v>11749</v>
      </c>
      <c r="B640" s="24" t="s">
        <v>687</v>
      </c>
      <c r="C640" s="23">
        <v>83</v>
      </c>
      <c r="D640" s="23">
        <v>28</v>
      </c>
      <c r="E640" s="23">
        <v>2259</v>
      </c>
      <c r="F640" s="25">
        <v>1306</v>
      </c>
      <c r="G640" s="25" t="s">
        <v>34</v>
      </c>
      <c r="H640" s="26">
        <v>44</v>
      </c>
      <c r="I640" s="27">
        <v>43612</v>
      </c>
    </row>
    <row r="641" spans="1:9">
      <c r="A641" s="23">
        <v>11750</v>
      </c>
      <c r="B641" s="24" t="s">
        <v>688</v>
      </c>
      <c r="C641" s="23">
        <v>69</v>
      </c>
      <c r="D641" s="23">
        <v>18</v>
      </c>
      <c r="E641" s="23">
        <v>1802</v>
      </c>
      <c r="F641" s="25">
        <v>996</v>
      </c>
      <c r="G641" s="25" t="s">
        <v>34</v>
      </c>
      <c r="H641" s="26">
        <v>23</v>
      </c>
      <c r="I641" s="27">
        <v>43474</v>
      </c>
    </row>
    <row r="642" spans="1:9">
      <c r="A642" s="23">
        <v>11751</v>
      </c>
      <c r="B642" s="24" t="s">
        <v>689</v>
      </c>
      <c r="C642" s="23">
        <v>215</v>
      </c>
      <c r="D642" s="23">
        <v>108</v>
      </c>
      <c r="E642" s="23">
        <v>3063</v>
      </c>
      <c r="F642" s="25">
        <v>4616</v>
      </c>
      <c r="G642" s="25" t="s">
        <v>34</v>
      </c>
      <c r="H642" s="26">
        <v>70</v>
      </c>
      <c r="I642" s="27">
        <v>43602</v>
      </c>
    </row>
    <row r="643" spans="1:9">
      <c r="A643" s="23">
        <v>11752</v>
      </c>
      <c r="B643" s="24" t="s">
        <v>690</v>
      </c>
      <c r="C643" s="23">
        <v>121</v>
      </c>
      <c r="D643" s="23">
        <v>31</v>
      </c>
      <c r="E643" s="23">
        <v>1925</v>
      </c>
      <c r="F643" s="25">
        <v>1549</v>
      </c>
      <c r="G643" s="25" t="s">
        <v>34</v>
      </c>
      <c r="H643" s="26">
        <v>20</v>
      </c>
      <c r="I643" s="27">
        <v>43690</v>
      </c>
    </row>
    <row r="644" spans="1:9">
      <c r="A644" s="23">
        <v>11753</v>
      </c>
      <c r="B644" s="24" t="s">
        <v>691</v>
      </c>
      <c r="C644" s="23">
        <v>187</v>
      </c>
      <c r="D644" s="23">
        <v>94</v>
      </c>
      <c r="E644" s="23">
        <v>1118</v>
      </c>
      <c r="F644" s="25">
        <v>2210</v>
      </c>
      <c r="G644" s="25" t="s">
        <v>35</v>
      </c>
      <c r="H644" s="26">
        <v>20</v>
      </c>
      <c r="I644" s="27">
        <v>43587</v>
      </c>
    </row>
    <row r="645" spans="1:9">
      <c r="A645" s="23">
        <v>11754</v>
      </c>
      <c r="B645" s="24" t="s">
        <v>692</v>
      </c>
      <c r="C645" s="23">
        <v>218</v>
      </c>
      <c r="D645" s="23">
        <v>55</v>
      </c>
      <c r="E645" s="23">
        <v>2018</v>
      </c>
      <c r="F645" s="25">
        <v>2475</v>
      </c>
      <c r="G645" s="25" t="s">
        <v>35</v>
      </c>
      <c r="H645" s="26">
        <v>36</v>
      </c>
      <c r="I645" s="27">
        <v>43625</v>
      </c>
    </row>
    <row r="646" spans="1:9">
      <c r="A646" s="23">
        <v>11755</v>
      </c>
      <c r="B646" s="24" t="s">
        <v>693</v>
      </c>
      <c r="C646" s="23">
        <v>236</v>
      </c>
      <c r="D646" s="23">
        <v>79</v>
      </c>
      <c r="E646" s="23">
        <v>3117</v>
      </c>
      <c r="F646" s="25">
        <v>4135</v>
      </c>
      <c r="G646" s="25" t="s">
        <v>34</v>
      </c>
      <c r="H646" s="26">
        <v>45</v>
      </c>
      <c r="I646" s="27">
        <v>43715</v>
      </c>
    </row>
    <row r="647" spans="1:9">
      <c r="A647" s="23">
        <v>11756</v>
      </c>
      <c r="B647" s="24" t="s">
        <v>694</v>
      </c>
      <c r="C647" s="23">
        <v>113</v>
      </c>
      <c r="D647" s="23">
        <v>29</v>
      </c>
      <c r="E647" s="23">
        <v>1884</v>
      </c>
      <c r="F647" s="25">
        <v>1828</v>
      </c>
      <c r="G647" s="25" t="s">
        <v>35</v>
      </c>
      <c r="H647" s="26">
        <v>40</v>
      </c>
      <c r="I647" s="27">
        <v>43169</v>
      </c>
    </row>
    <row r="648" spans="1:9">
      <c r="A648" s="23">
        <v>11757</v>
      </c>
      <c r="B648" s="24" t="s">
        <v>695</v>
      </c>
      <c r="C648" s="23">
        <v>214</v>
      </c>
      <c r="D648" s="23">
        <v>107</v>
      </c>
      <c r="E648" s="23">
        <v>2171</v>
      </c>
      <c r="F648" s="25">
        <v>3597</v>
      </c>
      <c r="G648" s="25" t="s">
        <v>34</v>
      </c>
      <c r="H648" s="26">
        <v>43</v>
      </c>
      <c r="I648" s="27">
        <v>43642</v>
      </c>
    </row>
    <row r="649" spans="1:9">
      <c r="A649" s="23">
        <v>11758</v>
      </c>
      <c r="B649" s="24" t="s">
        <v>696</v>
      </c>
      <c r="C649" s="23">
        <v>176</v>
      </c>
      <c r="D649" s="23">
        <v>44</v>
      </c>
      <c r="E649" s="23">
        <v>543</v>
      </c>
      <c r="F649" s="25">
        <v>956</v>
      </c>
      <c r="G649" s="25" t="s">
        <v>35</v>
      </c>
      <c r="H649" s="26">
        <v>48</v>
      </c>
      <c r="I649" s="27">
        <v>43510</v>
      </c>
    </row>
    <row r="650" spans="1:9">
      <c r="A650" s="23">
        <v>11759</v>
      </c>
      <c r="B650" s="24" t="s">
        <v>697</v>
      </c>
      <c r="C650" s="23">
        <v>141</v>
      </c>
      <c r="D650" s="23">
        <v>36</v>
      </c>
      <c r="E650" s="23">
        <v>1782</v>
      </c>
      <c r="F650" s="25">
        <v>1677</v>
      </c>
      <c r="G650" s="25" t="s">
        <v>35</v>
      </c>
      <c r="H650" s="26">
        <v>77</v>
      </c>
      <c r="I650" s="27">
        <v>43346</v>
      </c>
    </row>
    <row r="651" spans="1:9">
      <c r="A651" s="23">
        <v>11760</v>
      </c>
      <c r="B651" s="24" t="s">
        <v>698</v>
      </c>
      <c r="C651" s="23">
        <v>69</v>
      </c>
      <c r="D651" s="23">
        <v>18</v>
      </c>
      <c r="E651" s="23">
        <v>1534</v>
      </c>
      <c r="F651" s="25">
        <v>957</v>
      </c>
      <c r="G651" s="25" t="s">
        <v>34</v>
      </c>
      <c r="H651" s="26">
        <v>23</v>
      </c>
      <c r="I651" s="27">
        <v>43416</v>
      </c>
    </row>
    <row r="652" spans="1:9">
      <c r="A652" s="23">
        <v>11761</v>
      </c>
      <c r="B652" s="24" t="s">
        <v>699</v>
      </c>
      <c r="C652" s="23">
        <v>75</v>
      </c>
      <c r="D652" s="23">
        <v>19</v>
      </c>
      <c r="E652" s="23">
        <v>2654</v>
      </c>
      <c r="F652" s="25">
        <v>1414</v>
      </c>
      <c r="G652" s="25" t="s">
        <v>35</v>
      </c>
      <c r="H652" s="26">
        <v>23</v>
      </c>
      <c r="I652" s="27">
        <v>43654</v>
      </c>
    </row>
    <row r="653" spans="1:9">
      <c r="A653" s="23">
        <v>11762</v>
      </c>
      <c r="B653" s="24" t="s">
        <v>700</v>
      </c>
      <c r="C653" s="23">
        <v>71</v>
      </c>
      <c r="D653" s="23">
        <v>24</v>
      </c>
      <c r="E653" s="23">
        <v>3434</v>
      </c>
      <c r="F653" s="25">
        <v>1360</v>
      </c>
      <c r="G653" s="25" t="s">
        <v>34</v>
      </c>
      <c r="H653" s="26">
        <v>25</v>
      </c>
      <c r="I653" s="27">
        <v>43202</v>
      </c>
    </row>
    <row r="654" spans="1:9">
      <c r="A654" s="23">
        <v>11763</v>
      </c>
      <c r="B654" s="24" t="s">
        <v>701</v>
      </c>
      <c r="C654" s="23">
        <v>35</v>
      </c>
      <c r="D654" s="23">
        <v>12</v>
      </c>
      <c r="E654" s="23">
        <v>2138</v>
      </c>
      <c r="F654" s="25">
        <v>548</v>
      </c>
      <c r="G654" s="25" t="s">
        <v>35</v>
      </c>
      <c r="H654" s="26">
        <v>24</v>
      </c>
      <c r="I654" s="27">
        <v>43728</v>
      </c>
    </row>
    <row r="655" spans="1:9">
      <c r="A655" s="23">
        <v>11764</v>
      </c>
      <c r="B655" s="24" t="s">
        <v>702</v>
      </c>
      <c r="C655" s="23">
        <v>160</v>
      </c>
      <c r="D655" s="23">
        <v>40</v>
      </c>
      <c r="E655" s="23">
        <v>1794</v>
      </c>
      <c r="F655" s="25">
        <v>1616</v>
      </c>
      <c r="G655" s="25" t="s">
        <v>34</v>
      </c>
      <c r="H655" s="26">
        <v>32</v>
      </c>
      <c r="I655" s="27">
        <v>43693</v>
      </c>
    </row>
    <row r="656" spans="1:9">
      <c r="A656" s="23">
        <v>11765</v>
      </c>
      <c r="B656" s="24" t="s">
        <v>703</v>
      </c>
      <c r="C656" s="23">
        <v>73</v>
      </c>
      <c r="D656" s="23">
        <v>19</v>
      </c>
      <c r="E656" s="23">
        <v>780</v>
      </c>
      <c r="F656" s="25">
        <v>631</v>
      </c>
      <c r="G656" s="25" t="s">
        <v>34</v>
      </c>
      <c r="H656" s="26">
        <v>41</v>
      </c>
      <c r="I656" s="27">
        <v>43525</v>
      </c>
    </row>
    <row r="657" spans="1:9">
      <c r="A657" s="23">
        <v>11766</v>
      </c>
      <c r="B657" s="24" t="s">
        <v>704</v>
      </c>
      <c r="C657" s="23">
        <v>172</v>
      </c>
      <c r="D657" s="23">
        <v>86</v>
      </c>
      <c r="E657" s="23">
        <v>3256</v>
      </c>
      <c r="F657" s="25">
        <v>4777</v>
      </c>
      <c r="G657" s="25" t="s">
        <v>35</v>
      </c>
      <c r="H657" s="26">
        <v>24</v>
      </c>
      <c r="I657" s="27">
        <v>43493</v>
      </c>
    </row>
    <row r="658" spans="1:9">
      <c r="A658" s="23">
        <v>11767</v>
      </c>
      <c r="B658" s="24" t="s">
        <v>705</v>
      </c>
      <c r="C658" s="23">
        <v>73</v>
      </c>
      <c r="D658" s="23">
        <v>37</v>
      </c>
      <c r="E658" s="23">
        <v>2697</v>
      </c>
      <c r="F658" s="25">
        <v>1353</v>
      </c>
      <c r="G658" s="25" t="s">
        <v>35</v>
      </c>
      <c r="H658" s="26">
        <v>26</v>
      </c>
      <c r="I658" s="27">
        <v>43469</v>
      </c>
    </row>
    <row r="659" spans="1:9">
      <c r="A659" s="23">
        <v>11768</v>
      </c>
      <c r="B659" s="24" t="s">
        <v>706</v>
      </c>
      <c r="C659" s="23">
        <v>210</v>
      </c>
      <c r="D659" s="23">
        <v>53</v>
      </c>
      <c r="E659" s="23">
        <v>1001</v>
      </c>
      <c r="F659" s="25">
        <v>1417</v>
      </c>
      <c r="G659" s="25" t="s">
        <v>34</v>
      </c>
      <c r="H659" s="26">
        <v>32</v>
      </c>
      <c r="I659" s="27">
        <v>43722</v>
      </c>
    </row>
    <row r="660" spans="1:9">
      <c r="A660" s="23">
        <v>11769</v>
      </c>
      <c r="B660" s="24" t="s">
        <v>707</v>
      </c>
      <c r="C660" s="23">
        <v>170</v>
      </c>
      <c r="D660" s="23">
        <v>57</v>
      </c>
      <c r="E660" s="23">
        <v>2795</v>
      </c>
      <c r="F660" s="25">
        <v>2544</v>
      </c>
      <c r="G660" s="25" t="s">
        <v>35</v>
      </c>
      <c r="H660" s="26">
        <v>64</v>
      </c>
      <c r="I660" s="27">
        <v>43701</v>
      </c>
    </row>
    <row r="661" spans="1:9">
      <c r="A661" s="23">
        <v>11770</v>
      </c>
      <c r="B661" s="24" t="s">
        <v>708</v>
      </c>
      <c r="C661" s="23">
        <v>130</v>
      </c>
      <c r="D661" s="23">
        <v>65</v>
      </c>
      <c r="E661" s="23">
        <v>338</v>
      </c>
      <c r="F661" s="25">
        <v>957</v>
      </c>
      <c r="G661" s="25" t="s">
        <v>34</v>
      </c>
      <c r="H661" s="26">
        <v>34</v>
      </c>
      <c r="I661" s="27">
        <v>43170</v>
      </c>
    </row>
    <row r="662" spans="1:9">
      <c r="A662" s="23">
        <v>11771</v>
      </c>
      <c r="B662" s="24" t="s">
        <v>709</v>
      </c>
      <c r="C662" s="23">
        <v>169</v>
      </c>
      <c r="D662" s="23">
        <v>43</v>
      </c>
      <c r="E662" s="23">
        <v>581</v>
      </c>
      <c r="F662" s="25">
        <v>1000</v>
      </c>
      <c r="G662" s="25" t="s">
        <v>35</v>
      </c>
      <c r="H662" s="26">
        <v>23</v>
      </c>
      <c r="I662" s="27">
        <v>43647</v>
      </c>
    </row>
    <row r="663" spans="1:9">
      <c r="A663" s="23">
        <v>11772</v>
      </c>
      <c r="B663" s="24" t="s">
        <v>710</v>
      </c>
      <c r="C663" s="23">
        <v>140</v>
      </c>
      <c r="D663" s="23">
        <v>35</v>
      </c>
      <c r="E663" s="23">
        <v>1108</v>
      </c>
      <c r="F663" s="25">
        <v>765</v>
      </c>
      <c r="G663" s="25" t="s">
        <v>35</v>
      </c>
      <c r="H663" s="26">
        <v>23</v>
      </c>
      <c r="I663" s="27">
        <v>43582</v>
      </c>
    </row>
    <row r="664" spans="1:9">
      <c r="A664" s="23">
        <v>11773</v>
      </c>
      <c r="B664" s="24" t="s">
        <v>711</v>
      </c>
      <c r="C664" s="23">
        <v>70</v>
      </c>
      <c r="D664" s="23">
        <v>35</v>
      </c>
      <c r="E664" s="23">
        <v>1926</v>
      </c>
      <c r="F664" s="25">
        <v>1244</v>
      </c>
      <c r="G664" s="25" t="s">
        <v>35</v>
      </c>
      <c r="H664" s="26">
        <v>25</v>
      </c>
      <c r="I664" s="27">
        <v>43532</v>
      </c>
    </row>
    <row r="665" spans="1:9">
      <c r="A665" s="23">
        <v>11774</v>
      </c>
      <c r="B665" s="24" t="s">
        <v>712</v>
      </c>
      <c r="C665" s="23">
        <v>170</v>
      </c>
      <c r="D665" s="23">
        <v>57</v>
      </c>
      <c r="E665" s="23">
        <v>2940</v>
      </c>
      <c r="F665" s="25">
        <v>3000</v>
      </c>
      <c r="G665" s="25" t="s">
        <v>34</v>
      </c>
      <c r="H665" s="26">
        <v>32</v>
      </c>
      <c r="I665" s="27">
        <v>43305</v>
      </c>
    </row>
    <row r="666" spans="1:9">
      <c r="A666" s="23">
        <v>11775</v>
      </c>
      <c r="B666" s="24" t="s">
        <v>713</v>
      </c>
      <c r="C666" s="23">
        <v>216</v>
      </c>
      <c r="D666" s="23">
        <v>72</v>
      </c>
      <c r="E666" s="23">
        <v>1385</v>
      </c>
      <c r="F666" s="25">
        <v>1181</v>
      </c>
      <c r="G666" s="25" t="s">
        <v>35</v>
      </c>
      <c r="H666" s="26">
        <v>31</v>
      </c>
      <c r="I666" s="27">
        <v>43663</v>
      </c>
    </row>
    <row r="667" spans="1:9">
      <c r="A667" s="23">
        <v>11776</v>
      </c>
      <c r="B667" s="24" t="s">
        <v>714</v>
      </c>
      <c r="C667" s="23">
        <v>183</v>
      </c>
      <c r="D667" s="23">
        <v>61</v>
      </c>
      <c r="E667" s="23">
        <v>1329</v>
      </c>
      <c r="F667" s="25">
        <v>1177</v>
      </c>
      <c r="G667" s="25" t="s">
        <v>35</v>
      </c>
      <c r="H667" s="26">
        <v>40</v>
      </c>
      <c r="I667" s="27">
        <v>43235</v>
      </c>
    </row>
    <row r="668" spans="1:9">
      <c r="A668" s="23">
        <v>11777</v>
      </c>
      <c r="B668" s="24" t="s">
        <v>715</v>
      </c>
      <c r="C668" s="23">
        <v>176</v>
      </c>
      <c r="D668" s="23">
        <v>59</v>
      </c>
      <c r="E668" s="23">
        <v>1616</v>
      </c>
      <c r="F668" s="25">
        <v>1369</v>
      </c>
      <c r="G668" s="25" t="s">
        <v>35</v>
      </c>
      <c r="H668" s="26">
        <v>50</v>
      </c>
      <c r="I668" s="27">
        <v>43207</v>
      </c>
    </row>
    <row r="669" spans="1:9">
      <c r="A669" s="23">
        <v>11778</v>
      </c>
      <c r="B669" s="24" t="s">
        <v>716</v>
      </c>
      <c r="C669" s="23">
        <v>148</v>
      </c>
      <c r="D669" s="23">
        <v>50</v>
      </c>
      <c r="E669" s="23">
        <v>1944</v>
      </c>
      <c r="F669" s="25">
        <v>1452</v>
      </c>
      <c r="G669" s="25" t="s">
        <v>34</v>
      </c>
      <c r="H669" s="26">
        <v>45</v>
      </c>
      <c r="I669" s="27">
        <v>43588</v>
      </c>
    </row>
    <row r="670" spans="1:9">
      <c r="A670" s="23">
        <v>11779</v>
      </c>
      <c r="B670" s="24" t="s">
        <v>717</v>
      </c>
      <c r="C670" s="23">
        <v>103</v>
      </c>
      <c r="D670" s="23">
        <v>35</v>
      </c>
      <c r="E670" s="23">
        <v>2038</v>
      </c>
      <c r="F670" s="25">
        <v>1323</v>
      </c>
      <c r="G670" s="25" t="s">
        <v>34</v>
      </c>
      <c r="H670" s="26">
        <v>47</v>
      </c>
      <c r="I670" s="27">
        <v>43704</v>
      </c>
    </row>
    <row r="671" spans="1:9">
      <c r="A671" s="23">
        <v>11780</v>
      </c>
      <c r="B671" s="24" t="s">
        <v>718</v>
      </c>
      <c r="C671" s="23">
        <v>37</v>
      </c>
      <c r="D671" s="23">
        <v>19</v>
      </c>
      <c r="E671" s="23">
        <v>1273</v>
      </c>
      <c r="F671" s="25">
        <v>1000</v>
      </c>
      <c r="G671" s="25" t="s">
        <v>34</v>
      </c>
      <c r="H671" s="26">
        <v>57</v>
      </c>
      <c r="I671" s="27">
        <v>43703</v>
      </c>
    </row>
    <row r="672" spans="1:9">
      <c r="A672" s="23">
        <v>11781</v>
      </c>
      <c r="B672" s="24" t="s">
        <v>719</v>
      </c>
      <c r="C672" s="23">
        <v>166</v>
      </c>
      <c r="D672" s="23">
        <v>83</v>
      </c>
      <c r="E672" s="23">
        <v>2605</v>
      </c>
      <c r="F672" s="25">
        <v>4620</v>
      </c>
      <c r="G672" s="25" t="s">
        <v>34</v>
      </c>
      <c r="H672" s="26">
        <v>41</v>
      </c>
      <c r="I672" s="27">
        <v>43644</v>
      </c>
    </row>
    <row r="673" spans="1:9">
      <c r="A673" s="23">
        <v>11782</v>
      </c>
      <c r="B673" s="24" t="s">
        <v>720</v>
      </c>
      <c r="C673" s="23">
        <v>89</v>
      </c>
      <c r="D673" s="23">
        <v>45</v>
      </c>
      <c r="E673" s="23">
        <v>2093</v>
      </c>
      <c r="F673" s="25">
        <v>1044</v>
      </c>
      <c r="G673" s="25" t="s">
        <v>34</v>
      </c>
      <c r="H673" s="26">
        <v>27</v>
      </c>
      <c r="I673" s="27">
        <v>43647</v>
      </c>
    </row>
    <row r="674" spans="1:9">
      <c r="A674" s="23">
        <v>11783</v>
      </c>
      <c r="B674" s="24" t="s">
        <v>721</v>
      </c>
      <c r="C674" s="23">
        <v>119</v>
      </c>
      <c r="D674" s="23">
        <v>60</v>
      </c>
      <c r="E674" s="23">
        <v>1303</v>
      </c>
      <c r="F674" s="25">
        <v>1819</v>
      </c>
      <c r="G674" s="25" t="s">
        <v>34</v>
      </c>
      <c r="H674" s="26">
        <v>50</v>
      </c>
      <c r="I674" s="27">
        <v>43678</v>
      </c>
    </row>
    <row r="675" spans="1:9">
      <c r="A675" s="23">
        <v>11784</v>
      </c>
      <c r="B675" s="24" t="s">
        <v>722</v>
      </c>
      <c r="C675" s="23">
        <v>81</v>
      </c>
      <c r="D675" s="23">
        <v>21</v>
      </c>
      <c r="E675" s="23">
        <v>3477</v>
      </c>
      <c r="F675" s="25">
        <v>1669</v>
      </c>
      <c r="G675" s="25" t="s">
        <v>35</v>
      </c>
      <c r="H675" s="26">
        <v>20</v>
      </c>
      <c r="I675" s="27">
        <v>43719</v>
      </c>
    </row>
    <row r="676" spans="1:9">
      <c r="A676" s="23">
        <v>11785</v>
      </c>
      <c r="B676" s="24" t="s">
        <v>723</v>
      </c>
      <c r="C676" s="23">
        <v>38</v>
      </c>
      <c r="D676" s="23">
        <v>13</v>
      </c>
      <c r="E676" s="23">
        <v>1054</v>
      </c>
      <c r="F676" s="25">
        <v>635</v>
      </c>
      <c r="G676" s="25" t="s">
        <v>34</v>
      </c>
      <c r="H676" s="26">
        <v>43</v>
      </c>
      <c r="I676" s="27">
        <v>43622</v>
      </c>
    </row>
    <row r="677" spans="1:9">
      <c r="A677" s="23">
        <v>11786</v>
      </c>
      <c r="B677" s="24" t="s">
        <v>724</v>
      </c>
      <c r="C677" s="23">
        <v>125</v>
      </c>
      <c r="D677" s="23">
        <v>32</v>
      </c>
      <c r="E677" s="23">
        <v>2111</v>
      </c>
      <c r="F677" s="25">
        <v>1961</v>
      </c>
      <c r="G677" s="25" t="s">
        <v>34</v>
      </c>
      <c r="H677" s="26">
        <v>36</v>
      </c>
      <c r="I677" s="27">
        <v>43588</v>
      </c>
    </row>
    <row r="678" spans="1:9">
      <c r="A678" s="23">
        <v>11787</v>
      </c>
      <c r="B678" s="24" t="s">
        <v>725</v>
      </c>
      <c r="C678" s="23">
        <v>145</v>
      </c>
      <c r="D678" s="23">
        <v>37</v>
      </c>
      <c r="E678" s="23">
        <v>2185</v>
      </c>
      <c r="F678" s="25">
        <v>1985</v>
      </c>
      <c r="G678" s="25" t="s">
        <v>35</v>
      </c>
      <c r="H678" s="26">
        <v>41</v>
      </c>
      <c r="I678" s="27">
        <v>43580</v>
      </c>
    </row>
    <row r="679" spans="1:9">
      <c r="A679" s="23">
        <v>11788</v>
      </c>
      <c r="B679" s="24" t="s">
        <v>726</v>
      </c>
      <c r="C679" s="23">
        <v>161</v>
      </c>
      <c r="D679" s="23">
        <v>81</v>
      </c>
      <c r="E679" s="23">
        <v>2264</v>
      </c>
      <c r="F679" s="25">
        <v>2422</v>
      </c>
      <c r="G679" s="25" t="s">
        <v>35</v>
      </c>
      <c r="H679" s="26">
        <v>22</v>
      </c>
      <c r="I679" s="27">
        <v>43591</v>
      </c>
    </row>
    <row r="680" spans="1:9">
      <c r="A680" s="23">
        <v>11789</v>
      </c>
      <c r="B680" s="24" t="s">
        <v>727</v>
      </c>
      <c r="C680" s="23">
        <v>171</v>
      </c>
      <c r="D680" s="23">
        <v>43</v>
      </c>
      <c r="E680" s="23">
        <v>2385</v>
      </c>
      <c r="F680" s="25">
        <v>2723</v>
      </c>
      <c r="G680" s="25" t="s">
        <v>35</v>
      </c>
      <c r="H680" s="26">
        <v>43</v>
      </c>
      <c r="I680" s="27">
        <v>43602</v>
      </c>
    </row>
    <row r="681" spans="1:9">
      <c r="A681" s="23">
        <v>11790</v>
      </c>
      <c r="B681" s="24" t="s">
        <v>728</v>
      </c>
      <c r="C681" s="23">
        <v>137</v>
      </c>
      <c r="D681" s="23">
        <v>35</v>
      </c>
      <c r="E681" s="23">
        <v>792</v>
      </c>
      <c r="F681" s="25">
        <v>796</v>
      </c>
      <c r="G681" s="25" t="s">
        <v>35</v>
      </c>
      <c r="H681" s="26">
        <v>43</v>
      </c>
      <c r="I681" s="27">
        <v>43528</v>
      </c>
    </row>
    <row r="682" spans="1:9">
      <c r="A682" s="23">
        <v>11791</v>
      </c>
      <c r="B682" s="24" t="s">
        <v>729</v>
      </c>
      <c r="C682" s="23">
        <v>127</v>
      </c>
      <c r="D682" s="23">
        <v>32</v>
      </c>
      <c r="E682" s="23">
        <v>449</v>
      </c>
      <c r="F682" s="25">
        <v>562</v>
      </c>
      <c r="G682" s="25" t="s">
        <v>35</v>
      </c>
      <c r="H682" s="26">
        <v>21</v>
      </c>
      <c r="I682" s="27">
        <v>43572</v>
      </c>
    </row>
    <row r="683" spans="1:9">
      <c r="A683" s="23">
        <v>11792</v>
      </c>
      <c r="B683" s="24" t="s">
        <v>730</v>
      </c>
      <c r="C683" s="23">
        <v>163</v>
      </c>
      <c r="D683" s="23">
        <v>55</v>
      </c>
      <c r="E683" s="23">
        <v>2360</v>
      </c>
      <c r="F683" s="25">
        <v>2710</v>
      </c>
      <c r="G683" s="25" t="s">
        <v>35</v>
      </c>
      <c r="H683" s="26">
        <v>28</v>
      </c>
      <c r="I683" s="27">
        <v>42748</v>
      </c>
    </row>
    <row r="684" spans="1:9">
      <c r="A684" s="23">
        <v>11793</v>
      </c>
      <c r="B684" s="24" t="s">
        <v>731</v>
      </c>
      <c r="C684" s="23">
        <v>89</v>
      </c>
      <c r="D684" s="23">
        <v>30</v>
      </c>
      <c r="E684" s="23">
        <v>2241</v>
      </c>
      <c r="F684" s="25">
        <v>1092</v>
      </c>
      <c r="G684" s="25" t="s">
        <v>34</v>
      </c>
      <c r="H684" s="26">
        <v>20</v>
      </c>
      <c r="I684" s="27">
        <v>43628</v>
      </c>
    </row>
    <row r="685" spans="1:9">
      <c r="A685" s="23">
        <v>11794</v>
      </c>
      <c r="B685" s="24" t="s">
        <v>732</v>
      </c>
      <c r="C685" s="23">
        <v>179</v>
      </c>
      <c r="D685" s="23">
        <v>60</v>
      </c>
      <c r="E685" s="23">
        <v>2346</v>
      </c>
      <c r="F685" s="25">
        <v>2412</v>
      </c>
      <c r="G685" s="25" t="s">
        <v>34</v>
      </c>
      <c r="H685" s="26">
        <v>22</v>
      </c>
      <c r="I685" s="27">
        <v>43507</v>
      </c>
    </row>
    <row r="686" spans="1:9">
      <c r="A686" s="23">
        <v>11795</v>
      </c>
      <c r="B686" s="24" t="s">
        <v>733</v>
      </c>
      <c r="C686" s="23">
        <v>148</v>
      </c>
      <c r="D686" s="23">
        <v>37</v>
      </c>
      <c r="E686" s="23">
        <v>1471</v>
      </c>
      <c r="F686" s="25">
        <v>1723</v>
      </c>
      <c r="G686" s="25" t="s">
        <v>34</v>
      </c>
      <c r="H686" s="26">
        <v>81</v>
      </c>
      <c r="I686" s="27">
        <v>43571</v>
      </c>
    </row>
    <row r="687" spans="1:9">
      <c r="A687" s="23">
        <v>11796</v>
      </c>
      <c r="B687" s="24" t="s">
        <v>734</v>
      </c>
      <c r="C687" s="23">
        <v>160</v>
      </c>
      <c r="D687" s="23">
        <v>80</v>
      </c>
      <c r="E687" s="23">
        <v>2790</v>
      </c>
      <c r="F687" s="25">
        <v>4953</v>
      </c>
      <c r="G687" s="25" t="s">
        <v>34</v>
      </c>
      <c r="H687" s="26">
        <v>25</v>
      </c>
      <c r="I687" s="27">
        <v>43629</v>
      </c>
    </row>
    <row r="688" spans="1:9">
      <c r="A688" s="23">
        <v>11797</v>
      </c>
      <c r="B688" s="24" t="s">
        <v>735</v>
      </c>
      <c r="C688" s="23">
        <v>45</v>
      </c>
      <c r="D688" s="23">
        <v>12</v>
      </c>
      <c r="E688" s="23">
        <v>646</v>
      </c>
      <c r="F688" s="25">
        <v>605</v>
      </c>
      <c r="G688" s="25" t="s">
        <v>34</v>
      </c>
      <c r="H688" s="26">
        <v>37</v>
      </c>
      <c r="I688" s="27">
        <v>43321</v>
      </c>
    </row>
    <row r="689" spans="1:9">
      <c r="A689" s="23">
        <v>11798</v>
      </c>
      <c r="B689" s="24" t="s">
        <v>736</v>
      </c>
      <c r="C689" s="23">
        <v>213</v>
      </c>
      <c r="D689" s="23">
        <v>107</v>
      </c>
      <c r="E689" s="23">
        <v>1971</v>
      </c>
      <c r="F689" s="25">
        <v>4948</v>
      </c>
      <c r="G689" s="25" t="s">
        <v>35</v>
      </c>
      <c r="H689" s="26">
        <v>81</v>
      </c>
      <c r="I689" s="27">
        <v>43583</v>
      </c>
    </row>
    <row r="690" spans="1:9">
      <c r="A690" s="23">
        <v>11799</v>
      </c>
      <c r="B690" s="24" t="s">
        <v>737</v>
      </c>
      <c r="C690" s="23">
        <v>172</v>
      </c>
      <c r="D690" s="23">
        <v>43</v>
      </c>
      <c r="E690" s="23">
        <v>1510</v>
      </c>
      <c r="F690" s="25">
        <v>1777</v>
      </c>
      <c r="G690" s="25" t="s">
        <v>35</v>
      </c>
      <c r="H690" s="26">
        <v>43</v>
      </c>
      <c r="I690" s="27">
        <v>43665</v>
      </c>
    </row>
    <row r="691" spans="1:9">
      <c r="A691" s="23">
        <v>11800</v>
      </c>
      <c r="B691" s="24" t="s">
        <v>738</v>
      </c>
      <c r="C691" s="23">
        <v>52</v>
      </c>
      <c r="D691" s="23">
        <v>26</v>
      </c>
      <c r="E691" s="23">
        <v>2359</v>
      </c>
      <c r="F691" s="25">
        <v>1636</v>
      </c>
      <c r="G691" s="25" t="s">
        <v>35</v>
      </c>
      <c r="H691" s="26">
        <v>21</v>
      </c>
      <c r="I691" s="27">
        <v>43603</v>
      </c>
    </row>
    <row r="692" spans="1:9">
      <c r="A692" s="23">
        <v>11801</v>
      </c>
      <c r="B692" s="24" t="s">
        <v>739</v>
      </c>
      <c r="C692" s="23">
        <v>185</v>
      </c>
      <c r="D692" s="23">
        <v>47</v>
      </c>
      <c r="E692" s="23">
        <v>2850</v>
      </c>
      <c r="F692" s="25">
        <v>2415</v>
      </c>
      <c r="G692" s="25" t="s">
        <v>34</v>
      </c>
      <c r="H692" s="26">
        <v>26</v>
      </c>
      <c r="I692" s="27">
        <v>43693</v>
      </c>
    </row>
    <row r="693" spans="1:9">
      <c r="A693" s="23">
        <v>11802</v>
      </c>
      <c r="B693" s="24" t="s">
        <v>740</v>
      </c>
      <c r="C693" s="23">
        <v>52</v>
      </c>
      <c r="D693" s="23">
        <v>13</v>
      </c>
      <c r="E693" s="23">
        <v>2596</v>
      </c>
      <c r="F693" s="25">
        <v>563</v>
      </c>
      <c r="G693" s="25" t="s">
        <v>35</v>
      </c>
      <c r="H693" s="26">
        <v>41</v>
      </c>
      <c r="I693" s="27">
        <v>43158</v>
      </c>
    </row>
    <row r="694" spans="1:9">
      <c r="A694" s="23">
        <v>11803</v>
      </c>
      <c r="B694" s="24" t="s">
        <v>741</v>
      </c>
      <c r="C694" s="23">
        <v>65</v>
      </c>
      <c r="D694" s="23">
        <v>22</v>
      </c>
      <c r="E694" s="23">
        <v>581</v>
      </c>
      <c r="F694" s="25">
        <v>633</v>
      </c>
      <c r="G694" s="25" t="s">
        <v>35</v>
      </c>
      <c r="H694" s="26">
        <v>34</v>
      </c>
      <c r="I694" s="27">
        <v>43594</v>
      </c>
    </row>
    <row r="695" spans="1:9">
      <c r="A695" s="23">
        <v>11804</v>
      </c>
      <c r="B695" s="24" t="s">
        <v>742</v>
      </c>
      <c r="C695" s="23">
        <v>181</v>
      </c>
      <c r="D695" s="23">
        <v>91</v>
      </c>
      <c r="E695" s="23">
        <v>461</v>
      </c>
      <c r="F695" s="25">
        <v>691</v>
      </c>
      <c r="G695" s="25" t="s">
        <v>34</v>
      </c>
      <c r="H695" s="26">
        <v>44</v>
      </c>
      <c r="I695" s="27">
        <v>43537</v>
      </c>
    </row>
    <row r="696" spans="1:9">
      <c r="A696" s="23">
        <v>11805</v>
      </c>
      <c r="B696" s="24" t="s">
        <v>743</v>
      </c>
      <c r="C696" s="23">
        <v>116</v>
      </c>
      <c r="D696" s="23">
        <v>39</v>
      </c>
      <c r="E696" s="23">
        <v>1163</v>
      </c>
      <c r="F696" s="25">
        <v>957</v>
      </c>
      <c r="G696" s="25" t="s">
        <v>34</v>
      </c>
      <c r="H696" s="26">
        <v>25</v>
      </c>
      <c r="I696" s="27">
        <v>43546</v>
      </c>
    </row>
    <row r="697" spans="1:9">
      <c r="A697" s="23">
        <v>11806</v>
      </c>
      <c r="B697" s="24" t="s">
        <v>744</v>
      </c>
      <c r="C697" s="23">
        <v>128</v>
      </c>
      <c r="D697" s="23">
        <v>32</v>
      </c>
      <c r="E697" s="23">
        <v>482</v>
      </c>
      <c r="F697" s="25">
        <v>568</v>
      </c>
      <c r="G697" s="25" t="s">
        <v>35</v>
      </c>
      <c r="H697" s="26">
        <v>21</v>
      </c>
      <c r="I697" s="27">
        <v>43307</v>
      </c>
    </row>
    <row r="698" spans="1:9">
      <c r="A698" s="23">
        <v>11807</v>
      </c>
      <c r="B698" s="24" t="s">
        <v>745</v>
      </c>
      <c r="C698" s="23">
        <v>233</v>
      </c>
      <c r="D698" s="23">
        <v>78</v>
      </c>
      <c r="E698" s="23">
        <v>633</v>
      </c>
      <c r="F698" s="25">
        <v>672</v>
      </c>
      <c r="G698" s="25" t="s">
        <v>35</v>
      </c>
      <c r="H698" s="26">
        <v>25</v>
      </c>
      <c r="I698" s="27">
        <v>43229</v>
      </c>
    </row>
    <row r="699" spans="1:9">
      <c r="A699" s="23">
        <v>11808</v>
      </c>
      <c r="B699" s="24" t="s">
        <v>746</v>
      </c>
      <c r="C699" s="23">
        <v>127</v>
      </c>
      <c r="D699" s="23">
        <v>64</v>
      </c>
      <c r="E699" s="23">
        <v>1619</v>
      </c>
      <c r="F699" s="25">
        <v>2473</v>
      </c>
      <c r="G699" s="25" t="s">
        <v>35</v>
      </c>
      <c r="H699" s="26">
        <v>46</v>
      </c>
      <c r="I699" s="27">
        <v>43670</v>
      </c>
    </row>
    <row r="700" spans="1:9">
      <c r="A700" s="23">
        <v>11809</v>
      </c>
      <c r="B700" s="24" t="s">
        <v>747</v>
      </c>
      <c r="C700" s="23">
        <v>38</v>
      </c>
      <c r="D700" s="23">
        <v>19</v>
      </c>
      <c r="E700" s="23">
        <v>1291</v>
      </c>
      <c r="F700" s="25">
        <v>658</v>
      </c>
      <c r="G700" s="25" t="s">
        <v>34</v>
      </c>
      <c r="H700" s="26">
        <v>23</v>
      </c>
      <c r="I700" s="27">
        <v>43540</v>
      </c>
    </row>
    <row r="701" spans="1:9">
      <c r="A701" s="23">
        <v>11810</v>
      </c>
      <c r="B701" s="24" t="s">
        <v>748</v>
      </c>
      <c r="C701" s="23">
        <v>111</v>
      </c>
      <c r="D701" s="23">
        <v>56</v>
      </c>
      <c r="E701" s="23">
        <v>1049</v>
      </c>
      <c r="F701" s="25">
        <v>1953</v>
      </c>
      <c r="G701" s="25" t="s">
        <v>34</v>
      </c>
      <c r="H701" s="26">
        <v>25</v>
      </c>
      <c r="I701" s="27">
        <v>43556</v>
      </c>
    </row>
    <row r="702" spans="1:9">
      <c r="A702" s="23">
        <v>11811</v>
      </c>
      <c r="B702" s="24" t="s">
        <v>749</v>
      </c>
      <c r="C702" s="23">
        <v>168</v>
      </c>
      <c r="D702" s="23">
        <v>56</v>
      </c>
      <c r="E702" s="23">
        <v>1766</v>
      </c>
      <c r="F702" s="25">
        <v>1069</v>
      </c>
      <c r="G702" s="25" t="s">
        <v>35</v>
      </c>
      <c r="H702" s="26">
        <v>22</v>
      </c>
      <c r="I702" s="27">
        <v>43492</v>
      </c>
    </row>
    <row r="703" spans="1:9">
      <c r="A703" s="23">
        <v>11812</v>
      </c>
      <c r="B703" s="24" t="s">
        <v>750</v>
      </c>
      <c r="C703" s="23">
        <v>228</v>
      </c>
      <c r="D703" s="23">
        <v>76</v>
      </c>
      <c r="E703" s="23">
        <v>3129</v>
      </c>
      <c r="F703" s="25">
        <v>4282</v>
      </c>
      <c r="G703" s="25" t="s">
        <v>34</v>
      </c>
      <c r="H703" s="26">
        <v>49</v>
      </c>
      <c r="I703" s="27">
        <v>43608</v>
      </c>
    </row>
    <row r="704" spans="1:9">
      <c r="A704" s="23">
        <v>11813</v>
      </c>
      <c r="B704" s="24" t="s">
        <v>751</v>
      </c>
      <c r="C704" s="23">
        <v>170</v>
      </c>
      <c r="D704" s="23">
        <v>57</v>
      </c>
      <c r="E704" s="23">
        <v>2288</v>
      </c>
      <c r="F704" s="25">
        <v>2549</v>
      </c>
      <c r="G704" s="25" t="s">
        <v>35</v>
      </c>
      <c r="H704" s="26">
        <v>34</v>
      </c>
      <c r="I704" s="27">
        <v>43592</v>
      </c>
    </row>
    <row r="705" spans="1:9">
      <c r="A705" s="23">
        <v>11814</v>
      </c>
      <c r="B705" s="24" t="s">
        <v>752</v>
      </c>
      <c r="C705" s="23">
        <v>181</v>
      </c>
      <c r="D705" s="23">
        <v>46</v>
      </c>
      <c r="E705" s="23">
        <v>2355</v>
      </c>
      <c r="F705" s="25">
        <v>2393</v>
      </c>
      <c r="G705" s="25" t="s">
        <v>34</v>
      </c>
      <c r="H705" s="26">
        <v>26</v>
      </c>
      <c r="I705" s="27">
        <v>43472</v>
      </c>
    </row>
    <row r="706" spans="1:9">
      <c r="A706" s="23">
        <v>11815</v>
      </c>
      <c r="B706" s="24" t="s">
        <v>753</v>
      </c>
      <c r="C706" s="23">
        <v>142</v>
      </c>
      <c r="D706" s="23">
        <v>48</v>
      </c>
      <c r="E706" s="23">
        <v>393</v>
      </c>
      <c r="F706" s="25">
        <v>548</v>
      </c>
      <c r="G706" s="25" t="s">
        <v>35</v>
      </c>
      <c r="H706" s="26">
        <v>34</v>
      </c>
      <c r="I706" s="27">
        <v>43576</v>
      </c>
    </row>
    <row r="707" spans="1:9">
      <c r="A707" s="23">
        <v>11816</v>
      </c>
      <c r="B707" s="24" t="s">
        <v>754</v>
      </c>
      <c r="C707" s="23">
        <v>133</v>
      </c>
      <c r="D707" s="23">
        <v>67</v>
      </c>
      <c r="E707" s="23">
        <v>1544</v>
      </c>
      <c r="F707" s="25">
        <v>2520</v>
      </c>
      <c r="G707" s="25" t="s">
        <v>35</v>
      </c>
      <c r="H707" s="26">
        <v>46</v>
      </c>
      <c r="I707" s="27">
        <v>43600</v>
      </c>
    </row>
    <row r="708" spans="1:9">
      <c r="A708" s="23">
        <v>11817</v>
      </c>
      <c r="B708" s="24" t="s">
        <v>755</v>
      </c>
      <c r="C708" s="23">
        <v>188</v>
      </c>
      <c r="D708" s="23">
        <v>63</v>
      </c>
      <c r="E708" s="23">
        <v>2483</v>
      </c>
      <c r="F708" s="25">
        <v>2583</v>
      </c>
      <c r="G708" s="25" t="s">
        <v>35</v>
      </c>
      <c r="H708" s="26">
        <v>20</v>
      </c>
      <c r="I708" s="27">
        <v>43546</v>
      </c>
    </row>
    <row r="709" spans="1:9">
      <c r="A709" s="23">
        <v>11818</v>
      </c>
      <c r="B709" s="24" t="s">
        <v>756</v>
      </c>
      <c r="C709" s="23">
        <v>58</v>
      </c>
      <c r="D709" s="23">
        <v>20</v>
      </c>
      <c r="E709" s="23">
        <v>2504</v>
      </c>
      <c r="F709" s="25">
        <v>1617</v>
      </c>
      <c r="G709" s="25" t="s">
        <v>35</v>
      </c>
      <c r="H709" s="26">
        <v>48</v>
      </c>
      <c r="I709" s="27">
        <v>43629</v>
      </c>
    </row>
    <row r="710" spans="1:9">
      <c r="A710" s="23">
        <v>11819</v>
      </c>
      <c r="B710" s="24" t="s">
        <v>757</v>
      </c>
      <c r="C710" s="23">
        <v>189</v>
      </c>
      <c r="D710" s="23">
        <v>95</v>
      </c>
      <c r="E710" s="23">
        <v>3352</v>
      </c>
      <c r="F710" s="25">
        <v>3984</v>
      </c>
      <c r="G710" s="25" t="s">
        <v>35</v>
      </c>
      <c r="H710" s="26">
        <v>32</v>
      </c>
      <c r="I710" s="27">
        <v>43600</v>
      </c>
    </row>
    <row r="711" spans="1:9">
      <c r="A711" s="23">
        <v>11820</v>
      </c>
      <c r="B711" s="24" t="s">
        <v>758</v>
      </c>
      <c r="C711" s="23">
        <v>95</v>
      </c>
      <c r="D711" s="23">
        <v>48</v>
      </c>
      <c r="E711" s="23">
        <v>3267</v>
      </c>
      <c r="F711" s="25">
        <v>2237</v>
      </c>
      <c r="G711" s="25" t="s">
        <v>35</v>
      </c>
      <c r="H711" s="26">
        <v>42</v>
      </c>
      <c r="I711" s="27">
        <v>43609</v>
      </c>
    </row>
    <row r="712" spans="1:9">
      <c r="A712" s="23">
        <v>11821</v>
      </c>
      <c r="B712" s="24" t="s">
        <v>759</v>
      </c>
      <c r="C712" s="23">
        <v>150</v>
      </c>
      <c r="D712" s="23">
        <v>75</v>
      </c>
      <c r="E712" s="23">
        <v>2538</v>
      </c>
      <c r="F712" s="25">
        <v>2283</v>
      </c>
      <c r="G712" s="25" t="s">
        <v>35</v>
      </c>
      <c r="H712" s="26">
        <v>24</v>
      </c>
      <c r="I712" s="27">
        <v>43609</v>
      </c>
    </row>
    <row r="713" spans="1:9">
      <c r="A713" s="23">
        <v>11822</v>
      </c>
      <c r="B713" s="24" t="s">
        <v>760</v>
      </c>
      <c r="C713" s="23">
        <v>126</v>
      </c>
      <c r="D713" s="23">
        <v>63</v>
      </c>
      <c r="E713" s="23">
        <v>3451</v>
      </c>
      <c r="F713" s="25">
        <v>3803</v>
      </c>
      <c r="G713" s="25" t="s">
        <v>35</v>
      </c>
      <c r="H713" s="26">
        <v>26</v>
      </c>
      <c r="I713" s="27">
        <v>43597</v>
      </c>
    </row>
    <row r="714" spans="1:9">
      <c r="A714" s="23">
        <v>11823</v>
      </c>
      <c r="B714" s="24" t="s">
        <v>761</v>
      </c>
      <c r="C714" s="23">
        <v>231</v>
      </c>
      <c r="D714" s="23">
        <v>116</v>
      </c>
      <c r="E714" s="23">
        <v>1946</v>
      </c>
      <c r="F714" s="25">
        <v>3923</v>
      </c>
      <c r="G714" s="25" t="s">
        <v>34</v>
      </c>
      <c r="H714" s="26">
        <v>33</v>
      </c>
      <c r="I714" s="27">
        <v>43570</v>
      </c>
    </row>
    <row r="715" spans="1:9">
      <c r="A715" s="23">
        <v>11824</v>
      </c>
      <c r="B715" s="24" t="s">
        <v>762</v>
      </c>
      <c r="C715" s="23">
        <v>43</v>
      </c>
      <c r="D715" s="23">
        <v>11</v>
      </c>
      <c r="E715" s="23">
        <v>2147</v>
      </c>
      <c r="F715" s="25">
        <v>550</v>
      </c>
      <c r="G715" s="25" t="s">
        <v>34</v>
      </c>
      <c r="H715" s="26">
        <v>40</v>
      </c>
      <c r="I715" s="27">
        <v>43637</v>
      </c>
    </row>
    <row r="716" spans="1:9">
      <c r="A716" s="23">
        <v>11825</v>
      </c>
      <c r="B716" s="24" t="s">
        <v>763</v>
      </c>
      <c r="C716" s="23">
        <v>53</v>
      </c>
      <c r="D716" s="23">
        <v>27</v>
      </c>
      <c r="E716" s="23">
        <v>461</v>
      </c>
      <c r="F716" s="25">
        <v>989</v>
      </c>
      <c r="G716" s="25" t="s">
        <v>35</v>
      </c>
      <c r="H716" s="26">
        <v>25</v>
      </c>
      <c r="I716" s="27">
        <v>43543</v>
      </c>
    </row>
    <row r="717" spans="1:9">
      <c r="A717" s="23">
        <v>11826</v>
      </c>
      <c r="B717" s="24" t="s">
        <v>764</v>
      </c>
      <c r="C717" s="23">
        <v>184</v>
      </c>
      <c r="D717" s="23">
        <v>92</v>
      </c>
      <c r="E717" s="23">
        <v>3149</v>
      </c>
      <c r="F717" s="25">
        <v>3283</v>
      </c>
      <c r="G717" s="25" t="s">
        <v>34</v>
      </c>
      <c r="H717" s="26">
        <v>29</v>
      </c>
      <c r="I717" s="27">
        <v>43571</v>
      </c>
    </row>
    <row r="718" spans="1:9">
      <c r="A718" s="23">
        <v>11827</v>
      </c>
      <c r="B718" s="24" t="s">
        <v>765</v>
      </c>
      <c r="C718" s="23">
        <v>121</v>
      </c>
      <c r="D718" s="23">
        <v>61</v>
      </c>
      <c r="E718" s="23">
        <v>408</v>
      </c>
      <c r="F718" s="25">
        <v>974</v>
      </c>
      <c r="G718" s="25" t="s">
        <v>34</v>
      </c>
      <c r="H718" s="26">
        <v>27</v>
      </c>
      <c r="I718" s="27">
        <v>43711</v>
      </c>
    </row>
    <row r="719" spans="1:9">
      <c r="A719" s="23">
        <v>11828</v>
      </c>
      <c r="B719" s="24" t="s">
        <v>766</v>
      </c>
      <c r="C719" s="23">
        <v>72</v>
      </c>
      <c r="D719" s="23">
        <v>36</v>
      </c>
      <c r="E719" s="23">
        <v>3328</v>
      </c>
      <c r="F719" s="25">
        <v>2785</v>
      </c>
      <c r="G719" s="25" t="s">
        <v>35</v>
      </c>
      <c r="H719" s="26">
        <v>44</v>
      </c>
      <c r="I719" s="27">
        <v>43241</v>
      </c>
    </row>
    <row r="720" spans="1:9">
      <c r="A720" s="23">
        <v>11829</v>
      </c>
      <c r="B720" s="24" t="s">
        <v>767</v>
      </c>
      <c r="C720" s="23">
        <v>33</v>
      </c>
      <c r="D720" s="23">
        <v>9</v>
      </c>
      <c r="E720" s="23">
        <v>1186</v>
      </c>
      <c r="F720" s="25">
        <v>519</v>
      </c>
      <c r="G720" s="25" t="s">
        <v>35</v>
      </c>
      <c r="H720" s="26">
        <v>50</v>
      </c>
      <c r="I720" s="27">
        <v>43705</v>
      </c>
    </row>
    <row r="721" spans="1:9">
      <c r="A721" s="23">
        <v>11830</v>
      </c>
      <c r="B721" s="24" t="s">
        <v>768</v>
      </c>
      <c r="C721" s="23">
        <v>185</v>
      </c>
      <c r="D721" s="23">
        <v>47</v>
      </c>
      <c r="E721" s="23">
        <v>1338</v>
      </c>
      <c r="F721" s="25">
        <v>1884</v>
      </c>
      <c r="G721" s="25" t="s">
        <v>35</v>
      </c>
      <c r="H721" s="26">
        <v>82</v>
      </c>
      <c r="I721" s="27">
        <v>43562</v>
      </c>
    </row>
    <row r="722" spans="1:9">
      <c r="A722" s="23">
        <v>11831</v>
      </c>
      <c r="B722" s="24" t="s">
        <v>769</v>
      </c>
      <c r="C722" s="23">
        <v>86</v>
      </c>
      <c r="D722" s="23">
        <v>22</v>
      </c>
      <c r="E722" s="23">
        <v>1832</v>
      </c>
      <c r="F722" s="25">
        <v>741</v>
      </c>
      <c r="G722" s="25" t="s">
        <v>35</v>
      </c>
      <c r="H722" s="26">
        <v>36</v>
      </c>
      <c r="I722" s="27">
        <v>43653</v>
      </c>
    </row>
    <row r="723" spans="1:9">
      <c r="A723" s="23">
        <v>11832</v>
      </c>
      <c r="B723" s="24" t="s">
        <v>770</v>
      </c>
      <c r="C723" s="23">
        <v>172</v>
      </c>
      <c r="D723" s="23">
        <v>86</v>
      </c>
      <c r="E723" s="23">
        <v>3144</v>
      </c>
      <c r="F723" s="25">
        <v>3885</v>
      </c>
      <c r="G723" s="25" t="s">
        <v>34</v>
      </c>
      <c r="H723" s="26">
        <v>34</v>
      </c>
      <c r="I723" s="27">
        <v>43141</v>
      </c>
    </row>
    <row r="724" spans="1:9">
      <c r="A724" s="23">
        <v>11833</v>
      </c>
      <c r="B724" s="24" t="s">
        <v>771</v>
      </c>
      <c r="C724" s="23">
        <v>94</v>
      </c>
      <c r="D724" s="23">
        <v>32</v>
      </c>
      <c r="E724" s="23">
        <v>1436</v>
      </c>
      <c r="F724" s="25">
        <v>568</v>
      </c>
      <c r="G724" s="25" t="s">
        <v>34</v>
      </c>
      <c r="H724" s="26">
        <v>35</v>
      </c>
      <c r="I724" s="27">
        <v>43107</v>
      </c>
    </row>
    <row r="725" spans="1:9">
      <c r="A725" s="23">
        <v>11834</v>
      </c>
      <c r="B725" s="24" t="s">
        <v>772</v>
      </c>
      <c r="C725" s="23">
        <v>215</v>
      </c>
      <c r="D725" s="23">
        <v>72</v>
      </c>
      <c r="E725" s="23">
        <v>1513</v>
      </c>
      <c r="F725" s="25">
        <v>2781</v>
      </c>
      <c r="G725" s="25" t="s">
        <v>35</v>
      </c>
      <c r="H725" s="26">
        <v>40</v>
      </c>
      <c r="I725" s="27">
        <v>43694</v>
      </c>
    </row>
    <row r="726" spans="1:9">
      <c r="A726" s="23">
        <v>11835</v>
      </c>
      <c r="B726" s="24" t="s">
        <v>773</v>
      </c>
      <c r="C726" s="23">
        <v>71</v>
      </c>
      <c r="D726" s="23">
        <v>24</v>
      </c>
      <c r="E726" s="23">
        <v>284</v>
      </c>
      <c r="F726" s="25">
        <v>982</v>
      </c>
      <c r="G726" s="25" t="s">
        <v>34</v>
      </c>
      <c r="H726" s="26">
        <v>39</v>
      </c>
      <c r="I726" s="27">
        <v>43514</v>
      </c>
    </row>
    <row r="727" spans="1:9">
      <c r="A727" s="23">
        <v>11836</v>
      </c>
      <c r="B727" s="24" t="s">
        <v>774</v>
      </c>
      <c r="C727" s="23">
        <v>107</v>
      </c>
      <c r="D727" s="23">
        <v>54</v>
      </c>
      <c r="E727" s="23">
        <v>2036</v>
      </c>
      <c r="F727" s="25">
        <v>2339</v>
      </c>
      <c r="G727" s="25" t="s">
        <v>34</v>
      </c>
      <c r="H727" s="26">
        <v>41</v>
      </c>
      <c r="I727" s="27">
        <v>43590</v>
      </c>
    </row>
    <row r="728" spans="1:9">
      <c r="A728" s="23">
        <v>11837</v>
      </c>
      <c r="B728" s="24" t="s">
        <v>775</v>
      </c>
      <c r="C728" s="23">
        <v>201</v>
      </c>
      <c r="D728" s="23">
        <v>101</v>
      </c>
      <c r="E728" s="23">
        <v>1793</v>
      </c>
      <c r="F728" s="25">
        <v>2899</v>
      </c>
      <c r="G728" s="25" t="s">
        <v>34</v>
      </c>
      <c r="H728" s="26">
        <v>31</v>
      </c>
      <c r="I728" s="27">
        <v>43720</v>
      </c>
    </row>
    <row r="729" spans="1:9">
      <c r="A729" s="23">
        <v>11838</v>
      </c>
      <c r="B729" s="24" t="s">
        <v>776</v>
      </c>
      <c r="C729" s="23">
        <v>117</v>
      </c>
      <c r="D729" s="23">
        <v>59</v>
      </c>
      <c r="E729" s="23">
        <v>777</v>
      </c>
      <c r="F729" s="25">
        <v>507</v>
      </c>
      <c r="G729" s="25" t="s">
        <v>35</v>
      </c>
      <c r="H729" s="26">
        <v>29</v>
      </c>
      <c r="I729" s="27">
        <v>43034</v>
      </c>
    </row>
    <row r="730" spans="1:9">
      <c r="A730" s="23">
        <v>11839</v>
      </c>
      <c r="B730" s="24" t="s">
        <v>777</v>
      </c>
      <c r="C730" s="23">
        <v>80</v>
      </c>
      <c r="D730" s="23">
        <v>27</v>
      </c>
      <c r="E730" s="23">
        <v>1400</v>
      </c>
      <c r="F730" s="25">
        <v>592</v>
      </c>
      <c r="G730" s="25" t="s">
        <v>35</v>
      </c>
      <c r="H730" s="26">
        <v>45</v>
      </c>
      <c r="I730" s="27">
        <v>43570</v>
      </c>
    </row>
    <row r="731" spans="1:9">
      <c r="A731" s="23">
        <v>11840</v>
      </c>
      <c r="B731" s="24" t="s">
        <v>778</v>
      </c>
      <c r="C731" s="23">
        <v>87</v>
      </c>
      <c r="D731" s="23">
        <v>22</v>
      </c>
      <c r="E731" s="23">
        <v>1490</v>
      </c>
      <c r="F731" s="25">
        <v>750</v>
      </c>
      <c r="G731" s="25" t="s">
        <v>35</v>
      </c>
      <c r="H731" s="26">
        <v>36</v>
      </c>
      <c r="I731" s="27">
        <v>43110</v>
      </c>
    </row>
    <row r="732" spans="1:9">
      <c r="A732" s="23">
        <v>11841</v>
      </c>
      <c r="B732" s="24" t="s">
        <v>779</v>
      </c>
      <c r="C732" s="23">
        <v>236</v>
      </c>
      <c r="D732" s="23">
        <v>118</v>
      </c>
      <c r="E732" s="23">
        <v>266</v>
      </c>
      <c r="F732" s="25">
        <v>590</v>
      </c>
      <c r="G732" s="25" t="s">
        <v>35</v>
      </c>
      <c r="H732" s="26">
        <v>69</v>
      </c>
      <c r="I732" s="27">
        <v>43670</v>
      </c>
    </row>
    <row r="733" spans="1:9">
      <c r="A733" s="23">
        <v>11842</v>
      </c>
      <c r="B733" s="24" t="s">
        <v>780</v>
      </c>
      <c r="C733" s="23">
        <v>95</v>
      </c>
      <c r="D733" s="23">
        <v>48</v>
      </c>
      <c r="E733" s="23">
        <v>3076</v>
      </c>
      <c r="F733" s="25">
        <v>2296</v>
      </c>
      <c r="G733" s="25" t="s">
        <v>34</v>
      </c>
      <c r="H733" s="26">
        <v>21</v>
      </c>
      <c r="I733" s="27">
        <v>43627</v>
      </c>
    </row>
    <row r="734" spans="1:9">
      <c r="A734" s="23">
        <v>11843</v>
      </c>
      <c r="B734" s="24" t="s">
        <v>781</v>
      </c>
      <c r="C734" s="23">
        <v>204</v>
      </c>
      <c r="D734" s="23">
        <v>68</v>
      </c>
      <c r="E734" s="23">
        <v>372</v>
      </c>
      <c r="F734" s="25">
        <v>952</v>
      </c>
      <c r="G734" s="25" t="s">
        <v>35</v>
      </c>
      <c r="H734" s="26">
        <v>21</v>
      </c>
      <c r="I734" s="27">
        <v>43399</v>
      </c>
    </row>
    <row r="735" spans="1:9">
      <c r="A735" s="23">
        <v>11844</v>
      </c>
      <c r="B735" s="24" t="s">
        <v>782</v>
      </c>
      <c r="C735" s="23">
        <v>220</v>
      </c>
      <c r="D735" s="23">
        <v>74</v>
      </c>
      <c r="E735" s="23">
        <v>2213</v>
      </c>
      <c r="F735" s="25">
        <v>2923</v>
      </c>
      <c r="G735" s="25" t="s">
        <v>35</v>
      </c>
      <c r="H735" s="26">
        <v>40</v>
      </c>
      <c r="I735" s="27">
        <v>43700</v>
      </c>
    </row>
    <row r="736" spans="1:9">
      <c r="A736" s="23">
        <v>11845</v>
      </c>
      <c r="B736" s="24" t="s">
        <v>783</v>
      </c>
      <c r="C736" s="23">
        <v>139</v>
      </c>
      <c r="D736" s="23">
        <v>47</v>
      </c>
      <c r="E736" s="23">
        <v>548</v>
      </c>
      <c r="F736" s="25">
        <v>855</v>
      </c>
      <c r="G736" s="25" t="s">
        <v>35</v>
      </c>
      <c r="H736" s="26">
        <v>27</v>
      </c>
      <c r="I736" s="27">
        <v>43498</v>
      </c>
    </row>
    <row r="737" spans="1:9">
      <c r="A737" s="23">
        <v>11846</v>
      </c>
      <c r="B737" s="24" t="s">
        <v>784</v>
      </c>
      <c r="C737" s="23">
        <v>94</v>
      </c>
      <c r="D737" s="23">
        <v>47</v>
      </c>
      <c r="E737" s="23">
        <v>2275</v>
      </c>
      <c r="F737" s="25">
        <v>2864</v>
      </c>
      <c r="G737" s="25" t="s">
        <v>34</v>
      </c>
      <c r="H737" s="26">
        <v>44</v>
      </c>
      <c r="I737" s="27">
        <v>43563</v>
      </c>
    </row>
    <row r="738" spans="1:9">
      <c r="A738" s="23">
        <v>11847</v>
      </c>
      <c r="B738" s="24" t="s">
        <v>785</v>
      </c>
      <c r="C738" s="23">
        <v>234</v>
      </c>
      <c r="D738" s="23">
        <v>117</v>
      </c>
      <c r="E738" s="23">
        <v>1982</v>
      </c>
      <c r="F738" s="25">
        <v>3660</v>
      </c>
      <c r="G738" s="25" t="s">
        <v>35</v>
      </c>
      <c r="H738" s="26">
        <v>34</v>
      </c>
      <c r="I738" s="27">
        <v>43472</v>
      </c>
    </row>
    <row r="739" spans="1:9">
      <c r="A739" s="23">
        <v>11848</v>
      </c>
      <c r="B739" s="24" t="s">
        <v>786</v>
      </c>
      <c r="C739" s="23">
        <v>196</v>
      </c>
      <c r="D739" s="23">
        <v>66</v>
      </c>
      <c r="E739" s="23">
        <v>1038</v>
      </c>
      <c r="F739" s="25">
        <v>1824</v>
      </c>
      <c r="G739" s="25" t="s">
        <v>34</v>
      </c>
      <c r="H739" s="26">
        <v>61</v>
      </c>
      <c r="I739" s="27">
        <v>43082</v>
      </c>
    </row>
    <row r="740" spans="1:9">
      <c r="A740" s="23">
        <v>11849</v>
      </c>
      <c r="B740" s="24" t="s">
        <v>787</v>
      </c>
      <c r="C740" s="23">
        <v>192</v>
      </c>
      <c r="D740" s="23">
        <v>48</v>
      </c>
      <c r="E740" s="23">
        <v>1160</v>
      </c>
      <c r="F740" s="25">
        <v>1445</v>
      </c>
      <c r="G740" s="25" t="s">
        <v>35</v>
      </c>
      <c r="H740" s="26">
        <v>25</v>
      </c>
      <c r="I740" s="27">
        <v>43103</v>
      </c>
    </row>
    <row r="741" spans="1:9">
      <c r="A741" s="23">
        <v>11850</v>
      </c>
      <c r="B741" s="24" t="s">
        <v>788</v>
      </c>
      <c r="C741" s="23">
        <v>160</v>
      </c>
      <c r="D741" s="23">
        <v>54</v>
      </c>
      <c r="E741" s="23">
        <v>2891</v>
      </c>
      <c r="F741" s="25">
        <v>2684</v>
      </c>
      <c r="G741" s="25" t="s">
        <v>35</v>
      </c>
      <c r="H741" s="26">
        <v>47</v>
      </c>
      <c r="I741" s="27">
        <v>43565</v>
      </c>
    </row>
    <row r="742" spans="1:9">
      <c r="A742" s="23">
        <v>11851</v>
      </c>
      <c r="B742" s="24" t="s">
        <v>789</v>
      </c>
      <c r="C742" s="23">
        <v>216</v>
      </c>
      <c r="D742" s="23">
        <v>108</v>
      </c>
      <c r="E742" s="23">
        <v>1946</v>
      </c>
      <c r="F742" s="25">
        <v>4180</v>
      </c>
      <c r="G742" s="25" t="s">
        <v>35</v>
      </c>
      <c r="H742" s="26">
        <v>31</v>
      </c>
      <c r="I742" s="27">
        <v>43725</v>
      </c>
    </row>
    <row r="743" spans="1:9">
      <c r="A743" s="23">
        <v>11852</v>
      </c>
      <c r="B743" s="24" t="s">
        <v>790</v>
      </c>
      <c r="C743" s="23">
        <v>216</v>
      </c>
      <c r="D743" s="23">
        <v>72</v>
      </c>
      <c r="E743" s="23">
        <v>1346</v>
      </c>
      <c r="F743" s="25">
        <v>1185</v>
      </c>
      <c r="G743" s="25" t="s">
        <v>34</v>
      </c>
      <c r="H743" s="26">
        <v>25</v>
      </c>
      <c r="I743" s="27">
        <v>43415</v>
      </c>
    </row>
    <row r="744" spans="1:9">
      <c r="A744" s="23">
        <v>11853</v>
      </c>
      <c r="B744" s="24" t="s">
        <v>791</v>
      </c>
      <c r="C744" s="23">
        <v>119</v>
      </c>
      <c r="D744" s="23">
        <v>40</v>
      </c>
      <c r="E744" s="23">
        <v>1693</v>
      </c>
      <c r="F744" s="25">
        <v>1669</v>
      </c>
      <c r="G744" s="25" t="s">
        <v>35</v>
      </c>
      <c r="H744" s="26">
        <v>61</v>
      </c>
      <c r="I744" s="27">
        <v>43563</v>
      </c>
    </row>
    <row r="745" spans="1:9">
      <c r="A745" s="23">
        <v>11854</v>
      </c>
      <c r="B745" s="24" t="s">
        <v>792</v>
      </c>
      <c r="C745" s="23">
        <v>170</v>
      </c>
      <c r="D745" s="23">
        <v>43</v>
      </c>
      <c r="E745" s="23">
        <v>2344</v>
      </c>
      <c r="F745" s="25">
        <v>2581</v>
      </c>
      <c r="G745" s="25" t="s">
        <v>35</v>
      </c>
      <c r="H745" s="26">
        <v>29</v>
      </c>
      <c r="I745" s="27">
        <v>43736</v>
      </c>
    </row>
    <row r="746" spans="1:9">
      <c r="A746" s="23">
        <v>11855</v>
      </c>
      <c r="B746" s="24" t="s">
        <v>793</v>
      </c>
      <c r="C746" s="23">
        <v>82</v>
      </c>
      <c r="D746" s="23">
        <v>21</v>
      </c>
      <c r="E746" s="23">
        <v>833</v>
      </c>
      <c r="F746" s="25">
        <v>978</v>
      </c>
      <c r="G746" s="25" t="s">
        <v>34</v>
      </c>
      <c r="H746" s="26">
        <v>26</v>
      </c>
      <c r="I746" s="27">
        <v>43637</v>
      </c>
    </row>
    <row r="747" spans="1:9">
      <c r="A747" s="23">
        <v>11856</v>
      </c>
      <c r="B747" s="24" t="s">
        <v>794</v>
      </c>
      <c r="C747" s="23">
        <v>223</v>
      </c>
      <c r="D747" s="23">
        <v>75</v>
      </c>
      <c r="E747" s="23">
        <v>940</v>
      </c>
      <c r="F747" s="25">
        <v>1828</v>
      </c>
      <c r="G747" s="25" t="s">
        <v>35</v>
      </c>
      <c r="H747" s="26">
        <v>46</v>
      </c>
      <c r="I747" s="27">
        <v>43651</v>
      </c>
    </row>
    <row r="748" spans="1:9">
      <c r="A748" s="23">
        <v>11857</v>
      </c>
      <c r="B748" s="24" t="s">
        <v>795</v>
      </c>
      <c r="C748" s="23">
        <v>71</v>
      </c>
      <c r="D748" s="23">
        <v>18</v>
      </c>
      <c r="E748" s="23">
        <v>742</v>
      </c>
      <c r="F748" s="25">
        <v>642</v>
      </c>
      <c r="G748" s="25" t="s">
        <v>35</v>
      </c>
      <c r="H748" s="26">
        <v>44</v>
      </c>
      <c r="I748" s="27">
        <v>43538</v>
      </c>
    </row>
    <row r="749" spans="1:9">
      <c r="A749" s="23">
        <v>11858</v>
      </c>
      <c r="B749" s="24" t="s">
        <v>796</v>
      </c>
      <c r="C749" s="23">
        <v>182</v>
      </c>
      <c r="D749" s="23">
        <v>61</v>
      </c>
      <c r="E749" s="23">
        <v>1885</v>
      </c>
      <c r="F749" s="25">
        <v>2295</v>
      </c>
      <c r="G749" s="25" t="s">
        <v>34</v>
      </c>
      <c r="H749" s="26">
        <v>22</v>
      </c>
      <c r="I749" s="27">
        <v>43702</v>
      </c>
    </row>
    <row r="750" spans="1:9">
      <c r="A750" s="23">
        <v>11859</v>
      </c>
      <c r="B750" s="24" t="s">
        <v>797</v>
      </c>
      <c r="C750" s="23">
        <v>240</v>
      </c>
      <c r="D750" s="23">
        <v>120</v>
      </c>
      <c r="E750" s="23">
        <v>3263</v>
      </c>
      <c r="F750" s="25">
        <v>3186</v>
      </c>
      <c r="G750" s="25" t="s">
        <v>34</v>
      </c>
      <c r="H750" s="26">
        <v>30</v>
      </c>
      <c r="I750" s="27">
        <v>43241</v>
      </c>
    </row>
    <row r="751" spans="1:9">
      <c r="A751" s="23">
        <v>11860</v>
      </c>
      <c r="B751" s="24" t="s">
        <v>798</v>
      </c>
      <c r="C751" s="23">
        <v>89</v>
      </c>
      <c r="D751" s="23">
        <v>45</v>
      </c>
      <c r="E751" s="23">
        <v>695</v>
      </c>
      <c r="F751" s="25">
        <v>877</v>
      </c>
      <c r="G751" s="25" t="s">
        <v>35</v>
      </c>
      <c r="H751" s="26">
        <v>60</v>
      </c>
      <c r="I751" s="27">
        <v>43488</v>
      </c>
    </row>
    <row r="752" spans="1:9">
      <c r="A752" s="23">
        <v>11861</v>
      </c>
      <c r="B752" s="24" t="s">
        <v>799</v>
      </c>
      <c r="C752" s="23">
        <v>218</v>
      </c>
      <c r="D752" s="23">
        <v>73</v>
      </c>
      <c r="E752" s="23">
        <v>1168</v>
      </c>
      <c r="F752" s="25">
        <v>1638</v>
      </c>
      <c r="G752" s="25" t="s">
        <v>35</v>
      </c>
      <c r="H752" s="26">
        <v>23</v>
      </c>
      <c r="I752" s="27">
        <v>43566</v>
      </c>
    </row>
    <row r="753" spans="1:9">
      <c r="A753" s="23">
        <v>11862</v>
      </c>
      <c r="B753" s="24" t="s">
        <v>800</v>
      </c>
      <c r="C753" s="23">
        <v>208</v>
      </c>
      <c r="D753" s="23">
        <v>52</v>
      </c>
      <c r="E753" s="23">
        <v>807</v>
      </c>
      <c r="F753" s="25">
        <v>543</v>
      </c>
      <c r="G753" s="25" t="s">
        <v>35</v>
      </c>
      <c r="H753" s="26">
        <v>24</v>
      </c>
      <c r="I753" s="27">
        <v>43478</v>
      </c>
    </row>
    <row r="754" spans="1:9">
      <c r="A754" s="23">
        <v>11863</v>
      </c>
      <c r="B754" s="24" t="s">
        <v>801</v>
      </c>
      <c r="C754" s="23">
        <v>96</v>
      </c>
      <c r="D754" s="23">
        <v>48</v>
      </c>
      <c r="E754" s="23">
        <v>3214</v>
      </c>
      <c r="F754" s="25">
        <v>2520</v>
      </c>
      <c r="G754" s="25" t="s">
        <v>35</v>
      </c>
      <c r="H754" s="26">
        <v>37</v>
      </c>
      <c r="I754" s="27">
        <v>43467</v>
      </c>
    </row>
    <row r="755" spans="1:9">
      <c r="A755" s="23">
        <v>11864</v>
      </c>
      <c r="B755" s="24" t="s">
        <v>802</v>
      </c>
      <c r="C755" s="23">
        <v>230</v>
      </c>
      <c r="D755" s="23">
        <v>77</v>
      </c>
      <c r="E755" s="23">
        <v>524</v>
      </c>
      <c r="F755" s="25">
        <v>982</v>
      </c>
      <c r="G755" s="25" t="s">
        <v>34</v>
      </c>
      <c r="H755" s="26">
        <v>39</v>
      </c>
      <c r="I755" s="27">
        <v>43652</v>
      </c>
    </row>
    <row r="756" spans="1:9">
      <c r="A756" s="23">
        <v>11865</v>
      </c>
      <c r="B756" s="24" t="s">
        <v>803</v>
      </c>
      <c r="C756" s="23">
        <v>200</v>
      </c>
      <c r="D756" s="23">
        <v>67</v>
      </c>
      <c r="E756" s="23">
        <v>3393</v>
      </c>
      <c r="F756" s="25">
        <v>4061</v>
      </c>
      <c r="G756" s="25" t="s">
        <v>34</v>
      </c>
      <c r="H756" s="26">
        <v>43</v>
      </c>
      <c r="I756" s="27">
        <v>43700</v>
      </c>
    </row>
    <row r="757" spans="1:9">
      <c r="A757" s="23">
        <v>11866</v>
      </c>
      <c r="B757" s="24" t="s">
        <v>804</v>
      </c>
      <c r="C757" s="23">
        <v>110</v>
      </c>
      <c r="D757" s="23">
        <v>37</v>
      </c>
      <c r="E757" s="23">
        <v>1548</v>
      </c>
      <c r="F757" s="25">
        <v>1847</v>
      </c>
      <c r="G757" s="25" t="s">
        <v>34</v>
      </c>
      <c r="H757" s="26">
        <v>21</v>
      </c>
      <c r="I757" s="27">
        <v>43503</v>
      </c>
    </row>
    <row r="758" spans="1:9">
      <c r="A758" s="23">
        <v>11867</v>
      </c>
      <c r="B758" s="24" t="s">
        <v>805</v>
      </c>
      <c r="C758" s="23">
        <v>120</v>
      </c>
      <c r="D758" s="23">
        <v>40</v>
      </c>
      <c r="E758" s="23">
        <v>396</v>
      </c>
      <c r="F758" s="25">
        <v>708</v>
      </c>
      <c r="G758" s="25" t="s">
        <v>35</v>
      </c>
      <c r="H758" s="26">
        <v>23</v>
      </c>
      <c r="I758" s="27">
        <v>43476</v>
      </c>
    </row>
    <row r="759" spans="1:9">
      <c r="A759" s="23">
        <v>11868</v>
      </c>
      <c r="B759" s="24" t="s">
        <v>806</v>
      </c>
      <c r="C759" s="23">
        <v>39</v>
      </c>
      <c r="D759" s="23">
        <v>10</v>
      </c>
      <c r="E759" s="23">
        <v>260</v>
      </c>
      <c r="F759" s="25">
        <v>863</v>
      </c>
      <c r="G759" s="25" t="s">
        <v>34</v>
      </c>
      <c r="H759" s="26">
        <v>90</v>
      </c>
      <c r="I759" s="27">
        <v>43670</v>
      </c>
    </row>
    <row r="760" spans="1:9">
      <c r="A760" s="23">
        <v>11869</v>
      </c>
      <c r="B760" s="24" t="s">
        <v>807</v>
      </c>
      <c r="C760" s="23">
        <v>227</v>
      </c>
      <c r="D760" s="23">
        <v>114</v>
      </c>
      <c r="E760" s="23">
        <v>1276</v>
      </c>
      <c r="F760" s="25">
        <v>2587</v>
      </c>
      <c r="G760" s="25" t="s">
        <v>34</v>
      </c>
      <c r="H760" s="26">
        <v>39</v>
      </c>
      <c r="I760" s="27">
        <v>43698</v>
      </c>
    </row>
    <row r="761" spans="1:9">
      <c r="A761" s="23">
        <v>11870</v>
      </c>
      <c r="B761" s="24" t="s">
        <v>808</v>
      </c>
      <c r="C761" s="23">
        <v>152</v>
      </c>
      <c r="D761" s="23">
        <v>76</v>
      </c>
      <c r="E761" s="23">
        <v>1602</v>
      </c>
      <c r="F761" s="25">
        <v>2601</v>
      </c>
      <c r="G761" s="25" t="s">
        <v>34</v>
      </c>
      <c r="H761" s="26">
        <v>46</v>
      </c>
      <c r="I761" s="27">
        <v>43680</v>
      </c>
    </row>
    <row r="762" spans="1:9">
      <c r="A762" s="23">
        <v>11871</v>
      </c>
      <c r="B762" s="24" t="s">
        <v>809</v>
      </c>
      <c r="C762" s="23">
        <v>36</v>
      </c>
      <c r="D762" s="23">
        <v>12</v>
      </c>
      <c r="E762" s="23">
        <v>1028</v>
      </c>
      <c r="F762" s="25">
        <v>792</v>
      </c>
      <c r="G762" s="25" t="s">
        <v>34</v>
      </c>
      <c r="H762" s="26">
        <v>27</v>
      </c>
      <c r="I762" s="27">
        <v>43439</v>
      </c>
    </row>
    <row r="763" spans="1:9">
      <c r="A763" s="23">
        <v>11872</v>
      </c>
      <c r="B763" s="24" t="s">
        <v>810</v>
      </c>
      <c r="C763" s="23">
        <v>145</v>
      </c>
      <c r="D763" s="23">
        <v>73</v>
      </c>
      <c r="E763" s="23">
        <v>521</v>
      </c>
      <c r="F763" s="25">
        <v>552</v>
      </c>
      <c r="G763" s="25" t="s">
        <v>34</v>
      </c>
      <c r="H763" s="26">
        <v>38</v>
      </c>
      <c r="I763" s="27">
        <v>43364</v>
      </c>
    </row>
    <row r="764" spans="1:9">
      <c r="A764" s="23">
        <v>11873</v>
      </c>
      <c r="B764" s="24" t="s">
        <v>811</v>
      </c>
      <c r="C764" s="23">
        <v>32</v>
      </c>
      <c r="D764" s="23">
        <v>8</v>
      </c>
      <c r="E764" s="23">
        <v>443</v>
      </c>
      <c r="F764" s="25">
        <v>947</v>
      </c>
      <c r="G764" s="25" t="s">
        <v>34</v>
      </c>
      <c r="H764" s="26">
        <v>34</v>
      </c>
      <c r="I764" s="27">
        <v>43563</v>
      </c>
    </row>
    <row r="765" spans="1:9">
      <c r="A765" s="23">
        <v>11874</v>
      </c>
      <c r="B765" s="24" t="s">
        <v>812</v>
      </c>
      <c r="C765" s="23">
        <v>45</v>
      </c>
      <c r="D765" s="23">
        <v>12</v>
      </c>
      <c r="E765" s="23">
        <v>2758</v>
      </c>
      <c r="F765" s="25">
        <v>597</v>
      </c>
      <c r="G765" s="25" t="s">
        <v>35</v>
      </c>
      <c r="H765" s="26">
        <v>34</v>
      </c>
      <c r="I765" s="27">
        <v>43269</v>
      </c>
    </row>
    <row r="766" spans="1:9">
      <c r="A766" s="23">
        <v>11875</v>
      </c>
      <c r="B766" s="24" t="s">
        <v>813</v>
      </c>
      <c r="C766" s="23">
        <v>219</v>
      </c>
      <c r="D766" s="23">
        <v>73</v>
      </c>
      <c r="E766" s="23">
        <v>2100</v>
      </c>
      <c r="F766" s="25">
        <v>2546</v>
      </c>
      <c r="G766" s="25" t="s">
        <v>35</v>
      </c>
      <c r="H766" s="26">
        <v>23</v>
      </c>
      <c r="I766" s="27">
        <v>43704</v>
      </c>
    </row>
    <row r="767" spans="1:9">
      <c r="A767" s="23">
        <v>11876</v>
      </c>
      <c r="B767" s="24" t="s">
        <v>814</v>
      </c>
      <c r="C767" s="23">
        <v>93</v>
      </c>
      <c r="D767" s="23">
        <v>24</v>
      </c>
      <c r="E767" s="23">
        <v>2877</v>
      </c>
      <c r="F767" s="25">
        <v>1775</v>
      </c>
      <c r="G767" s="25" t="s">
        <v>34</v>
      </c>
      <c r="H767" s="26">
        <v>43</v>
      </c>
      <c r="I767" s="27">
        <v>43236</v>
      </c>
    </row>
    <row r="768" spans="1:9">
      <c r="A768" s="23">
        <v>11877</v>
      </c>
      <c r="B768" s="24" t="s">
        <v>815</v>
      </c>
      <c r="C768" s="23">
        <v>72</v>
      </c>
      <c r="D768" s="23">
        <v>24</v>
      </c>
      <c r="E768" s="23">
        <v>1744</v>
      </c>
      <c r="F768" s="25">
        <v>659</v>
      </c>
      <c r="G768" s="25" t="s">
        <v>34</v>
      </c>
      <c r="H768" s="26">
        <v>40</v>
      </c>
      <c r="I768" s="27">
        <v>43628</v>
      </c>
    </row>
    <row r="769" spans="1:9">
      <c r="A769" s="23">
        <v>11878</v>
      </c>
      <c r="B769" s="24" t="s">
        <v>816</v>
      </c>
      <c r="C769" s="23">
        <v>51</v>
      </c>
      <c r="D769" s="23">
        <v>17</v>
      </c>
      <c r="E769" s="23">
        <v>552</v>
      </c>
      <c r="F769" s="25">
        <v>669</v>
      </c>
      <c r="G769" s="25" t="s">
        <v>35</v>
      </c>
      <c r="H769" s="26">
        <v>37</v>
      </c>
      <c r="I769" s="27">
        <v>43634</v>
      </c>
    </row>
    <row r="770" spans="1:9">
      <c r="A770" s="23">
        <v>11879</v>
      </c>
      <c r="B770" s="24" t="s">
        <v>817</v>
      </c>
      <c r="C770" s="23">
        <v>66</v>
      </c>
      <c r="D770" s="23">
        <v>33</v>
      </c>
      <c r="E770" s="23">
        <v>2288</v>
      </c>
      <c r="F770" s="25">
        <v>1306</v>
      </c>
      <c r="G770" s="25" t="s">
        <v>34</v>
      </c>
      <c r="H770" s="26">
        <v>25</v>
      </c>
      <c r="I770" s="27">
        <v>43715</v>
      </c>
    </row>
    <row r="771" spans="1:9">
      <c r="A771" s="23">
        <v>11880</v>
      </c>
      <c r="B771" s="24" t="s">
        <v>818</v>
      </c>
      <c r="C771" s="23">
        <v>140</v>
      </c>
      <c r="D771" s="23">
        <v>47</v>
      </c>
      <c r="E771" s="23">
        <v>3158</v>
      </c>
      <c r="F771" s="25">
        <v>2309</v>
      </c>
      <c r="G771" s="25" t="s">
        <v>35</v>
      </c>
      <c r="H771" s="26">
        <v>42</v>
      </c>
      <c r="I771" s="27">
        <v>43669</v>
      </c>
    </row>
    <row r="772" spans="1:9">
      <c r="A772" s="23">
        <v>11881</v>
      </c>
      <c r="B772" s="24" t="s">
        <v>819</v>
      </c>
      <c r="C772" s="23">
        <v>65</v>
      </c>
      <c r="D772" s="23">
        <v>17</v>
      </c>
      <c r="E772" s="23">
        <v>3084</v>
      </c>
      <c r="F772" s="25">
        <v>1233</v>
      </c>
      <c r="G772" s="25" t="s">
        <v>35</v>
      </c>
      <c r="H772" s="26">
        <v>43</v>
      </c>
      <c r="I772" s="27">
        <v>43703</v>
      </c>
    </row>
    <row r="773" spans="1:9">
      <c r="A773" s="23">
        <v>11882</v>
      </c>
      <c r="B773" s="24" t="s">
        <v>820</v>
      </c>
      <c r="C773" s="23">
        <v>119</v>
      </c>
      <c r="D773" s="23">
        <v>30</v>
      </c>
      <c r="E773" s="23">
        <v>2535</v>
      </c>
      <c r="F773" s="25">
        <v>1426</v>
      </c>
      <c r="G773" s="25" t="s">
        <v>35</v>
      </c>
      <c r="H773" s="26">
        <v>47</v>
      </c>
      <c r="I773" s="27">
        <v>43649</v>
      </c>
    </row>
    <row r="774" spans="1:9">
      <c r="A774" s="23">
        <v>11883</v>
      </c>
      <c r="B774" s="24" t="s">
        <v>821</v>
      </c>
      <c r="C774" s="23">
        <v>103</v>
      </c>
      <c r="D774" s="23">
        <v>35</v>
      </c>
      <c r="E774" s="23">
        <v>981</v>
      </c>
      <c r="F774" s="25">
        <v>891</v>
      </c>
      <c r="G774" s="25" t="s">
        <v>34</v>
      </c>
      <c r="H774" s="26">
        <v>24</v>
      </c>
      <c r="I774" s="27">
        <v>43405</v>
      </c>
    </row>
    <row r="775" spans="1:9">
      <c r="A775" s="23">
        <v>11884</v>
      </c>
      <c r="B775" s="24" t="s">
        <v>822</v>
      </c>
      <c r="C775" s="23">
        <v>174</v>
      </c>
      <c r="D775" s="23">
        <v>87</v>
      </c>
      <c r="E775" s="23">
        <v>1566</v>
      </c>
      <c r="F775" s="25">
        <v>2523</v>
      </c>
      <c r="G775" s="25" t="s">
        <v>35</v>
      </c>
      <c r="H775" s="26">
        <v>26</v>
      </c>
      <c r="I775" s="27">
        <v>43211</v>
      </c>
    </row>
    <row r="776" spans="1:9">
      <c r="A776" s="23">
        <v>11885</v>
      </c>
      <c r="B776" s="24" t="s">
        <v>823</v>
      </c>
      <c r="C776" s="23">
        <v>130</v>
      </c>
      <c r="D776" s="23">
        <v>44</v>
      </c>
      <c r="E776" s="23">
        <v>3391</v>
      </c>
      <c r="F776" s="25">
        <v>2720</v>
      </c>
      <c r="G776" s="25" t="s">
        <v>35</v>
      </c>
      <c r="H776" s="26">
        <v>38</v>
      </c>
      <c r="I776" s="27">
        <v>43198</v>
      </c>
    </row>
    <row r="777" spans="1:9">
      <c r="A777" s="23">
        <v>11886</v>
      </c>
      <c r="B777" s="24" t="s">
        <v>824</v>
      </c>
      <c r="C777" s="23">
        <v>144</v>
      </c>
      <c r="D777" s="23">
        <v>36</v>
      </c>
      <c r="E777" s="23">
        <v>2778</v>
      </c>
      <c r="F777" s="25">
        <v>2296</v>
      </c>
      <c r="G777" s="25" t="s">
        <v>35</v>
      </c>
      <c r="H777" s="26">
        <v>41</v>
      </c>
      <c r="I777" s="27">
        <v>43395</v>
      </c>
    </row>
    <row r="778" spans="1:9">
      <c r="A778" s="23">
        <v>11887</v>
      </c>
      <c r="B778" s="24" t="s">
        <v>825</v>
      </c>
      <c r="C778" s="23">
        <v>161</v>
      </c>
      <c r="D778" s="23">
        <v>54</v>
      </c>
      <c r="E778" s="23">
        <v>1822</v>
      </c>
      <c r="F778" s="25">
        <v>1022</v>
      </c>
      <c r="G778" s="25" t="s">
        <v>35</v>
      </c>
      <c r="H778" s="26">
        <v>39</v>
      </c>
      <c r="I778" s="27">
        <v>43678</v>
      </c>
    </row>
    <row r="779" spans="1:9">
      <c r="A779" s="23">
        <v>11888</v>
      </c>
      <c r="B779" s="24" t="s">
        <v>826</v>
      </c>
      <c r="C779" s="23">
        <v>196</v>
      </c>
      <c r="D779" s="23">
        <v>49</v>
      </c>
      <c r="E779" s="23">
        <v>2194</v>
      </c>
      <c r="F779" s="25">
        <v>2324</v>
      </c>
      <c r="G779" s="25" t="s">
        <v>34</v>
      </c>
      <c r="H779" s="26">
        <v>50</v>
      </c>
      <c r="I779" s="27">
        <v>42851</v>
      </c>
    </row>
    <row r="780" spans="1:9">
      <c r="A780" s="23">
        <v>11889</v>
      </c>
      <c r="B780" s="24" t="s">
        <v>827</v>
      </c>
      <c r="C780" s="23">
        <v>216</v>
      </c>
      <c r="D780" s="23">
        <v>108</v>
      </c>
      <c r="E780" s="23">
        <v>2789</v>
      </c>
      <c r="F780" s="25">
        <v>3789</v>
      </c>
      <c r="G780" s="25" t="s">
        <v>34</v>
      </c>
      <c r="H780" s="26">
        <v>78</v>
      </c>
      <c r="I780" s="27">
        <v>43679</v>
      </c>
    </row>
    <row r="781" spans="1:9">
      <c r="A781" s="23">
        <v>11890</v>
      </c>
      <c r="B781" s="24" t="s">
        <v>828</v>
      </c>
      <c r="C781" s="23">
        <v>63</v>
      </c>
      <c r="D781" s="23">
        <v>32</v>
      </c>
      <c r="E781" s="23">
        <v>1769</v>
      </c>
      <c r="F781" s="25">
        <v>1378</v>
      </c>
      <c r="G781" s="25" t="s">
        <v>34</v>
      </c>
      <c r="H781" s="26">
        <v>32</v>
      </c>
      <c r="I781" s="27">
        <v>43329</v>
      </c>
    </row>
    <row r="782" spans="1:9">
      <c r="A782" s="23">
        <v>11891</v>
      </c>
      <c r="B782" s="24" t="s">
        <v>829</v>
      </c>
      <c r="C782" s="23">
        <v>30</v>
      </c>
      <c r="D782" s="23">
        <v>8</v>
      </c>
      <c r="E782" s="23">
        <v>1479</v>
      </c>
      <c r="F782" s="25">
        <v>719</v>
      </c>
      <c r="G782" s="25" t="s">
        <v>35</v>
      </c>
      <c r="H782" s="26">
        <v>24</v>
      </c>
      <c r="I782" s="27">
        <v>43635</v>
      </c>
    </row>
    <row r="783" spans="1:9">
      <c r="A783" s="23">
        <v>11892</v>
      </c>
      <c r="B783" s="24" t="s">
        <v>830</v>
      </c>
      <c r="C783" s="23">
        <v>223</v>
      </c>
      <c r="D783" s="23">
        <v>75</v>
      </c>
      <c r="E783" s="23">
        <v>2807</v>
      </c>
      <c r="F783" s="25">
        <v>4402</v>
      </c>
      <c r="G783" s="25" t="s">
        <v>34</v>
      </c>
      <c r="H783" s="26">
        <v>31</v>
      </c>
      <c r="I783" s="27">
        <v>43574</v>
      </c>
    </row>
    <row r="784" spans="1:9">
      <c r="A784" s="23">
        <v>11893</v>
      </c>
      <c r="B784" s="24" t="s">
        <v>831</v>
      </c>
      <c r="C784" s="23">
        <v>49</v>
      </c>
      <c r="D784" s="23">
        <v>17</v>
      </c>
      <c r="E784" s="23">
        <v>204</v>
      </c>
      <c r="F784" s="25">
        <v>713</v>
      </c>
      <c r="G784" s="25" t="s">
        <v>34</v>
      </c>
      <c r="H784" s="26">
        <v>47</v>
      </c>
      <c r="I784" s="27">
        <v>43587</v>
      </c>
    </row>
    <row r="785" spans="1:9">
      <c r="A785" s="23">
        <v>11894</v>
      </c>
      <c r="B785" s="24" t="s">
        <v>832</v>
      </c>
      <c r="C785" s="23">
        <v>188</v>
      </c>
      <c r="D785" s="23">
        <v>94</v>
      </c>
      <c r="E785" s="23">
        <v>2674</v>
      </c>
      <c r="F785" s="25">
        <v>3595</v>
      </c>
      <c r="G785" s="25" t="s">
        <v>35</v>
      </c>
      <c r="H785" s="26">
        <v>27</v>
      </c>
      <c r="I785" s="27">
        <v>43583</v>
      </c>
    </row>
    <row r="786" spans="1:9">
      <c r="A786" s="23">
        <v>11895</v>
      </c>
      <c r="B786" s="24" t="s">
        <v>833</v>
      </c>
      <c r="C786" s="23">
        <v>108</v>
      </c>
      <c r="D786" s="23">
        <v>54</v>
      </c>
      <c r="E786" s="23">
        <v>677</v>
      </c>
      <c r="F786" s="25">
        <v>720</v>
      </c>
      <c r="G786" s="25" t="s">
        <v>35</v>
      </c>
      <c r="H786" s="26">
        <v>87</v>
      </c>
      <c r="I786" s="27">
        <v>43095</v>
      </c>
    </row>
    <row r="787" spans="1:9">
      <c r="A787" s="23">
        <v>11896</v>
      </c>
      <c r="B787" s="24" t="s">
        <v>834</v>
      </c>
      <c r="C787" s="23">
        <v>91</v>
      </c>
      <c r="D787" s="23">
        <v>31</v>
      </c>
      <c r="E787" s="23">
        <v>681</v>
      </c>
      <c r="F787" s="25">
        <v>517</v>
      </c>
      <c r="G787" s="25" t="s">
        <v>34</v>
      </c>
      <c r="H787" s="26">
        <v>83</v>
      </c>
      <c r="I787" s="27">
        <v>43583</v>
      </c>
    </row>
    <row r="788" spans="1:9">
      <c r="A788" s="23">
        <v>11897</v>
      </c>
      <c r="B788" s="24" t="s">
        <v>835</v>
      </c>
      <c r="C788" s="23">
        <v>183</v>
      </c>
      <c r="D788" s="23">
        <v>61</v>
      </c>
      <c r="E788" s="23">
        <v>3000</v>
      </c>
      <c r="F788" s="25">
        <v>2684</v>
      </c>
      <c r="G788" s="25" t="s">
        <v>35</v>
      </c>
      <c r="H788" s="26">
        <v>30</v>
      </c>
      <c r="I788" s="27">
        <v>43573</v>
      </c>
    </row>
    <row r="789" spans="1:9">
      <c r="A789" s="23">
        <v>11898</v>
      </c>
      <c r="B789" s="24" t="s">
        <v>836</v>
      </c>
      <c r="C789" s="23">
        <v>96</v>
      </c>
      <c r="D789" s="23">
        <v>48</v>
      </c>
      <c r="E789" s="23">
        <v>1045</v>
      </c>
      <c r="F789" s="25">
        <v>1703</v>
      </c>
      <c r="G789" s="25" t="s">
        <v>35</v>
      </c>
      <c r="H789" s="26">
        <v>90</v>
      </c>
      <c r="I789" s="27">
        <v>43566</v>
      </c>
    </row>
    <row r="790" spans="1:9">
      <c r="A790" s="23">
        <v>11899</v>
      </c>
      <c r="B790" s="24" t="s">
        <v>837</v>
      </c>
      <c r="C790" s="23">
        <v>113</v>
      </c>
      <c r="D790" s="23">
        <v>29</v>
      </c>
      <c r="E790" s="23">
        <v>2495</v>
      </c>
      <c r="F790" s="25">
        <v>1090</v>
      </c>
      <c r="G790" s="25" t="s">
        <v>34</v>
      </c>
      <c r="H790" s="26">
        <v>26</v>
      </c>
      <c r="I790" s="27">
        <v>43712</v>
      </c>
    </row>
    <row r="791" spans="1:9">
      <c r="A791" s="23">
        <v>11900</v>
      </c>
      <c r="B791" s="24" t="s">
        <v>838</v>
      </c>
      <c r="C791" s="23">
        <v>196</v>
      </c>
      <c r="D791" s="23">
        <v>66</v>
      </c>
      <c r="E791" s="23">
        <v>1734</v>
      </c>
      <c r="F791" s="25">
        <v>2605</v>
      </c>
      <c r="G791" s="25" t="s">
        <v>34</v>
      </c>
      <c r="H791" s="26">
        <v>25</v>
      </c>
      <c r="I791" s="27">
        <v>43509</v>
      </c>
    </row>
    <row r="792" spans="1:9">
      <c r="A792" s="23">
        <v>11901</v>
      </c>
      <c r="B792" s="24" t="s">
        <v>839</v>
      </c>
      <c r="C792" s="23">
        <v>62</v>
      </c>
      <c r="D792" s="23">
        <v>16</v>
      </c>
      <c r="E792" s="23">
        <v>1822</v>
      </c>
      <c r="F792" s="25">
        <v>840</v>
      </c>
      <c r="G792" s="25" t="s">
        <v>35</v>
      </c>
      <c r="H792" s="26">
        <v>42</v>
      </c>
      <c r="I792" s="27">
        <v>43639</v>
      </c>
    </row>
    <row r="793" spans="1:9">
      <c r="A793" s="23">
        <v>11902</v>
      </c>
      <c r="B793" s="24" t="s">
        <v>840</v>
      </c>
      <c r="C793" s="23">
        <v>139</v>
      </c>
      <c r="D793" s="23">
        <v>70</v>
      </c>
      <c r="E793" s="23">
        <v>2354</v>
      </c>
      <c r="F793" s="25">
        <v>2579</v>
      </c>
      <c r="G793" s="25" t="s">
        <v>34</v>
      </c>
      <c r="H793" s="26">
        <v>41</v>
      </c>
      <c r="I793" s="27">
        <v>43530</v>
      </c>
    </row>
    <row r="794" spans="1:9">
      <c r="A794" s="23">
        <v>11903</v>
      </c>
      <c r="B794" s="24" t="s">
        <v>841</v>
      </c>
      <c r="C794" s="23">
        <v>230</v>
      </c>
      <c r="D794" s="23">
        <v>58</v>
      </c>
      <c r="E794" s="23">
        <v>478</v>
      </c>
      <c r="F794" s="25">
        <v>632</v>
      </c>
      <c r="G794" s="25" t="s">
        <v>35</v>
      </c>
      <c r="H794" s="26">
        <v>32</v>
      </c>
      <c r="I794" s="27">
        <v>43533</v>
      </c>
    </row>
    <row r="795" spans="1:9">
      <c r="A795" s="23">
        <v>11904</v>
      </c>
      <c r="B795" s="24" t="s">
        <v>842</v>
      </c>
      <c r="C795" s="23">
        <v>92</v>
      </c>
      <c r="D795" s="23">
        <v>46</v>
      </c>
      <c r="E795" s="23">
        <v>1996</v>
      </c>
      <c r="F795" s="25">
        <v>1568</v>
      </c>
      <c r="G795" s="25" t="s">
        <v>35</v>
      </c>
      <c r="H795" s="26">
        <v>68</v>
      </c>
      <c r="I795" s="27">
        <v>43447</v>
      </c>
    </row>
    <row r="796" spans="1:9">
      <c r="A796" s="23">
        <v>11905</v>
      </c>
      <c r="B796" s="24" t="s">
        <v>843</v>
      </c>
      <c r="C796" s="23">
        <v>216</v>
      </c>
      <c r="D796" s="23">
        <v>108</v>
      </c>
      <c r="E796" s="23">
        <v>942</v>
      </c>
      <c r="F796" s="25">
        <v>2159</v>
      </c>
      <c r="G796" s="25" t="s">
        <v>34</v>
      </c>
      <c r="H796" s="26">
        <v>36</v>
      </c>
      <c r="I796" s="27">
        <v>43582</v>
      </c>
    </row>
    <row r="797" spans="1:9">
      <c r="A797" s="23">
        <v>11906</v>
      </c>
      <c r="B797" s="24" t="s">
        <v>844</v>
      </c>
      <c r="C797" s="23">
        <v>211</v>
      </c>
      <c r="D797" s="23">
        <v>71</v>
      </c>
      <c r="E797" s="23">
        <v>1599</v>
      </c>
      <c r="F797" s="25">
        <v>2606</v>
      </c>
      <c r="G797" s="25" t="s">
        <v>34</v>
      </c>
      <c r="H797" s="26">
        <v>49</v>
      </c>
      <c r="I797" s="27">
        <v>43655</v>
      </c>
    </row>
    <row r="798" spans="1:9">
      <c r="A798" s="23">
        <v>11907</v>
      </c>
      <c r="B798" s="24" t="s">
        <v>845</v>
      </c>
      <c r="C798" s="23">
        <v>80</v>
      </c>
      <c r="D798" s="23">
        <v>20</v>
      </c>
      <c r="E798" s="23">
        <v>2665</v>
      </c>
      <c r="F798" s="25">
        <v>1219</v>
      </c>
      <c r="G798" s="25" t="s">
        <v>34</v>
      </c>
      <c r="H798" s="26">
        <v>44</v>
      </c>
      <c r="I798" s="27">
        <v>43657</v>
      </c>
    </row>
    <row r="799" spans="1:9">
      <c r="A799" s="23">
        <v>11908</v>
      </c>
      <c r="B799" s="24" t="s">
        <v>846</v>
      </c>
      <c r="C799" s="23">
        <v>108</v>
      </c>
      <c r="D799" s="23">
        <v>36</v>
      </c>
      <c r="E799" s="23">
        <v>1896</v>
      </c>
      <c r="F799" s="25">
        <v>1614</v>
      </c>
      <c r="G799" s="25" t="s">
        <v>35</v>
      </c>
      <c r="H799" s="26">
        <v>23</v>
      </c>
      <c r="I799" s="27">
        <v>43536</v>
      </c>
    </row>
    <row r="800" spans="1:9">
      <c r="A800" s="23">
        <v>11909</v>
      </c>
      <c r="B800" s="24" t="s">
        <v>847</v>
      </c>
      <c r="C800" s="23">
        <v>106</v>
      </c>
      <c r="D800" s="23">
        <v>53</v>
      </c>
      <c r="E800" s="23">
        <v>1683</v>
      </c>
      <c r="F800" s="25">
        <v>1785</v>
      </c>
      <c r="G800" s="25" t="s">
        <v>34</v>
      </c>
      <c r="H800" s="26">
        <v>24</v>
      </c>
      <c r="I800" s="27">
        <v>43654</v>
      </c>
    </row>
    <row r="801" spans="1:9">
      <c r="A801" s="23">
        <v>11910</v>
      </c>
      <c r="B801" s="24" t="s">
        <v>848</v>
      </c>
      <c r="C801" s="23">
        <v>81</v>
      </c>
      <c r="D801" s="23">
        <v>21</v>
      </c>
      <c r="E801" s="23">
        <v>1415</v>
      </c>
      <c r="F801" s="25">
        <v>644</v>
      </c>
      <c r="G801" s="25" t="s">
        <v>35</v>
      </c>
      <c r="H801" s="26">
        <v>51</v>
      </c>
      <c r="I801" s="27">
        <v>43619</v>
      </c>
    </row>
    <row r="802" spans="1:9">
      <c r="A802" s="23">
        <v>11911</v>
      </c>
      <c r="B802" s="24" t="s">
        <v>849</v>
      </c>
      <c r="C802" s="23">
        <v>152</v>
      </c>
      <c r="D802" s="23">
        <v>51</v>
      </c>
      <c r="E802" s="23">
        <v>581</v>
      </c>
      <c r="F802" s="25">
        <v>692</v>
      </c>
      <c r="G802" s="25" t="s">
        <v>34</v>
      </c>
      <c r="H802" s="26">
        <v>41</v>
      </c>
      <c r="I802" s="27">
        <v>43563</v>
      </c>
    </row>
    <row r="803" spans="1:9">
      <c r="A803" s="23">
        <v>11912</v>
      </c>
      <c r="B803" s="24" t="s">
        <v>850</v>
      </c>
      <c r="C803" s="23">
        <v>175</v>
      </c>
      <c r="D803" s="23">
        <v>88</v>
      </c>
      <c r="E803" s="23">
        <v>2405</v>
      </c>
      <c r="F803" s="25">
        <v>3000</v>
      </c>
      <c r="G803" s="25" t="s">
        <v>34</v>
      </c>
      <c r="H803" s="26">
        <v>46</v>
      </c>
      <c r="I803" s="27">
        <v>43630</v>
      </c>
    </row>
    <row r="804" spans="1:9">
      <c r="A804" s="23">
        <v>11913</v>
      </c>
      <c r="B804" s="24" t="s">
        <v>851</v>
      </c>
      <c r="C804" s="23">
        <v>118</v>
      </c>
      <c r="D804" s="23">
        <v>30</v>
      </c>
      <c r="E804" s="23">
        <v>1832</v>
      </c>
      <c r="F804" s="25">
        <v>1006</v>
      </c>
      <c r="G804" s="25" t="s">
        <v>34</v>
      </c>
      <c r="H804" s="26">
        <v>34</v>
      </c>
      <c r="I804" s="27">
        <v>43560</v>
      </c>
    </row>
    <row r="805" spans="1:9">
      <c r="A805" s="23">
        <v>11914</v>
      </c>
      <c r="B805" s="24" t="s">
        <v>852</v>
      </c>
      <c r="C805" s="23">
        <v>79</v>
      </c>
      <c r="D805" s="23">
        <v>20</v>
      </c>
      <c r="E805" s="23">
        <v>547</v>
      </c>
      <c r="F805" s="25">
        <v>816</v>
      </c>
      <c r="G805" s="25" t="s">
        <v>34</v>
      </c>
      <c r="H805" s="26">
        <v>49</v>
      </c>
      <c r="I805" s="27">
        <v>42843</v>
      </c>
    </row>
    <row r="806" spans="1:9">
      <c r="A806" s="23">
        <v>11915</v>
      </c>
      <c r="B806" s="24" t="s">
        <v>853</v>
      </c>
      <c r="C806" s="23">
        <v>132</v>
      </c>
      <c r="D806" s="23">
        <v>66</v>
      </c>
      <c r="E806" s="23">
        <v>2621</v>
      </c>
      <c r="F806" s="25">
        <v>2201</v>
      </c>
      <c r="G806" s="25" t="s">
        <v>35</v>
      </c>
      <c r="H806" s="26">
        <v>27</v>
      </c>
      <c r="I806" s="27">
        <v>43599</v>
      </c>
    </row>
    <row r="807" spans="1:9">
      <c r="A807" s="23">
        <v>11916</v>
      </c>
      <c r="B807" s="24" t="s">
        <v>854</v>
      </c>
      <c r="C807" s="23">
        <v>108</v>
      </c>
      <c r="D807" s="23">
        <v>27</v>
      </c>
      <c r="E807" s="23">
        <v>2729</v>
      </c>
      <c r="F807" s="25">
        <v>1746</v>
      </c>
      <c r="G807" s="25" t="s">
        <v>34</v>
      </c>
      <c r="H807" s="26">
        <v>34</v>
      </c>
      <c r="I807" s="27">
        <v>43617</v>
      </c>
    </row>
    <row r="808" spans="1:9">
      <c r="A808" s="23">
        <v>11917</v>
      </c>
      <c r="B808" s="24" t="s">
        <v>855</v>
      </c>
      <c r="C808" s="23">
        <v>144</v>
      </c>
      <c r="D808" s="23">
        <v>72</v>
      </c>
      <c r="E808" s="23">
        <v>302</v>
      </c>
      <c r="F808" s="25">
        <v>546</v>
      </c>
      <c r="G808" s="25" t="s">
        <v>34</v>
      </c>
      <c r="H808" s="26">
        <v>39</v>
      </c>
      <c r="I808" s="27">
        <v>43488</v>
      </c>
    </row>
    <row r="809" spans="1:9">
      <c r="A809" s="23">
        <v>11918</v>
      </c>
      <c r="B809" s="24" t="s">
        <v>856</v>
      </c>
      <c r="C809" s="23">
        <v>118</v>
      </c>
      <c r="D809" s="23">
        <v>40</v>
      </c>
      <c r="E809" s="23">
        <v>2231</v>
      </c>
      <c r="F809" s="25">
        <v>1409</v>
      </c>
      <c r="G809" s="25" t="s">
        <v>35</v>
      </c>
      <c r="H809" s="26">
        <v>23</v>
      </c>
      <c r="I809" s="27">
        <v>42746</v>
      </c>
    </row>
    <row r="810" spans="1:9">
      <c r="A810" s="23">
        <v>11919</v>
      </c>
      <c r="B810" s="24" t="s">
        <v>857</v>
      </c>
      <c r="C810" s="23">
        <v>235</v>
      </c>
      <c r="D810" s="23">
        <v>59</v>
      </c>
      <c r="E810" s="23">
        <v>2657</v>
      </c>
      <c r="F810" s="25">
        <v>2514</v>
      </c>
      <c r="G810" s="25" t="s">
        <v>35</v>
      </c>
      <c r="H810" s="26">
        <v>38</v>
      </c>
      <c r="I810" s="27">
        <v>43632</v>
      </c>
    </row>
    <row r="811" spans="1:9">
      <c r="A811" s="23">
        <v>11920</v>
      </c>
      <c r="B811" s="24" t="s">
        <v>858</v>
      </c>
      <c r="C811" s="23">
        <v>67</v>
      </c>
      <c r="D811" s="23">
        <v>23</v>
      </c>
      <c r="E811" s="23">
        <v>1831</v>
      </c>
      <c r="F811" s="25">
        <v>559</v>
      </c>
      <c r="G811" s="25" t="s">
        <v>35</v>
      </c>
      <c r="H811" s="26">
        <v>79</v>
      </c>
      <c r="I811" s="27">
        <v>43717</v>
      </c>
    </row>
    <row r="812" spans="1:9">
      <c r="A812" s="23">
        <v>11921</v>
      </c>
      <c r="B812" s="24" t="s">
        <v>859</v>
      </c>
      <c r="C812" s="23">
        <v>35</v>
      </c>
      <c r="D812" s="23">
        <v>18</v>
      </c>
      <c r="E812" s="23">
        <v>3311</v>
      </c>
      <c r="F812" s="25">
        <v>1530</v>
      </c>
      <c r="G812" s="25" t="s">
        <v>35</v>
      </c>
      <c r="H812" s="26">
        <v>49</v>
      </c>
      <c r="I812" s="27">
        <v>43112</v>
      </c>
    </row>
    <row r="813" spans="1:9">
      <c r="A813" s="23">
        <v>11922</v>
      </c>
      <c r="B813" s="24" t="s">
        <v>860</v>
      </c>
      <c r="C813" s="23">
        <v>123</v>
      </c>
      <c r="D813" s="23">
        <v>41</v>
      </c>
      <c r="E813" s="23">
        <v>1232</v>
      </c>
      <c r="F813" s="25">
        <v>1459</v>
      </c>
      <c r="G813" s="25" t="s">
        <v>35</v>
      </c>
      <c r="H813" s="26">
        <v>33</v>
      </c>
      <c r="I813" s="27">
        <v>43429</v>
      </c>
    </row>
    <row r="814" spans="1:9">
      <c r="A814" s="23">
        <v>11923</v>
      </c>
      <c r="B814" s="24" t="s">
        <v>861</v>
      </c>
      <c r="C814" s="23">
        <v>204</v>
      </c>
      <c r="D814" s="23">
        <v>68</v>
      </c>
      <c r="E814" s="23">
        <v>1154</v>
      </c>
      <c r="F814" s="25">
        <v>1865</v>
      </c>
      <c r="G814" s="25" t="s">
        <v>34</v>
      </c>
      <c r="H814" s="26">
        <v>25</v>
      </c>
      <c r="I814" s="27">
        <v>43492</v>
      </c>
    </row>
    <row r="815" spans="1:9">
      <c r="A815" s="23">
        <v>11924</v>
      </c>
      <c r="B815" s="24" t="s">
        <v>862</v>
      </c>
      <c r="C815" s="23">
        <v>143</v>
      </c>
      <c r="D815" s="23">
        <v>72</v>
      </c>
      <c r="E815" s="23">
        <v>401</v>
      </c>
      <c r="F815" s="25">
        <v>981</v>
      </c>
      <c r="G815" s="25" t="s">
        <v>35</v>
      </c>
      <c r="H815" s="26">
        <v>38</v>
      </c>
      <c r="I815" s="27">
        <v>43565</v>
      </c>
    </row>
    <row r="816" spans="1:9">
      <c r="A816" s="23">
        <v>11925</v>
      </c>
      <c r="B816" s="24" t="s">
        <v>863</v>
      </c>
      <c r="C816" s="23">
        <v>233</v>
      </c>
      <c r="D816" s="23">
        <v>59</v>
      </c>
      <c r="E816" s="23">
        <v>1483</v>
      </c>
      <c r="F816" s="25">
        <v>1069</v>
      </c>
      <c r="G816" s="25" t="s">
        <v>34</v>
      </c>
      <c r="H816" s="26">
        <v>42</v>
      </c>
      <c r="I816" s="27">
        <v>43662</v>
      </c>
    </row>
    <row r="817" spans="1:9">
      <c r="A817" s="23">
        <v>11926</v>
      </c>
      <c r="B817" s="24" t="s">
        <v>864</v>
      </c>
      <c r="C817" s="23">
        <v>210</v>
      </c>
      <c r="D817" s="23">
        <v>70</v>
      </c>
      <c r="E817" s="23">
        <v>2827</v>
      </c>
      <c r="F817" s="25">
        <v>2091</v>
      </c>
      <c r="G817" s="25" t="s">
        <v>34</v>
      </c>
      <c r="H817" s="26">
        <v>32</v>
      </c>
      <c r="I817" s="27">
        <v>43589</v>
      </c>
    </row>
    <row r="818" spans="1:9">
      <c r="A818" s="23">
        <v>11927</v>
      </c>
      <c r="B818" s="24" t="s">
        <v>865</v>
      </c>
      <c r="C818" s="23">
        <v>145</v>
      </c>
      <c r="D818" s="23">
        <v>73</v>
      </c>
      <c r="E818" s="23">
        <v>3409</v>
      </c>
      <c r="F818" s="25">
        <v>3245</v>
      </c>
      <c r="G818" s="25" t="s">
        <v>34</v>
      </c>
      <c r="H818" s="26">
        <v>31</v>
      </c>
      <c r="I818" s="27">
        <v>43728</v>
      </c>
    </row>
    <row r="819" spans="1:9">
      <c r="A819" s="23">
        <v>11928</v>
      </c>
      <c r="B819" s="24" t="s">
        <v>866</v>
      </c>
      <c r="C819" s="23">
        <v>219</v>
      </c>
      <c r="D819" s="23">
        <v>55</v>
      </c>
      <c r="E819" s="23">
        <v>378</v>
      </c>
      <c r="F819" s="25">
        <v>725</v>
      </c>
      <c r="G819" s="25" t="s">
        <v>34</v>
      </c>
      <c r="H819" s="26">
        <v>40</v>
      </c>
      <c r="I819" s="27">
        <v>43513</v>
      </c>
    </row>
    <row r="820" spans="1:9">
      <c r="A820" s="23">
        <v>11929</v>
      </c>
      <c r="B820" s="24" t="s">
        <v>867</v>
      </c>
      <c r="C820" s="23">
        <v>169</v>
      </c>
      <c r="D820" s="23">
        <v>57</v>
      </c>
      <c r="E820" s="23">
        <v>961</v>
      </c>
      <c r="F820" s="25">
        <v>1756</v>
      </c>
      <c r="G820" s="25" t="s">
        <v>35</v>
      </c>
      <c r="H820" s="26">
        <v>66</v>
      </c>
      <c r="I820" s="27">
        <v>43730</v>
      </c>
    </row>
    <row r="821" spans="1:9">
      <c r="A821" s="23">
        <v>11930</v>
      </c>
      <c r="B821" s="24" t="s">
        <v>868</v>
      </c>
      <c r="C821" s="23">
        <v>110</v>
      </c>
      <c r="D821" s="23">
        <v>37</v>
      </c>
      <c r="E821" s="23">
        <v>1680</v>
      </c>
      <c r="F821" s="25">
        <v>1256</v>
      </c>
      <c r="G821" s="25" t="s">
        <v>35</v>
      </c>
      <c r="H821" s="26">
        <v>43</v>
      </c>
      <c r="I821" s="27">
        <v>43513</v>
      </c>
    </row>
    <row r="822" spans="1:9">
      <c r="A822" s="23">
        <v>11931</v>
      </c>
      <c r="B822" s="24" t="s">
        <v>869</v>
      </c>
      <c r="C822" s="23">
        <v>183</v>
      </c>
      <c r="D822" s="23">
        <v>46</v>
      </c>
      <c r="E822" s="23">
        <v>1077</v>
      </c>
      <c r="F822" s="25">
        <v>810</v>
      </c>
      <c r="G822" s="25" t="s">
        <v>35</v>
      </c>
      <c r="H822" s="26">
        <v>45</v>
      </c>
      <c r="I822" s="27">
        <v>43634</v>
      </c>
    </row>
    <row r="823" spans="1:9">
      <c r="A823" s="23">
        <v>11932</v>
      </c>
      <c r="B823" s="24" t="s">
        <v>870</v>
      </c>
      <c r="C823" s="23">
        <v>205</v>
      </c>
      <c r="D823" s="23">
        <v>103</v>
      </c>
      <c r="E823" s="23">
        <v>848</v>
      </c>
      <c r="F823" s="25">
        <v>1531</v>
      </c>
      <c r="G823" s="25" t="s">
        <v>34</v>
      </c>
      <c r="H823" s="26">
        <v>44</v>
      </c>
      <c r="I823" s="27">
        <v>43546</v>
      </c>
    </row>
    <row r="824" spans="1:9">
      <c r="A824" s="23">
        <v>11933</v>
      </c>
      <c r="B824" s="24" t="s">
        <v>871</v>
      </c>
      <c r="C824" s="23">
        <v>192</v>
      </c>
      <c r="D824" s="23">
        <v>48</v>
      </c>
      <c r="E824" s="23">
        <v>2322</v>
      </c>
      <c r="F824" s="25">
        <v>2012</v>
      </c>
      <c r="G824" s="25" t="s">
        <v>34</v>
      </c>
      <c r="H824" s="26">
        <v>83</v>
      </c>
      <c r="I824" s="27">
        <v>43512</v>
      </c>
    </row>
    <row r="825" spans="1:9">
      <c r="A825" s="23">
        <v>11934</v>
      </c>
      <c r="B825" s="24" t="s">
        <v>872</v>
      </c>
      <c r="C825" s="23">
        <v>112</v>
      </c>
      <c r="D825" s="23">
        <v>28</v>
      </c>
      <c r="E825" s="23">
        <v>3037</v>
      </c>
      <c r="F825" s="25">
        <v>1764</v>
      </c>
      <c r="G825" s="25" t="s">
        <v>34</v>
      </c>
      <c r="H825" s="26">
        <v>22</v>
      </c>
      <c r="I825" s="27">
        <v>43449</v>
      </c>
    </row>
    <row r="826" spans="1:9">
      <c r="A826" s="23">
        <v>11935</v>
      </c>
      <c r="B826" s="24" t="s">
        <v>873</v>
      </c>
      <c r="C826" s="23">
        <v>240</v>
      </c>
      <c r="D826" s="23">
        <v>60</v>
      </c>
      <c r="E826" s="23">
        <v>1951</v>
      </c>
      <c r="F826" s="25">
        <v>2409</v>
      </c>
      <c r="G826" s="25" t="s">
        <v>35</v>
      </c>
      <c r="H826" s="26">
        <v>37</v>
      </c>
      <c r="I826" s="27">
        <v>43698</v>
      </c>
    </row>
    <row r="827" spans="1:9">
      <c r="A827" s="23">
        <v>11936</v>
      </c>
      <c r="B827" s="24" t="s">
        <v>874</v>
      </c>
      <c r="C827" s="23">
        <v>58</v>
      </c>
      <c r="D827" s="23">
        <v>29</v>
      </c>
      <c r="E827" s="23">
        <v>1986</v>
      </c>
      <c r="F827" s="25">
        <v>1112</v>
      </c>
      <c r="G827" s="25" t="s">
        <v>35</v>
      </c>
      <c r="H827" s="26">
        <v>38</v>
      </c>
      <c r="I827" s="27">
        <v>42979</v>
      </c>
    </row>
    <row r="828" spans="1:9">
      <c r="A828" s="23">
        <v>11937</v>
      </c>
      <c r="B828" s="24" t="s">
        <v>875</v>
      </c>
      <c r="C828" s="23">
        <v>229</v>
      </c>
      <c r="D828" s="23">
        <v>77</v>
      </c>
      <c r="E828" s="23">
        <v>3274</v>
      </c>
      <c r="F828" s="25">
        <v>4964</v>
      </c>
      <c r="G828" s="25" t="s">
        <v>34</v>
      </c>
      <c r="H828" s="26">
        <v>50</v>
      </c>
      <c r="I828" s="27">
        <v>43733</v>
      </c>
    </row>
    <row r="829" spans="1:9">
      <c r="A829" s="23">
        <v>11938</v>
      </c>
      <c r="B829" s="24" t="s">
        <v>876</v>
      </c>
      <c r="C829" s="23">
        <v>62</v>
      </c>
      <c r="D829" s="23">
        <v>21</v>
      </c>
      <c r="E829" s="23">
        <v>2411</v>
      </c>
      <c r="F829" s="25">
        <v>1844</v>
      </c>
      <c r="G829" s="25" t="s">
        <v>34</v>
      </c>
      <c r="H829" s="26">
        <v>37</v>
      </c>
      <c r="I829" s="27">
        <v>43638</v>
      </c>
    </row>
    <row r="830" spans="1:9">
      <c r="A830" s="23">
        <v>11939</v>
      </c>
      <c r="B830" s="24" t="s">
        <v>877</v>
      </c>
      <c r="C830" s="23">
        <v>32</v>
      </c>
      <c r="D830" s="23">
        <v>16</v>
      </c>
      <c r="E830" s="23">
        <v>1648</v>
      </c>
      <c r="F830" s="25">
        <v>630</v>
      </c>
      <c r="G830" s="25" t="s">
        <v>34</v>
      </c>
      <c r="H830" s="26">
        <v>60</v>
      </c>
      <c r="I830" s="27">
        <v>43698</v>
      </c>
    </row>
    <row r="831" spans="1:9">
      <c r="A831" s="23">
        <v>11940</v>
      </c>
      <c r="B831" s="24" t="s">
        <v>878</v>
      </c>
      <c r="C831" s="23">
        <v>85</v>
      </c>
      <c r="D831" s="23">
        <v>43</v>
      </c>
      <c r="E831" s="23">
        <v>2458</v>
      </c>
      <c r="F831" s="25">
        <v>2821</v>
      </c>
      <c r="G831" s="25" t="s">
        <v>34</v>
      </c>
      <c r="H831" s="26">
        <v>22</v>
      </c>
      <c r="I831" s="27">
        <v>43565</v>
      </c>
    </row>
    <row r="832" spans="1:9">
      <c r="A832" s="23">
        <v>11941</v>
      </c>
      <c r="B832" s="24" t="s">
        <v>879</v>
      </c>
      <c r="C832" s="23">
        <v>73</v>
      </c>
      <c r="D832" s="23">
        <v>37</v>
      </c>
      <c r="E832" s="23">
        <v>2978</v>
      </c>
      <c r="F832" s="25">
        <v>2004</v>
      </c>
      <c r="G832" s="25" t="s">
        <v>34</v>
      </c>
      <c r="H832" s="26">
        <v>20</v>
      </c>
      <c r="I832" s="27">
        <v>43378</v>
      </c>
    </row>
    <row r="833" spans="1:9">
      <c r="A833" s="23">
        <v>11942</v>
      </c>
      <c r="B833" s="24" t="s">
        <v>880</v>
      </c>
      <c r="C833" s="23">
        <v>203</v>
      </c>
      <c r="D833" s="23">
        <v>51</v>
      </c>
      <c r="E833" s="23">
        <v>319</v>
      </c>
      <c r="F833" s="25">
        <v>605</v>
      </c>
      <c r="G833" s="25" t="s">
        <v>35</v>
      </c>
      <c r="H833" s="26">
        <v>50</v>
      </c>
      <c r="I833" s="27">
        <v>43695</v>
      </c>
    </row>
    <row r="834" spans="1:9">
      <c r="A834" s="23">
        <v>11943</v>
      </c>
      <c r="B834" s="24" t="s">
        <v>881</v>
      </c>
      <c r="C834" s="23">
        <v>142</v>
      </c>
      <c r="D834" s="23">
        <v>48</v>
      </c>
      <c r="E834" s="23">
        <v>2624</v>
      </c>
      <c r="F834" s="25">
        <v>2408</v>
      </c>
      <c r="G834" s="25" t="s">
        <v>35</v>
      </c>
      <c r="H834" s="26">
        <v>36</v>
      </c>
      <c r="I834" s="27">
        <v>43504</v>
      </c>
    </row>
    <row r="835" spans="1:9">
      <c r="A835" s="23">
        <v>11944</v>
      </c>
      <c r="B835" s="24" t="s">
        <v>882</v>
      </c>
      <c r="C835" s="23">
        <v>235</v>
      </c>
      <c r="D835" s="23">
        <v>118</v>
      </c>
      <c r="E835" s="23">
        <v>1989</v>
      </c>
      <c r="F835" s="25">
        <v>3324</v>
      </c>
      <c r="G835" s="25" t="s">
        <v>35</v>
      </c>
      <c r="H835" s="26">
        <v>31</v>
      </c>
      <c r="I835" s="27">
        <v>43632</v>
      </c>
    </row>
    <row r="836" spans="1:9">
      <c r="A836" s="23">
        <v>11945</v>
      </c>
      <c r="B836" s="24" t="s">
        <v>883</v>
      </c>
      <c r="C836" s="23">
        <v>216</v>
      </c>
      <c r="D836" s="23">
        <v>54</v>
      </c>
      <c r="E836" s="23">
        <v>2893</v>
      </c>
      <c r="F836" s="25">
        <v>2607</v>
      </c>
      <c r="G836" s="25" t="s">
        <v>34</v>
      </c>
      <c r="H836" s="26">
        <v>71</v>
      </c>
      <c r="I836" s="27">
        <v>43600</v>
      </c>
    </row>
    <row r="837" spans="1:9">
      <c r="A837" s="23">
        <v>11946</v>
      </c>
      <c r="B837" s="24" t="s">
        <v>884</v>
      </c>
      <c r="C837" s="23">
        <v>194</v>
      </c>
      <c r="D837" s="23">
        <v>97</v>
      </c>
      <c r="E837" s="23">
        <v>1577</v>
      </c>
      <c r="F837" s="25">
        <v>2058</v>
      </c>
      <c r="G837" s="25" t="s">
        <v>34</v>
      </c>
      <c r="H837" s="26">
        <v>38</v>
      </c>
      <c r="I837" s="27">
        <v>43590</v>
      </c>
    </row>
    <row r="838" spans="1:9">
      <c r="A838" s="23">
        <v>11947</v>
      </c>
      <c r="B838" s="24" t="s">
        <v>885</v>
      </c>
      <c r="C838" s="23">
        <v>186</v>
      </c>
      <c r="D838" s="23">
        <v>62</v>
      </c>
      <c r="E838" s="23">
        <v>2563</v>
      </c>
      <c r="F838" s="25">
        <v>2166</v>
      </c>
      <c r="G838" s="25" t="s">
        <v>34</v>
      </c>
      <c r="H838" s="26">
        <v>44</v>
      </c>
      <c r="I838" s="27">
        <v>43170</v>
      </c>
    </row>
    <row r="839" spans="1:9">
      <c r="A839" s="23">
        <v>11948</v>
      </c>
      <c r="B839" s="24" t="s">
        <v>886</v>
      </c>
      <c r="C839" s="23">
        <v>106</v>
      </c>
      <c r="D839" s="23">
        <v>27</v>
      </c>
      <c r="E839" s="23">
        <v>2834</v>
      </c>
      <c r="F839" s="25">
        <v>1791</v>
      </c>
      <c r="G839" s="25" t="s">
        <v>34</v>
      </c>
      <c r="H839" s="26">
        <v>75</v>
      </c>
      <c r="I839" s="27">
        <v>43695</v>
      </c>
    </row>
    <row r="840" spans="1:9">
      <c r="A840" s="23">
        <v>11949</v>
      </c>
      <c r="B840" s="24" t="s">
        <v>887</v>
      </c>
      <c r="C840" s="23">
        <v>126</v>
      </c>
      <c r="D840" s="23">
        <v>32</v>
      </c>
      <c r="E840" s="23">
        <v>2800</v>
      </c>
      <c r="F840" s="25">
        <v>1476</v>
      </c>
      <c r="G840" s="25" t="s">
        <v>34</v>
      </c>
      <c r="H840" s="26">
        <v>48</v>
      </c>
      <c r="I840" s="27">
        <v>43698</v>
      </c>
    </row>
    <row r="841" spans="1:9">
      <c r="A841" s="23">
        <v>11950</v>
      </c>
      <c r="B841" s="24" t="s">
        <v>888</v>
      </c>
      <c r="C841" s="23">
        <v>199</v>
      </c>
      <c r="D841" s="23">
        <v>100</v>
      </c>
      <c r="E841" s="23">
        <v>1197</v>
      </c>
      <c r="F841" s="25">
        <v>2933</v>
      </c>
      <c r="G841" s="25" t="s">
        <v>35</v>
      </c>
      <c r="H841" s="26">
        <v>50</v>
      </c>
      <c r="I841" s="27">
        <v>43649</v>
      </c>
    </row>
    <row r="842" spans="1:9">
      <c r="A842" s="23">
        <v>11951</v>
      </c>
      <c r="B842" s="24" t="s">
        <v>889</v>
      </c>
      <c r="C842" s="23">
        <v>179</v>
      </c>
      <c r="D842" s="23">
        <v>90</v>
      </c>
      <c r="E842" s="23">
        <v>778</v>
      </c>
      <c r="F842" s="25">
        <v>1355</v>
      </c>
      <c r="G842" s="25" t="s">
        <v>35</v>
      </c>
      <c r="H842" s="26">
        <v>20</v>
      </c>
      <c r="I842" s="27">
        <v>43548</v>
      </c>
    </row>
    <row r="843" spans="1:9">
      <c r="A843" s="23">
        <v>11952</v>
      </c>
      <c r="B843" s="24" t="s">
        <v>890</v>
      </c>
      <c r="C843" s="23">
        <v>197</v>
      </c>
      <c r="D843" s="23">
        <v>66</v>
      </c>
      <c r="E843" s="23">
        <v>2358</v>
      </c>
      <c r="F843" s="25">
        <v>2670</v>
      </c>
      <c r="G843" s="25" t="s">
        <v>34</v>
      </c>
      <c r="H843" s="26">
        <v>37</v>
      </c>
      <c r="I843" s="27">
        <v>43699</v>
      </c>
    </row>
    <row r="844" spans="1:9">
      <c r="A844" s="23">
        <v>11953</v>
      </c>
      <c r="B844" s="24" t="s">
        <v>891</v>
      </c>
      <c r="C844" s="23">
        <v>114</v>
      </c>
      <c r="D844" s="23">
        <v>29</v>
      </c>
      <c r="E844" s="23">
        <v>3405</v>
      </c>
      <c r="F844" s="25">
        <v>1742</v>
      </c>
      <c r="G844" s="25" t="s">
        <v>34</v>
      </c>
      <c r="H844" s="26">
        <v>31</v>
      </c>
      <c r="I844" s="27">
        <v>43648</v>
      </c>
    </row>
    <row r="845" spans="1:9">
      <c r="A845" s="23">
        <v>11954</v>
      </c>
      <c r="B845" s="24" t="s">
        <v>892</v>
      </c>
      <c r="C845" s="23">
        <v>72</v>
      </c>
      <c r="D845" s="23">
        <v>24</v>
      </c>
      <c r="E845" s="23">
        <v>3364</v>
      </c>
      <c r="F845" s="25">
        <v>1798</v>
      </c>
      <c r="G845" s="25" t="s">
        <v>35</v>
      </c>
      <c r="H845" s="26">
        <v>81</v>
      </c>
      <c r="I845" s="27">
        <v>43631</v>
      </c>
    </row>
    <row r="846" spans="1:9">
      <c r="A846" s="23">
        <v>11955</v>
      </c>
      <c r="B846" s="24" t="s">
        <v>893</v>
      </c>
      <c r="C846" s="23">
        <v>51</v>
      </c>
      <c r="D846" s="23">
        <v>17</v>
      </c>
      <c r="E846" s="23">
        <v>2751</v>
      </c>
      <c r="F846" s="25">
        <v>535</v>
      </c>
      <c r="G846" s="25" t="s">
        <v>35</v>
      </c>
      <c r="H846" s="26">
        <v>69</v>
      </c>
      <c r="I846" s="27">
        <v>43733</v>
      </c>
    </row>
    <row r="847" spans="1:9">
      <c r="A847" s="23">
        <v>11956</v>
      </c>
      <c r="B847" s="24" t="s">
        <v>894</v>
      </c>
      <c r="C847" s="23">
        <v>225</v>
      </c>
      <c r="D847" s="23">
        <v>75</v>
      </c>
      <c r="E847" s="23">
        <v>1617</v>
      </c>
      <c r="F847" s="25">
        <v>2303</v>
      </c>
      <c r="G847" s="25" t="s">
        <v>34</v>
      </c>
      <c r="H847" s="26">
        <v>27</v>
      </c>
      <c r="I847" s="27">
        <v>43663</v>
      </c>
    </row>
    <row r="848" spans="1:9">
      <c r="A848" s="23">
        <v>11957</v>
      </c>
      <c r="B848" s="24" t="s">
        <v>895</v>
      </c>
      <c r="C848" s="23">
        <v>197</v>
      </c>
      <c r="D848" s="23">
        <v>66</v>
      </c>
      <c r="E848" s="23">
        <v>813</v>
      </c>
      <c r="F848" s="25">
        <v>1083</v>
      </c>
      <c r="G848" s="25" t="s">
        <v>35</v>
      </c>
      <c r="H848" s="26">
        <v>38</v>
      </c>
      <c r="I848" s="27">
        <v>43350</v>
      </c>
    </row>
    <row r="849" spans="1:9">
      <c r="A849" s="23">
        <v>11958</v>
      </c>
      <c r="B849" s="24" t="s">
        <v>896</v>
      </c>
      <c r="C849" s="23">
        <v>96</v>
      </c>
      <c r="D849" s="23">
        <v>24</v>
      </c>
      <c r="E849" s="23">
        <v>2167</v>
      </c>
      <c r="F849" s="25">
        <v>1556</v>
      </c>
      <c r="G849" s="25" t="s">
        <v>35</v>
      </c>
      <c r="H849" s="26">
        <v>40</v>
      </c>
      <c r="I849" s="27">
        <v>43730</v>
      </c>
    </row>
    <row r="850" spans="1:9">
      <c r="A850" s="23">
        <v>11959</v>
      </c>
      <c r="B850" s="24" t="s">
        <v>897</v>
      </c>
      <c r="C850" s="23">
        <v>147</v>
      </c>
      <c r="D850" s="23">
        <v>74</v>
      </c>
      <c r="E850" s="23">
        <v>1371</v>
      </c>
      <c r="F850" s="25">
        <v>2850</v>
      </c>
      <c r="G850" s="25" t="s">
        <v>34</v>
      </c>
      <c r="H850" s="26">
        <v>25</v>
      </c>
      <c r="I850" s="27">
        <v>43574</v>
      </c>
    </row>
    <row r="851" spans="1:9">
      <c r="A851" s="23">
        <v>11960</v>
      </c>
      <c r="B851" s="24" t="s">
        <v>898</v>
      </c>
      <c r="C851" s="23">
        <v>163</v>
      </c>
      <c r="D851" s="23">
        <v>41</v>
      </c>
      <c r="E851" s="23">
        <v>3329</v>
      </c>
      <c r="F851" s="25">
        <v>2759</v>
      </c>
      <c r="G851" s="25" t="s">
        <v>35</v>
      </c>
      <c r="H851" s="26">
        <v>41</v>
      </c>
      <c r="I851" s="27">
        <v>43595</v>
      </c>
    </row>
    <row r="852" spans="1:9">
      <c r="A852" s="23">
        <v>11961</v>
      </c>
      <c r="B852" s="24" t="s">
        <v>899</v>
      </c>
      <c r="C852" s="23">
        <v>92</v>
      </c>
      <c r="D852" s="23">
        <v>46</v>
      </c>
      <c r="E852" s="23">
        <v>708</v>
      </c>
      <c r="F852" s="25">
        <v>558</v>
      </c>
      <c r="G852" s="25" t="s">
        <v>34</v>
      </c>
      <c r="H852" s="26">
        <v>64</v>
      </c>
      <c r="I852" s="27">
        <v>43560</v>
      </c>
    </row>
    <row r="853" spans="1:9">
      <c r="A853" s="23">
        <v>11962</v>
      </c>
      <c r="B853" s="24" t="s">
        <v>900</v>
      </c>
      <c r="C853" s="23">
        <v>120</v>
      </c>
      <c r="D853" s="23">
        <v>60</v>
      </c>
      <c r="E853" s="23">
        <v>989</v>
      </c>
      <c r="F853" s="25">
        <v>1800</v>
      </c>
      <c r="G853" s="25" t="s">
        <v>35</v>
      </c>
      <c r="H853" s="26">
        <v>43</v>
      </c>
      <c r="I853" s="27">
        <v>43506</v>
      </c>
    </row>
    <row r="854" spans="1:9">
      <c r="A854" s="23">
        <v>11963</v>
      </c>
      <c r="B854" s="24" t="s">
        <v>901</v>
      </c>
      <c r="C854" s="23">
        <v>80</v>
      </c>
      <c r="D854" s="23">
        <v>40</v>
      </c>
      <c r="E854" s="23">
        <v>1232</v>
      </c>
      <c r="F854" s="25">
        <v>935</v>
      </c>
      <c r="G854" s="25" t="s">
        <v>35</v>
      </c>
      <c r="H854" s="26">
        <v>37</v>
      </c>
      <c r="I854" s="27">
        <v>43517</v>
      </c>
    </row>
    <row r="855" spans="1:9">
      <c r="A855" s="23">
        <v>11964</v>
      </c>
      <c r="B855" s="24" t="s">
        <v>902</v>
      </c>
      <c r="C855" s="23">
        <v>47</v>
      </c>
      <c r="D855" s="23">
        <v>12</v>
      </c>
      <c r="E855" s="23">
        <v>760</v>
      </c>
      <c r="F855" s="25">
        <v>802</v>
      </c>
      <c r="G855" s="25" t="s">
        <v>35</v>
      </c>
      <c r="H855" s="26">
        <v>45</v>
      </c>
      <c r="I855" s="27">
        <v>43491</v>
      </c>
    </row>
    <row r="856" spans="1:9">
      <c r="A856" s="23">
        <v>11965</v>
      </c>
      <c r="B856" s="24" t="s">
        <v>903</v>
      </c>
      <c r="C856" s="23">
        <v>207</v>
      </c>
      <c r="D856" s="23">
        <v>52</v>
      </c>
      <c r="E856" s="23">
        <v>3220</v>
      </c>
      <c r="F856" s="25">
        <v>2091</v>
      </c>
      <c r="G856" s="25" t="s">
        <v>35</v>
      </c>
      <c r="H856" s="26">
        <v>26</v>
      </c>
      <c r="I856" s="27">
        <v>43479</v>
      </c>
    </row>
    <row r="857" spans="1:9">
      <c r="A857" s="23">
        <v>11966</v>
      </c>
      <c r="B857" s="24" t="s">
        <v>904</v>
      </c>
      <c r="C857" s="23">
        <v>123</v>
      </c>
      <c r="D857" s="23">
        <v>41</v>
      </c>
      <c r="E857" s="23">
        <v>596</v>
      </c>
      <c r="F857" s="25">
        <v>908</v>
      </c>
      <c r="G857" s="25" t="s">
        <v>35</v>
      </c>
      <c r="H857" s="26">
        <v>29</v>
      </c>
      <c r="I857" s="27">
        <v>43564</v>
      </c>
    </row>
    <row r="858" spans="1:9">
      <c r="A858" s="23">
        <v>11967</v>
      </c>
      <c r="B858" s="24" t="s">
        <v>905</v>
      </c>
      <c r="C858" s="23">
        <v>199</v>
      </c>
      <c r="D858" s="23">
        <v>67</v>
      </c>
      <c r="E858" s="23">
        <v>3178</v>
      </c>
      <c r="F858" s="25">
        <v>4106</v>
      </c>
      <c r="G858" s="25" t="s">
        <v>34</v>
      </c>
      <c r="H858" s="26">
        <v>79</v>
      </c>
      <c r="I858" s="27">
        <v>43639</v>
      </c>
    </row>
    <row r="859" spans="1:9">
      <c r="A859" s="23">
        <v>11968</v>
      </c>
      <c r="B859" s="24" t="s">
        <v>906</v>
      </c>
      <c r="C859" s="23">
        <v>182</v>
      </c>
      <c r="D859" s="23">
        <v>91</v>
      </c>
      <c r="E859" s="23">
        <v>3256</v>
      </c>
      <c r="F859" s="25">
        <v>4049</v>
      </c>
      <c r="G859" s="25" t="s">
        <v>35</v>
      </c>
      <c r="H859" s="26">
        <v>52</v>
      </c>
      <c r="I859" s="27">
        <v>43148</v>
      </c>
    </row>
    <row r="860" spans="1:9">
      <c r="A860" s="23">
        <v>11969</v>
      </c>
      <c r="B860" s="24" t="s">
        <v>907</v>
      </c>
      <c r="C860" s="23">
        <v>54</v>
      </c>
      <c r="D860" s="23">
        <v>14</v>
      </c>
      <c r="E860" s="23">
        <v>3376</v>
      </c>
      <c r="F860" s="25">
        <v>737</v>
      </c>
      <c r="G860" s="25" t="s">
        <v>35</v>
      </c>
      <c r="H860" s="26">
        <v>53</v>
      </c>
      <c r="I860" s="27">
        <v>43633</v>
      </c>
    </row>
    <row r="861" spans="1:9">
      <c r="A861" s="23">
        <v>11970</v>
      </c>
      <c r="B861" s="24" t="s">
        <v>908</v>
      </c>
      <c r="C861" s="23">
        <v>141</v>
      </c>
      <c r="D861" s="23">
        <v>71</v>
      </c>
      <c r="E861" s="23">
        <v>1750</v>
      </c>
      <c r="F861" s="25">
        <v>2536</v>
      </c>
      <c r="G861" s="25" t="s">
        <v>35</v>
      </c>
      <c r="H861" s="26">
        <v>39</v>
      </c>
      <c r="I861" s="27">
        <v>43155</v>
      </c>
    </row>
    <row r="862" spans="1:9">
      <c r="A862" s="23">
        <v>11971</v>
      </c>
      <c r="B862" s="24" t="s">
        <v>909</v>
      </c>
      <c r="C862" s="23">
        <v>131</v>
      </c>
      <c r="D862" s="23">
        <v>33</v>
      </c>
      <c r="E862" s="23">
        <v>523</v>
      </c>
      <c r="F862" s="25">
        <v>812</v>
      </c>
      <c r="G862" s="25" t="s">
        <v>34</v>
      </c>
      <c r="H862" s="26">
        <v>23</v>
      </c>
      <c r="I862" s="27">
        <v>43695</v>
      </c>
    </row>
    <row r="863" spans="1:9">
      <c r="A863" s="23">
        <v>11972</v>
      </c>
      <c r="B863" s="24" t="s">
        <v>910</v>
      </c>
      <c r="C863" s="23">
        <v>213</v>
      </c>
      <c r="D863" s="23">
        <v>71</v>
      </c>
      <c r="E863" s="23">
        <v>2412</v>
      </c>
      <c r="F863" s="25">
        <v>2366</v>
      </c>
      <c r="G863" s="25" t="s">
        <v>34</v>
      </c>
      <c r="H863" s="26">
        <v>36</v>
      </c>
      <c r="I863" s="27">
        <v>43685</v>
      </c>
    </row>
    <row r="864" spans="1:9">
      <c r="A864" s="23">
        <v>11973</v>
      </c>
      <c r="B864" s="24" t="s">
        <v>911</v>
      </c>
      <c r="C864" s="23">
        <v>129</v>
      </c>
      <c r="D864" s="23">
        <v>43</v>
      </c>
      <c r="E864" s="23">
        <v>1534</v>
      </c>
      <c r="F864" s="25">
        <v>1747</v>
      </c>
      <c r="G864" s="25" t="s">
        <v>35</v>
      </c>
      <c r="H864" s="26">
        <v>32</v>
      </c>
      <c r="I864" s="27">
        <v>42775</v>
      </c>
    </row>
    <row r="865" spans="1:9">
      <c r="A865" s="23">
        <v>11974</v>
      </c>
      <c r="B865" s="24" t="s">
        <v>912</v>
      </c>
      <c r="C865" s="23">
        <v>59</v>
      </c>
      <c r="D865" s="23">
        <v>30</v>
      </c>
      <c r="E865" s="23">
        <v>2113</v>
      </c>
      <c r="F865" s="25">
        <v>1553</v>
      </c>
      <c r="G865" s="25" t="s">
        <v>35</v>
      </c>
      <c r="H865" s="26">
        <v>40</v>
      </c>
      <c r="I865" s="27">
        <v>43510</v>
      </c>
    </row>
    <row r="866" spans="1:9">
      <c r="A866" s="23">
        <v>11975</v>
      </c>
      <c r="B866" s="24" t="s">
        <v>913</v>
      </c>
      <c r="C866" s="23">
        <v>190</v>
      </c>
      <c r="D866" s="23">
        <v>48</v>
      </c>
      <c r="E866" s="23">
        <v>2600</v>
      </c>
      <c r="F866" s="25">
        <v>2572</v>
      </c>
      <c r="G866" s="25" t="s">
        <v>35</v>
      </c>
      <c r="H866" s="26">
        <v>31</v>
      </c>
      <c r="I866" s="27">
        <v>43567</v>
      </c>
    </row>
    <row r="867" spans="1:9">
      <c r="A867" s="23">
        <v>11976</v>
      </c>
      <c r="B867" s="24" t="s">
        <v>914</v>
      </c>
      <c r="C867" s="23">
        <v>213</v>
      </c>
      <c r="D867" s="23">
        <v>54</v>
      </c>
      <c r="E867" s="23">
        <v>1838</v>
      </c>
      <c r="F867" s="25">
        <v>1941</v>
      </c>
      <c r="G867" s="25" t="s">
        <v>34</v>
      </c>
      <c r="H867" s="26">
        <v>50</v>
      </c>
      <c r="I867" s="27">
        <v>43309</v>
      </c>
    </row>
    <row r="868" spans="1:9">
      <c r="A868" s="23">
        <v>11977</v>
      </c>
      <c r="B868" s="24" t="s">
        <v>915</v>
      </c>
      <c r="C868" s="23">
        <v>104</v>
      </c>
      <c r="D868" s="23">
        <v>26</v>
      </c>
      <c r="E868" s="23">
        <v>485</v>
      </c>
      <c r="F868" s="25">
        <v>633</v>
      </c>
      <c r="G868" s="25" t="s">
        <v>34</v>
      </c>
      <c r="H868" s="26">
        <v>23</v>
      </c>
      <c r="I868" s="27">
        <v>43141</v>
      </c>
    </row>
    <row r="869" spans="1:9">
      <c r="A869" s="23">
        <v>11978</v>
      </c>
      <c r="B869" s="24" t="s">
        <v>916</v>
      </c>
      <c r="C869" s="23">
        <v>154</v>
      </c>
      <c r="D869" s="23">
        <v>77</v>
      </c>
      <c r="E869" s="23">
        <v>2130</v>
      </c>
      <c r="F869" s="25">
        <v>2120</v>
      </c>
      <c r="G869" s="25" t="s">
        <v>34</v>
      </c>
      <c r="H869" s="26">
        <v>48</v>
      </c>
      <c r="I869" s="27">
        <v>43626</v>
      </c>
    </row>
    <row r="870" spans="1:9">
      <c r="A870" s="23">
        <v>11979</v>
      </c>
      <c r="B870" s="24" t="s">
        <v>917</v>
      </c>
      <c r="C870" s="23">
        <v>32</v>
      </c>
      <c r="D870" s="23">
        <v>11</v>
      </c>
      <c r="E870" s="23">
        <v>214</v>
      </c>
      <c r="F870" s="25">
        <v>587</v>
      </c>
      <c r="G870" s="25" t="s">
        <v>34</v>
      </c>
      <c r="H870" s="26">
        <v>43</v>
      </c>
      <c r="I870" s="27">
        <v>43652</v>
      </c>
    </row>
    <row r="871" spans="1:9">
      <c r="A871" s="23">
        <v>11980</v>
      </c>
      <c r="B871" s="24" t="s">
        <v>918</v>
      </c>
      <c r="C871" s="23">
        <v>177</v>
      </c>
      <c r="D871" s="23">
        <v>45</v>
      </c>
      <c r="E871" s="23">
        <v>925</v>
      </c>
      <c r="F871" s="25">
        <v>522</v>
      </c>
      <c r="G871" s="25" t="s">
        <v>34</v>
      </c>
      <c r="H871" s="26">
        <v>26</v>
      </c>
      <c r="I871" s="27">
        <v>43487</v>
      </c>
    </row>
    <row r="872" spans="1:9">
      <c r="A872" s="23">
        <v>11981</v>
      </c>
      <c r="B872" s="24" t="s">
        <v>919</v>
      </c>
      <c r="C872" s="23">
        <v>234</v>
      </c>
      <c r="D872" s="23">
        <v>59</v>
      </c>
      <c r="E872" s="23">
        <v>1545</v>
      </c>
      <c r="F872" s="25">
        <v>1157</v>
      </c>
      <c r="G872" s="25" t="s">
        <v>35</v>
      </c>
      <c r="H872" s="26">
        <v>46</v>
      </c>
      <c r="I872" s="27">
        <v>43558</v>
      </c>
    </row>
    <row r="873" spans="1:9">
      <c r="A873" s="23">
        <v>11982</v>
      </c>
      <c r="B873" s="24" t="s">
        <v>920</v>
      </c>
      <c r="C873" s="23">
        <v>185</v>
      </c>
      <c r="D873" s="23">
        <v>62</v>
      </c>
      <c r="E873" s="23">
        <v>3216</v>
      </c>
      <c r="F873" s="25">
        <v>2704</v>
      </c>
      <c r="G873" s="25" t="s">
        <v>35</v>
      </c>
      <c r="H873" s="26">
        <v>39</v>
      </c>
      <c r="I873" s="27">
        <v>43518</v>
      </c>
    </row>
    <row r="874" spans="1:9">
      <c r="A874" s="23">
        <v>11983</v>
      </c>
      <c r="B874" s="24" t="s">
        <v>921</v>
      </c>
      <c r="C874" s="23">
        <v>215</v>
      </c>
      <c r="D874" s="23">
        <v>72</v>
      </c>
      <c r="E874" s="23">
        <v>451</v>
      </c>
      <c r="F874" s="25">
        <v>528</v>
      </c>
      <c r="G874" s="25" t="s">
        <v>35</v>
      </c>
      <c r="H874" s="26">
        <v>30</v>
      </c>
      <c r="I874" s="27">
        <v>43537</v>
      </c>
    </row>
    <row r="875" spans="1:9">
      <c r="A875" s="23">
        <v>11984</v>
      </c>
      <c r="B875" s="24" t="s">
        <v>922</v>
      </c>
      <c r="C875" s="23">
        <v>164</v>
      </c>
      <c r="D875" s="23">
        <v>82</v>
      </c>
      <c r="E875" s="23">
        <v>3363</v>
      </c>
      <c r="F875" s="25">
        <v>4786</v>
      </c>
      <c r="G875" s="25" t="s">
        <v>34</v>
      </c>
      <c r="H875" s="26">
        <v>49</v>
      </c>
      <c r="I875" s="27">
        <v>43587</v>
      </c>
    </row>
    <row r="876" spans="1:9">
      <c r="A876" s="23">
        <v>11985</v>
      </c>
      <c r="B876" s="24" t="s">
        <v>923</v>
      </c>
      <c r="C876" s="23">
        <v>164</v>
      </c>
      <c r="D876" s="23">
        <v>41</v>
      </c>
      <c r="E876" s="23">
        <v>1926</v>
      </c>
      <c r="F876" s="25">
        <v>1565</v>
      </c>
      <c r="G876" s="25" t="s">
        <v>34</v>
      </c>
      <c r="H876" s="26">
        <v>27</v>
      </c>
      <c r="I876" s="27">
        <v>43705</v>
      </c>
    </row>
    <row r="877" spans="1:9">
      <c r="A877" s="23">
        <v>11986</v>
      </c>
      <c r="B877" s="24" t="s">
        <v>924</v>
      </c>
      <c r="C877" s="23">
        <v>120</v>
      </c>
      <c r="D877" s="23">
        <v>60</v>
      </c>
      <c r="E877" s="23">
        <v>1039</v>
      </c>
      <c r="F877" s="25">
        <v>1286</v>
      </c>
      <c r="G877" s="25" t="s">
        <v>34</v>
      </c>
      <c r="H877" s="26">
        <v>41</v>
      </c>
      <c r="I877" s="27">
        <v>43207</v>
      </c>
    </row>
    <row r="878" spans="1:9">
      <c r="A878" s="23">
        <v>11987</v>
      </c>
      <c r="B878" s="24" t="s">
        <v>925</v>
      </c>
      <c r="C878" s="23">
        <v>181</v>
      </c>
      <c r="D878" s="23">
        <v>91</v>
      </c>
      <c r="E878" s="23">
        <v>2293</v>
      </c>
      <c r="F878" s="25">
        <v>3158</v>
      </c>
      <c r="G878" s="25" t="s">
        <v>34</v>
      </c>
      <c r="H878" s="26">
        <v>50</v>
      </c>
      <c r="I878" s="27">
        <v>43586</v>
      </c>
    </row>
    <row r="879" spans="1:9">
      <c r="A879" s="23">
        <v>11988</v>
      </c>
      <c r="B879" s="24" t="s">
        <v>926</v>
      </c>
      <c r="C879" s="23">
        <v>96</v>
      </c>
      <c r="D879" s="23">
        <v>24</v>
      </c>
      <c r="E879" s="23">
        <v>3121</v>
      </c>
      <c r="F879" s="25">
        <v>1517</v>
      </c>
      <c r="G879" s="25" t="s">
        <v>35</v>
      </c>
      <c r="H879" s="26">
        <v>36</v>
      </c>
      <c r="I879" s="27">
        <v>43499</v>
      </c>
    </row>
    <row r="880" spans="1:9">
      <c r="A880" s="23">
        <v>11989</v>
      </c>
      <c r="B880" s="24" t="s">
        <v>927</v>
      </c>
      <c r="C880" s="23">
        <v>147</v>
      </c>
      <c r="D880" s="23">
        <v>49</v>
      </c>
      <c r="E880" s="23">
        <v>2604</v>
      </c>
      <c r="F880" s="25">
        <v>2396</v>
      </c>
      <c r="G880" s="25" t="s">
        <v>35</v>
      </c>
      <c r="H880" s="26">
        <v>28</v>
      </c>
      <c r="I880" s="27">
        <v>43669</v>
      </c>
    </row>
    <row r="881" spans="1:9">
      <c r="A881" s="23">
        <v>11990</v>
      </c>
      <c r="B881" s="24" t="s">
        <v>928</v>
      </c>
      <c r="C881" s="23">
        <v>179</v>
      </c>
      <c r="D881" s="23">
        <v>45</v>
      </c>
      <c r="E881" s="23">
        <v>913</v>
      </c>
      <c r="F881" s="25">
        <v>689</v>
      </c>
      <c r="G881" s="25" t="s">
        <v>35</v>
      </c>
      <c r="H881" s="26">
        <v>44</v>
      </c>
      <c r="I881" s="27">
        <v>43703</v>
      </c>
    </row>
    <row r="882" spans="1:9">
      <c r="A882" s="23">
        <v>11991</v>
      </c>
      <c r="B882" s="24" t="s">
        <v>929</v>
      </c>
      <c r="C882" s="23">
        <v>179</v>
      </c>
      <c r="D882" s="23">
        <v>90</v>
      </c>
      <c r="E882" s="23">
        <v>2158</v>
      </c>
      <c r="F882" s="25">
        <v>2788</v>
      </c>
      <c r="G882" s="25" t="s">
        <v>35</v>
      </c>
      <c r="H882" s="26">
        <v>21</v>
      </c>
      <c r="I882" s="27">
        <v>43467</v>
      </c>
    </row>
    <row r="883" spans="1:9">
      <c r="A883" s="23">
        <v>11992</v>
      </c>
      <c r="B883" s="24" t="s">
        <v>930</v>
      </c>
      <c r="C883" s="23">
        <v>158</v>
      </c>
      <c r="D883" s="23">
        <v>40</v>
      </c>
      <c r="E883" s="23">
        <v>2120</v>
      </c>
      <c r="F883" s="25">
        <v>1618</v>
      </c>
      <c r="G883" s="25" t="s">
        <v>34</v>
      </c>
      <c r="H883" s="26">
        <v>33</v>
      </c>
      <c r="I883" s="27">
        <v>43473</v>
      </c>
    </row>
    <row r="884" spans="1:9">
      <c r="A884" s="23">
        <v>11993</v>
      </c>
      <c r="B884" s="24" t="s">
        <v>931</v>
      </c>
      <c r="C884" s="23">
        <v>138</v>
      </c>
      <c r="D884" s="23">
        <v>69</v>
      </c>
      <c r="E884" s="23">
        <v>2649</v>
      </c>
      <c r="F884" s="25">
        <v>2437</v>
      </c>
      <c r="G884" s="25" t="s">
        <v>35</v>
      </c>
      <c r="H884" s="26">
        <v>45</v>
      </c>
      <c r="I884" s="27">
        <v>43556</v>
      </c>
    </row>
    <row r="885" spans="1:9">
      <c r="A885" s="23">
        <v>11994</v>
      </c>
      <c r="B885" s="24" t="s">
        <v>932</v>
      </c>
      <c r="C885" s="23">
        <v>55</v>
      </c>
      <c r="D885" s="23">
        <v>28</v>
      </c>
      <c r="E885" s="23">
        <v>3018</v>
      </c>
      <c r="F885" s="25">
        <v>1749</v>
      </c>
      <c r="G885" s="25" t="s">
        <v>34</v>
      </c>
      <c r="H885" s="26">
        <v>41</v>
      </c>
      <c r="I885" s="27">
        <v>43486</v>
      </c>
    </row>
    <row r="886" spans="1:9">
      <c r="A886" s="23">
        <v>11995</v>
      </c>
      <c r="B886" s="24" t="s">
        <v>933</v>
      </c>
      <c r="C886" s="23">
        <v>237</v>
      </c>
      <c r="D886" s="23">
        <v>60</v>
      </c>
      <c r="E886" s="23">
        <v>318</v>
      </c>
      <c r="F886" s="25">
        <v>966</v>
      </c>
      <c r="G886" s="25" t="s">
        <v>35</v>
      </c>
      <c r="H886" s="26">
        <v>30</v>
      </c>
      <c r="I886" s="27">
        <v>43490</v>
      </c>
    </row>
    <row r="887" spans="1:9">
      <c r="A887" s="23">
        <v>11996</v>
      </c>
      <c r="B887" s="24" t="s">
        <v>934</v>
      </c>
      <c r="C887" s="23">
        <v>231</v>
      </c>
      <c r="D887" s="23">
        <v>116</v>
      </c>
      <c r="E887" s="23">
        <v>2055</v>
      </c>
      <c r="F887" s="25">
        <v>4838</v>
      </c>
      <c r="G887" s="25" t="s">
        <v>34</v>
      </c>
      <c r="H887" s="26">
        <v>47</v>
      </c>
      <c r="I887" s="27">
        <v>43475</v>
      </c>
    </row>
    <row r="888" spans="1:9">
      <c r="A888" s="23">
        <v>11997</v>
      </c>
      <c r="B888" s="24" t="s">
        <v>935</v>
      </c>
      <c r="C888" s="23">
        <v>191</v>
      </c>
      <c r="D888" s="23">
        <v>48</v>
      </c>
      <c r="E888" s="23">
        <v>2832</v>
      </c>
      <c r="F888" s="25">
        <v>2968</v>
      </c>
      <c r="G888" s="25" t="s">
        <v>34</v>
      </c>
      <c r="H888" s="26">
        <v>19</v>
      </c>
      <c r="I888" s="27">
        <v>43563</v>
      </c>
    </row>
    <row r="889" spans="1:9">
      <c r="A889" s="23">
        <v>11998</v>
      </c>
      <c r="B889" s="24" t="s">
        <v>936</v>
      </c>
      <c r="C889" s="23">
        <v>220</v>
      </c>
      <c r="D889" s="23">
        <v>55</v>
      </c>
      <c r="E889" s="23">
        <v>835</v>
      </c>
      <c r="F889" s="25">
        <v>616</v>
      </c>
      <c r="G889" s="25" t="s">
        <v>34</v>
      </c>
      <c r="H889" s="26">
        <v>39</v>
      </c>
      <c r="I889" s="27">
        <v>43200</v>
      </c>
    </row>
    <row r="890" spans="1:9">
      <c r="A890" s="23">
        <v>11999</v>
      </c>
      <c r="B890" s="24" t="s">
        <v>937</v>
      </c>
      <c r="C890" s="23">
        <v>205</v>
      </c>
      <c r="D890" s="23">
        <v>52</v>
      </c>
      <c r="E890" s="23">
        <v>3271</v>
      </c>
      <c r="F890" s="25">
        <v>2431</v>
      </c>
      <c r="G890" s="25" t="s">
        <v>34</v>
      </c>
      <c r="H890" s="26">
        <v>27</v>
      </c>
      <c r="I890" s="27">
        <v>43476</v>
      </c>
    </row>
    <row r="891" spans="1:9">
      <c r="A891" s="23">
        <v>12000</v>
      </c>
      <c r="B891" s="24" t="s">
        <v>938</v>
      </c>
      <c r="C891" s="23">
        <v>163</v>
      </c>
      <c r="D891" s="23">
        <v>82</v>
      </c>
      <c r="E891" s="23">
        <v>703</v>
      </c>
      <c r="F891" s="25">
        <v>1978</v>
      </c>
      <c r="G891" s="25" t="s">
        <v>34</v>
      </c>
      <c r="H891" s="26">
        <v>27</v>
      </c>
      <c r="I891" s="27">
        <v>43480</v>
      </c>
    </row>
    <row r="892" spans="1:9">
      <c r="A892" s="23">
        <v>12001</v>
      </c>
      <c r="B892" s="24" t="s">
        <v>939</v>
      </c>
      <c r="C892" s="23">
        <v>239</v>
      </c>
      <c r="D892" s="23">
        <v>60</v>
      </c>
      <c r="E892" s="23">
        <v>1360</v>
      </c>
      <c r="F892" s="25">
        <v>1572</v>
      </c>
      <c r="G892" s="25" t="s">
        <v>35</v>
      </c>
      <c r="H892" s="26">
        <v>47</v>
      </c>
      <c r="I892" s="27">
        <v>43649</v>
      </c>
    </row>
    <row r="893" spans="1:9">
      <c r="A893" s="23">
        <v>12002</v>
      </c>
      <c r="B893" s="24" t="s">
        <v>940</v>
      </c>
      <c r="C893" s="23">
        <v>156</v>
      </c>
      <c r="D893" s="23">
        <v>39</v>
      </c>
      <c r="E893" s="23">
        <v>2511</v>
      </c>
      <c r="F893" s="25">
        <v>1644</v>
      </c>
      <c r="G893" s="25" t="s">
        <v>34</v>
      </c>
      <c r="H893" s="26">
        <v>87</v>
      </c>
      <c r="I893" s="27">
        <v>43728</v>
      </c>
    </row>
    <row r="894" spans="1:9">
      <c r="A894" s="23">
        <v>12003</v>
      </c>
      <c r="B894" s="24" t="s">
        <v>941</v>
      </c>
      <c r="C894" s="23">
        <v>108</v>
      </c>
      <c r="D894" s="23">
        <v>54</v>
      </c>
      <c r="E894" s="23">
        <v>1499</v>
      </c>
      <c r="F894" s="25">
        <v>1007</v>
      </c>
      <c r="G894" s="25" t="s">
        <v>34</v>
      </c>
      <c r="H894" s="26">
        <v>25</v>
      </c>
      <c r="I894" s="27">
        <v>43501</v>
      </c>
    </row>
    <row r="895" spans="1:9">
      <c r="A895" s="23">
        <v>12004</v>
      </c>
      <c r="B895" s="24" t="s">
        <v>942</v>
      </c>
      <c r="C895" s="23">
        <v>205</v>
      </c>
      <c r="D895" s="23">
        <v>69</v>
      </c>
      <c r="E895" s="23">
        <v>1672</v>
      </c>
      <c r="F895" s="25">
        <v>2123</v>
      </c>
      <c r="G895" s="25" t="s">
        <v>34</v>
      </c>
      <c r="H895" s="26">
        <v>34</v>
      </c>
      <c r="I895" s="27">
        <v>43236</v>
      </c>
    </row>
    <row r="896" spans="1:9">
      <c r="A896" s="23">
        <v>12005</v>
      </c>
      <c r="B896" s="24" t="s">
        <v>943</v>
      </c>
      <c r="C896" s="23">
        <v>206</v>
      </c>
      <c r="D896" s="23">
        <v>69</v>
      </c>
      <c r="E896" s="23">
        <v>2310</v>
      </c>
      <c r="F896" s="25">
        <v>2286</v>
      </c>
      <c r="G896" s="25" t="s">
        <v>34</v>
      </c>
      <c r="H896" s="26">
        <v>37</v>
      </c>
      <c r="I896" s="27">
        <v>43474</v>
      </c>
    </row>
    <row r="897" spans="1:9">
      <c r="A897" s="23">
        <v>12006</v>
      </c>
      <c r="B897" s="24" t="s">
        <v>944</v>
      </c>
      <c r="C897" s="23">
        <v>169</v>
      </c>
      <c r="D897" s="23">
        <v>85</v>
      </c>
      <c r="E897" s="23">
        <v>2440</v>
      </c>
      <c r="F897" s="25">
        <v>4730</v>
      </c>
      <c r="G897" s="25" t="s">
        <v>34</v>
      </c>
      <c r="H897" s="26">
        <v>20</v>
      </c>
      <c r="I897" s="27">
        <v>43666</v>
      </c>
    </row>
    <row r="898" spans="1:9">
      <c r="A898" s="23">
        <v>12007</v>
      </c>
      <c r="B898" s="24" t="s">
        <v>945</v>
      </c>
      <c r="C898" s="23">
        <v>198</v>
      </c>
      <c r="D898" s="23">
        <v>50</v>
      </c>
      <c r="E898" s="23">
        <v>1968</v>
      </c>
      <c r="F898" s="25">
        <v>1353</v>
      </c>
      <c r="G898" s="25" t="s">
        <v>34</v>
      </c>
      <c r="H898" s="26">
        <v>46</v>
      </c>
      <c r="I898" s="27">
        <v>43725</v>
      </c>
    </row>
    <row r="899" spans="1:9">
      <c r="A899" s="23">
        <v>12008</v>
      </c>
      <c r="B899" s="24" t="s">
        <v>946</v>
      </c>
      <c r="C899" s="23">
        <v>164</v>
      </c>
      <c r="D899" s="23">
        <v>41</v>
      </c>
      <c r="E899" s="23">
        <v>1216</v>
      </c>
      <c r="F899" s="25">
        <v>572</v>
      </c>
      <c r="G899" s="25" t="s">
        <v>35</v>
      </c>
      <c r="H899" s="26">
        <v>45</v>
      </c>
      <c r="I899" s="27">
        <v>43351</v>
      </c>
    </row>
    <row r="900" spans="1:9">
      <c r="A900" s="23">
        <v>12009</v>
      </c>
      <c r="B900" s="24" t="s">
        <v>947</v>
      </c>
      <c r="C900" s="23">
        <v>191</v>
      </c>
      <c r="D900" s="23">
        <v>64</v>
      </c>
      <c r="E900" s="23">
        <v>2953</v>
      </c>
      <c r="F900" s="25">
        <v>2420</v>
      </c>
      <c r="G900" s="25" t="s">
        <v>35</v>
      </c>
      <c r="H900" s="26">
        <v>46</v>
      </c>
      <c r="I900" s="27">
        <v>43126</v>
      </c>
    </row>
    <row r="901" spans="1:9">
      <c r="A901" s="23">
        <v>12010</v>
      </c>
      <c r="B901" s="24" t="s">
        <v>948</v>
      </c>
      <c r="C901" s="23">
        <v>41</v>
      </c>
      <c r="D901" s="23">
        <v>14</v>
      </c>
      <c r="E901" s="23">
        <v>2965</v>
      </c>
      <c r="F901" s="25">
        <v>840</v>
      </c>
      <c r="G901" s="25" t="s">
        <v>35</v>
      </c>
      <c r="H901" s="26">
        <v>23</v>
      </c>
      <c r="I901" s="27">
        <v>43633</v>
      </c>
    </row>
    <row r="902" spans="1:9">
      <c r="A902" s="23">
        <v>12011</v>
      </c>
      <c r="B902" s="24" t="s">
        <v>949</v>
      </c>
      <c r="C902" s="23">
        <v>186</v>
      </c>
      <c r="D902" s="23">
        <v>62</v>
      </c>
      <c r="E902" s="23">
        <v>3348</v>
      </c>
      <c r="F902" s="25">
        <v>4882</v>
      </c>
      <c r="G902" s="25" t="s">
        <v>35</v>
      </c>
      <c r="H902" s="26">
        <v>25</v>
      </c>
      <c r="I902" s="27">
        <v>43569</v>
      </c>
    </row>
    <row r="903" spans="1:9">
      <c r="A903" s="23">
        <v>12012</v>
      </c>
      <c r="B903" s="24" t="s">
        <v>950</v>
      </c>
      <c r="C903" s="23">
        <v>57</v>
      </c>
      <c r="D903" s="23">
        <v>15</v>
      </c>
      <c r="E903" s="23">
        <v>771</v>
      </c>
      <c r="F903" s="25">
        <v>570</v>
      </c>
      <c r="G903" s="25" t="s">
        <v>34</v>
      </c>
      <c r="H903" s="26">
        <v>43</v>
      </c>
      <c r="I903" s="27">
        <v>43519</v>
      </c>
    </row>
    <row r="904" spans="1:9">
      <c r="A904" s="23">
        <v>12013</v>
      </c>
      <c r="B904" s="24" t="s">
        <v>951</v>
      </c>
      <c r="C904" s="23">
        <v>205</v>
      </c>
      <c r="D904" s="23">
        <v>69</v>
      </c>
      <c r="E904" s="23">
        <v>1380</v>
      </c>
      <c r="F904" s="25">
        <v>1164</v>
      </c>
      <c r="G904" s="25" t="s">
        <v>35</v>
      </c>
      <c r="H904" s="26">
        <v>23</v>
      </c>
      <c r="I904" s="27">
        <v>43581</v>
      </c>
    </row>
    <row r="905" spans="1:9">
      <c r="A905" s="23">
        <v>12014</v>
      </c>
      <c r="B905" s="24" t="s">
        <v>952</v>
      </c>
      <c r="C905" s="23">
        <v>219</v>
      </c>
      <c r="D905" s="23">
        <v>73</v>
      </c>
      <c r="E905" s="23">
        <v>1000</v>
      </c>
      <c r="F905" s="25">
        <v>1404</v>
      </c>
      <c r="G905" s="25" t="s">
        <v>35</v>
      </c>
      <c r="H905" s="26">
        <v>34</v>
      </c>
      <c r="I905" s="27">
        <v>43489</v>
      </c>
    </row>
    <row r="906" spans="1:9">
      <c r="A906" s="23">
        <v>12015</v>
      </c>
      <c r="B906" s="24" t="s">
        <v>953</v>
      </c>
      <c r="C906" s="23">
        <v>136</v>
      </c>
      <c r="D906" s="23">
        <v>34</v>
      </c>
      <c r="E906" s="23">
        <v>2424</v>
      </c>
      <c r="F906" s="25">
        <v>1564</v>
      </c>
      <c r="G906" s="25" t="s">
        <v>34</v>
      </c>
      <c r="H906" s="26">
        <v>36</v>
      </c>
      <c r="I906" s="27">
        <v>43644</v>
      </c>
    </row>
    <row r="907" spans="1:9">
      <c r="A907" s="23">
        <v>12016</v>
      </c>
      <c r="B907" s="24" t="s">
        <v>954</v>
      </c>
      <c r="C907" s="23">
        <v>165</v>
      </c>
      <c r="D907" s="23">
        <v>83</v>
      </c>
      <c r="E907" s="23">
        <v>2746</v>
      </c>
      <c r="F907" s="25">
        <v>4725</v>
      </c>
      <c r="G907" s="25" t="s">
        <v>34</v>
      </c>
      <c r="H907" s="26">
        <v>39</v>
      </c>
      <c r="I907" s="27">
        <v>43577</v>
      </c>
    </row>
    <row r="908" spans="1:9">
      <c r="A908" s="23">
        <v>12017</v>
      </c>
      <c r="B908" s="24" t="s">
        <v>955</v>
      </c>
      <c r="C908" s="23">
        <v>151</v>
      </c>
      <c r="D908" s="23">
        <v>51</v>
      </c>
      <c r="E908" s="23">
        <v>1396</v>
      </c>
      <c r="F908" s="25">
        <v>1865</v>
      </c>
      <c r="G908" s="25" t="s">
        <v>34</v>
      </c>
      <c r="H908" s="26">
        <v>48</v>
      </c>
      <c r="I908" s="27">
        <v>43544</v>
      </c>
    </row>
    <row r="909" spans="1:9">
      <c r="A909" s="23">
        <v>12018</v>
      </c>
      <c r="B909" s="24" t="s">
        <v>956</v>
      </c>
      <c r="C909" s="23">
        <v>52</v>
      </c>
      <c r="D909" s="23">
        <v>18</v>
      </c>
      <c r="E909" s="23">
        <v>2647</v>
      </c>
      <c r="F909" s="25">
        <v>691</v>
      </c>
      <c r="G909" s="25" t="s">
        <v>35</v>
      </c>
      <c r="H909" s="26">
        <v>83</v>
      </c>
      <c r="I909" s="27">
        <v>43546</v>
      </c>
    </row>
    <row r="910" spans="1:9">
      <c r="A910" s="23">
        <v>12019</v>
      </c>
      <c r="B910" s="24" t="s">
        <v>957</v>
      </c>
      <c r="C910" s="23">
        <v>214</v>
      </c>
      <c r="D910" s="23">
        <v>72</v>
      </c>
      <c r="E910" s="23">
        <v>1706</v>
      </c>
      <c r="F910" s="25">
        <v>2241</v>
      </c>
      <c r="G910" s="25" t="s">
        <v>35</v>
      </c>
      <c r="H910" s="26">
        <v>24</v>
      </c>
      <c r="I910" s="27">
        <v>43717</v>
      </c>
    </row>
    <row r="911" spans="1:9">
      <c r="A911" s="23">
        <v>12020</v>
      </c>
      <c r="B911" s="24" t="s">
        <v>958</v>
      </c>
      <c r="C911" s="23">
        <v>138</v>
      </c>
      <c r="D911" s="23">
        <v>46</v>
      </c>
      <c r="E911" s="23">
        <v>433</v>
      </c>
      <c r="F911" s="25">
        <v>921</v>
      </c>
      <c r="G911" s="25" t="s">
        <v>34</v>
      </c>
      <c r="H911" s="26">
        <v>41</v>
      </c>
      <c r="I911" s="27">
        <v>43731</v>
      </c>
    </row>
    <row r="912" spans="1:9">
      <c r="A912" s="23">
        <v>12021</v>
      </c>
      <c r="B912" s="24" t="s">
        <v>959</v>
      </c>
      <c r="C912" s="23">
        <v>107</v>
      </c>
      <c r="D912" s="23">
        <v>54</v>
      </c>
      <c r="E912" s="23">
        <v>814</v>
      </c>
      <c r="F912" s="25">
        <v>570</v>
      </c>
      <c r="G912" s="25" t="s">
        <v>34</v>
      </c>
      <c r="H912" s="26">
        <v>27</v>
      </c>
      <c r="I912" s="27">
        <v>43489</v>
      </c>
    </row>
    <row r="913" spans="1:9">
      <c r="A913" s="23">
        <v>12022</v>
      </c>
      <c r="B913" s="24" t="s">
        <v>960</v>
      </c>
      <c r="C913" s="23">
        <v>221</v>
      </c>
      <c r="D913" s="23">
        <v>111</v>
      </c>
      <c r="E913" s="23">
        <v>3265</v>
      </c>
      <c r="F913" s="25">
        <v>3724</v>
      </c>
      <c r="G913" s="25" t="s">
        <v>35</v>
      </c>
      <c r="H913" s="26">
        <v>30</v>
      </c>
      <c r="I913" s="27">
        <v>43595</v>
      </c>
    </row>
    <row r="914" spans="1:9">
      <c r="A914" s="23">
        <v>12023</v>
      </c>
      <c r="B914" s="24" t="s">
        <v>961</v>
      </c>
      <c r="C914" s="23">
        <v>146</v>
      </c>
      <c r="D914" s="23">
        <v>37</v>
      </c>
      <c r="E914" s="23">
        <v>367</v>
      </c>
      <c r="F914" s="25">
        <v>596</v>
      </c>
      <c r="G914" s="25" t="s">
        <v>35</v>
      </c>
      <c r="H914" s="26">
        <v>27</v>
      </c>
      <c r="I914" s="27">
        <v>43590</v>
      </c>
    </row>
    <row r="915" spans="1:9">
      <c r="A915" s="23">
        <v>12024</v>
      </c>
      <c r="B915" s="24" t="s">
        <v>962</v>
      </c>
      <c r="C915" s="23">
        <v>141</v>
      </c>
      <c r="D915" s="23">
        <v>71</v>
      </c>
      <c r="E915" s="23">
        <v>1898</v>
      </c>
      <c r="F915" s="25">
        <v>2523</v>
      </c>
      <c r="G915" s="25" t="s">
        <v>35</v>
      </c>
      <c r="H915" s="26">
        <v>48</v>
      </c>
      <c r="I915" s="27">
        <v>43632</v>
      </c>
    </row>
    <row r="916" spans="1:9">
      <c r="A916" s="23">
        <v>12025</v>
      </c>
      <c r="B916" s="24" t="s">
        <v>963</v>
      </c>
      <c r="C916" s="23">
        <v>38</v>
      </c>
      <c r="D916" s="23">
        <v>13</v>
      </c>
      <c r="E916" s="23">
        <v>3098</v>
      </c>
      <c r="F916" s="25">
        <v>529</v>
      </c>
      <c r="G916" s="25" t="s">
        <v>34</v>
      </c>
      <c r="H916" s="26">
        <v>44</v>
      </c>
      <c r="I916" s="27">
        <v>43487</v>
      </c>
    </row>
    <row r="917" spans="1:9">
      <c r="A917" s="23">
        <v>12026</v>
      </c>
      <c r="B917" s="24" t="s">
        <v>964</v>
      </c>
      <c r="C917" s="23">
        <v>185</v>
      </c>
      <c r="D917" s="23">
        <v>47</v>
      </c>
      <c r="E917" s="23">
        <v>643</v>
      </c>
      <c r="F917" s="25">
        <v>996</v>
      </c>
      <c r="G917" s="25" t="s">
        <v>35</v>
      </c>
      <c r="H917" s="26">
        <v>39</v>
      </c>
      <c r="I917" s="27">
        <v>43660</v>
      </c>
    </row>
    <row r="918" spans="1:9">
      <c r="A918" s="23">
        <v>12027</v>
      </c>
      <c r="B918" s="24" t="s">
        <v>965</v>
      </c>
      <c r="C918" s="23">
        <v>198</v>
      </c>
      <c r="D918" s="23">
        <v>50</v>
      </c>
      <c r="E918" s="23">
        <v>2903</v>
      </c>
      <c r="F918" s="25">
        <v>2088</v>
      </c>
      <c r="G918" s="25" t="s">
        <v>35</v>
      </c>
      <c r="H918" s="26">
        <v>49</v>
      </c>
      <c r="I918" s="27">
        <v>43730</v>
      </c>
    </row>
    <row r="919" spans="1:9">
      <c r="A919" s="23">
        <v>12028</v>
      </c>
      <c r="B919" s="24" t="s">
        <v>966</v>
      </c>
      <c r="C919" s="23">
        <v>109</v>
      </c>
      <c r="D919" s="23">
        <v>37</v>
      </c>
      <c r="E919" s="23">
        <v>2631</v>
      </c>
      <c r="F919" s="25">
        <v>1158</v>
      </c>
      <c r="G919" s="25" t="s">
        <v>34</v>
      </c>
      <c r="H919" s="26">
        <v>45</v>
      </c>
      <c r="I919" s="27">
        <v>43085</v>
      </c>
    </row>
    <row r="920" spans="1:9">
      <c r="A920" s="23">
        <v>12029</v>
      </c>
      <c r="B920" s="24" t="s">
        <v>967</v>
      </c>
      <c r="C920" s="23">
        <v>215</v>
      </c>
      <c r="D920" s="23">
        <v>72</v>
      </c>
      <c r="E920" s="23">
        <v>1468</v>
      </c>
      <c r="F920" s="25">
        <v>2047</v>
      </c>
      <c r="G920" s="25" t="s">
        <v>35</v>
      </c>
      <c r="H920" s="26">
        <v>36</v>
      </c>
      <c r="I920" s="27">
        <v>43543</v>
      </c>
    </row>
    <row r="921" spans="1:9">
      <c r="A921" s="23">
        <v>12030</v>
      </c>
      <c r="B921" s="24" t="s">
        <v>968</v>
      </c>
      <c r="C921" s="23">
        <v>199</v>
      </c>
      <c r="D921" s="23">
        <v>100</v>
      </c>
      <c r="E921" s="23">
        <v>3058</v>
      </c>
      <c r="F921" s="25">
        <v>4269</v>
      </c>
      <c r="G921" s="25" t="s">
        <v>35</v>
      </c>
      <c r="H921" s="26">
        <v>36</v>
      </c>
      <c r="I921" s="27">
        <v>43722</v>
      </c>
    </row>
    <row r="922" spans="1:9">
      <c r="A922" s="23">
        <v>12031</v>
      </c>
      <c r="B922" s="24" t="s">
        <v>969</v>
      </c>
      <c r="C922" s="23">
        <v>144</v>
      </c>
      <c r="D922" s="23">
        <v>48</v>
      </c>
      <c r="E922" s="23">
        <v>3194</v>
      </c>
      <c r="F922" s="25">
        <v>2265</v>
      </c>
      <c r="G922" s="25" t="s">
        <v>35</v>
      </c>
      <c r="H922" s="26">
        <v>30</v>
      </c>
      <c r="I922" s="27">
        <v>43692</v>
      </c>
    </row>
    <row r="923" spans="1:9">
      <c r="A923" s="23">
        <v>12032</v>
      </c>
      <c r="B923" s="24" t="s">
        <v>970</v>
      </c>
      <c r="C923" s="23">
        <v>74</v>
      </c>
      <c r="D923" s="23">
        <v>19</v>
      </c>
      <c r="E923" s="23">
        <v>2185</v>
      </c>
      <c r="F923" s="25">
        <v>815</v>
      </c>
      <c r="G923" s="25" t="s">
        <v>34</v>
      </c>
      <c r="H923" s="26">
        <v>39</v>
      </c>
      <c r="I923" s="27">
        <v>43685</v>
      </c>
    </row>
    <row r="924" spans="1:9">
      <c r="A924" s="23">
        <v>12033</v>
      </c>
      <c r="B924" s="24" t="s">
        <v>971</v>
      </c>
      <c r="C924" s="23">
        <v>232</v>
      </c>
      <c r="D924" s="23">
        <v>116</v>
      </c>
      <c r="E924" s="23">
        <v>2399</v>
      </c>
      <c r="F924" s="25">
        <v>4686</v>
      </c>
      <c r="G924" s="25" t="s">
        <v>34</v>
      </c>
      <c r="H924" s="26">
        <v>29</v>
      </c>
      <c r="I924" s="27">
        <v>43673</v>
      </c>
    </row>
    <row r="925" spans="1:9">
      <c r="A925" s="23">
        <v>12034</v>
      </c>
      <c r="B925" s="24" t="s">
        <v>972</v>
      </c>
      <c r="C925" s="23">
        <v>149</v>
      </c>
      <c r="D925" s="23">
        <v>38</v>
      </c>
      <c r="E925" s="23">
        <v>2358</v>
      </c>
      <c r="F925" s="25">
        <v>1998</v>
      </c>
      <c r="G925" s="25" t="s">
        <v>34</v>
      </c>
      <c r="H925" s="26">
        <v>28</v>
      </c>
      <c r="I925" s="27">
        <v>43702</v>
      </c>
    </row>
    <row r="926" spans="1:9">
      <c r="A926" s="23">
        <v>12035</v>
      </c>
      <c r="B926" s="24" t="s">
        <v>973</v>
      </c>
      <c r="C926" s="23">
        <v>208</v>
      </c>
      <c r="D926" s="23">
        <v>52</v>
      </c>
      <c r="E926" s="23">
        <v>781</v>
      </c>
      <c r="F926" s="25">
        <v>930</v>
      </c>
      <c r="G926" s="25" t="s">
        <v>34</v>
      </c>
      <c r="H926" s="26">
        <v>37</v>
      </c>
      <c r="I926" s="27">
        <v>43365</v>
      </c>
    </row>
    <row r="927" spans="1:9">
      <c r="A927" s="23">
        <v>12036</v>
      </c>
      <c r="B927" s="24" t="s">
        <v>974</v>
      </c>
      <c r="C927" s="23">
        <v>233</v>
      </c>
      <c r="D927" s="23">
        <v>78</v>
      </c>
      <c r="E927" s="23">
        <v>3167</v>
      </c>
      <c r="F927" s="25">
        <v>3712</v>
      </c>
      <c r="G927" s="25" t="s">
        <v>35</v>
      </c>
      <c r="H927" s="26">
        <v>33</v>
      </c>
      <c r="I927" s="27">
        <v>43613</v>
      </c>
    </row>
    <row r="928" spans="1:9">
      <c r="A928" s="23">
        <v>12037</v>
      </c>
      <c r="B928" s="24" t="s">
        <v>975</v>
      </c>
      <c r="C928" s="23">
        <v>108</v>
      </c>
      <c r="D928" s="23">
        <v>36</v>
      </c>
      <c r="E928" s="23">
        <v>491</v>
      </c>
      <c r="F928" s="25">
        <v>829</v>
      </c>
      <c r="G928" s="25" t="s">
        <v>35</v>
      </c>
      <c r="H928" s="26">
        <v>18</v>
      </c>
      <c r="I928" s="27">
        <v>43507</v>
      </c>
    </row>
    <row r="929" spans="1:9">
      <c r="A929" s="23">
        <v>12038</v>
      </c>
      <c r="B929" s="24" t="s">
        <v>976</v>
      </c>
      <c r="C929" s="23">
        <v>84</v>
      </c>
      <c r="D929" s="23">
        <v>42</v>
      </c>
      <c r="E929" s="23">
        <v>2395</v>
      </c>
      <c r="F929" s="25">
        <v>2373</v>
      </c>
      <c r="G929" s="25" t="s">
        <v>34</v>
      </c>
      <c r="H929" s="26">
        <v>41</v>
      </c>
      <c r="I929" s="27">
        <v>43597</v>
      </c>
    </row>
    <row r="930" spans="1:9">
      <c r="A930" s="23">
        <v>12039</v>
      </c>
      <c r="B930" s="24" t="s">
        <v>977</v>
      </c>
      <c r="C930" s="23">
        <v>222</v>
      </c>
      <c r="D930" s="23">
        <v>111</v>
      </c>
      <c r="E930" s="23">
        <v>1154</v>
      </c>
      <c r="F930" s="25">
        <v>2204</v>
      </c>
      <c r="G930" s="25" t="s">
        <v>35</v>
      </c>
      <c r="H930" s="26">
        <v>28</v>
      </c>
      <c r="I930" s="27">
        <v>43175</v>
      </c>
    </row>
    <row r="931" spans="1:9">
      <c r="A931" s="23">
        <v>12040</v>
      </c>
      <c r="B931" s="24" t="s">
        <v>978</v>
      </c>
      <c r="C931" s="23">
        <v>207</v>
      </c>
      <c r="D931" s="23">
        <v>104</v>
      </c>
      <c r="E931" s="23">
        <v>1157</v>
      </c>
      <c r="F931" s="25">
        <v>2226</v>
      </c>
      <c r="G931" s="25" t="s">
        <v>34</v>
      </c>
      <c r="H931" s="26">
        <v>26</v>
      </c>
      <c r="I931" s="27">
        <v>43400</v>
      </c>
    </row>
    <row r="932" spans="1:9">
      <c r="A932" s="23">
        <v>12041</v>
      </c>
      <c r="B932" s="24" t="s">
        <v>979</v>
      </c>
      <c r="C932" s="23">
        <v>145</v>
      </c>
      <c r="D932" s="23">
        <v>49</v>
      </c>
      <c r="E932" s="23">
        <v>3285</v>
      </c>
      <c r="F932" s="25">
        <v>2135</v>
      </c>
      <c r="G932" s="25" t="s">
        <v>35</v>
      </c>
      <c r="H932" s="26">
        <v>44</v>
      </c>
      <c r="I932" s="27">
        <v>43711</v>
      </c>
    </row>
    <row r="933" spans="1:9">
      <c r="A933" s="23">
        <v>12042</v>
      </c>
      <c r="B933" s="24" t="s">
        <v>980</v>
      </c>
      <c r="C933" s="23">
        <v>180</v>
      </c>
      <c r="D933" s="23">
        <v>45</v>
      </c>
      <c r="E933" s="23">
        <v>3126</v>
      </c>
      <c r="F933" s="25">
        <v>2277</v>
      </c>
      <c r="G933" s="25" t="s">
        <v>35</v>
      </c>
      <c r="H933" s="26">
        <v>35</v>
      </c>
      <c r="I933" s="27">
        <v>43474</v>
      </c>
    </row>
    <row r="934" spans="1:9">
      <c r="A934" s="23">
        <v>12043</v>
      </c>
      <c r="B934" s="24" t="s">
        <v>981</v>
      </c>
      <c r="C934" s="23">
        <v>110</v>
      </c>
      <c r="D934" s="23">
        <v>28</v>
      </c>
      <c r="E934" s="23">
        <v>2161</v>
      </c>
      <c r="F934" s="25">
        <v>1284</v>
      </c>
      <c r="G934" s="25" t="s">
        <v>34</v>
      </c>
      <c r="H934" s="26">
        <v>23</v>
      </c>
      <c r="I934" s="27">
        <v>43644</v>
      </c>
    </row>
    <row r="935" spans="1:9">
      <c r="A935" s="23">
        <v>12044</v>
      </c>
      <c r="B935" s="24" t="s">
        <v>982</v>
      </c>
      <c r="C935" s="23">
        <v>135</v>
      </c>
      <c r="D935" s="23">
        <v>45</v>
      </c>
      <c r="E935" s="23">
        <v>3467</v>
      </c>
      <c r="F935" s="25">
        <v>2538</v>
      </c>
      <c r="G935" s="25" t="s">
        <v>35</v>
      </c>
      <c r="H935" s="26">
        <v>34</v>
      </c>
      <c r="I935" s="27">
        <v>43648</v>
      </c>
    </row>
    <row r="936" spans="1:9">
      <c r="A936" s="23">
        <v>12045</v>
      </c>
      <c r="B936" s="24" t="s">
        <v>983</v>
      </c>
      <c r="C936" s="23">
        <v>36</v>
      </c>
      <c r="D936" s="23">
        <v>18</v>
      </c>
      <c r="E936" s="23">
        <v>1396</v>
      </c>
      <c r="F936" s="25">
        <v>659</v>
      </c>
      <c r="G936" s="25" t="s">
        <v>35</v>
      </c>
      <c r="H936" s="26">
        <v>27</v>
      </c>
      <c r="I936" s="27">
        <v>43601</v>
      </c>
    </row>
    <row r="937" spans="1:9">
      <c r="A937" s="23">
        <v>12046</v>
      </c>
      <c r="B937" s="24" t="s">
        <v>984</v>
      </c>
      <c r="C937" s="23">
        <v>39</v>
      </c>
      <c r="D937" s="23">
        <v>10</v>
      </c>
      <c r="E937" s="23">
        <v>1964</v>
      </c>
      <c r="F937" s="25">
        <v>541</v>
      </c>
      <c r="G937" s="25" t="s">
        <v>35</v>
      </c>
      <c r="H937" s="26">
        <v>35</v>
      </c>
      <c r="I937" s="27">
        <v>43624</v>
      </c>
    </row>
    <row r="938" spans="1:9">
      <c r="A938" s="23">
        <v>12047</v>
      </c>
      <c r="B938" s="24" t="s">
        <v>985</v>
      </c>
      <c r="C938" s="23">
        <v>218</v>
      </c>
      <c r="D938" s="23">
        <v>73</v>
      </c>
      <c r="E938" s="23">
        <v>813</v>
      </c>
      <c r="F938" s="25">
        <v>1000</v>
      </c>
      <c r="G938" s="25" t="s">
        <v>34</v>
      </c>
      <c r="H938" s="26">
        <v>46</v>
      </c>
      <c r="I938" s="27">
        <v>43613</v>
      </c>
    </row>
    <row r="939" spans="1:9">
      <c r="A939" s="23">
        <v>12048</v>
      </c>
      <c r="B939" s="24" t="s">
        <v>986</v>
      </c>
      <c r="C939" s="23">
        <v>51</v>
      </c>
      <c r="D939" s="23">
        <v>26</v>
      </c>
      <c r="E939" s="23">
        <v>1441</v>
      </c>
      <c r="F939" s="25">
        <v>549</v>
      </c>
      <c r="G939" s="25" t="s">
        <v>35</v>
      </c>
      <c r="H939" s="26">
        <v>47</v>
      </c>
      <c r="I939" s="27">
        <v>43172</v>
      </c>
    </row>
    <row r="940" spans="1:9">
      <c r="A940" s="23">
        <v>12049</v>
      </c>
      <c r="B940" s="24" t="s">
        <v>987</v>
      </c>
      <c r="C940" s="23">
        <v>114</v>
      </c>
      <c r="D940" s="23">
        <v>29</v>
      </c>
      <c r="E940" s="23">
        <v>1563</v>
      </c>
      <c r="F940" s="25">
        <v>509</v>
      </c>
      <c r="G940" s="25" t="s">
        <v>34</v>
      </c>
      <c r="H940" s="26">
        <v>45</v>
      </c>
      <c r="I940" s="27">
        <v>43712</v>
      </c>
    </row>
    <row r="941" spans="1:9">
      <c r="A941" s="23">
        <v>12050</v>
      </c>
      <c r="B941" s="24" t="s">
        <v>988</v>
      </c>
      <c r="C941" s="23">
        <v>146</v>
      </c>
      <c r="D941" s="23">
        <v>37</v>
      </c>
      <c r="E941" s="23">
        <v>1881</v>
      </c>
      <c r="F941" s="25">
        <v>1453</v>
      </c>
      <c r="G941" s="25" t="s">
        <v>35</v>
      </c>
      <c r="H941" s="26">
        <v>66</v>
      </c>
      <c r="I941" s="27">
        <v>43473</v>
      </c>
    </row>
    <row r="942" spans="1:9">
      <c r="A942" s="23">
        <v>12051</v>
      </c>
      <c r="B942" s="24" t="s">
        <v>989</v>
      </c>
      <c r="C942" s="23">
        <v>187</v>
      </c>
      <c r="D942" s="23">
        <v>47</v>
      </c>
      <c r="E942" s="23">
        <v>2146</v>
      </c>
      <c r="F942" s="25">
        <v>2969</v>
      </c>
      <c r="G942" s="25" t="s">
        <v>35</v>
      </c>
      <c r="H942" s="26">
        <v>25</v>
      </c>
      <c r="I942" s="27">
        <v>43377</v>
      </c>
    </row>
    <row r="943" spans="1:9">
      <c r="A943" s="23">
        <v>12052</v>
      </c>
      <c r="B943" s="24" t="s">
        <v>990</v>
      </c>
      <c r="C943" s="23">
        <v>70</v>
      </c>
      <c r="D943" s="23">
        <v>18</v>
      </c>
      <c r="E943" s="23">
        <v>1273</v>
      </c>
      <c r="F943" s="25">
        <v>863</v>
      </c>
      <c r="G943" s="25" t="s">
        <v>34</v>
      </c>
      <c r="H943" s="26">
        <v>41</v>
      </c>
      <c r="I943" s="27">
        <v>43533</v>
      </c>
    </row>
    <row r="944" spans="1:9">
      <c r="A944" s="23">
        <v>12053</v>
      </c>
      <c r="B944" s="24" t="s">
        <v>991</v>
      </c>
      <c r="C944" s="23">
        <v>64</v>
      </c>
      <c r="D944" s="23">
        <v>22</v>
      </c>
      <c r="E944" s="23">
        <v>1285</v>
      </c>
      <c r="F944" s="25">
        <v>826</v>
      </c>
      <c r="G944" s="25" t="s">
        <v>35</v>
      </c>
      <c r="H944" s="26">
        <v>58</v>
      </c>
      <c r="I944" s="27">
        <v>43582</v>
      </c>
    </row>
    <row r="945" spans="1:9">
      <c r="A945" s="23">
        <v>12054</v>
      </c>
      <c r="B945" s="24" t="s">
        <v>992</v>
      </c>
      <c r="C945" s="23">
        <v>135</v>
      </c>
      <c r="D945" s="23">
        <v>45</v>
      </c>
      <c r="E945" s="23">
        <v>488</v>
      </c>
      <c r="F945" s="25">
        <v>867</v>
      </c>
      <c r="G945" s="25" t="s">
        <v>34</v>
      </c>
      <c r="H945" s="26">
        <v>34</v>
      </c>
      <c r="I945" s="27">
        <v>43691</v>
      </c>
    </row>
    <row r="946" spans="1:9">
      <c r="A946" s="23">
        <v>12055</v>
      </c>
      <c r="B946" s="24" t="s">
        <v>993</v>
      </c>
      <c r="C946" s="23">
        <v>118</v>
      </c>
      <c r="D946" s="23">
        <v>59</v>
      </c>
      <c r="E946" s="23">
        <v>2275</v>
      </c>
      <c r="F946" s="25">
        <v>2223</v>
      </c>
      <c r="G946" s="25" t="s">
        <v>35</v>
      </c>
      <c r="H946" s="26">
        <v>29</v>
      </c>
      <c r="I946" s="27">
        <v>43683</v>
      </c>
    </row>
    <row r="947" spans="1:9">
      <c r="A947" s="23">
        <v>12056</v>
      </c>
      <c r="B947" s="24" t="s">
        <v>994</v>
      </c>
      <c r="C947" s="23">
        <v>49</v>
      </c>
      <c r="D947" s="23">
        <v>17</v>
      </c>
      <c r="E947" s="23">
        <v>319</v>
      </c>
      <c r="F947" s="25">
        <v>519</v>
      </c>
      <c r="G947" s="25" t="s">
        <v>34</v>
      </c>
      <c r="H947" s="26">
        <v>47</v>
      </c>
      <c r="I947" s="27">
        <v>43561</v>
      </c>
    </row>
    <row r="948" spans="1:9">
      <c r="A948" s="23">
        <v>12057</v>
      </c>
      <c r="B948" s="24" t="s">
        <v>995</v>
      </c>
      <c r="C948" s="23">
        <v>87</v>
      </c>
      <c r="D948" s="23">
        <v>29</v>
      </c>
      <c r="E948" s="23">
        <v>2028</v>
      </c>
      <c r="F948" s="25">
        <v>1201</v>
      </c>
      <c r="G948" s="25" t="s">
        <v>34</v>
      </c>
      <c r="H948" s="26">
        <v>27</v>
      </c>
      <c r="I948" s="27">
        <v>43668</v>
      </c>
    </row>
    <row r="949" spans="1:9">
      <c r="A949" s="23">
        <v>12058</v>
      </c>
      <c r="B949" s="24" t="s">
        <v>996</v>
      </c>
      <c r="C949" s="23">
        <v>88</v>
      </c>
      <c r="D949" s="23">
        <v>22</v>
      </c>
      <c r="E949" s="23">
        <v>1306</v>
      </c>
      <c r="F949" s="25">
        <v>822</v>
      </c>
      <c r="G949" s="25" t="s">
        <v>34</v>
      </c>
      <c r="H949" s="26">
        <v>65</v>
      </c>
      <c r="I949" s="27">
        <v>43625</v>
      </c>
    </row>
    <row r="950" spans="1:9">
      <c r="A950" s="23">
        <v>12059</v>
      </c>
      <c r="B950" s="24" t="s">
        <v>997</v>
      </c>
      <c r="C950" s="23">
        <v>36</v>
      </c>
      <c r="D950" s="23">
        <v>9</v>
      </c>
      <c r="E950" s="23">
        <v>2183</v>
      </c>
      <c r="F950" s="25">
        <v>516</v>
      </c>
      <c r="G950" s="25" t="s">
        <v>34</v>
      </c>
      <c r="H950" s="26">
        <v>67</v>
      </c>
      <c r="I950" s="27">
        <v>43569</v>
      </c>
    </row>
    <row r="951" spans="1:9">
      <c r="A951" s="23">
        <v>12060</v>
      </c>
      <c r="B951" s="24" t="s">
        <v>998</v>
      </c>
      <c r="C951" s="23">
        <v>177</v>
      </c>
      <c r="D951" s="23">
        <v>45</v>
      </c>
      <c r="E951" s="23">
        <v>795</v>
      </c>
      <c r="F951" s="25">
        <v>803</v>
      </c>
      <c r="G951" s="25" t="s">
        <v>35</v>
      </c>
      <c r="H951" s="26">
        <v>40</v>
      </c>
      <c r="I951" s="27">
        <v>43552</v>
      </c>
    </row>
    <row r="952" spans="1:9">
      <c r="A952" s="23">
        <v>12061</v>
      </c>
      <c r="B952" s="24" t="s">
        <v>999</v>
      </c>
      <c r="C952" s="23">
        <v>62</v>
      </c>
      <c r="D952" s="23">
        <v>21</v>
      </c>
      <c r="E952" s="23">
        <v>3252</v>
      </c>
      <c r="F952" s="25">
        <v>1606</v>
      </c>
      <c r="G952" s="25" t="s">
        <v>35</v>
      </c>
      <c r="H952" s="26">
        <v>29</v>
      </c>
      <c r="I952" s="27">
        <v>43620</v>
      </c>
    </row>
    <row r="953" spans="1:9">
      <c r="A953" s="23">
        <v>12062</v>
      </c>
      <c r="B953" s="24" t="s">
        <v>1000</v>
      </c>
      <c r="C953" s="23">
        <v>57</v>
      </c>
      <c r="D953" s="23">
        <v>29</v>
      </c>
      <c r="E953" s="23">
        <v>2234</v>
      </c>
      <c r="F953" s="25">
        <v>1193</v>
      </c>
      <c r="G953" s="25" t="s">
        <v>34</v>
      </c>
      <c r="H953" s="26">
        <v>21</v>
      </c>
      <c r="I953" s="27">
        <v>43728</v>
      </c>
    </row>
    <row r="954" spans="1:9">
      <c r="A954" s="23">
        <v>12063</v>
      </c>
      <c r="B954" s="24" t="s">
        <v>1001</v>
      </c>
      <c r="C954" s="23">
        <v>136</v>
      </c>
      <c r="D954" s="23">
        <v>34</v>
      </c>
      <c r="E954" s="23">
        <v>750</v>
      </c>
      <c r="F954" s="25">
        <v>968</v>
      </c>
      <c r="G954" s="25" t="s">
        <v>35</v>
      </c>
      <c r="H954" s="26">
        <v>20</v>
      </c>
      <c r="I954" s="27">
        <v>43486</v>
      </c>
    </row>
    <row r="955" spans="1:9">
      <c r="A955" s="23">
        <v>12064</v>
      </c>
      <c r="B955" s="24" t="s">
        <v>1002</v>
      </c>
      <c r="C955" s="23">
        <v>151</v>
      </c>
      <c r="D955" s="23">
        <v>76</v>
      </c>
      <c r="E955" s="23">
        <v>281</v>
      </c>
      <c r="F955" s="25">
        <v>538</v>
      </c>
      <c r="G955" s="25" t="s">
        <v>34</v>
      </c>
      <c r="H955" s="26">
        <v>26</v>
      </c>
      <c r="I955" s="27">
        <v>43473</v>
      </c>
    </row>
    <row r="956" spans="1:9">
      <c r="A956" s="23">
        <v>12065</v>
      </c>
      <c r="B956" s="24" t="s">
        <v>1003</v>
      </c>
      <c r="C956" s="23">
        <v>197</v>
      </c>
      <c r="D956" s="23">
        <v>99</v>
      </c>
      <c r="E956" s="23">
        <v>3392</v>
      </c>
      <c r="F956" s="25">
        <v>4295</v>
      </c>
      <c r="G956" s="25" t="s">
        <v>35</v>
      </c>
      <c r="H956" s="26">
        <v>35</v>
      </c>
      <c r="I956" s="27">
        <v>43608</v>
      </c>
    </row>
    <row r="957" spans="1:9">
      <c r="A957" s="23">
        <v>12066</v>
      </c>
      <c r="B957" s="24" t="s">
        <v>1004</v>
      </c>
      <c r="C957" s="23">
        <v>213</v>
      </c>
      <c r="D957" s="23">
        <v>71</v>
      </c>
      <c r="E957" s="23">
        <v>1574</v>
      </c>
      <c r="F957" s="25">
        <v>2126</v>
      </c>
      <c r="G957" s="25" t="s">
        <v>35</v>
      </c>
      <c r="H957" s="26">
        <v>40</v>
      </c>
      <c r="I957" s="27">
        <v>43607</v>
      </c>
    </row>
    <row r="958" spans="1:9">
      <c r="A958" s="23">
        <v>12067</v>
      </c>
      <c r="B958" s="24" t="s">
        <v>1005</v>
      </c>
      <c r="C958" s="23">
        <v>32</v>
      </c>
      <c r="D958" s="23">
        <v>8</v>
      </c>
      <c r="E958" s="23">
        <v>1303</v>
      </c>
      <c r="F958" s="25">
        <v>861</v>
      </c>
      <c r="G958" s="25" t="s">
        <v>35</v>
      </c>
      <c r="H958" s="26">
        <v>63</v>
      </c>
      <c r="I958" s="27">
        <v>43661</v>
      </c>
    </row>
    <row r="959" spans="1:9">
      <c r="A959" s="23">
        <v>12068</v>
      </c>
      <c r="B959" s="24" t="s">
        <v>1006</v>
      </c>
      <c r="C959" s="23">
        <v>206</v>
      </c>
      <c r="D959" s="23">
        <v>69</v>
      </c>
      <c r="E959" s="23">
        <v>1936</v>
      </c>
      <c r="F959" s="25">
        <v>2530</v>
      </c>
      <c r="G959" s="25" t="s">
        <v>34</v>
      </c>
      <c r="H959" s="26">
        <v>43</v>
      </c>
      <c r="I959" s="27">
        <v>43510</v>
      </c>
    </row>
    <row r="960" spans="1:9">
      <c r="A960" s="23">
        <v>12069</v>
      </c>
      <c r="B960" s="24" t="s">
        <v>1007</v>
      </c>
      <c r="C960" s="23">
        <v>185</v>
      </c>
      <c r="D960" s="23">
        <v>93</v>
      </c>
      <c r="E960" s="23">
        <v>483</v>
      </c>
      <c r="F960" s="25">
        <v>511</v>
      </c>
      <c r="G960" s="25" t="s">
        <v>34</v>
      </c>
      <c r="H960" s="26">
        <v>36</v>
      </c>
      <c r="I960" s="27">
        <v>43481</v>
      </c>
    </row>
    <row r="961" spans="1:9">
      <c r="A961" s="23">
        <v>12070</v>
      </c>
      <c r="B961" s="24" t="s">
        <v>1008</v>
      </c>
      <c r="C961" s="23">
        <v>50</v>
      </c>
      <c r="D961" s="23">
        <v>25</v>
      </c>
      <c r="E961" s="23">
        <v>2459</v>
      </c>
      <c r="F961" s="25">
        <v>1412</v>
      </c>
      <c r="G961" s="25" t="s">
        <v>35</v>
      </c>
      <c r="H961" s="26">
        <v>30</v>
      </c>
      <c r="I961" s="27">
        <v>43518</v>
      </c>
    </row>
    <row r="962" spans="1:9">
      <c r="A962" s="23">
        <v>12071</v>
      </c>
      <c r="B962" s="24" t="s">
        <v>1009</v>
      </c>
      <c r="C962" s="23">
        <v>180</v>
      </c>
      <c r="D962" s="23">
        <v>45</v>
      </c>
      <c r="E962" s="23">
        <v>1112</v>
      </c>
      <c r="F962" s="25">
        <v>1037</v>
      </c>
      <c r="G962" s="25" t="s">
        <v>35</v>
      </c>
      <c r="H962" s="26">
        <v>50</v>
      </c>
      <c r="I962" s="27">
        <v>43241</v>
      </c>
    </row>
    <row r="963" spans="1:9">
      <c r="A963" s="23">
        <v>12072</v>
      </c>
      <c r="B963" s="24" t="s">
        <v>1010</v>
      </c>
      <c r="C963" s="23">
        <v>143</v>
      </c>
      <c r="D963" s="23">
        <v>72</v>
      </c>
      <c r="E963" s="23">
        <v>1813</v>
      </c>
      <c r="F963" s="25">
        <v>2130</v>
      </c>
      <c r="G963" s="25" t="s">
        <v>34</v>
      </c>
      <c r="H963" s="26">
        <v>40</v>
      </c>
      <c r="I963" s="27">
        <v>43388</v>
      </c>
    </row>
    <row r="964" spans="1:9">
      <c r="A964" s="23">
        <v>12073</v>
      </c>
      <c r="B964" s="24" t="s">
        <v>1011</v>
      </c>
      <c r="C964" s="23">
        <v>169</v>
      </c>
      <c r="D964" s="23">
        <v>43</v>
      </c>
      <c r="E964" s="23">
        <v>2919</v>
      </c>
      <c r="F964" s="25">
        <v>2459</v>
      </c>
      <c r="G964" s="25" t="s">
        <v>34</v>
      </c>
      <c r="H964" s="26">
        <v>28</v>
      </c>
      <c r="I964" s="27">
        <v>43478</v>
      </c>
    </row>
    <row r="965" spans="1:9">
      <c r="A965" s="23">
        <v>12074</v>
      </c>
      <c r="B965" s="24" t="s">
        <v>1012</v>
      </c>
      <c r="C965" s="23">
        <v>53</v>
      </c>
      <c r="D965" s="23">
        <v>18</v>
      </c>
      <c r="E965" s="23">
        <v>1735</v>
      </c>
      <c r="F965" s="25">
        <v>705</v>
      </c>
      <c r="G965" s="25" t="s">
        <v>35</v>
      </c>
      <c r="H965" s="26">
        <v>42</v>
      </c>
      <c r="I965" s="27">
        <v>43158</v>
      </c>
    </row>
    <row r="966" spans="1:9">
      <c r="A966" s="23">
        <v>12075</v>
      </c>
      <c r="B966" s="24" t="s">
        <v>1013</v>
      </c>
      <c r="C966" s="23">
        <v>55</v>
      </c>
      <c r="D966" s="23">
        <v>14</v>
      </c>
      <c r="E966" s="23">
        <v>3386</v>
      </c>
      <c r="F966" s="25">
        <v>930</v>
      </c>
      <c r="G966" s="25" t="s">
        <v>35</v>
      </c>
      <c r="H966" s="26">
        <v>79</v>
      </c>
      <c r="I966" s="27">
        <v>43484</v>
      </c>
    </row>
    <row r="967" spans="1:9">
      <c r="A967" s="23">
        <v>12076</v>
      </c>
      <c r="B967" s="24" t="s">
        <v>1014</v>
      </c>
      <c r="C967" s="23">
        <v>210</v>
      </c>
      <c r="D967" s="23">
        <v>53</v>
      </c>
      <c r="E967" s="23">
        <v>395</v>
      </c>
      <c r="F967" s="25">
        <v>778</v>
      </c>
      <c r="G967" s="25" t="s">
        <v>35</v>
      </c>
      <c r="H967" s="26">
        <v>36</v>
      </c>
      <c r="I967" s="27">
        <v>43665</v>
      </c>
    </row>
    <row r="968" spans="1:9">
      <c r="A968" s="23">
        <v>12077</v>
      </c>
      <c r="B968" s="24" t="s">
        <v>1015</v>
      </c>
      <c r="C968" s="23">
        <v>181</v>
      </c>
      <c r="D968" s="23">
        <v>61</v>
      </c>
      <c r="E968" s="23">
        <v>1201</v>
      </c>
      <c r="F968" s="25">
        <v>1803</v>
      </c>
      <c r="G968" s="25" t="s">
        <v>34</v>
      </c>
      <c r="H968" s="26">
        <v>27</v>
      </c>
      <c r="I968" s="27">
        <v>43577</v>
      </c>
    </row>
    <row r="969" spans="1:9">
      <c r="A969" s="23">
        <v>12078</v>
      </c>
      <c r="B969" s="24" t="s">
        <v>1016</v>
      </c>
      <c r="C969" s="23">
        <v>115</v>
      </c>
      <c r="D969" s="23">
        <v>29</v>
      </c>
      <c r="E969" s="23">
        <v>1876</v>
      </c>
      <c r="F969" s="25">
        <v>1913</v>
      </c>
      <c r="G969" s="25" t="s">
        <v>35</v>
      </c>
      <c r="H969" s="26">
        <v>49</v>
      </c>
      <c r="I969" s="27">
        <v>43568</v>
      </c>
    </row>
    <row r="970" spans="1:9">
      <c r="A970" s="23">
        <v>12079</v>
      </c>
      <c r="B970" s="24" t="s">
        <v>1017</v>
      </c>
      <c r="C970" s="23">
        <v>232</v>
      </c>
      <c r="D970" s="23">
        <v>78</v>
      </c>
      <c r="E970" s="23">
        <v>429</v>
      </c>
      <c r="F970" s="25">
        <v>956</v>
      </c>
      <c r="G970" s="25" t="s">
        <v>35</v>
      </c>
      <c r="H970" s="26">
        <v>35</v>
      </c>
      <c r="I970" s="27">
        <v>43606</v>
      </c>
    </row>
    <row r="971" spans="1:9">
      <c r="A971" s="23">
        <v>12080</v>
      </c>
      <c r="B971" s="24" t="s">
        <v>1018</v>
      </c>
      <c r="C971" s="23">
        <v>206</v>
      </c>
      <c r="D971" s="23">
        <v>52</v>
      </c>
      <c r="E971" s="23">
        <v>2106</v>
      </c>
      <c r="F971" s="25">
        <v>2522</v>
      </c>
      <c r="G971" s="25" t="s">
        <v>35</v>
      </c>
      <c r="H971" s="26">
        <v>36</v>
      </c>
      <c r="I971" s="27">
        <v>43451</v>
      </c>
    </row>
    <row r="972" spans="1:9">
      <c r="A972" s="23">
        <v>12081</v>
      </c>
      <c r="B972" s="24" t="s">
        <v>1019</v>
      </c>
      <c r="C972" s="23">
        <v>193</v>
      </c>
      <c r="D972" s="23">
        <v>49</v>
      </c>
      <c r="E972" s="23">
        <v>2123</v>
      </c>
      <c r="F972" s="25">
        <v>2191</v>
      </c>
      <c r="G972" s="25" t="s">
        <v>34</v>
      </c>
      <c r="H972" s="26">
        <v>32</v>
      </c>
      <c r="I972" s="27">
        <v>43661</v>
      </c>
    </row>
    <row r="973" spans="1:9">
      <c r="A973" s="23">
        <v>12082</v>
      </c>
      <c r="B973" s="24" t="s">
        <v>1020</v>
      </c>
      <c r="C973" s="23">
        <v>43</v>
      </c>
      <c r="D973" s="23">
        <v>11</v>
      </c>
      <c r="E973" s="23">
        <v>1703</v>
      </c>
      <c r="F973" s="25">
        <v>890</v>
      </c>
      <c r="G973" s="25" t="s">
        <v>34</v>
      </c>
      <c r="H973" s="26">
        <v>48</v>
      </c>
      <c r="I973" s="27">
        <v>43588</v>
      </c>
    </row>
    <row r="974" spans="1:9">
      <c r="A974" s="23">
        <v>12083</v>
      </c>
      <c r="B974" s="24" t="s">
        <v>1021</v>
      </c>
      <c r="C974" s="23">
        <v>117</v>
      </c>
      <c r="D974" s="23">
        <v>30</v>
      </c>
      <c r="E974" s="23">
        <v>1679</v>
      </c>
      <c r="F974" s="25">
        <v>1871</v>
      </c>
      <c r="G974" s="25" t="s">
        <v>34</v>
      </c>
      <c r="H974" s="26">
        <v>41</v>
      </c>
      <c r="I974" s="27">
        <v>43512</v>
      </c>
    </row>
    <row r="975" spans="1:9">
      <c r="A975" s="23">
        <v>12084</v>
      </c>
      <c r="B975" s="24" t="s">
        <v>1022</v>
      </c>
      <c r="C975" s="23">
        <v>225</v>
      </c>
      <c r="D975" s="23">
        <v>75</v>
      </c>
      <c r="E975" s="23">
        <v>2986</v>
      </c>
      <c r="F975" s="25">
        <v>4000</v>
      </c>
      <c r="G975" s="25" t="s">
        <v>35</v>
      </c>
      <c r="H975" s="26">
        <v>37</v>
      </c>
      <c r="I975" s="27">
        <v>43479</v>
      </c>
    </row>
    <row r="976" spans="1:9">
      <c r="A976" s="23">
        <v>12085</v>
      </c>
      <c r="B976" s="24" t="s">
        <v>1023</v>
      </c>
      <c r="C976" s="23">
        <v>110</v>
      </c>
      <c r="D976" s="23">
        <v>28</v>
      </c>
      <c r="E976" s="23">
        <v>654</v>
      </c>
      <c r="F976" s="25">
        <v>994</v>
      </c>
      <c r="G976" s="25" t="s">
        <v>35</v>
      </c>
      <c r="H976" s="26">
        <v>20</v>
      </c>
      <c r="I976" s="27">
        <v>43537</v>
      </c>
    </row>
    <row r="977" spans="1:9">
      <c r="A977" s="23">
        <v>12086</v>
      </c>
      <c r="B977" s="24" t="s">
        <v>1024</v>
      </c>
      <c r="C977" s="23">
        <v>126</v>
      </c>
      <c r="D977" s="23">
        <v>63</v>
      </c>
      <c r="E977" s="23">
        <v>1129</v>
      </c>
      <c r="F977" s="25">
        <v>1675</v>
      </c>
      <c r="G977" s="25" t="s">
        <v>35</v>
      </c>
      <c r="H977" s="26">
        <v>47</v>
      </c>
      <c r="I977" s="27">
        <v>43324</v>
      </c>
    </row>
    <row r="978" spans="1:9">
      <c r="A978" s="23">
        <v>12087</v>
      </c>
      <c r="B978" s="24" t="s">
        <v>1025</v>
      </c>
      <c r="C978" s="23">
        <v>148</v>
      </c>
      <c r="D978" s="23">
        <v>50</v>
      </c>
      <c r="E978" s="23">
        <v>1941</v>
      </c>
      <c r="F978" s="25">
        <v>1513</v>
      </c>
      <c r="G978" s="25" t="s">
        <v>35</v>
      </c>
      <c r="H978" s="26">
        <v>42</v>
      </c>
      <c r="I978" s="27">
        <v>43697</v>
      </c>
    </row>
    <row r="979" spans="1:9">
      <c r="A979" s="23">
        <v>12088</v>
      </c>
      <c r="B979" s="24" t="s">
        <v>1026</v>
      </c>
      <c r="C979" s="23">
        <v>118</v>
      </c>
      <c r="D979" s="23">
        <v>59</v>
      </c>
      <c r="E979" s="23">
        <v>2966</v>
      </c>
      <c r="F979" s="25">
        <v>2674</v>
      </c>
      <c r="G979" s="25" t="s">
        <v>35</v>
      </c>
      <c r="H979" s="26">
        <v>45</v>
      </c>
      <c r="I979" s="27">
        <v>43621</v>
      </c>
    </row>
    <row r="980" spans="1:9">
      <c r="A980" s="23">
        <v>12089</v>
      </c>
      <c r="B980" s="24" t="s">
        <v>1027</v>
      </c>
      <c r="C980" s="23">
        <v>73</v>
      </c>
      <c r="D980" s="23">
        <v>37</v>
      </c>
      <c r="E980" s="23">
        <v>3335</v>
      </c>
      <c r="F980" s="25">
        <v>2059</v>
      </c>
      <c r="G980" s="25" t="s">
        <v>35</v>
      </c>
      <c r="H980" s="26">
        <v>50</v>
      </c>
      <c r="I980" s="27">
        <v>43359</v>
      </c>
    </row>
    <row r="981" spans="1:9">
      <c r="A981" s="23">
        <v>12090</v>
      </c>
      <c r="B981" s="24" t="s">
        <v>1028</v>
      </c>
      <c r="C981" s="23">
        <v>44</v>
      </c>
      <c r="D981" s="23">
        <v>15</v>
      </c>
      <c r="E981" s="23">
        <v>2209</v>
      </c>
      <c r="F981" s="25">
        <v>874</v>
      </c>
      <c r="G981" s="25" t="s">
        <v>34</v>
      </c>
      <c r="H981" s="26">
        <v>59</v>
      </c>
      <c r="I981" s="27">
        <v>43101</v>
      </c>
    </row>
    <row r="982" spans="1:9">
      <c r="A982" s="23">
        <v>12091</v>
      </c>
      <c r="B982" s="24" t="s">
        <v>1029</v>
      </c>
      <c r="C982" s="23">
        <v>194</v>
      </c>
      <c r="D982" s="23">
        <v>97</v>
      </c>
      <c r="E982" s="23">
        <v>2301</v>
      </c>
      <c r="F982" s="25">
        <v>3155</v>
      </c>
      <c r="G982" s="25" t="s">
        <v>35</v>
      </c>
      <c r="H982" s="26">
        <v>29</v>
      </c>
      <c r="I982" s="27">
        <v>43658</v>
      </c>
    </row>
    <row r="983" spans="1:9">
      <c r="A983" s="23">
        <v>12092</v>
      </c>
      <c r="B983" s="24" t="s">
        <v>1030</v>
      </c>
      <c r="C983" s="23">
        <v>188</v>
      </c>
      <c r="D983" s="23">
        <v>94</v>
      </c>
      <c r="E983" s="23">
        <v>3292</v>
      </c>
      <c r="F983" s="25">
        <v>3760</v>
      </c>
      <c r="G983" s="25" t="s">
        <v>34</v>
      </c>
      <c r="H983" s="26">
        <v>21</v>
      </c>
      <c r="I983" s="27">
        <v>43606</v>
      </c>
    </row>
    <row r="984" spans="1:9">
      <c r="A984" s="23">
        <v>12093</v>
      </c>
      <c r="B984" s="24" t="s">
        <v>1031</v>
      </c>
      <c r="C984" s="23">
        <v>219</v>
      </c>
      <c r="D984" s="23">
        <v>55</v>
      </c>
      <c r="E984" s="23">
        <v>1410</v>
      </c>
      <c r="F984" s="25">
        <v>1415</v>
      </c>
      <c r="G984" s="25" t="s">
        <v>35</v>
      </c>
      <c r="H984" s="26">
        <v>21</v>
      </c>
      <c r="I984" s="27">
        <v>43696</v>
      </c>
    </row>
    <row r="985" spans="1:9">
      <c r="A985" s="23">
        <v>12094</v>
      </c>
      <c r="B985" s="24" t="s">
        <v>1032</v>
      </c>
      <c r="C985" s="23">
        <v>181</v>
      </c>
      <c r="D985" s="23">
        <v>46</v>
      </c>
      <c r="E985" s="23">
        <v>1855</v>
      </c>
      <c r="F985" s="25">
        <v>1287</v>
      </c>
      <c r="G985" s="25" t="s">
        <v>34</v>
      </c>
      <c r="H985" s="26">
        <v>36</v>
      </c>
      <c r="I985" s="27">
        <v>43301</v>
      </c>
    </row>
    <row r="986" spans="1:9">
      <c r="A986" s="23">
        <v>12095</v>
      </c>
      <c r="B986" s="24" t="s">
        <v>1033</v>
      </c>
      <c r="C986" s="23">
        <v>187</v>
      </c>
      <c r="D986" s="23">
        <v>47</v>
      </c>
      <c r="E986" s="23">
        <v>2146</v>
      </c>
      <c r="F986" s="25">
        <v>2601</v>
      </c>
      <c r="G986" s="25" t="s">
        <v>35</v>
      </c>
      <c r="H986" s="26">
        <v>40</v>
      </c>
      <c r="I986" s="27">
        <v>43106</v>
      </c>
    </row>
    <row r="987" spans="1:9">
      <c r="A987" s="23">
        <v>12096</v>
      </c>
      <c r="B987" s="24" t="s">
        <v>1034</v>
      </c>
      <c r="C987" s="23">
        <v>40</v>
      </c>
      <c r="D987" s="23">
        <v>10</v>
      </c>
      <c r="E987" s="23">
        <v>3390</v>
      </c>
      <c r="F987" s="25">
        <v>952</v>
      </c>
      <c r="G987" s="25" t="s">
        <v>35</v>
      </c>
      <c r="H987" s="26">
        <v>67</v>
      </c>
      <c r="I987" s="27">
        <v>43658</v>
      </c>
    </row>
    <row r="988" spans="1:9">
      <c r="A988" s="23">
        <v>12097</v>
      </c>
      <c r="B988" s="24" t="s">
        <v>1035</v>
      </c>
      <c r="C988" s="23">
        <v>141</v>
      </c>
      <c r="D988" s="23">
        <v>71</v>
      </c>
      <c r="E988" s="23">
        <v>264</v>
      </c>
      <c r="F988" s="25">
        <v>613</v>
      </c>
      <c r="G988" s="25" t="s">
        <v>34</v>
      </c>
      <c r="H988" s="26">
        <v>45</v>
      </c>
      <c r="I988" s="27">
        <v>43717</v>
      </c>
    </row>
    <row r="989" spans="1:9">
      <c r="A989" s="23">
        <v>12098</v>
      </c>
      <c r="B989" s="24" t="s">
        <v>1036</v>
      </c>
      <c r="C989" s="23">
        <v>141</v>
      </c>
      <c r="D989" s="23">
        <v>71</v>
      </c>
      <c r="E989" s="23">
        <v>2280</v>
      </c>
      <c r="F989" s="25">
        <v>2235</v>
      </c>
      <c r="G989" s="25" t="s">
        <v>35</v>
      </c>
      <c r="H989" s="26">
        <v>37</v>
      </c>
      <c r="I989" s="27">
        <v>43686</v>
      </c>
    </row>
    <row r="990" spans="1:9">
      <c r="A990" s="23">
        <v>12099</v>
      </c>
      <c r="B990" s="24" t="s">
        <v>1037</v>
      </c>
      <c r="C990" s="23">
        <v>39</v>
      </c>
      <c r="D990" s="23">
        <v>13</v>
      </c>
      <c r="E990" s="23">
        <v>3312</v>
      </c>
      <c r="F990" s="25">
        <v>917</v>
      </c>
      <c r="G990" s="25" t="s">
        <v>34</v>
      </c>
      <c r="H990" s="26">
        <v>30</v>
      </c>
      <c r="I990" s="27">
        <v>43652</v>
      </c>
    </row>
    <row r="991" spans="1:9">
      <c r="A991" s="23">
        <v>12100</v>
      </c>
      <c r="B991" s="24" t="s">
        <v>1038</v>
      </c>
      <c r="C991" s="23">
        <v>200</v>
      </c>
      <c r="D991" s="23">
        <v>100</v>
      </c>
      <c r="E991" s="23">
        <v>628</v>
      </c>
      <c r="F991" s="25">
        <v>1607</v>
      </c>
      <c r="G991" s="25" t="s">
        <v>35</v>
      </c>
      <c r="H991" s="26">
        <v>21</v>
      </c>
      <c r="I991" s="27">
        <v>43499</v>
      </c>
    </row>
    <row r="992" spans="1:9">
      <c r="A992" s="23">
        <v>12101</v>
      </c>
      <c r="B992" s="24" t="s">
        <v>1039</v>
      </c>
      <c r="C992" s="23">
        <v>112</v>
      </c>
      <c r="D992" s="23">
        <v>38</v>
      </c>
      <c r="E992" s="23">
        <v>2617</v>
      </c>
      <c r="F992" s="25">
        <v>1756</v>
      </c>
      <c r="G992" s="25" t="s">
        <v>34</v>
      </c>
      <c r="H992" s="26">
        <v>45</v>
      </c>
      <c r="I992" s="27">
        <v>43641</v>
      </c>
    </row>
    <row r="993" spans="1:9">
      <c r="A993" s="23">
        <v>12102</v>
      </c>
      <c r="B993" s="24" t="s">
        <v>1040</v>
      </c>
      <c r="C993" s="23">
        <v>203</v>
      </c>
      <c r="D993" s="23">
        <v>102</v>
      </c>
      <c r="E993" s="23">
        <v>348</v>
      </c>
      <c r="F993" s="25">
        <v>676</v>
      </c>
      <c r="G993" s="25" t="s">
        <v>34</v>
      </c>
      <c r="H993" s="26">
        <v>59</v>
      </c>
      <c r="I993" s="27">
        <v>43661</v>
      </c>
    </row>
    <row r="994" spans="1:9">
      <c r="A994" s="23">
        <v>12103</v>
      </c>
      <c r="B994" s="24" t="s">
        <v>1041</v>
      </c>
      <c r="C994" s="23">
        <v>58</v>
      </c>
      <c r="D994" s="23">
        <v>20</v>
      </c>
      <c r="E994" s="23">
        <v>3428</v>
      </c>
      <c r="F994" s="25">
        <v>1612</v>
      </c>
      <c r="G994" s="25" t="s">
        <v>34</v>
      </c>
      <c r="H994" s="26">
        <v>26</v>
      </c>
      <c r="I994" s="27">
        <v>43626</v>
      </c>
    </row>
    <row r="995" spans="1:9">
      <c r="A995" s="23">
        <v>12104</v>
      </c>
      <c r="B995" s="24" t="s">
        <v>1042</v>
      </c>
      <c r="C995" s="23">
        <v>193</v>
      </c>
      <c r="D995" s="23">
        <v>97</v>
      </c>
      <c r="E995" s="23">
        <v>658</v>
      </c>
      <c r="F995" s="25">
        <v>1732</v>
      </c>
      <c r="G995" s="25" t="s">
        <v>34</v>
      </c>
      <c r="H995" s="26">
        <v>44</v>
      </c>
      <c r="I995" s="27">
        <v>43620</v>
      </c>
    </row>
    <row r="996" spans="1:9">
      <c r="A996" s="23">
        <v>12105</v>
      </c>
      <c r="B996" s="24" t="s">
        <v>1043</v>
      </c>
      <c r="C996" s="23">
        <v>164</v>
      </c>
      <c r="D996" s="23">
        <v>41</v>
      </c>
      <c r="E996" s="23">
        <v>3198</v>
      </c>
      <c r="F996" s="25">
        <v>2076</v>
      </c>
      <c r="G996" s="25" t="s">
        <v>34</v>
      </c>
      <c r="H996" s="26">
        <v>24</v>
      </c>
      <c r="I996" s="27">
        <v>43643</v>
      </c>
    </row>
    <row r="997" spans="1:9">
      <c r="A997" s="23">
        <v>12106</v>
      </c>
      <c r="B997" s="24" t="s">
        <v>1044</v>
      </c>
      <c r="C997" s="23">
        <v>198</v>
      </c>
      <c r="D997" s="23">
        <v>66</v>
      </c>
      <c r="E997" s="23">
        <v>1920</v>
      </c>
      <c r="F997" s="25">
        <v>2125</v>
      </c>
      <c r="G997" s="25" t="s">
        <v>35</v>
      </c>
      <c r="H997" s="26">
        <v>37</v>
      </c>
      <c r="I997" s="27">
        <v>43523</v>
      </c>
    </row>
    <row r="998" spans="1:9">
      <c r="A998" s="23">
        <v>12107</v>
      </c>
      <c r="B998" s="24" t="s">
        <v>1045</v>
      </c>
      <c r="C998" s="23">
        <v>201</v>
      </c>
      <c r="D998" s="23">
        <v>101</v>
      </c>
      <c r="E998" s="23">
        <v>1835</v>
      </c>
      <c r="F998" s="25">
        <v>2371</v>
      </c>
      <c r="G998" s="25" t="s">
        <v>35</v>
      </c>
      <c r="H998" s="26">
        <v>44</v>
      </c>
      <c r="I998" s="27">
        <v>43245</v>
      </c>
    </row>
    <row r="999" spans="1:9">
      <c r="A999" s="23">
        <v>12108</v>
      </c>
      <c r="B999" s="24" t="s">
        <v>1046</v>
      </c>
      <c r="C999" s="23">
        <v>81</v>
      </c>
      <c r="D999" s="23">
        <v>41</v>
      </c>
      <c r="E999" s="23">
        <v>301</v>
      </c>
      <c r="F999" s="25">
        <v>588</v>
      </c>
      <c r="G999" s="25" t="s">
        <v>34</v>
      </c>
      <c r="H999" s="26">
        <v>36</v>
      </c>
      <c r="I999" s="27">
        <v>43492</v>
      </c>
    </row>
    <row r="1000" spans="1:9">
      <c r="A1000" s="23">
        <v>12109</v>
      </c>
      <c r="B1000" s="24" t="s">
        <v>1047</v>
      </c>
      <c r="C1000" s="23">
        <v>159</v>
      </c>
      <c r="D1000" s="23">
        <v>80</v>
      </c>
      <c r="E1000" s="23">
        <v>1161</v>
      </c>
      <c r="F1000" s="25">
        <v>1429</v>
      </c>
      <c r="G1000" s="25" t="s">
        <v>35</v>
      </c>
      <c r="H1000" s="26">
        <v>39</v>
      </c>
      <c r="I1000" s="27">
        <v>42966</v>
      </c>
    </row>
    <row r="1001" spans="1:9">
      <c r="A1001" s="23">
        <v>12110</v>
      </c>
      <c r="B1001" s="24" t="s">
        <v>1048</v>
      </c>
      <c r="C1001" s="23">
        <v>235</v>
      </c>
      <c r="D1001" s="23">
        <v>79</v>
      </c>
      <c r="E1001" s="23">
        <v>2649</v>
      </c>
      <c r="F1001" s="25">
        <v>3591</v>
      </c>
      <c r="G1001" s="25" t="s">
        <v>34</v>
      </c>
      <c r="H1001" s="26">
        <v>47</v>
      </c>
      <c r="I1001" s="27">
        <v>43602</v>
      </c>
    </row>
    <row r="1002" spans="1:9">
      <c r="A1002" s="23">
        <v>12111</v>
      </c>
      <c r="B1002" s="24" t="s">
        <v>1049</v>
      </c>
      <c r="C1002" s="23">
        <v>112</v>
      </c>
      <c r="D1002" s="23">
        <v>28</v>
      </c>
      <c r="E1002" s="23">
        <v>3166</v>
      </c>
      <c r="F1002" s="25">
        <v>1280</v>
      </c>
      <c r="G1002" s="25" t="s">
        <v>35</v>
      </c>
      <c r="H1002" s="26">
        <v>67</v>
      </c>
      <c r="I1002" s="27">
        <v>43628</v>
      </c>
    </row>
    <row r="1003" spans="1:9">
      <c r="A1003" s="23">
        <v>12112</v>
      </c>
      <c r="B1003" s="24" t="s">
        <v>1050</v>
      </c>
      <c r="C1003" s="23">
        <v>150</v>
      </c>
      <c r="D1003" s="23">
        <v>75</v>
      </c>
      <c r="E1003" s="23">
        <v>1958</v>
      </c>
      <c r="F1003" s="25">
        <v>2232</v>
      </c>
      <c r="G1003" s="25" t="s">
        <v>35</v>
      </c>
      <c r="H1003" s="26">
        <v>34</v>
      </c>
      <c r="I1003" s="27">
        <v>43609</v>
      </c>
    </row>
    <row r="1004" spans="1:9">
      <c r="A1004" s="23">
        <v>12113</v>
      </c>
      <c r="B1004" s="24" t="s">
        <v>1051</v>
      </c>
      <c r="C1004" s="23">
        <v>124</v>
      </c>
      <c r="D1004" s="23">
        <v>62</v>
      </c>
      <c r="E1004" s="23">
        <v>649</v>
      </c>
      <c r="F1004" s="25">
        <v>795</v>
      </c>
      <c r="G1004" s="25" t="s">
        <v>35</v>
      </c>
      <c r="H1004" s="26">
        <v>79</v>
      </c>
      <c r="I1004" s="27">
        <v>43326</v>
      </c>
    </row>
    <row r="1005" spans="1:9">
      <c r="A1005" s="23">
        <v>12114</v>
      </c>
      <c r="B1005" s="24" t="s">
        <v>1052</v>
      </c>
      <c r="C1005" s="23">
        <v>204</v>
      </c>
      <c r="D1005" s="23">
        <v>51</v>
      </c>
      <c r="E1005" s="23">
        <v>1969</v>
      </c>
      <c r="F1005" s="25">
        <v>2085</v>
      </c>
      <c r="G1005" s="25" t="s">
        <v>34</v>
      </c>
      <c r="H1005" s="26">
        <v>36</v>
      </c>
      <c r="I1005" s="27">
        <v>43736</v>
      </c>
    </row>
    <row r="1006" spans="1:9">
      <c r="A1006" s="23">
        <v>12115</v>
      </c>
      <c r="B1006" s="24" t="s">
        <v>1053</v>
      </c>
      <c r="C1006" s="23">
        <v>62</v>
      </c>
      <c r="D1006" s="23">
        <v>31</v>
      </c>
      <c r="E1006" s="23">
        <v>3364</v>
      </c>
      <c r="F1006" s="25">
        <v>2830</v>
      </c>
      <c r="G1006" s="25" t="s">
        <v>35</v>
      </c>
      <c r="H1006" s="26">
        <v>45</v>
      </c>
      <c r="I1006" s="27">
        <v>43544</v>
      </c>
    </row>
    <row r="1007" spans="1:9">
      <c r="A1007" s="23">
        <v>12116</v>
      </c>
      <c r="B1007" s="24" t="s">
        <v>1054</v>
      </c>
      <c r="C1007" s="23">
        <v>122</v>
      </c>
      <c r="D1007" s="23">
        <v>61</v>
      </c>
      <c r="E1007" s="23">
        <v>395</v>
      </c>
      <c r="F1007" s="25">
        <v>874</v>
      </c>
      <c r="G1007" s="25" t="s">
        <v>34</v>
      </c>
      <c r="H1007" s="26">
        <v>42</v>
      </c>
      <c r="I1007" s="27">
        <v>43393</v>
      </c>
    </row>
    <row r="1008" spans="1:9">
      <c r="A1008" s="23">
        <v>12117</v>
      </c>
      <c r="B1008" s="24" t="s">
        <v>1055</v>
      </c>
      <c r="C1008" s="23">
        <v>64</v>
      </c>
      <c r="D1008" s="23">
        <v>32</v>
      </c>
      <c r="E1008" s="23">
        <v>1182</v>
      </c>
      <c r="F1008" s="25">
        <v>540</v>
      </c>
      <c r="G1008" s="25" t="s">
        <v>35</v>
      </c>
      <c r="H1008" s="26">
        <v>50</v>
      </c>
      <c r="I1008" s="27">
        <v>43577</v>
      </c>
    </row>
    <row r="1009" spans="1:9">
      <c r="A1009" s="23">
        <v>12118</v>
      </c>
      <c r="B1009" s="24" t="s">
        <v>1056</v>
      </c>
      <c r="C1009" s="23">
        <v>34</v>
      </c>
      <c r="D1009" s="23">
        <v>9</v>
      </c>
      <c r="E1009" s="23">
        <v>1686</v>
      </c>
      <c r="F1009" s="25">
        <v>742</v>
      </c>
      <c r="G1009" s="25" t="s">
        <v>34</v>
      </c>
      <c r="H1009" s="26">
        <v>38</v>
      </c>
      <c r="I1009" s="27">
        <v>43355</v>
      </c>
    </row>
    <row r="1010" spans="1:9">
      <c r="A1010" s="23">
        <v>12119</v>
      </c>
      <c r="B1010" s="24" t="s">
        <v>1057</v>
      </c>
      <c r="C1010" s="23">
        <v>60</v>
      </c>
      <c r="D1010" s="23">
        <v>20</v>
      </c>
      <c r="E1010" s="23">
        <v>1179</v>
      </c>
      <c r="F1010" s="25">
        <v>641</v>
      </c>
      <c r="G1010" s="25" t="s">
        <v>34</v>
      </c>
      <c r="H1010" s="26">
        <v>43</v>
      </c>
      <c r="I1010" s="27">
        <v>43654</v>
      </c>
    </row>
    <row r="1011" spans="1:9">
      <c r="A1011" s="23">
        <v>12120</v>
      </c>
      <c r="B1011" s="24" t="s">
        <v>1058</v>
      </c>
      <c r="C1011" s="23">
        <v>36</v>
      </c>
      <c r="D1011" s="23">
        <v>12</v>
      </c>
      <c r="E1011" s="23">
        <v>381</v>
      </c>
      <c r="F1011" s="25">
        <v>709</v>
      </c>
      <c r="G1011" s="25" t="s">
        <v>34</v>
      </c>
      <c r="H1011" s="26">
        <v>32</v>
      </c>
      <c r="I1011" s="27">
        <v>43572</v>
      </c>
    </row>
    <row r="1012" spans="1:9">
      <c r="A1012" s="23">
        <v>12121</v>
      </c>
      <c r="B1012" s="24" t="s">
        <v>1059</v>
      </c>
      <c r="C1012" s="23">
        <v>79</v>
      </c>
      <c r="D1012" s="23">
        <v>20</v>
      </c>
      <c r="E1012" s="23">
        <v>2367</v>
      </c>
      <c r="F1012" s="25">
        <v>739</v>
      </c>
      <c r="G1012" s="25" t="s">
        <v>34</v>
      </c>
      <c r="H1012" s="26">
        <v>26</v>
      </c>
      <c r="I1012" s="27">
        <v>43694</v>
      </c>
    </row>
    <row r="1013" spans="1:9">
      <c r="A1013" s="23">
        <v>12122</v>
      </c>
      <c r="B1013" s="24" t="s">
        <v>1060</v>
      </c>
      <c r="C1013" s="23">
        <v>162</v>
      </c>
      <c r="D1013" s="23">
        <v>41</v>
      </c>
      <c r="E1013" s="23">
        <v>1274</v>
      </c>
      <c r="F1013" s="25">
        <v>1138</v>
      </c>
      <c r="G1013" s="25" t="s">
        <v>35</v>
      </c>
      <c r="H1013" s="26">
        <v>46</v>
      </c>
      <c r="I1013" s="27">
        <v>43582</v>
      </c>
    </row>
    <row r="1014" spans="1:9">
      <c r="A1014" s="23">
        <v>12123</v>
      </c>
      <c r="B1014" s="24" t="s">
        <v>1061</v>
      </c>
      <c r="C1014" s="23">
        <v>221</v>
      </c>
      <c r="D1014" s="23">
        <v>74</v>
      </c>
      <c r="E1014" s="23">
        <v>3066</v>
      </c>
      <c r="F1014" s="25">
        <v>3924</v>
      </c>
      <c r="G1014" s="25" t="s">
        <v>35</v>
      </c>
      <c r="H1014" s="26">
        <v>27</v>
      </c>
      <c r="I1014" s="27">
        <v>43561</v>
      </c>
    </row>
    <row r="1015" spans="1:9">
      <c r="A1015" s="23">
        <v>12124</v>
      </c>
      <c r="B1015" s="24" t="s">
        <v>1062</v>
      </c>
      <c r="C1015" s="23">
        <v>112</v>
      </c>
      <c r="D1015" s="23">
        <v>56</v>
      </c>
      <c r="E1015" s="23">
        <v>1716</v>
      </c>
      <c r="F1015" s="25">
        <v>1406</v>
      </c>
      <c r="G1015" s="25" t="s">
        <v>34</v>
      </c>
      <c r="H1015" s="26">
        <v>49</v>
      </c>
      <c r="I1015" s="27">
        <v>43517</v>
      </c>
    </row>
    <row r="1016" spans="1:9">
      <c r="A1016" s="23">
        <v>12125</v>
      </c>
      <c r="B1016" s="24" t="s">
        <v>1063</v>
      </c>
      <c r="C1016" s="23">
        <v>39</v>
      </c>
      <c r="D1016" s="23">
        <v>10</v>
      </c>
      <c r="E1016" s="23">
        <v>507</v>
      </c>
      <c r="F1016" s="25">
        <v>972</v>
      </c>
      <c r="G1016" s="25" t="s">
        <v>35</v>
      </c>
      <c r="H1016" s="26">
        <v>38</v>
      </c>
      <c r="I1016" s="27">
        <v>43672</v>
      </c>
    </row>
    <row r="1017" spans="1:9">
      <c r="A1017" s="23">
        <v>12126</v>
      </c>
      <c r="B1017" s="24" t="s">
        <v>1064</v>
      </c>
      <c r="C1017" s="23">
        <v>51</v>
      </c>
      <c r="D1017" s="23">
        <v>13</v>
      </c>
      <c r="E1017" s="23">
        <v>3192</v>
      </c>
      <c r="F1017" s="25">
        <v>602</v>
      </c>
      <c r="G1017" s="25" t="s">
        <v>35</v>
      </c>
      <c r="H1017" s="26">
        <v>82</v>
      </c>
      <c r="I1017" s="27">
        <v>43626</v>
      </c>
    </row>
    <row r="1018" spans="1:9">
      <c r="A1018" s="23">
        <v>12127</v>
      </c>
      <c r="B1018" s="24" t="s">
        <v>1065</v>
      </c>
      <c r="C1018" s="23">
        <v>237</v>
      </c>
      <c r="D1018" s="23">
        <v>79</v>
      </c>
      <c r="E1018" s="23">
        <v>1846</v>
      </c>
      <c r="F1018" s="25">
        <v>2510</v>
      </c>
      <c r="G1018" s="25" t="s">
        <v>35</v>
      </c>
      <c r="H1018" s="26">
        <v>21</v>
      </c>
      <c r="I1018" s="27">
        <v>43666</v>
      </c>
    </row>
    <row r="1019" spans="1:9">
      <c r="A1019" s="23">
        <v>12128</v>
      </c>
      <c r="B1019" s="24" t="s">
        <v>1066</v>
      </c>
      <c r="C1019" s="23">
        <v>139</v>
      </c>
      <c r="D1019" s="23">
        <v>70</v>
      </c>
      <c r="E1019" s="23">
        <v>3345</v>
      </c>
      <c r="F1019" s="25">
        <v>4596</v>
      </c>
      <c r="G1019" s="25" t="s">
        <v>35</v>
      </c>
      <c r="H1019" s="26">
        <v>36</v>
      </c>
      <c r="I1019" s="27">
        <v>43608</v>
      </c>
    </row>
    <row r="1020" spans="1:9">
      <c r="A1020" s="23">
        <v>12129</v>
      </c>
      <c r="B1020" s="24" t="s">
        <v>1067</v>
      </c>
      <c r="C1020" s="23">
        <v>142</v>
      </c>
      <c r="D1020" s="23">
        <v>36</v>
      </c>
      <c r="E1020" s="23">
        <v>655</v>
      </c>
      <c r="F1020" s="25">
        <v>535</v>
      </c>
      <c r="G1020" s="25" t="s">
        <v>35</v>
      </c>
      <c r="H1020" s="26">
        <v>65</v>
      </c>
      <c r="I1020" s="27">
        <v>43725</v>
      </c>
    </row>
    <row r="1021" spans="1:9">
      <c r="A1021" s="23">
        <v>12130</v>
      </c>
      <c r="B1021" s="24" t="s">
        <v>1068</v>
      </c>
      <c r="C1021" s="23">
        <v>35</v>
      </c>
      <c r="D1021" s="23">
        <v>18</v>
      </c>
      <c r="E1021" s="23">
        <v>2885</v>
      </c>
      <c r="F1021" s="25">
        <v>1155</v>
      </c>
      <c r="G1021" s="25" t="s">
        <v>34</v>
      </c>
      <c r="H1021" s="26">
        <v>42</v>
      </c>
      <c r="I1021" s="27">
        <v>43548</v>
      </c>
    </row>
    <row r="1022" spans="1:9">
      <c r="A1022" s="23">
        <v>12131</v>
      </c>
      <c r="B1022" s="24" t="s">
        <v>1069</v>
      </c>
      <c r="C1022" s="23">
        <v>165</v>
      </c>
      <c r="D1022" s="23">
        <v>55</v>
      </c>
      <c r="E1022" s="23">
        <v>2406</v>
      </c>
      <c r="F1022" s="25">
        <v>2583</v>
      </c>
      <c r="G1022" s="25" t="s">
        <v>34</v>
      </c>
      <c r="H1022" s="26">
        <v>47</v>
      </c>
      <c r="I1022" s="27">
        <v>43691</v>
      </c>
    </row>
    <row r="1023" spans="1:9">
      <c r="A1023" s="23">
        <v>12132</v>
      </c>
      <c r="B1023" s="24" t="s">
        <v>1070</v>
      </c>
      <c r="C1023" s="23">
        <v>230</v>
      </c>
      <c r="D1023" s="23">
        <v>115</v>
      </c>
      <c r="E1023" s="23">
        <v>3287</v>
      </c>
      <c r="F1023" s="25">
        <v>3796</v>
      </c>
      <c r="G1023" s="25" t="s">
        <v>34</v>
      </c>
      <c r="H1023" s="26">
        <v>31</v>
      </c>
      <c r="I1023" s="27">
        <v>43542</v>
      </c>
    </row>
    <row r="1024" spans="1:9">
      <c r="A1024" s="23">
        <v>12133</v>
      </c>
      <c r="B1024" s="24" t="s">
        <v>1071</v>
      </c>
      <c r="C1024" s="23">
        <v>167</v>
      </c>
      <c r="D1024" s="23">
        <v>56</v>
      </c>
      <c r="E1024" s="23">
        <v>2623</v>
      </c>
      <c r="F1024" s="25">
        <v>2790</v>
      </c>
      <c r="G1024" s="25" t="s">
        <v>35</v>
      </c>
      <c r="H1024" s="26">
        <v>50</v>
      </c>
      <c r="I1024" s="27">
        <v>43492</v>
      </c>
    </row>
    <row r="1025" spans="1:9">
      <c r="A1025" s="23">
        <v>12134</v>
      </c>
      <c r="B1025" s="24" t="s">
        <v>1072</v>
      </c>
      <c r="C1025" s="23">
        <v>125</v>
      </c>
      <c r="D1025" s="23">
        <v>32</v>
      </c>
      <c r="E1025" s="23">
        <v>1306</v>
      </c>
      <c r="F1025" s="25">
        <v>754</v>
      </c>
      <c r="G1025" s="25" t="s">
        <v>34</v>
      </c>
      <c r="H1025" s="26">
        <v>20</v>
      </c>
      <c r="I1025" s="27">
        <v>43518</v>
      </c>
    </row>
    <row r="1026" spans="1:9">
      <c r="A1026" s="23">
        <v>12135</v>
      </c>
      <c r="B1026" s="24" t="s">
        <v>1073</v>
      </c>
      <c r="C1026" s="23">
        <v>145</v>
      </c>
      <c r="D1026" s="23">
        <v>49</v>
      </c>
      <c r="E1026" s="23">
        <v>2168</v>
      </c>
      <c r="F1026" s="25">
        <v>2702</v>
      </c>
      <c r="G1026" s="25" t="s">
        <v>35</v>
      </c>
      <c r="H1026" s="26">
        <v>39</v>
      </c>
      <c r="I1026" s="27">
        <v>43650</v>
      </c>
    </row>
    <row r="1027" spans="1:9">
      <c r="A1027" s="23">
        <v>12136</v>
      </c>
      <c r="B1027" s="24" t="s">
        <v>1074</v>
      </c>
      <c r="C1027" s="23">
        <v>210</v>
      </c>
      <c r="D1027" s="23">
        <v>70</v>
      </c>
      <c r="E1027" s="23">
        <v>833</v>
      </c>
      <c r="F1027" s="25">
        <v>1020</v>
      </c>
      <c r="G1027" s="25" t="s">
        <v>35</v>
      </c>
      <c r="H1027" s="26">
        <v>24</v>
      </c>
      <c r="I1027" s="27">
        <v>43400</v>
      </c>
    </row>
    <row r="1028" spans="1:9">
      <c r="A1028" s="23">
        <v>12137</v>
      </c>
      <c r="B1028" s="24" t="s">
        <v>1075</v>
      </c>
      <c r="C1028" s="23">
        <v>114</v>
      </c>
      <c r="D1028" s="23">
        <v>57</v>
      </c>
      <c r="E1028" s="23">
        <v>1078</v>
      </c>
      <c r="F1028" s="25">
        <v>1491</v>
      </c>
      <c r="G1028" s="25" t="s">
        <v>35</v>
      </c>
      <c r="H1028" s="26">
        <v>27</v>
      </c>
      <c r="I1028" s="27">
        <v>43718</v>
      </c>
    </row>
    <row r="1029" spans="1:9">
      <c r="A1029" s="23">
        <v>12138</v>
      </c>
      <c r="B1029" s="24" t="s">
        <v>1076</v>
      </c>
      <c r="C1029" s="23">
        <v>132</v>
      </c>
      <c r="D1029" s="23">
        <v>33</v>
      </c>
      <c r="E1029" s="23">
        <v>3058</v>
      </c>
      <c r="F1029" s="25">
        <v>2087</v>
      </c>
      <c r="G1029" s="25" t="s">
        <v>35</v>
      </c>
      <c r="H1029" s="26">
        <v>44</v>
      </c>
      <c r="I1029" s="27">
        <v>43330</v>
      </c>
    </row>
    <row r="1030" spans="1:9">
      <c r="A1030" s="23">
        <v>12139</v>
      </c>
      <c r="B1030" s="24" t="s">
        <v>1077</v>
      </c>
      <c r="C1030" s="23">
        <v>113</v>
      </c>
      <c r="D1030" s="23">
        <v>57</v>
      </c>
      <c r="E1030" s="23">
        <v>3026</v>
      </c>
      <c r="F1030" s="25">
        <v>2998</v>
      </c>
      <c r="G1030" s="25" t="s">
        <v>35</v>
      </c>
      <c r="H1030" s="26">
        <v>46</v>
      </c>
      <c r="I1030" s="27">
        <v>43489</v>
      </c>
    </row>
    <row r="1031" spans="1:9">
      <c r="A1031" s="23">
        <v>12140</v>
      </c>
      <c r="B1031" s="24" t="s">
        <v>1078</v>
      </c>
      <c r="C1031" s="23">
        <v>110</v>
      </c>
      <c r="D1031" s="23">
        <v>37</v>
      </c>
      <c r="E1031" s="23">
        <v>796</v>
      </c>
      <c r="F1031" s="25">
        <v>574</v>
      </c>
      <c r="G1031" s="25" t="s">
        <v>35</v>
      </c>
      <c r="H1031" s="26">
        <v>34</v>
      </c>
      <c r="I1031" s="27">
        <v>43581</v>
      </c>
    </row>
    <row r="1032" spans="1:9">
      <c r="A1032" s="23">
        <v>12141</v>
      </c>
      <c r="B1032" s="24" t="s">
        <v>1079</v>
      </c>
      <c r="C1032" s="23">
        <v>85</v>
      </c>
      <c r="D1032" s="23">
        <v>22</v>
      </c>
      <c r="E1032" s="23">
        <v>2194</v>
      </c>
      <c r="F1032" s="25">
        <v>954</v>
      </c>
      <c r="G1032" s="25" t="s">
        <v>34</v>
      </c>
      <c r="H1032" s="26">
        <v>21</v>
      </c>
      <c r="I1032" s="27">
        <v>43536</v>
      </c>
    </row>
    <row r="1033" spans="1:9">
      <c r="A1033" s="23">
        <v>12142</v>
      </c>
      <c r="B1033" s="24" t="s">
        <v>1080</v>
      </c>
      <c r="C1033" s="23">
        <v>99</v>
      </c>
      <c r="D1033" s="23">
        <v>33</v>
      </c>
      <c r="E1033" s="23">
        <v>546</v>
      </c>
      <c r="F1033" s="25">
        <v>504</v>
      </c>
      <c r="G1033" s="25" t="s">
        <v>35</v>
      </c>
      <c r="H1033" s="26">
        <v>35</v>
      </c>
      <c r="I1033" s="27">
        <v>43513</v>
      </c>
    </row>
    <row r="1034" spans="1:9">
      <c r="A1034" s="23">
        <v>12143</v>
      </c>
      <c r="B1034" s="24" t="s">
        <v>1081</v>
      </c>
      <c r="C1034" s="23">
        <v>129</v>
      </c>
      <c r="D1034" s="23">
        <v>65</v>
      </c>
      <c r="E1034" s="23">
        <v>3399</v>
      </c>
      <c r="F1034" s="25">
        <v>4726</v>
      </c>
      <c r="G1034" s="25" t="s">
        <v>35</v>
      </c>
      <c r="H1034" s="26">
        <v>34</v>
      </c>
      <c r="I1034" s="27">
        <v>43642</v>
      </c>
    </row>
    <row r="1035" spans="1:9">
      <c r="A1035" s="23">
        <v>12144</v>
      </c>
      <c r="B1035" s="24" t="s">
        <v>1082</v>
      </c>
      <c r="C1035" s="23">
        <v>106</v>
      </c>
      <c r="D1035" s="23">
        <v>36</v>
      </c>
      <c r="E1035" s="23">
        <v>3312</v>
      </c>
      <c r="F1035" s="25">
        <v>2507</v>
      </c>
      <c r="G1035" s="25" t="s">
        <v>34</v>
      </c>
      <c r="H1035" s="26">
        <v>34</v>
      </c>
      <c r="I1035" s="27">
        <v>43277</v>
      </c>
    </row>
    <row r="1036" spans="1:9">
      <c r="A1036" s="23">
        <v>12145</v>
      </c>
      <c r="B1036" s="24" t="s">
        <v>1083</v>
      </c>
      <c r="C1036" s="23">
        <v>212</v>
      </c>
      <c r="D1036" s="23">
        <v>53</v>
      </c>
      <c r="E1036" s="23">
        <v>3155</v>
      </c>
      <c r="F1036" s="25">
        <v>2696</v>
      </c>
      <c r="G1036" s="25" t="s">
        <v>34</v>
      </c>
      <c r="H1036" s="26">
        <v>88</v>
      </c>
      <c r="I1036" s="27">
        <v>43592</v>
      </c>
    </row>
    <row r="1037" spans="1:9">
      <c r="A1037" s="23">
        <v>12146</v>
      </c>
      <c r="B1037" s="24" t="s">
        <v>1084</v>
      </c>
      <c r="C1037" s="23">
        <v>55</v>
      </c>
      <c r="D1037" s="23">
        <v>19</v>
      </c>
      <c r="E1037" s="23">
        <v>1814</v>
      </c>
      <c r="F1037" s="25">
        <v>948</v>
      </c>
      <c r="G1037" s="25" t="s">
        <v>35</v>
      </c>
      <c r="H1037" s="26">
        <v>36</v>
      </c>
      <c r="I1037" s="27">
        <v>43626</v>
      </c>
    </row>
    <row r="1038" spans="1:9">
      <c r="A1038" s="23">
        <v>12147</v>
      </c>
      <c r="B1038" s="24" t="s">
        <v>1085</v>
      </c>
      <c r="C1038" s="23">
        <v>210</v>
      </c>
      <c r="D1038" s="23">
        <v>53</v>
      </c>
      <c r="E1038" s="23">
        <v>583</v>
      </c>
      <c r="F1038" s="25">
        <v>732</v>
      </c>
      <c r="G1038" s="25" t="s">
        <v>34</v>
      </c>
      <c r="H1038" s="26">
        <v>44</v>
      </c>
      <c r="I1038" s="27">
        <v>43624</v>
      </c>
    </row>
    <row r="1039" spans="1:9">
      <c r="A1039" s="23">
        <v>12148</v>
      </c>
      <c r="B1039" s="24" t="s">
        <v>1086</v>
      </c>
      <c r="C1039" s="23">
        <v>227</v>
      </c>
      <c r="D1039" s="23">
        <v>76</v>
      </c>
      <c r="E1039" s="23">
        <v>3199</v>
      </c>
      <c r="F1039" s="25">
        <v>3492</v>
      </c>
      <c r="G1039" s="25" t="s">
        <v>35</v>
      </c>
      <c r="H1039" s="26">
        <v>31</v>
      </c>
      <c r="I1039" s="27">
        <v>43428</v>
      </c>
    </row>
    <row r="1040" spans="1:9">
      <c r="A1040" s="23">
        <v>12149</v>
      </c>
      <c r="B1040" s="24" t="s">
        <v>1087</v>
      </c>
      <c r="C1040" s="23">
        <v>199</v>
      </c>
      <c r="D1040" s="23">
        <v>50</v>
      </c>
      <c r="E1040" s="23">
        <v>1759</v>
      </c>
      <c r="F1040" s="25">
        <v>1001</v>
      </c>
      <c r="G1040" s="25" t="s">
        <v>35</v>
      </c>
      <c r="H1040" s="26">
        <v>40</v>
      </c>
      <c r="I1040" s="27">
        <v>43637</v>
      </c>
    </row>
    <row r="1041" spans="1:9">
      <c r="A1041" s="23">
        <v>12150</v>
      </c>
      <c r="B1041" s="24" t="s">
        <v>1088</v>
      </c>
      <c r="C1041" s="23">
        <v>198</v>
      </c>
      <c r="D1041" s="23">
        <v>99</v>
      </c>
      <c r="E1041" s="23">
        <v>2356</v>
      </c>
      <c r="F1041" s="25">
        <v>3265</v>
      </c>
      <c r="G1041" s="25" t="s">
        <v>34</v>
      </c>
      <c r="H1041" s="26">
        <v>31</v>
      </c>
      <c r="I1041" s="27">
        <v>43715</v>
      </c>
    </row>
    <row r="1042" spans="1:9">
      <c r="A1042" s="23">
        <v>12151</v>
      </c>
      <c r="B1042" s="24" t="s">
        <v>1089</v>
      </c>
      <c r="C1042" s="23">
        <v>87</v>
      </c>
      <c r="D1042" s="23">
        <v>29</v>
      </c>
      <c r="E1042" s="23">
        <v>2706</v>
      </c>
      <c r="F1042" s="25">
        <v>1711</v>
      </c>
      <c r="G1042" s="25" t="s">
        <v>34</v>
      </c>
      <c r="H1042" s="26">
        <v>26</v>
      </c>
      <c r="I1042" s="27">
        <v>43547</v>
      </c>
    </row>
    <row r="1043" spans="1:9">
      <c r="A1043" s="23">
        <v>12152</v>
      </c>
      <c r="B1043" s="24" t="s">
        <v>1090</v>
      </c>
      <c r="C1043" s="23">
        <v>137</v>
      </c>
      <c r="D1043" s="23">
        <v>46</v>
      </c>
      <c r="E1043" s="23">
        <v>1577</v>
      </c>
      <c r="F1043" s="25">
        <v>1609</v>
      </c>
      <c r="G1043" s="25" t="s">
        <v>35</v>
      </c>
      <c r="H1043" s="26">
        <v>28</v>
      </c>
      <c r="I1043" s="27">
        <v>43710</v>
      </c>
    </row>
    <row r="1044" spans="1:9">
      <c r="A1044" s="23">
        <v>12153</v>
      </c>
      <c r="B1044" s="24" t="s">
        <v>1091</v>
      </c>
      <c r="C1044" s="23">
        <v>140</v>
      </c>
      <c r="D1044" s="23">
        <v>35</v>
      </c>
      <c r="E1044" s="23">
        <v>794</v>
      </c>
      <c r="F1044" s="25">
        <v>611</v>
      </c>
      <c r="G1044" s="25" t="s">
        <v>35</v>
      </c>
      <c r="H1044" s="26">
        <v>26</v>
      </c>
      <c r="I1044" s="27">
        <v>43254</v>
      </c>
    </row>
    <row r="1045" spans="1:9">
      <c r="A1045" s="23">
        <v>12154</v>
      </c>
      <c r="B1045" s="24" t="s">
        <v>1092</v>
      </c>
      <c r="C1045" s="23">
        <v>151</v>
      </c>
      <c r="D1045" s="23">
        <v>51</v>
      </c>
      <c r="E1045" s="23">
        <v>1403</v>
      </c>
      <c r="F1045" s="25">
        <v>1819</v>
      </c>
      <c r="G1045" s="25" t="s">
        <v>35</v>
      </c>
      <c r="H1045" s="26">
        <v>21</v>
      </c>
      <c r="I1045" s="27">
        <v>43644</v>
      </c>
    </row>
    <row r="1046" spans="1:9">
      <c r="A1046" s="23">
        <v>12155</v>
      </c>
      <c r="B1046" s="24" t="s">
        <v>1093</v>
      </c>
      <c r="C1046" s="23">
        <v>240</v>
      </c>
      <c r="D1046" s="23">
        <v>80</v>
      </c>
      <c r="E1046" s="23">
        <v>2823</v>
      </c>
      <c r="F1046" s="25">
        <v>4440</v>
      </c>
      <c r="G1046" s="25" t="s">
        <v>35</v>
      </c>
      <c r="H1046" s="26">
        <v>20</v>
      </c>
      <c r="I1046" s="27">
        <v>43736</v>
      </c>
    </row>
    <row r="1047" spans="1:9">
      <c r="A1047" s="23">
        <v>12156</v>
      </c>
      <c r="B1047" s="24" t="s">
        <v>1094</v>
      </c>
      <c r="C1047" s="23">
        <v>31</v>
      </c>
      <c r="D1047" s="23">
        <v>11</v>
      </c>
      <c r="E1047" s="23">
        <v>2041</v>
      </c>
      <c r="F1047" s="25">
        <v>601</v>
      </c>
      <c r="G1047" s="25" t="s">
        <v>35</v>
      </c>
      <c r="H1047" s="26">
        <v>46</v>
      </c>
      <c r="I1047" s="27">
        <v>43650</v>
      </c>
    </row>
    <row r="1048" spans="1:9">
      <c r="A1048" s="23">
        <v>12157</v>
      </c>
      <c r="B1048" s="24" t="s">
        <v>1095</v>
      </c>
      <c r="C1048" s="23">
        <v>227</v>
      </c>
      <c r="D1048" s="23">
        <v>57</v>
      </c>
      <c r="E1048" s="23">
        <v>2069</v>
      </c>
      <c r="F1048" s="25">
        <v>2689</v>
      </c>
      <c r="G1048" s="25" t="s">
        <v>34</v>
      </c>
      <c r="H1048" s="26">
        <v>46</v>
      </c>
      <c r="I1048" s="27">
        <v>43689</v>
      </c>
    </row>
    <row r="1049" spans="1:9">
      <c r="A1049" s="23">
        <v>12158</v>
      </c>
      <c r="B1049" s="24" t="s">
        <v>1096</v>
      </c>
      <c r="C1049" s="23">
        <v>45</v>
      </c>
      <c r="D1049" s="23">
        <v>15</v>
      </c>
      <c r="E1049" s="23">
        <v>1491</v>
      </c>
      <c r="F1049" s="25">
        <v>910</v>
      </c>
      <c r="G1049" s="25" t="s">
        <v>34</v>
      </c>
      <c r="H1049" s="26">
        <v>44</v>
      </c>
      <c r="I1049" s="27">
        <v>43525</v>
      </c>
    </row>
    <row r="1050" spans="1:9">
      <c r="A1050" s="23">
        <v>12159</v>
      </c>
      <c r="B1050" s="24" t="s">
        <v>1097</v>
      </c>
      <c r="C1050" s="23">
        <v>40</v>
      </c>
      <c r="D1050" s="23">
        <v>20</v>
      </c>
      <c r="E1050" s="23">
        <v>555</v>
      </c>
      <c r="F1050" s="25">
        <v>665</v>
      </c>
      <c r="G1050" s="25" t="s">
        <v>34</v>
      </c>
      <c r="H1050" s="26">
        <v>50</v>
      </c>
      <c r="I1050" s="27">
        <v>43560</v>
      </c>
    </row>
    <row r="1051" spans="1:9">
      <c r="A1051" s="23">
        <v>12160</v>
      </c>
      <c r="B1051" s="24" t="s">
        <v>1098</v>
      </c>
      <c r="C1051" s="23">
        <v>96</v>
      </c>
      <c r="D1051" s="23">
        <v>48</v>
      </c>
      <c r="E1051" s="23">
        <v>1477</v>
      </c>
      <c r="F1051" s="25">
        <v>1969</v>
      </c>
      <c r="G1051" s="25" t="s">
        <v>34</v>
      </c>
      <c r="H1051" s="26">
        <v>24</v>
      </c>
      <c r="I1051" s="27">
        <v>43488</v>
      </c>
    </row>
    <row r="1052" spans="1:9">
      <c r="A1052" s="23">
        <v>12161</v>
      </c>
      <c r="B1052" s="24" t="s">
        <v>1099</v>
      </c>
      <c r="C1052" s="23">
        <v>87</v>
      </c>
      <c r="D1052" s="23">
        <v>29</v>
      </c>
      <c r="E1052" s="23">
        <v>879</v>
      </c>
      <c r="F1052" s="25">
        <v>648</v>
      </c>
      <c r="G1052" s="25" t="s">
        <v>34</v>
      </c>
      <c r="H1052" s="26">
        <v>33</v>
      </c>
      <c r="I1052" s="27">
        <v>43567</v>
      </c>
    </row>
    <row r="1053" spans="1:9">
      <c r="A1053" s="23">
        <v>12162</v>
      </c>
      <c r="B1053" s="24" t="s">
        <v>1100</v>
      </c>
      <c r="C1053" s="23">
        <v>197</v>
      </c>
      <c r="D1053" s="23">
        <v>66</v>
      </c>
      <c r="E1053" s="23">
        <v>2068</v>
      </c>
      <c r="F1053" s="25">
        <v>2613</v>
      </c>
      <c r="G1053" s="25" t="s">
        <v>35</v>
      </c>
      <c r="H1053" s="26">
        <v>37</v>
      </c>
      <c r="I1053" s="27">
        <v>43654</v>
      </c>
    </row>
    <row r="1054" spans="1:9">
      <c r="A1054" s="23">
        <v>12163</v>
      </c>
      <c r="B1054" s="24" t="s">
        <v>1101</v>
      </c>
      <c r="C1054" s="23">
        <v>212</v>
      </c>
      <c r="D1054" s="23">
        <v>53</v>
      </c>
      <c r="E1054" s="23">
        <v>1925</v>
      </c>
      <c r="F1054" s="25">
        <v>2186</v>
      </c>
      <c r="G1054" s="25" t="s">
        <v>35</v>
      </c>
      <c r="H1054" s="26">
        <v>22</v>
      </c>
      <c r="I1054" s="27">
        <v>43557</v>
      </c>
    </row>
    <row r="1055" spans="1:9">
      <c r="A1055" s="23">
        <v>12164</v>
      </c>
      <c r="B1055" s="24" t="s">
        <v>1102</v>
      </c>
      <c r="C1055" s="23">
        <v>43</v>
      </c>
      <c r="D1055" s="23">
        <v>15</v>
      </c>
      <c r="E1055" s="23">
        <v>2182</v>
      </c>
      <c r="F1055" s="25">
        <v>573</v>
      </c>
      <c r="G1055" s="25" t="s">
        <v>35</v>
      </c>
      <c r="H1055" s="26">
        <v>39</v>
      </c>
      <c r="I1055" s="27">
        <v>43631</v>
      </c>
    </row>
    <row r="1056" spans="1:9">
      <c r="A1056" s="23">
        <v>12165</v>
      </c>
      <c r="B1056" s="24" t="s">
        <v>1103</v>
      </c>
      <c r="C1056" s="23">
        <v>223</v>
      </c>
      <c r="D1056" s="23">
        <v>75</v>
      </c>
      <c r="E1056" s="23">
        <v>541</v>
      </c>
      <c r="F1056" s="25">
        <v>874</v>
      </c>
      <c r="G1056" s="25" t="s">
        <v>35</v>
      </c>
      <c r="H1056" s="26">
        <v>66</v>
      </c>
      <c r="I1056" s="27">
        <v>43669</v>
      </c>
    </row>
    <row r="1057" spans="1:9">
      <c r="A1057" s="23">
        <v>12166</v>
      </c>
      <c r="B1057" s="24" t="s">
        <v>1104</v>
      </c>
      <c r="C1057" s="23">
        <v>178</v>
      </c>
      <c r="D1057" s="23">
        <v>89</v>
      </c>
      <c r="E1057" s="23">
        <v>3243</v>
      </c>
      <c r="F1057" s="25">
        <v>3006</v>
      </c>
      <c r="G1057" s="25" t="s">
        <v>35</v>
      </c>
      <c r="H1057" s="26">
        <v>36</v>
      </c>
      <c r="I1057" s="27">
        <v>43551</v>
      </c>
    </row>
    <row r="1058" spans="1:9">
      <c r="A1058" s="23">
        <v>12167</v>
      </c>
      <c r="B1058" s="24" t="s">
        <v>1105</v>
      </c>
      <c r="C1058" s="23">
        <v>200</v>
      </c>
      <c r="D1058" s="23">
        <v>67</v>
      </c>
      <c r="E1058" s="23">
        <v>2971</v>
      </c>
      <c r="F1058" s="25">
        <v>2332</v>
      </c>
      <c r="G1058" s="25" t="s">
        <v>34</v>
      </c>
      <c r="H1058" s="26">
        <v>33</v>
      </c>
      <c r="I1058" s="27">
        <v>43503</v>
      </c>
    </row>
    <row r="1059" spans="1:9">
      <c r="A1059" s="23">
        <v>12168</v>
      </c>
      <c r="B1059" s="24" t="s">
        <v>1106</v>
      </c>
      <c r="C1059" s="23">
        <v>225</v>
      </c>
      <c r="D1059" s="23">
        <v>57</v>
      </c>
      <c r="E1059" s="23">
        <v>2959</v>
      </c>
      <c r="F1059" s="25">
        <v>2387</v>
      </c>
      <c r="G1059" s="25" t="s">
        <v>34</v>
      </c>
      <c r="H1059" s="26">
        <v>23</v>
      </c>
      <c r="I1059" s="27">
        <v>43509</v>
      </c>
    </row>
    <row r="1060" spans="1:9">
      <c r="A1060" s="23">
        <v>12169</v>
      </c>
      <c r="B1060" s="24" t="s">
        <v>1107</v>
      </c>
      <c r="C1060" s="23">
        <v>146</v>
      </c>
      <c r="D1060" s="23">
        <v>37</v>
      </c>
      <c r="E1060" s="23">
        <v>1779</v>
      </c>
      <c r="F1060" s="25">
        <v>1233</v>
      </c>
      <c r="G1060" s="25" t="s">
        <v>34</v>
      </c>
      <c r="H1060" s="26">
        <v>70</v>
      </c>
      <c r="I1060" s="27">
        <v>43627</v>
      </c>
    </row>
    <row r="1061" spans="1:9">
      <c r="A1061" s="23">
        <v>12170</v>
      </c>
      <c r="B1061" s="24" t="s">
        <v>1108</v>
      </c>
      <c r="C1061" s="23">
        <v>87</v>
      </c>
      <c r="D1061" s="23">
        <v>29</v>
      </c>
      <c r="E1061" s="23">
        <v>967</v>
      </c>
      <c r="F1061" s="25">
        <v>595</v>
      </c>
      <c r="G1061" s="25" t="s">
        <v>34</v>
      </c>
      <c r="H1061" s="26">
        <v>88</v>
      </c>
      <c r="I1061" s="27">
        <v>43626</v>
      </c>
    </row>
    <row r="1062" spans="1:9">
      <c r="A1062" s="23">
        <v>12171</v>
      </c>
      <c r="B1062" s="24" t="s">
        <v>1109</v>
      </c>
      <c r="C1062" s="23">
        <v>51</v>
      </c>
      <c r="D1062" s="23">
        <v>26</v>
      </c>
      <c r="E1062" s="23">
        <v>675</v>
      </c>
      <c r="F1062" s="25">
        <v>872</v>
      </c>
      <c r="G1062" s="25" t="s">
        <v>34</v>
      </c>
      <c r="H1062" s="26">
        <v>50</v>
      </c>
      <c r="I1062" s="27">
        <v>43598</v>
      </c>
    </row>
    <row r="1063" spans="1:9">
      <c r="A1063" s="23">
        <v>12172</v>
      </c>
      <c r="B1063" s="24" t="s">
        <v>1110</v>
      </c>
      <c r="C1063" s="23">
        <v>223</v>
      </c>
      <c r="D1063" s="23">
        <v>56</v>
      </c>
      <c r="E1063" s="23">
        <v>707</v>
      </c>
      <c r="F1063" s="25">
        <v>718</v>
      </c>
      <c r="G1063" s="25" t="s">
        <v>35</v>
      </c>
      <c r="H1063" s="26">
        <v>40</v>
      </c>
      <c r="I1063" s="27">
        <v>43637</v>
      </c>
    </row>
    <row r="1064" spans="1:9">
      <c r="A1064" s="23">
        <v>12173</v>
      </c>
      <c r="B1064" s="24" t="s">
        <v>1111</v>
      </c>
      <c r="C1064" s="23">
        <v>39</v>
      </c>
      <c r="D1064" s="23">
        <v>13</v>
      </c>
      <c r="E1064" s="23">
        <v>2116</v>
      </c>
      <c r="F1064" s="25">
        <v>850</v>
      </c>
      <c r="G1064" s="25" t="s">
        <v>35</v>
      </c>
      <c r="H1064" s="26">
        <v>40</v>
      </c>
      <c r="I1064" s="27">
        <v>43540</v>
      </c>
    </row>
    <row r="1065" spans="1:9">
      <c r="A1065" s="23">
        <v>12174</v>
      </c>
      <c r="B1065" s="24" t="s">
        <v>1112</v>
      </c>
      <c r="C1065" s="23">
        <v>131</v>
      </c>
      <c r="D1065" s="23">
        <v>33</v>
      </c>
      <c r="E1065" s="23">
        <v>2510</v>
      </c>
      <c r="F1065" s="25">
        <v>1166</v>
      </c>
      <c r="G1065" s="25" t="s">
        <v>35</v>
      </c>
      <c r="H1065" s="26">
        <v>40</v>
      </c>
      <c r="I1065" s="27">
        <v>43499</v>
      </c>
    </row>
    <row r="1066" spans="1:9">
      <c r="A1066" s="23">
        <v>12175</v>
      </c>
      <c r="B1066" s="24" t="s">
        <v>1113</v>
      </c>
      <c r="C1066" s="23">
        <v>57</v>
      </c>
      <c r="D1066" s="23">
        <v>19</v>
      </c>
      <c r="E1066" s="23">
        <v>547</v>
      </c>
      <c r="F1066" s="25">
        <v>768</v>
      </c>
      <c r="G1066" s="25" t="s">
        <v>34</v>
      </c>
      <c r="H1066" s="26">
        <v>26</v>
      </c>
      <c r="I1066" s="27">
        <v>43711</v>
      </c>
    </row>
    <row r="1067" spans="1:9">
      <c r="A1067" s="23">
        <v>12176</v>
      </c>
      <c r="B1067" s="24" t="s">
        <v>1114</v>
      </c>
      <c r="C1067" s="23">
        <v>158</v>
      </c>
      <c r="D1067" s="23">
        <v>79</v>
      </c>
      <c r="E1067" s="23">
        <v>2231</v>
      </c>
      <c r="F1067" s="25">
        <v>2475</v>
      </c>
      <c r="G1067" s="25" t="s">
        <v>34</v>
      </c>
      <c r="H1067" s="26">
        <v>42</v>
      </c>
      <c r="I1067" s="27">
        <v>43709</v>
      </c>
    </row>
    <row r="1068" spans="1:9">
      <c r="A1068" s="23">
        <v>12177</v>
      </c>
      <c r="B1068" s="24" t="s">
        <v>1115</v>
      </c>
      <c r="C1068" s="23">
        <v>117</v>
      </c>
      <c r="D1068" s="23">
        <v>30</v>
      </c>
      <c r="E1068" s="23">
        <v>763</v>
      </c>
      <c r="F1068" s="25">
        <v>831</v>
      </c>
      <c r="G1068" s="25" t="s">
        <v>34</v>
      </c>
      <c r="H1068" s="26">
        <v>46</v>
      </c>
      <c r="I1068" s="27">
        <v>43613</v>
      </c>
    </row>
    <row r="1069" spans="1:9">
      <c r="A1069" s="23">
        <v>12178</v>
      </c>
      <c r="B1069" s="24" t="s">
        <v>1116</v>
      </c>
      <c r="C1069" s="23">
        <v>79</v>
      </c>
      <c r="D1069" s="23">
        <v>27</v>
      </c>
      <c r="E1069" s="23">
        <v>408</v>
      </c>
      <c r="F1069" s="25">
        <v>875</v>
      </c>
      <c r="G1069" s="25" t="s">
        <v>35</v>
      </c>
      <c r="H1069" s="26">
        <v>26</v>
      </c>
      <c r="I1069" s="27">
        <v>43520</v>
      </c>
    </row>
    <row r="1070" spans="1:9">
      <c r="A1070" s="23">
        <v>12179</v>
      </c>
      <c r="B1070" s="24" t="s">
        <v>1117</v>
      </c>
      <c r="C1070" s="23">
        <v>69</v>
      </c>
      <c r="D1070" s="23">
        <v>23</v>
      </c>
      <c r="E1070" s="23">
        <v>1163</v>
      </c>
      <c r="F1070" s="25">
        <v>850</v>
      </c>
      <c r="G1070" s="25" t="s">
        <v>34</v>
      </c>
      <c r="H1070" s="26">
        <v>46</v>
      </c>
      <c r="I1070" s="27">
        <v>43587</v>
      </c>
    </row>
    <row r="1071" spans="1:9">
      <c r="A1071" s="23">
        <v>12180</v>
      </c>
      <c r="B1071" s="24" t="s">
        <v>1118</v>
      </c>
      <c r="C1071" s="23">
        <v>40</v>
      </c>
      <c r="D1071" s="23">
        <v>14</v>
      </c>
      <c r="E1071" s="23">
        <v>2188</v>
      </c>
      <c r="F1071" s="25">
        <v>844</v>
      </c>
      <c r="G1071" s="25" t="s">
        <v>35</v>
      </c>
      <c r="H1071" s="26">
        <v>47</v>
      </c>
      <c r="I1071" s="27">
        <v>43609</v>
      </c>
    </row>
    <row r="1072" spans="1:9">
      <c r="A1072" s="23">
        <v>12181</v>
      </c>
      <c r="B1072" s="24" t="s">
        <v>1119</v>
      </c>
      <c r="C1072" s="23">
        <v>134</v>
      </c>
      <c r="D1072" s="23">
        <v>34</v>
      </c>
      <c r="E1072" s="23">
        <v>2153</v>
      </c>
      <c r="F1072" s="25">
        <v>1090</v>
      </c>
      <c r="G1072" s="25" t="s">
        <v>34</v>
      </c>
      <c r="H1072" s="26">
        <v>47</v>
      </c>
      <c r="I1072" s="27">
        <v>43735</v>
      </c>
    </row>
    <row r="1073" spans="1:9">
      <c r="A1073" s="23">
        <v>12182</v>
      </c>
      <c r="B1073" s="24" t="s">
        <v>1120</v>
      </c>
      <c r="C1073" s="23">
        <v>201</v>
      </c>
      <c r="D1073" s="23">
        <v>51</v>
      </c>
      <c r="E1073" s="23">
        <v>1986</v>
      </c>
      <c r="F1073" s="25">
        <v>2567</v>
      </c>
      <c r="G1073" s="25" t="s">
        <v>35</v>
      </c>
      <c r="H1073" s="26">
        <v>50</v>
      </c>
      <c r="I1073" s="27">
        <v>43634</v>
      </c>
    </row>
    <row r="1074" spans="1:9">
      <c r="A1074" s="23">
        <v>12183</v>
      </c>
      <c r="B1074" s="24" t="s">
        <v>1121</v>
      </c>
      <c r="C1074" s="23">
        <v>48</v>
      </c>
      <c r="D1074" s="23">
        <v>16</v>
      </c>
      <c r="E1074" s="23">
        <v>1415</v>
      </c>
      <c r="F1074" s="25">
        <v>606</v>
      </c>
      <c r="G1074" s="25" t="s">
        <v>34</v>
      </c>
      <c r="H1074" s="26">
        <v>38</v>
      </c>
      <c r="I1074" s="27">
        <v>43525</v>
      </c>
    </row>
    <row r="1075" spans="1:9">
      <c r="A1075" s="23">
        <v>12184</v>
      </c>
      <c r="B1075" s="24" t="s">
        <v>1122</v>
      </c>
      <c r="C1075" s="23">
        <v>101</v>
      </c>
      <c r="D1075" s="23">
        <v>26</v>
      </c>
      <c r="E1075" s="23">
        <v>1324</v>
      </c>
      <c r="F1075" s="25">
        <v>976</v>
      </c>
      <c r="G1075" s="25" t="s">
        <v>35</v>
      </c>
      <c r="H1075" s="26">
        <v>42</v>
      </c>
      <c r="I1075" s="27">
        <v>43468</v>
      </c>
    </row>
    <row r="1076" spans="1:9">
      <c r="A1076" s="23">
        <v>12185</v>
      </c>
      <c r="B1076" s="24" t="s">
        <v>1123</v>
      </c>
      <c r="C1076" s="23">
        <v>92</v>
      </c>
      <c r="D1076" s="23">
        <v>31</v>
      </c>
      <c r="E1076" s="23">
        <v>3183</v>
      </c>
      <c r="F1076" s="25">
        <v>1311</v>
      </c>
      <c r="G1076" s="25" t="s">
        <v>34</v>
      </c>
      <c r="H1076" s="26">
        <v>34</v>
      </c>
      <c r="I1076" s="27">
        <v>43512</v>
      </c>
    </row>
    <row r="1077" spans="1:9">
      <c r="A1077" s="23">
        <v>12186</v>
      </c>
      <c r="B1077" s="24" t="s">
        <v>1124</v>
      </c>
      <c r="C1077" s="23">
        <v>106</v>
      </c>
      <c r="D1077" s="23">
        <v>27</v>
      </c>
      <c r="E1077" s="23">
        <v>1695</v>
      </c>
      <c r="F1077" s="25">
        <v>868</v>
      </c>
      <c r="G1077" s="25" t="s">
        <v>35</v>
      </c>
      <c r="H1077" s="26">
        <v>26</v>
      </c>
      <c r="I1077" s="27">
        <v>43607</v>
      </c>
    </row>
    <row r="1078" spans="1:9">
      <c r="A1078" s="23">
        <v>12187</v>
      </c>
      <c r="B1078" s="24" t="s">
        <v>1125</v>
      </c>
      <c r="C1078" s="23">
        <v>53</v>
      </c>
      <c r="D1078" s="23">
        <v>14</v>
      </c>
      <c r="E1078" s="23">
        <v>2304</v>
      </c>
      <c r="F1078" s="25">
        <v>848</v>
      </c>
      <c r="G1078" s="25" t="s">
        <v>35</v>
      </c>
      <c r="H1078" s="26">
        <v>36</v>
      </c>
      <c r="I1078" s="27">
        <v>43643</v>
      </c>
    </row>
    <row r="1079" spans="1:9">
      <c r="A1079" s="23">
        <v>12188</v>
      </c>
      <c r="B1079" s="24" t="s">
        <v>1126</v>
      </c>
      <c r="C1079" s="23">
        <v>55</v>
      </c>
      <c r="D1079" s="23">
        <v>28</v>
      </c>
      <c r="E1079" s="23">
        <v>1385</v>
      </c>
      <c r="F1079" s="25">
        <v>786</v>
      </c>
      <c r="G1079" s="25" t="s">
        <v>35</v>
      </c>
      <c r="H1079" s="26">
        <v>44</v>
      </c>
      <c r="I1079" s="27">
        <v>43618</v>
      </c>
    </row>
    <row r="1080" spans="1:9">
      <c r="A1080" s="23">
        <v>12189</v>
      </c>
      <c r="B1080" s="24" t="s">
        <v>1127</v>
      </c>
      <c r="C1080" s="23">
        <v>84</v>
      </c>
      <c r="D1080" s="23">
        <v>21</v>
      </c>
      <c r="E1080" s="23">
        <v>3305</v>
      </c>
      <c r="F1080" s="25">
        <v>1615</v>
      </c>
      <c r="G1080" s="25" t="s">
        <v>35</v>
      </c>
      <c r="H1080" s="26">
        <v>23</v>
      </c>
      <c r="I1080" s="27">
        <v>43346</v>
      </c>
    </row>
    <row r="1081" spans="1:9">
      <c r="A1081" s="23">
        <v>12190</v>
      </c>
      <c r="B1081" s="24" t="s">
        <v>1128</v>
      </c>
      <c r="C1081" s="23">
        <v>37</v>
      </c>
      <c r="D1081" s="23">
        <v>19</v>
      </c>
      <c r="E1081" s="23">
        <v>2223</v>
      </c>
      <c r="F1081" s="25">
        <v>514</v>
      </c>
      <c r="G1081" s="25" t="s">
        <v>34</v>
      </c>
      <c r="H1081" s="26">
        <v>27</v>
      </c>
      <c r="I1081" s="27">
        <v>43578</v>
      </c>
    </row>
    <row r="1082" spans="1:9">
      <c r="A1082" s="23">
        <v>12191</v>
      </c>
      <c r="B1082" s="24" t="s">
        <v>1129</v>
      </c>
      <c r="C1082" s="23">
        <v>130</v>
      </c>
      <c r="D1082" s="23">
        <v>65</v>
      </c>
      <c r="E1082" s="23">
        <v>3490</v>
      </c>
      <c r="F1082" s="25">
        <v>3468</v>
      </c>
      <c r="G1082" s="25" t="s">
        <v>34</v>
      </c>
      <c r="H1082" s="26">
        <v>20</v>
      </c>
      <c r="I1082" s="27">
        <v>43546</v>
      </c>
    </row>
    <row r="1083" spans="1:9">
      <c r="A1083" s="23">
        <v>12192</v>
      </c>
      <c r="B1083" s="24" t="s">
        <v>1130</v>
      </c>
      <c r="C1083" s="23">
        <v>43</v>
      </c>
      <c r="D1083" s="23">
        <v>11</v>
      </c>
      <c r="E1083" s="23">
        <v>250</v>
      </c>
      <c r="F1083" s="25">
        <v>914</v>
      </c>
      <c r="G1083" s="25" t="s">
        <v>34</v>
      </c>
      <c r="H1083" s="26">
        <v>47</v>
      </c>
      <c r="I1083" s="27">
        <v>43551</v>
      </c>
    </row>
    <row r="1084" spans="1:9">
      <c r="A1084" s="23">
        <v>12193</v>
      </c>
      <c r="B1084" s="24" t="s">
        <v>1131</v>
      </c>
      <c r="C1084" s="23">
        <v>226</v>
      </c>
      <c r="D1084" s="23">
        <v>76</v>
      </c>
      <c r="E1084" s="23">
        <v>3077</v>
      </c>
      <c r="F1084" s="25">
        <v>4090</v>
      </c>
      <c r="G1084" s="25" t="s">
        <v>35</v>
      </c>
      <c r="H1084" s="26">
        <v>23</v>
      </c>
      <c r="I1084" s="27">
        <v>43730</v>
      </c>
    </row>
    <row r="1085" spans="1:9">
      <c r="A1085" s="23">
        <v>12194</v>
      </c>
      <c r="B1085" s="24" t="s">
        <v>1132</v>
      </c>
      <c r="C1085" s="23">
        <v>193</v>
      </c>
      <c r="D1085" s="23">
        <v>49</v>
      </c>
      <c r="E1085" s="23">
        <v>3183</v>
      </c>
      <c r="F1085" s="25">
        <v>2653</v>
      </c>
      <c r="G1085" s="25" t="s">
        <v>35</v>
      </c>
      <c r="H1085" s="26">
        <v>22</v>
      </c>
      <c r="I1085" s="27">
        <v>43539</v>
      </c>
    </row>
    <row r="1086" spans="1:9">
      <c r="A1086" s="23">
        <v>12195</v>
      </c>
      <c r="B1086" s="24" t="s">
        <v>1133</v>
      </c>
      <c r="C1086" s="23">
        <v>38</v>
      </c>
      <c r="D1086" s="23">
        <v>13</v>
      </c>
      <c r="E1086" s="23">
        <v>1881</v>
      </c>
      <c r="F1086" s="25">
        <v>569</v>
      </c>
      <c r="G1086" s="25" t="s">
        <v>34</v>
      </c>
      <c r="H1086" s="26">
        <v>30</v>
      </c>
      <c r="I1086" s="27">
        <v>43473</v>
      </c>
    </row>
    <row r="1087" spans="1:9">
      <c r="A1087" s="23">
        <v>12196</v>
      </c>
      <c r="B1087" s="24" t="s">
        <v>1134</v>
      </c>
      <c r="C1087" s="23">
        <v>100</v>
      </c>
      <c r="D1087" s="23">
        <v>34</v>
      </c>
      <c r="E1087" s="23">
        <v>1761</v>
      </c>
      <c r="F1087" s="25">
        <v>1228</v>
      </c>
      <c r="G1087" s="25" t="s">
        <v>35</v>
      </c>
      <c r="H1087" s="26">
        <v>48</v>
      </c>
      <c r="I1087" s="27">
        <v>43530</v>
      </c>
    </row>
    <row r="1088" spans="1:9">
      <c r="A1088" s="23">
        <v>12197</v>
      </c>
      <c r="B1088" s="24" t="s">
        <v>1135</v>
      </c>
      <c r="C1088" s="23">
        <v>198</v>
      </c>
      <c r="D1088" s="23">
        <v>66</v>
      </c>
      <c r="E1088" s="23">
        <v>998</v>
      </c>
      <c r="F1088" s="25">
        <v>1599</v>
      </c>
      <c r="G1088" s="25" t="s">
        <v>34</v>
      </c>
      <c r="H1088" s="26">
        <v>32</v>
      </c>
      <c r="I1088" s="27">
        <v>43612</v>
      </c>
    </row>
    <row r="1089" spans="1:9">
      <c r="A1089" s="23">
        <v>12198</v>
      </c>
      <c r="B1089" s="24" t="s">
        <v>1136</v>
      </c>
      <c r="C1089" s="23">
        <v>181</v>
      </c>
      <c r="D1089" s="23">
        <v>46</v>
      </c>
      <c r="E1089" s="23">
        <v>3004</v>
      </c>
      <c r="F1089" s="25">
        <v>2272</v>
      </c>
      <c r="G1089" s="25" t="s">
        <v>35</v>
      </c>
      <c r="H1089" s="26">
        <v>47</v>
      </c>
      <c r="I1089" s="27">
        <v>43575</v>
      </c>
    </row>
    <row r="1090" spans="1:9">
      <c r="A1090" s="23">
        <v>12199</v>
      </c>
      <c r="B1090" s="24" t="s">
        <v>1137</v>
      </c>
      <c r="C1090" s="23">
        <v>207</v>
      </c>
      <c r="D1090" s="23">
        <v>52</v>
      </c>
      <c r="E1090" s="23">
        <v>1303</v>
      </c>
      <c r="F1090" s="25">
        <v>1301</v>
      </c>
      <c r="G1090" s="25" t="s">
        <v>34</v>
      </c>
      <c r="H1090" s="26">
        <v>21</v>
      </c>
      <c r="I1090" s="27">
        <v>43572</v>
      </c>
    </row>
    <row r="1091" spans="1:9">
      <c r="A1091" s="23">
        <v>12200</v>
      </c>
      <c r="B1091" s="24" t="s">
        <v>1138</v>
      </c>
      <c r="C1091" s="23">
        <v>194</v>
      </c>
      <c r="D1091" s="23">
        <v>49</v>
      </c>
      <c r="E1091" s="23">
        <v>1083</v>
      </c>
      <c r="F1091" s="25">
        <v>1779</v>
      </c>
      <c r="G1091" s="25" t="s">
        <v>35</v>
      </c>
      <c r="H1091" s="26">
        <v>41</v>
      </c>
      <c r="I1091" s="27">
        <v>43697</v>
      </c>
    </row>
    <row r="1092" spans="1:9">
      <c r="A1092" s="23">
        <v>12201</v>
      </c>
      <c r="B1092" s="24" t="s">
        <v>1139</v>
      </c>
      <c r="C1092" s="23">
        <v>215</v>
      </c>
      <c r="D1092" s="23">
        <v>108</v>
      </c>
      <c r="E1092" s="23">
        <v>869</v>
      </c>
      <c r="F1092" s="25">
        <v>1014</v>
      </c>
      <c r="G1092" s="25" t="s">
        <v>34</v>
      </c>
      <c r="H1092" s="26">
        <v>47</v>
      </c>
      <c r="I1092" s="27">
        <v>43727</v>
      </c>
    </row>
    <row r="1093" spans="1:9">
      <c r="A1093" s="23">
        <v>12202</v>
      </c>
      <c r="B1093" s="24" t="s">
        <v>1140</v>
      </c>
      <c r="C1093" s="23">
        <v>84</v>
      </c>
      <c r="D1093" s="23">
        <v>42</v>
      </c>
      <c r="E1093" s="23">
        <v>213</v>
      </c>
      <c r="F1093" s="25">
        <v>744</v>
      </c>
      <c r="G1093" s="25" t="s">
        <v>35</v>
      </c>
      <c r="H1093" s="26">
        <v>20</v>
      </c>
      <c r="I1093" s="27">
        <v>43714</v>
      </c>
    </row>
    <row r="1094" spans="1:9">
      <c r="A1094" s="23">
        <v>12203</v>
      </c>
      <c r="B1094" s="24" t="s">
        <v>1141</v>
      </c>
      <c r="C1094" s="23">
        <v>34</v>
      </c>
      <c r="D1094" s="23">
        <v>12</v>
      </c>
      <c r="E1094" s="23">
        <v>918</v>
      </c>
      <c r="F1094" s="25">
        <v>766</v>
      </c>
      <c r="G1094" s="25" t="s">
        <v>35</v>
      </c>
      <c r="H1094" s="26">
        <v>20</v>
      </c>
      <c r="I1094" s="27">
        <v>43139</v>
      </c>
    </row>
    <row r="1095" spans="1:9">
      <c r="A1095" s="23">
        <v>12204</v>
      </c>
      <c r="B1095" s="24" t="s">
        <v>1142</v>
      </c>
      <c r="C1095" s="23">
        <v>39</v>
      </c>
      <c r="D1095" s="23">
        <v>10</v>
      </c>
      <c r="E1095" s="23">
        <v>1585</v>
      </c>
      <c r="F1095" s="25">
        <v>974</v>
      </c>
      <c r="G1095" s="25" t="s">
        <v>34</v>
      </c>
      <c r="H1095" s="26">
        <v>46</v>
      </c>
      <c r="I1095" s="27">
        <v>43515</v>
      </c>
    </row>
    <row r="1096" spans="1:9">
      <c r="A1096" s="23">
        <v>12205</v>
      </c>
      <c r="B1096" s="24" t="s">
        <v>1143</v>
      </c>
      <c r="C1096" s="23">
        <v>159</v>
      </c>
      <c r="D1096" s="23">
        <v>80</v>
      </c>
      <c r="E1096" s="23">
        <v>331</v>
      </c>
      <c r="F1096" s="25">
        <v>662</v>
      </c>
      <c r="G1096" s="25" t="s">
        <v>35</v>
      </c>
      <c r="H1096" s="26">
        <v>36</v>
      </c>
      <c r="I1096" s="27">
        <v>43576</v>
      </c>
    </row>
    <row r="1097" spans="1:9">
      <c r="A1097" s="23">
        <v>12206</v>
      </c>
      <c r="B1097" s="24" t="s">
        <v>1144</v>
      </c>
      <c r="C1097" s="23">
        <v>197</v>
      </c>
      <c r="D1097" s="23">
        <v>99</v>
      </c>
      <c r="E1097" s="23">
        <v>220</v>
      </c>
      <c r="F1097" s="25">
        <v>614</v>
      </c>
      <c r="G1097" s="25" t="s">
        <v>34</v>
      </c>
      <c r="H1097" s="26">
        <v>34</v>
      </c>
      <c r="I1097" s="27">
        <v>43259</v>
      </c>
    </row>
    <row r="1098" spans="1:9">
      <c r="A1098" s="23">
        <v>12207</v>
      </c>
      <c r="B1098" s="24" t="s">
        <v>1145</v>
      </c>
      <c r="C1098" s="23">
        <v>138</v>
      </c>
      <c r="D1098" s="23">
        <v>46</v>
      </c>
      <c r="E1098" s="23">
        <v>2693</v>
      </c>
      <c r="F1098" s="25">
        <v>2989</v>
      </c>
      <c r="G1098" s="25" t="s">
        <v>35</v>
      </c>
      <c r="H1098" s="26">
        <v>34</v>
      </c>
      <c r="I1098" s="27">
        <v>43568</v>
      </c>
    </row>
    <row r="1099" spans="1:9">
      <c r="A1099" s="23">
        <v>12208</v>
      </c>
      <c r="B1099" s="24" t="s">
        <v>1146</v>
      </c>
      <c r="C1099" s="23">
        <v>141</v>
      </c>
      <c r="D1099" s="23">
        <v>47</v>
      </c>
      <c r="E1099" s="23">
        <v>3059</v>
      </c>
      <c r="F1099" s="25">
        <v>2140</v>
      </c>
      <c r="G1099" s="25" t="s">
        <v>35</v>
      </c>
      <c r="H1099" s="26">
        <v>31</v>
      </c>
      <c r="I1099" s="27">
        <v>43727</v>
      </c>
    </row>
    <row r="1100" spans="1:9">
      <c r="A1100" s="23">
        <v>12209</v>
      </c>
      <c r="B1100" s="24" t="s">
        <v>1147</v>
      </c>
      <c r="C1100" s="23">
        <v>101</v>
      </c>
      <c r="D1100" s="23">
        <v>34</v>
      </c>
      <c r="E1100" s="23">
        <v>3319</v>
      </c>
      <c r="F1100" s="25">
        <v>2116</v>
      </c>
      <c r="G1100" s="25" t="s">
        <v>35</v>
      </c>
      <c r="H1100" s="26">
        <v>22</v>
      </c>
      <c r="I1100" s="27">
        <v>43538</v>
      </c>
    </row>
    <row r="1101" spans="1:9">
      <c r="A1101" s="23">
        <v>12210</v>
      </c>
      <c r="B1101" s="24" t="s">
        <v>1148</v>
      </c>
      <c r="C1101" s="23">
        <v>158</v>
      </c>
      <c r="D1101" s="23">
        <v>53</v>
      </c>
      <c r="E1101" s="23">
        <v>3136</v>
      </c>
      <c r="F1101" s="25">
        <v>2718</v>
      </c>
      <c r="G1101" s="25" t="s">
        <v>34</v>
      </c>
      <c r="H1101" s="26">
        <v>21</v>
      </c>
      <c r="I1101" s="27">
        <v>43657</v>
      </c>
    </row>
    <row r="1102" spans="1:9">
      <c r="A1102" s="23">
        <v>12211</v>
      </c>
      <c r="B1102" s="24" t="s">
        <v>1149</v>
      </c>
      <c r="C1102" s="23">
        <v>164</v>
      </c>
      <c r="D1102" s="23">
        <v>41</v>
      </c>
      <c r="E1102" s="23">
        <v>925</v>
      </c>
      <c r="F1102" s="25">
        <v>866</v>
      </c>
      <c r="G1102" s="25" t="s">
        <v>34</v>
      </c>
      <c r="H1102" s="26">
        <v>41</v>
      </c>
      <c r="I1102" s="27">
        <v>43651</v>
      </c>
    </row>
    <row r="1103" spans="1:9">
      <c r="A1103" s="23">
        <v>12212</v>
      </c>
      <c r="B1103" s="24" t="s">
        <v>1150</v>
      </c>
      <c r="C1103" s="23">
        <v>126</v>
      </c>
      <c r="D1103" s="23">
        <v>63</v>
      </c>
      <c r="E1103" s="23">
        <v>3339</v>
      </c>
      <c r="F1103" s="25">
        <v>4746</v>
      </c>
      <c r="G1103" s="25" t="s">
        <v>34</v>
      </c>
      <c r="H1103" s="26">
        <v>47</v>
      </c>
      <c r="I1103" s="27">
        <v>43715</v>
      </c>
    </row>
    <row r="1104" spans="1:9">
      <c r="A1104" s="23">
        <v>12213</v>
      </c>
      <c r="B1104" s="24" t="s">
        <v>1151</v>
      </c>
      <c r="C1104" s="23">
        <v>33</v>
      </c>
      <c r="D1104" s="23">
        <v>17</v>
      </c>
      <c r="E1104" s="23">
        <v>1433</v>
      </c>
      <c r="F1104" s="25">
        <v>712</v>
      </c>
      <c r="G1104" s="25" t="s">
        <v>35</v>
      </c>
      <c r="H1104" s="26">
        <v>38</v>
      </c>
      <c r="I1104" s="27">
        <v>43498</v>
      </c>
    </row>
    <row r="1105" spans="1:9">
      <c r="A1105" s="23">
        <v>12214</v>
      </c>
      <c r="B1105" s="24" t="s">
        <v>1152</v>
      </c>
      <c r="C1105" s="23">
        <v>104</v>
      </c>
      <c r="D1105" s="23">
        <v>35</v>
      </c>
      <c r="E1105" s="23">
        <v>1513</v>
      </c>
      <c r="F1105" s="25">
        <v>1690</v>
      </c>
      <c r="G1105" s="25" t="s">
        <v>34</v>
      </c>
      <c r="H1105" s="26">
        <v>34</v>
      </c>
      <c r="I1105" s="27">
        <v>43491</v>
      </c>
    </row>
    <row r="1106" spans="1:9">
      <c r="A1106" s="23">
        <v>12215</v>
      </c>
      <c r="B1106" s="24" t="s">
        <v>1153</v>
      </c>
      <c r="C1106" s="23">
        <v>36</v>
      </c>
      <c r="D1106" s="23">
        <v>18</v>
      </c>
      <c r="E1106" s="23">
        <v>3233</v>
      </c>
      <c r="F1106" s="25">
        <v>1389</v>
      </c>
      <c r="G1106" s="25" t="s">
        <v>34</v>
      </c>
      <c r="H1106" s="26">
        <v>41</v>
      </c>
      <c r="I1106" s="27">
        <v>42923</v>
      </c>
    </row>
    <row r="1107" spans="1:9">
      <c r="A1107" s="23">
        <v>12216</v>
      </c>
      <c r="B1107" s="24" t="s">
        <v>1154</v>
      </c>
      <c r="C1107" s="23">
        <v>197</v>
      </c>
      <c r="D1107" s="23">
        <v>66</v>
      </c>
      <c r="E1107" s="23">
        <v>1127</v>
      </c>
      <c r="F1107" s="25">
        <v>1027</v>
      </c>
      <c r="G1107" s="25" t="s">
        <v>34</v>
      </c>
      <c r="H1107" s="26">
        <v>30</v>
      </c>
      <c r="I1107" s="27">
        <v>43698</v>
      </c>
    </row>
    <row r="1108" spans="1:9">
      <c r="A1108" s="23">
        <v>12217</v>
      </c>
      <c r="B1108" s="24" t="s">
        <v>1155</v>
      </c>
      <c r="C1108" s="23">
        <v>105</v>
      </c>
      <c r="D1108" s="23">
        <v>53</v>
      </c>
      <c r="E1108" s="23">
        <v>2148</v>
      </c>
      <c r="F1108" s="25">
        <v>2380</v>
      </c>
      <c r="G1108" s="25" t="s">
        <v>34</v>
      </c>
      <c r="H1108" s="26">
        <v>33</v>
      </c>
      <c r="I1108" s="27">
        <v>43489</v>
      </c>
    </row>
    <row r="1109" spans="1:9">
      <c r="A1109" s="23">
        <v>12218</v>
      </c>
      <c r="B1109" s="24" t="s">
        <v>1156</v>
      </c>
      <c r="C1109" s="23">
        <v>239</v>
      </c>
      <c r="D1109" s="23">
        <v>120</v>
      </c>
      <c r="E1109" s="23">
        <v>1279</v>
      </c>
      <c r="F1109" s="25">
        <v>2981</v>
      </c>
      <c r="G1109" s="25" t="s">
        <v>34</v>
      </c>
      <c r="H1109" s="26">
        <v>44</v>
      </c>
      <c r="I1109" s="27">
        <v>43560</v>
      </c>
    </row>
    <row r="1110" spans="1:9">
      <c r="A1110" s="23">
        <v>12219</v>
      </c>
      <c r="B1110" s="24" t="s">
        <v>1157</v>
      </c>
      <c r="C1110" s="23">
        <v>220</v>
      </c>
      <c r="D1110" s="23">
        <v>74</v>
      </c>
      <c r="E1110" s="23">
        <v>1115</v>
      </c>
      <c r="F1110" s="25">
        <v>1559</v>
      </c>
      <c r="G1110" s="25" t="s">
        <v>35</v>
      </c>
      <c r="H1110" s="26">
        <v>44</v>
      </c>
      <c r="I1110" s="27">
        <v>43486</v>
      </c>
    </row>
    <row r="1111" spans="1:9">
      <c r="A1111" s="23">
        <v>12220</v>
      </c>
      <c r="B1111" s="24" t="s">
        <v>1158</v>
      </c>
      <c r="C1111" s="23">
        <v>90</v>
      </c>
      <c r="D1111" s="23">
        <v>23</v>
      </c>
      <c r="E1111" s="23">
        <v>853</v>
      </c>
      <c r="F1111" s="25">
        <v>607</v>
      </c>
      <c r="G1111" s="25" t="s">
        <v>35</v>
      </c>
      <c r="H1111" s="26">
        <v>38</v>
      </c>
      <c r="I1111" s="27">
        <v>43608</v>
      </c>
    </row>
    <row r="1112" spans="1:9">
      <c r="A1112" s="23">
        <v>12221</v>
      </c>
      <c r="B1112" s="24" t="s">
        <v>1159</v>
      </c>
      <c r="C1112" s="23">
        <v>137</v>
      </c>
      <c r="D1112" s="23">
        <v>46</v>
      </c>
      <c r="E1112" s="23">
        <v>1877</v>
      </c>
      <c r="F1112" s="25">
        <v>1999</v>
      </c>
      <c r="G1112" s="25" t="s">
        <v>34</v>
      </c>
      <c r="H1112" s="26">
        <v>46</v>
      </c>
      <c r="I1112" s="27">
        <v>43632</v>
      </c>
    </row>
    <row r="1113" spans="1:9">
      <c r="A1113" s="23">
        <v>12222</v>
      </c>
      <c r="B1113" s="24" t="s">
        <v>1160</v>
      </c>
      <c r="C1113" s="23">
        <v>78</v>
      </c>
      <c r="D1113" s="23">
        <v>26</v>
      </c>
      <c r="E1113" s="23">
        <v>3477</v>
      </c>
      <c r="F1113" s="25">
        <v>1536</v>
      </c>
      <c r="G1113" s="25" t="s">
        <v>35</v>
      </c>
      <c r="H1113" s="26">
        <v>34</v>
      </c>
      <c r="I1113" s="27">
        <v>43513</v>
      </c>
    </row>
    <row r="1114" spans="1:9">
      <c r="A1114" s="23">
        <v>12223</v>
      </c>
      <c r="B1114" s="24" t="s">
        <v>1161</v>
      </c>
      <c r="C1114" s="23">
        <v>45</v>
      </c>
      <c r="D1114" s="23">
        <v>12</v>
      </c>
      <c r="E1114" s="23">
        <v>3238</v>
      </c>
      <c r="F1114" s="25">
        <v>979</v>
      </c>
      <c r="G1114" s="25" t="s">
        <v>34</v>
      </c>
      <c r="H1114" s="26">
        <v>45</v>
      </c>
      <c r="I1114" s="27">
        <v>43711</v>
      </c>
    </row>
    <row r="1115" spans="1:9">
      <c r="A1115" s="23">
        <v>12224</v>
      </c>
      <c r="B1115" s="24" t="s">
        <v>1162</v>
      </c>
      <c r="C1115" s="23">
        <v>72</v>
      </c>
      <c r="D1115" s="23">
        <v>36</v>
      </c>
      <c r="E1115" s="23">
        <v>2570</v>
      </c>
      <c r="F1115" s="25">
        <v>1006</v>
      </c>
      <c r="G1115" s="25" t="s">
        <v>35</v>
      </c>
      <c r="H1115" s="26">
        <v>49</v>
      </c>
      <c r="I1115" s="27">
        <v>43234</v>
      </c>
    </row>
    <row r="1116" spans="1:9">
      <c r="A1116" s="23">
        <v>12225</v>
      </c>
      <c r="B1116" s="24" t="s">
        <v>1163</v>
      </c>
      <c r="C1116" s="23">
        <v>171</v>
      </c>
      <c r="D1116" s="23">
        <v>86</v>
      </c>
      <c r="E1116" s="23">
        <v>3045</v>
      </c>
      <c r="F1116" s="25">
        <v>3220</v>
      </c>
      <c r="G1116" s="25" t="s">
        <v>34</v>
      </c>
      <c r="H1116" s="26">
        <v>89</v>
      </c>
      <c r="I1116" s="27">
        <v>43648</v>
      </c>
    </row>
    <row r="1117" spans="1:9">
      <c r="A1117" s="23">
        <v>12226</v>
      </c>
      <c r="B1117" s="24" t="s">
        <v>1164</v>
      </c>
      <c r="C1117" s="23">
        <v>99</v>
      </c>
      <c r="D1117" s="23">
        <v>25</v>
      </c>
      <c r="E1117" s="23">
        <v>420</v>
      </c>
      <c r="F1117" s="25">
        <v>813</v>
      </c>
      <c r="G1117" s="25" t="s">
        <v>34</v>
      </c>
      <c r="H1117" s="26">
        <v>34</v>
      </c>
      <c r="I1117" s="27">
        <v>43578</v>
      </c>
    </row>
    <row r="1118" spans="1:9">
      <c r="A1118" s="23">
        <v>12227</v>
      </c>
      <c r="B1118" s="24" t="s">
        <v>1165</v>
      </c>
      <c r="C1118" s="23">
        <v>32</v>
      </c>
      <c r="D1118" s="23">
        <v>8</v>
      </c>
      <c r="E1118" s="23">
        <v>1964</v>
      </c>
      <c r="F1118" s="25">
        <v>679</v>
      </c>
      <c r="G1118" s="25" t="s">
        <v>35</v>
      </c>
      <c r="H1118" s="26">
        <v>34</v>
      </c>
      <c r="I1118" s="27">
        <v>43492</v>
      </c>
    </row>
    <row r="1119" spans="1:9">
      <c r="A1119" s="23">
        <v>12228</v>
      </c>
      <c r="B1119" s="24" t="s">
        <v>1166</v>
      </c>
      <c r="C1119" s="23">
        <v>53</v>
      </c>
      <c r="D1119" s="23">
        <v>14</v>
      </c>
      <c r="E1119" s="23">
        <v>3027</v>
      </c>
      <c r="F1119" s="25">
        <v>692</v>
      </c>
      <c r="G1119" s="25" t="s">
        <v>34</v>
      </c>
      <c r="H1119" s="26">
        <v>52</v>
      </c>
      <c r="I1119" s="27">
        <v>43726</v>
      </c>
    </row>
    <row r="1120" spans="1:9">
      <c r="A1120" s="23">
        <v>12229</v>
      </c>
      <c r="B1120" s="24" t="s">
        <v>1167</v>
      </c>
      <c r="C1120" s="23">
        <v>34</v>
      </c>
      <c r="D1120" s="23">
        <v>12</v>
      </c>
      <c r="E1120" s="23">
        <v>1370</v>
      </c>
      <c r="F1120" s="25">
        <v>573</v>
      </c>
      <c r="G1120" s="25" t="s">
        <v>35</v>
      </c>
      <c r="H1120" s="26">
        <v>26</v>
      </c>
      <c r="I1120" s="27">
        <v>43725</v>
      </c>
    </row>
    <row r="1121" spans="1:9">
      <c r="A1121" s="23">
        <v>12230</v>
      </c>
      <c r="B1121" s="24" t="s">
        <v>1168</v>
      </c>
      <c r="C1121" s="23">
        <v>214</v>
      </c>
      <c r="D1121" s="23">
        <v>54</v>
      </c>
      <c r="E1121" s="23">
        <v>3017</v>
      </c>
      <c r="F1121" s="25">
        <v>2700</v>
      </c>
      <c r="G1121" s="25" t="s">
        <v>34</v>
      </c>
      <c r="H1121" s="26">
        <v>27</v>
      </c>
      <c r="I1121" s="27">
        <v>43211</v>
      </c>
    </row>
    <row r="1122" spans="1:9">
      <c r="A1122" s="23">
        <v>12231</v>
      </c>
      <c r="B1122" s="24" t="s">
        <v>1169</v>
      </c>
      <c r="C1122" s="23">
        <v>221</v>
      </c>
      <c r="D1122" s="23">
        <v>111</v>
      </c>
      <c r="E1122" s="23">
        <v>715</v>
      </c>
      <c r="F1122" s="25">
        <v>1405</v>
      </c>
      <c r="G1122" s="25" t="s">
        <v>35</v>
      </c>
      <c r="H1122" s="26">
        <v>27</v>
      </c>
      <c r="I1122" s="27">
        <v>43624</v>
      </c>
    </row>
    <row r="1123" spans="1:9">
      <c r="A1123" s="23">
        <v>12232</v>
      </c>
      <c r="B1123" s="24" t="s">
        <v>1170</v>
      </c>
      <c r="C1123" s="23">
        <v>105</v>
      </c>
      <c r="D1123" s="23">
        <v>35</v>
      </c>
      <c r="E1123" s="23">
        <v>2543</v>
      </c>
      <c r="F1123" s="25">
        <v>1921</v>
      </c>
      <c r="G1123" s="25" t="s">
        <v>34</v>
      </c>
      <c r="H1123" s="26">
        <v>48</v>
      </c>
      <c r="I1123" s="27">
        <v>43670</v>
      </c>
    </row>
    <row r="1124" spans="1:9">
      <c r="A1124" s="23">
        <v>12233</v>
      </c>
      <c r="B1124" s="24" t="s">
        <v>1171</v>
      </c>
      <c r="C1124" s="23">
        <v>233</v>
      </c>
      <c r="D1124" s="23">
        <v>117</v>
      </c>
      <c r="E1124" s="23">
        <v>1175</v>
      </c>
      <c r="F1124" s="25">
        <v>2878</v>
      </c>
      <c r="G1124" s="25" t="s">
        <v>35</v>
      </c>
      <c r="H1124" s="26">
        <v>54</v>
      </c>
      <c r="I1124" s="27">
        <v>43286</v>
      </c>
    </row>
    <row r="1125" spans="1:9">
      <c r="A1125" s="23">
        <v>12234</v>
      </c>
      <c r="B1125" s="24" t="s">
        <v>1172</v>
      </c>
      <c r="C1125" s="23">
        <v>140</v>
      </c>
      <c r="D1125" s="23">
        <v>35</v>
      </c>
      <c r="E1125" s="23">
        <v>328</v>
      </c>
      <c r="F1125" s="25">
        <v>633</v>
      </c>
      <c r="G1125" s="25" t="s">
        <v>34</v>
      </c>
      <c r="H1125" s="26">
        <v>51</v>
      </c>
      <c r="I1125" s="27">
        <v>43666</v>
      </c>
    </row>
    <row r="1126" spans="1:9">
      <c r="A1126" s="23">
        <v>12235</v>
      </c>
      <c r="B1126" s="24" t="s">
        <v>1173</v>
      </c>
      <c r="C1126" s="23">
        <v>237</v>
      </c>
      <c r="D1126" s="23">
        <v>119</v>
      </c>
      <c r="E1126" s="23">
        <v>2675</v>
      </c>
      <c r="F1126" s="25">
        <v>4971</v>
      </c>
      <c r="G1126" s="25" t="s">
        <v>35</v>
      </c>
      <c r="H1126" s="26">
        <v>67</v>
      </c>
      <c r="I1126" s="27">
        <v>43333</v>
      </c>
    </row>
    <row r="1127" spans="1:9">
      <c r="A1127" s="23">
        <v>12236</v>
      </c>
      <c r="B1127" s="24" t="s">
        <v>1174</v>
      </c>
      <c r="C1127" s="23">
        <v>110</v>
      </c>
      <c r="D1127" s="23">
        <v>55</v>
      </c>
      <c r="E1127" s="23">
        <v>282</v>
      </c>
      <c r="F1127" s="25">
        <v>775</v>
      </c>
      <c r="G1127" s="25" t="s">
        <v>34</v>
      </c>
      <c r="H1127" s="26">
        <v>40</v>
      </c>
      <c r="I1127" s="27">
        <v>43563</v>
      </c>
    </row>
    <row r="1128" spans="1:9">
      <c r="A1128" s="23">
        <v>12237</v>
      </c>
      <c r="B1128" s="24" t="s">
        <v>1175</v>
      </c>
      <c r="C1128" s="23">
        <v>114</v>
      </c>
      <c r="D1128" s="23">
        <v>29</v>
      </c>
      <c r="E1128" s="23">
        <v>2226</v>
      </c>
      <c r="F1128" s="25">
        <v>1578</v>
      </c>
      <c r="G1128" s="25" t="s">
        <v>35</v>
      </c>
      <c r="H1128" s="26">
        <v>56</v>
      </c>
      <c r="I1128" s="27">
        <v>43184</v>
      </c>
    </row>
    <row r="1129" spans="1:9">
      <c r="A1129" s="23">
        <v>12238</v>
      </c>
      <c r="B1129" s="24" t="s">
        <v>1176</v>
      </c>
      <c r="C1129" s="23">
        <v>114</v>
      </c>
      <c r="D1129" s="23">
        <v>38</v>
      </c>
      <c r="E1129" s="23">
        <v>1859</v>
      </c>
      <c r="F1129" s="25">
        <v>1222</v>
      </c>
      <c r="G1129" s="25" t="s">
        <v>34</v>
      </c>
      <c r="H1129" s="26">
        <v>85</v>
      </c>
      <c r="I1129" s="27">
        <v>43671</v>
      </c>
    </row>
    <row r="1130" spans="1:9">
      <c r="A1130" s="23">
        <v>12239</v>
      </c>
      <c r="B1130" s="24" t="s">
        <v>1177</v>
      </c>
      <c r="C1130" s="23">
        <v>176</v>
      </c>
      <c r="D1130" s="23">
        <v>44</v>
      </c>
      <c r="E1130" s="23">
        <v>3278</v>
      </c>
      <c r="F1130" s="25">
        <v>2341</v>
      </c>
      <c r="G1130" s="25" t="s">
        <v>35</v>
      </c>
      <c r="H1130" s="26">
        <v>46</v>
      </c>
      <c r="I1130" s="27">
        <v>43502</v>
      </c>
    </row>
    <row r="1131" spans="1:9">
      <c r="A1131" s="23">
        <v>12240</v>
      </c>
      <c r="B1131" s="24" t="s">
        <v>1178</v>
      </c>
      <c r="C1131" s="23">
        <v>61</v>
      </c>
      <c r="D1131" s="23">
        <v>31</v>
      </c>
      <c r="E1131" s="23">
        <v>2028</v>
      </c>
      <c r="F1131" s="25">
        <v>1723</v>
      </c>
      <c r="G1131" s="25" t="s">
        <v>35</v>
      </c>
      <c r="H1131" s="26">
        <v>30</v>
      </c>
      <c r="I1131" s="27">
        <v>43735</v>
      </c>
    </row>
    <row r="1132" spans="1:9">
      <c r="A1132" s="23">
        <v>12241</v>
      </c>
      <c r="B1132" s="24" t="s">
        <v>1179</v>
      </c>
      <c r="C1132" s="23">
        <v>53</v>
      </c>
      <c r="D1132" s="23">
        <v>18</v>
      </c>
      <c r="E1132" s="23">
        <v>1125</v>
      </c>
      <c r="F1132" s="25">
        <v>938</v>
      </c>
      <c r="G1132" s="25" t="s">
        <v>35</v>
      </c>
      <c r="H1132" s="26">
        <v>31</v>
      </c>
      <c r="I1132" s="27">
        <v>43479</v>
      </c>
    </row>
    <row r="1133" spans="1:9">
      <c r="A1133" s="23">
        <v>12242</v>
      </c>
      <c r="B1133" s="24" t="s">
        <v>1180</v>
      </c>
      <c r="C1133" s="23">
        <v>236</v>
      </c>
      <c r="D1133" s="23">
        <v>79</v>
      </c>
      <c r="E1133" s="23">
        <v>893</v>
      </c>
      <c r="F1133" s="25">
        <v>1397</v>
      </c>
      <c r="G1133" s="25" t="s">
        <v>35</v>
      </c>
      <c r="H1133" s="26">
        <v>34</v>
      </c>
      <c r="I1133" s="27">
        <v>43512</v>
      </c>
    </row>
    <row r="1134" spans="1:9">
      <c r="A1134" s="23">
        <v>12243</v>
      </c>
      <c r="B1134" s="24" t="s">
        <v>1181</v>
      </c>
      <c r="C1134" s="23">
        <v>141</v>
      </c>
      <c r="D1134" s="23">
        <v>71</v>
      </c>
      <c r="E1134" s="23">
        <v>1180</v>
      </c>
      <c r="F1134" s="25">
        <v>1028</v>
      </c>
      <c r="G1134" s="25" t="s">
        <v>34</v>
      </c>
      <c r="H1134" s="26">
        <v>29</v>
      </c>
      <c r="I1134" s="27">
        <v>43734</v>
      </c>
    </row>
    <row r="1135" spans="1:9">
      <c r="A1135" s="23">
        <v>12244</v>
      </c>
      <c r="B1135" s="24" t="s">
        <v>1182</v>
      </c>
      <c r="C1135" s="23">
        <v>84</v>
      </c>
      <c r="D1135" s="23">
        <v>28</v>
      </c>
      <c r="E1135" s="23">
        <v>3373</v>
      </c>
      <c r="F1135" s="25">
        <v>1044</v>
      </c>
      <c r="G1135" s="25" t="s">
        <v>34</v>
      </c>
      <c r="H1135" s="26">
        <v>21</v>
      </c>
      <c r="I1135" s="27">
        <v>43374</v>
      </c>
    </row>
    <row r="1136" spans="1:9">
      <c r="A1136" s="23">
        <v>12245</v>
      </c>
      <c r="B1136" s="24" t="s">
        <v>1183</v>
      </c>
      <c r="C1136" s="23">
        <v>103</v>
      </c>
      <c r="D1136" s="23">
        <v>26</v>
      </c>
      <c r="E1136" s="23">
        <v>3088</v>
      </c>
      <c r="F1136" s="25">
        <v>1369</v>
      </c>
      <c r="G1136" s="25" t="s">
        <v>35</v>
      </c>
      <c r="H1136" s="26">
        <v>22</v>
      </c>
      <c r="I1136" s="27">
        <v>43486</v>
      </c>
    </row>
    <row r="1137" spans="1:9">
      <c r="A1137" s="23">
        <v>12246</v>
      </c>
      <c r="B1137" s="24" t="s">
        <v>1184</v>
      </c>
      <c r="C1137" s="23">
        <v>149</v>
      </c>
      <c r="D1137" s="23">
        <v>38</v>
      </c>
      <c r="E1137" s="23">
        <v>1095</v>
      </c>
      <c r="F1137" s="25">
        <v>695</v>
      </c>
      <c r="G1137" s="25" t="s">
        <v>34</v>
      </c>
      <c r="H1137" s="26">
        <v>68</v>
      </c>
      <c r="I1137" s="27">
        <v>43724</v>
      </c>
    </row>
    <row r="1138" spans="1:9">
      <c r="A1138" s="23">
        <v>12247</v>
      </c>
      <c r="B1138" s="24" t="s">
        <v>1185</v>
      </c>
      <c r="C1138" s="23">
        <v>228</v>
      </c>
      <c r="D1138" s="23">
        <v>114</v>
      </c>
      <c r="E1138" s="23">
        <v>2872</v>
      </c>
      <c r="F1138" s="25">
        <v>4979</v>
      </c>
      <c r="G1138" s="25" t="s">
        <v>34</v>
      </c>
      <c r="H1138" s="26">
        <v>33</v>
      </c>
      <c r="I1138" s="27">
        <v>43596</v>
      </c>
    </row>
    <row r="1139" spans="1:9">
      <c r="A1139" s="23">
        <v>12248</v>
      </c>
      <c r="B1139" s="24" t="s">
        <v>1186</v>
      </c>
      <c r="C1139" s="23">
        <v>32</v>
      </c>
      <c r="D1139" s="23">
        <v>8</v>
      </c>
      <c r="E1139" s="23">
        <v>2029</v>
      </c>
      <c r="F1139" s="25">
        <v>723</v>
      </c>
      <c r="G1139" s="25" t="s">
        <v>35</v>
      </c>
      <c r="H1139" s="26">
        <v>35</v>
      </c>
      <c r="I1139" s="27">
        <v>43492</v>
      </c>
    </row>
    <row r="1140" spans="1:9">
      <c r="A1140" s="23">
        <v>12249</v>
      </c>
      <c r="B1140" s="24" t="s">
        <v>1187</v>
      </c>
      <c r="C1140" s="23">
        <v>49</v>
      </c>
      <c r="D1140" s="23">
        <v>17</v>
      </c>
      <c r="E1140" s="23">
        <v>3064</v>
      </c>
      <c r="F1140" s="25">
        <v>1490</v>
      </c>
      <c r="G1140" s="25" t="s">
        <v>35</v>
      </c>
      <c r="H1140" s="26">
        <v>26</v>
      </c>
      <c r="I1140" s="27">
        <v>43560</v>
      </c>
    </row>
    <row r="1141" spans="1:9">
      <c r="A1141" s="23">
        <v>12250</v>
      </c>
      <c r="B1141" s="24" t="s">
        <v>1188</v>
      </c>
      <c r="C1141" s="23">
        <v>142</v>
      </c>
      <c r="D1141" s="23">
        <v>36</v>
      </c>
      <c r="E1141" s="23">
        <v>3053</v>
      </c>
      <c r="F1141" s="25">
        <v>2545</v>
      </c>
      <c r="G1141" s="25" t="s">
        <v>34</v>
      </c>
      <c r="H1141" s="26">
        <v>50</v>
      </c>
      <c r="I1141" s="27">
        <v>43507</v>
      </c>
    </row>
    <row r="1142" spans="1:9">
      <c r="A1142" s="23">
        <v>12251</v>
      </c>
      <c r="B1142" s="24" t="s">
        <v>1189</v>
      </c>
      <c r="C1142" s="23">
        <v>186</v>
      </c>
      <c r="D1142" s="23">
        <v>93</v>
      </c>
      <c r="E1142" s="23">
        <v>919</v>
      </c>
      <c r="F1142" s="25">
        <v>1434</v>
      </c>
      <c r="G1142" s="25" t="s">
        <v>35</v>
      </c>
      <c r="H1142" s="26">
        <v>47</v>
      </c>
      <c r="I1142" s="27">
        <v>43633</v>
      </c>
    </row>
    <row r="1143" spans="1:9">
      <c r="A1143" s="23">
        <v>12252</v>
      </c>
      <c r="B1143" s="24" t="s">
        <v>1190</v>
      </c>
      <c r="C1143" s="23">
        <v>174</v>
      </c>
      <c r="D1143" s="23">
        <v>44</v>
      </c>
      <c r="E1143" s="23">
        <v>1768</v>
      </c>
      <c r="F1143" s="25">
        <v>1243</v>
      </c>
      <c r="G1143" s="25" t="s">
        <v>35</v>
      </c>
      <c r="H1143" s="26">
        <v>30</v>
      </c>
      <c r="I1143" s="27">
        <v>43635</v>
      </c>
    </row>
    <row r="1144" spans="1:9">
      <c r="A1144" s="23">
        <v>12253</v>
      </c>
      <c r="B1144" s="24" t="s">
        <v>1191</v>
      </c>
      <c r="C1144" s="23">
        <v>140</v>
      </c>
      <c r="D1144" s="23">
        <v>47</v>
      </c>
      <c r="E1144" s="23">
        <v>1933</v>
      </c>
      <c r="F1144" s="25">
        <v>1107</v>
      </c>
      <c r="G1144" s="25" t="s">
        <v>34</v>
      </c>
      <c r="H1144" s="26">
        <v>30</v>
      </c>
      <c r="I1144" s="27">
        <v>43626</v>
      </c>
    </row>
    <row r="1145" spans="1:9">
      <c r="A1145" s="23">
        <v>12254</v>
      </c>
      <c r="B1145" s="24" t="s">
        <v>1192</v>
      </c>
      <c r="C1145" s="23">
        <v>163</v>
      </c>
      <c r="D1145" s="23">
        <v>82</v>
      </c>
      <c r="E1145" s="23">
        <v>3179</v>
      </c>
      <c r="F1145" s="25">
        <v>4771</v>
      </c>
      <c r="G1145" s="25" t="s">
        <v>34</v>
      </c>
      <c r="H1145" s="26">
        <v>47</v>
      </c>
      <c r="I1145" s="27">
        <v>43167</v>
      </c>
    </row>
    <row r="1146" spans="1:9">
      <c r="A1146" s="23">
        <v>12255</v>
      </c>
      <c r="B1146" s="24" t="s">
        <v>1193</v>
      </c>
      <c r="C1146" s="23">
        <v>32</v>
      </c>
      <c r="D1146" s="23">
        <v>8</v>
      </c>
      <c r="E1146" s="23">
        <v>2364</v>
      </c>
      <c r="F1146" s="25">
        <v>946</v>
      </c>
      <c r="G1146" s="25" t="s">
        <v>34</v>
      </c>
      <c r="H1146" s="26">
        <v>43</v>
      </c>
      <c r="I1146" s="27">
        <v>43148</v>
      </c>
    </row>
    <row r="1147" spans="1:9">
      <c r="A1147" s="23">
        <v>12256</v>
      </c>
      <c r="B1147" s="24" t="s">
        <v>1194</v>
      </c>
      <c r="C1147" s="23">
        <v>125</v>
      </c>
      <c r="D1147" s="23">
        <v>32</v>
      </c>
      <c r="E1147" s="23">
        <v>337</v>
      </c>
      <c r="F1147" s="25">
        <v>714</v>
      </c>
      <c r="G1147" s="25" t="s">
        <v>35</v>
      </c>
      <c r="H1147" s="26">
        <v>58</v>
      </c>
      <c r="I1147" s="27">
        <v>43633</v>
      </c>
    </row>
    <row r="1148" spans="1:9">
      <c r="A1148" s="23">
        <v>12257</v>
      </c>
      <c r="B1148" s="24" t="s">
        <v>1195</v>
      </c>
      <c r="C1148" s="23">
        <v>98</v>
      </c>
      <c r="D1148" s="23">
        <v>49</v>
      </c>
      <c r="E1148" s="23">
        <v>772</v>
      </c>
      <c r="F1148" s="25">
        <v>612</v>
      </c>
      <c r="G1148" s="25" t="s">
        <v>34</v>
      </c>
      <c r="H1148" s="26">
        <v>31</v>
      </c>
      <c r="I1148" s="27">
        <v>43534</v>
      </c>
    </row>
    <row r="1149" spans="1:9">
      <c r="A1149" s="23">
        <v>12258</v>
      </c>
      <c r="B1149" s="24" t="s">
        <v>1196</v>
      </c>
      <c r="C1149" s="23">
        <v>204</v>
      </c>
      <c r="D1149" s="23">
        <v>51</v>
      </c>
      <c r="E1149" s="23">
        <v>2991</v>
      </c>
      <c r="F1149" s="25">
        <v>2411</v>
      </c>
      <c r="G1149" s="25" t="s">
        <v>34</v>
      </c>
      <c r="H1149" s="26">
        <v>24</v>
      </c>
      <c r="I1149" s="27">
        <v>43545</v>
      </c>
    </row>
    <row r="1150" spans="1:9">
      <c r="A1150" s="23">
        <v>12259</v>
      </c>
      <c r="B1150" s="24" t="s">
        <v>1197</v>
      </c>
      <c r="C1150" s="23">
        <v>66</v>
      </c>
      <c r="D1150" s="23">
        <v>17</v>
      </c>
      <c r="E1150" s="23">
        <v>424</v>
      </c>
      <c r="F1150" s="25">
        <v>684</v>
      </c>
      <c r="G1150" s="25" t="s">
        <v>34</v>
      </c>
      <c r="H1150" s="26">
        <v>28</v>
      </c>
      <c r="I1150" s="27">
        <v>43508</v>
      </c>
    </row>
    <row r="1151" spans="1:9">
      <c r="A1151" s="23">
        <v>12260</v>
      </c>
      <c r="B1151" s="24" t="s">
        <v>1198</v>
      </c>
      <c r="C1151" s="23">
        <v>175</v>
      </c>
      <c r="D1151" s="23">
        <v>59</v>
      </c>
      <c r="E1151" s="23">
        <v>2761</v>
      </c>
      <c r="F1151" s="25">
        <v>2596</v>
      </c>
      <c r="G1151" s="25" t="s">
        <v>35</v>
      </c>
      <c r="H1151" s="26">
        <v>50</v>
      </c>
      <c r="I1151" s="27">
        <v>43125</v>
      </c>
    </row>
    <row r="1152" spans="1:9">
      <c r="A1152" s="23">
        <v>12261</v>
      </c>
      <c r="B1152" s="24" t="s">
        <v>1199</v>
      </c>
      <c r="C1152" s="23">
        <v>114</v>
      </c>
      <c r="D1152" s="23">
        <v>57</v>
      </c>
      <c r="E1152" s="23">
        <v>1026</v>
      </c>
      <c r="F1152" s="25">
        <v>1126</v>
      </c>
      <c r="G1152" s="25" t="s">
        <v>35</v>
      </c>
      <c r="H1152" s="26">
        <v>24</v>
      </c>
      <c r="I1152" s="27">
        <v>43607</v>
      </c>
    </row>
    <row r="1153" spans="1:9">
      <c r="A1153" s="23">
        <v>12262</v>
      </c>
      <c r="B1153" s="24" t="s">
        <v>1200</v>
      </c>
      <c r="C1153" s="23">
        <v>189</v>
      </c>
      <c r="D1153" s="23">
        <v>48</v>
      </c>
      <c r="E1153" s="23">
        <v>1495</v>
      </c>
      <c r="F1153" s="25">
        <v>1664</v>
      </c>
      <c r="G1153" s="25" t="s">
        <v>35</v>
      </c>
      <c r="H1153" s="26">
        <v>72</v>
      </c>
      <c r="I1153" s="27">
        <v>43368</v>
      </c>
    </row>
    <row r="1154" spans="1:9">
      <c r="A1154" s="23">
        <v>12263</v>
      </c>
      <c r="B1154" s="24" t="s">
        <v>1201</v>
      </c>
      <c r="C1154" s="23">
        <v>107</v>
      </c>
      <c r="D1154" s="23">
        <v>54</v>
      </c>
      <c r="E1154" s="23">
        <v>402</v>
      </c>
      <c r="F1154" s="25">
        <v>759</v>
      </c>
      <c r="G1154" s="25" t="s">
        <v>34</v>
      </c>
      <c r="H1154" s="26">
        <v>66</v>
      </c>
      <c r="I1154" s="27">
        <v>43512</v>
      </c>
    </row>
    <row r="1155" spans="1:9">
      <c r="A1155" s="23">
        <v>12264</v>
      </c>
      <c r="B1155" s="24" t="s">
        <v>1202</v>
      </c>
      <c r="C1155" s="23">
        <v>210</v>
      </c>
      <c r="D1155" s="23">
        <v>105</v>
      </c>
      <c r="E1155" s="23">
        <v>3153</v>
      </c>
      <c r="F1155" s="25">
        <v>3256</v>
      </c>
      <c r="G1155" s="25" t="s">
        <v>35</v>
      </c>
      <c r="H1155" s="26">
        <v>27</v>
      </c>
      <c r="I1155" s="27">
        <v>43178</v>
      </c>
    </row>
    <row r="1156" spans="1:9">
      <c r="A1156" s="23">
        <v>12265</v>
      </c>
      <c r="B1156" s="24" t="s">
        <v>1203</v>
      </c>
      <c r="C1156" s="23">
        <v>55</v>
      </c>
      <c r="D1156" s="23">
        <v>28</v>
      </c>
      <c r="E1156" s="23">
        <v>2339</v>
      </c>
      <c r="F1156" s="25">
        <v>1846</v>
      </c>
      <c r="G1156" s="25" t="s">
        <v>34</v>
      </c>
      <c r="H1156" s="26">
        <v>41</v>
      </c>
      <c r="I1156" s="27">
        <v>43504</v>
      </c>
    </row>
    <row r="1157" spans="1:9">
      <c r="A1157" s="23">
        <v>12266</v>
      </c>
      <c r="B1157" s="24" t="s">
        <v>1204</v>
      </c>
      <c r="C1157" s="23">
        <v>56</v>
      </c>
      <c r="D1157" s="23">
        <v>14</v>
      </c>
      <c r="E1157" s="23">
        <v>1938</v>
      </c>
      <c r="F1157" s="25">
        <v>605</v>
      </c>
      <c r="G1157" s="25" t="s">
        <v>35</v>
      </c>
      <c r="H1157" s="26">
        <v>30</v>
      </c>
      <c r="I1157" s="27">
        <v>43375</v>
      </c>
    </row>
    <row r="1158" spans="1:9">
      <c r="A1158" s="23">
        <v>12267</v>
      </c>
      <c r="B1158" s="24" t="s">
        <v>1205</v>
      </c>
      <c r="C1158" s="23">
        <v>187</v>
      </c>
      <c r="D1158" s="23">
        <v>63</v>
      </c>
      <c r="E1158" s="23">
        <v>2767</v>
      </c>
      <c r="F1158" s="25">
        <v>2905</v>
      </c>
      <c r="G1158" s="25" t="s">
        <v>35</v>
      </c>
      <c r="H1158" s="26">
        <v>32</v>
      </c>
      <c r="I1158" s="27">
        <v>43580</v>
      </c>
    </row>
    <row r="1159" spans="1:9">
      <c r="A1159" s="23">
        <v>12268</v>
      </c>
      <c r="B1159" s="24" t="s">
        <v>1206</v>
      </c>
      <c r="C1159" s="23">
        <v>192</v>
      </c>
      <c r="D1159" s="23">
        <v>64</v>
      </c>
      <c r="E1159" s="23">
        <v>2381</v>
      </c>
      <c r="F1159" s="25">
        <v>2767</v>
      </c>
      <c r="G1159" s="25" t="s">
        <v>35</v>
      </c>
      <c r="H1159" s="26">
        <v>33</v>
      </c>
      <c r="I1159" s="27">
        <v>43637</v>
      </c>
    </row>
    <row r="1160" spans="1:9">
      <c r="A1160" s="23">
        <v>12269</v>
      </c>
      <c r="B1160" s="24" t="s">
        <v>1207</v>
      </c>
      <c r="C1160" s="23">
        <v>180</v>
      </c>
      <c r="D1160" s="23">
        <v>60</v>
      </c>
      <c r="E1160" s="23">
        <v>3302</v>
      </c>
      <c r="F1160" s="25">
        <v>2796</v>
      </c>
      <c r="G1160" s="25" t="s">
        <v>35</v>
      </c>
      <c r="H1160" s="26">
        <v>36</v>
      </c>
      <c r="I1160" s="27">
        <v>43669</v>
      </c>
    </row>
    <row r="1161" spans="1:9">
      <c r="A1161" s="23">
        <v>12270</v>
      </c>
      <c r="B1161" s="24" t="s">
        <v>1208</v>
      </c>
      <c r="C1161" s="23">
        <v>203</v>
      </c>
      <c r="D1161" s="23">
        <v>102</v>
      </c>
      <c r="E1161" s="23">
        <v>1536</v>
      </c>
      <c r="F1161" s="25">
        <v>2679</v>
      </c>
      <c r="G1161" s="25" t="s">
        <v>35</v>
      </c>
      <c r="H1161" s="26">
        <v>46</v>
      </c>
      <c r="I1161" s="27">
        <v>43530</v>
      </c>
    </row>
    <row r="1162" spans="1:9">
      <c r="A1162" s="23">
        <v>12271</v>
      </c>
      <c r="B1162" s="24" t="s">
        <v>1209</v>
      </c>
      <c r="C1162" s="23">
        <v>199</v>
      </c>
      <c r="D1162" s="23">
        <v>50</v>
      </c>
      <c r="E1162" s="23">
        <v>2794</v>
      </c>
      <c r="F1162" s="25">
        <v>2218</v>
      </c>
      <c r="G1162" s="25" t="s">
        <v>35</v>
      </c>
      <c r="H1162" s="26">
        <v>43</v>
      </c>
      <c r="I1162" s="27">
        <v>43728</v>
      </c>
    </row>
    <row r="1163" spans="1:9">
      <c r="A1163" s="23">
        <v>12272</v>
      </c>
      <c r="B1163" s="24" t="s">
        <v>1210</v>
      </c>
      <c r="C1163" s="23">
        <v>229</v>
      </c>
      <c r="D1163" s="23">
        <v>115</v>
      </c>
      <c r="E1163" s="23">
        <v>327</v>
      </c>
      <c r="F1163" s="25">
        <v>632</v>
      </c>
      <c r="G1163" s="25" t="s">
        <v>35</v>
      </c>
      <c r="H1163" s="26">
        <v>31</v>
      </c>
      <c r="I1163" s="27">
        <v>43473</v>
      </c>
    </row>
    <row r="1164" spans="1:9">
      <c r="A1164" s="23">
        <v>12273</v>
      </c>
      <c r="B1164" s="24" t="s">
        <v>1211</v>
      </c>
      <c r="C1164" s="23">
        <v>228</v>
      </c>
      <c r="D1164" s="23">
        <v>76</v>
      </c>
      <c r="E1164" s="23">
        <v>2972</v>
      </c>
      <c r="F1164" s="25">
        <v>4708</v>
      </c>
      <c r="G1164" s="25" t="s">
        <v>35</v>
      </c>
      <c r="H1164" s="26">
        <v>35</v>
      </c>
      <c r="I1164" s="27">
        <v>43119</v>
      </c>
    </row>
    <row r="1165" spans="1:9">
      <c r="A1165" s="23">
        <v>12274</v>
      </c>
      <c r="B1165" s="24" t="s">
        <v>1212</v>
      </c>
      <c r="C1165" s="23">
        <v>57</v>
      </c>
      <c r="D1165" s="23">
        <v>15</v>
      </c>
      <c r="E1165" s="23">
        <v>1284</v>
      </c>
      <c r="F1165" s="25">
        <v>899</v>
      </c>
      <c r="G1165" s="25" t="s">
        <v>35</v>
      </c>
      <c r="H1165" s="26">
        <v>48</v>
      </c>
      <c r="I1165" s="27">
        <v>43562</v>
      </c>
    </row>
    <row r="1166" spans="1:9">
      <c r="A1166" s="23">
        <v>12275</v>
      </c>
      <c r="B1166" s="24" t="s">
        <v>1213</v>
      </c>
      <c r="C1166" s="23">
        <v>222</v>
      </c>
      <c r="D1166" s="23">
        <v>74</v>
      </c>
      <c r="E1166" s="23">
        <v>645</v>
      </c>
      <c r="F1166" s="25">
        <v>860</v>
      </c>
      <c r="G1166" s="25" t="s">
        <v>34</v>
      </c>
      <c r="H1166" s="26">
        <v>31</v>
      </c>
      <c r="I1166" s="27">
        <v>43549</v>
      </c>
    </row>
    <row r="1167" spans="1:9">
      <c r="A1167" s="23">
        <v>12276</v>
      </c>
      <c r="B1167" s="24" t="s">
        <v>1214</v>
      </c>
      <c r="C1167" s="23">
        <v>199</v>
      </c>
      <c r="D1167" s="23">
        <v>67</v>
      </c>
      <c r="E1167" s="23">
        <v>1656</v>
      </c>
      <c r="F1167" s="25">
        <v>2617</v>
      </c>
      <c r="G1167" s="25" t="s">
        <v>34</v>
      </c>
      <c r="H1167" s="26">
        <v>28</v>
      </c>
      <c r="I1167" s="27">
        <v>43704</v>
      </c>
    </row>
    <row r="1168" spans="1:9">
      <c r="A1168" s="23">
        <v>12277</v>
      </c>
      <c r="B1168" s="24" t="s">
        <v>1215</v>
      </c>
      <c r="C1168" s="23">
        <v>82</v>
      </c>
      <c r="D1168" s="23">
        <v>28</v>
      </c>
      <c r="E1168" s="23">
        <v>1856</v>
      </c>
      <c r="F1168" s="25">
        <v>1216</v>
      </c>
      <c r="G1168" s="25" t="s">
        <v>35</v>
      </c>
      <c r="H1168" s="26">
        <v>46</v>
      </c>
      <c r="I1168" s="27">
        <v>43588</v>
      </c>
    </row>
    <row r="1169" spans="1:9">
      <c r="A1169" s="23">
        <v>12278</v>
      </c>
      <c r="B1169" s="24" t="s">
        <v>1216</v>
      </c>
      <c r="C1169" s="23">
        <v>39</v>
      </c>
      <c r="D1169" s="23">
        <v>20</v>
      </c>
      <c r="E1169" s="23">
        <v>2753</v>
      </c>
      <c r="F1169" s="25">
        <v>1002</v>
      </c>
      <c r="G1169" s="25" t="s">
        <v>34</v>
      </c>
      <c r="H1169" s="26">
        <v>41</v>
      </c>
      <c r="I1169" s="27">
        <v>43209</v>
      </c>
    </row>
    <row r="1170" spans="1:9">
      <c r="A1170" s="23">
        <v>12279</v>
      </c>
      <c r="B1170" s="24" t="s">
        <v>1217</v>
      </c>
      <c r="C1170" s="23">
        <v>181</v>
      </c>
      <c r="D1170" s="23">
        <v>61</v>
      </c>
      <c r="E1170" s="23">
        <v>2692</v>
      </c>
      <c r="F1170" s="25">
        <v>2511</v>
      </c>
      <c r="G1170" s="25" t="s">
        <v>34</v>
      </c>
      <c r="H1170" s="26">
        <v>41</v>
      </c>
      <c r="I1170" s="27">
        <v>43610</v>
      </c>
    </row>
    <row r="1171" spans="1:9">
      <c r="A1171" s="23">
        <v>12280</v>
      </c>
      <c r="B1171" s="24" t="s">
        <v>1218</v>
      </c>
      <c r="C1171" s="23">
        <v>225</v>
      </c>
      <c r="D1171" s="23">
        <v>113</v>
      </c>
      <c r="E1171" s="23">
        <v>2812</v>
      </c>
      <c r="F1171" s="25">
        <v>4936</v>
      </c>
      <c r="G1171" s="25" t="s">
        <v>34</v>
      </c>
      <c r="H1171" s="26">
        <v>36</v>
      </c>
      <c r="I1171" s="27">
        <v>43424</v>
      </c>
    </row>
    <row r="1172" spans="1:9">
      <c r="A1172" s="23">
        <v>12281</v>
      </c>
      <c r="B1172" s="24" t="s">
        <v>1219</v>
      </c>
      <c r="C1172" s="23">
        <v>194</v>
      </c>
      <c r="D1172" s="23">
        <v>97</v>
      </c>
      <c r="E1172" s="23">
        <v>230</v>
      </c>
      <c r="F1172" s="25">
        <v>919</v>
      </c>
      <c r="G1172" s="25" t="s">
        <v>34</v>
      </c>
      <c r="H1172" s="26">
        <v>75</v>
      </c>
      <c r="I1172" s="27">
        <v>43595</v>
      </c>
    </row>
    <row r="1173" spans="1:9">
      <c r="A1173" s="23">
        <v>12282</v>
      </c>
      <c r="B1173" s="24" t="s">
        <v>1220</v>
      </c>
      <c r="C1173" s="23">
        <v>41</v>
      </c>
      <c r="D1173" s="23">
        <v>21</v>
      </c>
      <c r="E1173" s="23">
        <v>1832</v>
      </c>
      <c r="F1173" s="25">
        <v>519</v>
      </c>
      <c r="G1173" s="25" t="s">
        <v>35</v>
      </c>
      <c r="H1173" s="26">
        <v>39</v>
      </c>
      <c r="I1173" s="27">
        <v>43505</v>
      </c>
    </row>
    <row r="1174" spans="1:9">
      <c r="A1174" s="23">
        <v>12283</v>
      </c>
      <c r="B1174" s="24" t="s">
        <v>1221</v>
      </c>
      <c r="C1174" s="23">
        <v>46</v>
      </c>
      <c r="D1174" s="23">
        <v>16</v>
      </c>
      <c r="E1174" s="23">
        <v>695</v>
      </c>
      <c r="F1174" s="25">
        <v>895</v>
      </c>
      <c r="G1174" s="25" t="s">
        <v>35</v>
      </c>
      <c r="H1174" s="26">
        <v>30</v>
      </c>
      <c r="I1174" s="27">
        <v>43523</v>
      </c>
    </row>
    <row r="1175" spans="1:9">
      <c r="A1175" s="23">
        <v>12284</v>
      </c>
      <c r="B1175" s="24" t="s">
        <v>1222</v>
      </c>
      <c r="C1175" s="23">
        <v>165</v>
      </c>
      <c r="D1175" s="23">
        <v>55</v>
      </c>
      <c r="E1175" s="23">
        <v>2457</v>
      </c>
      <c r="F1175" s="25">
        <v>2736</v>
      </c>
      <c r="G1175" s="25" t="s">
        <v>34</v>
      </c>
      <c r="H1175" s="26">
        <v>32</v>
      </c>
      <c r="I1175" s="27">
        <v>43622</v>
      </c>
    </row>
    <row r="1176" spans="1:9">
      <c r="A1176" s="23">
        <v>12285</v>
      </c>
      <c r="B1176" s="24" t="s">
        <v>1223</v>
      </c>
      <c r="C1176" s="23">
        <v>66</v>
      </c>
      <c r="D1176" s="23">
        <v>22</v>
      </c>
      <c r="E1176" s="23">
        <v>557</v>
      </c>
      <c r="F1176" s="25">
        <v>687</v>
      </c>
      <c r="G1176" s="25" t="s">
        <v>35</v>
      </c>
      <c r="H1176" s="26">
        <v>45</v>
      </c>
      <c r="I1176" s="27">
        <v>43574</v>
      </c>
    </row>
    <row r="1177" spans="1:9">
      <c r="A1177" s="23">
        <v>12286</v>
      </c>
      <c r="B1177" s="24" t="s">
        <v>1224</v>
      </c>
      <c r="C1177" s="23">
        <v>56</v>
      </c>
      <c r="D1177" s="23">
        <v>19</v>
      </c>
      <c r="E1177" s="23">
        <v>2233</v>
      </c>
      <c r="F1177" s="25">
        <v>967</v>
      </c>
      <c r="G1177" s="25" t="s">
        <v>35</v>
      </c>
      <c r="H1177" s="26">
        <v>23</v>
      </c>
      <c r="I1177" s="27">
        <v>42904</v>
      </c>
    </row>
    <row r="1178" spans="1:9">
      <c r="A1178" s="23">
        <v>12287</v>
      </c>
      <c r="B1178" s="24" t="s">
        <v>1225</v>
      </c>
      <c r="C1178" s="23">
        <v>235</v>
      </c>
      <c r="D1178" s="23">
        <v>79</v>
      </c>
      <c r="E1178" s="23">
        <v>1564</v>
      </c>
      <c r="F1178" s="25">
        <v>2330</v>
      </c>
      <c r="G1178" s="25" t="s">
        <v>35</v>
      </c>
      <c r="H1178" s="26">
        <v>21</v>
      </c>
      <c r="I1178" s="27">
        <v>43648</v>
      </c>
    </row>
    <row r="1179" spans="1:9">
      <c r="A1179" s="23">
        <v>12288</v>
      </c>
      <c r="B1179" s="24" t="s">
        <v>1226</v>
      </c>
      <c r="C1179" s="23">
        <v>104</v>
      </c>
      <c r="D1179" s="23">
        <v>26</v>
      </c>
      <c r="E1179" s="23">
        <v>1174</v>
      </c>
      <c r="F1179" s="25">
        <v>624</v>
      </c>
      <c r="G1179" s="25" t="s">
        <v>34</v>
      </c>
      <c r="H1179" s="26">
        <v>42</v>
      </c>
      <c r="I1179" s="27">
        <v>43488</v>
      </c>
    </row>
    <row r="1180" spans="1:9">
      <c r="A1180" s="23">
        <v>12289</v>
      </c>
      <c r="B1180" s="24" t="s">
        <v>1227</v>
      </c>
      <c r="C1180" s="23">
        <v>171</v>
      </c>
      <c r="D1180" s="23">
        <v>86</v>
      </c>
      <c r="E1180" s="23">
        <v>2110</v>
      </c>
      <c r="F1180" s="25">
        <v>2082</v>
      </c>
      <c r="G1180" s="25" t="s">
        <v>34</v>
      </c>
      <c r="H1180" s="26">
        <v>45</v>
      </c>
      <c r="I1180" s="27">
        <v>43161</v>
      </c>
    </row>
    <row r="1181" spans="1:9">
      <c r="A1181" s="23">
        <v>12290</v>
      </c>
      <c r="B1181" s="24" t="s">
        <v>1228</v>
      </c>
      <c r="C1181" s="23">
        <v>233</v>
      </c>
      <c r="D1181" s="23">
        <v>78</v>
      </c>
      <c r="E1181" s="23">
        <v>217</v>
      </c>
      <c r="F1181" s="25">
        <v>907</v>
      </c>
      <c r="G1181" s="25" t="s">
        <v>34</v>
      </c>
      <c r="H1181" s="26">
        <v>39</v>
      </c>
      <c r="I1181" s="27">
        <v>43696</v>
      </c>
    </row>
    <row r="1182" spans="1:9">
      <c r="A1182" s="23">
        <v>12291</v>
      </c>
      <c r="B1182" s="24" t="s">
        <v>1229</v>
      </c>
      <c r="C1182" s="23">
        <v>64</v>
      </c>
      <c r="D1182" s="23">
        <v>32</v>
      </c>
      <c r="E1182" s="23">
        <v>2533</v>
      </c>
      <c r="F1182" s="25">
        <v>1311</v>
      </c>
      <c r="G1182" s="25" t="s">
        <v>34</v>
      </c>
      <c r="H1182" s="26">
        <v>37</v>
      </c>
      <c r="I1182" s="27">
        <v>43733</v>
      </c>
    </row>
    <row r="1183" spans="1:9">
      <c r="A1183" s="23">
        <v>12292</v>
      </c>
      <c r="B1183" s="24" t="s">
        <v>1230</v>
      </c>
      <c r="C1183" s="23">
        <v>193</v>
      </c>
      <c r="D1183" s="23">
        <v>97</v>
      </c>
      <c r="E1183" s="23">
        <v>1279</v>
      </c>
      <c r="F1183" s="25">
        <v>2478</v>
      </c>
      <c r="G1183" s="25" t="s">
        <v>35</v>
      </c>
      <c r="H1183" s="26">
        <v>33</v>
      </c>
      <c r="I1183" s="27">
        <v>43685</v>
      </c>
    </row>
    <row r="1184" spans="1:9">
      <c r="A1184" s="23">
        <v>12293</v>
      </c>
      <c r="B1184" s="24" t="s">
        <v>1231</v>
      </c>
      <c r="C1184" s="23">
        <v>46</v>
      </c>
      <c r="D1184" s="23">
        <v>23</v>
      </c>
      <c r="E1184" s="23">
        <v>1319</v>
      </c>
      <c r="F1184" s="25">
        <v>566</v>
      </c>
      <c r="G1184" s="25" t="s">
        <v>35</v>
      </c>
      <c r="H1184" s="26">
        <v>32</v>
      </c>
      <c r="I1184" s="27">
        <v>43391</v>
      </c>
    </row>
    <row r="1185" spans="1:9">
      <c r="A1185" s="23">
        <v>12294</v>
      </c>
      <c r="B1185" s="24" t="s">
        <v>1232</v>
      </c>
      <c r="C1185" s="23">
        <v>223</v>
      </c>
      <c r="D1185" s="23">
        <v>56</v>
      </c>
      <c r="E1185" s="23">
        <v>2346</v>
      </c>
      <c r="F1185" s="25">
        <v>2166</v>
      </c>
      <c r="G1185" s="25" t="s">
        <v>35</v>
      </c>
      <c r="H1185" s="26">
        <v>44</v>
      </c>
      <c r="I1185" s="27">
        <v>43571</v>
      </c>
    </row>
    <row r="1186" spans="1:9">
      <c r="A1186" s="23">
        <v>12295</v>
      </c>
      <c r="B1186" s="24" t="s">
        <v>1233</v>
      </c>
      <c r="C1186" s="23">
        <v>182</v>
      </c>
      <c r="D1186" s="23">
        <v>46</v>
      </c>
      <c r="E1186" s="23">
        <v>254</v>
      </c>
      <c r="F1186" s="25">
        <v>845</v>
      </c>
      <c r="G1186" s="25" t="s">
        <v>34</v>
      </c>
      <c r="H1186" s="26">
        <v>31</v>
      </c>
      <c r="I1186" s="27">
        <v>43305</v>
      </c>
    </row>
    <row r="1187" spans="1:9">
      <c r="A1187" s="23">
        <v>12296</v>
      </c>
      <c r="B1187" s="24" t="s">
        <v>1234</v>
      </c>
      <c r="C1187" s="23">
        <v>42</v>
      </c>
      <c r="D1187" s="23">
        <v>14</v>
      </c>
      <c r="E1187" s="23">
        <v>2481</v>
      </c>
      <c r="F1187" s="25">
        <v>796</v>
      </c>
      <c r="G1187" s="25" t="s">
        <v>35</v>
      </c>
      <c r="H1187" s="26">
        <v>26</v>
      </c>
      <c r="I1187" s="27">
        <v>43499</v>
      </c>
    </row>
    <row r="1188" spans="1:9">
      <c r="A1188" s="23">
        <v>12297</v>
      </c>
      <c r="B1188" s="24" t="s">
        <v>1235</v>
      </c>
      <c r="C1188" s="23">
        <v>225</v>
      </c>
      <c r="D1188" s="23">
        <v>113</v>
      </c>
      <c r="E1188" s="23">
        <v>1670</v>
      </c>
      <c r="F1188" s="25">
        <v>2226</v>
      </c>
      <c r="G1188" s="25" t="s">
        <v>34</v>
      </c>
      <c r="H1188" s="26">
        <v>40</v>
      </c>
      <c r="I1188" s="27">
        <v>43507</v>
      </c>
    </row>
    <row r="1189" spans="1:9">
      <c r="A1189" s="23">
        <v>12298</v>
      </c>
      <c r="B1189" s="24" t="s">
        <v>1236</v>
      </c>
      <c r="C1189" s="23">
        <v>139</v>
      </c>
      <c r="D1189" s="23">
        <v>70</v>
      </c>
      <c r="E1189" s="23">
        <v>510</v>
      </c>
      <c r="F1189" s="25">
        <v>798</v>
      </c>
      <c r="G1189" s="25" t="s">
        <v>34</v>
      </c>
      <c r="H1189" s="26">
        <v>33</v>
      </c>
      <c r="I1189" s="27">
        <v>43499</v>
      </c>
    </row>
    <row r="1190" spans="1:9">
      <c r="A1190" s="23">
        <v>12299</v>
      </c>
      <c r="B1190" s="24" t="s">
        <v>1237</v>
      </c>
      <c r="C1190" s="23">
        <v>159</v>
      </c>
      <c r="D1190" s="23">
        <v>53</v>
      </c>
      <c r="E1190" s="23">
        <v>2303</v>
      </c>
      <c r="F1190" s="25">
        <v>2046</v>
      </c>
      <c r="G1190" s="25" t="s">
        <v>34</v>
      </c>
      <c r="H1190" s="26">
        <v>45</v>
      </c>
      <c r="I1190" s="27">
        <v>43640</v>
      </c>
    </row>
    <row r="1191" spans="1:9">
      <c r="A1191" s="23">
        <v>12300</v>
      </c>
      <c r="B1191" s="24" t="s">
        <v>1238</v>
      </c>
      <c r="C1191" s="23">
        <v>122</v>
      </c>
      <c r="D1191" s="23">
        <v>61</v>
      </c>
      <c r="E1191" s="23">
        <v>1405</v>
      </c>
      <c r="F1191" s="25">
        <v>1938</v>
      </c>
      <c r="G1191" s="25" t="s">
        <v>35</v>
      </c>
      <c r="H1191" s="26">
        <v>19</v>
      </c>
      <c r="I1191" s="27">
        <v>43338</v>
      </c>
    </row>
    <row r="1192" spans="1:9">
      <c r="A1192" s="23">
        <v>12301</v>
      </c>
      <c r="B1192" s="24" t="s">
        <v>1239</v>
      </c>
      <c r="C1192" s="23">
        <v>139</v>
      </c>
      <c r="D1192" s="23">
        <v>70</v>
      </c>
      <c r="E1192" s="23">
        <v>3087</v>
      </c>
      <c r="F1192" s="25">
        <v>3330</v>
      </c>
      <c r="G1192" s="25" t="s">
        <v>34</v>
      </c>
      <c r="H1192" s="26">
        <v>24</v>
      </c>
      <c r="I1192" s="27">
        <v>43623</v>
      </c>
    </row>
    <row r="1193" spans="1:9">
      <c r="A1193" s="23">
        <v>12302</v>
      </c>
      <c r="B1193" s="24" t="s">
        <v>1240</v>
      </c>
      <c r="C1193" s="23">
        <v>227</v>
      </c>
      <c r="D1193" s="23">
        <v>76</v>
      </c>
      <c r="E1193" s="23">
        <v>1517</v>
      </c>
      <c r="F1193" s="25">
        <v>2617</v>
      </c>
      <c r="G1193" s="25" t="s">
        <v>35</v>
      </c>
      <c r="H1193" s="26">
        <v>22</v>
      </c>
      <c r="I1193" s="27">
        <v>43500</v>
      </c>
    </row>
    <row r="1194" spans="1:9">
      <c r="A1194" s="23">
        <v>12303</v>
      </c>
      <c r="B1194" s="24" t="s">
        <v>1241</v>
      </c>
      <c r="C1194" s="23">
        <v>45</v>
      </c>
      <c r="D1194" s="23">
        <v>12</v>
      </c>
      <c r="E1194" s="23">
        <v>3158</v>
      </c>
      <c r="F1194" s="25">
        <v>889</v>
      </c>
      <c r="G1194" s="25" t="s">
        <v>34</v>
      </c>
      <c r="H1194" s="26">
        <v>42</v>
      </c>
      <c r="I1194" s="27">
        <v>43592</v>
      </c>
    </row>
    <row r="1195" spans="1:9">
      <c r="A1195" s="23">
        <v>12304</v>
      </c>
      <c r="B1195" s="24" t="s">
        <v>1242</v>
      </c>
      <c r="C1195" s="23">
        <v>133</v>
      </c>
      <c r="D1195" s="23">
        <v>45</v>
      </c>
      <c r="E1195" s="23">
        <v>2564</v>
      </c>
      <c r="F1195" s="25">
        <v>2865</v>
      </c>
      <c r="G1195" s="25" t="s">
        <v>34</v>
      </c>
      <c r="H1195" s="26">
        <v>37</v>
      </c>
      <c r="I1195" s="27">
        <v>43540</v>
      </c>
    </row>
    <row r="1196" spans="1:9">
      <c r="A1196" s="23">
        <v>12305</v>
      </c>
      <c r="B1196" s="24" t="s">
        <v>1243</v>
      </c>
      <c r="C1196" s="23">
        <v>170</v>
      </c>
      <c r="D1196" s="23">
        <v>57</v>
      </c>
      <c r="E1196" s="23">
        <v>2184</v>
      </c>
      <c r="F1196" s="25">
        <v>2882</v>
      </c>
      <c r="G1196" s="25" t="s">
        <v>34</v>
      </c>
      <c r="H1196" s="26">
        <v>39</v>
      </c>
      <c r="I1196" s="27">
        <v>43588</v>
      </c>
    </row>
    <row r="1197" spans="1:9">
      <c r="A1197" s="23">
        <v>12306</v>
      </c>
      <c r="B1197" s="24" t="s">
        <v>1244</v>
      </c>
      <c r="C1197" s="23">
        <v>202</v>
      </c>
      <c r="D1197" s="23">
        <v>68</v>
      </c>
      <c r="E1197" s="23">
        <v>671</v>
      </c>
      <c r="F1197" s="25">
        <v>601</v>
      </c>
      <c r="G1197" s="25" t="s">
        <v>34</v>
      </c>
      <c r="H1197" s="26">
        <v>33</v>
      </c>
      <c r="I1197" s="27">
        <v>43488</v>
      </c>
    </row>
    <row r="1198" spans="1:9">
      <c r="A1198" s="23">
        <v>12307</v>
      </c>
      <c r="B1198" s="24" t="s">
        <v>1245</v>
      </c>
      <c r="C1198" s="23">
        <v>47</v>
      </c>
      <c r="D1198" s="23">
        <v>24</v>
      </c>
      <c r="E1198" s="23">
        <v>871</v>
      </c>
      <c r="F1198" s="25">
        <v>986</v>
      </c>
      <c r="G1198" s="25" t="s">
        <v>34</v>
      </c>
      <c r="H1198" s="26">
        <v>50</v>
      </c>
      <c r="I1198" s="27">
        <v>43290</v>
      </c>
    </row>
    <row r="1199" spans="1:9">
      <c r="A1199" s="23">
        <v>12308</v>
      </c>
      <c r="B1199" s="24" t="s">
        <v>1246</v>
      </c>
      <c r="C1199" s="23">
        <v>221</v>
      </c>
      <c r="D1199" s="23">
        <v>111</v>
      </c>
      <c r="E1199" s="23">
        <v>927</v>
      </c>
      <c r="F1199" s="25">
        <v>2207</v>
      </c>
      <c r="G1199" s="25" t="s">
        <v>34</v>
      </c>
      <c r="H1199" s="26">
        <v>47</v>
      </c>
      <c r="I1199" s="27">
        <v>43262</v>
      </c>
    </row>
    <row r="1200" spans="1:9">
      <c r="A1200" s="23">
        <v>12309</v>
      </c>
      <c r="B1200" s="24" t="s">
        <v>1247</v>
      </c>
      <c r="C1200" s="23">
        <v>105</v>
      </c>
      <c r="D1200" s="23">
        <v>27</v>
      </c>
      <c r="E1200" s="23">
        <v>1072</v>
      </c>
      <c r="F1200" s="25">
        <v>814</v>
      </c>
      <c r="G1200" s="25" t="s">
        <v>35</v>
      </c>
      <c r="H1200" s="26">
        <v>41</v>
      </c>
      <c r="I1200" s="27">
        <v>43477</v>
      </c>
    </row>
    <row r="1201" spans="1:9">
      <c r="A1201" s="23">
        <v>12310</v>
      </c>
      <c r="B1201" s="24" t="s">
        <v>1248</v>
      </c>
      <c r="C1201" s="23">
        <v>139</v>
      </c>
      <c r="D1201" s="23">
        <v>47</v>
      </c>
      <c r="E1201" s="23">
        <v>1670</v>
      </c>
      <c r="F1201" s="25">
        <v>1756</v>
      </c>
      <c r="G1201" s="25" t="s">
        <v>34</v>
      </c>
      <c r="H1201" s="26">
        <v>40</v>
      </c>
      <c r="I1201" s="27">
        <v>43698</v>
      </c>
    </row>
    <row r="1202" spans="1:9">
      <c r="A1202" s="23">
        <v>12311</v>
      </c>
      <c r="B1202" s="24" t="s">
        <v>1249</v>
      </c>
      <c r="C1202" s="23">
        <v>68</v>
      </c>
      <c r="D1202" s="23">
        <v>34</v>
      </c>
      <c r="E1202" s="23">
        <v>1432</v>
      </c>
      <c r="F1202" s="25">
        <v>687</v>
      </c>
      <c r="G1202" s="25" t="s">
        <v>35</v>
      </c>
      <c r="H1202" s="26">
        <v>23</v>
      </c>
      <c r="I1202" s="27">
        <v>43652</v>
      </c>
    </row>
    <row r="1203" spans="1:9">
      <c r="A1203" s="23">
        <v>12312</v>
      </c>
      <c r="B1203" s="24" t="s">
        <v>1250</v>
      </c>
      <c r="C1203" s="23">
        <v>159</v>
      </c>
      <c r="D1203" s="23">
        <v>80</v>
      </c>
      <c r="E1203" s="23">
        <v>2022</v>
      </c>
      <c r="F1203" s="25">
        <v>2436</v>
      </c>
      <c r="G1203" s="25" t="s">
        <v>35</v>
      </c>
      <c r="H1203" s="26">
        <v>20</v>
      </c>
      <c r="I1203" s="27">
        <v>43536</v>
      </c>
    </row>
    <row r="1204" spans="1:9">
      <c r="A1204" s="23">
        <v>12313</v>
      </c>
      <c r="B1204" s="24" t="s">
        <v>1251</v>
      </c>
      <c r="C1204" s="23">
        <v>179</v>
      </c>
      <c r="D1204" s="23">
        <v>45</v>
      </c>
      <c r="E1204" s="23">
        <v>2515</v>
      </c>
      <c r="F1204" s="25">
        <v>2003</v>
      </c>
      <c r="G1204" s="25" t="s">
        <v>34</v>
      </c>
      <c r="H1204" s="26">
        <v>42</v>
      </c>
      <c r="I1204" s="27">
        <v>43505</v>
      </c>
    </row>
    <row r="1205" spans="1:9">
      <c r="A1205" s="23">
        <v>12314</v>
      </c>
      <c r="B1205" s="24" t="s">
        <v>1252</v>
      </c>
      <c r="C1205" s="23">
        <v>40</v>
      </c>
      <c r="D1205" s="23">
        <v>14</v>
      </c>
      <c r="E1205" s="23">
        <v>2492</v>
      </c>
      <c r="F1205" s="25">
        <v>963</v>
      </c>
      <c r="G1205" s="25" t="s">
        <v>35</v>
      </c>
      <c r="H1205" s="26">
        <v>50</v>
      </c>
      <c r="I1205" s="27">
        <v>43733</v>
      </c>
    </row>
    <row r="1206" spans="1:9">
      <c r="A1206" s="23">
        <v>12315</v>
      </c>
      <c r="B1206" s="24" t="s">
        <v>1253</v>
      </c>
      <c r="C1206" s="23">
        <v>44</v>
      </c>
      <c r="D1206" s="23">
        <v>22</v>
      </c>
      <c r="E1206" s="23">
        <v>391</v>
      </c>
      <c r="F1206" s="25">
        <v>909</v>
      </c>
      <c r="G1206" s="25" t="s">
        <v>35</v>
      </c>
      <c r="H1206" s="26">
        <v>23</v>
      </c>
      <c r="I1206" s="27">
        <v>43653</v>
      </c>
    </row>
    <row r="1207" spans="1:9">
      <c r="A1207" s="23">
        <v>12316</v>
      </c>
      <c r="B1207" s="24" t="s">
        <v>1254</v>
      </c>
      <c r="C1207" s="23">
        <v>46</v>
      </c>
      <c r="D1207" s="23">
        <v>12</v>
      </c>
      <c r="E1207" s="23">
        <v>1722</v>
      </c>
      <c r="F1207" s="25">
        <v>576</v>
      </c>
      <c r="G1207" s="25" t="s">
        <v>35</v>
      </c>
      <c r="H1207" s="26">
        <v>29</v>
      </c>
      <c r="I1207" s="27">
        <v>43611</v>
      </c>
    </row>
    <row r="1208" spans="1:9">
      <c r="A1208" s="23">
        <v>12317</v>
      </c>
      <c r="B1208" s="24" t="s">
        <v>1255</v>
      </c>
      <c r="C1208" s="23">
        <v>149</v>
      </c>
      <c r="D1208" s="23">
        <v>75</v>
      </c>
      <c r="E1208" s="23">
        <v>1683</v>
      </c>
      <c r="F1208" s="25">
        <v>2245</v>
      </c>
      <c r="G1208" s="25" t="s">
        <v>34</v>
      </c>
      <c r="H1208" s="26">
        <v>36</v>
      </c>
      <c r="I1208" s="27">
        <v>43612</v>
      </c>
    </row>
    <row r="1209" spans="1:9">
      <c r="A1209" s="23">
        <v>12318</v>
      </c>
      <c r="B1209" s="24" t="s">
        <v>1256</v>
      </c>
      <c r="C1209" s="23">
        <v>150</v>
      </c>
      <c r="D1209" s="23">
        <v>50</v>
      </c>
      <c r="E1209" s="23">
        <v>2826</v>
      </c>
      <c r="F1209" s="25">
        <v>2158</v>
      </c>
      <c r="G1209" s="25" t="s">
        <v>34</v>
      </c>
      <c r="H1209" s="26">
        <v>20</v>
      </c>
      <c r="I1209" s="27">
        <v>43491</v>
      </c>
    </row>
    <row r="1210" spans="1:9">
      <c r="A1210" s="23">
        <v>12319</v>
      </c>
      <c r="B1210" s="24" t="s">
        <v>1257</v>
      </c>
      <c r="C1210" s="23">
        <v>30</v>
      </c>
      <c r="D1210" s="23">
        <v>15</v>
      </c>
      <c r="E1210" s="23">
        <v>687</v>
      </c>
      <c r="F1210" s="25">
        <v>827</v>
      </c>
      <c r="G1210" s="25" t="s">
        <v>35</v>
      </c>
      <c r="H1210" s="26">
        <v>36</v>
      </c>
      <c r="I1210" s="27">
        <v>43680</v>
      </c>
    </row>
    <row r="1211" spans="1:9">
      <c r="A1211" s="23">
        <v>12320</v>
      </c>
      <c r="B1211" s="24" t="s">
        <v>1258</v>
      </c>
      <c r="C1211" s="23">
        <v>83</v>
      </c>
      <c r="D1211" s="23">
        <v>21</v>
      </c>
      <c r="E1211" s="23">
        <v>2490</v>
      </c>
      <c r="F1211" s="25">
        <v>1040</v>
      </c>
      <c r="G1211" s="25" t="s">
        <v>34</v>
      </c>
      <c r="H1211" s="26">
        <v>20</v>
      </c>
      <c r="I1211" s="27">
        <v>43470</v>
      </c>
    </row>
    <row r="1212" spans="1:9">
      <c r="A1212" s="23">
        <v>12321</v>
      </c>
      <c r="B1212" s="24" t="s">
        <v>1259</v>
      </c>
      <c r="C1212" s="23">
        <v>110</v>
      </c>
      <c r="D1212" s="23">
        <v>37</v>
      </c>
      <c r="E1212" s="23">
        <v>1041</v>
      </c>
      <c r="F1212" s="25">
        <v>933</v>
      </c>
      <c r="G1212" s="25" t="s">
        <v>34</v>
      </c>
      <c r="H1212" s="26">
        <v>43</v>
      </c>
      <c r="I1212" s="27">
        <v>43595</v>
      </c>
    </row>
    <row r="1213" spans="1:9">
      <c r="A1213" s="23">
        <v>12322</v>
      </c>
      <c r="B1213" s="24" t="s">
        <v>1260</v>
      </c>
      <c r="C1213" s="23">
        <v>114</v>
      </c>
      <c r="D1213" s="23">
        <v>57</v>
      </c>
      <c r="E1213" s="23">
        <v>993</v>
      </c>
      <c r="F1213" s="25">
        <v>1316</v>
      </c>
      <c r="G1213" s="25" t="s">
        <v>35</v>
      </c>
      <c r="H1213" s="26">
        <v>44</v>
      </c>
      <c r="I1213" s="27">
        <v>43680</v>
      </c>
    </row>
    <row r="1214" spans="1:9">
      <c r="A1214" s="23">
        <v>12323</v>
      </c>
      <c r="B1214" s="24" t="s">
        <v>1261</v>
      </c>
      <c r="C1214" s="23">
        <v>188</v>
      </c>
      <c r="D1214" s="23">
        <v>47</v>
      </c>
      <c r="E1214" s="23">
        <v>3137</v>
      </c>
      <c r="F1214" s="25">
        <v>2993</v>
      </c>
      <c r="G1214" s="25" t="s">
        <v>34</v>
      </c>
      <c r="H1214" s="26">
        <v>75</v>
      </c>
      <c r="I1214" s="27">
        <v>43567</v>
      </c>
    </row>
    <row r="1215" spans="1:9">
      <c r="A1215" s="23">
        <v>12324</v>
      </c>
      <c r="B1215" s="24" t="s">
        <v>1262</v>
      </c>
      <c r="C1215" s="23">
        <v>101</v>
      </c>
      <c r="D1215" s="23">
        <v>34</v>
      </c>
      <c r="E1215" s="23">
        <v>1052</v>
      </c>
      <c r="F1215" s="25">
        <v>744</v>
      </c>
      <c r="G1215" s="25" t="s">
        <v>35</v>
      </c>
      <c r="H1215" s="26">
        <v>40</v>
      </c>
      <c r="I1215" s="27">
        <v>43204</v>
      </c>
    </row>
    <row r="1216" spans="1:9">
      <c r="A1216" s="23">
        <v>12325</v>
      </c>
      <c r="B1216" s="24" t="s">
        <v>1263</v>
      </c>
      <c r="C1216" s="23">
        <v>75</v>
      </c>
      <c r="D1216" s="23">
        <v>19</v>
      </c>
      <c r="E1216" s="23">
        <v>1082</v>
      </c>
      <c r="F1216" s="25">
        <v>988</v>
      </c>
      <c r="G1216" s="25" t="s">
        <v>35</v>
      </c>
      <c r="H1216" s="26">
        <v>44</v>
      </c>
      <c r="I1216" s="27">
        <v>43695</v>
      </c>
    </row>
    <row r="1217" spans="1:9">
      <c r="A1217" s="23">
        <v>12326</v>
      </c>
      <c r="B1217" s="24" t="s">
        <v>1264</v>
      </c>
      <c r="C1217" s="23">
        <v>179</v>
      </c>
      <c r="D1217" s="23">
        <v>60</v>
      </c>
      <c r="E1217" s="23">
        <v>1053</v>
      </c>
      <c r="F1217" s="25">
        <v>1251</v>
      </c>
      <c r="G1217" s="25" t="s">
        <v>34</v>
      </c>
      <c r="H1217" s="26">
        <v>28</v>
      </c>
      <c r="I1217" s="27">
        <v>43350</v>
      </c>
    </row>
    <row r="1218" spans="1:9">
      <c r="A1218" s="23">
        <v>12327</v>
      </c>
      <c r="B1218" s="24" t="s">
        <v>1265</v>
      </c>
      <c r="C1218" s="23">
        <v>176</v>
      </c>
      <c r="D1218" s="23">
        <v>88</v>
      </c>
      <c r="E1218" s="23">
        <v>557</v>
      </c>
      <c r="F1218" s="25">
        <v>728</v>
      </c>
      <c r="G1218" s="25" t="s">
        <v>35</v>
      </c>
      <c r="H1218" s="26">
        <v>28</v>
      </c>
      <c r="I1218" s="27">
        <v>43534</v>
      </c>
    </row>
    <row r="1219" spans="1:9">
      <c r="A1219" s="23">
        <v>12328</v>
      </c>
      <c r="B1219" s="24" t="s">
        <v>1266</v>
      </c>
      <c r="C1219" s="23">
        <v>46</v>
      </c>
      <c r="D1219" s="23">
        <v>23</v>
      </c>
      <c r="E1219" s="23">
        <v>2820</v>
      </c>
      <c r="F1219" s="25">
        <v>1107</v>
      </c>
      <c r="G1219" s="25" t="s">
        <v>34</v>
      </c>
      <c r="H1219" s="26">
        <v>34</v>
      </c>
      <c r="I1219" s="27">
        <v>43344</v>
      </c>
    </row>
    <row r="1220" spans="1:9">
      <c r="A1220" s="23">
        <v>12329</v>
      </c>
      <c r="B1220" s="24" t="s">
        <v>1267</v>
      </c>
      <c r="C1220" s="23">
        <v>232</v>
      </c>
      <c r="D1220" s="23">
        <v>116</v>
      </c>
      <c r="E1220" s="23">
        <v>676</v>
      </c>
      <c r="F1220" s="25">
        <v>1613</v>
      </c>
      <c r="G1220" s="25" t="s">
        <v>34</v>
      </c>
      <c r="H1220" s="26">
        <v>30</v>
      </c>
      <c r="I1220" s="27">
        <v>43306</v>
      </c>
    </row>
    <row r="1221" spans="1:9">
      <c r="A1221" s="23">
        <v>12330</v>
      </c>
      <c r="B1221" s="24" t="s">
        <v>1268</v>
      </c>
      <c r="C1221" s="23">
        <v>164</v>
      </c>
      <c r="D1221" s="23">
        <v>82</v>
      </c>
      <c r="E1221" s="23">
        <v>316</v>
      </c>
      <c r="F1221" s="25">
        <v>651</v>
      </c>
      <c r="G1221" s="25" t="s">
        <v>35</v>
      </c>
      <c r="H1221" s="26">
        <v>33</v>
      </c>
      <c r="I1221" s="27">
        <v>43640</v>
      </c>
    </row>
    <row r="1222" spans="1:9">
      <c r="A1222" s="23">
        <v>12331</v>
      </c>
      <c r="B1222" s="24" t="s">
        <v>1269</v>
      </c>
      <c r="C1222" s="23">
        <v>111</v>
      </c>
      <c r="D1222" s="23">
        <v>37</v>
      </c>
      <c r="E1222" s="23">
        <v>1385</v>
      </c>
      <c r="F1222" s="25">
        <v>1045</v>
      </c>
      <c r="G1222" s="25" t="s">
        <v>34</v>
      </c>
      <c r="H1222" s="26">
        <v>34</v>
      </c>
      <c r="I1222" s="27">
        <v>43525</v>
      </c>
    </row>
    <row r="1223" spans="1:9">
      <c r="A1223" s="23">
        <v>12332</v>
      </c>
      <c r="B1223" s="24" t="s">
        <v>1270</v>
      </c>
      <c r="C1223" s="23">
        <v>199</v>
      </c>
      <c r="D1223" s="23">
        <v>67</v>
      </c>
      <c r="E1223" s="23">
        <v>2021</v>
      </c>
      <c r="F1223" s="25">
        <v>2260</v>
      </c>
      <c r="G1223" s="25" t="s">
        <v>35</v>
      </c>
      <c r="H1223" s="26">
        <v>21</v>
      </c>
      <c r="I1223" s="27">
        <v>43657</v>
      </c>
    </row>
    <row r="1224" spans="1:9">
      <c r="A1224" s="23">
        <v>12333</v>
      </c>
      <c r="B1224" s="24" t="s">
        <v>1271</v>
      </c>
      <c r="C1224" s="23">
        <v>146</v>
      </c>
      <c r="D1224" s="23">
        <v>37</v>
      </c>
      <c r="E1224" s="23">
        <v>205</v>
      </c>
      <c r="F1224" s="25">
        <v>703</v>
      </c>
      <c r="G1224" s="25" t="s">
        <v>35</v>
      </c>
      <c r="H1224" s="26">
        <v>26</v>
      </c>
      <c r="I1224" s="27">
        <v>43686</v>
      </c>
    </row>
    <row r="1225" spans="1:9">
      <c r="A1225" s="23">
        <v>12334</v>
      </c>
      <c r="B1225" s="24" t="s">
        <v>1272</v>
      </c>
      <c r="C1225" s="23">
        <v>193</v>
      </c>
      <c r="D1225" s="23">
        <v>65</v>
      </c>
      <c r="E1225" s="23">
        <v>1276</v>
      </c>
      <c r="F1225" s="25">
        <v>1011</v>
      </c>
      <c r="G1225" s="25" t="s">
        <v>34</v>
      </c>
      <c r="H1225" s="26">
        <v>21</v>
      </c>
      <c r="I1225" s="27">
        <v>43486</v>
      </c>
    </row>
    <row r="1226" spans="1:9">
      <c r="A1226" s="23">
        <v>12335</v>
      </c>
      <c r="B1226" s="24" t="s">
        <v>1273</v>
      </c>
      <c r="C1226" s="23">
        <v>111</v>
      </c>
      <c r="D1226" s="23">
        <v>37</v>
      </c>
      <c r="E1226" s="23">
        <v>1168</v>
      </c>
      <c r="F1226" s="25">
        <v>842</v>
      </c>
      <c r="G1226" s="25" t="s">
        <v>34</v>
      </c>
      <c r="H1226" s="26">
        <v>33</v>
      </c>
      <c r="I1226" s="27">
        <v>43396</v>
      </c>
    </row>
    <row r="1227" spans="1:9">
      <c r="A1227" s="23">
        <v>12336</v>
      </c>
      <c r="B1227" s="24" t="s">
        <v>1274</v>
      </c>
      <c r="C1227" s="23">
        <v>159</v>
      </c>
      <c r="D1227" s="23">
        <v>40</v>
      </c>
      <c r="E1227" s="23">
        <v>1041</v>
      </c>
      <c r="F1227" s="25">
        <v>896</v>
      </c>
      <c r="G1227" s="25" t="s">
        <v>35</v>
      </c>
      <c r="H1227" s="26">
        <v>50</v>
      </c>
      <c r="I1227" s="27">
        <v>43353</v>
      </c>
    </row>
    <row r="1228" spans="1:9">
      <c r="A1228" s="23">
        <v>12337</v>
      </c>
      <c r="B1228" s="24" t="s">
        <v>1275</v>
      </c>
      <c r="C1228" s="23">
        <v>232</v>
      </c>
      <c r="D1228" s="23">
        <v>116</v>
      </c>
      <c r="E1228" s="23">
        <v>943</v>
      </c>
      <c r="F1228" s="25">
        <v>2499</v>
      </c>
      <c r="G1228" s="25" t="s">
        <v>35</v>
      </c>
      <c r="H1228" s="26">
        <v>22</v>
      </c>
      <c r="I1228" s="27">
        <v>43583</v>
      </c>
    </row>
    <row r="1229" spans="1:9">
      <c r="A1229" s="23">
        <v>12338</v>
      </c>
      <c r="B1229" s="24" t="s">
        <v>1276</v>
      </c>
      <c r="C1229" s="23">
        <v>97</v>
      </c>
      <c r="D1229" s="23">
        <v>33</v>
      </c>
      <c r="E1229" s="23">
        <v>2306</v>
      </c>
      <c r="F1229" s="25">
        <v>1882</v>
      </c>
      <c r="G1229" s="25" t="s">
        <v>34</v>
      </c>
      <c r="H1229" s="26">
        <v>25</v>
      </c>
      <c r="I1229" s="27">
        <v>43522</v>
      </c>
    </row>
    <row r="1230" spans="1:9">
      <c r="A1230" s="23">
        <v>12339</v>
      </c>
      <c r="B1230" s="24" t="s">
        <v>1277</v>
      </c>
      <c r="C1230" s="23">
        <v>195</v>
      </c>
      <c r="D1230" s="23">
        <v>49</v>
      </c>
      <c r="E1230" s="23">
        <v>2666</v>
      </c>
      <c r="F1230" s="25">
        <v>2267</v>
      </c>
      <c r="G1230" s="25" t="s">
        <v>35</v>
      </c>
      <c r="H1230" s="26">
        <v>35</v>
      </c>
      <c r="I1230" s="27">
        <v>43499</v>
      </c>
    </row>
    <row r="1231" spans="1:9">
      <c r="A1231" s="23">
        <v>12340</v>
      </c>
      <c r="B1231" s="24" t="s">
        <v>1278</v>
      </c>
      <c r="C1231" s="23">
        <v>50</v>
      </c>
      <c r="D1231" s="23">
        <v>25</v>
      </c>
      <c r="E1231" s="23">
        <v>3444</v>
      </c>
      <c r="F1231" s="25">
        <v>1261</v>
      </c>
      <c r="G1231" s="25" t="s">
        <v>35</v>
      </c>
      <c r="H1231" s="26">
        <v>44</v>
      </c>
      <c r="I1231" s="27">
        <v>43353</v>
      </c>
    </row>
    <row r="1232" spans="1:9">
      <c r="A1232" s="23">
        <v>12341</v>
      </c>
      <c r="B1232" s="24" t="s">
        <v>1279</v>
      </c>
      <c r="C1232" s="23">
        <v>156</v>
      </c>
      <c r="D1232" s="23">
        <v>52</v>
      </c>
      <c r="E1232" s="23">
        <v>904</v>
      </c>
      <c r="F1232" s="25">
        <v>993</v>
      </c>
      <c r="G1232" s="25" t="s">
        <v>35</v>
      </c>
      <c r="H1232" s="26">
        <v>31</v>
      </c>
      <c r="I1232" s="27">
        <v>43112</v>
      </c>
    </row>
    <row r="1233" spans="1:9">
      <c r="A1233" s="23">
        <v>12342</v>
      </c>
      <c r="B1233" s="24" t="s">
        <v>1280</v>
      </c>
      <c r="C1233" s="23">
        <v>73</v>
      </c>
      <c r="D1233" s="23">
        <v>37</v>
      </c>
      <c r="E1233" s="23">
        <v>1809</v>
      </c>
      <c r="F1233" s="25">
        <v>1477</v>
      </c>
      <c r="G1233" s="25" t="s">
        <v>34</v>
      </c>
      <c r="H1233" s="26">
        <v>25</v>
      </c>
      <c r="I1233" s="27">
        <v>43517</v>
      </c>
    </row>
    <row r="1234" spans="1:9">
      <c r="A1234" s="23">
        <v>12343</v>
      </c>
      <c r="B1234" s="24" t="s">
        <v>1281</v>
      </c>
      <c r="C1234" s="23">
        <v>77</v>
      </c>
      <c r="D1234" s="23">
        <v>26</v>
      </c>
      <c r="E1234" s="23">
        <v>2248</v>
      </c>
      <c r="F1234" s="25">
        <v>1939</v>
      </c>
      <c r="G1234" s="25" t="s">
        <v>35</v>
      </c>
      <c r="H1234" s="26">
        <v>25</v>
      </c>
      <c r="I1234" s="27">
        <v>43596</v>
      </c>
    </row>
    <row r="1235" spans="1:9">
      <c r="A1235" s="23">
        <v>12344</v>
      </c>
      <c r="B1235" s="24" t="s">
        <v>1282</v>
      </c>
      <c r="C1235" s="23">
        <v>167</v>
      </c>
      <c r="D1235" s="23">
        <v>42</v>
      </c>
      <c r="E1235" s="23">
        <v>2316</v>
      </c>
      <c r="F1235" s="25">
        <v>1335</v>
      </c>
      <c r="G1235" s="25" t="s">
        <v>34</v>
      </c>
      <c r="H1235" s="26">
        <v>20</v>
      </c>
      <c r="I1235" s="27">
        <v>43578</v>
      </c>
    </row>
    <row r="1236" spans="1:9">
      <c r="A1236" s="23">
        <v>12345</v>
      </c>
      <c r="B1236" s="24" t="s">
        <v>1283</v>
      </c>
      <c r="C1236" s="23">
        <v>236</v>
      </c>
      <c r="D1236" s="23">
        <v>118</v>
      </c>
      <c r="E1236" s="23">
        <v>2108</v>
      </c>
      <c r="F1236" s="25">
        <v>3263</v>
      </c>
      <c r="G1236" s="25" t="s">
        <v>35</v>
      </c>
      <c r="H1236" s="26">
        <v>24</v>
      </c>
      <c r="I1236" s="27">
        <v>43581</v>
      </c>
    </row>
    <row r="1237" spans="1:9">
      <c r="A1237" s="23">
        <v>12346</v>
      </c>
      <c r="B1237" s="24" t="s">
        <v>1284</v>
      </c>
      <c r="C1237" s="23">
        <v>58</v>
      </c>
      <c r="D1237" s="23">
        <v>20</v>
      </c>
      <c r="E1237" s="23">
        <v>3427</v>
      </c>
      <c r="F1237" s="25">
        <v>1900</v>
      </c>
      <c r="G1237" s="25" t="s">
        <v>35</v>
      </c>
      <c r="H1237" s="26">
        <v>30</v>
      </c>
      <c r="I1237" s="27">
        <v>43505</v>
      </c>
    </row>
    <row r="1238" spans="1:9">
      <c r="A1238" s="23">
        <v>12347</v>
      </c>
      <c r="B1238" s="24" t="s">
        <v>1285</v>
      </c>
      <c r="C1238" s="23">
        <v>44</v>
      </c>
      <c r="D1238" s="23">
        <v>22</v>
      </c>
      <c r="E1238" s="23">
        <v>400</v>
      </c>
      <c r="F1238" s="25">
        <v>967</v>
      </c>
      <c r="G1238" s="25" t="s">
        <v>35</v>
      </c>
      <c r="H1238" s="26">
        <v>89</v>
      </c>
      <c r="I1238" s="27">
        <v>43593</v>
      </c>
    </row>
    <row r="1239" spans="1:9">
      <c r="A1239" s="23">
        <v>12348</v>
      </c>
      <c r="B1239" s="24" t="s">
        <v>1286</v>
      </c>
      <c r="C1239" s="23">
        <v>132</v>
      </c>
      <c r="D1239" s="23">
        <v>33</v>
      </c>
      <c r="E1239" s="23">
        <v>2443</v>
      </c>
      <c r="F1239" s="25">
        <v>1980</v>
      </c>
      <c r="G1239" s="25" t="s">
        <v>35</v>
      </c>
      <c r="H1239" s="26">
        <v>34</v>
      </c>
      <c r="I1239" s="27">
        <v>43534</v>
      </c>
    </row>
    <row r="1240" spans="1:9">
      <c r="A1240" s="23">
        <v>12349</v>
      </c>
      <c r="B1240" s="24" t="s">
        <v>1287</v>
      </c>
      <c r="C1240" s="23">
        <v>49</v>
      </c>
      <c r="D1240" s="23">
        <v>17</v>
      </c>
      <c r="E1240" s="23">
        <v>2604</v>
      </c>
      <c r="F1240" s="25">
        <v>999</v>
      </c>
      <c r="G1240" s="25" t="s">
        <v>35</v>
      </c>
      <c r="H1240" s="26">
        <v>67</v>
      </c>
      <c r="I1240" s="27">
        <v>43476</v>
      </c>
    </row>
    <row r="1241" spans="1:9">
      <c r="A1241" s="23">
        <v>12350</v>
      </c>
      <c r="B1241" s="24" t="s">
        <v>1288</v>
      </c>
      <c r="C1241" s="23">
        <v>94</v>
      </c>
      <c r="D1241" s="23">
        <v>32</v>
      </c>
      <c r="E1241" s="23">
        <v>2676</v>
      </c>
      <c r="F1241" s="25">
        <v>1810</v>
      </c>
      <c r="G1241" s="25" t="s">
        <v>34</v>
      </c>
      <c r="H1241" s="26">
        <v>26</v>
      </c>
      <c r="I1241" s="27">
        <v>43583</v>
      </c>
    </row>
    <row r="1242" spans="1:9">
      <c r="A1242" s="23">
        <v>12351</v>
      </c>
      <c r="B1242" s="24" t="s">
        <v>1289</v>
      </c>
      <c r="C1242" s="23">
        <v>103</v>
      </c>
      <c r="D1242" s="23">
        <v>26</v>
      </c>
      <c r="E1242" s="23">
        <v>807</v>
      </c>
      <c r="F1242" s="25">
        <v>873</v>
      </c>
      <c r="G1242" s="25" t="s">
        <v>35</v>
      </c>
      <c r="H1242" s="26">
        <v>40</v>
      </c>
      <c r="I1242" s="27">
        <v>43636</v>
      </c>
    </row>
    <row r="1243" spans="1:9">
      <c r="A1243" s="23">
        <v>12352</v>
      </c>
      <c r="B1243" s="24" t="s">
        <v>1290</v>
      </c>
      <c r="C1243" s="23">
        <v>170</v>
      </c>
      <c r="D1243" s="23">
        <v>57</v>
      </c>
      <c r="E1243" s="23">
        <v>895</v>
      </c>
      <c r="F1243" s="25">
        <v>1041</v>
      </c>
      <c r="G1243" s="25" t="s">
        <v>35</v>
      </c>
      <c r="H1243" s="26">
        <v>24</v>
      </c>
      <c r="I1243" s="27">
        <v>43114</v>
      </c>
    </row>
    <row r="1244" spans="1:9">
      <c r="A1244" s="23">
        <v>12353</v>
      </c>
      <c r="B1244" s="24" t="s">
        <v>1291</v>
      </c>
      <c r="C1244" s="23">
        <v>201</v>
      </c>
      <c r="D1244" s="23">
        <v>51</v>
      </c>
      <c r="E1244" s="23">
        <v>756</v>
      </c>
      <c r="F1244" s="25">
        <v>603</v>
      </c>
      <c r="G1244" s="25" t="s">
        <v>34</v>
      </c>
      <c r="H1244" s="26">
        <v>37</v>
      </c>
      <c r="I1244" s="27">
        <v>43530</v>
      </c>
    </row>
    <row r="1245" spans="1:9">
      <c r="A1245" s="23">
        <v>12354</v>
      </c>
      <c r="B1245" s="24" t="s">
        <v>1292</v>
      </c>
      <c r="C1245" s="23">
        <v>91</v>
      </c>
      <c r="D1245" s="23">
        <v>31</v>
      </c>
      <c r="E1245" s="23">
        <v>1058</v>
      </c>
      <c r="F1245" s="25">
        <v>656</v>
      </c>
      <c r="G1245" s="25" t="s">
        <v>35</v>
      </c>
      <c r="H1245" s="26">
        <v>45</v>
      </c>
      <c r="I1245" s="27">
        <v>43663</v>
      </c>
    </row>
    <row r="1246" spans="1:9">
      <c r="A1246" s="23">
        <v>12355</v>
      </c>
      <c r="B1246" s="24" t="s">
        <v>1293</v>
      </c>
      <c r="C1246" s="23">
        <v>190</v>
      </c>
      <c r="D1246" s="23">
        <v>48</v>
      </c>
      <c r="E1246" s="23">
        <v>2917</v>
      </c>
      <c r="F1246" s="25">
        <v>2715</v>
      </c>
      <c r="G1246" s="25" t="s">
        <v>35</v>
      </c>
      <c r="H1246" s="26">
        <v>21</v>
      </c>
      <c r="I1246" s="27">
        <v>43661</v>
      </c>
    </row>
    <row r="1247" spans="1:9">
      <c r="A1247" s="23">
        <v>12356</v>
      </c>
      <c r="B1247" s="24" t="s">
        <v>1294</v>
      </c>
      <c r="C1247" s="23">
        <v>62</v>
      </c>
      <c r="D1247" s="23">
        <v>16</v>
      </c>
      <c r="E1247" s="23">
        <v>1572</v>
      </c>
      <c r="F1247" s="25">
        <v>588</v>
      </c>
      <c r="G1247" s="25" t="s">
        <v>34</v>
      </c>
      <c r="H1247" s="26">
        <v>43</v>
      </c>
      <c r="I1247" s="27">
        <v>43168</v>
      </c>
    </row>
    <row r="1248" spans="1:9">
      <c r="A1248" s="23">
        <v>12357</v>
      </c>
      <c r="B1248" s="24" t="s">
        <v>1295</v>
      </c>
      <c r="C1248" s="23">
        <v>131</v>
      </c>
      <c r="D1248" s="23">
        <v>66</v>
      </c>
      <c r="E1248" s="23">
        <v>1497</v>
      </c>
      <c r="F1248" s="25">
        <v>1294</v>
      </c>
      <c r="G1248" s="25" t="s">
        <v>34</v>
      </c>
      <c r="H1248" s="26">
        <v>35</v>
      </c>
      <c r="I1248" s="27">
        <v>43594</v>
      </c>
    </row>
    <row r="1249" spans="1:9">
      <c r="A1249" s="23">
        <v>12358</v>
      </c>
      <c r="B1249" s="24" t="s">
        <v>1296</v>
      </c>
      <c r="C1249" s="23">
        <v>202</v>
      </c>
      <c r="D1249" s="23">
        <v>68</v>
      </c>
      <c r="E1249" s="23">
        <v>3164</v>
      </c>
      <c r="F1249" s="25">
        <v>3154</v>
      </c>
      <c r="G1249" s="25" t="s">
        <v>35</v>
      </c>
      <c r="H1249" s="26">
        <v>25</v>
      </c>
      <c r="I1249" s="27">
        <v>43681</v>
      </c>
    </row>
    <row r="1250" spans="1:9">
      <c r="A1250" s="23">
        <v>12359</v>
      </c>
      <c r="B1250" s="24" t="s">
        <v>1297</v>
      </c>
      <c r="C1250" s="23">
        <v>190</v>
      </c>
      <c r="D1250" s="23">
        <v>64</v>
      </c>
      <c r="E1250" s="23">
        <v>2100</v>
      </c>
      <c r="F1250" s="25">
        <v>2400</v>
      </c>
      <c r="G1250" s="25" t="s">
        <v>34</v>
      </c>
      <c r="H1250" s="26">
        <v>24</v>
      </c>
      <c r="I1250" s="27">
        <v>43666</v>
      </c>
    </row>
    <row r="1251" spans="1:9">
      <c r="A1251" s="23">
        <v>12360</v>
      </c>
      <c r="B1251" s="24" t="s">
        <v>1298</v>
      </c>
      <c r="C1251" s="23">
        <v>57</v>
      </c>
      <c r="D1251" s="23">
        <v>19</v>
      </c>
      <c r="E1251" s="23">
        <v>407</v>
      </c>
      <c r="F1251" s="25">
        <v>683</v>
      </c>
      <c r="G1251" s="25" t="s">
        <v>34</v>
      </c>
      <c r="H1251" s="26">
        <v>26</v>
      </c>
      <c r="I1251" s="27">
        <v>43634</v>
      </c>
    </row>
    <row r="1252" spans="1:9">
      <c r="A1252" s="23">
        <v>12361</v>
      </c>
      <c r="B1252" s="24" t="s">
        <v>1299</v>
      </c>
      <c r="C1252" s="23">
        <v>56</v>
      </c>
      <c r="D1252" s="23">
        <v>14</v>
      </c>
      <c r="E1252" s="23">
        <v>398</v>
      </c>
      <c r="F1252" s="25">
        <v>633</v>
      </c>
      <c r="G1252" s="25" t="s">
        <v>35</v>
      </c>
      <c r="H1252" s="26">
        <v>41</v>
      </c>
      <c r="I1252" s="27">
        <v>43688</v>
      </c>
    </row>
    <row r="1253" spans="1:9">
      <c r="A1253" s="23">
        <v>12362</v>
      </c>
      <c r="B1253" s="24" t="s">
        <v>1300</v>
      </c>
      <c r="C1253" s="23">
        <v>44</v>
      </c>
      <c r="D1253" s="23">
        <v>11</v>
      </c>
      <c r="E1253" s="23">
        <v>3285</v>
      </c>
      <c r="F1253" s="25">
        <v>744</v>
      </c>
      <c r="G1253" s="25" t="s">
        <v>34</v>
      </c>
      <c r="H1253" s="26">
        <v>33</v>
      </c>
      <c r="I1253" s="27">
        <v>43537</v>
      </c>
    </row>
    <row r="1254" spans="1:9">
      <c r="A1254" s="23">
        <v>12363</v>
      </c>
      <c r="B1254" s="24" t="s">
        <v>1301</v>
      </c>
      <c r="C1254" s="23">
        <v>87</v>
      </c>
      <c r="D1254" s="23">
        <v>29</v>
      </c>
      <c r="E1254" s="23">
        <v>2146</v>
      </c>
      <c r="F1254" s="25">
        <v>1025</v>
      </c>
      <c r="G1254" s="25" t="s">
        <v>34</v>
      </c>
      <c r="H1254" s="26">
        <v>23</v>
      </c>
      <c r="I1254" s="27">
        <v>43654</v>
      </c>
    </row>
    <row r="1255" spans="1:9">
      <c r="A1255" s="23">
        <v>12364</v>
      </c>
      <c r="B1255" s="24" t="s">
        <v>1302</v>
      </c>
      <c r="C1255" s="23">
        <v>113</v>
      </c>
      <c r="D1255" s="23">
        <v>57</v>
      </c>
      <c r="E1255" s="23">
        <v>968</v>
      </c>
      <c r="F1255" s="25">
        <v>1901</v>
      </c>
      <c r="G1255" s="25" t="s">
        <v>34</v>
      </c>
      <c r="H1255" s="26">
        <v>38</v>
      </c>
      <c r="I1255" s="27">
        <v>43638</v>
      </c>
    </row>
    <row r="1256" spans="1:9">
      <c r="A1256" s="23">
        <v>12365</v>
      </c>
      <c r="B1256" s="24" t="s">
        <v>1303</v>
      </c>
      <c r="C1256" s="23">
        <v>186</v>
      </c>
      <c r="D1256" s="23">
        <v>93</v>
      </c>
      <c r="E1256" s="23">
        <v>2689</v>
      </c>
      <c r="F1256" s="25">
        <v>4763</v>
      </c>
      <c r="G1256" s="25" t="s">
        <v>35</v>
      </c>
      <c r="H1256" s="26">
        <v>50</v>
      </c>
      <c r="I1256" s="27">
        <v>43526</v>
      </c>
    </row>
    <row r="1257" spans="1:9">
      <c r="A1257" s="23">
        <v>12366</v>
      </c>
      <c r="B1257" s="24" t="s">
        <v>1304</v>
      </c>
      <c r="C1257" s="23">
        <v>208</v>
      </c>
      <c r="D1257" s="23">
        <v>104</v>
      </c>
      <c r="E1257" s="23">
        <v>2673</v>
      </c>
      <c r="F1257" s="25">
        <v>3920</v>
      </c>
      <c r="G1257" s="25" t="s">
        <v>35</v>
      </c>
      <c r="H1257" s="26">
        <v>30</v>
      </c>
      <c r="I1257" s="27">
        <v>43663</v>
      </c>
    </row>
    <row r="1258" spans="1:9">
      <c r="A1258" s="23">
        <v>12367</v>
      </c>
      <c r="B1258" s="24" t="s">
        <v>1305</v>
      </c>
      <c r="C1258" s="23">
        <v>60</v>
      </c>
      <c r="D1258" s="23">
        <v>15</v>
      </c>
      <c r="E1258" s="23">
        <v>2550</v>
      </c>
      <c r="F1258" s="25">
        <v>922</v>
      </c>
      <c r="G1258" s="25" t="s">
        <v>34</v>
      </c>
      <c r="H1258" s="26">
        <v>38</v>
      </c>
      <c r="I1258" s="27">
        <v>43718</v>
      </c>
    </row>
    <row r="1259" spans="1:9">
      <c r="A1259" s="23">
        <v>12368</v>
      </c>
      <c r="B1259" s="24" t="s">
        <v>1306</v>
      </c>
      <c r="C1259" s="23">
        <v>110</v>
      </c>
      <c r="D1259" s="23">
        <v>55</v>
      </c>
      <c r="E1259" s="23">
        <v>944</v>
      </c>
      <c r="F1259" s="25">
        <v>1482</v>
      </c>
      <c r="G1259" s="25" t="s">
        <v>34</v>
      </c>
      <c r="H1259" s="26">
        <v>87</v>
      </c>
      <c r="I1259" s="27">
        <v>43385</v>
      </c>
    </row>
    <row r="1260" spans="1:9">
      <c r="A1260" s="23">
        <v>12369</v>
      </c>
      <c r="B1260" s="24" t="s">
        <v>1307</v>
      </c>
      <c r="C1260" s="23">
        <v>162</v>
      </c>
      <c r="D1260" s="23">
        <v>54</v>
      </c>
      <c r="E1260" s="23">
        <v>3007</v>
      </c>
      <c r="F1260" s="25">
        <v>2434</v>
      </c>
      <c r="G1260" s="25" t="s">
        <v>34</v>
      </c>
      <c r="H1260" s="26">
        <v>41</v>
      </c>
      <c r="I1260" s="27">
        <v>43539</v>
      </c>
    </row>
    <row r="1261" spans="1:9">
      <c r="A1261" s="23">
        <v>12370</v>
      </c>
      <c r="B1261" s="24" t="s">
        <v>1308</v>
      </c>
      <c r="C1261" s="23">
        <v>158</v>
      </c>
      <c r="D1261" s="23">
        <v>40</v>
      </c>
      <c r="E1261" s="23">
        <v>2414</v>
      </c>
      <c r="F1261" s="25">
        <v>1412</v>
      </c>
      <c r="G1261" s="25" t="s">
        <v>34</v>
      </c>
      <c r="H1261" s="26">
        <v>73</v>
      </c>
      <c r="I1261" s="27">
        <v>43577</v>
      </c>
    </row>
    <row r="1262" spans="1:9">
      <c r="A1262" s="23">
        <v>12371</v>
      </c>
      <c r="B1262" s="24" t="s">
        <v>1309</v>
      </c>
      <c r="C1262" s="23">
        <v>117</v>
      </c>
      <c r="D1262" s="23">
        <v>39</v>
      </c>
      <c r="E1262" s="23">
        <v>2693</v>
      </c>
      <c r="F1262" s="25">
        <v>2190</v>
      </c>
      <c r="G1262" s="25" t="s">
        <v>35</v>
      </c>
      <c r="H1262" s="26">
        <v>35</v>
      </c>
      <c r="I1262" s="27">
        <v>43624</v>
      </c>
    </row>
    <row r="1263" spans="1:9">
      <c r="A1263" s="23">
        <v>12372</v>
      </c>
      <c r="B1263" s="24" t="s">
        <v>1310</v>
      </c>
      <c r="C1263" s="23">
        <v>165</v>
      </c>
      <c r="D1263" s="23">
        <v>55</v>
      </c>
      <c r="E1263" s="23">
        <v>2445</v>
      </c>
      <c r="F1263" s="25">
        <v>2711</v>
      </c>
      <c r="G1263" s="25" t="s">
        <v>35</v>
      </c>
      <c r="H1263" s="26">
        <v>21</v>
      </c>
      <c r="I1263" s="27">
        <v>43694</v>
      </c>
    </row>
    <row r="1264" spans="1:9">
      <c r="A1264" s="23">
        <v>12373</v>
      </c>
      <c r="B1264" s="24" t="s">
        <v>1311</v>
      </c>
      <c r="C1264" s="23">
        <v>221</v>
      </c>
      <c r="D1264" s="23">
        <v>74</v>
      </c>
      <c r="E1264" s="23">
        <v>1011</v>
      </c>
      <c r="F1264" s="25">
        <v>1516</v>
      </c>
      <c r="G1264" s="25" t="s">
        <v>34</v>
      </c>
      <c r="H1264" s="26">
        <v>31</v>
      </c>
      <c r="I1264" s="27">
        <v>43595</v>
      </c>
    </row>
    <row r="1265" spans="1:9">
      <c r="A1265" s="23">
        <v>12374</v>
      </c>
      <c r="B1265" s="24" t="s">
        <v>1312</v>
      </c>
      <c r="C1265" s="23">
        <v>47</v>
      </c>
      <c r="D1265" s="23">
        <v>12</v>
      </c>
      <c r="E1265" s="23">
        <v>442</v>
      </c>
      <c r="F1265" s="25">
        <v>724</v>
      </c>
      <c r="G1265" s="25" t="s">
        <v>34</v>
      </c>
      <c r="H1265" s="26">
        <v>20</v>
      </c>
      <c r="I1265" s="27">
        <v>43704</v>
      </c>
    </row>
    <row r="1266" spans="1:9">
      <c r="A1266" s="23">
        <v>12375</v>
      </c>
      <c r="B1266" s="24" t="s">
        <v>1313</v>
      </c>
      <c r="C1266" s="23">
        <v>237</v>
      </c>
      <c r="D1266" s="23">
        <v>119</v>
      </c>
      <c r="E1266" s="23">
        <v>1460</v>
      </c>
      <c r="F1266" s="25">
        <v>2388</v>
      </c>
      <c r="G1266" s="25" t="s">
        <v>34</v>
      </c>
      <c r="H1266" s="26">
        <v>52</v>
      </c>
      <c r="I1266" s="27">
        <v>43640</v>
      </c>
    </row>
    <row r="1267" spans="1:9">
      <c r="A1267" s="23">
        <v>12376</v>
      </c>
      <c r="B1267" s="24" t="s">
        <v>1314</v>
      </c>
      <c r="C1267" s="23">
        <v>141</v>
      </c>
      <c r="D1267" s="23">
        <v>47</v>
      </c>
      <c r="E1267" s="23">
        <v>1653</v>
      </c>
      <c r="F1267" s="25">
        <v>1508</v>
      </c>
      <c r="G1267" s="25" t="s">
        <v>34</v>
      </c>
      <c r="H1267" s="26">
        <v>32</v>
      </c>
      <c r="I1267" s="27">
        <v>43515</v>
      </c>
    </row>
    <row r="1268" spans="1:9">
      <c r="A1268" s="23">
        <v>12377</v>
      </c>
      <c r="B1268" s="24" t="s">
        <v>1315</v>
      </c>
      <c r="C1268" s="23">
        <v>220</v>
      </c>
      <c r="D1268" s="23">
        <v>55</v>
      </c>
      <c r="E1268" s="23">
        <v>2667</v>
      </c>
      <c r="F1268" s="25">
        <v>2519</v>
      </c>
      <c r="G1268" s="25" t="s">
        <v>34</v>
      </c>
      <c r="H1268" s="26">
        <v>28</v>
      </c>
      <c r="I1268" s="27">
        <v>43141</v>
      </c>
    </row>
    <row r="1269" spans="1:9">
      <c r="A1269" s="23">
        <v>12378</v>
      </c>
      <c r="B1269" s="24" t="s">
        <v>1316</v>
      </c>
      <c r="C1269" s="23">
        <v>114</v>
      </c>
      <c r="D1269" s="23">
        <v>29</v>
      </c>
      <c r="E1269" s="23">
        <v>2939</v>
      </c>
      <c r="F1269" s="25">
        <v>1467</v>
      </c>
      <c r="G1269" s="25" t="s">
        <v>34</v>
      </c>
      <c r="H1269" s="26">
        <v>50</v>
      </c>
      <c r="I1269" s="27">
        <v>43631</v>
      </c>
    </row>
    <row r="1270" spans="1:9">
      <c r="A1270" s="23">
        <v>12379</v>
      </c>
      <c r="B1270" s="24" t="s">
        <v>1317</v>
      </c>
      <c r="C1270" s="23">
        <v>238</v>
      </c>
      <c r="D1270" s="23">
        <v>60</v>
      </c>
      <c r="E1270" s="23">
        <v>1514</v>
      </c>
      <c r="F1270" s="25">
        <v>1847</v>
      </c>
      <c r="G1270" s="25" t="s">
        <v>35</v>
      </c>
      <c r="H1270" s="26">
        <v>73</v>
      </c>
      <c r="I1270" s="27">
        <v>43549</v>
      </c>
    </row>
    <row r="1271" spans="1:9">
      <c r="A1271" s="23">
        <v>12380</v>
      </c>
      <c r="B1271" s="24" t="s">
        <v>1318</v>
      </c>
      <c r="C1271" s="23">
        <v>228</v>
      </c>
      <c r="D1271" s="23">
        <v>76</v>
      </c>
      <c r="E1271" s="23">
        <v>2397</v>
      </c>
      <c r="F1271" s="25">
        <v>2405</v>
      </c>
      <c r="G1271" s="25" t="s">
        <v>35</v>
      </c>
      <c r="H1271" s="26">
        <v>20</v>
      </c>
      <c r="I1271" s="27">
        <v>43560</v>
      </c>
    </row>
    <row r="1272" spans="1:9">
      <c r="A1272" s="23">
        <v>12381</v>
      </c>
      <c r="B1272" s="24" t="s">
        <v>1319</v>
      </c>
      <c r="C1272" s="23">
        <v>84</v>
      </c>
      <c r="D1272" s="23">
        <v>42</v>
      </c>
      <c r="E1272" s="23">
        <v>424</v>
      </c>
      <c r="F1272" s="25">
        <v>546</v>
      </c>
      <c r="G1272" s="25" t="s">
        <v>34</v>
      </c>
      <c r="H1272" s="26">
        <v>86</v>
      </c>
      <c r="I1272" s="27">
        <v>43504</v>
      </c>
    </row>
    <row r="1273" spans="1:9">
      <c r="A1273" s="23">
        <v>12382</v>
      </c>
      <c r="B1273" s="24" t="s">
        <v>1320</v>
      </c>
      <c r="C1273" s="23">
        <v>174</v>
      </c>
      <c r="D1273" s="23">
        <v>58</v>
      </c>
      <c r="E1273" s="23">
        <v>1520</v>
      </c>
      <c r="F1273" s="25">
        <v>1069</v>
      </c>
      <c r="G1273" s="25" t="s">
        <v>34</v>
      </c>
      <c r="H1273" s="26">
        <v>49</v>
      </c>
      <c r="I1273" s="27">
        <v>43723</v>
      </c>
    </row>
    <row r="1274" spans="1:9">
      <c r="A1274" s="23">
        <v>12383</v>
      </c>
      <c r="B1274" s="24" t="s">
        <v>1321</v>
      </c>
      <c r="C1274" s="23">
        <v>80</v>
      </c>
      <c r="D1274" s="23">
        <v>20</v>
      </c>
      <c r="E1274" s="23">
        <v>2307</v>
      </c>
      <c r="F1274" s="25">
        <v>523</v>
      </c>
      <c r="G1274" s="25" t="s">
        <v>34</v>
      </c>
      <c r="H1274" s="26">
        <v>41</v>
      </c>
      <c r="I1274" s="27">
        <v>43512</v>
      </c>
    </row>
    <row r="1275" spans="1:9">
      <c r="A1275" s="23">
        <v>12384</v>
      </c>
      <c r="B1275" s="24" t="s">
        <v>1322</v>
      </c>
      <c r="C1275" s="23">
        <v>238</v>
      </c>
      <c r="D1275" s="23">
        <v>80</v>
      </c>
      <c r="E1275" s="23">
        <v>1605</v>
      </c>
      <c r="F1275" s="25">
        <v>2849</v>
      </c>
      <c r="G1275" s="25" t="s">
        <v>35</v>
      </c>
      <c r="H1275" s="26">
        <v>38</v>
      </c>
      <c r="I1275" s="27">
        <v>43688</v>
      </c>
    </row>
    <row r="1276" spans="1:9">
      <c r="A1276" s="23">
        <v>12385</v>
      </c>
      <c r="B1276" s="24" t="s">
        <v>1323</v>
      </c>
      <c r="C1276" s="23">
        <v>142</v>
      </c>
      <c r="D1276" s="23">
        <v>36</v>
      </c>
      <c r="E1276" s="23">
        <v>796</v>
      </c>
      <c r="F1276" s="25">
        <v>530</v>
      </c>
      <c r="G1276" s="25" t="s">
        <v>34</v>
      </c>
      <c r="H1276" s="26">
        <v>62</v>
      </c>
      <c r="I1276" s="27">
        <v>43579</v>
      </c>
    </row>
    <row r="1277" spans="1:9">
      <c r="A1277" s="23">
        <v>12386</v>
      </c>
      <c r="B1277" s="24" t="s">
        <v>1324</v>
      </c>
      <c r="C1277" s="23">
        <v>164</v>
      </c>
      <c r="D1277" s="23">
        <v>82</v>
      </c>
      <c r="E1277" s="23">
        <v>2916</v>
      </c>
      <c r="F1277" s="25">
        <v>3118</v>
      </c>
      <c r="G1277" s="25" t="s">
        <v>35</v>
      </c>
      <c r="H1277" s="26">
        <v>49</v>
      </c>
      <c r="I1277" s="27">
        <v>43691</v>
      </c>
    </row>
    <row r="1278" spans="1:9">
      <c r="A1278" s="23">
        <v>12387</v>
      </c>
      <c r="B1278" s="24" t="s">
        <v>1325</v>
      </c>
      <c r="C1278" s="23">
        <v>100</v>
      </c>
      <c r="D1278" s="23">
        <v>34</v>
      </c>
      <c r="E1278" s="23">
        <v>1106</v>
      </c>
      <c r="F1278" s="25">
        <v>909</v>
      </c>
      <c r="G1278" s="25" t="s">
        <v>35</v>
      </c>
      <c r="H1278" s="26">
        <v>42</v>
      </c>
      <c r="I1278" s="27">
        <v>43503</v>
      </c>
    </row>
    <row r="1279" spans="1:9">
      <c r="A1279" s="23">
        <v>12388</v>
      </c>
      <c r="B1279" s="24" t="s">
        <v>1326</v>
      </c>
      <c r="C1279" s="23">
        <v>120</v>
      </c>
      <c r="D1279" s="23">
        <v>40</v>
      </c>
      <c r="E1279" s="23">
        <v>1995</v>
      </c>
      <c r="F1279" s="25">
        <v>1669</v>
      </c>
      <c r="G1279" s="25" t="s">
        <v>35</v>
      </c>
      <c r="H1279" s="26">
        <v>84</v>
      </c>
      <c r="I1279" s="27">
        <v>43639</v>
      </c>
    </row>
    <row r="1280" spans="1:9">
      <c r="A1280" s="23">
        <v>12389</v>
      </c>
      <c r="B1280" s="24" t="s">
        <v>1327</v>
      </c>
      <c r="C1280" s="23">
        <v>122</v>
      </c>
      <c r="D1280" s="23">
        <v>61</v>
      </c>
      <c r="E1280" s="23">
        <v>2889</v>
      </c>
      <c r="F1280" s="25">
        <v>2028</v>
      </c>
      <c r="G1280" s="25" t="s">
        <v>34</v>
      </c>
      <c r="H1280" s="26">
        <v>65</v>
      </c>
      <c r="I1280" s="27">
        <v>43647</v>
      </c>
    </row>
    <row r="1281" spans="1:9">
      <c r="A1281" s="23">
        <v>12390</v>
      </c>
      <c r="B1281" s="24" t="s">
        <v>1328</v>
      </c>
      <c r="C1281" s="23">
        <v>41</v>
      </c>
      <c r="D1281" s="23">
        <v>11</v>
      </c>
      <c r="E1281" s="23">
        <v>2586</v>
      </c>
      <c r="F1281" s="25">
        <v>519</v>
      </c>
      <c r="G1281" s="25" t="s">
        <v>34</v>
      </c>
      <c r="H1281" s="26">
        <v>80</v>
      </c>
      <c r="I1281" s="27">
        <v>43680</v>
      </c>
    </row>
    <row r="1282" spans="1:9">
      <c r="A1282" s="23">
        <v>12391</v>
      </c>
      <c r="B1282" s="24" t="s">
        <v>1329</v>
      </c>
      <c r="C1282" s="23">
        <v>125</v>
      </c>
      <c r="D1282" s="23">
        <v>42</v>
      </c>
      <c r="E1282" s="23">
        <v>1414</v>
      </c>
      <c r="F1282" s="25">
        <v>1492</v>
      </c>
      <c r="G1282" s="25" t="s">
        <v>35</v>
      </c>
      <c r="H1282" s="26">
        <v>35</v>
      </c>
      <c r="I1282" s="27">
        <v>43611</v>
      </c>
    </row>
    <row r="1283" spans="1:9">
      <c r="A1283" s="23">
        <v>12392</v>
      </c>
      <c r="B1283" s="24" t="s">
        <v>1330</v>
      </c>
      <c r="C1283" s="23">
        <v>224</v>
      </c>
      <c r="D1283" s="23">
        <v>112</v>
      </c>
      <c r="E1283" s="23">
        <v>2939</v>
      </c>
      <c r="F1283" s="25">
        <v>4323</v>
      </c>
      <c r="G1283" s="25" t="s">
        <v>34</v>
      </c>
      <c r="H1283" s="26">
        <v>32</v>
      </c>
      <c r="I1283" s="27">
        <v>43573</v>
      </c>
    </row>
    <row r="1284" spans="1:9">
      <c r="A1284" s="23">
        <v>12393</v>
      </c>
      <c r="B1284" s="24" t="s">
        <v>1331</v>
      </c>
      <c r="C1284" s="23">
        <v>220</v>
      </c>
      <c r="D1284" s="23">
        <v>74</v>
      </c>
      <c r="E1284" s="23">
        <v>664</v>
      </c>
      <c r="F1284" s="25">
        <v>556</v>
      </c>
      <c r="G1284" s="25" t="s">
        <v>34</v>
      </c>
      <c r="H1284" s="26">
        <v>66</v>
      </c>
      <c r="I1284" s="27">
        <v>43734</v>
      </c>
    </row>
    <row r="1285" spans="1:9">
      <c r="A1285" s="23">
        <v>12394</v>
      </c>
      <c r="B1285" s="24" t="s">
        <v>1332</v>
      </c>
      <c r="C1285" s="23">
        <v>98</v>
      </c>
      <c r="D1285" s="23">
        <v>25</v>
      </c>
      <c r="E1285" s="23">
        <v>832</v>
      </c>
      <c r="F1285" s="25">
        <v>860</v>
      </c>
      <c r="G1285" s="25" t="s">
        <v>34</v>
      </c>
      <c r="H1285" s="26">
        <v>24</v>
      </c>
      <c r="I1285" s="27">
        <v>43457</v>
      </c>
    </row>
    <row r="1286" spans="1:9">
      <c r="A1286" s="23">
        <v>12395</v>
      </c>
      <c r="B1286" s="24" t="s">
        <v>1333</v>
      </c>
      <c r="C1286" s="23">
        <v>55</v>
      </c>
      <c r="D1286" s="23">
        <v>28</v>
      </c>
      <c r="E1286" s="23">
        <v>2375</v>
      </c>
      <c r="F1286" s="25">
        <v>1132</v>
      </c>
      <c r="G1286" s="25" t="s">
        <v>34</v>
      </c>
      <c r="H1286" s="26">
        <v>23</v>
      </c>
      <c r="I1286" s="27">
        <v>43569</v>
      </c>
    </row>
    <row r="1287" spans="1:9">
      <c r="A1287" s="23">
        <v>12396</v>
      </c>
      <c r="B1287" s="24" t="s">
        <v>1334</v>
      </c>
      <c r="C1287" s="23">
        <v>162</v>
      </c>
      <c r="D1287" s="23">
        <v>81</v>
      </c>
      <c r="E1287" s="23">
        <v>2301</v>
      </c>
      <c r="F1287" s="25">
        <v>2739</v>
      </c>
      <c r="G1287" s="25" t="s">
        <v>35</v>
      </c>
      <c r="H1287" s="26">
        <v>22</v>
      </c>
      <c r="I1287" s="27">
        <v>43552</v>
      </c>
    </row>
    <row r="1288" spans="1:9">
      <c r="A1288" s="23">
        <v>12397</v>
      </c>
      <c r="B1288" s="24" t="s">
        <v>1335</v>
      </c>
      <c r="C1288" s="23">
        <v>101</v>
      </c>
      <c r="D1288" s="23">
        <v>26</v>
      </c>
      <c r="E1288" s="23">
        <v>2366</v>
      </c>
      <c r="F1288" s="25">
        <v>1588</v>
      </c>
      <c r="G1288" s="25" t="s">
        <v>35</v>
      </c>
      <c r="H1288" s="26">
        <v>33</v>
      </c>
      <c r="I1288" s="27">
        <v>43657</v>
      </c>
    </row>
    <row r="1289" spans="1:9">
      <c r="A1289" s="23">
        <v>12398</v>
      </c>
      <c r="B1289" s="24" t="s">
        <v>1336</v>
      </c>
      <c r="C1289" s="23">
        <v>90</v>
      </c>
      <c r="D1289" s="23">
        <v>23</v>
      </c>
      <c r="E1289" s="23">
        <v>2514</v>
      </c>
      <c r="F1289" s="25">
        <v>1340</v>
      </c>
      <c r="G1289" s="25" t="s">
        <v>34</v>
      </c>
      <c r="H1289" s="26">
        <v>46</v>
      </c>
      <c r="I1289" s="27">
        <v>43643</v>
      </c>
    </row>
    <row r="1290" spans="1:9">
      <c r="A1290" s="23">
        <v>12399</v>
      </c>
      <c r="B1290" s="24" t="s">
        <v>1337</v>
      </c>
      <c r="C1290" s="23">
        <v>240</v>
      </c>
      <c r="D1290" s="23">
        <v>80</v>
      </c>
      <c r="E1290" s="23">
        <v>1381</v>
      </c>
      <c r="F1290" s="25">
        <v>2607</v>
      </c>
      <c r="G1290" s="25" t="s">
        <v>35</v>
      </c>
      <c r="H1290" s="26">
        <v>30</v>
      </c>
      <c r="I1290" s="27">
        <v>43508</v>
      </c>
    </row>
    <row r="1291" spans="1:9">
      <c r="A1291" s="23">
        <v>12400</v>
      </c>
      <c r="B1291" s="24" t="s">
        <v>1338</v>
      </c>
      <c r="C1291" s="23">
        <v>99</v>
      </c>
      <c r="D1291" s="23">
        <v>50</v>
      </c>
      <c r="E1291" s="23">
        <v>2722</v>
      </c>
      <c r="F1291" s="25">
        <v>2489</v>
      </c>
      <c r="G1291" s="25" t="s">
        <v>34</v>
      </c>
      <c r="H1291" s="26">
        <v>49</v>
      </c>
      <c r="I1291" s="27">
        <v>43586</v>
      </c>
    </row>
    <row r="1292" spans="1:9">
      <c r="A1292" s="23">
        <v>12401</v>
      </c>
      <c r="B1292" s="24" t="s">
        <v>1339</v>
      </c>
      <c r="C1292" s="23">
        <v>218</v>
      </c>
      <c r="D1292" s="23">
        <v>55</v>
      </c>
      <c r="E1292" s="23">
        <v>2496</v>
      </c>
      <c r="F1292" s="25">
        <v>2022</v>
      </c>
      <c r="G1292" s="25" t="s">
        <v>35</v>
      </c>
      <c r="H1292" s="26">
        <v>49</v>
      </c>
      <c r="I1292" s="27">
        <v>43538</v>
      </c>
    </row>
    <row r="1293" spans="1:9">
      <c r="A1293" s="23">
        <v>12402</v>
      </c>
      <c r="B1293" s="24" t="s">
        <v>1340</v>
      </c>
      <c r="C1293" s="23">
        <v>77</v>
      </c>
      <c r="D1293" s="23">
        <v>26</v>
      </c>
      <c r="E1293" s="23">
        <v>2592</v>
      </c>
      <c r="F1293" s="25">
        <v>1151</v>
      </c>
      <c r="G1293" s="25" t="s">
        <v>34</v>
      </c>
      <c r="H1293" s="26">
        <v>82</v>
      </c>
      <c r="I1293" s="27">
        <v>43644</v>
      </c>
    </row>
    <row r="1294" spans="1:9">
      <c r="A1294" s="23">
        <v>12403</v>
      </c>
      <c r="B1294" s="24" t="s">
        <v>1341</v>
      </c>
      <c r="C1294" s="23">
        <v>226</v>
      </c>
      <c r="D1294" s="23">
        <v>76</v>
      </c>
      <c r="E1294" s="23">
        <v>3120</v>
      </c>
      <c r="F1294" s="25">
        <v>3694</v>
      </c>
      <c r="G1294" s="25" t="s">
        <v>35</v>
      </c>
      <c r="H1294" s="26">
        <v>26</v>
      </c>
      <c r="I1294" s="27">
        <v>43538</v>
      </c>
    </row>
    <row r="1295" spans="1:9">
      <c r="A1295" s="23">
        <v>12404</v>
      </c>
      <c r="B1295" s="24" t="s">
        <v>1342</v>
      </c>
      <c r="C1295" s="23">
        <v>181</v>
      </c>
      <c r="D1295" s="23">
        <v>61</v>
      </c>
      <c r="E1295" s="23">
        <v>226</v>
      </c>
      <c r="F1295" s="25">
        <v>716</v>
      </c>
      <c r="G1295" s="25" t="s">
        <v>34</v>
      </c>
      <c r="H1295" s="26">
        <v>35</v>
      </c>
      <c r="I1295" s="27">
        <v>43540</v>
      </c>
    </row>
    <row r="1296" spans="1:9">
      <c r="A1296" s="23">
        <v>12405</v>
      </c>
      <c r="B1296" s="24" t="s">
        <v>1343</v>
      </c>
      <c r="C1296" s="23">
        <v>142</v>
      </c>
      <c r="D1296" s="23">
        <v>71</v>
      </c>
      <c r="E1296" s="23">
        <v>2315</v>
      </c>
      <c r="F1296" s="25">
        <v>2584</v>
      </c>
      <c r="G1296" s="25" t="s">
        <v>34</v>
      </c>
      <c r="H1296" s="26">
        <v>31</v>
      </c>
      <c r="I1296" s="27">
        <v>43386</v>
      </c>
    </row>
    <row r="1297" spans="1:9">
      <c r="A1297" s="23">
        <v>12406</v>
      </c>
      <c r="B1297" s="24" t="s">
        <v>1344</v>
      </c>
      <c r="C1297" s="23">
        <v>118</v>
      </c>
      <c r="D1297" s="23">
        <v>40</v>
      </c>
      <c r="E1297" s="23">
        <v>1286</v>
      </c>
      <c r="F1297" s="25">
        <v>1996</v>
      </c>
      <c r="G1297" s="25" t="s">
        <v>35</v>
      </c>
      <c r="H1297" s="26">
        <v>33</v>
      </c>
      <c r="I1297" s="27">
        <v>43518</v>
      </c>
    </row>
    <row r="1298" spans="1:9">
      <c r="A1298" s="23">
        <v>12407</v>
      </c>
      <c r="B1298" s="24" t="s">
        <v>1345</v>
      </c>
      <c r="C1298" s="23">
        <v>177</v>
      </c>
      <c r="D1298" s="23">
        <v>45</v>
      </c>
      <c r="E1298" s="23">
        <v>1272</v>
      </c>
      <c r="F1298" s="25">
        <v>1865</v>
      </c>
      <c r="G1298" s="25" t="s">
        <v>34</v>
      </c>
      <c r="H1298" s="26">
        <v>69</v>
      </c>
      <c r="I1298" s="27">
        <v>43581</v>
      </c>
    </row>
    <row r="1299" spans="1:9">
      <c r="A1299" s="23">
        <v>12408</v>
      </c>
      <c r="B1299" s="24" t="s">
        <v>1346</v>
      </c>
      <c r="C1299" s="23">
        <v>71</v>
      </c>
      <c r="D1299" s="23">
        <v>18</v>
      </c>
      <c r="E1299" s="23">
        <v>638</v>
      </c>
      <c r="F1299" s="25">
        <v>871</v>
      </c>
      <c r="G1299" s="25" t="s">
        <v>34</v>
      </c>
      <c r="H1299" s="26">
        <v>23</v>
      </c>
      <c r="I1299" s="27">
        <v>43449</v>
      </c>
    </row>
    <row r="1300" spans="1:9">
      <c r="A1300" s="23">
        <v>12409</v>
      </c>
      <c r="B1300" s="24" t="s">
        <v>1347</v>
      </c>
      <c r="C1300" s="23">
        <v>117</v>
      </c>
      <c r="D1300" s="23">
        <v>30</v>
      </c>
      <c r="E1300" s="23">
        <v>1027</v>
      </c>
      <c r="F1300" s="25">
        <v>745</v>
      </c>
      <c r="G1300" s="25" t="s">
        <v>35</v>
      </c>
      <c r="H1300" s="26">
        <v>39</v>
      </c>
      <c r="I1300" s="27">
        <v>43583</v>
      </c>
    </row>
    <row r="1301" spans="1:9">
      <c r="A1301" s="23">
        <v>12410</v>
      </c>
      <c r="B1301" s="24" t="s">
        <v>1348</v>
      </c>
      <c r="C1301" s="23">
        <v>200</v>
      </c>
      <c r="D1301" s="23">
        <v>50</v>
      </c>
      <c r="E1301" s="23">
        <v>1162</v>
      </c>
      <c r="F1301" s="25">
        <v>1760</v>
      </c>
      <c r="G1301" s="25" t="s">
        <v>34</v>
      </c>
      <c r="H1301" s="26">
        <v>41</v>
      </c>
      <c r="I1301" s="27">
        <v>43634</v>
      </c>
    </row>
    <row r="1302" spans="1:9">
      <c r="A1302" s="23">
        <v>12411</v>
      </c>
      <c r="B1302" s="24" t="s">
        <v>1349</v>
      </c>
      <c r="C1302" s="23">
        <v>138</v>
      </c>
      <c r="D1302" s="23">
        <v>46</v>
      </c>
      <c r="E1302" s="23">
        <v>399</v>
      </c>
      <c r="F1302" s="25">
        <v>653</v>
      </c>
      <c r="G1302" s="25" t="s">
        <v>34</v>
      </c>
      <c r="H1302" s="26">
        <v>63</v>
      </c>
      <c r="I1302" s="27">
        <v>43730</v>
      </c>
    </row>
    <row r="1303" spans="1:9">
      <c r="A1303" s="23">
        <v>12412</v>
      </c>
      <c r="B1303" s="24" t="s">
        <v>1350</v>
      </c>
      <c r="C1303" s="23">
        <v>89</v>
      </c>
      <c r="D1303" s="23">
        <v>23</v>
      </c>
      <c r="E1303" s="23">
        <v>622</v>
      </c>
      <c r="F1303" s="25">
        <v>1000</v>
      </c>
      <c r="G1303" s="25" t="s">
        <v>35</v>
      </c>
      <c r="H1303" s="26">
        <v>32</v>
      </c>
      <c r="I1303" s="27">
        <v>43722</v>
      </c>
    </row>
    <row r="1304" spans="1:9">
      <c r="A1304" s="23">
        <v>12413</v>
      </c>
      <c r="B1304" s="24" t="s">
        <v>1351</v>
      </c>
      <c r="C1304" s="23">
        <v>63</v>
      </c>
      <c r="D1304" s="23">
        <v>32</v>
      </c>
      <c r="E1304" s="23">
        <v>2178</v>
      </c>
      <c r="F1304" s="25">
        <v>1836</v>
      </c>
      <c r="G1304" s="25" t="s">
        <v>34</v>
      </c>
      <c r="H1304" s="26">
        <v>29</v>
      </c>
      <c r="I1304" s="27">
        <v>43512</v>
      </c>
    </row>
    <row r="1305" spans="1:9">
      <c r="A1305" s="23">
        <v>12414</v>
      </c>
      <c r="B1305" s="24" t="s">
        <v>1352</v>
      </c>
      <c r="C1305" s="23">
        <v>223</v>
      </c>
      <c r="D1305" s="23">
        <v>56</v>
      </c>
      <c r="E1305" s="23">
        <v>391</v>
      </c>
      <c r="F1305" s="25">
        <v>924</v>
      </c>
      <c r="G1305" s="25" t="s">
        <v>35</v>
      </c>
      <c r="H1305" s="26">
        <v>26</v>
      </c>
      <c r="I1305" s="27">
        <v>43151</v>
      </c>
    </row>
    <row r="1306" spans="1:9">
      <c r="A1306" s="23">
        <v>12415</v>
      </c>
      <c r="B1306" s="24" t="s">
        <v>1353</v>
      </c>
      <c r="C1306" s="23">
        <v>48</v>
      </c>
      <c r="D1306" s="23">
        <v>16</v>
      </c>
      <c r="E1306" s="23">
        <v>688</v>
      </c>
      <c r="F1306" s="25">
        <v>520</v>
      </c>
      <c r="G1306" s="25" t="s">
        <v>34</v>
      </c>
      <c r="H1306" s="26">
        <v>34</v>
      </c>
      <c r="I1306" s="27">
        <v>43114</v>
      </c>
    </row>
    <row r="1307" spans="1:9">
      <c r="A1307" s="23">
        <v>12416</v>
      </c>
      <c r="B1307" s="24" t="s">
        <v>1354</v>
      </c>
      <c r="C1307" s="23">
        <v>84</v>
      </c>
      <c r="D1307" s="23">
        <v>21</v>
      </c>
      <c r="E1307" s="23">
        <v>1499</v>
      </c>
      <c r="F1307" s="25">
        <v>659</v>
      </c>
      <c r="G1307" s="25" t="s">
        <v>35</v>
      </c>
      <c r="H1307" s="26">
        <v>48</v>
      </c>
      <c r="I1307" s="27">
        <v>43533</v>
      </c>
    </row>
    <row r="1308" spans="1:9">
      <c r="A1308" s="23">
        <v>12417</v>
      </c>
      <c r="B1308" s="24" t="s">
        <v>1355</v>
      </c>
      <c r="C1308" s="23">
        <v>108</v>
      </c>
      <c r="D1308" s="23">
        <v>27</v>
      </c>
      <c r="E1308" s="23">
        <v>2173</v>
      </c>
      <c r="F1308" s="25">
        <v>1992</v>
      </c>
      <c r="G1308" s="25" t="s">
        <v>35</v>
      </c>
      <c r="H1308" s="26">
        <v>46</v>
      </c>
      <c r="I1308" s="27">
        <v>43507</v>
      </c>
    </row>
    <row r="1309" spans="1:9">
      <c r="A1309" s="23">
        <v>12418</v>
      </c>
      <c r="B1309" s="24" t="s">
        <v>1356</v>
      </c>
      <c r="C1309" s="23">
        <v>206</v>
      </c>
      <c r="D1309" s="23">
        <v>69</v>
      </c>
      <c r="E1309" s="23">
        <v>1094</v>
      </c>
      <c r="F1309" s="25">
        <v>1547</v>
      </c>
      <c r="G1309" s="25" t="s">
        <v>34</v>
      </c>
      <c r="H1309" s="26">
        <v>34</v>
      </c>
      <c r="I1309" s="27">
        <v>43515</v>
      </c>
    </row>
    <row r="1310" spans="1:9">
      <c r="A1310" s="23">
        <v>12419</v>
      </c>
      <c r="B1310" s="24" t="s">
        <v>1357</v>
      </c>
      <c r="C1310" s="23">
        <v>192</v>
      </c>
      <c r="D1310" s="23">
        <v>64</v>
      </c>
      <c r="E1310" s="23">
        <v>1925</v>
      </c>
      <c r="F1310" s="25">
        <v>2290</v>
      </c>
      <c r="G1310" s="25" t="s">
        <v>35</v>
      </c>
      <c r="H1310" s="26">
        <v>30</v>
      </c>
      <c r="I1310" s="27">
        <v>43479</v>
      </c>
    </row>
    <row r="1311" spans="1:9">
      <c r="A1311" s="23">
        <v>12420</v>
      </c>
      <c r="B1311" s="24" t="s">
        <v>1358</v>
      </c>
      <c r="C1311" s="23">
        <v>140</v>
      </c>
      <c r="D1311" s="23">
        <v>35</v>
      </c>
      <c r="E1311" s="23">
        <v>3441</v>
      </c>
      <c r="F1311" s="25">
        <v>2753</v>
      </c>
      <c r="G1311" s="25" t="s">
        <v>34</v>
      </c>
      <c r="H1311" s="26">
        <v>44</v>
      </c>
      <c r="I1311" s="27">
        <v>43532</v>
      </c>
    </row>
    <row r="1312" spans="1:9">
      <c r="A1312" s="23">
        <v>12421</v>
      </c>
      <c r="B1312" s="24" t="s">
        <v>1359</v>
      </c>
      <c r="C1312" s="23">
        <v>102</v>
      </c>
      <c r="D1312" s="23">
        <v>34</v>
      </c>
      <c r="E1312" s="23">
        <v>786</v>
      </c>
      <c r="F1312" s="25">
        <v>546</v>
      </c>
      <c r="G1312" s="25" t="s">
        <v>34</v>
      </c>
      <c r="H1312" s="26">
        <v>41</v>
      </c>
      <c r="I1312" s="27">
        <v>43205</v>
      </c>
    </row>
    <row r="1313" spans="1:9">
      <c r="A1313" s="23">
        <v>12422</v>
      </c>
      <c r="B1313" s="24" t="s">
        <v>1360</v>
      </c>
      <c r="C1313" s="23">
        <v>209</v>
      </c>
      <c r="D1313" s="23">
        <v>70</v>
      </c>
      <c r="E1313" s="23">
        <v>1985</v>
      </c>
      <c r="F1313" s="25">
        <v>2182</v>
      </c>
      <c r="G1313" s="25" t="s">
        <v>34</v>
      </c>
      <c r="H1313" s="26">
        <v>39</v>
      </c>
      <c r="I1313" s="27">
        <v>43557</v>
      </c>
    </row>
    <row r="1314" spans="1:9">
      <c r="A1314" s="23">
        <v>12423</v>
      </c>
      <c r="B1314" s="24" t="s">
        <v>1361</v>
      </c>
      <c r="C1314" s="23">
        <v>221</v>
      </c>
      <c r="D1314" s="23">
        <v>74</v>
      </c>
      <c r="E1314" s="23">
        <v>1618</v>
      </c>
      <c r="F1314" s="25">
        <v>2018</v>
      </c>
      <c r="G1314" s="25" t="s">
        <v>35</v>
      </c>
      <c r="H1314" s="26">
        <v>48</v>
      </c>
      <c r="I1314" s="27">
        <v>43719</v>
      </c>
    </row>
    <row r="1315" spans="1:9">
      <c r="A1315" s="23">
        <v>12424</v>
      </c>
      <c r="B1315" s="24" t="s">
        <v>1362</v>
      </c>
      <c r="C1315" s="23">
        <v>100</v>
      </c>
      <c r="D1315" s="23">
        <v>34</v>
      </c>
      <c r="E1315" s="23">
        <v>2275</v>
      </c>
      <c r="F1315" s="25">
        <v>1034</v>
      </c>
      <c r="G1315" s="25" t="s">
        <v>35</v>
      </c>
      <c r="H1315" s="26">
        <v>25</v>
      </c>
      <c r="I1315" s="27">
        <v>43642</v>
      </c>
    </row>
    <row r="1316" spans="1:9">
      <c r="A1316" s="23">
        <v>12425</v>
      </c>
      <c r="B1316" s="24" t="s">
        <v>1363</v>
      </c>
      <c r="C1316" s="23">
        <v>185</v>
      </c>
      <c r="D1316" s="23">
        <v>47</v>
      </c>
      <c r="E1316" s="23">
        <v>2164</v>
      </c>
      <c r="F1316" s="25">
        <v>2713</v>
      </c>
      <c r="G1316" s="25" t="s">
        <v>35</v>
      </c>
      <c r="H1316" s="26">
        <v>20</v>
      </c>
      <c r="I1316" s="27">
        <v>43525</v>
      </c>
    </row>
    <row r="1317" spans="1:9">
      <c r="A1317" s="23">
        <v>12426</v>
      </c>
      <c r="B1317" s="24" t="s">
        <v>1364</v>
      </c>
      <c r="C1317" s="23">
        <v>120</v>
      </c>
      <c r="D1317" s="23">
        <v>40</v>
      </c>
      <c r="E1317" s="23">
        <v>2804</v>
      </c>
      <c r="F1317" s="25">
        <v>2129</v>
      </c>
      <c r="G1317" s="25" t="s">
        <v>34</v>
      </c>
      <c r="H1317" s="26">
        <v>85</v>
      </c>
      <c r="I1317" s="27">
        <v>43694</v>
      </c>
    </row>
    <row r="1318" spans="1:9">
      <c r="A1318" s="23">
        <v>12427</v>
      </c>
      <c r="B1318" s="24" t="s">
        <v>1365</v>
      </c>
      <c r="C1318" s="23">
        <v>147</v>
      </c>
      <c r="D1318" s="23">
        <v>49</v>
      </c>
      <c r="E1318" s="23">
        <v>1423</v>
      </c>
      <c r="F1318" s="25">
        <v>1483</v>
      </c>
      <c r="G1318" s="25" t="s">
        <v>34</v>
      </c>
      <c r="H1318" s="26">
        <v>18</v>
      </c>
      <c r="I1318" s="27">
        <v>43504</v>
      </c>
    </row>
    <row r="1319" spans="1:9">
      <c r="A1319" s="23">
        <v>12428</v>
      </c>
      <c r="B1319" s="24" t="s">
        <v>1366</v>
      </c>
      <c r="C1319" s="23">
        <v>171</v>
      </c>
      <c r="D1319" s="23">
        <v>43</v>
      </c>
      <c r="E1319" s="23">
        <v>897</v>
      </c>
      <c r="F1319" s="25">
        <v>582</v>
      </c>
      <c r="G1319" s="25" t="s">
        <v>34</v>
      </c>
      <c r="H1319" s="26">
        <v>30</v>
      </c>
      <c r="I1319" s="27">
        <v>43492</v>
      </c>
    </row>
    <row r="1320" spans="1:9">
      <c r="A1320" s="23">
        <v>12429</v>
      </c>
      <c r="B1320" s="24" t="s">
        <v>1367</v>
      </c>
      <c r="C1320" s="23">
        <v>154</v>
      </c>
      <c r="D1320" s="23">
        <v>39</v>
      </c>
      <c r="E1320" s="23">
        <v>3318</v>
      </c>
      <c r="F1320" s="25">
        <v>2106</v>
      </c>
      <c r="G1320" s="25" t="s">
        <v>35</v>
      </c>
      <c r="H1320" s="26">
        <v>21</v>
      </c>
      <c r="I1320" s="27">
        <v>43168</v>
      </c>
    </row>
    <row r="1321" spans="1:9">
      <c r="A1321" s="23">
        <v>12430</v>
      </c>
      <c r="B1321" s="24" t="s">
        <v>1368</v>
      </c>
      <c r="C1321" s="23">
        <v>218</v>
      </c>
      <c r="D1321" s="23">
        <v>109</v>
      </c>
      <c r="E1321" s="23">
        <v>1282</v>
      </c>
      <c r="F1321" s="25">
        <v>2700</v>
      </c>
      <c r="G1321" s="25" t="s">
        <v>34</v>
      </c>
      <c r="H1321" s="26">
        <v>32</v>
      </c>
      <c r="I1321" s="27">
        <v>43717</v>
      </c>
    </row>
    <row r="1322" spans="1:9">
      <c r="A1322" s="23">
        <v>12431</v>
      </c>
      <c r="B1322" s="24" t="s">
        <v>1369</v>
      </c>
      <c r="C1322" s="23">
        <v>78</v>
      </c>
      <c r="D1322" s="23">
        <v>20</v>
      </c>
      <c r="E1322" s="23">
        <v>535</v>
      </c>
      <c r="F1322" s="25">
        <v>685</v>
      </c>
      <c r="G1322" s="25" t="s">
        <v>35</v>
      </c>
      <c r="H1322" s="26">
        <v>22</v>
      </c>
      <c r="I1322" s="27">
        <v>43575</v>
      </c>
    </row>
    <row r="1323" spans="1:9">
      <c r="A1323" s="23">
        <v>12432</v>
      </c>
      <c r="B1323" s="24" t="s">
        <v>1370</v>
      </c>
      <c r="C1323" s="23">
        <v>140</v>
      </c>
      <c r="D1323" s="23">
        <v>47</v>
      </c>
      <c r="E1323" s="23">
        <v>3240</v>
      </c>
      <c r="F1323" s="25">
        <v>2496</v>
      </c>
      <c r="G1323" s="25" t="s">
        <v>35</v>
      </c>
      <c r="H1323" s="26">
        <v>28</v>
      </c>
      <c r="I1323" s="27">
        <v>43574</v>
      </c>
    </row>
    <row r="1324" spans="1:9">
      <c r="A1324" s="23">
        <v>12433</v>
      </c>
      <c r="B1324" s="24" t="s">
        <v>1371</v>
      </c>
      <c r="C1324" s="23">
        <v>177</v>
      </c>
      <c r="D1324" s="23">
        <v>59</v>
      </c>
      <c r="E1324" s="23">
        <v>222</v>
      </c>
      <c r="F1324" s="25">
        <v>738</v>
      </c>
      <c r="G1324" s="25" t="s">
        <v>35</v>
      </c>
      <c r="H1324" s="26">
        <v>36</v>
      </c>
      <c r="I1324" s="27">
        <v>43454</v>
      </c>
    </row>
    <row r="1325" spans="1:9">
      <c r="A1325" s="23">
        <v>12434</v>
      </c>
      <c r="B1325" s="24" t="s">
        <v>1372</v>
      </c>
      <c r="C1325" s="23">
        <v>207</v>
      </c>
      <c r="D1325" s="23">
        <v>104</v>
      </c>
      <c r="E1325" s="23">
        <v>1259</v>
      </c>
      <c r="F1325" s="25">
        <v>2650</v>
      </c>
      <c r="G1325" s="25" t="s">
        <v>35</v>
      </c>
      <c r="H1325" s="26">
        <v>24</v>
      </c>
      <c r="I1325" s="27">
        <v>43549</v>
      </c>
    </row>
    <row r="1326" spans="1:9">
      <c r="A1326" s="23">
        <v>12435</v>
      </c>
      <c r="B1326" s="24" t="s">
        <v>1373</v>
      </c>
      <c r="C1326" s="23">
        <v>64</v>
      </c>
      <c r="D1326" s="23">
        <v>32</v>
      </c>
      <c r="E1326" s="23">
        <v>1797</v>
      </c>
      <c r="F1326" s="25">
        <v>1364</v>
      </c>
      <c r="G1326" s="25" t="s">
        <v>34</v>
      </c>
      <c r="H1326" s="26">
        <v>39</v>
      </c>
      <c r="I1326" s="27">
        <v>43582</v>
      </c>
    </row>
    <row r="1327" spans="1:9">
      <c r="A1327" s="23">
        <v>12436</v>
      </c>
      <c r="B1327" s="24" t="s">
        <v>1374</v>
      </c>
      <c r="C1327" s="23">
        <v>144</v>
      </c>
      <c r="D1327" s="23">
        <v>48</v>
      </c>
      <c r="E1327" s="23">
        <v>1131</v>
      </c>
      <c r="F1327" s="25">
        <v>1226</v>
      </c>
      <c r="G1327" s="25" t="s">
        <v>34</v>
      </c>
      <c r="H1327" s="26">
        <v>47</v>
      </c>
      <c r="I1327" s="27">
        <v>43718</v>
      </c>
    </row>
    <row r="1328" spans="1:9">
      <c r="A1328" s="23">
        <v>12437</v>
      </c>
      <c r="B1328" s="24" t="s">
        <v>1375</v>
      </c>
      <c r="C1328" s="23">
        <v>191</v>
      </c>
      <c r="D1328" s="23">
        <v>64</v>
      </c>
      <c r="E1328" s="23">
        <v>2844</v>
      </c>
      <c r="F1328" s="25">
        <v>2332</v>
      </c>
      <c r="G1328" s="25" t="s">
        <v>34</v>
      </c>
      <c r="H1328" s="26">
        <v>86</v>
      </c>
      <c r="I1328" s="27">
        <v>43678</v>
      </c>
    </row>
    <row r="1329" spans="1:9">
      <c r="A1329" s="23">
        <v>12438</v>
      </c>
      <c r="B1329" s="24" t="s">
        <v>1376</v>
      </c>
      <c r="C1329" s="23">
        <v>156</v>
      </c>
      <c r="D1329" s="23">
        <v>52</v>
      </c>
      <c r="E1329" s="23">
        <v>726</v>
      </c>
      <c r="F1329" s="25">
        <v>782</v>
      </c>
      <c r="G1329" s="25" t="s">
        <v>34</v>
      </c>
      <c r="H1329" s="26">
        <v>32</v>
      </c>
      <c r="I1329" s="27">
        <v>43524</v>
      </c>
    </row>
    <row r="1330" spans="1:9">
      <c r="A1330" s="23">
        <v>12439</v>
      </c>
      <c r="B1330" s="24" t="s">
        <v>1377</v>
      </c>
      <c r="C1330" s="23">
        <v>52</v>
      </c>
      <c r="D1330" s="23">
        <v>13</v>
      </c>
      <c r="E1330" s="23">
        <v>1378</v>
      </c>
      <c r="F1330" s="25">
        <v>629</v>
      </c>
      <c r="G1330" s="25" t="s">
        <v>35</v>
      </c>
      <c r="H1330" s="26">
        <v>34</v>
      </c>
      <c r="I1330" s="27">
        <v>43515</v>
      </c>
    </row>
    <row r="1331" spans="1:9">
      <c r="A1331" s="23">
        <v>12440</v>
      </c>
      <c r="B1331" s="24" t="s">
        <v>1378</v>
      </c>
      <c r="C1331" s="23">
        <v>96</v>
      </c>
      <c r="D1331" s="23">
        <v>24</v>
      </c>
      <c r="E1331" s="23">
        <v>2219</v>
      </c>
      <c r="F1331" s="25">
        <v>1895</v>
      </c>
      <c r="G1331" s="25" t="s">
        <v>34</v>
      </c>
      <c r="H1331" s="26">
        <v>43</v>
      </c>
      <c r="I1331" s="27">
        <v>43169</v>
      </c>
    </row>
    <row r="1332" spans="1:9">
      <c r="A1332" s="23">
        <v>12441</v>
      </c>
      <c r="B1332" s="24" t="s">
        <v>1379</v>
      </c>
      <c r="C1332" s="23">
        <v>37</v>
      </c>
      <c r="D1332" s="23">
        <v>19</v>
      </c>
      <c r="E1332" s="23">
        <v>331</v>
      </c>
      <c r="F1332" s="25">
        <v>592</v>
      </c>
      <c r="G1332" s="25" t="s">
        <v>34</v>
      </c>
      <c r="H1332" s="26">
        <v>53</v>
      </c>
      <c r="I1332" s="27">
        <v>43101</v>
      </c>
    </row>
    <row r="1333" spans="1:9">
      <c r="A1333" s="23">
        <v>12442</v>
      </c>
      <c r="B1333" s="24" t="s">
        <v>1380</v>
      </c>
      <c r="C1333" s="23">
        <v>93</v>
      </c>
      <c r="D1333" s="23">
        <v>24</v>
      </c>
      <c r="E1333" s="23">
        <v>3203</v>
      </c>
      <c r="F1333" s="25">
        <v>1964</v>
      </c>
      <c r="G1333" s="25" t="s">
        <v>35</v>
      </c>
      <c r="H1333" s="26">
        <v>36</v>
      </c>
      <c r="I1333" s="27">
        <v>43603</v>
      </c>
    </row>
    <row r="1334" spans="1:9">
      <c r="A1334" s="23">
        <v>12443</v>
      </c>
      <c r="B1334" s="24" t="s">
        <v>1381</v>
      </c>
      <c r="C1334" s="23">
        <v>121</v>
      </c>
      <c r="D1334" s="23">
        <v>31</v>
      </c>
      <c r="E1334" s="23">
        <v>1272</v>
      </c>
      <c r="F1334" s="25">
        <v>514</v>
      </c>
      <c r="G1334" s="25" t="s">
        <v>35</v>
      </c>
      <c r="H1334" s="26">
        <v>20</v>
      </c>
      <c r="I1334" s="27">
        <v>43519</v>
      </c>
    </row>
    <row r="1335" spans="1:9">
      <c r="A1335" s="23">
        <v>12444</v>
      </c>
      <c r="B1335" s="24" t="s">
        <v>1382</v>
      </c>
      <c r="C1335" s="23">
        <v>229</v>
      </c>
      <c r="D1335" s="23">
        <v>77</v>
      </c>
      <c r="E1335" s="23">
        <v>3428</v>
      </c>
      <c r="F1335" s="25">
        <v>3219</v>
      </c>
      <c r="G1335" s="25" t="s">
        <v>35</v>
      </c>
      <c r="H1335" s="26">
        <v>54</v>
      </c>
      <c r="I1335" s="27">
        <v>43226</v>
      </c>
    </row>
    <row r="1336" spans="1:9">
      <c r="A1336" s="23">
        <v>12445</v>
      </c>
      <c r="B1336" s="24" t="s">
        <v>1383</v>
      </c>
      <c r="C1336" s="23">
        <v>140</v>
      </c>
      <c r="D1336" s="23">
        <v>47</v>
      </c>
      <c r="E1336" s="23">
        <v>1849</v>
      </c>
      <c r="F1336" s="25">
        <v>1413</v>
      </c>
      <c r="G1336" s="25" t="s">
        <v>35</v>
      </c>
      <c r="H1336" s="26">
        <v>42</v>
      </c>
      <c r="I1336" s="27">
        <v>43574</v>
      </c>
    </row>
    <row r="1337" spans="1:9">
      <c r="A1337" s="23">
        <v>12446</v>
      </c>
      <c r="B1337" s="24" t="s">
        <v>1384</v>
      </c>
      <c r="C1337" s="23">
        <v>151</v>
      </c>
      <c r="D1337" s="23">
        <v>76</v>
      </c>
      <c r="E1337" s="23">
        <v>551</v>
      </c>
      <c r="F1337" s="25">
        <v>852</v>
      </c>
      <c r="G1337" s="25" t="s">
        <v>34</v>
      </c>
      <c r="H1337" s="26">
        <v>41</v>
      </c>
      <c r="I1337" s="27">
        <v>43522</v>
      </c>
    </row>
    <row r="1338" spans="1:9">
      <c r="A1338" s="23">
        <v>12447</v>
      </c>
      <c r="B1338" s="24" t="s">
        <v>1385</v>
      </c>
      <c r="C1338" s="23">
        <v>239</v>
      </c>
      <c r="D1338" s="23">
        <v>60</v>
      </c>
      <c r="E1338" s="23">
        <v>274</v>
      </c>
      <c r="F1338" s="25">
        <v>798</v>
      </c>
      <c r="G1338" s="25" t="s">
        <v>34</v>
      </c>
      <c r="H1338" s="26">
        <v>28</v>
      </c>
      <c r="I1338" s="27">
        <v>43665</v>
      </c>
    </row>
    <row r="1339" spans="1:9">
      <c r="A1339" s="23">
        <v>12448</v>
      </c>
      <c r="B1339" s="24" t="s">
        <v>1386</v>
      </c>
      <c r="C1339" s="23">
        <v>114</v>
      </c>
      <c r="D1339" s="23">
        <v>38</v>
      </c>
      <c r="E1339" s="23">
        <v>2506</v>
      </c>
      <c r="F1339" s="25">
        <v>1303</v>
      </c>
      <c r="G1339" s="25" t="s">
        <v>34</v>
      </c>
      <c r="H1339" s="26">
        <v>48</v>
      </c>
      <c r="I1339" s="27">
        <v>43608</v>
      </c>
    </row>
    <row r="1340" spans="1:9">
      <c r="A1340" s="23">
        <v>12449</v>
      </c>
      <c r="B1340" s="24" t="s">
        <v>1387</v>
      </c>
      <c r="C1340" s="23">
        <v>37</v>
      </c>
      <c r="D1340" s="23">
        <v>19</v>
      </c>
      <c r="E1340" s="23">
        <v>515</v>
      </c>
      <c r="F1340" s="25">
        <v>789</v>
      </c>
      <c r="G1340" s="25" t="s">
        <v>34</v>
      </c>
      <c r="H1340" s="26">
        <v>35</v>
      </c>
      <c r="I1340" s="27">
        <v>43576</v>
      </c>
    </row>
    <row r="1341" spans="1:9">
      <c r="A1341" s="23">
        <v>12450</v>
      </c>
      <c r="B1341" s="24" t="s">
        <v>1388</v>
      </c>
      <c r="C1341" s="23">
        <v>37</v>
      </c>
      <c r="D1341" s="23">
        <v>19</v>
      </c>
      <c r="E1341" s="23">
        <v>1879</v>
      </c>
      <c r="F1341" s="25">
        <v>785</v>
      </c>
      <c r="G1341" s="25" t="s">
        <v>35</v>
      </c>
      <c r="H1341" s="26">
        <v>36</v>
      </c>
      <c r="I1341" s="27">
        <v>43672</v>
      </c>
    </row>
    <row r="1342" spans="1:9">
      <c r="A1342" s="23">
        <v>12451</v>
      </c>
      <c r="B1342" s="24" t="s">
        <v>1389</v>
      </c>
      <c r="C1342" s="23">
        <v>33</v>
      </c>
      <c r="D1342" s="23">
        <v>9</v>
      </c>
      <c r="E1342" s="23">
        <v>3242</v>
      </c>
      <c r="F1342" s="25">
        <v>955</v>
      </c>
      <c r="G1342" s="25" t="s">
        <v>34</v>
      </c>
      <c r="H1342" s="26">
        <v>49</v>
      </c>
      <c r="I1342" s="27">
        <v>43559</v>
      </c>
    </row>
    <row r="1343" spans="1:9">
      <c r="A1343" s="23">
        <v>12452</v>
      </c>
      <c r="B1343" s="24" t="s">
        <v>1390</v>
      </c>
      <c r="C1343" s="23">
        <v>122</v>
      </c>
      <c r="D1343" s="23">
        <v>61</v>
      </c>
      <c r="E1343" s="23">
        <v>3099</v>
      </c>
      <c r="F1343" s="25">
        <v>2283</v>
      </c>
      <c r="G1343" s="25" t="s">
        <v>35</v>
      </c>
      <c r="H1343" s="26">
        <v>74</v>
      </c>
      <c r="I1343" s="27">
        <v>43547</v>
      </c>
    </row>
    <row r="1344" spans="1:9">
      <c r="A1344" s="23">
        <v>12453</v>
      </c>
      <c r="B1344" s="24" t="s">
        <v>1391</v>
      </c>
      <c r="C1344" s="23">
        <v>185</v>
      </c>
      <c r="D1344" s="23">
        <v>93</v>
      </c>
      <c r="E1344" s="23">
        <v>1476</v>
      </c>
      <c r="F1344" s="25">
        <v>2461</v>
      </c>
      <c r="G1344" s="25" t="s">
        <v>34</v>
      </c>
      <c r="H1344" s="26">
        <v>49</v>
      </c>
      <c r="I1344" s="27">
        <v>43210</v>
      </c>
    </row>
    <row r="1345" spans="1:9">
      <c r="A1345" s="23">
        <v>12454</v>
      </c>
      <c r="B1345" s="24" t="s">
        <v>1392</v>
      </c>
      <c r="C1345" s="23">
        <v>122</v>
      </c>
      <c r="D1345" s="23">
        <v>61</v>
      </c>
      <c r="E1345" s="23">
        <v>450</v>
      </c>
      <c r="F1345" s="25">
        <v>620</v>
      </c>
      <c r="G1345" s="25" t="s">
        <v>34</v>
      </c>
      <c r="H1345" s="26">
        <v>42</v>
      </c>
      <c r="I1345" s="27">
        <v>43691</v>
      </c>
    </row>
    <row r="1346" spans="1:9">
      <c r="A1346" s="23">
        <v>12455</v>
      </c>
      <c r="B1346" s="24" t="s">
        <v>1393</v>
      </c>
      <c r="C1346" s="23">
        <v>215</v>
      </c>
      <c r="D1346" s="23">
        <v>54</v>
      </c>
      <c r="E1346" s="23">
        <v>1239</v>
      </c>
      <c r="F1346" s="25">
        <v>1217</v>
      </c>
      <c r="G1346" s="25" t="s">
        <v>34</v>
      </c>
      <c r="H1346" s="26">
        <v>18</v>
      </c>
      <c r="I1346" s="27">
        <v>43687</v>
      </c>
    </row>
    <row r="1347" spans="1:9">
      <c r="A1347" s="23">
        <v>12456</v>
      </c>
      <c r="B1347" s="24" t="s">
        <v>1394</v>
      </c>
      <c r="C1347" s="23">
        <v>136</v>
      </c>
      <c r="D1347" s="23">
        <v>46</v>
      </c>
      <c r="E1347" s="23">
        <v>450</v>
      </c>
      <c r="F1347" s="25">
        <v>947</v>
      </c>
      <c r="G1347" s="25" t="s">
        <v>35</v>
      </c>
      <c r="H1347" s="26">
        <v>42</v>
      </c>
      <c r="I1347" s="27">
        <v>43636</v>
      </c>
    </row>
    <row r="1348" spans="1:9">
      <c r="A1348" s="23">
        <v>12457</v>
      </c>
      <c r="B1348" s="24" t="s">
        <v>1395</v>
      </c>
      <c r="C1348" s="23">
        <v>127</v>
      </c>
      <c r="D1348" s="23">
        <v>32</v>
      </c>
      <c r="E1348" s="23">
        <v>2227</v>
      </c>
      <c r="F1348" s="25">
        <v>1301</v>
      </c>
      <c r="G1348" s="25" t="s">
        <v>34</v>
      </c>
      <c r="H1348" s="26">
        <v>23</v>
      </c>
      <c r="I1348" s="27">
        <v>43507</v>
      </c>
    </row>
    <row r="1349" spans="1:9">
      <c r="A1349" s="23">
        <v>12458</v>
      </c>
      <c r="B1349" s="24" t="s">
        <v>1396</v>
      </c>
      <c r="C1349" s="23">
        <v>186</v>
      </c>
      <c r="D1349" s="23">
        <v>93</v>
      </c>
      <c r="E1349" s="23">
        <v>3490</v>
      </c>
      <c r="F1349" s="25">
        <v>4441</v>
      </c>
      <c r="G1349" s="25" t="s">
        <v>35</v>
      </c>
      <c r="H1349" s="26">
        <v>35</v>
      </c>
      <c r="I1349" s="27">
        <v>43663</v>
      </c>
    </row>
    <row r="1350" spans="1:9">
      <c r="A1350" s="23">
        <v>12459</v>
      </c>
      <c r="B1350" s="24" t="s">
        <v>1397</v>
      </c>
      <c r="C1350" s="23">
        <v>219</v>
      </c>
      <c r="D1350" s="23">
        <v>73</v>
      </c>
      <c r="E1350" s="23">
        <v>989</v>
      </c>
      <c r="F1350" s="25">
        <v>1559</v>
      </c>
      <c r="G1350" s="25" t="s">
        <v>35</v>
      </c>
      <c r="H1350" s="26">
        <v>23</v>
      </c>
      <c r="I1350" s="27">
        <v>43593</v>
      </c>
    </row>
    <row r="1351" spans="1:9">
      <c r="A1351" s="23">
        <v>12460</v>
      </c>
      <c r="B1351" s="24" t="s">
        <v>1398</v>
      </c>
      <c r="C1351" s="23">
        <v>229</v>
      </c>
      <c r="D1351" s="23">
        <v>77</v>
      </c>
      <c r="E1351" s="23">
        <v>2182</v>
      </c>
      <c r="F1351" s="25">
        <v>2899</v>
      </c>
      <c r="G1351" s="25" t="s">
        <v>34</v>
      </c>
      <c r="H1351" s="26">
        <v>30</v>
      </c>
      <c r="I1351" s="27">
        <v>43162</v>
      </c>
    </row>
    <row r="1352" spans="1:9">
      <c r="A1352" s="23">
        <v>12461</v>
      </c>
      <c r="B1352" s="24" t="s">
        <v>1399</v>
      </c>
      <c r="C1352" s="23">
        <v>109</v>
      </c>
      <c r="D1352" s="23">
        <v>37</v>
      </c>
      <c r="E1352" s="23">
        <v>346</v>
      </c>
      <c r="F1352" s="25">
        <v>845</v>
      </c>
      <c r="G1352" s="25" t="s">
        <v>34</v>
      </c>
      <c r="H1352" s="26">
        <v>40</v>
      </c>
      <c r="I1352" s="27">
        <v>43641</v>
      </c>
    </row>
    <row r="1353" spans="1:9">
      <c r="A1353" s="23">
        <v>12462</v>
      </c>
      <c r="B1353" s="24" t="s">
        <v>1400</v>
      </c>
      <c r="C1353" s="23">
        <v>173</v>
      </c>
      <c r="D1353" s="23">
        <v>87</v>
      </c>
      <c r="E1353" s="23">
        <v>2482</v>
      </c>
      <c r="F1353" s="25">
        <v>4989</v>
      </c>
      <c r="G1353" s="25" t="s">
        <v>34</v>
      </c>
      <c r="H1353" s="26">
        <v>45</v>
      </c>
      <c r="I1353" s="27">
        <v>43679</v>
      </c>
    </row>
    <row r="1354" spans="1:9">
      <c r="A1354" s="23">
        <v>12463</v>
      </c>
      <c r="B1354" s="24" t="s">
        <v>1401</v>
      </c>
      <c r="C1354" s="23">
        <v>133</v>
      </c>
      <c r="D1354" s="23">
        <v>34</v>
      </c>
      <c r="E1354" s="23">
        <v>3005</v>
      </c>
      <c r="F1354" s="25">
        <v>2713</v>
      </c>
      <c r="G1354" s="25" t="s">
        <v>35</v>
      </c>
      <c r="H1354" s="26">
        <v>39</v>
      </c>
      <c r="I1354" s="27">
        <v>43564</v>
      </c>
    </row>
    <row r="1355" spans="1:9">
      <c r="A1355" s="23">
        <v>12464</v>
      </c>
      <c r="B1355" s="24" t="s">
        <v>1402</v>
      </c>
      <c r="C1355" s="23">
        <v>67</v>
      </c>
      <c r="D1355" s="23">
        <v>34</v>
      </c>
      <c r="E1355" s="23">
        <v>1729</v>
      </c>
      <c r="F1355" s="25">
        <v>1446</v>
      </c>
      <c r="G1355" s="25" t="s">
        <v>34</v>
      </c>
      <c r="H1355" s="26">
        <v>35</v>
      </c>
      <c r="I1355" s="27">
        <v>43666</v>
      </c>
    </row>
    <row r="1356" spans="1:9">
      <c r="A1356" s="23">
        <v>12465</v>
      </c>
      <c r="B1356" s="24" t="s">
        <v>1403</v>
      </c>
      <c r="C1356" s="23">
        <v>97</v>
      </c>
      <c r="D1356" s="23">
        <v>49</v>
      </c>
      <c r="E1356" s="23">
        <v>1277</v>
      </c>
      <c r="F1356" s="25">
        <v>1501</v>
      </c>
      <c r="G1356" s="25" t="s">
        <v>34</v>
      </c>
      <c r="H1356" s="26">
        <v>48</v>
      </c>
      <c r="I1356" s="27">
        <v>43518</v>
      </c>
    </row>
    <row r="1357" spans="1:9">
      <c r="A1357" s="23">
        <v>12466</v>
      </c>
      <c r="B1357" s="24" t="s">
        <v>1404</v>
      </c>
      <c r="C1357" s="23">
        <v>59</v>
      </c>
      <c r="D1357" s="23">
        <v>30</v>
      </c>
      <c r="E1357" s="23">
        <v>2001</v>
      </c>
      <c r="F1357" s="25">
        <v>1212</v>
      </c>
      <c r="G1357" s="25" t="s">
        <v>34</v>
      </c>
      <c r="H1357" s="26">
        <v>71</v>
      </c>
      <c r="I1357" s="27">
        <v>43514</v>
      </c>
    </row>
    <row r="1358" spans="1:9">
      <c r="A1358" s="23">
        <v>12467</v>
      </c>
      <c r="B1358" s="24" t="s">
        <v>1405</v>
      </c>
      <c r="C1358" s="23">
        <v>168</v>
      </c>
      <c r="D1358" s="23">
        <v>42</v>
      </c>
      <c r="E1358" s="23">
        <v>2826</v>
      </c>
      <c r="F1358" s="25">
        <v>2386</v>
      </c>
      <c r="G1358" s="25" t="s">
        <v>35</v>
      </c>
      <c r="H1358" s="26">
        <v>27</v>
      </c>
      <c r="I1358" s="27">
        <v>43670</v>
      </c>
    </row>
    <row r="1359" spans="1:9">
      <c r="A1359" s="23">
        <v>12468</v>
      </c>
      <c r="B1359" s="24" t="s">
        <v>1406</v>
      </c>
      <c r="C1359" s="23">
        <v>118</v>
      </c>
      <c r="D1359" s="23">
        <v>40</v>
      </c>
      <c r="E1359" s="23">
        <v>1745</v>
      </c>
      <c r="F1359" s="25">
        <v>1002</v>
      </c>
      <c r="G1359" s="25" t="s">
        <v>34</v>
      </c>
      <c r="H1359" s="26">
        <v>24</v>
      </c>
      <c r="I1359" s="27">
        <v>43518</v>
      </c>
    </row>
    <row r="1360" spans="1:9">
      <c r="A1360" s="23">
        <v>12469</v>
      </c>
      <c r="B1360" s="24" t="s">
        <v>1407</v>
      </c>
      <c r="C1360" s="23">
        <v>104</v>
      </c>
      <c r="D1360" s="23">
        <v>52</v>
      </c>
      <c r="E1360" s="23">
        <v>2058</v>
      </c>
      <c r="F1360" s="25">
        <v>2192</v>
      </c>
      <c r="G1360" s="25" t="s">
        <v>35</v>
      </c>
      <c r="H1360" s="26">
        <v>78</v>
      </c>
      <c r="I1360" s="27">
        <v>43690</v>
      </c>
    </row>
    <row r="1361" spans="1:9">
      <c r="A1361" s="23">
        <v>12470</v>
      </c>
      <c r="B1361" s="24" t="s">
        <v>1408</v>
      </c>
      <c r="C1361" s="23">
        <v>175</v>
      </c>
      <c r="D1361" s="23">
        <v>59</v>
      </c>
      <c r="E1361" s="23">
        <v>996</v>
      </c>
      <c r="F1361" s="25">
        <v>1098</v>
      </c>
      <c r="G1361" s="25" t="s">
        <v>34</v>
      </c>
      <c r="H1361" s="26">
        <v>47</v>
      </c>
      <c r="I1361" s="27">
        <v>43632</v>
      </c>
    </row>
    <row r="1362" spans="1:9">
      <c r="A1362" s="23">
        <v>12471</v>
      </c>
      <c r="B1362" s="24" t="s">
        <v>1409</v>
      </c>
      <c r="C1362" s="23">
        <v>97</v>
      </c>
      <c r="D1362" s="23">
        <v>33</v>
      </c>
      <c r="E1362" s="23">
        <v>3480</v>
      </c>
      <c r="F1362" s="25">
        <v>2928</v>
      </c>
      <c r="G1362" s="25" t="s">
        <v>34</v>
      </c>
      <c r="H1362" s="26">
        <v>68</v>
      </c>
      <c r="I1362" s="27">
        <v>43664</v>
      </c>
    </row>
    <row r="1363" spans="1:9">
      <c r="A1363" s="23">
        <v>12472</v>
      </c>
      <c r="B1363" s="24" t="s">
        <v>1410</v>
      </c>
      <c r="C1363" s="23">
        <v>141</v>
      </c>
      <c r="D1363" s="23">
        <v>36</v>
      </c>
      <c r="E1363" s="23">
        <v>1492</v>
      </c>
      <c r="F1363" s="25">
        <v>1130</v>
      </c>
      <c r="G1363" s="25" t="s">
        <v>35</v>
      </c>
      <c r="H1363" s="26">
        <v>38</v>
      </c>
      <c r="I1363" s="27">
        <v>43485</v>
      </c>
    </row>
    <row r="1364" spans="1:9">
      <c r="A1364" s="23">
        <v>12473</v>
      </c>
      <c r="B1364" s="24" t="s">
        <v>1411</v>
      </c>
      <c r="C1364" s="23">
        <v>194</v>
      </c>
      <c r="D1364" s="23">
        <v>97</v>
      </c>
      <c r="E1364" s="23">
        <v>2601</v>
      </c>
      <c r="F1364" s="25">
        <v>3239</v>
      </c>
      <c r="G1364" s="25" t="s">
        <v>34</v>
      </c>
      <c r="H1364" s="26">
        <v>27</v>
      </c>
      <c r="I1364" s="27">
        <v>43568</v>
      </c>
    </row>
    <row r="1365" spans="1:9">
      <c r="A1365" s="23">
        <v>12474</v>
      </c>
      <c r="B1365" s="24" t="s">
        <v>1412</v>
      </c>
      <c r="C1365" s="23">
        <v>42</v>
      </c>
      <c r="D1365" s="23">
        <v>21</v>
      </c>
      <c r="E1365" s="23">
        <v>2234</v>
      </c>
      <c r="F1365" s="25">
        <v>981</v>
      </c>
      <c r="G1365" s="25" t="s">
        <v>35</v>
      </c>
      <c r="H1365" s="26">
        <v>37</v>
      </c>
      <c r="I1365" s="27">
        <v>43629</v>
      </c>
    </row>
    <row r="1366" spans="1:9">
      <c r="A1366" s="23">
        <v>12475</v>
      </c>
      <c r="B1366" s="24" t="s">
        <v>1413</v>
      </c>
      <c r="C1366" s="23">
        <v>62</v>
      </c>
      <c r="D1366" s="23">
        <v>21</v>
      </c>
      <c r="E1366" s="23">
        <v>1888</v>
      </c>
      <c r="F1366" s="25">
        <v>600</v>
      </c>
      <c r="G1366" s="25" t="s">
        <v>34</v>
      </c>
      <c r="H1366" s="26">
        <v>38</v>
      </c>
      <c r="I1366" s="27">
        <v>43484</v>
      </c>
    </row>
    <row r="1367" spans="1:9">
      <c r="A1367" s="23">
        <v>12476</v>
      </c>
      <c r="B1367" s="24" t="s">
        <v>1414</v>
      </c>
      <c r="C1367" s="23">
        <v>62</v>
      </c>
      <c r="D1367" s="23">
        <v>16</v>
      </c>
      <c r="E1367" s="23">
        <v>817</v>
      </c>
      <c r="F1367" s="25">
        <v>611</v>
      </c>
      <c r="G1367" s="25" t="s">
        <v>34</v>
      </c>
      <c r="H1367" s="26">
        <v>22</v>
      </c>
      <c r="I1367" s="27">
        <v>43476</v>
      </c>
    </row>
    <row r="1368" spans="1:9">
      <c r="A1368" s="23">
        <v>12477</v>
      </c>
      <c r="B1368" s="24" t="s">
        <v>1415</v>
      </c>
      <c r="C1368" s="23">
        <v>91</v>
      </c>
      <c r="D1368" s="23">
        <v>31</v>
      </c>
      <c r="E1368" s="23">
        <v>1518</v>
      </c>
      <c r="F1368" s="25">
        <v>695</v>
      </c>
      <c r="G1368" s="25" t="s">
        <v>35</v>
      </c>
      <c r="H1368" s="26">
        <v>22</v>
      </c>
      <c r="I1368" s="27">
        <v>43686</v>
      </c>
    </row>
    <row r="1369" spans="1:9">
      <c r="A1369" s="23">
        <v>12478</v>
      </c>
      <c r="B1369" s="24" t="s">
        <v>1416</v>
      </c>
      <c r="C1369" s="23">
        <v>177</v>
      </c>
      <c r="D1369" s="23">
        <v>89</v>
      </c>
      <c r="E1369" s="23">
        <v>532</v>
      </c>
      <c r="F1369" s="25">
        <v>835</v>
      </c>
      <c r="G1369" s="25" t="s">
        <v>34</v>
      </c>
      <c r="H1369" s="26">
        <v>29</v>
      </c>
      <c r="I1369" s="27">
        <v>42812</v>
      </c>
    </row>
    <row r="1370" spans="1:9">
      <c r="A1370" s="23">
        <v>12479</v>
      </c>
      <c r="B1370" s="24" t="s">
        <v>1417</v>
      </c>
      <c r="C1370" s="23">
        <v>109</v>
      </c>
      <c r="D1370" s="23">
        <v>37</v>
      </c>
      <c r="E1370" s="23">
        <v>494</v>
      </c>
      <c r="F1370" s="25">
        <v>701</v>
      </c>
      <c r="G1370" s="25" t="s">
        <v>35</v>
      </c>
      <c r="H1370" s="26">
        <v>33</v>
      </c>
      <c r="I1370" s="27">
        <v>43536</v>
      </c>
    </row>
    <row r="1371" spans="1:9">
      <c r="A1371" s="23">
        <v>12480</v>
      </c>
      <c r="B1371" s="24" t="s">
        <v>1418</v>
      </c>
      <c r="C1371" s="23">
        <v>73</v>
      </c>
      <c r="D1371" s="23">
        <v>19</v>
      </c>
      <c r="E1371" s="23">
        <v>2498</v>
      </c>
      <c r="F1371" s="25">
        <v>519</v>
      </c>
      <c r="G1371" s="25" t="s">
        <v>34</v>
      </c>
      <c r="H1371" s="26">
        <v>72</v>
      </c>
      <c r="I1371" s="27">
        <v>43726</v>
      </c>
    </row>
    <row r="1372" spans="1:9">
      <c r="A1372" s="23">
        <v>12481</v>
      </c>
      <c r="B1372" s="24" t="s">
        <v>1419</v>
      </c>
      <c r="C1372" s="23">
        <v>76</v>
      </c>
      <c r="D1372" s="23">
        <v>38</v>
      </c>
      <c r="E1372" s="23">
        <v>2111</v>
      </c>
      <c r="F1372" s="25">
        <v>1852</v>
      </c>
      <c r="G1372" s="25" t="s">
        <v>34</v>
      </c>
      <c r="H1372" s="26">
        <v>49</v>
      </c>
      <c r="I1372" s="27">
        <v>43510</v>
      </c>
    </row>
    <row r="1373" spans="1:9">
      <c r="A1373" s="23">
        <v>12482</v>
      </c>
      <c r="B1373" s="24" t="s">
        <v>1420</v>
      </c>
      <c r="C1373" s="23">
        <v>111</v>
      </c>
      <c r="D1373" s="23">
        <v>28</v>
      </c>
      <c r="E1373" s="23">
        <v>951</v>
      </c>
      <c r="F1373" s="25">
        <v>947</v>
      </c>
      <c r="G1373" s="25" t="s">
        <v>35</v>
      </c>
      <c r="H1373" s="26">
        <v>58</v>
      </c>
      <c r="I1373" s="27">
        <v>43564</v>
      </c>
    </row>
    <row r="1374" spans="1:9">
      <c r="A1374" s="23">
        <v>12483</v>
      </c>
      <c r="B1374" s="24" t="s">
        <v>1421</v>
      </c>
      <c r="C1374" s="23">
        <v>75</v>
      </c>
      <c r="D1374" s="23">
        <v>19</v>
      </c>
      <c r="E1374" s="23">
        <v>657</v>
      </c>
      <c r="F1374" s="25">
        <v>767</v>
      </c>
      <c r="G1374" s="25" t="s">
        <v>35</v>
      </c>
      <c r="H1374" s="26">
        <v>20</v>
      </c>
      <c r="I1374" s="27">
        <v>43582</v>
      </c>
    </row>
    <row r="1375" spans="1:9">
      <c r="A1375" s="23">
        <v>12484</v>
      </c>
      <c r="B1375" s="24" t="s">
        <v>1422</v>
      </c>
      <c r="C1375" s="23">
        <v>53</v>
      </c>
      <c r="D1375" s="23">
        <v>27</v>
      </c>
      <c r="E1375" s="23">
        <v>3173</v>
      </c>
      <c r="F1375" s="25">
        <v>1173</v>
      </c>
      <c r="G1375" s="25" t="s">
        <v>35</v>
      </c>
      <c r="H1375" s="26">
        <v>23</v>
      </c>
      <c r="I1375" s="27">
        <v>43687</v>
      </c>
    </row>
    <row r="1376" spans="1:9">
      <c r="A1376" s="23">
        <v>12485</v>
      </c>
      <c r="B1376" s="24" t="s">
        <v>1423</v>
      </c>
      <c r="C1376" s="23">
        <v>145</v>
      </c>
      <c r="D1376" s="23">
        <v>37</v>
      </c>
      <c r="E1376" s="23">
        <v>1804</v>
      </c>
      <c r="F1376" s="25">
        <v>1209</v>
      </c>
      <c r="G1376" s="25" t="s">
        <v>35</v>
      </c>
      <c r="H1376" s="26">
        <v>34</v>
      </c>
      <c r="I1376" s="27">
        <v>43405</v>
      </c>
    </row>
    <row r="1377" spans="1:9">
      <c r="A1377" s="23">
        <v>12486</v>
      </c>
      <c r="B1377" s="24" t="s">
        <v>1424</v>
      </c>
      <c r="C1377" s="23">
        <v>194</v>
      </c>
      <c r="D1377" s="23">
        <v>65</v>
      </c>
      <c r="E1377" s="23">
        <v>1442</v>
      </c>
      <c r="F1377" s="25">
        <v>1666</v>
      </c>
      <c r="G1377" s="25" t="s">
        <v>34</v>
      </c>
      <c r="H1377" s="26">
        <v>48</v>
      </c>
      <c r="I1377" s="27">
        <v>43234</v>
      </c>
    </row>
    <row r="1378" spans="1:9">
      <c r="A1378" s="23">
        <v>12487</v>
      </c>
      <c r="B1378" s="24" t="s">
        <v>1425</v>
      </c>
      <c r="C1378" s="23">
        <v>80</v>
      </c>
      <c r="D1378" s="23">
        <v>40</v>
      </c>
      <c r="E1378" s="23">
        <v>991</v>
      </c>
      <c r="F1378" s="25">
        <v>1000</v>
      </c>
      <c r="G1378" s="25" t="s">
        <v>35</v>
      </c>
      <c r="H1378" s="26">
        <v>27</v>
      </c>
      <c r="I1378" s="27">
        <v>43674</v>
      </c>
    </row>
    <row r="1379" spans="1:9">
      <c r="A1379" s="23">
        <v>12488</v>
      </c>
      <c r="B1379" s="24" t="s">
        <v>1426</v>
      </c>
      <c r="C1379" s="23">
        <v>54</v>
      </c>
      <c r="D1379" s="23">
        <v>27</v>
      </c>
      <c r="E1379" s="23">
        <v>2696</v>
      </c>
      <c r="F1379" s="25">
        <v>1355</v>
      </c>
      <c r="G1379" s="25" t="s">
        <v>34</v>
      </c>
      <c r="H1379" s="26">
        <v>35</v>
      </c>
      <c r="I1379" s="27">
        <v>43260</v>
      </c>
    </row>
    <row r="1380" spans="1:9">
      <c r="A1380" s="23">
        <v>12489</v>
      </c>
      <c r="B1380" s="24" t="s">
        <v>1427</v>
      </c>
      <c r="C1380" s="23">
        <v>148</v>
      </c>
      <c r="D1380" s="23">
        <v>50</v>
      </c>
      <c r="E1380" s="23">
        <v>552</v>
      </c>
      <c r="F1380" s="25">
        <v>710</v>
      </c>
      <c r="G1380" s="25" t="s">
        <v>35</v>
      </c>
      <c r="H1380" s="26">
        <v>43</v>
      </c>
      <c r="I1380" s="27">
        <v>43417</v>
      </c>
    </row>
    <row r="1381" spans="1:9">
      <c r="A1381" s="23">
        <v>12490</v>
      </c>
      <c r="B1381" s="24" t="s">
        <v>1428</v>
      </c>
      <c r="C1381" s="23">
        <v>135</v>
      </c>
      <c r="D1381" s="23">
        <v>68</v>
      </c>
      <c r="E1381" s="23">
        <v>466</v>
      </c>
      <c r="F1381" s="25">
        <v>661</v>
      </c>
      <c r="G1381" s="25" t="s">
        <v>34</v>
      </c>
      <c r="H1381" s="26">
        <v>44</v>
      </c>
      <c r="I1381" s="27">
        <v>43479</v>
      </c>
    </row>
    <row r="1382" spans="1:9">
      <c r="A1382" s="23">
        <v>12491</v>
      </c>
      <c r="B1382" s="24" t="s">
        <v>1429</v>
      </c>
      <c r="C1382" s="23">
        <v>110</v>
      </c>
      <c r="D1382" s="23">
        <v>28</v>
      </c>
      <c r="E1382" s="23">
        <v>1110</v>
      </c>
      <c r="F1382" s="25">
        <v>692</v>
      </c>
      <c r="G1382" s="25" t="s">
        <v>35</v>
      </c>
      <c r="H1382" s="26">
        <v>50</v>
      </c>
      <c r="I1382" s="27">
        <v>43520</v>
      </c>
    </row>
    <row r="1383" spans="1:9">
      <c r="A1383" s="23">
        <v>12492</v>
      </c>
      <c r="B1383" s="24" t="s">
        <v>1430</v>
      </c>
      <c r="C1383" s="23">
        <v>128</v>
      </c>
      <c r="D1383" s="23">
        <v>32</v>
      </c>
      <c r="E1383" s="23">
        <v>2010</v>
      </c>
      <c r="F1383" s="25">
        <v>1178</v>
      </c>
      <c r="G1383" s="25" t="s">
        <v>34</v>
      </c>
      <c r="H1383" s="26">
        <v>38</v>
      </c>
      <c r="I1383" s="27">
        <v>43535</v>
      </c>
    </row>
    <row r="1384" spans="1:9">
      <c r="A1384" s="23">
        <v>12493</v>
      </c>
      <c r="B1384" s="24" t="s">
        <v>1431</v>
      </c>
      <c r="C1384" s="23">
        <v>103</v>
      </c>
      <c r="D1384" s="23">
        <v>52</v>
      </c>
      <c r="E1384" s="23">
        <v>1531</v>
      </c>
      <c r="F1384" s="25">
        <v>1527</v>
      </c>
      <c r="G1384" s="25" t="s">
        <v>35</v>
      </c>
      <c r="H1384" s="26">
        <v>26</v>
      </c>
      <c r="I1384" s="27">
        <v>43581</v>
      </c>
    </row>
    <row r="1385" spans="1:9">
      <c r="A1385" s="23">
        <v>12494</v>
      </c>
      <c r="B1385" s="24" t="s">
        <v>1432</v>
      </c>
      <c r="C1385" s="23">
        <v>122</v>
      </c>
      <c r="D1385" s="23">
        <v>31</v>
      </c>
      <c r="E1385" s="23">
        <v>2271</v>
      </c>
      <c r="F1385" s="25">
        <v>1496</v>
      </c>
      <c r="G1385" s="25" t="s">
        <v>35</v>
      </c>
      <c r="H1385" s="26">
        <v>34</v>
      </c>
      <c r="I1385" s="27">
        <v>43647</v>
      </c>
    </row>
    <row r="1386" spans="1:9">
      <c r="A1386" s="23">
        <v>12495</v>
      </c>
      <c r="B1386" s="24" t="s">
        <v>1433</v>
      </c>
      <c r="C1386" s="23">
        <v>99</v>
      </c>
      <c r="D1386" s="23">
        <v>25</v>
      </c>
      <c r="E1386" s="23">
        <v>1722</v>
      </c>
      <c r="F1386" s="25">
        <v>648</v>
      </c>
      <c r="G1386" s="25" t="s">
        <v>35</v>
      </c>
      <c r="H1386" s="26">
        <v>29</v>
      </c>
      <c r="I1386" s="27">
        <v>43173</v>
      </c>
    </row>
    <row r="1387" spans="1:9">
      <c r="A1387" s="23">
        <v>12496</v>
      </c>
      <c r="B1387" s="24" t="s">
        <v>1434</v>
      </c>
      <c r="C1387" s="23">
        <v>43</v>
      </c>
      <c r="D1387" s="23">
        <v>22</v>
      </c>
      <c r="E1387" s="23">
        <v>2480</v>
      </c>
      <c r="F1387" s="25">
        <v>1335</v>
      </c>
      <c r="G1387" s="25" t="s">
        <v>34</v>
      </c>
      <c r="H1387" s="26">
        <v>40</v>
      </c>
      <c r="I1387" s="27">
        <v>43473</v>
      </c>
    </row>
    <row r="1388" spans="1:9">
      <c r="A1388" s="23">
        <v>12497</v>
      </c>
      <c r="B1388" s="24" t="s">
        <v>1435</v>
      </c>
      <c r="C1388" s="23">
        <v>64</v>
      </c>
      <c r="D1388" s="23">
        <v>16</v>
      </c>
      <c r="E1388" s="23">
        <v>2453</v>
      </c>
      <c r="F1388" s="25">
        <v>809</v>
      </c>
      <c r="G1388" s="25" t="s">
        <v>35</v>
      </c>
      <c r="H1388" s="26">
        <v>81</v>
      </c>
      <c r="I1388" s="27">
        <v>43718</v>
      </c>
    </row>
    <row r="1389" spans="1:9">
      <c r="A1389" s="23">
        <v>12498</v>
      </c>
      <c r="B1389" s="24" t="s">
        <v>1436</v>
      </c>
      <c r="C1389" s="23">
        <v>39</v>
      </c>
      <c r="D1389" s="23">
        <v>10</v>
      </c>
      <c r="E1389" s="23">
        <v>2966</v>
      </c>
      <c r="F1389" s="25">
        <v>630</v>
      </c>
      <c r="G1389" s="25" t="s">
        <v>34</v>
      </c>
      <c r="H1389" s="26">
        <v>24</v>
      </c>
      <c r="I1389" s="27">
        <v>43725</v>
      </c>
    </row>
    <row r="1390" spans="1:9">
      <c r="A1390" s="23">
        <v>12499</v>
      </c>
      <c r="B1390" s="24" t="s">
        <v>1437</v>
      </c>
      <c r="C1390" s="23">
        <v>167</v>
      </c>
      <c r="D1390" s="23">
        <v>56</v>
      </c>
      <c r="E1390" s="23">
        <v>854</v>
      </c>
      <c r="F1390" s="25">
        <v>576</v>
      </c>
      <c r="G1390" s="25" t="s">
        <v>35</v>
      </c>
      <c r="H1390" s="26">
        <v>46</v>
      </c>
      <c r="I1390" s="27">
        <v>43507</v>
      </c>
    </row>
    <row r="1391" spans="1:9">
      <c r="A1391" s="23">
        <v>12500</v>
      </c>
      <c r="B1391" s="24" t="s">
        <v>1438</v>
      </c>
      <c r="C1391" s="23">
        <v>135</v>
      </c>
      <c r="D1391" s="23">
        <v>45</v>
      </c>
      <c r="E1391" s="23">
        <v>2119</v>
      </c>
      <c r="F1391" s="25">
        <v>1741</v>
      </c>
      <c r="G1391" s="25" t="s">
        <v>35</v>
      </c>
      <c r="H1391" s="26">
        <v>20</v>
      </c>
      <c r="I1391" s="27">
        <v>43477</v>
      </c>
    </row>
    <row r="1392" spans="1:9">
      <c r="A1392" s="23">
        <v>12501</v>
      </c>
      <c r="B1392" s="24" t="s">
        <v>1439</v>
      </c>
      <c r="C1392" s="23">
        <v>34</v>
      </c>
      <c r="D1392" s="23">
        <v>17</v>
      </c>
      <c r="E1392" s="23">
        <v>2200</v>
      </c>
      <c r="F1392" s="25">
        <v>598</v>
      </c>
      <c r="G1392" s="25" t="s">
        <v>35</v>
      </c>
      <c r="H1392" s="26">
        <v>46</v>
      </c>
      <c r="I1392" s="27">
        <v>43717</v>
      </c>
    </row>
    <row r="1393" spans="1:9">
      <c r="A1393" s="23">
        <v>12502</v>
      </c>
      <c r="B1393" s="24" t="s">
        <v>1440</v>
      </c>
      <c r="C1393" s="23">
        <v>186</v>
      </c>
      <c r="D1393" s="23">
        <v>93</v>
      </c>
      <c r="E1393" s="23">
        <v>2556</v>
      </c>
      <c r="F1393" s="25">
        <v>4559</v>
      </c>
      <c r="G1393" s="25" t="s">
        <v>34</v>
      </c>
      <c r="H1393" s="26">
        <v>22</v>
      </c>
      <c r="I1393" s="27">
        <v>43237</v>
      </c>
    </row>
    <row r="1394" spans="1:9">
      <c r="A1394" s="23">
        <v>12503</v>
      </c>
      <c r="B1394" s="24" t="s">
        <v>1441</v>
      </c>
      <c r="C1394" s="23">
        <v>187</v>
      </c>
      <c r="D1394" s="23">
        <v>94</v>
      </c>
      <c r="E1394" s="23">
        <v>3015</v>
      </c>
      <c r="F1394" s="25">
        <v>3831</v>
      </c>
      <c r="G1394" s="25" t="s">
        <v>35</v>
      </c>
      <c r="H1394" s="26">
        <v>37</v>
      </c>
      <c r="I1394" s="27">
        <v>43718</v>
      </c>
    </row>
    <row r="1395" spans="1:9">
      <c r="A1395" s="23">
        <v>12504</v>
      </c>
      <c r="B1395" s="24" t="s">
        <v>1442</v>
      </c>
      <c r="C1395" s="23">
        <v>138</v>
      </c>
      <c r="D1395" s="23">
        <v>46</v>
      </c>
      <c r="E1395" s="23">
        <v>2161</v>
      </c>
      <c r="F1395" s="25">
        <v>1752</v>
      </c>
      <c r="G1395" s="25" t="s">
        <v>34</v>
      </c>
      <c r="H1395" s="26">
        <v>38</v>
      </c>
      <c r="I1395" s="27">
        <v>43477</v>
      </c>
    </row>
    <row r="1396" spans="1:9">
      <c r="A1396" s="23">
        <v>12505</v>
      </c>
      <c r="B1396" s="24" t="s">
        <v>1443</v>
      </c>
      <c r="C1396" s="23">
        <v>38</v>
      </c>
      <c r="D1396" s="23">
        <v>13</v>
      </c>
      <c r="E1396" s="23">
        <v>2301</v>
      </c>
      <c r="F1396" s="25">
        <v>810</v>
      </c>
      <c r="G1396" s="25" t="s">
        <v>34</v>
      </c>
      <c r="H1396" s="26">
        <v>62</v>
      </c>
      <c r="I1396" s="27">
        <v>43657</v>
      </c>
    </row>
    <row r="1397" spans="1:9">
      <c r="A1397" s="23">
        <v>12506</v>
      </c>
      <c r="B1397" s="24" t="s">
        <v>1444</v>
      </c>
      <c r="C1397" s="23">
        <v>57</v>
      </c>
      <c r="D1397" s="23">
        <v>15</v>
      </c>
      <c r="E1397" s="23">
        <v>1892</v>
      </c>
      <c r="F1397" s="25">
        <v>850</v>
      </c>
      <c r="G1397" s="25" t="s">
        <v>34</v>
      </c>
      <c r="H1397" s="26">
        <v>87</v>
      </c>
      <c r="I1397" s="27">
        <v>43610</v>
      </c>
    </row>
    <row r="1398" spans="1:9">
      <c r="A1398" s="23">
        <v>12507</v>
      </c>
      <c r="B1398" s="24" t="s">
        <v>1445</v>
      </c>
      <c r="C1398" s="23">
        <v>150</v>
      </c>
      <c r="D1398" s="23">
        <v>50</v>
      </c>
      <c r="E1398" s="23">
        <v>1790</v>
      </c>
      <c r="F1398" s="25">
        <v>1988</v>
      </c>
      <c r="G1398" s="25" t="s">
        <v>34</v>
      </c>
      <c r="H1398" s="26">
        <v>22</v>
      </c>
      <c r="I1398" s="27">
        <v>43289</v>
      </c>
    </row>
    <row r="1399" spans="1:9">
      <c r="A1399" s="23">
        <v>12508</v>
      </c>
      <c r="B1399" s="24" t="s">
        <v>1446</v>
      </c>
      <c r="C1399" s="23">
        <v>152</v>
      </c>
      <c r="D1399" s="23">
        <v>51</v>
      </c>
      <c r="E1399" s="23">
        <v>1216</v>
      </c>
      <c r="F1399" s="25">
        <v>1840</v>
      </c>
      <c r="G1399" s="25" t="s">
        <v>35</v>
      </c>
      <c r="H1399" s="26">
        <v>28</v>
      </c>
      <c r="I1399" s="27">
        <v>43718</v>
      </c>
    </row>
    <row r="1400" spans="1:9">
      <c r="A1400" s="23">
        <v>12509</v>
      </c>
      <c r="B1400" s="24" t="s">
        <v>1447</v>
      </c>
      <c r="C1400" s="23">
        <v>90</v>
      </c>
      <c r="D1400" s="23">
        <v>30</v>
      </c>
      <c r="E1400" s="23">
        <v>1603</v>
      </c>
      <c r="F1400" s="25">
        <v>610</v>
      </c>
      <c r="G1400" s="25" t="s">
        <v>35</v>
      </c>
      <c r="H1400" s="26">
        <v>28</v>
      </c>
      <c r="I1400" s="27">
        <v>43476</v>
      </c>
    </row>
    <row r="1401" spans="1:9">
      <c r="A1401" s="23">
        <v>12510</v>
      </c>
      <c r="B1401" s="24" t="s">
        <v>1448</v>
      </c>
      <c r="C1401" s="23">
        <v>230</v>
      </c>
      <c r="D1401" s="23">
        <v>77</v>
      </c>
      <c r="E1401" s="23">
        <v>1207</v>
      </c>
      <c r="F1401" s="25">
        <v>1647</v>
      </c>
      <c r="G1401" s="25" t="s">
        <v>35</v>
      </c>
      <c r="H1401" s="26">
        <v>66</v>
      </c>
      <c r="I1401" s="27">
        <v>43690</v>
      </c>
    </row>
    <row r="1402" spans="1:9">
      <c r="A1402" s="23">
        <v>12511</v>
      </c>
      <c r="B1402" s="24" t="s">
        <v>1449</v>
      </c>
      <c r="C1402" s="23">
        <v>169</v>
      </c>
      <c r="D1402" s="23">
        <v>57</v>
      </c>
      <c r="E1402" s="23">
        <v>2122</v>
      </c>
      <c r="F1402" s="25">
        <v>2418</v>
      </c>
      <c r="G1402" s="25" t="s">
        <v>35</v>
      </c>
      <c r="H1402" s="26">
        <v>50</v>
      </c>
      <c r="I1402" s="27">
        <v>43278</v>
      </c>
    </row>
    <row r="1403" spans="1:9">
      <c r="A1403" s="23">
        <v>12512</v>
      </c>
      <c r="B1403" s="24" t="s">
        <v>1450</v>
      </c>
      <c r="C1403" s="23">
        <v>226</v>
      </c>
      <c r="D1403" s="23">
        <v>76</v>
      </c>
      <c r="E1403" s="23">
        <v>1917</v>
      </c>
      <c r="F1403" s="25">
        <v>2088</v>
      </c>
      <c r="G1403" s="25" t="s">
        <v>35</v>
      </c>
      <c r="H1403" s="26">
        <v>67</v>
      </c>
      <c r="I1403" s="27">
        <v>42842</v>
      </c>
    </row>
    <row r="1404" spans="1:9">
      <c r="A1404" s="23">
        <v>12513</v>
      </c>
      <c r="B1404" s="24" t="s">
        <v>1451</v>
      </c>
      <c r="C1404" s="23">
        <v>201</v>
      </c>
      <c r="D1404" s="23">
        <v>67</v>
      </c>
      <c r="E1404" s="23">
        <v>3386</v>
      </c>
      <c r="F1404" s="25">
        <v>4102</v>
      </c>
      <c r="G1404" s="25" t="s">
        <v>34</v>
      </c>
      <c r="H1404" s="26">
        <v>41</v>
      </c>
      <c r="I1404" s="27">
        <v>43649</v>
      </c>
    </row>
    <row r="1405" spans="1:9">
      <c r="A1405" s="23">
        <v>12514</v>
      </c>
      <c r="B1405" s="24" t="s">
        <v>1452</v>
      </c>
      <c r="C1405" s="23">
        <v>239</v>
      </c>
      <c r="D1405" s="23">
        <v>120</v>
      </c>
      <c r="E1405" s="23">
        <v>2113</v>
      </c>
      <c r="F1405" s="25">
        <v>3695</v>
      </c>
      <c r="G1405" s="25" t="s">
        <v>34</v>
      </c>
      <c r="H1405" s="26">
        <v>26</v>
      </c>
      <c r="I1405" s="27">
        <v>43474</v>
      </c>
    </row>
    <row r="1406" spans="1:9">
      <c r="A1406" s="23">
        <v>12515</v>
      </c>
      <c r="B1406" s="24" t="s">
        <v>1453</v>
      </c>
      <c r="C1406" s="23">
        <v>205</v>
      </c>
      <c r="D1406" s="23">
        <v>103</v>
      </c>
      <c r="E1406" s="23">
        <v>1502</v>
      </c>
      <c r="F1406" s="25">
        <v>2661</v>
      </c>
      <c r="G1406" s="25" t="s">
        <v>34</v>
      </c>
      <c r="H1406" s="26">
        <v>48</v>
      </c>
      <c r="I1406" s="27">
        <v>43441</v>
      </c>
    </row>
    <row r="1407" spans="1:9">
      <c r="A1407" s="23">
        <v>12516</v>
      </c>
      <c r="B1407" s="24" t="s">
        <v>1454</v>
      </c>
      <c r="C1407" s="23">
        <v>176</v>
      </c>
      <c r="D1407" s="23">
        <v>59</v>
      </c>
      <c r="E1407" s="23">
        <v>2980</v>
      </c>
      <c r="F1407" s="25">
        <v>2050</v>
      </c>
      <c r="G1407" s="25" t="s">
        <v>35</v>
      </c>
      <c r="H1407" s="26">
        <v>75</v>
      </c>
      <c r="I1407" s="27">
        <v>43146</v>
      </c>
    </row>
    <row r="1408" spans="1:9">
      <c r="A1408" s="23">
        <v>12517</v>
      </c>
      <c r="B1408" s="24" t="s">
        <v>1455</v>
      </c>
      <c r="C1408" s="23">
        <v>135</v>
      </c>
      <c r="D1408" s="23">
        <v>68</v>
      </c>
      <c r="E1408" s="23">
        <v>673</v>
      </c>
      <c r="F1408" s="25">
        <v>538</v>
      </c>
      <c r="G1408" s="25" t="s">
        <v>35</v>
      </c>
      <c r="H1408" s="26">
        <v>38</v>
      </c>
      <c r="I1408" s="27">
        <v>43196</v>
      </c>
    </row>
    <row r="1409" spans="1:9">
      <c r="A1409" s="23">
        <v>12518</v>
      </c>
      <c r="B1409" s="24" t="s">
        <v>1456</v>
      </c>
      <c r="C1409" s="23">
        <v>78</v>
      </c>
      <c r="D1409" s="23">
        <v>20</v>
      </c>
      <c r="E1409" s="23">
        <v>937</v>
      </c>
      <c r="F1409" s="25">
        <v>686</v>
      </c>
      <c r="G1409" s="25" t="s">
        <v>34</v>
      </c>
      <c r="H1409" s="26">
        <v>46</v>
      </c>
      <c r="I1409" s="27">
        <v>43385</v>
      </c>
    </row>
    <row r="1410" spans="1:9">
      <c r="A1410" s="23">
        <v>12519</v>
      </c>
      <c r="B1410" s="24" t="s">
        <v>1457</v>
      </c>
      <c r="C1410" s="23">
        <v>51</v>
      </c>
      <c r="D1410" s="23">
        <v>13</v>
      </c>
      <c r="E1410" s="23">
        <v>1073</v>
      </c>
      <c r="F1410" s="25">
        <v>841</v>
      </c>
      <c r="G1410" s="25" t="s">
        <v>35</v>
      </c>
      <c r="H1410" s="26">
        <v>29</v>
      </c>
      <c r="I1410" s="27">
        <v>43594</v>
      </c>
    </row>
    <row r="1411" spans="1:9">
      <c r="A1411" s="23">
        <v>12520</v>
      </c>
      <c r="B1411" s="24" t="s">
        <v>1458</v>
      </c>
      <c r="C1411" s="23">
        <v>188</v>
      </c>
      <c r="D1411" s="23">
        <v>63</v>
      </c>
      <c r="E1411" s="23">
        <v>311</v>
      </c>
      <c r="F1411" s="25">
        <v>913</v>
      </c>
      <c r="G1411" s="25" t="s">
        <v>34</v>
      </c>
      <c r="H1411" s="26">
        <v>28</v>
      </c>
      <c r="I1411" s="27">
        <v>43510</v>
      </c>
    </row>
    <row r="1412" spans="1:9">
      <c r="A1412" s="23">
        <v>12521</v>
      </c>
      <c r="B1412" s="24" t="s">
        <v>1459</v>
      </c>
      <c r="C1412" s="23">
        <v>133</v>
      </c>
      <c r="D1412" s="23">
        <v>67</v>
      </c>
      <c r="E1412" s="23">
        <v>2690</v>
      </c>
      <c r="F1412" s="25">
        <v>2867</v>
      </c>
      <c r="G1412" s="25" t="s">
        <v>34</v>
      </c>
      <c r="H1412" s="26">
        <v>39</v>
      </c>
      <c r="I1412" s="27">
        <v>43567</v>
      </c>
    </row>
    <row r="1413" spans="1:9">
      <c r="A1413" s="23">
        <v>12522</v>
      </c>
      <c r="B1413" s="24" t="s">
        <v>1460</v>
      </c>
      <c r="C1413" s="23">
        <v>77</v>
      </c>
      <c r="D1413" s="23">
        <v>26</v>
      </c>
      <c r="E1413" s="23">
        <v>2076</v>
      </c>
      <c r="F1413" s="25">
        <v>1211</v>
      </c>
      <c r="G1413" s="25" t="s">
        <v>34</v>
      </c>
      <c r="H1413" s="26">
        <v>39</v>
      </c>
      <c r="I1413" s="27">
        <v>43692</v>
      </c>
    </row>
    <row r="1414" spans="1:9">
      <c r="A1414" s="23">
        <v>12523</v>
      </c>
      <c r="B1414" s="24" t="s">
        <v>1461</v>
      </c>
      <c r="C1414" s="23">
        <v>148</v>
      </c>
      <c r="D1414" s="23">
        <v>74</v>
      </c>
      <c r="E1414" s="23">
        <v>2714</v>
      </c>
      <c r="F1414" s="25">
        <v>3703</v>
      </c>
      <c r="G1414" s="25" t="s">
        <v>35</v>
      </c>
      <c r="H1414" s="26">
        <v>29</v>
      </c>
      <c r="I1414" s="27">
        <v>43500</v>
      </c>
    </row>
    <row r="1415" spans="1:9">
      <c r="A1415" s="23">
        <v>12524</v>
      </c>
      <c r="B1415" s="24" t="s">
        <v>1462</v>
      </c>
      <c r="C1415" s="23">
        <v>155</v>
      </c>
      <c r="D1415" s="23">
        <v>78</v>
      </c>
      <c r="E1415" s="23">
        <v>2182</v>
      </c>
      <c r="F1415" s="25">
        <v>2294</v>
      </c>
      <c r="G1415" s="25" t="s">
        <v>35</v>
      </c>
      <c r="H1415" s="26">
        <v>30</v>
      </c>
      <c r="I1415" s="27">
        <v>43651</v>
      </c>
    </row>
    <row r="1416" spans="1:9">
      <c r="A1416" s="23">
        <v>12525</v>
      </c>
      <c r="B1416" s="24" t="s">
        <v>1463</v>
      </c>
      <c r="C1416" s="23">
        <v>187</v>
      </c>
      <c r="D1416" s="23">
        <v>47</v>
      </c>
      <c r="E1416" s="23">
        <v>2096</v>
      </c>
      <c r="F1416" s="25">
        <v>1261</v>
      </c>
      <c r="G1416" s="25" t="s">
        <v>35</v>
      </c>
      <c r="H1416" s="26">
        <v>32</v>
      </c>
      <c r="I1416" s="27">
        <v>43367</v>
      </c>
    </row>
    <row r="1417" spans="1:9">
      <c r="A1417" s="23">
        <v>12526</v>
      </c>
      <c r="B1417" s="24" t="s">
        <v>1464</v>
      </c>
      <c r="C1417" s="23">
        <v>107</v>
      </c>
      <c r="D1417" s="23">
        <v>54</v>
      </c>
      <c r="E1417" s="23">
        <v>3075</v>
      </c>
      <c r="F1417" s="25">
        <v>2475</v>
      </c>
      <c r="G1417" s="25" t="s">
        <v>35</v>
      </c>
      <c r="H1417" s="26">
        <v>24</v>
      </c>
      <c r="I1417" s="27">
        <v>43623</v>
      </c>
    </row>
    <row r="1418" spans="1:9">
      <c r="A1418" s="23">
        <v>12527</v>
      </c>
      <c r="B1418" s="24" t="s">
        <v>1465</v>
      </c>
      <c r="C1418" s="23">
        <v>112</v>
      </c>
      <c r="D1418" s="23">
        <v>38</v>
      </c>
      <c r="E1418" s="23">
        <v>1232</v>
      </c>
      <c r="F1418" s="25">
        <v>974</v>
      </c>
      <c r="G1418" s="25" t="s">
        <v>35</v>
      </c>
      <c r="H1418" s="26">
        <v>36</v>
      </c>
      <c r="I1418" s="27">
        <v>43723</v>
      </c>
    </row>
    <row r="1419" spans="1:9">
      <c r="A1419" s="23">
        <v>12528</v>
      </c>
      <c r="B1419" s="24" t="s">
        <v>1466</v>
      </c>
      <c r="C1419" s="23">
        <v>95</v>
      </c>
      <c r="D1419" s="23">
        <v>32</v>
      </c>
      <c r="E1419" s="23">
        <v>3368</v>
      </c>
      <c r="F1419" s="25">
        <v>2565</v>
      </c>
      <c r="G1419" s="25" t="s">
        <v>35</v>
      </c>
      <c r="H1419" s="26">
        <v>25</v>
      </c>
      <c r="I1419" s="27">
        <v>43604</v>
      </c>
    </row>
    <row r="1420" spans="1:9">
      <c r="A1420" s="23">
        <v>12529</v>
      </c>
      <c r="B1420" s="24" t="s">
        <v>1467</v>
      </c>
      <c r="C1420" s="23">
        <v>138</v>
      </c>
      <c r="D1420" s="23">
        <v>46</v>
      </c>
      <c r="E1420" s="23">
        <v>2282</v>
      </c>
      <c r="F1420" s="25">
        <v>2506</v>
      </c>
      <c r="G1420" s="25" t="s">
        <v>35</v>
      </c>
      <c r="H1420" s="26">
        <v>44</v>
      </c>
      <c r="I1420" s="27">
        <v>43664</v>
      </c>
    </row>
    <row r="1421" spans="1:9">
      <c r="A1421" s="23">
        <v>12530</v>
      </c>
      <c r="B1421" s="24" t="s">
        <v>1468</v>
      </c>
      <c r="C1421" s="23">
        <v>102</v>
      </c>
      <c r="D1421" s="23">
        <v>26</v>
      </c>
      <c r="E1421" s="23">
        <v>888</v>
      </c>
      <c r="F1421" s="25">
        <v>947</v>
      </c>
      <c r="G1421" s="25" t="s">
        <v>35</v>
      </c>
      <c r="H1421" s="26">
        <v>77</v>
      </c>
      <c r="I1421" s="27">
        <v>43602</v>
      </c>
    </row>
    <row r="1422" spans="1:9">
      <c r="A1422" s="23">
        <v>12531</v>
      </c>
      <c r="B1422" s="24" t="s">
        <v>1469</v>
      </c>
      <c r="C1422" s="23">
        <v>142</v>
      </c>
      <c r="D1422" s="23">
        <v>36</v>
      </c>
      <c r="E1422" s="23">
        <v>2466</v>
      </c>
      <c r="F1422" s="25">
        <v>1126</v>
      </c>
      <c r="G1422" s="25" t="s">
        <v>34</v>
      </c>
      <c r="H1422" s="26">
        <v>50</v>
      </c>
      <c r="I1422" s="27">
        <v>43536</v>
      </c>
    </row>
    <row r="1423" spans="1:9">
      <c r="A1423" s="23">
        <v>12532</v>
      </c>
      <c r="B1423" s="24" t="s">
        <v>1470</v>
      </c>
      <c r="C1423" s="23">
        <v>84</v>
      </c>
      <c r="D1423" s="23">
        <v>21</v>
      </c>
      <c r="E1423" s="23">
        <v>2452</v>
      </c>
      <c r="F1423" s="25">
        <v>1495</v>
      </c>
      <c r="G1423" s="25" t="s">
        <v>34</v>
      </c>
      <c r="H1423" s="26">
        <v>22</v>
      </c>
      <c r="I1423" s="27">
        <v>43634</v>
      </c>
    </row>
    <row r="1424" spans="1:9">
      <c r="A1424" s="23">
        <v>12533</v>
      </c>
      <c r="B1424" s="24" t="s">
        <v>1471</v>
      </c>
      <c r="C1424" s="23">
        <v>197</v>
      </c>
      <c r="D1424" s="23">
        <v>99</v>
      </c>
      <c r="E1424" s="23">
        <v>386</v>
      </c>
      <c r="F1424" s="25">
        <v>640</v>
      </c>
      <c r="G1424" s="25" t="s">
        <v>34</v>
      </c>
      <c r="H1424" s="26">
        <v>52</v>
      </c>
      <c r="I1424" s="27">
        <v>43489</v>
      </c>
    </row>
    <row r="1425" spans="1:9">
      <c r="A1425" s="23">
        <v>12534</v>
      </c>
      <c r="B1425" s="24" t="s">
        <v>1472</v>
      </c>
      <c r="C1425" s="23">
        <v>94</v>
      </c>
      <c r="D1425" s="23">
        <v>47</v>
      </c>
      <c r="E1425" s="23">
        <v>1787</v>
      </c>
      <c r="F1425" s="25">
        <v>1381</v>
      </c>
      <c r="G1425" s="25" t="s">
        <v>34</v>
      </c>
      <c r="H1425" s="26">
        <v>37</v>
      </c>
      <c r="I1425" s="27">
        <v>43721</v>
      </c>
    </row>
    <row r="1426" spans="1:9">
      <c r="A1426" s="23">
        <v>12535</v>
      </c>
      <c r="B1426" s="24" t="s">
        <v>1473</v>
      </c>
      <c r="C1426" s="23">
        <v>129</v>
      </c>
      <c r="D1426" s="23">
        <v>65</v>
      </c>
      <c r="E1426" s="23">
        <v>753</v>
      </c>
      <c r="F1426" s="25">
        <v>711</v>
      </c>
      <c r="G1426" s="25" t="s">
        <v>34</v>
      </c>
      <c r="H1426" s="26">
        <v>87</v>
      </c>
      <c r="I1426" s="27">
        <v>43664</v>
      </c>
    </row>
    <row r="1427" spans="1:9">
      <c r="A1427" s="23">
        <v>12536</v>
      </c>
      <c r="B1427" s="24" t="s">
        <v>1474</v>
      </c>
      <c r="C1427" s="23">
        <v>38</v>
      </c>
      <c r="D1427" s="23">
        <v>13</v>
      </c>
      <c r="E1427" s="23">
        <v>2752</v>
      </c>
      <c r="F1427" s="25">
        <v>556</v>
      </c>
      <c r="G1427" s="25" t="s">
        <v>34</v>
      </c>
      <c r="H1427" s="26">
        <v>24</v>
      </c>
      <c r="I1427" s="27">
        <v>43714</v>
      </c>
    </row>
    <row r="1428" spans="1:9">
      <c r="A1428" s="23">
        <v>12537</v>
      </c>
      <c r="B1428" s="24" t="s">
        <v>1475</v>
      </c>
      <c r="C1428" s="23">
        <v>83</v>
      </c>
      <c r="D1428" s="23">
        <v>28</v>
      </c>
      <c r="E1428" s="23">
        <v>2506</v>
      </c>
      <c r="F1428" s="25">
        <v>1930</v>
      </c>
      <c r="G1428" s="25" t="s">
        <v>34</v>
      </c>
      <c r="H1428" s="26">
        <v>48</v>
      </c>
      <c r="I1428" s="27">
        <v>43600</v>
      </c>
    </row>
    <row r="1429" spans="1:9">
      <c r="A1429" s="23">
        <v>12538</v>
      </c>
      <c r="B1429" s="24" t="s">
        <v>1476</v>
      </c>
      <c r="C1429" s="23">
        <v>136</v>
      </c>
      <c r="D1429" s="23">
        <v>34</v>
      </c>
      <c r="E1429" s="23">
        <v>3148</v>
      </c>
      <c r="F1429" s="25">
        <v>2540</v>
      </c>
      <c r="G1429" s="25" t="s">
        <v>35</v>
      </c>
      <c r="H1429" s="26">
        <v>47</v>
      </c>
      <c r="I1429" s="27">
        <v>43730</v>
      </c>
    </row>
    <row r="1430" spans="1:9">
      <c r="A1430" s="23">
        <v>12539</v>
      </c>
      <c r="B1430" s="24" t="s">
        <v>1477</v>
      </c>
      <c r="C1430" s="23">
        <v>197</v>
      </c>
      <c r="D1430" s="23">
        <v>50</v>
      </c>
      <c r="E1430" s="23">
        <v>2890</v>
      </c>
      <c r="F1430" s="25">
        <v>2840</v>
      </c>
      <c r="G1430" s="25" t="s">
        <v>34</v>
      </c>
      <c r="H1430" s="26">
        <v>32</v>
      </c>
      <c r="I1430" s="27">
        <v>43673</v>
      </c>
    </row>
    <row r="1431" spans="1:9">
      <c r="A1431" s="23">
        <v>12540</v>
      </c>
      <c r="B1431" s="24" t="s">
        <v>1478</v>
      </c>
      <c r="C1431" s="23">
        <v>157</v>
      </c>
      <c r="D1431" s="23">
        <v>53</v>
      </c>
      <c r="E1431" s="23">
        <v>2141</v>
      </c>
      <c r="F1431" s="25">
        <v>2951</v>
      </c>
      <c r="G1431" s="25" t="s">
        <v>34</v>
      </c>
      <c r="H1431" s="26">
        <v>35</v>
      </c>
      <c r="I1431" s="27">
        <v>43666</v>
      </c>
    </row>
    <row r="1432" spans="1:9">
      <c r="A1432" s="23">
        <v>12541</v>
      </c>
      <c r="B1432" s="24" t="s">
        <v>1479</v>
      </c>
      <c r="C1432" s="23">
        <v>214</v>
      </c>
      <c r="D1432" s="23">
        <v>107</v>
      </c>
      <c r="E1432" s="23">
        <v>2377</v>
      </c>
      <c r="F1432" s="25">
        <v>4275</v>
      </c>
      <c r="G1432" s="25" t="s">
        <v>35</v>
      </c>
      <c r="H1432" s="26">
        <v>40</v>
      </c>
      <c r="I1432" s="27">
        <v>43562</v>
      </c>
    </row>
    <row r="1433" spans="1:9">
      <c r="A1433" s="23">
        <v>12542</v>
      </c>
      <c r="B1433" s="24" t="s">
        <v>1480</v>
      </c>
      <c r="C1433" s="23">
        <v>133</v>
      </c>
      <c r="D1433" s="23">
        <v>45</v>
      </c>
      <c r="E1433" s="23">
        <v>3433</v>
      </c>
      <c r="F1433" s="25">
        <v>2749</v>
      </c>
      <c r="G1433" s="25" t="s">
        <v>35</v>
      </c>
      <c r="H1433" s="26">
        <v>24</v>
      </c>
      <c r="I1433" s="27">
        <v>43443</v>
      </c>
    </row>
    <row r="1434" spans="1:9">
      <c r="A1434" s="23">
        <v>12543</v>
      </c>
      <c r="B1434" s="24" t="s">
        <v>1481</v>
      </c>
      <c r="C1434" s="23">
        <v>125</v>
      </c>
      <c r="D1434" s="23">
        <v>63</v>
      </c>
      <c r="E1434" s="23">
        <v>791</v>
      </c>
      <c r="F1434" s="25">
        <v>722</v>
      </c>
      <c r="G1434" s="25" t="s">
        <v>34</v>
      </c>
      <c r="H1434" s="26">
        <v>46</v>
      </c>
      <c r="I1434" s="27">
        <v>43510</v>
      </c>
    </row>
    <row r="1435" spans="1:9">
      <c r="A1435" s="23">
        <v>12544</v>
      </c>
      <c r="B1435" s="24" t="s">
        <v>1482</v>
      </c>
      <c r="C1435" s="23">
        <v>104</v>
      </c>
      <c r="D1435" s="23">
        <v>26</v>
      </c>
      <c r="E1435" s="23">
        <v>2387</v>
      </c>
      <c r="F1435" s="25">
        <v>2000</v>
      </c>
      <c r="G1435" s="25" t="s">
        <v>35</v>
      </c>
      <c r="H1435" s="26">
        <v>39</v>
      </c>
      <c r="I1435" s="27">
        <v>43517</v>
      </c>
    </row>
    <row r="1436" spans="1:9">
      <c r="A1436" s="23">
        <v>12545</v>
      </c>
      <c r="B1436" s="24" t="s">
        <v>1483</v>
      </c>
      <c r="C1436" s="23">
        <v>215</v>
      </c>
      <c r="D1436" s="23">
        <v>54</v>
      </c>
      <c r="E1436" s="23">
        <v>2582</v>
      </c>
      <c r="F1436" s="25">
        <v>2769</v>
      </c>
      <c r="G1436" s="25" t="s">
        <v>35</v>
      </c>
      <c r="H1436" s="26">
        <v>44</v>
      </c>
      <c r="I1436" s="27">
        <v>43647</v>
      </c>
    </row>
    <row r="1437" spans="1:9">
      <c r="A1437" s="23">
        <v>12546</v>
      </c>
      <c r="B1437" s="24" t="s">
        <v>1484</v>
      </c>
      <c r="C1437" s="23">
        <v>52</v>
      </c>
      <c r="D1437" s="23">
        <v>18</v>
      </c>
      <c r="E1437" s="23">
        <v>1935</v>
      </c>
      <c r="F1437" s="25">
        <v>852</v>
      </c>
      <c r="G1437" s="25" t="s">
        <v>34</v>
      </c>
      <c r="H1437" s="26">
        <v>23</v>
      </c>
      <c r="I1437" s="27">
        <v>43185</v>
      </c>
    </row>
    <row r="1438" spans="1:9">
      <c r="A1438" s="23">
        <v>12547</v>
      </c>
      <c r="B1438" s="24" t="s">
        <v>1485</v>
      </c>
      <c r="C1438" s="23">
        <v>90</v>
      </c>
      <c r="D1438" s="23">
        <v>23</v>
      </c>
      <c r="E1438" s="23">
        <v>1626</v>
      </c>
      <c r="F1438" s="25">
        <v>813</v>
      </c>
      <c r="G1438" s="25" t="s">
        <v>34</v>
      </c>
      <c r="H1438" s="26">
        <v>49</v>
      </c>
      <c r="I1438" s="27">
        <v>43734</v>
      </c>
    </row>
    <row r="1439" spans="1:9">
      <c r="A1439" s="23">
        <v>12548</v>
      </c>
      <c r="B1439" s="24" t="s">
        <v>1486</v>
      </c>
      <c r="C1439" s="23">
        <v>188</v>
      </c>
      <c r="D1439" s="23">
        <v>47</v>
      </c>
      <c r="E1439" s="23">
        <v>1680</v>
      </c>
      <c r="F1439" s="25">
        <v>1537</v>
      </c>
      <c r="G1439" s="25" t="s">
        <v>35</v>
      </c>
      <c r="H1439" s="26">
        <v>48</v>
      </c>
      <c r="I1439" s="27">
        <v>43546</v>
      </c>
    </row>
    <row r="1440" spans="1:9">
      <c r="A1440" s="23">
        <v>12549</v>
      </c>
      <c r="B1440" s="24" t="s">
        <v>1487</v>
      </c>
      <c r="C1440" s="23">
        <v>177</v>
      </c>
      <c r="D1440" s="23">
        <v>45</v>
      </c>
      <c r="E1440" s="23">
        <v>388</v>
      </c>
      <c r="F1440" s="25">
        <v>832</v>
      </c>
      <c r="G1440" s="25" t="s">
        <v>35</v>
      </c>
      <c r="H1440" s="26">
        <v>40</v>
      </c>
      <c r="I1440" s="27">
        <v>43417</v>
      </c>
    </row>
    <row r="1441" spans="1:9">
      <c r="A1441" s="23">
        <v>12550</v>
      </c>
      <c r="B1441" s="24" t="s">
        <v>1488</v>
      </c>
      <c r="C1441" s="23">
        <v>104</v>
      </c>
      <c r="D1441" s="23">
        <v>35</v>
      </c>
      <c r="E1441" s="23">
        <v>2381</v>
      </c>
      <c r="F1441" s="25">
        <v>1061</v>
      </c>
      <c r="G1441" s="25" t="s">
        <v>35</v>
      </c>
      <c r="H1441" s="26">
        <v>23</v>
      </c>
      <c r="I1441" s="27">
        <v>43726</v>
      </c>
    </row>
    <row r="1442" spans="1:9">
      <c r="A1442" s="23">
        <v>12551</v>
      </c>
      <c r="B1442" s="24" t="s">
        <v>1489</v>
      </c>
      <c r="C1442" s="23">
        <v>107</v>
      </c>
      <c r="D1442" s="23">
        <v>54</v>
      </c>
      <c r="E1442" s="23">
        <v>2673</v>
      </c>
      <c r="F1442" s="25">
        <v>2532</v>
      </c>
      <c r="G1442" s="25" t="s">
        <v>35</v>
      </c>
      <c r="H1442" s="26">
        <v>49</v>
      </c>
      <c r="I1442" s="27">
        <v>43663</v>
      </c>
    </row>
    <row r="1443" spans="1:9">
      <c r="A1443" s="23">
        <v>12552</v>
      </c>
      <c r="B1443" s="24" t="s">
        <v>1490</v>
      </c>
      <c r="C1443" s="23">
        <v>147</v>
      </c>
      <c r="D1443" s="23">
        <v>49</v>
      </c>
      <c r="E1443" s="23">
        <v>3483</v>
      </c>
      <c r="F1443" s="25">
        <v>2247</v>
      </c>
      <c r="G1443" s="25" t="s">
        <v>34</v>
      </c>
      <c r="H1443" s="26">
        <v>44</v>
      </c>
      <c r="I1443" s="27">
        <v>43035</v>
      </c>
    </row>
    <row r="1444" spans="1:9">
      <c r="A1444" s="23">
        <v>12553</v>
      </c>
      <c r="B1444" s="24" t="s">
        <v>1491</v>
      </c>
      <c r="C1444" s="23">
        <v>119</v>
      </c>
      <c r="D1444" s="23">
        <v>30</v>
      </c>
      <c r="E1444" s="23">
        <v>1310</v>
      </c>
      <c r="F1444" s="25">
        <v>621</v>
      </c>
      <c r="G1444" s="25" t="s">
        <v>35</v>
      </c>
      <c r="H1444" s="26">
        <v>31</v>
      </c>
      <c r="I1444" s="27">
        <v>43590</v>
      </c>
    </row>
    <row r="1445" spans="1:9">
      <c r="A1445" s="23">
        <v>12554</v>
      </c>
      <c r="B1445" s="24" t="s">
        <v>1492</v>
      </c>
      <c r="C1445" s="23">
        <v>190</v>
      </c>
      <c r="D1445" s="23">
        <v>48</v>
      </c>
      <c r="E1445" s="23">
        <v>1415</v>
      </c>
      <c r="F1445" s="25">
        <v>1488</v>
      </c>
      <c r="G1445" s="25" t="s">
        <v>34</v>
      </c>
      <c r="H1445" s="26">
        <v>38</v>
      </c>
      <c r="I1445" s="27">
        <v>43526</v>
      </c>
    </row>
    <row r="1446" spans="1:9">
      <c r="A1446" s="23">
        <v>12555</v>
      </c>
      <c r="B1446" s="24" t="s">
        <v>1493</v>
      </c>
      <c r="C1446" s="23">
        <v>53</v>
      </c>
      <c r="D1446" s="23">
        <v>27</v>
      </c>
      <c r="E1446" s="23">
        <v>1805</v>
      </c>
      <c r="F1446" s="25">
        <v>895</v>
      </c>
      <c r="G1446" s="25" t="s">
        <v>35</v>
      </c>
      <c r="H1446" s="26">
        <v>41</v>
      </c>
      <c r="I1446" s="27">
        <v>43679</v>
      </c>
    </row>
    <row r="1447" spans="1:9">
      <c r="A1447" s="23">
        <v>12556</v>
      </c>
      <c r="B1447" s="24" t="s">
        <v>1494</v>
      </c>
      <c r="C1447" s="23">
        <v>203</v>
      </c>
      <c r="D1447" s="23">
        <v>68</v>
      </c>
      <c r="E1447" s="23">
        <v>2928</v>
      </c>
      <c r="F1447" s="25">
        <v>2958</v>
      </c>
      <c r="G1447" s="25" t="s">
        <v>34</v>
      </c>
      <c r="H1447" s="26">
        <v>48</v>
      </c>
      <c r="I1447" s="27">
        <v>43718</v>
      </c>
    </row>
    <row r="1448" spans="1:9">
      <c r="A1448" s="23">
        <v>12557</v>
      </c>
      <c r="B1448" s="24" t="s">
        <v>1495</v>
      </c>
      <c r="C1448" s="23">
        <v>224</v>
      </c>
      <c r="D1448" s="23">
        <v>56</v>
      </c>
      <c r="E1448" s="23">
        <v>254</v>
      </c>
      <c r="F1448" s="25">
        <v>557</v>
      </c>
      <c r="G1448" s="25" t="s">
        <v>34</v>
      </c>
      <c r="H1448" s="26">
        <v>61</v>
      </c>
      <c r="I1448" s="27">
        <v>43727</v>
      </c>
    </row>
    <row r="1449" spans="1:9">
      <c r="A1449" s="23">
        <v>12558</v>
      </c>
      <c r="B1449" s="24" t="s">
        <v>1496</v>
      </c>
      <c r="C1449" s="23">
        <v>130</v>
      </c>
      <c r="D1449" s="23">
        <v>33</v>
      </c>
      <c r="E1449" s="23">
        <v>1835</v>
      </c>
      <c r="F1449" s="25">
        <v>1057</v>
      </c>
      <c r="G1449" s="25" t="s">
        <v>35</v>
      </c>
      <c r="H1449" s="26">
        <v>40</v>
      </c>
      <c r="I1449" s="27">
        <v>43651</v>
      </c>
    </row>
    <row r="1450" spans="1:9">
      <c r="A1450" s="23">
        <v>12559</v>
      </c>
      <c r="B1450" s="24" t="s">
        <v>1497</v>
      </c>
      <c r="C1450" s="23">
        <v>149</v>
      </c>
      <c r="D1450" s="23">
        <v>38</v>
      </c>
      <c r="E1450" s="23">
        <v>1918</v>
      </c>
      <c r="F1450" s="25">
        <v>1617</v>
      </c>
      <c r="G1450" s="25" t="s">
        <v>34</v>
      </c>
      <c r="H1450" s="26">
        <v>84</v>
      </c>
      <c r="I1450" s="27">
        <v>42821</v>
      </c>
    </row>
    <row r="1451" spans="1:9">
      <c r="A1451" s="23">
        <v>12560</v>
      </c>
      <c r="B1451" s="24" t="s">
        <v>1498</v>
      </c>
      <c r="C1451" s="23">
        <v>30</v>
      </c>
      <c r="D1451" s="23">
        <v>8</v>
      </c>
      <c r="E1451" s="23">
        <v>1860</v>
      </c>
      <c r="F1451" s="25">
        <v>655</v>
      </c>
      <c r="G1451" s="25" t="s">
        <v>35</v>
      </c>
      <c r="H1451" s="26">
        <v>37</v>
      </c>
      <c r="I1451" s="27">
        <v>43530</v>
      </c>
    </row>
    <row r="1452" spans="1:9">
      <c r="A1452" s="23">
        <v>12561</v>
      </c>
      <c r="B1452" s="24" t="s">
        <v>1499</v>
      </c>
      <c r="C1452" s="23">
        <v>171</v>
      </c>
      <c r="D1452" s="23">
        <v>57</v>
      </c>
      <c r="E1452" s="23">
        <v>1345</v>
      </c>
      <c r="F1452" s="25">
        <v>1533</v>
      </c>
      <c r="G1452" s="25" t="s">
        <v>35</v>
      </c>
      <c r="H1452" s="26">
        <v>26</v>
      </c>
      <c r="I1452" s="27">
        <v>43536</v>
      </c>
    </row>
    <row r="1453" spans="1:9">
      <c r="A1453" s="23">
        <v>12562</v>
      </c>
      <c r="B1453" s="24" t="s">
        <v>1500</v>
      </c>
      <c r="C1453" s="23">
        <v>202</v>
      </c>
      <c r="D1453" s="23">
        <v>68</v>
      </c>
      <c r="E1453" s="23">
        <v>2714</v>
      </c>
      <c r="F1453" s="25">
        <v>2746</v>
      </c>
      <c r="G1453" s="25" t="s">
        <v>35</v>
      </c>
      <c r="H1453" s="26">
        <v>27</v>
      </c>
      <c r="I1453" s="27">
        <v>43527</v>
      </c>
    </row>
    <row r="1454" spans="1:9">
      <c r="A1454" s="23">
        <v>12563</v>
      </c>
      <c r="B1454" s="24" t="s">
        <v>1501</v>
      </c>
      <c r="C1454" s="23">
        <v>205</v>
      </c>
      <c r="D1454" s="23">
        <v>69</v>
      </c>
      <c r="E1454" s="23">
        <v>719</v>
      </c>
      <c r="F1454" s="25">
        <v>885</v>
      </c>
      <c r="G1454" s="25" t="s">
        <v>35</v>
      </c>
      <c r="H1454" s="26">
        <v>32</v>
      </c>
      <c r="I1454" s="27">
        <v>43611</v>
      </c>
    </row>
    <row r="1455" spans="1:9">
      <c r="A1455" s="23">
        <v>12564</v>
      </c>
      <c r="B1455" s="24" t="s">
        <v>1502</v>
      </c>
      <c r="C1455" s="23">
        <v>36</v>
      </c>
      <c r="D1455" s="23">
        <v>12</v>
      </c>
      <c r="E1455" s="23">
        <v>222</v>
      </c>
      <c r="F1455" s="25">
        <v>929</v>
      </c>
      <c r="G1455" s="25" t="s">
        <v>34</v>
      </c>
      <c r="H1455" s="26">
        <v>47</v>
      </c>
      <c r="I1455" s="27">
        <v>43528</v>
      </c>
    </row>
    <row r="1456" spans="1:9">
      <c r="A1456" s="23">
        <v>12565</v>
      </c>
      <c r="B1456" s="24" t="s">
        <v>1503</v>
      </c>
      <c r="C1456" s="23">
        <v>104</v>
      </c>
      <c r="D1456" s="23">
        <v>52</v>
      </c>
      <c r="E1456" s="23">
        <v>1801</v>
      </c>
      <c r="F1456" s="25">
        <v>1201</v>
      </c>
      <c r="G1456" s="25" t="s">
        <v>35</v>
      </c>
      <c r="H1456" s="26">
        <v>44</v>
      </c>
      <c r="I1456" s="27">
        <v>43477</v>
      </c>
    </row>
    <row r="1457" spans="1:9">
      <c r="A1457" s="23">
        <v>12566</v>
      </c>
      <c r="B1457" s="24" t="s">
        <v>1504</v>
      </c>
      <c r="C1457" s="23">
        <v>148</v>
      </c>
      <c r="D1457" s="23">
        <v>50</v>
      </c>
      <c r="E1457" s="23">
        <v>2623</v>
      </c>
      <c r="F1457" s="25">
        <v>2070</v>
      </c>
      <c r="G1457" s="25" t="s">
        <v>34</v>
      </c>
      <c r="H1457" s="26">
        <v>39</v>
      </c>
      <c r="I1457" s="27">
        <v>43351</v>
      </c>
    </row>
    <row r="1458" spans="1:9">
      <c r="A1458" s="23">
        <v>12567</v>
      </c>
      <c r="B1458" s="24" t="s">
        <v>1505</v>
      </c>
      <c r="C1458" s="23">
        <v>118</v>
      </c>
      <c r="D1458" s="23">
        <v>59</v>
      </c>
      <c r="E1458" s="23">
        <v>702</v>
      </c>
      <c r="F1458" s="25">
        <v>833</v>
      </c>
      <c r="G1458" s="25" t="s">
        <v>35</v>
      </c>
      <c r="H1458" s="26">
        <v>26</v>
      </c>
      <c r="I1458" s="27">
        <v>43727</v>
      </c>
    </row>
    <row r="1459" spans="1:9">
      <c r="A1459" s="23">
        <v>12568</v>
      </c>
      <c r="B1459" s="24" t="s">
        <v>1506</v>
      </c>
      <c r="C1459" s="23">
        <v>79</v>
      </c>
      <c r="D1459" s="23">
        <v>40</v>
      </c>
      <c r="E1459" s="23">
        <v>1574</v>
      </c>
      <c r="F1459" s="25">
        <v>1158</v>
      </c>
      <c r="G1459" s="25" t="s">
        <v>34</v>
      </c>
      <c r="H1459" s="26">
        <v>32</v>
      </c>
      <c r="I1459" s="27">
        <v>43340</v>
      </c>
    </row>
    <row r="1460" spans="1:9">
      <c r="A1460" s="23">
        <v>12569</v>
      </c>
      <c r="B1460" s="24" t="s">
        <v>1507</v>
      </c>
      <c r="C1460" s="23">
        <v>71</v>
      </c>
      <c r="D1460" s="23">
        <v>24</v>
      </c>
      <c r="E1460" s="23">
        <v>1325</v>
      </c>
      <c r="F1460" s="25">
        <v>868</v>
      </c>
      <c r="G1460" s="25" t="s">
        <v>35</v>
      </c>
      <c r="H1460" s="26">
        <v>37</v>
      </c>
      <c r="I1460" s="27">
        <v>43525</v>
      </c>
    </row>
    <row r="1461" spans="1:9">
      <c r="A1461" s="23">
        <v>12570</v>
      </c>
      <c r="B1461" s="24" t="s">
        <v>1508</v>
      </c>
      <c r="C1461" s="23">
        <v>134</v>
      </c>
      <c r="D1461" s="23">
        <v>34</v>
      </c>
      <c r="E1461" s="23">
        <v>1478</v>
      </c>
      <c r="F1461" s="25">
        <v>1266</v>
      </c>
      <c r="G1461" s="25" t="s">
        <v>35</v>
      </c>
      <c r="H1461" s="26">
        <v>24</v>
      </c>
      <c r="I1461" s="27">
        <v>43197</v>
      </c>
    </row>
    <row r="1462" spans="1:9">
      <c r="A1462" s="23">
        <v>12571</v>
      </c>
      <c r="B1462" s="24" t="s">
        <v>1509</v>
      </c>
      <c r="C1462" s="23">
        <v>133</v>
      </c>
      <c r="D1462" s="23">
        <v>45</v>
      </c>
      <c r="E1462" s="23">
        <v>2393</v>
      </c>
      <c r="F1462" s="25">
        <v>2276</v>
      </c>
      <c r="G1462" s="25" t="s">
        <v>34</v>
      </c>
      <c r="H1462" s="26">
        <v>41</v>
      </c>
      <c r="I1462" s="27">
        <v>43109</v>
      </c>
    </row>
    <row r="1463" spans="1:9">
      <c r="A1463" s="23">
        <v>12572</v>
      </c>
      <c r="B1463" s="24" t="s">
        <v>1510</v>
      </c>
      <c r="C1463" s="23">
        <v>236</v>
      </c>
      <c r="D1463" s="23">
        <v>59</v>
      </c>
      <c r="E1463" s="23">
        <v>701</v>
      </c>
      <c r="F1463" s="25">
        <v>976</v>
      </c>
      <c r="G1463" s="25" t="s">
        <v>35</v>
      </c>
      <c r="H1463" s="26">
        <v>82</v>
      </c>
      <c r="I1463" s="27">
        <v>43583</v>
      </c>
    </row>
    <row r="1464" spans="1:9">
      <c r="A1464" s="23">
        <v>12573</v>
      </c>
      <c r="B1464" s="24" t="s">
        <v>1511</v>
      </c>
      <c r="C1464" s="23">
        <v>127</v>
      </c>
      <c r="D1464" s="23">
        <v>32</v>
      </c>
      <c r="E1464" s="23">
        <v>3204</v>
      </c>
      <c r="F1464" s="25">
        <v>2508</v>
      </c>
      <c r="G1464" s="25" t="s">
        <v>34</v>
      </c>
      <c r="H1464" s="26">
        <v>48</v>
      </c>
      <c r="I1464" s="27">
        <v>43684</v>
      </c>
    </row>
    <row r="1465" spans="1:9">
      <c r="A1465" s="23">
        <v>12574</v>
      </c>
      <c r="B1465" s="24" t="s">
        <v>1512</v>
      </c>
      <c r="C1465" s="23">
        <v>179</v>
      </c>
      <c r="D1465" s="23">
        <v>45</v>
      </c>
      <c r="E1465" s="23">
        <v>290</v>
      </c>
      <c r="F1465" s="25">
        <v>965</v>
      </c>
      <c r="G1465" s="25" t="s">
        <v>35</v>
      </c>
      <c r="H1465" s="26">
        <v>26</v>
      </c>
      <c r="I1465" s="27">
        <v>43674</v>
      </c>
    </row>
    <row r="1466" spans="1:9">
      <c r="A1466" s="23">
        <v>12575</v>
      </c>
      <c r="B1466" s="24" t="s">
        <v>1513</v>
      </c>
      <c r="C1466" s="23">
        <v>240</v>
      </c>
      <c r="D1466" s="23">
        <v>120</v>
      </c>
      <c r="E1466" s="23">
        <v>1528</v>
      </c>
      <c r="F1466" s="25">
        <v>2257</v>
      </c>
      <c r="G1466" s="25" t="s">
        <v>34</v>
      </c>
      <c r="H1466" s="26">
        <v>26</v>
      </c>
      <c r="I1466" s="27">
        <v>43501</v>
      </c>
    </row>
    <row r="1467" spans="1:9">
      <c r="A1467" s="23">
        <v>12576</v>
      </c>
      <c r="B1467" s="24" t="s">
        <v>1514</v>
      </c>
      <c r="C1467" s="23">
        <v>225</v>
      </c>
      <c r="D1467" s="23">
        <v>75</v>
      </c>
      <c r="E1467" s="23">
        <v>367</v>
      </c>
      <c r="F1467" s="25">
        <v>574</v>
      </c>
      <c r="G1467" s="25" t="s">
        <v>34</v>
      </c>
      <c r="H1467" s="26">
        <v>42</v>
      </c>
      <c r="I1467" s="27">
        <v>43581</v>
      </c>
    </row>
    <row r="1468" spans="1:9">
      <c r="A1468" s="23">
        <v>12577</v>
      </c>
      <c r="B1468" s="24" t="s">
        <v>1515</v>
      </c>
      <c r="C1468" s="23">
        <v>105</v>
      </c>
      <c r="D1468" s="23">
        <v>27</v>
      </c>
      <c r="E1468" s="23">
        <v>1624</v>
      </c>
      <c r="F1468" s="25">
        <v>668</v>
      </c>
      <c r="G1468" s="25" t="s">
        <v>34</v>
      </c>
      <c r="H1468" s="26">
        <v>24</v>
      </c>
      <c r="I1468" s="27">
        <v>43492</v>
      </c>
    </row>
    <row r="1469" spans="1:9">
      <c r="A1469" s="23">
        <v>12578</v>
      </c>
      <c r="B1469" s="24" t="s">
        <v>1516</v>
      </c>
      <c r="C1469" s="23">
        <v>107</v>
      </c>
      <c r="D1469" s="23">
        <v>36</v>
      </c>
      <c r="E1469" s="23">
        <v>2415</v>
      </c>
      <c r="F1469" s="25">
        <v>1279</v>
      </c>
      <c r="G1469" s="25" t="s">
        <v>35</v>
      </c>
      <c r="H1469" s="26">
        <v>47</v>
      </c>
      <c r="I1469" s="27">
        <v>43656</v>
      </c>
    </row>
    <row r="1470" spans="1:9">
      <c r="A1470" s="23">
        <v>12579</v>
      </c>
      <c r="B1470" s="24" t="s">
        <v>1517</v>
      </c>
      <c r="C1470" s="23">
        <v>150</v>
      </c>
      <c r="D1470" s="23">
        <v>38</v>
      </c>
      <c r="E1470" s="23">
        <v>1794</v>
      </c>
      <c r="F1470" s="25">
        <v>1895</v>
      </c>
      <c r="G1470" s="25" t="s">
        <v>34</v>
      </c>
      <c r="H1470" s="26">
        <v>26</v>
      </c>
      <c r="I1470" s="27">
        <v>43406</v>
      </c>
    </row>
    <row r="1471" spans="1:9">
      <c r="A1471" s="23">
        <v>12580</v>
      </c>
      <c r="B1471" s="24" t="s">
        <v>1518</v>
      </c>
      <c r="C1471" s="23">
        <v>100</v>
      </c>
      <c r="D1471" s="23">
        <v>25</v>
      </c>
      <c r="E1471" s="23">
        <v>871</v>
      </c>
      <c r="F1471" s="25">
        <v>595</v>
      </c>
      <c r="G1471" s="25" t="s">
        <v>34</v>
      </c>
      <c r="H1471" s="26">
        <v>44</v>
      </c>
      <c r="I1471" s="27">
        <v>43612</v>
      </c>
    </row>
    <row r="1472" spans="1:9">
      <c r="A1472" s="23">
        <v>12581</v>
      </c>
      <c r="B1472" s="24" t="s">
        <v>1519</v>
      </c>
      <c r="C1472" s="23">
        <v>169</v>
      </c>
      <c r="D1472" s="23">
        <v>43</v>
      </c>
      <c r="E1472" s="23">
        <v>3353</v>
      </c>
      <c r="F1472" s="25">
        <v>2896</v>
      </c>
      <c r="G1472" s="25" t="s">
        <v>35</v>
      </c>
      <c r="H1472" s="26">
        <v>22</v>
      </c>
      <c r="I1472" s="27">
        <v>43668</v>
      </c>
    </row>
    <row r="1473" spans="1:9">
      <c r="A1473" s="23">
        <v>12582</v>
      </c>
      <c r="B1473" s="24" t="s">
        <v>1520</v>
      </c>
      <c r="C1473" s="23">
        <v>108</v>
      </c>
      <c r="D1473" s="23">
        <v>36</v>
      </c>
      <c r="E1473" s="23">
        <v>3458</v>
      </c>
      <c r="F1473" s="25">
        <v>2855</v>
      </c>
      <c r="G1473" s="25" t="s">
        <v>35</v>
      </c>
      <c r="H1473" s="26">
        <v>29</v>
      </c>
      <c r="I1473" s="27">
        <v>43514</v>
      </c>
    </row>
    <row r="1474" spans="1:9">
      <c r="A1474" s="23">
        <v>12583</v>
      </c>
      <c r="B1474" s="24" t="s">
        <v>1521</v>
      </c>
      <c r="C1474" s="23">
        <v>205</v>
      </c>
      <c r="D1474" s="23">
        <v>69</v>
      </c>
      <c r="E1474" s="23">
        <v>3400</v>
      </c>
      <c r="F1474" s="25">
        <v>3406</v>
      </c>
      <c r="G1474" s="25" t="s">
        <v>34</v>
      </c>
      <c r="H1474" s="26">
        <v>41</v>
      </c>
      <c r="I1474" s="27">
        <v>43276</v>
      </c>
    </row>
    <row r="1475" spans="1:9">
      <c r="A1475" s="23">
        <v>12584</v>
      </c>
      <c r="B1475" s="24" t="s">
        <v>1522</v>
      </c>
      <c r="C1475" s="23">
        <v>200</v>
      </c>
      <c r="D1475" s="23">
        <v>67</v>
      </c>
      <c r="E1475" s="23">
        <v>1013</v>
      </c>
      <c r="F1475" s="25">
        <v>1621</v>
      </c>
      <c r="G1475" s="25" t="s">
        <v>35</v>
      </c>
      <c r="H1475" s="26">
        <v>23</v>
      </c>
      <c r="I1475" s="27">
        <v>43618</v>
      </c>
    </row>
    <row r="1476" spans="1:9">
      <c r="A1476" s="23">
        <v>12585</v>
      </c>
      <c r="B1476" s="24" t="s">
        <v>1523</v>
      </c>
      <c r="C1476" s="23">
        <v>235</v>
      </c>
      <c r="D1476" s="23">
        <v>59</v>
      </c>
      <c r="E1476" s="23">
        <v>881</v>
      </c>
      <c r="F1476" s="25">
        <v>1514</v>
      </c>
      <c r="G1476" s="25" t="s">
        <v>35</v>
      </c>
      <c r="H1476" s="26">
        <v>79</v>
      </c>
      <c r="I1476" s="27">
        <v>43472</v>
      </c>
    </row>
    <row r="1477" spans="1:9">
      <c r="A1477" s="23">
        <v>12586</v>
      </c>
      <c r="B1477" s="24" t="s">
        <v>1524</v>
      </c>
      <c r="C1477" s="23">
        <v>92</v>
      </c>
      <c r="D1477" s="23">
        <v>31</v>
      </c>
      <c r="E1477" s="23">
        <v>910</v>
      </c>
      <c r="F1477" s="25">
        <v>895</v>
      </c>
      <c r="G1477" s="25" t="s">
        <v>34</v>
      </c>
      <c r="H1477" s="26">
        <v>24</v>
      </c>
      <c r="I1477" s="27">
        <v>43624</v>
      </c>
    </row>
    <row r="1478" spans="1:9">
      <c r="A1478" s="23">
        <v>12587</v>
      </c>
      <c r="B1478" s="24" t="s">
        <v>1525</v>
      </c>
      <c r="C1478" s="23">
        <v>116</v>
      </c>
      <c r="D1478" s="23">
        <v>58</v>
      </c>
      <c r="E1478" s="23">
        <v>3061</v>
      </c>
      <c r="F1478" s="25">
        <v>2853</v>
      </c>
      <c r="G1478" s="25" t="s">
        <v>34</v>
      </c>
      <c r="H1478" s="26">
        <v>42</v>
      </c>
      <c r="I1478" s="27">
        <v>43540</v>
      </c>
    </row>
    <row r="1479" spans="1:9">
      <c r="A1479" s="23">
        <v>12588</v>
      </c>
      <c r="B1479" s="24" t="s">
        <v>1526</v>
      </c>
      <c r="C1479" s="23">
        <v>159</v>
      </c>
      <c r="D1479" s="23">
        <v>80</v>
      </c>
      <c r="E1479" s="23">
        <v>1228</v>
      </c>
      <c r="F1479" s="25">
        <v>1615</v>
      </c>
      <c r="G1479" s="25" t="s">
        <v>34</v>
      </c>
      <c r="H1479" s="26">
        <v>47</v>
      </c>
      <c r="I1479" s="27">
        <v>43149</v>
      </c>
    </row>
    <row r="1480" spans="1:9">
      <c r="A1480" s="23">
        <v>12589</v>
      </c>
      <c r="B1480" s="24" t="s">
        <v>1527</v>
      </c>
      <c r="C1480" s="23">
        <v>208</v>
      </c>
      <c r="D1480" s="23">
        <v>104</v>
      </c>
      <c r="E1480" s="23">
        <v>1694</v>
      </c>
      <c r="F1480" s="25">
        <v>2370</v>
      </c>
      <c r="G1480" s="25" t="s">
        <v>34</v>
      </c>
      <c r="H1480" s="26">
        <v>50</v>
      </c>
      <c r="I1480" s="27">
        <v>43439</v>
      </c>
    </row>
    <row r="1481" spans="1:9">
      <c r="A1481" s="23">
        <v>12590</v>
      </c>
      <c r="B1481" s="24" t="s">
        <v>1528</v>
      </c>
      <c r="C1481" s="23">
        <v>113</v>
      </c>
      <c r="D1481" s="23">
        <v>38</v>
      </c>
      <c r="E1481" s="23">
        <v>698</v>
      </c>
      <c r="F1481" s="25">
        <v>931</v>
      </c>
      <c r="G1481" s="25" t="s">
        <v>34</v>
      </c>
      <c r="H1481" s="26">
        <v>32</v>
      </c>
      <c r="I1481" s="27">
        <v>43592</v>
      </c>
    </row>
    <row r="1482" spans="1:9">
      <c r="A1482" s="23">
        <v>12591</v>
      </c>
      <c r="B1482" s="24" t="s">
        <v>1529</v>
      </c>
      <c r="C1482" s="23">
        <v>76</v>
      </c>
      <c r="D1482" s="23">
        <v>38</v>
      </c>
      <c r="E1482" s="23">
        <v>2329</v>
      </c>
      <c r="F1482" s="25">
        <v>1059</v>
      </c>
      <c r="G1482" s="25" t="s">
        <v>34</v>
      </c>
      <c r="H1482" s="26">
        <v>57</v>
      </c>
      <c r="I1482" s="27">
        <v>43546</v>
      </c>
    </row>
    <row r="1483" spans="1:9">
      <c r="A1483" s="23">
        <v>12592</v>
      </c>
      <c r="B1483" s="24" t="s">
        <v>1530</v>
      </c>
      <c r="C1483" s="23">
        <v>54</v>
      </c>
      <c r="D1483" s="23">
        <v>27</v>
      </c>
      <c r="E1483" s="23">
        <v>2863</v>
      </c>
      <c r="F1483" s="25">
        <v>1138</v>
      </c>
      <c r="G1483" s="25" t="s">
        <v>35</v>
      </c>
      <c r="H1483" s="26">
        <v>37</v>
      </c>
      <c r="I1483" s="27">
        <v>43693</v>
      </c>
    </row>
    <row r="1484" spans="1:9">
      <c r="A1484" s="23">
        <v>12593</v>
      </c>
      <c r="B1484" s="24" t="s">
        <v>1531</v>
      </c>
      <c r="C1484" s="23">
        <v>161</v>
      </c>
      <c r="D1484" s="23">
        <v>54</v>
      </c>
      <c r="E1484" s="23">
        <v>3042</v>
      </c>
      <c r="F1484" s="25">
        <v>2453</v>
      </c>
      <c r="G1484" s="25" t="s">
        <v>34</v>
      </c>
      <c r="H1484" s="26">
        <v>25</v>
      </c>
      <c r="I1484" s="27">
        <v>43671</v>
      </c>
    </row>
    <row r="1485" spans="1:9">
      <c r="A1485" s="23">
        <v>12594</v>
      </c>
      <c r="B1485" s="24" t="s">
        <v>1532</v>
      </c>
      <c r="C1485" s="23">
        <v>197</v>
      </c>
      <c r="D1485" s="23">
        <v>50</v>
      </c>
      <c r="E1485" s="23">
        <v>3276</v>
      </c>
      <c r="F1485" s="25">
        <v>2028</v>
      </c>
      <c r="G1485" s="25" t="s">
        <v>35</v>
      </c>
      <c r="H1485" s="26">
        <v>49</v>
      </c>
      <c r="I1485" s="27">
        <v>43640</v>
      </c>
    </row>
    <row r="1486" spans="1:9">
      <c r="A1486" s="23">
        <v>12595</v>
      </c>
      <c r="B1486" s="24" t="s">
        <v>1533</v>
      </c>
      <c r="C1486" s="23">
        <v>57</v>
      </c>
      <c r="D1486" s="23">
        <v>15</v>
      </c>
      <c r="E1486" s="23">
        <v>2605</v>
      </c>
      <c r="F1486" s="25">
        <v>691</v>
      </c>
      <c r="G1486" s="25" t="s">
        <v>35</v>
      </c>
      <c r="H1486" s="26">
        <v>45</v>
      </c>
      <c r="I1486" s="27">
        <v>43523</v>
      </c>
    </row>
    <row r="1487" spans="1:9">
      <c r="A1487" s="23">
        <v>12596</v>
      </c>
      <c r="B1487" s="24" t="s">
        <v>1534</v>
      </c>
      <c r="C1487" s="23">
        <v>77</v>
      </c>
      <c r="D1487" s="23">
        <v>39</v>
      </c>
      <c r="E1487" s="23">
        <v>2101</v>
      </c>
      <c r="F1487" s="25">
        <v>1884</v>
      </c>
      <c r="G1487" s="25" t="s">
        <v>35</v>
      </c>
      <c r="H1487" s="26">
        <v>40</v>
      </c>
      <c r="I1487" s="27">
        <v>43521</v>
      </c>
    </row>
    <row r="1488" spans="1:9">
      <c r="A1488" s="23">
        <v>12597</v>
      </c>
      <c r="B1488" s="24" t="s">
        <v>1535</v>
      </c>
      <c r="C1488" s="23">
        <v>47</v>
      </c>
      <c r="D1488" s="23">
        <v>16</v>
      </c>
      <c r="E1488" s="23">
        <v>2772</v>
      </c>
      <c r="F1488" s="25">
        <v>721</v>
      </c>
      <c r="G1488" s="25" t="s">
        <v>35</v>
      </c>
      <c r="H1488" s="26">
        <v>21</v>
      </c>
      <c r="I1488" s="27">
        <v>43611</v>
      </c>
    </row>
    <row r="1489" spans="1:9">
      <c r="A1489" s="23">
        <v>12598</v>
      </c>
      <c r="B1489" s="24" t="s">
        <v>1536</v>
      </c>
      <c r="C1489" s="23">
        <v>155</v>
      </c>
      <c r="D1489" s="23">
        <v>52</v>
      </c>
      <c r="E1489" s="23">
        <v>2335</v>
      </c>
      <c r="F1489" s="25">
        <v>2117</v>
      </c>
      <c r="G1489" s="25" t="s">
        <v>34</v>
      </c>
      <c r="H1489" s="26">
        <v>43</v>
      </c>
      <c r="I1489" s="27">
        <v>43325</v>
      </c>
    </row>
    <row r="1490" spans="1:9">
      <c r="A1490" s="23">
        <v>12599</v>
      </c>
      <c r="B1490" s="24" t="s">
        <v>1537</v>
      </c>
      <c r="C1490" s="23">
        <v>93</v>
      </c>
      <c r="D1490" s="23">
        <v>31</v>
      </c>
      <c r="E1490" s="23">
        <v>1549</v>
      </c>
      <c r="F1490" s="25">
        <v>862</v>
      </c>
      <c r="G1490" s="25" t="s">
        <v>35</v>
      </c>
      <c r="H1490" s="26">
        <v>62</v>
      </c>
      <c r="I1490" s="27">
        <v>43505</v>
      </c>
    </row>
    <row r="1491" spans="1:9">
      <c r="A1491" s="23">
        <v>12600</v>
      </c>
      <c r="B1491" s="24" t="s">
        <v>1538</v>
      </c>
      <c r="C1491" s="23">
        <v>162</v>
      </c>
      <c r="D1491" s="23">
        <v>81</v>
      </c>
      <c r="E1491" s="23">
        <v>561</v>
      </c>
      <c r="F1491" s="25">
        <v>726</v>
      </c>
      <c r="G1491" s="25" t="s">
        <v>35</v>
      </c>
      <c r="H1491" s="26">
        <v>42</v>
      </c>
      <c r="I1491" s="27">
        <v>43446</v>
      </c>
    </row>
    <row r="1492" spans="1:9">
      <c r="A1492" s="23">
        <v>12601</v>
      </c>
      <c r="B1492" s="24" t="s">
        <v>1539</v>
      </c>
      <c r="C1492" s="23">
        <v>52</v>
      </c>
      <c r="D1492" s="23">
        <v>18</v>
      </c>
      <c r="E1492" s="23">
        <v>2391</v>
      </c>
      <c r="F1492" s="25">
        <v>769</v>
      </c>
      <c r="G1492" s="25" t="s">
        <v>35</v>
      </c>
      <c r="H1492" s="26">
        <v>34</v>
      </c>
      <c r="I1492" s="27">
        <v>43466</v>
      </c>
    </row>
    <row r="1493" spans="1:9">
      <c r="A1493" s="23">
        <v>12602</v>
      </c>
      <c r="B1493" s="24" t="s">
        <v>1540</v>
      </c>
      <c r="C1493" s="23">
        <v>52</v>
      </c>
      <c r="D1493" s="23">
        <v>18</v>
      </c>
      <c r="E1493" s="23">
        <v>2948</v>
      </c>
      <c r="F1493" s="25">
        <v>1602</v>
      </c>
      <c r="G1493" s="25" t="s">
        <v>35</v>
      </c>
      <c r="H1493" s="26">
        <v>42</v>
      </c>
      <c r="I1493" s="27">
        <v>43514</v>
      </c>
    </row>
    <row r="1494" spans="1:9">
      <c r="A1494" s="23">
        <v>12603</v>
      </c>
      <c r="B1494" s="24" t="s">
        <v>1541</v>
      </c>
      <c r="C1494" s="23">
        <v>218</v>
      </c>
      <c r="D1494" s="23">
        <v>73</v>
      </c>
      <c r="E1494" s="23">
        <v>236</v>
      </c>
      <c r="F1494" s="25">
        <v>714</v>
      </c>
      <c r="G1494" s="25" t="s">
        <v>34</v>
      </c>
      <c r="H1494" s="26">
        <v>26</v>
      </c>
      <c r="I1494" s="27">
        <v>43712</v>
      </c>
    </row>
    <row r="1495" spans="1:9">
      <c r="A1495" s="23">
        <v>12604</v>
      </c>
      <c r="B1495" s="24" t="s">
        <v>1542</v>
      </c>
      <c r="C1495" s="23">
        <v>84</v>
      </c>
      <c r="D1495" s="23">
        <v>21</v>
      </c>
      <c r="E1495" s="23">
        <v>3164</v>
      </c>
      <c r="F1495" s="25">
        <v>1307</v>
      </c>
      <c r="G1495" s="25" t="s">
        <v>34</v>
      </c>
      <c r="H1495" s="26">
        <v>32</v>
      </c>
      <c r="I1495" s="27">
        <v>43208</v>
      </c>
    </row>
    <row r="1496" spans="1:9">
      <c r="A1496" s="23">
        <v>12605</v>
      </c>
      <c r="B1496" s="24" t="s">
        <v>1543</v>
      </c>
      <c r="C1496" s="23">
        <v>80</v>
      </c>
      <c r="D1496" s="23">
        <v>40</v>
      </c>
      <c r="E1496" s="23">
        <v>1032</v>
      </c>
      <c r="F1496" s="25">
        <v>613</v>
      </c>
      <c r="G1496" s="25" t="s">
        <v>34</v>
      </c>
      <c r="H1496" s="26">
        <v>21</v>
      </c>
      <c r="I1496" s="27">
        <v>43561</v>
      </c>
    </row>
    <row r="1497" spans="1:9">
      <c r="A1497" s="23">
        <v>12606</v>
      </c>
      <c r="B1497" s="24" t="s">
        <v>1544</v>
      </c>
      <c r="C1497" s="23">
        <v>75</v>
      </c>
      <c r="D1497" s="23">
        <v>38</v>
      </c>
      <c r="E1497" s="23">
        <v>2330</v>
      </c>
      <c r="F1497" s="25">
        <v>1451</v>
      </c>
      <c r="G1497" s="25" t="s">
        <v>34</v>
      </c>
      <c r="H1497" s="26">
        <v>43</v>
      </c>
      <c r="I1497" s="27">
        <v>43666</v>
      </c>
    </row>
    <row r="1498" spans="1:9">
      <c r="A1498" s="23">
        <v>12607</v>
      </c>
      <c r="B1498" s="24" t="s">
        <v>1545</v>
      </c>
      <c r="C1498" s="23">
        <v>72</v>
      </c>
      <c r="D1498" s="23">
        <v>18</v>
      </c>
      <c r="E1498" s="23">
        <v>767</v>
      </c>
      <c r="F1498" s="25">
        <v>594</v>
      </c>
      <c r="G1498" s="25" t="s">
        <v>34</v>
      </c>
      <c r="H1498" s="26">
        <v>33</v>
      </c>
      <c r="I1498" s="27">
        <v>43643</v>
      </c>
    </row>
    <row r="1499" spans="1:9">
      <c r="A1499" s="23">
        <v>12608</v>
      </c>
      <c r="B1499" s="24" t="s">
        <v>1546</v>
      </c>
      <c r="C1499" s="23">
        <v>82</v>
      </c>
      <c r="D1499" s="23">
        <v>21</v>
      </c>
      <c r="E1499" s="23">
        <v>1520</v>
      </c>
      <c r="F1499" s="25">
        <v>816</v>
      </c>
      <c r="G1499" s="25" t="s">
        <v>35</v>
      </c>
      <c r="H1499" s="26">
        <v>30</v>
      </c>
      <c r="I1499" s="27">
        <v>43486</v>
      </c>
    </row>
    <row r="1500" spans="1:9">
      <c r="A1500" s="23">
        <v>12609</v>
      </c>
      <c r="B1500" s="24" t="s">
        <v>1547</v>
      </c>
      <c r="C1500" s="23">
        <v>74</v>
      </c>
      <c r="D1500" s="23">
        <v>37</v>
      </c>
      <c r="E1500" s="23">
        <v>1774</v>
      </c>
      <c r="F1500" s="25">
        <v>1724</v>
      </c>
      <c r="G1500" s="25" t="s">
        <v>35</v>
      </c>
      <c r="H1500" s="26">
        <v>31</v>
      </c>
      <c r="I1500" s="27">
        <v>43522</v>
      </c>
    </row>
    <row r="1501" spans="1:9">
      <c r="A1501" s="23">
        <v>12610</v>
      </c>
      <c r="B1501" s="24" t="s">
        <v>1548</v>
      </c>
      <c r="C1501" s="23">
        <v>170</v>
      </c>
      <c r="D1501" s="23">
        <v>43</v>
      </c>
      <c r="E1501" s="23">
        <v>1485</v>
      </c>
      <c r="F1501" s="25">
        <v>1353</v>
      </c>
      <c r="G1501" s="25" t="s">
        <v>34</v>
      </c>
      <c r="H1501" s="26">
        <v>48</v>
      </c>
      <c r="I1501" s="27">
        <v>43477</v>
      </c>
    </row>
    <row r="1502" spans="1:9">
      <c r="A1502" s="23">
        <v>12611</v>
      </c>
      <c r="B1502" s="24" t="s">
        <v>1549</v>
      </c>
      <c r="C1502" s="23">
        <v>51</v>
      </c>
      <c r="D1502" s="23">
        <v>13</v>
      </c>
      <c r="E1502" s="23">
        <v>3087</v>
      </c>
      <c r="F1502" s="25">
        <v>842</v>
      </c>
      <c r="G1502" s="25" t="s">
        <v>34</v>
      </c>
      <c r="H1502" s="26">
        <v>24</v>
      </c>
      <c r="I1502" s="27">
        <v>43608</v>
      </c>
    </row>
    <row r="1503" spans="1:9">
      <c r="A1503" s="23">
        <v>12612</v>
      </c>
      <c r="B1503" s="24" t="s">
        <v>1550</v>
      </c>
      <c r="C1503" s="23">
        <v>111</v>
      </c>
      <c r="D1503" s="23">
        <v>28</v>
      </c>
      <c r="E1503" s="23">
        <v>710</v>
      </c>
      <c r="F1503" s="25">
        <v>973</v>
      </c>
      <c r="G1503" s="25" t="s">
        <v>34</v>
      </c>
      <c r="H1503" s="26">
        <v>20</v>
      </c>
      <c r="I1503" s="27">
        <v>43471</v>
      </c>
    </row>
    <row r="1504" spans="1:9">
      <c r="A1504" s="23">
        <v>12613</v>
      </c>
      <c r="B1504" s="24" t="s">
        <v>1551</v>
      </c>
      <c r="C1504" s="23">
        <v>99</v>
      </c>
      <c r="D1504" s="23">
        <v>33</v>
      </c>
      <c r="E1504" s="23">
        <v>2043</v>
      </c>
      <c r="F1504" s="25">
        <v>1740</v>
      </c>
      <c r="G1504" s="25" t="s">
        <v>34</v>
      </c>
      <c r="H1504" s="26">
        <v>47</v>
      </c>
      <c r="I1504" s="27">
        <v>43571</v>
      </c>
    </row>
    <row r="1505" spans="1:9">
      <c r="A1505" s="23">
        <v>12614</v>
      </c>
      <c r="B1505" s="24" t="s">
        <v>1552</v>
      </c>
      <c r="C1505" s="23">
        <v>124</v>
      </c>
      <c r="D1505" s="23">
        <v>42</v>
      </c>
      <c r="E1505" s="23">
        <v>2994</v>
      </c>
      <c r="F1505" s="25">
        <v>2949</v>
      </c>
      <c r="G1505" s="25" t="s">
        <v>34</v>
      </c>
      <c r="H1505" s="26">
        <v>43</v>
      </c>
      <c r="I1505" s="27">
        <v>43605</v>
      </c>
    </row>
    <row r="1506" spans="1:9">
      <c r="A1506" s="23">
        <v>12615</v>
      </c>
      <c r="B1506" s="24" t="s">
        <v>1553</v>
      </c>
      <c r="C1506" s="23">
        <v>91</v>
      </c>
      <c r="D1506" s="23">
        <v>23</v>
      </c>
      <c r="E1506" s="23">
        <v>3062</v>
      </c>
      <c r="F1506" s="25">
        <v>1674</v>
      </c>
      <c r="G1506" s="25" t="s">
        <v>34</v>
      </c>
      <c r="H1506" s="26">
        <v>30</v>
      </c>
      <c r="I1506" s="27">
        <v>43187</v>
      </c>
    </row>
    <row r="1507" spans="1:9">
      <c r="A1507" s="23">
        <v>12616</v>
      </c>
      <c r="B1507" s="24" t="s">
        <v>1554</v>
      </c>
      <c r="C1507" s="23">
        <v>126</v>
      </c>
      <c r="D1507" s="23">
        <v>42</v>
      </c>
      <c r="E1507" s="23">
        <v>3397</v>
      </c>
      <c r="F1507" s="25">
        <v>2882</v>
      </c>
      <c r="G1507" s="25" t="s">
        <v>34</v>
      </c>
      <c r="H1507" s="26">
        <v>22</v>
      </c>
      <c r="I1507" s="27">
        <v>43238</v>
      </c>
    </row>
    <row r="1508" spans="1:9">
      <c r="A1508" s="23">
        <v>12617</v>
      </c>
      <c r="B1508" s="24" t="s">
        <v>1555</v>
      </c>
      <c r="C1508" s="23">
        <v>197</v>
      </c>
      <c r="D1508" s="23">
        <v>50</v>
      </c>
      <c r="E1508" s="23">
        <v>1215</v>
      </c>
      <c r="F1508" s="25">
        <v>1797</v>
      </c>
      <c r="G1508" s="25" t="s">
        <v>35</v>
      </c>
      <c r="H1508" s="26">
        <v>37</v>
      </c>
      <c r="I1508" s="27">
        <v>43493</v>
      </c>
    </row>
    <row r="1509" spans="1:9">
      <c r="A1509" s="23">
        <v>12618</v>
      </c>
      <c r="B1509" s="24" t="s">
        <v>1556</v>
      </c>
      <c r="C1509" s="23">
        <v>149</v>
      </c>
      <c r="D1509" s="23">
        <v>75</v>
      </c>
      <c r="E1509" s="23">
        <v>2712</v>
      </c>
      <c r="F1509" s="25">
        <v>3183</v>
      </c>
      <c r="G1509" s="25" t="s">
        <v>35</v>
      </c>
      <c r="H1509" s="26">
        <v>20</v>
      </c>
      <c r="I1509" s="27">
        <v>43593</v>
      </c>
    </row>
    <row r="1510" spans="1:9">
      <c r="A1510" s="23">
        <v>12619</v>
      </c>
      <c r="B1510" s="24" t="s">
        <v>1557</v>
      </c>
      <c r="C1510" s="23">
        <v>221</v>
      </c>
      <c r="D1510" s="23">
        <v>111</v>
      </c>
      <c r="E1510" s="23">
        <v>925</v>
      </c>
      <c r="F1510" s="25">
        <v>2609</v>
      </c>
      <c r="G1510" s="25" t="s">
        <v>35</v>
      </c>
      <c r="H1510" s="26">
        <v>24</v>
      </c>
      <c r="I1510" s="27">
        <v>43195</v>
      </c>
    </row>
    <row r="1511" spans="1:9">
      <c r="A1511" s="23">
        <v>12620</v>
      </c>
      <c r="B1511" s="24" t="s">
        <v>1558</v>
      </c>
      <c r="C1511" s="23">
        <v>91</v>
      </c>
      <c r="D1511" s="23">
        <v>31</v>
      </c>
      <c r="E1511" s="23">
        <v>1526</v>
      </c>
      <c r="F1511" s="25">
        <v>654</v>
      </c>
      <c r="G1511" s="25" t="s">
        <v>35</v>
      </c>
      <c r="H1511" s="26">
        <v>24</v>
      </c>
      <c r="I1511" s="27">
        <v>43701</v>
      </c>
    </row>
    <row r="1512" spans="1:9">
      <c r="A1512" s="23">
        <v>12621</v>
      </c>
      <c r="B1512" s="24" t="s">
        <v>1559</v>
      </c>
      <c r="C1512" s="23">
        <v>35</v>
      </c>
      <c r="D1512" s="23">
        <v>9</v>
      </c>
      <c r="E1512" s="23">
        <v>573</v>
      </c>
      <c r="F1512" s="25">
        <v>524</v>
      </c>
      <c r="G1512" s="25" t="s">
        <v>35</v>
      </c>
      <c r="H1512" s="26">
        <v>40</v>
      </c>
      <c r="I1512" s="27">
        <v>43416</v>
      </c>
    </row>
    <row r="1513" spans="1:9">
      <c r="A1513" s="23">
        <v>12622</v>
      </c>
      <c r="B1513" s="24" t="s">
        <v>1560</v>
      </c>
      <c r="C1513" s="23">
        <v>136</v>
      </c>
      <c r="D1513" s="23">
        <v>46</v>
      </c>
      <c r="E1513" s="23">
        <v>841</v>
      </c>
      <c r="F1513" s="25">
        <v>603</v>
      </c>
      <c r="G1513" s="25" t="s">
        <v>34</v>
      </c>
      <c r="H1513" s="26">
        <v>48</v>
      </c>
      <c r="I1513" s="27">
        <v>43617</v>
      </c>
    </row>
    <row r="1514" spans="1:9">
      <c r="A1514" s="23">
        <v>12623</v>
      </c>
      <c r="B1514" s="24" t="s">
        <v>1561</v>
      </c>
      <c r="C1514" s="23">
        <v>159</v>
      </c>
      <c r="D1514" s="23">
        <v>40</v>
      </c>
      <c r="E1514" s="23">
        <v>2320</v>
      </c>
      <c r="F1514" s="25">
        <v>1966</v>
      </c>
      <c r="G1514" s="25" t="s">
        <v>34</v>
      </c>
      <c r="H1514" s="26">
        <v>50</v>
      </c>
      <c r="I1514" s="27">
        <v>42957</v>
      </c>
    </row>
    <row r="1515" spans="1:9">
      <c r="A1515" s="23">
        <v>12624</v>
      </c>
      <c r="B1515" s="24" t="s">
        <v>1562</v>
      </c>
      <c r="C1515" s="23">
        <v>85</v>
      </c>
      <c r="D1515" s="23">
        <v>29</v>
      </c>
      <c r="E1515" s="23">
        <v>1202</v>
      </c>
      <c r="F1515" s="25">
        <v>534</v>
      </c>
      <c r="G1515" s="25" t="s">
        <v>34</v>
      </c>
      <c r="H1515" s="26">
        <v>54</v>
      </c>
      <c r="I1515" s="27">
        <v>43730</v>
      </c>
    </row>
    <row r="1516" spans="1:9">
      <c r="A1516" s="23">
        <v>12625</v>
      </c>
      <c r="B1516" s="24" t="s">
        <v>1563</v>
      </c>
      <c r="C1516" s="23">
        <v>45</v>
      </c>
      <c r="D1516" s="23">
        <v>12</v>
      </c>
      <c r="E1516" s="23">
        <v>3238</v>
      </c>
      <c r="F1516" s="25">
        <v>942</v>
      </c>
      <c r="G1516" s="25" t="s">
        <v>35</v>
      </c>
      <c r="H1516" s="26">
        <v>43</v>
      </c>
      <c r="I1516" s="27">
        <v>43170</v>
      </c>
    </row>
    <row r="1517" spans="1:9">
      <c r="A1517" s="23">
        <v>12626</v>
      </c>
      <c r="B1517" s="24" t="s">
        <v>1564</v>
      </c>
      <c r="C1517" s="23">
        <v>103</v>
      </c>
      <c r="D1517" s="23">
        <v>35</v>
      </c>
      <c r="E1517" s="23">
        <v>1087</v>
      </c>
      <c r="F1517" s="25">
        <v>676</v>
      </c>
      <c r="G1517" s="25" t="s">
        <v>35</v>
      </c>
      <c r="H1517" s="26">
        <v>44</v>
      </c>
      <c r="I1517" s="27">
        <v>43648</v>
      </c>
    </row>
    <row r="1518" spans="1:9">
      <c r="A1518" s="23">
        <v>12627</v>
      </c>
      <c r="B1518" s="24" t="s">
        <v>1565</v>
      </c>
      <c r="C1518" s="23">
        <v>133</v>
      </c>
      <c r="D1518" s="23">
        <v>67</v>
      </c>
      <c r="E1518" s="23">
        <v>242</v>
      </c>
      <c r="F1518" s="25">
        <v>661</v>
      </c>
      <c r="G1518" s="25" t="s">
        <v>34</v>
      </c>
      <c r="H1518" s="26">
        <v>41</v>
      </c>
      <c r="I1518" s="27">
        <v>43452</v>
      </c>
    </row>
    <row r="1519" spans="1:9">
      <c r="A1519" s="23">
        <v>12628</v>
      </c>
      <c r="B1519" s="24" t="s">
        <v>1566</v>
      </c>
      <c r="C1519" s="23">
        <v>83</v>
      </c>
      <c r="D1519" s="23">
        <v>42</v>
      </c>
      <c r="E1519" s="23">
        <v>2496</v>
      </c>
      <c r="F1519" s="25">
        <v>2412</v>
      </c>
      <c r="G1519" s="25" t="s">
        <v>34</v>
      </c>
      <c r="H1519" s="26">
        <v>27</v>
      </c>
      <c r="I1519" s="27">
        <v>43627</v>
      </c>
    </row>
    <row r="1520" spans="1:9">
      <c r="A1520" s="23">
        <v>12629</v>
      </c>
      <c r="B1520" s="24" t="s">
        <v>1567</v>
      </c>
      <c r="C1520" s="23">
        <v>222</v>
      </c>
      <c r="D1520" s="23">
        <v>111</v>
      </c>
      <c r="E1520" s="23">
        <v>466</v>
      </c>
      <c r="F1520" s="25">
        <v>1246</v>
      </c>
      <c r="G1520" s="25" t="s">
        <v>34</v>
      </c>
      <c r="H1520" s="26">
        <v>41</v>
      </c>
      <c r="I1520" s="27">
        <v>43500</v>
      </c>
    </row>
    <row r="1521" spans="1:9">
      <c r="A1521" s="23">
        <v>12630</v>
      </c>
      <c r="B1521" s="24" t="s">
        <v>1568</v>
      </c>
      <c r="C1521" s="23">
        <v>219</v>
      </c>
      <c r="D1521" s="23">
        <v>55</v>
      </c>
      <c r="E1521" s="23">
        <v>1475</v>
      </c>
      <c r="F1521" s="25">
        <v>1217</v>
      </c>
      <c r="G1521" s="25" t="s">
        <v>34</v>
      </c>
      <c r="H1521" s="26">
        <v>32</v>
      </c>
      <c r="I1521" s="27">
        <v>43283</v>
      </c>
    </row>
    <row r="1522" spans="1:9">
      <c r="A1522" s="23">
        <v>12631</v>
      </c>
      <c r="B1522" s="24" t="s">
        <v>1569</v>
      </c>
      <c r="C1522" s="23">
        <v>161</v>
      </c>
      <c r="D1522" s="23">
        <v>41</v>
      </c>
      <c r="E1522" s="23">
        <v>2200</v>
      </c>
      <c r="F1522" s="25">
        <v>1524</v>
      </c>
      <c r="G1522" s="25" t="s">
        <v>34</v>
      </c>
      <c r="H1522" s="26">
        <v>32</v>
      </c>
      <c r="I1522" s="27">
        <v>43641</v>
      </c>
    </row>
    <row r="1523" spans="1:9">
      <c r="A1523" s="23">
        <v>12632</v>
      </c>
      <c r="B1523" s="24" t="s">
        <v>1570</v>
      </c>
      <c r="C1523" s="23">
        <v>218</v>
      </c>
      <c r="D1523" s="23">
        <v>109</v>
      </c>
      <c r="E1523" s="23">
        <v>2894</v>
      </c>
      <c r="F1523" s="25">
        <v>3446</v>
      </c>
      <c r="G1523" s="25" t="s">
        <v>35</v>
      </c>
      <c r="H1523" s="26">
        <v>37</v>
      </c>
      <c r="I1523" s="27">
        <v>43158</v>
      </c>
    </row>
    <row r="1524" spans="1:9">
      <c r="A1524" s="23">
        <v>12633</v>
      </c>
      <c r="B1524" s="24" t="s">
        <v>1571</v>
      </c>
      <c r="C1524" s="23">
        <v>87</v>
      </c>
      <c r="D1524" s="23">
        <v>22</v>
      </c>
      <c r="E1524" s="23">
        <v>2458</v>
      </c>
      <c r="F1524" s="25">
        <v>1428</v>
      </c>
      <c r="G1524" s="25" t="s">
        <v>34</v>
      </c>
      <c r="H1524" s="26">
        <v>47</v>
      </c>
      <c r="I1524" s="27">
        <v>43536</v>
      </c>
    </row>
    <row r="1525" spans="1:9">
      <c r="A1525" s="23">
        <v>12634</v>
      </c>
      <c r="B1525" s="24" t="s">
        <v>1572</v>
      </c>
      <c r="C1525" s="23">
        <v>50</v>
      </c>
      <c r="D1525" s="23">
        <v>13</v>
      </c>
      <c r="E1525" s="23">
        <v>961</v>
      </c>
      <c r="F1525" s="25">
        <v>593</v>
      </c>
      <c r="G1525" s="25" t="s">
        <v>35</v>
      </c>
      <c r="H1525" s="26">
        <v>41</v>
      </c>
      <c r="I1525" s="27">
        <v>43468</v>
      </c>
    </row>
    <row r="1526" spans="1:9">
      <c r="A1526" s="23">
        <v>12635</v>
      </c>
      <c r="B1526" s="24" t="s">
        <v>1573</v>
      </c>
      <c r="C1526" s="23">
        <v>55</v>
      </c>
      <c r="D1526" s="23">
        <v>14</v>
      </c>
      <c r="E1526" s="23">
        <v>781</v>
      </c>
      <c r="F1526" s="25">
        <v>969</v>
      </c>
      <c r="G1526" s="25" t="s">
        <v>35</v>
      </c>
      <c r="H1526" s="26">
        <v>30</v>
      </c>
      <c r="I1526" s="27">
        <v>43222</v>
      </c>
    </row>
    <row r="1527" spans="1:9">
      <c r="A1527" s="23">
        <v>12636</v>
      </c>
      <c r="B1527" s="24" t="s">
        <v>1574</v>
      </c>
      <c r="C1527" s="23">
        <v>72</v>
      </c>
      <c r="D1527" s="23">
        <v>36</v>
      </c>
      <c r="E1527" s="23">
        <v>1387</v>
      </c>
      <c r="F1527" s="25">
        <v>857</v>
      </c>
      <c r="G1527" s="25" t="s">
        <v>35</v>
      </c>
      <c r="H1527" s="26">
        <v>43</v>
      </c>
      <c r="I1527" s="27">
        <v>43490</v>
      </c>
    </row>
    <row r="1528" spans="1:9">
      <c r="A1528" s="23">
        <v>12637</v>
      </c>
      <c r="B1528" s="24" t="s">
        <v>1575</v>
      </c>
      <c r="C1528" s="23">
        <v>56</v>
      </c>
      <c r="D1528" s="23">
        <v>19</v>
      </c>
      <c r="E1528" s="23">
        <v>2018</v>
      </c>
      <c r="F1528" s="25">
        <v>880</v>
      </c>
      <c r="G1528" s="25" t="s">
        <v>34</v>
      </c>
      <c r="H1528" s="26">
        <v>57</v>
      </c>
      <c r="I1528" s="27">
        <v>43693</v>
      </c>
    </row>
    <row r="1529" spans="1:9">
      <c r="A1529" s="23">
        <v>12638</v>
      </c>
      <c r="B1529" s="24" t="s">
        <v>1576</v>
      </c>
      <c r="C1529" s="23">
        <v>208</v>
      </c>
      <c r="D1529" s="23">
        <v>104</v>
      </c>
      <c r="E1529" s="23">
        <v>971</v>
      </c>
      <c r="F1529" s="25">
        <v>2532</v>
      </c>
      <c r="G1529" s="25" t="s">
        <v>35</v>
      </c>
      <c r="H1529" s="26">
        <v>33</v>
      </c>
      <c r="I1529" s="27">
        <v>43391</v>
      </c>
    </row>
    <row r="1530" spans="1:9">
      <c r="A1530" s="23">
        <v>12639</v>
      </c>
      <c r="B1530" s="24" t="s">
        <v>1577</v>
      </c>
      <c r="C1530" s="23">
        <v>129</v>
      </c>
      <c r="D1530" s="23">
        <v>43</v>
      </c>
      <c r="E1530" s="23">
        <v>2999</v>
      </c>
      <c r="F1530" s="25">
        <v>2093</v>
      </c>
      <c r="G1530" s="25" t="s">
        <v>34</v>
      </c>
      <c r="H1530" s="26">
        <v>28</v>
      </c>
      <c r="I1530" s="27">
        <v>43695</v>
      </c>
    </row>
    <row r="1531" spans="1:9">
      <c r="A1531" s="23">
        <v>12640</v>
      </c>
      <c r="B1531" s="24" t="s">
        <v>1578</v>
      </c>
      <c r="C1531" s="23">
        <v>76</v>
      </c>
      <c r="D1531" s="23">
        <v>26</v>
      </c>
      <c r="E1531" s="23">
        <v>2283</v>
      </c>
      <c r="F1531" s="25">
        <v>1123</v>
      </c>
      <c r="G1531" s="25" t="s">
        <v>34</v>
      </c>
      <c r="H1531" s="26">
        <v>38</v>
      </c>
      <c r="I1531" s="27">
        <v>43506</v>
      </c>
    </row>
    <row r="1532" spans="1:9">
      <c r="A1532" s="23">
        <v>12641</v>
      </c>
      <c r="B1532" s="24" t="s">
        <v>1579</v>
      </c>
      <c r="C1532" s="23">
        <v>164</v>
      </c>
      <c r="D1532" s="23">
        <v>82</v>
      </c>
      <c r="E1532" s="23">
        <v>2428</v>
      </c>
      <c r="F1532" s="25">
        <v>2289</v>
      </c>
      <c r="G1532" s="25" t="s">
        <v>34</v>
      </c>
      <c r="H1532" s="26">
        <v>29</v>
      </c>
      <c r="I1532" s="27">
        <v>43482</v>
      </c>
    </row>
    <row r="1533" spans="1:9">
      <c r="A1533" s="23">
        <v>12642</v>
      </c>
      <c r="B1533" s="24" t="s">
        <v>1580</v>
      </c>
      <c r="C1533" s="23">
        <v>91</v>
      </c>
      <c r="D1533" s="23">
        <v>23</v>
      </c>
      <c r="E1533" s="23">
        <v>438</v>
      </c>
      <c r="F1533" s="25">
        <v>673</v>
      </c>
      <c r="G1533" s="25" t="s">
        <v>35</v>
      </c>
      <c r="H1533" s="26">
        <v>48</v>
      </c>
      <c r="I1533" s="27">
        <v>43608</v>
      </c>
    </row>
    <row r="1534" spans="1:9">
      <c r="A1534" s="23">
        <v>12643</v>
      </c>
      <c r="B1534" s="24" t="s">
        <v>1581</v>
      </c>
      <c r="C1534" s="23">
        <v>224</v>
      </c>
      <c r="D1534" s="23">
        <v>112</v>
      </c>
      <c r="E1534" s="23">
        <v>1081</v>
      </c>
      <c r="F1534" s="25">
        <v>2128</v>
      </c>
      <c r="G1534" s="25" t="s">
        <v>35</v>
      </c>
      <c r="H1534" s="26">
        <v>50</v>
      </c>
      <c r="I1534" s="27">
        <v>43386</v>
      </c>
    </row>
    <row r="1535" spans="1:9">
      <c r="A1535" s="23">
        <v>12644</v>
      </c>
      <c r="B1535" s="24" t="s">
        <v>1582</v>
      </c>
      <c r="C1535" s="23">
        <v>151</v>
      </c>
      <c r="D1535" s="23">
        <v>76</v>
      </c>
      <c r="E1535" s="23">
        <v>3448</v>
      </c>
      <c r="F1535" s="25">
        <v>4673</v>
      </c>
      <c r="G1535" s="25" t="s">
        <v>35</v>
      </c>
      <c r="H1535" s="26">
        <v>36</v>
      </c>
      <c r="I1535" s="27">
        <v>43512</v>
      </c>
    </row>
    <row r="1536" spans="1:9">
      <c r="A1536" s="23">
        <v>12645</v>
      </c>
      <c r="B1536" s="24" t="s">
        <v>1583</v>
      </c>
      <c r="C1536" s="23">
        <v>157</v>
      </c>
      <c r="D1536" s="23">
        <v>40</v>
      </c>
      <c r="E1536" s="23">
        <v>452</v>
      </c>
      <c r="F1536" s="25">
        <v>727</v>
      </c>
      <c r="G1536" s="25" t="s">
        <v>35</v>
      </c>
      <c r="H1536" s="26">
        <v>50</v>
      </c>
      <c r="I1536" s="27">
        <v>43660</v>
      </c>
    </row>
    <row r="1537" spans="1:9">
      <c r="A1537" s="23">
        <v>12646</v>
      </c>
      <c r="B1537" s="24" t="s">
        <v>1584</v>
      </c>
      <c r="C1537" s="23">
        <v>186</v>
      </c>
      <c r="D1537" s="23">
        <v>47</v>
      </c>
      <c r="E1537" s="23">
        <v>492</v>
      </c>
      <c r="F1537" s="25">
        <v>516</v>
      </c>
      <c r="G1537" s="25" t="s">
        <v>35</v>
      </c>
      <c r="H1537" s="26">
        <v>40</v>
      </c>
      <c r="I1537" s="27">
        <v>43725</v>
      </c>
    </row>
    <row r="1538" spans="1:9">
      <c r="A1538" s="23">
        <v>12647</v>
      </c>
      <c r="B1538" s="24" t="s">
        <v>1585</v>
      </c>
      <c r="C1538" s="23">
        <v>159</v>
      </c>
      <c r="D1538" s="23">
        <v>40</v>
      </c>
      <c r="E1538" s="23">
        <v>1737</v>
      </c>
      <c r="F1538" s="25">
        <v>1701</v>
      </c>
      <c r="G1538" s="25" t="s">
        <v>35</v>
      </c>
      <c r="H1538" s="26">
        <v>38</v>
      </c>
      <c r="I1538" s="27">
        <v>43527</v>
      </c>
    </row>
    <row r="1539" spans="1:9">
      <c r="A1539" s="23">
        <v>12648</v>
      </c>
      <c r="B1539" s="24" t="s">
        <v>1586</v>
      </c>
      <c r="C1539" s="23">
        <v>193</v>
      </c>
      <c r="D1539" s="23">
        <v>65</v>
      </c>
      <c r="E1539" s="23">
        <v>1700</v>
      </c>
      <c r="F1539" s="25">
        <v>2160</v>
      </c>
      <c r="G1539" s="25" t="s">
        <v>34</v>
      </c>
      <c r="H1539" s="26">
        <v>34</v>
      </c>
      <c r="I1539" s="27">
        <v>43722</v>
      </c>
    </row>
    <row r="1540" spans="1:9">
      <c r="A1540" s="23">
        <v>12649</v>
      </c>
      <c r="B1540" s="24" t="s">
        <v>1587</v>
      </c>
      <c r="C1540" s="23">
        <v>198</v>
      </c>
      <c r="D1540" s="23">
        <v>50</v>
      </c>
      <c r="E1540" s="23">
        <v>670</v>
      </c>
      <c r="F1540" s="25">
        <v>998</v>
      </c>
      <c r="G1540" s="25" t="s">
        <v>35</v>
      </c>
      <c r="H1540" s="26">
        <v>31</v>
      </c>
      <c r="I1540" s="27">
        <v>43498</v>
      </c>
    </row>
    <row r="1541" spans="1:9">
      <c r="A1541" s="23">
        <v>12650</v>
      </c>
      <c r="B1541" s="24" t="s">
        <v>1588</v>
      </c>
      <c r="C1541" s="23">
        <v>128</v>
      </c>
      <c r="D1541" s="23">
        <v>32</v>
      </c>
      <c r="E1541" s="23">
        <v>1565</v>
      </c>
      <c r="F1541" s="25">
        <v>1502</v>
      </c>
      <c r="G1541" s="25" t="s">
        <v>34</v>
      </c>
      <c r="H1541" s="26">
        <v>29</v>
      </c>
      <c r="I1541" s="27">
        <v>43506</v>
      </c>
    </row>
    <row r="1542" spans="1:9">
      <c r="A1542" s="23">
        <v>12651</v>
      </c>
      <c r="B1542" s="24" t="s">
        <v>1589</v>
      </c>
      <c r="C1542" s="23">
        <v>194</v>
      </c>
      <c r="D1542" s="23">
        <v>65</v>
      </c>
      <c r="E1542" s="23">
        <v>1276</v>
      </c>
      <c r="F1542" s="25">
        <v>1462</v>
      </c>
      <c r="G1542" s="25" t="s">
        <v>34</v>
      </c>
      <c r="H1542" s="26">
        <v>31</v>
      </c>
      <c r="I1542" s="27">
        <v>43545</v>
      </c>
    </row>
    <row r="1543" spans="1:9">
      <c r="A1543" s="23">
        <v>12652</v>
      </c>
      <c r="B1543" s="24" t="s">
        <v>1590</v>
      </c>
      <c r="C1543" s="23">
        <v>154</v>
      </c>
      <c r="D1543" s="23">
        <v>52</v>
      </c>
      <c r="E1543" s="23">
        <v>1493</v>
      </c>
      <c r="F1543" s="25">
        <v>1336</v>
      </c>
      <c r="G1543" s="25" t="s">
        <v>35</v>
      </c>
      <c r="H1543" s="26">
        <v>49</v>
      </c>
      <c r="I1543" s="27">
        <v>43700</v>
      </c>
    </row>
    <row r="1544" spans="1:9">
      <c r="A1544" s="23">
        <v>12653</v>
      </c>
      <c r="B1544" s="24" t="s">
        <v>1591</v>
      </c>
      <c r="C1544" s="23">
        <v>78</v>
      </c>
      <c r="D1544" s="23">
        <v>26</v>
      </c>
      <c r="E1544" s="23">
        <v>1640</v>
      </c>
      <c r="F1544" s="25">
        <v>979</v>
      </c>
      <c r="G1544" s="25" t="s">
        <v>35</v>
      </c>
      <c r="H1544" s="26">
        <v>20</v>
      </c>
      <c r="I1544" s="27">
        <v>43548</v>
      </c>
    </row>
    <row r="1545" spans="1:9">
      <c r="A1545" s="23">
        <v>12654</v>
      </c>
      <c r="B1545" s="24" t="s">
        <v>1592</v>
      </c>
      <c r="C1545" s="23">
        <v>204</v>
      </c>
      <c r="D1545" s="23">
        <v>68</v>
      </c>
      <c r="E1545" s="23">
        <v>3145</v>
      </c>
      <c r="F1545" s="25">
        <v>4013</v>
      </c>
      <c r="G1545" s="25" t="s">
        <v>35</v>
      </c>
      <c r="H1545" s="26">
        <v>66</v>
      </c>
      <c r="I1545" s="27">
        <v>43658</v>
      </c>
    </row>
    <row r="1546" spans="1:9">
      <c r="A1546" s="23">
        <v>12655</v>
      </c>
      <c r="B1546" s="24" t="s">
        <v>1593</v>
      </c>
      <c r="C1546" s="23">
        <v>162</v>
      </c>
      <c r="D1546" s="23">
        <v>41</v>
      </c>
      <c r="E1546" s="23">
        <v>1755</v>
      </c>
      <c r="F1546" s="25">
        <v>1163</v>
      </c>
      <c r="G1546" s="25" t="s">
        <v>35</v>
      </c>
      <c r="H1546" s="26">
        <v>51</v>
      </c>
      <c r="I1546" s="27">
        <v>43664</v>
      </c>
    </row>
    <row r="1547" spans="1:9">
      <c r="A1547" s="23">
        <v>12656</v>
      </c>
      <c r="B1547" s="24" t="s">
        <v>1594</v>
      </c>
      <c r="C1547" s="23">
        <v>36</v>
      </c>
      <c r="D1547" s="23">
        <v>18</v>
      </c>
      <c r="E1547" s="23">
        <v>1184</v>
      </c>
      <c r="F1547" s="25">
        <v>576</v>
      </c>
      <c r="G1547" s="25" t="s">
        <v>35</v>
      </c>
      <c r="H1547" s="26">
        <v>32</v>
      </c>
      <c r="I1547" s="27">
        <v>43642</v>
      </c>
    </row>
    <row r="1548" spans="1:9">
      <c r="A1548" s="23">
        <v>12657</v>
      </c>
      <c r="B1548" s="24" t="s">
        <v>1595</v>
      </c>
      <c r="C1548" s="23">
        <v>169</v>
      </c>
      <c r="D1548" s="23">
        <v>85</v>
      </c>
      <c r="E1548" s="23">
        <v>2289</v>
      </c>
      <c r="F1548" s="25">
        <v>2167</v>
      </c>
      <c r="G1548" s="25" t="s">
        <v>34</v>
      </c>
      <c r="H1548" s="26">
        <v>20</v>
      </c>
      <c r="I1548" s="27">
        <v>43638</v>
      </c>
    </row>
    <row r="1549" spans="1:9">
      <c r="A1549" s="23">
        <v>12658</v>
      </c>
      <c r="B1549" s="24" t="s">
        <v>1596</v>
      </c>
      <c r="C1549" s="23">
        <v>74</v>
      </c>
      <c r="D1549" s="23">
        <v>25</v>
      </c>
      <c r="E1549" s="23">
        <v>2209</v>
      </c>
      <c r="F1549" s="25">
        <v>1313</v>
      </c>
      <c r="G1549" s="25" t="s">
        <v>34</v>
      </c>
      <c r="H1549" s="26">
        <v>33</v>
      </c>
      <c r="I1549" s="27">
        <v>43228</v>
      </c>
    </row>
    <row r="1550" spans="1:9">
      <c r="A1550" s="23">
        <v>12659</v>
      </c>
      <c r="B1550" s="24" t="s">
        <v>1597</v>
      </c>
      <c r="C1550" s="23">
        <v>95</v>
      </c>
      <c r="D1550" s="23">
        <v>24</v>
      </c>
      <c r="E1550" s="23">
        <v>3196</v>
      </c>
      <c r="F1550" s="25">
        <v>1016</v>
      </c>
      <c r="G1550" s="25" t="s">
        <v>34</v>
      </c>
      <c r="H1550" s="26">
        <v>29</v>
      </c>
      <c r="I1550" s="27">
        <v>43631</v>
      </c>
    </row>
    <row r="1551" spans="1:9">
      <c r="A1551" s="23">
        <v>12660</v>
      </c>
      <c r="B1551" s="24" t="s">
        <v>1598</v>
      </c>
      <c r="C1551" s="23">
        <v>101</v>
      </c>
      <c r="D1551" s="23">
        <v>34</v>
      </c>
      <c r="E1551" s="23">
        <v>1684</v>
      </c>
      <c r="F1551" s="25">
        <v>1748</v>
      </c>
      <c r="G1551" s="25" t="s">
        <v>35</v>
      </c>
      <c r="H1551" s="26">
        <v>45</v>
      </c>
      <c r="I1551" s="27">
        <v>43508</v>
      </c>
    </row>
    <row r="1552" spans="1:9">
      <c r="A1552" s="23">
        <v>12661</v>
      </c>
      <c r="B1552" s="24" t="s">
        <v>1599</v>
      </c>
      <c r="C1552" s="23">
        <v>234</v>
      </c>
      <c r="D1552" s="23">
        <v>78</v>
      </c>
      <c r="E1552" s="23">
        <v>3398</v>
      </c>
      <c r="F1552" s="25">
        <v>3503</v>
      </c>
      <c r="G1552" s="25" t="s">
        <v>35</v>
      </c>
      <c r="H1552" s="26">
        <v>32</v>
      </c>
      <c r="I1552" s="27">
        <v>43539</v>
      </c>
    </row>
    <row r="1553" spans="1:9">
      <c r="A1553" s="23">
        <v>12662</v>
      </c>
      <c r="B1553" s="24" t="s">
        <v>1600</v>
      </c>
      <c r="C1553" s="23">
        <v>36</v>
      </c>
      <c r="D1553" s="23">
        <v>12</v>
      </c>
      <c r="E1553" s="23">
        <v>481</v>
      </c>
      <c r="F1553" s="25">
        <v>733</v>
      </c>
      <c r="G1553" s="25" t="s">
        <v>34</v>
      </c>
      <c r="H1553" s="26">
        <v>20</v>
      </c>
      <c r="I1553" s="27">
        <v>43611</v>
      </c>
    </row>
    <row r="1554" spans="1:9">
      <c r="A1554" s="23">
        <v>12663</v>
      </c>
      <c r="B1554" s="24" t="s">
        <v>1601</v>
      </c>
      <c r="C1554" s="23">
        <v>71</v>
      </c>
      <c r="D1554" s="23">
        <v>24</v>
      </c>
      <c r="E1554" s="23">
        <v>448</v>
      </c>
      <c r="F1554" s="25">
        <v>795</v>
      </c>
      <c r="G1554" s="25" t="s">
        <v>34</v>
      </c>
      <c r="H1554" s="26">
        <v>36</v>
      </c>
      <c r="I1554" s="27">
        <v>43234</v>
      </c>
    </row>
    <row r="1555" spans="1:9">
      <c r="A1555" s="23">
        <v>12664</v>
      </c>
      <c r="B1555" s="24" t="s">
        <v>1602</v>
      </c>
      <c r="C1555" s="23">
        <v>206</v>
      </c>
      <c r="D1555" s="23">
        <v>69</v>
      </c>
      <c r="E1555" s="23">
        <v>2962</v>
      </c>
      <c r="F1555" s="25">
        <v>4631</v>
      </c>
      <c r="G1555" s="25" t="s">
        <v>34</v>
      </c>
      <c r="H1555" s="26">
        <v>22</v>
      </c>
      <c r="I1555" s="27">
        <v>43721</v>
      </c>
    </row>
    <row r="1556" spans="1:9">
      <c r="A1556" s="23">
        <v>12665</v>
      </c>
      <c r="B1556" s="24" t="s">
        <v>1603</v>
      </c>
      <c r="C1556" s="23">
        <v>106</v>
      </c>
      <c r="D1556" s="23">
        <v>36</v>
      </c>
      <c r="E1556" s="23">
        <v>2790</v>
      </c>
      <c r="F1556" s="25">
        <v>2062</v>
      </c>
      <c r="G1556" s="25" t="s">
        <v>34</v>
      </c>
      <c r="H1556" s="26">
        <v>23</v>
      </c>
      <c r="I1556" s="27">
        <v>43154</v>
      </c>
    </row>
    <row r="1557" spans="1:9">
      <c r="A1557" s="23">
        <v>12666</v>
      </c>
      <c r="B1557" s="24" t="s">
        <v>1604</v>
      </c>
      <c r="C1557" s="23">
        <v>69</v>
      </c>
      <c r="D1557" s="23">
        <v>35</v>
      </c>
      <c r="E1557" s="23">
        <v>2784</v>
      </c>
      <c r="F1557" s="25">
        <v>1198</v>
      </c>
      <c r="G1557" s="25" t="s">
        <v>34</v>
      </c>
      <c r="H1557" s="26">
        <v>47</v>
      </c>
      <c r="I1557" s="27">
        <v>43587</v>
      </c>
    </row>
    <row r="1558" spans="1:9">
      <c r="A1558" s="23">
        <v>12667</v>
      </c>
      <c r="B1558" s="24" t="s">
        <v>1605</v>
      </c>
      <c r="C1558" s="23">
        <v>32</v>
      </c>
      <c r="D1558" s="23">
        <v>11</v>
      </c>
      <c r="E1558" s="23">
        <v>3397</v>
      </c>
      <c r="F1558" s="25">
        <v>603</v>
      </c>
      <c r="G1558" s="25" t="s">
        <v>34</v>
      </c>
      <c r="H1558" s="26">
        <v>25</v>
      </c>
      <c r="I1558" s="27">
        <v>43666</v>
      </c>
    </row>
    <row r="1559" spans="1:9">
      <c r="A1559" s="23">
        <v>12668</v>
      </c>
      <c r="B1559" s="24" t="s">
        <v>1606</v>
      </c>
      <c r="C1559" s="23">
        <v>34</v>
      </c>
      <c r="D1559" s="23">
        <v>17</v>
      </c>
      <c r="E1559" s="23">
        <v>1935</v>
      </c>
      <c r="F1559" s="25">
        <v>748</v>
      </c>
      <c r="G1559" s="25" t="s">
        <v>35</v>
      </c>
      <c r="H1559" s="26">
        <v>25</v>
      </c>
      <c r="I1559" s="27">
        <v>43638</v>
      </c>
    </row>
    <row r="1560" spans="1:9">
      <c r="A1560" s="23">
        <v>12669</v>
      </c>
      <c r="B1560" s="24" t="s">
        <v>1607</v>
      </c>
      <c r="C1560" s="23">
        <v>39</v>
      </c>
      <c r="D1560" s="23">
        <v>10</v>
      </c>
      <c r="E1560" s="23">
        <v>2546</v>
      </c>
      <c r="F1560" s="25">
        <v>963</v>
      </c>
      <c r="G1560" s="25" t="s">
        <v>34</v>
      </c>
      <c r="H1560" s="26">
        <v>39</v>
      </c>
      <c r="I1560" s="27">
        <v>43525</v>
      </c>
    </row>
    <row r="1561" spans="1:9">
      <c r="A1561" s="23">
        <v>12670</v>
      </c>
      <c r="B1561" s="24" t="s">
        <v>1608</v>
      </c>
      <c r="C1561" s="23">
        <v>96</v>
      </c>
      <c r="D1561" s="23">
        <v>32</v>
      </c>
      <c r="E1561" s="23">
        <v>451</v>
      </c>
      <c r="F1561" s="25">
        <v>752</v>
      </c>
      <c r="G1561" s="25" t="s">
        <v>34</v>
      </c>
      <c r="H1561" s="26">
        <v>50</v>
      </c>
      <c r="I1561" s="27">
        <v>43680</v>
      </c>
    </row>
    <row r="1562" spans="1:9">
      <c r="A1562" s="23">
        <v>12671</v>
      </c>
      <c r="B1562" s="24" t="s">
        <v>1609</v>
      </c>
      <c r="C1562" s="23">
        <v>167</v>
      </c>
      <c r="D1562" s="23">
        <v>42</v>
      </c>
      <c r="E1562" s="23">
        <v>3083</v>
      </c>
      <c r="F1562" s="25">
        <v>2528</v>
      </c>
      <c r="G1562" s="25" t="s">
        <v>34</v>
      </c>
      <c r="H1562" s="26">
        <v>72</v>
      </c>
      <c r="I1562" s="27">
        <v>43543</v>
      </c>
    </row>
    <row r="1563" spans="1:9">
      <c r="A1563" s="23">
        <v>12672</v>
      </c>
      <c r="B1563" s="24" t="s">
        <v>1610</v>
      </c>
      <c r="C1563" s="23">
        <v>145</v>
      </c>
      <c r="D1563" s="23">
        <v>73</v>
      </c>
      <c r="E1563" s="23">
        <v>3182</v>
      </c>
      <c r="F1563" s="25">
        <v>4902</v>
      </c>
      <c r="G1563" s="25" t="s">
        <v>35</v>
      </c>
      <c r="H1563" s="26">
        <v>48</v>
      </c>
      <c r="I1563" s="27">
        <v>43727</v>
      </c>
    </row>
    <row r="1564" spans="1:9">
      <c r="A1564" s="23">
        <v>12673</v>
      </c>
      <c r="B1564" s="24" t="s">
        <v>1611</v>
      </c>
      <c r="C1564" s="23">
        <v>48</v>
      </c>
      <c r="D1564" s="23">
        <v>24</v>
      </c>
      <c r="E1564" s="23">
        <v>1585</v>
      </c>
      <c r="F1564" s="25">
        <v>668</v>
      </c>
      <c r="G1564" s="25" t="s">
        <v>35</v>
      </c>
      <c r="H1564" s="26">
        <v>29</v>
      </c>
      <c r="I1564" s="27">
        <v>43551</v>
      </c>
    </row>
    <row r="1565" spans="1:9">
      <c r="A1565" s="23">
        <v>12674</v>
      </c>
      <c r="B1565" s="24" t="s">
        <v>1612</v>
      </c>
      <c r="C1565" s="23">
        <v>117</v>
      </c>
      <c r="D1565" s="23">
        <v>30</v>
      </c>
      <c r="E1565" s="23">
        <v>815</v>
      </c>
      <c r="F1565" s="25">
        <v>918</v>
      </c>
      <c r="G1565" s="25" t="s">
        <v>34</v>
      </c>
      <c r="H1565" s="26">
        <v>23</v>
      </c>
      <c r="I1565" s="27">
        <v>43735</v>
      </c>
    </row>
    <row r="1566" spans="1:9">
      <c r="A1566" s="23">
        <v>12675</v>
      </c>
      <c r="B1566" s="24" t="s">
        <v>1613</v>
      </c>
      <c r="C1566" s="23">
        <v>209</v>
      </c>
      <c r="D1566" s="23">
        <v>105</v>
      </c>
      <c r="E1566" s="23">
        <v>776</v>
      </c>
      <c r="F1566" s="25">
        <v>1212</v>
      </c>
      <c r="G1566" s="25" t="s">
        <v>35</v>
      </c>
      <c r="H1566" s="26">
        <v>28</v>
      </c>
      <c r="I1566" s="27">
        <v>43694</v>
      </c>
    </row>
    <row r="1567" spans="1:9">
      <c r="A1567" s="23">
        <v>12676</v>
      </c>
      <c r="B1567" s="24" t="s">
        <v>1614</v>
      </c>
      <c r="C1567" s="23">
        <v>72</v>
      </c>
      <c r="D1567" s="23">
        <v>18</v>
      </c>
      <c r="E1567" s="23">
        <v>1583</v>
      </c>
      <c r="F1567" s="25">
        <v>722</v>
      </c>
      <c r="G1567" s="25" t="s">
        <v>35</v>
      </c>
      <c r="H1567" s="26">
        <v>20</v>
      </c>
      <c r="I1567" s="27">
        <v>43538</v>
      </c>
    </row>
    <row r="1568" spans="1:9">
      <c r="A1568" s="23">
        <v>12677</v>
      </c>
      <c r="B1568" s="24" t="s">
        <v>1615</v>
      </c>
      <c r="C1568" s="23">
        <v>175</v>
      </c>
      <c r="D1568" s="23">
        <v>88</v>
      </c>
      <c r="E1568" s="23">
        <v>3007</v>
      </c>
      <c r="F1568" s="25">
        <v>3141</v>
      </c>
      <c r="G1568" s="25" t="s">
        <v>35</v>
      </c>
      <c r="H1568" s="26">
        <v>31</v>
      </c>
      <c r="I1568" s="27">
        <v>43481</v>
      </c>
    </row>
    <row r="1569" spans="1:9">
      <c r="A1569" s="23">
        <v>12678</v>
      </c>
      <c r="B1569" s="24" t="s">
        <v>1616</v>
      </c>
      <c r="C1569" s="23">
        <v>133</v>
      </c>
      <c r="D1569" s="23">
        <v>67</v>
      </c>
      <c r="E1569" s="23">
        <v>2923</v>
      </c>
      <c r="F1569" s="25">
        <v>2157</v>
      </c>
      <c r="G1569" s="25" t="s">
        <v>34</v>
      </c>
      <c r="H1569" s="26">
        <v>27</v>
      </c>
      <c r="I1569" s="27">
        <v>43547</v>
      </c>
    </row>
    <row r="1570" spans="1:9">
      <c r="A1570" s="23">
        <v>12679</v>
      </c>
      <c r="B1570" s="24" t="s">
        <v>1617</v>
      </c>
      <c r="C1570" s="23">
        <v>166</v>
      </c>
      <c r="D1570" s="23">
        <v>56</v>
      </c>
      <c r="E1570" s="23">
        <v>995</v>
      </c>
      <c r="F1570" s="25">
        <v>1243</v>
      </c>
      <c r="G1570" s="25" t="s">
        <v>35</v>
      </c>
      <c r="H1570" s="26">
        <v>40</v>
      </c>
      <c r="I1570" s="27">
        <v>43712</v>
      </c>
    </row>
    <row r="1571" spans="1:9">
      <c r="A1571" s="23">
        <v>12680</v>
      </c>
      <c r="B1571" s="24" t="s">
        <v>1618</v>
      </c>
      <c r="C1571" s="23">
        <v>143</v>
      </c>
      <c r="D1571" s="23">
        <v>72</v>
      </c>
      <c r="E1571" s="23">
        <v>2951</v>
      </c>
      <c r="F1571" s="25">
        <v>4108</v>
      </c>
      <c r="G1571" s="25" t="s">
        <v>35</v>
      </c>
      <c r="H1571" s="26">
        <v>30</v>
      </c>
      <c r="I1571" s="27">
        <v>43523</v>
      </c>
    </row>
    <row r="1572" spans="1:9">
      <c r="A1572" s="23">
        <v>12681</v>
      </c>
      <c r="B1572" s="24" t="s">
        <v>1619</v>
      </c>
      <c r="C1572" s="23">
        <v>207</v>
      </c>
      <c r="D1572" s="23">
        <v>52</v>
      </c>
      <c r="E1572" s="23">
        <v>743</v>
      </c>
      <c r="F1572" s="25">
        <v>639</v>
      </c>
      <c r="G1572" s="25" t="s">
        <v>34</v>
      </c>
      <c r="H1572" s="26">
        <v>65</v>
      </c>
      <c r="I1572" s="27">
        <v>43721</v>
      </c>
    </row>
    <row r="1573" spans="1:9">
      <c r="A1573" s="23">
        <v>12682</v>
      </c>
      <c r="B1573" s="24" t="s">
        <v>1620</v>
      </c>
      <c r="C1573" s="23">
        <v>80</v>
      </c>
      <c r="D1573" s="23">
        <v>20</v>
      </c>
      <c r="E1573" s="23">
        <v>2994</v>
      </c>
      <c r="F1573" s="25">
        <v>1959</v>
      </c>
      <c r="G1573" s="25" t="s">
        <v>35</v>
      </c>
      <c r="H1573" s="26">
        <v>29</v>
      </c>
      <c r="I1573" s="27">
        <v>43487</v>
      </c>
    </row>
    <row r="1574" spans="1:9">
      <c r="A1574" s="23">
        <v>12683</v>
      </c>
      <c r="B1574" s="24" t="s">
        <v>1621</v>
      </c>
      <c r="C1574" s="23">
        <v>203</v>
      </c>
      <c r="D1574" s="23">
        <v>102</v>
      </c>
      <c r="E1574" s="23">
        <v>3448</v>
      </c>
      <c r="F1574" s="25">
        <v>4244</v>
      </c>
      <c r="G1574" s="25" t="s">
        <v>34</v>
      </c>
      <c r="H1574" s="26">
        <v>30</v>
      </c>
      <c r="I1574" s="27">
        <v>43631</v>
      </c>
    </row>
    <row r="1575" spans="1:9">
      <c r="A1575" s="23">
        <v>12684</v>
      </c>
      <c r="B1575" s="24" t="s">
        <v>1622</v>
      </c>
      <c r="C1575" s="23">
        <v>203</v>
      </c>
      <c r="D1575" s="23">
        <v>102</v>
      </c>
      <c r="E1575" s="23">
        <v>2826</v>
      </c>
      <c r="F1575" s="25">
        <v>4393</v>
      </c>
      <c r="G1575" s="25" t="s">
        <v>34</v>
      </c>
      <c r="H1575" s="26">
        <v>23</v>
      </c>
      <c r="I1575" s="27">
        <v>43241</v>
      </c>
    </row>
    <row r="1576" spans="1:9">
      <c r="A1576" s="23">
        <v>12685</v>
      </c>
      <c r="B1576" s="24" t="s">
        <v>1623</v>
      </c>
      <c r="C1576" s="23">
        <v>212</v>
      </c>
      <c r="D1576" s="23">
        <v>106</v>
      </c>
      <c r="E1576" s="23">
        <v>1350</v>
      </c>
      <c r="F1576" s="25">
        <v>2699</v>
      </c>
      <c r="G1576" s="25" t="s">
        <v>35</v>
      </c>
      <c r="H1576" s="26">
        <v>29</v>
      </c>
      <c r="I1576" s="27">
        <v>43692</v>
      </c>
    </row>
    <row r="1577" spans="1:9">
      <c r="A1577" s="23">
        <v>12686</v>
      </c>
      <c r="B1577" s="24" t="s">
        <v>1624</v>
      </c>
      <c r="C1577" s="23">
        <v>150</v>
      </c>
      <c r="D1577" s="23">
        <v>38</v>
      </c>
      <c r="E1577" s="23">
        <v>2219</v>
      </c>
      <c r="F1577" s="25">
        <v>1229</v>
      </c>
      <c r="G1577" s="25" t="s">
        <v>35</v>
      </c>
      <c r="H1577" s="26">
        <v>33</v>
      </c>
      <c r="I1577" s="27">
        <v>43258</v>
      </c>
    </row>
    <row r="1578" spans="1:9">
      <c r="A1578" s="23">
        <v>12687</v>
      </c>
      <c r="B1578" s="24" t="s">
        <v>1625</v>
      </c>
      <c r="C1578" s="23">
        <v>188</v>
      </c>
      <c r="D1578" s="23">
        <v>47</v>
      </c>
      <c r="E1578" s="23">
        <v>1172</v>
      </c>
      <c r="F1578" s="25">
        <v>1762</v>
      </c>
      <c r="G1578" s="25" t="s">
        <v>35</v>
      </c>
      <c r="H1578" s="26">
        <v>86</v>
      </c>
      <c r="I1578" s="27">
        <v>43547</v>
      </c>
    </row>
    <row r="1579" spans="1:9">
      <c r="A1579" s="23">
        <v>12688</v>
      </c>
      <c r="B1579" s="24" t="s">
        <v>1626</v>
      </c>
      <c r="C1579" s="23">
        <v>217</v>
      </c>
      <c r="D1579" s="23">
        <v>55</v>
      </c>
      <c r="E1579" s="23">
        <v>759</v>
      </c>
      <c r="F1579" s="25">
        <v>563</v>
      </c>
      <c r="G1579" s="25" t="s">
        <v>34</v>
      </c>
      <c r="H1579" s="26">
        <v>39</v>
      </c>
      <c r="I1579" s="27">
        <v>43619</v>
      </c>
    </row>
    <row r="1580" spans="1:9">
      <c r="A1580" s="23">
        <v>12689</v>
      </c>
      <c r="B1580" s="24" t="s">
        <v>1627</v>
      </c>
      <c r="C1580" s="23">
        <v>210</v>
      </c>
      <c r="D1580" s="23">
        <v>53</v>
      </c>
      <c r="E1580" s="23">
        <v>2163</v>
      </c>
      <c r="F1580" s="25">
        <v>2727</v>
      </c>
      <c r="G1580" s="25" t="s">
        <v>34</v>
      </c>
      <c r="H1580" s="26">
        <v>54</v>
      </c>
      <c r="I1580" s="27">
        <v>43702</v>
      </c>
    </row>
    <row r="1581" spans="1:9">
      <c r="A1581" s="23">
        <v>12690</v>
      </c>
      <c r="B1581" s="24" t="s">
        <v>1628</v>
      </c>
      <c r="C1581" s="23">
        <v>134</v>
      </c>
      <c r="D1581" s="23">
        <v>34</v>
      </c>
      <c r="E1581" s="23">
        <v>1791</v>
      </c>
      <c r="F1581" s="25">
        <v>1531</v>
      </c>
      <c r="G1581" s="25" t="s">
        <v>35</v>
      </c>
      <c r="H1581" s="26">
        <v>20</v>
      </c>
      <c r="I1581" s="27">
        <v>43501</v>
      </c>
    </row>
    <row r="1582" spans="1:9">
      <c r="A1582" s="23">
        <v>12691</v>
      </c>
      <c r="B1582" s="24" t="s">
        <v>1629</v>
      </c>
      <c r="C1582" s="23">
        <v>221</v>
      </c>
      <c r="D1582" s="23">
        <v>56</v>
      </c>
      <c r="E1582" s="23">
        <v>461</v>
      </c>
      <c r="F1582" s="25">
        <v>566</v>
      </c>
      <c r="G1582" s="25" t="s">
        <v>34</v>
      </c>
      <c r="H1582" s="26">
        <v>40</v>
      </c>
      <c r="I1582" s="27">
        <v>43688</v>
      </c>
    </row>
    <row r="1583" spans="1:9">
      <c r="A1583" s="23">
        <v>12692</v>
      </c>
      <c r="B1583" s="24" t="s">
        <v>1630</v>
      </c>
      <c r="C1583" s="23">
        <v>74</v>
      </c>
      <c r="D1583" s="23">
        <v>19</v>
      </c>
      <c r="E1583" s="23">
        <v>991</v>
      </c>
      <c r="F1583" s="25">
        <v>942</v>
      </c>
      <c r="G1583" s="25" t="s">
        <v>34</v>
      </c>
      <c r="H1583" s="26">
        <v>46</v>
      </c>
      <c r="I1583" s="27">
        <v>43718</v>
      </c>
    </row>
    <row r="1584" spans="1:9">
      <c r="A1584" s="23">
        <v>12693</v>
      </c>
      <c r="B1584" s="24" t="s">
        <v>1631</v>
      </c>
      <c r="C1584" s="23">
        <v>141</v>
      </c>
      <c r="D1584" s="23">
        <v>47</v>
      </c>
      <c r="E1584" s="23">
        <v>2866</v>
      </c>
      <c r="F1584" s="25">
        <v>2967</v>
      </c>
      <c r="G1584" s="25" t="s">
        <v>35</v>
      </c>
      <c r="H1584" s="26">
        <v>30</v>
      </c>
      <c r="I1584" s="27">
        <v>43524</v>
      </c>
    </row>
    <row r="1585" spans="1:9">
      <c r="A1585" s="23">
        <v>12694</v>
      </c>
      <c r="B1585" s="24" t="s">
        <v>1632</v>
      </c>
      <c r="C1585" s="23">
        <v>36</v>
      </c>
      <c r="D1585" s="23">
        <v>18</v>
      </c>
      <c r="E1585" s="23">
        <v>1654</v>
      </c>
      <c r="F1585" s="25">
        <v>622</v>
      </c>
      <c r="G1585" s="25" t="s">
        <v>34</v>
      </c>
      <c r="H1585" s="26">
        <v>78</v>
      </c>
      <c r="I1585" s="27">
        <v>43624</v>
      </c>
    </row>
    <row r="1586" spans="1:9">
      <c r="A1586" s="23">
        <v>12695</v>
      </c>
      <c r="B1586" s="24" t="s">
        <v>1633</v>
      </c>
      <c r="C1586" s="23">
        <v>199</v>
      </c>
      <c r="D1586" s="23">
        <v>100</v>
      </c>
      <c r="E1586" s="23">
        <v>1689</v>
      </c>
      <c r="F1586" s="25">
        <v>2723</v>
      </c>
      <c r="G1586" s="25" t="s">
        <v>35</v>
      </c>
      <c r="H1586" s="26">
        <v>77</v>
      </c>
      <c r="I1586" s="27">
        <v>43603</v>
      </c>
    </row>
    <row r="1587" spans="1:9">
      <c r="A1587" s="23">
        <v>12696</v>
      </c>
      <c r="B1587" s="24" t="s">
        <v>1634</v>
      </c>
      <c r="C1587" s="23">
        <v>221</v>
      </c>
      <c r="D1587" s="23">
        <v>74</v>
      </c>
      <c r="E1587" s="23">
        <v>3053</v>
      </c>
      <c r="F1587" s="25">
        <v>4587</v>
      </c>
      <c r="G1587" s="25" t="s">
        <v>34</v>
      </c>
      <c r="H1587" s="26">
        <v>53</v>
      </c>
      <c r="I1587" s="27">
        <v>43655</v>
      </c>
    </row>
    <row r="1588" spans="1:9">
      <c r="A1588" s="23">
        <v>12697</v>
      </c>
      <c r="B1588" s="24" t="s">
        <v>1635</v>
      </c>
      <c r="C1588" s="23">
        <v>158</v>
      </c>
      <c r="D1588" s="23">
        <v>53</v>
      </c>
      <c r="E1588" s="23">
        <v>3298</v>
      </c>
      <c r="F1588" s="25">
        <v>2447</v>
      </c>
      <c r="G1588" s="25" t="s">
        <v>35</v>
      </c>
      <c r="H1588" s="26">
        <v>58</v>
      </c>
      <c r="I1588" s="27">
        <v>43536</v>
      </c>
    </row>
    <row r="1589" spans="1:9">
      <c r="A1589" s="23">
        <v>12698</v>
      </c>
      <c r="B1589" s="24" t="s">
        <v>1636</v>
      </c>
      <c r="C1589" s="23">
        <v>71</v>
      </c>
      <c r="D1589" s="23">
        <v>18</v>
      </c>
      <c r="E1589" s="23">
        <v>2869</v>
      </c>
      <c r="F1589" s="25">
        <v>1839</v>
      </c>
      <c r="G1589" s="25" t="s">
        <v>35</v>
      </c>
      <c r="H1589" s="26">
        <v>43</v>
      </c>
      <c r="I1589" s="27">
        <v>43565</v>
      </c>
    </row>
    <row r="1590" spans="1:9">
      <c r="A1590" s="23">
        <v>12699</v>
      </c>
      <c r="B1590" s="24" t="s">
        <v>1637</v>
      </c>
      <c r="C1590" s="23">
        <v>120</v>
      </c>
      <c r="D1590" s="23">
        <v>40</v>
      </c>
      <c r="E1590" s="23">
        <v>2454</v>
      </c>
      <c r="F1590" s="25">
        <v>1098</v>
      </c>
      <c r="G1590" s="25" t="s">
        <v>34</v>
      </c>
      <c r="H1590" s="26">
        <v>50</v>
      </c>
      <c r="I1590" s="27">
        <v>43241</v>
      </c>
    </row>
    <row r="1591" spans="1:9">
      <c r="A1591" s="23">
        <v>12700</v>
      </c>
      <c r="B1591" s="24" t="s">
        <v>1638</v>
      </c>
      <c r="C1591" s="23">
        <v>39</v>
      </c>
      <c r="D1591" s="23">
        <v>10</v>
      </c>
      <c r="E1591" s="23">
        <v>2600</v>
      </c>
      <c r="F1591" s="25">
        <v>525</v>
      </c>
      <c r="G1591" s="25" t="s">
        <v>34</v>
      </c>
      <c r="H1591" s="26">
        <v>26</v>
      </c>
      <c r="I1591" s="27">
        <v>43670</v>
      </c>
    </row>
    <row r="1592" spans="1:9">
      <c r="A1592" s="23">
        <v>12701</v>
      </c>
      <c r="B1592" s="24" t="s">
        <v>1639</v>
      </c>
      <c r="C1592" s="23">
        <v>154</v>
      </c>
      <c r="D1592" s="23">
        <v>77</v>
      </c>
      <c r="E1592" s="23">
        <v>2704</v>
      </c>
      <c r="F1592" s="25">
        <v>4092</v>
      </c>
      <c r="G1592" s="25" t="s">
        <v>35</v>
      </c>
      <c r="H1592" s="26">
        <v>27</v>
      </c>
      <c r="I1592" s="27">
        <v>43663</v>
      </c>
    </row>
    <row r="1593" spans="1:9">
      <c r="A1593" s="23">
        <v>12702</v>
      </c>
      <c r="B1593" s="24" t="s">
        <v>1640</v>
      </c>
      <c r="C1593" s="23">
        <v>240</v>
      </c>
      <c r="D1593" s="23">
        <v>60</v>
      </c>
      <c r="E1593" s="23">
        <v>2947</v>
      </c>
      <c r="F1593" s="25">
        <v>2993</v>
      </c>
      <c r="G1593" s="25" t="s">
        <v>35</v>
      </c>
      <c r="H1593" s="26">
        <v>35</v>
      </c>
      <c r="I1593" s="27">
        <v>43548</v>
      </c>
    </row>
    <row r="1594" spans="1:9">
      <c r="A1594" s="23">
        <v>12703</v>
      </c>
      <c r="B1594" s="24" t="s">
        <v>1641</v>
      </c>
      <c r="C1594" s="23">
        <v>223</v>
      </c>
      <c r="D1594" s="23">
        <v>112</v>
      </c>
      <c r="E1594" s="23">
        <v>2129</v>
      </c>
      <c r="F1594" s="25">
        <v>3200</v>
      </c>
      <c r="G1594" s="25" t="s">
        <v>34</v>
      </c>
      <c r="H1594" s="26">
        <v>42</v>
      </c>
      <c r="I1594" s="27">
        <v>43466</v>
      </c>
    </row>
    <row r="1595" spans="1:9">
      <c r="A1595" s="23">
        <v>12704</v>
      </c>
      <c r="B1595" s="24" t="s">
        <v>1642</v>
      </c>
      <c r="C1595" s="23">
        <v>53</v>
      </c>
      <c r="D1595" s="23">
        <v>14</v>
      </c>
      <c r="E1595" s="23">
        <v>489</v>
      </c>
      <c r="F1595" s="25">
        <v>753</v>
      </c>
      <c r="G1595" s="25" t="s">
        <v>34</v>
      </c>
      <c r="H1595" s="26">
        <v>28</v>
      </c>
      <c r="I1595" s="27">
        <v>43573</v>
      </c>
    </row>
    <row r="1596" spans="1:9">
      <c r="A1596" s="23">
        <v>12705</v>
      </c>
      <c r="B1596" s="24" t="s">
        <v>1643</v>
      </c>
      <c r="C1596" s="23">
        <v>173</v>
      </c>
      <c r="D1596" s="23">
        <v>58</v>
      </c>
      <c r="E1596" s="23">
        <v>2100</v>
      </c>
      <c r="F1596" s="25">
        <v>2380</v>
      </c>
      <c r="G1596" s="25" t="s">
        <v>34</v>
      </c>
      <c r="H1596" s="26">
        <v>40</v>
      </c>
      <c r="I1596" s="27">
        <v>43628</v>
      </c>
    </row>
    <row r="1597" spans="1:9">
      <c r="A1597" s="23">
        <v>12706</v>
      </c>
      <c r="B1597" s="24" t="s">
        <v>1644</v>
      </c>
      <c r="C1597" s="23">
        <v>40</v>
      </c>
      <c r="D1597" s="23">
        <v>20</v>
      </c>
      <c r="E1597" s="23">
        <v>914</v>
      </c>
      <c r="F1597" s="25">
        <v>952</v>
      </c>
      <c r="G1597" s="25" t="s">
        <v>34</v>
      </c>
      <c r="H1597" s="26">
        <v>36</v>
      </c>
      <c r="I1597" s="27">
        <v>43363</v>
      </c>
    </row>
    <row r="1598" spans="1:9">
      <c r="A1598" s="23">
        <v>12707</v>
      </c>
      <c r="B1598" s="24" t="s">
        <v>1645</v>
      </c>
      <c r="C1598" s="23">
        <v>217</v>
      </c>
      <c r="D1598" s="23">
        <v>109</v>
      </c>
      <c r="E1598" s="23">
        <v>1515</v>
      </c>
      <c r="F1598" s="25">
        <v>2231</v>
      </c>
      <c r="G1598" s="25" t="s">
        <v>34</v>
      </c>
      <c r="H1598" s="26">
        <v>20</v>
      </c>
      <c r="I1598" s="27">
        <v>43641</v>
      </c>
    </row>
    <row r="1599" spans="1:9">
      <c r="A1599" s="23">
        <v>12708</v>
      </c>
      <c r="B1599" s="24" t="s">
        <v>1646</v>
      </c>
      <c r="C1599" s="23">
        <v>202</v>
      </c>
      <c r="D1599" s="23">
        <v>68</v>
      </c>
      <c r="E1599" s="23">
        <v>444</v>
      </c>
      <c r="F1599" s="25">
        <v>792</v>
      </c>
      <c r="G1599" s="25" t="s">
        <v>34</v>
      </c>
      <c r="H1599" s="26">
        <v>45</v>
      </c>
      <c r="I1599" s="27">
        <v>43606</v>
      </c>
    </row>
    <row r="1600" spans="1:9">
      <c r="A1600" s="23">
        <v>12709</v>
      </c>
      <c r="B1600" s="24" t="s">
        <v>1647</v>
      </c>
      <c r="C1600" s="23">
        <v>68</v>
      </c>
      <c r="D1600" s="23">
        <v>23</v>
      </c>
      <c r="E1600" s="23">
        <v>844</v>
      </c>
      <c r="F1600" s="25">
        <v>873</v>
      </c>
      <c r="G1600" s="25" t="s">
        <v>35</v>
      </c>
      <c r="H1600" s="26">
        <v>45</v>
      </c>
      <c r="I1600" s="27">
        <v>43520</v>
      </c>
    </row>
    <row r="1601" spans="1:9">
      <c r="A1601" s="23">
        <v>12710</v>
      </c>
      <c r="B1601" s="24" t="s">
        <v>1648</v>
      </c>
      <c r="C1601" s="23">
        <v>216</v>
      </c>
      <c r="D1601" s="23">
        <v>72</v>
      </c>
      <c r="E1601" s="23">
        <v>1399</v>
      </c>
      <c r="F1601" s="25">
        <v>2946</v>
      </c>
      <c r="G1601" s="25" t="s">
        <v>34</v>
      </c>
      <c r="H1601" s="26">
        <v>42</v>
      </c>
      <c r="I1601" s="27">
        <v>43501</v>
      </c>
    </row>
    <row r="1602" spans="1:9">
      <c r="A1602" s="23">
        <v>12711</v>
      </c>
      <c r="B1602" s="24" t="s">
        <v>1649</v>
      </c>
      <c r="C1602" s="23">
        <v>51</v>
      </c>
      <c r="D1602" s="23">
        <v>13</v>
      </c>
      <c r="E1602" s="23">
        <v>2930</v>
      </c>
      <c r="F1602" s="25">
        <v>601</v>
      </c>
      <c r="G1602" s="25" t="s">
        <v>34</v>
      </c>
      <c r="H1602" s="26">
        <v>38</v>
      </c>
      <c r="I1602" s="27">
        <v>43705</v>
      </c>
    </row>
    <row r="1603" spans="1:9">
      <c r="A1603" s="23">
        <v>12712</v>
      </c>
      <c r="B1603" s="24" t="s">
        <v>1650</v>
      </c>
      <c r="C1603" s="23">
        <v>76</v>
      </c>
      <c r="D1603" s="23">
        <v>26</v>
      </c>
      <c r="E1603" s="23">
        <v>537</v>
      </c>
      <c r="F1603" s="25">
        <v>712</v>
      </c>
      <c r="G1603" s="25" t="s">
        <v>34</v>
      </c>
      <c r="H1603" s="26">
        <v>21</v>
      </c>
      <c r="I1603" s="27">
        <v>43552</v>
      </c>
    </row>
    <row r="1604" spans="1:9">
      <c r="A1604" s="23">
        <v>12713</v>
      </c>
      <c r="B1604" s="24" t="s">
        <v>1651</v>
      </c>
      <c r="C1604" s="23">
        <v>31</v>
      </c>
      <c r="D1604" s="23">
        <v>11</v>
      </c>
      <c r="E1604" s="23">
        <v>1308</v>
      </c>
      <c r="F1604" s="25">
        <v>534</v>
      </c>
      <c r="G1604" s="25" t="s">
        <v>34</v>
      </c>
      <c r="H1604" s="26">
        <v>22</v>
      </c>
      <c r="I1604" s="27">
        <v>43692</v>
      </c>
    </row>
    <row r="1605" spans="1:9">
      <c r="A1605" s="23">
        <v>12714</v>
      </c>
      <c r="B1605" s="24" t="s">
        <v>1652</v>
      </c>
      <c r="C1605" s="23">
        <v>237</v>
      </c>
      <c r="D1605" s="23">
        <v>119</v>
      </c>
      <c r="E1605" s="23">
        <v>978</v>
      </c>
      <c r="F1605" s="25">
        <v>2036</v>
      </c>
      <c r="G1605" s="25" t="s">
        <v>34</v>
      </c>
      <c r="H1605" s="26">
        <v>35</v>
      </c>
      <c r="I1605" s="27">
        <v>43684</v>
      </c>
    </row>
    <row r="1606" spans="1:9">
      <c r="A1606" s="23">
        <v>12715</v>
      </c>
      <c r="B1606" s="24" t="s">
        <v>1653</v>
      </c>
      <c r="C1606" s="23">
        <v>65</v>
      </c>
      <c r="D1606" s="23">
        <v>17</v>
      </c>
      <c r="E1606" s="23">
        <v>806</v>
      </c>
      <c r="F1606" s="25">
        <v>684</v>
      </c>
      <c r="G1606" s="25" t="s">
        <v>35</v>
      </c>
      <c r="H1606" s="26">
        <v>21</v>
      </c>
      <c r="I1606" s="27">
        <v>43288</v>
      </c>
    </row>
    <row r="1607" spans="1:9">
      <c r="A1607" s="23">
        <v>12716</v>
      </c>
      <c r="B1607" s="24" t="s">
        <v>1654</v>
      </c>
      <c r="C1607" s="23">
        <v>135</v>
      </c>
      <c r="D1607" s="23">
        <v>45</v>
      </c>
      <c r="E1607" s="23">
        <v>456</v>
      </c>
      <c r="F1607" s="25">
        <v>759</v>
      </c>
      <c r="G1607" s="25" t="s">
        <v>35</v>
      </c>
      <c r="H1607" s="26">
        <v>28</v>
      </c>
      <c r="I1607" s="27">
        <v>42793</v>
      </c>
    </row>
    <row r="1608" spans="1:9">
      <c r="A1608" s="23">
        <v>12717</v>
      </c>
      <c r="B1608" s="24" t="s">
        <v>1655</v>
      </c>
      <c r="C1608" s="23">
        <v>44</v>
      </c>
      <c r="D1608" s="23">
        <v>15</v>
      </c>
      <c r="E1608" s="23">
        <v>1507</v>
      </c>
      <c r="F1608" s="25">
        <v>873</v>
      </c>
      <c r="G1608" s="25" t="s">
        <v>35</v>
      </c>
      <c r="H1608" s="26">
        <v>31</v>
      </c>
      <c r="I1608" s="27">
        <v>42873</v>
      </c>
    </row>
    <row r="1609" spans="1:9">
      <c r="A1609" s="23">
        <v>12718</v>
      </c>
      <c r="B1609" s="24" t="s">
        <v>1656</v>
      </c>
      <c r="C1609" s="23">
        <v>66</v>
      </c>
      <c r="D1609" s="23">
        <v>33</v>
      </c>
      <c r="E1609" s="23">
        <v>2699</v>
      </c>
      <c r="F1609" s="25">
        <v>1869</v>
      </c>
      <c r="G1609" s="25" t="s">
        <v>34</v>
      </c>
      <c r="H1609" s="26">
        <v>86</v>
      </c>
      <c r="I1609" s="27">
        <v>43521</v>
      </c>
    </row>
    <row r="1610" spans="1:9">
      <c r="A1610" s="23">
        <v>12719</v>
      </c>
      <c r="B1610" s="24" t="s">
        <v>1657</v>
      </c>
      <c r="C1610" s="23">
        <v>98</v>
      </c>
      <c r="D1610" s="23">
        <v>25</v>
      </c>
      <c r="E1610" s="23">
        <v>872</v>
      </c>
      <c r="F1610" s="25">
        <v>520</v>
      </c>
      <c r="G1610" s="25" t="s">
        <v>34</v>
      </c>
      <c r="H1610" s="26">
        <v>19</v>
      </c>
      <c r="I1610" s="27">
        <v>43105</v>
      </c>
    </row>
    <row r="1611" spans="1:9">
      <c r="A1611" s="23">
        <v>12720</v>
      </c>
      <c r="B1611" s="24" t="s">
        <v>1658</v>
      </c>
      <c r="C1611" s="23">
        <v>170</v>
      </c>
      <c r="D1611" s="23">
        <v>43</v>
      </c>
      <c r="E1611" s="23">
        <v>1644</v>
      </c>
      <c r="F1611" s="25">
        <v>1150</v>
      </c>
      <c r="G1611" s="25" t="s">
        <v>35</v>
      </c>
      <c r="H1611" s="26">
        <v>28</v>
      </c>
      <c r="I1611" s="27">
        <v>43684</v>
      </c>
    </row>
    <row r="1612" spans="1:9">
      <c r="A1612" s="23">
        <v>12721</v>
      </c>
      <c r="B1612" s="24" t="s">
        <v>1659</v>
      </c>
      <c r="C1612" s="23">
        <v>142</v>
      </c>
      <c r="D1612" s="23">
        <v>48</v>
      </c>
      <c r="E1612" s="23">
        <v>2369</v>
      </c>
      <c r="F1612" s="25">
        <v>2748</v>
      </c>
      <c r="G1612" s="25" t="s">
        <v>34</v>
      </c>
      <c r="H1612" s="26">
        <v>29</v>
      </c>
      <c r="I1612" s="27">
        <v>43324</v>
      </c>
    </row>
    <row r="1613" spans="1:9">
      <c r="A1613" s="23">
        <v>12722</v>
      </c>
      <c r="B1613" s="24" t="s">
        <v>1660</v>
      </c>
      <c r="C1613" s="23">
        <v>79</v>
      </c>
      <c r="D1613" s="23">
        <v>27</v>
      </c>
      <c r="E1613" s="23">
        <v>1723</v>
      </c>
      <c r="F1613" s="25">
        <v>775</v>
      </c>
      <c r="G1613" s="25" t="s">
        <v>35</v>
      </c>
      <c r="H1613" s="26">
        <v>44</v>
      </c>
      <c r="I1613" s="27">
        <v>43023</v>
      </c>
    </row>
    <row r="1614" spans="1:9">
      <c r="A1614" s="23">
        <v>12723</v>
      </c>
      <c r="B1614" s="24" t="s">
        <v>1661</v>
      </c>
      <c r="C1614" s="23">
        <v>67</v>
      </c>
      <c r="D1614" s="23">
        <v>17</v>
      </c>
      <c r="E1614" s="23">
        <v>3448</v>
      </c>
      <c r="F1614" s="25">
        <v>1549</v>
      </c>
      <c r="G1614" s="25" t="s">
        <v>34</v>
      </c>
      <c r="H1614" s="26">
        <v>46</v>
      </c>
      <c r="I1614" s="27">
        <v>43647</v>
      </c>
    </row>
    <row r="1615" spans="1:9">
      <c r="A1615" s="23">
        <v>12724</v>
      </c>
      <c r="B1615" s="24" t="s">
        <v>1662</v>
      </c>
      <c r="C1615" s="23">
        <v>116</v>
      </c>
      <c r="D1615" s="23">
        <v>58</v>
      </c>
      <c r="E1615" s="23">
        <v>3458</v>
      </c>
      <c r="F1615" s="25">
        <v>3548</v>
      </c>
      <c r="G1615" s="25" t="s">
        <v>34</v>
      </c>
      <c r="H1615" s="26">
        <v>48</v>
      </c>
      <c r="I1615" s="27">
        <v>43573</v>
      </c>
    </row>
    <row r="1616" spans="1:9">
      <c r="A1616" s="23">
        <v>12725</v>
      </c>
      <c r="B1616" s="24" t="s">
        <v>1663</v>
      </c>
      <c r="C1616" s="23">
        <v>104</v>
      </c>
      <c r="D1616" s="23">
        <v>35</v>
      </c>
      <c r="E1616" s="23">
        <v>1297</v>
      </c>
      <c r="F1616" s="25">
        <v>801</v>
      </c>
      <c r="G1616" s="25" t="s">
        <v>35</v>
      </c>
      <c r="H1616" s="26">
        <v>46</v>
      </c>
      <c r="I1616" s="27">
        <v>43559</v>
      </c>
    </row>
    <row r="1617" spans="1:9">
      <c r="A1617" s="23">
        <v>12726</v>
      </c>
      <c r="B1617" s="24" t="s">
        <v>1664</v>
      </c>
      <c r="C1617" s="23">
        <v>111</v>
      </c>
      <c r="D1617" s="23">
        <v>56</v>
      </c>
      <c r="E1617" s="23">
        <v>2619</v>
      </c>
      <c r="F1617" s="25">
        <v>2612</v>
      </c>
      <c r="G1617" s="25" t="s">
        <v>35</v>
      </c>
      <c r="H1617" s="26">
        <v>22</v>
      </c>
      <c r="I1617" s="27">
        <v>43661</v>
      </c>
    </row>
    <row r="1618" spans="1:9">
      <c r="A1618" s="23">
        <v>12727</v>
      </c>
      <c r="B1618" s="24" t="s">
        <v>1665</v>
      </c>
      <c r="C1618" s="23">
        <v>232</v>
      </c>
      <c r="D1618" s="23">
        <v>116</v>
      </c>
      <c r="E1618" s="23">
        <v>409</v>
      </c>
      <c r="F1618" s="25">
        <v>863</v>
      </c>
      <c r="G1618" s="25" t="s">
        <v>35</v>
      </c>
      <c r="H1618" s="26">
        <v>40</v>
      </c>
      <c r="I1618" s="27">
        <v>43565</v>
      </c>
    </row>
    <row r="1619" spans="1:9">
      <c r="A1619" s="23">
        <v>12728</v>
      </c>
      <c r="B1619" s="24" t="s">
        <v>1666</v>
      </c>
      <c r="C1619" s="23">
        <v>119</v>
      </c>
      <c r="D1619" s="23">
        <v>60</v>
      </c>
      <c r="E1619" s="23">
        <v>310</v>
      </c>
      <c r="F1619" s="25">
        <v>874</v>
      </c>
      <c r="G1619" s="25" t="s">
        <v>35</v>
      </c>
      <c r="H1619" s="26">
        <v>42</v>
      </c>
      <c r="I1619" s="27">
        <v>43722</v>
      </c>
    </row>
    <row r="1620" spans="1:9">
      <c r="A1620" s="23">
        <v>12729</v>
      </c>
      <c r="B1620" s="24" t="s">
        <v>1667</v>
      </c>
      <c r="C1620" s="23">
        <v>232</v>
      </c>
      <c r="D1620" s="23">
        <v>116</v>
      </c>
      <c r="E1620" s="23">
        <v>1895</v>
      </c>
      <c r="F1620" s="25">
        <v>4140</v>
      </c>
      <c r="G1620" s="25" t="s">
        <v>35</v>
      </c>
      <c r="H1620" s="26">
        <v>24</v>
      </c>
      <c r="I1620" s="27">
        <v>43699</v>
      </c>
    </row>
    <row r="1621" spans="1:9">
      <c r="A1621" s="23">
        <v>12730</v>
      </c>
      <c r="B1621" s="24" t="s">
        <v>1668</v>
      </c>
      <c r="C1621" s="23">
        <v>84</v>
      </c>
      <c r="D1621" s="23">
        <v>21</v>
      </c>
      <c r="E1621" s="23">
        <v>3016</v>
      </c>
      <c r="F1621" s="25">
        <v>1495</v>
      </c>
      <c r="G1621" s="25" t="s">
        <v>35</v>
      </c>
      <c r="H1621" s="26">
        <v>37</v>
      </c>
      <c r="I1621" s="27">
        <v>43606</v>
      </c>
    </row>
    <row r="1622" spans="1:9">
      <c r="A1622" s="23">
        <v>12731</v>
      </c>
      <c r="B1622" s="24" t="s">
        <v>1669</v>
      </c>
      <c r="C1622" s="23">
        <v>234</v>
      </c>
      <c r="D1622" s="23">
        <v>59</v>
      </c>
      <c r="E1622" s="23">
        <v>3164</v>
      </c>
      <c r="F1622" s="25">
        <v>2362</v>
      </c>
      <c r="G1622" s="25" t="s">
        <v>34</v>
      </c>
      <c r="H1622" s="26">
        <v>68</v>
      </c>
      <c r="I1622" s="27">
        <v>43513</v>
      </c>
    </row>
    <row r="1623" spans="1:9">
      <c r="A1623" s="23">
        <v>12732</v>
      </c>
      <c r="B1623" s="24" t="s">
        <v>1670</v>
      </c>
      <c r="C1623" s="23">
        <v>34</v>
      </c>
      <c r="D1623" s="23">
        <v>17</v>
      </c>
      <c r="E1623" s="23">
        <v>1644</v>
      </c>
      <c r="F1623" s="25">
        <v>917</v>
      </c>
      <c r="G1623" s="25" t="s">
        <v>34</v>
      </c>
      <c r="H1623" s="26">
        <v>28</v>
      </c>
      <c r="I1623" s="27">
        <v>43485</v>
      </c>
    </row>
    <row r="1624" spans="1:9">
      <c r="A1624" s="23">
        <v>12733</v>
      </c>
      <c r="B1624" s="24" t="s">
        <v>1671</v>
      </c>
      <c r="C1624" s="23">
        <v>32</v>
      </c>
      <c r="D1624" s="23">
        <v>16</v>
      </c>
      <c r="E1624" s="23">
        <v>2211</v>
      </c>
      <c r="F1624" s="25">
        <v>615</v>
      </c>
      <c r="G1624" s="25" t="s">
        <v>35</v>
      </c>
      <c r="H1624" s="26">
        <v>46</v>
      </c>
      <c r="I1624" s="27">
        <v>43515</v>
      </c>
    </row>
    <row r="1625" spans="1:9">
      <c r="A1625" s="23">
        <v>12734</v>
      </c>
      <c r="B1625" s="24" t="s">
        <v>1672</v>
      </c>
      <c r="C1625" s="23">
        <v>112</v>
      </c>
      <c r="D1625" s="23">
        <v>28</v>
      </c>
      <c r="E1625" s="23">
        <v>2588</v>
      </c>
      <c r="F1625" s="25">
        <v>1403</v>
      </c>
      <c r="G1625" s="25" t="s">
        <v>35</v>
      </c>
      <c r="H1625" s="26">
        <v>63</v>
      </c>
      <c r="I1625" s="27">
        <v>43587</v>
      </c>
    </row>
    <row r="1626" spans="1:9">
      <c r="A1626" s="23">
        <v>12735</v>
      </c>
      <c r="B1626" s="24" t="s">
        <v>1673</v>
      </c>
      <c r="C1626" s="23">
        <v>93</v>
      </c>
      <c r="D1626" s="23">
        <v>24</v>
      </c>
      <c r="E1626" s="23">
        <v>2306</v>
      </c>
      <c r="F1626" s="25">
        <v>1951</v>
      </c>
      <c r="G1626" s="25" t="s">
        <v>34</v>
      </c>
      <c r="H1626" s="26">
        <v>33</v>
      </c>
      <c r="I1626" s="27">
        <v>43453</v>
      </c>
    </row>
    <row r="1627" spans="1:9">
      <c r="A1627" s="23">
        <v>12736</v>
      </c>
      <c r="B1627" s="24" t="s">
        <v>1674</v>
      </c>
      <c r="C1627" s="23">
        <v>213</v>
      </c>
      <c r="D1627" s="23">
        <v>54</v>
      </c>
      <c r="E1627" s="23">
        <v>2624</v>
      </c>
      <c r="F1627" s="25">
        <v>2499</v>
      </c>
      <c r="G1627" s="25" t="s">
        <v>34</v>
      </c>
      <c r="H1627" s="26">
        <v>47</v>
      </c>
      <c r="I1627" s="27">
        <v>43691</v>
      </c>
    </row>
    <row r="1628" spans="1:9">
      <c r="A1628" s="23">
        <v>12737</v>
      </c>
      <c r="B1628" s="24" t="s">
        <v>1675</v>
      </c>
      <c r="C1628" s="23">
        <v>70</v>
      </c>
      <c r="D1628" s="23">
        <v>18</v>
      </c>
      <c r="E1628" s="23">
        <v>1721</v>
      </c>
      <c r="F1628" s="25">
        <v>583</v>
      </c>
      <c r="G1628" s="25" t="s">
        <v>34</v>
      </c>
      <c r="H1628" s="26">
        <v>48</v>
      </c>
      <c r="I1628" s="27">
        <v>43545</v>
      </c>
    </row>
    <row r="1629" spans="1:9">
      <c r="A1629" s="23">
        <v>12738</v>
      </c>
      <c r="B1629" s="24" t="s">
        <v>1676</v>
      </c>
      <c r="C1629" s="23">
        <v>208</v>
      </c>
      <c r="D1629" s="23">
        <v>52</v>
      </c>
      <c r="E1629" s="23">
        <v>2860</v>
      </c>
      <c r="F1629" s="25">
        <v>2262</v>
      </c>
      <c r="G1629" s="25" t="s">
        <v>34</v>
      </c>
      <c r="H1629" s="26">
        <v>29</v>
      </c>
      <c r="I1629" s="27">
        <v>43524</v>
      </c>
    </row>
    <row r="1630" spans="1:9">
      <c r="A1630" s="23">
        <v>12739</v>
      </c>
      <c r="B1630" s="24" t="s">
        <v>1677</v>
      </c>
      <c r="C1630" s="23">
        <v>35</v>
      </c>
      <c r="D1630" s="23">
        <v>18</v>
      </c>
      <c r="E1630" s="23">
        <v>3295</v>
      </c>
      <c r="F1630" s="25">
        <v>1040</v>
      </c>
      <c r="G1630" s="25" t="s">
        <v>35</v>
      </c>
      <c r="H1630" s="26">
        <v>21</v>
      </c>
      <c r="I1630" s="27">
        <v>43513</v>
      </c>
    </row>
    <row r="1631" spans="1:9">
      <c r="A1631" s="23">
        <v>12740</v>
      </c>
      <c r="B1631" s="24" t="s">
        <v>1678</v>
      </c>
      <c r="C1631" s="23">
        <v>33</v>
      </c>
      <c r="D1631" s="23">
        <v>17</v>
      </c>
      <c r="E1631" s="23">
        <v>2920</v>
      </c>
      <c r="F1631" s="25">
        <v>858</v>
      </c>
      <c r="G1631" s="25" t="s">
        <v>35</v>
      </c>
      <c r="H1631" s="26">
        <v>27</v>
      </c>
      <c r="I1631" s="27">
        <v>43546</v>
      </c>
    </row>
    <row r="1632" spans="1:9">
      <c r="A1632" s="23">
        <v>12741</v>
      </c>
      <c r="B1632" s="24" t="s">
        <v>1679</v>
      </c>
      <c r="C1632" s="23">
        <v>94</v>
      </c>
      <c r="D1632" s="23">
        <v>47</v>
      </c>
      <c r="E1632" s="23">
        <v>2607</v>
      </c>
      <c r="F1632" s="25">
        <v>2055</v>
      </c>
      <c r="G1632" s="25" t="s">
        <v>35</v>
      </c>
      <c r="H1632" s="26">
        <v>64</v>
      </c>
      <c r="I1632" s="27">
        <v>43641</v>
      </c>
    </row>
    <row r="1633" spans="1:9">
      <c r="A1633" s="23">
        <v>12742</v>
      </c>
      <c r="B1633" s="24" t="s">
        <v>1680</v>
      </c>
      <c r="C1633" s="23">
        <v>103</v>
      </c>
      <c r="D1633" s="23">
        <v>52</v>
      </c>
      <c r="E1633" s="23">
        <v>1280</v>
      </c>
      <c r="F1633" s="25">
        <v>1821</v>
      </c>
      <c r="G1633" s="25" t="s">
        <v>34</v>
      </c>
      <c r="H1633" s="26">
        <v>36</v>
      </c>
      <c r="I1633" s="27">
        <v>43714</v>
      </c>
    </row>
    <row r="1634" spans="1:9">
      <c r="A1634" s="23">
        <v>12743</v>
      </c>
      <c r="B1634" s="24" t="s">
        <v>1681</v>
      </c>
      <c r="C1634" s="23">
        <v>45</v>
      </c>
      <c r="D1634" s="23">
        <v>15</v>
      </c>
      <c r="E1634" s="23">
        <v>1591</v>
      </c>
      <c r="F1634" s="25">
        <v>543</v>
      </c>
      <c r="G1634" s="25" t="s">
        <v>35</v>
      </c>
      <c r="H1634" s="26">
        <v>36</v>
      </c>
      <c r="I1634" s="27">
        <v>43518</v>
      </c>
    </row>
    <row r="1635" spans="1:9">
      <c r="A1635" s="23">
        <v>12744</v>
      </c>
      <c r="B1635" s="24" t="s">
        <v>1682</v>
      </c>
      <c r="C1635" s="23">
        <v>91</v>
      </c>
      <c r="D1635" s="23">
        <v>31</v>
      </c>
      <c r="E1635" s="23">
        <v>3294</v>
      </c>
      <c r="F1635" s="25">
        <v>2355</v>
      </c>
      <c r="G1635" s="25" t="s">
        <v>34</v>
      </c>
      <c r="H1635" s="26">
        <v>34</v>
      </c>
      <c r="I1635" s="27">
        <v>43639</v>
      </c>
    </row>
    <row r="1636" spans="1:9">
      <c r="A1636" s="23">
        <v>12745</v>
      </c>
      <c r="B1636" s="24" t="s">
        <v>1683</v>
      </c>
      <c r="C1636" s="23">
        <v>72</v>
      </c>
      <c r="D1636" s="23">
        <v>36</v>
      </c>
      <c r="E1636" s="23">
        <v>1147</v>
      </c>
      <c r="F1636" s="25">
        <v>573</v>
      </c>
      <c r="G1636" s="25" t="s">
        <v>34</v>
      </c>
      <c r="H1636" s="26">
        <v>49</v>
      </c>
      <c r="I1636" s="27">
        <v>43182</v>
      </c>
    </row>
    <row r="1637" spans="1:9">
      <c r="A1637" s="23">
        <v>12746</v>
      </c>
      <c r="B1637" s="24" t="s">
        <v>1684</v>
      </c>
      <c r="C1637" s="23">
        <v>123</v>
      </c>
      <c r="D1637" s="23">
        <v>41</v>
      </c>
      <c r="E1637" s="23">
        <v>2434</v>
      </c>
      <c r="F1637" s="25">
        <v>1272</v>
      </c>
      <c r="G1637" s="25" t="s">
        <v>35</v>
      </c>
      <c r="H1637" s="26">
        <v>55</v>
      </c>
      <c r="I1637" s="27">
        <v>43497</v>
      </c>
    </row>
    <row r="1638" spans="1:9">
      <c r="A1638" s="23">
        <v>12747</v>
      </c>
      <c r="B1638" s="24" t="s">
        <v>1685</v>
      </c>
      <c r="C1638" s="23">
        <v>49</v>
      </c>
      <c r="D1638" s="23">
        <v>17</v>
      </c>
      <c r="E1638" s="23">
        <v>1820</v>
      </c>
      <c r="F1638" s="25">
        <v>694</v>
      </c>
      <c r="G1638" s="25" t="s">
        <v>35</v>
      </c>
      <c r="H1638" s="26">
        <v>38</v>
      </c>
      <c r="I1638" s="27">
        <v>43531</v>
      </c>
    </row>
    <row r="1639" spans="1:9">
      <c r="A1639" s="23">
        <v>12748</v>
      </c>
      <c r="B1639" s="24" t="s">
        <v>1686</v>
      </c>
      <c r="C1639" s="23">
        <v>45</v>
      </c>
      <c r="D1639" s="23">
        <v>15</v>
      </c>
      <c r="E1639" s="23">
        <v>1931</v>
      </c>
      <c r="F1639" s="25">
        <v>750</v>
      </c>
      <c r="G1639" s="25" t="s">
        <v>34</v>
      </c>
      <c r="H1639" s="26">
        <v>43</v>
      </c>
      <c r="I1639" s="27">
        <v>43141</v>
      </c>
    </row>
    <row r="1640" spans="1:9">
      <c r="A1640" s="23">
        <v>12749</v>
      </c>
      <c r="B1640" s="24" t="s">
        <v>1687</v>
      </c>
      <c r="C1640" s="23">
        <v>213</v>
      </c>
      <c r="D1640" s="23">
        <v>54</v>
      </c>
      <c r="E1640" s="23">
        <v>227</v>
      </c>
      <c r="F1640" s="25">
        <v>633</v>
      </c>
      <c r="G1640" s="25" t="s">
        <v>35</v>
      </c>
      <c r="H1640" s="26">
        <v>71</v>
      </c>
      <c r="I1640" s="27">
        <v>43660</v>
      </c>
    </row>
    <row r="1641" spans="1:9">
      <c r="A1641" s="23">
        <v>12750</v>
      </c>
      <c r="B1641" s="24" t="s">
        <v>1688</v>
      </c>
      <c r="C1641" s="23">
        <v>126</v>
      </c>
      <c r="D1641" s="23">
        <v>32</v>
      </c>
      <c r="E1641" s="23">
        <v>1863</v>
      </c>
      <c r="F1641" s="25">
        <v>1046</v>
      </c>
      <c r="G1641" s="25" t="s">
        <v>35</v>
      </c>
      <c r="H1641" s="26">
        <v>27</v>
      </c>
      <c r="I1641" s="27">
        <v>43508</v>
      </c>
    </row>
    <row r="1642" spans="1:9">
      <c r="A1642" s="23">
        <v>12751</v>
      </c>
      <c r="B1642" s="24" t="s">
        <v>1689</v>
      </c>
      <c r="C1642" s="23">
        <v>59</v>
      </c>
      <c r="D1642" s="23">
        <v>20</v>
      </c>
      <c r="E1642" s="23">
        <v>2748</v>
      </c>
      <c r="F1642" s="25">
        <v>1184</v>
      </c>
      <c r="G1642" s="25" t="s">
        <v>35</v>
      </c>
      <c r="H1642" s="26">
        <v>38</v>
      </c>
      <c r="I1642" s="27">
        <v>43134</v>
      </c>
    </row>
    <row r="1643" spans="1:9">
      <c r="A1643" s="23">
        <v>12752</v>
      </c>
      <c r="B1643" s="24" t="s">
        <v>1690</v>
      </c>
      <c r="C1643" s="23">
        <v>225</v>
      </c>
      <c r="D1643" s="23">
        <v>57</v>
      </c>
      <c r="E1643" s="23">
        <v>508</v>
      </c>
      <c r="F1643" s="25">
        <v>820</v>
      </c>
      <c r="G1643" s="25" t="s">
        <v>35</v>
      </c>
      <c r="H1643" s="26">
        <v>24</v>
      </c>
      <c r="I1643" s="27">
        <v>43534</v>
      </c>
    </row>
    <row r="1644" spans="1:9">
      <c r="A1644" s="23">
        <v>12753</v>
      </c>
      <c r="B1644" s="24" t="s">
        <v>1691</v>
      </c>
      <c r="C1644" s="23">
        <v>221</v>
      </c>
      <c r="D1644" s="23">
        <v>111</v>
      </c>
      <c r="E1644" s="23">
        <v>633</v>
      </c>
      <c r="F1644" s="25">
        <v>1506</v>
      </c>
      <c r="G1644" s="25" t="s">
        <v>34</v>
      </c>
      <c r="H1644" s="26">
        <v>39</v>
      </c>
      <c r="I1644" s="27">
        <v>43627</v>
      </c>
    </row>
    <row r="1645" spans="1:9">
      <c r="A1645" s="23">
        <v>12754</v>
      </c>
      <c r="B1645" s="24" t="s">
        <v>1692</v>
      </c>
      <c r="C1645" s="23">
        <v>122</v>
      </c>
      <c r="D1645" s="23">
        <v>41</v>
      </c>
      <c r="E1645" s="23">
        <v>1253</v>
      </c>
      <c r="F1645" s="25">
        <v>1042</v>
      </c>
      <c r="G1645" s="25" t="s">
        <v>34</v>
      </c>
      <c r="H1645" s="26">
        <v>27</v>
      </c>
      <c r="I1645" s="27">
        <v>43721</v>
      </c>
    </row>
    <row r="1646" spans="1:9">
      <c r="A1646" s="23">
        <v>12755</v>
      </c>
      <c r="B1646" s="24" t="s">
        <v>1693</v>
      </c>
      <c r="C1646" s="23">
        <v>240</v>
      </c>
      <c r="D1646" s="23">
        <v>80</v>
      </c>
      <c r="E1646" s="23">
        <v>769</v>
      </c>
      <c r="F1646" s="25">
        <v>1508</v>
      </c>
      <c r="G1646" s="25" t="s">
        <v>34</v>
      </c>
      <c r="H1646" s="26">
        <v>20</v>
      </c>
      <c r="I1646" s="27">
        <v>43714</v>
      </c>
    </row>
    <row r="1647" spans="1:9">
      <c r="A1647" s="23">
        <v>12756</v>
      </c>
      <c r="B1647" s="24" t="s">
        <v>1694</v>
      </c>
      <c r="C1647" s="23">
        <v>213</v>
      </c>
      <c r="D1647" s="23">
        <v>54</v>
      </c>
      <c r="E1647" s="23">
        <v>2242</v>
      </c>
      <c r="F1647" s="25">
        <v>2698</v>
      </c>
      <c r="G1647" s="25" t="s">
        <v>35</v>
      </c>
      <c r="H1647" s="26">
        <v>50</v>
      </c>
      <c r="I1647" s="27">
        <v>43733</v>
      </c>
    </row>
    <row r="1648" spans="1:9">
      <c r="A1648" s="23">
        <v>12757</v>
      </c>
      <c r="B1648" s="24" t="s">
        <v>1695</v>
      </c>
      <c r="C1648" s="23">
        <v>193</v>
      </c>
      <c r="D1648" s="23">
        <v>65</v>
      </c>
      <c r="E1648" s="23">
        <v>278</v>
      </c>
      <c r="F1648" s="25">
        <v>690</v>
      </c>
      <c r="G1648" s="25" t="s">
        <v>35</v>
      </c>
      <c r="H1648" s="26">
        <v>40</v>
      </c>
      <c r="I1648" s="27">
        <v>43704</v>
      </c>
    </row>
    <row r="1649" spans="1:9">
      <c r="A1649" s="23">
        <v>12758</v>
      </c>
      <c r="B1649" s="24" t="s">
        <v>1696</v>
      </c>
      <c r="C1649" s="23">
        <v>206</v>
      </c>
      <c r="D1649" s="23">
        <v>52</v>
      </c>
      <c r="E1649" s="23">
        <v>2706</v>
      </c>
      <c r="F1649" s="25">
        <v>2391</v>
      </c>
      <c r="G1649" s="25" t="s">
        <v>34</v>
      </c>
      <c r="H1649" s="26">
        <v>28</v>
      </c>
      <c r="I1649" s="27">
        <v>43134</v>
      </c>
    </row>
    <row r="1650" spans="1:9">
      <c r="A1650" s="23">
        <v>12759</v>
      </c>
      <c r="B1650" s="24" t="s">
        <v>1697</v>
      </c>
      <c r="C1650" s="23">
        <v>54</v>
      </c>
      <c r="D1650" s="23">
        <v>14</v>
      </c>
      <c r="E1650" s="23">
        <v>1513</v>
      </c>
      <c r="F1650" s="25">
        <v>835</v>
      </c>
      <c r="G1650" s="25" t="s">
        <v>34</v>
      </c>
      <c r="H1650" s="26">
        <v>33</v>
      </c>
      <c r="I1650" s="27">
        <v>43620</v>
      </c>
    </row>
    <row r="1651" spans="1:9">
      <c r="A1651" s="23">
        <v>12760</v>
      </c>
      <c r="B1651" s="24" t="s">
        <v>1698</v>
      </c>
      <c r="C1651" s="23">
        <v>144</v>
      </c>
      <c r="D1651" s="23">
        <v>36</v>
      </c>
      <c r="E1651" s="23">
        <v>244</v>
      </c>
      <c r="F1651" s="25">
        <v>933</v>
      </c>
      <c r="G1651" s="25" t="s">
        <v>34</v>
      </c>
      <c r="H1651" s="26">
        <v>43</v>
      </c>
      <c r="I1651" s="27">
        <v>43486</v>
      </c>
    </row>
    <row r="1652" spans="1:9">
      <c r="A1652" s="23">
        <v>12761</v>
      </c>
      <c r="B1652" s="24" t="s">
        <v>1699</v>
      </c>
      <c r="C1652" s="23">
        <v>217</v>
      </c>
      <c r="D1652" s="23">
        <v>55</v>
      </c>
      <c r="E1652" s="23">
        <v>3223</v>
      </c>
      <c r="F1652" s="25">
        <v>2084</v>
      </c>
      <c r="G1652" s="25" t="s">
        <v>34</v>
      </c>
      <c r="H1652" s="26">
        <v>49</v>
      </c>
      <c r="I1652" s="27">
        <v>43721</v>
      </c>
    </row>
    <row r="1653" spans="1:9">
      <c r="A1653" s="23">
        <v>12762</v>
      </c>
      <c r="B1653" s="24" t="s">
        <v>1700</v>
      </c>
      <c r="C1653" s="23">
        <v>79</v>
      </c>
      <c r="D1653" s="23">
        <v>20</v>
      </c>
      <c r="E1653" s="23">
        <v>2133</v>
      </c>
      <c r="F1653" s="25">
        <v>621</v>
      </c>
      <c r="G1653" s="25" t="s">
        <v>34</v>
      </c>
      <c r="H1653" s="26">
        <v>76</v>
      </c>
      <c r="I1653" s="27">
        <v>43515</v>
      </c>
    </row>
    <row r="1654" spans="1:9">
      <c r="A1654" s="23">
        <v>12763</v>
      </c>
      <c r="B1654" s="24" t="s">
        <v>1701</v>
      </c>
      <c r="C1654" s="23">
        <v>199</v>
      </c>
      <c r="D1654" s="23">
        <v>50</v>
      </c>
      <c r="E1654" s="23">
        <v>1497</v>
      </c>
      <c r="F1654" s="25">
        <v>1228</v>
      </c>
      <c r="G1654" s="25" t="s">
        <v>35</v>
      </c>
      <c r="H1654" s="26">
        <v>21</v>
      </c>
      <c r="I1654" s="27">
        <v>43670</v>
      </c>
    </row>
    <row r="1655" spans="1:9">
      <c r="A1655" s="23">
        <v>12764</v>
      </c>
      <c r="B1655" s="24" t="s">
        <v>1702</v>
      </c>
      <c r="C1655" s="23">
        <v>71</v>
      </c>
      <c r="D1655" s="23">
        <v>24</v>
      </c>
      <c r="E1655" s="23">
        <v>443</v>
      </c>
      <c r="F1655" s="25">
        <v>775</v>
      </c>
      <c r="G1655" s="25" t="s">
        <v>35</v>
      </c>
      <c r="H1655" s="26">
        <v>43</v>
      </c>
      <c r="I1655" s="27">
        <v>43489</v>
      </c>
    </row>
    <row r="1656" spans="1:9">
      <c r="A1656" s="23">
        <v>12765</v>
      </c>
      <c r="B1656" s="24" t="s">
        <v>1703</v>
      </c>
      <c r="C1656" s="23">
        <v>194</v>
      </c>
      <c r="D1656" s="23">
        <v>97</v>
      </c>
      <c r="E1656" s="23">
        <v>2231</v>
      </c>
      <c r="F1656" s="25">
        <v>4808</v>
      </c>
      <c r="G1656" s="25" t="s">
        <v>34</v>
      </c>
      <c r="H1656" s="26">
        <v>27</v>
      </c>
      <c r="I1656" s="27">
        <v>43594</v>
      </c>
    </row>
    <row r="1657" spans="1:9">
      <c r="A1657" s="23">
        <v>12766</v>
      </c>
      <c r="B1657" s="24" t="s">
        <v>1704</v>
      </c>
      <c r="C1657" s="23">
        <v>37</v>
      </c>
      <c r="D1657" s="23">
        <v>10</v>
      </c>
      <c r="E1657" s="23">
        <v>817</v>
      </c>
      <c r="F1657" s="25">
        <v>811</v>
      </c>
      <c r="G1657" s="25" t="s">
        <v>35</v>
      </c>
      <c r="H1657" s="26">
        <v>27</v>
      </c>
      <c r="I1657" s="27">
        <v>43705</v>
      </c>
    </row>
    <row r="1658" spans="1:9">
      <c r="A1658" s="23">
        <v>12767</v>
      </c>
      <c r="B1658" s="24" t="s">
        <v>1705</v>
      </c>
      <c r="C1658" s="23">
        <v>114</v>
      </c>
      <c r="D1658" s="23">
        <v>38</v>
      </c>
      <c r="E1658" s="23">
        <v>3321</v>
      </c>
      <c r="F1658" s="25">
        <v>2549</v>
      </c>
      <c r="G1658" s="25" t="s">
        <v>34</v>
      </c>
      <c r="H1658" s="26">
        <v>26</v>
      </c>
      <c r="I1658" s="27">
        <v>43447</v>
      </c>
    </row>
    <row r="1659" spans="1:9">
      <c r="A1659" s="23">
        <v>12768</v>
      </c>
      <c r="B1659" s="24" t="s">
        <v>1706</v>
      </c>
      <c r="C1659" s="23">
        <v>92</v>
      </c>
      <c r="D1659" s="23">
        <v>46</v>
      </c>
      <c r="E1659" s="23">
        <v>2886</v>
      </c>
      <c r="F1659" s="25">
        <v>2057</v>
      </c>
      <c r="G1659" s="25" t="s">
        <v>35</v>
      </c>
      <c r="H1659" s="26">
        <v>47</v>
      </c>
      <c r="I1659" s="27">
        <v>43596</v>
      </c>
    </row>
    <row r="1660" spans="1:9">
      <c r="A1660" s="23">
        <v>12769</v>
      </c>
      <c r="B1660" s="24" t="s">
        <v>1707</v>
      </c>
      <c r="C1660" s="23">
        <v>94</v>
      </c>
      <c r="D1660" s="23">
        <v>24</v>
      </c>
      <c r="E1660" s="23">
        <v>1564</v>
      </c>
      <c r="F1660" s="25">
        <v>563</v>
      </c>
      <c r="G1660" s="25" t="s">
        <v>34</v>
      </c>
      <c r="H1660" s="26">
        <v>47</v>
      </c>
      <c r="I1660" s="27">
        <v>43572</v>
      </c>
    </row>
    <row r="1661" spans="1:9">
      <c r="A1661" s="23">
        <v>12770</v>
      </c>
      <c r="B1661" s="24" t="s">
        <v>1708</v>
      </c>
      <c r="C1661" s="23">
        <v>202</v>
      </c>
      <c r="D1661" s="23">
        <v>101</v>
      </c>
      <c r="E1661" s="23">
        <v>717</v>
      </c>
      <c r="F1661" s="25">
        <v>1938</v>
      </c>
      <c r="G1661" s="25" t="s">
        <v>35</v>
      </c>
      <c r="H1661" s="26">
        <v>23</v>
      </c>
      <c r="I1661" s="27">
        <v>43607</v>
      </c>
    </row>
    <row r="1662" spans="1:9">
      <c r="A1662" s="23">
        <v>12771</v>
      </c>
      <c r="B1662" s="24" t="s">
        <v>1709</v>
      </c>
      <c r="C1662" s="23">
        <v>54</v>
      </c>
      <c r="D1662" s="23">
        <v>18</v>
      </c>
      <c r="E1662" s="23">
        <v>916</v>
      </c>
      <c r="F1662" s="25">
        <v>649</v>
      </c>
      <c r="G1662" s="25" t="s">
        <v>35</v>
      </c>
      <c r="H1662" s="26">
        <v>31</v>
      </c>
      <c r="I1662" s="27">
        <v>43545</v>
      </c>
    </row>
    <row r="1663" spans="1:9">
      <c r="A1663" s="23">
        <v>12772</v>
      </c>
      <c r="B1663" s="24" t="s">
        <v>1710</v>
      </c>
      <c r="C1663" s="23">
        <v>80</v>
      </c>
      <c r="D1663" s="23">
        <v>40</v>
      </c>
      <c r="E1663" s="23">
        <v>3123</v>
      </c>
      <c r="F1663" s="25">
        <v>2263</v>
      </c>
      <c r="G1663" s="25" t="s">
        <v>35</v>
      </c>
      <c r="H1663" s="26">
        <v>23</v>
      </c>
      <c r="I1663" s="27">
        <v>43478</v>
      </c>
    </row>
    <row r="1664" spans="1:9">
      <c r="A1664" s="23">
        <v>12773</v>
      </c>
      <c r="B1664" s="24" t="s">
        <v>1711</v>
      </c>
      <c r="C1664" s="23">
        <v>81</v>
      </c>
      <c r="D1664" s="23">
        <v>41</v>
      </c>
      <c r="E1664" s="23">
        <v>493</v>
      </c>
      <c r="F1664" s="25">
        <v>906</v>
      </c>
      <c r="G1664" s="25" t="s">
        <v>34</v>
      </c>
      <c r="H1664" s="26">
        <v>34</v>
      </c>
      <c r="I1664" s="27">
        <v>43576</v>
      </c>
    </row>
    <row r="1665" spans="1:9">
      <c r="A1665" s="23">
        <v>12774</v>
      </c>
      <c r="B1665" s="24" t="s">
        <v>1712</v>
      </c>
      <c r="C1665" s="23">
        <v>137</v>
      </c>
      <c r="D1665" s="23">
        <v>35</v>
      </c>
      <c r="E1665" s="23">
        <v>969</v>
      </c>
      <c r="F1665" s="25">
        <v>914</v>
      </c>
      <c r="G1665" s="25" t="s">
        <v>35</v>
      </c>
      <c r="H1665" s="26">
        <v>28</v>
      </c>
      <c r="I1665" s="27">
        <v>43508</v>
      </c>
    </row>
    <row r="1666" spans="1:9">
      <c r="A1666" s="23">
        <v>12775</v>
      </c>
      <c r="B1666" s="24" t="s">
        <v>1713</v>
      </c>
      <c r="C1666" s="23">
        <v>92</v>
      </c>
      <c r="D1666" s="23">
        <v>31</v>
      </c>
      <c r="E1666" s="23">
        <v>2216</v>
      </c>
      <c r="F1666" s="25">
        <v>1327</v>
      </c>
      <c r="G1666" s="25" t="s">
        <v>35</v>
      </c>
      <c r="H1666" s="26">
        <v>41</v>
      </c>
      <c r="I1666" s="27">
        <v>43528</v>
      </c>
    </row>
    <row r="1667" spans="1:9">
      <c r="A1667" s="23">
        <v>12776</v>
      </c>
      <c r="B1667" s="24" t="s">
        <v>1714</v>
      </c>
      <c r="C1667" s="23">
        <v>49</v>
      </c>
      <c r="D1667" s="23">
        <v>25</v>
      </c>
      <c r="E1667" s="23">
        <v>1629</v>
      </c>
      <c r="F1667" s="25">
        <v>961</v>
      </c>
      <c r="G1667" s="25" t="s">
        <v>34</v>
      </c>
      <c r="H1667" s="26">
        <v>49</v>
      </c>
      <c r="I1667" s="27">
        <v>43624</v>
      </c>
    </row>
    <row r="1668" spans="1:9">
      <c r="A1668" s="23">
        <v>12777</v>
      </c>
      <c r="B1668" s="24" t="s">
        <v>1715</v>
      </c>
      <c r="C1668" s="23">
        <v>57</v>
      </c>
      <c r="D1668" s="23">
        <v>15</v>
      </c>
      <c r="E1668" s="23">
        <v>3391</v>
      </c>
      <c r="F1668" s="25">
        <v>1943</v>
      </c>
      <c r="G1668" s="25" t="s">
        <v>34</v>
      </c>
      <c r="H1668" s="26">
        <v>45</v>
      </c>
      <c r="I1668" s="27">
        <v>43699</v>
      </c>
    </row>
    <row r="1669" spans="1:9">
      <c r="A1669" s="23">
        <v>12778</v>
      </c>
      <c r="B1669" s="24" t="s">
        <v>1716</v>
      </c>
      <c r="C1669" s="23">
        <v>46</v>
      </c>
      <c r="D1669" s="23">
        <v>12</v>
      </c>
      <c r="E1669" s="23">
        <v>1564</v>
      </c>
      <c r="F1669" s="25">
        <v>687</v>
      </c>
      <c r="G1669" s="25" t="s">
        <v>35</v>
      </c>
      <c r="H1669" s="26">
        <v>48</v>
      </c>
      <c r="I1669" s="27">
        <v>43575</v>
      </c>
    </row>
    <row r="1670" spans="1:9">
      <c r="A1670" s="23">
        <v>12779</v>
      </c>
      <c r="B1670" s="24" t="s">
        <v>1717</v>
      </c>
      <c r="C1670" s="23">
        <v>101</v>
      </c>
      <c r="D1670" s="23">
        <v>51</v>
      </c>
      <c r="E1670" s="23">
        <v>1457</v>
      </c>
      <c r="F1670" s="25">
        <v>1789</v>
      </c>
      <c r="G1670" s="25" t="s">
        <v>35</v>
      </c>
      <c r="H1670" s="26">
        <v>28</v>
      </c>
      <c r="I1670" s="27">
        <v>43544</v>
      </c>
    </row>
    <row r="1671" spans="1:9">
      <c r="A1671" s="23">
        <v>12780</v>
      </c>
      <c r="B1671" s="24" t="s">
        <v>1718</v>
      </c>
      <c r="C1671" s="23">
        <v>159</v>
      </c>
      <c r="D1671" s="23">
        <v>80</v>
      </c>
      <c r="E1671" s="23">
        <v>2320</v>
      </c>
      <c r="F1671" s="25">
        <v>2300</v>
      </c>
      <c r="G1671" s="25" t="s">
        <v>34</v>
      </c>
      <c r="H1671" s="26">
        <v>25</v>
      </c>
      <c r="I1671" s="27">
        <v>43474</v>
      </c>
    </row>
    <row r="1672" spans="1:9">
      <c r="A1672" s="23">
        <v>12781</v>
      </c>
      <c r="B1672" s="24" t="s">
        <v>1719</v>
      </c>
      <c r="C1672" s="23">
        <v>54</v>
      </c>
      <c r="D1672" s="23">
        <v>14</v>
      </c>
      <c r="E1672" s="23">
        <v>2924</v>
      </c>
      <c r="F1672" s="25">
        <v>957</v>
      </c>
      <c r="G1672" s="25" t="s">
        <v>34</v>
      </c>
      <c r="H1672" s="26">
        <v>35</v>
      </c>
      <c r="I1672" s="27">
        <v>43690</v>
      </c>
    </row>
    <row r="1673" spans="1:9">
      <c r="A1673" s="23">
        <v>12782</v>
      </c>
      <c r="B1673" s="24" t="s">
        <v>1720</v>
      </c>
      <c r="C1673" s="23">
        <v>225</v>
      </c>
      <c r="D1673" s="23">
        <v>57</v>
      </c>
      <c r="E1673" s="23">
        <v>706</v>
      </c>
      <c r="F1673" s="25">
        <v>633</v>
      </c>
      <c r="G1673" s="25" t="s">
        <v>34</v>
      </c>
      <c r="H1673" s="26">
        <v>38</v>
      </c>
      <c r="I1673" s="27">
        <v>43595</v>
      </c>
    </row>
    <row r="1674" spans="1:9">
      <c r="A1674" s="23">
        <v>12783</v>
      </c>
      <c r="B1674" s="24" t="s">
        <v>1721</v>
      </c>
      <c r="C1674" s="23">
        <v>49</v>
      </c>
      <c r="D1674" s="23">
        <v>25</v>
      </c>
      <c r="E1674" s="23">
        <v>2041</v>
      </c>
      <c r="F1674" s="25">
        <v>1957</v>
      </c>
      <c r="G1674" s="25" t="s">
        <v>35</v>
      </c>
      <c r="H1674" s="26">
        <v>24</v>
      </c>
      <c r="I1674" s="27">
        <v>43702</v>
      </c>
    </row>
    <row r="1675" spans="1:9">
      <c r="A1675" s="23">
        <v>12784</v>
      </c>
      <c r="B1675" s="24" t="s">
        <v>1722</v>
      </c>
      <c r="C1675" s="23">
        <v>99</v>
      </c>
      <c r="D1675" s="23">
        <v>25</v>
      </c>
      <c r="E1675" s="23">
        <v>3264</v>
      </c>
      <c r="F1675" s="25">
        <v>1854</v>
      </c>
      <c r="G1675" s="25" t="s">
        <v>35</v>
      </c>
      <c r="H1675" s="26">
        <v>39</v>
      </c>
      <c r="I1675" s="27">
        <v>43572</v>
      </c>
    </row>
    <row r="1676" spans="1:9">
      <c r="A1676" s="23">
        <v>12785</v>
      </c>
      <c r="B1676" s="24" t="s">
        <v>1723</v>
      </c>
      <c r="C1676" s="23">
        <v>169</v>
      </c>
      <c r="D1676" s="23">
        <v>43</v>
      </c>
      <c r="E1676" s="23">
        <v>2959</v>
      </c>
      <c r="F1676" s="25">
        <v>2829</v>
      </c>
      <c r="G1676" s="25" t="s">
        <v>35</v>
      </c>
      <c r="H1676" s="26">
        <v>42</v>
      </c>
      <c r="I1676" s="27">
        <v>43592</v>
      </c>
    </row>
    <row r="1677" spans="1:9">
      <c r="A1677" s="23">
        <v>12786</v>
      </c>
      <c r="B1677" s="24" t="s">
        <v>1724</v>
      </c>
      <c r="C1677" s="23">
        <v>60</v>
      </c>
      <c r="D1677" s="23">
        <v>20</v>
      </c>
      <c r="E1677" s="23">
        <v>1166</v>
      </c>
      <c r="F1677" s="25">
        <v>894</v>
      </c>
      <c r="G1677" s="25" t="s">
        <v>35</v>
      </c>
      <c r="H1677" s="26">
        <v>45</v>
      </c>
      <c r="I1677" s="27">
        <v>43486</v>
      </c>
    </row>
    <row r="1678" spans="1:9">
      <c r="A1678" s="23">
        <v>12787</v>
      </c>
      <c r="B1678" s="24" t="s">
        <v>1725</v>
      </c>
      <c r="C1678" s="23">
        <v>149</v>
      </c>
      <c r="D1678" s="23">
        <v>75</v>
      </c>
      <c r="E1678" s="23">
        <v>1803</v>
      </c>
      <c r="F1678" s="25">
        <v>2823</v>
      </c>
      <c r="G1678" s="25" t="s">
        <v>34</v>
      </c>
      <c r="H1678" s="26">
        <v>49</v>
      </c>
      <c r="I1678" s="27">
        <v>43703</v>
      </c>
    </row>
    <row r="1679" spans="1:9">
      <c r="A1679" s="23">
        <v>12788</v>
      </c>
      <c r="B1679" s="24" t="s">
        <v>1726</v>
      </c>
      <c r="C1679" s="23">
        <v>222</v>
      </c>
      <c r="D1679" s="23">
        <v>74</v>
      </c>
      <c r="E1679" s="23">
        <v>876</v>
      </c>
      <c r="F1679" s="25">
        <v>1525</v>
      </c>
      <c r="G1679" s="25" t="s">
        <v>34</v>
      </c>
      <c r="H1679" s="26">
        <v>38</v>
      </c>
      <c r="I1679" s="27">
        <v>43527</v>
      </c>
    </row>
    <row r="1680" spans="1:9">
      <c r="A1680" s="23">
        <v>12789</v>
      </c>
      <c r="B1680" s="24" t="s">
        <v>1727</v>
      </c>
      <c r="C1680" s="23">
        <v>54</v>
      </c>
      <c r="D1680" s="23">
        <v>18</v>
      </c>
      <c r="E1680" s="23">
        <v>1319</v>
      </c>
      <c r="F1680" s="25">
        <v>929</v>
      </c>
      <c r="G1680" s="25" t="s">
        <v>35</v>
      </c>
      <c r="H1680" s="26">
        <v>56</v>
      </c>
      <c r="I1680" s="27">
        <v>43641</v>
      </c>
    </row>
    <row r="1681" spans="1:9">
      <c r="A1681" s="23">
        <v>12790</v>
      </c>
      <c r="B1681" s="24" t="s">
        <v>1728</v>
      </c>
      <c r="C1681" s="23">
        <v>202</v>
      </c>
      <c r="D1681" s="23">
        <v>101</v>
      </c>
      <c r="E1681" s="23">
        <v>915</v>
      </c>
      <c r="F1681" s="25">
        <v>1283</v>
      </c>
      <c r="G1681" s="25" t="s">
        <v>35</v>
      </c>
      <c r="H1681" s="26">
        <v>44</v>
      </c>
      <c r="I1681" s="27">
        <v>43571</v>
      </c>
    </row>
    <row r="1682" spans="1:9">
      <c r="A1682" s="23">
        <v>12791</v>
      </c>
      <c r="B1682" s="24" t="s">
        <v>1729</v>
      </c>
      <c r="C1682" s="23">
        <v>158</v>
      </c>
      <c r="D1682" s="23">
        <v>40</v>
      </c>
      <c r="E1682" s="23">
        <v>1895</v>
      </c>
      <c r="F1682" s="25">
        <v>1071</v>
      </c>
      <c r="G1682" s="25" t="s">
        <v>35</v>
      </c>
      <c r="H1682" s="26">
        <v>48</v>
      </c>
      <c r="I1682" s="27">
        <v>43459</v>
      </c>
    </row>
    <row r="1683" spans="1:9">
      <c r="A1683" s="23">
        <v>12792</v>
      </c>
      <c r="B1683" s="24" t="s">
        <v>1730</v>
      </c>
      <c r="C1683" s="23">
        <v>236</v>
      </c>
      <c r="D1683" s="23">
        <v>118</v>
      </c>
      <c r="E1683" s="23">
        <v>710</v>
      </c>
      <c r="F1683" s="25">
        <v>1827</v>
      </c>
      <c r="G1683" s="25" t="s">
        <v>35</v>
      </c>
      <c r="H1683" s="26">
        <v>48</v>
      </c>
      <c r="I1683" s="27">
        <v>43666</v>
      </c>
    </row>
    <row r="1684" spans="1:9">
      <c r="A1684" s="23">
        <v>12793</v>
      </c>
      <c r="B1684" s="24" t="s">
        <v>1731</v>
      </c>
      <c r="C1684" s="23">
        <v>201</v>
      </c>
      <c r="D1684" s="23">
        <v>51</v>
      </c>
      <c r="E1684" s="23">
        <v>1160</v>
      </c>
      <c r="F1684" s="25">
        <v>1370</v>
      </c>
      <c r="G1684" s="25" t="s">
        <v>35</v>
      </c>
      <c r="H1684" s="26">
        <v>55</v>
      </c>
      <c r="I1684" s="27">
        <v>43596</v>
      </c>
    </row>
    <row r="1685" spans="1:9">
      <c r="A1685" s="23">
        <v>12794</v>
      </c>
      <c r="B1685" s="24" t="s">
        <v>1732</v>
      </c>
      <c r="C1685" s="23">
        <v>215</v>
      </c>
      <c r="D1685" s="23">
        <v>72</v>
      </c>
      <c r="E1685" s="23">
        <v>907</v>
      </c>
      <c r="F1685" s="25">
        <v>1527</v>
      </c>
      <c r="G1685" s="25" t="s">
        <v>34</v>
      </c>
      <c r="H1685" s="26">
        <v>46</v>
      </c>
      <c r="I1685" s="27">
        <v>43632</v>
      </c>
    </row>
    <row r="1686" spans="1:9">
      <c r="A1686" s="23">
        <v>12795</v>
      </c>
      <c r="B1686" s="24" t="s">
        <v>1733</v>
      </c>
      <c r="C1686" s="23">
        <v>219</v>
      </c>
      <c r="D1686" s="23">
        <v>73</v>
      </c>
      <c r="E1686" s="23">
        <v>3010</v>
      </c>
      <c r="F1686" s="25">
        <v>3114</v>
      </c>
      <c r="G1686" s="25" t="s">
        <v>35</v>
      </c>
      <c r="H1686" s="26">
        <v>32</v>
      </c>
      <c r="I1686" s="27">
        <v>43723</v>
      </c>
    </row>
    <row r="1687" spans="1:9">
      <c r="A1687" s="23">
        <v>12796</v>
      </c>
      <c r="B1687" s="24" t="s">
        <v>1734</v>
      </c>
      <c r="C1687" s="23">
        <v>131</v>
      </c>
      <c r="D1687" s="23">
        <v>66</v>
      </c>
      <c r="E1687" s="23">
        <v>2021</v>
      </c>
      <c r="F1687" s="25">
        <v>2835</v>
      </c>
      <c r="G1687" s="25" t="s">
        <v>35</v>
      </c>
      <c r="H1687" s="26">
        <v>25</v>
      </c>
      <c r="I1687" s="27">
        <v>43580</v>
      </c>
    </row>
    <row r="1688" spans="1:9">
      <c r="A1688" s="23">
        <v>12797</v>
      </c>
      <c r="B1688" s="24" t="s">
        <v>1735</v>
      </c>
      <c r="C1688" s="23">
        <v>194</v>
      </c>
      <c r="D1688" s="23">
        <v>49</v>
      </c>
      <c r="E1688" s="23">
        <v>2483</v>
      </c>
      <c r="F1688" s="25">
        <v>2500</v>
      </c>
      <c r="G1688" s="25" t="s">
        <v>35</v>
      </c>
      <c r="H1688" s="26">
        <v>34</v>
      </c>
      <c r="I1688" s="27">
        <v>43558</v>
      </c>
    </row>
    <row r="1689" spans="1:9">
      <c r="A1689" s="23">
        <v>12798</v>
      </c>
      <c r="B1689" s="24" t="s">
        <v>1736</v>
      </c>
      <c r="C1689" s="23">
        <v>30</v>
      </c>
      <c r="D1689" s="23">
        <v>8</v>
      </c>
      <c r="E1689" s="23">
        <v>3213</v>
      </c>
      <c r="F1689" s="25">
        <v>813</v>
      </c>
      <c r="G1689" s="25" t="s">
        <v>34</v>
      </c>
      <c r="H1689" s="26">
        <v>33</v>
      </c>
      <c r="I1689" s="27">
        <v>43716</v>
      </c>
    </row>
    <row r="1690" spans="1:9">
      <c r="A1690" s="23">
        <v>12799</v>
      </c>
      <c r="B1690" s="24" t="s">
        <v>1737</v>
      </c>
      <c r="C1690" s="23">
        <v>148</v>
      </c>
      <c r="D1690" s="23">
        <v>50</v>
      </c>
      <c r="E1690" s="23">
        <v>1559</v>
      </c>
      <c r="F1690" s="25">
        <v>1766</v>
      </c>
      <c r="G1690" s="25" t="s">
        <v>35</v>
      </c>
      <c r="H1690" s="26">
        <v>33</v>
      </c>
      <c r="I1690" s="27">
        <v>43670</v>
      </c>
    </row>
    <row r="1691" spans="1:9">
      <c r="A1691" s="23">
        <v>12800</v>
      </c>
      <c r="B1691" s="24" t="s">
        <v>1738</v>
      </c>
      <c r="C1691" s="23">
        <v>134</v>
      </c>
      <c r="D1691" s="23">
        <v>45</v>
      </c>
      <c r="E1691" s="23">
        <v>2947</v>
      </c>
      <c r="F1691" s="25">
        <v>2403</v>
      </c>
      <c r="G1691" s="25" t="s">
        <v>34</v>
      </c>
      <c r="H1691" s="26">
        <v>49</v>
      </c>
      <c r="I1691" s="27">
        <v>43473</v>
      </c>
    </row>
    <row r="1692" spans="1:9">
      <c r="A1692" s="23">
        <v>12801</v>
      </c>
      <c r="B1692" s="24" t="s">
        <v>1739</v>
      </c>
      <c r="C1692" s="23">
        <v>206</v>
      </c>
      <c r="D1692" s="23">
        <v>103</v>
      </c>
      <c r="E1692" s="23">
        <v>1209</v>
      </c>
      <c r="F1692" s="25">
        <v>2469</v>
      </c>
      <c r="G1692" s="25" t="s">
        <v>35</v>
      </c>
      <c r="H1692" s="26">
        <v>26</v>
      </c>
      <c r="I1692" s="27">
        <v>43488</v>
      </c>
    </row>
    <row r="1693" spans="1:9">
      <c r="A1693" s="23">
        <v>12802</v>
      </c>
      <c r="B1693" s="24" t="s">
        <v>1740</v>
      </c>
      <c r="C1693" s="23">
        <v>156</v>
      </c>
      <c r="D1693" s="23">
        <v>39</v>
      </c>
      <c r="E1693" s="23">
        <v>3300</v>
      </c>
      <c r="F1693" s="25">
        <v>2384</v>
      </c>
      <c r="G1693" s="25" t="s">
        <v>34</v>
      </c>
      <c r="H1693" s="26">
        <v>27</v>
      </c>
      <c r="I1693" s="27">
        <v>43633</v>
      </c>
    </row>
    <row r="1694" spans="1:9">
      <c r="A1694" s="23">
        <v>12803</v>
      </c>
      <c r="B1694" s="24" t="s">
        <v>1741</v>
      </c>
      <c r="C1694" s="23">
        <v>145</v>
      </c>
      <c r="D1694" s="23">
        <v>49</v>
      </c>
      <c r="E1694" s="23">
        <v>3353</v>
      </c>
      <c r="F1694" s="25">
        <v>2129</v>
      </c>
      <c r="G1694" s="25" t="s">
        <v>35</v>
      </c>
      <c r="H1694" s="26">
        <v>20</v>
      </c>
      <c r="I1694" s="27">
        <v>43726</v>
      </c>
    </row>
    <row r="1695" spans="1:9">
      <c r="A1695" s="23">
        <v>12804</v>
      </c>
      <c r="B1695" s="24" t="s">
        <v>1742</v>
      </c>
      <c r="C1695" s="23">
        <v>197</v>
      </c>
      <c r="D1695" s="23">
        <v>99</v>
      </c>
      <c r="E1695" s="23">
        <v>1408</v>
      </c>
      <c r="F1695" s="25">
        <v>2014</v>
      </c>
      <c r="G1695" s="25" t="s">
        <v>34</v>
      </c>
      <c r="H1695" s="26">
        <v>24</v>
      </c>
      <c r="I1695" s="27">
        <v>43664</v>
      </c>
    </row>
    <row r="1696" spans="1:9">
      <c r="A1696" s="23">
        <v>12805</v>
      </c>
      <c r="B1696" s="24" t="s">
        <v>1743</v>
      </c>
      <c r="C1696" s="23">
        <v>155</v>
      </c>
      <c r="D1696" s="23">
        <v>39</v>
      </c>
      <c r="E1696" s="23">
        <v>3038</v>
      </c>
      <c r="F1696" s="25">
        <v>2063</v>
      </c>
      <c r="G1696" s="25" t="s">
        <v>34</v>
      </c>
      <c r="H1696" s="26">
        <v>41</v>
      </c>
      <c r="I1696" s="27">
        <v>43725</v>
      </c>
    </row>
    <row r="1697" spans="1:9">
      <c r="A1697" s="23">
        <v>12806</v>
      </c>
      <c r="B1697" s="24" t="s">
        <v>1744</v>
      </c>
      <c r="C1697" s="23">
        <v>191</v>
      </c>
      <c r="D1697" s="23">
        <v>96</v>
      </c>
      <c r="E1697" s="23">
        <v>1426</v>
      </c>
      <c r="F1697" s="25">
        <v>2531</v>
      </c>
      <c r="G1697" s="25" t="s">
        <v>34</v>
      </c>
      <c r="H1697" s="26">
        <v>44</v>
      </c>
      <c r="I1697" s="27">
        <v>43712</v>
      </c>
    </row>
    <row r="1698" spans="1:9">
      <c r="A1698" s="23">
        <v>12807</v>
      </c>
      <c r="B1698" s="24" t="s">
        <v>1745</v>
      </c>
      <c r="C1698" s="23">
        <v>128</v>
      </c>
      <c r="D1698" s="23">
        <v>64</v>
      </c>
      <c r="E1698" s="23">
        <v>1189</v>
      </c>
      <c r="F1698" s="25">
        <v>1506</v>
      </c>
      <c r="G1698" s="25" t="s">
        <v>35</v>
      </c>
      <c r="H1698" s="26">
        <v>25</v>
      </c>
      <c r="I1698" s="27">
        <v>43630</v>
      </c>
    </row>
    <row r="1699" spans="1:9">
      <c r="A1699" s="23">
        <v>12808</v>
      </c>
      <c r="B1699" s="24" t="s">
        <v>1746</v>
      </c>
      <c r="C1699" s="23">
        <v>33</v>
      </c>
      <c r="D1699" s="23">
        <v>9</v>
      </c>
      <c r="E1699" s="23">
        <v>3465</v>
      </c>
      <c r="F1699" s="25">
        <v>698</v>
      </c>
      <c r="G1699" s="25" t="s">
        <v>35</v>
      </c>
      <c r="H1699" s="26">
        <v>50</v>
      </c>
      <c r="I1699" s="27">
        <v>43613</v>
      </c>
    </row>
    <row r="1700" spans="1:9">
      <c r="A1700" s="23">
        <v>12809</v>
      </c>
      <c r="B1700" s="24" t="s">
        <v>1747</v>
      </c>
      <c r="C1700" s="23">
        <v>82</v>
      </c>
      <c r="D1700" s="23">
        <v>21</v>
      </c>
      <c r="E1700" s="23">
        <v>2599</v>
      </c>
      <c r="F1700" s="25">
        <v>1079</v>
      </c>
      <c r="G1700" s="25" t="s">
        <v>35</v>
      </c>
      <c r="H1700" s="26">
        <v>48</v>
      </c>
      <c r="I1700" s="27">
        <v>43632</v>
      </c>
    </row>
    <row r="1701" spans="1:9">
      <c r="A1701" s="23">
        <v>12810</v>
      </c>
      <c r="B1701" s="24" t="s">
        <v>1748</v>
      </c>
      <c r="C1701" s="23">
        <v>193</v>
      </c>
      <c r="D1701" s="23">
        <v>97</v>
      </c>
      <c r="E1701" s="23">
        <v>2620</v>
      </c>
      <c r="F1701" s="25">
        <v>3035</v>
      </c>
      <c r="G1701" s="25" t="s">
        <v>35</v>
      </c>
      <c r="H1701" s="26">
        <v>43</v>
      </c>
      <c r="I1701" s="27">
        <v>43583</v>
      </c>
    </row>
    <row r="1702" spans="1:9">
      <c r="A1702" s="23">
        <v>12811</v>
      </c>
      <c r="B1702" s="24" t="s">
        <v>1749</v>
      </c>
      <c r="C1702" s="23">
        <v>100</v>
      </c>
      <c r="D1702" s="23">
        <v>50</v>
      </c>
      <c r="E1702" s="23">
        <v>624</v>
      </c>
      <c r="F1702" s="25">
        <v>742</v>
      </c>
      <c r="G1702" s="25" t="s">
        <v>34</v>
      </c>
      <c r="H1702" s="26">
        <v>35</v>
      </c>
      <c r="I1702" s="27">
        <v>43503</v>
      </c>
    </row>
    <row r="1703" spans="1:9">
      <c r="A1703" s="23">
        <v>12812</v>
      </c>
      <c r="B1703" s="24" t="s">
        <v>1750</v>
      </c>
      <c r="C1703" s="23">
        <v>132</v>
      </c>
      <c r="D1703" s="23">
        <v>44</v>
      </c>
      <c r="E1703" s="23">
        <v>1852</v>
      </c>
      <c r="F1703" s="25">
        <v>1628</v>
      </c>
      <c r="G1703" s="25" t="s">
        <v>34</v>
      </c>
      <c r="H1703" s="26">
        <v>28</v>
      </c>
      <c r="I1703" s="27">
        <v>43647</v>
      </c>
    </row>
    <row r="1704" spans="1:9">
      <c r="A1704" s="23">
        <v>12813</v>
      </c>
      <c r="B1704" s="24" t="s">
        <v>1751</v>
      </c>
      <c r="C1704" s="23">
        <v>108</v>
      </c>
      <c r="D1704" s="23">
        <v>27</v>
      </c>
      <c r="E1704" s="23">
        <v>2366</v>
      </c>
      <c r="F1704" s="25">
        <v>1947</v>
      </c>
      <c r="G1704" s="25" t="s">
        <v>35</v>
      </c>
      <c r="H1704" s="26">
        <v>28</v>
      </c>
      <c r="I1704" s="27">
        <v>43577</v>
      </c>
    </row>
    <row r="1705" spans="1:9">
      <c r="A1705" s="23">
        <v>12814</v>
      </c>
      <c r="B1705" s="24" t="s">
        <v>1752</v>
      </c>
      <c r="C1705" s="23">
        <v>64</v>
      </c>
      <c r="D1705" s="23">
        <v>32</v>
      </c>
      <c r="E1705" s="23">
        <v>517</v>
      </c>
      <c r="F1705" s="25">
        <v>674</v>
      </c>
      <c r="G1705" s="25" t="s">
        <v>34</v>
      </c>
      <c r="H1705" s="26">
        <v>60</v>
      </c>
      <c r="I1705" s="27">
        <v>43637</v>
      </c>
    </row>
    <row r="1706" spans="1:9">
      <c r="A1706" s="23">
        <v>12815</v>
      </c>
      <c r="B1706" s="24" t="s">
        <v>1753</v>
      </c>
      <c r="C1706" s="23">
        <v>121</v>
      </c>
      <c r="D1706" s="23">
        <v>61</v>
      </c>
      <c r="E1706" s="23">
        <v>2477</v>
      </c>
      <c r="F1706" s="25">
        <v>2780</v>
      </c>
      <c r="G1706" s="25" t="s">
        <v>35</v>
      </c>
      <c r="H1706" s="26">
        <v>75</v>
      </c>
      <c r="I1706" s="27">
        <v>43695</v>
      </c>
    </row>
    <row r="1707" spans="1:9">
      <c r="A1707" s="23">
        <v>12816</v>
      </c>
      <c r="B1707" s="24" t="s">
        <v>1754</v>
      </c>
      <c r="C1707" s="23">
        <v>62</v>
      </c>
      <c r="D1707" s="23">
        <v>16</v>
      </c>
      <c r="E1707" s="23">
        <v>2363</v>
      </c>
      <c r="F1707" s="25">
        <v>906</v>
      </c>
      <c r="G1707" s="25" t="s">
        <v>34</v>
      </c>
      <c r="H1707" s="26">
        <v>32</v>
      </c>
      <c r="I1707" s="27">
        <v>43726</v>
      </c>
    </row>
    <row r="1708" spans="1:9">
      <c r="A1708" s="23">
        <v>12817</v>
      </c>
      <c r="B1708" s="24" t="s">
        <v>1755</v>
      </c>
      <c r="C1708" s="23">
        <v>59</v>
      </c>
      <c r="D1708" s="23">
        <v>15</v>
      </c>
      <c r="E1708" s="23">
        <v>2121</v>
      </c>
      <c r="F1708" s="25">
        <v>934</v>
      </c>
      <c r="G1708" s="25" t="s">
        <v>34</v>
      </c>
      <c r="H1708" s="26">
        <v>40</v>
      </c>
      <c r="I1708" s="27">
        <v>43415</v>
      </c>
    </row>
    <row r="1709" spans="1:9">
      <c r="A1709" s="23">
        <v>12818</v>
      </c>
      <c r="B1709" s="24" t="s">
        <v>1756</v>
      </c>
      <c r="C1709" s="23">
        <v>56</v>
      </c>
      <c r="D1709" s="23">
        <v>19</v>
      </c>
      <c r="E1709" s="23">
        <v>1323</v>
      </c>
      <c r="F1709" s="25">
        <v>606</v>
      </c>
      <c r="G1709" s="25" t="s">
        <v>35</v>
      </c>
      <c r="H1709" s="26">
        <v>30</v>
      </c>
      <c r="I1709" s="27">
        <v>43242</v>
      </c>
    </row>
    <row r="1710" spans="1:9">
      <c r="A1710" s="23">
        <v>12819</v>
      </c>
      <c r="B1710" s="24" t="s">
        <v>1757</v>
      </c>
      <c r="C1710" s="23">
        <v>71</v>
      </c>
      <c r="D1710" s="23">
        <v>36</v>
      </c>
      <c r="E1710" s="23">
        <v>3201</v>
      </c>
      <c r="F1710" s="25">
        <v>2752</v>
      </c>
      <c r="G1710" s="25" t="s">
        <v>35</v>
      </c>
      <c r="H1710" s="26">
        <v>30</v>
      </c>
      <c r="I1710" s="27">
        <v>43605</v>
      </c>
    </row>
    <row r="1711" spans="1:9">
      <c r="A1711" s="23">
        <v>12820</v>
      </c>
      <c r="B1711" s="24" t="s">
        <v>1758</v>
      </c>
      <c r="C1711" s="23">
        <v>214</v>
      </c>
      <c r="D1711" s="23">
        <v>54</v>
      </c>
      <c r="E1711" s="23">
        <v>2615</v>
      </c>
      <c r="F1711" s="25">
        <v>2699</v>
      </c>
      <c r="G1711" s="25" t="s">
        <v>34</v>
      </c>
      <c r="H1711" s="26">
        <v>52</v>
      </c>
      <c r="I1711" s="27">
        <v>43603</v>
      </c>
    </row>
    <row r="1712" spans="1:9">
      <c r="A1712" s="23">
        <v>12821</v>
      </c>
      <c r="B1712" s="24" t="s">
        <v>1759</v>
      </c>
      <c r="C1712" s="23">
        <v>62</v>
      </c>
      <c r="D1712" s="23">
        <v>21</v>
      </c>
      <c r="E1712" s="23">
        <v>3227</v>
      </c>
      <c r="F1712" s="25">
        <v>1151</v>
      </c>
      <c r="G1712" s="25" t="s">
        <v>35</v>
      </c>
      <c r="H1712" s="26">
        <v>33</v>
      </c>
      <c r="I1712" s="27">
        <v>43478</v>
      </c>
    </row>
    <row r="1713" spans="1:9">
      <c r="A1713" s="23">
        <v>12822</v>
      </c>
      <c r="B1713" s="24" t="s">
        <v>1760</v>
      </c>
      <c r="C1713" s="23">
        <v>36</v>
      </c>
      <c r="D1713" s="23">
        <v>9</v>
      </c>
      <c r="E1713" s="23">
        <v>2443</v>
      </c>
      <c r="F1713" s="25">
        <v>593</v>
      </c>
      <c r="G1713" s="25" t="s">
        <v>35</v>
      </c>
      <c r="H1713" s="26">
        <v>47</v>
      </c>
      <c r="I1713" s="27">
        <v>43635</v>
      </c>
    </row>
    <row r="1714" spans="1:9">
      <c r="A1714" s="23">
        <v>12823</v>
      </c>
      <c r="B1714" s="24" t="s">
        <v>1761</v>
      </c>
      <c r="C1714" s="23">
        <v>38</v>
      </c>
      <c r="D1714" s="23">
        <v>13</v>
      </c>
      <c r="E1714" s="23">
        <v>2545</v>
      </c>
      <c r="F1714" s="25">
        <v>975</v>
      </c>
      <c r="G1714" s="25" t="s">
        <v>34</v>
      </c>
      <c r="H1714" s="26">
        <v>34</v>
      </c>
      <c r="I1714" s="27">
        <v>43593</v>
      </c>
    </row>
    <row r="1715" spans="1:9">
      <c r="A1715" s="23">
        <v>12824</v>
      </c>
      <c r="B1715" s="24" t="s">
        <v>1762</v>
      </c>
      <c r="C1715" s="23">
        <v>235</v>
      </c>
      <c r="D1715" s="23">
        <v>79</v>
      </c>
      <c r="E1715" s="23">
        <v>2213</v>
      </c>
      <c r="F1715" s="25">
        <v>2792</v>
      </c>
      <c r="G1715" s="25" t="s">
        <v>35</v>
      </c>
      <c r="H1715" s="26">
        <v>49</v>
      </c>
      <c r="I1715" s="27">
        <v>43545</v>
      </c>
    </row>
    <row r="1716" spans="1:9">
      <c r="A1716" s="23">
        <v>12825</v>
      </c>
      <c r="B1716" s="24" t="s">
        <v>1763</v>
      </c>
      <c r="C1716" s="23">
        <v>142</v>
      </c>
      <c r="D1716" s="23">
        <v>36</v>
      </c>
      <c r="E1716" s="23">
        <v>1360</v>
      </c>
      <c r="F1716" s="25">
        <v>565</v>
      </c>
      <c r="G1716" s="25" t="s">
        <v>35</v>
      </c>
      <c r="H1716" s="26">
        <v>28</v>
      </c>
      <c r="I1716" s="27">
        <v>43658</v>
      </c>
    </row>
    <row r="1717" spans="1:9">
      <c r="A1717" s="23">
        <v>12826</v>
      </c>
      <c r="B1717" s="24" t="s">
        <v>1764</v>
      </c>
      <c r="C1717" s="23">
        <v>61</v>
      </c>
      <c r="D1717" s="23">
        <v>16</v>
      </c>
      <c r="E1717" s="23">
        <v>1492</v>
      </c>
      <c r="F1717" s="25">
        <v>872</v>
      </c>
      <c r="G1717" s="25" t="s">
        <v>35</v>
      </c>
      <c r="H1717" s="26">
        <v>30</v>
      </c>
      <c r="I1717" s="27">
        <v>43656</v>
      </c>
    </row>
    <row r="1718" spans="1:9">
      <c r="A1718" s="23">
        <v>12827</v>
      </c>
      <c r="B1718" s="24" t="s">
        <v>1765</v>
      </c>
      <c r="C1718" s="23">
        <v>204</v>
      </c>
      <c r="D1718" s="23">
        <v>51</v>
      </c>
      <c r="E1718" s="23">
        <v>1739</v>
      </c>
      <c r="F1718" s="25">
        <v>1219</v>
      </c>
      <c r="G1718" s="25" t="s">
        <v>34</v>
      </c>
      <c r="H1718" s="26">
        <v>40</v>
      </c>
      <c r="I1718" s="27">
        <v>43524</v>
      </c>
    </row>
    <row r="1719" spans="1:9">
      <c r="A1719" s="23">
        <v>12828</v>
      </c>
      <c r="B1719" s="24" t="s">
        <v>1766</v>
      </c>
      <c r="C1719" s="23">
        <v>183</v>
      </c>
      <c r="D1719" s="23">
        <v>46</v>
      </c>
      <c r="E1719" s="23">
        <v>1475</v>
      </c>
      <c r="F1719" s="25">
        <v>1219</v>
      </c>
      <c r="G1719" s="25" t="s">
        <v>34</v>
      </c>
      <c r="H1719" s="26">
        <v>31</v>
      </c>
      <c r="I1719" s="27">
        <v>43290</v>
      </c>
    </row>
    <row r="1720" spans="1:9">
      <c r="A1720" s="23">
        <v>12829</v>
      </c>
      <c r="B1720" s="24" t="s">
        <v>1767</v>
      </c>
      <c r="C1720" s="23">
        <v>51</v>
      </c>
      <c r="D1720" s="23">
        <v>13</v>
      </c>
      <c r="E1720" s="23">
        <v>3086</v>
      </c>
      <c r="F1720" s="25">
        <v>620</v>
      </c>
      <c r="G1720" s="25" t="s">
        <v>34</v>
      </c>
      <c r="H1720" s="26">
        <v>28</v>
      </c>
      <c r="I1720" s="27">
        <v>43658</v>
      </c>
    </row>
    <row r="1721" spans="1:9">
      <c r="A1721" s="23">
        <v>12830</v>
      </c>
      <c r="B1721" s="24" t="s">
        <v>1768</v>
      </c>
      <c r="C1721" s="23">
        <v>90</v>
      </c>
      <c r="D1721" s="23">
        <v>23</v>
      </c>
      <c r="E1721" s="23">
        <v>3469</v>
      </c>
      <c r="F1721" s="25">
        <v>1929</v>
      </c>
      <c r="G1721" s="25" t="s">
        <v>35</v>
      </c>
      <c r="H1721" s="26">
        <v>29</v>
      </c>
      <c r="I1721" s="27">
        <v>43567</v>
      </c>
    </row>
    <row r="1722" spans="1:9">
      <c r="A1722" s="23">
        <v>12831</v>
      </c>
      <c r="B1722" s="24" t="s">
        <v>1769</v>
      </c>
      <c r="C1722" s="23">
        <v>40</v>
      </c>
      <c r="D1722" s="23">
        <v>20</v>
      </c>
      <c r="E1722" s="23">
        <v>1325</v>
      </c>
      <c r="F1722" s="25">
        <v>938</v>
      </c>
      <c r="G1722" s="25" t="s">
        <v>35</v>
      </c>
      <c r="H1722" s="26">
        <v>37</v>
      </c>
      <c r="I1722" s="27">
        <v>43653</v>
      </c>
    </row>
    <row r="1723" spans="1:9">
      <c r="A1723" s="23">
        <v>12832</v>
      </c>
      <c r="B1723" s="24" t="s">
        <v>1770</v>
      </c>
      <c r="C1723" s="23">
        <v>237</v>
      </c>
      <c r="D1723" s="23">
        <v>79</v>
      </c>
      <c r="E1723" s="23">
        <v>2056</v>
      </c>
      <c r="F1723" s="25">
        <v>2659</v>
      </c>
      <c r="G1723" s="25" t="s">
        <v>34</v>
      </c>
      <c r="H1723" s="26">
        <v>45</v>
      </c>
      <c r="I1723" s="27">
        <v>43612</v>
      </c>
    </row>
    <row r="1724" spans="1:9">
      <c r="A1724" s="23">
        <v>12833</v>
      </c>
      <c r="B1724" s="24" t="s">
        <v>1771</v>
      </c>
      <c r="C1724" s="23">
        <v>147</v>
      </c>
      <c r="D1724" s="23">
        <v>74</v>
      </c>
      <c r="E1724" s="23">
        <v>2436</v>
      </c>
      <c r="F1724" s="25">
        <v>2250</v>
      </c>
      <c r="G1724" s="25" t="s">
        <v>34</v>
      </c>
      <c r="H1724" s="26">
        <v>20</v>
      </c>
      <c r="I1724" s="27">
        <v>43602</v>
      </c>
    </row>
    <row r="1725" spans="1:9">
      <c r="A1725" s="23">
        <v>12834</v>
      </c>
      <c r="B1725" s="24" t="s">
        <v>1772</v>
      </c>
      <c r="C1725" s="23">
        <v>172</v>
      </c>
      <c r="D1725" s="23">
        <v>43</v>
      </c>
      <c r="E1725" s="23">
        <v>1140</v>
      </c>
      <c r="F1725" s="25">
        <v>665</v>
      </c>
      <c r="G1725" s="25" t="s">
        <v>34</v>
      </c>
      <c r="H1725" s="26">
        <v>23</v>
      </c>
      <c r="I1725" s="27">
        <v>43650</v>
      </c>
    </row>
    <row r="1726" spans="1:9">
      <c r="A1726" s="23">
        <v>12835</v>
      </c>
      <c r="B1726" s="24" t="s">
        <v>1773</v>
      </c>
      <c r="C1726" s="23">
        <v>148</v>
      </c>
      <c r="D1726" s="23">
        <v>50</v>
      </c>
      <c r="E1726" s="23">
        <v>3120</v>
      </c>
      <c r="F1726" s="25">
        <v>2427</v>
      </c>
      <c r="G1726" s="25" t="s">
        <v>34</v>
      </c>
      <c r="H1726" s="26">
        <v>23</v>
      </c>
      <c r="I1726" s="27">
        <v>43210</v>
      </c>
    </row>
    <row r="1727" spans="1:9">
      <c r="A1727" s="23">
        <v>12836</v>
      </c>
      <c r="B1727" s="24" t="s">
        <v>1774</v>
      </c>
      <c r="C1727" s="23">
        <v>202</v>
      </c>
      <c r="D1727" s="23">
        <v>68</v>
      </c>
      <c r="E1727" s="23">
        <v>582</v>
      </c>
      <c r="F1727" s="25">
        <v>544</v>
      </c>
      <c r="G1727" s="25" t="s">
        <v>35</v>
      </c>
      <c r="H1727" s="26">
        <v>33</v>
      </c>
      <c r="I1727" s="27">
        <v>43521</v>
      </c>
    </row>
    <row r="1728" spans="1:9">
      <c r="A1728" s="23">
        <v>12837</v>
      </c>
      <c r="B1728" s="24" t="s">
        <v>1775</v>
      </c>
      <c r="C1728" s="23">
        <v>109</v>
      </c>
      <c r="D1728" s="23">
        <v>37</v>
      </c>
      <c r="E1728" s="23">
        <v>1753</v>
      </c>
      <c r="F1728" s="25">
        <v>1573</v>
      </c>
      <c r="G1728" s="25" t="s">
        <v>34</v>
      </c>
      <c r="H1728" s="26">
        <v>24</v>
      </c>
      <c r="I1728" s="27">
        <v>43631</v>
      </c>
    </row>
    <row r="1729" spans="1:9">
      <c r="A1729" s="23">
        <v>12838</v>
      </c>
      <c r="B1729" s="24" t="s">
        <v>1776</v>
      </c>
      <c r="C1729" s="23">
        <v>182</v>
      </c>
      <c r="D1729" s="23">
        <v>91</v>
      </c>
      <c r="E1729" s="23">
        <v>3260</v>
      </c>
      <c r="F1729" s="25">
        <v>3874</v>
      </c>
      <c r="G1729" s="25" t="s">
        <v>35</v>
      </c>
      <c r="H1729" s="26">
        <v>24</v>
      </c>
      <c r="I1729" s="27">
        <v>43511</v>
      </c>
    </row>
    <row r="1730" spans="1:9">
      <c r="A1730" s="23">
        <v>12839</v>
      </c>
      <c r="B1730" s="24" t="s">
        <v>1777</v>
      </c>
      <c r="C1730" s="23">
        <v>83</v>
      </c>
      <c r="D1730" s="23">
        <v>21</v>
      </c>
      <c r="E1730" s="23">
        <v>2103</v>
      </c>
      <c r="F1730" s="25">
        <v>850</v>
      </c>
      <c r="G1730" s="25" t="s">
        <v>34</v>
      </c>
      <c r="H1730" s="26">
        <v>37</v>
      </c>
      <c r="I1730" s="27">
        <v>43315</v>
      </c>
    </row>
    <row r="1731" spans="1:9">
      <c r="A1731" s="23">
        <v>12840</v>
      </c>
      <c r="B1731" s="24" t="s">
        <v>1778</v>
      </c>
      <c r="C1731" s="23">
        <v>50</v>
      </c>
      <c r="D1731" s="23">
        <v>25</v>
      </c>
      <c r="E1731" s="23">
        <v>1659</v>
      </c>
      <c r="F1731" s="25">
        <v>614</v>
      </c>
      <c r="G1731" s="25" t="s">
        <v>35</v>
      </c>
      <c r="H1731" s="26">
        <v>50</v>
      </c>
      <c r="I1731" s="27">
        <v>43644</v>
      </c>
    </row>
    <row r="1732" spans="1:9">
      <c r="A1732" s="23">
        <v>12841</v>
      </c>
      <c r="B1732" s="24" t="s">
        <v>1779</v>
      </c>
      <c r="C1732" s="23">
        <v>102</v>
      </c>
      <c r="D1732" s="23">
        <v>34</v>
      </c>
      <c r="E1732" s="23">
        <v>3404</v>
      </c>
      <c r="F1732" s="25">
        <v>2151</v>
      </c>
      <c r="G1732" s="25" t="s">
        <v>34</v>
      </c>
      <c r="H1732" s="26">
        <v>28</v>
      </c>
      <c r="I1732" s="27">
        <v>43450</v>
      </c>
    </row>
    <row r="1733" spans="1:9">
      <c r="A1733" s="23">
        <v>12842</v>
      </c>
      <c r="B1733" s="24" t="s">
        <v>1780</v>
      </c>
      <c r="C1733" s="23">
        <v>108</v>
      </c>
      <c r="D1733" s="23">
        <v>36</v>
      </c>
      <c r="E1733" s="23">
        <v>2334</v>
      </c>
      <c r="F1733" s="25">
        <v>1322</v>
      </c>
      <c r="G1733" s="25" t="s">
        <v>35</v>
      </c>
      <c r="H1733" s="26">
        <v>26</v>
      </c>
      <c r="I1733" s="27">
        <v>43595</v>
      </c>
    </row>
    <row r="1734" spans="1:9">
      <c r="A1734" s="23">
        <v>12843</v>
      </c>
      <c r="B1734" s="24" t="s">
        <v>1781</v>
      </c>
      <c r="C1734" s="23">
        <v>225</v>
      </c>
      <c r="D1734" s="23">
        <v>57</v>
      </c>
      <c r="E1734" s="23">
        <v>3381</v>
      </c>
      <c r="F1734" s="25">
        <v>2141</v>
      </c>
      <c r="G1734" s="25" t="s">
        <v>34</v>
      </c>
      <c r="H1734" s="26">
        <v>59</v>
      </c>
      <c r="I1734" s="27">
        <v>43695</v>
      </c>
    </row>
    <row r="1735" spans="1:9">
      <c r="A1735" s="23">
        <v>12844</v>
      </c>
      <c r="B1735" s="24" t="s">
        <v>1782</v>
      </c>
      <c r="C1735" s="23">
        <v>45</v>
      </c>
      <c r="D1735" s="23">
        <v>23</v>
      </c>
      <c r="E1735" s="23">
        <v>1988</v>
      </c>
      <c r="F1735" s="25">
        <v>508</v>
      </c>
      <c r="G1735" s="25" t="s">
        <v>35</v>
      </c>
      <c r="H1735" s="26">
        <v>39</v>
      </c>
      <c r="I1735" s="27">
        <v>43598</v>
      </c>
    </row>
    <row r="1736" spans="1:9">
      <c r="A1736" s="23">
        <v>12845</v>
      </c>
      <c r="B1736" s="24" t="s">
        <v>1783</v>
      </c>
      <c r="C1736" s="23">
        <v>83</v>
      </c>
      <c r="D1736" s="23">
        <v>28</v>
      </c>
      <c r="E1736" s="23">
        <v>1915</v>
      </c>
      <c r="F1736" s="25">
        <v>1569</v>
      </c>
      <c r="G1736" s="25" t="s">
        <v>35</v>
      </c>
      <c r="H1736" s="26">
        <v>29</v>
      </c>
      <c r="I1736" s="27">
        <v>43704</v>
      </c>
    </row>
    <row r="1737" spans="1:9">
      <c r="A1737" s="23">
        <v>12846</v>
      </c>
      <c r="B1737" s="24" t="s">
        <v>1784</v>
      </c>
      <c r="C1737" s="23">
        <v>185</v>
      </c>
      <c r="D1737" s="23">
        <v>47</v>
      </c>
      <c r="E1737" s="23">
        <v>1118</v>
      </c>
      <c r="F1737" s="25">
        <v>1453</v>
      </c>
      <c r="G1737" s="25" t="s">
        <v>34</v>
      </c>
      <c r="H1737" s="26">
        <v>36</v>
      </c>
      <c r="I1737" s="27">
        <v>43169</v>
      </c>
    </row>
    <row r="1738" spans="1:9">
      <c r="A1738" s="23">
        <v>12847</v>
      </c>
      <c r="B1738" s="24" t="s">
        <v>1785</v>
      </c>
      <c r="C1738" s="23">
        <v>187</v>
      </c>
      <c r="D1738" s="23">
        <v>63</v>
      </c>
      <c r="E1738" s="23">
        <v>3135</v>
      </c>
      <c r="F1738" s="25">
        <v>2281</v>
      </c>
      <c r="G1738" s="25" t="s">
        <v>34</v>
      </c>
      <c r="H1738" s="26">
        <v>48</v>
      </c>
      <c r="I1738" s="27">
        <v>43279</v>
      </c>
    </row>
    <row r="1739" spans="1:9">
      <c r="A1739" s="23">
        <v>12848</v>
      </c>
      <c r="B1739" s="24" t="s">
        <v>1786</v>
      </c>
      <c r="C1739" s="23">
        <v>49</v>
      </c>
      <c r="D1739" s="23">
        <v>13</v>
      </c>
      <c r="E1739" s="23">
        <v>3221</v>
      </c>
      <c r="F1739" s="25">
        <v>622</v>
      </c>
      <c r="G1739" s="25" t="s">
        <v>35</v>
      </c>
      <c r="H1739" s="26">
        <v>49</v>
      </c>
      <c r="I1739" s="27">
        <v>43324</v>
      </c>
    </row>
    <row r="1740" spans="1:9">
      <c r="A1740" s="23">
        <v>12849</v>
      </c>
      <c r="B1740" s="24" t="s">
        <v>1787</v>
      </c>
      <c r="C1740" s="23">
        <v>31</v>
      </c>
      <c r="D1740" s="23">
        <v>8</v>
      </c>
      <c r="E1740" s="23">
        <v>919</v>
      </c>
      <c r="F1740" s="25">
        <v>868</v>
      </c>
      <c r="G1740" s="25" t="s">
        <v>35</v>
      </c>
      <c r="H1740" s="26">
        <v>22</v>
      </c>
      <c r="I1740" s="27">
        <v>43238</v>
      </c>
    </row>
    <row r="1741" spans="1:9">
      <c r="A1741" s="23">
        <v>12850</v>
      </c>
      <c r="B1741" s="24" t="s">
        <v>1788</v>
      </c>
      <c r="C1741" s="23">
        <v>222</v>
      </c>
      <c r="D1741" s="23">
        <v>111</v>
      </c>
      <c r="E1741" s="23">
        <v>1945</v>
      </c>
      <c r="F1741" s="25">
        <v>3409</v>
      </c>
      <c r="G1741" s="25" t="s">
        <v>35</v>
      </c>
      <c r="H1741" s="26">
        <v>39</v>
      </c>
      <c r="I1741" s="27">
        <v>43518</v>
      </c>
    </row>
    <row r="1742" spans="1:9">
      <c r="A1742" s="23">
        <v>12851</v>
      </c>
      <c r="B1742" s="24" t="s">
        <v>1789</v>
      </c>
      <c r="C1742" s="23">
        <v>73</v>
      </c>
      <c r="D1742" s="23">
        <v>37</v>
      </c>
      <c r="E1742" s="23">
        <v>3187</v>
      </c>
      <c r="F1742" s="25">
        <v>2603</v>
      </c>
      <c r="G1742" s="25" t="s">
        <v>35</v>
      </c>
      <c r="H1742" s="26">
        <v>43</v>
      </c>
      <c r="I1742" s="27">
        <v>43657</v>
      </c>
    </row>
    <row r="1743" spans="1:9">
      <c r="A1743" s="23">
        <v>12852</v>
      </c>
      <c r="B1743" s="24" t="s">
        <v>1790</v>
      </c>
      <c r="C1743" s="23">
        <v>86</v>
      </c>
      <c r="D1743" s="23">
        <v>43</v>
      </c>
      <c r="E1743" s="23">
        <v>2603</v>
      </c>
      <c r="F1743" s="25">
        <v>2343</v>
      </c>
      <c r="G1743" s="25" t="s">
        <v>34</v>
      </c>
      <c r="H1743" s="26">
        <v>34</v>
      </c>
      <c r="I1743" s="27">
        <v>43693</v>
      </c>
    </row>
    <row r="1744" spans="1:9">
      <c r="A1744" s="23">
        <v>12853</v>
      </c>
      <c r="B1744" s="24" t="s">
        <v>1791</v>
      </c>
      <c r="C1744" s="23">
        <v>123</v>
      </c>
      <c r="D1744" s="23">
        <v>62</v>
      </c>
      <c r="E1744" s="23">
        <v>3023</v>
      </c>
      <c r="F1744" s="25">
        <v>2352</v>
      </c>
      <c r="G1744" s="25" t="s">
        <v>35</v>
      </c>
      <c r="H1744" s="26">
        <v>24</v>
      </c>
      <c r="I1744" s="27">
        <v>43516</v>
      </c>
    </row>
    <row r="1745" spans="1:9">
      <c r="A1745" s="23">
        <v>12854</v>
      </c>
      <c r="B1745" s="24" t="s">
        <v>1792</v>
      </c>
      <c r="C1745" s="23">
        <v>90</v>
      </c>
      <c r="D1745" s="23">
        <v>30</v>
      </c>
      <c r="E1745" s="23">
        <v>2465</v>
      </c>
      <c r="F1745" s="25">
        <v>1045</v>
      </c>
      <c r="G1745" s="25" t="s">
        <v>34</v>
      </c>
      <c r="H1745" s="26">
        <v>33</v>
      </c>
      <c r="I1745" s="27">
        <v>43669</v>
      </c>
    </row>
    <row r="1746" spans="1:9">
      <c r="A1746" s="23">
        <v>12855</v>
      </c>
      <c r="B1746" s="24" t="s">
        <v>1793</v>
      </c>
      <c r="C1746" s="23">
        <v>138</v>
      </c>
      <c r="D1746" s="23">
        <v>46</v>
      </c>
      <c r="E1746" s="23">
        <v>1973</v>
      </c>
      <c r="F1746" s="25">
        <v>1450</v>
      </c>
      <c r="G1746" s="25" t="s">
        <v>35</v>
      </c>
      <c r="H1746" s="26">
        <v>21</v>
      </c>
      <c r="I1746" s="27">
        <v>43467</v>
      </c>
    </row>
    <row r="1747" spans="1:9">
      <c r="A1747" s="23">
        <v>12856</v>
      </c>
      <c r="B1747" s="24" t="s">
        <v>1794</v>
      </c>
      <c r="C1747" s="23">
        <v>93</v>
      </c>
      <c r="D1747" s="23">
        <v>24</v>
      </c>
      <c r="E1747" s="23">
        <v>1004</v>
      </c>
      <c r="F1747" s="25">
        <v>541</v>
      </c>
      <c r="G1747" s="25" t="s">
        <v>34</v>
      </c>
      <c r="H1747" s="26">
        <v>47</v>
      </c>
      <c r="I1747" s="27">
        <v>43139</v>
      </c>
    </row>
    <row r="1748" spans="1:9">
      <c r="A1748" s="23">
        <v>12857</v>
      </c>
      <c r="B1748" s="24" t="s">
        <v>1795</v>
      </c>
      <c r="C1748" s="23">
        <v>157</v>
      </c>
      <c r="D1748" s="23">
        <v>79</v>
      </c>
      <c r="E1748" s="23">
        <v>2888</v>
      </c>
      <c r="F1748" s="25">
        <v>4401</v>
      </c>
      <c r="G1748" s="25" t="s">
        <v>35</v>
      </c>
      <c r="H1748" s="26">
        <v>34</v>
      </c>
      <c r="I1748" s="27">
        <v>43598</v>
      </c>
    </row>
    <row r="1749" spans="1:9">
      <c r="A1749" s="23">
        <v>12858</v>
      </c>
      <c r="B1749" s="24" t="s">
        <v>1796</v>
      </c>
      <c r="C1749" s="23">
        <v>34</v>
      </c>
      <c r="D1749" s="23">
        <v>9</v>
      </c>
      <c r="E1749" s="23">
        <v>1275</v>
      </c>
      <c r="F1749" s="25">
        <v>714</v>
      </c>
      <c r="G1749" s="25" t="s">
        <v>34</v>
      </c>
      <c r="H1749" s="26">
        <v>82</v>
      </c>
      <c r="I1749" s="27">
        <v>43714</v>
      </c>
    </row>
    <row r="1750" spans="1:9">
      <c r="A1750" s="23">
        <v>12859</v>
      </c>
      <c r="B1750" s="24" t="s">
        <v>1797</v>
      </c>
      <c r="C1750" s="23">
        <v>90</v>
      </c>
      <c r="D1750" s="23">
        <v>23</v>
      </c>
      <c r="E1750" s="23">
        <v>3294</v>
      </c>
      <c r="F1750" s="25">
        <v>1904</v>
      </c>
      <c r="G1750" s="25" t="s">
        <v>35</v>
      </c>
      <c r="H1750" s="26">
        <v>27</v>
      </c>
      <c r="I1750" s="27">
        <v>43681</v>
      </c>
    </row>
    <row r="1751" spans="1:9">
      <c r="A1751" s="23">
        <v>12860</v>
      </c>
      <c r="B1751" s="24" t="s">
        <v>1798</v>
      </c>
      <c r="C1751" s="23">
        <v>145</v>
      </c>
      <c r="D1751" s="23">
        <v>37</v>
      </c>
      <c r="E1751" s="23">
        <v>1856</v>
      </c>
      <c r="F1751" s="25">
        <v>1704</v>
      </c>
      <c r="G1751" s="25" t="s">
        <v>34</v>
      </c>
      <c r="H1751" s="26">
        <v>39</v>
      </c>
      <c r="I1751" s="27">
        <v>43715</v>
      </c>
    </row>
    <row r="1752" spans="1:9">
      <c r="A1752" s="23">
        <v>12861</v>
      </c>
      <c r="B1752" s="24" t="s">
        <v>1799</v>
      </c>
      <c r="C1752" s="23">
        <v>102</v>
      </c>
      <c r="D1752" s="23">
        <v>51</v>
      </c>
      <c r="E1752" s="23">
        <v>3211</v>
      </c>
      <c r="F1752" s="25">
        <v>2756</v>
      </c>
      <c r="G1752" s="25" t="s">
        <v>35</v>
      </c>
      <c r="H1752" s="26">
        <v>24</v>
      </c>
      <c r="I1752" s="27">
        <v>43359</v>
      </c>
    </row>
    <row r="1753" spans="1:9">
      <c r="A1753" s="23">
        <v>12862</v>
      </c>
      <c r="B1753" s="24" t="s">
        <v>1800</v>
      </c>
      <c r="C1753" s="23">
        <v>210</v>
      </c>
      <c r="D1753" s="23">
        <v>53</v>
      </c>
      <c r="E1753" s="23">
        <v>1960</v>
      </c>
      <c r="F1753" s="25">
        <v>2015</v>
      </c>
      <c r="G1753" s="25" t="s">
        <v>35</v>
      </c>
      <c r="H1753" s="26">
        <v>48</v>
      </c>
      <c r="I1753" s="27">
        <v>43698</v>
      </c>
    </row>
    <row r="1754" spans="1:9">
      <c r="A1754" s="23">
        <v>12863</v>
      </c>
      <c r="B1754" s="24" t="s">
        <v>1801</v>
      </c>
      <c r="C1754" s="23">
        <v>128</v>
      </c>
      <c r="D1754" s="23">
        <v>64</v>
      </c>
      <c r="E1754" s="23">
        <v>615</v>
      </c>
      <c r="F1754" s="25">
        <v>644</v>
      </c>
      <c r="G1754" s="25" t="s">
        <v>35</v>
      </c>
      <c r="H1754" s="26">
        <v>22</v>
      </c>
      <c r="I1754" s="27">
        <v>43256</v>
      </c>
    </row>
    <row r="1755" spans="1:9">
      <c r="A1755" s="23">
        <v>12864</v>
      </c>
      <c r="B1755" s="24" t="s">
        <v>1802</v>
      </c>
      <c r="C1755" s="23">
        <v>140</v>
      </c>
      <c r="D1755" s="23">
        <v>47</v>
      </c>
      <c r="E1755" s="23">
        <v>390</v>
      </c>
      <c r="F1755" s="25">
        <v>728</v>
      </c>
      <c r="G1755" s="25" t="s">
        <v>35</v>
      </c>
      <c r="H1755" s="26">
        <v>33</v>
      </c>
      <c r="I1755" s="27">
        <v>43658</v>
      </c>
    </row>
    <row r="1756" spans="1:9">
      <c r="A1756" s="23">
        <v>12865</v>
      </c>
      <c r="B1756" s="24" t="s">
        <v>1803</v>
      </c>
      <c r="C1756" s="23">
        <v>108</v>
      </c>
      <c r="D1756" s="23">
        <v>27</v>
      </c>
      <c r="E1756" s="23">
        <v>608</v>
      </c>
      <c r="F1756" s="25">
        <v>632</v>
      </c>
      <c r="G1756" s="25" t="s">
        <v>34</v>
      </c>
      <c r="H1756" s="26">
        <v>32</v>
      </c>
      <c r="I1756" s="27">
        <v>43668</v>
      </c>
    </row>
    <row r="1757" spans="1:9">
      <c r="A1757" s="23">
        <v>12866</v>
      </c>
      <c r="B1757" s="24" t="s">
        <v>1804</v>
      </c>
      <c r="C1757" s="23">
        <v>89</v>
      </c>
      <c r="D1757" s="23">
        <v>30</v>
      </c>
      <c r="E1757" s="23">
        <v>1292</v>
      </c>
      <c r="F1757" s="25">
        <v>616</v>
      </c>
      <c r="G1757" s="25" t="s">
        <v>34</v>
      </c>
      <c r="H1757" s="26">
        <v>29</v>
      </c>
      <c r="I1757" s="27">
        <v>43527</v>
      </c>
    </row>
    <row r="1758" spans="1:9">
      <c r="A1758" s="23">
        <v>12867</v>
      </c>
      <c r="B1758" s="24" t="s">
        <v>1805</v>
      </c>
      <c r="C1758" s="23">
        <v>100</v>
      </c>
      <c r="D1758" s="23">
        <v>25</v>
      </c>
      <c r="E1758" s="23">
        <v>802</v>
      </c>
      <c r="F1758" s="25">
        <v>590</v>
      </c>
      <c r="G1758" s="25" t="s">
        <v>34</v>
      </c>
      <c r="H1758" s="26">
        <v>26</v>
      </c>
      <c r="I1758" s="27">
        <v>43140</v>
      </c>
    </row>
    <row r="1759" spans="1:9">
      <c r="A1759" s="23">
        <v>12868</v>
      </c>
      <c r="B1759" s="24" t="s">
        <v>1806</v>
      </c>
      <c r="C1759" s="23">
        <v>97</v>
      </c>
      <c r="D1759" s="23">
        <v>33</v>
      </c>
      <c r="E1759" s="23">
        <v>762</v>
      </c>
      <c r="F1759" s="25">
        <v>859</v>
      </c>
      <c r="G1759" s="25" t="s">
        <v>35</v>
      </c>
      <c r="H1759" s="26">
        <v>46</v>
      </c>
      <c r="I1759" s="27">
        <v>42894</v>
      </c>
    </row>
    <row r="1760" spans="1:9">
      <c r="A1760" s="23">
        <v>12869</v>
      </c>
      <c r="B1760" s="24" t="s">
        <v>1807</v>
      </c>
      <c r="C1760" s="23">
        <v>105</v>
      </c>
      <c r="D1760" s="23">
        <v>27</v>
      </c>
      <c r="E1760" s="23">
        <v>1943</v>
      </c>
      <c r="F1760" s="25">
        <v>1981</v>
      </c>
      <c r="G1760" s="25" t="s">
        <v>35</v>
      </c>
      <c r="H1760" s="26">
        <v>37</v>
      </c>
      <c r="I1760" s="27">
        <v>43650</v>
      </c>
    </row>
    <row r="1761" spans="1:9">
      <c r="A1761" s="23">
        <v>12870</v>
      </c>
      <c r="B1761" s="24" t="s">
        <v>1808</v>
      </c>
      <c r="C1761" s="23">
        <v>126</v>
      </c>
      <c r="D1761" s="23">
        <v>42</v>
      </c>
      <c r="E1761" s="23">
        <v>1098</v>
      </c>
      <c r="F1761" s="25">
        <v>511</v>
      </c>
      <c r="G1761" s="25" t="s">
        <v>34</v>
      </c>
      <c r="H1761" s="26">
        <v>52</v>
      </c>
      <c r="I1761" s="27">
        <v>43588</v>
      </c>
    </row>
    <row r="1762" spans="1:9">
      <c r="A1762" s="23">
        <v>12871</v>
      </c>
      <c r="B1762" s="24" t="s">
        <v>1809</v>
      </c>
      <c r="C1762" s="23">
        <v>176</v>
      </c>
      <c r="D1762" s="23">
        <v>88</v>
      </c>
      <c r="E1762" s="23">
        <v>220</v>
      </c>
      <c r="F1762" s="25">
        <v>523</v>
      </c>
      <c r="G1762" s="25" t="s">
        <v>35</v>
      </c>
      <c r="H1762" s="26">
        <v>48</v>
      </c>
      <c r="I1762" s="27">
        <v>43557</v>
      </c>
    </row>
    <row r="1763" spans="1:9">
      <c r="A1763" s="23">
        <v>12872</v>
      </c>
      <c r="B1763" s="24" t="s">
        <v>1810</v>
      </c>
      <c r="C1763" s="23">
        <v>233</v>
      </c>
      <c r="D1763" s="23">
        <v>117</v>
      </c>
      <c r="E1763" s="23">
        <v>428</v>
      </c>
      <c r="F1763" s="25">
        <v>1106</v>
      </c>
      <c r="G1763" s="25" t="s">
        <v>35</v>
      </c>
      <c r="H1763" s="26">
        <v>22</v>
      </c>
      <c r="I1763" s="27">
        <v>43500</v>
      </c>
    </row>
    <row r="1764" spans="1:9">
      <c r="A1764" s="23">
        <v>12873</v>
      </c>
      <c r="B1764" s="24" t="s">
        <v>1811</v>
      </c>
      <c r="C1764" s="23">
        <v>121</v>
      </c>
      <c r="D1764" s="23">
        <v>31</v>
      </c>
      <c r="E1764" s="23">
        <v>554</v>
      </c>
      <c r="F1764" s="25">
        <v>529</v>
      </c>
      <c r="G1764" s="25" t="s">
        <v>34</v>
      </c>
      <c r="H1764" s="26">
        <v>48</v>
      </c>
      <c r="I1764" s="27">
        <v>43271</v>
      </c>
    </row>
    <row r="1765" spans="1:9">
      <c r="A1765" s="23">
        <v>12874</v>
      </c>
      <c r="B1765" s="24" t="s">
        <v>1812</v>
      </c>
      <c r="C1765" s="23">
        <v>46</v>
      </c>
      <c r="D1765" s="23">
        <v>12</v>
      </c>
      <c r="E1765" s="23">
        <v>1301</v>
      </c>
      <c r="F1765" s="25">
        <v>560</v>
      </c>
      <c r="G1765" s="25" t="s">
        <v>35</v>
      </c>
      <c r="H1765" s="26">
        <v>22</v>
      </c>
      <c r="I1765" s="27">
        <v>43547</v>
      </c>
    </row>
    <row r="1766" spans="1:9">
      <c r="A1766" s="23">
        <v>12875</v>
      </c>
      <c r="B1766" s="24" t="s">
        <v>1813</v>
      </c>
      <c r="C1766" s="23">
        <v>44</v>
      </c>
      <c r="D1766" s="23">
        <v>11</v>
      </c>
      <c r="E1766" s="23">
        <v>2709</v>
      </c>
      <c r="F1766" s="25">
        <v>736</v>
      </c>
      <c r="G1766" s="25" t="s">
        <v>34</v>
      </c>
      <c r="H1766" s="26">
        <v>21</v>
      </c>
      <c r="I1766" s="27">
        <v>43389</v>
      </c>
    </row>
    <row r="1767" spans="1:9">
      <c r="A1767" s="23">
        <v>12876</v>
      </c>
      <c r="B1767" s="24" t="s">
        <v>1814</v>
      </c>
      <c r="C1767" s="23">
        <v>229</v>
      </c>
      <c r="D1767" s="23">
        <v>115</v>
      </c>
      <c r="E1767" s="23">
        <v>2887</v>
      </c>
      <c r="F1767" s="25">
        <v>3988</v>
      </c>
      <c r="G1767" s="25" t="s">
        <v>35</v>
      </c>
      <c r="H1767" s="26">
        <v>36</v>
      </c>
      <c r="I1767" s="27">
        <v>43492</v>
      </c>
    </row>
    <row r="1768" spans="1:9">
      <c r="A1768" s="23">
        <v>12877</v>
      </c>
      <c r="B1768" s="24" t="s">
        <v>1815</v>
      </c>
      <c r="C1768" s="23">
        <v>78</v>
      </c>
      <c r="D1768" s="23">
        <v>20</v>
      </c>
      <c r="E1768" s="23">
        <v>2794</v>
      </c>
      <c r="F1768" s="25">
        <v>1463</v>
      </c>
      <c r="G1768" s="25" t="s">
        <v>35</v>
      </c>
      <c r="H1768" s="26">
        <v>41</v>
      </c>
      <c r="I1768" s="27">
        <v>43644</v>
      </c>
    </row>
    <row r="1769" spans="1:9">
      <c r="A1769" s="23">
        <v>12878</v>
      </c>
      <c r="B1769" s="24" t="s">
        <v>1816</v>
      </c>
      <c r="C1769" s="23">
        <v>83</v>
      </c>
      <c r="D1769" s="23">
        <v>42</v>
      </c>
      <c r="E1769" s="23">
        <v>467</v>
      </c>
      <c r="F1769" s="25">
        <v>851</v>
      </c>
      <c r="G1769" s="25" t="s">
        <v>35</v>
      </c>
      <c r="H1769" s="26">
        <v>50</v>
      </c>
      <c r="I1769" s="27">
        <v>43710</v>
      </c>
    </row>
    <row r="1770" spans="1:9">
      <c r="A1770" s="23">
        <v>12879</v>
      </c>
      <c r="B1770" s="24" t="s">
        <v>1817</v>
      </c>
      <c r="C1770" s="23">
        <v>212</v>
      </c>
      <c r="D1770" s="23">
        <v>106</v>
      </c>
      <c r="E1770" s="23">
        <v>519</v>
      </c>
      <c r="F1770" s="25">
        <v>1976</v>
      </c>
      <c r="G1770" s="25" t="s">
        <v>35</v>
      </c>
      <c r="H1770" s="26">
        <v>24</v>
      </c>
      <c r="I1770" s="27">
        <v>43521</v>
      </c>
    </row>
    <row r="1771" spans="1:9">
      <c r="A1771" s="23">
        <v>12880</v>
      </c>
      <c r="B1771" s="24" t="s">
        <v>1818</v>
      </c>
      <c r="C1771" s="23">
        <v>56</v>
      </c>
      <c r="D1771" s="23">
        <v>28</v>
      </c>
      <c r="E1771" s="23">
        <v>2362</v>
      </c>
      <c r="F1771" s="25">
        <v>1877</v>
      </c>
      <c r="G1771" s="25" t="s">
        <v>35</v>
      </c>
      <c r="H1771" s="26">
        <v>33</v>
      </c>
      <c r="I1771" s="27">
        <v>43609</v>
      </c>
    </row>
    <row r="1772" spans="1:9">
      <c r="A1772" s="23">
        <v>12881</v>
      </c>
      <c r="B1772" s="24" t="s">
        <v>1819</v>
      </c>
      <c r="C1772" s="23">
        <v>189</v>
      </c>
      <c r="D1772" s="23">
        <v>63</v>
      </c>
      <c r="E1772" s="23">
        <v>239</v>
      </c>
      <c r="F1772" s="25">
        <v>673</v>
      </c>
      <c r="G1772" s="25" t="s">
        <v>34</v>
      </c>
      <c r="H1772" s="26">
        <v>37</v>
      </c>
      <c r="I1772" s="27">
        <v>43581</v>
      </c>
    </row>
    <row r="1773" spans="1:9">
      <c r="A1773" s="23">
        <v>12882</v>
      </c>
      <c r="B1773" s="24" t="s">
        <v>1820</v>
      </c>
      <c r="C1773" s="23">
        <v>120</v>
      </c>
      <c r="D1773" s="23">
        <v>40</v>
      </c>
      <c r="E1773" s="23">
        <v>749</v>
      </c>
      <c r="F1773" s="25">
        <v>545</v>
      </c>
      <c r="G1773" s="25" t="s">
        <v>34</v>
      </c>
      <c r="H1773" s="26">
        <v>43</v>
      </c>
      <c r="I1773" s="27">
        <v>43355</v>
      </c>
    </row>
    <row r="1774" spans="1:9">
      <c r="A1774" s="23">
        <v>12883</v>
      </c>
      <c r="B1774" s="24" t="s">
        <v>1821</v>
      </c>
      <c r="C1774" s="23">
        <v>151</v>
      </c>
      <c r="D1774" s="23">
        <v>38</v>
      </c>
      <c r="E1774" s="23">
        <v>3290</v>
      </c>
      <c r="F1774" s="25">
        <v>2819</v>
      </c>
      <c r="G1774" s="25" t="s">
        <v>35</v>
      </c>
      <c r="H1774" s="26">
        <v>25</v>
      </c>
      <c r="I1774" s="27">
        <v>43600</v>
      </c>
    </row>
    <row r="1775" spans="1:9">
      <c r="A1775" s="23">
        <v>12884</v>
      </c>
      <c r="B1775" s="24" t="s">
        <v>1822</v>
      </c>
      <c r="C1775" s="23">
        <v>32</v>
      </c>
      <c r="D1775" s="23">
        <v>16</v>
      </c>
      <c r="E1775" s="23">
        <v>2972</v>
      </c>
      <c r="F1775" s="25">
        <v>987</v>
      </c>
      <c r="G1775" s="25" t="s">
        <v>35</v>
      </c>
      <c r="H1775" s="26">
        <v>20</v>
      </c>
      <c r="I1775" s="27">
        <v>43518</v>
      </c>
    </row>
    <row r="1776" spans="1:9">
      <c r="A1776" s="23">
        <v>12885</v>
      </c>
      <c r="B1776" s="24" t="s">
        <v>1823</v>
      </c>
      <c r="C1776" s="23">
        <v>77</v>
      </c>
      <c r="D1776" s="23">
        <v>26</v>
      </c>
      <c r="E1776" s="23">
        <v>1747</v>
      </c>
      <c r="F1776" s="25">
        <v>504</v>
      </c>
      <c r="G1776" s="25" t="s">
        <v>35</v>
      </c>
      <c r="H1776" s="26">
        <v>39</v>
      </c>
      <c r="I1776" s="27">
        <v>43473</v>
      </c>
    </row>
    <row r="1777" spans="1:9">
      <c r="A1777" s="23">
        <v>12886</v>
      </c>
      <c r="B1777" s="24" t="s">
        <v>1824</v>
      </c>
      <c r="C1777" s="23">
        <v>80</v>
      </c>
      <c r="D1777" s="23">
        <v>27</v>
      </c>
      <c r="E1777" s="23">
        <v>2482</v>
      </c>
      <c r="F1777" s="25">
        <v>1043</v>
      </c>
      <c r="G1777" s="25" t="s">
        <v>35</v>
      </c>
      <c r="H1777" s="26">
        <v>21</v>
      </c>
      <c r="I1777" s="27">
        <v>43725</v>
      </c>
    </row>
    <row r="1778" spans="1:9">
      <c r="A1778" s="23">
        <v>12887</v>
      </c>
      <c r="B1778" s="24" t="s">
        <v>1825</v>
      </c>
      <c r="C1778" s="23">
        <v>233</v>
      </c>
      <c r="D1778" s="23">
        <v>59</v>
      </c>
      <c r="E1778" s="23">
        <v>208</v>
      </c>
      <c r="F1778" s="25">
        <v>1000</v>
      </c>
      <c r="G1778" s="25" t="s">
        <v>35</v>
      </c>
      <c r="H1778" s="26">
        <v>34</v>
      </c>
      <c r="I1778" s="27">
        <v>43671</v>
      </c>
    </row>
    <row r="1779" spans="1:9">
      <c r="A1779" s="23">
        <v>12888</v>
      </c>
      <c r="B1779" s="24" t="s">
        <v>1826</v>
      </c>
      <c r="C1779" s="23">
        <v>98</v>
      </c>
      <c r="D1779" s="23">
        <v>33</v>
      </c>
      <c r="E1779" s="23">
        <v>3436</v>
      </c>
      <c r="F1779" s="25">
        <v>2550</v>
      </c>
      <c r="G1779" s="25" t="s">
        <v>34</v>
      </c>
      <c r="H1779" s="26">
        <v>70</v>
      </c>
      <c r="I1779" s="27">
        <v>43476</v>
      </c>
    </row>
    <row r="1780" spans="1:9">
      <c r="A1780" s="23">
        <v>12889</v>
      </c>
      <c r="B1780" s="24" t="s">
        <v>1827</v>
      </c>
      <c r="C1780" s="23">
        <v>93</v>
      </c>
      <c r="D1780" s="23">
        <v>24</v>
      </c>
      <c r="E1780" s="23">
        <v>908</v>
      </c>
      <c r="F1780" s="25">
        <v>637</v>
      </c>
      <c r="G1780" s="25" t="s">
        <v>34</v>
      </c>
      <c r="H1780" s="26">
        <v>45</v>
      </c>
      <c r="I1780" s="27">
        <v>43601</v>
      </c>
    </row>
    <row r="1781" spans="1:9">
      <c r="A1781" s="23">
        <v>12890</v>
      </c>
      <c r="B1781" s="24" t="s">
        <v>1828</v>
      </c>
      <c r="C1781" s="23">
        <v>101</v>
      </c>
      <c r="D1781" s="23">
        <v>51</v>
      </c>
      <c r="E1781" s="23">
        <v>567</v>
      </c>
      <c r="F1781" s="25">
        <v>964</v>
      </c>
      <c r="G1781" s="25" t="s">
        <v>35</v>
      </c>
      <c r="H1781" s="26">
        <v>25</v>
      </c>
      <c r="I1781" s="27">
        <v>43619</v>
      </c>
    </row>
    <row r="1782" spans="1:9">
      <c r="A1782" s="23">
        <v>12891</v>
      </c>
      <c r="B1782" s="24" t="s">
        <v>1829</v>
      </c>
      <c r="C1782" s="23">
        <v>231</v>
      </c>
      <c r="D1782" s="23">
        <v>116</v>
      </c>
      <c r="E1782" s="23">
        <v>498</v>
      </c>
      <c r="F1782" s="25">
        <v>1581</v>
      </c>
      <c r="G1782" s="25" t="s">
        <v>35</v>
      </c>
      <c r="H1782" s="26">
        <v>71</v>
      </c>
      <c r="I1782" s="27">
        <v>43595</v>
      </c>
    </row>
    <row r="1783" spans="1:9">
      <c r="A1783" s="23">
        <v>12892</v>
      </c>
      <c r="B1783" s="24" t="s">
        <v>1830</v>
      </c>
      <c r="C1783" s="23">
        <v>108</v>
      </c>
      <c r="D1783" s="23">
        <v>54</v>
      </c>
      <c r="E1783" s="23">
        <v>1017</v>
      </c>
      <c r="F1783" s="25">
        <v>1116</v>
      </c>
      <c r="G1783" s="25" t="s">
        <v>34</v>
      </c>
      <c r="H1783" s="26">
        <v>40</v>
      </c>
      <c r="I1783" s="27">
        <v>43358</v>
      </c>
    </row>
    <row r="1784" spans="1:9">
      <c r="A1784" s="23">
        <v>12893</v>
      </c>
      <c r="B1784" s="24" t="s">
        <v>1831</v>
      </c>
      <c r="C1784" s="23">
        <v>202</v>
      </c>
      <c r="D1784" s="23">
        <v>101</v>
      </c>
      <c r="E1784" s="23">
        <v>706</v>
      </c>
      <c r="F1784" s="25">
        <v>1363</v>
      </c>
      <c r="G1784" s="25" t="s">
        <v>35</v>
      </c>
      <c r="H1784" s="26">
        <v>23</v>
      </c>
      <c r="I1784" s="27">
        <v>43153</v>
      </c>
    </row>
    <row r="1785" spans="1:9">
      <c r="A1785" s="23">
        <v>12894</v>
      </c>
      <c r="B1785" s="24" t="s">
        <v>1832</v>
      </c>
      <c r="C1785" s="23">
        <v>143</v>
      </c>
      <c r="D1785" s="23">
        <v>72</v>
      </c>
      <c r="E1785" s="23">
        <v>2045</v>
      </c>
      <c r="F1785" s="25">
        <v>2822</v>
      </c>
      <c r="G1785" s="25" t="s">
        <v>34</v>
      </c>
      <c r="H1785" s="26">
        <v>39</v>
      </c>
      <c r="I1785" s="27">
        <v>43565</v>
      </c>
    </row>
    <row r="1786" spans="1:9">
      <c r="A1786" s="23">
        <v>12895</v>
      </c>
      <c r="B1786" s="24" t="s">
        <v>1833</v>
      </c>
      <c r="C1786" s="23">
        <v>215</v>
      </c>
      <c r="D1786" s="23">
        <v>108</v>
      </c>
      <c r="E1786" s="23">
        <v>3010</v>
      </c>
      <c r="F1786" s="25">
        <v>3642</v>
      </c>
      <c r="G1786" s="25" t="s">
        <v>34</v>
      </c>
      <c r="H1786" s="26">
        <v>48</v>
      </c>
      <c r="I1786" s="27">
        <v>43327</v>
      </c>
    </row>
    <row r="1787" spans="1:9">
      <c r="A1787" s="23">
        <v>12896</v>
      </c>
      <c r="B1787" s="24" t="s">
        <v>1834</v>
      </c>
      <c r="C1787" s="23">
        <v>197</v>
      </c>
      <c r="D1787" s="23">
        <v>99</v>
      </c>
      <c r="E1787" s="23">
        <v>2256</v>
      </c>
      <c r="F1787" s="25">
        <v>3708</v>
      </c>
      <c r="G1787" s="25" t="s">
        <v>35</v>
      </c>
      <c r="H1787" s="26">
        <v>46</v>
      </c>
      <c r="I1787" s="27">
        <v>43634</v>
      </c>
    </row>
    <row r="1788" spans="1:9">
      <c r="A1788" s="23">
        <v>12897</v>
      </c>
      <c r="B1788" s="24" t="s">
        <v>1835</v>
      </c>
      <c r="C1788" s="23">
        <v>194</v>
      </c>
      <c r="D1788" s="23">
        <v>97</v>
      </c>
      <c r="E1788" s="23">
        <v>822</v>
      </c>
      <c r="F1788" s="25">
        <v>1664</v>
      </c>
      <c r="G1788" s="25" t="s">
        <v>34</v>
      </c>
      <c r="H1788" s="26">
        <v>50</v>
      </c>
      <c r="I1788" s="27">
        <v>43722</v>
      </c>
    </row>
    <row r="1789" spans="1:9">
      <c r="A1789" s="23">
        <v>12898</v>
      </c>
      <c r="B1789" s="24" t="s">
        <v>1836</v>
      </c>
      <c r="C1789" s="23">
        <v>185</v>
      </c>
      <c r="D1789" s="23">
        <v>62</v>
      </c>
      <c r="E1789" s="23">
        <v>1119</v>
      </c>
      <c r="F1789" s="25">
        <v>1825</v>
      </c>
      <c r="G1789" s="25" t="s">
        <v>35</v>
      </c>
      <c r="H1789" s="26">
        <v>79</v>
      </c>
      <c r="I1789" s="27">
        <v>43697</v>
      </c>
    </row>
    <row r="1790" spans="1:9">
      <c r="A1790" s="23">
        <v>12899</v>
      </c>
      <c r="B1790" s="24" t="s">
        <v>1837</v>
      </c>
      <c r="C1790" s="23">
        <v>33</v>
      </c>
      <c r="D1790" s="23">
        <v>9</v>
      </c>
      <c r="E1790" s="23">
        <v>200</v>
      </c>
      <c r="F1790" s="25">
        <v>977</v>
      </c>
      <c r="G1790" s="25" t="s">
        <v>34</v>
      </c>
      <c r="H1790" s="26">
        <v>24</v>
      </c>
      <c r="I1790" s="27">
        <v>43694</v>
      </c>
    </row>
    <row r="1791" spans="1:9">
      <c r="A1791" s="23">
        <v>12900</v>
      </c>
      <c r="B1791" s="24" t="s">
        <v>1838</v>
      </c>
      <c r="C1791" s="23">
        <v>103</v>
      </c>
      <c r="D1791" s="23">
        <v>52</v>
      </c>
      <c r="E1791" s="23">
        <v>2580</v>
      </c>
      <c r="F1791" s="25">
        <v>2086</v>
      </c>
      <c r="G1791" s="25" t="s">
        <v>35</v>
      </c>
      <c r="H1791" s="26">
        <v>20</v>
      </c>
      <c r="I1791" s="27">
        <v>43625</v>
      </c>
    </row>
    <row r="1792" spans="1:9">
      <c r="A1792" s="23">
        <v>12901</v>
      </c>
      <c r="B1792" s="24" t="s">
        <v>1839</v>
      </c>
      <c r="C1792" s="23">
        <v>144</v>
      </c>
      <c r="D1792" s="23">
        <v>36</v>
      </c>
      <c r="E1792" s="23">
        <v>2669</v>
      </c>
      <c r="F1792" s="25">
        <v>1061</v>
      </c>
      <c r="G1792" s="25" t="s">
        <v>35</v>
      </c>
      <c r="H1792" s="26">
        <v>29</v>
      </c>
      <c r="I1792" s="27">
        <v>43622</v>
      </c>
    </row>
    <row r="1793" spans="1:9">
      <c r="A1793" s="23">
        <v>12902</v>
      </c>
      <c r="B1793" s="24" t="s">
        <v>1840</v>
      </c>
      <c r="C1793" s="23">
        <v>237</v>
      </c>
      <c r="D1793" s="23">
        <v>60</v>
      </c>
      <c r="E1793" s="23">
        <v>658</v>
      </c>
      <c r="F1793" s="25">
        <v>781</v>
      </c>
      <c r="G1793" s="25" t="s">
        <v>34</v>
      </c>
      <c r="H1793" s="26">
        <v>38</v>
      </c>
      <c r="I1793" s="27">
        <v>43529</v>
      </c>
    </row>
    <row r="1794" spans="1:9">
      <c r="A1794" s="23">
        <v>12903</v>
      </c>
      <c r="B1794" s="24" t="s">
        <v>1841</v>
      </c>
      <c r="C1794" s="23">
        <v>106</v>
      </c>
      <c r="D1794" s="23">
        <v>36</v>
      </c>
      <c r="E1794" s="23">
        <v>2144</v>
      </c>
      <c r="F1794" s="25">
        <v>1089</v>
      </c>
      <c r="G1794" s="25" t="s">
        <v>34</v>
      </c>
      <c r="H1794" s="26">
        <v>21</v>
      </c>
      <c r="I1794" s="27">
        <v>43234</v>
      </c>
    </row>
    <row r="1795" spans="1:9">
      <c r="A1795" s="23">
        <v>12904</v>
      </c>
      <c r="B1795" s="24" t="s">
        <v>1842</v>
      </c>
      <c r="C1795" s="23">
        <v>142</v>
      </c>
      <c r="D1795" s="23">
        <v>36</v>
      </c>
      <c r="E1795" s="23">
        <v>2866</v>
      </c>
      <c r="F1795" s="25">
        <v>2094</v>
      </c>
      <c r="G1795" s="25" t="s">
        <v>35</v>
      </c>
      <c r="H1795" s="26">
        <v>23</v>
      </c>
      <c r="I1795" s="27">
        <v>43530</v>
      </c>
    </row>
    <row r="1796" spans="1:9">
      <c r="A1796" s="23">
        <v>12905</v>
      </c>
      <c r="B1796" s="24" t="s">
        <v>1843</v>
      </c>
      <c r="C1796" s="23">
        <v>149</v>
      </c>
      <c r="D1796" s="23">
        <v>50</v>
      </c>
      <c r="E1796" s="23">
        <v>711</v>
      </c>
      <c r="F1796" s="25">
        <v>833</v>
      </c>
      <c r="G1796" s="25" t="s">
        <v>35</v>
      </c>
      <c r="H1796" s="26">
        <v>46</v>
      </c>
      <c r="I1796" s="27">
        <v>43693</v>
      </c>
    </row>
    <row r="1797" spans="1:9">
      <c r="A1797" s="23">
        <v>12906</v>
      </c>
      <c r="B1797" s="24" t="s">
        <v>1844</v>
      </c>
      <c r="C1797" s="23">
        <v>91</v>
      </c>
      <c r="D1797" s="23">
        <v>46</v>
      </c>
      <c r="E1797" s="23">
        <v>3254</v>
      </c>
      <c r="F1797" s="25">
        <v>2788</v>
      </c>
      <c r="G1797" s="25" t="s">
        <v>35</v>
      </c>
      <c r="H1797" s="26">
        <v>41</v>
      </c>
      <c r="I1797" s="27">
        <v>43703</v>
      </c>
    </row>
    <row r="1798" spans="1:9">
      <c r="A1798" s="23">
        <v>12907</v>
      </c>
      <c r="B1798" s="24" t="s">
        <v>1845</v>
      </c>
      <c r="C1798" s="23">
        <v>209</v>
      </c>
      <c r="D1798" s="23">
        <v>70</v>
      </c>
      <c r="E1798" s="23">
        <v>3232</v>
      </c>
      <c r="F1798" s="25">
        <v>3661</v>
      </c>
      <c r="G1798" s="25" t="s">
        <v>34</v>
      </c>
      <c r="H1798" s="26">
        <v>20</v>
      </c>
      <c r="I1798" s="27">
        <v>43384</v>
      </c>
    </row>
    <row r="1799" spans="1:9">
      <c r="A1799" s="23">
        <v>12908</v>
      </c>
      <c r="B1799" s="24" t="s">
        <v>1846</v>
      </c>
      <c r="C1799" s="23">
        <v>226</v>
      </c>
      <c r="D1799" s="23">
        <v>76</v>
      </c>
      <c r="E1799" s="23">
        <v>1519</v>
      </c>
      <c r="F1799" s="25">
        <v>2308</v>
      </c>
      <c r="G1799" s="25" t="s">
        <v>35</v>
      </c>
      <c r="H1799" s="26">
        <v>25</v>
      </c>
      <c r="I1799" s="27">
        <v>43406</v>
      </c>
    </row>
    <row r="1800" spans="1:9">
      <c r="A1800" s="23">
        <v>12909</v>
      </c>
      <c r="B1800" s="24" t="s">
        <v>1847</v>
      </c>
      <c r="C1800" s="23">
        <v>133</v>
      </c>
      <c r="D1800" s="23">
        <v>34</v>
      </c>
      <c r="E1800" s="23">
        <v>914</v>
      </c>
      <c r="F1800" s="25">
        <v>829</v>
      </c>
      <c r="G1800" s="25" t="s">
        <v>34</v>
      </c>
      <c r="H1800" s="26">
        <v>49</v>
      </c>
      <c r="I1800" s="27">
        <v>43466</v>
      </c>
    </row>
    <row r="1801" spans="1:9">
      <c r="A1801" s="23">
        <v>12910</v>
      </c>
      <c r="B1801" s="24" t="s">
        <v>1848</v>
      </c>
      <c r="C1801" s="23">
        <v>124</v>
      </c>
      <c r="D1801" s="23">
        <v>42</v>
      </c>
      <c r="E1801" s="23">
        <v>2830</v>
      </c>
      <c r="F1801" s="25">
        <v>2709</v>
      </c>
      <c r="G1801" s="25" t="s">
        <v>35</v>
      </c>
      <c r="H1801" s="26">
        <v>37</v>
      </c>
      <c r="I1801" s="27">
        <v>43657</v>
      </c>
    </row>
    <row r="1802" spans="1:9">
      <c r="A1802" s="23">
        <v>12911</v>
      </c>
      <c r="B1802" s="24" t="s">
        <v>1849</v>
      </c>
      <c r="C1802" s="23">
        <v>175</v>
      </c>
      <c r="D1802" s="23">
        <v>44</v>
      </c>
      <c r="E1802" s="23">
        <v>2384</v>
      </c>
      <c r="F1802" s="25">
        <v>2492</v>
      </c>
      <c r="G1802" s="25" t="s">
        <v>34</v>
      </c>
      <c r="H1802" s="26">
        <v>26</v>
      </c>
      <c r="I1802" s="27">
        <v>43474</v>
      </c>
    </row>
    <row r="1803" spans="1:9">
      <c r="A1803" s="23">
        <v>12912</v>
      </c>
      <c r="B1803" s="24" t="s">
        <v>1850</v>
      </c>
      <c r="C1803" s="23">
        <v>233</v>
      </c>
      <c r="D1803" s="23">
        <v>78</v>
      </c>
      <c r="E1803" s="23">
        <v>2818</v>
      </c>
      <c r="F1803" s="25">
        <v>4244</v>
      </c>
      <c r="G1803" s="25" t="s">
        <v>34</v>
      </c>
      <c r="H1803" s="26">
        <v>39</v>
      </c>
      <c r="I1803" s="27">
        <v>43736</v>
      </c>
    </row>
    <row r="1804" spans="1:9">
      <c r="A1804" s="23">
        <v>12913</v>
      </c>
      <c r="B1804" s="24" t="s">
        <v>1851</v>
      </c>
      <c r="C1804" s="23">
        <v>31</v>
      </c>
      <c r="D1804" s="23">
        <v>16</v>
      </c>
      <c r="E1804" s="23">
        <v>2863</v>
      </c>
      <c r="F1804" s="25">
        <v>812</v>
      </c>
      <c r="G1804" s="25" t="s">
        <v>34</v>
      </c>
      <c r="H1804" s="26">
        <v>29</v>
      </c>
      <c r="I1804" s="27">
        <v>43629</v>
      </c>
    </row>
    <row r="1805" spans="1:9">
      <c r="A1805" s="23">
        <v>12914</v>
      </c>
      <c r="B1805" s="24" t="s">
        <v>1852</v>
      </c>
      <c r="C1805" s="23">
        <v>49</v>
      </c>
      <c r="D1805" s="23">
        <v>17</v>
      </c>
      <c r="E1805" s="23">
        <v>485</v>
      </c>
      <c r="F1805" s="25">
        <v>576</v>
      </c>
      <c r="G1805" s="25" t="s">
        <v>34</v>
      </c>
      <c r="H1805" s="26">
        <v>19</v>
      </c>
      <c r="I1805" s="27">
        <v>43493</v>
      </c>
    </row>
    <row r="1806" spans="1:9">
      <c r="A1806" s="23">
        <v>12915</v>
      </c>
      <c r="B1806" s="24" t="s">
        <v>1853</v>
      </c>
      <c r="C1806" s="23">
        <v>57</v>
      </c>
      <c r="D1806" s="23">
        <v>15</v>
      </c>
      <c r="E1806" s="23">
        <v>1441</v>
      </c>
      <c r="F1806" s="25">
        <v>897</v>
      </c>
      <c r="G1806" s="25" t="s">
        <v>35</v>
      </c>
      <c r="H1806" s="26">
        <v>20</v>
      </c>
      <c r="I1806" s="27">
        <v>43542</v>
      </c>
    </row>
    <row r="1807" spans="1:9">
      <c r="A1807" s="23">
        <v>12916</v>
      </c>
      <c r="B1807" s="24" t="s">
        <v>1854</v>
      </c>
      <c r="C1807" s="23">
        <v>159</v>
      </c>
      <c r="D1807" s="23">
        <v>40</v>
      </c>
      <c r="E1807" s="23">
        <v>655</v>
      </c>
      <c r="F1807" s="25">
        <v>957</v>
      </c>
      <c r="G1807" s="25" t="s">
        <v>34</v>
      </c>
      <c r="H1807" s="26">
        <v>82</v>
      </c>
      <c r="I1807" s="27">
        <v>43398</v>
      </c>
    </row>
    <row r="1808" spans="1:9">
      <c r="A1808" s="23">
        <v>12917</v>
      </c>
      <c r="B1808" s="24" t="s">
        <v>1855</v>
      </c>
      <c r="C1808" s="23">
        <v>78</v>
      </c>
      <c r="D1808" s="23">
        <v>39</v>
      </c>
      <c r="E1808" s="23">
        <v>2707</v>
      </c>
      <c r="F1808" s="25">
        <v>2415</v>
      </c>
      <c r="G1808" s="25" t="s">
        <v>34</v>
      </c>
      <c r="H1808" s="26">
        <v>23</v>
      </c>
      <c r="I1808" s="27">
        <v>43593</v>
      </c>
    </row>
    <row r="1809" spans="1:9">
      <c r="A1809" s="23">
        <v>12918</v>
      </c>
      <c r="B1809" s="24" t="s">
        <v>1856</v>
      </c>
      <c r="C1809" s="23">
        <v>102</v>
      </c>
      <c r="D1809" s="23">
        <v>26</v>
      </c>
      <c r="E1809" s="23">
        <v>1597</v>
      </c>
      <c r="F1809" s="25">
        <v>506</v>
      </c>
      <c r="G1809" s="25" t="s">
        <v>34</v>
      </c>
      <c r="H1809" s="26">
        <v>31</v>
      </c>
      <c r="I1809" s="27">
        <v>43735</v>
      </c>
    </row>
    <row r="1810" spans="1:9">
      <c r="A1810" s="23">
        <v>12919</v>
      </c>
      <c r="B1810" s="24" t="s">
        <v>1857</v>
      </c>
      <c r="C1810" s="23">
        <v>129</v>
      </c>
      <c r="D1810" s="23">
        <v>33</v>
      </c>
      <c r="E1810" s="23">
        <v>772</v>
      </c>
      <c r="F1810" s="25">
        <v>801</v>
      </c>
      <c r="G1810" s="25" t="s">
        <v>34</v>
      </c>
      <c r="H1810" s="26">
        <v>26</v>
      </c>
      <c r="I1810" s="27">
        <v>43197</v>
      </c>
    </row>
    <row r="1811" spans="1:9">
      <c r="A1811" s="23">
        <v>12920</v>
      </c>
      <c r="B1811" s="24" t="s">
        <v>1858</v>
      </c>
      <c r="C1811" s="23">
        <v>201</v>
      </c>
      <c r="D1811" s="23">
        <v>67</v>
      </c>
      <c r="E1811" s="23">
        <v>1145</v>
      </c>
      <c r="F1811" s="25">
        <v>1768</v>
      </c>
      <c r="G1811" s="25" t="s">
        <v>34</v>
      </c>
      <c r="H1811" s="26">
        <v>40</v>
      </c>
      <c r="I1811" s="27">
        <v>43285</v>
      </c>
    </row>
    <row r="1812" spans="1:9">
      <c r="A1812" s="23">
        <v>12921</v>
      </c>
      <c r="B1812" s="24" t="s">
        <v>1859</v>
      </c>
      <c r="C1812" s="23">
        <v>107</v>
      </c>
      <c r="D1812" s="23">
        <v>54</v>
      </c>
      <c r="E1812" s="23">
        <v>3224</v>
      </c>
      <c r="F1812" s="25">
        <v>2033</v>
      </c>
      <c r="G1812" s="25" t="s">
        <v>35</v>
      </c>
      <c r="H1812" s="26">
        <v>81</v>
      </c>
      <c r="I1812" s="27">
        <v>43491</v>
      </c>
    </row>
    <row r="1813" spans="1:9">
      <c r="A1813" s="23">
        <v>12922</v>
      </c>
      <c r="B1813" s="24" t="s">
        <v>1860</v>
      </c>
      <c r="C1813" s="23">
        <v>42</v>
      </c>
      <c r="D1813" s="23">
        <v>14</v>
      </c>
      <c r="E1813" s="23">
        <v>3288</v>
      </c>
      <c r="F1813" s="25">
        <v>754</v>
      </c>
      <c r="G1813" s="25" t="s">
        <v>34</v>
      </c>
      <c r="H1813" s="26">
        <v>47</v>
      </c>
      <c r="I1813" s="27">
        <v>43591</v>
      </c>
    </row>
    <row r="1814" spans="1:9">
      <c r="A1814" s="23">
        <v>12923</v>
      </c>
      <c r="B1814" s="24" t="s">
        <v>1861</v>
      </c>
      <c r="C1814" s="23">
        <v>85</v>
      </c>
      <c r="D1814" s="23">
        <v>43</v>
      </c>
      <c r="E1814" s="23">
        <v>1054</v>
      </c>
      <c r="F1814" s="25">
        <v>557</v>
      </c>
      <c r="G1814" s="25" t="s">
        <v>34</v>
      </c>
      <c r="H1814" s="26">
        <v>33</v>
      </c>
      <c r="I1814" s="27">
        <v>43638</v>
      </c>
    </row>
    <row r="1815" spans="1:9">
      <c r="A1815" s="23">
        <v>12924</v>
      </c>
      <c r="B1815" s="24" t="s">
        <v>1862</v>
      </c>
      <c r="C1815" s="23">
        <v>128</v>
      </c>
      <c r="D1815" s="23">
        <v>43</v>
      </c>
      <c r="E1815" s="23">
        <v>267</v>
      </c>
      <c r="F1815" s="25">
        <v>995</v>
      </c>
      <c r="G1815" s="25" t="s">
        <v>34</v>
      </c>
      <c r="H1815" s="26">
        <v>36</v>
      </c>
      <c r="I1815" s="27">
        <v>43211</v>
      </c>
    </row>
    <row r="1816" spans="1:9">
      <c r="A1816" s="23">
        <v>12925</v>
      </c>
      <c r="B1816" s="24" t="s">
        <v>1863</v>
      </c>
      <c r="C1816" s="23">
        <v>145</v>
      </c>
      <c r="D1816" s="23">
        <v>37</v>
      </c>
      <c r="E1816" s="23">
        <v>1057</v>
      </c>
      <c r="F1816" s="25">
        <v>627</v>
      </c>
      <c r="G1816" s="25" t="s">
        <v>34</v>
      </c>
      <c r="H1816" s="26">
        <v>36</v>
      </c>
      <c r="I1816" s="27">
        <v>43724</v>
      </c>
    </row>
    <row r="1817" spans="1:9">
      <c r="A1817" s="23">
        <v>12926</v>
      </c>
      <c r="B1817" s="24" t="s">
        <v>1864</v>
      </c>
      <c r="C1817" s="23">
        <v>66</v>
      </c>
      <c r="D1817" s="23">
        <v>17</v>
      </c>
      <c r="E1817" s="23">
        <v>3499</v>
      </c>
      <c r="F1817" s="25">
        <v>1328</v>
      </c>
      <c r="G1817" s="25" t="s">
        <v>34</v>
      </c>
      <c r="H1817" s="26">
        <v>29</v>
      </c>
      <c r="I1817" s="27">
        <v>43596</v>
      </c>
    </row>
    <row r="1818" spans="1:9">
      <c r="A1818" s="23">
        <v>12927</v>
      </c>
      <c r="B1818" s="24" t="s">
        <v>1865</v>
      </c>
      <c r="C1818" s="23">
        <v>227</v>
      </c>
      <c r="D1818" s="23">
        <v>114</v>
      </c>
      <c r="E1818" s="23">
        <v>3065</v>
      </c>
      <c r="F1818" s="25">
        <v>4444</v>
      </c>
      <c r="G1818" s="25" t="s">
        <v>34</v>
      </c>
      <c r="H1818" s="26">
        <v>40</v>
      </c>
      <c r="I1818" s="27">
        <v>43671</v>
      </c>
    </row>
    <row r="1819" spans="1:9">
      <c r="A1819" s="23">
        <v>12928</v>
      </c>
      <c r="B1819" s="24" t="s">
        <v>1866</v>
      </c>
      <c r="C1819" s="23">
        <v>176</v>
      </c>
      <c r="D1819" s="23">
        <v>59</v>
      </c>
      <c r="E1819" s="23">
        <v>1395</v>
      </c>
      <c r="F1819" s="25">
        <v>1466</v>
      </c>
      <c r="G1819" s="25" t="s">
        <v>35</v>
      </c>
      <c r="H1819" s="26">
        <v>35</v>
      </c>
      <c r="I1819" s="27">
        <v>43444</v>
      </c>
    </row>
    <row r="1820" spans="1:9">
      <c r="A1820" s="23">
        <v>12929</v>
      </c>
      <c r="B1820" s="24" t="s">
        <v>1867</v>
      </c>
      <c r="C1820" s="23">
        <v>31</v>
      </c>
      <c r="D1820" s="23">
        <v>16</v>
      </c>
      <c r="E1820" s="23">
        <v>2094</v>
      </c>
      <c r="F1820" s="25">
        <v>511</v>
      </c>
      <c r="G1820" s="25" t="s">
        <v>34</v>
      </c>
      <c r="H1820" s="26">
        <v>37</v>
      </c>
      <c r="I1820" s="27">
        <v>43470</v>
      </c>
    </row>
    <row r="1821" spans="1:9">
      <c r="A1821" s="23">
        <v>12930</v>
      </c>
      <c r="B1821" s="24" t="s">
        <v>1868</v>
      </c>
      <c r="C1821" s="23">
        <v>119</v>
      </c>
      <c r="D1821" s="23">
        <v>40</v>
      </c>
      <c r="E1821" s="23">
        <v>2058</v>
      </c>
      <c r="F1821" s="25">
        <v>1233</v>
      </c>
      <c r="G1821" s="25" t="s">
        <v>35</v>
      </c>
      <c r="H1821" s="26">
        <v>20</v>
      </c>
      <c r="I1821" s="27">
        <v>43442</v>
      </c>
    </row>
    <row r="1822" spans="1:9">
      <c r="A1822" s="23">
        <v>12931</v>
      </c>
      <c r="B1822" s="24" t="s">
        <v>1869</v>
      </c>
      <c r="C1822" s="23">
        <v>210</v>
      </c>
      <c r="D1822" s="23">
        <v>70</v>
      </c>
      <c r="E1822" s="23">
        <v>1670</v>
      </c>
      <c r="F1822" s="25">
        <v>2920</v>
      </c>
      <c r="G1822" s="25" t="s">
        <v>34</v>
      </c>
      <c r="H1822" s="26">
        <v>23</v>
      </c>
      <c r="I1822" s="27">
        <v>43094</v>
      </c>
    </row>
    <row r="1823" spans="1:9">
      <c r="A1823" s="23">
        <v>12932</v>
      </c>
      <c r="B1823" s="24" t="s">
        <v>1870</v>
      </c>
      <c r="C1823" s="23">
        <v>123</v>
      </c>
      <c r="D1823" s="23">
        <v>41</v>
      </c>
      <c r="E1823" s="23">
        <v>3061</v>
      </c>
      <c r="F1823" s="25">
        <v>2492</v>
      </c>
      <c r="G1823" s="25" t="s">
        <v>34</v>
      </c>
      <c r="H1823" s="26">
        <v>45</v>
      </c>
      <c r="I1823" s="27">
        <v>43606</v>
      </c>
    </row>
    <row r="1824" spans="1:9">
      <c r="A1824" s="23">
        <v>12933</v>
      </c>
      <c r="B1824" s="24" t="s">
        <v>1871</v>
      </c>
      <c r="C1824" s="23">
        <v>222</v>
      </c>
      <c r="D1824" s="23">
        <v>74</v>
      </c>
      <c r="E1824" s="23">
        <v>898</v>
      </c>
      <c r="F1824" s="25">
        <v>1556</v>
      </c>
      <c r="G1824" s="25" t="s">
        <v>35</v>
      </c>
      <c r="H1824" s="26">
        <v>30</v>
      </c>
      <c r="I1824" s="27">
        <v>43519</v>
      </c>
    </row>
    <row r="1825" spans="1:9">
      <c r="A1825" s="23">
        <v>12934</v>
      </c>
      <c r="B1825" s="24" t="s">
        <v>1872</v>
      </c>
      <c r="C1825" s="23">
        <v>169</v>
      </c>
      <c r="D1825" s="23">
        <v>57</v>
      </c>
      <c r="E1825" s="23">
        <v>567</v>
      </c>
      <c r="F1825" s="25">
        <v>850</v>
      </c>
      <c r="G1825" s="25" t="s">
        <v>35</v>
      </c>
      <c r="H1825" s="26">
        <v>29</v>
      </c>
      <c r="I1825" s="27">
        <v>43719</v>
      </c>
    </row>
    <row r="1826" spans="1:9">
      <c r="A1826" s="23">
        <v>12935</v>
      </c>
      <c r="B1826" s="24" t="s">
        <v>1873</v>
      </c>
      <c r="C1826" s="23">
        <v>86</v>
      </c>
      <c r="D1826" s="23">
        <v>43</v>
      </c>
      <c r="E1826" s="23">
        <v>1145</v>
      </c>
      <c r="F1826" s="25">
        <v>506</v>
      </c>
      <c r="G1826" s="25" t="s">
        <v>34</v>
      </c>
      <c r="H1826" s="26">
        <v>31</v>
      </c>
      <c r="I1826" s="27">
        <v>43702</v>
      </c>
    </row>
    <row r="1827" spans="1:9">
      <c r="A1827" s="23">
        <v>12936</v>
      </c>
      <c r="B1827" s="24" t="s">
        <v>1874</v>
      </c>
      <c r="C1827" s="23">
        <v>110</v>
      </c>
      <c r="D1827" s="23">
        <v>37</v>
      </c>
      <c r="E1827" s="23">
        <v>3268</v>
      </c>
      <c r="F1827" s="25">
        <v>2880</v>
      </c>
      <c r="G1827" s="25" t="s">
        <v>35</v>
      </c>
      <c r="H1827" s="26">
        <v>33</v>
      </c>
      <c r="I1827" s="27">
        <v>43703</v>
      </c>
    </row>
    <row r="1828" spans="1:9">
      <c r="A1828" s="23">
        <v>12937</v>
      </c>
      <c r="B1828" s="24" t="s">
        <v>1875</v>
      </c>
      <c r="C1828" s="23">
        <v>181</v>
      </c>
      <c r="D1828" s="23">
        <v>91</v>
      </c>
      <c r="E1828" s="23">
        <v>1753</v>
      </c>
      <c r="F1828" s="25">
        <v>2174</v>
      </c>
      <c r="G1828" s="25" t="s">
        <v>34</v>
      </c>
      <c r="H1828" s="26">
        <v>67</v>
      </c>
      <c r="I1828" s="27">
        <v>43490</v>
      </c>
    </row>
    <row r="1829" spans="1:9">
      <c r="A1829" s="23">
        <v>12938</v>
      </c>
      <c r="B1829" s="24" t="s">
        <v>1876</v>
      </c>
      <c r="C1829" s="23">
        <v>48</v>
      </c>
      <c r="D1829" s="23">
        <v>12</v>
      </c>
      <c r="E1829" s="23">
        <v>366</v>
      </c>
      <c r="F1829" s="25">
        <v>861</v>
      </c>
      <c r="G1829" s="25" t="s">
        <v>34</v>
      </c>
      <c r="H1829" s="26">
        <v>36</v>
      </c>
      <c r="I1829" s="27">
        <v>43132</v>
      </c>
    </row>
    <row r="1830" spans="1:9">
      <c r="A1830" s="23">
        <v>12939</v>
      </c>
      <c r="B1830" s="24" t="s">
        <v>1877</v>
      </c>
      <c r="C1830" s="23">
        <v>143</v>
      </c>
      <c r="D1830" s="23">
        <v>36</v>
      </c>
      <c r="E1830" s="23">
        <v>1556</v>
      </c>
      <c r="F1830" s="25">
        <v>1136</v>
      </c>
      <c r="G1830" s="25" t="s">
        <v>34</v>
      </c>
      <c r="H1830" s="26">
        <v>45</v>
      </c>
      <c r="I1830" s="27">
        <v>43712</v>
      </c>
    </row>
    <row r="1831" spans="1:9">
      <c r="A1831" s="23">
        <v>12940</v>
      </c>
      <c r="B1831" s="24" t="s">
        <v>1878</v>
      </c>
      <c r="C1831" s="23">
        <v>193</v>
      </c>
      <c r="D1831" s="23">
        <v>65</v>
      </c>
      <c r="E1831" s="23">
        <v>2207</v>
      </c>
      <c r="F1831" s="25">
        <v>2614</v>
      </c>
      <c r="G1831" s="25" t="s">
        <v>35</v>
      </c>
      <c r="H1831" s="26">
        <v>33</v>
      </c>
      <c r="I1831" s="27">
        <v>43568</v>
      </c>
    </row>
    <row r="1832" spans="1:9">
      <c r="A1832" s="23">
        <v>12941</v>
      </c>
      <c r="B1832" s="24" t="s">
        <v>1879</v>
      </c>
      <c r="C1832" s="23">
        <v>169</v>
      </c>
      <c r="D1832" s="23">
        <v>57</v>
      </c>
      <c r="E1832" s="23">
        <v>3020</v>
      </c>
      <c r="F1832" s="25">
        <v>2468</v>
      </c>
      <c r="G1832" s="25" t="s">
        <v>35</v>
      </c>
      <c r="H1832" s="26">
        <v>36</v>
      </c>
      <c r="I1832" s="27">
        <v>43642</v>
      </c>
    </row>
    <row r="1833" spans="1:9">
      <c r="A1833" s="23">
        <v>12942</v>
      </c>
      <c r="B1833" s="24" t="s">
        <v>1880</v>
      </c>
      <c r="C1833" s="23">
        <v>87</v>
      </c>
      <c r="D1833" s="23">
        <v>44</v>
      </c>
      <c r="E1833" s="23">
        <v>1902</v>
      </c>
      <c r="F1833" s="25">
        <v>1445</v>
      </c>
      <c r="G1833" s="25" t="s">
        <v>35</v>
      </c>
      <c r="H1833" s="26">
        <v>21</v>
      </c>
      <c r="I1833" s="27">
        <v>43107</v>
      </c>
    </row>
    <row r="1834" spans="1:9">
      <c r="A1834" s="23">
        <v>12943</v>
      </c>
      <c r="B1834" s="24" t="s">
        <v>1881</v>
      </c>
      <c r="C1834" s="23">
        <v>99</v>
      </c>
      <c r="D1834" s="23">
        <v>33</v>
      </c>
      <c r="E1834" s="23">
        <v>2743</v>
      </c>
      <c r="F1834" s="25">
        <v>1801</v>
      </c>
      <c r="G1834" s="25" t="s">
        <v>34</v>
      </c>
      <c r="H1834" s="26">
        <v>23</v>
      </c>
      <c r="I1834" s="27">
        <v>43649</v>
      </c>
    </row>
    <row r="1835" spans="1:9">
      <c r="A1835" s="23">
        <v>12944</v>
      </c>
      <c r="B1835" s="24" t="s">
        <v>1882</v>
      </c>
      <c r="C1835" s="23">
        <v>223</v>
      </c>
      <c r="D1835" s="23">
        <v>56</v>
      </c>
      <c r="E1835" s="23">
        <v>2769</v>
      </c>
      <c r="F1835" s="25">
        <v>2462</v>
      </c>
      <c r="G1835" s="25" t="s">
        <v>35</v>
      </c>
      <c r="H1835" s="26">
        <v>40</v>
      </c>
      <c r="I1835" s="27">
        <v>43541</v>
      </c>
    </row>
    <row r="1836" spans="1:9">
      <c r="A1836" s="23">
        <v>12945</v>
      </c>
      <c r="B1836" s="24" t="s">
        <v>1883</v>
      </c>
      <c r="C1836" s="23">
        <v>49</v>
      </c>
      <c r="D1836" s="23">
        <v>13</v>
      </c>
      <c r="E1836" s="23">
        <v>3193</v>
      </c>
      <c r="F1836" s="25">
        <v>768</v>
      </c>
      <c r="G1836" s="25" t="s">
        <v>34</v>
      </c>
      <c r="H1836" s="26">
        <v>43</v>
      </c>
      <c r="I1836" s="27">
        <v>43725</v>
      </c>
    </row>
    <row r="1837" spans="1:9">
      <c r="A1837" s="23">
        <v>12946</v>
      </c>
      <c r="B1837" s="24" t="s">
        <v>1884</v>
      </c>
      <c r="C1837" s="23">
        <v>94</v>
      </c>
      <c r="D1837" s="23">
        <v>24</v>
      </c>
      <c r="E1837" s="23">
        <v>1271</v>
      </c>
      <c r="F1837" s="25">
        <v>828</v>
      </c>
      <c r="G1837" s="25" t="s">
        <v>34</v>
      </c>
      <c r="H1837" s="26">
        <v>52</v>
      </c>
      <c r="I1837" s="27">
        <v>43730</v>
      </c>
    </row>
    <row r="1838" spans="1:9">
      <c r="A1838" s="23">
        <v>12947</v>
      </c>
      <c r="B1838" s="24" t="s">
        <v>1885</v>
      </c>
      <c r="C1838" s="23">
        <v>164</v>
      </c>
      <c r="D1838" s="23">
        <v>41</v>
      </c>
      <c r="E1838" s="23">
        <v>1471</v>
      </c>
      <c r="F1838" s="25">
        <v>1295</v>
      </c>
      <c r="G1838" s="25" t="s">
        <v>35</v>
      </c>
      <c r="H1838" s="26">
        <v>31</v>
      </c>
      <c r="I1838" s="27">
        <v>43411</v>
      </c>
    </row>
    <row r="1839" spans="1:9">
      <c r="A1839" s="23">
        <v>12948</v>
      </c>
      <c r="B1839" s="24" t="s">
        <v>1886</v>
      </c>
      <c r="C1839" s="23">
        <v>142</v>
      </c>
      <c r="D1839" s="23">
        <v>71</v>
      </c>
      <c r="E1839" s="23">
        <v>3248</v>
      </c>
      <c r="F1839" s="25">
        <v>3676</v>
      </c>
      <c r="G1839" s="25" t="s">
        <v>34</v>
      </c>
      <c r="H1839" s="26">
        <v>40</v>
      </c>
      <c r="I1839" s="27">
        <v>43478</v>
      </c>
    </row>
    <row r="1840" spans="1:9">
      <c r="A1840" s="23">
        <v>12949</v>
      </c>
      <c r="B1840" s="24" t="s">
        <v>1887</v>
      </c>
      <c r="C1840" s="23">
        <v>79</v>
      </c>
      <c r="D1840" s="23">
        <v>27</v>
      </c>
      <c r="E1840" s="23">
        <v>950</v>
      </c>
      <c r="F1840" s="25">
        <v>653</v>
      </c>
      <c r="G1840" s="25" t="s">
        <v>35</v>
      </c>
      <c r="H1840" s="26">
        <v>28</v>
      </c>
      <c r="I1840" s="27">
        <v>43229</v>
      </c>
    </row>
    <row r="1841" spans="1:9">
      <c r="A1841" s="23">
        <v>12950</v>
      </c>
      <c r="B1841" s="24" t="s">
        <v>1888</v>
      </c>
      <c r="C1841" s="23">
        <v>122</v>
      </c>
      <c r="D1841" s="23">
        <v>61</v>
      </c>
      <c r="E1841" s="23">
        <v>1561</v>
      </c>
      <c r="F1841" s="25">
        <v>1612</v>
      </c>
      <c r="G1841" s="25" t="s">
        <v>34</v>
      </c>
      <c r="H1841" s="26">
        <v>24</v>
      </c>
      <c r="I1841" s="27">
        <v>43719</v>
      </c>
    </row>
    <row r="1842" spans="1:9">
      <c r="A1842" s="23">
        <v>12951</v>
      </c>
      <c r="B1842" s="24" t="s">
        <v>1889</v>
      </c>
      <c r="C1842" s="23">
        <v>156</v>
      </c>
      <c r="D1842" s="23">
        <v>52</v>
      </c>
      <c r="E1842" s="23">
        <v>3272</v>
      </c>
      <c r="F1842" s="25">
        <v>2576</v>
      </c>
      <c r="G1842" s="25" t="s">
        <v>34</v>
      </c>
      <c r="H1842" s="26">
        <v>31</v>
      </c>
      <c r="I1842" s="27">
        <v>43512</v>
      </c>
    </row>
    <row r="1843" spans="1:9">
      <c r="A1843" s="23">
        <v>12952</v>
      </c>
      <c r="B1843" s="24" t="s">
        <v>1890</v>
      </c>
      <c r="C1843" s="23">
        <v>34</v>
      </c>
      <c r="D1843" s="23">
        <v>12</v>
      </c>
      <c r="E1843" s="23">
        <v>3177</v>
      </c>
      <c r="F1843" s="25">
        <v>603</v>
      </c>
      <c r="G1843" s="25" t="s">
        <v>34</v>
      </c>
      <c r="H1843" s="26">
        <v>46</v>
      </c>
      <c r="I1843" s="27">
        <v>43719</v>
      </c>
    </row>
    <row r="1844" spans="1:9">
      <c r="A1844" s="23">
        <v>12953</v>
      </c>
      <c r="B1844" s="24" t="s">
        <v>1891</v>
      </c>
      <c r="C1844" s="23">
        <v>113</v>
      </c>
      <c r="D1844" s="23">
        <v>57</v>
      </c>
      <c r="E1844" s="23">
        <v>3403</v>
      </c>
      <c r="F1844" s="25">
        <v>2385</v>
      </c>
      <c r="G1844" s="25" t="s">
        <v>35</v>
      </c>
      <c r="H1844" s="26">
        <v>28</v>
      </c>
      <c r="I1844" s="27">
        <v>43455</v>
      </c>
    </row>
    <row r="1845" spans="1:9">
      <c r="A1845" s="23">
        <v>12954</v>
      </c>
      <c r="B1845" s="24" t="s">
        <v>1892</v>
      </c>
      <c r="C1845" s="23">
        <v>233</v>
      </c>
      <c r="D1845" s="23">
        <v>59</v>
      </c>
      <c r="E1845" s="23">
        <v>3492</v>
      </c>
      <c r="F1845" s="25">
        <v>4596</v>
      </c>
      <c r="G1845" s="25" t="s">
        <v>35</v>
      </c>
      <c r="H1845" s="26">
        <v>48</v>
      </c>
      <c r="I1845" s="27">
        <v>43597</v>
      </c>
    </row>
    <row r="1846" spans="1:9">
      <c r="A1846" s="23">
        <v>12955</v>
      </c>
      <c r="B1846" s="24" t="s">
        <v>1893</v>
      </c>
      <c r="C1846" s="23">
        <v>125</v>
      </c>
      <c r="D1846" s="23">
        <v>63</v>
      </c>
      <c r="E1846" s="23">
        <v>2946</v>
      </c>
      <c r="F1846" s="25">
        <v>2706</v>
      </c>
      <c r="G1846" s="25" t="s">
        <v>34</v>
      </c>
      <c r="H1846" s="26">
        <v>47</v>
      </c>
      <c r="I1846" s="27">
        <v>43586</v>
      </c>
    </row>
    <row r="1847" spans="1:9">
      <c r="A1847" s="23">
        <v>12956</v>
      </c>
      <c r="B1847" s="24" t="s">
        <v>1894</v>
      </c>
      <c r="C1847" s="23">
        <v>58</v>
      </c>
      <c r="D1847" s="23">
        <v>15</v>
      </c>
      <c r="E1847" s="23">
        <v>789</v>
      </c>
      <c r="F1847" s="25">
        <v>679</v>
      </c>
      <c r="G1847" s="25" t="s">
        <v>35</v>
      </c>
      <c r="H1847" s="26">
        <v>65</v>
      </c>
      <c r="I1847" s="27">
        <v>43500</v>
      </c>
    </row>
    <row r="1848" spans="1:9">
      <c r="A1848" s="23">
        <v>12957</v>
      </c>
      <c r="B1848" s="24" t="s">
        <v>1895</v>
      </c>
      <c r="C1848" s="23">
        <v>90</v>
      </c>
      <c r="D1848" s="23">
        <v>45</v>
      </c>
      <c r="E1848" s="23">
        <v>2672</v>
      </c>
      <c r="F1848" s="25">
        <v>2964</v>
      </c>
      <c r="G1848" s="25" t="s">
        <v>34</v>
      </c>
      <c r="H1848" s="26">
        <v>34</v>
      </c>
      <c r="I1848" s="27">
        <v>43508</v>
      </c>
    </row>
    <row r="1849" spans="1:9">
      <c r="A1849" s="23">
        <v>12958</v>
      </c>
      <c r="B1849" s="24" t="s">
        <v>1896</v>
      </c>
      <c r="C1849" s="23">
        <v>135</v>
      </c>
      <c r="D1849" s="23">
        <v>34</v>
      </c>
      <c r="E1849" s="23">
        <v>2989</v>
      </c>
      <c r="F1849" s="25">
        <v>2701</v>
      </c>
      <c r="G1849" s="25" t="s">
        <v>34</v>
      </c>
      <c r="H1849" s="26">
        <v>48</v>
      </c>
      <c r="I1849" s="27">
        <v>43687</v>
      </c>
    </row>
    <row r="1850" spans="1:9">
      <c r="A1850" s="23">
        <v>12959</v>
      </c>
      <c r="B1850" s="24" t="s">
        <v>1897</v>
      </c>
      <c r="C1850" s="23">
        <v>150</v>
      </c>
      <c r="D1850" s="23">
        <v>75</v>
      </c>
      <c r="E1850" s="23">
        <v>2210</v>
      </c>
      <c r="F1850" s="25">
        <v>2576</v>
      </c>
      <c r="G1850" s="25" t="s">
        <v>34</v>
      </c>
      <c r="H1850" s="26">
        <v>33</v>
      </c>
      <c r="I1850" s="27">
        <v>43413</v>
      </c>
    </row>
    <row r="1851" spans="1:9">
      <c r="A1851" s="23">
        <v>12960</v>
      </c>
      <c r="B1851" s="24" t="s">
        <v>1898</v>
      </c>
      <c r="C1851" s="23">
        <v>123</v>
      </c>
      <c r="D1851" s="23">
        <v>62</v>
      </c>
      <c r="E1851" s="23">
        <v>703</v>
      </c>
      <c r="F1851" s="25">
        <v>816</v>
      </c>
      <c r="G1851" s="25" t="s">
        <v>35</v>
      </c>
      <c r="H1851" s="26">
        <v>37</v>
      </c>
      <c r="I1851" s="27">
        <v>43724</v>
      </c>
    </row>
    <row r="1852" spans="1:9">
      <c r="A1852" s="23">
        <v>12961</v>
      </c>
      <c r="B1852" s="24" t="s">
        <v>1899</v>
      </c>
      <c r="C1852" s="23">
        <v>102</v>
      </c>
      <c r="D1852" s="23">
        <v>51</v>
      </c>
      <c r="E1852" s="23">
        <v>1557</v>
      </c>
      <c r="F1852" s="25">
        <v>1561</v>
      </c>
      <c r="G1852" s="25" t="s">
        <v>35</v>
      </c>
      <c r="H1852" s="26">
        <v>43</v>
      </c>
      <c r="I1852" s="27">
        <v>43717</v>
      </c>
    </row>
    <row r="1853" spans="1:9">
      <c r="A1853" s="23">
        <v>12962</v>
      </c>
      <c r="B1853" s="24" t="s">
        <v>1900</v>
      </c>
      <c r="C1853" s="23">
        <v>175</v>
      </c>
      <c r="D1853" s="23">
        <v>88</v>
      </c>
      <c r="E1853" s="23">
        <v>1685</v>
      </c>
      <c r="F1853" s="25">
        <v>2356</v>
      </c>
      <c r="G1853" s="25" t="s">
        <v>35</v>
      </c>
      <c r="H1853" s="26">
        <v>35</v>
      </c>
      <c r="I1853" s="27">
        <v>43649</v>
      </c>
    </row>
    <row r="1854" spans="1:9">
      <c r="A1854" s="23">
        <v>12963</v>
      </c>
      <c r="B1854" s="24" t="s">
        <v>1901</v>
      </c>
      <c r="C1854" s="23">
        <v>129</v>
      </c>
      <c r="D1854" s="23">
        <v>43</v>
      </c>
      <c r="E1854" s="23">
        <v>1577</v>
      </c>
      <c r="F1854" s="25">
        <v>1132</v>
      </c>
      <c r="G1854" s="25" t="s">
        <v>34</v>
      </c>
      <c r="H1854" s="26">
        <v>44</v>
      </c>
      <c r="I1854" s="27">
        <v>43499</v>
      </c>
    </row>
    <row r="1855" spans="1:9">
      <c r="A1855" s="23">
        <v>12964</v>
      </c>
      <c r="B1855" s="24" t="s">
        <v>1902</v>
      </c>
      <c r="C1855" s="23">
        <v>150</v>
      </c>
      <c r="D1855" s="23">
        <v>50</v>
      </c>
      <c r="E1855" s="23">
        <v>247</v>
      </c>
      <c r="F1855" s="25">
        <v>534</v>
      </c>
      <c r="G1855" s="25" t="s">
        <v>34</v>
      </c>
      <c r="H1855" s="26">
        <v>27</v>
      </c>
      <c r="I1855" s="27">
        <v>43726</v>
      </c>
    </row>
    <row r="1856" spans="1:9">
      <c r="A1856" s="23">
        <v>12965</v>
      </c>
      <c r="B1856" s="24" t="s">
        <v>1903</v>
      </c>
      <c r="C1856" s="23">
        <v>57</v>
      </c>
      <c r="D1856" s="23">
        <v>19</v>
      </c>
      <c r="E1856" s="23">
        <v>1247</v>
      </c>
      <c r="F1856" s="25">
        <v>828</v>
      </c>
      <c r="G1856" s="25" t="s">
        <v>35</v>
      </c>
      <c r="H1856" s="26">
        <v>54</v>
      </c>
      <c r="I1856" s="27">
        <v>43600</v>
      </c>
    </row>
    <row r="1857" spans="1:9">
      <c r="A1857" s="23">
        <v>12966</v>
      </c>
      <c r="B1857" s="24" t="s">
        <v>1904</v>
      </c>
      <c r="C1857" s="23">
        <v>226</v>
      </c>
      <c r="D1857" s="23">
        <v>76</v>
      </c>
      <c r="E1857" s="23">
        <v>1848</v>
      </c>
      <c r="F1857" s="25">
        <v>2623</v>
      </c>
      <c r="G1857" s="25" t="s">
        <v>35</v>
      </c>
      <c r="H1857" s="26">
        <v>89</v>
      </c>
      <c r="I1857" s="27">
        <v>43420</v>
      </c>
    </row>
    <row r="1858" spans="1:9">
      <c r="A1858" s="23">
        <v>12967</v>
      </c>
      <c r="B1858" s="24" t="s">
        <v>1905</v>
      </c>
      <c r="C1858" s="23">
        <v>108</v>
      </c>
      <c r="D1858" s="23">
        <v>54</v>
      </c>
      <c r="E1858" s="23">
        <v>1345</v>
      </c>
      <c r="F1858" s="25">
        <v>1061</v>
      </c>
      <c r="G1858" s="25" t="s">
        <v>34</v>
      </c>
      <c r="H1858" s="26">
        <v>38</v>
      </c>
      <c r="I1858" s="27">
        <v>43546</v>
      </c>
    </row>
    <row r="1859" spans="1:9">
      <c r="A1859" s="23">
        <v>12968</v>
      </c>
      <c r="B1859" s="24" t="s">
        <v>1906</v>
      </c>
      <c r="C1859" s="23">
        <v>205</v>
      </c>
      <c r="D1859" s="23">
        <v>103</v>
      </c>
      <c r="E1859" s="23">
        <v>2351</v>
      </c>
      <c r="F1859" s="25">
        <v>4615</v>
      </c>
      <c r="G1859" s="25" t="s">
        <v>34</v>
      </c>
      <c r="H1859" s="26">
        <v>80</v>
      </c>
      <c r="I1859" s="27">
        <v>43589</v>
      </c>
    </row>
    <row r="1860" spans="1:9">
      <c r="A1860" s="23">
        <v>12969</v>
      </c>
      <c r="B1860" s="24" t="s">
        <v>1907</v>
      </c>
      <c r="C1860" s="23">
        <v>239</v>
      </c>
      <c r="D1860" s="23">
        <v>80</v>
      </c>
      <c r="E1860" s="23">
        <v>957</v>
      </c>
      <c r="F1860" s="25">
        <v>1216</v>
      </c>
      <c r="G1860" s="25" t="s">
        <v>35</v>
      </c>
      <c r="H1860" s="26">
        <v>69</v>
      </c>
      <c r="I1860" s="27">
        <v>43693</v>
      </c>
    </row>
    <row r="1861" spans="1:9">
      <c r="A1861" s="23">
        <v>12970</v>
      </c>
      <c r="B1861" s="24" t="s">
        <v>1908</v>
      </c>
      <c r="C1861" s="23">
        <v>140</v>
      </c>
      <c r="D1861" s="23">
        <v>47</v>
      </c>
      <c r="E1861" s="23">
        <v>3088</v>
      </c>
      <c r="F1861" s="25">
        <v>2004</v>
      </c>
      <c r="G1861" s="25" t="s">
        <v>34</v>
      </c>
      <c r="H1861" s="26">
        <v>21</v>
      </c>
      <c r="I1861" s="27">
        <v>43528</v>
      </c>
    </row>
    <row r="1862" spans="1:9">
      <c r="A1862" s="23">
        <v>12971</v>
      </c>
      <c r="B1862" s="24" t="s">
        <v>1909</v>
      </c>
      <c r="C1862" s="23">
        <v>214</v>
      </c>
      <c r="D1862" s="23">
        <v>107</v>
      </c>
      <c r="E1862" s="23">
        <v>951</v>
      </c>
      <c r="F1862" s="25">
        <v>2175</v>
      </c>
      <c r="G1862" s="25" t="s">
        <v>34</v>
      </c>
      <c r="H1862" s="26">
        <v>39</v>
      </c>
      <c r="I1862" s="27">
        <v>43270</v>
      </c>
    </row>
    <row r="1863" spans="1:9">
      <c r="A1863" s="23">
        <v>12972</v>
      </c>
      <c r="B1863" s="24" t="s">
        <v>1910</v>
      </c>
      <c r="C1863" s="23">
        <v>120</v>
      </c>
      <c r="D1863" s="23">
        <v>30</v>
      </c>
      <c r="E1863" s="23">
        <v>1506</v>
      </c>
      <c r="F1863" s="25">
        <v>942</v>
      </c>
      <c r="G1863" s="25" t="s">
        <v>34</v>
      </c>
      <c r="H1863" s="26">
        <v>50</v>
      </c>
      <c r="I1863" s="27">
        <v>43511</v>
      </c>
    </row>
    <row r="1864" spans="1:9">
      <c r="A1864" s="23">
        <v>12973</v>
      </c>
      <c r="B1864" s="24" t="s">
        <v>1911</v>
      </c>
      <c r="C1864" s="23">
        <v>56</v>
      </c>
      <c r="D1864" s="23">
        <v>14</v>
      </c>
      <c r="E1864" s="23">
        <v>3444</v>
      </c>
      <c r="F1864" s="25">
        <v>904</v>
      </c>
      <c r="G1864" s="25" t="s">
        <v>34</v>
      </c>
      <c r="H1864" s="26">
        <v>36</v>
      </c>
      <c r="I1864" s="27">
        <v>43507</v>
      </c>
    </row>
    <row r="1865" spans="1:9">
      <c r="A1865" s="23">
        <v>12974</v>
      </c>
      <c r="B1865" s="24" t="s">
        <v>1912</v>
      </c>
      <c r="C1865" s="23">
        <v>196</v>
      </c>
      <c r="D1865" s="23">
        <v>66</v>
      </c>
      <c r="E1865" s="23">
        <v>846</v>
      </c>
      <c r="F1865" s="25">
        <v>1850</v>
      </c>
      <c r="G1865" s="25" t="s">
        <v>35</v>
      </c>
      <c r="H1865" s="26">
        <v>44</v>
      </c>
      <c r="I1865" s="27">
        <v>43595</v>
      </c>
    </row>
    <row r="1866" spans="1:9">
      <c r="A1866" s="23">
        <v>12975</v>
      </c>
      <c r="B1866" s="24" t="s">
        <v>1913</v>
      </c>
      <c r="C1866" s="23">
        <v>125</v>
      </c>
      <c r="D1866" s="23">
        <v>42</v>
      </c>
      <c r="E1866" s="23">
        <v>3020</v>
      </c>
      <c r="F1866" s="25">
        <v>2979</v>
      </c>
      <c r="G1866" s="25" t="s">
        <v>34</v>
      </c>
      <c r="H1866" s="26">
        <v>29</v>
      </c>
      <c r="I1866" s="27">
        <v>43580</v>
      </c>
    </row>
    <row r="1867" spans="1:9">
      <c r="A1867" s="23">
        <v>12976</v>
      </c>
      <c r="B1867" s="24" t="s">
        <v>1914</v>
      </c>
      <c r="C1867" s="23">
        <v>201</v>
      </c>
      <c r="D1867" s="23">
        <v>51</v>
      </c>
      <c r="E1867" s="23">
        <v>1732</v>
      </c>
      <c r="F1867" s="25">
        <v>1596</v>
      </c>
      <c r="G1867" s="25" t="s">
        <v>35</v>
      </c>
      <c r="H1867" s="26">
        <v>46</v>
      </c>
      <c r="I1867" s="27">
        <v>43736</v>
      </c>
    </row>
    <row r="1868" spans="1:9">
      <c r="A1868" s="23">
        <v>12977</v>
      </c>
      <c r="B1868" s="24" t="s">
        <v>1915</v>
      </c>
      <c r="C1868" s="23">
        <v>225</v>
      </c>
      <c r="D1868" s="23">
        <v>75</v>
      </c>
      <c r="E1868" s="23">
        <v>1333</v>
      </c>
      <c r="F1868" s="25">
        <v>1090</v>
      </c>
      <c r="G1868" s="25" t="s">
        <v>34</v>
      </c>
      <c r="H1868" s="26">
        <v>42</v>
      </c>
      <c r="I1868" s="27">
        <v>43639</v>
      </c>
    </row>
    <row r="1869" spans="1:9">
      <c r="A1869" s="23">
        <v>12978</v>
      </c>
      <c r="B1869" s="24" t="s">
        <v>1916</v>
      </c>
      <c r="C1869" s="23">
        <v>190</v>
      </c>
      <c r="D1869" s="23">
        <v>95</v>
      </c>
      <c r="E1869" s="23">
        <v>722</v>
      </c>
      <c r="F1869" s="25">
        <v>1054</v>
      </c>
      <c r="G1869" s="25" t="s">
        <v>34</v>
      </c>
      <c r="H1869" s="26">
        <v>32</v>
      </c>
      <c r="I1869" s="27">
        <v>43641</v>
      </c>
    </row>
    <row r="1870" spans="1:9">
      <c r="A1870" s="23">
        <v>12979</v>
      </c>
      <c r="B1870" s="24" t="s">
        <v>1917</v>
      </c>
      <c r="C1870" s="23">
        <v>231</v>
      </c>
      <c r="D1870" s="23">
        <v>116</v>
      </c>
      <c r="E1870" s="23">
        <v>2192</v>
      </c>
      <c r="F1870" s="25">
        <v>4070</v>
      </c>
      <c r="G1870" s="25" t="s">
        <v>35</v>
      </c>
      <c r="H1870" s="26">
        <v>45</v>
      </c>
      <c r="I1870" s="27">
        <v>43648</v>
      </c>
    </row>
    <row r="1871" spans="1:9">
      <c r="A1871" s="23">
        <v>12980</v>
      </c>
      <c r="B1871" s="24" t="s">
        <v>1918</v>
      </c>
      <c r="C1871" s="23">
        <v>95</v>
      </c>
      <c r="D1871" s="23">
        <v>24</v>
      </c>
      <c r="E1871" s="23">
        <v>1691</v>
      </c>
      <c r="F1871" s="25">
        <v>620</v>
      </c>
      <c r="G1871" s="25" t="s">
        <v>34</v>
      </c>
      <c r="H1871" s="26">
        <v>38</v>
      </c>
      <c r="I1871" s="27">
        <v>43516</v>
      </c>
    </row>
    <row r="1872" spans="1:9">
      <c r="A1872" s="23">
        <v>12981</v>
      </c>
      <c r="B1872" s="24" t="s">
        <v>1919</v>
      </c>
      <c r="C1872" s="23">
        <v>89</v>
      </c>
      <c r="D1872" s="23">
        <v>23</v>
      </c>
      <c r="E1872" s="23">
        <v>639</v>
      </c>
      <c r="F1872" s="25">
        <v>809</v>
      </c>
      <c r="G1872" s="25" t="s">
        <v>34</v>
      </c>
      <c r="H1872" s="26">
        <v>42</v>
      </c>
      <c r="I1872" s="27">
        <v>43620</v>
      </c>
    </row>
    <row r="1873" spans="1:9">
      <c r="A1873" s="23">
        <v>12982</v>
      </c>
      <c r="B1873" s="24" t="s">
        <v>1920</v>
      </c>
      <c r="C1873" s="23">
        <v>179</v>
      </c>
      <c r="D1873" s="23">
        <v>60</v>
      </c>
      <c r="E1873" s="23">
        <v>1469</v>
      </c>
      <c r="F1873" s="25">
        <v>1995</v>
      </c>
      <c r="G1873" s="25" t="s">
        <v>34</v>
      </c>
      <c r="H1873" s="26">
        <v>23</v>
      </c>
      <c r="I1873" s="27">
        <v>43638</v>
      </c>
    </row>
    <row r="1874" spans="1:9">
      <c r="A1874" s="23">
        <v>12983</v>
      </c>
      <c r="B1874" s="24" t="s">
        <v>1921</v>
      </c>
      <c r="C1874" s="23">
        <v>108</v>
      </c>
      <c r="D1874" s="23">
        <v>27</v>
      </c>
      <c r="E1874" s="23">
        <v>842</v>
      </c>
      <c r="F1874" s="25">
        <v>824</v>
      </c>
      <c r="G1874" s="25" t="s">
        <v>34</v>
      </c>
      <c r="H1874" s="26">
        <v>22</v>
      </c>
      <c r="I1874" s="27">
        <v>43419</v>
      </c>
    </row>
    <row r="1875" spans="1:9">
      <c r="A1875" s="23">
        <v>12984</v>
      </c>
      <c r="B1875" s="24" t="s">
        <v>1922</v>
      </c>
      <c r="C1875" s="23">
        <v>124</v>
      </c>
      <c r="D1875" s="23">
        <v>62</v>
      </c>
      <c r="E1875" s="23">
        <v>788</v>
      </c>
      <c r="F1875" s="25">
        <v>558</v>
      </c>
      <c r="G1875" s="25" t="s">
        <v>34</v>
      </c>
      <c r="H1875" s="26">
        <v>43</v>
      </c>
      <c r="I1875" s="27">
        <v>43416</v>
      </c>
    </row>
    <row r="1876" spans="1:9">
      <c r="A1876" s="23">
        <v>12985</v>
      </c>
      <c r="B1876" s="24" t="s">
        <v>1923</v>
      </c>
      <c r="C1876" s="23">
        <v>221</v>
      </c>
      <c r="D1876" s="23">
        <v>111</v>
      </c>
      <c r="E1876" s="23">
        <v>444</v>
      </c>
      <c r="F1876" s="25">
        <v>631</v>
      </c>
      <c r="G1876" s="25" t="s">
        <v>35</v>
      </c>
      <c r="H1876" s="26">
        <v>31</v>
      </c>
      <c r="I1876" s="27">
        <v>43538</v>
      </c>
    </row>
    <row r="1877" spans="1:9">
      <c r="A1877" s="23">
        <v>12986</v>
      </c>
      <c r="B1877" s="24" t="s">
        <v>1924</v>
      </c>
      <c r="C1877" s="23">
        <v>69</v>
      </c>
      <c r="D1877" s="23">
        <v>18</v>
      </c>
      <c r="E1877" s="23">
        <v>722</v>
      </c>
      <c r="F1877" s="25">
        <v>709</v>
      </c>
      <c r="G1877" s="25" t="s">
        <v>34</v>
      </c>
      <c r="H1877" s="26">
        <v>37</v>
      </c>
      <c r="I1877" s="27">
        <v>43583</v>
      </c>
    </row>
    <row r="1878" spans="1:9">
      <c r="A1878" s="23">
        <v>12987</v>
      </c>
      <c r="B1878" s="24" t="s">
        <v>1925</v>
      </c>
      <c r="C1878" s="23">
        <v>195</v>
      </c>
      <c r="D1878" s="23">
        <v>98</v>
      </c>
      <c r="E1878" s="23">
        <v>922</v>
      </c>
      <c r="F1878" s="25">
        <v>1085</v>
      </c>
      <c r="G1878" s="25" t="s">
        <v>34</v>
      </c>
      <c r="H1878" s="26">
        <v>23</v>
      </c>
      <c r="I1878" s="27">
        <v>43518</v>
      </c>
    </row>
    <row r="1879" spans="1:9">
      <c r="A1879" s="23">
        <v>12988</v>
      </c>
      <c r="B1879" s="24" t="s">
        <v>1926</v>
      </c>
      <c r="C1879" s="23">
        <v>157</v>
      </c>
      <c r="D1879" s="23">
        <v>79</v>
      </c>
      <c r="E1879" s="23">
        <v>3115</v>
      </c>
      <c r="F1879" s="25">
        <v>4930</v>
      </c>
      <c r="G1879" s="25" t="s">
        <v>35</v>
      </c>
      <c r="H1879" s="26">
        <v>29</v>
      </c>
      <c r="I1879" s="27">
        <v>43559</v>
      </c>
    </row>
    <row r="1880" spans="1:9">
      <c r="A1880" s="23">
        <v>12989</v>
      </c>
      <c r="B1880" s="24" t="s">
        <v>1927</v>
      </c>
      <c r="C1880" s="23">
        <v>30</v>
      </c>
      <c r="D1880" s="23">
        <v>8</v>
      </c>
      <c r="E1880" s="23">
        <v>433</v>
      </c>
      <c r="F1880" s="25">
        <v>632</v>
      </c>
      <c r="G1880" s="25" t="s">
        <v>34</v>
      </c>
      <c r="H1880" s="26">
        <v>47</v>
      </c>
      <c r="I1880" s="27">
        <v>43580</v>
      </c>
    </row>
    <row r="1881" spans="1:9">
      <c r="A1881" s="23">
        <v>12990</v>
      </c>
      <c r="B1881" s="24" t="s">
        <v>1928</v>
      </c>
      <c r="C1881" s="23">
        <v>219</v>
      </c>
      <c r="D1881" s="23">
        <v>110</v>
      </c>
      <c r="E1881" s="23">
        <v>1711</v>
      </c>
      <c r="F1881" s="25">
        <v>2840</v>
      </c>
      <c r="G1881" s="25" t="s">
        <v>34</v>
      </c>
      <c r="H1881" s="26">
        <v>20</v>
      </c>
      <c r="I1881" s="27">
        <v>43671</v>
      </c>
    </row>
    <row r="1882" spans="1:9">
      <c r="A1882" s="23">
        <v>12991</v>
      </c>
      <c r="B1882" s="24" t="s">
        <v>1929</v>
      </c>
      <c r="C1882" s="23">
        <v>122</v>
      </c>
      <c r="D1882" s="23">
        <v>31</v>
      </c>
      <c r="E1882" s="23">
        <v>1923</v>
      </c>
      <c r="F1882" s="25">
        <v>1401</v>
      </c>
      <c r="G1882" s="25" t="s">
        <v>35</v>
      </c>
      <c r="H1882" s="26">
        <v>39</v>
      </c>
      <c r="I1882" s="27">
        <v>43162</v>
      </c>
    </row>
    <row r="1883" spans="1:9">
      <c r="A1883" s="23">
        <v>12992</v>
      </c>
      <c r="B1883" s="24" t="s">
        <v>1930</v>
      </c>
      <c r="C1883" s="23">
        <v>87</v>
      </c>
      <c r="D1883" s="23">
        <v>22</v>
      </c>
      <c r="E1883" s="23">
        <v>758</v>
      </c>
      <c r="F1883" s="25">
        <v>776</v>
      </c>
      <c r="G1883" s="25" t="s">
        <v>35</v>
      </c>
      <c r="H1883" s="26">
        <v>84</v>
      </c>
      <c r="I1883" s="27">
        <v>43217</v>
      </c>
    </row>
    <row r="1884" spans="1:9">
      <c r="A1884" s="23">
        <v>12993</v>
      </c>
      <c r="B1884" s="24" t="s">
        <v>1931</v>
      </c>
      <c r="C1884" s="23">
        <v>103</v>
      </c>
      <c r="D1884" s="23">
        <v>52</v>
      </c>
      <c r="E1884" s="23">
        <v>2085</v>
      </c>
      <c r="F1884" s="25">
        <v>2751</v>
      </c>
      <c r="G1884" s="25" t="s">
        <v>35</v>
      </c>
      <c r="H1884" s="26">
        <v>36</v>
      </c>
      <c r="I1884" s="27">
        <v>43719</v>
      </c>
    </row>
    <row r="1885" spans="1:9">
      <c r="A1885" s="23">
        <v>12994</v>
      </c>
      <c r="B1885" s="24" t="s">
        <v>1932</v>
      </c>
      <c r="C1885" s="23">
        <v>157</v>
      </c>
      <c r="D1885" s="23">
        <v>40</v>
      </c>
      <c r="E1885" s="23">
        <v>2127</v>
      </c>
      <c r="F1885" s="25">
        <v>1268</v>
      </c>
      <c r="G1885" s="25" t="s">
        <v>35</v>
      </c>
      <c r="H1885" s="26">
        <v>24</v>
      </c>
      <c r="I1885" s="27">
        <v>43696</v>
      </c>
    </row>
    <row r="1886" spans="1:9">
      <c r="A1886" s="23">
        <v>12995</v>
      </c>
      <c r="B1886" s="24" t="s">
        <v>1933</v>
      </c>
      <c r="C1886" s="23">
        <v>161</v>
      </c>
      <c r="D1886" s="23">
        <v>81</v>
      </c>
      <c r="E1886" s="23">
        <v>1829</v>
      </c>
      <c r="F1886" s="25">
        <v>2272</v>
      </c>
      <c r="G1886" s="25" t="s">
        <v>35</v>
      </c>
      <c r="H1886" s="26">
        <v>34</v>
      </c>
      <c r="I1886" s="27">
        <v>43114</v>
      </c>
    </row>
    <row r="1887" spans="1:9">
      <c r="A1887" s="23">
        <v>12996</v>
      </c>
      <c r="B1887" s="24" t="s">
        <v>1934</v>
      </c>
      <c r="C1887" s="23">
        <v>159</v>
      </c>
      <c r="D1887" s="23">
        <v>53</v>
      </c>
      <c r="E1887" s="23">
        <v>697</v>
      </c>
      <c r="F1887" s="25">
        <v>990</v>
      </c>
      <c r="G1887" s="25" t="s">
        <v>34</v>
      </c>
      <c r="H1887" s="26">
        <v>50</v>
      </c>
      <c r="I1887" s="27">
        <v>43678</v>
      </c>
    </row>
    <row r="1888" spans="1:9">
      <c r="A1888" s="23">
        <v>12997</v>
      </c>
      <c r="B1888" s="24" t="s">
        <v>1935</v>
      </c>
      <c r="C1888" s="23">
        <v>115</v>
      </c>
      <c r="D1888" s="23">
        <v>29</v>
      </c>
      <c r="E1888" s="23">
        <v>276</v>
      </c>
      <c r="F1888" s="25">
        <v>705</v>
      </c>
      <c r="G1888" s="25" t="s">
        <v>35</v>
      </c>
      <c r="H1888" s="26">
        <v>34</v>
      </c>
      <c r="I1888" s="27">
        <v>43490</v>
      </c>
    </row>
    <row r="1889" spans="1:9">
      <c r="A1889" s="23">
        <v>12998</v>
      </c>
      <c r="B1889" s="24" t="s">
        <v>1936</v>
      </c>
      <c r="C1889" s="23">
        <v>152</v>
      </c>
      <c r="D1889" s="23">
        <v>76</v>
      </c>
      <c r="E1889" s="23">
        <v>2191</v>
      </c>
      <c r="F1889" s="25">
        <v>2890</v>
      </c>
      <c r="G1889" s="25" t="s">
        <v>35</v>
      </c>
      <c r="H1889" s="26">
        <v>30</v>
      </c>
      <c r="I1889" s="27">
        <v>43217</v>
      </c>
    </row>
    <row r="1890" spans="1:9">
      <c r="A1890" s="23">
        <v>12999</v>
      </c>
      <c r="B1890" s="24" t="s">
        <v>1937</v>
      </c>
      <c r="C1890" s="23">
        <v>169</v>
      </c>
      <c r="D1890" s="23">
        <v>57</v>
      </c>
      <c r="E1890" s="23">
        <v>2260</v>
      </c>
      <c r="F1890" s="25">
        <v>2805</v>
      </c>
      <c r="G1890" s="25" t="s">
        <v>34</v>
      </c>
      <c r="H1890" s="26">
        <v>78</v>
      </c>
      <c r="I1890" s="27">
        <v>43630</v>
      </c>
    </row>
    <row r="1891" spans="1:9">
      <c r="A1891" s="23">
        <v>13000</v>
      </c>
      <c r="B1891" s="24" t="s">
        <v>1938</v>
      </c>
      <c r="C1891" s="23">
        <v>97</v>
      </c>
      <c r="D1891" s="23">
        <v>25</v>
      </c>
      <c r="E1891" s="23">
        <v>2759</v>
      </c>
      <c r="F1891" s="25">
        <v>1136</v>
      </c>
      <c r="G1891" s="25" t="s">
        <v>34</v>
      </c>
      <c r="H1891" s="26">
        <v>32</v>
      </c>
      <c r="I1891" s="27">
        <v>43515</v>
      </c>
    </row>
    <row r="1892" spans="1:9">
      <c r="A1892" s="23">
        <v>13001</v>
      </c>
      <c r="B1892" s="24" t="s">
        <v>1939</v>
      </c>
      <c r="C1892" s="23">
        <v>45</v>
      </c>
      <c r="D1892" s="23">
        <v>23</v>
      </c>
      <c r="E1892" s="23">
        <v>204</v>
      </c>
      <c r="F1892" s="25">
        <v>972</v>
      </c>
      <c r="G1892" s="25" t="s">
        <v>34</v>
      </c>
      <c r="H1892" s="26">
        <v>30</v>
      </c>
      <c r="I1892" s="27">
        <v>43370</v>
      </c>
    </row>
    <row r="1893" spans="1:9">
      <c r="A1893" s="23">
        <v>13002</v>
      </c>
      <c r="B1893" s="24" t="s">
        <v>1940</v>
      </c>
      <c r="C1893" s="23">
        <v>85</v>
      </c>
      <c r="D1893" s="23">
        <v>43</v>
      </c>
      <c r="E1893" s="23">
        <v>2281</v>
      </c>
      <c r="F1893" s="25">
        <v>1169</v>
      </c>
      <c r="G1893" s="25" t="s">
        <v>35</v>
      </c>
      <c r="H1893" s="26">
        <v>35</v>
      </c>
      <c r="I1893" s="27">
        <v>43515</v>
      </c>
    </row>
    <row r="1894" spans="1:9">
      <c r="A1894" s="23">
        <v>13003</v>
      </c>
      <c r="B1894" s="24" t="s">
        <v>1941</v>
      </c>
      <c r="C1894" s="23">
        <v>116</v>
      </c>
      <c r="D1894" s="23">
        <v>29</v>
      </c>
      <c r="E1894" s="23">
        <v>1195</v>
      </c>
      <c r="F1894" s="25">
        <v>723</v>
      </c>
      <c r="G1894" s="25" t="s">
        <v>35</v>
      </c>
      <c r="H1894" s="26">
        <v>22</v>
      </c>
      <c r="I1894" s="27">
        <v>43501</v>
      </c>
    </row>
    <row r="1895" spans="1:9">
      <c r="A1895" s="23">
        <v>13004</v>
      </c>
      <c r="B1895" s="24" t="s">
        <v>1942</v>
      </c>
      <c r="C1895" s="23">
        <v>46</v>
      </c>
      <c r="D1895" s="23">
        <v>23</v>
      </c>
      <c r="E1895" s="23">
        <v>1746</v>
      </c>
      <c r="F1895" s="25">
        <v>946</v>
      </c>
      <c r="G1895" s="25" t="s">
        <v>34</v>
      </c>
      <c r="H1895" s="26">
        <v>20</v>
      </c>
      <c r="I1895" s="27">
        <v>43514</v>
      </c>
    </row>
    <row r="1896" spans="1:9">
      <c r="A1896" s="23">
        <v>13005</v>
      </c>
      <c r="B1896" s="24" t="s">
        <v>1943</v>
      </c>
      <c r="C1896" s="23">
        <v>130</v>
      </c>
      <c r="D1896" s="23">
        <v>33</v>
      </c>
      <c r="E1896" s="23">
        <v>2340</v>
      </c>
      <c r="F1896" s="25">
        <v>1651</v>
      </c>
      <c r="G1896" s="25" t="s">
        <v>34</v>
      </c>
      <c r="H1896" s="26">
        <v>36</v>
      </c>
      <c r="I1896" s="27">
        <v>43713</v>
      </c>
    </row>
    <row r="1897" spans="1:9">
      <c r="A1897" s="23">
        <v>13006</v>
      </c>
      <c r="B1897" s="24" t="s">
        <v>1944</v>
      </c>
      <c r="C1897" s="23">
        <v>137</v>
      </c>
      <c r="D1897" s="23">
        <v>69</v>
      </c>
      <c r="E1897" s="23">
        <v>2350</v>
      </c>
      <c r="F1897" s="25">
        <v>2395</v>
      </c>
      <c r="G1897" s="25" t="s">
        <v>34</v>
      </c>
      <c r="H1897" s="26">
        <v>42</v>
      </c>
      <c r="I1897" s="27">
        <v>43308</v>
      </c>
    </row>
    <row r="1898" spans="1:9">
      <c r="A1898" s="23">
        <v>13007</v>
      </c>
      <c r="B1898" s="24" t="s">
        <v>1945</v>
      </c>
      <c r="C1898" s="23">
        <v>146</v>
      </c>
      <c r="D1898" s="23">
        <v>73</v>
      </c>
      <c r="E1898" s="23">
        <v>3370</v>
      </c>
      <c r="F1898" s="25">
        <v>4885</v>
      </c>
      <c r="G1898" s="25" t="s">
        <v>35</v>
      </c>
      <c r="H1898" s="26">
        <v>45</v>
      </c>
      <c r="I1898" s="27">
        <v>43382</v>
      </c>
    </row>
    <row r="1899" spans="1:9">
      <c r="A1899" s="23">
        <v>13008</v>
      </c>
      <c r="B1899" s="24" t="s">
        <v>1946</v>
      </c>
      <c r="C1899" s="23">
        <v>44</v>
      </c>
      <c r="D1899" s="23">
        <v>11</v>
      </c>
      <c r="E1899" s="23">
        <v>2611</v>
      </c>
      <c r="F1899" s="25">
        <v>569</v>
      </c>
      <c r="G1899" s="25" t="s">
        <v>35</v>
      </c>
      <c r="H1899" s="26">
        <v>38</v>
      </c>
      <c r="I1899" s="27">
        <v>43667</v>
      </c>
    </row>
    <row r="1900" spans="1:9">
      <c r="A1900" s="23">
        <v>13009</v>
      </c>
      <c r="B1900" s="24" t="s">
        <v>1947</v>
      </c>
      <c r="C1900" s="23">
        <v>211</v>
      </c>
      <c r="D1900" s="23">
        <v>53</v>
      </c>
      <c r="E1900" s="23">
        <v>3335</v>
      </c>
      <c r="F1900" s="25">
        <v>2518</v>
      </c>
      <c r="G1900" s="25" t="s">
        <v>34</v>
      </c>
      <c r="H1900" s="26">
        <v>21</v>
      </c>
      <c r="I1900" s="27">
        <v>43424</v>
      </c>
    </row>
    <row r="1901" spans="1:9">
      <c r="A1901" s="23">
        <v>13010</v>
      </c>
      <c r="B1901" s="24" t="s">
        <v>1948</v>
      </c>
      <c r="C1901" s="23">
        <v>38</v>
      </c>
      <c r="D1901" s="23">
        <v>10</v>
      </c>
      <c r="E1901" s="23">
        <v>3140</v>
      </c>
      <c r="F1901" s="25">
        <v>530</v>
      </c>
      <c r="G1901" s="25" t="s">
        <v>34</v>
      </c>
      <c r="H1901" s="26">
        <v>29</v>
      </c>
      <c r="I1901" s="27">
        <v>43593</v>
      </c>
    </row>
    <row r="1902" spans="1:9">
      <c r="A1902" s="23">
        <v>13011</v>
      </c>
      <c r="B1902" s="24" t="s">
        <v>1949</v>
      </c>
      <c r="C1902" s="23">
        <v>155</v>
      </c>
      <c r="D1902" s="23">
        <v>52</v>
      </c>
      <c r="E1902" s="23">
        <v>1684</v>
      </c>
      <c r="F1902" s="25">
        <v>1857</v>
      </c>
      <c r="G1902" s="25" t="s">
        <v>34</v>
      </c>
      <c r="H1902" s="26">
        <v>33</v>
      </c>
      <c r="I1902" s="27">
        <v>43476</v>
      </c>
    </row>
    <row r="1903" spans="1:9">
      <c r="A1903" s="23">
        <v>13012</v>
      </c>
      <c r="B1903" s="24" t="s">
        <v>1950</v>
      </c>
      <c r="C1903" s="23">
        <v>58</v>
      </c>
      <c r="D1903" s="23">
        <v>20</v>
      </c>
      <c r="E1903" s="23">
        <v>2297</v>
      </c>
      <c r="F1903" s="25">
        <v>555</v>
      </c>
      <c r="G1903" s="25" t="s">
        <v>34</v>
      </c>
      <c r="H1903" s="26">
        <v>28</v>
      </c>
      <c r="I1903" s="27">
        <v>43505</v>
      </c>
    </row>
    <row r="1904" spans="1:9">
      <c r="A1904" s="23">
        <v>13013</v>
      </c>
      <c r="B1904" s="24" t="s">
        <v>1951</v>
      </c>
      <c r="C1904" s="23">
        <v>215</v>
      </c>
      <c r="D1904" s="23">
        <v>54</v>
      </c>
      <c r="E1904" s="23">
        <v>3470</v>
      </c>
      <c r="F1904" s="25">
        <v>2671</v>
      </c>
      <c r="G1904" s="25" t="s">
        <v>34</v>
      </c>
      <c r="H1904" s="26">
        <v>31</v>
      </c>
      <c r="I1904" s="27">
        <v>43470</v>
      </c>
    </row>
    <row r="1905" spans="1:9">
      <c r="A1905" s="23">
        <v>13014</v>
      </c>
      <c r="B1905" s="24" t="s">
        <v>1952</v>
      </c>
      <c r="C1905" s="23">
        <v>213</v>
      </c>
      <c r="D1905" s="23">
        <v>71</v>
      </c>
      <c r="E1905" s="23">
        <v>3458</v>
      </c>
      <c r="F1905" s="25">
        <v>4148</v>
      </c>
      <c r="G1905" s="25" t="s">
        <v>34</v>
      </c>
      <c r="H1905" s="26">
        <v>78</v>
      </c>
      <c r="I1905" s="27">
        <v>43631</v>
      </c>
    </row>
    <row r="1906" spans="1:9">
      <c r="A1906" s="23">
        <v>13015</v>
      </c>
      <c r="B1906" s="24" t="s">
        <v>1953</v>
      </c>
      <c r="C1906" s="23">
        <v>77</v>
      </c>
      <c r="D1906" s="23">
        <v>26</v>
      </c>
      <c r="E1906" s="23">
        <v>1448</v>
      </c>
      <c r="F1906" s="25">
        <v>530</v>
      </c>
      <c r="G1906" s="25" t="s">
        <v>34</v>
      </c>
      <c r="H1906" s="26">
        <v>23</v>
      </c>
      <c r="I1906" s="27">
        <v>43175</v>
      </c>
    </row>
    <row r="1907" spans="1:9">
      <c r="A1907" s="23">
        <v>13016</v>
      </c>
      <c r="B1907" s="24" t="s">
        <v>1954</v>
      </c>
      <c r="C1907" s="23">
        <v>183</v>
      </c>
      <c r="D1907" s="23">
        <v>92</v>
      </c>
      <c r="E1907" s="23">
        <v>2770</v>
      </c>
      <c r="F1907" s="25">
        <v>4613</v>
      </c>
      <c r="G1907" s="25" t="s">
        <v>35</v>
      </c>
      <c r="H1907" s="26">
        <v>20</v>
      </c>
      <c r="I1907" s="27">
        <v>43557</v>
      </c>
    </row>
    <row r="1908" spans="1:9">
      <c r="A1908" s="23">
        <v>13017</v>
      </c>
      <c r="B1908" s="24" t="s">
        <v>1955</v>
      </c>
      <c r="C1908" s="23">
        <v>103</v>
      </c>
      <c r="D1908" s="23">
        <v>52</v>
      </c>
      <c r="E1908" s="23">
        <v>834</v>
      </c>
      <c r="F1908" s="25">
        <v>829</v>
      </c>
      <c r="G1908" s="25" t="s">
        <v>34</v>
      </c>
      <c r="H1908" s="26">
        <v>30</v>
      </c>
      <c r="I1908" s="27">
        <v>43453</v>
      </c>
    </row>
    <row r="1909" spans="1:9">
      <c r="A1909" s="23">
        <v>13018</v>
      </c>
      <c r="B1909" s="24" t="s">
        <v>1956</v>
      </c>
      <c r="C1909" s="23">
        <v>239</v>
      </c>
      <c r="D1909" s="23">
        <v>120</v>
      </c>
      <c r="E1909" s="23">
        <v>2970</v>
      </c>
      <c r="F1909" s="25">
        <v>3902</v>
      </c>
      <c r="G1909" s="25" t="s">
        <v>35</v>
      </c>
      <c r="H1909" s="26">
        <v>22</v>
      </c>
      <c r="I1909" s="27">
        <v>43651</v>
      </c>
    </row>
    <row r="1910" spans="1:9">
      <c r="A1910" s="23">
        <v>13019</v>
      </c>
      <c r="B1910" s="24" t="s">
        <v>1957</v>
      </c>
      <c r="C1910" s="23">
        <v>215</v>
      </c>
      <c r="D1910" s="23">
        <v>72</v>
      </c>
      <c r="E1910" s="23">
        <v>891</v>
      </c>
      <c r="F1910" s="25">
        <v>1165</v>
      </c>
      <c r="G1910" s="25" t="s">
        <v>34</v>
      </c>
      <c r="H1910" s="26">
        <v>31</v>
      </c>
      <c r="I1910" s="27">
        <v>43274</v>
      </c>
    </row>
    <row r="1911" spans="1:9">
      <c r="A1911" s="23">
        <v>13020</v>
      </c>
      <c r="B1911" s="24" t="s">
        <v>1958</v>
      </c>
      <c r="C1911" s="23">
        <v>78</v>
      </c>
      <c r="D1911" s="23">
        <v>20</v>
      </c>
      <c r="E1911" s="23">
        <v>2590</v>
      </c>
      <c r="F1911" s="25">
        <v>1883</v>
      </c>
      <c r="G1911" s="25" t="s">
        <v>35</v>
      </c>
      <c r="H1911" s="26">
        <v>39</v>
      </c>
      <c r="I1911" s="27">
        <v>43606</v>
      </c>
    </row>
    <row r="1912" spans="1:9">
      <c r="A1912" s="23">
        <v>13021</v>
      </c>
      <c r="B1912" s="24" t="s">
        <v>1959</v>
      </c>
      <c r="C1912" s="23">
        <v>191</v>
      </c>
      <c r="D1912" s="23">
        <v>48</v>
      </c>
      <c r="E1912" s="23">
        <v>3061</v>
      </c>
      <c r="F1912" s="25">
        <v>2740</v>
      </c>
      <c r="G1912" s="25" t="s">
        <v>35</v>
      </c>
      <c r="H1912" s="26">
        <v>61</v>
      </c>
      <c r="I1912" s="27">
        <v>43503</v>
      </c>
    </row>
    <row r="1913" spans="1:9">
      <c r="A1913" s="23">
        <v>13022</v>
      </c>
      <c r="B1913" s="24" t="s">
        <v>1960</v>
      </c>
      <c r="C1913" s="23">
        <v>125</v>
      </c>
      <c r="D1913" s="23">
        <v>63</v>
      </c>
      <c r="E1913" s="23">
        <v>2324</v>
      </c>
      <c r="F1913" s="25">
        <v>2323</v>
      </c>
      <c r="G1913" s="25" t="s">
        <v>34</v>
      </c>
      <c r="H1913" s="26">
        <v>43</v>
      </c>
      <c r="I1913" s="27">
        <v>43628</v>
      </c>
    </row>
    <row r="1914" spans="1:9">
      <c r="A1914" s="23">
        <v>13023</v>
      </c>
      <c r="B1914" s="24" t="s">
        <v>1961</v>
      </c>
      <c r="C1914" s="23">
        <v>189</v>
      </c>
      <c r="D1914" s="23">
        <v>48</v>
      </c>
      <c r="E1914" s="23">
        <v>2066</v>
      </c>
      <c r="F1914" s="25">
        <v>1819</v>
      </c>
      <c r="G1914" s="25" t="s">
        <v>34</v>
      </c>
      <c r="H1914" s="26">
        <v>41</v>
      </c>
      <c r="I1914" s="27">
        <v>43525</v>
      </c>
    </row>
    <row r="1915" spans="1:9">
      <c r="A1915" s="23">
        <v>13024</v>
      </c>
      <c r="B1915" s="24" t="s">
        <v>1962</v>
      </c>
      <c r="C1915" s="23">
        <v>161</v>
      </c>
      <c r="D1915" s="23">
        <v>41</v>
      </c>
      <c r="E1915" s="23">
        <v>264</v>
      </c>
      <c r="F1915" s="25">
        <v>890</v>
      </c>
      <c r="G1915" s="25" t="s">
        <v>35</v>
      </c>
      <c r="H1915" s="26">
        <v>51</v>
      </c>
      <c r="I1915" s="27">
        <v>43704</v>
      </c>
    </row>
    <row r="1916" spans="1:9">
      <c r="A1916" s="23">
        <v>13025</v>
      </c>
      <c r="B1916" s="24" t="s">
        <v>1963</v>
      </c>
      <c r="C1916" s="23">
        <v>73</v>
      </c>
      <c r="D1916" s="23">
        <v>19</v>
      </c>
      <c r="E1916" s="23">
        <v>2739</v>
      </c>
      <c r="F1916" s="25">
        <v>1963</v>
      </c>
      <c r="G1916" s="25" t="s">
        <v>34</v>
      </c>
      <c r="H1916" s="26">
        <v>45</v>
      </c>
      <c r="I1916" s="27">
        <v>43276</v>
      </c>
    </row>
    <row r="1917" spans="1:9">
      <c r="A1917" s="23">
        <v>13026</v>
      </c>
      <c r="B1917" s="24" t="s">
        <v>1964</v>
      </c>
      <c r="C1917" s="23">
        <v>136</v>
      </c>
      <c r="D1917" s="23">
        <v>34</v>
      </c>
      <c r="E1917" s="23">
        <v>1927</v>
      </c>
      <c r="F1917" s="25">
        <v>1834</v>
      </c>
      <c r="G1917" s="25" t="s">
        <v>35</v>
      </c>
      <c r="H1917" s="26">
        <v>23</v>
      </c>
      <c r="I1917" s="27">
        <v>43580</v>
      </c>
    </row>
    <row r="1918" spans="1:9">
      <c r="A1918" s="23">
        <v>13027</v>
      </c>
      <c r="B1918" s="24" t="s">
        <v>1965</v>
      </c>
      <c r="C1918" s="23">
        <v>192</v>
      </c>
      <c r="D1918" s="23">
        <v>96</v>
      </c>
      <c r="E1918" s="23">
        <v>2321</v>
      </c>
      <c r="F1918" s="25">
        <v>3233</v>
      </c>
      <c r="G1918" s="25" t="s">
        <v>35</v>
      </c>
      <c r="H1918" s="26">
        <v>42</v>
      </c>
      <c r="I1918" s="27">
        <v>43573</v>
      </c>
    </row>
    <row r="1919" spans="1:9">
      <c r="A1919" s="23">
        <v>13028</v>
      </c>
      <c r="B1919" s="24" t="s">
        <v>1966</v>
      </c>
      <c r="C1919" s="23">
        <v>55</v>
      </c>
      <c r="D1919" s="23">
        <v>19</v>
      </c>
      <c r="E1919" s="23">
        <v>630</v>
      </c>
      <c r="F1919" s="25">
        <v>903</v>
      </c>
      <c r="G1919" s="25" t="s">
        <v>34</v>
      </c>
      <c r="H1919" s="26">
        <v>90</v>
      </c>
      <c r="I1919" s="27">
        <v>43697</v>
      </c>
    </row>
    <row r="1920" spans="1:9">
      <c r="A1920" s="23">
        <v>13029</v>
      </c>
      <c r="B1920" s="24" t="s">
        <v>1967</v>
      </c>
      <c r="C1920" s="23">
        <v>81</v>
      </c>
      <c r="D1920" s="23">
        <v>27</v>
      </c>
      <c r="E1920" s="23">
        <v>1150</v>
      </c>
      <c r="F1920" s="25">
        <v>751</v>
      </c>
      <c r="G1920" s="25" t="s">
        <v>34</v>
      </c>
      <c r="H1920" s="26">
        <v>34</v>
      </c>
      <c r="I1920" s="27">
        <v>43659</v>
      </c>
    </row>
    <row r="1921" spans="1:9">
      <c r="A1921" s="23">
        <v>13030</v>
      </c>
      <c r="B1921" s="24" t="s">
        <v>1968</v>
      </c>
      <c r="C1921" s="23">
        <v>47</v>
      </c>
      <c r="D1921" s="23">
        <v>16</v>
      </c>
      <c r="E1921" s="23">
        <v>2588</v>
      </c>
      <c r="F1921" s="25">
        <v>682</v>
      </c>
      <c r="G1921" s="25" t="s">
        <v>34</v>
      </c>
      <c r="H1921" s="26">
        <v>50</v>
      </c>
      <c r="I1921" s="27">
        <v>43611</v>
      </c>
    </row>
    <row r="1922" spans="1:9">
      <c r="A1922" s="23">
        <v>13031</v>
      </c>
      <c r="B1922" s="24" t="s">
        <v>1969</v>
      </c>
      <c r="C1922" s="23">
        <v>159</v>
      </c>
      <c r="D1922" s="23">
        <v>80</v>
      </c>
      <c r="E1922" s="23">
        <v>2689</v>
      </c>
      <c r="F1922" s="25">
        <v>3901</v>
      </c>
      <c r="G1922" s="25" t="s">
        <v>35</v>
      </c>
      <c r="H1922" s="26">
        <v>39</v>
      </c>
      <c r="I1922" s="27">
        <v>43674</v>
      </c>
    </row>
    <row r="1923" spans="1:9">
      <c r="A1923" s="23">
        <v>13032</v>
      </c>
      <c r="B1923" s="24" t="s">
        <v>1970</v>
      </c>
      <c r="C1923" s="23">
        <v>111</v>
      </c>
      <c r="D1923" s="23">
        <v>56</v>
      </c>
      <c r="E1923" s="23">
        <v>274</v>
      </c>
      <c r="F1923" s="25">
        <v>515</v>
      </c>
      <c r="G1923" s="25" t="s">
        <v>35</v>
      </c>
      <c r="H1923" s="26">
        <v>26</v>
      </c>
      <c r="I1923" s="27">
        <v>43624</v>
      </c>
    </row>
    <row r="1924" spans="1:9">
      <c r="A1924" s="23">
        <v>13033</v>
      </c>
      <c r="B1924" s="24" t="s">
        <v>1971</v>
      </c>
      <c r="C1924" s="23">
        <v>238</v>
      </c>
      <c r="D1924" s="23">
        <v>60</v>
      </c>
      <c r="E1924" s="23">
        <v>252</v>
      </c>
      <c r="F1924" s="25">
        <v>937</v>
      </c>
      <c r="G1924" s="25" t="s">
        <v>34</v>
      </c>
      <c r="H1924" s="26">
        <v>34</v>
      </c>
      <c r="I1924" s="27">
        <v>43569</v>
      </c>
    </row>
    <row r="1925" spans="1:9">
      <c r="A1925" s="23">
        <v>13034</v>
      </c>
      <c r="B1925" s="24" t="s">
        <v>1972</v>
      </c>
      <c r="C1925" s="23">
        <v>228</v>
      </c>
      <c r="D1925" s="23">
        <v>57</v>
      </c>
      <c r="E1925" s="23">
        <v>3457</v>
      </c>
      <c r="F1925" s="25">
        <v>2502</v>
      </c>
      <c r="G1925" s="25" t="s">
        <v>35</v>
      </c>
      <c r="H1925" s="26">
        <v>33</v>
      </c>
      <c r="I1925" s="27">
        <v>43183</v>
      </c>
    </row>
    <row r="1926" spans="1:9">
      <c r="A1926" s="23">
        <v>13035</v>
      </c>
      <c r="B1926" s="24" t="s">
        <v>1973</v>
      </c>
      <c r="C1926" s="23">
        <v>180</v>
      </c>
      <c r="D1926" s="23">
        <v>45</v>
      </c>
      <c r="E1926" s="23">
        <v>2960</v>
      </c>
      <c r="F1926" s="25">
        <v>2536</v>
      </c>
      <c r="G1926" s="25" t="s">
        <v>34</v>
      </c>
      <c r="H1926" s="26">
        <v>49</v>
      </c>
      <c r="I1926" s="27">
        <v>43601</v>
      </c>
    </row>
    <row r="1927" spans="1:9">
      <c r="A1927" s="23">
        <v>13036</v>
      </c>
      <c r="B1927" s="24" t="s">
        <v>1974</v>
      </c>
      <c r="C1927" s="23">
        <v>157</v>
      </c>
      <c r="D1927" s="23">
        <v>40</v>
      </c>
      <c r="E1927" s="23">
        <v>1191</v>
      </c>
      <c r="F1927" s="25">
        <v>763</v>
      </c>
      <c r="G1927" s="25" t="s">
        <v>35</v>
      </c>
      <c r="H1927" s="26">
        <v>57</v>
      </c>
      <c r="I1927" s="27">
        <v>43014</v>
      </c>
    </row>
    <row r="1928" spans="1:9">
      <c r="A1928" s="23">
        <v>13037</v>
      </c>
      <c r="B1928" s="24" t="s">
        <v>1975</v>
      </c>
      <c r="C1928" s="23">
        <v>95</v>
      </c>
      <c r="D1928" s="23">
        <v>24</v>
      </c>
      <c r="E1928" s="23">
        <v>1549</v>
      </c>
      <c r="F1928" s="25">
        <v>573</v>
      </c>
      <c r="G1928" s="25" t="s">
        <v>34</v>
      </c>
      <c r="H1928" s="26">
        <v>37</v>
      </c>
      <c r="I1928" s="27">
        <v>43550</v>
      </c>
    </row>
    <row r="1929" spans="1:9">
      <c r="A1929" s="23">
        <v>13038</v>
      </c>
      <c r="B1929" s="24" t="s">
        <v>1976</v>
      </c>
      <c r="C1929" s="23">
        <v>202</v>
      </c>
      <c r="D1929" s="23">
        <v>68</v>
      </c>
      <c r="E1929" s="23">
        <v>292</v>
      </c>
      <c r="F1929" s="25">
        <v>546</v>
      </c>
      <c r="G1929" s="25" t="s">
        <v>35</v>
      </c>
      <c r="H1929" s="26">
        <v>39</v>
      </c>
      <c r="I1929" s="27">
        <v>43526</v>
      </c>
    </row>
    <row r="1930" spans="1:9">
      <c r="A1930" s="23">
        <v>13039</v>
      </c>
      <c r="B1930" s="24" t="s">
        <v>1977</v>
      </c>
      <c r="C1930" s="23">
        <v>38</v>
      </c>
      <c r="D1930" s="23">
        <v>13</v>
      </c>
      <c r="E1930" s="23">
        <v>3342</v>
      </c>
      <c r="F1930" s="25">
        <v>688</v>
      </c>
      <c r="G1930" s="25" t="s">
        <v>34</v>
      </c>
      <c r="H1930" s="26">
        <v>28</v>
      </c>
      <c r="I1930" s="27">
        <v>43475</v>
      </c>
    </row>
    <row r="1931" spans="1:9">
      <c r="A1931" s="23">
        <v>13040</v>
      </c>
      <c r="B1931" s="24" t="s">
        <v>1978</v>
      </c>
      <c r="C1931" s="23">
        <v>55</v>
      </c>
      <c r="D1931" s="23">
        <v>28</v>
      </c>
      <c r="E1931" s="23">
        <v>982</v>
      </c>
      <c r="F1931" s="25">
        <v>647</v>
      </c>
      <c r="G1931" s="25" t="s">
        <v>34</v>
      </c>
      <c r="H1931" s="26">
        <v>46</v>
      </c>
      <c r="I1931" s="27">
        <v>43709</v>
      </c>
    </row>
    <row r="1932" spans="1:9">
      <c r="A1932" s="23">
        <v>13041</v>
      </c>
      <c r="B1932" s="24" t="s">
        <v>1979</v>
      </c>
      <c r="C1932" s="23">
        <v>207</v>
      </c>
      <c r="D1932" s="23">
        <v>104</v>
      </c>
      <c r="E1932" s="23">
        <v>3193</v>
      </c>
      <c r="F1932" s="25">
        <v>4116</v>
      </c>
      <c r="G1932" s="25" t="s">
        <v>34</v>
      </c>
      <c r="H1932" s="26">
        <v>20</v>
      </c>
      <c r="I1932" s="27">
        <v>43609</v>
      </c>
    </row>
    <row r="1933" spans="1:9">
      <c r="A1933" s="23">
        <v>13042</v>
      </c>
      <c r="B1933" s="24" t="s">
        <v>1980</v>
      </c>
      <c r="C1933" s="23">
        <v>60</v>
      </c>
      <c r="D1933" s="23">
        <v>15</v>
      </c>
      <c r="E1933" s="23">
        <v>637</v>
      </c>
      <c r="F1933" s="25">
        <v>586</v>
      </c>
      <c r="G1933" s="25" t="s">
        <v>34</v>
      </c>
      <c r="H1933" s="26">
        <v>32</v>
      </c>
      <c r="I1933" s="27">
        <v>43549</v>
      </c>
    </row>
    <row r="1934" spans="1:9">
      <c r="A1934" s="23">
        <v>13043</v>
      </c>
      <c r="B1934" s="24" t="s">
        <v>1981</v>
      </c>
      <c r="C1934" s="23">
        <v>64</v>
      </c>
      <c r="D1934" s="23">
        <v>32</v>
      </c>
      <c r="E1934" s="23">
        <v>688</v>
      </c>
      <c r="F1934" s="25">
        <v>997</v>
      </c>
      <c r="G1934" s="25" t="s">
        <v>35</v>
      </c>
      <c r="H1934" s="26">
        <v>32</v>
      </c>
      <c r="I1934" s="27">
        <v>43581</v>
      </c>
    </row>
    <row r="1935" spans="1:9">
      <c r="A1935" s="23">
        <v>13044</v>
      </c>
      <c r="B1935" s="24" t="s">
        <v>1982</v>
      </c>
      <c r="C1935" s="23">
        <v>66</v>
      </c>
      <c r="D1935" s="23">
        <v>33</v>
      </c>
      <c r="E1935" s="23">
        <v>1321</v>
      </c>
      <c r="F1935" s="25">
        <v>617</v>
      </c>
      <c r="G1935" s="25" t="s">
        <v>34</v>
      </c>
      <c r="H1935" s="26">
        <v>27</v>
      </c>
      <c r="I1935" s="27">
        <v>43654</v>
      </c>
    </row>
    <row r="1936" spans="1:9">
      <c r="A1936" s="23">
        <v>13045</v>
      </c>
      <c r="B1936" s="24" t="s">
        <v>1983</v>
      </c>
      <c r="C1936" s="23">
        <v>34</v>
      </c>
      <c r="D1936" s="23">
        <v>12</v>
      </c>
      <c r="E1936" s="23">
        <v>1297</v>
      </c>
      <c r="F1936" s="25">
        <v>953</v>
      </c>
      <c r="G1936" s="25" t="s">
        <v>35</v>
      </c>
      <c r="H1936" s="26">
        <v>43</v>
      </c>
      <c r="I1936" s="27">
        <v>43586</v>
      </c>
    </row>
    <row r="1937" spans="1:9">
      <c r="A1937" s="23">
        <v>13046</v>
      </c>
      <c r="B1937" s="24" t="s">
        <v>1984</v>
      </c>
      <c r="C1937" s="23">
        <v>112</v>
      </c>
      <c r="D1937" s="23">
        <v>28</v>
      </c>
      <c r="E1937" s="23">
        <v>2311</v>
      </c>
      <c r="F1937" s="25">
        <v>1051</v>
      </c>
      <c r="G1937" s="25" t="s">
        <v>34</v>
      </c>
      <c r="H1937" s="26">
        <v>30</v>
      </c>
      <c r="I1937" s="27">
        <v>43491</v>
      </c>
    </row>
    <row r="1938" spans="1:9">
      <c r="A1938" s="23">
        <v>13047</v>
      </c>
      <c r="B1938" s="24" t="s">
        <v>1985</v>
      </c>
      <c r="C1938" s="23">
        <v>90</v>
      </c>
      <c r="D1938" s="23">
        <v>23</v>
      </c>
      <c r="E1938" s="23">
        <v>460</v>
      </c>
      <c r="F1938" s="25">
        <v>787</v>
      </c>
      <c r="G1938" s="25" t="s">
        <v>35</v>
      </c>
      <c r="H1938" s="26">
        <v>33</v>
      </c>
      <c r="I1938" s="27">
        <v>43680</v>
      </c>
    </row>
    <row r="1939" spans="1:9">
      <c r="A1939" s="23">
        <v>13048</v>
      </c>
      <c r="B1939" s="24" t="s">
        <v>1986</v>
      </c>
      <c r="C1939" s="23">
        <v>155</v>
      </c>
      <c r="D1939" s="23">
        <v>52</v>
      </c>
      <c r="E1939" s="23">
        <v>1776</v>
      </c>
      <c r="F1939" s="25">
        <v>1771</v>
      </c>
      <c r="G1939" s="25" t="s">
        <v>34</v>
      </c>
      <c r="H1939" s="26">
        <v>46</v>
      </c>
      <c r="I1939" s="27">
        <v>43713</v>
      </c>
    </row>
    <row r="1940" spans="1:9">
      <c r="A1940" s="23">
        <v>13049</v>
      </c>
      <c r="B1940" s="24" t="s">
        <v>1987</v>
      </c>
      <c r="C1940" s="23">
        <v>59</v>
      </c>
      <c r="D1940" s="23">
        <v>30</v>
      </c>
      <c r="E1940" s="23">
        <v>2312</v>
      </c>
      <c r="F1940" s="25">
        <v>1650</v>
      </c>
      <c r="G1940" s="25" t="s">
        <v>35</v>
      </c>
      <c r="H1940" s="26">
        <v>48</v>
      </c>
      <c r="I1940" s="27">
        <v>43511</v>
      </c>
    </row>
    <row r="1941" spans="1:9">
      <c r="A1941" s="23">
        <v>13050</v>
      </c>
      <c r="B1941" s="24" t="s">
        <v>1988</v>
      </c>
      <c r="C1941" s="23">
        <v>80</v>
      </c>
      <c r="D1941" s="23">
        <v>20</v>
      </c>
      <c r="E1941" s="23">
        <v>958</v>
      </c>
      <c r="F1941" s="25">
        <v>773</v>
      </c>
      <c r="G1941" s="25" t="s">
        <v>35</v>
      </c>
      <c r="H1941" s="26">
        <v>22</v>
      </c>
      <c r="I1941" s="27">
        <v>43582</v>
      </c>
    </row>
    <row r="1942" spans="1:9">
      <c r="A1942" s="23">
        <v>13051</v>
      </c>
      <c r="B1942" s="24" t="s">
        <v>1989</v>
      </c>
      <c r="C1942" s="23">
        <v>226</v>
      </c>
      <c r="D1942" s="23">
        <v>76</v>
      </c>
      <c r="E1942" s="23">
        <v>1752</v>
      </c>
      <c r="F1942" s="25">
        <v>2000</v>
      </c>
      <c r="G1942" s="25" t="s">
        <v>34</v>
      </c>
      <c r="H1942" s="26">
        <v>27</v>
      </c>
      <c r="I1942" s="27">
        <v>43549</v>
      </c>
    </row>
    <row r="1943" spans="1:9">
      <c r="A1943" s="23">
        <v>13052</v>
      </c>
      <c r="B1943" s="24" t="s">
        <v>1990</v>
      </c>
      <c r="C1943" s="23">
        <v>143</v>
      </c>
      <c r="D1943" s="23">
        <v>72</v>
      </c>
      <c r="E1943" s="23">
        <v>267</v>
      </c>
      <c r="F1943" s="25">
        <v>578</v>
      </c>
      <c r="G1943" s="25" t="s">
        <v>35</v>
      </c>
      <c r="H1943" s="26">
        <v>37</v>
      </c>
      <c r="I1943" s="27">
        <v>43608</v>
      </c>
    </row>
    <row r="1944" spans="1:9">
      <c r="A1944" s="23">
        <v>13053</v>
      </c>
      <c r="B1944" s="24" t="s">
        <v>1991</v>
      </c>
      <c r="C1944" s="23">
        <v>88</v>
      </c>
      <c r="D1944" s="23">
        <v>30</v>
      </c>
      <c r="E1944" s="23">
        <v>2141</v>
      </c>
      <c r="F1944" s="25">
        <v>1661</v>
      </c>
      <c r="G1944" s="25" t="s">
        <v>34</v>
      </c>
      <c r="H1944" s="26">
        <v>20</v>
      </c>
      <c r="I1944" s="27">
        <v>43575</v>
      </c>
    </row>
    <row r="1945" spans="1:9">
      <c r="A1945" s="23">
        <v>13054</v>
      </c>
      <c r="B1945" s="24" t="s">
        <v>1992</v>
      </c>
      <c r="C1945" s="23">
        <v>195</v>
      </c>
      <c r="D1945" s="23">
        <v>98</v>
      </c>
      <c r="E1945" s="23">
        <v>1862</v>
      </c>
      <c r="F1945" s="25">
        <v>2427</v>
      </c>
      <c r="G1945" s="25" t="s">
        <v>34</v>
      </c>
      <c r="H1945" s="26">
        <v>46</v>
      </c>
      <c r="I1945" s="27">
        <v>43324</v>
      </c>
    </row>
    <row r="1946" spans="1:9">
      <c r="A1946" s="23">
        <v>13055</v>
      </c>
      <c r="B1946" s="24" t="s">
        <v>1993</v>
      </c>
      <c r="C1946" s="23">
        <v>220</v>
      </c>
      <c r="D1946" s="23">
        <v>110</v>
      </c>
      <c r="E1946" s="23">
        <v>2375</v>
      </c>
      <c r="F1946" s="25">
        <v>3474</v>
      </c>
      <c r="G1946" s="25" t="s">
        <v>35</v>
      </c>
      <c r="H1946" s="26">
        <v>26</v>
      </c>
      <c r="I1946" s="27">
        <v>43656</v>
      </c>
    </row>
    <row r="1947" spans="1:9">
      <c r="A1947" s="23">
        <v>13056</v>
      </c>
      <c r="B1947" s="24" t="s">
        <v>1994</v>
      </c>
      <c r="C1947" s="23">
        <v>190</v>
      </c>
      <c r="D1947" s="23">
        <v>64</v>
      </c>
      <c r="E1947" s="23">
        <v>1218</v>
      </c>
      <c r="F1947" s="25">
        <v>1046</v>
      </c>
      <c r="G1947" s="25" t="s">
        <v>34</v>
      </c>
      <c r="H1947" s="26">
        <v>32</v>
      </c>
      <c r="I1947" s="27">
        <v>43117</v>
      </c>
    </row>
    <row r="1948" spans="1:9">
      <c r="A1948" s="23">
        <v>13057</v>
      </c>
      <c r="B1948" s="24" t="s">
        <v>1995</v>
      </c>
      <c r="C1948" s="23">
        <v>32</v>
      </c>
      <c r="D1948" s="23">
        <v>8</v>
      </c>
      <c r="E1948" s="23">
        <v>3488</v>
      </c>
      <c r="F1948" s="25">
        <v>786</v>
      </c>
      <c r="G1948" s="25" t="s">
        <v>34</v>
      </c>
      <c r="H1948" s="26">
        <v>38</v>
      </c>
      <c r="I1948" s="27">
        <v>43610</v>
      </c>
    </row>
    <row r="1949" spans="1:9">
      <c r="A1949" s="23">
        <v>13058</v>
      </c>
      <c r="B1949" s="24" t="s">
        <v>1996</v>
      </c>
      <c r="C1949" s="23">
        <v>129</v>
      </c>
      <c r="D1949" s="23">
        <v>43</v>
      </c>
      <c r="E1949" s="23">
        <v>1538</v>
      </c>
      <c r="F1949" s="25">
        <v>1853</v>
      </c>
      <c r="G1949" s="25" t="s">
        <v>35</v>
      </c>
      <c r="H1949" s="26">
        <v>34</v>
      </c>
      <c r="I1949" s="27">
        <v>43687</v>
      </c>
    </row>
    <row r="1950" spans="1:9">
      <c r="A1950" s="23">
        <v>13059</v>
      </c>
      <c r="B1950" s="24" t="s">
        <v>1997</v>
      </c>
      <c r="C1950" s="23">
        <v>166</v>
      </c>
      <c r="D1950" s="23">
        <v>83</v>
      </c>
      <c r="E1950" s="23">
        <v>2378</v>
      </c>
      <c r="F1950" s="25">
        <v>2144</v>
      </c>
      <c r="G1950" s="25" t="s">
        <v>34</v>
      </c>
      <c r="H1950" s="26">
        <v>39</v>
      </c>
      <c r="I1950" s="27">
        <v>42920</v>
      </c>
    </row>
    <row r="1951" spans="1:9">
      <c r="A1951" s="23">
        <v>13060</v>
      </c>
      <c r="B1951" s="24" t="s">
        <v>1998</v>
      </c>
      <c r="C1951" s="23">
        <v>207</v>
      </c>
      <c r="D1951" s="23">
        <v>52</v>
      </c>
      <c r="E1951" s="23">
        <v>1097</v>
      </c>
      <c r="F1951" s="25">
        <v>1502</v>
      </c>
      <c r="G1951" s="25" t="s">
        <v>34</v>
      </c>
      <c r="H1951" s="26">
        <v>26</v>
      </c>
      <c r="I1951" s="27">
        <v>43431</v>
      </c>
    </row>
    <row r="1952" spans="1:9">
      <c r="A1952" s="23">
        <v>13061</v>
      </c>
      <c r="B1952" s="24" t="s">
        <v>1999</v>
      </c>
      <c r="C1952" s="23">
        <v>179</v>
      </c>
      <c r="D1952" s="23">
        <v>60</v>
      </c>
      <c r="E1952" s="23">
        <v>2700</v>
      </c>
      <c r="F1952" s="25">
        <v>2349</v>
      </c>
      <c r="G1952" s="25" t="s">
        <v>34</v>
      </c>
      <c r="H1952" s="26">
        <v>40</v>
      </c>
      <c r="I1952" s="27">
        <v>43678</v>
      </c>
    </row>
    <row r="1953" spans="1:9">
      <c r="A1953" s="23">
        <v>13062</v>
      </c>
      <c r="B1953" s="24" t="s">
        <v>2000</v>
      </c>
      <c r="C1953" s="23">
        <v>127</v>
      </c>
      <c r="D1953" s="23">
        <v>32</v>
      </c>
      <c r="E1953" s="23">
        <v>1551</v>
      </c>
      <c r="F1953" s="25">
        <v>733</v>
      </c>
      <c r="G1953" s="25" t="s">
        <v>35</v>
      </c>
      <c r="H1953" s="26">
        <v>27</v>
      </c>
      <c r="I1953" s="27">
        <v>43566</v>
      </c>
    </row>
    <row r="1954" spans="1:9">
      <c r="A1954" s="23">
        <v>13063</v>
      </c>
      <c r="B1954" s="24" t="s">
        <v>2001</v>
      </c>
      <c r="C1954" s="23">
        <v>107</v>
      </c>
      <c r="D1954" s="23">
        <v>36</v>
      </c>
      <c r="E1954" s="23">
        <v>2287</v>
      </c>
      <c r="F1954" s="25">
        <v>1251</v>
      </c>
      <c r="G1954" s="25" t="s">
        <v>35</v>
      </c>
      <c r="H1954" s="26">
        <v>28</v>
      </c>
      <c r="I1954" s="27">
        <v>43587</v>
      </c>
    </row>
    <row r="1955" spans="1:9">
      <c r="A1955" s="23">
        <v>13064</v>
      </c>
      <c r="B1955" s="24" t="s">
        <v>2002</v>
      </c>
      <c r="C1955" s="23">
        <v>190</v>
      </c>
      <c r="D1955" s="23">
        <v>48</v>
      </c>
      <c r="E1955" s="23">
        <v>1298</v>
      </c>
      <c r="F1955" s="25">
        <v>1893</v>
      </c>
      <c r="G1955" s="25" t="s">
        <v>35</v>
      </c>
      <c r="H1955" s="26">
        <v>30</v>
      </c>
      <c r="I1955" s="27">
        <v>43454</v>
      </c>
    </row>
    <row r="1956" spans="1:9">
      <c r="A1956" s="23">
        <v>13065</v>
      </c>
      <c r="B1956" s="24" t="s">
        <v>2003</v>
      </c>
      <c r="C1956" s="23">
        <v>205</v>
      </c>
      <c r="D1956" s="23">
        <v>103</v>
      </c>
      <c r="E1956" s="23">
        <v>1657</v>
      </c>
      <c r="F1956" s="25">
        <v>2326</v>
      </c>
      <c r="G1956" s="25" t="s">
        <v>35</v>
      </c>
      <c r="H1956" s="26">
        <v>46</v>
      </c>
      <c r="I1956" s="27">
        <v>43571</v>
      </c>
    </row>
    <row r="1957" spans="1:9">
      <c r="A1957" s="23">
        <v>13066</v>
      </c>
      <c r="B1957" s="24" t="s">
        <v>2004</v>
      </c>
      <c r="C1957" s="23">
        <v>103</v>
      </c>
      <c r="D1957" s="23">
        <v>26</v>
      </c>
      <c r="E1957" s="23">
        <v>2840</v>
      </c>
      <c r="F1957" s="25">
        <v>1985</v>
      </c>
      <c r="G1957" s="25" t="s">
        <v>35</v>
      </c>
      <c r="H1957" s="26">
        <v>42</v>
      </c>
      <c r="I1957" s="27">
        <v>43534</v>
      </c>
    </row>
    <row r="1958" spans="1:9">
      <c r="A1958" s="23">
        <v>13067</v>
      </c>
      <c r="B1958" s="24" t="s">
        <v>2005</v>
      </c>
      <c r="C1958" s="23">
        <v>231</v>
      </c>
      <c r="D1958" s="23">
        <v>77</v>
      </c>
      <c r="E1958" s="23">
        <v>935</v>
      </c>
      <c r="F1958" s="25">
        <v>1252</v>
      </c>
      <c r="G1958" s="25" t="s">
        <v>35</v>
      </c>
      <c r="H1958" s="26">
        <v>48</v>
      </c>
      <c r="I1958" s="27">
        <v>43635</v>
      </c>
    </row>
    <row r="1959" spans="1:9">
      <c r="A1959" s="23">
        <v>13068</v>
      </c>
      <c r="B1959" s="24" t="s">
        <v>2006</v>
      </c>
      <c r="C1959" s="23">
        <v>133</v>
      </c>
      <c r="D1959" s="23">
        <v>45</v>
      </c>
      <c r="E1959" s="23">
        <v>2996</v>
      </c>
      <c r="F1959" s="25">
        <v>2824</v>
      </c>
      <c r="G1959" s="25" t="s">
        <v>35</v>
      </c>
      <c r="H1959" s="26">
        <v>32</v>
      </c>
      <c r="I1959" s="27">
        <v>43666</v>
      </c>
    </row>
    <row r="1960" spans="1:9">
      <c r="A1960" s="23">
        <v>13069</v>
      </c>
      <c r="B1960" s="24" t="s">
        <v>2007</v>
      </c>
      <c r="C1960" s="23">
        <v>46</v>
      </c>
      <c r="D1960" s="23">
        <v>12</v>
      </c>
      <c r="E1960" s="23">
        <v>2632</v>
      </c>
      <c r="F1960" s="25">
        <v>605</v>
      </c>
      <c r="G1960" s="25" t="s">
        <v>35</v>
      </c>
      <c r="H1960" s="26">
        <v>25</v>
      </c>
      <c r="I1960" s="27">
        <v>43230</v>
      </c>
    </row>
    <row r="1961" spans="1:9">
      <c r="A1961" s="23">
        <v>13070</v>
      </c>
      <c r="B1961" s="24" t="s">
        <v>2008</v>
      </c>
      <c r="C1961" s="23">
        <v>129</v>
      </c>
      <c r="D1961" s="23">
        <v>33</v>
      </c>
      <c r="E1961" s="23">
        <v>259</v>
      </c>
      <c r="F1961" s="25">
        <v>762</v>
      </c>
      <c r="G1961" s="25" t="s">
        <v>34</v>
      </c>
      <c r="H1961" s="26">
        <v>46</v>
      </c>
      <c r="I1961" s="27">
        <v>43367</v>
      </c>
    </row>
    <row r="1962" spans="1:9">
      <c r="A1962" s="23">
        <v>13071</v>
      </c>
      <c r="B1962" s="24" t="s">
        <v>2009</v>
      </c>
      <c r="C1962" s="23">
        <v>150</v>
      </c>
      <c r="D1962" s="23">
        <v>38</v>
      </c>
      <c r="E1962" s="23">
        <v>2960</v>
      </c>
      <c r="F1962" s="25">
        <v>2956</v>
      </c>
      <c r="G1962" s="25" t="s">
        <v>34</v>
      </c>
      <c r="H1962" s="26">
        <v>29</v>
      </c>
      <c r="I1962" s="27">
        <v>43551</v>
      </c>
    </row>
    <row r="1963" spans="1:9">
      <c r="A1963" s="23">
        <v>13072</v>
      </c>
      <c r="B1963" s="24" t="s">
        <v>2010</v>
      </c>
      <c r="C1963" s="23">
        <v>172</v>
      </c>
      <c r="D1963" s="23">
        <v>86</v>
      </c>
      <c r="E1963" s="23">
        <v>2527</v>
      </c>
      <c r="F1963" s="25">
        <v>3538</v>
      </c>
      <c r="G1963" s="25" t="s">
        <v>35</v>
      </c>
      <c r="H1963" s="26">
        <v>73</v>
      </c>
      <c r="I1963" s="27">
        <v>43659</v>
      </c>
    </row>
    <row r="1964" spans="1:9">
      <c r="A1964" s="23">
        <v>13073</v>
      </c>
      <c r="B1964" s="24" t="s">
        <v>2011</v>
      </c>
      <c r="C1964" s="23">
        <v>44</v>
      </c>
      <c r="D1964" s="23">
        <v>22</v>
      </c>
      <c r="E1964" s="23">
        <v>2266</v>
      </c>
      <c r="F1964" s="25">
        <v>947</v>
      </c>
      <c r="G1964" s="25" t="s">
        <v>34</v>
      </c>
      <c r="H1964" s="26">
        <v>29</v>
      </c>
      <c r="I1964" s="27">
        <v>43481</v>
      </c>
    </row>
    <row r="1965" spans="1:9">
      <c r="A1965" s="23">
        <v>13074</v>
      </c>
      <c r="B1965" s="24" t="s">
        <v>2012</v>
      </c>
      <c r="C1965" s="23">
        <v>225</v>
      </c>
      <c r="D1965" s="23">
        <v>113</v>
      </c>
      <c r="E1965" s="23">
        <v>2944</v>
      </c>
      <c r="F1965" s="25">
        <v>4934</v>
      </c>
      <c r="G1965" s="25" t="s">
        <v>34</v>
      </c>
      <c r="H1965" s="26">
        <v>34</v>
      </c>
      <c r="I1965" s="27">
        <v>43474</v>
      </c>
    </row>
    <row r="1966" spans="1:9">
      <c r="A1966" s="23">
        <v>13075</v>
      </c>
      <c r="B1966" s="24" t="s">
        <v>2013</v>
      </c>
      <c r="C1966" s="23">
        <v>43</v>
      </c>
      <c r="D1966" s="23">
        <v>11</v>
      </c>
      <c r="E1966" s="23">
        <v>1232</v>
      </c>
      <c r="F1966" s="25">
        <v>743</v>
      </c>
      <c r="G1966" s="25" t="s">
        <v>35</v>
      </c>
      <c r="H1966" s="26">
        <v>39</v>
      </c>
      <c r="I1966" s="27">
        <v>43718</v>
      </c>
    </row>
    <row r="1967" spans="1:9"/>
    <row r="1968" spans="1:9"/>
    <row r="1969"/>
    <row r="1970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/>
    <row r="5582"/>
    <row r="5583"/>
    <row r="5584"/>
    <row r="5585"/>
    <row r="5586"/>
    <row r="5587"/>
  </sheetData>
  <autoFilter ref="A1:I19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67"/>
  <sheetViews>
    <sheetView topLeftCell="A2" workbookViewId="0">
      <selection activeCell="B2" sqref="B2:C2"/>
    </sheetView>
  </sheetViews>
  <sheetFormatPr defaultRowHeight="14.4"/>
  <cols>
    <col min="3" max="3" width="14.88671875" customWidth="1"/>
  </cols>
  <sheetData>
    <row r="2" spans="2:3" ht="26.4">
      <c r="B2" s="31" t="s">
        <v>1</v>
      </c>
      <c r="C2" s="31" t="s">
        <v>48</v>
      </c>
    </row>
    <row r="3" spans="2:3">
      <c r="B3" s="28">
        <v>11111</v>
      </c>
      <c r="C3" s="29" t="s">
        <v>47</v>
      </c>
    </row>
    <row r="4" spans="2:3">
      <c r="B4" s="28">
        <v>11112</v>
      </c>
      <c r="C4" s="29" t="s">
        <v>44</v>
      </c>
    </row>
    <row r="5" spans="2:3">
      <c r="B5" s="28">
        <v>11113</v>
      </c>
      <c r="C5" s="29" t="s">
        <v>47</v>
      </c>
    </row>
    <row r="6" spans="2:3">
      <c r="B6" s="28">
        <v>11114</v>
      </c>
      <c r="C6" s="29" t="s">
        <v>43</v>
      </c>
    </row>
    <row r="7" spans="2:3">
      <c r="B7" s="28">
        <v>11115</v>
      </c>
      <c r="C7" s="29" t="s">
        <v>42</v>
      </c>
    </row>
    <row r="8" spans="2:3">
      <c r="B8" s="28">
        <v>11116</v>
      </c>
      <c r="C8" s="29" t="s">
        <v>46</v>
      </c>
    </row>
    <row r="9" spans="2:3">
      <c r="B9" s="28">
        <v>11117</v>
      </c>
      <c r="C9" s="29" t="s">
        <v>45</v>
      </c>
    </row>
    <row r="10" spans="2:3">
      <c r="B10" s="28">
        <v>11118</v>
      </c>
      <c r="C10" s="29" t="s">
        <v>42</v>
      </c>
    </row>
    <row r="11" spans="2:3">
      <c r="B11" s="28">
        <v>11119</v>
      </c>
      <c r="C11" s="29" t="s">
        <v>45</v>
      </c>
    </row>
    <row r="12" spans="2:3">
      <c r="B12" s="28">
        <v>11120</v>
      </c>
      <c r="C12" s="29" t="s">
        <v>42</v>
      </c>
    </row>
    <row r="13" spans="2:3">
      <c r="B13" s="28">
        <v>11121</v>
      </c>
      <c r="C13" s="29" t="s">
        <v>45</v>
      </c>
    </row>
    <row r="14" spans="2:3">
      <c r="B14" s="28">
        <v>11122</v>
      </c>
      <c r="C14" s="29" t="s">
        <v>42</v>
      </c>
    </row>
    <row r="15" spans="2:3">
      <c r="B15" s="28">
        <v>11123</v>
      </c>
      <c r="C15" s="29" t="s">
        <v>45</v>
      </c>
    </row>
    <row r="16" spans="2:3">
      <c r="B16" s="28">
        <v>11124</v>
      </c>
      <c r="C16" s="29" t="s">
        <v>42</v>
      </c>
    </row>
    <row r="17" spans="2:3">
      <c r="B17" s="28">
        <v>11125</v>
      </c>
      <c r="C17" s="29" t="s">
        <v>46</v>
      </c>
    </row>
    <row r="18" spans="2:3">
      <c r="B18" s="28">
        <v>11126</v>
      </c>
      <c r="C18" s="29" t="s">
        <v>47</v>
      </c>
    </row>
    <row r="19" spans="2:3">
      <c r="B19" s="28">
        <v>11127</v>
      </c>
      <c r="C19" s="29" t="s">
        <v>44</v>
      </c>
    </row>
    <row r="20" spans="2:3">
      <c r="B20" s="28">
        <v>11128</v>
      </c>
      <c r="C20" s="29" t="s">
        <v>47</v>
      </c>
    </row>
    <row r="21" spans="2:3">
      <c r="B21" s="28">
        <v>11129</v>
      </c>
      <c r="C21" s="29" t="s">
        <v>47</v>
      </c>
    </row>
    <row r="22" spans="2:3">
      <c r="B22" s="28">
        <v>11130</v>
      </c>
      <c r="C22" s="29" t="s">
        <v>47</v>
      </c>
    </row>
    <row r="23" spans="2:3">
      <c r="B23" s="28">
        <v>11131</v>
      </c>
      <c r="C23" s="29" t="s">
        <v>43</v>
      </c>
    </row>
    <row r="24" spans="2:3">
      <c r="B24" s="28">
        <v>11132</v>
      </c>
      <c r="C24" s="29" t="s">
        <v>45</v>
      </c>
    </row>
    <row r="25" spans="2:3">
      <c r="B25" s="28">
        <v>11133</v>
      </c>
      <c r="C25" s="29" t="s">
        <v>42</v>
      </c>
    </row>
    <row r="26" spans="2:3">
      <c r="B26" s="28">
        <v>11134</v>
      </c>
      <c r="C26" s="29" t="s">
        <v>43</v>
      </c>
    </row>
    <row r="27" spans="2:3">
      <c r="B27" s="28">
        <v>11135</v>
      </c>
      <c r="C27" s="29" t="s">
        <v>42</v>
      </c>
    </row>
    <row r="28" spans="2:3">
      <c r="B28" s="28">
        <v>11136</v>
      </c>
      <c r="C28" s="29" t="s">
        <v>42</v>
      </c>
    </row>
    <row r="29" spans="2:3">
      <c r="B29" s="28">
        <v>11137</v>
      </c>
      <c r="C29" s="29" t="s">
        <v>43</v>
      </c>
    </row>
    <row r="30" spans="2:3">
      <c r="B30" s="28">
        <v>11138</v>
      </c>
      <c r="C30" s="29" t="s">
        <v>42</v>
      </c>
    </row>
    <row r="31" spans="2:3">
      <c r="B31" s="28">
        <v>11139</v>
      </c>
      <c r="C31" s="29" t="s">
        <v>45</v>
      </c>
    </row>
    <row r="32" spans="2:3">
      <c r="B32" s="28">
        <v>11140</v>
      </c>
      <c r="C32" s="29" t="s">
        <v>45</v>
      </c>
    </row>
    <row r="33" spans="2:3">
      <c r="B33" s="28">
        <v>11141</v>
      </c>
      <c r="C33" s="29" t="s">
        <v>42</v>
      </c>
    </row>
    <row r="34" spans="2:3">
      <c r="B34" s="28">
        <v>11142</v>
      </c>
      <c r="C34" s="29" t="s">
        <v>42</v>
      </c>
    </row>
    <row r="35" spans="2:3">
      <c r="B35" s="28">
        <v>11143</v>
      </c>
      <c r="C35" s="29" t="s">
        <v>44</v>
      </c>
    </row>
    <row r="36" spans="2:3">
      <c r="B36" s="28">
        <v>11144</v>
      </c>
      <c r="C36" s="29" t="s">
        <v>46</v>
      </c>
    </row>
    <row r="37" spans="2:3">
      <c r="B37" s="28">
        <v>11145</v>
      </c>
      <c r="C37" s="29" t="s">
        <v>47</v>
      </c>
    </row>
    <row r="38" spans="2:3">
      <c r="B38" s="28">
        <v>11146</v>
      </c>
      <c r="C38" s="29" t="s">
        <v>42</v>
      </c>
    </row>
    <row r="39" spans="2:3">
      <c r="B39" s="28">
        <v>11147</v>
      </c>
      <c r="C39" s="29" t="s">
        <v>42</v>
      </c>
    </row>
    <row r="40" spans="2:3">
      <c r="B40" s="28">
        <v>11148</v>
      </c>
      <c r="C40" s="29" t="s">
        <v>43</v>
      </c>
    </row>
    <row r="41" spans="2:3">
      <c r="B41" s="28">
        <v>11149</v>
      </c>
      <c r="C41" s="29" t="s">
        <v>45</v>
      </c>
    </row>
    <row r="42" spans="2:3">
      <c r="B42" s="28">
        <v>11150</v>
      </c>
      <c r="C42" s="29" t="s">
        <v>42</v>
      </c>
    </row>
    <row r="43" spans="2:3">
      <c r="B43" s="28">
        <v>11151</v>
      </c>
      <c r="C43" s="29" t="s">
        <v>46</v>
      </c>
    </row>
    <row r="44" spans="2:3">
      <c r="B44" s="28">
        <v>11152</v>
      </c>
      <c r="C44" s="29" t="s">
        <v>43</v>
      </c>
    </row>
    <row r="45" spans="2:3">
      <c r="B45" s="28">
        <v>11153</v>
      </c>
      <c r="C45" s="29" t="s">
        <v>44</v>
      </c>
    </row>
    <row r="46" spans="2:3">
      <c r="B46" s="28">
        <v>11154</v>
      </c>
      <c r="C46" s="29" t="s">
        <v>47</v>
      </c>
    </row>
    <row r="47" spans="2:3">
      <c r="B47" s="28">
        <v>11155</v>
      </c>
      <c r="C47" s="29" t="s">
        <v>47</v>
      </c>
    </row>
    <row r="48" spans="2:3">
      <c r="B48" s="28">
        <v>11156</v>
      </c>
      <c r="C48" s="29" t="s">
        <v>47</v>
      </c>
    </row>
    <row r="49" spans="2:3">
      <c r="B49" s="28">
        <v>11157</v>
      </c>
      <c r="C49" s="29" t="s">
        <v>45</v>
      </c>
    </row>
    <row r="50" spans="2:3">
      <c r="B50" s="28">
        <v>11158</v>
      </c>
      <c r="C50" s="29" t="s">
        <v>47</v>
      </c>
    </row>
    <row r="51" spans="2:3">
      <c r="B51" s="28">
        <v>11159</v>
      </c>
      <c r="C51" s="29" t="s">
        <v>46</v>
      </c>
    </row>
    <row r="52" spans="2:3">
      <c r="B52" s="28">
        <v>11160</v>
      </c>
      <c r="C52" s="29" t="s">
        <v>43</v>
      </c>
    </row>
    <row r="53" spans="2:3">
      <c r="B53" s="28">
        <v>11161</v>
      </c>
      <c r="C53" s="29" t="s">
        <v>44</v>
      </c>
    </row>
    <row r="54" spans="2:3">
      <c r="B54" s="28">
        <v>11162</v>
      </c>
      <c r="C54" s="29" t="s">
        <v>42</v>
      </c>
    </row>
    <row r="55" spans="2:3">
      <c r="B55" s="28">
        <v>11163</v>
      </c>
      <c r="C55" s="29" t="s">
        <v>47</v>
      </c>
    </row>
    <row r="56" spans="2:3">
      <c r="B56" s="28">
        <v>11164</v>
      </c>
      <c r="C56" s="29" t="s">
        <v>47</v>
      </c>
    </row>
    <row r="57" spans="2:3">
      <c r="B57" s="28">
        <v>11165</v>
      </c>
      <c r="C57" s="29" t="s">
        <v>46</v>
      </c>
    </row>
    <row r="58" spans="2:3">
      <c r="B58" s="28">
        <v>11166</v>
      </c>
      <c r="C58" s="29" t="s">
        <v>42</v>
      </c>
    </row>
    <row r="59" spans="2:3">
      <c r="B59" s="28">
        <v>11167</v>
      </c>
      <c r="C59" s="29" t="s">
        <v>46</v>
      </c>
    </row>
    <row r="60" spans="2:3">
      <c r="B60" s="28">
        <v>11168</v>
      </c>
      <c r="C60" s="29" t="s">
        <v>44</v>
      </c>
    </row>
    <row r="61" spans="2:3">
      <c r="B61" s="28">
        <v>11169</v>
      </c>
      <c r="C61" s="29" t="s">
        <v>42</v>
      </c>
    </row>
    <row r="62" spans="2:3">
      <c r="B62" s="28">
        <v>11170</v>
      </c>
      <c r="C62" s="29" t="s">
        <v>46</v>
      </c>
    </row>
    <row r="63" spans="2:3">
      <c r="B63" s="28">
        <v>11171</v>
      </c>
      <c r="C63" s="29" t="s">
        <v>45</v>
      </c>
    </row>
    <row r="64" spans="2:3">
      <c r="B64" s="28">
        <v>11172</v>
      </c>
      <c r="C64" s="29" t="s">
        <v>47</v>
      </c>
    </row>
    <row r="65" spans="2:3">
      <c r="B65" s="28">
        <v>11173</v>
      </c>
      <c r="C65" s="29" t="s">
        <v>43</v>
      </c>
    </row>
    <row r="66" spans="2:3">
      <c r="B66" s="28">
        <v>11174</v>
      </c>
      <c r="C66" s="29" t="s">
        <v>47</v>
      </c>
    </row>
    <row r="67" spans="2:3">
      <c r="B67" s="28">
        <v>11175</v>
      </c>
      <c r="C67" s="29" t="s">
        <v>42</v>
      </c>
    </row>
    <row r="68" spans="2:3">
      <c r="B68" s="28">
        <v>11176</v>
      </c>
      <c r="C68" s="29" t="s">
        <v>42</v>
      </c>
    </row>
    <row r="69" spans="2:3">
      <c r="B69" s="28">
        <v>11177</v>
      </c>
      <c r="C69" s="29" t="s">
        <v>44</v>
      </c>
    </row>
    <row r="70" spans="2:3">
      <c r="B70" s="28">
        <v>11178</v>
      </c>
      <c r="C70" s="29" t="s">
        <v>43</v>
      </c>
    </row>
    <row r="71" spans="2:3">
      <c r="B71" s="28">
        <v>11179</v>
      </c>
      <c r="C71" s="29" t="s">
        <v>42</v>
      </c>
    </row>
    <row r="72" spans="2:3">
      <c r="B72" s="28">
        <v>11180</v>
      </c>
      <c r="C72" s="29" t="s">
        <v>43</v>
      </c>
    </row>
    <row r="73" spans="2:3">
      <c r="B73" s="28">
        <v>11181</v>
      </c>
      <c r="C73" s="29" t="s">
        <v>43</v>
      </c>
    </row>
    <row r="74" spans="2:3">
      <c r="B74" s="28">
        <v>11182</v>
      </c>
      <c r="C74" s="29" t="s">
        <v>42</v>
      </c>
    </row>
    <row r="75" spans="2:3">
      <c r="B75" s="28">
        <v>11183</v>
      </c>
      <c r="C75" s="29" t="s">
        <v>42</v>
      </c>
    </row>
    <row r="76" spans="2:3">
      <c r="B76" s="28">
        <v>11184</v>
      </c>
      <c r="C76" s="29" t="s">
        <v>42</v>
      </c>
    </row>
    <row r="77" spans="2:3">
      <c r="B77" s="28">
        <v>11185</v>
      </c>
      <c r="C77" s="29" t="s">
        <v>46</v>
      </c>
    </row>
    <row r="78" spans="2:3">
      <c r="B78" s="28">
        <v>11186</v>
      </c>
      <c r="C78" s="29" t="s">
        <v>46</v>
      </c>
    </row>
    <row r="79" spans="2:3">
      <c r="B79" s="28">
        <v>11187</v>
      </c>
      <c r="C79" s="29" t="s">
        <v>42</v>
      </c>
    </row>
    <row r="80" spans="2:3">
      <c r="B80" s="28">
        <v>11188</v>
      </c>
      <c r="C80" s="29" t="s">
        <v>45</v>
      </c>
    </row>
    <row r="81" spans="2:3">
      <c r="B81" s="28">
        <v>11189</v>
      </c>
      <c r="C81" s="29" t="s">
        <v>46</v>
      </c>
    </row>
    <row r="82" spans="2:3">
      <c r="B82" s="28">
        <v>11190</v>
      </c>
      <c r="C82" s="29" t="s">
        <v>45</v>
      </c>
    </row>
    <row r="83" spans="2:3">
      <c r="B83" s="28">
        <v>11191</v>
      </c>
      <c r="C83" s="29" t="s">
        <v>46</v>
      </c>
    </row>
    <row r="84" spans="2:3">
      <c r="B84" s="28">
        <v>11192</v>
      </c>
      <c r="C84" s="29" t="s">
        <v>42</v>
      </c>
    </row>
    <row r="85" spans="2:3">
      <c r="B85" s="28">
        <v>11193</v>
      </c>
      <c r="C85" s="29" t="s">
        <v>44</v>
      </c>
    </row>
    <row r="86" spans="2:3">
      <c r="B86" s="28">
        <v>11194</v>
      </c>
      <c r="C86" s="29" t="s">
        <v>46</v>
      </c>
    </row>
    <row r="87" spans="2:3">
      <c r="B87" s="28">
        <v>11195</v>
      </c>
      <c r="C87" s="29" t="s">
        <v>45</v>
      </c>
    </row>
    <row r="88" spans="2:3">
      <c r="B88" s="28">
        <v>11196</v>
      </c>
      <c r="C88" s="29" t="s">
        <v>44</v>
      </c>
    </row>
    <row r="89" spans="2:3">
      <c r="B89" s="28">
        <v>11197</v>
      </c>
      <c r="C89" s="29" t="s">
        <v>45</v>
      </c>
    </row>
    <row r="90" spans="2:3">
      <c r="B90" s="28">
        <v>11198</v>
      </c>
      <c r="C90" s="29" t="s">
        <v>46</v>
      </c>
    </row>
    <row r="91" spans="2:3">
      <c r="B91" s="28">
        <v>11199</v>
      </c>
      <c r="C91" s="29" t="s">
        <v>43</v>
      </c>
    </row>
    <row r="92" spans="2:3">
      <c r="B92" s="28">
        <v>11200</v>
      </c>
      <c r="C92" s="29" t="s">
        <v>44</v>
      </c>
    </row>
    <row r="93" spans="2:3">
      <c r="B93" s="28">
        <v>11201</v>
      </c>
      <c r="C93" s="29" t="s">
        <v>43</v>
      </c>
    </row>
    <row r="94" spans="2:3">
      <c r="B94" s="28">
        <v>11202</v>
      </c>
      <c r="C94" s="29" t="s">
        <v>47</v>
      </c>
    </row>
    <row r="95" spans="2:3">
      <c r="B95" s="28">
        <v>11203</v>
      </c>
      <c r="C95" s="29" t="s">
        <v>44</v>
      </c>
    </row>
    <row r="96" spans="2:3">
      <c r="B96" s="28">
        <v>11204</v>
      </c>
      <c r="C96" s="29" t="s">
        <v>44</v>
      </c>
    </row>
    <row r="97" spans="2:3">
      <c r="B97" s="28">
        <v>11205</v>
      </c>
      <c r="C97" s="29" t="s">
        <v>47</v>
      </c>
    </row>
    <row r="98" spans="2:3">
      <c r="B98" s="28">
        <v>11206</v>
      </c>
      <c r="C98" s="29" t="s">
        <v>44</v>
      </c>
    </row>
    <row r="99" spans="2:3">
      <c r="B99" s="28">
        <v>11207</v>
      </c>
      <c r="C99" s="29" t="s">
        <v>45</v>
      </c>
    </row>
    <row r="100" spans="2:3">
      <c r="B100" s="28">
        <v>11208</v>
      </c>
      <c r="C100" s="29" t="s">
        <v>44</v>
      </c>
    </row>
    <row r="101" spans="2:3">
      <c r="B101" s="28">
        <v>11209</v>
      </c>
      <c r="C101" s="29" t="s">
        <v>42</v>
      </c>
    </row>
    <row r="102" spans="2:3">
      <c r="B102" s="28">
        <v>11210</v>
      </c>
      <c r="C102" s="29" t="s">
        <v>46</v>
      </c>
    </row>
    <row r="103" spans="2:3">
      <c r="B103" s="28">
        <v>11211</v>
      </c>
      <c r="C103" s="29" t="s">
        <v>47</v>
      </c>
    </row>
    <row r="104" spans="2:3">
      <c r="B104" s="28">
        <v>11212</v>
      </c>
      <c r="C104" s="29" t="s">
        <v>46</v>
      </c>
    </row>
    <row r="105" spans="2:3">
      <c r="B105" s="28">
        <v>11213</v>
      </c>
      <c r="C105" s="29" t="s">
        <v>47</v>
      </c>
    </row>
    <row r="106" spans="2:3">
      <c r="B106" s="28">
        <v>11214</v>
      </c>
      <c r="C106" s="29" t="s">
        <v>44</v>
      </c>
    </row>
    <row r="107" spans="2:3">
      <c r="B107" s="28">
        <v>11215</v>
      </c>
      <c r="C107" s="29" t="s">
        <v>43</v>
      </c>
    </row>
    <row r="108" spans="2:3">
      <c r="B108" s="28">
        <v>11216</v>
      </c>
      <c r="C108" s="29" t="s">
        <v>42</v>
      </c>
    </row>
    <row r="109" spans="2:3">
      <c r="B109" s="28">
        <v>11217</v>
      </c>
      <c r="C109" s="29" t="s">
        <v>44</v>
      </c>
    </row>
    <row r="110" spans="2:3">
      <c r="B110" s="28">
        <v>11218</v>
      </c>
      <c r="C110" s="29" t="s">
        <v>43</v>
      </c>
    </row>
    <row r="111" spans="2:3">
      <c r="B111" s="28">
        <v>11219</v>
      </c>
      <c r="C111" s="29" t="s">
        <v>46</v>
      </c>
    </row>
    <row r="112" spans="2:3">
      <c r="B112" s="28">
        <v>11220</v>
      </c>
      <c r="C112" s="29" t="s">
        <v>44</v>
      </c>
    </row>
    <row r="113" spans="2:3">
      <c r="B113" s="28">
        <v>11221</v>
      </c>
      <c r="C113" s="29" t="s">
        <v>46</v>
      </c>
    </row>
    <row r="114" spans="2:3">
      <c r="B114" s="28">
        <v>11222</v>
      </c>
      <c r="C114" s="29" t="s">
        <v>42</v>
      </c>
    </row>
    <row r="115" spans="2:3">
      <c r="B115" s="28">
        <v>11223</v>
      </c>
      <c r="C115" s="29" t="s">
        <v>45</v>
      </c>
    </row>
    <row r="116" spans="2:3">
      <c r="B116" s="28">
        <v>11224</v>
      </c>
      <c r="C116" s="29" t="s">
        <v>43</v>
      </c>
    </row>
    <row r="117" spans="2:3">
      <c r="B117" s="28">
        <v>11225</v>
      </c>
      <c r="C117" s="29" t="s">
        <v>43</v>
      </c>
    </row>
    <row r="118" spans="2:3">
      <c r="B118" s="28">
        <v>11226</v>
      </c>
      <c r="C118" s="29" t="s">
        <v>45</v>
      </c>
    </row>
    <row r="119" spans="2:3">
      <c r="B119" s="28">
        <v>11227</v>
      </c>
      <c r="C119" s="29" t="s">
        <v>46</v>
      </c>
    </row>
    <row r="120" spans="2:3">
      <c r="B120" s="28">
        <v>11228</v>
      </c>
      <c r="C120" s="29" t="s">
        <v>43</v>
      </c>
    </row>
    <row r="121" spans="2:3">
      <c r="B121" s="28">
        <v>11229</v>
      </c>
      <c r="C121" s="29" t="s">
        <v>43</v>
      </c>
    </row>
    <row r="122" spans="2:3">
      <c r="B122" s="28">
        <v>11230</v>
      </c>
      <c r="C122" s="29" t="s">
        <v>43</v>
      </c>
    </row>
    <row r="123" spans="2:3">
      <c r="B123" s="28">
        <v>11231</v>
      </c>
      <c r="C123" s="29" t="s">
        <v>46</v>
      </c>
    </row>
    <row r="124" spans="2:3">
      <c r="B124" s="28">
        <v>11232</v>
      </c>
      <c r="C124" s="29" t="s">
        <v>45</v>
      </c>
    </row>
    <row r="125" spans="2:3">
      <c r="B125" s="28">
        <v>11233</v>
      </c>
      <c r="C125" s="29" t="s">
        <v>45</v>
      </c>
    </row>
    <row r="126" spans="2:3">
      <c r="B126" s="28">
        <v>11234</v>
      </c>
      <c r="C126" s="29" t="s">
        <v>45</v>
      </c>
    </row>
    <row r="127" spans="2:3">
      <c r="B127" s="28">
        <v>11235</v>
      </c>
      <c r="C127" s="29" t="s">
        <v>45</v>
      </c>
    </row>
    <row r="128" spans="2:3">
      <c r="B128" s="28">
        <v>11236</v>
      </c>
      <c r="C128" s="29" t="s">
        <v>46</v>
      </c>
    </row>
    <row r="129" spans="2:3">
      <c r="B129" s="28">
        <v>11237</v>
      </c>
      <c r="C129" s="29" t="s">
        <v>42</v>
      </c>
    </row>
    <row r="130" spans="2:3">
      <c r="B130" s="28">
        <v>11238</v>
      </c>
      <c r="C130" s="29" t="s">
        <v>42</v>
      </c>
    </row>
    <row r="131" spans="2:3">
      <c r="B131" s="28">
        <v>11239</v>
      </c>
      <c r="C131" s="29" t="s">
        <v>44</v>
      </c>
    </row>
    <row r="132" spans="2:3">
      <c r="B132" s="28">
        <v>11240</v>
      </c>
      <c r="C132" s="29" t="s">
        <v>45</v>
      </c>
    </row>
    <row r="133" spans="2:3">
      <c r="B133" s="28">
        <v>11241</v>
      </c>
      <c r="C133" s="29" t="s">
        <v>43</v>
      </c>
    </row>
    <row r="134" spans="2:3">
      <c r="B134" s="28">
        <v>11242</v>
      </c>
      <c r="C134" s="29" t="s">
        <v>45</v>
      </c>
    </row>
    <row r="135" spans="2:3">
      <c r="B135" s="28">
        <v>11243</v>
      </c>
      <c r="C135" s="29" t="s">
        <v>47</v>
      </c>
    </row>
    <row r="136" spans="2:3">
      <c r="B136" s="28">
        <v>11244</v>
      </c>
      <c r="C136" s="29" t="s">
        <v>45</v>
      </c>
    </row>
    <row r="137" spans="2:3">
      <c r="B137" s="28">
        <v>11245</v>
      </c>
      <c r="C137" s="29" t="s">
        <v>44</v>
      </c>
    </row>
    <row r="138" spans="2:3">
      <c r="B138" s="28">
        <v>11246</v>
      </c>
      <c r="C138" s="29" t="s">
        <v>42</v>
      </c>
    </row>
    <row r="139" spans="2:3">
      <c r="B139" s="28">
        <v>11247</v>
      </c>
      <c r="C139" s="29" t="s">
        <v>47</v>
      </c>
    </row>
    <row r="140" spans="2:3">
      <c r="B140" s="28">
        <v>11248</v>
      </c>
      <c r="C140" s="29" t="s">
        <v>43</v>
      </c>
    </row>
    <row r="141" spans="2:3">
      <c r="B141" s="28">
        <v>11249</v>
      </c>
      <c r="C141" s="29" t="s">
        <v>42</v>
      </c>
    </row>
    <row r="142" spans="2:3">
      <c r="B142" s="28">
        <v>11250</v>
      </c>
      <c r="C142" s="29" t="s">
        <v>44</v>
      </c>
    </row>
    <row r="143" spans="2:3">
      <c r="B143" s="28">
        <v>11251</v>
      </c>
      <c r="C143" s="29" t="s">
        <v>46</v>
      </c>
    </row>
    <row r="144" spans="2:3">
      <c r="B144" s="28">
        <v>11252</v>
      </c>
      <c r="C144" s="29" t="s">
        <v>45</v>
      </c>
    </row>
    <row r="145" spans="2:3">
      <c r="B145" s="28">
        <v>11253</v>
      </c>
      <c r="C145" s="29" t="s">
        <v>42</v>
      </c>
    </row>
    <row r="146" spans="2:3">
      <c r="B146" s="28">
        <v>11254</v>
      </c>
      <c r="C146" s="29" t="s">
        <v>44</v>
      </c>
    </row>
    <row r="147" spans="2:3">
      <c r="B147" s="28">
        <v>11255</v>
      </c>
      <c r="C147" s="29" t="s">
        <v>47</v>
      </c>
    </row>
    <row r="148" spans="2:3">
      <c r="B148" s="28">
        <v>11256</v>
      </c>
      <c r="C148" s="29" t="s">
        <v>43</v>
      </c>
    </row>
    <row r="149" spans="2:3">
      <c r="B149" s="28">
        <v>11257</v>
      </c>
      <c r="C149" s="29" t="s">
        <v>43</v>
      </c>
    </row>
    <row r="150" spans="2:3">
      <c r="B150" s="28">
        <v>11258</v>
      </c>
      <c r="C150" s="29" t="s">
        <v>45</v>
      </c>
    </row>
    <row r="151" spans="2:3">
      <c r="B151" s="28">
        <v>11259</v>
      </c>
      <c r="C151" s="29" t="s">
        <v>45</v>
      </c>
    </row>
    <row r="152" spans="2:3">
      <c r="B152" s="28">
        <v>11260</v>
      </c>
      <c r="C152" s="29" t="s">
        <v>45</v>
      </c>
    </row>
    <row r="153" spans="2:3">
      <c r="B153" s="28">
        <v>11261</v>
      </c>
      <c r="C153" s="29" t="s">
        <v>46</v>
      </c>
    </row>
    <row r="154" spans="2:3">
      <c r="B154" s="28">
        <v>11262</v>
      </c>
      <c r="C154" s="29" t="s">
        <v>44</v>
      </c>
    </row>
    <row r="155" spans="2:3">
      <c r="B155" s="28">
        <v>11263</v>
      </c>
      <c r="C155" s="29" t="s">
        <v>42</v>
      </c>
    </row>
    <row r="156" spans="2:3">
      <c r="B156" s="28">
        <v>11264</v>
      </c>
      <c r="C156" s="29" t="s">
        <v>42</v>
      </c>
    </row>
    <row r="157" spans="2:3">
      <c r="B157" s="28">
        <v>11265</v>
      </c>
      <c r="C157" s="29" t="s">
        <v>42</v>
      </c>
    </row>
    <row r="158" spans="2:3">
      <c r="B158" s="28">
        <v>11266</v>
      </c>
      <c r="C158" s="29" t="s">
        <v>42</v>
      </c>
    </row>
    <row r="159" spans="2:3">
      <c r="B159" s="28">
        <v>11267</v>
      </c>
      <c r="C159" s="29" t="s">
        <v>46</v>
      </c>
    </row>
    <row r="160" spans="2:3">
      <c r="B160" s="28">
        <v>11268</v>
      </c>
      <c r="C160" s="29" t="s">
        <v>43</v>
      </c>
    </row>
    <row r="161" spans="2:3">
      <c r="B161" s="28">
        <v>11269</v>
      </c>
      <c r="C161" s="29" t="s">
        <v>43</v>
      </c>
    </row>
    <row r="162" spans="2:3">
      <c r="B162" s="28">
        <v>11270</v>
      </c>
      <c r="C162" s="29" t="s">
        <v>43</v>
      </c>
    </row>
    <row r="163" spans="2:3">
      <c r="B163" s="28">
        <v>11271</v>
      </c>
      <c r="C163" s="29" t="s">
        <v>47</v>
      </c>
    </row>
    <row r="164" spans="2:3">
      <c r="B164" s="28">
        <v>11272</v>
      </c>
      <c r="C164" s="29" t="s">
        <v>47</v>
      </c>
    </row>
    <row r="165" spans="2:3">
      <c r="B165" s="28">
        <v>11273</v>
      </c>
      <c r="C165" s="29" t="s">
        <v>46</v>
      </c>
    </row>
    <row r="166" spans="2:3">
      <c r="B166" s="28">
        <v>11274</v>
      </c>
      <c r="C166" s="29" t="s">
        <v>46</v>
      </c>
    </row>
    <row r="167" spans="2:3">
      <c r="B167" s="28">
        <v>11275</v>
      </c>
      <c r="C167" s="29" t="s">
        <v>44</v>
      </c>
    </row>
    <row r="168" spans="2:3">
      <c r="B168" s="28">
        <v>11276</v>
      </c>
      <c r="C168" s="29" t="s">
        <v>44</v>
      </c>
    </row>
    <row r="169" spans="2:3">
      <c r="B169" s="28">
        <v>11277</v>
      </c>
      <c r="C169" s="29" t="s">
        <v>43</v>
      </c>
    </row>
    <row r="170" spans="2:3">
      <c r="B170" s="28">
        <v>11278</v>
      </c>
      <c r="C170" s="29" t="s">
        <v>43</v>
      </c>
    </row>
    <row r="171" spans="2:3">
      <c r="B171" s="28">
        <v>11279</v>
      </c>
      <c r="C171" s="29" t="s">
        <v>46</v>
      </c>
    </row>
    <row r="172" spans="2:3">
      <c r="B172" s="28">
        <v>11280</v>
      </c>
      <c r="C172" s="29" t="s">
        <v>47</v>
      </c>
    </row>
    <row r="173" spans="2:3">
      <c r="B173" s="28">
        <v>11281</v>
      </c>
      <c r="C173" s="29" t="s">
        <v>45</v>
      </c>
    </row>
    <row r="174" spans="2:3">
      <c r="B174" s="28">
        <v>11282</v>
      </c>
      <c r="C174" s="29" t="s">
        <v>45</v>
      </c>
    </row>
    <row r="175" spans="2:3">
      <c r="B175" s="28">
        <v>11283</v>
      </c>
      <c r="C175" s="29" t="s">
        <v>45</v>
      </c>
    </row>
    <row r="176" spans="2:3">
      <c r="B176" s="28">
        <v>11284</v>
      </c>
      <c r="C176" s="29" t="s">
        <v>46</v>
      </c>
    </row>
    <row r="177" spans="2:3">
      <c r="B177" s="28">
        <v>11285</v>
      </c>
      <c r="C177" s="29" t="s">
        <v>42</v>
      </c>
    </row>
    <row r="178" spans="2:3">
      <c r="B178" s="28">
        <v>11286</v>
      </c>
      <c r="C178" s="29" t="s">
        <v>46</v>
      </c>
    </row>
    <row r="179" spans="2:3">
      <c r="B179" s="28">
        <v>11287</v>
      </c>
      <c r="C179" s="29" t="s">
        <v>46</v>
      </c>
    </row>
    <row r="180" spans="2:3">
      <c r="B180" s="28">
        <v>11288</v>
      </c>
      <c r="C180" s="29" t="s">
        <v>45</v>
      </c>
    </row>
    <row r="181" spans="2:3">
      <c r="B181" s="28">
        <v>11289</v>
      </c>
      <c r="C181" s="29" t="s">
        <v>47</v>
      </c>
    </row>
    <row r="182" spans="2:3">
      <c r="B182" s="28">
        <v>11290</v>
      </c>
      <c r="C182" s="29" t="s">
        <v>46</v>
      </c>
    </row>
    <row r="183" spans="2:3">
      <c r="B183" s="28">
        <v>11291</v>
      </c>
      <c r="C183" s="29" t="s">
        <v>43</v>
      </c>
    </row>
    <row r="184" spans="2:3">
      <c r="B184" s="28">
        <v>11292</v>
      </c>
      <c r="C184" s="29" t="s">
        <v>42</v>
      </c>
    </row>
    <row r="185" spans="2:3">
      <c r="B185" s="28">
        <v>11293</v>
      </c>
      <c r="C185" s="29" t="s">
        <v>45</v>
      </c>
    </row>
    <row r="186" spans="2:3">
      <c r="B186" s="28">
        <v>11294</v>
      </c>
      <c r="C186" s="29" t="s">
        <v>44</v>
      </c>
    </row>
    <row r="187" spans="2:3">
      <c r="B187" s="28">
        <v>11295</v>
      </c>
      <c r="C187" s="29" t="s">
        <v>46</v>
      </c>
    </row>
    <row r="188" spans="2:3">
      <c r="B188" s="28">
        <v>11296</v>
      </c>
      <c r="C188" s="29" t="s">
        <v>45</v>
      </c>
    </row>
    <row r="189" spans="2:3">
      <c r="B189" s="28">
        <v>11297</v>
      </c>
      <c r="C189" s="29" t="s">
        <v>43</v>
      </c>
    </row>
    <row r="190" spans="2:3">
      <c r="B190" s="28">
        <v>11298</v>
      </c>
      <c r="C190" s="29" t="s">
        <v>46</v>
      </c>
    </row>
    <row r="191" spans="2:3">
      <c r="B191" s="28">
        <v>11299</v>
      </c>
      <c r="C191" s="29" t="s">
        <v>46</v>
      </c>
    </row>
    <row r="192" spans="2:3">
      <c r="B192" s="28">
        <v>11300</v>
      </c>
      <c r="C192" s="29" t="s">
        <v>46</v>
      </c>
    </row>
    <row r="193" spans="2:3">
      <c r="B193" s="28">
        <v>11301</v>
      </c>
      <c r="C193" s="29" t="s">
        <v>43</v>
      </c>
    </row>
    <row r="194" spans="2:3">
      <c r="B194" s="28">
        <v>11302</v>
      </c>
      <c r="C194" s="29" t="s">
        <v>46</v>
      </c>
    </row>
    <row r="195" spans="2:3">
      <c r="B195" s="28">
        <v>11303</v>
      </c>
      <c r="C195" s="29" t="s">
        <v>46</v>
      </c>
    </row>
    <row r="196" spans="2:3">
      <c r="B196" s="28">
        <v>11304</v>
      </c>
      <c r="C196" s="29" t="s">
        <v>47</v>
      </c>
    </row>
    <row r="197" spans="2:3">
      <c r="B197" s="28">
        <v>11305</v>
      </c>
      <c r="C197" s="29" t="s">
        <v>45</v>
      </c>
    </row>
    <row r="198" spans="2:3">
      <c r="B198" s="28">
        <v>11306</v>
      </c>
      <c r="C198" s="29" t="s">
        <v>44</v>
      </c>
    </row>
    <row r="199" spans="2:3">
      <c r="B199" s="28">
        <v>11307</v>
      </c>
      <c r="C199" s="29" t="s">
        <v>43</v>
      </c>
    </row>
    <row r="200" spans="2:3">
      <c r="B200" s="28">
        <v>11308</v>
      </c>
      <c r="C200" s="29" t="s">
        <v>46</v>
      </c>
    </row>
    <row r="201" spans="2:3">
      <c r="B201" s="28">
        <v>11309</v>
      </c>
      <c r="C201" s="29" t="s">
        <v>46</v>
      </c>
    </row>
    <row r="202" spans="2:3">
      <c r="B202" s="28">
        <v>11310</v>
      </c>
      <c r="C202" s="29" t="s">
        <v>47</v>
      </c>
    </row>
    <row r="203" spans="2:3">
      <c r="B203" s="28">
        <v>11311</v>
      </c>
      <c r="C203" s="29" t="s">
        <v>44</v>
      </c>
    </row>
    <row r="204" spans="2:3">
      <c r="B204" s="28">
        <v>11312</v>
      </c>
      <c r="C204" s="29" t="s">
        <v>47</v>
      </c>
    </row>
    <row r="205" spans="2:3">
      <c r="B205" s="28">
        <v>11313</v>
      </c>
      <c r="C205" s="29" t="s">
        <v>46</v>
      </c>
    </row>
    <row r="206" spans="2:3">
      <c r="B206" s="28">
        <v>11314</v>
      </c>
      <c r="C206" s="29" t="s">
        <v>44</v>
      </c>
    </row>
    <row r="207" spans="2:3">
      <c r="B207" s="28">
        <v>11315</v>
      </c>
      <c r="C207" s="29" t="s">
        <v>44</v>
      </c>
    </row>
    <row r="208" spans="2:3">
      <c r="B208" s="28">
        <v>11316</v>
      </c>
      <c r="C208" s="29" t="s">
        <v>46</v>
      </c>
    </row>
    <row r="209" spans="2:3">
      <c r="B209" s="28">
        <v>11317</v>
      </c>
      <c r="C209" s="29" t="s">
        <v>42</v>
      </c>
    </row>
    <row r="210" spans="2:3">
      <c r="B210" s="28">
        <v>11318</v>
      </c>
      <c r="C210" s="29" t="s">
        <v>45</v>
      </c>
    </row>
    <row r="211" spans="2:3">
      <c r="B211" s="28">
        <v>11319</v>
      </c>
      <c r="C211" s="29" t="s">
        <v>45</v>
      </c>
    </row>
    <row r="212" spans="2:3">
      <c r="B212" s="28">
        <v>11320</v>
      </c>
      <c r="C212" s="29" t="s">
        <v>43</v>
      </c>
    </row>
    <row r="213" spans="2:3">
      <c r="B213" s="28">
        <v>11321</v>
      </c>
      <c r="C213" s="29" t="s">
        <v>43</v>
      </c>
    </row>
    <row r="214" spans="2:3">
      <c r="B214" s="28">
        <v>11322</v>
      </c>
      <c r="C214" s="29" t="s">
        <v>43</v>
      </c>
    </row>
    <row r="215" spans="2:3">
      <c r="B215" s="28">
        <v>11323</v>
      </c>
      <c r="C215" s="29" t="s">
        <v>42</v>
      </c>
    </row>
    <row r="216" spans="2:3">
      <c r="B216" s="28">
        <v>11324</v>
      </c>
      <c r="C216" s="29" t="s">
        <v>45</v>
      </c>
    </row>
    <row r="217" spans="2:3">
      <c r="B217" s="28">
        <v>11325</v>
      </c>
      <c r="C217" s="29" t="s">
        <v>46</v>
      </c>
    </row>
    <row r="218" spans="2:3">
      <c r="B218" s="28">
        <v>11326</v>
      </c>
      <c r="C218" s="29" t="s">
        <v>44</v>
      </c>
    </row>
    <row r="219" spans="2:3">
      <c r="B219" s="28">
        <v>11327</v>
      </c>
      <c r="C219" s="29" t="s">
        <v>45</v>
      </c>
    </row>
    <row r="220" spans="2:3">
      <c r="B220" s="28">
        <v>11328</v>
      </c>
      <c r="C220" s="29" t="s">
        <v>46</v>
      </c>
    </row>
    <row r="221" spans="2:3">
      <c r="B221" s="28">
        <v>11329</v>
      </c>
      <c r="C221" s="29" t="s">
        <v>42</v>
      </c>
    </row>
    <row r="222" spans="2:3">
      <c r="B222" s="28">
        <v>11330</v>
      </c>
      <c r="C222" s="29" t="s">
        <v>44</v>
      </c>
    </row>
    <row r="223" spans="2:3">
      <c r="B223" s="28">
        <v>11331</v>
      </c>
      <c r="C223" s="29" t="s">
        <v>43</v>
      </c>
    </row>
    <row r="224" spans="2:3">
      <c r="B224" s="28">
        <v>11332</v>
      </c>
      <c r="C224" s="29" t="s">
        <v>45</v>
      </c>
    </row>
    <row r="225" spans="2:3">
      <c r="B225" s="28">
        <v>11333</v>
      </c>
      <c r="C225" s="29" t="s">
        <v>44</v>
      </c>
    </row>
    <row r="226" spans="2:3">
      <c r="B226" s="28">
        <v>11334</v>
      </c>
      <c r="C226" s="29" t="s">
        <v>47</v>
      </c>
    </row>
    <row r="227" spans="2:3">
      <c r="B227" s="28">
        <v>11335</v>
      </c>
      <c r="C227" s="29" t="s">
        <v>42</v>
      </c>
    </row>
    <row r="228" spans="2:3">
      <c r="B228" s="28">
        <v>11336</v>
      </c>
      <c r="C228" s="29" t="s">
        <v>44</v>
      </c>
    </row>
    <row r="229" spans="2:3">
      <c r="B229" s="28">
        <v>11337</v>
      </c>
      <c r="C229" s="29" t="s">
        <v>47</v>
      </c>
    </row>
    <row r="230" spans="2:3">
      <c r="B230" s="28">
        <v>11338</v>
      </c>
      <c r="C230" s="29" t="s">
        <v>44</v>
      </c>
    </row>
    <row r="231" spans="2:3">
      <c r="B231" s="28">
        <v>11339</v>
      </c>
      <c r="C231" s="29" t="s">
        <v>42</v>
      </c>
    </row>
    <row r="232" spans="2:3">
      <c r="B232" s="28">
        <v>11340</v>
      </c>
      <c r="C232" s="29" t="s">
        <v>45</v>
      </c>
    </row>
    <row r="233" spans="2:3">
      <c r="B233" s="28">
        <v>11341</v>
      </c>
      <c r="C233" s="29" t="s">
        <v>42</v>
      </c>
    </row>
    <row r="234" spans="2:3">
      <c r="B234" s="28">
        <v>11342</v>
      </c>
      <c r="C234" s="29" t="s">
        <v>46</v>
      </c>
    </row>
    <row r="235" spans="2:3">
      <c r="B235" s="28">
        <v>11343</v>
      </c>
      <c r="C235" s="29" t="s">
        <v>45</v>
      </c>
    </row>
    <row r="236" spans="2:3">
      <c r="B236" s="28">
        <v>11344</v>
      </c>
      <c r="C236" s="29" t="s">
        <v>42</v>
      </c>
    </row>
    <row r="237" spans="2:3">
      <c r="B237" s="28">
        <v>11345</v>
      </c>
      <c r="C237" s="29" t="s">
        <v>46</v>
      </c>
    </row>
    <row r="238" spans="2:3">
      <c r="B238" s="28">
        <v>11346</v>
      </c>
      <c r="C238" s="29" t="s">
        <v>47</v>
      </c>
    </row>
    <row r="239" spans="2:3">
      <c r="B239" s="28">
        <v>11347</v>
      </c>
      <c r="C239" s="29" t="s">
        <v>44</v>
      </c>
    </row>
    <row r="240" spans="2:3">
      <c r="B240" s="28">
        <v>11348</v>
      </c>
      <c r="C240" s="29" t="s">
        <v>46</v>
      </c>
    </row>
    <row r="241" spans="2:3">
      <c r="B241" s="28">
        <v>11349</v>
      </c>
      <c r="C241" s="29" t="s">
        <v>45</v>
      </c>
    </row>
    <row r="242" spans="2:3">
      <c r="B242" s="28">
        <v>11350</v>
      </c>
      <c r="C242" s="29" t="s">
        <v>46</v>
      </c>
    </row>
    <row r="243" spans="2:3">
      <c r="B243" s="28">
        <v>11351</v>
      </c>
      <c r="C243" s="29" t="s">
        <v>47</v>
      </c>
    </row>
    <row r="244" spans="2:3">
      <c r="B244" s="28">
        <v>11352</v>
      </c>
      <c r="C244" s="29" t="s">
        <v>43</v>
      </c>
    </row>
    <row r="245" spans="2:3">
      <c r="B245" s="28">
        <v>11353</v>
      </c>
      <c r="C245" s="29" t="s">
        <v>42</v>
      </c>
    </row>
    <row r="246" spans="2:3">
      <c r="B246" s="28">
        <v>11354</v>
      </c>
      <c r="C246" s="29" t="s">
        <v>46</v>
      </c>
    </row>
    <row r="247" spans="2:3">
      <c r="B247" s="28">
        <v>11355</v>
      </c>
      <c r="C247" s="29" t="s">
        <v>44</v>
      </c>
    </row>
    <row r="248" spans="2:3">
      <c r="B248" s="28">
        <v>11356</v>
      </c>
      <c r="C248" s="29" t="s">
        <v>42</v>
      </c>
    </row>
    <row r="249" spans="2:3">
      <c r="B249" s="28">
        <v>11357</v>
      </c>
      <c r="C249" s="29" t="s">
        <v>47</v>
      </c>
    </row>
    <row r="250" spans="2:3">
      <c r="B250" s="28">
        <v>11358</v>
      </c>
      <c r="C250" s="29" t="s">
        <v>43</v>
      </c>
    </row>
    <row r="251" spans="2:3">
      <c r="B251" s="28">
        <v>11359</v>
      </c>
      <c r="C251" s="29" t="s">
        <v>44</v>
      </c>
    </row>
    <row r="252" spans="2:3">
      <c r="B252" s="28">
        <v>11360</v>
      </c>
      <c r="C252" s="29" t="s">
        <v>44</v>
      </c>
    </row>
    <row r="253" spans="2:3">
      <c r="B253" s="28">
        <v>11361</v>
      </c>
      <c r="C253" s="29" t="s">
        <v>47</v>
      </c>
    </row>
    <row r="254" spans="2:3">
      <c r="B254" s="28">
        <v>11362</v>
      </c>
      <c r="C254" s="29" t="s">
        <v>42</v>
      </c>
    </row>
    <row r="255" spans="2:3">
      <c r="B255" s="28">
        <v>11363</v>
      </c>
      <c r="C255" s="29" t="s">
        <v>45</v>
      </c>
    </row>
    <row r="256" spans="2:3">
      <c r="B256" s="28">
        <v>11364</v>
      </c>
      <c r="C256" s="29" t="s">
        <v>45</v>
      </c>
    </row>
    <row r="257" spans="2:3">
      <c r="B257" s="28">
        <v>11365</v>
      </c>
      <c r="C257" s="29" t="s">
        <v>47</v>
      </c>
    </row>
    <row r="258" spans="2:3">
      <c r="B258" s="28">
        <v>11366</v>
      </c>
      <c r="C258" s="29" t="s">
        <v>43</v>
      </c>
    </row>
    <row r="259" spans="2:3">
      <c r="B259" s="28">
        <v>11367</v>
      </c>
      <c r="C259" s="29" t="s">
        <v>47</v>
      </c>
    </row>
    <row r="260" spans="2:3">
      <c r="B260" s="28">
        <v>11368</v>
      </c>
      <c r="C260" s="29" t="s">
        <v>42</v>
      </c>
    </row>
    <row r="261" spans="2:3">
      <c r="B261" s="28">
        <v>11369</v>
      </c>
      <c r="C261" s="29" t="s">
        <v>44</v>
      </c>
    </row>
    <row r="262" spans="2:3">
      <c r="B262" s="28">
        <v>11370</v>
      </c>
      <c r="C262" s="29" t="s">
        <v>43</v>
      </c>
    </row>
    <row r="263" spans="2:3">
      <c r="B263" s="28">
        <v>11371</v>
      </c>
      <c r="C263" s="29" t="s">
        <v>46</v>
      </c>
    </row>
    <row r="264" spans="2:3">
      <c r="B264" s="28">
        <v>11372</v>
      </c>
      <c r="C264" s="29" t="s">
        <v>42</v>
      </c>
    </row>
    <row r="265" spans="2:3">
      <c r="B265" s="28">
        <v>11373</v>
      </c>
      <c r="C265" s="29" t="s">
        <v>44</v>
      </c>
    </row>
    <row r="266" spans="2:3">
      <c r="B266" s="28">
        <v>11374</v>
      </c>
      <c r="C266" s="29" t="s">
        <v>44</v>
      </c>
    </row>
    <row r="267" spans="2:3">
      <c r="B267" s="28">
        <v>11375</v>
      </c>
      <c r="C267" s="29" t="s">
        <v>43</v>
      </c>
    </row>
    <row r="268" spans="2:3">
      <c r="B268" s="28">
        <v>11376</v>
      </c>
      <c r="C268" s="29" t="s">
        <v>44</v>
      </c>
    </row>
    <row r="269" spans="2:3">
      <c r="B269" s="28">
        <v>11377</v>
      </c>
      <c r="C269" s="29" t="s">
        <v>43</v>
      </c>
    </row>
    <row r="270" spans="2:3">
      <c r="B270" s="28">
        <v>11378</v>
      </c>
      <c r="C270" s="29" t="s">
        <v>43</v>
      </c>
    </row>
    <row r="271" spans="2:3">
      <c r="B271" s="28">
        <v>11379</v>
      </c>
      <c r="C271" s="29" t="s">
        <v>47</v>
      </c>
    </row>
    <row r="272" spans="2:3">
      <c r="B272" s="28">
        <v>11380</v>
      </c>
      <c r="C272" s="29" t="s">
        <v>47</v>
      </c>
    </row>
    <row r="273" spans="2:3">
      <c r="B273" s="28">
        <v>11381</v>
      </c>
      <c r="C273" s="29" t="s">
        <v>47</v>
      </c>
    </row>
    <row r="274" spans="2:3">
      <c r="B274" s="28">
        <v>11382</v>
      </c>
      <c r="C274" s="29" t="s">
        <v>43</v>
      </c>
    </row>
    <row r="275" spans="2:3">
      <c r="B275" s="28">
        <v>11383</v>
      </c>
      <c r="C275" s="29" t="s">
        <v>42</v>
      </c>
    </row>
    <row r="276" spans="2:3">
      <c r="B276" s="28">
        <v>11384</v>
      </c>
      <c r="C276" s="29" t="s">
        <v>47</v>
      </c>
    </row>
    <row r="277" spans="2:3">
      <c r="B277" s="28">
        <v>11385</v>
      </c>
      <c r="C277" s="29" t="s">
        <v>43</v>
      </c>
    </row>
    <row r="278" spans="2:3">
      <c r="B278" s="28">
        <v>11386</v>
      </c>
      <c r="C278" s="29" t="s">
        <v>45</v>
      </c>
    </row>
    <row r="279" spans="2:3">
      <c r="B279" s="28">
        <v>11387</v>
      </c>
      <c r="C279" s="29" t="s">
        <v>42</v>
      </c>
    </row>
    <row r="280" spans="2:3">
      <c r="B280" s="28">
        <v>11388</v>
      </c>
      <c r="C280" s="29" t="s">
        <v>47</v>
      </c>
    </row>
    <row r="281" spans="2:3">
      <c r="B281" s="28">
        <v>11389</v>
      </c>
      <c r="C281" s="29" t="s">
        <v>46</v>
      </c>
    </row>
    <row r="282" spans="2:3">
      <c r="B282" s="28">
        <v>11390</v>
      </c>
      <c r="C282" s="29" t="s">
        <v>42</v>
      </c>
    </row>
    <row r="283" spans="2:3">
      <c r="B283" s="28">
        <v>11391</v>
      </c>
      <c r="C283" s="29" t="s">
        <v>47</v>
      </c>
    </row>
    <row r="284" spans="2:3">
      <c r="B284" s="28">
        <v>11392</v>
      </c>
      <c r="C284" s="29" t="s">
        <v>47</v>
      </c>
    </row>
    <row r="285" spans="2:3">
      <c r="B285" s="28">
        <v>11393</v>
      </c>
      <c r="C285" s="29" t="s">
        <v>43</v>
      </c>
    </row>
    <row r="286" spans="2:3">
      <c r="B286" s="28">
        <v>11394</v>
      </c>
      <c r="C286" s="29" t="s">
        <v>47</v>
      </c>
    </row>
    <row r="287" spans="2:3">
      <c r="B287" s="28">
        <v>11395</v>
      </c>
      <c r="C287" s="29" t="s">
        <v>45</v>
      </c>
    </row>
    <row r="288" spans="2:3">
      <c r="B288" s="28">
        <v>11396</v>
      </c>
      <c r="C288" s="29" t="s">
        <v>46</v>
      </c>
    </row>
    <row r="289" spans="2:3">
      <c r="B289" s="28">
        <v>11397</v>
      </c>
      <c r="C289" s="29" t="s">
        <v>45</v>
      </c>
    </row>
    <row r="290" spans="2:3">
      <c r="B290" s="28">
        <v>11398</v>
      </c>
      <c r="C290" s="29" t="s">
        <v>42</v>
      </c>
    </row>
    <row r="291" spans="2:3">
      <c r="B291" s="28">
        <v>11399</v>
      </c>
      <c r="C291" s="29" t="s">
        <v>46</v>
      </c>
    </row>
    <row r="292" spans="2:3">
      <c r="B292" s="28">
        <v>11400</v>
      </c>
      <c r="C292" s="29" t="s">
        <v>42</v>
      </c>
    </row>
    <row r="293" spans="2:3">
      <c r="B293" s="28">
        <v>11401</v>
      </c>
      <c r="C293" s="29" t="s">
        <v>43</v>
      </c>
    </row>
    <row r="294" spans="2:3">
      <c r="B294" s="28">
        <v>11402</v>
      </c>
      <c r="C294" s="29" t="s">
        <v>46</v>
      </c>
    </row>
    <row r="295" spans="2:3">
      <c r="B295" s="28">
        <v>11403</v>
      </c>
      <c r="C295" s="29" t="s">
        <v>44</v>
      </c>
    </row>
    <row r="296" spans="2:3">
      <c r="B296" s="28">
        <v>11404</v>
      </c>
      <c r="C296" s="29" t="s">
        <v>44</v>
      </c>
    </row>
    <row r="297" spans="2:3">
      <c r="B297" s="28">
        <v>11405</v>
      </c>
      <c r="C297" s="29" t="s">
        <v>45</v>
      </c>
    </row>
    <row r="298" spans="2:3">
      <c r="B298" s="28">
        <v>11406</v>
      </c>
      <c r="C298" s="29" t="s">
        <v>46</v>
      </c>
    </row>
    <row r="299" spans="2:3">
      <c r="B299" s="28">
        <v>11407</v>
      </c>
      <c r="C299" s="29" t="s">
        <v>44</v>
      </c>
    </row>
    <row r="300" spans="2:3">
      <c r="B300" s="28">
        <v>11408</v>
      </c>
      <c r="C300" s="29" t="s">
        <v>46</v>
      </c>
    </row>
    <row r="301" spans="2:3">
      <c r="B301" s="28">
        <v>11409</v>
      </c>
      <c r="C301" s="29" t="s">
        <v>46</v>
      </c>
    </row>
    <row r="302" spans="2:3">
      <c r="B302" s="28">
        <v>11410</v>
      </c>
      <c r="C302" s="29" t="s">
        <v>47</v>
      </c>
    </row>
    <row r="303" spans="2:3">
      <c r="B303" s="28">
        <v>11411</v>
      </c>
      <c r="C303" s="29" t="s">
        <v>47</v>
      </c>
    </row>
    <row r="304" spans="2:3">
      <c r="B304" s="28">
        <v>11412</v>
      </c>
      <c r="C304" s="29" t="s">
        <v>44</v>
      </c>
    </row>
    <row r="305" spans="2:3">
      <c r="B305" s="28">
        <v>11413</v>
      </c>
      <c r="C305" s="29" t="s">
        <v>44</v>
      </c>
    </row>
    <row r="306" spans="2:3">
      <c r="B306" s="28">
        <v>11414</v>
      </c>
      <c r="C306" s="29" t="s">
        <v>42</v>
      </c>
    </row>
    <row r="307" spans="2:3">
      <c r="B307" s="28">
        <v>11415</v>
      </c>
      <c r="C307" s="29" t="s">
        <v>43</v>
      </c>
    </row>
    <row r="308" spans="2:3">
      <c r="B308" s="28">
        <v>11416</v>
      </c>
      <c r="C308" s="29" t="s">
        <v>43</v>
      </c>
    </row>
    <row r="309" spans="2:3">
      <c r="B309" s="28">
        <v>11417</v>
      </c>
      <c r="C309" s="29" t="s">
        <v>45</v>
      </c>
    </row>
    <row r="310" spans="2:3">
      <c r="B310" s="28">
        <v>11418</v>
      </c>
      <c r="C310" s="29" t="s">
        <v>43</v>
      </c>
    </row>
    <row r="311" spans="2:3">
      <c r="B311" s="28">
        <v>11419</v>
      </c>
      <c r="C311" s="29" t="s">
        <v>44</v>
      </c>
    </row>
    <row r="312" spans="2:3">
      <c r="B312" s="28">
        <v>11420</v>
      </c>
      <c r="C312" s="29" t="s">
        <v>46</v>
      </c>
    </row>
    <row r="313" spans="2:3">
      <c r="B313" s="28">
        <v>11421</v>
      </c>
      <c r="C313" s="29" t="s">
        <v>44</v>
      </c>
    </row>
    <row r="314" spans="2:3">
      <c r="B314" s="28">
        <v>11422</v>
      </c>
      <c r="C314" s="29" t="s">
        <v>44</v>
      </c>
    </row>
    <row r="315" spans="2:3">
      <c r="B315" s="28">
        <v>11423</v>
      </c>
      <c r="C315" s="29" t="s">
        <v>43</v>
      </c>
    </row>
    <row r="316" spans="2:3">
      <c r="B316" s="28">
        <v>11424</v>
      </c>
      <c r="C316" s="29" t="s">
        <v>43</v>
      </c>
    </row>
    <row r="317" spans="2:3">
      <c r="B317" s="28">
        <v>11425</v>
      </c>
      <c r="C317" s="29" t="s">
        <v>46</v>
      </c>
    </row>
    <row r="318" spans="2:3">
      <c r="B318" s="28">
        <v>11426</v>
      </c>
      <c r="C318" s="29" t="s">
        <v>46</v>
      </c>
    </row>
    <row r="319" spans="2:3">
      <c r="B319" s="28">
        <v>11427</v>
      </c>
      <c r="C319" s="29" t="s">
        <v>43</v>
      </c>
    </row>
    <row r="320" spans="2:3">
      <c r="B320" s="28">
        <v>11428</v>
      </c>
      <c r="C320" s="29" t="s">
        <v>46</v>
      </c>
    </row>
    <row r="321" spans="2:3">
      <c r="B321" s="28">
        <v>11429</v>
      </c>
      <c r="C321" s="29" t="s">
        <v>44</v>
      </c>
    </row>
    <row r="322" spans="2:3">
      <c r="B322" s="28">
        <v>11430</v>
      </c>
      <c r="C322" s="29" t="s">
        <v>47</v>
      </c>
    </row>
    <row r="323" spans="2:3">
      <c r="B323" s="28">
        <v>11431</v>
      </c>
      <c r="C323" s="29" t="s">
        <v>45</v>
      </c>
    </row>
    <row r="324" spans="2:3">
      <c r="B324" s="28">
        <v>11432</v>
      </c>
      <c r="C324" s="29" t="s">
        <v>46</v>
      </c>
    </row>
    <row r="325" spans="2:3">
      <c r="B325" s="28">
        <v>11433</v>
      </c>
      <c r="C325" s="29" t="s">
        <v>42</v>
      </c>
    </row>
    <row r="326" spans="2:3">
      <c r="B326" s="28">
        <v>11434</v>
      </c>
      <c r="C326" s="29" t="s">
        <v>44</v>
      </c>
    </row>
    <row r="327" spans="2:3">
      <c r="B327" s="28">
        <v>11435</v>
      </c>
      <c r="C327" s="29" t="s">
        <v>45</v>
      </c>
    </row>
    <row r="328" spans="2:3">
      <c r="B328" s="28">
        <v>11436</v>
      </c>
      <c r="C328" s="29" t="s">
        <v>47</v>
      </c>
    </row>
    <row r="329" spans="2:3">
      <c r="B329" s="28">
        <v>11437</v>
      </c>
      <c r="C329" s="29" t="s">
        <v>45</v>
      </c>
    </row>
    <row r="330" spans="2:3">
      <c r="B330" s="28">
        <v>11438</v>
      </c>
      <c r="C330" s="29" t="s">
        <v>44</v>
      </c>
    </row>
    <row r="331" spans="2:3">
      <c r="B331" s="28">
        <v>11439</v>
      </c>
      <c r="C331" s="29" t="s">
        <v>44</v>
      </c>
    </row>
    <row r="332" spans="2:3">
      <c r="B332" s="28">
        <v>11440</v>
      </c>
      <c r="C332" s="29" t="s">
        <v>43</v>
      </c>
    </row>
    <row r="333" spans="2:3">
      <c r="B333" s="28">
        <v>11441</v>
      </c>
      <c r="C333" s="29" t="s">
        <v>47</v>
      </c>
    </row>
    <row r="334" spans="2:3">
      <c r="B334" s="28">
        <v>11442</v>
      </c>
      <c r="C334" s="29" t="s">
        <v>47</v>
      </c>
    </row>
    <row r="335" spans="2:3">
      <c r="B335" s="28">
        <v>11443</v>
      </c>
      <c r="C335" s="29" t="s">
        <v>42</v>
      </c>
    </row>
    <row r="336" spans="2:3">
      <c r="B336" s="28">
        <v>11444</v>
      </c>
      <c r="C336" s="29" t="s">
        <v>46</v>
      </c>
    </row>
    <row r="337" spans="2:3">
      <c r="B337" s="28">
        <v>11445</v>
      </c>
      <c r="C337" s="29" t="s">
        <v>47</v>
      </c>
    </row>
    <row r="338" spans="2:3">
      <c r="B338" s="28">
        <v>11446</v>
      </c>
      <c r="C338" s="29" t="s">
        <v>43</v>
      </c>
    </row>
    <row r="339" spans="2:3">
      <c r="B339" s="28">
        <v>11447</v>
      </c>
      <c r="C339" s="29" t="s">
        <v>44</v>
      </c>
    </row>
    <row r="340" spans="2:3">
      <c r="B340" s="28">
        <v>11448</v>
      </c>
      <c r="C340" s="29" t="s">
        <v>45</v>
      </c>
    </row>
    <row r="341" spans="2:3">
      <c r="B341" s="28">
        <v>11449</v>
      </c>
      <c r="C341" s="29" t="s">
        <v>42</v>
      </c>
    </row>
    <row r="342" spans="2:3">
      <c r="B342" s="28">
        <v>11450</v>
      </c>
      <c r="C342" s="29" t="s">
        <v>46</v>
      </c>
    </row>
    <row r="343" spans="2:3">
      <c r="B343" s="28">
        <v>11451</v>
      </c>
      <c r="C343" s="29" t="s">
        <v>43</v>
      </c>
    </row>
    <row r="344" spans="2:3">
      <c r="B344" s="28">
        <v>11452</v>
      </c>
      <c r="C344" s="29" t="s">
        <v>44</v>
      </c>
    </row>
    <row r="345" spans="2:3">
      <c r="B345" s="28">
        <v>11453</v>
      </c>
      <c r="C345" s="29" t="s">
        <v>47</v>
      </c>
    </row>
    <row r="346" spans="2:3">
      <c r="B346" s="28">
        <v>11454</v>
      </c>
      <c r="C346" s="29" t="s">
        <v>44</v>
      </c>
    </row>
    <row r="347" spans="2:3">
      <c r="B347" s="28">
        <v>11455</v>
      </c>
      <c r="C347" s="29" t="s">
        <v>43</v>
      </c>
    </row>
    <row r="348" spans="2:3">
      <c r="B348" s="28">
        <v>11456</v>
      </c>
      <c r="C348" s="29" t="s">
        <v>45</v>
      </c>
    </row>
    <row r="349" spans="2:3">
      <c r="B349" s="28">
        <v>11457</v>
      </c>
      <c r="C349" s="29" t="s">
        <v>44</v>
      </c>
    </row>
    <row r="350" spans="2:3">
      <c r="B350" s="28">
        <v>11458</v>
      </c>
      <c r="C350" s="29" t="s">
        <v>44</v>
      </c>
    </row>
    <row r="351" spans="2:3">
      <c r="B351" s="28">
        <v>11459</v>
      </c>
      <c r="C351" s="29" t="s">
        <v>47</v>
      </c>
    </row>
    <row r="352" spans="2:3">
      <c r="B352" s="28">
        <v>11460</v>
      </c>
      <c r="C352" s="29" t="s">
        <v>44</v>
      </c>
    </row>
    <row r="353" spans="2:3">
      <c r="B353" s="28">
        <v>11461</v>
      </c>
      <c r="C353" s="29" t="s">
        <v>44</v>
      </c>
    </row>
    <row r="354" spans="2:3">
      <c r="B354" s="28">
        <v>11462</v>
      </c>
      <c r="C354" s="29" t="s">
        <v>46</v>
      </c>
    </row>
    <row r="355" spans="2:3">
      <c r="B355" s="28">
        <v>11463</v>
      </c>
      <c r="C355" s="29" t="s">
        <v>43</v>
      </c>
    </row>
    <row r="356" spans="2:3">
      <c r="B356" s="28">
        <v>11464</v>
      </c>
      <c r="C356" s="29" t="s">
        <v>47</v>
      </c>
    </row>
    <row r="357" spans="2:3">
      <c r="B357" s="28">
        <v>11465</v>
      </c>
      <c r="C357" s="29" t="s">
        <v>44</v>
      </c>
    </row>
    <row r="358" spans="2:3">
      <c r="B358" s="28">
        <v>11466</v>
      </c>
      <c r="C358" s="29" t="s">
        <v>44</v>
      </c>
    </row>
    <row r="359" spans="2:3">
      <c r="B359" s="28">
        <v>11467</v>
      </c>
      <c r="C359" s="29" t="s">
        <v>42</v>
      </c>
    </row>
    <row r="360" spans="2:3">
      <c r="B360" s="28">
        <v>11468</v>
      </c>
      <c r="C360" s="29" t="s">
        <v>45</v>
      </c>
    </row>
    <row r="361" spans="2:3">
      <c r="B361" s="28">
        <v>11469</v>
      </c>
      <c r="C361" s="29" t="s">
        <v>44</v>
      </c>
    </row>
    <row r="362" spans="2:3">
      <c r="B362" s="28">
        <v>11470</v>
      </c>
      <c r="C362" s="29" t="s">
        <v>47</v>
      </c>
    </row>
    <row r="363" spans="2:3">
      <c r="B363" s="28">
        <v>11471</v>
      </c>
      <c r="C363" s="29" t="s">
        <v>42</v>
      </c>
    </row>
    <row r="364" spans="2:3">
      <c r="B364" s="28">
        <v>11472</v>
      </c>
      <c r="C364" s="29" t="s">
        <v>42</v>
      </c>
    </row>
    <row r="365" spans="2:3">
      <c r="B365" s="28">
        <v>11473</v>
      </c>
      <c r="C365" s="29" t="s">
        <v>46</v>
      </c>
    </row>
    <row r="366" spans="2:3">
      <c r="B366" s="28">
        <v>11474</v>
      </c>
      <c r="C366" s="29" t="s">
        <v>44</v>
      </c>
    </row>
    <row r="367" spans="2:3">
      <c r="B367" s="28">
        <v>11475</v>
      </c>
      <c r="C367" s="29" t="s">
        <v>45</v>
      </c>
    </row>
    <row r="368" spans="2:3">
      <c r="B368" s="28">
        <v>11476</v>
      </c>
      <c r="C368" s="29" t="s">
        <v>45</v>
      </c>
    </row>
    <row r="369" spans="2:3">
      <c r="B369" s="28">
        <v>11477</v>
      </c>
      <c r="C369" s="29" t="s">
        <v>42</v>
      </c>
    </row>
    <row r="370" spans="2:3">
      <c r="B370" s="28">
        <v>11478</v>
      </c>
      <c r="C370" s="29" t="s">
        <v>43</v>
      </c>
    </row>
    <row r="371" spans="2:3">
      <c r="B371" s="28">
        <v>11479</v>
      </c>
      <c r="C371" s="29" t="s">
        <v>46</v>
      </c>
    </row>
    <row r="372" spans="2:3">
      <c r="B372" s="28">
        <v>11480</v>
      </c>
      <c r="C372" s="29" t="s">
        <v>42</v>
      </c>
    </row>
    <row r="373" spans="2:3">
      <c r="B373" s="28">
        <v>11481</v>
      </c>
      <c r="C373" s="29" t="s">
        <v>46</v>
      </c>
    </row>
    <row r="374" spans="2:3">
      <c r="B374" s="28">
        <v>11482</v>
      </c>
      <c r="C374" s="29" t="s">
        <v>47</v>
      </c>
    </row>
    <row r="375" spans="2:3">
      <c r="B375" s="28">
        <v>11483</v>
      </c>
      <c r="C375" s="29" t="s">
        <v>46</v>
      </c>
    </row>
    <row r="376" spans="2:3">
      <c r="B376" s="28">
        <v>11484</v>
      </c>
      <c r="C376" s="29" t="s">
        <v>45</v>
      </c>
    </row>
    <row r="377" spans="2:3">
      <c r="B377" s="28">
        <v>11485</v>
      </c>
      <c r="C377" s="29" t="s">
        <v>43</v>
      </c>
    </row>
    <row r="378" spans="2:3">
      <c r="B378" s="28">
        <v>11486</v>
      </c>
      <c r="C378" s="29" t="s">
        <v>45</v>
      </c>
    </row>
    <row r="379" spans="2:3">
      <c r="B379" s="28">
        <v>11487</v>
      </c>
      <c r="C379" s="29" t="s">
        <v>45</v>
      </c>
    </row>
    <row r="380" spans="2:3">
      <c r="B380" s="28">
        <v>11488</v>
      </c>
      <c r="C380" s="29" t="s">
        <v>47</v>
      </c>
    </row>
    <row r="381" spans="2:3">
      <c r="B381" s="28">
        <v>11489</v>
      </c>
      <c r="C381" s="29" t="s">
        <v>43</v>
      </c>
    </row>
    <row r="382" spans="2:3">
      <c r="B382" s="28">
        <v>11490</v>
      </c>
      <c r="C382" s="29" t="s">
        <v>47</v>
      </c>
    </row>
    <row r="383" spans="2:3">
      <c r="B383" s="28">
        <v>11491</v>
      </c>
      <c r="C383" s="29" t="s">
        <v>45</v>
      </c>
    </row>
    <row r="384" spans="2:3">
      <c r="B384" s="28">
        <v>11492</v>
      </c>
      <c r="C384" s="29" t="s">
        <v>42</v>
      </c>
    </row>
    <row r="385" spans="2:3">
      <c r="B385" s="28">
        <v>11493</v>
      </c>
      <c r="C385" s="29" t="s">
        <v>46</v>
      </c>
    </row>
    <row r="386" spans="2:3">
      <c r="B386" s="28">
        <v>11494</v>
      </c>
      <c r="C386" s="29" t="s">
        <v>43</v>
      </c>
    </row>
    <row r="387" spans="2:3">
      <c r="B387" s="28">
        <v>11495</v>
      </c>
      <c r="C387" s="29" t="s">
        <v>46</v>
      </c>
    </row>
    <row r="388" spans="2:3">
      <c r="B388" s="28">
        <v>11496</v>
      </c>
      <c r="C388" s="29" t="s">
        <v>44</v>
      </c>
    </row>
    <row r="389" spans="2:3">
      <c r="B389" s="28">
        <v>11497</v>
      </c>
      <c r="C389" s="29" t="s">
        <v>42</v>
      </c>
    </row>
    <row r="390" spans="2:3">
      <c r="B390" s="28">
        <v>11498</v>
      </c>
      <c r="C390" s="29" t="s">
        <v>44</v>
      </c>
    </row>
    <row r="391" spans="2:3">
      <c r="B391" s="28">
        <v>11499</v>
      </c>
      <c r="C391" s="29" t="s">
        <v>42</v>
      </c>
    </row>
    <row r="392" spans="2:3">
      <c r="B392" s="28">
        <v>11500</v>
      </c>
      <c r="C392" s="29" t="s">
        <v>45</v>
      </c>
    </row>
    <row r="393" spans="2:3">
      <c r="B393" s="28">
        <v>11501</v>
      </c>
      <c r="C393" s="29" t="s">
        <v>43</v>
      </c>
    </row>
    <row r="394" spans="2:3">
      <c r="B394" s="28">
        <v>11502</v>
      </c>
      <c r="C394" s="29" t="s">
        <v>43</v>
      </c>
    </row>
    <row r="395" spans="2:3">
      <c r="B395" s="28">
        <v>11503</v>
      </c>
      <c r="C395" s="29" t="s">
        <v>44</v>
      </c>
    </row>
    <row r="396" spans="2:3">
      <c r="B396" s="28">
        <v>11504</v>
      </c>
      <c r="C396" s="29" t="s">
        <v>46</v>
      </c>
    </row>
    <row r="397" spans="2:3">
      <c r="B397" s="28">
        <v>11505</v>
      </c>
      <c r="C397" s="29" t="s">
        <v>43</v>
      </c>
    </row>
    <row r="398" spans="2:3">
      <c r="B398" s="28">
        <v>11506</v>
      </c>
      <c r="C398" s="29" t="s">
        <v>46</v>
      </c>
    </row>
    <row r="399" spans="2:3">
      <c r="B399" s="28">
        <v>11507</v>
      </c>
      <c r="C399" s="29" t="s">
        <v>42</v>
      </c>
    </row>
    <row r="400" spans="2:3">
      <c r="B400" s="28">
        <v>11508</v>
      </c>
      <c r="C400" s="29" t="s">
        <v>43</v>
      </c>
    </row>
    <row r="401" spans="2:3">
      <c r="B401" s="28">
        <v>11509</v>
      </c>
      <c r="C401" s="29" t="s">
        <v>45</v>
      </c>
    </row>
    <row r="402" spans="2:3">
      <c r="B402" s="28">
        <v>11510</v>
      </c>
      <c r="C402" s="29" t="s">
        <v>43</v>
      </c>
    </row>
    <row r="403" spans="2:3">
      <c r="B403" s="28">
        <v>11511</v>
      </c>
      <c r="C403" s="29" t="s">
        <v>43</v>
      </c>
    </row>
    <row r="404" spans="2:3">
      <c r="B404" s="28">
        <v>11512</v>
      </c>
      <c r="C404" s="29" t="s">
        <v>43</v>
      </c>
    </row>
    <row r="405" spans="2:3">
      <c r="B405" s="28">
        <v>11513</v>
      </c>
      <c r="C405" s="29" t="s">
        <v>45</v>
      </c>
    </row>
    <row r="406" spans="2:3">
      <c r="B406" s="28">
        <v>11514</v>
      </c>
      <c r="C406" s="29" t="s">
        <v>43</v>
      </c>
    </row>
    <row r="407" spans="2:3">
      <c r="B407" s="28">
        <v>11515</v>
      </c>
      <c r="C407" s="29" t="s">
        <v>43</v>
      </c>
    </row>
    <row r="408" spans="2:3">
      <c r="B408" s="28">
        <v>11516</v>
      </c>
      <c r="C408" s="29" t="s">
        <v>47</v>
      </c>
    </row>
    <row r="409" spans="2:3">
      <c r="B409" s="28">
        <v>11517</v>
      </c>
      <c r="C409" s="29" t="s">
        <v>45</v>
      </c>
    </row>
    <row r="410" spans="2:3">
      <c r="B410" s="28">
        <v>11518</v>
      </c>
      <c r="C410" s="29" t="s">
        <v>45</v>
      </c>
    </row>
    <row r="411" spans="2:3">
      <c r="B411" s="28">
        <v>11519</v>
      </c>
      <c r="C411" s="29" t="s">
        <v>43</v>
      </c>
    </row>
    <row r="412" spans="2:3">
      <c r="B412" s="28">
        <v>11520</v>
      </c>
      <c r="C412" s="29" t="s">
        <v>45</v>
      </c>
    </row>
    <row r="413" spans="2:3">
      <c r="B413" s="28">
        <v>11521</v>
      </c>
      <c r="C413" s="29" t="s">
        <v>46</v>
      </c>
    </row>
    <row r="414" spans="2:3">
      <c r="B414" s="28">
        <v>11522</v>
      </c>
      <c r="C414" s="29" t="s">
        <v>43</v>
      </c>
    </row>
    <row r="415" spans="2:3">
      <c r="B415" s="28">
        <v>11523</v>
      </c>
      <c r="C415" s="29" t="s">
        <v>45</v>
      </c>
    </row>
    <row r="416" spans="2:3">
      <c r="B416" s="28">
        <v>11524</v>
      </c>
      <c r="C416" s="29" t="s">
        <v>44</v>
      </c>
    </row>
    <row r="417" spans="2:3">
      <c r="B417" s="28">
        <v>11525</v>
      </c>
      <c r="C417" s="29" t="s">
        <v>42</v>
      </c>
    </row>
    <row r="418" spans="2:3">
      <c r="B418" s="28">
        <v>11526</v>
      </c>
      <c r="C418" s="29" t="s">
        <v>42</v>
      </c>
    </row>
    <row r="419" spans="2:3">
      <c r="B419" s="28">
        <v>11527</v>
      </c>
      <c r="C419" s="29" t="s">
        <v>43</v>
      </c>
    </row>
    <row r="420" spans="2:3">
      <c r="B420" s="28">
        <v>11528</v>
      </c>
      <c r="C420" s="29" t="s">
        <v>45</v>
      </c>
    </row>
    <row r="421" spans="2:3">
      <c r="B421" s="28">
        <v>11529</v>
      </c>
      <c r="C421" s="29" t="s">
        <v>47</v>
      </c>
    </row>
    <row r="422" spans="2:3">
      <c r="B422" s="28">
        <v>11530</v>
      </c>
      <c r="C422" s="29" t="s">
        <v>44</v>
      </c>
    </row>
    <row r="423" spans="2:3">
      <c r="B423" s="28">
        <v>11531</v>
      </c>
      <c r="C423" s="29" t="s">
        <v>45</v>
      </c>
    </row>
    <row r="424" spans="2:3">
      <c r="B424" s="28">
        <v>11532</v>
      </c>
      <c r="C424" s="29" t="s">
        <v>46</v>
      </c>
    </row>
    <row r="425" spans="2:3">
      <c r="B425" s="28">
        <v>11533</v>
      </c>
      <c r="C425" s="29" t="s">
        <v>44</v>
      </c>
    </row>
    <row r="426" spans="2:3">
      <c r="B426" s="28">
        <v>11534</v>
      </c>
      <c r="C426" s="29" t="s">
        <v>47</v>
      </c>
    </row>
    <row r="427" spans="2:3">
      <c r="B427" s="28">
        <v>11535</v>
      </c>
      <c r="C427" s="29" t="s">
        <v>43</v>
      </c>
    </row>
    <row r="428" spans="2:3">
      <c r="B428" s="28">
        <v>11536</v>
      </c>
      <c r="C428" s="29" t="s">
        <v>47</v>
      </c>
    </row>
    <row r="429" spans="2:3">
      <c r="B429" s="28">
        <v>11537</v>
      </c>
      <c r="C429" s="29" t="s">
        <v>47</v>
      </c>
    </row>
    <row r="430" spans="2:3">
      <c r="B430" s="28">
        <v>11538</v>
      </c>
      <c r="C430" s="29" t="s">
        <v>42</v>
      </c>
    </row>
    <row r="431" spans="2:3">
      <c r="B431" s="28">
        <v>11539</v>
      </c>
      <c r="C431" s="29" t="s">
        <v>44</v>
      </c>
    </row>
    <row r="432" spans="2:3">
      <c r="B432" s="28">
        <v>11540</v>
      </c>
      <c r="C432" s="29" t="s">
        <v>46</v>
      </c>
    </row>
    <row r="433" spans="2:3">
      <c r="B433" s="28">
        <v>11541</v>
      </c>
      <c r="C433" s="29" t="s">
        <v>46</v>
      </c>
    </row>
    <row r="434" spans="2:3">
      <c r="B434" s="28">
        <v>11542</v>
      </c>
      <c r="C434" s="29" t="s">
        <v>43</v>
      </c>
    </row>
    <row r="435" spans="2:3">
      <c r="B435" s="28">
        <v>11543</v>
      </c>
      <c r="C435" s="29" t="s">
        <v>45</v>
      </c>
    </row>
    <row r="436" spans="2:3">
      <c r="B436" s="28">
        <v>11544</v>
      </c>
      <c r="C436" s="29" t="s">
        <v>43</v>
      </c>
    </row>
    <row r="437" spans="2:3">
      <c r="B437" s="28">
        <v>11545</v>
      </c>
      <c r="C437" s="29" t="s">
        <v>43</v>
      </c>
    </row>
    <row r="438" spans="2:3">
      <c r="B438" s="28">
        <v>11546</v>
      </c>
      <c r="C438" s="29" t="s">
        <v>44</v>
      </c>
    </row>
    <row r="439" spans="2:3">
      <c r="B439" s="28">
        <v>11547</v>
      </c>
      <c r="C439" s="29" t="s">
        <v>43</v>
      </c>
    </row>
    <row r="440" spans="2:3">
      <c r="B440" s="28">
        <v>11548</v>
      </c>
      <c r="C440" s="29" t="s">
        <v>42</v>
      </c>
    </row>
    <row r="441" spans="2:3">
      <c r="B441" s="28">
        <v>11549</v>
      </c>
      <c r="C441" s="29" t="s">
        <v>42</v>
      </c>
    </row>
    <row r="442" spans="2:3">
      <c r="B442" s="28">
        <v>11550</v>
      </c>
      <c r="C442" s="29" t="s">
        <v>47</v>
      </c>
    </row>
    <row r="443" spans="2:3">
      <c r="B443" s="28">
        <v>11551</v>
      </c>
      <c r="C443" s="29" t="s">
        <v>43</v>
      </c>
    </row>
    <row r="444" spans="2:3">
      <c r="B444" s="28">
        <v>11552</v>
      </c>
      <c r="C444" s="29" t="s">
        <v>47</v>
      </c>
    </row>
    <row r="445" spans="2:3">
      <c r="B445" s="28">
        <v>11553</v>
      </c>
      <c r="C445" s="29" t="s">
        <v>44</v>
      </c>
    </row>
    <row r="446" spans="2:3">
      <c r="B446" s="28">
        <v>11554</v>
      </c>
      <c r="C446" s="29" t="s">
        <v>43</v>
      </c>
    </row>
    <row r="447" spans="2:3">
      <c r="B447" s="28">
        <v>11555</v>
      </c>
      <c r="C447" s="29" t="s">
        <v>43</v>
      </c>
    </row>
    <row r="448" spans="2:3">
      <c r="B448" s="28">
        <v>11556</v>
      </c>
      <c r="C448" s="29" t="s">
        <v>43</v>
      </c>
    </row>
    <row r="449" spans="2:3">
      <c r="B449" s="28">
        <v>11557</v>
      </c>
      <c r="C449" s="29" t="s">
        <v>46</v>
      </c>
    </row>
    <row r="450" spans="2:3">
      <c r="B450" s="28">
        <v>11558</v>
      </c>
      <c r="C450" s="29" t="s">
        <v>47</v>
      </c>
    </row>
    <row r="451" spans="2:3">
      <c r="B451" s="28">
        <v>11559</v>
      </c>
      <c r="C451" s="29" t="s">
        <v>47</v>
      </c>
    </row>
    <row r="452" spans="2:3">
      <c r="B452" s="28">
        <v>11560</v>
      </c>
      <c r="C452" s="29" t="s">
        <v>45</v>
      </c>
    </row>
    <row r="453" spans="2:3">
      <c r="B453" s="28">
        <v>11561</v>
      </c>
      <c r="C453" s="29" t="s">
        <v>43</v>
      </c>
    </row>
    <row r="454" spans="2:3">
      <c r="B454" s="28">
        <v>11562</v>
      </c>
      <c r="C454" s="29" t="s">
        <v>47</v>
      </c>
    </row>
    <row r="455" spans="2:3">
      <c r="B455" s="28">
        <v>11563</v>
      </c>
      <c r="C455" s="29" t="s">
        <v>44</v>
      </c>
    </row>
    <row r="456" spans="2:3">
      <c r="B456" s="28">
        <v>11564</v>
      </c>
      <c r="C456" s="29" t="s">
        <v>44</v>
      </c>
    </row>
    <row r="457" spans="2:3">
      <c r="B457" s="28">
        <v>11565</v>
      </c>
      <c r="C457" s="29" t="s">
        <v>46</v>
      </c>
    </row>
    <row r="458" spans="2:3">
      <c r="B458" s="28">
        <v>11566</v>
      </c>
      <c r="C458" s="29" t="s">
        <v>42</v>
      </c>
    </row>
    <row r="459" spans="2:3">
      <c r="B459" s="28">
        <v>11567</v>
      </c>
      <c r="C459" s="29" t="s">
        <v>46</v>
      </c>
    </row>
    <row r="460" spans="2:3">
      <c r="B460" s="28">
        <v>11568</v>
      </c>
      <c r="C460" s="29" t="s">
        <v>45</v>
      </c>
    </row>
    <row r="461" spans="2:3">
      <c r="B461" s="28">
        <v>11569</v>
      </c>
      <c r="C461" s="29" t="s">
        <v>44</v>
      </c>
    </row>
    <row r="462" spans="2:3">
      <c r="B462" s="28">
        <v>11570</v>
      </c>
      <c r="C462" s="29" t="s">
        <v>47</v>
      </c>
    </row>
    <row r="463" spans="2:3">
      <c r="B463" s="28">
        <v>11571</v>
      </c>
      <c r="C463" s="29" t="s">
        <v>44</v>
      </c>
    </row>
    <row r="464" spans="2:3">
      <c r="B464" s="28">
        <v>11572</v>
      </c>
      <c r="C464" s="29" t="s">
        <v>47</v>
      </c>
    </row>
    <row r="465" spans="2:3">
      <c r="B465" s="28">
        <v>11573</v>
      </c>
      <c r="C465" s="29" t="s">
        <v>46</v>
      </c>
    </row>
    <row r="466" spans="2:3">
      <c r="B466" s="28">
        <v>11574</v>
      </c>
      <c r="C466" s="29" t="s">
        <v>42</v>
      </c>
    </row>
    <row r="467" spans="2:3">
      <c r="B467" s="28">
        <v>11575</v>
      </c>
      <c r="C467" s="29" t="s">
        <v>47</v>
      </c>
    </row>
    <row r="468" spans="2:3">
      <c r="B468" s="28">
        <v>11576</v>
      </c>
      <c r="C468" s="29" t="s">
        <v>46</v>
      </c>
    </row>
    <row r="469" spans="2:3">
      <c r="B469" s="28">
        <v>11577</v>
      </c>
      <c r="C469" s="29" t="s">
        <v>45</v>
      </c>
    </row>
    <row r="470" spans="2:3">
      <c r="B470" s="28">
        <v>11578</v>
      </c>
      <c r="C470" s="29" t="s">
        <v>47</v>
      </c>
    </row>
    <row r="471" spans="2:3">
      <c r="B471" s="28">
        <v>11579</v>
      </c>
      <c r="C471" s="29" t="s">
        <v>42</v>
      </c>
    </row>
    <row r="472" spans="2:3">
      <c r="B472" s="28">
        <v>11580</v>
      </c>
      <c r="C472" s="29" t="s">
        <v>42</v>
      </c>
    </row>
    <row r="473" spans="2:3">
      <c r="B473" s="28">
        <v>11581</v>
      </c>
      <c r="C473" s="29" t="s">
        <v>45</v>
      </c>
    </row>
    <row r="474" spans="2:3">
      <c r="B474" s="28">
        <v>11582</v>
      </c>
      <c r="C474" s="29" t="s">
        <v>45</v>
      </c>
    </row>
    <row r="475" spans="2:3">
      <c r="B475" s="28">
        <v>11583</v>
      </c>
      <c r="C475" s="29" t="s">
        <v>42</v>
      </c>
    </row>
    <row r="476" spans="2:3">
      <c r="B476" s="28">
        <v>11584</v>
      </c>
      <c r="C476" s="29" t="s">
        <v>46</v>
      </c>
    </row>
    <row r="477" spans="2:3">
      <c r="B477" s="28">
        <v>11585</v>
      </c>
      <c r="C477" s="29" t="s">
        <v>44</v>
      </c>
    </row>
    <row r="478" spans="2:3">
      <c r="B478" s="28">
        <v>11586</v>
      </c>
      <c r="C478" s="29" t="s">
        <v>47</v>
      </c>
    </row>
    <row r="479" spans="2:3">
      <c r="B479" s="28">
        <v>11587</v>
      </c>
      <c r="C479" s="29" t="s">
        <v>43</v>
      </c>
    </row>
    <row r="480" spans="2:3">
      <c r="B480" s="28">
        <v>11588</v>
      </c>
      <c r="C480" s="29" t="s">
        <v>46</v>
      </c>
    </row>
    <row r="481" spans="2:3">
      <c r="B481" s="28">
        <v>11589</v>
      </c>
      <c r="C481" s="29" t="s">
        <v>42</v>
      </c>
    </row>
    <row r="482" spans="2:3">
      <c r="B482" s="28">
        <v>11590</v>
      </c>
      <c r="C482" s="29" t="s">
        <v>47</v>
      </c>
    </row>
    <row r="483" spans="2:3">
      <c r="B483" s="28">
        <v>11591</v>
      </c>
      <c r="C483" s="29" t="s">
        <v>46</v>
      </c>
    </row>
    <row r="484" spans="2:3">
      <c r="B484" s="28">
        <v>11592</v>
      </c>
      <c r="C484" s="29" t="s">
        <v>43</v>
      </c>
    </row>
    <row r="485" spans="2:3">
      <c r="B485" s="28">
        <v>11593</v>
      </c>
      <c r="C485" s="29" t="s">
        <v>42</v>
      </c>
    </row>
    <row r="486" spans="2:3">
      <c r="B486" s="28">
        <v>11594</v>
      </c>
      <c r="C486" s="29" t="s">
        <v>45</v>
      </c>
    </row>
    <row r="487" spans="2:3">
      <c r="B487" s="28">
        <v>11595</v>
      </c>
      <c r="C487" s="29" t="s">
        <v>47</v>
      </c>
    </row>
    <row r="488" spans="2:3">
      <c r="B488" s="28">
        <v>11596</v>
      </c>
      <c r="C488" s="29" t="s">
        <v>43</v>
      </c>
    </row>
    <row r="489" spans="2:3">
      <c r="B489" s="28">
        <v>11597</v>
      </c>
      <c r="C489" s="29" t="s">
        <v>43</v>
      </c>
    </row>
    <row r="490" spans="2:3">
      <c r="B490" s="28">
        <v>11598</v>
      </c>
      <c r="C490" s="29" t="s">
        <v>44</v>
      </c>
    </row>
    <row r="491" spans="2:3">
      <c r="B491" s="28">
        <v>11599</v>
      </c>
      <c r="C491" s="29" t="s">
        <v>45</v>
      </c>
    </row>
    <row r="492" spans="2:3">
      <c r="B492" s="28">
        <v>11600</v>
      </c>
      <c r="C492" s="29" t="s">
        <v>44</v>
      </c>
    </row>
    <row r="493" spans="2:3">
      <c r="B493" s="28">
        <v>11601</v>
      </c>
      <c r="C493" s="29" t="s">
        <v>46</v>
      </c>
    </row>
    <row r="494" spans="2:3">
      <c r="B494" s="28">
        <v>11602</v>
      </c>
      <c r="C494" s="29" t="s">
        <v>42</v>
      </c>
    </row>
    <row r="495" spans="2:3">
      <c r="B495" s="28">
        <v>11603</v>
      </c>
      <c r="C495" s="29" t="s">
        <v>47</v>
      </c>
    </row>
    <row r="496" spans="2:3">
      <c r="B496" s="28">
        <v>11604</v>
      </c>
      <c r="C496" s="29" t="s">
        <v>46</v>
      </c>
    </row>
    <row r="497" spans="2:3">
      <c r="B497" s="28">
        <v>11605</v>
      </c>
      <c r="C497" s="29" t="s">
        <v>45</v>
      </c>
    </row>
    <row r="498" spans="2:3">
      <c r="B498" s="28">
        <v>11606</v>
      </c>
      <c r="C498" s="29" t="s">
        <v>42</v>
      </c>
    </row>
    <row r="499" spans="2:3">
      <c r="B499" s="28">
        <v>11607</v>
      </c>
      <c r="C499" s="29" t="s">
        <v>45</v>
      </c>
    </row>
    <row r="500" spans="2:3">
      <c r="B500" s="28">
        <v>11608</v>
      </c>
      <c r="C500" s="29" t="s">
        <v>47</v>
      </c>
    </row>
    <row r="501" spans="2:3">
      <c r="B501" s="28">
        <v>11609</v>
      </c>
      <c r="C501" s="29" t="s">
        <v>42</v>
      </c>
    </row>
    <row r="502" spans="2:3">
      <c r="B502" s="28">
        <v>11610</v>
      </c>
      <c r="C502" s="29" t="s">
        <v>42</v>
      </c>
    </row>
    <row r="503" spans="2:3">
      <c r="B503" s="28">
        <v>11611</v>
      </c>
      <c r="C503" s="29" t="s">
        <v>44</v>
      </c>
    </row>
    <row r="504" spans="2:3">
      <c r="B504" s="28">
        <v>11612</v>
      </c>
      <c r="C504" s="29" t="s">
        <v>46</v>
      </c>
    </row>
    <row r="505" spans="2:3">
      <c r="B505" s="28">
        <v>11613</v>
      </c>
      <c r="C505" s="29" t="s">
        <v>43</v>
      </c>
    </row>
    <row r="506" spans="2:3">
      <c r="B506" s="28">
        <v>11614</v>
      </c>
      <c r="C506" s="29" t="s">
        <v>43</v>
      </c>
    </row>
    <row r="507" spans="2:3">
      <c r="B507" s="28">
        <v>11615</v>
      </c>
      <c r="C507" s="29" t="s">
        <v>46</v>
      </c>
    </row>
    <row r="508" spans="2:3">
      <c r="B508" s="28">
        <v>11616</v>
      </c>
      <c r="C508" s="29" t="s">
        <v>47</v>
      </c>
    </row>
    <row r="509" spans="2:3">
      <c r="B509" s="28">
        <v>11617</v>
      </c>
      <c r="C509" s="29" t="s">
        <v>42</v>
      </c>
    </row>
    <row r="510" spans="2:3">
      <c r="B510" s="28">
        <v>11618</v>
      </c>
      <c r="C510" s="29" t="s">
        <v>43</v>
      </c>
    </row>
    <row r="511" spans="2:3">
      <c r="B511" s="28">
        <v>11619</v>
      </c>
      <c r="C511" s="29" t="s">
        <v>47</v>
      </c>
    </row>
    <row r="512" spans="2:3">
      <c r="B512" s="28">
        <v>11620</v>
      </c>
      <c r="C512" s="29" t="s">
        <v>44</v>
      </c>
    </row>
    <row r="513" spans="2:3">
      <c r="B513" s="28">
        <v>11621</v>
      </c>
      <c r="C513" s="29" t="s">
        <v>44</v>
      </c>
    </row>
    <row r="514" spans="2:3">
      <c r="B514" s="28">
        <v>11622</v>
      </c>
      <c r="C514" s="29" t="s">
        <v>44</v>
      </c>
    </row>
    <row r="515" spans="2:3">
      <c r="B515" s="28">
        <v>11623</v>
      </c>
      <c r="C515" s="29" t="s">
        <v>44</v>
      </c>
    </row>
    <row r="516" spans="2:3">
      <c r="B516" s="28">
        <v>11624</v>
      </c>
      <c r="C516" s="29" t="s">
        <v>42</v>
      </c>
    </row>
    <row r="517" spans="2:3">
      <c r="B517" s="28">
        <v>11625</v>
      </c>
      <c r="C517" s="29" t="s">
        <v>45</v>
      </c>
    </row>
    <row r="518" spans="2:3">
      <c r="B518" s="28">
        <v>11626</v>
      </c>
      <c r="C518" s="29" t="s">
        <v>42</v>
      </c>
    </row>
    <row r="519" spans="2:3">
      <c r="B519" s="28">
        <v>11627</v>
      </c>
      <c r="C519" s="29" t="s">
        <v>44</v>
      </c>
    </row>
    <row r="520" spans="2:3">
      <c r="B520" s="28">
        <v>11628</v>
      </c>
      <c r="C520" s="29" t="s">
        <v>46</v>
      </c>
    </row>
    <row r="521" spans="2:3">
      <c r="B521" s="28">
        <v>11629</v>
      </c>
      <c r="C521" s="29" t="s">
        <v>46</v>
      </c>
    </row>
    <row r="522" spans="2:3">
      <c r="B522" s="28">
        <v>11630</v>
      </c>
      <c r="C522" s="29" t="s">
        <v>42</v>
      </c>
    </row>
    <row r="523" spans="2:3">
      <c r="B523" s="28">
        <v>11631</v>
      </c>
      <c r="C523" s="29" t="s">
        <v>47</v>
      </c>
    </row>
    <row r="524" spans="2:3">
      <c r="B524" s="28">
        <v>11632</v>
      </c>
      <c r="C524" s="29" t="s">
        <v>46</v>
      </c>
    </row>
    <row r="525" spans="2:3">
      <c r="B525" s="28">
        <v>11633</v>
      </c>
      <c r="C525" s="29" t="s">
        <v>47</v>
      </c>
    </row>
    <row r="526" spans="2:3">
      <c r="B526" s="28">
        <v>11634</v>
      </c>
      <c r="C526" s="29" t="s">
        <v>47</v>
      </c>
    </row>
    <row r="527" spans="2:3">
      <c r="B527" s="28">
        <v>11635</v>
      </c>
      <c r="C527" s="29" t="s">
        <v>44</v>
      </c>
    </row>
    <row r="528" spans="2:3">
      <c r="B528" s="28">
        <v>11636</v>
      </c>
      <c r="C528" s="29" t="s">
        <v>47</v>
      </c>
    </row>
    <row r="529" spans="2:3">
      <c r="B529" s="28">
        <v>11637</v>
      </c>
      <c r="C529" s="29" t="s">
        <v>43</v>
      </c>
    </row>
    <row r="530" spans="2:3">
      <c r="B530" s="28">
        <v>11638</v>
      </c>
      <c r="C530" s="29" t="s">
        <v>46</v>
      </c>
    </row>
    <row r="531" spans="2:3">
      <c r="B531" s="28">
        <v>11639</v>
      </c>
      <c r="C531" s="29" t="s">
        <v>46</v>
      </c>
    </row>
    <row r="532" spans="2:3">
      <c r="B532" s="28">
        <v>11640</v>
      </c>
      <c r="C532" s="29" t="s">
        <v>43</v>
      </c>
    </row>
    <row r="533" spans="2:3">
      <c r="B533" s="28">
        <v>11641</v>
      </c>
      <c r="C533" s="29" t="s">
        <v>45</v>
      </c>
    </row>
    <row r="534" spans="2:3">
      <c r="B534" s="28">
        <v>11642</v>
      </c>
      <c r="C534" s="29" t="s">
        <v>43</v>
      </c>
    </row>
    <row r="535" spans="2:3">
      <c r="B535" s="28">
        <v>11643</v>
      </c>
      <c r="C535" s="29" t="s">
        <v>42</v>
      </c>
    </row>
    <row r="536" spans="2:3">
      <c r="B536" s="28">
        <v>11644</v>
      </c>
      <c r="C536" s="29" t="s">
        <v>44</v>
      </c>
    </row>
    <row r="537" spans="2:3">
      <c r="B537" s="28">
        <v>11645</v>
      </c>
      <c r="C537" s="29" t="s">
        <v>43</v>
      </c>
    </row>
    <row r="538" spans="2:3">
      <c r="B538" s="28">
        <v>11646</v>
      </c>
      <c r="C538" s="29" t="s">
        <v>46</v>
      </c>
    </row>
    <row r="539" spans="2:3">
      <c r="B539" s="28">
        <v>11647</v>
      </c>
      <c r="C539" s="29" t="s">
        <v>46</v>
      </c>
    </row>
    <row r="540" spans="2:3">
      <c r="B540" s="28">
        <v>11648</v>
      </c>
      <c r="C540" s="29" t="s">
        <v>44</v>
      </c>
    </row>
    <row r="541" spans="2:3">
      <c r="B541" s="28">
        <v>11649</v>
      </c>
      <c r="C541" s="29" t="s">
        <v>45</v>
      </c>
    </row>
    <row r="542" spans="2:3">
      <c r="B542" s="28">
        <v>11650</v>
      </c>
      <c r="C542" s="29" t="s">
        <v>44</v>
      </c>
    </row>
    <row r="543" spans="2:3">
      <c r="B543" s="28">
        <v>11651</v>
      </c>
      <c r="C543" s="29" t="s">
        <v>47</v>
      </c>
    </row>
    <row r="544" spans="2:3">
      <c r="B544" s="28">
        <v>11652</v>
      </c>
      <c r="C544" s="29" t="s">
        <v>44</v>
      </c>
    </row>
    <row r="545" spans="2:3">
      <c r="B545" s="28">
        <v>11653</v>
      </c>
      <c r="C545" s="29" t="s">
        <v>46</v>
      </c>
    </row>
    <row r="546" spans="2:3">
      <c r="B546" s="28">
        <v>11654</v>
      </c>
      <c r="C546" s="29" t="s">
        <v>43</v>
      </c>
    </row>
    <row r="547" spans="2:3">
      <c r="B547" s="28">
        <v>11655</v>
      </c>
      <c r="C547" s="29" t="s">
        <v>42</v>
      </c>
    </row>
    <row r="548" spans="2:3">
      <c r="B548" s="28">
        <v>11656</v>
      </c>
      <c r="C548" s="29" t="s">
        <v>44</v>
      </c>
    </row>
    <row r="549" spans="2:3">
      <c r="B549" s="28">
        <v>11657</v>
      </c>
      <c r="C549" s="29" t="s">
        <v>44</v>
      </c>
    </row>
    <row r="550" spans="2:3">
      <c r="B550" s="28">
        <v>11658</v>
      </c>
      <c r="C550" s="29" t="s">
        <v>44</v>
      </c>
    </row>
    <row r="551" spans="2:3">
      <c r="B551" s="28">
        <v>11659</v>
      </c>
      <c r="C551" s="29" t="s">
        <v>46</v>
      </c>
    </row>
    <row r="552" spans="2:3">
      <c r="B552" s="28">
        <v>11660</v>
      </c>
      <c r="C552" s="29" t="s">
        <v>43</v>
      </c>
    </row>
    <row r="553" spans="2:3">
      <c r="B553" s="28">
        <v>11661</v>
      </c>
      <c r="C553" s="29" t="s">
        <v>47</v>
      </c>
    </row>
    <row r="554" spans="2:3">
      <c r="B554" s="28">
        <v>11662</v>
      </c>
      <c r="C554" s="29" t="s">
        <v>43</v>
      </c>
    </row>
    <row r="555" spans="2:3">
      <c r="B555" s="28">
        <v>11663</v>
      </c>
      <c r="C555" s="29" t="s">
        <v>44</v>
      </c>
    </row>
    <row r="556" spans="2:3">
      <c r="B556" s="28">
        <v>11664</v>
      </c>
      <c r="C556" s="29" t="s">
        <v>43</v>
      </c>
    </row>
    <row r="557" spans="2:3">
      <c r="B557" s="28">
        <v>11665</v>
      </c>
      <c r="C557" s="29" t="s">
        <v>42</v>
      </c>
    </row>
    <row r="558" spans="2:3">
      <c r="B558" s="28">
        <v>11666</v>
      </c>
      <c r="C558" s="29" t="s">
        <v>47</v>
      </c>
    </row>
    <row r="559" spans="2:3">
      <c r="B559" s="28">
        <v>11667</v>
      </c>
      <c r="C559" s="29" t="s">
        <v>42</v>
      </c>
    </row>
    <row r="560" spans="2:3">
      <c r="B560" s="28">
        <v>11668</v>
      </c>
      <c r="C560" s="29" t="s">
        <v>42</v>
      </c>
    </row>
    <row r="561" spans="2:3">
      <c r="B561" s="28">
        <v>11669</v>
      </c>
      <c r="C561" s="29" t="s">
        <v>45</v>
      </c>
    </row>
    <row r="562" spans="2:3">
      <c r="B562" s="28">
        <v>11670</v>
      </c>
      <c r="C562" s="29" t="s">
        <v>44</v>
      </c>
    </row>
    <row r="563" spans="2:3">
      <c r="B563" s="28">
        <v>11671</v>
      </c>
      <c r="C563" s="29" t="s">
        <v>43</v>
      </c>
    </row>
    <row r="564" spans="2:3">
      <c r="B564" s="28">
        <v>11672</v>
      </c>
      <c r="C564" s="29" t="s">
        <v>45</v>
      </c>
    </row>
    <row r="565" spans="2:3">
      <c r="B565" s="28">
        <v>11673</v>
      </c>
      <c r="C565" s="29" t="s">
        <v>47</v>
      </c>
    </row>
    <row r="566" spans="2:3">
      <c r="B566" s="28">
        <v>11674</v>
      </c>
      <c r="C566" s="29" t="s">
        <v>46</v>
      </c>
    </row>
    <row r="567" spans="2:3">
      <c r="B567" s="28">
        <v>11675</v>
      </c>
      <c r="C567" s="29" t="s">
        <v>43</v>
      </c>
    </row>
    <row r="568" spans="2:3">
      <c r="B568" s="28">
        <v>11676</v>
      </c>
      <c r="C568" s="29" t="s">
        <v>47</v>
      </c>
    </row>
    <row r="569" spans="2:3">
      <c r="B569" s="28">
        <v>11677</v>
      </c>
      <c r="C569" s="29" t="s">
        <v>46</v>
      </c>
    </row>
    <row r="570" spans="2:3">
      <c r="B570" s="28">
        <v>11678</v>
      </c>
      <c r="C570" s="29" t="s">
        <v>46</v>
      </c>
    </row>
    <row r="571" spans="2:3">
      <c r="B571" s="28">
        <v>11679</v>
      </c>
      <c r="C571" s="29" t="s">
        <v>47</v>
      </c>
    </row>
    <row r="572" spans="2:3">
      <c r="B572" s="28">
        <v>11680</v>
      </c>
      <c r="C572" s="29" t="s">
        <v>43</v>
      </c>
    </row>
    <row r="573" spans="2:3">
      <c r="B573" s="28">
        <v>11681</v>
      </c>
      <c r="C573" s="29" t="s">
        <v>45</v>
      </c>
    </row>
    <row r="574" spans="2:3">
      <c r="B574" s="28">
        <v>11682</v>
      </c>
      <c r="C574" s="29" t="s">
        <v>43</v>
      </c>
    </row>
    <row r="575" spans="2:3">
      <c r="B575" s="28">
        <v>11683</v>
      </c>
      <c r="C575" s="29" t="s">
        <v>46</v>
      </c>
    </row>
    <row r="576" spans="2:3">
      <c r="B576" s="28">
        <v>11684</v>
      </c>
      <c r="C576" s="29" t="s">
        <v>45</v>
      </c>
    </row>
    <row r="577" spans="2:3">
      <c r="B577" s="28">
        <v>11685</v>
      </c>
      <c r="C577" s="29" t="s">
        <v>45</v>
      </c>
    </row>
    <row r="578" spans="2:3">
      <c r="B578" s="28">
        <v>11686</v>
      </c>
      <c r="C578" s="29" t="s">
        <v>42</v>
      </c>
    </row>
    <row r="579" spans="2:3">
      <c r="B579" s="28">
        <v>11687</v>
      </c>
      <c r="C579" s="29" t="s">
        <v>47</v>
      </c>
    </row>
    <row r="580" spans="2:3">
      <c r="B580" s="28">
        <v>11688</v>
      </c>
      <c r="C580" s="29" t="s">
        <v>44</v>
      </c>
    </row>
    <row r="581" spans="2:3">
      <c r="B581" s="28">
        <v>11689</v>
      </c>
      <c r="C581" s="29" t="s">
        <v>45</v>
      </c>
    </row>
    <row r="582" spans="2:3">
      <c r="B582" s="28">
        <v>11690</v>
      </c>
      <c r="C582" s="29" t="s">
        <v>45</v>
      </c>
    </row>
    <row r="583" spans="2:3">
      <c r="B583" s="28">
        <v>11691</v>
      </c>
      <c r="C583" s="29" t="s">
        <v>45</v>
      </c>
    </row>
    <row r="584" spans="2:3">
      <c r="B584" s="28">
        <v>11692</v>
      </c>
      <c r="C584" s="29" t="s">
        <v>43</v>
      </c>
    </row>
    <row r="585" spans="2:3">
      <c r="B585" s="28">
        <v>11693</v>
      </c>
      <c r="C585" s="29" t="s">
        <v>46</v>
      </c>
    </row>
    <row r="586" spans="2:3">
      <c r="B586" s="28">
        <v>11694</v>
      </c>
      <c r="C586" s="29" t="s">
        <v>45</v>
      </c>
    </row>
    <row r="587" spans="2:3">
      <c r="B587" s="28">
        <v>11695</v>
      </c>
      <c r="C587" s="29" t="s">
        <v>47</v>
      </c>
    </row>
    <row r="588" spans="2:3">
      <c r="B588" s="28">
        <v>11696</v>
      </c>
      <c r="C588" s="29" t="s">
        <v>43</v>
      </c>
    </row>
    <row r="589" spans="2:3">
      <c r="B589" s="28">
        <v>11697</v>
      </c>
      <c r="C589" s="29" t="s">
        <v>42</v>
      </c>
    </row>
    <row r="590" spans="2:3">
      <c r="B590" s="28">
        <v>11698</v>
      </c>
      <c r="C590" s="29" t="s">
        <v>47</v>
      </c>
    </row>
    <row r="591" spans="2:3">
      <c r="B591" s="28">
        <v>11699</v>
      </c>
      <c r="C591" s="29" t="s">
        <v>47</v>
      </c>
    </row>
    <row r="592" spans="2:3">
      <c r="B592" s="28">
        <v>11700</v>
      </c>
      <c r="C592" s="29" t="s">
        <v>42</v>
      </c>
    </row>
    <row r="593" spans="2:3">
      <c r="B593" s="28">
        <v>11701</v>
      </c>
      <c r="C593" s="29" t="s">
        <v>44</v>
      </c>
    </row>
    <row r="594" spans="2:3">
      <c r="B594" s="28">
        <v>11702</v>
      </c>
      <c r="C594" s="29" t="s">
        <v>44</v>
      </c>
    </row>
    <row r="595" spans="2:3">
      <c r="B595" s="28">
        <v>11703</v>
      </c>
      <c r="C595" s="29" t="s">
        <v>45</v>
      </c>
    </row>
    <row r="596" spans="2:3">
      <c r="B596" s="28">
        <v>11704</v>
      </c>
      <c r="C596" s="29" t="s">
        <v>43</v>
      </c>
    </row>
    <row r="597" spans="2:3">
      <c r="B597" s="28">
        <v>11705</v>
      </c>
      <c r="C597" s="29" t="s">
        <v>47</v>
      </c>
    </row>
    <row r="598" spans="2:3">
      <c r="B598" s="28">
        <v>11706</v>
      </c>
      <c r="C598" s="29" t="s">
        <v>47</v>
      </c>
    </row>
    <row r="599" spans="2:3">
      <c r="B599" s="28">
        <v>11707</v>
      </c>
      <c r="C599" s="29" t="s">
        <v>45</v>
      </c>
    </row>
    <row r="600" spans="2:3">
      <c r="B600" s="28">
        <v>11708</v>
      </c>
      <c r="C600" s="29" t="s">
        <v>43</v>
      </c>
    </row>
    <row r="601" spans="2:3">
      <c r="B601" s="28">
        <v>11709</v>
      </c>
      <c r="C601" s="29" t="s">
        <v>43</v>
      </c>
    </row>
    <row r="602" spans="2:3">
      <c r="B602" s="28">
        <v>11710</v>
      </c>
      <c r="C602" s="29" t="s">
        <v>43</v>
      </c>
    </row>
    <row r="603" spans="2:3">
      <c r="B603" s="28">
        <v>11711</v>
      </c>
      <c r="C603" s="29" t="s">
        <v>47</v>
      </c>
    </row>
    <row r="604" spans="2:3">
      <c r="B604" s="28">
        <v>11712</v>
      </c>
      <c r="C604" s="29" t="s">
        <v>46</v>
      </c>
    </row>
    <row r="605" spans="2:3">
      <c r="B605" s="28">
        <v>11713</v>
      </c>
      <c r="C605" s="29" t="s">
        <v>43</v>
      </c>
    </row>
    <row r="606" spans="2:3">
      <c r="B606" s="28">
        <v>11714</v>
      </c>
      <c r="C606" s="29" t="s">
        <v>42</v>
      </c>
    </row>
    <row r="607" spans="2:3">
      <c r="B607" s="28">
        <v>11715</v>
      </c>
      <c r="C607" s="29" t="s">
        <v>47</v>
      </c>
    </row>
    <row r="608" spans="2:3">
      <c r="B608" s="28">
        <v>11716</v>
      </c>
      <c r="C608" s="29" t="s">
        <v>43</v>
      </c>
    </row>
    <row r="609" spans="2:3">
      <c r="B609" s="28">
        <v>11717</v>
      </c>
      <c r="C609" s="29" t="s">
        <v>46</v>
      </c>
    </row>
    <row r="610" spans="2:3">
      <c r="B610" s="28">
        <v>11718</v>
      </c>
      <c r="C610" s="29" t="s">
        <v>43</v>
      </c>
    </row>
    <row r="611" spans="2:3">
      <c r="B611" s="28">
        <v>11719</v>
      </c>
      <c r="C611" s="29" t="s">
        <v>42</v>
      </c>
    </row>
    <row r="612" spans="2:3">
      <c r="B612" s="28">
        <v>11720</v>
      </c>
      <c r="C612" s="29" t="s">
        <v>42</v>
      </c>
    </row>
    <row r="613" spans="2:3">
      <c r="B613" s="28">
        <v>11721</v>
      </c>
      <c r="C613" s="29" t="s">
        <v>47</v>
      </c>
    </row>
    <row r="614" spans="2:3">
      <c r="B614" s="28">
        <v>11722</v>
      </c>
      <c r="C614" s="29" t="s">
        <v>43</v>
      </c>
    </row>
    <row r="615" spans="2:3">
      <c r="B615" s="28">
        <v>11723</v>
      </c>
      <c r="C615" s="29" t="s">
        <v>46</v>
      </c>
    </row>
    <row r="616" spans="2:3">
      <c r="B616" s="28">
        <v>11724</v>
      </c>
      <c r="C616" s="29" t="s">
        <v>47</v>
      </c>
    </row>
    <row r="617" spans="2:3">
      <c r="B617" s="28">
        <v>11725</v>
      </c>
      <c r="C617" s="29" t="s">
        <v>46</v>
      </c>
    </row>
    <row r="618" spans="2:3">
      <c r="B618" s="28">
        <v>11726</v>
      </c>
      <c r="C618" s="29" t="s">
        <v>42</v>
      </c>
    </row>
    <row r="619" spans="2:3">
      <c r="B619" s="28">
        <v>11727</v>
      </c>
      <c r="C619" s="29" t="s">
        <v>45</v>
      </c>
    </row>
    <row r="620" spans="2:3">
      <c r="B620" s="28">
        <v>11728</v>
      </c>
      <c r="C620" s="29" t="s">
        <v>43</v>
      </c>
    </row>
    <row r="621" spans="2:3">
      <c r="B621" s="28">
        <v>11729</v>
      </c>
      <c r="C621" s="29" t="s">
        <v>47</v>
      </c>
    </row>
    <row r="622" spans="2:3">
      <c r="B622" s="28">
        <v>11730</v>
      </c>
      <c r="C622" s="29" t="s">
        <v>44</v>
      </c>
    </row>
    <row r="623" spans="2:3">
      <c r="B623" s="28">
        <v>11731</v>
      </c>
      <c r="C623" s="29" t="s">
        <v>47</v>
      </c>
    </row>
    <row r="624" spans="2:3">
      <c r="B624" s="28">
        <v>11732</v>
      </c>
      <c r="C624" s="29" t="s">
        <v>47</v>
      </c>
    </row>
    <row r="625" spans="2:3">
      <c r="B625" s="28">
        <v>11733</v>
      </c>
      <c r="C625" s="29" t="s">
        <v>43</v>
      </c>
    </row>
    <row r="626" spans="2:3">
      <c r="B626" s="28">
        <v>11734</v>
      </c>
      <c r="C626" s="29" t="s">
        <v>45</v>
      </c>
    </row>
    <row r="627" spans="2:3">
      <c r="B627" s="28">
        <v>11735</v>
      </c>
      <c r="C627" s="29" t="s">
        <v>45</v>
      </c>
    </row>
    <row r="628" spans="2:3">
      <c r="B628" s="28">
        <v>11736</v>
      </c>
      <c r="C628" s="29" t="s">
        <v>45</v>
      </c>
    </row>
    <row r="629" spans="2:3">
      <c r="B629" s="28">
        <v>11737</v>
      </c>
      <c r="C629" s="29" t="s">
        <v>44</v>
      </c>
    </row>
    <row r="630" spans="2:3">
      <c r="B630" s="28">
        <v>11738</v>
      </c>
      <c r="C630" s="29" t="s">
        <v>44</v>
      </c>
    </row>
    <row r="631" spans="2:3">
      <c r="B631" s="28">
        <v>11739</v>
      </c>
      <c r="C631" s="29" t="s">
        <v>43</v>
      </c>
    </row>
    <row r="632" spans="2:3">
      <c r="B632" s="28">
        <v>11740</v>
      </c>
      <c r="C632" s="29" t="s">
        <v>44</v>
      </c>
    </row>
    <row r="633" spans="2:3">
      <c r="B633" s="28">
        <v>11741</v>
      </c>
      <c r="C633" s="29" t="s">
        <v>45</v>
      </c>
    </row>
    <row r="634" spans="2:3">
      <c r="B634" s="28">
        <v>11742</v>
      </c>
      <c r="C634" s="29" t="s">
        <v>47</v>
      </c>
    </row>
    <row r="635" spans="2:3">
      <c r="B635" s="28">
        <v>11743</v>
      </c>
      <c r="C635" s="29" t="s">
        <v>42</v>
      </c>
    </row>
    <row r="636" spans="2:3">
      <c r="B636" s="28">
        <v>11744</v>
      </c>
      <c r="C636" s="29" t="s">
        <v>46</v>
      </c>
    </row>
    <row r="637" spans="2:3">
      <c r="B637" s="28">
        <v>11745</v>
      </c>
      <c r="C637" s="29" t="s">
        <v>45</v>
      </c>
    </row>
    <row r="638" spans="2:3">
      <c r="B638" s="28">
        <v>11746</v>
      </c>
      <c r="C638" s="29" t="s">
        <v>45</v>
      </c>
    </row>
    <row r="639" spans="2:3">
      <c r="B639" s="28">
        <v>11747</v>
      </c>
      <c r="C639" s="29" t="s">
        <v>43</v>
      </c>
    </row>
    <row r="640" spans="2:3">
      <c r="B640" s="28">
        <v>11748</v>
      </c>
      <c r="C640" s="29" t="s">
        <v>45</v>
      </c>
    </row>
    <row r="641" spans="2:3">
      <c r="B641" s="28">
        <v>11749</v>
      </c>
      <c r="C641" s="29" t="s">
        <v>45</v>
      </c>
    </row>
    <row r="642" spans="2:3">
      <c r="B642" s="28">
        <v>11750</v>
      </c>
      <c r="C642" s="29" t="s">
        <v>44</v>
      </c>
    </row>
    <row r="643" spans="2:3">
      <c r="B643" s="28">
        <v>11751</v>
      </c>
      <c r="C643" s="29" t="s">
        <v>45</v>
      </c>
    </row>
    <row r="644" spans="2:3">
      <c r="B644" s="28">
        <v>11752</v>
      </c>
      <c r="C644" s="29" t="s">
        <v>47</v>
      </c>
    </row>
    <row r="645" spans="2:3">
      <c r="B645" s="28">
        <v>11753</v>
      </c>
      <c r="C645" s="29" t="s">
        <v>43</v>
      </c>
    </row>
    <row r="646" spans="2:3">
      <c r="B646" s="28">
        <v>11754</v>
      </c>
      <c r="C646" s="29" t="s">
        <v>43</v>
      </c>
    </row>
    <row r="647" spans="2:3">
      <c r="B647" s="28">
        <v>11755</v>
      </c>
      <c r="C647" s="29" t="s">
        <v>44</v>
      </c>
    </row>
    <row r="648" spans="2:3">
      <c r="B648" s="28">
        <v>11756</v>
      </c>
      <c r="C648" s="29" t="s">
        <v>47</v>
      </c>
    </row>
    <row r="649" spans="2:3">
      <c r="B649" s="28">
        <v>11757</v>
      </c>
      <c r="C649" s="29" t="s">
        <v>45</v>
      </c>
    </row>
    <row r="650" spans="2:3">
      <c r="B650" s="28">
        <v>11758</v>
      </c>
      <c r="C650" s="29" t="s">
        <v>45</v>
      </c>
    </row>
    <row r="651" spans="2:3">
      <c r="B651" s="28">
        <v>11759</v>
      </c>
      <c r="C651" s="29" t="s">
        <v>44</v>
      </c>
    </row>
    <row r="652" spans="2:3">
      <c r="B652" s="28">
        <v>11760</v>
      </c>
      <c r="C652" s="29" t="s">
        <v>43</v>
      </c>
    </row>
    <row r="653" spans="2:3">
      <c r="B653" s="28">
        <v>11761</v>
      </c>
      <c r="C653" s="29" t="s">
        <v>46</v>
      </c>
    </row>
    <row r="654" spans="2:3">
      <c r="B654" s="28">
        <v>11762</v>
      </c>
      <c r="C654" s="29" t="s">
        <v>42</v>
      </c>
    </row>
    <row r="655" spans="2:3">
      <c r="B655" s="28">
        <v>11763</v>
      </c>
      <c r="C655" s="29" t="s">
        <v>43</v>
      </c>
    </row>
    <row r="656" spans="2:3">
      <c r="B656" s="28">
        <v>11764</v>
      </c>
      <c r="C656" s="29" t="s">
        <v>42</v>
      </c>
    </row>
    <row r="657" spans="2:3">
      <c r="B657" s="28">
        <v>11765</v>
      </c>
      <c r="C657" s="29" t="s">
        <v>47</v>
      </c>
    </row>
    <row r="658" spans="2:3">
      <c r="B658" s="28">
        <v>11766</v>
      </c>
      <c r="C658" s="29" t="s">
        <v>44</v>
      </c>
    </row>
    <row r="659" spans="2:3">
      <c r="B659" s="28">
        <v>11767</v>
      </c>
      <c r="C659" s="29" t="s">
        <v>42</v>
      </c>
    </row>
    <row r="660" spans="2:3">
      <c r="B660" s="28">
        <v>11768</v>
      </c>
      <c r="C660" s="29" t="s">
        <v>47</v>
      </c>
    </row>
    <row r="661" spans="2:3">
      <c r="B661" s="28">
        <v>11769</v>
      </c>
      <c r="C661" s="29" t="s">
        <v>45</v>
      </c>
    </row>
    <row r="662" spans="2:3">
      <c r="B662" s="28">
        <v>11770</v>
      </c>
      <c r="C662" s="29" t="s">
        <v>44</v>
      </c>
    </row>
    <row r="663" spans="2:3">
      <c r="B663" s="28">
        <v>11771</v>
      </c>
      <c r="C663" s="29" t="s">
        <v>43</v>
      </c>
    </row>
    <row r="664" spans="2:3">
      <c r="B664" s="28">
        <v>11772</v>
      </c>
      <c r="C664" s="29" t="s">
        <v>47</v>
      </c>
    </row>
    <row r="665" spans="2:3">
      <c r="B665" s="28">
        <v>11773</v>
      </c>
      <c r="C665" s="29" t="s">
        <v>44</v>
      </c>
    </row>
    <row r="666" spans="2:3">
      <c r="B666" s="28">
        <v>11774</v>
      </c>
      <c r="C666" s="29" t="s">
        <v>44</v>
      </c>
    </row>
    <row r="667" spans="2:3">
      <c r="B667" s="28">
        <v>11775</v>
      </c>
      <c r="C667" s="29" t="s">
        <v>44</v>
      </c>
    </row>
    <row r="668" spans="2:3">
      <c r="B668" s="28">
        <v>11776</v>
      </c>
      <c r="C668" s="29" t="s">
        <v>46</v>
      </c>
    </row>
    <row r="669" spans="2:3">
      <c r="B669" s="28">
        <v>11777</v>
      </c>
      <c r="C669" s="29" t="s">
        <v>42</v>
      </c>
    </row>
    <row r="670" spans="2:3">
      <c r="B670" s="28">
        <v>11778</v>
      </c>
      <c r="C670" s="29" t="s">
        <v>43</v>
      </c>
    </row>
    <row r="671" spans="2:3">
      <c r="B671" s="28">
        <v>11779</v>
      </c>
      <c r="C671" s="29" t="s">
        <v>47</v>
      </c>
    </row>
    <row r="672" spans="2:3">
      <c r="B672" s="28">
        <v>11780</v>
      </c>
      <c r="C672" s="29" t="s">
        <v>47</v>
      </c>
    </row>
    <row r="673" spans="2:3">
      <c r="B673" s="28">
        <v>11781</v>
      </c>
      <c r="C673" s="29" t="s">
        <v>42</v>
      </c>
    </row>
    <row r="674" spans="2:3">
      <c r="B674" s="28">
        <v>11782</v>
      </c>
      <c r="C674" s="29" t="s">
        <v>44</v>
      </c>
    </row>
    <row r="675" spans="2:3">
      <c r="B675" s="28">
        <v>11783</v>
      </c>
      <c r="C675" s="29" t="s">
        <v>47</v>
      </c>
    </row>
    <row r="676" spans="2:3">
      <c r="B676" s="28">
        <v>11784</v>
      </c>
      <c r="C676" s="29" t="s">
        <v>43</v>
      </c>
    </row>
    <row r="677" spans="2:3">
      <c r="B677" s="28">
        <v>11785</v>
      </c>
      <c r="C677" s="29" t="s">
        <v>45</v>
      </c>
    </row>
    <row r="678" spans="2:3">
      <c r="B678" s="28">
        <v>11786</v>
      </c>
      <c r="C678" s="29" t="s">
        <v>46</v>
      </c>
    </row>
    <row r="679" spans="2:3">
      <c r="B679" s="28">
        <v>11787</v>
      </c>
      <c r="C679" s="29" t="s">
        <v>42</v>
      </c>
    </row>
    <row r="680" spans="2:3">
      <c r="B680" s="28">
        <v>11788</v>
      </c>
      <c r="C680" s="29" t="s">
        <v>42</v>
      </c>
    </row>
    <row r="681" spans="2:3">
      <c r="B681" s="28">
        <v>11789</v>
      </c>
      <c r="C681" s="29" t="s">
        <v>43</v>
      </c>
    </row>
    <row r="682" spans="2:3">
      <c r="B682" s="28">
        <v>11790</v>
      </c>
      <c r="C682" s="29" t="s">
        <v>44</v>
      </c>
    </row>
    <row r="683" spans="2:3">
      <c r="B683" s="28">
        <v>11791</v>
      </c>
      <c r="C683" s="29" t="s">
        <v>44</v>
      </c>
    </row>
    <row r="684" spans="2:3">
      <c r="B684" s="28">
        <v>11792</v>
      </c>
      <c r="C684" s="29" t="s">
        <v>46</v>
      </c>
    </row>
    <row r="685" spans="2:3">
      <c r="B685" s="28">
        <v>11793</v>
      </c>
      <c r="C685" s="29" t="s">
        <v>47</v>
      </c>
    </row>
    <row r="686" spans="2:3">
      <c r="B686" s="28">
        <v>11794</v>
      </c>
      <c r="C686" s="29" t="s">
        <v>42</v>
      </c>
    </row>
    <row r="687" spans="2:3">
      <c r="B687" s="28">
        <v>11795</v>
      </c>
      <c r="C687" s="29" t="s">
        <v>43</v>
      </c>
    </row>
    <row r="688" spans="2:3">
      <c r="B688" s="28">
        <v>11796</v>
      </c>
      <c r="C688" s="29" t="s">
        <v>43</v>
      </c>
    </row>
    <row r="689" spans="2:3">
      <c r="B689" s="28">
        <v>11797</v>
      </c>
      <c r="C689" s="29" t="s">
        <v>43</v>
      </c>
    </row>
    <row r="690" spans="2:3">
      <c r="B690" s="28">
        <v>11798</v>
      </c>
      <c r="C690" s="29" t="s">
        <v>45</v>
      </c>
    </row>
    <row r="691" spans="2:3">
      <c r="B691" s="28">
        <v>11799</v>
      </c>
      <c r="C691" s="29" t="s">
        <v>44</v>
      </c>
    </row>
    <row r="692" spans="2:3">
      <c r="B692" s="28">
        <v>11800</v>
      </c>
      <c r="C692" s="29" t="s">
        <v>45</v>
      </c>
    </row>
    <row r="693" spans="2:3">
      <c r="B693" s="28">
        <v>11801</v>
      </c>
      <c r="C693" s="29" t="s">
        <v>46</v>
      </c>
    </row>
    <row r="694" spans="2:3">
      <c r="B694" s="28">
        <v>11802</v>
      </c>
      <c r="C694" s="29" t="s">
        <v>45</v>
      </c>
    </row>
    <row r="695" spans="2:3">
      <c r="B695" s="28">
        <v>11803</v>
      </c>
      <c r="C695" s="29" t="s">
        <v>42</v>
      </c>
    </row>
    <row r="696" spans="2:3">
      <c r="B696" s="28">
        <v>11804</v>
      </c>
      <c r="C696" s="29" t="s">
        <v>43</v>
      </c>
    </row>
    <row r="697" spans="2:3">
      <c r="B697" s="28">
        <v>11805</v>
      </c>
      <c r="C697" s="29" t="s">
        <v>44</v>
      </c>
    </row>
    <row r="698" spans="2:3">
      <c r="B698" s="28">
        <v>11806</v>
      </c>
      <c r="C698" s="29" t="s">
        <v>46</v>
      </c>
    </row>
    <row r="699" spans="2:3">
      <c r="B699" s="28">
        <v>11807</v>
      </c>
      <c r="C699" s="29" t="s">
        <v>43</v>
      </c>
    </row>
    <row r="700" spans="2:3">
      <c r="B700" s="28">
        <v>11808</v>
      </c>
      <c r="C700" s="29" t="s">
        <v>47</v>
      </c>
    </row>
    <row r="701" spans="2:3">
      <c r="B701" s="28">
        <v>11809</v>
      </c>
      <c r="C701" s="29" t="s">
        <v>45</v>
      </c>
    </row>
    <row r="702" spans="2:3">
      <c r="B702" s="28">
        <v>11810</v>
      </c>
      <c r="C702" s="29" t="s">
        <v>46</v>
      </c>
    </row>
    <row r="703" spans="2:3">
      <c r="B703" s="28">
        <v>11811</v>
      </c>
      <c r="C703" s="29" t="s">
        <v>43</v>
      </c>
    </row>
    <row r="704" spans="2:3">
      <c r="B704" s="28">
        <v>11812</v>
      </c>
      <c r="C704" s="29" t="s">
        <v>44</v>
      </c>
    </row>
    <row r="705" spans="2:3">
      <c r="B705" s="28">
        <v>11813</v>
      </c>
      <c r="C705" s="29" t="s">
        <v>45</v>
      </c>
    </row>
    <row r="706" spans="2:3">
      <c r="B706" s="28">
        <v>11814</v>
      </c>
      <c r="C706" s="29" t="s">
        <v>44</v>
      </c>
    </row>
    <row r="707" spans="2:3">
      <c r="B707" s="28">
        <v>11815</v>
      </c>
      <c r="C707" s="29" t="s">
        <v>46</v>
      </c>
    </row>
    <row r="708" spans="2:3">
      <c r="B708" s="28">
        <v>11816</v>
      </c>
      <c r="C708" s="29" t="s">
        <v>46</v>
      </c>
    </row>
    <row r="709" spans="2:3">
      <c r="B709" s="28">
        <v>11817</v>
      </c>
      <c r="C709" s="29" t="s">
        <v>47</v>
      </c>
    </row>
    <row r="710" spans="2:3">
      <c r="B710" s="28">
        <v>11818</v>
      </c>
      <c r="C710" s="29" t="s">
        <v>43</v>
      </c>
    </row>
    <row r="711" spans="2:3">
      <c r="B711" s="28">
        <v>11819</v>
      </c>
      <c r="C711" s="29" t="s">
        <v>46</v>
      </c>
    </row>
    <row r="712" spans="2:3">
      <c r="B712" s="28">
        <v>11820</v>
      </c>
      <c r="C712" s="29" t="s">
        <v>44</v>
      </c>
    </row>
    <row r="713" spans="2:3">
      <c r="B713" s="28">
        <v>11821</v>
      </c>
      <c r="C713" s="29" t="s">
        <v>47</v>
      </c>
    </row>
    <row r="714" spans="2:3">
      <c r="B714" s="28">
        <v>11822</v>
      </c>
      <c r="C714" s="29" t="s">
        <v>45</v>
      </c>
    </row>
    <row r="715" spans="2:3">
      <c r="B715" s="28">
        <v>11823</v>
      </c>
      <c r="C715" s="29" t="s">
        <v>43</v>
      </c>
    </row>
    <row r="716" spans="2:3">
      <c r="B716" s="28">
        <v>11824</v>
      </c>
      <c r="C716" s="29" t="s">
        <v>42</v>
      </c>
    </row>
    <row r="717" spans="2:3">
      <c r="B717" s="28">
        <v>11825</v>
      </c>
      <c r="C717" s="29" t="s">
        <v>42</v>
      </c>
    </row>
    <row r="718" spans="2:3">
      <c r="B718" s="28">
        <v>11826</v>
      </c>
      <c r="C718" s="29" t="s">
        <v>45</v>
      </c>
    </row>
    <row r="719" spans="2:3">
      <c r="B719" s="28">
        <v>11827</v>
      </c>
      <c r="C719" s="29" t="s">
        <v>43</v>
      </c>
    </row>
    <row r="720" spans="2:3">
      <c r="B720" s="28">
        <v>11828</v>
      </c>
      <c r="C720" s="29" t="s">
        <v>46</v>
      </c>
    </row>
    <row r="721" spans="2:3">
      <c r="B721" s="28">
        <v>11829</v>
      </c>
      <c r="C721" s="29" t="s">
        <v>42</v>
      </c>
    </row>
    <row r="722" spans="2:3">
      <c r="B722" s="28">
        <v>11830</v>
      </c>
      <c r="C722" s="29" t="s">
        <v>46</v>
      </c>
    </row>
    <row r="723" spans="2:3">
      <c r="B723" s="28">
        <v>11831</v>
      </c>
      <c r="C723" s="29" t="s">
        <v>47</v>
      </c>
    </row>
    <row r="724" spans="2:3">
      <c r="B724" s="28">
        <v>11832</v>
      </c>
      <c r="C724" s="29" t="s">
        <v>46</v>
      </c>
    </row>
    <row r="725" spans="2:3">
      <c r="B725" s="28">
        <v>11833</v>
      </c>
      <c r="C725" s="29" t="s">
        <v>44</v>
      </c>
    </row>
    <row r="726" spans="2:3">
      <c r="B726" s="28">
        <v>11834</v>
      </c>
      <c r="C726" s="29" t="s">
        <v>45</v>
      </c>
    </row>
    <row r="727" spans="2:3">
      <c r="B727" s="28">
        <v>11835</v>
      </c>
      <c r="C727" s="29" t="s">
        <v>44</v>
      </c>
    </row>
    <row r="728" spans="2:3">
      <c r="B728" s="28">
        <v>11836</v>
      </c>
      <c r="C728" s="29" t="s">
        <v>43</v>
      </c>
    </row>
    <row r="729" spans="2:3">
      <c r="B729" s="28">
        <v>11837</v>
      </c>
      <c r="C729" s="29" t="s">
        <v>47</v>
      </c>
    </row>
    <row r="730" spans="2:3">
      <c r="B730" s="28">
        <v>11838</v>
      </c>
      <c r="C730" s="29" t="s">
        <v>47</v>
      </c>
    </row>
    <row r="731" spans="2:3">
      <c r="B731" s="28">
        <v>11839</v>
      </c>
      <c r="C731" s="29" t="s">
        <v>47</v>
      </c>
    </row>
    <row r="732" spans="2:3">
      <c r="B732" s="28">
        <v>11840</v>
      </c>
      <c r="C732" s="29" t="s">
        <v>42</v>
      </c>
    </row>
    <row r="733" spans="2:3">
      <c r="B733" s="28">
        <v>11841</v>
      </c>
      <c r="C733" s="29" t="s">
        <v>42</v>
      </c>
    </row>
    <row r="734" spans="2:3">
      <c r="B734" s="28">
        <v>11842</v>
      </c>
      <c r="C734" s="29" t="s">
        <v>47</v>
      </c>
    </row>
    <row r="735" spans="2:3">
      <c r="B735" s="28">
        <v>11843</v>
      </c>
      <c r="C735" s="29" t="s">
        <v>44</v>
      </c>
    </row>
    <row r="736" spans="2:3">
      <c r="B736" s="28">
        <v>11844</v>
      </c>
      <c r="C736" s="29" t="s">
        <v>44</v>
      </c>
    </row>
    <row r="737" spans="2:3">
      <c r="B737" s="28">
        <v>11845</v>
      </c>
      <c r="C737" s="29" t="s">
        <v>45</v>
      </c>
    </row>
    <row r="738" spans="2:3">
      <c r="B738" s="28">
        <v>11846</v>
      </c>
      <c r="C738" s="29" t="s">
        <v>43</v>
      </c>
    </row>
    <row r="739" spans="2:3">
      <c r="B739" s="28">
        <v>11847</v>
      </c>
      <c r="C739" s="29" t="s">
        <v>47</v>
      </c>
    </row>
    <row r="740" spans="2:3">
      <c r="B740" s="28">
        <v>11848</v>
      </c>
      <c r="C740" s="29" t="s">
        <v>47</v>
      </c>
    </row>
    <row r="741" spans="2:3">
      <c r="B741" s="28">
        <v>11849</v>
      </c>
      <c r="C741" s="29" t="s">
        <v>46</v>
      </c>
    </row>
    <row r="742" spans="2:3">
      <c r="B742" s="28">
        <v>11850</v>
      </c>
      <c r="C742" s="29" t="s">
        <v>47</v>
      </c>
    </row>
    <row r="743" spans="2:3">
      <c r="B743" s="28">
        <v>11851</v>
      </c>
      <c r="C743" s="29" t="s">
        <v>47</v>
      </c>
    </row>
    <row r="744" spans="2:3">
      <c r="B744" s="28">
        <v>11852</v>
      </c>
      <c r="C744" s="29" t="s">
        <v>43</v>
      </c>
    </row>
    <row r="745" spans="2:3">
      <c r="B745" s="28">
        <v>11853</v>
      </c>
      <c r="C745" s="29" t="s">
        <v>44</v>
      </c>
    </row>
    <row r="746" spans="2:3">
      <c r="B746" s="28">
        <v>11854</v>
      </c>
      <c r="C746" s="29" t="s">
        <v>45</v>
      </c>
    </row>
    <row r="747" spans="2:3">
      <c r="B747" s="28">
        <v>11855</v>
      </c>
      <c r="C747" s="29" t="s">
        <v>45</v>
      </c>
    </row>
    <row r="748" spans="2:3">
      <c r="B748" s="28">
        <v>11856</v>
      </c>
      <c r="C748" s="29" t="s">
        <v>42</v>
      </c>
    </row>
    <row r="749" spans="2:3">
      <c r="B749" s="28">
        <v>11857</v>
      </c>
      <c r="C749" s="29" t="s">
        <v>44</v>
      </c>
    </row>
    <row r="750" spans="2:3">
      <c r="B750" s="28">
        <v>11858</v>
      </c>
      <c r="C750" s="29" t="s">
        <v>44</v>
      </c>
    </row>
    <row r="751" spans="2:3">
      <c r="B751" s="28">
        <v>11859</v>
      </c>
      <c r="C751" s="29" t="s">
        <v>46</v>
      </c>
    </row>
    <row r="752" spans="2:3">
      <c r="B752" s="28">
        <v>11860</v>
      </c>
      <c r="C752" s="29" t="s">
        <v>43</v>
      </c>
    </row>
    <row r="753" spans="2:3">
      <c r="B753" s="28">
        <v>11861</v>
      </c>
      <c r="C753" s="29" t="s">
        <v>46</v>
      </c>
    </row>
    <row r="754" spans="2:3">
      <c r="B754" s="28">
        <v>11862</v>
      </c>
      <c r="C754" s="29" t="s">
        <v>43</v>
      </c>
    </row>
    <row r="755" spans="2:3">
      <c r="B755" s="28">
        <v>11863</v>
      </c>
      <c r="C755" s="29" t="s">
        <v>42</v>
      </c>
    </row>
    <row r="756" spans="2:3">
      <c r="B756" s="28">
        <v>11864</v>
      </c>
      <c r="C756" s="29" t="s">
        <v>42</v>
      </c>
    </row>
    <row r="757" spans="2:3">
      <c r="B757" s="28">
        <v>11865</v>
      </c>
      <c r="C757" s="29" t="s">
        <v>43</v>
      </c>
    </row>
    <row r="758" spans="2:3">
      <c r="B758" s="28">
        <v>11866</v>
      </c>
      <c r="C758" s="29" t="s">
        <v>45</v>
      </c>
    </row>
    <row r="759" spans="2:3">
      <c r="B759" s="28">
        <v>11867</v>
      </c>
      <c r="C759" s="29" t="s">
        <v>45</v>
      </c>
    </row>
    <row r="760" spans="2:3">
      <c r="B760" s="28">
        <v>11868</v>
      </c>
      <c r="C760" s="29" t="s">
        <v>45</v>
      </c>
    </row>
    <row r="761" spans="2:3">
      <c r="B761" s="28">
        <v>11869</v>
      </c>
      <c r="C761" s="29" t="s">
        <v>45</v>
      </c>
    </row>
    <row r="762" spans="2:3">
      <c r="B762" s="28">
        <v>11870</v>
      </c>
      <c r="C762" s="29" t="s">
        <v>45</v>
      </c>
    </row>
    <row r="763" spans="2:3">
      <c r="B763" s="28">
        <v>11871</v>
      </c>
      <c r="C763" s="29" t="s">
        <v>44</v>
      </c>
    </row>
    <row r="764" spans="2:3">
      <c r="B764" s="28">
        <v>11872</v>
      </c>
      <c r="C764" s="29" t="s">
        <v>47</v>
      </c>
    </row>
    <row r="765" spans="2:3">
      <c r="B765" s="28">
        <v>11873</v>
      </c>
      <c r="C765" s="29" t="s">
        <v>43</v>
      </c>
    </row>
    <row r="766" spans="2:3">
      <c r="B766" s="28">
        <v>11874</v>
      </c>
      <c r="C766" s="29" t="s">
        <v>42</v>
      </c>
    </row>
    <row r="767" spans="2:3">
      <c r="B767" s="28">
        <v>11875</v>
      </c>
      <c r="C767" s="29" t="s">
        <v>42</v>
      </c>
    </row>
    <row r="768" spans="2:3">
      <c r="B768" s="28">
        <v>11876</v>
      </c>
      <c r="C768" s="29" t="s">
        <v>45</v>
      </c>
    </row>
    <row r="769" spans="2:3">
      <c r="B769" s="28">
        <v>11877</v>
      </c>
      <c r="C769" s="29" t="s">
        <v>45</v>
      </c>
    </row>
    <row r="770" spans="2:3">
      <c r="B770" s="28">
        <v>11878</v>
      </c>
      <c r="C770" s="29" t="s">
        <v>45</v>
      </c>
    </row>
    <row r="771" spans="2:3">
      <c r="B771" s="28">
        <v>11879</v>
      </c>
      <c r="C771" s="29" t="s">
        <v>44</v>
      </c>
    </row>
    <row r="772" spans="2:3">
      <c r="B772" s="28">
        <v>11880</v>
      </c>
      <c r="C772" s="29" t="s">
        <v>45</v>
      </c>
    </row>
    <row r="773" spans="2:3">
      <c r="B773" s="28">
        <v>11881</v>
      </c>
      <c r="C773" s="29" t="s">
        <v>47</v>
      </c>
    </row>
    <row r="774" spans="2:3">
      <c r="B774" s="28">
        <v>11882</v>
      </c>
      <c r="C774" s="29" t="s">
        <v>47</v>
      </c>
    </row>
    <row r="775" spans="2:3">
      <c r="B775" s="28">
        <v>11883</v>
      </c>
      <c r="C775" s="29" t="s">
        <v>45</v>
      </c>
    </row>
    <row r="776" spans="2:3">
      <c r="B776" s="28">
        <v>11884</v>
      </c>
      <c r="C776" s="29" t="s">
        <v>42</v>
      </c>
    </row>
    <row r="777" spans="2:3">
      <c r="B777" s="28">
        <v>11885</v>
      </c>
      <c r="C777" s="29" t="s">
        <v>47</v>
      </c>
    </row>
    <row r="778" spans="2:3">
      <c r="B778" s="28">
        <v>11886</v>
      </c>
      <c r="C778" s="29" t="s">
        <v>46</v>
      </c>
    </row>
    <row r="779" spans="2:3">
      <c r="B779" s="28">
        <v>11887</v>
      </c>
      <c r="C779" s="29" t="s">
        <v>46</v>
      </c>
    </row>
    <row r="780" spans="2:3">
      <c r="B780" s="28">
        <v>11888</v>
      </c>
      <c r="C780" s="29" t="s">
        <v>45</v>
      </c>
    </row>
    <row r="781" spans="2:3">
      <c r="B781" s="28">
        <v>11889</v>
      </c>
      <c r="C781" s="29" t="s">
        <v>44</v>
      </c>
    </row>
    <row r="782" spans="2:3">
      <c r="B782" s="28">
        <v>11890</v>
      </c>
      <c r="C782" s="29" t="s">
        <v>42</v>
      </c>
    </row>
    <row r="783" spans="2:3">
      <c r="B783" s="28">
        <v>11891</v>
      </c>
      <c r="C783" s="29" t="s">
        <v>45</v>
      </c>
    </row>
    <row r="784" spans="2:3">
      <c r="B784" s="28">
        <v>11892</v>
      </c>
      <c r="C784" s="29" t="s">
        <v>47</v>
      </c>
    </row>
    <row r="785" spans="2:3">
      <c r="B785" s="28">
        <v>11893</v>
      </c>
      <c r="C785" s="29" t="s">
        <v>47</v>
      </c>
    </row>
    <row r="786" spans="2:3">
      <c r="B786" s="28">
        <v>11894</v>
      </c>
      <c r="C786" s="29" t="s">
        <v>46</v>
      </c>
    </row>
    <row r="787" spans="2:3">
      <c r="B787" s="28">
        <v>11895</v>
      </c>
      <c r="C787" s="29" t="s">
        <v>46</v>
      </c>
    </row>
    <row r="788" spans="2:3">
      <c r="B788" s="28">
        <v>11896</v>
      </c>
      <c r="C788" s="29" t="s">
        <v>46</v>
      </c>
    </row>
    <row r="789" spans="2:3">
      <c r="B789" s="28">
        <v>11897</v>
      </c>
      <c r="C789" s="29" t="s">
        <v>43</v>
      </c>
    </row>
    <row r="790" spans="2:3">
      <c r="B790" s="28">
        <v>11898</v>
      </c>
      <c r="C790" s="29" t="s">
        <v>43</v>
      </c>
    </row>
    <row r="791" spans="2:3">
      <c r="B791" s="28">
        <v>11899</v>
      </c>
      <c r="C791" s="29" t="s">
        <v>44</v>
      </c>
    </row>
    <row r="792" spans="2:3">
      <c r="B792" s="28">
        <v>11900</v>
      </c>
      <c r="C792" s="29" t="s">
        <v>42</v>
      </c>
    </row>
    <row r="793" spans="2:3">
      <c r="B793" s="28">
        <v>11901</v>
      </c>
      <c r="C793" s="29" t="s">
        <v>46</v>
      </c>
    </row>
    <row r="794" spans="2:3">
      <c r="B794" s="28">
        <v>11902</v>
      </c>
      <c r="C794" s="29" t="s">
        <v>47</v>
      </c>
    </row>
    <row r="795" spans="2:3">
      <c r="B795" s="28">
        <v>11903</v>
      </c>
      <c r="C795" s="29" t="s">
        <v>42</v>
      </c>
    </row>
    <row r="796" spans="2:3">
      <c r="B796" s="28">
        <v>11904</v>
      </c>
      <c r="C796" s="29" t="s">
        <v>43</v>
      </c>
    </row>
    <row r="797" spans="2:3">
      <c r="B797" s="28">
        <v>11905</v>
      </c>
      <c r="C797" s="29" t="s">
        <v>47</v>
      </c>
    </row>
    <row r="798" spans="2:3">
      <c r="B798" s="28">
        <v>11906</v>
      </c>
      <c r="C798" s="29" t="s">
        <v>47</v>
      </c>
    </row>
    <row r="799" spans="2:3">
      <c r="B799" s="28">
        <v>11907</v>
      </c>
      <c r="C799" s="29" t="s">
        <v>45</v>
      </c>
    </row>
    <row r="800" spans="2:3">
      <c r="B800" s="28">
        <v>11908</v>
      </c>
      <c r="C800" s="29" t="s">
        <v>45</v>
      </c>
    </row>
    <row r="801" spans="2:3">
      <c r="B801" s="28">
        <v>11909</v>
      </c>
      <c r="C801" s="29" t="s">
        <v>46</v>
      </c>
    </row>
    <row r="802" spans="2:3">
      <c r="B802" s="28">
        <v>11910</v>
      </c>
      <c r="C802" s="29" t="s">
        <v>44</v>
      </c>
    </row>
    <row r="803" spans="2:3">
      <c r="B803" s="28">
        <v>11911</v>
      </c>
      <c r="C803" s="29" t="s">
        <v>47</v>
      </c>
    </row>
    <row r="804" spans="2:3">
      <c r="B804" s="28">
        <v>11912</v>
      </c>
      <c r="C804" s="29" t="s">
        <v>45</v>
      </c>
    </row>
    <row r="805" spans="2:3">
      <c r="B805" s="28">
        <v>11913</v>
      </c>
      <c r="C805" s="29" t="s">
        <v>42</v>
      </c>
    </row>
    <row r="806" spans="2:3">
      <c r="B806" s="28">
        <v>11914</v>
      </c>
      <c r="C806" s="29" t="s">
        <v>42</v>
      </c>
    </row>
    <row r="807" spans="2:3">
      <c r="B807" s="28">
        <v>11915</v>
      </c>
      <c r="C807" s="29" t="s">
        <v>46</v>
      </c>
    </row>
    <row r="808" spans="2:3">
      <c r="B808" s="28">
        <v>11916</v>
      </c>
      <c r="C808" s="29" t="s">
        <v>45</v>
      </c>
    </row>
    <row r="809" spans="2:3">
      <c r="B809" s="28">
        <v>11917</v>
      </c>
      <c r="C809" s="29" t="s">
        <v>46</v>
      </c>
    </row>
    <row r="810" spans="2:3">
      <c r="B810" s="28">
        <v>11918</v>
      </c>
      <c r="C810" s="29" t="s">
        <v>43</v>
      </c>
    </row>
    <row r="811" spans="2:3">
      <c r="B811" s="28">
        <v>11919</v>
      </c>
      <c r="C811" s="29" t="s">
        <v>46</v>
      </c>
    </row>
    <row r="812" spans="2:3">
      <c r="B812" s="28">
        <v>11920</v>
      </c>
      <c r="C812" s="29" t="s">
        <v>45</v>
      </c>
    </row>
    <row r="813" spans="2:3">
      <c r="B813" s="28">
        <v>11921</v>
      </c>
      <c r="C813" s="29" t="s">
        <v>47</v>
      </c>
    </row>
    <row r="814" spans="2:3">
      <c r="B814" s="28">
        <v>11922</v>
      </c>
      <c r="C814" s="29" t="s">
        <v>44</v>
      </c>
    </row>
    <row r="815" spans="2:3">
      <c r="B815" s="28">
        <v>11923</v>
      </c>
      <c r="C815" s="29" t="s">
        <v>44</v>
      </c>
    </row>
    <row r="816" spans="2:3">
      <c r="B816" s="28">
        <v>11924</v>
      </c>
      <c r="C816" s="29" t="s">
        <v>45</v>
      </c>
    </row>
    <row r="817" spans="2:3">
      <c r="B817" s="28">
        <v>11925</v>
      </c>
      <c r="C817" s="29" t="s">
        <v>44</v>
      </c>
    </row>
    <row r="818" spans="2:3">
      <c r="B818" s="28">
        <v>11926</v>
      </c>
      <c r="C818" s="29" t="s">
        <v>44</v>
      </c>
    </row>
    <row r="819" spans="2:3">
      <c r="B819" s="28">
        <v>11927</v>
      </c>
      <c r="C819" s="29" t="s">
        <v>45</v>
      </c>
    </row>
    <row r="820" spans="2:3">
      <c r="B820" s="28">
        <v>11928</v>
      </c>
      <c r="C820" s="29" t="s">
        <v>46</v>
      </c>
    </row>
    <row r="821" spans="2:3">
      <c r="B821" s="28">
        <v>11929</v>
      </c>
      <c r="C821" s="29" t="s">
        <v>47</v>
      </c>
    </row>
    <row r="822" spans="2:3">
      <c r="B822" s="28">
        <v>11930</v>
      </c>
      <c r="C822" s="29" t="s">
        <v>45</v>
      </c>
    </row>
    <row r="823" spans="2:3">
      <c r="B823" s="28">
        <v>11931</v>
      </c>
      <c r="C823" s="29" t="s">
        <v>45</v>
      </c>
    </row>
    <row r="824" spans="2:3">
      <c r="B824" s="28">
        <v>11932</v>
      </c>
      <c r="C824" s="29" t="s">
        <v>47</v>
      </c>
    </row>
    <row r="825" spans="2:3">
      <c r="B825" s="28">
        <v>11933</v>
      </c>
      <c r="C825" s="29" t="s">
        <v>42</v>
      </c>
    </row>
    <row r="826" spans="2:3">
      <c r="B826" s="28">
        <v>11934</v>
      </c>
      <c r="C826" s="29" t="s">
        <v>46</v>
      </c>
    </row>
    <row r="827" spans="2:3">
      <c r="B827" s="28">
        <v>11935</v>
      </c>
      <c r="C827" s="29" t="s">
        <v>46</v>
      </c>
    </row>
    <row r="828" spans="2:3">
      <c r="B828" s="28">
        <v>11936</v>
      </c>
      <c r="C828" s="29" t="s">
        <v>45</v>
      </c>
    </row>
    <row r="829" spans="2:3">
      <c r="B829" s="28">
        <v>11937</v>
      </c>
      <c r="C829" s="29" t="s">
        <v>42</v>
      </c>
    </row>
    <row r="830" spans="2:3">
      <c r="B830" s="28">
        <v>11938</v>
      </c>
      <c r="C830" s="29" t="s">
        <v>45</v>
      </c>
    </row>
    <row r="831" spans="2:3">
      <c r="B831" s="28">
        <v>11939</v>
      </c>
      <c r="C831" s="29" t="s">
        <v>46</v>
      </c>
    </row>
    <row r="832" spans="2:3">
      <c r="B832" s="28">
        <v>11940</v>
      </c>
      <c r="C832" s="29" t="s">
        <v>44</v>
      </c>
    </row>
    <row r="833" spans="2:3">
      <c r="B833" s="28">
        <v>11941</v>
      </c>
      <c r="C833" s="29" t="s">
        <v>45</v>
      </c>
    </row>
    <row r="834" spans="2:3">
      <c r="B834" s="28">
        <v>11942</v>
      </c>
      <c r="C834" s="29" t="s">
        <v>44</v>
      </c>
    </row>
    <row r="835" spans="2:3">
      <c r="B835" s="28">
        <v>11943</v>
      </c>
      <c r="C835" s="29" t="s">
        <v>46</v>
      </c>
    </row>
    <row r="836" spans="2:3">
      <c r="B836" s="28">
        <v>11944</v>
      </c>
      <c r="C836" s="29" t="s">
        <v>43</v>
      </c>
    </row>
    <row r="837" spans="2:3">
      <c r="B837" s="28">
        <v>11945</v>
      </c>
      <c r="C837" s="29" t="s">
        <v>47</v>
      </c>
    </row>
    <row r="838" spans="2:3">
      <c r="B838" s="28">
        <v>11946</v>
      </c>
      <c r="C838" s="29" t="s">
        <v>47</v>
      </c>
    </row>
    <row r="839" spans="2:3">
      <c r="B839" s="28">
        <v>11947</v>
      </c>
      <c r="C839" s="29" t="s">
        <v>45</v>
      </c>
    </row>
    <row r="840" spans="2:3">
      <c r="B840" s="28">
        <v>11948</v>
      </c>
      <c r="C840" s="29" t="s">
        <v>42</v>
      </c>
    </row>
    <row r="841" spans="2:3">
      <c r="B841" s="28">
        <v>11949</v>
      </c>
      <c r="C841" s="29" t="s">
        <v>43</v>
      </c>
    </row>
    <row r="842" spans="2:3">
      <c r="B842" s="28">
        <v>11950</v>
      </c>
      <c r="C842" s="29" t="s">
        <v>45</v>
      </c>
    </row>
    <row r="843" spans="2:3">
      <c r="B843" s="28">
        <v>11951</v>
      </c>
      <c r="C843" s="29" t="s">
        <v>44</v>
      </c>
    </row>
    <row r="844" spans="2:3">
      <c r="B844" s="28">
        <v>11952</v>
      </c>
      <c r="C844" s="29" t="s">
        <v>43</v>
      </c>
    </row>
    <row r="845" spans="2:3">
      <c r="B845" s="28">
        <v>11953</v>
      </c>
      <c r="C845" s="29" t="s">
        <v>42</v>
      </c>
    </row>
    <row r="846" spans="2:3">
      <c r="B846" s="28">
        <v>11954</v>
      </c>
      <c r="C846" s="29" t="s">
        <v>45</v>
      </c>
    </row>
    <row r="847" spans="2:3">
      <c r="B847" s="28">
        <v>11955</v>
      </c>
      <c r="C847" s="29" t="s">
        <v>45</v>
      </c>
    </row>
    <row r="848" spans="2:3">
      <c r="B848" s="28">
        <v>11956</v>
      </c>
      <c r="C848" s="29" t="s">
        <v>47</v>
      </c>
    </row>
    <row r="849" spans="2:3">
      <c r="B849" s="28">
        <v>11957</v>
      </c>
      <c r="C849" s="29" t="s">
        <v>42</v>
      </c>
    </row>
    <row r="850" spans="2:3">
      <c r="B850" s="28">
        <v>11958</v>
      </c>
      <c r="C850" s="29" t="s">
        <v>45</v>
      </c>
    </row>
    <row r="851" spans="2:3">
      <c r="B851" s="28">
        <v>11959</v>
      </c>
      <c r="C851" s="29" t="s">
        <v>42</v>
      </c>
    </row>
    <row r="852" spans="2:3">
      <c r="B852" s="28">
        <v>11960</v>
      </c>
      <c r="C852" s="29" t="s">
        <v>42</v>
      </c>
    </row>
    <row r="853" spans="2:3">
      <c r="B853" s="28">
        <v>11961</v>
      </c>
      <c r="C853" s="29" t="s">
        <v>43</v>
      </c>
    </row>
    <row r="854" spans="2:3">
      <c r="B854" s="28">
        <v>11962</v>
      </c>
      <c r="C854" s="29" t="s">
        <v>46</v>
      </c>
    </row>
    <row r="855" spans="2:3">
      <c r="B855" s="28">
        <v>11963</v>
      </c>
      <c r="C855" s="29" t="s">
        <v>42</v>
      </c>
    </row>
    <row r="856" spans="2:3">
      <c r="B856" s="28">
        <v>11964</v>
      </c>
      <c r="C856" s="29" t="s">
        <v>42</v>
      </c>
    </row>
    <row r="857" spans="2:3">
      <c r="B857" s="28">
        <v>11965</v>
      </c>
      <c r="C857" s="29" t="s">
        <v>47</v>
      </c>
    </row>
    <row r="858" spans="2:3">
      <c r="B858" s="28">
        <v>11966</v>
      </c>
      <c r="C858" s="29" t="s">
        <v>43</v>
      </c>
    </row>
    <row r="859" spans="2:3">
      <c r="B859" s="28">
        <v>11967</v>
      </c>
      <c r="C859" s="29" t="s">
        <v>45</v>
      </c>
    </row>
    <row r="860" spans="2:3">
      <c r="B860" s="28">
        <v>11968</v>
      </c>
      <c r="C860" s="29" t="s">
        <v>47</v>
      </c>
    </row>
    <row r="861" spans="2:3">
      <c r="B861" s="28">
        <v>11969</v>
      </c>
      <c r="C861" s="29" t="s">
        <v>44</v>
      </c>
    </row>
    <row r="862" spans="2:3">
      <c r="B862" s="28">
        <v>11970</v>
      </c>
      <c r="C862" s="29" t="s">
        <v>46</v>
      </c>
    </row>
    <row r="863" spans="2:3">
      <c r="B863" s="28">
        <v>11971</v>
      </c>
      <c r="C863" s="29" t="s">
        <v>43</v>
      </c>
    </row>
    <row r="864" spans="2:3">
      <c r="B864" s="28">
        <v>11972</v>
      </c>
      <c r="C864" s="29" t="s">
        <v>44</v>
      </c>
    </row>
    <row r="865" spans="2:3">
      <c r="B865" s="28">
        <v>11973</v>
      </c>
      <c r="C865" s="29" t="s">
        <v>46</v>
      </c>
    </row>
    <row r="866" spans="2:3">
      <c r="B866" s="28">
        <v>11974</v>
      </c>
      <c r="C866" s="29" t="s">
        <v>47</v>
      </c>
    </row>
    <row r="867" spans="2:3">
      <c r="B867" s="28">
        <v>11975</v>
      </c>
      <c r="C867" s="29" t="s">
        <v>43</v>
      </c>
    </row>
    <row r="868" spans="2:3">
      <c r="B868" s="28">
        <v>11976</v>
      </c>
      <c r="C868" s="29" t="s">
        <v>45</v>
      </c>
    </row>
    <row r="869" spans="2:3">
      <c r="B869" s="28">
        <v>11977</v>
      </c>
      <c r="C869" s="29" t="s">
        <v>47</v>
      </c>
    </row>
    <row r="870" spans="2:3">
      <c r="B870" s="28">
        <v>11978</v>
      </c>
      <c r="C870" s="29" t="s">
        <v>44</v>
      </c>
    </row>
    <row r="871" spans="2:3">
      <c r="B871" s="28">
        <v>11979</v>
      </c>
      <c r="C871" s="29" t="s">
        <v>47</v>
      </c>
    </row>
    <row r="872" spans="2:3">
      <c r="B872" s="28">
        <v>11980</v>
      </c>
      <c r="C872" s="29" t="s">
        <v>42</v>
      </c>
    </row>
    <row r="873" spans="2:3">
      <c r="B873" s="28">
        <v>11981</v>
      </c>
      <c r="C873" s="29" t="s">
        <v>43</v>
      </c>
    </row>
    <row r="874" spans="2:3">
      <c r="B874" s="28">
        <v>11982</v>
      </c>
      <c r="C874" s="29" t="s">
        <v>43</v>
      </c>
    </row>
    <row r="875" spans="2:3">
      <c r="B875" s="28">
        <v>11983</v>
      </c>
      <c r="C875" s="29" t="s">
        <v>46</v>
      </c>
    </row>
    <row r="876" spans="2:3">
      <c r="B876" s="28">
        <v>11984</v>
      </c>
      <c r="C876" s="29" t="s">
        <v>43</v>
      </c>
    </row>
    <row r="877" spans="2:3">
      <c r="B877" s="28">
        <v>11985</v>
      </c>
      <c r="C877" s="29" t="s">
        <v>44</v>
      </c>
    </row>
    <row r="878" spans="2:3">
      <c r="B878" s="28">
        <v>11986</v>
      </c>
      <c r="C878" s="29" t="s">
        <v>42</v>
      </c>
    </row>
    <row r="879" spans="2:3">
      <c r="B879" s="28">
        <v>11987</v>
      </c>
      <c r="C879" s="29" t="s">
        <v>42</v>
      </c>
    </row>
    <row r="880" spans="2:3">
      <c r="B880" s="28">
        <v>11988</v>
      </c>
      <c r="C880" s="29" t="s">
        <v>47</v>
      </c>
    </row>
    <row r="881" spans="2:3">
      <c r="B881" s="28">
        <v>11989</v>
      </c>
      <c r="C881" s="29" t="s">
        <v>42</v>
      </c>
    </row>
    <row r="882" spans="2:3">
      <c r="B882" s="28">
        <v>11990</v>
      </c>
      <c r="C882" s="29" t="s">
        <v>47</v>
      </c>
    </row>
    <row r="883" spans="2:3">
      <c r="B883" s="28">
        <v>11991</v>
      </c>
      <c r="C883" s="29" t="s">
        <v>43</v>
      </c>
    </row>
    <row r="884" spans="2:3">
      <c r="B884" s="28">
        <v>11992</v>
      </c>
      <c r="C884" s="29" t="s">
        <v>44</v>
      </c>
    </row>
    <row r="885" spans="2:3">
      <c r="B885" s="28">
        <v>11993</v>
      </c>
      <c r="C885" s="29" t="s">
        <v>42</v>
      </c>
    </row>
    <row r="886" spans="2:3">
      <c r="B886" s="28">
        <v>11994</v>
      </c>
      <c r="C886" s="29" t="s">
        <v>46</v>
      </c>
    </row>
    <row r="887" spans="2:3">
      <c r="B887" s="28">
        <v>11995</v>
      </c>
      <c r="C887" s="29" t="s">
        <v>45</v>
      </c>
    </row>
    <row r="888" spans="2:3">
      <c r="B888" s="28">
        <v>11996</v>
      </c>
      <c r="C888" s="29" t="s">
        <v>43</v>
      </c>
    </row>
    <row r="889" spans="2:3">
      <c r="B889" s="28">
        <v>11997</v>
      </c>
      <c r="C889" s="29" t="s">
        <v>45</v>
      </c>
    </row>
    <row r="890" spans="2:3">
      <c r="B890" s="28">
        <v>11998</v>
      </c>
      <c r="C890" s="29" t="s">
        <v>43</v>
      </c>
    </row>
    <row r="891" spans="2:3">
      <c r="B891" s="28">
        <v>11999</v>
      </c>
      <c r="C891" s="29" t="s">
        <v>44</v>
      </c>
    </row>
    <row r="892" spans="2:3">
      <c r="B892" s="28">
        <v>12000</v>
      </c>
      <c r="C892" s="29" t="s">
        <v>44</v>
      </c>
    </row>
    <row r="893" spans="2:3">
      <c r="B893" s="28">
        <v>12001</v>
      </c>
      <c r="C893" s="29" t="s">
        <v>47</v>
      </c>
    </row>
    <row r="894" spans="2:3">
      <c r="B894" s="28">
        <v>12002</v>
      </c>
      <c r="C894" s="29" t="s">
        <v>45</v>
      </c>
    </row>
    <row r="895" spans="2:3">
      <c r="B895" s="28">
        <v>12003</v>
      </c>
      <c r="C895" s="29" t="s">
        <v>46</v>
      </c>
    </row>
    <row r="896" spans="2:3">
      <c r="B896" s="28">
        <v>12004</v>
      </c>
      <c r="C896" s="29" t="s">
        <v>44</v>
      </c>
    </row>
    <row r="897" spans="2:3">
      <c r="B897" s="28">
        <v>12005</v>
      </c>
      <c r="C897" s="29" t="s">
        <v>44</v>
      </c>
    </row>
    <row r="898" spans="2:3">
      <c r="B898" s="28">
        <v>12006</v>
      </c>
      <c r="C898" s="29" t="s">
        <v>42</v>
      </c>
    </row>
    <row r="899" spans="2:3">
      <c r="B899" s="28">
        <v>12007</v>
      </c>
      <c r="C899" s="29" t="s">
        <v>42</v>
      </c>
    </row>
    <row r="900" spans="2:3">
      <c r="B900" s="28">
        <v>12008</v>
      </c>
      <c r="C900" s="29" t="s">
        <v>47</v>
      </c>
    </row>
    <row r="901" spans="2:3">
      <c r="B901" s="28">
        <v>12009</v>
      </c>
      <c r="C901" s="29" t="s">
        <v>46</v>
      </c>
    </row>
    <row r="902" spans="2:3">
      <c r="B902" s="28">
        <v>12010</v>
      </c>
      <c r="C902" s="29" t="s">
        <v>43</v>
      </c>
    </row>
    <row r="903" spans="2:3">
      <c r="B903" s="28">
        <v>12011</v>
      </c>
      <c r="C903" s="29" t="s">
        <v>47</v>
      </c>
    </row>
    <row r="904" spans="2:3">
      <c r="B904" s="28">
        <v>12012</v>
      </c>
      <c r="C904" s="29" t="s">
        <v>43</v>
      </c>
    </row>
    <row r="905" spans="2:3">
      <c r="B905" s="28">
        <v>12013</v>
      </c>
      <c r="C905" s="29" t="s">
        <v>47</v>
      </c>
    </row>
    <row r="906" spans="2:3">
      <c r="B906" s="28">
        <v>12014</v>
      </c>
      <c r="C906" s="29" t="s">
        <v>47</v>
      </c>
    </row>
    <row r="907" spans="2:3">
      <c r="B907" s="28">
        <v>12015</v>
      </c>
      <c r="C907" s="29" t="s">
        <v>46</v>
      </c>
    </row>
    <row r="908" spans="2:3">
      <c r="B908" s="28">
        <v>12016</v>
      </c>
      <c r="C908" s="29" t="s">
        <v>45</v>
      </c>
    </row>
    <row r="909" spans="2:3">
      <c r="B909" s="28">
        <v>12017</v>
      </c>
      <c r="C909" s="29" t="s">
        <v>47</v>
      </c>
    </row>
    <row r="910" spans="2:3">
      <c r="B910" s="28">
        <v>12018</v>
      </c>
      <c r="C910" s="29" t="s">
        <v>46</v>
      </c>
    </row>
    <row r="911" spans="2:3">
      <c r="B911" s="28">
        <v>12019</v>
      </c>
      <c r="C911" s="29" t="s">
        <v>44</v>
      </c>
    </row>
    <row r="912" spans="2:3">
      <c r="B912" s="28">
        <v>12020</v>
      </c>
      <c r="C912" s="29" t="s">
        <v>46</v>
      </c>
    </row>
    <row r="913" spans="2:3">
      <c r="B913" s="28">
        <v>12021</v>
      </c>
      <c r="C913" s="29" t="s">
        <v>44</v>
      </c>
    </row>
    <row r="914" spans="2:3">
      <c r="B914" s="28">
        <v>12022</v>
      </c>
      <c r="C914" s="29" t="s">
        <v>45</v>
      </c>
    </row>
    <row r="915" spans="2:3">
      <c r="B915" s="28">
        <v>12023</v>
      </c>
      <c r="C915" s="29" t="s">
        <v>43</v>
      </c>
    </row>
    <row r="916" spans="2:3">
      <c r="B916" s="28">
        <v>12024</v>
      </c>
      <c r="C916" s="29" t="s">
        <v>47</v>
      </c>
    </row>
    <row r="917" spans="2:3">
      <c r="B917" s="28">
        <v>12025</v>
      </c>
      <c r="C917" s="29" t="s">
        <v>42</v>
      </c>
    </row>
    <row r="918" spans="2:3">
      <c r="B918" s="28">
        <v>12026</v>
      </c>
      <c r="C918" s="29" t="s">
        <v>45</v>
      </c>
    </row>
    <row r="919" spans="2:3">
      <c r="B919" s="28">
        <v>12027</v>
      </c>
      <c r="C919" s="29" t="s">
        <v>44</v>
      </c>
    </row>
    <row r="920" spans="2:3">
      <c r="B920" s="28">
        <v>12028</v>
      </c>
      <c r="C920" s="29" t="s">
        <v>45</v>
      </c>
    </row>
    <row r="921" spans="2:3">
      <c r="B921" s="28">
        <v>12029</v>
      </c>
      <c r="C921" s="29" t="s">
        <v>45</v>
      </c>
    </row>
    <row r="922" spans="2:3">
      <c r="B922" s="28">
        <v>12030</v>
      </c>
      <c r="C922" s="29" t="s">
        <v>44</v>
      </c>
    </row>
    <row r="923" spans="2:3">
      <c r="B923" s="28">
        <v>12031</v>
      </c>
      <c r="C923" s="29" t="s">
        <v>44</v>
      </c>
    </row>
    <row r="924" spans="2:3">
      <c r="B924" s="28">
        <v>12032</v>
      </c>
      <c r="C924" s="29" t="s">
        <v>47</v>
      </c>
    </row>
    <row r="925" spans="2:3">
      <c r="B925" s="28">
        <v>12033</v>
      </c>
      <c r="C925" s="29" t="s">
        <v>42</v>
      </c>
    </row>
    <row r="926" spans="2:3">
      <c r="B926" s="28">
        <v>12034</v>
      </c>
      <c r="C926" s="29" t="s">
        <v>42</v>
      </c>
    </row>
    <row r="927" spans="2:3">
      <c r="B927" s="28">
        <v>12035</v>
      </c>
      <c r="C927" s="29" t="s">
        <v>46</v>
      </c>
    </row>
    <row r="928" spans="2:3">
      <c r="B928" s="28">
        <v>12036</v>
      </c>
      <c r="C928" s="29" t="s">
        <v>44</v>
      </c>
    </row>
    <row r="929" spans="2:3">
      <c r="B929" s="28">
        <v>12037</v>
      </c>
      <c r="C929" s="29" t="s">
        <v>42</v>
      </c>
    </row>
    <row r="930" spans="2:3">
      <c r="B930" s="28">
        <v>12038</v>
      </c>
      <c r="C930" s="29" t="s">
        <v>44</v>
      </c>
    </row>
    <row r="931" spans="2:3">
      <c r="B931" s="28">
        <v>12039</v>
      </c>
      <c r="C931" s="29" t="s">
        <v>43</v>
      </c>
    </row>
    <row r="932" spans="2:3">
      <c r="B932" s="28">
        <v>12040</v>
      </c>
      <c r="C932" s="29" t="s">
        <v>47</v>
      </c>
    </row>
    <row r="933" spans="2:3">
      <c r="B933" s="28">
        <v>12041</v>
      </c>
      <c r="C933" s="29" t="s">
        <v>47</v>
      </c>
    </row>
    <row r="934" spans="2:3">
      <c r="B934" s="28">
        <v>12042</v>
      </c>
      <c r="C934" s="29" t="s">
        <v>44</v>
      </c>
    </row>
    <row r="935" spans="2:3">
      <c r="B935" s="28">
        <v>12043</v>
      </c>
      <c r="C935" s="29" t="s">
        <v>43</v>
      </c>
    </row>
    <row r="936" spans="2:3">
      <c r="B936" s="28">
        <v>12044</v>
      </c>
      <c r="C936" s="29" t="s">
        <v>42</v>
      </c>
    </row>
    <row r="937" spans="2:3">
      <c r="B937" s="28">
        <v>12045</v>
      </c>
      <c r="C937" s="29" t="s">
        <v>46</v>
      </c>
    </row>
    <row r="938" spans="2:3">
      <c r="B938" s="28">
        <v>12046</v>
      </c>
      <c r="C938" s="29" t="s">
        <v>45</v>
      </c>
    </row>
    <row r="939" spans="2:3">
      <c r="B939" s="28">
        <v>12047</v>
      </c>
      <c r="C939" s="29" t="s">
        <v>46</v>
      </c>
    </row>
    <row r="940" spans="2:3">
      <c r="B940" s="28">
        <v>12048</v>
      </c>
      <c r="C940" s="29" t="s">
        <v>45</v>
      </c>
    </row>
    <row r="941" spans="2:3">
      <c r="B941" s="28">
        <v>12049</v>
      </c>
      <c r="C941" s="29" t="s">
        <v>42</v>
      </c>
    </row>
    <row r="942" spans="2:3">
      <c r="B942" s="28">
        <v>12050</v>
      </c>
      <c r="C942" s="29" t="s">
        <v>43</v>
      </c>
    </row>
    <row r="943" spans="2:3">
      <c r="B943" s="28">
        <v>12051</v>
      </c>
      <c r="C943" s="29" t="s">
        <v>43</v>
      </c>
    </row>
    <row r="944" spans="2:3">
      <c r="B944" s="28">
        <v>12052</v>
      </c>
      <c r="C944" s="29" t="s">
        <v>42</v>
      </c>
    </row>
    <row r="945" spans="2:3">
      <c r="B945" s="28">
        <v>12053</v>
      </c>
      <c r="C945" s="29" t="s">
        <v>45</v>
      </c>
    </row>
    <row r="946" spans="2:3">
      <c r="B946" s="28">
        <v>12054</v>
      </c>
      <c r="C946" s="29" t="s">
        <v>45</v>
      </c>
    </row>
    <row r="947" spans="2:3">
      <c r="B947" s="28">
        <v>12055</v>
      </c>
      <c r="C947" s="29" t="s">
        <v>46</v>
      </c>
    </row>
    <row r="948" spans="2:3">
      <c r="B948" s="28">
        <v>12056</v>
      </c>
      <c r="C948" s="29" t="s">
        <v>42</v>
      </c>
    </row>
    <row r="949" spans="2:3">
      <c r="B949" s="28">
        <v>12057</v>
      </c>
      <c r="C949" s="29" t="s">
        <v>43</v>
      </c>
    </row>
    <row r="950" spans="2:3">
      <c r="B950" s="28">
        <v>12058</v>
      </c>
      <c r="C950" s="29" t="s">
        <v>46</v>
      </c>
    </row>
    <row r="951" spans="2:3">
      <c r="B951" s="28">
        <v>12059</v>
      </c>
      <c r="C951" s="29" t="s">
        <v>42</v>
      </c>
    </row>
    <row r="952" spans="2:3">
      <c r="B952" s="28">
        <v>12060</v>
      </c>
      <c r="C952" s="29" t="s">
        <v>42</v>
      </c>
    </row>
    <row r="953" spans="2:3">
      <c r="B953" s="28">
        <v>12061</v>
      </c>
      <c r="C953" s="29" t="s">
        <v>43</v>
      </c>
    </row>
    <row r="954" spans="2:3">
      <c r="B954" s="28">
        <v>12062</v>
      </c>
      <c r="C954" s="29" t="s">
        <v>44</v>
      </c>
    </row>
    <row r="955" spans="2:3">
      <c r="B955" s="28">
        <v>12063</v>
      </c>
      <c r="C955" s="29" t="s">
        <v>43</v>
      </c>
    </row>
    <row r="956" spans="2:3">
      <c r="B956" s="28">
        <v>12064</v>
      </c>
      <c r="C956" s="29" t="s">
        <v>43</v>
      </c>
    </row>
    <row r="957" spans="2:3">
      <c r="B957" s="28">
        <v>12065</v>
      </c>
      <c r="C957" s="29" t="s">
        <v>43</v>
      </c>
    </row>
    <row r="958" spans="2:3">
      <c r="B958" s="28">
        <v>12066</v>
      </c>
      <c r="C958" s="29" t="s">
        <v>43</v>
      </c>
    </row>
    <row r="959" spans="2:3">
      <c r="B959" s="28">
        <v>12067</v>
      </c>
      <c r="C959" s="29" t="s">
        <v>44</v>
      </c>
    </row>
    <row r="960" spans="2:3">
      <c r="B960" s="28">
        <v>12068</v>
      </c>
      <c r="C960" s="29" t="s">
        <v>45</v>
      </c>
    </row>
    <row r="961" spans="2:3">
      <c r="B961" s="28">
        <v>12069</v>
      </c>
      <c r="C961" s="29" t="s">
        <v>42</v>
      </c>
    </row>
    <row r="962" spans="2:3">
      <c r="B962" s="28">
        <v>12070</v>
      </c>
      <c r="C962" s="29" t="s">
        <v>44</v>
      </c>
    </row>
    <row r="963" spans="2:3">
      <c r="B963" s="28">
        <v>12071</v>
      </c>
      <c r="C963" s="29" t="s">
        <v>47</v>
      </c>
    </row>
    <row r="964" spans="2:3">
      <c r="B964" s="28">
        <v>12072</v>
      </c>
      <c r="C964" s="29" t="s">
        <v>45</v>
      </c>
    </row>
    <row r="965" spans="2:3">
      <c r="B965" s="28">
        <v>12073</v>
      </c>
      <c r="C965" s="29" t="s">
        <v>43</v>
      </c>
    </row>
    <row r="966" spans="2:3">
      <c r="B966" s="28">
        <v>12074</v>
      </c>
      <c r="C966" s="29" t="s">
        <v>46</v>
      </c>
    </row>
    <row r="967" spans="2:3">
      <c r="B967" s="28">
        <v>12075</v>
      </c>
      <c r="C967" s="29" t="s">
        <v>47</v>
      </c>
    </row>
    <row r="968" spans="2:3">
      <c r="B968" s="28">
        <v>12076</v>
      </c>
      <c r="C968" s="29" t="s">
        <v>46</v>
      </c>
    </row>
    <row r="969" spans="2:3">
      <c r="B969" s="28">
        <v>12077</v>
      </c>
      <c r="C969" s="29" t="s">
        <v>44</v>
      </c>
    </row>
    <row r="970" spans="2:3">
      <c r="B970" s="28">
        <v>12078</v>
      </c>
      <c r="C970" s="29" t="s">
        <v>45</v>
      </c>
    </row>
    <row r="971" spans="2:3">
      <c r="B971" s="28">
        <v>12079</v>
      </c>
      <c r="C971" s="29" t="s">
        <v>44</v>
      </c>
    </row>
    <row r="972" spans="2:3">
      <c r="B972" s="28">
        <v>12080</v>
      </c>
      <c r="C972" s="29" t="s">
        <v>44</v>
      </c>
    </row>
    <row r="973" spans="2:3">
      <c r="B973" s="28">
        <v>12081</v>
      </c>
      <c r="C973" s="29" t="s">
        <v>46</v>
      </c>
    </row>
    <row r="974" spans="2:3">
      <c r="B974" s="28">
        <v>12082</v>
      </c>
      <c r="C974" s="29" t="s">
        <v>46</v>
      </c>
    </row>
    <row r="975" spans="2:3">
      <c r="B975" s="28">
        <v>12083</v>
      </c>
      <c r="C975" s="29" t="s">
        <v>45</v>
      </c>
    </row>
    <row r="976" spans="2:3">
      <c r="B976" s="28">
        <v>12084</v>
      </c>
      <c r="C976" s="29" t="s">
        <v>43</v>
      </c>
    </row>
    <row r="977" spans="2:3">
      <c r="B977" s="28">
        <v>12085</v>
      </c>
      <c r="C977" s="29" t="s">
        <v>45</v>
      </c>
    </row>
    <row r="978" spans="2:3">
      <c r="B978" s="28">
        <v>12086</v>
      </c>
      <c r="C978" s="29" t="s">
        <v>43</v>
      </c>
    </row>
    <row r="979" spans="2:3">
      <c r="B979" s="28">
        <v>12087</v>
      </c>
      <c r="C979" s="29" t="s">
        <v>43</v>
      </c>
    </row>
    <row r="980" spans="2:3">
      <c r="B980" s="28">
        <v>12088</v>
      </c>
      <c r="C980" s="29" t="s">
        <v>45</v>
      </c>
    </row>
    <row r="981" spans="2:3">
      <c r="B981" s="28">
        <v>12089</v>
      </c>
      <c r="C981" s="29" t="s">
        <v>45</v>
      </c>
    </row>
    <row r="982" spans="2:3">
      <c r="B982" s="28">
        <v>12090</v>
      </c>
      <c r="C982" s="29" t="s">
        <v>45</v>
      </c>
    </row>
    <row r="983" spans="2:3">
      <c r="B983" s="28">
        <v>12091</v>
      </c>
      <c r="C983" s="29" t="s">
        <v>45</v>
      </c>
    </row>
    <row r="984" spans="2:3">
      <c r="B984" s="28">
        <v>12092</v>
      </c>
      <c r="C984" s="29" t="s">
        <v>44</v>
      </c>
    </row>
    <row r="985" spans="2:3">
      <c r="B985" s="28">
        <v>12093</v>
      </c>
      <c r="C985" s="29" t="s">
        <v>42</v>
      </c>
    </row>
    <row r="986" spans="2:3">
      <c r="B986" s="28">
        <v>12094</v>
      </c>
      <c r="C986" s="29" t="s">
        <v>43</v>
      </c>
    </row>
    <row r="987" spans="2:3">
      <c r="B987" s="28">
        <v>12095</v>
      </c>
      <c r="C987" s="29" t="s">
        <v>43</v>
      </c>
    </row>
    <row r="988" spans="2:3">
      <c r="B988" s="28">
        <v>12096</v>
      </c>
      <c r="C988" s="29" t="s">
        <v>45</v>
      </c>
    </row>
    <row r="989" spans="2:3">
      <c r="B989" s="28">
        <v>12097</v>
      </c>
      <c r="C989" s="29" t="s">
        <v>46</v>
      </c>
    </row>
    <row r="990" spans="2:3">
      <c r="B990" s="28">
        <v>12098</v>
      </c>
      <c r="C990" s="29" t="s">
        <v>44</v>
      </c>
    </row>
    <row r="991" spans="2:3">
      <c r="B991" s="28">
        <v>12099</v>
      </c>
      <c r="C991" s="29" t="s">
        <v>45</v>
      </c>
    </row>
    <row r="992" spans="2:3">
      <c r="B992" s="28">
        <v>12100</v>
      </c>
      <c r="C992" s="29" t="s">
        <v>47</v>
      </c>
    </row>
    <row r="993" spans="2:3">
      <c r="B993" s="28">
        <v>12101</v>
      </c>
      <c r="C993" s="29" t="s">
        <v>47</v>
      </c>
    </row>
    <row r="994" spans="2:3">
      <c r="B994" s="28">
        <v>12102</v>
      </c>
      <c r="C994" s="29" t="s">
        <v>45</v>
      </c>
    </row>
    <row r="995" spans="2:3">
      <c r="B995" s="28">
        <v>12103</v>
      </c>
      <c r="C995" s="29" t="s">
        <v>43</v>
      </c>
    </row>
    <row r="996" spans="2:3">
      <c r="B996" s="28">
        <v>12104</v>
      </c>
      <c r="C996" s="29" t="s">
        <v>45</v>
      </c>
    </row>
    <row r="997" spans="2:3">
      <c r="B997" s="28">
        <v>12105</v>
      </c>
      <c r="C997" s="29" t="s">
        <v>46</v>
      </c>
    </row>
    <row r="998" spans="2:3">
      <c r="B998" s="28">
        <v>12106</v>
      </c>
      <c r="C998" s="29" t="s">
        <v>44</v>
      </c>
    </row>
    <row r="999" spans="2:3">
      <c r="B999" s="28">
        <v>12107</v>
      </c>
      <c r="C999" s="29" t="s">
        <v>42</v>
      </c>
    </row>
    <row r="1000" spans="2:3">
      <c r="B1000" s="28">
        <v>12108</v>
      </c>
      <c r="C1000" s="29" t="s">
        <v>47</v>
      </c>
    </row>
    <row r="1001" spans="2:3">
      <c r="B1001" s="28">
        <v>12109</v>
      </c>
      <c r="C1001" s="29" t="s">
        <v>43</v>
      </c>
    </row>
    <row r="1002" spans="2:3">
      <c r="B1002" s="28">
        <v>12110</v>
      </c>
      <c r="C1002" s="29" t="s">
        <v>44</v>
      </c>
    </row>
    <row r="1003" spans="2:3">
      <c r="B1003" s="28">
        <v>12111</v>
      </c>
      <c r="C1003" s="29" t="s">
        <v>46</v>
      </c>
    </row>
    <row r="1004" spans="2:3">
      <c r="B1004" s="28">
        <v>12112</v>
      </c>
      <c r="C1004" s="29" t="s">
        <v>44</v>
      </c>
    </row>
    <row r="1005" spans="2:3">
      <c r="B1005" s="28">
        <v>12113</v>
      </c>
      <c r="C1005" s="29" t="s">
        <v>44</v>
      </c>
    </row>
    <row r="1006" spans="2:3">
      <c r="B1006" s="28">
        <v>12114</v>
      </c>
      <c r="C1006" s="29" t="s">
        <v>46</v>
      </c>
    </row>
    <row r="1007" spans="2:3">
      <c r="B1007" s="28">
        <v>12115</v>
      </c>
      <c r="C1007" s="29" t="s">
        <v>44</v>
      </c>
    </row>
    <row r="1008" spans="2:3">
      <c r="B1008" s="28">
        <v>12116</v>
      </c>
      <c r="C1008" s="29" t="s">
        <v>43</v>
      </c>
    </row>
    <row r="1009" spans="2:3">
      <c r="B1009" s="28">
        <v>12117</v>
      </c>
      <c r="C1009" s="29" t="s">
        <v>45</v>
      </c>
    </row>
    <row r="1010" spans="2:3">
      <c r="B1010" s="28">
        <v>12118</v>
      </c>
      <c r="C1010" s="29" t="s">
        <v>46</v>
      </c>
    </row>
    <row r="1011" spans="2:3">
      <c r="B1011" s="28">
        <v>12119</v>
      </c>
      <c r="C1011" s="29" t="s">
        <v>42</v>
      </c>
    </row>
    <row r="1012" spans="2:3">
      <c r="B1012" s="28">
        <v>12120</v>
      </c>
      <c r="C1012" s="29" t="s">
        <v>44</v>
      </c>
    </row>
    <row r="1013" spans="2:3">
      <c r="B1013" s="28">
        <v>12121</v>
      </c>
      <c r="C1013" s="29" t="s">
        <v>42</v>
      </c>
    </row>
    <row r="1014" spans="2:3">
      <c r="B1014" s="28">
        <v>12122</v>
      </c>
      <c r="C1014" s="29" t="s">
        <v>44</v>
      </c>
    </row>
    <row r="1015" spans="2:3">
      <c r="B1015" s="28">
        <v>12123</v>
      </c>
      <c r="C1015" s="29" t="s">
        <v>44</v>
      </c>
    </row>
    <row r="1016" spans="2:3">
      <c r="B1016" s="28">
        <v>12124</v>
      </c>
      <c r="C1016" s="29" t="s">
        <v>42</v>
      </c>
    </row>
    <row r="1017" spans="2:3">
      <c r="B1017" s="28">
        <v>12125</v>
      </c>
      <c r="C1017" s="29" t="s">
        <v>43</v>
      </c>
    </row>
    <row r="1018" spans="2:3">
      <c r="B1018" s="28">
        <v>12126</v>
      </c>
      <c r="C1018" s="29" t="s">
        <v>47</v>
      </c>
    </row>
    <row r="1019" spans="2:3">
      <c r="B1019" s="28">
        <v>12127</v>
      </c>
      <c r="C1019" s="29" t="s">
        <v>42</v>
      </c>
    </row>
    <row r="1020" spans="2:3">
      <c r="B1020" s="28">
        <v>12128</v>
      </c>
      <c r="C1020" s="29" t="s">
        <v>44</v>
      </c>
    </row>
    <row r="1021" spans="2:3">
      <c r="B1021" s="28">
        <v>12129</v>
      </c>
      <c r="C1021" s="29" t="s">
        <v>47</v>
      </c>
    </row>
    <row r="1022" spans="2:3">
      <c r="B1022" s="28">
        <v>12130</v>
      </c>
      <c r="C1022" s="29" t="s">
        <v>43</v>
      </c>
    </row>
    <row r="1023" spans="2:3">
      <c r="B1023" s="28">
        <v>12131</v>
      </c>
      <c r="C1023" s="29" t="s">
        <v>47</v>
      </c>
    </row>
    <row r="1024" spans="2:3">
      <c r="B1024" s="28">
        <v>12132</v>
      </c>
      <c r="C1024" s="29" t="s">
        <v>43</v>
      </c>
    </row>
    <row r="1025" spans="2:3">
      <c r="B1025" s="28">
        <v>12133</v>
      </c>
      <c r="C1025" s="29" t="s">
        <v>44</v>
      </c>
    </row>
    <row r="1026" spans="2:3">
      <c r="B1026" s="28">
        <v>12134</v>
      </c>
      <c r="C1026" s="29" t="s">
        <v>47</v>
      </c>
    </row>
    <row r="1027" spans="2:3">
      <c r="B1027" s="28">
        <v>12135</v>
      </c>
      <c r="C1027" s="29" t="s">
        <v>44</v>
      </c>
    </row>
    <row r="1028" spans="2:3">
      <c r="B1028" s="28">
        <v>12136</v>
      </c>
      <c r="C1028" s="29" t="s">
        <v>47</v>
      </c>
    </row>
    <row r="1029" spans="2:3">
      <c r="B1029" s="28">
        <v>12137</v>
      </c>
      <c r="C1029" s="29" t="s">
        <v>42</v>
      </c>
    </row>
    <row r="1030" spans="2:3">
      <c r="B1030" s="28">
        <v>12138</v>
      </c>
      <c r="C1030" s="29" t="s">
        <v>45</v>
      </c>
    </row>
    <row r="1031" spans="2:3">
      <c r="B1031" s="28">
        <v>12139</v>
      </c>
      <c r="C1031" s="29" t="s">
        <v>44</v>
      </c>
    </row>
    <row r="1032" spans="2:3">
      <c r="B1032" s="28">
        <v>12140</v>
      </c>
      <c r="C1032" s="29" t="s">
        <v>46</v>
      </c>
    </row>
    <row r="1033" spans="2:3">
      <c r="B1033" s="28">
        <v>12141</v>
      </c>
      <c r="C1033" s="29" t="s">
        <v>44</v>
      </c>
    </row>
    <row r="1034" spans="2:3">
      <c r="B1034" s="28">
        <v>12142</v>
      </c>
      <c r="C1034" s="29" t="s">
        <v>44</v>
      </c>
    </row>
    <row r="1035" spans="2:3">
      <c r="B1035" s="28">
        <v>12143</v>
      </c>
      <c r="C1035" s="29" t="s">
        <v>46</v>
      </c>
    </row>
    <row r="1036" spans="2:3">
      <c r="B1036" s="28">
        <v>12144</v>
      </c>
      <c r="C1036" s="29" t="s">
        <v>43</v>
      </c>
    </row>
    <row r="1037" spans="2:3">
      <c r="B1037" s="28">
        <v>12145</v>
      </c>
      <c r="C1037" s="29" t="s">
        <v>47</v>
      </c>
    </row>
    <row r="1038" spans="2:3">
      <c r="B1038" s="28">
        <v>12146</v>
      </c>
      <c r="C1038" s="29" t="s">
        <v>46</v>
      </c>
    </row>
    <row r="1039" spans="2:3">
      <c r="B1039" s="28">
        <v>12147</v>
      </c>
      <c r="C1039" s="29" t="s">
        <v>43</v>
      </c>
    </row>
    <row r="1040" spans="2:3">
      <c r="B1040" s="28">
        <v>12148</v>
      </c>
      <c r="C1040" s="29" t="s">
        <v>42</v>
      </c>
    </row>
    <row r="1041" spans="2:3">
      <c r="B1041" s="28">
        <v>12149</v>
      </c>
      <c r="C1041" s="29" t="s">
        <v>42</v>
      </c>
    </row>
    <row r="1042" spans="2:3">
      <c r="B1042" s="28">
        <v>12150</v>
      </c>
      <c r="C1042" s="29" t="s">
        <v>47</v>
      </c>
    </row>
    <row r="1043" spans="2:3">
      <c r="B1043" s="28">
        <v>12151</v>
      </c>
      <c r="C1043" s="29" t="s">
        <v>43</v>
      </c>
    </row>
    <row r="1044" spans="2:3">
      <c r="B1044" s="28">
        <v>12152</v>
      </c>
      <c r="C1044" s="29" t="s">
        <v>46</v>
      </c>
    </row>
    <row r="1045" spans="2:3">
      <c r="B1045" s="28">
        <v>12153</v>
      </c>
      <c r="C1045" s="29" t="s">
        <v>43</v>
      </c>
    </row>
    <row r="1046" spans="2:3">
      <c r="B1046" s="28">
        <v>12154</v>
      </c>
      <c r="C1046" s="29" t="s">
        <v>43</v>
      </c>
    </row>
    <row r="1047" spans="2:3">
      <c r="B1047" s="28">
        <v>12155</v>
      </c>
      <c r="C1047" s="29" t="s">
        <v>47</v>
      </c>
    </row>
    <row r="1048" spans="2:3">
      <c r="B1048" s="28">
        <v>12156</v>
      </c>
      <c r="C1048" s="29" t="s">
        <v>47</v>
      </c>
    </row>
    <row r="1049" spans="2:3">
      <c r="B1049" s="28">
        <v>12157</v>
      </c>
      <c r="C1049" s="29" t="s">
        <v>43</v>
      </c>
    </row>
    <row r="1050" spans="2:3">
      <c r="B1050" s="28">
        <v>12158</v>
      </c>
      <c r="C1050" s="29" t="s">
        <v>44</v>
      </c>
    </row>
    <row r="1051" spans="2:3">
      <c r="B1051" s="28">
        <v>12159</v>
      </c>
      <c r="C1051" s="29" t="s">
        <v>46</v>
      </c>
    </row>
    <row r="1052" spans="2:3">
      <c r="B1052" s="28">
        <v>12160</v>
      </c>
      <c r="C1052" s="29" t="s">
        <v>45</v>
      </c>
    </row>
    <row r="1053" spans="2:3">
      <c r="B1053" s="28">
        <v>12161</v>
      </c>
      <c r="C1053" s="29" t="s">
        <v>43</v>
      </c>
    </row>
    <row r="1054" spans="2:3">
      <c r="B1054" s="28">
        <v>12162</v>
      </c>
      <c r="C1054" s="29" t="s">
        <v>46</v>
      </c>
    </row>
    <row r="1055" spans="2:3">
      <c r="B1055" s="28">
        <v>12163</v>
      </c>
      <c r="C1055" s="29" t="s">
        <v>47</v>
      </c>
    </row>
    <row r="1056" spans="2:3">
      <c r="B1056" s="28">
        <v>12164</v>
      </c>
      <c r="C1056" s="29" t="s">
        <v>47</v>
      </c>
    </row>
    <row r="1057" spans="2:3">
      <c r="B1057" s="28">
        <v>12165</v>
      </c>
      <c r="C1057" s="29" t="s">
        <v>44</v>
      </c>
    </row>
    <row r="1058" spans="2:3">
      <c r="B1058" s="28">
        <v>12166</v>
      </c>
      <c r="C1058" s="29" t="s">
        <v>46</v>
      </c>
    </row>
    <row r="1059" spans="2:3">
      <c r="B1059" s="28">
        <v>12167</v>
      </c>
      <c r="C1059" s="29" t="s">
        <v>43</v>
      </c>
    </row>
    <row r="1060" spans="2:3">
      <c r="B1060" s="28">
        <v>12168</v>
      </c>
      <c r="C1060" s="29" t="s">
        <v>45</v>
      </c>
    </row>
    <row r="1061" spans="2:3">
      <c r="B1061" s="28">
        <v>12169</v>
      </c>
      <c r="C1061" s="29" t="s">
        <v>43</v>
      </c>
    </row>
    <row r="1062" spans="2:3">
      <c r="B1062" s="28">
        <v>12170</v>
      </c>
      <c r="C1062" s="29" t="s">
        <v>44</v>
      </c>
    </row>
    <row r="1063" spans="2:3">
      <c r="B1063" s="28">
        <v>12171</v>
      </c>
      <c r="C1063" s="29" t="s">
        <v>44</v>
      </c>
    </row>
    <row r="1064" spans="2:3">
      <c r="B1064" s="28">
        <v>12172</v>
      </c>
      <c r="C1064" s="29" t="s">
        <v>45</v>
      </c>
    </row>
    <row r="1065" spans="2:3">
      <c r="B1065" s="28">
        <v>12173</v>
      </c>
      <c r="C1065" s="29" t="s">
        <v>44</v>
      </c>
    </row>
    <row r="1066" spans="2:3">
      <c r="B1066" s="28">
        <v>12174</v>
      </c>
      <c r="C1066" s="29" t="s">
        <v>47</v>
      </c>
    </row>
    <row r="1067" spans="2:3">
      <c r="B1067" s="28">
        <v>12175</v>
      </c>
      <c r="C1067" s="29" t="s">
        <v>42</v>
      </c>
    </row>
    <row r="1068" spans="2:3">
      <c r="B1068" s="28">
        <v>12176</v>
      </c>
      <c r="C1068" s="29" t="s">
        <v>47</v>
      </c>
    </row>
    <row r="1069" spans="2:3">
      <c r="B1069" s="28">
        <v>12177</v>
      </c>
      <c r="C1069" s="29" t="s">
        <v>43</v>
      </c>
    </row>
    <row r="1070" spans="2:3">
      <c r="B1070" s="28">
        <v>12178</v>
      </c>
      <c r="C1070" s="29" t="s">
        <v>45</v>
      </c>
    </row>
    <row r="1071" spans="2:3">
      <c r="B1071" s="28">
        <v>12179</v>
      </c>
      <c r="C1071" s="29" t="s">
        <v>42</v>
      </c>
    </row>
    <row r="1072" spans="2:3">
      <c r="B1072" s="28">
        <v>12180</v>
      </c>
      <c r="C1072" s="29" t="s">
        <v>42</v>
      </c>
    </row>
    <row r="1073" spans="2:3">
      <c r="B1073" s="28">
        <v>12181</v>
      </c>
      <c r="C1073" s="29" t="s">
        <v>46</v>
      </c>
    </row>
    <row r="1074" spans="2:3">
      <c r="B1074" s="28">
        <v>12182</v>
      </c>
      <c r="C1074" s="29" t="s">
        <v>43</v>
      </c>
    </row>
    <row r="1075" spans="2:3">
      <c r="B1075" s="28">
        <v>12183</v>
      </c>
      <c r="C1075" s="29" t="s">
        <v>46</v>
      </c>
    </row>
    <row r="1076" spans="2:3">
      <c r="B1076" s="28">
        <v>12184</v>
      </c>
      <c r="C1076" s="29" t="s">
        <v>44</v>
      </c>
    </row>
    <row r="1077" spans="2:3">
      <c r="B1077" s="28">
        <v>12185</v>
      </c>
      <c r="C1077" s="29" t="s">
        <v>42</v>
      </c>
    </row>
    <row r="1078" spans="2:3">
      <c r="B1078" s="28">
        <v>12186</v>
      </c>
      <c r="C1078" s="29" t="s">
        <v>44</v>
      </c>
    </row>
    <row r="1079" spans="2:3">
      <c r="B1079" s="28">
        <v>12187</v>
      </c>
      <c r="C1079" s="29" t="s">
        <v>47</v>
      </c>
    </row>
    <row r="1080" spans="2:3">
      <c r="B1080" s="28">
        <v>12188</v>
      </c>
      <c r="C1080" s="29" t="s">
        <v>46</v>
      </c>
    </row>
    <row r="1081" spans="2:3">
      <c r="B1081" s="28">
        <v>12189</v>
      </c>
      <c r="C1081" s="29" t="s">
        <v>42</v>
      </c>
    </row>
    <row r="1082" spans="2:3">
      <c r="B1082" s="28">
        <v>12190</v>
      </c>
      <c r="C1082" s="29" t="s">
        <v>45</v>
      </c>
    </row>
    <row r="1083" spans="2:3">
      <c r="B1083" s="28">
        <v>12191</v>
      </c>
      <c r="C1083" s="29" t="s">
        <v>43</v>
      </c>
    </row>
    <row r="1084" spans="2:3">
      <c r="B1084" s="28">
        <v>12192</v>
      </c>
      <c r="C1084" s="29" t="s">
        <v>47</v>
      </c>
    </row>
    <row r="1085" spans="2:3">
      <c r="B1085" s="28">
        <v>12193</v>
      </c>
      <c r="C1085" s="29" t="s">
        <v>47</v>
      </c>
    </row>
    <row r="1086" spans="2:3">
      <c r="B1086" s="28">
        <v>12194</v>
      </c>
      <c r="C1086" s="29" t="s">
        <v>47</v>
      </c>
    </row>
    <row r="1087" spans="2:3">
      <c r="B1087" s="28">
        <v>12195</v>
      </c>
      <c r="C1087" s="29" t="s">
        <v>46</v>
      </c>
    </row>
    <row r="1088" spans="2:3">
      <c r="B1088" s="28">
        <v>12196</v>
      </c>
      <c r="C1088" s="29" t="s">
        <v>47</v>
      </c>
    </row>
    <row r="1089" spans="2:3">
      <c r="B1089" s="28">
        <v>12197</v>
      </c>
      <c r="C1089" s="29" t="s">
        <v>46</v>
      </c>
    </row>
    <row r="1090" spans="2:3">
      <c r="B1090" s="28">
        <v>12198</v>
      </c>
      <c r="C1090" s="29" t="s">
        <v>47</v>
      </c>
    </row>
    <row r="1091" spans="2:3">
      <c r="B1091" s="28">
        <v>12199</v>
      </c>
      <c r="C1091" s="29" t="s">
        <v>42</v>
      </c>
    </row>
    <row r="1092" spans="2:3">
      <c r="B1092" s="28">
        <v>12200</v>
      </c>
      <c r="C1092" s="29" t="s">
        <v>44</v>
      </c>
    </row>
    <row r="1093" spans="2:3">
      <c r="B1093" s="28">
        <v>12201</v>
      </c>
      <c r="C1093" s="29" t="s">
        <v>42</v>
      </c>
    </row>
    <row r="1094" spans="2:3">
      <c r="B1094" s="28">
        <v>12202</v>
      </c>
      <c r="C1094" s="29" t="s">
        <v>44</v>
      </c>
    </row>
    <row r="1095" spans="2:3">
      <c r="B1095" s="28">
        <v>12203</v>
      </c>
      <c r="C1095" s="29" t="s">
        <v>42</v>
      </c>
    </row>
    <row r="1096" spans="2:3">
      <c r="B1096" s="28">
        <v>12204</v>
      </c>
      <c r="C1096" s="29" t="s">
        <v>43</v>
      </c>
    </row>
    <row r="1097" spans="2:3">
      <c r="B1097" s="28">
        <v>12205</v>
      </c>
      <c r="C1097" s="29" t="s">
        <v>44</v>
      </c>
    </row>
    <row r="1098" spans="2:3">
      <c r="B1098" s="28">
        <v>12206</v>
      </c>
      <c r="C1098" s="29" t="s">
        <v>42</v>
      </c>
    </row>
    <row r="1099" spans="2:3">
      <c r="B1099" s="28">
        <v>12207</v>
      </c>
      <c r="C1099" s="29" t="s">
        <v>45</v>
      </c>
    </row>
    <row r="1100" spans="2:3">
      <c r="B1100" s="28">
        <v>12208</v>
      </c>
      <c r="C1100" s="29" t="s">
        <v>43</v>
      </c>
    </row>
    <row r="1101" spans="2:3">
      <c r="B1101" s="28">
        <v>12209</v>
      </c>
      <c r="C1101" s="29" t="s">
        <v>43</v>
      </c>
    </row>
    <row r="1102" spans="2:3">
      <c r="B1102" s="28">
        <v>12210</v>
      </c>
      <c r="C1102" s="29" t="s">
        <v>44</v>
      </c>
    </row>
    <row r="1103" spans="2:3">
      <c r="B1103" s="28">
        <v>12211</v>
      </c>
      <c r="C1103" s="29" t="s">
        <v>47</v>
      </c>
    </row>
    <row r="1104" spans="2:3">
      <c r="B1104" s="28">
        <v>12212</v>
      </c>
      <c r="C1104" s="29" t="s">
        <v>45</v>
      </c>
    </row>
    <row r="1105" spans="2:3">
      <c r="B1105" s="28">
        <v>12213</v>
      </c>
      <c r="C1105" s="29" t="s">
        <v>46</v>
      </c>
    </row>
    <row r="1106" spans="2:3">
      <c r="B1106" s="28">
        <v>12214</v>
      </c>
      <c r="C1106" s="29" t="s">
        <v>42</v>
      </c>
    </row>
    <row r="1107" spans="2:3">
      <c r="B1107" s="28">
        <v>12215</v>
      </c>
      <c r="C1107" s="29" t="s">
        <v>47</v>
      </c>
    </row>
    <row r="1108" spans="2:3">
      <c r="B1108" s="28">
        <v>12216</v>
      </c>
      <c r="C1108" s="29" t="s">
        <v>42</v>
      </c>
    </row>
    <row r="1109" spans="2:3">
      <c r="B1109" s="28">
        <v>12217</v>
      </c>
      <c r="C1109" s="29" t="s">
        <v>46</v>
      </c>
    </row>
    <row r="1110" spans="2:3">
      <c r="B1110" s="28">
        <v>12218</v>
      </c>
      <c r="C1110" s="29" t="s">
        <v>42</v>
      </c>
    </row>
    <row r="1111" spans="2:3">
      <c r="B1111" s="28">
        <v>12219</v>
      </c>
      <c r="C1111" s="29" t="s">
        <v>44</v>
      </c>
    </row>
    <row r="1112" spans="2:3">
      <c r="B1112" s="28">
        <v>12220</v>
      </c>
      <c r="C1112" s="29" t="s">
        <v>43</v>
      </c>
    </row>
    <row r="1113" spans="2:3">
      <c r="B1113" s="28">
        <v>12221</v>
      </c>
      <c r="C1113" s="29" t="s">
        <v>45</v>
      </c>
    </row>
    <row r="1114" spans="2:3">
      <c r="B1114" s="28">
        <v>12222</v>
      </c>
      <c r="C1114" s="29" t="s">
        <v>47</v>
      </c>
    </row>
    <row r="1115" spans="2:3">
      <c r="B1115" s="28">
        <v>12223</v>
      </c>
      <c r="C1115" s="29" t="s">
        <v>44</v>
      </c>
    </row>
    <row r="1116" spans="2:3">
      <c r="B1116" s="28">
        <v>12224</v>
      </c>
      <c r="C1116" s="29" t="s">
        <v>47</v>
      </c>
    </row>
    <row r="1117" spans="2:3">
      <c r="B1117" s="28">
        <v>12225</v>
      </c>
      <c r="C1117" s="29" t="s">
        <v>44</v>
      </c>
    </row>
    <row r="1118" spans="2:3">
      <c r="B1118" s="28">
        <v>12226</v>
      </c>
      <c r="C1118" s="29" t="s">
        <v>44</v>
      </c>
    </row>
    <row r="1119" spans="2:3">
      <c r="B1119" s="28">
        <v>12227</v>
      </c>
      <c r="C1119" s="29" t="s">
        <v>42</v>
      </c>
    </row>
    <row r="1120" spans="2:3">
      <c r="B1120" s="28">
        <v>12228</v>
      </c>
      <c r="C1120" s="29" t="s">
        <v>45</v>
      </c>
    </row>
    <row r="1121" spans="2:3">
      <c r="B1121" s="28">
        <v>12229</v>
      </c>
      <c r="C1121" s="29" t="s">
        <v>47</v>
      </c>
    </row>
    <row r="1122" spans="2:3">
      <c r="B1122" s="28">
        <v>12230</v>
      </c>
      <c r="C1122" s="29" t="s">
        <v>47</v>
      </c>
    </row>
    <row r="1123" spans="2:3">
      <c r="B1123" s="28">
        <v>12231</v>
      </c>
      <c r="C1123" s="29" t="s">
        <v>43</v>
      </c>
    </row>
    <row r="1124" spans="2:3">
      <c r="B1124" s="28">
        <v>12232</v>
      </c>
      <c r="C1124" s="29" t="s">
        <v>47</v>
      </c>
    </row>
    <row r="1125" spans="2:3">
      <c r="B1125" s="28">
        <v>12233</v>
      </c>
      <c r="C1125" s="29" t="s">
        <v>42</v>
      </c>
    </row>
    <row r="1126" spans="2:3">
      <c r="B1126" s="28">
        <v>12234</v>
      </c>
      <c r="C1126" s="29" t="s">
        <v>43</v>
      </c>
    </row>
    <row r="1127" spans="2:3">
      <c r="B1127" s="28">
        <v>12235</v>
      </c>
      <c r="C1127" s="29" t="s">
        <v>47</v>
      </c>
    </row>
    <row r="1128" spans="2:3">
      <c r="B1128" s="28">
        <v>12236</v>
      </c>
      <c r="C1128" s="29" t="s">
        <v>42</v>
      </c>
    </row>
    <row r="1129" spans="2:3">
      <c r="B1129" s="28">
        <v>12237</v>
      </c>
      <c r="C1129" s="29" t="s">
        <v>44</v>
      </c>
    </row>
    <row r="1130" spans="2:3">
      <c r="B1130" s="28">
        <v>12238</v>
      </c>
      <c r="C1130" s="29" t="s">
        <v>45</v>
      </c>
    </row>
    <row r="1131" spans="2:3">
      <c r="B1131" s="28">
        <v>12239</v>
      </c>
      <c r="C1131" s="29" t="s">
        <v>42</v>
      </c>
    </row>
    <row r="1132" spans="2:3">
      <c r="B1132" s="28">
        <v>12240</v>
      </c>
      <c r="C1132" s="29" t="s">
        <v>43</v>
      </c>
    </row>
    <row r="1133" spans="2:3">
      <c r="B1133" s="28">
        <v>12241</v>
      </c>
      <c r="C1133" s="29" t="s">
        <v>42</v>
      </c>
    </row>
    <row r="1134" spans="2:3">
      <c r="B1134" s="28">
        <v>12242</v>
      </c>
      <c r="C1134" s="29" t="s">
        <v>47</v>
      </c>
    </row>
    <row r="1135" spans="2:3">
      <c r="B1135" s="28">
        <v>12243</v>
      </c>
      <c r="C1135" s="29" t="s">
        <v>46</v>
      </c>
    </row>
    <row r="1136" spans="2:3">
      <c r="B1136" s="28">
        <v>12244</v>
      </c>
      <c r="C1136" s="29" t="s">
        <v>46</v>
      </c>
    </row>
    <row r="1137" spans="2:3">
      <c r="B1137" s="28">
        <v>12245</v>
      </c>
      <c r="C1137" s="29" t="s">
        <v>42</v>
      </c>
    </row>
    <row r="1138" spans="2:3">
      <c r="B1138" s="28">
        <v>12246</v>
      </c>
      <c r="C1138" s="29" t="s">
        <v>42</v>
      </c>
    </row>
    <row r="1139" spans="2:3">
      <c r="B1139" s="28">
        <v>12247</v>
      </c>
      <c r="C1139" s="29" t="s">
        <v>47</v>
      </c>
    </row>
    <row r="1140" spans="2:3">
      <c r="B1140" s="28">
        <v>12248</v>
      </c>
      <c r="C1140" s="29" t="s">
        <v>42</v>
      </c>
    </row>
    <row r="1141" spans="2:3">
      <c r="B1141" s="28">
        <v>12249</v>
      </c>
      <c r="C1141" s="29" t="s">
        <v>46</v>
      </c>
    </row>
    <row r="1142" spans="2:3">
      <c r="B1142" s="28">
        <v>12250</v>
      </c>
      <c r="C1142" s="29" t="s">
        <v>47</v>
      </c>
    </row>
    <row r="1143" spans="2:3">
      <c r="B1143" s="28">
        <v>12251</v>
      </c>
      <c r="C1143" s="29" t="s">
        <v>46</v>
      </c>
    </row>
    <row r="1144" spans="2:3">
      <c r="B1144" s="28">
        <v>12252</v>
      </c>
      <c r="C1144" s="29" t="s">
        <v>47</v>
      </c>
    </row>
    <row r="1145" spans="2:3">
      <c r="B1145" s="28">
        <v>12253</v>
      </c>
      <c r="C1145" s="29" t="s">
        <v>42</v>
      </c>
    </row>
    <row r="1146" spans="2:3">
      <c r="B1146" s="28">
        <v>12254</v>
      </c>
      <c r="C1146" s="29" t="s">
        <v>45</v>
      </c>
    </row>
    <row r="1147" spans="2:3">
      <c r="B1147" s="28">
        <v>12255</v>
      </c>
      <c r="C1147" s="29" t="s">
        <v>46</v>
      </c>
    </row>
    <row r="1148" spans="2:3">
      <c r="B1148" s="28">
        <v>12256</v>
      </c>
      <c r="C1148" s="29" t="s">
        <v>46</v>
      </c>
    </row>
    <row r="1149" spans="2:3">
      <c r="B1149" s="28">
        <v>12257</v>
      </c>
      <c r="C1149" s="29" t="s">
        <v>42</v>
      </c>
    </row>
    <row r="1150" spans="2:3">
      <c r="B1150" s="28">
        <v>12258</v>
      </c>
      <c r="C1150" s="29" t="s">
        <v>46</v>
      </c>
    </row>
    <row r="1151" spans="2:3">
      <c r="B1151" s="28">
        <v>12259</v>
      </c>
      <c r="C1151" s="29" t="s">
        <v>47</v>
      </c>
    </row>
    <row r="1152" spans="2:3">
      <c r="B1152" s="28">
        <v>12260</v>
      </c>
      <c r="C1152" s="29" t="s">
        <v>44</v>
      </c>
    </row>
    <row r="1153" spans="2:3">
      <c r="B1153" s="28">
        <v>12261</v>
      </c>
      <c r="C1153" s="29" t="s">
        <v>46</v>
      </c>
    </row>
    <row r="1154" spans="2:3">
      <c r="B1154" s="28">
        <v>12262</v>
      </c>
      <c r="C1154" s="29" t="s">
        <v>45</v>
      </c>
    </row>
    <row r="1155" spans="2:3">
      <c r="B1155" s="28">
        <v>12263</v>
      </c>
      <c r="C1155" s="29" t="s">
        <v>43</v>
      </c>
    </row>
    <row r="1156" spans="2:3">
      <c r="B1156" s="28">
        <v>12264</v>
      </c>
      <c r="C1156" s="29" t="s">
        <v>43</v>
      </c>
    </row>
    <row r="1157" spans="2:3">
      <c r="B1157" s="28">
        <v>12265</v>
      </c>
      <c r="C1157" s="29" t="s">
        <v>46</v>
      </c>
    </row>
    <row r="1158" spans="2:3">
      <c r="B1158" s="28">
        <v>12266</v>
      </c>
      <c r="C1158" s="29" t="s">
        <v>42</v>
      </c>
    </row>
    <row r="1159" spans="2:3">
      <c r="B1159" s="28">
        <v>12267</v>
      </c>
      <c r="C1159" s="29" t="s">
        <v>46</v>
      </c>
    </row>
    <row r="1160" spans="2:3">
      <c r="B1160" s="28">
        <v>12268</v>
      </c>
      <c r="C1160" s="29" t="s">
        <v>45</v>
      </c>
    </row>
    <row r="1161" spans="2:3">
      <c r="B1161" s="28">
        <v>12269</v>
      </c>
      <c r="C1161" s="29" t="s">
        <v>42</v>
      </c>
    </row>
    <row r="1162" spans="2:3">
      <c r="B1162" s="28">
        <v>12270</v>
      </c>
      <c r="C1162" s="29" t="s">
        <v>45</v>
      </c>
    </row>
    <row r="1163" spans="2:3">
      <c r="B1163" s="28">
        <v>12271</v>
      </c>
      <c r="C1163" s="29" t="s">
        <v>44</v>
      </c>
    </row>
    <row r="1164" spans="2:3">
      <c r="B1164" s="28">
        <v>12272</v>
      </c>
      <c r="C1164" s="29" t="s">
        <v>44</v>
      </c>
    </row>
    <row r="1165" spans="2:3">
      <c r="B1165" s="28">
        <v>12273</v>
      </c>
      <c r="C1165" s="29" t="s">
        <v>47</v>
      </c>
    </row>
    <row r="1166" spans="2:3">
      <c r="B1166" s="28">
        <v>12274</v>
      </c>
      <c r="C1166" s="29" t="s">
        <v>47</v>
      </c>
    </row>
    <row r="1167" spans="2:3">
      <c r="B1167" s="28">
        <v>12275</v>
      </c>
      <c r="C1167" s="29" t="s">
        <v>47</v>
      </c>
    </row>
    <row r="1168" spans="2:3">
      <c r="B1168" s="28">
        <v>12276</v>
      </c>
      <c r="C1168" s="29" t="s">
        <v>46</v>
      </c>
    </row>
    <row r="1169" spans="2:3">
      <c r="B1169" s="28">
        <v>12277</v>
      </c>
      <c r="C1169" s="29" t="s">
        <v>45</v>
      </c>
    </row>
    <row r="1170" spans="2:3">
      <c r="B1170" s="28">
        <v>12278</v>
      </c>
      <c r="C1170" s="29" t="s">
        <v>46</v>
      </c>
    </row>
    <row r="1171" spans="2:3">
      <c r="B1171" s="28">
        <v>12279</v>
      </c>
      <c r="C1171" s="29" t="s">
        <v>46</v>
      </c>
    </row>
    <row r="1172" spans="2:3">
      <c r="B1172" s="28">
        <v>12280</v>
      </c>
      <c r="C1172" s="29" t="s">
        <v>44</v>
      </c>
    </row>
    <row r="1173" spans="2:3">
      <c r="B1173" s="28">
        <v>12281</v>
      </c>
      <c r="C1173" s="29" t="s">
        <v>45</v>
      </c>
    </row>
    <row r="1174" spans="2:3">
      <c r="B1174" s="28">
        <v>12282</v>
      </c>
      <c r="C1174" s="29" t="s">
        <v>42</v>
      </c>
    </row>
    <row r="1175" spans="2:3">
      <c r="B1175" s="28">
        <v>12283</v>
      </c>
      <c r="C1175" s="29" t="s">
        <v>45</v>
      </c>
    </row>
    <row r="1176" spans="2:3">
      <c r="B1176" s="28">
        <v>12284</v>
      </c>
      <c r="C1176" s="29" t="s">
        <v>43</v>
      </c>
    </row>
    <row r="1177" spans="2:3">
      <c r="B1177" s="28">
        <v>12285</v>
      </c>
      <c r="C1177" s="29" t="s">
        <v>45</v>
      </c>
    </row>
    <row r="1178" spans="2:3">
      <c r="B1178" s="28">
        <v>12286</v>
      </c>
      <c r="C1178" s="29" t="s">
        <v>42</v>
      </c>
    </row>
    <row r="1179" spans="2:3">
      <c r="B1179" s="28">
        <v>12287</v>
      </c>
      <c r="C1179" s="29" t="s">
        <v>45</v>
      </c>
    </row>
    <row r="1180" spans="2:3">
      <c r="B1180" s="28">
        <v>12288</v>
      </c>
      <c r="C1180" s="29" t="s">
        <v>43</v>
      </c>
    </row>
    <row r="1181" spans="2:3">
      <c r="B1181" s="28">
        <v>12289</v>
      </c>
      <c r="C1181" s="29" t="s">
        <v>47</v>
      </c>
    </row>
    <row r="1182" spans="2:3">
      <c r="B1182" s="28">
        <v>12290</v>
      </c>
      <c r="C1182" s="29" t="s">
        <v>44</v>
      </c>
    </row>
    <row r="1183" spans="2:3">
      <c r="B1183" s="28">
        <v>12291</v>
      </c>
      <c r="C1183" s="29" t="s">
        <v>45</v>
      </c>
    </row>
    <row r="1184" spans="2:3">
      <c r="B1184" s="28">
        <v>12292</v>
      </c>
      <c r="C1184" s="29" t="s">
        <v>44</v>
      </c>
    </row>
    <row r="1185" spans="2:3">
      <c r="B1185" s="28">
        <v>12293</v>
      </c>
      <c r="C1185" s="29" t="s">
        <v>43</v>
      </c>
    </row>
    <row r="1186" spans="2:3">
      <c r="B1186" s="28">
        <v>12294</v>
      </c>
      <c r="C1186" s="29" t="s">
        <v>44</v>
      </c>
    </row>
    <row r="1187" spans="2:3">
      <c r="B1187" s="28">
        <v>12295</v>
      </c>
      <c r="C1187" s="29" t="s">
        <v>46</v>
      </c>
    </row>
    <row r="1188" spans="2:3">
      <c r="B1188" s="28">
        <v>12296</v>
      </c>
      <c r="C1188" s="29" t="s">
        <v>44</v>
      </c>
    </row>
    <row r="1189" spans="2:3">
      <c r="B1189" s="28">
        <v>12297</v>
      </c>
      <c r="C1189" s="29" t="s">
        <v>42</v>
      </c>
    </row>
    <row r="1190" spans="2:3">
      <c r="B1190" s="28">
        <v>12298</v>
      </c>
      <c r="C1190" s="29" t="s">
        <v>44</v>
      </c>
    </row>
    <row r="1191" spans="2:3">
      <c r="B1191" s="28">
        <v>12299</v>
      </c>
      <c r="C1191" s="29" t="s">
        <v>42</v>
      </c>
    </row>
    <row r="1192" spans="2:3">
      <c r="B1192" s="28">
        <v>12300</v>
      </c>
      <c r="C1192" s="29" t="s">
        <v>46</v>
      </c>
    </row>
    <row r="1193" spans="2:3">
      <c r="B1193" s="28">
        <v>12301</v>
      </c>
      <c r="C1193" s="29" t="s">
        <v>46</v>
      </c>
    </row>
    <row r="1194" spans="2:3">
      <c r="B1194" s="28">
        <v>12302</v>
      </c>
      <c r="C1194" s="29" t="s">
        <v>42</v>
      </c>
    </row>
    <row r="1195" spans="2:3">
      <c r="B1195" s="28">
        <v>12303</v>
      </c>
      <c r="C1195" s="29" t="s">
        <v>42</v>
      </c>
    </row>
    <row r="1196" spans="2:3">
      <c r="B1196" s="28">
        <v>12304</v>
      </c>
      <c r="C1196" s="29" t="s">
        <v>46</v>
      </c>
    </row>
    <row r="1197" spans="2:3">
      <c r="B1197" s="28">
        <v>12305</v>
      </c>
      <c r="C1197" s="29" t="s">
        <v>47</v>
      </c>
    </row>
    <row r="1198" spans="2:3">
      <c r="B1198" s="28">
        <v>12306</v>
      </c>
      <c r="C1198" s="29" t="s">
        <v>44</v>
      </c>
    </row>
    <row r="1199" spans="2:3">
      <c r="B1199" s="28">
        <v>12307</v>
      </c>
      <c r="C1199" s="29" t="s">
        <v>42</v>
      </c>
    </row>
    <row r="1200" spans="2:3">
      <c r="B1200" s="28">
        <v>12308</v>
      </c>
      <c r="C1200" s="29" t="s">
        <v>44</v>
      </c>
    </row>
    <row r="1201" spans="2:3">
      <c r="B1201" s="28">
        <v>12309</v>
      </c>
      <c r="C1201" s="29" t="s">
        <v>43</v>
      </c>
    </row>
    <row r="1202" spans="2:3">
      <c r="B1202" s="28">
        <v>12310</v>
      </c>
      <c r="C1202" s="29" t="s">
        <v>45</v>
      </c>
    </row>
    <row r="1203" spans="2:3">
      <c r="B1203" s="28">
        <v>12311</v>
      </c>
      <c r="C1203" s="29" t="s">
        <v>44</v>
      </c>
    </row>
    <row r="1204" spans="2:3">
      <c r="B1204" s="28">
        <v>12312</v>
      </c>
      <c r="C1204" s="29" t="s">
        <v>42</v>
      </c>
    </row>
    <row r="1205" spans="2:3">
      <c r="B1205" s="28">
        <v>12313</v>
      </c>
      <c r="C1205" s="29" t="s">
        <v>43</v>
      </c>
    </row>
    <row r="1206" spans="2:3">
      <c r="B1206" s="28">
        <v>12314</v>
      </c>
      <c r="C1206" s="29" t="s">
        <v>47</v>
      </c>
    </row>
    <row r="1207" spans="2:3">
      <c r="B1207" s="28">
        <v>12315</v>
      </c>
      <c r="C1207" s="29" t="s">
        <v>42</v>
      </c>
    </row>
    <row r="1208" spans="2:3">
      <c r="B1208" s="28">
        <v>12316</v>
      </c>
      <c r="C1208" s="29" t="s">
        <v>44</v>
      </c>
    </row>
    <row r="1209" spans="2:3">
      <c r="B1209" s="28">
        <v>12317</v>
      </c>
      <c r="C1209" s="29" t="s">
        <v>46</v>
      </c>
    </row>
    <row r="1210" spans="2:3">
      <c r="B1210" s="28">
        <v>12318</v>
      </c>
      <c r="C1210" s="29" t="s">
        <v>42</v>
      </c>
    </row>
    <row r="1211" spans="2:3">
      <c r="B1211" s="28">
        <v>12319</v>
      </c>
      <c r="C1211" s="29" t="s">
        <v>42</v>
      </c>
    </row>
    <row r="1212" spans="2:3">
      <c r="B1212" s="28">
        <v>12320</v>
      </c>
      <c r="C1212" s="29" t="s">
        <v>44</v>
      </c>
    </row>
    <row r="1213" spans="2:3">
      <c r="B1213" s="28">
        <v>12321</v>
      </c>
      <c r="C1213" s="29" t="s">
        <v>47</v>
      </c>
    </row>
    <row r="1214" spans="2:3">
      <c r="B1214" s="28">
        <v>12322</v>
      </c>
      <c r="C1214" s="29" t="s">
        <v>45</v>
      </c>
    </row>
    <row r="1215" spans="2:3">
      <c r="B1215" s="28">
        <v>12323</v>
      </c>
      <c r="C1215" s="29" t="s">
        <v>42</v>
      </c>
    </row>
    <row r="1216" spans="2:3">
      <c r="B1216" s="28">
        <v>12324</v>
      </c>
      <c r="C1216" s="29" t="s">
        <v>46</v>
      </c>
    </row>
    <row r="1217" spans="2:3">
      <c r="B1217" s="28">
        <v>12325</v>
      </c>
      <c r="C1217" s="29" t="s">
        <v>47</v>
      </c>
    </row>
    <row r="1218" spans="2:3">
      <c r="B1218" s="28">
        <v>12326</v>
      </c>
      <c r="C1218" s="29" t="s">
        <v>47</v>
      </c>
    </row>
    <row r="1219" spans="2:3">
      <c r="B1219" s="28">
        <v>12327</v>
      </c>
      <c r="C1219" s="29" t="s">
        <v>43</v>
      </c>
    </row>
    <row r="1220" spans="2:3">
      <c r="B1220" s="28">
        <v>12328</v>
      </c>
      <c r="C1220" s="29" t="s">
        <v>46</v>
      </c>
    </row>
    <row r="1221" spans="2:3">
      <c r="B1221" s="28">
        <v>12329</v>
      </c>
      <c r="C1221" s="29" t="s">
        <v>46</v>
      </c>
    </row>
    <row r="1222" spans="2:3">
      <c r="B1222" s="28">
        <v>12330</v>
      </c>
      <c r="C1222" s="29" t="s">
        <v>43</v>
      </c>
    </row>
    <row r="1223" spans="2:3">
      <c r="B1223" s="28">
        <v>12331</v>
      </c>
      <c r="C1223" s="29" t="s">
        <v>43</v>
      </c>
    </row>
    <row r="1224" spans="2:3">
      <c r="B1224" s="28">
        <v>12332</v>
      </c>
      <c r="C1224" s="29" t="s">
        <v>42</v>
      </c>
    </row>
    <row r="1225" spans="2:3">
      <c r="B1225" s="28">
        <v>12333</v>
      </c>
      <c r="C1225" s="29" t="s">
        <v>43</v>
      </c>
    </row>
    <row r="1226" spans="2:3">
      <c r="B1226" s="28">
        <v>12334</v>
      </c>
      <c r="C1226" s="29" t="s">
        <v>42</v>
      </c>
    </row>
    <row r="1227" spans="2:3">
      <c r="B1227" s="28">
        <v>12335</v>
      </c>
      <c r="C1227" s="29" t="s">
        <v>46</v>
      </c>
    </row>
    <row r="1228" spans="2:3">
      <c r="B1228" s="28">
        <v>12336</v>
      </c>
      <c r="C1228" s="29" t="s">
        <v>42</v>
      </c>
    </row>
    <row r="1229" spans="2:3">
      <c r="B1229" s="28">
        <v>12337</v>
      </c>
      <c r="C1229" s="29" t="s">
        <v>44</v>
      </c>
    </row>
    <row r="1230" spans="2:3">
      <c r="B1230" s="28">
        <v>12338</v>
      </c>
      <c r="C1230" s="29" t="s">
        <v>44</v>
      </c>
    </row>
    <row r="1231" spans="2:3">
      <c r="B1231" s="28">
        <v>12339</v>
      </c>
      <c r="C1231" s="29" t="s">
        <v>44</v>
      </c>
    </row>
    <row r="1232" spans="2:3">
      <c r="B1232" s="28">
        <v>12340</v>
      </c>
      <c r="C1232" s="29" t="s">
        <v>44</v>
      </c>
    </row>
    <row r="1233" spans="2:3">
      <c r="B1233" s="28">
        <v>12341</v>
      </c>
      <c r="C1233" s="29" t="s">
        <v>47</v>
      </c>
    </row>
    <row r="1234" spans="2:3">
      <c r="B1234" s="28">
        <v>12342</v>
      </c>
      <c r="C1234" s="29" t="s">
        <v>42</v>
      </c>
    </row>
    <row r="1235" spans="2:3">
      <c r="B1235" s="28">
        <v>12343</v>
      </c>
      <c r="C1235" s="29" t="s">
        <v>42</v>
      </c>
    </row>
    <row r="1236" spans="2:3">
      <c r="B1236" s="28">
        <v>12344</v>
      </c>
      <c r="C1236" s="29" t="s">
        <v>44</v>
      </c>
    </row>
    <row r="1237" spans="2:3">
      <c r="B1237" s="28">
        <v>12345</v>
      </c>
      <c r="C1237" s="29" t="s">
        <v>42</v>
      </c>
    </row>
    <row r="1238" spans="2:3">
      <c r="B1238" s="28">
        <v>12346</v>
      </c>
      <c r="C1238" s="29" t="s">
        <v>42</v>
      </c>
    </row>
    <row r="1239" spans="2:3">
      <c r="B1239" s="28">
        <v>12347</v>
      </c>
      <c r="C1239" s="29" t="s">
        <v>42</v>
      </c>
    </row>
    <row r="1240" spans="2:3">
      <c r="B1240" s="28">
        <v>12348</v>
      </c>
      <c r="C1240" s="29" t="s">
        <v>46</v>
      </c>
    </row>
    <row r="1241" spans="2:3">
      <c r="B1241" s="28">
        <v>12349</v>
      </c>
      <c r="C1241" s="29" t="s">
        <v>47</v>
      </c>
    </row>
    <row r="1242" spans="2:3">
      <c r="B1242" s="28">
        <v>12350</v>
      </c>
      <c r="C1242" s="29" t="s">
        <v>46</v>
      </c>
    </row>
    <row r="1243" spans="2:3">
      <c r="B1243" s="28">
        <v>12351</v>
      </c>
      <c r="C1243" s="29" t="s">
        <v>46</v>
      </c>
    </row>
    <row r="1244" spans="2:3">
      <c r="B1244" s="28">
        <v>12352</v>
      </c>
      <c r="C1244" s="29" t="s">
        <v>45</v>
      </c>
    </row>
    <row r="1245" spans="2:3">
      <c r="B1245" s="28">
        <v>12353</v>
      </c>
      <c r="C1245" s="29" t="s">
        <v>45</v>
      </c>
    </row>
    <row r="1246" spans="2:3">
      <c r="B1246" s="28">
        <v>12354</v>
      </c>
      <c r="C1246" s="29" t="s">
        <v>46</v>
      </c>
    </row>
    <row r="1247" spans="2:3">
      <c r="B1247" s="28">
        <v>12355</v>
      </c>
      <c r="C1247" s="29" t="s">
        <v>47</v>
      </c>
    </row>
    <row r="1248" spans="2:3">
      <c r="B1248" s="28">
        <v>12356</v>
      </c>
      <c r="C1248" s="29" t="s">
        <v>46</v>
      </c>
    </row>
    <row r="1249" spans="2:3">
      <c r="B1249" s="28">
        <v>12357</v>
      </c>
      <c r="C1249" s="29" t="s">
        <v>46</v>
      </c>
    </row>
    <row r="1250" spans="2:3">
      <c r="B1250" s="28">
        <v>12358</v>
      </c>
      <c r="C1250" s="29" t="s">
        <v>46</v>
      </c>
    </row>
    <row r="1251" spans="2:3">
      <c r="B1251" s="28">
        <v>12359</v>
      </c>
      <c r="C1251" s="29" t="s">
        <v>46</v>
      </c>
    </row>
    <row r="1252" spans="2:3">
      <c r="B1252" s="28">
        <v>12360</v>
      </c>
      <c r="C1252" s="29" t="s">
        <v>43</v>
      </c>
    </row>
    <row r="1253" spans="2:3">
      <c r="B1253" s="28">
        <v>12361</v>
      </c>
      <c r="C1253" s="29" t="s">
        <v>42</v>
      </c>
    </row>
    <row r="1254" spans="2:3">
      <c r="B1254" s="28">
        <v>12362</v>
      </c>
      <c r="C1254" s="29" t="s">
        <v>43</v>
      </c>
    </row>
    <row r="1255" spans="2:3">
      <c r="B1255" s="28">
        <v>12363</v>
      </c>
      <c r="C1255" s="29" t="s">
        <v>45</v>
      </c>
    </row>
    <row r="1256" spans="2:3">
      <c r="B1256" s="28">
        <v>12364</v>
      </c>
      <c r="C1256" s="29" t="s">
        <v>43</v>
      </c>
    </row>
    <row r="1257" spans="2:3">
      <c r="B1257" s="28">
        <v>12365</v>
      </c>
      <c r="C1257" s="29" t="s">
        <v>47</v>
      </c>
    </row>
    <row r="1258" spans="2:3">
      <c r="B1258" s="28">
        <v>12366</v>
      </c>
      <c r="C1258" s="29" t="s">
        <v>46</v>
      </c>
    </row>
    <row r="1259" spans="2:3">
      <c r="B1259" s="28">
        <v>12367</v>
      </c>
      <c r="C1259" s="29" t="s">
        <v>44</v>
      </c>
    </row>
    <row r="1260" spans="2:3">
      <c r="B1260" s="28">
        <v>12368</v>
      </c>
      <c r="C1260" s="29" t="s">
        <v>47</v>
      </c>
    </row>
    <row r="1261" spans="2:3">
      <c r="B1261" s="28">
        <v>12369</v>
      </c>
      <c r="C1261" s="29" t="s">
        <v>46</v>
      </c>
    </row>
    <row r="1262" spans="2:3">
      <c r="B1262" s="28">
        <v>12370</v>
      </c>
      <c r="C1262" s="29" t="s">
        <v>43</v>
      </c>
    </row>
    <row r="1263" spans="2:3">
      <c r="B1263" s="28">
        <v>12371</v>
      </c>
      <c r="C1263" s="29" t="s">
        <v>45</v>
      </c>
    </row>
    <row r="1264" spans="2:3">
      <c r="B1264" s="28">
        <v>12372</v>
      </c>
      <c r="C1264" s="29" t="s">
        <v>45</v>
      </c>
    </row>
    <row r="1265" spans="2:3">
      <c r="B1265" s="28">
        <v>12373</v>
      </c>
      <c r="C1265" s="29" t="s">
        <v>42</v>
      </c>
    </row>
    <row r="1266" spans="2:3">
      <c r="B1266" s="28">
        <v>12374</v>
      </c>
      <c r="C1266" s="29" t="s">
        <v>46</v>
      </c>
    </row>
    <row r="1267" spans="2:3">
      <c r="B1267" s="28">
        <v>12375</v>
      </c>
      <c r="C1267" s="29" t="s">
        <v>42</v>
      </c>
    </row>
    <row r="1268" spans="2:3">
      <c r="B1268" s="28">
        <v>12376</v>
      </c>
      <c r="C1268" s="29" t="s">
        <v>42</v>
      </c>
    </row>
    <row r="1269" spans="2:3">
      <c r="B1269" s="28">
        <v>12377</v>
      </c>
      <c r="C1269" s="29" t="s">
        <v>44</v>
      </c>
    </row>
    <row r="1270" spans="2:3">
      <c r="B1270" s="28">
        <v>12378</v>
      </c>
      <c r="C1270" s="29" t="s">
        <v>43</v>
      </c>
    </row>
    <row r="1271" spans="2:3">
      <c r="B1271" s="28">
        <v>12379</v>
      </c>
      <c r="C1271" s="29" t="s">
        <v>42</v>
      </c>
    </row>
    <row r="1272" spans="2:3">
      <c r="B1272" s="28">
        <v>12380</v>
      </c>
      <c r="C1272" s="29" t="s">
        <v>42</v>
      </c>
    </row>
    <row r="1273" spans="2:3">
      <c r="B1273" s="28">
        <v>12381</v>
      </c>
      <c r="C1273" s="29" t="s">
        <v>47</v>
      </c>
    </row>
    <row r="1274" spans="2:3">
      <c r="B1274" s="28">
        <v>12382</v>
      </c>
      <c r="C1274" s="29" t="s">
        <v>42</v>
      </c>
    </row>
    <row r="1275" spans="2:3">
      <c r="B1275" s="28">
        <v>12383</v>
      </c>
      <c r="C1275" s="29" t="s">
        <v>45</v>
      </c>
    </row>
    <row r="1276" spans="2:3">
      <c r="B1276" s="28">
        <v>12384</v>
      </c>
      <c r="C1276" s="29" t="s">
        <v>47</v>
      </c>
    </row>
    <row r="1277" spans="2:3">
      <c r="B1277" s="28">
        <v>12385</v>
      </c>
      <c r="C1277" s="29" t="s">
        <v>42</v>
      </c>
    </row>
    <row r="1278" spans="2:3">
      <c r="B1278" s="28">
        <v>12386</v>
      </c>
      <c r="C1278" s="29" t="s">
        <v>47</v>
      </c>
    </row>
    <row r="1279" spans="2:3">
      <c r="B1279" s="28">
        <v>12387</v>
      </c>
      <c r="C1279" s="29" t="s">
        <v>44</v>
      </c>
    </row>
    <row r="1280" spans="2:3">
      <c r="B1280" s="28">
        <v>12388</v>
      </c>
      <c r="C1280" s="29" t="s">
        <v>46</v>
      </c>
    </row>
    <row r="1281" spans="2:3">
      <c r="B1281" s="28">
        <v>12389</v>
      </c>
      <c r="C1281" s="29" t="s">
        <v>47</v>
      </c>
    </row>
    <row r="1282" spans="2:3">
      <c r="B1282" s="28">
        <v>12390</v>
      </c>
      <c r="C1282" s="29" t="s">
        <v>46</v>
      </c>
    </row>
    <row r="1283" spans="2:3">
      <c r="B1283" s="28">
        <v>12391</v>
      </c>
      <c r="C1283" s="29" t="s">
        <v>45</v>
      </c>
    </row>
    <row r="1284" spans="2:3">
      <c r="B1284" s="28">
        <v>12392</v>
      </c>
      <c r="C1284" s="29" t="s">
        <v>42</v>
      </c>
    </row>
    <row r="1285" spans="2:3">
      <c r="B1285" s="28">
        <v>12393</v>
      </c>
      <c r="C1285" s="29" t="s">
        <v>43</v>
      </c>
    </row>
    <row r="1286" spans="2:3">
      <c r="B1286" s="28">
        <v>12394</v>
      </c>
      <c r="C1286" s="29" t="s">
        <v>42</v>
      </c>
    </row>
    <row r="1287" spans="2:3">
      <c r="B1287" s="28">
        <v>12395</v>
      </c>
      <c r="C1287" s="29" t="s">
        <v>43</v>
      </c>
    </row>
    <row r="1288" spans="2:3">
      <c r="B1288" s="28">
        <v>12396</v>
      </c>
      <c r="C1288" s="29" t="s">
        <v>44</v>
      </c>
    </row>
    <row r="1289" spans="2:3">
      <c r="B1289" s="28">
        <v>12397</v>
      </c>
      <c r="C1289" s="29" t="s">
        <v>45</v>
      </c>
    </row>
    <row r="1290" spans="2:3">
      <c r="B1290" s="28">
        <v>12398</v>
      </c>
      <c r="C1290" s="29" t="s">
        <v>47</v>
      </c>
    </row>
    <row r="1291" spans="2:3">
      <c r="B1291" s="28">
        <v>12399</v>
      </c>
      <c r="C1291" s="29" t="s">
        <v>42</v>
      </c>
    </row>
    <row r="1292" spans="2:3">
      <c r="B1292" s="28">
        <v>12400</v>
      </c>
      <c r="C1292" s="29" t="s">
        <v>46</v>
      </c>
    </row>
    <row r="1293" spans="2:3">
      <c r="B1293" s="28">
        <v>12401</v>
      </c>
      <c r="C1293" s="29" t="s">
        <v>43</v>
      </c>
    </row>
    <row r="1294" spans="2:3">
      <c r="B1294" s="28">
        <v>12402</v>
      </c>
      <c r="C1294" s="29" t="s">
        <v>47</v>
      </c>
    </row>
    <row r="1295" spans="2:3">
      <c r="B1295" s="28">
        <v>12403</v>
      </c>
      <c r="C1295" s="29" t="s">
        <v>45</v>
      </c>
    </row>
    <row r="1296" spans="2:3">
      <c r="B1296" s="28">
        <v>12404</v>
      </c>
      <c r="C1296" s="29" t="s">
        <v>45</v>
      </c>
    </row>
    <row r="1297" spans="2:3">
      <c r="B1297" s="28">
        <v>12405</v>
      </c>
      <c r="C1297" s="29" t="s">
        <v>42</v>
      </c>
    </row>
    <row r="1298" spans="2:3">
      <c r="B1298" s="28">
        <v>12406</v>
      </c>
      <c r="C1298" s="29" t="s">
        <v>43</v>
      </c>
    </row>
    <row r="1299" spans="2:3">
      <c r="B1299" s="28">
        <v>12407</v>
      </c>
      <c r="C1299" s="29" t="s">
        <v>42</v>
      </c>
    </row>
    <row r="1300" spans="2:3">
      <c r="B1300" s="28">
        <v>12408</v>
      </c>
      <c r="C1300" s="29" t="s">
        <v>46</v>
      </c>
    </row>
    <row r="1301" spans="2:3">
      <c r="B1301" s="28">
        <v>12409</v>
      </c>
      <c r="C1301" s="29" t="s">
        <v>43</v>
      </c>
    </row>
    <row r="1302" spans="2:3">
      <c r="B1302" s="28">
        <v>12410</v>
      </c>
      <c r="C1302" s="29" t="s">
        <v>42</v>
      </c>
    </row>
    <row r="1303" spans="2:3">
      <c r="B1303" s="28">
        <v>12411</v>
      </c>
      <c r="C1303" s="29" t="s">
        <v>44</v>
      </c>
    </row>
    <row r="1304" spans="2:3">
      <c r="B1304" s="28">
        <v>12412</v>
      </c>
      <c r="C1304" s="29" t="s">
        <v>47</v>
      </c>
    </row>
    <row r="1305" spans="2:3">
      <c r="B1305" s="28">
        <v>12413</v>
      </c>
      <c r="C1305" s="29" t="s">
        <v>42</v>
      </c>
    </row>
    <row r="1306" spans="2:3">
      <c r="B1306" s="28">
        <v>12414</v>
      </c>
      <c r="C1306" s="29" t="s">
        <v>44</v>
      </c>
    </row>
    <row r="1307" spans="2:3">
      <c r="B1307" s="28">
        <v>12415</v>
      </c>
      <c r="C1307" s="29" t="s">
        <v>45</v>
      </c>
    </row>
    <row r="1308" spans="2:3">
      <c r="B1308" s="28">
        <v>12416</v>
      </c>
      <c r="C1308" s="29" t="s">
        <v>44</v>
      </c>
    </row>
    <row r="1309" spans="2:3">
      <c r="B1309" s="28">
        <v>12417</v>
      </c>
      <c r="C1309" s="29" t="s">
        <v>42</v>
      </c>
    </row>
    <row r="1310" spans="2:3">
      <c r="B1310" s="28">
        <v>12418</v>
      </c>
      <c r="C1310" s="29" t="s">
        <v>44</v>
      </c>
    </row>
    <row r="1311" spans="2:3">
      <c r="B1311" s="28">
        <v>12419</v>
      </c>
      <c r="C1311" s="29" t="s">
        <v>43</v>
      </c>
    </row>
    <row r="1312" spans="2:3">
      <c r="B1312" s="28">
        <v>12420</v>
      </c>
      <c r="C1312" s="29" t="s">
        <v>45</v>
      </c>
    </row>
    <row r="1313" spans="2:3">
      <c r="B1313" s="28">
        <v>12421</v>
      </c>
      <c r="C1313" s="29" t="s">
        <v>44</v>
      </c>
    </row>
    <row r="1314" spans="2:3">
      <c r="B1314" s="28">
        <v>12422</v>
      </c>
      <c r="C1314" s="29" t="s">
        <v>42</v>
      </c>
    </row>
    <row r="1315" spans="2:3">
      <c r="B1315" s="28">
        <v>12423</v>
      </c>
      <c r="C1315" s="29" t="s">
        <v>45</v>
      </c>
    </row>
    <row r="1316" spans="2:3">
      <c r="B1316" s="28">
        <v>12424</v>
      </c>
      <c r="C1316" s="29" t="s">
        <v>47</v>
      </c>
    </row>
    <row r="1317" spans="2:3">
      <c r="B1317" s="28">
        <v>12425</v>
      </c>
      <c r="C1317" s="29" t="s">
        <v>45</v>
      </c>
    </row>
    <row r="1318" spans="2:3">
      <c r="B1318" s="28">
        <v>12426</v>
      </c>
      <c r="C1318" s="29" t="s">
        <v>46</v>
      </c>
    </row>
    <row r="1319" spans="2:3">
      <c r="B1319" s="28">
        <v>12427</v>
      </c>
      <c r="C1319" s="29" t="s">
        <v>46</v>
      </c>
    </row>
    <row r="1320" spans="2:3">
      <c r="B1320" s="28">
        <v>12428</v>
      </c>
      <c r="C1320" s="29" t="s">
        <v>45</v>
      </c>
    </row>
    <row r="1321" spans="2:3">
      <c r="B1321" s="28">
        <v>12429</v>
      </c>
      <c r="C1321" s="29" t="s">
        <v>46</v>
      </c>
    </row>
    <row r="1322" spans="2:3">
      <c r="B1322" s="28">
        <v>12430</v>
      </c>
      <c r="C1322" s="29" t="s">
        <v>44</v>
      </c>
    </row>
    <row r="1323" spans="2:3">
      <c r="B1323" s="28">
        <v>12431</v>
      </c>
      <c r="C1323" s="29" t="s">
        <v>47</v>
      </c>
    </row>
    <row r="1324" spans="2:3">
      <c r="B1324" s="28">
        <v>12432</v>
      </c>
      <c r="C1324" s="29" t="s">
        <v>47</v>
      </c>
    </row>
    <row r="1325" spans="2:3">
      <c r="B1325" s="28">
        <v>12433</v>
      </c>
      <c r="C1325" s="29" t="s">
        <v>47</v>
      </c>
    </row>
    <row r="1326" spans="2:3">
      <c r="B1326" s="28">
        <v>12434</v>
      </c>
      <c r="C1326" s="29" t="s">
        <v>46</v>
      </c>
    </row>
    <row r="1327" spans="2:3">
      <c r="B1327" s="28">
        <v>12435</v>
      </c>
      <c r="C1327" s="29" t="s">
        <v>46</v>
      </c>
    </row>
    <row r="1328" spans="2:3">
      <c r="B1328" s="28">
        <v>12436</v>
      </c>
      <c r="C1328" s="29" t="s">
        <v>42</v>
      </c>
    </row>
    <row r="1329" spans="2:3">
      <c r="B1329" s="28">
        <v>12437</v>
      </c>
      <c r="C1329" s="29" t="s">
        <v>44</v>
      </c>
    </row>
    <row r="1330" spans="2:3">
      <c r="B1330" s="28">
        <v>12438</v>
      </c>
      <c r="C1330" s="29" t="s">
        <v>47</v>
      </c>
    </row>
    <row r="1331" spans="2:3">
      <c r="B1331" s="28">
        <v>12439</v>
      </c>
      <c r="C1331" s="29" t="s">
        <v>46</v>
      </c>
    </row>
    <row r="1332" spans="2:3">
      <c r="B1332" s="28">
        <v>12440</v>
      </c>
      <c r="C1332" s="29" t="s">
        <v>42</v>
      </c>
    </row>
    <row r="1333" spans="2:3">
      <c r="B1333" s="28">
        <v>12441</v>
      </c>
      <c r="C1333" s="29" t="s">
        <v>47</v>
      </c>
    </row>
    <row r="1334" spans="2:3">
      <c r="B1334" s="28">
        <v>12442</v>
      </c>
      <c r="C1334" s="29" t="s">
        <v>45</v>
      </c>
    </row>
    <row r="1335" spans="2:3">
      <c r="B1335" s="28">
        <v>12443</v>
      </c>
      <c r="C1335" s="29" t="s">
        <v>45</v>
      </c>
    </row>
    <row r="1336" spans="2:3">
      <c r="B1336" s="28">
        <v>12444</v>
      </c>
      <c r="C1336" s="29" t="s">
        <v>43</v>
      </c>
    </row>
    <row r="1337" spans="2:3">
      <c r="B1337" s="28">
        <v>12445</v>
      </c>
      <c r="C1337" s="29" t="s">
        <v>44</v>
      </c>
    </row>
    <row r="1338" spans="2:3">
      <c r="B1338" s="28">
        <v>12446</v>
      </c>
      <c r="C1338" s="29" t="s">
        <v>44</v>
      </c>
    </row>
    <row r="1339" spans="2:3">
      <c r="B1339" s="28">
        <v>12447</v>
      </c>
      <c r="C1339" s="29" t="s">
        <v>43</v>
      </c>
    </row>
    <row r="1340" spans="2:3">
      <c r="B1340" s="28">
        <v>12448</v>
      </c>
      <c r="C1340" s="29" t="s">
        <v>45</v>
      </c>
    </row>
    <row r="1341" spans="2:3">
      <c r="B1341" s="28">
        <v>12449</v>
      </c>
      <c r="C1341" s="29" t="s">
        <v>44</v>
      </c>
    </row>
    <row r="1342" spans="2:3">
      <c r="B1342" s="28">
        <v>12450</v>
      </c>
      <c r="C1342" s="29" t="s">
        <v>46</v>
      </c>
    </row>
    <row r="1343" spans="2:3">
      <c r="B1343" s="28">
        <v>12451</v>
      </c>
      <c r="C1343" s="29" t="s">
        <v>45</v>
      </c>
    </row>
    <row r="1344" spans="2:3">
      <c r="B1344" s="28">
        <v>12452</v>
      </c>
      <c r="C1344" s="29" t="s">
        <v>42</v>
      </c>
    </row>
    <row r="1345" spans="2:3">
      <c r="B1345" s="28">
        <v>12453</v>
      </c>
      <c r="C1345" s="29" t="s">
        <v>45</v>
      </c>
    </row>
    <row r="1346" spans="2:3">
      <c r="B1346" s="28">
        <v>12454</v>
      </c>
      <c r="C1346" s="29" t="s">
        <v>45</v>
      </c>
    </row>
    <row r="1347" spans="2:3">
      <c r="B1347" s="28">
        <v>12455</v>
      </c>
      <c r="C1347" s="29" t="s">
        <v>47</v>
      </c>
    </row>
    <row r="1348" spans="2:3">
      <c r="B1348" s="28">
        <v>12456</v>
      </c>
      <c r="C1348" s="29" t="s">
        <v>43</v>
      </c>
    </row>
    <row r="1349" spans="2:3">
      <c r="B1349" s="28">
        <v>12457</v>
      </c>
      <c r="C1349" s="29" t="s">
        <v>44</v>
      </c>
    </row>
    <row r="1350" spans="2:3">
      <c r="B1350" s="28">
        <v>12458</v>
      </c>
      <c r="C1350" s="29" t="s">
        <v>43</v>
      </c>
    </row>
    <row r="1351" spans="2:3">
      <c r="B1351" s="28">
        <v>12459</v>
      </c>
      <c r="C1351" s="29" t="s">
        <v>44</v>
      </c>
    </row>
    <row r="1352" spans="2:3">
      <c r="B1352" s="28">
        <v>12460</v>
      </c>
      <c r="C1352" s="29" t="s">
        <v>43</v>
      </c>
    </row>
    <row r="1353" spans="2:3">
      <c r="B1353" s="28">
        <v>12461</v>
      </c>
      <c r="C1353" s="29" t="s">
        <v>42</v>
      </c>
    </row>
    <row r="1354" spans="2:3">
      <c r="B1354" s="28">
        <v>12462</v>
      </c>
      <c r="C1354" s="29" t="s">
        <v>44</v>
      </c>
    </row>
    <row r="1355" spans="2:3">
      <c r="B1355" s="28">
        <v>12463</v>
      </c>
      <c r="C1355" s="29" t="s">
        <v>45</v>
      </c>
    </row>
    <row r="1356" spans="2:3">
      <c r="B1356" s="28">
        <v>12464</v>
      </c>
      <c r="C1356" s="29" t="s">
        <v>42</v>
      </c>
    </row>
    <row r="1357" spans="2:3">
      <c r="B1357" s="28">
        <v>12465</v>
      </c>
      <c r="C1357" s="29" t="s">
        <v>45</v>
      </c>
    </row>
    <row r="1358" spans="2:3">
      <c r="B1358" s="28">
        <v>12466</v>
      </c>
      <c r="C1358" s="29" t="s">
        <v>44</v>
      </c>
    </row>
    <row r="1359" spans="2:3">
      <c r="B1359" s="28">
        <v>12467</v>
      </c>
      <c r="C1359" s="29" t="s">
        <v>45</v>
      </c>
    </row>
    <row r="1360" spans="2:3">
      <c r="B1360" s="28">
        <v>12468</v>
      </c>
      <c r="C1360" s="29" t="s">
        <v>42</v>
      </c>
    </row>
    <row r="1361" spans="2:3">
      <c r="B1361" s="28">
        <v>12469</v>
      </c>
      <c r="C1361" s="29" t="s">
        <v>42</v>
      </c>
    </row>
    <row r="1362" spans="2:3">
      <c r="B1362" s="28">
        <v>12470</v>
      </c>
      <c r="C1362" s="29" t="s">
        <v>45</v>
      </c>
    </row>
    <row r="1363" spans="2:3">
      <c r="B1363" s="28">
        <v>12471</v>
      </c>
      <c r="C1363" s="29" t="s">
        <v>45</v>
      </c>
    </row>
    <row r="1364" spans="2:3">
      <c r="B1364" s="28">
        <v>12472</v>
      </c>
      <c r="C1364" s="29" t="s">
        <v>47</v>
      </c>
    </row>
    <row r="1365" spans="2:3">
      <c r="B1365" s="28">
        <v>12473</v>
      </c>
      <c r="C1365" s="29" t="s">
        <v>45</v>
      </c>
    </row>
    <row r="1366" spans="2:3">
      <c r="B1366" s="28">
        <v>12474</v>
      </c>
      <c r="C1366" s="29" t="s">
        <v>47</v>
      </c>
    </row>
    <row r="1367" spans="2:3">
      <c r="B1367" s="28">
        <v>12475</v>
      </c>
      <c r="C1367" s="29" t="s">
        <v>45</v>
      </c>
    </row>
    <row r="1368" spans="2:3">
      <c r="B1368" s="28">
        <v>12476</v>
      </c>
      <c r="C1368" s="29" t="s">
        <v>47</v>
      </c>
    </row>
    <row r="1369" spans="2:3">
      <c r="B1369" s="28">
        <v>12477</v>
      </c>
      <c r="C1369" s="29" t="s">
        <v>44</v>
      </c>
    </row>
    <row r="1370" spans="2:3">
      <c r="B1370" s="28">
        <v>12478</v>
      </c>
      <c r="C1370" s="29" t="s">
        <v>45</v>
      </c>
    </row>
    <row r="1371" spans="2:3">
      <c r="B1371" s="28">
        <v>12479</v>
      </c>
      <c r="C1371" s="29" t="s">
        <v>42</v>
      </c>
    </row>
    <row r="1372" spans="2:3">
      <c r="B1372" s="28">
        <v>12480</v>
      </c>
      <c r="C1372" s="29" t="s">
        <v>42</v>
      </c>
    </row>
    <row r="1373" spans="2:3">
      <c r="B1373" s="28">
        <v>12481</v>
      </c>
      <c r="C1373" s="29" t="s">
        <v>44</v>
      </c>
    </row>
    <row r="1374" spans="2:3">
      <c r="B1374" s="28">
        <v>12482</v>
      </c>
      <c r="C1374" s="29" t="s">
        <v>44</v>
      </c>
    </row>
    <row r="1375" spans="2:3">
      <c r="B1375" s="28">
        <v>12483</v>
      </c>
      <c r="C1375" s="29" t="s">
        <v>42</v>
      </c>
    </row>
    <row r="1376" spans="2:3">
      <c r="B1376" s="28">
        <v>12484</v>
      </c>
      <c r="C1376" s="29" t="s">
        <v>42</v>
      </c>
    </row>
    <row r="1377" spans="2:3">
      <c r="B1377" s="28">
        <v>12485</v>
      </c>
      <c r="C1377" s="29" t="s">
        <v>43</v>
      </c>
    </row>
    <row r="1378" spans="2:3">
      <c r="B1378" s="28">
        <v>12486</v>
      </c>
      <c r="C1378" s="29" t="s">
        <v>45</v>
      </c>
    </row>
    <row r="1379" spans="2:3">
      <c r="B1379" s="28">
        <v>12487</v>
      </c>
      <c r="C1379" s="29" t="s">
        <v>45</v>
      </c>
    </row>
    <row r="1380" spans="2:3">
      <c r="B1380" s="28">
        <v>12488</v>
      </c>
      <c r="C1380" s="29" t="s">
        <v>45</v>
      </c>
    </row>
    <row r="1381" spans="2:3">
      <c r="B1381" s="28">
        <v>12489</v>
      </c>
      <c r="C1381" s="29" t="s">
        <v>44</v>
      </c>
    </row>
    <row r="1382" spans="2:3">
      <c r="B1382" s="28">
        <v>12490</v>
      </c>
      <c r="C1382" s="29" t="s">
        <v>45</v>
      </c>
    </row>
    <row r="1383" spans="2:3">
      <c r="B1383" s="28">
        <v>12491</v>
      </c>
      <c r="C1383" s="29" t="s">
        <v>46</v>
      </c>
    </row>
    <row r="1384" spans="2:3">
      <c r="B1384" s="28">
        <v>12492</v>
      </c>
      <c r="C1384" s="29" t="s">
        <v>47</v>
      </c>
    </row>
    <row r="1385" spans="2:3">
      <c r="B1385" s="28">
        <v>12493</v>
      </c>
      <c r="C1385" s="29" t="s">
        <v>45</v>
      </c>
    </row>
    <row r="1386" spans="2:3">
      <c r="B1386" s="28">
        <v>12494</v>
      </c>
      <c r="C1386" s="29" t="s">
        <v>47</v>
      </c>
    </row>
    <row r="1387" spans="2:3">
      <c r="B1387" s="28">
        <v>12495</v>
      </c>
      <c r="C1387" s="29" t="s">
        <v>44</v>
      </c>
    </row>
    <row r="1388" spans="2:3">
      <c r="B1388" s="28">
        <v>12496</v>
      </c>
      <c r="C1388" s="29" t="s">
        <v>45</v>
      </c>
    </row>
    <row r="1389" spans="2:3">
      <c r="B1389" s="28">
        <v>12497</v>
      </c>
      <c r="C1389" s="29" t="s">
        <v>42</v>
      </c>
    </row>
    <row r="1390" spans="2:3">
      <c r="B1390" s="28">
        <v>12498</v>
      </c>
      <c r="C1390" s="29" t="s">
        <v>42</v>
      </c>
    </row>
    <row r="1391" spans="2:3">
      <c r="B1391" s="28">
        <v>12499</v>
      </c>
      <c r="C1391" s="29" t="s">
        <v>47</v>
      </c>
    </row>
    <row r="1392" spans="2:3">
      <c r="B1392" s="28">
        <v>12500</v>
      </c>
      <c r="C1392" s="29" t="s">
        <v>45</v>
      </c>
    </row>
    <row r="1393" spans="2:3">
      <c r="B1393" s="28">
        <v>12501</v>
      </c>
      <c r="C1393" s="29" t="s">
        <v>43</v>
      </c>
    </row>
    <row r="1394" spans="2:3">
      <c r="B1394" s="28">
        <v>12502</v>
      </c>
      <c r="C1394" s="29" t="s">
        <v>46</v>
      </c>
    </row>
    <row r="1395" spans="2:3">
      <c r="B1395" s="28">
        <v>12503</v>
      </c>
      <c r="C1395" s="29" t="s">
        <v>47</v>
      </c>
    </row>
    <row r="1396" spans="2:3">
      <c r="B1396" s="28">
        <v>12504</v>
      </c>
      <c r="C1396" s="29" t="s">
        <v>43</v>
      </c>
    </row>
    <row r="1397" spans="2:3">
      <c r="B1397" s="28">
        <v>12505</v>
      </c>
      <c r="C1397" s="29" t="s">
        <v>47</v>
      </c>
    </row>
    <row r="1398" spans="2:3">
      <c r="B1398" s="28">
        <v>12506</v>
      </c>
      <c r="C1398" s="29" t="s">
        <v>47</v>
      </c>
    </row>
    <row r="1399" spans="2:3">
      <c r="B1399" s="28">
        <v>12507</v>
      </c>
      <c r="C1399" s="29" t="s">
        <v>44</v>
      </c>
    </row>
    <row r="1400" spans="2:3">
      <c r="B1400" s="28">
        <v>12508</v>
      </c>
      <c r="C1400" s="29" t="s">
        <v>44</v>
      </c>
    </row>
    <row r="1401" spans="2:3">
      <c r="B1401" s="28">
        <v>12509</v>
      </c>
      <c r="C1401" s="29" t="s">
        <v>42</v>
      </c>
    </row>
    <row r="1402" spans="2:3">
      <c r="B1402" s="28">
        <v>12510</v>
      </c>
      <c r="C1402" s="29" t="s">
        <v>42</v>
      </c>
    </row>
    <row r="1403" spans="2:3">
      <c r="B1403" s="28">
        <v>12511</v>
      </c>
      <c r="C1403" s="29" t="s">
        <v>42</v>
      </c>
    </row>
    <row r="1404" spans="2:3">
      <c r="B1404" s="28">
        <v>12512</v>
      </c>
      <c r="C1404" s="29" t="s">
        <v>42</v>
      </c>
    </row>
    <row r="1405" spans="2:3">
      <c r="B1405" s="28">
        <v>12513</v>
      </c>
      <c r="C1405" s="29" t="s">
        <v>43</v>
      </c>
    </row>
    <row r="1406" spans="2:3">
      <c r="B1406" s="28">
        <v>12514</v>
      </c>
      <c r="C1406" s="29" t="s">
        <v>46</v>
      </c>
    </row>
    <row r="1407" spans="2:3">
      <c r="B1407" s="28">
        <v>12515</v>
      </c>
      <c r="C1407" s="29" t="s">
        <v>46</v>
      </c>
    </row>
    <row r="1408" spans="2:3">
      <c r="B1408" s="28">
        <v>12516</v>
      </c>
      <c r="C1408" s="29" t="s">
        <v>42</v>
      </c>
    </row>
    <row r="1409" spans="2:3">
      <c r="B1409" s="28">
        <v>12517</v>
      </c>
      <c r="C1409" s="29" t="s">
        <v>46</v>
      </c>
    </row>
    <row r="1410" spans="2:3">
      <c r="B1410" s="28">
        <v>12518</v>
      </c>
      <c r="C1410" s="29" t="s">
        <v>46</v>
      </c>
    </row>
    <row r="1411" spans="2:3">
      <c r="B1411" s="28">
        <v>12519</v>
      </c>
      <c r="C1411" s="29" t="s">
        <v>42</v>
      </c>
    </row>
    <row r="1412" spans="2:3">
      <c r="B1412" s="28">
        <v>12520</v>
      </c>
      <c r="C1412" s="29" t="s">
        <v>44</v>
      </c>
    </row>
    <row r="1413" spans="2:3">
      <c r="B1413" s="28">
        <v>12521</v>
      </c>
      <c r="C1413" s="29" t="s">
        <v>42</v>
      </c>
    </row>
    <row r="1414" spans="2:3">
      <c r="B1414" s="28">
        <v>12522</v>
      </c>
      <c r="C1414" s="29" t="s">
        <v>44</v>
      </c>
    </row>
    <row r="1415" spans="2:3">
      <c r="B1415" s="28">
        <v>12523</v>
      </c>
      <c r="C1415" s="29" t="s">
        <v>47</v>
      </c>
    </row>
    <row r="1416" spans="2:3">
      <c r="B1416" s="28">
        <v>12524</v>
      </c>
      <c r="C1416" s="29" t="s">
        <v>47</v>
      </c>
    </row>
    <row r="1417" spans="2:3">
      <c r="B1417" s="28">
        <v>12525</v>
      </c>
      <c r="C1417" s="29" t="s">
        <v>45</v>
      </c>
    </row>
    <row r="1418" spans="2:3">
      <c r="B1418" s="28">
        <v>12526</v>
      </c>
      <c r="C1418" s="29" t="s">
        <v>42</v>
      </c>
    </row>
    <row r="1419" spans="2:3">
      <c r="B1419" s="28">
        <v>12527</v>
      </c>
      <c r="C1419" s="29" t="s">
        <v>44</v>
      </c>
    </row>
    <row r="1420" spans="2:3">
      <c r="B1420" s="28">
        <v>12528</v>
      </c>
      <c r="C1420" s="29" t="s">
        <v>42</v>
      </c>
    </row>
    <row r="1421" spans="2:3">
      <c r="B1421" s="28">
        <v>12529</v>
      </c>
      <c r="C1421" s="29" t="s">
        <v>45</v>
      </c>
    </row>
    <row r="1422" spans="2:3">
      <c r="B1422" s="28">
        <v>12530</v>
      </c>
      <c r="C1422" s="29" t="s">
        <v>42</v>
      </c>
    </row>
    <row r="1423" spans="2:3">
      <c r="B1423" s="28">
        <v>12531</v>
      </c>
      <c r="C1423" s="29" t="s">
        <v>44</v>
      </c>
    </row>
    <row r="1424" spans="2:3">
      <c r="B1424" s="28">
        <v>12532</v>
      </c>
      <c r="C1424" s="29" t="s">
        <v>47</v>
      </c>
    </row>
    <row r="1425" spans="2:3">
      <c r="B1425" s="28">
        <v>12533</v>
      </c>
      <c r="C1425" s="29" t="s">
        <v>44</v>
      </c>
    </row>
    <row r="1426" spans="2:3">
      <c r="B1426" s="28">
        <v>12534</v>
      </c>
      <c r="C1426" s="29" t="s">
        <v>45</v>
      </c>
    </row>
    <row r="1427" spans="2:3">
      <c r="B1427" s="28">
        <v>12535</v>
      </c>
      <c r="C1427" s="29" t="s">
        <v>47</v>
      </c>
    </row>
    <row r="1428" spans="2:3">
      <c r="B1428" s="28">
        <v>12536</v>
      </c>
      <c r="C1428" s="29" t="s">
        <v>46</v>
      </c>
    </row>
    <row r="1429" spans="2:3">
      <c r="B1429" s="28">
        <v>12537</v>
      </c>
      <c r="C1429" s="29" t="s">
        <v>46</v>
      </c>
    </row>
    <row r="1430" spans="2:3">
      <c r="B1430" s="28">
        <v>12538</v>
      </c>
      <c r="C1430" s="29" t="s">
        <v>42</v>
      </c>
    </row>
    <row r="1431" spans="2:3">
      <c r="B1431" s="28">
        <v>12539</v>
      </c>
      <c r="C1431" s="29" t="s">
        <v>43</v>
      </c>
    </row>
    <row r="1432" spans="2:3">
      <c r="B1432" s="28">
        <v>12540</v>
      </c>
      <c r="C1432" s="29" t="s">
        <v>43</v>
      </c>
    </row>
    <row r="1433" spans="2:3">
      <c r="B1433" s="28">
        <v>12541</v>
      </c>
      <c r="C1433" s="29" t="s">
        <v>42</v>
      </c>
    </row>
    <row r="1434" spans="2:3">
      <c r="B1434" s="28">
        <v>12542</v>
      </c>
      <c r="C1434" s="29" t="s">
        <v>43</v>
      </c>
    </row>
    <row r="1435" spans="2:3">
      <c r="B1435" s="28">
        <v>12543</v>
      </c>
      <c r="C1435" s="29" t="s">
        <v>47</v>
      </c>
    </row>
    <row r="1436" spans="2:3">
      <c r="B1436" s="28">
        <v>12544</v>
      </c>
      <c r="C1436" s="29" t="s">
        <v>47</v>
      </c>
    </row>
    <row r="1437" spans="2:3">
      <c r="B1437" s="28">
        <v>12545</v>
      </c>
      <c r="C1437" s="29" t="s">
        <v>42</v>
      </c>
    </row>
    <row r="1438" spans="2:3">
      <c r="B1438" s="28">
        <v>12546</v>
      </c>
      <c r="C1438" s="29" t="s">
        <v>47</v>
      </c>
    </row>
    <row r="1439" spans="2:3">
      <c r="B1439" s="28">
        <v>12547</v>
      </c>
      <c r="C1439" s="29" t="s">
        <v>42</v>
      </c>
    </row>
    <row r="1440" spans="2:3">
      <c r="B1440" s="28">
        <v>12548</v>
      </c>
      <c r="C1440" s="29" t="s">
        <v>43</v>
      </c>
    </row>
    <row r="1441" spans="2:3">
      <c r="B1441" s="28">
        <v>12549</v>
      </c>
      <c r="C1441" s="29" t="s">
        <v>46</v>
      </c>
    </row>
    <row r="1442" spans="2:3">
      <c r="B1442" s="28">
        <v>12550</v>
      </c>
      <c r="C1442" s="29" t="s">
        <v>42</v>
      </c>
    </row>
    <row r="1443" spans="2:3">
      <c r="B1443" s="28">
        <v>12551</v>
      </c>
      <c r="C1443" s="29" t="s">
        <v>42</v>
      </c>
    </row>
    <row r="1444" spans="2:3">
      <c r="B1444" s="28">
        <v>12552</v>
      </c>
      <c r="C1444" s="29" t="s">
        <v>45</v>
      </c>
    </row>
    <row r="1445" spans="2:3">
      <c r="B1445" s="28">
        <v>12553</v>
      </c>
      <c r="C1445" s="29" t="s">
        <v>45</v>
      </c>
    </row>
    <row r="1446" spans="2:3">
      <c r="B1446" s="28">
        <v>12554</v>
      </c>
      <c r="C1446" s="29" t="s">
        <v>42</v>
      </c>
    </row>
    <row r="1447" spans="2:3">
      <c r="B1447" s="28">
        <v>12555</v>
      </c>
      <c r="C1447" s="29" t="s">
        <v>46</v>
      </c>
    </row>
    <row r="1448" spans="2:3">
      <c r="B1448" s="28">
        <v>12556</v>
      </c>
      <c r="C1448" s="29" t="s">
        <v>46</v>
      </c>
    </row>
    <row r="1449" spans="2:3">
      <c r="B1449" s="28">
        <v>12557</v>
      </c>
      <c r="C1449" s="29" t="s">
        <v>43</v>
      </c>
    </row>
    <row r="1450" spans="2:3">
      <c r="B1450" s="28">
        <v>12558</v>
      </c>
      <c r="C1450" s="29" t="s">
        <v>45</v>
      </c>
    </row>
    <row r="1451" spans="2:3">
      <c r="B1451" s="28">
        <v>12559</v>
      </c>
      <c r="C1451" s="29" t="s">
        <v>45</v>
      </c>
    </row>
    <row r="1452" spans="2:3">
      <c r="B1452" s="28">
        <v>12560</v>
      </c>
      <c r="C1452" s="29" t="s">
        <v>42</v>
      </c>
    </row>
    <row r="1453" spans="2:3">
      <c r="B1453" s="28">
        <v>12561</v>
      </c>
      <c r="C1453" s="29" t="s">
        <v>46</v>
      </c>
    </row>
    <row r="1454" spans="2:3">
      <c r="B1454" s="28">
        <v>12562</v>
      </c>
      <c r="C1454" s="29" t="s">
        <v>42</v>
      </c>
    </row>
    <row r="1455" spans="2:3">
      <c r="B1455" s="28">
        <v>12563</v>
      </c>
      <c r="C1455" s="29" t="s">
        <v>47</v>
      </c>
    </row>
    <row r="1456" spans="2:3">
      <c r="B1456" s="28">
        <v>12564</v>
      </c>
      <c r="C1456" s="29" t="s">
        <v>47</v>
      </c>
    </row>
    <row r="1457" spans="2:3">
      <c r="B1457" s="28">
        <v>12565</v>
      </c>
      <c r="C1457" s="29" t="s">
        <v>46</v>
      </c>
    </row>
    <row r="1458" spans="2:3">
      <c r="B1458" s="28">
        <v>12566</v>
      </c>
      <c r="C1458" s="29" t="s">
        <v>46</v>
      </c>
    </row>
    <row r="1459" spans="2:3">
      <c r="B1459" s="28">
        <v>12567</v>
      </c>
      <c r="C1459" s="29" t="s">
        <v>45</v>
      </c>
    </row>
    <row r="1460" spans="2:3">
      <c r="B1460" s="28">
        <v>12568</v>
      </c>
      <c r="C1460" s="29" t="s">
        <v>47</v>
      </c>
    </row>
    <row r="1461" spans="2:3">
      <c r="B1461" s="28">
        <v>12569</v>
      </c>
      <c r="C1461" s="29" t="s">
        <v>44</v>
      </c>
    </row>
    <row r="1462" spans="2:3">
      <c r="B1462" s="28">
        <v>12570</v>
      </c>
      <c r="C1462" s="29" t="s">
        <v>45</v>
      </c>
    </row>
    <row r="1463" spans="2:3">
      <c r="B1463" s="28">
        <v>12571</v>
      </c>
      <c r="C1463" s="29" t="s">
        <v>43</v>
      </c>
    </row>
    <row r="1464" spans="2:3">
      <c r="B1464" s="28">
        <v>12572</v>
      </c>
      <c r="C1464" s="29" t="s">
        <v>43</v>
      </c>
    </row>
    <row r="1465" spans="2:3">
      <c r="B1465" s="28">
        <v>12573</v>
      </c>
      <c r="C1465" s="29" t="s">
        <v>46</v>
      </c>
    </row>
    <row r="1466" spans="2:3">
      <c r="B1466" s="28">
        <v>12574</v>
      </c>
      <c r="C1466" s="29" t="s">
        <v>44</v>
      </c>
    </row>
    <row r="1467" spans="2:3">
      <c r="B1467" s="28">
        <v>12575</v>
      </c>
      <c r="C1467" s="29" t="s">
        <v>46</v>
      </c>
    </row>
    <row r="1468" spans="2:3">
      <c r="B1468" s="28">
        <v>12576</v>
      </c>
      <c r="C1468" s="29" t="s">
        <v>45</v>
      </c>
    </row>
    <row r="1469" spans="2:3">
      <c r="B1469" s="28">
        <v>12577</v>
      </c>
      <c r="C1469" s="29" t="s">
        <v>45</v>
      </c>
    </row>
    <row r="1470" spans="2:3">
      <c r="B1470" s="28">
        <v>12578</v>
      </c>
      <c r="C1470" s="29" t="s">
        <v>43</v>
      </c>
    </row>
    <row r="1471" spans="2:3">
      <c r="B1471" s="28">
        <v>12579</v>
      </c>
      <c r="C1471" s="29" t="s">
        <v>44</v>
      </c>
    </row>
    <row r="1472" spans="2:3">
      <c r="B1472" s="28">
        <v>12580</v>
      </c>
      <c r="C1472" s="29" t="s">
        <v>44</v>
      </c>
    </row>
    <row r="1473" spans="2:3">
      <c r="B1473" s="28">
        <v>12581</v>
      </c>
      <c r="C1473" s="29" t="s">
        <v>44</v>
      </c>
    </row>
    <row r="1474" spans="2:3">
      <c r="B1474" s="28">
        <v>12582</v>
      </c>
      <c r="C1474" s="29" t="s">
        <v>43</v>
      </c>
    </row>
    <row r="1475" spans="2:3">
      <c r="B1475" s="28">
        <v>12583</v>
      </c>
      <c r="C1475" s="29" t="s">
        <v>45</v>
      </c>
    </row>
    <row r="1476" spans="2:3">
      <c r="B1476" s="28">
        <v>12584</v>
      </c>
      <c r="C1476" s="29" t="s">
        <v>43</v>
      </c>
    </row>
    <row r="1477" spans="2:3">
      <c r="B1477" s="28">
        <v>12585</v>
      </c>
      <c r="C1477" s="29" t="s">
        <v>43</v>
      </c>
    </row>
    <row r="1478" spans="2:3">
      <c r="B1478" s="28">
        <v>12586</v>
      </c>
      <c r="C1478" s="29" t="s">
        <v>42</v>
      </c>
    </row>
    <row r="1479" spans="2:3">
      <c r="B1479" s="28">
        <v>12587</v>
      </c>
      <c r="C1479" s="29" t="s">
        <v>43</v>
      </c>
    </row>
    <row r="1480" spans="2:3">
      <c r="B1480" s="28">
        <v>12588</v>
      </c>
      <c r="C1480" s="29" t="s">
        <v>47</v>
      </c>
    </row>
    <row r="1481" spans="2:3">
      <c r="B1481" s="28">
        <v>12589</v>
      </c>
      <c r="C1481" s="29" t="s">
        <v>46</v>
      </c>
    </row>
    <row r="1482" spans="2:3">
      <c r="B1482" s="28">
        <v>12590</v>
      </c>
      <c r="C1482" s="29" t="s">
        <v>45</v>
      </c>
    </row>
    <row r="1483" spans="2:3">
      <c r="B1483" s="28">
        <v>12591</v>
      </c>
      <c r="C1483" s="29" t="s">
        <v>46</v>
      </c>
    </row>
    <row r="1484" spans="2:3">
      <c r="B1484" s="28">
        <v>12592</v>
      </c>
      <c r="C1484" s="29" t="s">
        <v>44</v>
      </c>
    </row>
    <row r="1485" spans="2:3">
      <c r="B1485" s="28">
        <v>12593</v>
      </c>
      <c r="C1485" s="29" t="s">
        <v>43</v>
      </c>
    </row>
    <row r="1486" spans="2:3">
      <c r="B1486" s="28">
        <v>12594</v>
      </c>
      <c r="C1486" s="29" t="s">
        <v>47</v>
      </c>
    </row>
    <row r="1487" spans="2:3">
      <c r="B1487" s="28">
        <v>12595</v>
      </c>
      <c r="C1487" s="29" t="s">
        <v>46</v>
      </c>
    </row>
    <row r="1488" spans="2:3">
      <c r="B1488" s="28">
        <v>12596</v>
      </c>
      <c r="C1488" s="29" t="s">
        <v>44</v>
      </c>
    </row>
    <row r="1489" spans="2:3">
      <c r="B1489" s="28">
        <v>12597</v>
      </c>
      <c r="C1489" s="29" t="s">
        <v>44</v>
      </c>
    </row>
    <row r="1490" spans="2:3">
      <c r="B1490" s="28">
        <v>12598</v>
      </c>
      <c r="C1490" s="29" t="s">
        <v>46</v>
      </c>
    </row>
    <row r="1491" spans="2:3">
      <c r="B1491" s="28">
        <v>12599</v>
      </c>
      <c r="C1491" s="29" t="s">
        <v>46</v>
      </c>
    </row>
    <row r="1492" spans="2:3">
      <c r="B1492" s="28">
        <v>12600</v>
      </c>
      <c r="C1492" s="29" t="s">
        <v>46</v>
      </c>
    </row>
    <row r="1493" spans="2:3">
      <c r="B1493" s="28">
        <v>12601</v>
      </c>
      <c r="C1493" s="29" t="s">
        <v>43</v>
      </c>
    </row>
    <row r="1494" spans="2:3">
      <c r="B1494" s="28">
        <v>12602</v>
      </c>
      <c r="C1494" s="29" t="s">
        <v>46</v>
      </c>
    </row>
    <row r="1495" spans="2:3">
      <c r="B1495" s="28">
        <v>12603</v>
      </c>
      <c r="C1495" s="29" t="s">
        <v>45</v>
      </c>
    </row>
    <row r="1496" spans="2:3">
      <c r="B1496" s="28">
        <v>12604</v>
      </c>
      <c r="C1496" s="29" t="s">
        <v>47</v>
      </c>
    </row>
    <row r="1497" spans="2:3">
      <c r="B1497" s="28">
        <v>12605</v>
      </c>
      <c r="C1497" s="29" t="s">
        <v>42</v>
      </c>
    </row>
    <row r="1498" spans="2:3">
      <c r="B1498" s="28">
        <v>12606</v>
      </c>
      <c r="C1498" s="29" t="s">
        <v>46</v>
      </c>
    </row>
    <row r="1499" spans="2:3">
      <c r="B1499" s="28">
        <v>12607</v>
      </c>
      <c r="C1499" s="29" t="s">
        <v>45</v>
      </c>
    </row>
    <row r="1500" spans="2:3">
      <c r="B1500" s="28">
        <v>12608</v>
      </c>
      <c r="C1500" s="29" t="s">
        <v>45</v>
      </c>
    </row>
    <row r="1501" spans="2:3">
      <c r="B1501" s="28">
        <v>12609</v>
      </c>
      <c r="C1501" s="29" t="s">
        <v>45</v>
      </c>
    </row>
    <row r="1502" spans="2:3">
      <c r="B1502" s="28">
        <v>12610</v>
      </c>
      <c r="C1502" s="29" t="s">
        <v>42</v>
      </c>
    </row>
    <row r="1503" spans="2:3">
      <c r="B1503" s="28">
        <v>12611</v>
      </c>
      <c r="C1503" s="29" t="s">
        <v>43</v>
      </c>
    </row>
    <row r="1504" spans="2:3">
      <c r="B1504" s="28">
        <v>12612</v>
      </c>
      <c r="C1504" s="29" t="s">
        <v>46</v>
      </c>
    </row>
    <row r="1505" spans="2:3">
      <c r="B1505" s="28">
        <v>12613</v>
      </c>
      <c r="C1505" s="29" t="s">
        <v>47</v>
      </c>
    </row>
    <row r="1506" spans="2:3">
      <c r="B1506" s="28">
        <v>12614</v>
      </c>
      <c r="C1506" s="29" t="s">
        <v>46</v>
      </c>
    </row>
    <row r="1507" spans="2:3">
      <c r="B1507" s="28">
        <v>12615</v>
      </c>
      <c r="C1507" s="29" t="s">
        <v>44</v>
      </c>
    </row>
    <row r="1508" spans="2:3">
      <c r="B1508" s="28">
        <v>12616</v>
      </c>
      <c r="C1508" s="29" t="s">
        <v>46</v>
      </c>
    </row>
    <row r="1509" spans="2:3">
      <c r="B1509" s="28">
        <v>12617</v>
      </c>
      <c r="C1509" s="29" t="s">
        <v>47</v>
      </c>
    </row>
    <row r="1510" spans="2:3">
      <c r="B1510" s="28">
        <v>12618</v>
      </c>
      <c r="C1510" s="29" t="s">
        <v>44</v>
      </c>
    </row>
    <row r="1511" spans="2:3">
      <c r="B1511" s="28">
        <v>12619</v>
      </c>
      <c r="C1511" s="29" t="s">
        <v>42</v>
      </c>
    </row>
    <row r="1512" spans="2:3">
      <c r="B1512" s="28">
        <v>12620</v>
      </c>
      <c r="C1512" s="29" t="s">
        <v>45</v>
      </c>
    </row>
    <row r="1513" spans="2:3">
      <c r="B1513" s="28">
        <v>12621</v>
      </c>
      <c r="C1513" s="29" t="s">
        <v>42</v>
      </c>
    </row>
    <row r="1514" spans="2:3">
      <c r="B1514" s="28">
        <v>12622</v>
      </c>
      <c r="C1514" s="29" t="s">
        <v>47</v>
      </c>
    </row>
    <row r="1515" spans="2:3">
      <c r="B1515" s="28">
        <v>12623</v>
      </c>
      <c r="C1515" s="29" t="s">
        <v>43</v>
      </c>
    </row>
    <row r="1516" spans="2:3">
      <c r="B1516" s="28">
        <v>12624</v>
      </c>
      <c r="C1516" s="29" t="s">
        <v>44</v>
      </c>
    </row>
    <row r="1517" spans="2:3">
      <c r="B1517" s="28">
        <v>12625</v>
      </c>
      <c r="C1517" s="29" t="s">
        <v>45</v>
      </c>
    </row>
    <row r="1518" spans="2:3">
      <c r="B1518" s="28">
        <v>12626</v>
      </c>
      <c r="C1518" s="29" t="s">
        <v>43</v>
      </c>
    </row>
    <row r="1519" spans="2:3">
      <c r="B1519" s="28">
        <v>12627</v>
      </c>
      <c r="C1519" s="29" t="s">
        <v>47</v>
      </c>
    </row>
    <row r="1520" spans="2:3">
      <c r="B1520" s="28">
        <v>12628</v>
      </c>
      <c r="C1520" s="29" t="s">
        <v>43</v>
      </c>
    </row>
    <row r="1521" spans="2:3">
      <c r="B1521" s="28">
        <v>12629</v>
      </c>
      <c r="C1521" s="29" t="s">
        <v>46</v>
      </c>
    </row>
    <row r="1522" spans="2:3">
      <c r="B1522" s="28">
        <v>12630</v>
      </c>
      <c r="C1522" s="29" t="s">
        <v>46</v>
      </c>
    </row>
    <row r="1523" spans="2:3">
      <c r="B1523" s="28">
        <v>12631</v>
      </c>
      <c r="C1523" s="29" t="s">
        <v>43</v>
      </c>
    </row>
    <row r="1524" spans="2:3">
      <c r="B1524" s="28">
        <v>12632</v>
      </c>
      <c r="C1524" s="29" t="s">
        <v>43</v>
      </c>
    </row>
    <row r="1525" spans="2:3">
      <c r="B1525" s="28">
        <v>12633</v>
      </c>
      <c r="C1525" s="29" t="s">
        <v>45</v>
      </c>
    </row>
    <row r="1526" spans="2:3">
      <c r="B1526" s="28">
        <v>12634</v>
      </c>
      <c r="C1526" s="29" t="s">
        <v>42</v>
      </c>
    </row>
    <row r="1527" spans="2:3">
      <c r="B1527" s="28">
        <v>12635</v>
      </c>
      <c r="C1527" s="29" t="s">
        <v>44</v>
      </c>
    </row>
    <row r="1528" spans="2:3">
      <c r="B1528" s="28">
        <v>12636</v>
      </c>
      <c r="C1528" s="29" t="s">
        <v>46</v>
      </c>
    </row>
    <row r="1529" spans="2:3">
      <c r="B1529" s="28">
        <v>12637</v>
      </c>
      <c r="C1529" s="29" t="s">
        <v>43</v>
      </c>
    </row>
    <row r="1530" spans="2:3">
      <c r="B1530" s="28">
        <v>12638</v>
      </c>
      <c r="C1530" s="29" t="s">
        <v>45</v>
      </c>
    </row>
    <row r="1531" spans="2:3">
      <c r="B1531" s="28">
        <v>12639</v>
      </c>
      <c r="C1531" s="29" t="s">
        <v>43</v>
      </c>
    </row>
    <row r="1532" spans="2:3">
      <c r="B1532" s="28">
        <v>12640</v>
      </c>
      <c r="C1532" s="29" t="s">
        <v>43</v>
      </c>
    </row>
    <row r="1533" spans="2:3">
      <c r="B1533" s="28">
        <v>12641</v>
      </c>
      <c r="C1533" s="29" t="s">
        <v>44</v>
      </c>
    </row>
    <row r="1534" spans="2:3">
      <c r="B1534" s="28">
        <v>12642</v>
      </c>
      <c r="C1534" s="29" t="s">
        <v>43</v>
      </c>
    </row>
    <row r="1535" spans="2:3">
      <c r="B1535" s="28">
        <v>12643</v>
      </c>
      <c r="C1535" s="29" t="s">
        <v>45</v>
      </c>
    </row>
    <row r="1536" spans="2:3">
      <c r="B1536" s="28">
        <v>12644</v>
      </c>
      <c r="C1536" s="29" t="s">
        <v>42</v>
      </c>
    </row>
    <row r="1537" spans="2:3">
      <c r="B1537" s="28">
        <v>12645</v>
      </c>
      <c r="C1537" s="29" t="s">
        <v>44</v>
      </c>
    </row>
    <row r="1538" spans="2:3">
      <c r="B1538" s="28">
        <v>12646</v>
      </c>
      <c r="C1538" s="29" t="s">
        <v>43</v>
      </c>
    </row>
    <row r="1539" spans="2:3">
      <c r="B1539" s="28">
        <v>12647</v>
      </c>
      <c r="C1539" s="29" t="s">
        <v>45</v>
      </c>
    </row>
    <row r="1540" spans="2:3">
      <c r="B1540" s="28">
        <v>12648</v>
      </c>
      <c r="C1540" s="29" t="s">
        <v>43</v>
      </c>
    </row>
    <row r="1541" spans="2:3">
      <c r="B1541" s="28">
        <v>12649</v>
      </c>
      <c r="C1541" s="29" t="s">
        <v>44</v>
      </c>
    </row>
    <row r="1542" spans="2:3">
      <c r="B1542" s="28">
        <v>12650</v>
      </c>
      <c r="C1542" s="29" t="s">
        <v>47</v>
      </c>
    </row>
    <row r="1543" spans="2:3">
      <c r="B1543" s="28">
        <v>12651</v>
      </c>
      <c r="C1543" s="29" t="s">
        <v>45</v>
      </c>
    </row>
    <row r="1544" spans="2:3">
      <c r="B1544" s="28">
        <v>12652</v>
      </c>
      <c r="C1544" s="29" t="s">
        <v>45</v>
      </c>
    </row>
    <row r="1545" spans="2:3">
      <c r="B1545" s="28">
        <v>12653</v>
      </c>
      <c r="C1545" s="29" t="s">
        <v>46</v>
      </c>
    </row>
    <row r="1546" spans="2:3">
      <c r="B1546" s="28">
        <v>12654</v>
      </c>
      <c r="C1546" s="29" t="s">
        <v>46</v>
      </c>
    </row>
    <row r="1547" spans="2:3">
      <c r="B1547" s="28">
        <v>12655</v>
      </c>
      <c r="C1547" s="29" t="s">
        <v>42</v>
      </c>
    </row>
    <row r="1548" spans="2:3">
      <c r="B1548" s="28">
        <v>12656</v>
      </c>
      <c r="C1548" s="29" t="s">
        <v>46</v>
      </c>
    </row>
    <row r="1549" spans="2:3">
      <c r="B1549" s="28">
        <v>12657</v>
      </c>
      <c r="C1549" s="29" t="s">
        <v>45</v>
      </c>
    </row>
    <row r="1550" spans="2:3">
      <c r="B1550" s="28">
        <v>12658</v>
      </c>
      <c r="C1550" s="29" t="s">
        <v>47</v>
      </c>
    </row>
    <row r="1551" spans="2:3">
      <c r="B1551" s="28">
        <v>12659</v>
      </c>
      <c r="C1551" s="29" t="s">
        <v>45</v>
      </c>
    </row>
    <row r="1552" spans="2:3">
      <c r="B1552" s="28">
        <v>12660</v>
      </c>
      <c r="C1552" s="29" t="s">
        <v>42</v>
      </c>
    </row>
    <row r="1553" spans="2:3">
      <c r="B1553" s="28">
        <v>12661</v>
      </c>
      <c r="C1553" s="29" t="s">
        <v>43</v>
      </c>
    </row>
    <row r="1554" spans="2:3">
      <c r="B1554" s="28">
        <v>12662</v>
      </c>
      <c r="C1554" s="29" t="s">
        <v>43</v>
      </c>
    </row>
    <row r="1555" spans="2:3">
      <c r="B1555" s="28">
        <v>12663</v>
      </c>
      <c r="C1555" s="29" t="s">
        <v>45</v>
      </c>
    </row>
    <row r="1556" spans="2:3">
      <c r="B1556" s="28">
        <v>12664</v>
      </c>
      <c r="C1556" s="29" t="s">
        <v>47</v>
      </c>
    </row>
    <row r="1557" spans="2:3">
      <c r="B1557" s="28">
        <v>12665</v>
      </c>
      <c r="C1557" s="29" t="s">
        <v>47</v>
      </c>
    </row>
    <row r="1558" spans="2:3">
      <c r="B1558" s="28">
        <v>12666</v>
      </c>
      <c r="C1558" s="29" t="s">
        <v>42</v>
      </c>
    </row>
    <row r="1559" spans="2:3">
      <c r="B1559" s="28">
        <v>12667</v>
      </c>
      <c r="C1559" s="29" t="s">
        <v>47</v>
      </c>
    </row>
    <row r="1560" spans="2:3">
      <c r="B1560" s="28">
        <v>12668</v>
      </c>
      <c r="C1560" s="29" t="s">
        <v>42</v>
      </c>
    </row>
    <row r="1561" spans="2:3">
      <c r="B1561" s="28">
        <v>12669</v>
      </c>
      <c r="C1561" s="29" t="s">
        <v>44</v>
      </c>
    </row>
    <row r="1562" spans="2:3">
      <c r="B1562" s="28">
        <v>12670</v>
      </c>
      <c r="C1562" s="29" t="s">
        <v>43</v>
      </c>
    </row>
    <row r="1563" spans="2:3">
      <c r="B1563" s="28">
        <v>12671</v>
      </c>
      <c r="C1563" s="29" t="s">
        <v>47</v>
      </c>
    </row>
    <row r="1564" spans="2:3">
      <c r="B1564" s="28">
        <v>12672</v>
      </c>
      <c r="C1564" s="29" t="s">
        <v>46</v>
      </c>
    </row>
    <row r="1565" spans="2:3">
      <c r="B1565" s="28">
        <v>12673</v>
      </c>
      <c r="C1565" s="29" t="s">
        <v>46</v>
      </c>
    </row>
    <row r="1566" spans="2:3">
      <c r="B1566" s="28">
        <v>12674</v>
      </c>
      <c r="C1566" s="29" t="s">
        <v>44</v>
      </c>
    </row>
    <row r="1567" spans="2:3">
      <c r="B1567" s="28">
        <v>12675</v>
      </c>
      <c r="C1567" s="29" t="s">
        <v>43</v>
      </c>
    </row>
    <row r="1568" spans="2:3">
      <c r="B1568" s="28">
        <v>12676</v>
      </c>
      <c r="C1568" s="29" t="s">
        <v>43</v>
      </c>
    </row>
    <row r="1569" spans="2:3">
      <c r="B1569" s="28">
        <v>12677</v>
      </c>
      <c r="C1569" s="29" t="s">
        <v>44</v>
      </c>
    </row>
    <row r="1570" spans="2:3">
      <c r="B1570" s="28">
        <v>12678</v>
      </c>
      <c r="C1570" s="29" t="s">
        <v>47</v>
      </c>
    </row>
    <row r="1571" spans="2:3">
      <c r="B1571" s="28">
        <v>12679</v>
      </c>
      <c r="C1571" s="29" t="s">
        <v>43</v>
      </c>
    </row>
    <row r="1572" spans="2:3">
      <c r="B1572" s="28">
        <v>12680</v>
      </c>
      <c r="C1572" s="29" t="s">
        <v>44</v>
      </c>
    </row>
    <row r="1573" spans="2:3">
      <c r="B1573" s="28">
        <v>12681</v>
      </c>
      <c r="C1573" s="29" t="s">
        <v>46</v>
      </c>
    </row>
    <row r="1574" spans="2:3">
      <c r="B1574" s="28">
        <v>12682</v>
      </c>
      <c r="C1574" s="29" t="s">
        <v>47</v>
      </c>
    </row>
    <row r="1575" spans="2:3">
      <c r="B1575" s="28">
        <v>12683</v>
      </c>
      <c r="C1575" s="29" t="s">
        <v>43</v>
      </c>
    </row>
    <row r="1576" spans="2:3">
      <c r="B1576" s="28">
        <v>12684</v>
      </c>
      <c r="C1576" s="29" t="s">
        <v>46</v>
      </c>
    </row>
    <row r="1577" spans="2:3">
      <c r="B1577" s="28">
        <v>12685</v>
      </c>
      <c r="C1577" s="29" t="s">
        <v>44</v>
      </c>
    </row>
    <row r="1578" spans="2:3">
      <c r="B1578" s="28">
        <v>12686</v>
      </c>
      <c r="C1578" s="29" t="s">
        <v>42</v>
      </c>
    </row>
    <row r="1579" spans="2:3">
      <c r="B1579" s="28">
        <v>12687</v>
      </c>
      <c r="C1579" s="29" t="s">
        <v>46</v>
      </c>
    </row>
    <row r="1580" spans="2:3">
      <c r="B1580" s="28">
        <v>12688</v>
      </c>
      <c r="C1580" s="29" t="s">
        <v>42</v>
      </c>
    </row>
    <row r="1581" spans="2:3">
      <c r="B1581" s="28">
        <v>12689</v>
      </c>
      <c r="C1581" s="29" t="s">
        <v>47</v>
      </c>
    </row>
    <row r="1582" spans="2:3">
      <c r="B1582" s="28">
        <v>12690</v>
      </c>
      <c r="C1582" s="29" t="s">
        <v>43</v>
      </c>
    </row>
    <row r="1583" spans="2:3">
      <c r="B1583" s="28">
        <v>12691</v>
      </c>
      <c r="C1583" s="29" t="s">
        <v>45</v>
      </c>
    </row>
    <row r="1584" spans="2:3">
      <c r="B1584" s="28">
        <v>12692</v>
      </c>
      <c r="C1584" s="29" t="s">
        <v>43</v>
      </c>
    </row>
    <row r="1585" spans="2:3">
      <c r="B1585" s="28">
        <v>12693</v>
      </c>
      <c r="C1585" s="29" t="s">
        <v>42</v>
      </c>
    </row>
    <row r="1586" spans="2:3">
      <c r="B1586" s="28">
        <v>12694</v>
      </c>
      <c r="C1586" s="29" t="s">
        <v>43</v>
      </c>
    </row>
    <row r="1587" spans="2:3">
      <c r="B1587" s="28">
        <v>12695</v>
      </c>
      <c r="C1587" s="29" t="s">
        <v>44</v>
      </c>
    </row>
    <row r="1588" spans="2:3">
      <c r="B1588" s="28">
        <v>12696</v>
      </c>
      <c r="C1588" s="29" t="s">
        <v>43</v>
      </c>
    </row>
    <row r="1589" spans="2:3">
      <c r="B1589" s="28">
        <v>12697</v>
      </c>
      <c r="C1589" s="29" t="s">
        <v>46</v>
      </c>
    </row>
    <row r="1590" spans="2:3">
      <c r="B1590" s="28">
        <v>12698</v>
      </c>
      <c r="C1590" s="29" t="s">
        <v>42</v>
      </c>
    </row>
    <row r="1591" spans="2:3">
      <c r="B1591" s="28">
        <v>12699</v>
      </c>
      <c r="C1591" s="29" t="s">
        <v>47</v>
      </c>
    </row>
    <row r="1592" spans="2:3">
      <c r="B1592" s="28">
        <v>12700</v>
      </c>
      <c r="C1592" s="29" t="s">
        <v>47</v>
      </c>
    </row>
    <row r="1593" spans="2:3">
      <c r="B1593" s="28">
        <v>12701</v>
      </c>
      <c r="C1593" s="29" t="s">
        <v>44</v>
      </c>
    </row>
    <row r="1594" spans="2:3">
      <c r="B1594" s="28">
        <v>12702</v>
      </c>
      <c r="C1594" s="29" t="s">
        <v>47</v>
      </c>
    </row>
    <row r="1595" spans="2:3">
      <c r="B1595" s="28">
        <v>12703</v>
      </c>
      <c r="C1595" s="29" t="s">
        <v>45</v>
      </c>
    </row>
    <row r="1596" spans="2:3">
      <c r="B1596" s="28">
        <v>12704</v>
      </c>
      <c r="C1596" s="29" t="s">
        <v>43</v>
      </c>
    </row>
    <row r="1597" spans="2:3">
      <c r="B1597" s="28">
        <v>12705</v>
      </c>
      <c r="C1597" s="29" t="s">
        <v>47</v>
      </c>
    </row>
    <row r="1598" spans="2:3">
      <c r="B1598" s="28">
        <v>12706</v>
      </c>
      <c r="C1598" s="29" t="s">
        <v>42</v>
      </c>
    </row>
    <row r="1599" spans="2:3">
      <c r="B1599" s="28">
        <v>12707</v>
      </c>
      <c r="C1599" s="29" t="s">
        <v>42</v>
      </c>
    </row>
    <row r="1600" spans="2:3">
      <c r="B1600" s="28">
        <v>12708</v>
      </c>
      <c r="C1600" s="29" t="s">
        <v>44</v>
      </c>
    </row>
    <row r="1601" spans="2:3">
      <c r="B1601" s="28">
        <v>12709</v>
      </c>
      <c r="C1601" s="29" t="s">
        <v>43</v>
      </c>
    </row>
    <row r="1602" spans="2:3">
      <c r="B1602" s="28">
        <v>12710</v>
      </c>
      <c r="C1602" s="29" t="s">
        <v>42</v>
      </c>
    </row>
    <row r="1603" spans="2:3">
      <c r="B1603" s="28">
        <v>12711</v>
      </c>
      <c r="C1603" s="29" t="s">
        <v>46</v>
      </c>
    </row>
    <row r="1604" spans="2:3">
      <c r="B1604" s="28">
        <v>12712</v>
      </c>
      <c r="C1604" s="29" t="s">
        <v>47</v>
      </c>
    </row>
    <row r="1605" spans="2:3">
      <c r="B1605" s="28">
        <v>12713</v>
      </c>
      <c r="C1605" s="29" t="s">
        <v>42</v>
      </c>
    </row>
    <row r="1606" spans="2:3">
      <c r="B1606" s="28">
        <v>12714</v>
      </c>
      <c r="C1606" s="29" t="s">
        <v>44</v>
      </c>
    </row>
    <row r="1607" spans="2:3">
      <c r="B1607" s="28">
        <v>12715</v>
      </c>
      <c r="C1607" s="29" t="s">
        <v>42</v>
      </c>
    </row>
    <row r="1608" spans="2:3">
      <c r="B1608" s="28">
        <v>12716</v>
      </c>
      <c r="C1608" s="29" t="s">
        <v>46</v>
      </c>
    </row>
    <row r="1609" spans="2:3">
      <c r="B1609" s="28">
        <v>12717</v>
      </c>
      <c r="C1609" s="29" t="s">
        <v>44</v>
      </c>
    </row>
    <row r="1610" spans="2:3">
      <c r="B1610" s="28">
        <v>12718</v>
      </c>
      <c r="C1610" s="29" t="s">
        <v>43</v>
      </c>
    </row>
    <row r="1611" spans="2:3">
      <c r="B1611" s="28">
        <v>12719</v>
      </c>
      <c r="C1611" s="29" t="s">
        <v>42</v>
      </c>
    </row>
    <row r="1612" spans="2:3">
      <c r="B1612" s="28">
        <v>12720</v>
      </c>
      <c r="C1612" s="29" t="s">
        <v>42</v>
      </c>
    </row>
    <row r="1613" spans="2:3">
      <c r="B1613" s="28">
        <v>12721</v>
      </c>
      <c r="C1613" s="29" t="s">
        <v>42</v>
      </c>
    </row>
    <row r="1614" spans="2:3">
      <c r="B1614" s="28">
        <v>12722</v>
      </c>
      <c r="C1614" s="29" t="s">
        <v>46</v>
      </c>
    </row>
    <row r="1615" spans="2:3">
      <c r="B1615" s="28">
        <v>12723</v>
      </c>
      <c r="C1615" s="29" t="s">
        <v>46</v>
      </c>
    </row>
    <row r="1616" spans="2:3">
      <c r="B1616" s="28">
        <v>12724</v>
      </c>
      <c r="C1616" s="29" t="s">
        <v>43</v>
      </c>
    </row>
    <row r="1617" spans="2:3">
      <c r="B1617" s="28">
        <v>12725</v>
      </c>
      <c r="C1617" s="29" t="s">
        <v>42</v>
      </c>
    </row>
    <row r="1618" spans="2:3">
      <c r="B1618" s="28">
        <v>12726</v>
      </c>
      <c r="C1618" s="29" t="s">
        <v>45</v>
      </c>
    </row>
    <row r="1619" spans="2:3">
      <c r="B1619" s="28">
        <v>12727</v>
      </c>
      <c r="C1619" s="29" t="s">
        <v>47</v>
      </c>
    </row>
    <row r="1620" spans="2:3">
      <c r="B1620" s="28">
        <v>12728</v>
      </c>
      <c r="C1620" s="29" t="s">
        <v>47</v>
      </c>
    </row>
    <row r="1621" spans="2:3">
      <c r="B1621" s="28">
        <v>12729</v>
      </c>
      <c r="C1621" s="29" t="s">
        <v>43</v>
      </c>
    </row>
    <row r="1622" spans="2:3">
      <c r="B1622" s="28">
        <v>12730</v>
      </c>
      <c r="C1622" s="29" t="s">
        <v>44</v>
      </c>
    </row>
    <row r="1623" spans="2:3">
      <c r="B1623" s="28">
        <v>12731</v>
      </c>
      <c r="C1623" s="29" t="s">
        <v>42</v>
      </c>
    </row>
    <row r="1624" spans="2:3">
      <c r="B1624" s="28">
        <v>12732</v>
      </c>
      <c r="C1624" s="29" t="s">
        <v>44</v>
      </c>
    </row>
    <row r="1625" spans="2:3">
      <c r="B1625" s="28">
        <v>12733</v>
      </c>
      <c r="C1625" s="29" t="s">
        <v>46</v>
      </c>
    </row>
    <row r="1626" spans="2:3">
      <c r="B1626" s="28">
        <v>12734</v>
      </c>
      <c r="C1626" s="29" t="s">
        <v>43</v>
      </c>
    </row>
    <row r="1627" spans="2:3">
      <c r="B1627" s="28">
        <v>12735</v>
      </c>
      <c r="C1627" s="29" t="s">
        <v>47</v>
      </c>
    </row>
    <row r="1628" spans="2:3">
      <c r="B1628" s="28">
        <v>12736</v>
      </c>
      <c r="C1628" s="29" t="s">
        <v>43</v>
      </c>
    </row>
    <row r="1629" spans="2:3">
      <c r="B1629" s="28">
        <v>12737</v>
      </c>
      <c r="C1629" s="29" t="s">
        <v>47</v>
      </c>
    </row>
    <row r="1630" spans="2:3">
      <c r="B1630" s="28">
        <v>12738</v>
      </c>
      <c r="C1630" s="29" t="s">
        <v>42</v>
      </c>
    </row>
    <row r="1631" spans="2:3">
      <c r="B1631" s="28">
        <v>12739</v>
      </c>
      <c r="C1631" s="29" t="s">
        <v>47</v>
      </c>
    </row>
    <row r="1632" spans="2:3">
      <c r="B1632" s="28">
        <v>12740</v>
      </c>
      <c r="C1632" s="29" t="s">
        <v>47</v>
      </c>
    </row>
    <row r="1633" spans="2:3">
      <c r="B1633" s="28">
        <v>12741</v>
      </c>
      <c r="C1633" s="29" t="s">
        <v>42</v>
      </c>
    </row>
    <row r="1634" spans="2:3">
      <c r="B1634" s="28">
        <v>12742</v>
      </c>
      <c r="C1634" s="29" t="s">
        <v>42</v>
      </c>
    </row>
    <row r="1635" spans="2:3">
      <c r="B1635" s="28">
        <v>12743</v>
      </c>
      <c r="C1635" s="29" t="s">
        <v>44</v>
      </c>
    </row>
    <row r="1636" spans="2:3">
      <c r="B1636" s="28">
        <v>12744</v>
      </c>
      <c r="C1636" s="29" t="s">
        <v>45</v>
      </c>
    </row>
    <row r="1637" spans="2:3">
      <c r="B1637" s="28">
        <v>12745</v>
      </c>
      <c r="C1637" s="29" t="s">
        <v>45</v>
      </c>
    </row>
    <row r="1638" spans="2:3">
      <c r="B1638" s="28">
        <v>12746</v>
      </c>
      <c r="C1638" s="29" t="s">
        <v>47</v>
      </c>
    </row>
    <row r="1639" spans="2:3">
      <c r="B1639" s="28">
        <v>12747</v>
      </c>
      <c r="C1639" s="29" t="s">
        <v>43</v>
      </c>
    </row>
    <row r="1640" spans="2:3">
      <c r="B1640" s="28">
        <v>12748</v>
      </c>
      <c r="C1640" s="29" t="s">
        <v>44</v>
      </c>
    </row>
    <row r="1641" spans="2:3">
      <c r="B1641" s="28">
        <v>12749</v>
      </c>
      <c r="C1641" s="29" t="s">
        <v>42</v>
      </c>
    </row>
    <row r="1642" spans="2:3">
      <c r="B1642" s="28">
        <v>12750</v>
      </c>
      <c r="C1642" s="29" t="s">
        <v>44</v>
      </c>
    </row>
    <row r="1643" spans="2:3">
      <c r="B1643" s="28">
        <v>12751</v>
      </c>
      <c r="C1643" s="29" t="s">
        <v>42</v>
      </c>
    </row>
    <row r="1644" spans="2:3">
      <c r="B1644" s="28">
        <v>12752</v>
      </c>
      <c r="C1644" s="29" t="s">
        <v>44</v>
      </c>
    </row>
    <row r="1645" spans="2:3">
      <c r="B1645" s="28">
        <v>12753</v>
      </c>
      <c r="C1645" s="29" t="s">
        <v>45</v>
      </c>
    </row>
    <row r="1646" spans="2:3">
      <c r="B1646" s="28">
        <v>12754</v>
      </c>
      <c r="C1646" s="29" t="s">
        <v>45</v>
      </c>
    </row>
    <row r="1647" spans="2:3">
      <c r="B1647" s="28">
        <v>12755</v>
      </c>
      <c r="C1647" s="29" t="s">
        <v>42</v>
      </c>
    </row>
    <row r="1648" spans="2:3">
      <c r="B1648" s="28">
        <v>12756</v>
      </c>
      <c r="C1648" s="29" t="s">
        <v>42</v>
      </c>
    </row>
    <row r="1649" spans="2:3">
      <c r="B1649" s="28">
        <v>12757</v>
      </c>
      <c r="C1649" s="29" t="s">
        <v>45</v>
      </c>
    </row>
    <row r="1650" spans="2:3">
      <c r="B1650" s="28">
        <v>12758</v>
      </c>
      <c r="C1650" s="29" t="s">
        <v>47</v>
      </c>
    </row>
    <row r="1651" spans="2:3">
      <c r="B1651" s="28">
        <v>12759</v>
      </c>
      <c r="C1651" s="29" t="s">
        <v>45</v>
      </c>
    </row>
    <row r="1652" spans="2:3">
      <c r="B1652" s="28">
        <v>12760</v>
      </c>
      <c r="C1652" s="29" t="s">
        <v>43</v>
      </c>
    </row>
    <row r="1653" spans="2:3">
      <c r="B1653" s="28">
        <v>12761</v>
      </c>
      <c r="C1653" s="29" t="s">
        <v>42</v>
      </c>
    </row>
    <row r="1654" spans="2:3">
      <c r="B1654" s="28">
        <v>12762</v>
      </c>
      <c r="C1654" s="29" t="s">
        <v>43</v>
      </c>
    </row>
    <row r="1655" spans="2:3">
      <c r="B1655" s="28">
        <v>12763</v>
      </c>
      <c r="C1655" s="29" t="s">
        <v>44</v>
      </c>
    </row>
    <row r="1656" spans="2:3">
      <c r="B1656" s="28">
        <v>12764</v>
      </c>
      <c r="C1656" s="29" t="s">
        <v>47</v>
      </c>
    </row>
    <row r="1657" spans="2:3">
      <c r="B1657" s="28">
        <v>12765</v>
      </c>
      <c r="C1657" s="29" t="s">
        <v>44</v>
      </c>
    </row>
    <row r="1658" spans="2:3">
      <c r="B1658" s="28">
        <v>12766</v>
      </c>
      <c r="C1658" s="29" t="s">
        <v>42</v>
      </c>
    </row>
    <row r="1659" spans="2:3">
      <c r="B1659" s="28">
        <v>12767</v>
      </c>
      <c r="C1659" s="29" t="s">
        <v>45</v>
      </c>
    </row>
    <row r="1660" spans="2:3">
      <c r="B1660" s="28">
        <v>12768</v>
      </c>
      <c r="C1660" s="29" t="s">
        <v>42</v>
      </c>
    </row>
    <row r="1661" spans="2:3">
      <c r="B1661" s="28">
        <v>12769</v>
      </c>
      <c r="C1661" s="29" t="s">
        <v>42</v>
      </c>
    </row>
    <row r="1662" spans="2:3">
      <c r="B1662" s="28">
        <v>12770</v>
      </c>
      <c r="C1662" s="29" t="s">
        <v>44</v>
      </c>
    </row>
    <row r="1663" spans="2:3">
      <c r="B1663" s="28">
        <v>12771</v>
      </c>
      <c r="C1663" s="29" t="s">
        <v>42</v>
      </c>
    </row>
    <row r="1664" spans="2:3">
      <c r="B1664" s="28">
        <v>12772</v>
      </c>
      <c r="C1664" s="29" t="s">
        <v>43</v>
      </c>
    </row>
    <row r="1665" spans="2:3">
      <c r="B1665" s="28">
        <v>12773</v>
      </c>
      <c r="C1665" s="29" t="s">
        <v>47</v>
      </c>
    </row>
    <row r="1666" spans="2:3">
      <c r="B1666" s="28">
        <v>12774</v>
      </c>
      <c r="C1666" s="29" t="s">
        <v>43</v>
      </c>
    </row>
    <row r="1667" spans="2:3">
      <c r="B1667" s="28">
        <v>12775</v>
      </c>
      <c r="C1667" s="29" t="s">
        <v>46</v>
      </c>
    </row>
    <row r="1668" spans="2:3">
      <c r="B1668" s="28">
        <v>12776</v>
      </c>
      <c r="C1668" s="29" t="s">
        <v>47</v>
      </c>
    </row>
    <row r="1669" spans="2:3">
      <c r="B1669" s="28">
        <v>12777</v>
      </c>
      <c r="C1669" s="29" t="s">
        <v>43</v>
      </c>
    </row>
    <row r="1670" spans="2:3">
      <c r="B1670" s="28">
        <v>12778</v>
      </c>
      <c r="C1670" s="29" t="s">
        <v>47</v>
      </c>
    </row>
    <row r="1671" spans="2:3">
      <c r="B1671" s="28">
        <v>12779</v>
      </c>
      <c r="C1671" s="29" t="s">
        <v>46</v>
      </c>
    </row>
    <row r="1672" spans="2:3">
      <c r="B1672" s="28">
        <v>12780</v>
      </c>
      <c r="C1672" s="29" t="s">
        <v>45</v>
      </c>
    </row>
    <row r="1673" spans="2:3">
      <c r="B1673" s="28">
        <v>12781</v>
      </c>
      <c r="C1673" s="29" t="s">
        <v>46</v>
      </c>
    </row>
    <row r="1674" spans="2:3">
      <c r="B1674" s="28">
        <v>12782</v>
      </c>
      <c r="C1674" s="29" t="s">
        <v>43</v>
      </c>
    </row>
    <row r="1675" spans="2:3">
      <c r="B1675" s="28">
        <v>12783</v>
      </c>
      <c r="C1675" s="29" t="s">
        <v>44</v>
      </c>
    </row>
    <row r="1676" spans="2:3">
      <c r="B1676" s="28">
        <v>12784</v>
      </c>
      <c r="C1676" s="29" t="s">
        <v>43</v>
      </c>
    </row>
    <row r="1677" spans="2:3">
      <c r="B1677" s="28">
        <v>12785</v>
      </c>
      <c r="C1677" s="29" t="s">
        <v>43</v>
      </c>
    </row>
    <row r="1678" spans="2:3">
      <c r="B1678" s="28">
        <v>12786</v>
      </c>
      <c r="C1678" s="29" t="s">
        <v>46</v>
      </c>
    </row>
    <row r="1679" spans="2:3">
      <c r="B1679" s="28">
        <v>12787</v>
      </c>
      <c r="C1679" s="29" t="s">
        <v>45</v>
      </c>
    </row>
    <row r="1680" spans="2:3">
      <c r="B1680" s="28">
        <v>12788</v>
      </c>
      <c r="C1680" s="29" t="s">
        <v>43</v>
      </c>
    </row>
    <row r="1681" spans="2:3">
      <c r="B1681" s="28">
        <v>12789</v>
      </c>
      <c r="C1681" s="29" t="s">
        <v>42</v>
      </c>
    </row>
    <row r="1682" spans="2:3">
      <c r="B1682" s="28">
        <v>12790</v>
      </c>
      <c r="C1682" s="29" t="s">
        <v>46</v>
      </c>
    </row>
    <row r="1683" spans="2:3">
      <c r="B1683" s="28">
        <v>12791</v>
      </c>
      <c r="C1683" s="29" t="s">
        <v>46</v>
      </c>
    </row>
    <row r="1684" spans="2:3">
      <c r="B1684" s="28">
        <v>12792</v>
      </c>
      <c r="C1684" s="29" t="s">
        <v>45</v>
      </c>
    </row>
    <row r="1685" spans="2:3">
      <c r="B1685" s="28">
        <v>12793</v>
      </c>
      <c r="C1685" s="29" t="s">
        <v>42</v>
      </c>
    </row>
    <row r="1686" spans="2:3">
      <c r="B1686" s="28">
        <v>12794</v>
      </c>
      <c r="C1686" s="29" t="s">
        <v>47</v>
      </c>
    </row>
    <row r="1687" spans="2:3">
      <c r="B1687" s="28">
        <v>12795</v>
      </c>
      <c r="C1687" s="29" t="s">
        <v>47</v>
      </c>
    </row>
    <row r="1688" spans="2:3">
      <c r="B1688" s="28">
        <v>12796</v>
      </c>
      <c r="C1688" s="29" t="s">
        <v>42</v>
      </c>
    </row>
    <row r="1689" spans="2:3">
      <c r="B1689" s="28">
        <v>12797</v>
      </c>
      <c r="C1689" s="29" t="s">
        <v>44</v>
      </c>
    </row>
    <row r="1690" spans="2:3">
      <c r="B1690" s="28">
        <v>12798</v>
      </c>
      <c r="C1690" s="29" t="s">
        <v>46</v>
      </c>
    </row>
    <row r="1691" spans="2:3">
      <c r="B1691" s="28">
        <v>12799</v>
      </c>
      <c r="C1691" s="29" t="s">
        <v>43</v>
      </c>
    </row>
    <row r="1692" spans="2:3">
      <c r="B1692" s="28">
        <v>12800</v>
      </c>
      <c r="C1692" s="29" t="s">
        <v>43</v>
      </c>
    </row>
    <row r="1693" spans="2:3">
      <c r="B1693" s="28">
        <v>12801</v>
      </c>
      <c r="C1693" s="29" t="s">
        <v>46</v>
      </c>
    </row>
    <row r="1694" spans="2:3">
      <c r="B1694" s="28">
        <v>12802</v>
      </c>
      <c r="C1694" s="29" t="s">
        <v>45</v>
      </c>
    </row>
    <row r="1695" spans="2:3">
      <c r="B1695" s="28">
        <v>12803</v>
      </c>
      <c r="C1695" s="29" t="s">
        <v>45</v>
      </c>
    </row>
    <row r="1696" spans="2:3">
      <c r="B1696" s="28">
        <v>12804</v>
      </c>
      <c r="C1696" s="29" t="s">
        <v>42</v>
      </c>
    </row>
    <row r="1697" spans="2:3">
      <c r="B1697" s="28">
        <v>12805</v>
      </c>
      <c r="C1697" s="29" t="s">
        <v>47</v>
      </c>
    </row>
    <row r="1698" spans="2:3">
      <c r="B1698" s="28">
        <v>12806</v>
      </c>
      <c r="C1698" s="29" t="s">
        <v>46</v>
      </c>
    </row>
    <row r="1699" spans="2:3">
      <c r="B1699" s="28">
        <v>12807</v>
      </c>
      <c r="C1699" s="29" t="s">
        <v>42</v>
      </c>
    </row>
    <row r="1700" spans="2:3">
      <c r="B1700" s="28">
        <v>12808</v>
      </c>
      <c r="C1700" s="29" t="s">
        <v>43</v>
      </c>
    </row>
    <row r="1701" spans="2:3">
      <c r="B1701" s="28">
        <v>12809</v>
      </c>
      <c r="C1701" s="29" t="s">
        <v>42</v>
      </c>
    </row>
    <row r="1702" spans="2:3">
      <c r="B1702" s="28">
        <v>12810</v>
      </c>
      <c r="C1702" s="29" t="s">
        <v>44</v>
      </c>
    </row>
    <row r="1703" spans="2:3">
      <c r="B1703" s="28">
        <v>12811</v>
      </c>
      <c r="C1703" s="29" t="s">
        <v>46</v>
      </c>
    </row>
    <row r="1704" spans="2:3">
      <c r="B1704" s="28">
        <v>12812</v>
      </c>
      <c r="C1704" s="29" t="s">
        <v>47</v>
      </c>
    </row>
    <row r="1705" spans="2:3">
      <c r="B1705" s="28">
        <v>12813</v>
      </c>
      <c r="C1705" s="29" t="s">
        <v>44</v>
      </c>
    </row>
    <row r="1706" spans="2:3">
      <c r="B1706" s="28">
        <v>12814</v>
      </c>
      <c r="C1706" s="29" t="s">
        <v>47</v>
      </c>
    </row>
    <row r="1707" spans="2:3">
      <c r="B1707" s="28">
        <v>12815</v>
      </c>
      <c r="C1707" s="29" t="s">
        <v>44</v>
      </c>
    </row>
    <row r="1708" spans="2:3">
      <c r="B1708" s="28">
        <v>12816</v>
      </c>
      <c r="C1708" s="29" t="s">
        <v>44</v>
      </c>
    </row>
    <row r="1709" spans="2:3">
      <c r="B1709" s="28">
        <v>12817</v>
      </c>
      <c r="C1709" s="29" t="s">
        <v>47</v>
      </c>
    </row>
    <row r="1710" spans="2:3">
      <c r="B1710" s="28">
        <v>12818</v>
      </c>
      <c r="C1710" s="29" t="s">
        <v>47</v>
      </c>
    </row>
    <row r="1711" spans="2:3">
      <c r="B1711" s="28">
        <v>12819</v>
      </c>
      <c r="C1711" s="29" t="s">
        <v>43</v>
      </c>
    </row>
    <row r="1712" spans="2:3">
      <c r="B1712" s="28">
        <v>12820</v>
      </c>
      <c r="C1712" s="29" t="s">
        <v>44</v>
      </c>
    </row>
    <row r="1713" spans="2:3">
      <c r="B1713" s="28">
        <v>12821</v>
      </c>
      <c r="C1713" s="29" t="s">
        <v>44</v>
      </c>
    </row>
    <row r="1714" spans="2:3">
      <c r="B1714" s="28">
        <v>12822</v>
      </c>
      <c r="C1714" s="29" t="s">
        <v>46</v>
      </c>
    </row>
    <row r="1715" spans="2:3">
      <c r="B1715" s="28">
        <v>12823</v>
      </c>
      <c r="C1715" s="29" t="s">
        <v>45</v>
      </c>
    </row>
    <row r="1716" spans="2:3">
      <c r="B1716" s="28">
        <v>12824</v>
      </c>
      <c r="C1716" s="29" t="s">
        <v>44</v>
      </c>
    </row>
    <row r="1717" spans="2:3">
      <c r="B1717" s="28">
        <v>12825</v>
      </c>
      <c r="C1717" s="29" t="s">
        <v>46</v>
      </c>
    </row>
    <row r="1718" spans="2:3">
      <c r="B1718" s="28">
        <v>12826</v>
      </c>
      <c r="C1718" s="29" t="s">
        <v>43</v>
      </c>
    </row>
    <row r="1719" spans="2:3">
      <c r="B1719" s="28">
        <v>12827</v>
      </c>
      <c r="C1719" s="29" t="s">
        <v>46</v>
      </c>
    </row>
    <row r="1720" spans="2:3">
      <c r="B1720" s="28">
        <v>12828</v>
      </c>
      <c r="C1720" s="29" t="s">
        <v>43</v>
      </c>
    </row>
    <row r="1721" spans="2:3">
      <c r="B1721" s="28">
        <v>12829</v>
      </c>
      <c r="C1721" s="29" t="s">
        <v>42</v>
      </c>
    </row>
    <row r="1722" spans="2:3">
      <c r="B1722" s="28">
        <v>12830</v>
      </c>
      <c r="C1722" s="29" t="s">
        <v>42</v>
      </c>
    </row>
    <row r="1723" spans="2:3">
      <c r="B1723" s="28">
        <v>12831</v>
      </c>
      <c r="C1723" s="29" t="s">
        <v>46</v>
      </c>
    </row>
    <row r="1724" spans="2:3">
      <c r="B1724" s="28">
        <v>12832</v>
      </c>
      <c r="C1724" s="29" t="s">
        <v>47</v>
      </c>
    </row>
    <row r="1725" spans="2:3">
      <c r="B1725" s="28">
        <v>12833</v>
      </c>
      <c r="C1725" s="29" t="s">
        <v>46</v>
      </c>
    </row>
    <row r="1726" spans="2:3">
      <c r="B1726" s="28">
        <v>12834</v>
      </c>
      <c r="C1726" s="29" t="s">
        <v>43</v>
      </c>
    </row>
    <row r="1727" spans="2:3">
      <c r="B1727" s="28">
        <v>12835</v>
      </c>
      <c r="C1727" s="29" t="s">
        <v>45</v>
      </c>
    </row>
    <row r="1728" spans="2:3">
      <c r="B1728" s="28">
        <v>12836</v>
      </c>
      <c r="C1728" s="29" t="s">
        <v>43</v>
      </c>
    </row>
    <row r="1729" spans="2:3">
      <c r="B1729" s="28">
        <v>12837</v>
      </c>
      <c r="C1729" s="29" t="s">
        <v>42</v>
      </c>
    </row>
    <row r="1730" spans="2:3">
      <c r="B1730" s="28">
        <v>12838</v>
      </c>
      <c r="C1730" s="29" t="s">
        <v>42</v>
      </c>
    </row>
    <row r="1731" spans="2:3">
      <c r="B1731" s="28">
        <v>12839</v>
      </c>
      <c r="C1731" s="29" t="s">
        <v>44</v>
      </c>
    </row>
    <row r="1732" spans="2:3">
      <c r="B1732" s="28">
        <v>12840</v>
      </c>
      <c r="C1732" s="29" t="s">
        <v>47</v>
      </c>
    </row>
    <row r="1733" spans="2:3">
      <c r="B1733" s="28">
        <v>12841</v>
      </c>
      <c r="C1733" s="29" t="s">
        <v>46</v>
      </c>
    </row>
    <row r="1734" spans="2:3">
      <c r="B1734" s="28">
        <v>12842</v>
      </c>
      <c r="C1734" s="29" t="s">
        <v>45</v>
      </c>
    </row>
    <row r="1735" spans="2:3">
      <c r="B1735" s="28">
        <v>12843</v>
      </c>
      <c r="C1735" s="29" t="s">
        <v>45</v>
      </c>
    </row>
    <row r="1736" spans="2:3">
      <c r="B1736" s="28">
        <v>12844</v>
      </c>
      <c r="C1736" s="29" t="s">
        <v>47</v>
      </c>
    </row>
    <row r="1737" spans="2:3">
      <c r="B1737" s="28">
        <v>12845</v>
      </c>
      <c r="C1737" s="29" t="s">
        <v>42</v>
      </c>
    </row>
    <row r="1738" spans="2:3">
      <c r="B1738" s="28">
        <v>12846</v>
      </c>
      <c r="C1738" s="29" t="s">
        <v>42</v>
      </c>
    </row>
    <row r="1739" spans="2:3">
      <c r="B1739" s="28">
        <v>12847</v>
      </c>
      <c r="C1739" s="29" t="s">
        <v>42</v>
      </c>
    </row>
    <row r="1740" spans="2:3">
      <c r="B1740" s="28">
        <v>12848</v>
      </c>
      <c r="C1740" s="29" t="s">
        <v>46</v>
      </c>
    </row>
    <row r="1741" spans="2:3">
      <c r="B1741" s="28">
        <v>12849</v>
      </c>
      <c r="C1741" s="29" t="s">
        <v>46</v>
      </c>
    </row>
    <row r="1742" spans="2:3">
      <c r="B1742" s="28">
        <v>12850</v>
      </c>
      <c r="C1742" s="29" t="s">
        <v>42</v>
      </c>
    </row>
    <row r="1743" spans="2:3">
      <c r="B1743" s="28">
        <v>12851</v>
      </c>
      <c r="C1743" s="29" t="s">
        <v>47</v>
      </c>
    </row>
    <row r="1744" spans="2:3">
      <c r="B1744" s="28">
        <v>12852</v>
      </c>
      <c r="C1744" s="29" t="s">
        <v>47</v>
      </c>
    </row>
    <row r="1745" spans="2:3">
      <c r="B1745" s="28">
        <v>12853</v>
      </c>
      <c r="C1745" s="29" t="s">
        <v>44</v>
      </c>
    </row>
    <row r="1746" spans="2:3">
      <c r="B1746" s="28">
        <v>12854</v>
      </c>
      <c r="C1746" s="29" t="s">
        <v>45</v>
      </c>
    </row>
    <row r="1747" spans="2:3">
      <c r="B1747" s="28">
        <v>12855</v>
      </c>
      <c r="C1747" s="29" t="s">
        <v>42</v>
      </c>
    </row>
    <row r="1748" spans="2:3">
      <c r="B1748" s="28">
        <v>12856</v>
      </c>
      <c r="C1748" s="29" t="s">
        <v>43</v>
      </c>
    </row>
    <row r="1749" spans="2:3">
      <c r="B1749" s="28">
        <v>12857</v>
      </c>
      <c r="C1749" s="29" t="s">
        <v>42</v>
      </c>
    </row>
    <row r="1750" spans="2:3">
      <c r="B1750" s="28">
        <v>12858</v>
      </c>
      <c r="C1750" s="29" t="s">
        <v>44</v>
      </c>
    </row>
    <row r="1751" spans="2:3">
      <c r="B1751" s="28">
        <v>12859</v>
      </c>
      <c r="C1751" s="29" t="s">
        <v>42</v>
      </c>
    </row>
    <row r="1752" spans="2:3">
      <c r="B1752" s="28">
        <v>12860</v>
      </c>
      <c r="C1752" s="29" t="s">
        <v>47</v>
      </c>
    </row>
    <row r="1753" spans="2:3">
      <c r="B1753" s="28">
        <v>12861</v>
      </c>
      <c r="C1753" s="29" t="s">
        <v>42</v>
      </c>
    </row>
    <row r="1754" spans="2:3">
      <c r="B1754" s="28">
        <v>12862</v>
      </c>
      <c r="C1754" s="29" t="s">
        <v>46</v>
      </c>
    </row>
    <row r="1755" spans="2:3">
      <c r="B1755" s="28">
        <v>12863</v>
      </c>
      <c r="C1755" s="29" t="s">
        <v>44</v>
      </c>
    </row>
    <row r="1756" spans="2:3">
      <c r="B1756" s="28">
        <v>12864</v>
      </c>
      <c r="C1756" s="29" t="s">
        <v>45</v>
      </c>
    </row>
    <row r="1757" spans="2:3">
      <c r="B1757" s="28">
        <v>12865</v>
      </c>
      <c r="C1757" s="29" t="s">
        <v>45</v>
      </c>
    </row>
    <row r="1758" spans="2:3">
      <c r="B1758" s="28">
        <v>12866</v>
      </c>
      <c r="C1758" s="29" t="s">
        <v>46</v>
      </c>
    </row>
    <row r="1759" spans="2:3">
      <c r="B1759" s="28">
        <v>12867</v>
      </c>
      <c r="C1759" s="29" t="s">
        <v>46</v>
      </c>
    </row>
    <row r="1760" spans="2:3">
      <c r="B1760" s="28">
        <v>12868</v>
      </c>
      <c r="C1760" s="29" t="s">
        <v>43</v>
      </c>
    </row>
    <row r="1761" spans="2:3">
      <c r="B1761" s="28">
        <v>12869</v>
      </c>
      <c r="C1761" s="29" t="s">
        <v>43</v>
      </c>
    </row>
    <row r="1762" spans="2:3">
      <c r="B1762" s="28">
        <v>12870</v>
      </c>
      <c r="C1762" s="29" t="s">
        <v>46</v>
      </c>
    </row>
    <row r="1763" spans="2:3">
      <c r="B1763" s="28">
        <v>12871</v>
      </c>
      <c r="C1763" s="29" t="s">
        <v>45</v>
      </c>
    </row>
    <row r="1764" spans="2:3">
      <c r="B1764" s="28">
        <v>12872</v>
      </c>
      <c r="C1764" s="29" t="s">
        <v>47</v>
      </c>
    </row>
    <row r="1765" spans="2:3">
      <c r="B1765" s="28">
        <v>12873</v>
      </c>
      <c r="C1765" s="29" t="s">
        <v>42</v>
      </c>
    </row>
    <row r="1766" spans="2:3">
      <c r="B1766" s="28">
        <v>12874</v>
      </c>
      <c r="C1766" s="29" t="s">
        <v>47</v>
      </c>
    </row>
    <row r="1767" spans="2:3">
      <c r="B1767" s="28">
        <v>12875</v>
      </c>
      <c r="C1767" s="29" t="s">
        <v>44</v>
      </c>
    </row>
    <row r="1768" spans="2:3">
      <c r="B1768" s="28">
        <v>12876</v>
      </c>
      <c r="C1768" s="29" t="s">
        <v>45</v>
      </c>
    </row>
    <row r="1769" spans="2:3">
      <c r="B1769" s="28">
        <v>12877</v>
      </c>
      <c r="C1769" s="29" t="s">
        <v>46</v>
      </c>
    </row>
    <row r="1770" spans="2:3">
      <c r="B1770" s="28">
        <v>12878</v>
      </c>
      <c r="C1770" s="29" t="s">
        <v>42</v>
      </c>
    </row>
    <row r="1771" spans="2:3">
      <c r="B1771" s="28">
        <v>12879</v>
      </c>
      <c r="C1771" s="29" t="s">
        <v>42</v>
      </c>
    </row>
    <row r="1772" spans="2:3">
      <c r="B1772" s="28">
        <v>12880</v>
      </c>
      <c r="C1772" s="29" t="s">
        <v>47</v>
      </c>
    </row>
    <row r="1773" spans="2:3">
      <c r="B1773" s="28">
        <v>12881</v>
      </c>
      <c r="C1773" s="29" t="s">
        <v>47</v>
      </c>
    </row>
    <row r="1774" spans="2:3">
      <c r="B1774" s="28">
        <v>12882</v>
      </c>
      <c r="C1774" s="29" t="s">
        <v>43</v>
      </c>
    </row>
    <row r="1775" spans="2:3">
      <c r="B1775" s="28">
        <v>12883</v>
      </c>
      <c r="C1775" s="29" t="s">
        <v>43</v>
      </c>
    </row>
    <row r="1776" spans="2:3">
      <c r="B1776" s="28">
        <v>12884</v>
      </c>
      <c r="C1776" s="29" t="s">
        <v>45</v>
      </c>
    </row>
    <row r="1777" spans="2:3">
      <c r="B1777" s="28">
        <v>12885</v>
      </c>
      <c r="C1777" s="29" t="s">
        <v>46</v>
      </c>
    </row>
    <row r="1778" spans="2:3">
      <c r="B1778" s="28">
        <v>12886</v>
      </c>
      <c r="C1778" s="29" t="s">
        <v>43</v>
      </c>
    </row>
    <row r="1779" spans="2:3">
      <c r="B1779" s="28">
        <v>12887</v>
      </c>
      <c r="C1779" s="29" t="s">
        <v>43</v>
      </c>
    </row>
    <row r="1780" spans="2:3">
      <c r="B1780" s="28">
        <v>12888</v>
      </c>
      <c r="C1780" s="29" t="s">
        <v>44</v>
      </c>
    </row>
    <row r="1781" spans="2:3">
      <c r="B1781" s="28">
        <v>12889</v>
      </c>
      <c r="C1781" s="29" t="s">
        <v>45</v>
      </c>
    </row>
    <row r="1782" spans="2:3">
      <c r="B1782" s="28">
        <v>12890</v>
      </c>
      <c r="C1782" s="29" t="s">
        <v>42</v>
      </c>
    </row>
    <row r="1783" spans="2:3">
      <c r="B1783" s="28">
        <v>12891</v>
      </c>
      <c r="C1783" s="29" t="s">
        <v>46</v>
      </c>
    </row>
    <row r="1784" spans="2:3">
      <c r="B1784" s="28">
        <v>12892</v>
      </c>
      <c r="C1784" s="29" t="s">
        <v>45</v>
      </c>
    </row>
    <row r="1785" spans="2:3">
      <c r="B1785" s="28">
        <v>12893</v>
      </c>
      <c r="C1785" s="29" t="s">
        <v>47</v>
      </c>
    </row>
    <row r="1786" spans="2:3">
      <c r="B1786" s="28">
        <v>12894</v>
      </c>
      <c r="C1786" s="29" t="s">
        <v>44</v>
      </c>
    </row>
    <row r="1787" spans="2:3">
      <c r="B1787" s="28">
        <v>12895</v>
      </c>
      <c r="C1787" s="29" t="s">
        <v>43</v>
      </c>
    </row>
    <row r="1788" spans="2:3">
      <c r="B1788" s="28">
        <v>12896</v>
      </c>
      <c r="C1788" s="29" t="s">
        <v>42</v>
      </c>
    </row>
    <row r="1789" spans="2:3">
      <c r="B1789" s="28">
        <v>12897</v>
      </c>
      <c r="C1789" s="29" t="s">
        <v>43</v>
      </c>
    </row>
    <row r="1790" spans="2:3">
      <c r="B1790" s="28">
        <v>12898</v>
      </c>
      <c r="C1790" s="29" t="s">
        <v>45</v>
      </c>
    </row>
    <row r="1791" spans="2:3">
      <c r="B1791" s="28">
        <v>12899</v>
      </c>
      <c r="C1791" s="29" t="s">
        <v>47</v>
      </c>
    </row>
    <row r="1792" spans="2:3">
      <c r="B1792" s="28">
        <v>12900</v>
      </c>
      <c r="C1792" s="29" t="s">
        <v>46</v>
      </c>
    </row>
    <row r="1793" spans="2:3">
      <c r="B1793" s="28">
        <v>12901</v>
      </c>
      <c r="C1793" s="29" t="s">
        <v>45</v>
      </c>
    </row>
    <row r="1794" spans="2:3">
      <c r="B1794" s="28">
        <v>12902</v>
      </c>
      <c r="C1794" s="29" t="s">
        <v>43</v>
      </c>
    </row>
    <row r="1795" spans="2:3">
      <c r="B1795" s="28">
        <v>12903</v>
      </c>
      <c r="C1795" s="29" t="s">
        <v>43</v>
      </c>
    </row>
    <row r="1796" spans="2:3">
      <c r="B1796" s="28">
        <v>12904</v>
      </c>
      <c r="C1796" s="29" t="s">
        <v>47</v>
      </c>
    </row>
    <row r="1797" spans="2:3">
      <c r="B1797" s="28">
        <v>12905</v>
      </c>
      <c r="C1797" s="29" t="s">
        <v>46</v>
      </c>
    </row>
    <row r="1798" spans="2:3">
      <c r="B1798" s="28">
        <v>12906</v>
      </c>
      <c r="C1798" s="29" t="s">
        <v>46</v>
      </c>
    </row>
    <row r="1799" spans="2:3">
      <c r="B1799" s="28">
        <v>12907</v>
      </c>
      <c r="C1799" s="29" t="s">
        <v>46</v>
      </c>
    </row>
    <row r="1800" spans="2:3">
      <c r="B1800" s="28">
        <v>12908</v>
      </c>
      <c r="C1800" s="29" t="s">
        <v>46</v>
      </c>
    </row>
    <row r="1801" spans="2:3">
      <c r="B1801" s="28">
        <v>12909</v>
      </c>
      <c r="C1801" s="29" t="s">
        <v>45</v>
      </c>
    </row>
    <row r="1802" spans="2:3">
      <c r="B1802" s="28">
        <v>12910</v>
      </c>
      <c r="C1802" s="29" t="s">
        <v>44</v>
      </c>
    </row>
    <row r="1803" spans="2:3">
      <c r="B1803" s="28">
        <v>12911</v>
      </c>
      <c r="C1803" s="29" t="s">
        <v>43</v>
      </c>
    </row>
    <row r="1804" spans="2:3">
      <c r="B1804" s="28">
        <v>12912</v>
      </c>
      <c r="C1804" s="29" t="s">
        <v>46</v>
      </c>
    </row>
    <row r="1805" spans="2:3">
      <c r="B1805" s="28">
        <v>12913</v>
      </c>
      <c r="C1805" s="29" t="s">
        <v>47</v>
      </c>
    </row>
    <row r="1806" spans="2:3">
      <c r="B1806" s="28">
        <v>12914</v>
      </c>
      <c r="C1806" s="29" t="s">
        <v>47</v>
      </c>
    </row>
    <row r="1807" spans="2:3">
      <c r="B1807" s="28">
        <v>12915</v>
      </c>
      <c r="C1807" s="29" t="s">
        <v>45</v>
      </c>
    </row>
    <row r="1808" spans="2:3">
      <c r="B1808" s="28">
        <v>12916</v>
      </c>
      <c r="C1808" s="29" t="s">
        <v>47</v>
      </c>
    </row>
    <row r="1809" spans="2:3">
      <c r="B1809" s="28">
        <v>12917</v>
      </c>
      <c r="C1809" s="29" t="s">
        <v>42</v>
      </c>
    </row>
    <row r="1810" spans="2:3">
      <c r="B1810" s="28">
        <v>12918</v>
      </c>
      <c r="C1810" s="29" t="s">
        <v>46</v>
      </c>
    </row>
    <row r="1811" spans="2:3">
      <c r="B1811" s="28">
        <v>12919</v>
      </c>
      <c r="C1811" s="29" t="s">
        <v>43</v>
      </c>
    </row>
    <row r="1812" spans="2:3">
      <c r="B1812" s="28">
        <v>12920</v>
      </c>
      <c r="C1812" s="29" t="s">
        <v>46</v>
      </c>
    </row>
    <row r="1813" spans="2:3">
      <c r="B1813" s="28">
        <v>12921</v>
      </c>
      <c r="C1813" s="29" t="s">
        <v>42</v>
      </c>
    </row>
    <row r="1814" spans="2:3">
      <c r="B1814" s="28">
        <v>12922</v>
      </c>
      <c r="C1814" s="29" t="s">
        <v>43</v>
      </c>
    </row>
    <row r="1815" spans="2:3">
      <c r="B1815" s="28">
        <v>12923</v>
      </c>
      <c r="C1815" s="29" t="s">
        <v>42</v>
      </c>
    </row>
    <row r="1816" spans="2:3">
      <c r="B1816" s="28">
        <v>12924</v>
      </c>
      <c r="C1816" s="29" t="s">
        <v>45</v>
      </c>
    </row>
    <row r="1817" spans="2:3">
      <c r="B1817" s="28">
        <v>12925</v>
      </c>
      <c r="C1817" s="29" t="s">
        <v>42</v>
      </c>
    </row>
    <row r="1818" spans="2:3">
      <c r="B1818" s="28">
        <v>12926</v>
      </c>
      <c r="C1818" s="29" t="s">
        <v>45</v>
      </c>
    </row>
    <row r="1819" spans="2:3">
      <c r="B1819" s="28">
        <v>12927</v>
      </c>
      <c r="C1819" s="29" t="s">
        <v>45</v>
      </c>
    </row>
    <row r="1820" spans="2:3">
      <c r="B1820" s="28">
        <v>12928</v>
      </c>
      <c r="C1820" s="29" t="s">
        <v>44</v>
      </c>
    </row>
    <row r="1821" spans="2:3">
      <c r="B1821" s="28">
        <v>12929</v>
      </c>
      <c r="C1821" s="29" t="s">
        <v>47</v>
      </c>
    </row>
    <row r="1822" spans="2:3">
      <c r="B1822" s="28">
        <v>12930</v>
      </c>
      <c r="C1822" s="29" t="s">
        <v>45</v>
      </c>
    </row>
    <row r="1823" spans="2:3">
      <c r="B1823" s="28">
        <v>12931</v>
      </c>
      <c r="C1823" s="29" t="s">
        <v>42</v>
      </c>
    </row>
    <row r="1824" spans="2:3">
      <c r="B1824" s="28">
        <v>12932</v>
      </c>
      <c r="C1824" s="29" t="s">
        <v>45</v>
      </c>
    </row>
    <row r="1825" spans="2:3">
      <c r="B1825" s="28">
        <v>12933</v>
      </c>
      <c r="C1825" s="29" t="s">
        <v>42</v>
      </c>
    </row>
    <row r="1826" spans="2:3">
      <c r="B1826" s="28">
        <v>12934</v>
      </c>
      <c r="C1826" s="29" t="s">
        <v>46</v>
      </c>
    </row>
    <row r="1827" spans="2:3">
      <c r="B1827" s="28">
        <v>12935</v>
      </c>
      <c r="C1827" s="29" t="s">
        <v>45</v>
      </c>
    </row>
    <row r="1828" spans="2:3">
      <c r="B1828" s="28">
        <v>12936</v>
      </c>
      <c r="C1828" s="29" t="s">
        <v>44</v>
      </c>
    </row>
    <row r="1829" spans="2:3">
      <c r="B1829" s="28">
        <v>12937</v>
      </c>
      <c r="C1829" s="29" t="s">
        <v>43</v>
      </c>
    </row>
    <row r="1830" spans="2:3">
      <c r="B1830" s="28">
        <v>12938</v>
      </c>
      <c r="C1830" s="29" t="s">
        <v>43</v>
      </c>
    </row>
    <row r="1831" spans="2:3">
      <c r="B1831" s="28">
        <v>12939</v>
      </c>
      <c r="C1831" s="29" t="s">
        <v>42</v>
      </c>
    </row>
    <row r="1832" spans="2:3">
      <c r="B1832" s="28">
        <v>12940</v>
      </c>
      <c r="C1832" s="29" t="s">
        <v>43</v>
      </c>
    </row>
    <row r="1833" spans="2:3">
      <c r="B1833" s="28">
        <v>12941</v>
      </c>
      <c r="C1833" s="29" t="s">
        <v>46</v>
      </c>
    </row>
    <row r="1834" spans="2:3">
      <c r="B1834" s="28">
        <v>12942</v>
      </c>
      <c r="C1834" s="29" t="s">
        <v>45</v>
      </c>
    </row>
    <row r="1835" spans="2:3">
      <c r="B1835" s="28">
        <v>12943</v>
      </c>
      <c r="C1835" s="29" t="s">
        <v>42</v>
      </c>
    </row>
    <row r="1836" spans="2:3">
      <c r="B1836" s="28">
        <v>12944</v>
      </c>
      <c r="C1836" s="29" t="s">
        <v>42</v>
      </c>
    </row>
    <row r="1837" spans="2:3">
      <c r="B1837" s="28">
        <v>12945</v>
      </c>
      <c r="C1837" s="29" t="s">
        <v>46</v>
      </c>
    </row>
    <row r="1838" spans="2:3">
      <c r="B1838" s="28">
        <v>12946</v>
      </c>
      <c r="C1838" s="29" t="s">
        <v>46</v>
      </c>
    </row>
    <row r="1839" spans="2:3">
      <c r="B1839" s="28">
        <v>12947</v>
      </c>
      <c r="C1839" s="29" t="s">
        <v>47</v>
      </c>
    </row>
    <row r="1840" spans="2:3">
      <c r="B1840" s="28">
        <v>12948</v>
      </c>
      <c r="C1840" s="29" t="s">
        <v>45</v>
      </c>
    </row>
    <row r="1841" spans="2:3">
      <c r="B1841" s="28">
        <v>12949</v>
      </c>
      <c r="C1841" s="29" t="s">
        <v>44</v>
      </c>
    </row>
    <row r="1842" spans="2:3">
      <c r="B1842" s="28">
        <v>12950</v>
      </c>
      <c r="C1842" s="29" t="s">
        <v>43</v>
      </c>
    </row>
    <row r="1843" spans="2:3">
      <c r="B1843" s="28">
        <v>12951</v>
      </c>
      <c r="C1843" s="29" t="s">
        <v>47</v>
      </c>
    </row>
    <row r="1844" spans="2:3">
      <c r="B1844" s="28">
        <v>12952</v>
      </c>
      <c r="C1844" s="29" t="s">
        <v>46</v>
      </c>
    </row>
    <row r="1845" spans="2:3">
      <c r="B1845" s="28">
        <v>12953</v>
      </c>
      <c r="C1845" s="29" t="s">
        <v>47</v>
      </c>
    </row>
    <row r="1846" spans="2:3">
      <c r="B1846" s="28">
        <v>12954</v>
      </c>
      <c r="C1846" s="29" t="s">
        <v>47</v>
      </c>
    </row>
    <row r="1847" spans="2:3">
      <c r="B1847" s="28">
        <v>12955</v>
      </c>
      <c r="C1847" s="29" t="s">
        <v>44</v>
      </c>
    </row>
    <row r="1848" spans="2:3">
      <c r="B1848" s="28">
        <v>12956</v>
      </c>
      <c r="C1848" s="29" t="s">
        <v>42</v>
      </c>
    </row>
    <row r="1849" spans="2:3">
      <c r="B1849" s="28">
        <v>12957</v>
      </c>
      <c r="C1849" s="29" t="s">
        <v>43</v>
      </c>
    </row>
    <row r="1850" spans="2:3">
      <c r="B1850" s="28">
        <v>12958</v>
      </c>
      <c r="C1850" s="29" t="s">
        <v>42</v>
      </c>
    </row>
    <row r="1851" spans="2:3">
      <c r="B1851" s="28">
        <v>12959</v>
      </c>
      <c r="C1851" s="29" t="s">
        <v>46</v>
      </c>
    </row>
    <row r="1852" spans="2:3">
      <c r="B1852" s="28">
        <v>12960</v>
      </c>
      <c r="C1852" s="29" t="s">
        <v>46</v>
      </c>
    </row>
    <row r="1853" spans="2:3">
      <c r="B1853" s="28">
        <v>12961</v>
      </c>
      <c r="C1853" s="29" t="s">
        <v>46</v>
      </c>
    </row>
    <row r="1854" spans="2:3">
      <c r="B1854" s="28">
        <v>12962</v>
      </c>
      <c r="C1854" s="29" t="s">
        <v>43</v>
      </c>
    </row>
    <row r="1855" spans="2:3">
      <c r="B1855" s="28">
        <v>12963</v>
      </c>
      <c r="C1855" s="29" t="s">
        <v>46</v>
      </c>
    </row>
    <row r="1856" spans="2:3">
      <c r="B1856" s="28">
        <v>12964</v>
      </c>
      <c r="C1856" s="29" t="s">
        <v>46</v>
      </c>
    </row>
    <row r="1857" spans="2:3">
      <c r="B1857" s="28">
        <v>12965</v>
      </c>
      <c r="C1857" s="29" t="s">
        <v>43</v>
      </c>
    </row>
    <row r="1858" spans="2:3">
      <c r="B1858" s="28">
        <v>12966</v>
      </c>
      <c r="C1858" s="29" t="s">
        <v>47</v>
      </c>
    </row>
    <row r="1859" spans="2:3">
      <c r="B1859" s="28">
        <v>12967</v>
      </c>
      <c r="C1859" s="29" t="s">
        <v>46</v>
      </c>
    </row>
    <row r="1860" spans="2:3">
      <c r="B1860" s="28">
        <v>12968</v>
      </c>
      <c r="C1860" s="29" t="s">
        <v>47</v>
      </c>
    </row>
    <row r="1861" spans="2:3">
      <c r="B1861" s="28">
        <v>12969</v>
      </c>
      <c r="C1861" s="29" t="s">
        <v>45</v>
      </c>
    </row>
    <row r="1862" spans="2:3">
      <c r="B1862" s="28">
        <v>12970</v>
      </c>
      <c r="C1862" s="29" t="s">
        <v>45</v>
      </c>
    </row>
    <row r="1863" spans="2:3">
      <c r="B1863" s="28">
        <v>12971</v>
      </c>
      <c r="C1863" s="29" t="s">
        <v>43</v>
      </c>
    </row>
    <row r="1864" spans="2:3">
      <c r="B1864" s="28">
        <v>12972</v>
      </c>
      <c r="C1864" s="29" t="s">
        <v>43</v>
      </c>
    </row>
    <row r="1865" spans="2:3">
      <c r="B1865" s="28">
        <v>12973</v>
      </c>
      <c r="C1865" s="29" t="s">
        <v>43</v>
      </c>
    </row>
    <row r="1866" spans="2:3">
      <c r="B1866" s="28">
        <v>12974</v>
      </c>
      <c r="C1866" s="29" t="s">
        <v>42</v>
      </c>
    </row>
    <row r="1867" spans="2:3">
      <c r="B1867" s="28">
        <v>12975</v>
      </c>
      <c r="C1867" s="29" t="s">
        <v>42</v>
      </c>
    </row>
    <row r="1868" spans="2:3">
      <c r="B1868" s="28">
        <v>12976</v>
      </c>
      <c r="C1868" s="29" t="s">
        <v>43</v>
      </c>
    </row>
    <row r="1869" spans="2:3">
      <c r="B1869" s="28">
        <v>12977</v>
      </c>
      <c r="C1869" s="29" t="s">
        <v>47</v>
      </c>
    </row>
    <row r="1870" spans="2:3">
      <c r="B1870" s="28">
        <v>12978</v>
      </c>
      <c r="C1870" s="29" t="s">
        <v>43</v>
      </c>
    </row>
    <row r="1871" spans="2:3">
      <c r="B1871" s="28">
        <v>12979</v>
      </c>
      <c r="C1871" s="29" t="s">
        <v>42</v>
      </c>
    </row>
    <row r="1872" spans="2:3">
      <c r="B1872" s="28">
        <v>12980</v>
      </c>
      <c r="C1872" s="29" t="s">
        <v>42</v>
      </c>
    </row>
    <row r="1873" spans="2:3">
      <c r="B1873" s="28">
        <v>12981</v>
      </c>
      <c r="C1873" s="29" t="s">
        <v>42</v>
      </c>
    </row>
    <row r="1874" spans="2:3">
      <c r="B1874" s="28">
        <v>12982</v>
      </c>
      <c r="C1874" s="29" t="s">
        <v>43</v>
      </c>
    </row>
    <row r="1875" spans="2:3">
      <c r="B1875" s="28">
        <v>12983</v>
      </c>
      <c r="C1875" s="29" t="s">
        <v>46</v>
      </c>
    </row>
    <row r="1876" spans="2:3">
      <c r="B1876" s="28">
        <v>12984</v>
      </c>
      <c r="C1876" s="29" t="s">
        <v>44</v>
      </c>
    </row>
    <row r="1877" spans="2:3">
      <c r="B1877" s="28">
        <v>12985</v>
      </c>
      <c r="C1877" s="29" t="s">
        <v>42</v>
      </c>
    </row>
    <row r="1878" spans="2:3">
      <c r="B1878" s="28">
        <v>12986</v>
      </c>
      <c r="C1878" s="29" t="s">
        <v>45</v>
      </c>
    </row>
    <row r="1879" spans="2:3">
      <c r="B1879" s="28">
        <v>12987</v>
      </c>
      <c r="C1879" s="29" t="s">
        <v>44</v>
      </c>
    </row>
    <row r="1880" spans="2:3">
      <c r="B1880" s="28">
        <v>12988</v>
      </c>
      <c r="C1880" s="29" t="s">
        <v>45</v>
      </c>
    </row>
    <row r="1881" spans="2:3">
      <c r="B1881" s="28">
        <v>12989</v>
      </c>
      <c r="C1881" s="29" t="s">
        <v>45</v>
      </c>
    </row>
    <row r="1882" spans="2:3">
      <c r="B1882" s="28">
        <v>12990</v>
      </c>
      <c r="C1882" s="29" t="s">
        <v>46</v>
      </c>
    </row>
    <row r="1883" spans="2:3">
      <c r="B1883" s="28">
        <v>12991</v>
      </c>
      <c r="C1883" s="29" t="s">
        <v>46</v>
      </c>
    </row>
    <row r="1884" spans="2:3">
      <c r="B1884" s="28">
        <v>12992</v>
      </c>
      <c r="C1884" s="29" t="s">
        <v>47</v>
      </c>
    </row>
    <row r="1885" spans="2:3">
      <c r="B1885" s="28">
        <v>12993</v>
      </c>
      <c r="C1885" s="29" t="s">
        <v>47</v>
      </c>
    </row>
    <row r="1886" spans="2:3">
      <c r="B1886" s="28">
        <v>12994</v>
      </c>
      <c r="C1886" s="29" t="s">
        <v>43</v>
      </c>
    </row>
    <row r="1887" spans="2:3">
      <c r="B1887" s="28">
        <v>12995</v>
      </c>
      <c r="C1887" s="29" t="s">
        <v>44</v>
      </c>
    </row>
    <row r="1888" spans="2:3">
      <c r="B1888" s="28">
        <v>12996</v>
      </c>
      <c r="C1888" s="29" t="s">
        <v>47</v>
      </c>
    </row>
    <row r="1889" spans="2:3">
      <c r="B1889" s="28">
        <v>12997</v>
      </c>
      <c r="C1889" s="29" t="s">
        <v>45</v>
      </c>
    </row>
    <row r="1890" spans="2:3">
      <c r="B1890" s="28">
        <v>12998</v>
      </c>
      <c r="C1890" s="29" t="s">
        <v>44</v>
      </c>
    </row>
    <row r="1891" spans="2:3">
      <c r="B1891" s="28">
        <v>12999</v>
      </c>
      <c r="C1891" s="29" t="s">
        <v>44</v>
      </c>
    </row>
    <row r="1892" spans="2:3">
      <c r="B1892" s="28">
        <v>13000</v>
      </c>
      <c r="C1892" s="29" t="s">
        <v>43</v>
      </c>
    </row>
    <row r="1893" spans="2:3">
      <c r="B1893" s="28">
        <v>13001</v>
      </c>
      <c r="C1893" s="29" t="s">
        <v>47</v>
      </c>
    </row>
    <row r="1894" spans="2:3">
      <c r="B1894" s="28">
        <v>13002</v>
      </c>
      <c r="C1894" s="29" t="s">
        <v>45</v>
      </c>
    </row>
    <row r="1895" spans="2:3">
      <c r="B1895" s="28">
        <v>13003</v>
      </c>
      <c r="C1895" s="29" t="s">
        <v>46</v>
      </c>
    </row>
    <row r="1896" spans="2:3">
      <c r="B1896" s="28">
        <v>13004</v>
      </c>
      <c r="C1896" s="29" t="s">
        <v>43</v>
      </c>
    </row>
    <row r="1897" spans="2:3">
      <c r="B1897" s="28">
        <v>13005</v>
      </c>
      <c r="C1897" s="29" t="s">
        <v>42</v>
      </c>
    </row>
    <row r="1898" spans="2:3">
      <c r="B1898" s="28">
        <v>13006</v>
      </c>
      <c r="C1898" s="29" t="s">
        <v>46</v>
      </c>
    </row>
    <row r="1899" spans="2:3">
      <c r="B1899" s="28">
        <v>13007</v>
      </c>
      <c r="C1899" s="29" t="s">
        <v>42</v>
      </c>
    </row>
    <row r="1900" spans="2:3">
      <c r="B1900" s="28">
        <v>13008</v>
      </c>
      <c r="C1900" s="29" t="s">
        <v>43</v>
      </c>
    </row>
    <row r="1901" spans="2:3">
      <c r="B1901" s="28">
        <v>13009</v>
      </c>
      <c r="C1901" s="29" t="s">
        <v>45</v>
      </c>
    </row>
    <row r="1902" spans="2:3">
      <c r="B1902" s="28">
        <v>13010</v>
      </c>
      <c r="C1902" s="29" t="s">
        <v>43</v>
      </c>
    </row>
    <row r="1903" spans="2:3">
      <c r="B1903" s="28">
        <v>13011</v>
      </c>
      <c r="C1903" s="29" t="s">
        <v>45</v>
      </c>
    </row>
    <row r="1904" spans="2:3">
      <c r="B1904" s="28">
        <v>13012</v>
      </c>
      <c r="C1904" s="29" t="s">
        <v>45</v>
      </c>
    </row>
    <row r="1905" spans="2:3">
      <c r="B1905" s="28">
        <v>13013</v>
      </c>
      <c r="C1905" s="29" t="s">
        <v>42</v>
      </c>
    </row>
    <row r="1906" spans="2:3">
      <c r="B1906" s="28">
        <v>13014</v>
      </c>
      <c r="C1906" s="29" t="s">
        <v>42</v>
      </c>
    </row>
    <row r="1907" spans="2:3">
      <c r="B1907" s="28">
        <v>13015</v>
      </c>
      <c r="C1907" s="29" t="s">
        <v>47</v>
      </c>
    </row>
    <row r="1908" spans="2:3">
      <c r="B1908" s="28">
        <v>13016</v>
      </c>
      <c r="C1908" s="29" t="s">
        <v>43</v>
      </c>
    </row>
    <row r="1909" spans="2:3">
      <c r="B1909" s="28">
        <v>13017</v>
      </c>
      <c r="C1909" s="29" t="s">
        <v>47</v>
      </c>
    </row>
    <row r="1910" spans="2:3">
      <c r="B1910" s="28">
        <v>13018</v>
      </c>
      <c r="C1910" s="29" t="s">
        <v>42</v>
      </c>
    </row>
    <row r="1911" spans="2:3">
      <c r="B1911" s="28">
        <v>13019</v>
      </c>
      <c r="C1911" s="29" t="s">
        <v>46</v>
      </c>
    </row>
    <row r="1912" spans="2:3">
      <c r="B1912" s="28">
        <v>13020</v>
      </c>
      <c r="C1912" s="29" t="s">
        <v>42</v>
      </c>
    </row>
    <row r="1913" spans="2:3">
      <c r="B1913" s="28">
        <v>13021</v>
      </c>
      <c r="C1913" s="29" t="s">
        <v>44</v>
      </c>
    </row>
    <row r="1914" spans="2:3">
      <c r="B1914" s="28">
        <v>13022</v>
      </c>
      <c r="C1914" s="29" t="s">
        <v>43</v>
      </c>
    </row>
    <row r="1915" spans="2:3">
      <c r="B1915" s="28">
        <v>13023</v>
      </c>
      <c r="C1915" s="29" t="s">
        <v>42</v>
      </c>
    </row>
    <row r="1916" spans="2:3">
      <c r="B1916" s="28">
        <v>13024</v>
      </c>
      <c r="C1916" s="29" t="s">
        <v>46</v>
      </c>
    </row>
    <row r="1917" spans="2:3">
      <c r="B1917" s="28">
        <v>13025</v>
      </c>
      <c r="C1917" s="29" t="s">
        <v>44</v>
      </c>
    </row>
    <row r="1918" spans="2:3">
      <c r="B1918" s="28">
        <v>13026</v>
      </c>
      <c r="C1918" s="29" t="s">
        <v>43</v>
      </c>
    </row>
    <row r="1919" spans="2:3">
      <c r="B1919" s="28">
        <v>13027</v>
      </c>
      <c r="C1919" s="29" t="s">
        <v>46</v>
      </c>
    </row>
    <row r="1920" spans="2:3">
      <c r="B1920" s="28">
        <v>13028</v>
      </c>
      <c r="C1920" s="29" t="s">
        <v>42</v>
      </c>
    </row>
    <row r="1921" spans="2:3">
      <c r="B1921" s="28">
        <v>13029</v>
      </c>
      <c r="C1921" s="29" t="s">
        <v>45</v>
      </c>
    </row>
    <row r="1922" spans="2:3">
      <c r="B1922" s="28">
        <v>13030</v>
      </c>
      <c r="C1922" s="29" t="s">
        <v>46</v>
      </c>
    </row>
    <row r="1923" spans="2:3">
      <c r="B1923" s="28">
        <v>13031</v>
      </c>
      <c r="C1923" s="29" t="s">
        <v>43</v>
      </c>
    </row>
    <row r="1924" spans="2:3">
      <c r="B1924" s="28">
        <v>13032</v>
      </c>
      <c r="C1924" s="29" t="s">
        <v>42</v>
      </c>
    </row>
    <row r="1925" spans="2:3">
      <c r="B1925" s="28">
        <v>13033</v>
      </c>
      <c r="C1925" s="29" t="s">
        <v>43</v>
      </c>
    </row>
    <row r="1926" spans="2:3">
      <c r="B1926" s="28">
        <v>13034</v>
      </c>
      <c r="C1926" s="29" t="s">
        <v>42</v>
      </c>
    </row>
    <row r="1927" spans="2:3">
      <c r="B1927" s="28">
        <v>13035</v>
      </c>
      <c r="C1927" s="29" t="s">
        <v>42</v>
      </c>
    </row>
    <row r="1928" spans="2:3">
      <c r="B1928" s="28">
        <v>13036</v>
      </c>
      <c r="C1928" s="29" t="s">
        <v>44</v>
      </c>
    </row>
    <row r="1929" spans="2:3">
      <c r="B1929" s="28">
        <v>13037</v>
      </c>
      <c r="C1929" s="29" t="s">
        <v>44</v>
      </c>
    </row>
    <row r="1930" spans="2:3">
      <c r="B1930" s="28">
        <v>13038</v>
      </c>
      <c r="C1930" s="29" t="s">
        <v>45</v>
      </c>
    </row>
    <row r="1931" spans="2:3">
      <c r="B1931" s="28">
        <v>13039</v>
      </c>
      <c r="C1931" s="29" t="s">
        <v>44</v>
      </c>
    </row>
    <row r="1932" spans="2:3">
      <c r="B1932" s="28">
        <v>13040</v>
      </c>
      <c r="C1932" s="29" t="s">
        <v>42</v>
      </c>
    </row>
    <row r="1933" spans="2:3">
      <c r="B1933" s="28">
        <v>13041</v>
      </c>
      <c r="C1933" s="29" t="s">
        <v>43</v>
      </c>
    </row>
    <row r="1934" spans="2:3">
      <c r="B1934" s="28">
        <v>13042</v>
      </c>
      <c r="C1934" s="29" t="s">
        <v>43</v>
      </c>
    </row>
    <row r="1935" spans="2:3">
      <c r="B1935" s="28">
        <v>13043</v>
      </c>
      <c r="C1935" s="29" t="s">
        <v>47</v>
      </c>
    </row>
    <row r="1936" spans="2:3">
      <c r="B1936" s="28">
        <v>13044</v>
      </c>
      <c r="C1936" s="29" t="s">
        <v>47</v>
      </c>
    </row>
    <row r="1937" spans="2:3">
      <c r="B1937" s="28">
        <v>13045</v>
      </c>
      <c r="C1937" s="29" t="s">
        <v>46</v>
      </c>
    </row>
    <row r="1938" spans="2:3">
      <c r="B1938" s="28">
        <v>13046</v>
      </c>
      <c r="C1938" s="29" t="s">
        <v>44</v>
      </c>
    </row>
    <row r="1939" spans="2:3">
      <c r="B1939" s="28">
        <v>13047</v>
      </c>
      <c r="C1939" s="29" t="s">
        <v>46</v>
      </c>
    </row>
    <row r="1940" spans="2:3">
      <c r="B1940" s="28">
        <v>13048</v>
      </c>
      <c r="C1940" s="29" t="s">
        <v>43</v>
      </c>
    </row>
    <row r="1941" spans="2:3">
      <c r="B1941" s="28">
        <v>13049</v>
      </c>
      <c r="C1941" s="29" t="s">
        <v>43</v>
      </c>
    </row>
    <row r="1942" spans="2:3">
      <c r="B1942" s="28">
        <v>13050</v>
      </c>
      <c r="C1942" s="29" t="s">
        <v>42</v>
      </c>
    </row>
    <row r="1943" spans="2:3">
      <c r="B1943" s="28">
        <v>13051</v>
      </c>
      <c r="C1943" s="29" t="s">
        <v>44</v>
      </c>
    </row>
    <row r="1944" spans="2:3">
      <c r="B1944" s="28">
        <v>13052</v>
      </c>
      <c r="C1944" s="29" t="s">
        <v>43</v>
      </c>
    </row>
    <row r="1945" spans="2:3">
      <c r="B1945" s="28">
        <v>13053</v>
      </c>
      <c r="C1945" s="29" t="s">
        <v>43</v>
      </c>
    </row>
    <row r="1946" spans="2:3">
      <c r="B1946" s="28">
        <v>13054</v>
      </c>
      <c r="C1946" s="29" t="s">
        <v>42</v>
      </c>
    </row>
    <row r="1947" spans="2:3">
      <c r="B1947" s="28">
        <v>13055</v>
      </c>
      <c r="C1947" s="29" t="s">
        <v>42</v>
      </c>
    </row>
    <row r="1948" spans="2:3">
      <c r="B1948" s="28">
        <v>13056</v>
      </c>
      <c r="C1948" s="29" t="s">
        <v>43</v>
      </c>
    </row>
    <row r="1949" spans="2:3">
      <c r="B1949" s="28">
        <v>13057</v>
      </c>
      <c r="C1949" s="29" t="s">
        <v>44</v>
      </c>
    </row>
    <row r="1950" spans="2:3">
      <c r="B1950" s="28">
        <v>13058</v>
      </c>
      <c r="C1950" s="29" t="s">
        <v>45</v>
      </c>
    </row>
    <row r="1951" spans="2:3">
      <c r="B1951" s="28">
        <v>13059</v>
      </c>
      <c r="C1951" s="29" t="s">
        <v>45</v>
      </c>
    </row>
    <row r="1952" spans="2:3">
      <c r="B1952" s="28">
        <v>13060</v>
      </c>
      <c r="C1952" s="29" t="s">
        <v>47</v>
      </c>
    </row>
    <row r="1953" spans="2:3">
      <c r="B1953" s="28">
        <v>13061</v>
      </c>
      <c r="C1953" s="29" t="s">
        <v>46</v>
      </c>
    </row>
    <row r="1954" spans="2:3">
      <c r="B1954" s="28">
        <v>13062</v>
      </c>
      <c r="C1954" s="29" t="s">
        <v>44</v>
      </c>
    </row>
    <row r="1955" spans="2:3">
      <c r="B1955" s="28">
        <v>13063</v>
      </c>
      <c r="C1955" s="29" t="s">
        <v>47</v>
      </c>
    </row>
    <row r="1956" spans="2:3">
      <c r="B1956" s="28">
        <v>13064</v>
      </c>
      <c r="C1956" s="29" t="s">
        <v>46</v>
      </c>
    </row>
    <row r="1957" spans="2:3">
      <c r="B1957" s="28">
        <v>13065</v>
      </c>
      <c r="C1957" s="29" t="s">
        <v>45</v>
      </c>
    </row>
    <row r="1958" spans="2:3">
      <c r="B1958" s="28">
        <v>13066</v>
      </c>
      <c r="C1958" s="29" t="s">
        <v>45</v>
      </c>
    </row>
    <row r="1959" spans="2:3">
      <c r="B1959" s="28">
        <v>13067</v>
      </c>
      <c r="C1959" s="29" t="s">
        <v>47</v>
      </c>
    </row>
    <row r="1960" spans="2:3">
      <c r="B1960" s="28">
        <v>13068</v>
      </c>
      <c r="C1960" s="29" t="s">
        <v>43</v>
      </c>
    </row>
    <row r="1961" spans="2:3">
      <c r="B1961" s="28">
        <v>13069</v>
      </c>
      <c r="C1961" s="29" t="s">
        <v>44</v>
      </c>
    </row>
    <row r="1962" spans="2:3">
      <c r="B1962" s="28">
        <v>13070</v>
      </c>
      <c r="C1962" s="29" t="s">
        <v>47</v>
      </c>
    </row>
    <row r="1963" spans="2:3">
      <c r="B1963" s="28">
        <v>13071</v>
      </c>
      <c r="C1963" s="29" t="s">
        <v>46</v>
      </c>
    </row>
    <row r="1964" spans="2:3">
      <c r="B1964" s="28">
        <v>13072</v>
      </c>
      <c r="C1964" s="29" t="s">
        <v>46</v>
      </c>
    </row>
    <row r="1965" spans="2:3">
      <c r="B1965" s="28">
        <v>13073</v>
      </c>
      <c r="C1965" s="29" t="s">
        <v>44</v>
      </c>
    </row>
    <row r="1966" spans="2:3">
      <c r="B1966" s="28">
        <v>13074</v>
      </c>
      <c r="C1966" s="29" t="s">
        <v>45</v>
      </c>
    </row>
    <row r="1967" spans="2:3">
      <c r="B1967" s="28">
        <v>13075</v>
      </c>
      <c r="C1967" s="29" t="s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B7" sqref="B7"/>
    </sheetView>
  </sheetViews>
  <sheetFormatPr defaultRowHeight="14.4"/>
  <cols>
    <col min="1" max="1" width="31.5546875" customWidth="1"/>
  </cols>
  <sheetData>
    <row r="1" spans="1:3">
      <c r="A1" s="2" t="s">
        <v>2</v>
      </c>
      <c r="B1" s="2" t="s">
        <v>2014</v>
      </c>
      <c r="C1" s="2" t="s">
        <v>16</v>
      </c>
    </row>
    <row r="2" spans="1:3">
      <c r="A2" s="3" t="s">
        <v>10</v>
      </c>
      <c r="B2" s="3">
        <v>901</v>
      </c>
      <c r="C2">
        <v>1</v>
      </c>
    </row>
    <row r="3" spans="1:3">
      <c r="A3" s="3" t="s">
        <v>6</v>
      </c>
      <c r="B3" s="3">
        <v>902</v>
      </c>
      <c r="C3">
        <v>2</v>
      </c>
    </row>
    <row r="4" spans="1:3">
      <c r="A4" s="3" t="s">
        <v>12</v>
      </c>
      <c r="B4" s="3">
        <v>910</v>
      </c>
      <c r="C4">
        <v>3</v>
      </c>
    </row>
    <row r="5" spans="1:3">
      <c r="A5" s="3" t="s">
        <v>4</v>
      </c>
      <c r="B5" s="3">
        <v>911</v>
      </c>
      <c r="C5">
        <v>4</v>
      </c>
    </row>
    <row r="6" spans="1:3">
      <c r="A6" s="3" t="s">
        <v>9</v>
      </c>
      <c r="B6" s="3">
        <v>912</v>
      </c>
      <c r="C6">
        <v>5</v>
      </c>
    </row>
    <row r="7" spans="1:3">
      <c r="A7" s="3" t="s">
        <v>8</v>
      </c>
      <c r="B7" s="3">
        <v>913</v>
      </c>
      <c r="C7">
        <v>6</v>
      </c>
    </row>
    <row r="8" spans="1:3">
      <c r="A8" s="3" t="s">
        <v>3</v>
      </c>
      <c r="B8" s="3">
        <v>914</v>
      </c>
      <c r="C8">
        <v>7</v>
      </c>
    </row>
    <row r="9" spans="1:3">
      <c r="A9" s="3" t="s">
        <v>5</v>
      </c>
      <c r="B9" s="3">
        <v>917</v>
      </c>
      <c r="C9">
        <v>8</v>
      </c>
    </row>
    <row r="10" spans="1:3" ht="27.6">
      <c r="A10" s="3" t="s">
        <v>7</v>
      </c>
      <c r="B10" s="3">
        <v>918</v>
      </c>
      <c r="C10">
        <v>9</v>
      </c>
    </row>
    <row r="11" spans="1:3">
      <c r="A11" s="3" t="s">
        <v>11</v>
      </c>
      <c r="B11" s="3">
        <v>988</v>
      </c>
      <c r="C1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бэкэнд</vt:lpstr>
      <vt:lpstr>бэкэнд2</vt:lpstr>
      <vt:lpstr>Отдел стратегии</vt:lpstr>
      <vt:lpstr>tariffs</vt:lpstr>
      <vt:lpstr>коды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Наталья</cp:lastModifiedBy>
  <dcterms:created xsi:type="dcterms:W3CDTF">2019-10-15T16:09:33Z</dcterms:created>
  <dcterms:modified xsi:type="dcterms:W3CDTF">2023-01-10T16:52:47Z</dcterms:modified>
</cp:coreProperties>
</file>